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EstaPasta_de_trabalho" defaultThemeVersion="124226"/>
  <workbookProtection workbookPassword="94BA" lockStructure="1"/>
  <bookViews>
    <workbookView xWindow="120" yWindow="150" windowWidth="15255" windowHeight="7170"/>
  </bookViews>
  <sheets>
    <sheet name="Painel" sheetId="6" r:id="rId1"/>
    <sheet name="Valores Tabela" sheetId="12" state="hidden" r:id="rId2"/>
    <sheet name="Cadastro Itens" sheetId="13" state="hidden" r:id="rId3"/>
    <sheet name="30%" sheetId="14" state="hidden" r:id="rId4"/>
    <sheet name="Copart" sheetId="15" state="hidden" r:id="rId5"/>
    <sheet name="Itens p Montar" sheetId="16" state="hidden" r:id="rId6"/>
    <sheet name="01.02.2018" sheetId="17" state="hidden" r:id="rId7"/>
    <sheet name="Emergência" sheetId="18" state="hidden" r:id="rId8"/>
  </sheets>
  <externalReferences>
    <externalReference r:id="rId9"/>
  </externalReferences>
  <definedNames>
    <definedName name="_xlnm._FilterDatabase" localSheetId="6" hidden="1">'01.02.2018'!$A$1:$P$2022</definedName>
    <definedName name="_xlnm._FilterDatabase" localSheetId="2" hidden="1">'Cadastro Itens'!$A$7:$V$7</definedName>
    <definedName name="_xlnm._FilterDatabase" localSheetId="0" hidden="1">Painel!$B$13:$R$13</definedName>
  </definedNames>
  <calcPr calcId="144525"/>
</workbook>
</file>

<file path=xl/calcChain.xml><?xml version="1.0" encoding="utf-8"?>
<calcChain xmlns="http://schemas.openxmlformats.org/spreadsheetml/2006/main">
  <c r="P15" i="6" l="1"/>
  <c r="Q15" i="6"/>
  <c r="P16" i="6"/>
  <c r="Q16" i="6"/>
  <c r="P17" i="6"/>
  <c r="Q17" i="6"/>
  <c r="P19" i="6"/>
  <c r="Q19" i="6"/>
  <c r="P20" i="6"/>
  <c r="Q20" i="6"/>
  <c r="P21" i="6"/>
  <c r="Q21" i="6"/>
  <c r="P22" i="6"/>
  <c r="Q22" i="6"/>
  <c r="P23" i="6"/>
  <c r="Q23" i="6"/>
  <c r="P24" i="6"/>
  <c r="Q24" i="6"/>
  <c r="P25" i="6"/>
  <c r="Q25" i="6"/>
  <c r="P26" i="6"/>
  <c r="Q26" i="6"/>
  <c r="P27" i="6"/>
  <c r="Q27" i="6"/>
  <c r="P28" i="6"/>
  <c r="Q28" i="6"/>
  <c r="P29" i="6"/>
  <c r="Q29" i="6"/>
  <c r="P30" i="6"/>
  <c r="Q30" i="6"/>
  <c r="P31" i="6"/>
  <c r="Q31" i="6"/>
  <c r="P32" i="6"/>
  <c r="Q32" i="6"/>
  <c r="P33" i="6"/>
  <c r="Q33" i="6"/>
  <c r="P34" i="6"/>
  <c r="Q34" i="6"/>
  <c r="P35" i="6"/>
  <c r="Q35" i="6"/>
  <c r="P36" i="6"/>
  <c r="Q36" i="6"/>
  <c r="P37" i="6"/>
  <c r="Q37" i="6"/>
  <c r="P38" i="6"/>
  <c r="Q38" i="6"/>
  <c r="P39" i="6"/>
  <c r="Q39" i="6"/>
  <c r="P40" i="6"/>
  <c r="Q40" i="6"/>
  <c r="P41" i="6"/>
  <c r="Q41" i="6"/>
  <c r="P42" i="6"/>
  <c r="Q42" i="6"/>
  <c r="P43" i="6"/>
  <c r="Q43" i="6"/>
  <c r="P44" i="6"/>
  <c r="Q44" i="6"/>
  <c r="P45" i="6"/>
  <c r="Q45" i="6"/>
  <c r="P46" i="6"/>
  <c r="Q46" i="6"/>
  <c r="P47" i="6"/>
  <c r="Q47" i="6"/>
  <c r="P48" i="6"/>
  <c r="Q48" i="6"/>
  <c r="P49" i="6"/>
  <c r="Q49" i="6"/>
  <c r="P50" i="6"/>
  <c r="Q50" i="6"/>
  <c r="P51" i="6"/>
  <c r="Q51" i="6"/>
  <c r="P52" i="6"/>
  <c r="Q52" i="6"/>
  <c r="P53" i="6"/>
  <c r="Q53" i="6"/>
  <c r="P54" i="6"/>
  <c r="Q54" i="6"/>
  <c r="P55" i="6"/>
  <c r="Q55" i="6"/>
  <c r="P56" i="6"/>
  <c r="Q56" i="6"/>
  <c r="P57" i="6"/>
  <c r="Q57" i="6"/>
  <c r="P58" i="6"/>
  <c r="Q58" i="6"/>
  <c r="P59" i="6"/>
  <c r="Q59" i="6"/>
  <c r="P60" i="6"/>
  <c r="Q60" i="6"/>
  <c r="P61" i="6"/>
  <c r="Q61" i="6"/>
  <c r="P62" i="6"/>
  <c r="Q62" i="6"/>
  <c r="P63" i="6"/>
  <c r="Q63" i="6"/>
  <c r="P64" i="6"/>
  <c r="Q64" i="6"/>
  <c r="P65" i="6"/>
  <c r="Q65" i="6"/>
  <c r="P66" i="6"/>
  <c r="Q66" i="6"/>
  <c r="P67" i="6"/>
  <c r="Q67" i="6"/>
  <c r="P68" i="6"/>
  <c r="Q68" i="6"/>
  <c r="P69" i="6"/>
  <c r="Q69" i="6"/>
  <c r="P70" i="6"/>
  <c r="Q70" i="6"/>
  <c r="P71" i="6"/>
  <c r="Q71" i="6"/>
  <c r="P72" i="6"/>
  <c r="Q72" i="6"/>
  <c r="P73" i="6"/>
  <c r="Q73" i="6"/>
  <c r="P74" i="6"/>
  <c r="Q74" i="6"/>
  <c r="P75" i="6"/>
  <c r="Q75" i="6"/>
  <c r="P76" i="6"/>
  <c r="Q76" i="6"/>
  <c r="P77" i="6"/>
  <c r="Q77" i="6"/>
  <c r="P78" i="6"/>
  <c r="Q78" i="6"/>
  <c r="P79" i="6"/>
  <c r="Q79" i="6"/>
  <c r="P80" i="6"/>
  <c r="Q80" i="6"/>
  <c r="P81" i="6"/>
  <c r="Q81" i="6"/>
  <c r="P82" i="6"/>
  <c r="Q82" i="6"/>
  <c r="P83" i="6"/>
  <c r="Q83" i="6"/>
  <c r="P84" i="6"/>
  <c r="Q84" i="6"/>
  <c r="P85" i="6"/>
  <c r="Q85" i="6"/>
  <c r="P86" i="6"/>
  <c r="Q86" i="6"/>
  <c r="P87" i="6"/>
  <c r="Q87" i="6"/>
  <c r="P88" i="6"/>
  <c r="Q88" i="6"/>
  <c r="P89" i="6"/>
  <c r="Q89" i="6"/>
  <c r="P90" i="6"/>
  <c r="Q90" i="6"/>
  <c r="P91" i="6"/>
  <c r="Q91" i="6"/>
  <c r="P92" i="6"/>
  <c r="Q92" i="6"/>
  <c r="P93" i="6"/>
  <c r="Q93" i="6"/>
  <c r="P94" i="6"/>
  <c r="Q94" i="6"/>
  <c r="P95" i="6"/>
  <c r="Q95" i="6"/>
  <c r="P96" i="6"/>
  <c r="Q96" i="6"/>
  <c r="P97" i="6"/>
  <c r="Q97" i="6"/>
  <c r="P98" i="6"/>
  <c r="Q98" i="6"/>
  <c r="P100" i="6"/>
  <c r="Q100" i="6"/>
  <c r="P101" i="6"/>
  <c r="Q101" i="6"/>
  <c r="P102" i="6"/>
  <c r="Q102" i="6"/>
  <c r="P103" i="6"/>
  <c r="Q103" i="6"/>
  <c r="P104" i="6"/>
  <c r="Q104" i="6"/>
  <c r="P105" i="6"/>
  <c r="Q105" i="6"/>
  <c r="P106" i="6"/>
  <c r="Q106" i="6"/>
  <c r="P107" i="6"/>
  <c r="Q107" i="6"/>
  <c r="P108" i="6"/>
  <c r="Q108" i="6"/>
  <c r="P109" i="6"/>
  <c r="Q109" i="6"/>
  <c r="P110" i="6"/>
  <c r="Q110" i="6"/>
  <c r="P111" i="6"/>
  <c r="Q111" i="6"/>
  <c r="P112" i="6"/>
  <c r="Q112" i="6"/>
  <c r="P113" i="6"/>
  <c r="Q113" i="6"/>
  <c r="P114" i="6"/>
  <c r="Q114" i="6"/>
  <c r="P115" i="6"/>
  <c r="Q115" i="6"/>
  <c r="P116" i="6"/>
  <c r="Q116" i="6"/>
  <c r="P117" i="6"/>
  <c r="Q117" i="6"/>
  <c r="P118" i="6"/>
  <c r="Q118" i="6"/>
  <c r="P119" i="6"/>
  <c r="Q119" i="6"/>
  <c r="P120" i="6"/>
  <c r="Q120" i="6"/>
  <c r="P121" i="6"/>
  <c r="Q121" i="6"/>
  <c r="P122" i="6"/>
  <c r="Q122" i="6"/>
  <c r="P123" i="6"/>
  <c r="Q123" i="6"/>
  <c r="P124" i="6"/>
  <c r="Q124" i="6"/>
  <c r="P125" i="6"/>
  <c r="Q125" i="6"/>
  <c r="P126" i="6"/>
  <c r="Q126" i="6"/>
  <c r="P127" i="6"/>
  <c r="Q127" i="6"/>
  <c r="P128" i="6"/>
  <c r="Q128" i="6"/>
  <c r="P129" i="6"/>
  <c r="Q129" i="6"/>
  <c r="P130" i="6"/>
  <c r="Q130" i="6"/>
  <c r="P131" i="6"/>
  <c r="Q131" i="6"/>
  <c r="P132" i="6"/>
  <c r="Q132" i="6"/>
  <c r="P133" i="6"/>
  <c r="Q133" i="6"/>
  <c r="P134" i="6"/>
  <c r="Q134" i="6"/>
  <c r="P135" i="6"/>
  <c r="Q135" i="6"/>
  <c r="P136" i="6"/>
  <c r="Q136" i="6"/>
  <c r="P137" i="6"/>
  <c r="Q137" i="6"/>
  <c r="P138" i="6"/>
  <c r="Q138" i="6"/>
  <c r="P139" i="6"/>
  <c r="Q139" i="6"/>
  <c r="P140" i="6"/>
  <c r="Q140" i="6"/>
  <c r="P141" i="6"/>
  <c r="Q141" i="6"/>
  <c r="P142" i="6"/>
  <c r="Q142" i="6"/>
  <c r="P143" i="6"/>
  <c r="Q143" i="6"/>
  <c r="P144" i="6"/>
  <c r="Q144" i="6"/>
  <c r="P145" i="6"/>
  <c r="Q145" i="6"/>
  <c r="P146" i="6"/>
  <c r="Q146" i="6"/>
  <c r="P147" i="6"/>
  <c r="Q147" i="6"/>
  <c r="P148" i="6"/>
  <c r="Q148" i="6"/>
  <c r="P149" i="6"/>
  <c r="Q149" i="6"/>
  <c r="P150" i="6"/>
  <c r="Q150" i="6"/>
  <c r="P151" i="6"/>
  <c r="Q151" i="6"/>
  <c r="P152" i="6"/>
  <c r="Q152" i="6"/>
  <c r="P153" i="6"/>
  <c r="Q153" i="6"/>
  <c r="P154" i="6"/>
  <c r="Q154" i="6"/>
  <c r="P155" i="6"/>
  <c r="Q155" i="6"/>
  <c r="P165" i="6"/>
  <c r="Q165" i="6"/>
  <c r="P166" i="6"/>
  <c r="Q166" i="6"/>
  <c r="P167" i="6"/>
  <c r="Q167" i="6"/>
  <c r="P168" i="6"/>
  <c r="Q168" i="6"/>
  <c r="P169" i="6"/>
  <c r="Q169" i="6"/>
  <c r="P170" i="6"/>
  <c r="Q170" i="6"/>
  <c r="P171" i="6"/>
  <c r="Q171" i="6"/>
  <c r="P172" i="6"/>
  <c r="Q172" i="6"/>
  <c r="P173" i="6"/>
  <c r="Q173" i="6"/>
  <c r="P174" i="6"/>
  <c r="Q174" i="6"/>
  <c r="P175" i="6"/>
  <c r="Q175" i="6"/>
  <c r="P176" i="6"/>
  <c r="Q176" i="6"/>
  <c r="P177" i="6"/>
  <c r="Q177" i="6"/>
  <c r="P178" i="6"/>
  <c r="Q178" i="6"/>
  <c r="P179" i="6"/>
  <c r="Q179" i="6"/>
  <c r="P181" i="6"/>
  <c r="Q181" i="6"/>
  <c r="P182" i="6"/>
  <c r="Q182" i="6"/>
  <c r="P183" i="6"/>
  <c r="Q183" i="6"/>
  <c r="P184" i="6"/>
  <c r="Q184" i="6"/>
  <c r="P185" i="6"/>
  <c r="Q185" i="6"/>
  <c r="P186" i="6"/>
  <c r="Q186" i="6"/>
  <c r="P187" i="6"/>
  <c r="Q187" i="6"/>
  <c r="P188" i="6"/>
  <c r="Q188" i="6"/>
  <c r="P189" i="6"/>
  <c r="Q189" i="6"/>
  <c r="P190" i="6"/>
  <c r="Q190" i="6"/>
  <c r="P191" i="6"/>
  <c r="Q191" i="6"/>
  <c r="P192" i="6"/>
  <c r="Q192" i="6"/>
  <c r="P193" i="6"/>
  <c r="Q193" i="6"/>
  <c r="P194" i="6"/>
  <c r="Q194" i="6"/>
  <c r="P195" i="6"/>
  <c r="Q195" i="6"/>
  <c r="P196" i="6"/>
  <c r="Q196" i="6"/>
  <c r="P197" i="6"/>
  <c r="Q197" i="6"/>
  <c r="P198" i="6"/>
  <c r="Q198" i="6"/>
  <c r="P199" i="6"/>
  <c r="Q199" i="6"/>
  <c r="P200" i="6"/>
  <c r="Q200" i="6"/>
  <c r="P201" i="6"/>
  <c r="Q201" i="6"/>
  <c r="P202" i="6"/>
  <c r="Q202" i="6"/>
  <c r="P203" i="6"/>
  <c r="Q203" i="6"/>
  <c r="P204" i="6"/>
  <c r="Q204" i="6"/>
  <c r="P205" i="6"/>
  <c r="Q205" i="6"/>
  <c r="P206" i="6"/>
  <c r="Q206" i="6"/>
  <c r="P207" i="6"/>
  <c r="Q207" i="6"/>
  <c r="P208" i="6"/>
  <c r="Q208" i="6"/>
  <c r="P209" i="6"/>
  <c r="Q209" i="6"/>
  <c r="P210" i="6"/>
  <c r="Q210" i="6"/>
  <c r="P211" i="6"/>
  <c r="Q211" i="6"/>
  <c r="P212" i="6"/>
  <c r="Q212" i="6"/>
  <c r="P213" i="6"/>
  <c r="Q213" i="6"/>
  <c r="P214" i="6"/>
  <c r="Q214" i="6"/>
  <c r="P215" i="6"/>
  <c r="Q215" i="6"/>
  <c r="P216" i="6"/>
  <c r="Q216" i="6"/>
  <c r="P217" i="6"/>
  <c r="Q217" i="6"/>
  <c r="P218" i="6"/>
  <c r="Q218" i="6"/>
  <c r="P219" i="6"/>
  <c r="Q219" i="6"/>
  <c r="P220" i="6"/>
  <c r="Q220" i="6"/>
  <c r="P221" i="6"/>
  <c r="Q221" i="6"/>
  <c r="P222" i="6"/>
  <c r="Q222" i="6"/>
  <c r="P223" i="6"/>
  <c r="Q223" i="6"/>
  <c r="P224" i="6"/>
  <c r="Q224" i="6"/>
  <c r="P225" i="6"/>
  <c r="Q225" i="6"/>
  <c r="P226" i="6"/>
  <c r="Q226" i="6"/>
  <c r="P227" i="6"/>
  <c r="Q227" i="6"/>
  <c r="P228" i="6"/>
  <c r="Q228" i="6"/>
  <c r="P229" i="6"/>
  <c r="Q229" i="6"/>
  <c r="P230" i="6"/>
  <c r="Q230" i="6"/>
  <c r="P231" i="6"/>
  <c r="Q231" i="6"/>
  <c r="P232" i="6"/>
  <c r="Q232" i="6"/>
  <c r="P233" i="6"/>
  <c r="Q233" i="6"/>
  <c r="P234" i="6"/>
  <c r="Q234" i="6"/>
  <c r="P235" i="6"/>
  <c r="Q235" i="6"/>
  <c r="P236" i="6"/>
  <c r="Q236" i="6"/>
  <c r="P237" i="6"/>
  <c r="Q237" i="6"/>
  <c r="P238" i="6"/>
  <c r="Q238" i="6"/>
  <c r="P239" i="6"/>
  <c r="Q239" i="6"/>
  <c r="P240" i="6"/>
  <c r="Q240" i="6"/>
  <c r="P241" i="6"/>
  <c r="Q241" i="6"/>
  <c r="P246" i="6"/>
  <c r="Q246" i="6"/>
  <c r="P247" i="6"/>
  <c r="Q247" i="6"/>
  <c r="P248" i="6"/>
  <c r="Q248" i="6"/>
  <c r="P249" i="6"/>
  <c r="Q249" i="6"/>
  <c r="P250" i="6"/>
  <c r="Q250" i="6"/>
  <c r="P251" i="6"/>
  <c r="Q251" i="6"/>
  <c r="P252" i="6"/>
  <c r="Q252" i="6"/>
  <c r="P253" i="6"/>
  <c r="Q253" i="6"/>
  <c r="P254" i="6"/>
  <c r="Q254" i="6"/>
  <c r="P255" i="6"/>
  <c r="Q255" i="6"/>
  <c r="P256" i="6"/>
  <c r="Q256" i="6"/>
  <c r="P257" i="6"/>
  <c r="Q257" i="6"/>
  <c r="P258" i="6"/>
  <c r="Q258" i="6"/>
  <c r="P259" i="6"/>
  <c r="Q259" i="6"/>
  <c r="P260" i="6"/>
  <c r="Q260" i="6"/>
  <c r="P261" i="6"/>
  <c r="Q261" i="6"/>
  <c r="P262" i="6"/>
  <c r="Q262" i="6"/>
  <c r="P263" i="6"/>
  <c r="Q263" i="6"/>
  <c r="P264" i="6"/>
  <c r="Q264" i="6"/>
  <c r="P265" i="6"/>
  <c r="Q265" i="6"/>
  <c r="P266" i="6"/>
  <c r="Q266" i="6"/>
  <c r="P267" i="6"/>
  <c r="Q267" i="6"/>
  <c r="P268" i="6"/>
  <c r="Q268" i="6"/>
  <c r="P269" i="6"/>
  <c r="Q269" i="6"/>
  <c r="P270" i="6"/>
  <c r="Q270" i="6"/>
  <c r="P271" i="6"/>
  <c r="Q271" i="6"/>
  <c r="P272" i="6"/>
  <c r="Q272" i="6"/>
  <c r="P273" i="6"/>
  <c r="Q273" i="6"/>
  <c r="P274" i="6"/>
  <c r="Q274" i="6"/>
  <c r="P275" i="6"/>
  <c r="Q275" i="6"/>
  <c r="P276" i="6"/>
  <c r="Q276" i="6"/>
  <c r="P277" i="6"/>
  <c r="Q277" i="6"/>
  <c r="P278" i="6"/>
  <c r="Q278" i="6"/>
  <c r="P279" i="6"/>
  <c r="Q279" i="6"/>
  <c r="P280" i="6"/>
  <c r="Q280" i="6"/>
  <c r="P281" i="6"/>
  <c r="Q281" i="6"/>
  <c r="P282" i="6"/>
  <c r="Q282" i="6"/>
  <c r="P283" i="6"/>
  <c r="Q283" i="6"/>
  <c r="P284" i="6"/>
  <c r="Q284" i="6"/>
  <c r="P285" i="6"/>
  <c r="Q285" i="6"/>
  <c r="P286" i="6"/>
  <c r="Q286" i="6"/>
  <c r="P287" i="6"/>
  <c r="Q287" i="6"/>
  <c r="P288" i="6"/>
  <c r="Q288" i="6"/>
  <c r="P289" i="6"/>
  <c r="Q289" i="6"/>
  <c r="P290" i="6"/>
  <c r="Q290" i="6"/>
  <c r="P291" i="6"/>
  <c r="Q291" i="6"/>
  <c r="P294" i="6"/>
  <c r="Q294" i="6"/>
  <c r="P295" i="6"/>
  <c r="Q295" i="6"/>
  <c r="P296" i="6"/>
  <c r="Q296" i="6"/>
  <c r="P297" i="6"/>
  <c r="Q297" i="6"/>
  <c r="P298" i="6"/>
  <c r="Q298" i="6"/>
  <c r="P299" i="6"/>
  <c r="Q299" i="6"/>
  <c r="P300" i="6"/>
  <c r="Q300" i="6"/>
  <c r="P301" i="6"/>
  <c r="Q301" i="6"/>
  <c r="P302" i="6"/>
  <c r="Q302" i="6"/>
  <c r="P303" i="6"/>
  <c r="Q303" i="6"/>
  <c r="P304" i="6"/>
  <c r="Q304" i="6"/>
  <c r="P305" i="6"/>
  <c r="Q305" i="6"/>
  <c r="P306" i="6"/>
  <c r="Q306" i="6"/>
  <c r="P307" i="6"/>
  <c r="Q307" i="6"/>
  <c r="P308" i="6"/>
  <c r="Q308" i="6"/>
  <c r="P309" i="6"/>
  <c r="Q309" i="6"/>
  <c r="P310" i="6"/>
  <c r="Q310" i="6"/>
  <c r="P311" i="6"/>
  <c r="Q311" i="6"/>
  <c r="P312" i="6"/>
  <c r="Q312" i="6"/>
  <c r="P313" i="6"/>
  <c r="Q313" i="6"/>
  <c r="P314" i="6"/>
  <c r="Q314" i="6"/>
  <c r="P315" i="6"/>
  <c r="Q315" i="6"/>
  <c r="P316" i="6"/>
  <c r="Q316" i="6"/>
  <c r="P317" i="6"/>
  <c r="Q317" i="6"/>
  <c r="P318" i="6"/>
  <c r="Q318" i="6"/>
  <c r="P319" i="6"/>
  <c r="Q319" i="6"/>
  <c r="P320" i="6"/>
  <c r="Q320" i="6"/>
  <c r="P321" i="6"/>
  <c r="Q321" i="6"/>
  <c r="P322" i="6"/>
  <c r="Q322" i="6"/>
  <c r="P323" i="6"/>
  <c r="Q323" i="6"/>
  <c r="P324" i="6"/>
  <c r="Q324" i="6"/>
  <c r="P325" i="6"/>
  <c r="Q325" i="6"/>
  <c r="P326" i="6"/>
  <c r="Q326" i="6"/>
  <c r="P327" i="6"/>
  <c r="Q327" i="6"/>
  <c r="P328" i="6"/>
  <c r="Q328" i="6"/>
  <c r="P329" i="6"/>
  <c r="Q329" i="6"/>
  <c r="P330" i="6"/>
  <c r="Q330" i="6"/>
  <c r="P331" i="6"/>
  <c r="Q331" i="6"/>
  <c r="P332" i="6"/>
  <c r="Q332" i="6"/>
  <c r="P333" i="6"/>
  <c r="Q333" i="6"/>
  <c r="P334" i="6"/>
  <c r="Q334" i="6"/>
  <c r="P335" i="6"/>
  <c r="Q335" i="6"/>
  <c r="P336" i="6"/>
  <c r="Q336" i="6"/>
  <c r="P337" i="6"/>
  <c r="Q337" i="6"/>
  <c r="P338" i="6"/>
  <c r="Q338" i="6"/>
  <c r="P339" i="6"/>
  <c r="Q339" i="6"/>
  <c r="P340" i="6"/>
  <c r="Q340" i="6"/>
  <c r="P341" i="6"/>
  <c r="Q341" i="6"/>
  <c r="P342" i="6"/>
  <c r="Q342" i="6"/>
  <c r="P343" i="6"/>
  <c r="Q343" i="6"/>
  <c r="P344" i="6"/>
  <c r="Q344" i="6"/>
  <c r="P345" i="6"/>
  <c r="Q345" i="6"/>
  <c r="P346" i="6"/>
  <c r="Q346" i="6"/>
  <c r="P347" i="6"/>
  <c r="Q347" i="6"/>
  <c r="P348" i="6"/>
  <c r="Q348" i="6"/>
  <c r="P349" i="6"/>
  <c r="Q349" i="6"/>
  <c r="P350" i="6"/>
  <c r="Q350" i="6"/>
  <c r="P351" i="6"/>
  <c r="Q351" i="6"/>
  <c r="P352" i="6"/>
  <c r="Q352" i="6"/>
  <c r="P353" i="6"/>
  <c r="Q353" i="6"/>
  <c r="P354" i="6"/>
  <c r="Q354" i="6"/>
  <c r="P355" i="6"/>
  <c r="Q355" i="6"/>
  <c r="P356" i="6"/>
  <c r="Q356" i="6"/>
  <c r="P357" i="6"/>
  <c r="Q357" i="6"/>
  <c r="P358" i="6"/>
  <c r="Q358" i="6"/>
  <c r="P359" i="6"/>
  <c r="Q359" i="6"/>
  <c r="P360" i="6"/>
  <c r="Q360" i="6"/>
  <c r="P361" i="6"/>
  <c r="Q361" i="6"/>
  <c r="P362" i="6"/>
  <c r="Q362" i="6"/>
  <c r="P363" i="6"/>
  <c r="Q363" i="6"/>
  <c r="P364" i="6"/>
  <c r="Q364" i="6"/>
  <c r="P365" i="6"/>
  <c r="Q365" i="6"/>
  <c r="P366" i="6"/>
  <c r="Q366" i="6"/>
  <c r="P367" i="6"/>
  <c r="Q367" i="6"/>
  <c r="P368" i="6"/>
  <c r="Q368" i="6"/>
  <c r="P369" i="6"/>
  <c r="Q369" i="6"/>
  <c r="P370" i="6"/>
  <c r="Q370" i="6"/>
  <c r="P371" i="6"/>
  <c r="Q371" i="6"/>
  <c r="P372" i="6"/>
  <c r="Q372" i="6"/>
  <c r="P373" i="6"/>
  <c r="Q373" i="6"/>
  <c r="P374" i="6"/>
  <c r="Q374" i="6"/>
  <c r="P375" i="6"/>
  <c r="Q375" i="6"/>
  <c r="P376" i="6"/>
  <c r="Q376" i="6"/>
  <c r="P377" i="6"/>
  <c r="Q377" i="6"/>
  <c r="P378" i="6"/>
  <c r="Q378" i="6"/>
  <c r="P379" i="6"/>
  <c r="Q379" i="6"/>
  <c r="P380" i="6"/>
  <c r="Q380" i="6"/>
  <c r="P381" i="6"/>
  <c r="Q381" i="6"/>
  <c r="P382" i="6"/>
  <c r="Q382" i="6"/>
  <c r="P383" i="6"/>
  <c r="Q383" i="6"/>
  <c r="P384" i="6"/>
  <c r="Q384" i="6"/>
  <c r="P385" i="6"/>
  <c r="Q385" i="6"/>
  <c r="P386" i="6"/>
  <c r="Q386" i="6"/>
  <c r="P387" i="6"/>
  <c r="Q387" i="6"/>
  <c r="P388" i="6"/>
  <c r="Q388" i="6"/>
  <c r="P389" i="6"/>
  <c r="Q389" i="6"/>
  <c r="P390" i="6"/>
  <c r="Q390" i="6"/>
  <c r="P391" i="6"/>
  <c r="Q391" i="6"/>
  <c r="P392" i="6"/>
  <c r="Q392" i="6"/>
  <c r="P393" i="6"/>
  <c r="Q393" i="6"/>
  <c r="P394" i="6"/>
  <c r="Q394" i="6"/>
  <c r="P395" i="6"/>
  <c r="Q395" i="6"/>
  <c r="P396" i="6"/>
  <c r="Q396" i="6"/>
  <c r="P397" i="6"/>
  <c r="Q397" i="6"/>
  <c r="P398" i="6"/>
  <c r="Q398" i="6"/>
  <c r="P399" i="6"/>
  <c r="Q399" i="6"/>
  <c r="P400" i="6"/>
  <c r="Q400" i="6"/>
  <c r="P401" i="6"/>
  <c r="Q401" i="6"/>
  <c r="P402" i="6"/>
  <c r="Q402" i="6"/>
  <c r="P403" i="6"/>
  <c r="Q403" i="6"/>
  <c r="P404" i="6"/>
  <c r="Q404" i="6"/>
  <c r="P405" i="6"/>
  <c r="Q405" i="6"/>
  <c r="P406" i="6"/>
  <c r="Q406" i="6"/>
  <c r="P407" i="6"/>
  <c r="Q407" i="6"/>
  <c r="P408" i="6"/>
  <c r="Q408" i="6"/>
  <c r="P409" i="6"/>
  <c r="Q409" i="6"/>
  <c r="P410" i="6"/>
  <c r="Q410" i="6"/>
  <c r="P411" i="6"/>
  <c r="Q411" i="6"/>
  <c r="P412" i="6"/>
  <c r="Q412" i="6"/>
  <c r="P413" i="6"/>
  <c r="Q413" i="6"/>
  <c r="P414" i="6"/>
  <c r="Q414" i="6"/>
  <c r="P415" i="6"/>
  <c r="Q415" i="6"/>
  <c r="P416" i="6"/>
  <c r="Q416" i="6"/>
  <c r="P417" i="6"/>
  <c r="Q417" i="6"/>
  <c r="P418" i="6"/>
  <c r="Q418" i="6"/>
  <c r="P419" i="6"/>
  <c r="Q419" i="6"/>
  <c r="P420" i="6"/>
  <c r="Q420" i="6"/>
  <c r="P421" i="6"/>
  <c r="Q421" i="6"/>
  <c r="P422" i="6"/>
  <c r="Q422" i="6"/>
  <c r="P423" i="6"/>
  <c r="Q423" i="6"/>
  <c r="P424" i="6"/>
  <c r="Q424" i="6"/>
  <c r="P425" i="6"/>
  <c r="Q425" i="6"/>
  <c r="P426" i="6"/>
  <c r="Q426" i="6"/>
  <c r="P427" i="6"/>
  <c r="Q427" i="6"/>
  <c r="P428" i="6"/>
  <c r="Q428" i="6"/>
  <c r="P429" i="6"/>
  <c r="Q429" i="6"/>
  <c r="P430" i="6"/>
  <c r="Q430" i="6"/>
  <c r="P431" i="6"/>
  <c r="Q431" i="6"/>
  <c r="P432" i="6"/>
  <c r="Q432" i="6"/>
  <c r="P433" i="6"/>
  <c r="Q433" i="6"/>
  <c r="P434" i="6"/>
  <c r="Q434" i="6"/>
  <c r="P435" i="6"/>
  <c r="Q435" i="6"/>
  <c r="P436" i="6"/>
  <c r="Q436" i="6"/>
  <c r="P437" i="6"/>
  <c r="Q437" i="6"/>
  <c r="P438" i="6"/>
  <c r="Q438" i="6"/>
  <c r="P439" i="6"/>
  <c r="Q439" i="6"/>
  <c r="P440" i="6"/>
  <c r="Q440" i="6"/>
  <c r="P441" i="6"/>
  <c r="Q441" i="6"/>
  <c r="P442" i="6"/>
  <c r="Q442" i="6"/>
  <c r="P443" i="6"/>
  <c r="Q443" i="6"/>
  <c r="P444" i="6"/>
  <c r="Q444" i="6"/>
  <c r="P445" i="6"/>
  <c r="Q445" i="6"/>
  <c r="P446" i="6"/>
  <c r="Q446" i="6"/>
  <c r="P447" i="6"/>
  <c r="Q447" i="6"/>
  <c r="P448" i="6"/>
  <c r="Q448" i="6"/>
  <c r="P449" i="6"/>
  <c r="Q449" i="6"/>
  <c r="P450" i="6"/>
  <c r="Q450" i="6"/>
  <c r="P451" i="6"/>
  <c r="Q451" i="6"/>
  <c r="P452" i="6"/>
  <c r="Q452" i="6"/>
  <c r="P453" i="6"/>
  <c r="Q453" i="6"/>
  <c r="P454" i="6"/>
  <c r="Q454" i="6"/>
  <c r="P455" i="6"/>
  <c r="Q455" i="6"/>
  <c r="P456" i="6"/>
  <c r="Q456" i="6"/>
  <c r="P457" i="6"/>
  <c r="Q457" i="6"/>
  <c r="P458" i="6"/>
  <c r="Q458" i="6"/>
  <c r="P459" i="6"/>
  <c r="Q459" i="6"/>
  <c r="P460" i="6"/>
  <c r="Q460" i="6"/>
  <c r="P461" i="6"/>
  <c r="Q461" i="6"/>
  <c r="P462" i="6"/>
  <c r="Q462" i="6"/>
  <c r="P463" i="6"/>
  <c r="Q463" i="6"/>
  <c r="P464" i="6"/>
  <c r="Q464" i="6"/>
  <c r="P465" i="6"/>
  <c r="Q465" i="6"/>
  <c r="P466" i="6"/>
  <c r="Q466" i="6"/>
  <c r="P467" i="6"/>
  <c r="Q467" i="6"/>
  <c r="P468" i="6"/>
  <c r="Q468" i="6"/>
  <c r="P469" i="6"/>
  <c r="Q469" i="6"/>
  <c r="P470" i="6"/>
  <c r="Q470" i="6"/>
  <c r="P471" i="6"/>
  <c r="Q471" i="6"/>
  <c r="P472" i="6"/>
  <c r="Q472" i="6"/>
  <c r="P473" i="6"/>
  <c r="Q473" i="6"/>
  <c r="P474" i="6"/>
  <c r="Q474" i="6"/>
  <c r="P475" i="6"/>
  <c r="Q475" i="6"/>
  <c r="P476" i="6"/>
  <c r="Q476" i="6"/>
  <c r="P478" i="6"/>
  <c r="Q478" i="6"/>
  <c r="P479" i="6"/>
  <c r="Q479" i="6"/>
  <c r="P480" i="6"/>
  <c r="Q480" i="6"/>
  <c r="P481" i="6"/>
  <c r="Q481" i="6"/>
  <c r="P482" i="6"/>
  <c r="Q482" i="6"/>
  <c r="P483" i="6"/>
  <c r="Q483" i="6"/>
  <c r="P484" i="6"/>
  <c r="Q484" i="6"/>
  <c r="P485" i="6"/>
  <c r="Q485" i="6"/>
  <c r="P486" i="6"/>
  <c r="Q486" i="6"/>
  <c r="P487" i="6"/>
  <c r="Q487" i="6"/>
  <c r="P488" i="6"/>
  <c r="Q488" i="6"/>
  <c r="P489" i="6"/>
  <c r="Q489" i="6"/>
  <c r="P490" i="6"/>
  <c r="Q490" i="6"/>
  <c r="P491" i="6"/>
  <c r="Q491" i="6"/>
  <c r="P492" i="6"/>
  <c r="Q492" i="6"/>
  <c r="P493" i="6"/>
  <c r="Q493" i="6"/>
  <c r="P494" i="6"/>
  <c r="Q494" i="6"/>
  <c r="P495" i="6"/>
  <c r="Q495" i="6"/>
  <c r="P496" i="6"/>
  <c r="Q496" i="6"/>
  <c r="P497" i="6"/>
  <c r="Q497" i="6"/>
  <c r="P498" i="6"/>
  <c r="Q498" i="6"/>
  <c r="P499" i="6"/>
  <c r="Q499" i="6"/>
  <c r="P500" i="6"/>
  <c r="Q500" i="6"/>
  <c r="P501" i="6"/>
  <c r="Q501" i="6"/>
  <c r="P502" i="6"/>
  <c r="Q502" i="6"/>
  <c r="P503" i="6"/>
  <c r="Q503" i="6"/>
  <c r="P504" i="6"/>
  <c r="Q504" i="6"/>
  <c r="P505" i="6"/>
  <c r="Q505" i="6"/>
  <c r="P506" i="6"/>
  <c r="Q506" i="6"/>
  <c r="P507" i="6"/>
  <c r="Q507" i="6"/>
  <c r="P508" i="6"/>
  <c r="Q508" i="6"/>
  <c r="P509" i="6"/>
  <c r="Q509" i="6"/>
  <c r="P510" i="6"/>
  <c r="Q510" i="6"/>
  <c r="P511" i="6"/>
  <c r="Q511" i="6"/>
  <c r="P512" i="6"/>
  <c r="Q512" i="6"/>
  <c r="P513" i="6"/>
  <c r="Q513" i="6"/>
  <c r="P514" i="6"/>
  <c r="Q514" i="6"/>
  <c r="P515" i="6"/>
  <c r="Q515" i="6"/>
  <c r="P516" i="6"/>
  <c r="Q516" i="6"/>
  <c r="P517" i="6"/>
  <c r="Q517" i="6"/>
  <c r="P518" i="6"/>
  <c r="Q518" i="6"/>
  <c r="P519" i="6"/>
  <c r="Q519" i="6"/>
  <c r="P520" i="6"/>
  <c r="Q520" i="6"/>
  <c r="P521" i="6"/>
  <c r="Q521" i="6"/>
  <c r="P522" i="6"/>
  <c r="Q522" i="6"/>
  <c r="P523" i="6"/>
  <c r="Q523" i="6"/>
  <c r="P524" i="6"/>
  <c r="Q524" i="6"/>
  <c r="P525" i="6"/>
  <c r="Q525" i="6"/>
  <c r="P526" i="6"/>
  <c r="Q526" i="6"/>
  <c r="P527" i="6"/>
  <c r="Q527" i="6"/>
  <c r="P528" i="6"/>
  <c r="Q528" i="6"/>
  <c r="P529" i="6"/>
  <c r="Q529" i="6"/>
  <c r="P530" i="6"/>
  <c r="Q530" i="6"/>
  <c r="P531" i="6"/>
  <c r="Q531" i="6"/>
  <c r="P532" i="6"/>
  <c r="Q532" i="6"/>
  <c r="P533" i="6"/>
  <c r="Q533" i="6"/>
  <c r="P534" i="6"/>
  <c r="Q534" i="6"/>
  <c r="P535" i="6"/>
  <c r="Q535" i="6"/>
  <c r="P536" i="6"/>
  <c r="Q536" i="6"/>
  <c r="P537" i="6"/>
  <c r="Q537" i="6"/>
  <c r="P538" i="6"/>
  <c r="Q538" i="6"/>
  <c r="P539" i="6"/>
  <c r="Q539" i="6"/>
  <c r="P540" i="6"/>
  <c r="Q540" i="6"/>
  <c r="P541" i="6"/>
  <c r="Q541" i="6"/>
  <c r="P542" i="6"/>
  <c r="Q542" i="6"/>
  <c r="P543" i="6"/>
  <c r="Q543" i="6"/>
  <c r="P544" i="6"/>
  <c r="Q544" i="6"/>
  <c r="P545" i="6"/>
  <c r="Q545" i="6"/>
  <c r="P546" i="6"/>
  <c r="Q546" i="6"/>
  <c r="P547" i="6"/>
  <c r="Q547" i="6"/>
  <c r="P548" i="6"/>
  <c r="Q548" i="6"/>
  <c r="P549" i="6"/>
  <c r="Q549" i="6"/>
  <c r="P550" i="6"/>
  <c r="Q550" i="6"/>
  <c r="P551" i="6"/>
  <c r="Q551" i="6"/>
  <c r="P552" i="6"/>
  <c r="Q552" i="6"/>
  <c r="P553" i="6"/>
  <c r="Q553" i="6"/>
  <c r="P554" i="6"/>
  <c r="Q554" i="6"/>
  <c r="P555" i="6"/>
  <c r="Q555" i="6"/>
  <c r="P556" i="6"/>
  <c r="Q556" i="6"/>
  <c r="P557" i="6"/>
  <c r="Q557" i="6"/>
  <c r="P558" i="6"/>
  <c r="Q558" i="6"/>
  <c r="P559" i="6"/>
  <c r="Q559" i="6"/>
  <c r="P560" i="6"/>
  <c r="Q560" i="6"/>
  <c r="P561" i="6"/>
  <c r="Q561" i="6"/>
  <c r="P562" i="6"/>
  <c r="Q562" i="6"/>
  <c r="P563" i="6"/>
  <c r="Q563" i="6"/>
  <c r="P564" i="6"/>
  <c r="Q564" i="6"/>
  <c r="P565" i="6"/>
  <c r="Q565" i="6"/>
  <c r="P566" i="6"/>
  <c r="Q566" i="6"/>
  <c r="P567" i="6"/>
  <c r="Q567" i="6"/>
  <c r="P568" i="6"/>
  <c r="Q568" i="6"/>
  <c r="P569" i="6"/>
  <c r="Q569" i="6"/>
  <c r="P570" i="6"/>
  <c r="Q570" i="6"/>
  <c r="P571" i="6"/>
  <c r="Q571" i="6"/>
  <c r="P572" i="6"/>
  <c r="Q572" i="6"/>
  <c r="P573" i="6"/>
  <c r="Q573" i="6"/>
  <c r="P574" i="6"/>
  <c r="Q574" i="6"/>
  <c r="P575" i="6"/>
  <c r="Q575" i="6"/>
  <c r="P576" i="6"/>
  <c r="Q576" i="6"/>
  <c r="P577" i="6"/>
  <c r="Q577" i="6"/>
  <c r="P578" i="6"/>
  <c r="Q578" i="6"/>
  <c r="P579" i="6"/>
  <c r="Q579" i="6"/>
  <c r="P580" i="6"/>
  <c r="Q580" i="6"/>
  <c r="P581" i="6"/>
  <c r="Q581" i="6"/>
  <c r="P582" i="6"/>
  <c r="Q582" i="6"/>
  <c r="P583" i="6"/>
  <c r="Q583" i="6"/>
  <c r="P584" i="6"/>
  <c r="Q584" i="6"/>
  <c r="P585" i="6"/>
  <c r="Q585" i="6"/>
  <c r="P586" i="6"/>
  <c r="Q586" i="6"/>
  <c r="P587" i="6"/>
  <c r="Q587" i="6"/>
  <c r="P588" i="6"/>
  <c r="Q588" i="6"/>
  <c r="P589" i="6"/>
  <c r="Q589" i="6"/>
  <c r="P590" i="6"/>
  <c r="Q590" i="6"/>
  <c r="P591" i="6"/>
  <c r="Q591" i="6"/>
  <c r="P592" i="6"/>
  <c r="Q592" i="6"/>
  <c r="P593" i="6"/>
  <c r="Q593" i="6"/>
  <c r="P594" i="6"/>
  <c r="Q594" i="6"/>
  <c r="P595" i="6"/>
  <c r="Q595" i="6"/>
  <c r="P596" i="6"/>
  <c r="Q596" i="6"/>
  <c r="P597" i="6"/>
  <c r="Q597" i="6"/>
  <c r="P598" i="6"/>
  <c r="Q598" i="6"/>
  <c r="P599" i="6"/>
  <c r="Q599" i="6"/>
  <c r="P600" i="6"/>
  <c r="Q600" i="6"/>
  <c r="P601" i="6"/>
  <c r="Q601" i="6"/>
  <c r="P602" i="6"/>
  <c r="Q602" i="6"/>
  <c r="P603" i="6"/>
  <c r="Q603" i="6"/>
  <c r="P604" i="6"/>
  <c r="Q604" i="6"/>
  <c r="P605" i="6"/>
  <c r="Q605" i="6"/>
  <c r="P606" i="6"/>
  <c r="Q606" i="6"/>
  <c r="P607" i="6"/>
  <c r="Q607" i="6"/>
  <c r="P608" i="6"/>
  <c r="Q608" i="6"/>
  <c r="P609" i="6"/>
  <c r="Q609" i="6"/>
  <c r="P610" i="6"/>
  <c r="Q610" i="6"/>
  <c r="P611" i="6"/>
  <c r="Q611" i="6"/>
  <c r="P612" i="6"/>
  <c r="Q612" i="6"/>
  <c r="P613" i="6"/>
  <c r="Q613" i="6"/>
  <c r="P614" i="6"/>
  <c r="Q614" i="6"/>
  <c r="P615" i="6"/>
  <c r="Q615" i="6"/>
  <c r="P616" i="6"/>
  <c r="Q616" i="6"/>
  <c r="P617" i="6"/>
  <c r="Q617" i="6"/>
  <c r="P618" i="6"/>
  <c r="Q618" i="6"/>
  <c r="P619" i="6"/>
  <c r="Q619" i="6"/>
  <c r="P620" i="6"/>
  <c r="Q620" i="6"/>
  <c r="P621" i="6"/>
  <c r="Q621" i="6"/>
  <c r="P622" i="6"/>
  <c r="Q622" i="6"/>
  <c r="P623" i="6"/>
  <c r="Q623" i="6"/>
  <c r="P624" i="6"/>
  <c r="Q624" i="6"/>
  <c r="P625" i="6"/>
  <c r="Q625" i="6"/>
  <c r="P626" i="6"/>
  <c r="Q626" i="6"/>
  <c r="P627" i="6"/>
  <c r="Q627" i="6"/>
  <c r="P628" i="6"/>
  <c r="Q628" i="6"/>
  <c r="P629" i="6"/>
  <c r="Q629" i="6"/>
  <c r="P630" i="6"/>
  <c r="Q630" i="6"/>
  <c r="P631" i="6"/>
  <c r="Q631" i="6"/>
  <c r="P632" i="6"/>
  <c r="Q632" i="6"/>
  <c r="P633" i="6"/>
  <c r="Q633" i="6"/>
  <c r="P634" i="6"/>
  <c r="Q634" i="6"/>
  <c r="P635" i="6"/>
  <c r="Q635" i="6"/>
  <c r="P636" i="6"/>
  <c r="Q636" i="6"/>
  <c r="P637" i="6"/>
  <c r="Q637" i="6"/>
  <c r="P638" i="6"/>
  <c r="Q638" i="6"/>
  <c r="P639" i="6"/>
  <c r="Q639" i="6"/>
  <c r="P640" i="6"/>
  <c r="Q640" i="6"/>
  <c r="P641" i="6"/>
  <c r="Q641" i="6"/>
  <c r="P642" i="6"/>
  <c r="Q642" i="6"/>
  <c r="P643" i="6"/>
  <c r="Q643" i="6"/>
  <c r="P644" i="6"/>
  <c r="Q644" i="6"/>
  <c r="P645" i="6"/>
  <c r="Q645" i="6"/>
  <c r="P646" i="6"/>
  <c r="Q646" i="6"/>
  <c r="P647" i="6"/>
  <c r="Q647" i="6"/>
  <c r="P648" i="6"/>
  <c r="Q648" i="6"/>
  <c r="P649" i="6"/>
  <c r="Q649" i="6"/>
  <c r="P650" i="6"/>
  <c r="Q650" i="6"/>
  <c r="P651" i="6"/>
  <c r="Q651" i="6"/>
  <c r="P652" i="6"/>
  <c r="Q652" i="6"/>
  <c r="P653" i="6"/>
  <c r="Q653" i="6"/>
  <c r="P654" i="6"/>
  <c r="Q654" i="6"/>
  <c r="P655" i="6"/>
  <c r="Q655" i="6"/>
  <c r="P656" i="6"/>
  <c r="Q656" i="6"/>
  <c r="P657" i="6"/>
  <c r="Q657" i="6"/>
  <c r="P658" i="6"/>
  <c r="Q658" i="6"/>
  <c r="P659" i="6"/>
  <c r="Q659" i="6"/>
  <c r="P660" i="6"/>
  <c r="Q660" i="6"/>
  <c r="P661" i="6"/>
  <c r="Q661" i="6"/>
  <c r="P662" i="6"/>
  <c r="Q662" i="6"/>
  <c r="P663" i="6"/>
  <c r="Q663" i="6"/>
  <c r="P664" i="6"/>
  <c r="Q664" i="6"/>
  <c r="P665" i="6"/>
  <c r="Q665" i="6"/>
  <c r="P666" i="6"/>
  <c r="Q666" i="6"/>
  <c r="P667" i="6"/>
  <c r="Q667" i="6"/>
  <c r="P668" i="6"/>
  <c r="Q668" i="6"/>
  <c r="P669" i="6"/>
  <c r="Q669" i="6"/>
  <c r="P670" i="6"/>
  <c r="Q670" i="6"/>
  <c r="P671" i="6"/>
  <c r="Q671" i="6"/>
  <c r="P672" i="6"/>
  <c r="Q672" i="6"/>
  <c r="P673" i="6"/>
  <c r="Q673" i="6"/>
  <c r="P674" i="6"/>
  <c r="Q674" i="6"/>
  <c r="P675" i="6"/>
  <c r="Q675" i="6"/>
  <c r="P676" i="6"/>
  <c r="Q676" i="6"/>
  <c r="P677" i="6"/>
  <c r="Q677" i="6"/>
  <c r="P678" i="6"/>
  <c r="Q678" i="6"/>
  <c r="P679" i="6"/>
  <c r="Q679" i="6"/>
  <c r="P680" i="6"/>
  <c r="Q680" i="6"/>
  <c r="P681" i="6"/>
  <c r="Q681" i="6"/>
  <c r="P682" i="6"/>
  <c r="Q682" i="6"/>
  <c r="P683" i="6"/>
  <c r="Q683" i="6"/>
  <c r="P684" i="6"/>
  <c r="Q684" i="6"/>
  <c r="P685" i="6"/>
  <c r="Q685" i="6"/>
  <c r="P686" i="6"/>
  <c r="Q686" i="6"/>
  <c r="P687" i="6"/>
  <c r="Q687" i="6"/>
  <c r="P688" i="6"/>
  <c r="Q688" i="6"/>
  <c r="P689" i="6"/>
  <c r="Q689" i="6"/>
  <c r="P690" i="6"/>
  <c r="Q690" i="6"/>
  <c r="P691" i="6"/>
  <c r="Q691" i="6"/>
  <c r="P692" i="6"/>
  <c r="Q692" i="6"/>
  <c r="P693" i="6"/>
  <c r="Q693" i="6"/>
  <c r="P694" i="6"/>
  <c r="Q694" i="6"/>
  <c r="P695" i="6"/>
  <c r="Q695" i="6"/>
  <c r="P696" i="6"/>
  <c r="Q696" i="6"/>
  <c r="P697" i="6"/>
  <c r="Q697" i="6"/>
  <c r="P698" i="6"/>
  <c r="Q698" i="6"/>
  <c r="P699" i="6"/>
  <c r="Q699" i="6"/>
  <c r="P700" i="6"/>
  <c r="Q700" i="6"/>
  <c r="P701" i="6"/>
  <c r="Q701" i="6"/>
  <c r="P702" i="6"/>
  <c r="Q702" i="6"/>
  <c r="P703" i="6"/>
  <c r="Q703" i="6"/>
  <c r="P704" i="6"/>
  <c r="Q704" i="6"/>
  <c r="P705" i="6"/>
  <c r="Q705" i="6"/>
  <c r="P706" i="6"/>
  <c r="Q706" i="6"/>
  <c r="P707" i="6"/>
  <c r="Q707" i="6"/>
  <c r="P708" i="6"/>
  <c r="Q708" i="6"/>
  <c r="P709" i="6"/>
  <c r="Q709" i="6"/>
  <c r="P710" i="6"/>
  <c r="Q710" i="6"/>
  <c r="P711" i="6"/>
  <c r="Q711" i="6"/>
  <c r="P712" i="6"/>
  <c r="Q712" i="6"/>
  <c r="P713" i="6"/>
  <c r="Q713" i="6"/>
  <c r="P714" i="6"/>
  <c r="Q714" i="6"/>
  <c r="P715" i="6"/>
  <c r="Q715" i="6"/>
  <c r="P716" i="6"/>
  <c r="Q716" i="6"/>
  <c r="P717" i="6"/>
  <c r="Q717" i="6"/>
  <c r="P718" i="6"/>
  <c r="Q718" i="6"/>
  <c r="P719" i="6"/>
  <c r="Q719" i="6"/>
  <c r="P720" i="6"/>
  <c r="Q720" i="6"/>
  <c r="P721" i="6"/>
  <c r="Q721" i="6"/>
  <c r="P722" i="6"/>
  <c r="Q722" i="6"/>
  <c r="P723" i="6"/>
  <c r="Q723" i="6"/>
  <c r="P724" i="6"/>
  <c r="Q724" i="6"/>
  <c r="P725" i="6"/>
  <c r="Q725" i="6"/>
  <c r="P726" i="6"/>
  <c r="Q726" i="6"/>
  <c r="P727" i="6"/>
  <c r="Q727" i="6"/>
  <c r="P728" i="6"/>
  <c r="Q728" i="6"/>
  <c r="P729" i="6"/>
  <c r="Q729" i="6"/>
  <c r="P730" i="6"/>
  <c r="Q730" i="6"/>
  <c r="P731" i="6"/>
  <c r="Q731" i="6"/>
  <c r="P732" i="6"/>
  <c r="Q732" i="6"/>
  <c r="P733" i="6"/>
  <c r="Q733" i="6"/>
  <c r="P734" i="6"/>
  <c r="Q734" i="6"/>
  <c r="P735" i="6"/>
  <c r="Q735" i="6"/>
  <c r="P736" i="6"/>
  <c r="Q736" i="6"/>
  <c r="P737" i="6"/>
  <c r="Q737" i="6"/>
  <c r="P738" i="6"/>
  <c r="Q738" i="6"/>
  <c r="P739" i="6"/>
  <c r="Q739" i="6"/>
  <c r="P740" i="6"/>
  <c r="Q740" i="6"/>
  <c r="P741" i="6"/>
  <c r="Q741" i="6"/>
  <c r="P742" i="6"/>
  <c r="Q742" i="6"/>
  <c r="P743" i="6"/>
  <c r="Q743" i="6"/>
  <c r="P744" i="6"/>
  <c r="Q744" i="6"/>
  <c r="P745" i="6"/>
  <c r="Q745" i="6"/>
  <c r="P746" i="6"/>
  <c r="Q746" i="6"/>
  <c r="P747" i="6"/>
  <c r="Q747" i="6"/>
  <c r="P748" i="6"/>
  <c r="Q748" i="6"/>
  <c r="P749" i="6"/>
  <c r="Q749" i="6"/>
  <c r="P750" i="6"/>
  <c r="Q750" i="6"/>
  <c r="P751" i="6"/>
  <c r="Q751" i="6"/>
  <c r="P752" i="6"/>
  <c r="Q752" i="6"/>
  <c r="P753" i="6"/>
  <c r="Q753" i="6"/>
  <c r="P754" i="6"/>
  <c r="Q754" i="6"/>
  <c r="P755" i="6"/>
  <c r="Q755" i="6"/>
  <c r="P756" i="6"/>
  <c r="Q756" i="6"/>
  <c r="P757" i="6"/>
  <c r="Q757" i="6"/>
  <c r="P758" i="6"/>
  <c r="Q758" i="6"/>
  <c r="P759" i="6"/>
  <c r="Q759" i="6"/>
  <c r="P760" i="6"/>
  <c r="Q760" i="6"/>
  <c r="P761" i="6"/>
  <c r="Q761" i="6"/>
  <c r="P762" i="6"/>
  <c r="Q762" i="6"/>
  <c r="P763" i="6"/>
  <c r="Q763" i="6"/>
  <c r="P764" i="6"/>
  <c r="Q764" i="6"/>
  <c r="P765" i="6"/>
  <c r="Q765" i="6"/>
  <c r="P766" i="6"/>
  <c r="Q766" i="6"/>
  <c r="P767" i="6"/>
  <c r="Q767" i="6"/>
  <c r="P768" i="6"/>
  <c r="Q768" i="6"/>
  <c r="P769" i="6"/>
  <c r="Q769" i="6"/>
  <c r="P770" i="6"/>
  <c r="Q770" i="6"/>
  <c r="P771" i="6"/>
  <c r="Q771" i="6"/>
  <c r="P772" i="6"/>
  <c r="Q772" i="6"/>
  <c r="P773" i="6"/>
  <c r="Q773" i="6"/>
  <c r="P774" i="6"/>
  <c r="Q774" i="6"/>
  <c r="P775" i="6"/>
  <c r="Q775" i="6"/>
  <c r="P776" i="6"/>
  <c r="Q776" i="6"/>
  <c r="P777" i="6"/>
  <c r="Q777" i="6"/>
  <c r="P778" i="6"/>
  <c r="Q778" i="6"/>
  <c r="P779" i="6"/>
  <c r="Q779" i="6"/>
  <c r="P780" i="6"/>
  <c r="Q780" i="6"/>
  <c r="P781" i="6"/>
  <c r="Q781" i="6"/>
  <c r="P782" i="6"/>
  <c r="Q782" i="6"/>
  <c r="P783" i="6"/>
  <c r="Q783" i="6"/>
  <c r="P784" i="6"/>
  <c r="Q784" i="6"/>
  <c r="P785" i="6"/>
  <c r="Q785" i="6"/>
  <c r="P786" i="6"/>
  <c r="Q786" i="6"/>
  <c r="P787" i="6"/>
  <c r="Q787" i="6"/>
  <c r="P788" i="6"/>
  <c r="Q788" i="6"/>
  <c r="P789" i="6"/>
  <c r="Q789" i="6"/>
  <c r="P790" i="6"/>
  <c r="Q790" i="6"/>
  <c r="P791" i="6"/>
  <c r="Q791" i="6"/>
  <c r="P792" i="6"/>
  <c r="Q792" i="6"/>
  <c r="P793" i="6"/>
  <c r="Q793" i="6"/>
  <c r="P794" i="6"/>
  <c r="Q794" i="6"/>
  <c r="P795" i="6"/>
  <c r="Q795" i="6"/>
  <c r="P796" i="6"/>
  <c r="Q796" i="6"/>
  <c r="P797" i="6"/>
  <c r="Q797" i="6"/>
  <c r="P798" i="6"/>
  <c r="Q798" i="6"/>
  <c r="P799" i="6"/>
  <c r="Q799" i="6"/>
  <c r="P800" i="6"/>
  <c r="Q800" i="6"/>
  <c r="P801" i="6"/>
  <c r="Q801" i="6"/>
  <c r="P802" i="6"/>
  <c r="Q802" i="6"/>
  <c r="P803" i="6"/>
  <c r="Q803" i="6"/>
  <c r="P804" i="6"/>
  <c r="Q804" i="6"/>
  <c r="P805" i="6"/>
  <c r="Q805" i="6"/>
  <c r="P806" i="6"/>
  <c r="Q806" i="6"/>
  <c r="P807" i="6"/>
  <c r="Q807" i="6"/>
  <c r="P808" i="6"/>
  <c r="Q808" i="6"/>
  <c r="P809" i="6"/>
  <c r="Q809" i="6"/>
  <c r="P810" i="6"/>
  <c r="Q810" i="6"/>
  <c r="P811" i="6"/>
  <c r="Q811" i="6"/>
  <c r="P812" i="6"/>
  <c r="Q812" i="6"/>
  <c r="P813" i="6"/>
  <c r="Q813" i="6"/>
  <c r="P814" i="6"/>
  <c r="Q814" i="6"/>
  <c r="P815" i="6"/>
  <c r="Q815" i="6"/>
  <c r="P816" i="6"/>
  <c r="Q816" i="6"/>
  <c r="P817" i="6"/>
  <c r="Q817" i="6"/>
  <c r="P818" i="6"/>
  <c r="Q818" i="6"/>
  <c r="P819" i="6"/>
  <c r="Q819" i="6"/>
  <c r="P820" i="6"/>
  <c r="Q820" i="6"/>
  <c r="P821" i="6"/>
  <c r="Q821" i="6"/>
  <c r="P822" i="6"/>
  <c r="Q822" i="6"/>
  <c r="P823" i="6"/>
  <c r="Q823" i="6"/>
  <c r="P824" i="6"/>
  <c r="Q824" i="6"/>
  <c r="P825" i="6"/>
  <c r="Q825" i="6"/>
  <c r="P826" i="6"/>
  <c r="Q826" i="6"/>
  <c r="P827" i="6"/>
  <c r="Q827" i="6"/>
  <c r="P828" i="6"/>
  <c r="Q828" i="6"/>
  <c r="P829" i="6"/>
  <c r="Q829" i="6"/>
  <c r="P830" i="6"/>
  <c r="Q830" i="6"/>
  <c r="P831" i="6"/>
  <c r="Q831" i="6"/>
  <c r="P832" i="6"/>
  <c r="Q832" i="6"/>
  <c r="P833" i="6"/>
  <c r="Q833" i="6"/>
  <c r="P834" i="6"/>
  <c r="Q834" i="6"/>
  <c r="P835" i="6"/>
  <c r="Q835" i="6"/>
  <c r="P836" i="6"/>
  <c r="Q836" i="6"/>
  <c r="P837" i="6"/>
  <c r="Q837" i="6"/>
  <c r="P838" i="6"/>
  <c r="Q838" i="6"/>
  <c r="P839" i="6"/>
  <c r="Q839" i="6"/>
  <c r="P840" i="6"/>
  <c r="Q840" i="6"/>
  <c r="P841" i="6"/>
  <c r="Q841" i="6"/>
  <c r="P842" i="6"/>
  <c r="Q842" i="6"/>
  <c r="P843" i="6"/>
  <c r="Q843" i="6"/>
  <c r="P844" i="6"/>
  <c r="Q844" i="6"/>
  <c r="P845" i="6"/>
  <c r="Q845" i="6"/>
  <c r="P846" i="6"/>
  <c r="Q846" i="6"/>
  <c r="P847" i="6"/>
  <c r="Q847" i="6"/>
  <c r="P848" i="6"/>
  <c r="Q848" i="6"/>
  <c r="P849" i="6"/>
  <c r="Q849" i="6"/>
  <c r="P850" i="6"/>
  <c r="Q850" i="6"/>
  <c r="P851" i="6"/>
  <c r="Q851" i="6"/>
  <c r="P852" i="6"/>
  <c r="Q852" i="6"/>
  <c r="P853" i="6"/>
  <c r="Q853" i="6"/>
  <c r="P854" i="6"/>
  <c r="Q854" i="6"/>
  <c r="P855" i="6"/>
  <c r="Q855" i="6"/>
  <c r="P856" i="6"/>
  <c r="Q856" i="6"/>
  <c r="P857" i="6"/>
  <c r="Q857" i="6"/>
  <c r="P858" i="6"/>
  <c r="Q858" i="6"/>
  <c r="P859" i="6"/>
  <c r="Q859" i="6"/>
  <c r="P860" i="6"/>
  <c r="Q860" i="6"/>
  <c r="P861" i="6"/>
  <c r="Q861" i="6"/>
  <c r="P862" i="6"/>
  <c r="Q862" i="6"/>
  <c r="P863" i="6"/>
  <c r="Q863" i="6"/>
  <c r="P864" i="6"/>
  <c r="Q864" i="6"/>
  <c r="P865" i="6"/>
  <c r="Q865" i="6"/>
  <c r="P866" i="6"/>
  <c r="Q866" i="6"/>
  <c r="P867" i="6"/>
  <c r="Q867" i="6"/>
  <c r="P868" i="6"/>
  <c r="Q868" i="6"/>
  <c r="P869" i="6"/>
  <c r="Q869" i="6"/>
  <c r="P870" i="6"/>
  <c r="Q870" i="6"/>
  <c r="P871" i="6"/>
  <c r="Q871" i="6"/>
  <c r="P872" i="6"/>
  <c r="Q872" i="6"/>
  <c r="P873" i="6"/>
  <c r="Q873" i="6"/>
  <c r="P874" i="6"/>
  <c r="Q874" i="6"/>
  <c r="P875" i="6"/>
  <c r="Q875" i="6"/>
  <c r="P876" i="6"/>
  <c r="Q876" i="6"/>
  <c r="P877" i="6"/>
  <c r="Q877" i="6"/>
  <c r="P878" i="6"/>
  <c r="Q878" i="6"/>
  <c r="P879" i="6"/>
  <c r="Q879" i="6"/>
  <c r="P880" i="6"/>
  <c r="Q880" i="6"/>
  <c r="P881" i="6"/>
  <c r="Q881" i="6"/>
  <c r="P882" i="6"/>
  <c r="Q882" i="6"/>
  <c r="P883" i="6"/>
  <c r="Q883" i="6"/>
  <c r="P884" i="6"/>
  <c r="Q884" i="6"/>
  <c r="P885" i="6"/>
  <c r="Q885" i="6"/>
  <c r="P886" i="6"/>
  <c r="Q886" i="6"/>
  <c r="P887" i="6"/>
  <c r="Q887" i="6"/>
  <c r="P888" i="6"/>
  <c r="Q888" i="6"/>
  <c r="P889" i="6"/>
  <c r="Q889" i="6"/>
  <c r="P890" i="6"/>
  <c r="Q890" i="6"/>
  <c r="P891" i="6"/>
  <c r="Q891" i="6"/>
  <c r="P892" i="6"/>
  <c r="Q892" i="6"/>
  <c r="P893" i="6"/>
  <c r="Q893" i="6"/>
  <c r="P894" i="6"/>
  <c r="Q894" i="6"/>
  <c r="P895" i="6"/>
  <c r="Q895" i="6"/>
  <c r="P896" i="6"/>
  <c r="Q896" i="6"/>
  <c r="P897" i="6"/>
  <c r="Q897" i="6"/>
  <c r="P898" i="6"/>
  <c r="Q898" i="6"/>
  <c r="P899" i="6"/>
  <c r="Q899" i="6"/>
  <c r="P900" i="6"/>
  <c r="Q900" i="6"/>
  <c r="P902" i="6"/>
  <c r="Q902" i="6"/>
  <c r="P903" i="6"/>
  <c r="Q903" i="6"/>
  <c r="P904" i="6"/>
  <c r="Q904" i="6"/>
  <c r="P905" i="6"/>
  <c r="Q905" i="6"/>
  <c r="P906" i="6"/>
  <c r="Q906" i="6"/>
  <c r="P907" i="6"/>
  <c r="Q907" i="6"/>
  <c r="P908" i="6"/>
  <c r="Q908" i="6"/>
  <c r="P909" i="6"/>
  <c r="Q909" i="6"/>
  <c r="P910" i="6"/>
  <c r="Q910" i="6"/>
  <c r="P911" i="6"/>
  <c r="Q911" i="6"/>
  <c r="P912" i="6"/>
  <c r="Q912" i="6"/>
  <c r="P913" i="6"/>
  <c r="Q913" i="6"/>
  <c r="P914" i="6"/>
  <c r="Q914" i="6"/>
  <c r="P915" i="6"/>
  <c r="Q915" i="6"/>
  <c r="P916" i="6"/>
  <c r="Q916" i="6"/>
  <c r="P917" i="6"/>
  <c r="Q917" i="6"/>
  <c r="P918" i="6"/>
  <c r="Q918" i="6"/>
  <c r="P919" i="6"/>
  <c r="Q919" i="6"/>
  <c r="P920" i="6"/>
  <c r="Q920" i="6"/>
  <c r="P921" i="6"/>
  <c r="Q921" i="6"/>
  <c r="P922" i="6"/>
  <c r="Q922" i="6"/>
  <c r="P923" i="6"/>
  <c r="Q923" i="6"/>
  <c r="P924" i="6"/>
  <c r="Q924" i="6"/>
  <c r="P925" i="6"/>
  <c r="Q925" i="6"/>
  <c r="P926" i="6"/>
  <c r="Q926" i="6"/>
  <c r="P927" i="6"/>
  <c r="Q927" i="6"/>
  <c r="P928" i="6"/>
  <c r="Q928" i="6"/>
  <c r="P929" i="6"/>
  <c r="Q929" i="6"/>
  <c r="P930" i="6"/>
  <c r="Q930" i="6"/>
  <c r="P931" i="6"/>
  <c r="Q931" i="6"/>
  <c r="P932" i="6"/>
  <c r="Q932" i="6"/>
  <c r="P933" i="6"/>
  <c r="Q933" i="6"/>
  <c r="P934" i="6"/>
  <c r="Q934" i="6"/>
  <c r="P935" i="6"/>
  <c r="Q935" i="6"/>
  <c r="P936" i="6"/>
  <c r="Q936" i="6"/>
  <c r="P937" i="6"/>
  <c r="Q937" i="6"/>
  <c r="P938" i="6"/>
  <c r="Q938" i="6"/>
  <c r="P939" i="6"/>
  <c r="Q939" i="6"/>
  <c r="P940" i="6"/>
  <c r="Q940" i="6"/>
  <c r="P941" i="6"/>
  <c r="Q941" i="6"/>
  <c r="P942" i="6"/>
  <c r="Q942" i="6"/>
  <c r="P943" i="6"/>
  <c r="Q943" i="6"/>
  <c r="P944" i="6"/>
  <c r="Q944" i="6"/>
  <c r="P945" i="6"/>
  <c r="Q945" i="6"/>
  <c r="P946" i="6"/>
  <c r="Q946" i="6"/>
  <c r="P947" i="6"/>
  <c r="Q947" i="6"/>
  <c r="P948" i="6"/>
  <c r="Q948" i="6"/>
  <c r="P949" i="6"/>
  <c r="Q949" i="6"/>
  <c r="P950" i="6"/>
  <c r="Q950" i="6"/>
  <c r="P951" i="6"/>
  <c r="Q951" i="6"/>
  <c r="P952" i="6"/>
  <c r="Q952" i="6"/>
  <c r="P953" i="6"/>
  <c r="Q953" i="6"/>
  <c r="P954" i="6"/>
  <c r="Q954" i="6"/>
  <c r="P955" i="6"/>
  <c r="Q955" i="6"/>
  <c r="P956" i="6"/>
  <c r="Q956" i="6"/>
  <c r="P957" i="6"/>
  <c r="Q957" i="6"/>
  <c r="P958" i="6"/>
  <c r="Q958" i="6"/>
  <c r="P959" i="6"/>
  <c r="Q959" i="6"/>
  <c r="P960" i="6"/>
  <c r="Q960" i="6"/>
  <c r="P961" i="6"/>
  <c r="Q961" i="6"/>
  <c r="P962" i="6"/>
  <c r="Q962" i="6"/>
  <c r="P963" i="6"/>
  <c r="Q963" i="6"/>
  <c r="P964" i="6"/>
  <c r="Q964" i="6"/>
  <c r="P965" i="6"/>
  <c r="Q965" i="6"/>
  <c r="P966" i="6"/>
  <c r="Q966" i="6"/>
  <c r="P967" i="6"/>
  <c r="Q967" i="6"/>
  <c r="P969" i="6"/>
  <c r="Q969" i="6"/>
  <c r="P970" i="6"/>
  <c r="Q970" i="6"/>
  <c r="P971" i="6"/>
  <c r="Q971" i="6"/>
  <c r="P972" i="6"/>
  <c r="Q972" i="6"/>
  <c r="P973" i="6"/>
  <c r="Q973" i="6"/>
  <c r="P974" i="6"/>
  <c r="Q974" i="6"/>
  <c r="P975" i="6"/>
  <c r="Q975" i="6"/>
  <c r="P976" i="6"/>
  <c r="Q976" i="6"/>
  <c r="P977" i="6"/>
  <c r="Q977" i="6"/>
  <c r="P978" i="6"/>
  <c r="Q978" i="6"/>
  <c r="P979" i="6"/>
  <c r="Q979" i="6"/>
  <c r="P980" i="6"/>
  <c r="Q980" i="6"/>
  <c r="P981" i="6"/>
  <c r="Q981" i="6"/>
  <c r="P982" i="6"/>
  <c r="Q982" i="6"/>
  <c r="P983" i="6"/>
  <c r="Q983" i="6"/>
  <c r="P984" i="6"/>
  <c r="Q984" i="6"/>
  <c r="P985" i="6"/>
  <c r="Q985" i="6"/>
  <c r="P986" i="6"/>
  <c r="Q986" i="6"/>
  <c r="P987" i="6"/>
  <c r="Q987" i="6"/>
  <c r="P988" i="6"/>
  <c r="Q988" i="6"/>
  <c r="P989" i="6"/>
  <c r="Q989" i="6"/>
  <c r="P990" i="6"/>
  <c r="Q990" i="6"/>
  <c r="P991" i="6"/>
  <c r="Q991" i="6"/>
  <c r="P992" i="6"/>
  <c r="Q992" i="6"/>
  <c r="P993" i="6"/>
  <c r="Q993" i="6"/>
  <c r="P994" i="6"/>
  <c r="Q994" i="6"/>
  <c r="P995" i="6"/>
  <c r="Q995" i="6"/>
  <c r="P996" i="6"/>
  <c r="Q996" i="6"/>
  <c r="P997" i="6"/>
  <c r="Q997" i="6"/>
  <c r="P998" i="6"/>
  <c r="Q998" i="6"/>
  <c r="P999" i="6"/>
  <c r="Q999" i="6"/>
  <c r="P1000" i="6"/>
  <c r="Q1000" i="6"/>
  <c r="P1001" i="6"/>
  <c r="Q1001" i="6"/>
  <c r="P1002" i="6"/>
  <c r="Q1002" i="6"/>
  <c r="P1003" i="6"/>
  <c r="Q1003" i="6"/>
  <c r="P1004" i="6"/>
  <c r="Q1004" i="6"/>
  <c r="P1005" i="6"/>
  <c r="Q1005" i="6"/>
  <c r="P1006" i="6"/>
  <c r="Q1006" i="6"/>
  <c r="P1007" i="6"/>
  <c r="Q1007" i="6"/>
  <c r="P1008" i="6"/>
  <c r="Q1008" i="6"/>
  <c r="P1009" i="6"/>
  <c r="Q1009" i="6"/>
  <c r="P1010" i="6"/>
  <c r="Q1010" i="6"/>
  <c r="P1011" i="6"/>
  <c r="Q1011" i="6"/>
  <c r="P1012" i="6"/>
  <c r="Q1012" i="6"/>
  <c r="P1013" i="6"/>
  <c r="Q1013" i="6"/>
  <c r="P1014" i="6"/>
  <c r="Q1014" i="6"/>
  <c r="P1015" i="6"/>
  <c r="Q1015" i="6"/>
  <c r="P1016" i="6"/>
  <c r="Q1016" i="6"/>
  <c r="P1017" i="6"/>
  <c r="Q1017" i="6"/>
  <c r="P1018" i="6"/>
  <c r="Q1018" i="6"/>
  <c r="P1019" i="6"/>
  <c r="Q1019" i="6"/>
  <c r="P1020" i="6"/>
  <c r="Q1020" i="6"/>
  <c r="P1021" i="6"/>
  <c r="Q1021" i="6"/>
  <c r="P1022" i="6"/>
  <c r="Q1022" i="6"/>
  <c r="P1023" i="6"/>
  <c r="Q1023" i="6"/>
  <c r="P1024" i="6"/>
  <c r="Q1024" i="6"/>
  <c r="P1025" i="6"/>
  <c r="Q1025" i="6"/>
  <c r="P1026" i="6"/>
  <c r="Q1026" i="6"/>
  <c r="P1027" i="6"/>
  <c r="Q1027" i="6"/>
  <c r="P1028" i="6"/>
  <c r="Q1028" i="6"/>
  <c r="P1029" i="6"/>
  <c r="Q1029" i="6"/>
  <c r="P1030" i="6"/>
  <c r="Q1030" i="6"/>
  <c r="P1031" i="6"/>
  <c r="Q1031" i="6"/>
  <c r="P1032" i="6"/>
  <c r="Q1032" i="6"/>
  <c r="P1033" i="6"/>
  <c r="Q1033" i="6"/>
  <c r="P1034" i="6"/>
  <c r="Q1034" i="6"/>
  <c r="P1035" i="6"/>
  <c r="Q1035" i="6"/>
  <c r="P1036" i="6"/>
  <c r="Q1036" i="6"/>
  <c r="P1037" i="6"/>
  <c r="Q1037" i="6"/>
  <c r="P1038" i="6"/>
  <c r="Q1038" i="6"/>
  <c r="P1039" i="6"/>
  <c r="Q1039" i="6"/>
  <c r="P1040" i="6"/>
  <c r="Q1040" i="6"/>
  <c r="P1041" i="6"/>
  <c r="Q1041" i="6"/>
  <c r="P1042" i="6"/>
  <c r="Q1042" i="6"/>
  <c r="P1043" i="6"/>
  <c r="Q1043" i="6"/>
  <c r="P1044" i="6"/>
  <c r="Q1044" i="6"/>
  <c r="P1045" i="6"/>
  <c r="Q1045" i="6"/>
  <c r="P1046" i="6"/>
  <c r="Q1046" i="6"/>
  <c r="P1047" i="6"/>
  <c r="Q1047" i="6"/>
  <c r="P1048" i="6"/>
  <c r="Q1048" i="6"/>
  <c r="P1049" i="6"/>
  <c r="Q1049" i="6"/>
  <c r="P1050" i="6"/>
  <c r="Q1050" i="6"/>
  <c r="P1051" i="6"/>
  <c r="Q1051" i="6"/>
  <c r="P1052" i="6"/>
  <c r="Q1052" i="6"/>
  <c r="P1053" i="6"/>
  <c r="Q1053" i="6"/>
  <c r="P1054" i="6"/>
  <c r="Q1054" i="6"/>
  <c r="P1055" i="6"/>
  <c r="Q1055" i="6"/>
  <c r="P1056" i="6"/>
  <c r="Q1056" i="6"/>
  <c r="P1057" i="6"/>
  <c r="Q1057" i="6"/>
  <c r="P1058" i="6"/>
  <c r="Q1058" i="6"/>
  <c r="P1059" i="6"/>
  <c r="Q1059" i="6"/>
  <c r="P1060" i="6"/>
  <c r="Q1060" i="6"/>
  <c r="P1061" i="6"/>
  <c r="Q1061" i="6"/>
  <c r="P1062" i="6"/>
  <c r="Q1062" i="6"/>
  <c r="P1063" i="6"/>
  <c r="Q1063" i="6"/>
  <c r="P1064" i="6"/>
  <c r="Q1064" i="6"/>
  <c r="P1065" i="6"/>
  <c r="Q1065" i="6"/>
  <c r="P1066" i="6"/>
  <c r="Q1066" i="6"/>
  <c r="P1067" i="6"/>
  <c r="Q1067" i="6"/>
  <c r="P1068" i="6"/>
  <c r="Q1068" i="6"/>
  <c r="P1069" i="6"/>
  <c r="Q1069" i="6"/>
  <c r="P1070" i="6"/>
  <c r="Q1070" i="6"/>
  <c r="P1071" i="6"/>
  <c r="Q1071" i="6"/>
  <c r="P1072" i="6"/>
  <c r="Q1072" i="6"/>
  <c r="P1073" i="6"/>
  <c r="Q1073" i="6"/>
  <c r="P1074" i="6"/>
  <c r="Q1074" i="6"/>
  <c r="P1075" i="6"/>
  <c r="Q1075" i="6"/>
  <c r="P1076" i="6"/>
  <c r="Q1076" i="6"/>
  <c r="P1077" i="6"/>
  <c r="Q1077" i="6"/>
  <c r="P1078" i="6"/>
  <c r="Q1078" i="6"/>
  <c r="P1079" i="6"/>
  <c r="Q1079" i="6"/>
  <c r="P1080" i="6"/>
  <c r="Q1080" i="6"/>
  <c r="P1081" i="6"/>
  <c r="Q1081" i="6"/>
  <c r="P1082" i="6"/>
  <c r="Q1082" i="6"/>
  <c r="P1083" i="6"/>
  <c r="Q1083" i="6"/>
  <c r="P1084" i="6"/>
  <c r="Q1084" i="6"/>
  <c r="P1085" i="6"/>
  <c r="Q1085" i="6"/>
  <c r="P1086" i="6"/>
  <c r="Q1086" i="6"/>
  <c r="P1087" i="6"/>
  <c r="Q1087" i="6"/>
  <c r="P1088" i="6"/>
  <c r="Q1088" i="6"/>
  <c r="P1089" i="6"/>
  <c r="Q1089" i="6"/>
  <c r="P1090" i="6"/>
  <c r="Q1090" i="6"/>
  <c r="P1091" i="6"/>
  <c r="Q1091" i="6"/>
  <c r="P1092" i="6"/>
  <c r="Q1092" i="6"/>
  <c r="P1093" i="6"/>
  <c r="Q1093" i="6"/>
  <c r="P1094" i="6"/>
  <c r="Q1094" i="6"/>
  <c r="P1095" i="6"/>
  <c r="Q1095" i="6"/>
  <c r="P1096" i="6"/>
  <c r="Q1096" i="6"/>
  <c r="P1097" i="6"/>
  <c r="Q1097" i="6"/>
  <c r="P1098" i="6"/>
  <c r="Q1098" i="6"/>
  <c r="P1099" i="6"/>
  <c r="Q1099" i="6"/>
  <c r="P1100" i="6"/>
  <c r="Q1100" i="6"/>
  <c r="P1101" i="6"/>
  <c r="Q1101" i="6"/>
  <c r="P1102" i="6"/>
  <c r="Q1102" i="6"/>
  <c r="P1103" i="6"/>
  <c r="Q1103" i="6"/>
  <c r="P1104" i="6"/>
  <c r="Q1104" i="6"/>
  <c r="P1105" i="6"/>
  <c r="Q1105" i="6"/>
  <c r="P1106" i="6"/>
  <c r="Q1106" i="6"/>
  <c r="P1107" i="6"/>
  <c r="Q1107" i="6"/>
  <c r="P1108" i="6"/>
  <c r="Q1108" i="6"/>
  <c r="P1109" i="6"/>
  <c r="Q1109" i="6"/>
  <c r="P1110" i="6"/>
  <c r="Q1110" i="6"/>
  <c r="P1111" i="6"/>
  <c r="Q1111" i="6"/>
  <c r="P1112" i="6"/>
  <c r="Q1112" i="6"/>
  <c r="P1113" i="6"/>
  <c r="Q1113" i="6"/>
  <c r="P1114" i="6"/>
  <c r="Q1114" i="6"/>
  <c r="P1115" i="6"/>
  <c r="Q1115" i="6"/>
  <c r="P1116" i="6"/>
  <c r="Q1116" i="6"/>
  <c r="P1117" i="6"/>
  <c r="Q1117" i="6"/>
  <c r="P1118" i="6"/>
  <c r="Q1118" i="6"/>
  <c r="P1119" i="6"/>
  <c r="Q1119" i="6"/>
  <c r="P1120" i="6"/>
  <c r="Q1120" i="6"/>
  <c r="P1121" i="6"/>
  <c r="Q1121" i="6"/>
  <c r="P1122" i="6"/>
  <c r="Q1122" i="6"/>
  <c r="P1123" i="6"/>
  <c r="Q1123" i="6"/>
  <c r="P1124" i="6"/>
  <c r="Q1124" i="6"/>
  <c r="P1125" i="6"/>
  <c r="Q1125" i="6"/>
  <c r="P1126" i="6"/>
  <c r="Q1126" i="6"/>
  <c r="P1127" i="6"/>
  <c r="Q1127" i="6"/>
  <c r="P1128" i="6"/>
  <c r="Q1128" i="6"/>
  <c r="P1129" i="6"/>
  <c r="Q1129" i="6"/>
  <c r="P1130" i="6"/>
  <c r="Q1130" i="6"/>
  <c r="P1131" i="6"/>
  <c r="Q1131" i="6"/>
  <c r="P1132" i="6"/>
  <c r="Q1132" i="6"/>
  <c r="P1133" i="6"/>
  <c r="Q1133" i="6"/>
  <c r="P1134" i="6"/>
  <c r="Q1134" i="6"/>
  <c r="P1135" i="6"/>
  <c r="Q1135" i="6"/>
  <c r="P1136" i="6"/>
  <c r="Q1136" i="6"/>
  <c r="P1137" i="6"/>
  <c r="Q1137" i="6"/>
  <c r="P1138" i="6"/>
  <c r="Q1138" i="6"/>
  <c r="P1139" i="6"/>
  <c r="Q1139" i="6"/>
  <c r="P1140" i="6"/>
  <c r="Q1140" i="6"/>
  <c r="P1141" i="6"/>
  <c r="Q1141" i="6"/>
  <c r="P1142" i="6"/>
  <c r="Q1142" i="6"/>
  <c r="P1143" i="6"/>
  <c r="Q1143" i="6"/>
  <c r="P1144" i="6"/>
  <c r="Q1144" i="6"/>
  <c r="P1145" i="6"/>
  <c r="Q1145" i="6"/>
  <c r="P1146" i="6"/>
  <c r="Q1146" i="6"/>
  <c r="P1147" i="6"/>
  <c r="Q1147" i="6"/>
  <c r="P1148" i="6"/>
  <c r="Q1148" i="6"/>
  <c r="P1149" i="6"/>
  <c r="Q1149" i="6"/>
  <c r="P1150" i="6"/>
  <c r="Q1150" i="6"/>
  <c r="P1151" i="6"/>
  <c r="Q1151" i="6"/>
  <c r="P1152" i="6"/>
  <c r="Q1152" i="6"/>
  <c r="P1153" i="6"/>
  <c r="Q1153" i="6"/>
  <c r="P1154" i="6"/>
  <c r="Q1154" i="6"/>
  <c r="P1155" i="6"/>
  <c r="Q1155" i="6"/>
  <c r="P1157" i="6"/>
  <c r="Q1157" i="6"/>
  <c r="P1158" i="6"/>
  <c r="Q1158" i="6"/>
  <c r="P1159" i="6"/>
  <c r="Q1159" i="6"/>
  <c r="P1160" i="6"/>
  <c r="Q1160" i="6"/>
  <c r="P1161" i="6"/>
  <c r="Q1161" i="6"/>
  <c r="P1162" i="6"/>
  <c r="Q1162" i="6"/>
  <c r="P1163" i="6"/>
  <c r="Q1163" i="6"/>
  <c r="P1164" i="6"/>
  <c r="Q1164" i="6"/>
  <c r="P1165" i="6"/>
  <c r="Q1165" i="6"/>
  <c r="P1166" i="6"/>
  <c r="Q1166" i="6"/>
  <c r="P1167" i="6"/>
  <c r="Q1167" i="6"/>
  <c r="P1168" i="6"/>
  <c r="Q1168" i="6"/>
  <c r="P1170" i="6"/>
  <c r="Q1170" i="6"/>
  <c r="P1171" i="6"/>
  <c r="Q1171" i="6"/>
  <c r="P1172" i="6"/>
  <c r="Q1172" i="6"/>
  <c r="P1174" i="6"/>
  <c r="Q1174" i="6"/>
  <c r="P1175" i="6"/>
  <c r="Q1175" i="6"/>
  <c r="P1176" i="6"/>
  <c r="Q1176" i="6"/>
  <c r="P1177" i="6"/>
  <c r="Q1177" i="6"/>
  <c r="P1178" i="6"/>
  <c r="Q1178" i="6"/>
  <c r="P1179" i="6"/>
  <c r="Q1179" i="6"/>
  <c r="P1180" i="6"/>
  <c r="Q1180" i="6"/>
  <c r="P1181" i="6"/>
  <c r="Q1181" i="6"/>
  <c r="P1182" i="6"/>
  <c r="Q1182" i="6"/>
  <c r="P1183" i="6"/>
  <c r="Q1183" i="6"/>
  <c r="P1184" i="6"/>
  <c r="Q1184" i="6"/>
  <c r="P1185" i="6"/>
  <c r="Q1185" i="6"/>
  <c r="P1186" i="6"/>
  <c r="Q1186" i="6"/>
  <c r="P1187" i="6"/>
  <c r="Q1187" i="6"/>
  <c r="P1188" i="6"/>
  <c r="Q1188" i="6"/>
  <c r="P1189" i="6"/>
  <c r="Q1189" i="6"/>
  <c r="P1190" i="6"/>
  <c r="Q1190" i="6"/>
  <c r="P1192" i="6"/>
  <c r="Q1192" i="6"/>
  <c r="P1195" i="6"/>
  <c r="Q1195" i="6"/>
  <c r="P1196" i="6"/>
  <c r="Q1196" i="6"/>
  <c r="P1197" i="6"/>
  <c r="Q1197" i="6"/>
  <c r="P1198" i="6"/>
  <c r="Q1198" i="6"/>
  <c r="P1199" i="6"/>
  <c r="Q1199" i="6"/>
  <c r="P1200" i="6"/>
  <c r="Q1200" i="6"/>
  <c r="P1201" i="6"/>
  <c r="Q1201" i="6"/>
  <c r="P1202" i="6"/>
  <c r="Q1202" i="6"/>
  <c r="P1203" i="6"/>
  <c r="Q1203" i="6"/>
  <c r="P1204" i="6"/>
  <c r="Q1204" i="6"/>
  <c r="P1205" i="6"/>
  <c r="Q1205" i="6"/>
  <c r="P1206" i="6"/>
  <c r="Q1206" i="6"/>
  <c r="P1207" i="6"/>
  <c r="Q1207" i="6"/>
  <c r="P1208" i="6"/>
  <c r="Q1208" i="6"/>
  <c r="P1209" i="6"/>
  <c r="Q1209" i="6"/>
  <c r="P1210" i="6"/>
  <c r="Q1210" i="6"/>
  <c r="P1211" i="6"/>
  <c r="Q1211" i="6"/>
  <c r="P1212" i="6"/>
  <c r="Q1212" i="6"/>
  <c r="P1213" i="6"/>
  <c r="Q1213" i="6"/>
  <c r="P1214" i="6"/>
  <c r="Q1214" i="6"/>
  <c r="P1215" i="6"/>
  <c r="Q1215" i="6"/>
  <c r="P1216" i="6"/>
  <c r="Q1216" i="6"/>
  <c r="P1217" i="6"/>
  <c r="Q1217" i="6"/>
  <c r="P1218" i="6"/>
  <c r="Q1218" i="6"/>
  <c r="P1219" i="6"/>
  <c r="Q1219" i="6"/>
  <c r="P1220" i="6"/>
  <c r="Q1220" i="6"/>
  <c r="P1221" i="6"/>
  <c r="Q1221" i="6"/>
  <c r="P1222" i="6"/>
  <c r="Q1222" i="6"/>
  <c r="P1224" i="6"/>
  <c r="Q1224" i="6"/>
  <c r="P1225" i="6"/>
  <c r="Q1225" i="6"/>
  <c r="P1226" i="6"/>
  <c r="Q1226" i="6"/>
  <c r="P1227" i="6"/>
  <c r="Q1227" i="6"/>
  <c r="P1228" i="6"/>
  <c r="Q1228" i="6"/>
  <c r="P1229" i="6"/>
  <c r="Q1229" i="6"/>
  <c r="P1230" i="6"/>
  <c r="Q1230" i="6"/>
  <c r="P1231" i="6"/>
  <c r="Q1231" i="6"/>
  <c r="P1232" i="6"/>
  <c r="Q1232" i="6"/>
  <c r="P1233" i="6"/>
  <c r="Q1233" i="6"/>
  <c r="P1234" i="6"/>
  <c r="Q1234" i="6"/>
  <c r="P1235" i="6"/>
  <c r="Q1235" i="6"/>
  <c r="P1236" i="6"/>
  <c r="Q1236" i="6"/>
  <c r="P1237" i="6"/>
  <c r="Q1237" i="6"/>
  <c r="P1238" i="6"/>
  <c r="Q1238" i="6"/>
  <c r="P1239" i="6"/>
  <c r="Q1239" i="6"/>
  <c r="P1240" i="6"/>
  <c r="Q1240" i="6"/>
  <c r="P1241" i="6"/>
  <c r="Q1241" i="6"/>
  <c r="P1242" i="6"/>
  <c r="Q1242" i="6"/>
  <c r="P1243" i="6"/>
  <c r="Q1243" i="6"/>
  <c r="P1244" i="6"/>
  <c r="Q1244" i="6"/>
  <c r="P1245" i="6"/>
  <c r="Q1245" i="6"/>
  <c r="P1246" i="6"/>
  <c r="Q1246" i="6"/>
  <c r="P1247" i="6"/>
  <c r="Q1247" i="6"/>
  <c r="P1248" i="6"/>
  <c r="Q1248" i="6"/>
  <c r="P1249" i="6"/>
  <c r="Q1249" i="6"/>
  <c r="P1250" i="6"/>
  <c r="Q1250" i="6"/>
  <c r="P1251" i="6"/>
  <c r="Q1251" i="6"/>
  <c r="P1252" i="6"/>
  <c r="Q1252" i="6"/>
  <c r="P1253" i="6"/>
  <c r="Q1253" i="6"/>
  <c r="P1254" i="6"/>
  <c r="Q1254" i="6"/>
  <c r="P1255" i="6"/>
  <c r="Q1255" i="6"/>
  <c r="P1256" i="6"/>
  <c r="Q1256" i="6"/>
  <c r="P1257" i="6"/>
  <c r="Q1257" i="6"/>
  <c r="P1258" i="6"/>
  <c r="Q1258" i="6"/>
  <c r="P1259" i="6"/>
  <c r="Q1259" i="6"/>
  <c r="P1260" i="6"/>
  <c r="Q1260" i="6"/>
  <c r="P1261" i="6"/>
  <c r="Q1261" i="6"/>
  <c r="P1262" i="6"/>
  <c r="Q1262" i="6"/>
  <c r="P1263" i="6"/>
  <c r="Q1263" i="6"/>
  <c r="P1264" i="6"/>
  <c r="Q1264" i="6"/>
  <c r="P1265" i="6"/>
  <c r="Q1265" i="6"/>
  <c r="P1266" i="6"/>
  <c r="Q1266" i="6"/>
  <c r="P1267" i="6"/>
  <c r="Q1267" i="6"/>
  <c r="P1268" i="6"/>
  <c r="Q1268" i="6"/>
  <c r="P1269" i="6"/>
  <c r="Q1269" i="6"/>
  <c r="P1270" i="6"/>
  <c r="Q1270" i="6"/>
  <c r="P1271" i="6"/>
  <c r="Q1271" i="6"/>
  <c r="P1272" i="6"/>
  <c r="Q1272" i="6"/>
  <c r="P1273" i="6"/>
  <c r="Q1273" i="6"/>
  <c r="P1274" i="6"/>
  <c r="Q1274" i="6"/>
  <c r="P1275" i="6"/>
  <c r="Q1275" i="6"/>
  <c r="P1276" i="6"/>
  <c r="Q1276" i="6"/>
  <c r="P1277" i="6"/>
  <c r="Q1277" i="6"/>
  <c r="P1278" i="6"/>
  <c r="Q1278" i="6"/>
  <c r="P1279" i="6"/>
  <c r="Q1279" i="6"/>
  <c r="P1280" i="6"/>
  <c r="Q1280" i="6"/>
  <c r="P1281" i="6"/>
  <c r="Q1281" i="6"/>
  <c r="P1282" i="6"/>
  <c r="Q1282" i="6"/>
  <c r="P1283" i="6"/>
  <c r="Q1283" i="6"/>
  <c r="P1284" i="6"/>
  <c r="Q1284" i="6"/>
  <c r="P1285" i="6"/>
  <c r="Q1285" i="6"/>
  <c r="P1286" i="6"/>
  <c r="Q1286" i="6"/>
  <c r="P1287" i="6"/>
  <c r="Q1287" i="6"/>
  <c r="P1288" i="6"/>
  <c r="Q1288" i="6"/>
  <c r="P1289" i="6"/>
  <c r="Q1289" i="6"/>
  <c r="P1290" i="6"/>
  <c r="Q1290" i="6"/>
  <c r="P1291" i="6"/>
  <c r="Q1291" i="6"/>
  <c r="P1292" i="6"/>
  <c r="Q1292" i="6"/>
  <c r="P1293" i="6"/>
  <c r="Q1293" i="6"/>
  <c r="P1294" i="6"/>
  <c r="Q1294" i="6"/>
  <c r="P1295" i="6"/>
  <c r="Q1295" i="6"/>
  <c r="P1296" i="6"/>
  <c r="Q1296" i="6"/>
  <c r="P1297" i="6"/>
  <c r="Q1297" i="6"/>
  <c r="P1298" i="6"/>
  <c r="Q1298" i="6"/>
  <c r="P1299" i="6"/>
  <c r="Q1299" i="6"/>
  <c r="P1300" i="6"/>
  <c r="Q1300" i="6"/>
  <c r="P1301" i="6"/>
  <c r="Q1301" i="6"/>
  <c r="P1302" i="6"/>
  <c r="Q1302" i="6"/>
  <c r="P1303" i="6"/>
  <c r="Q1303" i="6"/>
  <c r="P1304" i="6"/>
  <c r="Q1304" i="6"/>
  <c r="P1305" i="6"/>
  <c r="Q1305" i="6"/>
  <c r="P1306" i="6"/>
  <c r="Q1306" i="6"/>
  <c r="P1307" i="6"/>
  <c r="Q1307" i="6"/>
  <c r="P1308" i="6"/>
  <c r="Q1308" i="6"/>
  <c r="P1309" i="6"/>
  <c r="Q1309" i="6"/>
  <c r="P1310" i="6"/>
  <c r="Q1310" i="6"/>
  <c r="P1311" i="6"/>
  <c r="Q1311" i="6"/>
  <c r="P1312" i="6"/>
  <c r="Q1312" i="6"/>
  <c r="P1313" i="6"/>
  <c r="Q1313" i="6"/>
  <c r="P1314" i="6"/>
  <c r="Q1314" i="6"/>
  <c r="P1315" i="6"/>
  <c r="Q1315" i="6"/>
  <c r="P1316" i="6"/>
  <c r="Q1316" i="6"/>
  <c r="P1318" i="6"/>
  <c r="Q1318" i="6"/>
  <c r="P1319" i="6"/>
  <c r="Q1319" i="6"/>
  <c r="P1320" i="6"/>
  <c r="Q1320" i="6"/>
  <c r="P1321" i="6"/>
  <c r="Q1321" i="6"/>
  <c r="P1322" i="6"/>
  <c r="Q1322" i="6"/>
  <c r="P1323" i="6"/>
  <c r="Q1323" i="6"/>
  <c r="P1324" i="6"/>
  <c r="Q1324" i="6"/>
  <c r="P1325" i="6"/>
  <c r="Q1325" i="6"/>
  <c r="P1326" i="6"/>
  <c r="Q1326" i="6"/>
  <c r="P1327" i="6"/>
  <c r="Q1327" i="6"/>
  <c r="P1328" i="6"/>
  <c r="Q1328" i="6"/>
  <c r="P1329" i="6"/>
  <c r="Q1329" i="6"/>
  <c r="P1330" i="6"/>
  <c r="Q1330" i="6"/>
  <c r="P1331" i="6"/>
  <c r="Q1331" i="6"/>
  <c r="P1332" i="6"/>
  <c r="Q1332" i="6"/>
  <c r="P1333" i="6"/>
  <c r="Q1333" i="6"/>
  <c r="P1334" i="6"/>
  <c r="Q1334" i="6"/>
  <c r="P1335" i="6"/>
  <c r="Q1335" i="6"/>
  <c r="P1336" i="6"/>
  <c r="Q1336" i="6"/>
  <c r="P1337" i="6"/>
  <c r="Q1337" i="6"/>
  <c r="P1338" i="6"/>
  <c r="Q1338" i="6"/>
  <c r="P1339" i="6"/>
  <c r="Q1339" i="6"/>
  <c r="P1340" i="6"/>
  <c r="Q1340" i="6"/>
  <c r="P1341" i="6"/>
  <c r="Q1341" i="6"/>
  <c r="P1342" i="6"/>
  <c r="Q1342" i="6"/>
  <c r="P1343" i="6"/>
  <c r="Q1343" i="6"/>
  <c r="P1344" i="6"/>
  <c r="Q1344" i="6"/>
  <c r="P1345" i="6"/>
  <c r="Q1345" i="6"/>
  <c r="P1347" i="6"/>
  <c r="Q1347" i="6"/>
  <c r="P1348" i="6"/>
  <c r="Q1348" i="6"/>
  <c r="P1349" i="6"/>
  <c r="Q1349" i="6"/>
  <c r="P1350" i="6"/>
  <c r="Q1350" i="6"/>
  <c r="P1351" i="6"/>
  <c r="Q1351" i="6"/>
  <c r="P1352" i="6"/>
  <c r="Q1352" i="6"/>
  <c r="P1353" i="6"/>
  <c r="Q1353" i="6"/>
  <c r="P1354" i="6"/>
  <c r="Q1354" i="6"/>
  <c r="P1355" i="6"/>
  <c r="Q1355" i="6"/>
  <c r="P1356" i="6"/>
  <c r="Q1356" i="6"/>
  <c r="P1357" i="6"/>
  <c r="Q1357" i="6"/>
  <c r="P1358" i="6"/>
  <c r="Q1358" i="6"/>
  <c r="P1359" i="6"/>
  <c r="Q1359" i="6"/>
  <c r="P1360" i="6"/>
  <c r="Q1360" i="6"/>
  <c r="P1361" i="6"/>
  <c r="Q1361" i="6"/>
  <c r="P1362" i="6"/>
  <c r="Q1362" i="6"/>
  <c r="P1363" i="6"/>
  <c r="Q1363" i="6"/>
  <c r="P1364" i="6"/>
  <c r="Q1364" i="6"/>
  <c r="P1365" i="6"/>
  <c r="Q1365" i="6"/>
  <c r="P1366" i="6"/>
  <c r="Q1366" i="6"/>
  <c r="P1367" i="6"/>
  <c r="Q1367" i="6"/>
  <c r="P1368" i="6"/>
  <c r="Q1368" i="6"/>
  <c r="P1375" i="6"/>
  <c r="Q1375" i="6"/>
  <c r="P1376" i="6"/>
  <c r="Q1376" i="6"/>
  <c r="P1377" i="6"/>
  <c r="Q1377" i="6"/>
  <c r="P1378" i="6"/>
  <c r="Q1378" i="6"/>
  <c r="P1379" i="6"/>
  <c r="Q1379" i="6"/>
  <c r="P1380" i="6"/>
  <c r="Q1380" i="6"/>
  <c r="P1381" i="6"/>
  <c r="Q1381" i="6"/>
  <c r="P1382" i="6"/>
  <c r="Q1382" i="6"/>
  <c r="P1383" i="6"/>
  <c r="Q1383" i="6"/>
  <c r="P1384" i="6"/>
  <c r="Q1384" i="6"/>
  <c r="P1385" i="6"/>
  <c r="Q1385" i="6"/>
  <c r="P1386" i="6"/>
  <c r="Q1386" i="6"/>
  <c r="P1387" i="6"/>
  <c r="Q1387" i="6"/>
  <c r="P1388" i="6"/>
  <c r="Q1388" i="6"/>
  <c r="P1389" i="6"/>
  <c r="Q1389" i="6"/>
  <c r="P1390" i="6"/>
  <c r="Q1390" i="6"/>
  <c r="P1391" i="6"/>
  <c r="Q1391" i="6"/>
  <c r="P1392" i="6"/>
  <c r="Q1392" i="6"/>
  <c r="P1393" i="6"/>
  <c r="Q1393" i="6"/>
  <c r="P1394" i="6"/>
  <c r="Q1394" i="6"/>
  <c r="P1395" i="6"/>
  <c r="Q1395" i="6"/>
  <c r="P1396" i="6"/>
  <c r="Q1396" i="6"/>
  <c r="P1397" i="6"/>
  <c r="Q1397" i="6"/>
  <c r="P1398" i="6"/>
  <c r="Q1398" i="6"/>
  <c r="P1399" i="6"/>
  <c r="Q1399" i="6"/>
  <c r="P1400" i="6"/>
  <c r="Q1400" i="6"/>
  <c r="P1401" i="6"/>
  <c r="Q1401" i="6"/>
  <c r="P1402" i="6"/>
  <c r="Q1402" i="6"/>
  <c r="P1403" i="6"/>
  <c r="Q1403" i="6"/>
  <c r="P1404" i="6"/>
  <c r="Q1404" i="6"/>
  <c r="P1405" i="6"/>
  <c r="Q1405" i="6"/>
  <c r="P1406" i="6"/>
  <c r="Q1406" i="6"/>
  <c r="P1407" i="6"/>
  <c r="Q1407" i="6"/>
  <c r="P1408" i="6"/>
  <c r="Q1408" i="6"/>
  <c r="P1409" i="6"/>
  <c r="Q1409" i="6"/>
  <c r="P1410" i="6"/>
  <c r="Q1410" i="6"/>
  <c r="P1411" i="6"/>
  <c r="Q1411" i="6"/>
  <c r="P1412" i="6"/>
  <c r="Q1412" i="6"/>
  <c r="P1413" i="6"/>
  <c r="Q1413" i="6"/>
  <c r="P1414" i="6"/>
  <c r="Q1414" i="6"/>
  <c r="P1415" i="6"/>
  <c r="Q1415" i="6"/>
  <c r="P1416" i="6"/>
  <c r="Q1416" i="6"/>
  <c r="P1417" i="6"/>
  <c r="Q1417" i="6"/>
  <c r="P1418" i="6"/>
  <c r="Q1418" i="6"/>
  <c r="P1421" i="6"/>
  <c r="Q1421" i="6"/>
  <c r="P1422" i="6"/>
  <c r="Q1422" i="6"/>
  <c r="P1426" i="6"/>
  <c r="Q1426" i="6"/>
  <c r="P1427" i="6"/>
  <c r="Q1427" i="6"/>
  <c r="P1428" i="6"/>
  <c r="Q1428" i="6"/>
  <c r="P1430" i="6"/>
  <c r="Q1430" i="6"/>
  <c r="P1434" i="6"/>
  <c r="Q1434" i="6"/>
  <c r="P1443" i="6"/>
  <c r="Q1443" i="6"/>
  <c r="P1451" i="6"/>
  <c r="Q1451" i="6"/>
  <c r="P1454" i="6"/>
  <c r="Q1454" i="6"/>
  <c r="P1462" i="6"/>
  <c r="Q1462" i="6"/>
  <c r="P1465" i="6"/>
  <c r="Q1465" i="6"/>
  <c r="P1468" i="6"/>
  <c r="Q1468" i="6"/>
  <c r="P1469" i="6"/>
  <c r="Q1469" i="6"/>
  <c r="P1470" i="6"/>
  <c r="Q1470" i="6"/>
  <c r="P1471" i="6"/>
  <c r="Q1471" i="6"/>
  <c r="P1472" i="6"/>
  <c r="Q1472" i="6"/>
  <c r="P1473" i="6"/>
  <c r="Q1473" i="6"/>
  <c r="P1474" i="6"/>
  <c r="Q1474" i="6"/>
  <c r="P1475" i="6"/>
  <c r="Q1475" i="6"/>
  <c r="P1476" i="6"/>
  <c r="Q1476" i="6"/>
  <c r="P1477" i="6"/>
  <c r="Q1477" i="6"/>
  <c r="P1478" i="6"/>
  <c r="Q1478" i="6"/>
  <c r="P1479" i="6"/>
  <c r="Q1479" i="6"/>
  <c r="P1480" i="6"/>
  <c r="Q1480" i="6"/>
  <c r="P1481" i="6"/>
  <c r="Q1481" i="6"/>
  <c r="P1482" i="6"/>
  <c r="Q1482" i="6"/>
  <c r="P1483" i="6"/>
  <c r="Q1483" i="6"/>
  <c r="P1484" i="6"/>
  <c r="Q1484" i="6"/>
  <c r="P1485" i="6"/>
  <c r="Q1485" i="6"/>
  <c r="P1486" i="6"/>
  <c r="Q1486" i="6"/>
  <c r="P1487" i="6"/>
  <c r="Q1487" i="6"/>
  <c r="P1488" i="6"/>
  <c r="Q1488" i="6"/>
  <c r="P1489" i="6"/>
  <c r="Q1489" i="6"/>
  <c r="P1490" i="6"/>
  <c r="Q1490" i="6"/>
  <c r="P1491" i="6"/>
  <c r="Q1491" i="6"/>
  <c r="P1492" i="6"/>
  <c r="Q1492" i="6"/>
  <c r="P1493" i="6"/>
  <c r="Q1493" i="6"/>
  <c r="P1494" i="6"/>
  <c r="Q1494" i="6"/>
  <c r="P1495" i="6"/>
  <c r="Q1495" i="6"/>
  <c r="P1496" i="6"/>
  <c r="Q1496" i="6"/>
  <c r="P1497" i="6"/>
  <c r="Q1497" i="6"/>
  <c r="P1498" i="6"/>
  <c r="Q1498" i="6"/>
  <c r="P1499" i="6"/>
  <c r="Q1499" i="6"/>
  <c r="P1500" i="6"/>
  <c r="Q1500" i="6"/>
  <c r="P1501" i="6"/>
  <c r="Q1501" i="6"/>
  <c r="P1502" i="6"/>
  <c r="Q1502" i="6"/>
  <c r="P1503" i="6"/>
  <c r="Q1503" i="6"/>
  <c r="P1504" i="6"/>
  <c r="Q1504" i="6"/>
  <c r="P1507" i="6"/>
  <c r="Q1507" i="6"/>
  <c r="P1508" i="6"/>
  <c r="Q1508" i="6"/>
  <c r="P1509" i="6"/>
  <c r="Q1509" i="6"/>
  <c r="P1510" i="6"/>
  <c r="Q1510" i="6"/>
  <c r="P1511" i="6"/>
  <c r="Q1511" i="6"/>
  <c r="P1512" i="6"/>
  <c r="Q1512" i="6"/>
  <c r="P1513" i="6"/>
  <c r="Q1513" i="6"/>
  <c r="P1514" i="6"/>
  <c r="Q1514" i="6"/>
  <c r="P1515" i="6"/>
  <c r="Q1515" i="6"/>
  <c r="P1516" i="6"/>
  <c r="Q1516" i="6"/>
  <c r="P1517" i="6"/>
  <c r="Q1517" i="6"/>
  <c r="P1518" i="6"/>
  <c r="Q1518" i="6"/>
  <c r="P1519" i="6"/>
  <c r="Q1519" i="6"/>
  <c r="P1520" i="6"/>
  <c r="Q1520" i="6"/>
  <c r="P1522" i="6"/>
  <c r="Q1522" i="6"/>
  <c r="P1523" i="6"/>
  <c r="Q1523" i="6"/>
  <c r="P1524" i="6"/>
  <c r="Q1524" i="6"/>
  <c r="P1525" i="6"/>
  <c r="Q1525" i="6"/>
  <c r="P1526" i="6"/>
  <c r="Q1526" i="6"/>
  <c r="P1527" i="6"/>
  <c r="Q1527" i="6"/>
  <c r="P1528" i="6"/>
  <c r="Q1528" i="6"/>
  <c r="P1529" i="6"/>
  <c r="Q1529" i="6"/>
  <c r="P1530" i="6"/>
  <c r="Q1530" i="6"/>
  <c r="P1531" i="6"/>
  <c r="Q1531" i="6"/>
  <c r="P1532" i="6"/>
  <c r="Q1532" i="6"/>
  <c r="P1534" i="6"/>
  <c r="Q1534" i="6"/>
  <c r="P1535" i="6"/>
  <c r="Q1535" i="6"/>
  <c r="P1536" i="6"/>
  <c r="Q1536" i="6"/>
  <c r="P1537" i="6"/>
  <c r="Q1537" i="6"/>
  <c r="P1538" i="6"/>
  <c r="Q1538" i="6"/>
  <c r="P1539" i="6"/>
  <c r="Q1539" i="6"/>
  <c r="P1540" i="6"/>
  <c r="Q1540" i="6"/>
  <c r="P1541" i="6"/>
  <c r="Q1541" i="6"/>
  <c r="P1544" i="6"/>
  <c r="Q1544" i="6"/>
  <c r="P1545" i="6"/>
  <c r="Q1545" i="6"/>
  <c r="P1546" i="6"/>
  <c r="Q1546" i="6"/>
  <c r="P1547" i="6"/>
  <c r="Q1547" i="6"/>
  <c r="P1548" i="6"/>
  <c r="Q1548" i="6"/>
  <c r="P1549" i="6"/>
  <c r="Q1549" i="6"/>
  <c r="P1550" i="6"/>
  <c r="Q1550" i="6"/>
  <c r="P1551" i="6"/>
  <c r="Q1551" i="6"/>
  <c r="P1552" i="6"/>
  <c r="Q1552" i="6"/>
  <c r="P1553" i="6"/>
  <c r="Q1553" i="6"/>
  <c r="P1554" i="6"/>
  <c r="Q1554" i="6"/>
  <c r="P1555" i="6"/>
  <c r="Q1555" i="6"/>
  <c r="P1556" i="6"/>
  <c r="Q1556" i="6"/>
  <c r="P1557" i="6"/>
  <c r="Q1557" i="6"/>
  <c r="P1558" i="6"/>
  <c r="Q1558" i="6"/>
  <c r="P1559" i="6"/>
  <c r="Q1559" i="6"/>
  <c r="P1560" i="6"/>
  <c r="Q1560" i="6"/>
  <c r="P1561" i="6"/>
  <c r="Q1561" i="6"/>
  <c r="P1562" i="6"/>
  <c r="Q1562" i="6"/>
  <c r="P1563" i="6"/>
  <c r="Q1563" i="6"/>
  <c r="P1564" i="6"/>
  <c r="Q1564" i="6"/>
  <c r="P1565" i="6"/>
  <c r="Q1565" i="6"/>
  <c r="P1566" i="6"/>
  <c r="Q1566" i="6"/>
  <c r="P1567" i="6"/>
  <c r="Q1567" i="6"/>
  <c r="P1568" i="6"/>
  <c r="Q1568" i="6"/>
  <c r="P1569" i="6"/>
  <c r="Q1569" i="6"/>
  <c r="P1570" i="6"/>
  <c r="Q1570" i="6"/>
  <c r="P1571" i="6"/>
  <c r="Q1571" i="6"/>
  <c r="P1572" i="6"/>
  <c r="Q1572" i="6"/>
  <c r="P1573" i="6"/>
  <c r="Q1573" i="6"/>
  <c r="P1574" i="6"/>
  <c r="Q1574" i="6"/>
  <c r="P1575" i="6"/>
  <c r="Q1575" i="6"/>
  <c r="P1576" i="6"/>
  <c r="Q1576" i="6"/>
  <c r="P1577" i="6"/>
  <c r="Q1577" i="6"/>
  <c r="P1578" i="6"/>
  <c r="Q1578" i="6"/>
  <c r="P1579" i="6"/>
  <c r="Q1579" i="6"/>
  <c r="P1580" i="6"/>
  <c r="Q1580" i="6"/>
  <c r="P1581" i="6"/>
  <c r="Q1581" i="6"/>
  <c r="P1582" i="6"/>
  <c r="Q1582" i="6"/>
  <c r="P1583" i="6"/>
  <c r="Q1583" i="6"/>
  <c r="P1584" i="6"/>
  <c r="Q1584" i="6"/>
  <c r="P1586" i="6"/>
  <c r="Q1586" i="6"/>
  <c r="P1587" i="6"/>
  <c r="Q1587" i="6"/>
  <c r="P1588" i="6"/>
  <c r="Q1588" i="6"/>
  <c r="P1589" i="6"/>
  <c r="Q1589" i="6"/>
  <c r="P1590" i="6"/>
  <c r="Q1590" i="6"/>
  <c r="P1591" i="6"/>
  <c r="Q1591" i="6"/>
  <c r="P1592" i="6"/>
  <c r="Q1592" i="6"/>
  <c r="P1593" i="6"/>
  <c r="Q1593" i="6"/>
  <c r="P1594" i="6"/>
  <c r="Q1594" i="6"/>
  <c r="P1595" i="6"/>
  <c r="Q1595" i="6"/>
  <c r="P1596" i="6"/>
  <c r="Q1596" i="6"/>
  <c r="P1597" i="6"/>
  <c r="Q1597" i="6"/>
  <c r="P1598" i="6"/>
  <c r="Q1598" i="6"/>
  <c r="P1599" i="6"/>
  <c r="Q1599" i="6"/>
  <c r="P1600" i="6"/>
  <c r="Q1600" i="6"/>
  <c r="P1601" i="6"/>
  <c r="Q1601" i="6"/>
  <c r="P1602" i="6"/>
  <c r="Q1602" i="6"/>
  <c r="P1603" i="6"/>
  <c r="Q1603" i="6"/>
  <c r="P1604" i="6"/>
  <c r="Q1604" i="6"/>
  <c r="P1605" i="6"/>
  <c r="Q1605" i="6"/>
  <c r="P1606" i="6"/>
  <c r="Q1606" i="6"/>
  <c r="P1607" i="6"/>
  <c r="Q1607" i="6"/>
  <c r="P1608" i="6"/>
  <c r="Q1608" i="6"/>
  <c r="P1609" i="6"/>
  <c r="Q1609" i="6"/>
  <c r="P1610" i="6"/>
  <c r="Q1610" i="6"/>
  <c r="P1611" i="6"/>
  <c r="Q1611" i="6"/>
  <c r="P1612" i="6"/>
  <c r="Q1612" i="6"/>
  <c r="P1613" i="6"/>
  <c r="Q1613" i="6"/>
  <c r="P1614" i="6"/>
  <c r="Q1614" i="6"/>
  <c r="P1615" i="6"/>
  <c r="Q1615" i="6"/>
  <c r="P1616" i="6"/>
  <c r="Q1616" i="6"/>
  <c r="P1617" i="6"/>
  <c r="Q1617" i="6"/>
  <c r="P1618" i="6"/>
  <c r="Q1618" i="6"/>
  <c r="P1619" i="6"/>
  <c r="Q1619" i="6"/>
  <c r="P1620" i="6"/>
  <c r="Q1620" i="6"/>
  <c r="P1621" i="6"/>
  <c r="Q1621" i="6"/>
  <c r="P1622" i="6"/>
  <c r="Q1622" i="6"/>
  <c r="P1623" i="6"/>
  <c r="Q1623" i="6"/>
  <c r="P1624" i="6"/>
  <c r="Q1624" i="6"/>
  <c r="P1625" i="6"/>
  <c r="Q1625" i="6"/>
  <c r="P1626" i="6"/>
  <c r="Q1626" i="6"/>
  <c r="P1627" i="6"/>
  <c r="Q1627" i="6"/>
  <c r="P1628" i="6"/>
  <c r="Q1628" i="6"/>
  <c r="P1629" i="6"/>
  <c r="Q1629" i="6"/>
  <c r="P1630" i="6"/>
  <c r="Q1630" i="6"/>
  <c r="P1631" i="6"/>
  <c r="Q1631" i="6"/>
  <c r="P1633" i="6"/>
  <c r="Q1633" i="6"/>
  <c r="P1634" i="6"/>
  <c r="Q1634" i="6"/>
  <c r="P1635" i="6"/>
  <c r="Q1635" i="6"/>
  <c r="P1636" i="6"/>
  <c r="Q1636" i="6"/>
  <c r="P1637" i="6"/>
  <c r="Q1637" i="6"/>
  <c r="P1638" i="6"/>
  <c r="Q1638" i="6"/>
  <c r="P1639" i="6"/>
  <c r="Q1639" i="6"/>
  <c r="P1640" i="6"/>
  <c r="Q1640" i="6"/>
  <c r="P1641" i="6"/>
  <c r="Q1641" i="6"/>
  <c r="P1642" i="6"/>
  <c r="Q1642" i="6"/>
  <c r="P1643" i="6"/>
  <c r="Q1643" i="6"/>
  <c r="P1644" i="6"/>
  <c r="Q1644" i="6"/>
  <c r="P1645" i="6"/>
  <c r="Q1645" i="6"/>
  <c r="P1646" i="6"/>
  <c r="Q1646" i="6"/>
  <c r="P1647" i="6"/>
  <c r="Q1647" i="6"/>
  <c r="P1648" i="6"/>
  <c r="Q1648" i="6"/>
  <c r="P1649" i="6"/>
  <c r="Q1649" i="6"/>
  <c r="P1650" i="6"/>
  <c r="Q1650" i="6"/>
  <c r="P1651" i="6"/>
  <c r="Q1651" i="6"/>
  <c r="P1652" i="6"/>
  <c r="Q1652" i="6"/>
  <c r="P1653" i="6"/>
  <c r="Q1653" i="6"/>
  <c r="P1654" i="6"/>
  <c r="Q1654" i="6"/>
  <c r="P1655" i="6"/>
  <c r="Q1655" i="6"/>
  <c r="P1656" i="6"/>
  <c r="Q1656" i="6"/>
  <c r="P1657" i="6"/>
  <c r="Q1657" i="6"/>
  <c r="P1658" i="6"/>
  <c r="Q1658" i="6"/>
  <c r="P1659" i="6"/>
  <c r="Q1659" i="6"/>
  <c r="P1660" i="6"/>
  <c r="Q1660" i="6"/>
  <c r="P1661" i="6"/>
  <c r="Q1661" i="6"/>
  <c r="P1662" i="6"/>
  <c r="Q1662" i="6"/>
  <c r="P1663" i="6"/>
  <c r="Q1663" i="6"/>
  <c r="P1664" i="6"/>
  <c r="Q1664" i="6"/>
  <c r="P1666" i="6"/>
  <c r="Q1666" i="6"/>
  <c r="P1667" i="6"/>
  <c r="Q1667" i="6"/>
  <c r="P1668" i="6"/>
  <c r="Q1668" i="6"/>
  <c r="P1669" i="6"/>
  <c r="Q1669" i="6"/>
  <c r="P1670" i="6"/>
  <c r="Q1670" i="6"/>
  <c r="P1671" i="6"/>
  <c r="Q1671" i="6"/>
  <c r="P1672" i="6"/>
  <c r="Q1672" i="6"/>
  <c r="P1673" i="6"/>
  <c r="Q1673" i="6"/>
  <c r="P1674" i="6"/>
  <c r="Q1674" i="6"/>
  <c r="P1675" i="6"/>
  <c r="Q1675" i="6"/>
  <c r="P1676" i="6"/>
  <c r="Q1676" i="6"/>
  <c r="P1677" i="6"/>
  <c r="Q1677" i="6"/>
  <c r="P1678" i="6"/>
  <c r="Q1678" i="6"/>
  <c r="P1679" i="6"/>
  <c r="Q1679" i="6"/>
  <c r="P1680" i="6"/>
  <c r="Q1680" i="6"/>
  <c r="P1681" i="6"/>
  <c r="Q1681" i="6"/>
  <c r="P1682" i="6"/>
  <c r="Q1682" i="6"/>
  <c r="P1683" i="6"/>
  <c r="Q1683" i="6"/>
  <c r="P1684" i="6"/>
  <c r="Q1684" i="6"/>
  <c r="P1685" i="6"/>
  <c r="Q1685" i="6"/>
  <c r="P1686" i="6"/>
  <c r="Q1686" i="6"/>
  <c r="P1687" i="6"/>
  <c r="Q1687" i="6"/>
  <c r="P1688" i="6"/>
  <c r="Q1688" i="6"/>
  <c r="P1689" i="6"/>
  <c r="Q1689" i="6"/>
  <c r="P1690" i="6"/>
  <c r="Q1690" i="6"/>
  <c r="P1691" i="6"/>
  <c r="Q1691" i="6"/>
  <c r="P1692" i="6"/>
  <c r="Q1692" i="6"/>
  <c r="P1693" i="6"/>
  <c r="Q1693" i="6"/>
  <c r="P1694" i="6"/>
  <c r="Q1694" i="6"/>
  <c r="P1695" i="6"/>
  <c r="Q1695" i="6"/>
  <c r="P1696" i="6"/>
  <c r="Q1696" i="6"/>
  <c r="P1697" i="6"/>
  <c r="Q1697" i="6"/>
  <c r="P1698" i="6"/>
  <c r="Q1698" i="6"/>
  <c r="P1699" i="6"/>
  <c r="Q1699" i="6"/>
  <c r="P1700" i="6"/>
  <c r="Q1700" i="6"/>
  <c r="P1701" i="6"/>
  <c r="Q1701" i="6"/>
  <c r="P1702" i="6"/>
  <c r="Q1702" i="6"/>
  <c r="P1703" i="6"/>
  <c r="Q1703" i="6"/>
  <c r="P1704" i="6"/>
  <c r="Q1704" i="6"/>
  <c r="P1705" i="6"/>
  <c r="Q1705" i="6"/>
  <c r="P1706" i="6"/>
  <c r="Q1706" i="6"/>
  <c r="P1707" i="6"/>
  <c r="Q1707" i="6"/>
  <c r="P1708" i="6"/>
  <c r="Q1708" i="6"/>
  <c r="P1709" i="6"/>
  <c r="Q1709" i="6"/>
  <c r="P1710" i="6"/>
  <c r="Q1710" i="6"/>
  <c r="P1711" i="6"/>
  <c r="Q1711" i="6"/>
  <c r="P1712" i="6"/>
  <c r="Q1712" i="6"/>
  <c r="P1713" i="6"/>
  <c r="Q1713" i="6"/>
  <c r="P1714" i="6"/>
  <c r="Q1714" i="6"/>
  <c r="P1715" i="6"/>
  <c r="Q1715" i="6"/>
  <c r="P1716" i="6"/>
  <c r="Q1716" i="6"/>
  <c r="P1717" i="6"/>
  <c r="Q1717" i="6"/>
  <c r="P1718" i="6"/>
  <c r="Q1718" i="6"/>
  <c r="P1719" i="6"/>
  <c r="Q1719" i="6"/>
  <c r="P1720" i="6"/>
  <c r="Q1720" i="6"/>
  <c r="P1721" i="6"/>
  <c r="Q1721" i="6"/>
  <c r="P1722" i="6"/>
  <c r="Q1722" i="6"/>
  <c r="P1723" i="6"/>
  <c r="Q1723" i="6"/>
  <c r="P1724" i="6"/>
  <c r="Q1724" i="6"/>
  <c r="P1725" i="6"/>
  <c r="Q1725" i="6"/>
  <c r="P1726" i="6"/>
  <c r="Q1726" i="6"/>
  <c r="P1727" i="6"/>
  <c r="Q1727" i="6"/>
  <c r="P1728" i="6"/>
  <c r="Q1728" i="6"/>
  <c r="P1729" i="6"/>
  <c r="Q1729" i="6"/>
  <c r="P1730" i="6"/>
  <c r="Q1730" i="6"/>
  <c r="P1731" i="6"/>
  <c r="Q1731" i="6"/>
  <c r="P1732" i="6"/>
  <c r="Q1732" i="6"/>
  <c r="P1733" i="6"/>
  <c r="Q1733" i="6"/>
  <c r="P1734" i="6"/>
  <c r="Q1734" i="6"/>
  <c r="P1735" i="6"/>
  <c r="Q1735" i="6"/>
  <c r="P1736" i="6"/>
  <c r="Q1736" i="6"/>
  <c r="P1737" i="6"/>
  <c r="Q1737" i="6"/>
  <c r="P1738" i="6"/>
  <c r="Q1738" i="6"/>
  <c r="P1739" i="6"/>
  <c r="Q1739" i="6"/>
  <c r="P1740" i="6"/>
  <c r="Q1740" i="6"/>
  <c r="P1741" i="6"/>
  <c r="Q1741" i="6"/>
  <c r="P1742" i="6"/>
  <c r="Q1742" i="6"/>
  <c r="P1743" i="6"/>
  <c r="Q1743" i="6"/>
  <c r="P1744" i="6"/>
  <c r="Q1744" i="6"/>
  <c r="P1745" i="6"/>
  <c r="Q1745" i="6"/>
  <c r="P1746" i="6"/>
  <c r="Q1746" i="6"/>
  <c r="P1747" i="6"/>
  <c r="Q1747" i="6"/>
  <c r="P1748" i="6"/>
  <c r="Q1748" i="6"/>
  <c r="P1749" i="6"/>
  <c r="Q1749" i="6"/>
  <c r="P1750" i="6"/>
  <c r="Q1750" i="6"/>
  <c r="P1751" i="6"/>
  <c r="Q1751" i="6"/>
  <c r="P1752" i="6"/>
  <c r="Q1752" i="6"/>
  <c r="P1753" i="6"/>
  <c r="Q1753" i="6"/>
  <c r="P1754" i="6"/>
  <c r="Q1754" i="6"/>
  <c r="P1755" i="6"/>
  <c r="Q1755" i="6"/>
  <c r="P1756" i="6"/>
  <c r="Q1756" i="6"/>
  <c r="P1757" i="6"/>
  <c r="Q1757" i="6"/>
  <c r="P1758" i="6"/>
  <c r="Q1758" i="6"/>
  <c r="P1759" i="6"/>
  <c r="Q1759" i="6"/>
  <c r="P1760" i="6"/>
  <c r="Q1760" i="6"/>
  <c r="P1761" i="6"/>
  <c r="Q1761" i="6"/>
  <c r="P1762" i="6"/>
  <c r="Q1762" i="6"/>
  <c r="P1763" i="6"/>
  <c r="Q1763" i="6"/>
  <c r="P1764" i="6"/>
  <c r="Q1764" i="6"/>
  <c r="P1765" i="6"/>
  <c r="Q1765" i="6"/>
  <c r="P1766" i="6"/>
  <c r="Q1766" i="6"/>
  <c r="P1767" i="6"/>
  <c r="Q1767" i="6"/>
  <c r="P1768" i="6"/>
  <c r="Q1768" i="6"/>
  <c r="P1769" i="6"/>
  <c r="Q1769" i="6"/>
  <c r="P1770" i="6"/>
  <c r="Q1770" i="6"/>
  <c r="P1771" i="6"/>
  <c r="Q1771" i="6"/>
  <c r="P1772" i="6"/>
  <c r="Q1772" i="6"/>
  <c r="P1773" i="6"/>
  <c r="Q1773" i="6"/>
  <c r="P1774" i="6"/>
  <c r="Q1774" i="6"/>
  <c r="P1775" i="6"/>
  <c r="Q1775" i="6"/>
  <c r="P1777" i="6"/>
  <c r="Q1777" i="6"/>
  <c r="P1779" i="6"/>
  <c r="Q1779" i="6"/>
  <c r="P1780" i="6"/>
  <c r="Q1780" i="6"/>
  <c r="P1781" i="6"/>
  <c r="Q1781" i="6"/>
  <c r="P1785" i="6"/>
  <c r="Q1785" i="6"/>
  <c r="P1786" i="6"/>
  <c r="Q1786" i="6"/>
  <c r="P1787" i="6"/>
  <c r="Q1787" i="6"/>
  <c r="P1788" i="6"/>
  <c r="Q1788" i="6"/>
  <c r="P1789" i="6"/>
  <c r="Q1789" i="6"/>
  <c r="P1790" i="6"/>
  <c r="Q1790" i="6"/>
  <c r="P1791" i="6"/>
  <c r="Q1791" i="6"/>
  <c r="P1792" i="6"/>
  <c r="Q1792" i="6"/>
  <c r="P1793" i="6"/>
  <c r="Q1793" i="6"/>
  <c r="P1794" i="6"/>
  <c r="Q1794" i="6"/>
  <c r="P1795" i="6"/>
  <c r="Q1795" i="6"/>
  <c r="P1796" i="6"/>
  <c r="Q1796" i="6"/>
  <c r="P1797" i="6"/>
  <c r="Q1797" i="6"/>
  <c r="P1798" i="6"/>
  <c r="Q1798" i="6"/>
  <c r="P1799" i="6"/>
  <c r="Q1799" i="6"/>
  <c r="P1800" i="6"/>
  <c r="Q1800" i="6"/>
  <c r="P1801" i="6"/>
  <c r="Q1801" i="6"/>
  <c r="P1802" i="6"/>
  <c r="Q1802" i="6"/>
  <c r="P1803" i="6"/>
  <c r="Q1803" i="6"/>
  <c r="P1804" i="6"/>
  <c r="Q1804" i="6"/>
  <c r="P1805" i="6"/>
  <c r="Q1805" i="6"/>
  <c r="P1806" i="6"/>
  <c r="Q1806" i="6"/>
  <c r="P1807" i="6"/>
  <c r="Q1807" i="6"/>
  <c r="P1808" i="6"/>
  <c r="Q1808" i="6"/>
  <c r="P1809" i="6"/>
  <c r="Q1809" i="6"/>
  <c r="P1810" i="6"/>
  <c r="Q1810" i="6"/>
  <c r="P1811" i="6"/>
  <c r="Q1811" i="6"/>
  <c r="P1812" i="6"/>
  <c r="Q1812" i="6"/>
  <c r="P1813" i="6"/>
  <c r="Q1813" i="6"/>
  <c r="P1814" i="6"/>
  <c r="Q1814" i="6"/>
  <c r="P1815" i="6"/>
  <c r="Q1815" i="6"/>
  <c r="P1816" i="6"/>
  <c r="Q1816" i="6"/>
  <c r="P1817" i="6"/>
  <c r="Q1817" i="6"/>
  <c r="P1818" i="6"/>
  <c r="Q1818" i="6"/>
  <c r="P1819" i="6"/>
  <c r="Q1819" i="6"/>
  <c r="P1820" i="6"/>
  <c r="Q1820" i="6"/>
  <c r="P1821" i="6"/>
  <c r="Q1821" i="6"/>
  <c r="P1822" i="6"/>
  <c r="Q1822" i="6"/>
  <c r="P1823" i="6"/>
  <c r="Q1823" i="6"/>
  <c r="P1824" i="6"/>
  <c r="Q1824" i="6"/>
  <c r="P1825" i="6"/>
  <c r="Q1825" i="6"/>
  <c r="P1826" i="6"/>
  <c r="Q1826" i="6"/>
  <c r="P1827" i="6"/>
  <c r="Q1827" i="6"/>
  <c r="P1828" i="6"/>
  <c r="Q1828" i="6"/>
  <c r="P1829" i="6"/>
  <c r="Q1829" i="6"/>
  <c r="P1830" i="6"/>
  <c r="Q1830" i="6"/>
  <c r="P1831" i="6"/>
  <c r="Q1831" i="6"/>
  <c r="P1832" i="6"/>
  <c r="Q1832" i="6"/>
  <c r="P1833" i="6"/>
  <c r="Q1833" i="6"/>
  <c r="P1834" i="6"/>
  <c r="Q1834" i="6"/>
  <c r="P1835" i="6"/>
  <c r="Q1835" i="6"/>
  <c r="P1836" i="6"/>
  <c r="Q1836" i="6"/>
  <c r="P1837" i="6"/>
  <c r="Q1837" i="6"/>
  <c r="P1838" i="6"/>
  <c r="Q1838" i="6"/>
  <c r="P1839" i="6"/>
  <c r="Q1839" i="6"/>
  <c r="P1840" i="6"/>
  <c r="Q1840" i="6"/>
  <c r="P1841" i="6"/>
  <c r="Q1841" i="6"/>
  <c r="P1842" i="6"/>
  <c r="Q1842" i="6"/>
  <c r="P1843" i="6"/>
  <c r="Q1843" i="6"/>
  <c r="P1844" i="6"/>
  <c r="Q1844" i="6"/>
  <c r="P1845" i="6"/>
  <c r="Q1845" i="6"/>
  <c r="P1846" i="6"/>
  <c r="Q1846" i="6"/>
  <c r="P1847" i="6"/>
  <c r="Q1847" i="6"/>
  <c r="P1848" i="6"/>
  <c r="Q1848" i="6"/>
  <c r="P1849" i="6"/>
  <c r="Q1849" i="6"/>
  <c r="P1850" i="6"/>
  <c r="Q1850" i="6"/>
  <c r="P1851" i="6"/>
  <c r="Q1851" i="6"/>
  <c r="P1852" i="6"/>
  <c r="Q1852" i="6"/>
  <c r="P1853" i="6"/>
  <c r="Q1853" i="6"/>
  <c r="P1854" i="6"/>
  <c r="Q1854" i="6"/>
  <c r="P1855" i="6"/>
  <c r="Q1855" i="6"/>
  <c r="P1856" i="6"/>
  <c r="Q1856" i="6"/>
  <c r="P1857" i="6"/>
  <c r="Q1857" i="6"/>
  <c r="P1858" i="6"/>
  <c r="Q1858" i="6"/>
  <c r="P1859" i="6"/>
  <c r="Q1859" i="6"/>
  <c r="P1860" i="6"/>
  <c r="Q1860" i="6"/>
  <c r="P1861" i="6"/>
  <c r="Q1861" i="6"/>
  <c r="P1862" i="6"/>
  <c r="Q1862" i="6"/>
  <c r="P1863" i="6"/>
  <c r="Q1863" i="6"/>
  <c r="P1864" i="6"/>
  <c r="Q1864" i="6"/>
  <c r="P1865" i="6"/>
  <c r="Q1865" i="6"/>
  <c r="P1866" i="6"/>
  <c r="Q1866" i="6"/>
  <c r="P1867" i="6"/>
  <c r="Q1867" i="6"/>
  <c r="P1868" i="6"/>
  <c r="Q1868" i="6"/>
  <c r="P1869" i="6"/>
  <c r="Q1869" i="6"/>
  <c r="P1870" i="6"/>
  <c r="Q1870" i="6"/>
  <c r="P1871" i="6"/>
  <c r="Q1871" i="6"/>
  <c r="P1872" i="6"/>
  <c r="Q1872" i="6"/>
  <c r="P1873" i="6"/>
  <c r="Q1873" i="6"/>
  <c r="P1874" i="6"/>
  <c r="Q1874" i="6"/>
  <c r="P1876" i="6"/>
  <c r="Q1876" i="6"/>
  <c r="P1877" i="6"/>
  <c r="Q1877" i="6"/>
  <c r="P1878" i="6"/>
  <c r="Q1878" i="6"/>
  <c r="P1879" i="6"/>
  <c r="Q1879" i="6"/>
  <c r="P1880" i="6"/>
  <c r="Q1880" i="6"/>
  <c r="P1881" i="6"/>
  <c r="Q1881" i="6"/>
  <c r="P1882" i="6"/>
  <c r="Q1882" i="6"/>
  <c r="P1883" i="6"/>
  <c r="Q1883" i="6"/>
  <c r="P1884" i="6"/>
  <c r="Q1884" i="6"/>
  <c r="P1885" i="6"/>
  <c r="Q1885" i="6"/>
  <c r="P1886" i="6"/>
  <c r="Q1886" i="6"/>
  <c r="P1887" i="6"/>
  <c r="Q1887" i="6"/>
  <c r="P1888" i="6"/>
  <c r="Q1888" i="6"/>
  <c r="P1889" i="6"/>
  <c r="Q1889" i="6"/>
  <c r="P1890" i="6"/>
  <c r="Q1890" i="6"/>
  <c r="P1891" i="6"/>
  <c r="Q1891" i="6"/>
  <c r="P1892" i="6"/>
  <c r="Q1892" i="6"/>
  <c r="P1893" i="6"/>
  <c r="Q1893" i="6"/>
  <c r="P1894" i="6"/>
  <c r="Q1894" i="6"/>
  <c r="P1895" i="6"/>
  <c r="Q1895" i="6"/>
  <c r="P1896" i="6"/>
  <c r="Q1896" i="6"/>
  <c r="P1897" i="6"/>
  <c r="Q1897" i="6"/>
  <c r="P1898" i="6"/>
  <c r="Q1898" i="6"/>
  <c r="P1899" i="6"/>
  <c r="Q1899" i="6"/>
  <c r="P1900" i="6"/>
  <c r="Q1900" i="6"/>
  <c r="P1901" i="6"/>
  <c r="Q1901" i="6"/>
  <c r="P1902" i="6"/>
  <c r="Q1902" i="6"/>
  <c r="P1903" i="6"/>
  <c r="Q1903" i="6"/>
  <c r="P1904" i="6"/>
  <c r="Q1904" i="6"/>
  <c r="P1905" i="6"/>
  <c r="Q1905" i="6"/>
  <c r="P1906" i="6"/>
  <c r="Q1906" i="6"/>
  <c r="P1907" i="6"/>
  <c r="Q1907" i="6"/>
  <c r="P1908" i="6"/>
  <c r="Q1908" i="6"/>
  <c r="P1909" i="6"/>
  <c r="Q1909" i="6"/>
  <c r="P1910" i="6"/>
  <c r="Q1910" i="6"/>
  <c r="P1911" i="6"/>
  <c r="Q1911" i="6"/>
  <c r="P1912" i="6"/>
  <c r="Q1912" i="6"/>
  <c r="P1913" i="6"/>
  <c r="Q1913" i="6"/>
  <c r="P1914" i="6"/>
  <c r="Q1914" i="6"/>
  <c r="P1915" i="6"/>
  <c r="Q1915" i="6"/>
  <c r="P1916" i="6"/>
  <c r="Q1916" i="6"/>
  <c r="P1917" i="6"/>
  <c r="Q1917" i="6"/>
  <c r="P1918" i="6"/>
  <c r="Q1918" i="6"/>
  <c r="P1919" i="6"/>
  <c r="Q1919" i="6"/>
  <c r="P1920" i="6"/>
  <c r="Q1920" i="6"/>
  <c r="P1921" i="6"/>
  <c r="Q1921" i="6"/>
  <c r="P1922" i="6"/>
  <c r="Q1922" i="6"/>
  <c r="P1923" i="6"/>
  <c r="Q1923" i="6"/>
  <c r="P1924" i="6"/>
  <c r="Q1924" i="6"/>
  <c r="P1925" i="6"/>
  <c r="Q1925" i="6"/>
  <c r="P1926" i="6"/>
  <c r="Q1926" i="6"/>
  <c r="P1927" i="6"/>
  <c r="Q1927" i="6"/>
  <c r="P1928" i="6"/>
  <c r="Q1928" i="6"/>
  <c r="P1929" i="6"/>
  <c r="Q1929" i="6"/>
  <c r="P1930" i="6"/>
  <c r="Q1930" i="6"/>
  <c r="P1932" i="6"/>
  <c r="Q1932" i="6"/>
  <c r="P1933" i="6"/>
  <c r="Q1933" i="6"/>
  <c r="P1934" i="6"/>
  <c r="Q1934" i="6"/>
  <c r="P1936" i="6"/>
  <c r="Q1936" i="6"/>
  <c r="P1937" i="6"/>
  <c r="Q1937" i="6"/>
  <c r="P1938" i="6"/>
  <c r="Q1938" i="6"/>
  <c r="P1939" i="6"/>
  <c r="Q1939" i="6"/>
  <c r="P1940" i="6"/>
  <c r="Q1940" i="6"/>
  <c r="P1941" i="6"/>
  <c r="Q1941" i="6"/>
  <c r="P1942" i="6"/>
  <c r="Q1942" i="6"/>
  <c r="P1943" i="6"/>
  <c r="Q1943" i="6"/>
  <c r="P1944" i="6"/>
  <c r="Q1944" i="6"/>
  <c r="P1945" i="6"/>
  <c r="Q1945" i="6"/>
  <c r="P1946" i="6"/>
  <c r="Q1946" i="6"/>
  <c r="P1947" i="6"/>
  <c r="Q1947" i="6"/>
  <c r="P1948" i="6"/>
  <c r="Q1948" i="6"/>
  <c r="P1949" i="6"/>
  <c r="Q1949" i="6"/>
  <c r="P1950" i="6"/>
  <c r="Q1950" i="6"/>
  <c r="P1951" i="6"/>
  <c r="Q1951" i="6"/>
  <c r="P1952" i="6"/>
  <c r="Q1952" i="6"/>
  <c r="P1953" i="6"/>
  <c r="Q1953" i="6"/>
  <c r="P1954" i="6"/>
  <c r="Q1954" i="6"/>
  <c r="P1955" i="6"/>
  <c r="Q1955" i="6"/>
  <c r="P1956" i="6"/>
  <c r="Q1956" i="6"/>
  <c r="P1957" i="6"/>
  <c r="Q1957" i="6"/>
  <c r="P1958" i="6"/>
  <c r="Q1958" i="6"/>
  <c r="P1959" i="6"/>
  <c r="Q1959" i="6"/>
  <c r="P1960" i="6"/>
  <c r="Q1960" i="6"/>
  <c r="P1961" i="6"/>
  <c r="Q1961" i="6"/>
  <c r="P1962" i="6"/>
  <c r="Q1962" i="6"/>
  <c r="P1963" i="6"/>
  <c r="Q1963" i="6"/>
  <c r="P1964" i="6"/>
  <c r="Q1964" i="6"/>
  <c r="P1965" i="6"/>
  <c r="Q1965" i="6"/>
  <c r="P1966" i="6"/>
  <c r="Q1966" i="6"/>
  <c r="P1967" i="6"/>
  <c r="Q1967" i="6"/>
  <c r="P1968" i="6"/>
  <c r="Q1968" i="6"/>
  <c r="P1969" i="6"/>
  <c r="Q1969" i="6"/>
  <c r="P1970" i="6"/>
  <c r="Q1970" i="6"/>
  <c r="P1971" i="6"/>
  <c r="Q1971" i="6"/>
  <c r="P1972" i="6"/>
  <c r="Q1972" i="6"/>
  <c r="P1973" i="6"/>
  <c r="Q1973" i="6"/>
  <c r="P1974" i="6"/>
  <c r="Q1974" i="6"/>
  <c r="P1975" i="6"/>
  <c r="Q1975" i="6"/>
  <c r="P1976" i="6"/>
  <c r="Q1976" i="6"/>
  <c r="P1977" i="6"/>
  <c r="Q1977" i="6"/>
  <c r="P1978" i="6"/>
  <c r="Q1978" i="6"/>
  <c r="P1979" i="6"/>
  <c r="Q1979" i="6"/>
  <c r="P1980" i="6"/>
  <c r="Q1980" i="6"/>
  <c r="P1981" i="6"/>
  <c r="Q1981" i="6"/>
  <c r="P1982" i="6"/>
  <c r="Q1982" i="6"/>
  <c r="P1983" i="6"/>
  <c r="Q1983" i="6"/>
  <c r="P1984" i="6"/>
  <c r="Q1984" i="6"/>
  <c r="P1985" i="6"/>
  <c r="Q1985" i="6"/>
  <c r="P1986" i="6"/>
  <c r="Q1986" i="6"/>
  <c r="P1987" i="6"/>
  <c r="Q1987" i="6"/>
  <c r="P1988" i="6"/>
  <c r="Q1988" i="6"/>
  <c r="P1989" i="6"/>
  <c r="Q1989" i="6"/>
  <c r="P1990" i="6"/>
  <c r="Q1990" i="6"/>
  <c r="P1991" i="6"/>
  <c r="Q1991" i="6"/>
  <c r="P1992" i="6"/>
  <c r="Q1992" i="6"/>
  <c r="P1993" i="6"/>
  <c r="Q1993" i="6"/>
  <c r="P1994" i="6"/>
  <c r="Q1994" i="6"/>
  <c r="P1995" i="6"/>
  <c r="Q1995" i="6"/>
  <c r="P1998" i="6"/>
  <c r="Q1998" i="6"/>
  <c r="P2000" i="6"/>
  <c r="Q2000" i="6"/>
  <c r="P2001" i="6"/>
  <c r="Q2001" i="6"/>
  <c r="P2002" i="6"/>
  <c r="Q2002" i="6"/>
  <c r="P2003" i="6"/>
  <c r="Q2003" i="6"/>
  <c r="P2004" i="6"/>
  <c r="Q2004" i="6"/>
  <c r="P2005" i="6"/>
  <c r="Q2005" i="6"/>
  <c r="P2006" i="6"/>
  <c r="Q2006" i="6"/>
  <c r="P2007" i="6"/>
  <c r="Q2007" i="6"/>
  <c r="P2008" i="6"/>
  <c r="Q2008" i="6"/>
  <c r="P2009" i="6"/>
  <c r="Q2009" i="6"/>
  <c r="P2010" i="6"/>
  <c r="Q2010" i="6"/>
  <c r="P2011" i="6"/>
  <c r="Q2011" i="6"/>
  <c r="P2012" i="6"/>
  <c r="Q2012" i="6"/>
  <c r="P2013" i="6"/>
  <c r="Q2013" i="6"/>
  <c r="P2014" i="6"/>
  <c r="Q2014" i="6"/>
  <c r="P2015" i="6"/>
  <c r="Q2015" i="6"/>
  <c r="P2016" i="6"/>
  <c r="Q2016" i="6"/>
  <c r="P2017" i="6"/>
  <c r="Q2017" i="6"/>
  <c r="P2018" i="6"/>
  <c r="Q2018" i="6"/>
  <c r="P2019" i="6"/>
  <c r="Q2019" i="6"/>
  <c r="P2022" i="6"/>
  <c r="Q2022" i="6"/>
  <c r="P2023" i="6"/>
  <c r="Q2023" i="6"/>
  <c r="P2024" i="6"/>
  <c r="Q2024" i="6"/>
  <c r="P2026" i="6"/>
  <c r="Q2026" i="6"/>
  <c r="P2028" i="6"/>
  <c r="Q2028" i="6"/>
  <c r="P2033" i="6"/>
  <c r="Q2033" i="6"/>
  <c r="P156" i="6"/>
  <c r="Q156" i="6"/>
  <c r="P157" i="6"/>
  <c r="Q157" i="6"/>
  <c r="P158" i="6"/>
  <c r="Q158" i="6"/>
  <c r="P159" i="6"/>
  <c r="Q159" i="6"/>
  <c r="P160" i="6"/>
  <c r="Q160" i="6"/>
  <c r="P161" i="6"/>
  <c r="Q161" i="6"/>
  <c r="P162" i="6"/>
  <c r="Q162" i="6"/>
  <c r="P163" i="6"/>
  <c r="Q163" i="6"/>
  <c r="P164" i="6"/>
  <c r="Q164" i="6"/>
  <c r="M2022" i="17"/>
  <c r="M2021" i="17"/>
  <c r="M2020" i="17"/>
  <c r="M2019" i="17"/>
  <c r="M2018" i="17"/>
  <c r="M2017" i="17"/>
  <c r="M2016" i="17"/>
  <c r="M2015" i="17"/>
  <c r="M2014" i="17"/>
  <c r="M2013" i="17"/>
  <c r="M2012" i="17"/>
  <c r="M2011" i="17"/>
  <c r="M2010" i="17"/>
  <c r="M2009" i="17"/>
  <c r="M2008" i="17"/>
  <c r="M2007" i="17"/>
  <c r="M2006" i="17"/>
  <c r="M2005" i="17"/>
  <c r="M2004" i="17"/>
  <c r="M2003" i="17"/>
  <c r="M2002" i="17"/>
  <c r="M2001" i="17"/>
  <c r="M2000" i="17"/>
  <c r="M1999" i="17"/>
  <c r="M1998" i="17"/>
  <c r="M1997" i="17"/>
  <c r="M1996" i="17"/>
  <c r="M1995" i="17"/>
  <c r="M1994" i="17"/>
  <c r="M1993" i="17"/>
  <c r="M1992" i="17"/>
  <c r="M1991" i="17"/>
  <c r="M1990" i="17"/>
  <c r="M1989" i="17"/>
  <c r="M1988" i="17"/>
  <c r="M1987" i="17"/>
  <c r="M1986" i="17"/>
  <c r="M1985" i="17"/>
  <c r="M1984" i="17"/>
  <c r="M1983" i="17"/>
  <c r="M1982" i="17"/>
  <c r="M1981" i="17"/>
  <c r="M1980" i="17"/>
  <c r="M1979" i="17"/>
  <c r="M1978" i="17"/>
  <c r="M1977" i="17"/>
  <c r="M1976" i="17"/>
  <c r="M1975" i="17"/>
  <c r="M1974" i="17"/>
  <c r="M1973" i="17"/>
  <c r="M1972" i="17"/>
  <c r="M1971" i="17"/>
  <c r="M1970" i="17"/>
  <c r="M1969" i="17"/>
  <c r="M1968" i="17"/>
  <c r="M1967" i="17"/>
  <c r="M1966" i="17"/>
  <c r="M1965" i="17"/>
  <c r="M1964" i="17"/>
  <c r="M1963" i="17"/>
  <c r="M1962" i="17"/>
  <c r="M1961" i="17"/>
  <c r="M1960" i="17"/>
  <c r="M1959" i="17"/>
  <c r="M1958" i="17"/>
  <c r="M1957" i="17"/>
  <c r="M1956" i="17"/>
  <c r="M1955" i="17"/>
  <c r="M1954" i="17"/>
  <c r="M1953" i="17"/>
  <c r="M1952" i="17"/>
  <c r="M1951" i="17"/>
  <c r="M1950" i="17"/>
  <c r="M1949" i="17"/>
  <c r="M1948" i="17"/>
  <c r="M1947" i="17"/>
  <c r="M1946" i="17"/>
  <c r="M1945" i="17"/>
  <c r="M1944" i="17"/>
  <c r="M1943" i="17"/>
  <c r="M1942" i="17"/>
  <c r="M1941" i="17"/>
  <c r="M1940" i="17"/>
  <c r="M1939" i="17"/>
  <c r="M1938" i="17"/>
  <c r="M1937" i="17"/>
  <c r="M1936" i="17"/>
  <c r="M1935" i="17"/>
  <c r="M1934" i="17"/>
  <c r="M1933" i="17"/>
  <c r="M1932" i="17"/>
  <c r="M1931" i="17"/>
  <c r="M1930" i="17"/>
  <c r="M1920" i="17"/>
  <c r="M1919" i="17"/>
  <c r="M1918" i="17"/>
  <c r="M1917" i="17"/>
  <c r="M1916" i="17"/>
  <c r="M1915" i="17"/>
  <c r="M1914" i="17"/>
  <c r="M1913" i="17"/>
  <c r="M1912" i="17"/>
  <c r="M1911" i="17"/>
  <c r="M1910" i="17"/>
  <c r="M1909" i="17"/>
  <c r="M1908" i="17"/>
  <c r="M1907" i="17"/>
  <c r="M1906" i="17"/>
  <c r="M1905" i="17"/>
  <c r="M1904" i="17"/>
  <c r="M1903" i="17"/>
  <c r="M1902" i="17"/>
  <c r="M1901" i="17"/>
  <c r="M1900" i="17"/>
  <c r="M1899" i="17"/>
  <c r="M1898" i="17"/>
  <c r="M1897" i="17"/>
  <c r="M1896" i="17"/>
  <c r="M1895" i="17"/>
  <c r="M1894" i="17"/>
  <c r="M1893" i="17"/>
  <c r="M1892" i="17"/>
  <c r="M1891" i="17"/>
  <c r="M1890" i="17"/>
  <c r="M1889" i="17"/>
  <c r="M1888" i="17"/>
  <c r="M1887" i="17"/>
  <c r="M1886" i="17"/>
  <c r="M1885" i="17"/>
  <c r="M1884" i="17"/>
  <c r="M1883" i="17"/>
  <c r="M1882" i="17"/>
  <c r="M1881" i="17"/>
  <c r="M1880" i="17"/>
  <c r="M1879" i="17"/>
  <c r="M1878" i="17"/>
  <c r="M1877" i="17"/>
  <c r="M1876" i="17"/>
  <c r="M1875" i="17"/>
  <c r="M1874" i="17"/>
  <c r="M1873" i="17"/>
  <c r="M1872" i="17"/>
  <c r="M1871" i="17"/>
  <c r="M1870" i="17"/>
  <c r="M1869" i="17"/>
  <c r="M1868" i="17"/>
  <c r="M1867" i="17"/>
  <c r="M1866" i="17"/>
  <c r="M1865" i="17"/>
  <c r="M1864" i="17"/>
  <c r="M1863" i="17"/>
  <c r="M1862" i="17"/>
  <c r="M1861" i="17"/>
  <c r="M1860" i="17"/>
  <c r="M1859" i="17"/>
  <c r="M1858" i="17"/>
  <c r="M1857" i="17"/>
  <c r="M1856" i="17"/>
  <c r="M1855" i="17"/>
  <c r="M1854" i="17"/>
  <c r="M1853" i="17"/>
  <c r="M1852" i="17"/>
  <c r="M1851" i="17"/>
  <c r="M1850" i="17"/>
  <c r="M1849" i="17"/>
  <c r="M1848" i="17"/>
  <c r="M1847" i="17"/>
  <c r="M1846" i="17"/>
  <c r="M1845" i="17"/>
  <c r="M1844" i="17"/>
  <c r="M1843" i="17"/>
  <c r="M1842" i="17"/>
  <c r="M1841" i="17"/>
  <c r="M1840" i="17"/>
  <c r="M1839" i="17"/>
  <c r="M1838" i="17"/>
  <c r="M1837" i="17"/>
  <c r="M1836" i="17"/>
  <c r="M1835" i="17"/>
  <c r="M1834" i="17"/>
  <c r="M1833" i="17"/>
  <c r="M1832" i="17"/>
  <c r="M1831" i="17"/>
  <c r="M1830" i="17"/>
  <c r="M1829" i="17"/>
  <c r="M1828" i="17"/>
  <c r="M1827" i="17"/>
  <c r="M1826" i="17"/>
  <c r="M1825" i="17"/>
  <c r="M1824" i="17"/>
  <c r="M1823" i="17"/>
  <c r="M1822" i="17"/>
  <c r="M1821" i="17"/>
  <c r="M1820" i="17"/>
  <c r="M1819" i="17"/>
  <c r="M1818" i="17"/>
  <c r="M1817" i="17"/>
  <c r="M1816" i="17"/>
  <c r="M1815" i="17"/>
  <c r="M1814" i="17"/>
  <c r="M1813" i="17"/>
  <c r="M1812" i="17"/>
  <c r="M1811" i="17"/>
  <c r="M1810" i="17"/>
  <c r="M1809" i="17"/>
  <c r="M1808" i="17"/>
  <c r="M1807" i="17"/>
  <c r="M1806" i="17"/>
  <c r="M1805" i="17"/>
  <c r="M1804" i="17"/>
  <c r="M1803" i="17"/>
  <c r="M1802" i="17"/>
  <c r="M1801" i="17"/>
  <c r="M1800" i="17"/>
  <c r="M1799" i="17"/>
  <c r="M1798" i="17"/>
  <c r="M1797" i="17"/>
  <c r="M1796" i="17"/>
  <c r="M1795" i="17"/>
  <c r="M1794" i="17"/>
  <c r="M1793" i="17"/>
  <c r="M1792" i="17"/>
  <c r="M1791" i="17"/>
  <c r="M1790" i="17"/>
  <c r="M1789" i="17"/>
  <c r="M1788" i="17"/>
  <c r="M1787" i="17"/>
  <c r="M1786" i="17"/>
  <c r="M1785" i="17"/>
  <c r="M1784" i="17"/>
  <c r="M1783" i="17"/>
  <c r="M1782" i="17"/>
  <c r="M1781" i="17"/>
  <c r="M1780" i="17"/>
  <c r="M1779" i="17"/>
  <c r="M1778" i="17"/>
  <c r="M1777" i="17"/>
  <c r="M1776" i="17"/>
  <c r="M1775" i="17"/>
  <c r="M1774" i="17"/>
  <c r="M1773" i="17"/>
  <c r="M1772" i="17"/>
  <c r="M1771" i="17"/>
  <c r="M1770" i="17"/>
  <c r="M1769" i="17"/>
  <c r="M1768" i="17"/>
  <c r="M1767" i="17"/>
  <c r="M1766" i="17"/>
  <c r="M1765" i="17"/>
  <c r="M1764" i="17"/>
  <c r="M1763" i="17"/>
  <c r="M1762" i="17"/>
  <c r="M1761" i="17"/>
  <c r="M1760" i="17"/>
  <c r="M1759" i="17"/>
  <c r="M1758" i="17"/>
  <c r="M1757" i="17"/>
  <c r="M1756" i="17"/>
  <c r="M1755" i="17"/>
  <c r="M1754" i="17"/>
  <c r="M1753" i="17"/>
  <c r="M1752" i="17"/>
  <c r="M1751" i="17"/>
  <c r="M1750" i="17"/>
  <c r="M1749" i="17"/>
  <c r="M1748" i="17"/>
  <c r="M1747" i="17"/>
  <c r="M1746" i="17"/>
  <c r="M1745" i="17"/>
  <c r="M1744" i="17"/>
  <c r="M1743" i="17"/>
  <c r="M1742" i="17"/>
  <c r="M1741" i="17"/>
  <c r="M1740" i="17"/>
  <c r="M1739" i="17"/>
  <c r="M1738" i="17"/>
  <c r="M1737" i="17"/>
  <c r="M1736" i="17"/>
  <c r="M1735" i="17"/>
  <c r="M1734" i="17"/>
  <c r="M1733" i="17"/>
  <c r="M1732" i="17"/>
  <c r="M1731" i="17"/>
  <c r="M1730" i="17"/>
  <c r="M1729" i="17"/>
  <c r="M1728" i="17"/>
  <c r="M1727" i="17"/>
  <c r="M1726" i="17"/>
  <c r="M1725" i="17"/>
  <c r="M1724" i="17"/>
  <c r="M1723" i="17"/>
  <c r="M1722" i="17"/>
  <c r="M1721" i="17"/>
  <c r="M1720" i="17"/>
  <c r="M1719" i="17"/>
  <c r="M1718" i="17"/>
  <c r="M1717" i="17"/>
  <c r="M1716" i="17"/>
  <c r="M1715" i="17"/>
  <c r="M1714" i="17"/>
  <c r="M1713" i="17"/>
  <c r="M1712" i="17"/>
  <c r="M1711" i="17"/>
  <c r="M1710" i="17"/>
  <c r="M1709" i="17"/>
  <c r="M1708" i="17"/>
  <c r="M1707" i="17"/>
  <c r="M1706" i="17"/>
  <c r="M1705" i="17"/>
  <c r="M1704" i="17"/>
  <c r="M1703" i="17"/>
  <c r="M1702" i="17"/>
  <c r="M1701" i="17"/>
  <c r="M1700" i="17"/>
  <c r="M1699" i="17"/>
  <c r="M1698" i="17"/>
  <c r="M1697" i="17"/>
  <c r="M1696" i="17"/>
  <c r="M1695" i="17"/>
  <c r="M1694" i="17"/>
  <c r="M1693" i="17"/>
  <c r="M1692" i="17"/>
  <c r="M1691" i="17"/>
  <c r="M1690" i="17"/>
  <c r="M1689" i="17"/>
  <c r="M1688" i="17"/>
  <c r="M1687" i="17"/>
  <c r="M1686" i="17"/>
  <c r="M1685" i="17"/>
  <c r="M1684" i="17"/>
  <c r="M1683" i="17"/>
  <c r="M1682" i="17"/>
  <c r="M1681" i="17"/>
  <c r="M1680" i="17"/>
  <c r="M1679" i="17"/>
  <c r="M1678" i="17"/>
  <c r="M1677" i="17"/>
  <c r="M1676" i="17"/>
  <c r="M1675" i="17"/>
  <c r="M1674" i="17"/>
  <c r="M1673" i="17"/>
  <c r="M1672" i="17"/>
  <c r="M1671" i="17"/>
  <c r="M1670" i="17"/>
  <c r="M1669" i="17"/>
  <c r="M1668" i="17"/>
  <c r="M1667" i="17"/>
  <c r="M1666" i="17"/>
  <c r="M1665" i="17"/>
  <c r="M1664" i="17"/>
  <c r="M1663" i="17"/>
  <c r="M1662" i="17"/>
  <c r="M1661" i="17"/>
  <c r="M1660" i="17"/>
  <c r="M1659" i="17"/>
  <c r="M1658" i="17"/>
  <c r="M1657" i="17"/>
  <c r="M1656" i="17"/>
  <c r="M1655" i="17"/>
  <c r="M1654" i="17"/>
  <c r="M1653" i="17"/>
  <c r="M1652" i="17"/>
  <c r="M1651" i="17"/>
  <c r="M1650" i="17"/>
  <c r="M1649" i="17"/>
  <c r="M1648" i="17"/>
  <c r="M1647" i="17"/>
  <c r="M1646" i="17"/>
  <c r="M1645" i="17"/>
  <c r="M1644" i="17"/>
  <c r="M1643" i="17"/>
  <c r="M1642" i="17"/>
  <c r="M1641" i="17"/>
  <c r="M1640" i="17"/>
  <c r="M1639" i="17"/>
  <c r="M1638" i="17"/>
  <c r="M1637" i="17"/>
  <c r="M1636" i="17"/>
  <c r="M1635" i="17"/>
  <c r="M1634" i="17"/>
  <c r="M1633" i="17"/>
  <c r="M1632" i="17"/>
  <c r="M1631" i="17"/>
  <c r="M1630" i="17"/>
  <c r="M1629" i="17"/>
  <c r="M1628" i="17"/>
  <c r="M1627" i="17"/>
  <c r="M1626" i="17"/>
  <c r="M1625" i="17"/>
  <c r="M1624" i="17"/>
  <c r="M1623" i="17"/>
  <c r="M1622" i="17"/>
  <c r="M1621" i="17"/>
  <c r="M1620" i="17"/>
  <c r="M1619" i="17"/>
  <c r="M1618" i="17"/>
  <c r="M1617" i="17"/>
  <c r="M1615" i="17"/>
  <c r="M1614" i="17"/>
  <c r="M1613" i="17"/>
  <c r="M1612" i="17"/>
  <c r="M1611" i="17"/>
  <c r="M1610" i="17"/>
  <c r="M1609" i="17"/>
  <c r="M1608" i="17"/>
  <c r="M1607" i="17"/>
  <c r="M1606" i="17"/>
  <c r="M1605" i="17"/>
  <c r="M1604" i="17"/>
  <c r="M1603" i="17"/>
  <c r="M1602" i="17"/>
  <c r="M1601" i="17"/>
  <c r="M1600" i="17"/>
  <c r="M1599" i="17"/>
  <c r="M1598" i="17"/>
  <c r="M1597" i="17"/>
  <c r="M1596" i="17"/>
  <c r="M1595" i="17"/>
  <c r="M1594" i="17"/>
  <c r="M1593" i="17"/>
  <c r="M1592" i="17"/>
  <c r="M1591" i="17"/>
  <c r="M1590" i="17"/>
  <c r="M1589" i="17"/>
  <c r="M1588" i="17"/>
  <c r="M1587" i="17"/>
  <c r="M1586" i="17"/>
  <c r="M1585" i="17"/>
  <c r="M1584" i="17"/>
  <c r="M1583" i="17"/>
  <c r="M1582" i="17"/>
  <c r="M1581" i="17"/>
  <c r="M1580" i="17"/>
  <c r="M1579" i="17"/>
  <c r="M1578" i="17"/>
  <c r="M1577" i="17"/>
  <c r="M1576" i="17"/>
  <c r="M1575" i="17"/>
  <c r="M1574" i="17"/>
  <c r="M1573" i="17"/>
  <c r="M1572" i="17"/>
  <c r="M1571" i="17"/>
  <c r="M1570" i="17"/>
  <c r="M1569" i="17"/>
  <c r="M1568" i="17"/>
  <c r="M1567" i="17"/>
  <c r="M1566" i="17"/>
  <c r="M1565" i="17"/>
  <c r="M1564" i="17"/>
  <c r="M1563" i="17"/>
  <c r="M1562" i="17"/>
  <c r="M1561" i="17"/>
  <c r="M1560" i="17"/>
  <c r="M1559" i="17"/>
  <c r="M1558" i="17"/>
  <c r="M1557" i="17"/>
  <c r="M1556" i="17"/>
  <c r="M1555" i="17"/>
  <c r="M1554" i="17"/>
  <c r="M1553" i="17"/>
  <c r="M1552" i="17"/>
  <c r="M1551" i="17"/>
  <c r="M1550" i="17"/>
  <c r="M1549" i="17"/>
  <c r="M1548" i="17"/>
  <c r="M1547" i="17"/>
  <c r="M1546" i="17"/>
  <c r="M1545" i="17"/>
  <c r="M1544" i="17"/>
  <c r="M1543" i="17"/>
  <c r="M1542" i="17"/>
  <c r="M1541" i="17"/>
  <c r="M1540" i="17"/>
  <c r="M1539" i="17"/>
  <c r="M1538" i="17"/>
  <c r="M1537" i="17"/>
  <c r="M1536" i="17"/>
  <c r="M1535" i="17"/>
  <c r="M1534" i="17"/>
  <c r="M1533" i="17"/>
  <c r="M1532" i="17"/>
  <c r="M1531" i="17"/>
  <c r="M1530" i="17"/>
  <c r="M1529" i="17"/>
  <c r="M1528" i="17"/>
  <c r="M1527" i="17"/>
  <c r="M1526" i="17"/>
  <c r="M1525" i="17"/>
  <c r="M1524" i="17"/>
  <c r="M1523" i="17"/>
  <c r="M1522" i="17"/>
  <c r="M1521" i="17"/>
  <c r="M1520" i="17"/>
  <c r="M1519" i="17"/>
  <c r="M1518" i="17"/>
  <c r="M1517" i="17"/>
  <c r="M1516" i="17"/>
  <c r="M1515" i="17"/>
  <c r="M1514" i="17"/>
  <c r="M1513" i="17"/>
  <c r="M1512" i="17"/>
  <c r="M1511" i="17"/>
  <c r="M1510" i="17"/>
  <c r="M1509" i="17"/>
  <c r="M1508" i="17"/>
  <c r="M1507" i="17"/>
  <c r="M1506" i="17"/>
  <c r="M1505" i="17"/>
  <c r="M1504" i="17"/>
  <c r="M1503" i="17"/>
  <c r="M1502" i="17"/>
  <c r="M1501" i="17"/>
  <c r="M1500" i="17"/>
  <c r="M1499" i="17"/>
  <c r="M1498" i="17"/>
  <c r="M1497" i="17"/>
  <c r="M1496" i="17"/>
  <c r="M1495" i="17"/>
  <c r="M1494" i="17"/>
  <c r="M1493" i="17"/>
  <c r="M1492" i="17"/>
  <c r="M1491" i="17"/>
  <c r="M1490" i="17"/>
  <c r="M1489" i="17"/>
  <c r="M1488" i="17"/>
  <c r="M1487" i="17"/>
  <c r="M1486" i="17"/>
  <c r="M1485" i="17"/>
  <c r="M1484" i="17"/>
  <c r="M1483" i="17"/>
  <c r="M1482" i="17"/>
  <c r="M1481" i="17"/>
  <c r="M1480" i="17"/>
  <c r="M1479" i="17"/>
  <c r="M1478" i="17"/>
  <c r="M1477" i="17"/>
  <c r="M1476" i="17"/>
  <c r="M1475" i="17"/>
  <c r="M1474" i="17"/>
  <c r="M1473" i="17"/>
  <c r="M1472" i="17"/>
  <c r="M1471" i="17"/>
  <c r="M1470" i="17"/>
  <c r="M1469" i="17"/>
  <c r="M1468" i="17"/>
  <c r="M1467" i="17"/>
  <c r="M1466" i="17"/>
  <c r="M1465" i="17"/>
  <c r="M1464" i="17"/>
  <c r="M1463" i="17"/>
  <c r="M1462" i="17"/>
  <c r="M1461" i="17"/>
  <c r="M1460" i="17"/>
  <c r="M1459" i="17"/>
  <c r="M1458" i="17"/>
  <c r="M1457" i="17"/>
  <c r="M1456" i="17"/>
  <c r="M1455" i="17"/>
  <c r="M1454" i="17"/>
  <c r="M1453" i="17"/>
  <c r="M1452" i="17"/>
  <c r="M1451" i="17"/>
  <c r="M1450" i="17"/>
  <c r="M1449" i="17"/>
  <c r="M1448" i="17"/>
  <c r="M1447" i="17"/>
  <c r="M1446" i="17"/>
  <c r="M1445" i="17"/>
  <c r="M1444" i="17"/>
  <c r="M1443" i="17"/>
  <c r="M1442" i="17"/>
  <c r="M1441" i="17"/>
  <c r="M1440" i="17"/>
  <c r="M1439" i="17"/>
  <c r="M1438" i="17"/>
  <c r="M1437" i="17"/>
  <c r="M1436" i="17"/>
  <c r="M1435" i="17"/>
  <c r="M1434" i="17"/>
  <c r="M1433" i="17"/>
  <c r="M1432" i="17"/>
  <c r="M1431" i="17"/>
  <c r="M1430" i="17"/>
  <c r="M1429" i="17"/>
  <c r="M1428" i="17"/>
  <c r="M1427" i="17"/>
  <c r="M1426" i="17"/>
  <c r="M1425" i="17"/>
  <c r="M1424" i="17"/>
  <c r="M1423" i="17"/>
  <c r="M1422" i="17"/>
  <c r="M1421" i="17"/>
  <c r="M1420" i="17"/>
  <c r="M1419" i="17"/>
  <c r="M1418" i="17"/>
  <c r="M1417" i="17"/>
  <c r="M1416" i="17"/>
  <c r="M1415" i="17"/>
  <c r="M1414" i="17"/>
  <c r="M1413" i="17"/>
  <c r="M1412" i="17"/>
  <c r="M1411" i="17"/>
  <c r="M1410" i="17"/>
  <c r="M1409" i="17"/>
  <c r="M1408" i="17"/>
  <c r="M1407" i="17"/>
  <c r="M1406" i="17"/>
  <c r="M1405" i="17"/>
  <c r="M1404" i="17"/>
  <c r="M1403" i="17"/>
  <c r="M1402" i="17"/>
  <c r="M1401" i="17"/>
  <c r="M1400" i="17"/>
  <c r="M1399" i="17"/>
  <c r="M1398" i="17"/>
  <c r="M1397" i="17"/>
  <c r="M1396" i="17"/>
  <c r="M1395" i="17"/>
  <c r="M1394" i="17"/>
  <c r="M1393" i="17"/>
  <c r="M1392" i="17"/>
  <c r="M1391" i="17"/>
  <c r="M1390" i="17"/>
  <c r="M1389" i="17"/>
  <c r="M1388" i="17"/>
  <c r="M1387" i="17"/>
  <c r="M1386" i="17"/>
  <c r="M1385" i="17"/>
  <c r="M1384" i="17"/>
  <c r="M1383" i="17"/>
  <c r="M1382" i="17"/>
  <c r="M1381" i="17"/>
  <c r="M1380" i="17"/>
  <c r="M1379" i="17"/>
  <c r="M1378" i="17"/>
  <c r="M1377" i="17"/>
  <c r="M1376" i="17"/>
  <c r="M1375" i="17"/>
  <c r="M1374" i="17"/>
  <c r="M1373" i="17"/>
  <c r="M1372" i="17"/>
  <c r="M1371" i="17"/>
  <c r="M1370" i="17"/>
  <c r="M1369" i="17"/>
  <c r="M1368" i="17"/>
  <c r="M1367" i="17"/>
  <c r="M1366" i="17"/>
  <c r="M1365" i="17"/>
  <c r="M1364" i="17"/>
  <c r="M1363" i="17"/>
  <c r="M1362" i="17"/>
  <c r="M1361" i="17"/>
  <c r="M1360" i="17"/>
  <c r="M1359" i="17"/>
  <c r="M1358" i="17"/>
  <c r="M1357" i="17"/>
  <c r="M1356" i="17"/>
  <c r="M1355" i="17"/>
  <c r="M1354" i="17"/>
  <c r="M1353" i="17"/>
  <c r="M1352" i="17"/>
  <c r="M1351" i="17"/>
  <c r="M1350" i="17"/>
  <c r="M1349" i="17"/>
  <c r="M1348" i="17"/>
  <c r="M1347" i="17"/>
  <c r="M1346" i="17"/>
  <c r="M1345" i="17"/>
  <c r="M1344" i="17"/>
  <c r="M1343" i="17"/>
  <c r="M1342" i="17"/>
  <c r="M1341" i="17"/>
  <c r="M1340" i="17"/>
  <c r="M1339" i="17"/>
  <c r="M1338" i="17"/>
  <c r="M1337" i="17"/>
  <c r="M1336" i="17"/>
  <c r="M1335" i="17"/>
  <c r="M1334" i="17"/>
  <c r="M1333" i="17"/>
  <c r="M1332" i="17"/>
  <c r="M1331" i="17"/>
  <c r="M1330" i="17"/>
  <c r="M1329" i="17"/>
  <c r="M1328" i="17"/>
  <c r="M1327" i="17"/>
  <c r="M1326" i="17"/>
  <c r="M1325" i="17"/>
  <c r="M1324" i="17"/>
  <c r="M1323" i="17"/>
  <c r="M1322" i="17"/>
  <c r="M1321" i="17"/>
  <c r="M1320" i="17"/>
  <c r="M1319" i="17"/>
  <c r="M1318" i="17"/>
  <c r="M1317" i="17"/>
  <c r="M1316" i="17"/>
  <c r="M1315" i="17"/>
  <c r="M1314" i="17"/>
  <c r="M1313" i="17"/>
  <c r="M1312" i="17"/>
  <c r="M1311" i="17"/>
  <c r="M1310" i="17"/>
  <c r="M1309" i="17"/>
  <c r="M1308" i="17"/>
  <c r="M1307" i="17"/>
  <c r="M1306" i="17"/>
  <c r="M1305" i="17"/>
  <c r="M1304" i="17"/>
  <c r="M1303" i="17"/>
  <c r="M1302" i="17"/>
  <c r="M1301" i="17"/>
  <c r="M1300" i="17"/>
  <c r="M1299" i="17"/>
  <c r="M1298" i="17"/>
  <c r="M1297" i="17"/>
  <c r="M1296" i="17"/>
  <c r="M1295" i="17"/>
  <c r="M1294" i="17"/>
  <c r="M1293" i="17"/>
  <c r="M1292" i="17"/>
  <c r="M1291" i="17"/>
  <c r="M1290" i="17"/>
  <c r="M1289" i="17"/>
  <c r="M1288" i="17"/>
  <c r="M1287" i="17"/>
  <c r="M1286" i="17"/>
  <c r="M1285" i="17"/>
  <c r="M1284" i="17"/>
  <c r="M1283" i="17"/>
  <c r="M1282" i="17"/>
  <c r="M1281" i="17"/>
  <c r="M1280" i="17"/>
  <c r="M1279" i="17"/>
  <c r="M1278" i="17"/>
  <c r="M1276" i="17"/>
  <c r="M1275" i="17"/>
  <c r="M1274" i="17"/>
  <c r="M1273" i="17"/>
  <c r="M1272" i="17"/>
  <c r="M1271" i="17"/>
  <c r="M1270" i="17"/>
  <c r="M1269" i="17"/>
  <c r="M1268" i="17"/>
  <c r="M1267" i="17"/>
  <c r="M1266" i="17"/>
  <c r="M1265" i="17"/>
  <c r="M1264" i="17"/>
  <c r="M1263" i="17"/>
  <c r="M1262" i="17"/>
  <c r="M1261" i="17"/>
  <c r="M1260" i="17"/>
  <c r="M1259" i="17"/>
  <c r="M1258" i="17"/>
  <c r="M1257" i="17"/>
  <c r="M1256" i="17"/>
  <c r="M1255" i="17"/>
  <c r="M1254" i="17"/>
  <c r="M1253" i="17"/>
  <c r="M1252" i="17"/>
  <c r="M1251" i="17"/>
  <c r="M1250" i="17"/>
  <c r="M1249" i="17"/>
  <c r="M1248" i="17"/>
  <c r="M1247" i="17"/>
  <c r="M1246" i="17"/>
  <c r="M1245" i="17"/>
  <c r="M1244" i="17"/>
  <c r="M1243" i="17"/>
  <c r="M1242" i="17"/>
  <c r="M1241" i="17"/>
  <c r="M1240" i="17"/>
  <c r="M1239" i="17"/>
  <c r="M1238" i="17"/>
  <c r="M1237" i="17"/>
  <c r="M1236" i="17"/>
  <c r="M1235" i="17"/>
  <c r="M1234" i="17"/>
  <c r="M1233" i="17"/>
  <c r="M1232" i="17"/>
  <c r="M1231" i="17"/>
  <c r="M1230" i="17"/>
  <c r="M1229" i="17"/>
  <c r="M1228" i="17"/>
  <c r="M1227" i="17"/>
  <c r="M1226" i="17"/>
  <c r="M1225" i="17"/>
  <c r="M1224" i="17"/>
  <c r="M1223" i="17"/>
  <c r="M1222" i="17"/>
  <c r="M1221" i="17"/>
  <c r="M1220" i="17"/>
  <c r="M1219" i="17"/>
  <c r="M1218" i="17"/>
  <c r="M1217" i="17"/>
  <c r="M1216" i="17"/>
  <c r="M1215" i="17"/>
  <c r="M1214" i="17"/>
  <c r="M1213" i="17"/>
  <c r="M1212" i="17"/>
  <c r="M1211" i="17"/>
  <c r="M1210" i="17"/>
  <c r="M1209" i="17"/>
  <c r="M1208" i="17"/>
  <c r="M1207" i="17"/>
  <c r="M1206" i="17"/>
  <c r="M1205" i="17"/>
  <c r="M1204" i="17"/>
  <c r="M1203" i="17"/>
  <c r="M1202" i="17"/>
  <c r="M1201" i="17"/>
  <c r="M1200" i="17"/>
  <c r="M1199" i="17"/>
  <c r="M1198" i="17"/>
  <c r="M1197" i="17"/>
  <c r="M1196" i="17"/>
  <c r="M1195" i="17"/>
  <c r="M1194" i="17"/>
  <c r="M1193" i="17"/>
  <c r="M1192" i="17"/>
  <c r="M1191" i="17"/>
  <c r="M1190" i="17"/>
  <c r="M1189" i="17"/>
  <c r="M1188" i="17"/>
  <c r="M1187" i="17"/>
  <c r="M1186" i="17"/>
  <c r="M1185" i="17"/>
  <c r="M1184" i="17"/>
  <c r="M1183" i="17"/>
  <c r="M1182" i="17"/>
  <c r="M1181" i="17"/>
  <c r="M1180" i="17"/>
  <c r="M1179" i="17"/>
  <c r="M1178" i="17"/>
  <c r="M1177" i="17"/>
  <c r="M1176" i="17"/>
  <c r="M1175" i="17"/>
  <c r="M1174" i="17"/>
  <c r="M1173" i="17"/>
  <c r="M1172" i="17"/>
  <c r="M1171" i="17"/>
  <c r="M1170" i="17"/>
  <c r="M1169" i="17"/>
  <c r="M1168" i="17"/>
  <c r="M1167" i="17"/>
  <c r="M1166" i="17"/>
  <c r="M1165" i="17"/>
  <c r="M1164" i="17"/>
  <c r="M1163" i="17"/>
  <c r="M1162" i="17"/>
  <c r="M1161" i="17"/>
  <c r="M1160" i="17"/>
  <c r="M1159" i="17"/>
  <c r="M1158" i="17"/>
  <c r="M1157" i="17"/>
  <c r="M1156" i="17"/>
  <c r="M1155" i="17"/>
  <c r="M1154" i="17"/>
  <c r="M1153" i="17"/>
  <c r="M1152" i="17"/>
  <c r="M1151" i="17"/>
  <c r="M1150" i="17"/>
  <c r="M1149" i="17"/>
  <c r="M1148" i="17"/>
  <c r="M1147" i="17"/>
  <c r="M1146" i="17"/>
  <c r="M1145" i="17"/>
  <c r="M1144" i="17"/>
  <c r="M1143" i="17"/>
  <c r="M1142" i="17"/>
  <c r="M1141" i="17"/>
  <c r="M1140" i="17"/>
  <c r="M1139" i="17"/>
  <c r="M1138" i="17"/>
  <c r="M1137" i="17"/>
  <c r="M1136" i="17"/>
  <c r="M1135" i="17"/>
  <c r="M1134" i="17"/>
  <c r="M1133" i="17"/>
  <c r="M1132" i="17"/>
  <c r="M1131" i="17"/>
  <c r="M1130" i="17"/>
  <c r="M1129" i="17"/>
  <c r="M1128" i="17"/>
  <c r="M1127" i="17"/>
  <c r="M1126" i="17"/>
  <c r="M1125" i="17"/>
  <c r="M1124" i="17"/>
  <c r="M1123" i="17"/>
  <c r="M1122" i="17"/>
  <c r="M1121" i="17"/>
  <c r="M1120" i="17"/>
  <c r="M1119" i="17"/>
  <c r="M1118" i="17"/>
  <c r="M1117" i="17"/>
  <c r="M1116" i="17"/>
  <c r="M1115" i="17"/>
  <c r="M1114" i="17"/>
  <c r="M1113" i="17"/>
  <c r="M1112" i="17"/>
  <c r="M1111" i="17"/>
  <c r="M1110" i="17"/>
  <c r="M1109" i="17"/>
  <c r="M1108" i="17"/>
  <c r="M1107" i="17"/>
  <c r="M1106" i="17"/>
  <c r="M1105" i="17"/>
  <c r="M1104" i="17"/>
  <c r="M1103" i="17"/>
  <c r="M1102" i="17"/>
  <c r="M1101" i="17"/>
  <c r="M1100" i="17"/>
  <c r="M1099" i="17"/>
  <c r="M1098" i="17"/>
  <c r="M1097" i="17"/>
  <c r="M1096" i="17"/>
  <c r="M1095" i="17"/>
  <c r="M1094" i="17"/>
  <c r="M1093" i="17"/>
  <c r="M1092" i="17"/>
  <c r="M1091" i="17"/>
  <c r="M1090" i="17"/>
  <c r="M1089" i="17"/>
  <c r="M1088" i="17"/>
  <c r="M1087" i="17"/>
  <c r="M1086" i="17"/>
  <c r="M1085" i="17"/>
  <c r="M1084" i="17"/>
  <c r="M1083" i="17"/>
  <c r="M1082" i="17"/>
  <c r="M1081" i="17"/>
  <c r="M1080" i="17"/>
  <c r="M1079" i="17"/>
  <c r="M1078" i="17"/>
  <c r="M1077" i="17"/>
  <c r="M1076" i="17"/>
  <c r="M1075" i="17"/>
  <c r="M1074" i="17"/>
  <c r="M1073" i="17"/>
  <c r="M1072" i="17"/>
  <c r="M1071" i="17"/>
  <c r="M1070" i="17"/>
  <c r="M1069" i="17"/>
  <c r="M1068" i="17"/>
  <c r="M1067" i="17"/>
  <c r="M1066" i="17"/>
  <c r="M1065" i="17"/>
  <c r="M1064" i="17"/>
  <c r="M1063" i="17"/>
  <c r="M1062" i="17"/>
  <c r="M1061" i="17"/>
  <c r="M1060" i="17"/>
  <c r="M1059" i="17"/>
  <c r="M1058" i="17"/>
  <c r="M1057" i="17"/>
  <c r="M1056" i="17"/>
  <c r="M1055" i="17"/>
  <c r="M1054" i="17"/>
  <c r="M1053" i="17"/>
  <c r="M1052" i="17"/>
  <c r="M1051" i="17"/>
  <c r="M1050" i="17"/>
  <c r="M1049" i="17"/>
  <c r="M1048" i="17"/>
  <c r="M1047" i="17"/>
  <c r="M1046" i="17"/>
  <c r="M1045" i="17"/>
  <c r="M1044" i="17"/>
  <c r="M1043" i="17"/>
  <c r="M1042" i="17"/>
  <c r="M1041" i="17"/>
  <c r="M1040" i="17"/>
  <c r="M1039" i="17"/>
  <c r="M1038" i="17"/>
  <c r="M1037" i="17"/>
  <c r="M1036" i="17"/>
  <c r="M1035" i="17"/>
  <c r="M1034" i="17"/>
  <c r="M1033" i="17"/>
  <c r="M1032" i="17"/>
  <c r="M1031" i="17"/>
  <c r="M1030" i="17"/>
  <c r="M1029" i="17"/>
  <c r="M1028" i="17"/>
  <c r="M1027" i="17"/>
  <c r="M1026" i="17"/>
  <c r="M1025" i="17"/>
  <c r="M1024" i="17"/>
  <c r="M1023" i="17"/>
  <c r="M1022" i="17"/>
  <c r="M1021" i="17"/>
  <c r="M1020" i="17"/>
  <c r="M1019" i="17"/>
  <c r="M1018" i="17"/>
  <c r="M1017" i="17"/>
  <c r="M1016" i="17"/>
  <c r="M1015" i="17"/>
  <c r="M1014" i="17"/>
  <c r="M1013" i="17"/>
  <c r="M1012" i="17"/>
  <c r="M1011" i="17"/>
  <c r="M1010" i="17"/>
  <c r="M1009" i="17"/>
  <c r="M1008" i="17"/>
  <c r="M1007" i="17"/>
  <c r="M1006" i="17"/>
  <c r="M1005" i="17"/>
  <c r="M1004" i="17"/>
  <c r="M1003" i="17"/>
  <c r="M1002" i="17"/>
  <c r="M1001" i="17"/>
  <c r="M1000" i="17"/>
  <c r="M999" i="17"/>
  <c r="M998" i="17"/>
  <c r="M997" i="17"/>
  <c r="M996" i="17"/>
  <c r="M995" i="17"/>
  <c r="M994" i="17"/>
  <c r="M993" i="17"/>
  <c r="M992" i="17"/>
  <c r="M991" i="17"/>
  <c r="M990" i="17"/>
  <c r="M989" i="17"/>
  <c r="M988" i="17"/>
  <c r="M987" i="17"/>
  <c r="M986" i="17"/>
  <c r="M985" i="17"/>
  <c r="M984" i="17"/>
  <c r="M983" i="17"/>
  <c r="M982" i="17"/>
  <c r="M981" i="17"/>
  <c r="M980" i="17"/>
  <c r="M979" i="17"/>
  <c r="M978" i="17"/>
  <c r="M977" i="17"/>
  <c r="M976" i="17"/>
  <c r="M975" i="17"/>
  <c r="M974" i="17"/>
  <c r="M973" i="17"/>
  <c r="M972" i="17"/>
  <c r="M971" i="17"/>
  <c r="M970" i="17"/>
  <c r="M969" i="17"/>
  <c r="M968" i="17"/>
  <c r="M967" i="17"/>
  <c r="M966" i="17"/>
  <c r="M965" i="17"/>
  <c r="M964" i="17"/>
  <c r="M963" i="17"/>
  <c r="M962" i="17"/>
  <c r="M961" i="17"/>
  <c r="M960" i="17"/>
  <c r="M959" i="17"/>
  <c r="M958" i="17"/>
  <c r="M957" i="17"/>
  <c r="M956" i="17"/>
  <c r="M955" i="17"/>
  <c r="M954" i="17"/>
  <c r="M953" i="17"/>
  <c r="M952" i="17"/>
  <c r="M951" i="17"/>
  <c r="M950" i="17"/>
  <c r="M949" i="17"/>
  <c r="M948" i="17"/>
  <c r="M947" i="17"/>
  <c r="M946" i="17"/>
  <c r="M945" i="17"/>
  <c r="M944" i="17"/>
  <c r="M943" i="17"/>
  <c r="M942" i="17"/>
  <c r="M941" i="17"/>
  <c r="M940" i="17"/>
  <c r="M939" i="17"/>
  <c r="M938" i="17"/>
  <c r="M937" i="17"/>
  <c r="M936" i="17"/>
  <c r="M935" i="17"/>
  <c r="M934" i="17"/>
  <c r="M933" i="17"/>
  <c r="M932" i="17"/>
  <c r="M931" i="17"/>
  <c r="M930" i="17"/>
  <c r="M929" i="17"/>
  <c r="M928" i="17"/>
  <c r="M927" i="17"/>
  <c r="M926" i="17"/>
  <c r="M925" i="17"/>
  <c r="M924" i="17"/>
  <c r="M923" i="17"/>
  <c r="M922" i="17"/>
  <c r="M921" i="17"/>
  <c r="M920" i="17"/>
  <c r="M919" i="17"/>
  <c r="M918" i="17"/>
  <c r="M917" i="17"/>
  <c r="M916" i="17"/>
  <c r="M915" i="17"/>
  <c r="M914" i="17"/>
  <c r="M913" i="17"/>
  <c r="M912" i="17"/>
  <c r="M911" i="17"/>
  <c r="M910" i="17"/>
  <c r="M909" i="17"/>
  <c r="M908" i="17"/>
  <c r="M907" i="17"/>
  <c r="M906" i="17"/>
  <c r="M905" i="17"/>
  <c r="M904" i="17"/>
  <c r="M903" i="17"/>
  <c r="M902" i="17"/>
  <c r="M901" i="17"/>
  <c r="M900" i="17"/>
  <c r="M899" i="17"/>
  <c r="M898" i="17"/>
  <c r="M897" i="17"/>
  <c r="M896" i="17"/>
  <c r="M895" i="17"/>
  <c r="M894" i="17"/>
  <c r="M893" i="17"/>
  <c r="M892" i="17"/>
  <c r="M891" i="17"/>
  <c r="M890" i="17"/>
  <c r="M889" i="17"/>
  <c r="M888" i="17"/>
  <c r="M887" i="17"/>
  <c r="M886" i="17"/>
  <c r="M885" i="17"/>
  <c r="M884" i="17"/>
  <c r="M883" i="17"/>
  <c r="M882" i="17"/>
  <c r="M881" i="17"/>
  <c r="M880" i="17"/>
  <c r="M879" i="17"/>
  <c r="M878" i="17"/>
  <c r="M877" i="17"/>
  <c r="M876" i="17"/>
  <c r="M875" i="17"/>
  <c r="M874" i="17"/>
  <c r="M873" i="17"/>
  <c r="M872" i="17"/>
  <c r="M871" i="17"/>
  <c r="M870" i="17"/>
  <c r="M869" i="17"/>
  <c r="M868" i="17"/>
  <c r="M867" i="17"/>
  <c r="M866" i="17"/>
  <c r="M865" i="17"/>
  <c r="M864" i="17"/>
  <c r="M863" i="17"/>
  <c r="M862" i="17"/>
  <c r="M861" i="17"/>
  <c r="M860" i="17"/>
  <c r="M859" i="17"/>
  <c r="M858" i="17"/>
  <c r="M857" i="17"/>
  <c r="M856" i="17"/>
  <c r="M855" i="17"/>
  <c r="M854" i="17"/>
  <c r="M853" i="17"/>
  <c r="M852" i="17"/>
  <c r="M851" i="17"/>
  <c r="M850" i="17"/>
  <c r="M849" i="17"/>
  <c r="M848" i="17"/>
  <c r="M847" i="17"/>
  <c r="M846" i="17"/>
  <c r="M845" i="17"/>
  <c r="M844" i="17"/>
  <c r="M843" i="17"/>
  <c r="M842" i="17"/>
  <c r="M841" i="17"/>
  <c r="M840" i="17"/>
  <c r="M839" i="17"/>
  <c r="M838" i="17"/>
  <c r="M837" i="17"/>
  <c r="M836" i="17"/>
  <c r="M835" i="17"/>
  <c r="M834" i="17"/>
  <c r="M833" i="17"/>
  <c r="M832" i="17"/>
  <c r="M831" i="17"/>
  <c r="M830" i="17"/>
  <c r="M829" i="17"/>
  <c r="M828" i="17"/>
  <c r="M827" i="17"/>
  <c r="M826" i="17"/>
  <c r="M825" i="17"/>
  <c r="M824" i="17"/>
  <c r="M823" i="17"/>
  <c r="M822" i="17"/>
  <c r="M821" i="17"/>
  <c r="M820" i="17"/>
  <c r="M819" i="17"/>
  <c r="M818" i="17"/>
  <c r="M817" i="17"/>
  <c r="M816" i="17"/>
  <c r="M815" i="17"/>
  <c r="M814" i="17"/>
  <c r="M813" i="17"/>
  <c r="M812" i="17"/>
  <c r="M811" i="17"/>
  <c r="M810" i="17"/>
  <c r="M809" i="17"/>
  <c r="M808" i="17"/>
  <c r="M805" i="17"/>
  <c r="M804" i="17"/>
  <c r="M803" i="17"/>
  <c r="M802" i="17"/>
  <c r="M801" i="17"/>
  <c r="M800" i="17"/>
  <c r="M799" i="17"/>
  <c r="M798" i="17"/>
  <c r="M797" i="17"/>
  <c r="M796" i="17"/>
  <c r="M795" i="17"/>
  <c r="M794" i="17"/>
  <c r="M793" i="17"/>
  <c r="M792" i="17"/>
  <c r="M791" i="17"/>
  <c r="M790" i="17"/>
  <c r="M789" i="17"/>
  <c r="M788" i="17"/>
  <c r="M787" i="17"/>
  <c r="M786" i="17"/>
  <c r="M785" i="17"/>
  <c r="M784" i="17"/>
  <c r="M783" i="17"/>
  <c r="M782" i="17"/>
  <c r="M781" i="17"/>
  <c r="M780" i="17"/>
  <c r="M779" i="17"/>
  <c r="M778" i="17"/>
  <c r="M777" i="17"/>
  <c r="M776" i="17"/>
  <c r="M775" i="17"/>
  <c r="M774" i="17"/>
  <c r="M773" i="17"/>
  <c r="M772" i="17"/>
  <c r="M771" i="17"/>
  <c r="M770" i="17"/>
  <c r="M769" i="17"/>
  <c r="M768" i="17"/>
  <c r="M767" i="17"/>
  <c r="M766" i="17"/>
  <c r="M765" i="17"/>
  <c r="M764" i="17"/>
  <c r="M763" i="17"/>
  <c r="M762" i="17"/>
  <c r="M761" i="17"/>
  <c r="M760" i="17"/>
  <c r="M759" i="17"/>
  <c r="M758" i="17"/>
  <c r="M757" i="17"/>
  <c r="M756" i="17"/>
  <c r="M755" i="17"/>
  <c r="M754" i="17"/>
  <c r="M753" i="17"/>
  <c r="M752" i="17"/>
  <c r="M751" i="17"/>
  <c r="M750" i="17"/>
  <c r="M749" i="17"/>
  <c r="M748" i="17"/>
  <c r="M747" i="17"/>
  <c r="M746" i="17"/>
  <c r="M745" i="17"/>
  <c r="M744" i="17"/>
  <c r="M743" i="17"/>
  <c r="M742" i="17"/>
  <c r="M741" i="17"/>
  <c r="M740" i="17"/>
  <c r="M739" i="17"/>
  <c r="M738" i="17"/>
  <c r="M737" i="17"/>
  <c r="M736" i="17"/>
  <c r="M735" i="17"/>
  <c r="M734" i="17"/>
  <c r="M733" i="17"/>
  <c r="M732" i="17"/>
  <c r="M731" i="17"/>
  <c r="M730" i="17"/>
  <c r="M729" i="17"/>
  <c r="M728" i="17"/>
  <c r="M727" i="17"/>
  <c r="M726" i="17"/>
  <c r="M725" i="17"/>
  <c r="M724" i="17"/>
  <c r="M723" i="17"/>
  <c r="M722" i="17"/>
  <c r="M721" i="17"/>
  <c r="M720" i="17"/>
  <c r="M719" i="17"/>
  <c r="M718" i="17"/>
  <c r="M717" i="17"/>
  <c r="M716" i="17"/>
  <c r="M715" i="17"/>
  <c r="M714" i="17"/>
  <c r="M713" i="17"/>
  <c r="M712" i="17"/>
  <c r="M711" i="17"/>
  <c r="M710" i="17"/>
  <c r="M709" i="17"/>
  <c r="M708" i="17"/>
  <c r="M707" i="17"/>
  <c r="M706" i="17"/>
  <c r="M705" i="17"/>
  <c r="M704" i="17"/>
  <c r="M703" i="17"/>
  <c r="M702" i="17"/>
  <c r="M701" i="17"/>
  <c r="M700" i="17"/>
  <c r="M699" i="17"/>
  <c r="M698" i="17"/>
  <c r="M697" i="17"/>
  <c r="M696" i="17"/>
  <c r="M695" i="17"/>
  <c r="M694" i="17"/>
  <c r="M693" i="17"/>
  <c r="M692" i="17"/>
  <c r="M691" i="17"/>
  <c r="M690" i="17"/>
  <c r="M689" i="17"/>
  <c r="M688" i="17"/>
  <c r="M687" i="17"/>
  <c r="M686" i="17"/>
  <c r="M685" i="17"/>
  <c r="M684" i="17"/>
  <c r="M683" i="17"/>
  <c r="M682" i="17"/>
  <c r="M681" i="17"/>
  <c r="M680" i="17"/>
  <c r="M679" i="17"/>
  <c r="M678" i="17"/>
  <c r="M677" i="17"/>
  <c r="M676" i="17"/>
  <c r="M675" i="17"/>
  <c r="M674" i="17"/>
  <c r="M673" i="17"/>
  <c r="M672" i="17"/>
  <c r="M671" i="17"/>
  <c r="M670" i="17"/>
  <c r="M669" i="17"/>
  <c r="M668" i="17"/>
  <c r="M667" i="17"/>
  <c r="M666" i="17"/>
  <c r="M665" i="17"/>
  <c r="M664" i="17"/>
  <c r="M663" i="17"/>
  <c r="M662" i="17"/>
  <c r="M661" i="17"/>
  <c r="M660" i="17"/>
  <c r="M659" i="17"/>
  <c r="M658" i="17"/>
  <c r="M657" i="17"/>
  <c r="M656" i="17"/>
  <c r="M655" i="17"/>
  <c r="M654" i="17"/>
  <c r="M653" i="17"/>
  <c r="M652" i="17"/>
  <c r="M651" i="17"/>
  <c r="M650" i="17"/>
  <c r="M649" i="17"/>
  <c r="M648" i="17"/>
  <c r="M647" i="17"/>
  <c r="M646" i="17"/>
  <c r="M645" i="17"/>
  <c r="M644" i="17"/>
  <c r="M643" i="17"/>
  <c r="M642" i="17"/>
  <c r="M641" i="17"/>
  <c r="M640" i="17"/>
  <c r="M639" i="17"/>
  <c r="M638" i="17"/>
  <c r="M637" i="17"/>
  <c r="M636" i="17"/>
  <c r="M635" i="17"/>
  <c r="M634" i="17"/>
  <c r="M633" i="17"/>
  <c r="M632" i="17"/>
  <c r="M631" i="17"/>
  <c r="M630" i="17"/>
  <c r="M629" i="17"/>
  <c r="M628" i="17"/>
  <c r="M627" i="17"/>
  <c r="M626" i="17"/>
  <c r="M625" i="17"/>
  <c r="M624" i="17"/>
  <c r="M623" i="17"/>
  <c r="M622" i="17"/>
  <c r="M621" i="17"/>
  <c r="M620" i="17"/>
  <c r="M619" i="17"/>
  <c r="M618" i="17"/>
  <c r="M617" i="17"/>
  <c r="M616" i="17"/>
  <c r="M615" i="17"/>
  <c r="M614" i="17"/>
  <c r="M613" i="17"/>
  <c r="M612" i="17"/>
  <c r="M611" i="17"/>
  <c r="M610" i="17"/>
  <c r="M609" i="17"/>
  <c r="M608" i="17"/>
  <c r="M607" i="17"/>
  <c r="M606" i="17"/>
  <c r="M605" i="17"/>
  <c r="M604" i="17"/>
  <c r="M603" i="17"/>
  <c r="M602" i="17"/>
  <c r="M601" i="17"/>
  <c r="M600" i="17"/>
  <c r="M599" i="17"/>
  <c r="M598" i="17"/>
  <c r="M597" i="17"/>
  <c r="M596" i="17"/>
  <c r="M595" i="17"/>
  <c r="M594" i="17"/>
  <c r="M593" i="17"/>
  <c r="M592" i="17"/>
  <c r="M591" i="17"/>
  <c r="M590" i="17"/>
  <c r="M589" i="17"/>
  <c r="M588" i="17"/>
  <c r="M587" i="17"/>
  <c r="M586" i="17"/>
  <c r="M585" i="17"/>
  <c r="M584" i="17"/>
  <c r="M583" i="17"/>
  <c r="M582" i="17"/>
  <c r="M581" i="17"/>
  <c r="M580" i="17"/>
  <c r="M579" i="17"/>
  <c r="M578" i="17"/>
  <c r="M577" i="17"/>
  <c r="M576" i="17"/>
  <c r="M575" i="17"/>
  <c r="M574" i="17"/>
  <c r="M573" i="17"/>
  <c r="M572" i="17"/>
  <c r="M571" i="17"/>
  <c r="M570" i="17"/>
  <c r="M569" i="17"/>
  <c r="M568" i="17"/>
  <c r="M567" i="17"/>
  <c r="M566" i="17"/>
  <c r="M565" i="17"/>
  <c r="M564" i="17"/>
  <c r="M563" i="17"/>
  <c r="M562" i="17"/>
  <c r="M561" i="17"/>
  <c r="M560" i="17"/>
  <c r="M559" i="17"/>
  <c r="M558" i="17"/>
  <c r="M557" i="17"/>
  <c r="M556" i="17"/>
  <c r="M555" i="17"/>
  <c r="M554" i="17"/>
  <c r="M553" i="17"/>
  <c r="M552" i="17"/>
  <c r="M551" i="17"/>
  <c r="M550" i="17"/>
  <c r="M549" i="17"/>
  <c r="M548" i="17"/>
  <c r="M547" i="17"/>
  <c r="M546" i="17"/>
  <c r="M545" i="17"/>
  <c r="M544" i="17"/>
  <c r="M543" i="17"/>
  <c r="M542" i="17"/>
  <c r="M541" i="17"/>
  <c r="M540" i="17"/>
  <c r="M539" i="17"/>
  <c r="M538" i="17"/>
  <c r="M537" i="17"/>
  <c r="M536" i="17"/>
  <c r="M535" i="17"/>
  <c r="M534" i="17"/>
  <c r="M533" i="17"/>
  <c r="M532" i="17"/>
  <c r="M531" i="17"/>
  <c r="M530" i="17"/>
  <c r="M529" i="17"/>
  <c r="M528" i="17"/>
  <c r="M527" i="17"/>
  <c r="M526" i="17"/>
  <c r="M525" i="17"/>
  <c r="M524" i="17"/>
  <c r="M523" i="17"/>
  <c r="M522" i="17"/>
  <c r="M521" i="17"/>
  <c r="M520" i="17"/>
  <c r="M519" i="17"/>
  <c r="M518" i="17"/>
  <c r="M517" i="17"/>
  <c r="M516" i="17"/>
  <c r="M515" i="17"/>
  <c r="M514" i="17"/>
  <c r="M513" i="17"/>
  <c r="M512" i="17"/>
  <c r="M511" i="17"/>
  <c r="M510" i="17"/>
  <c r="M509" i="17"/>
  <c r="M508" i="17"/>
  <c r="M507" i="17"/>
  <c r="M506" i="17"/>
  <c r="M505" i="17"/>
  <c r="M504" i="17"/>
  <c r="M503" i="17"/>
  <c r="M502" i="17"/>
  <c r="M501" i="17"/>
  <c r="M500" i="17"/>
  <c r="M499" i="17"/>
  <c r="M498" i="17"/>
  <c r="M497" i="17"/>
  <c r="M496" i="17"/>
  <c r="M495" i="17"/>
  <c r="M494" i="17"/>
  <c r="M493" i="17"/>
  <c r="M492" i="17"/>
  <c r="M491" i="17"/>
  <c r="M490" i="17"/>
  <c r="M489" i="17"/>
  <c r="M488" i="17"/>
  <c r="M487" i="17"/>
  <c r="M486" i="17"/>
  <c r="M485" i="17"/>
  <c r="M484" i="17"/>
  <c r="M483" i="17"/>
  <c r="M482" i="17"/>
  <c r="M481" i="17"/>
  <c r="M480" i="17"/>
  <c r="M479" i="17"/>
  <c r="M478" i="17"/>
  <c r="M477" i="17"/>
  <c r="M476" i="17"/>
  <c r="M475" i="17"/>
  <c r="M474" i="17"/>
  <c r="M473" i="17"/>
  <c r="M472" i="17"/>
  <c r="M471" i="17"/>
  <c r="M470" i="17"/>
  <c r="M469" i="17"/>
  <c r="M468" i="17"/>
  <c r="M467" i="17"/>
  <c r="M466" i="17"/>
  <c r="M465" i="17"/>
  <c r="M464" i="17"/>
  <c r="M463" i="17"/>
  <c r="M462" i="17"/>
  <c r="M461" i="17"/>
  <c r="M460" i="17"/>
  <c r="M459" i="17"/>
  <c r="M458" i="17"/>
  <c r="M457" i="17"/>
  <c r="M456" i="17"/>
  <c r="M455" i="17"/>
  <c r="M454" i="17"/>
  <c r="M453" i="17"/>
  <c r="M452" i="17"/>
  <c r="M451" i="17"/>
  <c r="M450" i="17"/>
  <c r="M449" i="17"/>
  <c r="M448" i="17"/>
  <c r="M447" i="17"/>
  <c r="M446" i="17"/>
  <c r="M445" i="17"/>
  <c r="M444" i="17"/>
  <c r="M443" i="17"/>
  <c r="M442" i="17"/>
  <c r="M441" i="17"/>
  <c r="M440" i="17"/>
  <c r="M439" i="17"/>
  <c r="M438" i="17"/>
  <c r="M437" i="17"/>
  <c r="M436" i="17"/>
  <c r="M435" i="17"/>
  <c r="M434" i="17"/>
  <c r="M433" i="17"/>
  <c r="M432" i="17"/>
  <c r="M431" i="17"/>
  <c r="M430" i="17"/>
  <c r="M429" i="17"/>
  <c r="M428" i="17"/>
  <c r="M427" i="17"/>
  <c r="M426" i="17"/>
  <c r="M425" i="17"/>
  <c r="M424" i="17"/>
  <c r="M423" i="17"/>
  <c r="M422" i="17"/>
  <c r="M421" i="17"/>
  <c r="M420" i="17"/>
  <c r="M419" i="17"/>
  <c r="M418" i="17"/>
  <c r="M417" i="17"/>
  <c r="M416" i="17"/>
  <c r="M415" i="17"/>
  <c r="M414" i="17"/>
  <c r="M413" i="17"/>
  <c r="M412" i="17"/>
  <c r="M411" i="17"/>
  <c r="M410" i="17"/>
  <c r="M409" i="17"/>
  <c r="M408" i="17"/>
  <c r="M407" i="17"/>
  <c r="M406" i="17"/>
  <c r="M405" i="17"/>
  <c r="M404" i="17"/>
  <c r="M403" i="17"/>
  <c r="M402" i="17"/>
  <c r="M401" i="17"/>
  <c r="M400" i="17"/>
  <c r="M399" i="17"/>
  <c r="M398" i="17"/>
  <c r="M397" i="17"/>
  <c r="M396" i="17"/>
  <c r="M395" i="17"/>
  <c r="M394" i="17"/>
  <c r="M393" i="17"/>
  <c r="M392" i="17"/>
  <c r="M391" i="17"/>
  <c r="M390" i="17"/>
  <c r="M389" i="17"/>
  <c r="M388" i="17"/>
  <c r="M387" i="17"/>
  <c r="M386" i="17"/>
  <c r="M385" i="17"/>
  <c r="M384" i="17"/>
  <c r="M383" i="17"/>
  <c r="M382" i="17"/>
  <c r="M381" i="17"/>
  <c r="M380" i="17"/>
  <c r="M379" i="17"/>
  <c r="M378" i="17"/>
  <c r="M377" i="17"/>
  <c r="M376" i="17"/>
  <c r="M375" i="17"/>
  <c r="M374" i="17"/>
  <c r="M373" i="17"/>
  <c r="M372" i="17"/>
  <c r="M371" i="17"/>
  <c r="M370" i="17"/>
  <c r="M369" i="17"/>
  <c r="M368" i="17"/>
  <c r="M367" i="17"/>
  <c r="M366" i="17"/>
  <c r="M365" i="17"/>
  <c r="M364" i="17"/>
  <c r="M363" i="17"/>
  <c r="M362" i="17"/>
  <c r="M361" i="17"/>
  <c r="M360" i="17"/>
  <c r="M359" i="17"/>
  <c r="M358" i="17"/>
  <c r="M357" i="17"/>
  <c r="M356" i="17"/>
  <c r="M355" i="17"/>
  <c r="M354" i="17"/>
  <c r="M353" i="17"/>
  <c r="M352" i="17"/>
  <c r="M351" i="17"/>
  <c r="M350" i="17"/>
  <c r="M349" i="17"/>
  <c r="M348" i="17"/>
  <c r="M347" i="17"/>
  <c r="M346" i="17"/>
  <c r="M345" i="17"/>
  <c r="M344" i="17"/>
  <c r="M343" i="17"/>
  <c r="M342" i="17"/>
  <c r="M341" i="17"/>
  <c r="M340" i="17"/>
  <c r="M339" i="17"/>
  <c r="M338" i="17"/>
  <c r="M337" i="17"/>
  <c r="M336" i="17"/>
  <c r="M335" i="17"/>
  <c r="M334" i="17"/>
  <c r="M333" i="17"/>
  <c r="M332" i="17"/>
  <c r="M331" i="17"/>
  <c r="M330" i="17"/>
  <c r="M329" i="17"/>
  <c r="M328" i="17"/>
  <c r="M327" i="17"/>
  <c r="M326" i="17"/>
  <c r="M325" i="17"/>
  <c r="M324" i="17"/>
  <c r="M323" i="17"/>
  <c r="M322" i="17"/>
  <c r="M321" i="17"/>
  <c r="M320" i="17"/>
  <c r="M319" i="17"/>
  <c r="M318" i="17"/>
  <c r="M317" i="17"/>
  <c r="M316" i="17"/>
  <c r="M315" i="17"/>
  <c r="M314" i="17"/>
  <c r="M313" i="17"/>
  <c r="M312" i="17"/>
  <c r="M311" i="17"/>
  <c r="M310" i="17"/>
  <c r="M309" i="17"/>
  <c r="M308" i="17"/>
  <c r="M307" i="17"/>
  <c r="M306" i="17"/>
  <c r="M305" i="17"/>
  <c r="M304" i="17"/>
  <c r="M303" i="17"/>
  <c r="M302" i="17"/>
  <c r="M301" i="17"/>
  <c r="M300" i="17"/>
  <c r="M299" i="17"/>
  <c r="M298" i="17"/>
  <c r="M297" i="17"/>
  <c r="M296" i="17"/>
  <c r="M295" i="17"/>
  <c r="M294" i="17"/>
  <c r="M293" i="17"/>
  <c r="M292" i="17"/>
  <c r="M291" i="17"/>
  <c r="M290" i="17"/>
  <c r="M289" i="17"/>
  <c r="M288" i="17"/>
  <c r="M287" i="17"/>
  <c r="M286" i="17"/>
  <c r="M285" i="17"/>
  <c r="M284" i="17"/>
  <c r="M283" i="17"/>
  <c r="M282" i="17"/>
  <c r="M281" i="17"/>
  <c r="M280" i="17"/>
  <c r="M279" i="17"/>
  <c r="M278" i="17"/>
  <c r="M276" i="17"/>
  <c r="M275" i="17"/>
  <c r="M274" i="17"/>
  <c r="M273" i="17"/>
  <c r="M272" i="17"/>
  <c r="M271" i="17"/>
  <c r="M270" i="17"/>
  <c r="M269" i="17"/>
  <c r="M268" i="17"/>
  <c r="M267" i="17"/>
  <c r="M266" i="17"/>
  <c r="M265" i="17"/>
  <c r="M264" i="17"/>
  <c r="M263" i="17"/>
  <c r="M262" i="17"/>
  <c r="M261" i="17"/>
  <c r="M260" i="17"/>
  <c r="M259" i="17"/>
  <c r="M258" i="17"/>
  <c r="M257" i="17"/>
  <c r="M256" i="17"/>
  <c r="M255" i="17"/>
  <c r="M254" i="17"/>
  <c r="M253" i="17"/>
  <c r="M252" i="17"/>
  <c r="M251" i="17"/>
  <c r="M250" i="17"/>
  <c r="M249" i="17"/>
  <c r="M248" i="17"/>
  <c r="M247" i="17"/>
  <c r="M246" i="17"/>
  <c r="M245" i="17"/>
  <c r="M244" i="17"/>
  <c r="M243" i="17"/>
  <c r="M242" i="17"/>
  <c r="M241" i="17"/>
  <c r="M240" i="17"/>
  <c r="M239" i="17"/>
  <c r="M238" i="17"/>
  <c r="M237" i="17"/>
  <c r="M236" i="17"/>
  <c r="M235" i="17"/>
  <c r="M234" i="17"/>
  <c r="M233" i="17"/>
  <c r="M232" i="17"/>
  <c r="M231" i="17"/>
  <c r="M230" i="17"/>
  <c r="M229" i="17"/>
  <c r="M228" i="17"/>
  <c r="M227" i="17"/>
  <c r="M226" i="17"/>
  <c r="M225" i="17"/>
  <c r="M224" i="17"/>
  <c r="M223" i="17"/>
  <c r="M222" i="17"/>
  <c r="M221" i="17"/>
  <c r="M220" i="17"/>
  <c r="M219" i="17"/>
  <c r="M218" i="17"/>
  <c r="M217" i="17"/>
  <c r="M216" i="17"/>
  <c r="M215" i="17"/>
  <c r="M214" i="17"/>
  <c r="M213" i="17"/>
  <c r="M212" i="17"/>
  <c r="M211" i="17"/>
  <c r="M210" i="17"/>
  <c r="M209" i="17"/>
  <c r="M208" i="17"/>
  <c r="M207" i="17"/>
  <c r="M206" i="17"/>
  <c r="M205" i="17"/>
  <c r="M204" i="17"/>
  <c r="M203" i="17"/>
  <c r="M202" i="17"/>
  <c r="M201" i="17"/>
  <c r="M200" i="17"/>
  <c r="M199" i="17"/>
  <c r="M198" i="17"/>
  <c r="M197" i="17"/>
  <c r="M196" i="17"/>
  <c r="M195" i="17"/>
  <c r="M194" i="17"/>
  <c r="M193" i="17"/>
  <c r="M192" i="17"/>
  <c r="M191" i="17"/>
  <c r="M190" i="17"/>
  <c r="M189" i="17"/>
  <c r="M188" i="17"/>
  <c r="M187" i="17"/>
  <c r="M186" i="17"/>
  <c r="M185" i="17"/>
  <c r="M184" i="17"/>
  <c r="M183" i="17"/>
  <c r="M182" i="17"/>
  <c r="M181" i="17"/>
  <c r="M180" i="17"/>
  <c r="M179" i="17"/>
  <c r="M178" i="17"/>
  <c r="M177" i="17"/>
  <c r="M176" i="17"/>
  <c r="M175" i="17"/>
  <c r="M174" i="17"/>
  <c r="M173" i="17"/>
  <c r="M172" i="17"/>
  <c r="M171" i="17"/>
  <c r="M170" i="17"/>
  <c r="M169" i="17"/>
  <c r="M168" i="17"/>
  <c r="M167" i="17"/>
  <c r="M166" i="17"/>
  <c r="M165" i="17"/>
  <c r="M164" i="17"/>
  <c r="M163" i="17"/>
  <c r="M162" i="17"/>
  <c r="M161" i="17"/>
  <c r="M160" i="17"/>
  <c r="M159" i="17"/>
  <c r="M158" i="17"/>
  <c r="M157" i="17"/>
  <c r="M156" i="17"/>
  <c r="M155" i="17"/>
  <c r="M154" i="17"/>
  <c r="M153" i="17"/>
  <c r="M152" i="17"/>
  <c r="M151" i="17"/>
  <c r="M150" i="17"/>
  <c r="M149" i="17"/>
  <c r="M148" i="17"/>
  <c r="M147" i="17"/>
  <c r="M146" i="17"/>
  <c r="M145" i="17"/>
  <c r="M144" i="17"/>
  <c r="M143" i="17"/>
  <c r="M142" i="17"/>
  <c r="M141" i="17"/>
  <c r="M140" i="17"/>
  <c r="M139" i="17"/>
  <c r="M138" i="17"/>
  <c r="M137" i="17"/>
  <c r="M136" i="17"/>
  <c r="M135" i="17"/>
  <c r="M134" i="17"/>
  <c r="M130" i="17"/>
  <c r="M129" i="17"/>
  <c r="M127" i="17"/>
  <c r="M126" i="17"/>
  <c r="M125" i="17"/>
  <c r="M124" i="17"/>
  <c r="M123" i="17"/>
  <c r="M121" i="17"/>
  <c r="M119" i="17"/>
  <c r="M118" i="17"/>
  <c r="M117" i="17"/>
  <c r="M116" i="17"/>
  <c r="M115" i="17"/>
  <c r="M114" i="17"/>
  <c r="M111" i="17"/>
  <c r="M110" i="17"/>
  <c r="M109" i="17"/>
  <c r="M108" i="17"/>
  <c r="M107" i="17"/>
  <c r="M106" i="17"/>
  <c r="M105" i="17"/>
  <c r="M104" i="17"/>
  <c r="M103" i="17"/>
  <c r="M102" i="17"/>
  <c r="M101" i="17"/>
  <c r="M100" i="17"/>
  <c r="M99" i="17"/>
  <c r="M98" i="17"/>
  <c r="M97" i="17"/>
  <c r="M96" i="17"/>
  <c r="M95" i="17"/>
  <c r="M94" i="17"/>
  <c r="M93" i="17"/>
  <c r="M92" i="17"/>
  <c r="M91" i="17"/>
  <c r="M90" i="17"/>
  <c r="M89" i="17"/>
  <c r="M88" i="17"/>
  <c r="M87" i="17"/>
  <c r="M86" i="17"/>
  <c r="M85" i="17"/>
  <c r="M84" i="17"/>
  <c r="M83" i="17"/>
  <c r="M82" i="17"/>
  <c r="M81" i="17"/>
  <c r="M80" i="17"/>
  <c r="M79" i="17"/>
  <c r="M78" i="17"/>
  <c r="M77" i="17"/>
  <c r="M76" i="17"/>
  <c r="M75" i="17"/>
  <c r="M74" i="17"/>
  <c r="M73" i="17"/>
  <c r="M72" i="17"/>
  <c r="M71" i="17"/>
  <c r="M70" i="17"/>
  <c r="M69" i="17"/>
  <c r="M68" i="17"/>
  <c r="M67" i="17"/>
  <c r="M66" i="17"/>
  <c r="M65" i="17"/>
  <c r="M64" i="17"/>
  <c r="M63" i="17"/>
  <c r="M62" i="17"/>
  <c r="M61" i="17"/>
  <c r="M60" i="17"/>
  <c r="M59" i="17"/>
  <c r="M58" i="17"/>
  <c r="M57" i="17"/>
  <c r="M56" i="17"/>
  <c r="M55" i="17"/>
  <c r="M54" i="17"/>
  <c r="M53" i="17"/>
  <c r="M52" i="17"/>
  <c r="M51" i="17"/>
  <c r="M50" i="17"/>
  <c r="M49" i="17"/>
  <c r="M48" i="17"/>
  <c r="M47" i="17"/>
  <c r="M46" i="17"/>
  <c r="M45" i="17"/>
  <c r="M44" i="17"/>
  <c r="M43" i="17"/>
  <c r="M42" i="17"/>
  <c r="M41" i="17"/>
  <c r="M40" i="17"/>
  <c r="M39" i="17"/>
  <c r="M38" i="17"/>
  <c r="M37" i="17"/>
  <c r="M36" i="17"/>
  <c r="M35" i="17"/>
  <c r="M34" i="17"/>
  <c r="M33" i="17"/>
  <c r="M32" i="17"/>
  <c r="M31" i="17"/>
  <c r="M30" i="17"/>
  <c r="M29" i="17"/>
  <c r="M28" i="17"/>
  <c r="M27" i="17"/>
  <c r="M26" i="17"/>
  <c r="M25" i="17"/>
  <c r="M24" i="17"/>
  <c r="M23" i="17"/>
  <c r="M22" i="17"/>
  <c r="M21" i="17"/>
  <c r="M20" i="17"/>
  <c r="M19" i="17"/>
  <c r="M17" i="17"/>
  <c r="M16" i="17"/>
  <c r="M15" i="17"/>
  <c r="M14" i="17"/>
  <c r="M13" i="17"/>
  <c r="M12" i="17"/>
  <c r="M11" i="17"/>
  <c r="M10" i="17"/>
  <c r="M9" i="17"/>
  <c r="M8" i="17"/>
  <c r="M7" i="17"/>
  <c r="M6" i="17"/>
  <c r="M5" i="17"/>
  <c r="M4" i="17"/>
  <c r="M2" i="17"/>
  <c r="G2022" i="17"/>
  <c r="H2022" i="17" s="1"/>
  <c r="G2021" i="17"/>
  <c r="H2021" i="17" s="1"/>
  <c r="G2020" i="17"/>
  <c r="H2020" i="17" s="1"/>
  <c r="G2019" i="17"/>
  <c r="H2019" i="17" s="1"/>
  <c r="G2018" i="17"/>
  <c r="H2018" i="17" s="1"/>
  <c r="G2017" i="17"/>
  <c r="H2017" i="17" s="1"/>
  <c r="G2016" i="17"/>
  <c r="H2016" i="17" s="1"/>
  <c r="G2015" i="17"/>
  <c r="H2015" i="17" s="1"/>
  <c r="G2014" i="17"/>
  <c r="H2014" i="17" s="1"/>
  <c r="G2013" i="17"/>
  <c r="H2013" i="17" s="1"/>
  <c r="G2012" i="17"/>
  <c r="H2012" i="17" s="1"/>
  <c r="G2011" i="17"/>
  <c r="H2011" i="17" s="1"/>
  <c r="G2010" i="17"/>
  <c r="H2010" i="17" s="1"/>
  <c r="G2009" i="17"/>
  <c r="H2009" i="17" s="1"/>
  <c r="G2008" i="17"/>
  <c r="H2008" i="17" s="1"/>
  <c r="G2007" i="17"/>
  <c r="H2007" i="17" s="1"/>
  <c r="G2006" i="17"/>
  <c r="H2006" i="17" s="1"/>
  <c r="G2005" i="17"/>
  <c r="H2005" i="17" s="1"/>
  <c r="G2004" i="17"/>
  <c r="H2004" i="17" s="1"/>
  <c r="G2003" i="17"/>
  <c r="H2003" i="17" s="1"/>
  <c r="G2002" i="17"/>
  <c r="H2002" i="17" s="1"/>
  <c r="G2001" i="17"/>
  <c r="H2001" i="17" s="1"/>
  <c r="G2000" i="17"/>
  <c r="H2000" i="17" s="1"/>
  <c r="G1999" i="17"/>
  <c r="H1999" i="17" s="1"/>
  <c r="G1998" i="17"/>
  <c r="H1998" i="17" s="1"/>
  <c r="G1997" i="17"/>
  <c r="H1997" i="17" s="1"/>
  <c r="G1996" i="17"/>
  <c r="H1996" i="17" s="1"/>
  <c r="G1995" i="17"/>
  <c r="H1995" i="17" s="1"/>
  <c r="G1994" i="17"/>
  <c r="H1994" i="17" s="1"/>
  <c r="G1993" i="17"/>
  <c r="H1993" i="17" s="1"/>
  <c r="G1992" i="17"/>
  <c r="H1992" i="17" s="1"/>
  <c r="G1991" i="17"/>
  <c r="H1991" i="17" s="1"/>
  <c r="G1990" i="17"/>
  <c r="H1990" i="17" s="1"/>
  <c r="G1989" i="17"/>
  <c r="H1989" i="17" s="1"/>
  <c r="G1988" i="17"/>
  <c r="H1988" i="17" s="1"/>
  <c r="G1987" i="17"/>
  <c r="H1987" i="17" s="1"/>
  <c r="G1986" i="17"/>
  <c r="H1986" i="17" s="1"/>
  <c r="G1985" i="17"/>
  <c r="H1985" i="17" s="1"/>
  <c r="G1984" i="17"/>
  <c r="H1984" i="17" s="1"/>
  <c r="G1983" i="17"/>
  <c r="H1983" i="17" s="1"/>
  <c r="G1982" i="17"/>
  <c r="H1982" i="17" s="1"/>
  <c r="G1981" i="17"/>
  <c r="H1981" i="17" s="1"/>
  <c r="G1980" i="17"/>
  <c r="H1980" i="17" s="1"/>
  <c r="G1979" i="17"/>
  <c r="H1979" i="17" s="1"/>
  <c r="G1978" i="17"/>
  <c r="H1978" i="17" s="1"/>
  <c r="G1977" i="17"/>
  <c r="H1977" i="17" s="1"/>
  <c r="G1976" i="17"/>
  <c r="H1976" i="17" s="1"/>
  <c r="G1975" i="17"/>
  <c r="H1975" i="17" s="1"/>
  <c r="G1974" i="17"/>
  <c r="H1974" i="17" s="1"/>
  <c r="G1973" i="17"/>
  <c r="H1973" i="17" s="1"/>
  <c r="G1972" i="17"/>
  <c r="H1972" i="17" s="1"/>
  <c r="G1971" i="17"/>
  <c r="H1971" i="17" s="1"/>
  <c r="G1970" i="17"/>
  <c r="H1970" i="17" s="1"/>
  <c r="G1969" i="17"/>
  <c r="H1969" i="17" s="1"/>
  <c r="G1968" i="17"/>
  <c r="H1968" i="17" s="1"/>
  <c r="G1967" i="17"/>
  <c r="H1967" i="17" s="1"/>
  <c r="G1966" i="17"/>
  <c r="H1966" i="17" s="1"/>
  <c r="G1965" i="17"/>
  <c r="H1965" i="17" s="1"/>
  <c r="G1964" i="17"/>
  <c r="H1964" i="17" s="1"/>
  <c r="G1963" i="17"/>
  <c r="H1963" i="17" s="1"/>
  <c r="G1962" i="17"/>
  <c r="H1962" i="17" s="1"/>
  <c r="G1961" i="17"/>
  <c r="H1961" i="17" s="1"/>
  <c r="G1960" i="17"/>
  <c r="H1960" i="17" s="1"/>
  <c r="G1959" i="17"/>
  <c r="H1959" i="17" s="1"/>
  <c r="G1958" i="17"/>
  <c r="H1958" i="17" s="1"/>
  <c r="G1957" i="17"/>
  <c r="H1957" i="17" s="1"/>
  <c r="G1956" i="17"/>
  <c r="H1956" i="17" s="1"/>
  <c r="G1955" i="17"/>
  <c r="H1955" i="17" s="1"/>
  <c r="G1954" i="17"/>
  <c r="H1954" i="17" s="1"/>
  <c r="G1953" i="17"/>
  <c r="H1953" i="17" s="1"/>
  <c r="G1952" i="17"/>
  <c r="H1952" i="17" s="1"/>
  <c r="G1951" i="17"/>
  <c r="H1951" i="17" s="1"/>
  <c r="G1950" i="17"/>
  <c r="H1950" i="17" s="1"/>
  <c r="G1949" i="17"/>
  <c r="H1949" i="17" s="1"/>
  <c r="G1948" i="17"/>
  <c r="H1948" i="17" s="1"/>
  <c r="G1947" i="17"/>
  <c r="H1947" i="17" s="1"/>
  <c r="G1946" i="17"/>
  <c r="H1946" i="17" s="1"/>
  <c r="G1945" i="17"/>
  <c r="H1945" i="17" s="1"/>
  <c r="G1944" i="17"/>
  <c r="H1944" i="17" s="1"/>
  <c r="G1943" i="17"/>
  <c r="H1943" i="17" s="1"/>
  <c r="G1942" i="17"/>
  <c r="H1942" i="17" s="1"/>
  <c r="G1941" i="17"/>
  <c r="H1941" i="17" s="1"/>
  <c r="G1940" i="17"/>
  <c r="H1940" i="17" s="1"/>
  <c r="G1939" i="17"/>
  <c r="H1939" i="17" s="1"/>
  <c r="G1938" i="17"/>
  <c r="H1938" i="17" s="1"/>
  <c r="G1937" i="17"/>
  <c r="H1937" i="17" s="1"/>
  <c r="G1936" i="17"/>
  <c r="H1936" i="17" s="1"/>
  <c r="G1935" i="17"/>
  <c r="H1935" i="17" s="1"/>
  <c r="G1934" i="17"/>
  <c r="H1934" i="17" s="1"/>
  <c r="G1933" i="17"/>
  <c r="H1933" i="17" s="1"/>
  <c r="G1932" i="17"/>
  <c r="H1932" i="17" s="1"/>
  <c r="G1931" i="17"/>
  <c r="H1931" i="17" s="1"/>
  <c r="G1930" i="17"/>
  <c r="H1930" i="17" s="1"/>
  <c r="G1929" i="17"/>
  <c r="H1929" i="17" s="1"/>
  <c r="M1929" i="17" s="1"/>
  <c r="G1928" i="17"/>
  <c r="H1928" i="17" s="1"/>
  <c r="M1928" i="17" s="1"/>
  <c r="G1927" i="17"/>
  <c r="H1927" i="17" s="1"/>
  <c r="M1927" i="17" s="1"/>
  <c r="G1926" i="17"/>
  <c r="H1926" i="17" s="1"/>
  <c r="M1926" i="17" s="1"/>
  <c r="G1925" i="17"/>
  <c r="H1925" i="17" s="1"/>
  <c r="M1925" i="17" s="1"/>
  <c r="G1924" i="17"/>
  <c r="H1924" i="17" s="1"/>
  <c r="M1924" i="17" s="1"/>
  <c r="G1923" i="17"/>
  <c r="H1923" i="17" s="1"/>
  <c r="M1923" i="17" s="1"/>
  <c r="G1922" i="17"/>
  <c r="H1922" i="17" s="1"/>
  <c r="M1922" i="17" s="1"/>
  <c r="G1921" i="17"/>
  <c r="H1921" i="17" s="1"/>
  <c r="M1921" i="17" s="1"/>
  <c r="G1920" i="17"/>
  <c r="H1920" i="17" s="1"/>
  <c r="G1919" i="17"/>
  <c r="H1919" i="17" s="1"/>
  <c r="G1918" i="17"/>
  <c r="H1918" i="17" s="1"/>
  <c r="G1917" i="17"/>
  <c r="H1917" i="17" s="1"/>
  <c r="G1916" i="17"/>
  <c r="H1916" i="17" s="1"/>
  <c r="G1915" i="17"/>
  <c r="H1915" i="17" s="1"/>
  <c r="G1914" i="17"/>
  <c r="H1914" i="17" s="1"/>
  <c r="G1913" i="17"/>
  <c r="H1913" i="17" s="1"/>
  <c r="G1912" i="17"/>
  <c r="H1912" i="17" s="1"/>
  <c r="G1911" i="17"/>
  <c r="H1911" i="17" s="1"/>
  <c r="G1910" i="17"/>
  <c r="H1910" i="17" s="1"/>
  <c r="G1909" i="17"/>
  <c r="H1909" i="17" s="1"/>
  <c r="G1908" i="17"/>
  <c r="H1908" i="17" s="1"/>
  <c r="G1907" i="17"/>
  <c r="H1907" i="17" s="1"/>
  <c r="G1906" i="17"/>
  <c r="H1906" i="17" s="1"/>
  <c r="G1905" i="17"/>
  <c r="H1905" i="17" s="1"/>
  <c r="G1904" i="17"/>
  <c r="H1904" i="17" s="1"/>
  <c r="G1903" i="17"/>
  <c r="H1903" i="17" s="1"/>
  <c r="G1902" i="17"/>
  <c r="H1902" i="17" s="1"/>
  <c r="G1901" i="17"/>
  <c r="H1901" i="17" s="1"/>
  <c r="G1900" i="17"/>
  <c r="H1900" i="17" s="1"/>
  <c r="G1899" i="17"/>
  <c r="H1899" i="17" s="1"/>
  <c r="G1898" i="17"/>
  <c r="H1898" i="17" s="1"/>
  <c r="G1897" i="17"/>
  <c r="H1897" i="17" s="1"/>
  <c r="G1896" i="17"/>
  <c r="H1896" i="17" s="1"/>
  <c r="G1895" i="17"/>
  <c r="H1895" i="17" s="1"/>
  <c r="G1894" i="17"/>
  <c r="H1894" i="17" s="1"/>
  <c r="G1893" i="17"/>
  <c r="H1893" i="17" s="1"/>
  <c r="G1892" i="17"/>
  <c r="H1892" i="17" s="1"/>
  <c r="G1891" i="17"/>
  <c r="H1891" i="17" s="1"/>
  <c r="G1890" i="17"/>
  <c r="H1890" i="17" s="1"/>
  <c r="G1889" i="17"/>
  <c r="H1889" i="17" s="1"/>
  <c r="G1888" i="17"/>
  <c r="H1888" i="17" s="1"/>
  <c r="G1887" i="17"/>
  <c r="H1887" i="17" s="1"/>
  <c r="G1886" i="17"/>
  <c r="H1886" i="17" s="1"/>
  <c r="G1885" i="17"/>
  <c r="H1885" i="17" s="1"/>
  <c r="G1884" i="17"/>
  <c r="H1884" i="17" s="1"/>
  <c r="G1883" i="17"/>
  <c r="H1883" i="17" s="1"/>
  <c r="G1882" i="17"/>
  <c r="H1882" i="17" s="1"/>
  <c r="G1881" i="17"/>
  <c r="H1881" i="17" s="1"/>
  <c r="G1880" i="17"/>
  <c r="H1880" i="17" s="1"/>
  <c r="G1879" i="17"/>
  <c r="H1879" i="17" s="1"/>
  <c r="G1878" i="17"/>
  <c r="H1878" i="17" s="1"/>
  <c r="G1877" i="17"/>
  <c r="H1877" i="17" s="1"/>
  <c r="G1876" i="17"/>
  <c r="H1876" i="17" s="1"/>
  <c r="G1875" i="17"/>
  <c r="H1875" i="17" s="1"/>
  <c r="G1874" i="17"/>
  <c r="H1874" i="17" s="1"/>
  <c r="G1873" i="17"/>
  <c r="H1873" i="17" s="1"/>
  <c r="G1872" i="17"/>
  <c r="H1872" i="17" s="1"/>
  <c r="G1871" i="17"/>
  <c r="H1871" i="17" s="1"/>
  <c r="G1870" i="17"/>
  <c r="H1870" i="17" s="1"/>
  <c r="G1869" i="17"/>
  <c r="H1869" i="17" s="1"/>
  <c r="G1868" i="17"/>
  <c r="H1868" i="17" s="1"/>
  <c r="G1867" i="17"/>
  <c r="H1867" i="17" s="1"/>
  <c r="G1866" i="17"/>
  <c r="H1866" i="17" s="1"/>
  <c r="G1865" i="17"/>
  <c r="H1865" i="17" s="1"/>
  <c r="G1864" i="17"/>
  <c r="H1864" i="17" s="1"/>
  <c r="G1863" i="17"/>
  <c r="H1863" i="17" s="1"/>
  <c r="G1862" i="17"/>
  <c r="H1862" i="17" s="1"/>
  <c r="G1861" i="17"/>
  <c r="H1861" i="17" s="1"/>
  <c r="G1860" i="17"/>
  <c r="H1860" i="17" s="1"/>
  <c r="G1859" i="17"/>
  <c r="H1859" i="17" s="1"/>
  <c r="G1858" i="17"/>
  <c r="H1858" i="17" s="1"/>
  <c r="G1857" i="17"/>
  <c r="H1857" i="17" s="1"/>
  <c r="G1856" i="17"/>
  <c r="H1856" i="17" s="1"/>
  <c r="G1855" i="17"/>
  <c r="H1855" i="17" s="1"/>
  <c r="G1854" i="17"/>
  <c r="H1854" i="17" s="1"/>
  <c r="G1853" i="17"/>
  <c r="H1853" i="17" s="1"/>
  <c r="G1852" i="17"/>
  <c r="H1852" i="17" s="1"/>
  <c r="G1851" i="17"/>
  <c r="H1851" i="17" s="1"/>
  <c r="G1850" i="17"/>
  <c r="H1850" i="17" s="1"/>
  <c r="G1849" i="17"/>
  <c r="H1849" i="17" s="1"/>
  <c r="G1848" i="17"/>
  <c r="H1848" i="17" s="1"/>
  <c r="G1847" i="17"/>
  <c r="H1847" i="17" s="1"/>
  <c r="G1846" i="17"/>
  <c r="H1846" i="17" s="1"/>
  <c r="G1845" i="17"/>
  <c r="H1845" i="17" s="1"/>
  <c r="G1844" i="17"/>
  <c r="H1844" i="17" s="1"/>
  <c r="G1843" i="17"/>
  <c r="H1843" i="17" s="1"/>
  <c r="G1842" i="17"/>
  <c r="H1842" i="17" s="1"/>
  <c r="G1841" i="17"/>
  <c r="H1841" i="17" s="1"/>
  <c r="G1840" i="17"/>
  <c r="H1840" i="17" s="1"/>
  <c r="G1839" i="17"/>
  <c r="H1839" i="17" s="1"/>
  <c r="G1838" i="17"/>
  <c r="H1838" i="17" s="1"/>
  <c r="G1837" i="17"/>
  <c r="H1837" i="17" s="1"/>
  <c r="G1836" i="17"/>
  <c r="H1836" i="17" s="1"/>
  <c r="G1835" i="17"/>
  <c r="H1835" i="17" s="1"/>
  <c r="G1834" i="17"/>
  <c r="H1834" i="17" s="1"/>
  <c r="G1833" i="17"/>
  <c r="H1833" i="17" s="1"/>
  <c r="G1832" i="17"/>
  <c r="H1832" i="17" s="1"/>
  <c r="G1831" i="17"/>
  <c r="H1831" i="17" s="1"/>
  <c r="G1830" i="17"/>
  <c r="H1830" i="17" s="1"/>
  <c r="G1829" i="17"/>
  <c r="H1829" i="17" s="1"/>
  <c r="G1828" i="17"/>
  <c r="H1828" i="17" s="1"/>
  <c r="G1827" i="17"/>
  <c r="H1827" i="17" s="1"/>
  <c r="G1826" i="17"/>
  <c r="H1826" i="17" s="1"/>
  <c r="G1825" i="17"/>
  <c r="H1825" i="17" s="1"/>
  <c r="G1824" i="17"/>
  <c r="H1824" i="17" s="1"/>
  <c r="G1823" i="17"/>
  <c r="H1823" i="17" s="1"/>
  <c r="G1822" i="17"/>
  <c r="H1822" i="17" s="1"/>
  <c r="G1821" i="17"/>
  <c r="H1821" i="17" s="1"/>
  <c r="G1820" i="17"/>
  <c r="H1820" i="17" s="1"/>
  <c r="G1819" i="17"/>
  <c r="H1819" i="17" s="1"/>
  <c r="G1818" i="17"/>
  <c r="H1818" i="17" s="1"/>
  <c r="G1817" i="17"/>
  <c r="H1817" i="17" s="1"/>
  <c r="G1816" i="17"/>
  <c r="H1816" i="17" s="1"/>
  <c r="G1815" i="17"/>
  <c r="H1815" i="17" s="1"/>
  <c r="G1814" i="17"/>
  <c r="H1814" i="17" s="1"/>
  <c r="G1813" i="17"/>
  <c r="H1813" i="17" s="1"/>
  <c r="G1812" i="17"/>
  <c r="H1812" i="17" s="1"/>
  <c r="G1811" i="17"/>
  <c r="H1811" i="17" s="1"/>
  <c r="G1810" i="17"/>
  <c r="H1810" i="17" s="1"/>
  <c r="G1809" i="17"/>
  <c r="H1809" i="17" s="1"/>
  <c r="G1808" i="17"/>
  <c r="H1808" i="17" s="1"/>
  <c r="G1807" i="17"/>
  <c r="H1807" i="17" s="1"/>
  <c r="G1806" i="17"/>
  <c r="H1806" i="17" s="1"/>
  <c r="G1805" i="17"/>
  <c r="H1805" i="17" s="1"/>
  <c r="G1804" i="17"/>
  <c r="H1804" i="17" s="1"/>
  <c r="G1803" i="17"/>
  <c r="H1803" i="17" s="1"/>
  <c r="G1802" i="17"/>
  <c r="H1802" i="17" s="1"/>
  <c r="G1801" i="17"/>
  <c r="H1801" i="17" s="1"/>
  <c r="G1800" i="17"/>
  <c r="H1800" i="17" s="1"/>
  <c r="G1799" i="17"/>
  <c r="H1799" i="17" s="1"/>
  <c r="G1798" i="17"/>
  <c r="H1798" i="17" s="1"/>
  <c r="G1797" i="17"/>
  <c r="H1797" i="17" s="1"/>
  <c r="G1796" i="17"/>
  <c r="H1796" i="17" s="1"/>
  <c r="G1795" i="17"/>
  <c r="H1795" i="17" s="1"/>
  <c r="G1794" i="17"/>
  <c r="H1794" i="17" s="1"/>
  <c r="G1793" i="17"/>
  <c r="H1793" i="17" s="1"/>
  <c r="G1792" i="17"/>
  <c r="H1792" i="17" s="1"/>
  <c r="G1791" i="17"/>
  <c r="H1791" i="17" s="1"/>
  <c r="G1790" i="17"/>
  <c r="H1790" i="17" s="1"/>
  <c r="G1789" i="17"/>
  <c r="H1789" i="17" s="1"/>
  <c r="G1788" i="17"/>
  <c r="H1788" i="17" s="1"/>
  <c r="G1787" i="17"/>
  <c r="H1787" i="17" s="1"/>
  <c r="G1786" i="17"/>
  <c r="H1786" i="17" s="1"/>
  <c r="G1785" i="17"/>
  <c r="H1785" i="17" s="1"/>
  <c r="G1784" i="17"/>
  <c r="H1784" i="17" s="1"/>
  <c r="G1783" i="17"/>
  <c r="H1783" i="17" s="1"/>
  <c r="G1782" i="17"/>
  <c r="H1782" i="17" s="1"/>
  <c r="G1781" i="17"/>
  <c r="H1781" i="17" s="1"/>
  <c r="G1780" i="17"/>
  <c r="H1780" i="17" s="1"/>
  <c r="G1779" i="17"/>
  <c r="H1779" i="17" s="1"/>
  <c r="G1778" i="17"/>
  <c r="H1778" i="17" s="1"/>
  <c r="G1777" i="17"/>
  <c r="H1777" i="17" s="1"/>
  <c r="G1776" i="17"/>
  <c r="H1776" i="17" s="1"/>
  <c r="G1775" i="17"/>
  <c r="H1775" i="17" s="1"/>
  <c r="G1774" i="17"/>
  <c r="H1774" i="17" s="1"/>
  <c r="G1773" i="17"/>
  <c r="H1773" i="17" s="1"/>
  <c r="G1772" i="17"/>
  <c r="H1772" i="17" s="1"/>
  <c r="G1771" i="17"/>
  <c r="H1771" i="17" s="1"/>
  <c r="G1770" i="17"/>
  <c r="H1770" i="17" s="1"/>
  <c r="G1769" i="17"/>
  <c r="H1769" i="17" s="1"/>
  <c r="G1768" i="17"/>
  <c r="H1768" i="17" s="1"/>
  <c r="G1767" i="17"/>
  <c r="H1767" i="17" s="1"/>
  <c r="G1766" i="17"/>
  <c r="H1766" i="17" s="1"/>
  <c r="G1765" i="17"/>
  <c r="H1765" i="17" s="1"/>
  <c r="G1764" i="17"/>
  <c r="H1764" i="17" s="1"/>
  <c r="G1763" i="17"/>
  <c r="H1763" i="17" s="1"/>
  <c r="G1762" i="17"/>
  <c r="H1762" i="17" s="1"/>
  <c r="G1761" i="17"/>
  <c r="H1761" i="17" s="1"/>
  <c r="G1760" i="17"/>
  <c r="H1760" i="17" s="1"/>
  <c r="G1759" i="17"/>
  <c r="H1759" i="17" s="1"/>
  <c r="G1758" i="17"/>
  <c r="H1758" i="17" s="1"/>
  <c r="G1757" i="17"/>
  <c r="H1757" i="17" s="1"/>
  <c r="G1756" i="17"/>
  <c r="H1756" i="17" s="1"/>
  <c r="G1755" i="17"/>
  <c r="H1755" i="17" s="1"/>
  <c r="G1754" i="17"/>
  <c r="H1754" i="17" s="1"/>
  <c r="G1753" i="17"/>
  <c r="H1753" i="17" s="1"/>
  <c r="G1752" i="17"/>
  <c r="H1752" i="17" s="1"/>
  <c r="G1751" i="17"/>
  <c r="H1751" i="17" s="1"/>
  <c r="G1750" i="17"/>
  <c r="H1750" i="17" s="1"/>
  <c r="G1749" i="17"/>
  <c r="H1749" i="17" s="1"/>
  <c r="G1748" i="17"/>
  <c r="H1748" i="17" s="1"/>
  <c r="G1747" i="17"/>
  <c r="H1747" i="17" s="1"/>
  <c r="G1746" i="17"/>
  <c r="H1746" i="17" s="1"/>
  <c r="G1745" i="17"/>
  <c r="H1745" i="17" s="1"/>
  <c r="G1744" i="17"/>
  <c r="H1744" i="17" s="1"/>
  <c r="G1743" i="17"/>
  <c r="H1743" i="17" s="1"/>
  <c r="G1742" i="17"/>
  <c r="H1742" i="17" s="1"/>
  <c r="G1741" i="17"/>
  <c r="H1741" i="17" s="1"/>
  <c r="G1740" i="17"/>
  <c r="H1740" i="17" s="1"/>
  <c r="G1739" i="17"/>
  <c r="H1739" i="17" s="1"/>
  <c r="G1738" i="17"/>
  <c r="H1738" i="17" s="1"/>
  <c r="G1737" i="17"/>
  <c r="H1737" i="17" s="1"/>
  <c r="G1736" i="17"/>
  <c r="H1736" i="17" s="1"/>
  <c r="G1735" i="17"/>
  <c r="H1735" i="17" s="1"/>
  <c r="G1734" i="17"/>
  <c r="H1734" i="17" s="1"/>
  <c r="G1733" i="17"/>
  <c r="H1733" i="17" s="1"/>
  <c r="G1732" i="17"/>
  <c r="H1732" i="17" s="1"/>
  <c r="G1731" i="17"/>
  <c r="H1731" i="17" s="1"/>
  <c r="G1730" i="17"/>
  <c r="H1730" i="17" s="1"/>
  <c r="G1729" i="17"/>
  <c r="H1729" i="17" s="1"/>
  <c r="G1728" i="17"/>
  <c r="H1728" i="17" s="1"/>
  <c r="G1727" i="17"/>
  <c r="H1727" i="17" s="1"/>
  <c r="G1726" i="17"/>
  <c r="H1726" i="17" s="1"/>
  <c r="G1725" i="17"/>
  <c r="H1725" i="17" s="1"/>
  <c r="G1724" i="17"/>
  <c r="H1724" i="17" s="1"/>
  <c r="G1723" i="17"/>
  <c r="H1723" i="17" s="1"/>
  <c r="G1722" i="17"/>
  <c r="H1722" i="17" s="1"/>
  <c r="G1721" i="17"/>
  <c r="H1721" i="17" s="1"/>
  <c r="G1720" i="17"/>
  <c r="H1720" i="17" s="1"/>
  <c r="G1719" i="17"/>
  <c r="H1719" i="17" s="1"/>
  <c r="G1718" i="17"/>
  <c r="H1718" i="17" s="1"/>
  <c r="G1717" i="17"/>
  <c r="H1717" i="17" s="1"/>
  <c r="G1716" i="17"/>
  <c r="H1716" i="17" s="1"/>
  <c r="G1715" i="17"/>
  <c r="H1715" i="17" s="1"/>
  <c r="G1714" i="17"/>
  <c r="H1714" i="17" s="1"/>
  <c r="G1713" i="17"/>
  <c r="H1713" i="17" s="1"/>
  <c r="G1712" i="17"/>
  <c r="H1712" i="17" s="1"/>
  <c r="G1711" i="17"/>
  <c r="H1711" i="17" s="1"/>
  <c r="G1710" i="17"/>
  <c r="H1710" i="17" s="1"/>
  <c r="G1709" i="17"/>
  <c r="H1709" i="17" s="1"/>
  <c r="G1708" i="17"/>
  <c r="H1708" i="17" s="1"/>
  <c r="G1707" i="17"/>
  <c r="H1707" i="17" s="1"/>
  <c r="G1706" i="17"/>
  <c r="H1706" i="17" s="1"/>
  <c r="G1705" i="17"/>
  <c r="H1705" i="17" s="1"/>
  <c r="G1704" i="17"/>
  <c r="H1704" i="17" s="1"/>
  <c r="G1703" i="17"/>
  <c r="H1703" i="17" s="1"/>
  <c r="G1702" i="17"/>
  <c r="H1702" i="17" s="1"/>
  <c r="G1701" i="17"/>
  <c r="H1701" i="17" s="1"/>
  <c r="G1700" i="17"/>
  <c r="H1700" i="17" s="1"/>
  <c r="G1699" i="17"/>
  <c r="H1699" i="17" s="1"/>
  <c r="G1698" i="17"/>
  <c r="H1698" i="17" s="1"/>
  <c r="G1697" i="17"/>
  <c r="H1697" i="17" s="1"/>
  <c r="G1696" i="17"/>
  <c r="H1696" i="17" s="1"/>
  <c r="G1695" i="17"/>
  <c r="H1695" i="17" s="1"/>
  <c r="G1694" i="17"/>
  <c r="H1694" i="17" s="1"/>
  <c r="G1693" i="17"/>
  <c r="H1693" i="17" s="1"/>
  <c r="G1692" i="17"/>
  <c r="H1692" i="17" s="1"/>
  <c r="G1691" i="17"/>
  <c r="H1691" i="17" s="1"/>
  <c r="G1690" i="17"/>
  <c r="H1690" i="17" s="1"/>
  <c r="G1689" i="17"/>
  <c r="H1689" i="17" s="1"/>
  <c r="G1688" i="17"/>
  <c r="H1688" i="17" s="1"/>
  <c r="G1687" i="17"/>
  <c r="H1687" i="17" s="1"/>
  <c r="G1686" i="17"/>
  <c r="H1686" i="17" s="1"/>
  <c r="G1685" i="17"/>
  <c r="H1685" i="17" s="1"/>
  <c r="G1684" i="17"/>
  <c r="H1684" i="17" s="1"/>
  <c r="G1683" i="17"/>
  <c r="H1683" i="17" s="1"/>
  <c r="G1682" i="17"/>
  <c r="H1682" i="17" s="1"/>
  <c r="G1681" i="17"/>
  <c r="H1681" i="17" s="1"/>
  <c r="G1680" i="17"/>
  <c r="H1680" i="17" s="1"/>
  <c r="G1679" i="17"/>
  <c r="H1679" i="17" s="1"/>
  <c r="G1678" i="17"/>
  <c r="H1678" i="17" s="1"/>
  <c r="G1677" i="17"/>
  <c r="H1677" i="17" s="1"/>
  <c r="G1676" i="17"/>
  <c r="H1676" i="17" s="1"/>
  <c r="G1675" i="17"/>
  <c r="H1675" i="17" s="1"/>
  <c r="G1674" i="17"/>
  <c r="H1674" i="17" s="1"/>
  <c r="G1673" i="17"/>
  <c r="H1673" i="17" s="1"/>
  <c r="G1672" i="17"/>
  <c r="H1672" i="17" s="1"/>
  <c r="G1671" i="17"/>
  <c r="H1671" i="17" s="1"/>
  <c r="G1670" i="17"/>
  <c r="H1670" i="17" s="1"/>
  <c r="G1669" i="17"/>
  <c r="H1669" i="17" s="1"/>
  <c r="G1668" i="17"/>
  <c r="H1668" i="17" s="1"/>
  <c r="G1667" i="17"/>
  <c r="H1667" i="17" s="1"/>
  <c r="G1666" i="17"/>
  <c r="H1666" i="17" s="1"/>
  <c r="G1665" i="17"/>
  <c r="H1665" i="17" s="1"/>
  <c r="G1664" i="17"/>
  <c r="H1664" i="17" s="1"/>
  <c r="G1663" i="17"/>
  <c r="H1663" i="17" s="1"/>
  <c r="G1662" i="17"/>
  <c r="H1662" i="17" s="1"/>
  <c r="G1661" i="17"/>
  <c r="H1661" i="17" s="1"/>
  <c r="G1660" i="17"/>
  <c r="H1660" i="17" s="1"/>
  <c r="G1659" i="17"/>
  <c r="H1659" i="17" s="1"/>
  <c r="G1658" i="17"/>
  <c r="H1658" i="17" s="1"/>
  <c r="G1657" i="17"/>
  <c r="H1657" i="17" s="1"/>
  <c r="G1656" i="17"/>
  <c r="H1656" i="17" s="1"/>
  <c r="G1655" i="17"/>
  <c r="H1655" i="17" s="1"/>
  <c r="G1654" i="17"/>
  <c r="H1654" i="17" s="1"/>
  <c r="G1653" i="17"/>
  <c r="H1653" i="17" s="1"/>
  <c r="G1652" i="17"/>
  <c r="H1652" i="17" s="1"/>
  <c r="G1651" i="17"/>
  <c r="H1651" i="17" s="1"/>
  <c r="G1650" i="17"/>
  <c r="H1650" i="17" s="1"/>
  <c r="G1649" i="17"/>
  <c r="H1649" i="17" s="1"/>
  <c r="G1648" i="17"/>
  <c r="H1648" i="17" s="1"/>
  <c r="G1647" i="17"/>
  <c r="H1647" i="17" s="1"/>
  <c r="G1646" i="17"/>
  <c r="H1646" i="17" s="1"/>
  <c r="G1645" i="17"/>
  <c r="H1645" i="17" s="1"/>
  <c r="G1644" i="17"/>
  <c r="H1644" i="17" s="1"/>
  <c r="G1643" i="17"/>
  <c r="H1643" i="17" s="1"/>
  <c r="G1642" i="17"/>
  <c r="H1642" i="17" s="1"/>
  <c r="G1641" i="17"/>
  <c r="H1641" i="17" s="1"/>
  <c r="G1640" i="17"/>
  <c r="H1640" i="17" s="1"/>
  <c r="G1639" i="17"/>
  <c r="H1639" i="17" s="1"/>
  <c r="G1638" i="17"/>
  <c r="H1638" i="17" s="1"/>
  <c r="G1637" i="17"/>
  <c r="H1637" i="17" s="1"/>
  <c r="G1636" i="17"/>
  <c r="H1636" i="17" s="1"/>
  <c r="G1635" i="17"/>
  <c r="H1635" i="17" s="1"/>
  <c r="G1634" i="17"/>
  <c r="H1634" i="17" s="1"/>
  <c r="G1633" i="17"/>
  <c r="H1633" i="17" s="1"/>
  <c r="G1632" i="17"/>
  <c r="H1632" i="17" s="1"/>
  <c r="G1631" i="17"/>
  <c r="H1631" i="17" s="1"/>
  <c r="G1630" i="17"/>
  <c r="H1630" i="17" s="1"/>
  <c r="G1629" i="17"/>
  <c r="H1629" i="17" s="1"/>
  <c r="G1628" i="17"/>
  <c r="H1628" i="17" s="1"/>
  <c r="G1627" i="17"/>
  <c r="H1627" i="17" s="1"/>
  <c r="G1626" i="17"/>
  <c r="H1626" i="17" s="1"/>
  <c r="G1625" i="17"/>
  <c r="H1625" i="17" s="1"/>
  <c r="G1624" i="17"/>
  <c r="H1624" i="17" s="1"/>
  <c r="G1623" i="17"/>
  <c r="H1623" i="17" s="1"/>
  <c r="G1622" i="17"/>
  <c r="H1622" i="17" s="1"/>
  <c r="G1621" i="17"/>
  <c r="H1621" i="17" s="1"/>
  <c r="G1620" i="17"/>
  <c r="H1620" i="17" s="1"/>
  <c r="G1619" i="17"/>
  <c r="H1619" i="17" s="1"/>
  <c r="G1618" i="17"/>
  <c r="H1618" i="17" s="1"/>
  <c r="G1617" i="17"/>
  <c r="H1617" i="17" s="1"/>
  <c r="G1616" i="17"/>
  <c r="H1616" i="17" s="1"/>
  <c r="M1616" i="17" s="1"/>
  <c r="G1615" i="17"/>
  <c r="H1615" i="17" s="1"/>
  <c r="G1614" i="17"/>
  <c r="H1614" i="17" s="1"/>
  <c r="G1613" i="17"/>
  <c r="H1613" i="17" s="1"/>
  <c r="G1612" i="17"/>
  <c r="H1612" i="17" s="1"/>
  <c r="G1611" i="17"/>
  <c r="H1611" i="17" s="1"/>
  <c r="G1610" i="17"/>
  <c r="H1610" i="17" s="1"/>
  <c r="G1609" i="17"/>
  <c r="H1609" i="17" s="1"/>
  <c r="G1608" i="17"/>
  <c r="H1608" i="17" s="1"/>
  <c r="G1607" i="17"/>
  <c r="H1607" i="17" s="1"/>
  <c r="G1606" i="17"/>
  <c r="H1606" i="17" s="1"/>
  <c r="G1605" i="17"/>
  <c r="H1605" i="17" s="1"/>
  <c r="G1604" i="17"/>
  <c r="H1604" i="17" s="1"/>
  <c r="G1603" i="17"/>
  <c r="H1603" i="17" s="1"/>
  <c r="G1602" i="17"/>
  <c r="H1602" i="17" s="1"/>
  <c r="G1601" i="17"/>
  <c r="H1601" i="17" s="1"/>
  <c r="G1600" i="17"/>
  <c r="H1600" i="17" s="1"/>
  <c r="G1599" i="17"/>
  <c r="H1599" i="17" s="1"/>
  <c r="G1598" i="17"/>
  <c r="H1598" i="17" s="1"/>
  <c r="G1597" i="17"/>
  <c r="H1597" i="17" s="1"/>
  <c r="G1596" i="17"/>
  <c r="H1596" i="17" s="1"/>
  <c r="G1595" i="17"/>
  <c r="H1595" i="17" s="1"/>
  <c r="G1594" i="17"/>
  <c r="H1594" i="17" s="1"/>
  <c r="G1593" i="17"/>
  <c r="H1593" i="17" s="1"/>
  <c r="G1592" i="17"/>
  <c r="H1592" i="17" s="1"/>
  <c r="G1591" i="17"/>
  <c r="H1591" i="17" s="1"/>
  <c r="G1590" i="17"/>
  <c r="H1590" i="17" s="1"/>
  <c r="G1589" i="17"/>
  <c r="H1589" i="17" s="1"/>
  <c r="G1588" i="17"/>
  <c r="H1588" i="17" s="1"/>
  <c r="G1587" i="17"/>
  <c r="H1587" i="17" s="1"/>
  <c r="G1586" i="17"/>
  <c r="H1586" i="17" s="1"/>
  <c r="G1585" i="17"/>
  <c r="H1585" i="17" s="1"/>
  <c r="G1584" i="17"/>
  <c r="H1584" i="17" s="1"/>
  <c r="G1583" i="17"/>
  <c r="H1583" i="17" s="1"/>
  <c r="G1582" i="17"/>
  <c r="H1582" i="17" s="1"/>
  <c r="G1581" i="17"/>
  <c r="H1581" i="17" s="1"/>
  <c r="G1580" i="17"/>
  <c r="H1580" i="17" s="1"/>
  <c r="G1579" i="17"/>
  <c r="H1579" i="17" s="1"/>
  <c r="G1578" i="17"/>
  <c r="H1578" i="17" s="1"/>
  <c r="G1577" i="17"/>
  <c r="H1577" i="17" s="1"/>
  <c r="G1576" i="17"/>
  <c r="H1576" i="17" s="1"/>
  <c r="G1575" i="17"/>
  <c r="H1575" i="17" s="1"/>
  <c r="G1574" i="17"/>
  <c r="H1574" i="17" s="1"/>
  <c r="G1573" i="17"/>
  <c r="H1573" i="17" s="1"/>
  <c r="G1572" i="17"/>
  <c r="H1572" i="17" s="1"/>
  <c r="G1571" i="17"/>
  <c r="H1571" i="17" s="1"/>
  <c r="G1570" i="17"/>
  <c r="H1570" i="17" s="1"/>
  <c r="G1569" i="17"/>
  <c r="H1569" i="17" s="1"/>
  <c r="G1568" i="17"/>
  <c r="H1568" i="17" s="1"/>
  <c r="G1567" i="17"/>
  <c r="H1567" i="17" s="1"/>
  <c r="G1566" i="17"/>
  <c r="H1566" i="17" s="1"/>
  <c r="G1565" i="17"/>
  <c r="H1565" i="17" s="1"/>
  <c r="G1564" i="17"/>
  <c r="H1564" i="17" s="1"/>
  <c r="G1563" i="17"/>
  <c r="H1563" i="17" s="1"/>
  <c r="G1562" i="17"/>
  <c r="H1562" i="17" s="1"/>
  <c r="G1561" i="17"/>
  <c r="H1561" i="17" s="1"/>
  <c r="G1560" i="17"/>
  <c r="H1560" i="17" s="1"/>
  <c r="G1559" i="17"/>
  <c r="H1559" i="17" s="1"/>
  <c r="G1558" i="17"/>
  <c r="H1558" i="17" s="1"/>
  <c r="G1557" i="17"/>
  <c r="H1557" i="17" s="1"/>
  <c r="G1556" i="17"/>
  <c r="H1556" i="17" s="1"/>
  <c r="G1555" i="17"/>
  <c r="H1555" i="17" s="1"/>
  <c r="G1554" i="17"/>
  <c r="H1554" i="17" s="1"/>
  <c r="G1553" i="17"/>
  <c r="H1553" i="17" s="1"/>
  <c r="G1552" i="17"/>
  <c r="H1552" i="17" s="1"/>
  <c r="G1551" i="17"/>
  <c r="H1551" i="17" s="1"/>
  <c r="G1550" i="17"/>
  <c r="H1550" i="17" s="1"/>
  <c r="G1549" i="17"/>
  <c r="H1549" i="17" s="1"/>
  <c r="G1548" i="17"/>
  <c r="H1548" i="17" s="1"/>
  <c r="G1547" i="17"/>
  <c r="H1547" i="17" s="1"/>
  <c r="G1546" i="17"/>
  <c r="H1546" i="17" s="1"/>
  <c r="G1545" i="17"/>
  <c r="H1545" i="17" s="1"/>
  <c r="G1544" i="17"/>
  <c r="H1544" i="17" s="1"/>
  <c r="G1543" i="17"/>
  <c r="H1543" i="17" s="1"/>
  <c r="G1542" i="17"/>
  <c r="H1542" i="17" s="1"/>
  <c r="G1541" i="17"/>
  <c r="H1541" i="17" s="1"/>
  <c r="G1540" i="17"/>
  <c r="H1540" i="17" s="1"/>
  <c r="G1539" i="17"/>
  <c r="H1539" i="17" s="1"/>
  <c r="G1538" i="17"/>
  <c r="H1538" i="17" s="1"/>
  <c r="G1537" i="17"/>
  <c r="H1537" i="17" s="1"/>
  <c r="G1536" i="17"/>
  <c r="H1536" i="17" s="1"/>
  <c r="G1535" i="17"/>
  <c r="H1535" i="17" s="1"/>
  <c r="G1534" i="17"/>
  <c r="H1534" i="17" s="1"/>
  <c r="G1533" i="17"/>
  <c r="H1533" i="17" s="1"/>
  <c r="G1532" i="17"/>
  <c r="H1532" i="17" s="1"/>
  <c r="G1531" i="17"/>
  <c r="H1531" i="17" s="1"/>
  <c r="G1530" i="17"/>
  <c r="H1530" i="17" s="1"/>
  <c r="G1529" i="17"/>
  <c r="H1529" i="17" s="1"/>
  <c r="G1528" i="17"/>
  <c r="H1528" i="17" s="1"/>
  <c r="G1527" i="17"/>
  <c r="H1527" i="17" s="1"/>
  <c r="G1526" i="17"/>
  <c r="H1526" i="17" s="1"/>
  <c r="G1525" i="17"/>
  <c r="H1525" i="17" s="1"/>
  <c r="G1524" i="17"/>
  <c r="H1524" i="17" s="1"/>
  <c r="G1523" i="17"/>
  <c r="H1523" i="17" s="1"/>
  <c r="G1522" i="17"/>
  <c r="H1522" i="17" s="1"/>
  <c r="G1521" i="17"/>
  <c r="H1521" i="17" s="1"/>
  <c r="G1520" i="17"/>
  <c r="H1520" i="17" s="1"/>
  <c r="G1519" i="17"/>
  <c r="H1519" i="17" s="1"/>
  <c r="G1518" i="17"/>
  <c r="H1518" i="17" s="1"/>
  <c r="G1517" i="17"/>
  <c r="H1517" i="17" s="1"/>
  <c r="G1516" i="17"/>
  <c r="H1516" i="17" s="1"/>
  <c r="G1515" i="17"/>
  <c r="H1515" i="17" s="1"/>
  <c r="G1514" i="17"/>
  <c r="H1514" i="17" s="1"/>
  <c r="G1513" i="17"/>
  <c r="H1513" i="17" s="1"/>
  <c r="G1512" i="17"/>
  <c r="H1512" i="17" s="1"/>
  <c r="G1511" i="17"/>
  <c r="H1511" i="17" s="1"/>
  <c r="G1510" i="17"/>
  <c r="H1510" i="17" s="1"/>
  <c r="G1509" i="17"/>
  <c r="H1509" i="17" s="1"/>
  <c r="G1508" i="17"/>
  <c r="H1508" i="17" s="1"/>
  <c r="G1507" i="17"/>
  <c r="H1507" i="17" s="1"/>
  <c r="G1506" i="17"/>
  <c r="H1506" i="17" s="1"/>
  <c r="G1505" i="17"/>
  <c r="H1505" i="17" s="1"/>
  <c r="G1504" i="17"/>
  <c r="H1504" i="17" s="1"/>
  <c r="G1503" i="17"/>
  <c r="H1503" i="17" s="1"/>
  <c r="G1502" i="17"/>
  <c r="H1502" i="17" s="1"/>
  <c r="G1501" i="17"/>
  <c r="H1501" i="17" s="1"/>
  <c r="G1500" i="17"/>
  <c r="H1500" i="17" s="1"/>
  <c r="G1499" i="17"/>
  <c r="H1499" i="17" s="1"/>
  <c r="G1498" i="17"/>
  <c r="H1498" i="17" s="1"/>
  <c r="G1497" i="17"/>
  <c r="H1497" i="17" s="1"/>
  <c r="G1496" i="17"/>
  <c r="H1496" i="17" s="1"/>
  <c r="G1495" i="17"/>
  <c r="H1495" i="17" s="1"/>
  <c r="G1494" i="17"/>
  <c r="H1494" i="17" s="1"/>
  <c r="G1493" i="17"/>
  <c r="H1493" i="17" s="1"/>
  <c r="G1492" i="17"/>
  <c r="H1492" i="17" s="1"/>
  <c r="G1491" i="17"/>
  <c r="H1491" i="17" s="1"/>
  <c r="G1490" i="17"/>
  <c r="H1490" i="17" s="1"/>
  <c r="G1489" i="17"/>
  <c r="H1489" i="17" s="1"/>
  <c r="G1488" i="17"/>
  <c r="H1488" i="17" s="1"/>
  <c r="G1487" i="17"/>
  <c r="H1487" i="17" s="1"/>
  <c r="G1486" i="17"/>
  <c r="H1486" i="17" s="1"/>
  <c r="G1485" i="17"/>
  <c r="H1485" i="17" s="1"/>
  <c r="G1484" i="17"/>
  <c r="H1484" i="17" s="1"/>
  <c r="G1483" i="17"/>
  <c r="H1483" i="17" s="1"/>
  <c r="G1482" i="17"/>
  <c r="H1482" i="17" s="1"/>
  <c r="G1481" i="17"/>
  <c r="H1481" i="17" s="1"/>
  <c r="G1480" i="17"/>
  <c r="H1480" i="17" s="1"/>
  <c r="G1479" i="17"/>
  <c r="H1479" i="17" s="1"/>
  <c r="G1478" i="17"/>
  <c r="H1478" i="17" s="1"/>
  <c r="G1477" i="17"/>
  <c r="H1477" i="17" s="1"/>
  <c r="G1476" i="17"/>
  <c r="H1476" i="17" s="1"/>
  <c r="G1475" i="17"/>
  <c r="H1475" i="17" s="1"/>
  <c r="G1474" i="17"/>
  <c r="H1474" i="17" s="1"/>
  <c r="G1473" i="17"/>
  <c r="H1473" i="17" s="1"/>
  <c r="G1472" i="17"/>
  <c r="H1472" i="17" s="1"/>
  <c r="G1471" i="17"/>
  <c r="H1471" i="17" s="1"/>
  <c r="G1470" i="17"/>
  <c r="H1470" i="17" s="1"/>
  <c r="G1469" i="17"/>
  <c r="H1469" i="17" s="1"/>
  <c r="G1468" i="17"/>
  <c r="H1468" i="17" s="1"/>
  <c r="G1467" i="17"/>
  <c r="H1467" i="17" s="1"/>
  <c r="G1466" i="17"/>
  <c r="H1466" i="17" s="1"/>
  <c r="G1465" i="17"/>
  <c r="H1465" i="17" s="1"/>
  <c r="G1464" i="17"/>
  <c r="H1464" i="17" s="1"/>
  <c r="G1463" i="17"/>
  <c r="H1463" i="17" s="1"/>
  <c r="G1462" i="17"/>
  <c r="H1462" i="17" s="1"/>
  <c r="G1461" i="17"/>
  <c r="H1461" i="17" s="1"/>
  <c r="G1460" i="17"/>
  <c r="H1460" i="17" s="1"/>
  <c r="G1459" i="17"/>
  <c r="H1459" i="17" s="1"/>
  <c r="G1458" i="17"/>
  <c r="H1458" i="17" s="1"/>
  <c r="G1457" i="17"/>
  <c r="H1457" i="17" s="1"/>
  <c r="G1456" i="17"/>
  <c r="H1456" i="17" s="1"/>
  <c r="G1455" i="17"/>
  <c r="H1455" i="17" s="1"/>
  <c r="G1454" i="17"/>
  <c r="H1454" i="17" s="1"/>
  <c r="G1453" i="17"/>
  <c r="H1453" i="17" s="1"/>
  <c r="G1452" i="17"/>
  <c r="H1452" i="17" s="1"/>
  <c r="G1451" i="17"/>
  <c r="H1451" i="17" s="1"/>
  <c r="G1450" i="17"/>
  <c r="H1450" i="17" s="1"/>
  <c r="G1449" i="17"/>
  <c r="H1449" i="17" s="1"/>
  <c r="G1448" i="17"/>
  <c r="H1448" i="17" s="1"/>
  <c r="G1447" i="17"/>
  <c r="H1447" i="17" s="1"/>
  <c r="G1446" i="17"/>
  <c r="H1446" i="17" s="1"/>
  <c r="G1445" i="17"/>
  <c r="H1445" i="17" s="1"/>
  <c r="G1444" i="17"/>
  <c r="H1444" i="17" s="1"/>
  <c r="G1443" i="17"/>
  <c r="H1443" i="17" s="1"/>
  <c r="G1442" i="17"/>
  <c r="H1442" i="17" s="1"/>
  <c r="G1441" i="17"/>
  <c r="H1441" i="17" s="1"/>
  <c r="G1440" i="17"/>
  <c r="H1440" i="17" s="1"/>
  <c r="G1439" i="17"/>
  <c r="H1439" i="17" s="1"/>
  <c r="G1438" i="17"/>
  <c r="H1438" i="17" s="1"/>
  <c r="G1437" i="17"/>
  <c r="H1437" i="17" s="1"/>
  <c r="G1436" i="17"/>
  <c r="H1436" i="17" s="1"/>
  <c r="G1435" i="17"/>
  <c r="H1435" i="17" s="1"/>
  <c r="G1434" i="17"/>
  <c r="H1434" i="17" s="1"/>
  <c r="G1433" i="17"/>
  <c r="H1433" i="17" s="1"/>
  <c r="G1432" i="17"/>
  <c r="H1432" i="17" s="1"/>
  <c r="G1431" i="17"/>
  <c r="H1431" i="17" s="1"/>
  <c r="G1430" i="17"/>
  <c r="H1430" i="17" s="1"/>
  <c r="G1429" i="17"/>
  <c r="H1429" i="17" s="1"/>
  <c r="G1428" i="17"/>
  <c r="H1428" i="17" s="1"/>
  <c r="G1427" i="17"/>
  <c r="H1427" i="17" s="1"/>
  <c r="G1426" i="17"/>
  <c r="H1426" i="17" s="1"/>
  <c r="G1425" i="17"/>
  <c r="H1425" i="17" s="1"/>
  <c r="G1424" i="17"/>
  <c r="H1424" i="17" s="1"/>
  <c r="G1423" i="17"/>
  <c r="H1423" i="17" s="1"/>
  <c r="G1422" i="17"/>
  <c r="H1422" i="17" s="1"/>
  <c r="G1421" i="17"/>
  <c r="H1421" i="17" s="1"/>
  <c r="G1420" i="17"/>
  <c r="H1420" i="17" s="1"/>
  <c r="G1419" i="17"/>
  <c r="H1419" i="17" s="1"/>
  <c r="G1418" i="17"/>
  <c r="H1418" i="17" s="1"/>
  <c r="G1417" i="17"/>
  <c r="H1417" i="17" s="1"/>
  <c r="G1416" i="17"/>
  <c r="H1416" i="17" s="1"/>
  <c r="G1415" i="17"/>
  <c r="H1415" i="17" s="1"/>
  <c r="G1414" i="17"/>
  <c r="H1414" i="17" s="1"/>
  <c r="G1413" i="17"/>
  <c r="H1413" i="17" s="1"/>
  <c r="G1412" i="17"/>
  <c r="H1412" i="17" s="1"/>
  <c r="G1411" i="17"/>
  <c r="H1411" i="17" s="1"/>
  <c r="G1410" i="17"/>
  <c r="H1410" i="17" s="1"/>
  <c r="G1409" i="17"/>
  <c r="H1409" i="17" s="1"/>
  <c r="G1408" i="17"/>
  <c r="H1408" i="17" s="1"/>
  <c r="G1407" i="17"/>
  <c r="H1407" i="17" s="1"/>
  <c r="G1406" i="17"/>
  <c r="H1406" i="17" s="1"/>
  <c r="G1405" i="17"/>
  <c r="H1405" i="17" s="1"/>
  <c r="G1404" i="17"/>
  <c r="H1404" i="17" s="1"/>
  <c r="G1403" i="17"/>
  <c r="H1403" i="17" s="1"/>
  <c r="G1402" i="17"/>
  <c r="H1402" i="17" s="1"/>
  <c r="G1401" i="17"/>
  <c r="H1401" i="17" s="1"/>
  <c r="G1400" i="17"/>
  <c r="H1400" i="17" s="1"/>
  <c r="G1399" i="17"/>
  <c r="H1399" i="17" s="1"/>
  <c r="G1398" i="17"/>
  <c r="H1398" i="17" s="1"/>
  <c r="G1397" i="17"/>
  <c r="H1397" i="17" s="1"/>
  <c r="G1396" i="17"/>
  <c r="H1396" i="17" s="1"/>
  <c r="G1395" i="17"/>
  <c r="H1395" i="17" s="1"/>
  <c r="G1394" i="17"/>
  <c r="H1394" i="17" s="1"/>
  <c r="G1393" i="17"/>
  <c r="H1393" i="17" s="1"/>
  <c r="G1392" i="17"/>
  <c r="H1392" i="17" s="1"/>
  <c r="G1391" i="17"/>
  <c r="H1391" i="17" s="1"/>
  <c r="G1390" i="17"/>
  <c r="H1390" i="17" s="1"/>
  <c r="G1389" i="17"/>
  <c r="H1389" i="17" s="1"/>
  <c r="G1388" i="17"/>
  <c r="H1388" i="17" s="1"/>
  <c r="G1387" i="17"/>
  <c r="H1387" i="17" s="1"/>
  <c r="G1386" i="17"/>
  <c r="H1386" i="17" s="1"/>
  <c r="G1385" i="17"/>
  <c r="H1385" i="17" s="1"/>
  <c r="G1384" i="17"/>
  <c r="H1384" i="17" s="1"/>
  <c r="G1383" i="17"/>
  <c r="H1383" i="17" s="1"/>
  <c r="G1382" i="17"/>
  <c r="H1382" i="17" s="1"/>
  <c r="G1381" i="17"/>
  <c r="H1381" i="17" s="1"/>
  <c r="G1380" i="17"/>
  <c r="H1380" i="17" s="1"/>
  <c r="G1379" i="17"/>
  <c r="H1379" i="17" s="1"/>
  <c r="G1378" i="17"/>
  <c r="H1378" i="17" s="1"/>
  <c r="G1377" i="17"/>
  <c r="H1377" i="17" s="1"/>
  <c r="G1376" i="17"/>
  <c r="H1376" i="17" s="1"/>
  <c r="G1375" i="17"/>
  <c r="H1375" i="17" s="1"/>
  <c r="G1374" i="17"/>
  <c r="H1374" i="17" s="1"/>
  <c r="G1373" i="17"/>
  <c r="H1373" i="17" s="1"/>
  <c r="G1372" i="17"/>
  <c r="H1372" i="17" s="1"/>
  <c r="G1371" i="17"/>
  <c r="H1371" i="17" s="1"/>
  <c r="G1370" i="17"/>
  <c r="H1370" i="17" s="1"/>
  <c r="G1369" i="17"/>
  <c r="H1369" i="17" s="1"/>
  <c r="G1368" i="17"/>
  <c r="H1368" i="17" s="1"/>
  <c r="G1367" i="17"/>
  <c r="H1367" i="17" s="1"/>
  <c r="G1366" i="17"/>
  <c r="H1366" i="17" s="1"/>
  <c r="G1365" i="17"/>
  <c r="H1365" i="17" s="1"/>
  <c r="G1364" i="17"/>
  <c r="H1364" i="17" s="1"/>
  <c r="G1363" i="17"/>
  <c r="H1363" i="17" s="1"/>
  <c r="G1362" i="17"/>
  <c r="H1362" i="17" s="1"/>
  <c r="G1361" i="17"/>
  <c r="H1361" i="17" s="1"/>
  <c r="G1360" i="17"/>
  <c r="H1360" i="17" s="1"/>
  <c r="G1359" i="17"/>
  <c r="H1359" i="17" s="1"/>
  <c r="G1358" i="17"/>
  <c r="H1358" i="17" s="1"/>
  <c r="G1357" i="17"/>
  <c r="H1357" i="17" s="1"/>
  <c r="G1356" i="17"/>
  <c r="H1356" i="17" s="1"/>
  <c r="G1355" i="17"/>
  <c r="H1355" i="17" s="1"/>
  <c r="G1354" i="17"/>
  <c r="H1354" i="17" s="1"/>
  <c r="G1353" i="17"/>
  <c r="H1353" i="17" s="1"/>
  <c r="G1352" i="17"/>
  <c r="H1352" i="17" s="1"/>
  <c r="G1351" i="17"/>
  <c r="H1351" i="17" s="1"/>
  <c r="G1350" i="17"/>
  <c r="H1350" i="17" s="1"/>
  <c r="G1349" i="17"/>
  <c r="H1349" i="17" s="1"/>
  <c r="G1348" i="17"/>
  <c r="H1348" i="17" s="1"/>
  <c r="G1347" i="17"/>
  <c r="H1347" i="17" s="1"/>
  <c r="G1346" i="17"/>
  <c r="H1346" i="17" s="1"/>
  <c r="G1345" i="17"/>
  <c r="H1345" i="17" s="1"/>
  <c r="G1344" i="17"/>
  <c r="H1344" i="17" s="1"/>
  <c r="G1343" i="17"/>
  <c r="H1343" i="17" s="1"/>
  <c r="G1342" i="17"/>
  <c r="H1342" i="17" s="1"/>
  <c r="G1341" i="17"/>
  <c r="H1341" i="17" s="1"/>
  <c r="G1340" i="17"/>
  <c r="H1340" i="17" s="1"/>
  <c r="G1339" i="17"/>
  <c r="H1339" i="17" s="1"/>
  <c r="G1338" i="17"/>
  <c r="H1338" i="17" s="1"/>
  <c r="G1337" i="17"/>
  <c r="H1337" i="17" s="1"/>
  <c r="G1336" i="17"/>
  <c r="H1336" i="17" s="1"/>
  <c r="G1335" i="17"/>
  <c r="H1335" i="17" s="1"/>
  <c r="G1334" i="17"/>
  <c r="H1334" i="17" s="1"/>
  <c r="G1333" i="17"/>
  <c r="H1333" i="17" s="1"/>
  <c r="G1332" i="17"/>
  <c r="H1332" i="17" s="1"/>
  <c r="G1331" i="17"/>
  <c r="H1331" i="17" s="1"/>
  <c r="G1330" i="17"/>
  <c r="H1330" i="17" s="1"/>
  <c r="G1329" i="17"/>
  <c r="H1329" i="17" s="1"/>
  <c r="G1328" i="17"/>
  <c r="H1328" i="17" s="1"/>
  <c r="G1327" i="17"/>
  <c r="H1327" i="17" s="1"/>
  <c r="G1326" i="17"/>
  <c r="H1326" i="17" s="1"/>
  <c r="G1325" i="17"/>
  <c r="H1325" i="17" s="1"/>
  <c r="G1324" i="17"/>
  <c r="H1324" i="17" s="1"/>
  <c r="G1323" i="17"/>
  <c r="H1323" i="17" s="1"/>
  <c r="G1322" i="17"/>
  <c r="H1322" i="17" s="1"/>
  <c r="G1321" i="17"/>
  <c r="H1321" i="17" s="1"/>
  <c r="G1320" i="17"/>
  <c r="H1320" i="17" s="1"/>
  <c r="G1319" i="17"/>
  <c r="H1319" i="17" s="1"/>
  <c r="G1318" i="17"/>
  <c r="H1318" i="17" s="1"/>
  <c r="G1317" i="17"/>
  <c r="H1317" i="17" s="1"/>
  <c r="G1316" i="17"/>
  <c r="H1316" i="17" s="1"/>
  <c r="G1315" i="17"/>
  <c r="H1315" i="17" s="1"/>
  <c r="G1314" i="17"/>
  <c r="H1314" i="17" s="1"/>
  <c r="G1313" i="17"/>
  <c r="H1313" i="17" s="1"/>
  <c r="G1312" i="17"/>
  <c r="H1312" i="17" s="1"/>
  <c r="G1311" i="17"/>
  <c r="H1311" i="17" s="1"/>
  <c r="G1310" i="17"/>
  <c r="H1310" i="17" s="1"/>
  <c r="G1309" i="17"/>
  <c r="H1309" i="17" s="1"/>
  <c r="G1308" i="17"/>
  <c r="H1308" i="17" s="1"/>
  <c r="G1307" i="17"/>
  <c r="H1307" i="17" s="1"/>
  <c r="G1306" i="17"/>
  <c r="H1306" i="17" s="1"/>
  <c r="G1305" i="17"/>
  <c r="H1305" i="17" s="1"/>
  <c r="G1304" i="17"/>
  <c r="H1304" i="17" s="1"/>
  <c r="G1303" i="17"/>
  <c r="H1303" i="17" s="1"/>
  <c r="G1302" i="17"/>
  <c r="H1302" i="17" s="1"/>
  <c r="G1301" i="17"/>
  <c r="H1301" i="17" s="1"/>
  <c r="G1300" i="17"/>
  <c r="H1300" i="17" s="1"/>
  <c r="G1299" i="17"/>
  <c r="H1299" i="17" s="1"/>
  <c r="G1298" i="17"/>
  <c r="H1298" i="17" s="1"/>
  <c r="G1297" i="17"/>
  <c r="H1297" i="17" s="1"/>
  <c r="G1296" i="17"/>
  <c r="H1296" i="17" s="1"/>
  <c r="G1295" i="17"/>
  <c r="H1295" i="17" s="1"/>
  <c r="G1294" i="17"/>
  <c r="H1294" i="17" s="1"/>
  <c r="G1293" i="17"/>
  <c r="H1293" i="17" s="1"/>
  <c r="G1292" i="17"/>
  <c r="H1292" i="17" s="1"/>
  <c r="G1291" i="17"/>
  <c r="H1291" i="17" s="1"/>
  <c r="G1290" i="17"/>
  <c r="H1290" i="17" s="1"/>
  <c r="G1289" i="17"/>
  <c r="H1289" i="17" s="1"/>
  <c r="G1288" i="17"/>
  <c r="H1288" i="17" s="1"/>
  <c r="G1287" i="17"/>
  <c r="H1287" i="17" s="1"/>
  <c r="G1286" i="17"/>
  <c r="H1286" i="17" s="1"/>
  <c r="G1285" i="17"/>
  <c r="H1285" i="17" s="1"/>
  <c r="G1284" i="17"/>
  <c r="H1284" i="17" s="1"/>
  <c r="G1283" i="17"/>
  <c r="H1283" i="17" s="1"/>
  <c r="G1282" i="17"/>
  <c r="H1282" i="17" s="1"/>
  <c r="G1281" i="17"/>
  <c r="H1281" i="17" s="1"/>
  <c r="G1280" i="17"/>
  <c r="H1280" i="17" s="1"/>
  <c r="G1279" i="17"/>
  <c r="H1279" i="17" s="1"/>
  <c r="G1278" i="17"/>
  <c r="H1278" i="17" s="1"/>
  <c r="G1277" i="17"/>
  <c r="H1277" i="17" s="1"/>
  <c r="M1277" i="17" s="1"/>
  <c r="G1276" i="17"/>
  <c r="H1276" i="17" s="1"/>
  <c r="G1275" i="17"/>
  <c r="H1275" i="17" s="1"/>
  <c r="G1274" i="17"/>
  <c r="H1274" i="17" s="1"/>
  <c r="G1273" i="17"/>
  <c r="H1273" i="17" s="1"/>
  <c r="G1272" i="17"/>
  <c r="H1272" i="17" s="1"/>
  <c r="G1271" i="17"/>
  <c r="H1271" i="17" s="1"/>
  <c r="G1270" i="17"/>
  <c r="H1270" i="17" s="1"/>
  <c r="G1269" i="17"/>
  <c r="H1269" i="17" s="1"/>
  <c r="G1268" i="17"/>
  <c r="H1268" i="17" s="1"/>
  <c r="G1267" i="17"/>
  <c r="H1267" i="17" s="1"/>
  <c r="G1266" i="17"/>
  <c r="H1266" i="17" s="1"/>
  <c r="G1265" i="17"/>
  <c r="H1265" i="17" s="1"/>
  <c r="G1264" i="17"/>
  <c r="H1264" i="17" s="1"/>
  <c r="G1263" i="17"/>
  <c r="H1263" i="17" s="1"/>
  <c r="G1262" i="17"/>
  <c r="H1262" i="17" s="1"/>
  <c r="G1261" i="17"/>
  <c r="H1261" i="17" s="1"/>
  <c r="G1260" i="17"/>
  <c r="H1260" i="17" s="1"/>
  <c r="G1259" i="17"/>
  <c r="H1259" i="17" s="1"/>
  <c r="G1258" i="17"/>
  <c r="H1258" i="17" s="1"/>
  <c r="G1257" i="17"/>
  <c r="H1257" i="17" s="1"/>
  <c r="G1256" i="17"/>
  <c r="H1256" i="17" s="1"/>
  <c r="G1255" i="17"/>
  <c r="H1255" i="17" s="1"/>
  <c r="G1254" i="17"/>
  <c r="H1254" i="17" s="1"/>
  <c r="G1253" i="17"/>
  <c r="H1253" i="17" s="1"/>
  <c r="G1252" i="17"/>
  <c r="H1252" i="17" s="1"/>
  <c r="G1251" i="17"/>
  <c r="H1251" i="17" s="1"/>
  <c r="G1250" i="17"/>
  <c r="H1250" i="17" s="1"/>
  <c r="G1249" i="17"/>
  <c r="H1249" i="17" s="1"/>
  <c r="G1248" i="17"/>
  <c r="H1248" i="17" s="1"/>
  <c r="G1247" i="17"/>
  <c r="H1247" i="17" s="1"/>
  <c r="G1246" i="17"/>
  <c r="H1246" i="17" s="1"/>
  <c r="G1245" i="17"/>
  <c r="H1245" i="17" s="1"/>
  <c r="G1244" i="17"/>
  <c r="H1244" i="17" s="1"/>
  <c r="G1243" i="17"/>
  <c r="H1243" i="17" s="1"/>
  <c r="G1242" i="17"/>
  <c r="H1242" i="17" s="1"/>
  <c r="G1241" i="17"/>
  <c r="H1241" i="17" s="1"/>
  <c r="G1240" i="17"/>
  <c r="H1240" i="17" s="1"/>
  <c r="G1239" i="17"/>
  <c r="H1239" i="17" s="1"/>
  <c r="G1238" i="17"/>
  <c r="H1238" i="17" s="1"/>
  <c r="G1237" i="17"/>
  <c r="H1237" i="17" s="1"/>
  <c r="G1236" i="17"/>
  <c r="H1236" i="17" s="1"/>
  <c r="G1235" i="17"/>
  <c r="H1235" i="17" s="1"/>
  <c r="G1234" i="17"/>
  <c r="H1234" i="17" s="1"/>
  <c r="G1233" i="17"/>
  <c r="H1233" i="17" s="1"/>
  <c r="G1232" i="17"/>
  <c r="H1232" i="17" s="1"/>
  <c r="G1231" i="17"/>
  <c r="H1231" i="17" s="1"/>
  <c r="G1230" i="17"/>
  <c r="H1230" i="17" s="1"/>
  <c r="G1229" i="17"/>
  <c r="H1229" i="17" s="1"/>
  <c r="G1228" i="17"/>
  <c r="H1228" i="17" s="1"/>
  <c r="G1227" i="17"/>
  <c r="H1227" i="17" s="1"/>
  <c r="G1226" i="17"/>
  <c r="H1226" i="17" s="1"/>
  <c r="G1225" i="17"/>
  <c r="H1225" i="17" s="1"/>
  <c r="G1224" i="17"/>
  <c r="H1224" i="17" s="1"/>
  <c r="G1223" i="17"/>
  <c r="H1223" i="17" s="1"/>
  <c r="G1222" i="17"/>
  <c r="H1222" i="17" s="1"/>
  <c r="G1221" i="17"/>
  <c r="H1221" i="17" s="1"/>
  <c r="G1220" i="17"/>
  <c r="H1220" i="17" s="1"/>
  <c r="G1219" i="17"/>
  <c r="H1219" i="17" s="1"/>
  <c r="G1218" i="17"/>
  <c r="H1218" i="17" s="1"/>
  <c r="G1217" i="17"/>
  <c r="H1217" i="17" s="1"/>
  <c r="G1216" i="17"/>
  <c r="H1216" i="17" s="1"/>
  <c r="G1215" i="17"/>
  <c r="H1215" i="17" s="1"/>
  <c r="G1214" i="17"/>
  <c r="H1214" i="17" s="1"/>
  <c r="G1213" i="17"/>
  <c r="H1213" i="17" s="1"/>
  <c r="G1212" i="17"/>
  <c r="H1212" i="17" s="1"/>
  <c r="G1211" i="17"/>
  <c r="H1211" i="17" s="1"/>
  <c r="G1210" i="17"/>
  <c r="H1210" i="17" s="1"/>
  <c r="G1209" i="17"/>
  <c r="H1209" i="17" s="1"/>
  <c r="G1208" i="17"/>
  <c r="H1208" i="17" s="1"/>
  <c r="G1207" i="17"/>
  <c r="H1207" i="17" s="1"/>
  <c r="G1206" i="17"/>
  <c r="H1206" i="17" s="1"/>
  <c r="G1205" i="17"/>
  <c r="H1205" i="17" s="1"/>
  <c r="G1204" i="17"/>
  <c r="H1204" i="17" s="1"/>
  <c r="G1203" i="17"/>
  <c r="H1203" i="17" s="1"/>
  <c r="G1202" i="17"/>
  <c r="H1202" i="17" s="1"/>
  <c r="G1201" i="17"/>
  <c r="H1201" i="17" s="1"/>
  <c r="G1200" i="17"/>
  <c r="H1200" i="17" s="1"/>
  <c r="G1199" i="17"/>
  <c r="H1199" i="17" s="1"/>
  <c r="G1198" i="17"/>
  <c r="H1198" i="17" s="1"/>
  <c r="G1197" i="17"/>
  <c r="H1197" i="17" s="1"/>
  <c r="G1196" i="17"/>
  <c r="H1196" i="17" s="1"/>
  <c r="G1195" i="17"/>
  <c r="H1195" i="17" s="1"/>
  <c r="G1194" i="17"/>
  <c r="H1194" i="17" s="1"/>
  <c r="G1193" i="17"/>
  <c r="H1193" i="17" s="1"/>
  <c r="G1192" i="17"/>
  <c r="H1192" i="17" s="1"/>
  <c r="G1191" i="17"/>
  <c r="H1191" i="17" s="1"/>
  <c r="G1190" i="17"/>
  <c r="H1190" i="17" s="1"/>
  <c r="G1189" i="17"/>
  <c r="H1189" i="17" s="1"/>
  <c r="G1188" i="17"/>
  <c r="H1188" i="17" s="1"/>
  <c r="G1187" i="17"/>
  <c r="H1187" i="17" s="1"/>
  <c r="G1186" i="17"/>
  <c r="H1186" i="17" s="1"/>
  <c r="G1185" i="17"/>
  <c r="H1185" i="17" s="1"/>
  <c r="G1184" i="17"/>
  <c r="H1184" i="17" s="1"/>
  <c r="G1183" i="17"/>
  <c r="H1183" i="17" s="1"/>
  <c r="G1182" i="17"/>
  <c r="H1182" i="17" s="1"/>
  <c r="G1181" i="17"/>
  <c r="H1181" i="17" s="1"/>
  <c r="G1180" i="17"/>
  <c r="H1180" i="17" s="1"/>
  <c r="G1179" i="17"/>
  <c r="H1179" i="17" s="1"/>
  <c r="G1178" i="17"/>
  <c r="H1178" i="17" s="1"/>
  <c r="G1177" i="17"/>
  <c r="H1177" i="17" s="1"/>
  <c r="G1176" i="17"/>
  <c r="H1176" i="17" s="1"/>
  <c r="G1175" i="17"/>
  <c r="H1175" i="17" s="1"/>
  <c r="G1174" i="17"/>
  <c r="H1174" i="17" s="1"/>
  <c r="G1173" i="17"/>
  <c r="H1173" i="17" s="1"/>
  <c r="G1172" i="17"/>
  <c r="H1172" i="17" s="1"/>
  <c r="G1171" i="17"/>
  <c r="H1171" i="17" s="1"/>
  <c r="G1170" i="17"/>
  <c r="H1170" i="17" s="1"/>
  <c r="G1169" i="17"/>
  <c r="H1169" i="17" s="1"/>
  <c r="G1168" i="17"/>
  <c r="H1168" i="17" s="1"/>
  <c r="G1167" i="17"/>
  <c r="H1167" i="17" s="1"/>
  <c r="G1166" i="17"/>
  <c r="H1166" i="17" s="1"/>
  <c r="G1165" i="17"/>
  <c r="H1165" i="17" s="1"/>
  <c r="G1164" i="17"/>
  <c r="H1164" i="17" s="1"/>
  <c r="G1163" i="17"/>
  <c r="H1163" i="17" s="1"/>
  <c r="G1162" i="17"/>
  <c r="H1162" i="17" s="1"/>
  <c r="G1161" i="17"/>
  <c r="H1161" i="17" s="1"/>
  <c r="G1160" i="17"/>
  <c r="H1160" i="17" s="1"/>
  <c r="G1159" i="17"/>
  <c r="H1159" i="17" s="1"/>
  <c r="G1158" i="17"/>
  <c r="H1158" i="17" s="1"/>
  <c r="G1157" i="17"/>
  <c r="H1157" i="17" s="1"/>
  <c r="G1156" i="17"/>
  <c r="H1156" i="17" s="1"/>
  <c r="G1155" i="17"/>
  <c r="H1155" i="17" s="1"/>
  <c r="G1154" i="17"/>
  <c r="H1154" i="17" s="1"/>
  <c r="G1153" i="17"/>
  <c r="H1153" i="17" s="1"/>
  <c r="G1152" i="17"/>
  <c r="H1152" i="17" s="1"/>
  <c r="G1151" i="17"/>
  <c r="H1151" i="17" s="1"/>
  <c r="G1150" i="17"/>
  <c r="H1150" i="17" s="1"/>
  <c r="G1149" i="17"/>
  <c r="H1149" i="17" s="1"/>
  <c r="G1148" i="17"/>
  <c r="H1148" i="17" s="1"/>
  <c r="G1147" i="17"/>
  <c r="H1147" i="17" s="1"/>
  <c r="G1146" i="17"/>
  <c r="H1146" i="17" s="1"/>
  <c r="G1145" i="17"/>
  <c r="H1145" i="17" s="1"/>
  <c r="G1144" i="17"/>
  <c r="H1144" i="17" s="1"/>
  <c r="G1143" i="17"/>
  <c r="H1143" i="17" s="1"/>
  <c r="G1142" i="17"/>
  <c r="H1142" i="17" s="1"/>
  <c r="G1141" i="17"/>
  <c r="H1141" i="17" s="1"/>
  <c r="G1140" i="17"/>
  <c r="H1140" i="17" s="1"/>
  <c r="G1139" i="17"/>
  <c r="H1139" i="17" s="1"/>
  <c r="G1138" i="17"/>
  <c r="H1138" i="17" s="1"/>
  <c r="G1137" i="17"/>
  <c r="H1137" i="17" s="1"/>
  <c r="G1136" i="17"/>
  <c r="H1136" i="17" s="1"/>
  <c r="G1135" i="17"/>
  <c r="H1135" i="17" s="1"/>
  <c r="G1134" i="17"/>
  <c r="H1134" i="17" s="1"/>
  <c r="G1133" i="17"/>
  <c r="H1133" i="17" s="1"/>
  <c r="G1132" i="17"/>
  <c r="H1132" i="17" s="1"/>
  <c r="G1131" i="17"/>
  <c r="H1131" i="17" s="1"/>
  <c r="G1130" i="17"/>
  <c r="H1130" i="17" s="1"/>
  <c r="G1129" i="17"/>
  <c r="H1129" i="17" s="1"/>
  <c r="G1128" i="17"/>
  <c r="H1128" i="17" s="1"/>
  <c r="G1127" i="17"/>
  <c r="H1127" i="17" s="1"/>
  <c r="G1126" i="17"/>
  <c r="H1126" i="17" s="1"/>
  <c r="G1125" i="17"/>
  <c r="H1125" i="17" s="1"/>
  <c r="G1124" i="17"/>
  <c r="H1124" i="17" s="1"/>
  <c r="G1123" i="17"/>
  <c r="H1123" i="17" s="1"/>
  <c r="G1122" i="17"/>
  <c r="H1122" i="17" s="1"/>
  <c r="G1121" i="17"/>
  <c r="H1121" i="17" s="1"/>
  <c r="G1120" i="17"/>
  <c r="H1120" i="17" s="1"/>
  <c r="G1119" i="17"/>
  <c r="H1119" i="17" s="1"/>
  <c r="G1118" i="17"/>
  <c r="H1118" i="17" s="1"/>
  <c r="G1117" i="17"/>
  <c r="H1117" i="17" s="1"/>
  <c r="G1116" i="17"/>
  <c r="H1116" i="17" s="1"/>
  <c r="G1115" i="17"/>
  <c r="H1115" i="17" s="1"/>
  <c r="G1114" i="17"/>
  <c r="H1114" i="17" s="1"/>
  <c r="G1113" i="17"/>
  <c r="H1113" i="17" s="1"/>
  <c r="G1112" i="17"/>
  <c r="H1112" i="17" s="1"/>
  <c r="G1111" i="17"/>
  <c r="H1111" i="17" s="1"/>
  <c r="G1110" i="17"/>
  <c r="H1110" i="17" s="1"/>
  <c r="G1109" i="17"/>
  <c r="H1109" i="17" s="1"/>
  <c r="G1108" i="17"/>
  <c r="H1108" i="17" s="1"/>
  <c r="G1107" i="17"/>
  <c r="H1107" i="17" s="1"/>
  <c r="G1106" i="17"/>
  <c r="H1106" i="17" s="1"/>
  <c r="G1105" i="17"/>
  <c r="H1105" i="17" s="1"/>
  <c r="G1104" i="17"/>
  <c r="H1104" i="17" s="1"/>
  <c r="G1103" i="17"/>
  <c r="H1103" i="17" s="1"/>
  <c r="G1102" i="17"/>
  <c r="H1102" i="17" s="1"/>
  <c r="G1101" i="17"/>
  <c r="H1101" i="17" s="1"/>
  <c r="G1100" i="17"/>
  <c r="H1100" i="17" s="1"/>
  <c r="G1099" i="17"/>
  <c r="H1099" i="17" s="1"/>
  <c r="G1098" i="17"/>
  <c r="H1098" i="17" s="1"/>
  <c r="G1097" i="17"/>
  <c r="H1097" i="17" s="1"/>
  <c r="G1096" i="17"/>
  <c r="H1096" i="17" s="1"/>
  <c r="G1095" i="17"/>
  <c r="H1095" i="17" s="1"/>
  <c r="G1094" i="17"/>
  <c r="H1094" i="17" s="1"/>
  <c r="G1093" i="17"/>
  <c r="H1093" i="17" s="1"/>
  <c r="G1092" i="17"/>
  <c r="H1092" i="17" s="1"/>
  <c r="G1091" i="17"/>
  <c r="H1091" i="17" s="1"/>
  <c r="G1090" i="17"/>
  <c r="H1090" i="17" s="1"/>
  <c r="G1089" i="17"/>
  <c r="H1089" i="17" s="1"/>
  <c r="G1088" i="17"/>
  <c r="H1088" i="17" s="1"/>
  <c r="G1087" i="17"/>
  <c r="H1087" i="17" s="1"/>
  <c r="G1086" i="17"/>
  <c r="H1086" i="17" s="1"/>
  <c r="G1085" i="17"/>
  <c r="H1085" i="17" s="1"/>
  <c r="G1084" i="17"/>
  <c r="H1084" i="17" s="1"/>
  <c r="G1083" i="17"/>
  <c r="H1083" i="17" s="1"/>
  <c r="G1082" i="17"/>
  <c r="H1082" i="17" s="1"/>
  <c r="G1081" i="17"/>
  <c r="H1081" i="17" s="1"/>
  <c r="G1080" i="17"/>
  <c r="H1080" i="17" s="1"/>
  <c r="G1079" i="17"/>
  <c r="H1079" i="17" s="1"/>
  <c r="G1078" i="17"/>
  <c r="H1078" i="17" s="1"/>
  <c r="G1077" i="17"/>
  <c r="H1077" i="17" s="1"/>
  <c r="G1076" i="17"/>
  <c r="H1076" i="17" s="1"/>
  <c r="G1075" i="17"/>
  <c r="H1075" i="17" s="1"/>
  <c r="G1074" i="17"/>
  <c r="H1074" i="17" s="1"/>
  <c r="G1073" i="17"/>
  <c r="H1073" i="17" s="1"/>
  <c r="G1072" i="17"/>
  <c r="H1072" i="17" s="1"/>
  <c r="G1071" i="17"/>
  <c r="H1071" i="17" s="1"/>
  <c r="G1070" i="17"/>
  <c r="H1070" i="17" s="1"/>
  <c r="G1069" i="17"/>
  <c r="H1069" i="17" s="1"/>
  <c r="G1068" i="17"/>
  <c r="H1068" i="17" s="1"/>
  <c r="G1067" i="17"/>
  <c r="H1067" i="17" s="1"/>
  <c r="G1066" i="17"/>
  <c r="H1066" i="17" s="1"/>
  <c r="G1065" i="17"/>
  <c r="H1065" i="17" s="1"/>
  <c r="G1064" i="17"/>
  <c r="H1064" i="17" s="1"/>
  <c r="G1063" i="17"/>
  <c r="H1063" i="17" s="1"/>
  <c r="G1062" i="17"/>
  <c r="H1062" i="17" s="1"/>
  <c r="G1061" i="17"/>
  <c r="H1061" i="17" s="1"/>
  <c r="G1060" i="17"/>
  <c r="H1060" i="17" s="1"/>
  <c r="G1059" i="17"/>
  <c r="H1059" i="17" s="1"/>
  <c r="G1058" i="17"/>
  <c r="H1058" i="17" s="1"/>
  <c r="G1057" i="17"/>
  <c r="H1057" i="17" s="1"/>
  <c r="G1056" i="17"/>
  <c r="H1056" i="17" s="1"/>
  <c r="G1055" i="17"/>
  <c r="H1055" i="17" s="1"/>
  <c r="G1054" i="17"/>
  <c r="H1054" i="17" s="1"/>
  <c r="G1053" i="17"/>
  <c r="H1053" i="17" s="1"/>
  <c r="G1052" i="17"/>
  <c r="H1052" i="17" s="1"/>
  <c r="G1051" i="17"/>
  <c r="H1051" i="17" s="1"/>
  <c r="G1050" i="17"/>
  <c r="H1050" i="17" s="1"/>
  <c r="G1049" i="17"/>
  <c r="H1049" i="17" s="1"/>
  <c r="G1048" i="17"/>
  <c r="H1048" i="17" s="1"/>
  <c r="G1047" i="17"/>
  <c r="H1047" i="17" s="1"/>
  <c r="G1046" i="17"/>
  <c r="H1046" i="17" s="1"/>
  <c r="G1045" i="17"/>
  <c r="H1045" i="17" s="1"/>
  <c r="G1044" i="17"/>
  <c r="H1044" i="17" s="1"/>
  <c r="G1043" i="17"/>
  <c r="H1043" i="17" s="1"/>
  <c r="G1042" i="17"/>
  <c r="H1042" i="17" s="1"/>
  <c r="G1041" i="17"/>
  <c r="H1041" i="17" s="1"/>
  <c r="G1040" i="17"/>
  <c r="H1040" i="17" s="1"/>
  <c r="G1039" i="17"/>
  <c r="H1039" i="17" s="1"/>
  <c r="G1038" i="17"/>
  <c r="H1038" i="17" s="1"/>
  <c r="G1037" i="17"/>
  <c r="H1037" i="17" s="1"/>
  <c r="G1036" i="17"/>
  <c r="H1036" i="17" s="1"/>
  <c r="G1035" i="17"/>
  <c r="H1035" i="17" s="1"/>
  <c r="G1034" i="17"/>
  <c r="H1034" i="17" s="1"/>
  <c r="G1033" i="17"/>
  <c r="H1033" i="17" s="1"/>
  <c r="G1032" i="17"/>
  <c r="H1032" i="17" s="1"/>
  <c r="G1031" i="17"/>
  <c r="H1031" i="17" s="1"/>
  <c r="G1030" i="17"/>
  <c r="H1030" i="17" s="1"/>
  <c r="G1029" i="17"/>
  <c r="H1029" i="17" s="1"/>
  <c r="G1028" i="17"/>
  <c r="H1028" i="17" s="1"/>
  <c r="G1027" i="17"/>
  <c r="H1027" i="17" s="1"/>
  <c r="G1026" i="17"/>
  <c r="H1026" i="17" s="1"/>
  <c r="G1025" i="17"/>
  <c r="H1025" i="17" s="1"/>
  <c r="G1024" i="17"/>
  <c r="H1024" i="17" s="1"/>
  <c r="G1023" i="17"/>
  <c r="H1023" i="17" s="1"/>
  <c r="G1022" i="17"/>
  <c r="H1022" i="17" s="1"/>
  <c r="G1021" i="17"/>
  <c r="H1021" i="17" s="1"/>
  <c r="G1020" i="17"/>
  <c r="H1020" i="17" s="1"/>
  <c r="G1019" i="17"/>
  <c r="H1019" i="17" s="1"/>
  <c r="G1018" i="17"/>
  <c r="H1018" i="17" s="1"/>
  <c r="G1017" i="17"/>
  <c r="H1017" i="17" s="1"/>
  <c r="G1016" i="17"/>
  <c r="H1016" i="17" s="1"/>
  <c r="G1015" i="17"/>
  <c r="H1015" i="17" s="1"/>
  <c r="G1014" i="17"/>
  <c r="H1014" i="17" s="1"/>
  <c r="G1013" i="17"/>
  <c r="H1013" i="17" s="1"/>
  <c r="G1012" i="17"/>
  <c r="H1012" i="17" s="1"/>
  <c r="G1011" i="17"/>
  <c r="H1011" i="17" s="1"/>
  <c r="G1010" i="17"/>
  <c r="H1010" i="17" s="1"/>
  <c r="G1009" i="17"/>
  <c r="H1009" i="17" s="1"/>
  <c r="G1008" i="17"/>
  <c r="H1008" i="17" s="1"/>
  <c r="G1007" i="17"/>
  <c r="H1007" i="17" s="1"/>
  <c r="G1006" i="17"/>
  <c r="H1006" i="17" s="1"/>
  <c r="G1005" i="17"/>
  <c r="H1005" i="17" s="1"/>
  <c r="G1004" i="17"/>
  <c r="H1004" i="17" s="1"/>
  <c r="G1003" i="17"/>
  <c r="H1003" i="17" s="1"/>
  <c r="G1002" i="17"/>
  <c r="H1002" i="17" s="1"/>
  <c r="G1001" i="17"/>
  <c r="H1001" i="17" s="1"/>
  <c r="G1000" i="17"/>
  <c r="H1000" i="17" s="1"/>
  <c r="G999" i="17"/>
  <c r="H999" i="17" s="1"/>
  <c r="G998" i="17"/>
  <c r="H998" i="17" s="1"/>
  <c r="G997" i="17"/>
  <c r="H997" i="17" s="1"/>
  <c r="G996" i="17"/>
  <c r="H996" i="17" s="1"/>
  <c r="G995" i="17"/>
  <c r="H995" i="17" s="1"/>
  <c r="G994" i="17"/>
  <c r="H994" i="17" s="1"/>
  <c r="G993" i="17"/>
  <c r="H993" i="17" s="1"/>
  <c r="G992" i="17"/>
  <c r="H992" i="17" s="1"/>
  <c r="G991" i="17"/>
  <c r="H991" i="17" s="1"/>
  <c r="G990" i="17"/>
  <c r="H990" i="17" s="1"/>
  <c r="G989" i="17"/>
  <c r="H989" i="17" s="1"/>
  <c r="G988" i="17"/>
  <c r="H988" i="17" s="1"/>
  <c r="G987" i="17"/>
  <c r="H987" i="17" s="1"/>
  <c r="G986" i="17"/>
  <c r="H986" i="17" s="1"/>
  <c r="G985" i="17"/>
  <c r="H985" i="17" s="1"/>
  <c r="G984" i="17"/>
  <c r="H984" i="17" s="1"/>
  <c r="G983" i="17"/>
  <c r="H983" i="17" s="1"/>
  <c r="G982" i="17"/>
  <c r="H982" i="17" s="1"/>
  <c r="G981" i="17"/>
  <c r="H981" i="17" s="1"/>
  <c r="G980" i="17"/>
  <c r="H980" i="17" s="1"/>
  <c r="G979" i="17"/>
  <c r="H979" i="17" s="1"/>
  <c r="G978" i="17"/>
  <c r="H978" i="17" s="1"/>
  <c r="G977" i="17"/>
  <c r="H977" i="17" s="1"/>
  <c r="G976" i="17"/>
  <c r="H976" i="17" s="1"/>
  <c r="G975" i="17"/>
  <c r="H975" i="17" s="1"/>
  <c r="G974" i="17"/>
  <c r="H974" i="17" s="1"/>
  <c r="G973" i="17"/>
  <c r="H973" i="17" s="1"/>
  <c r="G972" i="17"/>
  <c r="H972" i="17" s="1"/>
  <c r="G971" i="17"/>
  <c r="H971" i="17" s="1"/>
  <c r="G970" i="17"/>
  <c r="H970" i="17" s="1"/>
  <c r="G969" i="17"/>
  <c r="H969" i="17" s="1"/>
  <c r="G968" i="17"/>
  <c r="H968" i="17" s="1"/>
  <c r="G967" i="17"/>
  <c r="H967" i="17" s="1"/>
  <c r="G966" i="17"/>
  <c r="H966" i="17" s="1"/>
  <c r="G965" i="17"/>
  <c r="H965" i="17" s="1"/>
  <c r="G964" i="17"/>
  <c r="H964" i="17" s="1"/>
  <c r="G963" i="17"/>
  <c r="H963" i="17" s="1"/>
  <c r="G962" i="17"/>
  <c r="H962" i="17" s="1"/>
  <c r="G961" i="17"/>
  <c r="H961" i="17" s="1"/>
  <c r="G960" i="17"/>
  <c r="H960" i="17" s="1"/>
  <c r="G959" i="17"/>
  <c r="H959" i="17" s="1"/>
  <c r="G958" i="17"/>
  <c r="H958" i="17" s="1"/>
  <c r="G957" i="17"/>
  <c r="H957" i="17" s="1"/>
  <c r="G956" i="17"/>
  <c r="H956" i="17" s="1"/>
  <c r="G955" i="17"/>
  <c r="H955" i="17" s="1"/>
  <c r="G954" i="17"/>
  <c r="H954" i="17" s="1"/>
  <c r="G953" i="17"/>
  <c r="H953" i="17" s="1"/>
  <c r="G952" i="17"/>
  <c r="H952" i="17" s="1"/>
  <c r="G951" i="17"/>
  <c r="H951" i="17" s="1"/>
  <c r="G950" i="17"/>
  <c r="H950" i="17" s="1"/>
  <c r="G949" i="17"/>
  <c r="H949" i="17" s="1"/>
  <c r="G948" i="17"/>
  <c r="H948" i="17" s="1"/>
  <c r="G947" i="17"/>
  <c r="H947" i="17" s="1"/>
  <c r="G946" i="17"/>
  <c r="H946" i="17" s="1"/>
  <c r="G945" i="17"/>
  <c r="H945" i="17" s="1"/>
  <c r="G944" i="17"/>
  <c r="H944" i="17" s="1"/>
  <c r="G943" i="17"/>
  <c r="H943" i="17" s="1"/>
  <c r="G942" i="17"/>
  <c r="H942" i="17" s="1"/>
  <c r="G941" i="17"/>
  <c r="H941" i="17" s="1"/>
  <c r="G940" i="17"/>
  <c r="H940" i="17" s="1"/>
  <c r="G939" i="17"/>
  <c r="H939" i="17" s="1"/>
  <c r="G938" i="17"/>
  <c r="H938" i="17" s="1"/>
  <c r="G937" i="17"/>
  <c r="H937" i="17" s="1"/>
  <c r="G936" i="17"/>
  <c r="H936" i="17" s="1"/>
  <c r="G935" i="17"/>
  <c r="H935" i="17" s="1"/>
  <c r="G934" i="17"/>
  <c r="H934" i="17" s="1"/>
  <c r="G933" i="17"/>
  <c r="H933" i="17" s="1"/>
  <c r="G932" i="17"/>
  <c r="H932" i="17" s="1"/>
  <c r="G931" i="17"/>
  <c r="H931" i="17" s="1"/>
  <c r="G930" i="17"/>
  <c r="H930" i="17" s="1"/>
  <c r="G929" i="17"/>
  <c r="H929" i="17" s="1"/>
  <c r="G928" i="17"/>
  <c r="H928" i="17" s="1"/>
  <c r="G927" i="17"/>
  <c r="H927" i="17" s="1"/>
  <c r="G926" i="17"/>
  <c r="H926" i="17" s="1"/>
  <c r="G925" i="17"/>
  <c r="H925" i="17" s="1"/>
  <c r="G924" i="17"/>
  <c r="H924" i="17" s="1"/>
  <c r="G923" i="17"/>
  <c r="H923" i="17" s="1"/>
  <c r="G922" i="17"/>
  <c r="H922" i="17" s="1"/>
  <c r="G921" i="17"/>
  <c r="H921" i="17" s="1"/>
  <c r="G920" i="17"/>
  <c r="H920" i="17" s="1"/>
  <c r="G919" i="17"/>
  <c r="H919" i="17" s="1"/>
  <c r="G918" i="17"/>
  <c r="H918" i="17" s="1"/>
  <c r="G917" i="17"/>
  <c r="H917" i="17" s="1"/>
  <c r="G916" i="17"/>
  <c r="H916" i="17" s="1"/>
  <c r="G915" i="17"/>
  <c r="H915" i="17" s="1"/>
  <c r="G914" i="17"/>
  <c r="H914" i="17" s="1"/>
  <c r="G913" i="17"/>
  <c r="H913" i="17" s="1"/>
  <c r="G912" i="17"/>
  <c r="H912" i="17" s="1"/>
  <c r="G911" i="17"/>
  <c r="H911" i="17" s="1"/>
  <c r="G910" i="17"/>
  <c r="H910" i="17" s="1"/>
  <c r="G909" i="17"/>
  <c r="H909" i="17" s="1"/>
  <c r="G908" i="17"/>
  <c r="H908" i="17" s="1"/>
  <c r="G907" i="17"/>
  <c r="H907" i="17" s="1"/>
  <c r="G906" i="17"/>
  <c r="H906" i="17" s="1"/>
  <c r="G905" i="17"/>
  <c r="H905" i="17" s="1"/>
  <c r="G904" i="17"/>
  <c r="H904" i="17" s="1"/>
  <c r="G903" i="17"/>
  <c r="H903" i="17" s="1"/>
  <c r="G902" i="17"/>
  <c r="H902" i="17" s="1"/>
  <c r="G901" i="17"/>
  <c r="H901" i="17" s="1"/>
  <c r="G900" i="17"/>
  <c r="H900" i="17" s="1"/>
  <c r="G899" i="17"/>
  <c r="H899" i="17" s="1"/>
  <c r="G898" i="17"/>
  <c r="H898" i="17" s="1"/>
  <c r="G897" i="17"/>
  <c r="H897" i="17" s="1"/>
  <c r="G896" i="17"/>
  <c r="H896" i="17" s="1"/>
  <c r="G895" i="17"/>
  <c r="H895" i="17" s="1"/>
  <c r="G894" i="17"/>
  <c r="H894" i="17" s="1"/>
  <c r="G893" i="17"/>
  <c r="H893" i="17" s="1"/>
  <c r="G892" i="17"/>
  <c r="H892" i="17" s="1"/>
  <c r="G891" i="17"/>
  <c r="H891" i="17" s="1"/>
  <c r="G890" i="17"/>
  <c r="H890" i="17" s="1"/>
  <c r="G889" i="17"/>
  <c r="H889" i="17" s="1"/>
  <c r="G888" i="17"/>
  <c r="H888" i="17" s="1"/>
  <c r="G887" i="17"/>
  <c r="H887" i="17" s="1"/>
  <c r="G886" i="17"/>
  <c r="H886" i="17" s="1"/>
  <c r="G885" i="17"/>
  <c r="H885" i="17" s="1"/>
  <c r="G884" i="17"/>
  <c r="H884" i="17" s="1"/>
  <c r="G883" i="17"/>
  <c r="H883" i="17" s="1"/>
  <c r="G882" i="17"/>
  <c r="H882" i="17" s="1"/>
  <c r="G881" i="17"/>
  <c r="H881" i="17" s="1"/>
  <c r="G880" i="17"/>
  <c r="H880" i="17" s="1"/>
  <c r="G879" i="17"/>
  <c r="H879" i="17" s="1"/>
  <c r="G878" i="17"/>
  <c r="H878" i="17" s="1"/>
  <c r="G877" i="17"/>
  <c r="H877" i="17" s="1"/>
  <c r="G876" i="17"/>
  <c r="H876" i="17" s="1"/>
  <c r="G875" i="17"/>
  <c r="H875" i="17" s="1"/>
  <c r="G874" i="17"/>
  <c r="H874" i="17" s="1"/>
  <c r="G873" i="17"/>
  <c r="H873" i="17" s="1"/>
  <c r="G872" i="17"/>
  <c r="H872" i="17" s="1"/>
  <c r="G871" i="17"/>
  <c r="H871" i="17" s="1"/>
  <c r="G870" i="17"/>
  <c r="H870" i="17" s="1"/>
  <c r="G869" i="17"/>
  <c r="H869" i="17" s="1"/>
  <c r="G868" i="17"/>
  <c r="H868" i="17" s="1"/>
  <c r="G867" i="17"/>
  <c r="H867" i="17" s="1"/>
  <c r="G866" i="17"/>
  <c r="H866" i="17" s="1"/>
  <c r="G865" i="17"/>
  <c r="H865" i="17" s="1"/>
  <c r="G864" i="17"/>
  <c r="H864" i="17" s="1"/>
  <c r="G863" i="17"/>
  <c r="H863" i="17" s="1"/>
  <c r="G862" i="17"/>
  <c r="H862" i="17" s="1"/>
  <c r="G861" i="17"/>
  <c r="H861" i="17" s="1"/>
  <c r="G860" i="17"/>
  <c r="H860" i="17" s="1"/>
  <c r="G859" i="17"/>
  <c r="H859" i="17" s="1"/>
  <c r="G858" i="17"/>
  <c r="H858" i="17" s="1"/>
  <c r="G857" i="17"/>
  <c r="H857" i="17" s="1"/>
  <c r="G856" i="17"/>
  <c r="H856" i="17" s="1"/>
  <c r="G855" i="17"/>
  <c r="H855" i="17" s="1"/>
  <c r="G854" i="17"/>
  <c r="H854" i="17" s="1"/>
  <c r="G853" i="17"/>
  <c r="H853" i="17" s="1"/>
  <c r="G852" i="17"/>
  <c r="H852" i="17" s="1"/>
  <c r="G851" i="17"/>
  <c r="H851" i="17" s="1"/>
  <c r="G850" i="17"/>
  <c r="H850" i="17" s="1"/>
  <c r="G849" i="17"/>
  <c r="H849" i="17" s="1"/>
  <c r="G848" i="17"/>
  <c r="H848" i="17" s="1"/>
  <c r="G847" i="17"/>
  <c r="H847" i="17" s="1"/>
  <c r="G846" i="17"/>
  <c r="H846" i="17" s="1"/>
  <c r="G845" i="17"/>
  <c r="H845" i="17" s="1"/>
  <c r="G844" i="17"/>
  <c r="H844" i="17" s="1"/>
  <c r="G843" i="17"/>
  <c r="H843" i="17" s="1"/>
  <c r="G842" i="17"/>
  <c r="H842" i="17" s="1"/>
  <c r="G841" i="17"/>
  <c r="H841" i="17" s="1"/>
  <c r="G840" i="17"/>
  <c r="H840" i="17" s="1"/>
  <c r="G839" i="17"/>
  <c r="H839" i="17" s="1"/>
  <c r="G838" i="17"/>
  <c r="H838" i="17" s="1"/>
  <c r="G837" i="17"/>
  <c r="H837" i="17" s="1"/>
  <c r="G836" i="17"/>
  <c r="H836" i="17" s="1"/>
  <c r="G835" i="17"/>
  <c r="H835" i="17" s="1"/>
  <c r="G834" i="17"/>
  <c r="H834" i="17" s="1"/>
  <c r="G833" i="17"/>
  <c r="H833" i="17" s="1"/>
  <c r="G832" i="17"/>
  <c r="H832" i="17" s="1"/>
  <c r="G831" i="17"/>
  <c r="H831" i="17" s="1"/>
  <c r="G830" i="17"/>
  <c r="H830" i="17" s="1"/>
  <c r="G829" i="17"/>
  <c r="H829" i="17" s="1"/>
  <c r="G828" i="17"/>
  <c r="H828" i="17" s="1"/>
  <c r="G827" i="17"/>
  <c r="H827" i="17" s="1"/>
  <c r="G826" i="17"/>
  <c r="H826" i="17" s="1"/>
  <c r="G825" i="17"/>
  <c r="H825" i="17" s="1"/>
  <c r="G824" i="17"/>
  <c r="H824" i="17" s="1"/>
  <c r="G823" i="17"/>
  <c r="H823" i="17" s="1"/>
  <c r="G822" i="17"/>
  <c r="H822" i="17" s="1"/>
  <c r="G821" i="17"/>
  <c r="H821" i="17" s="1"/>
  <c r="G820" i="17"/>
  <c r="H820" i="17" s="1"/>
  <c r="G819" i="17"/>
  <c r="H819" i="17" s="1"/>
  <c r="G818" i="17"/>
  <c r="H818" i="17" s="1"/>
  <c r="G817" i="17"/>
  <c r="H817" i="17" s="1"/>
  <c r="G816" i="17"/>
  <c r="H816" i="17" s="1"/>
  <c r="G815" i="17"/>
  <c r="H815" i="17" s="1"/>
  <c r="G814" i="17"/>
  <c r="H814" i="17" s="1"/>
  <c r="G813" i="17"/>
  <c r="H813" i="17" s="1"/>
  <c r="G812" i="17"/>
  <c r="H812" i="17" s="1"/>
  <c r="G811" i="17"/>
  <c r="H811" i="17" s="1"/>
  <c r="G810" i="17"/>
  <c r="H810" i="17" s="1"/>
  <c r="G809" i="17"/>
  <c r="H809" i="17" s="1"/>
  <c r="G808" i="17"/>
  <c r="H808" i="17" s="1"/>
  <c r="G807" i="17"/>
  <c r="H807" i="17" s="1"/>
  <c r="M807" i="17" s="1"/>
  <c r="G806" i="17"/>
  <c r="H806" i="17" s="1"/>
  <c r="M806" i="17" s="1"/>
  <c r="G805" i="17"/>
  <c r="H805" i="17" s="1"/>
  <c r="G804" i="17"/>
  <c r="H804" i="17" s="1"/>
  <c r="G803" i="17"/>
  <c r="H803" i="17" s="1"/>
  <c r="G802" i="17"/>
  <c r="H802" i="17" s="1"/>
  <c r="G801" i="17"/>
  <c r="H801" i="17" s="1"/>
  <c r="G800" i="17"/>
  <c r="H800" i="17" s="1"/>
  <c r="G799" i="17"/>
  <c r="H799" i="17" s="1"/>
  <c r="G798" i="17"/>
  <c r="H798" i="17" s="1"/>
  <c r="G797" i="17"/>
  <c r="H797" i="17" s="1"/>
  <c r="G796" i="17"/>
  <c r="H796" i="17" s="1"/>
  <c r="G795" i="17"/>
  <c r="H795" i="17" s="1"/>
  <c r="G794" i="17"/>
  <c r="H794" i="17" s="1"/>
  <c r="G793" i="17"/>
  <c r="H793" i="17" s="1"/>
  <c r="G792" i="17"/>
  <c r="H792" i="17" s="1"/>
  <c r="G791" i="17"/>
  <c r="H791" i="17" s="1"/>
  <c r="G790" i="17"/>
  <c r="H790" i="17" s="1"/>
  <c r="G789" i="17"/>
  <c r="H789" i="17" s="1"/>
  <c r="G788" i="17"/>
  <c r="H788" i="17" s="1"/>
  <c r="G787" i="17"/>
  <c r="H787" i="17" s="1"/>
  <c r="G786" i="17"/>
  <c r="H786" i="17" s="1"/>
  <c r="G785" i="17"/>
  <c r="H785" i="17" s="1"/>
  <c r="G784" i="17"/>
  <c r="H784" i="17" s="1"/>
  <c r="G783" i="17"/>
  <c r="H783" i="17" s="1"/>
  <c r="G782" i="17"/>
  <c r="H782" i="17" s="1"/>
  <c r="G781" i="17"/>
  <c r="H781" i="17" s="1"/>
  <c r="G780" i="17"/>
  <c r="H780" i="17" s="1"/>
  <c r="G779" i="17"/>
  <c r="H779" i="17" s="1"/>
  <c r="G778" i="17"/>
  <c r="H778" i="17" s="1"/>
  <c r="G777" i="17"/>
  <c r="H777" i="17" s="1"/>
  <c r="G776" i="17"/>
  <c r="H776" i="17" s="1"/>
  <c r="G775" i="17"/>
  <c r="H775" i="17" s="1"/>
  <c r="G774" i="17"/>
  <c r="H774" i="17" s="1"/>
  <c r="G773" i="17"/>
  <c r="H773" i="17" s="1"/>
  <c r="G772" i="17"/>
  <c r="H772" i="17" s="1"/>
  <c r="G771" i="17"/>
  <c r="H771" i="17" s="1"/>
  <c r="G770" i="17"/>
  <c r="H770" i="17" s="1"/>
  <c r="G769" i="17"/>
  <c r="H769" i="17" s="1"/>
  <c r="G768" i="17"/>
  <c r="H768" i="17" s="1"/>
  <c r="G767" i="17"/>
  <c r="H767" i="17" s="1"/>
  <c r="G766" i="17"/>
  <c r="H766" i="17" s="1"/>
  <c r="G765" i="17"/>
  <c r="H765" i="17" s="1"/>
  <c r="G764" i="17"/>
  <c r="H764" i="17" s="1"/>
  <c r="G763" i="17"/>
  <c r="H763" i="17" s="1"/>
  <c r="G762" i="17"/>
  <c r="H762" i="17" s="1"/>
  <c r="G761" i="17"/>
  <c r="H761" i="17" s="1"/>
  <c r="G760" i="17"/>
  <c r="H760" i="17" s="1"/>
  <c r="G759" i="17"/>
  <c r="H759" i="17" s="1"/>
  <c r="G758" i="17"/>
  <c r="H758" i="17" s="1"/>
  <c r="G757" i="17"/>
  <c r="H757" i="17" s="1"/>
  <c r="G756" i="17"/>
  <c r="H756" i="17" s="1"/>
  <c r="G755" i="17"/>
  <c r="H755" i="17" s="1"/>
  <c r="G754" i="17"/>
  <c r="H754" i="17" s="1"/>
  <c r="G753" i="17"/>
  <c r="H753" i="17" s="1"/>
  <c r="G752" i="17"/>
  <c r="H752" i="17" s="1"/>
  <c r="G751" i="17"/>
  <c r="H751" i="17" s="1"/>
  <c r="G750" i="17"/>
  <c r="H750" i="17" s="1"/>
  <c r="G749" i="17"/>
  <c r="H749" i="17" s="1"/>
  <c r="G748" i="17"/>
  <c r="H748" i="17" s="1"/>
  <c r="G747" i="17"/>
  <c r="H747" i="17" s="1"/>
  <c r="G746" i="17"/>
  <c r="H746" i="17" s="1"/>
  <c r="G745" i="17"/>
  <c r="H745" i="17" s="1"/>
  <c r="G744" i="17"/>
  <c r="H744" i="17" s="1"/>
  <c r="G743" i="17"/>
  <c r="H743" i="17" s="1"/>
  <c r="G742" i="17"/>
  <c r="H742" i="17" s="1"/>
  <c r="G741" i="17"/>
  <c r="H741" i="17" s="1"/>
  <c r="G740" i="17"/>
  <c r="H740" i="17" s="1"/>
  <c r="G739" i="17"/>
  <c r="H739" i="17" s="1"/>
  <c r="G738" i="17"/>
  <c r="H738" i="17" s="1"/>
  <c r="G737" i="17"/>
  <c r="H737" i="17" s="1"/>
  <c r="G736" i="17"/>
  <c r="H736" i="17" s="1"/>
  <c r="G735" i="17"/>
  <c r="H735" i="17" s="1"/>
  <c r="G734" i="17"/>
  <c r="H734" i="17" s="1"/>
  <c r="G733" i="17"/>
  <c r="H733" i="17" s="1"/>
  <c r="G732" i="17"/>
  <c r="H732" i="17" s="1"/>
  <c r="G731" i="17"/>
  <c r="H731" i="17" s="1"/>
  <c r="G730" i="17"/>
  <c r="H730" i="17" s="1"/>
  <c r="G729" i="17"/>
  <c r="H729" i="17" s="1"/>
  <c r="G728" i="17"/>
  <c r="H728" i="17" s="1"/>
  <c r="G727" i="17"/>
  <c r="H727" i="17" s="1"/>
  <c r="G726" i="17"/>
  <c r="H726" i="17" s="1"/>
  <c r="G725" i="17"/>
  <c r="H725" i="17" s="1"/>
  <c r="G724" i="17"/>
  <c r="H724" i="17" s="1"/>
  <c r="G723" i="17"/>
  <c r="H723" i="17" s="1"/>
  <c r="G722" i="17"/>
  <c r="H722" i="17" s="1"/>
  <c r="G721" i="17"/>
  <c r="H721" i="17" s="1"/>
  <c r="G720" i="17"/>
  <c r="H720" i="17" s="1"/>
  <c r="G719" i="17"/>
  <c r="H719" i="17" s="1"/>
  <c r="G718" i="17"/>
  <c r="H718" i="17" s="1"/>
  <c r="G717" i="17"/>
  <c r="H717" i="17" s="1"/>
  <c r="G716" i="17"/>
  <c r="H716" i="17" s="1"/>
  <c r="G715" i="17"/>
  <c r="H715" i="17" s="1"/>
  <c r="G714" i="17"/>
  <c r="H714" i="17" s="1"/>
  <c r="G713" i="17"/>
  <c r="H713" i="17" s="1"/>
  <c r="G712" i="17"/>
  <c r="H712" i="17" s="1"/>
  <c r="G711" i="17"/>
  <c r="H711" i="17" s="1"/>
  <c r="G710" i="17"/>
  <c r="H710" i="17" s="1"/>
  <c r="G709" i="17"/>
  <c r="H709" i="17" s="1"/>
  <c r="G708" i="17"/>
  <c r="H708" i="17" s="1"/>
  <c r="G707" i="17"/>
  <c r="H707" i="17" s="1"/>
  <c r="G706" i="17"/>
  <c r="H706" i="17" s="1"/>
  <c r="G705" i="17"/>
  <c r="H705" i="17" s="1"/>
  <c r="G704" i="17"/>
  <c r="H704" i="17" s="1"/>
  <c r="G703" i="17"/>
  <c r="H703" i="17" s="1"/>
  <c r="G702" i="17"/>
  <c r="H702" i="17" s="1"/>
  <c r="G701" i="17"/>
  <c r="H701" i="17" s="1"/>
  <c r="G700" i="17"/>
  <c r="H700" i="17" s="1"/>
  <c r="G699" i="17"/>
  <c r="H699" i="17" s="1"/>
  <c r="G698" i="17"/>
  <c r="H698" i="17" s="1"/>
  <c r="G697" i="17"/>
  <c r="H697" i="17" s="1"/>
  <c r="G696" i="17"/>
  <c r="H696" i="17" s="1"/>
  <c r="G695" i="17"/>
  <c r="H695" i="17" s="1"/>
  <c r="G694" i="17"/>
  <c r="H694" i="17" s="1"/>
  <c r="G693" i="17"/>
  <c r="H693" i="17" s="1"/>
  <c r="G692" i="17"/>
  <c r="H692" i="17" s="1"/>
  <c r="G691" i="17"/>
  <c r="H691" i="17" s="1"/>
  <c r="G690" i="17"/>
  <c r="H690" i="17" s="1"/>
  <c r="G689" i="17"/>
  <c r="H689" i="17" s="1"/>
  <c r="G688" i="17"/>
  <c r="H688" i="17" s="1"/>
  <c r="G687" i="17"/>
  <c r="H687" i="17" s="1"/>
  <c r="G686" i="17"/>
  <c r="H686" i="17" s="1"/>
  <c r="G685" i="17"/>
  <c r="H685" i="17" s="1"/>
  <c r="G684" i="17"/>
  <c r="H684" i="17" s="1"/>
  <c r="G683" i="17"/>
  <c r="H683" i="17" s="1"/>
  <c r="G682" i="17"/>
  <c r="H682" i="17" s="1"/>
  <c r="G681" i="17"/>
  <c r="H681" i="17" s="1"/>
  <c r="G680" i="17"/>
  <c r="H680" i="17" s="1"/>
  <c r="G679" i="17"/>
  <c r="H679" i="17" s="1"/>
  <c r="G678" i="17"/>
  <c r="H678" i="17" s="1"/>
  <c r="G677" i="17"/>
  <c r="H677" i="17" s="1"/>
  <c r="G676" i="17"/>
  <c r="H676" i="17" s="1"/>
  <c r="G675" i="17"/>
  <c r="H675" i="17" s="1"/>
  <c r="G674" i="17"/>
  <c r="H674" i="17" s="1"/>
  <c r="G673" i="17"/>
  <c r="H673" i="17" s="1"/>
  <c r="G672" i="17"/>
  <c r="H672" i="17" s="1"/>
  <c r="G671" i="17"/>
  <c r="H671" i="17" s="1"/>
  <c r="G670" i="17"/>
  <c r="H670" i="17" s="1"/>
  <c r="G669" i="17"/>
  <c r="H669" i="17" s="1"/>
  <c r="G668" i="17"/>
  <c r="H668" i="17" s="1"/>
  <c r="G667" i="17"/>
  <c r="H667" i="17" s="1"/>
  <c r="G666" i="17"/>
  <c r="H666" i="17" s="1"/>
  <c r="G665" i="17"/>
  <c r="H665" i="17" s="1"/>
  <c r="G664" i="17"/>
  <c r="H664" i="17" s="1"/>
  <c r="G663" i="17"/>
  <c r="H663" i="17" s="1"/>
  <c r="G662" i="17"/>
  <c r="H662" i="17" s="1"/>
  <c r="G661" i="17"/>
  <c r="H661" i="17" s="1"/>
  <c r="G660" i="17"/>
  <c r="H660" i="17" s="1"/>
  <c r="G659" i="17"/>
  <c r="H659" i="17" s="1"/>
  <c r="G658" i="17"/>
  <c r="H658" i="17" s="1"/>
  <c r="G657" i="17"/>
  <c r="H657" i="17" s="1"/>
  <c r="G656" i="17"/>
  <c r="H656" i="17" s="1"/>
  <c r="G655" i="17"/>
  <c r="H655" i="17" s="1"/>
  <c r="G654" i="17"/>
  <c r="H654" i="17" s="1"/>
  <c r="G653" i="17"/>
  <c r="H653" i="17" s="1"/>
  <c r="G652" i="17"/>
  <c r="H652" i="17" s="1"/>
  <c r="G651" i="17"/>
  <c r="H651" i="17" s="1"/>
  <c r="G650" i="17"/>
  <c r="H650" i="17" s="1"/>
  <c r="G649" i="17"/>
  <c r="H649" i="17" s="1"/>
  <c r="G648" i="17"/>
  <c r="H648" i="17" s="1"/>
  <c r="G647" i="17"/>
  <c r="H647" i="17" s="1"/>
  <c r="G646" i="17"/>
  <c r="H646" i="17" s="1"/>
  <c r="G645" i="17"/>
  <c r="H645" i="17" s="1"/>
  <c r="G644" i="17"/>
  <c r="H644" i="17" s="1"/>
  <c r="G643" i="17"/>
  <c r="H643" i="17" s="1"/>
  <c r="G642" i="17"/>
  <c r="H642" i="17" s="1"/>
  <c r="G641" i="17"/>
  <c r="H641" i="17" s="1"/>
  <c r="G640" i="17"/>
  <c r="H640" i="17" s="1"/>
  <c r="G639" i="17"/>
  <c r="H639" i="17" s="1"/>
  <c r="G638" i="17"/>
  <c r="H638" i="17" s="1"/>
  <c r="G637" i="17"/>
  <c r="H637" i="17" s="1"/>
  <c r="G636" i="17"/>
  <c r="H636" i="17" s="1"/>
  <c r="G635" i="17"/>
  <c r="H635" i="17" s="1"/>
  <c r="G634" i="17"/>
  <c r="H634" i="17" s="1"/>
  <c r="G633" i="17"/>
  <c r="H633" i="17" s="1"/>
  <c r="G632" i="17"/>
  <c r="H632" i="17" s="1"/>
  <c r="G631" i="17"/>
  <c r="H631" i="17" s="1"/>
  <c r="G630" i="17"/>
  <c r="H630" i="17" s="1"/>
  <c r="G629" i="17"/>
  <c r="H629" i="17" s="1"/>
  <c r="G628" i="17"/>
  <c r="H628" i="17" s="1"/>
  <c r="G627" i="17"/>
  <c r="H627" i="17" s="1"/>
  <c r="G626" i="17"/>
  <c r="H626" i="17" s="1"/>
  <c r="G625" i="17"/>
  <c r="H625" i="17" s="1"/>
  <c r="G624" i="17"/>
  <c r="H624" i="17" s="1"/>
  <c r="G623" i="17"/>
  <c r="H623" i="17" s="1"/>
  <c r="G622" i="17"/>
  <c r="H622" i="17" s="1"/>
  <c r="G621" i="17"/>
  <c r="H621" i="17" s="1"/>
  <c r="G620" i="17"/>
  <c r="H620" i="17" s="1"/>
  <c r="G619" i="17"/>
  <c r="H619" i="17" s="1"/>
  <c r="G618" i="17"/>
  <c r="H618" i="17" s="1"/>
  <c r="G617" i="17"/>
  <c r="H617" i="17" s="1"/>
  <c r="G616" i="17"/>
  <c r="H616" i="17" s="1"/>
  <c r="G615" i="17"/>
  <c r="H615" i="17" s="1"/>
  <c r="G614" i="17"/>
  <c r="H614" i="17" s="1"/>
  <c r="G613" i="17"/>
  <c r="H613" i="17" s="1"/>
  <c r="G612" i="17"/>
  <c r="H612" i="17" s="1"/>
  <c r="G611" i="17"/>
  <c r="H611" i="17" s="1"/>
  <c r="G610" i="17"/>
  <c r="H610" i="17" s="1"/>
  <c r="G609" i="17"/>
  <c r="H609" i="17" s="1"/>
  <c r="G608" i="17"/>
  <c r="H608" i="17" s="1"/>
  <c r="G607" i="17"/>
  <c r="H607" i="17" s="1"/>
  <c r="G606" i="17"/>
  <c r="H606" i="17" s="1"/>
  <c r="G605" i="17"/>
  <c r="H605" i="17" s="1"/>
  <c r="G604" i="17"/>
  <c r="H604" i="17" s="1"/>
  <c r="G603" i="17"/>
  <c r="H603" i="17" s="1"/>
  <c r="G602" i="17"/>
  <c r="H602" i="17" s="1"/>
  <c r="G601" i="17"/>
  <c r="H601" i="17" s="1"/>
  <c r="G600" i="17"/>
  <c r="H600" i="17" s="1"/>
  <c r="G599" i="17"/>
  <c r="H599" i="17" s="1"/>
  <c r="G598" i="17"/>
  <c r="H598" i="17" s="1"/>
  <c r="G597" i="17"/>
  <c r="H597" i="17" s="1"/>
  <c r="G596" i="17"/>
  <c r="H596" i="17" s="1"/>
  <c r="G595" i="17"/>
  <c r="H595" i="17" s="1"/>
  <c r="G594" i="17"/>
  <c r="H594" i="17" s="1"/>
  <c r="G593" i="17"/>
  <c r="H593" i="17" s="1"/>
  <c r="G592" i="17"/>
  <c r="H592" i="17" s="1"/>
  <c r="G591" i="17"/>
  <c r="H591" i="17" s="1"/>
  <c r="G590" i="17"/>
  <c r="H590" i="17" s="1"/>
  <c r="G589" i="17"/>
  <c r="H589" i="17" s="1"/>
  <c r="G588" i="17"/>
  <c r="H588" i="17" s="1"/>
  <c r="G587" i="17"/>
  <c r="H587" i="17" s="1"/>
  <c r="G586" i="17"/>
  <c r="H586" i="17" s="1"/>
  <c r="G585" i="17"/>
  <c r="H585" i="17" s="1"/>
  <c r="G584" i="17"/>
  <c r="H584" i="17" s="1"/>
  <c r="G583" i="17"/>
  <c r="H583" i="17" s="1"/>
  <c r="G582" i="17"/>
  <c r="H582" i="17" s="1"/>
  <c r="G581" i="17"/>
  <c r="H581" i="17" s="1"/>
  <c r="G580" i="17"/>
  <c r="H580" i="17" s="1"/>
  <c r="G579" i="17"/>
  <c r="H579" i="17" s="1"/>
  <c r="G578" i="17"/>
  <c r="H578" i="17" s="1"/>
  <c r="G577" i="17"/>
  <c r="H577" i="17" s="1"/>
  <c r="G576" i="17"/>
  <c r="H576" i="17" s="1"/>
  <c r="G575" i="17"/>
  <c r="H575" i="17" s="1"/>
  <c r="G574" i="17"/>
  <c r="H574" i="17" s="1"/>
  <c r="G573" i="17"/>
  <c r="H573" i="17" s="1"/>
  <c r="G572" i="17"/>
  <c r="H572" i="17" s="1"/>
  <c r="G571" i="17"/>
  <c r="H571" i="17" s="1"/>
  <c r="G570" i="17"/>
  <c r="H570" i="17" s="1"/>
  <c r="G569" i="17"/>
  <c r="H569" i="17" s="1"/>
  <c r="G568" i="17"/>
  <c r="H568" i="17" s="1"/>
  <c r="G567" i="17"/>
  <c r="H567" i="17" s="1"/>
  <c r="G566" i="17"/>
  <c r="H566" i="17" s="1"/>
  <c r="G565" i="17"/>
  <c r="H565" i="17" s="1"/>
  <c r="G564" i="17"/>
  <c r="H564" i="17" s="1"/>
  <c r="G563" i="17"/>
  <c r="H563" i="17" s="1"/>
  <c r="G562" i="17"/>
  <c r="H562" i="17" s="1"/>
  <c r="G561" i="17"/>
  <c r="H561" i="17" s="1"/>
  <c r="G560" i="17"/>
  <c r="H560" i="17" s="1"/>
  <c r="G559" i="17"/>
  <c r="H559" i="17" s="1"/>
  <c r="G558" i="17"/>
  <c r="H558" i="17" s="1"/>
  <c r="G557" i="17"/>
  <c r="H557" i="17" s="1"/>
  <c r="G556" i="17"/>
  <c r="H556" i="17" s="1"/>
  <c r="G555" i="17"/>
  <c r="H555" i="17" s="1"/>
  <c r="G554" i="17"/>
  <c r="H554" i="17" s="1"/>
  <c r="G553" i="17"/>
  <c r="H553" i="17" s="1"/>
  <c r="G552" i="17"/>
  <c r="H552" i="17" s="1"/>
  <c r="G551" i="17"/>
  <c r="H551" i="17" s="1"/>
  <c r="G550" i="17"/>
  <c r="H550" i="17" s="1"/>
  <c r="G549" i="17"/>
  <c r="H549" i="17" s="1"/>
  <c r="G548" i="17"/>
  <c r="H548" i="17" s="1"/>
  <c r="G547" i="17"/>
  <c r="H547" i="17" s="1"/>
  <c r="G546" i="17"/>
  <c r="H546" i="17" s="1"/>
  <c r="G545" i="17"/>
  <c r="H545" i="17" s="1"/>
  <c r="G544" i="17"/>
  <c r="H544" i="17" s="1"/>
  <c r="G543" i="17"/>
  <c r="H543" i="17" s="1"/>
  <c r="G542" i="17"/>
  <c r="H542" i="17" s="1"/>
  <c r="G541" i="17"/>
  <c r="H541" i="17" s="1"/>
  <c r="G540" i="17"/>
  <c r="H540" i="17" s="1"/>
  <c r="G539" i="17"/>
  <c r="H539" i="17" s="1"/>
  <c r="G538" i="17"/>
  <c r="H538" i="17" s="1"/>
  <c r="G537" i="17"/>
  <c r="H537" i="17" s="1"/>
  <c r="G536" i="17"/>
  <c r="H536" i="17" s="1"/>
  <c r="G535" i="17"/>
  <c r="H535" i="17" s="1"/>
  <c r="G534" i="17"/>
  <c r="H534" i="17" s="1"/>
  <c r="G533" i="17"/>
  <c r="H533" i="17" s="1"/>
  <c r="G532" i="17"/>
  <c r="H532" i="17" s="1"/>
  <c r="G531" i="17"/>
  <c r="H531" i="17" s="1"/>
  <c r="G530" i="17"/>
  <c r="H530" i="17" s="1"/>
  <c r="G529" i="17"/>
  <c r="H529" i="17" s="1"/>
  <c r="G528" i="17"/>
  <c r="H528" i="17" s="1"/>
  <c r="G527" i="17"/>
  <c r="H527" i="17" s="1"/>
  <c r="G526" i="17"/>
  <c r="H526" i="17" s="1"/>
  <c r="G525" i="17"/>
  <c r="H525" i="17" s="1"/>
  <c r="G524" i="17"/>
  <c r="H524" i="17" s="1"/>
  <c r="G523" i="17"/>
  <c r="H523" i="17" s="1"/>
  <c r="G522" i="17"/>
  <c r="H522" i="17" s="1"/>
  <c r="G521" i="17"/>
  <c r="H521" i="17" s="1"/>
  <c r="G520" i="17"/>
  <c r="H520" i="17" s="1"/>
  <c r="G519" i="17"/>
  <c r="H519" i="17" s="1"/>
  <c r="G518" i="17"/>
  <c r="H518" i="17" s="1"/>
  <c r="G517" i="17"/>
  <c r="H517" i="17" s="1"/>
  <c r="G516" i="17"/>
  <c r="H516" i="17" s="1"/>
  <c r="G515" i="17"/>
  <c r="H515" i="17" s="1"/>
  <c r="G514" i="17"/>
  <c r="H514" i="17" s="1"/>
  <c r="G513" i="17"/>
  <c r="H513" i="17" s="1"/>
  <c r="G512" i="17"/>
  <c r="H512" i="17" s="1"/>
  <c r="G511" i="17"/>
  <c r="H511" i="17" s="1"/>
  <c r="G510" i="17"/>
  <c r="H510" i="17" s="1"/>
  <c r="G509" i="17"/>
  <c r="H509" i="17" s="1"/>
  <c r="G508" i="17"/>
  <c r="H508" i="17" s="1"/>
  <c r="G507" i="17"/>
  <c r="H507" i="17" s="1"/>
  <c r="G506" i="17"/>
  <c r="H506" i="17" s="1"/>
  <c r="G505" i="17"/>
  <c r="H505" i="17" s="1"/>
  <c r="G504" i="17"/>
  <c r="H504" i="17" s="1"/>
  <c r="G503" i="17"/>
  <c r="H503" i="17" s="1"/>
  <c r="G502" i="17"/>
  <c r="H502" i="17" s="1"/>
  <c r="G501" i="17"/>
  <c r="H501" i="17" s="1"/>
  <c r="G500" i="17"/>
  <c r="H500" i="17" s="1"/>
  <c r="G499" i="17"/>
  <c r="H499" i="17" s="1"/>
  <c r="G498" i="17"/>
  <c r="H498" i="17" s="1"/>
  <c r="G497" i="17"/>
  <c r="H497" i="17" s="1"/>
  <c r="G496" i="17"/>
  <c r="H496" i="17" s="1"/>
  <c r="G495" i="17"/>
  <c r="H495" i="17" s="1"/>
  <c r="G494" i="17"/>
  <c r="H494" i="17" s="1"/>
  <c r="G493" i="17"/>
  <c r="H493" i="17" s="1"/>
  <c r="G492" i="17"/>
  <c r="H492" i="17" s="1"/>
  <c r="G491" i="17"/>
  <c r="H491" i="17" s="1"/>
  <c r="G490" i="17"/>
  <c r="H490" i="17" s="1"/>
  <c r="G489" i="17"/>
  <c r="H489" i="17" s="1"/>
  <c r="G488" i="17"/>
  <c r="H488" i="17" s="1"/>
  <c r="G487" i="17"/>
  <c r="H487" i="17" s="1"/>
  <c r="G486" i="17"/>
  <c r="H486" i="17" s="1"/>
  <c r="G485" i="17"/>
  <c r="H485" i="17" s="1"/>
  <c r="G484" i="17"/>
  <c r="H484" i="17" s="1"/>
  <c r="G483" i="17"/>
  <c r="H483" i="17" s="1"/>
  <c r="G482" i="17"/>
  <c r="H482" i="17" s="1"/>
  <c r="G481" i="17"/>
  <c r="H481" i="17" s="1"/>
  <c r="G480" i="17"/>
  <c r="H480" i="17" s="1"/>
  <c r="G479" i="17"/>
  <c r="H479" i="17" s="1"/>
  <c r="G478" i="17"/>
  <c r="H478" i="17" s="1"/>
  <c r="G477" i="17"/>
  <c r="H477" i="17" s="1"/>
  <c r="G476" i="17"/>
  <c r="H476" i="17" s="1"/>
  <c r="G475" i="17"/>
  <c r="H475" i="17" s="1"/>
  <c r="G474" i="17"/>
  <c r="H474" i="17" s="1"/>
  <c r="G473" i="17"/>
  <c r="H473" i="17" s="1"/>
  <c r="G472" i="17"/>
  <c r="H472" i="17" s="1"/>
  <c r="G471" i="17"/>
  <c r="H471" i="17" s="1"/>
  <c r="G470" i="17"/>
  <c r="H470" i="17" s="1"/>
  <c r="G469" i="17"/>
  <c r="H469" i="17" s="1"/>
  <c r="G468" i="17"/>
  <c r="H468" i="17" s="1"/>
  <c r="G467" i="17"/>
  <c r="H467" i="17" s="1"/>
  <c r="G466" i="17"/>
  <c r="H466" i="17" s="1"/>
  <c r="G465" i="17"/>
  <c r="H465" i="17" s="1"/>
  <c r="G464" i="17"/>
  <c r="H464" i="17" s="1"/>
  <c r="G463" i="17"/>
  <c r="H463" i="17" s="1"/>
  <c r="G462" i="17"/>
  <c r="H462" i="17" s="1"/>
  <c r="G461" i="17"/>
  <c r="H461" i="17" s="1"/>
  <c r="G460" i="17"/>
  <c r="H460" i="17" s="1"/>
  <c r="G459" i="17"/>
  <c r="H459" i="17" s="1"/>
  <c r="G458" i="17"/>
  <c r="H458" i="17" s="1"/>
  <c r="G457" i="17"/>
  <c r="H457" i="17" s="1"/>
  <c r="G456" i="17"/>
  <c r="H456" i="17" s="1"/>
  <c r="G455" i="17"/>
  <c r="H455" i="17" s="1"/>
  <c r="G454" i="17"/>
  <c r="H454" i="17" s="1"/>
  <c r="G453" i="17"/>
  <c r="H453" i="17" s="1"/>
  <c r="G452" i="17"/>
  <c r="H452" i="17" s="1"/>
  <c r="G451" i="17"/>
  <c r="H451" i="17" s="1"/>
  <c r="G450" i="17"/>
  <c r="H450" i="17" s="1"/>
  <c r="G449" i="17"/>
  <c r="H449" i="17" s="1"/>
  <c r="G448" i="17"/>
  <c r="H448" i="17" s="1"/>
  <c r="G447" i="17"/>
  <c r="H447" i="17" s="1"/>
  <c r="G446" i="17"/>
  <c r="H446" i="17" s="1"/>
  <c r="G445" i="17"/>
  <c r="H445" i="17" s="1"/>
  <c r="G444" i="17"/>
  <c r="H444" i="17" s="1"/>
  <c r="G443" i="17"/>
  <c r="H443" i="17" s="1"/>
  <c r="G442" i="17"/>
  <c r="H442" i="17" s="1"/>
  <c r="G441" i="17"/>
  <c r="H441" i="17" s="1"/>
  <c r="G440" i="17"/>
  <c r="H440" i="17" s="1"/>
  <c r="G439" i="17"/>
  <c r="H439" i="17" s="1"/>
  <c r="G438" i="17"/>
  <c r="H438" i="17" s="1"/>
  <c r="G437" i="17"/>
  <c r="H437" i="17" s="1"/>
  <c r="G436" i="17"/>
  <c r="H436" i="17" s="1"/>
  <c r="G435" i="17"/>
  <c r="H435" i="17" s="1"/>
  <c r="G434" i="17"/>
  <c r="H434" i="17" s="1"/>
  <c r="G433" i="17"/>
  <c r="H433" i="17" s="1"/>
  <c r="G432" i="17"/>
  <c r="H432" i="17" s="1"/>
  <c r="G431" i="17"/>
  <c r="H431" i="17" s="1"/>
  <c r="G430" i="17"/>
  <c r="H430" i="17" s="1"/>
  <c r="G429" i="17"/>
  <c r="H429" i="17" s="1"/>
  <c r="G428" i="17"/>
  <c r="H428" i="17" s="1"/>
  <c r="G427" i="17"/>
  <c r="H427" i="17" s="1"/>
  <c r="G426" i="17"/>
  <c r="H426" i="17" s="1"/>
  <c r="G425" i="17"/>
  <c r="H425" i="17" s="1"/>
  <c r="G424" i="17"/>
  <c r="H424" i="17" s="1"/>
  <c r="G423" i="17"/>
  <c r="H423" i="17" s="1"/>
  <c r="G422" i="17"/>
  <c r="H422" i="17" s="1"/>
  <c r="G421" i="17"/>
  <c r="H421" i="17" s="1"/>
  <c r="G420" i="17"/>
  <c r="H420" i="17" s="1"/>
  <c r="G419" i="17"/>
  <c r="H419" i="17" s="1"/>
  <c r="G418" i="17"/>
  <c r="H418" i="17" s="1"/>
  <c r="G417" i="17"/>
  <c r="H417" i="17" s="1"/>
  <c r="G416" i="17"/>
  <c r="H416" i="17" s="1"/>
  <c r="G415" i="17"/>
  <c r="H415" i="17" s="1"/>
  <c r="G414" i="17"/>
  <c r="H414" i="17" s="1"/>
  <c r="G413" i="17"/>
  <c r="H413" i="17" s="1"/>
  <c r="G412" i="17"/>
  <c r="H412" i="17" s="1"/>
  <c r="G411" i="17"/>
  <c r="H411" i="17" s="1"/>
  <c r="G410" i="17"/>
  <c r="H410" i="17" s="1"/>
  <c r="G409" i="17"/>
  <c r="H409" i="17" s="1"/>
  <c r="G408" i="17"/>
  <c r="H408" i="17" s="1"/>
  <c r="G407" i="17"/>
  <c r="H407" i="17" s="1"/>
  <c r="G406" i="17"/>
  <c r="H406" i="17" s="1"/>
  <c r="G405" i="17"/>
  <c r="H405" i="17" s="1"/>
  <c r="G404" i="17"/>
  <c r="H404" i="17" s="1"/>
  <c r="G403" i="17"/>
  <c r="H403" i="17" s="1"/>
  <c r="G402" i="17"/>
  <c r="H402" i="17" s="1"/>
  <c r="G401" i="17"/>
  <c r="H401" i="17" s="1"/>
  <c r="G400" i="17"/>
  <c r="H400" i="17" s="1"/>
  <c r="G399" i="17"/>
  <c r="H399" i="17" s="1"/>
  <c r="G398" i="17"/>
  <c r="H398" i="17" s="1"/>
  <c r="G397" i="17"/>
  <c r="H397" i="17" s="1"/>
  <c r="G396" i="17"/>
  <c r="H396" i="17" s="1"/>
  <c r="G395" i="17"/>
  <c r="H395" i="17" s="1"/>
  <c r="G394" i="17"/>
  <c r="H394" i="17" s="1"/>
  <c r="G393" i="17"/>
  <c r="H393" i="17" s="1"/>
  <c r="G392" i="17"/>
  <c r="H392" i="17" s="1"/>
  <c r="G391" i="17"/>
  <c r="H391" i="17" s="1"/>
  <c r="G390" i="17"/>
  <c r="H390" i="17" s="1"/>
  <c r="G389" i="17"/>
  <c r="H389" i="17" s="1"/>
  <c r="G388" i="17"/>
  <c r="H388" i="17" s="1"/>
  <c r="G387" i="17"/>
  <c r="H387" i="17" s="1"/>
  <c r="G386" i="17"/>
  <c r="H386" i="17" s="1"/>
  <c r="G385" i="17"/>
  <c r="H385" i="17" s="1"/>
  <c r="G384" i="17"/>
  <c r="H384" i="17" s="1"/>
  <c r="G383" i="17"/>
  <c r="H383" i="17" s="1"/>
  <c r="G382" i="17"/>
  <c r="H382" i="17" s="1"/>
  <c r="G381" i="17"/>
  <c r="H381" i="17" s="1"/>
  <c r="G380" i="17"/>
  <c r="H380" i="17" s="1"/>
  <c r="G379" i="17"/>
  <c r="H379" i="17" s="1"/>
  <c r="G378" i="17"/>
  <c r="H378" i="17" s="1"/>
  <c r="G377" i="17"/>
  <c r="H377" i="17" s="1"/>
  <c r="G376" i="17"/>
  <c r="H376" i="17" s="1"/>
  <c r="G375" i="17"/>
  <c r="H375" i="17" s="1"/>
  <c r="G374" i="17"/>
  <c r="H374" i="17" s="1"/>
  <c r="G373" i="17"/>
  <c r="H373" i="17" s="1"/>
  <c r="G372" i="17"/>
  <c r="H372" i="17" s="1"/>
  <c r="G371" i="17"/>
  <c r="H371" i="17" s="1"/>
  <c r="G370" i="17"/>
  <c r="H370" i="17" s="1"/>
  <c r="G369" i="17"/>
  <c r="H369" i="17" s="1"/>
  <c r="G368" i="17"/>
  <c r="H368" i="17" s="1"/>
  <c r="G367" i="17"/>
  <c r="H367" i="17" s="1"/>
  <c r="G366" i="17"/>
  <c r="H366" i="17" s="1"/>
  <c r="G365" i="17"/>
  <c r="H365" i="17" s="1"/>
  <c r="G364" i="17"/>
  <c r="H364" i="17" s="1"/>
  <c r="G363" i="17"/>
  <c r="H363" i="17" s="1"/>
  <c r="G362" i="17"/>
  <c r="H362" i="17" s="1"/>
  <c r="G361" i="17"/>
  <c r="H361" i="17" s="1"/>
  <c r="G360" i="17"/>
  <c r="H360" i="17" s="1"/>
  <c r="G359" i="17"/>
  <c r="H359" i="17" s="1"/>
  <c r="G358" i="17"/>
  <c r="H358" i="17" s="1"/>
  <c r="G357" i="17"/>
  <c r="H357" i="17" s="1"/>
  <c r="G356" i="17"/>
  <c r="H356" i="17" s="1"/>
  <c r="G355" i="17"/>
  <c r="H355" i="17" s="1"/>
  <c r="G354" i="17"/>
  <c r="H354" i="17" s="1"/>
  <c r="G353" i="17"/>
  <c r="H353" i="17" s="1"/>
  <c r="G352" i="17"/>
  <c r="H352" i="17" s="1"/>
  <c r="G351" i="17"/>
  <c r="H351" i="17" s="1"/>
  <c r="G350" i="17"/>
  <c r="H350" i="17" s="1"/>
  <c r="G349" i="17"/>
  <c r="H349" i="17" s="1"/>
  <c r="G348" i="17"/>
  <c r="H348" i="17" s="1"/>
  <c r="G347" i="17"/>
  <c r="H347" i="17" s="1"/>
  <c r="G346" i="17"/>
  <c r="H346" i="17" s="1"/>
  <c r="G345" i="17"/>
  <c r="H345" i="17" s="1"/>
  <c r="G344" i="17"/>
  <c r="H344" i="17" s="1"/>
  <c r="G343" i="17"/>
  <c r="H343" i="17" s="1"/>
  <c r="G342" i="17"/>
  <c r="H342" i="17" s="1"/>
  <c r="G341" i="17"/>
  <c r="H341" i="17" s="1"/>
  <c r="G340" i="17"/>
  <c r="H340" i="17" s="1"/>
  <c r="G339" i="17"/>
  <c r="H339" i="17" s="1"/>
  <c r="G338" i="17"/>
  <c r="H338" i="17" s="1"/>
  <c r="G337" i="17"/>
  <c r="H337" i="17" s="1"/>
  <c r="G336" i="17"/>
  <c r="H336" i="17" s="1"/>
  <c r="G335" i="17"/>
  <c r="H335" i="17" s="1"/>
  <c r="G334" i="17"/>
  <c r="H334" i="17" s="1"/>
  <c r="G333" i="17"/>
  <c r="H333" i="17" s="1"/>
  <c r="G332" i="17"/>
  <c r="H332" i="17" s="1"/>
  <c r="G331" i="17"/>
  <c r="H331" i="17" s="1"/>
  <c r="G330" i="17"/>
  <c r="H330" i="17" s="1"/>
  <c r="G329" i="17"/>
  <c r="H329" i="17" s="1"/>
  <c r="G328" i="17"/>
  <c r="H328" i="17" s="1"/>
  <c r="G327" i="17"/>
  <c r="H327" i="17" s="1"/>
  <c r="G326" i="17"/>
  <c r="H326" i="17" s="1"/>
  <c r="G325" i="17"/>
  <c r="H325" i="17" s="1"/>
  <c r="G324" i="17"/>
  <c r="H324" i="17" s="1"/>
  <c r="G323" i="17"/>
  <c r="H323" i="17" s="1"/>
  <c r="G322" i="17"/>
  <c r="H322" i="17" s="1"/>
  <c r="G321" i="17"/>
  <c r="H321" i="17" s="1"/>
  <c r="G320" i="17"/>
  <c r="H320" i="17" s="1"/>
  <c r="G319" i="17"/>
  <c r="H319" i="17" s="1"/>
  <c r="G318" i="17"/>
  <c r="H318" i="17" s="1"/>
  <c r="G317" i="17"/>
  <c r="H317" i="17" s="1"/>
  <c r="G316" i="17"/>
  <c r="H316" i="17" s="1"/>
  <c r="G315" i="17"/>
  <c r="H315" i="17" s="1"/>
  <c r="G314" i="17"/>
  <c r="H314" i="17" s="1"/>
  <c r="G313" i="17"/>
  <c r="H313" i="17" s="1"/>
  <c r="G312" i="17"/>
  <c r="H312" i="17" s="1"/>
  <c r="G311" i="17"/>
  <c r="H311" i="17" s="1"/>
  <c r="G310" i="17"/>
  <c r="H310" i="17" s="1"/>
  <c r="G309" i="17"/>
  <c r="H309" i="17" s="1"/>
  <c r="G308" i="17"/>
  <c r="H308" i="17" s="1"/>
  <c r="G307" i="17"/>
  <c r="H307" i="17" s="1"/>
  <c r="G306" i="17"/>
  <c r="H306" i="17" s="1"/>
  <c r="G305" i="17"/>
  <c r="H305" i="17" s="1"/>
  <c r="G304" i="17"/>
  <c r="H304" i="17" s="1"/>
  <c r="G303" i="17"/>
  <c r="H303" i="17" s="1"/>
  <c r="G302" i="17"/>
  <c r="H302" i="17" s="1"/>
  <c r="G301" i="17"/>
  <c r="H301" i="17" s="1"/>
  <c r="G300" i="17"/>
  <c r="H300" i="17" s="1"/>
  <c r="G299" i="17"/>
  <c r="H299" i="17" s="1"/>
  <c r="G298" i="17"/>
  <c r="H298" i="17" s="1"/>
  <c r="G297" i="17"/>
  <c r="H297" i="17" s="1"/>
  <c r="G296" i="17"/>
  <c r="H296" i="17" s="1"/>
  <c r="G295" i="17"/>
  <c r="H295" i="17" s="1"/>
  <c r="G294" i="17"/>
  <c r="H294" i="17" s="1"/>
  <c r="G293" i="17"/>
  <c r="H293" i="17" s="1"/>
  <c r="G292" i="17"/>
  <c r="H292" i="17" s="1"/>
  <c r="G291" i="17"/>
  <c r="H291" i="17" s="1"/>
  <c r="G290" i="17"/>
  <c r="H290" i="17" s="1"/>
  <c r="G289" i="17"/>
  <c r="H289" i="17" s="1"/>
  <c r="G288" i="17"/>
  <c r="H288" i="17" s="1"/>
  <c r="G287" i="17"/>
  <c r="H287" i="17" s="1"/>
  <c r="G286" i="17"/>
  <c r="H286" i="17" s="1"/>
  <c r="G285" i="17"/>
  <c r="H285" i="17" s="1"/>
  <c r="G284" i="17"/>
  <c r="H284" i="17" s="1"/>
  <c r="G283" i="17"/>
  <c r="H283" i="17" s="1"/>
  <c r="G282" i="17"/>
  <c r="H282" i="17" s="1"/>
  <c r="G281" i="17"/>
  <c r="H281" i="17" s="1"/>
  <c r="G280" i="17"/>
  <c r="H280" i="17" s="1"/>
  <c r="G279" i="17"/>
  <c r="H279" i="17" s="1"/>
  <c r="G278" i="17"/>
  <c r="H278" i="17" s="1"/>
  <c r="G277" i="17"/>
  <c r="H277" i="17" s="1"/>
  <c r="M277" i="17" s="1"/>
  <c r="G276" i="17"/>
  <c r="H276" i="17" s="1"/>
  <c r="G275" i="17"/>
  <c r="H275" i="17" s="1"/>
  <c r="G274" i="17"/>
  <c r="H274" i="17" s="1"/>
  <c r="G273" i="17"/>
  <c r="H273" i="17" s="1"/>
  <c r="G272" i="17"/>
  <c r="H272" i="17" s="1"/>
  <c r="G271" i="17"/>
  <c r="H271" i="17" s="1"/>
  <c r="G270" i="17"/>
  <c r="H270" i="17" s="1"/>
  <c r="G269" i="17"/>
  <c r="H269" i="17" s="1"/>
  <c r="G268" i="17"/>
  <c r="H268" i="17" s="1"/>
  <c r="G267" i="17"/>
  <c r="H267" i="17" s="1"/>
  <c r="G266" i="17"/>
  <c r="H266" i="17" s="1"/>
  <c r="G265" i="17"/>
  <c r="H265" i="17" s="1"/>
  <c r="G264" i="17"/>
  <c r="H264" i="17" s="1"/>
  <c r="G263" i="17"/>
  <c r="H263" i="17" s="1"/>
  <c r="G262" i="17"/>
  <c r="H262" i="17" s="1"/>
  <c r="G261" i="17"/>
  <c r="H261" i="17" s="1"/>
  <c r="G260" i="17"/>
  <c r="H260" i="17" s="1"/>
  <c r="G259" i="17"/>
  <c r="H259" i="17" s="1"/>
  <c r="G258" i="17"/>
  <c r="H258" i="17" s="1"/>
  <c r="G257" i="17"/>
  <c r="H257" i="17" s="1"/>
  <c r="G256" i="17"/>
  <c r="H256" i="17" s="1"/>
  <c r="G255" i="17"/>
  <c r="H255" i="17" s="1"/>
  <c r="G254" i="17"/>
  <c r="H254" i="17" s="1"/>
  <c r="G253" i="17"/>
  <c r="H253" i="17" s="1"/>
  <c r="G252" i="17"/>
  <c r="H252" i="17" s="1"/>
  <c r="G251" i="17"/>
  <c r="H251" i="17" s="1"/>
  <c r="G250" i="17"/>
  <c r="H250" i="17" s="1"/>
  <c r="G249" i="17"/>
  <c r="H249" i="17" s="1"/>
  <c r="G248" i="17"/>
  <c r="H248" i="17" s="1"/>
  <c r="G247" i="17"/>
  <c r="H247" i="17" s="1"/>
  <c r="G246" i="17"/>
  <c r="H246" i="17" s="1"/>
  <c r="G245" i="17"/>
  <c r="H245" i="17" s="1"/>
  <c r="G244" i="17"/>
  <c r="H244" i="17" s="1"/>
  <c r="G243" i="17"/>
  <c r="H243" i="17" s="1"/>
  <c r="G242" i="17"/>
  <c r="H242" i="17" s="1"/>
  <c r="G241" i="17"/>
  <c r="H241" i="17" s="1"/>
  <c r="G240" i="17"/>
  <c r="H240" i="17" s="1"/>
  <c r="G239" i="17"/>
  <c r="H239" i="17" s="1"/>
  <c r="G238" i="17"/>
  <c r="H238" i="17" s="1"/>
  <c r="G237" i="17"/>
  <c r="H237" i="17" s="1"/>
  <c r="G236" i="17"/>
  <c r="H236" i="17" s="1"/>
  <c r="G235" i="17"/>
  <c r="H235" i="17" s="1"/>
  <c r="G234" i="17"/>
  <c r="H234" i="17" s="1"/>
  <c r="G233" i="17"/>
  <c r="H233" i="17" s="1"/>
  <c r="G232" i="17"/>
  <c r="H232" i="17" s="1"/>
  <c r="G231" i="17"/>
  <c r="H231" i="17" s="1"/>
  <c r="G230" i="17"/>
  <c r="H230" i="17" s="1"/>
  <c r="G229" i="17"/>
  <c r="H229" i="17" s="1"/>
  <c r="G228" i="17"/>
  <c r="H228" i="17" s="1"/>
  <c r="G227" i="17"/>
  <c r="H227" i="17" s="1"/>
  <c r="G226" i="17"/>
  <c r="H226" i="17" s="1"/>
  <c r="G225" i="17"/>
  <c r="H225" i="17" s="1"/>
  <c r="G224" i="17"/>
  <c r="H224" i="17" s="1"/>
  <c r="G223" i="17"/>
  <c r="H223" i="17" s="1"/>
  <c r="G222" i="17"/>
  <c r="H222" i="17" s="1"/>
  <c r="G221" i="17"/>
  <c r="H221" i="17" s="1"/>
  <c r="G220" i="17"/>
  <c r="H220" i="17" s="1"/>
  <c r="G219" i="17"/>
  <c r="H219" i="17" s="1"/>
  <c r="G218" i="17"/>
  <c r="H218" i="17" s="1"/>
  <c r="G217" i="17"/>
  <c r="H217" i="17" s="1"/>
  <c r="G216" i="17"/>
  <c r="H216" i="17" s="1"/>
  <c r="G215" i="17"/>
  <c r="H215" i="17" s="1"/>
  <c r="G214" i="17"/>
  <c r="H214" i="17" s="1"/>
  <c r="G213" i="17"/>
  <c r="H213" i="17" s="1"/>
  <c r="G212" i="17"/>
  <c r="H212" i="17" s="1"/>
  <c r="G211" i="17"/>
  <c r="H211" i="17" s="1"/>
  <c r="G210" i="17"/>
  <c r="H210" i="17" s="1"/>
  <c r="G209" i="17"/>
  <c r="H209" i="17" s="1"/>
  <c r="G208" i="17"/>
  <c r="H208" i="17" s="1"/>
  <c r="G207" i="17"/>
  <c r="H207" i="17" s="1"/>
  <c r="G206" i="17"/>
  <c r="H206" i="17" s="1"/>
  <c r="G205" i="17"/>
  <c r="H205" i="17" s="1"/>
  <c r="G204" i="17"/>
  <c r="H204" i="17" s="1"/>
  <c r="G203" i="17"/>
  <c r="H203" i="17" s="1"/>
  <c r="G202" i="17"/>
  <c r="H202" i="17" s="1"/>
  <c r="G201" i="17"/>
  <c r="H201" i="17" s="1"/>
  <c r="G200" i="17"/>
  <c r="H200" i="17" s="1"/>
  <c r="G199" i="17"/>
  <c r="H199" i="17" s="1"/>
  <c r="G198" i="17"/>
  <c r="H198" i="17" s="1"/>
  <c r="G197" i="17"/>
  <c r="H197" i="17" s="1"/>
  <c r="G196" i="17"/>
  <c r="H196" i="17" s="1"/>
  <c r="G195" i="17"/>
  <c r="H195" i="17" s="1"/>
  <c r="G194" i="17"/>
  <c r="H194" i="17" s="1"/>
  <c r="G193" i="17"/>
  <c r="H193" i="17" s="1"/>
  <c r="G192" i="17"/>
  <c r="H192" i="17" s="1"/>
  <c r="G191" i="17"/>
  <c r="H191" i="17" s="1"/>
  <c r="G190" i="17"/>
  <c r="H190" i="17" s="1"/>
  <c r="G189" i="17"/>
  <c r="H189" i="17" s="1"/>
  <c r="G188" i="17"/>
  <c r="H188" i="17" s="1"/>
  <c r="G187" i="17"/>
  <c r="H187" i="17" s="1"/>
  <c r="G186" i="17"/>
  <c r="H186" i="17" s="1"/>
  <c r="G185" i="17"/>
  <c r="H185" i="17" s="1"/>
  <c r="G184" i="17"/>
  <c r="H184" i="17" s="1"/>
  <c r="G183" i="17"/>
  <c r="H183" i="17" s="1"/>
  <c r="G182" i="17"/>
  <c r="H182" i="17" s="1"/>
  <c r="G181" i="17"/>
  <c r="H181" i="17" s="1"/>
  <c r="G180" i="17"/>
  <c r="H180" i="17" s="1"/>
  <c r="G179" i="17"/>
  <c r="H179" i="17" s="1"/>
  <c r="G178" i="17"/>
  <c r="H178" i="17" s="1"/>
  <c r="G177" i="17"/>
  <c r="H177" i="17" s="1"/>
  <c r="G176" i="17"/>
  <c r="H176" i="17" s="1"/>
  <c r="G175" i="17"/>
  <c r="H175" i="17" s="1"/>
  <c r="G174" i="17"/>
  <c r="H174" i="17" s="1"/>
  <c r="G173" i="17"/>
  <c r="H173" i="17" s="1"/>
  <c r="G172" i="17"/>
  <c r="H172" i="17" s="1"/>
  <c r="G171" i="17"/>
  <c r="H171" i="17" s="1"/>
  <c r="G170" i="17"/>
  <c r="H170" i="17" s="1"/>
  <c r="G169" i="17"/>
  <c r="H169" i="17" s="1"/>
  <c r="G168" i="17"/>
  <c r="H168" i="17" s="1"/>
  <c r="G167" i="17"/>
  <c r="H167" i="17" s="1"/>
  <c r="G166" i="17"/>
  <c r="H166" i="17" s="1"/>
  <c r="G165" i="17"/>
  <c r="H165" i="17" s="1"/>
  <c r="G164" i="17"/>
  <c r="H164" i="17" s="1"/>
  <c r="G163" i="17"/>
  <c r="H163" i="17" s="1"/>
  <c r="G162" i="17"/>
  <c r="H162" i="17" s="1"/>
  <c r="G161" i="17"/>
  <c r="H161" i="17" s="1"/>
  <c r="G160" i="17"/>
  <c r="H160" i="17" s="1"/>
  <c r="G159" i="17"/>
  <c r="H159" i="17" s="1"/>
  <c r="G158" i="17"/>
  <c r="H158" i="17" s="1"/>
  <c r="G157" i="17"/>
  <c r="H157" i="17" s="1"/>
  <c r="G156" i="17"/>
  <c r="H156" i="17" s="1"/>
  <c r="G155" i="17"/>
  <c r="H155" i="17" s="1"/>
  <c r="G154" i="17"/>
  <c r="H154" i="17" s="1"/>
  <c r="G153" i="17"/>
  <c r="H153" i="17" s="1"/>
  <c r="G152" i="17"/>
  <c r="H152" i="17" s="1"/>
  <c r="G151" i="17"/>
  <c r="H151" i="17" s="1"/>
  <c r="G150" i="17"/>
  <c r="H150" i="17" s="1"/>
  <c r="G149" i="17"/>
  <c r="H149" i="17" s="1"/>
  <c r="G148" i="17"/>
  <c r="H148" i="17" s="1"/>
  <c r="G147" i="17"/>
  <c r="H147" i="17" s="1"/>
  <c r="G146" i="17"/>
  <c r="H146" i="17" s="1"/>
  <c r="G145" i="17"/>
  <c r="H145" i="17" s="1"/>
  <c r="G144" i="17"/>
  <c r="H144" i="17" s="1"/>
  <c r="G143" i="17"/>
  <c r="H143" i="17" s="1"/>
  <c r="G142" i="17"/>
  <c r="H142" i="17" s="1"/>
  <c r="G141" i="17"/>
  <c r="H141" i="17" s="1"/>
  <c r="G140" i="17"/>
  <c r="H140" i="17" s="1"/>
  <c r="G139" i="17"/>
  <c r="H139" i="17" s="1"/>
  <c r="G138" i="17"/>
  <c r="H138" i="17" s="1"/>
  <c r="G137" i="17"/>
  <c r="H137" i="17" s="1"/>
  <c r="G136" i="17"/>
  <c r="H136" i="17" s="1"/>
  <c r="G135" i="17"/>
  <c r="H135" i="17" s="1"/>
  <c r="G134" i="17"/>
  <c r="H134" i="17" s="1"/>
  <c r="G133" i="17"/>
  <c r="H133" i="17" s="1"/>
  <c r="M133" i="17" s="1"/>
  <c r="G132" i="17"/>
  <c r="H132" i="17" s="1"/>
  <c r="M132" i="17" s="1"/>
  <c r="G131" i="17"/>
  <c r="H131" i="17" s="1"/>
  <c r="M131" i="17" s="1"/>
  <c r="G130" i="17"/>
  <c r="H130" i="17" s="1"/>
  <c r="G129" i="17"/>
  <c r="H129" i="17" s="1"/>
  <c r="G128" i="17"/>
  <c r="H128" i="17" s="1"/>
  <c r="M128" i="17" s="1"/>
  <c r="G127" i="17"/>
  <c r="H127" i="17" s="1"/>
  <c r="G126" i="17"/>
  <c r="H126" i="17" s="1"/>
  <c r="G125" i="17"/>
  <c r="H125" i="17" s="1"/>
  <c r="G124" i="17"/>
  <c r="H124" i="17" s="1"/>
  <c r="G123" i="17"/>
  <c r="H123" i="17" s="1"/>
  <c r="G122" i="17"/>
  <c r="H122" i="17" s="1"/>
  <c r="M122" i="17" s="1"/>
  <c r="G121" i="17"/>
  <c r="H121" i="17" s="1"/>
  <c r="G120" i="17"/>
  <c r="H120" i="17" s="1"/>
  <c r="M120" i="17" s="1"/>
  <c r="G119" i="17"/>
  <c r="H119" i="17" s="1"/>
  <c r="G118" i="17"/>
  <c r="H118" i="17" s="1"/>
  <c r="G117" i="17"/>
  <c r="H117" i="17" s="1"/>
  <c r="G116" i="17"/>
  <c r="H116" i="17" s="1"/>
  <c r="G115" i="17"/>
  <c r="H115" i="17" s="1"/>
  <c r="G114" i="17"/>
  <c r="H114" i="17" s="1"/>
  <c r="G113" i="17"/>
  <c r="H113" i="17" s="1"/>
  <c r="M113" i="17" s="1"/>
  <c r="G112" i="17"/>
  <c r="H112" i="17" s="1"/>
  <c r="M112" i="17" s="1"/>
  <c r="G111" i="17"/>
  <c r="H111" i="17" s="1"/>
  <c r="G110" i="17"/>
  <c r="H110" i="17" s="1"/>
  <c r="G109" i="17"/>
  <c r="H109" i="17" s="1"/>
  <c r="G108" i="17"/>
  <c r="H108" i="17" s="1"/>
  <c r="G107" i="17"/>
  <c r="H107" i="17" s="1"/>
  <c r="G106" i="17"/>
  <c r="H106" i="17" s="1"/>
  <c r="G105" i="17"/>
  <c r="H105" i="17" s="1"/>
  <c r="G104" i="17"/>
  <c r="H104" i="17" s="1"/>
  <c r="G103" i="17"/>
  <c r="H103" i="17" s="1"/>
  <c r="G102" i="17"/>
  <c r="H102" i="17" s="1"/>
  <c r="G101" i="17"/>
  <c r="H101" i="17" s="1"/>
  <c r="G100" i="17"/>
  <c r="H100" i="17" s="1"/>
  <c r="G99" i="17"/>
  <c r="H99" i="17" s="1"/>
  <c r="G98" i="17"/>
  <c r="H98" i="17" s="1"/>
  <c r="G97" i="17"/>
  <c r="H97" i="17" s="1"/>
  <c r="G96" i="17"/>
  <c r="H96" i="17" s="1"/>
  <c r="G95" i="17"/>
  <c r="H95" i="17" s="1"/>
  <c r="G94" i="17"/>
  <c r="H94" i="17" s="1"/>
  <c r="G93" i="17"/>
  <c r="H93" i="17" s="1"/>
  <c r="G92" i="17"/>
  <c r="H92" i="17" s="1"/>
  <c r="G91" i="17"/>
  <c r="H91" i="17" s="1"/>
  <c r="G90" i="17"/>
  <c r="H90" i="17" s="1"/>
  <c r="G89" i="17"/>
  <c r="H89" i="17" s="1"/>
  <c r="G88" i="17"/>
  <c r="H88" i="17" s="1"/>
  <c r="G87" i="17"/>
  <c r="H87" i="17" s="1"/>
  <c r="G86" i="17"/>
  <c r="H86" i="17" s="1"/>
  <c r="G85" i="17"/>
  <c r="H85" i="17" s="1"/>
  <c r="G84" i="17"/>
  <c r="H84" i="17" s="1"/>
  <c r="G83" i="17"/>
  <c r="H83" i="17" s="1"/>
  <c r="G82" i="17"/>
  <c r="H82" i="17" s="1"/>
  <c r="G81" i="17"/>
  <c r="H81" i="17" s="1"/>
  <c r="G80" i="17"/>
  <c r="H80" i="17" s="1"/>
  <c r="G79" i="17"/>
  <c r="H79" i="17" s="1"/>
  <c r="G78" i="17"/>
  <c r="H78" i="17" s="1"/>
  <c r="G77" i="17"/>
  <c r="H77" i="17" s="1"/>
  <c r="G76" i="17"/>
  <c r="H76" i="17" s="1"/>
  <c r="G75" i="17"/>
  <c r="H75" i="17" s="1"/>
  <c r="G74" i="17"/>
  <c r="H74" i="17" s="1"/>
  <c r="G73" i="17"/>
  <c r="H73" i="17" s="1"/>
  <c r="G72" i="17"/>
  <c r="H72" i="17" s="1"/>
  <c r="G71" i="17"/>
  <c r="H71" i="17" s="1"/>
  <c r="G70" i="17"/>
  <c r="H70" i="17" s="1"/>
  <c r="G69" i="17"/>
  <c r="H69" i="17" s="1"/>
  <c r="G68" i="17"/>
  <c r="H68" i="17" s="1"/>
  <c r="G67" i="17"/>
  <c r="H67" i="17" s="1"/>
  <c r="G66" i="17"/>
  <c r="H66" i="17" s="1"/>
  <c r="G65" i="17"/>
  <c r="H65" i="17" s="1"/>
  <c r="G64" i="17"/>
  <c r="H64" i="17" s="1"/>
  <c r="G63" i="17"/>
  <c r="H63" i="17" s="1"/>
  <c r="G62" i="17"/>
  <c r="H62" i="17" s="1"/>
  <c r="G61" i="17"/>
  <c r="H61" i="17" s="1"/>
  <c r="G60" i="17"/>
  <c r="H60" i="17" s="1"/>
  <c r="G59" i="17"/>
  <c r="H59" i="17" s="1"/>
  <c r="G58" i="17"/>
  <c r="H58" i="17" s="1"/>
  <c r="G57" i="17"/>
  <c r="H57" i="17" s="1"/>
  <c r="G56" i="17"/>
  <c r="H56" i="17" s="1"/>
  <c r="G55" i="17"/>
  <c r="H55" i="17" s="1"/>
  <c r="G54" i="17"/>
  <c r="H54" i="17" s="1"/>
  <c r="G53" i="17"/>
  <c r="H53" i="17" s="1"/>
  <c r="G52" i="17"/>
  <c r="H52" i="17" s="1"/>
  <c r="G51" i="17"/>
  <c r="H51" i="17" s="1"/>
  <c r="G50" i="17"/>
  <c r="H50" i="17" s="1"/>
  <c r="G49" i="17"/>
  <c r="H49" i="17" s="1"/>
  <c r="G48" i="17"/>
  <c r="H48" i="17" s="1"/>
  <c r="G47" i="17"/>
  <c r="H47" i="17" s="1"/>
  <c r="G46" i="17"/>
  <c r="H46" i="17" s="1"/>
  <c r="G45" i="17"/>
  <c r="H45" i="17" s="1"/>
  <c r="G44" i="17"/>
  <c r="H44" i="17" s="1"/>
  <c r="G43" i="17"/>
  <c r="H43" i="17" s="1"/>
  <c r="G42" i="17"/>
  <c r="H42" i="17" s="1"/>
  <c r="G41" i="17"/>
  <c r="H41" i="17" s="1"/>
  <c r="G40" i="17"/>
  <c r="H40" i="17" s="1"/>
  <c r="G39" i="17"/>
  <c r="H39" i="17" s="1"/>
  <c r="G38" i="17"/>
  <c r="H38" i="17" s="1"/>
  <c r="G37" i="17"/>
  <c r="H37" i="17" s="1"/>
  <c r="G36" i="17"/>
  <c r="H36" i="17" s="1"/>
  <c r="G35" i="17"/>
  <c r="H35" i="17" s="1"/>
  <c r="G34" i="17"/>
  <c r="H34" i="17" s="1"/>
  <c r="G33" i="17"/>
  <c r="H33" i="17" s="1"/>
  <c r="G32" i="17"/>
  <c r="H32" i="17" s="1"/>
  <c r="G31" i="17"/>
  <c r="H31" i="17" s="1"/>
  <c r="G30" i="17"/>
  <c r="H30" i="17" s="1"/>
  <c r="G29" i="17"/>
  <c r="H29" i="17" s="1"/>
  <c r="G28" i="17"/>
  <c r="H28" i="17" s="1"/>
  <c r="G27" i="17"/>
  <c r="H27" i="17" s="1"/>
  <c r="G26" i="17"/>
  <c r="H26" i="17" s="1"/>
  <c r="G25" i="17"/>
  <c r="H25" i="17" s="1"/>
  <c r="G24" i="17"/>
  <c r="H24" i="17" s="1"/>
  <c r="G23" i="17"/>
  <c r="H23" i="17" s="1"/>
  <c r="G22" i="17"/>
  <c r="H22" i="17" s="1"/>
  <c r="G21" i="17"/>
  <c r="H21" i="17" s="1"/>
  <c r="G20" i="17"/>
  <c r="H20" i="17" s="1"/>
  <c r="G19" i="17"/>
  <c r="H19" i="17" s="1"/>
  <c r="G18" i="17"/>
  <c r="H18" i="17" s="1"/>
  <c r="M18" i="17" s="1"/>
  <c r="G17" i="17"/>
  <c r="H17" i="17" s="1"/>
  <c r="G16" i="17"/>
  <c r="H16" i="17" s="1"/>
  <c r="G15" i="17"/>
  <c r="H15" i="17" s="1"/>
  <c r="G14" i="17"/>
  <c r="H14" i="17" s="1"/>
  <c r="G13" i="17"/>
  <c r="H13" i="17" s="1"/>
  <c r="G12" i="17"/>
  <c r="H12" i="17" s="1"/>
  <c r="G11" i="17"/>
  <c r="H11" i="17" s="1"/>
  <c r="G10" i="17"/>
  <c r="H10" i="17" s="1"/>
  <c r="G9" i="17"/>
  <c r="H9" i="17" s="1"/>
  <c r="G8" i="17"/>
  <c r="H8" i="17" s="1"/>
  <c r="G7" i="17"/>
  <c r="H7" i="17" s="1"/>
  <c r="G6" i="17"/>
  <c r="H6" i="17" s="1"/>
  <c r="G5" i="17"/>
  <c r="H5" i="17" s="1"/>
  <c r="G4" i="17"/>
  <c r="H4" i="17" s="1"/>
  <c r="G3" i="17"/>
  <c r="H3" i="17" s="1"/>
  <c r="M3" i="17" s="1"/>
  <c r="G2" i="17"/>
  <c r="H2" i="17" s="1"/>
  <c r="C1931" i="17"/>
  <c r="C1932" i="17"/>
  <c r="C1933" i="17"/>
  <c r="C1934" i="17"/>
  <c r="C1935" i="17"/>
  <c r="C1936" i="17"/>
  <c r="C1937" i="17"/>
  <c r="C1938" i="17"/>
  <c r="C1939" i="17"/>
  <c r="C1940" i="17"/>
  <c r="C1941" i="17"/>
  <c r="C1942" i="17"/>
  <c r="C1943" i="17"/>
  <c r="C1944" i="17"/>
  <c r="C1945" i="17"/>
  <c r="C1946" i="17"/>
  <c r="C1947" i="17"/>
  <c r="C1948" i="17"/>
  <c r="C1949" i="17"/>
  <c r="C1950" i="17"/>
  <c r="C1951" i="17"/>
  <c r="C1952" i="17"/>
  <c r="C1953" i="17"/>
  <c r="C1954" i="17"/>
  <c r="C1955" i="17"/>
  <c r="C1956" i="17"/>
  <c r="C1957" i="17"/>
  <c r="C1958" i="17"/>
  <c r="C1959" i="17"/>
  <c r="C1960" i="17"/>
  <c r="C1961" i="17"/>
  <c r="C1962" i="17"/>
  <c r="C1963" i="17"/>
  <c r="C1964" i="17"/>
  <c r="C1965" i="17"/>
  <c r="C1966" i="17"/>
  <c r="C1967" i="17"/>
  <c r="C1968" i="17"/>
  <c r="C1969" i="17"/>
  <c r="C1970" i="17"/>
  <c r="C1971" i="17"/>
  <c r="C1972" i="17"/>
  <c r="C1973" i="17"/>
  <c r="C1974" i="17"/>
  <c r="C1975" i="17"/>
  <c r="C1976" i="17"/>
  <c r="C1977" i="17"/>
  <c r="C1978" i="17"/>
  <c r="C1979" i="17"/>
  <c r="C1980" i="17"/>
  <c r="C1981" i="17"/>
  <c r="C1982" i="17"/>
  <c r="C1983" i="17"/>
  <c r="C1984" i="17"/>
  <c r="C1985" i="17"/>
  <c r="C1986" i="17"/>
  <c r="C1987" i="17"/>
  <c r="C1988" i="17"/>
  <c r="C1989" i="17"/>
  <c r="C1990" i="17"/>
  <c r="C1991" i="17"/>
  <c r="C1992" i="17"/>
  <c r="C1993" i="17"/>
  <c r="C1994" i="17"/>
  <c r="C1995" i="17"/>
  <c r="C1996" i="17"/>
  <c r="C1997" i="17"/>
  <c r="C1998" i="17"/>
  <c r="C1999" i="17"/>
  <c r="C2000" i="17"/>
  <c r="C2001" i="17"/>
  <c r="C2002" i="17"/>
  <c r="C2003" i="17"/>
  <c r="C2004" i="17"/>
  <c r="C2005" i="17"/>
  <c r="C2006" i="17"/>
  <c r="C2007" i="17"/>
  <c r="C2008" i="17"/>
  <c r="C2009" i="17"/>
  <c r="C2010" i="17"/>
  <c r="C2011" i="17"/>
  <c r="C2012" i="17"/>
  <c r="C2013" i="17"/>
  <c r="C2014" i="17"/>
  <c r="C2015" i="17"/>
  <c r="C2016" i="17"/>
  <c r="C2017" i="17"/>
  <c r="C2018" i="17"/>
  <c r="C2019" i="17"/>
  <c r="C2020" i="17"/>
  <c r="C2021" i="17"/>
  <c r="C2022" i="17"/>
  <c r="C1930" i="17"/>
  <c r="K308" i="12" l="1"/>
  <c r="L308" i="12" s="1"/>
  <c r="M308" i="12" s="1"/>
  <c r="G1932" i="16" l="1"/>
  <c r="F1932" i="16"/>
  <c r="E1932" i="16"/>
  <c r="I1932" i="16" s="1"/>
  <c r="G1931" i="16"/>
  <c r="F1931" i="16"/>
  <c r="E1931" i="16"/>
  <c r="I1931" i="16" s="1"/>
  <c r="G1930" i="16"/>
  <c r="F1930" i="16"/>
  <c r="E1930" i="16"/>
  <c r="I1930" i="16" s="1"/>
  <c r="G1929" i="16"/>
  <c r="F1929" i="16"/>
  <c r="E1929" i="16"/>
  <c r="I1929" i="16" s="1"/>
  <c r="G1928" i="16"/>
  <c r="F1928" i="16"/>
  <c r="E1928" i="16"/>
  <c r="I1928" i="16" s="1"/>
  <c r="G1927" i="16"/>
  <c r="F1927" i="16"/>
  <c r="E1927" i="16"/>
  <c r="I1927" i="16" s="1"/>
  <c r="G1926" i="16"/>
  <c r="F1926" i="16"/>
  <c r="E1926" i="16"/>
  <c r="I1926" i="16" s="1"/>
  <c r="G1925" i="16"/>
  <c r="F1925" i="16"/>
  <c r="E1925" i="16"/>
  <c r="I1925" i="16" s="1"/>
  <c r="G1924" i="16"/>
  <c r="F1924" i="16"/>
  <c r="E1924" i="16"/>
  <c r="I1924" i="16" s="1"/>
  <c r="G1923" i="16"/>
  <c r="F1923" i="16"/>
  <c r="E1923" i="16"/>
  <c r="I1923" i="16" s="1"/>
  <c r="G1922" i="16"/>
  <c r="F1922" i="16"/>
  <c r="H1922" i="16" s="1"/>
  <c r="J1922" i="16" s="1"/>
  <c r="E1922" i="16"/>
  <c r="I1922" i="16" s="1"/>
  <c r="G1921" i="16"/>
  <c r="F1921" i="16"/>
  <c r="E1921" i="16"/>
  <c r="I1921" i="16" s="1"/>
  <c r="G1920" i="16"/>
  <c r="F1920" i="16"/>
  <c r="H1920" i="16" s="1"/>
  <c r="J1920" i="16" s="1"/>
  <c r="E1920" i="16"/>
  <c r="I1920" i="16" s="1"/>
  <c r="G1919" i="16"/>
  <c r="F1919" i="16"/>
  <c r="E1919" i="16"/>
  <c r="I1919" i="16" s="1"/>
  <c r="G1918" i="16"/>
  <c r="F1918" i="16"/>
  <c r="E1918" i="16"/>
  <c r="I1918" i="16" s="1"/>
  <c r="G1917" i="16"/>
  <c r="F1917" i="16"/>
  <c r="H1917" i="16" s="1"/>
  <c r="J1917" i="16" s="1"/>
  <c r="E1917" i="16"/>
  <c r="I1917" i="16" s="1"/>
  <c r="G1916" i="16"/>
  <c r="F1916" i="16"/>
  <c r="H1916" i="16" s="1"/>
  <c r="J1916" i="16" s="1"/>
  <c r="E1916" i="16"/>
  <c r="I1916" i="16" s="1"/>
  <c r="G1915" i="16"/>
  <c r="F1915" i="16"/>
  <c r="H1915" i="16" s="1"/>
  <c r="J1915" i="16" s="1"/>
  <c r="E1915" i="16"/>
  <c r="I1915" i="16" s="1"/>
  <c r="G1914" i="16"/>
  <c r="F1914" i="16"/>
  <c r="H1914" i="16" s="1"/>
  <c r="J1914" i="16" s="1"/>
  <c r="E1914" i="16"/>
  <c r="I1914" i="16" s="1"/>
  <c r="G1913" i="16"/>
  <c r="F1913" i="16"/>
  <c r="E1913" i="16"/>
  <c r="I1913" i="16" s="1"/>
  <c r="G1912" i="16"/>
  <c r="F1912" i="16"/>
  <c r="E1912" i="16"/>
  <c r="I1912" i="16" s="1"/>
  <c r="G1911" i="16"/>
  <c r="F1911" i="16"/>
  <c r="E1911" i="16"/>
  <c r="I1911" i="16" s="1"/>
  <c r="G1910" i="16"/>
  <c r="F1910" i="16"/>
  <c r="H1910" i="16" s="1"/>
  <c r="J1910" i="16" s="1"/>
  <c r="E1910" i="16"/>
  <c r="I1910" i="16" s="1"/>
  <c r="G1909" i="16"/>
  <c r="F1909" i="16"/>
  <c r="E1909" i="16"/>
  <c r="I1909" i="16" s="1"/>
  <c r="G1908" i="16"/>
  <c r="F1908" i="16"/>
  <c r="E1908" i="16"/>
  <c r="I1908" i="16" s="1"/>
  <c r="G1907" i="16"/>
  <c r="F1907" i="16"/>
  <c r="E1907" i="16"/>
  <c r="I1907" i="16" s="1"/>
  <c r="G1906" i="16"/>
  <c r="F1906" i="16"/>
  <c r="E1906" i="16"/>
  <c r="I1906" i="16" s="1"/>
  <c r="G1905" i="16"/>
  <c r="F1905" i="16"/>
  <c r="H1905" i="16" s="1"/>
  <c r="J1905" i="16" s="1"/>
  <c r="E1905" i="16"/>
  <c r="I1905" i="16" s="1"/>
  <c r="G1904" i="16"/>
  <c r="F1904" i="16"/>
  <c r="E1904" i="16"/>
  <c r="I1904" i="16" s="1"/>
  <c r="H1903" i="16"/>
  <c r="J1903" i="16" s="1"/>
  <c r="G1903" i="16"/>
  <c r="F1903" i="16"/>
  <c r="E1903" i="16"/>
  <c r="I1903" i="16" s="1"/>
  <c r="G1902" i="16"/>
  <c r="F1902" i="16"/>
  <c r="E1902" i="16"/>
  <c r="I1902" i="16" s="1"/>
  <c r="G1901" i="16"/>
  <c r="F1901" i="16"/>
  <c r="E1901" i="16"/>
  <c r="I1901" i="16" s="1"/>
  <c r="G1900" i="16"/>
  <c r="F1900" i="16"/>
  <c r="E1900" i="16"/>
  <c r="I1900" i="16" s="1"/>
  <c r="G1899" i="16"/>
  <c r="F1899" i="16"/>
  <c r="E1899" i="16"/>
  <c r="I1899" i="16" s="1"/>
  <c r="G1898" i="16"/>
  <c r="F1898" i="16"/>
  <c r="H1898" i="16" s="1"/>
  <c r="J1898" i="16" s="1"/>
  <c r="E1898" i="16"/>
  <c r="I1898" i="16" s="1"/>
  <c r="G1897" i="16"/>
  <c r="F1897" i="16"/>
  <c r="E1897" i="16"/>
  <c r="I1897" i="16" s="1"/>
  <c r="G1896" i="16"/>
  <c r="F1896" i="16"/>
  <c r="H1896" i="16" s="1"/>
  <c r="J1896" i="16" s="1"/>
  <c r="E1896" i="16"/>
  <c r="I1896" i="16" s="1"/>
  <c r="G1895" i="16"/>
  <c r="F1895" i="16"/>
  <c r="E1895" i="16"/>
  <c r="I1895" i="16" s="1"/>
  <c r="G1894" i="16"/>
  <c r="F1894" i="16"/>
  <c r="H1894" i="16" s="1"/>
  <c r="J1894" i="16" s="1"/>
  <c r="E1894" i="16"/>
  <c r="I1894" i="16" s="1"/>
  <c r="G1893" i="16"/>
  <c r="F1893" i="16"/>
  <c r="E1893" i="16"/>
  <c r="I1893" i="16" s="1"/>
  <c r="G1892" i="16"/>
  <c r="F1892" i="16"/>
  <c r="E1892" i="16"/>
  <c r="I1892" i="16" s="1"/>
  <c r="G1891" i="16"/>
  <c r="F1891" i="16"/>
  <c r="E1891" i="16"/>
  <c r="I1891" i="16" s="1"/>
  <c r="G1890" i="16"/>
  <c r="F1890" i="16"/>
  <c r="E1890" i="16"/>
  <c r="I1890" i="16" s="1"/>
  <c r="G1889" i="16"/>
  <c r="F1889" i="16"/>
  <c r="H1889" i="16" s="1"/>
  <c r="J1889" i="16" s="1"/>
  <c r="E1889" i="16"/>
  <c r="I1889" i="16" s="1"/>
  <c r="G1888" i="16"/>
  <c r="F1888" i="16"/>
  <c r="H1888" i="16" s="1"/>
  <c r="J1888" i="16" s="1"/>
  <c r="E1888" i="16"/>
  <c r="I1888" i="16" s="1"/>
  <c r="G1887" i="16"/>
  <c r="F1887" i="16"/>
  <c r="H1887" i="16" s="1"/>
  <c r="J1887" i="16" s="1"/>
  <c r="E1887" i="16"/>
  <c r="I1887" i="16" s="1"/>
  <c r="G1886" i="16"/>
  <c r="F1886" i="16"/>
  <c r="H1886" i="16" s="1"/>
  <c r="J1886" i="16" s="1"/>
  <c r="E1886" i="16"/>
  <c r="I1886" i="16" s="1"/>
  <c r="G1885" i="16"/>
  <c r="F1885" i="16"/>
  <c r="E1885" i="16"/>
  <c r="I1885" i="16" s="1"/>
  <c r="G1884" i="16"/>
  <c r="F1884" i="16"/>
  <c r="H1884" i="16" s="1"/>
  <c r="J1884" i="16" s="1"/>
  <c r="E1884" i="16"/>
  <c r="I1884" i="16" s="1"/>
  <c r="G1883" i="16"/>
  <c r="F1883" i="16"/>
  <c r="E1883" i="16"/>
  <c r="I1883" i="16" s="1"/>
  <c r="G1882" i="16"/>
  <c r="F1882" i="16"/>
  <c r="H1882" i="16" s="1"/>
  <c r="J1882" i="16" s="1"/>
  <c r="E1882" i="16"/>
  <c r="I1882" i="16" s="1"/>
  <c r="G1881" i="16"/>
  <c r="F1881" i="16"/>
  <c r="E1881" i="16"/>
  <c r="I1881" i="16" s="1"/>
  <c r="G1880" i="16"/>
  <c r="F1880" i="16"/>
  <c r="H1880" i="16" s="1"/>
  <c r="J1880" i="16" s="1"/>
  <c r="E1880" i="16"/>
  <c r="I1880" i="16" s="1"/>
  <c r="G1879" i="16"/>
  <c r="F1879" i="16"/>
  <c r="E1879" i="16"/>
  <c r="I1879" i="16" s="1"/>
  <c r="G1878" i="16"/>
  <c r="F1878" i="16"/>
  <c r="H1878" i="16" s="1"/>
  <c r="J1878" i="16" s="1"/>
  <c r="E1878" i="16"/>
  <c r="I1878" i="16" s="1"/>
  <c r="G1877" i="16"/>
  <c r="F1877" i="16"/>
  <c r="E1877" i="16"/>
  <c r="I1877" i="16" s="1"/>
  <c r="G1876" i="16"/>
  <c r="F1876" i="16"/>
  <c r="E1876" i="16"/>
  <c r="I1876" i="16" s="1"/>
  <c r="G1875" i="16"/>
  <c r="F1875" i="16"/>
  <c r="E1875" i="16"/>
  <c r="I1875" i="16" s="1"/>
  <c r="G1874" i="16"/>
  <c r="F1874" i="16"/>
  <c r="E1874" i="16"/>
  <c r="I1874" i="16" s="1"/>
  <c r="G1873" i="16"/>
  <c r="F1873" i="16"/>
  <c r="H1873" i="16" s="1"/>
  <c r="J1873" i="16" s="1"/>
  <c r="E1873" i="16"/>
  <c r="I1873" i="16" s="1"/>
  <c r="G1872" i="16"/>
  <c r="F1872" i="16"/>
  <c r="H1872" i="16" s="1"/>
  <c r="J1872" i="16" s="1"/>
  <c r="E1872" i="16"/>
  <c r="I1872" i="16" s="1"/>
  <c r="G1871" i="16"/>
  <c r="F1871" i="16"/>
  <c r="H1871" i="16" s="1"/>
  <c r="J1871" i="16" s="1"/>
  <c r="E1871" i="16"/>
  <c r="I1871" i="16" s="1"/>
  <c r="G1870" i="16"/>
  <c r="F1870" i="16"/>
  <c r="E1870" i="16"/>
  <c r="I1870" i="16" s="1"/>
  <c r="G1869" i="16"/>
  <c r="F1869" i="16"/>
  <c r="E1869" i="16"/>
  <c r="I1869" i="16" s="1"/>
  <c r="G1868" i="16"/>
  <c r="F1868" i="16"/>
  <c r="E1868" i="16"/>
  <c r="I1868" i="16" s="1"/>
  <c r="G1867" i="16"/>
  <c r="F1867" i="16"/>
  <c r="E1867" i="16"/>
  <c r="I1867" i="16" s="1"/>
  <c r="G1866" i="16"/>
  <c r="F1866" i="16"/>
  <c r="E1866" i="16"/>
  <c r="I1866" i="16" s="1"/>
  <c r="G1865" i="16"/>
  <c r="F1865" i="16"/>
  <c r="H1865" i="16" s="1"/>
  <c r="J1865" i="16" s="1"/>
  <c r="E1865" i="16"/>
  <c r="I1865" i="16" s="1"/>
  <c r="G1864" i="16"/>
  <c r="F1864" i="16"/>
  <c r="E1864" i="16"/>
  <c r="I1864" i="16" s="1"/>
  <c r="G1863" i="16"/>
  <c r="F1863" i="16"/>
  <c r="E1863" i="16"/>
  <c r="I1863" i="16" s="1"/>
  <c r="G1862" i="16"/>
  <c r="F1862" i="16"/>
  <c r="E1862" i="16"/>
  <c r="I1862" i="16" s="1"/>
  <c r="G1861" i="16"/>
  <c r="F1861" i="16"/>
  <c r="E1861" i="16"/>
  <c r="I1861" i="16" s="1"/>
  <c r="G1860" i="16"/>
  <c r="F1860" i="16"/>
  <c r="H1860" i="16" s="1"/>
  <c r="J1860" i="16" s="1"/>
  <c r="E1860" i="16"/>
  <c r="I1860" i="16" s="1"/>
  <c r="G1859" i="16"/>
  <c r="F1859" i="16"/>
  <c r="H1859" i="16" s="1"/>
  <c r="J1859" i="16" s="1"/>
  <c r="E1859" i="16"/>
  <c r="I1859" i="16" s="1"/>
  <c r="G1858" i="16"/>
  <c r="F1858" i="16"/>
  <c r="H1858" i="16" s="1"/>
  <c r="J1858" i="16" s="1"/>
  <c r="E1858" i="16"/>
  <c r="I1858" i="16" s="1"/>
  <c r="G1857" i="16"/>
  <c r="F1857" i="16"/>
  <c r="E1857" i="16"/>
  <c r="I1857" i="16" s="1"/>
  <c r="G1856" i="16"/>
  <c r="F1856" i="16"/>
  <c r="H1856" i="16" s="1"/>
  <c r="J1856" i="16" s="1"/>
  <c r="E1856" i="16"/>
  <c r="I1856" i="16" s="1"/>
  <c r="G1855" i="16"/>
  <c r="F1855" i="16"/>
  <c r="E1855" i="16"/>
  <c r="I1855" i="16" s="1"/>
  <c r="G1854" i="16"/>
  <c r="F1854" i="16"/>
  <c r="H1854" i="16" s="1"/>
  <c r="J1854" i="16" s="1"/>
  <c r="E1854" i="16"/>
  <c r="I1854" i="16" s="1"/>
  <c r="G1853" i="16"/>
  <c r="F1853" i="16"/>
  <c r="E1853" i="16"/>
  <c r="I1853" i="16" s="1"/>
  <c r="G1852" i="16"/>
  <c r="F1852" i="16"/>
  <c r="H1852" i="16" s="1"/>
  <c r="J1852" i="16" s="1"/>
  <c r="E1852" i="16"/>
  <c r="I1852" i="16" s="1"/>
  <c r="G1851" i="16"/>
  <c r="F1851" i="16"/>
  <c r="E1851" i="16"/>
  <c r="I1851" i="16" s="1"/>
  <c r="G1850" i="16"/>
  <c r="F1850" i="16"/>
  <c r="H1850" i="16" s="1"/>
  <c r="J1850" i="16" s="1"/>
  <c r="E1850" i="16"/>
  <c r="I1850" i="16" s="1"/>
  <c r="G1849" i="16"/>
  <c r="F1849" i="16"/>
  <c r="E1849" i="16"/>
  <c r="I1849" i="16" s="1"/>
  <c r="G1848" i="16"/>
  <c r="F1848" i="16"/>
  <c r="E1848" i="16"/>
  <c r="I1848" i="16" s="1"/>
  <c r="G1847" i="16"/>
  <c r="F1847" i="16"/>
  <c r="E1847" i="16"/>
  <c r="I1847" i="16" s="1"/>
  <c r="G1846" i="16"/>
  <c r="F1846" i="16"/>
  <c r="E1846" i="16"/>
  <c r="I1846" i="16" s="1"/>
  <c r="G1845" i="16"/>
  <c r="F1845" i="16"/>
  <c r="H1845" i="16" s="1"/>
  <c r="J1845" i="16" s="1"/>
  <c r="E1845" i="16"/>
  <c r="I1845" i="16" s="1"/>
  <c r="G1844" i="16"/>
  <c r="F1844" i="16"/>
  <c r="E1844" i="16"/>
  <c r="I1844" i="16" s="1"/>
  <c r="G1843" i="16"/>
  <c r="F1843" i="16"/>
  <c r="E1843" i="16"/>
  <c r="I1843" i="16" s="1"/>
  <c r="G1842" i="16"/>
  <c r="F1842" i="16"/>
  <c r="E1842" i="16"/>
  <c r="I1842" i="16" s="1"/>
  <c r="G1841" i="16"/>
  <c r="F1841" i="16"/>
  <c r="E1841" i="16"/>
  <c r="I1841" i="16" s="1"/>
  <c r="G1840" i="16"/>
  <c r="F1840" i="16"/>
  <c r="E1840" i="16"/>
  <c r="I1840" i="16" s="1"/>
  <c r="G1839" i="16"/>
  <c r="F1839" i="16"/>
  <c r="H1839" i="16" s="1"/>
  <c r="J1839" i="16" s="1"/>
  <c r="E1839" i="16"/>
  <c r="I1839" i="16" s="1"/>
  <c r="G1838" i="16"/>
  <c r="F1838" i="16"/>
  <c r="E1838" i="16"/>
  <c r="I1838" i="16" s="1"/>
  <c r="G1837" i="16"/>
  <c r="F1837" i="16"/>
  <c r="H1837" i="16" s="1"/>
  <c r="J1837" i="16" s="1"/>
  <c r="E1837" i="16"/>
  <c r="I1837" i="16" s="1"/>
  <c r="G1836" i="16"/>
  <c r="F1836" i="16"/>
  <c r="E1836" i="16"/>
  <c r="I1836" i="16" s="1"/>
  <c r="G1835" i="16"/>
  <c r="F1835" i="16"/>
  <c r="H1835" i="16" s="1"/>
  <c r="J1835" i="16" s="1"/>
  <c r="E1835" i="16"/>
  <c r="I1835" i="16" s="1"/>
  <c r="G1834" i="16"/>
  <c r="F1834" i="16"/>
  <c r="E1834" i="16"/>
  <c r="I1834" i="16" s="1"/>
  <c r="G1833" i="16"/>
  <c r="F1833" i="16"/>
  <c r="H1833" i="16" s="1"/>
  <c r="J1833" i="16" s="1"/>
  <c r="E1833" i="16"/>
  <c r="I1833" i="16" s="1"/>
  <c r="G1832" i="16"/>
  <c r="F1832" i="16"/>
  <c r="E1832" i="16"/>
  <c r="I1832" i="16" s="1"/>
  <c r="G1831" i="16"/>
  <c r="F1831" i="16"/>
  <c r="H1831" i="16" s="1"/>
  <c r="J1831" i="16" s="1"/>
  <c r="E1831" i="16"/>
  <c r="I1831" i="16" s="1"/>
  <c r="G1830" i="16"/>
  <c r="F1830" i="16"/>
  <c r="E1830" i="16"/>
  <c r="I1830" i="16" s="1"/>
  <c r="G1829" i="16"/>
  <c r="F1829" i="16"/>
  <c r="H1829" i="16" s="1"/>
  <c r="J1829" i="16" s="1"/>
  <c r="E1829" i="16"/>
  <c r="I1829" i="16" s="1"/>
  <c r="G1828" i="16"/>
  <c r="F1828" i="16"/>
  <c r="H1828" i="16" s="1"/>
  <c r="J1828" i="16" s="1"/>
  <c r="E1828" i="16"/>
  <c r="I1828" i="16" s="1"/>
  <c r="G1827" i="16"/>
  <c r="F1827" i="16"/>
  <c r="H1827" i="16" s="1"/>
  <c r="J1827" i="16" s="1"/>
  <c r="E1827" i="16"/>
  <c r="I1827" i="16" s="1"/>
  <c r="G1826" i="16"/>
  <c r="F1826" i="16"/>
  <c r="H1826" i="16" s="1"/>
  <c r="J1826" i="16" s="1"/>
  <c r="E1826" i="16"/>
  <c r="I1826" i="16" s="1"/>
  <c r="G1825" i="16"/>
  <c r="F1825" i="16"/>
  <c r="E1825" i="16"/>
  <c r="I1825" i="16" s="1"/>
  <c r="G1824" i="16"/>
  <c r="F1824" i="16"/>
  <c r="E1824" i="16"/>
  <c r="I1824" i="16" s="1"/>
  <c r="G1823" i="16"/>
  <c r="F1823" i="16"/>
  <c r="E1823" i="16"/>
  <c r="I1823" i="16" s="1"/>
  <c r="G1822" i="16"/>
  <c r="F1822" i="16"/>
  <c r="E1822" i="16"/>
  <c r="I1822" i="16" s="1"/>
  <c r="G1821" i="16"/>
  <c r="F1821" i="16"/>
  <c r="H1821" i="16" s="1"/>
  <c r="J1821" i="16" s="1"/>
  <c r="E1821" i="16"/>
  <c r="I1821" i="16" s="1"/>
  <c r="G1820" i="16"/>
  <c r="F1820" i="16"/>
  <c r="E1820" i="16"/>
  <c r="I1820" i="16" s="1"/>
  <c r="G1819" i="16"/>
  <c r="F1819" i="16"/>
  <c r="H1819" i="16" s="1"/>
  <c r="J1819" i="16" s="1"/>
  <c r="E1819" i="16"/>
  <c r="I1819" i="16" s="1"/>
  <c r="G1818" i="16"/>
  <c r="F1818" i="16"/>
  <c r="E1818" i="16"/>
  <c r="I1818" i="16" s="1"/>
  <c r="G1817" i="16"/>
  <c r="F1817" i="16"/>
  <c r="H1817" i="16" s="1"/>
  <c r="J1817" i="16" s="1"/>
  <c r="E1817" i="16"/>
  <c r="I1817" i="16" s="1"/>
  <c r="G1816" i="16"/>
  <c r="F1816" i="16"/>
  <c r="E1816" i="16"/>
  <c r="I1816" i="16" s="1"/>
  <c r="G1815" i="16"/>
  <c r="F1815" i="16"/>
  <c r="H1815" i="16" s="1"/>
  <c r="J1815" i="16" s="1"/>
  <c r="E1815" i="16"/>
  <c r="I1815" i="16" s="1"/>
  <c r="G1814" i="16"/>
  <c r="F1814" i="16"/>
  <c r="E1814" i="16"/>
  <c r="I1814" i="16" s="1"/>
  <c r="G1813" i="16"/>
  <c r="F1813" i="16"/>
  <c r="H1813" i="16" s="1"/>
  <c r="J1813" i="16" s="1"/>
  <c r="E1813" i="16"/>
  <c r="I1813" i="16" s="1"/>
  <c r="G1812" i="16"/>
  <c r="F1812" i="16"/>
  <c r="H1812" i="16" s="1"/>
  <c r="J1812" i="16" s="1"/>
  <c r="E1812" i="16"/>
  <c r="I1812" i="16" s="1"/>
  <c r="G1811" i="16"/>
  <c r="F1811" i="16"/>
  <c r="H1811" i="16" s="1"/>
  <c r="J1811" i="16" s="1"/>
  <c r="E1811" i="16"/>
  <c r="I1811" i="16" s="1"/>
  <c r="G1810" i="16"/>
  <c r="F1810" i="16"/>
  <c r="H1810" i="16" s="1"/>
  <c r="J1810" i="16" s="1"/>
  <c r="E1810" i="16"/>
  <c r="I1810" i="16" s="1"/>
  <c r="G1809" i="16"/>
  <c r="F1809" i="16"/>
  <c r="E1809" i="16"/>
  <c r="I1809" i="16" s="1"/>
  <c r="G1808" i="16"/>
  <c r="F1808" i="16"/>
  <c r="E1808" i="16"/>
  <c r="I1808" i="16" s="1"/>
  <c r="G1807" i="16"/>
  <c r="F1807" i="16"/>
  <c r="E1807" i="16"/>
  <c r="I1807" i="16" s="1"/>
  <c r="G1806" i="16"/>
  <c r="F1806" i="16"/>
  <c r="E1806" i="16"/>
  <c r="I1806" i="16" s="1"/>
  <c r="G1805" i="16"/>
  <c r="F1805" i="16"/>
  <c r="H1805" i="16" s="1"/>
  <c r="J1805" i="16" s="1"/>
  <c r="E1805" i="16"/>
  <c r="I1805" i="16" s="1"/>
  <c r="G1804" i="16"/>
  <c r="F1804" i="16"/>
  <c r="E1804" i="16"/>
  <c r="I1804" i="16" s="1"/>
  <c r="G1803" i="16"/>
  <c r="F1803" i="16"/>
  <c r="H1803" i="16" s="1"/>
  <c r="J1803" i="16" s="1"/>
  <c r="E1803" i="16"/>
  <c r="I1803" i="16" s="1"/>
  <c r="G1802" i="16"/>
  <c r="F1802" i="16"/>
  <c r="E1802" i="16"/>
  <c r="I1802" i="16" s="1"/>
  <c r="G1801" i="16"/>
  <c r="F1801" i="16"/>
  <c r="H1801" i="16" s="1"/>
  <c r="J1801" i="16" s="1"/>
  <c r="E1801" i="16"/>
  <c r="I1801" i="16" s="1"/>
  <c r="G1800" i="16"/>
  <c r="F1800" i="16"/>
  <c r="H1800" i="16" s="1"/>
  <c r="J1800" i="16" s="1"/>
  <c r="E1800" i="16"/>
  <c r="I1800" i="16" s="1"/>
  <c r="G1799" i="16"/>
  <c r="F1799" i="16"/>
  <c r="H1799" i="16" s="1"/>
  <c r="J1799" i="16" s="1"/>
  <c r="E1799" i="16"/>
  <c r="I1799" i="16" s="1"/>
  <c r="G1798" i="16"/>
  <c r="F1798" i="16"/>
  <c r="H1798" i="16" s="1"/>
  <c r="J1798" i="16" s="1"/>
  <c r="E1798" i="16"/>
  <c r="I1798" i="16" s="1"/>
  <c r="G1797" i="16"/>
  <c r="F1797" i="16"/>
  <c r="E1797" i="16"/>
  <c r="I1797" i="16" s="1"/>
  <c r="G1796" i="16"/>
  <c r="F1796" i="16"/>
  <c r="E1796" i="16"/>
  <c r="I1796" i="16" s="1"/>
  <c r="G1795" i="16"/>
  <c r="F1795" i="16"/>
  <c r="E1795" i="16"/>
  <c r="I1795" i="16" s="1"/>
  <c r="G1794" i="16"/>
  <c r="F1794" i="16"/>
  <c r="H1794" i="16" s="1"/>
  <c r="J1794" i="16" s="1"/>
  <c r="E1794" i="16"/>
  <c r="I1794" i="16" s="1"/>
  <c r="G1793" i="16"/>
  <c r="F1793" i="16"/>
  <c r="E1793" i="16"/>
  <c r="I1793" i="16" s="1"/>
  <c r="G1792" i="16"/>
  <c r="F1792" i="16"/>
  <c r="E1792" i="16"/>
  <c r="I1792" i="16" s="1"/>
  <c r="G1791" i="16"/>
  <c r="F1791" i="16"/>
  <c r="E1791" i="16"/>
  <c r="I1791" i="16" s="1"/>
  <c r="G1790" i="16"/>
  <c r="F1790" i="16"/>
  <c r="E1790" i="16"/>
  <c r="I1790" i="16" s="1"/>
  <c r="G1789" i="16"/>
  <c r="F1789" i="16"/>
  <c r="H1789" i="16" s="1"/>
  <c r="J1789" i="16" s="1"/>
  <c r="E1789" i="16"/>
  <c r="I1789" i="16" s="1"/>
  <c r="G1788" i="16"/>
  <c r="F1788" i="16"/>
  <c r="E1788" i="16"/>
  <c r="I1788" i="16" s="1"/>
  <c r="G1787" i="16"/>
  <c r="F1787" i="16"/>
  <c r="H1787" i="16" s="1"/>
  <c r="J1787" i="16" s="1"/>
  <c r="E1787" i="16"/>
  <c r="I1787" i="16" s="1"/>
  <c r="H1786" i="16"/>
  <c r="J1786" i="16" s="1"/>
  <c r="G1786" i="16"/>
  <c r="F1786" i="16"/>
  <c r="E1786" i="16"/>
  <c r="I1786" i="16" s="1"/>
  <c r="G1785" i="16"/>
  <c r="F1785" i="16"/>
  <c r="E1785" i="16"/>
  <c r="I1785" i="16" s="1"/>
  <c r="G1784" i="16"/>
  <c r="F1784" i="16"/>
  <c r="E1784" i="16"/>
  <c r="I1784" i="16" s="1"/>
  <c r="G1783" i="16"/>
  <c r="F1783" i="16"/>
  <c r="E1783" i="16"/>
  <c r="I1783" i="16" s="1"/>
  <c r="G1782" i="16"/>
  <c r="F1782" i="16"/>
  <c r="E1782" i="16"/>
  <c r="I1782" i="16" s="1"/>
  <c r="G1781" i="16"/>
  <c r="F1781" i="16"/>
  <c r="H1781" i="16" s="1"/>
  <c r="J1781" i="16" s="1"/>
  <c r="E1781" i="16"/>
  <c r="I1781" i="16" s="1"/>
  <c r="G1780" i="16"/>
  <c r="F1780" i="16"/>
  <c r="H1780" i="16" s="1"/>
  <c r="J1780" i="16" s="1"/>
  <c r="E1780" i="16"/>
  <c r="I1780" i="16" s="1"/>
  <c r="G1779" i="16"/>
  <c r="F1779" i="16"/>
  <c r="H1779" i="16" s="1"/>
  <c r="J1779" i="16" s="1"/>
  <c r="E1779" i="16"/>
  <c r="I1779" i="16" s="1"/>
  <c r="G1778" i="16"/>
  <c r="F1778" i="16"/>
  <c r="E1778" i="16"/>
  <c r="I1778" i="16" s="1"/>
  <c r="G1777" i="16"/>
  <c r="F1777" i="16"/>
  <c r="H1777" i="16" s="1"/>
  <c r="J1777" i="16" s="1"/>
  <c r="E1777" i="16"/>
  <c r="I1777" i="16" s="1"/>
  <c r="G1776" i="16"/>
  <c r="F1776" i="16"/>
  <c r="E1776" i="16"/>
  <c r="I1776" i="16" s="1"/>
  <c r="G1775" i="16"/>
  <c r="F1775" i="16"/>
  <c r="H1775" i="16" s="1"/>
  <c r="J1775" i="16" s="1"/>
  <c r="E1775" i="16"/>
  <c r="I1775" i="16" s="1"/>
  <c r="G1774" i="16"/>
  <c r="F1774" i="16"/>
  <c r="E1774" i="16"/>
  <c r="I1774" i="16" s="1"/>
  <c r="G1773" i="16"/>
  <c r="F1773" i="16"/>
  <c r="H1773" i="16" s="1"/>
  <c r="J1773" i="16" s="1"/>
  <c r="E1773" i="16"/>
  <c r="I1773" i="16" s="1"/>
  <c r="G1772" i="16"/>
  <c r="F1772" i="16"/>
  <c r="E1772" i="16"/>
  <c r="I1772" i="16" s="1"/>
  <c r="G1771" i="16"/>
  <c r="F1771" i="16"/>
  <c r="H1771" i="16" s="1"/>
  <c r="J1771" i="16" s="1"/>
  <c r="E1771" i="16"/>
  <c r="I1771" i="16" s="1"/>
  <c r="G1770" i="16"/>
  <c r="F1770" i="16"/>
  <c r="E1770" i="16"/>
  <c r="I1770" i="16" s="1"/>
  <c r="G1769" i="16"/>
  <c r="F1769" i="16"/>
  <c r="H1769" i="16" s="1"/>
  <c r="J1769" i="16" s="1"/>
  <c r="E1769" i="16"/>
  <c r="I1769" i="16" s="1"/>
  <c r="G1768" i="16"/>
  <c r="F1768" i="16"/>
  <c r="H1768" i="16" s="1"/>
  <c r="J1768" i="16" s="1"/>
  <c r="E1768" i="16"/>
  <c r="I1768" i="16" s="1"/>
  <c r="G1767" i="16"/>
  <c r="F1767" i="16"/>
  <c r="H1767" i="16" s="1"/>
  <c r="J1767" i="16" s="1"/>
  <c r="E1767" i="16"/>
  <c r="I1767" i="16" s="1"/>
  <c r="I1766" i="16"/>
  <c r="G1766" i="16"/>
  <c r="F1766" i="16"/>
  <c r="E1766" i="16"/>
  <c r="G1765" i="16"/>
  <c r="F1765" i="16"/>
  <c r="H1765" i="16" s="1"/>
  <c r="J1765" i="16" s="1"/>
  <c r="E1765" i="16"/>
  <c r="I1765" i="16" s="1"/>
  <c r="G1764" i="16"/>
  <c r="F1764" i="16"/>
  <c r="E1764" i="16"/>
  <c r="I1764" i="16" s="1"/>
  <c r="G1763" i="16"/>
  <c r="F1763" i="16"/>
  <c r="E1763" i="16"/>
  <c r="G1762" i="16"/>
  <c r="F1762" i="16"/>
  <c r="E1762" i="16"/>
  <c r="G1761" i="16"/>
  <c r="F1761" i="16"/>
  <c r="E1761" i="16"/>
  <c r="G1760" i="16"/>
  <c r="F1760" i="16"/>
  <c r="E1760" i="16"/>
  <c r="G1759" i="16"/>
  <c r="F1759" i="16"/>
  <c r="E1759" i="16"/>
  <c r="G1758" i="16"/>
  <c r="F1758" i="16"/>
  <c r="H1758" i="16" s="1"/>
  <c r="J1758" i="16" s="1"/>
  <c r="E1758" i="16"/>
  <c r="I1758" i="16" s="1"/>
  <c r="G1757" i="16"/>
  <c r="F1757" i="16"/>
  <c r="E1757" i="16"/>
  <c r="I1757" i="16" s="1"/>
  <c r="G1756" i="16"/>
  <c r="F1756" i="16"/>
  <c r="H1756" i="16" s="1"/>
  <c r="J1756" i="16" s="1"/>
  <c r="E1756" i="16"/>
  <c r="I1756" i="16" s="1"/>
  <c r="G1755" i="16"/>
  <c r="F1755" i="16"/>
  <c r="H1755" i="16" s="1"/>
  <c r="J1755" i="16" s="1"/>
  <c r="E1755" i="16"/>
  <c r="I1755" i="16" s="1"/>
  <c r="G1754" i="16"/>
  <c r="F1754" i="16"/>
  <c r="E1754" i="16"/>
  <c r="I1754" i="16" s="1"/>
  <c r="G1753" i="16"/>
  <c r="F1753" i="16"/>
  <c r="H1753" i="16" s="1"/>
  <c r="J1753" i="16" s="1"/>
  <c r="E1753" i="16"/>
  <c r="I1753" i="16" s="1"/>
  <c r="G1752" i="16"/>
  <c r="F1752" i="16"/>
  <c r="E1752" i="16"/>
  <c r="I1752" i="16" s="1"/>
  <c r="G1751" i="16"/>
  <c r="F1751" i="16"/>
  <c r="E1751" i="16"/>
  <c r="I1751" i="16" s="1"/>
  <c r="G1750" i="16"/>
  <c r="F1750" i="16"/>
  <c r="H1750" i="16" s="1"/>
  <c r="J1750" i="16" s="1"/>
  <c r="E1750" i="16"/>
  <c r="I1750" i="16" s="1"/>
  <c r="G1749" i="16"/>
  <c r="F1749" i="16"/>
  <c r="E1749" i="16"/>
  <c r="I1749" i="16" s="1"/>
  <c r="G1748" i="16"/>
  <c r="F1748" i="16"/>
  <c r="H1748" i="16" s="1"/>
  <c r="J1748" i="16" s="1"/>
  <c r="E1748" i="16"/>
  <c r="I1748" i="16" s="1"/>
  <c r="G1747" i="16"/>
  <c r="F1747" i="16"/>
  <c r="H1747" i="16" s="1"/>
  <c r="J1747" i="16" s="1"/>
  <c r="E1747" i="16"/>
  <c r="I1747" i="16" s="1"/>
  <c r="G1746" i="16"/>
  <c r="F1746" i="16"/>
  <c r="E1746" i="16"/>
  <c r="I1746" i="16" s="1"/>
  <c r="G1745" i="16"/>
  <c r="F1745" i="16"/>
  <c r="H1745" i="16" s="1"/>
  <c r="J1745" i="16" s="1"/>
  <c r="E1745" i="16"/>
  <c r="I1745" i="16" s="1"/>
  <c r="G1744" i="16"/>
  <c r="F1744" i="16"/>
  <c r="E1744" i="16"/>
  <c r="I1744" i="16" s="1"/>
  <c r="G1743" i="16"/>
  <c r="F1743" i="16"/>
  <c r="E1743" i="16"/>
  <c r="I1743" i="16" s="1"/>
  <c r="G1742" i="16"/>
  <c r="F1742" i="16"/>
  <c r="H1742" i="16" s="1"/>
  <c r="J1742" i="16" s="1"/>
  <c r="E1742" i="16"/>
  <c r="I1742" i="16" s="1"/>
  <c r="G1741" i="16"/>
  <c r="F1741" i="16"/>
  <c r="E1741" i="16"/>
  <c r="I1741" i="16" s="1"/>
  <c r="G1740" i="16"/>
  <c r="F1740" i="16"/>
  <c r="H1740" i="16" s="1"/>
  <c r="J1740" i="16" s="1"/>
  <c r="E1740" i="16"/>
  <c r="I1740" i="16" s="1"/>
  <c r="G1739" i="16"/>
  <c r="F1739" i="16"/>
  <c r="H1739" i="16" s="1"/>
  <c r="J1739" i="16" s="1"/>
  <c r="E1739" i="16"/>
  <c r="I1739" i="16" s="1"/>
  <c r="G1738" i="16"/>
  <c r="F1738" i="16"/>
  <c r="E1738" i="16"/>
  <c r="I1738" i="16" s="1"/>
  <c r="G1737" i="16"/>
  <c r="F1737" i="16"/>
  <c r="H1737" i="16" s="1"/>
  <c r="J1737" i="16" s="1"/>
  <c r="E1737" i="16"/>
  <c r="I1737" i="16" s="1"/>
  <c r="G1736" i="16"/>
  <c r="F1736" i="16"/>
  <c r="E1736" i="16"/>
  <c r="I1736" i="16" s="1"/>
  <c r="G1735" i="16"/>
  <c r="F1735" i="16"/>
  <c r="E1735" i="16"/>
  <c r="I1735" i="16" s="1"/>
  <c r="G1734" i="16"/>
  <c r="F1734" i="16"/>
  <c r="H1734" i="16" s="1"/>
  <c r="J1734" i="16" s="1"/>
  <c r="E1734" i="16"/>
  <c r="I1734" i="16" s="1"/>
  <c r="G1733" i="16"/>
  <c r="F1733" i="16"/>
  <c r="E1733" i="16"/>
  <c r="I1733" i="16" s="1"/>
  <c r="G1732" i="16"/>
  <c r="F1732" i="16"/>
  <c r="H1732" i="16" s="1"/>
  <c r="J1732" i="16" s="1"/>
  <c r="E1732" i="16"/>
  <c r="I1732" i="16" s="1"/>
  <c r="G1731" i="16"/>
  <c r="F1731" i="16"/>
  <c r="H1731" i="16" s="1"/>
  <c r="J1731" i="16" s="1"/>
  <c r="E1731" i="16"/>
  <c r="I1731" i="16" s="1"/>
  <c r="G1730" i="16"/>
  <c r="F1730" i="16"/>
  <c r="E1730" i="16"/>
  <c r="I1730" i="16" s="1"/>
  <c r="G1729" i="16"/>
  <c r="F1729" i="16"/>
  <c r="H1729" i="16" s="1"/>
  <c r="J1729" i="16" s="1"/>
  <c r="E1729" i="16"/>
  <c r="I1729" i="16" s="1"/>
  <c r="G1728" i="16"/>
  <c r="F1728" i="16"/>
  <c r="E1728" i="16"/>
  <c r="I1728" i="16" s="1"/>
  <c r="G1727" i="16"/>
  <c r="F1727" i="16"/>
  <c r="E1727" i="16"/>
  <c r="I1727" i="16" s="1"/>
  <c r="G1726" i="16"/>
  <c r="F1726" i="16"/>
  <c r="H1726" i="16" s="1"/>
  <c r="J1726" i="16" s="1"/>
  <c r="E1726" i="16"/>
  <c r="I1726" i="16" s="1"/>
  <c r="G1725" i="16"/>
  <c r="F1725" i="16"/>
  <c r="E1725" i="16"/>
  <c r="I1725" i="16" s="1"/>
  <c r="G1724" i="16"/>
  <c r="F1724" i="16"/>
  <c r="H1724" i="16" s="1"/>
  <c r="J1724" i="16" s="1"/>
  <c r="E1724" i="16"/>
  <c r="I1724" i="16" s="1"/>
  <c r="G1723" i="16"/>
  <c r="F1723" i="16"/>
  <c r="E1723" i="16"/>
  <c r="I1723" i="16" s="1"/>
  <c r="G1722" i="16"/>
  <c r="F1722" i="16"/>
  <c r="E1722" i="16"/>
  <c r="I1722" i="16" s="1"/>
  <c r="G1721" i="16"/>
  <c r="F1721" i="16"/>
  <c r="H1721" i="16" s="1"/>
  <c r="J1721" i="16" s="1"/>
  <c r="E1721" i="16"/>
  <c r="I1721" i="16" s="1"/>
  <c r="G1720" i="16"/>
  <c r="F1720" i="16"/>
  <c r="E1720" i="16"/>
  <c r="I1720" i="16" s="1"/>
  <c r="G1719" i="16"/>
  <c r="F1719" i="16"/>
  <c r="E1719" i="16"/>
  <c r="I1719" i="16" s="1"/>
  <c r="G1718" i="16"/>
  <c r="F1718" i="16"/>
  <c r="E1718" i="16"/>
  <c r="I1718" i="16" s="1"/>
  <c r="G1717" i="16"/>
  <c r="F1717" i="16"/>
  <c r="E1717" i="16"/>
  <c r="I1717" i="16" s="1"/>
  <c r="G1716" i="16"/>
  <c r="F1716" i="16"/>
  <c r="H1716" i="16" s="1"/>
  <c r="J1716" i="16" s="1"/>
  <c r="E1716" i="16"/>
  <c r="I1716" i="16" s="1"/>
  <c r="G1715" i="16"/>
  <c r="F1715" i="16"/>
  <c r="E1715" i="16"/>
  <c r="I1715" i="16" s="1"/>
  <c r="G1714" i="16"/>
  <c r="F1714" i="16"/>
  <c r="E1714" i="16"/>
  <c r="I1714" i="16" s="1"/>
  <c r="G1713" i="16"/>
  <c r="F1713" i="16"/>
  <c r="E1713" i="16"/>
  <c r="I1713" i="16" s="1"/>
  <c r="G1712" i="16"/>
  <c r="F1712" i="16"/>
  <c r="E1712" i="16"/>
  <c r="I1712" i="16" s="1"/>
  <c r="G1711" i="16"/>
  <c r="F1711" i="16"/>
  <c r="E1711" i="16"/>
  <c r="I1711" i="16" s="1"/>
  <c r="G1710" i="16"/>
  <c r="F1710" i="16"/>
  <c r="E1710" i="16"/>
  <c r="I1710" i="16" s="1"/>
  <c r="G1709" i="16"/>
  <c r="F1709" i="16"/>
  <c r="E1709" i="16"/>
  <c r="I1709" i="16" s="1"/>
  <c r="G1708" i="16"/>
  <c r="F1708" i="16"/>
  <c r="E1708" i="16"/>
  <c r="I1708" i="16" s="1"/>
  <c r="G1707" i="16"/>
  <c r="F1707" i="16"/>
  <c r="E1707" i="16"/>
  <c r="I1707" i="16" s="1"/>
  <c r="G1706" i="16"/>
  <c r="F1706" i="16"/>
  <c r="H1706" i="16" s="1"/>
  <c r="J1706" i="16" s="1"/>
  <c r="E1706" i="16"/>
  <c r="I1706" i="16" s="1"/>
  <c r="G1705" i="16"/>
  <c r="F1705" i="16"/>
  <c r="E1705" i="16"/>
  <c r="I1705" i="16" s="1"/>
  <c r="G1704" i="16"/>
  <c r="F1704" i="16"/>
  <c r="H1704" i="16" s="1"/>
  <c r="J1704" i="16" s="1"/>
  <c r="E1704" i="16"/>
  <c r="I1704" i="16" s="1"/>
  <c r="G1703" i="16"/>
  <c r="F1703" i="16"/>
  <c r="H1703" i="16" s="1"/>
  <c r="J1703" i="16" s="1"/>
  <c r="E1703" i="16"/>
  <c r="I1703" i="16" s="1"/>
  <c r="G1702" i="16"/>
  <c r="F1702" i="16"/>
  <c r="E1702" i="16"/>
  <c r="I1702" i="16" s="1"/>
  <c r="G1701" i="16"/>
  <c r="F1701" i="16"/>
  <c r="H1701" i="16" s="1"/>
  <c r="J1701" i="16" s="1"/>
  <c r="E1701" i="16"/>
  <c r="I1701" i="16" s="1"/>
  <c r="G1700" i="16"/>
  <c r="F1700" i="16"/>
  <c r="E1700" i="16"/>
  <c r="I1700" i="16" s="1"/>
  <c r="G1699" i="16"/>
  <c r="F1699" i="16"/>
  <c r="E1699" i="16"/>
  <c r="I1699" i="16" s="1"/>
  <c r="H1698" i="16"/>
  <c r="J1698" i="16" s="1"/>
  <c r="G1698" i="16"/>
  <c r="F1698" i="16"/>
  <c r="E1698" i="16"/>
  <c r="I1698" i="16" s="1"/>
  <c r="G1697" i="16"/>
  <c r="F1697" i="16"/>
  <c r="E1697" i="16"/>
  <c r="I1697" i="16" s="1"/>
  <c r="G1696" i="16"/>
  <c r="F1696" i="16"/>
  <c r="E1696" i="16"/>
  <c r="I1696" i="16" s="1"/>
  <c r="G1695" i="16"/>
  <c r="F1695" i="16"/>
  <c r="E1695" i="16"/>
  <c r="I1695" i="16" s="1"/>
  <c r="G1694" i="16"/>
  <c r="F1694" i="16"/>
  <c r="H1694" i="16" s="1"/>
  <c r="J1694" i="16" s="1"/>
  <c r="E1694" i="16"/>
  <c r="I1694" i="16" s="1"/>
  <c r="G1693" i="16"/>
  <c r="F1693" i="16"/>
  <c r="H1693" i="16" s="1"/>
  <c r="J1693" i="16" s="1"/>
  <c r="E1693" i="16"/>
  <c r="I1693" i="16" s="1"/>
  <c r="H1692" i="16"/>
  <c r="J1692" i="16" s="1"/>
  <c r="G1692" i="16"/>
  <c r="F1692" i="16"/>
  <c r="E1692" i="16"/>
  <c r="I1692" i="16" s="1"/>
  <c r="G1691" i="16"/>
  <c r="F1691" i="16"/>
  <c r="H1691" i="16" s="1"/>
  <c r="J1691" i="16" s="1"/>
  <c r="E1691" i="16"/>
  <c r="I1691" i="16" s="1"/>
  <c r="G1690" i="16"/>
  <c r="F1690" i="16"/>
  <c r="E1690" i="16"/>
  <c r="I1690" i="16" s="1"/>
  <c r="G1689" i="16"/>
  <c r="F1689" i="16"/>
  <c r="H1689" i="16" s="1"/>
  <c r="J1689" i="16" s="1"/>
  <c r="E1689" i="16"/>
  <c r="I1689" i="16" s="1"/>
  <c r="G1688" i="16"/>
  <c r="F1688" i="16"/>
  <c r="E1688" i="16"/>
  <c r="I1688" i="16" s="1"/>
  <c r="G1687" i="16"/>
  <c r="F1687" i="16"/>
  <c r="E1687" i="16"/>
  <c r="I1687" i="16" s="1"/>
  <c r="G1686" i="16"/>
  <c r="F1686" i="16"/>
  <c r="H1686" i="16" s="1"/>
  <c r="J1686" i="16" s="1"/>
  <c r="E1686" i="16"/>
  <c r="I1686" i="16" s="1"/>
  <c r="G1685" i="16"/>
  <c r="F1685" i="16"/>
  <c r="E1685" i="16"/>
  <c r="I1685" i="16" s="1"/>
  <c r="G1684" i="16"/>
  <c r="F1684" i="16"/>
  <c r="H1684" i="16" s="1"/>
  <c r="J1684" i="16" s="1"/>
  <c r="E1684" i="16"/>
  <c r="I1684" i="16" s="1"/>
  <c r="G1683" i="16"/>
  <c r="F1683" i="16"/>
  <c r="H1683" i="16" s="1"/>
  <c r="J1683" i="16" s="1"/>
  <c r="E1683" i="16"/>
  <c r="I1683" i="16" s="1"/>
  <c r="G1682" i="16"/>
  <c r="F1682" i="16"/>
  <c r="E1682" i="16"/>
  <c r="I1682" i="16" s="1"/>
  <c r="G1681" i="16"/>
  <c r="F1681" i="16"/>
  <c r="H1681" i="16" s="1"/>
  <c r="J1681" i="16" s="1"/>
  <c r="E1681" i="16"/>
  <c r="I1681" i="16" s="1"/>
  <c r="G1680" i="16"/>
  <c r="F1680" i="16"/>
  <c r="E1680" i="16"/>
  <c r="I1680" i="16" s="1"/>
  <c r="G1679" i="16"/>
  <c r="F1679" i="16"/>
  <c r="E1679" i="16"/>
  <c r="I1679" i="16" s="1"/>
  <c r="G1678" i="16"/>
  <c r="F1678" i="16"/>
  <c r="H1678" i="16" s="1"/>
  <c r="J1678" i="16" s="1"/>
  <c r="E1678" i="16"/>
  <c r="I1678" i="16" s="1"/>
  <c r="G1677" i="16"/>
  <c r="F1677" i="16"/>
  <c r="E1677" i="16"/>
  <c r="I1677" i="16" s="1"/>
  <c r="G1676" i="16"/>
  <c r="F1676" i="16"/>
  <c r="H1676" i="16" s="1"/>
  <c r="J1676" i="16" s="1"/>
  <c r="E1676" i="16"/>
  <c r="I1676" i="16" s="1"/>
  <c r="G1675" i="16"/>
  <c r="F1675" i="16"/>
  <c r="H1675" i="16" s="1"/>
  <c r="J1675" i="16" s="1"/>
  <c r="E1675" i="16"/>
  <c r="I1675" i="16" s="1"/>
  <c r="G1674" i="16"/>
  <c r="F1674" i="16"/>
  <c r="E1674" i="16"/>
  <c r="I1674" i="16" s="1"/>
  <c r="G1673" i="16"/>
  <c r="F1673" i="16"/>
  <c r="H1673" i="16" s="1"/>
  <c r="J1673" i="16" s="1"/>
  <c r="E1673" i="16"/>
  <c r="I1673" i="16" s="1"/>
  <c r="G1672" i="16"/>
  <c r="F1672" i="16"/>
  <c r="E1672" i="16"/>
  <c r="I1672" i="16" s="1"/>
  <c r="G1671" i="16"/>
  <c r="F1671" i="16"/>
  <c r="E1671" i="16"/>
  <c r="I1671" i="16" s="1"/>
  <c r="G1670" i="16"/>
  <c r="F1670" i="16"/>
  <c r="H1670" i="16" s="1"/>
  <c r="J1670" i="16" s="1"/>
  <c r="E1670" i="16"/>
  <c r="I1670" i="16" s="1"/>
  <c r="G1669" i="16"/>
  <c r="F1669" i="16"/>
  <c r="E1669" i="16"/>
  <c r="I1669" i="16" s="1"/>
  <c r="G1668" i="16"/>
  <c r="F1668" i="16"/>
  <c r="H1668" i="16" s="1"/>
  <c r="J1668" i="16" s="1"/>
  <c r="E1668" i="16"/>
  <c r="I1668" i="16" s="1"/>
  <c r="G1667" i="16"/>
  <c r="F1667" i="16"/>
  <c r="H1667" i="16" s="1"/>
  <c r="J1667" i="16" s="1"/>
  <c r="E1667" i="16"/>
  <c r="I1667" i="16" s="1"/>
  <c r="G1666" i="16"/>
  <c r="F1666" i="16"/>
  <c r="E1666" i="16"/>
  <c r="I1666" i="16" s="1"/>
  <c r="G1665" i="16"/>
  <c r="F1665" i="16"/>
  <c r="H1665" i="16" s="1"/>
  <c r="J1665" i="16" s="1"/>
  <c r="E1665" i="16"/>
  <c r="I1665" i="16" s="1"/>
  <c r="G1664" i="16"/>
  <c r="F1664" i="16"/>
  <c r="E1664" i="16"/>
  <c r="I1664" i="16" s="1"/>
  <c r="G1663" i="16"/>
  <c r="F1663" i="16"/>
  <c r="E1663" i="16"/>
  <c r="I1663" i="16" s="1"/>
  <c r="G1662" i="16"/>
  <c r="F1662" i="16"/>
  <c r="H1662" i="16" s="1"/>
  <c r="J1662" i="16" s="1"/>
  <c r="E1662" i="16"/>
  <c r="I1662" i="16" s="1"/>
  <c r="G1661" i="16"/>
  <c r="F1661" i="16"/>
  <c r="E1661" i="16"/>
  <c r="I1661" i="16" s="1"/>
  <c r="G1660" i="16"/>
  <c r="F1660" i="16"/>
  <c r="H1660" i="16" s="1"/>
  <c r="J1660" i="16" s="1"/>
  <c r="E1660" i="16"/>
  <c r="I1660" i="16" s="1"/>
  <c r="G1659" i="16"/>
  <c r="F1659" i="16"/>
  <c r="H1659" i="16" s="1"/>
  <c r="J1659" i="16" s="1"/>
  <c r="E1659" i="16"/>
  <c r="I1659" i="16" s="1"/>
  <c r="G1658" i="16"/>
  <c r="F1658" i="16"/>
  <c r="E1658" i="16"/>
  <c r="I1658" i="16" s="1"/>
  <c r="G1657" i="16"/>
  <c r="F1657" i="16"/>
  <c r="H1657" i="16" s="1"/>
  <c r="J1657" i="16" s="1"/>
  <c r="E1657" i="16"/>
  <c r="I1657" i="16" s="1"/>
  <c r="G1656" i="16"/>
  <c r="F1656" i="16"/>
  <c r="E1656" i="16"/>
  <c r="I1656" i="16" s="1"/>
  <c r="G1655" i="16"/>
  <c r="F1655" i="16"/>
  <c r="E1655" i="16"/>
  <c r="I1655" i="16" s="1"/>
  <c r="G1654" i="16"/>
  <c r="F1654" i="16"/>
  <c r="H1654" i="16" s="1"/>
  <c r="J1654" i="16" s="1"/>
  <c r="E1654" i="16"/>
  <c r="I1654" i="16" s="1"/>
  <c r="G1653" i="16"/>
  <c r="F1653" i="16"/>
  <c r="E1653" i="16"/>
  <c r="I1653" i="16" s="1"/>
  <c r="G1652" i="16"/>
  <c r="F1652" i="16"/>
  <c r="H1652" i="16" s="1"/>
  <c r="J1652" i="16" s="1"/>
  <c r="E1652" i="16"/>
  <c r="I1652" i="16" s="1"/>
  <c r="G1651" i="16"/>
  <c r="F1651" i="16"/>
  <c r="H1651" i="16" s="1"/>
  <c r="J1651" i="16" s="1"/>
  <c r="E1651" i="16"/>
  <c r="I1651" i="16" s="1"/>
  <c r="G1650" i="16"/>
  <c r="F1650" i="16"/>
  <c r="E1650" i="16"/>
  <c r="I1650" i="16" s="1"/>
  <c r="G1649" i="16"/>
  <c r="F1649" i="16"/>
  <c r="H1649" i="16" s="1"/>
  <c r="J1649" i="16" s="1"/>
  <c r="E1649" i="16"/>
  <c r="I1649" i="16" s="1"/>
  <c r="G1648" i="16"/>
  <c r="F1648" i="16"/>
  <c r="E1648" i="16"/>
  <c r="I1648" i="16" s="1"/>
  <c r="G1647" i="16"/>
  <c r="F1647" i="16"/>
  <c r="E1647" i="16"/>
  <c r="I1647" i="16" s="1"/>
  <c r="G1646" i="16"/>
  <c r="F1646" i="16"/>
  <c r="H1646" i="16" s="1"/>
  <c r="J1646" i="16" s="1"/>
  <c r="E1646" i="16"/>
  <c r="I1646" i="16" s="1"/>
  <c r="G1645" i="16"/>
  <c r="F1645" i="16"/>
  <c r="E1645" i="16"/>
  <c r="I1645" i="16" s="1"/>
  <c r="G1644" i="16"/>
  <c r="F1644" i="16"/>
  <c r="H1644" i="16" s="1"/>
  <c r="J1644" i="16" s="1"/>
  <c r="E1644" i="16"/>
  <c r="I1644" i="16" s="1"/>
  <c r="G1643" i="16"/>
  <c r="F1643" i="16"/>
  <c r="H1643" i="16" s="1"/>
  <c r="J1643" i="16" s="1"/>
  <c r="E1643" i="16"/>
  <c r="I1643" i="16" s="1"/>
  <c r="G1642" i="16"/>
  <c r="F1642" i="16"/>
  <c r="E1642" i="16"/>
  <c r="I1642" i="16" s="1"/>
  <c r="G1641" i="16"/>
  <c r="F1641" i="16"/>
  <c r="H1641" i="16" s="1"/>
  <c r="J1641" i="16" s="1"/>
  <c r="E1641" i="16"/>
  <c r="I1641" i="16" s="1"/>
  <c r="G1640" i="16"/>
  <c r="F1640" i="16"/>
  <c r="H1640" i="16" s="1"/>
  <c r="J1640" i="16" s="1"/>
  <c r="E1640" i="16"/>
  <c r="I1640" i="16" s="1"/>
  <c r="G1639" i="16"/>
  <c r="F1639" i="16"/>
  <c r="E1639" i="16"/>
  <c r="I1639" i="16" s="1"/>
  <c r="G1638" i="16"/>
  <c r="F1638" i="16"/>
  <c r="E1638" i="16"/>
  <c r="I1638" i="16" s="1"/>
  <c r="G1637" i="16"/>
  <c r="F1637" i="16"/>
  <c r="E1637" i="16"/>
  <c r="I1637" i="16" s="1"/>
  <c r="I1636" i="16"/>
  <c r="G1636" i="16"/>
  <c r="F1636" i="16"/>
  <c r="E1636" i="16"/>
  <c r="G1635" i="16"/>
  <c r="F1635" i="16"/>
  <c r="H1635" i="16" s="1"/>
  <c r="J1635" i="16" s="1"/>
  <c r="E1635" i="16"/>
  <c r="I1635" i="16" s="1"/>
  <c r="G1634" i="16"/>
  <c r="F1634" i="16"/>
  <c r="E1634" i="16"/>
  <c r="G1633" i="16"/>
  <c r="F1633" i="16"/>
  <c r="E1633" i="16"/>
  <c r="I1633" i="16" s="1"/>
  <c r="G1632" i="16"/>
  <c r="F1632" i="16"/>
  <c r="H1632" i="16" s="1"/>
  <c r="J1632" i="16" s="1"/>
  <c r="E1632" i="16"/>
  <c r="I1632" i="16" s="1"/>
  <c r="G1631" i="16"/>
  <c r="F1631" i="16"/>
  <c r="E1631" i="16"/>
  <c r="I1631" i="16" s="1"/>
  <c r="G1630" i="16"/>
  <c r="F1630" i="16"/>
  <c r="E1630" i="16"/>
  <c r="I1630" i="16" s="1"/>
  <c r="G1629" i="16"/>
  <c r="F1629" i="16"/>
  <c r="E1629" i="16"/>
  <c r="I1629" i="16" s="1"/>
  <c r="G1628" i="16"/>
  <c r="F1628" i="16"/>
  <c r="H1628" i="16" s="1"/>
  <c r="J1628" i="16" s="1"/>
  <c r="E1628" i="16"/>
  <c r="I1628" i="16" s="1"/>
  <c r="G1627" i="16"/>
  <c r="F1627" i="16"/>
  <c r="E1627" i="16"/>
  <c r="I1627" i="16" s="1"/>
  <c r="G1626" i="16"/>
  <c r="F1626" i="16"/>
  <c r="E1626" i="16"/>
  <c r="H1626" i="16" s="1"/>
  <c r="J1626" i="16" s="1"/>
  <c r="G1625" i="16"/>
  <c r="F1625" i="16"/>
  <c r="E1625" i="16"/>
  <c r="I1625" i="16" s="1"/>
  <c r="G1624" i="16"/>
  <c r="F1624" i="16"/>
  <c r="E1624" i="16"/>
  <c r="I1624" i="16" s="1"/>
  <c r="J1624" i="16" s="1"/>
  <c r="G1623" i="16"/>
  <c r="F1623" i="16"/>
  <c r="E1623" i="16"/>
  <c r="G1622" i="16"/>
  <c r="F1622" i="16"/>
  <c r="E1622" i="16"/>
  <c r="G1621" i="16"/>
  <c r="F1621" i="16"/>
  <c r="E1621" i="16"/>
  <c r="I1621" i="16" s="1"/>
  <c r="G1620" i="16"/>
  <c r="F1620" i="16"/>
  <c r="E1620" i="16"/>
  <c r="I1620" i="16" s="1"/>
  <c r="G1619" i="16"/>
  <c r="F1619" i="16"/>
  <c r="E1619" i="16"/>
  <c r="I1619" i="16" s="1"/>
  <c r="G1618" i="16"/>
  <c r="F1618" i="16"/>
  <c r="E1618" i="16"/>
  <c r="I1618" i="16" s="1"/>
  <c r="G1617" i="16"/>
  <c r="F1617" i="16"/>
  <c r="E1617" i="16"/>
  <c r="I1617" i="16" s="1"/>
  <c r="G1616" i="16"/>
  <c r="F1616" i="16"/>
  <c r="H1616" i="16" s="1"/>
  <c r="J1616" i="16" s="1"/>
  <c r="E1616" i="16"/>
  <c r="I1616" i="16" s="1"/>
  <c r="G1615" i="16"/>
  <c r="F1615" i="16"/>
  <c r="E1615" i="16"/>
  <c r="I1615" i="16" s="1"/>
  <c r="G1614" i="16"/>
  <c r="F1614" i="16"/>
  <c r="E1614" i="16"/>
  <c r="H1614" i="16" s="1"/>
  <c r="J1614" i="16" s="1"/>
  <c r="G1613" i="16"/>
  <c r="F1613" i="16"/>
  <c r="H1613" i="16" s="1"/>
  <c r="J1613" i="16" s="1"/>
  <c r="E1613" i="16"/>
  <c r="I1613" i="16" s="1"/>
  <c r="G1612" i="16"/>
  <c r="F1612" i="16"/>
  <c r="E1612" i="16"/>
  <c r="I1612" i="16" s="1"/>
  <c r="G1611" i="16"/>
  <c r="F1611" i="16"/>
  <c r="E1611" i="16"/>
  <c r="I1611" i="16" s="1"/>
  <c r="G1610" i="16"/>
  <c r="F1610" i="16"/>
  <c r="H1610" i="16" s="1"/>
  <c r="J1610" i="16" s="1"/>
  <c r="E1610" i="16"/>
  <c r="I1610" i="16" s="1"/>
  <c r="G1609" i="16"/>
  <c r="F1609" i="16"/>
  <c r="E1609" i="16"/>
  <c r="I1609" i="16" s="1"/>
  <c r="G1608" i="16"/>
  <c r="F1608" i="16"/>
  <c r="E1608" i="16"/>
  <c r="I1608" i="16" s="1"/>
  <c r="G1607" i="16"/>
  <c r="F1607" i="16"/>
  <c r="E1607" i="16"/>
  <c r="I1607" i="16" s="1"/>
  <c r="I1606" i="16"/>
  <c r="G1606" i="16"/>
  <c r="F1606" i="16"/>
  <c r="E1606" i="16"/>
  <c r="G1605" i="16"/>
  <c r="F1605" i="16"/>
  <c r="E1605" i="16"/>
  <c r="I1605" i="16" s="1"/>
  <c r="G1604" i="16"/>
  <c r="F1604" i="16"/>
  <c r="E1604" i="16"/>
  <c r="I1604" i="16" s="1"/>
  <c r="G1603" i="16"/>
  <c r="F1603" i="16"/>
  <c r="E1603" i="16"/>
  <c r="I1603" i="16" s="1"/>
  <c r="G1602" i="16"/>
  <c r="F1602" i="16"/>
  <c r="E1602" i="16"/>
  <c r="I1602" i="16" s="1"/>
  <c r="G1601" i="16"/>
  <c r="F1601" i="16"/>
  <c r="E1601" i="16"/>
  <c r="I1601" i="16" s="1"/>
  <c r="G1600" i="16"/>
  <c r="F1600" i="16"/>
  <c r="H1600" i="16" s="1"/>
  <c r="J1600" i="16" s="1"/>
  <c r="E1600" i="16"/>
  <c r="I1600" i="16" s="1"/>
  <c r="G1599" i="16"/>
  <c r="F1599" i="16"/>
  <c r="E1599" i="16"/>
  <c r="I1599" i="16" s="1"/>
  <c r="G1598" i="16"/>
  <c r="F1598" i="16"/>
  <c r="E1598" i="16"/>
  <c r="H1598" i="16" s="1"/>
  <c r="J1598" i="16" s="1"/>
  <c r="G1597" i="16"/>
  <c r="F1597" i="16"/>
  <c r="E1597" i="16"/>
  <c r="I1597" i="16" s="1"/>
  <c r="G1596" i="16"/>
  <c r="F1596" i="16"/>
  <c r="E1596" i="16"/>
  <c r="I1596" i="16" s="1"/>
  <c r="G1595" i="16"/>
  <c r="F1595" i="16"/>
  <c r="E1595" i="16"/>
  <c r="I1595" i="16" s="1"/>
  <c r="G1594" i="16"/>
  <c r="F1594" i="16"/>
  <c r="H1594" i="16" s="1"/>
  <c r="J1594" i="16" s="1"/>
  <c r="E1594" i="16"/>
  <c r="I1594" i="16" s="1"/>
  <c r="G1593" i="16"/>
  <c r="F1593" i="16"/>
  <c r="E1593" i="16"/>
  <c r="I1593" i="16" s="1"/>
  <c r="G1592" i="16"/>
  <c r="F1592" i="16"/>
  <c r="E1592" i="16"/>
  <c r="I1592" i="16" s="1"/>
  <c r="G1591" i="16"/>
  <c r="F1591" i="16"/>
  <c r="E1591" i="16"/>
  <c r="I1591" i="16" s="1"/>
  <c r="I1590" i="16"/>
  <c r="G1590" i="16"/>
  <c r="F1590" i="16"/>
  <c r="E1590" i="16"/>
  <c r="G1589" i="16"/>
  <c r="F1589" i="16"/>
  <c r="E1589" i="16"/>
  <c r="I1589" i="16" s="1"/>
  <c r="G1588" i="16"/>
  <c r="F1588" i="16"/>
  <c r="E1588" i="16"/>
  <c r="I1588" i="16" s="1"/>
  <c r="G1587" i="16"/>
  <c r="F1587" i="16"/>
  <c r="E1587" i="16"/>
  <c r="I1587" i="16" s="1"/>
  <c r="G1586" i="16"/>
  <c r="F1586" i="16"/>
  <c r="E1586" i="16"/>
  <c r="I1586" i="16" s="1"/>
  <c r="G1585" i="16"/>
  <c r="F1585" i="16"/>
  <c r="E1585" i="16"/>
  <c r="I1585" i="16" s="1"/>
  <c r="G1584" i="16"/>
  <c r="F1584" i="16"/>
  <c r="H1584" i="16" s="1"/>
  <c r="J1584" i="16" s="1"/>
  <c r="E1584" i="16"/>
  <c r="I1584" i="16" s="1"/>
  <c r="G1583" i="16"/>
  <c r="F1583" i="16"/>
  <c r="E1583" i="16"/>
  <c r="I1583" i="16" s="1"/>
  <c r="G1582" i="16"/>
  <c r="F1582" i="16"/>
  <c r="E1582" i="16"/>
  <c r="H1582" i="16" s="1"/>
  <c r="J1582" i="16" s="1"/>
  <c r="G1581" i="16"/>
  <c r="F1581" i="16"/>
  <c r="E1581" i="16"/>
  <c r="I1581" i="16" s="1"/>
  <c r="G1580" i="16"/>
  <c r="F1580" i="16"/>
  <c r="E1580" i="16"/>
  <c r="I1580" i="16" s="1"/>
  <c r="G1579" i="16"/>
  <c r="F1579" i="16"/>
  <c r="E1579" i="16"/>
  <c r="I1579" i="16" s="1"/>
  <c r="G1578" i="16"/>
  <c r="F1578" i="16"/>
  <c r="H1578" i="16" s="1"/>
  <c r="J1578" i="16" s="1"/>
  <c r="E1578" i="16"/>
  <c r="I1578" i="16" s="1"/>
  <c r="G1577" i="16"/>
  <c r="F1577" i="16"/>
  <c r="E1577" i="16"/>
  <c r="I1577" i="16" s="1"/>
  <c r="G1576" i="16"/>
  <c r="F1576" i="16"/>
  <c r="E1576" i="16"/>
  <c r="I1576" i="16" s="1"/>
  <c r="G1575" i="16"/>
  <c r="F1575" i="16"/>
  <c r="E1575" i="16"/>
  <c r="I1575" i="16" s="1"/>
  <c r="I1574" i="16"/>
  <c r="G1574" i="16"/>
  <c r="F1574" i="16"/>
  <c r="E1574" i="16"/>
  <c r="G1573" i="16"/>
  <c r="F1573" i="16"/>
  <c r="E1573" i="16"/>
  <c r="I1573" i="16" s="1"/>
  <c r="G1572" i="16"/>
  <c r="F1572" i="16"/>
  <c r="E1572" i="16"/>
  <c r="I1572" i="16" s="1"/>
  <c r="G1571" i="16"/>
  <c r="F1571" i="16"/>
  <c r="E1571" i="16"/>
  <c r="I1571" i="16" s="1"/>
  <c r="G1570" i="16"/>
  <c r="F1570" i="16"/>
  <c r="E1570" i="16"/>
  <c r="I1570" i="16" s="1"/>
  <c r="G1569" i="16"/>
  <c r="F1569" i="16"/>
  <c r="E1569" i="16"/>
  <c r="I1569" i="16" s="1"/>
  <c r="G1568" i="16"/>
  <c r="F1568" i="16"/>
  <c r="H1568" i="16" s="1"/>
  <c r="J1568" i="16" s="1"/>
  <c r="E1568" i="16"/>
  <c r="I1568" i="16" s="1"/>
  <c r="G1567" i="16"/>
  <c r="F1567" i="16"/>
  <c r="E1567" i="16"/>
  <c r="I1567" i="16" s="1"/>
  <c r="G1566" i="16"/>
  <c r="F1566" i="16"/>
  <c r="E1566" i="16"/>
  <c r="H1566" i="16" s="1"/>
  <c r="J1566" i="16" s="1"/>
  <c r="G1565" i="16"/>
  <c r="F1565" i="16"/>
  <c r="E1565" i="16"/>
  <c r="I1565" i="16" s="1"/>
  <c r="G1564" i="16"/>
  <c r="F1564" i="16"/>
  <c r="E1564" i="16"/>
  <c r="I1564" i="16" s="1"/>
  <c r="G1563" i="16"/>
  <c r="F1563" i="16"/>
  <c r="E1563" i="16"/>
  <c r="I1563" i="16" s="1"/>
  <c r="G1562" i="16"/>
  <c r="F1562" i="16"/>
  <c r="H1562" i="16" s="1"/>
  <c r="J1562" i="16" s="1"/>
  <c r="E1562" i="16"/>
  <c r="I1562" i="16" s="1"/>
  <c r="G1561" i="16"/>
  <c r="F1561" i="16"/>
  <c r="E1561" i="16"/>
  <c r="I1561" i="16" s="1"/>
  <c r="G1560" i="16"/>
  <c r="F1560" i="16"/>
  <c r="E1560" i="16"/>
  <c r="I1560" i="16" s="1"/>
  <c r="G1559" i="16"/>
  <c r="F1559" i="16"/>
  <c r="E1559" i="16"/>
  <c r="I1559" i="16" s="1"/>
  <c r="I1558" i="16"/>
  <c r="G1558" i="16"/>
  <c r="F1558" i="16"/>
  <c r="E1558" i="16"/>
  <c r="G1557" i="16"/>
  <c r="F1557" i="16"/>
  <c r="E1557" i="16"/>
  <c r="I1557" i="16" s="1"/>
  <c r="G1556" i="16"/>
  <c r="F1556" i="16"/>
  <c r="E1556" i="16"/>
  <c r="I1556" i="16" s="1"/>
  <c r="G1555" i="16"/>
  <c r="F1555" i="16"/>
  <c r="E1555" i="16"/>
  <c r="I1555" i="16" s="1"/>
  <c r="G1554" i="16"/>
  <c r="F1554" i="16"/>
  <c r="E1554" i="16"/>
  <c r="I1554" i="16" s="1"/>
  <c r="G1553" i="16"/>
  <c r="F1553" i="16"/>
  <c r="E1553" i="16"/>
  <c r="I1553" i="16" s="1"/>
  <c r="G1552" i="16"/>
  <c r="F1552" i="16"/>
  <c r="H1552" i="16" s="1"/>
  <c r="J1552" i="16" s="1"/>
  <c r="E1552" i="16"/>
  <c r="I1552" i="16" s="1"/>
  <c r="G1551" i="16"/>
  <c r="F1551" i="16"/>
  <c r="E1551" i="16"/>
  <c r="I1551" i="16" s="1"/>
  <c r="G1550" i="16"/>
  <c r="F1550" i="16"/>
  <c r="E1550" i="16"/>
  <c r="H1550" i="16" s="1"/>
  <c r="J1550" i="16" s="1"/>
  <c r="G1549" i="16"/>
  <c r="F1549" i="16"/>
  <c r="E1549" i="16"/>
  <c r="I1549" i="16" s="1"/>
  <c r="G1548" i="16"/>
  <c r="F1548" i="16"/>
  <c r="E1548" i="16"/>
  <c r="I1548" i="16" s="1"/>
  <c r="G1547" i="16"/>
  <c r="F1547" i="16"/>
  <c r="E1547" i="16"/>
  <c r="I1547" i="16" s="1"/>
  <c r="H1546" i="16"/>
  <c r="J1546" i="16" s="1"/>
  <c r="G1546" i="16"/>
  <c r="F1546" i="16"/>
  <c r="E1546" i="16"/>
  <c r="I1546" i="16" s="1"/>
  <c r="G1545" i="16"/>
  <c r="F1545" i="16"/>
  <c r="E1545" i="16"/>
  <c r="I1545" i="16" s="1"/>
  <c r="G1544" i="16"/>
  <c r="F1544" i="16"/>
  <c r="E1544" i="16"/>
  <c r="I1544" i="16" s="1"/>
  <c r="G1543" i="16"/>
  <c r="F1543" i="16"/>
  <c r="E1543" i="16"/>
  <c r="I1543" i="16" s="1"/>
  <c r="I1542" i="16"/>
  <c r="G1542" i="16"/>
  <c r="F1542" i="16"/>
  <c r="E1542" i="16"/>
  <c r="G1541" i="16"/>
  <c r="F1541" i="16"/>
  <c r="E1541" i="16"/>
  <c r="I1541" i="16" s="1"/>
  <c r="G1540" i="16"/>
  <c r="F1540" i="16"/>
  <c r="E1540" i="16"/>
  <c r="I1540" i="16" s="1"/>
  <c r="G1539" i="16"/>
  <c r="F1539" i="16"/>
  <c r="E1539" i="16"/>
  <c r="I1539" i="16" s="1"/>
  <c r="G1538" i="16"/>
  <c r="F1538" i="16"/>
  <c r="E1538" i="16"/>
  <c r="I1538" i="16" s="1"/>
  <c r="G1537" i="16"/>
  <c r="F1537" i="16"/>
  <c r="E1537" i="16"/>
  <c r="I1537" i="16" s="1"/>
  <c r="G1536" i="16"/>
  <c r="F1536" i="16"/>
  <c r="H1536" i="16" s="1"/>
  <c r="J1536" i="16" s="1"/>
  <c r="E1536" i="16"/>
  <c r="I1536" i="16" s="1"/>
  <c r="G1535" i="16"/>
  <c r="F1535" i="16"/>
  <c r="E1535" i="16"/>
  <c r="I1535" i="16" s="1"/>
  <c r="G1534" i="16"/>
  <c r="F1534" i="16"/>
  <c r="E1534" i="16"/>
  <c r="H1534" i="16" s="1"/>
  <c r="J1534" i="16" s="1"/>
  <c r="G1533" i="16"/>
  <c r="F1533" i="16"/>
  <c r="E1533" i="16"/>
  <c r="I1533" i="16" s="1"/>
  <c r="G1532" i="16"/>
  <c r="F1532" i="16"/>
  <c r="E1532" i="16"/>
  <c r="I1532" i="16" s="1"/>
  <c r="G1531" i="16"/>
  <c r="F1531" i="16"/>
  <c r="E1531" i="16"/>
  <c r="I1531" i="16" s="1"/>
  <c r="G1530" i="16"/>
  <c r="F1530" i="16"/>
  <c r="H1530" i="16" s="1"/>
  <c r="J1530" i="16" s="1"/>
  <c r="E1530" i="16"/>
  <c r="I1530" i="16" s="1"/>
  <c r="G1529" i="16"/>
  <c r="F1529" i="16"/>
  <c r="E1529" i="16"/>
  <c r="I1529" i="16" s="1"/>
  <c r="G1528" i="16"/>
  <c r="F1528" i="16"/>
  <c r="E1528" i="16"/>
  <c r="I1528" i="16" s="1"/>
  <c r="G1527" i="16"/>
  <c r="F1527" i="16"/>
  <c r="E1527" i="16"/>
  <c r="G1526" i="16"/>
  <c r="F1526" i="16"/>
  <c r="E1526" i="16"/>
  <c r="I1526" i="16" s="1"/>
  <c r="G1525" i="16"/>
  <c r="F1525" i="16"/>
  <c r="E1525" i="16"/>
  <c r="I1525" i="16" s="1"/>
  <c r="G1524" i="16"/>
  <c r="F1524" i="16"/>
  <c r="E1524" i="16"/>
  <c r="I1524" i="16" s="1"/>
  <c r="G1523" i="16"/>
  <c r="F1523" i="16"/>
  <c r="E1523" i="16"/>
  <c r="G1522" i="16"/>
  <c r="F1522" i="16"/>
  <c r="E1522" i="16"/>
  <c r="I1522" i="16" s="1"/>
  <c r="G1521" i="16"/>
  <c r="F1521" i="16"/>
  <c r="E1521" i="16"/>
  <c r="I1521" i="16" s="1"/>
  <c r="G1520" i="16"/>
  <c r="F1520" i="16"/>
  <c r="E1520" i="16"/>
  <c r="I1520" i="16" s="1"/>
  <c r="G1519" i="16"/>
  <c r="F1519" i="16"/>
  <c r="E1519" i="16"/>
  <c r="G1518" i="16"/>
  <c r="F1518" i="16"/>
  <c r="E1518" i="16"/>
  <c r="I1518" i="16" s="1"/>
  <c r="G1517" i="16"/>
  <c r="F1517" i="16"/>
  <c r="E1517" i="16"/>
  <c r="I1517" i="16" s="1"/>
  <c r="G1516" i="16"/>
  <c r="F1516" i="16"/>
  <c r="E1516" i="16"/>
  <c r="I1516" i="16" s="1"/>
  <c r="G1515" i="16"/>
  <c r="F1515" i="16"/>
  <c r="E1515" i="16"/>
  <c r="G1514" i="16"/>
  <c r="F1514" i="16"/>
  <c r="E1514" i="16"/>
  <c r="I1514" i="16" s="1"/>
  <c r="G1513" i="16"/>
  <c r="F1513" i="16"/>
  <c r="E1513" i="16"/>
  <c r="I1513" i="16" s="1"/>
  <c r="G1512" i="16"/>
  <c r="F1512" i="16"/>
  <c r="E1512" i="16"/>
  <c r="I1512" i="16" s="1"/>
  <c r="G1511" i="16"/>
  <c r="F1511" i="16"/>
  <c r="E1511" i="16"/>
  <c r="G1510" i="16"/>
  <c r="F1510" i="16"/>
  <c r="E1510" i="16"/>
  <c r="I1510" i="16" s="1"/>
  <c r="G1509" i="16"/>
  <c r="F1509" i="16"/>
  <c r="E1509" i="16"/>
  <c r="I1509" i="16" s="1"/>
  <c r="G1508" i="16"/>
  <c r="F1508" i="16"/>
  <c r="E1508" i="16"/>
  <c r="I1508" i="16" s="1"/>
  <c r="G1507" i="16"/>
  <c r="F1507" i="16"/>
  <c r="E1507" i="16"/>
  <c r="G1506" i="16"/>
  <c r="F1506" i="16"/>
  <c r="E1506" i="16"/>
  <c r="I1506" i="16" s="1"/>
  <c r="G1505" i="16"/>
  <c r="F1505" i="16"/>
  <c r="E1505" i="16"/>
  <c r="I1505" i="16" s="1"/>
  <c r="G1504" i="16"/>
  <c r="F1504" i="16"/>
  <c r="E1504" i="16"/>
  <c r="I1504" i="16" s="1"/>
  <c r="G1503" i="16"/>
  <c r="F1503" i="16"/>
  <c r="E1503" i="16"/>
  <c r="G1502" i="16"/>
  <c r="F1502" i="16"/>
  <c r="E1502" i="16"/>
  <c r="I1502" i="16" s="1"/>
  <c r="G1501" i="16"/>
  <c r="F1501" i="16"/>
  <c r="E1501" i="16"/>
  <c r="I1501" i="16" s="1"/>
  <c r="G1500" i="16"/>
  <c r="F1500" i="16"/>
  <c r="E1500" i="16"/>
  <c r="I1500" i="16" s="1"/>
  <c r="G1499" i="16"/>
  <c r="F1499" i="16"/>
  <c r="E1499" i="16"/>
  <c r="G1498" i="16"/>
  <c r="F1498" i="16"/>
  <c r="E1498" i="16"/>
  <c r="I1498" i="16" s="1"/>
  <c r="G1497" i="16"/>
  <c r="F1497" i="16"/>
  <c r="E1497" i="16"/>
  <c r="I1497" i="16" s="1"/>
  <c r="G1496" i="16"/>
  <c r="F1496" i="16"/>
  <c r="E1496" i="16"/>
  <c r="I1496" i="16" s="1"/>
  <c r="G1495" i="16"/>
  <c r="F1495" i="16"/>
  <c r="E1495" i="16"/>
  <c r="G1494" i="16"/>
  <c r="F1494" i="16"/>
  <c r="E1494" i="16"/>
  <c r="I1494" i="16" s="1"/>
  <c r="G1493" i="16"/>
  <c r="F1493" i="16"/>
  <c r="E1493" i="16"/>
  <c r="I1493" i="16" s="1"/>
  <c r="G1492" i="16"/>
  <c r="F1492" i="16"/>
  <c r="E1492" i="16"/>
  <c r="I1492" i="16" s="1"/>
  <c r="G1491" i="16"/>
  <c r="F1491" i="16"/>
  <c r="E1491" i="16"/>
  <c r="G1490" i="16"/>
  <c r="F1490" i="16"/>
  <c r="E1490" i="16"/>
  <c r="I1490" i="16" s="1"/>
  <c r="G1489" i="16"/>
  <c r="F1489" i="16"/>
  <c r="E1489" i="16"/>
  <c r="I1489" i="16" s="1"/>
  <c r="G1488" i="16"/>
  <c r="F1488" i="16"/>
  <c r="E1488" i="16"/>
  <c r="I1488" i="16" s="1"/>
  <c r="G1487" i="16"/>
  <c r="F1487" i="16"/>
  <c r="E1487" i="16"/>
  <c r="G1486" i="16"/>
  <c r="F1486" i="16"/>
  <c r="E1486" i="16"/>
  <c r="I1486" i="16" s="1"/>
  <c r="G1485" i="16"/>
  <c r="F1485" i="16"/>
  <c r="E1485" i="16"/>
  <c r="I1485" i="16" s="1"/>
  <c r="G1484" i="16"/>
  <c r="F1484" i="16"/>
  <c r="E1484" i="16"/>
  <c r="I1484" i="16" s="1"/>
  <c r="G1483" i="16"/>
  <c r="F1483" i="16"/>
  <c r="E1483" i="16"/>
  <c r="G1482" i="16"/>
  <c r="F1482" i="16"/>
  <c r="E1482" i="16"/>
  <c r="I1482" i="16" s="1"/>
  <c r="G1481" i="16"/>
  <c r="F1481" i="16"/>
  <c r="E1481" i="16"/>
  <c r="I1481" i="16" s="1"/>
  <c r="G1480" i="16"/>
  <c r="F1480" i="16"/>
  <c r="E1480" i="16"/>
  <c r="I1480" i="16" s="1"/>
  <c r="G1479" i="16"/>
  <c r="F1479" i="16"/>
  <c r="E1479" i="16"/>
  <c r="G1478" i="16"/>
  <c r="F1478" i="16"/>
  <c r="E1478" i="16"/>
  <c r="I1478" i="16" s="1"/>
  <c r="G1477" i="16"/>
  <c r="F1477" i="16"/>
  <c r="E1477" i="16"/>
  <c r="I1477" i="16" s="1"/>
  <c r="G1476" i="16"/>
  <c r="F1476" i="16"/>
  <c r="E1476" i="16"/>
  <c r="I1476" i="16" s="1"/>
  <c r="G1475" i="16"/>
  <c r="F1475" i="16"/>
  <c r="E1475" i="16"/>
  <c r="G1474" i="16"/>
  <c r="F1474" i="16"/>
  <c r="E1474" i="16"/>
  <c r="I1474" i="16" s="1"/>
  <c r="G1473" i="16"/>
  <c r="F1473" i="16"/>
  <c r="E1473" i="16"/>
  <c r="I1473" i="16" s="1"/>
  <c r="G1472" i="16"/>
  <c r="F1472" i="16"/>
  <c r="E1472" i="16"/>
  <c r="I1472" i="16" s="1"/>
  <c r="G1471" i="16"/>
  <c r="F1471" i="16"/>
  <c r="E1471" i="16"/>
  <c r="G1470" i="16"/>
  <c r="F1470" i="16"/>
  <c r="H1470" i="16" s="1"/>
  <c r="J1470" i="16" s="1"/>
  <c r="E1470" i="16"/>
  <c r="I1470" i="16" s="1"/>
  <c r="G1469" i="16"/>
  <c r="F1469" i="16"/>
  <c r="E1469" i="16"/>
  <c r="H1469" i="16" s="1"/>
  <c r="J1469" i="16" s="1"/>
  <c r="G1468" i="16"/>
  <c r="F1468" i="16"/>
  <c r="E1468" i="16"/>
  <c r="I1468" i="16" s="1"/>
  <c r="I1467" i="16"/>
  <c r="G1467" i="16"/>
  <c r="F1467" i="16"/>
  <c r="E1467" i="16"/>
  <c r="G1466" i="16"/>
  <c r="F1466" i="16"/>
  <c r="H1466" i="16" s="1"/>
  <c r="J1466" i="16" s="1"/>
  <c r="E1466" i="16"/>
  <c r="I1466" i="16" s="1"/>
  <c r="G1465" i="16"/>
  <c r="F1465" i="16"/>
  <c r="E1465" i="16"/>
  <c r="G1464" i="16"/>
  <c r="F1464" i="16"/>
  <c r="E1464" i="16"/>
  <c r="I1464" i="16" s="1"/>
  <c r="I1463" i="16"/>
  <c r="G1463" i="16"/>
  <c r="F1463" i="16"/>
  <c r="E1463" i="16"/>
  <c r="G1462" i="16"/>
  <c r="F1462" i="16"/>
  <c r="H1462" i="16" s="1"/>
  <c r="J1462" i="16" s="1"/>
  <c r="E1462" i="16"/>
  <c r="I1462" i="16" s="1"/>
  <c r="G1461" i="16"/>
  <c r="F1461" i="16"/>
  <c r="E1461" i="16"/>
  <c r="H1461" i="16" s="1"/>
  <c r="J1461" i="16" s="1"/>
  <c r="G1460" i="16"/>
  <c r="F1460" i="16"/>
  <c r="E1460" i="16"/>
  <c r="I1460" i="16" s="1"/>
  <c r="G1459" i="16"/>
  <c r="F1459" i="16"/>
  <c r="E1459" i="16"/>
  <c r="I1459" i="16" s="1"/>
  <c r="G1458" i="16"/>
  <c r="F1458" i="16"/>
  <c r="E1458" i="16"/>
  <c r="I1458" i="16" s="1"/>
  <c r="G1457" i="16"/>
  <c r="F1457" i="16"/>
  <c r="E1457" i="16"/>
  <c r="G1456" i="16"/>
  <c r="F1456" i="16"/>
  <c r="E1456" i="16"/>
  <c r="I1456" i="16" s="1"/>
  <c r="G1455" i="16"/>
  <c r="F1455" i="16"/>
  <c r="E1455" i="16"/>
  <c r="I1455" i="16" s="1"/>
  <c r="G1454" i="16"/>
  <c r="F1454" i="16"/>
  <c r="E1454" i="16"/>
  <c r="I1454" i="16" s="1"/>
  <c r="G1453" i="16"/>
  <c r="F1453" i="16"/>
  <c r="E1453" i="16"/>
  <c r="G1452" i="16"/>
  <c r="F1452" i="16"/>
  <c r="E1452" i="16"/>
  <c r="I1452" i="16" s="1"/>
  <c r="G1451" i="16"/>
  <c r="F1451" i="16"/>
  <c r="E1451" i="16"/>
  <c r="H1451" i="16" s="1"/>
  <c r="J1451" i="16" s="1"/>
  <c r="G1450" i="16"/>
  <c r="F1450" i="16"/>
  <c r="E1450" i="16"/>
  <c r="I1450" i="16" s="1"/>
  <c r="G1449" i="16"/>
  <c r="F1449" i="16"/>
  <c r="E1449" i="16"/>
  <c r="G1448" i="16"/>
  <c r="F1448" i="16"/>
  <c r="E1448" i="16"/>
  <c r="I1448" i="16" s="1"/>
  <c r="G1447" i="16"/>
  <c r="F1447" i="16"/>
  <c r="E1447" i="16"/>
  <c r="I1447" i="16" s="1"/>
  <c r="G1446" i="16"/>
  <c r="F1446" i="16"/>
  <c r="E1446" i="16"/>
  <c r="I1446" i="16" s="1"/>
  <c r="G1445" i="16"/>
  <c r="F1445" i="16"/>
  <c r="E1445" i="16"/>
  <c r="G1444" i="16"/>
  <c r="F1444" i="16"/>
  <c r="E1444" i="16"/>
  <c r="I1444" i="16" s="1"/>
  <c r="G1443" i="16"/>
  <c r="F1443" i="16"/>
  <c r="E1443" i="16"/>
  <c r="I1443" i="16" s="1"/>
  <c r="G1442" i="16"/>
  <c r="F1442" i="16"/>
  <c r="E1442" i="16"/>
  <c r="I1442" i="16" s="1"/>
  <c r="G1441" i="16"/>
  <c r="F1441" i="16"/>
  <c r="E1441" i="16"/>
  <c r="G1440" i="16"/>
  <c r="F1440" i="16"/>
  <c r="E1440" i="16"/>
  <c r="I1440" i="16" s="1"/>
  <c r="G1439" i="16"/>
  <c r="F1439" i="16"/>
  <c r="E1439" i="16"/>
  <c r="H1439" i="16" s="1"/>
  <c r="J1439" i="16" s="1"/>
  <c r="G1438" i="16"/>
  <c r="F1438" i="16"/>
  <c r="E1438" i="16"/>
  <c r="I1438" i="16" s="1"/>
  <c r="G1437" i="16"/>
  <c r="F1437" i="16"/>
  <c r="E1437" i="16"/>
  <c r="G1436" i="16"/>
  <c r="F1436" i="16"/>
  <c r="E1436" i="16"/>
  <c r="I1436" i="16" s="1"/>
  <c r="G1435" i="16"/>
  <c r="F1435" i="16"/>
  <c r="E1435" i="16"/>
  <c r="I1435" i="16" s="1"/>
  <c r="G1434" i="16"/>
  <c r="F1434" i="16"/>
  <c r="E1434" i="16"/>
  <c r="I1434" i="16" s="1"/>
  <c r="G1433" i="16"/>
  <c r="F1433" i="16"/>
  <c r="E1433" i="16"/>
  <c r="G1432" i="16"/>
  <c r="F1432" i="16"/>
  <c r="E1432" i="16"/>
  <c r="I1432" i="16" s="1"/>
  <c r="G1431" i="16"/>
  <c r="F1431" i="16"/>
  <c r="E1431" i="16"/>
  <c r="I1431" i="16" s="1"/>
  <c r="G1430" i="16"/>
  <c r="F1430" i="16"/>
  <c r="E1430" i="16"/>
  <c r="I1430" i="16" s="1"/>
  <c r="G1429" i="16"/>
  <c r="F1429" i="16"/>
  <c r="E1429" i="16"/>
  <c r="G1428" i="16"/>
  <c r="F1428" i="16"/>
  <c r="E1428" i="16"/>
  <c r="I1428" i="16" s="1"/>
  <c r="G1427" i="16"/>
  <c r="F1427" i="16"/>
  <c r="E1427" i="16"/>
  <c r="I1427" i="16" s="1"/>
  <c r="G1426" i="16"/>
  <c r="F1426" i="16"/>
  <c r="E1426" i="16"/>
  <c r="I1426" i="16" s="1"/>
  <c r="G1425" i="16"/>
  <c r="F1425" i="16"/>
  <c r="E1425" i="16"/>
  <c r="H1424" i="16"/>
  <c r="J1424" i="16" s="1"/>
  <c r="G1424" i="16"/>
  <c r="F1424" i="16"/>
  <c r="E1424" i="16"/>
  <c r="I1424" i="16" s="1"/>
  <c r="I1423" i="16"/>
  <c r="G1423" i="16"/>
  <c r="F1423" i="16"/>
  <c r="E1423" i="16"/>
  <c r="H1423" i="16" s="1"/>
  <c r="J1423" i="16" s="1"/>
  <c r="G1422" i="16"/>
  <c r="F1422" i="16"/>
  <c r="H1422" i="16" s="1"/>
  <c r="J1422" i="16" s="1"/>
  <c r="E1422" i="16"/>
  <c r="I1422" i="16" s="1"/>
  <c r="G1421" i="16"/>
  <c r="F1421" i="16"/>
  <c r="E1421" i="16"/>
  <c r="H1421" i="16" s="1"/>
  <c r="J1421" i="16" s="1"/>
  <c r="G1420" i="16"/>
  <c r="F1420" i="16"/>
  <c r="E1420" i="16"/>
  <c r="I1420" i="16" s="1"/>
  <c r="I1419" i="16"/>
  <c r="G1419" i="16"/>
  <c r="F1419" i="16"/>
  <c r="E1419" i="16"/>
  <c r="G1418" i="16"/>
  <c r="F1418" i="16"/>
  <c r="H1418" i="16" s="1"/>
  <c r="J1418" i="16" s="1"/>
  <c r="E1418" i="16"/>
  <c r="I1418" i="16" s="1"/>
  <c r="G1417" i="16"/>
  <c r="F1417" i="16"/>
  <c r="E1417" i="16"/>
  <c r="G1416" i="16"/>
  <c r="F1416" i="16"/>
  <c r="E1416" i="16"/>
  <c r="I1416" i="16" s="1"/>
  <c r="I1415" i="16"/>
  <c r="G1415" i="16"/>
  <c r="F1415" i="16"/>
  <c r="E1415" i="16"/>
  <c r="G1414" i="16"/>
  <c r="F1414" i="16"/>
  <c r="H1414" i="16" s="1"/>
  <c r="J1414" i="16" s="1"/>
  <c r="E1414" i="16"/>
  <c r="I1414" i="16" s="1"/>
  <c r="G1413" i="16"/>
  <c r="F1413" i="16"/>
  <c r="E1413" i="16"/>
  <c r="H1413" i="16" s="1"/>
  <c r="J1413" i="16" s="1"/>
  <c r="G1412" i="16"/>
  <c r="F1412" i="16"/>
  <c r="E1412" i="16"/>
  <c r="I1412" i="16" s="1"/>
  <c r="I1411" i="16"/>
  <c r="G1411" i="16"/>
  <c r="F1411" i="16"/>
  <c r="E1411" i="16"/>
  <c r="G1410" i="16"/>
  <c r="F1410" i="16"/>
  <c r="H1410" i="16" s="1"/>
  <c r="J1410" i="16" s="1"/>
  <c r="E1410" i="16"/>
  <c r="I1410" i="16" s="1"/>
  <c r="G1409" i="16"/>
  <c r="F1409" i="16"/>
  <c r="E1409" i="16"/>
  <c r="G1408" i="16"/>
  <c r="F1408" i="16"/>
  <c r="E1408" i="16"/>
  <c r="I1408" i="16" s="1"/>
  <c r="I1407" i="16"/>
  <c r="G1407" i="16"/>
  <c r="F1407" i="16"/>
  <c r="E1407" i="16"/>
  <c r="G1406" i="16"/>
  <c r="F1406" i="16"/>
  <c r="H1406" i="16" s="1"/>
  <c r="J1406" i="16" s="1"/>
  <c r="E1406" i="16"/>
  <c r="I1406" i="16" s="1"/>
  <c r="G1405" i="16"/>
  <c r="F1405" i="16"/>
  <c r="E1405" i="16"/>
  <c r="H1405" i="16" s="1"/>
  <c r="J1405" i="16" s="1"/>
  <c r="G1404" i="16"/>
  <c r="F1404" i="16"/>
  <c r="E1404" i="16"/>
  <c r="I1404" i="16" s="1"/>
  <c r="I1403" i="16"/>
  <c r="G1403" i="16"/>
  <c r="F1403" i="16"/>
  <c r="E1403" i="16"/>
  <c r="I1402" i="16"/>
  <c r="G1402" i="16"/>
  <c r="F1402" i="16"/>
  <c r="E1402" i="16"/>
  <c r="I1401" i="16"/>
  <c r="G1401" i="16"/>
  <c r="F1401" i="16"/>
  <c r="E1401" i="16"/>
  <c r="G1400" i="16"/>
  <c r="F1400" i="16"/>
  <c r="E1400" i="16"/>
  <c r="I1400" i="16" s="1"/>
  <c r="G1399" i="16"/>
  <c r="F1399" i="16"/>
  <c r="E1399" i="16"/>
  <c r="I1399" i="16" s="1"/>
  <c r="G1398" i="16"/>
  <c r="F1398" i="16"/>
  <c r="E1398" i="16"/>
  <c r="H1398" i="16" s="1"/>
  <c r="J1398" i="16" s="1"/>
  <c r="G1397" i="16"/>
  <c r="F1397" i="16"/>
  <c r="E1397" i="16"/>
  <c r="I1397" i="16" s="1"/>
  <c r="G1396" i="16"/>
  <c r="F1396" i="16"/>
  <c r="E1396" i="16"/>
  <c r="I1396" i="16" s="1"/>
  <c r="I1395" i="16"/>
  <c r="G1395" i="16"/>
  <c r="F1395" i="16"/>
  <c r="E1395" i="16"/>
  <c r="I1394" i="16"/>
  <c r="G1394" i="16"/>
  <c r="F1394" i="16"/>
  <c r="E1394" i="16"/>
  <c r="I1393" i="16"/>
  <c r="G1393" i="16"/>
  <c r="F1393" i="16"/>
  <c r="E1393" i="16"/>
  <c r="G1392" i="16"/>
  <c r="F1392" i="16"/>
  <c r="E1392" i="16"/>
  <c r="I1392" i="16" s="1"/>
  <c r="G1391" i="16"/>
  <c r="F1391" i="16"/>
  <c r="E1391" i="16"/>
  <c r="I1391" i="16" s="1"/>
  <c r="G1390" i="16"/>
  <c r="F1390" i="16"/>
  <c r="E1390" i="16"/>
  <c r="I1389" i="16"/>
  <c r="G1389" i="16"/>
  <c r="F1389" i="16"/>
  <c r="E1389" i="16"/>
  <c r="G1388" i="16"/>
  <c r="F1388" i="16"/>
  <c r="E1388" i="16"/>
  <c r="I1388" i="16" s="1"/>
  <c r="G1387" i="16"/>
  <c r="F1387" i="16"/>
  <c r="E1387" i="16"/>
  <c r="H1387" i="16" s="1"/>
  <c r="J1387" i="16" s="1"/>
  <c r="G1386" i="16"/>
  <c r="F1386" i="16"/>
  <c r="E1386" i="16"/>
  <c r="H1386" i="16" s="1"/>
  <c r="J1386" i="16" s="1"/>
  <c r="G1385" i="16"/>
  <c r="F1385" i="16"/>
  <c r="E1385" i="16"/>
  <c r="I1385" i="16" s="1"/>
  <c r="G1384" i="16"/>
  <c r="F1384" i="16"/>
  <c r="E1384" i="16"/>
  <c r="I1384" i="16" s="1"/>
  <c r="I1383" i="16"/>
  <c r="G1383" i="16"/>
  <c r="F1383" i="16"/>
  <c r="E1383" i="16"/>
  <c r="H1383" i="16" s="1"/>
  <c r="J1383" i="16" s="1"/>
  <c r="I1382" i="16"/>
  <c r="G1382" i="16"/>
  <c r="F1382" i="16"/>
  <c r="E1382" i="16"/>
  <c r="H1382" i="16" s="1"/>
  <c r="J1382" i="16" s="1"/>
  <c r="I1381" i="16"/>
  <c r="G1381" i="16"/>
  <c r="F1381" i="16"/>
  <c r="E1381" i="16"/>
  <c r="H1381" i="16" s="1"/>
  <c r="J1381" i="16" s="1"/>
  <c r="G1380" i="16"/>
  <c r="F1380" i="16"/>
  <c r="E1380" i="16"/>
  <c r="I1380" i="16" s="1"/>
  <c r="G1379" i="16"/>
  <c r="F1379" i="16"/>
  <c r="E1379" i="16"/>
  <c r="H1379" i="16" s="1"/>
  <c r="J1379" i="16" s="1"/>
  <c r="G1378" i="16"/>
  <c r="F1378" i="16"/>
  <c r="E1378" i="16"/>
  <c r="H1378" i="16" s="1"/>
  <c r="J1378" i="16" s="1"/>
  <c r="G1377" i="16"/>
  <c r="F1377" i="16"/>
  <c r="E1377" i="16"/>
  <c r="H1377" i="16" s="1"/>
  <c r="J1377" i="16" s="1"/>
  <c r="G1376" i="16"/>
  <c r="F1376" i="16"/>
  <c r="E1376" i="16"/>
  <c r="I1376" i="16" s="1"/>
  <c r="I1375" i="16"/>
  <c r="G1375" i="16"/>
  <c r="F1375" i="16"/>
  <c r="E1375" i="16"/>
  <c r="H1375" i="16" s="1"/>
  <c r="J1375" i="16" s="1"/>
  <c r="G1374" i="16"/>
  <c r="F1374" i="16"/>
  <c r="E1374" i="16"/>
  <c r="G1373" i="16"/>
  <c r="F1373" i="16"/>
  <c r="E1373" i="16"/>
  <c r="H1373" i="16" s="1"/>
  <c r="J1373" i="16" s="1"/>
  <c r="G1372" i="16"/>
  <c r="F1372" i="16"/>
  <c r="E1372" i="16"/>
  <c r="I1371" i="16"/>
  <c r="G1371" i="16"/>
  <c r="F1371" i="16"/>
  <c r="E1371" i="16"/>
  <c r="G1370" i="16"/>
  <c r="F1370" i="16"/>
  <c r="E1370" i="16"/>
  <c r="G1369" i="16"/>
  <c r="F1369" i="16"/>
  <c r="E1369" i="16"/>
  <c r="G1368" i="16"/>
  <c r="F1368" i="16"/>
  <c r="E1368" i="16"/>
  <c r="G1367" i="16"/>
  <c r="F1367" i="16"/>
  <c r="E1367" i="16"/>
  <c r="G1366" i="16"/>
  <c r="F1366" i="16"/>
  <c r="E1366" i="16"/>
  <c r="G1365" i="16"/>
  <c r="F1365" i="16"/>
  <c r="E1365" i="16"/>
  <c r="G1364" i="16"/>
  <c r="F1364" i="16"/>
  <c r="E1364" i="16"/>
  <c r="G1363" i="16"/>
  <c r="F1363" i="16"/>
  <c r="E1363" i="16"/>
  <c r="G1362" i="16"/>
  <c r="F1362" i="16"/>
  <c r="E1362" i="16"/>
  <c r="G1361" i="16"/>
  <c r="F1361" i="16"/>
  <c r="E1361" i="16"/>
  <c r="G1360" i="16"/>
  <c r="F1360" i="16"/>
  <c r="E1360" i="16"/>
  <c r="G1359" i="16"/>
  <c r="F1359" i="16"/>
  <c r="E1359" i="16"/>
  <c r="G1358" i="16"/>
  <c r="F1358" i="16"/>
  <c r="E1358" i="16"/>
  <c r="G1357" i="16"/>
  <c r="F1357" i="16"/>
  <c r="E1357" i="16"/>
  <c r="G1356" i="16"/>
  <c r="F1356" i="16"/>
  <c r="E1356" i="16"/>
  <c r="G1355" i="16"/>
  <c r="F1355" i="16"/>
  <c r="E1355" i="16"/>
  <c r="G1354" i="16"/>
  <c r="F1354" i="16"/>
  <c r="E1354" i="16"/>
  <c r="G1353" i="16"/>
  <c r="F1353" i="16"/>
  <c r="E1353" i="16"/>
  <c r="G1352" i="16"/>
  <c r="F1352" i="16"/>
  <c r="E1352" i="16"/>
  <c r="G1351" i="16"/>
  <c r="F1351" i="16"/>
  <c r="E1351" i="16"/>
  <c r="G1350" i="16"/>
  <c r="F1350" i="16"/>
  <c r="E1350" i="16"/>
  <c r="G1349" i="16"/>
  <c r="F1349" i="16"/>
  <c r="E1349" i="16"/>
  <c r="G1348" i="16"/>
  <c r="F1348" i="16"/>
  <c r="E1348" i="16"/>
  <c r="G1347" i="16"/>
  <c r="F1347" i="16"/>
  <c r="E1347" i="16"/>
  <c r="G1346" i="16"/>
  <c r="F1346" i="16"/>
  <c r="E1346" i="16"/>
  <c r="G1345" i="16"/>
  <c r="F1345" i="16"/>
  <c r="E1345" i="16"/>
  <c r="G1344" i="16"/>
  <c r="F1344" i="16"/>
  <c r="E1344" i="16"/>
  <c r="G1343" i="16"/>
  <c r="F1343" i="16"/>
  <c r="E1343" i="16"/>
  <c r="G1342" i="16"/>
  <c r="F1342" i="16"/>
  <c r="E1342" i="16"/>
  <c r="G1341" i="16"/>
  <c r="F1341" i="16"/>
  <c r="E1341" i="16"/>
  <c r="G1340" i="16"/>
  <c r="F1340" i="16"/>
  <c r="E1340" i="16"/>
  <c r="G1339" i="16"/>
  <c r="F1339" i="16"/>
  <c r="E1339" i="16"/>
  <c r="G1338" i="16"/>
  <c r="F1338" i="16"/>
  <c r="E1338" i="16"/>
  <c r="G1337" i="16"/>
  <c r="F1337" i="16"/>
  <c r="E1337" i="16"/>
  <c r="G1336" i="16"/>
  <c r="F1336" i="16"/>
  <c r="E1336" i="16"/>
  <c r="G1335" i="16"/>
  <c r="F1335" i="16"/>
  <c r="E1335" i="16"/>
  <c r="G1334" i="16"/>
  <c r="F1334" i="16"/>
  <c r="E1334" i="16"/>
  <c r="G1333" i="16"/>
  <c r="F1333" i="16"/>
  <c r="E1333" i="16"/>
  <c r="G1332" i="16"/>
  <c r="F1332" i="16"/>
  <c r="E1332" i="16"/>
  <c r="G1331" i="16"/>
  <c r="F1331" i="16"/>
  <c r="E1331" i="16"/>
  <c r="G1330" i="16"/>
  <c r="F1330" i="16"/>
  <c r="E1330" i="16"/>
  <c r="G1329" i="16"/>
  <c r="F1329" i="16"/>
  <c r="E1329" i="16"/>
  <c r="G1328" i="16"/>
  <c r="F1328" i="16"/>
  <c r="E1328" i="16"/>
  <c r="G1327" i="16"/>
  <c r="F1327" i="16"/>
  <c r="E1327" i="16"/>
  <c r="G1326" i="16"/>
  <c r="F1326" i="16"/>
  <c r="E1326" i="16"/>
  <c r="G1325" i="16"/>
  <c r="F1325" i="16"/>
  <c r="E1325" i="16"/>
  <c r="G1324" i="16"/>
  <c r="F1324" i="16"/>
  <c r="E1324" i="16"/>
  <c r="G1323" i="16"/>
  <c r="F1323" i="16"/>
  <c r="E1323" i="16"/>
  <c r="G1322" i="16"/>
  <c r="F1322" i="16"/>
  <c r="E1322" i="16"/>
  <c r="G1321" i="16"/>
  <c r="F1321" i="16"/>
  <c r="E1321" i="16"/>
  <c r="G1320" i="16"/>
  <c r="F1320" i="16"/>
  <c r="E1320" i="16"/>
  <c r="G1319" i="16"/>
  <c r="F1319" i="16"/>
  <c r="E1319" i="16"/>
  <c r="G1318" i="16"/>
  <c r="F1318" i="16"/>
  <c r="E1318" i="16"/>
  <c r="G1317" i="16"/>
  <c r="F1317" i="16"/>
  <c r="E1317" i="16"/>
  <c r="G1316" i="16"/>
  <c r="F1316" i="16"/>
  <c r="E1316" i="16"/>
  <c r="G1315" i="16"/>
  <c r="F1315" i="16"/>
  <c r="E1315" i="16"/>
  <c r="G1314" i="16"/>
  <c r="F1314" i="16"/>
  <c r="E1314" i="16"/>
  <c r="G1313" i="16"/>
  <c r="F1313" i="16"/>
  <c r="E1313" i="16"/>
  <c r="G1312" i="16"/>
  <c r="F1312" i="16"/>
  <c r="E1312" i="16"/>
  <c r="G1311" i="16"/>
  <c r="F1311" i="16"/>
  <c r="E1311" i="16"/>
  <c r="G1310" i="16"/>
  <c r="F1310" i="16"/>
  <c r="E1310" i="16"/>
  <c r="G1309" i="16"/>
  <c r="F1309" i="16"/>
  <c r="E1309" i="16"/>
  <c r="G1308" i="16"/>
  <c r="F1308" i="16"/>
  <c r="E1308" i="16"/>
  <c r="G1307" i="16"/>
  <c r="F1307" i="16"/>
  <c r="E1307" i="16"/>
  <c r="G1306" i="16"/>
  <c r="F1306" i="16"/>
  <c r="E1306" i="16"/>
  <c r="G1305" i="16"/>
  <c r="F1305" i="16"/>
  <c r="E1305" i="16"/>
  <c r="G1304" i="16"/>
  <c r="F1304" i="16"/>
  <c r="E1304" i="16"/>
  <c r="G1303" i="16"/>
  <c r="F1303" i="16"/>
  <c r="E1303" i="16"/>
  <c r="G1302" i="16"/>
  <c r="F1302" i="16"/>
  <c r="E1302" i="16"/>
  <c r="G1301" i="16"/>
  <c r="F1301" i="16"/>
  <c r="E1301" i="16"/>
  <c r="G1300" i="16"/>
  <c r="F1300" i="16"/>
  <c r="E1300" i="16"/>
  <c r="G1299" i="16"/>
  <c r="F1299" i="16"/>
  <c r="E1299" i="16"/>
  <c r="G1298" i="16"/>
  <c r="F1298" i="16"/>
  <c r="E1298" i="16"/>
  <c r="G1297" i="16"/>
  <c r="F1297" i="16"/>
  <c r="E1297" i="16"/>
  <c r="G1296" i="16"/>
  <c r="F1296" i="16"/>
  <c r="E1296" i="16"/>
  <c r="G1295" i="16"/>
  <c r="F1295" i="16"/>
  <c r="E1295" i="16"/>
  <c r="G1294" i="16"/>
  <c r="F1294" i="16"/>
  <c r="E1294" i="16"/>
  <c r="G1293" i="16"/>
  <c r="F1293" i="16"/>
  <c r="E1293" i="16"/>
  <c r="G1292" i="16"/>
  <c r="F1292" i="16"/>
  <c r="E1292" i="16"/>
  <c r="G1291" i="16"/>
  <c r="F1291" i="16"/>
  <c r="E1291" i="16"/>
  <c r="G1290" i="16"/>
  <c r="F1290" i="16"/>
  <c r="E1290" i="16"/>
  <c r="G1289" i="16"/>
  <c r="F1289" i="16"/>
  <c r="E1289" i="16"/>
  <c r="G1288" i="16"/>
  <c r="F1288" i="16"/>
  <c r="E1288" i="16"/>
  <c r="G1287" i="16"/>
  <c r="F1287" i="16"/>
  <c r="E1287" i="16"/>
  <c r="G1286" i="16"/>
  <c r="F1286" i="16"/>
  <c r="E1286" i="16"/>
  <c r="G1285" i="16"/>
  <c r="F1285" i="16"/>
  <c r="E1285" i="16"/>
  <c r="G1284" i="16"/>
  <c r="F1284" i="16"/>
  <c r="E1284" i="16"/>
  <c r="G1283" i="16"/>
  <c r="F1283" i="16"/>
  <c r="E1283" i="16"/>
  <c r="G1282" i="16"/>
  <c r="F1282" i="16"/>
  <c r="E1282" i="16"/>
  <c r="G1281" i="16"/>
  <c r="F1281" i="16"/>
  <c r="E1281" i="16"/>
  <c r="G1280" i="16"/>
  <c r="F1280" i="16"/>
  <c r="E1280" i="16"/>
  <c r="G1279" i="16"/>
  <c r="F1279" i="16"/>
  <c r="E1279" i="16"/>
  <c r="G1278" i="16"/>
  <c r="F1278" i="16"/>
  <c r="E1278" i="16"/>
  <c r="G1277" i="16"/>
  <c r="F1277" i="16"/>
  <c r="E1277" i="16"/>
  <c r="G1276" i="16"/>
  <c r="F1276" i="16"/>
  <c r="E1276" i="16"/>
  <c r="G1275" i="16"/>
  <c r="F1275" i="16"/>
  <c r="E1275" i="16"/>
  <c r="G1274" i="16"/>
  <c r="F1274" i="16"/>
  <c r="E1274" i="16"/>
  <c r="G1273" i="16"/>
  <c r="F1273" i="16"/>
  <c r="E1273" i="16"/>
  <c r="G1272" i="16"/>
  <c r="F1272" i="16"/>
  <c r="E1272" i="16"/>
  <c r="G1271" i="16"/>
  <c r="F1271" i="16"/>
  <c r="E1271" i="16"/>
  <c r="G1270" i="16"/>
  <c r="F1270" i="16"/>
  <c r="E1270" i="16"/>
  <c r="G1269" i="16"/>
  <c r="F1269" i="16"/>
  <c r="E1269" i="16"/>
  <c r="G1268" i="16"/>
  <c r="F1268" i="16"/>
  <c r="E1268" i="16"/>
  <c r="G1267" i="16"/>
  <c r="F1267" i="16"/>
  <c r="E1267" i="16"/>
  <c r="I1266" i="16"/>
  <c r="G1266" i="16"/>
  <c r="F1266" i="16"/>
  <c r="E1266" i="16"/>
  <c r="G1265" i="16"/>
  <c r="F1265" i="16"/>
  <c r="E1265" i="16"/>
  <c r="I1265" i="16" s="1"/>
  <c r="G1264" i="16"/>
  <c r="F1264" i="16"/>
  <c r="E1264" i="16"/>
  <c r="I1264" i="16" s="1"/>
  <c r="G1263" i="16"/>
  <c r="F1263" i="16"/>
  <c r="E1263" i="16"/>
  <c r="I1262" i="16"/>
  <c r="G1262" i="16"/>
  <c r="F1262" i="16"/>
  <c r="E1262" i="16"/>
  <c r="G1261" i="16"/>
  <c r="F1261" i="16"/>
  <c r="E1261" i="16"/>
  <c r="I1261" i="16" s="1"/>
  <c r="G1260" i="16"/>
  <c r="F1260" i="16"/>
  <c r="E1260" i="16"/>
  <c r="I1260" i="16" s="1"/>
  <c r="G1259" i="16"/>
  <c r="F1259" i="16"/>
  <c r="E1259" i="16"/>
  <c r="I1258" i="16"/>
  <c r="G1258" i="16"/>
  <c r="F1258" i="16"/>
  <c r="E1258" i="16"/>
  <c r="G1257" i="16"/>
  <c r="F1257" i="16"/>
  <c r="E1257" i="16"/>
  <c r="I1257" i="16" s="1"/>
  <c r="G1256" i="16"/>
  <c r="F1256" i="16"/>
  <c r="E1256" i="16"/>
  <c r="I1256" i="16" s="1"/>
  <c r="G1255" i="16"/>
  <c r="F1255" i="16"/>
  <c r="E1255" i="16"/>
  <c r="H1255" i="16" s="1"/>
  <c r="J1255" i="16" s="1"/>
  <c r="G1254" i="16"/>
  <c r="F1254" i="16"/>
  <c r="E1254" i="16"/>
  <c r="I1254" i="16" s="1"/>
  <c r="G1253" i="16"/>
  <c r="F1253" i="16"/>
  <c r="E1253" i="16"/>
  <c r="I1253" i="16" s="1"/>
  <c r="I1252" i="16"/>
  <c r="G1252" i="16"/>
  <c r="F1252" i="16"/>
  <c r="E1252" i="16"/>
  <c r="G1251" i="16"/>
  <c r="F1251" i="16"/>
  <c r="E1251" i="16"/>
  <c r="H1251" i="16" s="1"/>
  <c r="J1251" i="16" s="1"/>
  <c r="G1250" i="16"/>
  <c r="F1250" i="16"/>
  <c r="E1250" i="16"/>
  <c r="I1250" i="16" s="1"/>
  <c r="G1249" i="16"/>
  <c r="F1249" i="16"/>
  <c r="E1249" i="16"/>
  <c r="I1249" i="16" s="1"/>
  <c r="I1248" i="16"/>
  <c r="G1248" i="16"/>
  <c r="F1248" i="16"/>
  <c r="E1248" i="16"/>
  <c r="G1247" i="16"/>
  <c r="F1247" i="16"/>
  <c r="E1247" i="16"/>
  <c r="H1247" i="16" s="1"/>
  <c r="J1247" i="16" s="1"/>
  <c r="G1246" i="16"/>
  <c r="F1246" i="16"/>
  <c r="E1246" i="16"/>
  <c r="I1246" i="16" s="1"/>
  <c r="G1245" i="16"/>
  <c r="F1245" i="16"/>
  <c r="E1245" i="16"/>
  <c r="I1245" i="16" s="1"/>
  <c r="I1244" i="16"/>
  <c r="G1244" i="16"/>
  <c r="F1244" i="16"/>
  <c r="E1244" i="16"/>
  <c r="G1243" i="16"/>
  <c r="F1243" i="16"/>
  <c r="E1243" i="16"/>
  <c r="G1242" i="16"/>
  <c r="F1242" i="16"/>
  <c r="E1242" i="16"/>
  <c r="I1242" i="16" s="1"/>
  <c r="J1242" i="16" s="1"/>
  <c r="G1241" i="16"/>
  <c r="F1241" i="16"/>
  <c r="E1241" i="16"/>
  <c r="I1240" i="16"/>
  <c r="G1240" i="16"/>
  <c r="F1240" i="16"/>
  <c r="E1240" i="16"/>
  <c r="G1239" i="16"/>
  <c r="F1239" i="16"/>
  <c r="E1239" i="16"/>
  <c r="G1238" i="16"/>
  <c r="F1238" i="16"/>
  <c r="E1238" i="16"/>
  <c r="I1238" i="16" s="1"/>
  <c r="G1237" i="16"/>
  <c r="F1237" i="16"/>
  <c r="E1237" i="16"/>
  <c r="I1236" i="16"/>
  <c r="G1236" i="16"/>
  <c r="F1236" i="16"/>
  <c r="E1236" i="16"/>
  <c r="G1235" i="16"/>
  <c r="F1235" i="16"/>
  <c r="E1235" i="16"/>
  <c r="G1234" i="16"/>
  <c r="F1234" i="16"/>
  <c r="E1234" i="16"/>
  <c r="I1234" i="16" s="1"/>
  <c r="G1233" i="16"/>
  <c r="F1233" i="16"/>
  <c r="E1233" i="16"/>
  <c r="I1232" i="16"/>
  <c r="G1232" i="16"/>
  <c r="F1232" i="16"/>
  <c r="E1232" i="16"/>
  <c r="G1231" i="16"/>
  <c r="F1231" i="16"/>
  <c r="E1231" i="16"/>
  <c r="G1230" i="16"/>
  <c r="F1230" i="16"/>
  <c r="E1230" i="16"/>
  <c r="I1230" i="16" s="1"/>
  <c r="G1229" i="16"/>
  <c r="F1229" i="16"/>
  <c r="E1229" i="16"/>
  <c r="I1228" i="16"/>
  <c r="G1228" i="16"/>
  <c r="F1228" i="16"/>
  <c r="E1228" i="16"/>
  <c r="G1227" i="16"/>
  <c r="F1227" i="16"/>
  <c r="E1227" i="16"/>
  <c r="G1226" i="16"/>
  <c r="F1226" i="16"/>
  <c r="E1226" i="16"/>
  <c r="I1226" i="16" s="1"/>
  <c r="G1225" i="16"/>
  <c r="F1225" i="16"/>
  <c r="E1225" i="16"/>
  <c r="I1224" i="16"/>
  <c r="G1224" i="16"/>
  <c r="F1224" i="16"/>
  <c r="E1224" i="16"/>
  <c r="G1223" i="16"/>
  <c r="F1223" i="16"/>
  <c r="E1223" i="16"/>
  <c r="G1222" i="16"/>
  <c r="F1222" i="16"/>
  <c r="E1222" i="16"/>
  <c r="I1222" i="16" s="1"/>
  <c r="G1221" i="16"/>
  <c r="F1221" i="16"/>
  <c r="E1221" i="16"/>
  <c r="I1220" i="16"/>
  <c r="G1220" i="16"/>
  <c r="F1220" i="16"/>
  <c r="E1220" i="16"/>
  <c r="G1219" i="16"/>
  <c r="F1219" i="16"/>
  <c r="E1219" i="16"/>
  <c r="G1218" i="16"/>
  <c r="F1218" i="16"/>
  <c r="E1218" i="16"/>
  <c r="I1218" i="16" s="1"/>
  <c r="G1217" i="16"/>
  <c r="F1217" i="16"/>
  <c r="E1217" i="16"/>
  <c r="I1216" i="16"/>
  <c r="G1216" i="16"/>
  <c r="F1216" i="16"/>
  <c r="E1216" i="16"/>
  <c r="G1215" i="16"/>
  <c r="F1215" i="16"/>
  <c r="E1215" i="16"/>
  <c r="G1214" i="16"/>
  <c r="F1214" i="16"/>
  <c r="E1214" i="16"/>
  <c r="I1214" i="16" s="1"/>
  <c r="G1213" i="16"/>
  <c r="F1213" i="16"/>
  <c r="E1213" i="16"/>
  <c r="I1212" i="16"/>
  <c r="G1212" i="16"/>
  <c r="F1212" i="16"/>
  <c r="E1212" i="16"/>
  <c r="G1211" i="16"/>
  <c r="F1211" i="16"/>
  <c r="E1211" i="16"/>
  <c r="G1210" i="16"/>
  <c r="F1210" i="16"/>
  <c r="E1210" i="16"/>
  <c r="I1210" i="16" s="1"/>
  <c r="G1209" i="16"/>
  <c r="F1209" i="16"/>
  <c r="E1209" i="16"/>
  <c r="I1208" i="16"/>
  <c r="G1208" i="16"/>
  <c r="F1208" i="16"/>
  <c r="E1208" i="16"/>
  <c r="G1207" i="16"/>
  <c r="F1207" i="16"/>
  <c r="E1207" i="16"/>
  <c r="G1206" i="16"/>
  <c r="F1206" i="16"/>
  <c r="E1206" i="16"/>
  <c r="I1206" i="16" s="1"/>
  <c r="G1205" i="16"/>
  <c r="F1205" i="16"/>
  <c r="E1205" i="16"/>
  <c r="I1204" i="16"/>
  <c r="G1204" i="16"/>
  <c r="F1204" i="16"/>
  <c r="E1204" i="16"/>
  <c r="G1203" i="16"/>
  <c r="F1203" i="16"/>
  <c r="E1203" i="16"/>
  <c r="G1202" i="16"/>
  <c r="F1202" i="16"/>
  <c r="E1202" i="16"/>
  <c r="I1202" i="16" s="1"/>
  <c r="G1201" i="16"/>
  <c r="F1201" i="16"/>
  <c r="E1201" i="16"/>
  <c r="I1200" i="16"/>
  <c r="G1200" i="16"/>
  <c r="F1200" i="16"/>
  <c r="E1200" i="16"/>
  <c r="G1199" i="16"/>
  <c r="F1199" i="16"/>
  <c r="E1199" i="16"/>
  <c r="G1198" i="16"/>
  <c r="F1198" i="16"/>
  <c r="E1198" i="16"/>
  <c r="I1198" i="16" s="1"/>
  <c r="G1197" i="16"/>
  <c r="F1197" i="16"/>
  <c r="E1197" i="16"/>
  <c r="I1196" i="16"/>
  <c r="G1196" i="16"/>
  <c r="F1196" i="16"/>
  <c r="E1196" i="16"/>
  <c r="G1195" i="16"/>
  <c r="F1195" i="16"/>
  <c r="E1195" i="16"/>
  <c r="G1194" i="16"/>
  <c r="F1194" i="16"/>
  <c r="E1194" i="16"/>
  <c r="I1194" i="16" s="1"/>
  <c r="G1193" i="16"/>
  <c r="F1193" i="16"/>
  <c r="E1193" i="16"/>
  <c r="I1192" i="16"/>
  <c r="G1192" i="16"/>
  <c r="F1192" i="16"/>
  <c r="E1192" i="16"/>
  <c r="G1191" i="16"/>
  <c r="F1191" i="16"/>
  <c r="E1191" i="16"/>
  <c r="G1190" i="16"/>
  <c r="F1190" i="16"/>
  <c r="E1190" i="16"/>
  <c r="I1190" i="16" s="1"/>
  <c r="G1189" i="16"/>
  <c r="F1189" i="16"/>
  <c r="E1189" i="16"/>
  <c r="I1188" i="16"/>
  <c r="G1188" i="16"/>
  <c r="F1188" i="16"/>
  <c r="E1188" i="16"/>
  <c r="G1187" i="16"/>
  <c r="F1187" i="16"/>
  <c r="E1187" i="16"/>
  <c r="G1186" i="16"/>
  <c r="F1186" i="16"/>
  <c r="E1186" i="16"/>
  <c r="I1186" i="16" s="1"/>
  <c r="G1185" i="16"/>
  <c r="F1185" i="16"/>
  <c r="E1185" i="16"/>
  <c r="I1184" i="16"/>
  <c r="G1184" i="16"/>
  <c r="F1184" i="16"/>
  <c r="E1184" i="16"/>
  <c r="G1183" i="16"/>
  <c r="F1183" i="16"/>
  <c r="E1183" i="16"/>
  <c r="G1182" i="16"/>
  <c r="F1182" i="16"/>
  <c r="E1182" i="16"/>
  <c r="I1182" i="16" s="1"/>
  <c r="G1181" i="16"/>
  <c r="F1181" i="16"/>
  <c r="E1181" i="16"/>
  <c r="I1180" i="16"/>
  <c r="G1180" i="16"/>
  <c r="F1180" i="16"/>
  <c r="E1180" i="16"/>
  <c r="G1179" i="16"/>
  <c r="F1179" i="16"/>
  <c r="E1179" i="16"/>
  <c r="G1178" i="16"/>
  <c r="F1178" i="16"/>
  <c r="E1178" i="16"/>
  <c r="I1178" i="16" s="1"/>
  <c r="G1177" i="16"/>
  <c r="F1177" i="16"/>
  <c r="E1177" i="16"/>
  <c r="I1176" i="16"/>
  <c r="G1176" i="16"/>
  <c r="F1176" i="16"/>
  <c r="E1176" i="16"/>
  <c r="G1175" i="16"/>
  <c r="F1175" i="16"/>
  <c r="E1175" i="16"/>
  <c r="G1174" i="16"/>
  <c r="F1174" i="16"/>
  <c r="E1174" i="16"/>
  <c r="G1173" i="16"/>
  <c r="F1173" i="16"/>
  <c r="E1173" i="16"/>
  <c r="G1172" i="16"/>
  <c r="F1172" i="16"/>
  <c r="E1172" i="16"/>
  <c r="G1171" i="16"/>
  <c r="F1171" i="16"/>
  <c r="E1171" i="16"/>
  <c r="G1170" i="16"/>
  <c r="F1170" i="16"/>
  <c r="E1170" i="16"/>
  <c r="G1169" i="16"/>
  <c r="F1169" i="16"/>
  <c r="E1169" i="16"/>
  <c r="G1168" i="16"/>
  <c r="F1168" i="16"/>
  <c r="E1168" i="16"/>
  <c r="G1167" i="16"/>
  <c r="F1167" i="16"/>
  <c r="E1167" i="16"/>
  <c r="G1166" i="16"/>
  <c r="F1166" i="16"/>
  <c r="E1166" i="16"/>
  <c r="G1165" i="16"/>
  <c r="F1165" i="16"/>
  <c r="E1165" i="16"/>
  <c r="G1164" i="16"/>
  <c r="F1164" i="16"/>
  <c r="E1164" i="16"/>
  <c r="G1163" i="16"/>
  <c r="F1163" i="16"/>
  <c r="E1163" i="16"/>
  <c r="G1162" i="16"/>
  <c r="F1162" i="16"/>
  <c r="E1162" i="16"/>
  <c r="G1161" i="16"/>
  <c r="F1161" i="16"/>
  <c r="E1161" i="16"/>
  <c r="G1160" i="16"/>
  <c r="F1160" i="16"/>
  <c r="E1160" i="16"/>
  <c r="G1159" i="16"/>
  <c r="F1159" i="16"/>
  <c r="E1159" i="16"/>
  <c r="G1158" i="16"/>
  <c r="F1158" i="16"/>
  <c r="E1158" i="16"/>
  <c r="G1157" i="16"/>
  <c r="F1157" i="16"/>
  <c r="E1157" i="16"/>
  <c r="G1156" i="16"/>
  <c r="F1156" i="16"/>
  <c r="E1156" i="16"/>
  <c r="G1155" i="16"/>
  <c r="F1155" i="16"/>
  <c r="E1155" i="16"/>
  <c r="G1154" i="16"/>
  <c r="F1154" i="16"/>
  <c r="E1154" i="16"/>
  <c r="G1153" i="16"/>
  <c r="F1153" i="16"/>
  <c r="E1153" i="16"/>
  <c r="G1152" i="16"/>
  <c r="F1152" i="16"/>
  <c r="E1152" i="16"/>
  <c r="G1151" i="16"/>
  <c r="F1151" i="16"/>
  <c r="E1151" i="16"/>
  <c r="G1150" i="16"/>
  <c r="F1150" i="16"/>
  <c r="E1150" i="16"/>
  <c r="G1149" i="16"/>
  <c r="F1149" i="16"/>
  <c r="E1149" i="16"/>
  <c r="G1148" i="16"/>
  <c r="F1148" i="16"/>
  <c r="E1148" i="16"/>
  <c r="G1147" i="16"/>
  <c r="F1147" i="16"/>
  <c r="E1147" i="16"/>
  <c r="G1146" i="16"/>
  <c r="F1146" i="16"/>
  <c r="E1146" i="16"/>
  <c r="G1145" i="16"/>
  <c r="F1145" i="16"/>
  <c r="E1145" i="16"/>
  <c r="G1144" i="16"/>
  <c r="F1144" i="16"/>
  <c r="E1144" i="16"/>
  <c r="G1143" i="16"/>
  <c r="F1143" i="16"/>
  <c r="E1143" i="16"/>
  <c r="G1142" i="16"/>
  <c r="F1142" i="16"/>
  <c r="E1142" i="16"/>
  <c r="G1141" i="16"/>
  <c r="F1141" i="16"/>
  <c r="E1141" i="16"/>
  <c r="G1140" i="16"/>
  <c r="F1140" i="16"/>
  <c r="E1140" i="16"/>
  <c r="G1139" i="16"/>
  <c r="F1139" i="16"/>
  <c r="E1139" i="16"/>
  <c r="G1138" i="16"/>
  <c r="F1138" i="16"/>
  <c r="E1138" i="16"/>
  <c r="G1137" i="16"/>
  <c r="F1137" i="16"/>
  <c r="E1137" i="16"/>
  <c r="G1136" i="16"/>
  <c r="F1136" i="16"/>
  <c r="E1136" i="16"/>
  <c r="G1135" i="16"/>
  <c r="F1135" i="16"/>
  <c r="E1135" i="16"/>
  <c r="G1134" i="16"/>
  <c r="F1134" i="16"/>
  <c r="E1134" i="16"/>
  <c r="G1133" i="16"/>
  <c r="F1133" i="16"/>
  <c r="E1133" i="16"/>
  <c r="G1132" i="16"/>
  <c r="F1132" i="16"/>
  <c r="E1132" i="16"/>
  <c r="G1131" i="16"/>
  <c r="F1131" i="16"/>
  <c r="E1131" i="16"/>
  <c r="G1130" i="16"/>
  <c r="F1130" i="16"/>
  <c r="E1130" i="16"/>
  <c r="G1129" i="16"/>
  <c r="F1129" i="16"/>
  <c r="E1129" i="16"/>
  <c r="G1128" i="16"/>
  <c r="F1128" i="16"/>
  <c r="E1128" i="16"/>
  <c r="G1127" i="16"/>
  <c r="F1127" i="16"/>
  <c r="E1127" i="16"/>
  <c r="G1126" i="16"/>
  <c r="F1126" i="16"/>
  <c r="E1126" i="16"/>
  <c r="G1125" i="16"/>
  <c r="F1125" i="16"/>
  <c r="E1125" i="16"/>
  <c r="G1124" i="16"/>
  <c r="F1124" i="16"/>
  <c r="E1124" i="16"/>
  <c r="G1123" i="16"/>
  <c r="F1123" i="16"/>
  <c r="E1123" i="16"/>
  <c r="G1122" i="16"/>
  <c r="F1122" i="16"/>
  <c r="E1122" i="16"/>
  <c r="G1121" i="16"/>
  <c r="F1121" i="16"/>
  <c r="E1121" i="16"/>
  <c r="G1120" i="16"/>
  <c r="F1120" i="16"/>
  <c r="E1120" i="16"/>
  <c r="G1119" i="16"/>
  <c r="F1119" i="16"/>
  <c r="E1119" i="16"/>
  <c r="G1118" i="16"/>
  <c r="F1118" i="16"/>
  <c r="E1118" i="16"/>
  <c r="G1117" i="16"/>
  <c r="F1117" i="16"/>
  <c r="E1117" i="16"/>
  <c r="G1116" i="16"/>
  <c r="F1116" i="16"/>
  <c r="E1116" i="16"/>
  <c r="G1115" i="16"/>
  <c r="F1115" i="16"/>
  <c r="E1115" i="16"/>
  <c r="G1114" i="16"/>
  <c r="F1114" i="16"/>
  <c r="E1114" i="16"/>
  <c r="G1113" i="16"/>
  <c r="F1113" i="16"/>
  <c r="E1113" i="16"/>
  <c r="G1112" i="16"/>
  <c r="F1112" i="16"/>
  <c r="E1112" i="16"/>
  <c r="G1111" i="16"/>
  <c r="F1111" i="16"/>
  <c r="E1111" i="16"/>
  <c r="G1110" i="16"/>
  <c r="F1110" i="16"/>
  <c r="E1110" i="16"/>
  <c r="G1109" i="16"/>
  <c r="F1109" i="16"/>
  <c r="E1109" i="16"/>
  <c r="G1108" i="16"/>
  <c r="F1108" i="16"/>
  <c r="E1108" i="16"/>
  <c r="G1107" i="16"/>
  <c r="F1107" i="16"/>
  <c r="E1107" i="16"/>
  <c r="G1106" i="16"/>
  <c r="F1106" i="16"/>
  <c r="E1106" i="16"/>
  <c r="G1105" i="16"/>
  <c r="F1105" i="16"/>
  <c r="E1105" i="16"/>
  <c r="G1104" i="16"/>
  <c r="F1104" i="16"/>
  <c r="E1104" i="16"/>
  <c r="G1103" i="16"/>
  <c r="F1103" i="16"/>
  <c r="E1103" i="16"/>
  <c r="G1102" i="16"/>
  <c r="F1102" i="16"/>
  <c r="E1102" i="16"/>
  <c r="G1101" i="16"/>
  <c r="F1101" i="16"/>
  <c r="E1101" i="16"/>
  <c r="G1100" i="16"/>
  <c r="F1100" i="16"/>
  <c r="E1100" i="16"/>
  <c r="G1099" i="16"/>
  <c r="F1099" i="16"/>
  <c r="E1099" i="16"/>
  <c r="G1098" i="16"/>
  <c r="F1098" i="16"/>
  <c r="E1098" i="16"/>
  <c r="G1097" i="16"/>
  <c r="F1097" i="16"/>
  <c r="E1097" i="16"/>
  <c r="G1096" i="16"/>
  <c r="F1096" i="16"/>
  <c r="E1096" i="16"/>
  <c r="G1095" i="16"/>
  <c r="F1095" i="16"/>
  <c r="E1095" i="16"/>
  <c r="G1094" i="16"/>
  <c r="F1094" i="16"/>
  <c r="E1094" i="16"/>
  <c r="G1093" i="16"/>
  <c r="F1093" i="16"/>
  <c r="E1093" i="16"/>
  <c r="G1092" i="16"/>
  <c r="F1092" i="16"/>
  <c r="E1092" i="16"/>
  <c r="G1091" i="16"/>
  <c r="F1091" i="16"/>
  <c r="E1091" i="16"/>
  <c r="G1090" i="16"/>
  <c r="F1090" i="16"/>
  <c r="E1090" i="16"/>
  <c r="G1089" i="16"/>
  <c r="F1089" i="16"/>
  <c r="E1089" i="16"/>
  <c r="G1088" i="16"/>
  <c r="F1088" i="16"/>
  <c r="E1088" i="16"/>
  <c r="G1087" i="16"/>
  <c r="F1087" i="16"/>
  <c r="E1087" i="16"/>
  <c r="G1086" i="16"/>
  <c r="F1086" i="16"/>
  <c r="E1086" i="16"/>
  <c r="G1085" i="16"/>
  <c r="F1085" i="16"/>
  <c r="E1085" i="16"/>
  <c r="G1084" i="16"/>
  <c r="F1084" i="16"/>
  <c r="E1084" i="16"/>
  <c r="G1083" i="16"/>
  <c r="F1083" i="16"/>
  <c r="E1083" i="16"/>
  <c r="G1082" i="16"/>
  <c r="F1082" i="16"/>
  <c r="E1082" i="16"/>
  <c r="G1081" i="16"/>
  <c r="F1081" i="16"/>
  <c r="E1081" i="16"/>
  <c r="G1080" i="16"/>
  <c r="F1080" i="16"/>
  <c r="E1080" i="16"/>
  <c r="G1079" i="16"/>
  <c r="F1079" i="16"/>
  <c r="E1079" i="16"/>
  <c r="G1078" i="16"/>
  <c r="F1078" i="16"/>
  <c r="E1078" i="16"/>
  <c r="G1077" i="16"/>
  <c r="F1077" i="16"/>
  <c r="E1077" i="16"/>
  <c r="G1076" i="16"/>
  <c r="F1076" i="16"/>
  <c r="E1076" i="16"/>
  <c r="G1075" i="16"/>
  <c r="F1075" i="16"/>
  <c r="E1075" i="16"/>
  <c r="G1074" i="16"/>
  <c r="F1074" i="16"/>
  <c r="E1074" i="16"/>
  <c r="G1073" i="16"/>
  <c r="F1073" i="16"/>
  <c r="E1073" i="16"/>
  <c r="G1072" i="16"/>
  <c r="F1072" i="16"/>
  <c r="E1072" i="16"/>
  <c r="G1071" i="16"/>
  <c r="F1071" i="16"/>
  <c r="E1071" i="16"/>
  <c r="G1070" i="16"/>
  <c r="F1070" i="16"/>
  <c r="E1070" i="16"/>
  <c r="G1069" i="16"/>
  <c r="F1069" i="16"/>
  <c r="E1069" i="16"/>
  <c r="G1068" i="16"/>
  <c r="F1068" i="16"/>
  <c r="E1068" i="16"/>
  <c r="G1067" i="16"/>
  <c r="F1067" i="16"/>
  <c r="E1067" i="16"/>
  <c r="G1066" i="16"/>
  <c r="F1066" i="16"/>
  <c r="E1066" i="16"/>
  <c r="G1065" i="16"/>
  <c r="F1065" i="16"/>
  <c r="E1065" i="16"/>
  <c r="G1064" i="16"/>
  <c r="F1064" i="16"/>
  <c r="E1064" i="16"/>
  <c r="G1063" i="16"/>
  <c r="F1063" i="16"/>
  <c r="E1063" i="16"/>
  <c r="G1062" i="16"/>
  <c r="F1062" i="16"/>
  <c r="E1062" i="16"/>
  <c r="G1061" i="16"/>
  <c r="F1061" i="16"/>
  <c r="E1061" i="16"/>
  <c r="G1060" i="16"/>
  <c r="F1060" i="16"/>
  <c r="E1060" i="16"/>
  <c r="G1059" i="16"/>
  <c r="F1059" i="16"/>
  <c r="E1059" i="16"/>
  <c r="G1058" i="16"/>
  <c r="F1058" i="16"/>
  <c r="E1058" i="16"/>
  <c r="G1057" i="16"/>
  <c r="F1057" i="16"/>
  <c r="E1057" i="16"/>
  <c r="G1056" i="16"/>
  <c r="F1056" i="16"/>
  <c r="E1056" i="16"/>
  <c r="G1055" i="16"/>
  <c r="F1055" i="16"/>
  <c r="E1055" i="16"/>
  <c r="G1054" i="16"/>
  <c r="F1054" i="16"/>
  <c r="E1054" i="16"/>
  <c r="G1053" i="16"/>
  <c r="F1053" i="16"/>
  <c r="E1053" i="16"/>
  <c r="G1052" i="16"/>
  <c r="F1052" i="16"/>
  <c r="E1052" i="16"/>
  <c r="G1051" i="16"/>
  <c r="F1051" i="16"/>
  <c r="E1051" i="16"/>
  <c r="G1050" i="16"/>
  <c r="F1050" i="16"/>
  <c r="E1050" i="16"/>
  <c r="G1049" i="16"/>
  <c r="F1049" i="16"/>
  <c r="E1049" i="16"/>
  <c r="G1048" i="16"/>
  <c r="F1048" i="16"/>
  <c r="E1048" i="16"/>
  <c r="I1048" i="16" s="1"/>
  <c r="G1047" i="16"/>
  <c r="F1047" i="16"/>
  <c r="E1047" i="16"/>
  <c r="I1047" i="16" s="1"/>
  <c r="G1046" i="16"/>
  <c r="F1046" i="16"/>
  <c r="H1046" i="16" s="1"/>
  <c r="J1046" i="16" s="1"/>
  <c r="E1046" i="16"/>
  <c r="I1046" i="16" s="1"/>
  <c r="G1045" i="16"/>
  <c r="F1045" i="16"/>
  <c r="E1045" i="16"/>
  <c r="G1044" i="16"/>
  <c r="F1044" i="16"/>
  <c r="E1044" i="16"/>
  <c r="I1044" i="16" s="1"/>
  <c r="G1043" i="16"/>
  <c r="F1043" i="16"/>
  <c r="E1043" i="16"/>
  <c r="I1043" i="16" s="1"/>
  <c r="G1042" i="16"/>
  <c r="F1042" i="16"/>
  <c r="H1042" i="16" s="1"/>
  <c r="J1042" i="16" s="1"/>
  <c r="E1042" i="16"/>
  <c r="I1042" i="16" s="1"/>
  <c r="G1041" i="16"/>
  <c r="F1041" i="16"/>
  <c r="E1041" i="16"/>
  <c r="G1040" i="16"/>
  <c r="F1040" i="16"/>
  <c r="E1040" i="16"/>
  <c r="I1040" i="16" s="1"/>
  <c r="G1039" i="16"/>
  <c r="F1039" i="16"/>
  <c r="E1039" i="16"/>
  <c r="I1039" i="16" s="1"/>
  <c r="G1038" i="16"/>
  <c r="F1038" i="16"/>
  <c r="H1038" i="16" s="1"/>
  <c r="J1038" i="16" s="1"/>
  <c r="E1038" i="16"/>
  <c r="I1038" i="16" s="1"/>
  <c r="G1037" i="16"/>
  <c r="F1037" i="16"/>
  <c r="E1037" i="16"/>
  <c r="G1036" i="16"/>
  <c r="F1036" i="16"/>
  <c r="E1036" i="16"/>
  <c r="I1036" i="16" s="1"/>
  <c r="G1035" i="16"/>
  <c r="F1035" i="16"/>
  <c r="E1035" i="16"/>
  <c r="I1035" i="16" s="1"/>
  <c r="G1034" i="16"/>
  <c r="F1034" i="16"/>
  <c r="H1034" i="16" s="1"/>
  <c r="J1034" i="16" s="1"/>
  <c r="E1034" i="16"/>
  <c r="I1034" i="16" s="1"/>
  <c r="G1033" i="16"/>
  <c r="F1033" i="16"/>
  <c r="E1033" i="16"/>
  <c r="G1032" i="16"/>
  <c r="F1032" i="16"/>
  <c r="E1032" i="16"/>
  <c r="I1032" i="16" s="1"/>
  <c r="G1031" i="16"/>
  <c r="F1031" i="16"/>
  <c r="E1031" i="16"/>
  <c r="I1031" i="16" s="1"/>
  <c r="G1030" i="16"/>
  <c r="F1030" i="16"/>
  <c r="H1030" i="16" s="1"/>
  <c r="J1030" i="16" s="1"/>
  <c r="E1030" i="16"/>
  <c r="I1030" i="16" s="1"/>
  <c r="G1029" i="16"/>
  <c r="F1029" i="16"/>
  <c r="E1029" i="16"/>
  <c r="G1028" i="16"/>
  <c r="F1028" i="16"/>
  <c r="E1028" i="16"/>
  <c r="I1028" i="16" s="1"/>
  <c r="G1027" i="16"/>
  <c r="F1027" i="16"/>
  <c r="E1027" i="16"/>
  <c r="I1027" i="16" s="1"/>
  <c r="G1026" i="16"/>
  <c r="F1026" i="16"/>
  <c r="H1026" i="16" s="1"/>
  <c r="J1026" i="16" s="1"/>
  <c r="E1026" i="16"/>
  <c r="I1026" i="16" s="1"/>
  <c r="G1025" i="16"/>
  <c r="F1025" i="16"/>
  <c r="E1025" i="16"/>
  <c r="G1024" i="16"/>
  <c r="F1024" i="16"/>
  <c r="E1024" i="16"/>
  <c r="I1024" i="16" s="1"/>
  <c r="G1023" i="16"/>
  <c r="F1023" i="16"/>
  <c r="E1023" i="16"/>
  <c r="I1023" i="16" s="1"/>
  <c r="G1022" i="16"/>
  <c r="F1022" i="16"/>
  <c r="H1022" i="16" s="1"/>
  <c r="J1022" i="16" s="1"/>
  <c r="E1022" i="16"/>
  <c r="I1022" i="16" s="1"/>
  <c r="G1021" i="16"/>
  <c r="F1021" i="16"/>
  <c r="E1021" i="16"/>
  <c r="G1020" i="16"/>
  <c r="F1020" i="16"/>
  <c r="E1020" i="16"/>
  <c r="I1020" i="16" s="1"/>
  <c r="G1019" i="16"/>
  <c r="F1019" i="16"/>
  <c r="E1019" i="16"/>
  <c r="I1019" i="16" s="1"/>
  <c r="G1018" i="16"/>
  <c r="F1018" i="16"/>
  <c r="H1018" i="16" s="1"/>
  <c r="J1018" i="16" s="1"/>
  <c r="E1018" i="16"/>
  <c r="I1018" i="16" s="1"/>
  <c r="G1017" i="16"/>
  <c r="F1017" i="16"/>
  <c r="E1017" i="16"/>
  <c r="G1016" i="16"/>
  <c r="F1016" i="16"/>
  <c r="E1016" i="16"/>
  <c r="I1016" i="16" s="1"/>
  <c r="G1015" i="16"/>
  <c r="F1015" i="16"/>
  <c r="E1015" i="16"/>
  <c r="I1015" i="16" s="1"/>
  <c r="G1014" i="16"/>
  <c r="F1014" i="16"/>
  <c r="H1014" i="16" s="1"/>
  <c r="J1014" i="16" s="1"/>
  <c r="E1014" i="16"/>
  <c r="I1014" i="16" s="1"/>
  <c r="G1013" i="16"/>
  <c r="F1013" i="16"/>
  <c r="H1013" i="16" s="1"/>
  <c r="J1013" i="16" s="1"/>
  <c r="E1013" i="16"/>
  <c r="I1013" i="16" s="1"/>
  <c r="G1012" i="16"/>
  <c r="F1012" i="16"/>
  <c r="H1012" i="16" s="1"/>
  <c r="J1012" i="16" s="1"/>
  <c r="E1012" i="16"/>
  <c r="I1012" i="16" s="1"/>
  <c r="G1011" i="16"/>
  <c r="F1011" i="16"/>
  <c r="H1011" i="16" s="1"/>
  <c r="J1011" i="16" s="1"/>
  <c r="E1011" i="16"/>
  <c r="I1011" i="16" s="1"/>
  <c r="G1010" i="16"/>
  <c r="F1010" i="16"/>
  <c r="H1010" i="16" s="1"/>
  <c r="J1010" i="16" s="1"/>
  <c r="E1010" i="16"/>
  <c r="I1010" i="16" s="1"/>
  <c r="G1009" i="16"/>
  <c r="F1009" i="16"/>
  <c r="H1009" i="16" s="1"/>
  <c r="J1009" i="16" s="1"/>
  <c r="E1009" i="16"/>
  <c r="I1009" i="16" s="1"/>
  <c r="G1008" i="16"/>
  <c r="F1008" i="16"/>
  <c r="H1008" i="16" s="1"/>
  <c r="J1008" i="16" s="1"/>
  <c r="E1008" i="16"/>
  <c r="I1008" i="16" s="1"/>
  <c r="G1007" i="16"/>
  <c r="F1007" i="16"/>
  <c r="H1007" i="16" s="1"/>
  <c r="J1007" i="16" s="1"/>
  <c r="E1007" i="16"/>
  <c r="I1007" i="16" s="1"/>
  <c r="G1006" i="16"/>
  <c r="F1006" i="16"/>
  <c r="H1006" i="16" s="1"/>
  <c r="J1006" i="16" s="1"/>
  <c r="E1006" i="16"/>
  <c r="I1006" i="16" s="1"/>
  <c r="G1005" i="16"/>
  <c r="F1005" i="16"/>
  <c r="H1005" i="16" s="1"/>
  <c r="J1005" i="16" s="1"/>
  <c r="E1005" i="16"/>
  <c r="I1005" i="16" s="1"/>
  <c r="G1004" i="16"/>
  <c r="F1004" i="16"/>
  <c r="H1004" i="16" s="1"/>
  <c r="J1004" i="16" s="1"/>
  <c r="E1004" i="16"/>
  <c r="I1004" i="16" s="1"/>
  <c r="G1003" i="16"/>
  <c r="F1003" i="16"/>
  <c r="H1003" i="16" s="1"/>
  <c r="J1003" i="16" s="1"/>
  <c r="E1003" i="16"/>
  <c r="I1003" i="16" s="1"/>
  <c r="G1002" i="16"/>
  <c r="F1002" i="16"/>
  <c r="H1002" i="16" s="1"/>
  <c r="J1002" i="16" s="1"/>
  <c r="E1002" i="16"/>
  <c r="I1002" i="16" s="1"/>
  <c r="G1001" i="16"/>
  <c r="F1001" i="16"/>
  <c r="H1001" i="16" s="1"/>
  <c r="J1001" i="16" s="1"/>
  <c r="E1001" i="16"/>
  <c r="I1001" i="16" s="1"/>
  <c r="G1000" i="16"/>
  <c r="F1000" i="16"/>
  <c r="H1000" i="16" s="1"/>
  <c r="J1000" i="16" s="1"/>
  <c r="E1000" i="16"/>
  <c r="I1000" i="16" s="1"/>
  <c r="G999" i="16"/>
  <c r="F999" i="16"/>
  <c r="H999" i="16" s="1"/>
  <c r="J999" i="16" s="1"/>
  <c r="E999" i="16"/>
  <c r="I999" i="16" s="1"/>
  <c r="G998" i="16"/>
  <c r="F998" i="16"/>
  <c r="H998" i="16" s="1"/>
  <c r="J998" i="16" s="1"/>
  <c r="E998" i="16"/>
  <c r="I998" i="16" s="1"/>
  <c r="G997" i="16"/>
  <c r="F997" i="16"/>
  <c r="H997" i="16" s="1"/>
  <c r="J997" i="16" s="1"/>
  <c r="E997" i="16"/>
  <c r="I997" i="16" s="1"/>
  <c r="G996" i="16"/>
  <c r="F996" i="16"/>
  <c r="H996" i="16" s="1"/>
  <c r="J996" i="16" s="1"/>
  <c r="E996" i="16"/>
  <c r="I996" i="16" s="1"/>
  <c r="G995" i="16"/>
  <c r="F995" i="16"/>
  <c r="H995" i="16" s="1"/>
  <c r="J995" i="16" s="1"/>
  <c r="E995" i="16"/>
  <c r="I995" i="16" s="1"/>
  <c r="G994" i="16"/>
  <c r="F994" i="16"/>
  <c r="H994" i="16" s="1"/>
  <c r="J994" i="16" s="1"/>
  <c r="E994" i="16"/>
  <c r="I994" i="16" s="1"/>
  <c r="G993" i="16"/>
  <c r="F993" i="16"/>
  <c r="H993" i="16" s="1"/>
  <c r="J993" i="16" s="1"/>
  <c r="E993" i="16"/>
  <c r="I993" i="16" s="1"/>
  <c r="G992" i="16"/>
  <c r="F992" i="16"/>
  <c r="H992" i="16" s="1"/>
  <c r="J992" i="16" s="1"/>
  <c r="E992" i="16"/>
  <c r="I992" i="16" s="1"/>
  <c r="G991" i="16"/>
  <c r="F991" i="16"/>
  <c r="H991" i="16" s="1"/>
  <c r="J991" i="16" s="1"/>
  <c r="E991" i="16"/>
  <c r="I991" i="16" s="1"/>
  <c r="G990" i="16"/>
  <c r="F990" i="16"/>
  <c r="H990" i="16" s="1"/>
  <c r="J990" i="16" s="1"/>
  <c r="E990" i="16"/>
  <c r="I990" i="16" s="1"/>
  <c r="G989" i="16"/>
  <c r="F989" i="16"/>
  <c r="H989" i="16" s="1"/>
  <c r="J989" i="16" s="1"/>
  <c r="E989" i="16"/>
  <c r="I989" i="16" s="1"/>
  <c r="G988" i="16"/>
  <c r="F988" i="16"/>
  <c r="H988" i="16" s="1"/>
  <c r="J988" i="16" s="1"/>
  <c r="E988" i="16"/>
  <c r="I988" i="16" s="1"/>
  <c r="G987" i="16"/>
  <c r="F987" i="16"/>
  <c r="H987" i="16" s="1"/>
  <c r="J987" i="16" s="1"/>
  <c r="E987" i="16"/>
  <c r="I987" i="16" s="1"/>
  <c r="G986" i="16"/>
  <c r="F986" i="16"/>
  <c r="H986" i="16" s="1"/>
  <c r="J986" i="16" s="1"/>
  <c r="E986" i="16"/>
  <c r="I986" i="16" s="1"/>
  <c r="G985" i="16"/>
  <c r="F985" i="16"/>
  <c r="H985" i="16" s="1"/>
  <c r="J985" i="16" s="1"/>
  <c r="E985" i="16"/>
  <c r="I985" i="16" s="1"/>
  <c r="G984" i="16"/>
  <c r="F984" i="16"/>
  <c r="H984" i="16" s="1"/>
  <c r="J984" i="16" s="1"/>
  <c r="E984" i="16"/>
  <c r="I984" i="16" s="1"/>
  <c r="G983" i="16"/>
  <c r="F983" i="16"/>
  <c r="H983" i="16" s="1"/>
  <c r="J983" i="16" s="1"/>
  <c r="E983" i="16"/>
  <c r="I983" i="16" s="1"/>
  <c r="G982" i="16"/>
  <c r="F982" i="16"/>
  <c r="H982" i="16" s="1"/>
  <c r="J982" i="16" s="1"/>
  <c r="E982" i="16"/>
  <c r="I982" i="16" s="1"/>
  <c r="G981" i="16"/>
  <c r="F981" i="16"/>
  <c r="H981" i="16" s="1"/>
  <c r="J981" i="16" s="1"/>
  <c r="E981" i="16"/>
  <c r="I981" i="16" s="1"/>
  <c r="G980" i="16"/>
  <c r="F980" i="16"/>
  <c r="H980" i="16" s="1"/>
  <c r="J980" i="16" s="1"/>
  <c r="E980" i="16"/>
  <c r="I980" i="16" s="1"/>
  <c r="G979" i="16"/>
  <c r="F979" i="16"/>
  <c r="H979" i="16" s="1"/>
  <c r="J979" i="16" s="1"/>
  <c r="E979" i="16"/>
  <c r="I979" i="16" s="1"/>
  <c r="G978" i="16"/>
  <c r="F978" i="16"/>
  <c r="H978" i="16" s="1"/>
  <c r="J978" i="16" s="1"/>
  <c r="E978" i="16"/>
  <c r="I978" i="16" s="1"/>
  <c r="G977" i="16"/>
  <c r="F977" i="16"/>
  <c r="H977" i="16" s="1"/>
  <c r="J977" i="16" s="1"/>
  <c r="E977" i="16"/>
  <c r="I977" i="16" s="1"/>
  <c r="G976" i="16"/>
  <c r="F976" i="16"/>
  <c r="H976" i="16" s="1"/>
  <c r="J976" i="16" s="1"/>
  <c r="E976" i="16"/>
  <c r="I976" i="16" s="1"/>
  <c r="G975" i="16"/>
  <c r="F975" i="16"/>
  <c r="H975" i="16" s="1"/>
  <c r="J975" i="16" s="1"/>
  <c r="E975" i="16"/>
  <c r="I975" i="16" s="1"/>
  <c r="G974" i="16"/>
  <c r="F974" i="16"/>
  <c r="H974" i="16" s="1"/>
  <c r="J974" i="16" s="1"/>
  <c r="E974" i="16"/>
  <c r="I974" i="16" s="1"/>
  <c r="G973" i="16"/>
  <c r="F973" i="16"/>
  <c r="H973" i="16" s="1"/>
  <c r="J973" i="16" s="1"/>
  <c r="E973" i="16"/>
  <c r="I973" i="16" s="1"/>
  <c r="G972" i="16"/>
  <c r="F972" i="16"/>
  <c r="H972" i="16" s="1"/>
  <c r="J972" i="16" s="1"/>
  <c r="E972" i="16"/>
  <c r="I972" i="16" s="1"/>
  <c r="G971" i="16"/>
  <c r="F971" i="16"/>
  <c r="H971" i="16" s="1"/>
  <c r="J971" i="16" s="1"/>
  <c r="E971" i="16"/>
  <c r="I971" i="16" s="1"/>
  <c r="G970" i="16"/>
  <c r="F970" i="16"/>
  <c r="H970" i="16" s="1"/>
  <c r="J970" i="16" s="1"/>
  <c r="E970" i="16"/>
  <c r="I970" i="16" s="1"/>
  <c r="G969" i="16"/>
  <c r="F969" i="16"/>
  <c r="H969" i="16" s="1"/>
  <c r="J969" i="16" s="1"/>
  <c r="E969" i="16"/>
  <c r="I969" i="16" s="1"/>
  <c r="G968" i="16"/>
  <c r="F968" i="16"/>
  <c r="H968" i="16" s="1"/>
  <c r="J968" i="16" s="1"/>
  <c r="E968" i="16"/>
  <c r="I968" i="16" s="1"/>
  <c r="G967" i="16"/>
  <c r="F967" i="16"/>
  <c r="H967" i="16" s="1"/>
  <c r="J967" i="16" s="1"/>
  <c r="E967" i="16"/>
  <c r="I967" i="16" s="1"/>
  <c r="G966" i="16"/>
  <c r="F966" i="16"/>
  <c r="H966" i="16" s="1"/>
  <c r="J966" i="16" s="1"/>
  <c r="E966" i="16"/>
  <c r="I966" i="16" s="1"/>
  <c r="G965" i="16"/>
  <c r="F965" i="16"/>
  <c r="H965" i="16" s="1"/>
  <c r="J965" i="16" s="1"/>
  <c r="E965" i="16"/>
  <c r="I965" i="16" s="1"/>
  <c r="G964" i="16"/>
  <c r="F964" i="16"/>
  <c r="H964" i="16" s="1"/>
  <c r="J964" i="16" s="1"/>
  <c r="E964" i="16"/>
  <c r="I964" i="16" s="1"/>
  <c r="G963" i="16"/>
  <c r="F963" i="16"/>
  <c r="H963" i="16" s="1"/>
  <c r="J963" i="16" s="1"/>
  <c r="E963" i="16"/>
  <c r="I963" i="16" s="1"/>
  <c r="G962" i="16"/>
  <c r="F962" i="16"/>
  <c r="H962" i="16" s="1"/>
  <c r="J962" i="16" s="1"/>
  <c r="E962" i="16"/>
  <c r="I962" i="16" s="1"/>
  <c r="G961" i="16"/>
  <c r="F961" i="16"/>
  <c r="H961" i="16" s="1"/>
  <c r="J961" i="16" s="1"/>
  <c r="E961" i="16"/>
  <c r="I961" i="16" s="1"/>
  <c r="G960" i="16"/>
  <c r="F960" i="16"/>
  <c r="H960" i="16" s="1"/>
  <c r="J960" i="16" s="1"/>
  <c r="E960" i="16"/>
  <c r="I960" i="16" s="1"/>
  <c r="G959" i="16"/>
  <c r="F959" i="16"/>
  <c r="H959" i="16" s="1"/>
  <c r="J959" i="16" s="1"/>
  <c r="E959" i="16"/>
  <c r="I959" i="16" s="1"/>
  <c r="G958" i="16"/>
  <c r="F958" i="16"/>
  <c r="H958" i="16" s="1"/>
  <c r="J958" i="16" s="1"/>
  <c r="E958" i="16"/>
  <c r="I958" i="16" s="1"/>
  <c r="G957" i="16"/>
  <c r="F957" i="16"/>
  <c r="H957" i="16" s="1"/>
  <c r="J957" i="16" s="1"/>
  <c r="E957" i="16"/>
  <c r="I957" i="16" s="1"/>
  <c r="G956" i="16"/>
  <c r="F956" i="16"/>
  <c r="H956" i="16" s="1"/>
  <c r="J956" i="16" s="1"/>
  <c r="E956" i="16"/>
  <c r="I956" i="16" s="1"/>
  <c r="G955" i="16"/>
  <c r="F955" i="16"/>
  <c r="H955" i="16" s="1"/>
  <c r="J955" i="16" s="1"/>
  <c r="E955" i="16"/>
  <c r="I955" i="16" s="1"/>
  <c r="G954" i="16"/>
  <c r="F954" i="16"/>
  <c r="H954" i="16" s="1"/>
  <c r="J954" i="16" s="1"/>
  <c r="E954" i="16"/>
  <c r="I954" i="16" s="1"/>
  <c r="G953" i="16"/>
  <c r="F953" i="16"/>
  <c r="H953" i="16" s="1"/>
  <c r="J953" i="16" s="1"/>
  <c r="E953" i="16"/>
  <c r="I953" i="16" s="1"/>
  <c r="G952" i="16"/>
  <c r="F952" i="16"/>
  <c r="H952" i="16" s="1"/>
  <c r="J952" i="16" s="1"/>
  <c r="E952" i="16"/>
  <c r="I952" i="16" s="1"/>
  <c r="G951" i="16"/>
  <c r="F951" i="16"/>
  <c r="H951" i="16" s="1"/>
  <c r="J951" i="16" s="1"/>
  <c r="E951" i="16"/>
  <c r="I951" i="16" s="1"/>
  <c r="G950" i="16"/>
  <c r="F950" i="16"/>
  <c r="H950" i="16" s="1"/>
  <c r="J950" i="16" s="1"/>
  <c r="E950" i="16"/>
  <c r="I950" i="16" s="1"/>
  <c r="G949" i="16"/>
  <c r="F949" i="16"/>
  <c r="H949" i="16" s="1"/>
  <c r="J949" i="16" s="1"/>
  <c r="E949" i="16"/>
  <c r="I949" i="16" s="1"/>
  <c r="G948" i="16"/>
  <c r="F948" i="16"/>
  <c r="H948" i="16" s="1"/>
  <c r="J948" i="16" s="1"/>
  <c r="E948" i="16"/>
  <c r="I948" i="16" s="1"/>
  <c r="G947" i="16"/>
  <c r="F947" i="16"/>
  <c r="H947" i="16" s="1"/>
  <c r="J947" i="16" s="1"/>
  <c r="E947" i="16"/>
  <c r="I947" i="16" s="1"/>
  <c r="G946" i="16"/>
  <c r="F946" i="16"/>
  <c r="H946" i="16" s="1"/>
  <c r="J946" i="16" s="1"/>
  <c r="E946" i="16"/>
  <c r="I946" i="16" s="1"/>
  <c r="G945" i="16"/>
  <c r="F945" i="16"/>
  <c r="H945" i="16" s="1"/>
  <c r="J945" i="16" s="1"/>
  <c r="E945" i="16"/>
  <c r="I945" i="16" s="1"/>
  <c r="G944" i="16"/>
  <c r="F944" i="16"/>
  <c r="H944" i="16" s="1"/>
  <c r="J944" i="16" s="1"/>
  <c r="E944" i="16"/>
  <c r="I944" i="16" s="1"/>
  <c r="G943" i="16"/>
  <c r="F943" i="16"/>
  <c r="H943" i="16" s="1"/>
  <c r="J943" i="16" s="1"/>
  <c r="E943" i="16"/>
  <c r="I943" i="16" s="1"/>
  <c r="G942" i="16"/>
  <c r="F942" i="16"/>
  <c r="H942" i="16" s="1"/>
  <c r="J942" i="16" s="1"/>
  <c r="E942" i="16"/>
  <c r="I942" i="16" s="1"/>
  <c r="G941" i="16"/>
  <c r="F941" i="16"/>
  <c r="H941" i="16" s="1"/>
  <c r="J941" i="16" s="1"/>
  <c r="E941" i="16"/>
  <c r="I941" i="16" s="1"/>
  <c r="G940" i="16"/>
  <c r="F940" i="16"/>
  <c r="H940" i="16" s="1"/>
  <c r="J940" i="16" s="1"/>
  <c r="E940" i="16"/>
  <c r="I940" i="16" s="1"/>
  <c r="G939" i="16"/>
  <c r="F939" i="16"/>
  <c r="H939" i="16" s="1"/>
  <c r="J939" i="16" s="1"/>
  <c r="E939" i="16"/>
  <c r="I939" i="16" s="1"/>
  <c r="G938" i="16"/>
  <c r="F938" i="16"/>
  <c r="H938" i="16" s="1"/>
  <c r="J938" i="16" s="1"/>
  <c r="E938" i="16"/>
  <c r="I938" i="16" s="1"/>
  <c r="G937" i="16"/>
  <c r="F937" i="16"/>
  <c r="H937" i="16" s="1"/>
  <c r="J937" i="16" s="1"/>
  <c r="E937" i="16"/>
  <c r="I937" i="16" s="1"/>
  <c r="G936" i="16"/>
  <c r="F936" i="16"/>
  <c r="H936" i="16" s="1"/>
  <c r="J936" i="16" s="1"/>
  <c r="E936" i="16"/>
  <c r="I936" i="16" s="1"/>
  <c r="G935" i="16"/>
  <c r="F935" i="16"/>
  <c r="H935" i="16" s="1"/>
  <c r="J935" i="16" s="1"/>
  <c r="E935" i="16"/>
  <c r="I935" i="16" s="1"/>
  <c r="G934" i="16"/>
  <c r="F934" i="16"/>
  <c r="H934" i="16" s="1"/>
  <c r="J934" i="16" s="1"/>
  <c r="E934" i="16"/>
  <c r="I934" i="16" s="1"/>
  <c r="G933" i="16"/>
  <c r="F933" i="16"/>
  <c r="H933" i="16" s="1"/>
  <c r="J933" i="16" s="1"/>
  <c r="E933" i="16"/>
  <c r="I933" i="16" s="1"/>
  <c r="G932" i="16"/>
  <c r="F932" i="16"/>
  <c r="H932" i="16" s="1"/>
  <c r="J932" i="16" s="1"/>
  <c r="E932" i="16"/>
  <c r="I932" i="16" s="1"/>
  <c r="G931" i="16"/>
  <c r="F931" i="16"/>
  <c r="H931" i="16" s="1"/>
  <c r="J931" i="16" s="1"/>
  <c r="E931" i="16"/>
  <c r="I931" i="16" s="1"/>
  <c r="G930" i="16"/>
  <c r="F930" i="16"/>
  <c r="H930" i="16" s="1"/>
  <c r="J930" i="16" s="1"/>
  <c r="E930" i="16"/>
  <c r="I930" i="16" s="1"/>
  <c r="G929" i="16"/>
  <c r="F929" i="16"/>
  <c r="H929" i="16" s="1"/>
  <c r="J929" i="16" s="1"/>
  <c r="E929" i="16"/>
  <c r="I929" i="16" s="1"/>
  <c r="G928" i="16"/>
  <c r="F928" i="16"/>
  <c r="H928" i="16" s="1"/>
  <c r="J928" i="16" s="1"/>
  <c r="E928" i="16"/>
  <c r="I928" i="16" s="1"/>
  <c r="G927" i="16"/>
  <c r="F927" i="16"/>
  <c r="H927" i="16" s="1"/>
  <c r="J927" i="16" s="1"/>
  <c r="E927" i="16"/>
  <c r="I927" i="16" s="1"/>
  <c r="G926" i="16"/>
  <c r="F926" i="16"/>
  <c r="H926" i="16" s="1"/>
  <c r="J926" i="16" s="1"/>
  <c r="E926" i="16"/>
  <c r="I926" i="16" s="1"/>
  <c r="G925" i="16"/>
  <c r="F925" i="16"/>
  <c r="H925" i="16" s="1"/>
  <c r="J925" i="16" s="1"/>
  <c r="E925" i="16"/>
  <c r="I925" i="16" s="1"/>
  <c r="G924" i="16"/>
  <c r="F924" i="16"/>
  <c r="H924" i="16" s="1"/>
  <c r="J924" i="16" s="1"/>
  <c r="E924" i="16"/>
  <c r="I924" i="16" s="1"/>
  <c r="G923" i="16"/>
  <c r="F923" i="16"/>
  <c r="H923" i="16" s="1"/>
  <c r="J923" i="16" s="1"/>
  <c r="E923" i="16"/>
  <c r="I923" i="16" s="1"/>
  <c r="G922" i="16"/>
  <c r="F922" i="16"/>
  <c r="H922" i="16" s="1"/>
  <c r="J922" i="16" s="1"/>
  <c r="E922" i="16"/>
  <c r="I922" i="16" s="1"/>
  <c r="G921" i="16"/>
  <c r="F921" i="16"/>
  <c r="H921" i="16" s="1"/>
  <c r="J921" i="16" s="1"/>
  <c r="E921" i="16"/>
  <c r="I921" i="16" s="1"/>
  <c r="G920" i="16"/>
  <c r="F920" i="16"/>
  <c r="H920" i="16" s="1"/>
  <c r="J920" i="16" s="1"/>
  <c r="E920" i="16"/>
  <c r="I920" i="16" s="1"/>
  <c r="G919" i="16"/>
  <c r="F919" i="16"/>
  <c r="H919" i="16" s="1"/>
  <c r="J919" i="16" s="1"/>
  <c r="E919" i="16"/>
  <c r="I919" i="16" s="1"/>
  <c r="G918" i="16"/>
  <c r="F918" i="16"/>
  <c r="H918" i="16" s="1"/>
  <c r="J918" i="16" s="1"/>
  <c r="E918" i="16"/>
  <c r="I918" i="16" s="1"/>
  <c r="G917" i="16"/>
  <c r="F917" i="16"/>
  <c r="H917" i="16" s="1"/>
  <c r="J917" i="16" s="1"/>
  <c r="E917" i="16"/>
  <c r="I917" i="16" s="1"/>
  <c r="G916" i="16"/>
  <c r="F916" i="16"/>
  <c r="H916" i="16" s="1"/>
  <c r="J916" i="16" s="1"/>
  <c r="E916" i="16"/>
  <c r="I916" i="16" s="1"/>
  <c r="G915" i="16"/>
  <c r="F915" i="16"/>
  <c r="H915" i="16" s="1"/>
  <c r="J915" i="16" s="1"/>
  <c r="E915" i="16"/>
  <c r="I915" i="16" s="1"/>
  <c r="G914" i="16"/>
  <c r="F914" i="16"/>
  <c r="H914" i="16" s="1"/>
  <c r="J914" i="16" s="1"/>
  <c r="E914" i="16"/>
  <c r="I914" i="16" s="1"/>
  <c r="G913" i="16"/>
  <c r="F913" i="16"/>
  <c r="H913" i="16" s="1"/>
  <c r="J913" i="16" s="1"/>
  <c r="E913" i="16"/>
  <c r="I913" i="16" s="1"/>
  <c r="G912" i="16"/>
  <c r="F912" i="16"/>
  <c r="H912" i="16" s="1"/>
  <c r="J912" i="16" s="1"/>
  <c r="E912" i="16"/>
  <c r="I912" i="16" s="1"/>
  <c r="G911" i="16"/>
  <c r="F911" i="16"/>
  <c r="H911" i="16" s="1"/>
  <c r="J911" i="16" s="1"/>
  <c r="E911" i="16"/>
  <c r="I911" i="16" s="1"/>
  <c r="G910" i="16"/>
  <c r="F910" i="16"/>
  <c r="H910" i="16" s="1"/>
  <c r="J910" i="16" s="1"/>
  <c r="E910" i="16"/>
  <c r="I910" i="16" s="1"/>
  <c r="G909" i="16"/>
  <c r="F909" i="16"/>
  <c r="H909" i="16" s="1"/>
  <c r="J909" i="16" s="1"/>
  <c r="E909" i="16"/>
  <c r="I909" i="16" s="1"/>
  <c r="G908" i="16"/>
  <c r="F908" i="16"/>
  <c r="H908" i="16" s="1"/>
  <c r="J908" i="16" s="1"/>
  <c r="E908" i="16"/>
  <c r="I908" i="16" s="1"/>
  <c r="G907" i="16"/>
  <c r="F907" i="16"/>
  <c r="H907" i="16" s="1"/>
  <c r="J907" i="16" s="1"/>
  <c r="E907" i="16"/>
  <c r="I907" i="16" s="1"/>
  <c r="G906" i="16"/>
  <c r="F906" i="16"/>
  <c r="H906" i="16" s="1"/>
  <c r="J906" i="16" s="1"/>
  <c r="E906" i="16"/>
  <c r="I906" i="16" s="1"/>
  <c r="G905" i="16"/>
  <c r="F905" i="16"/>
  <c r="H905" i="16" s="1"/>
  <c r="J905" i="16" s="1"/>
  <c r="E905" i="16"/>
  <c r="I905" i="16" s="1"/>
  <c r="G904" i="16"/>
  <c r="F904" i="16"/>
  <c r="H904" i="16" s="1"/>
  <c r="J904" i="16" s="1"/>
  <c r="E904" i="16"/>
  <c r="I904" i="16" s="1"/>
  <c r="G903" i="16"/>
  <c r="F903" i="16"/>
  <c r="E903" i="16"/>
  <c r="I903" i="16" s="1"/>
  <c r="G902" i="16"/>
  <c r="F902" i="16"/>
  <c r="E902" i="16"/>
  <c r="I902" i="16" s="1"/>
  <c r="G901" i="16"/>
  <c r="F901" i="16"/>
  <c r="E901" i="16"/>
  <c r="I901" i="16" s="1"/>
  <c r="G900" i="16"/>
  <c r="F900" i="16"/>
  <c r="E900" i="16"/>
  <c r="I900" i="16" s="1"/>
  <c r="G899" i="16"/>
  <c r="F899" i="16"/>
  <c r="E899" i="16"/>
  <c r="I899" i="16" s="1"/>
  <c r="G898" i="16"/>
  <c r="F898" i="16"/>
  <c r="E898" i="16"/>
  <c r="I898" i="16" s="1"/>
  <c r="G897" i="16"/>
  <c r="F897" i="16"/>
  <c r="E897" i="16"/>
  <c r="I897" i="16" s="1"/>
  <c r="G896" i="16"/>
  <c r="F896" i="16"/>
  <c r="E896" i="16"/>
  <c r="I896" i="16" s="1"/>
  <c r="G895" i="16"/>
  <c r="F895" i="16"/>
  <c r="E895" i="16"/>
  <c r="I895" i="16" s="1"/>
  <c r="G894" i="16"/>
  <c r="F894" i="16"/>
  <c r="E894" i="16"/>
  <c r="I894" i="16" s="1"/>
  <c r="G893" i="16"/>
  <c r="F893" i="16"/>
  <c r="E893" i="16"/>
  <c r="I893" i="16" s="1"/>
  <c r="G892" i="16"/>
  <c r="F892" i="16"/>
  <c r="E892" i="16"/>
  <c r="I892" i="16" s="1"/>
  <c r="G891" i="16"/>
  <c r="F891" i="16"/>
  <c r="E891" i="16"/>
  <c r="I891" i="16" s="1"/>
  <c r="G890" i="16"/>
  <c r="F890" i="16"/>
  <c r="E890" i="16"/>
  <c r="I890" i="16" s="1"/>
  <c r="G889" i="16"/>
  <c r="F889" i="16"/>
  <c r="E889" i="16"/>
  <c r="I889" i="16" s="1"/>
  <c r="G888" i="16"/>
  <c r="F888" i="16"/>
  <c r="E888" i="16"/>
  <c r="I888" i="16" s="1"/>
  <c r="G887" i="16"/>
  <c r="F887" i="16"/>
  <c r="E887" i="16"/>
  <c r="I887" i="16" s="1"/>
  <c r="G886" i="16"/>
  <c r="F886" i="16"/>
  <c r="E886" i="16"/>
  <c r="I886" i="16" s="1"/>
  <c r="G885" i="16"/>
  <c r="F885" i="16"/>
  <c r="E885" i="16"/>
  <c r="I885" i="16" s="1"/>
  <c r="G884" i="16"/>
  <c r="F884" i="16"/>
  <c r="E884" i="16"/>
  <c r="I884" i="16" s="1"/>
  <c r="G883" i="16"/>
  <c r="F883" i="16"/>
  <c r="E883" i="16"/>
  <c r="I883" i="16" s="1"/>
  <c r="G882" i="16"/>
  <c r="F882" i="16"/>
  <c r="E882" i="16"/>
  <c r="I882" i="16" s="1"/>
  <c r="G881" i="16"/>
  <c r="F881" i="16"/>
  <c r="E881" i="16"/>
  <c r="I881" i="16" s="1"/>
  <c r="G880" i="16"/>
  <c r="F880" i="16"/>
  <c r="E880" i="16"/>
  <c r="I880" i="16" s="1"/>
  <c r="G879" i="16"/>
  <c r="F879" i="16"/>
  <c r="E879" i="16"/>
  <c r="I879" i="16" s="1"/>
  <c r="G878" i="16"/>
  <c r="F878" i="16"/>
  <c r="E878" i="16"/>
  <c r="I878" i="16" s="1"/>
  <c r="G877" i="16"/>
  <c r="F877" i="16"/>
  <c r="E877" i="16"/>
  <c r="I877" i="16" s="1"/>
  <c r="G876" i="16"/>
  <c r="F876" i="16"/>
  <c r="E876" i="16"/>
  <c r="I876" i="16" s="1"/>
  <c r="G875" i="16"/>
  <c r="F875" i="16"/>
  <c r="E875" i="16"/>
  <c r="I875" i="16" s="1"/>
  <c r="G874" i="16"/>
  <c r="F874" i="16"/>
  <c r="E874" i="16"/>
  <c r="I874" i="16" s="1"/>
  <c r="G873" i="16"/>
  <c r="F873" i="16"/>
  <c r="E873" i="16"/>
  <c r="I873" i="16" s="1"/>
  <c r="G872" i="16"/>
  <c r="F872" i="16"/>
  <c r="E872" i="16"/>
  <c r="I872" i="16" s="1"/>
  <c r="G871" i="16"/>
  <c r="F871" i="16"/>
  <c r="E871" i="16"/>
  <c r="I871" i="16" s="1"/>
  <c r="G870" i="16"/>
  <c r="F870" i="16"/>
  <c r="E870" i="16"/>
  <c r="I870" i="16" s="1"/>
  <c r="G869" i="16"/>
  <c r="F869" i="16"/>
  <c r="E869" i="16"/>
  <c r="I869" i="16" s="1"/>
  <c r="G868" i="16"/>
  <c r="F868" i="16"/>
  <c r="E868" i="16"/>
  <c r="I868" i="16" s="1"/>
  <c r="G867" i="16"/>
  <c r="F867" i="16"/>
  <c r="E867" i="16"/>
  <c r="I867" i="16" s="1"/>
  <c r="G866" i="16"/>
  <c r="F866" i="16"/>
  <c r="E866" i="16"/>
  <c r="I866" i="16" s="1"/>
  <c r="G865" i="16"/>
  <c r="F865" i="16"/>
  <c r="E865" i="16"/>
  <c r="I865" i="16" s="1"/>
  <c r="G864" i="16"/>
  <c r="F864" i="16"/>
  <c r="E864" i="16"/>
  <c r="I864" i="16" s="1"/>
  <c r="G863" i="16"/>
  <c r="F863" i="16"/>
  <c r="E863" i="16"/>
  <c r="I863" i="16" s="1"/>
  <c r="G862" i="16"/>
  <c r="F862" i="16"/>
  <c r="E862" i="16"/>
  <c r="I862" i="16" s="1"/>
  <c r="G861" i="16"/>
  <c r="F861" i="16"/>
  <c r="E861" i="16"/>
  <c r="I861" i="16" s="1"/>
  <c r="G860" i="16"/>
  <c r="F860" i="16"/>
  <c r="E860" i="16"/>
  <c r="I860" i="16" s="1"/>
  <c r="G859" i="16"/>
  <c r="F859" i="16"/>
  <c r="E859" i="16"/>
  <c r="I859" i="16" s="1"/>
  <c r="G858" i="16"/>
  <c r="F858" i="16"/>
  <c r="E858" i="16"/>
  <c r="I858" i="16" s="1"/>
  <c r="G857" i="16"/>
  <c r="F857" i="16"/>
  <c r="E857" i="16"/>
  <c r="I857" i="16" s="1"/>
  <c r="G856" i="16"/>
  <c r="F856" i="16"/>
  <c r="E856" i="16"/>
  <c r="I856" i="16" s="1"/>
  <c r="G855" i="16"/>
  <c r="F855" i="16"/>
  <c r="E855" i="16"/>
  <c r="I855" i="16" s="1"/>
  <c r="G854" i="16"/>
  <c r="F854" i="16"/>
  <c r="E854" i="16"/>
  <c r="I854" i="16" s="1"/>
  <c r="G853" i="16"/>
  <c r="F853" i="16"/>
  <c r="E853" i="16"/>
  <c r="I853" i="16" s="1"/>
  <c r="G852" i="16"/>
  <c r="F852" i="16"/>
  <c r="E852" i="16"/>
  <c r="I852" i="16" s="1"/>
  <c r="G851" i="16"/>
  <c r="F851" i="16"/>
  <c r="E851" i="16"/>
  <c r="I851" i="16" s="1"/>
  <c r="G850" i="16"/>
  <c r="F850" i="16"/>
  <c r="E850" i="16"/>
  <c r="I850" i="16" s="1"/>
  <c r="G849" i="16"/>
  <c r="F849" i="16"/>
  <c r="E849" i="16"/>
  <c r="I849" i="16" s="1"/>
  <c r="G848" i="16"/>
  <c r="F848" i="16"/>
  <c r="E848" i="16"/>
  <c r="I848" i="16" s="1"/>
  <c r="G847" i="16"/>
  <c r="F847" i="16"/>
  <c r="E847" i="16"/>
  <c r="I847" i="16" s="1"/>
  <c r="G846" i="16"/>
  <c r="F846" i="16"/>
  <c r="E846" i="16"/>
  <c r="I846" i="16" s="1"/>
  <c r="G845" i="16"/>
  <c r="F845" i="16"/>
  <c r="E845" i="16"/>
  <c r="I845" i="16" s="1"/>
  <c r="G844" i="16"/>
  <c r="F844" i="16"/>
  <c r="E844" i="16"/>
  <c r="I844" i="16" s="1"/>
  <c r="G843" i="16"/>
  <c r="F843" i="16"/>
  <c r="E843" i="16"/>
  <c r="I843" i="16" s="1"/>
  <c r="G842" i="16"/>
  <c r="F842" i="16"/>
  <c r="E842" i="16"/>
  <c r="I842" i="16" s="1"/>
  <c r="G841" i="16"/>
  <c r="F841" i="16"/>
  <c r="E841" i="16"/>
  <c r="I841" i="16" s="1"/>
  <c r="G840" i="16"/>
  <c r="F840" i="16"/>
  <c r="E840" i="16"/>
  <c r="I840" i="16" s="1"/>
  <c r="G839" i="16"/>
  <c r="F839" i="16"/>
  <c r="E839" i="16"/>
  <c r="I839" i="16" s="1"/>
  <c r="G838" i="16"/>
  <c r="F838" i="16"/>
  <c r="E838" i="16"/>
  <c r="I838" i="16" s="1"/>
  <c r="G837" i="16"/>
  <c r="F837" i="16"/>
  <c r="E837" i="16"/>
  <c r="I837" i="16" s="1"/>
  <c r="G836" i="16"/>
  <c r="F836" i="16"/>
  <c r="E836" i="16"/>
  <c r="I836" i="16" s="1"/>
  <c r="G835" i="16"/>
  <c r="F835" i="16"/>
  <c r="E835" i="16"/>
  <c r="I835" i="16" s="1"/>
  <c r="G834" i="16"/>
  <c r="F834" i="16"/>
  <c r="E834" i="16"/>
  <c r="I834" i="16" s="1"/>
  <c r="G833" i="16"/>
  <c r="F833" i="16"/>
  <c r="E833" i="16"/>
  <c r="I833" i="16" s="1"/>
  <c r="G832" i="16"/>
  <c r="F832" i="16"/>
  <c r="E832" i="16"/>
  <c r="I832" i="16" s="1"/>
  <c r="G831" i="16"/>
  <c r="F831" i="16"/>
  <c r="E831" i="16"/>
  <c r="I831" i="16" s="1"/>
  <c r="G830" i="16"/>
  <c r="F830" i="16"/>
  <c r="E830" i="16"/>
  <c r="I830" i="16" s="1"/>
  <c r="G829" i="16"/>
  <c r="F829" i="16"/>
  <c r="E829" i="16"/>
  <c r="I829" i="16" s="1"/>
  <c r="G828" i="16"/>
  <c r="F828" i="16"/>
  <c r="E828" i="16"/>
  <c r="I828" i="16" s="1"/>
  <c r="G827" i="16"/>
  <c r="F827" i="16"/>
  <c r="E827" i="16"/>
  <c r="I827" i="16" s="1"/>
  <c r="G826" i="16"/>
  <c r="F826" i="16"/>
  <c r="E826" i="16"/>
  <c r="I826" i="16" s="1"/>
  <c r="G825" i="16"/>
  <c r="F825" i="16"/>
  <c r="E825" i="16"/>
  <c r="I825" i="16" s="1"/>
  <c r="G824" i="16"/>
  <c r="F824" i="16"/>
  <c r="E824" i="16"/>
  <c r="I824" i="16" s="1"/>
  <c r="G823" i="16"/>
  <c r="F823" i="16"/>
  <c r="E823" i="16"/>
  <c r="I823" i="16" s="1"/>
  <c r="G822" i="16"/>
  <c r="F822" i="16"/>
  <c r="E822" i="16"/>
  <c r="I822" i="16" s="1"/>
  <c r="G821" i="16"/>
  <c r="F821" i="16"/>
  <c r="E821" i="16"/>
  <c r="I821" i="16" s="1"/>
  <c r="G820" i="16"/>
  <c r="F820" i="16"/>
  <c r="E820" i="16"/>
  <c r="I820" i="16" s="1"/>
  <c r="G819" i="16"/>
  <c r="F819" i="16"/>
  <c r="E819" i="16"/>
  <c r="I819" i="16" s="1"/>
  <c r="G818" i="16"/>
  <c r="F818" i="16"/>
  <c r="E818" i="16"/>
  <c r="I818" i="16" s="1"/>
  <c r="G817" i="16"/>
  <c r="F817" i="16"/>
  <c r="E817" i="16"/>
  <c r="I817" i="16" s="1"/>
  <c r="G816" i="16"/>
  <c r="F816" i="16"/>
  <c r="E816" i="16"/>
  <c r="I816" i="16" s="1"/>
  <c r="G815" i="16"/>
  <c r="F815" i="16"/>
  <c r="E815" i="16"/>
  <c r="I815" i="16" s="1"/>
  <c r="G814" i="16"/>
  <c r="F814" i="16"/>
  <c r="E814" i="16"/>
  <c r="I814" i="16" s="1"/>
  <c r="G813" i="16"/>
  <c r="F813" i="16"/>
  <c r="E813" i="16"/>
  <c r="I813" i="16" s="1"/>
  <c r="G812" i="16"/>
  <c r="F812" i="16"/>
  <c r="E812" i="16"/>
  <c r="I812" i="16" s="1"/>
  <c r="G811" i="16"/>
  <c r="F811" i="16"/>
  <c r="E811" i="16"/>
  <c r="I811" i="16" s="1"/>
  <c r="G810" i="16"/>
  <c r="F810" i="16"/>
  <c r="E810" i="16"/>
  <c r="I810" i="16" s="1"/>
  <c r="G809" i="16"/>
  <c r="F809" i="16"/>
  <c r="E809" i="16"/>
  <c r="I809" i="16" s="1"/>
  <c r="G808" i="16"/>
  <c r="F808" i="16"/>
  <c r="E808" i="16"/>
  <c r="I808" i="16" s="1"/>
  <c r="G807" i="16"/>
  <c r="F807" i="16"/>
  <c r="E807" i="16"/>
  <c r="I807" i="16" s="1"/>
  <c r="G806" i="16"/>
  <c r="F806" i="16"/>
  <c r="E806" i="16"/>
  <c r="I806" i="16" s="1"/>
  <c r="G805" i="16"/>
  <c r="F805" i="16"/>
  <c r="E805" i="16"/>
  <c r="I805" i="16" s="1"/>
  <c r="G804" i="16"/>
  <c r="F804" i="16"/>
  <c r="E804" i="16"/>
  <c r="I804" i="16" s="1"/>
  <c r="G803" i="16"/>
  <c r="F803" i="16"/>
  <c r="E803" i="16"/>
  <c r="I803" i="16" s="1"/>
  <c r="G802" i="16"/>
  <c r="F802" i="16"/>
  <c r="E802" i="16"/>
  <c r="I802" i="16" s="1"/>
  <c r="G801" i="16"/>
  <c r="F801" i="16"/>
  <c r="E801" i="16"/>
  <c r="I801" i="16" s="1"/>
  <c r="G800" i="16"/>
  <c r="F800" i="16"/>
  <c r="E800" i="16"/>
  <c r="I800" i="16" s="1"/>
  <c r="G799" i="16"/>
  <c r="F799" i="16"/>
  <c r="E799" i="16"/>
  <c r="I799" i="16" s="1"/>
  <c r="G798" i="16"/>
  <c r="F798" i="16"/>
  <c r="E798" i="16"/>
  <c r="I798" i="16" s="1"/>
  <c r="G797" i="16"/>
  <c r="F797" i="16"/>
  <c r="E797" i="16"/>
  <c r="I797" i="16" s="1"/>
  <c r="G796" i="16"/>
  <c r="F796" i="16"/>
  <c r="E796" i="16"/>
  <c r="I796" i="16" s="1"/>
  <c r="G795" i="16"/>
  <c r="F795" i="16"/>
  <c r="E795" i="16"/>
  <c r="I795" i="16" s="1"/>
  <c r="G794" i="16"/>
  <c r="F794" i="16"/>
  <c r="E794" i="16"/>
  <c r="I794" i="16" s="1"/>
  <c r="G793" i="16"/>
  <c r="F793" i="16"/>
  <c r="E793" i="16"/>
  <c r="I793" i="16" s="1"/>
  <c r="G792" i="16"/>
  <c r="F792" i="16"/>
  <c r="E792" i="16"/>
  <c r="I792" i="16" s="1"/>
  <c r="G791" i="16"/>
  <c r="F791" i="16"/>
  <c r="E791" i="16"/>
  <c r="I791" i="16" s="1"/>
  <c r="G790" i="16"/>
  <c r="F790" i="16"/>
  <c r="E790" i="16"/>
  <c r="I790" i="16" s="1"/>
  <c r="G789" i="16"/>
  <c r="F789" i="16"/>
  <c r="E789" i="16"/>
  <c r="I789" i="16" s="1"/>
  <c r="G788" i="16"/>
  <c r="F788" i="16"/>
  <c r="E788" i="16"/>
  <c r="I788" i="16" s="1"/>
  <c r="G787" i="16"/>
  <c r="F787" i="16"/>
  <c r="E787" i="16"/>
  <c r="I787" i="16" s="1"/>
  <c r="G786" i="16"/>
  <c r="F786" i="16"/>
  <c r="E786" i="16"/>
  <c r="I786" i="16" s="1"/>
  <c r="G785" i="16"/>
  <c r="F785" i="16"/>
  <c r="H785" i="16" s="1"/>
  <c r="E785" i="16"/>
  <c r="I785" i="16" s="1"/>
  <c r="G784" i="16"/>
  <c r="F784" i="16"/>
  <c r="H784" i="16" s="1"/>
  <c r="E784" i="16"/>
  <c r="I784" i="16" s="1"/>
  <c r="G783" i="16"/>
  <c r="F783" i="16"/>
  <c r="H783" i="16" s="1"/>
  <c r="J783" i="16" s="1"/>
  <c r="E783" i="16"/>
  <c r="I783" i="16" s="1"/>
  <c r="G782" i="16"/>
  <c r="F782" i="16"/>
  <c r="H782" i="16" s="1"/>
  <c r="J782" i="16" s="1"/>
  <c r="E782" i="16"/>
  <c r="I782" i="16" s="1"/>
  <c r="G781" i="16"/>
  <c r="F781" i="16"/>
  <c r="H781" i="16" s="1"/>
  <c r="J781" i="16" s="1"/>
  <c r="E781" i="16"/>
  <c r="I781" i="16" s="1"/>
  <c r="G780" i="16"/>
  <c r="F780" i="16"/>
  <c r="H780" i="16" s="1"/>
  <c r="J780" i="16" s="1"/>
  <c r="E780" i="16"/>
  <c r="I780" i="16" s="1"/>
  <c r="G779" i="16"/>
  <c r="F779" i="16"/>
  <c r="H779" i="16" s="1"/>
  <c r="J779" i="16" s="1"/>
  <c r="E779" i="16"/>
  <c r="I779" i="16" s="1"/>
  <c r="G778" i="16"/>
  <c r="F778" i="16"/>
  <c r="H778" i="16" s="1"/>
  <c r="J778" i="16" s="1"/>
  <c r="E778" i="16"/>
  <c r="I778" i="16" s="1"/>
  <c r="G777" i="16"/>
  <c r="F777" i="16"/>
  <c r="H777" i="16" s="1"/>
  <c r="J777" i="16" s="1"/>
  <c r="E777" i="16"/>
  <c r="I777" i="16" s="1"/>
  <c r="G776" i="16"/>
  <c r="F776" i="16"/>
  <c r="H776" i="16" s="1"/>
  <c r="J776" i="16" s="1"/>
  <c r="E776" i="16"/>
  <c r="I776" i="16" s="1"/>
  <c r="G775" i="16"/>
  <c r="F775" i="16"/>
  <c r="H775" i="16" s="1"/>
  <c r="J775" i="16" s="1"/>
  <c r="E775" i="16"/>
  <c r="I775" i="16" s="1"/>
  <c r="G774" i="16"/>
  <c r="F774" i="16"/>
  <c r="H774" i="16" s="1"/>
  <c r="J774" i="16" s="1"/>
  <c r="E774" i="16"/>
  <c r="I774" i="16" s="1"/>
  <c r="G773" i="16"/>
  <c r="F773" i="16"/>
  <c r="H773" i="16" s="1"/>
  <c r="J773" i="16" s="1"/>
  <c r="E773" i="16"/>
  <c r="I773" i="16" s="1"/>
  <c r="G772" i="16"/>
  <c r="F772" i="16"/>
  <c r="H772" i="16" s="1"/>
  <c r="J772" i="16" s="1"/>
  <c r="E772" i="16"/>
  <c r="I772" i="16" s="1"/>
  <c r="G771" i="16"/>
  <c r="F771" i="16"/>
  <c r="H771" i="16" s="1"/>
  <c r="J771" i="16" s="1"/>
  <c r="E771" i="16"/>
  <c r="I771" i="16" s="1"/>
  <c r="G770" i="16"/>
  <c r="F770" i="16"/>
  <c r="H770" i="16" s="1"/>
  <c r="J770" i="16" s="1"/>
  <c r="E770" i="16"/>
  <c r="I770" i="16" s="1"/>
  <c r="G769" i="16"/>
  <c r="F769" i="16"/>
  <c r="H769" i="16" s="1"/>
  <c r="J769" i="16" s="1"/>
  <c r="E769" i="16"/>
  <c r="I769" i="16" s="1"/>
  <c r="G768" i="16"/>
  <c r="F768" i="16"/>
  <c r="H768" i="16" s="1"/>
  <c r="J768" i="16" s="1"/>
  <c r="E768" i="16"/>
  <c r="I768" i="16" s="1"/>
  <c r="G767" i="16"/>
  <c r="F767" i="16"/>
  <c r="H767" i="16" s="1"/>
  <c r="J767" i="16" s="1"/>
  <c r="E767" i="16"/>
  <c r="I767" i="16" s="1"/>
  <c r="G766" i="16"/>
  <c r="F766" i="16"/>
  <c r="H766" i="16" s="1"/>
  <c r="J766" i="16" s="1"/>
  <c r="E766" i="16"/>
  <c r="I766" i="16" s="1"/>
  <c r="G765" i="16"/>
  <c r="F765" i="16"/>
  <c r="H765" i="16" s="1"/>
  <c r="J765" i="16" s="1"/>
  <c r="E765" i="16"/>
  <c r="I765" i="16" s="1"/>
  <c r="G764" i="16"/>
  <c r="F764" i="16"/>
  <c r="H764" i="16" s="1"/>
  <c r="J764" i="16" s="1"/>
  <c r="E764" i="16"/>
  <c r="I764" i="16" s="1"/>
  <c r="G763" i="16"/>
  <c r="F763" i="16"/>
  <c r="H763" i="16" s="1"/>
  <c r="J763" i="16" s="1"/>
  <c r="E763" i="16"/>
  <c r="I763" i="16" s="1"/>
  <c r="G762" i="16"/>
  <c r="F762" i="16"/>
  <c r="H762" i="16" s="1"/>
  <c r="J762" i="16" s="1"/>
  <c r="E762" i="16"/>
  <c r="I762" i="16" s="1"/>
  <c r="G761" i="16"/>
  <c r="F761" i="16"/>
  <c r="H761" i="16" s="1"/>
  <c r="J761" i="16" s="1"/>
  <c r="E761" i="16"/>
  <c r="I761" i="16" s="1"/>
  <c r="G760" i="16"/>
  <c r="F760" i="16"/>
  <c r="H760" i="16" s="1"/>
  <c r="J760" i="16" s="1"/>
  <c r="E760" i="16"/>
  <c r="I760" i="16" s="1"/>
  <c r="G759" i="16"/>
  <c r="F759" i="16"/>
  <c r="H759" i="16" s="1"/>
  <c r="J759" i="16" s="1"/>
  <c r="E759" i="16"/>
  <c r="I759" i="16" s="1"/>
  <c r="G758" i="16"/>
  <c r="F758" i="16"/>
  <c r="H758" i="16" s="1"/>
  <c r="J758" i="16" s="1"/>
  <c r="E758" i="16"/>
  <c r="I758" i="16" s="1"/>
  <c r="G757" i="16"/>
  <c r="F757" i="16"/>
  <c r="H757" i="16" s="1"/>
  <c r="J757" i="16" s="1"/>
  <c r="E757" i="16"/>
  <c r="I757" i="16" s="1"/>
  <c r="G756" i="16"/>
  <c r="F756" i="16"/>
  <c r="H756" i="16" s="1"/>
  <c r="J756" i="16" s="1"/>
  <c r="E756" i="16"/>
  <c r="I756" i="16" s="1"/>
  <c r="G755" i="16"/>
  <c r="F755" i="16"/>
  <c r="H755" i="16" s="1"/>
  <c r="J755" i="16" s="1"/>
  <c r="E755" i="16"/>
  <c r="I755" i="16" s="1"/>
  <c r="G754" i="16"/>
  <c r="F754" i="16"/>
  <c r="H754" i="16" s="1"/>
  <c r="J754" i="16" s="1"/>
  <c r="E754" i="16"/>
  <c r="I754" i="16" s="1"/>
  <c r="G753" i="16"/>
  <c r="F753" i="16"/>
  <c r="H753" i="16" s="1"/>
  <c r="J753" i="16" s="1"/>
  <c r="E753" i="16"/>
  <c r="I753" i="16" s="1"/>
  <c r="G752" i="16"/>
  <c r="F752" i="16"/>
  <c r="H752" i="16" s="1"/>
  <c r="J752" i="16" s="1"/>
  <c r="E752" i="16"/>
  <c r="I752" i="16" s="1"/>
  <c r="G751" i="16"/>
  <c r="F751" i="16"/>
  <c r="H751" i="16" s="1"/>
  <c r="J751" i="16" s="1"/>
  <c r="E751" i="16"/>
  <c r="I751" i="16" s="1"/>
  <c r="G750" i="16"/>
  <c r="F750" i="16"/>
  <c r="H750" i="16" s="1"/>
  <c r="J750" i="16" s="1"/>
  <c r="E750" i="16"/>
  <c r="I750" i="16" s="1"/>
  <c r="G749" i="16"/>
  <c r="F749" i="16"/>
  <c r="H749" i="16" s="1"/>
  <c r="J749" i="16" s="1"/>
  <c r="E749" i="16"/>
  <c r="I749" i="16" s="1"/>
  <c r="G748" i="16"/>
  <c r="F748" i="16"/>
  <c r="H748" i="16" s="1"/>
  <c r="J748" i="16" s="1"/>
  <c r="E748" i="16"/>
  <c r="I748" i="16" s="1"/>
  <c r="G747" i="16"/>
  <c r="F747" i="16"/>
  <c r="H747" i="16" s="1"/>
  <c r="J747" i="16" s="1"/>
  <c r="E747" i="16"/>
  <c r="I747" i="16" s="1"/>
  <c r="G746" i="16"/>
  <c r="F746" i="16"/>
  <c r="H746" i="16" s="1"/>
  <c r="J746" i="16" s="1"/>
  <c r="E746" i="16"/>
  <c r="I746" i="16" s="1"/>
  <c r="G745" i="16"/>
  <c r="F745" i="16"/>
  <c r="H745" i="16" s="1"/>
  <c r="J745" i="16" s="1"/>
  <c r="E745" i="16"/>
  <c r="I745" i="16" s="1"/>
  <c r="G744" i="16"/>
  <c r="F744" i="16"/>
  <c r="H744" i="16" s="1"/>
  <c r="J744" i="16" s="1"/>
  <c r="E744" i="16"/>
  <c r="I744" i="16" s="1"/>
  <c r="G743" i="16"/>
  <c r="F743" i="16"/>
  <c r="H743" i="16" s="1"/>
  <c r="J743" i="16" s="1"/>
  <c r="E743" i="16"/>
  <c r="I743" i="16" s="1"/>
  <c r="G742" i="16"/>
  <c r="F742" i="16"/>
  <c r="H742" i="16" s="1"/>
  <c r="J742" i="16" s="1"/>
  <c r="E742" i="16"/>
  <c r="I742" i="16" s="1"/>
  <c r="G741" i="16"/>
  <c r="F741" i="16"/>
  <c r="H741" i="16" s="1"/>
  <c r="J741" i="16" s="1"/>
  <c r="E741" i="16"/>
  <c r="I741" i="16" s="1"/>
  <c r="G740" i="16"/>
  <c r="F740" i="16"/>
  <c r="H740" i="16" s="1"/>
  <c r="J740" i="16" s="1"/>
  <c r="E740" i="16"/>
  <c r="I740" i="16" s="1"/>
  <c r="G739" i="16"/>
  <c r="F739" i="16"/>
  <c r="H739" i="16" s="1"/>
  <c r="J739" i="16" s="1"/>
  <c r="E739" i="16"/>
  <c r="I739" i="16" s="1"/>
  <c r="G738" i="16"/>
  <c r="F738" i="16"/>
  <c r="H738" i="16" s="1"/>
  <c r="J738" i="16" s="1"/>
  <c r="E738" i="16"/>
  <c r="I738" i="16" s="1"/>
  <c r="G737" i="16"/>
  <c r="F737" i="16"/>
  <c r="H737" i="16" s="1"/>
  <c r="J737" i="16" s="1"/>
  <c r="E737" i="16"/>
  <c r="I737" i="16" s="1"/>
  <c r="G736" i="16"/>
  <c r="F736" i="16"/>
  <c r="H736" i="16" s="1"/>
  <c r="J736" i="16" s="1"/>
  <c r="E736" i="16"/>
  <c r="I736" i="16" s="1"/>
  <c r="G735" i="16"/>
  <c r="F735" i="16"/>
  <c r="H735" i="16" s="1"/>
  <c r="J735" i="16" s="1"/>
  <c r="E735" i="16"/>
  <c r="I735" i="16" s="1"/>
  <c r="G734" i="16"/>
  <c r="F734" i="16"/>
  <c r="H734" i="16" s="1"/>
  <c r="J734" i="16" s="1"/>
  <c r="E734" i="16"/>
  <c r="I734" i="16" s="1"/>
  <c r="G733" i="16"/>
  <c r="F733" i="16"/>
  <c r="H733" i="16" s="1"/>
  <c r="J733" i="16" s="1"/>
  <c r="E733" i="16"/>
  <c r="I733" i="16" s="1"/>
  <c r="G732" i="16"/>
  <c r="F732" i="16"/>
  <c r="H732" i="16" s="1"/>
  <c r="J732" i="16" s="1"/>
  <c r="E732" i="16"/>
  <c r="I732" i="16" s="1"/>
  <c r="G731" i="16"/>
  <c r="F731" i="16"/>
  <c r="H731" i="16" s="1"/>
  <c r="J731" i="16" s="1"/>
  <c r="E731" i="16"/>
  <c r="I731" i="16" s="1"/>
  <c r="G730" i="16"/>
  <c r="F730" i="16"/>
  <c r="H730" i="16" s="1"/>
  <c r="J730" i="16" s="1"/>
  <c r="E730" i="16"/>
  <c r="I730" i="16" s="1"/>
  <c r="G729" i="16"/>
  <c r="F729" i="16"/>
  <c r="H729" i="16" s="1"/>
  <c r="J729" i="16" s="1"/>
  <c r="E729" i="16"/>
  <c r="I729" i="16" s="1"/>
  <c r="G728" i="16"/>
  <c r="F728" i="16"/>
  <c r="H728" i="16" s="1"/>
  <c r="J728" i="16" s="1"/>
  <c r="E728" i="16"/>
  <c r="I728" i="16" s="1"/>
  <c r="G727" i="16"/>
  <c r="F727" i="16"/>
  <c r="H727" i="16" s="1"/>
  <c r="J727" i="16" s="1"/>
  <c r="E727" i="16"/>
  <c r="I727" i="16" s="1"/>
  <c r="G726" i="16"/>
  <c r="F726" i="16"/>
  <c r="H726" i="16" s="1"/>
  <c r="J726" i="16" s="1"/>
  <c r="E726" i="16"/>
  <c r="I726" i="16" s="1"/>
  <c r="G725" i="16"/>
  <c r="F725" i="16"/>
  <c r="H725" i="16" s="1"/>
  <c r="J725" i="16" s="1"/>
  <c r="E725" i="16"/>
  <c r="I725" i="16" s="1"/>
  <c r="G724" i="16"/>
  <c r="F724" i="16"/>
  <c r="H724" i="16" s="1"/>
  <c r="J724" i="16" s="1"/>
  <c r="E724" i="16"/>
  <c r="I724" i="16" s="1"/>
  <c r="G723" i="16"/>
  <c r="F723" i="16"/>
  <c r="H723" i="16" s="1"/>
  <c r="J723" i="16" s="1"/>
  <c r="E723" i="16"/>
  <c r="I723" i="16" s="1"/>
  <c r="G722" i="16"/>
  <c r="F722" i="16"/>
  <c r="H722" i="16" s="1"/>
  <c r="J722" i="16" s="1"/>
  <c r="E722" i="16"/>
  <c r="I722" i="16" s="1"/>
  <c r="G721" i="16"/>
  <c r="F721" i="16"/>
  <c r="H721" i="16" s="1"/>
  <c r="J721" i="16" s="1"/>
  <c r="E721" i="16"/>
  <c r="I721" i="16" s="1"/>
  <c r="G720" i="16"/>
  <c r="F720" i="16"/>
  <c r="H720" i="16" s="1"/>
  <c r="J720" i="16" s="1"/>
  <c r="E720" i="16"/>
  <c r="I720" i="16" s="1"/>
  <c r="G719" i="16"/>
  <c r="F719" i="16"/>
  <c r="H719" i="16" s="1"/>
  <c r="J719" i="16" s="1"/>
  <c r="E719" i="16"/>
  <c r="I719" i="16" s="1"/>
  <c r="G718" i="16"/>
  <c r="F718" i="16"/>
  <c r="H718" i="16" s="1"/>
  <c r="J718" i="16" s="1"/>
  <c r="E718" i="16"/>
  <c r="I718" i="16" s="1"/>
  <c r="G717" i="16"/>
  <c r="F717" i="16"/>
  <c r="H717" i="16" s="1"/>
  <c r="J717" i="16" s="1"/>
  <c r="E717" i="16"/>
  <c r="I717" i="16" s="1"/>
  <c r="G716" i="16"/>
  <c r="F716" i="16"/>
  <c r="H716" i="16" s="1"/>
  <c r="J716" i="16" s="1"/>
  <c r="E716" i="16"/>
  <c r="I716" i="16" s="1"/>
  <c r="G715" i="16"/>
  <c r="F715" i="16"/>
  <c r="H715" i="16" s="1"/>
  <c r="J715" i="16" s="1"/>
  <c r="E715" i="16"/>
  <c r="I715" i="16" s="1"/>
  <c r="G714" i="16"/>
  <c r="F714" i="16"/>
  <c r="H714" i="16" s="1"/>
  <c r="J714" i="16" s="1"/>
  <c r="E714" i="16"/>
  <c r="I714" i="16" s="1"/>
  <c r="G713" i="16"/>
  <c r="F713" i="16"/>
  <c r="H713" i="16" s="1"/>
  <c r="J713" i="16" s="1"/>
  <c r="E713" i="16"/>
  <c r="I713" i="16" s="1"/>
  <c r="G712" i="16"/>
  <c r="F712" i="16"/>
  <c r="H712" i="16" s="1"/>
  <c r="J712" i="16" s="1"/>
  <c r="E712" i="16"/>
  <c r="I712" i="16" s="1"/>
  <c r="G711" i="16"/>
  <c r="F711" i="16"/>
  <c r="H711" i="16" s="1"/>
  <c r="J711" i="16" s="1"/>
  <c r="E711" i="16"/>
  <c r="I711" i="16" s="1"/>
  <c r="G710" i="16"/>
  <c r="F710" i="16"/>
  <c r="H710" i="16" s="1"/>
  <c r="J710" i="16" s="1"/>
  <c r="E710" i="16"/>
  <c r="I710" i="16" s="1"/>
  <c r="G709" i="16"/>
  <c r="F709" i="16"/>
  <c r="H709" i="16" s="1"/>
  <c r="J709" i="16" s="1"/>
  <c r="E709" i="16"/>
  <c r="I709" i="16" s="1"/>
  <c r="G708" i="16"/>
  <c r="F708" i="16"/>
  <c r="H708" i="16" s="1"/>
  <c r="J708" i="16" s="1"/>
  <c r="E708" i="16"/>
  <c r="I708" i="16" s="1"/>
  <c r="G707" i="16"/>
  <c r="F707" i="16"/>
  <c r="E707" i="16"/>
  <c r="I707" i="16" s="1"/>
  <c r="G706" i="16"/>
  <c r="F706" i="16"/>
  <c r="H706" i="16" s="1"/>
  <c r="J706" i="16" s="1"/>
  <c r="E706" i="16"/>
  <c r="I706" i="16" s="1"/>
  <c r="G705" i="16"/>
  <c r="F705" i="16"/>
  <c r="H705" i="16" s="1"/>
  <c r="J705" i="16" s="1"/>
  <c r="E705" i="16"/>
  <c r="I705" i="16" s="1"/>
  <c r="G704" i="16"/>
  <c r="F704" i="16"/>
  <c r="E704" i="16"/>
  <c r="I704" i="16" s="1"/>
  <c r="G703" i="16"/>
  <c r="F703" i="16"/>
  <c r="H703" i="16" s="1"/>
  <c r="J703" i="16" s="1"/>
  <c r="E703" i="16"/>
  <c r="I703" i="16" s="1"/>
  <c r="G702" i="16"/>
  <c r="F702" i="16"/>
  <c r="E702" i="16"/>
  <c r="I702" i="16" s="1"/>
  <c r="G701" i="16"/>
  <c r="F701" i="16"/>
  <c r="E701" i="16"/>
  <c r="I701" i="16" s="1"/>
  <c r="G700" i="16"/>
  <c r="F700" i="16"/>
  <c r="H700" i="16" s="1"/>
  <c r="J700" i="16" s="1"/>
  <c r="E700" i="16"/>
  <c r="I700" i="16" s="1"/>
  <c r="G699" i="16"/>
  <c r="F699" i="16"/>
  <c r="E699" i="16"/>
  <c r="I699" i="16" s="1"/>
  <c r="G698" i="16"/>
  <c r="F698" i="16"/>
  <c r="H698" i="16" s="1"/>
  <c r="J698" i="16" s="1"/>
  <c r="E698" i="16"/>
  <c r="I698" i="16" s="1"/>
  <c r="G697" i="16"/>
  <c r="F697" i="16"/>
  <c r="H697" i="16" s="1"/>
  <c r="J697" i="16" s="1"/>
  <c r="E697" i="16"/>
  <c r="I697" i="16" s="1"/>
  <c r="G696" i="16"/>
  <c r="F696" i="16"/>
  <c r="E696" i="16"/>
  <c r="I696" i="16" s="1"/>
  <c r="G695" i="16"/>
  <c r="F695" i="16"/>
  <c r="H695" i="16" s="1"/>
  <c r="J695" i="16" s="1"/>
  <c r="E695" i="16"/>
  <c r="I695" i="16" s="1"/>
  <c r="G694" i="16"/>
  <c r="F694" i="16"/>
  <c r="E694" i="16"/>
  <c r="I694" i="16" s="1"/>
  <c r="G693" i="16"/>
  <c r="F693" i="16"/>
  <c r="E693" i="16"/>
  <c r="I693" i="16" s="1"/>
  <c r="G692" i="16"/>
  <c r="F692" i="16"/>
  <c r="H692" i="16" s="1"/>
  <c r="J692" i="16" s="1"/>
  <c r="E692" i="16"/>
  <c r="I692" i="16" s="1"/>
  <c r="G691" i="16"/>
  <c r="F691" i="16"/>
  <c r="E691" i="16"/>
  <c r="I691" i="16" s="1"/>
  <c r="G690" i="16"/>
  <c r="F690" i="16"/>
  <c r="H690" i="16" s="1"/>
  <c r="J690" i="16" s="1"/>
  <c r="E690" i="16"/>
  <c r="I690" i="16" s="1"/>
  <c r="G689" i="16"/>
  <c r="F689" i="16"/>
  <c r="H689" i="16" s="1"/>
  <c r="J689" i="16" s="1"/>
  <c r="E689" i="16"/>
  <c r="I689" i="16" s="1"/>
  <c r="G688" i="16"/>
  <c r="F688" i="16"/>
  <c r="E688" i="16"/>
  <c r="I688" i="16" s="1"/>
  <c r="G687" i="16"/>
  <c r="F687" i="16"/>
  <c r="H687" i="16" s="1"/>
  <c r="J687" i="16" s="1"/>
  <c r="E687" i="16"/>
  <c r="I687" i="16" s="1"/>
  <c r="G686" i="16"/>
  <c r="F686" i="16"/>
  <c r="E686" i="16"/>
  <c r="I686" i="16" s="1"/>
  <c r="G685" i="16"/>
  <c r="F685" i="16"/>
  <c r="E685" i="16"/>
  <c r="I685" i="16" s="1"/>
  <c r="G684" i="16"/>
  <c r="F684" i="16"/>
  <c r="H684" i="16" s="1"/>
  <c r="J684" i="16" s="1"/>
  <c r="E684" i="16"/>
  <c r="I684" i="16" s="1"/>
  <c r="G683" i="16"/>
  <c r="F683" i="16"/>
  <c r="E683" i="16"/>
  <c r="I683" i="16" s="1"/>
  <c r="G682" i="16"/>
  <c r="F682" i="16"/>
  <c r="H682" i="16" s="1"/>
  <c r="J682" i="16" s="1"/>
  <c r="E682" i="16"/>
  <c r="I682" i="16" s="1"/>
  <c r="G681" i="16"/>
  <c r="F681" i="16"/>
  <c r="H681" i="16" s="1"/>
  <c r="J681" i="16" s="1"/>
  <c r="E681" i="16"/>
  <c r="I681" i="16" s="1"/>
  <c r="G680" i="16"/>
  <c r="F680" i="16"/>
  <c r="E680" i="16"/>
  <c r="I680" i="16" s="1"/>
  <c r="G679" i="16"/>
  <c r="F679" i="16"/>
  <c r="H679" i="16" s="1"/>
  <c r="J679" i="16" s="1"/>
  <c r="E679" i="16"/>
  <c r="I679" i="16" s="1"/>
  <c r="G678" i="16"/>
  <c r="F678" i="16"/>
  <c r="E678" i="16"/>
  <c r="I678" i="16" s="1"/>
  <c r="G677" i="16"/>
  <c r="F677" i="16"/>
  <c r="E677" i="16"/>
  <c r="I677" i="16" s="1"/>
  <c r="G676" i="16"/>
  <c r="F676" i="16"/>
  <c r="H676" i="16" s="1"/>
  <c r="J676" i="16" s="1"/>
  <c r="E676" i="16"/>
  <c r="I676" i="16" s="1"/>
  <c r="G675" i="16"/>
  <c r="F675" i="16"/>
  <c r="E675" i="16"/>
  <c r="I675" i="16" s="1"/>
  <c r="G674" i="16"/>
  <c r="F674" i="16"/>
  <c r="H674" i="16" s="1"/>
  <c r="J674" i="16" s="1"/>
  <c r="E674" i="16"/>
  <c r="I674" i="16" s="1"/>
  <c r="G673" i="16"/>
  <c r="F673" i="16"/>
  <c r="H673" i="16" s="1"/>
  <c r="J673" i="16" s="1"/>
  <c r="E673" i="16"/>
  <c r="I673" i="16" s="1"/>
  <c r="G672" i="16"/>
  <c r="F672" i="16"/>
  <c r="E672" i="16"/>
  <c r="I672" i="16" s="1"/>
  <c r="G671" i="16"/>
  <c r="F671" i="16"/>
  <c r="H671" i="16" s="1"/>
  <c r="J671" i="16" s="1"/>
  <c r="E671" i="16"/>
  <c r="I671" i="16" s="1"/>
  <c r="G670" i="16"/>
  <c r="F670" i="16"/>
  <c r="E670" i="16"/>
  <c r="I670" i="16" s="1"/>
  <c r="G669" i="16"/>
  <c r="F669" i="16"/>
  <c r="E669" i="16"/>
  <c r="I669" i="16" s="1"/>
  <c r="G668" i="16"/>
  <c r="F668" i="16"/>
  <c r="H668" i="16" s="1"/>
  <c r="J668" i="16" s="1"/>
  <c r="E668" i="16"/>
  <c r="I668" i="16" s="1"/>
  <c r="G667" i="16"/>
  <c r="F667" i="16"/>
  <c r="E667" i="16"/>
  <c r="I667" i="16" s="1"/>
  <c r="G666" i="16"/>
  <c r="F666" i="16"/>
  <c r="H666" i="16" s="1"/>
  <c r="J666" i="16" s="1"/>
  <c r="E666" i="16"/>
  <c r="I666" i="16" s="1"/>
  <c r="G665" i="16"/>
  <c r="F665" i="16"/>
  <c r="H665" i="16" s="1"/>
  <c r="J665" i="16" s="1"/>
  <c r="E665" i="16"/>
  <c r="I665" i="16" s="1"/>
  <c r="G664" i="16"/>
  <c r="F664" i="16"/>
  <c r="E664" i="16"/>
  <c r="I664" i="16" s="1"/>
  <c r="G663" i="16"/>
  <c r="F663" i="16"/>
  <c r="H663" i="16" s="1"/>
  <c r="J663" i="16" s="1"/>
  <c r="E663" i="16"/>
  <c r="I663" i="16" s="1"/>
  <c r="G662" i="16"/>
  <c r="F662" i="16"/>
  <c r="E662" i="16"/>
  <c r="I662" i="16" s="1"/>
  <c r="G661" i="16"/>
  <c r="F661" i="16"/>
  <c r="E661" i="16"/>
  <c r="I661" i="16" s="1"/>
  <c r="G660" i="16"/>
  <c r="F660" i="16"/>
  <c r="H660" i="16" s="1"/>
  <c r="J660" i="16" s="1"/>
  <c r="E660" i="16"/>
  <c r="I660" i="16" s="1"/>
  <c r="G659" i="16"/>
  <c r="F659" i="16"/>
  <c r="E659" i="16"/>
  <c r="I659" i="16" s="1"/>
  <c r="G658" i="16"/>
  <c r="F658" i="16"/>
  <c r="H658" i="16" s="1"/>
  <c r="J658" i="16" s="1"/>
  <c r="E658" i="16"/>
  <c r="I658" i="16" s="1"/>
  <c r="G657" i="16"/>
  <c r="F657" i="16"/>
  <c r="H657" i="16" s="1"/>
  <c r="J657" i="16" s="1"/>
  <c r="E657" i="16"/>
  <c r="I657" i="16" s="1"/>
  <c r="G656" i="16"/>
  <c r="F656" i="16"/>
  <c r="E656" i="16"/>
  <c r="I656" i="16" s="1"/>
  <c r="G655" i="16"/>
  <c r="F655" i="16"/>
  <c r="H655" i="16" s="1"/>
  <c r="J655" i="16" s="1"/>
  <c r="E655" i="16"/>
  <c r="I655" i="16" s="1"/>
  <c r="G654" i="16"/>
  <c r="F654" i="16"/>
  <c r="E654" i="16"/>
  <c r="I654" i="16" s="1"/>
  <c r="G653" i="16"/>
  <c r="F653" i="16"/>
  <c r="E653" i="16"/>
  <c r="I653" i="16" s="1"/>
  <c r="G652" i="16"/>
  <c r="F652" i="16"/>
  <c r="H652" i="16" s="1"/>
  <c r="J652" i="16" s="1"/>
  <c r="E652" i="16"/>
  <c r="I652" i="16" s="1"/>
  <c r="G651" i="16"/>
  <c r="F651" i="16"/>
  <c r="E651" i="16"/>
  <c r="I651" i="16" s="1"/>
  <c r="G650" i="16"/>
  <c r="F650" i="16"/>
  <c r="H650" i="16" s="1"/>
  <c r="J650" i="16" s="1"/>
  <c r="E650" i="16"/>
  <c r="I650" i="16" s="1"/>
  <c r="G649" i="16"/>
  <c r="F649" i="16"/>
  <c r="H649" i="16" s="1"/>
  <c r="J649" i="16" s="1"/>
  <c r="E649" i="16"/>
  <c r="I649" i="16" s="1"/>
  <c r="G648" i="16"/>
  <c r="F648" i="16"/>
  <c r="E648" i="16"/>
  <c r="I648" i="16" s="1"/>
  <c r="G647" i="16"/>
  <c r="F647" i="16"/>
  <c r="H647" i="16" s="1"/>
  <c r="J647" i="16" s="1"/>
  <c r="E647" i="16"/>
  <c r="I647" i="16" s="1"/>
  <c r="G646" i="16"/>
  <c r="F646" i="16"/>
  <c r="E646" i="16"/>
  <c r="I646" i="16" s="1"/>
  <c r="G645" i="16"/>
  <c r="F645" i="16"/>
  <c r="E645" i="16"/>
  <c r="I645" i="16" s="1"/>
  <c r="G644" i="16"/>
  <c r="F644" i="16"/>
  <c r="H644" i="16" s="1"/>
  <c r="J644" i="16" s="1"/>
  <c r="E644" i="16"/>
  <c r="I644" i="16" s="1"/>
  <c r="G643" i="16"/>
  <c r="F643" i="16"/>
  <c r="E643" i="16"/>
  <c r="I643" i="16" s="1"/>
  <c r="G642" i="16"/>
  <c r="F642" i="16"/>
  <c r="H642" i="16" s="1"/>
  <c r="J642" i="16" s="1"/>
  <c r="E642" i="16"/>
  <c r="I642" i="16" s="1"/>
  <c r="G641" i="16"/>
  <c r="F641" i="16"/>
  <c r="H641" i="16" s="1"/>
  <c r="J641" i="16" s="1"/>
  <c r="E641" i="16"/>
  <c r="I641" i="16" s="1"/>
  <c r="G640" i="16"/>
  <c r="F640" i="16"/>
  <c r="E640" i="16"/>
  <c r="I640" i="16" s="1"/>
  <c r="G639" i="16"/>
  <c r="F639" i="16"/>
  <c r="H639" i="16" s="1"/>
  <c r="J639" i="16" s="1"/>
  <c r="E639" i="16"/>
  <c r="I639" i="16" s="1"/>
  <c r="G638" i="16"/>
  <c r="F638" i="16"/>
  <c r="E638" i="16"/>
  <c r="I638" i="16" s="1"/>
  <c r="G637" i="16"/>
  <c r="F637" i="16"/>
  <c r="E637" i="16"/>
  <c r="I637" i="16" s="1"/>
  <c r="G636" i="16"/>
  <c r="F636" i="16"/>
  <c r="H636" i="16" s="1"/>
  <c r="J636" i="16" s="1"/>
  <c r="E636" i="16"/>
  <c r="I636" i="16" s="1"/>
  <c r="G635" i="16"/>
  <c r="F635" i="16"/>
  <c r="E635" i="16"/>
  <c r="I635" i="16" s="1"/>
  <c r="G634" i="16"/>
  <c r="F634" i="16"/>
  <c r="H634" i="16" s="1"/>
  <c r="J634" i="16" s="1"/>
  <c r="E634" i="16"/>
  <c r="I634" i="16" s="1"/>
  <c r="G633" i="16"/>
  <c r="F633" i="16"/>
  <c r="H633" i="16" s="1"/>
  <c r="J633" i="16" s="1"/>
  <c r="E633" i="16"/>
  <c r="I633" i="16" s="1"/>
  <c r="G632" i="16"/>
  <c r="F632" i="16"/>
  <c r="E632" i="16"/>
  <c r="I632" i="16" s="1"/>
  <c r="G631" i="16"/>
  <c r="F631" i="16"/>
  <c r="H631" i="16" s="1"/>
  <c r="J631" i="16" s="1"/>
  <c r="E631" i="16"/>
  <c r="I631" i="16" s="1"/>
  <c r="G630" i="16"/>
  <c r="F630" i="16"/>
  <c r="E630" i="16"/>
  <c r="I630" i="16" s="1"/>
  <c r="G629" i="16"/>
  <c r="F629" i="16"/>
  <c r="E629" i="16"/>
  <c r="I629" i="16" s="1"/>
  <c r="G628" i="16"/>
  <c r="F628" i="16"/>
  <c r="H628" i="16" s="1"/>
  <c r="J628" i="16" s="1"/>
  <c r="E628" i="16"/>
  <c r="I628" i="16" s="1"/>
  <c r="G627" i="16"/>
  <c r="F627" i="16"/>
  <c r="E627" i="16"/>
  <c r="I627" i="16" s="1"/>
  <c r="G626" i="16"/>
  <c r="F626" i="16"/>
  <c r="H626" i="16" s="1"/>
  <c r="J626" i="16" s="1"/>
  <c r="E626" i="16"/>
  <c r="I626" i="16" s="1"/>
  <c r="G625" i="16"/>
  <c r="F625" i="16"/>
  <c r="H625" i="16" s="1"/>
  <c r="J625" i="16" s="1"/>
  <c r="E625" i="16"/>
  <c r="I625" i="16" s="1"/>
  <c r="G624" i="16"/>
  <c r="F624" i="16"/>
  <c r="E624" i="16"/>
  <c r="I624" i="16" s="1"/>
  <c r="G623" i="16"/>
  <c r="F623" i="16"/>
  <c r="E623" i="16"/>
  <c r="I623" i="16" s="1"/>
  <c r="G622" i="16"/>
  <c r="F622" i="16"/>
  <c r="H622" i="16" s="1"/>
  <c r="J622" i="16" s="1"/>
  <c r="E622" i="16"/>
  <c r="I622" i="16" s="1"/>
  <c r="G621" i="16"/>
  <c r="F621" i="16"/>
  <c r="H621" i="16" s="1"/>
  <c r="J621" i="16" s="1"/>
  <c r="E621" i="16"/>
  <c r="I621" i="16" s="1"/>
  <c r="G620" i="16"/>
  <c r="F620" i="16"/>
  <c r="E620" i="16"/>
  <c r="I620" i="16" s="1"/>
  <c r="G619" i="16"/>
  <c r="F619" i="16"/>
  <c r="E619" i="16"/>
  <c r="G618" i="16"/>
  <c r="F618" i="16"/>
  <c r="E618" i="16"/>
  <c r="I618" i="16" s="1"/>
  <c r="G617" i="16"/>
  <c r="F617" i="16"/>
  <c r="E617" i="16"/>
  <c r="I617" i="16" s="1"/>
  <c r="G616" i="16"/>
  <c r="F616" i="16"/>
  <c r="E616" i="16"/>
  <c r="I616" i="16" s="1"/>
  <c r="G615" i="16"/>
  <c r="F615" i="16"/>
  <c r="E615" i="16"/>
  <c r="I615" i="16" s="1"/>
  <c r="G614" i="16"/>
  <c r="F614" i="16"/>
  <c r="H614" i="16" s="1"/>
  <c r="J614" i="16" s="1"/>
  <c r="E614" i="16"/>
  <c r="I614" i="16" s="1"/>
  <c r="G613" i="16"/>
  <c r="F613" i="16"/>
  <c r="H613" i="16" s="1"/>
  <c r="J613" i="16" s="1"/>
  <c r="E613" i="16"/>
  <c r="I613" i="16" s="1"/>
  <c r="G612" i="16"/>
  <c r="F612" i="16"/>
  <c r="E612" i="16"/>
  <c r="I612" i="16" s="1"/>
  <c r="G611" i="16"/>
  <c r="F611" i="16"/>
  <c r="E611" i="16"/>
  <c r="H611" i="16" s="1"/>
  <c r="J611" i="16" s="1"/>
  <c r="G610" i="16"/>
  <c r="F610" i="16"/>
  <c r="H610" i="16" s="1"/>
  <c r="J610" i="16" s="1"/>
  <c r="E610" i="16"/>
  <c r="I610" i="16" s="1"/>
  <c r="G609" i="16"/>
  <c r="F609" i="16"/>
  <c r="H609" i="16" s="1"/>
  <c r="J609" i="16" s="1"/>
  <c r="E609" i="16"/>
  <c r="I609" i="16" s="1"/>
  <c r="G608" i="16"/>
  <c r="F608" i="16"/>
  <c r="E608" i="16"/>
  <c r="I608" i="16" s="1"/>
  <c r="G607" i="16"/>
  <c r="F607" i="16"/>
  <c r="E607" i="16"/>
  <c r="I607" i="16" s="1"/>
  <c r="G606" i="16"/>
  <c r="F606" i="16"/>
  <c r="H606" i="16" s="1"/>
  <c r="J606" i="16" s="1"/>
  <c r="E606" i="16"/>
  <c r="I606" i="16" s="1"/>
  <c r="G605" i="16"/>
  <c r="F605" i="16"/>
  <c r="E605" i="16"/>
  <c r="I605" i="16" s="1"/>
  <c r="G604" i="16"/>
  <c r="F604" i="16"/>
  <c r="E604" i="16"/>
  <c r="I604" i="16" s="1"/>
  <c r="G603" i="16"/>
  <c r="F603" i="16"/>
  <c r="E603" i="16"/>
  <c r="H603" i="16" s="1"/>
  <c r="J603" i="16" s="1"/>
  <c r="G602" i="16"/>
  <c r="F602" i="16"/>
  <c r="H602" i="16" s="1"/>
  <c r="J602" i="16" s="1"/>
  <c r="E602" i="16"/>
  <c r="I602" i="16" s="1"/>
  <c r="G601" i="16"/>
  <c r="F601" i="16"/>
  <c r="H601" i="16" s="1"/>
  <c r="J601" i="16" s="1"/>
  <c r="E601" i="16"/>
  <c r="I601" i="16" s="1"/>
  <c r="G600" i="16"/>
  <c r="F600" i="16"/>
  <c r="E600" i="16"/>
  <c r="I600" i="16" s="1"/>
  <c r="G599" i="16"/>
  <c r="F599" i="16"/>
  <c r="E599" i="16"/>
  <c r="I599" i="16" s="1"/>
  <c r="G598" i="16"/>
  <c r="F598" i="16"/>
  <c r="E598" i="16"/>
  <c r="I598" i="16" s="1"/>
  <c r="G597" i="16"/>
  <c r="F597" i="16"/>
  <c r="H597" i="16" s="1"/>
  <c r="J597" i="16" s="1"/>
  <c r="E597" i="16"/>
  <c r="I597" i="16" s="1"/>
  <c r="G596" i="16"/>
  <c r="F596" i="16"/>
  <c r="E596" i="16"/>
  <c r="I596" i="16" s="1"/>
  <c r="G595" i="16"/>
  <c r="F595" i="16"/>
  <c r="E595" i="16"/>
  <c r="H595" i="16" s="1"/>
  <c r="J595" i="16" s="1"/>
  <c r="G594" i="16"/>
  <c r="F594" i="16"/>
  <c r="H594" i="16" s="1"/>
  <c r="J594" i="16" s="1"/>
  <c r="E594" i="16"/>
  <c r="I594" i="16" s="1"/>
  <c r="G593" i="16"/>
  <c r="F593" i="16"/>
  <c r="H593" i="16" s="1"/>
  <c r="J593" i="16" s="1"/>
  <c r="E593" i="16"/>
  <c r="I593" i="16" s="1"/>
  <c r="G592" i="16"/>
  <c r="F592" i="16"/>
  <c r="E592" i="16"/>
  <c r="I592" i="16" s="1"/>
  <c r="G591" i="16"/>
  <c r="F591" i="16"/>
  <c r="E591" i="16"/>
  <c r="I591" i="16" s="1"/>
  <c r="G590" i="16"/>
  <c r="F590" i="16"/>
  <c r="H590" i="16" s="1"/>
  <c r="J590" i="16" s="1"/>
  <c r="E590" i="16"/>
  <c r="I590" i="16" s="1"/>
  <c r="G589" i="16"/>
  <c r="F589" i="16"/>
  <c r="H589" i="16" s="1"/>
  <c r="J589" i="16" s="1"/>
  <c r="E589" i="16"/>
  <c r="I589" i="16" s="1"/>
  <c r="G588" i="16"/>
  <c r="F588" i="16"/>
  <c r="E588" i="16"/>
  <c r="I588" i="16" s="1"/>
  <c r="G587" i="16"/>
  <c r="F587" i="16"/>
  <c r="E587" i="16"/>
  <c r="G586" i="16"/>
  <c r="F586" i="16"/>
  <c r="E586" i="16"/>
  <c r="I586" i="16" s="1"/>
  <c r="G585" i="16"/>
  <c r="F585" i="16"/>
  <c r="E585" i="16"/>
  <c r="I585" i="16" s="1"/>
  <c r="G584" i="16"/>
  <c r="F584" i="16"/>
  <c r="E584" i="16"/>
  <c r="I584" i="16" s="1"/>
  <c r="G583" i="16"/>
  <c r="F583" i="16"/>
  <c r="E583" i="16"/>
  <c r="I583" i="16" s="1"/>
  <c r="G582" i="16"/>
  <c r="F582" i="16"/>
  <c r="H582" i="16" s="1"/>
  <c r="J582" i="16" s="1"/>
  <c r="E582" i="16"/>
  <c r="I582" i="16" s="1"/>
  <c r="G581" i="16"/>
  <c r="F581" i="16"/>
  <c r="H581" i="16" s="1"/>
  <c r="J581" i="16" s="1"/>
  <c r="E581" i="16"/>
  <c r="I581" i="16" s="1"/>
  <c r="G580" i="16"/>
  <c r="F580" i="16"/>
  <c r="E580" i="16"/>
  <c r="I580" i="16" s="1"/>
  <c r="G579" i="16"/>
  <c r="F579" i="16"/>
  <c r="E579" i="16"/>
  <c r="H579" i="16" s="1"/>
  <c r="J579" i="16" s="1"/>
  <c r="G578" i="16"/>
  <c r="F578" i="16"/>
  <c r="H578" i="16" s="1"/>
  <c r="J578" i="16" s="1"/>
  <c r="E578" i="16"/>
  <c r="I578" i="16" s="1"/>
  <c r="G577" i="16"/>
  <c r="F577" i="16"/>
  <c r="H577" i="16" s="1"/>
  <c r="J577" i="16" s="1"/>
  <c r="E577" i="16"/>
  <c r="I577" i="16" s="1"/>
  <c r="G576" i="16"/>
  <c r="F576" i="16"/>
  <c r="E576" i="16"/>
  <c r="I576" i="16" s="1"/>
  <c r="G575" i="16"/>
  <c r="F575" i="16"/>
  <c r="E575" i="16"/>
  <c r="I575" i="16" s="1"/>
  <c r="G574" i="16"/>
  <c r="F574" i="16"/>
  <c r="H574" i="16" s="1"/>
  <c r="J574" i="16" s="1"/>
  <c r="E574" i="16"/>
  <c r="I574" i="16" s="1"/>
  <c r="G573" i="16"/>
  <c r="F573" i="16"/>
  <c r="E573" i="16"/>
  <c r="I573" i="16" s="1"/>
  <c r="G572" i="16"/>
  <c r="F572" i="16"/>
  <c r="E572" i="16"/>
  <c r="I572" i="16" s="1"/>
  <c r="G571" i="16"/>
  <c r="F571" i="16"/>
  <c r="E571" i="16"/>
  <c r="H571" i="16" s="1"/>
  <c r="J571" i="16" s="1"/>
  <c r="G570" i="16"/>
  <c r="F570" i="16"/>
  <c r="H570" i="16" s="1"/>
  <c r="J570" i="16" s="1"/>
  <c r="E570" i="16"/>
  <c r="I570" i="16" s="1"/>
  <c r="G569" i="16"/>
  <c r="F569" i="16"/>
  <c r="H569" i="16" s="1"/>
  <c r="J569" i="16" s="1"/>
  <c r="E569" i="16"/>
  <c r="I569" i="16" s="1"/>
  <c r="G568" i="16"/>
  <c r="F568" i="16"/>
  <c r="E568" i="16"/>
  <c r="I568" i="16" s="1"/>
  <c r="G567" i="16"/>
  <c r="F567" i="16"/>
  <c r="E567" i="16"/>
  <c r="I567" i="16" s="1"/>
  <c r="G566" i="16"/>
  <c r="F566" i="16"/>
  <c r="E566" i="16"/>
  <c r="I566" i="16" s="1"/>
  <c r="G565" i="16"/>
  <c r="F565" i="16"/>
  <c r="H565" i="16" s="1"/>
  <c r="J565" i="16" s="1"/>
  <c r="E565" i="16"/>
  <c r="I565" i="16" s="1"/>
  <c r="G564" i="16"/>
  <c r="F564" i="16"/>
  <c r="E564" i="16"/>
  <c r="I564" i="16" s="1"/>
  <c r="G563" i="16"/>
  <c r="F563" i="16"/>
  <c r="E563" i="16"/>
  <c r="H563" i="16" s="1"/>
  <c r="J563" i="16" s="1"/>
  <c r="G562" i="16"/>
  <c r="F562" i="16"/>
  <c r="H562" i="16" s="1"/>
  <c r="J562" i="16" s="1"/>
  <c r="E562" i="16"/>
  <c r="I562" i="16" s="1"/>
  <c r="G561" i="16"/>
  <c r="F561" i="16"/>
  <c r="H561" i="16" s="1"/>
  <c r="J561" i="16" s="1"/>
  <c r="E561" i="16"/>
  <c r="I561" i="16" s="1"/>
  <c r="G560" i="16"/>
  <c r="F560" i="16"/>
  <c r="E560" i="16"/>
  <c r="I560" i="16" s="1"/>
  <c r="G559" i="16"/>
  <c r="F559" i="16"/>
  <c r="E559" i="16"/>
  <c r="I559" i="16" s="1"/>
  <c r="G558" i="16"/>
  <c r="F558" i="16"/>
  <c r="H558" i="16" s="1"/>
  <c r="J558" i="16" s="1"/>
  <c r="E558" i="16"/>
  <c r="I558" i="16" s="1"/>
  <c r="G557" i="16"/>
  <c r="F557" i="16"/>
  <c r="H557" i="16" s="1"/>
  <c r="J557" i="16" s="1"/>
  <c r="E557" i="16"/>
  <c r="I557" i="16" s="1"/>
  <c r="G556" i="16"/>
  <c r="F556" i="16"/>
  <c r="E556" i="16"/>
  <c r="I556" i="16" s="1"/>
  <c r="G555" i="16"/>
  <c r="F555" i="16"/>
  <c r="E555" i="16"/>
  <c r="G554" i="16"/>
  <c r="F554" i="16"/>
  <c r="E554" i="16"/>
  <c r="I554" i="16" s="1"/>
  <c r="G553" i="16"/>
  <c r="F553" i="16"/>
  <c r="E553" i="16"/>
  <c r="I553" i="16" s="1"/>
  <c r="G552" i="16"/>
  <c r="F552" i="16"/>
  <c r="E552" i="16"/>
  <c r="I552" i="16" s="1"/>
  <c r="G551" i="16"/>
  <c r="F551" i="16"/>
  <c r="E551" i="16"/>
  <c r="I551" i="16" s="1"/>
  <c r="G550" i="16"/>
  <c r="F550" i="16"/>
  <c r="H550" i="16" s="1"/>
  <c r="J550" i="16" s="1"/>
  <c r="E550" i="16"/>
  <c r="I550" i="16" s="1"/>
  <c r="G549" i="16"/>
  <c r="F549" i="16"/>
  <c r="H549" i="16" s="1"/>
  <c r="J549" i="16" s="1"/>
  <c r="E549" i="16"/>
  <c r="I549" i="16" s="1"/>
  <c r="G548" i="16"/>
  <c r="F548" i="16"/>
  <c r="E548" i="16"/>
  <c r="I548" i="16" s="1"/>
  <c r="G547" i="16"/>
  <c r="F547" i="16"/>
  <c r="E547" i="16"/>
  <c r="H547" i="16" s="1"/>
  <c r="J547" i="16" s="1"/>
  <c r="G546" i="16"/>
  <c r="F546" i="16"/>
  <c r="H546" i="16" s="1"/>
  <c r="J546" i="16" s="1"/>
  <c r="E546" i="16"/>
  <c r="I546" i="16" s="1"/>
  <c r="G545" i="16"/>
  <c r="F545" i="16"/>
  <c r="H545" i="16" s="1"/>
  <c r="J545" i="16" s="1"/>
  <c r="E545" i="16"/>
  <c r="I545" i="16" s="1"/>
  <c r="G544" i="16"/>
  <c r="F544" i="16"/>
  <c r="E544" i="16"/>
  <c r="I544" i="16" s="1"/>
  <c r="G543" i="16"/>
  <c r="F543" i="16"/>
  <c r="E543" i="16"/>
  <c r="I543" i="16" s="1"/>
  <c r="G542" i="16"/>
  <c r="F542" i="16"/>
  <c r="H542" i="16" s="1"/>
  <c r="J542" i="16" s="1"/>
  <c r="E542" i="16"/>
  <c r="I542" i="16" s="1"/>
  <c r="G541" i="16"/>
  <c r="F541" i="16"/>
  <c r="E541" i="16"/>
  <c r="I541" i="16" s="1"/>
  <c r="G540" i="16"/>
  <c r="F540" i="16"/>
  <c r="E540" i="16"/>
  <c r="I540" i="16" s="1"/>
  <c r="G539" i="16"/>
  <c r="F539" i="16"/>
  <c r="E539" i="16"/>
  <c r="H539" i="16" s="1"/>
  <c r="J539" i="16" s="1"/>
  <c r="G538" i="16"/>
  <c r="F538" i="16"/>
  <c r="H538" i="16" s="1"/>
  <c r="J538" i="16" s="1"/>
  <c r="E538" i="16"/>
  <c r="I538" i="16" s="1"/>
  <c r="G537" i="16"/>
  <c r="F537" i="16"/>
  <c r="H537" i="16" s="1"/>
  <c r="J537" i="16" s="1"/>
  <c r="E537" i="16"/>
  <c r="I537" i="16" s="1"/>
  <c r="G536" i="16"/>
  <c r="F536" i="16"/>
  <c r="E536" i="16"/>
  <c r="I536" i="16" s="1"/>
  <c r="G535" i="16"/>
  <c r="F535" i="16"/>
  <c r="E535" i="16"/>
  <c r="I535" i="16" s="1"/>
  <c r="G534" i="16"/>
  <c r="F534" i="16"/>
  <c r="E534" i="16"/>
  <c r="I534" i="16" s="1"/>
  <c r="G533" i="16"/>
  <c r="F533" i="16"/>
  <c r="H533" i="16" s="1"/>
  <c r="J533" i="16" s="1"/>
  <c r="E533" i="16"/>
  <c r="I533" i="16" s="1"/>
  <c r="G532" i="16"/>
  <c r="F532" i="16"/>
  <c r="E532" i="16"/>
  <c r="I532" i="16" s="1"/>
  <c r="G531" i="16"/>
  <c r="F531" i="16"/>
  <c r="E531" i="16"/>
  <c r="H531" i="16" s="1"/>
  <c r="J531" i="16" s="1"/>
  <c r="G530" i="16"/>
  <c r="F530" i="16"/>
  <c r="H530" i="16" s="1"/>
  <c r="J530" i="16" s="1"/>
  <c r="E530" i="16"/>
  <c r="I530" i="16" s="1"/>
  <c r="G529" i="16"/>
  <c r="F529" i="16"/>
  <c r="H529" i="16" s="1"/>
  <c r="J529" i="16" s="1"/>
  <c r="E529" i="16"/>
  <c r="I529" i="16" s="1"/>
  <c r="G528" i="16"/>
  <c r="F528" i="16"/>
  <c r="E528" i="16"/>
  <c r="I528" i="16" s="1"/>
  <c r="G527" i="16"/>
  <c r="F527" i="16"/>
  <c r="E527" i="16"/>
  <c r="I527" i="16" s="1"/>
  <c r="G526" i="16"/>
  <c r="F526" i="16"/>
  <c r="H526" i="16" s="1"/>
  <c r="J526" i="16" s="1"/>
  <c r="E526" i="16"/>
  <c r="I526" i="16" s="1"/>
  <c r="G525" i="16"/>
  <c r="F525" i="16"/>
  <c r="H525" i="16" s="1"/>
  <c r="J525" i="16" s="1"/>
  <c r="E525" i="16"/>
  <c r="I525" i="16" s="1"/>
  <c r="G524" i="16"/>
  <c r="F524" i="16"/>
  <c r="E524" i="16"/>
  <c r="I524" i="16" s="1"/>
  <c r="G523" i="16"/>
  <c r="F523" i="16"/>
  <c r="E523" i="16"/>
  <c r="G522" i="16"/>
  <c r="F522" i="16"/>
  <c r="E522" i="16"/>
  <c r="I522" i="16" s="1"/>
  <c r="G521" i="16"/>
  <c r="F521" i="16"/>
  <c r="E521" i="16"/>
  <c r="I521" i="16" s="1"/>
  <c r="G520" i="16"/>
  <c r="F520" i="16"/>
  <c r="E520" i="16"/>
  <c r="I520" i="16" s="1"/>
  <c r="G519" i="16"/>
  <c r="F519" i="16"/>
  <c r="E519" i="16"/>
  <c r="I519" i="16" s="1"/>
  <c r="G518" i="16"/>
  <c r="F518" i="16"/>
  <c r="H518" i="16" s="1"/>
  <c r="J518" i="16" s="1"/>
  <c r="E518" i="16"/>
  <c r="I518" i="16" s="1"/>
  <c r="G517" i="16"/>
  <c r="F517" i="16"/>
  <c r="H517" i="16" s="1"/>
  <c r="J517" i="16" s="1"/>
  <c r="E517" i="16"/>
  <c r="I517" i="16" s="1"/>
  <c r="G516" i="16"/>
  <c r="F516" i="16"/>
  <c r="E516" i="16"/>
  <c r="I516" i="16" s="1"/>
  <c r="G515" i="16"/>
  <c r="F515" i="16"/>
  <c r="E515" i="16"/>
  <c r="H515" i="16" s="1"/>
  <c r="J515" i="16" s="1"/>
  <c r="G514" i="16"/>
  <c r="F514" i="16"/>
  <c r="H514" i="16" s="1"/>
  <c r="J514" i="16" s="1"/>
  <c r="E514" i="16"/>
  <c r="I514" i="16" s="1"/>
  <c r="G513" i="16"/>
  <c r="F513" i="16"/>
  <c r="H513" i="16" s="1"/>
  <c r="J513" i="16" s="1"/>
  <c r="E513" i="16"/>
  <c r="I513" i="16" s="1"/>
  <c r="G512" i="16"/>
  <c r="F512" i="16"/>
  <c r="E512" i="16"/>
  <c r="I512" i="16" s="1"/>
  <c r="G511" i="16"/>
  <c r="F511" i="16"/>
  <c r="E511" i="16"/>
  <c r="I511" i="16" s="1"/>
  <c r="G510" i="16"/>
  <c r="F510" i="16"/>
  <c r="H510" i="16" s="1"/>
  <c r="J510" i="16" s="1"/>
  <c r="E510" i="16"/>
  <c r="I510" i="16" s="1"/>
  <c r="G509" i="16"/>
  <c r="F509" i="16"/>
  <c r="E509" i="16"/>
  <c r="I509" i="16" s="1"/>
  <c r="G508" i="16"/>
  <c r="F508" i="16"/>
  <c r="E508" i="16"/>
  <c r="I508" i="16" s="1"/>
  <c r="G507" i="16"/>
  <c r="F507" i="16"/>
  <c r="E507" i="16"/>
  <c r="H507" i="16" s="1"/>
  <c r="J507" i="16" s="1"/>
  <c r="G506" i="16"/>
  <c r="F506" i="16"/>
  <c r="H506" i="16" s="1"/>
  <c r="J506" i="16" s="1"/>
  <c r="E506" i="16"/>
  <c r="I506" i="16" s="1"/>
  <c r="G505" i="16"/>
  <c r="F505" i="16"/>
  <c r="H505" i="16" s="1"/>
  <c r="J505" i="16" s="1"/>
  <c r="E505" i="16"/>
  <c r="I505" i="16" s="1"/>
  <c r="G504" i="16"/>
  <c r="F504" i="16"/>
  <c r="E504" i="16"/>
  <c r="I504" i="16" s="1"/>
  <c r="G503" i="16"/>
  <c r="F503" i="16"/>
  <c r="E503" i="16"/>
  <c r="I503" i="16" s="1"/>
  <c r="G502" i="16"/>
  <c r="F502" i="16"/>
  <c r="E502" i="16"/>
  <c r="I502" i="16" s="1"/>
  <c r="G501" i="16"/>
  <c r="F501" i="16"/>
  <c r="H501" i="16" s="1"/>
  <c r="J501" i="16" s="1"/>
  <c r="E501" i="16"/>
  <c r="I501" i="16" s="1"/>
  <c r="G500" i="16"/>
  <c r="F500" i="16"/>
  <c r="E500" i="16"/>
  <c r="I500" i="16" s="1"/>
  <c r="G499" i="16"/>
  <c r="F499" i="16"/>
  <c r="E499" i="16"/>
  <c r="H499" i="16" s="1"/>
  <c r="J499" i="16" s="1"/>
  <c r="G498" i="16"/>
  <c r="F498" i="16"/>
  <c r="H498" i="16" s="1"/>
  <c r="J498" i="16" s="1"/>
  <c r="E498" i="16"/>
  <c r="I498" i="16" s="1"/>
  <c r="G497" i="16"/>
  <c r="F497" i="16"/>
  <c r="H497" i="16" s="1"/>
  <c r="J497" i="16" s="1"/>
  <c r="E497" i="16"/>
  <c r="I497" i="16" s="1"/>
  <c r="G496" i="16"/>
  <c r="F496" i="16"/>
  <c r="E496" i="16"/>
  <c r="I496" i="16" s="1"/>
  <c r="G495" i="16"/>
  <c r="F495" i="16"/>
  <c r="E495" i="16"/>
  <c r="I495" i="16" s="1"/>
  <c r="G494" i="16"/>
  <c r="F494" i="16"/>
  <c r="H494" i="16" s="1"/>
  <c r="J494" i="16" s="1"/>
  <c r="E494" i="16"/>
  <c r="I494" i="16" s="1"/>
  <c r="G493" i="16"/>
  <c r="F493" i="16"/>
  <c r="H493" i="16" s="1"/>
  <c r="J493" i="16" s="1"/>
  <c r="E493" i="16"/>
  <c r="I493" i="16" s="1"/>
  <c r="G492" i="16"/>
  <c r="F492" i="16"/>
  <c r="E492" i="16"/>
  <c r="I492" i="16" s="1"/>
  <c r="G491" i="16"/>
  <c r="F491" i="16"/>
  <c r="E491" i="16"/>
  <c r="G490" i="16"/>
  <c r="F490" i="16"/>
  <c r="E490" i="16"/>
  <c r="I490" i="16" s="1"/>
  <c r="G489" i="16"/>
  <c r="F489" i="16"/>
  <c r="E489" i="16"/>
  <c r="I489" i="16" s="1"/>
  <c r="G488" i="16"/>
  <c r="F488" i="16"/>
  <c r="E488" i="16"/>
  <c r="I488" i="16" s="1"/>
  <c r="G487" i="16"/>
  <c r="F487" i="16"/>
  <c r="E487" i="16"/>
  <c r="I487" i="16" s="1"/>
  <c r="G486" i="16"/>
  <c r="F486" i="16"/>
  <c r="H486" i="16" s="1"/>
  <c r="J486" i="16" s="1"/>
  <c r="E486" i="16"/>
  <c r="I486" i="16" s="1"/>
  <c r="G485" i="16"/>
  <c r="F485" i="16"/>
  <c r="H485" i="16" s="1"/>
  <c r="J485" i="16" s="1"/>
  <c r="E485" i="16"/>
  <c r="I485" i="16" s="1"/>
  <c r="G484" i="16"/>
  <c r="F484" i="16"/>
  <c r="E484" i="16"/>
  <c r="I484" i="16" s="1"/>
  <c r="G483" i="16"/>
  <c r="F483" i="16"/>
  <c r="E483" i="16"/>
  <c r="H483" i="16" s="1"/>
  <c r="J483" i="16" s="1"/>
  <c r="G482" i="16"/>
  <c r="F482" i="16"/>
  <c r="H482" i="16" s="1"/>
  <c r="J482" i="16" s="1"/>
  <c r="E482" i="16"/>
  <c r="I482" i="16" s="1"/>
  <c r="G481" i="16"/>
  <c r="F481" i="16"/>
  <c r="H481" i="16" s="1"/>
  <c r="J481" i="16" s="1"/>
  <c r="E481" i="16"/>
  <c r="I481" i="16" s="1"/>
  <c r="G480" i="16"/>
  <c r="F480" i="16"/>
  <c r="E480" i="16"/>
  <c r="I480" i="16" s="1"/>
  <c r="G479" i="16"/>
  <c r="F479" i="16"/>
  <c r="E479" i="16"/>
  <c r="I479" i="16" s="1"/>
  <c r="G478" i="16"/>
  <c r="F478" i="16"/>
  <c r="H478" i="16" s="1"/>
  <c r="J478" i="16" s="1"/>
  <c r="E478" i="16"/>
  <c r="I478" i="16" s="1"/>
  <c r="G477" i="16"/>
  <c r="F477" i="16"/>
  <c r="E477" i="16"/>
  <c r="I477" i="16" s="1"/>
  <c r="G476" i="16"/>
  <c r="F476" i="16"/>
  <c r="E476" i="16"/>
  <c r="I476" i="16" s="1"/>
  <c r="G475" i="16"/>
  <c r="F475" i="16"/>
  <c r="E475" i="16"/>
  <c r="H475" i="16" s="1"/>
  <c r="J475" i="16" s="1"/>
  <c r="G474" i="16"/>
  <c r="F474" i="16"/>
  <c r="H474" i="16" s="1"/>
  <c r="J474" i="16" s="1"/>
  <c r="E474" i="16"/>
  <c r="I474" i="16" s="1"/>
  <c r="G473" i="16"/>
  <c r="F473" i="16"/>
  <c r="H473" i="16" s="1"/>
  <c r="J473" i="16" s="1"/>
  <c r="E473" i="16"/>
  <c r="I473" i="16" s="1"/>
  <c r="G472" i="16"/>
  <c r="F472" i="16"/>
  <c r="E472" i="16"/>
  <c r="I472" i="16" s="1"/>
  <c r="G471" i="16"/>
  <c r="F471" i="16"/>
  <c r="E471" i="16"/>
  <c r="I471" i="16" s="1"/>
  <c r="G470" i="16"/>
  <c r="F470" i="16"/>
  <c r="E470" i="16"/>
  <c r="I470" i="16" s="1"/>
  <c r="G469" i="16"/>
  <c r="F469" i="16"/>
  <c r="H469" i="16" s="1"/>
  <c r="J469" i="16" s="1"/>
  <c r="E469" i="16"/>
  <c r="I469" i="16" s="1"/>
  <c r="G468" i="16"/>
  <c r="F468" i="16"/>
  <c r="E468" i="16"/>
  <c r="I468" i="16" s="1"/>
  <c r="G467" i="16"/>
  <c r="F467" i="16"/>
  <c r="E467" i="16"/>
  <c r="H467" i="16" s="1"/>
  <c r="J467" i="16" s="1"/>
  <c r="G466" i="16"/>
  <c r="F466" i="16"/>
  <c r="H466" i="16" s="1"/>
  <c r="J466" i="16" s="1"/>
  <c r="E466" i="16"/>
  <c r="I466" i="16" s="1"/>
  <c r="G465" i="16"/>
  <c r="F465" i="16"/>
  <c r="H465" i="16" s="1"/>
  <c r="J465" i="16" s="1"/>
  <c r="E465" i="16"/>
  <c r="I465" i="16" s="1"/>
  <c r="G464" i="16"/>
  <c r="F464" i="16"/>
  <c r="E464" i="16"/>
  <c r="I464" i="16" s="1"/>
  <c r="G463" i="16"/>
  <c r="F463" i="16"/>
  <c r="E463" i="16"/>
  <c r="I463" i="16" s="1"/>
  <c r="G462" i="16"/>
  <c r="F462" i="16"/>
  <c r="H462" i="16" s="1"/>
  <c r="J462" i="16" s="1"/>
  <c r="E462" i="16"/>
  <c r="I462" i="16" s="1"/>
  <c r="G461" i="16"/>
  <c r="F461" i="16"/>
  <c r="H461" i="16" s="1"/>
  <c r="J461" i="16" s="1"/>
  <c r="E461" i="16"/>
  <c r="I461" i="16" s="1"/>
  <c r="G460" i="16"/>
  <c r="F460" i="16"/>
  <c r="E460" i="16"/>
  <c r="I460" i="16" s="1"/>
  <c r="G459" i="16"/>
  <c r="F459" i="16"/>
  <c r="E459" i="16"/>
  <c r="G458" i="16"/>
  <c r="F458" i="16"/>
  <c r="E458" i="16"/>
  <c r="I458" i="16" s="1"/>
  <c r="G457" i="16"/>
  <c r="F457" i="16"/>
  <c r="E457" i="16"/>
  <c r="I457" i="16" s="1"/>
  <c r="G456" i="16"/>
  <c r="F456" i="16"/>
  <c r="E456" i="16"/>
  <c r="I456" i="16" s="1"/>
  <c r="G455" i="16"/>
  <c r="F455" i="16"/>
  <c r="E455" i="16"/>
  <c r="I455" i="16" s="1"/>
  <c r="G454" i="16"/>
  <c r="F454" i="16"/>
  <c r="H454" i="16" s="1"/>
  <c r="J454" i="16" s="1"/>
  <c r="E454" i="16"/>
  <c r="I454" i="16" s="1"/>
  <c r="G453" i="16"/>
  <c r="F453" i="16"/>
  <c r="E453" i="16"/>
  <c r="I453" i="16" s="1"/>
  <c r="G452" i="16"/>
  <c r="F452" i="16"/>
  <c r="E452" i="16"/>
  <c r="I452" i="16" s="1"/>
  <c r="G451" i="16"/>
  <c r="F451" i="16"/>
  <c r="E451" i="16"/>
  <c r="H451" i="16" s="1"/>
  <c r="J451" i="16" s="1"/>
  <c r="G450" i="16"/>
  <c r="F450" i="16"/>
  <c r="H450" i="16" s="1"/>
  <c r="J450" i="16" s="1"/>
  <c r="E450" i="16"/>
  <c r="I450" i="16" s="1"/>
  <c r="G449" i="16"/>
  <c r="F449" i="16"/>
  <c r="H449" i="16" s="1"/>
  <c r="J449" i="16" s="1"/>
  <c r="E449" i="16"/>
  <c r="I449" i="16" s="1"/>
  <c r="G448" i="16"/>
  <c r="F448" i="16"/>
  <c r="E448" i="16"/>
  <c r="I448" i="16" s="1"/>
  <c r="G447" i="16"/>
  <c r="F447" i="16"/>
  <c r="E447" i="16"/>
  <c r="I447" i="16" s="1"/>
  <c r="G446" i="16"/>
  <c r="F446" i="16"/>
  <c r="E446" i="16"/>
  <c r="I446" i="16" s="1"/>
  <c r="G445" i="16"/>
  <c r="F445" i="16"/>
  <c r="H445" i="16" s="1"/>
  <c r="J445" i="16" s="1"/>
  <c r="E445" i="16"/>
  <c r="I445" i="16" s="1"/>
  <c r="G444" i="16"/>
  <c r="F444" i="16"/>
  <c r="E444" i="16"/>
  <c r="I444" i="16" s="1"/>
  <c r="G443" i="16"/>
  <c r="F443" i="16"/>
  <c r="E443" i="16"/>
  <c r="H443" i="16" s="1"/>
  <c r="J443" i="16" s="1"/>
  <c r="G442" i="16"/>
  <c r="F442" i="16"/>
  <c r="H442" i="16" s="1"/>
  <c r="J442" i="16" s="1"/>
  <c r="E442" i="16"/>
  <c r="I442" i="16" s="1"/>
  <c r="G441" i="16"/>
  <c r="F441" i="16"/>
  <c r="H441" i="16" s="1"/>
  <c r="J441" i="16" s="1"/>
  <c r="E441" i="16"/>
  <c r="I441" i="16" s="1"/>
  <c r="G440" i="16"/>
  <c r="F440" i="16"/>
  <c r="E440" i="16"/>
  <c r="I440" i="16" s="1"/>
  <c r="G439" i="16"/>
  <c r="F439" i="16"/>
  <c r="E439" i="16"/>
  <c r="I439" i="16" s="1"/>
  <c r="G438" i="16"/>
  <c r="F438" i="16"/>
  <c r="H438" i="16" s="1"/>
  <c r="J438" i="16" s="1"/>
  <c r="E438" i="16"/>
  <c r="I438" i="16" s="1"/>
  <c r="G437" i="16"/>
  <c r="F437" i="16"/>
  <c r="H437" i="16" s="1"/>
  <c r="J437" i="16" s="1"/>
  <c r="E437" i="16"/>
  <c r="I437" i="16" s="1"/>
  <c r="G436" i="16"/>
  <c r="F436" i="16"/>
  <c r="E436" i="16"/>
  <c r="I436" i="16" s="1"/>
  <c r="G435" i="16"/>
  <c r="F435" i="16"/>
  <c r="E435" i="16"/>
  <c r="G434" i="16"/>
  <c r="F434" i="16"/>
  <c r="E434" i="16"/>
  <c r="I434" i="16" s="1"/>
  <c r="G433" i="16"/>
  <c r="F433" i="16"/>
  <c r="E433" i="16"/>
  <c r="I433" i="16" s="1"/>
  <c r="G432" i="16"/>
  <c r="F432" i="16"/>
  <c r="E432" i="16"/>
  <c r="I432" i="16" s="1"/>
  <c r="G431" i="16"/>
  <c r="F431" i="16"/>
  <c r="E431" i="16"/>
  <c r="I431" i="16" s="1"/>
  <c r="G430" i="16"/>
  <c r="F430" i="16"/>
  <c r="H430" i="16" s="1"/>
  <c r="J430" i="16" s="1"/>
  <c r="E430" i="16"/>
  <c r="I430" i="16" s="1"/>
  <c r="G429" i="16"/>
  <c r="F429" i="16"/>
  <c r="H429" i="16" s="1"/>
  <c r="J429" i="16" s="1"/>
  <c r="E429" i="16"/>
  <c r="I429" i="16" s="1"/>
  <c r="G428" i="16"/>
  <c r="F428" i="16"/>
  <c r="E428" i="16"/>
  <c r="I428" i="16" s="1"/>
  <c r="G427" i="16"/>
  <c r="F427" i="16"/>
  <c r="E427" i="16"/>
  <c r="H427" i="16" s="1"/>
  <c r="J427" i="16" s="1"/>
  <c r="G426" i="16"/>
  <c r="F426" i="16"/>
  <c r="H426" i="16" s="1"/>
  <c r="J426" i="16" s="1"/>
  <c r="E426" i="16"/>
  <c r="I426" i="16" s="1"/>
  <c r="G425" i="16"/>
  <c r="F425" i="16"/>
  <c r="H425" i="16" s="1"/>
  <c r="J425" i="16" s="1"/>
  <c r="E425" i="16"/>
  <c r="I425" i="16" s="1"/>
  <c r="G424" i="16"/>
  <c r="F424" i="16"/>
  <c r="E424" i="16"/>
  <c r="I424" i="16" s="1"/>
  <c r="G423" i="16"/>
  <c r="F423" i="16"/>
  <c r="E423" i="16"/>
  <c r="I423" i="16" s="1"/>
  <c r="G422" i="16"/>
  <c r="F422" i="16"/>
  <c r="H422" i="16" s="1"/>
  <c r="J422" i="16" s="1"/>
  <c r="E422" i="16"/>
  <c r="I422" i="16" s="1"/>
  <c r="G421" i="16"/>
  <c r="F421" i="16"/>
  <c r="E421" i="16"/>
  <c r="I421" i="16" s="1"/>
  <c r="G420" i="16"/>
  <c r="F420" i="16"/>
  <c r="E420" i="16"/>
  <c r="I420" i="16" s="1"/>
  <c r="G419" i="16"/>
  <c r="F419" i="16"/>
  <c r="E419" i="16"/>
  <c r="H419" i="16" s="1"/>
  <c r="J419" i="16" s="1"/>
  <c r="G418" i="16"/>
  <c r="F418" i="16"/>
  <c r="H418" i="16" s="1"/>
  <c r="J418" i="16" s="1"/>
  <c r="E418" i="16"/>
  <c r="I418" i="16" s="1"/>
  <c r="G417" i="16"/>
  <c r="F417" i="16"/>
  <c r="H417" i="16" s="1"/>
  <c r="J417" i="16" s="1"/>
  <c r="E417" i="16"/>
  <c r="I417" i="16" s="1"/>
  <c r="G416" i="16"/>
  <c r="F416" i="16"/>
  <c r="E416" i="16"/>
  <c r="I416" i="16" s="1"/>
  <c r="G415" i="16"/>
  <c r="F415" i="16"/>
  <c r="E415" i="16"/>
  <c r="I415" i="16" s="1"/>
  <c r="G414" i="16"/>
  <c r="F414" i="16"/>
  <c r="E414" i="16"/>
  <c r="I414" i="16" s="1"/>
  <c r="G413" i="16"/>
  <c r="F413" i="16"/>
  <c r="H413" i="16" s="1"/>
  <c r="J413" i="16" s="1"/>
  <c r="E413" i="16"/>
  <c r="I413" i="16" s="1"/>
  <c r="G412" i="16"/>
  <c r="F412" i="16"/>
  <c r="E412" i="16"/>
  <c r="I412" i="16" s="1"/>
  <c r="G411" i="16"/>
  <c r="F411" i="16"/>
  <c r="E411" i="16"/>
  <c r="H411" i="16" s="1"/>
  <c r="J411" i="16" s="1"/>
  <c r="G410" i="16"/>
  <c r="F410" i="16"/>
  <c r="H410" i="16" s="1"/>
  <c r="J410" i="16" s="1"/>
  <c r="E410" i="16"/>
  <c r="I410" i="16" s="1"/>
  <c r="G409" i="16"/>
  <c r="F409" i="16"/>
  <c r="H409" i="16" s="1"/>
  <c r="J409" i="16" s="1"/>
  <c r="E409" i="16"/>
  <c r="I409" i="16" s="1"/>
  <c r="G408" i="16"/>
  <c r="F408" i="16"/>
  <c r="E408" i="16"/>
  <c r="I408" i="16" s="1"/>
  <c r="G407" i="16"/>
  <c r="F407" i="16"/>
  <c r="E407" i="16"/>
  <c r="I407" i="16" s="1"/>
  <c r="G406" i="16"/>
  <c r="F406" i="16"/>
  <c r="H406" i="16" s="1"/>
  <c r="J406" i="16" s="1"/>
  <c r="E406" i="16"/>
  <c r="I406" i="16" s="1"/>
  <c r="G405" i="16"/>
  <c r="F405" i="16"/>
  <c r="H405" i="16" s="1"/>
  <c r="J405" i="16" s="1"/>
  <c r="E405" i="16"/>
  <c r="I405" i="16" s="1"/>
  <c r="G404" i="16"/>
  <c r="F404" i="16"/>
  <c r="E404" i="16"/>
  <c r="I404" i="16" s="1"/>
  <c r="G403" i="16"/>
  <c r="F403" i="16"/>
  <c r="E403" i="16"/>
  <c r="G402" i="16"/>
  <c r="F402" i="16"/>
  <c r="E402" i="16"/>
  <c r="I402" i="16" s="1"/>
  <c r="G401" i="16"/>
  <c r="F401" i="16"/>
  <c r="E401" i="16"/>
  <c r="I401" i="16" s="1"/>
  <c r="G400" i="16"/>
  <c r="F400" i="16"/>
  <c r="E400" i="16"/>
  <c r="I400" i="16" s="1"/>
  <c r="G399" i="16"/>
  <c r="F399" i="16"/>
  <c r="E399" i="16"/>
  <c r="I399" i="16" s="1"/>
  <c r="G398" i="16"/>
  <c r="F398" i="16"/>
  <c r="H398" i="16" s="1"/>
  <c r="J398" i="16" s="1"/>
  <c r="E398" i="16"/>
  <c r="I398" i="16" s="1"/>
  <c r="G397" i="16"/>
  <c r="F397" i="16"/>
  <c r="H397" i="16" s="1"/>
  <c r="J397" i="16" s="1"/>
  <c r="E397" i="16"/>
  <c r="I397" i="16" s="1"/>
  <c r="G396" i="16"/>
  <c r="F396" i="16"/>
  <c r="E396" i="16"/>
  <c r="I396" i="16" s="1"/>
  <c r="G395" i="16"/>
  <c r="F395" i="16"/>
  <c r="E395" i="16"/>
  <c r="H395" i="16" s="1"/>
  <c r="J395" i="16" s="1"/>
  <c r="G394" i="16"/>
  <c r="F394" i="16"/>
  <c r="H394" i="16" s="1"/>
  <c r="J394" i="16" s="1"/>
  <c r="E394" i="16"/>
  <c r="I394" i="16" s="1"/>
  <c r="G393" i="16"/>
  <c r="F393" i="16"/>
  <c r="H393" i="16" s="1"/>
  <c r="J393" i="16" s="1"/>
  <c r="E393" i="16"/>
  <c r="I393" i="16" s="1"/>
  <c r="G392" i="16"/>
  <c r="F392" i="16"/>
  <c r="E392" i="16"/>
  <c r="I392" i="16" s="1"/>
  <c r="G391" i="16"/>
  <c r="F391" i="16"/>
  <c r="E391" i="16"/>
  <c r="I391" i="16" s="1"/>
  <c r="G390" i="16"/>
  <c r="F390" i="16"/>
  <c r="H390" i="16" s="1"/>
  <c r="J390" i="16" s="1"/>
  <c r="E390" i="16"/>
  <c r="I390" i="16" s="1"/>
  <c r="G389" i="16"/>
  <c r="F389" i="16"/>
  <c r="E389" i="16"/>
  <c r="I389" i="16" s="1"/>
  <c r="G388" i="16"/>
  <c r="F388" i="16"/>
  <c r="E388" i="16"/>
  <c r="I388" i="16" s="1"/>
  <c r="G387" i="16"/>
  <c r="F387" i="16"/>
  <c r="H387" i="16" s="1"/>
  <c r="J387" i="16" s="1"/>
  <c r="E387" i="16"/>
  <c r="I387" i="16" s="1"/>
  <c r="G386" i="16"/>
  <c r="F386" i="16"/>
  <c r="H386" i="16" s="1"/>
  <c r="J386" i="16" s="1"/>
  <c r="E386" i="16"/>
  <c r="I386" i="16" s="1"/>
  <c r="G385" i="16"/>
  <c r="F385" i="16"/>
  <c r="E385" i="16"/>
  <c r="I385" i="16" s="1"/>
  <c r="G384" i="16"/>
  <c r="F384" i="16"/>
  <c r="E384" i="16"/>
  <c r="I384" i="16" s="1"/>
  <c r="G383" i="16"/>
  <c r="F383" i="16"/>
  <c r="H383" i="16" s="1"/>
  <c r="J383" i="16" s="1"/>
  <c r="E383" i="16"/>
  <c r="I383" i="16" s="1"/>
  <c r="G382" i="16"/>
  <c r="F382" i="16"/>
  <c r="H382" i="16" s="1"/>
  <c r="J382" i="16" s="1"/>
  <c r="E382" i="16"/>
  <c r="I382" i="16" s="1"/>
  <c r="G381" i="16"/>
  <c r="F381" i="16"/>
  <c r="E381" i="16"/>
  <c r="I381" i="16" s="1"/>
  <c r="G380" i="16"/>
  <c r="F380" i="16"/>
  <c r="E380" i="16"/>
  <c r="I380" i="16" s="1"/>
  <c r="G379" i="16"/>
  <c r="F379" i="16"/>
  <c r="H379" i="16" s="1"/>
  <c r="J379" i="16" s="1"/>
  <c r="E379" i="16"/>
  <c r="I379" i="16" s="1"/>
  <c r="G378" i="16"/>
  <c r="F378" i="16"/>
  <c r="H378" i="16" s="1"/>
  <c r="J378" i="16" s="1"/>
  <c r="E378" i="16"/>
  <c r="I378" i="16" s="1"/>
  <c r="G377" i="16"/>
  <c r="F377" i="16"/>
  <c r="E377" i="16"/>
  <c r="I377" i="16" s="1"/>
  <c r="G376" i="16"/>
  <c r="F376" i="16"/>
  <c r="E376" i="16"/>
  <c r="I376" i="16" s="1"/>
  <c r="G375" i="16"/>
  <c r="F375" i="16"/>
  <c r="H375" i="16" s="1"/>
  <c r="J375" i="16" s="1"/>
  <c r="E375" i="16"/>
  <c r="I375" i="16" s="1"/>
  <c r="G374" i="16"/>
  <c r="F374" i="16"/>
  <c r="H374" i="16" s="1"/>
  <c r="J374" i="16" s="1"/>
  <c r="E374" i="16"/>
  <c r="I374" i="16" s="1"/>
  <c r="G373" i="16"/>
  <c r="F373" i="16"/>
  <c r="E373" i="16"/>
  <c r="I373" i="16" s="1"/>
  <c r="G372" i="16"/>
  <c r="F372" i="16"/>
  <c r="E372" i="16"/>
  <c r="I372" i="16" s="1"/>
  <c r="G371" i="16"/>
  <c r="F371" i="16"/>
  <c r="H371" i="16" s="1"/>
  <c r="J371" i="16" s="1"/>
  <c r="E371" i="16"/>
  <c r="I371" i="16" s="1"/>
  <c r="G370" i="16"/>
  <c r="F370" i="16"/>
  <c r="H370" i="16" s="1"/>
  <c r="J370" i="16" s="1"/>
  <c r="E370" i="16"/>
  <c r="I370" i="16" s="1"/>
  <c r="G369" i="16"/>
  <c r="F369" i="16"/>
  <c r="E369" i="16"/>
  <c r="I369" i="16" s="1"/>
  <c r="G368" i="16"/>
  <c r="F368" i="16"/>
  <c r="E368" i="16"/>
  <c r="I368" i="16" s="1"/>
  <c r="G367" i="16"/>
  <c r="F367" i="16"/>
  <c r="H367" i="16" s="1"/>
  <c r="J367" i="16" s="1"/>
  <c r="E367" i="16"/>
  <c r="I367" i="16" s="1"/>
  <c r="G366" i="16"/>
  <c r="F366" i="16"/>
  <c r="H366" i="16" s="1"/>
  <c r="J366" i="16" s="1"/>
  <c r="E366" i="16"/>
  <c r="I366" i="16" s="1"/>
  <c r="G365" i="16"/>
  <c r="F365" i="16"/>
  <c r="E365" i="16"/>
  <c r="I365" i="16" s="1"/>
  <c r="G364" i="16"/>
  <c r="F364" i="16"/>
  <c r="E364" i="16"/>
  <c r="I364" i="16" s="1"/>
  <c r="G363" i="16"/>
  <c r="F363" i="16"/>
  <c r="H363" i="16" s="1"/>
  <c r="J363" i="16" s="1"/>
  <c r="E363" i="16"/>
  <c r="I363" i="16" s="1"/>
  <c r="G362" i="16"/>
  <c r="F362" i="16"/>
  <c r="H362" i="16" s="1"/>
  <c r="J362" i="16" s="1"/>
  <c r="E362" i="16"/>
  <c r="I362" i="16" s="1"/>
  <c r="G361" i="16"/>
  <c r="F361" i="16"/>
  <c r="E361" i="16"/>
  <c r="I361" i="16" s="1"/>
  <c r="G360" i="16"/>
  <c r="F360" i="16"/>
  <c r="E360" i="16"/>
  <c r="I360" i="16" s="1"/>
  <c r="G359" i="16"/>
  <c r="F359" i="16"/>
  <c r="H359" i="16" s="1"/>
  <c r="J359" i="16" s="1"/>
  <c r="E359" i="16"/>
  <c r="I359" i="16" s="1"/>
  <c r="G358" i="16"/>
  <c r="F358" i="16"/>
  <c r="H358" i="16" s="1"/>
  <c r="J358" i="16" s="1"/>
  <c r="E358" i="16"/>
  <c r="I358" i="16" s="1"/>
  <c r="G357" i="16"/>
  <c r="F357" i="16"/>
  <c r="E357" i="16"/>
  <c r="I357" i="16" s="1"/>
  <c r="G356" i="16"/>
  <c r="F356" i="16"/>
  <c r="E356" i="16"/>
  <c r="I356" i="16" s="1"/>
  <c r="G355" i="16"/>
  <c r="F355" i="16"/>
  <c r="H355" i="16" s="1"/>
  <c r="J355" i="16" s="1"/>
  <c r="E355" i="16"/>
  <c r="I355" i="16" s="1"/>
  <c r="G354" i="16"/>
  <c r="F354" i="16"/>
  <c r="H354" i="16" s="1"/>
  <c r="J354" i="16" s="1"/>
  <c r="E354" i="16"/>
  <c r="I354" i="16" s="1"/>
  <c r="G353" i="16"/>
  <c r="F353" i="16"/>
  <c r="E353" i="16"/>
  <c r="I353" i="16" s="1"/>
  <c r="G352" i="16"/>
  <c r="F352" i="16"/>
  <c r="E352" i="16"/>
  <c r="I352" i="16" s="1"/>
  <c r="G351" i="16"/>
  <c r="F351" i="16"/>
  <c r="H351" i="16" s="1"/>
  <c r="J351" i="16" s="1"/>
  <c r="E351" i="16"/>
  <c r="I351" i="16" s="1"/>
  <c r="G350" i="16"/>
  <c r="F350" i="16"/>
  <c r="H350" i="16" s="1"/>
  <c r="J350" i="16" s="1"/>
  <c r="E350" i="16"/>
  <c r="I350" i="16" s="1"/>
  <c r="G349" i="16"/>
  <c r="F349" i="16"/>
  <c r="E349" i="16"/>
  <c r="I349" i="16" s="1"/>
  <c r="G348" i="16"/>
  <c r="F348" i="16"/>
  <c r="E348" i="16"/>
  <c r="I348" i="16" s="1"/>
  <c r="G347" i="16"/>
  <c r="F347" i="16"/>
  <c r="E347" i="16"/>
  <c r="I347" i="16" s="1"/>
  <c r="G346" i="16"/>
  <c r="F346" i="16"/>
  <c r="H346" i="16" s="1"/>
  <c r="J346" i="16" s="1"/>
  <c r="E346" i="16"/>
  <c r="I346" i="16" s="1"/>
  <c r="G345" i="16"/>
  <c r="F345" i="16"/>
  <c r="E345" i="16"/>
  <c r="I345" i="16" s="1"/>
  <c r="G344" i="16"/>
  <c r="F344" i="16"/>
  <c r="E344" i="16"/>
  <c r="I344" i="16" s="1"/>
  <c r="G343" i="16"/>
  <c r="F343" i="16"/>
  <c r="E343" i="16"/>
  <c r="I343" i="16" s="1"/>
  <c r="G342" i="16"/>
  <c r="F342" i="16"/>
  <c r="H342" i="16" s="1"/>
  <c r="J342" i="16" s="1"/>
  <c r="E342" i="16"/>
  <c r="I342" i="16" s="1"/>
  <c r="G341" i="16"/>
  <c r="F341" i="16"/>
  <c r="E341" i="16"/>
  <c r="I341" i="16" s="1"/>
  <c r="G340" i="16"/>
  <c r="F340" i="16"/>
  <c r="E340" i="16"/>
  <c r="I340" i="16" s="1"/>
  <c r="G339" i="16"/>
  <c r="F339" i="16"/>
  <c r="E339" i="16"/>
  <c r="I339" i="16" s="1"/>
  <c r="G338" i="16"/>
  <c r="F338" i="16"/>
  <c r="H338" i="16" s="1"/>
  <c r="J338" i="16" s="1"/>
  <c r="E338" i="16"/>
  <c r="I338" i="16" s="1"/>
  <c r="G337" i="16"/>
  <c r="F337" i="16"/>
  <c r="E337" i="16"/>
  <c r="I337" i="16" s="1"/>
  <c r="G336" i="16"/>
  <c r="F336" i="16"/>
  <c r="E336" i="16"/>
  <c r="I336" i="16" s="1"/>
  <c r="G335" i="16"/>
  <c r="F335" i="16"/>
  <c r="E335" i="16"/>
  <c r="I335" i="16" s="1"/>
  <c r="G334" i="16"/>
  <c r="F334" i="16"/>
  <c r="H334" i="16" s="1"/>
  <c r="J334" i="16" s="1"/>
  <c r="E334" i="16"/>
  <c r="I334" i="16" s="1"/>
  <c r="G333" i="16"/>
  <c r="F333" i="16"/>
  <c r="E333" i="16"/>
  <c r="I333" i="16" s="1"/>
  <c r="G332" i="16"/>
  <c r="F332" i="16"/>
  <c r="E332" i="16"/>
  <c r="I332" i="16" s="1"/>
  <c r="G331" i="16"/>
  <c r="F331" i="16"/>
  <c r="E331" i="16"/>
  <c r="I331" i="16" s="1"/>
  <c r="G330" i="16"/>
  <c r="F330" i="16"/>
  <c r="H330" i="16" s="1"/>
  <c r="J330" i="16" s="1"/>
  <c r="E330" i="16"/>
  <c r="I330" i="16" s="1"/>
  <c r="G329" i="16"/>
  <c r="F329" i="16"/>
  <c r="E329" i="16"/>
  <c r="I329" i="16" s="1"/>
  <c r="G328" i="16"/>
  <c r="F328" i="16"/>
  <c r="E328" i="16"/>
  <c r="I328" i="16" s="1"/>
  <c r="G327" i="16"/>
  <c r="F327" i="16"/>
  <c r="E327" i="16"/>
  <c r="I327" i="16" s="1"/>
  <c r="G326" i="16"/>
  <c r="F326" i="16"/>
  <c r="H326" i="16" s="1"/>
  <c r="J326" i="16" s="1"/>
  <c r="E326" i="16"/>
  <c r="I326" i="16" s="1"/>
  <c r="G325" i="16"/>
  <c r="F325" i="16"/>
  <c r="E325" i="16"/>
  <c r="I325" i="16" s="1"/>
  <c r="G324" i="16"/>
  <c r="F324" i="16"/>
  <c r="E324" i="16"/>
  <c r="I324" i="16" s="1"/>
  <c r="G323" i="16"/>
  <c r="F323" i="16"/>
  <c r="E323" i="16"/>
  <c r="I323" i="16" s="1"/>
  <c r="G322" i="16"/>
  <c r="F322" i="16"/>
  <c r="H322" i="16" s="1"/>
  <c r="J322" i="16" s="1"/>
  <c r="E322" i="16"/>
  <c r="I322" i="16" s="1"/>
  <c r="G321" i="16"/>
  <c r="F321" i="16"/>
  <c r="E321" i="16"/>
  <c r="I321" i="16" s="1"/>
  <c r="G320" i="16"/>
  <c r="F320" i="16"/>
  <c r="E320" i="16"/>
  <c r="I320" i="16" s="1"/>
  <c r="G319" i="16"/>
  <c r="F319" i="16"/>
  <c r="E319" i="16"/>
  <c r="I319" i="16" s="1"/>
  <c r="G318" i="16"/>
  <c r="F318" i="16"/>
  <c r="H318" i="16" s="1"/>
  <c r="J318" i="16" s="1"/>
  <c r="E318" i="16"/>
  <c r="I318" i="16" s="1"/>
  <c r="G317" i="16"/>
  <c r="F317" i="16"/>
  <c r="E317" i="16"/>
  <c r="I317" i="16" s="1"/>
  <c r="G316" i="16"/>
  <c r="F316" i="16"/>
  <c r="E316" i="16"/>
  <c r="I316" i="16" s="1"/>
  <c r="G315" i="16"/>
  <c r="F315" i="16"/>
  <c r="E315" i="16"/>
  <c r="I315" i="16" s="1"/>
  <c r="G314" i="16"/>
  <c r="F314" i="16"/>
  <c r="H314" i="16" s="1"/>
  <c r="J314" i="16" s="1"/>
  <c r="E314" i="16"/>
  <c r="I314" i="16" s="1"/>
  <c r="G313" i="16"/>
  <c r="F313" i="16"/>
  <c r="E313" i="16"/>
  <c r="I313" i="16" s="1"/>
  <c r="G312" i="16"/>
  <c r="F312" i="16"/>
  <c r="E312" i="16"/>
  <c r="I312" i="16" s="1"/>
  <c r="G311" i="16"/>
  <c r="F311" i="16"/>
  <c r="E311" i="16"/>
  <c r="I311" i="16" s="1"/>
  <c r="G310" i="16"/>
  <c r="F310" i="16"/>
  <c r="H310" i="16" s="1"/>
  <c r="J310" i="16" s="1"/>
  <c r="E310" i="16"/>
  <c r="I310" i="16" s="1"/>
  <c r="G309" i="16"/>
  <c r="F309" i="16"/>
  <c r="E309" i="16"/>
  <c r="I309" i="16" s="1"/>
  <c r="G308" i="16"/>
  <c r="F308" i="16"/>
  <c r="E308" i="16"/>
  <c r="I308" i="16" s="1"/>
  <c r="G307" i="16"/>
  <c r="F307" i="16"/>
  <c r="E307" i="16"/>
  <c r="I307" i="16" s="1"/>
  <c r="G306" i="16"/>
  <c r="F306" i="16"/>
  <c r="H306" i="16" s="1"/>
  <c r="J306" i="16" s="1"/>
  <c r="E306" i="16"/>
  <c r="I306" i="16" s="1"/>
  <c r="G305" i="16"/>
  <c r="F305" i="16"/>
  <c r="E305" i="16"/>
  <c r="I305" i="16" s="1"/>
  <c r="G304" i="16"/>
  <c r="F304" i="16"/>
  <c r="E304" i="16"/>
  <c r="I304" i="16" s="1"/>
  <c r="G303" i="16"/>
  <c r="F303" i="16"/>
  <c r="E303" i="16"/>
  <c r="I303" i="16" s="1"/>
  <c r="G302" i="16"/>
  <c r="F302" i="16"/>
  <c r="H302" i="16" s="1"/>
  <c r="J302" i="16" s="1"/>
  <c r="E302" i="16"/>
  <c r="I302" i="16" s="1"/>
  <c r="G301" i="16"/>
  <c r="F301" i="16"/>
  <c r="E301" i="16"/>
  <c r="I301" i="16" s="1"/>
  <c r="G300" i="16"/>
  <c r="F300" i="16"/>
  <c r="E300" i="16"/>
  <c r="I300" i="16" s="1"/>
  <c r="G299" i="16"/>
  <c r="F299" i="16"/>
  <c r="E299" i="16"/>
  <c r="I299" i="16" s="1"/>
  <c r="G298" i="16"/>
  <c r="F298" i="16"/>
  <c r="H298" i="16" s="1"/>
  <c r="J298" i="16" s="1"/>
  <c r="E298" i="16"/>
  <c r="I298" i="16" s="1"/>
  <c r="G297" i="16"/>
  <c r="F297" i="16"/>
  <c r="E297" i="16"/>
  <c r="I297" i="16" s="1"/>
  <c r="G296" i="16"/>
  <c r="F296" i="16"/>
  <c r="E296" i="16"/>
  <c r="I296" i="16" s="1"/>
  <c r="G295" i="16"/>
  <c r="F295" i="16"/>
  <c r="E295" i="16"/>
  <c r="I295" i="16" s="1"/>
  <c r="G294" i="16"/>
  <c r="F294" i="16"/>
  <c r="H294" i="16" s="1"/>
  <c r="J294" i="16" s="1"/>
  <c r="E294" i="16"/>
  <c r="I294" i="16" s="1"/>
  <c r="G293" i="16"/>
  <c r="F293" i="16"/>
  <c r="E293" i="16"/>
  <c r="I293" i="16" s="1"/>
  <c r="G292" i="16"/>
  <c r="F292" i="16"/>
  <c r="E292" i="16"/>
  <c r="I292" i="16" s="1"/>
  <c r="G291" i="16"/>
  <c r="F291" i="16"/>
  <c r="E291" i="16"/>
  <c r="I291" i="16" s="1"/>
  <c r="G290" i="16"/>
  <c r="F290" i="16"/>
  <c r="H290" i="16" s="1"/>
  <c r="J290" i="16" s="1"/>
  <c r="E290" i="16"/>
  <c r="I290" i="16" s="1"/>
  <c r="G289" i="16"/>
  <c r="F289" i="16"/>
  <c r="E289" i="16"/>
  <c r="I289" i="16" s="1"/>
  <c r="G288" i="16"/>
  <c r="F288" i="16"/>
  <c r="E288" i="16"/>
  <c r="I288" i="16" s="1"/>
  <c r="G287" i="16"/>
  <c r="F287" i="16"/>
  <c r="E287" i="16"/>
  <c r="I287" i="16" s="1"/>
  <c r="G286" i="16"/>
  <c r="F286" i="16"/>
  <c r="H286" i="16" s="1"/>
  <c r="J286" i="16" s="1"/>
  <c r="E286" i="16"/>
  <c r="I286" i="16" s="1"/>
  <c r="G285" i="16"/>
  <c r="F285" i="16"/>
  <c r="E285" i="16"/>
  <c r="I285" i="16" s="1"/>
  <c r="G284" i="16"/>
  <c r="F284" i="16"/>
  <c r="E284" i="16"/>
  <c r="I284" i="16" s="1"/>
  <c r="G283" i="16"/>
  <c r="F283" i="16"/>
  <c r="E283" i="16"/>
  <c r="I283" i="16" s="1"/>
  <c r="G282" i="16"/>
  <c r="F282" i="16"/>
  <c r="H282" i="16" s="1"/>
  <c r="J282" i="16" s="1"/>
  <c r="E282" i="16"/>
  <c r="I282" i="16" s="1"/>
  <c r="G281" i="16"/>
  <c r="F281" i="16"/>
  <c r="E281" i="16"/>
  <c r="I281" i="16" s="1"/>
  <c r="G280" i="16"/>
  <c r="F280" i="16"/>
  <c r="E280" i="16"/>
  <c r="I280" i="16" s="1"/>
  <c r="G279" i="16"/>
  <c r="F279" i="16"/>
  <c r="E279" i="16"/>
  <c r="H278" i="16"/>
  <c r="J278" i="16" s="1"/>
  <c r="G278" i="16"/>
  <c r="F278" i="16"/>
  <c r="E278" i="16"/>
  <c r="I278" i="16" s="1"/>
  <c r="I277" i="16"/>
  <c r="G277" i="16"/>
  <c r="F277" i="16"/>
  <c r="E277" i="16"/>
  <c r="H277" i="16" s="1"/>
  <c r="J277" i="16" s="1"/>
  <c r="G276" i="16"/>
  <c r="F276" i="16"/>
  <c r="H276" i="16" s="1"/>
  <c r="J276" i="16" s="1"/>
  <c r="E276" i="16"/>
  <c r="I276" i="16" s="1"/>
  <c r="G275" i="16"/>
  <c r="F275" i="16"/>
  <c r="E275" i="16"/>
  <c r="H275" i="16" s="1"/>
  <c r="J275" i="16" s="1"/>
  <c r="G274" i="16"/>
  <c r="F274" i="16"/>
  <c r="E274" i="16"/>
  <c r="I274" i="16" s="1"/>
  <c r="I273" i="16"/>
  <c r="G273" i="16"/>
  <c r="F273" i="16"/>
  <c r="E273" i="16"/>
  <c r="G272" i="16"/>
  <c r="F272" i="16"/>
  <c r="H272" i="16" s="1"/>
  <c r="J272" i="16" s="1"/>
  <c r="E272" i="16"/>
  <c r="I272" i="16" s="1"/>
  <c r="G271" i="16"/>
  <c r="F271" i="16"/>
  <c r="E271" i="16"/>
  <c r="H271" i="16" s="1"/>
  <c r="J271" i="16" s="1"/>
  <c r="G270" i="16"/>
  <c r="F270" i="16"/>
  <c r="E270" i="16"/>
  <c r="I270" i="16" s="1"/>
  <c r="I269" i="16"/>
  <c r="G269" i="16"/>
  <c r="F269" i="16"/>
  <c r="E269" i="16"/>
  <c r="G268" i="16"/>
  <c r="F268" i="16"/>
  <c r="H268" i="16" s="1"/>
  <c r="J268" i="16" s="1"/>
  <c r="E268" i="16"/>
  <c r="I268" i="16" s="1"/>
  <c r="G267" i="16"/>
  <c r="F267" i="16"/>
  <c r="E267" i="16"/>
  <c r="H267" i="16" s="1"/>
  <c r="J267" i="16" s="1"/>
  <c r="G266" i="16"/>
  <c r="F266" i="16"/>
  <c r="E266" i="16"/>
  <c r="I266" i="16" s="1"/>
  <c r="I265" i="16"/>
  <c r="G265" i="16"/>
  <c r="F265" i="16"/>
  <c r="E265" i="16"/>
  <c r="G264" i="16"/>
  <c r="F264" i="16"/>
  <c r="H264" i="16" s="1"/>
  <c r="J264" i="16" s="1"/>
  <c r="E264" i="16"/>
  <c r="I264" i="16" s="1"/>
  <c r="G263" i="16"/>
  <c r="F263" i="16"/>
  <c r="E263" i="16"/>
  <c r="H263" i="16" s="1"/>
  <c r="J263" i="16" s="1"/>
  <c r="G262" i="16"/>
  <c r="F262" i="16"/>
  <c r="E262" i="16"/>
  <c r="I262" i="16" s="1"/>
  <c r="I261" i="16"/>
  <c r="G261" i="16"/>
  <c r="F261" i="16"/>
  <c r="E261" i="16"/>
  <c r="G260" i="16"/>
  <c r="F260" i="16"/>
  <c r="H260" i="16" s="1"/>
  <c r="J260" i="16" s="1"/>
  <c r="E260" i="16"/>
  <c r="I260" i="16" s="1"/>
  <c r="G259" i="16"/>
  <c r="F259" i="16"/>
  <c r="E259" i="16"/>
  <c r="H259" i="16" s="1"/>
  <c r="J259" i="16" s="1"/>
  <c r="G258" i="16"/>
  <c r="F258" i="16"/>
  <c r="E258" i="16"/>
  <c r="I258" i="16" s="1"/>
  <c r="I257" i="16"/>
  <c r="G257" i="16"/>
  <c r="F257" i="16"/>
  <c r="E257" i="16"/>
  <c r="G256" i="16"/>
  <c r="F256" i="16"/>
  <c r="H256" i="16" s="1"/>
  <c r="J256" i="16" s="1"/>
  <c r="E256" i="16"/>
  <c r="I256" i="16" s="1"/>
  <c r="G255" i="16"/>
  <c r="F255" i="16"/>
  <c r="E255" i="16"/>
  <c r="H255" i="16" s="1"/>
  <c r="J255" i="16" s="1"/>
  <c r="G254" i="16"/>
  <c r="F254" i="16"/>
  <c r="E254" i="16"/>
  <c r="I254" i="16" s="1"/>
  <c r="I253" i="16"/>
  <c r="G253" i="16"/>
  <c r="F253" i="16"/>
  <c r="E253" i="16"/>
  <c r="G252" i="16"/>
  <c r="F252" i="16"/>
  <c r="H252" i="16" s="1"/>
  <c r="J252" i="16" s="1"/>
  <c r="E252" i="16"/>
  <c r="I252" i="16" s="1"/>
  <c r="G251" i="16"/>
  <c r="F251" i="16"/>
  <c r="E251" i="16"/>
  <c r="I251" i="16" s="1"/>
  <c r="G250" i="16"/>
  <c r="F250" i="16"/>
  <c r="H250" i="16" s="1"/>
  <c r="J250" i="16" s="1"/>
  <c r="E250" i="16"/>
  <c r="I250" i="16" s="1"/>
  <c r="G249" i="16"/>
  <c r="F249" i="16"/>
  <c r="E249" i="16"/>
  <c r="H249" i="16" s="1"/>
  <c r="J249" i="16" s="1"/>
  <c r="G248" i="16"/>
  <c r="F248" i="16"/>
  <c r="H248" i="16" s="1"/>
  <c r="J248" i="16" s="1"/>
  <c r="E248" i="16"/>
  <c r="I248" i="16" s="1"/>
  <c r="G247" i="16"/>
  <c r="F247" i="16"/>
  <c r="H247" i="16" s="1"/>
  <c r="J247" i="16" s="1"/>
  <c r="E247" i="16"/>
  <c r="I247" i="16" s="1"/>
  <c r="G246" i="16"/>
  <c r="F246" i="16"/>
  <c r="E246" i="16"/>
  <c r="I246" i="16" s="1"/>
  <c r="G245" i="16"/>
  <c r="F245" i="16"/>
  <c r="E245" i="16"/>
  <c r="I245" i="16" s="1"/>
  <c r="G244" i="16"/>
  <c r="F244" i="16"/>
  <c r="H244" i="16" s="1"/>
  <c r="J244" i="16" s="1"/>
  <c r="E244" i="16"/>
  <c r="I244" i="16" s="1"/>
  <c r="G243" i="16"/>
  <c r="F243" i="16"/>
  <c r="E243" i="16"/>
  <c r="I243" i="16" s="1"/>
  <c r="G242" i="16"/>
  <c r="F242" i="16"/>
  <c r="H242" i="16" s="1"/>
  <c r="J242" i="16" s="1"/>
  <c r="E242" i="16"/>
  <c r="I242" i="16" s="1"/>
  <c r="G241" i="16"/>
  <c r="F241" i="16"/>
  <c r="E241" i="16"/>
  <c r="H241" i="16" s="1"/>
  <c r="J241" i="16" s="1"/>
  <c r="G240" i="16"/>
  <c r="F240" i="16"/>
  <c r="H240" i="16" s="1"/>
  <c r="J240" i="16" s="1"/>
  <c r="E240" i="16"/>
  <c r="I240" i="16" s="1"/>
  <c r="G239" i="16"/>
  <c r="F239" i="16"/>
  <c r="H239" i="16" s="1"/>
  <c r="J239" i="16" s="1"/>
  <c r="E239" i="16"/>
  <c r="I239" i="16" s="1"/>
  <c r="G238" i="16"/>
  <c r="F238" i="16"/>
  <c r="E238" i="16"/>
  <c r="I238" i="16" s="1"/>
  <c r="G237" i="16"/>
  <c r="F237" i="16"/>
  <c r="E237" i="16"/>
  <c r="I237" i="16" s="1"/>
  <c r="G236" i="16"/>
  <c r="F236" i="16"/>
  <c r="H236" i="16" s="1"/>
  <c r="J236" i="16" s="1"/>
  <c r="E236" i="16"/>
  <c r="I236" i="16" s="1"/>
  <c r="G235" i="16"/>
  <c r="F235" i="16"/>
  <c r="E235" i="16"/>
  <c r="I235" i="16" s="1"/>
  <c r="G234" i="16"/>
  <c r="F234" i="16"/>
  <c r="H234" i="16" s="1"/>
  <c r="J234" i="16" s="1"/>
  <c r="E234" i="16"/>
  <c r="I234" i="16" s="1"/>
  <c r="G233" i="16"/>
  <c r="F233" i="16"/>
  <c r="E233" i="16"/>
  <c r="H233" i="16" s="1"/>
  <c r="J233" i="16" s="1"/>
  <c r="G232" i="16"/>
  <c r="F232" i="16"/>
  <c r="H232" i="16" s="1"/>
  <c r="J232" i="16" s="1"/>
  <c r="E232" i="16"/>
  <c r="I232" i="16" s="1"/>
  <c r="H231" i="16"/>
  <c r="J231" i="16" s="1"/>
  <c r="G231" i="16"/>
  <c r="F231" i="16"/>
  <c r="E231" i="16"/>
  <c r="I231" i="16" s="1"/>
  <c r="G230" i="16"/>
  <c r="F230" i="16"/>
  <c r="E230" i="16"/>
  <c r="I230" i="16" s="1"/>
  <c r="G229" i="16"/>
  <c r="F229" i="16"/>
  <c r="E229" i="16"/>
  <c r="I229" i="16" s="1"/>
  <c r="H228" i="16"/>
  <c r="J228" i="16" s="1"/>
  <c r="G228" i="16"/>
  <c r="F228" i="16"/>
  <c r="E228" i="16"/>
  <c r="I228" i="16" s="1"/>
  <c r="G227" i="16"/>
  <c r="F227" i="16"/>
  <c r="E227" i="16"/>
  <c r="I227" i="16" s="1"/>
  <c r="G226" i="16"/>
  <c r="F226" i="16"/>
  <c r="H226" i="16" s="1"/>
  <c r="J226" i="16" s="1"/>
  <c r="E226" i="16"/>
  <c r="I226" i="16" s="1"/>
  <c r="G225" i="16"/>
  <c r="F225" i="16"/>
  <c r="E225" i="16"/>
  <c r="H225" i="16" s="1"/>
  <c r="J225" i="16" s="1"/>
  <c r="G224" i="16"/>
  <c r="F224" i="16"/>
  <c r="H224" i="16" s="1"/>
  <c r="J224" i="16" s="1"/>
  <c r="E224" i="16"/>
  <c r="I224" i="16" s="1"/>
  <c r="G223" i="16"/>
  <c r="F223" i="16"/>
  <c r="H223" i="16" s="1"/>
  <c r="J223" i="16" s="1"/>
  <c r="E223" i="16"/>
  <c r="I223" i="16" s="1"/>
  <c r="G222" i="16"/>
  <c r="F222" i="16"/>
  <c r="E222" i="16"/>
  <c r="I222" i="16" s="1"/>
  <c r="G221" i="16"/>
  <c r="F221" i="16"/>
  <c r="E221" i="16"/>
  <c r="I221" i="16" s="1"/>
  <c r="G220" i="16"/>
  <c r="F220" i="16"/>
  <c r="H220" i="16" s="1"/>
  <c r="J220" i="16" s="1"/>
  <c r="E220" i="16"/>
  <c r="I220" i="16" s="1"/>
  <c r="G219" i="16"/>
  <c r="F219" i="16"/>
  <c r="E219" i="16"/>
  <c r="I219" i="16" s="1"/>
  <c r="G218" i="16"/>
  <c r="F218" i="16"/>
  <c r="H218" i="16" s="1"/>
  <c r="J218" i="16" s="1"/>
  <c r="E218" i="16"/>
  <c r="I218" i="16" s="1"/>
  <c r="G217" i="16"/>
  <c r="F217" i="16"/>
  <c r="E217" i="16"/>
  <c r="H217" i="16" s="1"/>
  <c r="J217" i="16" s="1"/>
  <c r="G216" i="16"/>
  <c r="F216" i="16"/>
  <c r="H216" i="16" s="1"/>
  <c r="J216" i="16" s="1"/>
  <c r="E216" i="16"/>
  <c r="I216" i="16" s="1"/>
  <c r="G215" i="16"/>
  <c r="F215" i="16"/>
  <c r="H215" i="16" s="1"/>
  <c r="J215" i="16" s="1"/>
  <c r="E215" i="16"/>
  <c r="I215" i="16" s="1"/>
  <c r="G214" i="16"/>
  <c r="F214" i="16"/>
  <c r="E214" i="16"/>
  <c r="I214" i="16" s="1"/>
  <c r="G213" i="16"/>
  <c r="F213" i="16"/>
  <c r="E213" i="16"/>
  <c r="I213" i="16" s="1"/>
  <c r="G212" i="16"/>
  <c r="F212" i="16"/>
  <c r="H212" i="16" s="1"/>
  <c r="J212" i="16" s="1"/>
  <c r="E212" i="16"/>
  <c r="I212" i="16" s="1"/>
  <c r="G211" i="16"/>
  <c r="F211" i="16"/>
  <c r="E211" i="16"/>
  <c r="I211" i="16" s="1"/>
  <c r="G210" i="16"/>
  <c r="F210" i="16"/>
  <c r="H210" i="16" s="1"/>
  <c r="J210" i="16" s="1"/>
  <c r="E210" i="16"/>
  <c r="I210" i="16" s="1"/>
  <c r="G209" i="16"/>
  <c r="F209" i="16"/>
  <c r="E209" i="16"/>
  <c r="H209" i="16" s="1"/>
  <c r="J209" i="16" s="1"/>
  <c r="G208" i="16"/>
  <c r="F208" i="16"/>
  <c r="E208" i="16"/>
  <c r="I208" i="16" s="1"/>
  <c r="G207" i="16"/>
  <c r="F207" i="16"/>
  <c r="E207" i="16"/>
  <c r="H207" i="16" s="1"/>
  <c r="J207" i="16" s="1"/>
  <c r="G206" i="16"/>
  <c r="F206" i="16"/>
  <c r="E206" i="16"/>
  <c r="I206" i="16" s="1"/>
  <c r="G205" i="16"/>
  <c r="F205" i="16"/>
  <c r="E205" i="16"/>
  <c r="H205" i="16" s="1"/>
  <c r="J205" i="16" s="1"/>
  <c r="G204" i="16"/>
  <c r="F204" i="16"/>
  <c r="E204" i="16"/>
  <c r="I204" i="16" s="1"/>
  <c r="G203" i="16"/>
  <c r="F203" i="16"/>
  <c r="E203" i="16"/>
  <c r="H203" i="16" s="1"/>
  <c r="J203" i="16" s="1"/>
  <c r="G202" i="16"/>
  <c r="F202" i="16"/>
  <c r="E202" i="16"/>
  <c r="I202" i="16" s="1"/>
  <c r="G201" i="16"/>
  <c r="F201" i="16"/>
  <c r="E201" i="16"/>
  <c r="H201" i="16" s="1"/>
  <c r="J201" i="16" s="1"/>
  <c r="G200" i="16"/>
  <c r="F200" i="16"/>
  <c r="E200" i="16"/>
  <c r="I200" i="16" s="1"/>
  <c r="G199" i="16"/>
  <c r="F199" i="16"/>
  <c r="E199" i="16"/>
  <c r="H199" i="16" s="1"/>
  <c r="J199" i="16" s="1"/>
  <c r="G198" i="16"/>
  <c r="F198" i="16"/>
  <c r="E198" i="16"/>
  <c r="I198" i="16" s="1"/>
  <c r="G197" i="16"/>
  <c r="F197" i="16"/>
  <c r="E197" i="16"/>
  <c r="H197" i="16" s="1"/>
  <c r="J197" i="16" s="1"/>
  <c r="G196" i="16"/>
  <c r="F196" i="16"/>
  <c r="E196" i="16"/>
  <c r="I196" i="16" s="1"/>
  <c r="G195" i="16"/>
  <c r="F195" i="16"/>
  <c r="E195" i="16"/>
  <c r="H195" i="16" s="1"/>
  <c r="J195" i="16" s="1"/>
  <c r="G194" i="16"/>
  <c r="F194" i="16"/>
  <c r="E194" i="16"/>
  <c r="I194" i="16" s="1"/>
  <c r="G193" i="16"/>
  <c r="F193" i="16"/>
  <c r="E193" i="16"/>
  <c r="H193" i="16" s="1"/>
  <c r="J193" i="16" s="1"/>
  <c r="G192" i="16"/>
  <c r="F192" i="16"/>
  <c r="E192" i="16"/>
  <c r="I192" i="16" s="1"/>
  <c r="G191" i="16"/>
  <c r="F191" i="16"/>
  <c r="E191" i="16"/>
  <c r="H191" i="16" s="1"/>
  <c r="J191" i="16" s="1"/>
  <c r="G190" i="16"/>
  <c r="F190" i="16"/>
  <c r="E190" i="16"/>
  <c r="I190" i="16" s="1"/>
  <c r="G189" i="16"/>
  <c r="F189" i="16"/>
  <c r="E189" i="16"/>
  <c r="H189" i="16" s="1"/>
  <c r="J189" i="16" s="1"/>
  <c r="G188" i="16"/>
  <c r="F188" i="16"/>
  <c r="E188" i="16"/>
  <c r="I188" i="16" s="1"/>
  <c r="G187" i="16"/>
  <c r="F187" i="16"/>
  <c r="E187" i="16"/>
  <c r="H187" i="16" s="1"/>
  <c r="J187" i="16" s="1"/>
  <c r="G186" i="16"/>
  <c r="F186" i="16"/>
  <c r="E186" i="16"/>
  <c r="I186" i="16" s="1"/>
  <c r="G185" i="16"/>
  <c r="F185" i="16"/>
  <c r="E185" i="16"/>
  <c r="H185" i="16" s="1"/>
  <c r="J185" i="16" s="1"/>
  <c r="G184" i="16"/>
  <c r="F184" i="16"/>
  <c r="E184" i="16"/>
  <c r="I184" i="16" s="1"/>
  <c r="G183" i="16"/>
  <c r="F183" i="16"/>
  <c r="E183" i="16"/>
  <c r="H183" i="16" s="1"/>
  <c r="J183" i="16" s="1"/>
  <c r="G182" i="16"/>
  <c r="F182" i="16"/>
  <c r="E182" i="16"/>
  <c r="I182" i="16" s="1"/>
  <c r="G181" i="16"/>
  <c r="F181" i="16"/>
  <c r="E181" i="16"/>
  <c r="H181" i="16" s="1"/>
  <c r="J181" i="16" s="1"/>
  <c r="G180" i="16"/>
  <c r="F180" i="16"/>
  <c r="E180" i="16"/>
  <c r="I180" i="16" s="1"/>
  <c r="G179" i="16"/>
  <c r="F179" i="16"/>
  <c r="E179" i="16"/>
  <c r="H179" i="16" s="1"/>
  <c r="J179" i="16" s="1"/>
  <c r="G178" i="16"/>
  <c r="F178" i="16"/>
  <c r="E178" i="16"/>
  <c r="I178" i="16" s="1"/>
  <c r="G177" i="16"/>
  <c r="F177" i="16"/>
  <c r="E177" i="16"/>
  <c r="H177" i="16" s="1"/>
  <c r="J177" i="16" s="1"/>
  <c r="G176" i="16"/>
  <c r="F176" i="16"/>
  <c r="E176" i="16"/>
  <c r="I176" i="16" s="1"/>
  <c r="G175" i="16"/>
  <c r="F175" i="16"/>
  <c r="E175" i="16"/>
  <c r="H175" i="16" s="1"/>
  <c r="J175" i="16" s="1"/>
  <c r="G174" i="16"/>
  <c r="F174" i="16"/>
  <c r="E174" i="16"/>
  <c r="I174" i="16" s="1"/>
  <c r="G173" i="16"/>
  <c r="F173" i="16"/>
  <c r="E173" i="16"/>
  <c r="H173" i="16" s="1"/>
  <c r="J173" i="16" s="1"/>
  <c r="G172" i="16"/>
  <c r="F172" i="16"/>
  <c r="E172" i="16"/>
  <c r="I172" i="16" s="1"/>
  <c r="G171" i="16"/>
  <c r="F171" i="16"/>
  <c r="E171" i="16"/>
  <c r="H171" i="16" s="1"/>
  <c r="J171" i="16" s="1"/>
  <c r="G170" i="16"/>
  <c r="F170" i="16"/>
  <c r="E170" i="16"/>
  <c r="I170" i="16" s="1"/>
  <c r="G169" i="16"/>
  <c r="F169" i="16"/>
  <c r="E169" i="16"/>
  <c r="H169" i="16" s="1"/>
  <c r="J169" i="16" s="1"/>
  <c r="G168" i="16"/>
  <c r="F168" i="16"/>
  <c r="E168" i="16"/>
  <c r="I168" i="16" s="1"/>
  <c r="G167" i="16"/>
  <c r="F167" i="16"/>
  <c r="E167" i="16"/>
  <c r="H167" i="16" s="1"/>
  <c r="J167" i="16" s="1"/>
  <c r="G166" i="16"/>
  <c r="F166" i="16"/>
  <c r="E166" i="16"/>
  <c r="I166" i="16" s="1"/>
  <c r="G165" i="16"/>
  <c r="F165" i="16"/>
  <c r="E165" i="16"/>
  <c r="H165" i="16" s="1"/>
  <c r="J165" i="16" s="1"/>
  <c r="G164" i="16"/>
  <c r="F164" i="16"/>
  <c r="E164" i="16"/>
  <c r="I164" i="16" s="1"/>
  <c r="G163" i="16"/>
  <c r="F163" i="16"/>
  <c r="E163" i="16"/>
  <c r="H163" i="16" s="1"/>
  <c r="J163" i="16" s="1"/>
  <c r="G162" i="16"/>
  <c r="F162" i="16"/>
  <c r="E162" i="16"/>
  <c r="I162" i="16" s="1"/>
  <c r="G161" i="16"/>
  <c r="F161" i="16"/>
  <c r="E161" i="16"/>
  <c r="H161" i="16" s="1"/>
  <c r="J161" i="16" s="1"/>
  <c r="G160" i="16"/>
  <c r="F160" i="16"/>
  <c r="E160" i="16"/>
  <c r="I160" i="16" s="1"/>
  <c r="G159" i="16"/>
  <c r="F159" i="16"/>
  <c r="E159" i="16"/>
  <c r="H159" i="16" s="1"/>
  <c r="J159" i="16" s="1"/>
  <c r="G158" i="16"/>
  <c r="F158" i="16"/>
  <c r="E158" i="16"/>
  <c r="I158" i="16" s="1"/>
  <c r="G157" i="16"/>
  <c r="F157" i="16"/>
  <c r="E157" i="16"/>
  <c r="H157" i="16" s="1"/>
  <c r="J157" i="16" s="1"/>
  <c r="G156" i="16"/>
  <c r="F156" i="16"/>
  <c r="E156" i="16"/>
  <c r="I156" i="16" s="1"/>
  <c r="G155" i="16"/>
  <c r="F155" i="16"/>
  <c r="E155" i="16"/>
  <c r="H155" i="16" s="1"/>
  <c r="J155" i="16" s="1"/>
  <c r="G154" i="16"/>
  <c r="F154" i="16"/>
  <c r="E154" i="16"/>
  <c r="I154" i="16" s="1"/>
  <c r="G153" i="16"/>
  <c r="F153" i="16"/>
  <c r="E153" i="16"/>
  <c r="H153" i="16" s="1"/>
  <c r="J153" i="16" s="1"/>
  <c r="G152" i="16"/>
  <c r="F152" i="16"/>
  <c r="E152" i="16"/>
  <c r="I152" i="16" s="1"/>
  <c r="G151" i="16"/>
  <c r="F151" i="16"/>
  <c r="E151" i="16"/>
  <c r="H151" i="16" s="1"/>
  <c r="G150" i="16"/>
  <c r="F150" i="16"/>
  <c r="E150" i="16"/>
  <c r="I150" i="16" s="1"/>
  <c r="G149" i="16"/>
  <c r="F149" i="16"/>
  <c r="E149" i="16"/>
  <c r="H149" i="16" s="1"/>
  <c r="G148" i="16"/>
  <c r="F148" i="16"/>
  <c r="E148" i="16"/>
  <c r="I148" i="16" s="1"/>
  <c r="G147" i="16"/>
  <c r="F147" i="16"/>
  <c r="E147" i="16"/>
  <c r="H147" i="16" s="1"/>
  <c r="G146" i="16"/>
  <c r="F146" i="16"/>
  <c r="E146" i="16"/>
  <c r="I146" i="16" s="1"/>
  <c r="G145" i="16"/>
  <c r="F145" i="16"/>
  <c r="E145" i="16"/>
  <c r="H145" i="16" s="1"/>
  <c r="G144" i="16"/>
  <c r="F144" i="16"/>
  <c r="E144" i="16"/>
  <c r="I144" i="16" s="1"/>
  <c r="G143" i="16"/>
  <c r="F143" i="16"/>
  <c r="E143" i="16"/>
  <c r="H143" i="16" s="1"/>
  <c r="G142" i="16"/>
  <c r="F142" i="16"/>
  <c r="E142" i="16"/>
  <c r="I142" i="16" s="1"/>
  <c r="G141" i="16"/>
  <c r="F141" i="16"/>
  <c r="E141" i="16"/>
  <c r="H141" i="16" s="1"/>
  <c r="J141" i="16" s="1"/>
  <c r="G140" i="16"/>
  <c r="F140" i="16"/>
  <c r="E140" i="16"/>
  <c r="I140" i="16" s="1"/>
  <c r="G139" i="16"/>
  <c r="F139" i="16"/>
  <c r="E139" i="16"/>
  <c r="H139" i="16" s="1"/>
  <c r="J139" i="16" s="1"/>
  <c r="G138" i="16"/>
  <c r="F138" i="16"/>
  <c r="E138" i="16"/>
  <c r="I138" i="16" s="1"/>
  <c r="G137" i="16"/>
  <c r="F137" i="16"/>
  <c r="E137" i="16"/>
  <c r="H137" i="16" s="1"/>
  <c r="J137" i="16" s="1"/>
  <c r="G136" i="16"/>
  <c r="F136" i="16"/>
  <c r="E136" i="16"/>
  <c r="I136" i="16" s="1"/>
  <c r="G135" i="16"/>
  <c r="F135" i="16"/>
  <c r="E135" i="16"/>
  <c r="H135" i="16" s="1"/>
  <c r="J135" i="16" s="1"/>
  <c r="G134" i="16"/>
  <c r="F134" i="16"/>
  <c r="E134" i="16"/>
  <c r="I134" i="16" s="1"/>
  <c r="G133" i="16"/>
  <c r="F133" i="16"/>
  <c r="E133" i="16"/>
  <c r="H133" i="16" s="1"/>
  <c r="G132" i="16"/>
  <c r="F132" i="16"/>
  <c r="E132" i="16"/>
  <c r="I132" i="16" s="1"/>
  <c r="G131" i="16"/>
  <c r="F131" i="16"/>
  <c r="E131" i="16"/>
  <c r="H131" i="16" s="1"/>
  <c r="J131" i="16" s="1"/>
  <c r="G130" i="16"/>
  <c r="F130" i="16"/>
  <c r="E130" i="16"/>
  <c r="I130" i="16" s="1"/>
  <c r="G129" i="16"/>
  <c r="F129" i="16"/>
  <c r="E129" i="16"/>
  <c r="H129" i="16" s="1"/>
  <c r="G128" i="16"/>
  <c r="F128" i="16"/>
  <c r="E128" i="16"/>
  <c r="I128" i="16" s="1"/>
  <c r="G127" i="16"/>
  <c r="F127" i="16"/>
  <c r="E127" i="16"/>
  <c r="H127" i="16" s="1"/>
  <c r="J127" i="16" s="1"/>
  <c r="G126" i="16"/>
  <c r="F126" i="16"/>
  <c r="E126" i="16"/>
  <c r="I126" i="16" s="1"/>
  <c r="G125" i="16"/>
  <c r="F125" i="16"/>
  <c r="E125" i="16"/>
  <c r="H125" i="16" s="1"/>
  <c r="J125" i="16" s="1"/>
  <c r="G124" i="16"/>
  <c r="F124" i="16"/>
  <c r="E124" i="16"/>
  <c r="I124" i="16" s="1"/>
  <c r="G123" i="16"/>
  <c r="F123" i="16"/>
  <c r="E123" i="16"/>
  <c r="H123" i="16" s="1"/>
  <c r="G122" i="16"/>
  <c r="F122" i="16"/>
  <c r="E122" i="16"/>
  <c r="I122" i="16" s="1"/>
  <c r="G121" i="16"/>
  <c r="F121" i="16"/>
  <c r="E121" i="16"/>
  <c r="H121" i="16" s="1"/>
  <c r="G120" i="16"/>
  <c r="F120" i="16"/>
  <c r="E120" i="16"/>
  <c r="I120" i="16" s="1"/>
  <c r="G119" i="16"/>
  <c r="F119" i="16"/>
  <c r="E119" i="16"/>
  <c r="H119" i="16" s="1"/>
  <c r="J119" i="16" s="1"/>
  <c r="G118" i="16"/>
  <c r="F118" i="16"/>
  <c r="E118" i="16"/>
  <c r="I118" i="16" s="1"/>
  <c r="G117" i="16"/>
  <c r="F117" i="16"/>
  <c r="E117" i="16"/>
  <c r="H117" i="16" s="1"/>
  <c r="J117" i="16" s="1"/>
  <c r="G116" i="16"/>
  <c r="F116" i="16"/>
  <c r="E116" i="16"/>
  <c r="I116" i="16" s="1"/>
  <c r="G115" i="16"/>
  <c r="F115" i="16"/>
  <c r="E115" i="16"/>
  <c r="H115" i="16" s="1"/>
  <c r="J115" i="16" s="1"/>
  <c r="G114" i="16"/>
  <c r="F114" i="16"/>
  <c r="E114" i="16"/>
  <c r="I114" i="16" s="1"/>
  <c r="G113" i="16"/>
  <c r="F113" i="16"/>
  <c r="E113" i="16"/>
  <c r="H113" i="16" s="1"/>
  <c r="G112" i="16"/>
  <c r="F112" i="16"/>
  <c r="E112" i="16"/>
  <c r="I112" i="16" s="1"/>
  <c r="G111" i="16"/>
  <c r="F111" i="16"/>
  <c r="E111" i="16"/>
  <c r="H111" i="16" s="1"/>
  <c r="J111" i="16" s="1"/>
  <c r="G110" i="16"/>
  <c r="F110" i="16"/>
  <c r="E110" i="16"/>
  <c r="I110" i="16" s="1"/>
  <c r="G109" i="16"/>
  <c r="F109" i="16"/>
  <c r="E109" i="16"/>
  <c r="H109" i="16" s="1"/>
  <c r="J109" i="16" s="1"/>
  <c r="G108" i="16"/>
  <c r="F108" i="16"/>
  <c r="E108" i="16"/>
  <c r="I108" i="16" s="1"/>
  <c r="G107" i="16"/>
  <c r="F107" i="16"/>
  <c r="E107" i="16"/>
  <c r="H107" i="16" s="1"/>
  <c r="J107" i="16" s="1"/>
  <c r="G106" i="16"/>
  <c r="F106" i="16"/>
  <c r="E106" i="16"/>
  <c r="I106" i="16" s="1"/>
  <c r="G105" i="16"/>
  <c r="F105" i="16"/>
  <c r="E105" i="16"/>
  <c r="H105" i="16" s="1"/>
  <c r="J105" i="16" s="1"/>
  <c r="G104" i="16"/>
  <c r="F104" i="16"/>
  <c r="E104" i="16"/>
  <c r="I104" i="16" s="1"/>
  <c r="G103" i="16"/>
  <c r="F103" i="16"/>
  <c r="E103" i="16"/>
  <c r="H103" i="16" s="1"/>
  <c r="J103" i="16" s="1"/>
  <c r="G102" i="16"/>
  <c r="F102" i="16"/>
  <c r="E102" i="16"/>
  <c r="I102" i="16" s="1"/>
  <c r="G101" i="16"/>
  <c r="F101" i="16"/>
  <c r="E101" i="16"/>
  <c r="H101" i="16" s="1"/>
  <c r="J101" i="16" s="1"/>
  <c r="G100" i="16"/>
  <c r="F100" i="16"/>
  <c r="E100" i="16"/>
  <c r="I100" i="16" s="1"/>
  <c r="G99" i="16"/>
  <c r="F99" i="16"/>
  <c r="E99" i="16"/>
  <c r="H99" i="16" s="1"/>
  <c r="J99" i="16" s="1"/>
  <c r="G98" i="16"/>
  <c r="F98" i="16"/>
  <c r="E98" i="16"/>
  <c r="I98" i="16" s="1"/>
  <c r="G97" i="16"/>
  <c r="F97" i="16"/>
  <c r="E97" i="16"/>
  <c r="H97" i="16" s="1"/>
  <c r="J97" i="16" s="1"/>
  <c r="G96" i="16"/>
  <c r="F96" i="16"/>
  <c r="E96" i="16"/>
  <c r="I96" i="16" s="1"/>
  <c r="G95" i="16"/>
  <c r="F95" i="16"/>
  <c r="E95" i="16"/>
  <c r="H95" i="16" s="1"/>
  <c r="J95" i="16" s="1"/>
  <c r="G94" i="16"/>
  <c r="F94" i="16"/>
  <c r="E94" i="16"/>
  <c r="I94" i="16" s="1"/>
  <c r="G93" i="16"/>
  <c r="F93" i="16"/>
  <c r="E93" i="16"/>
  <c r="H93" i="16" s="1"/>
  <c r="J93" i="16" s="1"/>
  <c r="G92" i="16"/>
  <c r="F92" i="16"/>
  <c r="E92" i="16"/>
  <c r="I92" i="16" s="1"/>
  <c r="G91" i="16"/>
  <c r="F91" i="16"/>
  <c r="E91" i="16"/>
  <c r="H91" i="16" s="1"/>
  <c r="J91" i="16" s="1"/>
  <c r="G90" i="16"/>
  <c r="F90" i="16"/>
  <c r="E90" i="16"/>
  <c r="I90" i="16" s="1"/>
  <c r="G89" i="16"/>
  <c r="F89" i="16"/>
  <c r="E89" i="16"/>
  <c r="H89" i="16" s="1"/>
  <c r="J89" i="16" s="1"/>
  <c r="G88" i="16"/>
  <c r="F88" i="16"/>
  <c r="E88" i="16"/>
  <c r="I88" i="16" s="1"/>
  <c r="G87" i="16"/>
  <c r="F87" i="16"/>
  <c r="E87" i="16"/>
  <c r="H87" i="16" s="1"/>
  <c r="J87" i="16" s="1"/>
  <c r="G86" i="16"/>
  <c r="F86" i="16"/>
  <c r="E86" i="16"/>
  <c r="I86" i="16" s="1"/>
  <c r="G85" i="16"/>
  <c r="F85" i="16"/>
  <c r="E85" i="16"/>
  <c r="H85" i="16" s="1"/>
  <c r="J85" i="16" s="1"/>
  <c r="G84" i="16"/>
  <c r="F84" i="16"/>
  <c r="E84" i="16"/>
  <c r="I84" i="16" s="1"/>
  <c r="G83" i="16"/>
  <c r="F83" i="16"/>
  <c r="E83" i="16"/>
  <c r="H83" i="16" s="1"/>
  <c r="J83" i="16" s="1"/>
  <c r="G82" i="16"/>
  <c r="F82" i="16"/>
  <c r="E82" i="16"/>
  <c r="I82" i="16" s="1"/>
  <c r="G81" i="16"/>
  <c r="F81" i="16"/>
  <c r="E81" i="16"/>
  <c r="H81" i="16" s="1"/>
  <c r="J81" i="16" s="1"/>
  <c r="G80" i="16"/>
  <c r="F80" i="16"/>
  <c r="E80" i="16"/>
  <c r="I80" i="16" s="1"/>
  <c r="G79" i="16"/>
  <c r="F79" i="16"/>
  <c r="E79" i="16"/>
  <c r="H79" i="16" s="1"/>
  <c r="J79" i="16" s="1"/>
  <c r="G78" i="16"/>
  <c r="F78" i="16"/>
  <c r="E78" i="16"/>
  <c r="I78" i="16" s="1"/>
  <c r="G77" i="16"/>
  <c r="F77" i="16"/>
  <c r="E77" i="16"/>
  <c r="H77" i="16" s="1"/>
  <c r="J77" i="16" s="1"/>
  <c r="G76" i="16"/>
  <c r="F76" i="16"/>
  <c r="E76" i="16"/>
  <c r="I76" i="16" s="1"/>
  <c r="G75" i="16"/>
  <c r="F75" i="16"/>
  <c r="E75" i="16"/>
  <c r="H75" i="16" s="1"/>
  <c r="J75" i="16" s="1"/>
  <c r="G74" i="16"/>
  <c r="F74" i="16"/>
  <c r="E74" i="16"/>
  <c r="I74" i="16" s="1"/>
  <c r="G73" i="16"/>
  <c r="F73" i="16"/>
  <c r="E73" i="16"/>
  <c r="H73" i="16" s="1"/>
  <c r="J73" i="16" s="1"/>
  <c r="G72" i="16"/>
  <c r="F72" i="16"/>
  <c r="E72" i="16"/>
  <c r="I72" i="16" s="1"/>
  <c r="G71" i="16"/>
  <c r="F71" i="16"/>
  <c r="E71" i="16"/>
  <c r="H71" i="16" s="1"/>
  <c r="J71" i="16" s="1"/>
  <c r="G70" i="16"/>
  <c r="F70" i="16"/>
  <c r="E70" i="16"/>
  <c r="I70" i="16" s="1"/>
  <c r="G69" i="16"/>
  <c r="F69" i="16"/>
  <c r="E69" i="16"/>
  <c r="H69" i="16" s="1"/>
  <c r="J69" i="16" s="1"/>
  <c r="G68" i="16"/>
  <c r="F68" i="16"/>
  <c r="E68" i="16"/>
  <c r="I68" i="16" s="1"/>
  <c r="G67" i="16"/>
  <c r="F67" i="16"/>
  <c r="E67" i="16"/>
  <c r="H67" i="16" s="1"/>
  <c r="J67" i="16" s="1"/>
  <c r="G66" i="16"/>
  <c r="F66" i="16"/>
  <c r="E66" i="16"/>
  <c r="I66" i="16" s="1"/>
  <c r="G65" i="16"/>
  <c r="F65" i="16"/>
  <c r="E65" i="16"/>
  <c r="H65" i="16" s="1"/>
  <c r="J65" i="16" s="1"/>
  <c r="G64" i="16"/>
  <c r="F64" i="16"/>
  <c r="E64" i="16"/>
  <c r="I64" i="16" s="1"/>
  <c r="G63" i="16"/>
  <c r="F63" i="16"/>
  <c r="E63" i="16"/>
  <c r="H63" i="16" s="1"/>
  <c r="J63" i="16" s="1"/>
  <c r="G62" i="16"/>
  <c r="F62" i="16"/>
  <c r="E62" i="16"/>
  <c r="I62" i="16" s="1"/>
  <c r="G61" i="16"/>
  <c r="F61" i="16"/>
  <c r="E61" i="16"/>
  <c r="H61" i="16" s="1"/>
  <c r="J61" i="16" s="1"/>
  <c r="G60" i="16"/>
  <c r="F60" i="16"/>
  <c r="E60" i="16"/>
  <c r="I60" i="16" s="1"/>
  <c r="G59" i="16"/>
  <c r="F59" i="16"/>
  <c r="E59" i="16"/>
  <c r="H59" i="16" s="1"/>
  <c r="J59" i="16" s="1"/>
  <c r="G58" i="16"/>
  <c r="F58" i="16"/>
  <c r="E58" i="16"/>
  <c r="I58" i="16" s="1"/>
  <c r="G57" i="16"/>
  <c r="F57" i="16"/>
  <c r="E57" i="16"/>
  <c r="H57" i="16" s="1"/>
  <c r="J57" i="16" s="1"/>
  <c r="G56" i="16"/>
  <c r="F56" i="16"/>
  <c r="E56" i="16"/>
  <c r="I56" i="16" s="1"/>
  <c r="G55" i="16"/>
  <c r="F55" i="16"/>
  <c r="E55" i="16"/>
  <c r="H55" i="16" s="1"/>
  <c r="J55" i="16" s="1"/>
  <c r="G54" i="16"/>
  <c r="F54" i="16"/>
  <c r="E54" i="16"/>
  <c r="I54" i="16" s="1"/>
  <c r="G53" i="16"/>
  <c r="F53" i="16"/>
  <c r="E53" i="16"/>
  <c r="H53" i="16" s="1"/>
  <c r="J53" i="16" s="1"/>
  <c r="G52" i="16"/>
  <c r="F52" i="16"/>
  <c r="E52" i="16"/>
  <c r="I52" i="16" s="1"/>
  <c r="G51" i="16"/>
  <c r="F51" i="16"/>
  <c r="E51" i="16"/>
  <c r="H51" i="16" s="1"/>
  <c r="J51" i="16" s="1"/>
  <c r="G50" i="16"/>
  <c r="F50" i="16"/>
  <c r="E50" i="16"/>
  <c r="I50" i="16" s="1"/>
  <c r="G49" i="16"/>
  <c r="F49" i="16"/>
  <c r="E49" i="16"/>
  <c r="H49" i="16" s="1"/>
  <c r="J49" i="16" s="1"/>
  <c r="G48" i="16"/>
  <c r="F48" i="16"/>
  <c r="E48" i="16"/>
  <c r="I48" i="16" s="1"/>
  <c r="G47" i="16"/>
  <c r="F47" i="16"/>
  <c r="E47" i="16"/>
  <c r="H47" i="16" s="1"/>
  <c r="J47" i="16" s="1"/>
  <c r="G46" i="16"/>
  <c r="F46" i="16"/>
  <c r="E46" i="16"/>
  <c r="I46" i="16" s="1"/>
  <c r="G45" i="16"/>
  <c r="F45" i="16"/>
  <c r="E45" i="16"/>
  <c r="H45" i="16" s="1"/>
  <c r="J45" i="16" s="1"/>
  <c r="G44" i="16"/>
  <c r="F44" i="16"/>
  <c r="E44" i="16"/>
  <c r="I44" i="16" s="1"/>
  <c r="G43" i="16"/>
  <c r="F43" i="16"/>
  <c r="E43" i="16"/>
  <c r="H43" i="16" s="1"/>
  <c r="J43" i="16" s="1"/>
  <c r="G42" i="16"/>
  <c r="F42" i="16"/>
  <c r="E42" i="16"/>
  <c r="I42" i="16" s="1"/>
  <c r="G41" i="16"/>
  <c r="F41" i="16"/>
  <c r="E41" i="16"/>
  <c r="H41" i="16" s="1"/>
  <c r="J41" i="16" s="1"/>
  <c r="G40" i="16"/>
  <c r="F40" i="16"/>
  <c r="E40" i="16"/>
  <c r="I40" i="16" s="1"/>
  <c r="G39" i="16"/>
  <c r="F39" i="16"/>
  <c r="E39" i="16"/>
  <c r="H39" i="16" s="1"/>
  <c r="J39" i="16" s="1"/>
  <c r="G38" i="16"/>
  <c r="F38" i="16"/>
  <c r="E38" i="16"/>
  <c r="I38" i="16" s="1"/>
  <c r="G37" i="16"/>
  <c r="F37" i="16"/>
  <c r="E37" i="16"/>
  <c r="H37" i="16" s="1"/>
  <c r="J37" i="16" s="1"/>
  <c r="G36" i="16"/>
  <c r="F36" i="16"/>
  <c r="E36" i="16"/>
  <c r="I36" i="16" s="1"/>
  <c r="G35" i="16"/>
  <c r="F35" i="16"/>
  <c r="E35" i="16"/>
  <c r="H35" i="16" s="1"/>
  <c r="J35" i="16" s="1"/>
  <c r="G34" i="16"/>
  <c r="F34" i="16"/>
  <c r="E34" i="16"/>
  <c r="I34" i="16" s="1"/>
  <c r="G33" i="16"/>
  <c r="F33" i="16"/>
  <c r="E33" i="16"/>
  <c r="H33" i="16" s="1"/>
  <c r="J33" i="16" s="1"/>
  <c r="G32" i="16"/>
  <c r="F32" i="16"/>
  <c r="E32" i="16"/>
  <c r="I32" i="16" s="1"/>
  <c r="G31" i="16"/>
  <c r="F31" i="16"/>
  <c r="E31" i="16"/>
  <c r="H31" i="16" s="1"/>
  <c r="J31" i="16" s="1"/>
  <c r="G30" i="16"/>
  <c r="F30" i="16"/>
  <c r="E30" i="16"/>
  <c r="I30" i="16" s="1"/>
  <c r="G29" i="16"/>
  <c r="F29" i="16"/>
  <c r="E29" i="16"/>
  <c r="H29" i="16" s="1"/>
  <c r="J29" i="16" s="1"/>
  <c r="G28" i="16"/>
  <c r="F28" i="16"/>
  <c r="E28" i="16"/>
  <c r="I28" i="16" s="1"/>
  <c r="G27" i="16"/>
  <c r="F27" i="16"/>
  <c r="E27" i="16"/>
  <c r="H27" i="16" s="1"/>
  <c r="J27" i="16" s="1"/>
  <c r="G26" i="16"/>
  <c r="F26" i="16"/>
  <c r="E26" i="16"/>
  <c r="I26" i="16" s="1"/>
  <c r="G25" i="16"/>
  <c r="F25" i="16"/>
  <c r="E25" i="16"/>
  <c r="H25" i="16" s="1"/>
  <c r="J25" i="16" s="1"/>
  <c r="G24" i="16"/>
  <c r="F24" i="16"/>
  <c r="E24" i="16"/>
  <c r="I24" i="16" s="1"/>
  <c r="G23" i="16"/>
  <c r="F23" i="16"/>
  <c r="E23" i="16"/>
  <c r="G22" i="16"/>
  <c r="F22" i="16"/>
  <c r="E22" i="16"/>
  <c r="I22" i="16" s="1"/>
  <c r="G21" i="16"/>
  <c r="F21" i="16"/>
  <c r="E21" i="16"/>
  <c r="H21" i="16" s="1"/>
  <c r="J21" i="16" s="1"/>
  <c r="G20" i="16"/>
  <c r="F20" i="16"/>
  <c r="E20" i="16"/>
  <c r="I20" i="16" s="1"/>
  <c r="G19" i="16"/>
  <c r="F19" i="16"/>
  <c r="E19" i="16"/>
  <c r="H19" i="16" s="1"/>
  <c r="G18" i="16"/>
  <c r="F18" i="16"/>
  <c r="E18" i="16"/>
  <c r="I18" i="16" s="1"/>
  <c r="G17" i="16"/>
  <c r="F17" i="16"/>
  <c r="E17" i="16"/>
  <c r="H17" i="16" s="1"/>
  <c r="J17" i="16" s="1"/>
  <c r="G16" i="16"/>
  <c r="F16" i="16"/>
  <c r="E16" i="16"/>
  <c r="I16" i="16" s="1"/>
  <c r="G15" i="16"/>
  <c r="F15" i="16"/>
  <c r="E15" i="16"/>
  <c r="H15" i="16" s="1"/>
  <c r="J15" i="16" s="1"/>
  <c r="G14" i="16"/>
  <c r="F14" i="16"/>
  <c r="E14" i="16"/>
  <c r="I14" i="16" s="1"/>
  <c r="G13" i="16"/>
  <c r="F13" i="16"/>
  <c r="E13" i="16"/>
  <c r="H13" i="16" s="1"/>
  <c r="J13" i="16" s="1"/>
  <c r="G12" i="16"/>
  <c r="F12" i="16"/>
  <c r="E12" i="16"/>
  <c r="I12" i="16" s="1"/>
  <c r="G11" i="16"/>
  <c r="F11" i="16"/>
  <c r="E11" i="16"/>
  <c r="H11" i="16" s="1"/>
  <c r="J11" i="16" s="1"/>
  <c r="G10" i="16"/>
  <c r="F10" i="16"/>
  <c r="E10" i="16"/>
  <c r="I10" i="16" s="1"/>
  <c r="G9" i="16"/>
  <c r="F9" i="16"/>
  <c r="E9" i="16"/>
  <c r="H9" i="16" s="1"/>
  <c r="J9" i="16" s="1"/>
  <c r="G8" i="16"/>
  <c r="F8" i="16"/>
  <c r="E8" i="16"/>
  <c r="I8" i="16" s="1"/>
  <c r="G7" i="16"/>
  <c r="F7" i="16"/>
  <c r="E7" i="16"/>
  <c r="H7" i="16" s="1"/>
  <c r="J7" i="16" s="1"/>
  <c r="G6" i="16"/>
  <c r="F6" i="16"/>
  <c r="E6" i="16"/>
  <c r="I6" i="16" s="1"/>
  <c r="G5" i="16"/>
  <c r="F5" i="16"/>
  <c r="E5" i="16"/>
  <c r="H5" i="16" s="1"/>
  <c r="J5" i="16" s="1"/>
  <c r="G4" i="16"/>
  <c r="F4" i="16"/>
  <c r="E4" i="16"/>
  <c r="I4" i="16" s="1"/>
  <c r="G3" i="16"/>
  <c r="F3" i="16"/>
  <c r="E3" i="16"/>
  <c r="H3" i="16" s="1"/>
  <c r="J3" i="16" s="1"/>
  <c r="K1190" i="12"/>
  <c r="L1190" i="12" s="1"/>
  <c r="M1190" i="12" s="1"/>
  <c r="K944" i="12"/>
  <c r="L944" i="12" s="1"/>
  <c r="M944" i="12" s="1"/>
  <c r="K1370" i="12"/>
  <c r="L1370" i="12" s="1"/>
  <c r="M1370" i="12" s="1"/>
  <c r="K1369" i="12"/>
  <c r="L1369" i="12" s="1"/>
  <c r="M1369" i="12" s="1"/>
  <c r="K1367" i="12"/>
  <c r="L1367" i="12" s="1"/>
  <c r="M1367" i="12" s="1"/>
  <c r="K1372" i="12"/>
  <c r="L1372" i="12" s="1"/>
  <c r="M1372" i="12" s="1"/>
  <c r="K1512" i="12"/>
  <c r="L1512" i="12" s="1"/>
  <c r="M1512" i="12" s="1"/>
  <c r="K1396" i="12"/>
  <c r="L1396" i="12" s="1"/>
  <c r="M1396" i="12" s="1"/>
  <c r="K1394" i="12"/>
  <c r="L1394" i="12" s="1"/>
  <c r="M1394" i="12" s="1"/>
  <c r="K1400" i="12"/>
  <c r="L1400" i="12" s="1"/>
  <c r="M1400" i="12" s="1"/>
  <c r="K1445" i="12"/>
  <c r="L1445" i="12" s="1"/>
  <c r="M1445" i="12" s="1"/>
  <c r="K1210" i="12"/>
  <c r="L1210" i="12" s="1"/>
  <c r="M1210" i="12" s="1"/>
  <c r="K456" i="12"/>
  <c r="L456" i="12" s="1"/>
  <c r="M456" i="12" s="1"/>
  <c r="K455" i="12"/>
  <c r="L455" i="12" s="1"/>
  <c r="M455" i="12" s="1"/>
  <c r="K1167" i="12"/>
  <c r="L1167" i="12" s="1"/>
  <c r="M1167" i="12" s="1"/>
  <c r="K1307" i="12"/>
  <c r="L1307" i="12" s="1"/>
  <c r="M1307" i="12" s="1"/>
  <c r="K1800" i="12"/>
  <c r="L1800" i="12" s="1"/>
  <c r="M1800" i="12" s="1"/>
  <c r="K821" i="12"/>
  <c r="L821" i="12" s="1"/>
  <c r="M821" i="12" s="1"/>
  <c r="K1371" i="12"/>
  <c r="L1371" i="12" s="1"/>
  <c r="M1371" i="12" s="1"/>
  <c r="K1209" i="12"/>
  <c r="L1209" i="12" s="1"/>
  <c r="M1209" i="12" s="1"/>
  <c r="K1193" i="12"/>
  <c r="L1193" i="12" s="1"/>
  <c r="M1193" i="12" s="1"/>
  <c r="K1781" i="12"/>
  <c r="L1781" i="12" s="1"/>
  <c r="M1781" i="12" s="1"/>
  <c r="K1154" i="12"/>
  <c r="L1154" i="12" s="1"/>
  <c r="M1154" i="12" s="1"/>
  <c r="K1780" i="12"/>
  <c r="L1780" i="12" s="1"/>
  <c r="M1780" i="12" s="1"/>
  <c r="K1122" i="12"/>
  <c r="L1122" i="12" s="1"/>
  <c r="M1122" i="12" s="1"/>
  <c r="K1812" i="12"/>
  <c r="L1812" i="12" s="1"/>
  <c r="M1812" i="12" s="1"/>
  <c r="K1798" i="12"/>
  <c r="L1798" i="12" s="1"/>
  <c r="M1798" i="12" s="1"/>
  <c r="K1797" i="12"/>
  <c r="L1797" i="12" s="1"/>
  <c r="M1797" i="12" s="1"/>
  <c r="K1789" i="12"/>
  <c r="L1789" i="12" s="1"/>
  <c r="M1789" i="12" s="1"/>
  <c r="K1782" i="12"/>
  <c r="L1782" i="12" s="1"/>
  <c r="M1782" i="12" s="1"/>
  <c r="K1779" i="12"/>
  <c r="L1779" i="12" s="1"/>
  <c r="M1779" i="12" s="1"/>
  <c r="K1778" i="12"/>
  <c r="L1778" i="12" s="1"/>
  <c r="M1778" i="12" s="1"/>
  <c r="K276" i="12"/>
  <c r="L276" i="12" s="1"/>
  <c r="M276" i="12" s="1"/>
  <c r="K1006" i="12"/>
  <c r="L1006" i="12" s="1"/>
  <c r="M1006" i="12" s="1"/>
  <c r="K1113" i="12"/>
  <c r="L1113" i="12" s="1"/>
  <c r="M1113" i="12" s="1"/>
  <c r="K131" i="12"/>
  <c r="L131" i="12" s="1"/>
  <c r="M131" i="12" s="1"/>
  <c r="K1810" i="12"/>
  <c r="L1810" i="12" s="1"/>
  <c r="M1810" i="12" s="1"/>
  <c r="K1809" i="12"/>
  <c r="L1809" i="12" s="1"/>
  <c r="M1809" i="12" s="1"/>
  <c r="K1808" i="12"/>
  <c r="L1808" i="12" s="1"/>
  <c r="M1808" i="12" s="1"/>
  <c r="K1807" i="12"/>
  <c r="L1807" i="12" s="1"/>
  <c r="M1807" i="12" s="1"/>
  <c r="K1806" i="12"/>
  <c r="L1806" i="12" s="1"/>
  <c r="M1806" i="12" s="1"/>
  <c r="K1805" i="12"/>
  <c r="L1805" i="12" s="1"/>
  <c r="M1805" i="12" s="1"/>
  <c r="K1804" i="12"/>
  <c r="L1804" i="12" s="1"/>
  <c r="M1804" i="12" s="1"/>
  <c r="K1803" i="12"/>
  <c r="L1803" i="12" s="1"/>
  <c r="M1803" i="12" s="1"/>
  <c r="K1802" i="12"/>
  <c r="L1802" i="12" s="1"/>
  <c r="M1802" i="12" s="1"/>
  <c r="K1801" i="12"/>
  <c r="L1801" i="12" s="1"/>
  <c r="M1801" i="12" s="1"/>
  <c r="K1799" i="12"/>
  <c r="L1799" i="12" s="1"/>
  <c r="M1799" i="12" s="1"/>
  <c r="K2011" i="12"/>
  <c r="L2011" i="12" s="1"/>
  <c r="M2011" i="12" s="1"/>
  <c r="K1796" i="12"/>
  <c r="L1796" i="12" s="1"/>
  <c r="M1796" i="12" s="1"/>
  <c r="K1795" i="12"/>
  <c r="L1795" i="12" s="1"/>
  <c r="M1795" i="12" s="1"/>
  <c r="K1794" i="12"/>
  <c r="L1794" i="12" s="1"/>
  <c r="M1794" i="12" s="1"/>
  <c r="K1793" i="12"/>
  <c r="L1793" i="12" s="1"/>
  <c r="M1793" i="12" s="1"/>
  <c r="K1792" i="12"/>
  <c r="L1792" i="12" s="1"/>
  <c r="M1792" i="12" s="1"/>
  <c r="K1791" i="12"/>
  <c r="L1791" i="12" s="1"/>
  <c r="M1791" i="12" s="1"/>
  <c r="K1790" i="12"/>
  <c r="L1790" i="12" s="1"/>
  <c r="M1790" i="12" s="1"/>
  <c r="K1787" i="12"/>
  <c r="L1787" i="12" s="1"/>
  <c r="M1787" i="12" s="1"/>
  <c r="K1783" i="12"/>
  <c r="L1783" i="12" s="1"/>
  <c r="M1783" i="12" s="1"/>
  <c r="K1777" i="12"/>
  <c r="L1777" i="12" s="1"/>
  <c r="M1777" i="12" s="1"/>
  <c r="K1775" i="12"/>
  <c r="L1775" i="12" s="1"/>
  <c r="M1775" i="12" s="1"/>
  <c r="K1774" i="12"/>
  <c r="L1774" i="12" s="1"/>
  <c r="M1774" i="12" s="1"/>
  <c r="K1773" i="12"/>
  <c r="L1773" i="12" s="1"/>
  <c r="M1773" i="12" s="1"/>
  <c r="K1770" i="12"/>
  <c r="L1770" i="12" s="1"/>
  <c r="M1770" i="12" s="1"/>
  <c r="K1769" i="12"/>
  <c r="L1769" i="12" s="1"/>
  <c r="M1769" i="12" s="1"/>
  <c r="K1768" i="12"/>
  <c r="L1768" i="12" s="1"/>
  <c r="M1768" i="12" s="1"/>
  <c r="K1306" i="12"/>
  <c r="L1306" i="12" s="1"/>
  <c r="M1306" i="12" s="1"/>
  <c r="K1305" i="12"/>
  <c r="L1305" i="12" s="1"/>
  <c r="M1305" i="12" s="1"/>
  <c r="K1304" i="12"/>
  <c r="L1304" i="12" s="1"/>
  <c r="M1304" i="12" s="1"/>
  <c r="K1786" i="12"/>
  <c r="L1786" i="12" s="1"/>
  <c r="M1786" i="12" s="1"/>
  <c r="K1785" i="12"/>
  <c r="L1785" i="12" s="1"/>
  <c r="M1785" i="12" s="1"/>
  <c r="K1776" i="12"/>
  <c r="L1776" i="12" s="1"/>
  <c r="M1776" i="12" s="1"/>
  <c r="K1747" i="12"/>
  <c r="L1747" i="12" s="1"/>
  <c r="M1747" i="12" s="1"/>
  <c r="K991" i="12"/>
  <c r="L991" i="12" s="1"/>
  <c r="M991" i="12" s="1"/>
  <c r="K1162" i="12"/>
  <c r="L1162" i="12" s="1"/>
  <c r="M1162" i="12" s="1"/>
  <c r="K1196" i="12"/>
  <c r="L1196" i="12" s="1"/>
  <c r="M1196" i="12" s="1"/>
  <c r="K284" i="12"/>
  <c r="L284" i="12" s="1"/>
  <c r="M284" i="12" s="1"/>
  <c r="K277" i="12"/>
  <c r="L277" i="12" s="1"/>
  <c r="M277" i="12" s="1"/>
  <c r="K1211" i="12"/>
  <c r="L1211" i="12" s="1"/>
  <c r="M1211" i="12" s="1"/>
  <c r="K1342" i="12"/>
  <c r="L1342" i="12" s="1"/>
  <c r="M1342" i="12" s="1"/>
  <c r="K1715" i="12"/>
  <c r="L1715" i="12" s="1"/>
  <c r="M1715" i="12" s="1"/>
  <c r="K1714" i="12"/>
  <c r="L1714" i="12" s="1"/>
  <c r="M1714" i="12" s="1"/>
  <c r="K988" i="12"/>
  <c r="L988" i="12" s="1"/>
  <c r="M988" i="12" s="1"/>
  <c r="K1163" i="12"/>
  <c r="L1163" i="12" s="1"/>
  <c r="M1163" i="12" s="1"/>
  <c r="K1133" i="12"/>
  <c r="L1133" i="12" s="1"/>
  <c r="M1133" i="12" s="1"/>
  <c r="K1200" i="12"/>
  <c r="L1200" i="12" s="1"/>
  <c r="M1200" i="12" s="1"/>
  <c r="K1738" i="12"/>
  <c r="L1738" i="12" s="1"/>
  <c r="M1738" i="12" s="1"/>
  <c r="K133" i="12"/>
  <c r="L133" i="12" s="1"/>
  <c r="M133" i="12" s="1"/>
  <c r="K1132" i="12"/>
  <c r="L1132" i="12" s="1"/>
  <c r="M1132" i="12" s="1"/>
  <c r="K1341" i="12"/>
  <c r="L1341" i="12" s="1"/>
  <c r="M1341" i="12" s="1"/>
  <c r="K1346" i="12"/>
  <c r="L1346" i="12" s="1"/>
  <c r="M1346" i="12" s="1"/>
  <c r="K1338" i="12"/>
  <c r="L1338" i="12" s="1"/>
  <c r="M1338" i="12" s="1"/>
  <c r="K1158" i="12"/>
  <c r="L1158" i="12" s="1"/>
  <c r="M1158" i="12" s="1"/>
  <c r="K1137" i="12"/>
  <c r="L1137" i="12" s="1"/>
  <c r="M1137" i="12" s="1"/>
  <c r="K1199" i="12"/>
  <c r="L1199" i="12" s="1"/>
  <c r="M1199" i="12" s="1"/>
  <c r="K1141" i="12"/>
  <c r="L1141" i="12" s="1"/>
  <c r="M1141" i="12" s="1"/>
  <c r="K280" i="12"/>
  <c r="L280" i="12" s="1"/>
  <c r="M280" i="12" s="1"/>
  <c r="K279" i="12"/>
  <c r="L279" i="12" s="1"/>
  <c r="M279" i="12" s="1"/>
  <c r="K278" i="12"/>
  <c r="L278" i="12" s="1"/>
  <c r="M278" i="12" s="1"/>
  <c r="K129" i="12"/>
  <c r="L129" i="12" s="1"/>
  <c r="M129" i="12" s="1"/>
  <c r="K1385" i="12"/>
  <c r="L1385" i="12" s="1"/>
  <c r="M1385" i="12" s="1"/>
  <c r="K310" i="12"/>
  <c r="L310" i="12" s="1"/>
  <c r="M310" i="12" s="1"/>
  <c r="K1406" i="12"/>
  <c r="L1406" i="12" s="1"/>
  <c r="M1406" i="12" s="1"/>
  <c r="K210" i="12"/>
  <c r="L210" i="12" s="1"/>
  <c r="M210" i="12" s="1"/>
  <c r="K1405" i="12"/>
  <c r="L1405" i="12" s="1"/>
  <c r="M1405" i="12" s="1"/>
  <c r="K1404" i="12"/>
  <c r="L1404" i="12" s="1"/>
  <c r="M1404" i="12" s="1"/>
  <c r="K209" i="12"/>
  <c r="L209" i="12" s="1"/>
  <c r="M209" i="12" s="1"/>
  <c r="K251" i="12"/>
  <c r="L251" i="12" s="1"/>
  <c r="M251" i="12" s="1"/>
  <c r="K249" i="12"/>
  <c r="L249" i="12" s="1"/>
  <c r="M249" i="12" s="1"/>
  <c r="K1403" i="12"/>
  <c r="L1403" i="12" s="1"/>
  <c r="M1403" i="12" s="1"/>
  <c r="K132" i="12"/>
  <c r="L132" i="12" s="1"/>
  <c r="M132" i="12" s="1"/>
  <c r="K1393" i="12"/>
  <c r="L1393" i="12" s="1"/>
  <c r="M1393" i="12" s="1"/>
  <c r="K1197" i="12"/>
  <c r="L1197" i="12" s="1"/>
  <c r="M1197" i="12" s="1"/>
  <c r="K1639" i="12"/>
  <c r="L1639" i="12" s="1"/>
  <c r="M1639" i="12" s="1"/>
  <c r="K1432" i="12"/>
  <c r="L1432" i="12" s="1"/>
  <c r="M1432" i="12" s="1"/>
  <c r="K1431" i="12"/>
  <c r="L1431" i="12" s="1"/>
  <c r="M1431" i="12" s="1"/>
  <c r="K1421" i="12"/>
  <c r="L1421" i="12" s="1"/>
  <c r="M1421" i="12" s="1"/>
  <c r="K1339" i="12"/>
  <c r="L1339" i="12" s="1"/>
  <c r="M1339" i="12" s="1"/>
  <c r="K1337" i="12"/>
  <c r="L1337" i="12" s="1"/>
  <c r="M1337" i="12" s="1"/>
  <c r="K1332" i="12"/>
  <c r="L1332" i="12" s="1"/>
  <c r="M1332" i="12" s="1"/>
  <c r="K1235" i="12"/>
  <c r="L1235" i="12" s="1"/>
  <c r="M1235" i="12" s="1"/>
  <c r="K208" i="12"/>
  <c r="L208" i="12" s="1"/>
  <c r="M208" i="12" s="1"/>
  <c r="K1398" i="12"/>
  <c r="L1398" i="12" s="1"/>
  <c r="M1398" i="12" s="1"/>
  <c r="K1104" i="12"/>
  <c r="L1104" i="12" s="1"/>
  <c r="M1104" i="12" s="1"/>
  <c r="K1748" i="12"/>
  <c r="L1748" i="12" s="1"/>
  <c r="M1748" i="12" s="1"/>
  <c r="K1651" i="12"/>
  <c r="L1651" i="12" s="1"/>
  <c r="M1651" i="12" s="1"/>
  <c r="K1117" i="12"/>
  <c r="L1117" i="12" s="1"/>
  <c r="M1117" i="12" s="1"/>
  <c r="K1647" i="12"/>
  <c r="L1647" i="12" s="1"/>
  <c r="M1647" i="12" s="1"/>
  <c r="K1331" i="12"/>
  <c r="L1331" i="12" s="1"/>
  <c r="M1331" i="12" s="1"/>
  <c r="K867" i="12"/>
  <c r="L867" i="12" s="1"/>
  <c r="M867" i="12" s="1"/>
  <c r="K2010" i="12"/>
  <c r="L2010" i="12" s="1"/>
  <c r="M2010" i="12" s="1"/>
  <c r="K1399" i="12"/>
  <c r="L1399" i="12" s="1"/>
  <c r="M1399" i="12" s="1"/>
  <c r="K802" i="12"/>
  <c r="L802" i="12" s="1"/>
  <c r="M802" i="12" s="1"/>
  <c r="K1103" i="12"/>
  <c r="L1103" i="12" s="1"/>
  <c r="M1103" i="12" s="1"/>
  <c r="K543" i="12"/>
  <c r="L543" i="12" s="1"/>
  <c r="M543" i="12" s="1"/>
  <c r="K1713" i="12"/>
  <c r="L1713" i="12" s="1"/>
  <c r="M1713" i="12" s="1"/>
  <c r="K1668" i="12"/>
  <c r="L1668" i="12" s="1"/>
  <c r="M1668" i="12" s="1"/>
  <c r="K454" i="12"/>
  <c r="L454" i="12" s="1"/>
  <c r="M454" i="12" s="1"/>
  <c r="K1373" i="12"/>
  <c r="L1373" i="12" s="1"/>
  <c r="M1373" i="12" s="1"/>
  <c r="K1285" i="12"/>
  <c r="L1285" i="12" s="1"/>
  <c r="M1285" i="12" s="1"/>
  <c r="K119" i="12"/>
  <c r="L119" i="12" s="1"/>
  <c r="M119" i="12" s="1"/>
  <c r="K1164" i="12"/>
  <c r="L1164" i="12" s="1"/>
  <c r="M1164" i="12" s="1"/>
  <c r="K1153" i="12"/>
  <c r="L1153" i="12" s="1"/>
  <c r="M1153" i="12" s="1"/>
  <c r="K1410" i="12"/>
  <c r="L1410" i="12" s="1"/>
  <c r="M1410" i="12" s="1"/>
  <c r="K1645" i="12"/>
  <c r="L1645" i="12" s="1"/>
  <c r="M1645" i="12" s="1"/>
  <c r="K1335" i="12"/>
  <c r="L1335" i="12" s="1"/>
  <c r="M1335" i="12" s="1"/>
  <c r="K1763" i="12"/>
  <c r="L1763" i="12" s="1"/>
  <c r="M1763" i="12" s="1"/>
  <c r="K1762" i="12"/>
  <c r="L1762" i="12" s="1"/>
  <c r="M1762" i="12" s="1"/>
  <c r="K1761" i="12"/>
  <c r="L1761" i="12" s="1"/>
  <c r="M1761" i="12" s="1"/>
  <c r="K1760" i="12"/>
  <c r="L1760" i="12" s="1"/>
  <c r="M1760" i="12" s="1"/>
  <c r="K1759" i="12"/>
  <c r="L1759" i="12" s="1"/>
  <c r="M1759" i="12" s="1"/>
  <c r="K1758" i="12"/>
  <c r="L1758" i="12" s="1"/>
  <c r="M1758" i="12" s="1"/>
  <c r="K1757" i="12"/>
  <c r="L1757" i="12" s="1"/>
  <c r="M1757" i="12" s="1"/>
  <c r="K1756" i="12"/>
  <c r="L1756" i="12" s="1"/>
  <c r="M1756" i="12" s="1"/>
  <c r="K1755" i="12"/>
  <c r="L1755" i="12" s="1"/>
  <c r="M1755" i="12" s="1"/>
  <c r="K1754" i="12"/>
  <c r="L1754" i="12" s="1"/>
  <c r="M1754" i="12" s="1"/>
  <c r="K1753" i="12"/>
  <c r="L1753" i="12" s="1"/>
  <c r="M1753" i="12" s="1"/>
  <c r="K1752" i="12"/>
  <c r="L1752" i="12" s="1"/>
  <c r="M1752" i="12" s="1"/>
  <c r="K1746" i="12"/>
  <c r="L1746" i="12" s="1"/>
  <c r="M1746" i="12" s="1"/>
  <c r="K1745" i="12"/>
  <c r="L1745" i="12" s="1"/>
  <c r="M1745" i="12" s="1"/>
  <c r="K2009" i="12"/>
  <c r="L2009" i="12" s="1"/>
  <c r="M2009" i="12" s="1"/>
  <c r="K1390" i="12"/>
  <c r="L1390" i="12" s="1"/>
  <c r="M1390" i="12" s="1"/>
  <c r="K1387" i="12"/>
  <c r="L1387" i="12" s="1"/>
  <c r="M1387" i="12" s="1"/>
  <c r="K1386" i="12"/>
  <c r="L1386" i="12" s="1"/>
  <c r="M1386" i="12" s="1"/>
  <c r="K1650" i="12"/>
  <c r="L1650" i="12" s="1"/>
  <c r="M1650" i="12" s="1"/>
  <c r="K1389" i="12"/>
  <c r="L1389" i="12" s="1"/>
  <c r="M1389" i="12" s="1"/>
  <c r="K190" i="12"/>
  <c r="L190" i="12" s="1"/>
  <c r="M190" i="12" s="1"/>
  <c r="K1646" i="12"/>
  <c r="L1646" i="12" s="1"/>
  <c r="M1646" i="12" s="1"/>
  <c r="K1497" i="12"/>
  <c r="L1497" i="12" s="1"/>
  <c r="M1497" i="12" s="1"/>
  <c r="K1739" i="12"/>
  <c r="L1739" i="12" s="1"/>
  <c r="M1739" i="12" s="1"/>
  <c r="K1736" i="12"/>
  <c r="L1736" i="12" s="1"/>
  <c r="M1736" i="12" s="1"/>
  <c r="K1735" i="12"/>
  <c r="L1735" i="12" s="1"/>
  <c r="M1735" i="12" s="1"/>
  <c r="K1652" i="12"/>
  <c r="L1652" i="12" s="1"/>
  <c r="M1652" i="12" s="1"/>
  <c r="K288" i="12"/>
  <c r="L288" i="12" s="1"/>
  <c r="M288" i="12" s="1"/>
  <c r="K256" i="12"/>
  <c r="L256" i="12" s="1"/>
  <c r="M256" i="12" s="1"/>
  <c r="K122" i="12"/>
  <c r="L122" i="12" s="1"/>
  <c r="M122" i="12" s="1"/>
  <c r="K1733" i="12"/>
  <c r="L1733" i="12" s="1"/>
  <c r="M1733" i="12" s="1"/>
  <c r="K1732" i="12"/>
  <c r="L1732" i="12" s="1"/>
  <c r="M1732" i="12" s="1"/>
  <c r="K1509" i="12"/>
  <c r="L1509" i="12" s="1"/>
  <c r="M1509" i="12" s="1"/>
  <c r="K1508" i="12"/>
  <c r="L1508" i="12" s="1"/>
  <c r="M1508" i="12" s="1"/>
  <c r="K287" i="12"/>
  <c r="L287" i="12" s="1"/>
  <c r="M287" i="12" s="1"/>
  <c r="K1352" i="12"/>
  <c r="L1352" i="12" s="1"/>
  <c r="M1352" i="12" s="1"/>
  <c r="K1003" i="12"/>
  <c r="L1003" i="12" s="1"/>
  <c r="M1003" i="12" s="1"/>
  <c r="K997" i="12"/>
  <c r="L997" i="12" s="1"/>
  <c r="M997" i="12" s="1"/>
  <c r="K1744" i="12"/>
  <c r="L1744" i="12" s="1"/>
  <c r="M1744" i="12" s="1"/>
  <c r="K1743" i="12"/>
  <c r="L1743" i="12" s="1"/>
  <c r="M1743" i="12" s="1"/>
  <c r="K1740" i="12"/>
  <c r="L1740" i="12" s="1"/>
  <c r="M1740" i="12" s="1"/>
  <c r="K1731" i="12"/>
  <c r="L1731" i="12" s="1"/>
  <c r="M1731" i="12" s="1"/>
  <c r="K1336" i="12"/>
  <c r="L1336" i="12" s="1"/>
  <c r="M1336" i="12" s="1"/>
  <c r="K1503" i="12"/>
  <c r="L1503" i="12" s="1"/>
  <c r="M1503" i="12" s="1"/>
  <c r="K309" i="12"/>
  <c r="L309" i="12" s="1"/>
  <c r="M309" i="12" s="1"/>
  <c r="K974" i="12"/>
  <c r="L974" i="12" s="1"/>
  <c r="M974" i="12" s="1"/>
  <c r="K1143" i="12"/>
  <c r="L1143" i="12" s="1"/>
  <c r="M1143" i="12" s="1"/>
  <c r="K1505" i="12"/>
  <c r="L1505" i="12" s="1"/>
  <c r="M1505" i="12" s="1"/>
  <c r="K1474" i="12"/>
  <c r="L1474" i="12" s="1"/>
  <c r="M1474" i="12" s="1"/>
  <c r="K1004" i="12"/>
  <c r="L1004" i="12" s="1"/>
  <c r="M1004" i="12" s="1"/>
  <c r="K989" i="12"/>
  <c r="L989" i="12" s="1"/>
  <c r="M989" i="12" s="1"/>
  <c r="K987" i="12"/>
  <c r="L987" i="12" s="1"/>
  <c r="M987" i="12" s="1"/>
  <c r="K2008" i="12"/>
  <c r="L2008" i="12" s="1"/>
  <c r="M2008" i="12" s="1"/>
  <c r="K250" i="12"/>
  <c r="L250" i="12" s="1"/>
  <c r="M250" i="12" s="1"/>
  <c r="K1517" i="12"/>
  <c r="L1517" i="12" s="1"/>
  <c r="M1517" i="12" s="1"/>
  <c r="K1519" i="12"/>
  <c r="L1519" i="12" s="1"/>
  <c r="M1519" i="12" s="1"/>
  <c r="K1737" i="12"/>
  <c r="L1737" i="12" s="1"/>
  <c r="M1737" i="12" s="1"/>
  <c r="K253" i="12"/>
  <c r="L253" i="12" s="1"/>
  <c r="M253" i="12" s="1"/>
  <c r="K252" i="12"/>
  <c r="L252" i="12" s="1"/>
  <c r="M252" i="12" s="1"/>
  <c r="K128" i="12"/>
  <c r="L128" i="12" s="1"/>
  <c r="M128" i="12" s="1"/>
  <c r="K126" i="12"/>
  <c r="L126" i="12" s="1"/>
  <c r="M126" i="12" s="1"/>
  <c r="K125" i="12"/>
  <c r="L125" i="12" s="1"/>
  <c r="M125" i="12" s="1"/>
  <c r="K121" i="12"/>
  <c r="L121" i="12" s="1"/>
  <c r="M121" i="12" s="1"/>
  <c r="K118" i="12"/>
  <c r="L118" i="12" s="1"/>
  <c r="M118" i="12" s="1"/>
  <c r="K1156" i="12"/>
  <c r="L1156" i="12" s="1"/>
  <c r="M1156" i="12" s="1"/>
  <c r="K419" i="12"/>
  <c r="L419" i="12" s="1"/>
  <c r="M419" i="12" s="1"/>
  <c r="K1463" i="12"/>
  <c r="L1463" i="12" s="1"/>
  <c r="M1463" i="12" s="1"/>
  <c r="K1730" i="12"/>
  <c r="L1730" i="12" s="1"/>
  <c r="M1730" i="12" s="1"/>
  <c r="K448" i="12"/>
  <c r="L448" i="12" s="1"/>
  <c r="M448" i="12" s="1"/>
  <c r="K392" i="12"/>
  <c r="L392" i="12" s="1"/>
  <c r="M392" i="12" s="1"/>
  <c r="K1458" i="12"/>
  <c r="L1458" i="12" s="1"/>
  <c r="M1458" i="12" s="1"/>
  <c r="K1457" i="12"/>
  <c r="L1457" i="12" s="1"/>
  <c r="M1457" i="12" s="1"/>
  <c r="K1450" i="12"/>
  <c r="L1450" i="12" s="1"/>
  <c r="M1450" i="12" s="1"/>
  <c r="K1099" i="12"/>
  <c r="L1099" i="12" s="1"/>
  <c r="M1099" i="12" s="1"/>
  <c r="K1012" i="12"/>
  <c r="L1012" i="12" s="1"/>
  <c r="M1012" i="12" s="1"/>
  <c r="K1612" i="12"/>
  <c r="L1612" i="12" s="1"/>
  <c r="M1612" i="12" s="1"/>
  <c r="K1152" i="12"/>
  <c r="L1152" i="12" s="1"/>
  <c r="M1152" i="12" s="1"/>
  <c r="K1147" i="12"/>
  <c r="L1147" i="12" s="1"/>
  <c r="M1147" i="12" s="1"/>
  <c r="K1360" i="12"/>
  <c r="L1360" i="12" s="1"/>
  <c r="M1360" i="12" s="1"/>
  <c r="K1121" i="12"/>
  <c r="L1121" i="12" s="1"/>
  <c r="M1121" i="12" s="1"/>
  <c r="K1194" i="12"/>
  <c r="L1194" i="12" s="1"/>
  <c r="M1194" i="12" s="1"/>
  <c r="K1666" i="12"/>
  <c r="L1666" i="12" s="1"/>
  <c r="M1666" i="12" s="1"/>
  <c r="K1448" i="12"/>
  <c r="L1448" i="12" s="1"/>
  <c r="M1448" i="12" s="1"/>
  <c r="K1401" i="12"/>
  <c r="L1401" i="12" s="1"/>
  <c r="M1401" i="12" s="1"/>
  <c r="K1502" i="12"/>
  <c r="L1502" i="12" s="1"/>
  <c r="M1502" i="12" s="1"/>
  <c r="K1195" i="12"/>
  <c r="L1195" i="12" s="1"/>
  <c r="M1195" i="12" s="1"/>
  <c r="K770" i="12"/>
  <c r="L770" i="12" s="1"/>
  <c r="M770" i="12" s="1"/>
  <c r="K1709" i="12"/>
  <c r="L1709" i="12" s="1"/>
  <c r="M1709" i="12" s="1"/>
  <c r="K1741" i="12"/>
  <c r="L1741" i="12" s="1"/>
  <c r="M1741" i="12" s="1"/>
  <c r="K1504" i="12"/>
  <c r="L1504" i="12" s="1"/>
  <c r="M1504" i="12" s="1"/>
  <c r="K1280" i="12"/>
  <c r="L1280" i="12" s="1"/>
  <c r="M1280" i="12" s="1"/>
  <c r="K269" i="12"/>
  <c r="L269" i="12" s="1"/>
  <c r="M269" i="12" s="1"/>
  <c r="K1442" i="12"/>
  <c r="L1442" i="12" s="1"/>
  <c r="M1442" i="12" s="1"/>
  <c r="K985" i="12"/>
  <c r="L985" i="12" s="1"/>
  <c r="M985" i="12" s="1"/>
  <c r="K1703" i="12"/>
  <c r="L1703" i="12" s="1"/>
  <c r="M1703" i="12" s="1"/>
  <c r="K1701" i="12"/>
  <c r="L1701" i="12" s="1"/>
  <c r="M1701" i="12" s="1"/>
  <c r="K1316" i="12"/>
  <c r="L1316" i="12" s="1"/>
  <c r="M1316" i="12" s="1"/>
  <c r="K1315" i="12"/>
  <c r="L1315" i="12" s="1"/>
  <c r="M1315" i="12" s="1"/>
  <c r="K1314" i="12"/>
  <c r="L1314" i="12" s="1"/>
  <c r="M1314" i="12" s="1"/>
  <c r="K1313" i="12"/>
  <c r="L1313" i="12" s="1"/>
  <c r="M1313" i="12" s="1"/>
  <c r="K1312" i="12"/>
  <c r="L1312" i="12" s="1"/>
  <c r="M1312" i="12" s="1"/>
  <c r="K1311" i="12"/>
  <c r="L1311" i="12" s="1"/>
  <c r="M1311" i="12" s="1"/>
  <c r="K1303" i="12"/>
  <c r="L1303" i="12" s="1"/>
  <c r="M1303" i="12" s="1"/>
  <c r="K980" i="12"/>
  <c r="L980" i="12" s="1"/>
  <c r="M980" i="12" s="1"/>
  <c r="K1388" i="12"/>
  <c r="L1388" i="12" s="1"/>
  <c r="M1388" i="12" s="1"/>
  <c r="K1384" i="12"/>
  <c r="L1384" i="12" s="1"/>
  <c r="M1384" i="12" s="1"/>
  <c r="K1392" i="12"/>
  <c r="L1392" i="12" s="1"/>
  <c r="M1392" i="12" s="1"/>
  <c r="K2007" i="12"/>
  <c r="L2007" i="12" s="1"/>
  <c r="M2007" i="12" s="1"/>
  <c r="K233" i="12"/>
  <c r="L233" i="12" s="1"/>
  <c r="M233" i="12" s="1"/>
  <c r="K1451" i="12"/>
  <c r="L1451" i="12" s="1"/>
  <c r="M1451" i="12" s="1"/>
  <c r="K275" i="12"/>
  <c r="L275" i="12" s="1"/>
  <c r="M275" i="12" s="1"/>
  <c r="K274" i="12"/>
  <c r="L274" i="12" s="1"/>
  <c r="M274" i="12" s="1"/>
  <c r="K1145" i="12"/>
  <c r="L1145" i="12" s="1"/>
  <c r="M1145" i="12" s="1"/>
  <c r="K541" i="12"/>
  <c r="L541" i="12" s="1"/>
  <c r="M541" i="12" s="1"/>
  <c r="K1284" i="12"/>
  <c r="L1284" i="12" s="1"/>
  <c r="M1284" i="12" s="1"/>
  <c r="K1283" i="12"/>
  <c r="L1283" i="12" s="1"/>
  <c r="M1283" i="12" s="1"/>
  <c r="K127" i="12"/>
  <c r="L127" i="12" s="1"/>
  <c r="M127" i="12" s="1"/>
  <c r="K1379" i="12"/>
  <c r="L1379" i="12" s="1"/>
  <c r="M1379" i="12" s="1"/>
  <c r="K1378" i="12"/>
  <c r="L1378" i="12" s="1"/>
  <c r="M1378" i="12" s="1"/>
  <c r="K982" i="12"/>
  <c r="L982" i="12" s="1"/>
  <c r="M982" i="12" s="1"/>
  <c r="K86" i="12"/>
  <c r="L86" i="12" s="1"/>
  <c r="M86" i="12" s="1"/>
  <c r="K1653" i="12"/>
  <c r="L1653" i="12" s="1"/>
  <c r="M1653" i="12" s="1"/>
  <c r="K1723" i="12"/>
  <c r="L1723" i="12" s="1"/>
  <c r="M1723" i="12" s="1"/>
  <c r="K1144" i="12"/>
  <c r="L1144" i="12" s="1"/>
  <c r="M1144" i="12" s="1"/>
  <c r="K714" i="12"/>
  <c r="L714" i="12" s="1"/>
  <c r="M714" i="12" s="1"/>
  <c r="K1157" i="12"/>
  <c r="L1157" i="12" s="1"/>
  <c r="M1157" i="12" s="1"/>
  <c r="K1461" i="12"/>
  <c r="L1461" i="12" s="1"/>
  <c r="M1461" i="12" s="1"/>
  <c r="K999" i="12"/>
  <c r="L999" i="12" s="1"/>
  <c r="M999" i="12" s="1"/>
  <c r="K1767" i="12"/>
  <c r="L1767" i="12" s="1"/>
  <c r="M1767" i="12" s="1"/>
  <c r="K1479" i="12"/>
  <c r="L1479" i="12" s="1"/>
  <c r="M1479" i="12" s="1"/>
  <c r="K1380" i="12"/>
  <c r="L1380" i="12" s="1"/>
  <c r="M1380" i="12" s="1"/>
  <c r="K993" i="12"/>
  <c r="L993" i="12" s="1"/>
  <c r="M993" i="12" s="1"/>
  <c r="K1811" i="12"/>
  <c r="L1811" i="12" s="1"/>
  <c r="M1811" i="12" s="1"/>
  <c r="K1784" i="12"/>
  <c r="L1784" i="12" s="1"/>
  <c r="M1784" i="12" s="1"/>
  <c r="K1702" i="12"/>
  <c r="L1702" i="12" s="1"/>
  <c r="M1702" i="12" s="1"/>
  <c r="K1700" i="12"/>
  <c r="L1700" i="12" s="1"/>
  <c r="M1700" i="12" s="1"/>
  <c r="K1281" i="12"/>
  <c r="L1281" i="12" s="1"/>
  <c r="M1281" i="12" s="1"/>
  <c r="K246" i="12"/>
  <c r="L246" i="12" s="1"/>
  <c r="M246" i="12" s="1"/>
  <c r="K1330" i="12"/>
  <c r="L1330" i="12" s="1"/>
  <c r="M1330" i="12" s="1"/>
  <c r="K1496" i="12"/>
  <c r="L1496" i="12" s="1"/>
  <c r="M1496" i="12" s="1"/>
  <c r="K1692" i="12"/>
  <c r="L1692" i="12" s="1"/>
  <c r="M1692" i="12" s="1"/>
  <c r="K1173" i="12"/>
  <c r="L1173" i="12" s="1"/>
  <c r="M1173" i="12" s="1"/>
  <c r="K1161" i="12"/>
  <c r="L1161" i="12" s="1"/>
  <c r="M1161" i="12" s="1"/>
  <c r="K1402" i="12"/>
  <c r="L1402" i="12" s="1"/>
  <c r="M1402" i="12" s="1"/>
  <c r="K258" i="12"/>
  <c r="L258" i="12" s="1"/>
  <c r="M258" i="12" s="1"/>
  <c r="K255" i="12"/>
  <c r="L255" i="12" s="1"/>
  <c r="M255" i="12" s="1"/>
  <c r="K196" i="12"/>
  <c r="L196" i="12" s="1"/>
  <c r="M196" i="12" s="1"/>
  <c r="K193" i="12"/>
  <c r="L193" i="12" s="1"/>
  <c r="M193" i="12" s="1"/>
  <c r="K165" i="12"/>
  <c r="L165" i="12" s="1"/>
  <c r="M165" i="12" s="1"/>
  <c r="K164" i="12"/>
  <c r="L164" i="12" s="1"/>
  <c r="M164" i="12" s="1"/>
  <c r="K163" i="12"/>
  <c r="L163" i="12" s="1"/>
  <c r="M163" i="12" s="1"/>
  <c r="K162" i="12"/>
  <c r="L162" i="12" s="1"/>
  <c r="M162" i="12" s="1"/>
  <c r="K161" i="12"/>
  <c r="L161" i="12" s="1"/>
  <c r="M161" i="12" s="1"/>
  <c r="K160" i="12"/>
  <c r="L160" i="12" s="1"/>
  <c r="M160" i="12" s="1"/>
  <c r="K157" i="12"/>
  <c r="L157" i="12" s="1"/>
  <c r="M157" i="12" s="1"/>
  <c r="K1139" i="12"/>
  <c r="L1139" i="12" s="1"/>
  <c r="M1139" i="12" s="1"/>
  <c r="K228" i="12"/>
  <c r="L228" i="12" s="1"/>
  <c r="M228" i="12" s="1"/>
  <c r="K189" i="12"/>
  <c r="L189" i="12" s="1"/>
  <c r="M189" i="12" s="1"/>
  <c r="K188" i="12"/>
  <c r="L188" i="12" s="1"/>
  <c r="M188" i="12" s="1"/>
  <c r="K1669" i="12"/>
  <c r="L1669" i="12" s="1"/>
  <c r="M1669" i="12" s="1"/>
  <c r="K1506" i="12"/>
  <c r="L1506" i="12" s="1"/>
  <c r="M1506" i="12" s="1"/>
  <c r="K1643" i="12"/>
  <c r="L1643" i="12" s="1"/>
  <c r="M1643" i="12" s="1"/>
  <c r="K1182" i="12"/>
  <c r="L1182" i="12" s="1"/>
  <c r="M1182" i="12" s="1"/>
  <c r="K1207" i="12"/>
  <c r="L1207" i="12" s="1"/>
  <c r="M1207" i="12" s="1"/>
  <c r="K166" i="12"/>
  <c r="L166" i="12" s="1"/>
  <c r="M166" i="12" s="1"/>
  <c r="K1428" i="12"/>
  <c r="L1428" i="12" s="1"/>
  <c r="M1428" i="12" s="1"/>
  <c r="K1217" i="12"/>
  <c r="L1217" i="12" s="1"/>
  <c r="M1217" i="12" s="1"/>
  <c r="K318" i="12"/>
  <c r="L318" i="12" s="1"/>
  <c r="M318" i="12" s="1"/>
  <c r="K1449" i="12"/>
  <c r="L1449" i="12" s="1"/>
  <c r="M1449" i="12" s="1"/>
  <c r="K1288" i="12"/>
  <c r="L1288" i="12" s="1"/>
  <c r="M1288" i="12" s="1"/>
  <c r="K1712" i="12"/>
  <c r="L1712" i="12" s="1"/>
  <c r="M1712" i="12" s="1"/>
  <c r="K1691" i="12"/>
  <c r="L1691" i="12" s="1"/>
  <c r="M1691" i="12" s="1"/>
  <c r="K1518" i="12"/>
  <c r="L1518" i="12" s="1"/>
  <c r="M1518" i="12" s="1"/>
  <c r="K996" i="12"/>
  <c r="L996" i="12" s="1"/>
  <c r="M996" i="12" s="1"/>
  <c r="K713" i="12"/>
  <c r="L713" i="12" s="1"/>
  <c r="M713" i="12" s="1"/>
  <c r="K158" i="12"/>
  <c r="L158" i="12" s="1"/>
  <c r="M158" i="12" s="1"/>
  <c r="K1433" i="12"/>
  <c r="L1433" i="12" s="1"/>
  <c r="M1433" i="12" s="1"/>
  <c r="K1667" i="12"/>
  <c r="L1667" i="12" s="1"/>
  <c r="M1667" i="12" s="1"/>
  <c r="K1493" i="12"/>
  <c r="L1493" i="12" s="1"/>
  <c r="M1493" i="12" s="1"/>
  <c r="K542" i="12"/>
  <c r="L542" i="12" s="1"/>
  <c r="M542" i="12" s="1"/>
  <c r="K1751" i="12"/>
  <c r="L1751" i="12" s="1"/>
  <c r="M1751" i="12" s="1"/>
  <c r="K1159" i="12"/>
  <c r="L1159" i="12" s="1"/>
  <c r="M1159" i="12" s="1"/>
  <c r="K1374" i="12"/>
  <c r="L1374" i="12" s="1"/>
  <c r="M1374" i="12" s="1"/>
  <c r="K1750" i="12"/>
  <c r="L1750" i="12" s="1"/>
  <c r="M1750" i="12" s="1"/>
  <c r="K1749" i="12"/>
  <c r="L1749" i="12" s="1"/>
  <c r="M1749" i="12" s="1"/>
  <c r="K1722" i="12"/>
  <c r="L1722" i="12" s="1"/>
  <c r="M1722" i="12" s="1"/>
  <c r="K1699" i="12"/>
  <c r="L1699" i="12" s="1"/>
  <c r="M1699" i="12" s="1"/>
  <c r="K1455" i="12"/>
  <c r="L1455" i="12" s="1"/>
  <c r="M1455" i="12" s="1"/>
  <c r="K1013" i="12"/>
  <c r="L1013" i="12" s="1"/>
  <c r="M1013" i="12" s="1"/>
  <c r="K576" i="12"/>
  <c r="L576" i="12" s="1"/>
  <c r="M576" i="12" s="1"/>
  <c r="K1721" i="12"/>
  <c r="L1721" i="12" s="1"/>
  <c r="M1721" i="12" s="1"/>
  <c r="K1649" i="12"/>
  <c r="L1649" i="12" s="1"/>
  <c r="M1649" i="12" s="1"/>
  <c r="K1507" i="12"/>
  <c r="L1507" i="12" s="1"/>
  <c r="M1507" i="12" s="1"/>
  <c r="K156" i="12"/>
  <c r="L156" i="12" s="1"/>
  <c r="M156" i="12" s="1"/>
  <c r="K1873" i="12"/>
  <c r="L1873" i="12" s="1"/>
  <c r="M1873" i="12" s="1"/>
  <c r="K1478" i="12"/>
  <c r="L1478" i="12" s="1"/>
  <c r="M1478" i="12" s="1"/>
  <c r="K1456" i="12"/>
  <c r="L1456" i="12" s="1"/>
  <c r="M1456" i="12" s="1"/>
  <c r="K382" i="12"/>
  <c r="L382" i="12" s="1"/>
  <c r="M382" i="12" s="1"/>
  <c r="K1414" i="12"/>
  <c r="L1414" i="12" s="1"/>
  <c r="M1414" i="12" s="1"/>
  <c r="K1914" i="12"/>
  <c r="L1914" i="12" s="1"/>
  <c r="M1914" i="12" s="1"/>
  <c r="K1640" i="12"/>
  <c r="L1640" i="12" s="1"/>
  <c r="M1640" i="12" s="1"/>
  <c r="K1435" i="12"/>
  <c r="L1435" i="12" s="1"/>
  <c r="M1435" i="12" s="1"/>
  <c r="K285" i="12"/>
  <c r="L285" i="12" s="1"/>
  <c r="M285" i="12" s="1"/>
  <c r="K271" i="12"/>
  <c r="L271" i="12" s="1"/>
  <c r="M271" i="12" s="1"/>
  <c r="K270" i="12"/>
  <c r="L270" i="12" s="1"/>
  <c r="M270" i="12" s="1"/>
  <c r="K247" i="12"/>
  <c r="L247" i="12" s="1"/>
  <c r="M247" i="12" s="1"/>
  <c r="K159" i="12"/>
  <c r="L159" i="12" s="1"/>
  <c r="M159" i="12" s="1"/>
  <c r="K1511" i="12"/>
  <c r="L1511" i="12" s="1"/>
  <c r="M1511" i="12" s="1"/>
  <c r="K1007" i="12"/>
  <c r="L1007" i="12" s="1"/>
  <c r="M1007" i="12" s="1"/>
  <c r="K1467" i="12"/>
  <c r="L1467" i="12" s="1"/>
  <c r="M1467" i="12" s="1"/>
  <c r="K983" i="12"/>
  <c r="L983" i="12" s="1"/>
  <c r="M983" i="12" s="1"/>
  <c r="K979" i="12"/>
  <c r="L979" i="12" s="1"/>
  <c r="M979" i="12" s="1"/>
  <c r="K1168" i="12"/>
  <c r="L1168" i="12" s="1"/>
  <c r="M1168" i="12" s="1"/>
  <c r="K1655" i="12"/>
  <c r="L1655" i="12" s="1"/>
  <c r="M1655" i="12" s="1"/>
  <c r="K1452" i="12"/>
  <c r="L1452" i="12" s="1"/>
  <c r="M1452" i="12" s="1"/>
  <c r="K1501" i="12"/>
  <c r="L1501" i="12" s="1"/>
  <c r="M1501" i="12" s="1"/>
  <c r="K1500" i="12"/>
  <c r="L1500" i="12" s="1"/>
  <c r="M1500" i="12" s="1"/>
  <c r="K1498" i="12"/>
  <c r="L1498" i="12" s="1"/>
  <c r="M1498" i="12" s="1"/>
  <c r="K995" i="12"/>
  <c r="L995" i="12" s="1"/>
  <c r="M995" i="12" s="1"/>
  <c r="K1698" i="12"/>
  <c r="L1698" i="12" s="1"/>
  <c r="M1698" i="12" s="1"/>
  <c r="K1697" i="12"/>
  <c r="L1697" i="12" s="1"/>
  <c r="M1697" i="12" s="1"/>
  <c r="K1696" i="12"/>
  <c r="L1696" i="12" s="1"/>
  <c r="M1696" i="12" s="1"/>
  <c r="K1695" i="12"/>
  <c r="L1695" i="12" s="1"/>
  <c r="M1695" i="12" s="1"/>
  <c r="K1694" i="12"/>
  <c r="L1694" i="12" s="1"/>
  <c r="M1694" i="12" s="1"/>
  <c r="K1482" i="12"/>
  <c r="L1482" i="12" s="1"/>
  <c r="M1482" i="12" s="1"/>
  <c r="K1155" i="12"/>
  <c r="L1155" i="12" s="1"/>
  <c r="M1155" i="12" s="1"/>
  <c r="K1118" i="12"/>
  <c r="L1118" i="12" s="1"/>
  <c r="M1118" i="12" s="1"/>
  <c r="K1788" i="12"/>
  <c r="L1788" i="12" s="1"/>
  <c r="M1788" i="12" s="1"/>
  <c r="K1151" i="12"/>
  <c r="L1151" i="12" s="1"/>
  <c r="M1151" i="12" s="1"/>
  <c r="K1239" i="12"/>
  <c r="L1239" i="12" s="1"/>
  <c r="M1239" i="12" s="1"/>
  <c r="K1237" i="12"/>
  <c r="L1237" i="12" s="1"/>
  <c r="M1237" i="12" s="1"/>
  <c r="K1234" i="12"/>
  <c r="L1234" i="12" s="1"/>
  <c r="M1234" i="12" s="1"/>
  <c r="K2006" i="12"/>
  <c r="L2006" i="12" s="1"/>
  <c r="M2006" i="12" s="1"/>
  <c r="K1708" i="12"/>
  <c r="L1708" i="12" s="1"/>
  <c r="M1708" i="12" s="1"/>
  <c r="K187" i="12"/>
  <c r="L187" i="12" s="1"/>
  <c r="M187" i="12" s="1"/>
  <c r="K1690" i="12"/>
  <c r="L1690" i="12" s="1"/>
  <c r="M1690" i="12" s="1"/>
  <c r="K1638" i="12"/>
  <c r="L1638" i="12" s="1"/>
  <c r="M1638" i="12" s="1"/>
  <c r="K1397" i="12"/>
  <c r="L1397" i="12" s="1"/>
  <c r="M1397" i="12" s="1"/>
  <c r="K1328" i="12"/>
  <c r="L1328" i="12" s="1"/>
  <c r="M1328" i="12" s="1"/>
  <c r="K1327" i="12"/>
  <c r="L1327" i="12" s="1"/>
  <c r="M1327" i="12" s="1"/>
  <c r="K1326" i="12"/>
  <c r="L1326" i="12" s="1"/>
  <c r="M1326" i="12" s="1"/>
  <c r="K1322" i="12"/>
  <c r="L1322" i="12" s="1"/>
  <c r="M1322" i="12" s="1"/>
  <c r="K1321" i="12"/>
  <c r="L1321" i="12" s="1"/>
  <c r="M1321" i="12" s="1"/>
  <c r="K1320" i="12"/>
  <c r="L1320" i="12" s="1"/>
  <c r="M1320" i="12" s="1"/>
  <c r="K1319" i="12"/>
  <c r="L1319" i="12" s="1"/>
  <c r="M1319" i="12" s="1"/>
  <c r="K1318" i="12"/>
  <c r="L1318" i="12" s="1"/>
  <c r="M1318" i="12" s="1"/>
  <c r="K1317" i="12"/>
  <c r="L1317" i="12" s="1"/>
  <c r="M1317" i="12" s="1"/>
  <c r="K1219" i="12"/>
  <c r="L1219" i="12" s="1"/>
  <c r="M1219" i="12" s="1"/>
  <c r="K1845" i="12"/>
  <c r="L1845" i="12" s="1"/>
  <c r="M1845" i="12" s="1"/>
  <c r="K291" i="12"/>
  <c r="L291" i="12" s="1"/>
  <c r="M291" i="12" s="1"/>
  <c r="K273" i="12"/>
  <c r="L273" i="12" s="1"/>
  <c r="M273" i="12" s="1"/>
  <c r="K192" i="12"/>
  <c r="L192" i="12" s="1"/>
  <c r="M192" i="12" s="1"/>
  <c r="K815" i="12"/>
  <c r="L815" i="12" s="1"/>
  <c r="M815" i="12" s="1"/>
  <c r="K1097" i="12"/>
  <c r="L1097" i="12" s="1"/>
  <c r="M1097" i="12" s="1"/>
  <c r="K1480" i="12"/>
  <c r="L1480" i="12" s="1"/>
  <c r="M1480" i="12" s="1"/>
  <c r="K1005" i="12"/>
  <c r="L1005" i="12" s="1"/>
  <c r="M1005" i="12" s="1"/>
  <c r="K169" i="12"/>
  <c r="L169" i="12" s="1"/>
  <c r="M169" i="12" s="1"/>
  <c r="K1473" i="12"/>
  <c r="L1473" i="12" s="1"/>
  <c r="M1473" i="12" s="1"/>
  <c r="K1693" i="12"/>
  <c r="L1693" i="12" s="1"/>
  <c r="M1693" i="12" s="1"/>
  <c r="K769" i="12"/>
  <c r="L769" i="12" s="1"/>
  <c r="M769" i="12" s="1"/>
  <c r="K768" i="12"/>
  <c r="L768" i="12" s="1"/>
  <c r="M768" i="12" s="1"/>
  <c r="K420" i="12"/>
  <c r="L420" i="12" s="1"/>
  <c r="M420" i="12" s="1"/>
  <c r="K227" i="12"/>
  <c r="L227" i="12" s="1"/>
  <c r="M227" i="12" s="1"/>
  <c r="K1724" i="12"/>
  <c r="L1724" i="12" s="1"/>
  <c r="M1724" i="12" s="1"/>
  <c r="K1665" i="12"/>
  <c r="L1665" i="12" s="1"/>
  <c r="M1665" i="12" s="1"/>
  <c r="K785" i="12"/>
  <c r="L785" i="12" s="1"/>
  <c r="M785" i="12" s="1"/>
  <c r="K699" i="12"/>
  <c r="L699" i="12" s="1"/>
  <c r="M699" i="12" s="1"/>
  <c r="K544" i="12"/>
  <c r="L544" i="12" s="1"/>
  <c r="M544" i="12" s="1"/>
  <c r="K1688" i="12"/>
  <c r="L1688" i="12" s="1"/>
  <c r="M1688" i="12" s="1"/>
  <c r="K2005" i="12"/>
  <c r="L2005" i="12" s="1"/>
  <c r="M2005" i="12" s="1"/>
  <c r="K281" i="12"/>
  <c r="L281" i="12" s="1"/>
  <c r="M281" i="12" s="1"/>
  <c r="K1454" i="12"/>
  <c r="L1454" i="12" s="1"/>
  <c r="M1454" i="12" s="1"/>
  <c r="K1483" i="12"/>
  <c r="L1483" i="12" s="1"/>
  <c r="M1483" i="12" s="1"/>
  <c r="K1422" i="12"/>
  <c r="L1422" i="12" s="1"/>
  <c r="M1422" i="12" s="1"/>
  <c r="K215" i="12"/>
  <c r="L215" i="12" s="1"/>
  <c r="M215" i="12" s="1"/>
  <c r="K1460" i="12"/>
  <c r="L1460" i="12" s="1"/>
  <c r="M1460" i="12" s="1"/>
  <c r="K1654" i="12"/>
  <c r="L1654" i="12" s="1"/>
  <c r="M1654" i="12" s="1"/>
  <c r="K538" i="12"/>
  <c r="L538" i="12" s="1"/>
  <c r="M538" i="12" s="1"/>
  <c r="K1215" i="12"/>
  <c r="L1215" i="12" s="1"/>
  <c r="M1215" i="12" s="1"/>
  <c r="K1214" i="12"/>
  <c r="L1214" i="12" s="1"/>
  <c r="M1214" i="12" s="1"/>
  <c r="K211" i="12"/>
  <c r="L211" i="12" s="1"/>
  <c r="M211" i="12" s="1"/>
  <c r="K1514" i="12"/>
  <c r="L1514" i="12" s="1"/>
  <c r="M1514" i="12" s="1"/>
  <c r="K1295" i="12"/>
  <c r="L1295" i="12" s="1"/>
  <c r="M1295" i="12" s="1"/>
  <c r="K286" i="12"/>
  <c r="L286" i="12" s="1"/>
  <c r="M286" i="12" s="1"/>
  <c r="K117" i="12"/>
  <c r="L117" i="12" s="1"/>
  <c r="M117" i="12" s="1"/>
  <c r="K1764" i="12"/>
  <c r="L1764" i="12" s="1"/>
  <c r="M1764" i="12" s="1"/>
  <c r="K1626" i="12"/>
  <c r="L1626" i="12" s="1"/>
  <c r="M1626" i="12" s="1"/>
  <c r="K1625" i="12"/>
  <c r="L1625" i="12" s="1"/>
  <c r="M1625" i="12" s="1"/>
  <c r="K1624" i="12"/>
  <c r="L1624" i="12" s="1"/>
  <c r="M1624" i="12" s="1"/>
  <c r="K272" i="12"/>
  <c r="L272" i="12" s="1"/>
  <c r="M272" i="12" s="1"/>
  <c r="K268" i="12"/>
  <c r="L268" i="12" s="1"/>
  <c r="M268" i="12" s="1"/>
  <c r="K267" i="12"/>
  <c r="L267" i="12" s="1"/>
  <c r="M267" i="12" s="1"/>
  <c r="K263" i="12"/>
  <c r="L263" i="12" s="1"/>
  <c r="M263" i="12" s="1"/>
  <c r="K254" i="12"/>
  <c r="L254" i="12" s="1"/>
  <c r="M254" i="12" s="1"/>
  <c r="K24" i="12"/>
  <c r="L24" i="12" s="1"/>
  <c r="M24" i="12" s="1"/>
  <c r="K22" i="12"/>
  <c r="L22" i="12" s="1"/>
  <c r="M22" i="12" s="1"/>
  <c r="K1481" i="12"/>
  <c r="L1481" i="12" s="1"/>
  <c r="M1481" i="12" s="1"/>
  <c r="K1614" i="12"/>
  <c r="L1614" i="12" s="1"/>
  <c r="M1614" i="12" s="1"/>
  <c r="K1459" i="12"/>
  <c r="L1459" i="12" s="1"/>
  <c r="M1459" i="12" s="1"/>
  <c r="K879" i="12"/>
  <c r="L879" i="12" s="1"/>
  <c r="M879" i="12" s="1"/>
  <c r="K1419" i="12"/>
  <c r="L1419" i="12" s="1"/>
  <c r="M1419" i="12" s="1"/>
  <c r="K1704" i="12"/>
  <c r="L1704" i="12" s="1"/>
  <c r="M1704" i="12" s="1"/>
  <c r="K1683" i="12"/>
  <c r="L1683" i="12" s="1"/>
  <c r="M1683" i="12" s="1"/>
  <c r="K1515" i="12"/>
  <c r="L1515" i="12" s="1"/>
  <c r="M1515" i="12" s="1"/>
  <c r="K1149" i="12"/>
  <c r="L1149" i="12" s="1"/>
  <c r="M1149" i="12" s="1"/>
  <c r="K799" i="12"/>
  <c r="L799" i="12" s="1"/>
  <c r="M799" i="12" s="1"/>
  <c r="K1727" i="12"/>
  <c r="L1727" i="12" s="1"/>
  <c r="M1727" i="12" s="1"/>
  <c r="K1656" i="12"/>
  <c r="L1656" i="12" s="1"/>
  <c r="M1656" i="12" s="1"/>
  <c r="K1325" i="12"/>
  <c r="L1325" i="12" s="1"/>
  <c r="M1325" i="12" s="1"/>
  <c r="K1310" i="12"/>
  <c r="L1310" i="12" s="1"/>
  <c r="M1310" i="12" s="1"/>
  <c r="K1302" i="12"/>
  <c r="L1302" i="12" s="1"/>
  <c r="M1302" i="12" s="1"/>
  <c r="K124" i="12"/>
  <c r="L124" i="12" s="1"/>
  <c r="M124" i="12" s="1"/>
  <c r="K123" i="12"/>
  <c r="L123" i="12" s="1"/>
  <c r="M123" i="12" s="1"/>
  <c r="K120" i="12"/>
  <c r="L120" i="12" s="1"/>
  <c r="M120" i="12" s="1"/>
  <c r="K116" i="12"/>
  <c r="L116" i="12" s="1"/>
  <c r="M116" i="12" s="1"/>
  <c r="K102" i="12"/>
  <c r="L102" i="12" s="1"/>
  <c r="M102" i="12" s="1"/>
  <c r="K1148" i="12"/>
  <c r="L1148" i="12" s="1"/>
  <c r="M1148" i="12" s="1"/>
  <c r="K179" i="12"/>
  <c r="L179" i="12" s="1"/>
  <c r="M179" i="12" s="1"/>
  <c r="K319" i="12"/>
  <c r="L319" i="12" s="1"/>
  <c r="M319" i="12" s="1"/>
  <c r="K1632" i="12"/>
  <c r="L1632" i="12" s="1"/>
  <c r="M1632" i="12" s="1"/>
  <c r="K1772" i="12"/>
  <c r="L1772" i="12" s="1"/>
  <c r="M1772" i="12" s="1"/>
  <c r="K1771" i="12"/>
  <c r="L1771" i="12" s="1"/>
  <c r="M1771" i="12" s="1"/>
  <c r="K1131" i="12"/>
  <c r="L1131" i="12" s="1"/>
  <c r="M1131" i="12" s="1"/>
  <c r="K1095" i="12"/>
  <c r="L1095" i="12" s="1"/>
  <c r="M1095" i="12" s="1"/>
  <c r="K1089" i="12"/>
  <c r="L1089" i="12" s="1"/>
  <c r="M1089" i="12" s="1"/>
  <c r="K1648" i="12"/>
  <c r="L1648" i="12" s="1"/>
  <c r="M1648" i="12" s="1"/>
  <c r="K1471" i="12"/>
  <c r="L1471" i="12" s="1"/>
  <c r="M1471" i="12" s="1"/>
  <c r="K1125" i="12"/>
  <c r="L1125" i="12" s="1"/>
  <c r="M1125" i="12" s="1"/>
  <c r="K1123" i="12"/>
  <c r="L1123" i="12" s="1"/>
  <c r="M1123" i="12" s="1"/>
  <c r="K1391" i="12"/>
  <c r="L1391" i="12" s="1"/>
  <c r="M1391" i="12" s="1"/>
  <c r="K1510" i="12"/>
  <c r="L1510" i="12" s="1"/>
  <c r="M1510" i="12" s="1"/>
  <c r="K1681" i="12"/>
  <c r="L1681" i="12" s="1"/>
  <c r="M1681" i="12" s="1"/>
  <c r="K1686" i="12"/>
  <c r="L1686" i="12" s="1"/>
  <c r="M1686" i="12" s="1"/>
  <c r="K1705" i="12"/>
  <c r="L1705" i="12" s="1"/>
  <c r="M1705" i="12" s="1"/>
  <c r="K1671" i="12"/>
  <c r="L1671" i="12" s="1"/>
  <c r="M1671" i="12" s="1"/>
  <c r="K1333" i="12"/>
  <c r="L1333" i="12" s="1"/>
  <c r="M1333" i="12" s="1"/>
  <c r="K1610" i="12"/>
  <c r="L1610" i="12" s="1"/>
  <c r="M1610" i="12" s="1"/>
  <c r="K1472" i="12"/>
  <c r="L1472" i="12" s="1"/>
  <c r="M1472" i="12" s="1"/>
  <c r="K1289" i="12"/>
  <c r="L1289" i="12" s="1"/>
  <c r="M1289" i="12" s="1"/>
  <c r="K266" i="12"/>
  <c r="L266" i="12" s="1"/>
  <c r="M266" i="12" s="1"/>
  <c r="K265" i="12"/>
  <c r="L265" i="12" s="1"/>
  <c r="M265" i="12" s="1"/>
  <c r="K207" i="12"/>
  <c r="L207" i="12" s="1"/>
  <c r="M207" i="12" s="1"/>
  <c r="K2004" i="12"/>
  <c r="L2004" i="12" s="1"/>
  <c r="M2004" i="12" s="1"/>
  <c r="K147" i="12"/>
  <c r="L147" i="12" s="1"/>
  <c r="M147" i="12" s="1"/>
  <c r="K144" i="12"/>
  <c r="L144" i="12" s="1"/>
  <c r="M144" i="12" s="1"/>
  <c r="K143" i="12"/>
  <c r="L143" i="12" s="1"/>
  <c r="M143" i="12" s="1"/>
  <c r="K134" i="12"/>
  <c r="L134" i="12" s="1"/>
  <c r="M134" i="12" s="1"/>
  <c r="K95" i="12"/>
  <c r="L95" i="12" s="1"/>
  <c r="M95" i="12" s="1"/>
  <c r="K1126" i="12"/>
  <c r="L1126" i="12" s="1"/>
  <c r="M1126" i="12" s="1"/>
  <c r="K686" i="12"/>
  <c r="L686" i="12" s="1"/>
  <c r="M686" i="12" s="1"/>
  <c r="K1615" i="12"/>
  <c r="L1615" i="12" s="1"/>
  <c r="M1615" i="12" s="1"/>
  <c r="K1116" i="12"/>
  <c r="L1116" i="12" s="1"/>
  <c r="M1116" i="12" s="1"/>
  <c r="K1447" i="12"/>
  <c r="L1447" i="12" s="1"/>
  <c r="M1447" i="12" s="1"/>
  <c r="K1644" i="12"/>
  <c r="L1644" i="12" s="1"/>
  <c r="M1644" i="12" s="1"/>
  <c r="K1409" i="12"/>
  <c r="L1409" i="12" s="1"/>
  <c r="M1409" i="12" s="1"/>
  <c r="K1375" i="12"/>
  <c r="L1375" i="12" s="1"/>
  <c r="M1375" i="12" s="1"/>
  <c r="K289" i="12"/>
  <c r="L289" i="12" s="1"/>
  <c r="M289" i="12" s="1"/>
  <c r="K218" i="12"/>
  <c r="L218" i="12" s="1"/>
  <c r="M218" i="12" s="1"/>
  <c r="K205" i="12"/>
  <c r="L205" i="12" s="1"/>
  <c r="M205" i="12" s="1"/>
  <c r="K168" i="12"/>
  <c r="L168" i="12" s="1"/>
  <c r="M168" i="12" s="1"/>
  <c r="K23" i="12"/>
  <c r="L23" i="12" s="1"/>
  <c r="M23" i="12" s="1"/>
  <c r="K1464" i="12"/>
  <c r="L1464" i="12" s="1"/>
  <c r="M1464" i="12" s="1"/>
  <c r="K1407" i="12"/>
  <c r="L1407" i="12" s="1"/>
  <c r="M1407" i="12" s="1"/>
  <c r="K1689" i="12"/>
  <c r="L1689" i="12" s="1"/>
  <c r="M1689" i="12" s="1"/>
  <c r="K1592" i="12"/>
  <c r="L1592" i="12" s="1"/>
  <c r="M1592" i="12" s="1"/>
  <c r="K1720" i="12"/>
  <c r="L1720" i="12" s="1"/>
  <c r="M1720" i="12" s="1"/>
  <c r="K1238" i="12"/>
  <c r="L1238" i="12" s="1"/>
  <c r="M1238" i="12" s="1"/>
  <c r="K1236" i="12"/>
  <c r="L1236" i="12" s="1"/>
  <c r="M1236" i="12" s="1"/>
  <c r="K1711" i="12"/>
  <c r="L1711" i="12" s="1"/>
  <c r="M1711" i="12" s="1"/>
  <c r="K1204" i="12"/>
  <c r="L1204" i="12" s="1"/>
  <c r="M1204" i="12" s="1"/>
  <c r="K1620" i="12"/>
  <c r="L1620" i="12" s="1"/>
  <c r="M1620" i="12" s="1"/>
  <c r="K1618" i="12"/>
  <c r="L1618" i="12" s="1"/>
  <c r="M1618" i="12" s="1"/>
  <c r="K226" i="12"/>
  <c r="L226" i="12" s="1"/>
  <c r="M226" i="12" s="1"/>
  <c r="K1682" i="12"/>
  <c r="L1682" i="12" s="1"/>
  <c r="M1682" i="12" s="1"/>
  <c r="K1170" i="12"/>
  <c r="L1170" i="12" s="1"/>
  <c r="M1170" i="12" s="1"/>
  <c r="K1413" i="12"/>
  <c r="L1413" i="12" s="1"/>
  <c r="M1413" i="12" s="1"/>
  <c r="K946" i="12"/>
  <c r="L946" i="12" s="1"/>
  <c r="M946" i="12" s="1"/>
  <c r="K545" i="12"/>
  <c r="L545" i="12" s="1"/>
  <c r="M545" i="12" s="1"/>
  <c r="K992" i="12"/>
  <c r="L992" i="12" s="1"/>
  <c r="M992" i="12" s="1"/>
  <c r="K343" i="12"/>
  <c r="L343" i="12" s="1"/>
  <c r="M343" i="12" s="1"/>
  <c r="K1468" i="12"/>
  <c r="L1468" i="12" s="1"/>
  <c r="M1468" i="12" s="1"/>
  <c r="K1495" i="12"/>
  <c r="L1495" i="12" s="1"/>
  <c r="M1495" i="12" s="1"/>
  <c r="K153" i="12"/>
  <c r="L153" i="12" s="1"/>
  <c r="M153" i="12" s="1"/>
  <c r="K546" i="12"/>
  <c r="L546" i="12" s="1"/>
  <c r="M546" i="12" s="1"/>
  <c r="K1290" i="12"/>
  <c r="L1290" i="12" s="1"/>
  <c r="M1290" i="12" s="1"/>
  <c r="K34" i="12"/>
  <c r="L34" i="12" s="1"/>
  <c r="M34" i="12" s="1"/>
  <c r="K1177" i="12"/>
  <c r="L1177" i="12" s="1"/>
  <c r="M1177" i="12" s="1"/>
  <c r="K1616" i="12"/>
  <c r="L1616" i="12" s="1"/>
  <c r="M1616" i="12" s="1"/>
  <c r="K1597" i="12"/>
  <c r="L1597" i="12" s="1"/>
  <c r="M1597" i="12" s="1"/>
  <c r="K1586" i="12"/>
  <c r="L1586" i="12" s="1"/>
  <c r="M1586" i="12" s="1"/>
  <c r="K1082" i="12"/>
  <c r="L1082" i="12" s="1"/>
  <c r="M1082" i="12" s="1"/>
  <c r="K1475" i="12"/>
  <c r="L1475" i="12" s="1"/>
  <c r="M1475" i="12" s="1"/>
  <c r="K1286" i="12"/>
  <c r="L1286" i="12" s="1"/>
  <c r="M1286" i="12" s="1"/>
  <c r="K106" i="12"/>
  <c r="L106" i="12" s="1"/>
  <c r="M106" i="12" s="1"/>
  <c r="K104" i="12"/>
  <c r="L104" i="12" s="1"/>
  <c r="M104" i="12" s="1"/>
  <c r="K1734" i="12"/>
  <c r="L1734" i="12" s="1"/>
  <c r="M1734" i="12" s="1"/>
  <c r="K1619" i="12"/>
  <c r="L1619" i="12" s="1"/>
  <c r="M1619" i="12" s="1"/>
  <c r="K1205" i="12"/>
  <c r="L1205" i="12" s="1"/>
  <c r="M1205" i="12" s="1"/>
  <c r="K1010" i="12"/>
  <c r="L1010" i="12" s="1"/>
  <c r="M1010" i="12" s="1"/>
  <c r="K1603" i="12"/>
  <c r="L1603" i="12" s="1"/>
  <c r="M1603" i="12" s="1"/>
  <c r="K1601" i="12"/>
  <c r="L1601" i="12" s="1"/>
  <c r="M1601" i="12" s="1"/>
  <c r="K1725" i="12"/>
  <c r="L1725" i="12" s="1"/>
  <c r="M1725" i="12" s="1"/>
  <c r="K1094" i="12"/>
  <c r="L1094" i="12" s="1"/>
  <c r="M1094" i="12" s="1"/>
  <c r="K1623" i="12"/>
  <c r="L1623" i="12" s="1"/>
  <c r="M1623" i="12" s="1"/>
  <c r="K1622" i="12"/>
  <c r="L1622" i="12" s="1"/>
  <c r="M1622" i="12" s="1"/>
  <c r="K1621" i="12"/>
  <c r="L1621" i="12" s="1"/>
  <c r="M1621" i="12" s="1"/>
  <c r="K1345" i="12"/>
  <c r="L1345" i="12" s="1"/>
  <c r="M1345" i="12" s="1"/>
  <c r="K1343" i="12"/>
  <c r="L1343" i="12" s="1"/>
  <c r="M1343" i="12" s="1"/>
  <c r="K282" i="12"/>
  <c r="L282" i="12" s="1"/>
  <c r="M282" i="12" s="1"/>
  <c r="K264" i="12"/>
  <c r="L264" i="12" s="1"/>
  <c r="M264" i="12" s="1"/>
  <c r="K262" i="12"/>
  <c r="L262" i="12" s="1"/>
  <c r="M262" i="12" s="1"/>
  <c r="K261" i="12"/>
  <c r="L261" i="12" s="1"/>
  <c r="M261" i="12" s="1"/>
  <c r="K259" i="12"/>
  <c r="L259" i="12" s="1"/>
  <c r="M259" i="12" s="1"/>
  <c r="K257" i="12"/>
  <c r="L257" i="12" s="1"/>
  <c r="M257" i="12" s="1"/>
  <c r="K217" i="12"/>
  <c r="L217" i="12" s="1"/>
  <c r="M217" i="12" s="1"/>
  <c r="K216" i="12"/>
  <c r="L216" i="12" s="1"/>
  <c r="M216" i="12" s="1"/>
  <c r="K213" i="12"/>
  <c r="L213" i="12" s="1"/>
  <c r="M213" i="12" s="1"/>
  <c r="K212" i="12"/>
  <c r="L212" i="12" s="1"/>
  <c r="M212" i="12" s="1"/>
  <c r="K180" i="12"/>
  <c r="L180" i="12" s="1"/>
  <c r="M180" i="12" s="1"/>
  <c r="K21" i="12"/>
  <c r="L21" i="12" s="1"/>
  <c r="M21" i="12" s="1"/>
  <c r="K1002" i="12"/>
  <c r="L1002" i="12" s="1"/>
  <c r="M1002" i="12" s="1"/>
  <c r="K1001" i="12"/>
  <c r="L1001" i="12" s="1"/>
  <c r="M1001" i="12" s="1"/>
  <c r="K1000" i="12"/>
  <c r="L1000" i="12" s="1"/>
  <c r="M1000" i="12" s="1"/>
  <c r="K994" i="12"/>
  <c r="L994" i="12" s="1"/>
  <c r="M994" i="12" s="1"/>
  <c r="K990" i="12"/>
  <c r="L990" i="12" s="1"/>
  <c r="M990" i="12" s="1"/>
  <c r="K986" i="12"/>
  <c r="L986" i="12" s="1"/>
  <c r="M986" i="12" s="1"/>
  <c r="K984" i="12"/>
  <c r="L984" i="12" s="1"/>
  <c r="M984" i="12" s="1"/>
  <c r="K1589" i="12"/>
  <c r="L1589" i="12" s="1"/>
  <c r="M1589" i="12" s="1"/>
  <c r="K1879" i="12"/>
  <c r="L1879" i="12" s="1"/>
  <c r="M1879" i="12" s="1"/>
  <c r="K1864" i="12"/>
  <c r="L1864" i="12" s="1"/>
  <c r="M1864" i="12" s="1"/>
  <c r="K1365" i="12"/>
  <c r="L1365" i="12" s="1"/>
  <c r="M1365" i="12" s="1"/>
  <c r="K1412" i="12"/>
  <c r="L1412" i="12" s="1"/>
  <c r="M1412" i="12" s="1"/>
  <c r="K184" i="12"/>
  <c r="L184" i="12" s="1"/>
  <c r="M184" i="12" s="1"/>
  <c r="K1127" i="12"/>
  <c r="L1127" i="12" s="1"/>
  <c r="M1127" i="12" s="1"/>
  <c r="K2003" i="12"/>
  <c r="L2003" i="12" s="1"/>
  <c r="M2003" i="12" s="1"/>
  <c r="K1166" i="12"/>
  <c r="L1166" i="12" s="1"/>
  <c r="M1166" i="12" s="1"/>
  <c r="K1487" i="12"/>
  <c r="L1487" i="12" s="1"/>
  <c r="M1487" i="12" s="1"/>
  <c r="K1294" i="12"/>
  <c r="L1294" i="12" s="1"/>
  <c r="M1294" i="12" s="1"/>
  <c r="K1425" i="12"/>
  <c r="L1425" i="12" s="1"/>
  <c r="M1425" i="12" s="1"/>
  <c r="K1658" i="12"/>
  <c r="L1658" i="12" s="1"/>
  <c r="M1658" i="12" s="1"/>
  <c r="K1657" i="12"/>
  <c r="L1657" i="12" s="1"/>
  <c r="M1657" i="12" s="1"/>
  <c r="K136" i="12"/>
  <c r="L136" i="12" s="1"/>
  <c r="M136" i="12" s="1"/>
  <c r="K100" i="12"/>
  <c r="L100" i="12" s="1"/>
  <c r="M100" i="12" s="1"/>
  <c r="K6" i="12"/>
  <c r="L6" i="12" s="1"/>
  <c r="M6" i="12" s="1"/>
  <c r="K248" i="12"/>
  <c r="L248" i="12" s="1"/>
  <c r="M248" i="12" s="1"/>
  <c r="K1673" i="12"/>
  <c r="L1673" i="12" s="1"/>
  <c r="M1673" i="12" s="1"/>
  <c r="K562" i="12"/>
  <c r="L562" i="12" s="1"/>
  <c r="M562" i="12" s="1"/>
  <c r="K1220" i="12"/>
  <c r="L1220" i="12" s="1"/>
  <c r="M1220" i="12" s="1"/>
  <c r="K224" i="12"/>
  <c r="L224" i="12" s="1"/>
  <c r="M224" i="12" s="1"/>
  <c r="K1717" i="12"/>
  <c r="L1717" i="12" s="1"/>
  <c r="M1717" i="12" s="1"/>
  <c r="K1172" i="12"/>
  <c r="L1172" i="12" s="1"/>
  <c r="M1172" i="12" s="1"/>
  <c r="K1128" i="12"/>
  <c r="L1128" i="12" s="1"/>
  <c r="M1128" i="12" s="1"/>
  <c r="K1364" i="12"/>
  <c r="L1364" i="12" s="1"/>
  <c r="M1364" i="12" s="1"/>
  <c r="K1347" i="12"/>
  <c r="L1347" i="12" s="1"/>
  <c r="M1347" i="12" s="1"/>
  <c r="K1549" i="12"/>
  <c r="L1549" i="12" s="1"/>
  <c r="M1549" i="12" s="1"/>
  <c r="K1427" i="12"/>
  <c r="L1427" i="12" s="1"/>
  <c r="M1427" i="12" s="1"/>
  <c r="K684" i="12"/>
  <c r="L684" i="12" s="1"/>
  <c r="M684" i="12" s="1"/>
  <c r="K1150" i="12"/>
  <c r="L1150" i="12" s="1"/>
  <c r="M1150" i="12" s="1"/>
  <c r="K452" i="12"/>
  <c r="L452" i="12" s="1"/>
  <c r="M452" i="12" s="1"/>
  <c r="K154" i="12"/>
  <c r="L154" i="12" s="1"/>
  <c r="M154" i="12" s="1"/>
  <c r="K1085" i="12"/>
  <c r="L1085" i="12" s="1"/>
  <c r="M1085" i="12" s="1"/>
  <c r="K1591" i="12"/>
  <c r="L1591" i="12" s="1"/>
  <c r="M1591" i="12" s="1"/>
  <c r="K1466" i="12"/>
  <c r="L1466" i="12" s="1"/>
  <c r="M1466" i="12" s="1"/>
  <c r="K1600" i="12"/>
  <c r="L1600" i="12" s="1"/>
  <c r="M1600" i="12" s="1"/>
  <c r="K1465" i="12"/>
  <c r="L1465" i="12" s="1"/>
  <c r="M1465" i="12" s="1"/>
  <c r="K1613" i="12"/>
  <c r="L1613" i="12" s="1"/>
  <c r="M1613" i="12" s="1"/>
  <c r="K1593" i="12"/>
  <c r="L1593" i="12" s="1"/>
  <c r="M1593" i="12" s="1"/>
  <c r="K1462" i="12"/>
  <c r="L1462" i="12" s="1"/>
  <c r="M1462" i="12" s="1"/>
  <c r="K76" i="12"/>
  <c r="L76" i="12" s="1"/>
  <c r="M76" i="12" s="1"/>
  <c r="K1072" i="12"/>
  <c r="L1072" i="12" s="1"/>
  <c r="M1072" i="12" s="1"/>
  <c r="K1071" i="12"/>
  <c r="L1071" i="12" s="1"/>
  <c r="M1071" i="12" s="1"/>
  <c r="K942" i="12"/>
  <c r="L942" i="12" s="1"/>
  <c r="M942" i="12" s="1"/>
  <c r="K1661" i="12"/>
  <c r="L1661" i="12" s="1"/>
  <c r="M1661" i="12" s="1"/>
  <c r="K1598" i="12"/>
  <c r="L1598" i="12" s="1"/>
  <c r="M1598" i="12" s="1"/>
  <c r="K1446" i="12"/>
  <c r="L1446" i="12" s="1"/>
  <c r="M1446" i="12" s="1"/>
  <c r="K1893" i="12"/>
  <c r="L1893" i="12" s="1"/>
  <c r="M1893" i="12" s="1"/>
  <c r="K225" i="12"/>
  <c r="L225" i="12" s="1"/>
  <c r="M225" i="12" s="1"/>
  <c r="K1609" i="12"/>
  <c r="L1609" i="12" s="1"/>
  <c r="M1609" i="12" s="1"/>
  <c r="K1590" i="12"/>
  <c r="L1590" i="12" s="1"/>
  <c r="M1590" i="12" s="1"/>
  <c r="K1602" i="12"/>
  <c r="L1602" i="12" s="1"/>
  <c r="M1602" i="12" s="1"/>
  <c r="K1008" i="12"/>
  <c r="L1008" i="12" s="1"/>
  <c r="M1008" i="12" s="1"/>
  <c r="K1672" i="12"/>
  <c r="L1672" i="12" s="1"/>
  <c r="M1672" i="12" s="1"/>
  <c r="K1135" i="12"/>
  <c r="L1135" i="12" s="1"/>
  <c r="M1135" i="12" s="1"/>
  <c r="K1084" i="12"/>
  <c r="L1084" i="12" s="1"/>
  <c r="M1084" i="12" s="1"/>
  <c r="K436" i="12"/>
  <c r="L436" i="12" s="1"/>
  <c r="M436" i="12" s="1"/>
  <c r="K406" i="12"/>
  <c r="L406" i="12" s="1"/>
  <c r="M406" i="12" s="1"/>
  <c r="K561" i="12"/>
  <c r="L561" i="12" s="1"/>
  <c r="M561" i="12" s="1"/>
  <c r="K560" i="12"/>
  <c r="L560" i="12" s="1"/>
  <c r="M560" i="12" s="1"/>
  <c r="K1453" i="12"/>
  <c r="L1453" i="12" s="1"/>
  <c r="M1453" i="12" s="1"/>
  <c r="K450" i="12"/>
  <c r="L450" i="12" s="1"/>
  <c r="M450" i="12" s="1"/>
  <c r="K1588" i="12"/>
  <c r="L1588" i="12" s="1"/>
  <c r="M1588" i="12" s="1"/>
  <c r="K1434" i="12"/>
  <c r="L1434" i="12" s="1"/>
  <c r="M1434" i="12" s="1"/>
  <c r="K1659" i="12"/>
  <c r="L1659" i="12" s="1"/>
  <c r="M1659" i="12" s="1"/>
  <c r="K185" i="12"/>
  <c r="L185" i="12" s="1"/>
  <c r="M185" i="12" s="1"/>
  <c r="K150" i="12"/>
  <c r="L150" i="12" s="1"/>
  <c r="M150" i="12" s="1"/>
  <c r="K146" i="12"/>
  <c r="L146" i="12" s="1"/>
  <c r="M146" i="12" s="1"/>
  <c r="K145" i="12"/>
  <c r="L145" i="12" s="1"/>
  <c r="M145" i="12" s="1"/>
  <c r="K142" i="12"/>
  <c r="L142" i="12" s="1"/>
  <c r="M142" i="12" s="1"/>
  <c r="K103" i="12"/>
  <c r="L103" i="12" s="1"/>
  <c r="M103" i="12" s="1"/>
  <c r="K178" i="12"/>
  <c r="L178" i="12" s="1"/>
  <c r="M178" i="12" s="1"/>
  <c r="K1513" i="12"/>
  <c r="L1513" i="12" s="1"/>
  <c r="M1513" i="12" s="1"/>
  <c r="K1630" i="12"/>
  <c r="L1630" i="12" s="1"/>
  <c r="M1630" i="12" s="1"/>
  <c r="K1629" i="12"/>
  <c r="L1629" i="12" s="1"/>
  <c r="M1629" i="12" s="1"/>
  <c r="K1912" i="12"/>
  <c r="L1912" i="12" s="1"/>
  <c r="M1912" i="12" s="1"/>
  <c r="K1891" i="12"/>
  <c r="L1891" i="12" s="1"/>
  <c r="M1891" i="12" s="1"/>
  <c r="K1815" i="12"/>
  <c r="L1815" i="12" s="1"/>
  <c r="M1815" i="12" s="1"/>
  <c r="K1814" i="12"/>
  <c r="L1814" i="12" s="1"/>
  <c r="M1814" i="12" s="1"/>
  <c r="K1706" i="12"/>
  <c r="L1706" i="12" s="1"/>
  <c r="M1706" i="12" s="1"/>
  <c r="K1408" i="12"/>
  <c r="L1408" i="12" s="1"/>
  <c r="M1408" i="12" s="1"/>
  <c r="K1376" i="12"/>
  <c r="L1376" i="12" s="1"/>
  <c r="M1376" i="12" s="1"/>
  <c r="K223" i="12"/>
  <c r="L223" i="12" s="1"/>
  <c r="M223" i="12" s="1"/>
  <c r="K195" i="12"/>
  <c r="L195" i="12" s="1"/>
  <c r="M195" i="12" s="1"/>
  <c r="K1476" i="12"/>
  <c r="L1476" i="12" s="1"/>
  <c r="M1476" i="12" s="1"/>
  <c r="K1707" i="12"/>
  <c r="L1707" i="12" s="1"/>
  <c r="M1707" i="12" s="1"/>
  <c r="K1093" i="12"/>
  <c r="L1093" i="12" s="1"/>
  <c r="M1093" i="12" s="1"/>
  <c r="K1423" i="12"/>
  <c r="L1423" i="12" s="1"/>
  <c r="M1423" i="12" s="1"/>
  <c r="K981" i="12"/>
  <c r="L981" i="12" s="1"/>
  <c r="M981" i="12" s="1"/>
  <c r="K816" i="12"/>
  <c r="L816" i="12" s="1"/>
  <c r="M816" i="12" s="1"/>
  <c r="K1120" i="12"/>
  <c r="L1120" i="12" s="1"/>
  <c r="M1120" i="12" s="1"/>
  <c r="K1627" i="12"/>
  <c r="L1627" i="12" s="1"/>
  <c r="M1627" i="12" s="1"/>
  <c r="K1633" i="12"/>
  <c r="L1633" i="12" s="1"/>
  <c r="M1633" i="12" s="1"/>
  <c r="K523" i="12"/>
  <c r="L523" i="12" s="1"/>
  <c r="M523" i="12" s="1"/>
  <c r="K451" i="12"/>
  <c r="L451" i="12" s="1"/>
  <c r="M451" i="12" s="1"/>
  <c r="K1075" i="12"/>
  <c r="L1075" i="12" s="1"/>
  <c r="M1075" i="12" s="1"/>
  <c r="K1091" i="12"/>
  <c r="L1091" i="12" s="1"/>
  <c r="M1091" i="12" s="1"/>
  <c r="K1488" i="12"/>
  <c r="L1488" i="12" s="1"/>
  <c r="M1488" i="12" s="1"/>
  <c r="K1719" i="12"/>
  <c r="L1719" i="12" s="1"/>
  <c r="M1719" i="12" s="1"/>
  <c r="K2002" i="12"/>
  <c r="L2002" i="12" s="1"/>
  <c r="M2002" i="12" s="1"/>
  <c r="K801" i="12"/>
  <c r="L801" i="12" s="1"/>
  <c r="M801" i="12" s="1"/>
  <c r="K1087" i="12"/>
  <c r="L1087" i="12" s="1"/>
  <c r="M1087" i="12" s="1"/>
  <c r="K575" i="12"/>
  <c r="L575" i="12" s="1"/>
  <c r="M575" i="12" s="1"/>
  <c r="K9" i="12"/>
  <c r="L9" i="12" s="1"/>
  <c r="M9" i="12" s="1"/>
  <c r="K8" i="12"/>
  <c r="L8" i="12" s="1"/>
  <c r="M8" i="12" s="1"/>
  <c r="K1674" i="12"/>
  <c r="L1674" i="12" s="1"/>
  <c r="M1674" i="12" s="1"/>
  <c r="K1718" i="12"/>
  <c r="L1718" i="12" s="1"/>
  <c r="M1718" i="12" s="1"/>
  <c r="K1838" i="12"/>
  <c r="L1838" i="12" s="1"/>
  <c r="M1838" i="12" s="1"/>
  <c r="K1383" i="12"/>
  <c r="L1383" i="12" s="1"/>
  <c r="M1383" i="12" s="1"/>
  <c r="K1146" i="12"/>
  <c r="L1146" i="12" s="1"/>
  <c r="M1146" i="12" s="1"/>
  <c r="K1687" i="12"/>
  <c r="L1687" i="12" s="1"/>
  <c r="M1687" i="12" s="1"/>
  <c r="K1469" i="12"/>
  <c r="L1469" i="12" s="1"/>
  <c r="M1469" i="12" s="1"/>
  <c r="K1348" i="12"/>
  <c r="L1348" i="12" s="1"/>
  <c r="M1348" i="12" s="1"/>
  <c r="K1334" i="12"/>
  <c r="L1334" i="12" s="1"/>
  <c r="M1334" i="12" s="1"/>
  <c r="K214" i="12"/>
  <c r="L214" i="12" s="1"/>
  <c r="M214" i="12" s="1"/>
  <c r="K1424" i="12"/>
  <c r="L1424" i="12" s="1"/>
  <c r="M1424" i="12" s="1"/>
  <c r="K1628" i="12"/>
  <c r="L1628" i="12" s="1"/>
  <c r="M1628" i="12" s="1"/>
  <c r="K1679" i="12"/>
  <c r="L1679" i="12" s="1"/>
  <c r="M1679" i="12" s="1"/>
  <c r="K1670" i="12"/>
  <c r="L1670" i="12" s="1"/>
  <c r="M1670" i="12" s="1"/>
  <c r="K1662" i="12"/>
  <c r="L1662" i="12" s="1"/>
  <c r="M1662" i="12" s="1"/>
  <c r="K1660" i="12"/>
  <c r="L1660" i="12" s="1"/>
  <c r="M1660" i="12" s="1"/>
  <c r="K676" i="12"/>
  <c r="L676" i="12" s="1"/>
  <c r="M676" i="12" s="1"/>
  <c r="K1888" i="12"/>
  <c r="L1888" i="12" s="1"/>
  <c r="M1888" i="12" s="1"/>
  <c r="K1824" i="12"/>
  <c r="L1824" i="12" s="1"/>
  <c r="M1824" i="12" s="1"/>
  <c r="K1818" i="12"/>
  <c r="L1818" i="12" s="1"/>
  <c r="M1818" i="12" s="1"/>
  <c r="K140" i="12"/>
  <c r="L140" i="12" s="1"/>
  <c r="M140" i="12" s="1"/>
  <c r="K135" i="12"/>
  <c r="L135" i="12" s="1"/>
  <c r="M135" i="12" s="1"/>
  <c r="K113" i="12"/>
  <c r="L113" i="12" s="1"/>
  <c r="M113" i="12" s="1"/>
  <c r="K109" i="12"/>
  <c r="L109" i="12" s="1"/>
  <c r="M109" i="12" s="1"/>
  <c r="K99" i="12"/>
  <c r="L99" i="12" s="1"/>
  <c r="M99" i="12" s="1"/>
  <c r="K97" i="12"/>
  <c r="L97" i="12" s="1"/>
  <c r="M97" i="12" s="1"/>
  <c r="K20" i="12"/>
  <c r="L20" i="12" s="1"/>
  <c r="M20" i="12" s="1"/>
  <c r="K242" i="12"/>
  <c r="L242" i="12" s="1"/>
  <c r="M242" i="12" s="1"/>
  <c r="K240" i="12"/>
  <c r="L240" i="12" s="1"/>
  <c r="M240" i="12" s="1"/>
  <c r="K181" i="12"/>
  <c r="L181" i="12" s="1"/>
  <c r="M181" i="12" s="1"/>
  <c r="K1634" i="12"/>
  <c r="L1634" i="12" s="1"/>
  <c r="M1634" i="12" s="1"/>
  <c r="K1477" i="12"/>
  <c r="L1477" i="12" s="1"/>
  <c r="M1477" i="12" s="1"/>
  <c r="K483" i="12"/>
  <c r="L483" i="12" s="1"/>
  <c r="M483" i="12" s="1"/>
  <c r="K1675" i="12"/>
  <c r="L1675" i="12" s="1"/>
  <c r="M1675" i="12" s="1"/>
  <c r="K1742" i="12"/>
  <c r="L1742" i="12" s="1"/>
  <c r="M1742" i="12" s="1"/>
  <c r="K1685" i="12"/>
  <c r="L1685" i="12" s="1"/>
  <c r="M1685" i="12" s="1"/>
  <c r="K36" i="12"/>
  <c r="L36" i="12" s="1"/>
  <c r="M36" i="12" s="1"/>
  <c r="K875" i="12"/>
  <c r="L875" i="12" s="1"/>
  <c r="M875" i="12" s="1"/>
  <c r="K1486" i="12"/>
  <c r="L1486" i="12" s="1"/>
  <c r="M1486" i="12" s="1"/>
  <c r="K1119" i="12"/>
  <c r="L1119" i="12" s="1"/>
  <c r="M1119" i="12" s="1"/>
  <c r="K1086" i="12"/>
  <c r="L1086" i="12" s="1"/>
  <c r="M1086" i="12" s="1"/>
  <c r="K1499" i="12"/>
  <c r="L1499" i="12" s="1"/>
  <c r="M1499" i="12" s="1"/>
  <c r="K1847" i="12"/>
  <c r="L1847" i="12" s="1"/>
  <c r="M1847" i="12" s="1"/>
  <c r="K2001" i="12"/>
  <c r="L2001" i="12" s="1"/>
  <c r="M2001" i="12" s="1"/>
  <c r="K2000" i="12"/>
  <c r="L2000" i="12" s="1"/>
  <c r="M2000" i="12" s="1"/>
  <c r="K1029" i="12"/>
  <c r="L1029" i="12" s="1"/>
  <c r="M1029" i="12" s="1"/>
  <c r="K601" i="12"/>
  <c r="L601" i="12" s="1"/>
  <c r="M601" i="12" s="1"/>
  <c r="K1583" i="12"/>
  <c r="L1583" i="12" s="1"/>
  <c r="M1583" i="12" s="1"/>
  <c r="K1178" i="12"/>
  <c r="L1178" i="12" s="1"/>
  <c r="M1178" i="12" s="1"/>
  <c r="K1201" i="12"/>
  <c r="L1201" i="12" s="1"/>
  <c r="M1201" i="12" s="1"/>
  <c r="K557" i="12"/>
  <c r="L557" i="12" s="1"/>
  <c r="M557" i="12" s="1"/>
  <c r="K229" i="12"/>
  <c r="L229" i="12" s="1"/>
  <c r="M229" i="12" s="1"/>
  <c r="K1999" i="12"/>
  <c r="L1999" i="12" s="1"/>
  <c r="M1999" i="12" s="1"/>
  <c r="K1021" i="12"/>
  <c r="L1021" i="12" s="1"/>
  <c r="M1021" i="12" s="1"/>
  <c r="K583" i="12"/>
  <c r="L583" i="12" s="1"/>
  <c r="M583" i="12" s="1"/>
  <c r="K579" i="12"/>
  <c r="L579" i="12" s="1"/>
  <c r="M579" i="12" s="1"/>
  <c r="K1585" i="12"/>
  <c r="L1585" i="12" s="1"/>
  <c r="M1585" i="12" s="1"/>
  <c r="K931" i="12"/>
  <c r="L931" i="12" s="1"/>
  <c r="M931" i="12" s="1"/>
  <c r="K748" i="12"/>
  <c r="L748" i="12" s="1"/>
  <c r="M748" i="12" s="1"/>
  <c r="K1642" i="12"/>
  <c r="L1642" i="12" s="1"/>
  <c r="M1642" i="12" s="1"/>
  <c r="K1857" i="12"/>
  <c r="L1857" i="12" s="1"/>
  <c r="M1857" i="12" s="1"/>
  <c r="K1856" i="12"/>
  <c r="L1856" i="12" s="1"/>
  <c r="M1856" i="12" s="1"/>
  <c r="K237" i="12"/>
  <c r="L237" i="12" s="1"/>
  <c r="M237" i="12" s="1"/>
  <c r="K177" i="12"/>
  <c r="L177" i="12" s="1"/>
  <c r="M177" i="12" s="1"/>
  <c r="K1363" i="12"/>
  <c r="L1363" i="12" s="1"/>
  <c r="M1363" i="12" s="1"/>
  <c r="K584" i="12"/>
  <c r="L584" i="12" s="1"/>
  <c r="M584" i="12" s="1"/>
  <c r="K1174" i="12"/>
  <c r="L1174" i="12" s="1"/>
  <c r="M1174" i="12" s="1"/>
  <c r="K194" i="12"/>
  <c r="L194" i="12" s="1"/>
  <c r="M194" i="12" s="1"/>
  <c r="K50" i="12"/>
  <c r="L50" i="12" s="1"/>
  <c r="M50" i="12" s="1"/>
  <c r="K1599" i="12"/>
  <c r="L1599" i="12" s="1"/>
  <c r="M1599" i="12" s="1"/>
  <c r="K793" i="12"/>
  <c r="L793" i="12" s="1"/>
  <c r="M793" i="12" s="1"/>
  <c r="K1061" i="12"/>
  <c r="L1061" i="12" s="1"/>
  <c r="M1061" i="12" s="1"/>
  <c r="K1716" i="12"/>
  <c r="L1716" i="12" s="1"/>
  <c r="M1716" i="12" s="1"/>
  <c r="K1678" i="12"/>
  <c r="L1678" i="12" s="1"/>
  <c r="M1678" i="12" s="1"/>
  <c r="K1677" i="12"/>
  <c r="L1677" i="12" s="1"/>
  <c r="M1677" i="12" s="1"/>
  <c r="K1299" i="12"/>
  <c r="L1299" i="12" s="1"/>
  <c r="M1299" i="12" s="1"/>
  <c r="K1538" i="12"/>
  <c r="L1538" i="12" s="1"/>
  <c r="M1538" i="12" s="1"/>
  <c r="K1855" i="12"/>
  <c r="L1855" i="12" s="1"/>
  <c r="M1855" i="12" s="1"/>
  <c r="K1282" i="12"/>
  <c r="L1282" i="12" s="1"/>
  <c r="M1282" i="12" s="1"/>
  <c r="K1821" i="12"/>
  <c r="L1821" i="12" s="1"/>
  <c r="M1821" i="12" s="1"/>
  <c r="K1206" i="12"/>
  <c r="L1206" i="12" s="1"/>
  <c r="M1206" i="12" s="1"/>
  <c r="K1090" i="12"/>
  <c r="L1090" i="12" s="1"/>
  <c r="M1090" i="12" s="1"/>
  <c r="K998" i="12"/>
  <c r="L998" i="12" s="1"/>
  <c r="M998" i="12" s="1"/>
  <c r="K1009" i="12"/>
  <c r="L1009" i="12" s="1"/>
  <c r="M1009" i="12" s="1"/>
  <c r="K1877" i="12"/>
  <c r="L1877" i="12" s="1"/>
  <c r="M1877" i="12" s="1"/>
  <c r="K1641" i="12"/>
  <c r="L1641" i="12" s="1"/>
  <c r="M1641" i="12" s="1"/>
  <c r="K1296" i="12"/>
  <c r="L1296" i="12" s="1"/>
  <c r="M1296" i="12" s="1"/>
  <c r="K1218" i="12"/>
  <c r="L1218" i="12" s="1"/>
  <c r="M1218" i="12" s="1"/>
  <c r="K817" i="12"/>
  <c r="L817" i="12" s="1"/>
  <c r="M817" i="12" s="1"/>
  <c r="K290" i="12"/>
  <c r="L290" i="12" s="1"/>
  <c r="M290" i="12" s="1"/>
  <c r="K221" i="12"/>
  <c r="L221" i="12" s="1"/>
  <c r="M221" i="12" s="1"/>
  <c r="K1494" i="12"/>
  <c r="L1494" i="12" s="1"/>
  <c r="M1494" i="12" s="1"/>
  <c r="K1908" i="12"/>
  <c r="L1908" i="12" s="1"/>
  <c r="M1908" i="12" s="1"/>
  <c r="K1055" i="12"/>
  <c r="L1055" i="12" s="1"/>
  <c r="M1055" i="12" s="1"/>
  <c r="K241" i="12"/>
  <c r="L241" i="12" s="1"/>
  <c r="M241" i="12" s="1"/>
  <c r="K602" i="12"/>
  <c r="L602" i="12" s="1"/>
  <c r="M602" i="12" s="1"/>
  <c r="K598" i="12"/>
  <c r="L598" i="12" s="1"/>
  <c r="M598" i="12" s="1"/>
  <c r="K596" i="12"/>
  <c r="L596" i="12" s="1"/>
  <c r="M596" i="12" s="1"/>
  <c r="K171" i="12"/>
  <c r="L171" i="12" s="1"/>
  <c r="M171" i="12" s="1"/>
  <c r="K1096" i="12"/>
  <c r="L1096" i="12" s="1"/>
  <c r="M1096" i="12" s="1"/>
  <c r="K1098" i="12"/>
  <c r="L1098" i="12" s="1"/>
  <c r="M1098" i="12" s="1"/>
  <c r="K1548" i="12"/>
  <c r="L1548" i="12" s="1"/>
  <c r="M1548" i="12" s="1"/>
  <c r="K1998" i="12"/>
  <c r="L1998" i="12" s="1"/>
  <c r="M1998" i="12" s="1"/>
  <c r="K1017" i="12"/>
  <c r="L1017" i="12" s="1"/>
  <c r="M1017" i="12" s="1"/>
  <c r="K37" i="12"/>
  <c r="L37" i="12" s="1"/>
  <c r="M37" i="12" s="1"/>
  <c r="K1849" i="12"/>
  <c r="L1849" i="12" s="1"/>
  <c r="M1849" i="12" s="1"/>
  <c r="K1766" i="12"/>
  <c r="L1766" i="12" s="1"/>
  <c r="M1766" i="12" s="1"/>
  <c r="K1997" i="12"/>
  <c r="L1997" i="12" s="1"/>
  <c r="M1997" i="12" s="1"/>
  <c r="K1728" i="12"/>
  <c r="L1728" i="12" s="1"/>
  <c r="M1728" i="12" s="1"/>
  <c r="K1637" i="12"/>
  <c r="L1637" i="12" s="1"/>
  <c r="M1637" i="12" s="1"/>
  <c r="K1636" i="12"/>
  <c r="L1636" i="12" s="1"/>
  <c r="M1636" i="12" s="1"/>
  <c r="K1635" i="12"/>
  <c r="L1635" i="12" s="1"/>
  <c r="M1635" i="12" s="1"/>
  <c r="K1996" i="12"/>
  <c r="L1996" i="12" s="1"/>
  <c r="M1996" i="12" s="1"/>
  <c r="K1351" i="12"/>
  <c r="L1351" i="12" s="1"/>
  <c r="M1351" i="12" s="1"/>
  <c r="K149" i="12"/>
  <c r="L149" i="12" s="1"/>
  <c r="M149" i="12" s="1"/>
  <c r="K148" i="12"/>
  <c r="L148" i="12" s="1"/>
  <c r="M148" i="12" s="1"/>
  <c r="K110" i="12"/>
  <c r="L110" i="12" s="1"/>
  <c r="M110" i="12" s="1"/>
  <c r="K105" i="12"/>
  <c r="L105" i="12" s="1"/>
  <c r="M105" i="12" s="1"/>
  <c r="K87" i="12"/>
  <c r="L87" i="12" s="1"/>
  <c r="M87" i="12" s="1"/>
  <c r="K1092" i="12"/>
  <c r="L1092" i="12" s="1"/>
  <c r="M1092" i="12" s="1"/>
  <c r="K880" i="12"/>
  <c r="L880" i="12" s="1"/>
  <c r="M880" i="12" s="1"/>
  <c r="K1011" i="12"/>
  <c r="L1011" i="12" s="1"/>
  <c r="M1011" i="12" s="1"/>
  <c r="K1995" i="12"/>
  <c r="L1995" i="12" s="1"/>
  <c r="M1995" i="12" s="1"/>
  <c r="K2" i="12"/>
  <c r="L2" i="12" s="1"/>
  <c r="M2" i="12" s="1"/>
  <c r="K850" i="12"/>
  <c r="L850" i="12" s="1"/>
  <c r="M850" i="12" s="1"/>
  <c r="K197" i="12"/>
  <c r="L197" i="12" s="1"/>
  <c r="M197" i="12" s="1"/>
  <c r="K1077" i="12"/>
  <c r="L1077" i="12" s="1"/>
  <c r="M1077" i="12" s="1"/>
  <c r="K749" i="12"/>
  <c r="L749" i="12" s="1"/>
  <c r="M749" i="12" s="1"/>
  <c r="K1631" i="12"/>
  <c r="L1631" i="12" s="1"/>
  <c r="M1631" i="12" s="1"/>
  <c r="K1680" i="12"/>
  <c r="L1680" i="12" s="1"/>
  <c r="M1680" i="12" s="1"/>
  <c r="K1470" i="12"/>
  <c r="L1470" i="12" s="1"/>
  <c r="M1470" i="12" s="1"/>
  <c r="K1872" i="12"/>
  <c r="L1872" i="12" s="1"/>
  <c r="M1872" i="12" s="1"/>
  <c r="K797" i="12"/>
  <c r="L797" i="12" s="1"/>
  <c r="M797" i="12" s="1"/>
  <c r="K1595" i="12"/>
  <c r="L1595" i="12" s="1"/>
  <c r="M1595" i="12" s="1"/>
  <c r="K1594" i="12"/>
  <c r="L1594" i="12" s="1"/>
  <c r="M1594" i="12" s="1"/>
  <c r="K1587" i="12"/>
  <c r="L1587" i="12" s="1"/>
  <c r="M1587" i="12" s="1"/>
  <c r="K885" i="12"/>
  <c r="L885" i="12" s="1"/>
  <c r="M885" i="12" s="1"/>
  <c r="K183" i="12"/>
  <c r="L183" i="12" s="1"/>
  <c r="M183" i="12" s="1"/>
  <c r="K182" i="12"/>
  <c r="L182" i="12" s="1"/>
  <c r="M182" i="12" s="1"/>
  <c r="K1604" i="12"/>
  <c r="L1604" i="12" s="1"/>
  <c r="M1604" i="12" s="1"/>
  <c r="K1994" i="12"/>
  <c r="L1994" i="12" s="1"/>
  <c r="M1994" i="12" s="1"/>
  <c r="K1993" i="12"/>
  <c r="L1993" i="12" s="1"/>
  <c r="M1993" i="12" s="1"/>
  <c r="K1992" i="12"/>
  <c r="L1992" i="12" s="1"/>
  <c r="M1992" i="12" s="1"/>
  <c r="K1057" i="12"/>
  <c r="L1057" i="12" s="1"/>
  <c r="M1057" i="12" s="1"/>
  <c r="K1043" i="12"/>
  <c r="L1043" i="12" s="1"/>
  <c r="M1043" i="12" s="1"/>
  <c r="K585" i="12"/>
  <c r="L585" i="12" s="1"/>
  <c r="M585" i="12" s="1"/>
  <c r="K582" i="12"/>
  <c r="L582" i="12" s="1"/>
  <c r="M582" i="12" s="1"/>
  <c r="K578" i="12"/>
  <c r="L578" i="12" s="1"/>
  <c r="M578" i="12" s="1"/>
  <c r="K563" i="12"/>
  <c r="L563" i="12" s="1"/>
  <c r="M563" i="12" s="1"/>
  <c r="K1663" i="12"/>
  <c r="L1663" i="12" s="1"/>
  <c r="M1663" i="12" s="1"/>
  <c r="K1617" i="12"/>
  <c r="L1617" i="12" s="1"/>
  <c r="M1617" i="12" s="1"/>
  <c r="K1083" i="12"/>
  <c r="L1083" i="12" s="1"/>
  <c r="M1083" i="12" s="1"/>
  <c r="K873" i="12"/>
  <c r="L873" i="12" s="1"/>
  <c r="M873" i="12" s="1"/>
  <c r="K186" i="12"/>
  <c r="L186" i="12" s="1"/>
  <c r="M186" i="12" s="1"/>
  <c r="K1362" i="12"/>
  <c r="L1362" i="12" s="1"/>
  <c r="M1362" i="12" s="1"/>
  <c r="K1358" i="12"/>
  <c r="L1358" i="12" s="1"/>
  <c r="M1358" i="12" s="1"/>
  <c r="K1357" i="12"/>
  <c r="L1357" i="12" s="1"/>
  <c r="M1357" i="12" s="1"/>
  <c r="K1356" i="12"/>
  <c r="L1356" i="12" s="1"/>
  <c r="M1356" i="12" s="1"/>
  <c r="K1349" i="12"/>
  <c r="L1349" i="12" s="1"/>
  <c r="M1349" i="12" s="1"/>
  <c r="K1344" i="12"/>
  <c r="L1344" i="12" s="1"/>
  <c r="M1344" i="12" s="1"/>
  <c r="K818" i="12"/>
  <c r="L818" i="12" s="1"/>
  <c r="M818" i="12" s="1"/>
  <c r="K283" i="12"/>
  <c r="L283" i="12" s="1"/>
  <c r="M283" i="12" s="1"/>
  <c r="K260" i="12"/>
  <c r="L260" i="12" s="1"/>
  <c r="M260" i="12" s="1"/>
  <c r="K220" i="12"/>
  <c r="L220" i="12" s="1"/>
  <c r="M220" i="12" s="1"/>
  <c r="K17" i="12"/>
  <c r="L17" i="12" s="1"/>
  <c r="M17" i="12" s="1"/>
  <c r="K792" i="12"/>
  <c r="L792" i="12" s="1"/>
  <c r="M792" i="12" s="1"/>
  <c r="K731" i="12"/>
  <c r="L731" i="12" s="1"/>
  <c r="M731" i="12" s="1"/>
  <c r="K800" i="12"/>
  <c r="L800" i="12" s="1"/>
  <c r="M800" i="12" s="1"/>
  <c r="K141" i="12"/>
  <c r="L141" i="12" s="1"/>
  <c r="M141" i="12" s="1"/>
  <c r="K924" i="12"/>
  <c r="L924" i="12" s="1"/>
  <c r="M924" i="12" s="1"/>
  <c r="K203" i="12"/>
  <c r="L203" i="12" s="1"/>
  <c r="M203" i="12" s="1"/>
  <c r="K202" i="12"/>
  <c r="L202" i="12" s="1"/>
  <c r="M202" i="12" s="1"/>
  <c r="K941" i="12"/>
  <c r="L941" i="12" s="1"/>
  <c r="M941" i="12" s="1"/>
  <c r="K3" i="12"/>
  <c r="L3" i="12" s="1"/>
  <c r="M3" i="12" s="1"/>
  <c r="K1088" i="12"/>
  <c r="L1088" i="12" s="1"/>
  <c r="M1088" i="12" s="1"/>
  <c r="K1051" i="12"/>
  <c r="L1051" i="12" s="1"/>
  <c r="M1051" i="12" s="1"/>
  <c r="K673" i="12"/>
  <c r="L673" i="12" s="1"/>
  <c r="M673" i="12" s="1"/>
  <c r="K1606" i="12"/>
  <c r="L1606" i="12" s="1"/>
  <c r="M1606" i="12" s="1"/>
  <c r="K710" i="12"/>
  <c r="L710" i="12" s="1"/>
  <c r="M710" i="12" s="1"/>
  <c r="K428" i="12"/>
  <c r="L428" i="12" s="1"/>
  <c r="M428" i="12" s="1"/>
  <c r="K363" i="12"/>
  <c r="L363" i="12" s="1"/>
  <c r="M363" i="12" s="1"/>
  <c r="K334" i="12"/>
  <c r="L334" i="12" s="1"/>
  <c r="M334" i="12" s="1"/>
  <c r="K1710" i="12"/>
  <c r="L1710" i="12" s="1"/>
  <c r="M1710" i="12" s="1"/>
  <c r="K1676" i="12"/>
  <c r="L1676" i="12" s="1"/>
  <c r="M1676" i="12" s="1"/>
  <c r="K1664" i="12"/>
  <c r="L1664" i="12" s="1"/>
  <c r="M1664" i="12" s="1"/>
  <c r="K1165" i="12"/>
  <c r="L1165" i="12" s="1"/>
  <c r="M1165" i="12" s="1"/>
  <c r="K1902" i="12"/>
  <c r="L1902" i="12" s="1"/>
  <c r="M1902" i="12" s="1"/>
  <c r="K655" i="12"/>
  <c r="L655" i="12" s="1"/>
  <c r="M655" i="12" s="1"/>
  <c r="K654" i="12"/>
  <c r="L654" i="12" s="1"/>
  <c r="M654" i="12" s="1"/>
  <c r="K1426" i="12"/>
  <c r="L1426" i="12" s="1"/>
  <c r="M1426" i="12" s="1"/>
  <c r="K1415" i="12"/>
  <c r="L1415" i="12" s="1"/>
  <c r="M1415" i="12" s="1"/>
  <c r="K1991" i="12"/>
  <c r="L1991" i="12" s="1"/>
  <c r="M1991" i="12" s="1"/>
  <c r="K1990" i="12"/>
  <c r="L1990" i="12" s="1"/>
  <c r="M1990" i="12" s="1"/>
  <c r="K1035" i="12"/>
  <c r="L1035" i="12" s="1"/>
  <c r="M1035" i="12" s="1"/>
  <c r="K1020" i="12"/>
  <c r="L1020" i="12" s="1"/>
  <c r="M1020" i="12" s="1"/>
  <c r="K1489" i="12"/>
  <c r="L1489" i="12" s="1"/>
  <c r="M1489" i="12" s="1"/>
  <c r="K1202" i="12"/>
  <c r="L1202" i="12" s="1"/>
  <c r="M1202" i="12" s="1"/>
  <c r="K674" i="12"/>
  <c r="L674" i="12" s="1"/>
  <c r="M674" i="12" s="1"/>
  <c r="K1411" i="12"/>
  <c r="L1411" i="12" s="1"/>
  <c r="M1411" i="12" s="1"/>
  <c r="K940" i="12"/>
  <c r="L940" i="12" s="1"/>
  <c r="M940" i="12" s="1"/>
  <c r="K1102" i="12"/>
  <c r="L1102" i="12" s="1"/>
  <c r="M1102" i="12" s="1"/>
  <c r="K1485" i="12"/>
  <c r="L1485" i="12" s="1"/>
  <c r="M1485" i="12" s="1"/>
  <c r="K1484" i="12"/>
  <c r="L1484" i="12" s="1"/>
  <c r="M1484" i="12" s="1"/>
  <c r="K1608" i="12"/>
  <c r="L1608" i="12" s="1"/>
  <c r="M1608" i="12" s="1"/>
  <c r="K569" i="12"/>
  <c r="L569" i="12" s="1"/>
  <c r="M569" i="12" s="1"/>
  <c r="K1913" i="12"/>
  <c r="L1913" i="12" s="1"/>
  <c r="M1913" i="12" s="1"/>
  <c r="K1073" i="12"/>
  <c r="L1073" i="12" s="1"/>
  <c r="M1073" i="12" s="1"/>
  <c r="K1582" i="12"/>
  <c r="L1582" i="12" s="1"/>
  <c r="M1582" i="12" s="1"/>
  <c r="K1581" i="12"/>
  <c r="L1581" i="12" s="1"/>
  <c r="M1581" i="12" s="1"/>
  <c r="K943" i="12"/>
  <c r="L943" i="12" s="1"/>
  <c r="M943" i="12" s="1"/>
  <c r="K1545" i="12"/>
  <c r="L1545" i="12" s="1"/>
  <c r="M1545" i="12" s="1"/>
  <c r="K1543" i="12"/>
  <c r="L1543" i="12" s="1"/>
  <c r="M1543" i="12" s="1"/>
  <c r="K1825" i="12"/>
  <c r="L1825" i="12" s="1"/>
  <c r="M1825" i="12" s="1"/>
  <c r="K1189" i="12"/>
  <c r="L1189" i="12" s="1"/>
  <c r="M1189" i="12" s="1"/>
  <c r="K1081" i="12"/>
  <c r="L1081" i="12" s="1"/>
  <c r="M1081" i="12" s="1"/>
  <c r="K1188" i="12"/>
  <c r="L1188" i="12" s="1"/>
  <c r="M1188" i="12" s="1"/>
  <c r="K1257" i="12"/>
  <c r="L1257" i="12" s="1"/>
  <c r="M1257" i="12" s="1"/>
  <c r="K200" i="12"/>
  <c r="L200" i="12" s="1"/>
  <c r="M200" i="12" s="1"/>
  <c r="K1355" i="12"/>
  <c r="L1355" i="12" s="1"/>
  <c r="M1355" i="12" s="1"/>
  <c r="K1361" i="12"/>
  <c r="L1361" i="12" s="1"/>
  <c r="M1361" i="12" s="1"/>
  <c r="K1251" i="12"/>
  <c r="L1251" i="12" s="1"/>
  <c r="M1251" i="12" s="1"/>
  <c r="K1886" i="12"/>
  <c r="L1886" i="12" s="1"/>
  <c r="M1886" i="12" s="1"/>
  <c r="K1870" i="12"/>
  <c r="L1870" i="12" s="1"/>
  <c r="M1870" i="12" s="1"/>
  <c r="K1516" i="12"/>
  <c r="L1516" i="12" s="1"/>
  <c r="M1516" i="12" s="1"/>
  <c r="K1989" i="12"/>
  <c r="L1989" i="12" s="1"/>
  <c r="M1989" i="12" s="1"/>
  <c r="K115" i="12"/>
  <c r="L115" i="12" s="1"/>
  <c r="M115" i="12" s="1"/>
  <c r="K90" i="12"/>
  <c r="L90" i="12" s="1"/>
  <c r="M90" i="12" s="1"/>
  <c r="K89" i="12"/>
  <c r="L89" i="12" s="1"/>
  <c r="M89" i="12" s="1"/>
  <c r="K16" i="12"/>
  <c r="L16" i="12" s="1"/>
  <c r="M16" i="12" s="1"/>
  <c r="K1523" i="12"/>
  <c r="L1523" i="12" s="1"/>
  <c r="M1523" i="12" s="1"/>
  <c r="K1576" i="12"/>
  <c r="L1576" i="12" s="1"/>
  <c r="M1576" i="12" s="1"/>
  <c r="K1230" i="12"/>
  <c r="L1230" i="12" s="1"/>
  <c r="M1230" i="12" s="1"/>
  <c r="K1830" i="12"/>
  <c r="L1830" i="12" s="1"/>
  <c r="M1830" i="12" s="1"/>
  <c r="K939" i="12"/>
  <c r="L939" i="12" s="1"/>
  <c r="M939" i="12" s="1"/>
  <c r="K723" i="12"/>
  <c r="L723" i="12" s="1"/>
  <c r="M723" i="12" s="1"/>
  <c r="K597" i="12"/>
  <c r="L597" i="12" s="1"/>
  <c r="M597" i="12" s="1"/>
  <c r="K595" i="12"/>
  <c r="L595" i="12" s="1"/>
  <c r="M595" i="12" s="1"/>
  <c r="K548" i="12"/>
  <c r="L548" i="12" s="1"/>
  <c r="M548" i="12" s="1"/>
  <c r="K522" i="12"/>
  <c r="L522" i="12" s="1"/>
  <c r="M522" i="12" s="1"/>
  <c r="K1522" i="12"/>
  <c r="L1522" i="12" s="1"/>
  <c r="M1522" i="12" s="1"/>
  <c r="K1184" i="12"/>
  <c r="L1184" i="12" s="1"/>
  <c r="M1184" i="12" s="1"/>
  <c r="K4" i="12"/>
  <c r="L4" i="12" s="1"/>
  <c r="M4" i="12" s="1"/>
  <c r="K784" i="12"/>
  <c r="L784" i="12" s="1"/>
  <c r="M784" i="12" s="1"/>
  <c r="K766" i="12"/>
  <c r="L766" i="12" s="1"/>
  <c r="M766" i="12" s="1"/>
  <c r="K715" i="12"/>
  <c r="L715" i="12" s="1"/>
  <c r="M715" i="12" s="1"/>
  <c r="K700" i="12"/>
  <c r="L700" i="12" s="1"/>
  <c r="M700" i="12" s="1"/>
  <c r="K1547" i="12"/>
  <c r="L1547" i="12" s="1"/>
  <c r="M1547" i="12" s="1"/>
  <c r="K839" i="12"/>
  <c r="L839" i="12" s="1"/>
  <c r="M839" i="12" s="1"/>
  <c r="K1988" i="12"/>
  <c r="L1988" i="12" s="1"/>
  <c r="M1988" i="12" s="1"/>
  <c r="K1069" i="12"/>
  <c r="L1069" i="12" s="1"/>
  <c r="M1069" i="12" s="1"/>
  <c r="K1063" i="12"/>
  <c r="L1063" i="12" s="1"/>
  <c r="M1063" i="12" s="1"/>
  <c r="K1044" i="12"/>
  <c r="L1044" i="12" s="1"/>
  <c r="M1044" i="12" s="1"/>
  <c r="K1031" i="12"/>
  <c r="L1031" i="12" s="1"/>
  <c r="M1031" i="12" s="1"/>
  <c r="K580" i="12"/>
  <c r="L580" i="12" s="1"/>
  <c r="M580" i="12" s="1"/>
  <c r="K1541" i="12"/>
  <c r="L1541" i="12" s="1"/>
  <c r="M1541" i="12" s="1"/>
  <c r="K702" i="12"/>
  <c r="L702" i="12" s="1"/>
  <c r="M702" i="12" s="1"/>
  <c r="K701" i="12"/>
  <c r="L701" i="12" s="1"/>
  <c r="M701" i="12" s="1"/>
  <c r="K744" i="12"/>
  <c r="L744" i="12" s="1"/>
  <c r="M744" i="12" s="1"/>
  <c r="K726" i="12"/>
  <c r="L726" i="12" s="1"/>
  <c r="M726" i="12" s="1"/>
  <c r="K482" i="12"/>
  <c r="L482" i="12" s="1"/>
  <c r="M482" i="12" s="1"/>
  <c r="K1892" i="12"/>
  <c r="L1892" i="12" s="1"/>
  <c r="M1892" i="12" s="1"/>
  <c r="K1860" i="12"/>
  <c r="L1860" i="12" s="1"/>
  <c r="M1860" i="12" s="1"/>
  <c r="K1429" i="12"/>
  <c r="L1429" i="12" s="1"/>
  <c r="M1429" i="12" s="1"/>
  <c r="K1382" i="12"/>
  <c r="L1382" i="12" s="1"/>
  <c r="M1382" i="12" s="1"/>
  <c r="K236" i="12"/>
  <c r="L236" i="12" s="1"/>
  <c r="M236" i="12" s="1"/>
  <c r="K235" i="12"/>
  <c r="L235" i="12" s="1"/>
  <c r="M235" i="12" s="1"/>
  <c r="K222" i="12"/>
  <c r="L222" i="12" s="1"/>
  <c r="M222" i="12" s="1"/>
  <c r="K199" i="12"/>
  <c r="L199" i="12" s="1"/>
  <c r="M199" i="12" s="1"/>
  <c r="K191" i="12"/>
  <c r="L191" i="12" s="1"/>
  <c r="M191" i="12" s="1"/>
  <c r="K175" i="12"/>
  <c r="L175" i="12" s="1"/>
  <c r="M175" i="12" s="1"/>
  <c r="K167" i="12"/>
  <c r="L167" i="12" s="1"/>
  <c r="M167" i="12" s="1"/>
  <c r="K1987" i="12"/>
  <c r="L1987" i="12" s="1"/>
  <c r="M1987" i="12" s="1"/>
  <c r="K1986" i="12"/>
  <c r="L1986" i="12" s="1"/>
  <c r="M1986" i="12" s="1"/>
  <c r="K1985" i="12"/>
  <c r="L1985" i="12" s="1"/>
  <c r="M1985" i="12" s="1"/>
  <c r="K1984" i="12"/>
  <c r="L1984" i="12" s="1"/>
  <c r="M1984" i="12" s="1"/>
  <c r="K1983" i="12"/>
  <c r="L1983" i="12" s="1"/>
  <c r="M1983" i="12" s="1"/>
  <c r="K1066" i="12"/>
  <c r="L1066" i="12" s="1"/>
  <c r="M1066" i="12" s="1"/>
  <c r="K1018" i="12"/>
  <c r="L1018" i="12" s="1"/>
  <c r="M1018" i="12" s="1"/>
  <c r="K884" i="12"/>
  <c r="L884" i="12" s="1"/>
  <c r="M884" i="12" s="1"/>
  <c r="K1684" i="12"/>
  <c r="L1684" i="12" s="1"/>
  <c r="M1684" i="12" s="1"/>
  <c r="K1287" i="12"/>
  <c r="L1287" i="12" s="1"/>
  <c r="M1287" i="12" s="1"/>
  <c r="K1416" i="12"/>
  <c r="L1416" i="12" s="1"/>
  <c r="M1416" i="12" s="1"/>
  <c r="K204" i="12"/>
  <c r="L204" i="12" s="1"/>
  <c r="M204" i="12" s="1"/>
  <c r="K1596" i="12"/>
  <c r="L1596" i="12" s="1"/>
  <c r="M1596" i="12" s="1"/>
  <c r="K1869" i="12"/>
  <c r="L1869" i="12" s="1"/>
  <c r="M1869" i="12" s="1"/>
  <c r="K1868" i="12"/>
  <c r="L1868" i="12" s="1"/>
  <c r="M1868" i="12" s="1"/>
  <c r="K1905" i="12"/>
  <c r="L1905" i="12" s="1"/>
  <c r="M1905" i="12" s="1"/>
  <c r="K174" i="12"/>
  <c r="L174" i="12" s="1"/>
  <c r="M174" i="12" s="1"/>
  <c r="K1130" i="12"/>
  <c r="L1130" i="12" s="1"/>
  <c r="M1130" i="12" s="1"/>
  <c r="K1056" i="12"/>
  <c r="L1056" i="12" s="1"/>
  <c r="M1056" i="12" s="1"/>
  <c r="K1038" i="12"/>
  <c r="L1038" i="12" s="1"/>
  <c r="M1038" i="12" s="1"/>
  <c r="K1259" i="12"/>
  <c r="L1259" i="12" s="1"/>
  <c r="M1259" i="12" s="1"/>
  <c r="K737" i="12"/>
  <c r="L737" i="12" s="1"/>
  <c r="M737" i="12" s="1"/>
  <c r="K736" i="12"/>
  <c r="L736" i="12" s="1"/>
  <c r="M736" i="12" s="1"/>
  <c r="K1900" i="12"/>
  <c r="L1900" i="12" s="1"/>
  <c r="M1900" i="12" s="1"/>
  <c r="K139" i="12"/>
  <c r="L139" i="12" s="1"/>
  <c r="M139" i="12" s="1"/>
  <c r="K138" i="12"/>
  <c r="L138" i="12" s="1"/>
  <c r="M138" i="12" s="1"/>
  <c r="K137" i="12"/>
  <c r="L137" i="12" s="1"/>
  <c r="M137" i="12" s="1"/>
  <c r="K114" i="12"/>
  <c r="L114" i="12" s="1"/>
  <c r="M114" i="12" s="1"/>
  <c r="K108" i="12"/>
  <c r="L108" i="12" s="1"/>
  <c r="M108" i="12" s="1"/>
  <c r="K107" i="12"/>
  <c r="L107" i="12" s="1"/>
  <c r="M107" i="12" s="1"/>
  <c r="K98" i="12"/>
  <c r="L98" i="12" s="1"/>
  <c r="M98" i="12" s="1"/>
  <c r="K96" i="12"/>
  <c r="L96" i="12" s="1"/>
  <c r="M96" i="12" s="1"/>
  <c r="K85" i="12"/>
  <c r="L85" i="12" s="1"/>
  <c r="M85" i="12" s="1"/>
  <c r="K19" i="12"/>
  <c r="L19" i="12" s="1"/>
  <c r="M19" i="12" s="1"/>
  <c r="K18" i="12"/>
  <c r="L18" i="12" s="1"/>
  <c r="M18" i="12" s="1"/>
  <c r="K14" i="12"/>
  <c r="L14" i="12" s="1"/>
  <c r="M14" i="12" s="1"/>
  <c r="K13" i="12"/>
  <c r="L13" i="12" s="1"/>
  <c r="M13" i="12" s="1"/>
  <c r="K12" i="12"/>
  <c r="L12" i="12" s="1"/>
  <c r="M12" i="12" s="1"/>
  <c r="K10" i="12"/>
  <c r="L10" i="12" s="1"/>
  <c r="M10" i="12" s="1"/>
  <c r="K750" i="12"/>
  <c r="L750" i="12" s="1"/>
  <c r="M750" i="12" s="1"/>
  <c r="K1232" i="12"/>
  <c r="L1232" i="12" s="1"/>
  <c r="M1232" i="12" s="1"/>
  <c r="K1418" i="12"/>
  <c r="L1418" i="12" s="1"/>
  <c r="M1418" i="12" s="1"/>
  <c r="K170" i="12"/>
  <c r="L170" i="12" s="1"/>
  <c r="M170" i="12" s="1"/>
  <c r="K806" i="12"/>
  <c r="L806" i="12" s="1"/>
  <c r="M806" i="12" s="1"/>
  <c r="K1279" i="12"/>
  <c r="L1279" i="12" s="1"/>
  <c r="M1279" i="12" s="1"/>
  <c r="K1278" i="12"/>
  <c r="L1278" i="12" s="1"/>
  <c r="M1278" i="12" s="1"/>
  <c r="K1034" i="12"/>
  <c r="L1034" i="12" s="1"/>
  <c r="M1034" i="12" s="1"/>
  <c r="K1023" i="12"/>
  <c r="L1023" i="12" s="1"/>
  <c r="M1023" i="12" s="1"/>
  <c r="K1580" i="12"/>
  <c r="L1580" i="12" s="1"/>
  <c r="M1580" i="12" s="1"/>
  <c r="K1233" i="12"/>
  <c r="L1233" i="12" s="1"/>
  <c r="M1233" i="12" s="1"/>
  <c r="K1231" i="12"/>
  <c r="L1231" i="12" s="1"/>
  <c r="M1231" i="12" s="1"/>
  <c r="K1340" i="12"/>
  <c r="L1340" i="12" s="1"/>
  <c r="M1340" i="12" s="1"/>
  <c r="K300" i="12"/>
  <c r="L300" i="12" s="1"/>
  <c r="M300" i="12" s="1"/>
  <c r="K1982" i="12"/>
  <c r="L1982" i="12" s="1"/>
  <c r="M1982" i="12" s="1"/>
  <c r="K1050" i="12"/>
  <c r="L1050" i="12" s="1"/>
  <c r="M1050" i="12" s="1"/>
  <c r="K1025" i="12"/>
  <c r="L1025" i="12" s="1"/>
  <c r="M1025" i="12" s="1"/>
  <c r="K740" i="12"/>
  <c r="L740" i="12" s="1"/>
  <c r="M740" i="12" s="1"/>
  <c r="K739" i="12"/>
  <c r="L739" i="12" s="1"/>
  <c r="M739" i="12" s="1"/>
  <c r="K712" i="12"/>
  <c r="L712" i="12" s="1"/>
  <c r="M712" i="12" s="1"/>
  <c r="K698" i="12"/>
  <c r="L698" i="12" s="1"/>
  <c r="M698" i="12" s="1"/>
  <c r="K666" i="12"/>
  <c r="L666" i="12" s="1"/>
  <c r="M666" i="12" s="1"/>
  <c r="K652" i="12"/>
  <c r="L652" i="12" s="1"/>
  <c r="M652" i="12" s="1"/>
  <c r="K645" i="12"/>
  <c r="L645" i="12" s="1"/>
  <c r="M645" i="12" s="1"/>
  <c r="K644" i="12"/>
  <c r="L644" i="12" s="1"/>
  <c r="M644" i="12" s="1"/>
  <c r="K624" i="12"/>
  <c r="L624" i="12" s="1"/>
  <c r="M624" i="12" s="1"/>
  <c r="K618" i="12"/>
  <c r="L618" i="12" s="1"/>
  <c r="M618" i="12" s="1"/>
  <c r="K1544" i="12"/>
  <c r="L1544" i="12" s="1"/>
  <c r="M1544" i="12" s="1"/>
  <c r="K926" i="12"/>
  <c r="L926" i="12" s="1"/>
  <c r="M926" i="12" s="1"/>
  <c r="K1042" i="12"/>
  <c r="L1042" i="12" s="1"/>
  <c r="M1042" i="12" s="1"/>
  <c r="K1039" i="12"/>
  <c r="L1039" i="12" s="1"/>
  <c r="M1039" i="12" s="1"/>
  <c r="K1015" i="12"/>
  <c r="L1015" i="12" s="1"/>
  <c r="M1015" i="12" s="1"/>
  <c r="K937" i="12"/>
  <c r="L937" i="12" s="1"/>
  <c r="M937" i="12" s="1"/>
  <c r="K783" i="12"/>
  <c r="L783" i="12" s="1"/>
  <c r="M783" i="12" s="1"/>
  <c r="K688" i="12"/>
  <c r="L688" i="12" s="1"/>
  <c r="M688" i="12" s="1"/>
  <c r="K581" i="12"/>
  <c r="L581" i="12" s="1"/>
  <c r="M581" i="12" s="1"/>
  <c r="K577" i="12"/>
  <c r="L577" i="12" s="1"/>
  <c r="M577" i="12" s="1"/>
  <c r="K556" i="12"/>
  <c r="L556" i="12" s="1"/>
  <c r="M556" i="12" s="1"/>
  <c r="K514" i="12"/>
  <c r="L514" i="12" s="1"/>
  <c r="M514" i="12" s="1"/>
  <c r="K1981" i="12"/>
  <c r="L1981" i="12" s="1"/>
  <c r="M1981" i="12" s="1"/>
  <c r="K1036" i="12"/>
  <c r="L1036" i="12" s="1"/>
  <c r="M1036" i="12" s="1"/>
  <c r="K976" i="12"/>
  <c r="L976" i="12" s="1"/>
  <c r="M976" i="12" s="1"/>
  <c r="K975" i="12"/>
  <c r="L975" i="12" s="1"/>
  <c r="M975" i="12" s="1"/>
  <c r="K917" i="12"/>
  <c r="L917" i="12" s="1"/>
  <c r="M917" i="12" s="1"/>
  <c r="K828" i="12"/>
  <c r="L828" i="12" s="1"/>
  <c r="M828" i="12" s="1"/>
  <c r="K446" i="12"/>
  <c r="L446" i="12" s="1"/>
  <c r="M446" i="12" s="1"/>
  <c r="K445" i="12"/>
  <c r="L445" i="12" s="1"/>
  <c r="M445" i="12" s="1"/>
  <c r="K422" i="12"/>
  <c r="L422" i="12" s="1"/>
  <c r="M422" i="12" s="1"/>
  <c r="K421" i="12"/>
  <c r="L421" i="12" s="1"/>
  <c r="M421" i="12" s="1"/>
  <c r="K415" i="12"/>
  <c r="L415" i="12" s="1"/>
  <c r="M415" i="12" s="1"/>
  <c r="K412" i="12"/>
  <c r="L412" i="12" s="1"/>
  <c r="M412" i="12" s="1"/>
  <c r="K411" i="12"/>
  <c r="L411" i="12" s="1"/>
  <c r="M411" i="12" s="1"/>
  <c r="K410" i="12"/>
  <c r="L410" i="12" s="1"/>
  <c r="M410" i="12" s="1"/>
  <c r="K405" i="12"/>
  <c r="L405" i="12" s="1"/>
  <c r="M405" i="12" s="1"/>
  <c r="K399" i="12"/>
  <c r="L399" i="12" s="1"/>
  <c r="M399" i="12" s="1"/>
  <c r="K396" i="12"/>
  <c r="L396" i="12" s="1"/>
  <c r="M396" i="12" s="1"/>
  <c r="K394" i="12"/>
  <c r="L394" i="12" s="1"/>
  <c r="M394" i="12" s="1"/>
  <c r="K374" i="12"/>
  <c r="L374" i="12" s="1"/>
  <c r="M374" i="12" s="1"/>
  <c r="K367" i="12"/>
  <c r="L367" i="12" s="1"/>
  <c r="M367" i="12" s="1"/>
  <c r="K366" i="12"/>
  <c r="L366" i="12" s="1"/>
  <c r="M366" i="12" s="1"/>
  <c r="K364" i="12"/>
  <c r="L364" i="12" s="1"/>
  <c r="M364" i="12" s="1"/>
  <c r="K358" i="12"/>
  <c r="L358" i="12" s="1"/>
  <c r="M358" i="12" s="1"/>
  <c r="K357" i="12"/>
  <c r="L357" i="12" s="1"/>
  <c r="M357" i="12" s="1"/>
  <c r="K352" i="12"/>
  <c r="L352" i="12" s="1"/>
  <c r="M352" i="12" s="1"/>
  <c r="K350" i="12"/>
  <c r="L350" i="12" s="1"/>
  <c r="M350" i="12" s="1"/>
  <c r="K342" i="12"/>
  <c r="L342" i="12" s="1"/>
  <c r="M342" i="12" s="1"/>
  <c r="K331" i="12"/>
  <c r="L331" i="12" s="1"/>
  <c r="M331" i="12" s="1"/>
  <c r="K325" i="12"/>
  <c r="L325" i="12" s="1"/>
  <c r="M325" i="12" s="1"/>
  <c r="K322" i="12"/>
  <c r="L322" i="12" s="1"/>
  <c r="M322" i="12" s="1"/>
  <c r="K316" i="12"/>
  <c r="L316" i="12" s="1"/>
  <c r="M316" i="12" s="1"/>
  <c r="K305" i="12"/>
  <c r="L305" i="12" s="1"/>
  <c r="M305" i="12" s="1"/>
  <c r="K294" i="12"/>
  <c r="L294" i="12" s="1"/>
  <c r="M294" i="12" s="1"/>
  <c r="K292" i="12"/>
  <c r="L292" i="12" s="1"/>
  <c r="M292" i="12" s="1"/>
  <c r="K1910" i="12"/>
  <c r="L1910" i="12" s="1"/>
  <c r="M1910" i="12" s="1"/>
  <c r="K1530" i="12"/>
  <c r="L1530" i="12" s="1"/>
  <c r="M1530" i="12" s="1"/>
  <c r="K1528" i="12"/>
  <c r="L1528" i="12" s="1"/>
  <c r="M1528" i="12" s="1"/>
  <c r="K1524" i="12"/>
  <c r="L1524" i="12" s="1"/>
  <c r="M1524" i="12" s="1"/>
  <c r="K479" i="12"/>
  <c r="L479" i="12" s="1"/>
  <c r="M479" i="12" s="1"/>
  <c r="K1521" i="12"/>
  <c r="L1521" i="12" s="1"/>
  <c r="M1521" i="12" s="1"/>
  <c r="K1309" i="12"/>
  <c r="L1309" i="12" s="1"/>
  <c r="M1309" i="12" s="1"/>
  <c r="K1308" i="12"/>
  <c r="L1308" i="12" s="1"/>
  <c r="M1308" i="12" s="1"/>
  <c r="K881" i="12"/>
  <c r="L881" i="12" s="1"/>
  <c r="M881" i="12" s="1"/>
  <c r="K847" i="12"/>
  <c r="L847" i="12" s="1"/>
  <c r="M847" i="12" s="1"/>
  <c r="K834" i="12"/>
  <c r="L834" i="12" s="1"/>
  <c r="M834" i="12" s="1"/>
  <c r="K1542" i="12"/>
  <c r="L1542" i="12" s="1"/>
  <c r="M1542" i="12" s="1"/>
  <c r="K1140" i="12"/>
  <c r="L1140" i="12" s="1"/>
  <c r="M1140" i="12" s="1"/>
  <c r="K1138" i="12"/>
  <c r="L1138" i="12" s="1"/>
  <c r="M1138" i="12" s="1"/>
  <c r="K152" i="12"/>
  <c r="L152" i="12" s="1"/>
  <c r="M152" i="12" s="1"/>
  <c r="K1026" i="12"/>
  <c r="L1026" i="12" s="1"/>
  <c r="M1026" i="12" s="1"/>
  <c r="K432" i="12"/>
  <c r="L432" i="12" s="1"/>
  <c r="M432" i="12" s="1"/>
  <c r="K1904" i="12"/>
  <c r="L1904" i="12" s="1"/>
  <c r="M1904" i="12" s="1"/>
  <c r="K1028" i="12"/>
  <c r="L1028" i="12" s="1"/>
  <c r="M1028" i="12" s="1"/>
  <c r="K93" i="12"/>
  <c r="L93" i="12" s="1"/>
  <c r="M93" i="12" s="1"/>
  <c r="K1568" i="12"/>
  <c r="L1568" i="12" s="1"/>
  <c r="M1568" i="12" s="1"/>
  <c r="K1553" i="12"/>
  <c r="L1553" i="12" s="1"/>
  <c r="M1553" i="12" s="1"/>
  <c r="K1579" i="12"/>
  <c r="L1579" i="12" s="1"/>
  <c r="M1579" i="12" s="1"/>
  <c r="K1837" i="12"/>
  <c r="L1837" i="12" s="1"/>
  <c r="M1837" i="12" s="1"/>
  <c r="K478" i="12"/>
  <c r="L478" i="12" s="1"/>
  <c r="M478" i="12" s="1"/>
  <c r="K1546" i="12"/>
  <c r="L1546" i="12" s="1"/>
  <c r="M1546" i="12" s="1"/>
  <c r="K1529" i="12"/>
  <c r="L1529" i="12" s="1"/>
  <c r="M1529" i="12" s="1"/>
  <c r="K1525" i="12"/>
  <c r="L1525" i="12" s="1"/>
  <c r="M1525" i="12" s="1"/>
  <c r="K1555" i="12"/>
  <c r="L1555" i="12" s="1"/>
  <c r="M1555" i="12" s="1"/>
  <c r="K1551" i="12"/>
  <c r="L1551" i="12" s="1"/>
  <c r="M1551" i="12" s="1"/>
  <c r="K1846" i="12"/>
  <c r="L1846" i="12" s="1"/>
  <c r="M1846" i="12" s="1"/>
  <c r="K1381" i="12"/>
  <c r="L1381" i="12" s="1"/>
  <c r="M1381" i="12" s="1"/>
  <c r="K1256" i="12"/>
  <c r="L1256" i="12" s="1"/>
  <c r="M1256" i="12" s="1"/>
  <c r="K397" i="12"/>
  <c r="L397" i="12" s="1"/>
  <c r="M397" i="12" s="1"/>
  <c r="K1726" i="12"/>
  <c r="L1726" i="12" s="1"/>
  <c r="M1726" i="12" s="1"/>
  <c r="K1250" i="12"/>
  <c r="L1250" i="12" s="1"/>
  <c r="M1250" i="12" s="1"/>
  <c r="K1532" i="12"/>
  <c r="L1532" i="12" s="1"/>
  <c r="M1532" i="12" s="1"/>
  <c r="K1208" i="12"/>
  <c r="L1208" i="12" s="1"/>
  <c r="M1208" i="12" s="1"/>
  <c r="K935" i="12"/>
  <c r="L935" i="12" s="1"/>
  <c r="M935" i="12" s="1"/>
  <c r="K1567" i="12"/>
  <c r="L1567" i="12" s="1"/>
  <c r="M1567" i="12" s="1"/>
  <c r="K1571" i="12"/>
  <c r="L1571" i="12" s="1"/>
  <c r="M1571" i="12" s="1"/>
  <c r="K1980" i="12"/>
  <c r="L1980" i="12" s="1"/>
  <c r="M1980" i="12" s="1"/>
  <c r="K1979" i="12"/>
  <c r="L1979" i="12" s="1"/>
  <c r="M1979" i="12" s="1"/>
  <c r="K1064" i="12"/>
  <c r="L1064" i="12" s="1"/>
  <c r="M1064" i="12" s="1"/>
  <c r="K1037" i="12"/>
  <c r="L1037" i="12" s="1"/>
  <c r="M1037" i="12" s="1"/>
  <c r="K1570" i="12"/>
  <c r="L1570" i="12" s="1"/>
  <c r="M1570" i="12" s="1"/>
  <c r="K1058" i="12"/>
  <c r="L1058" i="12" s="1"/>
  <c r="M1058" i="12" s="1"/>
  <c r="K574" i="12"/>
  <c r="L574" i="12" s="1"/>
  <c r="M574" i="12" s="1"/>
  <c r="K1566" i="12"/>
  <c r="L1566" i="12" s="1"/>
  <c r="M1566" i="12" s="1"/>
  <c r="K933" i="12"/>
  <c r="L933" i="12" s="1"/>
  <c r="M933" i="12" s="1"/>
  <c r="K945" i="12"/>
  <c r="L945" i="12" s="1"/>
  <c r="M945" i="12" s="1"/>
  <c r="K1584" i="12"/>
  <c r="L1584" i="12" s="1"/>
  <c r="M1584" i="12" s="1"/>
  <c r="K872" i="12"/>
  <c r="L872" i="12" s="1"/>
  <c r="M872" i="12" s="1"/>
  <c r="K838" i="12"/>
  <c r="L838" i="12" s="1"/>
  <c r="M838" i="12" s="1"/>
  <c r="K814" i="12"/>
  <c r="L814" i="12" s="1"/>
  <c r="M814" i="12" s="1"/>
  <c r="K813" i="12"/>
  <c r="L813" i="12" s="1"/>
  <c r="M813" i="12" s="1"/>
  <c r="K812" i="12"/>
  <c r="L812" i="12" s="1"/>
  <c r="M812" i="12" s="1"/>
  <c r="K1978" i="12"/>
  <c r="L1978" i="12" s="1"/>
  <c r="M1978" i="12" s="1"/>
  <c r="K1014" i="12"/>
  <c r="L1014" i="12" s="1"/>
  <c r="M1014" i="12" s="1"/>
  <c r="K1492" i="12"/>
  <c r="L1492" i="12" s="1"/>
  <c r="M1492" i="12" s="1"/>
  <c r="K1491" i="12"/>
  <c r="L1491" i="12" s="1"/>
  <c r="M1491" i="12" s="1"/>
  <c r="K1490" i="12"/>
  <c r="L1490" i="12" s="1"/>
  <c r="M1490" i="12" s="1"/>
  <c r="K1858" i="12"/>
  <c r="L1858" i="12" s="1"/>
  <c r="M1858" i="12" s="1"/>
  <c r="K1848" i="12"/>
  <c r="L1848" i="12" s="1"/>
  <c r="M1848" i="12" s="1"/>
  <c r="K1823" i="12"/>
  <c r="L1823" i="12" s="1"/>
  <c r="M1823" i="12" s="1"/>
  <c r="K1813" i="12"/>
  <c r="L1813" i="12" s="1"/>
  <c r="M1813" i="12" s="1"/>
  <c r="K1575" i="12"/>
  <c r="L1575" i="12" s="1"/>
  <c r="M1575" i="12" s="1"/>
  <c r="K1350" i="12"/>
  <c r="L1350" i="12" s="1"/>
  <c r="M1350" i="12" s="1"/>
  <c r="K1527" i="12"/>
  <c r="L1527" i="12" s="1"/>
  <c r="M1527" i="12" s="1"/>
  <c r="K1526" i="12"/>
  <c r="L1526" i="12" s="1"/>
  <c r="M1526" i="12" s="1"/>
  <c r="K1558" i="12"/>
  <c r="L1558" i="12" s="1"/>
  <c r="M1558" i="12" s="1"/>
  <c r="K1554" i="12"/>
  <c r="L1554" i="12" s="1"/>
  <c r="M1554" i="12" s="1"/>
  <c r="K1520" i="12"/>
  <c r="L1520" i="12" s="1"/>
  <c r="M1520" i="12" s="1"/>
  <c r="K1552" i="12"/>
  <c r="L1552" i="12" s="1"/>
  <c r="M1552" i="12" s="1"/>
  <c r="K1540" i="12"/>
  <c r="L1540" i="12" s="1"/>
  <c r="M1540" i="12" s="1"/>
  <c r="K1561" i="12"/>
  <c r="L1561" i="12" s="1"/>
  <c r="M1561" i="12" s="1"/>
  <c r="K711" i="12"/>
  <c r="L711" i="12" s="1"/>
  <c r="M711" i="12" s="1"/>
  <c r="K687" i="12"/>
  <c r="L687" i="12" s="1"/>
  <c r="M687" i="12" s="1"/>
  <c r="K675" i="12"/>
  <c r="L675" i="12" s="1"/>
  <c r="M675" i="12" s="1"/>
  <c r="K661" i="12"/>
  <c r="L661" i="12" s="1"/>
  <c r="M661" i="12" s="1"/>
  <c r="K894" i="12"/>
  <c r="L894" i="12" s="1"/>
  <c r="M894" i="12" s="1"/>
  <c r="K1729" i="12"/>
  <c r="L1729" i="12" s="1"/>
  <c r="M1729" i="12" s="1"/>
  <c r="K1160" i="12"/>
  <c r="L1160" i="12" s="1"/>
  <c r="M1160" i="12" s="1"/>
  <c r="K1607" i="12"/>
  <c r="L1607" i="12" s="1"/>
  <c r="M1607" i="12" s="1"/>
  <c r="K1565" i="12"/>
  <c r="L1565" i="12" s="1"/>
  <c r="M1565" i="12" s="1"/>
  <c r="K1977" i="12"/>
  <c r="L1977" i="12" s="1"/>
  <c r="M1977" i="12" s="1"/>
  <c r="K1019" i="12"/>
  <c r="L1019" i="12" s="1"/>
  <c r="M1019" i="12" s="1"/>
  <c r="K537" i="12"/>
  <c r="L537" i="12" s="1"/>
  <c r="M537" i="12" s="1"/>
  <c r="K1573" i="12"/>
  <c r="L1573" i="12" s="1"/>
  <c r="M1573" i="12" s="1"/>
  <c r="K1569" i="12"/>
  <c r="L1569" i="12" s="1"/>
  <c r="M1569" i="12" s="1"/>
  <c r="K1560" i="12"/>
  <c r="L1560" i="12" s="1"/>
  <c r="M1560" i="12" s="1"/>
  <c r="K1534" i="12"/>
  <c r="L1534" i="12" s="1"/>
  <c r="M1534" i="12" s="1"/>
  <c r="K1444" i="12"/>
  <c r="L1444" i="12" s="1"/>
  <c r="M1444" i="12" s="1"/>
  <c r="K1443" i="12"/>
  <c r="L1443" i="12" s="1"/>
  <c r="M1443" i="12" s="1"/>
  <c r="K1441" i="12"/>
  <c r="L1441" i="12" s="1"/>
  <c r="M1441" i="12" s="1"/>
  <c r="K1440" i="12"/>
  <c r="L1440" i="12" s="1"/>
  <c r="M1440" i="12" s="1"/>
  <c r="K1439" i="12"/>
  <c r="L1439" i="12" s="1"/>
  <c r="M1439" i="12" s="1"/>
  <c r="K1438" i="12"/>
  <c r="L1438" i="12" s="1"/>
  <c r="M1438" i="12" s="1"/>
  <c r="K1176" i="12"/>
  <c r="L1176" i="12" s="1"/>
  <c r="M1176" i="12" s="1"/>
  <c r="K934" i="12"/>
  <c r="L934" i="12" s="1"/>
  <c r="M934" i="12" s="1"/>
  <c r="K1557" i="12"/>
  <c r="L1557" i="12" s="1"/>
  <c r="M1557" i="12" s="1"/>
  <c r="K1556" i="12"/>
  <c r="L1556" i="12" s="1"/>
  <c r="M1556" i="12" s="1"/>
  <c r="K591" i="12"/>
  <c r="L591" i="12" s="1"/>
  <c r="M591" i="12" s="1"/>
  <c r="K590" i="12"/>
  <c r="L590" i="12" s="1"/>
  <c r="M590" i="12" s="1"/>
  <c r="K1359" i="12"/>
  <c r="L1359" i="12" s="1"/>
  <c r="M1359" i="12" s="1"/>
  <c r="K978" i="12"/>
  <c r="L978" i="12" s="1"/>
  <c r="M978" i="12" s="1"/>
  <c r="K965" i="12"/>
  <c r="L965" i="12" s="1"/>
  <c r="M965" i="12" s="1"/>
  <c r="K423" i="12"/>
  <c r="L423" i="12" s="1"/>
  <c r="M423" i="12" s="1"/>
  <c r="K33" i="12"/>
  <c r="L33" i="12" s="1"/>
  <c r="M33" i="12" s="1"/>
  <c r="K1976" i="12"/>
  <c r="L1976" i="12" s="1"/>
  <c r="M1976" i="12" s="1"/>
  <c r="K1100" i="12"/>
  <c r="L1100" i="12" s="1"/>
  <c r="M1100" i="12" s="1"/>
  <c r="K1054" i="12"/>
  <c r="L1054" i="12" s="1"/>
  <c r="M1054" i="12" s="1"/>
  <c r="K1975" i="12"/>
  <c r="L1975" i="12" s="1"/>
  <c r="M1975" i="12" s="1"/>
  <c r="K1871" i="12"/>
  <c r="L1871" i="12" s="1"/>
  <c r="M1871" i="12" s="1"/>
  <c r="K1867" i="12"/>
  <c r="L1867" i="12" s="1"/>
  <c r="M1867" i="12" s="1"/>
  <c r="K1866" i="12"/>
  <c r="L1866" i="12" s="1"/>
  <c r="M1866" i="12" s="1"/>
  <c r="K1765" i="12"/>
  <c r="L1765" i="12" s="1"/>
  <c r="M1765" i="12" s="1"/>
  <c r="K112" i="12"/>
  <c r="L112" i="12" s="1"/>
  <c r="M112" i="12" s="1"/>
  <c r="K111" i="12"/>
  <c r="L111" i="12" s="1"/>
  <c r="M111" i="12" s="1"/>
  <c r="K101" i="12"/>
  <c r="L101" i="12" s="1"/>
  <c r="M101" i="12" s="1"/>
  <c r="K88" i="12"/>
  <c r="L88" i="12" s="1"/>
  <c r="M88" i="12" s="1"/>
  <c r="K641" i="12"/>
  <c r="L641" i="12" s="1"/>
  <c r="M641" i="12" s="1"/>
  <c r="K553" i="12"/>
  <c r="L553" i="12" s="1"/>
  <c r="M553" i="12" s="1"/>
  <c r="K1574" i="12"/>
  <c r="L1574" i="12" s="1"/>
  <c r="M1574" i="12" s="1"/>
  <c r="K1572" i="12"/>
  <c r="L1572" i="12" s="1"/>
  <c r="M1572" i="12" s="1"/>
  <c r="K1562" i="12"/>
  <c r="L1562" i="12" s="1"/>
  <c r="M1562" i="12" s="1"/>
  <c r="K1559" i="12"/>
  <c r="L1559" i="12" s="1"/>
  <c r="M1559" i="12" s="1"/>
  <c r="K1531" i="12"/>
  <c r="L1531" i="12" s="1"/>
  <c r="M1531" i="12" s="1"/>
  <c r="K472" i="12"/>
  <c r="L472" i="12" s="1"/>
  <c r="M472" i="12" s="1"/>
  <c r="K1563" i="12"/>
  <c r="L1563" i="12" s="1"/>
  <c r="M1563" i="12" s="1"/>
  <c r="K1229" i="12"/>
  <c r="L1229" i="12" s="1"/>
  <c r="M1229" i="12" s="1"/>
  <c r="K957" i="12"/>
  <c r="L957" i="12" s="1"/>
  <c r="M957" i="12" s="1"/>
  <c r="K901" i="12"/>
  <c r="L901" i="12" s="1"/>
  <c r="M901" i="12" s="1"/>
  <c r="K782" i="12"/>
  <c r="L782" i="12" s="1"/>
  <c r="M782" i="12" s="1"/>
  <c r="K743" i="12"/>
  <c r="L743" i="12" s="1"/>
  <c r="M743" i="12" s="1"/>
  <c r="K708" i="12"/>
  <c r="L708" i="12" s="1"/>
  <c r="M708" i="12" s="1"/>
  <c r="K657" i="12"/>
  <c r="L657" i="12" s="1"/>
  <c r="M657" i="12" s="1"/>
  <c r="K619" i="12"/>
  <c r="L619" i="12" s="1"/>
  <c r="M619" i="12" s="1"/>
  <c r="K481" i="12"/>
  <c r="L481" i="12" s="1"/>
  <c r="M481" i="12" s="1"/>
  <c r="K1181" i="12"/>
  <c r="L1181" i="12" s="1"/>
  <c r="M1181" i="12" s="1"/>
  <c r="K1179" i="12"/>
  <c r="L1179" i="12" s="1"/>
  <c r="M1179" i="12" s="1"/>
  <c r="K1171" i="12"/>
  <c r="L1171" i="12" s="1"/>
  <c r="M1171" i="12" s="1"/>
  <c r="K1169" i="12"/>
  <c r="L1169" i="12" s="1"/>
  <c r="M1169" i="12" s="1"/>
  <c r="K1134" i="12"/>
  <c r="L1134" i="12" s="1"/>
  <c r="M1134" i="12" s="1"/>
  <c r="K787" i="12"/>
  <c r="L787" i="12" s="1"/>
  <c r="M787" i="12" s="1"/>
  <c r="K1974" i="12"/>
  <c r="L1974" i="12" s="1"/>
  <c r="M1974" i="12" s="1"/>
  <c r="K1853" i="12"/>
  <c r="L1853" i="12" s="1"/>
  <c r="M1853" i="12" s="1"/>
  <c r="K1533" i="12"/>
  <c r="L1533" i="12" s="1"/>
  <c r="M1533" i="12" s="1"/>
  <c r="K1535" i="12"/>
  <c r="L1535" i="12" s="1"/>
  <c r="M1535" i="12" s="1"/>
  <c r="K1973" i="12"/>
  <c r="L1973" i="12" s="1"/>
  <c r="M1973" i="12" s="1"/>
  <c r="K1972" i="12"/>
  <c r="L1972" i="12" s="1"/>
  <c r="M1972" i="12" s="1"/>
  <c r="K1062" i="12"/>
  <c r="L1062" i="12" s="1"/>
  <c r="M1062" i="12" s="1"/>
  <c r="K1971" i="12"/>
  <c r="L1971" i="12" s="1"/>
  <c r="M1971" i="12" s="1"/>
  <c r="K70" i="12"/>
  <c r="L70" i="12" s="1"/>
  <c r="M70" i="12" s="1"/>
  <c r="K1022" i="12"/>
  <c r="L1022" i="12" s="1"/>
  <c r="M1022" i="12" s="1"/>
  <c r="K790" i="12"/>
  <c r="L790" i="12" s="1"/>
  <c r="M790" i="12" s="1"/>
  <c r="K789" i="12"/>
  <c r="L789" i="12" s="1"/>
  <c r="M789" i="12" s="1"/>
  <c r="K747" i="12"/>
  <c r="L747" i="12" s="1"/>
  <c r="M747" i="12" s="1"/>
  <c r="K734" i="12"/>
  <c r="L734" i="12" s="1"/>
  <c r="M734" i="12" s="1"/>
  <c r="K718" i="12"/>
  <c r="L718" i="12" s="1"/>
  <c r="M718" i="12" s="1"/>
  <c r="K697" i="12"/>
  <c r="L697" i="12" s="1"/>
  <c r="M697" i="12" s="1"/>
  <c r="K665" i="12"/>
  <c r="L665" i="12" s="1"/>
  <c r="M665" i="12" s="1"/>
  <c r="K639" i="12"/>
  <c r="L639" i="12" s="1"/>
  <c r="M639" i="12" s="1"/>
  <c r="K638" i="12"/>
  <c r="L638" i="12" s="1"/>
  <c r="M638" i="12" s="1"/>
  <c r="K632" i="12"/>
  <c r="L632" i="12" s="1"/>
  <c r="M632" i="12" s="1"/>
  <c r="K631" i="12"/>
  <c r="L631" i="12" s="1"/>
  <c r="M631" i="12" s="1"/>
  <c r="K616" i="12"/>
  <c r="L616" i="12" s="1"/>
  <c r="M616" i="12" s="1"/>
  <c r="K614" i="12"/>
  <c r="L614" i="12" s="1"/>
  <c r="M614" i="12" s="1"/>
  <c r="K1048" i="12"/>
  <c r="L1048" i="12" s="1"/>
  <c r="M1048" i="12" s="1"/>
  <c r="K1032" i="12"/>
  <c r="L1032" i="12" s="1"/>
  <c r="M1032" i="12" s="1"/>
  <c r="K803" i="12"/>
  <c r="L803" i="12" s="1"/>
  <c r="M803" i="12" s="1"/>
  <c r="K1578" i="12"/>
  <c r="L1578" i="12" s="1"/>
  <c r="M1578" i="12" s="1"/>
  <c r="K84" i="12"/>
  <c r="L84" i="12" s="1"/>
  <c r="M84" i="12" s="1"/>
  <c r="K65" i="12"/>
  <c r="L65" i="12" s="1"/>
  <c r="M65" i="12" s="1"/>
  <c r="K57" i="12"/>
  <c r="L57" i="12" s="1"/>
  <c r="M57" i="12" s="1"/>
  <c r="K56" i="12"/>
  <c r="L56" i="12" s="1"/>
  <c r="M56" i="12" s="1"/>
  <c r="K1840" i="12"/>
  <c r="L1840" i="12" s="1"/>
  <c r="M1840" i="12" s="1"/>
  <c r="K1828" i="12"/>
  <c r="L1828" i="12" s="1"/>
  <c r="M1828" i="12" s="1"/>
  <c r="K932" i="12"/>
  <c r="L932" i="12" s="1"/>
  <c r="M932" i="12" s="1"/>
  <c r="K752" i="12"/>
  <c r="L752" i="12" s="1"/>
  <c r="M752" i="12" s="1"/>
  <c r="K1970" i="12"/>
  <c r="L1970" i="12" s="1"/>
  <c r="M1970" i="12" s="1"/>
  <c r="K1027" i="12"/>
  <c r="L1027" i="12" s="1"/>
  <c r="M1027" i="12" s="1"/>
  <c r="K1605" i="12"/>
  <c r="L1605" i="12" s="1"/>
  <c r="M1605" i="12" s="1"/>
  <c r="K1430" i="12"/>
  <c r="L1430" i="12" s="1"/>
  <c r="M1430" i="12" s="1"/>
  <c r="K1417" i="12"/>
  <c r="L1417" i="12" s="1"/>
  <c r="M1417" i="12" s="1"/>
  <c r="K1124" i="12"/>
  <c r="L1124" i="12" s="1"/>
  <c r="M1124" i="12" s="1"/>
  <c r="K1969" i="12"/>
  <c r="L1969" i="12" s="1"/>
  <c r="M1969" i="12" s="1"/>
  <c r="K1016" i="12"/>
  <c r="L1016" i="12" s="1"/>
  <c r="M1016" i="12" s="1"/>
  <c r="K572" i="12"/>
  <c r="L572" i="12" s="1"/>
  <c r="M572" i="12" s="1"/>
  <c r="K1819" i="12"/>
  <c r="L1819" i="12" s="1"/>
  <c r="M1819" i="12" s="1"/>
  <c r="K435" i="12"/>
  <c r="L435" i="12" s="1"/>
  <c r="M435" i="12" s="1"/>
  <c r="K424" i="12"/>
  <c r="L424" i="12" s="1"/>
  <c r="M424" i="12" s="1"/>
  <c r="K1052" i="12"/>
  <c r="L1052" i="12" s="1"/>
  <c r="M1052" i="12" s="1"/>
  <c r="K571" i="12"/>
  <c r="L571" i="12" s="1"/>
  <c r="M571" i="12" s="1"/>
  <c r="K243" i="12"/>
  <c r="L243" i="12" s="1"/>
  <c r="M243" i="12" s="1"/>
  <c r="K1968" i="12"/>
  <c r="L1968" i="12" s="1"/>
  <c r="M1968" i="12" s="1"/>
  <c r="K1967" i="12"/>
  <c r="L1967" i="12" s="1"/>
  <c r="M1967" i="12" s="1"/>
  <c r="K1966" i="12"/>
  <c r="L1966" i="12" s="1"/>
  <c r="M1966" i="12" s="1"/>
  <c r="K1059" i="12"/>
  <c r="L1059" i="12" s="1"/>
  <c r="M1059" i="12" s="1"/>
  <c r="K1053" i="12"/>
  <c r="L1053" i="12" s="1"/>
  <c r="M1053" i="12" s="1"/>
  <c r="K1033" i="12"/>
  <c r="L1033" i="12" s="1"/>
  <c r="M1033" i="12" s="1"/>
  <c r="K573" i="12"/>
  <c r="L573" i="12" s="1"/>
  <c r="M573" i="12" s="1"/>
  <c r="K772" i="12"/>
  <c r="L772" i="12" s="1"/>
  <c r="M772" i="12" s="1"/>
  <c r="K771" i="12"/>
  <c r="L771" i="12" s="1"/>
  <c r="M771" i="12" s="1"/>
  <c r="K696" i="12"/>
  <c r="L696" i="12" s="1"/>
  <c r="M696" i="12" s="1"/>
  <c r="K629" i="12"/>
  <c r="L629" i="12" s="1"/>
  <c r="M629" i="12" s="1"/>
  <c r="K627" i="12"/>
  <c r="L627" i="12" s="1"/>
  <c r="M627" i="12" s="1"/>
  <c r="K606" i="12"/>
  <c r="L606" i="12" s="1"/>
  <c r="M606" i="12" s="1"/>
  <c r="K449" i="12"/>
  <c r="L449" i="12" s="1"/>
  <c r="M449" i="12" s="1"/>
  <c r="K359" i="12"/>
  <c r="L359" i="12" s="1"/>
  <c r="M359" i="12" s="1"/>
  <c r="K1258" i="12"/>
  <c r="L1258" i="12" s="1"/>
  <c r="M1258" i="12" s="1"/>
  <c r="K1935" i="12"/>
  <c r="L1935" i="12" s="1"/>
  <c r="M1935" i="12" s="1"/>
  <c r="K1934" i="12"/>
  <c r="L1934" i="12" s="1"/>
  <c r="M1934" i="12" s="1"/>
  <c r="K1933" i="12"/>
  <c r="L1933" i="12" s="1"/>
  <c r="M1933" i="12" s="1"/>
  <c r="K1928" i="12"/>
  <c r="L1928" i="12" s="1"/>
  <c r="M1928" i="12" s="1"/>
  <c r="K1927" i="12"/>
  <c r="L1927" i="12" s="1"/>
  <c r="M1927" i="12" s="1"/>
  <c r="K1921" i="12"/>
  <c r="L1921" i="12" s="1"/>
  <c r="M1921" i="12" s="1"/>
  <c r="K1920" i="12"/>
  <c r="L1920" i="12" s="1"/>
  <c r="M1920" i="12" s="1"/>
  <c r="K1917" i="12"/>
  <c r="L1917" i="12" s="1"/>
  <c r="M1917" i="12" s="1"/>
  <c r="K1916" i="12"/>
  <c r="L1916" i="12" s="1"/>
  <c r="M1916" i="12" s="1"/>
  <c r="K811" i="12"/>
  <c r="L811" i="12" s="1"/>
  <c r="M811" i="12" s="1"/>
  <c r="K810" i="12"/>
  <c r="L810" i="12" s="1"/>
  <c r="M810" i="12" s="1"/>
  <c r="K808" i="12"/>
  <c r="L808" i="12" s="1"/>
  <c r="M808" i="12" s="1"/>
  <c r="K874" i="12"/>
  <c r="L874" i="12" s="1"/>
  <c r="M874" i="12" s="1"/>
  <c r="K176" i="12"/>
  <c r="L176" i="12" s="1"/>
  <c r="M176" i="12" s="1"/>
  <c r="K1300" i="12"/>
  <c r="L1300" i="12" s="1"/>
  <c r="M1300" i="12" s="1"/>
  <c r="K851" i="12"/>
  <c r="L851" i="12" s="1"/>
  <c r="M851" i="12" s="1"/>
  <c r="K656" i="12"/>
  <c r="L656" i="12" s="1"/>
  <c r="M656" i="12" s="1"/>
  <c r="K605" i="12"/>
  <c r="L605" i="12" s="1"/>
  <c r="M605" i="12" s="1"/>
  <c r="K604" i="12"/>
  <c r="L604" i="12" s="1"/>
  <c r="M604" i="12" s="1"/>
  <c r="K592" i="12"/>
  <c r="L592" i="12" s="1"/>
  <c r="M592" i="12" s="1"/>
  <c r="K499" i="12"/>
  <c r="L499" i="12" s="1"/>
  <c r="M499" i="12" s="1"/>
  <c r="K1820" i="12"/>
  <c r="L1820" i="12" s="1"/>
  <c r="M1820" i="12" s="1"/>
  <c r="K651" i="12"/>
  <c r="L651" i="12" s="1"/>
  <c r="M651" i="12" s="1"/>
  <c r="K529" i="12"/>
  <c r="L529" i="12" s="1"/>
  <c r="M529" i="12" s="1"/>
  <c r="K781" i="12"/>
  <c r="L781" i="12" s="1"/>
  <c r="M781" i="12" s="1"/>
  <c r="K780" i="12"/>
  <c r="L780" i="12" s="1"/>
  <c r="M780" i="12" s="1"/>
  <c r="K746" i="12"/>
  <c r="L746" i="12" s="1"/>
  <c r="M746" i="12" s="1"/>
  <c r="K733" i="12"/>
  <c r="L733" i="12" s="1"/>
  <c r="M733" i="12" s="1"/>
  <c r="K725" i="12"/>
  <c r="L725" i="12" s="1"/>
  <c r="M725" i="12" s="1"/>
  <c r="K719" i="12"/>
  <c r="L719" i="12" s="1"/>
  <c r="M719" i="12" s="1"/>
  <c r="K706" i="12"/>
  <c r="L706" i="12" s="1"/>
  <c r="M706" i="12" s="1"/>
  <c r="K704" i="12"/>
  <c r="L704" i="12" s="1"/>
  <c r="M704" i="12" s="1"/>
  <c r="K692" i="12"/>
  <c r="L692" i="12" s="1"/>
  <c r="M692" i="12" s="1"/>
  <c r="K690" i="12"/>
  <c r="L690" i="12" s="1"/>
  <c r="M690" i="12" s="1"/>
  <c r="K662" i="12"/>
  <c r="L662" i="12" s="1"/>
  <c r="M662" i="12" s="1"/>
  <c r="K660" i="12"/>
  <c r="L660" i="12" s="1"/>
  <c r="M660" i="12" s="1"/>
  <c r="K649" i="12"/>
  <c r="L649" i="12" s="1"/>
  <c r="M649" i="12" s="1"/>
  <c r="K643" i="12"/>
  <c r="L643" i="12" s="1"/>
  <c r="M643" i="12" s="1"/>
  <c r="K634" i="12"/>
  <c r="L634" i="12" s="1"/>
  <c r="M634" i="12" s="1"/>
  <c r="K1965" i="12"/>
  <c r="L1965" i="12" s="1"/>
  <c r="M1965" i="12" s="1"/>
  <c r="K878" i="12"/>
  <c r="L878" i="12" s="1"/>
  <c r="M878" i="12" s="1"/>
  <c r="K517" i="12"/>
  <c r="L517" i="12" s="1"/>
  <c r="M517" i="12" s="1"/>
  <c r="K796" i="12"/>
  <c r="L796" i="12" s="1"/>
  <c r="M796" i="12" s="1"/>
  <c r="K754" i="12"/>
  <c r="L754" i="12" s="1"/>
  <c r="M754" i="12" s="1"/>
  <c r="K664" i="12"/>
  <c r="L664" i="12" s="1"/>
  <c r="M664" i="12" s="1"/>
  <c r="K1862" i="12"/>
  <c r="L1862" i="12" s="1"/>
  <c r="M1862" i="12" s="1"/>
  <c r="K1861" i="12"/>
  <c r="L1861" i="12" s="1"/>
  <c r="M1861" i="12" s="1"/>
  <c r="K1964" i="12"/>
  <c r="L1964" i="12" s="1"/>
  <c r="M1964" i="12" s="1"/>
  <c r="K1963" i="12"/>
  <c r="L1963" i="12" s="1"/>
  <c r="M1963" i="12" s="1"/>
  <c r="K1962" i="12"/>
  <c r="L1962" i="12" s="1"/>
  <c r="M1962" i="12" s="1"/>
  <c r="K910" i="12"/>
  <c r="L910" i="12" s="1"/>
  <c r="M910" i="12" s="1"/>
  <c r="K908" i="12"/>
  <c r="L908" i="12" s="1"/>
  <c r="M908" i="12" s="1"/>
  <c r="K890" i="12"/>
  <c r="L890" i="12" s="1"/>
  <c r="M890" i="12" s="1"/>
  <c r="K832" i="12"/>
  <c r="L832" i="12" s="1"/>
  <c r="M832" i="12" s="1"/>
  <c r="K439" i="12"/>
  <c r="L439" i="12" s="1"/>
  <c r="M439" i="12" s="1"/>
  <c r="K437" i="12"/>
  <c r="L437" i="12" s="1"/>
  <c r="M437" i="12" s="1"/>
  <c r="K417" i="12"/>
  <c r="L417" i="12" s="1"/>
  <c r="M417" i="12" s="1"/>
  <c r="K409" i="12"/>
  <c r="L409" i="12" s="1"/>
  <c r="M409" i="12" s="1"/>
  <c r="K398" i="12"/>
  <c r="L398" i="12" s="1"/>
  <c r="M398" i="12" s="1"/>
  <c r="K385" i="12"/>
  <c r="L385" i="12" s="1"/>
  <c r="M385" i="12" s="1"/>
  <c r="K351" i="12"/>
  <c r="L351" i="12" s="1"/>
  <c r="M351" i="12" s="1"/>
  <c r="K1046" i="12"/>
  <c r="L1046" i="12" s="1"/>
  <c r="M1046" i="12" s="1"/>
  <c r="K1041" i="12"/>
  <c r="L1041" i="12" s="1"/>
  <c r="M1041" i="12" s="1"/>
  <c r="K824" i="12"/>
  <c r="L824" i="12" s="1"/>
  <c r="M824" i="12" s="1"/>
  <c r="K589" i="12"/>
  <c r="L589" i="12" s="1"/>
  <c r="M589" i="12" s="1"/>
  <c r="K588" i="12"/>
  <c r="L588" i="12" s="1"/>
  <c r="M588" i="12" s="1"/>
  <c r="K1024" i="12"/>
  <c r="L1024" i="12" s="1"/>
  <c r="M1024" i="12" s="1"/>
  <c r="K552" i="12"/>
  <c r="L552" i="12" s="1"/>
  <c r="M552" i="12" s="1"/>
  <c r="K430" i="12"/>
  <c r="L430" i="12" s="1"/>
  <c r="M430" i="12" s="1"/>
  <c r="K395" i="12"/>
  <c r="L395" i="12" s="1"/>
  <c r="M395" i="12" s="1"/>
  <c r="K340" i="12"/>
  <c r="L340" i="12" s="1"/>
  <c r="M340" i="12" s="1"/>
  <c r="K320" i="12"/>
  <c r="L320" i="12" s="1"/>
  <c r="M320" i="12" s="1"/>
  <c r="K846" i="12"/>
  <c r="L846" i="12" s="1"/>
  <c r="M846" i="12" s="1"/>
  <c r="K151" i="12"/>
  <c r="L151" i="12" s="1"/>
  <c r="M151" i="12" s="1"/>
  <c r="K1225" i="12"/>
  <c r="L1225" i="12" s="1"/>
  <c r="M1225" i="12" s="1"/>
  <c r="K1040" i="12"/>
  <c r="L1040" i="12" s="1"/>
  <c r="M1040" i="12" s="1"/>
  <c r="K1936" i="12"/>
  <c r="L1936" i="12" s="1"/>
  <c r="M1936" i="12" s="1"/>
  <c r="K1932" i="12"/>
  <c r="L1932" i="12" s="1"/>
  <c r="M1932" i="12" s="1"/>
  <c r="K1931" i="12"/>
  <c r="L1931" i="12" s="1"/>
  <c r="M1931" i="12" s="1"/>
  <c r="K1930" i="12"/>
  <c r="L1930" i="12" s="1"/>
  <c r="M1930" i="12" s="1"/>
  <c r="K1929" i="12"/>
  <c r="L1929" i="12" s="1"/>
  <c r="M1929" i="12" s="1"/>
  <c r="K1919" i="12"/>
  <c r="L1919" i="12" s="1"/>
  <c r="M1919" i="12" s="1"/>
  <c r="K1918" i="12"/>
  <c r="L1918" i="12" s="1"/>
  <c r="M1918" i="12" s="1"/>
  <c r="K1903" i="12"/>
  <c r="L1903" i="12" s="1"/>
  <c r="M1903" i="12" s="1"/>
  <c r="K1896" i="12"/>
  <c r="L1896" i="12" s="1"/>
  <c r="M1896" i="12" s="1"/>
  <c r="K1895" i="12"/>
  <c r="L1895" i="12" s="1"/>
  <c r="M1895" i="12" s="1"/>
  <c r="K1885" i="12"/>
  <c r="L1885" i="12" s="1"/>
  <c r="M1885" i="12" s="1"/>
  <c r="K1884" i="12"/>
  <c r="L1884" i="12" s="1"/>
  <c r="M1884" i="12" s="1"/>
  <c r="K1883" i="12"/>
  <c r="L1883" i="12" s="1"/>
  <c r="M1883" i="12" s="1"/>
  <c r="K1882" i="12"/>
  <c r="L1882" i="12" s="1"/>
  <c r="M1882" i="12" s="1"/>
  <c r="K1881" i="12"/>
  <c r="L1881" i="12" s="1"/>
  <c r="M1881" i="12" s="1"/>
  <c r="K1865" i="12"/>
  <c r="L1865" i="12" s="1"/>
  <c r="M1865" i="12" s="1"/>
  <c r="K1859" i="12"/>
  <c r="L1859" i="12" s="1"/>
  <c r="M1859" i="12" s="1"/>
  <c r="K1854" i="12"/>
  <c r="L1854" i="12" s="1"/>
  <c r="M1854" i="12" s="1"/>
  <c r="K1844" i="12"/>
  <c r="L1844" i="12" s="1"/>
  <c r="M1844" i="12" s="1"/>
  <c r="K1827" i="12"/>
  <c r="L1827" i="12" s="1"/>
  <c r="M1827" i="12" s="1"/>
  <c r="K1437" i="12"/>
  <c r="L1437" i="12" s="1"/>
  <c r="M1437" i="12" s="1"/>
  <c r="K1142" i="12"/>
  <c r="L1142" i="12" s="1"/>
  <c r="M1142" i="12" s="1"/>
  <c r="K947" i="12"/>
  <c r="L947" i="12" s="1"/>
  <c r="M947" i="12" s="1"/>
  <c r="K245" i="12"/>
  <c r="L245" i="12" s="1"/>
  <c r="M245" i="12" s="1"/>
  <c r="K94" i="12"/>
  <c r="L94" i="12" s="1"/>
  <c r="M94" i="12" s="1"/>
  <c r="K7" i="12"/>
  <c r="L7" i="12" s="1"/>
  <c r="M7" i="12" s="1"/>
  <c r="K5" i="12"/>
  <c r="L5" i="12" s="1"/>
  <c r="M5" i="12" s="1"/>
  <c r="K1961" i="12"/>
  <c r="L1961" i="12" s="1"/>
  <c r="M1961" i="12" s="1"/>
  <c r="K1960" i="12"/>
  <c r="L1960" i="12" s="1"/>
  <c r="M1960" i="12" s="1"/>
  <c r="K1959" i="12"/>
  <c r="L1959" i="12" s="1"/>
  <c r="M1959" i="12" s="1"/>
  <c r="K1958" i="12"/>
  <c r="L1958" i="12" s="1"/>
  <c r="M1958" i="12" s="1"/>
  <c r="K795" i="12"/>
  <c r="L795" i="12" s="1"/>
  <c r="M795" i="12" s="1"/>
  <c r="K1957" i="12"/>
  <c r="L1957" i="12" s="1"/>
  <c r="M1957" i="12" s="1"/>
  <c r="K1047" i="12"/>
  <c r="L1047" i="12" s="1"/>
  <c r="M1047" i="12" s="1"/>
  <c r="K1956" i="12"/>
  <c r="L1956" i="12" s="1"/>
  <c r="M1956" i="12" s="1"/>
  <c r="K1955" i="12"/>
  <c r="L1955" i="12" s="1"/>
  <c r="M1955" i="12" s="1"/>
  <c r="K1068" i="12"/>
  <c r="L1068" i="12" s="1"/>
  <c r="M1068" i="12" s="1"/>
  <c r="K1067" i="12"/>
  <c r="L1067" i="12" s="1"/>
  <c r="M1067" i="12" s="1"/>
  <c r="K1065" i="12"/>
  <c r="L1065" i="12" s="1"/>
  <c r="M1065" i="12" s="1"/>
  <c r="K721" i="12"/>
  <c r="L721" i="12" s="1"/>
  <c r="M721" i="12" s="1"/>
  <c r="K600" i="12"/>
  <c r="L600" i="12" s="1"/>
  <c r="M600" i="12" s="1"/>
  <c r="K1030" i="12"/>
  <c r="L1030" i="12" s="1"/>
  <c r="M1030" i="12" s="1"/>
  <c r="K963" i="12"/>
  <c r="L963" i="12" s="1"/>
  <c r="M963" i="12" s="1"/>
  <c r="K870" i="12"/>
  <c r="L870" i="12" s="1"/>
  <c r="M870" i="12" s="1"/>
  <c r="K849" i="12"/>
  <c r="L849" i="12" s="1"/>
  <c r="M849" i="12" s="1"/>
  <c r="K829" i="12"/>
  <c r="L829" i="12" s="1"/>
  <c r="M829" i="12" s="1"/>
  <c r="K762" i="12"/>
  <c r="L762" i="12" s="1"/>
  <c r="M762" i="12" s="1"/>
  <c r="K659" i="12"/>
  <c r="L659" i="12" s="1"/>
  <c r="M659" i="12" s="1"/>
  <c r="K570" i="12"/>
  <c r="L570" i="12" s="1"/>
  <c r="M570" i="12" s="1"/>
  <c r="K559" i="12"/>
  <c r="L559" i="12" s="1"/>
  <c r="M559" i="12" s="1"/>
  <c r="K1909" i="12"/>
  <c r="L1909" i="12" s="1"/>
  <c r="M1909" i="12" s="1"/>
  <c r="K1842" i="12"/>
  <c r="L1842" i="12" s="1"/>
  <c r="M1842" i="12" s="1"/>
  <c r="K1611" i="12"/>
  <c r="L1611" i="12" s="1"/>
  <c r="M1611" i="12" s="1"/>
  <c r="K1436" i="12"/>
  <c r="L1436" i="12" s="1"/>
  <c r="M1436" i="12" s="1"/>
  <c r="K173" i="12"/>
  <c r="L173" i="12" s="1"/>
  <c r="M173" i="12" s="1"/>
  <c r="K172" i="12"/>
  <c r="L172" i="12" s="1"/>
  <c r="M172" i="12" s="1"/>
  <c r="K15" i="12"/>
  <c r="L15" i="12" s="1"/>
  <c r="M15" i="12" s="1"/>
  <c r="K1874" i="12"/>
  <c r="L1874" i="12" s="1"/>
  <c r="M1874" i="12" s="1"/>
  <c r="K856" i="12"/>
  <c r="L856" i="12" s="1"/>
  <c r="M856" i="12" s="1"/>
  <c r="K774" i="12"/>
  <c r="L774" i="12" s="1"/>
  <c r="M774" i="12" s="1"/>
  <c r="K403" i="12"/>
  <c r="L403" i="12" s="1"/>
  <c r="M403" i="12" s="1"/>
  <c r="K155" i="12"/>
  <c r="L155" i="12" s="1"/>
  <c r="M155" i="12" s="1"/>
  <c r="K1080" i="12"/>
  <c r="L1080" i="12" s="1"/>
  <c r="M1080" i="12" s="1"/>
  <c r="K1852" i="12"/>
  <c r="L1852" i="12" s="1"/>
  <c r="M1852" i="12" s="1"/>
  <c r="K231" i="12"/>
  <c r="L231" i="12" s="1"/>
  <c r="M231" i="12" s="1"/>
  <c r="K474" i="12"/>
  <c r="L474" i="12" s="1"/>
  <c r="M474" i="12" s="1"/>
  <c r="K1843" i="12"/>
  <c r="L1843" i="12" s="1"/>
  <c r="M1843" i="12" s="1"/>
  <c r="K476" i="12"/>
  <c r="L476" i="12" s="1"/>
  <c r="M476" i="12" s="1"/>
  <c r="K1298" i="12"/>
  <c r="L1298" i="12" s="1"/>
  <c r="M1298" i="12" s="1"/>
  <c r="K1255" i="12"/>
  <c r="L1255" i="12" s="1"/>
  <c r="M1255" i="12" s="1"/>
  <c r="K1253" i="12"/>
  <c r="L1253" i="12" s="1"/>
  <c r="M1253" i="12" s="1"/>
  <c r="K1060" i="12"/>
  <c r="L1060" i="12" s="1"/>
  <c r="M1060" i="12" s="1"/>
  <c r="K1049" i="12"/>
  <c r="L1049" i="12" s="1"/>
  <c r="M1049" i="12" s="1"/>
  <c r="K373" i="12"/>
  <c r="L373" i="12" s="1"/>
  <c r="M373" i="12" s="1"/>
  <c r="K902" i="12"/>
  <c r="L902" i="12" s="1"/>
  <c r="M902" i="12" s="1"/>
  <c r="K390" i="12"/>
  <c r="L390" i="12" s="1"/>
  <c r="M390" i="12" s="1"/>
  <c r="K384" i="12"/>
  <c r="L384" i="12" s="1"/>
  <c r="M384" i="12" s="1"/>
  <c r="K353" i="12"/>
  <c r="L353" i="12" s="1"/>
  <c r="M353" i="12" s="1"/>
  <c r="K297" i="12"/>
  <c r="L297" i="12" s="1"/>
  <c r="M297" i="12" s="1"/>
  <c r="K863" i="12"/>
  <c r="L863" i="12" s="1"/>
  <c r="M863" i="12" s="1"/>
  <c r="K853" i="12"/>
  <c r="L853" i="12" s="1"/>
  <c r="M853" i="12" s="1"/>
  <c r="K807" i="12"/>
  <c r="L807" i="12" s="1"/>
  <c r="M807" i="12" s="1"/>
  <c r="K791" i="12"/>
  <c r="L791" i="12" s="1"/>
  <c r="M791" i="12" s="1"/>
  <c r="K788" i="12"/>
  <c r="L788" i="12" s="1"/>
  <c r="M788" i="12" s="1"/>
  <c r="K779" i="12"/>
  <c r="L779" i="12" s="1"/>
  <c r="M779" i="12" s="1"/>
  <c r="K775" i="12"/>
  <c r="L775" i="12" s="1"/>
  <c r="M775" i="12" s="1"/>
  <c r="K761" i="12"/>
  <c r="L761" i="12" s="1"/>
  <c r="M761" i="12" s="1"/>
  <c r="K745" i="12"/>
  <c r="L745" i="12" s="1"/>
  <c r="M745" i="12" s="1"/>
  <c r="K720" i="12"/>
  <c r="L720" i="12" s="1"/>
  <c r="M720" i="12" s="1"/>
  <c r="K705" i="12"/>
  <c r="L705" i="12" s="1"/>
  <c r="M705" i="12" s="1"/>
  <c r="K703" i="12"/>
  <c r="L703" i="12" s="1"/>
  <c r="M703" i="12" s="1"/>
  <c r="K695" i="12"/>
  <c r="L695" i="12" s="1"/>
  <c r="M695" i="12" s="1"/>
  <c r="K694" i="12"/>
  <c r="L694" i="12" s="1"/>
  <c r="M694" i="12" s="1"/>
  <c r="K693" i="12"/>
  <c r="L693" i="12" s="1"/>
  <c r="M693" i="12" s="1"/>
  <c r="K691" i="12"/>
  <c r="L691" i="12" s="1"/>
  <c r="M691" i="12" s="1"/>
  <c r="K689" i="12"/>
  <c r="L689" i="12" s="1"/>
  <c r="M689" i="12" s="1"/>
  <c r="K685" i="12"/>
  <c r="L685" i="12" s="1"/>
  <c r="M685" i="12" s="1"/>
  <c r="K683" i="12"/>
  <c r="L683" i="12" s="1"/>
  <c r="M683" i="12" s="1"/>
  <c r="K636" i="12"/>
  <c r="L636" i="12" s="1"/>
  <c r="M636" i="12" s="1"/>
  <c r="K635" i="12"/>
  <c r="L635" i="12" s="1"/>
  <c r="M635" i="12" s="1"/>
  <c r="K630" i="12"/>
  <c r="L630" i="12" s="1"/>
  <c r="M630" i="12" s="1"/>
  <c r="K628" i="12"/>
  <c r="L628" i="12" s="1"/>
  <c r="M628" i="12" s="1"/>
  <c r="K615" i="12"/>
  <c r="L615" i="12" s="1"/>
  <c r="M615" i="12" s="1"/>
  <c r="K613" i="12"/>
  <c r="L613" i="12" s="1"/>
  <c r="M613" i="12" s="1"/>
  <c r="K612" i="12"/>
  <c r="L612" i="12" s="1"/>
  <c r="M612" i="12" s="1"/>
  <c r="K611" i="12"/>
  <c r="L611" i="12" s="1"/>
  <c r="M611" i="12" s="1"/>
  <c r="K609" i="12"/>
  <c r="L609" i="12" s="1"/>
  <c r="M609" i="12" s="1"/>
  <c r="K608" i="12"/>
  <c r="L608" i="12" s="1"/>
  <c r="M608" i="12" s="1"/>
  <c r="K603" i="12"/>
  <c r="L603" i="12" s="1"/>
  <c r="M603" i="12" s="1"/>
  <c r="K1226" i="12"/>
  <c r="L1226" i="12" s="1"/>
  <c r="M1226" i="12" s="1"/>
  <c r="K786" i="12"/>
  <c r="L786" i="12" s="1"/>
  <c r="M786" i="12" s="1"/>
  <c r="K763" i="12"/>
  <c r="L763" i="12" s="1"/>
  <c r="M763" i="12" s="1"/>
  <c r="K753" i="12"/>
  <c r="L753" i="12" s="1"/>
  <c r="M753" i="12" s="1"/>
  <c r="K663" i="12"/>
  <c r="L663" i="12" s="1"/>
  <c r="M663" i="12" s="1"/>
  <c r="K453" i="12"/>
  <c r="L453" i="12" s="1"/>
  <c r="M453" i="12" s="1"/>
  <c r="K1244" i="12"/>
  <c r="L1244" i="12" s="1"/>
  <c r="M1244" i="12" s="1"/>
  <c r="K1878" i="12"/>
  <c r="L1878" i="12" s="1"/>
  <c r="M1878" i="12" s="1"/>
  <c r="K1841" i="12"/>
  <c r="L1841" i="12" s="1"/>
  <c r="M1841" i="12" s="1"/>
  <c r="K1954" i="12"/>
  <c r="L1954" i="12" s="1"/>
  <c r="M1954" i="12" s="1"/>
  <c r="K1070" i="12"/>
  <c r="L1070" i="12" s="1"/>
  <c r="M1070" i="12" s="1"/>
  <c r="K324" i="12"/>
  <c r="L324" i="12" s="1"/>
  <c r="M324" i="12" s="1"/>
  <c r="K323" i="12"/>
  <c r="L323" i="12" s="1"/>
  <c r="M323" i="12" s="1"/>
  <c r="K858" i="12"/>
  <c r="L858" i="12" s="1"/>
  <c r="M858" i="12" s="1"/>
  <c r="K566" i="12"/>
  <c r="L566" i="12" s="1"/>
  <c r="M566" i="12" s="1"/>
  <c r="K565" i="12"/>
  <c r="L565" i="12" s="1"/>
  <c r="M565" i="12" s="1"/>
  <c r="K539" i="12"/>
  <c r="L539" i="12" s="1"/>
  <c r="M539" i="12" s="1"/>
  <c r="K495" i="12"/>
  <c r="L495" i="12" s="1"/>
  <c r="M495" i="12" s="1"/>
  <c r="K494" i="12"/>
  <c r="L494" i="12" s="1"/>
  <c r="M494" i="12" s="1"/>
  <c r="K493" i="12"/>
  <c r="L493" i="12" s="1"/>
  <c r="M493" i="12" s="1"/>
  <c r="K488" i="12"/>
  <c r="L488" i="12" s="1"/>
  <c r="M488" i="12" s="1"/>
  <c r="K63" i="12"/>
  <c r="L63" i="12" s="1"/>
  <c r="M63" i="12" s="1"/>
  <c r="K62" i="12"/>
  <c r="L62" i="12" s="1"/>
  <c r="M62" i="12" s="1"/>
  <c r="K61" i="12"/>
  <c r="L61" i="12" s="1"/>
  <c r="M61" i="12" s="1"/>
  <c r="K1836" i="12"/>
  <c r="L1836" i="12" s="1"/>
  <c r="M1836" i="12" s="1"/>
  <c r="K1112" i="12"/>
  <c r="L1112" i="12" s="1"/>
  <c r="M1112" i="12" s="1"/>
  <c r="K230" i="12"/>
  <c r="L230" i="12" s="1"/>
  <c r="M230" i="12" s="1"/>
  <c r="K1915" i="12"/>
  <c r="L1915" i="12" s="1"/>
  <c r="M1915" i="12" s="1"/>
  <c r="K961" i="12"/>
  <c r="L961" i="12" s="1"/>
  <c r="M961" i="12" s="1"/>
  <c r="K953" i="12"/>
  <c r="L953" i="12" s="1"/>
  <c r="M953" i="12" s="1"/>
  <c r="K950" i="12"/>
  <c r="L950" i="12" s="1"/>
  <c r="M950" i="12" s="1"/>
  <c r="K949" i="12"/>
  <c r="L949" i="12" s="1"/>
  <c r="M949" i="12" s="1"/>
  <c r="K587" i="12"/>
  <c r="L587" i="12" s="1"/>
  <c r="M587" i="12" s="1"/>
  <c r="K586" i="12"/>
  <c r="L586" i="12" s="1"/>
  <c r="M586" i="12" s="1"/>
  <c r="K239" i="12"/>
  <c r="L239" i="12" s="1"/>
  <c r="M239" i="12" s="1"/>
  <c r="K234" i="12"/>
  <c r="L234" i="12" s="1"/>
  <c r="M234" i="12" s="1"/>
  <c r="K1377" i="12"/>
  <c r="L1377" i="12" s="1"/>
  <c r="M1377" i="12" s="1"/>
  <c r="K623" i="12"/>
  <c r="L623" i="12" s="1"/>
  <c r="M623" i="12" s="1"/>
  <c r="K622" i="12"/>
  <c r="L622" i="12" s="1"/>
  <c r="M622" i="12" s="1"/>
  <c r="K621" i="12"/>
  <c r="L621" i="12" s="1"/>
  <c r="M621" i="12" s="1"/>
  <c r="K620" i="12"/>
  <c r="L620" i="12" s="1"/>
  <c r="M620" i="12" s="1"/>
  <c r="K1953" i="12"/>
  <c r="L1953" i="12" s="1"/>
  <c r="M1953" i="12" s="1"/>
  <c r="K1045" i="12"/>
  <c r="L1045" i="12" s="1"/>
  <c r="M1045" i="12" s="1"/>
  <c r="K599" i="12"/>
  <c r="L599" i="12" s="1"/>
  <c r="M599" i="12" s="1"/>
  <c r="K966" i="12"/>
  <c r="L966" i="12" s="1"/>
  <c r="M966" i="12" s="1"/>
  <c r="K960" i="12"/>
  <c r="L960" i="12" s="1"/>
  <c r="M960" i="12" s="1"/>
  <c r="K929" i="12"/>
  <c r="L929" i="12" s="1"/>
  <c r="M929" i="12" s="1"/>
  <c r="K913" i="12"/>
  <c r="L913" i="12" s="1"/>
  <c r="M913" i="12" s="1"/>
  <c r="K864" i="12"/>
  <c r="L864" i="12" s="1"/>
  <c r="M864" i="12" s="1"/>
  <c r="K857" i="12"/>
  <c r="L857" i="12" s="1"/>
  <c r="M857" i="12" s="1"/>
  <c r="K855" i="12"/>
  <c r="L855" i="12" s="1"/>
  <c r="M855" i="12" s="1"/>
  <c r="K852" i="12"/>
  <c r="L852" i="12" s="1"/>
  <c r="M852" i="12" s="1"/>
  <c r="K848" i="12"/>
  <c r="L848" i="12" s="1"/>
  <c r="M848" i="12" s="1"/>
  <c r="K845" i="12"/>
  <c r="L845" i="12" s="1"/>
  <c r="M845" i="12" s="1"/>
  <c r="K844" i="12"/>
  <c r="L844" i="12" s="1"/>
  <c r="M844" i="12" s="1"/>
  <c r="K843" i="12"/>
  <c r="L843" i="12" s="1"/>
  <c r="M843" i="12" s="1"/>
  <c r="K778" i="12"/>
  <c r="L778" i="12" s="1"/>
  <c r="M778" i="12" s="1"/>
  <c r="K727" i="12"/>
  <c r="L727" i="12" s="1"/>
  <c r="M727" i="12" s="1"/>
  <c r="K547" i="12"/>
  <c r="L547" i="12" s="1"/>
  <c r="M547" i="12" s="1"/>
  <c r="K521" i="12"/>
  <c r="L521" i="12" s="1"/>
  <c r="M521" i="12" s="1"/>
  <c r="K1216" i="12"/>
  <c r="L1216" i="12" s="1"/>
  <c r="M1216" i="12" s="1"/>
  <c r="K82" i="12"/>
  <c r="L82" i="12" s="1"/>
  <c r="M82" i="12" s="1"/>
  <c r="K1839" i="12"/>
  <c r="L1839" i="12" s="1"/>
  <c r="M1839" i="12" s="1"/>
  <c r="K513" i="12"/>
  <c r="L513" i="12" s="1"/>
  <c r="M513" i="12" s="1"/>
  <c r="K459" i="12"/>
  <c r="L459" i="12" s="1"/>
  <c r="M459" i="12" s="1"/>
  <c r="K27" i="12"/>
  <c r="L27" i="12" s="1"/>
  <c r="M27" i="12" s="1"/>
  <c r="K444" i="12"/>
  <c r="L444" i="12" s="1"/>
  <c r="M444" i="12" s="1"/>
  <c r="K1420" i="12"/>
  <c r="L1420" i="12" s="1"/>
  <c r="M1420" i="12" s="1"/>
  <c r="K1926" i="12"/>
  <c r="L1926" i="12" s="1"/>
  <c r="M1926" i="12" s="1"/>
  <c r="K1952" i="12"/>
  <c r="L1952" i="12" s="1"/>
  <c r="M1952" i="12" s="1"/>
  <c r="K206" i="12"/>
  <c r="L206" i="12" s="1"/>
  <c r="M206" i="12" s="1"/>
  <c r="K1275" i="12"/>
  <c r="L1275" i="12" s="1"/>
  <c r="M1275" i="12" s="1"/>
  <c r="K1263" i="12"/>
  <c r="L1263" i="12" s="1"/>
  <c r="M1263" i="12" s="1"/>
  <c r="K1243" i="12"/>
  <c r="L1243" i="12" s="1"/>
  <c r="M1243" i="12" s="1"/>
  <c r="K35" i="12"/>
  <c r="L35" i="12" s="1"/>
  <c r="M35" i="12" s="1"/>
  <c r="K25" i="12"/>
  <c r="L25" i="12" s="1"/>
  <c r="M25" i="12" s="1"/>
  <c r="K219" i="12"/>
  <c r="L219" i="12" s="1"/>
  <c r="M219" i="12" s="1"/>
  <c r="K80" i="12"/>
  <c r="L80" i="12" s="1"/>
  <c r="M80" i="12" s="1"/>
  <c r="K79" i="12"/>
  <c r="L79" i="12" s="1"/>
  <c r="M79" i="12" s="1"/>
  <c r="K78" i="12"/>
  <c r="L78" i="12" s="1"/>
  <c r="M78" i="12" s="1"/>
  <c r="K75" i="12"/>
  <c r="L75" i="12" s="1"/>
  <c r="M75" i="12" s="1"/>
  <c r="K73" i="12"/>
  <c r="L73" i="12" s="1"/>
  <c r="M73" i="12" s="1"/>
  <c r="K71" i="12"/>
  <c r="L71" i="12" s="1"/>
  <c r="M71" i="12" s="1"/>
  <c r="K64" i="12"/>
  <c r="L64" i="12" s="1"/>
  <c r="M64" i="12" s="1"/>
  <c r="K60" i="12"/>
  <c r="L60" i="12" s="1"/>
  <c r="M60" i="12" s="1"/>
  <c r="K59" i="12"/>
  <c r="L59" i="12" s="1"/>
  <c r="M59" i="12" s="1"/>
  <c r="K58" i="12"/>
  <c r="L58" i="12" s="1"/>
  <c r="M58" i="12" s="1"/>
  <c r="K55" i="12"/>
  <c r="L55" i="12" s="1"/>
  <c r="M55" i="12" s="1"/>
  <c r="K54" i="12"/>
  <c r="L54" i="12" s="1"/>
  <c r="M54" i="12" s="1"/>
  <c r="K48" i="12"/>
  <c r="L48" i="12" s="1"/>
  <c r="M48" i="12" s="1"/>
  <c r="K45" i="12"/>
  <c r="L45" i="12" s="1"/>
  <c r="M45" i="12" s="1"/>
  <c r="K38" i="12"/>
  <c r="L38" i="12" s="1"/>
  <c r="M38" i="12" s="1"/>
  <c r="K31" i="12"/>
  <c r="L31" i="12" s="1"/>
  <c r="M31" i="12" s="1"/>
  <c r="K26" i="12"/>
  <c r="L26" i="12" s="1"/>
  <c r="M26" i="12" s="1"/>
  <c r="K1832" i="12"/>
  <c r="L1832" i="12" s="1"/>
  <c r="M1832" i="12" s="1"/>
  <c r="K1213" i="12"/>
  <c r="L1213" i="12" s="1"/>
  <c r="M1213" i="12" s="1"/>
  <c r="K1212" i="12"/>
  <c r="L1212" i="12" s="1"/>
  <c r="M1212" i="12" s="1"/>
  <c r="K1180" i="12"/>
  <c r="L1180" i="12" s="1"/>
  <c r="M1180" i="12" s="1"/>
  <c r="K936" i="12"/>
  <c r="L936" i="12" s="1"/>
  <c r="M936" i="12" s="1"/>
  <c r="K201" i="12"/>
  <c r="L201" i="12" s="1"/>
  <c r="M201" i="12" s="1"/>
  <c r="K1880" i="12"/>
  <c r="L1880" i="12" s="1"/>
  <c r="M1880" i="12" s="1"/>
  <c r="K1816" i="12"/>
  <c r="L1816" i="12" s="1"/>
  <c r="M1816" i="12" s="1"/>
  <c r="K962" i="12"/>
  <c r="L962" i="12" s="1"/>
  <c r="M962" i="12" s="1"/>
  <c r="K952" i="12"/>
  <c r="L952" i="12" s="1"/>
  <c r="M952" i="12" s="1"/>
  <c r="K951" i="12"/>
  <c r="L951" i="12" s="1"/>
  <c r="M951" i="12" s="1"/>
  <c r="K646" i="12"/>
  <c r="L646" i="12" s="1"/>
  <c r="M646" i="12" s="1"/>
  <c r="K524" i="12"/>
  <c r="L524" i="12" s="1"/>
  <c r="M524" i="12" s="1"/>
  <c r="K381" i="12"/>
  <c r="L381" i="12" s="1"/>
  <c r="M381" i="12" s="1"/>
  <c r="K69" i="12"/>
  <c r="L69" i="12" s="1"/>
  <c r="M69" i="12" s="1"/>
  <c r="K67" i="12"/>
  <c r="L67" i="12" s="1"/>
  <c r="M67" i="12" s="1"/>
  <c r="K53" i="12"/>
  <c r="L53" i="12" s="1"/>
  <c r="M53" i="12" s="1"/>
  <c r="K29" i="12"/>
  <c r="L29" i="12" s="1"/>
  <c r="M29" i="12" s="1"/>
  <c r="K198" i="12"/>
  <c r="L198" i="12" s="1"/>
  <c r="M198" i="12" s="1"/>
  <c r="K1175" i="12"/>
  <c r="L1175" i="12" s="1"/>
  <c r="M1175" i="12" s="1"/>
  <c r="K756" i="12"/>
  <c r="L756" i="12" s="1"/>
  <c r="M756" i="12" s="1"/>
  <c r="K717" i="12"/>
  <c r="L717" i="12" s="1"/>
  <c r="M717" i="12" s="1"/>
  <c r="K669" i="12"/>
  <c r="L669" i="12" s="1"/>
  <c r="M669" i="12" s="1"/>
  <c r="K1329" i="12"/>
  <c r="L1329" i="12" s="1"/>
  <c r="M1329" i="12" s="1"/>
  <c r="K1101" i="12"/>
  <c r="L1101" i="12" s="1"/>
  <c r="M1101" i="12" s="1"/>
  <c r="K668" i="12"/>
  <c r="L668" i="12" s="1"/>
  <c r="M668" i="12" s="1"/>
  <c r="K667" i="12"/>
  <c r="L667" i="12" s="1"/>
  <c r="M667" i="12" s="1"/>
  <c r="K484" i="12"/>
  <c r="L484" i="12" s="1"/>
  <c r="M484" i="12" s="1"/>
  <c r="K457" i="12"/>
  <c r="L457" i="12" s="1"/>
  <c r="M457" i="12" s="1"/>
  <c r="K431" i="12"/>
  <c r="L431" i="12" s="1"/>
  <c r="M431" i="12" s="1"/>
  <c r="K427" i="12"/>
  <c r="L427" i="12" s="1"/>
  <c r="M427" i="12" s="1"/>
  <c r="K1198" i="12"/>
  <c r="L1198" i="12" s="1"/>
  <c r="M1198" i="12" s="1"/>
  <c r="K925" i="12"/>
  <c r="L925" i="12" s="1"/>
  <c r="M925" i="12" s="1"/>
  <c r="K1907" i="12"/>
  <c r="L1907" i="12" s="1"/>
  <c r="M1907" i="12" s="1"/>
  <c r="K1906" i="12"/>
  <c r="L1906" i="12" s="1"/>
  <c r="M1906" i="12" s="1"/>
  <c r="K1901" i="12"/>
  <c r="L1901" i="12" s="1"/>
  <c r="M1901" i="12" s="1"/>
  <c r="K1890" i="12"/>
  <c r="L1890" i="12" s="1"/>
  <c r="M1890" i="12" s="1"/>
  <c r="K1875" i="12"/>
  <c r="L1875" i="12" s="1"/>
  <c r="M1875" i="12" s="1"/>
  <c r="K1831" i="12"/>
  <c r="L1831" i="12" s="1"/>
  <c r="M1831" i="12" s="1"/>
  <c r="K1817" i="12"/>
  <c r="L1817" i="12" s="1"/>
  <c r="M1817" i="12" s="1"/>
  <c r="K1291" i="12"/>
  <c r="L1291" i="12" s="1"/>
  <c r="M1291" i="12" s="1"/>
  <c r="K244" i="12"/>
  <c r="L244" i="12" s="1"/>
  <c r="M244" i="12" s="1"/>
  <c r="K130" i="12"/>
  <c r="L130" i="12" s="1"/>
  <c r="M130" i="12" s="1"/>
  <c r="K758" i="12"/>
  <c r="L758" i="12" s="1"/>
  <c r="M758" i="12" s="1"/>
  <c r="K653" i="12"/>
  <c r="L653" i="12" s="1"/>
  <c r="M653" i="12" s="1"/>
  <c r="K447" i="12"/>
  <c r="L447" i="12" s="1"/>
  <c r="M447" i="12" s="1"/>
  <c r="K232" i="12"/>
  <c r="L232" i="12" s="1"/>
  <c r="M232" i="12" s="1"/>
  <c r="K1943" i="12"/>
  <c r="L1943" i="12" s="1"/>
  <c r="M1943" i="12" s="1"/>
  <c r="K1942" i="12"/>
  <c r="L1942" i="12" s="1"/>
  <c r="M1942" i="12" s="1"/>
  <c r="K1938" i="12"/>
  <c r="L1938" i="12" s="1"/>
  <c r="M1938" i="12" s="1"/>
  <c r="K1937" i="12"/>
  <c r="L1937" i="12" s="1"/>
  <c r="M1937" i="12" s="1"/>
  <c r="K626" i="12"/>
  <c r="L626" i="12" s="1"/>
  <c r="M626" i="12" s="1"/>
  <c r="K81" i="12"/>
  <c r="L81" i="12" s="1"/>
  <c r="M81" i="12" s="1"/>
  <c r="K77" i="12"/>
  <c r="L77" i="12" s="1"/>
  <c r="M77" i="12" s="1"/>
  <c r="K74" i="12"/>
  <c r="L74" i="12" s="1"/>
  <c r="M74" i="12" s="1"/>
  <c r="K72" i="12"/>
  <c r="L72" i="12" s="1"/>
  <c r="M72" i="12" s="1"/>
  <c r="K68" i="12"/>
  <c r="L68" i="12" s="1"/>
  <c r="M68" i="12" s="1"/>
  <c r="K66" i="12"/>
  <c r="L66" i="12" s="1"/>
  <c r="M66" i="12" s="1"/>
  <c r="K52" i="12"/>
  <c r="L52" i="12" s="1"/>
  <c r="M52" i="12" s="1"/>
  <c r="K51" i="12"/>
  <c r="L51" i="12" s="1"/>
  <c r="M51" i="12" s="1"/>
  <c r="K49" i="12"/>
  <c r="L49" i="12" s="1"/>
  <c r="M49" i="12" s="1"/>
  <c r="K47" i="12"/>
  <c r="L47" i="12" s="1"/>
  <c r="M47" i="12" s="1"/>
  <c r="K46" i="12"/>
  <c r="L46" i="12" s="1"/>
  <c r="M46" i="12" s="1"/>
  <c r="K44" i="12"/>
  <c r="L44" i="12" s="1"/>
  <c r="M44" i="12" s="1"/>
  <c r="K42" i="12"/>
  <c r="L42" i="12" s="1"/>
  <c r="M42" i="12" s="1"/>
  <c r="K41" i="12"/>
  <c r="L41" i="12" s="1"/>
  <c r="M41" i="12" s="1"/>
  <c r="K40" i="12"/>
  <c r="L40" i="12" s="1"/>
  <c r="M40" i="12" s="1"/>
  <c r="K39" i="12"/>
  <c r="L39" i="12" s="1"/>
  <c r="M39" i="12" s="1"/>
  <c r="K32" i="12"/>
  <c r="L32" i="12" s="1"/>
  <c r="M32" i="12" s="1"/>
  <c r="K28" i="12"/>
  <c r="L28" i="12" s="1"/>
  <c r="M28" i="12" s="1"/>
  <c r="K1111" i="12"/>
  <c r="L1111" i="12" s="1"/>
  <c r="M1111" i="12" s="1"/>
  <c r="K967" i="12"/>
  <c r="L967" i="12" s="1"/>
  <c r="M967" i="12" s="1"/>
  <c r="K866" i="12"/>
  <c r="L866" i="12" s="1"/>
  <c r="M866" i="12" s="1"/>
  <c r="K827" i="12"/>
  <c r="L827" i="12" s="1"/>
  <c r="M827" i="12" s="1"/>
  <c r="K823" i="12"/>
  <c r="L823" i="12" s="1"/>
  <c r="M823" i="12" s="1"/>
  <c r="K738" i="12"/>
  <c r="L738" i="12" s="1"/>
  <c r="M738" i="12" s="1"/>
  <c r="K648" i="12"/>
  <c r="L648" i="12" s="1"/>
  <c r="M648" i="12" s="1"/>
  <c r="K640" i="12"/>
  <c r="L640" i="12" s="1"/>
  <c r="M640" i="12" s="1"/>
  <c r="K637" i="12"/>
  <c r="L637" i="12" s="1"/>
  <c r="M637" i="12" s="1"/>
  <c r="K633" i="12"/>
  <c r="L633" i="12" s="1"/>
  <c r="M633" i="12" s="1"/>
  <c r="K607" i="12"/>
  <c r="L607" i="12" s="1"/>
  <c r="M607" i="12" s="1"/>
  <c r="K593" i="12"/>
  <c r="L593" i="12" s="1"/>
  <c r="M593" i="12" s="1"/>
  <c r="K568" i="12"/>
  <c r="L568" i="12" s="1"/>
  <c r="M568" i="12" s="1"/>
  <c r="K564" i="12"/>
  <c r="L564" i="12" s="1"/>
  <c r="M564" i="12" s="1"/>
  <c r="K555" i="12"/>
  <c r="L555" i="12" s="1"/>
  <c r="M555" i="12" s="1"/>
  <c r="K540" i="12"/>
  <c r="L540" i="12" s="1"/>
  <c r="M540" i="12" s="1"/>
  <c r="K509" i="12"/>
  <c r="L509" i="12" s="1"/>
  <c r="M509" i="12" s="1"/>
  <c r="K498" i="12"/>
  <c r="L498" i="12" s="1"/>
  <c r="M498" i="12" s="1"/>
  <c r="K497" i="12"/>
  <c r="L497" i="12" s="1"/>
  <c r="M497" i="12" s="1"/>
  <c r="K496" i="12"/>
  <c r="L496" i="12" s="1"/>
  <c r="M496" i="12" s="1"/>
  <c r="K492" i="12"/>
  <c r="L492" i="12" s="1"/>
  <c r="M492" i="12" s="1"/>
  <c r="K490" i="12"/>
  <c r="L490" i="12" s="1"/>
  <c r="M490" i="12" s="1"/>
  <c r="K477" i="12"/>
  <c r="L477" i="12" s="1"/>
  <c r="M477" i="12" s="1"/>
  <c r="K393" i="12"/>
  <c r="L393" i="12" s="1"/>
  <c r="M393" i="12" s="1"/>
  <c r="K362" i="12"/>
  <c r="L362" i="12" s="1"/>
  <c r="M362" i="12" s="1"/>
  <c r="K361" i="12"/>
  <c r="L361" i="12" s="1"/>
  <c r="M361" i="12" s="1"/>
  <c r="K360" i="12"/>
  <c r="L360" i="12" s="1"/>
  <c r="M360" i="12" s="1"/>
  <c r="K1537" i="12"/>
  <c r="L1537" i="12" s="1"/>
  <c r="M1537" i="12" s="1"/>
  <c r="K1074" i="12"/>
  <c r="L1074" i="12" s="1"/>
  <c r="M1074" i="12" s="1"/>
  <c r="K1186" i="12"/>
  <c r="L1186" i="12" s="1"/>
  <c r="M1186" i="12" s="1"/>
  <c r="K1951" i="12"/>
  <c r="L1951" i="12" s="1"/>
  <c r="M1951" i="12" s="1"/>
  <c r="K1925" i="12"/>
  <c r="L1925" i="12" s="1"/>
  <c r="M1925" i="12" s="1"/>
  <c r="K1924" i="12"/>
  <c r="L1924" i="12" s="1"/>
  <c r="M1924" i="12" s="1"/>
  <c r="K1923" i="12"/>
  <c r="L1923" i="12" s="1"/>
  <c r="M1923" i="12" s="1"/>
  <c r="K1950" i="12"/>
  <c r="L1950" i="12" s="1"/>
  <c r="M1950" i="12" s="1"/>
  <c r="K1949" i="12"/>
  <c r="L1949" i="12" s="1"/>
  <c r="M1949" i="12" s="1"/>
  <c r="K1922" i="12"/>
  <c r="L1922" i="12" s="1"/>
  <c r="M1922" i="12" s="1"/>
  <c r="K1899" i="12"/>
  <c r="L1899" i="12" s="1"/>
  <c r="M1899" i="12" s="1"/>
  <c r="K1242" i="12"/>
  <c r="L1242" i="12" s="1"/>
  <c r="M1242" i="12" s="1"/>
  <c r="K625" i="12"/>
  <c r="L625" i="12" s="1"/>
  <c r="M625" i="12" s="1"/>
  <c r="K1187" i="12"/>
  <c r="L1187" i="12" s="1"/>
  <c r="M1187" i="12" s="1"/>
  <c r="K1129" i="12"/>
  <c r="L1129" i="12" s="1"/>
  <c r="M1129" i="12" s="1"/>
  <c r="K804" i="12"/>
  <c r="L804" i="12" s="1"/>
  <c r="M804" i="12" s="1"/>
  <c r="K681" i="12"/>
  <c r="L681" i="12" s="1"/>
  <c r="M681" i="12" s="1"/>
  <c r="K671" i="12"/>
  <c r="L671" i="12" s="1"/>
  <c r="M671" i="12" s="1"/>
  <c r="K617" i="12"/>
  <c r="L617" i="12" s="1"/>
  <c r="M617" i="12" s="1"/>
  <c r="K1185" i="12"/>
  <c r="L1185" i="12" s="1"/>
  <c r="M1185" i="12" s="1"/>
  <c r="K794" i="12"/>
  <c r="L794" i="12" s="1"/>
  <c r="M794" i="12" s="1"/>
  <c r="K724" i="12"/>
  <c r="L724" i="12" s="1"/>
  <c r="M724" i="12" s="1"/>
  <c r="K722" i="12"/>
  <c r="L722" i="12" s="1"/>
  <c r="M722" i="12" s="1"/>
  <c r="K716" i="12"/>
  <c r="L716" i="12" s="1"/>
  <c r="M716" i="12" s="1"/>
  <c r="K682" i="12"/>
  <c r="L682" i="12" s="1"/>
  <c r="M682" i="12" s="1"/>
  <c r="K679" i="12"/>
  <c r="L679" i="12" s="1"/>
  <c r="M679" i="12" s="1"/>
  <c r="K670" i="12"/>
  <c r="L670" i="12" s="1"/>
  <c r="M670" i="12" s="1"/>
  <c r="K389" i="12"/>
  <c r="L389" i="12" s="1"/>
  <c r="M389" i="12" s="1"/>
  <c r="K333" i="12"/>
  <c r="L333" i="12" s="1"/>
  <c r="M333" i="12" s="1"/>
  <c r="K315" i="12"/>
  <c r="L315" i="12" s="1"/>
  <c r="M315" i="12" s="1"/>
  <c r="K314" i="12"/>
  <c r="L314" i="12" s="1"/>
  <c r="M314" i="12" s="1"/>
  <c r="K313" i="12"/>
  <c r="L313" i="12" s="1"/>
  <c r="M313" i="12" s="1"/>
  <c r="K1249" i="12"/>
  <c r="L1249" i="12" s="1"/>
  <c r="M1249" i="12" s="1"/>
  <c r="K1228" i="12"/>
  <c r="L1228" i="12" s="1"/>
  <c r="M1228" i="12" s="1"/>
  <c r="K1224" i="12"/>
  <c r="L1224" i="12" s="1"/>
  <c r="M1224" i="12" s="1"/>
  <c r="K809" i="12"/>
  <c r="L809" i="12" s="1"/>
  <c r="M809" i="12" s="1"/>
  <c r="K764" i="12"/>
  <c r="L764" i="12" s="1"/>
  <c r="M764" i="12" s="1"/>
  <c r="K567" i="12"/>
  <c r="L567" i="12" s="1"/>
  <c r="M567" i="12" s="1"/>
  <c r="K1079" i="12"/>
  <c r="L1079" i="12" s="1"/>
  <c r="M1079" i="12" s="1"/>
  <c r="K1078" i="12"/>
  <c r="L1078" i="12" s="1"/>
  <c r="M1078" i="12" s="1"/>
  <c r="K1136" i="12"/>
  <c r="L1136" i="12" s="1"/>
  <c r="M1136" i="12" s="1"/>
  <c r="K1941" i="12"/>
  <c r="L1941" i="12" s="1"/>
  <c r="M1941" i="12" s="1"/>
  <c r="K1940" i="12"/>
  <c r="L1940" i="12" s="1"/>
  <c r="M1940" i="12" s="1"/>
  <c r="K1939" i="12"/>
  <c r="L1939" i="12" s="1"/>
  <c r="M1939" i="12" s="1"/>
  <c r="K1105" i="12"/>
  <c r="L1105" i="12" s="1"/>
  <c r="M1105" i="12" s="1"/>
  <c r="K896" i="12"/>
  <c r="L896" i="12" s="1"/>
  <c r="M896" i="12" s="1"/>
  <c r="K735" i="12"/>
  <c r="L735" i="12" s="1"/>
  <c r="M735" i="12" s="1"/>
  <c r="K610" i="12"/>
  <c r="L610" i="12" s="1"/>
  <c r="M610" i="12" s="1"/>
  <c r="K533" i="12"/>
  <c r="L533" i="12" s="1"/>
  <c r="M533" i="12" s="1"/>
  <c r="K520" i="12"/>
  <c r="L520" i="12" s="1"/>
  <c r="M520" i="12" s="1"/>
  <c r="K955" i="12"/>
  <c r="L955" i="12" s="1"/>
  <c r="M955" i="12" s="1"/>
  <c r="K349" i="12"/>
  <c r="L349" i="12" s="1"/>
  <c r="M349" i="12" s="1"/>
  <c r="K329" i="12"/>
  <c r="L329" i="12" s="1"/>
  <c r="M329" i="12" s="1"/>
  <c r="K1107" i="12"/>
  <c r="L1107" i="12" s="1"/>
  <c r="M1107" i="12" s="1"/>
  <c r="K883" i="12"/>
  <c r="L883" i="12" s="1"/>
  <c r="M883" i="12" s="1"/>
  <c r="K882" i="12"/>
  <c r="L882" i="12" s="1"/>
  <c r="M882" i="12" s="1"/>
  <c r="K876" i="12"/>
  <c r="L876" i="12" s="1"/>
  <c r="M876" i="12" s="1"/>
  <c r="K365" i="12"/>
  <c r="L365" i="12" s="1"/>
  <c r="M365" i="12" s="1"/>
  <c r="K1536" i="12"/>
  <c r="L1536" i="12" s="1"/>
  <c r="M1536" i="12" s="1"/>
  <c r="K1240" i="12"/>
  <c r="L1240" i="12" s="1"/>
  <c r="M1240" i="12" s="1"/>
  <c r="K1366" i="12"/>
  <c r="L1366" i="12" s="1"/>
  <c r="M1366" i="12" s="1"/>
  <c r="K877" i="12"/>
  <c r="L877" i="12" s="1"/>
  <c r="M877" i="12" s="1"/>
  <c r="K973" i="12"/>
  <c r="L973" i="12" s="1"/>
  <c r="M973" i="12" s="1"/>
  <c r="K972" i="12"/>
  <c r="L972" i="12" s="1"/>
  <c r="M972" i="12" s="1"/>
  <c r="K969" i="12"/>
  <c r="L969" i="12" s="1"/>
  <c r="M969" i="12" s="1"/>
  <c r="K968" i="12"/>
  <c r="L968" i="12" s="1"/>
  <c r="M968" i="12" s="1"/>
  <c r="K948" i="12"/>
  <c r="L948" i="12" s="1"/>
  <c r="M948" i="12" s="1"/>
  <c r="K918" i="12"/>
  <c r="L918" i="12" s="1"/>
  <c r="M918" i="12" s="1"/>
  <c r="K916" i="12"/>
  <c r="L916" i="12" s="1"/>
  <c r="M916" i="12" s="1"/>
  <c r="K889" i="12"/>
  <c r="L889" i="12" s="1"/>
  <c r="M889" i="12" s="1"/>
  <c r="K822" i="12"/>
  <c r="L822" i="12" s="1"/>
  <c r="M822" i="12" s="1"/>
  <c r="K773" i="12"/>
  <c r="L773" i="12" s="1"/>
  <c r="M773" i="12" s="1"/>
  <c r="K757" i="12"/>
  <c r="L757" i="12" s="1"/>
  <c r="M757" i="12" s="1"/>
  <c r="K742" i="12"/>
  <c r="L742" i="12" s="1"/>
  <c r="M742" i="12" s="1"/>
  <c r="K741" i="12"/>
  <c r="L741" i="12" s="1"/>
  <c r="M741" i="12" s="1"/>
  <c r="K732" i="12"/>
  <c r="L732" i="12" s="1"/>
  <c r="M732" i="12" s="1"/>
  <c r="K658" i="12"/>
  <c r="L658" i="12" s="1"/>
  <c r="M658" i="12" s="1"/>
  <c r="K647" i="12"/>
  <c r="L647" i="12" s="1"/>
  <c r="M647" i="12" s="1"/>
  <c r="K550" i="12"/>
  <c r="L550" i="12" s="1"/>
  <c r="M550" i="12" s="1"/>
  <c r="K491" i="12"/>
  <c r="L491" i="12" s="1"/>
  <c r="M491" i="12" s="1"/>
  <c r="K489" i="12"/>
  <c r="L489" i="12" s="1"/>
  <c r="M489" i="12" s="1"/>
  <c r="K442" i="12"/>
  <c r="L442" i="12" s="1"/>
  <c r="M442" i="12" s="1"/>
  <c r="K404" i="12"/>
  <c r="L404" i="12" s="1"/>
  <c r="M404" i="12" s="1"/>
  <c r="K388" i="12"/>
  <c r="L388" i="12" s="1"/>
  <c r="M388" i="12" s="1"/>
  <c r="K321" i="12"/>
  <c r="L321" i="12" s="1"/>
  <c r="M321" i="12" s="1"/>
  <c r="K307" i="12"/>
  <c r="L307" i="12" s="1"/>
  <c r="M307" i="12" s="1"/>
  <c r="K303" i="12"/>
  <c r="L303" i="12" s="1"/>
  <c r="M303" i="12" s="1"/>
  <c r="K302" i="12"/>
  <c r="L302" i="12" s="1"/>
  <c r="M302" i="12" s="1"/>
  <c r="K301" i="12"/>
  <c r="L301" i="12" s="1"/>
  <c r="M301" i="12" s="1"/>
  <c r="K298" i="12"/>
  <c r="L298" i="12" s="1"/>
  <c r="M298" i="12" s="1"/>
  <c r="K1577" i="12"/>
  <c r="L1577" i="12" s="1"/>
  <c r="M1577" i="12" s="1"/>
  <c r="K1564" i="12"/>
  <c r="L1564" i="12" s="1"/>
  <c r="M1564" i="12" s="1"/>
  <c r="K1550" i="12"/>
  <c r="L1550" i="12" s="1"/>
  <c r="M1550" i="12" s="1"/>
  <c r="K1539" i="12"/>
  <c r="L1539" i="12" s="1"/>
  <c r="M1539" i="12" s="1"/>
  <c r="K1368" i="12"/>
  <c r="L1368" i="12" s="1"/>
  <c r="M1368" i="12" s="1"/>
  <c r="K1353" i="12"/>
  <c r="L1353" i="12" s="1"/>
  <c r="M1353" i="12" s="1"/>
  <c r="K1192" i="12"/>
  <c r="L1192" i="12" s="1"/>
  <c r="M1192" i="12" s="1"/>
  <c r="K1191" i="12"/>
  <c r="L1191" i="12" s="1"/>
  <c r="M1191" i="12" s="1"/>
  <c r="K1829" i="12"/>
  <c r="L1829" i="12" s="1"/>
  <c r="M1829" i="12" s="1"/>
  <c r="K964" i="12"/>
  <c r="L964" i="12" s="1"/>
  <c r="M964" i="12" s="1"/>
  <c r="K956" i="12"/>
  <c r="L956" i="12" s="1"/>
  <c r="M956" i="12" s="1"/>
  <c r="K1894" i="12"/>
  <c r="L1894" i="12" s="1"/>
  <c r="M1894" i="12" s="1"/>
  <c r="K1273" i="12"/>
  <c r="L1273" i="12" s="1"/>
  <c r="M1273" i="12" s="1"/>
  <c r="K1265" i="12"/>
  <c r="L1265" i="12" s="1"/>
  <c r="M1265" i="12" s="1"/>
  <c r="K1261" i="12"/>
  <c r="L1261" i="12" s="1"/>
  <c r="M1261" i="12" s="1"/>
  <c r="K1254" i="12"/>
  <c r="L1254" i="12" s="1"/>
  <c r="M1254" i="12" s="1"/>
  <c r="K1252" i="12"/>
  <c r="L1252" i="12" s="1"/>
  <c r="M1252" i="12" s="1"/>
  <c r="K1248" i="12"/>
  <c r="L1248" i="12" s="1"/>
  <c r="M1248" i="12" s="1"/>
  <c r="K1227" i="12"/>
  <c r="L1227" i="12" s="1"/>
  <c r="M1227" i="12" s="1"/>
  <c r="K776" i="12"/>
  <c r="L776" i="12" s="1"/>
  <c r="M776" i="12" s="1"/>
  <c r="K759" i="12"/>
  <c r="L759" i="12" s="1"/>
  <c r="M759" i="12" s="1"/>
  <c r="K755" i="12"/>
  <c r="L755" i="12" s="1"/>
  <c r="M755" i="12" s="1"/>
  <c r="K709" i="12"/>
  <c r="L709" i="12" s="1"/>
  <c r="M709" i="12" s="1"/>
  <c r="K518" i="12"/>
  <c r="L518" i="12" s="1"/>
  <c r="M518" i="12" s="1"/>
  <c r="K486" i="12"/>
  <c r="L486" i="12" s="1"/>
  <c r="M486" i="12" s="1"/>
  <c r="K510" i="12"/>
  <c r="L510" i="12" s="1"/>
  <c r="M510" i="12" s="1"/>
  <c r="K30" i="12"/>
  <c r="L30" i="12" s="1"/>
  <c r="M30" i="12" s="1"/>
  <c r="K1245" i="12"/>
  <c r="L1245" i="12" s="1"/>
  <c r="M1245" i="12" s="1"/>
  <c r="K480" i="12"/>
  <c r="L480" i="12" s="1"/>
  <c r="M480" i="12" s="1"/>
  <c r="K1851" i="12"/>
  <c r="L1851" i="12" s="1"/>
  <c r="M1851" i="12" s="1"/>
  <c r="K516" i="12"/>
  <c r="L516" i="12" s="1"/>
  <c r="M516" i="12" s="1"/>
  <c r="K1898" i="12"/>
  <c r="L1898" i="12" s="1"/>
  <c r="M1898" i="12" s="1"/>
  <c r="K1076" i="12"/>
  <c r="L1076" i="12" s="1"/>
  <c r="M1076" i="12" s="1"/>
  <c r="K1267" i="12"/>
  <c r="L1267" i="12" s="1"/>
  <c r="M1267" i="12" s="1"/>
  <c r="K1222" i="12"/>
  <c r="L1222" i="12" s="1"/>
  <c r="M1222" i="12" s="1"/>
  <c r="K551" i="12"/>
  <c r="L551" i="12" s="1"/>
  <c r="M551" i="12" s="1"/>
  <c r="K959" i="12"/>
  <c r="L959" i="12" s="1"/>
  <c r="M959" i="12" s="1"/>
  <c r="K958" i="12"/>
  <c r="L958" i="12" s="1"/>
  <c r="M958" i="12" s="1"/>
  <c r="K469" i="12"/>
  <c r="L469" i="12" s="1"/>
  <c r="M469" i="12" s="1"/>
  <c r="K339" i="12"/>
  <c r="L339" i="12" s="1"/>
  <c r="M339" i="12" s="1"/>
  <c r="K338" i="12"/>
  <c r="L338" i="12" s="1"/>
  <c r="M338" i="12" s="1"/>
  <c r="K337" i="12"/>
  <c r="L337" i="12" s="1"/>
  <c r="M337" i="12" s="1"/>
  <c r="K336" i="12"/>
  <c r="L336" i="12" s="1"/>
  <c r="M336" i="12" s="1"/>
  <c r="K335" i="12"/>
  <c r="L335" i="12" s="1"/>
  <c r="M335" i="12" s="1"/>
  <c r="K502" i="12"/>
  <c r="L502" i="12" s="1"/>
  <c r="M502" i="12" s="1"/>
  <c r="K930" i="12"/>
  <c r="L930" i="12" s="1"/>
  <c r="M930" i="12" s="1"/>
  <c r="K928" i="12"/>
  <c r="L928" i="12" s="1"/>
  <c r="M928" i="12" s="1"/>
  <c r="K1274" i="12"/>
  <c r="L1274" i="12" s="1"/>
  <c r="M1274" i="12" s="1"/>
  <c r="K1262" i="12"/>
  <c r="L1262" i="12" s="1"/>
  <c r="M1262" i="12" s="1"/>
  <c r="K1247" i="12"/>
  <c r="L1247" i="12" s="1"/>
  <c r="M1247" i="12" s="1"/>
  <c r="K1223" i="12"/>
  <c r="L1223" i="12" s="1"/>
  <c r="M1223" i="12" s="1"/>
  <c r="K43" i="12"/>
  <c r="L43" i="12" s="1"/>
  <c r="M43" i="12" s="1"/>
  <c r="K730" i="12"/>
  <c r="L730" i="12" s="1"/>
  <c r="M730" i="12" s="1"/>
  <c r="K707" i="12"/>
  <c r="L707" i="12" s="1"/>
  <c r="M707" i="12" s="1"/>
  <c r="K678" i="12"/>
  <c r="L678" i="12" s="1"/>
  <c r="M678" i="12" s="1"/>
  <c r="K443" i="12"/>
  <c r="L443" i="12" s="1"/>
  <c r="M443" i="12" s="1"/>
  <c r="K379" i="12"/>
  <c r="L379" i="12" s="1"/>
  <c r="M379" i="12" s="1"/>
  <c r="K370" i="12"/>
  <c r="L370" i="12" s="1"/>
  <c r="M370" i="12" s="1"/>
  <c r="K356" i="12"/>
  <c r="L356" i="12" s="1"/>
  <c r="M356" i="12" s="1"/>
  <c r="K355" i="12"/>
  <c r="L355" i="12" s="1"/>
  <c r="M355" i="12" s="1"/>
  <c r="K354" i="12"/>
  <c r="L354" i="12" s="1"/>
  <c r="M354" i="12" s="1"/>
  <c r="K345" i="12"/>
  <c r="L345" i="12" s="1"/>
  <c r="M345" i="12" s="1"/>
  <c r="K312" i="12"/>
  <c r="L312" i="12" s="1"/>
  <c r="M312" i="12" s="1"/>
  <c r="K299" i="12"/>
  <c r="L299" i="12" s="1"/>
  <c r="M299" i="12" s="1"/>
  <c r="K927" i="12"/>
  <c r="L927" i="12" s="1"/>
  <c r="M927" i="12" s="1"/>
  <c r="K868" i="12"/>
  <c r="L868" i="12" s="1"/>
  <c r="M868" i="12" s="1"/>
  <c r="K859" i="12"/>
  <c r="L859" i="12" s="1"/>
  <c r="M859" i="12" s="1"/>
  <c r="K842" i="12"/>
  <c r="L842" i="12" s="1"/>
  <c r="M842" i="12" s="1"/>
  <c r="K836" i="12"/>
  <c r="L836" i="12" s="1"/>
  <c r="M836" i="12" s="1"/>
  <c r="K728" i="12"/>
  <c r="L728" i="12" s="1"/>
  <c r="M728" i="12" s="1"/>
  <c r="K1354" i="12"/>
  <c r="L1354" i="12" s="1"/>
  <c r="M1354" i="12" s="1"/>
  <c r="K1911" i="12"/>
  <c r="L1911" i="12" s="1"/>
  <c r="M1911" i="12" s="1"/>
  <c r="K1948" i="12"/>
  <c r="L1948" i="12" s="1"/>
  <c r="M1948" i="12" s="1"/>
  <c r="K1897" i="12"/>
  <c r="L1897" i="12" s="1"/>
  <c r="M1897" i="12" s="1"/>
  <c r="K1876" i="12"/>
  <c r="L1876" i="12" s="1"/>
  <c r="M1876" i="12" s="1"/>
  <c r="K1863" i="12"/>
  <c r="L1863" i="12" s="1"/>
  <c r="M1863" i="12" s="1"/>
  <c r="K1835" i="12"/>
  <c r="L1835" i="12" s="1"/>
  <c r="M1835" i="12" s="1"/>
  <c r="K1834" i="12"/>
  <c r="L1834" i="12" s="1"/>
  <c r="M1834" i="12" s="1"/>
  <c r="K1833" i="12"/>
  <c r="L1833" i="12" s="1"/>
  <c r="M1833" i="12" s="1"/>
  <c r="K1947" i="12"/>
  <c r="L1947" i="12" s="1"/>
  <c r="M1947" i="12" s="1"/>
  <c r="K1826" i="12"/>
  <c r="L1826" i="12" s="1"/>
  <c r="M1826" i="12" s="1"/>
  <c r="K1822" i="12"/>
  <c r="L1822" i="12" s="1"/>
  <c r="M1822" i="12" s="1"/>
  <c r="K238" i="12"/>
  <c r="L238" i="12" s="1"/>
  <c r="M238" i="12" s="1"/>
  <c r="K11" i="12"/>
  <c r="L11" i="12" s="1"/>
  <c r="M11" i="12" s="1"/>
  <c r="K1271" i="12"/>
  <c r="L1271" i="12" s="1"/>
  <c r="M1271" i="12" s="1"/>
  <c r="K971" i="12"/>
  <c r="L971" i="12" s="1"/>
  <c r="M971" i="12" s="1"/>
  <c r="K970" i="12"/>
  <c r="L970" i="12" s="1"/>
  <c r="M970" i="12" s="1"/>
  <c r="K954" i="12"/>
  <c r="L954" i="12" s="1"/>
  <c r="M954" i="12" s="1"/>
  <c r="K909" i="12"/>
  <c r="L909" i="12" s="1"/>
  <c r="M909" i="12" s="1"/>
  <c r="K906" i="12"/>
  <c r="L906" i="12" s="1"/>
  <c r="M906" i="12" s="1"/>
  <c r="K905" i="12"/>
  <c r="L905" i="12" s="1"/>
  <c r="M905" i="12" s="1"/>
  <c r="K895" i="12"/>
  <c r="L895" i="12" s="1"/>
  <c r="M895" i="12" s="1"/>
  <c r="K892" i="12"/>
  <c r="L892" i="12" s="1"/>
  <c r="M892" i="12" s="1"/>
  <c r="K871" i="12"/>
  <c r="L871" i="12" s="1"/>
  <c r="M871" i="12" s="1"/>
  <c r="K865" i="12"/>
  <c r="L865" i="12" s="1"/>
  <c r="M865" i="12" s="1"/>
  <c r="K860" i="12"/>
  <c r="L860" i="12" s="1"/>
  <c r="M860" i="12" s="1"/>
  <c r="K854" i="12"/>
  <c r="L854" i="12" s="1"/>
  <c r="M854" i="12" s="1"/>
  <c r="K805" i="12"/>
  <c r="L805" i="12" s="1"/>
  <c r="M805" i="12" s="1"/>
  <c r="K777" i="12"/>
  <c r="L777" i="12" s="1"/>
  <c r="M777" i="12" s="1"/>
  <c r="K767" i="12"/>
  <c r="L767" i="12" s="1"/>
  <c r="M767" i="12" s="1"/>
  <c r="K765" i="12"/>
  <c r="L765" i="12" s="1"/>
  <c r="M765" i="12" s="1"/>
  <c r="K760" i="12"/>
  <c r="L760" i="12" s="1"/>
  <c r="M760" i="12" s="1"/>
  <c r="K751" i="12"/>
  <c r="L751" i="12" s="1"/>
  <c r="M751" i="12" s="1"/>
  <c r="K729" i="12"/>
  <c r="L729" i="12" s="1"/>
  <c r="M729" i="12" s="1"/>
  <c r="K680" i="12"/>
  <c r="L680" i="12" s="1"/>
  <c r="M680" i="12" s="1"/>
  <c r="K650" i="12"/>
  <c r="L650" i="12" s="1"/>
  <c r="M650" i="12" s="1"/>
  <c r="K642" i="12"/>
  <c r="L642" i="12" s="1"/>
  <c r="M642" i="12" s="1"/>
  <c r="K594" i="12"/>
  <c r="L594" i="12" s="1"/>
  <c r="M594" i="12" s="1"/>
  <c r="K549" i="12"/>
  <c r="L549" i="12" s="1"/>
  <c r="M549" i="12" s="1"/>
  <c r="K534" i="12"/>
  <c r="L534" i="12" s="1"/>
  <c r="M534" i="12" s="1"/>
  <c r="K532" i="12"/>
  <c r="L532" i="12" s="1"/>
  <c r="M532" i="12" s="1"/>
  <c r="K467" i="12"/>
  <c r="L467" i="12" s="1"/>
  <c r="M467" i="12" s="1"/>
  <c r="K466" i="12"/>
  <c r="L466" i="12" s="1"/>
  <c r="M466" i="12" s="1"/>
  <c r="K460" i="12"/>
  <c r="L460" i="12" s="1"/>
  <c r="M460" i="12" s="1"/>
  <c r="K440" i="12"/>
  <c r="L440" i="12" s="1"/>
  <c r="M440" i="12" s="1"/>
  <c r="K391" i="12"/>
  <c r="L391" i="12" s="1"/>
  <c r="M391" i="12" s="1"/>
  <c r="K383" i="12"/>
  <c r="L383" i="12" s="1"/>
  <c r="M383" i="12" s="1"/>
  <c r="K378" i="12"/>
  <c r="L378" i="12" s="1"/>
  <c r="M378" i="12" s="1"/>
  <c r="K375" i="12"/>
  <c r="L375" i="12" s="1"/>
  <c r="M375" i="12" s="1"/>
  <c r="K295" i="12"/>
  <c r="L295" i="12" s="1"/>
  <c r="M295" i="12" s="1"/>
  <c r="K293" i="12"/>
  <c r="L293" i="12" s="1"/>
  <c r="M293" i="12" s="1"/>
  <c r="K1324" i="12"/>
  <c r="L1324" i="12" s="1"/>
  <c r="M1324" i="12" s="1"/>
  <c r="K1323" i="12"/>
  <c r="L1323" i="12" s="1"/>
  <c r="M1323" i="12" s="1"/>
  <c r="K1946" i="12"/>
  <c r="L1946" i="12" s="1"/>
  <c r="M1946" i="12" s="1"/>
  <c r="K1945" i="12"/>
  <c r="L1945" i="12" s="1"/>
  <c r="M1945" i="12" s="1"/>
  <c r="K504" i="12"/>
  <c r="L504" i="12" s="1"/>
  <c r="M504" i="12" s="1"/>
  <c r="K1944" i="12"/>
  <c r="L1944" i="12" s="1"/>
  <c r="M1944" i="12" s="1"/>
  <c r="K485" i="12"/>
  <c r="L485" i="12" s="1"/>
  <c r="M485" i="12" s="1"/>
  <c r="K1301" i="12"/>
  <c r="L1301" i="12" s="1"/>
  <c r="M1301" i="12" s="1"/>
  <c r="K1297" i="12"/>
  <c r="L1297" i="12" s="1"/>
  <c r="M1297" i="12" s="1"/>
  <c r="K840" i="12"/>
  <c r="L840" i="12" s="1"/>
  <c r="M840" i="12" s="1"/>
  <c r="K1276" i="12"/>
  <c r="L1276" i="12" s="1"/>
  <c r="M1276" i="12" s="1"/>
  <c r="K677" i="12"/>
  <c r="L677" i="12" s="1"/>
  <c r="M677" i="12" s="1"/>
  <c r="K369" i="12"/>
  <c r="L369" i="12" s="1"/>
  <c r="M369" i="12" s="1"/>
  <c r="K347" i="12"/>
  <c r="L347" i="12" s="1"/>
  <c r="M347" i="12" s="1"/>
  <c r="K407" i="12"/>
  <c r="L407" i="12" s="1"/>
  <c r="M407" i="12" s="1"/>
  <c r="K372" i="12"/>
  <c r="L372" i="12" s="1"/>
  <c r="M372" i="12" s="1"/>
  <c r="K371" i="12"/>
  <c r="L371" i="12" s="1"/>
  <c r="M371" i="12" s="1"/>
  <c r="K1277" i="12"/>
  <c r="L1277" i="12" s="1"/>
  <c r="M1277" i="12" s="1"/>
  <c r="K500" i="12"/>
  <c r="L500" i="12" s="1"/>
  <c r="M500" i="12" s="1"/>
  <c r="K386" i="12"/>
  <c r="L386" i="12" s="1"/>
  <c r="M386" i="12" s="1"/>
  <c r="K326" i="12"/>
  <c r="L326" i="12" s="1"/>
  <c r="M326" i="12" s="1"/>
  <c r="K429" i="12"/>
  <c r="L429" i="12" s="1"/>
  <c r="M429" i="12" s="1"/>
  <c r="K401" i="12"/>
  <c r="L401" i="12" s="1"/>
  <c r="M401" i="12" s="1"/>
  <c r="K368" i="12"/>
  <c r="L368" i="12" s="1"/>
  <c r="M368" i="12" s="1"/>
  <c r="K344" i="12"/>
  <c r="L344" i="12" s="1"/>
  <c r="M344" i="12" s="1"/>
  <c r="K332" i="12"/>
  <c r="L332" i="12" s="1"/>
  <c r="M332" i="12" s="1"/>
  <c r="K862" i="12"/>
  <c r="L862" i="12" s="1"/>
  <c r="M862" i="12" s="1"/>
  <c r="K914" i="12"/>
  <c r="L914" i="12" s="1"/>
  <c r="M914" i="12" s="1"/>
  <c r="K900" i="12"/>
  <c r="L900" i="12" s="1"/>
  <c r="M900" i="12" s="1"/>
  <c r="K898" i="12"/>
  <c r="L898" i="12" s="1"/>
  <c r="M898" i="12" s="1"/>
  <c r="K897" i="12"/>
  <c r="L897" i="12" s="1"/>
  <c r="M897" i="12" s="1"/>
  <c r="K891" i="12"/>
  <c r="L891" i="12" s="1"/>
  <c r="M891" i="12" s="1"/>
  <c r="K888" i="12"/>
  <c r="L888" i="12" s="1"/>
  <c r="M888" i="12" s="1"/>
  <c r="K887" i="12"/>
  <c r="L887" i="12" s="1"/>
  <c r="M887" i="12" s="1"/>
  <c r="K837" i="12"/>
  <c r="L837" i="12" s="1"/>
  <c r="M837" i="12" s="1"/>
  <c r="K535" i="12"/>
  <c r="L535" i="12" s="1"/>
  <c r="M535" i="12" s="1"/>
  <c r="K531" i="12"/>
  <c r="L531" i="12" s="1"/>
  <c r="M531" i="12" s="1"/>
  <c r="K503" i="12"/>
  <c r="L503" i="12" s="1"/>
  <c r="M503" i="12" s="1"/>
  <c r="K441" i="12"/>
  <c r="L441" i="12" s="1"/>
  <c r="M441" i="12" s="1"/>
  <c r="K414" i="12"/>
  <c r="L414" i="12" s="1"/>
  <c r="M414" i="12" s="1"/>
  <c r="K400" i="12"/>
  <c r="L400" i="12" s="1"/>
  <c r="M400" i="12" s="1"/>
  <c r="K376" i="12"/>
  <c r="L376" i="12" s="1"/>
  <c r="M376" i="12" s="1"/>
  <c r="K1114" i="12"/>
  <c r="L1114" i="12" s="1"/>
  <c r="M1114" i="12" s="1"/>
  <c r="K922" i="12"/>
  <c r="L922" i="12" s="1"/>
  <c r="M922" i="12" s="1"/>
  <c r="K915" i="12"/>
  <c r="L915" i="12" s="1"/>
  <c r="M915" i="12" s="1"/>
  <c r="K1241" i="12"/>
  <c r="L1241" i="12" s="1"/>
  <c r="M1241" i="12" s="1"/>
  <c r="K899" i="12"/>
  <c r="L899" i="12" s="1"/>
  <c r="M899" i="12" s="1"/>
  <c r="K1272" i="12"/>
  <c r="L1272" i="12" s="1"/>
  <c r="M1272" i="12" s="1"/>
  <c r="K1264" i="12"/>
  <c r="L1264" i="12" s="1"/>
  <c r="M1264" i="12" s="1"/>
  <c r="K1260" i="12"/>
  <c r="L1260" i="12" s="1"/>
  <c r="M1260" i="12" s="1"/>
  <c r="K920" i="12"/>
  <c r="L920" i="12" s="1"/>
  <c r="M920" i="12" s="1"/>
  <c r="K306" i="12"/>
  <c r="L306" i="12" s="1"/>
  <c r="M306" i="12" s="1"/>
  <c r="K977" i="12"/>
  <c r="L977" i="12" s="1"/>
  <c r="M977" i="12" s="1"/>
  <c r="K919" i="12"/>
  <c r="L919" i="12" s="1"/>
  <c r="M919" i="12" s="1"/>
  <c r="K911" i="12"/>
  <c r="L911" i="12" s="1"/>
  <c r="M911" i="12" s="1"/>
  <c r="K904" i="12"/>
  <c r="L904" i="12" s="1"/>
  <c r="M904" i="12" s="1"/>
  <c r="K886" i="12"/>
  <c r="L886" i="12" s="1"/>
  <c r="M886" i="12" s="1"/>
  <c r="K835" i="12"/>
  <c r="L835" i="12" s="1"/>
  <c r="M835" i="12" s="1"/>
  <c r="K833" i="12"/>
  <c r="L833" i="12" s="1"/>
  <c r="M833" i="12" s="1"/>
  <c r="K820" i="12"/>
  <c r="L820" i="12" s="1"/>
  <c r="M820" i="12" s="1"/>
  <c r="K672" i="12"/>
  <c r="L672" i="12" s="1"/>
  <c r="M672" i="12" s="1"/>
  <c r="K554" i="12"/>
  <c r="L554" i="12" s="1"/>
  <c r="M554" i="12" s="1"/>
  <c r="K526" i="12"/>
  <c r="L526" i="12" s="1"/>
  <c r="M526" i="12" s="1"/>
  <c r="K461" i="12"/>
  <c r="L461" i="12" s="1"/>
  <c r="M461" i="12" s="1"/>
  <c r="K426" i="12"/>
  <c r="L426" i="12" s="1"/>
  <c r="M426" i="12" s="1"/>
  <c r="K425" i="12"/>
  <c r="L425" i="12" s="1"/>
  <c r="M425" i="12" s="1"/>
  <c r="K380" i="12"/>
  <c r="L380" i="12" s="1"/>
  <c r="M380" i="12" s="1"/>
  <c r="K330" i="12"/>
  <c r="L330" i="12" s="1"/>
  <c r="M330" i="12" s="1"/>
  <c r="K317" i="12"/>
  <c r="L317" i="12" s="1"/>
  <c r="M317" i="12" s="1"/>
  <c r="K296" i="12"/>
  <c r="L296" i="12" s="1"/>
  <c r="M296" i="12" s="1"/>
  <c r="K907" i="12"/>
  <c r="L907" i="12" s="1"/>
  <c r="M907" i="12" s="1"/>
  <c r="K869" i="12"/>
  <c r="L869" i="12" s="1"/>
  <c r="M869" i="12" s="1"/>
  <c r="K473" i="12"/>
  <c r="L473" i="12" s="1"/>
  <c r="M473" i="12" s="1"/>
  <c r="K471" i="12"/>
  <c r="L471" i="12" s="1"/>
  <c r="M471" i="12" s="1"/>
  <c r="K458" i="12"/>
  <c r="L458" i="12" s="1"/>
  <c r="M458" i="12" s="1"/>
  <c r="K1293" i="12"/>
  <c r="L1293" i="12" s="1"/>
  <c r="M1293" i="12" s="1"/>
  <c r="K1266" i="12"/>
  <c r="L1266" i="12" s="1"/>
  <c r="M1266" i="12" s="1"/>
  <c r="K1221" i="12"/>
  <c r="L1221" i="12" s="1"/>
  <c r="M1221" i="12" s="1"/>
  <c r="K861" i="12"/>
  <c r="L861" i="12" s="1"/>
  <c r="M861" i="12" s="1"/>
  <c r="K1203" i="12"/>
  <c r="L1203" i="12" s="1"/>
  <c r="M1203" i="12" s="1"/>
  <c r="K475" i="12"/>
  <c r="L475" i="12" s="1"/>
  <c r="M475" i="12" s="1"/>
  <c r="K1109" i="12"/>
  <c r="L1109" i="12" s="1"/>
  <c r="M1109" i="12" s="1"/>
  <c r="K83" i="12"/>
  <c r="L83" i="12" s="1"/>
  <c r="M83" i="12" s="1"/>
  <c r="K536" i="12"/>
  <c r="L536" i="12" s="1"/>
  <c r="M536" i="12" s="1"/>
  <c r="K519" i="12"/>
  <c r="L519" i="12" s="1"/>
  <c r="M519" i="12" s="1"/>
  <c r="K506" i="12"/>
  <c r="L506" i="12" s="1"/>
  <c r="M506" i="12" s="1"/>
  <c r="K501" i="12"/>
  <c r="L501" i="12" s="1"/>
  <c r="M501" i="12" s="1"/>
  <c r="K1246" i="12"/>
  <c r="L1246" i="12" s="1"/>
  <c r="M1246" i="12" s="1"/>
  <c r="K826" i="12"/>
  <c r="L826" i="12" s="1"/>
  <c r="M826" i="12" s="1"/>
  <c r="K825" i="12"/>
  <c r="L825" i="12" s="1"/>
  <c r="M825" i="12" s="1"/>
  <c r="K433" i="12"/>
  <c r="L433" i="12" s="1"/>
  <c r="M433" i="12" s="1"/>
  <c r="K418" i="12"/>
  <c r="L418" i="12" s="1"/>
  <c r="M418" i="12" s="1"/>
  <c r="K416" i="12"/>
  <c r="L416" i="12" s="1"/>
  <c r="M416" i="12" s="1"/>
  <c r="K413" i="12"/>
  <c r="L413" i="12" s="1"/>
  <c r="M413" i="12" s="1"/>
  <c r="K408" i="12"/>
  <c r="L408" i="12" s="1"/>
  <c r="M408" i="12" s="1"/>
  <c r="K402" i="12"/>
  <c r="L402" i="12" s="1"/>
  <c r="M402" i="12" s="1"/>
  <c r="K387" i="12"/>
  <c r="L387" i="12" s="1"/>
  <c r="M387" i="12" s="1"/>
  <c r="K377" i="12"/>
  <c r="L377" i="12" s="1"/>
  <c r="M377" i="12" s="1"/>
  <c r="K348" i="12"/>
  <c r="L348" i="12" s="1"/>
  <c r="M348" i="12" s="1"/>
  <c r="K346" i="12"/>
  <c r="L346" i="12" s="1"/>
  <c r="M346" i="12" s="1"/>
  <c r="K341" i="12"/>
  <c r="L341" i="12" s="1"/>
  <c r="M341" i="12" s="1"/>
  <c r="K328" i="12"/>
  <c r="L328" i="12" s="1"/>
  <c r="M328" i="12" s="1"/>
  <c r="K327" i="12"/>
  <c r="L327" i="12" s="1"/>
  <c r="M327" i="12" s="1"/>
  <c r="K311" i="12"/>
  <c r="L311" i="12" s="1"/>
  <c r="M311" i="12" s="1"/>
  <c r="K304" i="12"/>
  <c r="L304" i="12" s="1"/>
  <c r="M304" i="12" s="1"/>
  <c r="K1850" i="12"/>
  <c r="L1850" i="12" s="1"/>
  <c r="M1850" i="12" s="1"/>
  <c r="K1270" i="12"/>
  <c r="L1270" i="12" s="1"/>
  <c r="M1270" i="12" s="1"/>
  <c r="K938" i="12"/>
  <c r="L938" i="12" s="1"/>
  <c r="M938" i="12" s="1"/>
  <c r="K912" i="12"/>
  <c r="L912" i="12" s="1"/>
  <c r="M912" i="12" s="1"/>
  <c r="K903" i="12"/>
  <c r="L903" i="12" s="1"/>
  <c r="M903" i="12" s="1"/>
  <c r="K893" i="12"/>
  <c r="L893" i="12" s="1"/>
  <c r="M893" i="12" s="1"/>
  <c r="K831" i="12"/>
  <c r="L831" i="12" s="1"/>
  <c r="M831" i="12" s="1"/>
  <c r="K830" i="12"/>
  <c r="L830" i="12" s="1"/>
  <c r="M830" i="12" s="1"/>
  <c r="K819" i="12"/>
  <c r="L819" i="12" s="1"/>
  <c r="M819" i="12" s="1"/>
  <c r="K527" i="12"/>
  <c r="L527" i="12" s="1"/>
  <c r="M527" i="12" s="1"/>
  <c r="K515" i="12"/>
  <c r="L515" i="12" s="1"/>
  <c r="M515" i="12" s="1"/>
  <c r="K512" i="12"/>
  <c r="L512" i="12" s="1"/>
  <c r="M512" i="12" s="1"/>
  <c r="K511" i="12"/>
  <c r="L511" i="12" s="1"/>
  <c r="M511" i="12" s="1"/>
  <c r="K508" i="12"/>
  <c r="L508" i="12" s="1"/>
  <c r="M508" i="12" s="1"/>
  <c r="K507" i="12"/>
  <c r="L507" i="12" s="1"/>
  <c r="M507" i="12" s="1"/>
  <c r="K505" i="12"/>
  <c r="L505" i="12" s="1"/>
  <c r="M505" i="12" s="1"/>
  <c r="K487" i="12"/>
  <c r="L487" i="12" s="1"/>
  <c r="M487" i="12" s="1"/>
  <c r="K470" i="12"/>
  <c r="L470" i="12" s="1"/>
  <c r="M470" i="12" s="1"/>
  <c r="K468" i="12"/>
  <c r="L468" i="12" s="1"/>
  <c r="M468" i="12" s="1"/>
  <c r="K465" i="12"/>
  <c r="L465" i="12" s="1"/>
  <c r="M465" i="12" s="1"/>
  <c r="K464" i="12"/>
  <c r="L464" i="12" s="1"/>
  <c r="M464" i="12" s="1"/>
  <c r="K463" i="12"/>
  <c r="L463" i="12" s="1"/>
  <c r="M463" i="12" s="1"/>
  <c r="K462" i="12"/>
  <c r="L462" i="12" s="1"/>
  <c r="M462" i="12" s="1"/>
  <c r="K438" i="12"/>
  <c r="L438" i="12" s="1"/>
  <c r="M438" i="12" s="1"/>
  <c r="K434" i="12"/>
  <c r="L434" i="12" s="1"/>
  <c r="M434" i="12" s="1"/>
  <c r="K1269" i="12"/>
  <c r="L1269" i="12" s="1"/>
  <c r="M1269" i="12" s="1"/>
  <c r="K921" i="12"/>
  <c r="L921" i="12" s="1"/>
  <c r="M921" i="12" s="1"/>
  <c r="K1183" i="12"/>
  <c r="L1183" i="12" s="1"/>
  <c r="M1183" i="12" s="1"/>
  <c r="K1108" i="12"/>
  <c r="L1108" i="12" s="1"/>
  <c r="M1108" i="12" s="1"/>
  <c r="K798" i="12"/>
  <c r="L798" i="12" s="1"/>
  <c r="M798" i="12" s="1"/>
  <c r="K558" i="12"/>
  <c r="L558" i="12" s="1"/>
  <c r="M558" i="12" s="1"/>
  <c r="K530" i="12"/>
  <c r="L530" i="12" s="1"/>
  <c r="M530" i="12" s="1"/>
  <c r="K528" i="12"/>
  <c r="L528" i="12" s="1"/>
  <c r="M528" i="12" s="1"/>
  <c r="K525" i="12"/>
  <c r="L525" i="12" s="1"/>
  <c r="M525" i="12" s="1"/>
  <c r="K1110" i="12"/>
  <c r="L1110" i="12" s="1"/>
  <c r="M1110" i="12" s="1"/>
  <c r="K1292" i="12"/>
  <c r="L1292" i="12" s="1"/>
  <c r="M1292" i="12" s="1"/>
  <c r="K923" i="12"/>
  <c r="L923" i="12" s="1"/>
  <c r="M923" i="12" s="1"/>
  <c r="K1889" i="12"/>
  <c r="L1889" i="12" s="1"/>
  <c r="M1889" i="12" s="1"/>
  <c r="K1115" i="12"/>
  <c r="L1115" i="12" s="1"/>
  <c r="M1115" i="12" s="1"/>
  <c r="K1106" i="12"/>
  <c r="L1106" i="12" s="1"/>
  <c r="M1106" i="12" s="1"/>
  <c r="K1887" i="12"/>
  <c r="L1887" i="12" s="1"/>
  <c r="M1887" i="12" s="1"/>
  <c r="K1395" i="12"/>
  <c r="L1395" i="12" s="1"/>
  <c r="M1395" i="12" s="1"/>
  <c r="K1268" i="12"/>
  <c r="L1268" i="12" s="1"/>
  <c r="M1268" i="12" s="1"/>
  <c r="K841" i="12"/>
  <c r="L841" i="12" s="1"/>
  <c r="M841" i="12" s="1"/>
  <c r="K92" i="12"/>
  <c r="L92" i="12" s="1"/>
  <c r="M92" i="12" s="1"/>
  <c r="K91" i="12"/>
  <c r="L91" i="12" s="1"/>
  <c r="M91" i="12" s="1"/>
  <c r="J4" i="16" l="1"/>
  <c r="J114" i="16"/>
  <c r="J132" i="16"/>
  <c r="J134" i="16"/>
  <c r="J144" i="16"/>
  <c r="J146" i="16"/>
  <c r="J148" i="16"/>
  <c r="J150" i="16"/>
  <c r="H211" i="16"/>
  <c r="J211" i="16" s="1"/>
  <c r="H219" i="16"/>
  <c r="J219" i="16" s="1"/>
  <c r="H227" i="16"/>
  <c r="J227" i="16" s="1"/>
  <c r="H230" i="16"/>
  <c r="J230" i="16" s="1"/>
  <c r="H235" i="16"/>
  <c r="J235" i="16" s="1"/>
  <c r="H243" i="16"/>
  <c r="J243" i="16" s="1"/>
  <c r="H251" i="16"/>
  <c r="J251" i="16" s="1"/>
  <c r="H254" i="16"/>
  <c r="J254" i="16" s="1"/>
  <c r="H258" i="16"/>
  <c r="J258" i="16" s="1"/>
  <c r="H262" i="16"/>
  <c r="J262" i="16" s="1"/>
  <c r="H266" i="16"/>
  <c r="J266" i="16" s="1"/>
  <c r="H270" i="16"/>
  <c r="J270" i="16" s="1"/>
  <c r="H274" i="16"/>
  <c r="J274" i="16" s="1"/>
  <c r="H279" i="16"/>
  <c r="J279" i="16" s="1"/>
  <c r="H280" i="16"/>
  <c r="J280" i="16" s="1"/>
  <c r="H284" i="16"/>
  <c r="J284" i="16" s="1"/>
  <c r="H288" i="16"/>
  <c r="J288" i="16" s="1"/>
  <c r="J289" i="16"/>
  <c r="H292" i="16"/>
  <c r="J292" i="16" s="1"/>
  <c r="H296" i="16"/>
  <c r="J296" i="16" s="1"/>
  <c r="H300" i="16"/>
  <c r="J300" i="16" s="1"/>
  <c r="H304" i="16"/>
  <c r="J304" i="16" s="1"/>
  <c r="H308" i="16"/>
  <c r="J308" i="16" s="1"/>
  <c r="H312" i="16"/>
  <c r="J312" i="16" s="1"/>
  <c r="H316" i="16"/>
  <c r="J316" i="16" s="1"/>
  <c r="H320" i="16"/>
  <c r="J320" i="16" s="1"/>
  <c r="H324" i="16"/>
  <c r="J324" i="16" s="1"/>
  <c r="H328" i="16"/>
  <c r="J328" i="16" s="1"/>
  <c r="H332" i="16"/>
  <c r="J332" i="16" s="1"/>
  <c r="H336" i="16"/>
  <c r="J336" i="16" s="1"/>
  <c r="H340" i="16"/>
  <c r="J340" i="16" s="1"/>
  <c r="H344" i="16"/>
  <c r="J344" i="16" s="1"/>
  <c r="H348" i="16"/>
  <c r="J348" i="16" s="1"/>
  <c r="H352" i="16"/>
  <c r="J352" i="16" s="1"/>
  <c r="H353" i="16"/>
  <c r="J353" i="16" s="1"/>
  <c r="H356" i="16"/>
  <c r="J356" i="16" s="1"/>
  <c r="H357" i="16"/>
  <c r="J357" i="16" s="1"/>
  <c r="H360" i="16"/>
  <c r="J360" i="16" s="1"/>
  <c r="H361" i="16"/>
  <c r="J361" i="16" s="1"/>
  <c r="H364" i="16"/>
  <c r="J364" i="16" s="1"/>
  <c r="H365" i="16"/>
  <c r="J365" i="16" s="1"/>
  <c r="H368" i="16"/>
  <c r="J368" i="16" s="1"/>
  <c r="H369" i="16"/>
  <c r="J369" i="16" s="1"/>
  <c r="H372" i="16"/>
  <c r="J372" i="16" s="1"/>
  <c r="H373" i="16"/>
  <c r="J373" i="16" s="1"/>
  <c r="H376" i="16"/>
  <c r="J376" i="16" s="1"/>
  <c r="H377" i="16"/>
  <c r="J377" i="16" s="1"/>
  <c r="H380" i="16"/>
  <c r="J380" i="16" s="1"/>
  <c r="H381" i="16"/>
  <c r="J381" i="16" s="1"/>
  <c r="H384" i="16"/>
  <c r="J384" i="16" s="1"/>
  <c r="H385" i="16"/>
  <c r="J385" i="16" s="1"/>
  <c r="H388" i="16"/>
  <c r="J388" i="16" s="1"/>
  <c r="H389" i="16"/>
  <c r="J389" i="16" s="1"/>
  <c r="I395" i="16"/>
  <c r="H396" i="16"/>
  <c r="J396" i="16" s="1"/>
  <c r="H401" i="16"/>
  <c r="J401" i="16" s="1"/>
  <c r="H402" i="16"/>
  <c r="J402" i="16" s="1"/>
  <c r="H403" i="16"/>
  <c r="J403" i="16" s="1"/>
  <c r="I411" i="16"/>
  <c r="H412" i="16"/>
  <c r="J412" i="16" s="1"/>
  <c r="H414" i="16"/>
  <c r="J414" i="16" s="1"/>
  <c r="H416" i="16"/>
  <c r="J416" i="16" s="1"/>
  <c r="H421" i="16"/>
  <c r="J421" i="16" s="1"/>
  <c r="I427" i="16"/>
  <c r="H428" i="16"/>
  <c r="J428" i="16" s="1"/>
  <c r="H433" i="16"/>
  <c r="J433" i="16" s="1"/>
  <c r="H434" i="16"/>
  <c r="J434" i="16" s="1"/>
  <c r="H435" i="16"/>
  <c r="J435" i="16" s="1"/>
  <c r="I443" i="16"/>
  <c r="H444" i="16"/>
  <c r="J444" i="16" s="1"/>
  <c r="H446" i="16"/>
  <c r="J446" i="16" s="1"/>
  <c r="H448" i="16"/>
  <c r="J448" i="16" s="1"/>
  <c r="H453" i="16"/>
  <c r="J453" i="16" s="1"/>
  <c r="H457" i="16"/>
  <c r="J457" i="16" s="1"/>
  <c r="H458" i="16"/>
  <c r="J458" i="16" s="1"/>
  <c r="H459" i="16"/>
  <c r="J459" i="16" s="1"/>
  <c r="I467" i="16"/>
  <c r="H468" i="16"/>
  <c r="J468" i="16" s="1"/>
  <c r="H470" i="16"/>
  <c r="J470" i="16" s="1"/>
  <c r="H472" i="16"/>
  <c r="J472" i="16" s="1"/>
  <c r="H477" i="16"/>
  <c r="J477" i="16" s="1"/>
  <c r="I483" i="16"/>
  <c r="H484" i="16"/>
  <c r="J484" i="16" s="1"/>
  <c r="H489" i="16"/>
  <c r="J489" i="16" s="1"/>
  <c r="H490" i="16"/>
  <c r="J490" i="16" s="1"/>
  <c r="H491" i="16"/>
  <c r="J491" i="16" s="1"/>
  <c r="I499" i="16"/>
  <c r="H500" i="16"/>
  <c r="J500" i="16" s="1"/>
  <c r="H502" i="16"/>
  <c r="J502" i="16" s="1"/>
  <c r="H504" i="16"/>
  <c r="J504" i="16" s="1"/>
  <c r="H509" i="16"/>
  <c r="J509" i="16" s="1"/>
  <c r="I515" i="16"/>
  <c r="H516" i="16"/>
  <c r="J516" i="16" s="1"/>
  <c r="H521" i="16"/>
  <c r="J521" i="16" s="1"/>
  <c r="H522" i="16"/>
  <c r="J522" i="16" s="1"/>
  <c r="H523" i="16"/>
  <c r="J523" i="16" s="1"/>
  <c r="I531" i="16"/>
  <c r="H532" i="16"/>
  <c r="J532" i="16" s="1"/>
  <c r="H534" i="16"/>
  <c r="J534" i="16" s="1"/>
  <c r="H536" i="16"/>
  <c r="J536" i="16" s="1"/>
  <c r="H541" i="16"/>
  <c r="J541" i="16" s="1"/>
  <c r="I547" i="16"/>
  <c r="H548" i="16"/>
  <c r="J548" i="16" s="1"/>
  <c r="H553" i="16"/>
  <c r="J553" i="16" s="1"/>
  <c r="H554" i="16"/>
  <c r="J554" i="16" s="1"/>
  <c r="H555" i="16"/>
  <c r="J555" i="16" s="1"/>
  <c r="I563" i="16"/>
  <c r="H564" i="16"/>
  <c r="J564" i="16" s="1"/>
  <c r="H566" i="16"/>
  <c r="J566" i="16" s="1"/>
  <c r="H568" i="16"/>
  <c r="J568" i="16" s="1"/>
  <c r="H573" i="16"/>
  <c r="J573" i="16" s="1"/>
  <c r="I579" i="16"/>
  <c r="H580" i="16"/>
  <c r="J580" i="16" s="1"/>
  <c r="H585" i="16"/>
  <c r="J585" i="16" s="1"/>
  <c r="H586" i="16"/>
  <c r="J586" i="16" s="1"/>
  <c r="H587" i="16"/>
  <c r="J587" i="16" s="1"/>
  <c r="I595" i="16"/>
  <c r="H596" i="16"/>
  <c r="J596" i="16" s="1"/>
  <c r="H598" i="16"/>
  <c r="J598" i="16" s="1"/>
  <c r="H600" i="16"/>
  <c r="J600" i="16" s="1"/>
  <c r="H605" i="16"/>
  <c r="J605" i="16" s="1"/>
  <c r="I611" i="16"/>
  <c r="H612" i="16"/>
  <c r="J612" i="16" s="1"/>
  <c r="H617" i="16"/>
  <c r="J617" i="16" s="1"/>
  <c r="H618" i="16"/>
  <c r="J618" i="16" s="1"/>
  <c r="H619" i="16"/>
  <c r="J619" i="16" s="1"/>
  <c r="H624" i="16"/>
  <c r="J624" i="16" s="1"/>
  <c r="H627" i="16"/>
  <c r="J627" i="16" s="1"/>
  <c r="H629" i="16"/>
  <c r="J629" i="16" s="1"/>
  <c r="H630" i="16"/>
  <c r="J630" i="16" s="1"/>
  <c r="H632" i="16"/>
  <c r="J632" i="16" s="1"/>
  <c r="H635" i="16"/>
  <c r="J635" i="16" s="1"/>
  <c r="H637" i="16"/>
  <c r="J637" i="16" s="1"/>
  <c r="H638" i="16"/>
  <c r="J638" i="16" s="1"/>
  <c r="H640" i="16"/>
  <c r="J640" i="16" s="1"/>
  <c r="H643" i="16"/>
  <c r="J643" i="16" s="1"/>
  <c r="H645" i="16"/>
  <c r="J645" i="16" s="1"/>
  <c r="H646" i="16"/>
  <c r="J646" i="16" s="1"/>
  <c r="H648" i="16"/>
  <c r="J648" i="16" s="1"/>
  <c r="H651" i="16"/>
  <c r="J651" i="16" s="1"/>
  <c r="H653" i="16"/>
  <c r="J653" i="16" s="1"/>
  <c r="H654" i="16"/>
  <c r="J654" i="16" s="1"/>
  <c r="H656" i="16"/>
  <c r="J656" i="16" s="1"/>
  <c r="H659" i="16"/>
  <c r="J659" i="16" s="1"/>
  <c r="H661" i="16"/>
  <c r="J661" i="16" s="1"/>
  <c r="H662" i="16"/>
  <c r="J662" i="16" s="1"/>
  <c r="H664" i="16"/>
  <c r="J664" i="16" s="1"/>
  <c r="H667" i="16"/>
  <c r="J667" i="16" s="1"/>
  <c r="H669" i="16"/>
  <c r="J669" i="16" s="1"/>
  <c r="H670" i="16"/>
  <c r="J670" i="16" s="1"/>
  <c r="H672" i="16"/>
  <c r="J672" i="16" s="1"/>
  <c r="H675" i="16"/>
  <c r="J675" i="16" s="1"/>
  <c r="H677" i="16"/>
  <c r="J677" i="16" s="1"/>
  <c r="H678" i="16"/>
  <c r="J678" i="16" s="1"/>
  <c r="H680" i="16"/>
  <c r="J680" i="16" s="1"/>
  <c r="H683" i="16"/>
  <c r="J683" i="16" s="1"/>
  <c r="H685" i="16"/>
  <c r="J685" i="16" s="1"/>
  <c r="H686" i="16"/>
  <c r="J686" i="16" s="1"/>
  <c r="H688" i="16"/>
  <c r="J688" i="16" s="1"/>
  <c r="H691" i="16"/>
  <c r="J691" i="16" s="1"/>
  <c r="H693" i="16"/>
  <c r="J693" i="16" s="1"/>
  <c r="H694" i="16"/>
  <c r="J694" i="16" s="1"/>
  <c r="H696" i="16"/>
  <c r="J696" i="16" s="1"/>
  <c r="H699" i="16"/>
  <c r="J699" i="16" s="1"/>
  <c r="H701" i="16"/>
  <c r="J701" i="16" s="1"/>
  <c r="H702" i="16"/>
  <c r="J702" i="16" s="1"/>
  <c r="H704" i="16"/>
  <c r="J704" i="16" s="1"/>
  <c r="H707" i="16"/>
  <c r="J707" i="16" s="1"/>
  <c r="J784" i="16"/>
  <c r="J785" i="16"/>
  <c r="H786" i="16"/>
  <c r="J786" i="16" s="1"/>
  <c r="H787" i="16"/>
  <c r="J787" i="16" s="1"/>
  <c r="H788" i="16"/>
  <c r="J788" i="16" s="1"/>
  <c r="H789" i="16"/>
  <c r="J789" i="16" s="1"/>
  <c r="H790" i="16"/>
  <c r="J790" i="16" s="1"/>
  <c r="H791" i="16"/>
  <c r="J791" i="16" s="1"/>
  <c r="H792" i="16"/>
  <c r="J792" i="16" s="1"/>
  <c r="H793" i="16"/>
  <c r="J793" i="16" s="1"/>
  <c r="H794" i="16"/>
  <c r="J794" i="16" s="1"/>
  <c r="H795" i="16"/>
  <c r="J795" i="16" s="1"/>
  <c r="H796" i="16"/>
  <c r="J796" i="16" s="1"/>
  <c r="H797" i="16"/>
  <c r="J797" i="16" s="1"/>
  <c r="H798" i="16"/>
  <c r="J798" i="16" s="1"/>
  <c r="H799" i="16"/>
  <c r="J799" i="16" s="1"/>
  <c r="H800" i="16"/>
  <c r="J800" i="16" s="1"/>
  <c r="H801" i="16"/>
  <c r="J801" i="16" s="1"/>
  <c r="H802" i="16"/>
  <c r="J802" i="16" s="1"/>
  <c r="H803" i="16"/>
  <c r="J803" i="16" s="1"/>
  <c r="H804" i="16"/>
  <c r="J804" i="16" s="1"/>
  <c r="H805" i="16"/>
  <c r="J805" i="16" s="1"/>
  <c r="H806" i="16"/>
  <c r="J806" i="16" s="1"/>
  <c r="H807" i="16"/>
  <c r="J807" i="16" s="1"/>
  <c r="H808" i="16"/>
  <c r="J808" i="16" s="1"/>
  <c r="H809" i="16"/>
  <c r="J809" i="16" s="1"/>
  <c r="H810" i="16"/>
  <c r="J810" i="16" s="1"/>
  <c r="H811" i="16"/>
  <c r="J811" i="16" s="1"/>
  <c r="H812" i="16"/>
  <c r="J812" i="16" s="1"/>
  <c r="H813" i="16"/>
  <c r="J813" i="16" s="1"/>
  <c r="H814" i="16"/>
  <c r="J814" i="16" s="1"/>
  <c r="H815" i="16"/>
  <c r="J815" i="16" s="1"/>
  <c r="H816" i="16"/>
  <c r="J816" i="16" s="1"/>
  <c r="H817" i="16"/>
  <c r="J817" i="16" s="1"/>
  <c r="H818" i="16"/>
  <c r="J818" i="16" s="1"/>
  <c r="H819" i="16"/>
  <c r="J819" i="16" s="1"/>
  <c r="H820" i="16"/>
  <c r="J820" i="16" s="1"/>
  <c r="H821" i="16"/>
  <c r="J821" i="16" s="1"/>
  <c r="H822" i="16"/>
  <c r="J822" i="16" s="1"/>
  <c r="H823" i="16"/>
  <c r="J823" i="16" s="1"/>
  <c r="H824" i="16"/>
  <c r="J824" i="16" s="1"/>
  <c r="H825" i="16"/>
  <c r="J825" i="16" s="1"/>
  <c r="H826" i="16"/>
  <c r="J826" i="16" s="1"/>
  <c r="H827" i="16"/>
  <c r="J827" i="16" s="1"/>
  <c r="H828" i="16"/>
  <c r="J828" i="16" s="1"/>
  <c r="H829" i="16"/>
  <c r="J829" i="16" s="1"/>
  <c r="H830" i="16"/>
  <c r="J830" i="16" s="1"/>
  <c r="H831" i="16"/>
  <c r="J831" i="16" s="1"/>
  <c r="H832" i="16"/>
  <c r="J832" i="16" s="1"/>
  <c r="H833" i="16"/>
  <c r="J833" i="16" s="1"/>
  <c r="H834" i="16"/>
  <c r="J834" i="16" s="1"/>
  <c r="H835" i="16"/>
  <c r="J835" i="16" s="1"/>
  <c r="H836" i="16"/>
  <c r="J836" i="16" s="1"/>
  <c r="H837" i="16"/>
  <c r="J837" i="16" s="1"/>
  <c r="H838" i="16"/>
  <c r="J838" i="16" s="1"/>
  <c r="H839" i="16"/>
  <c r="J839" i="16" s="1"/>
  <c r="H840" i="16"/>
  <c r="J840" i="16" s="1"/>
  <c r="H841" i="16"/>
  <c r="J841" i="16" s="1"/>
  <c r="H842" i="16"/>
  <c r="J842" i="16" s="1"/>
  <c r="H843" i="16"/>
  <c r="J843" i="16" s="1"/>
  <c r="H844" i="16"/>
  <c r="J844" i="16" s="1"/>
  <c r="H845" i="16"/>
  <c r="J845" i="16" s="1"/>
  <c r="H846" i="16"/>
  <c r="J846" i="16" s="1"/>
  <c r="H847" i="16"/>
  <c r="J847" i="16" s="1"/>
  <c r="H848" i="16"/>
  <c r="J848" i="16" s="1"/>
  <c r="H849" i="16"/>
  <c r="J849" i="16" s="1"/>
  <c r="H850" i="16"/>
  <c r="J850" i="16" s="1"/>
  <c r="H851" i="16"/>
  <c r="J851" i="16" s="1"/>
  <c r="H852" i="16"/>
  <c r="J852" i="16" s="1"/>
  <c r="H853" i="16"/>
  <c r="J853" i="16" s="1"/>
  <c r="H854" i="16"/>
  <c r="J854" i="16" s="1"/>
  <c r="H855" i="16"/>
  <c r="J855" i="16" s="1"/>
  <c r="H856" i="16"/>
  <c r="J856" i="16" s="1"/>
  <c r="H857" i="16"/>
  <c r="J857" i="16" s="1"/>
  <c r="H858" i="16"/>
  <c r="J858" i="16" s="1"/>
  <c r="H859" i="16"/>
  <c r="J859" i="16" s="1"/>
  <c r="H860" i="16"/>
  <c r="J860" i="16" s="1"/>
  <c r="H861" i="16"/>
  <c r="J861" i="16" s="1"/>
  <c r="H862" i="16"/>
  <c r="J862" i="16" s="1"/>
  <c r="H863" i="16"/>
  <c r="J863" i="16" s="1"/>
  <c r="H864" i="16"/>
  <c r="J864" i="16" s="1"/>
  <c r="H865" i="16"/>
  <c r="J865" i="16" s="1"/>
  <c r="H866" i="16"/>
  <c r="J866" i="16" s="1"/>
  <c r="H867" i="16"/>
  <c r="J867" i="16" s="1"/>
  <c r="H868" i="16"/>
  <c r="J868" i="16" s="1"/>
  <c r="H869" i="16"/>
  <c r="J869" i="16" s="1"/>
  <c r="H870" i="16"/>
  <c r="J870" i="16" s="1"/>
  <c r="H871" i="16"/>
  <c r="J871" i="16" s="1"/>
  <c r="H872" i="16"/>
  <c r="J872" i="16" s="1"/>
  <c r="H873" i="16"/>
  <c r="J873" i="16" s="1"/>
  <c r="H874" i="16"/>
  <c r="J874" i="16" s="1"/>
  <c r="H875" i="16"/>
  <c r="J875" i="16" s="1"/>
  <c r="H876" i="16"/>
  <c r="J876" i="16" s="1"/>
  <c r="H877" i="16"/>
  <c r="J877" i="16" s="1"/>
  <c r="H878" i="16"/>
  <c r="J878" i="16" s="1"/>
  <c r="H879" i="16"/>
  <c r="J879" i="16" s="1"/>
  <c r="H880" i="16"/>
  <c r="J880" i="16" s="1"/>
  <c r="H881" i="16"/>
  <c r="J881" i="16" s="1"/>
  <c r="H882" i="16"/>
  <c r="J882" i="16" s="1"/>
  <c r="H883" i="16"/>
  <c r="J883" i="16" s="1"/>
  <c r="H884" i="16"/>
  <c r="J884" i="16" s="1"/>
  <c r="H885" i="16"/>
  <c r="J885" i="16" s="1"/>
  <c r="H886" i="16"/>
  <c r="J886" i="16" s="1"/>
  <c r="H887" i="16"/>
  <c r="J887" i="16" s="1"/>
  <c r="H888" i="16"/>
  <c r="J888" i="16" s="1"/>
  <c r="H889" i="16"/>
  <c r="J889" i="16" s="1"/>
  <c r="H890" i="16"/>
  <c r="J890" i="16" s="1"/>
  <c r="H891" i="16"/>
  <c r="J891" i="16" s="1"/>
  <c r="H892" i="16"/>
  <c r="J892" i="16" s="1"/>
  <c r="H893" i="16"/>
  <c r="J893" i="16" s="1"/>
  <c r="H894" i="16"/>
  <c r="J894" i="16" s="1"/>
  <c r="H895" i="16"/>
  <c r="J895" i="16" s="1"/>
  <c r="H896" i="16"/>
  <c r="J896" i="16" s="1"/>
  <c r="H897" i="16"/>
  <c r="J897" i="16" s="1"/>
  <c r="H898" i="16"/>
  <c r="J898" i="16" s="1"/>
  <c r="H899" i="16"/>
  <c r="J899" i="16" s="1"/>
  <c r="H900" i="16"/>
  <c r="J900" i="16" s="1"/>
  <c r="H901" i="16"/>
  <c r="J901" i="16" s="1"/>
  <c r="H902" i="16"/>
  <c r="J902" i="16" s="1"/>
  <c r="H903" i="16"/>
  <c r="J903" i="16" s="1"/>
  <c r="H1016" i="16"/>
  <c r="J1016" i="16" s="1"/>
  <c r="H1020" i="16"/>
  <c r="J1020" i="16" s="1"/>
  <c r="H1024" i="16"/>
  <c r="J1024" i="16" s="1"/>
  <c r="H1028" i="16"/>
  <c r="J1028" i="16" s="1"/>
  <c r="H1032" i="16"/>
  <c r="J1032" i="16" s="1"/>
  <c r="H1036" i="16"/>
  <c r="J1036" i="16" s="1"/>
  <c r="H1040" i="16"/>
  <c r="J1040" i="16" s="1"/>
  <c r="H1044" i="16"/>
  <c r="J1044" i="16" s="1"/>
  <c r="H1048" i="16"/>
  <c r="J1048" i="16" s="1"/>
  <c r="I1255" i="16"/>
  <c r="H1263" i="16"/>
  <c r="J1263" i="16" s="1"/>
  <c r="I1373" i="16"/>
  <c r="I1377" i="16"/>
  <c r="I1378" i="16"/>
  <c r="I1379" i="16"/>
  <c r="I1386" i="16"/>
  <c r="I1387" i="16"/>
  <c r="H1394" i="16"/>
  <c r="J1394" i="16" s="1"/>
  <c r="I1398" i="16"/>
  <c r="H1402" i="16"/>
  <c r="J1402" i="16" s="1"/>
  <c r="H1404" i="16"/>
  <c r="J1404" i="16" s="1"/>
  <c r="H1408" i="16"/>
  <c r="J1408" i="16" s="1"/>
  <c r="H1412" i="16"/>
  <c r="J1412" i="16" s="1"/>
  <c r="H1416" i="16"/>
  <c r="J1416" i="16" s="1"/>
  <c r="H1420" i="16"/>
  <c r="J1420" i="16" s="1"/>
  <c r="H1426" i="16"/>
  <c r="J1426" i="16" s="1"/>
  <c r="H1429" i="16"/>
  <c r="J1429" i="16" s="1"/>
  <c r="H1430" i="16"/>
  <c r="J1430" i="16" s="1"/>
  <c r="H1434" i="16"/>
  <c r="J1434" i="16" s="1"/>
  <c r="H1437" i="16"/>
  <c r="J1437" i="16" s="1"/>
  <c r="H1438" i="16"/>
  <c r="J1438" i="16" s="1"/>
  <c r="I1439" i="16"/>
  <c r="H1442" i="16"/>
  <c r="J1442" i="16" s="1"/>
  <c r="H1445" i="16"/>
  <c r="J1445" i="16" s="1"/>
  <c r="H1446" i="16"/>
  <c r="J1446" i="16" s="1"/>
  <c r="H1450" i="16"/>
  <c r="J1450" i="16" s="1"/>
  <c r="I1451" i="16"/>
  <c r="H1453" i="16"/>
  <c r="J1453" i="16" s="1"/>
  <c r="H1454" i="16"/>
  <c r="J1454" i="16" s="1"/>
  <c r="H1458" i="16"/>
  <c r="J1458" i="16" s="1"/>
  <c r="H1460" i="16"/>
  <c r="J1460" i="16" s="1"/>
  <c r="H1464" i="16"/>
  <c r="J1464" i="16" s="1"/>
  <c r="H1468" i="16"/>
  <c r="J1468" i="16" s="1"/>
  <c r="H1472" i="16"/>
  <c r="J1472" i="16" s="1"/>
  <c r="H1476" i="16"/>
  <c r="J1476" i="16" s="1"/>
  <c r="H1480" i="16"/>
  <c r="J1480" i="16" s="1"/>
  <c r="H1484" i="16"/>
  <c r="J1484" i="16" s="1"/>
  <c r="H1488" i="16"/>
  <c r="J1488" i="16" s="1"/>
  <c r="H1492" i="16"/>
  <c r="J1492" i="16" s="1"/>
  <c r="H1496" i="16"/>
  <c r="J1496" i="16" s="1"/>
  <c r="H1500" i="16"/>
  <c r="J1500" i="16" s="1"/>
  <c r="H1504" i="16"/>
  <c r="J1504" i="16" s="1"/>
  <c r="H1508" i="16"/>
  <c r="J1508" i="16" s="1"/>
  <c r="H1512" i="16"/>
  <c r="J1512" i="16" s="1"/>
  <c r="H1516" i="16"/>
  <c r="J1516" i="16" s="1"/>
  <c r="H1520" i="16"/>
  <c r="J1520" i="16" s="1"/>
  <c r="H1524" i="16"/>
  <c r="J1524" i="16" s="1"/>
  <c r="H1528" i="16"/>
  <c r="J1528" i="16" s="1"/>
  <c r="I1534" i="16"/>
  <c r="H1538" i="16"/>
  <c r="J1538" i="16" s="1"/>
  <c r="H1542" i="16"/>
  <c r="J1542" i="16" s="1"/>
  <c r="H1544" i="16"/>
  <c r="J1544" i="16" s="1"/>
  <c r="I1550" i="16"/>
  <c r="H1554" i="16"/>
  <c r="J1554" i="16" s="1"/>
  <c r="H1558" i="16"/>
  <c r="J1558" i="16" s="1"/>
  <c r="H1560" i="16"/>
  <c r="J1560" i="16" s="1"/>
  <c r="I1566" i="16"/>
  <c r="H1570" i="16"/>
  <c r="J1570" i="16" s="1"/>
  <c r="H1574" i="16"/>
  <c r="J1574" i="16" s="1"/>
  <c r="H1576" i="16"/>
  <c r="J1576" i="16" s="1"/>
  <c r="I1582" i="16"/>
  <c r="H1586" i="16"/>
  <c r="J1586" i="16" s="1"/>
  <c r="H1590" i="16"/>
  <c r="J1590" i="16" s="1"/>
  <c r="H1592" i="16"/>
  <c r="J1592" i="16" s="1"/>
  <c r="I1598" i="16"/>
  <c r="H1602" i="16"/>
  <c r="J1602" i="16" s="1"/>
  <c r="H1605" i="16"/>
  <c r="J1605" i="16" s="1"/>
  <c r="H1606" i="16"/>
  <c r="J1606" i="16" s="1"/>
  <c r="H1608" i="16"/>
  <c r="J1608" i="16" s="1"/>
  <c r="I1614" i="16"/>
  <c r="H1618" i="16"/>
  <c r="J1618" i="16" s="1"/>
  <c r="H1624" i="16"/>
  <c r="I1626" i="16"/>
  <c r="H1630" i="16"/>
  <c r="J1630" i="16" s="1"/>
  <c r="H1636" i="16"/>
  <c r="J1636" i="16" s="1"/>
  <c r="H1638" i="16"/>
  <c r="J1638" i="16" s="1"/>
  <c r="H1642" i="16"/>
  <c r="J1642" i="16" s="1"/>
  <c r="H1645" i="16"/>
  <c r="J1645" i="16" s="1"/>
  <c r="H1647" i="16"/>
  <c r="J1647" i="16" s="1"/>
  <c r="H1648" i="16"/>
  <c r="J1648" i="16" s="1"/>
  <c r="H1650" i="16"/>
  <c r="J1650" i="16" s="1"/>
  <c r="H1653" i="16"/>
  <c r="J1653" i="16" s="1"/>
  <c r="H1655" i="16"/>
  <c r="J1655" i="16" s="1"/>
  <c r="H1656" i="16"/>
  <c r="J1656" i="16" s="1"/>
  <c r="H1658" i="16"/>
  <c r="J1658" i="16" s="1"/>
  <c r="H1661" i="16"/>
  <c r="J1661" i="16" s="1"/>
  <c r="H1663" i="16"/>
  <c r="J1663" i="16" s="1"/>
  <c r="H1664" i="16"/>
  <c r="J1664" i="16" s="1"/>
  <c r="H1666" i="16"/>
  <c r="J1666" i="16" s="1"/>
  <c r="H1669" i="16"/>
  <c r="J1669" i="16" s="1"/>
  <c r="H1671" i="16"/>
  <c r="J1671" i="16" s="1"/>
  <c r="H1672" i="16"/>
  <c r="J1672" i="16" s="1"/>
  <c r="H1674" i="16"/>
  <c r="J1674" i="16" s="1"/>
  <c r="H1677" i="16"/>
  <c r="J1677" i="16" s="1"/>
  <c r="H1679" i="16"/>
  <c r="J1679" i="16" s="1"/>
  <c r="H1680" i="16"/>
  <c r="J1680" i="16" s="1"/>
  <c r="H1682" i="16"/>
  <c r="J1682" i="16" s="1"/>
  <c r="H1685" i="16"/>
  <c r="J1685" i="16" s="1"/>
  <c r="H1687" i="16"/>
  <c r="J1687" i="16" s="1"/>
  <c r="H1688" i="16"/>
  <c r="J1688" i="16" s="1"/>
  <c r="H1690" i="16"/>
  <c r="J1690" i="16" s="1"/>
  <c r="H1695" i="16"/>
  <c r="J1695" i="16" s="1"/>
  <c r="H1696" i="16"/>
  <c r="J1696" i="16" s="1"/>
  <c r="H1697" i="16"/>
  <c r="J1697" i="16" s="1"/>
  <c r="H1699" i="16"/>
  <c r="J1699" i="16" s="1"/>
  <c r="H1700" i="16"/>
  <c r="J1700" i="16" s="1"/>
  <c r="H1702" i="16"/>
  <c r="J1702" i="16" s="1"/>
  <c r="H1705" i="16"/>
  <c r="J1705" i="16" s="1"/>
  <c r="H1707" i="16"/>
  <c r="J1707" i="16" s="1"/>
  <c r="H1708" i="16"/>
  <c r="J1708" i="16" s="1"/>
  <c r="H1710" i="16"/>
  <c r="J1710" i="16" s="1"/>
  <c r="H1713" i="16"/>
  <c r="J1713" i="16" s="1"/>
  <c r="H1715" i="16"/>
  <c r="J1715" i="16" s="1"/>
  <c r="H1718" i="16"/>
  <c r="J1718" i="16" s="1"/>
  <c r="H1723" i="16"/>
  <c r="J1723" i="16" s="1"/>
  <c r="H1840" i="16"/>
  <c r="J1840" i="16" s="1"/>
  <c r="H1842" i="16"/>
  <c r="J1842" i="16" s="1"/>
  <c r="H1843" i="16"/>
  <c r="J1843" i="16" s="1"/>
  <c r="H1844" i="16"/>
  <c r="J1844" i="16" s="1"/>
  <c r="H1861" i="16"/>
  <c r="J1861" i="16" s="1"/>
  <c r="H1866" i="16"/>
  <c r="J1866" i="16" s="1"/>
  <c r="H1868" i="16"/>
  <c r="J1868" i="16" s="1"/>
  <c r="H1870" i="16"/>
  <c r="J1870" i="16" s="1"/>
  <c r="H1900" i="16"/>
  <c r="J1900" i="16" s="1"/>
  <c r="H1901" i="16"/>
  <c r="J1901" i="16" s="1"/>
  <c r="H1924" i="16"/>
  <c r="J1924" i="16" s="1"/>
  <c r="H1925" i="16"/>
  <c r="J1925" i="16" s="1"/>
  <c r="H1928" i="16"/>
  <c r="J1928" i="16" s="1"/>
  <c r="H1929" i="16"/>
  <c r="J1929" i="16" s="1"/>
  <c r="H23" i="16"/>
  <c r="J23" i="16" s="1"/>
  <c r="H214" i="16"/>
  <c r="J214" i="16" s="1"/>
  <c r="H222" i="16"/>
  <c r="J222" i="16" s="1"/>
  <c r="H238" i="16"/>
  <c r="J238" i="16" s="1"/>
  <c r="H246" i="16"/>
  <c r="J246" i="16" s="1"/>
  <c r="H392" i="16"/>
  <c r="J392" i="16" s="1"/>
  <c r="H400" i="16"/>
  <c r="J400" i="16" s="1"/>
  <c r="H408" i="16"/>
  <c r="J408" i="16" s="1"/>
  <c r="H424" i="16"/>
  <c r="J424" i="16" s="1"/>
  <c r="H432" i="16"/>
  <c r="J432" i="16" s="1"/>
  <c r="H440" i="16"/>
  <c r="J440" i="16" s="1"/>
  <c r="H456" i="16"/>
  <c r="J456" i="16" s="1"/>
  <c r="H464" i="16"/>
  <c r="J464" i="16" s="1"/>
  <c r="H480" i="16"/>
  <c r="J480" i="16" s="1"/>
  <c r="H488" i="16"/>
  <c r="J488" i="16" s="1"/>
  <c r="H496" i="16"/>
  <c r="J496" i="16" s="1"/>
  <c r="H512" i="16"/>
  <c r="J512" i="16" s="1"/>
  <c r="H520" i="16"/>
  <c r="J520" i="16" s="1"/>
  <c r="H528" i="16"/>
  <c r="J528" i="16" s="1"/>
  <c r="H544" i="16"/>
  <c r="J544" i="16" s="1"/>
  <c r="H552" i="16"/>
  <c r="J552" i="16" s="1"/>
  <c r="H560" i="16"/>
  <c r="J560" i="16" s="1"/>
  <c r="H576" i="16"/>
  <c r="J576" i="16" s="1"/>
  <c r="H584" i="16"/>
  <c r="J584" i="16" s="1"/>
  <c r="H592" i="16"/>
  <c r="J592" i="16" s="1"/>
  <c r="H608" i="16"/>
  <c r="J608" i="16" s="1"/>
  <c r="H616" i="16"/>
  <c r="J616" i="16" s="1"/>
  <c r="H1428" i="16"/>
  <c r="J1428" i="16" s="1"/>
  <c r="H1432" i="16"/>
  <c r="J1432" i="16" s="1"/>
  <c r="H1436" i="16"/>
  <c r="J1436" i="16" s="1"/>
  <c r="H1440" i="16"/>
  <c r="J1440" i="16" s="1"/>
  <c r="H1444" i="16"/>
  <c r="J1444" i="16" s="1"/>
  <c r="H1448" i="16"/>
  <c r="J1448" i="16" s="1"/>
  <c r="H1452" i="16"/>
  <c r="J1452" i="16" s="1"/>
  <c r="H1456" i="16"/>
  <c r="J1456" i="16" s="1"/>
  <c r="H1709" i="16"/>
  <c r="J1709" i="16" s="1"/>
  <c r="H1711" i="16"/>
  <c r="J1711" i="16" s="1"/>
  <c r="H1712" i="16"/>
  <c r="J1712" i="16" s="1"/>
  <c r="H1714" i="16"/>
  <c r="J1714" i="16" s="1"/>
  <c r="H1717" i="16"/>
  <c r="J1717" i="16" s="1"/>
  <c r="H1719" i="16"/>
  <c r="J1719" i="16" s="1"/>
  <c r="H1720" i="16"/>
  <c r="J1720" i="16" s="1"/>
  <c r="H1722" i="16"/>
  <c r="J1722" i="16" s="1"/>
  <c r="H1725" i="16"/>
  <c r="J1725" i="16" s="1"/>
  <c r="H1727" i="16"/>
  <c r="J1727" i="16" s="1"/>
  <c r="H1728" i="16"/>
  <c r="J1728" i="16" s="1"/>
  <c r="H1730" i="16"/>
  <c r="J1730" i="16" s="1"/>
  <c r="H1733" i="16"/>
  <c r="J1733" i="16" s="1"/>
  <c r="H1735" i="16"/>
  <c r="J1735" i="16" s="1"/>
  <c r="H1736" i="16"/>
  <c r="J1736" i="16" s="1"/>
  <c r="H1738" i="16"/>
  <c r="J1738" i="16" s="1"/>
  <c r="H1741" i="16"/>
  <c r="J1741" i="16" s="1"/>
  <c r="H1743" i="16"/>
  <c r="J1743" i="16" s="1"/>
  <c r="H1744" i="16"/>
  <c r="J1744" i="16" s="1"/>
  <c r="H1746" i="16"/>
  <c r="J1746" i="16" s="1"/>
  <c r="H1749" i="16"/>
  <c r="J1749" i="16" s="1"/>
  <c r="H1751" i="16"/>
  <c r="J1751" i="16" s="1"/>
  <c r="H1752" i="16"/>
  <c r="J1752" i="16" s="1"/>
  <c r="H1754" i="16"/>
  <c r="J1754" i="16" s="1"/>
  <c r="H1757" i="16"/>
  <c r="J1757" i="16" s="1"/>
  <c r="H1764" i="16"/>
  <c r="J1764" i="16" s="1"/>
  <c r="H1766" i="16"/>
  <c r="J1766" i="16" s="1"/>
  <c r="H1770" i="16"/>
  <c r="J1770" i="16" s="1"/>
  <c r="H1772" i="16"/>
  <c r="J1772" i="16" s="1"/>
  <c r="H1774" i="16"/>
  <c r="J1774" i="16" s="1"/>
  <c r="H1776" i="16"/>
  <c r="J1776" i="16" s="1"/>
  <c r="H1778" i="16"/>
  <c r="J1778" i="16" s="1"/>
  <c r="H1782" i="16"/>
  <c r="J1782" i="16" s="1"/>
  <c r="H1783" i="16"/>
  <c r="J1783" i="16" s="1"/>
  <c r="H1784" i="16"/>
  <c r="J1784" i="16" s="1"/>
  <c r="H1785" i="16"/>
  <c r="J1785" i="16" s="1"/>
  <c r="H1788" i="16"/>
  <c r="J1788" i="16" s="1"/>
  <c r="H1790" i="16"/>
  <c r="J1790" i="16" s="1"/>
  <c r="H1791" i="16"/>
  <c r="J1791" i="16" s="1"/>
  <c r="H1792" i="16"/>
  <c r="J1792" i="16" s="1"/>
  <c r="H1793" i="16"/>
  <c r="J1793" i="16" s="1"/>
  <c r="H1795" i="16"/>
  <c r="J1795" i="16" s="1"/>
  <c r="H1796" i="16"/>
  <c r="J1796" i="16" s="1"/>
  <c r="H1797" i="16"/>
  <c r="J1797" i="16" s="1"/>
  <c r="H1802" i="16"/>
  <c r="J1802" i="16" s="1"/>
  <c r="H1804" i="16"/>
  <c r="J1804" i="16" s="1"/>
  <c r="H1806" i="16"/>
  <c r="J1806" i="16" s="1"/>
  <c r="H1807" i="16"/>
  <c r="J1807" i="16" s="1"/>
  <c r="H1808" i="16"/>
  <c r="J1808" i="16" s="1"/>
  <c r="H1809" i="16"/>
  <c r="J1809" i="16" s="1"/>
  <c r="H1814" i="16"/>
  <c r="J1814" i="16" s="1"/>
  <c r="H1816" i="16"/>
  <c r="J1816" i="16" s="1"/>
  <c r="H1818" i="16"/>
  <c r="J1818" i="16" s="1"/>
  <c r="H1820" i="16"/>
  <c r="J1820" i="16" s="1"/>
  <c r="H1822" i="16"/>
  <c r="J1822" i="16" s="1"/>
  <c r="H1823" i="16"/>
  <c r="J1823" i="16" s="1"/>
  <c r="H1824" i="16"/>
  <c r="J1824" i="16" s="1"/>
  <c r="H1825" i="16"/>
  <c r="J1825" i="16" s="1"/>
  <c r="H1830" i="16"/>
  <c r="J1830" i="16" s="1"/>
  <c r="H1832" i="16"/>
  <c r="J1832" i="16" s="1"/>
  <c r="H1834" i="16"/>
  <c r="J1834" i="16" s="1"/>
  <c r="H1836" i="16"/>
  <c r="J1836" i="16" s="1"/>
  <c r="H1838" i="16"/>
  <c r="J1838" i="16" s="1"/>
  <c r="H1841" i="16"/>
  <c r="J1841" i="16" s="1"/>
  <c r="H1846" i="16"/>
  <c r="J1846" i="16" s="1"/>
  <c r="H1847" i="16"/>
  <c r="J1847" i="16" s="1"/>
  <c r="H1848" i="16"/>
  <c r="J1848" i="16" s="1"/>
  <c r="H1849" i="16"/>
  <c r="J1849" i="16" s="1"/>
  <c r="H1851" i="16"/>
  <c r="J1851" i="16" s="1"/>
  <c r="H1853" i="16"/>
  <c r="J1853" i="16" s="1"/>
  <c r="H1855" i="16"/>
  <c r="J1855" i="16" s="1"/>
  <c r="H1857" i="16"/>
  <c r="J1857" i="16" s="1"/>
  <c r="H1862" i="16"/>
  <c r="J1862" i="16" s="1"/>
  <c r="H1863" i="16"/>
  <c r="J1863" i="16" s="1"/>
  <c r="H1864" i="16"/>
  <c r="J1864" i="16" s="1"/>
  <c r="H1867" i="16"/>
  <c r="J1867" i="16" s="1"/>
  <c r="H1869" i="16"/>
  <c r="J1869" i="16" s="1"/>
  <c r="H1874" i="16"/>
  <c r="J1874" i="16" s="1"/>
  <c r="H1875" i="16"/>
  <c r="J1875" i="16" s="1"/>
  <c r="H1876" i="16"/>
  <c r="J1876" i="16" s="1"/>
  <c r="H1877" i="16"/>
  <c r="J1877" i="16" s="1"/>
  <c r="H1879" i="16"/>
  <c r="J1879" i="16" s="1"/>
  <c r="H1881" i="16"/>
  <c r="J1881" i="16" s="1"/>
  <c r="H1883" i="16"/>
  <c r="J1883" i="16" s="1"/>
  <c r="H1885" i="16"/>
  <c r="J1885" i="16" s="1"/>
  <c r="H1890" i="16"/>
  <c r="J1890" i="16" s="1"/>
  <c r="H1891" i="16"/>
  <c r="J1891" i="16" s="1"/>
  <c r="H1892" i="16"/>
  <c r="J1892" i="16" s="1"/>
  <c r="H1893" i="16"/>
  <c r="J1893" i="16" s="1"/>
  <c r="H1895" i="16"/>
  <c r="J1895" i="16" s="1"/>
  <c r="H1897" i="16"/>
  <c r="J1897" i="16" s="1"/>
  <c r="H1899" i="16"/>
  <c r="J1899" i="16" s="1"/>
  <c r="H1902" i="16"/>
  <c r="J1902" i="16" s="1"/>
  <c r="H1904" i="16"/>
  <c r="J1904" i="16" s="1"/>
  <c r="H1906" i="16"/>
  <c r="J1906" i="16" s="1"/>
  <c r="H1907" i="16"/>
  <c r="J1907" i="16" s="1"/>
  <c r="H1908" i="16"/>
  <c r="J1908" i="16" s="1"/>
  <c r="H1909" i="16"/>
  <c r="J1909" i="16" s="1"/>
  <c r="H1911" i="16"/>
  <c r="J1911" i="16" s="1"/>
  <c r="H1912" i="16"/>
  <c r="J1912" i="16" s="1"/>
  <c r="H1913" i="16"/>
  <c r="J1913" i="16" s="1"/>
  <c r="H1918" i="16"/>
  <c r="J1918" i="16" s="1"/>
  <c r="H1919" i="16"/>
  <c r="J1919" i="16" s="1"/>
  <c r="H1921" i="16"/>
  <c r="J1921" i="16" s="1"/>
  <c r="H1923" i="16"/>
  <c r="J1923" i="16" s="1"/>
  <c r="H1926" i="16"/>
  <c r="J1926" i="16" s="1"/>
  <c r="H1927" i="16"/>
  <c r="J1927" i="16" s="1"/>
  <c r="H1930" i="16"/>
  <c r="J1930" i="16" s="1"/>
  <c r="H1931" i="16"/>
  <c r="J1931" i="16" s="1"/>
  <c r="H1932" i="16"/>
  <c r="J1932" i="16" s="1"/>
  <c r="I3" i="16"/>
  <c r="I5" i="16"/>
  <c r="I9" i="16"/>
  <c r="I13" i="16"/>
  <c r="I19" i="16"/>
  <c r="J19" i="16" s="1"/>
  <c r="I23" i="16"/>
  <c r="I29" i="16"/>
  <c r="I39" i="16"/>
  <c r="I41" i="16"/>
  <c r="I47" i="16"/>
  <c r="I53" i="16"/>
  <c r="I57" i="16"/>
  <c r="I69" i="16"/>
  <c r="I73" i="16"/>
  <c r="I75" i="16"/>
  <c r="I77" i="16"/>
  <c r="I79" i="16"/>
  <c r="I81" i="16"/>
  <c r="I83" i="16"/>
  <c r="I85" i="16"/>
  <c r="I91" i="16"/>
  <c r="I95" i="16"/>
  <c r="I99" i="16"/>
  <c r="I105" i="16"/>
  <c r="I109" i="16"/>
  <c r="I111" i="16"/>
  <c r="I113" i="16"/>
  <c r="J113" i="16" s="1"/>
  <c r="I117" i="16"/>
  <c r="I127" i="16"/>
  <c r="I131" i="16"/>
  <c r="I135" i="16"/>
  <c r="I141" i="16"/>
  <c r="I143" i="16"/>
  <c r="J143" i="16" s="1"/>
  <c r="I145" i="16"/>
  <c r="J145" i="16" s="1"/>
  <c r="I151" i="16"/>
  <c r="J151" i="16" s="1"/>
  <c r="I153" i="16"/>
  <c r="I155" i="16"/>
  <c r="I161" i="16"/>
  <c r="I165" i="16"/>
  <c r="I173" i="16"/>
  <c r="I177" i="16"/>
  <c r="I181" i="16"/>
  <c r="I191" i="16"/>
  <c r="I193" i="16"/>
  <c r="I195" i="16"/>
  <c r="I197" i="16"/>
  <c r="I201" i="16"/>
  <c r="I203" i="16"/>
  <c r="I205" i="16"/>
  <c r="I209" i="16"/>
  <c r="I217" i="16"/>
  <c r="I241" i="16"/>
  <c r="I249" i="16"/>
  <c r="H1049" i="16"/>
  <c r="J1049" i="16" s="1"/>
  <c r="I1049" i="16"/>
  <c r="H1053" i="16"/>
  <c r="J1053" i="16" s="1"/>
  <c r="I1053" i="16"/>
  <c r="H1057" i="16"/>
  <c r="J1057" i="16" s="1"/>
  <c r="I1057" i="16"/>
  <c r="H1061" i="16"/>
  <c r="J1061" i="16" s="1"/>
  <c r="I1061" i="16"/>
  <c r="H1065" i="16"/>
  <c r="J1065" i="16" s="1"/>
  <c r="I1065" i="16"/>
  <c r="H1069" i="16"/>
  <c r="J1069" i="16" s="1"/>
  <c r="I1069" i="16"/>
  <c r="H1073" i="16"/>
  <c r="J1073" i="16" s="1"/>
  <c r="I1073" i="16"/>
  <c r="H1077" i="16"/>
  <c r="J1077" i="16" s="1"/>
  <c r="I1077" i="16"/>
  <c r="H1081" i="16"/>
  <c r="J1081" i="16" s="1"/>
  <c r="I1081" i="16"/>
  <c r="H1085" i="16"/>
  <c r="J1085" i="16" s="1"/>
  <c r="I1085" i="16"/>
  <c r="H1089" i="16"/>
  <c r="J1089" i="16" s="1"/>
  <c r="I1089" i="16"/>
  <c r="H1093" i="16"/>
  <c r="J1093" i="16" s="1"/>
  <c r="I1093" i="16"/>
  <c r="H1097" i="16"/>
  <c r="J1097" i="16" s="1"/>
  <c r="I1097" i="16"/>
  <c r="H1101" i="16"/>
  <c r="J1101" i="16" s="1"/>
  <c r="I1101" i="16"/>
  <c r="H1105" i="16"/>
  <c r="J1105" i="16" s="1"/>
  <c r="I1105" i="16"/>
  <c r="H1109" i="16"/>
  <c r="J1109" i="16" s="1"/>
  <c r="I1109" i="16"/>
  <c r="H1113" i="16"/>
  <c r="J1113" i="16" s="1"/>
  <c r="I1113" i="16"/>
  <c r="H1117" i="16"/>
  <c r="J1117" i="16" s="1"/>
  <c r="I1117" i="16"/>
  <c r="H1121" i="16"/>
  <c r="J1121" i="16" s="1"/>
  <c r="I1121" i="16"/>
  <c r="H1125" i="16"/>
  <c r="J1125" i="16" s="1"/>
  <c r="I1125" i="16"/>
  <c r="H1129" i="16"/>
  <c r="J1129" i="16" s="1"/>
  <c r="I1129" i="16"/>
  <c r="H1133" i="16"/>
  <c r="J1133" i="16" s="1"/>
  <c r="I1133" i="16"/>
  <c r="H1137" i="16"/>
  <c r="J1137" i="16" s="1"/>
  <c r="I1137" i="16"/>
  <c r="H1141" i="16"/>
  <c r="J1141" i="16" s="1"/>
  <c r="I1141" i="16"/>
  <c r="H1145" i="16"/>
  <c r="J1145" i="16" s="1"/>
  <c r="I1145" i="16"/>
  <c r="H1149" i="16"/>
  <c r="J1149" i="16" s="1"/>
  <c r="I1149" i="16"/>
  <c r="H1153" i="16"/>
  <c r="J1153" i="16" s="1"/>
  <c r="I1153" i="16"/>
  <c r="H1157" i="16"/>
  <c r="J1157" i="16" s="1"/>
  <c r="I1157" i="16"/>
  <c r="H1161" i="16"/>
  <c r="J1161" i="16" s="1"/>
  <c r="I1161" i="16"/>
  <c r="H1165" i="16"/>
  <c r="J1165" i="16" s="1"/>
  <c r="I1165" i="16"/>
  <c r="H1169" i="16"/>
  <c r="J1169" i="16" s="1"/>
  <c r="I1169" i="16"/>
  <c r="H1173" i="16"/>
  <c r="J1173" i="16" s="1"/>
  <c r="I1173" i="16"/>
  <c r="H1179" i="16"/>
  <c r="J1179" i="16" s="1"/>
  <c r="I1179" i="16"/>
  <c r="H1187" i="16"/>
  <c r="J1187" i="16" s="1"/>
  <c r="I1187" i="16"/>
  <c r="H1195" i="16"/>
  <c r="J1195" i="16" s="1"/>
  <c r="I1195" i="16"/>
  <c r="H1203" i="16"/>
  <c r="J1203" i="16" s="1"/>
  <c r="I1203" i="16"/>
  <c r="H1211" i="16"/>
  <c r="J1211" i="16" s="1"/>
  <c r="I1211" i="16"/>
  <c r="H1219" i="16"/>
  <c r="J1219" i="16" s="1"/>
  <c r="I1219" i="16"/>
  <c r="H1227" i="16"/>
  <c r="J1227" i="16" s="1"/>
  <c r="I1227" i="16"/>
  <c r="H1235" i="16"/>
  <c r="J1235" i="16" s="1"/>
  <c r="I1235" i="16"/>
  <c r="H1243" i="16"/>
  <c r="J1243" i="16" s="1"/>
  <c r="I1243" i="16"/>
  <c r="H1622" i="16"/>
  <c r="J1622" i="16" s="1"/>
  <c r="I1622" i="16"/>
  <c r="H4" i="16"/>
  <c r="H6" i="16"/>
  <c r="J6" i="16" s="1"/>
  <c r="H8" i="16"/>
  <c r="J8" i="16" s="1"/>
  <c r="H10" i="16"/>
  <c r="J10" i="16" s="1"/>
  <c r="H12" i="16"/>
  <c r="J12" i="16" s="1"/>
  <c r="H14" i="16"/>
  <c r="J14" i="16" s="1"/>
  <c r="H16" i="16"/>
  <c r="J16" i="16" s="1"/>
  <c r="H18" i="16"/>
  <c r="J18" i="16" s="1"/>
  <c r="H20" i="16"/>
  <c r="J20" i="16" s="1"/>
  <c r="H22" i="16"/>
  <c r="J22" i="16" s="1"/>
  <c r="H24" i="16"/>
  <c r="J24" i="16" s="1"/>
  <c r="H26" i="16"/>
  <c r="J26" i="16" s="1"/>
  <c r="H28" i="16"/>
  <c r="J28" i="16" s="1"/>
  <c r="H30" i="16"/>
  <c r="J30" i="16" s="1"/>
  <c r="H32" i="16"/>
  <c r="J32" i="16" s="1"/>
  <c r="H34" i="16"/>
  <c r="J34" i="16" s="1"/>
  <c r="H36" i="16"/>
  <c r="J36" i="16" s="1"/>
  <c r="H38" i="16"/>
  <c r="J38" i="16" s="1"/>
  <c r="H40" i="16"/>
  <c r="J40" i="16" s="1"/>
  <c r="H42" i="16"/>
  <c r="J42" i="16" s="1"/>
  <c r="H44" i="16"/>
  <c r="J44" i="16" s="1"/>
  <c r="H46" i="16"/>
  <c r="J46" i="16" s="1"/>
  <c r="H48" i="16"/>
  <c r="J48" i="16" s="1"/>
  <c r="H50" i="16"/>
  <c r="J50" i="16" s="1"/>
  <c r="H52" i="16"/>
  <c r="J52" i="16" s="1"/>
  <c r="H54" i="16"/>
  <c r="J54" i="16" s="1"/>
  <c r="H56" i="16"/>
  <c r="J56" i="16" s="1"/>
  <c r="H58" i="16"/>
  <c r="J58" i="16" s="1"/>
  <c r="H60" i="16"/>
  <c r="J60" i="16" s="1"/>
  <c r="H62" i="16"/>
  <c r="J62" i="16" s="1"/>
  <c r="H64" i="16"/>
  <c r="J64" i="16" s="1"/>
  <c r="H66" i="16"/>
  <c r="J66" i="16" s="1"/>
  <c r="H68" i="16"/>
  <c r="J68" i="16" s="1"/>
  <c r="H70" i="16"/>
  <c r="J70" i="16" s="1"/>
  <c r="H72" i="16"/>
  <c r="J72" i="16" s="1"/>
  <c r="H74" i="16"/>
  <c r="J74" i="16" s="1"/>
  <c r="H76" i="16"/>
  <c r="J76" i="16" s="1"/>
  <c r="H78" i="16"/>
  <c r="J78" i="16" s="1"/>
  <c r="H80" i="16"/>
  <c r="J80" i="16" s="1"/>
  <c r="H82" i="16"/>
  <c r="J82" i="16" s="1"/>
  <c r="H84" i="16"/>
  <c r="J84" i="16" s="1"/>
  <c r="H86" i="16"/>
  <c r="J86" i="16" s="1"/>
  <c r="H88" i="16"/>
  <c r="J88" i="16" s="1"/>
  <c r="H90" i="16"/>
  <c r="J90" i="16" s="1"/>
  <c r="H92" i="16"/>
  <c r="J92" i="16" s="1"/>
  <c r="H94" i="16"/>
  <c r="J94" i="16" s="1"/>
  <c r="H96" i="16"/>
  <c r="J96" i="16" s="1"/>
  <c r="H98" i="16"/>
  <c r="J98" i="16" s="1"/>
  <c r="H100" i="16"/>
  <c r="J100" i="16" s="1"/>
  <c r="H102" i="16"/>
  <c r="J102" i="16" s="1"/>
  <c r="H104" i="16"/>
  <c r="J104" i="16" s="1"/>
  <c r="H106" i="16"/>
  <c r="J106" i="16" s="1"/>
  <c r="H108" i="16"/>
  <c r="J108" i="16" s="1"/>
  <c r="H110" i="16"/>
  <c r="J110" i="16" s="1"/>
  <c r="H112" i="16"/>
  <c r="J112" i="16" s="1"/>
  <c r="H114" i="16"/>
  <c r="H116" i="16"/>
  <c r="J116" i="16" s="1"/>
  <c r="H118" i="16"/>
  <c r="J118" i="16" s="1"/>
  <c r="H120" i="16"/>
  <c r="J120" i="16" s="1"/>
  <c r="H122" i="16"/>
  <c r="J122" i="16" s="1"/>
  <c r="H124" i="16"/>
  <c r="J124" i="16" s="1"/>
  <c r="H126" i="16"/>
  <c r="J126" i="16" s="1"/>
  <c r="H128" i="16"/>
  <c r="J128" i="16" s="1"/>
  <c r="H130" i="16"/>
  <c r="J130" i="16" s="1"/>
  <c r="H132" i="16"/>
  <c r="H134" i="16"/>
  <c r="H136" i="16"/>
  <c r="J136" i="16" s="1"/>
  <c r="H138" i="16"/>
  <c r="J138" i="16" s="1"/>
  <c r="H140" i="16"/>
  <c r="J140" i="16" s="1"/>
  <c r="H142" i="16"/>
  <c r="J142" i="16" s="1"/>
  <c r="H144" i="16"/>
  <c r="H146" i="16"/>
  <c r="H148" i="16"/>
  <c r="H150" i="16"/>
  <c r="H152" i="16"/>
  <c r="J152" i="16" s="1"/>
  <c r="H154" i="16"/>
  <c r="J154" i="16" s="1"/>
  <c r="H156" i="16"/>
  <c r="J156" i="16" s="1"/>
  <c r="H158" i="16"/>
  <c r="J158" i="16" s="1"/>
  <c r="H160" i="16"/>
  <c r="J160" i="16" s="1"/>
  <c r="H162" i="16"/>
  <c r="J162" i="16" s="1"/>
  <c r="H164" i="16"/>
  <c r="J164" i="16" s="1"/>
  <c r="H166" i="16"/>
  <c r="J166" i="16" s="1"/>
  <c r="H168" i="16"/>
  <c r="J168" i="16" s="1"/>
  <c r="H170" i="16"/>
  <c r="J170" i="16" s="1"/>
  <c r="H172" i="16"/>
  <c r="J172" i="16" s="1"/>
  <c r="H174" i="16"/>
  <c r="J174" i="16" s="1"/>
  <c r="H176" i="16"/>
  <c r="J176" i="16" s="1"/>
  <c r="H178" i="16"/>
  <c r="J178" i="16" s="1"/>
  <c r="H180" i="16"/>
  <c r="J180" i="16" s="1"/>
  <c r="H182" i="16"/>
  <c r="J182" i="16" s="1"/>
  <c r="H184" i="16"/>
  <c r="J184" i="16" s="1"/>
  <c r="H186" i="16"/>
  <c r="J186" i="16" s="1"/>
  <c r="H188" i="16"/>
  <c r="J188" i="16" s="1"/>
  <c r="H190" i="16"/>
  <c r="J190" i="16" s="1"/>
  <c r="H192" i="16"/>
  <c r="J192" i="16" s="1"/>
  <c r="H194" i="16"/>
  <c r="J194" i="16" s="1"/>
  <c r="H196" i="16"/>
  <c r="J196" i="16" s="1"/>
  <c r="H198" i="16"/>
  <c r="J198" i="16" s="1"/>
  <c r="H200" i="16"/>
  <c r="J200" i="16" s="1"/>
  <c r="H202" i="16"/>
  <c r="J202" i="16" s="1"/>
  <c r="H204" i="16"/>
  <c r="J204" i="16" s="1"/>
  <c r="H206" i="16"/>
  <c r="J206" i="16" s="1"/>
  <c r="H208" i="16"/>
  <c r="J208" i="16" s="1"/>
  <c r="H213" i="16"/>
  <c r="J213" i="16" s="1"/>
  <c r="H221" i="16"/>
  <c r="J221" i="16" s="1"/>
  <c r="H229" i="16"/>
  <c r="J229" i="16" s="1"/>
  <c r="H237" i="16"/>
  <c r="J237" i="16" s="1"/>
  <c r="H245" i="16"/>
  <c r="J245" i="16" s="1"/>
  <c r="H253" i="16"/>
  <c r="J253" i="16" s="1"/>
  <c r="I255" i="16"/>
  <c r="H261" i="16"/>
  <c r="J261" i="16" s="1"/>
  <c r="I263" i="16"/>
  <c r="H269" i="16"/>
  <c r="J269" i="16" s="1"/>
  <c r="I271" i="16"/>
  <c r="I279" i="16"/>
  <c r="I403" i="16"/>
  <c r="H420" i="16"/>
  <c r="J420" i="16" s="1"/>
  <c r="I435" i="16"/>
  <c r="H452" i="16"/>
  <c r="J452" i="16" s="1"/>
  <c r="I459" i="16"/>
  <c r="H476" i="16"/>
  <c r="J476" i="16" s="1"/>
  <c r="I491" i="16"/>
  <c r="H508" i="16"/>
  <c r="J508" i="16" s="1"/>
  <c r="I523" i="16"/>
  <c r="H540" i="16"/>
  <c r="J540" i="16" s="1"/>
  <c r="I555" i="16"/>
  <c r="H572" i="16"/>
  <c r="J572" i="16" s="1"/>
  <c r="I587" i="16"/>
  <c r="H604" i="16"/>
  <c r="J604" i="16" s="1"/>
  <c r="I619" i="16"/>
  <c r="I7" i="16"/>
  <c r="I11" i="16"/>
  <c r="I15" i="16"/>
  <c r="I17" i="16"/>
  <c r="I25" i="16"/>
  <c r="I31" i="16"/>
  <c r="I33" i="16"/>
  <c r="I35" i="16"/>
  <c r="I37" i="16"/>
  <c r="I43" i="16"/>
  <c r="I45" i="16"/>
  <c r="I61" i="16"/>
  <c r="I67" i="16"/>
  <c r="I87" i="16"/>
  <c r="I97" i="16"/>
  <c r="I119" i="16"/>
  <c r="I129" i="16"/>
  <c r="J129" i="16" s="1"/>
  <c r="I133" i="16"/>
  <c r="J133" i="16" s="1"/>
  <c r="I139" i="16"/>
  <c r="I147" i="16"/>
  <c r="J147" i="16" s="1"/>
  <c r="I159" i="16"/>
  <c r="I163" i="16"/>
  <c r="I169" i="16"/>
  <c r="I175" i="16"/>
  <c r="I179" i="16"/>
  <c r="I185" i="16"/>
  <c r="I189" i="16"/>
  <c r="I199" i="16"/>
  <c r="I207" i="16"/>
  <c r="I225" i="16"/>
  <c r="I233" i="16"/>
  <c r="H1017" i="16"/>
  <c r="J1017" i="16" s="1"/>
  <c r="I1017" i="16"/>
  <c r="I21" i="16"/>
  <c r="I27" i="16"/>
  <c r="I49" i="16"/>
  <c r="I51" i="16"/>
  <c r="I55" i="16"/>
  <c r="I59" i="16"/>
  <c r="I63" i="16"/>
  <c r="I65" i="16"/>
  <c r="I71" i="16"/>
  <c r="I89" i="16"/>
  <c r="I93" i="16"/>
  <c r="I101" i="16"/>
  <c r="I103" i="16"/>
  <c r="I107" i="16"/>
  <c r="I115" i="16"/>
  <c r="I121" i="16"/>
  <c r="J121" i="16" s="1"/>
  <c r="I123" i="16"/>
  <c r="J123" i="16" s="1"/>
  <c r="I125" i="16"/>
  <c r="I137" i="16"/>
  <c r="I149" i="16"/>
  <c r="J149" i="16" s="1"/>
  <c r="I157" i="16"/>
  <c r="I167" i="16"/>
  <c r="I171" i="16"/>
  <c r="I183" i="16"/>
  <c r="I187" i="16"/>
  <c r="H257" i="16"/>
  <c r="J257" i="16" s="1"/>
  <c r="I259" i="16"/>
  <c r="H265" i="16"/>
  <c r="J265" i="16" s="1"/>
  <c r="I267" i="16"/>
  <c r="H273" i="16"/>
  <c r="J273" i="16" s="1"/>
  <c r="I275" i="16"/>
  <c r="H404" i="16"/>
  <c r="J404" i="16" s="1"/>
  <c r="I419" i="16"/>
  <c r="H436" i="16"/>
  <c r="J436" i="16" s="1"/>
  <c r="I451" i="16"/>
  <c r="H460" i="16"/>
  <c r="J460" i="16" s="1"/>
  <c r="I475" i="16"/>
  <c r="H492" i="16"/>
  <c r="J492" i="16" s="1"/>
  <c r="I507" i="16"/>
  <c r="H524" i="16"/>
  <c r="J524" i="16" s="1"/>
  <c r="I539" i="16"/>
  <c r="H556" i="16"/>
  <c r="J556" i="16" s="1"/>
  <c r="I571" i="16"/>
  <c r="H588" i="16"/>
  <c r="J588" i="16" s="1"/>
  <c r="I603" i="16"/>
  <c r="H620" i="16"/>
  <c r="J620" i="16" s="1"/>
  <c r="H1033" i="16"/>
  <c r="J1033" i="16" s="1"/>
  <c r="I1033" i="16"/>
  <c r="H391" i="16"/>
  <c r="J391" i="16" s="1"/>
  <c r="H399" i="16"/>
  <c r="J399" i="16" s="1"/>
  <c r="H407" i="16"/>
  <c r="J407" i="16" s="1"/>
  <c r="H415" i="16"/>
  <c r="J415" i="16" s="1"/>
  <c r="H423" i="16"/>
  <c r="J423" i="16" s="1"/>
  <c r="H431" i="16"/>
  <c r="J431" i="16" s="1"/>
  <c r="H439" i="16"/>
  <c r="J439" i="16" s="1"/>
  <c r="H447" i="16"/>
  <c r="J447" i="16" s="1"/>
  <c r="H455" i="16"/>
  <c r="J455" i="16" s="1"/>
  <c r="H463" i="16"/>
  <c r="J463" i="16" s="1"/>
  <c r="H471" i="16"/>
  <c r="J471" i="16" s="1"/>
  <c r="H479" i="16"/>
  <c r="J479" i="16" s="1"/>
  <c r="H487" i="16"/>
  <c r="J487" i="16" s="1"/>
  <c r="H495" i="16"/>
  <c r="J495" i="16" s="1"/>
  <c r="H503" i="16"/>
  <c r="J503" i="16" s="1"/>
  <c r="H511" i="16"/>
  <c r="J511" i="16" s="1"/>
  <c r="H519" i="16"/>
  <c r="J519" i="16" s="1"/>
  <c r="H527" i="16"/>
  <c r="J527" i="16" s="1"/>
  <c r="H535" i="16"/>
  <c r="J535" i="16" s="1"/>
  <c r="H543" i="16"/>
  <c r="J543" i="16" s="1"/>
  <c r="H551" i="16"/>
  <c r="J551" i="16" s="1"/>
  <c r="H559" i="16"/>
  <c r="J559" i="16" s="1"/>
  <c r="H567" i="16"/>
  <c r="J567" i="16" s="1"/>
  <c r="H575" i="16"/>
  <c r="J575" i="16" s="1"/>
  <c r="H583" i="16"/>
  <c r="J583" i="16" s="1"/>
  <c r="H591" i="16"/>
  <c r="J591" i="16" s="1"/>
  <c r="H599" i="16"/>
  <c r="J599" i="16" s="1"/>
  <c r="H607" i="16"/>
  <c r="J607" i="16" s="1"/>
  <c r="H615" i="16"/>
  <c r="J615" i="16" s="1"/>
  <c r="H623" i="16"/>
  <c r="J623" i="16" s="1"/>
  <c r="H1029" i="16"/>
  <c r="J1029" i="16" s="1"/>
  <c r="I1029" i="16"/>
  <c r="H1045" i="16"/>
  <c r="J1045" i="16" s="1"/>
  <c r="I1045" i="16"/>
  <c r="H1052" i="16"/>
  <c r="J1052" i="16" s="1"/>
  <c r="I1052" i="16"/>
  <c r="H1056" i="16"/>
  <c r="J1056" i="16" s="1"/>
  <c r="I1056" i="16"/>
  <c r="H1060" i="16"/>
  <c r="J1060" i="16" s="1"/>
  <c r="I1060" i="16"/>
  <c r="H1064" i="16"/>
  <c r="J1064" i="16" s="1"/>
  <c r="I1064" i="16"/>
  <c r="H1068" i="16"/>
  <c r="J1068" i="16" s="1"/>
  <c r="I1068" i="16"/>
  <c r="H1072" i="16"/>
  <c r="J1072" i="16" s="1"/>
  <c r="I1072" i="16"/>
  <c r="H1076" i="16"/>
  <c r="J1076" i="16" s="1"/>
  <c r="I1076" i="16"/>
  <c r="H1080" i="16"/>
  <c r="J1080" i="16" s="1"/>
  <c r="I1080" i="16"/>
  <c r="H1084" i="16"/>
  <c r="J1084" i="16" s="1"/>
  <c r="I1084" i="16"/>
  <c r="H1088" i="16"/>
  <c r="J1088" i="16" s="1"/>
  <c r="I1088" i="16"/>
  <c r="H1092" i="16"/>
  <c r="J1092" i="16" s="1"/>
  <c r="I1092" i="16"/>
  <c r="H1096" i="16"/>
  <c r="J1096" i="16" s="1"/>
  <c r="I1096" i="16"/>
  <c r="H1100" i="16"/>
  <c r="J1100" i="16" s="1"/>
  <c r="I1100" i="16"/>
  <c r="H1104" i="16"/>
  <c r="J1104" i="16" s="1"/>
  <c r="I1104" i="16"/>
  <c r="H1108" i="16"/>
  <c r="J1108" i="16" s="1"/>
  <c r="I1108" i="16"/>
  <c r="H1112" i="16"/>
  <c r="J1112" i="16" s="1"/>
  <c r="I1112" i="16"/>
  <c r="H1116" i="16"/>
  <c r="J1116" i="16" s="1"/>
  <c r="I1116" i="16"/>
  <c r="H1120" i="16"/>
  <c r="J1120" i="16" s="1"/>
  <c r="I1120" i="16"/>
  <c r="H1124" i="16"/>
  <c r="J1124" i="16" s="1"/>
  <c r="I1124" i="16"/>
  <c r="H1128" i="16"/>
  <c r="J1128" i="16" s="1"/>
  <c r="I1128" i="16"/>
  <c r="H1132" i="16"/>
  <c r="J1132" i="16" s="1"/>
  <c r="I1132" i="16"/>
  <c r="H1136" i="16"/>
  <c r="J1136" i="16" s="1"/>
  <c r="I1136" i="16"/>
  <c r="H1140" i="16"/>
  <c r="J1140" i="16" s="1"/>
  <c r="I1140" i="16"/>
  <c r="H1144" i="16"/>
  <c r="J1144" i="16" s="1"/>
  <c r="I1144" i="16"/>
  <c r="H1148" i="16"/>
  <c r="J1148" i="16" s="1"/>
  <c r="I1148" i="16"/>
  <c r="H1152" i="16"/>
  <c r="J1152" i="16" s="1"/>
  <c r="I1152" i="16"/>
  <c r="H1156" i="16"/>
  <c r="J1156" i="16" s="1"/>
  <c r="I1156" i="16"/>
  <c r="H1160" i="16"/>
  <c r="J1160" i="16" s="1"/>
  <c r="I1160" i="16"/>
  <c r="H1164" i="16"/>
  <c r="J1164" i="16" s="1"/>
  <c r="I1164" i="16"/>
  <c r="H1168" i="16"/>
  <c r="J1168" i="16" s="1"/>
  <c r="I1168" i="16"/>
  <c r="H1172" i="16"/>
  <c r="J1172" i="16" s="1"/>
  <c r="I1172" i="16"/>
  <c r="H1177" i="16"/>
  <c r="J1177" i="16" s="1"/>
  <c r="I1177" i="16"/>
  <c r="H1185" i="16"/>
  <c r="J1185" i="16" s="1"/>
  <c r="I1185" i="16"/>
  <c r="H1193" i="16"/>
  <c r="J1193" i="16" s="1"/>
  <c r="I1193" i="16"/>
  <c r="H1201" i="16"/>
  <c r="J1201" i="16" s="1"/>
  <c r="I1201" i="16"/>
  <c r="H1209" i="16"/>
  <c r="J1209" i="16" s="1"/>
  <c r="I1209" i="16"/>
  <c r="H1217" i="16"/>
  <c r="J1217" i="16" s="1"/>
  <c r="I1217" i="16"/>
  <c r="H1225" i="16"/>
  <c r="J1225" i="16" s="1"/>
  <c r="I1225" i="16"/>
  <c r="H1233" i="16"/>
  <c r="J1233" i="16" s="1"/>
  <c r="I1233" i="16"/>
  <c r="H1241" i="16"/>
  <c r="J1241" i="16" s="1"/>
  <c r="I1241" i="16"/>
  <c r="H1259" i="16"/>
  <c r="J1259" i="16" s="1"/>
  <c r="I1259" i="16"/>
  <c r="H281" i="16"/>
  <c r="J281" i="16" s="1"/>
  <c r="H283" i="16"/>
  <c r="J283" i="16" s="1"/>
  <c r="H285" i="16"/>
  <c r="J285" i="16" s="1"/>
  <c r="H287" i="16"/>
  <c r="J287" i="16" s="1"/>
  <c r="H289" i="16"/>
  <c r="H291" i="16"/>
  <c r="J291" i="16" s="1"/>
  <c r="H293" i="16"/>
  <c r="J293" i="16" s="1"/>
  <c r="H295" i="16"/>
  <c r="J295" i="16" s="1"/>
  <c r="H297" i="16"/>
  <c r="J297" i="16" s="1"/>
  <c r="H299" i="16"/>
  <c r="J299" i="16" s="1"/>
  <c r="H301" i="16"/>
  <c r="J301" i="16" s="1"/>
  <c r="H303" i="16"/>
  <c r="J303" i="16" s="1"/>
  <c r="H305" i="16"/>
  <c r="J305" i="16" s="1"/>
  <c r="H307" i="16"/>
  <c r="J307" i="16" s="1"/>
  <c r="H309" i="16"/>
  <c r="J309" i="16" s="1"/>
  <c r="H311" i="16"/>
  <c r="J311" i="16" s="1"/>
  <c r="H313" i="16"/>
  <c r="J313" i="16" s="1"/>
  <c r="H315" i="16"/>
  <c r="J315" i="16" s="1"/>
  <c r="H317" i="16"/>
  <c r="J317" i="16" s="1"/>
  <c r="H319" i="16"/>
  <c r="J319" i="16" s="1"/>
  <c r="H321" i="16"/>
  <c r="J321" i="16" s="1"/>
  <c r="H323" i="16"/>
  <c r="J323" i="16" s="1"/>
  <c r="H325" i="16"/>
  <c r="J325" i="16" s="1"/>
  <c r="H327" i="16"/>
  <c r="J327" i="16" s="1"/>
  <c r="H329" i="16"/>
  <c r="J329" i="16" s="1"/>
  <c r="H331" i="16"/>
  <c r="J331" i="16" s="1"/>
  <c r="H333" i="16"/>
  <c r="J333" i="16" s="1"/>
  <c r="H335" i="16"/>
  <c r="J335" i="16" s="1"/>
  <c r="H337" i="16"/>
  <c r="J337" i="16" s="1"/>
  <c r="H339" i="16"/>
  <c r="J339" i="16" s="1"/>
  <c r="H341" i="16"/>
  <c r="J341" i="16" s="1"/>
  <c r="H343" i="16"/>
  <c r="J343" i="16" s="1"/>
  <c r="H345" i="16"/>
  <c r="J345" i="16" s="1"/>
  <c r="H347" i="16"/>
  <c r="J347" i="16" s="1"/>
  <c r="H349" i="16"/>
  <c r="J349" i="16" s="1"/>
  <c r="H1025" i="16"/>
  <c r="J1025" i="16" s="1"/>
  <c r="I1025" i="16"/>
  <c r="H1041" i="16"/>
  <c r="J1041" i="16" s="1"/>
  <c r="I1041" i="16"/>
  <c r="H1051" i="16"/>
  <c r="J1051" i="16" s="1"/>
  <c r="I1051" i="16"/>
  <c r="H1055" i="16"/>
  <c r="J1055" i="16" s="1"/>
  <c r="I1055" i="16"/>
  <c r="H1059" i="16"/>
  <c r="J1059" i="16" s="1"/>
  <c r="I1059" i="16"/>
  <c r="H1063" i="16"/>
  <c r="J1063" i="16" s="1"/>
  <c r="I1063" i="16"/>
  <c r="H1067" i="16"/>
  <c r="J1067" i="16" s="1"/>
  <c r="I1067" i="16"/>
  <c r="H1071" i="16"/>
  <c r="J1071" i="16" s="1"/>
  <c r="I1071" i="16"/>
  <c r="H1075" i="16"/>
  <c r="J1075" i="16" s="1"/>
  <c r="I1075" i="16"/>
  <c r="H1079" i="16"/>
  <c r="J1079" i="16" s="1"/>
  <c r="I1079" i="16"/>
  <c r="H1083" i="16"/>
  <c r="J1083" i="16" s="1"/>
  <c r="I1083" i="16"/>
  <c r="H1087" i="16"/>
  <c r="J1087" i="16" s="1"/>
  <c r="I1087" i="16"/>
  <c r="H1091" i="16"/>
  <c r="J1091" i="16" s="1"/>
  <c r="I1091" i="16"/>
  <c r="H1095" i="16"/>
  <c r="J1095" i="16" s="1"/>
  <c r="I1095" i="16"/>
  <c r="H1099" i="16"/>
  <c r="J1099" i="16" s="1"/>
  <c r="I1099" i="16"/>
  <c r="H1103" i="16"/>
  <c r="J1103" i="16" s="1"/>
  <c r="I1103" i="16"/>
  <c r="H1107" i="16"/>
  <c r="J1107" i="16" s="1"/>
  <c r="I1107" i="16"/>
  <c r="H1111" i="16"/>
  <c r="J1111" i="16" s="1"/>
  <c r="I1111" i="16"/>
  <c r="H1115" i="16"/>
  <c r="J1115" i="16" s="1"/>
  <c r="I1115" i="16"/>
  <c r="H1119" i="16"/>
  <c r="J1119" i="16" s="1"/>
  <c r="I1119" i="16"/>
  <c r="H1123" i="16"/>
  <c r="J1123" i="16" s="1"/>
  <c r="I1123" i="16"/>
  <c r="H1127" i="16"/>
  <c r="J1127" i="16" s="1"/>
  <c r="I1127" i="16"/>
  <c r="H1131" i="16"/>
  <c r="J1131" i="16" s="1"/>
  <c r="I1131" i="16"/>
  <c r="H1135" i="16"/>
  <c r="J1135" i="16" s="1"/>
  <c r="I1135" i="16"/>
  <c r="H1139" i="16"/>
  <c r="J1139" i="16" s="1"/>
  <c r="I1139" i="16"/>
  <c r="H1143" i="16"/>
  <c r="J1143" i="16" s="1"/>
  <c r="I1143" i="16"/>
  <c r="H1147" i="16"/>
  <c r="J1147" i="16" s="1"/>
  <c r="I1147" i="16"/>
  <c r="H1151" i="16"/>
  <c r="J1151" i="16" s="1"/>
  <c r="I1151" i="16"/>
  <c r="H1155" i="16"/>
  <c r="J1155" i="16" s="1"/>
  <c r="I1155" i="16"/>
  <c r="H1159" i="16"/>
  <c r="J1159" i="16" s="1"/>
  <c r="I1159" i="16"/>
  <c r="H1163" i="16"/>
  <c r="J1163" i="16" s="1"/>
  <c r="I1163" i="16"/>
  <c r="H1167" i="16"/>
  <c r="J1167" i="16" s="1"/>
  <c r="I1167" i="16"/>
  <c r="H1171" i="16"/>
  <c r="J1171" i="16" s="1"/>
  <c r="I1171" i="16"/>
  <c r="H1175" i="16"/>
  <c r="J1175" i="16" s="1"/>
  <c r="I1175" i="16"/>
  <c r="H1183" i="16"/>
  <c r="J1183" i="16" s="1"/>
  <c r="I1183" i="16"/>
  <c r="H1191" i="16"/>
  <c r="J1191" i="16" s="1"/>
  <c r="I1191" i="16"/>
  <c r="H1199" i="16"/>
  <c r="J1199" i="16" s="1"/>
  <c r="I1199" i="16"/>
  <c r="H1207" i="16"/>
  <c r="J1207" i="16" s="1"/>
  <c r="I1207" i="16"/>
  <c r="H1215" i="16"/>
  <c r="J1215" i="16" s="1"/>
  <c r="I1215" i="16"/>
  <c r="H1223" i="16"/>
  <c r="J1223" i="16" s="1"/>
  <c r="I1223" i="16"/>
  <c r="H1231" i="16"/>
  <c r="J1231" i="16" s="1"/>
  <c r="I1231" i="16"/>
  <c r="H1239" i="16"/>
  <c r="J1239" i="16" s="1"/>
  <c r="I1239" i="16"/>
  <c r="H1021" i="16"/>
  <c r="J1021" i="16" s="1"/>
  <c r="I1021" i="16"/>
  <c r="H1037" i="16"/>
  <c r="J1037" i="16" s="1"/>
  <c r="I1037" i="16"/>
  <c r="H1050" i="16"/>
  <c r="J1050" i="16" s="1"/>
  <c r="I1050" i="16"/>
  <c r="H1054" i="16"/>
  <c r="J1054" i="16" s="1"/>
  <c r="I1054" i="16"/>
  <c r="H1058" i="16"/>
  <c r="J1058" i="16" s="1"/>
  <c r="I1058" i="16"/>
  <c r="H1062" i="16"/>
  <c r="J1062" i="16" s="1"/>
  <c r="I1062" i="16"/>
  <c r="H1066" i="16"/>
  <c r="J1066" i="16" s="1"/>
  <c r="I1066" i="16"/>
  <c r="H1070" i="16"/>
  <c r="J1070" i="16" s="1"/>
  <c r="I1070" i="16"/>
  <c r="H1074" i="16"/>
  <c r="J1074" i="16" s="1"/>
  <c r="I1074" i="16"/>
  <c r="H1078" i="16"/>
  <c r="J1078" i="16" s="1"/>
  <c r="I1078" i="16"/>
  <c r="H1082" i="16"/>
  <c r="J1082" i="16" s="1"/>
  <c r="I1082" i="16"/>
  <c r="H1086" i="16"/>
  <c r="J1086" i="16" s="1"/>
  <c r="I1086" i="16"/>
  <c r="H1090" i="16"/>
  <c r="J1090" i="16" s="1"/>
  <c r="I1090" i="16"/>
  <c r="H1094" i="16"/>
  <c r="J1094" i="16" s="1"/>
  <c r="I1094" i="16"/>
  <c r="H1098" i="16"/>
  <c r="J1098" i="16" s="1"/>
  <c r="I1098" i="16"/>
  <c r="H1102" i="16"/>
  <c r="J1102" i="16" s="1"/>
  <c r="I1102" i="16"/>
  <c r="H1106" i="16"/>
  <c r="J1106" i="16" s="1"/>
  <c r="I1106" i="16"/>
  <c r="H1110" i="16"/>
  <c r="J1110" i="16" s="1"/>
  <c r="I1110" i="16"/>
  <c r="H1114" i="16"/>
  <c r="J1114" i="16" s="1"/>
  <c r="I1114" i="16"/>
  <c r="H1118" i="16"/>
  <c r="J1118" i="16" s="1"/>
  <c r="I1118" i="16"/>
  <c r="H1122" i="16"/>
  <c r="J1122" i="16" s="1"/>
  <c r="I1122" i="16"/>
  <c r="H1126" i="16"/>
  <c r="J1126" i="16" s="1"/>
  <c r="I1126" i="16"/>
  <c r="H1130" i="16"/>
  <c r="J1130" i="16" s="1"/>
  <c r="I1130" i="16"/>
  <c r="H1134" i="16"/>
  <c r="J1134" i="16" s="1"/>
  <c r="I1134" i="16"/>
  <c r="H1138" i="16"/>
  <c r="J1138" i="16" s="1"/>
  <c r="I1138" i="16"/>
  <c r="H1142" i="16"/>
  <c r="J1142" i="16" s="1"/>
  <c r="I1142" i="16"/>
  <c r="H1146" i="16"/>
  <c r="J1146" i="16" s="1"/>
  <c r="I1146" i="16"/>
  <c r="H1150" i="16"/>
  <c r="J1150" i="16" s="1"/>
  <c r="I1150" i="16"/>
  <c r="H1154" i="16"/>
  <c r="J1154" i="16" s="1"/>
  <c r="I1154" i="16"/>
  <c r="H1158" i="16"/>
  <c r="J1158" i="16" s="1"/>
  <c r="I1158" i="16"/>
  <c r="H1162" i="16"/>
  <c r="J1162" i="16" s="1"/>
  <c r="I1162" i="16"/>
  <c r="H1166" i="16"/>
  <c r="J1166" i="16" s="1"/>
  <c r="I1166" i="16"/>
  <c r="H1170" i="16"/>
  <c r="J1170" i="16" s="1"/>
  <c r="I1170" i="16"/>
  <c r="H1174" i="16"/>
  <c r="J1174" i="16" s="1"/>
  <c r="I1174" i="16"/>
  <c r="H1181" i="16"/>
  <c r="J1181" i="16" s="1"/>
  <c r="I1181" i="16"/>
  <c r="H1189" i="16"/>
  <c r="J1189" i="16" s="1"/>
  <c r="I1189" i="16"/>
  <c r="H1197" i="16"/>
  <c r="J1197" i="16" s="1"/>
  <c r="I1197" i="16"/>
  <c r="H1205" i="16"/>
  <c r="J1205" i="16" s="1"/>
  <c r="I1205" i="16"/>
  <c r="H1213" i="16"/>
  <c r="J1213" i="16" s="1"/>
  <c r="I1213" i="16"/>
  <c r="H1221" i="16"/>
  <c r="J1221" i="16" s="1"/>
  <c r="I1221" i="16"/>
  <c r="H1229" i="16"/>
  <c r="J1229" i="16" s="1"/>
  <c r="I1229" i="16"/>
  <c r="H1237" i="16"/>
  <c r="J1237" i="16" s="1"/>
  <c r="I1237" i="16"/>
  <c r="H1269" i="16"/>
  <c r="J1269" i="16" s="1"/>
  <c r="I1269" i="16"/>
  <c r="H1273" i="16"/>
  <c r="J1273" i="16" s="1"/>
  <c r="I1273" i="16"/>
  <c r="H1277" i="16"/>
  <c r="J1277" i="16" s="1"/>
  <c r="I1277" i="16"/>
  <c r="H1281" i="16"/>
  <c r="J1281" i="16" s="1"/>
  <c r="I1281" i="16"/>
  <c r="H1285" i="16"/>
  <c r="J1285" i="16" s="1"/>
  <c r="I1285" i="16"/>
  <c r="H1289" i="16"/>
  <c r="J1289" i="16" s="1"/>
  <c r="I1289" i="16"/>
  <c r="H1293" i="16"/>
  <c r="J1293" i="16" s="1"/>
  <c r="I1293" i="16"/>
  <c r="H1297" i="16"/>
  <c r="J1297" i="16" s="1"/>
  <c r="I1297" i="16"/>
  <c r="H1301" i="16"/>
  <c r="J1301" i="16" s="1"/>
  <c r="I1301" i="16"/>
  <c r="H1305" i="16"/>
  <c r="J1305" i="16" s="1"/>
  <c r="I1305" i="16"/>
  <c r="H1309" i="16"/>
  <c r="J1309" i="16" s="1"/>
  <c r="I1309" i="16"/>
  <c r="H1313" i="16"/>
  <c r="J1313" i="16" s="1"/>
  <c r="I1313" i="16"/>
  <c r="H1317" i="16"/>
  <c r="J1317" i="16" s="1"/>
  <c r="I1317" i="16"/>
  <c r="H1321" i="16"/>
  <c r="J1321" i="16" s="1"/>
  <c r="I1321" i="16"/>
  <c r="H1325" i="16"/>
  <c r="J1325" i="16" s="1"/>
  <c r="I1325" i="16"/>
  <c r="H1329" i="16"/>
  <c r="J1329" i="16" s="1"/>
  <c r="I1329" i="16"/>
  <c r="H1333" i="16"/>
  <c r="J1333" i="16" s="1"/>
  <c r="I1333" i="16"/>
  <c r="H1337" i="16"/>
  <c r="J1337" i="16" s="1"/>
  <c r="I1337" i="16"/>
  <c r="H1341" i="16"/>
  <c r="J1341" i="16" s="1"/>
  <c r="I1341" i="16"/>
  <c r="H1345" i="16"/>
  <c r="J1345" i="16" s="1"/>
  <c r="I1345" i="16"/>
  <c r="H1349" i="16"/>
  <c r="J1349" i="16" s="1"/>
  <c r="I1349" i="16"/>
  <c r="H1353" i="16"/>
  <c r="J1353" i="16" s="1"/>
  <c r="I1353" i="16"/>
  <c r="H1357" i="16"/>
  <c r="J1357" i="16" s="1"/>
  <c r="I1357" i="16"/>
  <c r="H1361" i="16"/>
  <c r="J1361" i="16" s="1"/>
  <c r="I1361" i="16"/>
  <c r="H1365" i="16"/>
  <c r="J1365" i="16" s="1"/>
  <c r="I1365" i="16"/>
  <c r="H1369" i="16"/>
  <c r="J1369" i="16" s="1"/>
  <c r="I1369" i="16"/>
  <c r="H1390" i="16"/>
  <c r="J1390" i="16" s="1"/>
  <c r="I1390" i="16"/>
  <c r="I1251" i="16"/>
  <c r="H1268" i="16"/>
  <c r="J1268" i="16" s="1"/>
  <c r="I1268" i="16"/>
  <c r="H1272" i="16"/>
  <c r="J1272" i="16" s="1"/>
  <c r="I1272" i="16"/>
  <c r="H1276" i="16"/>
  <c r="J1276" i="16" s="1"/>
  <c r="I1276" i="16"/>
  <c r="H1280" i="16"/>
  <c r="J1280" i="16" s="1"/>
  <c r="I1280" i="16"/>
  <c r="H1284" i="16"/>
  <c r="J1284" i="16" s="1"/>
  <c r="I1284" i="16"/>
  <c r="H1288" i="16"/>
  <c r="J1288" i="16" s="1"/>
  <c r="I1288" i="16"/>
  <c r="H1292" i="16"/>
  <c r="J1292" i="16" s="1"/>
  <c r="I1292" i="16"/>
  <c r="H1296" i="16"/>
  <c r="J1296" i="16" s="1"/>
  <c r="I1296" i="16"/>
  <c r="H1300" i="16"/>
  <c r="J1300" i="16" s="1"/>
  <c r="I1300" i="16"/>
  <c r="H1304" i="16"/>
  <c r="J1304" i="16" s="1"/>
  <c r="I1304" i="16"/>
  <c r="H1308" i="16"/>
  <c r="J1308" i="16" s="1"/>
  <c r="I1308" i="16"/>
  <c r="H1312" i="16"/>
  <c r="J1312" i="16" s="1"/>
  <c r="I1312" i="16"/>
  <c r="H1316" i="16"/>
  <c r="J1316" i="16" s="1"/>
  <c r="I1316" i="16"/>
  <c r="H1320" i="16"/>
  <c r="J1320" i="16" s="1"/>
  <c r="I1320" i="16"/>
  <c r="H1324" i="16"/>
  <c r="J1324" i="16" s="1"/>
  <c r="I1324" i="16"/>
  <c r="H1328" i="16"/>
  <c r="J1328" i="16" s="1"/>
  <c r="I1328" i="16"/>
  <c r="H1332" i="16"/>
  <c r="J1332" i="16" s="1"/>
  <c r="I1332" i="16"/>
  <c r="H1336" i="16"/>
  <c r="J1336" i="16" s="1"/>
  <c r="I1336" i="16"/>
  <c r="H1340" i="16"/>
  <c r="J1340" i="16" s="1"/>
  <c r="I1340" i="16"/>
  <c r="H1344" i="16"/>
  <c r="J1344" i="16" s="1"/>
  <c r="I1344" i="16"/>
  <c r="H1348" i="16"/>
  <c r="J1348" i="16" s="1"/>
  <c r="I1348" i="16"/>
  <c r="H1352" i="16"/>
  <c r="J1352" i="16" s="1"/>
  <c r="I1352" i="16"/>
  <c r="H1356" i="16"/>
  <c r="J1356" i="16" s="1"/>
  <c r="I1356" i="16"/>
  <c r="H1360" i="16"/>
  <c r="J1360" i="16" s="1"/>
  <c r="I1360" i="16"/>
  <c r="H1364" i="16"/>
  <c r="J1364" i="16" s="1"/>
  <c r="I1364" i="16"/>
  <c r="H1368" i="16"/>
  <c r="J1368" i="16" s="1"/>
  <c r="I1368" i="16"/>
  <c r="H1374" i="16"/>
  <c r="J1374" i="16" s="1"/>
  <c r="I1374" i="16"/>
  <c r="H1015" i="16"/>
  <c r="J1015" i="16" s="1"/>
  <c r="H1019" i="16"/>
  <c r="J1019" i="16" s="1"/>
  <c r="H1023" i="16"/>
  <c r="J1023" i="16" s="1"/>
  <c r="H1027" i="16"/>
  <c r="J1027" i="16" s="1"/>
  <c r="H1031" i="16"/>
  <c r="J1031" i="16" s="1"/>
  <c r="H1035" i="16"/>
  <c r="J1035" i="16" s="1"/>
  <c r="H1039" i="16"/>
  <c r="J1039" i="16" s="1"/>
  <c r="H1043" i="16"/>
  <c r="J1043" i="16" s="1"/>
  <c r="H1047" i="16"/>
  <c r="J1047" i="16" s="1"/>
  <c r="I1247" i="16"/>
  <c r="I1263" i="16"/>
  <c r="H1267" i="16"/>
  <c r="J1267" i="16" s="1"/>
  <c r="I1267" i="16"/>
  <c r="H1271" i="16"/>
  <c r="J1271" i="16" s="1"/>
  <c r="I1271" i="16"/>
  <c r="H1275" i="16"/>
  <c r="J1275" i="16" s="1"/>
  <c r="I1275" i="16"/>
  <c r="H1279" i="16"/>
  <c r="J1279" i="16" s="1"/>
  <c r="I1279" i="16"/>
  <c r="H1283" i="16"/>
  <c r="J1283" i="16" s="1"/>
  <c r="I1283" i="16"/>
  <c r="H1287" i="16"/>
  <c r="J1287" i="16" s="1"/>
  <c r="I1287" i="16"/>
  <c r="H1291" i="16"/>
  <c r="J1291" i="16" s="1"/>
  <c r="I1291" i="16"/>
  <c r="H1295" i="16"/>
  <c r="J1295" i="16" s="1"/>
  <c r="I1295" i="16"/>
  <c r="H1299" i="16"/>
  <c r="J1299" i="16" s="1"/>
  <c r="I1299" i="16"/>
  <c r="H1303" i="16"/>
  <c r="J1303" i="16" s="1"/>
  <c r="I1303" i="16"/>
  <c r="H1307" i="16"/>
  <c r="J1307" i="16" s="1"/>
  <c r="I1307" i="16"/>
  <c r="H1311" i="16"/>
  <c r="J1311" i="16" s="1"/>
  <c r="I1311" i="16"/>
  <c r="H1315" i="16"/>
  <c r="J1315" i="16" s="1"/>
  <c r="I1315" i="16"/>
  <c r="H1319" i="16"/>
  <c r="J1319" i="16" s="1"/>
  <c r="I1319" i="16"/>
  <c r="H1323" i="16"/>
  <c r="J1323" i="16" s="1"/>
  <c r="I1323" i="16"/>
  <c r="H1327" i="16"/>
  <c r="J1327" i="16" s="1"/>
  <c r="I1327" i="16"/>
  <c r="H1331" i="16"/>
  <c r="J1331" i="16" s="1"/>
  <c r="I1331" i="16"/>
  <c r="H1335" i="16"/>
  <c r="J1335" i="16" s="1"/>
  <c r="I1335" i="16"/>
  <c r="H1339" i="16"/>
  <c r="J1339" i="16" s="1"/>
  <c r="I1339" i="16"/>
  <c r="H1343" i="16"/>
  <c r="J1343" i="16" s="1"/>
  <c r="I1343" i="16"/>
  <c r="H1347" i="16"/>
  <c r="J1347" i="16" s="1"/>
  <c r="I1347" i="16"/>
  <c r="H1351" i="16"/>
  <c r="J1351" i="16" s="1"/>
  <c r="I1351" i="16"/>
  <c r="H1355" i="16"/>
  <c r="J1355" i="16" s="1"/>
  <c r="I1355" i="16"/>
  <c r="H1359" i="16"/>
  <c r="J1359" i="16" s="1"/>
  <c r="I1359" i="16"/>
  <c r="H1363" i="16"/>
  <c r="J1363" i="16" s="1"/>
  <c r="I1363" i="16"/>
  <c r="H1367" i="16"/>
  <c r="J1367" i="16" s="1"/>
  <c r="I1367" i="16"/>
  <c r="H1372" i="16"/>
  <c r="J1372" i="16" s="1"/>
  <c r="I1372" i="16"/>
  <c r="H1270" i="16"/>
  <c r="J1270" i="16" s="1"/>
  <c r="I1270" i="16"/>
  <c r="H1274" i="16"/>
  <c r="J1274" i="16" s="1"/>
  <c r="I1274" i="16"/>
  <c r="H1278" i="16"/>
  <c r="J1278" i="16" s="1"/>
  <c r="I1278" i="16"/>
  <c r="H1282" i="16"/>
  <c r="J1282" i="16" s="1"/>
  <c r="I1282" i="16"/>
  <c r="H1286" i="16"/>
  <c r="J1286" i="16" s="1"/>
  <c r="I1286" i="16"/>
  <c r="H1290" i="16"/>
  <c r="J1290" i="16" s="1"/>
  <c r="I1290" i="16"/>
  <c r="H1294" i="16"/>
  <c r="J1294" i="16" s="1"/>
  <c r="I1294" i="16"/>
  <c r="H1298" i="16"/>
  <c r="J1298" i="16" s="1"/>
  <c r="I1298" i="16"/>
  <c r="H1302" i="16"/>
  <c r="J1302" i="16" s="1"/>
  <c r="I1302" i="16"/>
  <c r="H1306" i="16"/>
  <c r="J1306" i="16" s="1"/>
  <c r="I1306" i="16"/>
  <c r="H1310" i="16"/>
  <c r="J1310" i="16" s="1"/>
  <c r="I1310" i="16"/>
  <c r="H1314" i="16"/>
  <c r="J1314" i="16" s="1"/>
  <c r="I1314" i="16"/>
  <c r="H1318" i="16"/>
  <c r="J1318" i="16" s="1"/>
  <c r="I1318" i="16"/>
  <c r="H1322" i="16"/>
  <c r="J1322" i="16" s="1"/>
  <c r="I1322" i="16"/>
  <c r="H1326" i="16"/>
  <c r="J1326" i="16" s="1"/>
  <c r="I1326" i="16"/>
  <c r="H1330" i="16"/>
  <c r="J1330" i="16" s="1"/>
  <c r="I1330" i="16"/>
  <c r="H1334" i="16"/>
  <c r="J1334" i="16" s="1"/>
  <c r="I1334" i="16"/>
  <c r="H1338" i="16"/>
  <c r="J1338" i="16" s="1"/>
  <c r="I1338" i="16"/>
  <c r="H1342" i="16"/>
  <c r="J1342" i="16" s="1"/>
  <c r="I1342" i="16"/>
  <c r="H1346" i="16"/>
  <c r="J1346" i="16" s="1"/>
  <c r="I1346" i="16"/>
  <c r="H1350" i="16"/>
  <c r="J1350" i="16" s="1"/>
  <c r="I1350" i="16"/>
  <c r="H1354" i="16"/>
  <c r="J1354" i="16" s="1"/>
  <c r="I1354" i="16"/>
  <c r="H1358" i="16"/>
  <c r="J1358" i="16" s="1"/>
  <c r="I1358" i="16"/>
  <c r="H1362" i="16"/>
  <c r="J1362" i="16" s="1"/>
  <c r="I1362" i="16"/>
  <c r="H1366" i="16"/>
  <c r="J1366" i="16" s="1"/>
  <c r="I1366" i="16"/>
  <c r="H1370" i="16"/>
  <c r="J1370" i="16" s="1"/>
  <c r="I1370" i="16"/>
  <c r="H1449" i="16"/>
  <c r="J1449" i="16" s="1"/>
  <c r="I1449" i="16"/>
  <c r="H1176" i="16"/>
  <c r="J1176" i="16" s="1"/>
  <c r="H1180" i="16"/>
  <c r="J1180" i="16" s="1"/>
  <c r="H1184" i="16"/>
  <c r="J1184" i="16" s="1"/>
  <c r="H1188" i="16"/>
  <c r="J1188" i="16" s="1"/>
  <c r="H1192" i="16"/>
  <c r="J1192" i="16" s="1"/>
  <c r="H1196" i="16"/>
  <c r="J1196" i="16" s="1"/>
  <c r="H1200" i="16"/>
  <c r="J1200" i="16" s="1"/>
  <c r="H1204" i="16"/>
  <c r="J1204" i="16" s="1"/>
  <c r="H1208" i="16"/>
  <c r="J1208" i="16" s="1"/>
  <c r="H1212" i="16"/>
  <c r="J1212" i="16" s="1"/>
  <c r="H1216" i="16"/>
  <c r="J1216" i="16" s="1"/>
  <c r="H1220" i="16"/>
  <c r="J1220" i="16" s="1"/>
  <c r="H1224" i="16"/>
  <c r="J1224" i="16" s="1"/>
  <c r="H1228" i="16"/>
  <c r="J1228" i="16" s="1"/>
  <c r="H1232" i="16"/>
  <c r="J1232" i="16" s="1"/>
  <c r="H1236" i="16"/>
  <c r="J1236" i="16" s="1"/>
  <c r="H1240" i="16"/>
  <c r="J1240" i="16" s="1"/>
  <c r="H1244" i="16"/>
  <c r="J1244" i="16" s="1"/>
  <c r="H1245" i="16"/>
  <c r="J1245" i="16" s="1"/>
  <c r="H1248" i="16"/>
  <c r="J1248" i="16" s="1"/>
  <c r="H1249" i="16"/>
  <c r="J1249" i="16" s="1"/>
  <c r="H1252" i="16"/>
  <c r="J1252" i="16" s="1"/>
  <c r="H1253" i="16"/>
  <c r="J1253" i="16" s="1"/>
  <c r="H1256" i="16"/>
  <c r="J1256" i="16" s="1"/>
  <c r="H1257" i="16"/>
  <c r="J1257" i="16" s="1"/>
  <c r="H1260" i="16"/>
  <c r="J1260" i="16" s="1"/>
  <c r="H1261" i="16"/>
  <c r="J1261" i="16" s="1"/>
  <c r="H1264" i="16"/>
  <c r="J1264" i="16" s="1"/>
  <c r="H1265" i="16"/>
  <c r="J1265" i="16" s="1"/>
  <c r="H1425" i="16"/>
  <c r="J1425" i="16" s="1"/>
  <c r="I1425" i="16"/>
  <c r="H1457" i="16"/>
  <c r="J1457" i="16" s="1"/>
  <c r="I1457" i="16"/>
  <c r="H1409" i="16"/>
  <c r="J1409" i="16" s="1"/>
  <c r="I1409" i="16"/>
  <c r="H1433" i="16"/>
  <c r="J1433" i="16" s="1"/>
  <c r="I1433" i="16"/>
  <c r="H1178" i="16"/>
  <c r="J1178" i="16" s="1"/>
  <c r="H1182" i="16"/>
  <c r="J1182" i="16" s="1"/>
  <c r="H1186" i="16"/>
  <c r="J1186" i="16" s="1"/>
  <c r="H1190" i="16"/>
  <c r="J1190" i="16" s="1"/>
  <c r="H1194" i="16"/>
  <c r="J1194" i="16" s="1"/>
  <c r="H1198" i="16"/>
  <c r="J1198" i="16" s="1"/>
  <c r="H1202" i="16"/>
  <c r="J1202" i="16" s="1"/>
  <c r="H1206" i="16"/>
  <c r="J1206" i="16" s="1"/>
  <c r="H1210" i="16"/>
  <c r="J1210" i="16" s="1"/>
  <c r="H1214" i="16"/>
  <c r="J1214" i="16" s="1"/>
  <c r="H1218" i="16"/>
  <c r="J1218" i="16" s="1"/>
  <c r="H1222" i="16"/>
  <c r="J1222" i="16" s="1"/>
  <c r="H1226" i="16"/>
  <c r="J1226" i="16" s="1"/>
  <c r="H1230" i="16"/>
  <c r="J1230" i="16" s="1"/>
  <c r="H1234" i="16"/>
  <c r="J1234" i="16" s="1"/>
  <c r="H1238" i="16"/>
  <c r="J1238" i="16" s="1"/>
  <c r="H1242" i="16"/>
  <c r="H1246" i="16"/>
  <c r="J1246" i="16" s="1"/>
  <c r="H1250" i="16"/>
  <c r="J1250" i="16" s="1"/>
  <c r="H1254" i="16"/>
  <c r="J1254" i="16" s="1"/>
  <c r="H1258" i="16"/>
  <c r="J1258" i="16" s="1"/>
  <c r="H1262" i="16"/>
  <c r="J1262" i="16" s="1"/>
  <c r="H1266" i="16"/>
  <c r="J1266" i="16" s="1"/>
  <c r="H1417" i="16"/>
  <c r="J1417" i="16" s="1"/>
  <c r="I1417" i="16"/>
  <c r="H1441" i="16"/>
  <c r="J1441" i="16" s="1"/>
  <c r="I1441" i="16"/>
  <c r="H1465" i="16"/>
  <c r="J1465" i="16" s="1"/>
  <c r="I1465" i="16"/>
  <c r="H1371" i="16"/>
  <c r="J1371" i="16" s="1"/>
  <c r="H1376" i="16"/>
  <c r="J1376" i="16" s="1"/>
  <c r="H1380" i="16"/>
  <c r="J1380" i="16" s="1"/>
  <c r="H1384" i="16"/>
  <c r="J1384" i="16" s="1"/>
  <c r="H1388" i="16"/>
  <c r="J1388" i="16" s="1"/>
  <c r="H1391" i="16"/>
  <c r="J1391" i="16" s="1"/>
  <c r="H1392" i="16"/>
  <c r="J1392" i="16" s="1"/>
  <c r="H1395" i="16"/>
  <c r="J1395" i="16" s="1"/>
  <c r="H1396" i="16"/>
  <c r="J1396" i="16" s="1"/>
  <c r="H1399" i="16"/>
  <c r="J1399" i="16" s="1"/>
  <c r="H1400" i="16"/>
  <c r="J1400" i="16" s="1"/>
  <c r="H1403" i="16"/>
  <c r="J1403" i="16" s="1"/>
  <c r="I1405" i="16"/>
  <c r="H1411" i="16"/>
  <c r="J1411" i="16" s="1"/>
  <c r="I1413" i="16"/>
  <c r="H1419" i="16"/>
  <c r="J1419" i="16" s="1"/>
  <c r="I1421" i="16"/>
  <c r="H1427" i="16"/>
  <c r="J1427" i="16" s="1"/>
  <c r="I1429" i="16"/>
  <c r="H1435" i="16"/>
  <c r="J1435" i="16" s="1"/>
  <c r="I1437" i="16"/>
  <c r="H1443" i="16"/>
  <c r="J1443" i="16" s="1"/>
  <c r="I1445" i="16"/>
  <c r="I1453" i="16"/>
  <c r="H1459" i="16"/>
  <c r="J1459" i="16" s="1"/>
  <c r="I1461" i="16"/>
  <c r="H1467" i="16"/>
  <c r="J1467" i="16" s="1"/>
  <c r="I1469" i="16"/>
  <c r="H1611" i="16"/>
  <c r="J1611" i="16" s="1"/>
  <c r="H1634" i="16"/>
  <c r="J1634" i="16" s="1"/>
  <c r="I1634" i="16"/>
  <c r="H1385" i="16"/>
  <c r="J1385" i="16" s="1"/>
  <c r="H1389" i="16"/>
  <c r="J1389" i="16" s="1"/>
  <c r="H1393" i="16"/>
  <c r="J1393" i="16" s="1"/>
  <c r="H1397" i="16"/>
  <c r="J1397" i="16" s="1"/>
  <c r="H1401" i="16"/>
  <c r="J1401" i="16" s="1"/>
  <c r="H1407" i="16"/>
  <c r="J1407" i="16" s="1"/>
  <c r="H1415" i="16"/>
  <c r="J1415" i="16" s="1"/>
  <c r="H1431" i="16"/>
  <c r="J1431" i="16" s="1"/>
  <c r="H1447" i="16"/>
  <c r="J1447" i="16" s="1"/>
  <c r="H1455" i="16"/>
  <c r="J1455" i="16" s="1"/>
  <c r="H1463" i="16"/>
  <c r="J1463" i="16" s="1"/>
  <c r="H1471" i="16"/>
  <c r="J1471" i="16" s="1"/>
  <c r="I1471" i="16"/>
  <c r="H1475" i="16"/>
  <c r="J1475" i="16" s="1"/>
  <c r="I1475" i="16"/>
  <c r="H1479" i="16"/>
  <c r="J1479" i="16" s="1"/>
  <c r="I1479" i="16"/>
  <c r="H1483" i="16"/>
  <c r="J1483" i="16" s="1"/>
  <c r="I1483" i="16"/>
  <c r="H1487" i="16"/>
  <c r="J1487" i="16" s="1"/>
  <c r="I1487" i="16"/>
  <c r="H1491" i="16"/>
  <c r="J1491" i="16" s="1"/>
  <c r="I1491" i="16"/>
  <c r="H1495" i="16"/>
  <c r="J1495" i="16" s="1"/>
  <c r="I1495" i="16"/>
  <c r="H1499" i="16"/>
  <c r="J1499" i="16" s="1"/>
  <c r="I1499" i="16"/>
  <c r="H1503" i="16"/>
  <c r="J1503" i="16" s="1"/>
  <c r="I1503" i="16"/>
  <c r="H1507" i="16"/>
  <c r="J1507" i="16" s="1"/>
  <c r="I1507" i="16"/>
  <c r="H1511" i="16"/>
  <c r="J1511" i="16" s="1"/>
  <c r="I1511" i="16"/>
  <c r="H1515" i="16"/>
  <c r="J1515" i="16" s="1"/>
  <c r="I1515" i="16"/>
  <c r="H1519" i="16"/>
  <c r="J1519" i="16" s="1"/>
  <c r="I1519" i="16"/>
  <c r="H1523" i="16"/>
  <c r="J1523" i="16" s="1"/>
  <c r="I1523" i="16"/>
  <c r="H1527" i="16"/>
  <c r="J1527" i="16" s="1"/>
  <c r="I1527" i="16"/>
  <c r="H1603" i="16"/>
  <c r="J1603" i="16" s="1"/>
  <c r="H1619" i="16"/>
  <c r="J1619" i="16" s="1"/>
  <c r="H1623" i="16"/>
  <c r="J1623" i="16" s="1"/>
  <c r="I1623" i="16"/>
  <c r="H1473" i="16"/>
  <c r="J1473" i="16" s="1"/>
  <c r="H1474" i="16"/>
  <c r="J1474" i="16" s="1"/>
  <c r="H1477" i="16"/>
  <c r="J1477" i="16" s="1"/>
  <c r="H1478" i="16"/>
  <c r="J1478" i="16" s="1"/>
  <c r="H1481" i="16"/>
  <c r="J1481" i="16" s="1"/>
  <c r="H1482" i="16"/>
  <c r="J1482" i="16" s="1"/>
  <c r="H1485" i="16"/>
  <c r="J1485" i="16" s="1"/>
  <c r="H1486" i="16"/>
  <c r="J1486" i="16" s="1"/>
  <c r="H1489" i="16"/>
  <c r="J1489" i="16" s="1"/>
  <c r="H1490" i="16"/>
  <c r="J1490" i="16" s="1"/>
  <c r="H1493" i="16"/>
  <c r="J1493" i="16" s="1"/>
  <c r="H1494" i="16"/>
  <c r="J1494" i="16" s="1"/>
  <c r="H1497" i="16"/>
  <c r="J1497" i="16" s="1"/>
  <c r="H1498" i="16"/>
  <c r="J1498" i="16" s="1"/>
  <c r="H1501" i="16"/>
  <c r="J1501" i="16" s="1"/>
  <c r="H1502" i="16"/>
  <c r="J1502" i="16" s="1"/>
  <c r="H1505" i="16"/>
  <c r="J1505" i="16" s="1"/>
  <c r="H1506" i="16"/>
  <c r="J1506" i="16" s="1"/>
  <c r="H1509" i="16"/>
  <c r="J1509" i="16" s="1"/>
  <c r="H1510" i="16"/>
  <c r="J1510" i="16" s="1"/>
  <c r="H1513" i="16"/>
  <c r="J1513" i="16" s="1"/>
  <c r="H1514" i="16"/>
  <c r="J1514" i="16" s="1"/>
  <c r="H1517" i="16"/>
  <c r="J1517" i="16" s="1"/>
  <c r="H1518" i="16"/>
  <c r="J1518" i="16" s="1"/>
  <c r="H1521" i="16"/>
  <c r="J1521" i="16" s="1"/>
  <c r="H1522" i="16"/>
  <c r="J1522" i="16" s="1"/>
  <c r="H1525" i="16"/>
  <c r="J1525" i="16" s="1"/>
  <c r="H1526" i="16"/>
  <c r="J1526" i="16" s="1"/>
  <c r="H1532" i="16"/>
  <c r="J1532" i="16" s="1"/>
  <c r="H1540" i="16"/>
  <c r="J1540" i="16" s="1"/>
  <c r="H1548" i="16"/>
  <c r="J1548" i="16" s="1"/>
  <c r="H1556" i="16"/>
  <c r="J1556" i="16" s="1"/>
  <c r="H1564" i="16"/>
  <c r="J1564" i="16" s="1"/>
  <c r="H1572" i="16"/>
  <c r="J1572" i="16" s="1"/>
  <c r="H1580" i="16"/>
  <c r="J1580" i="16" s="1"/>
  <c r="H1588" i="16"/>
  <c r="J1588" i="16" s="1"/>
  <c r="H1596" i="16"/>
  <c r="J1596" i="16" s="1"/>
  <c r="H1604" i="16"/>
  <c r="J1604" i="16" s="1"/>
  <c r="H1607" i="16"/>
  <c r="J1607" i="16" s="1"/>
  <c r="H1612" i="16"/>
  <c r="J1612" i="16" s="1"/>
  <c r="H1615" i="16"/>
  <c r="J1615" i="16" s="1"/>
  <c r="H1620" i="16"/>
  <c r="J1620" i="16" s="1"/>
  <c r="H1639" i="16"/>
  <c r="J1639" i="16" s="1"/>
  <c r="H1609" i="16"/>
  <c r="J1609" i="16" s="1"/>
  <c r="H1617" i="16"/>
  <c r="J1617" i="16" s="1"/>
  <c r="H1529" i="16"/>
  <c r="J1529" i="16" s="1"/>
  <c r="H1531" i="16"/>
  <c r="J1531" i="16" s="1"/>
  <c r="H1533" i="16"/>
  <c r="J1533" i="16" s="1"/>
  <c r="H1535" i="16"/>
  <c r="J1535" i="16" s="1"/>
  <c r="H1537" i="16"/>
  <c r="J1537" i="16" s="1"/>
  <c r="H1539" i="16"/>
  <c r="J1539" i="16" s="1"/>
  <c r="H1541" i="16"/>
  <c r="J1541" i="16" s="1"/>
  <c r="H1543" i="16"/>
  <c r="J1543" i="16" s="1"/>
  <c r="H1545" i="16"/>
  <c r="J1545" i="16" s="1"/>
  <c r="H1547" i="16"/>
  <c r="J1547" i="16" s="1"/>
  <c r="H1549" i="16"/>
  <c r="J1549" i="16" s="1"/>
  <c r="H1551" i="16"/>
  <c r="J1551" i="16" s="1"/>
  <c r="H1553" i="16"/>
  <c r="J1553" i="16" s="1"/>
  <c r="H1555" i="16"/>
  <c r="J1555" i="16" s="1"/>
  <c r="H1557" i="16"/>
  <c r="J1557" i="16" s="1"/>
  <c r="H1559" i="16"/>
  <c r="J1559" i="16" s="1"/>
  <c r="H1561" i="16"/>
  <c r="J1561" i="16" s="1"/>
  <c r="H1563" i="16"/>
  <c r="J1563" i="16" s="1"/>
  <c r="H1565" i="16"/>
  <c r="J1565" i="16" s="1"/>
  <c r="H1567" i="16"/>
  <c r="J1567" i="16" s="1"/>
  <c r="H1569" i="16"/>
  <c r="J1569" i="16" s="1"/>
  <c r="H1571" i="16"/>
  <c r="J1571" i="16" s="1"/>
  <c r="H1573" i="16"/>
  <c r="J1573" i="16" s="1"/>
  <c r="H1575" i="16"/>
  <c r="J1575" i="16" s="1"/>
  <c r="H1577" i="16"/>
  <c r="J1577" i="16" s="1"/>
  <c r="H1579" i="16"/>
  <c r="J1579" i="16" s="1"/>
  <c r="H1581" i="16"/>
  <c r="J1581" i="16" s="1"/>
  <c r="H1583" i="16"/>
  <c r="J1583" i="16" s="1"/>
  <c r="H1585" i="16"/>
  <c r="J1585" i="16" s="1"/>
  <c r="H1587" i="16"/>
  <c r="J1587" i="16" s="1"/>
  <c r="H1589" i="16"/>
  <c r="J1589" i="16" s="1"/>
  <c r="H1591" i="16"/>
  <c r="J1591" i="16" s="1"/>
  <c r="H1593" i="16"/>
  <c r="J1593" i="16" s="1"/>
  <c r="H1595" i="16"/>
  <c r="J1595" i="16" s="1"/>
  <c r="H1597" i="16"/>
  <c r="J1597" i="16" s="1"/>
  <c r="H1599" i="16"/>
  <c r="J1599" i="16" s="1"/>
  <c r="H1601" i="16"/>
  <c r="J1601" i="16" s="1"/>
  <c r="H1760" i="16"/>
  <c r="J1760" i="16" s="1"/>
  <c r="I1760" i="16"/>
  <c r="H1621" i="16"/>
  <c r="J1621" i="16" s="1"/>
  <c r="H1625" i="16"/>
  <c r="J1625" i="16" s="1"/>
  <c r="H1637" i="16"/>
  <c r="J1637" i="16" s="1"/>
  <c r="H1759" i="16"/>
  <c r="J1759" i="16" s="1"/>
  <c r="I1759" i="16"/>
  <c r="I1763" i="16"/>
  <c r="H1763" i="16"/>
  <c r="J1763" i="16" s="1"/>
  <c r="H1627" i="16"/>
  <c r="J1627" i="16" s="1"/>
  <c r="H1629" i="16"/>
  <c r="J1629" i="16" s="1"/>
  <c r="H1631" i="16"/>
  <c r="J1631" i="16" s="1"/>
  <c r="H1633" i="16"/>
  <c r="J1633" i="16" s="1"/>
  <c r="H1762" i="16"/>
  <c r="J1762" i="16" s="1"/>
  <c r="I1762" i="16"/>
  <c r="H1761" i="16"/>
  <c r="J1761" i="16" s="1"/>
  <c r="I1761" i="16"/>
  <c r="P14" i="6"/>
  <c r="Q14" i="6" l="1"/>
</calcChain>
</file>

<file path=xl/sharedStrings.xml><?xml version="1.0" encoding="utf-8"?>
<sst xmlns="http://schemas.openxmlformats.org/spreadsheetml/2006/main" count="219861" uniqueCount="15468">
  <si>
    <t>CONSULTA EM PRONTO SOCORRO</t>
  </si>
  <si>
    <t>ACUPUNTURA POR SESSÃO</t>
  </si>
  <si>
    <t>CONSULTA OCUPACIONAL</t>
  </si>
  <si>
    <t>ATIVIDADE EDUCACIONAL PARA PLANEJAMENTO FAMILIAR</t>
  </si>
  <si>
    <t>CONSULTA DE ACONSELHAMENTO PARA PLANEJAMENTO FAM</t>
  </si>
  <si>
    <t>ACONSELHAMENTO GENÉTICO</t>
  </si>
  <si>
    <t>ATENDIMENTO AO FAMILIAR DO ADOLESCENTE</t>
  </si>
  <si>
    <t>CONSULTA UNIMED FACIL</t>
  </si>
  <si>
    <t>ACOMPANHAMENTO CLÍNICO AMBULATORIAL PÓS-TRANSPLANT</t>
  </si>
  <si>
    <t>ANÁLISE DA PROPORCIONALIDADE CINEANTROPOMÉTRICA</t>
  </si>
  <si>
    <t>AVALIAÇÃO NUTROLÓGICA (INCLUI CONSULTA)</t>
  </si>
  <si>
    <t>AVALIAÇÃO NUTROLÓGICA PRÉ E PÓS-CIRURGIA BARIÁTRIC</t>
  </si>
  <si>
    <t>AVALIAÇÃO DA COMPOSIÇÃO CORPORAL POR ANTROPOMETRIA</t>
  </si>
  <si>
    <t>AVALIAÇÃO DA COMPOSIÇÃO CORPORAL POR BIOIMPEDANCIO</t>
  </si>
  <si>
    <t>REJEIÇÃO DE ENXERTO RENAL - TRATAMENTO AMBULATORIA</t>
  </si>
  <si>
    <t>AVALIAÇÃO CLÍNICA E ELETRÔNICA DE PACIENTE PORTADO</t>
  </si>
  <si>
    <t>AVALIAÇÃO GERIÁTRICA AMPLA - AGA</t>
  </si>
  <si>
    <t>HOLTER DE 24 HORAS - 2 OU MAIS CANAIS - ANALÓGICO</t>
  </si>
  <si>
    <t>HOLTER DE 24 HORAS - 3 CANAIS - DIGITAL</t>
  </si>
  <si>
    <t>MONITORIZAÇÃO AMBULATORIAL DA PRESSÃO ARTERIAL - M</t>
  </si>
  <si>
    <t>TILT TESTE</t>
  </si>
  <si>
    <t>ADAPTAÇÃO E TREINAMENTO DE RECURSOS ÓPTICOS PARA V</t>
  </si>
  <si>
    <t>AMPUTAÇÃO BILATERAL (PREPARAÇÃO DO COTO)</t>
  </si>
  <si>
    <t>AMPUTAÇÃO BILATERAL (TREINAMENTO PROTÉTICO)</t>
  </si>
  <si>
    <t>AMPUTAÇÃO UNILATERAL (PREPARAÇÃO DO COTO)</t>
  </si>
  <si>
    <t>AMPUTAÇÃO UNILATERAL (TREINAMENTO PROTÉTICO)</t>
  </si>
  <si>
    <t>ASSISTÊNCIA FISIÁTRICA RESPIRATÓRIA EM PRÉ E PÓS-O</t>
  </si>
  <si>
    <t>ATAXIAS</t>
  </si>
  <si>
    <t>ATENDIMENTO FISIÁTRICO NO PRÉ E PÓS-PARTO</t>
  </si>
  <si>
    <t>BLOQUEIO FENÓLICO, ALCOÓLICO OU COM TOXINA BOTULÍN</t>
  </si>
  <si>
    <t>CONFECÇÃO DE ÓRTESES EM MATERIAL TERMO-SENSÍVEL (P</t>
  </si>
  <si>
    <t>CONFECÇÃO DE PRÓTESE IMEDIATA</t>
  </si>
  <si>
    <t>CONFECÇÃO DE PRÓTESE PROVISÓRIA</t>
  </si>
  <si>
    <t>DESVIOS POSTURAIS DA COLUNA VERTEBRAL</t>
  </si>
  <si>
    <t>DISFUNÇÃO VÉSICO-URETRAL</t>
  </si>
  <si>
    <t>DISTROFIA SIMPÁTICO-REFLEXA</t>
  </si>
  <si>
    <t>DISTÚRBIOS CIRCULATÓRIOS ARTÉRIO-VENOSOS E LINFÁTI</t>
  </si>
  <si>
    <t>DOENÇAS PULMONARES ATENDIDAS EM AMBULATÓRIO</t>
  </si>
  <si>
    <t>EXERCÍCIOS DE ORTÓPTICA (POR SESSÃO)</t>
  </si>
  <si>
    <t>EXERCÍCIOS PARA REABILITAÇÃO DO ASMÁTICO (ERAC) -</t>
  </si>
  <si>
    <t>EXERCÍCIOS PARA REABILITAÇÃO DO ASMÁTICO (ERAI) -</t>
  </si>
  <si>
    <t>HEMIPARESIA</t>
  </si>
  <si>
    <t>HEMIPLEGIA</t>
  </si>
  <si>
    <t>HEMIPLEGIA E HEMIPARESIA COM AFASIA</t>
  </si>
  <si>
    <t>HIPO OU AGENESIA DE MEMBROS</t>
  </si>
  <si>
    <t>INFILTRAÇÃO DE PONTO GATILHO (POR MÚSCULO) OU AGUL</t>
  </si>
  <si>
    <t>LESÃO NERVOSA PERIFÉRICA AFETANDO MAIS DE UM NERVO</t>
  </si>
  <si>
    <t>LESÃO NERVOSA PERIFÉRICA AFETANDO UM NERVO COM ALT</t>
  </si>
  <si>
    <t>MIOPATIAS</t>
  </si>
  <si>
    <t>PACIENTE COM D.P.O.C. EM ATENDIMENTO AMBULATORIAL</t>
  </si>
  <si>
    <t>PACIENTE EM PÓS-OPERATÓRIO DE CIRURGIA CARDÍACA, A</t>
  </si>
  <si>
    <t>PACIENTES COM DOENÇA ISQUÊMICA DO CORAÇÃO, ATENDID</t>
  </si>
  <si>
    <t>PACIENTES COM DOENÇAS NEURO-MÚSCULO-ESQUELÉTICAS C</t>
  </si>
  <si>
    <t>PACIENTES SEM DOENÇA CORONARIANA CLINICAMENTE MANI</t>
  </si>
  <si>
    <t>PARALISIA CEREBRAL</t>
  </si>
  <si>
    <t>PARALISIA CEREBRAL COM DISTÚRBIO DE COMUNICAÇÃO</t>
  </si>
  <si>
    <t>PARAPARESIA/TETRAPARESIA</t>
  </si>
  <si>
    <t>PARAPLEGIA E TETRAPLEGIA</t>
  </si>
  <si>
    <t>PARKINSON</t>
  </si>
  <si>
    <t>PATOLOGIA NEUROLÓGICA COM DEPENDÊNCIA DE ATIVIDADE</t>
  </si>
  <si>
    <t>PATOLOGIA OSTEOMIOARTICULAR EM UM MEMBRO</t>
  </si>
  <si>
    <t>PATOLOGIA OSTEOMIOARTICULAR EM DOIS OU MAIS MEMBRO</t>
  </si>
  <si>
    <t>PATOLOGIA OSTEOMIOARTICULAR EM UM SEGMENTO DA COLU</t>
  </si>
  <si>
    <t>PATOLOGIA OSTEOMIOARTICULAR EM DIFERENTES SEGMENTO</t>
  </si>
  <si>
    <t>PATOLOGIAS OSTEOMIOARTICULARES COM DEPENDÊNCIA DE</t>
  </si>
  <si>
    <t>RECUPERAÇÃO FUNCIONAL PÓS-OPERATÓRIA OU POR IMOBIL</t>
  </si>
  <si>
    <t>PROCESSOS INFLAMATÓRIOS PÉLVICOS</t>
  </si>
  <si>
    <t>QUEIMADOS - SEGUIMENTO AMBULATORIAL PARA PREVENÇÃO</t>
  </si>
  <si>
    <t>REABILITAÇÃO DE PACIENTE COM ENDOPRÓTESE</t>
  </si>
  <si>
    <t>REABILITAÇÃO LABIRÍNTICA (POR SESSÃO)</t>
  </si>
  <si>
    <t>REABILITAÇÃO PERINEAL COM BIOFEEDBACK</t>
  </si>
  <si>
    <t>RECUPERAÇÃO FUNCIONAL DE DISTÚRBIOS CRÂNIO-FACIAIS</t>
  </si>
  <si>
    <t>RECUPERAÇÃO FUNCIONAL PÓS-OPERATÓRIA OU PÓS-IMOBIL</t>
  </si>
  <si>
    <t>RETARDO DO DESENVOLVIMENTO PSICOMOTOR</t>
  </si>
  <si>
    <t>SEQUELAS DE TRAUMATISMOS TORÁCICOS E ABDOMINAIS</t>
  </si>
  <si>
    <t>SEQUELAS EM POLITRAUMATIZADOS (EM DIFERENTES SEGME</t>
  </si>
  <si>
    <t>SINUSITES</t>
  </si>
  <si>
    <t>REABILITAÇÃO  CARDÍACA SUPERVISIONADA. PROGRAMA DE</t>
  </si>
  <si>
    <t>EXERCÍCIOS DE PLEÓPTICA</t>
  </si>
  <si>
    <t>CAUTERIZAÇÃO QUÍMICA VESICAL</t>
  </si>
  <si>
    <t>SESSÃO DE OXIGENOTERAPIA HIPERBÁRICA (POR SESSÃO D</t>
  </si>
  <si>
    <t>SESSÃO DE PSICOTERAPIA DE GRUPO (POR PACIENTE)</t>
  </si>
  <si>
    <t>SESSÃO DE PSICOTERAPIA INDIVIDUAL</t>
  </si>
  <si>
    <t>SESSÃO DE PSICOTERAPIA INFANTIL</t>
  </si>
  <si>
    <t>ELETROESTIMULAÇÃO DO ASSOALHO PÉLVICO E/OU OUTRA T</t>
  </si>
  <si>
    <t>TERAPIA IMUNOBIOLÓGICA INTRAVENOSA (POR SESSÃO) -</t>
  </si>
  <si>
    <t>BIÓPSIA DE PELE, TUMORES SUPERFICIAIS, TECIDO CELU</t>
  </si>
  <si>
    <t>FACE - BIÓPSIA</t>
  </si>
  <si>
    <t>BIÓPSIA DE BOCA</t>
  </si>
  <si>
    <t>BIÓPSIA DE GLÂNDULA SALIVAR</t>
  </si>
  <si>
    <t>BIÓPSIA DE MANDÍBULA</t>
  </si>
  <si>
    <t>BIÓPSIA DE CONJUNTIVA</t>
  </si>
  <si>
    <t>BIÓPSIA DE TUMOR VIA PARS PLANA</t>
  </si>
  <si>
    <t>BIÓPSIA DE VÍTREO VIA PARS PLANA</t>
  </si>
  <si>
    <t>BIÓPSIA DE ÍRIS E CORPO CILIAR</t>
  </si>
  <si>
    <t>BIÓPSIA DE MÚSCULOS</t>
  </si>
  <si>
    <t>BIÓPSIA DE RETINA</t>
  </si>
  <si>
    <t>BIÓPSIA DE PAVILHÃO AURICULAR</t>
  </si>
  <si>
    <t>BIÓPSIA DE NARIZ</t>
  </si>
  <si>
    <t>BIÓPSIA INCISIONAL DE MAMA</t>
  </si>
  <si>
    <t>PUNÇÃO OU BIÓPSIA PERCUTÂNEA DE AGULHA FINA - POR</t>
  </si>
  <si>
    <t>PUNÇÃO ARTICULAR DIAGNÓSTICA OU TERAPÊUTICA (INFIL</t>
  </si>
  <si>
    <t>PUNÇÃO EXTRA-ARTICULAR DIAGNÓSTICA OU TERAPÊUTICA</t>
  </si>
  <si>
    <t>BIÓPSIA DE CORPO VERTEBRAL COM AGULHA</t>
  </si>
  <si>
    <t>BIÓPSIA DE MÚSCULO</t>
  </si>
  <si>
    <t>CÁRDIO-ESTIMULAÇÃO TRANSESOFÁGICA (CETE), TERAPÊUT</t>
  </si>
  <si>
    <t>AVALIAÇÃO FISIOLÓGICA DA GRAVIDADE DE OBSTRUÇÕES (</t>
  </si>
  <si>
    <t>BIÓPSIA ENDOMIOCÁRDICA</t>
  </si>
  <si>
    <t>CATETERISMO CARDÍACO D E/OU E COM  OU  SEM  CINECO</t>
  </si>
  <si>
    <t>CATETERISMO CARDÍACO D E/OU E COM ESTUDO CINEANGIO</t>
  </si>
  <si>
    <t>CATETERISMO CARDÍACO DIREITO COM ESTUDO ANGIOGRÁFI</t>
  </si>
  <si>
    <t>CATETERISMO CARDÍACO E E/OU D COM CINEANGIOCORONAR</t>
  </si>
  <si>
    <t>CATETERISMO E E ESTUDO CINEANGIOGRÁFICO DA AORTA E</t>
  </si>
  <si>
    <t>CATETERIZAÇÃO CARDÍACA E POR VIA TRANSEPTAL</t>
  </si>
  <si>
    <t>ESTUDO ELETROFISIOLÓGICO - MAPEAMENTO ELETRO-ELETR</t>
  </si>
  <si>
    <t>ESTUDO HEMODINÂMICO DAS CARDIOPATIAS CONGÊNITAS  E</t>
  </si>
  <si>
    <t>ESTUDO HEMODINÂMICO DE CARDIOPATIAS CONGÊNITAS E/O</t>
  </si>
  <si>
    <t>ESTUDO ULTRASSONOGRÁFICO INTRAVASCULAR</t>
  </si>
  <si>
    <t>MAPEAMENTO DE FEIXES ANÔMALOS E FOCOS ECTÓPICOS PO</t>
  </si>
  <si>
    <t>PUNÇÃO BIÓPSIA GANGLIONAR</t>
  </si>
  <si>
    <t>BIÓPSIA ESPLÊNICA</t>
  </si>
  <si>
    <t>BIÓPSIA DE PAREDE ABDOMINAL</t>
  </si>
  <si>
    <t>PUNÇÃO BIÓPSIA RENAL PERCUTÂNEA</t>
  </si>
  <si>
    <t>BIÓPSIA DE VULVA</t>
  </si>
  <si>
    <t>BIÓPSIA DE VAGINA</t>
  </si>
  <si>
    <t>BIÓPSIA DO ENDOMÉTRIO</t>
  </si>
  <si>
    <t>AMNIORREDUÇÃO OU AMNIOINFUSÃO</t>
  </si>
  <si>
    <t>ANESTESIA PARA ENDOSCOPIA DIAGNÓSTICA</t>
  </si>
  <si>
    <t>ANESTESIA PARA ENDOSCOPIA INTERVENCIONISTA</t>
  </si>
  <si>
    <t>ANESTESIA PARA EXAMES RADIOLÓGICOS DE ANGIORRADIOL</t>
  </si>
  <si>
    <t>ANESTESIA PARA EXAMES DE ULTRASSONOGRAFIA</t>
  </si>
  <si>
    <t>ANESTESIA PARA EXAMES DE TOMOGRAFIA COMPUTADORIZAD</t>
  </si>
  <si>
    <t>ANESTESIA PARA EXAMES DE RESSONANCIA MAGNETICA </t>
  </si>
  <si>
    <t>ANESTESIA PARA EXAMES ESPECÍFICOS, TESTE PARA DIAG</t>
  </si>
  <si>
    <t>ANESTESIA PARA PROCEDIMENTOS CLÍNICOS AMBULATORIAI</t>
  </si>
  <si>
    <t>ANESTESIA PARA PROCEDIMENTOS DE MEDICINA NUCLEAR</t>
  </si>
  <si>
    <t>ECG CONVENCIONAL DE ATÉ 12 DERIVAÇÕES</t>
  </si>
  <si>
    <t>ECG DE ALTA RESOLUÇÃO</t>
  </si>
  <si>
    <t>TESTE ERGOMÉTRICO COMPUTADORIZADO (INCLUI ECG BASA</t>
  </si>
  <si>
    <t>TESTE ERGOMÉTRICO CONVENCIONAL - 3 OU MAIS DERIVAÇ</t>
  </si>
  <si>
    <t>VARIABILIDADE DA FREQUÊNCIA CARDÍACA</t>
  </si>
  <si>
    <t>ERGOESPIROMETRIA OU TESTE CARDIOPULMONAR DE EXERCÍ</t>
  </si>
  <si>
    <t>MANOMETRIA COMPUTADORIZADA ANORRETAL</t>
  </si>
  <si>
    <t>MANOMETRIA COMPUTADORIZADA ANORRETAL PARA BIOFEEDB</t>
  </si>
  <si>
    <t>MANOMETRIA ESOFÁGICA COMPUTADORIZADA COM TESTE PRO</t>
  </si>
  <si>
    <t>MANOMETRIA ESOFÁGICA COMPUTADORIZADA SEM TESTE PRO</t>
  </si>
  <si>
    <t>MANOMETRIA ESOFÁGICA PARA LOCALIZAÇÃO DOS ESFÍNCTE</t>
  </si>
  <si>
    <t>PH-METRIA ESOFÁGICA COMPUTADORIZADA COM UM CANAL</t>
  </si>
  <si>
    <t>PH-METRIA ESOFÁGICA COMPUTADORIZADA COM DOIS CANAI</t>
  </si>
  <si>
    <t>PH-METRIA ESOFÁGICA COMPUTADORIZADA COM TRÊS CANAI</t>
  </si>
  <si>
    <t>PH-METRIA GÁSTRICA DE 24 HORAS COM QUATRO CANAIS</t>
  </si>
  <si>
    <t>PH-METRIA ESOFÁGICA DE 24 HORAS COM QUATRO CANAIS</t>
  </si>
  <si>
    <t>ANÁLISE COMPUTADORIZADA DA VOZ</t>
  </si>
  <si>
    <t>POTENCIAL EVOCADO ESTACIONÁRIO (STEADY STATE)</t>
  </si>
  <si>
    <t>AUDIOMETRIA DE TRONCO CEREBRAL (PEA) BERA</t>
  </si>
  <si>
    <t>AUDIOMETRIA TONAL LIMIAR COM TESTES DE DISCRIMINAÇ</t>
  </si>
  <si>
    <t>AUDIOMETRIA TONAL LIMIAR INFANTIL CONDICIONADA (QU</t>
  </si>
  <si>
    <t>AUDIOMETRIA VOCAL - PESQUISA DE LIMIAR DE DISCRIMI</t>
  </si>
  <si>
    <t>AUDIOMETRIA VOCAL - PESQUISA DE LIMIAR DE INTELIGI</t>
  </si>
  <si>
    <t>AUDIOMETRIA VOCAL COM MENSAGEM COMPETITIVA (SSI, S</t>
  </si>
  <si>
    <t>CAMPIMETRIA COMPUTADORIZADA - MONOCULAR</t>
  </si>
  <si>
    <t>DECAY DO REFLEXO ESTAPÉDICO</t>
  </si>
  <si>
    <t>EEG DE ROTINA</t>
  </si>
  <si>
    <t>EEG INTRA-OPERATÓRIO PARA MONITORIZAÇÃO CIRÚRGICA</t>
  </si>
  <si>
    <t>EEGQ QUANTITATIVO (MAPEAMENTO CEREBRAL)</t>
  </si>
  <si>
    <t>ELETRENCEFALOGRAMA ESPECIAL: TERAPIA INTENSIVA, MO</t>
  </si>
  <si>
    <t>ELETRENCEFALOGRAMA EM VIGÍLIA, E SONO ESPONTÂNEO O</t>
  </si>
  <si>
    <t>ELETRO-OCULOGRAFIA - MONOCULAR</t>
  </si>
  <si>
    <t>ELETRO-RETINOGRAFIA - MONOCULAR</t>
  </si>
  <si>
    <t>ELETROCOCLEOGRAFIA (ECOCHG)</t>
  </si>
  <si>
    <t>ELETROCORTICOGRAFIA INTRA-OPERATÓRIA (ECOG) - POR</t>
  </si>
  <si>
    <t>ELETROGLOTOGRAFIA</t>
  </si>
  <si>
    <t>ELETRONEUROMIOGRAFIA (VELOCIDADE DE CONDUÇÃO) TEST</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</si>
  <si>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</si>
  <si>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</si>
  <si>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</si>
  <si>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</si>
  <si>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</si>
  <si>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</si>
  <si>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t>
  </si>
  <si>
    <t>EMG PARA MONITORAÇÃO DE QUIMODENERVAÇÃO (POR SESSÃ</t>
  </si>
  <si>
    <t>EMG QUANTITATIVA OU EMG DE FIBRA ÚNICA</t>
  </si>
  <si>
    <t>ESPECTROGRAFIA VOCAL</t>
  </si>
  <si>
    <t>GUSTOMETRIA</t>
  </si>
  <si>
    <t>IMPEDANCIOMETRIA</t>
  </si>
  <si>
    <t>MÉTODO DE PROETZ (POR SESSÃO)</t>
  </si>
  <si>
    <t>OTOEMISSÕES ACÚSTICAS PRODUTO DE DISTORÇÃO</t>
  </si>
  <si>
    <t>OTOEMISSÕES EVOCADAS TRANSIENTES</t>
  </si>
  <si>
    <t>PESQUISA DE PARES CRANIANOS RELACIONADOS COM O VII</t>
  </si>
  <si>
    <t>POTENCIAL EVOCADO AUDITIVO DE TRONCO CEREBRAL (PEA</t>
  </si>
  <si>
    <t>PESQUISA DO FENÔMENO DE TULLIO</t>
  </si>
  <si>
    <t>POLIGRAFIA DE RECÉM-NASCIDO (MAIOR OU IGUAL 2 HORA</t>
  </si>
  <si>
    <t>POLISSONOGRAFIA DE NOITE INTEIRA (PSG) (INCLUI POL</t>
  </si>
  <si>
    <t>POLISSONOGRAMA COM EEG DE NOITE INTEIRA</t>
  </si>
  <si>
    <t>POLISSONOGRAMA COM TESTE DE CPAP NASAL</t>
  </si>
  <si>
    <t>POTENCIAL EVOCADO - P300</t>
  </si>
  <si>
    <t>POTENCIAL EVOCADO AUDITIVO DE MÉDIA LATÊNCIA (PEA-</t>
  </si>
  <si>
    <t>POTENCIAL SOMATO-SENSITIVO PARA LOCALIZAÇÃO FUNCIO</t>
  </si>
  <si>
    <t>POTENCIAL EVOCADO GÊNITO-CORTICAL (PEGC)</t>
  </si>
  <si>
    <t>POTENCIAL EVOCADO MOTOR - PEM (BILATERAL)</t>
  </si>
  <si>
    <t>POTENCIAL EVOCADO SOMATO-SENSITIVO - MEMBROS INFER</t>
  </si>
  <si>
    <t>POTENCIAL EVOCADO SOMATO-SENSITIVO - MEMBROS SUPER</t>
  </si>
  <si>
    <t>POTENCIAL EVOCADO VISUAL (PEV)</t>
  </si>
  <si>
    <t>PROVAS DE FUNÇÃO TUBÁRIA</t>
  </si>
  <si>
    <t>REGISTRO DO NISTAGMO PENDULAR</t>
  </si>
  <si>
    <t>RINOMANOMETRIA COMPUTADORIZADA</t>
  </si>
  <si>
    <t>TESTE DE FÍSTULA PERILINFÁTICA COM ELETRONISTAGMOG</t>
  </si>
  <si>
    <t>TESTE DE LATÊNCIAS MÚLTIPLAS DE SONO (TLMS) DIURNO</t>
  </si>
  <si>
    <t>VECTOELETRONISTAGMOGRAFIA - COMPUTADORIZADA</t>
  </si>
  <si>
    <t>VÍDEO-ELETRENCEFALOGRAFIA CONTÍNUA NÃO INVASIVA -</t>
  </si>
  <si>
    <t>AVALIAÇÃO DA FUNÇÃO AUDITIVA CENTRAL</t>
  </si>
  <si>
    <t>PESQUISA DO NISTAGMO OPTOCINÉTICO</t>
  </si>
  <si>
    <t>ELETROENCEFALOGRAMA COM ELETRODOS ESPECIAIS</t>
  </si>
  <si>
    <t>POTENCIAL EVOCADO DO NERVO TRIGÊMEO</t>
  </si>
  <si>
    <t>PROCESSAMENTO AUDITIVO CENTRAL INFANTIL (DE 3 A 7</t>
  </si>
  <si>
    <t>PROCESSAMENTO AUDITIVO CENTRAL (A PARTIR DOS 7 ANO</t>
  </si>
  <si>
    <t>AVALIAÇÃO MUSCULAR POR DINAMOMETRIA COMPUTADORIZAD</t>
  </si>
  <si>
    <t>CRONAXIMETRIA</t>
  </si>
  <si>
    <t>CURVA  I/T - MEDIDA DE LATÊNCIA DE NERVO PERIFÉRIC</t>
  </si>
  <si>
    <t>SISTEMA TRIDIMENSIONAL DE AVALIAÇÃO DO MOVIMENTO Q</t>
  </si>
  <si>
    <t>DETERMINAÇÃO DAS PRESSÕES RESPIRATÓRIAS MÁXIMAS</t>
  </si>
  <si>
    <t>DETERMINAÇÃO DOS VOLUMES PULMONARES POR DILUIÇÃO D</t>
  </si>
  <si>
    <t>DETERMINAÇÃO DOS VOLUMES PULMONARES POR PLETISMOGR</t>
  </si>
  <si>
    <t>MEDIDA DA DIFUSÃO DO MONÓXIDO DE CARBONO</t>
  </si>
  <si>
    <t>MEDIDA DE PICO DE FLUXO EXPIRATÓRIO</t>
  </si>
  <si>
    <t>MEDIDA SERIADA POR 3 SEMANAS DO PICO DE FLUXO EXPI</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</si>
  <si>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</si>
  <si>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</si>
  <si>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</si>
  <si>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</si>
  <si>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</si>
  <si>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</si>
  <si>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</si>
  <si>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</si>
  <si>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</si>
  <si>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</si>
  <si>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</si>
  <si>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</si>
  <si>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</si>
  <si>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</si>
  <si>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</si>
  <si>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ENDOSCOPIA DIGESTIVA ALTA COM MAGNIFICAÇÃO</t>
  </si>
  <si>
    <t>ENTEROSCOPIA</t>
  </si>
  <si>
    <t>HISTEROSCOPIA DIAGNÓSTICA COM BIÓPSIA</t>
  </si>
  <si>
    <t>LAPAROSCOPIA</t>
  </si>
  <si>
    <t>RETOSSIGMOIDOSCOPIA FLEXÍVEL</t>
  </si>
  <si>
    <t>RETOSSIGMOIDOSCOPIA RÍGIDA</t>
  </si>
  <si>
    <t>VÍDEO-ENDOSCOPIA DO ESFÍNCTER VELO-PALATINO COM ÓT</t>
  </si>
  <si>
    <t>VÍDEO-ENDOSCOPIA NASO-SINUSAL COM ÓTICA FLEXÍVEL</t>
  </si>
  <si>
    <t>VÍDEO-ENDOSCOPIA NASO-SINUSAL COM ÓTICA RÍGIDA</t>
  </si>
  <si>
    <t>VÍDEO-LARINGO-ESTROBOSCOPIA COM ENDOSCÓPIO FLEXÍVE</t>
  </si>
  <si>
    <t>VÍDEO-LARINGO-ESTROBOSCOPIA COM ENDOSCÓPIO RÍGIDO</t>
  </si>
  <si>
    <t>VÍDEO-FARINGO-LARINGOSCOPIA COM ENDOSCÓPIO FLEXÍVE</t>
  </si>
  <si>
    <t>VÍDEO-FARINGO-LARINGOSCOPIA COM ENDOSCÓPIO RÍGIDO</t>
  </si>
  <si>
    <t>URETEROSCOPIA FLEXÍVEL UNILATERAL</t>
  </si>
  <si>
    <t>URETEROSCOPIA RÍGIDA UNILATERAL</t>
  </si>
  <si>
    <t>AVALIAÇÃO ENDOSCÓPICA DA DEGLUTIÇÃO (FEES)</t>
  </si>
  <si>
    <t>ENDOSCOPIA DIGESTIVA ALTA COM CROMOSCOPIA</t>
  </si>
  <si>
    <t>COLONOSCOPIA COM CROMOSCOPIA</t>
  </si>
  <si>
    <t>BRONCOSCOPIA COM CROMOSCOPIA</t>
  </si>
  <si>
    <t>ENDOSCOPIA DIGESTIVA ALTA COM BIÓPSIA E/OU CITOLOG</t>
  </si>
  <si>
    <t>BIÓPSIAS POR LAPAROSCOPIA</t>
  </si>
  <si>
    <t>BRONCOSCOPIA COM BIÓPSIA TRANSBRÔNQUICA COM ACOMPA</t>
  </si>
  <si>
    <t>COLONOSCOPIA COM MAGNIFICAÇÃO E TATUAGEM</t>
  </si>
  <si>
    <t>ECOENDOSCOPIA COM PUNÇÃO POR AGULHA</t>
  </si>
  <si>
    <t>LARINGOSCOPIA/TRAQUEOSCOPIA PARA DIAGNÓSTICO E BIÓ</t>
  </si>
  <si>
    <t>NASOFIBROLARINGOSCOPIA PARA DIGNÓSTICO E/OU BIÓPSI</t>
  </si>
  <si>
    <t>PAPILOTOMIA BIÓPSIA E/OU CITOLOGIA BILIAR E PANCRE</t>
  </si>
  <si>
    <t>ENDOSCOPIA DIGESTIVA ALTA COM BIÓPSIA E TESTE DE U</t>
  </si>
  <si>
    <t>TRAQUEOSTOMIA POR PUNÇÃO PERCUTÂNEA</t>
  </si>
  <si>
    <t>COLONOSCOPIA COM BIÓPSIA E/OU CITOLOGIA</t>
  </si>
  <si>
    <t>COLONOSCOPIA COM DILATAÇÃO SEGMENTAR</t>
  </si>
  <si>
    <t>ENDOSCOPIA DIGESTIVA ALTA COM CROMOSCOPIA E BIÓPSI</t>
  </si>
  <si>
    <t>3-METIL HISTIDINA, PESQUISA E/OU DOSAGEM NO SORO</t>
  </si>
  <si>
    <t>5-NUCLEOTIDASE - PESQUISA E/OU DOSAGEM</t>
  </si>
  <si>
    <t>ACETAMINOFEN - PESQUISA E/OU DOSAGEM</t>
  </si>
  <si>
    <t>ACETILCOLINESTERASE, EM ERITRÓCITOS - PESQUISA E/O</t>
  </si>
  <si>
    <t>ÁCIDO ASCÓRBICO (VITAMINA C) - PESQUISA E/OU DOSAG</t>
  </si>
  <si>
    <t>ÁCIDO FÓLICO, PESQUISA E/OU DOSAGEM NOS ERITRÓCITO</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</si>
  <si>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</si>
  <si>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</si>
  <si>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</si>
  <si>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</si>
  <si>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</si>
  <si>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</si>
  <si>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</si>
  <si>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</si>
  <si>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</si>
  <si>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ACILCARNITINAS (PERFIL QUALITATIVO)</t>
  </si>
  <si>
    <t>ACILCARNITINAS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</si>
  <si>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</si>
  <si>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</si>
  <si>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</si>
  <si>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</si>
  <si>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</si>
  <si>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</si>
  <si>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</si>
  <si>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</si>
  <si>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</si>
  <si>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t>
  </si>
  <si>
    <t>AMÔNIA - PESQUISA E/OU DOSAGEM</t>
  </si>
  <si>
    <t>ANTIBIÓTICOS, PESQUISA E/OU DOSAGEM NO SORO, CADA</t>
  </si>
  <si>
    <t>APOLIPOPROTEÍNA A (APO A) - PESQUISA E/OU DOSAGEM</t>
  </si>
  <si>
    <t>APOLIPOPROTEÍNA B (APO B) - PESQUISA E/OU DOSAGEM</t>
  </si>
  <si>
    <t>BARBITÚRICOS, ANTIDEPRESSIVOS TRICÍCLICOS (CADA) -</t>
  </si>
  <si>
    <t>BETA-GLICURONIDASE - PESQUISA E/OU DOSAGEM</t>
  </si>
  <si>
    <t>BILIRRUBINAS (DIRETA, INDIRETA E TOTAL) - PESQUISA</t>
  </si>
  <si>
    <t>CÁLCIO - PESQUISA E/OU DOSAGEM</t>
  </si>
  <si>
    <t>CÁLCIO IÔNICO - PESQUISA E/OU DOSAGEM</t>
  </si>
  <si>
    <t>CAPACIDADE DE FIXAÇÃO DE FERRO - PESQUISA E/OU DOS</t>
  </si>
  <si>
    <t>CARBAMAZEPINA - PESQUISA E/OU DOSAGEM</t>
  </si>
  <si>
    <t>CAROTENO - PESQUISA E/OU DOSAGEM</t>
  </si>
  <si>
    <t>CERULOPLASMINA - PESQUISA E/OU DOSAGEM</t>
  </si>
  <si>
    <t>CICLOSPORINA, METHOTREXATE - CADA - PESQUISA E/OU</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</si>
  <si>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</si>
  <si>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</si>
  <si>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</si>
  <si>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</si>
  <si>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</si>
  <si>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</si>
  <si>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</si>
  <si>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</si>
  <si>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</si>
  <si>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</si>
  <si>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</si>
  <si>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</si>
  <si>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t>
  </si>
  <si>
    <t>CREATINO FOSFOQUINASE - FRAÇÃO MB - MASSA - PESQUI</t>
  </si>
  <si>
    <t>CREATINO FOSFOQUINASE - FRAÇÃO MB - ATIVIDADE - PE</t>
  </si>
  <si>
    <t>CROMATOGRAFIA DE AMINOÁCIDOS (PERFIL QUALITATITIVO</t>
  </si>
  <si>
    <t>CURVA GLICÊMICA (4 DOSAGENS) VIA ORAL OU ENDOVENOS</t>
  </si>
  <si>
    <t>DESIDROGENASE ALFA-HIDROXIBUTÍRICA - PESQUISA E/OU</t>
  </si>
  <si>
    <t>DESIDROGENASE GLUTÂMICA - PESQUISA E/OU DOSAGEM</t>
  </si>
  <si>
    <t>DESIDROGENASE LÁCTICA - PESQUISA E/OU DOSAGEM</t>
  </si>
  <si>
    <t>DESIDROGENASE LÁCTICA - ISOENZIMAS FRACIONADAS - P</t>
  </si>
  <si>
    <t>BENZODIAZEPÍNICOS E SIMILARES (CADA) - PESQUISA E/</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</si>
  <si>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</si>
  <si>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</si>
  <si>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</si>
  <si>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</si>
  <si>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</si>
  <si>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</si>
  <si>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</si>
  <si>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</si>
  <si>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</si>
  <si>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</si>
  <si>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</si>
  <si>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t>
  </si>
  <si>
    <t>FOSFATASE ÁCIDA TOTAL - PESQUISA E/OU DOSAGEM</t>
  </si>
  <si>
    <t>FOSFATASE ALCALINA - PESQUISA E/OU DOSAGEM</t>
  </si>
  <si>
    <t>FOSFATASE ALCALINA COM FRACIONAMENTO DE ISOENZIMAS</t>
  </si>
  <si>
    <t>FOSFATASE ALCALINA FRAÇÃO ÓSSEA - ELISA - PESQUISA</t>
  </si>
  <si>
    <t>FOSFATASE ALCALINA TERMO-ESTÁVEL - PESQUISA E/OU D</t>
  </si>
  <si>
    <t>FOSFOLIPÍDIOS - PESQUISA E/OU DOSAGEM</t>
  </si>
  <si>
    <t>FÓSFORO - PESQUISA E/OU DOSAGEM</t>
  </si>
  <si>
    <t>FÓSFORO, PROVA DE REABSORÇÃO TUBULAR</t>
  </si>
  <si>
    <t>FRUTOSAMINAS (PROTEÍNAS GLICOSILADAS) - PESQUISA E</t>
  </si>
  <si>
    <t>FRUTOSE - PESQUISA E/OU DOSAGEM</t>
  </si>
  <si>
    <t>GALACTOSE - PESQUISA E/OU DOSAGEM</t>
  </si>
  <si>
    <t>GALACTOSE 1-FOSFATOURIDIL TRANSFERASE, PESQUISA E/</t>
  </si>
  <si>
    <t>GAMA-GLUTAMIL TRANSFERASE - PESQUISA E/OU DOSAGEM</t>
  </si>
  <si>
    <t>GASOMETRIA (PH, PCO2, SA, O2, EXCESSO BASE) - PESQ</t>
  </si>
  <si>
    <t>GASOMETRIA + HB + HT + NA +  K + CL + CA + GLICOSE</t>
  </si>
  <si>
    <t>GLICEMIA APÓS SOBRECARGA COM DEXTROSOL OU GLICOSE</t>
  </si>
  <si>
    <t>GLICOSE - PESQUISA E/OU DOSAGEM</t>
  </si>
  <si>
    <t>GLICOSE-6-FOSFATO DEIDROGENASE (G6FD) - PESQUISA E</t>
  </si>
  <si>
    <t>HAPTOGLOBINA - PESQUISA E/OU DOSAGEM</t>
  </si>
  <si>
    <t>HEMOGLOBINA GLICADA (A1 TOTAL) - PESQUISA E/OU DOS</t>
  </si>
  <si>
    <t>HEMOGLOBINA PLASMÁTICA LIVRE - PESQUISA E/OU DOSAG</t>
  </si>
  <si>
    <t>HEXOSAMINIDASE A - PESQUISA E/OU DOSAGEM</t>
  </si>
  <si>
    <t>HIDROXIPROLINA - PESQUISA E/OU DOSAGEM</t>
  </si>
  <si>
    <t>HOMOCISTEÍNA - PESQUISA E/OU DOSAGEM</t>
  </si>
  <si>
    <t>IMIPRAMINA - DESIPRAMINA - PESQUISA E/OU DOSAGEM</t>
  </si>
  <si>
    <t>AMILASE OU ALFA-AMILASE, ISOENZIMAS - PESQUISA E/O</t>
  </si>
  <si>
    <t>ISONIAZIDA - PESQUISA E/OU DOSAGEM</t>
  </si>
  <si>
    <t>LACTOSE, TESTE DE TOLERÂNCIA</t>
  </si>
  <si>
    <t>LIDOCAINA - PESQUISA E/OU DOSAGEM</t>
  </si>
  <si>
    <t>LIPASE - PESQUISA E/OU DOSAGEM</t>
  </si>
  <si>
    <t>LÍTIO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</si>
  <si>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</si>
  <si>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</si>
  <si>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</si>
  <si>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</si>
  <si>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</si>
  <si>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</si>
  <si>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</si>
  <si>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</si>
  <si>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</si>
  <si>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</si>
  <si>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</si>
  <si>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</si>
  <si>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t>
  </si>
  <si>
    <t>QUINIDINA - PESQUISA E/OU DOSAGEM</t>
  </si>
  <si>
    <t>RESERVA ALCALINA (BICARBONATO) - PESQUISA E/OU DOS</t>
  </si>
  <si>
    <t>SACAROSE, TESTE DE TOLERÂNCIA</t>
  </si>
  <si>
    <t>SÓDIO - PESQUISA E/OU DOSAGEM</t>
  </si>
  <si>
    <t>SUCCINIL ACETONA - PESQUISA E/OU DOSAGEM</t>
  </si>
  <si>
    <t>TACROLIMUS - PESQUISA E/OU DOSAGEM</t>
  </si>
  <si>
    <t>TEOFILINA - PESQUISA E/OU DOSAGEM</t>
  </si>
  <si>
    <t>TESTE DE TOLERÂNCIA A INSULINA OU HIPOGLICEMIANTES</t>
  </si>
  <si>
    <t>TIROSINA - PESQUISA E/OU DOSAGEM</t>
  </si>
  <si>
    <t>TRANSAMINASE OXALACÉTICA (AMINO TRANSFERASE ASPART</t>
  </si>
  <si>
    <t>TRANSAMINASE PIRÚVICA (AMINO TRANSFERASE DE ALANIN</t>
  </si>
  <si>
    <t>TRANSFERRINA - PESQUISA E/OU DOSAGEM</t>
  </si>
  <si>
    <t>TRIAZOLAM - PESQUISA E/OU DOSAGEM</t>
  </si>
  <si>
    <t>TRIGLICERÍDEOS - PESQUISA E/OU DOSAGEM</t>
  </si>
  <si>
    <t>TRIMIPRAMINA - PESQUISA E/OU DOSAGEM</t>
  </si>
  <si>
    <t>TRIPSINA IMUNO REATIVA (IRT) - PESQUISA E/OU DOSAG</t>
  </si>
  <si>
    <t>TROPONINA - PESQUISA E/OU DOSAGEM</t>
  </si>
  <si>
    <t>URÉIA - PESQUISA E/OU DOSAGEM</t>
  </si>
  <si>
    <t>UROBILINOGÊNIO - PESQUISA E/OU DOSAGEM</t>
  </si>
  <si>
    <t>VITAMINA A, PESQUISA E/OU DOSAGEM</t>
  </si>
  <si>
    <t>VITAMINA E -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</si>
  <si>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</si>
  <si>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</si>
  <si>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</si>
  <si>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</si>
  <si>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</si>
  <si>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</si>
  <si>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</si>
  <si>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ELETROFORESE DE PROTEÍNAS DE ALTA RESOLUÇÃO</t>
  </si>
  <si>
    <t>IMUNOFIXAÇÃO - CADA FRAÇÃO</t>
  </si>
  <si>
    <t>HEMOGLOBINA GLICADA (FRAÇÃO A1C) - PESQUISA E/OU D</t>
  </si>
  <si>
    <t>LAMOTRIGINA - PESQUISA E/OU DOSAGEM</t>
  </si>
  <si>
    <t>PERFIL LIPÍDICO / LIPIDOGRAMA (LÍPIDIOS TOTAIS, CO</t>
  </si>
  <si>
    <t>PAPP-A - PESQUISA E/OU DOSAGEM</t>
  </si>
  <si>
    <t>PEPTÍDEO NATRIURÉTICO BNP/PROBNP - PESQUISA E/OU D</t>
  </si>
  <si>
    <t>VITAMINA D 25 HIDROXI, PESQUISA E/OU DOSAGEM (VI</t>
  </si>
  <si>
    <t>ÁCIDO MICOFENÓLICO, DOSAGEM SORO</t>
  </si>
  <si>
    <t>ÁCIDOS GRAXOS CADEIA LONGA</t>
  </si>
  <si>
    <t>ÁCIDOS GRAXOS CADEIA MUITO LONGA</t>
  </si>
  <si>
    <t>BILIRRUBINA TRANSCUTÂNEA [LABO]</t>
  </si>
  <si>
    <t>ALFA -1-ANTITRIPSINA, (FEZES) - PESQUISA E/OU DOSA</t>
  </si>
  <si>
    <t>ANAL SWAB, PESQUISA DE OXIÚRUS</t>
  </si>
  <si>
    <t>COPROLÓGICO FUNCIONAL (CARACTERES, PH, DIGESTIBILI</t>
  </si>
  <si>
    <t>GORDURA FECAL, DOSAGEM</t>
  </si>
  <si>
    <t>HEMATOXILINA FÉRRICA, PESQUISA DE PROTOZOÁRIOS NAS</t>
  </si>
  <si>
    <t>IDENTIFICAÇÃO DE HELMINTOS,  EXAME DE FRAGMENTOS -</t>
  </si>
  <si>
    <t>LARVAS (FEZES), PESQUISA</t>
  </si>
  <si>
    <t>LEUCÓCITOS E HEMÁCIAS, PESQUISA NAS FEZES</t>
  </si>
  <si>
    <t>LEVEDURAS, PESQUISA NAS FEZES</t>
  </si>
  <si>
    <t>PARASITOLÓGICO - NAS FEZES</t>
  </si>
  <si>
    <t>PARASITOLÓGICO, COLHEITA MÚLTIPLA COM FORNECIMENTO</t>
  </si>
  <si>
    <t>SANGUE OCULTO, PESQUISA NAS FEZES</t>
  </si>
  <si>
    <t>SHISTOSSOMA, PESQUISA OVOS EM FRAGMENTOS MUCOSA AP</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</si>
  <si>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</si>
  <si>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</si>
  <si>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</si>
  <si>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</si>
  <si>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</si>
  <si>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</si>
  <si>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</si>
  <si>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</si>
  <si>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</si>
  <si>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</si>
  <si>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t>
  </si>
  <si>
    <t>ANTITROMBINA III, DOSAGEM</t>
  </si>
  <si>
    <t>ATIVADOR TISSULAR DE PLASMINOGÊNIO (TPA) - PESQUIS</t>
  </si>
  <si>
    <t>CD... (ANTÍGENO DE DIF. CELULAR, CADA DETERMINAÇÃO</t>
  </si>
  <si>
    <t>CITOQUÍMICA PARA CLASSIFICAR LEUCEMIA: ESTERASE, F</t>
  </si>
  <si>
    <t>COOMBS DIRETO</t>
  </si>
  <si>
    <t>ENZIMAS  ERITROCITÁRIAS,  (ADENILATOQUINASE,  DESI</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</si>
  <si>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</si>
  <si>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</si>
  <si>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</si>
  <si>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</si>
  <si>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</si>
  <si>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</si>
  <si>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</si>
  <si>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</si>
  <si>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</si>
  <si>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</si>
  <si>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</si>
  <si>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</si>
  <si>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t>
  </si>
  <si>
    <t>FIBRINOGÊNIO, TESTE FUNCIONAL, DOSAGEM</t>
  </si>
  <si>
    <t>FILÁRIA, PESQUISA</t>
  </si>
  <si>
    <t>GRUPO ABO, CLASSIFICAÇÃO REVERSA - DETERMINAÇÃO</t>
  </si>
  <si>
    <t>GRUPO SANGUÍNEO ABO, E FATOR RHO (INCLUI DU) - DET</t>
  </si>
  <si>
    <t>HAM, TESTE DE (HEMÓLISE ÁCIDA)</t>
  </si>
  <si>
    <t>HEINZ, CORPÚSCULOS, PESQUISA</t>
  </si>
  <si>
    <t>HEMATÓCRITO, DETERMINAÇÃO DO</t>
  </si>
  <si>
    <t>HEMOGLOBINA, DOSAGEM</t>
  </si>
  <si>
    <t>HEMOGLOBINA (ELETROFORESE) - PESQUISA E/OU DOSAGEM</t>
  </si>
  <si>
    <t>HEMOGRAMA COM CONTAGEM DE PLAQUETAS OU FRAÇÕES (ER</t>
  </si>
  <si>
    <t>HEMOSSEDIMENTAÇÃO, (VHS) - PESQUISA E/OU DOSAGEM</t>
  </si>
  <si>
    <t>HEMOSSIDERINA (SIDERÓCITOS), SANGUE OU URINA - PES</t>
  </si>
  <si>
    <t>LEUCÓCITOS, CONTAGEM</t>
  </si>
  <si>
    <t>META-HEMOGLOBINA, DETERMINAÇÃO DA</t>
  </si>
  <si>
    <t>PLAQUETAS, TESTE DE AGREGAÇÃO (POR AGENTE AGREGANT</t>
  </si>
  <si>
    <t>PLASMINOGÊNIO, DOSAGEM</t>
  </si>
  <si>
    <t>PLASMÓDIO, PESQUISA</t>
  </si>
  <si>
    <t>MEDULA ÓSSEA, ASPIRAÇÃO PARA MIELOGRAMA OU MICROBI</t>
  </si>
  <si>
    <t>PRODUTOS DE DEGRADAÇÃO DA FIBRINA, QUALITATIVO - P</t>
  </si>
  <si>
    <t>PROTEÍNA C - PESQUISA E/OU DOSAGEM</t>
  </si>
  <si>
    <t>PROTEÍNA S, TESTE FUNCIONAL</t>
  </si>
  <si>
    <t>PROTOPORFIRINA ERITROCITÁRIA LIVRE - ZINCO - PESQU</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</si>
  <si>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</si>
  <si>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</si>
  <si>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</si>
  <si>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</si>
  <si>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</si>
  <si>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</si>
  <si>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</si>
  <si>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SANGRAMENTO DE IVY - DETEMINAÇÃO</t>
  </si>
  <si>
    <t>TEMPO DE TROMBINA - DETERMINAÇÃO</t>
  </si>
  <si>
    <t>TEMPO DE TROMBOPLASTINA PARCIAL ATIVADA - DETERMIN</t>
  </si>
  <si>
    <t>TRIPANOSSOMA, PESQUISA</t>
  </si>
  <si>
    <t>TROMBOELASTOGRAMA  - PESQUISA E/OU DOSAGEM</t>
  </si>
  <si>
    <t>ANTICORPO ANTIMIELOPEROXIDASE, MPO - PESQUISA E/OU</t>
  </si>
  <si>
    <t>FATOR VII - PESQUISA E/OU DOSAGEM</t>
  </si>
  <si>
    <t>FATOR XIII, DOSAGEM, TESTE FUNCIONAL</t>
  </si>
  <si>
    <t>IMUNOFENOTIPAGEM PARA DOENÇA RESIDUAL MÍNIMA (*)</t>
  </si>
  <si>
    <t>IMUNOFENOTIPAGEM PARA HEMOGLOBINÚRIA PAROXISTICA N</t>
  </si>
  <si>
    <t>IMUNOFENOTIPAGEM PARA LEUCEMIAS AGUDAS OU SINDROME</t>
  </si>
  <si>
    <t>IMUNOFENOTIPAGEM PARA LINFOMA NÃO HODGKIN / SINDRO</t>
  </si>
  <si>
    <t>FATOR IX, DOSAGEM DO INIBIDOR</t>
  </si>
  <si>
    <t>INIBIDOR DOS FATORES DA HEMOSTASIA, TRIAGEM</t>
  </si>
  <si>
    <t>PROTEÍNA S LIVRE, DOSAGEM</t>
  </si>
  <si>
    <t>CONSUMO DE PROTROMBINA - PESQUISA E/OU DOSAGEM</t>
  </si>
  <si>
    <t>ENZIMAS ERITROCITÁRIAS, RASTREIO PARA DEFICIÊNCIA</t>
  </si>
  <si>
    <t>ESPLENOGRAMA (CITOLOGIA)</t>
  </si>
  <si>
    <t>HEMOGLOBINOPATIA - TRIAGEM (EL.HB., HEMOGLOB. FETA</t>
  </si>
  <si>
    <t>SULFO-HEMOGLOBINA, DETERMINAÇÃO DA</t>
  </si>
  <si>
    <t>COOMBS INDIRETO</t>
  </si>
  <si>
    <t>MIELOGRAMA</t>
  </si>
  <si>
    <t>DÍMERO D - PESQUISA E/OU DOSAGEM</t>
  </si>
  <si>
    <t>TEMPO DE SANGRAMENTO (DUKE) - DETERMINAÇÃO</t>
  </si>
  <si>
    <t>COAGULOGRAMA (TS, TC, PROVA DO LAÇO, RETRAÇÃO DO C</t>
  </si>
  <si>
    <t>BAÇO, EXAME DE ESFREGAÇO DE ASPIRADO</t>
  </si>
  <si>
    <t>LINFONODO, EXAME DE ESFREGAÇO DE ASPIRADO</t>
  </si>
  <si>
    <t>ALFA TALASSEMIA ANAL MOLECULAR SANGUE</t>
  </si>
  <si>
    <t>1,25-DIHIDROXI VITAMINA D - PESQUISA E/OU DOSAGEM</t>
  </si>
  <si>
    <t>17-CETOSTERÓIDES (17-CTS) - CROMATOGRAFIA - PESQUI</t>
  </si>
  <si>
    <t>17-CETOSTERÓIDES RELAÇÃO ALFA/BETA - PESQUISA E/OU</t>
  </si>
  <si>
    <t>17-CETOSTERÓIDES TOTAIS (17-CTS) - PESQUISA E/OU D</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</si>
  <si>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</si>
  <si>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</si>
  <si>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</si>
  <si>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</si>
  <si>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</si>
  <si>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t>
  </si>
  <si>
    <t>CURVA INSULÍNICA  (6 DOSAGENS) - PESQUISA E/OU DOS</t>
  </si>
  <si>
    <t>DOSAGEM DE RECEPTOR DE PROGESTERONA OU DE ESTROGÊN</t>
  </si>
  <si>
    <t>ENZIMA CONVERSORA DA ANGIOTENSINA (ECA) - PESQUISA</t>
  </si>
  <si>
    <t>ERITROPOIETINA - PESQUISA E/OU DOSAGEM</t>
  </si>
  <si>
    <t>GAD-AB-ANTIDESCARBOXILASE DO ÁCIDO - PESQUISA E/OU</t>
  </si>
  <si>
    <t>GLUCAGON, DOSAGEM</t>
  </si>
  <si>
    <t>HORMÔNIO ANTIDIURÉTICO (VASOPRESSINA) - PESQUISA E</t>
  </si>
  <si>
    <t>IGF BP3 (PROTEÍNA LIGADORA DOS FATORES DE CRESCIME</t>
  </si>
  <si>
    <t>N-TELOPEPTÍDEO - PESQUISA E/OU DOSAGEM</t>
  </si>
  <si>
    <t>PARATORMÔNIO - PTH OU FRAÇÃO (CADA) - PESQUISA E/O</t>
  </si>
  <si>
    <t>PREGNANDIOL - PESQUISA E/OU DOSAGEM</t>
  </si>
  <si>
    <t>PROVA DO LH-RH, DOSAGEM DO FSH SEM FORNECIMENTO DE</t>
  </si>
  <si>
    <t>PROVA DO LH-RH, DOSAGEM DO LH SEM FORNECIMENTO DE</t>
  </si>
  <si>
    <t>PROVA DO TRH-HPR, DOSAGEM DO HPR SEM FORNECIMENTO</t>
  </si>
  <si>
    <t>PROVA DO TRH-TSH, DOSAGEM DO TSH SEM FORNECIMENTO</t>
  </si>
  <si>
    <t>PROVA PARA DIABETE INSÍPIDO (RESTRIÇÃO HÍDRICA  NA</t>
  </si>
  <si>
    <t>ESTROGÊNIOS TOTAIS (FENOLESTERÓIDES) - PESQUISA E/</t>
  </si>
  <si>
    <t>PROVAS DE FUNÇÃO TIREOIDEANA (T3, T4, ÍNDICES E TS</t>
  </si>
  <si>
    <t>11-DESOXICORTICOSTERONA - PESQUISA E/OU DOSAGEM</t>
  </si>
  <si>
    <t>HORMÔNIO GONODOTROFICO CORIONICO QUANTITATIVO (HCG</t>
  </si>
  <si>
    <t>MACROPROLACTINA - PESQUISA E/OU DOSAGEM</t>
  </si>
  <si>
    <t>17-HIDROXICORTICOSTERÓIDES (17-OHS) - PESQUISA E/O</t>
  </si>
  <si>
    <t>ADENOVÍRUS, IGG - PESQUISA E/OU DOSAGEM</t>
  </si>
  <si>
    <t>ADENOVÍRUS, IGM - PESQUISA E/OU DOSAGEM</t>
  </si>
  <si>
    <t>ANTICANDIDA - IGG E IGM (CADA) - PESQUISA E/OU DOS</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</si>
  <si>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</si>
  <si>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</si>
  <si>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</si>
  <si>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</si>
  <si>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</si>
  <si>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</si>
  <si>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</si>
  <si>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</si>
  <si>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</si>
  <si>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</si>
  <si>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</si>
  <si>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</si>
  <si>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t>
  </si>
  <si>
    <t>ANTICORPOS ANTI-ILHOTA DE LANGHERANS - PESQUISA E/</t>
  </si>
  <si>
    <t>ANTICORPOS ANTIENDOMISIO - IGG, IGM, IGA (CADA) -</t>
  </si>
  <si>
    <t>ANTICORPOS NATURAIS - ISOAGLUTININAS, PESQUISAS</t>
  </si>
  <si>
    <t>ANTICORPOS NATURAIS - ISOAGLUTININAS, TITULAGEM</t>
  </si>
  <si>
    <t>ANTICORTEX SUPRA-RENAL - PESQUISA E/OU DOSAGEM</t>
  </si>
  <si>
    <t>ANTIESCLERODERMA (SCL 70) - PESQUISA E/OU DOSAGEM</t>
  </si>
  <si>
    <t>ANTIGLIADINA (GLÚTEN) - IGA - PESQUISA E/OU DOSAGE</t>
  </si>
  <si>
    <t>ANTIGLIADINA (GLÚTEN) - IGG - PESQUISA E/OU DOSAGE</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</si>
  <si>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</si>
  <si>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</si>
  <si>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</si>
  <si>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</si>
  <si>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</si>
  <si>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</si>
  <si>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</si>
  <si>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</si>
  <si>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</si>
  <si>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</si>
  <si>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</si>
  <si>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</si>
  <si>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</si>
  <si>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AVIDEZ DE IGG PARA TOXOPLASMOSE, CITOMEGALIA, RUBÉ</t>
  </si>
  <si>
    <t>BETA-2-MICROGLOBULINA - PESQUISA E/OU DOSAGEM</t>
  </si>
  <si>
    <t>BIOTINIDASE ATIVIDADE DA, QUALITATIVO - PESQUISA E</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</si>
  <si>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</si>
  <si>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</si>
  <si>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</si>
  <si>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</si>
  <si>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</si>
  <si>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</si>
  <si>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</si>
  <si>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</si>
  <si>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</si>
  <si>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</si>
  <si>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</si>
  <si>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</si>
  <si>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</si>
  <si>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</si>
  <si>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</si>
  <si>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</si>
  <si>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</si>
  <si>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</si>
  <si>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</si>
  <si>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</si>
  <si>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</si>
  <si>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</si>
  <si>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</si>
  <si>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t>
  </si>
  <si>
    <t>CULTURA OU ESTIMULAÇÃO DOS LINFÓCITOS IN VITRO P</t>
  </si>
  <si>
    <t>DENGUE - IGG E IGM (CADA) - PESQUISA E/OU DOSAGEM</t>
  </si>
  <si>
    <t>ECHOVÍRUS (PAINEL) SOROLOGIA PARA</t>
  </si>
  <si>
    <t>EQUINOCOCOSE (HIDATIDOSE), REAÇÃO SOROLÓGICA</t>
  </si>
  <si>
    <t>FATOR ANTINÚCLEO, (FAN) - PESQUISA E/OU DOSAGEM</t>
  </si>
  <si>
    <t>FATOR REUMATÓIDE, QUANTITATIVO - PESQUISA E/OU DOS</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</si>
  <si>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</si>
  <si>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</si>
  <si>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</si>
  <si>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</si>
  <si>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</si>
  <si>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</si>
  <si>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</si>
  <si>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</si>
  <si>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t>
  </si>
  <si>
    <t>HEPATITE B - HBCAC - IGM (ANTI-CORE IGM OU ACOREM)</t>
  </si>
  <si>
    <t>HEPATITE B - HBEAC (ANTI HBE) - PESQUISA E/OU DOSA</t>
  </si>
  <si>
    <t>HEPATITE B - HBEAG (ANTÍGENO E) - PESQUISA E/OU</t>
  </si>
  <si>
    <t>HEPATITE B - HBSAC (ANTI-ANTÍGENO DE SUPERFÍCIE) -</t>
  </si>
  <si>
    <t>HEPATITE B - HBSAG (AU, ANTÍGENO AUSTRÁLIA) - PESQ</t>
  </si>
  <si>
    <t>HEPATITE C - ANTI-HCV - PESQUISA E/OU DOSAGEM</t>
  </si>
  <si>
    <t>HEPATITE C - ANTI-HCV - IGM - PESQUISA E/OU DOSAGE</t>
  </si>
  <si>
    <t>HEPATITE C - IMUNOBLOT - PESQUISA E/OU DOSAGEM</t>
  </si>
  <si>
    <t>HEPATITE DELTA, ANTICORPO IGG - PESQUISA E/OU DOSA</t>
  </si>
  <si>
    <t>HEPATITE DELTA, ANTICORPO IGM - PESQUISA E/OU DOSA</t>
  </si>
  <si>
    <t>HEPATITE DELTA, ANTÍGENO - PESQUISA E/OU DOSAGEM</t>
  </si>
  <si>
    <t>HERPES SIMPLES - IGG - PESQUISA E/OU DOSAGEM</t>
  </si>
  <si>
    <t>HERPES SIMPLES - IGM - PESQUISA E/OU DOSAGEM</t>
  </si>
  <si>
    <t>HERPES ZOSTER - IGG - PESQUISA E/OU DOSAGEM</t>
  </si>
  <si>
    <t>HERPES ZOSTER - IGM - PESQUISA E/OU DOSAGEM</t>
  </si>
  <si>
    <t>HIPERSENSIBILIDADE RETARDADA (INTRADERMO REAÇÃO ID</t>
  </si>
  <si>
    <t>HISTONA - PESQUISA E/OU DOSAGEM</t>
  </si>
  <si>
    <t>HISTOPLASMOSE, REAÇÃO SOROLÓGICA</t>
  </si>
  <si>
    <t>HIV - ANTÍGENO P24 - PESQUISA E/OU DOSAGEM</t>
  </si>
  <si>
    <t>HIV1 OU HIV2, PESQUISA DE ANTICORPOS</t>
  </si>
  <si>
    <t>HIV1+ HIV2, (DETERMINAÇÃO CONJUNTA), PESQUISA DE A</t>
  </si>
  <si>
    <t>HLA-DR - PESQUISA E/OU DOSAGEM</t>
  </si>
  <si>
    <t>HLA-DR+DQ - PESQUISA E/OU DOSAGEM</t>
  </si>
  <si>
    <t>HTLV1 OU HTLV2 PESQUISA DE ANTICORPO (CADA)</t>
  </si>
  <si>
    <t>IGA - PESQUISA E/OU DOSAGEM</t>
  </si>
  <si>
    <t>IGD - PESQUISA E/OU DOSAGEM</t>
  </si>
  <si>
    <t>IGE, GRUPO ESPECÍFICO, CADA - PESQUISA E/OU DOSAGE</t>
  </si>
  <si>
    <t>IGE, POR ALÉRGENO (CADA) - PESQUISA E/OU DOSAGEM</t>
  </si>
  <si>
    <t>IGE, TOTAL - PESQUISA E/OU DOSAGEM</t>
  </si>
  <si>
    <t>IGG - PESQUISA E/OU DOSAGEM</t>
  </si>
  <si>
    <t>IGG, SUBCLASSES 1,2,3,4 (CADA) - PESQUISA E/OU DOS</t>
  </si>
  <si>
    <t>IGM - PESQUISA E/OU DOSAGEM</t>
  </si>
  <si>
    <t>IMUNOELETROFORESE (ESTUDO DA GAMOPATIA) - PESQUISA</t>
  </si>
  <si>
    <t>INIBIDOR DE C1 ESTERASE - PESQUISA E/OU DOSAGEM</t>
  </si>
  <si>
    <t>ISOSPORA, PESQUISA DE ANTÍGENO - PESQUISA E/OU DOS</t>
  </si>
  <si>
    <t>LEGIONELLA - IGG E IGM (CADA) - PESQUISA E/OU DOSA</t>
  </si>
  <si>
    <t>LEISHMANIOSE - IGG E IGM (CADA) - PESQUISA E/OU DO</t>
  </si>
  <si>
    <t>LEPTOSPIROSE - IGG - PESQUISA E/OU DOSAGEM</t>
  </si>
  <si>
    <t>LEPTOSPIROSE - IGM - PESQUISA E/OU DOSAGEM</t>
  </si>
  <si>
    <t>LEPTOSPIROSE, AGLUTINAÇÃO - PESQUISA</t>
  </si>
  <si>
    <t>LINFÓCITOS T HELPER CONTAGEM DE (IF COM OKT-4) (</t>
  </si>
  <si>
    <t>LINFÓCITOS T SUPRESSORES CONTAGEM DE (IF COM OKT-8</t>
  </si>
  <si>
    <t>LISTERIOSE, REAÇÃO SOROLÓGICA</t>
  </si>
  <si>
    <t>LYME - IGG - PESQUISA E/OU DOSAGEM</t>
  </si>
  <si>
    <t>LYME - IGM - PESQUISA E/OU DOSAGEM</t>
  </si>
  <si>
    <t>MALÁRIA - IGG - PESQUISA E/OU DOSAGEM</t>
  </si>
  <si>
    <t>MALÁRIA - IGM - PESQUISA E/OU DOSAGEM</t>
  </si>
  <si>
    <t>MICOPLASMA PNEUMONIAE - IGG - PESQUISA E/OU DOSAGE</t>
  </si>
  <si>
    <t>MICOPLASMA PNEUMONIAE - IGM - PESQUISA E/OU DOSAGE</t>
  </si>
  <si>
    <t>MONONUCLEOSE - EPSTEIN BARR - IGG - PESQUISA E/OU</t>
  </si>
  <si>
    <t>MONONUCLEOSE, ANTI-VCA (EBV) IGG - PESQUISA E/OU D</t>
  </si>
  <si>
    <t>MONONUCLEOSE, ANTI-VCA (EBV) IGM - PESQUISA E/OU D</t>
  </si>
  <si>
    <t>OUTROS TESTES BIOQUÍMICOS PARA DETERMINAÇÃO DO RIS</t>
  </si>
  <si>
    <t>PARVOVÍRUS - IGG, IGM (CADA) - PESQUISA E/OU DOSAG</t>
  </si>
  <si>
    <t>PEPTÍDIO INTESTINAL VASOATIVO, DOSAGEM</t>
  </si>
  <si>
    <t>PPD (TUBERCULINA), IDER</t>
  </si>
  <si>
    <t>REAÇÃO SOROLÓGICA PARA COXSACKIE, NEUTRALIZAÇÃO IG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</si>
  <si>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</si>
  <si>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</si>
  <si>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</si>
  <si>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</si>
  <si>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</si>
  <si>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</si>
  <si>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</si>
  <si>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</si>
  <si>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</si>
  <si>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</si>
  <si>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</si>
  <si>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</si>
  <si>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</si>
  <si>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t>
  </si>
  <si>
    <t>WAALER-ROSE (FATOR REUMATÓIDE) - PESQUISA E/OU DOS</t>
  </si>
  <si>
    <t>WESTERN BLOT (ANTICORPOS ANTI-HIV) - PESQUISA E/OU</t>
  </si>
  <si>
    <t>WESTERN BLOT (ANTICORPOS ANTI-HTVI OU HTLVII) (CAD</t>
  </si>
  <si>
    <t>ALÉRGENOS - PERFIL ANTIGÊNICO (PAINEL C/36 ANTÍGEN</t>
  </si>
  <si>
    <t>ANTIFÍGADO (GLOMÉRULO, TUB. RENAL CORTE RIM DE RAT</t>
  </si>
  <si>
    <t>CHAGAS, HEMOAGLUTINAÇÃO</t>
  </si>
  <si>
    <t>CHAGAS (MACHADO GUERREIRO)</t>
  </si>
  <si>
    <t>COMPLEMENTO C3, C4 - TURBID. OU NEFOLOMÉTRICO C3A</t>
  </si>
  <si>
    <t>CRIOGLOBULINAS, CARACTERIZAÇÃO - IMUNOELETROFORESE</t>
  </si>
  <si>
    <t>DNCB - TESTE DE CONTATO</t>
  </si>
  <si>
    <t>FATOR REUMATÓIDE, TESTE DO LÁTEX (QUALITATIVO) - P</t>
  </si>
  <si>
    <t>NBT ESTIMULADO</t>
  </si>
  <si>
    <t>SARAMPO - ANTICORPOS IGG - PESQUISA E/OU DOSAGEM</t>
  </si>
  <si>
    <t>SARAMPO - ANTICORPOS IGM - PESQUISA E/OU DOSAGEM</t>
  </si>
  <si>
    <t>TOXOPLASMOSE - IGA - PESQUISA E/OU DOSAGEM</t>
  </si>
  <si>
    <t>VARICELA, IGG - PESQUISA E/OU DOSAGEM</t>
  </si>
  <si>
    <t>VARICELA, IGM - PESQUISA E/OU DOSAGEM</t>
  </si>
  <si>
    <t>HER-2 - DOSAGEM DO RECEPTOR</t>
  </si>
  <si>
    <t>SÍFILIS ANTICORPO TOTAL - PESQUISA E/OU DOSAGEM</t>
  </si>
  <si>
    <t>SÍFILIS IGM - PESQUISA E/OU DOSAGEM</t>
  </si>
  <si>
    <t>AMEBÍASE, IGG - PESQUISA E/OU DOSAGEM</t>
  </si>
  <si>
    <t>MONONUCLEOSE, SOROLOGIA PARA (MONOTESTE OU PAUL-BU</t>
  </si>
  <si>
    <t>PSITACOSE - IGG - PESQUISA E/OU DOSAGEM</t>
  </si>
  <si>
    <t>PSITACOSE - IGM - PESQUISA E/OU DOSAGEM</t>
  </si>
  <si>
    <t>PROTEÍNA C REATIVA, QUALITATIVA - PESQUISA</t>
  </si>
  <si>
    <t>PROTEÍNA C REATIVA, QUANTITATIVA - PESQUISA E/OU D</t>
  </si>
  <si>
    <t>ASLO, QUANTITATIVO - PESQUISA E/OU DOSAGEM</t>
  </si>
  <si>
    <t>PARACOCCIDIOIDOMICOSE, ANTICORPOS TOTAIS / IGG - P</t>
  </si>
  <si>
    <t>AMEBA, PESQUISA</t>
  </si>
  <si>
    <t>ANTICORPOS ANTIPNEUMOCOCOS</t>
  </si>
  <si>
    <t>ANTI TRANSGLUTAMINASE TECIDUAL - IGA</t>
  </si>
  <si>
    <t>ANTICORPOS ANTI PEPTÍDEO CÍCLICO CITRULINADO - IGG</t>
  </si>
  <si>
    <t>ACETILCOLINA, ANTICORPOS BLOQUEADOR RECEPTOR</t>
  </si>
  <si>
    <t>ADENOSINA DE AMINASE (ADA) - PESQUISA E/OU DOSAGEM</t>
  </si>
  <si>
    <t>BIOQUÍMICA ICR (PROTEÍNAS + PANDY + GLICOSE + CLOR</t>
  </si>
  <si>
    <t>CÉLULAS, CONTAGEM TOTAL E ESPECÍFICA - PESQUISA E/</t>
  </si>
  <si>
    <t>CÉLULAS, PESQUISA DE CÉLULAS NEOPLÁSICAS (CITOLOGI</t>
  </si>
  <si>
    <t>CRIPTOCOCOSE, CÂNDIDA, ASPÉRGILUS (LÁTEX) - PESQUI</t>
  </si>
  <si>
    <t>ELETROFORESE DE PROTEÍNAS NO LÍQUOR, COM CONCENTRA</t>
  </si>
  <si>
    <t>H. INFLUENZAE, S. PNEUMONIEAE, N. MENINGITIDIS A,</t>
  </si>
  <si>
    <t>HAEMOPHILUS INFLUENZAE - PESQUISA DE ANTICORPOS (C</t>
  </si>
  <si>
    <t>ÍNDICE DE IMUNOPRODUÇÃO (ELETROF. E IGG EM SORO E</t>
  </si>
  <si>
    <t>LCR AMBULATORIAL ROTINA (ASPECTOS COR + ÍNDICE DE</t>
  </si>
  <si>
    <t>LCR HOSPITALAR NEUROLOGIA (ASPECTOS COR + ÍNDICES</t>
  </si>
  <si>
    <t>LCR PRONTO SOCORRO (ASPECTOS COR + ÍNDICE  DE COR</t>
  </si>
  <si>
    <t>PESQUISA DE BANDAS OLIGOCLONAIS POR ISOFOCALIZAÇÃO</t>
  </si>
  <si>
    <t>PROTEÍNA MIELINA BÁSICA, ANTICORPO ANTI - PESQUISA</t>
  </si>
  <si>
    <t>PUNÇÃO CISTERNAL SUBOCCIPTAL COM MANOMETRIA PARA C</t>
  </si>
  <si>
    <t>PUNÇÃO LOMBAR COM MANOMETRIA PARA COLETA DE LÍQUID</t>
  </si>
  <si>
    <t>AMINOÁCIDOS NO LÍQUIDO CEFALORRAQUIDIANO</t>
  </si>
  <si>
    <t>ANTICORPO ANTIESPERMATOZÓIDE - PESQUISA E/OU DOSAG</t>
  </si>
  <si>
    <t>ESPERMOGRAMA (CARACTERES FÍSICOS, PH, FLUDIFICAÇÃO</t>
  </si>
  <si>
    <t>ESPERMOGRAMA E TESTE DE PENETRAÇÃO IN VITRO, VEL</t>
  </si>
  <si>
    <t>CLEMENTS, TESTE</t>
  </si>
  <si>
    <t>ESPECTROFOTOMETRIA DE LÍQUIDO AMNIÓTICO</t>
  </si>
  <si>
    <t>FOSFOLIPÍDIOS (RELAÇÃO LECITINA/ESFINGOMIELINA) -</t>
  </si>
  <si>
    <t>MATURIDADE PULMONAR FETAL - - PESQUISA E/OU DOSAGE</t>
  </si>
  <si>
    <t>ROTINA DO LÍQUIDO AMNIÓTICO-AMNIOGRAMA (CITOLÓGICO</t>
  </si>
  <si>
    <t>CRISTAIS COM LUZ POLARIZADA - PESQUISA E/OU DOSAGE</t>
  </si>
  <si>
    <t>RAGÓCITOS, PESQUISA</t>
  </si>
  <si>
    <t>ROTINA LÍQUIDO SINOVIAL - CARACTERES FÍSICOS, CITO</t>
  </si>
  <si>
    <t>A FRESCO, EXAME</t>
  </si>
  <si>
    <t>ANTIBIOGRAMA P/ BACILOS ÁLCOOL-RESISTENTES - DROGA</t>
  </si>
  <si>
    <t>ANTÍGENOS FÚNGICOS, PESQUISA</t>
  </si>
  <si>
    <t>B.A.A.R. (ZIEHL OU FLUORESCÊNCIA, PESQUISA DIRETA</t>
  </si>
  <si>
    <t>BACTERIOSCOPIA (GRAM, ZIEHL, ALBERT  ETC), POR LÂM</t>
  </si>
  <si>
    <t>CHLAMYDIA, CULTURA</t>
  </si>
  <si>
    <t>CÓLERA - IDENTIFICAÇÃO (SOROTIPAGEM INCLUÍDA)</t>
  </si>
  <si>
    <t>CORPÚSCULOS DE DONOVANI, PESQUISA DIRETA DE</t>
  </si>
  <si>
    <t>CRIPTOCOCO (TINTA DA CHINA), PESQUISA DE</t>
  </si>
  <si>
    <t>CRIPTOSPORIDIUM, PESQUISA</t>
  </si>
  <si>
    <t>CULTURA BACTERIANA (EM DIVERSOS MATERIAIS BIOLÓGIC</t>
  </si>
  <si>
    <t>CULTURA PARA BACTÉRIAS ANAERÓBICAS</t>
  </si>
  <si>
    <t>CULTURA PARA FUNGOS</t>
  </si>
  <si>
    <t>CULTURA PARA MYCOBACTERIUM</t>
  </si>
  <si>
    <t>CULTURA QUANTITATIVA DE SECREÇÕES PULMONARES, QUAN</t>
  </si>
  <si>
    <t>CULTURA, FEZES: SALMONELA, SHIGELLAE E ESC. COLI E</t>
  </si>
  <si>
    <t>CULTURA, FEZES: SALMONELLA, SHIGELLA E ESCHERICHIA</t>
  </si>
  <si>
    <t>CULTURA, HERPESVÍRUS OU OUTRO</t>
  </si>
  <si>
    <t>CULTURA, MICOPLASMA OU UREAPLASMA</t>
  </si>
  <si>
    <t>CULTURA, URINA COM CONTAGEM DE COLÔNIAS</t>
  </si>
  <si>
    <t>ESTREPTOCOCOS - A, TESTE RÁPIDO</t>
  </si>
  <si>
    <t>FUNGOS, PESQUISA DE (A FRESCO LACTOFENOL, TINTA DA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</si>
  <si>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</si>
  <si>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</si>
  <si>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</si>
  <si>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</si>
  <si>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</si>
  <si>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t>
  </si>
  <si>
    <t>MICROORGANISMOS - TESTE DE SENSIBILIDADE A DROGAS</t>
  </si>
  <si>
    <t>PARACOCCIDIOIDES, PESQUISA DE</t>
  </si>
  <si>
    <t>PNEUMOCYSTI CARINII, PESQUISA POR COLORAÇÃO ESPECI</t>
  </si>
  <si>
    <t>ROTAVÍRUS, PESQUISA, ELISA</t>
  </si>
  <si>
    <t>TREPONEMA (CAMPO ESCURO) - PESQUISA</t>
  </si>
  <si>
    <t>CITOMEGALOVÍRUS - SHELL VIAL - PESQUISA</t>
  </si>
  <si>
    <t>MICROSPORÍDIA, PESQUISA NAS FEZES</t>
  </si>
  <si>
    <t>SARCOPTES SCABEI, PESQUISA</t>
  </si>
  <si>
    <t>CHLAMYDIA - PCR, AMPLIFICAÇÃO DE DNA</t>
  </si>
  <si>
    <t>CULTURA AUTOMATIZADA - MICROBIOLOGIA</t>
  </si>
  <si>
    <t>ANTIBIOGRAMA (TESTE DE SENSIBILIDADE E ANTIBIÓTICO</t>
  </si>
  <si>
    <t>ANTIBIOGRAMA AUTOMATIZADO</t>
  </si>
  <si>
    <t>LEISHMANIA, PESQUISA</t>
  </si>
  <si>
    <t>PESQUISA DE ANTÍGENOS BACTERIANOS</t>
  </si>
  <si>
    <t>PROTOZOÁRIOS, CULTURA PARA</t>
  </si>
  <si>
    <t>TESTE DE SENSIBILIDADE MYCOBACTERIUM CEPAS DE BACT</t>
  </si>
  <si>
    <t>ANTÍGENOS BACTERIANOS / VÁRIOS MATERIAIS</t>
  </si>
  <si>
    <t>ANTIFUNGIGRAMA</t>
  </si>
  <si>
    <t>CHLAMYDIA TRACHOMATIS, EXAME DIRETO PARA VÁRIOS MA</t>
  </si>
  <si>
    <t>CULTURA, PARA AGENTES MULTIRRESISTENTES, VÁRIOS MA</t>
  </si>
  <si>
    <t>CULTURA QUANTITATIVA QUEIMADOS (PELE)</t>
  </si>
  <si>
    <t>CULTURA EM LEITE MATERNO</t>
  </si>
  <si>
    <t>FUNGOS MORFOLOGIA/BIOQUÍMICA</t>
  </si>
  <si>
    <t>IDENTIFICAÇÃO DE BACTÉRIAS POR MÉTODO SOROLÓGICO/B</t>
  </si>
  <si>
    <t>ÁCIDO CÍTRICO - PESQUISA E/OU DOSAGEM NA URINA</t>
  </si>
  <si>
    <t>ÁCIDO HOMOGENTÍSICO - PESQUISA E/OU DOSAGEM NA URI</t>
  </si>
  <si>
    <t>ALCAPTONÚRIA  - PESQUISA E/OU DOSAGEM NA URINA</t>
  </si>
  <si>
    <t>CÁLCULOS URINÁRIOS - ANÁLISE</t>
  </si>
  <si>
    <t>CATECOLAMINAS FRACIONADAS - DOPAMINA, EPINEFRINA,</t>
  </si>
  <si>
    <t>CISTINÚRIA, PESQUISA</t>
  </si>
  <si>
    <t>COPROPORFIRINA III - PESQUISA E/OU DOSAGEM NA URIN</t>
  </si>
  <si>
    <t>CORPOS CETÔNICOS, PESQUISA - NA URINA</t>
  </si>
  <si>
    <t>CROMATOGRAFIA DE AÇÚCARES - NA URINA</t>
  </si>
  <si>
    <t>DISMORFISMO ERITROCITÁRIO, PESQUISA (CONTRASTE DE</t>
  </si>
  <si>
    <t>ERROS INATOS DO METABOLISMO BATERIAS DE TESTES QUÍ</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</si>
  <si>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</si>
  <si>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</si>
  <si>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</si>
  <si>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</si>
  <si>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</si>
  <si>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</si>
  <si>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</si>
  <si>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</si>
  <si>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</si>
  <si>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t>
  </si>
  <si>
    <t>UROPORFIRINAS, DOSAGEM</t>
  </si>
  <si>
    <t>2,5-HEXANODIONA, DOSAGEM NA URINA</t>
  </si>
  <si>
    <t>CISTINA - PESQUISA E/OU DOSAGEM NA URINA</t>
  </si>
  <si>
    <t>PORFOBILINOGÊNIO - NA URINA</t>
  </si>
  <si>
    <t>CONTAGEM SEDIMENTAR DE ADDIS</t>
  </si>
  <si>
    <t>ELETROFORESE DE PROTEÍNAS URINÁRIAS, COM CONCENTRA</t>
  </si>
  <si>
    <t>FENILCETONÚRIA, PESQUISA</t>
  </si>
  <si>
    <t>HISTIDINA, PESQUISA - NA URINA</t>
  </si>
  <si>
    <t>MIOGLOBINA, PESQUISA - NA URINA</t>
  </si>
  <si>
    <t>OSMOLALIDADE, DETERMINAÇÃO - NA URINA</t>
  </si>
  <si>
    <t>PROVA DE CONCENTRAÇÃO (FISHBERG OU VOLHARD) - NA U</t>
  </si>
  <si>
    <t>TIROSINOSE, PESQUISA - NA URINA</t>
  </si>
  <si>
    <t>HEMOGLOBINA LIVRE NA URINA (AMOSTRA ISOLADA)</t>
  </si>
  <si>
    <t>SUBSTÂNCIAS REDUTORAS, PESQUISA (URINA)</t>
  </si>
  <si>
    <t>TESTE DE CONCENTRAÇÃO URINÁRIA APÓS DDAVP</t>
  </si>
  <si>
    <t>PESQUISA DE SULFATÍDEOS E MATERIAL METACROMÁTICO N</t>
  </si>
  <si>
    <t>CROMATINA SEXUAL, PESQUISA</t>
  </si>
  <si>
    <t>IONTOFORESE PARA A COLETA DE SUOR, COM DOSAGEM DE</t>
  </si>
  <si>
    <t>MUCO-NASAL, PESQUISA DE EOSINÓFILOS E MASTÓCITOS</t>
  </si>
  <si>
    <t>PERFIL  METABÓLICO  PARA  LITÍASE  RENAL: SANGUE (</t>
  </si>
  <si>
    <t>GASTROACIDOGRAMA - SECREÇÃO BASAL PARA 60 E 4 AMO</t>
  </si>
  <si>
    <t>PANCREOZIMA - SECRETINA NO SUCO DUODENAL, TESTE</t>
  </si>
  <si>
    <t>ROTINA DA BILES A, B, C E DO SUCO DUODENAL (CARACT</t>
  </si>
  <si>
    <t>PERFIL REUMATOLÓGICO (ÁCIDO ÚRICO, ELETROFORESE DE</t>
  </si>
  <si>
    <t>PROVA ATIVIDADE DE FEBRE REUMÁTICA (ASLO, ELETROFO</t>
  </si>
  <si>
    <t>PROVAS DE FUNÇÃO HEPÁTICA (BILIRRUBINAS, ELETROFOR</t>
  </si>
  <si>
    <t>TESTE DO PEZINHO BÁSICO (TSH NEONATAL + FENILALANI</t>
  </si>
  <si>
    <t>TESTE DO PEZINHO AMPLIADO (TSH NEONATAL + 17 OH PR</t>
  </si>
  <si>
    <t>COLETA DE ESCARRO INDUZIDA</t>
  </si>
  <si>
    <t>ESPECTROMETRIA DE MASSA EM TANDEM</t>
  </si>
  <si>
    <t>IDENTIFICAÇÃO DE VERME</t>
  </si>
  <si>
    <t>ISOLAMENTO DE MICROORGANISMOS ESPECIAIS</t>
  </si>
  <si>
    <t>LAVADO GÁSTRICO, COLHEITA POR</t>
  </si>
  <si>
    <t>LÍQUIDO PLEURAL CITOLÓGICO</t>
  </si>
  <si>
    <t>ÁCIDO DELTA AMINOLEVULÍNICO (PARA CHUMBO INORGÂNIC</t>
  </si>
  <si>
    <t>ÁCIDO DELTA AMINOLEVULÍNICO DESIDRATASE (PARA CHUM</t>
  </si>
  <si>
    <t>ÁCIDO FENILGLIOXÍLICO (PARA ESTIRENO) - PESQUISA E</t>
  </si>
  <si>
    <t>ÁCIDO HIPÚRICO (PARA TOLUENO) - PESQUISA E/OU DOSA</t>
  </si>
  <si>
    <t>ÁCIDO MANDÉLICO (PARA ESTIRENO) - PESQUISA E/OU DO</t>
  </si>
  <si>
    <t>ÁCIDO METILHIPÚRICO (PARA XILENOS) - PESQUISA E/OU</t>
  </si>
  <si>
    <t>ÁCIDO SALICÍLICO - PESQUISA E/OU DOSAGEM</t>
  </si>
  <si>
    <t>CARBOXIHEMOGLOBINA (PARA MONÓXIDO DE CARBONO  DICL</t>
  </si>
  <si>
    <t>CHUMBO - PESQUISA E/OU DOSAGEM</t>
  </si>
  <si>
    <t>COLINESTERASE (PARA CARBAMATOS  ORGANOFOSFORADOS)</t>
  </si>
  <si>
    <t>COPROPORFIRINAS (PARA CHUMBO INORGÂNICO) - PESQUIS</t>
  </si>
  <si>
    <t>ETANOL - PESQUISA E/OU DOSAGEM</t>
  </si>
  <si>
    <t>FENOL (PARA BENZENO, FENOL) - PESQUISA E/OU DOSAGE</t>
  </si>
  <si>
    <t>FLÚOR (PARA FLUORETOS) - PESQUISA E/OU DOSAGEM</t>
  </si>
  <si>
    <t>META-HEMOGLOBINA (PARA ANILINA NITROBENZENO) - PES</t>
  </si>
  <si>
    <t>METAIS AL, AS, CD, CR, MN, HG, NI, ZN, CO, OUTRO (</t>
  </si>
  <si>
    <t>METANOL - PESQUISA E/OU DOSAGEM</t>
  </si>
  <si>
    <t>P-AMINOFENOL (PARA ANILINA) - PESQUISA E/OU DOSAGE</t>
  </si>
  <si>
    <t>PROTOPORFIRINAS ZN (PARA CHUMBO INORGÂNICO) - PESQ</t>
  </si>
  <si>
    <t>SULFATOS ORGÂNICOS OU INORGÂNICOS, PESQUISA (CADA)</t>
  </si>
  <si>
    <t>TRICLOROCOMPOSTOS TOTAIS (PARA TETRACLOROETILENO,</t>
  </si>
  <si>
    <t>ÁCIDO METIL MALÔNICO - PESQUISA E/OU DOSAGEM</t>
  </si>
  <si>
    <t>CROMO - PESQUISA E/OU DOSAGEM</t>
  </si>
  <si>
    <t>ZINCO - PESQUISA E/OU DOSAGEM</t>
  </si>
  <si>
    <t>SALICILATOS, PESQUISA</t>
  </si>
  <si>
    <t>METIL ETIL CETONA - PESQUISA E/OU DOSAGEM</t>
  </si>
  <si>
    <t>CITOMEGALOVÍRUS - QUALITATIVO, POR PCR - PESQUISA</t>
  </si>
  <si>
    <t>CITOMEGALOVÍRUS - QUANTITATIVO, POR PCR - PESQUISA</t>
  </si>
  <si>
    <t>CROMOSSOMO PHILADELFIA - PESQUISA</t>
  </si>
  <si>
    <t>FATOR V DE LEIDEN POR PCR - PESQUISA</t>
  </si>
  <si>
    <t>FIBROSE CÍSTICA, PESQUISA DE UMA MUTAÇÃO</t>
  </si>
  <si>
    <t>HEPATITE B (QUANTITATIVO) PCR - PESQUISA</t>
  </si>
  <si>
    <t>HEPATITE C (QUALITATIVO) POR PCR - PESQUISA</t>
  </si>
  <si>
    <t>HEPATITE C (QUANTITATIVO) POR PCR - PESQUISA</t>
  </si>
  <si>
    <t>HEPATITE C - GENOTIPAGEM - PESQUISA</t>
  </si>
  <si>
    <t>HIV - CARGA VIRAL PCR - PESQUISA</t>
  </si>
  <si>
    <t>HIV - QUALITATIVO POR PCR - PESQUISA</t>
  </si>
  <si>
    <t>HIV, GENOTIPAGEM - PESQUISA</t>
  </si>
  <si>
    <t>HPV (VÍRUS DO PAPILOMA HUMANO) + SUBTIPAGEM QUANDO</t>
  </si>
  <si>
    <t>HTLV I / II POR PCR (CADA) - PESQUISA</t>
  </si>
  <si>
    <t>MYCOBACTÉRIA PCR - PESQUISA</t>
  </si>
  <si>
    <t>PROTEÍNA S TOTAL + LIVRE, DOSAGEM</t>
  </si>
  <si>
    <t>X FRÁGIL POR PCR - PESQUISA</t>
  </si>
  <si>
    <t>CHLAMYDIA POR BIOLOGIA MOLECULAR - PESQUISA</t>
  </si>
  <si>
    <t>CITOGENÉTICA DE MEDULA ÓSSEA</t>
  </si>
  <si>
    <t>AMPLIFICAÇÃO DE MATERIAL POR BIOLOGIA MOLECULAR (O</t>
  </si>
  <si>
    <t>PESQUISA DE OUTROS AGENTES POR PCR</t>
  </si>
  <si>
    <t>PESQUISA DE MUTAÇÃO DE ALELO ESPECÍFICO POR PCR</t>
  </si>
  <si>
    <t>RESISTÊNCIA A AGENTES ANTIVIRAIS POR BIOLOGIA MOLE</t>
  </si>
  <si>
    <t>QUANTIFICAÇÃO DE OUTROS AGENTES POR PCR</t>
  </si>
  <si>
    <t>EPSTEIN BARR VÍRUS POR PCR</t>
  </si>
  <si>
    <t>HEPATITE C QUANTITATIVO POR TMA</t>
  </si>
  <si>
    <t>PAPILOMA VIRUS HUMANO, GENOTIPAGEM</t>
  </si>
  <si>
    <t>HLA B27, FENOTIPAGEM</t>
  </si>
  <si>
    <t>HPV ONCOPROTEÍNAS VIRAIS E6/E7, PESQUISA</t>
  </si>
  <si>
    <t>HIV AMPLIFICAÇÃO DO DNA (PCR)</t>
  </si>
  <si>
    <t>MYCOBACTÉRIA AMPLIFICAÇÃO DE DNA (PCR)</t>
  </si>
  <si>
    <t>17-ALFA-HIDROXIPROGESTERONA - PESQUISA E/OU DOSAGE</t>
  </si>
  <si>
    <t>3 ALFA ANDROSTONEDIOL GLUCORONÍDEO (3ALFDADIOL) -</t>
  </si>
  <si>
    <t>ÁCIDO VANILMANDÉLICO (VMA) - PESQUISA E/OU DOSAGEM</t>
  </si>
  <si>
    <t>ADRENOCORTICOTRÓFICO, HORMÔNIO (ACTH) - PESQUISA E</t>
  </si>
  <si>
    <t>ALDOSTERONA - PESQUISA E/OU DOSAGEM</t>
  </si>
  <si>
    <t>ALFA-FETOPROTEÍNA - PESQUISA E/OU DOSAGEM</t>
  </si>
  <si>
    <t>ANDROSTENEDIONA - PESQUISA E/OU DOSAGEM</t>
  </si>
  <si>
    <t>ANTICORPO ANTI-RECEPTOR DE TSH (TRAB) - PESQUISA E</t>
  </si>
  <si>
    <t>ANTICORPOS ANTIINSULINA - PESQUISA E/OU DOSAGEM</t>
  </si>
  <si>
    <t>ANTICORPOS ANTITIREÓIDE (TIREOGLOBULINA) - PESQUIS</t>
  </si>
  <si>
    <t>ANTÍGENO AUSTRÁLIA (HBSAG) - PESQUISA E/OU DOSAGEM</t>
  </si>
  <si>
    <t>ANTÍGENO CARCINOEMBRIOGÊNICO (CEA) - PESQUISA E/OU</t>
  </si>
  <si>
    <t>ANTÍGENO ESPECÍFICO PROSTÁTICO LIVRE (PSA LIVRE) -</t>
  </si>
  <si>
    <t>ANTÍGENO ESPECÍFICO PROSTÁTICO TOTAL (PSA) - PESQU</t>
  </si>
  <si>
    <t>ANTI-TPO - PESQUISA E/OU DOSAGEM</t>
  </si>
  <si>
    <t>CALCITONINA - PESQUISA E/OU DOSAGEM</t>
  </si>
  <si>
    <t>CATECOLAMINAS - PESQUISA E/OU DOSAGEM</t>
  </si>
  <si>
    <t>COMPOSTO S (11-DESOXICORTISOL) - PESQUISA E/OU DOS</t>
  </si>
  <si>
    <t>CORTISOL - PESQUISA E/OU DOSAGEM</t>
  </si>
  <si>
    <t>CRESCIMENTO, HORMÔNIO DO (HGH) - PESQUISA E/OU DOS</t>
  </si>
  <si>
    <t>DEHIDROEPIANDROSTERONA (DHEA) - PESQUISA E/OU DOSA</t>
  </si>
  <si>
    <t>DEHIDROTESTOSTERONA (DHT) - PESQUISA E/OU DOSAGEM</t>
  </si>
  <si>
    <t>DROGAS (IMUNOSSUPRESSORA, ANTICONVULSIVANTE, DIGIT</t>
  </si>
  <si>
    <t>ESTRADIOL - PESQUISA E/OU DOSAGEM</t>
  </si>
  <si>
    <t>ESTRIOL - PESQUISA E/OU DOSAGEM</t>
  </si>
  <si>
    <t>ESTRONA - PESQUISA E/OU DOSAGEM</t>
  </si>
  <si>
    <t>FERRITINA - PESQUISA E/OU DOSAGEM</t>
  </si>
  <si>
    <t>FOLÍCULO ESTIMULANTE, HORMÔNIO (FSH) - PESQUISA E/</t>
  </si>
  <si>
    <t>GASTRINA - PESQUISA E/OU DOSAGEM</t>
  </si>
  <si>
    <t>GLOBULINA DE LIGAÇÃO DE HORMÔNIOS SEXUAIS (SHBG) -</t>
  </si>
  <si>
    <t>GLOBULINA TRANSPORTADORA DA TIROXINA (TBG) - PESQU</t>
  </si>
  <si>
    <t>GONADOTRÓFICO CORIÔNICO, HORMÔNIO (HCG) - PESQUISA</t>
  </si>
  <si>
    <t>HORMÔNIO LUTEINIZANTE (LH) - PESQUISA E/OU DOSAGEM</t>
  </si>
  <si>
    <t>IMUNOGLOBULINA (IGE) - PESQUISA E/OU DOSAGEM</t>
  </si>
  <si>
    <t>ÍNDICE DE TIROXINA LIVRE (ITL) - PESQUISA E/OU DOS</t>
  </si>
  <si>
    <t>INSULINA - PESQUISA E/OU DOSAGEM</t>
  </si>
  <si>
    <t>MARCADORES TUMORAIS (CA 19.9, CA 125, CA 72-4, CA</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</si>
  <si>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</si>
  <si>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</si>
  <si>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</si>
  <si>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</si>
  <si>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</si>
  <si>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</si>
  <si>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</si>
  <si>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</si>
  <si>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</si>
  <si>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</si>
  <si>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</si>
  <si>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</si>
  <si>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</si>
  <si>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</si>
  <si>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</si>
  <si>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</si>
  <si>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</si>
  <si>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</si>
  <si>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</si>
  <si>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</si>
  <si>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</si>
  <si>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</si>
  <si>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</si>
  <si>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</si>
  <si>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</si>
  <si>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</si>
  <si>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</si>
  <si>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</si>
  <si>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</si>
  <si>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</si>
  <si>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</si>
  <si>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</si>
  <si>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t>
  </si>
  <si>
    <t>TESTE COM ESTÍMULO PARA RENINA APÓS CAPTOPRIL</t>
  </si>
  <si>
    <t>TESTE DE ESTÍMULO COM CORTROSINA PARA11 DESOXICORT</t>
  </si>
  <si>
    <t>TESTE DE ESTÍMULO COM TRH PARA DOSAGEM DE GH</t>
  </si>
  <si>
    <t>TESTE DE ESTÍMULO DO GH PELA INSULINA (4 DOSAGENS</t>
  </si>
  <si>
    <t>TESTE DE ESTÍMULO DO GH PELO EXERCÍCIO (CADA DOSAG</t>
  </si>
  <si>
    <t>TESTE DE ESTÍMULO DO GH PELO GLUCAGON (4 DOSAGENS</t>
  </si>
  <si>
    <t>TESTE DE SUPRESSÃO DO GH PELA SOBRECARGA DE GLICOS</t>
  </si>
  <si>
    <t>CURVA INSULÍNICA E GLICÊMICA CLÁSSICA</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</si>
  <si>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</si>
  <si>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</si>
  <si>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</si>
  <si>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</si>
  <si>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</si>
  <si>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</si>
  <si>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</si>
  <si>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</si>
  <si>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t>
  </si>
  <si>
    <t>RESTRIÇÃO HÍDRICA, TESTE</t>
  </si>
  <si>
    <t>PROVA FUNCIONAL DE ESTÍMULO DA PROLACTINA APÓS TRH</t>
  </si>
  <si>
    <t>CADEIA KAPPA LEVE LIVRE</t>
  </si>
  <si>
    <t>CADEIA KAPPA-LAMBDA LEVE LIVRE</t>
  </si>
  <si>
    <t>FATOR X ATIVADO</t>
  </si>
  <si>
    <t>HEMÁCIAS, CONTAGEM</t>
  </si>
  <si>
    <t>HEMÁCIAS, TEMPO DE SOBREVIDA DAS</t>
  </si>
  <si>
    <t>HEMOGLOBINA FETAL, DOSAGEM</t>
  </si>
  <si>
    <t>HEMÓLISE</t>
  </si>
  <si>
    <t>MICROESFERÓCITOS, PESQUISA DE</t>
  </si>
  <si>
    <t>NEUTRÓFILOS, PESQUISA DE</t>
  </si>
  <si>
    <t>PESQUISA HEMOGLOBINA H</t>
  </si>
  <si>
    <t>PROVA FUNCIONAL DDAVP - VON WILLEBRAND (1HORA)</t>
  </si>
  <si>
    <t>PROVA FUNCIONAL DDAVP - VON WILLEBRAND (4HORAS)</t>
  </si>
  <si>
    <t>TEMPO DE LISE DE EUGLOBULINA</t>
  </si>
  <si>
    <t>TESTE CRUZADO DE GRUPOS SANGUÍNEOS</t>
  </si>
  <si>
    <t>TESTE DE ESTÍMULO DDAQVP PARA DOSAGEM DE CORTISOL</t>
  </si>
  <si>
    <t>ANÁLISE DE MULTÍMEROS PARA PACIENTES COM DOENÇA DE</t>
  </si>
  <si>
    <t>PROTROMBINA, PESQUISA DE MUTAÇÃO</t>
  </si>
  <si>
    <t>CD 52 MARCADOR ISOLADO</t>
  </si>
  <si>
    <t>CD3, IMUNOFENOTIPAGEM</t>
  </si>
  <si>
    <t>CD34, IMUNOFENOTIPAGEM</t>
  </si>
  <si>
    <t>CICLINA D1, IMUNOFENOTIPAGEM</t>
  </si>
  <si>
    <t>ADESIVIDADE PLAQUETÁRIA</t>
  </si>
  <si>
    <t>TEMPO DE COAGULAÇÃO ATIVADO (TCA)</t>
  </si>
  <si>
    <t>TESTE DE VIABILIDADE CELULAR, CITOMETRIA DE FLUXO,</t>
  </si>
  <si>
    <t>CROSS MATCH PLAQUETÁRIO</t>
  </si>
  <si>
    <t>FATOR II, DOSAGEM DO INIBIDOR</t>
  </si>
  <si>
    <t>FATOR VII, DOSAGEM DO INIBIDOR</t>
  </si>
  <si>
    <t>FIBRINOGÊNIO QUANTITATIVO, NEFELOMETRIA</t>
  </si>
  <si>
    <t>HEMOGLOBINOPATIAS, NEONATAL, SANGUE PERIFÉRICO</t>
  </si>
  <si>
    <t>DEFICIÊNCIA DA MCAD</t>
  </si>
  <si>
    <t>DEFICIENTE DE CARBOIDRATO, TRANSFERRINA</t>
  </si>
  <si>
    <t>DOSAGEM DE FERRO EM TECIDO HEPÁTICO</t>
  </si>
  <si>
    <t>EFEXOR, DOSAGEM</t>
  </si>
  <si>
    <t>HOMOCISTINA, PESQUISA DE</t>
  </si>
  <si>
    <t>IMIPENEM, DOSAGEM</t>
  </si>
  <si>
    <t>ÍNDICE DE SATURAÇÃO DE FERRO</t>
  </si>
  <si>
    <t>ITRACONAZOL</t>
  </si>
  <si>
    <t>LEVETIRACETAM, DOSAGEM</t>
  </si>
  <si>
    <t>MARCADORES CARDÍACOS DIAGNÓSTICOS</t>
  </si>
  <si>
    <t>NEURONTIN</t>
  </si>
  <si>
    <t>PAROXETINA, DOSAGEM</t>
  </si>
  <si>
    <t>PENICILINA, DOSAGEM</t>
  </si>
  <si>
    <t>PORFIRINAS FRACIONADAS PLASMÁTICAS</t>
  </si>
  <si>
    <t>PROZAC, DOSAGEM (SANGUE)</t>
  </si>
  <si>
    <t>SIROLIMUS, DOSAGEM</t>
  </si>
  <si>
    <t>TOPIRAMATO, DOSAGEM (SANGUE)</t>
  </si>
  <si>
    <t>VIGABATRINA, DOSAGEM</t>
  </si>
  <si>
    <t>CEFALEXINA DOSAGEM</t>
  </si>
  <si>
    <t>CEFTRIAXONA DOSAGEM</t>
  </si>
  <si>
    <t>CLINDAMICINA, DOSAGEM</t>
  </si>
  <si>
    <t>CLOBAZAM DOSAGEM</t>
  </si>
  <si>
    <t>CLONAZEPAN, DOSAGEM</t>
  </si>
  <si>
    <t>CLOZAPINA, DOSAGEM</t>
  </si>
  <si>
    <t>COLINESTERASE COM INIBIÇÃO DE DIBUCAINA</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</si>
  <si>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</si>
  <si>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</si>
  <si>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</si>
  <si>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</si>
  <si>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</si>
  <si>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</si>
  <si>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</si>
  <si>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</si>
  <si>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</si>
  <si>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</si>
  <si>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</si>
  <si>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SULFADIAZINA, DOSAGEM</t>
  </si>
  <si>
    <t>SULFAMETOXAZOL, DOSAGEM</t>
  </si>
  <si>
    <t>SULFAPIRIDINA, DOSAGEM</t>
  </si>
  <si>
    <t>SULFISOXAZOL, DOSAGEM</t>
  </si>
  <si>
    <t>SWELLING TEST</t>
  </si>
  <si>
    <t>VANCOMICINA, DOSAGEM</t>
  </si>
  <si>
    <t>ÁCIDO FITÂNICO</t>
  </si>
  <si>
    <t>ÁCIDO HIALURONICO</t>
  </si>
  <si>
    <t>IDURONATO-2 SULFATASE, DOSAGEM</t>
  </si>
  <si>
    <t>N-ACETILGALACTOSAMINIDASE, DOSAGEM</t>
  </si>
  <si>
    <t>N-ACETILGLICOSAMINIDASE, DOSAGEM</t>
  </si>
  <si>
    <t>PENTACLOROFENOL, DOSAGEM</t>
  </si>
  <si>
    <t>RECEPTOR SOLÚVEL DE TRANSFERRINA</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</si>
  <si>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</si>
  <si>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</si>
  <si>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</si>
  <si>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</si>
  <si>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</si>
  <si>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</si>
  <si>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</si>
  <si>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</si>
  <si>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ALFA L-IDURONASE, PLASMA</t>
  </si>
  <si>
    <t>BICARBONATO NA URINA, AMOSTRA ISOLADA</t>
  </si>
  <si>
    <t>COBRE ERITROCITÁRIO, DOSAGEM</t>
  </si>
  <si>
    <t>ÍNDICE DE ÁCIDO ÚRICO/CREATININA</t>
  </si>
  <si>
    <t>ÍNDICE DE CÁLCIO/CREATININA</t>
  </si>
  <si>
    <t>ÍNDICE DE PROTEÍNA/CREATININA</t>
  </si>
  <si>
    <t>TRIPSINA, DOSAGEM</t>
  </si>
  <si>
    <t>ZINCO ERITROCITÁRIO, DOSAGEM</t>
  </si>
  <si>
    <t>AMILOIDOSE - TTR</t>
  </si>
  <si>
    <t>ACETILCOLINA, ANTICORPOS LIGADOR RECEPTOR</t>
  </si>
  <si>
    <t>ACETILCOLINA, ANTICORPOS MODULADOR RECEPTOR</t>
  </si>
  <si>
    <t>C4D FRAGMENTO</t>
  </si>
  <si>
    <t>HEPATITE E - IGM/IGG</t>
  </si>
  <si>
    <t>HLA LOCUS C</t>
  </si>
  <si>
    <t>IMUNOFENOTIPAGEM T E B</t>
  </si>
  <si>
    <t>LYME PARA WESTERN BLOT</t>
  </si>
  <si>
    <t>NEUROPATIA MOTORA, PAINEL</t>
  </si>
  <si>
    <t>PESQUISA DE ADENOVIRUS</t>
  </si>
  <si>
    <t>ZAP-70</t>
  </si>
  <si>
    <t>ANTICORPOS ANTIDIFTERIA</t>
  </si>
  <si>
    <t>ANTICORPOS ANTITÉTANO</t>
  </si>
  <si>
    <t>TESTE RÁPIDO PARA DETECÇÃO DE HIV EM GESTANTE</t>
  </si>
  <si>
    <t>CADEIAS LEVES LIVRES KAPPA/LAMBDA EM URINA, DOSAGE</t>
  </si>
  <si>
    <t>COXSACKIE B1-6, ANTICORPOS IGM</t>
  </si>
  <si>
    <t>EPSTEIN BARR VÍRUS ANTÍGENO PRECOCE, ANTICORPOS</t>
  </si>
  <si>
    <t>HIV1/2, ANTICORPOS (TESTE RÁPIDO)</t>
  </si>
  <si>
    <t>CHIKUNGUNYA, ANTICORPOS</t>
  </si>
  <si>
    <t>ANTÍGENO NS1 DO VÍRUS DA DENGUE, PESQUISA</t>
  </si>
  <si>
    <t>HEPATITE E - ANTICORPOS IGG</t>
  </si>
  <si>
    <t>HEPATITE E - ANTICORPOS, IGM</t>
  </si>
  <si>
    <t>HLA-DQ, TESTE DE HISTOCOMPATIBILIDADE DE ALTA RESO</t>
  </si>
  <si>
    <t>DENGUE, ANTICORPOS IGG, SORO (TESTE RÁPIDO)</t>
  </si>
  <si>
    <t>DENGUE, ANTICORPOS IGM, SORO (TESTE RÁPIDO)</t>
  </si>
  <si>
    <t>ANTICORPOS ERITROCITÁRIOS NATURAIS E IMUNES - TITU</t>
  </si>
  <si>
    <t>COLETA DE CÉLULAS TRONCO DE SANGUE DE CORDÃO UMBIL</t>
  </si>
  <si>
    <t>DETERMINAÇÃO DE CÉLULAS CD34, CD45 POSITIVAS - CIT</t>
  </si>
  <si>
    <t>DETERMINAÇÃO DE CONTEÚDO DE DNA - CITÔMETRO DE FLU</t>
  </si>
  <si>
    <t>ELETROFORESE DE HEMOGLOBINA POR COMPONENTE HEMOTER</t>
  </si>
  <si>
    <t>ELETROFORESE DE HEMOGLOBINA POR UNIDADE DE SANGUE</t>
  </si>
  <si>
    <t>FENOTIPAGEM DE OUTROS SISTEMAS ERITROCITÁRIOS - PO</t>
  </si>
  <si>
    <t>FENOTIPAGEM DO SISTEMA RH-HR (D, C, E, C E C) GEL</t>
  </si>
  <si>
    <t>FENOTIPAGEM DO SISTEMA RH-HR (D, C, E, C, E)</t>
  </si>
  <si>
    <t>GRUPO SANGUÍNEO ABO E RH - PESQUISA</t>
  </si>
  <si>
    <t>GRUPO SANGUÍNEO ABO E RH - GEL TESTE - PESQUISA</t>
  </si>
  <si>
    <t>IDENTIFICAÇÃO DE ANTICORPOS SÉRICOS IRREGULARES AN</t>
  </si>
  <si>
    <t>IMUNOFENOTIPAGEM DE SUBPOPULAÇÕES LINFOCITÁRIAS -</t>
  </si>
  <si>
    <t>IMUNOFENOTIPAGEM PARA CLASSIFICAÇÃO DE LEUCEMIAS -</t>
  </si>
  <si>
    <t>NAT/HCV POR COMPONENTE HEMOTERÁPICO - PESQUISA E/O</t>
  </si>
  <si>
    <t>NAT/HCV POR UNIDADE DE SANGUE TOTAL - PESQUISA E/O</t>
  </si>
  <si>
    <t>NAT/HIV POR COMPONENTE HEMOTERÁPICO - PESQUISA E/O</t>
  </si>
  <si>
    <t>NAT/HIV POR UNIDADE DE SANGUE TOTAL - PESQUISA E/O</t>
  </si>
  <si>
    <t>PESQUISA DE ANTICORPOS SÉRICOS ANTIERITROCITÁRIOS,</t>
  </si>
  <si>
    <t>PESQUISA DE ANTICORPOS SÉRICOS IRREGULARES ANTIERI</t>
  </si>
  <si>
    <t>PESQUISA DE HEMOGLOBINA S POR COMPONENTE HEMOTERÁP</t>
  </si>
  <si>
    <t>PESQUISA DE HEMOGLOBINA S POR UNIDADE DE SANGUE TO</t>
  </si>
  <si>
    <t>PROVA DE COMPATIBILIDADE PRÉ-TRANSFUSIONAL COMPLET</t>
  </si>
  <si>
    <t>S. ANTI-HTLV-I + HTLV-II (DETERMINAÇÃO CONJUNTA) P</t>
  </si>
  <si>
    <t>S. CHAGAS EIE POR COMPONENTE HEMOTERÁPICO - PESQUI</t>
  </si>
  <si>
    <t>S. CHAGAS EIE POR UNIDADE DE SANGUE TOTAL - PESQUI</t>
  </si>
  <si>
    <t>S. HEPATITE B ANTI-HBC POR COMPONENTE HEMOTERÁPICO</t>
  </si>
  <si>
    <t>S. HEPATITE B ANTI-HBC POR UNIDADE DE SANGUE TOTAL</t>
  </si>
  <si>
    <t>S. HEPATITE C ANTI-HCV POR COMPONENTE HEMOTERÁPICO</t>
  </si>
  <si>
    <t>S. HEPATITE C ANTI-HCV POR UNIDADE DE SANGUE TOTAL</t>
  </si>
  <si>
    <t>S. HIV EIE POR COMPONENTE HEMOTERÁPICO - PESQUISA</t>
  </si>
  <si>
    <t>S. HIV EIE POR UNIDADE DE SANGUE TOTAL - PESQUISA</t>
  </si>
  <si>
    <t>S. MALÁRIA IFI POR COMPONENTE HEMOTERÁPICO - PESQU</t>
  </si>
  <si>
    <t>S. MALÁRIA IFI POR UNIDADE DE SANGUE TOTAL - PESQU</t>
  </si>
  <si>
    <t>S. SÍFILIS EIE POR COMPONENTE HEMOTERÁPICO - PESQU</t>
  </si>
  <si>
    <t>S. SÍFILIS EIE POR UNIDADE DE SANGUE TOTAL - PESQU</t>
  </si>
  <si>
    <t>S. SÍFILIS FTA - ABS POR COMPONENTE HEMOTERÁPICO -</t>
  </si>
  <si>
    <t>S. SÍFILIS FTA - ABS POR UNIDADE DE SANGUE TOTAL -</t>
  </si>
  <si>
    <t>S. SÍFILIS HA POR COMPONENTE HEMOTERÁPICO - PESQUI</t>
  </si>
  <si>
    <t>S. SÍFILIS HA POR UNIDADE DE SANGUE TOTAL - PESQUI</t>
  </si>
  <si>
    <t>S. SÍFILIS VDRL POR COMPONENTE HEMOTERÁPICO - PESQ</t>
  </si>
  <si>
    <t>S. SÍFILIS VDRL POR UNIDADE DE SANGUE TOTAL - PESQ</t>
  </si>
  <si>
    <t>S. CHAGAS HA POR COMPONENTE HEMOTERÁPICO - PESQUIS</t>
  </si>
  <si>
    <t>S. CHAGAS HA POR UNIDADE DE SANGUE TOTAL - PESQUIS</t>
  </si>
  <si>
    <t>S. CHAGAS IFI POR COMPONENTE HEMOTERÁPICO - PESQUI</t>
  </si>
  <si>
    <t>S. CHAGAS IFI POR UNIDADE DE SANGUE TOTAL - PESQUI</t>
  </si>
  <si>
    <t>S. HEPATITE B (HBSAG) RIE OU EIE POR COMPONENTE HE</t>
  </si>
  <si>
    <t>S. HEPATITE B (HBSAG) RIE OU EIE POR UNIDADE DE SA</t>
  </si>
  <si>
    <t>TESTE DE COOMBS DIRETO</t>
  </si>
  <si>
    <t>TESTE DE COOMBS DIRETO - GEL TESTE</t>
  </si>
  <si>
    <t>TESTE DE COOMBS DIRETO - MONO ESPECÍFICO (IGG, IGA</t>
  </si>
  <si>
    <t>TESTE DE COOMBS INDIRETO - MONO ESPECÍFICO (IGG, I</t>
  </si>
  <si>
    <t>TMO - CONGELAMENTO DE MEDULA ÓSSEA OU CÉLULAS TRON</t>
  </si>
  <si>
    <t>TMO - CULTURA DE LINFÓCITOS DOADOR E RECEPTOR</t>
  </si>
  <si>
    <t>TMO - DESCONGELAMENTO DE MEDULA ÓSSEA OU CÉLULAS T</t>
  </si>
  <si>
    <t>TMO - DETERMINAÇÃO DE HLA   TRANSPLANTES DE MEDULA</t>
  </si>
  <si>
    <t>TMO - DETERMINAÇÃO DE HLA PARA TRANSPLANTES DE MED</t>
  </si>
  <si>
    <t>TMO - DETERMINAÇÃO DE UNIDADES FORMADORAS DE COLÔN</t>
  </si>
  <si>
    <t>TMO - DETERMINAÇÃO DE VIABILIDADE DE MEDULA ÓSSEA</t>
  </si>
  <si>
    <t>TMO - MANUTENÇÃO DE CONGELAMENTO DE MEDULA ÓSSEA O</t>
  </si>
  <si>
    <t>TMO - PREPARO DE MEDULA ÓSSEA OU CÉLULAS TRONCO PE</t>
  </si>
  <si>
    <t>TMO - PREPARO E FILTRAÇÃO DE MEDULA ÓSSEA OU CÉLUL</t>
  </si>
  <si>
    <t>TMO - TRATAMENTO IN VITRO DE MEDULA ÓSSEA OU CÉL</t>
  </si>
  <si>
    <t>TRANSAMINASE PIRÚVICA - TGP OU ALT POR COMPONENTE</t>
  </si>
  <si>
    <t>TRANSAMINASE PIRÚVICA - TGP OU ALT POR UNIDADE DE</t>
  </si>
  <si>
    <t>NAT/HBV - POR COMPONENTE HEMOTERÁPICO - PESQUISA E</t>
  </si>
  <si>
    <t>NAT/HBV - POR UNIDADE DE SANGUE TOTAL - PESQUISA E</t>
  </si>
  <si>
    <t>DETERMINAÇÃO DO FATOR RH (D), INCLUINDO PROVA PARA</t>
  </si>
  <si>
    <t>EXAMES IMUNOHEMATOLÓGICOS EM RECÉM-NASCIDOS: TIPIF</t>
  </si>
  <si>
    <t>IMUNO-HEMATOLÓGICOS: TIPIFICAÇÃO ABO, INCLUINDO TI</t>
  </si>
  <si>
    <t>INVESTIGAÇÃO DA PRESENÇA DE ANTI-A OU ANTI-B, EM S</t>
  </si>
  <si>
    <t>TIPIFICAÇÃO ABO, INCLUINDO TIPAGEM REVERSA NO SANG</t>
  </si>
  <si>
    <t>TMO - PROVA CRUZADA PARA HISTOCOMPATIBILIDADE DE T</t>
  </si>
  <si>
    <t>AFÉRESE PARA PACIENTE ABO INCOMPATÍVEL</t>
  </si>
  <si>
    <t>ANTIGENEMIA PARA DIAGNÓSTICO DE CMV PÓS TRANSPLANT</t>
  </si>
  <si>
    <t>AVALIAÇÃO QUIMERISMO - VNTR - DOADOR - PRÉ TRANSPL</t>
  </si>
  <si>
    <t>AVALIAÇÃO QUIMERISMO - VNTR - PACIENTE - PRÉ TRANS</t>
  </si>
  <si>
    <t>AVALIAÇÃO QUIMERISMO POR STR - PACIENTE - PÓS TRAN</t>
  </si>
  <si>
    <t>COLETA DE LINFÓCITOS DE SANGUE PERIFÉRICO POR AFÉR</t>
  </si>
  <si>
    <t>CONTROLE MICROBIOLÓGICO DA MEDULA ÓSSEA NO TCTH AL</t>
  </si>
  <si>
    <t>CONTROLE MICROBIOLÓGICO DAS CÉLULAS TRONCO PERIFÉR</t>
  </si>
  <si>
    <t>DEPLEÇÃO DE PLASMA EM TCTH ALOGÊNICOS COM INCOMPAT</t>
  </si>
  <si>
    <t>PCR EM TEMPO REAL PARA DIAGNÓSTICO DE EBV - PÓS TR</t>
  </si>
  <si>
    <t>PCR EM TEMPO REAL PARA DIAGNÓSTICO DE HERPES VIRUS</t>
  </si>
  <si>
    <t>QUANTIFICAÇÃO DE CD14 DA COLETA DE CÉLULAS TRONCO</t>
  </si>
  <si>
    <t>QUANTIFICAÇÃO DE CD19 DA COLETA DE CÉLULAS TRONCO</t>
  </si>
  <si>
    <t>QUANTIFICAÇÃO DE CD3  DA COLETA DE CÉLULAS TRONCO</t>
  </si>
  <si>
    <t>QUANTIFICAÇÃO DE CD3  DA COLETA DE LINFÓCITOS PARA</t>
  </si>
  <si>
    <t>QUANTIFICAÇÃO DE CD4 DA COLETA DE CÉLULAS TRONCO P</t>
  </si>
  <si>
    <t>QUANTIFICAÇÃO DE CD8 DA COLETA DE CÉLULAS TRONCO P</t>
  </si>
  <si>
    <t>QUANTIFICAÇÃO DE LEUCÓCITOS TOTAIS DA COLETA DE CÉ</t>
  </si>
  <si>
    <t>QUANTIFICAÇÃO DE LEUCÓCITOS TOTAIS DA MEDULA ÓSSEA</t>
  </si>
  <si>
    <t>SEDIMENTAÇÃO DE HEMÁCIAS EM TCTH ALOGÊNICOS COM IN</t>
  </si>
  <si>
    <t>VIABILIDADE CELULAR DOS LINFÓCITOS PERIFÉRICOS POR</t>
  </si>
  <si>
    <t>VIABILIDADE CELULAR DA MEDULA ÓSSEA POR CITOMETRIA</t>
  </si>
  <si>
    <t>VIABILIDADE CELULAR DAS CÉLULAS TRONCO PERIFÉRICAS</t>
  </si>
  <si>
    <t>FENOTIPAGEM DO SISTEMA RH-HR (D, C, E, C, E) E KEL</t>
  </si>
  <si>
    <t>PROVA DE COMPATIBILIDADE PARA TRANSFUSÃO DE PLAQUE</t>
  </si>
  <si>
    <t>CARIÓTIPO COM BANDAS DE PELE, TUMOR E DEMAIS TECID</t>
  </si>
  <si>
    <t>CARIÓTIPO COM PESQUISA DE TROCA DE CROMÁTIDES IRMÃ</t>
  </si>
  <si>
    <t>CARIÓTIPO COM TÉCNICAS DE ALTA RESOLUÇÃO</t>
  </si>
  <si>
    <t>CARIÓTIPO DE MEDULA (TÉCNICAS COM BANDAS)</t>
  </si>
  <si>
    <t>CARIÓTIPO DE SANGUE (TÉCNICAS COM BANDAS)</t>
  </si>
  <si>
    <t>CARIÓTIPO DE SANGUE OBTIDO POR CORDOCENTESE PRÉ-NA</t>
  </si>
  <si>
    <t>CARIÓTIPO DE SANGUE-PESQUISA DE MARCADORES TUMORAI</t>
  </si>
  <si>
    <t>CARIÓTIPO DE SANGUE-PESQUISA DE SÍTIO FRÁGIL X</t>
  </si>
  <si>
    <t>CARIÓTIPO EM VILOSIDADES CORIÔNICAS (CULTIVO DE TR</t>
  </si>
  <si>
    <t>CARIÓTIPO PARA PESQUISA DE INSTABILIDADE CROMOSSÔM</t>
  </si>
  <si>
    <t>CROMATINA X OU Y</t>
  </si>
  <si>
    <t>CULTURA DE MATERIAL DE ABORTO E OBTENÇÃO DE CARIÓT</t>
  </si>
  <si>
    <t>CULTURA DE TECIDO PARA ENSAIO ENZIMÁTICO E/OU EXTR</t>
  </si>
  <si>
    <t>FISH EM METÁFASE OU NÚCLEO INTERFÁSICO, POR SONDA</t>
  </si>
  <si>
    <t>FISH PRÉ-NATAL, POR SONDA</t>
  </si>
  <si>
    <t>LÍQUIDO AMNIÓTICO, CARIÓTIPO COM BANDAS</t>
  </si>
  <si>
    <t>LÍQUIDO AMNIÓTICO, VILOSIDADES CORIÔNICAS, SUBCULT</t>
  </si>
  <si>
    <t>SUBCULTURA DE PELE PARA DOSAGENS BIOQUÍMICAS E/OU</t>
  </si>
  <si>
    <t>ESTUDO DE ALTERAÇÕES CROMOSSÔMICAS EM LEUCEMIAS PO</t>
  </si>
  <si>
    <t>PESQUISA DE TRANSLOCAÇÃO PML/RAR-A</t>
  </si>
  <si>
    <t>CARIÓTIPO DE SANGUE (TÉCNICAS COM BANDAS) - ANÁLIS</t>
  </si>
  <si>
    <t>CULTURA DE FIBROBLASTOS (PELE)</t>
  </si>
  <si>
    <t>HER2 CISH PARA AMPLIFICAÇÃO GÊNICA EM TUMOR DE MA</t>
  </si>
  <si>
    <t>TRANSLOCAÇÃO PML/RARA T(15</t>
  </si>
  <si>
    <t>HIBRIDIZAÇÃO IN SITU PELA PRATA OU CROMOGÊNICA (C</t>
  </si>
  <si>
    <t>MARCADORES BIOQUÍMICOS EXTRAS, ALÉM DE BHCG, AFP E</t>
  </si>
  <si>
    <t>BATERIAS DE TESTES QUÍMICOS DE TRIAGEM EM URINA PA</t>
  </si>
  <si>
    <t>DETERMINAÇÃO DO RISCO FETAL, COM ELABORAÇÃO DE LAU</t>
  </si>
  <si>
    <t>DOSAGEM QUANTITATIVA DE ÁCIDOS ORGÂNICOS, CARNITIN</t>
  </si>
  <si>
    <t>DOSAGEM QUANTITATIVA DE AMINOÁCIDOS PARA O DIAGNÓS</t>
  </si>
  <si>
    <t>DOSAGEM QUANTITATIVA DE METABÓLITOS NA URINA E/OU</t>
  </si>
  <si>
    <t>ELETROFORESE OU CROMATOGRAFIA (PAPEL OU CAMADA DEL</t>
  </si>
  <si>
    <t>ENSAIOS ENZIMÁTICOS EM CÉLULAS CULTIVADAS PARA DIA</t>
  </si>
  <si>
    <t>ENSAIOS ENZIMÁTICOS EM LEUCÓCITOS, ERITRÓCITOS OU</t>
  </si>
  <si>
    <t>ENSAIOS ENZIMÁTICOS NO PLASMA PARA DIAGNÓSTICO DE</t>
  </si>
  <si>
    <t>TESTE DUPLO - 1 TRIMESTRE (PAPP-A+BETA-HCG) OU OUT</t>
  </si>
  <si>
    <t>TESTE DUPLO - 2 TRIMESTRE (AFP+BETA-HCG) OU OUTROS</t>
  </si>
  <si>
    <t>TESTE TRIPLO (AFP+BETA-HCG+ESTRIOL) OU OUTROS 3 EM</t>
  </si>
  <si>
    <t>TESTES QUÍMICOS DE TRIAGEM EM URINA PARA ERROS INA</t>
  </si>
  <si>
    <t>DOSAGEM QUANTITATIVA DE CARNITINA E PERFIL DE ACIL</t>
  </si>
  <si>
    <t>DOSAGEM QUANTITATIVA DE ÁCIDOS GRAXOS DE CADEIA MU</t>
  </si>
  <si>
    <t>DOSAGEM QUANTITATIVA DE METABÓLITOS POR CROMATOGRA</t>
  </si>
  <si>
    <t>DOSAGEM QUANTITATIVA DE METABÓLITOS POR ESPECTROME</t>
  </si>
  <si>
    <t>RASTREAMENTO NEONATAL PARA O DIAGNÓSITCO DE EIM E</t>
  </si>
  <si>
    <t>DOSAGEM QUANTITATIVA DE ÁCIDOS ORGÂNICOS PARA O DI</t>
  </si>
  <si>
    <t>DEFEITOS CONGÊNITOS DA GLICOLIZAÇÃO - FOCALIZAÇÃO</t>
  </si>
  <si>
    <t>ANÁLISE DE DNA COM ENZIMAS DE RESTRIÇÃO POR ENZIMA</t>
  </si>
  <si>
    <t>ANÁLISE DE DNA FETAL POR ENZIMA DE RESTRIÇÃO, POR</t>
  </si>
  <si>
    <t>ANÁLISE DE DNA FETAL POR SONDA OU PCR POR LOCUS, P</t>
  </si>
  <si>
    <t>ANÁLISE DE DNA PELA TÉCNICA MULTIPLEX POR LOCUS EX</t>
  </si>
  <si>
    <t>ANÁLISE DE DNA PELA TÉCNICA MULTIPLEX POR LOCUS, P</t>
  </si>
  <si>
    <t>ANÁLISE DE DNA POR SONDA, OU PCR POR LOCUS, POR AM</t>
  </si>
  <si>
    <t>EXTRAÇÃO DE DNA (OSSO), POR AMOSTRA</t>
  </si>
  <si>
    <t>EXTRAÇÃO DE DNA (SANGUE, URINA, LÍQUIDO AMINIÓTICO</t>
  </si>
  <si>
    <t>IDENTIFICAÇÃO DE MUTAÇÃO POR SEQUENCIAMENTO DO DNA</t>
  </si>
  <si>
    <t>PROCESSAMENTO DE QUALQUER TIPO DE AMOSTRA BIOLÓGIC</t>
  </si>
  <si>
    <t>EXTRAÇÃO, PURIFICAÇÃO E QUANTIFICAÇÃO DE ÁCIDO NUC</t>
  </si>
  <si>
    <t>AMPLIFICAÇÃO DO MATERIAL GENÉTICO (POR PCR, PCR EM</t>
  </si>
  <si>
    <t>ANÁLISE DE DNA POR MLPA, POR SONDA DE DNA UTILIZAD</t>
  </si>
  <si>
    <t>ANÁLISE DE DNA PELA TÉCNICA DE SOUTHERN BLOT, POR</t>
  </si>
  <si>
    <t>PRODUÇÃO DE DOT/SLOT-BLOT, POR BLOT, POR AMOSTRA</t>
  </si>
  <si>
    <t>SEPARAÇÃO DO MATERIAL GENÉTICO POR ELETROFORESE CA</t>
  </si>
  <si>
    <t>RASTREAMENTO DE EXON MUTADO (POR GRADIENTE DE DESN</t>
  </si>
  <si>
    <t>COLORAÇÃO DE GEL E FOTODOCUMENTAÇÃO DA ANÁLISE MOL</t>
  </si>
  <si>
    <t>INTERPRETAÇÃO E ELABORAÇÃO DO LAUDO DA ANÁLISE GEN</t>
  </si>
  <si>
    <t>ANÁLISE DE EXPRESSÃO GÊNICA POR LOCUS, POR AMOSTRA</t>
  </si>
  <si>
    <t>DETECÇÃO PRÉ-NATAL OU PÓS-NATAL DE ALTERAÇÕES CROM</t>
  </si>
  <si>
    <t>RASTREAMENTO PRÉ-NATAL OU PÓS-NATAL DE TODO O GENO</t>
  </si>
  <si>
    <t>VALIDAÇÃO PRÉ-NATAL OU PÓS-NATAL DE ALTERAÇÃO CROM</t>
  </si>
  <si>
    <t>TRANSLOCAÇÃO AML1-ETO T(8,21) POR PCR</t>
  </si>
  <si>
    <t>ANÁLISE DA MUTAÇÃO IGVH-CADEIA PESADA DA IMUNOGLOB</t>
  </si>
  <si>
    <t>CCR-5, PESQUISA DE MUTAÇÃO POR PCR</t>
  </si>
  <si>
    <t>CROMOSSOMO Y, MICRODELEÇÕES POR PCR</t>
  </si>
  <si>
    <t>DISTROFIA MIOTONICA, ANÁLISE POR DNA</t>
  </si>
  <si>
    <t>DISAUTONOMIA FAMILIAR, ANÁLISE POR DNA</t>
  </si>
  <si>
    <t>NEUROFIBROMATOSE TIPO 1, ESTUDO MOLECULAR</t>
  </si>
  <si>
    <t>JAK2 (GENE), DETECÇÃO DAS MUTAÇÕES POR PCR</t>
  </si>
  <si>
    <t>CCND1 E IGH (GENES), HIBRIDIZAÇÃO IN SITU POR FLUO</t>
  </si>
  <si>
    <t>HEMOFILIA A, ANÁLISE DO DNA</t>
  </si>
  <si>
    <t>HEMOFILIA B, ANÁLISE DO DNA</t>
  </si>
  <si>
    <t>HIPOLACTASIA, ANÁLISE MOLECULAR</t>
  </si>
  <si>
    <t>HORMÔNIO DE CRESCIMENTO, ESTUDO DO GENE RECEPTOR</t>
  </si>
  <si>
    <t>HORMÔNIO DE CRESCIMENTO, ESTUDO MOLECULAR DO GENE</t>
  </si>
  <si>
    <t>NEOPLASIA ENDÓCRINA MÚLTIPLA, TIPO 1, SANGUE TOTAL</t>
  </si>
  <si>
    <t>HEMOCROMATOSE, ANÁLISE POR PCR</t>
  </si>
  <si>
    <t>PRADER-WILLI/ANGELMAN, SÍNDROME, DIAGNÓSTICO</t>
  </si>
  <si>
    <t>PROP1, ESTUDO MOLECULAR DO GENE, SANGUE TOTAL</t>
  </si>
  <si>
    <t>PTPN11, ESTUDO MOLECULAR DO GENE, SANGUE TOTAL</t>
  </si>
  <si>
    <t>REARRANJO 8Q24 FISH (MEDULA ÓSSEA)</t>
  </si>
  <si>
    <t>REARRANJO 8Q24 FISH (SANGUE)</t>
  </si>
  <si>
    <t>REARRANJO BCL6 3Q27 (NHL) FISH</t>
  </si>
  <si>
    <t>REARRANJO GÊNICO CÉLULAS B POR PCR</t>
  </si>
  <si>
    <t>REARRANJO GÊNICO CÉLULAS T POR PCR</t>
  </si>
  <si>
    <t>REARRANJO GÊNICO QUANTITATIVO BCR/ABL POR PCR</t>
  </si>
  <si>
    <t>SHOX, ESTUDO MOLECULAR DO GENE, SANGUE TOTAL</t>
  </si>
  <si>
    <t>TRANSLOCAÇÃO 4,14 FISH (IGH/FGFR3)</t>
  </si>
  <si>
    <t>C KIT ANÁLISE MUTACIONAL</t>
  </si>
  <si>
    <t>CYP21, ESTUDO MOLECULAR DO GENE, SANGUE</t>
  </si>
  <si>
    <t>DETECÇÃO DE DEL/DUPL NO GENE MLH1 MSH2</t>
  </si>
  <si>
    <t>DETECÇÃO DE MUTAÇÕES NO GENE MLH1 MSH2</t>
  </si>
  <si>
    <t>DETECÇÃO DE MUTAÇÕES NO GENE MSH6</t>
  </si>
  <si>
    <t>FLT3 PESQUISA DE MUTAÇÕES POR PCR (CADA)</t>
  </si>
  <si>
    <t>ATROFIA MUSCULAR E BULBAR (KENNEDY), POR PCR</t>
  </si>
  <si>
    <t>MUCOLIPIDOSIS TIPO 4 ANÁLISE DA MUTAÇÃO</t>
  </si>
  <si>
    <t>FLT3 PESQUISA DE MUTAÇÕES POR ELETROFORESE CAPILAR</t>
  </si>
  <si>
    <t>DISTROFIA MUSCULAR (DUCHENNE), POR PCR</t>
  </si>
  <si>
    <t>PESQUISA DEA MUTAÇÃO 35DELG DA CONEXINA</t>
  </si>
  <si>
    <t>ATROFIA DENTATO-RUBRO-PALIDO-LUYSIANA, DRPLA, SANG</t>
  </si>
  <si>
    <t>DETECÇÃO DE NIEMANN PICK TIPO CC</t>
  </si>
  <si>
    <t>EGFR, PESQUISA DE MUTAÇÃO</t>
  </si>
  <si>
    <t>K-RAS, PESQUISA DE MUTAÇÃO</t>
  </si>
  <si>
    <t>BRAF, PESQUISA DE MUTAÇÃO</t>
  </si>
  <si>
    <t>NRAS PCR OU SEQUENCIAMENTO DE SANGER PARA MUTAÇÕER</t>
  </si>
  <si>
    <t>SEQUENCIAMENTO DE NOVA GERAÇÃO (NGS) - GENES ISOL)</t>
  </si>
  <si>
    <t>SEQUENCIAMENTO DE NOVA GERAÇÃO DE TODAS AS REGIÕE</t>
  </si>
  <si>
    <t>REARRANJO PML/RARA T ((15</t>
  </si>
  <si>
    <t>MUTAÇÃO FAMILIAL ESPECIFICA - PCR DO LOCCUS IDENT</t>
  </si>
  <si>
    <t>MUTAÇÃO FAMILIAL ESPECIFICA - SEQUENCIAMENTO DE S</t>
  </si>
  <si>
    <t>PROCEDIMENTO DIAGNÓSTICO PEROPERATÓRIO SEM DESLOCA</t>
  </si>
  <si>
    <t>PROCEDIMENTO DIAGNÓSTICO PEROPERATÓRIO - PEÇA ADIC</t>
  </si>
  <si>
    <t>PROCEDIMENTO DIAGNÓSTICO PEROPERATÓRIO COM DESLOCA</t>
  </si>
  <si>
    <t>ATO DE COLETA DE PAAF DE ÓRGÃOS OU ESTRUTURAS SUPE</t>
  </si>
  <si>
    <t>ATO DE COLETA DE PAAF DE ÓRGÃOS OU ESTRUTURAS PROF</t>
  </si>
  <si>
    <t>PROCEDIMENTO DIAGNÓSTICO EM BIÓPSIA SIMPLES IMPRI</t>
  </si>
  <si>
    <t>PROCEDIMENTO DIAGNÓSTICO CITOPATOLÓGICO ONCÓTICO D</t>
  </si>
  <si>
    <t>PROCEDIMENTO DIAGNÓSTICO EM CITOPATOLOGIA CÉRVICO-</t>
  </si>
  <si>
    <t>PROCEDIMENTO DIAGNÓSTICO EM REVISÃO DE LÂMINAS OU</t>
  </si>
  <si>
    <t>PROCEDIMENTO DIAGNÓSTICO EM CITOLOGIA HORMONAL ISO</t>
  </si>
  <si>
    <t>PROCEDIMENTO DIAGNÓSTICO EM PAINEL DE IMUNOISTOQUÍ</t>
  </si>
  <si>
    <t>PROCEDIMENTO DIAGNÓSTICO EM REAÇÃO IMUNOISTOQUÍMIC</t>
  </si>
  <si>
    <t>PROCEDIMENTO DIAGNÓSTICO EM FRAGMENTOS MÚLTIPLOS D</t>
  </si>
  <si>
    <t>PROCEDIMENTO DIAGNÓSTICO EM PEÇA ANATÔMICA OU CIRÚ</t>
  </si>
  <si>
    <t>PROCEDIMENTO DIAGNÓSTICO EM PEÇA CIRÚRGICA OU ANAT</t>
  </si>
  <si>
    <t>PROCEDIMENTO DIAGNÓSTICO EM GRUPOS DE LINFONODOS,</t>
  </si>
  <si>
    <t>PROCEDIMENTO DIAGNÓSTICO EM AMPUTAÇÃO DE MEMBROS -</t>
  </si>
  <si>
    <t>PROCEDIMENTO DIAGNÓSTICO EM LÂMINAS DE PAAF ATÉ 5</t>
  </si>
  <si>
    <t>COLORAÇÃO ESPECIAL POR COLORAÇÃO</t>
  </si>
  <si>
    <t>PROCEDIMENTO DIAGNÓSTICO EM IMUNOFLUORESCÊNCIA</t>
  </si>
  <si>
    <t>PROCEDIMENTO DIAGNÓSTICO EM PAINEL DE HIBRIDIZAÇÃO</t>
  </si>
  <si>
    <t>PROCEDIMENTO DIAGNÓSTICO POR CAPTURA HÍBRIDA</t>
  </si>
  <si>
    <t>PROCEDIMENTO DIAGNÓSTICO EM CITOMETRIA DE FLUXO (P</t>
  </si>
  <si>
    <t>PROCEDIMENTO DIAGNÓSTICO CITOPATOLÓGICO EM MEIO LÍ</t>
  </si>
  <si>
    <t>CITOLÓGICO ANATOMIA PATOLÓGICA, QUALQUER MATERIAL</t>
  </si>
  <si>
    <t>CITOLÓGICO EM LÍQUIDO ASCÍTICO</t>
  </si>
  <si>
    <t>CITOLÓGICO EM LÍQUIDO PERICÁRDIO</t>
  </si>
  <si>
    <t>CITOLÓGICO EM LÍQUIDO SINOVIAL</t>
  </si>
  <si>
    <t>CITOLÓGICO EM OUTROS MATERIAIS</t>
  </si>
  <si>
    <t>DNA CITOMETRIA FLUXO PARAFINA - OUTROS MATERIAIS</t>
  </si>
  <si>
    <t>IMPRINT DE GÂNGLIO</t>
  </si>
  <si>
    <t>IMPRINT DE MEDULA ÓSSEA</t>
  </si>
  <si>
    <t>AP BIÓSPIA MÚLTIPLAS (ATÉ 6 ÁREAS)</t>
  </si>
  <si>
    <t>AP BIÓPSIA MÚTLIPLAS (DE 7 A 10 ÁREAS)</t>
  </si>
  <si>
    <t>INSTABILIDADE DE MICROSSATÉLITES (MSI), DETECÇÃO P</t>
  </si>
  <si>
    <t>ANGIOGRAFIA RADIOISOTÓPICA</t>
  </si>
  <si>
    <t>CINTILOGRAFIA DO MIOCÁRDIO COM DUPLO ISÓTOPO (PERF</t>
  </si>
  <si>
    <t>CINTILOGRAFIA DO MIOCÁRDIO COM FDG-18 F, EM CÂMARA</t>
  </si>
  <si>
    <t>CINTILOGRAFIA DO MIOCÁRDIO NECROSE (INFARTO AGUDO)</t>
  </si>
  <si>
    <t>CINTILOGRAFIA DO MIOCÁRDIO PERFUSÃO - REPOUSO</t>
  </si>
  <si>
    <t>CINTILOGRAFIA SINCRONIZADA DAS CÂMARAS CARDÍACAS -</t>
  </si>
  <si>
    <t>FLUXO SANGUÍNEO DAS EXTREMIDADES</t>
  </si>
  <si>
    <t>QUANTIFICAÇÃO DE SHUNT DA DIREITA PARA A ESQUERD</t>
  </si>
  <si>
    <t>QUANTIFICAÇÃO DE SHUNT PERIFÉRICO</t>
  </si>
  <si>
    <t>VENOGRAFIA RADIOISOTÓPICA</t>
  </si>
  <si>
    <t>CINTILOGRAFIA DO MIOCÁRDIO PERFUSÃO - ESTRESSE FAR</t>
  </si>
  <si>
    <t>CINTILOGRAFIA DO MIOCÁRDIO PERFUSÃO - ESTRESSE FÍS</t>
  </si>
  <si>
    <t>CINTILOGRAFIA DE PERFUSÃO DO MIOCÁRIDO, ASSOCIADA</t>
  </si>
  <si>
    <t>CINTILOGRAFIA DAS GLÂNDULAS SALIVARES COM OU SEM E</t>
  </si>
  <si>
    <t>CINTILOGRAFIA DO FÍGADO E DO BAÇO</t>
  </si>
  <si>
    <t>CINTILOGRAFIA DO FÍGADO E VIAS BILIARES</t>
  </si>
  <si>
    <t>CINTILOGRAFIA PARA DETECÇÃO DE HEMORRAGIA DIGESTÓR</t>
  </si>
  <si>
    <t>CINTILOGRAFIA PARA DETERMINAÇÃO DO TEMPO DE ESVAZI</t>
  </si>
  <si>
    <t>CINTILOGRAFIA PARA ESTUDO DE TRÂNSITO ESOFÁGICO (L</t>
  </si>
  <si>
    <t>CINTILOGRAFIA PARA ESTUDO DE TRÂNSITO ESOFÁGICO (S</t>
  </si>
  <si>
    <t>CINTILOGRAFIA PARA PESQUISA DE DIVERTÍCULO DE MECK</t>
  </si>
  <si>
    <t>CINTILOGRAFIA PARA PESQUISA DE REFLUXO GASTRO-ESOF</t>
  </si>
  <si>
    <t>FLUXO SANGUÍNEO HEPÁTICO (QUALITATIVO E QUANTITATI</t>
  </si>
  <si>
    <t>CINTILOGRAFIA, RECEPTORES DA SOMATOSTATINA COM LUT</t>
  </si>
  <si>
    <t>CINTILOGRAFIA DA TIREÓIDE E/OU CAPTAÇÃO (IODO - 12</t>
  </si>
  <si>
    <t>CINTILOGRAFIA DA TIREÓIDE E/OU CAPTAÇÃO (IODO - 13</t>
  </si>
  <si>
    <t>CINTILOGRAFIA DA TIREÓIDE E/OU CAPTAÇÃO (TECNÉCIO</t>
  </si>
  <si>
    <t>CINTILOGRAFIA DAS PARATIREÓIDES</t>
  </si>
  <si>
    <t>CINTILOGRAFIA DE CORPO INTEIRO PARA PESQUISA DE ME</t>
  </si>
  <si>
    <t>TESTE DE ESTÍMULO COM TSH RECOMBINANTE</t>
  </si>
  <si>
    <t>TESTE DE SUPRESSÃO DA TIREÓIDE COM T3</t>
  </si>
  <si>
    <t>TESTE DO PERCLORATO</t>
  </si>
  <si>
    <t>CINTILOGRAFIA DE CORPO INTEIRO COM METAIODOBENZILG</t>
  </si>
  <si>
    <t>CINTILOGRAFIA DE CORPO INTEIRO COM MIBI MARCADA CO</t>
  </si>
  <si>
    <t>CINTILOGRAFIA RENAL DINÂMICA</t>
  </si>
  <si>
    <t>CINTILOGRAFIA RENAL DINÂMICA COM DIURÉTICO</t>
  </si>
  <si>
    <t>CINTILOGRAFIA RENAL ESTÁTICA (QUANTITATIVA OU QUAL</t>
  </si>
  <si>
    <t>CINTILOGRAFIA TESTICULAR (ESCROTAL)</t>
  </si>
  <si>
    <t>CISTOCINTILOGRAFIA DIRETA</t>
  </si>
  <si>
    <t>CISTOCINTILOGRAFIA INDIRETA</t>
  </si>
  <si>
    <t>DETERMINAÇÃO DA FILTRAÇÃO GLOMERULAR</t>
  </si>
  <si>
    <t>DETERMINAÇÃO DO FLUXO PLASMÁTICO RENAL</t>
  </si>
  <si>
    <t>RENOGRAMA</t>
  </si>
  <si>
    <t>CINTILOGRAFIA DO SISTEMA RETÍCULO-ENDOTELIAL (MEDU</t>
  </si>
  <si>
    <t>DEMONSTRAÇÃO DO SEQUESTRO DE HEMÁCIAS PELO BAÇO</t>
  </si>
  <si>
    <t>DETERMINAÇÃO DA SOBREVIDA DE HEMÁCIAS</t>
  </si>
  <si>
    <t>DETERMINAÇÃO DO VOLUME ERITROCITÁRIO</t>
  </si>
  <si>
    <t>DETERMINAÇÃO DO VOLUME PLASMÁTICO</t>
  </si>
  <si>
    <t>TESTE DE ABSORÇÃO DE VITAMINA B12 COM COBALTO - 57</t>
  </si>
  <si>
    <t>CINTILOGRAFIA ÓSSEA (CORPO TOTAL)</t>
  </si>
  <si>
    <t>FLUXO SANGUÍNEO ÓSSEO</t>
  </si>
  <si>
    <t>CINTILOGRAFIA CEREBRAL</t>
  </si>
  <si>
    <t>CINTILOGRAFIA DE PERFUSÃO CEREBRAL</t>
  </si>
  <si>
    <t>CISTERNOCINTILOGRAFIA</t>
  </si>
  <si>
    <t>CISTERNOCINTILOGRAFIA PARA PESQUISA DE FÍSTULA LIQ</t>
  </si>
  <si>
    <t>FLUXO SANGUÍNEO CEREBRAL</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</si>
  <si>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</si>
  <si>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</si>
  <si>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</si>
  <si>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</si>
  <si>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</si>
  <si>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</si>
  <si>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</si>
  <si>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</si>
  <si>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t>
  </si>
  <si>
    <t>DETECÇÃO INTRAOPERATÓRIA RADIOGUIADA DE LINFONODO</t>
  </si>
  <si>
    <t>LINFOCINTILOGRAFIA</t>
  </si>
  <si>
    <t>QUANTIFICAÇÃO DA CAPTAÇÃO PULMONAR COM GÁLIO-67</t>
  </si>
  <si>
    <t>PET DEDICADO ONCOLÓGICO</t>
  </si>
  <si>
    <t>CINTILOGRAFIA PARA DETECÇÃO DE ASPIRAÇÃO PULMONAR</t>
  </si>
  <si>
    <t>CINTILOGRAFIA PULMONAR (INALAÇÃO)</t>
  </si>
  <si>
    <t>CINTILOGRAFIA PULMONAR (PERFUSÃO)</t>
  </si>
  <si>
    <t>SESSÃO MÉDICA PARA PLANEJAMENTO TÉCNICO DE RADIOIS</t>
  </si>
  <si>
    <t>TRATAMENTO COM METAIODOBENZILGUANIDINA (MIBG)</t>
  </si>
  <si>
    <t>TRATAMENTO DE TUMORES NEUROENDÓCRINOS</t>
  </si>
  <si>
    <t>CONTROLE APÓS TERAPIA COM LUTÉCIO</t>
  </si>
  <si>
    <t>IMUNOCINTILOGRAFIA (ANTICORPOS MONOCLONAIS)</t>
  </si>
  <si>
    <t>RX - CRÂNIO - 2 INCIDÊNCIAS</t>
  </si>
  <si>
    <t>RX - CRÂNIO - 3 INCIDÊNCIAS</t>
  </si>
  <si>
    <t>RX - CRÂNIO - 4 INCIDÊNCIAS</t>
  </si>
  <si>
    <t>RX - ORELHA, MASTÓIDES OU ROCHEDOS - BILATERAL</t>
  </si>
  <si>
    <t>RX - ÓRBITAS - BILATERAL</t>
  </si>
  <si>
    <t>RX - SEIOS DA FACE</t>
  </si>
  <si>
    <t>RX - SELA TÚRCICA</t>
  </si>
  <si>
    <t>RX - MAXILAR INFERIOR</t>
  </si>
  <si>
    <t>RX - OSSOS DA FACE</t>
  </si>
  <si>
    <t>RX - ARCOS ZIGOMÁTICOS OU MALAR OU APÓFISES ESTILÓ</t>
  </si>
  <si>
    <t>RX - ARTICULAÇÃO TEMPOROMANDIBULAR - BILATERAL</t>
  </si>
  <si>
    <t>RX - ADENÓIDES OU CAVUM</t>
  </si>
  <si>
    <t>RX - PANORÂMICA DE MANDÍBULA (ORTOPANTOMOGRAFIA)</t>
  </si>
  <si>
    <t>RX - PLANIGRAFIA LINEAR DE CRÂNIO OU SELA TÚRCICA</t>
  </si>
  <si>
    <t>RX - INCIDÊNCIA ADICIONAL DE CRÂNIO OU FACE</t>
  </si>
  <si>
    <t>RX - COLUNA CERVICAL - 3 INCIDÊNCIAS</t>
  </si>
  <si>
    <t>RX - COLUNA CERVICAL - 5 INCIDÊNCIAS</t>
  </si>
  <si>
    <t>RX - COLUNA DORSAL - 2 INCIDÊNCIAS</t>
  </si>
  <si>
    <t>RX - COLUNA DORSAL - 4 INCIDÊNCIAS</t>
  </si>
  <si>
    <t>RX - COLUNA LOMBO-SACRA - 3 INCIDÊNCIAS</t>
  </si>
  <si>
    <t>RX - COLUNA LOMBO-SACRA - 5 INCIDÊNCIAS</t>
  </si>
  <si>
    <t>RX - SACRO-COCCIX</t>
  </si>
  <si>
    <t>RX - COLUNA DORSO-LOMBAR PARA ESCOLIOSE</t>
  </si>
  <si>
    <t>RX - COLUNA TOTAL PARA ESCOLIOSE (TELESPONDILOGRAF</t>
  </si>
  <si>
    <t>RX - PLANIGRAFIA DE COLUNA VERTEBRAL (DOIS PLANOS)</t>
  </si>
  <si>
    <t>RX - INCIDÊNCIA ADICIONAL DE COLUNA</t>
  </si>
  <si>
    <t>RX - ESTERNO</t>
  </si>
  <si>
    <t>RX - ARTICULAÇÃO ESTERNOCLAVICULAR</t>
  </si>
  <si>
    <t>RX - COSTELAS - POR HEMITÓRAX</t>
  </si>
  <si>
    <t>RX - CLAVÍCULA</t>
  </si>
  <si>
    <t>RX - OMOPLATA OU ESCÁPULA</t>
  </si>
  <si>
    <t>RX - ARTICULAÇÃO ACROMIOCLAVICULAR</t>
  </si>
  <si>
    <t>RX - ARTICULAÇÃO ESCAPULOUMERAL (OMBRO)</t>
  </si>
  <si>
    <t>RX - BRAÇO</t>
  </si>
  <si>
    <t>RX - COTOVELO</t>
  </si>
  <si>
    <t>RX - ANTEBRAÇO</t>
  </si>
  <si>
    <t>RX - PUNHO</t>
  </si>
  <si>
    <t>RX - MÃO OU QUIRODÁCTILO</t>
  </si>
  <si>
    <t>RX - MÃOS E PUNHOS PARA IDADE ÓSSEA</t>
  </si>
  <si>
    <t>RX - INCIDÊNCIA ADICIONAL DE MEMBRO SUPERIOR</t>
  </si>
  <si>
    <t>RX - ESCAFÓIDE</t>
  </si>
  <si>
    <t>RX - BACIA</t>
  </si>
  <si>
    <t>RX - ARTICULAÇÕES SACROILÍACAS</t>
  </si>
  <si>
    <t>RX - ARTICULAÇÃO COXOFEMORAL (QUADRIL)</t>
  </si>
  <si>
    <t>RX - COXA</t>
  </si>
  <si>
    <t>RX - JOELHO</t>
  </si>
  <si>
    <t>RX - PATELA</t>
  </si>
  <si>
    <t>RX - PERNA</t>
  </si>
  <si>
    <t>RX - ARTICULAÇÃO TIBIOTÁRSICA (TORNOZELO)</t>
  </si>
  <si>
    <t>RX - PÉ OU PODODÁCTILO</t>
  </si>
  <si>
    <t>RX - CALCÂNEO</t>
  </si>
  <si>
    <t>RX - ESCANOMETRIA</t>
  </si>
  <si>
    <t>RX - PANORÂMICA DOS MEMBROS INFERIORES</t>
  </si>
  <si>
    <t>RX - INCIDÊNCIA ADICIONAL DE MEMBRO INFERIOR</t>
  </si>
  <si>
    <t>RX - TÓRAX - 1 INCIDÊNCIA</t>
  </si>
  <si>
    <t>RX - TÓRAX - 2 INCIDÊNCIAS</t>
  </si>
  <si>
    <t>RX - TÓRAX - 3 INCIDÊNCIAS</t>
  </si>
  <si>
    <t>RX - TÓRAX - 4 INCIDÊNCIAS</t>
  </si>
  <si>
    <t>RX - CORAÇÃO E VASOS DA BASE</t>
  </si>
  <si>
    <t>RX - PLANIGRAFIA DE TÓRAX, MEDIASTINO OU LARINGE</t>
  </si>
  <si>
    <t>RX - LARINGE OU HIPOFARINGE OU PESCOÇO (PARTES MOL</t>
  </si>
  <si>
    <t>RX - DEGLUTOGRAMA</t>
  </si>
  <si>
    <t>RX - VIDEODEGLUTOGRAMA</t>
  </si>
  <si>
    <t>RX - ESÔFAGO</t>
  </si>
  <si>
    <t>RX - ESTÔMAGO E DUODENO</t>
  </si>
  <si>
    <t>RX - ESÔFAGO - HIATO - ESTÔMAGO E DUODENO</t>
  </si>
  <si>
    <t>RX - TRÂNSITO E MORFOLOGIA DO DELGADO</t>
  </si>
  <si>
    <t>RX - ESTUDO DO DELGADO COM DUPLO CONTRASTE</t>
  </si>
  <si>
    <t>RX - CLISTER OU ENEMA OPACO (DUPLO CONTRASTE)</t>
  </si>
  <si>
    <t>RX - DEFECOGRAMA</t>
  </si>
  <si>
    <t>RX - COLANGIOGRAFIA INTRA-OPERATÓRIA</t>
  </si>
  <si>
    <t>RX - COLANGIOGRAFIA PÓS-OPERATÓRIA (PELO DRENO)</t>
  </si>
  <si>
    <t>RX - COLANGIOGRAFIA PRÉ-OPERATÓRIA</t>
  </si>
  <si>
    <t>RX - TRÂNSITO COLÔNICO</t>
  </si>
  <si>
    <t>RX - VIDEODEFECOGRAMA</t>
  </si>
  <si>
    <t>RX - UROGRAFIA VENOSA COM BEXIGA PRÉ E PÓS-MICCION</t>
  </si>
  <si>
    <t>RX - PIELOGRAFIA ASCENDENTE</t>
  </si>
  <si>
    <t>RX - UROGRAFIA VENOSA MINUTADA 1-2-3</t>
  </si>
  <si>
    <t>RX - UROGRAFIA VENOSA COM NEFROTOMOGRAFIA</t>
  </si>
  <si>
    <t>RX - URETROCISTOGRAFIA DE ADULTO</t>
  </si>
  <si>
    <t>RX - URETROCISTOGRAFIA DE CRIANÇA (ATÉ 12 ANOS)</t>
  </si>
  <si>
    <t>RX - TOMOGRAFIA RENAL SEM CONTRASTE</t>
  </si>
  <si>
    <t>RX - PÊNIS</t>
  </si>
  <si>
    <t>RX - URETROCISTOGRAFIA RETRÓGADA</t>
  </si>
  <si>
    <t>RX - ABDOME SIMPLES</t>
  </si>
  <si>
    <t>RX - ABDOME AGUDO</t>
  </si>
  <si>
    <t>MAMOGRAFIA CONVENCIONAL BILATERAL</t>
  </si>
  <si>
    <t>MAMOGRAFIA DIGITAL BILATERAL</t>
  </si>
  <si>
    <t>RX - AMPLIAÇÃO OU MAGNIFICAÇÃO DE LESÃO MAMÁRIA</t>
  </si>
  <si>
    <t>PUNÇÃO OU BIÓPSIA MAMÁRIA PERCUTÂNEA POR AGULHA FI</t>
  </si>
  <si>
    <t>RX - ESQUELETO (INCIDÊNCIAS BÁSICAS DE: CRÂNIO, CO</t>
  </si>
  <si>
    <t>DENSITOMETRIA ÓSSEA (UM SEGMENTO)</t>
  </si>
  <si>
    <t>DENSITOMETRIA ÓSSEA - ROTINA: COLUNA E FÊMUR (OU D</t>
  </si>
  <si>
    <t>DENSITOMETRIA ÓSSEA - CORPO INTEIRO (AVALIAÇÃO DE</t>
  </si>
  <si>
    <t>RX - AVALIAÇÃO DE FRATURAS VERTEBRAIS POR DXA</t>
  </si>
  <si>
    <t>PLANIGRAFIA DE OSSO</t>
  </si>
  <si>
    <t>MARCAÇÃO PRÉ-CIRÚRGICA POR NÓDULO - MÁXIMO DE 3 NÓ</t>
  </si>
  <si>
    <t>BIÓPSIA PERCUTÂNEA DE FRAGMENTO MAMÁRIO POR AGULHA</t>
  </si>
  <si>
    <t>SIALOGRAFIA (POR GLÂNDULA)</t>
  </si>
  <si>
    <t>HISTEROSSALPINGOGRAFIA</t>
  </si>
  <si>
    <t>ARTROGRAFIA OU PNEUMOARTROGRAFIA</t>
  </si>
  <si>
    <t>FISTULOGRAFIA</t>
  </si>
  <si>
    <t>COLANGIOGRAFIA TRANSCUTÂNEA</t>
  </si>
  <si>
    <t>COLANGIOPANCREATOGRAFIA RETRÓGRADA</t>
  </si>
  <si>
    <t>DACRIOCISTOGRAFIA</t>
  </si>
  <si>
    <t>PUNÇÃO BIÓPSIA/ASPIRATIVA DE ÓRGÃO OU ESTRUTURA OR</t>
  </si>
  <si>
    <t>MIELOGRAFIA SEGMENTAR (POR SEGMENTO)</t>
  </si>
  <si>
    <t>TESTE DE OCLUSÃO DE ARTÉRIA CARÓTIDA OU VERTEBRAL</t>
  </si>
  <si>
    <t>AVALIAÇÃO HEMODINÂMICA POR CATETERISMO (AFERIMENTO</t>
  </si>
  <si>
    <t>RADIOSCOPIA DIAGNÓSTICA</t>
  </si>
  <si>
    <t>RADIOSCOPIA PARA ACOMPANHAMENTO DE PROCEDIMENTO CI</t>
  </si>
  <si>
    <t>AORTOGRAFIA ABDOMINAL POR PUNÇÃO TRANSLOMBAR</t>
  </si>
  <si>
    <t>ANGIOGRAFIA POR PUNÇÃO</t>
  </si>
  <si>
    <t>ANGIOGRAFIA POR CATETERISMO NÃO SELETIVO DE GRANDE</t>
  </si>
  <si>
    <t>ANGIOGRAFIA POR CATETERISMO SELETIVO DE RAMO PRIMÁ</t>
  </si>
  <si>
    <t>ANGIOGRAFIA POR CATETERISMO SUPERSELETIVO DE RAMO</t>
  </si>
  <si>
    <t>ANGIOGRAFIA TRANSOPERATÓRIA DE POSICIONAMENTO</t>
  </si>
  <si>
    <t>FLEBOGRAFIA POR PUNÇÃO VENOSA UNILATERAL</t>
  </si>
  <si>
    <t>FLEBOGRAFIA RETRÓGRADA POR CATETERISMO - UNILATERA</t>
  </si>
  <si>
    <t>PORTOGRAFIA TRANS-HEPÁTICA</t>
  </si>
  <si>
    <t>ESPLENOPORTOGRAFIA PERCUTÂNEA</t>
  </si>
  <si>
    <t>LINFANGIOADENOGRAFIA UNILATERAL</t>
  </si>
  <si>
    <t>CAVERNOSOGRAFIA</t>
  </si>
  <si>
    <t>FÁRMACO-CAVERNOSOGRAFIA (DINÂMICA)</t>
  </si>
  <si>
    <t>COLUNA VERTEBRAL: INFILTRAÇÃO FORAMINAL OU FACETÁR</t>
  </si>
  <si>
    <t>PIELOGRAFIA PERCUTÂNEA ORIENTADA POR RX, US, TC OU</t>
  </si>
  <si>
    <t>DISCOGRAFIA</t>
  </si>
  <si>
    <t>SINUSOGRAFIA (ABSCESSOGRAFIA)</t>
  </si>
  <si>
    <t>US - GLOBO OCULAR - BILATERAL</t>
  </si>
  <si>
    <t>US - GLOBO OCULAR COM DOPPLER COLORIDO - BILATERAL</t>
  </si>
  <si>
    <t>US - GLÂNDULAS SALIVARES (TODAS)</t>
  </si>
  <si>
    <t>US - TORÁCICO EXTRACARDÍACO</t>
  </si>
  <si>
    <t>ECODOPPLERCARDIOGRAMA COM CONTRASTE INTRACAVITÁRIO</t>
  </si>
  <si>
    <t>ECODOPPLERCARDIOGRAMA COM CONTRASTE PARA PERFUSÃO</t>
  </si>
  <si>
    <t>ECODOPPLERCARDIOGRAMA COM ESTRESSE FARMACOLÓGICO</t>
  </si>
  <si>
    <t>ECODOPPLERCARDIOGRAMA FETAL COM MAPEAMENTO DE FLUX</t>
  </si>
  <si>
    <t>ECODOPPLERCARDIOGRAMA TRANSESOFÁGICO (INCLUI TRANS</t>
  </si>
  <si>
    <t>ECODOPPLERCARDIOGRAMA TRANSTORÁCICO</t>
  </si>
  <si>
    <t>US - MAMAS</t>
  </si>
  <si>
    <t>US - ABDOME TOTAL (ABDOME SUPERIOR, RINS, BEXIGA,</t>
  </si>
  <si>
    <t>US - ABDOME SUPERIOR (FÍGADO, VIAS BILIARES, VESÍC</t>
  </si>
  <si>
    <t>US - RETROPERITÔNIO (GRANDES VASOS OU ADRENAIS)</t>
  </si>
  <si>
    <t>US - ABDOME INFERIOR MASCULINO (BEXIGA, PRÓSTATA E</t>
  </si>
  <si>
    <t>US - ABDOME INFERIOR FEMININO (BEXIGA, ÚTERO, OVÁR</t>
  </si>
  <si>
    <t>US - DERMATOLÓGICO - PELE E SUBCUTÂNEO</t>
  </si>
  <si>
    <t>US - ÓRGÃOS SUPERFICIAIS (TIREÓIDE OU ESCROTO OU P</t>
  </si>
  <si>
    <t>US - ESTRUTURAS SUPERFICIAIS (CERVICAL OU AXILAS O</t>
  </si>
  <si>
    <t>US - ARTICULAR (POR ARTICULAÇÃO)</t>
  </si>
  <si>
    <t>US - OBSTÉTRICA</t>
  </si>
  <si>
    <t>US - OBSTÉTRICA COM DOPPLER COLORIDO</t>
  </si>
  <si>
    <t>US - OBSTÉTRICA COM TRANSLUCÊNCIA NUCAL</t>
  </si>
  <si>
    <t>US - OBSTÉTRICA MORFOLÓGICA</t>
  </si>
  <si>
    <t>US - OBSTÉTRICA GESTAÇÃO MÚLTIPLA: CADA FETO</t>
  </si>
  <si>
    <t>US - OBSTÉTRICA GESTAÇÃO MÚLTIPLA COM DOPPLER COLO</t>
  </si>
  <si>
    <t>US - OBSTÉTRICA 1º TRIMESTRE (ENDOVAGINAL)</t>
  </si>
  <si>
    <t>US - TRANSVAGINAL (ÚTERO, OVÁRIO, ANEXOS E VAGINA)</t>
  </si>
  <si>
    <t>US - TRANSVAGINAL PARA CONTROLE DE OVULAÇÃO (3 OU</t>
  </si>
  <si>
    <t>US - PRÓSTATA TRANSRETAL (NÃO INCLUI ABDOME INFERI</t>
  </si>
  <si>
    <t>DOPPLER COLORIDO TRANSFONTANELA</t>
  </si>
  <si>
    <t>DOPPLER COLORIDO DE VASOS CERVICAIS ARTERIAIS BILA</t>
  </si>
  <si>
    <t>DOPPLER COLORIDO DE VASOS CERVICAIS VENOSOS BILATE</t>
  </si>
  <si>
    <t>DOPPLER COLORIDO DE ÓRGÃO OU ESTRUTURA ISOLADA</t>
  </si>
  <si>
    <t>DOPPLER COLORIDO DE AORTA E ARTÉRIAS RENAIS</t>
  </si>
  <si>
    <t>DOPPLER COLORIDO DE AORTA E ILÍACAS</t>
  </si>
  <si>
    <t>DOPPLER COLORIDO DE ARTÉRIAS VISCERAIS (MESENTÉRIC</t>
  </si>
  <si>
    <t>DOPPLER COLORIDO DE HEMANGIOMA</t>
  </si>
  <si>
    <t>DOPPLER COLORIDO DE VEIA CAVA SUPERIOR OU INFERIOR</t>
  </si>
  <si>
    <t>DOPPLER COLORIDO PENIANO COM FÁRMACO-INDUÇÃO</t>
  </si>
  <si>
    <t>DOPPLER COLORIDO ARTERIAL DE MEMBRO SUPERIOR - UNI</t>
  </si>
  <si>
    <t>DOPPLER COLORIDO VENOSO DE MEMBRO SUPERIOR - UNILA</t>
  </si>
  <si>
    <t>DOPPLER COLORIDO ARTERIAL DE MEMBRO INFERIOR - UNI</t>
  </si>
  <si>
    <t>DOPPLER COLORIDO VENOSO DE MEMBRO INFERIOR - UNILA</t>
  </si>
  <si>
    <t>US - OBSTÉTRICA: PERFIL BIOFÍSICO FETAL</t>
  </si>
  <si>
    <t>DOPPLER COLORIDO DE ARTÉRIAS PENIANAS (SEM FÁRMACO</t>
  </si>
  <si>
    <t>ULTRASSONOGRAFIA BIOMICROSCÓPICA - MONOCULAR</t>
  </si>
  <si>
    <t>ULTRASSONOGRAFIA DIAGNÓSTICA - MONOCULAR</t>
  </si>
  <si>
    <t>DOPPLER CONVENCIONAL ÓRGÃO/ESTRUTURA ISOLADA</t>
  </si>
  <si>
    <t>ECOCARDIOGRAFIA FETAL GESTAÇÃO MÚLTIPLA</t>
  </si>
  <si>
    <t>ULTRASSOM COM DOPPLER ABDÔME TOTAL E PELVE FEMININ</t>
  </si>
  <si>
    <t>DOPPLER TRANSCRANIANO</t>
  </si>
  <si>
    <t>US - CRÂNIO PARA CRIANÇA</t>
  </si>
  <si>
    <t>US - ECODOPPLERCARDIOGRAMA COM ANÁLISE DO SINCRONI</t>
  </si>
  <si>
    <t>US - ECOCARDIOGRAMA COM DOPPLER CONVENCIONAL - ART</t>
  </si>
  <si>
    <t>US - ECOCARDIOGRAMA COM DOPPLER CONVENCIONAL - CAR</t>
  </si>
  <si>
    <t>US - ECOCARDIOGRAMA COM DOPPLER TECIDUAL PARA RESS</t>
  </si>
  <si>
    <t>US - ECODOPPLER DE CARÓTIDAS</t>
  </si>
  <si>
    <t>US - ECODOPPLERCARDIOGRAMA COM ESTRESSE FÍSICO</t>
  </si>
  <si>
    <t>ECODOPPLERCARDIOGRAMA SOB ESTRESSE FÍSICO OU FARMA</t>
  </si>
  <si>
    <t>ECODOPPLERCARDIOGRAMA PARA AJUSTE DE MARCA-PASSO</t>
  </si>
  <si>
    <t>US - PEÇA CIRÚGICA</t>
  </si>
  <si>
    <t>US - TRANSRETAL RADIAL</t>
  </si>
  <si>
    <t>US - PRÓSTATA (VIA ABDOMINAL)</t>
  </si>
  <si>
    <t>US - APARELHO URINÁRIO (RINS, URETERES E BEXIGA)</t>
  </si>
  <si>
    <t>US - OBSTÉTRICA: COM AMNIOCENTESE</t>
  </si>
  <si>
    <t>US - OBSTÉTRICA 1º TRIMESTRE COM PUNÇÃO: BIÓPSIA O</t>
  </si>
  <si>
    <t>US - PRÓSTATA TRANSRETAL COM BIÓPSIA - ATÉ 8 FRAGM</t>
  </si>
  <si>
    <t>US - PRÓSTATA TRANSRETAL COM BIÓPSIA - MAIS DE 8 F</t>
  </si>
  <si>
    <t>US - INTRA-OPERATÓRIO</t>
  </si>
  <si>
    <t>ECODOPPLERCARDIOGRAMA TRANSOPERATÓRIO (TRANSESOFÁG</t>
  </si>
  <si>
    <t>DRENAGEM PERCUTÂNEA ORIENTADA POR US (ACRESCENTAR</t>
  </si>
  <si>
    <t>REDUÇÃO DE INVAGINAÇÃO INTESTINAL POR ENEMA, ORIEN</t>
  </si>
  <si>
    <t>MONITORIZAÇÃO POR DOPPLER TRANSCRANIANO</t>
  </si>
  <si>
    <t>TC - CRÂNIO OU SELA TÚRCICA OU ÓRBITAS</t>
  </si>
  <si>
    <t>TC - MASTÓIDES OU ORELHAS</t>
  </si>
  <si>
    <t>TC - FACE OU SEIOS DA FACE</t>
  </si>
  <si>
    <t>TC - ARTICULAÇÕES TEMPOROMANDIBULARES</t>
  </si>
  <si>
    <t>TC - DENTAL (DENTASCAN)</t>
  </si>
  <si>
    <t>TC - PESCOÇO (PARTES MOLES, LARINGE, TIREÓIDE, FAR</t>
  </si>
  <si>
    <t>TC - TÓRAX</t>
  </si>
  <si>
    <t>TC - ABDOME TOTAL (ABDOME SUPERIOR, PELVE E RETROP</t>
  </si>
  <si>
    <t>TC - ABDOME SUPERIOR</t>
  </si>
  <si>
    <t>TC - PELVE OU BACIA</t>
  </si>
  <si>
    <t>TC - COLUNA CERVICAL OU DORSAL OU LOMBO-SACRA (ATE</t>
  </si>
  <si>
    <t>TC - COLUNA - SEGMENTO ADICIONAL</t>
  </si>
  <si>
    <t>TC - ARTICULAÇÃO (ESTERNOCLAVICULAR OU OMBRO OU CO</t>
  </si>
  <si>
    <t>TC - SEGMENTO APENDICULAR (BRAÇO OU ANTEBRAÇO OU M</t>
  </si>
  <si>
    <t>ANGIOTOMOGRAFIA DE AORTA TORÁCICA</t>
  </si>
  <si>
    <t>ANGIOTOMOGRAFIA DE AORTA ABDOMINAL</t>
  </si>
  <si>
    <t>TC PARA PET DEDICADO ONCOLÓGICO</t>
  </si>
  <si>
    <t>TC - ANGIOTOMOGRAFIA CORONARIANA</t>
  </si>
  <si>
    <t>TC - MANDÍBULA</t>
  </si>
  <si>
    <t>TC - MAXILAR</t>
  </si>
  <si>
    <t>TC - RADIOCIRURGIA ESTEROTÁXICA</t>
  </si>
  <si>
    <t>ANGIOTOMOGRAFIA ARTERIAL DE CRÂNIO</t>
  </si>
  <si>
    <t>ANGIOTOMOGRAFIA VENOSA DE CRÂNIO</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</si>
  <si>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</si>
  <si>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</si>
  <si>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</si>
  <si>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</si>
  <si>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</si>
  <si>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</si>
  <si>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</si>
  <si>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</si>
  <si>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</si>
  <si>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</si>
  <si>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t>
  </si>
  <si>
    <t>TC - PUNÇÃO PARA INTRODUÇÃO DE CONTRASTE (ACRESCEN</t>
  </si>
  <si>
    <t>ARTRO-TC</t>
  </si>
  <si>
    <t>RM - CRÂNIO (ENCÉFALO)</t>
  </si>
  <si>
    <t>RM - SELA TÚRCICA (HIPÓFISE)</t>
  </si>
  <si>
    <t>RM - BASE DO CRÂNIO</t>
  </si>
  <si>
    <t>PERFUSÃO CEREBRAL POR RM</t>
  </si>
  <si>
    <t>ESPECTROSCOPIA POR RM</t>
  </si>
  <si>
    <t>RM - ÓRBITA BILATERAL</t>
  </si>
  <si>
    <t>RM - OSSOS TEMPORAIS BILATERAL</t>
  </si>
  <si>
    <t>RM - FACE (INCLUI SEIOS DA FACE)</t>
  </si>
  <si>
    <t>RM - ARTICULAÇÃO TEMPOROMANDIBULAR (BILATERAL)</t>
  </si>
  <si>
    <t>RM - PESCOÇO (NASOFARINGE, OROFARINGE, LARINGE, TR</t>
  </si>
  <si>
    <t>RM - TÓRAX (MEDIASTINO, PULMÃO, PAREDE TORÁCICA)</t>
  </si>
  <si>
    <t>RM - CORAÇÃO - MORFOLÓGICO E FUNCIONAL</t>
  </si>
  <si>
    <t>RM - CORAÇÃO - MORFOLÓGICO E FUNCIONAL + PERFUSÃO</t>
  </si>
  <si>
    <t>RM - ABDOME SUPERIOR (FÍGADO, PÂNCREAS, BAÇO, RINS</t>
  </si>
  <si>
    <t>RM - PELVE (NÃO INCLUI ARTICULAÇÕES COXOFEMORAIS)</t>
  </si>
  <si>
    <t>RM - FETAL</t>
  </si>
  <si>
    <t>RM - PÊNIS</t>
  </si>
  <si>
    <t>RM - BOLSA ESCROTAL</t>
  </si>
  <si>
    <t>RM - COLUNA CERVICAL OU DORSAL OU LOMBAR</t>
  </si>
  <si>
    <t>RM - FLUXO LIQUÓRICO (COMO COMPLEMENTAR)</t>
  </si>
  <si>
    <t>RM - PLEXO BRAQUIAL (DESFILADEIRO TORÁCICO) OU LOM</t>
  </si>
  <si>
    <t>RM - MEMBRO SUPERIOR UNILATERAL (NÃO INCLUI MÃO E</t>
  </si>
  <si>
    <t>RM - MÃO (NÃO INCLUI PUNHO)</t>
  </si>
  <si>
    <t>RM - BACIA (ARTICULAÇÕES SACROILÍACAS)</t>
  </si>
  <si>
    <t>RM - COXA (UNILATERAL)</t>
  </si>
  <si>
    <t>RM - PERNA (UNILATERAL)</t>
  </si>
  <si>
    <t>RM - PÉ (ANTEPÉ) - NÃO INCLUI TORNOZELO</t>
  </si>
  <si>
    <t>RM - ARTICULAR (POR ARTICULAÇÃO)</t>
  </si>
  <si>
    <t>ANGIO-RM DE AORTA TORÁCICA</t>
  </si>
  <si>
    <t>ANGIO-RM DE AORTA ABDOMINAL</t>
  </si>
  <si>
    <t>HIDRO-RM (COLÂNGIO-RM OU URO-RM OU MIELO-RM OU SIA</t>
  </si>
  <si>
    <t>RM - PLANEJAMENTO</t>
  </si>
  <si>
    <t>RM - MAMA (BILATERAL)</t>
  </si>
  <si>
    <t>ANGIO-RM ARTERIAL PULMONAR</t>
  </si>
  <si>
    <t>ANGIO-RM VENOSA PULMONAR</t>
  </si>
  <si>
    <t>ANGIO-RM ARTERIAL DE ABDOME SUPERIOR</t>
  </si>
  <si>
    <t>ANGIO-RM VENOSA DE ABDOME SUPERIOR</t>
  </si>
  <si>
    <t>ANGIO-RM ARTERIAL DE CRÂNIO</t>
  </si>
  <si>
    <t>ANGIO-RM VENOSA DE CRÂNIO</t>
  </si>
  <si>
    <t>ANGIO-RM ARTERIAL DE PELVE</t>
  </si>
  <si>
    <t>ANGIO-RM VENOSA DE PELVE</t>
  </si>
  <si>
    <t>ANGIO-RM ARTERIAL DE PESCOÇO</t>
  </si>
  <si>
    <t>ANGIO-RM VENOSA DE PESCOÇO</t>
  </si>
  <si>
    <t>ARTRO-RM (INCLUIR A PUNÇÃO ARTICULAR) - POR ARTICU</t>
  </si>
  <si>
    <t>SANGUES E DERIVADOS (POR UNIDADE)</t>
  </si>
  <si>
    <t>ANGIOFLUORESCEINOGRAFIA - MONOCULAR</t>
  </si>
  <si>
    <t>ANGIOGRAFIA COM INDOCIANINA VERDE - MONOCULAR</t>
  </si>
  <si>
    <t>AVALIAÇÃO ÓRBITO-PALPEBRAL-EXOFTALMOMETRIA - BINOC</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</si>
  <si>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</si>
  <si>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</si>
  <si>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</si>
  <si>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</si>
  <si>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</si>
  <si>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</si>
  <si>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</si>
  <si>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</si>
  <si>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</si>
  <si>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DERMATOSCOPIA (POR LESÃO)</t>
  </si>
  <si>
    <t>EREÇÃO FÁRMACO-INDUZIDA</t>
  </si>
  <si>
    <t>ESTÉREO-FOTO DE PAPILA - MONOCULAR</t>
  </si>
  <si>
    <t>ESTESIOMETRIA (POR MEMBRO)</t>
  </si>
  <si>
    <t>AVALIAÇÃO DE VIAS LACRIMAIS (TESTE DE SCHIRMER) -</t>
  </si>
  <si>
    <t>EXAME A FRESCO DO CONTEÚDO VAGINAL E CERVICAL</t>
  </si>
  <si>
    <t>EXAME DE MOTILIDADE OCULAR (TESTE ORTÓPTICO) - BIN</t>
  </si>
  <si>
    <t>EXAME MICOLÓGICO - CULTURA E IDENTIFICAÇÃO DE COLÔ</t>
  </si>
  <si>
    <t>EXAME MICOLÓGICO DIRETO (POR LOCAL)</t>
  </si>
  <si>
    <t>FOTODERMATOSCOPIA (POR LESÃO)</t>
  </si>
  <si>
    <t>GONIOSCOPIA - BINOCULAR</t>
  </si>
  <si>
    <t>MAPEAMENTO DE RETINA (OFTALMOSCOPIA INDIRETA) - MO</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</si>
  <si>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</si>
  <si>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</si>
  <si>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</si>
  <si>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</si>
  <si>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</si>
  <si>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</si>
  <si>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</si>
  <si>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</si>
  <si>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</si>
  <si>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</si>
  <si>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</si>
  <si>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</si>
  <si>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COLETA DE RASPADO DÉRMICO EM LESÕES E SÍTIOS ESPEC</t>
  </si>
  <si>
    <t>BIOMICROSCOPIA DE FUNDO</t>
  </si>
  <si>
    <t>FUNDOSCOPIA SOB MEDRÍASES - BINOCULAR</t>
  </si>
  <si>
    <t>TRIAGEM AUDITIVA NEONATAL/INFANTIL</t>
  </si>
  <si>
    <t>TESTE DO REFLEXO VERMELHO EM RECÉM NATO (TESTE DO</t>
  </si>
  <si>
    <t>EXAME NEURO OFTALMLÓGICO</t>
  </si>
  <si>
    <t>COLPOSCOPIA ANAL</t>
  </si>
  <si>
    <t>VULVOSCOPIA POR VÍDEO</t>
  </si>
  <si>
    <t>AVALIAÇÃO DA FUNÇÃO MUSCULAR (POR MOVIMENTO) COM E</t>
  </si>
  <si>
    <t>PROVA DE AUTO-ROTAÇÃO CEFÁLICA</t>
  </si>
  <si>
    <t>PROVAS IMUNO-ALÉRGICAS PARA BACTÉRIAS (POR ANTÍGEN</t>
  </si>
  <si>
    <t>PROVAS IMUNO-ALÉRGICAS PARA FUNGOS (POR ANTÍGENO)</t>
  </si>
  <si>
    <t>TESTE DA HISTAMINA (DUAS ÁREAS TESTADAS)</t>
  </si>
  <si>
    <t>TESTE DE BRONCOPROVOCAÇÃO</t>
  </si>
  <si>
    <t>TESTE DE EQUILÍBRIO PERITONEAL (PET)</t>
  </si>
  <si>
    <t>TESTE DE EXERCÍCIO EM ERGÔMETRO COM   REALIZAÇÃO</t>
  </si>
  <si>
    <t>TESTE DE EXERCÍCIO EM ERGÔMETRO COM  MONITORIZAÇÃO</t>
  </si>
  <si>
    <t>TESTE DE EXERCÍCIO EM ERGÔMETRO COM MEDIDA DE GASE</t>
  </si>
  <si>
    <t>TESTE DE GLICEROL (COM AUDIOMETRIA TONAL LIMIAR PR</t>
  </si>
  <si>
    <t>TESTE DE GLICEROL (COM ELETROCOCLEOGRAFIA PRÉ E PÓ</t>
  </si>
  <si>
    <t>TESTE DE HILGER PARA PARALISIA FACIAL</t>
  </si>
  <si>
    <t>TESTE DE HUHNER</t>
  </si>
  <si>
    <t>TESTE DE MITSUDA</t>
  </si>
  <si>
    <t>TESTE DE PRÓTESE AUDITIVA</t>
  </si>
  <si>
    <t>TESTE DE SENSIBILIDADE DE CONTRASTE OU DE CORES -</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</si>
  <si>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</si>
  <si>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</si>
  <si>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</si>
  <si>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</si>
  <si>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</si>
  <si>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</si>
  <si>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</si>
  <si>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</si>
  <si>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</si>
  <si>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t>
  </si>
  <si>
    <t>TESTES DE CONTATO POR FOTOSSENSIBILIZAÇÃO - POR SU</t>
  </si>
  <si>
    <t>TESTES DO DESENVOLVIMENTO (ESCALA DE DENVER E OUTR</t>
  </si>
  <si>
    <t>TESTES VESTIBULARES, COM PROVA CALÓRICA, COM ELETR</t>
  </si>
  <si>
    <t>TESTES VESTIBULARES, COM PROVA CALÓRICA, SEM ELETR</t>
  </si>
  <si>
    <t>TESTES VESTIBULARES, COM VECTO-ELETRONISTAGMOGRAFI</t>
  </si>
  <si>
    <t>OXIMETRIA NÃO INVASIVA</t>
  </si>
  <si>
    <t>TESTE CUTÂNEO-ALÉRGICOS PARA LÁTEX</t>
  </si>
  <si>
    <t>TESTE CUTÂNEO-ALÉRGICOS EPITELIS DE ANIMAIS</t>
  </si>
  <si>
    <t>REPERTORIZAÇÃO</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</si>
  <si>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</si>
  <si>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</si>
  <si>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</si>
  <si>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</si>
  <si>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</si>
  <si>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</si>
  <si>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t>
  </si>
  <si>
    <t>INVESTIGAÇÃO ULTRASSÔNICA COM TESTE DE STRESS E CO</t>
  </si>
  <si>
    <t>INVESTIGAÇÃO ULTRASSÔNICA COM TESTE DE STRESS E SE</t>
  </si>
  <si>
    <t>INVESTIGAÇÃO ULTRASSÔNICA COM TESTE DE STRESS EM E</t>
  </si>
  <si>
    <t>INVESTIGAÇÃO ULTRASSÔNICA SEM REGISTRO GRÁFICO (QU</t>
  </si>
  <si>
    <t>PAQUIMETRIA ULTRASSÔNICA - MONOCULAR</t>
  </si>
  <si>
    <t>TOMOGRAFIA DE COERÊNCIA ÓPTICA - MONOCULAR</t>
  </si>
  <si>
    <t>PLETISMOGRAFIA (QUALQUER TIPO) POR LATERALIDADE OU</t>
  </si>
  <si>
    <t>MEDIDA DE PRESSÃO HEPÁTICA</t>
  </si>
  <si>
    <t>OXIMETRIA ARTERIAL, PERFIL</t>
  </si>
  <si>
    <t>OXIMETRIA VENOSA, PERFIL</t>
  </si>
  <si>
    <t>PRESSÃO ARTERIAL PENIANA</t>
  </si>
  <si>
    <t>CONSULTA EM CONSULTÓRIO (NO HORÁRIO NORMAL OU PREE</t>
  </si>
  <si>
    <t>SESSÃO DE PSICOMOTRICIDADE INDIVIDUAL</t>
  </si>
  <si>
    <t>CONSULTA INDIVIDUAL AMBULATORIAL, EM TERAPIA OCUPA</t>
  </si>
  <si>
    <t>SESSÃO INDIVIDUAL AMBULATORIAL, EM TERAPIA OCUPACI</t>
  </si>
  <si>
    <t>SESSÃO DE TERAPIA OCUPACIONAL PARA TREINAMENTO ÓRT</t>
  </si>
  <si>
    <t>CONSULTA AMBULATORIAL EM FISIOTERAPIA</t>
  </si>
  <si>
    <t>SESSÃO PARA ASSISTÊNCIA FISIOTERAPÊUTICA AMBULATOR</t>
  </si>
  <si>
    <t>CONSULTA EM PSICOLOGIA</t>
  </si>
  <si>
    <t>SESSÃO DE PSICOTERAPIA INDIVIDUAL POR PSICÓLOGO</t>
  </si>
  <si>
    <t>CONSULTA AMBULATORIAL POR NUTRICIONISTA</t>
  </si>
  <si>
    <t>CONSULTA INDIVIDUAL AMBULATORIAL DE FONOAUDIOLOGIA</t>
  </si>
  <si>
    <t>SESSÃO INDIVIDUAL AMBULATORIAL DE FONOAUDIOLOGIA</t>
  </si>
  <si>
    <t>ORIENTAÇÃO FONOAUDIOLÓGICA AOS PAIS/ESCOLAR/CUIDAD</t>
  </si>
  <si>
    <t>AVALIAÇÃO DO PROCESSAMENTO AUDITIVO CENTRAL POR FO</t>
  </si>
  <si>
    <t>ATENDIMENTO FISIOTERAPEUTICO AMBULATORIAL AO PACIO</t>
  </si>
  <si>
    <t>ATENDIMENTO FISIOTERAPEUTICO AMBULATORIAL INDIVIDO</t>
  </si>
  <si>
    <t>ATENDIMENTO FISIOTERAPEUTICO AMBULATORIAL EM GRUPO</t>
  </si>
  <si>
    <t>ATENDIMENTO FISIOTERAPEUTICO AMBULATORIAL INDIVIDR</t>
  </si>
  <si>
    <t>ATENDIMENTO FISIOTERAPEUTICO AMBULATORIAL EM GRUPR</t>
  </si>
  <si>
    <t>ATENDIMENTO FISIOTERAPEUTICO AMBULATORIAL INDIVIDS</t>
  </si>
  <si>
    <t>ATENDIMENTO FISIOTERAPEUTICO AMBULATORIAL EM GRUPS</t>
  </si>
  <si>
    <t>EMG NÃO INVASIVO</t>
  </si>
  <si>
    <t>VENTILOMETRIA (INCLUINDO CAPACIDADE VITAL, CAPACI)</t>
  </si>
  <si>
    <t>HM</t>
  </si>
  <si>
    <t>CO</t>
  </si>
  <si>
    <t>Sem Valor</t>
  </si>
  <si>
    <t>SIM</t>
  </si>
  <si>
    <t>TOTAL c/ 30%</t>
  </si>
  <si>
    <t>Filme</t>
  </si>
  <si>
    <t>NOME</t>
  </si>
  <si>
    <t>SGU</t>
  </si>
  <si>
    <t>CÓDIGO</t>
  </si>
  <si>
    <t>FRANQUIA</t>
  </si>
  <si>
    <t>PERCENTUAL</t>
  </si>
  <si>
    <t>Emerg?</t>
  </si>
  <si>
    <t>OBSERVAÇÕES:</t>
  </si>
  <si>
    <t>* Esta tabela serve como base para identificação dos valores dos procedimentos, entretanto não pode ser utilizada como parâmetros de cobertura contratual. Todas as coberturas do plano de saúde são baseadas de acordo com o ROL de Procedimentos da ANS (Agência Nacional de Saúde).</t>
  </si>
  <si>
    <r>
      <t xml:space="preserve">TABELA DE PROCEDIMENTOS PASSÍVEIS DA COBRANÇA DE COPARTICIPAÇÃO - </t>
    </r>
    <r>
      <rPr>
        <b/>
        <i/>
        <sz val="14"/>
        <color rgb="FFFFFFFF"/>
        <rFont val="Calibri"/>
        <family val="2"/>
        <scheme val="minor"/>
      </rPr>
      <t xml:space="preserve">CLIENTES PRÉ PAGAMENTO </t>
    </r>
  </si>
  <si>
    <r>
      <t xml:space="preserve">* Para os procedimentos SEM COBERTURA no Rol Unimed </t>
    </r>
    <r>
      <rPr>
        <b/>
        <sz val="9"/>
        <color rgb="FF000000"/>
        <rFont val="Calibri"/>
        <family val="2"/>
        <scheme val="minor"/>
      </rPr>
      <t>(autorizado em Custo)</t>
    </r>
    <r>
      <rPr>
        <sz val="9"/>
        <color rgb="FF000000"/>
        <rFont val="Calibri"/>
        <family val="2"/>
        <scheme val="minor"/>
      </rPr>
      <t xml:space="preserve">, o valor de cobrança será o mesmo pago ao prestador que executou o serviço; </t>
    </r>
  </si>
  <si>
    <t xml:space="preserve">* Poderão ocorrer inclusões de novos procedimentos e alterações de valores sem aviso prévio; </t>
  </si>
  <si>
    <t>VALOR TOTAL PROC</t>
  </si>
  <si>
    <t>VALOR COPART</t>
  </si>
  <si>
    <t>VALOR COPART
c/ 30%</t>
  </si>
  <si>
    <t>TESTE DE ESTIMULAÇÃO REPETITIVA (UM OU MAIS MÚSCUL</t>
  </si>
  <si>
    <t>RETOSSIGMOIDOSCOPIA FLEXÍVEL COM BIÓPSIA E/OU CITO</t>
  </si>
  <si>
    <t>RETOSSIGMOIDOSCOPIA RÍGIDA COM BIÓPSIA E/OU CITOLO</t>
  </si>
  <si>
    <t/>
  </si>
  <si>
    <t>COLETA DE BIÓPSIA DE MEDULA ÓSSEA POR AGULHA</t>
  </si>
  <si>
    <t>ESTIMULAÇÃO E MOBILIZAÇÃO DE CÉLULAS CD34 POSITIVA</t>
  </si>
  <si>
    <t>ANALISE ELETROTERAPEUTICA NÃO INVASIVA, IDENTIFICO</t>
  </si>
  <si>
    <t>AMEBÍASE, IGM - PESQUISA E/OU DOSAGEM</t>
  </si>
  <si>
    <t>TC PARA PLANEJAMENTO ONCOLÓGICO</t>
  </si>
  <si>
    <t>STREPTOCOCCUS B HEMOL CULTURA QUALQUER MATERIAL</t>
  </si>
  <si>
    <t>VIRUS ZIKA - POR PCR</t>
  </si>
  <si>
    <t>VIRUS ZIKA - IGG</t>
  </si>
  <si>
    <t>VIRUS ZIKA - IGM</t>
  </si>
  <si>
    <t>Item</t>
  </si>
  <si>
    <t>Vigência</t>
  </si>
  <si>
    <t>Val. CO</t>
  </si>
  <si>
    <t>Val Filme</t>
  </si>
  <si>
    <t>MAPEAMENTO ELETROANATÔMICO TRIDIMENSIONAL</t>
  </si>
  <si>
    <t>ATENDIMENTO AMBULATORIAL EM PUERICULTURA</t>
  </si>
  <si>
    <t>Tabela</t>
  </si>
  <si>
    <t>Descrição</t>
  </si>
  <si>
    <t>Tipo</t>
  </si>
  <si>
    <t>Regra Radiologia</t>
  </si>
  <si>
    <t>Val. Honorario</t>
  </si>
  <si>
    <t>Soma</t>
  </si>
  <si>
    <t>COB COPART - COB. COPART CBHPM PLENA + REAJUSTE 13,55%</t>
  </si>
  <si>
    <t>FATURAMENTO</t>
  </si>
  <si>
    <t xml:space="preserve">CBHPM                                                                                               </t>
  </si>
  <si>
    <t>Código TUSS</t>
  </si>
  <si>
    <t>DVID - Cadastro de Item</t>
  </si>
  <si>
    <t xml:space="preserve"> DATA/HORA:</t>
  </si>
  <si>
    <t>FILTROS UTILIZADOS:</t>
  </si>
  <si>
    <t>ITEM ID (DE):</t>
  </si>
  <si>
    <t>ITEM ID (ATÉ):</t>
  </si>
  <si>
    <t>SEXO:</t>
  </si>
  <si>
    <t>ITEM_ID</t>
  </si>
  <si>
    <t>DESCRICAO</t>
  </si>
  <si>
    <t>CIRURGICO</t>
  </si>
  <si>
    <t>UNIDADE</t>
  </si>
  <si>
    <t>SEXO</t>
  </si>
  <si>
    <t>QTDE_MAXIMA</t>
  </si>
  <si>
    <t>TIPO_ITEM</t>
  </si>
  <si>
    <t>TIPO_VERSAO</t>
  </si>
  <si>
    <t>CODIGO_ANVISA</t>
  </si>
  <si>
    <t>COD_ITEM_PACOTE</t>
  </si>
  <si>
    <t>DESC_ITEM_PACOTE</t>
  </si>
  <si>
    <t>PACOTE_CIRURGICO</t>
  </si>
  <si>
    <t>F5</t>
  </si>
  <si>
    <t>TABELA</t>
  </si>
  <si>
    <t>NOME_TABELA</t>
  </si>
  <si>
    <t>VIGENCIA</t>
  </si>
  <si>
    <t>INATIVACAO</t>
  </si>
  <si>
    <t>CODIGO_PROCEDIMENTO</t>
  </si>
  <si>
    <t>DESCRICAO_PROCEDIMENTO</t>
  </si>
  <si>
    <t>CODIGO_GRUPO_ESTOQUE</t>
  </si>
  <si>
    <t>GRUPO_ESTOQUE</t>
  </si>
  <si>
    <t>PEDIATRIA</t>
  </si>
  <si>
    <t>NÃO</t>
  </si>
  <si>
    <t>UND</t>
  </si>
  <si>
    <t>UNIDADE  </t>
  </si>
  <si>
    <t>AMBOS</t>
  </si>
  <si>
    <t xml:space="preserve">INATIVO                                 </t>
  </si>
  <si>
    <t>INATIVO</t>
  </si>
  <si>
    <t>&gt;&gt;</t>
  </si>
  <si>
    <t>UNIMED</t>
  </si>
  <si>
    <t>PACOTE DE TURBINECTOMIA UNILATERAL</t>
  </si>
  <si>
    <t>PCT</t>
  </si>
  <si>
    <t>PACOTE  </t>
  </si>
  <si>
    <t xml:space="preserve">PACOTE                                  </t>
  </si>
  <si>
    <t>PACOTE</t>
  </si>
  <si>
    <t xml:space="preserve">                    </t>
  </si>
  <si>
    <t>TURBINECTOMIA OU TURBINOPLASTIA - UNILATERAL</t>
  </si>
  <si>
    <t>PACOTE DE TURBINECTOMIA UNILATERAL ENF</t>
  </si>
  <si>
    <t>PACOTE DE ANTROSTOMIA MAXILAR INTRANASAL</t>
  </si>
  <si>
    <t>ANTROSTOMIA MAXILAR INTRANASAL</t>
  </si>
  <si>
    <t>PACOTE DE ETMOIDECTOMIA INTRANASAL</t>
  </si>
  <si>
    <t>ETMOIDECTOMIA INTRANASAL</t>
  </si>
  <si>
    <t>PACOTE DE SINUSECTOMIA MAXILAR CALDWEL-LUC - UNILL</t>
  </si>
  <si>
    <t>SINUSECTOMIA MAXILAR - VIA ORAL (CALDWELL-LUC)</t>
  </si>
  <si>
    <t>PACOTE DE  SINUSECTOMIA TRANSMAXILAR - ERMIRO DE L</t>
  </si>
  <si>
    <t>SINUSECTOMIA TRANSMAXILAR (ERMIRO DE LIMA)</t>
  </si>
  <si>
    <t>PACOTE DE ADENOIDECTOMIA TRANSMAXILAR - ERMIRO DE</t>
  </si>
  <si>
    <t>ADENOIDECTOMIA</t>
  </si>
  <si>
    <t>PACOTE DE AMIGDALECTOMIA DAS PALATINAS</t>
  </si>
  <si>
    <t>AMIGDALECTOMIA DAS PALATINAS</t>
  </si>
  <si>
    <t>PACOTE DE AMIGDALECTOMIA COM ADENOIDECTOMIA</t>
  </si>
  <si>
    <t>ADENO-AMIGDALECTOMIA</t>
  </si>
  <si>
    <t xml:space="preserve">CBHPM                                   </t>
  </si>
  <si>
    <t>CBHPM</t>
  </si>
  <si>
    <t>CONSULTA EM CONSULTÓRIO (NO HORÁRIO NORMAL OU PREESTABELECIDO)</t>
  </si>
  <si>
    <t>TUSS</t>
  </si>
  <si>
    <t>CONSULTA EM DOMICÍLIO</t>
  </si>
  <si>
    <t>PROG. CONTROLE DE TABAGISMO</t>
  </si>
  <si>
    <t>PROG.CONTROLE DE TABAGISMO</t>
  </si>
  <si>
    <t>ENTREVISTA QUALIFICADA</t>
  </si>
  <si>
    <t>CONSULTA PSIQUIATRA</t>
  </si>
  <si>
    <t>CONSULTA OBSTETRICA</t>
  </si>
  <si>
    <t>CONSULTA SAÚDE OCUPACIONAL</t>
  </si>
  <si>
    <t>SESSOES DE FONOAUDIOLOGIA</t>
  </si>
  <si>
    <t>PERICIA MEDICA</t>
  </si>
  <si>
    <t>CONSULTA/SESSAO DE TERAPIA OCUPACIONAL - 6 POR ANO</t>
  </si>
  <si>
    <t>CONSULTA/SESSAO DE NUTRICAO - 6 POR ANO</t>
  </si>
  <si>
    <t>SESSÃO DE PSICOTERAPIA - 12 POR ANO (PSICÓLOGO)</t>
  </si>
  <si>
    <t>CONSULTA DE ACOMPANHAMENTO PARA PLANEJAMENTO FAMI</t>
  </si>
  <si>
    <t>CONSULTA DE ACOMPANHAMENTO PARA PLANEJAMENTO FAMILIAR</t>
  </si>
  <si>
    <t>CONSULTA DE ACONSELHAMENTO PARA PLANEJAMENTO FAMILIAR</t>
  </si>
  <si>
    <t>CONSULTA MÉDICA DE AUDITORIA ESPECIALIZADA</t>
  </si>
  <si>
    <t>CONSULTA AMBULATÓRIO ARTEFAMA (UD. PLANALTO NORTE)</t>
  </si>
  <si>
    <t>CONSULTA AMBULATÓRIO CONDOR UNIMED PLANALTO NORTE</t>
  </si>
  <si>
    <t>VISITA HOSPITALAR (PACIENTE INTERNADO)</t>
  </si>
  <si>
    <t>ATENDIMENTO AO RECÉM-NASCIDO EM BERÇÁRIO</t>
  </si>
  <si>
    <t>ATENDIMENTO AO RECÉM-NASCIDO EM SALA DE PARTO (PAR</t>
  </si>
  <si>
    <t>ATENDIMENTO AO RECÉM-NASCIDO EM SALA DE PARTO (PARTO NORMAL OU OPERATÓRIO DE BAIXO RISCO)</t>
  </si>
  <si>
    <t>ATENDIMENTO AO RECÉM-NASCIDO EM SALA DE PARTO (PARTO NORMAL OU OPERATÓRIO DE ALTO RISCO)</t>
  </si>
  <si>
    <t>ATENDIMENTO DO INTENSIVISTA DIARISTA (POR DIA E PO</t>
  </si>
  <si>
    <t>ATENDIMENTO DO INTENSIVISTA DIARISTA (POR DIA E POR PACIENTE)</t>
  </si>
  <si>
    <t>ATENDIMENTO MÉDICO DO INTENSIVISTA EM UTI GERAL OU</t>
  </si>
  <si>
    <t>ATENDIMENTO MÉDICO DO INTENSIVISTA EM UTI GERAL OU PEDIÁTRICA (PLANTÃO DE 12 HORAS - POR PACIENTE)</t>
  </si>
  <si>
    <t>TRANSPORTE INTRA-HOSPITALAR DE PACIENTES GRAVES, 1</t>
  </si>
  <si>
    <t>TRANSPORTE INTRA-HOSPITALAR DE PACIENTES GRAVES, 1ª HORA</t>
  </si>
  <si>
    <t>TRANSPORTE INTRA-HOSPITALAR DE PACIENTES GRAVES, P</t>
  </si>
  <si>
    <t>TRANSPORTE INTRA-HOSPITALAR DE PACIENTES GRAVES, POR HORA ADICIONAL</t>
  </si>
  <si>
    <t>TRANSPORTE EXTRA-HOSPITALAR TERRESTRE DE PACIENTES</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</si>
  <si>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</si>
  <si>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</si>
  <si>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TRANSPORTE EXTRA-HOSPITALAR AÉREO OU AQUÁTICO DE P</t>
  </si>
  <si>
    <t>TRANSPORTE EXTRA-HOSPITALAR AÉREO OU AQUÁTICO DE PACIENTES GRAVES, 1ª HORA - A PARTIR DO DESLOCAMENTO DO MÉDICO - ACOMPANHAMENTO MÉDICO</t>
  </si>
  <si>
    <t>TRANSPORTE EXTRA-HOSPITALAR AÉREO OU AQUÁTICO DE PACIENTES GRAVES, POR HORA ADICIONAL - ACOMPANHAMENTO MÉDICO</t>
  </si>
  <si>
    <t>ACOMPANHAMENTO MÉDICO PARA TRANSPORTE INTRA-HOSPIT</t>
  </si>
  <si>
    <t>ACOMPANHAMENTO MÉDICO PARA TRANSPORTE INTRA-HOSPITALAR DE PACIENTES GRAVES, COM VENTILAÇÃO ASSISTIDA, DA UTI PARA O CENTRO DE DIAGNÓSITCO</t>
  </si>
  <si>
    <t>ACONSELHAMENTO SOBRE INDICAÇÕES DE VACINAS, EVENTO</t>
  </si>
  <si>
    <t>ACONSELHAMENTO SOBRE INDICAÇÕES DE VACINAS, EVENTOS ADVERSOS E DE MEDIDAS DESTINADAS À PREVENÇÃO DE</t>
  </si>
  <si>
    <t>ATENDIMENTO PEDIÁTRICO A GESTANTES (3º TRIMESTRE)</t>
  </si>
  <si>
    <t>FEMININO</t>
  </si>
  <si>
    <t>AVALIAÇÃO GERIÁTRICA GLOBAL (INCLUI CONSULTA)</t>
  </si>
  <si>
    <t>EXAME DE APTIDÃO FÍSICA E MENTAL, OU EM PORTADORES</t>
  </si>
  <si>
    <t>EXAME DE APTIDÃO FÍSICA E MENTAL, OU EM PORTADORES DE MOBILIDADE REDUZIDA, PARA FINS DE INSCRIÇÃO OU RENOVAÇÃO DA CNH (CARTEIRA NACIONAL DE HABILITAÇÃ</t>
  </si>
  <si>
    <t>JUNTA MÉDICA (TRÊS OU MAIS PROFISSIONAIS) - DESTIN</t>
  </si>
  <si>
    <t>JUNTA MÉDICA (TRÊS OU MAIS PROFISSIONAIS) - DESTINA-SE AO ESCLARECIMENTO DIAGNÓSTICO OU DECISÃO DE CONDUTA EM CASO DE DIFÍCIL SOLUÇÃO - POR PROFISSION</t>
  </si>
  <si>
    <t>REPERTORIZAÇÃO (INCLUI CONSULTA)</t>
  </si>
  <si>
    <t>JUNTA MÉDICA - PAGAMENTO DE HONORÁRIOS MÉDICOS REF</t>
  </si>
  <si>
    <t>JUNTA MÉDICA - PAGAMENTO DE HONORÁRIOS MÉDICOS REFERENTE A 3ª OPINIÃO, CONFORME RESOLUÇÃO CONSU Nº 8</t>
  </si>
  <si>
    <t>PERÍCIA MÉDICA</t>
  </si>
  <si>
    <t>EXAME DE APTIDÃO FÍSICA E MENTAL PARA CONCESSÃO DE</t>
  </si>
  <si>
    <t>EXAME DE APTIDÃO FÍSICA E MENTAL PARA CONCESSÃO DE BENEFÍCIOS FISCAIS CONFERIDOS PELAS SECRETARIA DA RECEITA FEDERAL E DA FAZENDA ESTADUAL, A QUEM FAZ</t>
  </si>
  <si>
    <t>EXAME DE APTIDÃO FÍSICA E MENTAL PARA RATIFICAÇÃO,</t>
  </si>
  <si>
    <t>EXAME DE APTIDÃO FÍSICA E MENTAL PARA RATIFICAÇÃO, QUANDO A CONDIÇÃO FÍSICA E MENTAL ASSIM O REQUERER, DOS EXAMES REALIZADOS PELO ÓRGÃO PREVIDENCIÁRIO</t>
  </si>
  <si>
    <t>PROVA DE DIREÇÃO VEICULAR EM BANCA ESPECIAL - AVAL</t>
  </si>
  <si>
    <t>PROVA DE DIREÇÃO VEICULAR EM BANCA ESPECIAL - AVALIAÇÃO CLÍNICA DURANTE A PROVA DE DIREÇÃO VEICULAR PROCEDIDA POR DOIS MÉDICOS SIMULTANEAMENTE</t>
  </si>
  <si>
    <t>FORNECIMENTO DE EQUIPAMENTOS COLETORES E ADJUVANTE</t>
  </si>
  <si>
    <t>FORNECIMENTO DE EQUIPAMENTOS COLETORES E ADJUVANTES PARA COLOSTOMIA, ILEOSTOMIA E UROSTOMIA, SONDA VESICAL DE DEMORA E COLETOR DE URINA (COM PROTOCOLO</t>
  </si>
  <si>
    <t>ATENDIMENTO/ACOMPANHAMENTO EM HOSPITAL DIA PSIQUIA</t>
  </si>
  <si>
    <t>ATENDIMENTO/ACOMPANHAMENTO EM HOSPITAL DIA PSIQUIATRICO (COM DIRETRIZ DE UTILIZAÇÃO DEF. PELA ANS)</t>
  </si>
  <si>
    <t>ATENDIMENTO DOMICILIAR (HOME CARE)</t>
  </si>
  <si>
    <t>ATENDIMENTO AMBULATORIAL EM PUERICULTURA - SEGUNDO</t>
  </si>
  <si>
    <t>PACOTE DE SERVIÇOS - INTERNAÇÃO CLÍNICA NAS KOBRAS</t>
  </si>
  <si>
    <t>PACOTE DE SERVIÇOS - INTERNAÇÃO CLÍNICA NAS KOBRASOL</t>
  </si>
  <si>
    <t>SERVIÇOS ASSISTENCIAIS EM PRONTO ATENDIMENTO</t>
  </si>
  <si>
    <t>SERVIÇOS ASSISTENCIAIS EM PRONTO ATENDIMENTO - BA</t>
  </si>
  <si>
    <t>SERVIÇOS ASSISTENCIAIS EM PRONTO ATENDIMENTO - BAIXA COMPLEXIDADE</t>
  </si>
  <si>
    <t>SERVIÇOS ASSISTENCIAIS EM PRONTO ATENDIMENTO - MÉD</t>
  </si>
  <si>
    <t>SERVIÇOS ASSISTENCIAIS EM PRONTO ATENDIMENTO - MÉDIA COMPLEXIDADE</t>
  </si>
  <si>
    <t>SERVIÇOS ASSISTENCIAIS EM PRONTO ATENDIMENTO - ALT</t>
  </si>
  <si>
    <t>SERVIÇOS ASSISTENCIAIS EM PRONTO ATENDIMENTO - ALTA COMPLEXIDADE</t>
  </si>
  <si>
    <t>AVALIACAO PSICOLOGICA COM PMK</t>
  </si>
  <si>
    <t>PACOTE DE CISTOSCOPIA COM ANESTESIA</t>
  </si>
  <si>
    <t>PACOTE DE ADENOIDECTOMIA POR VIDEO - ENF</t>
  </si>
  <si>
    <t>ADENOIDECTOMIA POR VIDEOENDOSCOPIA</t>
  </si>
  <si>
    <t>ADENOIDECTOMIA POR VIDEO - APTO</t>
  </si>
  <si>
    <t>PACOTE ASPIRAÇÃO DE MEDULA ÓSSEA</t>
  </si>
  <si>
    <t>ASPIRAÇÃO DE MEDULA ÓSSEA</t>
  </si>
  <si>
    <t>PACOTE CAUTERIZAÇÃO CORNETOS - CANOINHAS</t>
  </si>
  <si>
    <t>CORNETO INFERIOR - CAUTERIZAÇÃO LINEAR - UNILATERA</t>
  </si>
  <si>
    <t>PACOTE CAUTERIZAÇÃO CORNETOS</t>
  </si>
  <si>
    <t>PACOTE DE ANTROSTOMIA MAXILAR INTRANASAL VIDEO - F</t>
  </si>
  <si>
    <t>ANTROSTOMIA MAXILAR INTRANASAL POR VIDEOENDOSCOPIA</t>
  </si>
  <si>
    <t>PACOTE DE ANTROSTOMIA MAXILAR INTRANASAL VIDEO - ENF</t>
  </si>
  <si>
    <t>PACOTE DE ANTROSTOMIA MAXILAR INTRANASAL VIDEO-APT</t>
  </si>
  <si>
    <t>PACOTE DE ANTROSTOMIA MAXILAR INTRANASAL VIDEO - APT</t>
  </si>
  <si>
    <t>PACOTE DE ETMOIDECTOMIA INTRANASAL POR VIDEO - ENF</t>
  </si>
  <si>
    <t>ETMOIDECTOMIA INTRANASAL POR VIDEOENDOSCOPIA</t>
  </si>
  <si>
    <t>PACOTE DE ETMOIDECTOMIA POR VIDEOENDOSCOPIA - APTO</t>
  </si>
  <si>
    <t>PACOTE DE SINUSECTOMIA MAXILAR POR VIDEO - APTO</t>
  </si>
  <si>
    <t>SINUSECTOMIA MAXILAR - VIA ENDONASAL POR VIDEOENDO</t>
  </si>
  <si>
    <t>PACOTE DE SINUSECTOMIA MAXILAR POR VIDEO - ENF</t>
  </si>
  <si>
    <t>ABLAÇÃO DE TAQUICARDIA VENTRICULAR (PACOTE DE ABL)</t>
  </si>
  <si>
    <t>ABLAÇÃO DE CIRCUITO ARRITMOGÊNICO POR CATETER DE R</t>
  </si>
  <si>
    <t>ABLAÇÃO DE TAQUICARDIA VENTRICULAR (PACOTE DE ABLACAO DE CIRCUITO ARRITMOGENICO POR CATETER DE RADIOFREQUENCIA)</t>
  </si>
  <si>
    <t>PNEUMOLOGIA</t>
  </si>
  <si>
    <t>PSIQUIATRIA</t>
  </si>
  <si>
    <t>SESSÃO DE PSICOTERAPIA DE CASAL</t>
  </si>
  <si>
    <t>SESSÃO DE PSICOTERAPIA CONCOMITANTE COM PSICOFARMA</t>
  </si>
  <si>
    <t>SESSÃO DE PSICOTERAPIA CONCOMITANTE COM PSICOFARMACOTERAPIA</t>
  </si>
  <si>
    <t>SESSÃO DE ELETROCONVULSOTERAPIA (EM SALA COM OXÍME</t>
  </si>
  <si>
    <t>SESSÃO DE ELETROCONVULSOTERAPIA (EM SALA COM OXÍMETRO DE PULSO, MONITOR DE ECG, EEG), SOB ANESTESIA</t>
  </si>
  <si>
    <t>PERÍCIA ADMINISTRATIVA</t>
  </si>
  <si>
    <t>PERÍCIA FORENSE, POR PSIQUIATRA FORENSE</t>
  </si>
  <si>
    <t>REUMATOLOGIA</t>
  </si>
  <si>
    <t>ARTROCENTESE SELETIVA PARA SINOVIANALISE</t>
  </si>
  <si>
    <t>BIOPSIA COM AGULHA</t>
  </si>
  <si>
    <t>BIOPSIA DE MUSCULO COM PREPARO PARA HISTOQUIMICA</t>
  </si>
  <si>
    <t>BIOPSIA DE GLANDULAS SALIVARES MENORES</t>
  </si>
  <si>
    <t>BIOPSIA DE PELE</t>
  </si>
  <si>
    <t>INFILTRAÇAO OU PUNÇAO ARTICULAR</t>
  </si>
  <si>
    <t>CAPILAROSCOPIA PERIUNGUEAL(INDEPENDENTE DO NUMERO</t>
  </si>
  <si>
    <t>CAPILAROSCOPIA PERIUNGUEAL(INDEPENDENTE DO NUMERODE DEDOS EXAMINADOS)</t>
  </si>
  <si>
    <t>SINOVECTOMIA QUIMICA</t>
  </si>
  <si>
    <t>MEDICINA INTENSIVA</t>
  </si>
  <si>
    <t>PLANTAO DE DOZE HORAS - POR PACIENTE</t>
  </si>
  <si>
    <t>U.T.I. PEDIATRICA E/OU NEONATAL (PLANTAO DE DOZE</t>
  </si>
  <si>
    <t>U.T.I. PEDIATRICA E/OU NEONATAL (PLANTAO DE DOZEHORAS POR PACIENTE)</t>
  </si>
  <si>
    <t>ASSISTENCIA A VENTILÇAO MECANICA (POR DOZE HORAS)</t>
  </si>
  <si>
    <t>ASSISTENCIA A VENTILÇAO MECANICA (POR DOZE HORAS)EXCETO POS-OPERATORIO IMEDIATO ATE 24 HORAS</t>
  </si>
  <si>
    <t>MONITORIZAÇAO HEMODINAMICA INVASIVA (POR 12 HORAS)</t>
  </si>
  <si>
    <t>MONITORIZAÇAO HEMODINAMICA NAO INVASIVA (POR 12</t>
  </si>
  <si>
    <t>MONITORIZAÇAO HEMODINAMICA NAO INVASIVA (POR 12HORAS)</t>
  </si>
  <si>
    <t>ATENDIMENTO DO INTENSIVISTA NAO PLANTONISTA - POR</t>
  </si>
  <si>
    <t>ATENDIMENTO DO INTENSIVISTA NAO PLANTONISTA - PORPACIENTE</t>
  </si>
  <si>
    <t>NEUFROLOGIA</t>
  </si>
  <si>
    <t>PACIENTE AGUDO</t>
  </si>
  <si>
    <t>XXX</t>
  </si>
  <si>
    <t>DIALISE PERITONIAL - (POR SESSAO)</t>
  </si>
  <si>
    <t>HEMODIALISE - (POR SESSAO)</t>
  </si>
  <si>
    <t>HEMOPERFUSAO - (POR SESSAO)</t>
  </si>
  <si>
    <t>PUNCAO BIOPSIA RENAL PER CUTANEA</t>
  </si>
  <si>
    <t>HEMOFILTRACAO - (POR SESSAO)</t>
  </si>
  <si>
    <t>PLASMAFERESE - (POR SESSAO)</t>
  </si>
  <si>
    <t>IMPLANTE DE CATETER VENOSO CENTRAL PARA  HEMODIALI</t>
  </si>
  <si>
    <t>IMPLANTE DE CATETER VENOSO CENTRAL PARA  HEMODIALISE</t>
  </si>
  <si>
    <t>IMPLANTE DE CATETER FEMORAL PARA HEMODIÁLISE</t>
  </si>
  <si>
    <t>ULTRAFILTRAÇÃO ISOLADA</t>
  </si>
  <si>
    <t>HEMODIÁLISE CONTÍNUA (12H)</t>
  </si>
  <si>
    <t>HEMODIAFILTRAÇÃO (12H)</t>
  </si>
  <si>
    <t>HEMODIÁLISE CONTÍNUA ARTERIOVENOSA</t>
  </si>
  <si>
    <t>HEMODIÁLISE CONTÍNUA VENOVENOSA</t>
  </si>
  <si>
    <t>ULTRAFILTRAÇÃO (12H)</t>
  </si>
  <si>
    <t>DIÁLISE PERITONEAL CONTÍNUA P/ DIA</t>
  </si>
  <si>
    <t>IMPLANTE DE CATETER PARA HEMODIÁLISE</t>
  </si>
  <si>
    <t>IMPLANTE DE CATETER PERITONEAL</t>
  </si>
  <si>
    <t>PCT HEMODIÁLISE PARA PACIENTES EM TRÂNSITO-TUBARAO</t>
  </si>
  <si>
    <t>HEMODIÁLISE CRÔNICA (POR SESSÃO)</t>
  </si>
  <si>
    <t>PACOTE DE HEMODIÁLISE PARA PACIENTES EM TRÂNSITO</t>
  </si>
  <si>
    <t>PACOTE DE HEMODIÁLISE MÓVEL</t>
  </si>
  <si>
    <t>PACOTE DE HEMODIÁLISE CONVENCIONAL MÓVEL (INSUFICI</t>
  </si>
  <si>
    <t>HEMODEPURAÇÃO DE CASOS AGUDOS (SESSÃO HEMODIÁLISE,</t>
  </si>
  <si>
    <t>PACOTE DE HEMODIÁLISE CONVENCIONAL MÓVEL (INSUFICIÊNCIA RENAL AGUDA) - PACIENTE COM FÍSTULA A-V/ ATÉ</t>
  </si>
  <si>
    <t>PACOTE DE HEMODIÁLISE CONVENCIONAL MÓVEL (INSUFICIINSUFICIÊNCIA RENAL AGUDA) - PACIENTE SEM FÍSTULA</t>
  </si>
  <si>
    <t>PACOTE DE HEMODIÁLISE CONVENCIONAL MÓVEL (INSUFICIINSUFICIÊNCIA RENAL AGUDA) PACIENTE SEM FÍSTULA AV</t>
  </si>
  <si>
    <t>PACOTE DE HEMODIÁLISE CONVENCIONAL MÓVEL (INSUFICIÊNCIA RENAL AGUDA) - PACIENTE COM FÍSTULA A-V</t>
  </si>
  <si>
    <t>PACOTE DE HEMODIALISE (POR SESSÃO) - CATETER DUPLO</t>
  </si>
  <si>
    <t>PACOTE DE HEMODIALISE (POR SESSÃO) - CATETER DUPLOLUMEN - EM UTI</t>
  </si>
  <si>
    <t>PACOTE DE HEMODIÁLISE (POR SESSÃO) EM UTI</t>
  </si>
  <si>
    <t>PACOTE DE HEMODIALISE (POR SESSÃO) - CATETER DUPLOLUMEN.</t>
  </si>
  <si>
    <t>PACOTE DE DIALISE PERITONIAL - (POR SESSÃO)</t>
  </si>
  <si>
    <t>DIÁLISE PERITONEAL INTERMITENTE - AGUDO OU CRÔNICO</t>
  </si>
  <si>
    <t>PACOTE DE HEMODIÁLISE (POR SESSÃO)</t>
  </si>
  <si>
    <t>PACOTE DE HEMODIÁLISE</t>
  </si>
  <si>
    <t>PACOTE DE IMPLANTE DE CATETER VENOSO CENTRAL PARA</t>
  </si>
  <si>
    <t>IMPLANTE CIRÚRGICO DE CATETER DE LONGA PERMANÊNCIA</t>
  </si>
  <si>
    <t>PACOTE DE IMPLANTE DE CATETER VENOSO CENTRAL PARAHEMODIÁLISE</t>
  </si>
  <si>
    <t>PACOTE DE IMPLANTE DE CATETER VENOSO CENTRAL HEMOD</t>
  </si>
  <si>
    <t>IMPLANTE DE CATETER VENOSO CENTRAL POR PUNÇÃO, PAR</t>
  </si>
  <si>
    <t>PACOTE DE IMPLANTE DE CATETER VENOSO CENTRAL HEMODIALISE TRIPLO LUMEN</t>
  </si>
  <si>
    <t>PACIENTE CRONICO - TRATAMENTO AMBULATORIAL</t>
  </si>
  <si>
    <t>DIALISE PERITONEAL - (POR SESSAO)</t>
  </si>
  <si>
    <t>DIALISE PERITONEAL CRONICA - (POR MES E POR PACIEN</t>
  </si>
  <si>
    <t>DIALISE PERITONEAL CRONICA - (POR MES E POR PACIENTE</t>
  </si>
  <si>
    <t>HEMODIALISE CRONICA - (POR SESSAO)</t>
  </si>
  <si>
    <t>DIALISE PERITONEAL AMBULATORIAL CONTINUA  (CAPD) -</t>
  </si>
  <si>
    <t>DIALISE PERITONEAL AMBULATORIAL CONTINUA  (CAPD) -TREINAMENTO - (9 DIAS)</t>
  </si>
  <si>
    <t>DIALISE PERITONEAL AMBULATORIAL CONTINUA  (CAPD) -MANUTENCAO - (POR MES/PACIENTE)</t>
  </si>
  <si>
    <t>INSTALACAO DE CATETER PERMANENTE P/ DIALISE PERITO</t>
  </si>
  <si>
    <t>INSTALACAO DE CATETER PERMANENTE P/ DIALISE PERITONEAL</t>
  </si>
  <si>
    <t>RETIRADA DE CATETER TENCKHOFF</t>
  </si>
  <si>
    <t>TESTE DE EQUILIBRIO PERITONEAL(PET)</t>
  </si>
  <si>
    <t>TESTE CAPTOPRIL</t>
  </si>
  <si>
    <t>TESTE CLONIDINA</t>
  </si>
  <si>
    <t>TESTE SENSIBILIDADE AO SAL</t>
  </si>
  <si>
    <t>TESTE DO PAK (LITIASE)</t>
  </si>
  <si>
    <t>BIÓPSIA RENAL PERCUTÂNEA</t>
  </si>
  <si>
    <t>BIÓPSIA ÓSSEA PERCUTÂNEA</t>
  </si>
  <si>
    <t>MAPA (MONITORIZAÇÃO AMBULATORIAL DA PRESSÃO ARTERI</t>
  </si>
  <si>
    <t>MAPA (MONITORIZAÇÃO AMBULATORIAL DA PRESSÃO ARTERIAL)</t>
  </si>
  <si>
    <t>IMPLANTE DE CATETER VENOSO DE LONGA PERMANÊNCIA PA</t>
  </si>
  <si>
    <t>IMPLANTE DE CATETER VENOSO DE LONGA PERMANÊNCIA PARA HEMODIÁLISE</t>
  </si>
  <si>
    <t>RETIRADA DE CATETER VENOSO DE LONGA PERMANÊNCIA</t>
  </si>
  <si>
    <t>TESTE DE ACIDIFICAÇÃO URINÁRIA</t>
  </si>
  <si>
    <t>TROMBOEMBOLECTOMIA DE FÍSTULA ARTÉRIO VENOSA</t>
  </si>
  <si>
    <t>HEMODIALISE CONVENCIONAL (INSUFICIENCIA RENAL CRON</t>
  </si>
  <si>
    <t>HEMODIALISE CONVENCIONAL (INSUFICIENCIA RENAL CRONICA)- PACIENTE COM FISTULA A-V - CASOS ESPECIAIS - ART 26 - RDC - N 11 DE 13 DE MARÇO DE 2014</t>
  </si>
  <si>
    <t>PACOTE DE HEMODIÁLISE CONVENCIONAL MÓVEL (INSUFICIÊNCIA RENAL CRÔNICA) PACIENTE COM FÍSTULA A-V ATÉ</t>
  </si>
  <si>
    <t>PACOTE DE HEMODIÁLISE CONVENCIONAL MÓVEL (INSUFICIÊNCIA RENAL CRÔNICA) PACIENTE SEM FÍSTULA A-V/ COM</t>
  </si>
  <si>
    <t>PACOTE DE HEMODIÁLISE CONVENCIONAL - MÓVEL (INSUFI</t>
  </si>
  <si>
    <t>PACOTE DE HEMODIÁLISE CONVENCIONAL - MÓVEL (INSUFICIÊNCIA RENAL CRÔNICA) - PACIENTE SEM FÍSTULA A-V</t>
  </si>
  <si>
    <t>PCTE DE HEMODIÁLISE CRONICA (POR SESSÃO) - CATETER</t>
  </si>
  <si>
    <t>PCTE DE HEMODIÁLISE CRONICA (POR SESSÃO) - CATETERDUPLO  LUMEN</t>
  </si>
  <si>
    <t>PACOTE DE HEMODIÁLISE CRONICA (1ªSESSÃO)</t>
  </si>
  <si>
    <t>PACOTE DE DIÁLISE PERIT.AMB.CONTÍNUA (CAPD) COM</t>
  </si>
  <si>
    <t>DIÁLISE PERITONEAL AMBULATORIAL CONTÍNUA (CAPD) PO</t>
  </si>
  <si>
    <t>PACOTE DE DIÁLISE PERIT.AMB.CONTÍNUA (CAPD) COMMAQUINA CICLADORA</t>
  </si>
  <si>
    <t>PACOTE DE DIÁLISE PERITONEAL AUTOMÁTICA (APD)</t>
  </si>
  <si>
    <t>DIÁLISE PERITONEAL AUTOMÁTICA POR MÊS (AGUDO OU CR</t>
  </si>
  <si>
    <t>PACOTE DE DIÁLISE PERITONEAL AUTOMÁTICA (APD)MANUTENÇÃO DIÁRIA (P/ MÊS/PACIENTE)</t>
  </si>
  <si>
    <t>PACOTE DE HEMODIALISE POR SESSAO PACIENTE CRONICO</t>
  </si>
  <si>
    <t>PACOTE DE HEMODIALISE POR SESSAO PACIENTE CRONICOTTO AMBULAT ESPECIAL - PEDIATRICO - PACOTE INTEIRO</t>
  </si>
  <si>
    <t>PACOTE DE DIALISE PERITONEAL (POR SESÃO)</t>
  </si>
  <si>
    <t>PACOTE DE HEMODIÁLISE AGUDA</t>
  </si>
  <si>
    <t>PACOTE DE HEMODIALISE CRONICA (POR SESSAO)</t>
  </si>
  <si>
    <t>PACOTE DE DIÁLISE PERIT.AMB.CONTÍNUA (CAPD) 9 DIAS</t>
  </si>
  <si>
    <t>DIÁLISE PERITONEAL AMBULATORIAL CONTÍNUA (CAPD) 9</t>
  </si>
  <si>
    <t>PACOTE DE DIÁLISE PERIT.AMB.CONTÍNUA (CAPD) 9 DIASTREINAMENTO</t>
  </si>
  <si>
    <t>PACOTE DE DIÁLISE PERIT.AMB.CONTÍNUA (CAPD) MANUT.</t>
  </si>
  <si>
    <t>PACOTE DE DIÁLISE PERIT.AMB.CONTÍNUA (CAPD) MANUT.(P/MÊS/PACIENTE)</t>
  </si>
  <si>
    <t>PACOTE DE IMPLANTAÇÃO DE CATETER PERMANENTE</t>
  </si>
  <si>
    <t>PACOTE DE IMPLANTAÇÃO DE CATETER PERMANENTEHEMODIALISE</t>
  </si>
  <si>
    <t>PACOTE DE IMPLANTE DE CATETER PARA DIALISE PERI-</t>
  </si>
  <si>
    <t>INSTALAÇÃO DE CATETER TENCKHOFF</t>
  </si>
  <si>
    <t>PACOTE DE IMPLANTE DE CATETER PARA DIALISE PERI-TONEAL</t>
  </si>
  <si>
    <t>TRANSPLANTE RENAL</t>
  </si>
  <si>
    <t>CONTROLE CLINICO PRE E POS OPERATORIO (MEDIA DE 15</t>
  </si>
  <si>
    <t>CONTROLE CLINICO PRE E POS OPERATORIO (MEDIA DE 15DIAS)</t>
  </si>
  <si>
    <t>REJEICAO DE TRANSPLANTE - TRATAMENTO  AMBULATORIAL</t>
  </si>
  <si>
    <t>REJEICAO DE TRANSPLANTE - TRATAMENTO  AMBULATORIAL- (POR CONSULTA)</t>
  </si>
  <si>
    <t>REJEICAO EM TRANSPLANTE - TRATAMENTO INTERNADO   -</t>
  </si>
  <si>
    <t>REJEICAO EM TRANSPLANTE - TRATAMENTO INTERNADO   -(POR DIA)</t>
  </si>
  <si>
    <t>SEGUIMENTO AMBULATORIAL POS-TRANSPLANTE - (POR CON</t>
  </si>
  <si>
    <t>SEGUIMENTO AMBULATORIAL POS-TRANSPLANTE - (POR CONSULTA)</t>
  </si>
  <si>
    <t>PUNCAO ASPIRATIVA RENAL PARA DIAGNOSTICO DE  REJEI</t>
  </si>
  <si>
    <t>PUNCAO ASPIRATIVA RENAL PARA DIAGNOSTICO DE  REJEICAO - (POR SESSAO)</t>
  </si>
  <si>
    <t>PCT HEMODIÁLISE CRÔNICA- PACIENTES INT. JOINVILLE</t>
  </si>
  <si>
    <t>PACOTE DE HEMODIÁLISE CRÔNICA - PACIENTES INTERNADOS - JOINVILLE</t>
  </si>
  <si>
    <t>PACOTE DE CONTROLE CLINICO PRE E POS OPERATORIO</t>
  </si>
  <si>
    <t>ACOMPANHAMENTO CLÍNICO DE TRANSPLANTE RENAL NO PER</t>
  </si>
  <si>
    <t>PACOTE DE CONTROLE CLINICO PRE E POS OPERATORIO(ATÉ 15 DIAS)</t>
  </si>
  <si>
    <t>PACOTE DE HEMODIALISE AGUDA/HCV/HIV/HBSAG-XANXERE</t>
  </si>
  <si>
    <t>HEMODIÁLISE AGUDA (POR SESSÃO)</t>
  </si>
  <si>
    <t>PACOTE DE HEMODIALISE AGUDA/HCV/HIV/HBSAG</t>
  </si>
  <si>
    <t>ANESTESIOLOGIA</t>
  </si>
  <si>
    <t>PORTE ANESTESICO - 3</t>
  </si>
  <si>
    <t>ANESTESIA PARA BLOQUEIOS NAO CONVENCIONAIS</t>
  </si>
  <si>
    <t>BLOQUEIO ANESTESICO DE NERVOS CRANIANOS</t>
  </si>
  <si>
    <t>BLOQUEIO ANESTESICO DE PLEXO CELIACO</t>
  </si>
  <si>
    <t>BLOQUEIO ANESTESICO DE SIMPATICO CERVICO-TORACICO</t>
  </si>
  <si>
    <t>BLOQUEIO ANESTESICO DE SIMPATICO LOMBAR</t>
  </si>
  <si>
    <t>BLOQUEIO PERIDURAL OU SUBARACNOIDEO C/CORTICOIDE</t>
  </si>
  <si>
    <t>BLOQUEIO DE NERVO PERIFERICO</t>
  </si>
  <si>
    <t>PASSAGEM DE CATETER PERIDURAL OU SUBARACNOIDE COM</t>
  </si>
  <si>
    <t>PASSAGEM DE CATETER PERIDURAL OU SUBARACNOIDE COMBLOQUEIO DE PROVA</t>
  </si>
  <si>
    <t>ANALGESIA POR DE SUBSEQUENTE</t>
  </si>
  <si>
    <t>BLOQUEIO NEUROLITICO DE NERVOS CRANIANOS OU CERVI-</t>
  </si>
  <si>
    <t>BLOQUEIO NEUROLITICO DE NERVOS CRANIANOS OU CERVI-CO TORACICO</t>
  </si>
  <si>
    <t>BLOQUEIO NEUROLITICO PERIDURAL OU SUBARANOIDEO</t>
  </si>
  <si>
    <t>BLOQUEIO NEUROLITICO DO PLEXO CELIACO, SIMPATICO</t>
  </si>
  <si>
    <t>BLOQUEIO NEUROLITICO DO PLEXO CELIACO, SIMPATICOLOMBAR OU TORACICO</t>
  </si>
  <si>
    <t>ANESTESIA GERAL OU CONDUTIVA PARA A REALIZACAO DE</t>
  </si>
  <si>
    <t>ANESTESIA GERAL OU CONDUTIVA PARA A REALIZACAO DEBLOQUEIO NEUROLITICO</t>
  </si>
  <si>
    <t>BLOQUEIO SIMPÁTICO POR VIA VENOSA</t>
  </si>
  <si>
    <t>BLOQUEIO DE ARTICULAÇÃO TÊMPORO-MANDIBULAR</t>
  </si>
  <si>
    <t>BLOQUEIO FACETÁRIO</t>
  </si>
  <si>
    <t>BLOQUEIO DE GÂNGLIO ESTRELADO COM ANESTÉSICO LOCAL</t>
  </si>
  <si>
    <t>BLOQUEIO DE GÂNGLIO ESTRELADO COM NEUROLÍTICO</t>
  </si>
  <si>
    <t>INFILTRAÇÃO MEDICAMENTOSA DE PONTOS DE GATILHO</t>
  </si>
  <si>
    <t>ACUPUNTURA, POR SESSÃO</t>
  </si>
  <si>
    <t>ESTIMULAÇÃO ELÉTRICA TRANSCUTÂNEA</t>
  </si>
  <si>
    <t>LASER, POR SESSÃO</t>
  </si>
  <si>
    <t>PACOTE DE BLOQUEIO ANESTÉSICO DE SIMPÁTICO CÉRVICO</t>
  </si>
  <si>
    <t>BLOQUEIO ANESTÉSICO SIMPÁTICO</t>
  </si>
  <si>
    <t>PACOTE DE BLOQUEIO ANESTÉSICO DE SIMPÁTICO CÉRVICOTORÁCICO</t>
  </si>
  <si>
    <t>PACOTE BLOQUEIO ANESTÉSICO DE SIMPÁTICO LOMBAR</t>
  </si>
  <si>
    <t>BLOQUEIO ANESTÉSICO DE SIMPÁTICO LOMBAR</t>
  </si>
  <si>
    <t>PACOTE BLOQUEIO PERIDURAL OU SUBARACNÓIDE C/</t>
  </si>
  <si>
    <t>BLOQUEIO NEUROLÍTICO PERIDURAL OU SUBARACNÓIDEO</t>
  </si>
  <si>
    <t>PACOTE BLOQUEIO PERIDURAL OU SUBARACNÓIDE C/CORTICÓIDE</t>
  </si>
  <si>
    <t>PACOTE BLOQUEIO DE NERVO PERIFÉRICO</t>
  </si>
  <si>
    <t>BLOQUEIO DE NERVO PERIFÉRICO - BLOQUEIOS ANESTÉSIC</t>
  </si>
  <si>
    <t>PACOTE BLOQUEIO SIMPÁTICO POR VIA VENOSA</t>
  </si>
  <si>
    <t>PACOTE DE BLOQUEIO FACETARIO PARA-ESPINHOSO - HOS</t>
  </si>
  <si>
    <t>BLOQUEIO FACETÁRIO PARA-ESPINHOSO</t>
  </si>
  <si>
    <t>PACOTE DE BLOQUEIO FACETARIO PARA-ESPINHOSO - HOSPITAL DIA ENFERMARIA</t>
  </si>
  <si>
    <t>PACOTE DE BLOQUEIO FACETARIO PARA-ESPINHOSO</t>
  </si>
  <si>
    <t>ANESTESIA PARA EXAMES RADIOLOGICOS E ULTRA-SONOGRA</t>
  </si>
  <si>
    <t>ANESTESIA PARA EXAMES RADIOLOGICOS E ULTRA-SONOGRAFICOS</t>
  </si>
  <si>
    <t>BRONCOGRAFIA UNILATERAL</t>
  </si>
  <si>
    <t>BRONCOGRAFIA BILATERAL</t>
  </si>
  <si>
    <t>ANGIOGRAFIA CAROTIDIA UNILATERAL (PUNCAO DIRETA)</t>
  </si>
  <si>
    <t>ANGIOGRAFIA CAROTIDIA BILATERAL (PUNCAO DIRETA)</t>
  </si>
  <si>
    <t>ANGIOGRAFIA CAROTIDIA UNILATERAL (VIA FEMURAL)</t>
  </si>
  <si>
    <t>ANGIOGRAFIA CAROTIDIA BILATERAL (VIA FEMURAL)</t>
  </si>
  <si>
    <t>ARTERIOGRAFIA VERTEBRAL</t>
  </si>
  <si>
    <t>ARCO AORTICO E VASOS DO PESCOCO</t>
  </si>
  <si>
    <t>ANGIOGRAFIA MEDULAR</t>
  </si>
  <si>
    <t>PNEUMOENCEFALOGRAFIA VENTRICULOGRAFIA CISTERNOGRAF</t>
  </si>
  <si>
    <t>PNEUMOENCEFALOGRAFIA VENTRICULOGRAFIA CISTERNOGRAFIA</t>
  </si>
  <si>
    <t>MIELOGRAFIA SEGMENTAR</t>
  </si>
  <si>
    <t>PNEUMOMIELOGRAFIA SEGMENTAR</t>
  </si>
  <si>
    <t>EXAMES DE TOMOGRAFIA COMPUTADORIZADO</t>
  </si>
  <si>
    <t>EXAMES ULTRA-SONOGRAFICOS</t>
  </si>
  <si>
    <t>EXAMES DE RESSONANCIA NUCLEAR MAGNETICA(POR SEGMEN</t>
  </si>
  <si>
    <t>EXAMES DE RESSONANCIA NUCLEAR MAGNETICA(POR SEGMENTO)</t>
  </si>
  <si>
    <t>ANESTESIA PARA PROCEDIMENTOS RADIOLOGICOS INTERVEN</t>
  </si>
  <si>
    <t>ANESTESIA PARA PROCEDIMENTOS RADIOLOGICOS INTERVENCIONISTAS (32.13.000-7) POR VASO</t>
  </si>
  <si>
    <t>ANESTESIA GERAL PARA REALIZAÇÃO DE CURATIVOS DE QU</t>
  </si>
  <si>
    <t>ANESTESIA GERAL PARA REALIZAÇÃO DE CURATIVOS DE QUEIMADOS</t>
  </si>
  <si>
    <t>ANESTESIA GERAL PARA REALIZAÇÃO DE ESCARECTOMIA E</t>
  </si>
  <si>
    <t>ANESTESIA GERAL PARA REALIZAÇÃO DE ESCARECTOMIA EDESBRIDAMENTO</t>
  </si>
  <si>
    <t>ANESTESIA GERAL PARA REALIZAÇÃO DE BALNEOTERAPIA O</t>
  </si>
  <si>
    <t>ANESTESIA GERAL PARA REALIZAÇÃO DE BALNEOTERAPIA OU ENXERTOPLASTIA</t>
  </si>
  <si>
    <t>ANESTESIA PARA A REALIZAÇÃO DE ELETROCONVULSOTERAP</t>
  </si>
  <si>
    <t>ANESTESIA PARA A REALIZAÇÃO DE ELETROCONVULSOTERAPIA</t>
  </si>
  <si>
    <t>INSTALAÇÃO DE BOMBA DE INFUSÃO PARA ANALGESIA EM D</t>
  </si>
  <si>
    <t>INSTALAÇÃO DE BOMBA DE INFUSÃO PARA ANALGESIA EM DOR AGUDA OU CRÔNICA, POR QUALQUER VIA</t>
  </si>
  <si>
    <t>ANALGESIA CONTROLADA PELO PACIENTE POR DIAS SUBSEQ</t>
  </si>
  <si>
    <t>ANALGESIA CONTROLADA PELO PACIENTE POR DIAS SUBSEQUENTES</t>
  </si>
  <si>
    <t>NUTRICAO PARENTERAL E ENTERAL</t>
  </si>
  <si>
    <t>PROCEDIMENTOS CLINICO-CIRURGICOS</t>
  </si>
  <si>
    <t>AVALIACAO CLINICA DIARIA (PARENTERAL)</t>
  </si>
  <si>
    <t>AVALIACAO CLINICA DIARIA (ENTERAL)</t>
  </si>
  <si>
    <t>ACESSO A CIRCULACAO VENOSA CENTRAL</t>
  </si>
  <si>
    <t>COLOCACAO DE SONDA NASO-DUODENAL</t>
  </si>
  <si>
    <t>AVALIACAO CLINICA DIARIA PARENTERAL E ENTERAL</t>
  </si>
  <si>
    <t>AVALIAÇAO NUTRICIONAL COM BIOIMPEDANCIOMETRIA</t>
  </si>
  <si>
    <t>AVALIAÇAO NUTRICIONAL COM CALORIMETRIA INDIRETA</t>
  </si>
  <si>
    <t>BIOIMPEDANCIOMETRIA(AMBULATORIAL)</t>
  </si>
  <si>
    <t>CALORIMETRIA INDIRETA (AMBULATORIAL)</t>
  </si>
  <si>
    <t>OBSERVACOES</t>
  </si>
  <si>
    <t>ALERGOLOGIA</t>
  </si>
  <si>
    <t>PROCEDIMENTOS</t>
  </si>
  <si>
    <t>APLICACAO DE HIPOSSENSIBILIZANTE (EXCLUSIVE A SUBS</t>
  </si>
  <si>
    <t>APLICACAO DE HIPOSSENSIBILIZANTE (EXCLUSIVE A SUBSTANCIA) POR APLICACAO</t>
  </si>
  <si>
    <t>EXERCICIOS PARA REABILITACAO DO ASMATICO - (AULAS</t>
  </si>
  <si>
    <t>EXERCICIOS PARA REABILITACAO DO ASMATICO - (AULASINDIVIDUAIS)</t>
  </si>
  <si>
    <t>EXERCICIOS PARA REABILITACAO DO ASMATICO -  (AULAS</t>
  </si>
  <si>
    <t>EXERCICIOS PARA REABILITACAO DO ASMATICO -  (AULASCOLETIVAS)</t>
  </si>
  <si>
    <t>HIPOSSENSIBILIZACAO ESPECIFICA - 30 DIAS</t>
  </si>
  <si>
    <t>HIPOSSENSIBILIZACAO INESPECIFICA - 30 DIAS</t>
  </si>
  <si>
    <t>HIPOSSENSIBILIZACAO COM PRODUTOS AUTOGENOS - 30 DI</t>
  </si>
  <si>
    <t>HIPOSSENSIBILIZACAO COM PRODUTOS AUTOGENOS - 30 DIAS</t>
  </si>
  <si>
    <t>PROVAS IMUNO-ALERGICAS BACTERIANAS</t>
  </si>
  <si>
    <t>PROVAS IMUNO-ALERGICAS PARA FUNGOS</t>
  </si>
  <si>
    <t>PROVAS DE PROVOCACAO - PROVA</t>
  </si>
  <si>
    <t>PROVAS DE PRAUSNITZ-KUSTNER - PROVA</t>
  </si>
  <si>
    <t>TESTES CUTANEOS DE LEITURA IMEDIATA</t>
  </si>
  <si>
    <t>TESTES DE CONTATO (ATE 15 SUBSTANCIAS)</t>
  </si>
  <si>
    <t>TESTES DE CONTATO (POR CADA SUBSTANCIA  ACIMA   DE</t>
  </si>
  <si>
    <t>TESTES DE CONTATO (POR CADA SUBSTANCIA  ACIMA   DE15)</t>
  </si>
  <si>
    <t>TESTES DE CONTATO COM FOTOSSENSIBILIZACAO (ATE 15</t>
  </si>
  <si>
    <t>TESTES DE CONTATO COM FOTOSSENSIBILIZACAO (ATE 15SUBSTANCIA)</t>
  </si>
  <si>
    <t>TESTES DE CONTATO COM FOTOSSENSIBILIZACAO ACIMA DE</t>
  </si>
  <si>
    <t>TESTES DE CONTATO COM FOTOSSENSIBILIZACAO ACIMA DE15 SUBSTANCIA</t>
  </si>
  <si>
    <t>TESTES IMUNO-ALERGICOS IN VITRO</t>
  </si>
  <si>
    <t>ESTUDO CITO-ALERGOLOGICO(ECA)</t>
  </si>
  <si>
    <t>TERAPIA INALATORIA (TI) - POR NEBULIZAÇAO</t>
  </si>
  <si>
    <t>TESTES CUTANEO-ALERGICOS PARA ALIMENTOS (TCAAL)</t>
  </si>
  <si>
    <t>TESTES CUTANEO-ALERGICOS PARA FUNGOS (TCAF)</t>
  </si>
  <si>
    <t>TESTES CUTANEO-ALERGICOS PARA ALERGENOS DA POEIRA</t>
  </si>
  <si>
    <t>TESTES CUTANEO-ALERGICOS PARA ALERGENOS DA POEIRA(TCAP)</t>
  </si>
  <si>
    <t>TESTES CUTANEO-ALERGICOS PARA INSETOS HEMATOFAGOS</t>
  </si>
  <si>
    <t>TESTES CUTANEO-ALERGICOS PARA INSETOS HEMATOFAGOS(TCAIH)</t>
  </si>
  <si>
    <t>TESTES CUTANEO-ALERGICOS PARA POLENS (TCAPO)</t>
  </si>
  <si>
    <t>IMUNOTERAPIA ESPECIFICA - 30 DIAS (IE)</t>
  </si>
  <si>
    <t>IMUNOTERAPIA INESPECIFICA - 30 DIAS (II)</t>
  </si>
  <si>
    <t>PROVA DE BROCOPROVOCAÇAO(PB)</t>
  </si>
  <si>
    <t>MEDIDA DE PICO FLUXO EXPIROMETRICO</t>
  </si>
  <si>
    <t>MEDIDA DE PICO FLUXO EXPIROMETRICO SERIADO - 3 SE-</t>
  </si>
  <si>
    <t>MEDIDA DE PICO FLUXO EXPIROMETRICO SERIADO - 3 SE-MANAS - (MPFES)</t>
  </si>
  <si>
    <t>ESPIROMETRIA SIMPLES (ES)</t>
  </si>
  <si>
    <t>TERAPIA IMUNOBIOLOGICA INTRAVENOSA  - HOSPITA DIA</t>
  </si>
  <si>
    <t>APLICAÇÃO DE HIPOSSENSIBILIZANTE - EM CONSULTÓRIO</t>
  </si>
  <si>
    <t>TERAPIA IMUNOBIOLOGICA INTRAVENOSA  - HOSPITA DIA - APTO</t>
  </si>
  <si>
    <t>TERAPIA IMUNOBIOLOGICA INTRAVENOSA  - HOSPITA DIAA</t>
  </si>
  <si>
    <t>TERAPIA IMUNOBIOLOGICA INTRAVENOSA  - HOSPITA DIA - ENFERMARIA</t>
  </si>
  <si>
    <t>PACOTE TESTE DE CONTATO</t>
  </si>
  <si>
    <t>PACOTE DE CONSULTA+INVESTIGAÇÃO ALÉRGICA PEDIÁT.</t>
  </si>
  <si>
    <t>TEXTO - OBSERVACOES</t>
  </si>
  <si>
    <t>CARDIOLOGIA</t>
  </si>
  <si>
    <t>DIAGNOSE</t>
  </si>
  <si>
    <t>DIAGNOSEE.C.G. E T.E.</t>
  </si>
  <si>
    <t>ELETROCARDIOGRAMA - ECG</t>
  </si>
  <si>
    <t>TESTE ERGOMETRICO (T.E.) - EM BICICLETA</t>
  </si>
  <si>
    <t>TESTE ERGOMETRICO COMPUTADORIZADO</t>
  </si>
  <si>
    <t>MONOTORIZACAO ELETROCARDIOGRAFICA COM TRANSCRICAO-</t>
  </si>
  <si>
    <t>MONOTORIZACAO ELETROCARDIOGRAFICA COM TRANSCRICAO-NAO CONTINUA</t>
  </si>
  <si>
    <t>SISTEMA HOLTER (2 CANAIS)</t>
  </si>
  <si>
    <t>SISTEMA HOLTER - 24 HORAS - 1 CANAL</t>
  </si>
  <si>
    <t>SISTEMA HOLTER - 12 HORAS - 2 CANAIS</t>
  </si>
  <si>
    <t>SISTEMA HOLTER - 12 HORAS - 1 CANAL</t>
  </si>
  <si>
    <t>UNIDIMENSIONAL</t>
  </si>
  <si>
    <t>UNI E BIDIMENSIONAL</t>
  </si>
  <si>
    <t>EM PAPEL FOTOGRAFICO OU EM INSCRICAO DIRETA</t>
  </si>
  <si>
    <t>EM PAPEL FOTOGRAFICO</t>
  </si>
  <si>
    <t>ECOCARDIOGRAMA BIDIMENSIONAL COM DOPPLER</t>
  </si>
  <si>
    <t>ECOCARDIOGRAMA BIDIMENSIONAL COM MAPEAMENTO DE FLU</t>
  </si>
  <si>
    <t>ECOCARDIOGRAMA BIDIMENSIONAL COM MAPEAMENTO DE FLUXO A CORES</t>
  </si>
  <si>
    <t>ECODOPPLER DE ESFORÇO OU STRESS FARMACOLOGICO</t>
  </si>
  <si>
    <t>ECODOPPLER DE CAR0TIDAS</t>
  </si>
  <si>
    <t>ECODOPPLER VERTEBRAL OU VASCULAR PERIFERICO</t>
  </si>
  <si>
    <t>ECODOPPLER  DE CAROTIDAS COM MAPEAMENTO DE FLUXO</t>
  </si>
  <si>
    <t>ECODOPPLER  DE CAROTIDAS COM MAPEAMENTO DE FLUXOA CORES</t>
  </si>
  <si>
    <t>ECODOPPLER  FETAL</t>
  </si>
  <si>
    <t>ECODOPPLER FETAL COM MAPEAMENTO DE FLUXO  A CORES</t>
  </si>
  <si>
    <t>ECODOPLLER TRANSESOFAGICO</t>
  </si>
  <si>
    <t>ECODOPPLER TRANSOPERATORIO EPICARDIO</t>
  </si>
  <si>
    <t>ECODOPPLER TRANSOPERATORIO ESOFAGICO</t>
  </si>
  <si>
    <t>MONITORIZAÇAO AMBULATORIAL DE PRESSAO ARTERIAL(HOL</t>
  </si>
  <si>
    <t>MONITORIZAÇAO AMBULATORIAL DE PRESSAO ARTERIAL(HOLTER DE PA)</t>
  </si>
  <si>
    <t>ELETROCARDIOGRAMA FETAL</t>
  </si>
  <si>
    <t>ELETROCARDIOGRAMA DE ALTA RESOLUÇAO - DETERMINAÇAO</t>
  </si>
  <si>
    <t>ELETROCARDIOGRAMA DE ALTA RESOLUÇAO - DETERMINAÇAODE POTENCIAIS TARDIOS</t>
  </si>
  <si>
    <t>TESTE ERGOMETRICO CARDIOPULMONAR - TE COM COLETA</t>
  </si>
  <si>
    <t>TESTE ERGOMETRICO CARDIOPULMONAR - TE COM COLETADE GAZES P/ DETERMINAÇAO DE CONSUMO DE OXIGENIO</t>
  </si>
  <si>
    <t>VARIABILIDADE DE R-R</t>
  </si>
  <si>
    <t>ECODOPPLER DE ESFORÇO OU STRESS FARMACOLOGICOPOR DIPIRIDAMOL E ATROPINA</t>
  </si>
  <si>
    <t>PACOTE DE ECODOPPLERCARDIOGRAMA TRANSTORACICO</t>
  </si>
  <si>
    <t>PACOTE DE ECODOPPLERCARDIOGRAMA TRANSTORACICOINFANTIL</t>
  </si>
  <si>
    <t>PACOTE ECODOPPLER DE ESFORCO OU STRESS</t>
  </si>
  <si>
    <t>PACOTE ECODOPPLER DE ESFORCO OU STRESSFARMACOLOGICO</t>
  </si>
  <si>
    <t>PACOTE ECODOPLLER TRANSESOFAGICO - AMBULATORIAL</t>
  </si>
  <si>
    <t>PACOTE DE ECODOPPLERCARDIOGRAMA COM CONTRASTE</t>
  </si>
  <si>
    <t>PACOTE DE ECODOPPLERCARDIOGRAMA COM CONTRASTEINTRACAVITARIO</t>
  </si>
  <si>
    <t>TERAPIA</t>
  </si>
  <si>
    <t>CARDIOVERSAO ELETRICA ELETIVA (AVALIACAO  CLINICA,</t>
  </si>
  <si>
    <t>CARDIOVERSAO ELETRICA ELETIVA (AVALIACAO  CLINICA,ELETROCARDIOGRAFICA INDISPENSAVEL A DESFIBRILACAO)</t>
  </si>
  <si>
    <t>MARCAPASSO TEMPORARIO A BEIRA DO LEITO</t>
  </si>
  <si>
    <t>MONOTORIZACAO PER OPERATORIA  EM  CIRURGIA  GERAL</t>
  </si>
  <si>
    <t>MONOTORIZACAO PER OPERATORIA  EM  CIRURGIA  GERAL(1. HORA)</t>
  </si>
  <si>
    <t>MONOTORIZACAO PER OPERATORIA EM CIRURGICA GERAL (H</t>
  </si>
  <si>
    <t>MONOTORIZACAO PER OPERATORIA EM CIRURGICA GERAL (HORAS SUPLEMENTARES)</t>
  </si>
  <si>
    <t>MONITORIZACAO AMBULATORIAL DE PRESSAO ARTERIAL - 2</t>
  </si>
  <si>
    <t>MONITORIZACAO AMBULATORIAL DE PRESSAO ARTERIAL - 24 HORAS</t>
  </si>
  <si>
    <t>CARDIO-ESTIMULACAO TRANSESOFAGICA (CETE) TERAPEUTI</t>
  </si>
  <si>
    <t>CARDIO-ESTIMULACAO TRANSESOFAGICA (CETE) TERAPEUTICA OU DIAGNOSTICA</t>
  </si>
  <si>
    <t>CARDIOVERSAO ELETRICA DE EMERGENCIA</t>
  </si>
  <si>
    <t>CARDIOVERSAO QUIMICA DE ARRITMIA PAROXISTA EM EMER</t>
  </si>
  <si>
    <t>CARDIOVERSAO QUIMICA DE ARRITMIA PAROXISTA EM EMERGENCIA</t>
  </si>
  <si>
    <t>REAVALIAÇAO DE PACIENTE EM OBSERVAÇAO EM UNIDADE</t>
  </si>
  <si>
    <t>REAVALIAÇAO DE PACIENTE EM OBSERVAÇAO EM UNIDADEDE EMERGENCIA</t>
  </si>
  <si>
    <t>ACOMPANHAMENTO CLÍNICO AMBULATORIAL PÓS-TRANSPLANTE RENAL - POR AVALIAÇÃO</t>
  </si>
  <si>
    <t>AVALIAÇÃO CLÍNICA DIÁRIA ENTERAL</t>
  </si>
  <si>
    <t>AVALIAÇÃO CLÍNICA DIÁRIA PARENTERAL</t>
  </si>
  <si>
    <t>AVALIAÇÃO CLÍNICA DIÁRIA PARENTERAL E ENTERAL</t>
  </si>
  <si>
    <t>AVALIAÇÃO DA FLEXIBILIDADE</t>
  </si>
  <si>
    <t>AVALIAÇÃO NUTROLÓGICA PRÉ E PÓS-CIRURGIA BARIÁTRICA (INCLUI CONSULTA)</t>
  </si>
  <si>
    <t>AVALIAÇÃO DA COMPOSIÇÃO CORPORAL POR ANTROPOMETRIA (INCLUI CONSULTA)</t>
  </si>
  <si>
    <t>AVALIAÇÃO DA COMPOSIÇÃO CORPORAL POR BIOIMPEDANCIOMETRIA</t>
  </si>
  <si>
    <t>AVALIAÇÃO DA COMPOSIÇÃO CORPORAL POR PESAGEM HIDRO</t>
  </si>
  <si>
    <t>AVALIAÇÃO DA COMPOSIÇÃO CORPORAL POR PESAGEM HIDROSTÁTICA</t>
  </si>
  <si>
    <t>CONTROLE ANTI-DOPING (POR PERÍODO DE 2 HORAS) - DU</t>
  </si>
  <si>
    <t>CONTROLE ANTI-DOPING (POR PERÍODO DE 2 HORAS) - DURANTE COMPETIÇÕES</t>
  </si>
  <si>
    <t>CONTROLE ANTI-DOPING (POR PERÍODO DE 2 HORAS) - FO</t>
  </si>
  <si>
    <t>CONTROLE ANTI-DOPING (POR PERÍODO DE 2 HORAS) - FORA DE COMPETIÇÕES</t>
  </si>
  <si>
    <t>ESTIMATIVA DA IDADE BIOLÓGICA (ATRAVÉS DE MAPAS DE</t>
  </si>
  <si>
    <t>ESTIMATIVA DA IDADE BIOLÓGICA (ATRAVÉS DE MAPAS DEMATURAÇÃO SEXUAL OU IRRUPÇÃO DENTÁRIA)</t>
  </si>
  <si>
    <t>PRESTAÇÃO DE SERVIÇOS EM DELEGAÇÕES OU COMPETIÇÕES</t>
  </si>
  <si>
    <t>PRESTAÇÃO DE SERVIÇOS EM DELEGAÇÕES OU COMPETIÇÕES ESPORTIVAS</t>
  </si>
  <si>
    <t>PULSOTERAPIA (POR SESSÃO)</t>
  </si>
  <si>
    <t>REJEIÇÃO DE ENXERTO RENAL - TRATAMENTO AMBULATORIAL - AVALIAÇÃO CLÍNICA DIÁRIA</t>
  </si>
  <si>
    <t>SOMATOTIPO ANTROPOMÉTRICO - AVALIAÇÃO</t>
  </si>
  <si>
    <t>TESTE E ADAPTAÇÃO DE LENTE DE CONTATO (SESSÃO) - B</t>
  </si>
  <si>
    <t>TESTE E ADAPTAÇÃO DE LENTE DE CONTATO (SESSÃO) - BINOCULAR</t>
  </si>
  <si>
    <t>AVALIAÇÃO CLÍNICA E ELETRÔNICA DE PACIENTE PORTADOR DE MARCA-PASSO OU SINCRONIZADOR OU DESFIBRILADOR</t>
  </si>
  <si>
    <t>ACOMPANHAMENTO CLÍNICO AMBULATORIAL PÓS-TRANSPLANTE DE CÓRNEA -POR AVALIAÇÃO DO 11º AO 30º DIA ATÉ 3 AVALIAÇÕES</t>
  </si>
  <si>
    <t>ACOMPANHAMENTO CLÍNICO AMBULATORIAL PÓS-TRANSPLANTE DE MEDULA ÓSSEA</t>
  </si>
  <si>
    <t>MONITORIZAÇÃO AMBULATORIAL DA PRESSÃO ARTERIAL - MAPA (24 HORAS)</t>
  </si>
  <si>
    <t>MONITORIZAÇÃO DOMICILIAR DA PRESSÃO ARTERIAL</t>
  </si>
  <si>
    <t>MONITOR DE EVENTOS SINTOMÁTICOS POR 15 A 30 DIAS (</t>
  </si>
  <si>
    <t>MONITOR DE EVENTOS SINTOMÁTICOS POR 15 A 30 DIAS (LOOPER)</t>
  </si>
  <si>
    <t>SISTEMA HOLTER - 12 HORAS - 2 OU MAIS CANAIS</t>
  </si>
  <si>
    <t>MONITORIZAÇÃO ELETROCARDIOGRÁFICA PROGRAMADA COM T</t>
  </si>
  <si>
    <t>MONITORIZAÇÃO ELETROCARDIOGRÁFICA PROGRAMADA COM TRANSCRIÇÃO - NÃO CONTÍNUA</t>
  </si>
  <si>
    <t>HOLTER 7 DIAS</t>
  </si>
  <si>
    <t>HOLTER CEREBRAL</t>
  </si>
  <si>
    <t>TILT TESTE COM PROVAS FARMACOLÓGICAS</t>
  </si>
  <si>
    <t>ADAPTAÇÃO E TREINAMENTO DE RECURSOS ÓPTICOS PARA VISÃO SUBNORMAL (POR SESSÃO) - BINOCULAR</t>
  </si>
  <si>
    <t>ASSISTÊNCIA FISIÁTRICA RESPIRATÓRIA EM PRÉ E PÓS-OPERATÓRIO DE CONDIÇÕES CIRÚRGICAS</t>
  </si>
  <si>
    <t>ATENDIMENTO À DISFUNÇÃO SEXUAL DO DEFICIENTE</t>
  </si>
  <si>
    <t>ATENDIMENTO FISIÁTRICO NO PRÉ E PÓS-OPERATÓRIO DE</t>
  </si>
  <si>
    <t>ATENDIMENTO FISIÁTRICO NO PRÉ E PÓS-OPERATÓRIO DE PACIENTES PARA PREVENÇÃO DE SEQUELAS</t>
  </si>
  <si>
    <t>ATIVIDADE REFLEXA OU APLICAÇÃO DE TÉCNICA CINESIOT</t>
  </si>
  <si>
    <t>ATIVIDADE REFLEXA OU APLICAÇÃO DE TÉCNICA CINESIOTERÁPICA ESPECÍFICA</t>
  </si>
  <si>
    <t>ATIVIDADES EM ESCOLA DE POSTURA (MÁXIMO DE 10 PESS</t>
  </si>
  <si>
    <t>ATIVIDADES EM ESCOLA DE POSTURA (MÁXIMO DE 10 PESSOAS) - POR SESSÃO</t>
  </si>
  <si>
    <t>BIOFEEDBACK COM EMG</t>
  </si>
  <si>
    <t>BLOQUEIO FENÓLICO, ALCOÓLICO OU COM TOXINA BOTULÍNICA POR SEGMENTO CORPORAL</t>
  </si>
  <si>
    <t>CONFECÇÃO DE ÓRTESES EM MATERIAL TERMO-SENSÍVEL (POR UNIDADE)</t>
  </si>
  <si>
    <t>DISTÚRBIOS CIRCULATÓRIOS ARTÉRIO-VENOSOS E LINFÁTICOS</t>
  </si>
  <si>
    <t>EXERCÍCIOS PARA REABILITAÇÃO DO ASMÁTICO (ERAC) - POR SESSÃO COLETIVA</t>
  </si>
  <si>
    <t>EXERCÍCIOS PARA REABILITAÇÃO DO ASMÁTICO (ERAI) - POR SESSÃO INDIVIDUAL</t>
  </si>
  <si>
    <t>INFILTRAÇÃO DE PONTO GATILHO (POR MÚSCULO) OU AGULHAMENTO SECO (POR MÚSCULO)</t>
  </si>
  <si>
    <t>LESÃO NERVOSA PERIFÉRICA AFETANDO MAIS DE UM NERVO COM ALTERAÇÕES SENSITIVAS E/OU MOTORAS</t>
  </si>
  <si>
    <t>LESÃO NERVOSA PERIFÉRICA AFETANDO UM NERVO COM ALTERAÇÕES SENSITIVAS E/OU MOTORAS</t>
  </si>
  <si>
    <t>MANIPULAÇÃO VERTEBRAL</t>
  </si>
  <si>
    <t>PACIENTE  EM  PÓS-OPERATÓRIO DE CIRURGIA CARDÍACA,</t>
  </si>
  <si>
    <t>PACIENTE  EM  PÓS-OPERATÓRIO DE CIRURGIA CARDÍACA,ATENDIDO EM AMBULATÓRIO, ATÉ 8 SEMANAS DE PROGRAM</t>
  </si>
  <si>
    <t>PACIENTE COM D.P.O.C. EM ATENDIMENTO AMBULATORIAL NECESSITANDO REEDUCAÇÃO E REABILITAÇÃO RESPIRATÓRIA</t>
  </si>
  <si>
    <t>PACIENTE EM PÓS-OPERATÓRIO DE CIRURGIA CARDÍACA, ATENDIDO EM AMBULATÓRIO, DUAS A TRÊS VEZES POR SEMANA</t>
  </si>
  <si>
    <t>PACIENTES COM DOENÇA ISQUÊMICA DO CORAÇÃO, ATENDIDO EM AMBULATÓRIO DE 8 A 24 SEMANAS</t>
  </si>
  <si>
    <t>PACIENTES COM DOENÇA ISQUÊMICA DO CORAÇÃO, ATENDIDO EM AMBULATÓRIO, ATÉ 8 SEMANAS DE PROGRAMA</t>
  </si>
  <si>
    <t>PACIENTES COM DOENÇAS NEURO-MÚSCULO-ESQUELÉTICAS COM ENVOLVIMENTO TEGUMENTAR</t>
  </si>
  <si>
    <t>PACIENTES SEM DOENÇA CORONARIANA CLINICAMENTE MANIFESTA, MAS CONSIDERADA DE ALTO  RISCO,  ATENDIDO  EM AMBULATÓRIO, DUAS A TRÊS VEZES POR SEMANA</t>
  </si>
  <si>
    <t>PATOLOGIA NEUROLÓGICA COM DEPENDÊNCIA DE ATIVIDADES DA VIDA DIÁRIA</t>
  </si>
  <si>
    <t>PATOLOGIA OSTEOMIOARTICULAR EM DOIS OU MAIS MEMBROS</t>
  </si>
  <si>
    <t>PATOLOGIA OSTEOMIOARTICULAR EM UM SEGMENTO DA COLUNA</t>
  </si>
  <si>
    <t>PATOLOGIA OSTEOMIOARTICULAR EM DIFERENTES SEGMENTOS DA COLUNA</t>
  </si>
  <si>
    <t>PATOLOGIAS OSTEOMIOARTICULARES COM DEPENDÊNCIA DE ATIVIDADES DA VIDA DIÁRIA</t>
  </si>
  <si>
    <t>RECUPERAÇÃO FUNCIONAL PÓS-OPERATÓRIA OU POR IMOBILIZAÇÃO DA PATOLOGIA VERTEBRAL</t>
  </si>
  <si>
    <t>PROCEDIMENTOS MESOTERÁPICOS (POR REGIÃO ANATÔMICA)</t>
  </si>
  <si>
    <t>PROCEDIMENTOS MESOTERÁPICOS COM CALCITONINA (QUALQ</t>
  </si>
  <si>
    <t>PROCEDIMENTOS MESOTERÁPICOS COM CALCITONINA (QUALQUER SEGMENTO)</t>
  </si>
  <si>
    <t>PROGRAMA DE EXERCÍCIO SUPERVISIONADO COM OBTENÇÃO</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</si>
  <si>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</si>
  <si>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</si>
  <si>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t>
  </si>
  <si>
    <t>PROGRAMA DE EXERCÍCIO SUPERVISIONADO SEM OBTENÇÃO DE ELETROCARDIOGRAMA E/OU SATURAÇÃO DE O2 - SESSÃO INDIVIDUAL</t>
  </si>
  <si>
    <t>PROGRAMA DE EXERCÍCIO SUPERVISIONADO SEM OBTENÇÃO DE ELETROCARDIOGRAMA E/OU SATURAÇÃO DE O2 - SESSÃO COLETIVA</t>
  </si>
  <si>
    <t>QUEIMADOS - SEGUIMENTO AMBULATORIAL PARA PREVENÇÃO DE SEQUELAS (POR SEGMENTO)</t>
  </si>
  <si>
    <t>RECUPERAÇÃO FUNCIONAL PÓS-OPERATÓRIA OU PÓS-IMOBILIZAÇÃO GESSADA DE  PATOLOGIA  OSTEOMIOARTICULAR  COM COMPLICAÇÕES NEUROVASCULARES AFETANDO UM MEMBRO</t>
  </si>
  <si>
    <t>RECUPERAÇÃO FUNCIONAL PÓS-OPERATÓRIA OU PÓS-IMOBILIZAÇÃO GESSADA DE  PATOLOGIA  OSTEOMIOARTICULAR  COM COMPLICAÇÕES NEUROVASCULARES AFETANDO MAIS DE U</t>
  </si>
  <si>
    <t>SEQUELAS EM POLITRAUMATIZADOS (EM DIFERENTES SEGMENTOS)</t>
  </si>
  <si>
    <t>REABILITAÇÃO  CARDÍACA SUPERVISIONADA. PROGRAMA DE 12 SEMANAS. DUAS A TRÊS SESSÕES POR SEMANA (POR SESSÃO)</t>
  </si>
  <si>
    <t>BLOQUEIO  FENÓLICO. ALCOÓLICO DE PONTOS MOTORES PO</t>
  </si>
  <si>
    <t>BLOQUEIO  FENÓLICO. ALCOÓLICO DE PONTOS MOTORES POR SEGMENTO</t>
  </si>
  <si>
    <t>LEME, ANÁLISE DE MARCHA</t>
  </si>
  <si>
    <t>ACTINOTERAPIA (POR SESSÃO)</t>
  </si>
  <si>
    <t>APLICAÇÃO DE HIPOSSENSIBILIZANTE - EM CONSULTÓRIO (AHC) EXCLUSIVE O ALÉRGENO - PLANEJAMENTO TÉCNICO PARA</t>
  </si>
  <si>
    <t>BETATERAPIA (POR SESSÃO)</t>
  </si>
  <si>
    <t>CATETERISMO VESICAL EM RETENÇÃO URINÁRIA</t>
  </si>
  <si>
    <t>CERUMEN - REMOÇÃO (BILATERAL)</t>
  </si>
  <si>
    <t>CRIOTERAPIA (GRUPO DE ATÉ 5 LESÕES)</t>
  </si>
  <si>
    <t>CURATIVOS EM GERAL COM ANESTESIA, EXCETO QUEIMADOS</t>
  </si>
  <si>
    <t>CURATIVO DE EXTREMIDADES DE ORIGEM VASCULAR</t>
  </si>
  <si>
    <t>CURATIVOS EM GERAL SEM ANESTESIA, EXCETO QUEIMADOS</t>
  </si>
  <si>
    <t>DILATAÇÃO URETRAL (SESSÃO)</t>
  </si>
  <si>
    <t>FOTOTERAPIA COM UVA (PUVA) (POR SESSÃO)</t>
  </si>
  <si>
    <t>IMUNOTERAPIA ESPECÍFICA - 30 DIAS - PLANEJAMENTO T</t>
  </si>
  <si>
    <t>IMUNOTERAPIA ESPECÍFICA - 30 DIAS - PLANEJAMENTO TÉCNICO</t>
  </si>
  <si>
    <t>IMUNOTERAPIA INESPECÍFICA - 30 DIAS - PLANEJAMENTO</t>
  </si>
  <si>
    <t>IMUNOTERAPIA INESPECÍFICA - 30 DIAS - PLANEJAMENTO TÉCNICO</t>
  </si>
  <si>
    <t>INSTILAÇÃO VESICAL OU URETRAL</t>
  </si>
  <si>
    <t>PROCEDIMENTO ONCOLÓGICO DE SUPORTE CLÍNICO ÀS COMP</t>
  </si>
  <si>
    <t>PROCEDIMENTO ONCOLÓGICO DE SUPORTE CLÍNICO ÀS COMPLICAÇÕES TÓXICAS DECORRENTES DO TRATAMENTO MEDICAM</t>
  </si>
  <si>
    <t>SESSÃO DE OXIGENOTERAPIA HIPERBÁRICA (POR SESSÃO DE 2 HORAS)</t>
  </si>
  <si>
    <t>TERAPIA INALATÓRIA - POR NEBULIZAÇÃO</t>
  </si>
  <si>
    <t>TERAPIA ONCOLÓGICA COM ALTAS DOSES - PLANEJAMENTO</t>
  </si>
  <si>
    <t>TERAPIA ONCOLÓGICA COM ALTAS DOSES - PLANEJAMENTO E 1º DIA DE TRATAMENTO</t>
  </si>
  <si>
    <t>TERAPIA ONCOLÓGICA COM ALTAS DOSES - POR DIA SUBSE</t>
  </si>
  <si>
    <t>TERAPIA ONCOLÓGICA COM ALTAS DOSES - POR DIA SUBSEQUENTE DE TRATAMENTO</t>
  </si>
  <si>
    <t>TERAPIA ONCOLÓGICA COM APLICAÇÃO DE MEDICAMENTOS P</t>
  </si>
  <si>
    <t>TERAPIA ONCOLÓGICA COM APLICAÇÃO DE MEDICAMENTOS POR VIA INTRACAVITÁRIA OU INTRATECAL  - POR PROCEDIMENTO</t>
  </si>
  <si>
    <t>TERAPIA ONCOLÓGICA COM APLICAÇÃO INTRA-ARTERIAL OU</t>
  </si>
  <si>
    <t>TERAPIA ONCOLÓGICA COM APLICAÇÃO INTRA-ARTERIAL OU INTRAVENOSA DE MEDICAMENTOS EM INFUSÃO DE DURAÇÃO MÍNIMA DE 6 HORAS - PLANEJAMENTO E 1º DIA DE TRAT</t>
  </si>
  <si>
    <t>TERAPIA ONCOLÓGICA COM APLICAÇÃO INTRA-ARTERIAL OU INTRAVENOSA DE MEDICAMENTOS EM INFUSÃO DE DURAÇÃO MÍNIMA DE 6 HORAS - POR DIA SUBSEQUENTE DE TRATAM</t>
  </si>
  <si>
    <t>TERAPIA ONCOLÓGICA - PLANEJAMENTO E 1º DIA DE TRAT</t>
  </si>
  <si>
    <t>TERAPIA ONCOLÓGICA - PLANEJAMENTO E 1º DIA DE TRATAMENTO</t>
  </si>
  <si>
    <t>TERAPIA ONCOLÓGICA - POR DIA SUBSEQUENTE DE TRATAM</t>
  </si>
  <si>
    <t>TERAPIA ONCOLÓGICA - POR DIA SUBSEQUENTE DE TRATAMENTO</t>
  </si>
  <si>
    <t>CURATIVO DE OUVIDO (CADA)</t>
  </si>
  <si>
    <t>CURATIVO OFTALMOLÓGICO</t>
  </si>
  <si>
    <t>BOTA DE UNNA - CONFECÇÃO</t>
  </si>
  <si>
    <t>CATETERISMO DE CANAIS EJACULADORES</t>
  </si>
  <si>
    <t>MASSAGEM PROSTÁTICA</t>
  </si>
  <si>
    <t>PNEUMOPERITÔNIO (POR SESSÃO)</t>
  </si>
  <si>
    <t>PNEUMOTÓRAX ARTIFICIAL</t>
  </si>
  <si>
    <t>PULSOTERAPIA INTRAVENOSA (POR SESSÃO) - AMBULATORI</t>
  </si>
  <si>
    <t>PULSOTERAPIA INTRAVENOSA (POR SESSÃO) - AMBULATORIAL</t>
  </si>
  <si>
    <t>TERAPIA IMUNOBIOLÓGICA INTRAVENOSA (POR SESSÃO) - AMBULATORIAL</t>
  </si>
  <si>
    <t>TERAPIA FOTODINÂMICA</t>
  </si>
  <si>
    <t>ESTIMULAÇÃO MAGNÉTICA TRANSCRANIANA SUPERFICIAL (R</t>
  </si>
  <si>
    <t>ESTIMULAÇÃO MAGNÉTICA TRANSCRANIANA SUPERFICIAL (REPETIDA) - EMT</t>
  </si>
  <si>
    <t>TERAPIA IMUNOBIOLÓGICA SUBCUTÂNEA (POR SESSÃO) AMB</t>
  </si>
  <si>
    <t>TERAPIA IMUNOBIOLÓGICA SUBCUTÂNEA (POR SESSÃO) AMBULATORIAL</t>
  </si>
  <si>
    <t>TERAPIA ANTINEOPLÁSICA ORAL PARA TRATAMENTO DO CÂN</t>
  </si>
  <si>
    <t>TERAPIA ANTINEOPLÁSICA ORAL PARA TRATAMENTO DO CÂNCER</t>
  </si>
  <si>
    <t>PERÍCIA PSIQUIÁTRICA ADMINISTRATIVA</t>
  </si>
  <si>
    <t>FORNECIMENTO DE EQUIPAMENTOS COLETORES E ADJUVANTES PARA COLOSTOMIA, ILEOSTOMIA E UROSTOMIA, SONDA VESICAL DE DEMORA E COLETOR DE URINA</t>
  </si>
  <si>
    <t>APLICAÇÃO DE MEDICAÇÃO NÃO COBERTA PRESCRITA EM CM</t>
  </si>
  <si>
    <t>APLICAÇÃO DE MEDICAÇÃO NÃO COBERTA PRESCRITA EM CONSULTÓRIO NOS CASOS EM QUE HÁ AUTORIZAÇÃO DA UNIMED ORIGEM</t>
  </si>
  <si>
    <t>MEDICAMENTOS PARA CONTROLE DE EFEITOS ADVERSOS</t>
  </si>
  <si>
    <t>MEDICAMENTOS PARA CONTROLE DE EFEITOS ADVERSOS E ADJUVANTES RELACIONADOS A TRATAMENTOS ANTINEOPLÁSICOS (COM DIRETRIZ DE UTILIZAÇÃO)</t>
  </si>
  <si>
    <t>PACOTE - INFILTRAÇÃO DE PONTO GATILHO (POR MÚSCULO</t>
  </si>
  <si>
    <t>PACOTE - INFILTRAÇÃO DE PONTO GATILHO (POR MÚSCULO) OU AGULHAMENTO SECO (POR MÚSCULO)</t>
  </si>
  <si>
    <t>ACOMPANHAMENTO CLÍNICO DE TRANSPLANTE RENAL NO PERÍODO DE INTERNAÇÃO DO RECEPTOR E DO DOADOR (PÓS-OPERATÓRIO ATÉ 15 DIAS)</t>
  </si>
  <si>
    <t>ACOMPANHAMENTO PEROPERATÓRIO</t>
  </si>
  <si>
    <t>ASSISTÊNCIA CARDIOLÓGICA PEROPERATÓRIA EM CIRURGIA</t>
  </si>
  <si>
    <t>ASSISTÊNCIA CARDIOLÓGICA PEROPERATÓRIA EM CIRURGIA GERAL E EM PARTO (PRIMEIRA HORA)</t>
  </si>
  <si>
    <t>ASSISTÊNCIA CARDIOLÓGICA PEROPERATÓRIA EM CIRURGIA GERAL E EM PARTO (HORAS SUPLEMENTARES) - MÁXIMO DE 4 HORAS</t>
  </si>
  <si>
    <t>CARDIOVERSÃO ELÉTRICA ELETIVA (AVALIAÇÃO CLÍNICA,</t>
  </si>
  <si>
    <t>CARDIOVERSÃO ELÉTRICA ELETIVA (AVALIAÇÃO CLÍNICA, ELETROCARDIOGRÁFICA, INDISPENSÁVEL À DESFIBRILAÇÃO)</t>
  </si>
  <si>
    <t>REJEIÇÃO DE ENXERTO RENAL - TRATAMENTO INTERNADO -</t>
  </si>
  <si>
    <t>REJEIÇÃO DE ENXERTO RENAL - TRATAMENTO INTERNADO - AVALIAÇÃO CLÍNICA DIÁRIA - POR VISITA</t>
  </si>
  <si>
    <t>TRANSPLANTE DUPLO RIM-PÂNCREAS - ACOMPANHAMENTO CL</t>
  </si>
  <si>
    <t>TRANSPLANTE DUPLO RIM-PÂNCREAS - ACOMPANHAMENTO CLÍNICO (PÓS-OPERATÓRIO ATÉ 15 DIAS)</t>
  </si>
  <si>
    <t>TRATAMENTO  CONSERVADOR  DE  TRAUMATISMO  CRANIOEN</t>
  </si>
  <si>
    <t>TRATAMENTO  CONSERVADOR  DE  TRAUMATISMO  CRANIOENCEFÁLICO, HIPERTENSÃO  INTRACRANIANA  E  HEMORRAGIA (POR DIA)</t>
  </si>
  <si>
    <t>ASSISTÊNCIA CARDIOLÓGICA NO PÓS-OPERATÓRIO DE CIRU</t>
  </si>
  <si>
    <t>ASSISTÊNCIA CARDIOLÓGICA NO PÓS-OPERATÓRIO DE CIRURGIA CARDÍACA (APÓS A ALTA DA UTI)</t>
  </si>
  <si>
    <t>ACOMPANHAMENTO MÉDICO NA LITOTRIPSIA EXTRACORPÓREA</t>
  </si>
  <si>
    <t>ACOMPANHAMENTO CLÍNICO AMBULATORIAL POS TRANSPLANT</t>
  </si>
  <si>
    <t>ACOMPANHAMENTO CLÍNICO AMBULATORIAL POS TRANSPLANTE DE MEDULA ÓSSEA AUTÓLOGA</t>
  </si>
  <si>
    <t>CARDIOTOCOGRAFIA ANTEPARTO</t>
  </si>
  <si>
    <t>CARDIOTOCOGRAFIA INTRAPARTO (POR HORA) ATÉ 6 HORAS</t>
  </si>
  <si>
    <t>CARDIOTOCOGRAFIA INTRAPARTO (POR HORA) ATÉ 6 HORAS EXTERNA</t>
  </si>
  <si>
    <t>MONITORIZAÇÃO HEMODINÂMICA INVASIVA (POR 12 HORAS)</t>
  </si>
  <si>
    <t>MONITORIZAÇÃO NEUROFISIOLÓGICA INTRA-OPERATÓRIA</t>
  </si>
  <si>
    <t>POTENCIAL EVOCADO INTRA-OPERATÓRIO - MONITORIZAÇÃO</t>
  </si>
  <si>
    <t>POTENCIAL EVOCADO INTRA-OPERATÓRIO - MONITORIZAÇÃO CIRÚRGICA (PE/IO)</t>
  </si>
  <si>
    <t>MONITORIZAÇÃO DA PRESSÃO INTRACRANIANA (POR DIA)</t>
  </si>
  <si>
    <t>ASSISTÊNCIA FISIÁTRICA RESPIRATÓRIA EM PACIENTE IN</t>
  </si>
  <si>
    <t>ASSISTÊNCIA FISIÁTRICA RESPIRATÓRIA EM PACIENTE INTERNADO COM VENTILAÇÃO MECÂNICA</t>
  </si>
  <si>
    <t>ELETROESTIMULAÇÃO DO ASSOALHO PÉLVICO E/OU OUTRA TÉCNICA DE EXERCÍCIOS PERINEAIS</t>
  </si>
  <si>
    <t>ASSISTÊNCIA FISIÁTRICA RESPIRATÓRIA EM DOENTE CLÍN</t>
  </si>
  <si>
    <t>ASSISTÊNCIA FISIÁTRICA RESPIRATÓRIA EM DOENTE CLÍNICO INTERNADO</t>
  </si>
  <si>
    <t>ATENDIMENTO FISIÁTRICO NO PRÉ E PÓS-OPERATÓRIO DEPACIENTES PARA PREVENÇÃO DE SEQÜELAS</t>
  </si>
  <si>
    <t>PACIENTES COM DOENÇA ISQUÊMICA DO CORAÇÃO, HOSPITA</t>
  </si>
  <si>
    <t>PACIENTES COM DOENÇA ISQUÊMICA DO CORAÇÃO, HOSPITALIZADO, ATÉ 8 SEMANAS DE PROGRAMA</t>
  </si>
  <si>
    <t>PACIENTES EM PÓS-OPERATÓRIO DE CIRURGIA CARDÍACA,</t>
  </si>
  <si>
    <t>PACIENTES EM PÓS-OPERATÓRIO DE CIRURGIA CARDÍACA, HOSPITALIZADO, ATÉ 8 SEMANAS DE PROGRAMA</t>
  </si>
  <si>
    <t>ASSISTÊNCIA À VENTILAÇÃO MECÂNICA INVASIVA (POR 12</t>
  </si>
  <si>
    <t>ASSISTÊNCIA À VENTILAÇÃO MECÂNICA INVASIVA (POR 12HORAS)</t>
  </si>
  <si>
    <t>CARDIOVERSÃO ELÉTRICA DE EMERGÊNCIA</t>
  </si>
  <si>
    <t>CARDIOVERSÃO QUÍMICA DE ARRITMIA PAROXÍSTA EM EMER</t>
  </si>
  <si>
    <t>CARDIOVERSÃO QUÍMICA DE ARRITMIA PAROXÍSTA EM EMERGÊNCIA</t>
  </si>
  <si>
    <t>PRIAPISMO - TRATAMENTO NÃO CIRÚRGICO</t>
  </si>
  <si>
    <t>PROCEDIMENTO ONCOLÓGICO DE SUPORTE CLÍNICO AO PACI</t>
  </si>
  <si>
    <t>PROCEDIMENTO ONCOLÓGICO DE SUPORTE CLÍNICO AO PACIENTE COM IMUNOSSUPRESSÃO SEVERA - POR DIA</t>
  </si>
  <si>
    <t>TERAPIA ONCOLÓGICA COM ALTAS DOSES EM REGIME DE IN</t>
  </si>
  <si>
    <t>TERAPIA ONCOLÓGICA COM ALTAS DOSES EM REGIME DE INTERNAÇÃO HOSPITALAR - PLANEJAMENTO E 1º DIA DE TRA</t>
  </si>
  <si>
    <t>TERAPIA ONCOLÓGICA COM ALTAS DOSES EM REGIME DE INTERNAÇÃO HOSPITALAR - POR DIA SUBSEQUENTE DE TRATA</t>
  </si>
  <si>
    <t>TERAPIA ONCOLÓGICA COM APLICAÇÃO INTRA-ARTERIAL DE</t>
  </si>
  <si>
    <t>TERAPIA ONCOLÓGICA COM APLICAÇÃO INTRA-ARTERIAL DE MEDICAMENTOS, EM REGIME DE APLICAÇÃO PEROPERATÓRIA, POR MEIO DE CRONOINFUSOR OU PERFUSOR EXTRA-CORP</t>
  </si>
  <si>
    <t>TERAPIA ONCOLÓGICA COM APLICAÇÃO INTRA-ARTERIAL DEMEDICAMENTOS, EM REGIME DE INTERNAÇÃO HOSPITALAR</t>
  </si>
  <si>
    <t>TERAPIA ONCOLÓGICA EM REGIME DE INTERNAÇÃO HOSPITA</t>
  </si>
  <si>
    <t>TERAPIA ONCOLÓGICA EM REGIME DE INTERNAÇÃO HOSPITALAR - PLANEJAMENTO E 1º DIA DE TRATAMENTO</t>
  </si>
  <si>
    <t>TERAPIA ONCOLÓGICA EM REGIME DE INTERNAÇÃO HOSPITALAR - POR DIA SUBSEQUENTE DE TRATAMENTO</t>
  </si>
  <si>
    <t>TERAPIA ONCOLÓGICA EM REGIME DE INTERNAÇÃO HOSPITALAR COM APLICAÇÃO DE MEDICAMENTOS POR VIA INTRACAV</t>
  </si>
  <si>
    <t>PULSOTERAPIA INTRAVENOSA (POR SESSÃO) - HOSPITALAR</t>
  </si>
  <si>
    <t>TERAPIA IMUNOBIOLÓGICA INTRAVENOSA (POR SESSÃO) - HOSPITALAR</t>
  </si>
  <si>
    <t>TERAPIA IMUNOBIOLÓGICA SUBCUTÂNEA (POR SESSÃO) - H</t>
  </si>
  <si>
    <t>TERAPIA IMUNOBIOLÓGICA SUBCUTÂNEA (POR SESSÃO) - HOSPITALAR</t>
  </si>
  <si>
    <t>PACOTE DE BIOPSIA DE PROSTATA GUIADA POR USG</t>
  </si>
  <si>
    <t>PACOTE DE BIOPSIA DE PROSTATA GUIADA POR USGCOM ANESTESIA</t>
  </si>
  <si>
    <t>ANATOMIA PATOLOGICA E CITOPATOLOGICA</t>
  </si>
  <si>
    <t>PACOTE DE ANGIOTOMOGRAFIA CORONARIANA</t>
  </si>
  <si>
    <t>EXAME ANATOMO PATOLOGICO PER-OPERATORIO</t>
  </si>
  <si>
    <t>EXAME ANATOMO PATOLOGICO DE PECA RADICAL</t>
  </si>
  <si>
    <t>EXAME ANATOMO PATOLOGICO DE PECA CIRURGICA CONVEN-</t>
  </si>
  <si>
    <t>EXAME ANATOMO PATOLOGICO DE PECA CIRURGICA CONVEN-CIONAL, BIOPSIA E BIOPSIA ASPIRATIVA</t>
  </si>
  <si>
    <t>EXAME CITOPATOLOGICO ONCOTICO DE LIQUIDOS (ASCITI-</t>
  </si>
  <si>
    <t>EXAME CITOPATOLOGICO ONCOTICO DE LIQUIDOS (ASCITI-CO, PLEURAL, URINA, ESCARRO, ETC.)</t>
  </si>
  <si>
    <t>EXAME CITOPATOLOGICO CERVICO-VAGINAL ONCOTICO E MI</t>
  </si>
  <si>
    <t>EXAME CITOPATOLOGICO CERVICO-VAGINAL ONCOTICO E MICROFLORA</t>
  </si>
  <si>
    <t>EXAME CITOPATOLOGICO HORMONAL SERIADO (MINIMO   DE</t>
  </si>
  <si>
    <t>EXAME CITOPATOLOGICO HORMONAL SERIADO (MINIMO   DE3 COLHEITAS)</t>
  </si>
  <si>
    <t>NECROPSIA DE ADULTOS E CRIANCAS</t>
  </si>
  <si>
    <t>NECROPSIA DE FETO E EXAME DE PLACENTA</t>
  </si>
  <si>
    <t>REVISAO DE LAMINA</t>
  </si>
  <si>
    <t>COLORACAO ESPECIAL, CADA</t>
  </si>
  <si>
    <t>COPIA DE LAMINA, POR EXAME</t>
  </si>
  <si>
    <t>EXAME ANATOMO PATOLOGICO DE PECA RADICAL POR ORGAO</t>
  </si>
  <si>
    <t>EXAME ANATOMO PATOLOGICO DE PECA RADICAL POR ORGAOADICIONAL</t>
  </si>
  <si>
    <t>EXAME ANATOMO PATOLOGICO DE PECA RADICAL POR GRUPO</t>
  </si>
  <si>
    <t>EXAME ANATOMO PATOLOGICO DE PECA RADICAL POR GRUPODE LINFONODOS (ATE CINCO LINFONODOS )</t>
  </si>
  <si>
    <t>EXAME CITOPATOLOGICO HORMONAL ISOLADO</t>
  </si>
  <si>
    <t>IMUNOPEROXIDASE (POR ANTICORPOS PRIMARIO )</t>
  </si>
  <si>
    <t>ATO DA COLETA DE PUNCAO BIOPSIA ASPIRATIVA,POR AGU</t>
  </si>
  <si>
    <t>ATO DA COLETA DE PUNCAO BIOPSIA ASPIRATIVA,POR AGULHA FINA, DE ESTRUTURAS CUTANEAS (CISTO ESPIDERMIC</t>
  </si>
  <si>
    <t>ATO DA COL.PUNCAO BIOPSIA ASPIRATIVA,P/AGULHA FINA</t>
  </si>
  <si>
    <t>ATO DA COL.PUNCAO BIOPSIA ASPIRATIVA,P/AGULHA FINA,DE ORGAOS OU ESTRUT.SUPERFICIAIS(MAMA,TIREOIDE,ET</t>
  </si>
  <si>
    <t>ATO DA COL.PUNCAO BIOP.ASPIR.,P/AGULHA FINA,DE EST</t>
  </si>
  <si>
    <t>ATO DA COL.PUNCAO BIOP.ASPIR.,P/AGULHA FINA,DE ESTR.PROFUNDAS OU INTRA-CAVITARIAS(TORAX,ABDO,OSSO,ET</t>
  </si>
  <si>
    <t>HIBRIDIZACAO MOLECULAR ( POR ONCOGEM PESQUISADO )</t>
  </si>
  <si>
    <t>PAINEL DE HIBRIDIZAÇAO MOLECULAR COM PESQUISA DE</t>
  </si>
  <si>
    <t>PAINEL DE HIBRIDIZAÇAO MOLECULAR COM PESQUISA DEMUTIPLAS SEQUENCIAS GENICAS</t>
  </si>
  <si>
    <t>PAINEL DE IMUNO-HISTOQUIMICA(IMUNOPEROXIDASE E IMU</t>
  </si>
  <si>
    <t>PAINEL DE IMUNO-HISTOQUIMICA(IMUNOPEROXIDASE E IMUNOFLUORESCENCIA)PARA DIAGNOSTICO DIFENCIAL DE NEOP</t>
  </si>
  <si>
    <t>PAINEL DE IMUNO-HISTOQUIMICA(IMUNOPEROXIDASE E IMUNOFLUORESCENCIA) PARA DETERMINAÇAO DE PROGNOSTICO</t>
  </si>
  <si>
    <t>PAINEL DE IMUNO-HISTOQUIMICA(IMUNOPEROXIDASE E IMUNOFLUORESCENCIA)P/PESQ.DE DOENÇAS INFEC.E AUTO-IMU</t>
  </si>
  <si>
    <t>EXAME ANATOMO PATOLOGICO PEROPERATORIO COM ACOMPA-</t>
  </si>
  <si>
    <t>EXAME ANATOMO PATOLOGICO PEROPERATORIO COM ACOMPA-NHAMENTO DO PATOLOGISTA EM SALA CIRURGICA</t>
  </si>
  <si>
    <t>NECROPSIA PRE(NATIMORTOS)OU POS NATAL,COM INVEST.</t>
  </si>
  <si>
    <t>NECROPSIA PRE(NATIMORTOS)OU POS NATAL,COM INVEST.MACRO E MICROSCOPICA DE ANOMALIAS CONGENITAS, DOC.</t>
  </si>
  <si>
    <t>ATO DA COLETA DE PUNÇAO BIOPSIA ASPIRATIVA POR AGU</t>
  </si>
  <si>
    <t>ATO DA COLETA DE PUNÇAO BIOPSIA ASPIRATIVA POR AGULHA FINA,DE ORGAOS,ESTRUT.SUPERF.OU PROF.,QDO REAL</t>
  </si>
  <si>
    <t>PACOTE PAINEL DE HIBRIDIZAÇÃO MOLECULAR GONOCOCOS</t>
  </si>
  <si>
    <t>PACOTE PAINEL DE HIBRIDIZAÇÃO MOLECULAR CLAMÍDIA</t>
  </si>
  <si>
    <t>PACOTE PAINEL DE HIBRIDIZAÇÃO MOLECULAR CLAMIDIA/</t>
  </si>
  <si>
    <t>PACOTE PAINEL DE HIBRIDIZAÇÃO MOLECULAR CLAMIDIA/GONOCOCOS "SCREENING"</t>
  </si>
  <si>
    <t>PACOTE PAINEL DE HIBRIDIZAÇÃO MOLECULAR HPV PARA</t>
  </si>
  <si>
    <t>PACOTE PAINEL DE HIBRIDIZAÇÃO MOLECULAR HPV PARASONDAS DE ALTO RISCO</t>
  </si>
  <si>
    <t>PACOTE PAINEL DE HIBRIDIZACAO MOLECULAR HPV PARA</t>
  </si>
  <si>
    <t>PACOTE PAINEL DE HIBRIDIZACAO MOLECULAR HPV PARASONDAS DE BAIXO E ALTO NIVEL</t>
  </si>
  <si>
    <t>PACOTE DE NEFROSTOMIA COM ANESTESIA</t>
  </si>
  <si>
    <t>NEFROSTOMIA PERCUTÂNEA UNILATERAL</t>
  </si>
  <si>
    <t>PACOTE DE BIOPSIA RENAL GUIADA POR USG C/ ANESTESI</t>
  </si>
  <si>
    <t>BIÓPSIA RENAL CIRÚRGICA UNILATERAL</t>
  </si>
  <si>
    <t>PACOTE DE BIOPSIA RENAL GUIADA POR USG C/ ANESTESIA</t>
  </si>
  <si>
    <t>PACOTE DE CISTOSTOMIA SUPRA PÚBICA COM ANESTESIA</t>
  </si>
  <si>
    <t>CISTOSTOMIA COM PROCEDIMENTO ENDOSCÓPICO</t>
  </si>
  <si>
    <t>PACOTE DE EXERESE DE CISTO DE CORDAO COM ANESTESIA</t>
  </si>
  <si>
    <t>EXÉRESE DE CISTO UNILATERAL</t>
  </si>
  <si>
    <t>PACOTE DE POSTECTOMIA COM ANESTESIA</t>
  </si>
  <si>
    <t>POSTECTOMIA</t>
  </si>
  <si>
    <t>ELECTRENCEFALOGRAFIA E NEUROFISIOLOGIA CLINICA</t>
  </si>
  <si>
    <t>ELETROENCEFALOGRAMA EM VIGILIA</t>
  </si>
  <si>
    <t>ELETROENCEFALOGRAMA COM FOTO ESTIMULO</t>
  </si>
  <si>
    <t>ELETROENCEFALOGRAMA COM COMPRESSAO CAROTIDEA</t>
  </si>
  <si>
    <t>ELETROENCEFALOGRAMA ESFENOIDAL OU NASO-FARINGEO</t>
  </si>
  <si>
    <t>ELETROENCEFALOGRAMA EM SONO E VIGILIA</t>
  </si>
  <si>
    <t>ECOENCEFALOGRAMA</t>
  </si>
  <si>
    <t>ELETROMIOGRAFIA</t>
  </si>
  <si>
    <t>ELETRONEUROGRAFIA: VELOCIDADE DE CONDUCAO NERVOSA</t>
  </si>
  <si>
    <t>ELETRONEUROGRAFIA: TESTES DE ESTIMULOS</t>
  </si>
  <si>
    <t>POTENCIAL EVOCADO VISUAL</t>
  </si>
  <si>
    <t>POTENCIAL EVOCADO AUDITIVO</t>
  </si>
  <si>
    <t>POTENCIAL EVOCADO SOMATO-SENSITIVO</t>
  </si>
  <si>
    <t>ELETRONEUROMIOGRAFIA</t>
  </si>
  <si>
    <t>POLISONOGRAFIA</t>
  </si>
  <si>
    <t>ELETROENCEFALOGRAMA PROLONGADO POR HORA</t>
  </si>
  <si>
    <t>POTENCIAL EVOCADO SOMATO-SENSITIVO (MEMBRO INFERIO</t>
  </si>
  <si>
    <t>POTENCIAL EVOCADO SOMATO-SENSITIVO (MEMBRO INFERIOR)</t>
  </si>
  <si>
    <t>POTENCIAL EVOCADO GENITO CORTICAL</t>
  </si>
  <si>
    <t>ESTUDO P-300</t>
  </si>
  <si>
    <t>MAPEAMENTO CEREBRAL COM POTENCIAL EVOCADO</t>
  </si>
  <si>
    <t>MAPEAMENTO CEREBRAL C/ELETROENCEFALOGRAMA</t>
  </si>
  <si>
    <t>EMG - OUTROS SEGMENTOS OU TECNICAS ESPECIAIS:ESTI-</t>
  </si>
  <si>
    <t>EMG - OUTROS SEGMENTOS OU TECNICAS ESPECIAIS:ESTI-MULAÇAO REPETITIVA,FIBRA UNICA,REFLEXO BULBO CAVER</t>
  </si>
  <si>
    <t>POTENCIAL EVOCADO MOTOR (PEM)- POR MEMBRO OU SEG-</t>
  </si>
  <si>
    <t>POTENCIAL EVOCADO MOTOR (PEM)- POR MEMBRO OU SEG-MENTO</t>
  </si>
  <si>
    <t>POTENCIAL EVOCADO INTRA-OPERATORIO - MONITORIZAÇAO</t>
  </si>
  <si>
    <t>POTENCIAL EVOCADO INTRA-OPERATORIO - MONITORIZAÇAOCIRURGICA (PE/OI)</t>
  </si>
  <si>
    <t>ELETRO-RETINOGRAFIA (ERG) - MONOCULAR</t>
  </si>
  <si>
    <t>ELETROCOCLEOGRAFIA (ECOC)</t>
  </si>
  <si>
    <t>TESTE DE LATENCIAS MULTIPLAS DE SONO (TLMS)</t>
  </si>
  <si>
    <t>POLIGRAFIA DE RECEM-NASCIDO (MAIOR OU IGUAL 2HORAS</t>
  </si>
  <si>
    <t>POLIGRAFIA DE RECEM-NASCIDO (MAIOR OU IGUAL 2HORAS- (PG-RN)</t>
  </si>
  <si>
    <t>VIDEO-ELETRENCEFALOGRAFIA CONTINUA NAO INVASIVA -</t>
  </si>
  <si>
    <t>VIDEO-ELETRENCEFALOGRAFIA CONTINUA NAO INVASIVA -12 HORAS (VIDEO EEG/NI)</t>
  </si>
  <si>
    <t>EEG INTRA-OPERATORIO PARA MONITORIZAÇAO CIRURGICA</t>
  </si>
  <si>
    <t>EEG INTRA-OPERATORIO PARA MONITORIZAÇAO CIRURGICANAO NEUROLOGICA (EEG/IO)</t>
  </si>
  <si>
    <t>ELETROCORTICOGRAFIA INTRA OPERATORIA (ECOG)</t>
  </si>
  <si>
    <t>PACOTE MAPEAMENTO CEREBRAL COM ELETROENCEFALOGRAMA</t>
  </si>
  <si>
    <t>EXAMES ESPECIAIS - MAPEAMENTO</t>
  </si>
  <si>
    <t>ELETROCORTICOGRAFIA INTRA-OPERATÓRIA (ECOG)</t>
  </si>
  <si>
    <t>ELETROCORTICOGRAFIA INTRA-OPERATÓRIA (ECOG)22.01.030-0</t>
  </si>
  <si>
    <t>ELETRENCEFALOGRAMA DIGITAL + MAPEAMENTO CEREBRAL (</t>
  </si>
  <si>
    <t>ELETRENCEFALOGRAMA DIGITAL + MAPEAMENTO CEREBRAL (EEG/MC)                    22.01.020-3</t>
  </si>
  <si>
    <t>POLIGRAFIA DE RECÉM-NASCIDO (MAIOR OU IGUAL 2 HORAS) - (PG/RN)               22.01.027-0</t>
  </si>
  <si>
    <t>POLISSONOGRAFIA (PSG)</t>
  </si>
  <si>
    <t>POLISSONOGRAFIA (PSG)22.01.014-9</t>
  </si>
  <si>
    <t>VÍDEO-ELETRENCEFALOGRAFIA CONTÍNUA NÃO INVASIVA -12 HORAS (VÍDEO EEG/NI)    22.01.028-9</t>
  </si>
  <si>
    <t>ENDOSCOPIA DIGESTIVA</t>
  </si>
  <si>
    <t>ENDOSCOPIA DIAGNOSTICA</t>
  </si>
  <si>
    <t>COLANGIOPANCREATOGRAFIA RETROGRADA (EXCETO A PARTE</t>
  </si>
  <si>
    <t>COLANGIOPANCREATOGRAFIA RETROGRADA (EXCETO A PARTERADIOLOGICA)</t>
  </si>
  <si>
    <t>COLONOSCOPIA</t>
  </si>
  <si>
    <t>ENDOSCOPIA DIGESTIVA ALTA (ESOFAGO-GASTRO-DUODENOS</t>
  </si>
  <si>
    <t>ENDOSCOPIA DIGESTIVA ALTA (ESOFAGO-GASTRO-DUODENOSCOPIA).</t>
  </si>
  <si>
    <t>RETOSSIGMOIDOSCOPIA</t>
  </si>
  <si>
    <t>RETOSSIGMOIDOSCOPIA FLEXIVEL</t>
  </si>
  <si>
    <t>PACOTE DE COLONOSCOPIA COM DILATAÇÃO SEGMENTAR</t>
  </si>
  <si>
    <t>PACOTE DE COLONOSCOPIA COM DILATAÇÃO SEGMENTAR COA</t>
  </si>
  <si>
    <t>PACOTE DE COLONOSCOPIA COM DILATAÇÃO SEGMENTAR COM ANESTESIA</t>
  </si>
  <si>
    <t>PACOTE DE EDA OU EDA C/ BIOPSIA E/OU CITOLOGIA OU</t>
  </si>
  <si>
    <t>PACOTE DE EDA OU EDA C/ BIOPSIA E/OU CITOLOGIA OUEDA C/ BIOPSIA E TESTE DE UREASE, + COLONOSCOPIA</t>
  </si>
  <si>
    <t>PACOTE DE COLONOSCOPIA COM ANESTESIA</t>
  </si>
  <si>
    <t>PACOTE DE POLIPECTOMIA DE COLON + ENDOSCOPIA</t>
  </si>
  <si>
    <t>POLIPECTOMIA DO ESÔFAGO, ESTÔMAGO OU DUODENO (INDE</t>
  </si>
  <si>
    <t>PACOTE DE POLIPECTOMIA + COLONOSCOPIA</t>
  </si>
  <si>
    <t>PACOTE DE COLANGIOPANCREATOGRAFIA E PAPILÓTOMO</t>
  </si>
  <si>
    <t>PCTE-ENDOSC. DIGESTIVA ALTA E COLONOSCOPIA C ANEST</t>
  </si>
  <si>
    <t>PACOTE DE ENDOSCOPIA DIGESTIVA ALTA E COLONOSCOPIA COM ANESTESIA</t>
  </si>
  <si>
    <t>PACOTE DE ENDOSCOPIA DIGESTIVA ALTA COM ANESTESIA</t>
  </si>
  <si>
    <t>PACOTE DE ENDOSCOPIA + COLONOSCOPIA COM OU SEM H.I</t>
  </si>
  <si>
    <t>PACOTE DE RETOSSIGMOIDOSCOPIA COM ANESTESIA</t>
  </si>
  <si>
    <t>PACOTE DE POLIPECTOMIA POR COLONOSCOPIA</t>
  </si>
  <si>
    <t>PACOTE DE COLANGIOPANCREATOGRAFIA RETOGRADA</t>
  </si>
  <si>
    <t>PACOTE DE COLONOSCOPIA</t>
  </si>
  <si>
    <t>PACOTE DE ENDOSCOPIA DIGESTIVA ALTA (ESOFAGO</t>
  </si>
  <si>
    <t>PACOTE DE ENDOSCOPIA DIGESTIVA ALTA (ESOFAGOGASTRO-DUODENOSCOPIA)</t>
  </si>
  <si>
    <t>PACOTE DE POLIPECTOMIA POR ENDOSCOPIA</t>
  </si>
  <si>
    <t>PACOTE DE RETOSSIGMOIDOSCOPIA RIGIDA</t>
  </si>
  <si>
    <t>PACOTE DE RETOSSIGMOIDOSCOPIA FLEXIVEL</t>
  </si>
  <si>
    <t>EX. ESPECIAIS</t>
  </si>
  <si>
    <t>ENDOSCOPIA CIRURGICA</t>
  </si>
  <si>
    <t>COLOCACAO DE PROTESES COLEDOCIANAS POR VIA ENDOS</t>
  </si>
  <si>
    <t>COLOCACAO DE PROTESES COLEDOCIANAS POR VIA ENDOSCOPICA-(FORA O CUSTO DA PROTESE)</t>
  </si>
  <si>
    <t>DILATACAO DE ESOFAGO COM OGIVAS(TIPO EDER PUESTOW)</t>
  </si>
  <si>
    <t>DILATACAO DE ESOFAGO COM OGIVAS(TIPO EDER PUESTOW)SOB VISAO ENDOSCOPICA - (POR SESSAO)</t>
  </si>
  <si>
    <t>DILATACAO DE ESOFAGO COM BALAO PNEUMATICO  (EXCETO</t>
  </si>
  <si>
    <t>DILATACAO DE ESOFAGO COM BALAO PNEUMATICO  (EXCETOACOMPANHAMENTO RADIOLOGICO)</t>
  </si>
  <si>
    <t>DILATACAO DO ESOFAGO COM VELAS - (POR SESSAO)</t>
  </si>
  <si>
    <t>ESCLEROSE DE VARIZES ESOFAGEANAS - (POR SESSAO)</t>
  </si>
  <si>
    <t>INTRODUCAO ENDOSCOPICA DE PROTESES ESOFAGEANAS</t>
  </si>
  <si>
    <t>POLIPECTOMIA DE ESOFAGO, ESTOMAGO OU DUODENO</t>
  </si>
  <si>
    <t>PAPILOTOMIA ENDOSCOPICA - (PARA RETIRADA DE CALCU-</t>
  </si>
  <si>
    <t>PAPILOTOMIA ENDOSCOPICA - (PARA RETIRADA DE CALCU-LOS COLEDOCIANOS OU DRENAGEM BILIAR)</t>
  </si>
  <si>
    <t>POLIPECTOMIA DE COLON</t>
  </si>
  <si>
    <t>RETIRADA DE CORPO ESTRANHO DE ESOFAGO, ESTOMAGO OU</t>
  </si>
  <si>
    <t>RETIRADA DE CORPO ESTRANHO DE ESOFAGO, ESTOMAGO OUDUODENO</t>
  </si>
  <si>
    <t>DIVERTICULECTOMIA DO ESOFAGO</t>
  </si>
  <si>
    <t>GASTROSTOMIA ENDOSCOPICA</t>
  </si>
  <si>
    <t>PASSAGEM DE SONDAS POR ENDOSCOPIA</t>
  </si>
  <si>
    <t>BIOPSOAS OU CITOLOGIA (ENDOSCOPIA ALTA OU BAIXA)</t>
  </si>
  <si>
    <t>ESVAZIAMENTO DE LIQUIDO ASCITICO PARA LAPAROSCOPIA</t>
  </si>
  <si>
    <t>LISE DE BRIDAS POR LAPAROSCOPIA</t>
  </si>
  <si>
    <t>HEMOSTASIA PO LAPARESCOPIA</t>
  </si>
  <si>
    <t>DRENAGEM C. LAPAROSCOPIA</t>
  </si>
  <si>
    <t>BIOPSIAS POR LAPAROSCOPIA</t>
  </si>
  <si>
    <t>RETIRADA DE CORPO ESTRANHO DO COLON</t>
  </si>
  <si>
    <t>HEMOSTASIA DO COLON</t>
  </si>
  <si>
    <t>DESCOMPRESSAO COLONICA POR COLONOSCOPIA</t>
  </si>
  <si>
    <t>TAMPONAMENTO DE VARIZES ESOFAGIANAS</t>
  </si>
  <si>
    <t>HEMOSTASIA EM ESOFAGO, ESTOMAGO OU DUODENO (PATOLO</t>
  </si>
  <si>
    <t>HEMOSTASIA EM ESOFAGO, ESTOMAGO OU DUODENO (PATOLOGIA NAO VARICOSA)</t>
  </si>
  <si>
    <t>LIGADURAS ELASTICAS DE VARIZES ESOFAGO-GASTRICAS</t>
  </si>
  <si>
    <t>LIGADURAS ELASTICAS DE VARIZES ESOFAGO-GASTRICAS(POR SESSAO) EXCETO CUSTO DE MATERIAL</t>
  </si>
  <si>
    <t>CISTOGASTROSTOMIA OU CISTODUODENOSTOMIA ENDOSCOPI-</t>
  </si>
  <si>
    <t>CISTOGASTROSTOMIA OU CISTODUODENOSTOMIA ENDOSCOPI-CA</t>
  </si>
  <si>
    <t>ESTENOSTOMIA ENDOSCOPICA</t>
  </si>
  <si>
    <t>TESTE DA UREASE PARA PESQUISA DE HELICOBACTER PYLO</t>
  </si>
  <si>
    <t>TESTE DA UREASE PARA PESQUISA DE HELICOBACTER PYLORI</t>
  </si>
  <si>
    <t>JEJUNOSTOMIA ENDOSCOPICA</t>
  </si>
  <si>
    <t>PACOTE DE HEMOSTASIA MEC DO ESOFAGO, ESTOMAGO OU</t>
  </si>
  <si>
    <t>HEMOSTASIA MECÂNICA DO ESÔFAGO, ESTÔMAGO OU DUODEN</t>
  </si>
  <si>
    <t>PACOTE DE HEMOSTASIA MEC DO ESOFAGO, ESTOMAGO OUDUODENO - COM ANESTESIA</t>
  </si>
  <si>
    <t>PACOTE DE POLIPECTOMIA DE COLON OU HEMOSTASIA DE</t>
  </si>
  <si>
    <t>HEMOSTASIAS DE CÓLON</t>
  </si>
  <si>
    <t>PACOTE DE POLIPECTOMIA DE COLON OU HEMOSTASIA DECOLON - COM ANESTESIA</t>
  </si>
  <si>
    <t>PACOTE DE DILATAÇÃO INSTRUMENTAL DE ESÔFAGO, ESTO-</t>
  </si>
  <si>
    <t>DILATAÇÃO INSTRUMENTAL DO ESÔFAGO, ESTÔMAGO OU DUO</t>
  </si>
  <si>
    <t>PACOTE DE DILATAÇÃO INSTRUMENTAL DE ESÔFAGO, ESTO-MAGO E DUODENO (ACALASIA)</t>
  </si>
  <si>
    <t>PACOTE DE DILATAÇÃO COM ANESTESIA</t>
  </si>
  <si>
    <t>PACOTE DE DILATACAO DE ESOFAGO COM VELAS</t>
  </si>
  <si>
    <t>PACOTE DE ESCLEROSE DE VARIZES ESOFAGEANAS</t>
  </si>
  <si>
    <t>ESCLEROSE DE VARIZES DE ESÔFAGO, ESTÔMAGO OU DUODE</t>
  </si>
  <si>
    <t>PACOTE DE POLIPECTOMIA ESOFAGO, ESTOMAGO E DUODENO</t>
  </si>
  <si>
    <t>PACOTE DE POLIPECTOMIA DE COLON</t>
  </si>
  <si>
    <t>POLIPECTOMIA DE CÓLON (INDEPENDENTE DO NÚMERO DE P</t>
  </si>
  <si>
    <t>PACOTE DE POLIPECTOMIA VIA ALTA COM ANESTESIA</t>
  </si>
  <si>
    <t>PACOTE DE GASTROSTOMIA ENDOSCOPICA</t>
  </si>
  <si>
    <t>GASTROSTOMIA ENDOSCÓPICA</t>
  </si>
  <si>
    <t>PACOTE DE PASSAGEM DE SONDAS POR ENDOSCOPIA</t>
  </si>
  <si>
    <t>PASSAGEM DE SONDA NASO-ENTERAL</t>
  </si>
  <si>
    <t>PACOTE DE HEMOSTASIAS DE COLON</t>
  </si>
  <si>
    <t>PACOTE DE HEMOSTASIA EM ESOFAGO OU DUODENO</t>
  </si>
  <si>
    <t>PACOTE DE HEMOSTASIA EM ESOFAGO OU DUODENO(PATOLOGIA NAO VARICOSA)</t>
  </si>
  <si>
    <t>PACOTE DE LIGADURA ELÁSTICA DE ESÔFAGO, ESTÔMAGO E</t>
  </si>
  <si>
    <t>LIGADURA ELÁSTICA DO ESÔFAGO, ESTÔMAGO OU DUODENO</t>
  </si>
  <si>
    <t>PACOTE DE LIGADURA ELÁSTICA DE ESÔFAGO, ESTÔMAGO EDUODENO</t>
  </si>
  <si>
    <t>PACOTE DE MUCOSECTOMIA</t>
  </si>
  <si>
    <t>MUCOSECTOMIA</t>
  </si>
  <si>
    <t>ENDOSCOPIA PERORAL</t>
  </si>
  <si>
    <t>LARINGE</t>
  </si>
  <si>
    <t>LARINGOSCOPIA DIRETA - PARA DIAGNOSTICO,  COLHEITA</t>
  </si>
  <si>
    <t>LARINGOSCOPIA DIRETA - PARA DIAGNOSTICO,  COLHEITADE MATERIAL E/OU BIOPSIA</t>
  </si>
  <si>
    <t>LARINGOSCOPIA DIRETA - COM RETIRADA DE CORPO ESTRA</t>
  </si>
  <si>
    <t>LARINGOSCOPIA DIRETA - COM RETIRADA DE CORPO ESTRANHO</t>
  </si>
  <si>
    <t>LARINGOSCOPIA DIRETA - COM EXERESE DE POLIPO/NODU-</t>
  </si>
  <si>
    <t>LARINGOSCOPIA DIRETA - COM EXERESE DE POLIPO/NODU-LO/PAPILOMA</t>
  </si>
  <si>
    <t>LARINGOSCOPIA DIRETA C/ MICROSCOPIA P/ EXERESE DE</t>
  </si>
  <si>
    <t>LARINGOSCOPIA DIRETA C/ MICROSCOPIA P/ EXERESE DEPOLIPO/NODULO</t>
  </si>
  <si>
    <t>LARINGOSCOPIA DIRETA C/ MICROSCOPIA - P/EXERESE DE</t>
  </si>
  <si>
    <t>LARINGOSCOPIA DIRETA C/ MICROSCOPIA - P/EXERESE DEPAPILOMA</t>
  </si>
  <si>
    <t>LARINGOSCOPIA C/ LASER - P/ EXERESE DE PAPILOMA/PO</t>
  </si>
  <si>
    <t>LARINGOSCOPIA C/ LASER - P/ EXERESE DE PAPILOMA/POLIPO/NODULO/TUMOR</t>
  </si>
  <si>
    <t>LARINGOSCOPIA DIRETA - COM DILATACAO PARA ESTENOSE</t>
  </si>
  <si>
    <t>LARINGOSCOPIA DIRETA - COM DILATACAO PARA ESTENOSE(POR SESSAO)</t>
  </si>
  <si>
    <t>PACOTE DE LARINGOSCOPIA/TRAQUEOSCOPIA PARA DIAGNOS</t>
  </si>
  <si>
    <t>PACOTE DE LARINGOSCOPIA/TRAQUEOSCOPIA PARA DIAGNOSTICO E BIOPSIA (TUBO RIGIDO)</t>
  </si>
  <si>
    <t>TRAQUEIA</t>
  </si>
  <si>
    <t>TRAQUEOSCOPIA - PARA DIAGNOSTICO, COLHEITA DO MATE</t>
  </si>
  <si>
    <t>TRAQUEOSCOPIA - PARA DIAGNOSTICO, COLHEITA DO MATERIAL E/OU BIOPSIA</t>
  </si>
  <si>
    <t>TRAQUEOSCOPIA - COM RETIRADA DE CORPO ESTRANHO</t>
  </si>
  <si>
    <t>TRAQUEOSCOPIA - COM RETIRADA DE PAPILOMA</t>
  </si>
  <si>
    <t>TRAQUEOSCOPIA - COM DILATACAO PARA ESTENOSE  (POR</t>
  </si>
  <si>
    <t>TRAQUEOSCOPIA - COM DILATACAO PARA ESTENOSE  (PORSESSAO)</t>
  </si>
  <si>
    <t>BRONQUIOS</t>
  </si>
  <si>
    <t>BRONCOSCOPIA OU BRONCOFIBROSCOPIA - PARA DIAGNOSTI</t>
  </si>
  <si>
    <t>BRONCOSCOPIA OU BRONCOFIBROSCOPIA - PARA DIAGNOSTICO, COLHEITA DE MATERIAL E/OU BIOPIA</t>
  </si>
  <si>
    <t>BRONCOSCOPIA - COM RETIRADA DE CORPO ESTRANHO</t>
  </si>
  <si>
    <t>BRONCOSCOPIA - COM RETIRADA DE PAPILOMA</t>
  </si>
  <si>
    <t>BRONCOFIBROSCOPIA COM BIOPSIA TRANSBRONQUICA</t>
  </si>
  <si>
    <t>BRONCOSCOPIA - COM DILATACAO PARA ESTENOSE   ( POR</t>
  </si>
  <si>
    <t>BRONCOSCOPIA - COM DILATACAO PARA ESTENOSE   ( PORSESSAO )</t>
  </si>
  <si>
    <t>BRONCOGRAFIA - POR HEMITORAX</t>
  </si>
  <si>
    <t>BRONCOSCOPIA FLEXIVEL PARA DIAGNOSTICO, COLHEITA D</t>
  </si>
  <si>
    <t>BRONCOSCOPIA FLEXIVEL PARA DIAGNOSTICO, COLHEITA DE MATERIAL E/OU BIOPSIA</t>
  </si>
  <si>
    <t>BRONCOSCOPIA FLEXIVEL PARA RETIRADA DE CORPO ESTRA</t>
  </si>
  <si>
    <t>BRONCOSCOPIA FLEXIVEL PARA RETIRADA DE CORPO ESTRANHO</t>
  </si>
  <si>
    <t>BRONCOSCOPIA FLEXIVEL COM LAVADO BRONCOALVEOLAR</t>
  </si>
  <si>
    <t>BRONCOSCOPIA FLEXIVEL PARA EXERESE ENDOSCOPICA DE</t>
  </si>
  <si>
    <t>BRONCOSCOPIA FLEXIVEL PARA EXERESE ENDOSCOPICA DETUMOR</t>
  </si>
  <si>
    <t>PACOTE DE BRONCOSCOPIA</t>
  </si>
  <si>
    <t>BRONCOSCOPIA C/ BIÓPSIA TRANSBRÔNQUICA OU BRONCOSO</t>
  </si>
  <si>
    <t>BRONCOSCOPIA C/ BIÓPSIA TRANSBRÔNQUICA OU BRONCOSCOPIA C/ BIÓPSIA TRANSBRÔNQUICA COM ACOMPANHAMENTO RADIOSCÓPICO -- UD BLUMENAU</t>
  </si>
  <si>
    <t>BRONCOSCOPIA COM OU SEM ASPIRADO LAVADO BRONQUICO</t>
  </si>
  <si>
    <t>BRONCOSCOPIA COM OU SEM ASPIRADO LAVADO BRONQUICO- BILATERAL</t>
  </si>
  <si>
    <t>BRONCOSCOPIA COM COLETA APARELHADA DE MATERIAL(BIO</t>
  </si>
  <si>
    <t>BRONCOSCOPIA COM COLETA APARELHADA DE MATERIAL(BIOPSIA BRONQUICA,TRANSBRONQUICA,ESCOVADO BRONQUICO</t>
  </si>
  <si>
    <t>BRONCOSCOPIA NO AUXILIO DE BRONCOGRAFIA POR HEMI-</t>
  </si>
  <si>
    <t>BRONCOSCOPIA NO AUXILIO DE BRONCOGRAFIA POR HEMI-TORAX</t>
  </si>
  <si>
    <t>BRONCOGRAFIA POR HEMITORAX</t>
  </si>
  <si>
    <t>COLOCAÇAO DE CANULAS SOB ORIENTAÇAO ENDOSCOPICA</t>
  </si>
  <si>
    <t>COLOCAÇAO DE CATETER PARA BRAQUITERAPIA ENDOBRON-</t>
  </si>
  <si>
    <t>COLOCAÇAO DE CATETER PARA BRAQUITERAPIA ENDOBRON-QUICA</t>
  </si>
  <si>
    <t>COLOCAÇAO DE PROTESES TRAQUEAIS E BRONQUICAS</t>
  </si>
  <si>
    <t>DESOBSTRUÇAO BRONQUICA COM LASER E ELETROCAUTERIO</t>
  </si>
  <si>
    <t>DESOBSTRUÇAO BRONQUICA POR BRONCOASPIRAÇAO</t>
  </si>
  <si>
    <t>DILATAÇAO DE ESTENOSE BRONQUICA</t>
  </si>
  <si>
    <t>RETIRADA DE CORPO ESTRANHO ENDOBRONQUICO</t>
  </si>
  <si>
    <t>RETIRADA DE TUMOR OU PAPILOMA POR BRONCOSCOPIA</t>
  </si>
  <si>
    <t>TRATAMENTO ENDOSCOPICO DE HEMOPTISE</t>
  </si>
  <si>
    <t>MEDICINA FISICA E REABILITACAO</t>
  </si>
  <si>
    <t>EXAMES FISIATRICOS</t>
  </si>
  <si>
    <t>CURVA I/T</t>
  </si>
  <si>
    <t>ELETRODIAGNOSTICO</t>
  </si>
  <si>
    <t>ESTUDO ELETROMIOGRAFICO</t>
  </si>
  <si>
    <t>EXAME MUSCULAR</t>
  </si>
  <si>
    <t>PESQUISA ELETRONEUROMIOGRAFICA</t>
  </si>
  <si>
    <t>ELETRONEUROMIOGRAFIA -POR MEMBRO OU SEGMENTO</t>
  </si>
  <si>
    <t>AVALIAÇAO MUSCULAR POR DINAMOMETRIA COMPUTADORIZA-</t>
  </si>
  <si>
    <t>AVALIAÇAO MUSCULAR POR DINAMOMETRIA COMPUTADORIZA-DA</t>
  </si>
  <si>
    <t>SISTEMA DE AVALIAÇAO DO MOVIMENTO QUE INCLUI VIDEO</t>
  </si>
  <si>
    <t>SISTEMA DE AVALIAÇAO DO MOVIMENTO QUE INCLUI VIDEOACOPLADO A PLATAFORMA DA FORÇA E ELETROMIOGRAFIA</t>
  </si>
  <si>
    <t>POTENCIAL EVOCADO MOTOR (PEM)</t>
  </si>
  <si>
    <t>POTENCIAL EVOCADO INTRA-OPERATORIO - MONITORIZAÇAOCIRURGICA</t>
  </si>
  <si>
    <t>PATOLOGIAS NEUROLOGICAS</t>
  </si>
  <si>
    <t>DISTROFIA SIMPATICO REFLEXO</t>
  </si>
  <si>
    <t>HEMIPLEGIA E HEMIPARESIA</t>
  </si>
  <si>
    <t>LESAO NERVOSA PERIFERICA AFETANDO MAIS DE UM NERVO</t>
  </si>
  <si>
    <t>LESAO NERVOSA PERIFERICA AFETANDO MAIS DE UM NERVOCOM ALTERACOES SENSITIVAS E/OU MOTORAS</t>
  </si>
  <si>
    <t>LESAO NERVOSA PERIFERICA AFETANDO UM NERVO COM AL-</t>
  </si>
  <si>
    <t>LESAO NERVOSA PERIFERICA AFETANDO UM NERVO COM AL-TERACOES SENSITIVAS E/OU MOTORAS</t>
  </si>
  <si>
    <t>MONOPLEGIA</t>
  </si>
  <si>
    <t>PARAPLEGIA E PARAPARESIA</t>
  </si>
  <si>
    <t>PARALISIA CEREBRAL (TRATAMENTO MOTOR)</t>
  </si>
  <si>
    <t>PARALISIA CEREBRAL (TRATAMENTO GLOBAL)</t>
  </si>
  <si>
    <t>QUADRIPLEGIA E QUADRIPARESIA</t>
  </si>
  <si>
    <t>RETARDO DO DESENVOLVIMENTO PSICO-MOTOR (TRATAMENTO</t>
  </si>
  <si>
    <t>RETARDO DO DESENVOLVIMENTO PSICO-MOTOR (TRATAMENTOGLOBAL)</t>
  </si>
  <si>
    <t>RETARDO DE DESENVOLVIMENTO PSICO-MOTOR (TRATAMENTO</t>
  </si>
  <si>
    <t>RETARDO DE DESENVOLVIMENTO PSICO-MOTOR (TRATAMENTOMOTOR)</t>
  </si>
  <si>
    <t>ASSISTENCIA FISLT.NO TRAB. DE PATOLOGIA NEUROLOGIC</t>
  </si>
  <si>
    <t>ASSISTENCIA FISLT.NO TRAB. DE PATOLOGIA NEUROLOGICA COM SEQUELAS CL. QUE NECESSITA REAL.T.DE AT.VIDA</t>
  </si>
  <si>
    <t>DISFUNÇAO VESICO-URETRAL</t>
  </si>
  <si>
    <t>PATOLOGIAS VASCULARES PERIFERICAS</t>
  </si>
  <si>
    <t>DISTURBIOS CIRCULATORIOS ARTERIO-VENOSOS E LINFATI</t>
  </si>
  <si>
    <t>DISTURBIOS CIRCULATORIOS ARTERIO-VENOSOS E LINFATICOS</t>
  </si>
  <si>
    <t>PATOLOGIAS RESPIRATORIAS</t>
  </si>
  <si>
    <t>ASSISTENCIA FISIATRICA RESPIRATORIA EM DOENTE CLI-</t>
  </si>
  <si>
    <t>ASSISTENCIA FISIATRICA RESPIRATORIA EM DOENTE CLI-NICO INTERNADO</t>
  </si>
  <si>
    <t>ASSISTENCIA FISIATRICA RESPIRATORIA EM PACIENTE IN</t>
  </si>
  <si>
    <t>ASSISTENCIA FISIATRICA RESPIRATORIA EM PACIENTE INTERNADO COM VENTILACAO MECANICA</t>
  </si>
  <si>
    <t>ASSISTENCIA FISIATRICA RESPIRATORIA EM PRE  E POS-</t>
  </si>
  <si>
    <t>ASSISTENCIA FISIATRICA RESPIRATORIA EM PRE  E POS-CONDICOES CIRURGICAS</t>
  </si>
  <si>
    <t>DOENCAS PULMONARES ATENDIDAS EM AMBULATORIO</t>
  </si>
  <si>
    <t>PACIENTE COM D.P.O.C. EM ATENDIMENTO  AMBULATORIAL</t>
  </si>
  <si>
    <t>PACIENTE COM D.P.O.C. EM ATENDIMENTO  AMBULATORIALNECESSITANDO REEDUCACAO/REABILITACAO RESPIRATORIA</t>
  </si>
  <si>
    <t>PACOTE DE DOENÇAS PULMONARES ATENDIDAS EM AMBULATÓ</t>
  </si>
  <si>
    <t>PACOTE DE DOENÇAS PULMONARES ATENDIDAS EM AMBULATÓRIO (TIA TTO INTENSIVO AMBULATORIAL)</t>
  </si>
  <si>
    <t>PACOTE DE REABILITAÇÃO PULMONAR - POR SESSÃO</t>
  </si>
  <si>
    <t>PATOLOGIAS REUMATOLOGICAS</t>
  </si>
  <si>
    <t>ALTERACOES DE ORDEM REUMATICAS AFETANDO UM MEMBRO</t>
  </si>
  <si>
    <t>ALTERACOES DE ORDEM REUMATICAS AFETANDO MAIS DE UM</t>
  </si>
  <si>
    <t>ALTERACOES DE ORDEM REUMATICAS AFETANDO MAIS DE UMMEMBRO</t>
  </si>
  <si>
    <t>ALTERACOES DEGENERATIVAS OU INFLAMATORIAS AFETANDO</t>
  </si>
  <si>
    <t>ALTERACOES DEGENERATIVAS OU INFLAMATORIAS AFETANDOUM SEGMENTO DA CULUNA VERTEBRAL</t>
  </si>
  <si>
    <t>ALTERACOES DEGENERATIVAS OU INFLAMATORIAS AFETANDOMAIS DE UM SEGMENTO DA COLUNA VERTEBRAL</t>
  </si>
  <si>
    <t>ALTERACOES DEGENERATIVAS OU INFL. AFETANDO SEGMENT</t>
  </si>
  <si>
    <t>ALTERACOES DEGENERATIVAS OU INFL. AFETANDO SEGMENTOS DA COLUNA VERTEBRAL E MEMBROS</t>
  </si>
  <si>
    <t>AMPUTAÇAO UNILATERAL (PREPARAÇAO DO COTO)</t>
  </si>
  <si>
    <t>AMPUTAÇAO BILATERAL (PREPARAÇAO DO COTO)</t>
  </si>
  <si>
    <t>CONTUSOES</t>
  </si>
  <si>
    <t>ENTORSES</t>
  </si>
  <si>
    <t>RECUPERAÇAO FUNCIONAL POS-OPERATORIA OU POS-IMOBI-</t>
  </si>
  <si>
    <t>RECUPERAÇAO FUNCIONAL POS-OPERATORIA OU POS-IMOBI-LIZAÇAO DE PATOLOGIAS</t>
  </si>
  <si>
    <t>RECUPERAÇAO FUNCIONAL POS OPERATORIA OU POS IMOBI-</t>
  </si>
  <si>
    <t>RECUPERAÇAO FUNCIONAL POS OPERATORIA OU POS IMOBI-LIZAÇAO DE PATOL.OSTEOMIOARTICULARES-FRATURA OU</t>
  </si>
  <si>
    <t>RECUPERAÇAO FUNC.POS OPERAT.OU POS IMOBILIZAÇAO DE</t>
  </si>
  <si>
    <t>RECUPERAÇAO FUNC.POS OPERAT.OU POS IMOBILIZAÇAO DEPATOL.OSTEOMIOARTICULARES INCLUINDO FRATURA OU LUX</t>
  </si>
  <si>
    <t>RECUPERAÇAO FUNC.DE ARTICULAÇAO TEMPORO-MANDIBULAR</t>
  </si>
  <si>
    <t>RECUPERAÇAO FUNC.DE ARTICULAÇAO TEMPORO-MANDIBULARAPOS FRATURA OU OUTRAS PATOLOGIAS</t>
  </si>
  <si>
    <t>SEQUELA DE LESOES TENDINEAS</t>
  </si>
  <si>
    <t>SEQUELAS DE TRAUMATISMOS TORACICOS E ABDOMINAIS</t>
  </si>
  <si>
    <t>QUEIMADURAS AFETANDO MAIS DE UMA REGIAO</t>
  </si>
  <si>
    <t>TRATAMENTO FISIATRICO DE PATOLOGIA OSTEOMIOARTICU-</t>
  </si>
  <si>
    <t>TRATAMENTO FISIATRICO DE PATOLOGIA OSTEOMIOARTICU-LAR QUE AFETA UM MEMBRO</t>
  </si>
  <si>
    <t>TRATAMENTO FISIATRICO DE PATOLOGIA OSTEOMIOARTICU-LAR QUE AFETA MAIS DE UM MEMBRO</t>
  </si>
  <si>
    <t>AMPUTAÇAO UNILATERAL (TREINAMENTO PROTETICO)</t>
  </si>
  <si>
    <t>AMPUTAÇAO BILATERAL (TREINAMENTO PROTETICO)</t>
  </si>
  <si>
    <t>RECUPERAÇAO FUNCIONAL POS-OPERATORIA OU POS IMOBI-</t>
  </si>
  <si>
    <t>RECUPERAÇAO FUNCIONAL POS-OPERATORIA OU POS IMOBI-LIZAÇAO GESSADA DE PATOLOGIA OSTEOMIOARTICULAR</t>
  </si>
  <si>
    <t>RECUPERAÇAO FUNCIONAL POS OPERATORIA OU POS IMOBI-ZAÇAO GESSADA DE PATOLOGIA OSTEOMIOARTICULAR COM</t>
  </si>
  <si>
    <t>ASSISTENCIA FISIATRICA AOS PACIENTES COM HIPO OU</t>
  </si>
  <si>
    <t>ASSISTENCIA FISIATRICA AOS PACIENTES COM HIPO OUAGENESIA DE MEMBROS</t>
  </si>
  <si>
    <t>TRATAMENTO FISIATRICO DE PATOLOGIAS QUE AFETEM MUL</t>
  </si>
  <si>
    <t>TRATAMENTO FISIATRICO DE PATOLOGIAS QUE AFETEM MULTIPLAS ARTICULAÇOES EM DIFERENTES MEMBROS</t>
  </si>
  <si>
    <t>TRATAMENTO FISIATRICO DE SEQUELAS EM POLITRAUMADI-</t>
  </si>
  <si>
    <t>TRATAMENTO FISIATRICO DE SEQUELAS EM POLITRAUMADI-ZADOS (EM DIFERENTES SEGMENTOS)</t>
  </si>
  <si>
    <t>TRATAMENTO FISIATRICO DE PATOLOGIAS DIVERSAS EM DI</t>
  </si>
  <si>
    <t>TRATAMENTO FISIATRICO DE PATOLOGIAS DIVERSAS EM DIFERENTES SEGMENTOS</t>
  </si>
  <si>
    <t>PATOLOGIAS ORTOPEDICAS E TRAUMATOLOGICAS</t>
  </si>
  <si>
    <t>AMPUTACAO UNILATERAL</t>
  </si>
  <si>
    <t>AMPUTACAO BILATERAL</t>
  </si>
  <si>
    <t>RECUPERACAO FUNCIONAL POS-OPERAT. OU POS-IMOBIL.DE</t>
  </si>
  <si>
    <t>RECUPERACAO FUNCIONAL POS-OPERAT. OU POS-IMOBIL.DEPATOL.ORTOP.-FRAT. OU LUXACAO DE UM MEMBRO.</t>
  </si>
  <si>
    <t>RECUPERACAO FUNCIONAL POS-OPERAT. OU POS-IMOBIL.DEPATOL.ORTOP.- FRAT.OU LUXACAO DE MAIS DE UM MEMBRO</t>
  </si>
  <si>
    <t>REC.FUNCIO. POS.OPERAT. OU POS-IMOB.DE PATOL.ORTOP</t>
  </si>
  <si>
    <t>REC.FUNCIO. POS.OPERAT. OU POS-IMOB.DE PATOL.ORTOP-FRAT.OU LUXACAO DA COL.VERT.S/COMPROM.NEUROLOGICO</t>
  </si>
  <si>
    <t>RECUPERACAO FUNCIONAL DE ARTICULACAO TEMPORO-MANDI</t>
  </si>
  <si>
    <t>RECUPERACAO FUNCIONAL DE ARTICULACAO TEMPORO-MANDIBULAR APOS FRATURAS OU OUTRAS PATOLOGIAS</t>
  </si>
  <si>
    <t>SEQUELA DE TRAUMATISMOS NOS TENDOES</t>
  </si>
  <si>
    <t>SEQUELA DE TRAUMATISMOS TORAXICOS E ABDOMINAIS</t>
  </si>
  <si>
    <t>TRATAMENTO FISIATRICO DE PATOLOGIA ORTOPEDICA  QUE</t>
  </si>
  <si>
    <t>TRATAMENTO FISIATRICO DE PATOLOGIA ORTOPEDICA  QUEAFETA UM MEMBRO</t>
  </si>
  <si>
    <t>TRATAMENTO FISIATRICO DE PATOLOGIA ORTOPEDICA  QUEAFETA MAIS DE UM MEMBRO</t>
  </si>
  <si>
    <t>AMPUTACAO UNILATERAL (TREINAMENTO PROTETICO)</t>
  </si>
  <si>
    <t>AMPUTACAO BILATERAL (TREINAMENTO PROTETICO)</t>
  </si>
  <si>
    <t>RECUPERACAO F. POS-OPERATORIO OU POS-IMOBILIZACAO</t>
  </si>
  <si>
    <t>RECUPERACAO F. POS-OPERATORIO OU POS-IMOBILIZACAOGESSADA DE PAT. ORT. OU TRAUM.COM COMP.NEUR.MENBRO</t>
  </si>
  <si>
    <t>RECUP.FUNCIONAL POS-OP.OU POS-IMOB.GESSADA DE PATO</t>
  </si>
  <si>
    <t>RECUP.FUNCIONAL POS-OP.OU POS-IMOB.GESSADA DE PATOLOGIA AROT.OU TRAUM.COM COMP.NEUROV.AF.MAIS UM MEN</t>
  </si>
  <si>
    <t>ASSISTENCIA F. AOS PACIENTES COM HIPO OU AGENESIA</t>
  </si>
  <si>
    <t>ASSISTENCIA F. AOS PACIENTES COM HIPO OU AGENESIADE MEMBROS</t>
  </si>
  <si>
    <t>PATOLOGIAS CARDIACAS - REABILITACAO DO CARDIACO</t>
  </si>
  <si>
    <t>PACIENTES COM DOENCAS ISQUEMICA DO CORACAO,HOSPITA</t>
  </si>
  <si>
    <t>PACIENTES COM DOENCAS ISQUEMICA DO CORACAO,HOSPITALIZADO OU ATENDIDO EM AMBUL.ATE 8 SEMANAS DE PROG.</t>
  </si>
  <si>
    <t>PACIENTES COM DOENCAS ISQUEMICAS DO CORACAO ATENDI</t>
  </si>
  <si>
    <t>PACIENTES COM DOENCAS ISQUEMICAS DO CORACAO ATENDIDO EM AMBULATORIO DE 08 A 24 SEMANAS</t>
  </si>
  <si>
    <t>PACIENTE EM POS-OPERAT. DE CIRURGIA CARDIACA,HOSPI</t>
  </si>
  <si>
    <t>PACIENTE EM POS-OPERAT. DE CIRURGIA CARDIACA,HOSPITALIZADO OU ATENDIDO EM AMBUL.ATE 8 SEM.PROGRAMA</t>
  </si>
  <si>
    <t>PACIENTE EM POS-OPERATORIO DE CIRURGIA CARDIACA,A-</t>
  </si>
  <si>
    <t>PACIENTE EM POS-OPERATORIO DE CIRURGIA CARDIACA,A-TENDIDO EM AMBULATORIO DE 8 A 24 SEMANAS PROGRAM.</t>
  </si>
  <si>
    <t>PACIENTE PORTADOR DE CARDIOPATIA, ATENDIDO EM AMBU</t>
  </si>
  <si>
    <t>PACIENTE PORTADOR DE CARDIOPATIA, ATENDIDO EM AMBULATORIO, APOS 24 SEMANAS DE PROGRAMA.</t>
  </si>
  <si>
    <t>PACIEN.S/ DOENCA CORONARIANA CLINIC.MANIFESTA, MAS</t>
  </si>
  <si>
    <t>PACIEN.S/ DOENCA CORONARIANA CLINIC.MANIFESTA, MASCONSIDERADO O RISCO,ATEND.EM AMB.ATE 8 SEM.PROGRMA</t>
  </si>
  <si>
    <t>DDISTÚRBIOS CIRCULATÓRIOS ARTÉRIO-VENOSOS E LINFÁ</t>
  </si>
  <si>
    <t>DDISTÚRBIOS CIRCULATÓRIOS ARTÉRIO-VENOSOS E LINFÁTICOS-PERIFÉRICOS</t>
  </si>
  <si>
    <t>PACOTE DE REABILITACAO DO CARDIACO</t>
  </si>
  <si>
    <t>PATOLOGIAS DERMATOLOGICAS</t>
  </si>
  <si>
    <t>PACIENTE C/DOENCAS DERMATOLOGICAS SENSIVEIS A ACTI</t>
  </si>
  <si>
    <t>PACIENTE C/DOENCAS DERMATOLOGICAS SENSIVEIS A ACTINOTERAPIA - DOSIFICACAO DE ERITEMA</t>
  </si>
  <si>
    <t>PACIENTE COM DOENCAS DERMATOLOGICAS SENSIVEIS   A</t>
  </si>
  <si>
    <t>PACIENTE COM DOENCAS DERMATOLOGICAS SENSIVEIS   AACTINOTERAPIA - TRATAMENTO</t>
  </si>
  <si>
    <t>CLINICA E CIRURGIA GERAL</t>
  </si>
  <si>
    <t>AT.FIS. NO PE E POS-OPERATORIO DE PACIENTE INTERNA</t>
  </si>
  <si>
    <t>AT.FIS. NO PE E POS-OPERATORIO DE PACIENTE INTERNADOS QUE NAO APRES.QUADROS NEUROL.ORTOP. E REUM.DEF</t>
  </si>
  <si>
    <t>CONFECCAO DE PROTESE IMEDIATA (HONORARIOS)</t>
  </si>
  <si>
    <t>CONFECCAO DE PROTESE PROVISORIA</t>
  </si>
  <si>
    <t>BLOQUEIO FENOLICO DE PONTOS DE PONTOS MOTORES</t>
  </si>
  <si>
    <t>BLOQUEIO ANESTESICO SIMPATICO</t>
  </si>
  <si>
    <t>INFILTRACAO ARTICULAR OU TECIDOS MOLES</t>
  </si>
  <si>
    <t>ATIVIDADE REFLEXA</t>
  </si>
  <si>
    <t>PATOLOGIAS DIVERSAS</t>
  </si>
  <si>
    <t>DOENCAS UROLOGICAS</t>
  </si>
  <si>
    <t>PROCESSOS INFLAMATORIOS PELVICOS</t>
  </si>
  <si>
    <t>ATENDIMENTO FISIATRICO NO PRE E POS PARTO</t>
  </si>
  <si>
    <t>DIARIA DE ATENDIMENTO FISIOTERAPEUTICO</t>
  </si>
  <si>
    <t>OXIGENOTERAPIA -SESSAO DE OHB(2HORAS)-TAB/99</t>
  </si>
  <si>
    <t>SESSÃO DE FONOAUDIOLOGIA</t>
  </si>
  <si>
    <t>GENETICA</t>
  </si>
  <si>
    <t>PROCEDIMENTOS CLINICOS</t>
  </si>
  <si>
    <t>ACONSELHAMENTO GENETICO</t>
  </si>
  <si>
    <t>PROCEDIMENTOS LABORATORIAIS - EXAMES CITOGENETICOS</t>
  </si>
  <si>
    <t>CARIOTIPO SIMPLES (SANGUE /MEDULA)</t>
  </si>
  <si>
    <t>CARIOTIPO COM BANDAS (SANGUE /MEDULA)</t>
  </si>
  <si>
    <t>CAROTIPO COM BANDAS (LIQUIDO AMIOTICO/PELE/EMBRIO-</t>
  </si>
  <si>
    <t>CAROTIPO COM BANDAS (LIQUIDO AMIOTICO/PELE/EMBRIO-NARIO OU FETAL</t>
  </si>
  <si>
    <t>CROMATINA SEXUAL X (SALIVA/URINA/LIQUIDO  AMNIOTI-</t>
  </si>
  <si>
    <t>CROMATINA SEXUAL X (SALIVA/URINA/LIQUIDO  AMNIOTI-CO)</t>
  </si>
  <si>
    <t>DERMATOGLIFO</t>
  </si>
  <si>
    <t>CARIOTIPO DE SANGUE OU MEDULA (TECNICAS COM BANDAS</t>
  </si>
  <si>
    <t>CARIOTIPO DE SANGUE - PESQUISA DE SITIO FRAGIL X</t>
  </si>
  <si>
    <t>CARIOTIPO DE SANGUE - PESQUISA DE MARCADORES TUMO</t>
  </si>
  <si>
    <t>CARIOTIPO DE SANGUE - PESQUISA DE MARCADORES TUMORAIS</t>
  </si>
  <si>
    <t>CARIOTIPO COM TECNICAS DE ALTA RESOLUÇAO</t>
  </si>
  <si>
    <t>CARIOTIPO PARA PESQUISA DE INSTABILIDADE CROMOSSO-</t>
  </si>
  <si>
    <t>CARIOTIPO PARA PESQUISA DE INSTABILIDADE CROMOSSO-MICA</t>
  </si>
  <si>
    <t>CARIOTIPO COM PESQUISA DE TROCA DE CROMATIDES IRMA</t>
  </si>
  <si>
    <t>CARIOTIPO DE SANGUE OBTIDO POR CORDOCENTESE PRE</t>
  </si>
  <si>
    <t>CARIOTIPO DE SANGUE OBTIDO POR CORDOCENTESE PRENATAL</t>
  </si>
  <si>
    <t>CULTURA DE ABORTO E OBTENÇAO DE CARIOTIPO</t>
  </si>
  <si>
    <t>CARIOTIPO COM BANDAS DE PELE, TUMOR OU MEDULA</t>
  </si>
  <si>
    <t>CULTURA DE TECIDO PARA ENSAIO ENZIMATICO E/OU EX-</t>
  </si>
  <si>
    <t>CULTURA DE TECIDO PARA ENSAIO ENZIMATICO E/OU EX-TRAÇAO DE DNA</t>
  </si>
  <si>
    <t>SUBCULTURA DE PELE PARA DOSAGENS BIOQUIMICAS (ADI-</t>
  </si>
  <si>
    <t>SUBCULTURA DE PELE PARA DOSAGENS BIOQUIMICAS (ADI-CIONAL)</t>
  </si>
  <si>
    <t>DOSAGENS DE ALFA FETO PROTEINA EM LIQUIDO AMNIOTI-</t>
  </si>
  <si>
    <t>DOSAGENS DE ALFA FETO PROTEINA EM LIQUIDO AMNIOTI-CO</t>
  </si>
  <si>
    <t>LIQUIDO AMNIOTICO, CARIOTIPO COM BANDAS</t>
  </si>
  <si>
    <t>LIQUIDO AMNIOTICO, SUBCULTURA PARA DOSAGEM ADICIO-</t>
  </si>
  <si>
    <t>LIQUIDO AMNIOTICO, SUBCULTURA PARA DOSAGEM ADICIO-NAL (UNICA)</t>
  </si>
  <si>
    <t>VILOSIDADES CORIONICAS (CULTIVOS DE TROFOBLASTOS)</t>
  </si>
  <si>
    <t>DE BENEDICT,DO CLORETO FERRICO,DA DINITROFENIL-HI-</t>
  </si>
  <si>
    <t>DE BENEDICT,DO CLORETO FERRICO,DA DINITROFENIL-HI-DRAZIDA,DO NITROSONAFTOL,DO CIANETO NITROPRUSSIATO</t>
  </si>
  <si>
    <t>DE WATSON-SCHWARTZ,DO NITROPRUSSIATO DE PRATA</t>
  </si>
  <si>
    <t>AMINOACIDOS NA URINA, AMINOACIDOS NO SANGUE,GLICI-</t>
  </si>
  <si>
    <t>AMINOACIDOS NA URINA, AMINOACIDOS NO SANGUE,GLICI-DIOS NA URINA,GLICIDIOS NO SANGUE,OLIGOSSACARIDEOS</t>
  </si>
  <si>
    <t>MUCOPOLISSACARIDEOS NA URINA</t>
  </si>
  <si>
    <t>ACIDO OROTICO(URINA)</t>
  </si>
  <si>
    <t>ACIDO SIALICO(URINA)</t>
  </si>
  <si>
    <t>FENILALANINA (SANGUE)</t>
  </si>
  <si>
    <t>GLICOGENIO ERITROCITARIO</t>
  </si>
  <si>
    <t>MUCOPOLISSACARIDEOS (URINA)</t>
  </si>
  <si>
    <t>TIROSINA (SANGUE)</t>
  </si>
  <si>
    <t>ALFA-IDURONIDASE(MUCOPOLISSACARIDOSE),ALFA GALACTO</t>
  </si>
  <si>
    <t>ALFA-IDURONIDASE(MUCOPOLISSACARIDOSE),ALFA GALACTOSIDASE (DOENÇAS DE FABRY) BETA-GLICORONIDASE (MUC)</t>
  </si>
  <si>
    <t>ALFA-FUCOSIDASE (FUCOSIDOSE),ALFA-GLICOSIDASE(DOEN</t>
  </si>
  <si>
    <t>ALFA-FUCOSIDASE (FUCOSIDOSE),ALFA-GLICOSIDASE(DOENCA DE POMPE),ALFA MANOSIDASE(MANOSIDOSE),ARILSULF.</t>
  </si>
  <si>
    <t>GALACTOSE-1 FOSFATO URIDITRANSFERASE (GALACTOSE</t>
  </si>
  <si>
    <t>GALACTOSE-1 FOSFATO URIDITRANSFERASE (GALACTOSEMIA</t>
  </si>
  <si>
    <t>ENSAIOS ENZIMATICOS EM VILOSIDADES CORIONICAS(IN</t>
  </si>
  <si>
    <t>ENSAIOS ENZIMATICOS EM VILOSIDADES CORIONICAS(INCLUI TESTES EM CONTROLES POS. E NEG.E CULT.DE CEL)</t>
  </si>
  <si>
    <t>GLICOSE-6-FOSFATASE (GLICOGENOSE TIPO I</t>
  </si>
  <si>
    <t>TESTE DUPLO (AFP+BETA-HCG)EM SORO LIQUIDO AMNIOTI</t>
  </si>
  <si>
    <t>TESTE DUPLO (AFP+BETA-HCG)EM SORO LIQUIDO AMNIOTICO</t>
  </si>
  <si>
    <t>TESTE TRIPLO (AFP+BETA-HCG+ESTRIOL)EM SORO OU LI</t>
  </si>
  <si>
    <t>TESTE TRIPLO (AFP+BETA-HCG+ESTRIOL)EM SORO OU LIQUIDO AMNIOTICO</t>
  </si>
  <si>
    <t>EXTRAÇAO DE DNA(SANGUE,URINA,LIQUIDO AMNIOTICO,VI</t>
  </si>
  <si>
    <t>EXTRAÇAO DE DNA(SANGUE,URINA,LIQUIDO AMNIOTICO,VILO TROFOBLASTICO,ETC.)POR AMOSTRA</t>
  </si>
  <si>
    <t>EXTRAÇAO DE DNA(OSSO),POR AMOSTRA</t>
  </si>
  <si>
    <t>ANALISE DE DNA POR SONDA OU PCR POR LOCUS,POR DOEN</t>
  </si>
  <si>
    <t>ANALISE DE DNA POR SONDA OU PCR POR LOCUS,POR DOENÇA</t>
  </si>
  <si>
    <t>ANALISE DE DNA PELA TECNICA MULTIPLEX/POR LOCUS,</t>
  </si>
  <si>
    <t>ANALISE DE DNA PELA TECNICA MULTIPLEX/POR LOCUS,POR DOENÇA</t>
  </si>
  <si>
    <t>ANALISE DE DNA PELA TECNICA MULTIPLEX,PREÇO POR LO</t>
  </si>
  <si>
    <t>ANALISE DE DNA PELA TECNICA MULTIPLEX,PREÇO POR LOCUS EXTRA</t>
  </si>
  <si>
    <t>ANALISE DE DNA COM ENZIMAS DE RESTRIÇAO POR ENZIMA</t>
  </si>
  <si>
    <t>ANALISE DE DNA COM ENZIMAS DE RESTRIÇAO POR ENZIMAUTILIZADA,POR AMOSTRA</t>
  </si>
  <si>
    <t>DETERMINAÇAO DO RISCO FETAL,COM ELABORAÇAO DE</t>
  </si>
  <si>
    <t>DETERMINAÇAO DO RISCO FETAL,COM ELABORAÇAO DELAUDO</t>
  </si>
  <si>
    <t>ALFA FETO PROTEINA(AFP)</t>
  </si>
  <si>
    <t>BETA-HCG</t>
  </si>
  <si>
    <t>ESTRIOL</t>
  </si>
  <si>
    <t>HEMOTERAPIA</t>
  </si>
  <si>
    <t>CONCENTRADO DE LEUCOCITOS DE UMA UNIDADE DE SANGUE</t>
  </si>
  <si>
    <t>CONCENTRADO DE LEUCOCITOS DE UMA UNIDADE DE SANGUETOTAL</t>
  </si>
  <si>
    <t>PROCESSAMENTO</t>
  </si>
  <si>
    <t>UNIDADE DE CONCETRADO HEMACIAS</t>
  </si>
  <si>
    <t>UNIDADE DE CONCETRADO DE HEMACIAS LAVADA</t>
  </si>
  <si>
    <t>UNIDADE DE CONCENTRADO DE LEUCOCITOS</t>
  </si>
  <si>
    <t>UNIDADE DE CONCENTRADO DE PLAQUETAS</t>
  </si>
  <si>
    <t>UNIDADE DE CRIOPRECIPITADO DE FATOR ANTIHEMOFILICO</t>
  </si>
  <si>
    <t>UNIDADE PLASMA</t>
  </si>
  <si>
    <t>UNIDADE DE SANGUE TOTAL</t>
  </si>
  <si>
    <t>PLASMAFERESE TERAPEUTICA CORRESPONDENTE A 1 UNID.</t>
  </si>
  <si>
    <t>PLASMAFERESE TERAPEUTICA CORRESPONDENTE A 1 UNID.DE PLASMA</t>
  </si>
  <si>
    <t>SANGRIA TERAPEUTICA</t>
  </si>
  <si>
    <t>PACOTE CONCENTRADO DE HEMÁCIAS IRRADIADAS</t>
  </si>
  <si>
    <t>UNIDADE DE CONCENTRADO DE HEMÁCIAS</t>
  </si>
  <si>
    <t>PACOTE CONCENTRADO DE HEMÁCIAS LEUCO FILTRADAS</t>
  </si>
  <si>
    <t>PACOTE CONCENTRADO DE PLAQUETAS FILTRADAS</t>
  </si>
  <si>
    <t>UNIDADE DE CONCENTRADO DE PLAQUETAS POR AFÉRESE</t>
  </si>
  <si>
    <t>PACOTE CONCENTRADO DE HEMACIAS</t>
  </si>
  <si>
    <t>PACOTE CONCENTRADO DE HEMACEAS LAVADAS</t>
  </si>
  <si>
    <t>UNIDADE DE CONCENTRADO DE HEMÁCIAS LAVADAS</t>
  </si>
  <si>
    <t>PACOTE CONCENTRADO DE PLAQUETAS</t>
  </si>
  <si>
    <t>PACOTE CRIOPRECIPITADO</t>
  </si>
  <si>
    <t>UNIDADE DE CRIOPRECIPITADO DE FATOR ANTI-HEMOFÍLIC</t>
  </si>
  <si>
    <t>PACOTE DE UNIDADE PLASMA</t>
  </si>
  <si>
    <t>UNIDADE DE PLASMA</t>
  </si>
  <si>
    <t>PACOTE SANGUE TOTAL</t>
  </si>
  <si>
    <t>PACOTE DE SANGRIA TERAPEUTICA</t>
  </si>
  <si>
    <t>SANGRIA TERAPÊUTICA</t>
  </si>
  <si>
    <t>HONORARIOS MEDICOS</t>
  </si>
  <si>
    <t>EXSANGUINEO TRANSFUSAO HONORARIOS MEDICOS</t>
  </si>
  <si>
    <t>TRANSFUSAO FETAL INTRAUTERINA HONORARIOS MEDICOS</t>
  </si>
  <si>
    <t>OPERACAO DE PROCESSADORA AUTOMATICA DE SANGUWE EM</t>
  </si>
  <si>
    <t>OPERACAO DE PROCESSADORA AUTOMATICA DE SANGUWE EMAFERESE HONORARIOS MEDICOS</t>
  </si>
  <si>
    <t>OPERACAO DE PROCESSADORA AUTOMATICA DE SANGUE EM</t>
  </si>
  <si>
    <t>OPERACAO DE PROCESSADORA AUTOMATICA DE SANGUE EMAUTOTRANSFUSAO INTRAOPERATORIA HONORARIOS MEDICOS</t>
  </si>
  <si>
    <t>HONORARIOS MEDICOS TRANSFUSIONAL</t>
  </si>
  <si>
    <t>COLETA DE BIOPSIA DE MEDULA OSSEA POR AGULHA</t>
  </si>
  <si>
    <t>COLETA DE MEDULA OSSEA PARA TRANSPLANTE</t>
  </si>
  <si>
    <t>COLETA DE CELULAS TRONCO POR PROCESSADORA AUT.P/</t>
  </si>
  <si>
    <t>COLETA DE CELULAS TRONCO POR PROCESSADORA AUT.P/TRANSPLANTE DE MEDULA OSSEA</t>
  </si>
  <si>
    <t>COLETA DE CELULAS TRONCO DE SANGUE DE CORDAO UMBI</t>
  </si>
  <si>
    <t>COLETA DE CELULAS TRONCO DE SANGUE DE CORDAO UMBILICAL P/TRANSPLANTE DE MEDULA OSSEA</t>
  </si>
  <si>
    <t>APLICAÇAO DE MEDULA OSSEA OU CELULAS TRONCO</t>
  </si>
  <si>
    <t>ACOMPANHAMENTO HOSPITALAR/DIA DO TRANS. DE MEDULA</t>
  </si>
  <si>
    <t>ACOMPANHAMENTO HOSPITALAR/DIA DO TRANS. DE MEDULAOSSEA P/ MED.HEMATOLOGISTA OU HEMOTERAPEUTA</t>
  </si>
  <si>
    <t>ANTIGENO AUSTRALIA (HBSAG) HA POR UNID. DE SANGUE</t>
  </si>
  <si>
    <t>ANTIGENO AUSTRALIA (HBSAG) HA POR UNID. DE SANGUETOTAL</t>
  </si>
  <si>
    <t>ANTIGENO AUSTRALIA (HBSAG) POR COMPONENTE HEMOTERA</t>
  </si>
  <si>
    <t>ANTIGENO AUSTRALIA (HBSAG) POR COMPONENTE HEMOTERAPICO</t>
  </si>
  <si>
    <t>ANTIGENO AUSTRALIA (HBSAG) RIE OU EIE POR UNIDADE</t>
  </si>
  <si>
    <t>ANTIGENO AUSTRALIA (HBSAG) RIE OU EIE POR UNIDADEDE SANGUE TOTAL</t>
  </si>
  <si>
    <t>ANTIGENO AUSTRALIA (HRSAG) RIE OU EIE POR COMPONEN</t>
  </si>
  <si>
    <t>ANTIGENO AUSTRALIA (HRSAG) RIE OU EIE POR COMPONENTE HEMOTERAPICO</t>
  </si>
  <si>
    <t>CHAGAS HA POR UNIDADE DE SANGUE TOTAL</t>
  </si>
  <si>
    <t>CHAGAS HA POR COMPONENTE HEMOTERAPICO</t>
  </si>
  <si>
    <t>CHAGAS IFI POR UNIDADE DE SANGUE TOTAL</t>
  </si>
  <si>
    <t>CHAGAS IFI POR COMPONENTE HEMOTERAPICO</t>
  </si>
  <si>
    <t>CHAGAS IFI HA E RFC REACOES SOROLOGICAS POR UNIDAD</t>
  </si>
  <si>
    <t>CHAGAS IFI HA E RFC REACOES SOROLOGICAS POR UNIDADES DE SANGUE TOTAL</t>
  </si>
  <si>
    <t>CHAGAS IFI HA E RFC REACOES SOROLOGICAS POR COMPON</t>
  </si>
  <si>
    <t>CHAGAS IFI HA E RFC REACOES SOROLOGICAS POR COMPONENTE HEMOTERAPICO</t>
  </si>
  <si>
    <t>CHAGAS RFC (MACHADO GUERREIRO) POR UNIDADE DE SANG</t>
  </si>
  <si>
    <t>CHAGAS RFC (MACHADO GUERREIRO) POR UNIDADE DE SANGUE TOTAL</t>
  </si>
  <si>
    <t>CHAGAS RFC (MACHADO GUERREIRO) POR COMPONENTE HEMO</t>
  </si>
  <si>
    <t>CHAGAS RFC (MACHADO GUERREIRO) POR COMPONENTE HEMOTERAPICO</t>
  </si>
  <si>
    <t>ELETROFORESE DE HEMOGLOBINA POR UNIDADE DE SANGUETOTAL</t>
  </si>
  <si>
    <t>ELETROFORESE DE HEMOGLOBINA POR COMPONENTE HEMOTERAPICO</t>
  </si>
  <si>
    <t>GRUPO SANGUINEO ABO E RH</t>
  </si>
  <si>
    <t>KIT, MATERIAL DESCARTAVEL E SOLUCOES NECESSARIAS</t>
  </si>
  <si>
    <t>KIT, MATERIAL DESCARTAVEL E SOLUCOES NECESSARIASPARA UTIL. DE PROC. AUTOMATICA DE SANGUE</t>
  </si>
  <si>
    <t>MALARIA IFL POR UNIDADE DE SANGUE TOTAL</t>
  </si>
  <si>
    <t>MALARIA IFI POR COMPONENTE HEMOTERAPICO</t>
  </si>
  <si>
    <t>PESQUISA DE ANTICORPOS SERICOS IRREGULARES</t>
  </si>
  <si>
    <t>PESQUISA DE ANTI-HBC POR UNIDADE DE SANGUE TOTAL</t>
  </si>
  <si>
    <t>PESQUISA DE ANTI-HBC POR COMPONENTE HEMOTERAPICO</t>
  </si>
  <si>
    <t>PESQUISA DE ANTI-HIV EIE POR UNIDADE DE SANGUE TOT</t>
  </si>
  <si>
    <t>PESQUISA DE ANTI-HIV EIE POR UNIDADE DE SANGUE TOTAL</t>
  </si>
  <si>
    <t>PESQUISA DE ANTI-HIV EIE POR COMPONENTE HEMOTERAPI</t>
  </si>
  <si>
    <t>PESQUISA DE ANTI-HIV EIE POR COMPONENTE HEMOTERAPICO</t>
  </si>
  <si>
    <t>PROVA DE COMPATIBILIDADE PRE-TRANSFUSIONAL COMPLET</t>
  </si>
  <si>
    <t>PROVA DE COMPATIBILIDADE PRE-TRANSFUSIONAL COMPLETA</t>
  </si>
  <si>
    <t>SIFILIS FTA ABS POR UNIDADE DE SANGUE TOTAL</t>
  </si>
  <si>
    <t>SIFILIS FTA ABS POR COMPONENTE HEMOTERAPICO</t>
  </si>
  <si>
    <t>SIFILIS - H.A. POR UNIDADE DE SANGUE TOTAL</t>
  </si>
  <si>
    <t>SIFILIS H.A. POR COMPONENTE HEMOTERAPICO</t>
  </si>
  <si>
    <t>SIFILIS VDRL POR UNIDADE DE SANGUE TOTAL</t>
  </si>
  <si>
    <t>SIFILIS VDRL POR COMPONENTE HEMOTERAPICO</t>
  </si>
  <si>
    <t>SIFILIS DVRL HA FTA-ABS POR UNIDADE DE SANGUE</t>
  </si>
  <si>
    <t>SIFILIS DVRL HA FTA-ABS POR UNIDADE DE SANGUETOTAL</t>
  </si>
  <si>
    <t>SIFILIS VDRL HA E FITA ABS POR COMPONENTE HEMOTERA</t>
  </si>
  <si>
    <t>SIFILIS VDRL HA E FITA ABS POR COMPONENTE HEMOTERAPICO</t>
  </si>
  <si>
    <t>TAXA DE IRRADIACAO DE UNIDADE HEMOTERAPICA</t>
  </si>
  <si>
    <t>TAXA DE UTILIZACAO DE BOLSA PLASTICA POR UNIDADE</t>
  </si>
  <si>
    <t>TAXA DE UTILIZACAO DE BOLSA PLASTICA POR UNIDADEHEMOTERAPICA</t>
  </si>
  <si>
    <t>TAXA DE UTILIZACAO DE DESCARTAVEIS PARA APLICACAO</t>
  </si>
  <si>
    <t>TAXA DE UTILIZACAO DE DESCARTAVEIS PARA APLICACAODE CADA UNIDADE HEMOTERAPICA</t>
  </si>
  <si>
    <t>TESTE DE COOMBS INDIRETO</t>
  </si>
  <si>
    <t>TRANSMINASE PIRUVICA TGP OU ALT POR UNIDADE DE SAN</t>
  </si>
  <si>
    <t>TRANSMINASE PIRUVICA TGP OU ALT POR UNIDADE DE SANGUE TOTAL</t>
  </si>
  <si>
    <t>TRANSAMINASE PIRUVICA TGP OU ALT COMPONENTE MEMOTE</t>
  </si>
  <si>
    <t>TRANSAMINASE PIRUVICA TGP OU ALT COMPONENTE MEMOTERAPICO</t>
  </si>
  <si>
    <t>CHAGAS E.I.E. POR UNIDADE DE SANGUE TOTAL</t>
  </si>
  <si>
    <t>CHAGAS E.I.E. POR COMPONENTE HEMOTERAPICO</t>
  </si>
  <si>
    <t>PESQUISA DE ANTI-HCV POR UNIDADE DE SANGUE TOTAL</t>
  </si>
  <si>
    <t>PESQUISA DE ANTI-HCV POR COMPONENTE HEMOTERAPICO</t>
  </si>
  <si>
    <t>PESQUISA DE ANTI-HTLV-I + HTLV-II (DETERMINACAO CO</t>
  </si>
  <si>
    <t>PESQUISA DE ANTI-HTLV-I + HTLV-II (DETERMINACAO CONJUNTA) POR UNIDADE DE SANGUE TOTAL</t>
  </si>
  <si>
    <t>PESQUISA DE ANTI-HTLV-I POR COMPONENTE HEMOTERAPIC</t>
  </si>
  <si>
    <t>PESQUISA DE ANTI-HTLV-I POR COMPONENTE HEMOTERAPICO</t>
  </si>
  <si>
    <t>TAXA DE DELEUCOTIZACAO POR FILTRACAO, POR COMPONEN</t>
  </si>
  <si>
    <t>TAXA DE DELEUCOTIZACAO POR FILTRACAO, POR COMPONENTE</t>
  </si>
  <si>
    <t>BIOPSIA POR AGULHA DE MEDULA OSSEA</t>
  </si>
  <si>
    <t>S. CHAGAS EIE/RIE,HA POR UNIDADE DE SANGUE TOTAL</t>
  </si>
  <si>
    <t>S. CHAGAS EIE/RIE,HA POR COMPONENTE HEMOTERAPICO</t>
  </si>
  <si>
    <t>PESQUISA DE HEMOGLOBINA S POR UNIDADE DE SANGUE TOTAL-GEL TESTE</t>
  </si>
  <si>
    <t>PESQUISA DE HEMOGLOBINA S POR COMPONENTE HEMOTERA</t>
  </si>
  <si>
    <t>PESQUISA DE HEMOGLOBINA S POR COMPONENTE HEMOTERAPICO-GEL TESTE</t>
  </si>
  <si>
    <t>GRUPO SANGUINEO ABO E RH-GEL TESTE</t>
  </si>
  <si>
    <t>PESQUISA DE ANTICORPOS SERICOS IRREGULARES ANTIERI</t>
  </si>
  <si>
    <t>PESQUISA DE ANTICORPOS SERICOS IRREGULARES ANTIERITROCITARIOS-METODO DE ELUIÇAO</t>
  </si>
  <si>
    <t>PESQUISA DE ANTICORPOS SERICOS IRREGULARES ANTIERITROCITARIOS A FRIO</t>
  </si>
  <si>
    <t>IDENNNTIFICAÇAO DE ANTICORPOS SERICOS IRREGULARES</t>
  </si>
  <si>
    <t>IDENNNTIFICAÇAO DE ANTICORPOS SERICOS IRREGULARESANTIERIT.C/PAINEL DE HEMACIAS</t>
  </si>
  <si>
    <t>IDENTIFICAÇAO DE ANTICORPOS SERICOS IRREGULARES</t>
  </si>
  <si>
    <t>IDENTIFICAÇAO DE ANTICORPOS SERICOS IRREGULARESANTIERIT.COM PAINEL DE HEM.TRATADAS POR ENZIMAS</t>
  </si>
  <si>
    <t>FENOTIPAGEM DO SISTEMA RH-HR(D,C,E,C,E)</t>
  </si>
  <si>
    <t>FENOTIPAGEM DE OUTROS SISTEMAS ERITROCITARIOS -POR</t>
  </si>
  <si>
    <t>FENOTIPAGEM DE OUTROS SISTEMAS ERITROCITARIOS -PORFENOTIPO</t>
  </si>
  <si>
    <t>ANTICORPOS ERITROCITARIOS NATURAIS E IMUNES - TITU</t>
  </si>
  <si>
    <t>ANTICORPOS ERITROCITARIOS NATURAIS E IMUNES - TITULAGEM</t>
  </si>
  <si>
    <t>PESQUISA DE ANTICORPOS SERICOS IRREGULARES ANTIERITROCITARIOS-GEL TESTE</t>
  </si>
  <si>
    <t>IDENTIFICAÇAO DE ANTICORPOS SERICOS IRREGULARESANTIERIT.-PAINEL DE HEMACIAS ENZIM.- GEL TESTE</t>
  </si>
  <si>
    <t>FENOTIPAGEM DO SISTEMA RH-HR(D,C,E,CC)GEL TESTE</t>
  </si>
  <si>
    <t>FENOTIPAGEM DE OUTROS SISTEMAS ERITROCITARIOS</t>
  </si>
  <si>
    <t>FENOTIPAGEM DE OUTROS SISTEMAS ERITROCITARIOSPOR FENOTIPO-GEL TESTE</t>
  </si>
  <si>
    <t>PESQUISA DE ANTICORPOS SERICOS ANTIERITROCITARIOS</t>
  </si>
  <si>
    <t>PESQUISA DE ANTICORPOS SERICOS ANTIERITROCITARIOSANTI A E/OU ANTI/B</t>
  </si>
  <si>
    <t>PESQUISA DE ANTICORPOS SERICOS ANTIERITROCITARIOSANTI-A E/OU ANTI-B GEL TESTE</t>
  </si>
  <si>
    <t>PROVA DE COMPATIBILIDADE PRE TRANSFUSIONAL  COMPLE</t>
  </si>
  <si>
    <t>PROVA DE COMPATIBILIDADE PRE TRANSFUSIONAL  COMPLETA-GEL TESTE</t>
  </si>
  <si>
    <t>S. SIFILIS - EIE POR UNIDADE DE SANGUE TOTAL</t>
  </si>
  <si>
    <t>S. SIFILIS - EIE POR COMPONENTE  HEMOTERAPICO</t>
  </si>
  <si>
    <t>TAXA MATERIAL DESCARTAVEL(KIT),FILTRO P/DELEUCOTI</t>
  </si>
  <si>
    <t>TAXA MATERIAL DESCARTAVEL(KIT),FILTRO P/DELEUCOTIZAÇAO P/FILTRAÇAO POR COMPONENTE</t>
  </si>
  <si>
    <t>TESTE DE COMBS DIRETO -MONO ESPECIFICO (IGG.IGA.C3</t>
  </si>
  <si>
    <t>TESTE DE COMBS DIRETO -MONO ESPECIFICO (IGG.IGA.C3C3D,POLIV.-AGH)-GEL TESTE</t>
  </si>
  <si>
    <t>TESTE DE COOBMS INDIRETO - GEL TESTE</t>
  </si>
  <si>
    <t>TESTE DE COOMBS INDIRETO-MONO ESPECIFICO(IGG,IGA,</t>
  </si>
  <si>
    <t>TESTE DE COOMBS INDIRETO-MONO ESPECIFICO(IGG,IGA,C3,C3D,POLIV.-AGH)-GEL TESTE</t>
  </si>
  <si>
    <t>TMO-PREPARO E FILTRAÇAO DE MEDULA OSSEA OU CELULAS</t>
  </si>
  <si>
    <t>TMO-PREPARO E FILTRAÇAO DE MEDULA OSSEA OU CELULASTRONCO NA COLETA</t>
  </si>
  <si>
    <t>TMO-TRATAMENTO IN VITRO DE MEDULA OSSEA OU CELULAS</t>
  </si>
  <si>
    <t>TMO-TRATAMENTO IN VITRO DE MEDULA OSSEA OU CELULASTRONCO POR QUIMIOTERAPIA (PURGING)</t>
  </si>
  <si>
    <t>TMO TRATAMENTO IN VITRO DE MEDULA OSSEA OU CELULAS</t>
  </si>
  <si>
    <t>TMO TRATAMENTO IN VITRO DE MEDULA OSSEA OU CELULASTRONCO POR ANTICORPOS MONOC.(PURNING)</t>
  </si>
  <si>
    <t>DETERMINAÇAO DE CELULAS CD34 POSITIVAS-CITOMETRO</t>
  </si>
  <si>
    <t>DETERMINAÇAO DE CELULAS CD34 POSITIVAS-CITOMETRODE FLUXO</t>
  </si>
  <si>
    <t>TMO-DETERMINAÇAO DA VIABILIDADE DE MEDULA OSSEA</t>
  </si>
  <si>
    <t>TMO-DETERMINAÇAO DE UNIDADES FORMADORAS DE CO.</t>
  </si>
  <si>
    <t>TMO-DETERMINAÇAO DE UNIDADES FORMADORAS DE CO.LONIAS</t>
  </si>
  <si>
    <t>TMO-DETERMINAÇAO DE HLA PARA TRANSPLANTES DE</t>
  </si>
  <si>
    <t>TMO-DETERMINAÇAO DE HLA PARA TRANSPLANTES DEMEDULA OSSEA - IOCI A E B</t>
  </si>
  <si>
    <t>TMO-DETERMINAÇAO DE HLA PARA TRANSPLANTES DEMEDULA OSSEA -IOCI DR E DQ</t>
  </si>
  <si>
    <t>TMO-PROVA CRUZADA PARA HISTOCOMPATIBILIDADE DE</t>
  </si>
  <si>
    <t>TMO-PROVA CRUZADA PARA HISTOCOMPATIBILIDADE DETRANSPLANTE DE MEDULA OSSEA</t>
  </si>
  <si>
    <t>TX-PAINEL ANTI-HLA</t>
  </si>
  <si>
    <t>TMO-CULTURA DE LINFOCITOS DOADOR E RECEPTOR</t>
  </si>
  <si>
    <t>IMUNOFENOTIPAGEM PARA CLASSIFICAÇAO DE LEUCEMIAS-</t>
  </si>
  <si>
    <t>IMUNOFENOTIPAGEM PARA CLASSIFICAÇAO DE LEUCEMIAS-CITOMETRO DE FLUXO</t>
  </si>
  <si>
    <t>IMUNOFENOTIPAGEM PARA CLASSIFICAÇAO DE LEUCEMIAS</t>
  </si>
  <si>
    <t>IMUNOFENOTIPAGEM PARA CLASSIFICAÇAO DE LEUCEMIASAPAP</t>
  </si>
  <si>
    <t>IMUNOFENOTIPAGEMDE SUBPOPULACOES LEUCOCITARIAS</t>
  </si>
  <si>
    <t>IMUNOFENOTIPAGEMDE SUBPOPULACOES LEUCOCITARIASCITOMETRO DE FLUXO</t>
  </si>
  <si>
    <t>IMUNOFENOTIPAGEM DE SUBPOPULAÇOES LEUCOCITARIAS</t>
  </si>
  <si>
    <t>IMUNOFENOTIPAGEM DE SUBPOPULAÇOES LEUCOCITARIASAPAP</t>
  </si>
  <si>
    <t>DETERMINAÇAO DE CONTEUDO DO DNA-CITOMETRO DE FLUXO</t>
  </si>
  <si>
    <t>S. ANTICORPO ANTI-HIV I-WESTEN BLOT</t>
  </si>
  <si>
    <t>S. ANTICORPO ANTI-HTLV I/II- WESTEN BLOT</t>
  </si>
  <si>
    <t>S. ANTICORPO ANTI-HCV-RIBA</t>
  </si>
  <si>
    <t>S. ANTICORPO ANTI-CMV(IGG) POR UNIDADE DE SANGUE</t>
  </si>
  <si>
    <t>S. ANTICORPO ANTI-CMV(IGG) POR UNIDADE DE SANGUETOTAL</t>
  </si>
  <si>
    <t>S. ANTICORPO ANTI-CMV(IGG) POR COMPONENTE HEMOTERA</t>
  </si>
  <si>
    <t>S. ANTICORPO ANTI-CMV(IGG) POR COMPONENTE HEMOTERAPICO</t>
  </si>
  <si>
    <t>S. ANTICORPO ANTI-CMV(IGM) POR UNIDADE DE SANGUE</t>
  </si>
  <si>
    <t>S. ANTICORPO ANTI-CMV(IGM) POR UNIDADE DE SANGUETOTAL</t>
  </si>
  <si>
    <t>S. ANTICORPO ANTI-CMV(IGM) POR COMPONENTE HEMOTERA</t>
  </si>
  <si>
    <t>S. ANTICORPO ANTI-CMV(IGM) POR COMPONENTE HEMOTERAPICO</t>
  </si>
  <si>
    <t>PESQUISA DO VIRUS HIV-1 POR TECNICA DE AMPLIFICA</t>
  </si>
  <si>
    <t>PESQUISA DO VIRUS HIV-1 POR TECNICA DE AMPLIFICAÇAO DE DNA (PCR)</t>
  </si>
  <si>
    <t>PESQUISA DO VIRUS HIV-2 POR TECNICA DE AMPLIFICA</t>
  </si>
  <si>
    <t>PESQUISA DO VIRUS HIV-2 POR TECNICA DE AMPLIFICAÇAO DE DNA (PCR)</t>
  </si>
  <si>
    <t>PESQUISA DO VIRUS HTLV-1 POR TECNICA DE AMPLIFICA</t>
  </si>
  <si>
    <t>PESQUISA DO VIRUS HTLV-1 POR TECNICA DE AMPLIFICAÇAO DE DNA(PCR)</t>
  </si>
  <si>
    <t>PESQUISA DO VIRUS HTLV-II POR TECNICA DE AMPLIFICA</t>
  </si>
  <si>
    <t>PESQUISA DO VIRUS HTLV-II POR TECNICA DE AMPLIFICAÇAO DE DNA(PCR)</t>
  </si>
  <si>
    <t>PESQUISA DO VIRUS HCV POR TECNICA DE AMPLIFICAÇAO</t>
  </si>
  <si>
    <t>PESQUISA DO VIRUS HCV POR TECNICA DE AMPLIFICAÇAODE DNA(PCR)</t>
  </si>
  <si>
    <t>TMO-DESERITROCITAÇAO DE MEDULA OSSEA</t>
  </si>
  <si>
    <t>TMO-PREPARO DE MEDULA OSSEA OU CELULAS TRONCO PERI</t>
  </si>
  <si>
    <t>TMO-PREPARO DE MEDULA OSSEA OU CELULAS TRONCO PERIFERICAS P/CONGELAMENTO</t>
  </si>
  <si>
    <t>TMO-CONGELAMENTO DE MEDULA OSSEA OU CELULAS TRONCO</t>
  </si>
  <si>
    <t>TMO-CONGELAMENTO DE MEDULA OSSEA OU CELULAS TRONCOPERIFERICAS</t>
  </si>
  <si>
    <t>TMO-MANUTENÇAO DE CONGELAMENTO DE MEDULA OSSEA OU</t>
  </si>
  <si>
    <t>TMO-MANUTENÇAO DE CONGELAMENTO DE MEDULA OSSEA OUCELULAS TRONCO(ATE 2 ANOS)</t>
  </si>
  <si>
    <t>TMO-DESCONGELAMENTO DE MEDULA OSSEA OU CELULAS</t>
  </si>
  <si>
    <t>TMO-DESCONGELAMENTO DE MEDULA OSSEA OU CELULASTRONCO</t>
  </si>
  <si>
    <t>S. MALARIA ACRIDINA LARANJA POR UNIDADE DE SANGUE</t>
  </si>
  <si>
    <t>S. MALARIA ACRIDINA LARANJA POR UNIDADE DE SANGUETOTAL</t>
  </si>
  <si>
    <t>S. MALARIA ACRIDINA LARANJA POR COMPONENTE HEMOTE</t>
  </si>
  <si>
    <t>S. MALARIA ACRIDINA LARANJA POR COMPONENTE HEMOTERAPICO</t>
  </si>
  <si>
    <t>S. HIV-ANTIGENO P-24 POR UNIDADE DE SANGUE TOTAL</t>
  </si>
  <si>
    <t>S. ANTIGENO P-24 POR COMPONENTE HEMOTERAPICO</t>
  </si>
  <si>
    <t>PACOTE TESTE COMPATIBILIDADE</t>
  </si>
  <si>
    <t>TESTE DE COMPATIBILIDADE</t>
  </si>
  <si>
    <t>PATOLOGIA CLINICA</t>
  </si>
  <si>
    <t>BIOQUIMICA</t>
  </si>
  <si>
    <t>ACETONA</t>
  </si>
  <si>
    <t>ACIDO ASCORBICO</t>
  </si>
  <si>
    <t>ACIDO CITRICO</t>
  </si>
  <si>
    <t>ACIDO 2-3-DIFOSFOGLICERICO</t>
  </si>
  <si>
    <t>ACIDO FOLICO (RIE)</t>
  </si>
  <si>
    <t>ACIDO GLIOXILICO</t>
  </si>
  <si>
    <t>ACIDOS GRAXOS ESTERIFICADOS</t>
  </si>
  <si>
    <t>ACIDOS GRAXOS NAO ESTERIFICADOS</t>
  </si>
  <si>
    <t>ACIDO LATICO</t>
  </si>
  <si>
    <t>ACIDO OXALICO</t>
  </si>
  <si>
    <t>ACIDO PIRUVICO</t>
  </si>
  <si>
    <t>ACIDO SIALICO</t>
  </si>
  <si>
    <t>ACIDO URICO</t>
  </si>
  <si>
    <t>ACIDO VALPROICO</t>
  </si>
  <si>
    <t>ALCOOL ETILICO</t>
  </si>
  <si>
    <t>ALDOLASE</t>
  </si>
  <si>
    <t>ALFA-FETOPROTEINA (IDR OU RIE)</t>
  </si>
  <si>
    <t>ALFA-1- ANTITRIPSINA</t>
  </si>
  <si>
    <t>ALFA-1-GLICOPROTEINA ACIDA</t>
  </si>
  <si>
    <t>ALFA-2-MACROGLOBULINA</t>
  </si>
  <si>
    <t>AMILASE</t>
  </si>
  <si>
    <t>AMONIA</t>
  </si>
  <si>
    <t>BETA-GLICURONIDASE</t>
  </si>
  <si>
    <t>BARBITURADOS</t>
  </si>
  <si>
    <t>BILIRRUBINA TOTAL E FRACOES</t>
  </si>
  <si>
    <t>BROMOSSULFALEINA PROVA DE (INCLUI O MATERIAL)</t>
  </si>
  <si>
    <t>CADMIO</t>
  </si>
  <si>
    <t>CALCIO</t>
  </si>
  <si>
    <t>CALCIO IONIZAVEL</t>
  </si>
  <si>
    <t>CAPACIDADE DE FIXACAO DE FERRO</t>
  </si>
  <si>
    <t>CARBAMAZEPINA (EIE)</t>
  </si>
  <si>
    <t>CAROTENO</t>
  </si>
  <si>
    <t>CERULOPLASMINA</t>
  </si>
  <si>
    <t>CISTINA</t>
  </si>
  <si>
    <t>CLEARANCE DE ACIDO URICO</t>
  </si>
  <si>
    <t>CLEARANCE DE AGUA LIVRE</t>
  </si>
  <si>
    <t>CLEARANCE OSMOLAR</t>
  </si>
  <si>
    <t>CLEARANCE DE UREIA</t>
  </si>
  <si>
    <t>CLORO</t>
  </si>
  <si>
    <t>CLORO HEMATICO</t>
  </si>
  <si>
    <t>COBRE</t>
  </si>
  <si>
    <t>COLESTEROL (HDL)</t>
  </si>
  <si>
    <t>COLESTEROL TOTAL</t>
  </si>
  <si>
    <t>COLESTEROL ESTERIFICADO</t>
  </si>
  <si>
    <t>COLINESTERASE</t>
  </si>
  <si>
    <t>CREATINA</t>
  </si>
  <si>
    <t>CREATININA</t>
  </si>
  <si>
    <t>CREATINO FOSFOQUINASE</t>
  </si>
  <si>
    <t>CREATINO FOSFOQUINASE - FRACAO MB</t>
  </si>
  <si>
    <t>CROMATOGRAFIA DE AMINOACIDOS</t>
  </si>
  <si>
    <t>CURVA CLICEMICA CLASSICA (5 DOSAGENS), ORAL OU EN-</t>
  </si>
  <si>
    <t>CURVA CLICEMICA CLASSICA (5 DOSAGENS), ORAL OU EN-DOVENOSA</t>
  </si>
  <si>
    <t>CURVA GLICEMICA (4 DOSAGENS), VIA ORAL OU ENDOVENO</t>
  </si>
  <si>
    <t>CURVA GLICEMICA (4 DOSAGENS), VIA ORAL OU ENDOVENOSA</t>
  </si>
  <si>
    <t>DESIDROGENASE ALFA-HIDROXIBUTIRICA</t>
  </si>
  <si>
    <t>DESIDROGENASE GLUTAMICA</t>
  </si>
  <si>
    <t>DESIDROGENASE ISOCITRICA</t>
  </si>
  <si>
    <t>DESIDROGENASE LATICA</t>
  </si>
  <si>
    <t>DESIDROGENASE LATICA - ISOENZIMAS FRACIONADAS</t>
  </si>
  <si>
    <t>DIAZEPAN</t>
  </si>
  <si>
    <t>DIGITOXINA (RIE)</t>
  </si>
  <si>
    <t>DIGOXINA (RIE OU EIE)</t>
  </si>
  <si>
    <t>D-XILOSE, PROVA DA (COM FORNECIMENTO DE MATERIAL</t>
  </si>
  <si>
    <t>D-XILOSE, PROVA DA (COM FORNECIMENTO DE MATERIALPARA TESTE)</t>
  </si>
  <si>
    <t>ELETROFORESE DE GLICOPROTEINAS</t>
  </si>
  <si>
    <t>ELETROFORESE DE LIPOPROTEINAS</t>
  </si>
  <si>
    <t>ELETROFORESE DE PROTEINAS</t>
  </si>
  <si>
    <t>ETOSUXIMIDA (EIE)</t>
  </si>
  <si>
    <t>FENITOINA (EIE)</t>
  </si>
  <si>
    <t>FENOBARBITAL (EIE)</t>
  </si>
  <si>
    <t>FENOLSULFONFTALEINA, PROVA DE(15,30,45,50,120 MINU</t>
  </si>
  <si>
    <t>FENOLSULFONFTALEINA, PROVA DE(15,30,45,50,120 MINUTOS)</t>
  </si>
  <si>
    <t>FERRITINA</t>
  </si>
  <si>
    <t>FERRO SERICO</t>
  </si>
  <si>
    <t>FORMALDEIDO</t>
  </si>
  <si>
    <t>FOSFATASE ACIDA TOTAL</t>
  </si>
  <si>
    <t>FOSFATASE ACIDO FRACAO PROSTATICA</t>
  </si>
  <si>
    <t>FOSFATASE ACIDA PROSTATICA (RIE)</t>
  </si>
  <si>
    <t>FOSFATASE ALCALINA</t>
  </si>
  <si>
    <t>FOSFATASE ALCALINA TERMO-ESTAVEL</t>
  </si>
  <si>
    <t>FOSFOLIPIDIOS</t>
  </si>
  <si>
    <t>FOSFORO</t>
  </si>
  <si>
    <t>FOSFORO, PROVA DE REABSORCAO TUBULAR DO</t>
  </si>
  <si>
    <t>FRUTOSE</t>
  </si>
  <si>
    <t>GALACTOSE (ENZIMA)</t>
  </si>
  <si>
    <t>GALACTOSE (URINA)</t>
  </si>
  <si>
    <t>GAMA-GLOBULINA (KUNKEL)</t>
  </si>
  <si>
    <t>GAMA-GLUTAMIL TRANSFERASE</t>
  </si>
  <si>
    <t>GASOMETRIA (PH,PCO2,PO2,BIC,SAT.O2,EXCESSO BASE)</t>
  </si>
  <si>
    <t>GLICOSE</t>
  </si>
  <si>
    <t>GLICOSE-6-FOSFATO DESIDROGENASE</t>
  </si>
  <si>
    <t>GUANASE</t>
  </si>
  <si>
    <t>HANGER (CEFALINA-COLESTEROL) REACAO DE</t>
  </si>
  <si>
    <t>HAPTOGLOBINA</t>
  </si>
  <si>
    <t>HEMOGLOBINA GLICOSILADA</t>
  </si>
  <si>
    <t>HEMOGLOBINA PLASMATICA LIVRE</t>
  </si>
  <si>
    <t>HIDROXIPROLINA</t>
  </si>
  <si>
    <t>ISOMERASE FOSFOHEXOSE</t>
  </si>
  <si>
    <t>KUNKEL (SULFATO DE ZINCO), REACAO DE</t>
  </si>
  <si>
    <t>LEUCINO AMINOPEPTIDASE</t>
  </si>
  <si>
    <t>LIPASE</t>
  </si>
  <si>
    <t>LIPIDIOS TOTAIS</t>
  </si>
  <si>
    <t>LIPIDOGRAMA COMPLETO (INCLUI LIPIDIOS TOTAIS,COLES</t>
  </si>
  <si>
    <t>LIPIDOGRAMA COMPLETO (INCLUI LIPIDIOS TOTAIS,COLESTEROL, TRIGLICERIDIOS E ELETROFORESE DE LIPOPROT.</t>
  </si>
  <si>
    <t>LITIO</t>
  </si>
  <si>
    <t>MAGNESIO</t>
  </si>
  <si>
    <t>MUCOPROTEINAS</t>
  </si>
  <si>
    <t>NITROGENIO ALFA-AMINICO (AMINOACIDOS)</t>
  </si>
  <si>
    <t>NITROGENIO AMONIACAL</t>
  </si>
  <si>
    <t>NITROGENIO TOTAL</t>
  </si>
  <si>
    <t>5-NUCLEOTIDASE</t>
  </si>
  <si>
    <t>OSMOLALIDADE</t>
  </si>
  <si>
    <t>PH, PO2, PCO2, CADA</t>
  </si>
  <si>
    <t>PORFIRINAS QUANTITATIVAS, CADA</t>
  </si>
  <si>
    <t>POTASSIO</t>
  </si>
  <si>
    <t>POTASSIO HEMATICO</t>
  </si>
  <si>
    <t>PRIMIDONA (EIE)</t>
  </si>
  <si>
    <t>PROTEINAS TOTAIS E FRACOES</t>
  </si>
  <si>
    <t>RESERVA ALCALINA (BICARBONATO)</t>
  </si>
  <si>
    <t>SALICILATOS</t>
  </si>
  <si>
    <t>SODIO</t>
  </si>
  <si>
    <t>SODIO HEMATICO</t>
  </si>
  <si>
    <t>SALIVA (SODIO E POTASSIO)</t>
  </si>
  <si>
    <t>SULFATOS</t>
  </si>
  <si>
    <t>SULFONAMIDAS LIVRE E ACETILADA (% DE ACETILACAO)</t>
  </si>
  <si>
    <t>TESTE DE TOLERANCIA E INSULINA OU HIPOGLICEMIANTES</t>
  </si>
  <si>
    <t>TESTE DE TOLERANCIA E INSULINA OU HIPOGLICEMIANTESORAIS (6 DOSAGENS)</t>
  </si>
  <si>
    <t>TEOFILINA (EIE)</t>
  </si>
  <si>
    <t>TIMOL (TURVACAO E FLOCULACAO) REACAO DO</t>
  </si>
  <si>
    <t>TIOCIANATO</t>
  </si>
  <si>
    <t>TRANSAMINASE OXALACETICA (AMINO TRANSFERASE ASPAR-</t>
  </si>
  <si>
    <t>TRANSAMINASE OXALACETICA (AMINO TRANSFERASE ASPAR-TATO)</t>
  </si>
  <si>
    <t>TRANSAMINASE PIRUVICA (AMINO TRANSFERASE ALANINA)</t>
  </si>
  <si>
    <t>TRANSFERRINA</t>
  </si>
  <si>
    <t>TRIGLICERIDIOS</t>
  </si>
  <si>
    <t>TRIPTOFANO</t>
  </si>
  <si>
    <t>UREIA</t>
  </si>
  <si>
    <t>UROBILINOGENIO</t>
  </si>
  <si>
    <t>VERMELHO COLOIDAL</t>
  </si>
  <si>
    <t>VITAMINA B-12 (RIE)</t>
  </si>
  <si>
    <t>WELTMAN, REACAO DE</t>
  </si>
  <si>
    <t>XANTOPROTEICA, REACAO</t>
  </si>
  <si>
    <t>ACIDO FENILPIRUVICO OU FENILANINA (SANGUE) DOSAGEM</t>
  </si>
  <si>
    <t>ACIDO FENILPIRUVICO OU FENILANINA (SANGUE) DOSAGEMDE</t>
  </si>
  <si>
    <t>ALUMINIO</t>
  </si>
  <si>
    <t>ANTIBIOTICOS (GENTAMICINA AMOXACILINA OU OUTROS)</t>
  </si>
  <si>
    <t>COLESTEROL LDL</t>
  </si>
  <si>
    <t>COLESTEROL VLDL</t>
  </si>
  <si>
    <t>CURVA GLICEMICA PROLONGADA (7 DOSAGENS) ORAL ENDOV</t>
  </si>
  <si>
    <t>CURVA GLICEMICA PROLONGADA (7 DOSAGENS) ORAL ENDOVENOSA OU POTENCIALIZADA (NAO SENDO FORN.A CORTISON</t>
  </si>
  <si>
    <t>CURVA DE TRIGLICERIDEOS (3 DOSAGENS) APOS SOBRECAR</t>
  </si>
  <si>
    <t>CURVA DE TRIGLICERIDEOS (3 DOSAGENS) APOS SOBRECARGA</t>
  </si>
  <si>
    <t>FRUTOSAMINAS (PROTEINAS GLICOSILADAS)</t>
  </si>
  <si>
    <t>GLICEMIA APOS SOBRECARGA COM DEXTROSOL</t>
  </si>
  <si>
    <t>LACTOSE TESTE DE TOLERANCIA</t>
  </si>
  <si>
    <t>MALTOSE TESTE DE TOLERANCIA</t>
  </si>
  <si>
    <t>MUCOPOLISSACARIDOSE PESQUISA DE</t>
  </si>
  <si>
    <t>PROTEINAS TOTAIS</t>
  </si>
  <si>
    <t>SACAROSE TESTE DE TOLERANCIA</t>
  </si>
  <si>
    <t>TALIO DOSAGEM DE</t>
  </si>
  <si>
    <t>VISCOSIDADE SANGUINEA DETERMINACAO DA</t>
  </si>
  <si>
    <t>OCITOCINASE, DOSAGEM DA</t>
  </si>
  <si>
    <t>TRICICLICOS SANGUINEOS, DOSAGEM</t>
  </si>
  <si>
    <t>CLONAZEPAM, METHOTREXATE OU OUTROS</t>
  </si>
  <si>
    <t>APOLIPOPROTEINA A OU B (CADA) E OUTRAS, POR TURBID</t>
  </si>
  <si>
    <t>APOLIPOPROTEINA A OU B (CADA) E OUTRAS, POR TURBIDIMETRIA CINETICA</t>
  </si>
  <si>
    <t>DOSAGEM PEPTIDEO C</t>
  </si>
  <si>
    <t>ENOLASE</t>
  </si>
  <si>
    <t>MIOGLOBINA</t>
  </si>
  <si>
    <t>TRIPSINA IMUNO-REATIVA ( IRT )</t>
  </si>
  <si>
    <t>VITAMINA A, DOSAGEN</t>
  </si>
  <si>
    <t>COLESTEROL FRAÇÕES (LDL, HDL, VLDL) INCLUI TRIGLIC</t>
  </si>
  <si>
    <t>COLESTEROL FRAÇÕES (LDL, HDL, VLDL) INCLUI TRIGLICERÍDEOS</t>
  </si>
  <si>
    <t>FOSFATASE OPSSEA</t>
  </si>
  <si>
    <t>GASOMETRIA + HB + HT + NA +  K + CL + CA + GLICOSE+ LACTATO (QUANDO EFETUADO NO GASÔMETRO)</t>
  </si>
  <si>
    <t>ISOENZIMAS DA AMILASE OU ALFA AMILASE</t>
  </si>
  <si>
    <t>OXCARBAZEPINA, DOSAGEM</t>
  </si>
  <si>
    <t>TROPONINA</t>
  </si>
  <si>
    <t>HEMOCISTEÍNA</t>
  </si>
  <si>
    <t>PACOTE DE TESTE DO PEZINHO BASICO</t>
  </si>
  <si>
    <t>PACOTE DE TESTE DO PEZINHO PLUS</t>
  </si>
  <si>
    <t>ESPERMA</t>
  </si>
  <si>
    <t>ANTICORPOS ANTIESPERMATOZOIDES, PESQUISA DE</t>
  </si>
  <si>
    <t>MASCULINO</t>
  </si>
  <si>
    <t>ESPERMOGRAMA (CARACTERES FISICOS,PH,FLUIDIFICACAO,</t>
  </si>
  <si>
    <t>ESPERMOGRAMA (CARACTERES FISICOS,PH,FLUIDIFICACAO,MOTILIDADE,VITALIDADE,CONTAGEM,E MORTOFOLOGIA)</t>
  </si>
  <si>
    <t>FRUTOLISE, DETERMINACAO DA (DUAS DETERMINACOES  DE</t>
  </si>
  <si>
    <t>FRUTOLISE, DETERMINACAO DA (DUAS DETERMINACOES  DEFRUTOSE)</t>
  </si>
  <si>
    <t>TESTE DE AGLUTINACAO  EM   GELATINA  OU  TESTE  DE</t>
  </si>
  <si>
    <t>TESTE DE AGLUTINACAO  EM   GELATINA  OU  TESTE  DEKIBRICK</t>
  </si>
  <si>
    <t>TESTE DE AGLUTINACAO TUBO/LAMINA OU FRANKLIN DUKES</t>
  </si>
  <si>
    <t>TESTE DE IMOBILIZACAO OU IZOJIMA</t>
  </si>
  <si>
    <t>ANTICORPOS ANTIESPERMATOZOIDE (EIE)</t>
  </si>
  <si>
    <t>ESPERMOGRAMA E TESTE DE PENETR.IN VITRO,VELOC.PENE</t>
  </si>
  <si>
    <t>ESPERMOGRAMA E TESTE DE PENETR.IN VITRO,VELOC.PENETRACAO VERTICAL,COLOC. VITAL,TESTE DE REVITALIZACA</t>
  </si>
  <si>
    <t>JADRESSIC MAIRA</t>
  </si>
  <si>
    <t>PERCOLL - TESTE</t>
  </si>
  <si>
    <t>SWIN - UP</t>
  </si>
  <si>
    <t>TESTE - MAR</t>
  </si>
  <si>
    <t>FEZES</t>
  </si>
  <si>
    <t>COPROTOLOGICO FUNCIONAL (CARACTERES,PH,DIGESTIBILI</t>
  </si>
  <si>
    <t>COPROTOLOGICO FUNCIONAL (CARACTERES,PH,DIGESTIBILIDADE, AMONIA, ACIDOS ORGANICOS E INTERPRETACAO)</t>
  </si>
  <si>
    <t>DIGESTIBILIDADE, PROVA DE (MACRO E MICROSCOPIA)</t>
  </si>
  <si>
    <t>ENZIMAS PROTEOLITICAS, INVESTIGACAO DE</t>
  </si>
  <si>
    <t>EOSINOFILOS, PESQUISA DE</t>
  </si>
  <si>
    <t>ESTERCOBILINOGENIO FECAL, DOSAGEM DE</t>
  </si>
  <si>
    <t>GORDURA FECAL, DOSAGEM DA</t>
  </si>
  <si>
    <t>GORDURA FECAL, PESQUISA DE (SUDAN III)</t>
  </si>
  <si>
    <t>HEMATOXILINA FERRICA, PESQUISA DE PROTOZOARIOS PE-</t>
  </si>
  <si>
    <t>HEMATOXILINA FERRICA, PESQUISA DE PROTOZOARIOS PE-LO METODO DE (COM FORNECIMENTO LIQUIDO FIXADOR)</t>
  </si>
  <si>
    <t>IDENTIF. DE HELMITOS, EXAMES DE FRAGM.OU PARTES DE</t>
  </si>
  <si>
    <t>IDENTIF. DE HELMITOS, EXAMES DE FRAGM.OU PARTES DEELIM.P/LARVAS (MET.DE BAERMANN OU RUGAI)PESQ. DE</t>
  </si>
  <si>
    <t>LARVAS (METODO DE BAERMANN OU RUGAI) PESQUISA DE</t>
  </si>
  <si>
    <t>LEOCOCITOS FECAIS, PESQUISA DE</t>
  </si>
  <si>
    <t>LEVEDURAS, PESQUISA DE</t>
  </si>
  <si>
    <t>OXIURUS COM COLHEITA PELO SWAB ANAL, PESQUISA DE</t>
  </si>
  <si>
    <t>PARASITOLOGICO (DIRETO E ENRIQUECIMENTO)</t>
  </si>
  <si>
    <t>PARASITOLOGICO, COLHEITA MULTIPLA COM FORNECIMENTO</t>
  </si>
  <si>
    <t>PARASITOLOGICO, COLHEITA MULTIPLA COM FORNECIMENTODO LIQUIDO CONSERVANTE</t>
  </si>
  <si>
    <t>NITROGENIO FECAL, DOSAGEM DO</t>
  </si>
  <si>
    <t>SANGUE OCULTO, PEQUISA DE</t>
  </si>
  <si>
    <t>SCHISTOSOMA, PESQUISA OVOS EM FRAGMENTOS MUCOSA A-</t>
  </si>
  <si>
    <t>SCHISTOSOMA, PESQUISA OVOS EM FRAGMENTOS MUCOSA A-POS BIOPSIA RETAL (COM COLHEITA)</t>
  </si>
  <si>
    <t>SCHISTOSOMA, PESQUISA OVOS EM FRAGMENTOS MUCOSA A-POS BIOPSIA RETAL (SEM COLHEITA)</t>
  </si>
  <si>
    <t>TRIPSINA, PROVA DA (DIGESTAO DA GELATINA)</t>
  </si>
  <si>
    <t>ALFA-1-ANTITRIPSINA CLEARENCE FECAL DE</t>
  </si>
  <si>
    <t>ALFA-1-ANTITRIPSINA DOSAGEM DA</t>
  </si>
  <si>
    <t>SUBSTANCIAS REDUTORES NAS FEZES PESQUISA DE</t>
  </si>
  <si>
    <t>HEMATOLOGIA</t>
  </si>
  <si>
    <t>ADENOGRAMA (INCLUI HEMOGRAMA)</t>
  </si>
  <si>
    <t>ANTIGOAGULANTE CIRCULANTE, PESQUISA DE</t>
  </si>
  <si>
    <t>ANTICORPOS ANTI-PLAQUETARIOS, DETERMINACAO DE</t>
  </si>
  <si>
    <t>ANTICORPOS ANTI A E/OU B, PESQUISA DE</t>
  </si>
  <si>
    <t>ANTICORPOS IRREGULARES PELO METODO ELUICAO, PESQUI</t>
  </si>
  <si>
    <t>ANTICORPOS IRREGULARES PELO METODO ELUICAO, PESQUISA DE</t>
  </si>
  <si>
    <t>ANTICORPOS SERICOS IRREGULARES A FRIO, PESQUISA DE</t>
  </si>
  <si>
    <t>ANTICORPOS SERICOS IRREGULARES COM PAINEL HEMACIAS</t>
  </si>
  <si>
    <t>ANTICORPOS SERICOS IRREGULARES COM PAINEL HEMACIASIDENTIFICACAO DE</t>
  </si>
  <si>
    <t>ANTIC. SERICOS IRREG., PESQUISA DE (INCLUI MEIO SA</t>
  </si>
  <si>
    <t>ANTIC. SERICOS IRREG., PESQUISA DE (INCLUI MEIO SALINO A TEMP. AMB. DE 37.C E TESTE IND.DE COOMBS)</t>
  </si>
  <si>
    <t>ANTITROMBINA III, DOSAGEM DE</t>
  </si>
  <si>
    <t>CARBOXIHEMOGLOBINA, DETERMINACAO DE</t>
  </si>
  <si>
    <t>CELULAS LE, PESQUISA DE</t>
  </si>
  <si>
    <t>CITOQUIMICA P/ CLASSIF.LEUCEMIAS (INCLUI ESTERASE,</t>
  </si>
  <si>
    <t>CITOQUIMICA P/ CLASSIF.LEUCEMIAS (INCLUI ESTERASE,FOSFATASE,LEOCACIT.,PAS,PEROX.,OU SUDAN NEGRO)</t>
  </si>
  <si>
    <t>COAGUL.(TS,TC,PROVA DO LACO,RETR.DO COAG.CONT.  DE</t>
  </si>
  <si>
    <t>COAGUL.(TS,TC,PROVA DO LACO,RETR.DO COAG.CONT.  DEPLAQ.,TEMPO DE PROTR.TEMPO DE TROMB.PARC. ATIVADO)</t>
  </si>
  <si>
    <t>CONSUMO DO PROTROMBINA</t>
  </si>
  <si>
    <t>COOMBS DIRETO OU INDIRETO, TESTE DE (CADA)</t>
  </si>
  <si>
    <t>ENZIMAS ERITROCITARIAS</t>
  </si>
  <si>
    <t>ENZIMAS ERITROCITARIAS, RASTREIO PARA DEFICIENCIA</t>
  </si>
  <si>
    <t>ENZIMAS ERITROCITARIAS, RASTREIO PARA DEFICIENCIADE (GLIC.-6-FOSF.DESIDROG.E PIRUVATO QUINASE)</t>
  </si>
  <si>
    <t>ERITROGRAMA (ERITROCITOS, HEMIGLOBINA,HEMATOCRITO)</t>
  </si>
  <si>
    <t>FALCIZACAO, TESTE DE</t>
  </si>
  <si>
    <t>FATOR II, DOSAGEM DO</t>
  </si>
  <si>
    <t>FATOR V, DOSAGEM DO</t>
  </si>
  <si>
    <t>FATORES VII E X, DOSAGEM DOS</t>
  </si>
  <si>
    <t>FATOR VIII, DOSAGEM DO</t>
  </si>
  <si>
    <t>FATOR VIII, DOSAGEM DO ANTIGENO DO</t>
  </si>
  <si>
    <t>FATOR VIII, DOSAGEM DO INIBIDOR DO</t>
  </si>
  <si>
    <t>FATOR IX, DOSAGEM DO</t>
  </si>
  <si>
    <t>FATOR XI, DOSAGEM DO</t>
  </si>
  <si>
    <t>FATOR XII, DOSAGEM DO</t>
  </si>
  <si>
    <t>FATOR XIII, DOSAGEM DO</t>
  </si>
  <si>
    <t>FATOR PLAQUETARIO 4, DOSAGEM DO</t>
  </si>
  <si>
    <t>FATOR RH (FATOR RHO (D), INCLUINDO RHOU (DU) DETER</t>
  </si>
  <si>
    <t>FATOR RH (FATOR RHO (D), INCLUINDO RHOU (DU) DETERMINACAO DO</t>
  </si>
  <si>
    <t>FENOTIPAGEM DO SIST.RH-HR (ANTI RHO (D) + ANTI RH</t>
  </si>
  <si>
    <t>FENOTIPAGEM DO SIST.RH-HR (ANTI RHO (D) + ANTI RH(C) + ANTI HR (E)</t>
  </si>
  <si>
    <t>FIBRONOGENIO, DOSAGEM DO</t>
  </si>
  <si>
    <t>FILARIA, PESQUISA DE</t>
  </si>
  <si>
    <t>GRUPO SANGUINEO ABO, DETERMINACAO DO</t>
  </si>
  <si>
    <t>HAM, TESTE DE (HEMOLISE ACIDA)</t>
  </si>
  <si>
    <t>HEINZ, PESQUISA DE CORPUSCULOS DE</t>
  </si>
  <si>
    <t>HEMACIAS, CONTAGEM DE</t>
  </si>
  <si>
    <t>HEMACIAS FETAIS, PESQUISA DE</t>
  </si>
  <si>
    <t>HEMACIAS, TEMPO DE SOBREVIDA DAS</t>
  </si>
  <si>
    <t>HEMATOCRITO, DETERMINACAO DO</t>
  </si>
  <si>
    <t>HEMOGLOBINA, DOSAGEM DE</t>
  </si>
  <si>
    <t>HEMOGLOBINA, ELETROFORESE EM GEL AMIDO OU  ACETATO</t>
  </si>
  <si>
    <t>HEMOGLOBINA, ELETROFORESE EM GEL AMIDO OU  ACETATODE CELULOSE</t>
  </si>
  <si>
    <t>HEMOGLOBINA, ESPECTROSCOPIA DE</t>
  </si>
  <si>
    <t>HEMOGLOBINA INSTABILIDADE A 37</t>
  </si>
  <si>
    <t>HEMOGLOBINA, SULUBILIDADE (HBS E HBD)</t>
  </si>
  <si>
    <t>HEMOGLOBINA FETAL, DESNATURACAO ALCALINA P/DOSAGEM</t>
  </si>
  <si>
    <t>HEMOGLOBINA FETAL, DESNATURACAO ALCALINA P/DOSAGEMDE</t>
  </si>
  <si>
    <t>HEMOGRAMA COMPLETO (ERITROGRAMA + LEOCOGRAMA + AVA</t>
  </si>
  <si>
    <t>HEMOGRAMA COMPLETO (ERITROGRAMA + LEOCOGRAMA + AVALIACAO DE PLAQUETAS)</t>
  </si>
  <si>
    <t>HEMOSSEDIMENTACAO, DETERMINACAO DA VELOCIDADE DE</t>
  </si>
  <si>
    <t>HEMOSSIDERINA (SIDEROCITOS),SANGUE OU URINA</t>
  </si>
  <si>
    <t>HEPARINA, DOSAGEM DE</t>
  </si>
  <si>
    <t>LEOCOCITOS, CONTAGEM GLOBAL</t>
  </si>
  <si>
    <t>LEOCOGRAMA</t>
  </si>
  <si>
    <t>METAHEMOGLOBINA, DETERMINACAO DA</t>
  </si>
  <si>
    <t>MIELOGRAMA (INCA A COLHEITA)</t>
  </si>
  <si>
    <t>PLAQUETAS, CONTAGEM DE</t>
  </si>
  <si>
    <t>PLAQUETAS, TESTES DE ADESIVIDADE DAS</t>
  </si>
  <si>
    <t>PLAQUETAS, TESTE DE AGREGACAO DAS</t>
  </si>
  <si>
    <t>PLASMINOGENIO, DOSAGEM DO</t>
  </si>
  <si>
    <t>PLASMODIO, PESQUISA DE</t>
  </si>
  <si>
    <t>PRODUTOS DE DEGRADACAO DA FIBRINA, PESQUISA DE</t>
  </si>
  <si>
    <t>PROVA DE COMPATIBILIDADE PRE-TRANSFUSIONAL (INCLUI</t>
  </si>
  <si>
    <t>PROVA DE COMPATIBILIDADE PRE-TRANSFUSIONAL (INCLUIMEIOS SALINOS, ALBUMINICO E COOMBS)</t>
  </si>
  <si>
    <t>PROVA CRUZADA PRE TRANSFUSIONAL</t>
  </si>
  <si>
    <t>PROVA DE LACO</t>
  </si>
  <si>
    <t>RESIDENCIA GLOBULAR, CURVA DE</t>
  </si>
  <si>
    <t>RETICULOCITOS, CONTAGEM DE</t>
  </si>
  <si>
    <t>RETRACAO DO COAGULO, TESTE DE</t>
  </si>
  <si>
    <t>SULFOHEMOGLOBINA, DETERMINACAO DA</t>
  </si>
  <si>
    <t>TEMPO DE COAGULACAO (LEE-WHITE)</t>
  </si>
  <si>
    <t>TEMPO DE COAGULACAO (CELITE)</t>
  </si>
  <si>
    <t>TEMPO DE COAGULACAO E SANGRAMENTO</t>
  </si>
  <si>
    <t>TEMPO DE LISE DE EUGLOBINA</t>
  </si>
  <si>
    <t>TEMPO DRE PROTROMBINA</t>
  </si>
  <si>
    <t>TEMPO DE RECALCIFICACAO DO PLASMA</t>
  </si>
  <si>
    <t>TEMPO DE REPTILASE</t>
  </si>
  <si>
    <t>TEMPO DE SANGRAMENTO (DUKE)</t>
  </si>
  <si>
    <t>TEMPO DE SANGRAMENTO (IVY)</t>
  </si>
  <si>
    <t>TEMPO DE TROMBINA</t>
  </si>
  <si>
    <t>TEMPO DE TROMBOPLASTINA PARCIAL ATIVADO</t>
  </si>
  <si>
    <t>TESTE DE GELIFICACAO PELO ETANOL</t>
  </si>
  <si>
    <t>TESTE DE GELIFICACAO DA PROTAMINA</t>
  </si>
  <si>
    <t>TESTE DE NEUTRALIZACAO DA HEPARINA (PROTAMINA)</t>
  </si>
  <si>
    <t>TESTE DE SIA PARA MACROGLOBULINAS</t>
  </si>
  <si>
    <t>TRIPANOSSOMA, PESQUISA DE</t>
  </si>
  <si>
    <t>TROMBOELASTOGRAFIA</t>
  </si>
  <si>
    <t>TROMBOPLASTINA, TESTE DE GERACAO DA</t>
  </si>
  <si>
    <t>VOLEMIA (AZUL DE EVANS), DETERMINACAO DA</t>
  </si>
  <si>
    <t>BIOPSIA DE MEDULA OSSEA JAMSHIDI (A COLETA)</t>
  </si>
  <si>
    <t>ESPLENOGRAMA</t>
  </si>
  <si>
    <t>FATORES DE COAGULACAO DOSAGEM (CADA)</t>
  </si>
  <si>
    <t>ZZP (ZINCO PROTOPORFIRINA ERITROCITARIA )</t>
  </si>
  <si>
    <t>CROMOSSOMO PHILADELFIA</t>
  </si>
  <si>
    <t>HEMOGLOBINA A2, DOSAGEM</t>
  </si>
  <si>
    <t>AUTOHEMOLISE, TESTE DE</t>
  </si>
  <si>
    <t>HEMOLISE POR SACAROSE, TESTE DE</t>
  </si>
  <si>
    <t>HEMOGLOBINA, CROMATOGRAFIA</t>
  </si>
  <si>
    <t>CREATINA ERITROCITARIA, DOSAGEM DE</t>
  </si>
  <si>
    <t>COOMBS INDIRETO - INCLUI O QUANTITATIVO</t>
  </si>
  <si>
    <t>ANTICOAGULANTE LÚPICO ( INIBOR LÚPICO )</t>
  </si>
  <si>
    <t>ATIVADOR TISSULAR DE PLASMINOGÊNIO ( TPA )</t>
  </si>
  <si>
    <t>DNA,DETERMINAÇAO DE CONTEÚDO POR CITOMETRIA DE FLU</t>
  </si>
  <si>
    <t>DNA,DETERMINAÇAO DE CONTEÚDO POR CITOMETRIA DE FLUXO</t>
  </si>
  <si>
    <t>HEMATOSCOPIA QUANDO ISOLADA</t>
  </si>
  <si>
    <t>HEMOGLOBINA S (SCREENING NEONATAL)</t>
  </si>
  <si>
    <t>INIBIDOR DO TPA (PAI)</t>
  </si>
  <si>
    <t>IMUNOFENOTIPAGEM P/ CLASSIFICAÇAODE LEUCEMIAS /</t>
  </si>
  <si>
    <t>IMUNOFENOTIPAGEM P/ CLASSIFICAÇAODE LEUCEMIAS /LINFOMAS - CITÔMETRO DE FLUXO</t>
  </si>
  <si>
    <t>IMUNOFENOTIPAGEM DE SUBPOPULAÇOES LINFOCITÁRIAS:</t>
  </si>
  <si>
    <t>IMUNOFENOTIPAGEM DE SUBPOPULAÇOES LINFOCITÁRIAS:CITOMETRIA DE FLUXO</t>
  </si>
  <si>
    <t>MEDULA ÓSSEA,ASPIRAÇAO PARA MIELOGRAMA OU MICROBIO</t>
  </si>
  <si>
    <t>MEDULA ÓSSEA,ASPIRAÇAO PARA MIELOGRAMA OU MICROBIOLÓGICO</t>
  </si>
  <si>
    <t>PROTEÍNA C</t>
  </si>
  <si>
    <t>PROTEÍNA S</t>
  </si>
  <si>
    <t>PUNÇAO DE BAÇO</t>
  </si>
  <si>
    <t>RISTOCETINA - CO-FATOR</t>
  </si>
  <si>
    <t>TEMPO DE SANGRAMENTO DE LVY (SIMPLATE)</t>
  </si>
  <si>
    <t>TEMPO DE SANGRAMENTO DE LVY (SIMPLATE)E</t>
  </si>
  <si>
    <t>VISCOSIDADE PLASMÁTICA OU SANGUÍNEA</t>
  </si>
  <si>
    <t>HEMOGRAMA COM HISTOGRAMA E CONTAGEM DE PLAQUETAS</t>
  </si>
  <si>
    <t>HEMOGRAMA COM HISTOGRAMA E CONTAGEM DE PLAQUETASAUTOMATIZADAS</t>
  </si>
  <si>
    <t>HEMOGLOBINOPATIA - TRIAGEM (EI.HB.HEMOG.FET.RETIC.</t>
  </si>
  <si>
    <t>HEMOGLOBINOPATIA - TRIAGEM (EI.HB.HEMOG.FET.RETIC.CORPOS DE H.T.FALC.HEMÁCIAS,RESIST.OSMÓTICA TERMO</t>
  </si>
  <si>
    <t>FENOTIPAGEM DO SISTEMA RH-HR (ANTI RHO(D) + ANTI RH(C) + ANTI RH(E)</t>
  </si>
  <si>
    <t>CD... (LINFÓCITOS, CADA DETERMINAÇÃO)</t>
  </si>
  <si>
    <t>PACOTE DE BIOPSIA DE MEDULA OSSEA JAMSHIDI</t>
  </si>
  <si>
    <t>PACOTE DE BIOPSIA DE MEDULA OSSEA JAMSHIDI(A COLETA)</t>
  </si>
  <si>
    <t>HORMONIOS</t>
  </si>
  <si>
    <t>ACIDO VANIL MANDELICO</t>
  </si>
  <si>
    <t>ADRENOCORTICOTROFICO (ACTH) HORMONIO (RIE)</t>
  </si>
  <si>
    <t>ALDOSTERONA (RIE)</t>
  </si>
  <si>
    <t>AMP - CICLICO (RIE)</t>
  </si>
  <si>
    <t>AMP - CICLICO NEFROGENICO (SANGUE E URINA ) (RIE)</t>
  </si>
  <si>
    <t>ANDROSTENEDIONA (RIE)</t>
  </si>
  <si>
    <t>CALCITONINA (RIE)</t>
  </si>
  <si>
    <t>CATECOLAMINAS</t>
  </si>
  <si>
    <t>17-CETOGENICOS (17-CGS)</t>
  </si>
  <si>
    <t>17-CETOGENICOS CROMATOGRAFIA DOS</t>
  </si>
  <si>
    <t>17-CETOSTEROIDES (17-CTS) - CROMATOGRAFIA DOS</t>
  </si>
  <si>
    <t>17-CETOSTEROIDES TOTAIS (17-CTS)</t>
  </si>
  <si>
    <t>17-CETOSTEROIDES - RELACAO ALFA/BETA</t>
  </si>
  <si>
    <t>CORTISOL (RIE), CADA AMOSTRA</t>
  </si>
  <si>
    <t>CORTISOL, RITMO DE (2 DOSAGENS) (RIE)</t>
  </si>
  <si>
    <t>CRESCIMENTO, HORMONIO DO (RIE), CADA AMOSTRA</t>
  </si>
  <si>
    <t>CURVA GLICEMICA E INSULINICA (6 DOSAGENS) (RIE)</t>
  </si>
  <si>
    <t>CURVA GLICEMICA E INSULINICA (4 DOSAGENS) (RIE)</t>
  </si>
  <si>
    <t>CURVA DO FSH NO CICLO MENSTRUAL (3 DOSAGENS) (RIE)</t>
  </si>
  <si>
    <t>CURVA DO LH NO CICLO MENSTRUAL (3 DOSAGENS) (RIE)</t>
  </si>
  <si>
    <t>DEHIDROEPIANDROSTERONA (DHEA) (RIE)</t>
  </si>
  <si>
    <t>DEHIDROEPIANDROSTERONA, SULFATO DE (S-DHEA) (RIE)</t>
  </si>
  <si>
    <t>DEHIDROTESTERONA</t>
  </si>
  <si>
    <t>ESTRADIOL (RIE)</t>
  </si>
  <si>
    <t>ESTRIOL (RIE)</t>
  </si>
  <si>
    <t>ESTRIOL URINARIO</t>
  </si>
  <si>
    <t>ESTROGENIOS TOTAIS (FENOLESTEROIDES)</t>
  </si>
  <si>
    <t>ESTROGENOS TOTAIS E FACOES (ESTRONA  E  ESTRADIOL)</t>
  </si>
  <si>
    <t>ESTROGENOS TOTAIS E FACOES (ESTRONA  E  ESTRADIOL)(RIE)</t>
  </si>
  <si>
    <t>ESTROGENIOS TOTAIS E FRACOES (URINA)</t>
  </si>
  <si>
    <t>ESTRONA (RIE)</t>
  </si>
  <si>
    <t>FOLICULO ESTIMULANTE (FSH), HORMONIO (RIE)</t>
  </si>
  <si>
    <t>GASTRINA (RIE)</t>
  </si>
  <si>
    <t>GONADOTROFINA CORIONICA - HEMAGLUTINACAO</t>
  </si>
  <si>
    <t>GONADOTROFINA CORIONICA (B-HCG) (RIE OU EIE)</t>
  </si>
  <si>
    <t>INSULINA (RIE)</t>
  </si>
  <si>
    <t>OIDO PROTEICO (PBI)</t>
  </si>
  <si>
    <t>LACTOGENICO PLACENTARIO, HORMONIO (RIE)</t>
  </si>
  <si>
    <t>LUTEINIZANTE (LH), HORMONIO (RIE)</t>
  </si>
  <si>
    <t>PREGNANDIOL</t>
  </si>
  <si>
    <t>PREGNANTRIOL</t>
  </si>
  <si>
    <t>PROGESTERONA PLASMATICA (RIE)</t>
  </si>
  <si>
    <t>17-ALFA-OH-PROGESTERONA (HIDROXIPROGESTERONA)(RIE)</t>
  </si>
  <si>
    <t>PROLACTINA (RIE)</t>
  </si>
  <si>
    <t>PROVA PARA DIABETE INSIPIDO   (RESTRICAO HIDRICA ,</t>
  </si>
  <si>
    <t>PROVA PARA DIABETE INSIPIDO   (RESTRICAO HIDRICA ,NACL 3%, VASOPRESSINA)</t>
  </si>
  <si>
    <t>PROVA DO LH-RH: DOSAGEM DO FSH (CADA AMOSTRA)(RIE)</t>
  </si>
  <si>
    <t>PROVA DO LH-RH: DOSAGEM DO LH (CADA AMOSTRA) (RIE)</t>
  </si>
  <si>
    <t>PROVA DA METAPIRONA (17-CTS,17-OH E 17-CGS) 6 DOSA</t>
  </si>
  <si>
    <t>PROVA DA METAPIRONA (17-CTS,17-OH E 17-CGS) 6 DOSAGENS</t>
  </si>
  <si>
    <t>PROVA DO THR-HPR:DOSAGEM DO HPR COM FORNECIMENTO D</t>
  </si>
  <si>
    <t>PROVA DO THR-HPR:DOSAGEM DO HPR COM FORNECIMENTO DO MATERIAL (RIE) (CADA AMOSTRA)</t>
  </si>
  <si>
    <t>PROVA DO TRH-TSH: DOSAGEM DO TSH COM FORNECIMENTO</t>
  </si>
  <si>
    <t>PROVA DO TRH-TSH: DOSAGEM DO TSH COM FORNECIMENTODO MATERIAL (RIE) (CADA AMOSTRA)</t>
  </si>
  <si>
    <t>RENINA (RIE)</t>
  </si>
  <si>
    <t>SEROTONINA (ACIDO 5-HIDROXI-INDOL-ACETICO)</t>
  </si>
  <si>
    <t>SOMATOTROFICO CORIONICO (HCS OU HPL),HORMONIO(RIE)</t>
  </si>
  <si>
    <t>TESTE DE ACTH (17-CTS,17-DH, 17-CGS) 3 DOSAGENS CA</t>
  </si>
  <si>
    <t>TESTE DE ACTH (17-CTS,17-DH, 17-CGS) 3 DOSAGENS CADA</t>
  </si>
  <si>
    <t>TESTE APL-LEYDIG (TESTOSTERONA) (2 DOSAGENS) (RIE)</t>
  </si>
  <si>
    <t>TESTE DE ESTIMULO PELO EXERC.GLUCOGOM INSULINA OU</t>
  </si>
  <si>
    <t>TESTE DE ESTIMULO PELO EXERC.GLUCOGOM INSULINA OUL DOPAL E DOSAGEM DO HORMONIO DO CRESC.(CADA DOSA)</t>
  </si>
  <si>
    <t>TESTE DO ESTIMULO PELA SOBRECARGA DE GLICOSE E DO-</t>
  </si>
  <si>
    <t>TESTE DO ESTIMULO PELA SOBRECARGA DE GLICOSE E DO-SAGEM DO HORMONIO DO CRESCIMENTO (4 DOSAGEM)(RIE)</t>
  </si>
  <si>
    <t>TESTE DE ESTIMULO PELA CLORPROMAZINA E DOSAGEM  DE</t>
  </si>
  <si>
    <t>TESTE DE ESTIMULO PELA CLORPROMAZINA E DOSAGEM  DEPROLACTINA (6 DOSAGENS) (RIE)</t>
  </si>
  <si>
    <t>TESTE DE JAYLE (CORTISOL, TESTOSTERONA) (12  DOSA-</t>
  </si>
  <si>
    <t>TESTE DE JAYLE (CORTISOL, TESTOSTERONA) (12  DOSA-GENS)</t>
  </si>
  <si>
    <t>TESTE DE JAYLE (17-CTS, 17 OH) (12 DOSAGENS)</t>
  </si>
  <si>
    <t>TESTE DE LIDDLE (17-CTS, 17-OH,17-CGS)(9 DOSAGENS)</t>
  </si>
  <si>
    <t>TESTE DE SUPRESSAO PELA DEXAMETASONA (17-CTS, 17-</t>
  </si>
  <si>
    <t>TESTE DE SUPRESSAO PELA DEXAMETASONA (17-CTS, 17-CHS, 17-CGS) (9 DOSAGENS)</t>
  </si>
  <si>
    <t>TESTE DE VASOPRESSINA(CORTISOL OU HGH)(4 DOSAGENS)</t>
  </si>
  <si>
    <t>TESTOSTERONA PLASMATICA (RIE)</t>
  </si>
  <si>
    <t>TIREOSTIMULANTE (TSH), HORMONIO (RIE)</t>
  </si>
  <si>
    <t>TIROXINA (T-4) (RIE)</t>
  </si>
  <si>
    <t>TIROXINA LIVRE (RIE)</t>
  </si>
  <si>
    <t>TRIIODOTIRONINA (T-3) (RIE)</t>
  </si>
  <si>
    <t>GONADOTROFINA CORIONICA (BETA HCG URINARIO) (EIE)</t>
  </si>
  <si>
    <t>PARATORMONIO-PTH (RIE)</t>
  </si>
  <si>
    <t>PROVAS DE FUNCAO TIREOIDEANA (T3,T4,INDICES E TSH)</t>
  </si>
  <si>
    <t>TESTOSTERONA LIVRE (RIE)</t>
  </si>
  <si>
    <t>T3 REVERSO (RIE)</t>
  </si>
  <si>
    <t>SOMATOMEDINA C - ( RIE )</t>
  </si>
  <si>
    <t>TIREOGLOBULINA - (RIE), DOSAGEM DE</t>
  </si>
  <si>
    <t>CORTISOL LIVRE</t>
  </si>
  <si>
    <t>T-3 LIVRE</t>
  </si>
  <si>
    <t>ANGIOTENSINA</t>
  </si>
  <si>
    <t>COMPOSTO S (11 DESOXICORTISOL)</t>
  </si>
  <si>
    <t>HORMINIO ANTI DIURETICO (VASOPRESSINA)</t>
  </si>
  <si>
    <t>GLOBULINA TRANSPORTADORA DA TIROXINA (TB6)</t>
  </si>
  <si>
    <t>T3 RETENCAO</t>
  </si>
  <si>
    <t>ACIDO HOMO VANILICO</t>
  </si>
  <si>
    <t>DEZESSETE (17)HIDROXI-PREGNENOLONA</t>
  </si>
  <si>
    <t>INDICE DE TIROXINA LIVRE (ITL)</t>
  </si>
  <si>
    <t>OSTEOCALCINA</t>
  </si>
  <si>
    <t>PEPTIDIO C</t>
  </si>
  <si>
    <t>ERITROPOIETINA</t>
  </si>
  <si>
    <t>TRES (3) ALFA ANDROSTENEDIOL GLICURONIDE</t>
  </si>
  <si>
    <t>ANDROSTENEDIOL GLICORONIDEO</t>
  </si>
  <si>
    <t>IGF BP3 (PROTEINA LOGADORA DOS FATORES DE CRES</t>
  </si>
  <si>
    <t>IGF BP3 (PROTEINA LOGADORA DOS FATORES DE CRESCIMENTO INSILIN-LIKE)</t>
  </si>
  <si>
    <t>TRAB (ANTICORPO E ANTI-RECEPTOR DE TSH)</t>
  </si>
  <si>
    <t>SHBG (GLOBULINA TRANSPORTADORA DE HORMONIOS</t>
  </si>
  <si>
    <t>SHBG (GLOBULINA TRANSPORTADORA DE HORMONIOSSEXUAIS</t>
  </si>
  <si>
    <t>DEHIDROXI 1,25 - VITAMINA D</t>
  </si>
  <si>
    <t>GAD-AB-ANTIDESCARBOXILASE DO ÁCIDO</t>
  </si>
  <si>
    <t>LEPTINA</t>
  </si>
  <si>
    <t>N-TELOPEPTIDEO-TAB99</t>
  </si>
  <si>
    <t>PIRIDINOLINA, DOSAGEM</t>
  </si>
  <si>
    <t>PROLACTINA (POOL TRÊS AMOSTRAS)</t>
  </si>
  <si>
    <t>TSH ANTI-RECPTOR AC</t>
  </si>
  <si>
    <t>DOSAGEM DE RECEPTOR DE PROGESTERONA OU DE ESTROGÊNIO</t>
  </si>
  <si>
    <t>PACOTE DE TESTE DO PEZINHO AMPLIADO</t>
  </si>
  <si>
    <t>IMUNOLOGIA</t>
  </si>
  <si>
    <t>ADENOVIRUS, RFC PARA</t>
  </si>
  <si>
    <t>AMEBIASE, RFC OU IFI OU HA PARA</t>
  </si>
  <si>
    <t>ANTICORPOS ANTI-CELULAS PARIETAIS, IFI PARA</t>
  </si>
  <si>
    <t>ANTICORPOS ANTI-DNA, IFI OU HA PARA</t>
  </si>
  <si>
    <t>ANTICORPOS ANTI-ENA, HA PARA</t>
  </si>
  <si>
    <t>ANTICORPOS CONTRA ANTIGENO</t>
  </si>
  <si>
    <t>ANTICORPOS CONTRA ANTIGENOHBC)</t>
  </si>
  <si>
    <t>ANTICORPOS CONTRA ANTIGENOHBE)</t>
  </si>
  <si>
    <t>ANTICORPOS CONTRA ANTIGENO SUPERFICIE DA  HEPATITE</t>
  </si>
  <si>
    <t>ANTICORPOS CONTRA ANTIGENO SUPERFICIE DA  HEPATITEB (ANTI-HBS)</t>
  </si>
  <si>
    <t>ANTICORPOS CONTRA O VIRUS DE EPSTEIN-BARR (IFI)</t>
  </si>
  <si>
    <t>ANTICORPOS IGG CONTRA O VIRUS DA HEPATITE A</t>
  </si>
  <si>
    <t>ANTICORPOS IGM CONTRA O VIRUS DA HEPATITE A</t>
  </si>
  <si>
    <t>ANTICORPOS ANTI-MOTICONDRIA, IFI PARA</t>
  </si>
  <si>
    <t>ANTICORPOS ANTI-MUSCULO LISO, IFI PARA</t>
  </si>
  <si>
    <t>ANTICORPOS ANTI-NUCLEO, IFI PARA</t>
  </si>
  <si>
    <t>ANTICORPOS ANTI-TIREOGLOBULINA, IFI OU HA PARA</t>
  </si>
  <si>
    <t>ANTICORPOS ANTI-MICOSSOMAL, IFI OU HA PARA</t>
  </si>
  <si>
    <t>ANTI-DESOXIRIBONUCLEASE B, NEUTRALIZACAO QUANTATI-</t>
  </si>
  <si>
    <t>ANTI-DESOXIRIBONUCLEASE B, NEUTRALIZACAO QUANTATI-VA PARA</t>
  </si>
  <si>
    <t>ANTI-ESTREPTOLISINA O,DETERMINACAO QUANTITATIVA DE</t>
  </si>
  <si>
    <t>ANTI-HIALURONIDASE, DETERMINACAO DA</t>
  </si>
  <si>
    <t>ANTIGENO AUSTRALIA (HBS AG), HA PARA</t>
  </si>
  <si>
    <t>ANTIGENO AUSTRALIA (HBS AG) RIE OU EIE PARA</t>
  </si>
  <si>
    <t>ANTIGENO CARCINOEMBRIOGENICO, RIE OU EIE PARA</t>
  </si>
  <si>
    <t>ANTIGENO</t>
  </si>
  <si>
    <t>ANTIGENO ISOLADO DO SISTEMA HLA, DETERMINACAO   DO</t>
  </si>
  <si>
    <t>ANTIGENO ISOLADO DO SISTEMA HLA, DETERMINACAO   DO(CADA)</t>
  </si>
  <si>
    <t>BLASTOMICOSE (PARACOCCIDIOIDOMICOSE) RFC PARA</t>
  </si>
  <si>
    <t>BLASTOMICOSE (PARACOCCIDIOIDOMICOSE) ID PARA</t>
  </si>
  <si>
    <t>BRUCELOSE(INCLUI PESQUISA ANTICORPOS BLOQUEADORES)</t>
  </si>
  <si>
    <t>CANDIDINA, ID PARA</t>
  </si>
  <si>
    <t>CAXUMBA, RFC PARA</t>
  </si>
  <si>
    <t>CHAGAS, HA PARA</t>
  </si>
  <si>
    <t>CHAGAS, IFI PARA</t>
  </si>
  <si>
    <t>CHAGAS (REACAO DO IFI, HA E RFC), REACOES SOROLOGI</t>
  </si>
  <si>
    <t>CHAGAS (REACAO DO IFI, HA E RFC), REACOES SOROLOGICAS PARA</t>
  </si>
  <si>
    <t>CHAGAS, RFC (MACHADO GUERREIRO), PARA</t>
  </si>
  <si>
    <t>CLAMIDIA, RFC PARA</t>
  </si>
  <si>
    <t>CISTICERCOSE, ID PARA</t>
  </si>
  <si>
    <t>CISTICEROSE, RFC OU HA PARA</t>
  </si>
  <si>
    <t>CITOMEGALOVIRUS, RFC OU IFI PARA</t>
  </si>
  <si>
    <t>COMPLEMENTO C3 IDR PARA</t>
  </si>
  <si>
    <t>COMPLEMENTO C4 IDR PARA</t>
  </si>
  <si>
    <t>COMPLEMENTO (CH50) DOSAGEM DO</t>
  </si>
  <si>
    <t>CRIOGLOBULINAS, PESQUISA DE</t>
  </si>
  <si>
    <t>CRIOGLUTININAS, PESQUISA DE</t>
  </si>
  <si>
    <t>CRIPTOCOCOSE, IFI OU AGLUTINACAO PELA LATEX PARA</t>
  </si>
  <si>
    <t>EQUINOCOCOSE (CASONI), ID PARA</t>
  </si>
  <si>
    <t>EQUINOCOCOSE, RFC PARA</t>
  </si>
  <si>
    <t>ESPOROTRICOSE, AGLUTINACAO PELA LATEX PARA</t>
  </si>
  <si>
    <t>ESPOROTRIQUINA, ID PARA</t>
  </si>
  <si>
    <t>ESTREPTOQUINASE-DORNASE - ID PARA</t>
  </si>
  <si>
    <t>FATOR REUMATOIDE, TESTE DO LATEX PARA</t>
  </si>
  <si>
    <t>FREI (LINFOGRANULOMA VENEREO), ID DE</t>
  </si>
  <si>
    <t>FTA-ABS, IFI PARA SIFILIS</t>
  </si>
  <si>
    <t>GRAVIDEZ PELA IHA, TESTE IMUNOLOGICO PARA</t>
  </si>
  <si>
    <t>GRAVIDEZ PELA AGLUTINACAO DO LATEX, TESTE IMUNOLO-</t>
  </si>
  <si>
    <t>GRAVIDEZ PELA AGLUTINACAO DO LATEX, TESTE IMUNOLO-GICO</t>
  </si>
  <si>
    <t>HERPESVIRUS, RFC PARA</t>
  </si>
  <si>
    <t>HIPERSENS. RETARD.(INCLUI ID P/CANDIDINA P/TRICOFI</t>
  </si>
  <si>
    <t>HIPERSENS. RETARD.(INCLUI ID P/CANDIDINA P/TRICOFITINA ,PPD,ESTREPT.PPD, ESTREP.CAXUMBA,VIRUS,VACINA</t>
  </si>
  <si>
    <t>HISTOPLASMOSE, RFC OU AGLUTINACAO PELO LATEX PARA</t>
  </si>
  <si>
    <t>IGA, IDR PARA</t>
  </si>
  <si>
    <t>IGE,(TOTAL E ESPECIFICA POR ALERGENO) (RIE)</t>
  </si>
  <si>
    <t>IGG, IDR PARA</t>
  </si>
  <si>
    <t>IGM, IDR PARA</t>
  </si>
  <si>
    <t>IMUNOELETROFORESE (ESTUDO DA GAMOPATIA MONOCLONAL)</t>
  </si>
  <si>
    <t>IMUNOFLUORESCENCIA (DIRETA OU INDIRETA) REACOES DE</t>
  </si>
  <si>
    <t>IMUNOFLUORESCENCIA USANDO CONJUGADO IGM,REACOES DE</t>
  </si>
  <si>
    <t>INIBIDOR DE C1 - ESTERASE</t>
  </si>
  <si>
    <t>ITO (CANCRO MOLE), ID DE</t>
  </si>
  <si>
    <t>KVEIM (SARCOIDOSE), ID DE</t>
  </si>
  <si>
    <t>LEISCHMANIOSE, IFI PARA</t>
  </si>
  <si>
    <t>LEPTOSPIROSE, REACAO DE AGLUTINACAO (MACRO E   MI-</t>
  </si>
  <si>
    <t>LEPTOSPIROSE, REACAO DE AGLUTINACAO (MACRO E   MI-CROSCOPIA)</t>
  </si>
  <si>
    <t>LINFOCITOS (TRANSFORMACAO BLASTICA) CULTURA DE</t>
  </si>
  <si>
    <t>LINFOCITOS T E B, CONTAGEM DE (ROSETA E OU IF)</t>
  </si>
  <si>
    <t>LINFOCITOS T</t>
  </si>
  <si>
    <t>LINFOCITOS TCONTAGEM DE (IF COM OKT-4)"</t>
  </si>
  <si>
    <t>LINFOCITOS T SUPRESSORES, CONTAGEM DE (IF COM OKT-</t>
  </si>
  <si>
    <t>LINFOCITOS T SUPRESSORES, CONTAGEM DE (IF COM OKT-8)</t>
  </si>
  <si>
    <t>LISTERIOSE, REACAO DE AGLUTINACAO PARA</t>
  </si>
  <si>
    <t>MALARIA, IFI PARA</t>
  </si>
  <si>
    <t>MANTOUX (TUBERCULOSE) ID DE</t>
  </si>
  <si>
    <t>MICOPLASMA PNEUMONIAE, RFC PARA</t>
  </si>
  <si>
    <t>MITSUDA (HANSENIASE), ID DE</t>
  </si>
  <si>
    <t>MONONUCLEOSE, SOROLOGIA PARA (MONOTESTE)</t>
  </si>
  <si>
    <t>MONTENEGRO (LEISHMANIOSE), ID DE</t>
  </si>
  <si>
    <t>NITRO-BLUE-TETRAZOLIUM, PROVA DE REDUCAO DE</t>
  </si>
  <si>
    <t>PAUL-BUNELL-DAVIDSOHN (MONONUCLEOSE), REACAO DE</t>
  </si>
  <si>
    <t>PPD (TUBERCULOSE) ID DE</t>
  </si>
  <si>
    <t>PPLO, RFC PARA</t>
  </si>
  <si>
    <t>PROTEINA C. REATIVA, DETERMINACAO QUANTITATIVA DA</t>
  </si>
  <si>
    <t>PROTEINA C REATIVA, PESQUISA DE</t>
  </si>
  <si>
    <t>RICKETTSIA (WEIL-FELIX), REACAO DE AGLUTINACAO PAR</t>
  </si>
  <si>
    <t>RICKETTSIA (WEIL-FELIX), REACAO DE AGLUTINACAO PARA</t>
  </si>
  <si>
    <t>RUBEOLA, IHA PARA</t>
  </si>
  <si>
    <t>RUBEOLA-ANTICORPOS IGM, EIE PARA</t>
  </si>
  <si>
    <t>RUBEOLA-ANTICORPOS IGG, EIE PARA</t>
  </si>
  <si>
    <t>SARAMPO, RFC PARA</t>
  </si>
  <si>
    <t>SCHICK-ID PARA FUNCAO DE LINFOCITO B</t>
  </si>
  <si>
    <t>SCHISTOSOMOSE, RFC OU IFI</t>
  </si>
  <si>
    <t>SIFILIS (VDRL QUANTITATIVO E FTA-ABS), REACOES SOR</t>
  </si>
  <si>
    <t>SIFILIS (VDRL QUANTITATIVO E FTA-ABS), REACOES SORLOGICAS</t>
  </si>
  <si>
    <t>TOXOPLASMOSE (IFI-IGG E IFI-IGM), REACOES IMUNOFLU</t>
  </si>
  <si>
    <t>TOXOPLASMOSE (IFI-IGG E IFI-IGM), REACOES IMUNOFLUORESCENCIA PARA</t>
  </si>
  <si>
    <t>TOXOPLASMOSE, (RFC, HA OU IFI) PARA (CADA REACAO)</t>
  </si>
  <si>
    <t>TREPONEMA PALLIDUM (TPHA) REACAO DE HEMAGLUTINACAO</t>
  </si>
  <si>
    <t>TRICOFITINA, ID DE</t>
  </si>
  <si>
    <t>VDRL, INCLUSIVE QUANTITATIVO REACAO DE</t>
  </si>
  <si>
    <t>WAALER-ROSE (FATOR REUMATOIDE), TESTE DE</t>
  </si>
  <si>
    <t>WEINBERG (CISTICERCOSE) REACAO DE</t>
  </si>
  <si>
    <t>WIDAL (FEBRE TIFOIDE) REACAO DE</t>
  </si>
  <si>
    <t>CULTURA MISTA DE LINFOCITOS</t>
  </si>
  <si>
    <t>GENOTIPAGEM DO SISTEMA HLA (LOCUS A,B E C OU DR)</t>
  </si>
  <si>
    <t>PROVA DE COMPATIBILIDADE HLA (CROSS-MATCH)</t>
  </si>
  <si>
    <t>PESQUISA ISOLADA DE UM GENOTIPO HLA</t>
  </si>
  <si>
    <t>ANTICORPO ANTI-CORTEX SUPRARRENAL IFI</t>
  </si>
  <si>
    <t>ANTICORPOS ANTI-ENA (INCLUI SSA,SSB,SM,RNP)</t>
  </si>
  <si>
    <t>ANTICORPO ANTI-FIGADO, IFI</t>
  </si>
  <si>
    <t>ANTICORPOS ANTI-GLOMERULO</t>
  </si>
  <si>
    <t>ANTICORPOS ANTI-MUSCULO ESTRIADO</t>
  </si>
  <si>
    <t>ANTICORPOS ANTI SS-A (RO)</t>
  </si>
  <si>
    <t>ANTICORPOS ANTI SS-B (LA)</t>
  </si>
  <si>
    <t>ANTICORPOS ANTI SM</t>
  </si>
  <si>
    <t>ANTICORPOS CONTRA ANTIGENO DELTA DA HEPATITE</t>
  </si>
  <si>
    <t>ANTICORPO HTLV-III (ANTI-HIV)(EIE OU IFI)</t>
  </si>
  <si>
    <t>ANTICORPOS IDENTIFICACAO</t>
  </si>
  <si>
    <t>ANTICORPOS IGM CONTRA ANTIGENO</t>
  </si>
  <si>
    <t>ANTICORPOS IGM CONTRA ANTIGENOANTI HBC IGM)</t>
  </si>
  <si>
    <t>ANTICORPOS, NATURAIS E IMUNES, PESQUISA</t>
  </si>
  <si>
    <t>ANTICORPOS NATURAIS E IMUNES, TITULAGEM</t>
  </si>
  <si>
    <t>ANTICORPOS RNP</t>
  </si>
  <si>
    <t>ANTIGENOS DE HISTOCOMPATIBILIDADE SERIES A E B</t>
  </si>
  <si>
    <t>ANTIGENOS DE HISTOCOMPATIBILIDADE: SERIES A OU B</t>
  </si>
  <si>
    <t>ANTIGENOS DE HISTOCOMPATIBILIDADE: SERIES A OU BISOLADAMENTE</t>
  </si>
  <si>
    <t>ANTIGENOS METILICOS SOLUVEIS DO BCG (1 APLICACAO)</t>
  </si>
  <si>
    <t>ASPERGILUS RFC PARA</t>
  </si>
  <si>
    <t>BETA-2-MICROBLOBULINA</t>
  </si>
  <si>
    <t>BRUCELINA, ID PARA</t>
  </si>
  <si>
    <t>CANDIDIASE, RFC PARA</t>
  </si>
  <si>
    <t>CRIOGLOBULINAS DOSAGEM DE</t>
  </si>
  <si>
    <t>DETERMINACAO DOS LINFOCITOS LB</t>
  </si>
  <si>
    <t>DETERMINACAO DOS LINFOCITOS LTA (ATIVOS)</t>
  </si>
  <si>
    <t>DETERMINACAO DOS LINFOCITOS LTS (SUPRESSORES)</t>
  </si>
  <si>
    <t>DETERMINACAO DOS LINFOCITOS LTT (TOTAIS)</t>
  </si>
  <si>
    <t>EPSTEIN-BARR,PESQUISA DE ANTICORPOS CONTRA O VIRUS</t>
  </si>
  <si>
    <t>EPSTEIN-BARR,PESQUISA DE ANTICORPOS CONTRA O VIRUS(IGG OU IGM)</t>
  </si>
  <si>
    <t>ESTREPTOZIMA</t>
  </si>
  <si>
    <t>HERPES SIMPLES, PESQUISA DE ANTICORPOS IGG PARA</t>
  </si>
  <si>
    <t>HERPES SIMPLES, PESQUISA DE ANTICORPOS IGM PARA</t>
  </si>
  <si>
    <t>HERPES ZOSTER PESQUISA DE ANTICORPOS IGG PARA</t>
  </si>
  <si>
    <t>HERPES ZOSTER, PESQUISA E ANTICORPOS IGM PARA</t>
  </si>
  <si>
    <t>IMUNOCOMPLEXOS CIRCULANTES</t>
  </si>
  <si>
    <t>PSITACOSE RFC PARA</t>
  </si>
  <si>
    <t>TESTE DE ESTIMULACAO DOS LINFOCITOS IN VITRO</t>
  </si>
  <si>
    <t>TESTE DE INIBICAO DA ADERENCIA DOS LINFOCITOS AO V</t>
  </si>
  <si>
    <t>TESTE DE INIBICAO DA ADERENCIA DOS LINFOCITOS AO VIDRO LAI (PARA CADA ANTIGENO)</t>
  </si>
  <si>
    <t>TESTE DE INIBICAO DOS LINFOCITOS PELO CORTICOSTERO</t>
  </si>
  <si>
    <t>TESTE DE INIBICAO DOS LINFOCITOS PELO CORTICOSTEROIDE (IN VITRO)</t>
  </si>
  <si>
    <t>TESTE DE INIBICAO DA MIGRACAO DOS LINFOCITOS (PARA</t>
  </si>
  <si>
    <t>TESTE DE INIBICAO DA MIGRACAO DOS LINFOCITOS (PARACADA ANTIGENO)</t>
  </si>
  <si>
    <t>TOXOPLASMINA, ID PARA</t>
  </si>
  <si>
    <t>TOXOPLASMOSE (IGG OU IGM), EIE PARA</t>
  </si>
  <si>
    <t>VARICELA, RFC PARA</t>
  </si>
  <si>
    <t>VIRUS SINCICIAL RESPIRATORIO, PESQUISA DIRETA (IF)</t>
  </si>
  <si>
    <t>ANTICORPOS ANTI-HTLV-III (HIV), WESTERN BLOT</t>
  </si>
  <si>
    <t>ANTIGENO HTLV-III (HIV)EIE</t>
  </si>
  <si>
    <t>CRIOAGLUTINONA - RIE, DOSAGEM DE</t>
  </si>
  <si>
    <t>LEISHMANIOSE, REACAO SOROLOGICA PARA</t>
  </si>
  <si>
    <t>HISTOPLASMINA, ID PARA</t>
  </si>
  <si>
    <t>TOXOCARA CANIS, REACAO SOROLOGICA PARA</t>
  </si>
  <si>
    <t>ANTICORPOS ANTI-DNP, REACAO PARA DETECCAO DE</t>
  </si>
  <si>
    <t>CA 19/9 - EIE</t>
  </si>
  <si>
    <t>CA 125 - EIE</t>
  </si>
  <si>
    <t>MCA - EIE</t>
  </si>
  <si>
    <t>PSA (ANTIGENO PROSTATICO ESPECIFICO) RIE</t>
  </si>
  <si>
    <t>CISTECERCOSE (EIE)</t>
  </si>
  <si>
    <t>CITOMEGALOVIRUS IGM - ESPECIFICA (EIE)</t>
  </si>
  <si>
    <t>ANTICORPOS HEPATITE C</t>
  </si>
  <si>
    <t>CA - 15 - 3 - EIE</t>
  </si>
  <si>
    <t>AC ANTI ILHOTA DE LANGHERANS</t>
  </si>
  <si>
    <t>AC ANTI INSULINA</t>
  </si>
  <si>
    <t>HIV1 + HIV2 (DETERMINACAO CONJUNTA)</t>
  </si>
  <si>
    <t>ANTI CARDIOLIPINA (ANTI FOSFOLIPIDEOS)</t>
  </si>
  <si>
    <t>SOROLOGIA PARA DOENCA DE LYME</t>
  </si>
  <si>
    <t>ANTI GLIADINA (GLUTEN)</t>
  </si>
  <si>
    <t>ANTI ESCLERODERMA (SCL 70)</t>
  </si>
  <si>
    <t>CA 72-4</t>
  </si>
  <si>
    <t>CHAGAS EIE</t>
  </si>
  <si>
    <t>HISTONA</t>
  </si>
  <si>
    <t>GIARDIA</t>
  </si>
  <si>
    <t>ANTICARDIOLIPINA</t>
  </si>
  <si>
    <t>WASSERMANN</t>
  </si>
  <si>
    <t>ANTICARDIOLIPINA,ELISA IGM</t>
  </si>
  <si>
    <t>ANTICENTRÈMERO</t>
  </si>
  <si>
    <t>ANTI-LKM-1,IFI PARA</t>
  </si>
  <si>
    <t>ANTI - ACTINA, IFI</t>
  </si>
  <si>
    <t>ANTI-DNA,ELISA</t>
  </si>
  <si>
    <t>ANTIESCLERODERMA (SCL 70),ELISA</t>
  </si>
  <si>
    <t>ANTIPEROXIDASE TIREOIDEANA</t>
  </si>
  <si>
    <t>ANTI-JO1,ELISA</t>
  </si>
  <si>
    <t>ANTI-JO1 - IMUNODIFUSAO (IDI) DUPLA</t>
  </si>
  <si>
    <t>ANTI-JO1 - IMUNODIFUSAO (IDI) DUPLA-</t>
  </si>
  <si>
    <t>ANTI-LA/SSB,ELISA</t>
  </si>
  <si>
    <t>ANTIMENBRANA BASAL,IFI (RIM HUMANO)</t>
  </si>
  <si>
    <t>ANTIMITOCONDRIA - (M2) ELISA</t>
  </si>
  <si>
    <t>ANTIMUSCULO CARDIACO, IFI</t>
  </si>
  <si>
    <t>ANTINEUTROFILOS (ANCA) I.F</t>
  </si>
  <si>
    <t>ANTI-RNP,ELISA</t>
  </si>
  <si>
    <t>ANTI-RO/SSA,ELISA</t>
  </si>
  <si>
    <t>ASTO-TURBIDIMETRIA OU NEFELOMETRIA</t>
  </si>
  <si>
    <t>BRUCELA,PROVA TUBO</t>
  </si>
  <si>
    <t>C1Q,IDIR</t>
  </si>
  <si>
    <t>C2,IDIR</t>
  </si>
  <si>
    <t>C3A(FATOR B),IDIR</t>
  </si>
  <si>
    <t>CA 50</t>
  </si>
  <si>
    <t>CA-242</t>
  </si>
  <si>
    <t>CAXUMBA,ELISA</t>
  </si>
  <si>
    <t>CHAGAS,ELISA - TOTAL</t>
  </si>
  <si>
    <t>CHAGAS IFI- IGM</t>
  </si>
  <si>
    <t>CISTICERCOSE IF</t>
  </si>
  <si>
    <t>CITOMEGALOVIRUS - IGG,ELISA</t>
  </si>
  <si>
    <t>CITOMEGALOVIRUS - IGM - IFI</t>
  </si>
  <si>
    <t>CLOSTRIDIUM DIFFICILE,TOXINA A,ELISA</t>
  </si>
  <si>
    <t>COMPLEMENTO C3,C4 - TURBID.OU NEFELOMETRICO (CADA)</t>
  </si>
  <si>
    <t>COMPLEMENTO C3,C4 - TURBID.OU NEFELOMETRICO (CADA)C3A</t>
  </si>
  <si>
    <t>CRIOGLOBULINAS,CARACTERIZAÇAO-IMONUELETROFORESE</t>
  </si>
  <si>
    <t>FATOR ANTINUCLEO (FAN), ELISA</t>
  </si>
  <si>
    <t>FATOR ANTINUCLEO (FAN)- HEP2-IFI</t>
  </si>
  <si>
    <t>FATOR REUMATOIDE-TURBID.OU NEFELOMETRICO</t>
  </si>
  <si>
    <t>FILARIOSE, ELISA</t>
  </si>
  <si>
    <t>GONOCOCO-HEMAGLUTINAÇAO (HA)</t>
  </si>
  <si>
    <t>GONOCOCO-IFI</t>
  </si>
  <si>
    <t>HELICOBACTER PYLORI,ELISA</t>
  </si>
  <si>
    <t>HEPATITE C - ANTIGENO HVC-PCR</t>
  </si>
  <si>
    <t>HIDATIDOSE (EQUINOCOCOSE)IDI DUPLA</t>
  </si>
  <si>
    <t>HPV (VIRUS DO PAPILOMA HUMANO), SONDA DNA</t>
  </si>
  <si>
    <t>HTLV1 ( VIRUS PARAPARESIA ESPASTICA TROPICAL),AC</t>
  </si>
  <si>
    <t>HTLV1 ( VIRUS PARAPARESIA ESPASTICA TROPICAL),ACPESQUISA</t>
  </si>
  <si>
    <t>IGD,IDIR</t>
  </si>
  <si>
    <t>IGG, SUBCLASSES 1,2,3,4 -IDIR (CADA)</t>
  </si>
  <si>
    <t>INIBIDOR DE C1 ESTERASE-FUNCAO,IDIR</t>
  </si>
  <si>
    <t>LEGIONELLA - IFI</t>
  </si>
  <si>
    <t>LEPTOSPIROSE-IFI OU ELISA - IGG</t>
  </si>
  <si>
    <t>LEPTOSPIROSE-IFI OU ELISA - IGM</t>
  </si>
  <si>
    <t>MICOPLASMA PNEUMONIAE(PPLO)-ELISA IGG</t>
  </si>
  <si>
    <t>MICOPLASMA PNEUMONIAE(PPLO)-ELISA-IGM</t>
  </si>
  <si>
    <t>MICOPLASMA PNEUMONIAE (PPLO)-IFI-IGG</t>
  </si>
  <si>
    <t>MICOPLASMA PNEUMONIAE (PPLO)-IFI-IGM</t>
  </si>
  <si>
    <t>PROTEINA EOSINOFILICA CATIONICA (ECP)-FLUOROIMUNO</t>
  </si>
  <si>
    <t>PROTEINA EOSINOFILICA CATIONICA (ECP)-FLUOROIMUNOENSAIO</t>
  </si>
  <si>
    <t>SIFILIS - FTA-ABS-IGM</t>
  </si>
  <si>
    <t>TOXOPLASMOSE,ELISA-IGA</t>
  </si>
  <si>
    <t>VARICELA,IGG,ELISA</t>
  </si>
  <si>
    <t>VARICELA,IGG-IFI</t>
  </si>
  <si>
    <t>VARICELA,IGM,ELISA</t>
  </si>
  <si>
    <t>VARICELA,IGM-IFI</t>
  </si>
  <si>
    <t>IGE,GRUPO ESPECIFICO (CADA)</t>
  </si>
  <si>
    <t>IGE,POR ALERGENO ESPECIFICO (CADA)</t>
  </si>
  <si>
    <t>ALERGENOS - PERFIL ANTIGENICO ( PAINEL C/36 ANTI</t>
  </si>
  <si>
    <t>ALERGENOS - PERFIL ANTIGENICO ( PAINEL C/36 ANTIGENOS</t>
  </si>
  <si>
    <t>HIV AMPLIFICAÇAO DO DNA (PCR)</t>
  </si>
  <si>
    <t>MICOBACTERIA,SOROLOGIA</t>
  </si>
  <si>
    <t>HEPATITE B - PCR</t>
  </si>
  <si>
    <t>MONONUCLEOSE - EPSTEIN BARR - PCR</t>
  </si>
  <si>
    <t>PSA LIVRE (INCLUI O PSA TOTAL)</t>
  </si>
  <si>
    <t>ANTICÉLULA EPITELIAL OU ENDOTELIAL</t>
  </si>
  <si>
    <t>ANTICORPOS ANTI-MI</t>
  </si>
  <si>
    <t>COMPLEMENTO C2</t>
  </si>
  <si>
    <t>DENGUE, SOROLOGIA PARA</t>
  </si>
  <si>
    <t>HTLV1 + HTLV2 (ÚNICO TESTE)</t>
  </si>
  <si>
    <t>REAÇÃO SOROLÓGICA PARA COXSACKIE</t>
  </si>
  <si>
    <t>STREPTOZYMA</t>
  </si>
  <si>
    <t>VÍRUS SINCICIAL RESPIRATÓRIO (IGG OU IGM) CADA</t>
  </si>
  <si>
    <t>ANTICORPO ANTIVÍRUS DA HEPATITE E (TOTAL)</t>
  </si>
  <si>
    <t>SARAMPO, ANTICORPOS IGG OU IGM ANTIVÍRUS DO (CADA)</t>
  </si>
  <si>
    <t>RASTREAMENTO PRÉ-NATAL (TRITESTE)</t>
  </si>
  <si>
    <t>BIOTINASE (TESTE DO PEZINHO) ATIVIDADE DA,</t>
  </si>
  <si>
    <t>TESTE RESPIRATÓRIO PARA H. PYLORI</t>
  </si>
  <si>
    <t>ANTICORPOS ANTIENDOMISIO</t>
  </si>
  <si>
    <t>ANTICORPO ANTI-HORMÔNIO DO CRESCIMENTO</t>
  </si>
  <si>
    <t>ANTICORPO ANTI-DNAS E B</t>
  </si>
  <si>
    <t>LIQUIDO AMNIOTICO</t>
  </si>
  <si>
    <t>CLEMENTS, TESTE DA</t>
  </si>
  <si>
    <t>COLHEITA (INCLUSIVE PRE-LOCALIZACAO DA PLACENTA)</t>
  </si>
  <si>
    <t>ESPECTROFOLOMETRIA</t>
  </si>
  <si>
    <t>FOSFOLIPIDIOS (RELACAO LECITINA/ESFINGOMIELINA)</t>
  </si>
  <si>
    <t>ROTINA DO LIQUIDO AMNIOTICO-AMNIOGRAMA (CITOLIGICO</t>
  </si>
  <si>
    <t>ROTINA DO LIQUIDO AMNIOTICO-AMNIOGRAMA (CITOLIGICOESPECTROFOTOMETRIA,CREATININA E TESTE DE CLEMENTS)</t>
  </si>
  <si>
    <t>ALFA-FETO-PROTEINA</t>
  </si>
  <si>
    <t>MATURIDADE PULMONAR FETAL (FLUORESCÊNCIA POLORIZAD</t>
  </si>
  <si>
    <t>MATURIDADE PULMONAR FETAL (FLUORESCÊNCIA POLORIZADA)</t>
  </si>
  <si>
    <t>LIQUIDO SINOVIAL E DERRAMES</t>
  </si>
  <si>
    <t>CRISTAIS COM LUZ POLARIZADA, PESQUISA</t>
  </si>
  <si>
    <t>RAGOCITOS, PESQUISA DE</t>
  </si>
  <si>
    <t>RIVALTA, REACAO DE</t>
  </si>
  <si>
    <t>ROTINA DO LIQ.SINOVIAL(CARACT.FIS.CIT.GLIC.PROT. E</t>
  </si>
  <si>
    <t>ROTINA DO LIQ.SINOVIAL(CARACT.FIS.CIT.GLIC.PROT. EFRACOES AC.URICO, PROVA DO LATEXP/FATOR REUM.BACT)</t>
  </si>
  <si>
    <t>COLETA, POR PUNÇAO</t>
  </si>
  <si>
    <t>LIQUIDO CEFALORRAQUEANO (LIQUOR)</t>
  </si>
  <si>
    <t>BENJOIN COLOIDAL, REACAO DE</t>
  </si>
  <si>
    <t>CELULAS, CONTAGEM ESPECIFICA DE</t>
  </si>
  <si>
    <t>CELULAS E CARACTERES GERAIS DO LIQUOR,CONTAGEM GLO</t>
  </si>
  <si>
    <t>CELULAS E CARACTERES GERAIS DO LIQUOR,CONTAGEM GLOBAL DE</t>
  </si>
  <si>
    <t>ELETROFORESE DO PROTEINAS COM CONCENTRACAO</t>
  </si>
  <si>
    <t>NONNE-APPLE, REACAO DE</t>
  </si>
  <si>
    <t>PANDY, REACAO DE</t>
  </si>
  <si>
    <t>PUNCAO LOMBAR COM MANOMETRIA INICIAL E FINAL</t>
  </si>
  <si>
    <t>RAQUIMANOMETRIA - TESTE DE PERMEABILIDADE DO CANAL</t>
  </si>
  <si>
    <t>ROT. DO LIQUOR (CARAC.GERAIS,CONT.BLOBAL E ESPEC.</t>
  </si>
  <si>
    <t>ROT. DO LIQUOR (CARAC.GERAIS,CONT.BLOBAL E ESPEC.DE CEL.,DOS.DE CLOR.GLIC.PROT.REAC.DE GLOB.E VDRL)</t>
  </si>
  <si>
    <t>TAKATA-ARA, REACAO DE</t>
  </si>
  <si>
    <t>WEICHBRODT, REACAO DE</t>
  </si>
  <si>
    <t>HEMOPHILUS INFLUENZAE - RIE, PESQUISA DE</t>
  </si>
  <si>
    <t>STREPTOCOCCUS PNEUMONIEAE - EIE, PESQUISA DE</t>
  </si>
  <si>
    <t>NEISSERIA MENINGIDITIS (A,B,C,W135) -RIE, PESQUISA</t>
  </si>
  <si>
    <t>NEISSERIA MENINGIDITIS (A,B,C,W135) -RIE, PESQUISADE</t>
  </si>
  <si>
    <t>LATEX (H, INFLUENZAE MAIS S. PNEUMONIEAE MAIS N.</t>
  </si>
  <si>
    <t>LATEX (H, INFLUENZAE MAIS S. PNEUMONIEAE MAIS N.MENINGIDITIS A E C</t>
  </si>
  <si>
    <t>IMUNOGLOBULINA NO LIQUOR, CADA</t>
  </si>
  <si>
    <t>PROTEINA MIELICA BASICA (RIE OU EIE)</t>
  </si>
  <si>
    <t>CISTICERCOSE (EIE)</t>
  </si>
  <si>
    <t>CRIPTOCOCOSE (REACAO P/LATEX OU I.F.I. (INCLUI TIT</t>
  </si>
  <si>
    <t>CRIPTOCOCOSE (REACAO P/LATEX OU I.F.I. (INCLUI TITULACAO)</t>
  </si>
  <si>
    <t>LACTATO</t>
  </si>
  <si>
    <t>ADENOSINA DEAMINASE (ADA)</t>
  </si>
  <si>
    <t>PESQUISA DOS INDICES DE IMUNOPRODUÇAO (ELETROFORE</t>
  </si>
  <si>
    <t>PESQUISA DOS INDICES DE IMUNOPRODUÇAO (ELETROFORESE E IGG DO LIQUOR,ELETROFORESE E IGG DO SORO</t>
  </si>
  <si>
    <t>CÉLULAS, PESQUISA DE CÉLULAS NEOPLÁSICAS (CITOLOGIA ONCÓTICA)</t>
  </si>
  <si>
    <t>ÍNDICE DE IMUNOPRODUÇÃO (ELETROF. E IGG EM SORO ELÍQUOR)</t>
  </si>
  <si>
    <t>LCR HOSPITALAR NEUROLOGIA (ASPECTOS COR + ÍNDICESDE COR + CONTAGEM GLOBAL E ESPECÍFICA DE  LEUCÓCIT</t>
  </si>
  <si>
    <t>PUNÇÃO - CISTERNAL SUB OCCIPTAL COM MANOMETRIA</t>
  </si>
  <si>
    <t>LCR AMBULATORIAL ROTINA NEUROLÓGICA: (ASPECTOS COR</t>
  </si>
  <si>
    <t>LCR AMBULATORIAL ROTINA NEUROLÓGICA: (ASPECTOS COR+ ÍNDICE DE COR + CONTAGEM GLOBAL E  ESPECÍFICA</t>
  </si>
  <si>
    <t>LCR PRONTO SOCORRO (ASPECTOS COR + ÍNDICE  DE COR+ CONTAGEM  GLOBAL  E  ESPECÍFICA  DE  LEUCÓCITOS</t>
  </si>
  <si>
    <t>BIOQUÍMICA LCR (PROTEÍNAS + PANDY + GLICOSE + CLOR</t>
  </si>
  <si>
    <t>BIOQUÍMICA LCR (PROTEÍNAS + PANDY + GLICOSE + CLORO)</t>
  </si>
  <si>
    <t>PROTEÍNA MIELINA BÁSICA, ANTICORPO ANTI</t>
  </si>
  <si>
    <t>MICROBIOLOGIA</t>
  </si>
  <si>
    <t>ANAEROBICAS, CULTURA PARA BACTERIAS</t>
  </si>
  <si>
    <t>ANTIBIOGRAMA (TESTE SENSIBILIDADE P/  ANTIBIOTICOS</t>
  </si>
  <si>
    <t>ANTIBIOGRAMA (TESTE SENSIBILIDADE P/  ANTIBIOTICOSE QUIMIOTERAPICOS)</t>
  </si>
  <si>
    <t>ANTIBIOGRAMA PARA BACILOS ALCOOL-ACIDO-RESIDENTES-</t>
  </si>
  <si>
    <t>ANTIBIOGRAMA PARA BACILOS ALCOOL-ACIDO-RESIDENTES-DROGAS DE 1. LINHA</t>
  </si>
  <si>
    <t>ANTIBIOGRAMA PARA BACILOS ALCOOL-ACIDO-RESISTENTE-</t>
  </si>
  <si>
    <t>ANTIBIOGRAMA PARA BACILOS ALCOOL-ACIDO-RESISTENTE-DROGAS DE 2. LINHA</t>
  </si>
  <si>
    <t>BACILOS ALCOOL-ACIDO-RESISTENTES (ZIEHL OU FLUORES</t>
  </si>
  <si>
    <t>BACILOS ALCOOL-ACIDO-RESISTENTES (ZIEHL OU FLUORESCENCIA DIRETA), PESQ.DIRETA E APOS HOMOGENEIZACAO)</t>
  </si>
  <si>
    <t>BACTERIOSCOPIA (GRAM, ZIEHL, ALBERT, ETC.) POR LA-</t>
  </si>
  <si>
    <t>BACTERIOSCOPIA (GRAM, ZIEHL, ALBERT, ETC.) POR LA-MINA</t>
  </si>
  <si>
    <t>CHLAMIDIA, CULTURA OU EIE PARA</t>
  </si>
  <si>
    <t>CHLAMIDIA (CITOLOGIA OU IMUNOFLUORESCENCIA DIRETA)</t>
  </si>
  <si>
    <t>DIFTERICO (INCLUI CULTURA) PESQUISA DE TOXINA DO B</t>
  </si>
  <si>
    <t>DIFTERICO (INCLUI CULTURA) PESQUISA DE TOXINA DO BCILO</t>
  </si>
  <si>
    <t>FEZES, CULTURA PARA SALMONELLA, SHIGELLA E ESCHERI</t>
  </si>
  <si>
    <t>FEZES, CULTURA PARA SALMONELLA, SHIGELLA E ESCHERICHIA COLI ENTEROPATOGENICAS (SOROLOGIA INCLUIDA)</t>
  </si>
  <si>
    <t>FEZES, PESQUISA DE ROTAVIRUS (EIE)</t>
  </si>
  <si>
    <t>FUNGOS, CULTURA PARA (INCLUI EXAME DIRETO)</t>
  </si>
  <si>
    <t>FUNGOS PESQUISA DE (A FRESCO, LACTOFENOL, TINTA DA</t>
  </si>
  <si>
    <t>FUNGOS PESQUISA DE (A FRESCO, LACTOFENOL, TINTA DACHINA)</t>
  </si>
  <si>
    <t>HEMOCULTURA (POR AMOSTRA, ANTIBIOGRAMA   INCLUIDO</t>
  </si>
  <si>
    <t>HEMOCULTURA (POR AMOSTRA, ANTIBIOGRAMA   INCLUIDOQUANDO NECESSARIO)</t>
  </si>
  <si>
    <t>HEMOPHILUS (BORDETELLA) PERTUSSIS (IMUNOFLUORESCEN</t>
  </si>
  <si>
    <t>HEMOPHILUS (BORDETELLA) PERTUSSIS (IMUNOFLUORESCENCIA DIRETA)</t>
  </si>
  <si>
    <t>HERPEVIRUS, CULTURAS PARA</t>
  </si>
  <si>
    <t>HERPEVIRUS (CITOLOGIA OU IMUNOFLUENCIA DIRETA)</t>
  </si>
  <si>
    <t>INOCULACAO EM COBAIO</t>
  </si>
  <si>
    <t>LAVADO BRONQUICO, COLHEITA POR</t>
  </si>
  <si>
    <t>LAVADO GRASTRICO, COLHEITA POR</t>
  </si>
  <si>
    <t>LISTERIA (IMUNOFLUORESCENCIA DIRETA), PESQUISA DE</t>
  </si>
  <si>
    <t>LEPTOSPIRA (CAMPO ESCURO APOS CONCENTRACAO),PESQUI</t>
  </si>
  <si>
    <t>LEPTOSPIRA (CAMPO ESCURO APOS CONCENTRACAO),PESQUISA DE</t>
  </si>
  <si>
    <t>MICOPLASMA, CULTURA PARA</t>
  </si>
  <si>
    <t>PROTOZOARIO, CULTURA PARA</t>
  </si>
  <si>
    <t>STREOTOCOCCUS BETA-HEMOLITICO DO GRUPO A, PESQUISA</t>
  </si>
  <si>
    <t>STREOTOCOCCUS BETA-HEMOLITICO DO GRUPO A, PESQUISADE</t>
  </si>
  <si>
    <t>TREPONEMA (CAMPO ESCURO), PESQUISA DE</t>
  </si>
  <si>
    <t>URINA COM CONTAGEM DE COLONIAS, CULTURA DE</t>
  </si>
  <si>
    <t>VACINA AUTOGENA</t>
  </si>
  <si>
    <t>VACINA COM ALERGENOS HIPOSSENSIBILIZANTES</t>
  </si>
  <si>
    <t>CRIPTOSOPORIDIUM, PESQUISA DE</t>
  </si>
  <si>
    <t>CULTURAS EM GERAL COMPREENDENDO CITO-PARASITOLOGIC</t>
  </si>
  <si>
    <t>CULTURAS EM GERAL COMPREENDENDO CITO-PARASITOLOGICO (QUANDO NECESSARIO) BACTERIOSCOPICO E IND. BACTE</t>
  </si>
  <si>
    <t>FEZES CULTURA PARA CAMPILOBACTER SP OU YERSINIA EN</t>
  </si>
  <si>
    <t>FEZES CULTURA PARA CAMPILOBACTER SP OU YERSINIA ENTEROCOLITICA (CADA)</t>
  </si>
  <si>
    <t>HEMOCULTURA PARA BACTERIAS ANAEROBIAS (POR AMOSTRA</t>
  </si>
  <si>
    <t>HEMOCULTURA PARA BACTERIAS ANAEROBIAS (POR AMOSTRA)</t>
  </si>
  <si>
    <t>PNEUMOCISTI CARINI, PESQUISA DE</t>
  </si>
  <si>
    <t>SOROLOGIA PARA ESTREPTOCOCUS DO GRUPO A</t>
  </si>
  <si>
    <t>COLERA - IDENTIFICACAO (SOROTIPAGEM INCLUIDA)</t>
  </si>
  <si>
    <t>CULTURA PARA FUNGOS (MICOSES PROFUNDAS)</t>
  </si>
  <si>
    <t>CULTURA QUANTITATIVA DE SECRECOES PULMONARES, QUAN</t>
  </si>
  <si>
    <t>CULTURA QUANTITATIVA DE SECRECOES PULMONARES, QUANDO NECESSITAR TRATAMENTO PREVIO C/ N.A.C.</t>
  </si>
  <si>
    <t>CULTURAS AUTOMATIZADAS</t>
  </si>
  <si>
    <t>CULTURA DE BK</t>
  </si>
  <si>
    <t>CHLAMYDIA-PCR,AMPLIFICAÇAO DE DNA</t>
  </si>
  <si>
    <t>ESTREPTOCOCOS-A,TESTE RAPIDO</t>
  </si>
  <si>
    <t>HELICOBACTER PYLORI, PESQUISA DIRETA</t>
  </si>
  <si>
    <t>HEMOCULTURA AUTOMATIZADA(POR AMOSTRA,INCLUI TSAQ</t>
  </si>
  <si>
    <t>HEMOCULTURA AUTOMATIZADA(POR AMOSTRA,INCLUI TSAQCOM MIC QUANDO NECESSARIO</t>
  </si>
  <si>
    <t>MICOBACTERIA AMPLIFICAÇAO DE DNA (PCR)</t>
  </si>
  <si>
    <t>PNEUMOCYSTI CARINII,IFD</t>
  </si>
  <si>
    <t>ANTIGENOS BACTERIAS OU FUNGOS - PESQUISA</t>
  </si>
  <si>
    <t>MICOBACTERIA-IDENTIFICAÇAO POR AUTOMAÇAO,</t>
  </si>
  <si>
    <t>MICOBACTERIA-TESTE DE SENSIBILIDADE A DROGAS POR</t>
  </si>
  <si>
    <t>MICOBACTERIA-TESTE DE SENSIBILIDADE A DROGAS PORAOTOMAÇAO</t>
  </si>
  <si>
    <t>LEPRA (HANSEN), PESQUISA DE (POR MATERIAL)</t>
  </si>
  <si>
    <t>CRIPTOCOCO (TINTA DA CHINA) PESQUISA DE</t>
  </si>
  <si>
    <t>CULTURA, FEZES: SALMONELA, SHIGELLAE E ESC. COLI ENTEROPATOGÊNICAS, ENTEROINVASORA (SOROL. INCLUÍDA)</t>
  </si>
  <si>
    <t>SUCO GASTRICO</t>
  </si>
  <si>
    <t>GASTROAC.-SECR. BASAL POR 60 E 4 AMOSTRAS APOS  O</t>
  </si>
  <si>
    <t>GASTROAC.-SECR. BASAL POR 60 E 4 AMOSTRAS APOS  OESTIM.(FORNEC.DE MAT.,INCLUSIVE TUBAGEM) TESTE DE</t>
  </si>
  <si>
    <t>HOLLANDER (INCLUSIVE TUBAGEM), TESTE DE</t>
  </si>
  <si>
    <t>TUBAGEM GASTRICA</t>
  </si>
  <si>
    <t>TUBAGEM DUODENAL</t>
  </si>
  <si>
    <t>PANCREOZIMINA-SECRETINA NO SUCO DUODENAL, TESTE DE</t>
  </si>
  <si>
    <t>ROTINA DAS BILES A,B,C,E DO SUCO DUODENAL(CARACTE-</t>
  </si>
  <si>
    <t>ROTINA DAS BILES A,B,C,E DO SUCO DUODENAL(CARACTE-RES FIS. E MICROSCOP. INCLUSIVE TUBAGEM) EXAME</t>
  </si>
  <si>
    <t>URINA</t>
  </si>
  <si>
    <t>ACIDEZ TITULAVEL</t>
  </si>
  <si>
    <t>ACIDO FENIPIRUVICO, DOSAGEM DE</t>
  </si>
  <si>
    <t>ACIDO FENILPIRUVICO, PESQUISA DE</t>
  </si>
  <si>
    <t>ACIDO HOMOGENTISICO, DOSAGEM DE</t>
  </si>
  <si>
    <t>ACIDO HOMOGENTISICO, PESQUISA DE</t>
  </si>
  <si>
    <t>ADDIS, CONTAGEM DE</t>
  </si>
  <si>
    <t>BARBITURATOS, PESQUISA DE</t>
  </si>
  <si>
    <t>BETA MERCAPTO-LACTATO-DISULFIDURIA, PESQUISA DE</t>
  </si>
  <si>
    <t>BISMUTO, PESQUISA DE</t>
  </si>
  <si>
    <t>CADEIAS LEVES (KAPA E LAMBDA), PESQUISA DE (IEF)</t>
  </si>
  <si>
    <t>CALCULOS URINARIOS, EXAME QUALITATIVO DE</t>
  </si>
  <si>
    <t>CISTINURIA, PESQUISA DE</t>
  </si>
  <si>
    <t>COPROPORFIRINA III, DOSAGEM DE</t>
  </si>
  <si>
    <t>CROMATOGRAFIA DE ACUCARES (MELITURIA)</t>
  </si>
  <si>
    <t>ELETROFORESE DE PROTEINAS URINARIAS COM CONCENTRA-</t>
  </si>
  <si>
    <t>ELETROFORESE DE PROTEINAS URINARIAS COM CONCENTRA-CAO</t>
  </si>
  <si>
    <t>ERROS INATOS DO METABOLISMO,PESQ. DE (INCLUI PESQ.</t>
  </si>
  <si>
    <t>ERROS INATOS DO METABOLISMO,PESQ. DE (INCLUI PESQ.DE AMINOAC., MELITURIA E MUCOPOLISSACARIDOSE)</t>
  </si>
  <si>
    <t>AFENILCETONURIA, PESQUISA DE</t>
  </si>
  <si>
    <t>FRUTOSURIA, PESQUISA DE</t>
  </si>
  <si>
    <t>GALACTOSURIA, PESQUISA DE</t>
  </si>
  <si>
    <t>HISTIDINA, PESQUISA DE</t>
  </si>
  <si>
    <t>INCLUSAO CITOMEGALICA, PESQUISA DE CELULAS COM</t>
  </si>
  <si>
    <t>LACTOSURIA, PESQUISA DE</t>
  </si>
  <si>
    <t>LIPOIDES, PESQUISA DE</t>
  </si>
  <si>
    <t>MELANINA, PESQUISA DE</t>
  </si>
  <si>
    <t>MERCURIO, PESQUISA DE</t>
  </si>
  <si>
    <t>OSMOLALIDADE, DETERMINACAO DA</t>
  </si>
  <si>
    <t>PESQUISA OU DOSAGEM DE UM COMPONENTE URINARIO</t>
  </si>
  <si>
    <t>PORFOBILINOGENIO</t>
  </si>
  <si>
    <t>PROTEINAS DE BENCE JONES, PESQUISA DE</t>
  </si>
  <si>
    <t>PROVA DE CONCENTRACAO (FISHBERG OU VOLHARD)</t>
  </si>
  <si>
    <t>PROVA DA DILUICAO</t>
  </si>
  <si>
    <t>ROTINA DE URINA (CARACTERES FISICOS,ELEMENTOS ANOR</t>
  </si>
  <si>
    <t>ROTINA DE URINA (CARACTERES FISICOS,ELEMENTOS ANORMAIS E SEDIMENTOSCOPIA) EXAME DE</t>
  </si>
  <si>
    <t>SEDIMENTOSCOPIA QUANTITATIVA</t>
  </si>
  <si>
    <t>SOBRECARGA DE AGUA, PROVA DE</t>
  </si>
  <si>
    <t>TIROSINOSE, PESQUISA DE</t>
  </si>
  <si>
    <t>ACIDO HOMOVANILICO, DOSAGEM DO</t>
  </si>
  <si>
    <t>ALCAPTONURIA PESQUISA DE</t>
  </si>
  <si>
    <t>AMINOACIDOS TOTAIS PESQUISA DE</t>
  </si>
  <si>
    <t>METANEFRINAS URINARIAS, DOSAGEM DAS</t>
  </si>
  <si>
    <t>MICROALBUMINURIA (RIE)</t>
  </si>
  <si>
    <t>COBRE URINARIO</t>
  </si>
  <si>
    <t>DIMORFISMO ERITROCITARIO, PESQUISA DE</t>
  </si>
  <si>
    <t>MIOGLOBINA,PESQUISA</t>
  </si>
  <si>
    <t>CORPOS CETONICOS,PESQUISA</t>
  </si>
  <si>
    <t>ALDOSTERONA URINÁRIA</t>
  </si>
  <si>
    <t>CÁLCULOS URINÁRIOS, ANÁLISE CRISTALOGRÁFICA (MINER</t>
  </si>
  <si>
    <t>CÁLCULOS URINÁRIOS, ANÁLISE CRISTALOGRÁFICA (MINERALOGIA)</t>
  </si>
  <si>
    <t>CATECOLAMINAS LIVRES URINÁRIAS</t>
  </si>
  <si>
    <t>HOMOCISTEÍNA, DOSAGEM DA URINA</t>
  </si>
  <si>
    <t>ÁCIDO CÍTRICO (CITRATO)</t>
  </si>
  <si>
    <t>DIVERSOS</t>
  </si>
  <si>
    <t>CITOGRAMA NASAL</t>
  </si>
  <si>
    <t>IONTOFORESE P/ COLHEITA DE SUOR COM DOSAGEM DE  NA</t>
  </si>
  <si>
    <t>IONTOFORESE P/ COLHEITA DE SUOR COM DOSAGEM DE  NAE CI</t>
  </si>
  <si>
    <t>METABOLISMO BASAL</t>
  </si>
  <si>
    <t>PERFIL REUMAT.(INC.AC.URICO,ELETR.DE PROT.,FAT.ANT</t>
  </si>
  <si>
    <t>PERFIL REUMAT.(INC.AC.URICO,ELETR.DE PROT.,FAT.ANT-NUCLEO,HEMOSSED.,PROVA DO LATEX P/REUM.E TES.W.R)</t>
  </si>
  <si>
    <t>PROV.DE ATIV. DA FEVRE REUM.(INC:ANTIEST.</t>
  </si>
  <si>
    <t>PROV.DE ATIV. DA FEVRE REUM.(INC:ANTIEST.ELET.</t>
  </si>
  <si>
    <t>PROV.DE FUNC.HEPAT.(INCL:BILIRRUB.ELETR.DE PROTEI,</t>
  </si>
  <si>
    <t>PROV.DE FUNC.HEPAT.(INCL:BILIRRUB.ELETR.DE PROTEI,FOSFAT.ALCAL.,TRANS.GLUT-OXAL.TRANS.GLUT-PIR., GT)</t>
  </si>
  <si>
    <t>TESTE APT</t>
  </si>
  <si>
    <t>CROMATINA SEXUAL, PESQUISA DE</t>
  </si>
  <si>
    <t>CURETAGEM NASAL (PARA OBTENÇAO DE MUCO NASAL A NI</t>
  </si>
  <si>
    <t>CURETAGEM NASAL (PARA OBTENÇAO DE MUCO NASAL A NIVEL DE CORNETOS MEDIOS</t>
  </si>
  <si>
    <t>PH-TORNASSOL</t>
  </si>
  <si>
    <t>CROMOTOGRAFIA DE AMINOACIDOS</t>
  </si>
  <si>
    <t>SALICILATOS,PESQUISA</t>
  </si>
  <si>
    <t>PERFIL  METABÓLICO  P/  LITÍASE  RENAL: SANGUE (CA</t>
  </si>
  <si>
    <t>PERFIL  METABÓLICO  P/  LITÍASE  RENAL: SANGUE (CA, P, AU, CR) URINA: (CA, AU, P, CITR, PESQ. CISTIN</t>
  </si>
  <si>
    <t>TESTE DO PEZINHO BÁSICO (TSH NEONATAL, FENILALANIN</t>
  </si>
  <si>
    <t>TESTE DO PEZINHO BÁSICO (TSH NEONATAL, FENILALANINA)</t>
  </si>
  <si>
    <t>TESTE DO PEZINHO AMPLIADO (TSH NEONATAL, 17 OH PRO</t>
  </si>
  <si>
    <t>TESTE DO PEZINHO AMPLIADO (TSH NEONATAL, 17 OH PROGESTERONA , FENILALANINA, IRT)</t>
  </si>
  <si>
    <t>CRISTALIZAÇÃO DO MUCO CERVICAL, PEQUISA DE</t>
  </si>
  <si>
    <t>PATOLOGIA CLINICA OCUPACIONAL</t>
  </si>
  <si>
    <t>ACIDO DELTA AMINOLEVULINICO (PARA CHUMBO INORGANIC</t>
  </si>
  <si>
    <t>ACIDO DELTA AMINOLEVULINICO (PARA CHUMBO INORGANICO)</t>
  </si>
  <si>
    <t>ACIDO DELTA AMINOLEVULINICO DEIDRASE (PARA CHUMBO</t>
  </si>
  <si>
    <t>ACIDO DELTA AMINOLEVULINICO DEIDRASE (PARA CHUMBOINORGANICO)</t>
  </si>
  <si>
    <t>ACIDO FENILGLIOXILICO (PARA ESTIRENO)</t>
  </si>
  <si>
    <t>ACIDO HIPURICO (PARA TOLUENO)</t>
  </si>
  <si>
    <t>ACIDO MANDELICO (PARA ESTIRENO)</t>
  </si>
  <si>
    <t>ACIDO MANDELICO (PARA ESTIRENO):</t>
  </si>
  <si>
    <t>ACIDO METIHIPURICO (PARA XILENOS)</t>
  </si>
  <si>
    <t>AZIDA SODICA, TESTE DA (PARA DISSULFETO DE CARBONO</t>
  </si>
  <si>
    <t>AZIDA SODICA, TESTE DA (PARA DISSULFETO DE CARBONO)</t>
  </si>
  <si>
    <t>ARSENICO (PARA ARSENICO)</t>
  </si>
  <si>
    <t>CARBOXIERMOGLOBINA (PARA MONOXIDO DE CARBONO, DICL</t>
  </si>
  <si>
    <t>CARBOXIERMOGLOBINA (PARA MONOXIDO DE CARBONO, DICLOROMETANO)</t>
  </si>
  <si>
    <t>COLINESTERASE (PARA CARBAMATOS, ORGANOFOSFORADOS)</t>
  </si>
  <si>
    <t>COPROPORFIRINAS (PARA CHUMBO INORGANICO)</t>
  </si>
  <si>
    <t>CHUMBO (PARA CHUMBO INORGANICO CHUMBOTETRAETILA)</t>
  </si>
  <si>
    <t>CROMIO (PARA CROMIO)</t>
  </si>
  <si>
    <t>FENOL POR CROMATOGRAFIA (PARA BENZENO, FENOL)</t>
  </si>
  <si>
    <t>FLUOR (PARA FLUORETOS)</t>
  </si>
  <si>
    <t>MERCURIO (PARA MERCURIO)</t>
  </si>
  <si>
    <t>METAHEMOGLOBINA (PARA ANILINA, MITROBENZENO)</t>
  </si>
  <si>
    <t>METANOL (PARA METANO)</t>
  </si>
  <si>
    <t>NIQUEL (PARA NIQUEL)</t>
  </si>
  <si>
    <t>P-AMINOFENOL (PARA ANILINA)</t>
  </si>
  <si>
    <t>P-NITROFENOL (PARA NITROBENZENO)</t>
  </si>
  <si>
    <t>PROTOPORFIRINAS LIVRES (PARA CHUMBO INORGANICO)</t>
  </si>
  <si>
    <t>PROTOPORFIRINAS ZN (PARA CHUMBO INORGANICO)</t>
  </si>
  <si>
    <t>TIOCIANATO (PARA CIANETOS, NITRILAS ALIFATICAS)</t>
  </si>
  <si>
    <t>TRICLOROCOMPOSTOS TOTAIS (PARA TETRACLOROETILENO,TRICLOROETANO, TRICLOROETILENO)</t>
  </si>
  <si>
    <t>ZINCO (PARA ZINCO)</t>
  </si>
  <si>
    <t>MANGANES</t>
  </si>
  <si>
    <t>ETANOL</t>
  </si>
  <si>
    <t>FORMOLDEIDO</t>
  </si>
  <si>
    <t>SULFATOS ORGANICOS OU INORGANICOS,PESQUISA (CADA)</t>
  </si>
  <si>
    <t>ANTIOXIDANTES TOTAIS</t>
  </si>
  <si>
    <t>SELÊNIO, DOSAGEM</t>
  </si>
  <si>
    <t>DIALDEÍDO MALÔNICO</t>
  </si>
  <si>
    <t>DROGAS PSICOATIVAS DE USO ILICITO</t>
  </si>
  <si>
    <t>METADONA</t>
  </si>
  <si>
    <t>LSD</t>
  </si>
  <si>
    <t>MORFINA</t>
  </si>
  <si>
    <t>TETRAHIDROCANNABINOL</t>
  </si>
  <si>
    <t>METABOLITOS DA COCAINA</t>
  </si>
  <si>
    <t>METANFETAMINA</t>
  </si>
  <si>
    <t>FENCICLINIDA</t>
  </si>
  <si>
    <t>FARMACOS PSICOSEDATIVOS, CROMATOGRAFIA DE</t>
  </si>
  <si>
    <t>CHLAMYDIA</t>
  </si>
  <si>
    <t>CITOMEGALOVIRUS</t>
  </si>
  <si>
    <t>HLA-DR</t>
  </si>
  <si>
    <t>HLA-DR+DQ</t>
  </si>
  <si>
    <t>HEPATITE B (QUALITATIVO)</t>
  </si>
  <si>
    <t>HEPATITE B (QUANTITATIVO)</t>
  </si>
  <si>
    <t>HEPATITE C - ANTÍGENO HCV (QUALITATIVO)</t>
  </si>
  <si>
    <t>HEPATITE C - ANTÍGENO HCV (QUANTITATIVO)</t>
  </si>
  <si>
    <t>HERPES SIMPLES</t>
  </si>
  <si>
    <t>HIV AMPLIFICAÇÃO</t>
  </si>
  <si>
    <t>HIV (QUANTITATIVO)</t>
  </si>
  <si>
    <t>HPV (VÍRUS DO PAPILOMA HUMANO) + SUBTIPAGEM QUANDONECESSÁRIO</t>
  </si>
  <si>
    <t>MYCOBACTÉRIA</t>
  </si>
  <si>
    <t>AMPLIFICAÇÃO DE MATERIAL - QUALITATIVO (OUTROS AGE</t>
  </si>
  <si>
    <t>AMPLIFICAÇÃO DE MATERIAL - QUALITATIVO (OUTROS AGENTES)</t>
  </si>
  <si>
    <t>FATOR V DE LAYDEN</t>
  </si>
  <si>
    <t>FIBROSE CÍSTICA</t>
  </si>
  <si>
    <t>HEMOFILIA</t>
  </si>
  <si>
    <t>X FRÁGIL</t>
  </si>
  <si>
    <t>MONONUCLEOSE - EPSTEIN BARR</t>
  </si>
  <si>
    <t>RUBÉOLA</t>
  </si>
  <si>
    <t>TOXOPLASMOSE</t>
  </si>
  <si>
    <t>SÍFILIS</t>
  </si>
  <si>
    <t>PARVOVÍRUS</t>
  </si>
  <si>
    <t>HTLV I / II (CADA)</t>
  </si>
  <si>
    <t>ÁCIDO ASCÓRBICO</t>
  </si>
  <si>
    <t>ÁCIDO ASCÓRBICO28.01.002-7</t>
  </si>
  <si>
    <t>ÁCIDO GLIOXÍLICO</t>
  </si>
  <si>
    <t>ÁCIDO GLIOXÍLICO28.01.007-8</t>
  </si>
  <si>
    <t>ÁCIDO OXÁLICO</t>
  </si>
  <si>
    <t>ÁCIDO OXÁLICO28.01.013-2</t>
  </si>
  <si>
    <t>ÁCIDO PIRÚVICO</t>
  </si>
  <si>
    <t>ÁCIDO PIRÚVICO28.01.014-0</t>
  </si>
  <si>
    <t>ÁCIDO SIÁLICO</t>
  </si>
  <si>
    <t>ÁCIDO SIÁLICO28.01.015-9</t>
  </si>
  <si>
    <t>ADENOVÍRUS, RFC</t>
  </si>
  <si>
    <t>ADENOVÍRUS, RFC28.06.001-6</t>
  </si>
  <si>
    <t>AMINOÁCIDOS TOTAIS, PESQUISA</t>
  </si>
  <si>
    <t>AMINOÁCIDOS TOTAIS, PESQUISA28.13.043-0</t>
  </si>
  <si>
    <t>ANGIOTENSIVA CONVERTASE</t>
  </si>
  <si>
    <t>ANGIOTENSIVA CONVERTASE28.05.083-5</t>
  </si>
  <si>
    <t>ANTICORPOS ANTIPLAQUETÁRIOS, CITOMETRIA DE FLUXO28.04.003-1</t>
  </si>
  <si>
    <t>ANTILHOTA LANGHERANS, IFI</t>
  </si>
  <si>
    <t>ANTILHOTA LANGHERANS, IFI28.06.167-5</t>
  </si>
  <si>
    <t>ANTI-LKM-1, IFI PARA</t>
  </si>
  <si>
    <t>ANTI-LKM-1, IFI PARA28.06.182-5</t>
  </si>
  <si>
    <t>ANTIMITOCONDRIA, IFI</t>
  </si>
  <si>
    <t>ANTIMITOCONDRIA, IFI28.06.012-1</t>
  </si>
  <si>
    <t>ASPERGILUS, RFC, IDI DUPLA OU CIE (CADA)</t>
  </si>
  <si>
    <t>ASPERGILUS, RFC, IDI DUPLA OU CIE (CADA)28.06.126-8</t>
  </si>
  <si>
    <t>ATIVADOR TISSULAR DE PLASMINOGÊNIO (TPA)</t>
  </si>
  <si>
    <t>ATIVADOR TISSULAR DE PLASMINOGÊNIO (TPA)28.04.101-1</t>
  </si>
  <si>
    <t>BIÓPSIA DE MEDULA ÓSSEA P/TROCATER OU TREFINA (A C</t>
  </si>
  <si>
    <t>BIÓPSIA DE MEDULA ÓSSEA P/TROCATER OU TREFINA (A COLETA)               28.04.088-0</t>
  </si>
  <si>
    <t>C2, IDIR</t>
  </si>
  <si>
    <t>C2, IDIR28.06.199-3</t>
  </si>
  <si>
    <t>CÁLCULOS URINÁRIOS, EXAME QUALITATIVO</t>
  </si>
  <si>
    <t>CÁLCULOS URINÁRIOS, EXAME QUALITATIVO28.13.012-0</t>
  </si>
  <si>
    <t>CATECOLAMINAS28.05.008-8</t>
  </si>
  <si>
    <t>CAXUMBA, ELISA</t>
  </si>
  <si>
    <t>CAXUMBA, ELISA28.06.203-5</t>
  </si>
  <si>
    <t>CAXUMBA, RFC</t>
  </si>
  <si>
    <t>CAXUMBA, RFC28.06.029-6</t>
  </si>
  <si>
    <t>COPROPORFIRINA III</t>
  </si>
  <si>
    <t>COPROPORFIRINA III28.13.014-6</t>
  </si>
  <si>
    <t>CRISTAIS COM LUZ POLARIZADA, PESQUISA28.08.001-7</t>
  </si>
  <si>
    <t>DEZESSETE HIDROXI-PREGNENOLONA</t>
  </si>
  <si>
    <t>DEZESSETE HIDROXI-PREGNENOLONA28.05.089-4</t>
  </si>
  <si>
    <t>ELETROFERESE DE PROTEÍNAS COM CONCENTRAÇÃO</t>
  </si>
  <si>
    <t>ELETROFERESE DE PROTEÍNAS COM CONCENTRAÇÃO28.01.073-6</t>
  </si>
  <si>
    <t>ESTRIOL URINÁRIO</t>
  </si>
  <si>
    <t>ESTRIOL URINÁRIO28.05.026-6</t>
  </si>
  <si>
    <t>GONOCOCO, HEMAGLUTINAÇÃO (FIXAÇÃO DO COMPLEMENTO)</t>
  </si>
  <si>
    <t>GONOCOCO, HEMAGLUTINAÇÃO (FIXAÇÃO DO COMPLEMENTO)28.06.216-7</t>
  </si>
  <si>
    <t>GORDURA FECAL, DOSAGEM28.03.006-0</t>
  </si>
  <si>
    <t>HEMATÓCRITO, DETERMINAÇÃO DO28.04.041-4</t>
  </si>
  <si>
    <t>HEMOPHILUS (BODETELLA) PERTUSSIS (IMUNOFLORESCÊNCI</t>
  </si>
  <si>
    <t>HEMOPHILUS (BODETELLA) PERTUSSIS (IMUNOFLORESCÊNCIA DIRETA)            28.10.031-0</t>
  </si>
  <si>
    <t>HIDROXIPROLINA28.01.104-0</t>
  </si>
  <si>
    <t>HISTOPLASMOSE, RFC, IDI DUPLA OU CIE (CADA)</t>
  </si>
  <si>
    <t>HISTOPLASMOSE, RFC, IDI DUPLA OU CIE (CADA)28.06.057-1</t>
  </si>
  <si>
    <t>HORMÔNIO ANTIDIURÉTICO (VASOPRESSINA)</t>
  </si>
  <si>
    <t>HORMÔNIO ANTIDIURÉTICO (VASOPRESSINA)28.05.085-1</t>
  </si>
  <si>
    <t>IGD, IDIR</t>
  </si>
  <si>
    <t>IGD, IDIR28.06.223-0</t>
  </si>
  <si>
    <t>IMUNOELETROFORESE (ESTUDO DA GAMOPATIA)</t>
  </si>
  <si>
    <t>IMUNOELETROFORESE (ESTUDO DA GAMOPATIA)28.06.063-6</t>
  </si>
  <si>
    <t>LACTOGÊNICO PLACENTÁRIO HORMÔNIO</t>
  </si>
  <si>
    <t>LACTOGÊNICO PLACENTÁRIO HORMÔNIO28.05.037-1</t>
  </si>
  <si>
    <t>LEISHMANIOSE, IFI</t>
  </si>
  <si>
    <t>LEISHMANIOSE, IFI28.06.069-5</t>
  </si>
  <si>
    <t>LEUCÓCITOS, CONTAGEM28.04.052-0</t>
  </si>
  <si>
    <t>MALARIA, IFI</t>
  </si>
  <si>
    <t>MALARIA, IFI28.06.076-8</t>
  </si>
  <si>
    <t>MICOPLASMA PNEUMONIAE IFI, IGG</t>
  </si>
  <si>
    <t>MICOPLASMA PNEUMONIAE IFI, IGG28.06.231-0</t>
  </si>
  <si>
    <t>MICOPLASMA PNEUMONIAE IFI, IGM</t>
  </si>
  <si>
    <t>MICOPLASMA PNEUMONIAE IFI, IGM28.06.232-9</t>
  </si>
  <si>
    <t>MICOPLASMA PNEUMONIAE (PPLO) ELISA - IGG</t>
  </si>
  <si>
    <t>MICOPLASMA PNEUMONIAE (PPLO) ELISA - IGG28.06.229-9</t>
  </si>
  <si>
    <t>MICOPLASMA PNEUMONIAE (PPLO) ELISA - IGM</t>
  </si>
  <si>
    <t>MICOPLASMA PNEUMONIAE (PPLO) ELISA - IGM28.06.230-2</t>
  </si>
  <si>
    <t>MICOPLASMA PNEUMONIAE, RFC</t>
  </si>
  <si>
    <t>MICOPLASMA PNEUMONIAE, RFC28.06.078-4</t>
  </si>
  <si>
    <t>MIELOGRAMA28.04.055-4</t>
  </si>
  <si>
    <t>PLAQUETAS, CONTAGEM</t>
  </si>
  <si>
    <t>PLAQUETAS, CONTAGEM28.04.056-2</t>
  </si>
  <si>
    <t>PROTEÍNA C28.04.109-7</t>
  </si>
  <si>
    <t>PROTEÍNA S28.04.110-0</t>
  </si>
  <si>
    <t>RENINA</t>
  </si>
  <si>
    <t>RENINA28.05.050-9</t>
  </si>
  <si>
    <t>SARAMPO - RFC OU IFI</t>
  </si>
  <si>
    <t>SARAMPO - RFC OU IFI28.06.092-0</t>
  </si>
  <si>
    <t>VACINA AUTÓGENA</t>
  </si>
  <si>
    <t>VACINA AUTÓGENA28.10.055-7</t>
  </si>
  <si>
    <t>VARICELA, IGG IFI</t>
  </si>
  <si>
    <t>VARICELA, IGG IFI28.06.237-2</t>
  </si>
  <si>
    <t>VARICELA, IGM IFI</t>
  </si>
  <si>
    <t>VARICELA, IGM IFI28.06.239-6</t>
  </si>
  <si>
    <t>VARICELA, RFC PARA28.06.150-0</t>
  </si>
  <si>
    <t>VITAMINA A, DOSAGEM</t>
  </si>
  <si>
    <t>VITAMINA A, DOSAGEM28.01.172-4</t>
  </si>
  <si>
    <t>EXAMES PRE-ADMISSIONAIS</t>
  </si>
  <si>
    <t>EXAMES PERIODICOS</t>
  </si>
  <si>
    <t>TISIOPNEUMOLOGIA</t>
  </si>
  <si>
    <t>AEROSSOLTERAPIA SEM PRESSAO POSITIVA</t>
  </si>
  <si>
    <t>AEROSSOLTERAPIA COM PRESSAO POSITIVA</t>
  </si>
  <si>
    <t>COMPLACENCIA PULMONAR</t>
  </si>
  <si>
    <t>CURVA FLUXO-VOLUME. ESTUDO DOS FLUXOS</t>
  </si>
  <si>
    <t>DETERMINACAO DA MECANICA RESPIRATORIA</t>
  </si>
  <si>
    <t>ESPIROGRAFIA SIMPLES</t>
  </si>
  <si>
    <t>ESPIROGRAFIA COM DETERMINACAO DE VOLUME RESIDUAL</t>
  </si>
  <si>
    <t>ESTUDO DA FUNCAO PULMONAR (PULMOES EM SEPARADO)</t>
  </si>
  <si>
    <t>GASOMETRIA: PH, PACO2, BICARB, BB, BE, PAO2, SATU-</t>
  </si>
  <si>
    <t>GASOMETRIA: PH, PACO2, BICARB, BB, BE, PAO2, SATU-RACAO HB</t>
  </si>
  <si>
    <t>GASOMETRIA: APOS EXERCICIO CICLO-ERGOMETRICO</t>
  </si>
  <si>
    <t>GASOMETRIA: APOS O2 A 100% POR 10 MINUTOS</t>
  </si>
  <si>
    <t>MEDIDA DE DIFUSAO ALVEOLO - CAPILAR</t>
  </si>
  <si>
    <t>PROVA VENTILATORIA COMPLETA (05+06+07+14+15)</t>
  </si>
  <si>
    <t>PROVA FARMACO - DINAMICA</t>
  </si>
  <si>
    <t>PROVAS DE ESFORCO</t>
  </si>
  <si>
    <t>PROVAS DE FUNCAO PULMONAR COMPLETA (05+06+07+09+10</t>
  </si>
  <si>
    <t>PROVAS DE FUNCAO PULMONAR COMPLETA (05+06+07+09+10+11+14+15)</t>
  </si>
  <si>
    <t>REEDUCACAO FUNCIONAL RESPIRATORIA</t>
  </si>
  <si>
    <t>CURVA DE FLUXO-VOLUME-ESTUDO DE FLUXOS</t>
  </si>
  <si>
    <t>DETERMINACAO DA MECANICA VENTILATORIA-VENTIL.</t>
  </si>
  <si>
    <t>DETERMINACAO DA MECANICA VENTILATORIA-VENTIL.VOLUNT. MAXIMA</t>
  </si>
  <si>
    <t>DETERMINACAO DAS PRESSOES RESPIRATORIAS MAXIMAS</t>
  </si>
  <si>
    <t>ESPIROGRAFIA COM DETERMINACAO DO VOLUME RESIDUAL</t>
  </si>
  <si>
    <t>ESPIROGRAFIA SIMPLES-CAPACIDADE VITAL LENTA</t>
  </si>
  <si>
    <t>ESPIROMETRIA-VOLUMES EXPIRATORIOS FORCADOS</t>
  </si>
  <si>
    <t>ESPIROMETRIA APOS BRONCO DILATADOR</t>
  </si>
  <si>
    <t>GASOMETRIA ARTERIAL APOS 02 A 100%</t>
  </si>
  <si>
    <t>GASOMETRIA ARTERIAL DE EXERCICIO</t>
  </si>
  <si>
    <t>GASOMETRIA ARTERIAL DE REPOUSO</t>
  </si>
  <si>
    <t>MEDIDA DA DIFUSAO DO MONOXIDO DE  CARBONO</t>
  </si>
  <si>
    <t>MEDIDA DE PICO DE FLUXO RESPIRATORIO</t>
  </si>
  <si>
    <t>MEDIDA SERIADA POR 3 SEMANAS DO PICO FLUXO RESPIRA</t>
  </si>
  <si>
    <t>MEDIDA SERIADA POR 3 SEMANAS DO PICO FLUXO RESPIRATORIO</t>
  </si>
  <si>
    <t>NEBULIZACAO SIMPLES</t>
  </si>
  <si>
    <t>NEBULIZACAO SIMPLES COM BRONCODILATADOR</t>
  </si>
  <si>
    <t>NEBULIZACAO ULTRA-SONICA</t>
  </si>
  <si>
    <t>OXIMETRIA NAO INVASIVA</t>
  </si>
  <si>
    <t>POLISSONOGRAFIA C/ DETERMINACAO DAS VARIAVEIS VEN</t>
  </si>
  <si>
    <t>POLISSONOGRAFIA C/ DETERMINACAO DAS VARIAVEIS VENTILATORIOS, OXIMETRIA E ECG</t>
  </si>
  <si>
    <t>PROVA VENTILATORIA COMPLETA COM BRONCODILATADOR</t>
  </si>
  <si>
    <t>PROVA VENTILATORIA COMPLETA COM BRONCODILATADOR(6+3+7+8+2)</t>
  </si>
  <si>
    <t>PROVA VENTILATORIA COMPLETA SEM BRONCODILATADOR</t>
  </si>
  <si>
    <t>PROVA VENTILATORIA COMPLETA SEM BRONCODILATADOR(6+3+7+2)</t>
  </si>
  <si>
    <t>REGULACAO VENTILATORIA-1)MEDIDA DA VENTILACAO E DO</t>
  </si>
  <si>
    <t>REGULACAO VENTILATORIA-1)MEDIDA DA VENTILACAO E DOPADRAO VENTILATORIO</t>
  </si>
  <si>
    <t>REGULACAO VENTILATORIA-2)DETERMINACAO DA PRESSAO</t>
  </si>
  <si>
    <t>REGULACAO VENTILATORIA-2)DETERMINACAO DA PRESSAODE INCLUSAO</t>
  </si>
  <si>
    <t>REGULACAO VENTILATORIA-3)RESPOSTA A HIPOXIA  E  HI</t>
  </si>
  <si>
    <t>REGULACAO VENTILATORIA-3)RESPOSTA A HIPOXIA  E  HIPERCAPNIA</t>
  </si>
  <si>
    <t>RESISTENCIA DAS VIAS AEREAS</t>
  </si>
  <si>
    <t>TESTE DE BRONCOPROVOCACAO</t>
  </si>
  <si>
    <t>TESTE DE CARDIOPULMONAR DE EXERCICIO-1)ESTAGIO I</t>
  </si>
  <si>
    <t>TESTE DE CARDIOPULMONAR DE EXERCICIO-1)ESTAGIO I(MEDIDAS VENTILATORIAS,PA,FC,OXIMETRIA,DISPNEIA)</t>
  </si>
  <si>
    <t>TESTE DE CARDIOPULMONAR DE EXERCICIO-2)ESTAGIO II</t>
  </si>
  <si>
    <t>TESTE DE CARDIOPULMONAR DE EXERCICIO-2)ESTAGIO II(IDEM I+CONSUMO DE O2, PRODUCAO DE CO2 E DERIVADOS</t>
  </si>
  <si>
    <t>PACOTE DE NEBULIZACAO ULTRA-SONICA</t>
  </si>
  <si>
    <t>PACOTE ASMA GRAVE(TIA) BLUMENAU</t>
  </si>
  <si>
    <t>PCTE.NEBULIZAÇÃO BLU-CELP</t>
  </si>
  <si>
    <t>QUIMIOTERAPIA DO CANCER</t>
  </si>
  <si>
    <t>PACOTE DE HEMORROIDAS</t>
  </si>
  <si>
    <t>HEMORRÓIDAS - LIGADURA ELÁSTICA (POR SESSÃO)</t>
  </si>
  <si>
    <t>PACIENTES INTERNADOS</t>
  </si>
  <si>
    <t>QUIMIOTERAPIA SISTEMICA INICIAL POR PERIODO DE   7</t>
  </si>
  <si>
    <t>QUIMIOTERAPIA SISTEMICA INICIAL POR PERIODO DE   7DIAS DE TRATAMENTO</t>
  </si>
  <si>
    <t>POR PERIODOS SUBSEQUENTES DE TRATAMENTO ATE 7 DIAS</t>
  </si>
  <si>
    <t>QUIMIOTERAPIA ASSOCIADA A CIRURGIA (PRE, INTRA   E</t>
  </si>
  <si>
    <t>QUIMIOTERAPIA ASSOCIADA A CIRURGIA (PRE, INTRA   EPOS-OPERATORIA)</t>
  </si>
  <si>
    <t>QUIMIOTERAPIA REGIONAL (INTRA CAVITARIA) POR PERIO</t>
  </si>
  <si>
    <t>QUIMIOTERAPIA REGIONAL (INTRA CAVITARIA) POR PERIODI DE 7 DIAS DE TRATAMENTO</t>
  </si>
  <si>
    <t>PERIODO SUBSEQUENTE DE TRATAMENTO ATE 7 DIAS</t>
  </si>
  <si>
    <t>QUIMIOTERAPIA INTRA ARTERIAL POR PERIODO INICIAL D</t>
  </si>
  <si>
    <t>QUIMIOTERAPIA INTRA ARTERIAL POR PERIODO INICIAL DE 7 DIAS DE TRATAMENTO INCLUINDO MANUTENCAO DO CRO</t>
  </si>
  <si>
    <t>QUIMIOTERAPIA INTRA-ARTERIAL POR PERID. SUBSEQ. DE</t>
  </si>
  <si>
    <t>QUIMIOTERAPIA INTRA-ARTERIAL POR PERID. SUBSEQ. DE7 DIAS DE TRAT. INCLUINDO MANUT. DO CRONOINFUSOR</t>
  </si>
  <si>
    <t>QUIMIOTERAPIA SISTEMICA C/ ISOLAMENTO PROTETOR POR</t>
  </si>
  <si>
    <t>QUIMIOTERAPIA SISTEMICA C/ ISOLAMENTO PROTETOR PORPERIODOS DE ATE 7 DIAS</t>
  </si>
  <si>
    <t>QUIMIOTERAPIA SISTEMICA COM ISOLAMENTO PROTETOR PO</t>
  </si>
  <si>
    <t>QUIMIOTERAPIA SISTEMICA COM ISOLAMENTO PROTETOR POR PERIODOS DE ATE 7 DIAS SUBSEQUENTES</t>
  </si>
  <si>
    <t>QUIMIOTERAPIA INTRA-TECAL (2 INJECOES INTRA-TECAL</t>
  </si>
  <si>
    <t>QUIMIOTERAPIA INTRA-TECAL (2 INJECOES INTRA-TECALSEMANAL)</t>
  </si>
  <si>
    <t>QUIMIOTERAPIA INTRA-TECAL (1 INJECAO INTRA-TECAL</t>
  </si>
  <si>
    <t>QUIMIOTERAPIA INTRA-TECAL (1 INJECAO INTRA-TECALSEMANAL)</t>
  </si>
  <si>
    <t>QUIMIOTERAPIA SISTEMICA INICIAL NO 1O. DIA DA SEMA</t>
  </si>
  <si>
    <t>QUIMIOTERAPIA SISTEMICA INICIAL NO 1O. DIA DA SEMANA (POR CICLO DE 7 DIAS DE TRATAMENTO)</t>
  </si>
  <si>
    <t>QUIMIOTERAPIA SISTEMICA DO 2O. AO 7O. DIA SUBSEQUE</t>
  </si>
  <si>
    <t>QUIMIOTERAPIA SISTEMICA DO 2O. AO 7O. DIA SUBSEQUENTE NA SEMANA, POR DIA DE TRATAMENTO</t>
  </si>
  <si>
    <t>QUIMIOTERAPIA SISTEMATICA ENDOVENOSA CONTINUA,IN</t>
  </si>
  <si>
    <t>QUIMIOTERAPIA SISTEMATICA ENDOVENOSA CONTINUA,INCLUSIVE COM MANUTENÇAO DO CRONOINFUSOR,POR PERIOD</t>
  </si>
  <si>
    <t>QUIMIOTERAPIA SISTEMATICA ENDOVENOSA CONTINUA, IN</t>
  </si>
  <si>
    <t>QUIMIOTERAPIA SISTEMATICA ENDOVENOSA CONTINUA, INCLUSIVE COM MANUTENÇAO DO CRONOINFUSOR, DO 2 AO 7</t>
  </si>
  <si>
    <t>QUIMIOTERAPIA INTRACAVITARIA POR PERIODO DE 7 DIAS</t>
  </si>
  <si>
    <t>QUIMIOTERAPIA INTRACAVITARIA POR PERIODO DE 7 DIASDE TRAT., NO 1 DIA DE TRATAMENTO</t>
  </si>
  <si>
    <t>QUIMIOTERAPIA INTRACAVITARIA DO 2 AO 7 DIA DO PERI</t>
  </si>
  <si>
    <t>QUIMIOTERAPIA INTRACAVITARIA DO 2 AO 7 DIA DO PERIODO,POR DIA DE TRATAMENTO</t>
  </si>
  <si>
    <t>TEXTO - OBSERVACAO</t>
  </si>
  <si>
    <t>PACIENTES DE AMBULATORIO</t>
  </si>
  <si>
    <t>QUIMIOTERAPIA SISTEMICA POR PERIODO DE 7 DIAS DE T</t>
  </si>
  <si>
    <t>QUIMIOTERAPIA SISTEMICA POR PERIODO DE 7 DIAS DE TRATAMENTO</t>
  </si>
  <si>
    <t>QUIMIOTERAPIA SISTEMICA SUBSEQUENTE POR   PERIODOS</t>
  </si>
  <si>
    <t>QUIMIOTERAPIA SISTEMICA SUBSEQUENTE POR   PERIODOSDE 7 DIAS DE TRATAMENTO</t>
  </si>
  <si>
    <t>QUIMIOTERAPIA SISTEMICA INICIAL NO 1.  DIA</t>
  </si>
  <si>
    <t>QUIMIOTERAPIA SISTEMICA DO 2.  AO 7.  DIA SUBSEQUE</t>
  </si>
  <si>
    <t>QUIMIOTERAPIA SISTEMICA DO 2.  AO 7.  DIA SUBSEQUENTE NA SEMANA, POR DIA DE TRATAMENTO</t>
  </si>
  <si>
    <t>PACOTE DE HEPARINIZAÇÃO DE CATÉTER</t>
  </si>
  <si>
    <t>ABRASÃO CIRÚRGICA (POR SESSÃO)</t>
  </si>
  <si>
    <t>ALOPECIA PARCIAL - EXÉRESE E SUTURA</t>
  </si>
  <si>
    <t>ALOPECIA PARCIAL - ROTAÇÃO DE RETALHO</t>
  </si>
  <si>
    <t>ALOPECIA PARCIAL - ROTAÇÃO MÚLTIPLA DE RETALHOS</t>
  </si>
  <si>
    <t>APÊNDICE PRÉ-AURICULAR - RESSECÇÃO</t>
  </si>
  <si>
    <t>AUTONOMIZAÇÃO DE RETALHO - POR ESTÁGIO</t>
  </si>
  <si>
    <t>BIÓPSIA DE PELE, TUMORES SUPERFICIAIS, TECIDO CELULAR SUBCUTÂNEO, LINFONODO SUPERFICIAL, ETC</t>
  </si>
  <si>
    <t>BIÓPSIA DE UNHA</t>
  </si>
  <si>
    <t>CALOSIDADE E/OU MAL PERFURANTE - DESBASTAMENTO (PO</t>
  </si>
  <si>
    <t>CALOSIDADE E/OU MAL PERFURANTE - DESBASTAMENTO (POR LESÃO)</t>
  </si>
  <si>
    <t>CAUTERIZAÇÃO QUÍMICA (POR GRUPO DE ATÉ 5 LESÕES)</t>
  </si>
  <si>
    <t>CIRURGIA DA HIDROSADENITE (POR REGIÃO)</t>
  </si>
  <si>
    <t>CIRURGIA MICROGRÁFICA DE MOHS</t>
  </si>
  <si>
    <t>COLETA DE RASPADO DÉRMICO PARA BACILOSCOPIA</t>
  </si>
  <si>
    <t>CORREÇÃO CIRÚRGICA DE LINFEDEMA (POR ESTÁGIO)</t>
  </si>
  <si>
    <t>CORREÇÃO CIRÚRGICA DE SEQUELAS DE ALOPECIA TRAUMÁT</t>
  </si>
  <si>
    <t>CORREÇÃO CIRÚRGICA DE SEQUELAS DE ALOPECIA TRAUMÁTICA COM MICROENXERTOS PILOSOS (POR REGIÃO)</t>
  </si>
  <si>
    <t>CORREÇÃO DE DEFORMIDADES NOS MEMBROS COM UTILIZAÇÃ</t>
  </si>
  <si>
    <t>CORREÇÃO DE DEFORMIDADES NOS MEMBROS COM UTILIZAÇÃO DE IMPLANTES</t>
  </si>
  <si>
    <t>CORREÇÃO DE DEFORMIDADES POR EXÉRESE DE TUMORES, C</t>
  </si>
  <si>
    <t>CORREÇÃO DE DEFORMIDADES POR EXÉRESE DE TUMORES, CICATRIZES OU FERIMENTOS COM O EMPREGO DE EXPANSORES  EM RETALHOS  MUSCULARES OU MIOCUTÂNEOS (POR EST</t>
  </si>
  <si>
    <t>CORREÇÃO DE DEFORMIDADES POR EXÉRESE DE TUMORES, CICATRIZES OU FERIMENTOS, COM O EMPREGO DE EXPANSORES DE TECIDO, EM RETALHOS CUTÂNEOS (POR ESTÁGIO)</t>
  </si>
  <si>
    <t>CORREÇÃO DE LIPODISTROFIA BRAQUIAL, CRURAL OU TROC</t>
  </si>
  <si>
    <t>CORREÇÃO DE LIPODISTROFIA BRAQUIAL, CRURAL OU TROCANTERIANA DE MEMBROS SUPERIORES E INFERIORES</t>
  </si>
  <si>
    <t>CRIOCIRURGIA (NITROGÊNIO LÍQUIDO) DE NEOPLASIAS CU</t>
  </si>
  <si>
    <t>CRIOCIRURGIA (NITROGÊNIO LÍQUIDO) DE NEOPLASIAS CUTÂNEAS</t>
  </si>
  <si>
    <t>CURATIVO DE QUEIMADURAS - POR UNIDADE TOPOGRÁFICA</t>
  </si>
  <si>
    <t>CURATIVO DE QUEIMADURAS - POR UNIDADE TOPOGRÁFICA (UT) AMBULATORIAL</t>
  </si>
  <si>
    <t>CURATIVO DE QUEIMADURAS - POR UNIDADE TOPOGRÁFICA (UT) HOSPITALAR</t>
  </si>
  <si>
    <t>CURATIVO ESPECIAL SOB ANESTESIA - POR UNIDADE TOPO</t>
  </si>
  <si>
    <t>CURATIVO ESPECIAL SOB ANESTESIA - POR UNIDADE TOPOGRÁFICA (UT)</t>
  </si>
  <si>
    <t>CURETAGEM E ELETROCOAGULAÇÃO DE CA DE PELE (POR LE</t>
  </si>
  <si>
    <t>CURETAGEM E ELETROCOAGULAÇÃO DE CA DE PELE (POR LESÃO)</t>
  </si>
  <si>
    <t>CURETAGEM SIMPLES DE LESÕES DE PELE (POR GRUPO DE</t>
  </si>
  <si>
    <t>CURETAGEM SIMPLES DE LESÕES DE PELE (POR GRUPO DE ATÉ 5 LESÕES)</t>
  </si>
  <si>
    <t>DERMOABRASÃO DE LESÕES CUTÂNEAS</t>
  </si>
  <si>
    <t>DERMOLIPECTOMIA PARA CORREÇÃO DE ABDOME EM AVENTAL</t>
  </si>
  <si>
    <t>DESBRIDAMENTO CIRÚRGICO - POR UNIDADE TOPOGRÁFICA</t>
  </si>
  <si>
    <t>DESBRIDAMENTO CIRÚRGICO - POR UNIDADE TOPOGRÁFICA (UT)</t>
  </si>
  <si>
    <t>ELETROCOAGULAÇÃO DE LESÕES DE PELE E MUCOSAS - COM</t>
  </si>
  <si>
    <t>ELETROCOAGULAÇÃO DE LESÕES DE PELE E MUCOSAS - COM OU SEM CURETAGEM (POR GRUPO DE ATÉ 5 LESÕES)</t>
  </si>
  <si>
    <t>ENXERTO CARTILAGINOSO</t>
  </si>
  <si>
    <t>ENXERTO COMPOSTO</t>
  </si>
  <si>
    <t>ENXERTO DE MUCOSA</t>
  </si>
  <si>
    <t>ENXERTO DE PELE (HOMOENXERTO INCLUSIVE)</t>
  </si>
  <si>
    <t>ENXERTO DE PELE MÚLTIPLO - POR UNIDADE TOPOGRÁFICA</t>
  </si>
  <si>
    <t>ENXERTO DE PELE MÚLTIPLO - POR UNIDADE TOPOGRÁFICA (UT)</t>
  </si>
  <si>
    <t>EPILAÇÃO POR ELETRÓLISE (POR SESSÃO)</t>
  </si>
  <si>
    <t>ESCALPO  PARCIAL  -  TRATAMENTO CIRÚRGICO</t>
  </si>
  <si>
    <t>ESCALPO TOTAL - TRATAMENTO CIRÚRGICO</t>
  </si>
  <si>
    <t>ESCARECTOMIA DESCOMPRESSIVA (PELE E ESTRUTURAS PRO</t>
  </si>
  <si>
    <t>ESCARECTOMIA DESCOMPRESSIVA (PELE E ESTRUTURAS PROFUNDAS) - POR UNIDADE TOPOGRÁFICA (UT)</t>
  </si>
  <si>
    <t>ESFOLIAÇÃO QUÍMICA MÉDIA (POR SESSÃO)</t>
  </si>
  <si>
    <t>ESFOLIAÇÃO QUÍMICA PROFUNDA (POR SESSÃO)</t>
  </si>
  <si>
    <t>ESFOLIAÇÃO QUÍMICA SUPERFICIAL (POR SESSÃO)</t>
  </si>
  <si>
    <t>EXÉRESE DE HIGROMA CÍSTICO</t>
  </si>
  <si>
    <t>EXÉRESE DE HIGROMA CÍSTICO NO RN E LACTENTE</t>
  </si>
  <si>
    <t>EXÉRESE DE LESÃO COM AUTO-ENXERTIA</t>
  </si>
  <si>
    <t>EXÉRESE E SUTURA DE LESÕES (CIRCULARES OU NÃO) COM</t>
  </si>
  <si>
    <t>EXÉRESE E SUTURA DE LESÕES (CIRCULARES OU NÃO) COM ROTAÇÃO DE RETALHOS CUTÂNEOS</t>
  </si>
  <si>
    <t>EXÉRESE DE LESÃO / TUMOR DE PELE E MUCOSAS</t>
  </si>
  <si>
    <t>EXÉRESE DE TUMOR E ROTAÇÃO DE RETALHO MÚSCULO-CUTÂ</t>
  </si>
  <si>
    <t>EXÉRESE DE TUMOR E ROTAÇÃO DE RETALHO MÚSCULO-CUTÂNEO</t>
  </si>
  <si>
    <t>EXÉRESE DE UNHA</t>
  </si>
  <si>
    <t>EXÉRESE E SUTURA SIMPLES DE PEQUENAS LESÕES (POR G</t>
  </si>
  <si>
    <t>EXÉRESE E SUTURA SIMPLES DE PEQUENAS LESÕES (POR GRUPO DE ATÉ 5 LESÕES)</t>
  </si>
  <si>
    <t>EXÉRESE TANGENCIAL (SHAVING) - (POR GRUPO DE ATÉ 5</t>
  </si>
  <si>
    <t>EXÉRESE TANGENCIAL (SHAVING) - (POR GRUPO DE ATÉ 5 LESÕES)</t>
  </si>
  <si>
    <t>EXPANSÃO TISSULAR (POR SESSÃO)</t>
  </si>
  <si>
    <t>EXTENSOS FERIMENTOS, CICATRIZES OU TUMORES - EXCIS</t>
  </si>
  <si>
    <t>EXTENSOS FERIMENTOS, CICATRIZES OU TUMORES - EXCISÃO E RETALHOS CUTÂNEOS DA REGIÃO</t>
  </si>
  <si>
    <t>EXTENSOS FERIMENTOS, CICATRIZES OU TUMORES - EXÉRE</t>
  </si>
  <si>
    <t>EXTENSOS FERIMENTOS, CICATRIZES OU TUMORES - EXÉRESE E EMPREGO DE RETALHOS CUTÂNEOS OU MUSCULARES  CRUZADOS (POR ESTÁGIO)</t>
  </si>
  <si>
    <t>EXTENSOS FERIMENTOS, CICATRIZES OU TUMORES - EXÉRESE E RETALHOS CUTÂNEOS À DISTÂNCIA</t>
  </si>
  <si>
    <t>EXTENSOS FERIMENTOS, CICATRIZES OU TUMORES - EXÉRESE E ROTAÇÃO DE RETALHO FASCIOCUTÂNEO OU AXIAL</t>
  </si>
  <si>
    <t>EXTENSOS FERIMENTOS, CICATRIZES OU TUMORES - EXÉRESE E ROTAÇÃO DE RETALHOS MIOCUTÂNEOS</t>
  </si>
  <si>
    <t>EXTENSOS FERIMENTOS, CICATRIZES OU TUMORES - EXÉRESE E ROTAÇÃO DE RETALHOS MUSCULARES</t>
  </si>
  <si>
    <t>EXTENSOS FERIMENTOS, CICATRIZES, OU TUMORES - EXÉR</t>
  </si>
  <si>
    <t>EXTENSOS FERIMENTOS, CICATRIZES, OU TUMORES - EXÉRESE E ENXERTO CUTÂNEO</t>
  </si>
  <si>
    <t>FERIMENTOS INFECTADOS E MORDIDAS DE ANIMAIS (DESBR</t>
  </si>
  <si>
    <t>FERIMENTOS INFECTADOS E MORDIDAS DE ANIMAIS (DESBRIDAMENTO)</t>
  </si>
  <si>
    <t>INCISÃO E DRENAGEM DE TENOSSINOVITES PURULENTAS</t>
  </si>
  <si>
    <t>INCISÃO E DRENAGEM DE ABSCESSO, HEMATOMA OU PANARÍ</t>
  </si>
  <si>
    <t>INCISÃO E DRENAGEM DE ABSCESSO, HEMATOMA OU PANARÍCIO</t>
  </si>
  <si>
    <t>INCISÃO E DRENAGEM DE FLEGMÃO</t>
  </si>
  <si>
    <t>INFILTRAÇÃO  INTRALESIONAL, CICATRICIAL / HEMANGIO</t>
  </si>
  <si>
    <t>INFILTRAÇÃO  INTRALESIONAL, CICATRICIAL / HEMANGIOMAS - POR SESSÃO</t>
  </si>
  <si>
    <t>LASERCIRURGIA (POR SESSÃO)</t>
  </si>
  <si>
    <t>MATRICECTOMIA POR DOBRA UNGUEAL</t>
  </si>
  <si>
    <t>PLÁSTICA EM Z OU W</t>
  </si>
  <si>
    <t>RECONSTRUÇÃO COM RETALHOS DE GÁLEA APONEURÓTICA</t>
  </si>
  <si>
    <t>RETALHO COMPOSTO (INCLUINDO CARTILAGEM OU OSSO)</t>
  </si>
  <si>
    <t>RETALHO LOCAL OU REGIONAL</t>
  </si>
  <si>
    <t>RETALHO MUSCULAR OU MIOCUTÂNEO</t>
  </si>
  <si>
    <t>RETIRADA CIRÚRGICA DE CORPO ESTRANHO (NA FACE)</t>
  </si>
  <si>
    <t>RETIRADA DE CORPO ESTRANHO SUBCUTÂNEO</t>
  </si>
  <si>
    <t>RETRAÇÃO CICATRICIAL DE AXILA - TRATAMENTO CIRÚRGI</t>
  </si>
  <si>
    <t>RETRAÇÃO CICATRICIAL DE AXILA - TRATAMENTO CIRÚRGICO</t>
  </si>
  <si>
    <t>RETRAÇÃO CICATRICIAL DE ZONA DE FLEXÃO E EXTENSÃO</t>
  </si>
  <si>
    <t>RETRAÇÃO CICATRICIAL DE ZONA DE FLEXÃO E EXTENSÃO DE MEMBROS SUPERIORES E INFERIORES - TRATAMENTO CIRÚRGICO</t>
  </si>
  <si>
    <t>RETRAÇÃO CICATRICIAL DO COTOVELO - TRATAMENTO CIRÚ</t>
  </si>
  <si>
    <t>RETRAÇÃO CICATRICIAL DO COTOVELO - TRATAMENTO CIRÚRGICO</t>
  </si>
  <si>
    <t>RETRAÇÃO DE APONEVROSE PALMAR (DUPUYTREN) - TRATAM</t>
  </si>
  <si>
    <t>RETRAÇÃO DE APONEVROSE PALMAR (DUPUYTREN) - TRATAMENTO CIRÚRGICO</t>
  </si>
  <si>
    <t>SUTURA DE EXTENSOS FERIMENTOS COM OU SEM DESBRIDAM</t>
  </si>
  <si>
    <t>SUTURA DE EXTENSOS FERIMENTOS COM OU SEM DESBRIDAMENTO</t>
  </si>
  <si>
    <t>SUTURA DE PEQUENOS FERIMENTOS COM OU SEM DESBRIDAM</t>
  </si>
  <si>
    <t>SUTURA DE PEQUENOS FERIMENTOS COM OU SEM DESBRIDAMENTO</t>
  </si>
  <si>
    <t>TRANSECÇÃO DE RETALHO</t>
  </si>
  <si>
    <t>TRANSFERÊNCIA INTERMEDIÁRIA DE RETALHO</t>
  </si>
  <si>
    <t>TRATAMENTO CIRÚRGICO DE BRIDAS CONSTRICTIVAS</t>
  </si>
  <si>
    <t>TRATAMENTO CIRÚRGICO DE GRANDES HEMANGIOMAS</t>
  </si>
  <si>
    <t>TRATAMENTO DA MIIASE FURUNCULÓIDE (POR LESÃO)</t>
  </si>
  <si>
    <t>TRATAMENTO DE ANOMALIAS PILOSAS A LASER/PHOTODERM</t>
  </si>
  <si>
    <t>TRATAMENTO DE ANOMALIAS PILOSAS A LASER/PHOTODERM - POR SESSÃO</t>
  </si>
  <si>
    <t>TRATAMENTO DE ESCARAS OU ULCERAÇÕES COM ENXERTO DE</t>
  </si>
  <si>
    <t>TRATAMENTO DE ESCARAS OU ULCERAÇÕES COM ENXERTO DE PELE</t>
  </si>
  <si>
    <t>TRATAMENTO DE ESCARAS OU ULCERAÇÕES COM RETALHOS C</t>
  </si>
  <si>
    <t>TRATAMENTO DE ESCARAS OU ULCERAÇÕES COM RETALHOS CUTÂNEOS LOCAIS</t>
  </si>
  <si>
    <t>TRATAMENTO DE ESCARAS OU ULCERAÇÕES COM RETALHOS M</t>
  </si>
  <si>
    <t>TRATAMENTO DE ESCARAS OU ULCERAÇÕES COM RETALHOS MIOCUTÂNEOS OU MUSCULARES</t>
  </si>
  <si>
    <t>TRATAMENTO DE FÍSTULA CUTÂNEA</t>
  </si>
  <si>
    <t>TRATAMENTO DE LESÕES CUTÂNEAS E VASCULARES A LASER</t>
  </si>
  <si>
    <t>TRATAMENTO DE LESÕES CUTÂNEAS E VASCULARES A LASER/PHOTODERM - POR SESSÃO</t>
  </si>
  <si>
    <t>TU PARTES MOLES - EXÉRESE</t>
  </si>
  <si>
    <t>EXÉRESE E SUTURA DE HEMANGIOMA, LINFANGIOMA OU NEV</t>
  </si>
  <si>
    <t>EXÉRESE E SUTURA DE HEMANGIOMA, LINFANGIOMA OU NEVUS (POR GRUPO DE ATÉ 5 LESÕES)</t>
  </si>
  <si>
    <t>ABSCESSO DE UNHA (DRENAGEM) - TRATAMENTO CIRÚRGICO</t>
  </si>
  <si>
    <t>CANTOPLASTIA UNGUEAL</t>
  </si>
  <si>
    <t>UNHA (ENXERTO) - TRATAMENTO CIRÚRGICO</t>
  </si>
  <si>
    <t>RETALHO EXPANDIDO</t>
  </si>
  <si>
    <t>PACOTE DE BIÓPSIA DE UNHA</t>
  </si>
  <si>
    <t>PACOTE DE CIRURGIA MICROGRÁFICA DE MOHS</t>
  </si>
  <si>
    <t>BIÓPSIA DE LÁBIO</t>
  </si>
  <si>
    <t>EXCISÃO COM PLÁSTICA DE VERMELHÃO</t>
  </si>
  <si>
    <t>EXCISÃO COM RECONSTRUÇÃO À CUSTA DE RETALHOS</t>
  </si>
  <si>
    <t>EXCISÃO COM RECONSTRUÇÃO TOTAL</t>
  </si>
  <si>
    <t>EXCISÃO EM CUNHA</t>
  </si>
  <si>
    <t>FRENOTOMIA LABIAL</t>
  </si>
  <si>
    <t>QUEILOPLASTIA PARA FISSURA LABIAL UNILATERAL - POR</t>
  </si>
  <si>
    <t>QUEILOPLASTIA PARA FISSURA LABIAL UNILATERAL - POR ESTÁGIO</t>
  </si>
  <si>
    <t>RECONSTRUÇÃO DE SULCO GENGIVO-LABIAL</t>
  </si>
  <si>
    <t>RECONSTRUÇÃO TOTAL DO LÁBIO</t>
  </si>
  <si>
    <t>TRATAMENTO CIRÚRGICO DA MACROSTOMIA</t>
  </si>
  <si>
    <t>TRATAMENTO CIRÚRGICO DA MICROSTOMIA</t>
  </si>
  <si>
    <t>RECONSTRUÇÃO PARCIAL DO LÁBIO</t>
  </si>
  <si>
    <t>ALONGAMENTO CIRÚRGICO DO PALATO MOLE</t>
  </si>
  <si>
    <t>EXCISÃO DE LESÃO MALIGNA COM RECONSTRUÇÃO À CUSTA</t>
  </si>
  <si>
    <t>EXCISÃO DE LESÃO MALIGNA COM RECONSTRUÇÃO À CUSTA DE RETALHOS LOCAIS</t>
  </si>
  <si>
    <t>EXCISÃO DE TUMOR DE BOCA COM MANDIBULECTOMIA</t>
  </si>
  <si>
    <t>EXÉRESE DE TUMOR E ENXERTO CUTÂNEO OU MUCOSO</t>
  </si>
  <si>
    <t>FÍSTULA OROFACIAL - TRATAMENTO CIRÚRGICO</t>
  </si>
  <si>
    <t>GLOSSECTOMIA SUBTOTAL OU TOTAL, COM OU SEM MANDIBU</t>
  </si>
  <si>
    <t>GLOSSECTOMIA SUBTOTAL OU TOTAL, COM OU SEM MANDIBULECTOMIA</t>
  </si>
  <si>
    <t>PALATO-QUEILOPLASTIA UNILATERAL</t>
  </si>
  <si>
    <t>PALATOPLASTIA COM ENXERTO ÓSSEO</t>
  </si>
  <si>
    <t>PALATOPLASTIA COM RETALHO FARÍNGEO</t>
  </si>
  <si>
    <t>PALATOPLASTIA COM RETALHO MIOMUCOSO</t>
  </si>
  <si>
    <t>PALATOPLASTIA PARCIAL</t>
  </si>
  <si>
    <t>PALATOPLASTIA TOTAL</t>
  </si>
  <si>
    <t>PLÁSTICA DO DUCTO PAROTÍDEO</t>
  </si>
  <si>
    <t>LASERTERAPIA PARA TRATAMENTO DA MOCOSITE ORAL/ORO</t>
  </si>
  <si>
    <t>LASERTERAPIA PARA TRATAMENTO DA MOCOSITE ORAL/OROFARINGE, POR SESSÃO</t>
  </si>
  <si>
    <t>FRENOTOMIA LINGUAL</t>
  </si>
  <si>
    <t>TUMOR DE LÍNGUA - TRATAMENTO CIRÚRGICO</t>
  </si>
  <si>
    <t>BIÓPSIA DE LÍNGUA</t>
  </si>
  <si>
    <t>EXCISÃO DE GLÂNDULA SUBMANDIBULAR</t>
  </si>
  <si>
    <t>EXÉRESE DE RÂNULA OU MUCOCELE</t>
  </si>
  <si>
    <t>PAROTIDECTOMIA PARCIAL COM CONSERVAÇÃO DO NERVO FA</t>
  </si>
  <si>
    <t>PAROTIDECTOMIA PARCIAL COM CONSERVAÇÃO DO NERVO FACIAL</t>
  </si>
  <si>
    <t>PAROTIDECTOMIA TOTAL AMPLIADA COM OU SEM RECONSTRU</t>
  </si>
  <si>
    <t>PAROTIDECTOMIA TOTAL AMPLIADA COM OU SEM RECONSTRUÇÃO COM RETALHOS LOCAIS</t>
  </si>
  <si>
    <t>PAROTIDECTOMIA TOTAL COM CONSERVAÇÃO DO NERVO FACI</t>
  </si>
  <si>
    <t>PAROTIDECTOMIA TOTAL COM CONSERVAÇÃO DO NERVO FACIAL</t>
  </si>
  <si>
    <t>PAROTIDECTOMIA TOTAL COM RECONSTRUÇÃO DO NERVO FAC</t>
  </si>
  <si>
    <t>PAROTIDECTOMIA TOTAL COM RECONSTRUÇÃO DO NERVO FACIAL</t>
  </si>
  <si>
    <t>PAROTIDECTOMIA TOTAL COM SACRIFICIO DO NERVO FACIA</t>
  </si>
  <si>
    <t>PAROTIDECTOMIA TOTAL COM SACRIFICIO DO NERVO FACIAL, SEM RECONSTRUÇÃO</t>
  </si>
  <si>
    <t>PLASTIA DE DUCTO SALIVAR OU EXÉRESE DE CÁLCULO OU</t>
  </si>
  <si>
    <t>PLASTIA DE DUCTO SALIVAR OU EXÉRESE DE CÁLCULO OU DE RÂNULA SALIVAR</t>
  </si>
  <si>
    <t>RESSECÇÃO DE TUMOR DE GLÂNDULA SUBLINGUAL</t>
  </si>
  <si>
    <t>ABSCESSO FARÍNGEO - QUALQUER ÁREA</t>
  </si>
  <si>
    <t>ADENO TONSILECTOMIA - REVISÃO CIRÚRGICA</t>
  </si>
  <si>
    <t>AMIGDALECTOMIA LINGUAL</t>
  </si>
  <si>
    <t>BIÓPSIA DO CAVUM, OROFARINGE OU HIPOFARINGE</t>
  </si>
  <si>
    <t>CAUTERIZAÇÃO (QUALQUER TÉCNICA) POR SESSÃO</t>
  </si>
  <si>
    <t>CORPO ESTRANHO DE FARINGE - RETIRADA EM CONSULTÓRI</t>
  </si>
  <si>
    <t>CORPO ESTRANHO DE FARINGE - RETIRADA EM CONSULTÓRIO</t>
  </si>
  <si>
    <t>CORPO ESTRANHO DE FARINGE - RETIRADA SOB ANESTESIA</t>
  </si>
  <si>
    <t>CORPO ESTRANHO DE FARINGE - RETIRADA SOB ANESTESIA GERAL</t>
  </si>
  <si>
    <t>CRIPTÓLISE AMIGDALIANA</t>
  </si>
  <si>
    <t>EXÉRESE DE CÁLCULO DE CANAL SALIVAR</t>
  </si>
  <si>
    <t>EXÉRESE DE RÂNULA SALIVAR</t>
  </si>
  <si>
    <t>FARINGOLARINGECTOMIA</t>
  </si>
  <si>
    <t>FARINGOLARINGOESOFAGECTOMIA TOTAL</t>
  </si>
  <si>
    <t>RESSECÇÃO DE NASOANGIOFIBROMA</t>
  </si>
  <si>
    <t>RESSECÇÃO DE TUMOR DE FARINGE (VIA BUCAL OU NASAL)</t>
  </si>
  <si>
    <t>RESSECÇÃO DE TUMOR DE FARINGE COM ACESSO POR FARIN</t>
  </si>
  <si>
    <t>RESSECÇÃO DE TUMOR DE FARINGE COM ACESSO POR FARINGOTOMIA OU POR RETALHO JUGAL</t>
  </si>
  <si>
    <t>RESSECÇÃO DE TUMOR DE FARINGE COM MANDIBULECTOMIA</t>
  </si>
  <si>
    <t>RESSECÇÃO DE TUMOR DE FARINGE POR MANDIBULOTOMIA</t>
  </si>
  <si>
    <t>RESSECÇÃO DE TUMOR DE NASOFARINGE VIA ENDOSCÓPICA</t>
  </si>
  <si>
    <t>TONSILECTOMIA A LASER</t>
  </si>
  <si>
    <t>TUMOR DE BOCA OU FARINGE - RESSECÇÃO</t>
  </si>
  <si>
    <t>UVULOPALATOFARINGOPLASTIA (QUALQUER TÉCNICA)</t>
  </si>
  <si>
    <t>UVULOPALATOFARINGOPLASTIA COM USO DE TÉCNICA COMPL</t>
  </si>
  <si>
    <t>UVULOPALATOFARINGOPLASTIA COM USO DE TÉCNICA COMPLEMENTAR</t>
  </si>
  <si>
    <t>UVULOPALATOFARINGOPLASTIA POR RADIOFREQUÊNCIA</t>
  </si>
  <si>
    <t>RESSECÇÃO DE NASOANGIOFIBROMA POR VIDEOENDOSCOPIA</t>
  </si>
  <si>
    <t>ALARGAMENTO DE TRAQUEOSTOMIA</t>
  </si>
  <si>
    <t>ARITENOIDECTOMIA MICROCIRÚRGICA</t>
  </si>
  <si>
    <t>ARITENOIDECTOMIA OU ARITENOPEXIA VIA EXTERNA</t>
  </si>
  <si>
    <t>CONFECÇÃO DE FÍSTULA TRÁQUEO-ESOFÁGICA PARA PRÓTES</t>
  </si>
  <si>
    <t>CONFECÇÃO DE FÍSTULA TRÁQUEO-ESOFÁGICA PARA PRÓTESE FONATÓRIA COM MIOTOMIA FARÍNGEA</t>
  </si>
  <si>
    <t>DILATAÇÃO PARA TRATAMENTO DE ESTENOSE LARINGO-TRAQ</t>
  </si>
  <si>
    <t>DILATAÇÃO PARA TRATAMENTO DE ESTENOSE LARINGO-TRAQUEAL (POR SESSÃO)</t>
  </si>
  <si>
    <t>EXÉRESE DE TUMOR POR VIA ENDOSCÓPICA</t>
  </si>
  <si>
    <t>EXÉRESE DE TUMOR POR VIA ENDOSCÓPICA, COM LASER</t>
  </si>
  <si>
    <t>FARINGOLARINGECTOMIA COM ESVAZIAMENTO BILATERAL</t>
  </si>
  <si>
    <t>FARINGOLARINGECTOMIA COM ESVAZIAMENTO UNILATERAL</t>
  </si>
  <si>
    <t>INJEÇÃO INTRALARÍNGEA DE TOXINA BOTULÍNICA</t>
  </si>
  <si>
    <t>LARINGECTOMIA COM ESVAZIAMENTO CERVICAL E RECONSTR</t>
  </si>
  <si>
    <t>LARINGECTOMIA COM ESVAZIAMENTO CERVICAL E RECONSTRUÇÃO POR RETALHOS REGIONAIS OU A DISTÂNCIA</t>
  </si>
  <si>
    <t>LARINGECTOMIA PARCIAL</t>
  </si>
  <si>
    <t>LARINGECTOMIA TOTAL</t>
  </si>
  <si>
    <t>LARINGECTOMIA PARCIAL OU TOTAL COM ESVAZIAMENTO BI</t>
  </si>
  <si>
    <t>LARINGECTOMIA PARCIAL OU TOTAL COM ESVAZIAMENTO BILATERAL</t>
  </si>
  <si>
    <t>LARINGECTOMIA PARCIAL OU TOTAL COM ESVAZIAMENTO UN</t>
  </si>
  <si>
    <t>LARINGECTOMIA PARCIAL OU TOTAL COM ESVAZIAMENTO UNILATERAL</t>
  </si>
  <si>
    <t>LARINGECTOMIA PARCIAL VERTICAL</t>
  </si>
  <si>
    <t>LARINGOFISSURA (INCLUSIVE COM CORDECTOMIA)</t>
  </si>
  <si>
    <t>LARINGOSCOPIA DIRETA PARA DIAGNÓSTICO (TUBO RÍGIDO</t>
  </si>
  <si>
    <t>LARINGOSCOPIA DIRETA PARA DIAGNÓSTICO (TUBO RÍGIDO)</t>
  </si>
  <si>
    <t>LARINGOSCOPIA DIRETA PARA RETIRADA DE CORPO ESTRAN</t>
  </si>
  <si>
    <t>LARINGOSCOPIA DIRETA PARA RETIRADA DE CORPO ESTRANHO (TUBO RÍGIDO)</t>
  </si>
  <si>
    <t>LARINGOTRAQUEOPLASTIA</t>
  </si>
  <si>
    <t>MICROCIRURGIA COM LASER PARA REMOÇÃO DE LESÕES MAL</t>
  </si>
  <si>
    <t>MICROCIRURGIA COM LASER PARA REMOÇÃO DE LESÕES MALIGNAS</t>
  </si>
  <si>
    <t>MICROCIRURGIA COM USO DE LASER PARA RESSECÇÃO DE L</t>
  </si>
  <si>
    <t>MICROCIRURGIA COM USO DE LASER PARA RESSECÇÃO DE LESÕES BENIGNAS</t>
  </si>
  <si>
    <t>MICROCIRURGIA PARA DECORTICAÇÃO OU TRATAMENTO DE E</t>
  </si>
  <si>
    <t>MICROCIRURGIA PARA DECORTICAÇÃO OU TRATAMENTO DE EDEMA DE REINKE</t>
  </si>
  <si>
    <t>MICROCIRURGIA PARA REMOÇÃO DE CISTO OU LESÃO INTRA</t>
  </si>
  <si>
    <t>MICROCIRURGIA PARA REMOÇÃO DE CISTO OU LESÃO INTRACORDAL</t>
  </si>
  <si>
    <t>MICROCIRURGIA PARA RESSECÇÃO DE PAPILOMA</t>
  </si>
  <si>
    <t>MICROCIRURGIA PARA RESSECÇÃO DE PÓLIPO, NÓDULO OU</t>
  </si>
  <si>
    <t>MICROCIRURGIA PARA RESSECÇÃO DE PÓLIPO, NÓDULO OU GRANULOMA</t>
  </si>
  <si>
    <t>MICROCIRURGIA PARA TRATAMENTO DE PARALISIA DE PREG</t>
  </si>
  <si>
    <t>MICROCIRURGIA PARA TRATAMENTO DE PARALISIA DE PREGA VOCAL (INCLUI INJEÇÃO DE MATERIAIS)</t>
  </si>
  <si>
    <t>PLASTIA DE TRAQUEOSTOMA</t>
  </si>
  <si>
    <t>RECONSTRUÇÃO PARA FONAÇÃO APÓS LARINGECTOMIA</t>
  </si>
  <si>
    <t>TIROPLASTIA TIPO 1 COM ROTAÇÃO DE ARITENÓIDE</t>
  </si>
  <si>
    <t>TIROPLASTIA TIPO 1 SIMPLES</t>
  </si>
  <si>
    <t>TIROPLASTIA TIPO 2 OU 3</t>
  </si>
  <si>
    <t>TRAQUEOSTOMIA CERVICAL</t>
  </si>
  <si>
    <t>TRAQUEOTOMIA OU FECHAMENTO CIRÚRGICO</t>
  </si>
  <si>
    <t>TRATAMENTO CIRÚRGICO DA ESTENOSE LARINGO-TRAQUEAL</t>
  </si>
  <si>
    <t>TRATAMENTO CIRÚRGICO DE TRAUMA LARÍNGEO (AGUDO)</t>
  </si>
  <si>
    <t>TRATAMENTO ENDOSCÓPICO DA ESTENOSE LARÍNGEA</t>
  </si>
  <si>
    <t>TROCA DE PRÓTESE TRÁQUEO-ESOFÁGICA</t>
  </si>
  <si>
    <t>REDUÇÃO DE FRATURA DO MALAR (SEM FIXAÇÃO)</t>
  </si>
  <si>
    <t>REDUÇÃO DE FRATURA DO MALAR (COM FIXAÇÃO)</t>
  </si>
  <si>
    <t>REDUÇÃO DE FRATURA DE SEIO FRONTAL (ACESSO FRONTAL</t>
  </si>
  <si>
    <t>REDUÇÃO DE FRATURA DE SEIO FRONTAL (ACESSO FRONTAL)</t>
  </si>
  <si>
    <t>REDUÇÃO DE FRATURA DE SEIO FRONTAL (ACESSO CORONAL</t>
  </si>
  <si>
    <t>REDUÇÃO DE FRATURA DE SEIO FRONTAL (ACESSO CORONAL)</t>
  </si>
  <si>
    <t>ANTROSTOMIA MAXILAR, ETMOIDECTOMIA ETC A LASER (AB</t>
  </si>
  <si>
    <t>ANTROSTOMIA MAXILAR, ETMOIDECTOMIA ETC A LASER (ABERTURA DE TODAS AS CAVIDADES PARANASAIS A LASER)</t>
  </si>
  <si>
    <t>FRATURA DO ARCO ZIGOMÁTICO - REDUÇÃO INSTRUMENTAL</t>
  </si>
  <si>
    <t>FRATURA DO ARCO ZIGOMÁTICO - REDUÇÃO INSTRUMENTAL SEM FIXAÇÃO</t>
  </si>
  <si>
    <t>FRATURA DO ARCO ZIGOMÁTICO - REDUÇÃO CIRÚRGICA COM</t>
  </si>
  <si>
    <t>FRATURA DO ARCO ZIGOMÁTICO - REDUÇÃO CIRÚRGICA COM FIXAÇÃO</t>
  </si>
  <si>
    <t>FRATURA  SIMPLES DE MANDÍBULA COM CONTENÇÃO E BLOQ</t>
  </si>
  <si>
    <t>FRATURA  SIMPLES DE MANDÍBULA COM CONTENÇÃO E BLOQUEIO INTERMAXILAR EVENTUAL</t>
  </si>
  <si>
    <t>FRATURA SIMPLES DE MANDÍBULA - REDUÇÃO CIRÚRGICA C</t>
  </si>
  <si>
    <t>FRATURA SIMPLES DE MANDÍBULA - REDUÇÃO CIRÚRGICA COM FIXAÇÃO ÓSSEA E BLOQUEIO INTERMAXILAR EVENTUAL</t>
  </si>
  <si>
    <t>FRATURA NASO ETMÓIDO ÓRBITO-ETMOIDAL</t>
  </si>
  <si>
    <t>FRATURA COMINUTIVA DE MANDÍBULA - REDUÇÃO CIRÚRGIC</t>
  </si>
  <si>
    <t>FRATURA COMINUTIVA DE MANDÍBULA - REDUÇÃO CIRÚRGICA COM FIXAÇÃO ÓSSEA E BLOQUEIO INTERMAXILAR EVENTUAL</t>
  </si>
  <si>
    <t>FRATURAS COMPLEXAS DE MANDÍBULA - REDUÇÃO CIRÚRGIC</t>
  </si>
  <si>
    <t>FRATURAS COMPLEXAS DE MANDÍBULA - REDUÇÃO CIRÚRGICA COM FIXAÇÃO ÓSSEA E EVENTUAL BLOQUEIO INTERMAXILAR</t>
  </si>
  <si>
    <t>FRATURAS ALVEOLARES - FIXAÇÃO COM APARELHO E CONTE</t>
  </si>
  <si>
    <t>FRATURAS ALVEOLARES - FIXAÇÃO COM APARELHO E CONTENÇÃO</t>
  </si>
  <si>
    <t>FRATURA DE MAXILA, TIPO LEFORT I E II - REDUÇÃO E</t>
  </si>
  <si>
    <t>FRATURA DE MAXILA, TIPO LEFORT I E II - REDUÇÃO E APLICAÇÃO DE LEVANTAMENTO ZIGOMÁTICO-MAXILAR COM BLOQUEIO INTERMAXILAR EVENTUAL</t>
  </si>
  <si>
    <t>FRATURA DE MAXILA, TIPO LEFORT III - REDUÇÃO E APL</t>
  </si>
  <si>
    <t>FRATURA DE MAXILA, TIPO LEFORT III - REDUÇÃO E APLICAÇÃO DE LEVANTAMENTO CRÂNIO-MAXILAR COM BLOQUEIO INTERMAXILAR EVENTUAL</t>
  </si>
  <si>
    <t>FRATURA LEFORT I - FIXAÇÃO CIRÚRGICA COM SÍNTESE Ó</t>
  </si>
  <si>
    <t>FRATURA LEFORT I - FIXAÇÃO CIRÚRGICA COM SÍNTESE ÓSSEA, LEVANTAMENTO E BLOQUEIO INTERMAXILAR EVENTUAL</t>
  </si>
  <si>
    <t>FRATURA LEFORT II - FIXAÇÃO CIRÚRGICA COM SÍNTESE</t>
  </si>
  <si>
    <t>FRATURA LEFORT II - FIXAÇÃO CIRÚRGICA COM SÍNTESE ÓSSEA, LEVANTAMENTO E BLOQUEIO INTERMAXILAR EVENTUAL</t>
  </si>
  <si>
    <t>FRATURA LEFORT III - FIXAÇÃO CIRÚRGICA COM SÍNTESE</t>
  </si>
  <si>
    <t>FRATURA LEFORT III - FIXAÇÃO CIRÚRGICA COM SÍNTESE ÓSSEA, LEVANTAMENTO CRÂNIO-MAXILAR E BLOQUEIO INTERMAXILAR EVENTUAL</t>
  </si>
  <si>
    <t>FRATURAS MÚLTIPLAS DE TERÇO MÉDIO DA FACE:FIXAÇÃO</t>
  </si>
  <si>
    <t>FRATURAS MÚLTIPLAS DE TERÇO MÉDIO DA FACE:FIXAÇÃO CIRÚRGICA COM SÍNTESE ÓSSEA, LEVANTAMENTO CRÂNIO MAXILAR E BLOQUEIO INTERMAXILAR</t>
  </si>
  <si>
    <t>FRATURAS COMPLEXAS DO TERÇO MÉDIO DA FACE, FIXAÇÃO</t>
  </si>
  <si>
    <t>FRATURAS COMPLEXAS DO TERÇO MÉDIO DA FACE, FIXAÇÃO CIRÚRGICA COM SÍNTESE, LEVANTAMENTO CRÂNIO-MAXILAR, ENXERTO ÓSSEO, HALO CRANIANO EVENTUAL</t>
  </si>
  <si>
    <t>RETIRADA DOS MEIOS DE FIXAÇÃO (NA FACE)</t>
  </si>
  <si>
    <t>TRATAMENTO CONSERVADOR DE FRATURA DE OSSOS</t>
  </si>
  <si>
    <t>REDUÇÃO DE LUXAÇÃO DO ATM</t>
  </si>
  <si>
    <t>ARTROPLASTIA PARA LUXAÇÃO RECIDIVANTE DA ARTICULAÇ</t>
  </si>
  <si>
    <t>ARTROPLASTIA PARA LUXAÇÃO RECIDIVANTE DA ARTICULAÇÃO TÊMPORO-MANDIBULAR</t>
  </si>
  <si>
    <t>OSTEOPLASTIA PARA PROGNATISMO, MICROGNATISMO OU LA</t>
  </si>
  <si>
    <t>OSTEOPLASTIA PARA PROGNATISMO, MICROGNATISMO OU LATEROGNATISMO</t>
  </si>
  <si>
    <t>OSTEOTOMIAS ALVÉOLO PALATINAS</t>
  </si>
  <si>
    <t>OSTEOTOMIAS SEGMENTARES DA MAXILA OU MALAR</t>
  </si>
  <si>
    <t>OSTEOTOMIA TIPO LEFORT I</t>
  </si>
  <si>
    <t>OSTEOTOMIA TIPO LEFORT II</t>
  </si>
  <si>
    <t>OSTEOTOMIA TIPO LEFORT III - EXTRACRANIANA</t>
  </si>
  <si>
    <t>OSTEOTOMIA CRÂNIO-MAXILARES COMPLEXAS</t>
  </si>
  <si>
    <t>REDUÇÃO SIMPLES DA LUXAÇÃO DA ARTICULAÇÃO TÊMPORO-</t>
  </si>
  <si>
    <t>REDUÇÃO SIMPLES DA LUXAÇÃO DA ARTICULAÇÃO TÊMPORO-MANDIBULAR COM FIXAÇÃO INTERMAXILAR</t>
  </si>
  <si>
    <t>RECONSTRUÇÃO PARCIAL DA MANDÍBULA COM ENXERTO ÓSSE</t>
  </si>
  <si>
    <t>RECONSTRUÇÃO PARCIAL DA MANDÍBULA COM ENXERTO ÓSSEO</t>
  </si>
  <si>
    <t>RECONSTRUÇÃO TOTAL DE MANDÍBULA COM PRÓTESE E OU E</t>
  </si>
  <si>
    <t>RECONSTRUÇÃO TOTAL DE MANDÍBULA COM PRÓTESE E OU ENXERTO ÓSSEO</t>
  </si>
  <si>
    <t>TRATAMENTO CIRÚRGICO DE ANQUILOSE DA ARTICULAÇÃO T</t>
  </si>
  <si>
    <t>TRATAMENTO CIRÚRGICO DE ANQUILOSE DA ARTICULAÇÃO TÊMPORO-MANDIBULAR</t>
  </si>
  <si>
    <t>TRANSLOCAÇÃO ETMÓIDO ORBITAL PARA TRATAMENTO DO HI</t>
  </si>
  <si>
    <t>TRANSLOCAÇÃO ETMÓIDO ORBITAL PARA TRATAMENTO DO HIPERTELORISMO    MIOCUTÂNEO ASSOCIADO A EXPANSOR DE TECIDO - POR LADO</t>
  </si>
  <si>
    <t>OSTEOPLASTIAS ETMÓIDO ORBITAIS</t>
  </si>
  <si>
    <t>OSTEOPLASTIAS DE MANDÍBULA</t>
  </si>
  <si>
    <t>OSTEOPLASTIAS DO ARCO ZIGOMÁTICO</t>
  </si>
  <si>
    <t>OSTEOPLASTIAS DA ÓRBITA</t>
  </si>
  <si>
    <t>CORREÇÃO CIRÚRGICA DE DEPRESSÃO (AFUNDAMENTO) DA R</t>
  </si>
  <si>
    <t>CORREÇÃO CIRÚRGICA DE DEPRESSÃO (AFUNDAMENTO) DA REGIÃO FRONTAL</t>
  </si>
  <si>
    <t>HEMIATROFIA FACIAL, CORREÇÃO COM ENXERTO DE GORDUR</t>
  </si>
  <si>
    <t>HEMIATROFIA FACIAL, CORREÇÃO COM ENXERTO DE GORDURA OU IMPLANTE</t>
  </si>
  <si>
    <t>CORREÇÃO DE TUMORES, CICATRIZES OU FERIMENTOS COM</t>
  </si>
  <si>
    <t>CORREÇÃO DE TUMORES, CICATRIZES OU FERIMENTOS COM O AUXÍLIO DE EXPANSORES DE TECIDOS - POR ESTÁGIO</t>
  </si>
  <si>
    <t>PARALISIA FACIAL - REANIMAÇÃO COM O MÚSCULO TEMPOR</t>
  </si>
  <si>
    <t>PARALISIA FACIAL - REANIMAÇÃO COM O MÚSCULO TEMPORAL (REGIÃO ORAL), SEM NEUROTIZAÇÃO</t>
  </si>
  <si>
    <t>PARALISIA FACIAL - REANIMAÇÃO COM O MÚSCULO TEMPORAL (REGIÃO ORBITAL), SEM NEUROTIZAÇÃO</t>
  </si>
  <si>
    <t>PARALISIA FACIAL - REANIMAÇÃO COM O MÚSCULO TEMPORAL (REGIÃO ORAL) COM NEUROTIZAÇÃO</t>
  </si>
  <si>
    <t>PARALISIA FACIAL - REANIMAÇÃO COM O MÚSCULO TEMPORAL (REGIÃO ORBITAL E ORAL) COM NEUROTIZAÇÃO</t>
  </si>
  <si>
    <t>RECONSTRUÇÃO COM RETALHOS AXIAIS SUPRA-ORBITAIS E</t>
  </si>
  <si>
    <t>RECONSTRUÇÃO COM RETALHOS AXIAIS SUPRA-ORBITAIS E SUPRATROCLEARES</t>
  </si>
  <si>
    <t>RECONSTRUÇÃO COM RETALHO AXIAL DA ARTÉRIA TEMPORAL</t>
  </si>
  <si>
    <t>RECONSTRUÇÃO COM RETALHO AXIAL DA ARTÉRIA TEMPORAL SUPERFICIAL</t>
  </si>
  <si>
    <t>RECONSTRUÇÃO COM RETALHOS EM VY DE PEDÍCULO SUBART</t>
  </si>
  <si>
    <t>RECONSTRUÇÃO COM RETALHOS EM VY DE PEDÍCULO SUBARTERIAL</t>
  </si>
  <si>
    <t>RECONSTRUÇÃO COM ROTAÇÃO DO MÚSCULO TEMPORAL</t>
  </si>
  <si>
    <t>EXÉRESE DE TUMOR MALIGNO DE PELE</t>
  </si>
  <si>
    <t>EXÉRESE DE TUMOR BENIGNO, CISTO OU FÍSTULA</t>
  </si>
  <si>
    <t>RESSECÇÃO PARCIAL (SEGMENTAR OU SECCIONAL)</t>
  </si>
  <si>
    <t>RESSECÇÃO DE TUMOR DE MANDÍBULA COM DESARTICULAÇÃO</t>
  </si>
  <si>
    <t>RESSECÇÃO DE TUMOR DE MANDÍBULA COM DESARTICULAÇÃO DE ATM</t>
  </si>
  <si>
    <t>HEMIMANDIBULECTOMIA OU RESSECÇÃO SEGMENTAR OU SECC</t>
  </si>
  <si>
    <t>HEMIMANDIBULECTOMIA OU RESSECÇÃO SEGMENTAR OU SECCIONAL DA MANDÍBULA</t>
  </si>
  <si>
    <t>MANDIBULECTOMIA TOTAL</t>
  </si>
  <si>
    <t>MANDIBULECTOMIA COM OU SEM ESVAZIAMENTO ORBITÁRIO</t>
  </si>
  <si>
    <t>MANDIBULECTOMIA COM OU SEM ESVAZIAMENTO ORBITÁRIO E RINOTOMIA LATERAL</t>
  </si>
  <si>
    <t>CERVICOTOMIA EXPLORADORA</t>
  </si>
  <si>
    <t>DRENAGEM DE ABSCESSO CERVICAL PROFUNDO</t>
  </si>
  <si>
    <t>ESVAZIAMENTO CERVICAL RADICAL (ESPECIFICAR O LADO)</t>
  </si>
  <si>
    <t>ESVAZIAMENTO CERVICAL RADICAL AMPLIADO</t>
  </si>
  <si>
    <t>ESVAZIAMENTO CERVICAL SELETIVO (ESPECIFICAR O LADO</t>
  </si>
  <si>
    <t>ESVAZIAMENTO CERVICAL SELETIVO (ESPECIFICAR O LADO)</t>
  </si>
  <si>
    <t>EXÉRESE DE CISTO BRANQUIAL</t>
  </si>
  <si>
    <t>EXÉRESE DE CISTO TIREOGLOSSO</t>
  </si>
  <si>
    <t>EXÉRESE DE TUMOR BENIGNO, CISTO OU FÍSTULA CERVICA</t>
  </si>
  <si>
    <t>EXÉRESE DE TUMOR BENIGNO, CISTO OU FÍSTULA CERVICAL</t>
  </si>
  <si>
    <t>LINFADENECTOMIA PROFUNDA</t>
  </si>
  <si>
    <t>LINFADENECTOMIA SUPERFICIAL</t>
  </si>
  <si>
    <t>NEUROBLASTOMA CERVICAL - EXÉRESE</t>
  </si>
  <si>
    <t>PUNÇÃO-BIÓPSIA DE PESCOÇO</t>
  </si>
  <si>
    <t>RECONSTRUÇÃO DE ESÔFAGO CERVICAL</t>
  </si>
  <si>
    <t>RESSECÇÃO DE TUMOR DE CORPO CAROTÍDEO</t>
  </si>
  <si>
    <t>RETRAÇÃO CICATRICIAL CERVICAL - POR ESTÁGIO</t>
  </si>
  <si>
    <t>RETRAÇÃO CICATRICIAL CERVICAL COM EMPREGO DE EXPAN</t>
  </si>
  <si>
    <t>RETRAÇÃO CICATRICIAL CERVICAL COM EMPREGO DE EXPANSORES DE TECIDO - POR ESTÁGIO</t>
  </si>
  <si>
    <t>TORCICOLO CONGÊNITO - TRATAMENTO CIRÚRGICO</t>
  </si>
  <si>
    <t>TRATAMENTO CIRÚRGICO DA LIPOMATOSE CERVICAL</t>
  </si>
  <si>
    <t>TRATAMENTO CIRÚRGICO DE FÍSTULA COM RETALHO CUTÂNE</t>
  </si>
  <si>
    <t>TRATAMENTO CIRÚRGICO DE FÍSTULA COM RETALHO CUTÂNEO</t>
  </si>
  <si>
    <t>BIÓPSIA DE TIREÓIDE</t>
  </si>
  <si>
    <t>BÓCIO MERGULHANTE: EXTIRPAÇÃO POR ACESSO CÉRVICO-T</t>
  </si>
  <si>
    <t>BÓCIO MERGULHANTE: EXTIRPAÇÃO POR ACESSO CÉRVICO-TORÁCICO</t>
  </si>
  <si>
    <t>ISTMECTOMIA OU NODULECTOMIA</t>
  </si>
  <si>
    <t>TIREOIDECTOMIA PARCIAL</t>
  </si>
  <si>
    <t>TIREOIDECTOMIA TOTAL</t>
  </si>
  <si>
    <t>BIÓPSIA DE PARATIREÓIDE</t>
  </si>
  <si>
    <t>PARATIREOIDECTOMIA COM TORACOTOMIA</t>
  </si>
  <si>
    <t>REIMPLANTE DE PARATIREÓIDE PREVIAMENTE PRESERVADA</t>
  </si>
  <si>
    <t>TRATAMENTO CIRÚRGICO DO HIPERPARATIREOIDISMO PRIMÁ</t>
  </si>
  <si>
    <t>TRATAMENTO CIRÚRGICO DO HIPERPARATIREOIDISMO PRIMÁRIO</t>
  </si>
  <si>
    <t>TRATAMENTO CIRÚRGICO DO HIPERPARATIREOIDISMO SECUN</t>
  </si>
  <si>
    <t>TRATAMENTO CIRÚRGICO DO HIPERPARATIREOIDISMO SECUNDÁRIO</t>
  </si>
  <si>
    <t>CRANIOPLASTIA</t>
  </si>
  <si>
    <t>CRANIOTOMIA DESCOMPRESSIVA</t>
  </si>
  <si>
    <t>CRANIOTOMIA PARA TUMORES ÓSSEOS</t>
  </si>
  <si>
    <t>RECONSTRUÇÃO CRANIANA OU CRANIOFACIAL</t>
  </si>
  <si>
    <t>RETIRADA DE CRANIOPLASTIA</t>
  </si>
  <si>
    <t>TRATAMENTO  CONSERVADOR  DE  TRAUMATISMO  CRANIOENCEFÁLICO, HIPERTENSÃO  INTRACRANIANA  E  HEMORRAGI</t>
  </si>
  <si>
    <t>TRATAMENTO CIRÚRGICO DA CRANIOSSINOSTOSE</t>
  </si>
  <si>
    <t>TRATAMENTO CIRÚRGICO DA FRATURA DO CRÂNIO - AFUNDA</t>
  </si>
  <si>
    <t>TRATAMENTO CIRÚRGICO DA FRATURA DO CRÂNIO - AFUNDAMENTO</t>
  </si>
  <si>
    <t>TRATAMENTO CIRÚRGICO DA OSTEOMIELITE DE CRÂNIO</t>
  </si>
  <si>
    <t>ABSCESSO DE PÁLPEBRA - DRENAGEM</t>
  </si>
  <si>
    <t>BIÓPSIA DE PÁLPEBRA</t>
  </si>
  <si>
    <t>BLEFARORRAFIA</t>
  </si>
  <si>
    <t>CALÁZIO - EXÉRESE</t>
  </si>
  <si>
    <t>CANTOPLASTIA LATERAL</t>
  </si>
  <si>
    <t>CANTOPLASTIA MEDIAL</t>
  </si>
  <si>
    <t>COLOBOMA - COM PLÁSTICA</t>
  </si>
  <si>
    <t>CORREÇÃO CIRÚRGICA DE ECTRÓPIO OU ENTRÓPIO</t>
  </si>
  <si>
    <t>CORREÇÃO DE BOLSAS PALPEBRAIS - UNILATERAL</t>
  </si>
  <si>
    <t>DERMATOCALAZE OU BLEFAROCALAZE EXÉRESE - UNILATERA</t>
  </si>
  <si>
    <t>DERMATOCALAZE OU BLEFAROCALAZE EXÉRESE - UNILATERAL</t>
  </si>
  <si>
    <t>EPICANTO - CORREÇÃO CIRÚRGICA - UNILATERAL</t>
  </si>
  <si>
    <t>EPILAÇÃO</t>
  </si>
  <si>
    <t>EPILAÇÃO DE CÍLIOS (DIATERMO-COAGULAÇÃO)</t>
  </si>
  <si>
    <t>FISSURA PALPEBRAL - CORREÇÃO CIRÚRGICA</t>
  </si>
  <si>
    <t>LAGOFTALMO - CORREÇÃO CIRÚRGICA</t>
  </si>
  <si>
    <t>PÁLPEBRA - RECONSTRUÇÃO PARCIAL (COM OU SEM RESSEC</t>
  </si>
  <si>
    <t>PÁLPEBRA - RECONSTRUÇÃO PARCIAL (COM OU SEM RESSECÇÃO DE TUMOR)</t>
  </si>
  <si>
    <t>PÁLPEBRA - RECONSTRUÇÃO TOTAL (COM OU SEM RESSECÇÃ</t>
  </si>
  <si>
    <t>PÁLPEBRA - RECONSTRUÇÃO TOTAL (COM OU SEM RESSECÇÃO DE TUMOR) - POR ESTÁGIO</t>
  </si>
  <si>
    <t>PTOSE PALPEBRAL - CORREÇÃO CIRÚRGICA - UNILATERAL</t>
  </si>
  <si>
    <t>RESSECÇÃO DE TUMORES PALPEBRAIS</t>
  </si>
  <si>
    <t>RETRAÇÃO PALPEBRAL - CORREÇÃO CIRÚRGICA</t>
  </si>
  <si>
    <t>SIMBLÉFARO COM OU SEM ENXERTO - CORREÇÃO CIRÚRGICA</t>
  </si>
  <si>
    <t>SUPERCÍLIO - RECONSTRUÇÃO TOTAL</t>
  </si>
  <si>
    <t>SUTURA DE PÁLPEBRA</t>
  </si>
  <si>
    <t>TARSORRAFIA</t>
  </si>
  <si>
    <t>TELECANTO - CORREÇÃO CIRÚRGICA - UNILATERAL</t>
  </si>
  <si>
    <t>TRIQUÍASE COM OU SEM ENXERTO</t>
  </si>
  <si>
    <t>XANTELASMA PALPEBRAL - EXÉRESE - UNILATERAL</t>
  </si>
  <si>
    <t>CORREÇÃO DA ENOFTALMIA</t>
  </si>
  <si>
    <t>DESCOMPRESSÃO DE ÓRBITA OU NERVO ÓTICO</t>
  </si>
  <si>
    <t>EXENTERAÇÃO COM OSTEOTOMIA</t>
  </si>
  <si>
    <t>EXENTERAÇÃO DE ÓRBITA</t>
  </si>
  <si>
    <t>EXÉRESE DE TUMOR COM ABORDAGEM CRANIOFACIAL ONCOLÓ</t>
  </si>
  <si>
    <t>EXÉRESE DE TUMOR COM ABORDAGEM CRANIOFACIAL ONCOLÓGICA (TEMPO FACIAL) PÁLPEBRA, CAVIDADE ORBITÁRIA E OLHOS</t>
  </si>
  <si>
    <t>FRATURA DE ÓRBITA - REDUÇÃO CIRÚRGICA</t>
  </si>
  <si>
    <t>FRATURA DE ÓRBITA - REDUÇÃO CIRÚRGICA E ENXERTO ÓS</t>
  </si>
  <si>
    <t>FRATURA DE ÓRBITA - REDUÇÃO CIRÚRGICA E ENXERTO ÓSSEO</t>
  </si>
  <si>
    <t>IMPLANTE SECUNDÁRIO DE ÓRBITA</t>
  </si>
  <si>
    <t>MICROCIRURGIA PARA TUMORES ORBITÁRIOS</t>
  </si>
  <si>
    <t>RECONSTITUIÇÃO DE PAREDES ORBITÁRIAS</t>
  </si>
  <si>
    <t>RECONSTRUÇÃO PARCIAL DA CAVIDADE ORBITAL - POR EST</t>
  </si>
  <si>
    <t>RECONSTRUÇÃO PARCIAL DA CAVIDADE ORBITAL - POR ESTÁGIO</t>
  </si>
  <si>
    <t>RECONSTRUÇÃO TOTAL DA CAVIDADE ORBITAL - POR ESTÁG</t>
  </si>
  <si>
    <t>RECONSTRUÇÃO TOTAL DA CAVIDADE ORBITAL - POR ESTÁGIO</t>
  </si>
  <si>
    <t>TUMOR DE ÓRBITA - EXÉRESE</t>
  </si>
  <si>
    <t>AUTOTRANSPLANTE CONJUNTIVAL</t>
  </si>
  <si>
    <t>ENXERTO DE MEMBRANA AMNIÓTICA</t>
  </si>
  <si>
    <t>INFILTRAÇÃO SUBCONJUNTIVAL</t>
  </si>
  <si>
    <t>PLÁSTICA DE CONJUNTIVA</t>
  </si>
  <si>
    <t>PTERÍGIO - EXÉRESE</t>
  </si>
  <si>
    <t>RECONSTITUIÇÃO DE FUNDO DE SACO</t>
  </si>
  <si>
    <t>SUTURA DE CONJUNTIVA</t>
  </si>
  <si>
    <t>TRANSPLANTE DE LIMBO</t>
  </si>
  <si>
    <t>TUMOR DE CONJUNTIVA - EXÉRESE</t>
  </si>
  <si>
    <t>CAUTERIZAÇÃO DE CÓRNEA</t>
  </si>
  <si>
    <t>CERATECTOMIA SUPERFICIAL - MONOCULAR</t>
  </si>
  <si>
    <t>CORPO ESTRANHO DA CÓRNEA - RETIRADA</t>
  </si>
  <si>
    <t>PTK CERATECTOMIA FOTOTERAPÊUTICA - MONOCULAR</t>
  </si>
  <si>
    <t>RECOBRIMENTO CONJUNTIVAL</t>
  </si>
  <si>
    <t>SUTURA DE CÓRNEA (COM OU SEM HÉRNIA DE ÍRIS)</t>
  </si>
  <si>
    <t>TARSOCONJUNTIVOCERATOPLASTIA</t>
  </si>
  <si>
    <t>IMPLANTE DE ANEL INTRA-ESTROMAL</t>
  </si>
  <si>
    <t>FOTOABLAÇÃO DE SUPERFÍCIE CONVENCIONAL - PRK</t>
  </si>
  <si>
    <t>DELAMINAÇÃO CORNEANA COM FOTOABLAÇÃO ESTROMAL - LA</t>
  </si>
  <si>
    <t>DELAMINAÇÃO CORNEANA COM FOTOABLAÇÃO ESTROMAL - LASIK</t>
  </si>
  <si>
    <t>TRANSPLANTE LAMELAR ANTERIOR DE CÓRNEA</t>
  </si>
  <si>
    <t>UNI</t>
  </si>
  <si>
    <t>TRANSPLANTE LAMELAR POSTERIOR DE CÓRNEA</t>
  </si>
  <si>
    <t>PARACENTESE DA CÂMARA ANTERIOR</t>
  </si>
  <si>
    <t>RECONSTRUÇÃO DA CÂMARA ANTERIOR</t>
  </si>
  <si>
    <t>REMOÇÃO DE HIFEMA</t>
  </si>
  <si>
    <t>RETIRADA DE CORPO ESTRANHO DA CÂMARA ANTERIOR</t>
  </si>
  <si>
    <t>CAPSULOTOMIA YAG OU CIRÚRGICA</t>
  </si>
  <si>
    <t>FACECTOMIA COM LENTE INTRA-OCULAR COM FACOEMULSIFI</t>
  </si>
  <si>
    <t>FACECTOMIA COM LENTE INTRA-OCULAR COM FACOEMULSIFICAÇÃO</t>
  </si>
  <si>
    <t>FACECTOMIA COM LENTE INTRA-OCULAR SEM FACOEMULSIFI</t>
  </si>
  <si>
    <t>FACECTOMIA COM LENTE INTRA-OCULAR SEM FACOEMULSIFICAÇÃO</t>
  </si>
  <si>
    <t>FACECTOMIA SEM IMPLANTE</t>
  </si>
  <si>
    <t>FIXAÇÃO IRIANA DE LENTE INTRA-OCULAR</t>
  </si>
  <si>
    <t>IMPLANTE SECUNDÁRIO / EXPLANTE / FIXAÇÃO ESCLERAL</t>
  </si>
  <si>
    <t>IMPLANTE SECUNDÁRIO / EXPLANTE / FIXAÇÃO ESCLERAL OU IRIANA</t>
  </si>
  <si>
    <t>REMOÇÃO DE PIGMENTOS DA LENTE INTRA-OCULAR COM YAG</t>
  </si>
  <si>
    <t>REMOÇÃO DE PIGMENTOS DA LENTE INTRA-OCULAR COM YAG-LASER</t>
  </si>
  <si>
    <t>ENDOLASER/ENDODIATERMIA</t>
  </si>
  <si>
    <t>IMPLANTE DE SILICONE INTRAVÍTREO</t>
  </si>
  <si>
    <t>INFUSÃO DE PERFLUOCARBONO</t>
  </si>
  <si>
    <t>MEMBRANECTOMIA EPI OU SUB-RETINIANA</t>
  </si>
  <si>
    <t>RETIRADA DE CORPO ESTRANHO DO CORPO VÍTREO</t>
  </si>
  <si>
    <t>RETIRADA DE ÓLEO DE SILICONE VIA PARS PLANA</t>
  </si>
  <si>
    <t>TROCA FLUIDO GASOSA</t>
  </si>
  <si>
    <t>VITRECTOMIA A CÉU ABERTO - CERATOPRÓTESE</t>
  </si>
  <si>
    <t>VITRECTOMIA ANTERIOR</t>
  </si>
  <si>
    <t>VITRECTOMIA VIAS PARS PLANA</t>
  </si>
  <si>
    <t>INFUSÃO INTRAVÍTREA DE MEDICAÇÃO ANTI-INFLAMATÓRIA</t>
  </si>
  <si>
    <t>TRATAMENTO OCULAR QUIMIOTERÁPICO COM ANTI-ANGIOGÊN</t>
  </si>
  <si>
    <t>TRATAMENTO OCULAR QUIMIOTERÁPICO COM ANTI-ANGIOGÊNICO. PROGRAMA DE 24 MESES. UMA SESSÃO POR MÊS (POR SESSÃO)</t>
  </si>
  <si>
    <t>BIÓPSIA DE ESCLERA</t>
  </si>
  <si>
    <t>ENXERTO DE ESCLERA (QUALQUER TÉCNICA)</t>
  </si>
  <si>
    <t>SUTURA DE ESCLERA</t>
  </si>
  <si>
    <t>EXÉRESE DE TUMOR DE ESCLERA</t>
  </si>
  <si>
    <t>ENUCLEAÇÃO OU EVISCERAÇÃO COM OU SEM IMPLANTE</t>
  </si>
  <si>
    <t>INJEÇÃO RETROBULBAR</t>
  </si>
  <si>
    <t>RECONSTITUIÇÃO DE GLOBO OCULAR COM LESÃO DE ESTRUT</t>
  </si>
  <si>
    <t>RECONSTITUIÇÃO DE GLOBO OCULAR COM LESÃO DE ESTRUTURAS INTRA-OCULARES</t>
  </si>
  <si>
    <t>PACOTE DE IMPLANTE DE ANEL INTRACORNEANO - FERRARA</t>
  </si>
  <si>
    <t>PACOTE DE IMPLANTE DE ANEL INTRACORNEANO - FERRARAANEL DE FERRARA</t>
  </si>
  <si>
    <t>CICLOTERAPIA - QUALQUER TÉCNICA</t>
  </si>
  <si>
    <t>CIRURGIAS FISTULIZANTES ANTIGLAUCOMATOSAS</t>
  </si>
  <si>
    <t>CIRURGIAS FISTULIZANTES COM IMPLANTES VALVULARES</t>
  </si>
  <si>
    <t>DRENAGEM DE DESCOLAMENTO DE CORÓIDE</t>
  </si>
  <si>
    <t>FOTOTRABECULOPLASTIA (LASER)</t>
  </si>
  <si>
    <t>GONIOTOMIA OU TRABECULOTOMIA</t>
  </si>
  <si>
    <t>IRIDECTOMIA (LASER OU CIRÚRGICA)</t>
  </si>
  <si>
    <t>IRIDOCICLECTOMIA</t>
  </si>
  <si>
    <t>SINEQUIOTOMIA (CIRÚRGICA)</t>
  </si>
  <si>
    <t>SINEQUIOTOMIA (LASER)</t>
  </si>
  <si>
    <t>CIRURGIA COM SUTURA AJUSTÁVEL</t>
  </si>
  <si>
    <t>ESTRABISMO CICLO VERTICAL/TRANSPOSIÇÃO - MONOCULAR</t>
  </si>
  <si>
    <t>ESTRABISMO CICLO VERTICAL/TRANSPOSIÇÃO - MONOCULAR - TRATAMENTO CIRÚRGICO</t>
  </si>
  <si>
    <t>ESTRABISMO HORIZONTAL - MONOCULAR - TRATAMENTO CIÚ</t>
  </si>
  <si>
    <t>ESTRABISMO HORIZONTAL - MONOCULAR - TRATAMENTO CIÚRGICO</t>
  </si>
  <si>
    <t>INJEÇÃO DE TOXINA BOTULÍNICA - MONOCULAR</t>
  </si>
  <si>
    <t>APLICAÇÃO DE PLACA RADIATIVA EPISCLERAL</t>
  </si>
  <si>
    <t>EXÉRESE DE TUMOR DE CORÓIDE E/OU CORPO CILIAR</t>
  </si>
  <si>
    <t>FOTOCOAGULAÇÃO (LASER) - POR SESSÃO  - MONOCULAR</t>
  </si>
  <si>
    <t>INFUSÃO DE GÁS EXPANSOR</t>
  </si>
  <si>
    <t>PANCRIOTERAPIA PERIFÉRICA</t>
  </si>
  <si>
    <t>REMOÇÃO DE IMPLANTE EPISCLERAL</t>
  </si>
  <si>
    <t>RETINOPEXIA COM INTROFLEXÃO ESCLERAL</t>
  </si>
  <si>
    <t>RETINOPEXIA PNEUMÁTICA</t>
  </si>
  <si>
    <t>RETINOPEXIA PROFILÁTICA (CRIOPEXIA)</t>
  </si>
  <si>
    <t>RETINOTOMIA RELAXANTE</t>
  </si>
  <si>
    <t>PANTOFOTOCOAGULAÇÃO NA RETINOPATIA DA PREMATURIDA</t>
  </si>
  <si>
    <t>PANTOFOTOCOAGULAÇÃO NA RETINOPATIA DA PREMATURIDADE ¿ BINOCULAR</t>
  </si>
  <si>
    <t>IMPLANTE INTRAVÍTREO DE POLÍMERO FARMACOLÓGICO DEA</t>
  </si>
  <si>
    <t>IMPLANTE INTRAVÍTREO DE POLÍMERO FARMACOLÓGICO DE LIBERAÇÃO CONTROLADA</t>
  </si>
  <si>
    <t>TERMOTERAPIA TRANSPUPILAR</t>
  </si>
  <si>
    <t>CIRURGIA DA GLÂNDULA LACRIMAL</t>
  </si>
  <si>
    <t>DACRIOCISTECTOMIA - UNILATERAL</t>
  </si>
  <si>
    <t>DACRIOCISTORRINOSTOMIA COM OU SEM INTUBAÇÃO - UNIL</t>
  </si>
  <si>
    <t>DACRIOCISTORRINOSTOMIA COM OU SEM INTUBAÇÃO - UNILATERAL</t>
  </si>
  <si>
    <t>FECHAMENTO DOS PONTOS LACRIMAIS</t>
  </si>
  <si>
    <t>RECONSTITUIÇÃO DE VIAS LACRIMAIS COM SILICONE OU O</t>
  </si>
  <si>
    <t>RECONSTITUIÇÃO DE VIAS LACRIMAIS COM SILICONE OU OUTRO MATERIAL</t>
  </si>
  <si>
    <t>SONDAGEM DAS VIAS LACRIMAIS - COM OU SEM LAVAGEM</t>
  </si>
  <si>
    <t>RECONSTITUIÇÃO DE PONTOS LACRIMAIS</t>
  </si>
  <si>
    <t>EXÉRESE DE TUMOR COM ABORDAGEM CRANIOFACIAL ONCOLÓGICA PAVILHÃO AURICULAR (TEMPO FACIAL)</t>
  </si>
  <si>
    <t>EXÉRESE DE TUMOR COM FECHAMENTO PRIMÁRIO</t>
  </si>
  <si>
    <t>OUTROS DEFEITOS CONGÊNITOS QUE NÃO A MICROTIA</t>
  </si>
  <si>
    <t>RECONSTRUÇÃO  DE ORELHA - RETOQUES</t>
  </si>
  <si>
    <t>RECONSTRUÇÃO DE UNIDADE ANATÔMICA DO PAVILHÃO AURI</t>
  </si>
  <si>
    <t>RECONSTRUÇÃO DE UNIDADE ANATÔMICA DO PAVILHÃO AURICULAR - POR ESTÁGIO</t>
  </si>
  <si>
    <t>RECONSTRUÇÃO TOTAL DE ORELHA - ÚNICO ESTÁGIO</t>
  </si>
  <si>
    <t>RESSECÇÃO DE TUMOR DE PAVILHÃO AURICULAR, INCLUIND</t>
  </si>
  <si>
    <t>RESSECÇÃO DE TUMOR DE PAVILHÃO AURICULAR, INCLUINDO PARTE DO OSSO TEMPORAL</t>
  </si>
  <si>
    <t>RESSECÇÃO SUBTOTAL OU TOTAL DE ORELHA</t>
  </si>
  <si>
    <t>TRATAMENTO CIRÚRGICO DE SINUS PRÉ-AURICULAR</t>
  </si>
  <si>
    <t>ASPIRAÇÃO AURICULAR</t>
  </si>
  <si>
    <t>BIÓPSIA (ORELHA EXTERNA)</t>
  </si>
  <si>
    <t>CISTO PRÉ-AURICULAR (COLOBOMA AURIS) - EXÉRESE-UNI</t>
  </si>
  <si>
    <t>CISTO PRÉ-AURICULAR (COLOBOMA AURIS) - EXÉRESE-UNILATERAL</t>
  </si>
  <si>
    <t>CORPOS ESTRANHOS, PÓLIPOS OU BIÓPSIA - EM CONSULTÓ</t>
  </si>
  <si>
    <t>CORPOS ESTRANHOS, PÓLIPOS OU BIÓPSIA - EM CONSULTÓRIO</t>
  </si>
  <si>
    <t>CORPOS ESTRANHOS, PÓLIPOS OU BIÓPSIA - EM HOSPITAL</t>
  </si>
  <si>
    <t>CORPOS ESTRANHOS, PÓLIPOS OU BIÓPSIA - EM HOSPITAL SOB ANESTESIA GERAL</t>
  </si>
  <si>
    <t>ESTENOSE DE CONDUTO AUDITIVO EXTERNO - CORREÇÃO</t>
  </si>
  <si>
    <t>FURÚNCULO - DRENAGEM (OUVIDO)</t>
  </si>
  <si>
    <t>PERICONDRITE DE PAVILHÃO - TRATAMENTO CIRÚRGICO CO</t>
  </si>
  <si>
    <t>PERICONDRITE DE PAVILHÃO - TRATAMENTO CIRÚRGICO COM DESBRIDAMENTO</t>
  </si>
  <si>
    <t>TUMOR BENIGNO DE CONDUTO AUDITIVO EXTERNO - EXÉRES</t>
  </si>
  <si>
    <t>TUMOR BENIGNO DE CONDUTO AUDITIVO EXTERNO - EXÉRESE</t>
  </si>
  <si>
    <t>CAUTERIZAÇÃO DE MEMBRANA TIMPÂNICA</t>
  </si>
  <si>
    <t>DUCHA DE POLITZER OU CURATIVO DE OUVIDO (CADA)</t>
  </si>
  <si>
    <t>ESTAPEDECTOMIA OU ESTAPEDOTOMIA</t>
  </si>
  <si>
    <t>EXPLORAÇÃO E DESCOMPRESSÃO PARCIAL DO NERVO FACIAL</t>
  </si>
  <si>
    <t>EXPLORAÇÃO E DESCOMPRESSÃO PARCIAL DO NERVO FACIAL INTRATEMPORAL</t>
  </si>
  <si>
    <t>FÍSTULA PERILINFÁTICA - FECHAMENTO CIRÚRGICO</t>
  </si>
  <si>
    <t>GLOMUS JUGULAR - RESSECÇÃO</t>
  </si>
  <si>
    <t>GLOMUS TIMPÂNICUS - RESSECÇÃO</t>
  </si>
  <si>
    <t>MASTOIDECTOMIA SIMPLES OU RADICAL MODIFICADA</t>
  </si>
  <si>
    <t>OUVIDO CONGÊNITO - TRATAMENTO CIRÚRGICO</t>
  </si>
  <si>
    <t>PARACENTESE DO TÍMPANO - MIRINGOTOMIA, UNILATERAL</t>
  </si>
  <si>
    <t>PARACENTESE DO TÍMPANO - MIRINGOTOMIA, UNILATERAL - EM CONSULTÓRIO</t>
  </si>
  <si>
    <t>TÍMPANO-MASTOIDECTOMIA</t>
  </si>
  <si>
    <t>TIMPANOPLASTIA COM RECONSTRUÇÃO DA CADEIA OSSICULA</t>
  </si>
  <si>
    <t>TIMPANOPLASTIA COM RECONSTRUÇÃO DA CADEIA OSSICULAR</t>
  </si>
  <si>
    <t>TIMPANOPLASTIA TIPO I - MIRINGOPLASTIA - UNILATERA</t>
  </si>
  <si>
    <t>TIMPANOPLASTIA TIPO I - MIRINGOPLASTIA - UNILATERAL</t>
  </si>
  <si>
    <t>TIMPANOTOMIA EXPLORADORA - UNILATERAL</t>
  </si>
  <si>
    <t>TIMPANOTOMIA PARA TUBO DE VENTILAÇÃO - UNILATERAL</t>
  </si>
  <si>
    <t>PARACENTESE DO TÍMPANO, UNILATERAL, EM HOSPITAL -</t>
  </si>
  <si>
    <t>PARACENTESE DO TÍMPANO, UNILATERAL, EM HOSPITAL - ANESTESIA GERAL</t>
  </si>
  <si>
    <t>DOENÇA DE MENIERE - TRATAMENTO CIRÚRGICO - DESCOMP</t>
  </si>
  <si>
    <t>DOENÇA DE MENIERE - TRATAMENTO CIRÚRGICO - DESCOMPRESSÃO DO SACO ENDOLINFÁTICO OU "SHUNT"</t>
  </si>
  <si>
    <t>ENXERTO PARCIAL INTRATEMPORAL DO NERVO FACIAL - DO</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</si>
  <si>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</si>
  <si>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</si>
  <si>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</si>
  <si>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
  </si>
  <si>
    <t>EXPLORAÇÃO E DESCOMPRESSÃO TOTAL DO NERVO FACIAL (TRANSMASTÓIDEO, TRANSLABIRÍNTICO, FOSSA MÉDIA)</t>
  </si>
  <si>
    <t>IMPLANTE COCLEAR (EXCETO A PRÓTESE)</t>
  </si>
  <si>
    <t>INJEÇÃO DE DROGAS INTRATIMPÂNICAS</t>
  </si>
  <si>
    <t>LABIRINTECTOMIA (MEMBRANOSA OU ÓSSEA) - SEM AUDIÇÃ</t>
  </si>
  <si>
    <t>LABIRINTECTOMIA (MEMBRANOSA OU ÓSSEA) - SEM AUDIÇÃO</t>
  </si>
  <si>
    <t>NEURECTOMIA VESTIBULAR PARA FOSSA MÉDIA OU POSTERI</t>
  </si>
  <si>
    <t>NEURECTOMIA VESTIBULAR PARA FOSSA MÉDIA OU POSTERIOR</t>
  </si>
  <si>
    <t>NEURECTOMIA VESTIBULAR TRANSLABIRÍNTICA - SEM AUDI</t>
  </si>
  <si>
    <t>NEURECTOMIA VESTIBULAR TRANSLABIRÍNTICA - SEM AUDIÇÃO</t>
  </si>
  <si>
    <t>PARACENTESE DO TÍMPANO, UNILATERAL, EM HOSPITAL/AN</t>
  </si>
  <si>
    <t>PARACENTESE DO TÍMPANO, UNILATERAL, EM HOSPITAL/ANEST. GERAL</t>
  </si>
  <si>
    <t>RESSECÇÃO DO OSSO TEMPORAL</t>
  </si>
  <si>
    <t>TUMOR DO NERVO ACÚSTICO - RESSECÇÃO VIA TRANSLABIR</t>
  </si>
  <si>
    <t>TUMOR DO NERVO ACÚSTICO - RESSECÇÃO VIA TRANSLABIRÍNTICA OU FOSSA MÉDIA</t>
  </si>
  <si>
    <t>DOENÇA DE MENIERE - TRATAMENTO CIRÚRGICO COM ULTRA</t>
  </si>
  <si>
    <t>DOENÇA DE MENIERE - TRATAMENTO CIRÚRGICO COM ULTRASSOM</t>
  </si>
  <si>
    <t>TROCA DE PROCESSADOR DE FALA</t>
  </si>
  <si>
    <t>CIRURGIA PARA PRÓTESE AUDITIVA PERCUTÂNEA ANCORAD</t>
  </si>
  <si>
    <t>CIRURGIA PARA PRÓTESE AUDITIVA PERCUTÂNEA ANCORADA NO OSSO UNILATERAL (PRIMEIRA IMPLANTAÇÃO OU SUBSTITUIÇÃO)</t>
  </si>
  <si>
    <t>PACOTE DE REMOÇÃO DE CERUME-UNILATERAL OU</t>
  </si>
  <si>
    <t>PACOTE DE REMOÇÃO DE CERUME-UNILATERAL OUASPIRAÇÃO AURICULAR</t>
  </si>
  <si>
    <t>PACOTE DE BIÓPSIA (ORELHA/OUVIDO)</t>
  </si>
  <si>
    <t>PACOTE DE BIÓPSIA DE LÁBIO</t>
  </si>
  <si>
    <t>ABSCESSO OU HEMATOMA DE SEPTO NASAL - DRENAGEM</t>
  </si>
  <si>
    <t>ABSCESSO OU HEMATOMA DE SEPTO NASAL - DRENAGEM SOB</t>
  </si>
  <si>
    <t>ABSCESSO OU HEMATOMA DE SEPTO NASAL - DRENAGEM SOB ANESTESIA GERAL</t>
  </si>
  <si>
    <t>ACESSO ENDOSCÓPICO AO TRATAMENTO CIRÚRGICO DOS TUM</t>
  </si>
  <si>
    <t>ACESSO ENDOSCÓPICO AO TRATAMENTO CIRÚRGICO DOS TUMORES DA REGIÃO SELAR</t>
  </si>
  <si>
    <t>ALONGAMENTO DE COLUMELA</t>
  </si>
  <si>
    <t>CORNETO INFERIOR - CAUTERIZAÇÃO LINEAR - UNILATERAL</t>
  </si>
  <si>
    <t>CORNETO INFERIOR - INFILTRAÇÃO MEDICAMENTOSA (UNIL</t>
  </si>
  <si>
    <t>CORNETO INFERIOR - INFILTRAÇÃO MEDICAMENTOSA (UNILATERAL)</t>
  </si>
  <si>
    <t>CORPOS ESTRANHOS - RETIRADA EM CONSULTÓRIO (NARIZ)</t>
  </si>
  <si>
    <t>CORPOS ESTRANHOS - RETIRADA SOB ANESTESIA GERAL /</t>
  </si>
  <si>
    <t>CORPOS ESTRANHOS - RETIRADA SOB ANESTESIA GERAL / HOSPITAL (NARIZ)</t>
  </si>
  <si>
    <t>CORREÇÃO DE ALTERAÇÕES PATOLÓGICAS DO SEPTO</t>
  </si>
  <si>
    <t>EPISTAXE - CAUTERIZAÇÃO (QUALQUER TÉCNICA)</t>
  </si>
  <si>
    <t>EPISTAXE - CAUTERIZAÇÃO DA ARTÉRIA ESFENOPALATINA</t>
  </si>
  <si>
    <t>EPISTAXE - CAUTERIZAÇÃO DA ARTÉRIA ESFENOPALATINA COM MICROSCOPIA - UNILATERAL</t>
  </si>
  <si>
    <t>EPISTAXE - CAUTERIZAÇÃO DAS ARTÉRIAS ETMOIDAIS COM</t>
  </si>
  <si>
    <t>EPISTAXE - CAUTERIZAÇÃO DAS ARTÉRIAS ETMOIDAIS COM MICROSCOPIA - UNILATERAL</t>
  </si>
  <si>
    <t>EPISTAXE - LIGADURA DAS ARTÉRIAS ETMOIDAIS - ACESS</t>
  </si>
  <si>
    <t>EPISTAXE - LIGADURA DAS ARTÉRIAS ETMOIDAIS - ACESSO TRANSORBITÁRIO - UNILATERAL</t>
  </si>
  <si>
    <t>EPISTAXE - TAMPONAMENTO  ANTERO-POSTERIOR</t>
  </si>
  <si>
    <t>EPISTAXE - TAMPONAMENTO ANTERIOR</t>
  </si>
  <si>
    <t>EPISTAXE - TAMPONAMENTO ANTERO-POSTERIOR SOB ANEST</t>
  </si>
  <si>
    <t>EPISTAXE - TAMPONAMENTO ANTERO-POSTERIOR SOB ANESTESIA GERAL</t>
  </si>
  <si>
    <t>EXÉRESE DE TUMOR COM ABORDAGEM CRANIOFACIAL ONCOLÓGICA (TEMPO FACIAL) PIRÂMIDE NASAL</t>
  </si>
  <si>
    <t>EXÉRESE DE TUMOR NASAL POR VIA ENDOSCOPICA</t>
  </si>
  <si>
    <t>FECHAMENTO DE FÍSTULA LIQUÓRICA TRANSNASAL</t>
  </si>
  <si>
    <t>FÍSTULA LIQUÓRICA - TRATAMENTO CIRÚRGICO ENDOSCÓPI</t>
  </si>
  <si>
    <t>FÍSTULA LIQUÓRICA - TRATAMENTO CIRÚRGICO ENDOSCÓPICO INTRANASAL</t>
  </si>
  <si>
    <t>FRATURAS DOS OSSOS NASAIS - REDUÇÃO CIRÚRGICA E GE</t>
  </si>
  <si>
    <t>FRATURAS DOS OSSOS NASAIS - REDUÇÃO CIRÚRGICA E GESSO</t>
  </si>
  <si>
    <t>FRATURAS DOS OSSOS NASAIS - REDUÇÃO INCRUENTA E GE</t>
  </si>
  <si>
    <t>FRATURAS DOS OSSOS NASAIS - REDUÇÃO INCRUENTA E GESSO</t>
  </si>
  <si>
    <t>IMPERFURAÇÃO COANAL - CORREÇÃO CIRÚRGICA INTRANASA</t>
  </si>
  <si>
    <t>IMPERFURAÇÃO COANAL - CORREÇÃO CIRÚRGICA INTRANASAL</t>
  </si>
  <si>
    <t>IMPERFURAÇÃO COANAL - CORREÇÃO CIRÚRGICA TRANSPALA</t>
  </si>
  <si>
    <t>IMPERFURAÇÃO COANAL - CORREÇÃO CIRÚRGICA TRANSPALATINA</t>
  </si>
  <si>
    <t>OZENA - TRATAMENTO CIRÚRGICO</t>
  </si>
  <si>
    <t>PERFURAÇÃO DO SEPTO NASAL - CORREÇÃO CIRÚRGICA</t>
  </si>
  <si>
    <t>POLIPECTOMIA - UNILATERAL (NARIZ)</t>
  </si>
  <si>
    <t>RECONSTRUÇÃO DE UNIDADE ANATÔMICA DO NARIZ - POR E</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</si>
  <si>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</si>
  <si>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</si>
  <si>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</si>
  <si>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</si>
  <si>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</si>
  <si>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</si>
  <si>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</si>
  <si>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</si>
  <si>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t>
  </si>
  <si>
    <t>SINÉQUIA NASAL - RESSECÇÃO UNILATERAL - QUALQUER TÉCNICA</t>
  </si>
  <si>
    <t>TRATAMENTO CIRÚRGICO DA ATRESIA NARINÁRIA</t>
  </si>
  <si>
    <t>TRATAMENTO CIRÚRGICO DE DEFORMIDADE NASAL CONGÊNIT</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</si>
  <si>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</si>
  <si>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</si>
  <si>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</si>
  <si>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</si>
  <si>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</si>
  <si>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</si>
  <si>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TURBINOPLASTIA POR RADIOFREQUÊNCIA</t>
  </si>
  <si>
    <t>CORPOS ESTRANHOS - RETIRADA SOB ANESTESIA GERAL / HOSPITAL (NARIZ) - POR VIDEOENDOSCOPIA</t>
  </si>
  <si>
    <t>EPISTAXE - CAUTERIZAÇÃO DA ARTÉRIA ESFENOPALATINA COM MICROSCOPIA - UNILATERAL POR VIDEOENDOSCOPIA</t>
  </si>
  <si>
    <t>IMPERFURAÇÃO COANAL - CORREÇÃO CIRÚRGICA INTRANASAL POR VIDEOENDOSCOPIA</t>
  </si>
  <si>
    <t>OZENA - TRATAMENTO CIRÚRGICO POR VIDEOENDOSCOPIA</t>
  </si>
  <si>
    <t>PERFURAÇÃO DO SEPTO NASAL - CORREÇÃO CIRÚRGICA POR</t>
  </si>
  <si>
    <t>PERFURAÇÃO DO SEPTO NASAL - CORREÇÃO CIRÚRGICA POR VIDEOENDOSCOPIA</t>
  </si>
  <si>
    <t>RINOSSEPTOPLASTIA FUNCIONAL POR VIDEOENDOSCOPIA</t>
  </si>
  <si>
    <t>SEPTOPLASTIA POR VIDEOENDOSCOPIA</t>
  </si>
  <si>
    <t>FRATURA DE OSSO PRÓPRIO DE NARIZ - TRATAMENTO CONS</t>
  </si>
  <si>
    <t>FRATURA DE OSSO PRÓPRIO DE NARIZ - TRATAMENTO CONSERVADOR</t>
  </si>
  <si>
    <t>ANGIOFIBROMA - RESSECÇÃO TRANSMAXILAR E/OU TRANSPA</t>
  </si>
  <si>
    <t>ANGIOFIBROMA - RESSECÇÃO TRANSMAXILAR E/OU TRANSPALATINA</t>
  </si>
  <si>
    <t>ARTÉRIA MAXILAR INTERNA - LIGADURA TRANSMAXILAR</t>
  </si>
  <si>
    <t>CISTO NASO-ALVEOLAR E GLOBULAR - EXÉRESE</t>
  </si>
  <si>
    <t>DEGLOVING</t>
  </si>
  <si>
    <t>DESCOMPRESSÃO TRANSETMOIDAL DO CANAL ÓPTICO</t>
  </si>
  <si>
    <t>ETMOIDECTOMIA EXTERNA</t>
  </si>
  <si>
    <t>EXÉRESE DE TUMOR COM ABORDAGEM CRANIOFACIAL ONCOLÓGICA SEIOS...(TEMPO FACIAL)</t>
  </si>
  <si>
    <t>EXÉRESE DE TUMOR DE SEIOS PARANASAIS POR VIA ENDOS</t>
  </si>
  <si>
    <t>EXÉRESE DE TUMOR DE SEIOS PARANASAIS POR VIA ENDOSCOPICA</t>
  </si>
  <si>
    <t>FÍSTULA ORO-ANTRAL - TRATAMENTO CIRÚRGICO</t>
  </si>
  <si>
    <t>FÍSTULA ORONASAL - TRATAMENTO CIRÚRGICO</t>
  </si>
  <si>
    <t>MAXILECTOMIA INCLUINDO EXENTERAÇÃO DE ÓRBITA</t>
  </si>
  <si>
    <t>MAXILECTOMIA PARCIAL</t>
  </si>
  <si>
    <t>MAXILECTOMIA TOTAL</t>
  </si>
  <si>
    <t>PÓLIPO ANTRO-COANAL DE KILLIAM - EXÉRESE</t>
  </si>
  <si>
    <t>PUNÇÃO MAXILAR TRANSMEÁTICA OU VIA FOSSA CANINA</t>
  </si>
  <si>
    <t>RESSECÇÃO DE TUMOR BENIGNO</t>
  </si>
  <si>
    <t>BIÓPSIA DE SEIOS PARANASAIS - QUALQUER VIA</t>
  </si>
  <si>
    <t>SINUSECTOMIA MAXILAR - VIA ENDONASAL</t>
  </si>
  <si>
    <t>SINUSECTOMIA FRONTAL COM RETALHO OSTEOPLÁSTICO OU</t>
  </si>
  <si>
    <t>SINUSECTOMIA FRONTAL COM RETALHO OSTEOPLÁSTICO OU VIA CORONAL</t>
  </si>
  <si>
    <t>SINUSECTOMIA FRONTO-ETMOIDAL POR VIA EXTERNA</t>
  </si>
  <si>
    <t>SINUSOTOMIA ESFENOIDAL</t>
  </si>
  <si>
    <t>SINUSOTOMIA FRONTAL INTRANASAL</t>
  </si>
  <si>
    <t>SINUSOTOMIA FRONTAL VIA EXTERNA</t>
  </si>
  <si>
    <t>ARTÉRIA MAXILAR INTERNA - LIGADURA TRANSMAXILAR PO</t>
  </si>
  <si>
    <t>ARTÉRIA MAXILAR INTERNA - LIGADURA TRANSMAXILAR POR VIDEOENDOSCOPIA</t>
  </si>
  <si>
    <t>SINUSECTOMIA MAXILAR - VIA ENDONASAL POR VIDEOENDOSCOPIA</t>
  </si>
  <si>
    <t>SINUSOTOMIA ESFENOIDAL POR VIDEOENDOSCOPIA</t>
  </si>
  <si>
    <t>SINUSOTOMIA FRONTAL INTRANASAL POR VIDEOENDOSCOPIA</t>
  </si>
  <si>
    <t>SINUSOTOMIA FRONTAL INTRANASAL COM BALÃO POR VIDEO</t>
  </si>
  <si>
    <t>SINUSOTOMIA FRONTAL INTRANASAL COM BALÃO POR VIDEOENDOSCOPIA</t>
  </si>
  <si>
    <t>CORREÇÃO DE DEFORMIDADES DA PAREDE TORÁCICA</t>
  </si>
  <si>
    <t>COSTECTOMIA</t>
  </si>
  <si>
    <t>ESTERNECTOMIA SUBTOTAL</t>
  </si>
  <si>
    <t>ESTERNECTOMIA TOTAL</t>
  </si>
  <si>
    <t>FECHAMENTO DE PLEUROSTOMIA</t>
  </si>
  <si>
    <t>IMPLANTE DE MARCA-PASSO DIAFRAGMÁTICO DEFINITIVO</t>
  </si>
  <si>
    <t>MOBILIZAÇÃO DE RETALHOS MUSCULARES OU DO OMENTO</t>
  </si>
  <si>
    <t>PLUMBAGEM EXTRAFASCIAL</t>
  </si>
  <si>
    <t>RECONSTRUÇÃO DA PAREDE TORÁCICA (COM OU SEM PRÓTES</t>
  </si>
  <si>
    <t>RECONSTRUÇÃO DA PAREDE TORÁCICA (COM OU SEM PRÓTESE)</t>
  </si>
  <si>
    <t>RECONSTRUÇÃO DA PAREDE TORÁCICA COM RETALHOS CUTÂN</t>
  </si>
  <si>
    <t>RECONSTRUÇÃO DA PAREDE TORÁCICA COM RETALHOS CUTÂNEOS</t>
  </si>
  <si>
    <t>RECONSTRUÇÃO DA PAREDE TORÁCICA COM RETALHOS MUSCU</t>
  </si>
  <si>
    <t>RECONSTRUÇÃO DA PAREDE TORÁCICA COM RETALHOS MUSCULARES OU MIOCUTÂNEOS</t>
  </si>
  <si>
    <t>RECONSTRUÇÃO DA REGIÃO ESTERNAL COM RETALHOS MUSCU</t>
  </si>
  <si>
    <t>RECONSTRUÇÃO DA REGIÃO ESTERNAL COM RETALHOS MUSCULARES BILATERAIS</t>
  </si>
  <si>
    <t>RESSECÇÃO DE TUMOR DO DIAFRAGMA E RECONSTRUÇÃO (QU</t>
  </si>
  <si>
    <t>RESSECÇÃO DE TUMOR DO DIAFRAGMA E RECONSTRUÇÃO (QUALQUER TÉCNICA)</t>
  </si>
  <si>
    <t>RETIRADA DE CORPO ESTRANHO DA PAREDE TORÁCICA</t>
  </si>
  <si>
    <t>TORACECTOMIA</t>
  </si>
  <si>
    <t>TORACOPLASTIA (QUALQUER TÉCNICA)</t>
  </si>
  <si>
    <t>TORACOTOMIA COM BIÓPSIA</t>
  </si>
  <si>
    <t>TORACOTOMIA EXPLORADORA (EXCLUÍDOS OS PROCEDIMENTO</t>
  </si>
  <si>
    <t>TORACOTOMIA EXPLORADORA (EXCLUÍDOS OS PROCEDIMENTOS INTRATORÁCICOS)</t>
  </si>
  <si>
    <t>TORACOTOMIA PARA PROCEDIMENTOS ORTOPÉDICOS SOBRE A</t>
  </si>
  <si>
    <t>TORACOTOMIA PARA PROCEDIMENTOS ORTOPÉDICOS SOBRE A COLUNA VERTEBRAL</t>
  </si>
  <si>
    <t>TRAÇÃO ESQUELÉTICA DO GRADIL COSTO-ESTERNAL (TRAUM</t>
  </si>
  <si>
    <t>TRAÇÃO ESQUELÉTICA DO GRADIL COSTO-ESTERNAL (TRAUMATISMO)</t>
  </si>
  <si>
    <t>TRATAMENTO CIRÚRGICO DE FRATURAS DO GRADIL COSTAL</t>
  </si>
  <si>
    <t>BIÓPSIA CIRÚRGICA DE COSTELA OU ESTERNO</t>
  </si>
  <si>
    <t>FRATURA LUXAÇÃO DE ESTERNO OU COSTELA - REDUÇÃO IN</t>
  </si>
  <si>
    <t>FRATURA LUXAÇÃO DE ESTERNO OU COSTELA - REDUÇÃO INCRUENTA</t>
  </si>
  <si>
    <t>FRATURA LUXAÇÃO DE ESTERNO OU COSTELA - TRATAMENTO</t>
  </si>
  <si>
    <t>FRATURA LUXAÇÃO DE ESTERNO OU COSTELA - TRATAMENTO CIRÚRGICO</t>
  </si>
  <si>
    <t>OSTEOMIELITE DE COSTELA OU ESTERNO - TRATAMENTO CI</t>
  </si>
  <si>
    <t>OSTEOMIELITE DE COSTELA OU ESTERNO - TRATAMENTO CIRÚRGICO</t>
  </si>
  <si>
    <t>PUNÇÃO BIÓPSIA DE COSTELA OU ESTERNO</t>
  </si>
  <si>
    <t>CORREÇÃO DE DEFORMIDADES DA PAREDE TORÁCICA POR VÍ</t>
  </si>
  <si>
    <t>CORREÇÃO DE DEFORMIDADES DA PAREDE TORÁCICA POR VÍDEO</t>
  </si>
  <si>
    <t>VÍDEO PARA PROCEDIMENTOS SOBRE A COLUNA VERTEBRAL</t>
  </si>
  <si>
    <t>RESSUTURA DE PAREDE TORÁCICA</t>
  </si>
  <si>
    <t>FRATURA DE COSTELA OU ESTERNO - TRATAMENTO CONSERV</t>
  </si>
  <si>
    <t>FRATURA DE COSTELA OU ESTERNO - TRATAMENTO CONSERVADOR</t>
  </si>
  <si>
    <t>OSTEOMIELITE DE COSTELA OU ESTERNO - TRATAMENTO CO</t>
  </si>
  <si>
    <t>OSTEOMIELITE DE COSTELA OU ESTERNO - TRATAMENTO CONSERVADOR</t>
  </si>
  <si>
    <t>COLETA DE FLUXO PAPILAR DE MAMA</t>
  </si>
  <si>
    <t>CORREÇÃO CIRÚRGICA DA ASSIMETRIA MAMÁRIA</t>
  </si>
  <si>
    <t>CORREÇÃO DE INVERSÃO PAPILAR - UNILATERAL</t>
  </si>
  <si>
    <t>DRENAGEM DE ABSCESSO DE MAMA</t>
  </si>
  <si>
    <t>DRENAGEM E/OU ASPIRAÇÃO DE SEROMA</t>
  </si>
  <si>
    <t>EXÉRESE DE LESÃO DA MAMA POR MARCAÇÃO ESTEREOTÁXIC</t>
  </si>
  <si>
    <t>EXÉRESE DE LESÃO DA MAMA POR MARCAÇÃO ESTEREOTÁXICA OU ROLL</t>
  </si>
  <si>
    <t>EXÉRESE DE MAMA SUPRA-NUMERÁRIA - UNILATERAL</t>
  </si>
  <si>
    <t>EXÉRESE DE NÓDULO</t>
  </si>
  <si>
    <t>FISTULECTOMIA DE MAMA</t>
  </si>
  <si>
    <t>GINECOMASTIA - UNILATERAL</t>
  </si>
  <si>
    <t>CORREÇÃO DA HIPERTROFIA MAMÁRIA - UNILATERAL</t>
  </si>
  <si>
    <t>LINFADENECTOMIA AXILAR</t>
  </si>
  <si>
    <t>MASTECTOMIA RADICAL OU RADICAL MODIFICADA - QUALQU</t>
  </si>
  <si>
    <t>MASTECTOMIA RADICAL OU RADICAL MODIFICADA - QUALQUER TÉCNICA</t>
  </si>
  <si>
    <t>MASTECTOMIA SIMPLES</t>
  </si>
  <si>
    <t>MASTECTOMIA SUBCUTÂNEA E INCLUSÃO DA PRÓTESE</t>
  </si>
  <si>
    <t>MASTOPLASTIA EM MAMA OPOSTA APÓS RECONSTRUÇÃO DA C</t>
  </si>
  <si>
    <t>MASTOPLASTIA EM MAMA OPOSTA APÓS RECONSTRUÇÃO DA CONTRALATERAL</t>
  </si>
  <si>
    <t>PUNÇÃO OU BIÓPSIA PERCUTÂNEA DE AGULHA FINA - POR NÓDULO (MÁXIMO DE 3 NÓDULOS POR MAMA)</t>
  </si>
  <si>
    <t>QUADRANTECTOMIA E LINFADENECTOMIA AXILAR</t>
  </si>
  <si>
    <t>QUADRANTECTOMIA - RESSECÇÃO SEGMENTAR</t>
  </si>
  <si>
    <t>RECONSTRUÇÃO DA PLACA ARÉOLO MAMILAR - UNILATERAL</t>
  </si>
  <si>
    <t>RECONSTRUÇÃO MAMÁRIA COM A COLOCAÇÃO DE IMPLANTE -</t>
  </si>
  <si>
    <t>RECONSTRUÇÃO MAMÁRIA COM A COLOCAÇÃO DE IMPLANTE -UNILATERAL</t>
  </si>
  <si>
    <t>RECONSTRUÇÃO MAMÁRIA COM RETALHO MUSCULAR OU MIOCU</t>
  </si>
  <si>
    <t>RECONSTRUÇÃO MAMÁRIA COM RETALHO MUSCULAR OU MIOCUTÂNEO - UNILATERAL</t>
  </si>
  <si>
    <t>RECONSTRUÇÃO MAMÁRIA COM RETALHOS CUTÂNEOS REGIONA</t>
  </si>
  <si>
    <t>RECONSTRUÇÃO MAMÁRIA COM RETALHOS CUTÂNEOS REGIONAIS</t>
  </si>
  <si>
    <t>RECONSTRUÇÃO PARCIAL DA MAMA PÓS-QUADRANTECTOMIA</t>
  </si>
  <si>
    <t>RECONSTRUÇÃO DA MAMA COM PRÓTESE E/OU EXPANSOR</t>
  </si>
  <si>
    <t>RECONSTRUÇÃO TOTAL DA MAMA COM RETALHO</t>
  </si>
  <si>
    <t>RESSECÇÃO DO LINFONODO SENTINELA / TORÁCICA LATERA</t>
  </si>
  <si>
    <t>RESSECÇÃO DO LINFONODO SENTINELA / TORÁCICA LATERAL</t>
  </si>
  <si>
    <t>RESSECÇÃO DO LINFONODO SENTINELA / TORÁCICA MEDIAL</t>
  </si>
  <si>
    <t>RESSECÇÃO DOS DUCTOS PRINCIPAIS DA MAMA - UNILATER</t>
  </si>
  <si>
    <t>RESSECÇÃO DOS DUCTOS PRINCIPAIS DA MAMA - UNILATERAL</t>
  </si>
  <si>
    <t>RETIRADA DA VÁLVULA APÓS COLOCAÇÃO DE EXPANSOR PER</t>
  </si>
  <si>
    <t>RETIRADA DA VÁLVULA APÓS COLOCAÇÃO DE EXPANSOR PERMANENTE</t>
  </si>
  <si>
    <t>SUBSTITUIÇÃO DE PRÓTESE</t>
  </si>
  <si>
    <t>BIÓPSIA PERCUTÂNEA COM AGULHA GROSSA, EM CONSULTÓR</t>
  </si>
  <si>
    <t>BIÓPSIA PERCUTÂNEA COM AGULHA GROSSA, EM CONSULTÓRIO</t>
  </si>
  <si>
    <t>LINFADENECTOMIA POR INCISÃO EXTRA-AXILAR</t>
  </si>
  <si>
    <t>MAMOPLASTIA</t>
  </si>
  <si>
    <t>PACOTE DE SUBSTITUIÇÃO DE PRÓTESE</t>
  </si>
  <si>
    <t>PACOTE DE SUBSTITUIÇÃO DE PRÓTESE- ENFERMARIA</t>
  </si>
  <si>
    <t>ABDOMINAL OU HIPOGÁSTRICO - TRANSPLANTES CUTÂNEOS</t>
  </si>
  <si>
    <t>ANTEBRAÇO  - TRANSPLANTES CUTÂNEOS</t>
  </si>
  <si>
    <t>AXILAR - TRANSPLANTES CUTÂNEOS</t>
  </si>
  <si>
    <t>COURO CABELUDO - TRANSPLANTES CUTÂNEOS</t>
  </si>
  <si>
    <t>DELTOPEITORAL - TRANSPLANTES CUTÂNEOS</t>
  </si>
  <si>
    <t>DIGITAIS (DA FACE VOLAR E LÁTERO-CUBITAL DOS DEDOS</t>
  </si>
  <si>
    <t>DIGITAIS (DA FACE VOLAR E LÁTERO-CUBITAL DOS DEDOS MÉDIO E ANULAR DA MÃO) - TRANSPLANTES CUTÂNEOS</t>
  </si>
  <si>
    <t>DIGITAL DO HALLUX - TRANSPLANTES CUTÂNEOS</t>
  </si>
  <si>
    <t>DORSAL DO PÉ - TRANSPLANTES CUTÂNEOS</t>
  </si>
  <si>
    <t>ESCAPULAR - TRANSPLANTES CUTÂNEOS</t>
  </si>
  <si>
    <t>FEMORAL - TRANSPLANTES CUTÂNEOS</t>
  </si>
  <si>
    <t>FOSSA POPLÍTEA - TRANSPLANTES CUTÂNEOS</t>
  </si>
  <si>
    <t>INGUINO-CURAL - TRANSPLANTES CUTÂNEOS</t>
  </si>
  <si>
    <t>INTERCOSTAL - TRANSPLANTES CUTÂNEOS</t>
  </si>
  <si>
    <t>INTERDIGITAL DA 1ª COMISSURA DOS DEDOS DO PÉ - TRA</t>
  </si>
  <si>
    <t>INTERDIGITAL DA 1ª COMISSURA DOS DEDOS DO PÉ - TRANSPLANTES CUTÂNEOS</t>
  </si>
  <si>
    <t>OUTROS TRANSPLANTES CUTÂNEOS</t>
  </si>
  <si>
    <t>PARAESCAPULAR</t>
  </si>
  <si>
    <t>RETROAURICULAR</t>
  </si>
  <si>
    <t>TEMPORAL</t>
  </si>
  <si>
    <t>TRANSPLANTE CUTÂNEO COM MICROANASTOMOSE</t>
  </si>
  <si>
    <t>TRANSPLANTE CUTÂNEO SEM MICROANASTOMOSE, ILHA NEUR</t>
  </si>
  <si>
    <t>TRANSPLANTE CUTÂNEO SEM MICROANASTOMOSE, ILHA NEUROVASCULAR</t>
  </si>
  <si>
    <t>TRANSPLANTE MIOCUTÂNEO COM MICROANASTOMOSE</t>
  </si>
  <si>
    <t>GRANDE DORSAL (LATISSIMUS DORSI) - TRANSPLANTES MÚ</t>
  </si>
  <si>
    <t>GRANDE DORSAL (LATISSIMUS DORSI) - TRANSPLANTES MÚSCULO-CUTÂNEOS COM MICROANASTOMOSES VASCULARES</t>
  </si>
  <si>
    <t>GRANDE GLÚTEO (GLUTEUS MAXIMUS)</t>
  </si>
  <si>
    <t>OUTROS TRANSPLANTES MÚSCULO-CUTÂNEOS</t>
  </si>
  <si>
    <t>RETO ABDOMINAL (RECTUS ABDOMINIS)</t>
  </si>
  <si>
    <t>RETO INTERNO (GRACILIS) - TRANSPLANTES MÚSCULO-CUT</t>
  </si>
  <si>
    <t>RETO INTERNO (GRACILIS) - TRANSPLANTES MÚSCULO-CUTÂNEOS COM MICROANASTOMOSES VASCULARES</t>
  </si>
  <si>
    <t>SERRATO MAIOR (SERRATUS) - TRANSPLANTES MÚSCULO-CU</t>
  </si>
  <si>
    <t>SERRATO MAIOR (SERRATUS) - TRANSPLANTES MÚSCULO-CUTÂNEOS COM MICROANASTOMOSES VASCULARES</t>
  </si>
  <si>
    <t>TENSOR DA FASCIA LATA (TENSOR FASCIA LATA) - TRANS</t>
  </si>
  <si>
    <t>TENSOR DA FASCIA LATA (TENSOR FASCIA LATA) - TRANSPLANTES MÚSCULO-CUTÂNEOS COM MICROANASTOMOSES VASCULARES</t>
  </si>
  <si>
    <t>TRAPÉZIO (TRAPEZIUS)</t>
  </si>
  <si>
    <t>BÍCEPS FEMORAL (BICEPS FEMORIS)</t>
  </si>
  <si>
    <t>EXTENSOR COMUM DOS DEDOS (EXTENSOR DIGITORUM LONGU</t>
  </si>
  <si>
    <t>EXTENSOR COMUM DOS DEDOS (EXTENSOR DIGITORUM LONGUS)</t>
  </si>
  <si>
    <t>EXTENSOR PRÓPRIO DO DEDO GORDO (EXTENSOR HALLUCIS</t>
  </si>
  <si>
    <t>EXTENSOR PRÓPRIO DO DEDO GORDO (EXTENSOR HALLUCIS LONGUS)</t>
  </si>
  <si>
    <t>FLEXOR CURTO PLANTAR (FLEXOR DIGITORUM BREVIS)</t>
  </si>
  <si>
    <t>GRANDE DORSAL (LATISSIMUS DORSI) - TRANSPLANTES MU</t>
  </si>
  <si>
    <t>GRANDE DORSAL (LATISSIMUS DORSI) - TRANSPLANTES MUSCULARES COM MICROANASTOMOSES VASCULARES</t>
  </si>
  <si>
    <t>GRANDE PEITORAL (PECTORALIS MAJOR)</t>
  </si>
  <si>
    <t>MÚSCULO PÉDIO (EXTENSOR DIGITORUM BREVIS)</t>
  </si>
  <si>
    <t>OS MÚSCULOS LATISSIMUS DORSI, GRACILIS, RECTUS FEM</t>
  </si>
  <si>
    <t>OS MÚSCULOS LATISSIMUS DORSI, GRACILIS, RECTUS FEMORIS, TENSOR FASCIA LATA, FLEXOR DIGITORUM BREVIS, QUANDO TRANSPLANTADOS COM SUA INERVAÇÃO E PRATICA</t>
  </si>
  <si>
    <t>OUTROS TRANSPLANTES MUSCULARES</t>
  </si>
  <si>
    <t>PRIMEIRO RADIAL EXTERNO (EXTENSOR CARPI RADIALIS L</t>
  </si>
  <si>
    <t>PRIMEIRO RADIAL EXTERNO (EXTENSOR CARPI RADIALIS LONGUS)</t>
  </si>
  <si>
    <t>RETO ANTERIOR (RECTUS FEMORIS)</t>
  </si>
  <si>
    <t>RETO INTERNO (GRACILIS) - TRANSPLANTES MUSCULARES</t>
  </si>
  <si>
    <t>RETO INTERNO (GRACILIS) - TRANSPLANTES MUSCULARES COM MICROANASTOMOSES VASCULARES</t>
  </si>
  <si>
    <t>SARTÓRIO (SARTORIUS)</t>
  </si>
  <si>
    <t>SEMIMEMBRANOSO (SEMIMEMBRANOSUS)</t>
  </si>
  <si>
    <t>SEMITENDINOSO (SEMITENDINOSUS)</t>
  </si>
  <si>
    <t>SERRATO MAIOR (SERRATUS) - TRANSPLANTES MUSCULARES</t>
  </si>
  <si>
    <t>SERRATO MAIOR (SERRATUS) - TRANSPLANTES MUSCULARES COM MICROANASTOMOSES VASCULARES</t>
  </si>
  <si>
    <t>SUPINADOR LONGO (BRACHIORADIALIS)</t>
  </si>
  <si>
    <t>TENSOR DA FASCIA LATA (TENSOR FASCIA LATA) - TRANSPLANTES MUSCULARES COM MICROANASTOMOSES VASCULARES</t>
  </si>
  <si>
    <t>COSTELA</t>
  </si>
  <si>
    <t>ILÍACO</t>
  </si>
  <si>
    <t>OSTEOCUTÂNEO DE ILÍACO</t>
  </si>
  <si>
    <t>OSTEOCUTÂNEOS DE COSTELA</t>
  </si>
  <si>
    <t>OSTEOMUSCULOCUTÂNEO DE COSTELA</t>
  </si>
  <si>
    <t>OUTROS TRANSPLANTES ÓSSEOS E OSTEOMUSCULOCUTÂNEOS</t>
  </si>
  <si>
    <t>PERÔNIO OU FÍBULA</t>
  </si>
  <si>
    <t>TRANSPLANTE ÓSSEO VASCULARIZADO (MICROANASTOMOSE)</t>
  </si>
  <si>
    <t>AUTOTRANSPLANTE DE DOIS RETALHOS  MUSCULARES COMBI</t>
  </si>
  <si>
    <t>AUTOTRANSPLANTE DE DOIS RETALHOS  MUSCULARES COMBINADOS, ISOLADOS E ASSOCIADOS ENTRE SI, LIGADOS POR UM ÚNICO PEDÍCULO</t>
  </si>
  <si>
    <t>AUTOTRANSPLANTE DE DOIS RETALHOS CUTÂNEOS COMBINAD</t>
  </si>
  <si>
    <t>AUTOTRANSPLANTE DE DOIS RETALHOS CUTÂNEOS COMBINADOS, ISOLADOS E ASSOCIADOS ENTRE SI, LIGADOS POR UM ÚNICO PEDÍCULO VASCULAR</t>
  </si>
  <si>
    <t>AUTOTRANSPLANTE DE DOIS RETALHOS,  UM  CUTÂNEO  CO</t>
  </si>
  <si>
    <t>AUTOTRANSPLANTE DE DOIS RETALHOS,  UM  CUTÂNEO  COMBINADO A UM MUSCULAR,  ISOLADOS  E ASSOCIADOS ENTRE SI, LIGADOS POR UM ÚNICO PEDÍCULO VASCULAR</t>
  </si>
  <si>
    <t>AUTOTRANSPLANTE DE DOIS RETALHOS, UM CUTÂNEO COMBI</t>
  </si>
  <si>
    <t>AUTOTRANSPLANTE DE DOIS RETALHOS, UM CUTÂNEO COMBINADO A RETALHO OSTEOMUSCULAR, ISOLADOS E ASSOCIADOS ENTRE SÍ, LIGADOS POR UM ÚNICO PEDÍCULO VASCULAR</t>
  </si>
  <si>
    <t>AUTOTRANSPLANTE DE EPIPLON</t>
  </si>
  <si>
    <t>AUTOTRANSPLANTE DE OUTROS RETALHOS,  ISOLADOS  ENT</t>
  </si>
  <si>
    <t>AUTOTRANSPLANTE DE OUTROS RETALHOS,  ISOLADOS  ENTRE  SI, E ASSOCIADOS MEDIANTE UM ÚNICO PEDÍCULO VASCULAR COMUNS AOS RETALHOS</t>
  </si>
  <si>
    <t>AUTOTRANSPLANTE DE TRÊS RETALHOS, UM CUTÂNEO SEPAR</t>
  </si>
  <si>
    <t>AUTOTRANSPLANTE DE TRÊS RETALHOS, UM CUTÂNEO SEPARADO, COMBINADO A OUTROS DOIS RETALHOS MUSCULARES ISOLADOS E ASSOCIADOS, LIGADOS POR UM ÚNICO PEDÍCUL</t>
  </si>
  <si>
    <t>RECONSTRUÇÃO DO ESÔFAGO CERVICAL E TORÁCICO COM TR</t>
  </si>
  <si>
    <t>RECONSTRUÇÃO DO ESÔFAGO CERVICAL E TORÁCICO COM TRANSPLANTE SEGMENTAR DE INTESTINO</t>
  </si>
  <si>
    <t>RECONSTRUÇÃO DO ESÔFAGO CERVICAL OU TORÁCICO, COM</t>
  </si>
  <si>
    <t>RECONSTRUÇÃO DO ESÔFAGO CERVICAL OU TORÁCICO, COMTRANSPLANTE DE INTESTINO</t>
  </si>
  <si>
    <t>REIMPLANTE DE SEGMENTOS DISTAIS DO MEMBRO SUPERIOR</t>
  </si>
  <si>
    <t>REIMPLANTE DE SEGMENTOS DISTAIS DO MEMBRO SUPERIOR, COM RESSECÇÃO SEGMENTAR</t>
  </si>
  <si>
    <t>REIMPLANTE DO MEMBRO INFERIOR DO NÍVEL MÉDIO PROXI</t>
  </si>
  <si>
    <t>REIMPLANTE DO MEMBRO INFERIOR DO NÍVEL MÉDIO PROXIMAL DA PERNA ATÉ A COXA</t>
  </si>
  <si>
    <t>REIMPLANTE DO MEMBRO INFERIOR DO PÉ ATÉ O TERÇO MÉ</t>
  </si>
  <si>
    <t>REIMPLANTE DO MEMBRO INFERIOR DO PÉ ATÉ O TERÇO MÉDIO DA PERNA</t>
  </si>
  <si>
    <t>REIMPLANTE DO MEMBRO SUPERIOR, DO NÍVEL MÉDIO DO A</t>
  </si>
  <si>
    <t>REIMPLANTE DO MEMBRO SUPERIOR, DO NÍVEL MÉDIO DO ANTEBRAÇO ATÉ O OMBRO</t>
  </si>
  <si>
    <t>PCTE DE FLUXO SANGUINEO E CINTILOG. ÓSSEA-BLUMENAU</t>
  </si>
  <si>
    <t>PACOTE DE FLUXO SANGUINEO E CINTILOGRAFIA ÓSSEA (CORPO TOTAL)</t>
  </si>
  <si>
    <t>TRANSPLANTE ARTICULAR DE METATARSOFALÂNGICA PARA A</t>
  </si>
  <si>
    <t>TRANSPLANTE ARTICULAR DE METATARSOFALÂNGICA PARA A MÃO</t>
  </si>
  <si>
    <t>TRANSPLANTE DE 2º PODODÁCTILO PARA MÃO</t>
  </si>
  <si>
    <t>TRANSPLANTE DE DEDOS DO PÉ PARA A MÃO</t>
  </si>
  <si>
    <t>TRANSPLANTE DO 2º PODODÁCTILO PARA O POLEGAR</t>
  </si>
  <si>
    <t>TRANSPLANTE DO HALLUX PARA POLEGAR</t>
  </si>
  <si>
    <t>TRANSPLANTE DE DOIS PODODÁCTILOS PARA A MÃO</t>
  </si>
  <si>
    <t>ARTROSCOPIA CIRÚRGICA EM JOELHO, TORNOZELO, COTOVE</t>
  </si>
  <si>
    <t>ARTROSCOPIA CIRÚRGICA EM JOELHO, TORNOZELO, COTOVELO E PUNHO PARA  SUTURA  MENISCAL  DUPLA, REPARAÇÃ</t>
  </si>
  <si>
    <t>ARTROSCOPIA CIRÚRGICA EM JOELHO, TORNOZELO, COTOVELO E PUNHO PARA  SUTURA  MENISCAL MEDIAL OU LATERA</t>
  </si>
  <si>
    <t>ARTROSCOPIA EM ARTICULAÇÕES DO OMBRO E CINTURA ESC</t>
  </si>
  <si>
    <t>ARTROSCOPIA EM ARTICULAÇÕES DO OMBRO E CINTURA ESCAPULAR, QUADRIL, TÊMPORO-MANDIBULAR  E  ARTICULAÇÕ</t>
  </si>
  <si>
    <t>ARTROSCOPIA EM ARTICULAÇÕES DO OMBRO E CINTURA ESCAPULAR, QUADRIL, TÊMPORO-MANDIBULAR E ARTICULAÇÕES</t>
  </si>
  <si>
    <t>ARTROSCOPIA EM JOELHO, TORNOZELO, COTOVELO E PUNHO</t>
  </si>
  <si>
    <t>ARTROSCOPIA EM JOELHO, TORNOZELO, COTOVELO E PUNHO(P/ DIAGNÓSTICO COM OU SEM BIÓPSIA SINOVIAL)</t>
  </si>
  <si>
    <t>ARTROSCOPIA CIRÚRGICA EM JOELHO. TORNOZELO. COTOVE</t>
  </si>
  <si>
    <t>ARTROSCOPIA CIRÚRGICA EM JOELHO. TORNOZELO. COTOVELO E PUNHO. TRATAMENTO DE INFECÇÃO. REMOÇÃO DE COR</t>
  </si>
  <si>
    <t>ARTROSCOPIA CIRÚRGICA EM JOELHO. TORNOZELO. COTOVELO E PUNHO PARA MENISCECTOMIAS PARCIAIS OU TOTAIS.</t>
  </si>
  <si>
    <t>INSTALAÇÃO DE HALO CRANIANO</t>
  </si>
  <si>
    <t>TRAÇÃO CUTÂNEA</t>
  </si>
  <si>
    <t>TRAÇÃO TRANSESQUELÉTICA (POR MEMBRO)</t>
  </si>
  <si>
    <t>RETIRADA DE FIOS OU PINOS METÁLICOS TRANSÓSSEOS</t>
  </si>
  <si>
    <t>RETIRADA DE FIOS, PINOS, PARAFUSOS OU HASTES METÁL</t>
  </si>
  <si>
    <t>RETIRADA DE FIOS, PINOS, PARAFUSOS OU HASTES METÁLICAS INTRA-ÓSSEAS</t>
  </si>
  <si>
    <t>RETIRADA DE PLACAS</t>
  </si>
  <si>
    <t>RETIRADA DE PRÓTESES DE SUBSTITUIÇÃO DE PEQUENAS A</t>
  </si>
  <si>
    <t>RETIRADA DE PRÓTESES DE SUBSTITUIÇÃO DE PEQUENAS ARTICULAÇÕES</t>
  </si>
  <si>
    <t>RETIRADA DE FIXADORES EXTERNOS</t>
  </si>
  <si>
    <t>RETIRADA DE PRÓTESE DE SUBSTITUIÇÃO (GRANDES E MÉD</t>
  </si>
  <si>
    <t>RETIRADA DE PRÓTESE DE SUBSTITUIÇÃO (GRANDES E MÉDIAS ARTICULAÇÕES)</t>
  </si>
  <si>
    <t>IMOBILIZAÇÕES NÃO-GESSADAS (QUALQUER SEGMENTO)</t>
  </si>
  <si>
    <t>IMOBILIZAÇÃO DE MEMBRO INFERIOR</t>
  </si>
  <si>
    <t>IMOBILIZAÇÃO DE MEMBRO SUPERIOR</t>
  </si>
  <si>
    <t>ÁXILO-PALMAR OU PENDENTE</t>
  </si>
  <si>
    <t>BOTA COM OU SEM SALTO</t>
  </si>
  <si>
    <t>COLAR</t>
  </si>
  <si>
    <t>COLETE</t>
  </si>
  <si>
    <t>CRURO-PODÁLICO</t>
  </si>
  <si>
    <t>DUPLA ABDUÇÃO OU DUCROQUET</t>
  </si>
  <si>
    <t>HALO-GESSO</t>
  </si>
  <si>
    <t>INGUINO-MALEOLAR</t>
  </si>
  <si>
    <t>LUVA</t>
  </si>
  <si>
    <t>MINERVA OU RISSER PARA ESCOLIOSE</t>
  </si>
  <si>
    <t>PELVIPODÁLICO</t>
  </si>
  <si>
    <t>SPICA-GESSADA</t>
  </si>
  <si>
    <t>TIPO VELPEAU</t>
  </si>
  <si>
    <t>TÓRACO-BRAQUIAL</t>
  </si>
  <si>
    <t>ARTROCENTESE OU PUNÇÃO DE ESTRUTURAS OU CAVIDADES</t>
  </si>
  <si>
    <t>ARTROCENTESE OU PUNÇÃO DE ESTRUTURAS OU CAVIDADESEXTRA-ARTICULARES ORIENTADA POR IMAGEM (RX/US/TC/R</t>
  </si>
  <si>
    <t>BIÓPSIA ÓSSEA</t>
  </si>
  <si>
    <t>BIÓPSIAS PERCUTÂNEA SINOVIAL OU DE TECIDOS MOLES</t>
  </si>
  <si>
    <t>ENXERTOS EM OUTRAS PSEUDARTROSES</t>
  </si>
  <si>
    <t>MANIPULAÇÃO ARTICULAR SOB ANESTESIA GERAL</t>
  </si>
  <si>
    <t>RETIRADA DE ENXERTO ÓSSEO</t>
  </si>
  <si>
    <t>ARTROCENTESE OU PUNÇÃO DE ESTRUTURAS OU CAVIDADESEXTRA-ARTICULARES COM APLICAÇÃO DE SUBSTÂNCIAS TER</t>
  </si>
  <si>
    <t>ARTROCENTESE OU PUNÇÃO DIAGNÓSTICA DE ESTRUTURAS O</t>
  </si>
  <si>
    <t>ARTROCENTESE OU PUNÇÃO DIAGNÓSTICA DE ESTRUTURAS OU CAVIDADES EXTRA-ARTICULARES</t>
  </si>
  <si>
    <t>ARTROCENTESE OU PUNÇÃO ESVAZIADORA DE ESTRUTURAS O</t>
  </si>
  <si>
    <t>ARTROCENTESE OU PUNÇÃO ESVAZIADORA DE ESTRUTURAS OU CAVIDADES EXTRA-ARTICULARES</t>
  </si>
  <si>
    <t>BIÓPSIA SINOVIAL PERCUTÂNEA COM AGULHA</t>
  </si>
  <si>
    <t>PUNÇÃO ARTICULAR DIAGNÓSTICA OU TERAPÊUTICA (INFILTRAÇÃO) - ORIENTADA OU NÃO POR MÉTODO DE IMAGEM</t>
  </si>
  <si>
    <t>PUNÇÃO EXTRA-ARTICULAR DIAGNÓSTICA OU TERAPÊUTICA (INFILTRAÇÃO/AGULHAMENTO SECO) - ORIENTADA OU NÃO POR MÉTODO DE IMAGEM</t>
  </si>
  <si>
    <t>ARTROSCOPIA PARA DIAGNÓSTICO COM OU SEM BIÓPSIA SI</t>
  </si>
  <si>
    <t>ARTROSCOPIA PARA DIAGNÓSTICO COM OU SEM BIÓPSIA SINOVIAL</t>
  </si>
  <si>
    <t>CORPO ESTRANHO INTRA-ARTICULAR - TRATAMENTO CIRÚRG</t>
  </si>
  <si>
    <t>CORPO ESTRANHO INTRA-ARTICULAR - TRATAMENTO CIRÚRGICO</t>
  </si>
  <si>
    <t>CORPO ESTRANHO INTRA-ÓSSEO - TRATAMENTO CIRÚRGICO</t>
  </si>
  <si>
    <t>CORPO ESTRANHO INTRAMUSCULAR - TRATAMENTO CIRÚRGIC</t>
  </si>
  <si>
    <t>CORPO ESTRANHO INTRAMUSCULAR - TRATAMENTO CIRÚRGICO</t>
  </si>
  <si>
    <t>CORPO ESTRANHO SUBCUTÂNEO - TRATAMENTO CIRÚRGICO</t>
  </si>
  <si>
    <t>ARTRODESE DA COLUNA COM INSTRUMENTAÇÃO POR SEGMENT</t>
  </si>
  <si>
    <t>ARTRODESE DA COLUNA COM INSTRUMENTAÇÃO POR SEGMENTO</t>
  </si>
  <si>
    <t>ARTRODESE DE COLUNA VIA ANTERIOR OU PÓSTERO LATERA</t>
  </si>
  <si>
    <t>ARTRODESE DE COLUNA VIA ANTERIOR OU PÓSTERO LATERAL - TRATAMENTO CIRÚRGICO</t>
  </si>
  <si>
    <t>BIÓPSIA DA COLUNA</t>
  </si>
  <si>
    <t>CIRURGIA DE COLUNA POR VIA ENDOSCÓPICA</t>
  </si>
  <si>
    <t>CORDOTOMIA - MIELOTOMIA</t>
  </si>
  <si>
    <t>COSTELA CERVICAL - TRATAMENTO CIRÚRGICO</t>
  </si>
  <si>
    <t>DERIVAÇÃO LOMBAR EXTERNA</t>
  </si>
  <si>
    <t>DESCOMPRESSÃO MEDULAR E/OU CAUDA EQUINA</t>
  </si>
  <si>
    <t>DORSO CURVO / ESCOLIOSE / GIBA COSTAL - TRATAMENTO</t>
  </si>
  <si>
    <t>DORSO CURVO / ESCOLIOSE / GIBA COSTAL - TRATAMENTO CIRÚRGICO</t>
  </si>
  <si>
    <t>ESPONDILOLISTESE - TRATAMENTO CIRÚRGICO</t>
  </si>
  <si>
    <t>FRATURA DE COLUNA SEM GESSO - TRATAMENTO CONSERVAD</t>
  </si>
  <si>
    <t>FRATURA DE COLUNA SEM GESSO - TRATAMENTO CONSERVADOR</t>
  </si>
  <si>
    <t>FRATURA DO CÓCCIX - REDUÇÃO INCRUENTA</t>
  </si>
  <si>
    <t>FRATURA DO CÓCCIX - TRATAMENTO CIRÚRGICO</t>
  </si>
  <si>
    <t>FRATURA E/OU LUXAÇÃO DE COLUNA VERTEBRAL - REDUÇÃO</t>
  </si>
  <si>
    <t>FRATURA E/OU LUXAÇÃO DE COLUNA VERTEBRAL - REDUÇÃO INCRUENTA</t>
  </si>
  <si>
    <t>FRATURAS OU FRATURA-LUXAÇÃO DE COLUNA - TRATAMENTO</t>
  </si>
  <si>
    <t>FRATURAS OU FRATURA-LUXAÇÃO DE COLUNA - TRATAMENTO CIRÚRGICO</t>
  </si>
  <si>
    <t>HEMIVÉRTEBRA - RESSECÇÃO VIA ANTERIOR OU POSTERIOR</t>
  </si>
  <si>
    <t>HEMIVÉRTEBRA - RESSECÇÃO VIA ANTERIOR OU POSTERIOR - TRATAMENTO CIRÚRGICO</t>
  </si>
  <si>
    <t>HÉRNIA DE DISCO TÓRACO-LOMBAR - TRATAMENTO CIRÚRGI</t>
  </si>
  <si>
    <t>HÉRNIA DE DISCO TÓRACO-LOMBAR - TRATAMENTO CIRÚRGICO</t>
  </si>
  <si>
    <t>LAMINECTOMIA OU LAMINOTOMIA</t>
  </si>
  <si>
    <t>MICROCIRURGIA PARA TUMORES EXTRA-INTRADURAIS</t>
  </si>
  <si>
    <t>OSTEOMIELITE DE COLUNA - TRATAMENTO CIRÚRGICO</t>
  </si>
  <si>
    <t>OSTEOTOMIA DE COLUNA VERTEBRAL - TRATAMENTO CIRÚRG</t>
  </si>
  <si>
    <t>OSTEOTOMIA DE COLUNA VERTEBRAL - TRATAMENTO CIRÚRGICO</t>
  </si>
  <si>
    <t>OUTRAS AFECÇÕES DA COLUNA - TRATAMENTO INCRUENTO</t>
  </si>
  <si>
    <t>PSEUDARTROSE DE COLUNA - TRATAMENTO CIRÚRGICO</t>
  </si>
  <si>
    <t>PUNÇÃO LIQUÓRICA</t>
  </si>
  <si>
    <t>RETIRADA DE CORPO ESTRANHO - TRATAMENTO CIRÚRGICO</t>
  </si>
  <si>
    <t>RETIRADA DE MATERIAL DE SÍNTESE - TRATAMENTO CIRÚR</t>
  </si>
  <si>
    <t>RETIRADA DE MATERIAL DE SÍNTESE - TRATAMENTO CIRÚRGICO</t>
  </si>
  <si>
    <t>SUBSTITUIÇÃO DE CORPO VERTEBRAL</t>
  </si>
  <si>
    <t>TRAÇÃO CERVICAL TRANSESQUELÉTICA</t>
  </si>
  <si>
    <t>TRATAMENTO CIRÚRGICO DA CIFOSE INFANTIL</t>
  </si>
  <si>
    <t>TRATAMENTO CIRÚRGICO DA LESÃO TRAUMÁTICA RAQUIMEDU</t>
  </si>
  <si>
    <t>TRATAMENTO CIRÚRGICO DA LESÃO TRAUMÁTICA RAQUIMEDULAR</t>
  </si>
  <si>
    <t>TRATAMENTO CIRÚRGICO DAS MALFORMAÇÕES CRANIOVERTEB</t>
  </si>
  <si>
    <t>TRATAMENTO CIRÚRGICO DAS MALFORMAÇÕES CRANIOVERTEBRAIS</t>
  </si>
  <si>
    <t>TRATAMENTO CIRÚRGICO DO DISRAFISMO ESPINHAL</t>
  </si>
  <si>
    <t>TRATAMENTO CONSERVADOR DO TRAUMATISMO RAQUIMEDULAR</t>
  </si>
  <si>
    <t>TRATAMENTO CONSERVADOR DO TRAUMATISMO RAQUIMEDULAR (POR DIA)</t>
  </si>
  <si>
    <t>TRATAMENTO MICROCIRÚRGICO DAS LESÕES INTRAMEDULARE</t>
  </si>
  <si>
    <t>TRATAMENTO MICROCIRÚRGICO DAS LESÕES INTRAMEDULARES (TUMOR, MALFORMAÇÕES ARTERIOVENOSAS, SIRINGOMIELIA, PARASITOSES)</t>
  </si>
  <si>
    <t>TRATAMENTO MICROCIRÚRGICO DO CANAL VERTEBRAL ESTRE</t>
  </si>
  <si>
    <t>TRATAMENTO MICROCIRÚRGICO DO CANAL VERTEBRAL ESTREITO POR SEGMENTO</t>
  </si>
  <si>
    <t>TRATAMENTO PRÉ-NATAL DOS DISRAFISMOS ESPINHAIS</t>
  </si>
  <si>
    <t>TUMOR ÓSSEO VERTEBRAL - RESSECÇÃO COM SUBSTITUIÇÃO</t>
  </si>
  <si>
    <t>TUMOR ÓSSEO VERTEBRAL - RESSECÇÃO COM SUBSTITUIÇÃO COM OU SEM INSTRUMENTAÇÃO - TRATAMENTO CIRÚRGICO</t>
  </si>
  <si>
    <t>HÉRNIA DE DISCO CERVICAL - TRATAMENTO CIRÚRGICO</t>
  </si>
  <si>
    <t>FRATURA DE COLUNA COM GESSO - TRATAMENTO CONSERVAD</t>
  </si>
  <si>
    <t>FRATURA DE COLUNA COM GESSO - TRATAMENTO CONSERVADOR</t>
  </si>
  <si>
    <t>RADICULOTOMIA</t>
  </si>
  <si>
    <t>FRATURA DE COSTELA - TRATAMENTO CONSERVADOR</t>
  </si>
  <si>
    <t>FRATURA LUXAÇÃO DE ESTERNO OU COSTELA - TRATAMENTOCIRÚRGICO</t>
  </si>
  <si>
    <t>ARTRODESE AO NÍVEL DO OMBRO - TRATAMENTO CIRÚRGICO</t>
  </si>
  <si>
    <t>ARTROPLASTIA ESCÁPULO UMERAL COM IMPLANTE - TRATAM</t>
  </si>
  <si>
    <t>ARTROPLASTIA ESCÁPULO UMERAL COM IMPLANTE - TRATAMENTO CIRÚRGICO</t>
  </si>
  <si>
    <t>ARTROTOMIA GLENOUMERAL - TRATAMENTO CIRÚRGICO</t>
  </si>
  <si>
    <t>BIÓPSIA CIRÚRGICA DA CINTURA ESCAPULAR</t>
  </si>
  <si>
    <t>DEFORMIDADE (DOENÇA) SPRENGEL - TRATAMENTO CIRÚRGI</t>
  </si>
  <si>
    <t>DEFORMIDADE (DOENÇA) SPRENGEL - TRATAMENTO CIRÚRGICO</t>
  </si>
  <si>
    <t>DESARTICULAÇÃO AO NÍVEL DO OMBRO - TRATAMENTO CIRÚ</t>
  </si>
  <si>
    <t>DESARTICULAÇÃO AO NÍVEL DO OMBRO - TRATAMENTO CIRÚRGICO</t>
  </si>
  <si>
    <t>ESCÁPULA EM RESSALTO - TRATAMENTO CIRÚRGICO</t>
  </si>
  <si>
    <t>FRATURA DE CINTURA ESCAPULAR - TRATAMENTO CONSERVA</t>
  </si>
  <si>
    <t>FRATURA DE CINTURA ESCAPULAR - TRATAMENTO CONSERVADOR</t>
  </si>
  <si>
    <t>FRATURAS E/OU LUXAÇÕES E/OU AVULSÕES - REDUÇÃO INC</t>
  </si>
  <si>
    <t>FRATURAS E/OU LUXAÇÕES E/OU AVULSÕES - REDUÇÃO INCRUENTA - EM ARTICULAÇÃO ESCÁPULO-UMERAL E CINTURA ESCAPULAR</t>
  </si>
  <si>
    <t>FRATURAS E/OU LUXAÇÕES E/OU AVULSÕES - TRATAMENTO</t>
  </si>
  <si>
    <t>FRATURAS E/OU LUXAÇÕES E/OU AVULSÕES - TRATAMENTO CIRÚRGICO - EM ARTICULAÇÃO ESCÁPULO-UMERAL E CINTURA ESCAPULAR</t>
  </si>
  <si>
    <t>LUXAÇÕES CRÔNICAS INVETERADAS E RECIDIVANTES - TRA</t>
  </si>
  <si>
    <t>LUXAÇÕES CRÔNICAS INVETERADAS E RECIDIVANTES - TRATAMENTO CIRÚRGICO - EM ARTICULAÇÃO ESCÁPULO-UMERAL E CINTURA ESCAPULAR</t>
  </si>
  <si>
    <t>OSTEOMIELITE AO NÍVEL DA CINTURA ESCAPULAR - TRATA</t>
  </si>
  <si>
    <t>OSTEOMIELITE AO NÍVEL DA CINTURA ESCAPULAR - TRATAMENTO CIRÚRGICO</t>
  </si>
  <si>
    <t>PSEUDARTROSES E/OU OSTEOTOMIAS DA CINTURA ESCAPULA</t>
  </si>
  <si>
    <t>PSEUDARTROSES E/OU OSTEOTOMIAS DA CINTURA ESCAPULAR - TRATAMENTO CIRÚRGICO</t>
  </si>
  <si>
    <t>RESSECÇÃO PARCIAL OU TOTAL DE CLAVÍCULA - TRATAMEN</t>
  </si>
  <si>
    <t>RESSECÇÃO PARCIAL OU TOTAL DE CLAVÍCULA - TRATAMENTO CIRÚRGICO</t>
  </si>
  <si>
    <t>REVISÃO CIRÚRGICA DE PRÓTESE DE OMBRO</t>
  </si>
  <si>
    <t>TRANSFERÊNCIAS MUSCULARES AO NÍVEL DO OMBRO - TRAT</t>
  </si>
  <si>
    <t>TRANSFERÊNCIAS MUSCULARES AO NÍVEL DO OMBRO - TRATAMENTO CIRÚRGICO</t>
  </si>
  <si>
    <t>FRATURA DE CLAVÍCULA OU ESCÁPULA - TRATAMENTO CONS</t>
  </si>
  <si>
    <t>FRATURA DE CLAVÍCULA OU ESCÁPULA - TRATAMENTO CONSERVADOR</t>
  </si>
  <si>
    <t>AMPUTAÇÃO AO NÍVEL DO BRAÇO - TRATAMENTO CIRÚRGICO</t>
  </si>
  <si>
    <t>BIÓPSIA CIRÚRGICA DO ÚMERO</t>
  </si>
  <si>
    <t>FIXADOR EXTERNO DINÂMICO COM OU SEM ALONGAMENTO -</t>
  </si>
  <si>
    <t>FIXADOR EXTERNO DINÂMICO COM OU SEM ALONGAMENTO - TRATAMENTO CIRÚRGICO</t>
  </si>
  <si>
    <t>FRATURA (INCLUINDO DESCOLAMENTO EPIFISÁRIO) - REDU</t>
  </si>
  <si>
    <t>FRATURA (INCLUINDO DESCOLAMENTO EPIFISÁRIO) - REDUÇÃO INCRUENTA</t>
  </si>
  <si>
    <t>FRATURA (INCLUINDO DESCOLAMENTO EPIFISÁRIO) - TRAT</t>
  </si>
  <si>
    <t>FRATURA (INCLUINDO DESCOLAMENTO EPIFISÁRIO) - TRATAMENTO CIRÚRGICO</t>
  </si>
  <si>
    <t>FRATURA DE ÚMERO - TRATAMENTO CONSERVADOR</t>
  </si>
  <si>
    <t>FRATURAS E PSEUDARTROSES - FIXADOR EXTERNO - TRATA</t>
  </si>
  <si>
    <t>FRATURAS E PSEUDARTROSES - FIXADOR EXTERNO - TRATAMENTO CIRÚRGICO</t>
  </si>
  <si>
    <t>OSTEOMIELITE DE ÚMERO - TRATAMENTO CIRÚRGICO</t>
  </si>
  <si>
    <t>PSEUDARTROSES, OSTEOTOMIAS, ALONGAMENTOS/ENCURTAME</t>
  </si>
  <si>
    <t>PSEUDARTROSES, OSTEOTOMIAS, ALONGAMENTOS/ENCURTAMENTOS - TRATAMENTO CIRÚRGICO</t>
  </si>
  <si>
    <t>OSTEOMIELITE DE ÚMERO - TRATAMENTO INCRUENTO</t>
  </si>
  <si>
    <t>ARTRODESE - TRATAMENTO CIRÚRGICO</t>
  </si>
  <si>
    <t>ARTROPLASTIA COM IMPLANTE - TRATAMENTO CIRÚRGICO</t>
  </si>
  <si>
    <t>ARTROPLASTIAS SEM IMPLANTE - TRATAMENTO CIRÚRGICO</t>
  </si>
  <si>
    <t>ARTROTOMIA DE COTOVELO - TRATAMENTO CIRÚRGICO</t>
  </si>
  <si>
    <t>BIÓPSIA CIRÚRGICA DE COTOVELO</t>
  </si>
  <si>
    <t>DESARTICULAÇÃO AO NÍVEL DO COTOVELO - TRATAMENTO C</t>
  </si>
  <si>
    <t>DESARTICULAÇÃO AO NÍVEL DO COTOVELO - TRATAMENTO CIRÚRGICO</t>
  </si>
  <si>
    <t>FRATURA DE COTOVELO - TRATAMENTO CONSERVADOR</t>
  </si>
  <si>
    <t>FRATURAS / PSEUDARTROSES / ARTROSES / COM FIXADOR</t>
  </si>
  <si>
    <t>FRATURAS / PSEUDARTROSES / ARTROSES / COM FIXADOR EXTERNO DINÂMICO - TRATAMENTO CIRÚRGICO</t>
  </si>
  <si>
    <t>FRATURAS E OU LUXAÇÕES - REDUÇÃO INCRUENTA</t>
  </si>
  <si>
    <t>FRATURAS E OU LUXAÇÕES - TRATAMENTO CIRÚRGICO</t>
  </si>
  <si>
    <t>LESÕES LIGAMENTARES - REDUÇÃO INCRUENTA</t>
  </si>
  <si>
    <t>TENDINITES, SINOVITES E ARTRITES - TRATAMENTO CIRÚ</t>
  </si>
  <si>
    <t>TENDINITES, SINOVITES E ARTRITES - TRATAMENTO CIRÚRGICO</t>
  </si>
  <si>
    <t>ARTRODIASTASE - TRATAMENTO CIRÚRGICO COM FIXADOR E</t>
  </si>
  <si>
    <t>ARTRODIASTASE - TRATAMENTO CIRÚRGICO COM FIXADOR EXTERNO</t>
  </si>
  <si>
    <t>ABAIXAMENTO MIOTENDINOSO NO ANTEBRAÇO</t>
  </si>
  <si>
    <t>ALONGAMENTO DOS OSSOS DO ANTEBRAÇO COM FIXADOR EXT</t>
  </si>
  <si>
    <t>ALONGAMENTO DOS OSSOS DO ANTEBRAÇO COM FIXADOR EXTERNO DINÂMICO - TRATAMENTO CIRÚRGICO</t>
  </si>
  <si>
    <t>AMPUTAÇÃO AO NÍVEL DO ANTEBRAÇO - TRATAMENTO CIRÚR</t>
  </si>
  <si>
    <t>AMPUTAÇÃO AO NÍVEL DO ANTEBRAÇO - TRATAMENTO CIRÚRGICO</t>
  </si>
  <si>
    <t>BIÓPSIA CIRÚRGICA DO ANTEBRAÇO</t>
  </si>
  <si>
    <t>CONTRATURA ISQUÊMICA DE VOLKMANN - TRATAMENTO CIRÚ</t>
  </si>
  <si>
    <t>CONTRATURA ISQUÊMICA DE VOLKMANN - TRATAMENTO CIRÚRGICO</t>
  </si>
  <si>
    <t>CORREÇÃO DE DEFORMIDADE ADQUIRIDA DE ANTEBRAÇO COM</t>
  </si>
  <si>
    <t>CORREÇÃO DE DEFORMIDADE ADQUIRIDA DE ANTEBRAÇO COM FIXADOR EXTERNO</t>
  </si>
  <si>
    <t>ENCURTAMENTO SEGMENTAR DOS OSSOS DO ANTEBRAÇO COM</t>
  </si>
  <si>
    <t>ENCURTAMENTO SEGMENTAR DOS OSSOS DO ANTEBRAÇO COM OSTEOSSÍNTESE - TRATAMENTO CIRÚRGICO</t>
  </si>
  <si>
    <t>FRATURA DO ANTEBRAÇO - TRATAMENTO CONSERVADOR</t>
  </si>
  <si>
    <t>FRATURA E/OU LUXAÇÕES (INCLUINDO DESCOLAMENTO EPIF</t>
  </si>
  <si>
    <t>FRATURA E/OU LUXAÇÕES (INCLUINDO DESCOLAMENTO EPIFISÁRIO COTOVELO-PUNHO) - TRATAMENTO CIRÚRGICO</t>
  </si>
  <si>
    <t>FRATURA E/OU LUXAÇÕES (INCLUINDO DESCOLAMENTO EPIFISÁRIO) - REDUÇÃO INCRUENTA</t>
  </si>
  <si>
    <t>FRATURA VICIOSAMENTE CONSOLIDADA DE ANTEBRAÇO - TR</t>
  </si>
  <si>
    <t>FRATURA VICIOSAMENTE CONSOLIDADA DE ANTEBRAÇO - TRATAMENTO CIRÚRGICO</t>
  </si>
  <si>
    <t>OSTEOMIELITE DOS OSSOS DO ANTEBRAÇO - TRATAMENTO C</t>
  </si>
  <si>
    <t>OSTEOMIELITE DOS OSSOS DO ANTEBRAÇO - TRATAMENTO CIRÚRGICO</t>
  </si>
  <si>
    <t>PSEUDARTROSES E OU OSTEOTOMIAS - TRATAMENTO CIRÚRG</t>
  </si>
  <si>
    <t>PSEUDARTROSES E OU OSTEOTOMIAS - TRATAMENTO CIRÚRGICO</t>
  </si>
  <si>
    <t>RESSECÇÃO DA CABEÇA DO RÁDIO E/ OU DA EXTREMIDADE</t>
  </si>
  <si>
    <t>RESSECÇÃO DA CABEÇA DO RÁDIO E/ OU DA EXTREMIDADE DISTAL ULNA - TRATAMENTO CIRÚRGICO</t>
  </si>
  <si>
    <t>RESSECÇÃO DO PROCESSO ESTILÓIDE DO RÁDIO - TRATAME</t>
  </si>
  <si>
    <t>RESSECÇÃO DO PROCESSO ESTILÓIDE DO RÁDIO - TRATAMENTO CIRÚRGICO</t>
  </si>
  <si>
    <t>SINOSTOSE RÁDIO-ULNAR - TRATAMENTO CIRÚRGICO</t>
  </si>
  <si>
    <t>TRATAMENTO CIRÚRGICO DE FRATURAS COM FIXADOR EXTER</t>
  </si>
  <si>
    <t>TRATAMENTO CIRÚRGICO DE FRATURAS COM FIXADOR EXTERNO - ANTEBRAÇO</t>
  </si>
  <si>
    <t>AGENESIA DE RÁDIO (CENTRALIZAÇÃO DA ULNA NO CARPO)</t>
  </si>
  <si>
    <t>ALONGAMENTO DO RÁDIO/ULNA - TRATAMENTO CIRÚRGICO</t>
  </si>
  <si>
    <t>ARTRODESE ENTRE OS OSSOS DO CARPO</t>
  </si>
  <si>
    <t>ARTRODESE - FIXADOR EXTERNO</t>
  </si>
  <si>
    <t>ARTRODESE RÁDIO-CÁRPICA OU DO PUNHO</t>
  </si>
  <si>
    <t>ARTROPLASTIA DO PUNHO (COM IMPLANTE) - TRATAMENTO</t>
  </si>
  <si>
    <t>ARTROPLASTIA DO PUNHO (COM IMPLANTE) - TRATAMENTO CIRÚRGICO</t>
  </si>
  <si>
    <t>ARTROPLASTIA PARA OSSOS DO CARPO (COM IMPLANTE) -</t>
  </si>
  <si>
    <t>ARTROPLASTIA PARA OSSOS DO CARPO (COM IMPLANTE) - TRATAMENTO CIRÚRGICO</t>
  </si>
  <si>
    <t>ARTROTOMIA - TRATAMENTO CIRÚRGICO - PUNHO</t>
  </si>
  <si>
    <t>BIÓPSIA CIRÚRGICA DE PUNHO</t>
  </si>
  <si>
    <t>COTO DE AMPUTAÇÃO PUNHO E ANTEBRAÇO - REVISÃO</t>
  </si>
  <si>
    <t>DESARTICULAÇÃO DO PUNHO - TRATAMENTO CIRÚRGICO</t>
  </si>
  <si>
    <t>ENCURTAMENTO RÁDIO/ULNAR</t>
  </si>
  <si>
    <t>FRATURA DE PUNHO - TRATAMENTO CONSERVADOR</t>
  </si>
  <si>
    <t>FRATURA DE OSSO DO CARPO - REDUÇÃO CIRÚRGICA</t>
  </si>
  <si>
    <t>FRATURA DO CARPO - REDUÇÃO INCRUENTA</t>
  </si>
  <si>
    <t>FRATURAS - FIXADOR EXTERNO</t>
  </si>
  <si>
    <t>FRATURAS DO CARPO - TRATAMENTO CONSERVADOR</t>
  </si>
  <si>
    <t>FRATURAS E/OU LUXAÇÕES DO PUNHO - REDUÇÃO INCRUENT</t>
  </si>
  <si>
    <t>FRATURAS E/OU LUXAÇÕES DO PUNHO - REDUÇÃO INCRUENTA</t>
  </si>
  <si>
    <t>FRATURAS E/OU LUXAÇÕES DO PUNHO - TRATAMENTO CIRÚR</t>
  </si>
  <si>
    <t>FRATURAS E/OU LUXAÇÕES DO PUNHO - TRATAMENTO CIRÚRGICO</t>
  </si>
  <si>
    <t>LUXAÇÃO DO CARPO - REDUÇÃO INCRUENTA</t>
  </si>
  <si>
    <t>PSEUDARTROSES - TRATAMENTO CIRÚRGICO</t>
  </si>
  <si>
    <t>RESSECÇÃO DE OSSO DO CARPO - TRATAMENTO CIRÚRGICO</t>
  </si>
  <si>
    <t>REPARAÇÃO LIGAMENTAR DO CARPO</t>
  </si>
  <si>
    <t>SINOVECTOMIA DE PUNHO - TRATAMENTO CIRÚRGICO</t>
  </si>
  <si>
    <t>TRANSPOSIÇÃO DO RÁDIO PARA ULNA</t>
  </si>
  <si>
    <t>ABSCESSO DE MÃO E DEDOS - TENOSSINOVITES / ESPAÇOS</t>
  </si>
  <si>
    <t>ABSCESSO DE MÃO E DEDOS - TENOSSINOVITES / ESPAÇOS PALMARES / DORSAIS E COMISSURAIS - TRATAMENTO CIRÚRGICO</t>
  </si>
  <si>
    <t>ABSCESSOS DE DEDO (DRENAGEM) - TRATAMENTO CIRÚRGIC</t>
  </si>
  <si>
    <t>ABSCESSOS DE DEDO (DRENAGEM) - TRATAMENTO CIRÚRGICO</t>
  </si>
  <si>
    <t>ALONGAMENTO/TRANSPORTE ÓSSEO COM FIXADOR EXTERNO</t>
  </si>
  <si>
    <t>ALONGAMENTOS TENDINOSOS DE MÃO</t>
  </si>
  <si>
    <t>AMPUTAÇÃO AO NÍVEL DOS METACARPIANOS - TRATAMENTO</t>
  </si>
  <si>
    <t>AMPUTAÇÃO AO NÍVEL DOS METACARPIANOS - TRATAMENTO CIRÚRGICO</t>
  </si>
  <si>
    <t>AMPUTAÇÃO DE DEDO (CADA) - TRATAMENTO CIRÚRGICO</t>
  </si>
  <si>
    <t>AMPUTAÇÃO TRANSMETACARPIANA</t>
  </si>
  <si>
    <t>AMPUTAÇÃO TRANSMETACARPIANA COM TRANSPOSIÇÃO DE DE</t>
  </si>
  <si>
    <t>AMPUTAÇÃO TRANSMETACARPIANA COM TRANSPOSIÇÃO DE DEDO</t>
  </si>
  <si>
    <t>APONEVROSE PALMAR (RESSECÇÃO) - TRATAMENTO CIRÚRGI</t>
  </si>
  <si>
    <t>APONEVROSE PALMAR (RESSECÇÃO) - TRATAMENTO CIRÚRGICO</t>
  </si>
  <si>
    <t>ARTRODESE INTERFALANGEANA / METACARPOFALANGEANA -</t>
  </si>
  <si>
    <t>ARTRODESE INTERFALANGEANA / METACARPOFALANGEANA -  TRATAMENTO CIRÚRGICO</t>
  </si>
  <si>
    <t>ARTROPLASTIA COM IMPLANTE NA MÃO (MF E IF) MÚLTIPL</t>
  </si>
  <si>
    <t>ARTROPLASTIA COM IMPLANTE NA MÃO (MF E IF) MÚLTIPLA</t>
  </si>
  <si>
    <t>ARTROPLASTIA COM IMPLANTE NA MÃO (MF OU IF)</t>
  </si>
  <si>
    <t>ARTROPLASTIA INTERFALANGEANA / METACARPOFALANGEANA</t>
  </si>
  <si>
    <t>ARTROPLASTIA INTERFALANGEANA / METACARPOFALANGEANA - TRATAMENTO CIRÚRGICO</t>
  </si>
  <si>
    <t>ARTROTOMIA AO NÍVEL DA MÃO -  TRATAMENTO CIRÚRGICO</t>
  </si>
  <si>
    <t>BIÓPSIA CIRÚRGICA DOS OSSOS DA MÃO</t>
  </si>
  <si>
    <t>BRIDAS CONGÊNITAS - TRATAMENTO CIRÚRGICO</t>
  </si>
  <si>
    <t>CAPSULECTOMIAS MÚLTIPLAS MF OU IF</t>
  </si>
  <si>
    <t>CAPSULECTOMIAS ÚNICA MF E IF</t>
  </si>
  <si>
    <t>CENTRALIZAÇÃO DA ULNA (TRATAMENTO DA MÃO TORTA RAD</t>
  </si>
  <si>
    <t>CENTRALIZAÇÃO DA ULNA (TRATAMENTO DA MÃO TORTA RADIAL)</t>
  </si>
  <si>
    <t>CONTRATURA ISQUÊMICA DE MÃO - TRATAMENTO CIRÚRGICO</t>
  </si>
  <si>
    <t>COTO DE AMPUTAÇÃO DIGITAL - REVISÃO</t>
  </si>
  <si>
    <t>DEDO COLO DE CISNE - TRATAMENTO CIRÚRGICO</t>
  </si>
  <si>
    <t>DEDO EM BOTOEIRA - TRATAMENTO CIRÚRGICO</t>
  </si>
  <si>
    <t>DEDO EM GATILHO, CAPSULOTOMIA / FASCIOTOMIA - TRAT</t>
  </si>
  <si>
    <t>DEDO EM GATILHO, CAPSULOTOMIA / FASCIOTOMIA - TRATAMENTO CIRÚRGICO</t>
  </si>
  <si>
    <t>DEDO EM MARTELO - TRATAMENTO CIRÚRGICO</t>
  </si>
  <si>
    <t>DEDO EM MARTELO - TRATAMENTO CONSERVADOR</t>
  </si>
  <si>
    <t>ENXERTO ÓSSEO (PERDA DE SUBSTÂNCIA) - TRATAMENTO C</t>
  </si>
  <si>
    <t>ENXERTO ÓSSEO (PERDA DE SUBSTÂNCIA) - TRATAMENTO CIRÚRGICO</t>
  </si>
  <si>
    <t>EXPLORAÇÃO CIRÚRGICA DE TENDÃO DE MÃO</t>
  </si>
  <si>
    <t>FALANGIZAÇÃO</t>
  </si>
  <si>
    <t>FIXADOR EXTERNO EM CIRURGIA DA MÃO</t>
  </si>
  <si>
    <t>FRATURA DE FALANGES - TRATAMENTO CONSERVADOR</t>
  </si>
  <si>
    <t>FRATURA DE BENNETT - REDUÇÃO INCRUENTA</t>
  </si>
  <si>
    <t>FRATURA DE BENNETT - TRATAMENTO CIRÚRGICO</t>
  </si>
  <si>
    <t>FRATURA DE OSSO DA MÃO - TRATAMENTO CONSERVADOR</t>
  </si>
  <si>
    <t>FRATURA DE METACARPIANO - TRATAMENTO CONSERVADOR</t>
  </si>
  <si>
    <t>FRATURA/ARTRODESE COM FIXADOR EXTERNO</t>
  </si>
  <si>
    <t>FRATURAS DE FALANGES OU METACARPIANOS - REDUÇÃO IN</t>
  </si>
  <si>
    <t>FRATURAS DE FALANGES OU METACARPIANOS - REDUÇÃO INCRUENTA</t>
  </si>
  <si>
    <t>FRATURAS DE FALANGES OU METACARPIANOS - TRATAMENTO</t>
  </si>
  <si>
    <t>FRATURAS DE FALANGES OU METACARPIANOS - TRATAMENTO CIRÚRGICO COM FIXAÇÃO</t>
  </si>
  <si>
    <t>FRATURAS E/OU LUXAÇÕES DE FALANGES (INTERFALANGEAN</t>
  </si>
  <si>
    <t>FRATURAS E/OU LUXAÇÕES DE FALANGES (INTERFALANGEANAS) - REDUÇÃO INCRUENTA</t>
  </si>
  <si>
    <t>FRATURAS E/OU LUXAÇÕES DE FALANGES (INTERFALANGEANAS) - TRATAMENTO CIRÚRGICO</t>
  </si>
  <si>
    <t>FRATURAS E/OU LUXAÇÕES DE METACARPIANOS - REDUÇÃO</t>
  </si>
  <si>
    <t>FRATURAS E/OU LUXAÇÕES DE METACARPIANOS - REDUÇÃO INCRUENTA</t>
  </si>
  <si>
    <t>GIGANTISMO AO NÍVEL DA MÃO - TRATAMENTO CIRÚRGICO</t>
  </si>
  <si>
    <t>LESÕES LIGAMENTARES AGUDAS DA MÃO - REPARAÇÃO CIRÚ</t>
  </si>
  <si>
    <t>LESÕES LIGAMENTARES AGUDAS DA MÃO - REPARAÇÃO CIRÚRGICA</t>
  </si>
  <si>
    <t>LESÕES LIGAMENTARES CRÔNICAS DA MÃO - REPARAÇÃO CI</t>
  </si>
  <si>
    <t>LESÕES LIGAMENTARES CRÔNICAS DA MÃO - REPARAÇÃO CIRÚRGICA</t>
  </si>
  <si>
    <t>LIGAMENTOPLASTIA COM ÂNCORA</t>
  </si>
  <si>
    <t>LUXAÇÃO METACARPOFALANGEANA - REDUÇÃO INCRUENTA</t>
  </si>
  <si>
    <t>LUXAÇÃO METACARPOFALANGEANA - TRATAMENTO CIRÚRGICO</t>
  </si>
  <si>
    <t>OSTEOMIELITE AO NÍVEL DA MÃO - TRATAMENTO CIRÚRGIC</t>
  </si>
  <si>
    <t>OSTEOMIELITE AO NÍVEL DA MÃO - TRATAMENTO CIRÚRGICO</t>
  </si>
  <si>
    <t>OSTEOSSÍNTESE DE FRATURA DE FALANGE E METACARPEANA</t>
  </si>
  <si>
    <t>OSTEOSSÍNTESE DE FRATURA DE FALANGE E METACARPEANA COM FIXAÇÃO EXTERNA</t>
  </si>
  <si>
    <t>OSTEOSSÍNTESE DE FRATURA DE FALANGE E METACARPEANA COM USO DE MINIPARAFUSO</t>
  </si>
  <si>
    <t>PERDA DE SUBSTÂNCIA DA MÃO (REPARAÇÃO) - TRATAMENT</t>
  </si>
  <si>
    <t>PERDA DE SUBSTÂNCIA DA MÃO (REPARAÇÃO) - TRATAMENTO CIRÚRGICO</t>
  </si>
  <si>
    <t>PLÁSTICA UNGUEAL</t>
  </si>
  <si>
    <t>POLICIZAÇÃO OU TRANSFERÊNCIA DIGITAL</t>
  </si>
  <si>
    <t>POLIDACTILIA ARTICULADA - TRATAMENTO CIRÚRGICO</t>
  </si>
  <si>
    <t>POLIDACTILIA NÃO ARTICULADA - TRATAMENTO CIRÚRGICO</t>
  </si>
  <si>
    <t>PRÓTESE (IMPLANTE) PARA OSSOS DO CARPO</t>
  </si>
  <si>
    <t>PSEUDARTROSE COM PERDA DE SUBSTÂNCIAS DE METACARPI</t>
  </si>
  <si>
    <t>PSEUDARTROSE COM PERDA DE SUBSTÂNCIAS DE METACARPIANO E FALANGES</t>
  </si>
  <si>
    <t>PSEUDARTROSE DO ESCAFÓIDE - TRATAMENTO CIRÚRGICO</t>
  </si>
  <si>
    <t>PSEUDARTROSE DOS OSSOS DA MÃO - TRATAMENTO CIRÚRGI</t>
  </si>
  <si>
    <t>PSEUDARTROSE DOS OSSOS DA MÃO - TRATAMENTO CIRÚRGICO</t>
  </si>
  <si>
    <t>RECONSTRUÇÃO DA FALANGE COM RETALHO HOMODIGITAL</t>
  </si>
  <si>
    <t>RECONSTRUÇÃO DE LEITO UNGUEAL</t>
  </si>
  <si>
    <t>RECONSTRUÇÃO DO POLEGAR COM RETALHO ILHADO OSTEOCU</t>
  </si>
  <si>
    <t>RECONSTRUÇÃO DO POLEGAR COM RETALHO ILHADO OSTEOCUTÂNEO ANTEBRAQUIAL</t>
  </si>
  <si>
    <t>REIMPLANTE DE DOIS DEDOS DA MÃO</t>
  </si>
  <si>
    <t>REIMPLANTE DO MEMBRO SUPERIOR NÍVEL TRANSMETACARPI</t>
  </si>
  <si>
    <t>REIMPLANTE DO MEMBRO SUPERIOR NÍVEL TRANSMETACARPIANO ATÉ O TERÇO DISTAL DO ANTEBRAÇO</t>
  </si>
  <si>
    <t>REIMPLANTE DO POLEGAR</t>
  </si>
  <si>
    <t>REPARAÇÕES CUTÂNEAS COM RETALHO ILHADO ANTEBRAQUIA</t>
  </si>
  <si>
    <t>REPARAÇÕES CUTÂNEAS COM RETALHO ILHADO ANTEBRAQUIAL INVERTIDO</t>
  </si>
  <si>
    <t>RESSECÇÃO 1ª FILEIRA DOS OSSOS DO CARPO</t>
  </si>
  <si>
    <t>RESSECÇÃO DE CISTO SINOVIAL</t>
  </si>
  <si>
    <t>RETRAÇÃO CICATRICIAL DE MAIS DE UM DEDO, SEM COMPR</t>
  </si>
  <si>
    <t>RETRAÇÃO CICATRICIAL DE MAIS DE UM DEDO, SEM COMPROMETIMENTO TENDINOSO - TRATAMENTO CIRÚRGICO</t>
  </si>
  <si>
    <t>RETRAÇÃO CICATRICIAL DE UM DEDO SEM COMPROMETIMENT</t>
  </si>
  <si>
    <t>RETRAÇÃO CICATRICIAL DE UM DEDO SEM COMPROMETIMENTO TENDINOSO - TRATAMENTO CIRÚRGICO</t>
  </si>
  <si>
    <t>RETRAÇÃO CICATRICIAL DOS DEDOS COM LESÃO TENDÍNEA</t>
  </si>
  <si>
    <t>RETRAÇÃO CICATRICIAL DOS DEDOS COM LESÃO TENDÍNEA - TRATAMENTO CIRÚRGICO</t>
  </si>
  <si>
    <t>REVASCULARIZAÇÃO  DO  POLEGAR  OU  OUTRO  DEDO</t>
  </si>
  <si>
    <t>ROTURAS DO APARELHO EXTENSOR DE DEDO - REDUÇÃO INC</t>
  </si>
  <si>
    <t>ROTURAS DO APARELHO EXTENSOR DE DEDO - REDUÇÃO INCRUENTA</t>
  </si>
  <si>
    <t>ROTURAS TENDINO-LIGAMENTARES DA MÃO (MAIS QUE 1) -</t>
  </si>
  <si>
    <t>ROTURAS TENDINO-LIGAMENTARES DA MÃO (MAIS QUE 1) - TRATAMENTO CIRÚRGICO</t>
  </si>
  <si>
    <t>SEQUESTRECTOMIAS</t>
  </si>
  <si>
    <t>SINDACTILIA DE 2 DÍGITOS - TRATAMENTO CIRÚRGICO</t>
  </si>
  <si>
    <t>SINDACTILIA MÚLTIPLA - TRATAMENTO CIRÚRGICO</t>
  </si>
  <si>
    <t>SINOVECTOMIA DA MÃO (1 ARTICULAÇÃO)</t>
  </si>
  <si>
    <t>SINOVECTOMIA DA MÃO (MÚLTIPLAS)</t>
  </si>
  <si>
    <t>TRANSPOSIÇÃO DE DEDO - TRATAMENTO CIRÚRGICO</t>
  </si>
  <si>
    <t>TRATAMENTO CIRÚRGICO DA POLIDACTILIA MÚLTIPLA E/OU</t>
  </si>
  <si>
    <t>TRATAMENTO CIRÚRGICO DA POLIDACTILIA MÚLTIPLA E/OU COMPLEXA</t>
  </si>
  <si>
    <t>TRATAMENTO CIRÚRGICO DA SINDACTILIA MÚLTIPLA COM E</t>
  </si>
  <si>
    <t>TRATAMENTO CIRÚRGICO DA SINDACTILIA MÚLTIPLA COM EMPREGO DE EXPANSOR - POR ESTÁGIO</t>
  </si>
  <si>
    <t>TRATAMENTO DA DOENÇA DE KIEMBUCK COM TRANSPLANTE V</t>
  </si>
  <si>
    <t>TRATAMENTO DA DOENÇA DE KIEMBUCK COM TRANSPLANTE VASCULARIZADO</t>
  </si>
  <si>
    <t>TRATAMENTO DA PSEUDOARTROSE DO ESCAFÓIDE COM TRANS</t>
  </si>
  <si>
    <t>TRATAMENTO DA PSEUDOARTROSE DO ESCAFÓIDE COM TRANSPLANTE ÓSSEO VASCULARIZADO E FIXAÇÃO COM MICRO PARAFUSO</t>
  </si>
  <si>
    <t>ROTURAS DO APARELHO EXTENSOR DE DEDO - TRATAMENTO</t>
  </si>
  <si>
    <t>ROTURAS DO APARELHO EXTENSOR DE DEDO - TRATAMENTO CONSERVADOR</t>
  </si>
  <si>
    <t>ROTURA DO APARELHO EXTENSOR DO DEDO - TRATAMENTO C</t>
  </si>
  <si>
    <t>ROTURA DO APARELHO EXTENSOR DO DEDO - TRATAMENTO CIRÚRGICO</t>
  </si>
  <si>
    <t>BIÓPSIA CIRÚRGICA DE CINTURA PÉLVICA</t>
  </si>
  <si>
    <t>DESARTICULAÇÃO INTERÍLIO ABDOMINAL - TRATAMENTO CI</t>
  </si>
  <si>
    <t>DESARTICULAÇÃO INTERÍLIO ABDOMINAL - TRATAMENTO CIRÚRGICO</t>
  </si>
  <si>
    <t>FRATURA DA CINTURA PÉLVICA - TRATAMENTO CONSERVADO</t>
  </si>
  <si>
    <t>FRATURA DA CINTURA PÉLVICA - TRATAMENTO CONSERVADOR</t>
  </si>
  <si>
    <t>FRATURA/LUXAÇÃO COM FIXADOR EXTERNO - TRATAMENTO C</t>
  </si>
  <si>
    <t>FRATURA/LUXAÇÃO COM FIXADOR EXTERNO - TRATAMENTO CIRÚRGICO</t>
  </si>
  <si>
    <t>FRATURAS E/OU LUXAÇÕES DO ANEL PÉLVICO (COM UMA OU</t>
  </si>
  <si>
    <t>FRATURAS E/OU LUXAÇÕES DO ANEL PÉLVICO (COM UMA OU MAIS ABORDAGENS) - TRATAMENTO CIRÚRGICO</t>
  </si>
  <si>
    <t>FRATURAS E/OU LUXAÇÕES DO ANEL PÉLVICO - REDUÇÃO I</t>
  </si>
  <si>
    <t>FRATURAS E/OU LUXAÇÕES DO ANEL PÉLVICO - REDUÇÃO INCRUENTA</t>
  </si>
  <si>
    <t>OSTEOMIELITE  AO NÍVEL DA PELVE - TRATAMENTO CIRÚR</t>
  </si>
  <si>
    <t>OSTEOMIELITE  AO NÍVEL DA PELVE - TRATAMENTO CIRÚRGICO</t>
  </si>
  <si>
    <t>OSTEOTOMIAS / ARTRODESES - TRATAMENTO CIRÚRGICO</t>
  </si>
  <si>
    <t>FRATURA DE PELVE SEM APARELHO PELVE-PODÁLICO - TRA</t>
  </si>
  <si>
    <t>FRATURA DE PELVE SEM APARELHO PELVE-PODÁLICO - TRATAMENTO CONSERVADOR</t>
  </si>
  <si>
    <t>FRATURA E/OU LUXAÇÃO DE ANEL PÉLVICO - TRATAMENTO</t>
  </si>
  <si>
    <t>FRATURA E/OU LUXAÇÃO DE ANEL PÉLVICO - TRATAMENTO CONSERVADOR</t>
  </si>
  <si>
    <t>FRATURA OU DISJUNÇÃO AO NÍVEL DA PELVE - TRATAMENT</t>
  </si>
  <si>
    <t>FRATURA OU DISJUNÇÃO AO NÍVEL DA PELVE - TRATAMENTO CONSERVADOR COM GESSO</t>
  </si>
  <si>
    <t>FRATURA OU DISJUNÇÃO AO NÍVEL DA PELVE - TRATAMENTO CONSERVADOR SEM GESSO</t>
  </si>
  <si>
    <t>ARTRITE SÉPTICA  - TRATAMENTO CIRÚRGICO - ARTICULA</t>
  </si>
  <si>
    <t>ARTRITE SÉPTICA  - TRATAMENTO CIRÚRGICO - ARTICULAÇÃO COXO-FEMORAL</t>
  </si>
  <si>
    <t>ARTRODESE / FRATURA DE ACETÁBULO (LIGAMENTOTAXIA)</t>
  </si>
  <si>
    <t>ARTRODESE / FRATURA DE ACETÁBULO (LIGAMENTOTAXIA) COM FIXADOR EXTERNO</t>
  </si>
  <si>
    <t>ARTRODESE COXO-FEMORAL EM GERAL - TRATAMENTO CIRÚR</t>
  </si>
  <si>
    <t>ARTRODESE COXO-FEMORAL EM GERAL - TRATAMENTO CIRÚRGICO</t>
  </si>
  <si>
    <t>ARTRODIASTASE DE QUADRIL</t>
  </si>
  <si>
    <t>ARTROPLASTIA (QUALQUER TÉCNICA OU VERSÃO DE QUADRI</t>
  </si>
  <si>
    <t>ARTROPLASTIA (QUALQUER TÉCNICA OU VERSÃO DE QUADRIL) - TRATAMENTO CIRÚRGICO</t>
  </si>
  <si>
    <t>ARTROPLASTIA DE QUADRIL INFECTADA (RETIRADA DOS CO</t>
  </si>
  <si>
    <t>ARTROPLASTIA DE QUADRIL INFECTADA (RETIRADA DOS COMPONENTES) - TRATAMENTO CIRÚRGICO</t>
  </si>
  <si>
    <t>ARTROPLASTIA DE RESSECÇÃO DO QUADRIL (GIRDLESTONE)</t>
  </si>
  <si>
    <t>ARTROPLASTIA DE RESSECÇÃO DO QUADRIL (GIRDLESTONE) - TRATAMENTO CIRÚRGICO</t>
  </si>
  <si>
    <t>ARTROPLASTIA PARCIAL DO QUADRIL (TIPO THOMPSON OU</t>
  </si>
  <si>
    <t>ARTROPLASTIA PARCIAL DO QUADRIL (TIPO THOMPSON OU QUALQUER TÉCNICA) - TRATAMENTO CIRÚRGICO</t>
  </si>
  <si>
    <t>ARTROTOMIA DE QUADRIL INFECTADA (INCISÃO E DRENAGE</t>
  </si>
  <si>
    <t>ARTROTOMIA DE QUADRIL INFECTADA (INCISÃO E DRENAGEM DE ARTRITE SÉPTICA) SEM RETIRADA DE COMPONENTE - TRATAMENTO CIRÚRGICO</t>
  </si>
  <si>
    <t>ARTROTOMIA COXO-FEMORAL - TRATAMENTO CIRÚRGICO</t>
  </si>
  <si>
    <t>BIÓPSIA CIRÚRGICA COXO-FEMORAL</t>
  </si>
  <si>
    <t>DESARTICULAÇÃO COXO-FEMORAL - TRATAMENTO CIRÚRGICO</t>
  </si>
  <si>
    <t>EPIFISIODESE COM ABAIXAMENTO DO GRANDE TROCANTER -</t>
  </si>
  <si>
    <t>EPIFISIODESE COM ABAIXAMENTO DO GRANDE TROCANTER - TRATAMENTO CIRÚRGICO</t>
  </si>
  <si>
    <t>EPIFISIOLISTESE PROXIMAL DE FÊMUR (FIXAÇÃO "IN SIT</t>
  </si>
  <si>
    <t>EPIFISIOLISTESE PROXIMAL DE FÊMUR (FIXAÇÃO "IN SITU") - TRATAMENTO CIRÚRGICO</t>
  </si>
  <si>
    <t>FRATURA DE ACETÁBULO (COM UMA OU MAIS ABORDAGENS)</t>
  </si>
  <si>
    <t>FRATURA DE ACETÁBULO (COM UMA OU MAIS ABORDAGENS) - TRATAMENTO CIRÚRGICO</t>
  </si>
  <si>
    <t>FRATURA DE ACETÁBULO - REDUÇÃO INCRUENTA</t>
  </si>
  <si>
    <t>FRATURA E/OU LUXAÇÃO E/OU AVULSÃO COXO-FEMORAL - R</t>
  </si>
  <si>
    <t>FRATURA E/OU LUXAÇÃO E/OU AVULSÃO COXO-FEMORAL - REDUÇÃO INCRUENTA</t>
  </si>
  <si>
    <t>FRATURA E/OU LUXAÇÃO E/OU AVULSÃO COXO-FEMORAL - T</t>
  </si>
  <si>
    <t>FRATURA E/OU LUXAÇÃO E/OU AVULSÃO COXO-FEMORAL - TRATAMENTO CIRÚRGICO</t>
  </si>
  <si>
    <t>LUXAÇÃO CONGÊNITA DE QUADRIL (REDUÇÃO CIRÚRGICA E</t>
  </si>
  <si>
    <t>LUXAÇÃO CONGÊNITA DE QUADRIL (REDUÇÃO CIRÚRGICA E OSTEOTOMIA) - TRATAMENTO CIRÚRGICO</t>
  </si>
  <si>
    <t>LUXAÇÃO CONGÊNITA DE QUADRIL (REDUÇÃO CIRÚRGICA SI</t>
  </si>
  <si>
    <t>LUXAÇÃO CONGÊNITA DE QUADRIL (REDUÇÃO CIRÚRGICA SIMPLES) - TRATAMENTO CIRÚRGICO</t>
  </si>
  <si>
    <t>LUXAÇÃO CONGÊNITA DE QUADRIL (REDUÇÃO INCRUENTA CO</t>
  </si>
  <si>
    <t>LUXAÇÃO CONGÊNITA DE QUADRIL (REDUÇÃO INCRUENTA COM OU SEM TENOTOMIA DE ADUTORES)</t>
  </si>
  <si>
    <t>OSTEOTOMIA - FIXADOR EXTERNO</t>
  </si>
  <si>
    <t>OSTEOTOMIAS  AO  NÍVEL  DO  COLO OU  REGIÃO TROCAN</t>
  </si>
  <si>
    <t>OSTEOTOMIAS  AO  NÍVEL  DO  COLO OU  REGIÃO TROCANTERIANA (SUGIOKA, MARTIN, BOMBELLI ETC) - TRATAMENTO CIRÚRGICO</t>
  </si>
  <si>
    <t>OSTEOTOMIAS SUPRA-ACETABULARES (CHIARI, PEMBERTON,</t>
  </si>
  <si>
    <t>OSTEOTOMIAS SUPRA-ACETABULARES (CHIARI, PEMBERTON, "DIAL", ETC) - TRATAMENTO CIRÚRGICO</t>
  </si>
  <si>
    <t>PUNÇÃO-BIÓPSIA COXO-FEMORAL-ARTROCENTESE</t>
  </si>
  <si>
    <t>RECONSTRUÇÃO DE QUADRIL COM FIXADOR EXTERNO</t>
  </si>
  <si>
    <t>REVISÃO DE ARTROPLASTIAS DE QUADRIL COM RETIRADA D</t>
  </si>
  <si>
    <t>REVISÃO DE ARTROPLASTIAS DE QUADRIL COM RETIRADA DE COMPONENTES E IMPLANTE DE PRÓTESE</t>
  </si>
  <si>
    <t>TRATAMENTO  DE NECROSE  AVASCULAR  POR FORAGEM DE</t>
  </si>
  <si>
    <t>TRATAMENTO  DE NECROSE  AVASCULAR  POR FORAGEM DE ESTAQUEAMENTO ASSOCIADA À NECROSE MICROCIRÚRGICA  DA CABEÇA FEMORAL - TRATAMENTO CIRÚRGICO</t>
  </si>
  <si>
    <t>ALONGAMENTO / TRANSPORTE ÓSSEO / PSEUDOARTROSE COM</t>
  </si>
  <si>
    <t>ALONGAMENTO / TRANSPORTE ÓSSEO / PSEUDOARTROSE COM FIXADOR EXTERNO - COXA/FÊMUR</t>
  </si>
  <si>
    <t>ALONGAMENTO DE FÊMUR - TRATAMENTO CIRÚRGICO</t>
  </si>
  <si>
    <t>AMPUTAÇÃO AO NÍVEL DA COXA - TRATAMENTO CIRÚRGICO</t>
  </si>
  <si>
    <t>BIÓPSIA CIRÚRGICA DE FÊMUR</t>
  </si>
  <si>
    <t>CORREÇÃO DE DEFORMIDADE ADQUIRIDA DE FÊMUR COM FIX</t>
  </si>
  <si>
    <t>CORREÇÃO DE DEFORMIDADE ADQUIRIDA DE FÊMUR COM FIXADOR EXTERNO</t>
  </si>
  <si>
    <t>DESCOLAMENTO EPIFISÁRIO (TRAUMÁTICO OU NÃO) - REDU</t>
  </si>
  <si>
    <t>DESCOLAMENTO EPIFISÁRIO (TRAUMÁTICO OU NÃO) - REDUÇÃO INCRUENTA</t>
  </si>
  <si>
    <t>DESCOLAMENTO EPIFISÁRIO (TRAUMÁTICO OU NÃO) - TRAT</t>
  </si>
  <si>
    <t>DESCOLAMENTO EPIFISÁRIO (TRAUMÁTICO OU NÃO) - TRATAMENTO CIRÚRGICO</t>
  </si>
  <si>
    <t>ENCURTAMENTO DE FÊMUR - TRATAMENTO CIRÚRGICO</t>
  </si>
  <si>
    <t>EPIFISIODESE (POR SEGMENTO) - TRATAMENTO CIRÚRGICO</t>
  </si>
  <si>
    <t>FRATURA DE FÊMUR - TRATAMENTO CONSERVADOR COM GESS</t>
  </si>
  <si>
    <t>FRATURA DE FÊMUR - TRATAMENTO CONSERVADOR COM GESSO</t>
  </si>
  <si>
    <t>FRATURAS DE FÊMUR - REDUÇÃO INCRUENTA</t>
  </si>
  <si>
    <t>FRATURAS DE FÊMUR - TRATAMENTO CIRÚRGICO</t>
  </si>
  <si>
    <t>FRATURAS,  PSEUDARTROSES,  CORREÇÃO  DE  DEFORMIDA</t>
  </si>
  <si>
    <t>FRATURAS,  PSEUDARTROSES,  CORREÇÃO  DE  DEFORMIDADES E  ALONGAMENTOS COM FIXADOR EXTERNO DINÂMICO - TRATAMENTO CIRÚRGICO</t>
  </si>
  <si>
    <t>OSTEOMIELITE DE FÊMUR - TRATAMENTO CIRÚRGICO</t>
  </si>
  <si>
    <t>PSEUDARTROSES E/OU OSTEOTOMIAS - TRATAMENTO CIRÚRG</t>
  </si>
  <si>
    <t>PSEUDARTROSES E/OU OSTEOTOMIAS - TRATAMENTO CIRÚRGICO</t>
  </si>
  <si>
    <t>TRATAMENTO CIRÚRGICO DE FRATURAS COM FIXADOR EXTERNO - COXA/FÊMUR</t>
  </si>
  <si>
    <t>FÊMUR - DESCOLAMENTO EPIFISÁRIO DE EXTREMIDADES SU</t>
  </si>
  <si>
    <t>FÊMUR - DESCOLAMENTO EPIFISÁRIO DE EXTREMIDADES SUPERIOR - TRATAMENTO CONSERVADOR COM GESSO</t>
  </si>
  <si>
    <t>FÊMUR - DESCOLAMENTO EPIFISÁRIO DE EXTREMIDADES SUPERIOR - TRATAMENTO CONSERVADOR SEM GESSO</t>
  </si>
  <si>
    <t>FRATURA DE EXTREMIDADE SUPERIOR DO FÊMUR OU CAVIDA</t>
  </si>
  <si>
    <t>FRATURA DE EXTREMIDADE SUPERIOR DO FÊMUR OU CAVIDADE COTILÓIDE - TRATAMENTO CONSERVADOR COM GESSO</t>
  </si>
  <si>
    <t>NECROSE ASSÉPTICA DA CABEÇA FEMORAL - TRATAMENTO C</t>
  </si>
  <si>
    <t>NECROSE ASSÉPTICA DA CABEÇA FEMORAL - TRATAMENTO CONSERVADOR</t>
  </si>
  <si>
    <t>ARTRITE SÉPTICA - TRATAMENTO CIRÚRGICO - JOELHO</t>
  </si>
  <si>
    <t>ARTRODESE DE JOELHO - TRATAMENTO CIRÚRGICO</t>
  </si>
  <si>
    <t>ARTROPLASTIA TOTAL DE JOELHO COM IMPLANTES - TRATA</t>
  </si>
  <si>
    <t>ARTROPLASTIA TOTAL DE JOELHO COM IMPLANTES - TRATAMENTO CIRÚRGICO</t>
  </si>
  <si>
    <t>ARTROTOMIA - TRATAMENTO CIRÚRGICO - JOELHO</t>
  </si>
  <si>
    <t>BIÓPSIA CIRÚRGICA DE JOELHO</t>
  </si>
  <si>
    <t>DESARTICULAÇÃO DE JOELHO - TRATAMENTO CIRÚRGICO</t>
  </si>
  <si>
    <t>EPIFISITES E TENDINITES - TRATAMENTO CIRÚRGICO</t>
  </si>
  <si>
    <t>FRATURA DE JOELHO - TRATAMENTO CONSERVADOR</t>
  </si>
  <si>
    <t>FRATURA E/OU LUXAÇÃO DE PATELA (INCLUSIVE OSTEOCON</t>
  </si>
  <si>
    <t>FRATURA E/OU LUXAÇÃO DE PATELA (INCLUSIVE OSTEOCONDRAL) - REDUÇÃO INCRUENTA</t>
  </si>
  <si>
    <t>FRATURA E/OU LUXAÇÃO DE PATELA - TRATAMENTO CIRÚRG</t>
  </si>
  <si>
    <t>FRATURA E/OU LUXAÇÃO DE PATELA - TRATAMENTO CIRÚRGICO</t>
  </si>
  <si>
    <t>FRATURAS E/OU LUXAÇÕES AO NÍVEL DO JOELHO - REDUÇÃ</t>
  </si>
  <si>
    <t>FRATURAS E/OU LUXAÇÕES AO NÍVEL DO JOELHO - REDUÇÃO INCRUENTA</t>
  </si>
  <si>
    <t>FRATURAS E/OU LUXAÇÕES AO NÍVEL DO JOELHO - TRATAM</t>
  </si>
  <si>
    <t>FRATURAS E/OU LUXAÇÕES AO NÍVEL DO JOELHO - TRATAMENTO CIRÚRGICO</t>
  </si>
  <si>
    <t>LESÃO AGUDA DE LIGAMENTO COLATERAL, ASSOCIADA A LI</t>
  </si>
  <si>
    <t>LESÃO AGUDA DE LIGAMENTO COLATERAL, ASSOCIADA A LIGAMENTO CRUZADO E MENISCO - TRATAMENTO CIRÚRGICO</t>
  </si>
  <si>
    <t>LESÕES AGUDAS E/OU LUXAÇÕES DE MENISCOS (1 OU AMBO</t>
  </si>
  <si>
    <t>LESÕES AGUDAS E/OU LUXAÇÕES DE MENISCOS (1 OU AMBOS) - TRATAMENTO CIRÚRGICO</t>
  </si>
  <si>
    <t>LESÕES COMPLEXAS DE JOELHO (FRATURA COM LESÃO LIGA</t>
  </si>
  <si>
    <t>LESÕES COMPLEXAS DE JOELHO (FRATURA COM LESÃO LIGAMENTAR E MENISCAL) - TRATAMENTO CIRÚRGICO</t>
  </si>
  <si>
    <t>LESÕES INTRÍNSECAS  DE  JOELHO  (LESÕES  CONDRAIS,</t>
  </si>
  <si>
    <t>LESÕES INTRÍNSECAS  DE  JOELHO  (LESÕES  CONDRAIS,  OSTEOCONDRITE DISSECANTE, PLICA PATOLÓGICA, CORPOS LIVRES, ARTROFITOSE) - TRATAMENTO CIRÚRGICO</t>
  </si>
  <si>
    <t>LESÕES LIGAMENTARES AGUDAS - TRATAMENTO INCRUENTO</t>
  </si>
  <si>
    <t>LESÕES LIGAMENTARES AGUDAS - TRATAMENTO CIRÚRGICO</t>
  </si>
  <si>
    <t>LESÕES LIGAMENTARES PERIFÉRICAS CRÔNICAS - TRATAME</t>
  </si>
  <si>
    <t>LESÕES LIGAMENTARES PERIFÉRICAS CRÔNICAS - TRATAMENTO CIRÚRGICO</t>
  </si>
  <si>
    <t>LIBERAÇÃO LATERAL E FACECTOMIAS - TRATAMENTO CIRÚR</t>
  </si>
  <si>
    <t>LIBERAÇÃO LATERAL E FACECTOMIAS - TRATAMENTO CIRÚRGICO</t>
  </si>
  <si>
    <t>MENISCORRAFIA - TRATAMENTO CIRÚRGICO</t>
  </si>
  <si>
    <t>OSTEOTOMIAS AO NÍVEL DO JOELHO - TRATAMENTO CIRÚRG</t>
  </si>
  <si>
    <t>OSTEOTOMIAS AO NÍVEL DO JOELHO - TRATAMENTO CIRÚRGICO</t>
  </si>
  <si>
    <t>REALINHAMENTOS DO APARELHO EXTENSOR - TRATAMENTO C</t>
  </si>
  <si>
    <t>REALINHAMENTOS DO APARELHO EXTENSOR - TRATAMENTO CIRÚRGICO</t>
  </si>
  <si>
    <t>RECONSTRUÇÕES LIGAMENTARES DO PIVOT CENTRAL - TRAT</t>
  </si>
  <si>
    <t>RECONSTRUÇÕES LIGAMENTARES DO PIVOT CENTRAL - TRATAMENTO CIRÚRGICO</t>
  </si>
  <si>
    <t>REVISÕES DE ARTROPLASTIA TOTAL - TRATAMENTO CIRÚRG</t>
  </si>
  <si>
    <t>REVISÕES DE ARTROPLASTIA TOTAL - TRATAMENTO CIRÚRGICO</t>
  </si>
  <si>
    <t>REVISÕES DE REALINHAMENTOS DO APARELHO EXTENSOR -</t>
  </si>
  <si>
    <t>REVISÕES DE REALINHAMENTOS DO APARELHO EXTENSOR - TRATAMENTO CIRÚRGICO</t>
  </si>
  <si>
    <t>REVISÕES DE RECONSTRUÇÕES INTRA-ARTICULARES - TRAT</t>
  </si>
  <si>
    <t>REVISÕES DE RECONSTRUÇÕES INTRA-ARTICULARES - TRATAMENTO CIRÚRGICO</t>
  </si>
  <si>
    <t>TOALETE CIRÚRGICA - CORREÇÃO DE JOELHO FLEXO - TRA</t>
  </si>
  <si>
    <t>TOALETE CIRÚRGICA - CORREÇÃO DE JOELHO FLEXO - TRATAMENTO CIRÚRGICO</t>
  </si>
  <si>
    <t>TRANSPLANTES HOMÓLOGOS AO NÍVEL DO JOELHO - TRATAM</t>
  </si>
  <si>
    <t>TRANSPLANTES HOMÓLOGOS AO NÍVEL DO JOELHO - TRATAMENTO CIRÚRGICO</t>
  </si>
  <si>
    <t>TRATAMENTO CIRÚRGICO DE LUXAÇÕES / ARTRODESE / CON</t>
  </si>
  <si>
    <t>TRATAMENTO CIRÚRGICO DE LUXAÇÕES / ARTRODESE / CONTRATURAS COM FIXADOR EXTERNO</t>
  </si>
  <si>
    <t>BOLSA PRÉ-PATELAR - RESSECÇÃO</t>
  </si>
  <si>
    <t>ALONGAMENTO / TRANSPORTE ÓSSEO / PSEUDOARTROSE COM FIXADOR EXTERNO - PERNA</t>
  </si>
  <si>
    <t>ALONGAMENTO COM FIXADOR DINÂMICO - TRATAMENTO CIRÚ</t>
  </si>
  <si>
    <t>ALONGAMENTO COM FIXADOR DINÂMICO - TRATAMENTO CIRÚRGICO</t>
  </si>
  <si>
    <t>ALONGAMENTO DOS OSSOS DA PERNA - TRATAMENTO CIRÚRG</t>
  </si>
  <si>
    <t>ALONGAMENTO DOS OSSOS DA PERNA - TRATAMENTO CIRÚRGICO</t>
  </si>
  <si>
    <t>AMPUTAÇÃO DE PERNA - TRATAMENTO CIRÚRGICO</t>
  </si>
  <si>
    <t>BIÓPSIA CIRÚRGICA DE TÍBIA OU FÍBULA</t>
  </si>
  <si>
    <t>CORREÇÃO DE DEFORMIDADE ADQUIRIDA DE TÍBIA COM FIX</t>
  </si>
  <si>
    <t>CORREÇÃO DE DEFORMIDADE ADQUIRIDA DE TÍBIA COM FIXADOR EXTERNO</t>
  </si>
  <si>
    <t>CORREÇÃO DE DEFORMIDADES CONGÊNITAS NA PERNA COM F</t>
  </si>
  <si>
    <t>CORREÇÃO DE DEFORMIDADES CONGÊNITAS NA PERNA COM FIXADOR EXTERNO</t>
  </si>
  <si>
    <t>ENCURTAMENTO DOS OSSOS DA PERNA - TRATAMENTO CIRÚR</t>
  </si>
  <si>
    <t>ENCURTAMENTO DOS OSSOS DA PERNA - TRATAMENTO CIRÚRGICO</t>
  </si>
  <si>
    <t>EPIFISIODESE DE TÍBIA/FÍBULA - TRATAMENTO CIRÚRGIC</t>
  </si>
  <si>
    <t>EPIFISIODESE DE TÍBIA/FÍBULA - TRATAMENTO CIRÚRGICO</t>
  </si>
  <si>
    <t>FRATURA DE OSSO DA PERNA - TRATAMENTO CONSERVADOR</t>
  </si>
  <si>
    <t>FRATURAS DE FÍBULA (INCLUI O DESCOLAMENTO EPIFISÁR</t>
  </si>
  <si>
    <t>FRATURAS DE FÍBULA (INCLUI O DESCOLAMENTO EPIFISÁRIO) - TRATAMENTO CIRÚRGICO</t>
  </si>
  <si>
    <t>FRATURAS DE FÍBULA (INCLUI DESCOLAMENTO EPIFISÁRIO</t>
  </si>
  <si>
    <t>FRATURAS DE FÍBULA (INCLUI DESCOLAMENTO EPIFISÁRIO) - REDUÇÃO INCRUENTA</t>
  </si>
  <si>
    <t>FRATURAS DE TÍBIA ASSOCIADA OU NÃO A FÍBULA (INCLU</t>
  </si>
  <si>
    <t>FRATURAS DE TÍBIA ASSOCIADA OU NÃO A FÍBULA (INCLUI DESCOLAMENTO EPIFISÁRIO) - TRATAMENTO CIRÚRGICO</t>
  </si>
  <si>
    <t>FRATURAS DE TÍBIA E FÍBULA (INCLUI DESCOLAMENTO EP</t>
  </si>
  <si>
    <t>FRATURAS DE TÍBIA E FÍBULA (INCLUI DESCOLAMENTO EPIFISÁRIO) - REDUÇÃO INCRUENTA</t>
  </si>
  <si>
    <t>OSTEOMIELITE DOS OSSOS DA PERNA - TRATAMENTO CIRÚR</t>
  </si>
  <si>
    <t>OSTEOMIELITE DOS OSSOS DA PERNA - TRATAMENTO CIRÚRGICO</t>
  </si>
  <si>
    <t>OSTEOTOMIAS E/OU PSEUDARTROSES - TRATAMENTO CIRÚRG</t>
  </si>
  <si>
    <t>OSTEOTOMIAS E/OU PSEUDARTROSES - TRATAMENTO CIRÚRGICO</t>
  </si>
  <si>
    <t>TRANSPOSIÇÃO DE FÍBULA/TÍBIA - TRATAMENTO CIRÚRGIC</t>
  </si>
  <si>
    <t>TRANSPOSIÇÃO DE FÍBULA/TÍBIA - TRATAMENTO CIRÚRGICO</t>
  </si>
  <si>
    <t>TRATAMENTO CIRÚRGICO DE FRATURAS DE TÍBIA COM FIXA</t>
  </si>
  <si>
    <t>TRATAMENTO CIRÚRGICO DE FRATURAS DE TÍBIA COM FIXADOR EXTERNO</t>
  </si>
  <si>
    <t>FRATURA DE DOIS OSSOS DA PERNA - TRATAMENTO CONSER</t>
  </si>
  <si>
    <t>FRATURA DE DOIS OSSOS DA PERNA - TRATAMENTO CONSERVADOR</t>
  </si>
  <si>
    <t>AMPUTAÇÃO AO NÍVEL DO TORNOZELO - TRATAMENTO CIRÚR</t>
  </si>
  <si>
    <t>AMPUTAÇÃO AO NÍVEL DO TORNOZELO - TRATAMENTO CIRÚRGICO</t>
  </si>
  <si>
    <t>ARTRITE OU OSTEOARTRITE - TRATAMENTO CIRÚRGICO</t>
  </si>
  <si>
    <t>ARTRODESE (COM OU SEM ALONGAMENTO SIMULTÂNEO) COM</t>
  </si>
  <si>
    <t>ARTRODESE (COM OU SEM ALONGAMENTO SIMULTÂNEO) COM FIXADOR EXTERNO</t>
  </si>
  <si>
    <t>ARTRODESE AO NÍVEL DO TORNOZELO - TRATAMENTO CIRÚR</t>
  </si>
  <si>
    <t>ARTRODESE AO NÍVEL DO TORNOZELO - TRATAMENTO CIRÚRGICO</t>
  </si>
  <si>
    <t>ARTROPLASTIA DE TORNOZELO (COM IMPLANTE) - TRATAME</t>
  </si>
  <si>
    <t>ARTROPLASTIA DE TORNOZELO (COM IMPLANTE) - TRATAMENTO CIRÚRGICO</t>
  </si>
  <si>
    <t>ARTRORRISE DO TORNOZELO - TRATAMENTO CIRÚRGICO</t>
  </si>
  <si>
    <t>ARTROTOMIA DE TORNOZELO - TRATAMENTO CIRÚRGICO</t>
  </si>
  <si>
    <t>BIÓPSIA CIRÚRGICA DO TORNOZELO</t>
  </si>
  <si>
    <t>FRATURA DE TORNOZELO - TRATAMENTO CONSERVADOR</t>
  </si>
  <si>
    <t>FRATURAS / PSEUDARTROSES / ARTROSES AO NÍVEL DO TO</t>
  </si>
  <si>
    <t>FRATURAS / PSEUDARTROSES / ARTROSES AO NÍVEL DO TORNOZELO COM FIXADOR EXTERNO DINÂMICO - TRATAMENTO CIRÚRGICO</t>
  </si>
  <si>
    <t>FRATURAS E/OU LUXAÇÕES AO NÍVEL DO TORNOZELO - RED</t>
  </si>
  <si>
    <t>FRATURAS E/OU LUXAÇÕES AO NÍVEL DO TORNOZELO - REDUÇÃO INCRUENTA</t>
  </si>
  <si>
    <t>FRATURAS E/OU LUXAÇÕES AO NÍVEL DO TORNOZELO - TRA</t>
  </si>
  <si>
    <t>FRATURAS E/OU LUXAÇÕES AO NÍVEL DO TORNOZELO - TRATAMENTO CIRÚRGICO</t>
  </si>
  <si>
    <t>LESÕES LIGAMENTARES AGUDAS AO NÍVEL DO TORNOZELO -</t>
  </si>
  <si>
    <t>LESÕES LIGAMENTARES AGUDAS AO NÍVEL DO TORNOZELO - TRATAMENTO INCRUENTO</t>
  </si>
  <si>
    <t>LESÕES LIGAMENTARES AGUDAS AO NÍVEL DO TORNOZELO - TRATAMENTO CIRÚRGICO</t>
  </si>
  <si>
    <t>LESÕES LIGAMENTARES CRÔNICAS AO NÍVEL DO TORNOZELO</t>
  </si>
  <si>
    <t>LESÕES LIGAMENTARES CRÔNICAS AO NÍVEL DO TORNOZELO - TRATAMENTO CIRÚRGICO</t>
  </si>
  <si>
    <t>OSTEOCONDRITE DE TORNOZELO - TRATAMENTO CIRÚRGICO</t>
  </si>
  <si>
    <t>PSEUDARTROSES OU OSTEOTOMIAS AO NÍVEL DO TORNOZELO</t>
  </si>
  <si>
    <t>PSEUDARTROSES OU OSTEOTOMIAS AO NÍVEL DO TORNOZELO - TRATAMENTO CIRÚRGICO</t>
  </si>
  <si>
    <t>AMPUTAÇÃO AO NÍVEL DO PÉ - TRATAMENTO CIRÚRGICO</t>
  </si>
  <si>
    <t>AMPUTAÇÃO/DESARTICULAÇÃO DE PODODÁCTILOS (POR SEGM</t>
  </si>
  <si>
    <t>AMPUTAÇÃO/DESARTICULAÇÃO DE PODODÁCTILOS (POR SEGMENTO) - TRATAMENTO CIRÚRGICO</t>
  </si>
  <si>
    <t>ARTRITE OU OSTEOARTRITE DOS OSSOS DO PÉ (INCLUI OS</t>
  </si>
  <si>
    <t>ARTRITE OU OSTEOARTRITE DOS OSSOS DO PÉ (INCLUI OSTEOMIELITE) - TRATAMENTO CIRÚRGICO</t>
  </si>
  <si>
    <t>ARTRODESE DE TARSO E/OU MÉDIO PÉ - TRATAMENTO CIRÚ</t>
  </si>
  <si>
    <t>ARTRODESE DE TARSO E/OU MÉDIO PÉ - TRATAMENTO CIRÚRGICO</t>
  </si>
  <si>
    <t>ARTRODESE METATARSO - FALÂNGICA OU INTERFALÂNGICA</t>
  </si>
  <si>
    <t>ARTRODESE METATARSO - FALÂNGICA OU INTERFALÂNGICA - TRATAMENTO CIRÚRGICO</t>
  </si>
  <si>
    <t>BIÓPSIA CIRÚRGICA DOS OSSOS DO PÉ</t>
  </si>
  <si>
    <t>CORREÇÃO DE DEFORMIDADES DO PÉ COM FIXADOR EXTERNO</t>
  </si>
  <si>
    <t>CORREÇÃO DE DEFORMIDADES DO PÉ COM FIXADOR EXTERNO DINÂMICO - TRATAMENTO CIRÚRGICO</t>
  </si>
  <si>
    <t>CORREÇÃO DE PÉ TORTO CONGÊNITO COM FIXADOR EXTERNO</t>
  </si>
  <si>
    <t>DEFORMIDADE DOS DEDOS - TRATAMENTO CIRÚRGICO</t>
  </si>
  <si>
    <t>EXÉRESE UNGUEAL</t>
  </si>
  <si>
    <t>FASCIOTOMIA OU RESSECÇÃO DE FASCIA PLANTAR - TRATA</t>
  </si>
  <si>
    <t>FASCIOTOMIA OU RESSECÇÃO DE FASCIA PLANTAR - TRATAMENTO CIRÚRGICO</t>
  </si>
  <si>
    <t>FRATURA DE OSSO DO PÉ - TRATAMENTO CONSERVADOR</t>
  </si>
  <si>
    <t>FRATURA E/OU LUXAÇÕES DO PÉ (EXCETO ANTEPÉ) - REDU</t>
  </si>
  <si>
    <t>FRATURA E/OU LUXAÇÕES DO PÉ (EXCETO ANTEPÉ) - REDUÇÃO INCRUENTA</t>
  </si>
  <si>
    <t>FRATURA E/OU LUXAÇÕES DO PÉ (EXCETO ANTEPÉ) - TRAT</t>
  </si>
  <si>
    <t>FRATURA E/OU LUXAÇÕES DO PÉ (EXCETO ANTEPÉ) - TRATAMENTO CIRÚRGICO</t>
  </si>
  <si>
    <t>FRATURAS E/OU LUXAÇÕES DO ANTEPÉ - REDUÇÃO INCRUEN</t>
  </si>
  <si>
    <t>FRATURAS E/OU LUXAÇÕES DO ANTEPÉ - REDUÇÃO INCRUENTA</t>
  </si>
  <si>
    <t>FRATURAS E/OU LUXAÇÕES DO ANTEPÉ - TRATAMENTO CIRÚ</t>
  </si>
  <si>
    <t>FRATURAS E/OU LUXAÇÕES DO ANTEPÉ - TRATAMENTO CIRÚRGICO</t>
  </si>
  <si>
    <t>HALLUX VALGUS (UM PÉ) - TRATAMENTO CIRÚRGICO</t>
  </si>
  <si>
    <t>OSTEOTOMIA OU PSEUDARTROSE DO TARSO E MÉDIO PÉ - T</t>
  </si>
  <si>
    <t>OSTEOTOMIA OU PSEUDARTROSE DO TARSO E MÉDIO PÉ - TRATAMENTO CIRÚRGICO</t>
  </si>
  <si>
    <t>OSTEOTOMIA OU PSEUDARTROSE DOS METATARSOS/FALANGES</t>
  </si>
  <si>
    <t>OSTEOTOMIA OU PSEUDARTROSE DOS METATARSOS/FALANGES - TRATAMENTO CIRÚRGICO</t>
  </si>
  <si>
    <t>OSTEOTOMIAS / FRATURAS COM FIXADOR EXTERNO</t>
  </si>
  <si>
    <t>PÉ PLANO/PÉ CAVO/COALISÃO TARSAL - TRATAMENTO CIRÚ</t>
  </si>
  <si>
    <t>PÉ PLANO/PÉ CAVO/COALISÃO TARSAL - TRATAMENTO CIRÚRGICO</t>
  </si>
  <si>
    <t>PÉ TORTO CONGÊNITO (UM PÉ) - TRATAMENTO CIRÚRGICO</t>
  </si>
  <si>
    <t>RESSECÇÃO DE OSSO DO PÉ - TRATAMENTO CIRÚRGICO</t>
  </si>
  <si>
    <t>RETRAÇÃO CICATRICIAL DOS DEDOS</t>
  </si>
  <si>
    <t>ROTURA DO TENDÃO DE AQUILES - TRATAMENTO INCRUENTO</t>
  </si>
  <si>
    <t>ROTURA DO TENDÃO DE AQUILES - TRATAMENTO CIRÚRGICO</t>
  </si>
  <si>
    <t>TRATAMENTO CIRÚRGICO DA SINDACTILIA COMPLEXA E /OU</t>
  </si>
  <si>
    <t>TRATAMENTO CIRÚRGICO DA SINDACTILIA COMPLEXA E /OU MÚLTIPLA</t>
  </si>
  <si>
    <t>TRATAMENTO CIRÚRGICO DA SINDACTILIA SIMPLES</t>
  </si>
  <si>
    <t>TRATAMENTO CIRÚRGICO DE GIGANTISMO</t>
  </si>
  <si>
    <t>TRATAMENTO CIRÚRGICO DE LINFEDEMA AO NÍVEL DO PÉ</t>
  </si>
  <si>
    <t>TRATAMENTO CIRÚRGICO DE POLIDACTILIA MÚLTIPLA E/OU</t>
  </si>
  <si>
    <t>TRATAMENTO CIRÚRGICO DE POLIDACTILIA MÚLTIPLA E/OU COMPLEXA</t>
  </si>
  <si>
    <t>TRATAMENTO CIRÚRGICO DE POLIDACTILIA SIMPLES</t>
  </si>
  <si>
    <t>TRATAMENTO CIRÚRGICO DO MAL PERFURANTE PLANTAR</t>
  </si>
  <si>
    <t>ALONGAMENTO</t>
  </si>
  <si>
    <t>DESBRIDAMENTO CIRÚRGICO DE FERIDAS OU EXTREMIDADES</t>
  </si>
  <si>
    <t>DESINSERÇÃO OU MIOTOMIA</t>
  </si>
  <si>
    <t>DISSECÇÃO MUSCULAR</t>
  </si>
  <si>
    <t>DRENAGEM CIRÚRGICA DO PSOAS</t>
  </si>
  <si>
    <t>FASCIOTOMIA</t>
  </si>
  <si>
    <t>FASCIOTOMIA - POR COMPARTIMENTO</t>
  </si>
  <si>
    <t>FASCIOTOMIAS (DESCOMPRESSIVAS)</t>
  </si>
  <si>
    <t>FASCIOTOMIAS ACIMA DO PUNHO</t>
  </si>
  <si>
    <t>MIORRAFIAS</t>
  </si>
  <si>
    <t>TERAPIA POR ONDAS DE CHOQUE EXTRACORPÓREA EM PARTE</t>
  </si>
  <si>
    <t>TERAPIA POR ONDAS DE CHOQUE EXTRACORPÓREA EM PARTES MOLES - ACOMPANHAMENTO 1ª APLICAÇÃO</t>
  </si>
  <si>
    <t>TERAPIA POR ONDAS DE CHOQUE EXTRACORPÓREA EM PARTES MOLES - ACOMPANHAMENTO REAPLICAÇÕES</t>
  </si>
  <si>
    <t>TRANSPOSIÇÃO MUSCULAR</t>
  </si>
  <si>
    <t>LESÃO LIGAMENTAR AGUDA - TRATAMENTO CONSERVADOR</t>
  </si>
  <si>
    <t>LESÕES MÚSCULO TENDINOSAS - TRATAMENTO INCRUENTO</t>
  </si>
  <si>
    <t>ABERTURA DE BAINHA TENDINOSA - TRATAMENTO CIRÚRGIC</t>
  </si>
  <si>
    <t>ABERTURA DE BAINHA TENDINOSA - TRATAMENTO CIRÚRGICO</t>
  </si>
  <si>
    <t>BIÓPSIAS CIRÚRGICAS DE TENDÕES, BURSAS E SINÓVIAS</t>
  </si>
  <si>
    <t>BURSECTOMIA - TRATAMENTO CIRÚRGICO</t>
  </si>
  <si>
    <t>CISTO SINOVIAL - TRATAMENTO CIRÚRGICO</t>
  </si>
  <si>
    <t>ENCURTAMENTO DE TENDÃO - TRATAMENTO CIRÚRGICO</t>
  </si>
  <si>
    <t>SINOVECTOMIA - TRATAMENTO CIRÚRGICO</t>
  </si>
  <si>
    <t>TENOARTROPLASTIA PARA OSSOS DO CARPO</t>
  </si>
  <si>
    <t>TENODESE</t>
  </si>
  <si>
    <t>TENÓLISE NO TÚNEL OSTEOFIBROSO</t>
  </si>
  <si>
    <t>TENÓLISE/TENDONESE - TRATAMENTO CIRÚRGICO</t>
  </si>
  <si>
    <t>TENOPLASTIA / ENXERTO DE TENDÃO - TRATAMENTO CIRÚR</t>
  </si>
  <si>
    <t>TENOPLASTIA / ENXERTO DE TENDÃO - TRATAMENTO CIRÚRGICO</t>
  </si>
  <si>
    <t>TENOPLASTIA DE TENDÃO EM OUTRAS REGIÕES</t>
  </si>
  <si>
    <t>TENORRAFIA MÚLTIPLA EM OUTRAS REGIÕES</t>
  </si>
  <si>
    <t>TENORRAFIA NO TÚNEL OSTEOFIBROSO - MAIS DE 2 DÍGIT</t>
  </si>
  <si>
    <t>TENORRAFIA NO TÚNEL OSTEOFIBROSO - MAIS DE 2 DÍGITOS</t>
  </si>
  <si>
    <t>TENORRAFIA NO TÚNEL OSTEOFIBROSO ATÉ 2 DÍGITOS</t>
  </si>
  <si>
    <t>TENORRAFIA ÚNICA EM OUTRAS REGIÕES</t>
  </si>
  <si>
    <t>TENOSSINOVECTOMIA DE MÃO OU PUNHO</t>
  </si>
  <si>
    <t>TENOSSINOVITES ESTENOSANTES - TRATAMENTO CIRÚRGICO</t>
  </si>
  <si>
    <t>TENOSSINOVITES INFECCIOSAS - DRENAGEM</t>
  </si>
  <si>
    <t>TENOTOMIA</t>
  </si>
  <si>
    <t>TRANSPOSIÇÃO DE MAIS DE 1 TENDÃO - TRATAMENTO CIRÚ</t>
  </si>
  <si>
    <t>TRANSPOSIÇÃO DE MAIS DE 1 TENDÃO - TRATAMENTO CIRÚRGICO</t>
  </si>
  <si>
    <t>TRANSPOSIÇÃO ÚNICA DE TENDÃO</t>
  </si>
  <si>
    <t>TUMORES DE TENDÃO OU SINOVIAL - TRATAMENTO CIRÚRGI</t>
  </si>
  <si>
    <t>TUMORES DE TENDÃO OU SINOVIAL - TRATAMENTO CIRÚRGICO</t>
  </si>
  <si>
    <t>ALONGAMENTO DE TENDÕES - TRATAMENTO CRUENTO</t>
  </si>
  <si>
    <t>ROTURA DE TENDÃO DE AQUILES - TRATAMENTO CONSERVAD</t>
  </si>
  <si>
    <t>ROTURA DE TENDÃO DE AQUILES - TRATAMENTO CONSERVADOR</t>
  </si>
  <si>
    <t>CURETAGEM OU RESSECÇÃO EM BLOCO DE TUMOR COM RECON</t>
  </si>
  <si>
    <t>CURETAGEM OU RESSECÇÃO EM BLOCO DE TUMOR COM RECONSTRUÇÃO E ENXERTO VASCULARIZADO</t>
  </si>
  <si>
    <t>ENXERTO ÓSSEO</t>
  </si>
  <si>
    <t>RESSECÇÃO DA LESÃO COM CIMENTAÇÃO E OSTEOSÍNTESE</t>
  </si>
  <si>
    <t>REVISÃO DE ENDOPRÓTESE</t>
  </si>
  <si>
    <t>TERAPIA POR ONDAS DE CHOQUE EXTRACORPÓREA EM PARTES ÓSSEAS - ACOMPANHAMENTO 1ª APLICAÇÃO</t>
  </si>
  <si>
    <t>TERAPIA POR ONDAS DE CHOQUE EXTRACORPÓREA EM PARTES ÓSSEAS - ACOMPANHAMENTO REAPLICAÇÕES</t>
  </si>
  <si>
    <t>TUMOR ÓSSEO (RESSECÇÃO COM SUBSTITUIÇÃO)</t>
  </si>
  <si>
    <t>TUMOR ÓSSEO (RESSECÇÃO E ARTRODESE)</t>
  </si>
  <si>
    <t>TUMOR ÓSSEO (RESSECÇÃO E CIMENTO)</t>
  </si>
  <si>
    <t>TUMOR ÓSSEO (RESSECÇÃO E ENXERTO)</t>
  </si>
  <si>
    <t>TUMOR ÓSSEO (RESSECÇÃO SEGMENTAR)</t>
  </si>
  <si>
    <t>TUMOR ÓSSEO (RESSECÇÃO SIMPLES)</t>
  </si>
  <si>
    <t>SINOVECTOMIA TOTAL  - PROCEDIMENTO VIDEOARTROSCÓPI</t>
  </si>
  <si>
    <t>SINOVECTOMIA TOTAL  - PROCEDIMENTO VIDEOARTROSCÓPICO DE JOELHO</t>
  </si>
  <si>
    <t>SINOVECTOMIA PARCIAL OU SUBTOTAL - PROCEDIMENTO VI</t>
  </si>
  <si>
    <t>SINOVECTOMIA PARCIAL OU SUBTOTAL - PROCEDIMENTO VIDEOARTROSCÓPICO DE JOELHO</t>
  </si>
  <si>
    <t>CONDROPLASTIA (COM REMOÇÃO DE CORPOS LIVRES) - PRO</t>
  </si>
  <si>
    <t>CONDROPLASTIA (COM REMOÇÃO DE CORPOS LIVRES) - PROCEDIMENTO VIDEOARTROSCÓPICO DE JOELHO</t>
  </si>
  <si>
    <t>OSTEOCONDROPLASTIA - ESTABILIZAÇÃO, RESSECÇÃO E/OU</t>
  </si>
  <si>
    <t>OSTEOCONDROPLASTIA - ESTABILIZAÇÃO, RESSECÇÃO E/OU PLASTIA #  - PROCEDIMENTO VIDEOARTROSCÓPICO DE JOELHO</t>
  </si>
  <si>
    <t>MENISCECTOMIA - UM MENISCO - PROCEDIMENTO VIDEOART</t>
  </si>
  <si>
    <t>MENISCECTOMIA - UM MENISCO - PROCEDIMENTO VIDEOARTROSCÓPICO DE JOELHO</t>
  </si>
  <si>
    <t>REPARO OU SUTURA DE UM MENISCO - PROCEDIMENTO VIDE</t>
  </si>
  <si>
    <t>REPARO OU SUTURA DE UM MENISCO - PROCEDIMENTO VIDEOARTROSCÓPICO DE JOELHO</t>
  </si>
  <si>
    <t>RECONSTRUÇÃO, RETENCIONAMENTO OU REFORÇO DO LIGAME</t>
  </si>
  <si>
    <t>RECONSTRUÇÃO, RETENCIONAMENTO OU REFORÇO DO LIGAMENTO CRUZADO ANTERIOR OU POSTERIOR #  - PROCEDIMENTO VIDEOARTROSCÓPICO DE JOELHO</t>
  </si>
  <si>
    <t>FRATURA COM REDUÇÃO E/OU ESTABILIZAÇÃO DA SUPERFÍC</t>
  </si>
  <si>
    <t>FRATURA COM REDUÇÃO E/OU ESTABILIZAÇÃO DA SUPERFÍCIE ARTICULAR - UM COMPARTIMENTO #  - PROCEDIMENTO VIDEOARTROSCÓPICO DE JOELHO</t>
  </si>
  <si>
    <t>TRATAMENTO CIRÚRGICO DA ARTROFIBROSE #  - PROCEDIM</t>
  </si>
  <si>
    <t>TRATAMENTO CIRÚRGICO DA ARTROFIBROSE #  - PROCEDIMENTO VIDEOARTROSCÓPICO DE JOELHO</t>
  </si>
  <si>
    <t>INSTABILIDADE FEMORO-PATELAR, RELEASE LATERAL DA P</t>
  </si>
  <si>
    <t>INSTABILIDADE FEMORO-PATELAR, RELEASE LATERAL DA PATELA, RETENCIONAMENTO, REFORÇO OU RECONSTRUÇÃO DO LIGAMENTO PATELO-FEMORAL MEDIAL #  - PROCEDIMENTO</t>
  </si>
  <si>
    <t>SINOVECTOMIA TOTAL - PROCEDIMENTO VIDEOARTROSCÓPIC</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</si>
  <si>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</si>
  <si>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</si>
  <si>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</si>
  <si>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t>
  </si>
  <si>
    <t>OSTEOCONDROPLASTIA - ESTABILIZAÇÃO, RESSECÇÃO E OU PLASTIA (ENXERTIA) # - PROCEDIMENTO VIDEOARTROSCÓPICO DE TORNOZELO</t>
  </si>
  <si>
    <t>RECONSTRUÇÃO, RETENCIONAMENTO OU REFORÇO DE LIGAME</t>
  </si>
  <si>
    <t>RECONSTRUÇÃO, RETENCIONAMENTO OU REFORÇO DE LIGAMENTO - PROCEDIMENTO VIDEOARTROSCÓPICO DE TORNOZELO</t>
  </si>
  <si>
    <t>FRATURAS - REDUÇÃO E ESTABILIZAÇÃO DE CADA SUPERFÍ</t>
  </si>
  <si>
    <t>FRATURAS - REDUÇÃO E ESTABILIZAÇÃO DE CADA SUPERFÍCIE - PROCEDIMENTO VIDEOARTROSCÓPICO DE TORNOZELO</t>
  </si>
  <si>
    <t>SINOVECTOMIA TOTAL - PROCEDIMENTO VIDEOARTROSCÓPICO DE OMBRO</t>
  </si>
  <si>
    <t>SINOVECTOMIA PARCIAL OU SUBTOTAL  - PROCEDIMENTO V</t>
  </si>
  <si>
    <t>SINOVECTOMIA PARCIAL OU SUBTOTAL  - PROCEDIMENTO VIDEOARTROSCÓPICO DE OMBRO</t>
  </si>
  <si>
    <t>ACROMIOPLASTIA - PROCEDIMENTO VIDEOARTROSCÓPICO DE</t>
  </si>
  <si>
    <t>ACROMIOPLASTIA - PROCEDIMENTO VIDEOARTROSCÓPICO DE OMBRO</t>
  </si>
  <si>
    <t>LESÃO LABRAL - PROCEDIMENTO VIDEOARTROSCÓPICO DE O</t>
  </si>
  <si>
    <t>LESÃO LABRAL - PROCEDIMENTO VIDEOARTROSCÓPICO DE OMBRO</t>
  </si>
  <si>
    <t>LUXAÇÃO GLENO-UMERAL - PROCEDIMENTO VIDEOARTROSCÓP</t>
  </si>
  <si>
    <t>LUXAÇÃO GLENO-UMERAL - PROCEDIMENTO VIDEOARTROSCÓPICO DE OMBRO</t>
  </si>
  <si>
    <t>RUPTURA DO MANGUITO ROTADOR - PROCEDIMENTO VIDEOAR</t>
  </si>
  <si>
    <t>RUPTURA DO MANGUITO ROTADOR - PROCEDIMENTO VIDEOARTROSCÓPICO DE OMBRO</t>
  </si>
  <si>
    <t>INSTABILIDADE MULTIDIRECIONAL - PROCEDIMENTO VIDEO</t>
  </si>
  <si>
    <t>INSTABILIDADE MULTIDIRECIONAL - PROCEDIMENTO VIDEOARTROSCÓPICO DE OMBRO</t>
  </si>
  <si>
    <t>RESSECÇÃO LATERAL DA CLAVÍCULA - PROCEDIMENTO VIDE</t>
  </si>
  <si>
    <t>RESSECÇÃO LATERAL DA CLAVÍCULA - PROCEDIMENTO VIDEOARTROSCÓPICO DE OMBRO</t>
  </si>
  <si>
    <t>TENOTOMIA DA PORÇÃO LONGA DO BÍCEPS - PROCEDIMENTO</t>
  </si>
  <si>
    <t>TENOTOMIA DA PORÇÃO LONGA DO BÍCEPS - PROCEDIMENTO VIDEOARTROSCÓPICO DE OMBRO</t>
  </si>
  <si>
    <t>SINOVECTOMIA  TOTAL - PROCEDIMENTO VIDEOARTROSCÓPI</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</si>
  <si>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</si>
  <si>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</si>
  <si>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</si>
  <si>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</si>
  <si>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</si>
  <si>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</si>
  <si>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</si>
  <si>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</si>
  <si>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</si>
  <si>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</si>
  <si>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</si>
  <si>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</si>
  <si>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</si>
  <si>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t>
  </si>
  <si>
    <t>TÚNEL DO CARPO - DESCOMPRESSÃO - PROCEDIMENTO VIDEOARTROSCÓPICO DE PUNHO E TÚNEL DO CARPO</t>
  </si>
  <si>
    <t>SINOVECTOMIA TOTAL - PROCEDIMENTO VIDEOARTROSCÓPICO DE COXOFEMORAL</t>
  </si>
  <si>
    <t>SINOVECTOMIA PARCIAL E/OU REMOÇÃO DE CORPOS LIVRES</t>
  </si>
  <si>
    <t>SINOVECTOMIA PARCIAL E/OU REMOÇÃO DE CORPOS LIVRES - PROCEDIMENTO VIDEOARTROSCÓPICO DE COXOFEMORAL</t>
  </si>
  <si>
    <t>DESBRIDAMENTO DO LABRUM OU LIGAMENTO REDONDO COM O</t>
  </si>
  <si>
    <t>DESBRIDAMENTO DO LABRUM OU LIGAMENTO REDONDO COM OU SEM CONDROPLASTIA - PROCEDIMENTO VIDEOARTROSCÓPICO DE COXOFEMORAL</t>
  </si>
  <si>
    <t>TRATAMENTO DO IMPACTO FEMORO-ACETABULAR - PROCEDIM</t>
  </si>
  <si>
    <t>TRATAMENTO DO IMPACTO FEMORO-ACETABULAR - PROCEDIMENTO VIDEOARTROSCÓPICO DE COXOFEMORAL</t>
  </si>
  <si>
    <t>CONDROPLASTIA COM SUTURA LABRAL - PROCEDIMENTO VID</t>
  </si>
  <si>
    <t>CONDROPLASTIA COM SUTURA LABRAL - PROCEDIMENTO VIDEOARTROSCÓPICO DE COXOFEMORAL</t>
  </si>
  <si>
    <t>REVISÃO DE ARTROPLASTIA (QUALQUER SEGMENTO)</t>
  </si>
  <si>
    <t>COLOCAÇÃO DE ÓRTESE TRAQUEAL, TRAQUEOBRÔNQUICA OU</t>
  </si>
  <si>
    <t>COLOCAÇÃO DE ÓRTESE TRAQUEAL, TRAQUEOBRÔNQUICA OU BRÔNQUICA, POR VIA ENDOSCÓPICA (TUBO DE SILICONE OU METÁLICO)</t>
  </si>
  <si>
    <t>COLOCAÇÃO DE PRÓTESE TRAQUEAL OU TRAQUEOBRÔNQUICA</t>
  </si>
  <si>
    <t>COLOCAÇÃO DE PRÓTESE TRAQUEAL OU TRAQUEOBRÔNQUICA (QUALQUER VIA)</t>
  </si>
  <si>
    <t>FECHAMENTO DE FÍSTULA TRÁQUEO-CUTÂNEA</t>
  </si>
  <si>
    <t>PUNÇÃO TRAQUEAL</t>
  </si>
  <si>
    <t>RESSECÇÃO CARINAL (TRAQUEOBRÔNQUICA)</t>
  </si>
  <si>
    <t>RESSECÇÃO DE TUMOR TRAQUEAL</t>
  </si>
  <si>
    <t>TRAQUEOPLASTIA (QUALQUER VIA)</t>
  </si>
  <si>
    <t>TRAQUEORRAFIA (QUALQUER VIA)</t>
  </si>
  <si>
    <t>TRAQUEOSTOMIA</t>
  </si>
  <si>
    <t>TRAQUEOSTOMIA COM COLOCAÇÃO DE ÓRTESE TRAQUEAL OU</t>
  </si>
  <si>
    <t>TRAQUEOSTOMIA COM COLOCAÇÃO DE ÓRTESE TRAQUEAL OU TRAQUEOBRÔNQUICA POR VIA CERVICAL</t>
  </si>
  <si>
    <t>TRAQUEOSTOMIA MEDIASTINAL</t>
  </si>
  <si>
    <t>TRATAMENTO CIRÚRGICO DE FÍSTULA TRAQUEOESOFÁGICA A</t>
  </si>
  <si>
    <t>TRATAMENTO CIRÚRGICO DE FÍSTULA TRAQUEOESOFÁGICA ADQUIRIDA (QUALQUER VIA)</t>
  </si>
  <si>
    <t>RESSECÇÃO DE TUMOR TRAQUEAL POR VIDEOTORACOSCOPIA</t>
  </si>
  <si>
    <t>TRAQUEORRAFIA POR VIDEOTORACOSCOPIA</t>
  </si>
  <si>
    <t>TRAQUEOSTOMIA COM RETIRADA DE CORPO ESTRANHO</t>
  </si>
  <si>
    <t>BRONCOPLASTIA E/OU ARTERIOPLASTIA</t>
  </si>
  <si>
    <t>BRONCOTOMIA E/OU BRONCORRAFIA</t>
  </si>
  <si>
    <t>COLOCAÇÃO DE MOLDE BRÔNQUICO POR TORACOTOMIA</t>
  </si>
  <si>
    <t>BRONCOPLASTIA E/OU ARTERIOPLASTIA POR VIDEOTORACOS</t>
  </si>
  <si>
    <t>BRONCOPLASTIA E/OU ARTERIOPLASTIA POR VIDEOTORACOSCOPIA</t>
  </si>
  <si>
    <t>BRONCOTOMIA E/OU BRONCORRAFIA POR VIDEOTORACOSCOPI</t>
  </si>
  <si>
    <t>BRONCOTOMIA E/OU BRONCORRAFIA POR VIDEOTORACOSCOPIA</t>
  </si>
  <si>
    <t>BULECTOMIA UNILATERAL</t>
  </si>
  <si>
    <t>CIRURGIA REDUTORA DO VOLUME PULMONAR UNILATERAL (Q</t>
  </si>
  <si>
    <t>CIRURGIA REDUTORA DO VOLUME PULMONAR UNILATERAL (QUALQUER TÉCNICA)</t>
  </si>
  <si>
    <t>CISTO PULMONAR CONGÊNITO - TRATAMENTO CIRÚRGICO</t>
  </si>
  <si>
    <t>CORREÇÃO DE FÍSTULA BRONCO-PLEURAL (QUALQUER TÉCNI</t>
  </si>
  <si>
    <t>CORREÇÃO DE FÍSTULA BRONCO-PLEURAL (QUALQUER TÉCNICA)</t>
  </si>
  <si>
    <t>DRENAGEM TUBULAR ABERTA DE CAVIDADE PULMONAR</t>
  </si>
  <si>
    <t>EMBOLECTOMIA PULMONAR</t>
  </si>
  <si>
    <t>LOBECTOMIA POR MALFORMAÇÃO PULMONAR</t>
  </si>
  <si>
    <t>LOBECTOMIA PULMONAR</t>
  </si>
  <si>
    <t>METASTASECTOMIA PULMONAR UNILATERAL (QUALQUER TÉCN</t>
  </si>
  <si>
    <t>METASTASECTOMIA PULMONAR UNILATERAL (QUALQUER TÉCNICA)</t>
  </si>
  <si>
    <t>PNEUMONECTOMIA</t>
  </si>
  <si>
    <t>PNEUMONECTOMIA DE TOTALIZAÇÃO</t>
  </si>
  <si>
    <t>PNEUMORRAFIA</t>
  </si>
  <si>
    <t>PNEUMOSTOMIA (CAVERNOSTOMIA) COM COSTECTOMIA E EST</t>
  </si>
  <si>
    <t>PNEUMOSTOMIA (CAVERNOSTOMIA) COM COSTECTOMIA E ESTOMA CUTÂNEO-CAVITÁRIO</t>
  </si>
  <si>
    <t>POSICIONAMENTO DE AGULHAS RADIATIVAS POR TORACOTOM</t>
  </si>
  <si>
    <t>POSICIONAMENTO DE AGULHAS RADIATIVAS POR TORACOTOMIA (BRAQUITERAPIA)</t>
  </si>
  <si>
    <t>SEGMENTECTOMIA (QUALQUER TÉCNICA)</t>
  </si>
  <si>
    <t>TROMBOENDARTERECTOMIA PULMONAR</t>
  </si>
  <si>
    <t>BULECTOMIA UNILATERAL POR VIDEOTORACOSCOPIA</t>
  </si>
  <si>
    <t>CIRURGIA REDUTORA DO VOLUME PULMONAR UNILATERAL  P</t>
  </si>
  <si>
    <t>CIRURGIA REDUTORA DO VOLUME PULMONAR UNILATERAL  POR VIDEOTORACOSCOPIA</t>
  </si>
  <si>
    <t>CORREÇÃO DE FÍSTULA BRONCO-PLEURAL POR VIDEOTORACO</t>
  </si>
  <si>
    <t>CORREÇÃO DE FÍSTULA BRONCO-PLEURAL POR VIDEOTORACOSCOPIA</t>
  </si>
  <si>
    <t>DRENAGEM TUBULAR ABERTA DE CAVIDADE PULMONAR POR V</t>
  </si>
  <si>
    <t>DRENAGEM TUBULAR ABERTA DE CAVIDADE PULMONAR POR VIDEOTORACOSCOPIA</t>
  </si>
  <si>
    <t>LOBECTOMIA PULMONAR POR VIDEOTORACOSCOPIA</t>
  </si>
  <si>
    <t>METASTASECTOMIA PULMONAR UNILATERAL POR VIDEOTORAC</t>
  </si>
  <si>
    <t>METASTASECTOMIA PULMONAR UNILATERAL POR VIDEOTORACOSCOPIA</t>
  </si>
  <si>
    <t>SEGMENTECTOMIA POR VIDEOTORACOSCOPIA</t>
  </si>
  <si>
    <t>BIÓPSIA TRANSCUTÂNEA DE PULMÃO POR AGULHA</t>
  </si>
  <si>
    <t>BIÓPSIA PERCUTÂNEA DE PLEURA POR AGULHA</t>
  </si>
  <si>
    <t>DESCORTICAÇÃO PULMONAR</t>
  </si>
  <si>
    <t>PLEURECTOMIA</t>
  </si>
  <si>
    <t>PLEURODESE (QUALQUER TÉCNICA)</t>
  </si>
  <si>
    <t>PLEUROSCOPIA</t>
  </si>
  <si>
    <t>PLEUROSTOMIA (ABERTA)</t>
  </si>
  <si>
    <t>PUNÇÃO BIÓPSIA LÍQUIDO PLEURAL</t>
  </si>
  <si>
    <t>PUNÇÃO PLEURAL</t>
  </si>
  <si>
    <t>REPLEÇÃO DE CAVIDADE PLEURAL COM SOLUÇÃO DE ANTIBI</t>
  </si>
  <si>
    <t>REPLEÇÃO DE CAVIDADE PLEURAL COM SOLUÇÃO DE ANTIBIÓTICO PARA TRATAMENTO DE EMPIEMA</t>
  </si>
  <si>
    <t>RESSECÇÃO DE TUMOR DA PLEURA LOCALIZADO</t>
  </si>
  <si>
    <t>RETIRADA DE DRENO TUBULAR TORÁCICO (COLOCADO EM OU</t>
  </si>
  <si>
    <t>RETIRADA DE DRENO TUBULAR TORÁCICO (COLOCADO EM OUTRO SERVIÇO)</t>
  </si>
  <si>
    <t>TENDA PLEURAL</t>
  </si>
  <si>
    <t>TORACOSTOMIA COM DRENAGEM PLEURAL FECHADA</t>
  </si>
  <si>
    <t>TRATAMENTO OPERATÓRIO DA HEMORRAGIA INTRAPLEURAL</t>
  </si>
  <si>
    <t>DESCORTICAÇÃO PULMONAR POR VIDEOTORACOSCOPIA</t>
  </si>
  <si>
    <t>PLEURECTOMIA POR VIDEOTORACOSCOPIA</t>
  </si>
  <si>
    <t>PLEURODESE POR VIDEO</t>
  </si>
  <si>
    <t>PLEUROSCOPIA POR VÍDEO</t>
  </si>
  <si>
    <t>RESSECÇÃO DE TUMOR DA PLEURA LOCALIZADO POR VÍDEO</t>
  </si>
  <si>
    <t>TENDA PLEURAL POR VÍDEO</t>
  </si>
  <si>
    <t>TRATAMENTO OPERATÓRIO DA HEMORRAGIA INTRAPLEURAL P</t>
  </si>
  <si>
    <t>TRATAMENTO OPERATÓRIO DA HEMORRAGIA INTRAPLEURAL POR  VÍDEO</t>
  </si>
  <si>
    <t>RESSECÇÃO DE BÓCIO INTRATORÁCICO</t>
  </si>
  <si>
    <t>BIÓPSIA DE LINFONODOS PRÉ-ESCALÊNICOS OU DO CONFLU</t>
  </si>
  <si>
    <t>BIÓPSIA DE LINFONODOS PRÉ-ESCALÊNICOS OU DO CONFLUENTE VENOSO</t>
  </si>
  <si>
    <t>BIÓPSIA DE TUMOR DO MEDIASTINO (QUALQUER VIA)</t>
  </si>
  <si>
    <t>CISTO OU DUPLICAÇÃO BRÔNQUICA OU ESÔFAGICA - TRATA</t>
  </si>
  <si>
    <t>CISTO OU DUPLICAÇÃO BRÔNQUICA OU ESÔFAGICA - TRATAMENTO CIRÚRGICO</t>
  </si>
  <si>
    <t>DERIVAÇÃO CAVO-ATRIAL</t>
  </si>
  <si>
    <t>DISSECÇÃO DO ESÔFAGO TORÁCICO (QUALQUER TÉCNICA)</t>
  </si>
  <si>
    <t>LIGADURA DE ARTÉRIAS BRÔNQUICAS POR TORACOTOMIA PA</t>
  </si>
  <si>
    <t>LIGADURA DE ARTÉRIAS BRÔNQUICAS POR TORACOTOMIA PARA CONTROLE DE HEMOPTISE</t>
  </si>
  <si>
    <t>LIGADURA DE DUCTO-TORÁCICO (QUALQUER VIA)</t>
  </si>
  <si>
    <t>LINFADENECTOMIA MEDIASTINAL</t>
  </si>
  <si>
    <t>MEDIASTINOSCOPIA, VIA CERVICAL</t>
  </si>
  <si>
    <t>MEDIASTINOTOMIA (VIA PARAESTERNAL, TRANSESTERNAL,</t>
  </si>
  <si>
    <t>MEDIASTINOTOMIA (VIA PARAESTERNAL, TRANSESTERNAL, CERVICAL)</t>
  </si>
  <si>
    <t>MEDIASTINOTOMIA EXTRAPLEURAL POR VIA POSTERIOR</t>
  </si>
  <si>
    <t>PERICARDIOTOMIA COM ABERTURA PLEURO-PERICÁRDICA (Q</t>
  </si>
  <si>
    <t>PERICARDIOTOMIA COM ABERTURA PLEURO-PERICÁRDICA (QUALQUER TÉCNICA)</t>
  </si>
  <si>
    <t>RESSECÇÃO DE TUMOR DE MEDIASTINO</t>
  </si>
  <si>
    <t>TIMECTOMIA (QUALQUER VIA)</t>
  </si>
  <si>
    <t>TRATAMENTO DA MEDIASTINITE (QUALQUER VIA)</t>
  </si>
  <si>
    <t>VAGOTOMIA TRONCULAR TERAPÊUTICA POR TORACOTOMIA</t>
  </si>
  <si>
    <t>BIÓPSIA DE TUMOR DO MEDIASTINO POR VÍDEO</t>
  </si>
  <si>
    <t>CISTO OU DUPLICAÇÃO BRÔNQUICA OU ESOFÁGICA ¿ TRATA</t>
  </si>
  <si>
    <t>CISTO OU DUPLICAÇÃO BRÔNQUICA OU ESOFÁGICA ¿ TRATAMENTO CIRÚRGICO POR VÍDEO</t>
  </si>
  <si>
    <t>LIGADURA DE ARTÉRIAS BRÔNQUICAS PARA CONTROLE DE H</t>
  </si>
  <si>
    <t>LIGADURA DE ARTÉRIAS BRÔNQUICAS PARA CONTROLE DE HEMOPTISE POR VÍDEO</t>
  </si>
  <si>
    <t>LIGADURA DE DUCTO-TORÁCICO POR VÍDEO</t>
  </si>
  <si>
    <t>LINFADENECTOMIA MEDIASTINAL POR VÍDEO</t>
  </si>
  <si>
    <t>MEDIASTINOSCOPIA, VIA CERVICAL POR VÍDEO</t>
  </si>
  <si>
    <t>MEDIASTINOTOMIA EXTRAPLEURAL POR VIA POSTERIOR POR</t>
  </si>
  <si>
    <t>MEDIASTINOTOMIA EXTRAPLEURAL POR VIA POSTERIOR POR VÍDEO</t>
  </si>
  <si>
    <t>PERICARDIOTOMIA COM ABERTURA PLEURO-PERICÁRDICA PO</t>
  </si>
  <si>
    <t>PERICARDIOTOMIA COM ABERTURA PLEURO-PERICÁRDICA POR VÍDEO</t>
  </si>
  <si>
    <t>RESSECÇÃO DE TUMOR DE MEDIASTINO POR VÍDEO</t>
  </si>
  <si>
    <t>TIMECTOMIA POR VÍDEO</t>
  </si>
  <si>
    <t>TRATAMENTO DA MEDIASTINITE POR VÍDEO</t>
  </si>
  <si>
    <t>RETIRADA DE CORPO ESTRANHO DO MEDIASTINO</t>
  </si>
  <si>
    <t>ABSCESSO SUBFRÊNICO - TRATAMENTO CIRÚRGICO</t>
  </si>
  <si>
    <t>EVENTRAÇÃO DIAFRAGMÁTICA - TRATAMENTO CIRÚRGICO</t>
  </si>
  <si>
    <t>HÉRNIA DIAFRAGMÁTICA - TRATAMENTO CIRÚRGICO (QUALQ</t>
  </si>
  <si>
    <t>HÉRNIA DIAFRAGMÁTICA - TRATAMENTO CIRÚRGICO (QUALQUER TÉCNICA)</t>
  </si>
  <si>
    <t>HÉRNIA DIAFRAGMÁTICA ¿ TRATAMENTO CIRÚRGICO POR VÍ</t>
  </si>
  <si>
    <t>HÉRNIA DIAFRAGMÁTICA ¿ TRATAMENTO CIRÚRGICO POR VÍDEO</t>
  </si>
  <si>
    <t>PACOTE DE UROGRAFIA EXCRETORA</t>
  </si>
  <si>
    <t>PACOTE DE PLASMAFERESE TERAPÊUTICA</t>
  </si>
  <si>
    <t>AMPLIAÇÃO (ANEL VALVAR, GRANDES VASOS, ÁTRIO, VENT</t>
  </si>
  <si>
    <t>AMPLIAÇÃO (ANEL VALVAR, GRANDES VASOS, ÁTRIO, VENTRÍCULO)</t>
  </si>
  <si>
    <t>CANAL ARTERIAL PERSISTENTE - CORREÇÃO CIRÚRGICA</t>
  </si>
  <si>
    <t>COARCTAÇÃO DA AORTA - CORREÇÃO CIRÚRGICA</t>
  </si>
  <si>
    <t>CONFECÇÃO DE BANDAGEM DA ARTÉRIA PULMONAR</t>
  </si>
  <si>
    <t>CORREÇÃO CIRÚRGICA DA COMUNICAÇÃO INTERATRIAL</t>
  </si>
  <si>
    <t>CORREÇÃO CIRÚRGICA DA COMUNICAÇÃO INTERVENTRICULAR</t>
  </si>
  <si>
    <t>CORREÇÃO DE CARDIOPATIA CONGÊNITA + CIRURGIA VALVA</t>
  </si>
  <si>
    <t>CORREÇÃO DE CARDIOPATIA CONGÊNITA + CIRURGIA VALVAR</t>
  </si>
  <si>
    <t>CORREÇÃO DE CARDIOPATIA CONGÊNITA + REVASCULARIZAÇ</t>
  </si>
  <si>
    <t>CORREÇÃO DE CARDIOPATIA CONGÊNITA + REVASCULARIZAÇÃO DO MIOCÁRDIO</t>
  </si>
  <si>
    <t>REDIRECIONAMENTO DO FLUXO SANGUÍNEO (COM ANASTOMOS</t>
  </si>
  <si>
    <t>REDIRECIONAMENTO DO FLUXO SANGUÍNEO (COM ANASTOMOSE DIRETA, RETALHO, TUBO) - EM DEFEITOS CARDÍACOS CONGENITOS</t>
  </si>
  <si>
    <t>RESSECÇÃO (INFUNDÍBULO, SEPTO, MEMBRANAS, BANDAS)</t>
  </si>
  <si>
    <t>RESSECÇÃO (INFUNDÍBULO, SEPTO, MEMBRANAS, BANDAS) - EM DEFEITOS CARDÍACOS CONGENITOS</t>
  </si>
  <si>
    <t>TRANSPOSIÇÕES (VASOS, CÂMARAS) - EM DEFEITOS CARDÍ</t>
  </si>
  <si>
    <t>TRANSPOSIÇÕES (VASOS, CÂMARAS) - EM DEFEITOS CARDÍACOS CONGENITOS</t>
  </si>
  <si>
    <t>AMPLIAÇÃO DO ANEL VALVAR</t>
  </si>
  <si>
    <t>CIRURGIA MULTIVALVAR</t>
  </si>
  <si>
    <t>COMISSUROTOMIA VALVAR</t>
  </si>
  <si>
    <t>PLASTIA VALVAR</t>
  </si>
  <si>
    <t>TROCA VALVAR</t>
  </si>
  <si>
    <t>ANEURISMECTOMIA DE VE</t>
  </si>
  <si>
    <t>REVASCULARIZAÇÃO DO MIOCÁRDIO</t>
  </si>
  <si>
    <t>REVASCULARIZAÇÃO DO MIOCÁRDIO + CIRURGIA VALVAR</t>
  </si>
  <si>
    <t>VENTRICULECTOMIA PARCIAL - EM CORONARIOPATIAS</t>
  </si>
  <si>
    <t>ENXERTO DE VEIA PARA REVASCULARIZAÇÃO MIOCÁRDICA</t>
  </si>
  <si>
    <t>ENXERTO COM ARTÉRIA PARA REVASCULARIZAÇÃO MIOCÁRDI</t>
  </si>
  <si>
    <t>ENXERTO COM ARTÉRIA PARA REVASCULARIZAÇÃO MIOCÁRDICA</t>
  </si>
  <si>
    <t>CÁRDIO-ESTIMULAÇÃO TRANSESOFÁGICA (CETE), TERAPÊUTICA OU DIAGNÓSTICA</t>
  </si>
  <si>
    <t>IMPLANTE DE DESFIBRILADOR INTERNO, PLACAS E ELETRO</t>
  </si>
  <si>
    <t>IMPLANTE DE DESFIBRILADOR INTERNO, PLACAS E ELETRODOS</t>
  </si>
  <si>
    <t>IMPLANTE DE ELETRODO ATRIAL</t>
  </si>
  <si>
    <t>IMPLANTE DE ELETRODO ATRIAL E VENTRICULAR</t>
  </si>
  <si>
    <t>IMPLANTE DE ELETRODO VENTRICULAR</t>
  </si>
  <si>
    <t>IMPLANTE DE ESTIMULADOR CARDÍACO ARTIFICIAL MULTIS</t>
  </si>
  <si>
    <t>IMPLANTE DE ESTIMULADOR CARDÍACO ARTIFICIAL MULTISSÍTIO</t>
  </si>
  <si>
    <t>IMPLANTE DE GERADOR</t>
  </si>
  <si>
    <t>INSTALAÇÃO DE MARCA-PASSO EPIMIOCÁRDIO TEMPORÁRIO</t>
  </si>
  <si>
    <t>IMPLANTE DE MARCA-PASSO TEMPORÁRIO À BEIRA DO LEIT</t>
  </si>
  <si>
    <t>IMPLANTE DE MARCA-PASSO TEMPORÁRIO À BEIRA DO LEITO</t>
  </si>
  <si>
    <t>RECOLOCAÇÃO DE ELETRODO / GERADOR COM OU SEM TROCA</t>
  </si>
  <si>
    <t>RECOLOCAÇÃO DE ELETRODO / GERADOR COM OU SEM TROCA DE UNIDADES</t>
  </si>
  <si>
    <t>RETIRADA DO SISTEMA (NÃO APLICÁVEL NA TROCA DO GER</t>
  </si>
  <si>
    <t>RETIRADA DO SISTEMA (NÃO APLICÁVEL NA TROCA DO GERADOR)</t>
  </si>
  <si>
    <t>TROCA DE GERADOR</t>
  </si>
  <si>
    <t>IMPLANTE DE MARCA-PASSO MONOCAMERAL (GERADOR + ELE</t>
  </si>
  <si>
    <t>IMPLANTE DE MARCA-PASSO MONOCAMERAL (GERADOR + ELETRODO ATRIAL OU VENTRICULAR)</t>
  </si>
  <si>
    <t>IMPLANTE DE MARCA-PASSO BICAMERAL (GERADOR + ELETR</t>
  </si>
  <si>
    <t>IMPLANTE DE MARCA-PASSO BICAMERAL (GERADOR + ELETRODO ATRIAL E VENTRICULAR)</t>
  </si>
  <si>
    <t>REMOÇÃO DE CABO-ELETRODO DE MARCAPASSO E/OU CÁRDIO</t>
  </si>
  <si>
    <t>REMOÇÃO DE CABO-ELETRODO DE MARCAPASSO E/OU CÁRDIO-DESFIBRILADOR IMPLANTÁVEL COM AUXÍLIO DE DILATADOR MECÂNICO, LASER OU RADIOFREQUÊNCIA</t>
  </si>
  <si>
    <t>IMPLANTE DE CARDIODESFIBRILADOR MULTISSITIO - TRC)</t>
  </si>
  <si>
    <t>IMPLANTE DE CARDIODESFIBRILADOR MULTISSITIO - TRC-D (GERADOR E ELETRODOS)</t>
  </si>
  <si>
    <t>IMPLANTE DE MONITOR DE EVENTOS (LOOPER IMPLANTÁVE</t>
  </si>
  <si>
    <t>IMPLANTE DE MONITOR DE EVENTOS (LOOPER IMPLANTÁVEL)</t>
  </si>
  <si>
    <t>INSTALAÇÃO DE MARCA-PASSO TEMPORÁRIO (INCLUI ELE</t>
  </si>
  <si>
    <t>INSTALAÇÃO DE MARCA-PASSO TEMPORÁRIO (INCLUI ELETRODOS E GERADOR)</t>
  </si>
  <si>
    <t>IMPLANTE DE CARDIO-DESFIBRILADOR IMPLANTÁVEL CDI</t>
  </si>
  <si>
    <t>IMPLANTE DE CARDIO-DESFIBRILADOR IMPLANTÁVEL CDI(INCLUI ELETRODOS E GERADOR) - COM DIRETRIZ DE UTI</t>
  </si>
  <si>
    <t>REMOÇÃO DE CABO-ELETRODO DE MARCA-PASSO E/OU CARDI</t>
  </si>
  <si>
    <t>REMOÇÃO DE CABO-ELETRODO DE MARCA-PASSO E/OU CARDIO-DESFIBRILADOR IMPLANTÁVEL COM AUXÍLIO DE DILTADO</t>
  </si>
  <si>
    <t>COLOCAÇÃO DE BALÃO INTRA-AÓRTICO</t>
  </si>
  <si>
    <t>COLOCAÇÃO DE STENT NA AORTA SEM CEC</t>
  </si>
  <si>
    <t>INSTALAÇÃO DO CIRCUÍTO DE CIRCULAÇÃO EXTRACORPÓREA</t>
  </si>
  <si>
    <t>INSTALAÇÃO DO CIRCUÍTO DE CIRCULAÇÃO EXTRACORPÓREA CONVENCIONAL</t>
  </si>
  <si>
    <t>INSTALAÇÃO DO CIRCUÍTO DE CIRCULAÇÃO EXTRACORPÓREA EM CRIANÇAS DE BAIXO PESO (10 KG)</t>
  </si>
  <si>
    <t>PERFUSIONISTA - EM PROCEDIMENTOS CARDÍACOS</t>
  </si>
  <si>
    <t>ANEURISMA DE AORTA ABDOMINAL INFRA-RENAL</t>
  </si>
  <si>
    <t>ANEURISMA DE AORTA ABDOMINAL SUPRA-RENAL</t>
  </si>
  <si>
    <t>ANEURISMA DE AORTA-TORÁCICA</t>
  </si>
  <si>
    <t>ANEURISMA DE ARTÉRIAS VISCERAIS</t>
  </si>
  <si>
    <t>ANEURISMA DE AXILAR, FEMORAL, POPLÍTEA</t>
  </si>
  <si>
    <t>ANEURISMA DE CARÓTIDA, SUBCLÁVIA, ILÍACA</t>
  </si>
  <si>
    <t>ANEURISMAS - OUTROS</t>
  </si>
  <si>
    <t>ANEURISMAS TORÁCICOS OU TÓRACO-ABDOMINAIS</t>
  </si>
  <si>
    <t>ANGIOGRAFIA TRANSOPERATÓRIA DE CONTROLE</t>
  </si>
  <si>
    <t>ANGIOPLASTIA TRANSLUMINAL TRANSOPERATÓRIA - POR AR</t>
  </si>
  <si>
    <t>ANGIOPLASTIA TRANSLUMINAL TRANSOPERATÓRIA - POR ARTÉRIA</t>
  </si>
  <si>
    <t>ARTÉRIA HIPOGÁSTRICA - UNILATERAL - QUALQUER TÉCNI</t>
  </si>
  <si>
    <t>ARTÉRIA HIPOGÁSTRICA - UNILATERAL - QUALQUER TÉCNICA</t>
  </si>
  <si>
    <t>ARTÉRIA MESENTÉRICA INFERIOR - QUALQUER TÉCNICA</t>
  </si>
  <si>
    <t>ARTÉRIA MESENTÉRICA SUPERIOR - QUALQUER TÉCNICA</t>
  </si>
  <si>
    <t>ARTÉRIA RENAL BILATERAL REVASCULARIZAÇÃO</t>
  </si>
  <si>
    <t>CATETERISMO DA ARTÉRIA RADIAL - PARA PAM</t>
  </si>
  <si>
    <t>CORREÇÃO DAS DISSECÇÕES DA AORTA</t>
  </si>
  <si>
    <t>ENDARTERECTOMIA AORTO-ILÍACA</t>
  </si>
  <si>
    <t>ENDARTERECTOMIA CAROTÍDEA - CADA SEGMENTO ARTERIAL</t>
  </si>
  <si>
    <t>ENDARTERECTOMIA CAROTÍDEA - CADA SEGMENTO ARTERIAL TRATADO</t>
  </si>
  <si>
    <t>ENDARTERECTOMIA ILÍACO-FEMORAL</t>
  </si>
  <si>
    <t>LIGADURA DE CARÓTIDA OU RAMOS</t>
  </si>
  <si>
    <t>PONTE AORTO-BIFEMORAL</t>
  </si>
  <si>
    <t>PONTE AORTO-BIILÍACA</t>
  </si>
  <si>
    <t>PONTE AORTO-FEMORAL - UNILATERAL</t>
  </si>
  <si>
    <t>PONTE AORTO-ILÍACA - UNILATERAL</t>
  </si>
  <si>
    <t>PONTE AXILO-BIFEMORAL</t>
  </si>
  <si>
    <t>PONTE AXILO-FEMORAL</t>
  </si>
  <si>
    <t>PONTE DISTAL</t>
  </si>
  <si>
    <t>PONTE FÊMORO POPLÍTEA PROXIMAL</t>
  </si>
  <si>
    <t>PONTE FÊMORO-FEMORAL CRUZADA</t>
  </si>
  <si>
    <t>PONTE FÊMORO-FEMORAL IPSILATERAL</t>
  </si>
  <si>
    <t>PONTE SUBCLÁVIO BIFEMORAL</t>
  </si>
  <si>
    <t>PONTE SUBCLÁVIO FEMORAL</t>
  </si>
  <si>
    <t>PONTES AORTO-CERVICAIS OU ENDARTERECTOMIAS DOS TRO</t>
  </si>
  <si>
    <t>PONTES AORTO-CERVICAIS OU ENDARTERECTOMIAS DOS TRONCOS SUPRA-AÓRTICOS</t>
  </si>
  <si>
    <t>PONTES TRANSCERVICAIS - QUALQUER TIPO</t>
  </si>
  <si>
    <t>PREPARO DE VEIA AUTÓLOGA PARA PONTES</t>
  </si>
  <si>
    <t>PREPARO DE VEIA AUTÓLOGA PARA REMENDOS VASCULARES</t>
  </si>
  <si>
    <t>ARTERIOPLASTIA DA FEMORAL PROFUNDA (PROFUNDOPLASTI</t>
  </si>
  <si>
    <t>ARTERIOPLASTIA DA FEMORAL PROFUNDA (PROFUNDOPLASTIA)</t>
  </si>
  <si>
    <t>REOPERAÇÃO DE AORTA ABDOMINAL</t>
  </si>
  <si>
    <t>RETIRADA DE ENXERTO INFECTADO EM POSIÇÃO NÃO AÓRTI</t>
  </si>
  <si>
    <t>RETIRADA DE ENXERTO INFECTADO EM POSIÇÃO NÃO AÓRTICA</t>
  </si>
  <si>
    <t>REVASCULARIZAÇÃO AORTO-FEMORAL - UNILATERAL</t>
  </si>
  <si>
    <t>REVASCULARIZAÇÃO ARTERIAL DE MEMBRO SUPERIOR</t>
  </si>
  <si>
    <t>TRATAMENTO CIRÚRGICO DA ISQUEMIA CEREBRAL</t>
  </si>
  <si>
    <t>TRATAMENTO CIRÚRGICO DE SÍNDROME VÉRTEBRO BASILAR</t>
  </si>
  <si>
    <t>TRATAMENTO CIRÚRGICO DE TUMOR CAROTÍDEO</t>
  </si>
  <si>
    <t>TRONCO CELÍACO - QUALQUER TÉCNICA</t>
  </si>
  <si>
    <t>CIRURGIA DE RESTAURAÇÃO VENOSA COM PONTES EM CAVID</t>
  </si>
  <si>
    <t>CIRURGIA DE RESTAURAÇÃO VENOSA COM PONTES EM CAVIDADES</t>
  </si>
  <si>
    <t>CIRURGIA DE RESTAURAÇÃO VENOSA COM PONTES NOS MEMB</t>
  </si>
  <si>
    <t>CIRURGIA DE RESTAURAÇÃO VENOSA COM PONTES NOS MEMBROS</t>
  </si>
  <si>
    <t>CURA CIRÚRGICA DA IMPOTÊNCIA COEUNDI VENOSA</t>
  </si>
  <si>
    <t>CURA CIRÚRGICA DE HIPERTENSÃO PORTAL - QUALQUER TI</t>
  </si>
  <si>
    <t>CURA CIRÚRGICA DE HIPERTENSÃO PORTAL - QUALQUER TIPO</t>
  </si>
  <si>
    <t>DISSECÇÃO DE VEIA OU COLOCAÇÃO CATETER VENOSO</t>
  </si>
  <si>
    <t>ESCLEROTERAPIA DE VEIAS - POR SESSÃO</t>
  </si>
  <si>
    <t>FULGURAÇÃO DE TELANGIECTASIAS (POR GRUPO)</t>
  </si>
  <si>
    <t>IMPLANTE DE FILTRO DE VEIA CAVA</t>
  </si>
  <si>
    <t>INTERRUPÇÃO CIRÚRGICA VEIA CAVA INFERIOR</t>
  </si>
  <si>
    <t>TRATAMENTO CIRÚRGICO DE VARIZES COM LIPODERMATOESC</t>
  </si>
  <si>
    <t>TRATAMENTO CIRÚRGICO DE VARIZES COM LIPODERMATOESCLEROSE OU ÚLCERA (UM MEMBRO)</t>
  </si>
  <si>
    <t>TROMBECTOMIA VENOSA</t>
  </si>
  <si>
    <t>VALVULOPLASTIA OU INTERPOSIÇÃO DE SEGMENTO VALVULA</t>
  </si>
  <si>
    <t>VALVULOPLASTIA OU INTERPOSIÇÃO DE SEGMENTO VALVULADO VENOSO</t>
  </si>
  <si>
    <t>VARIZES - TRATAMENTO CIRÚRGICO DE DOIS MEMBROS</t>
  </si>
  <si>
    <t>VARIZES - TRATAMENTO CIRÚRGICO DE UM MEMBRO</t>
  </si>
  <si>
    <t>VARIZES - RESSECÇÃO DE COLATERAIS COM ANESTESIA LO</t>
  </si>
  <si>
    <t>VARIZES - RESSECÇÃO DE COLATERAIS COM ANESTESIA LOCAL EM CONSULTÓRIO / AMBULATÓRIO</t>
  </si>
  <si>
    <t>FÍSTULA AORTO-CAVA, RENO-CAVA OU ÍLIO-ILÍACA</t>
  </si>
  <si>
    <t>FÍSTULA ARTERIOVENOSA - COM ENXERTO</t>
  </si>
  <si>
    <t>FÍSTULA ARTERIOVENOSA CERVICAL OU CEFÁLICA EXTRACR</t>
  </si>
  <si>
    <t>FÍSTULA ARTERIOVENOSA CERVICAL OU CEFÁLICA EXTRACRANIANA</t>
  </si>
  <si>
    <t>FÍSTULA ARTERIOVENOSA CONGÊNITA - REINTERVENÇÃO</t>
  </si>
  <si>
    <t>FÍSTULA ARTERIOVENOSA CONGÊNITA - CORREÇÃO CIRÚRGI</t>
  </si>
  <si>
    <t>FÍSTULA ARTERIOVENOSA CONGÊNITA - CORREÇÃO CIRÚRGICA RADICAL</t>
  </si>
  <si>
    <t>FÍSTULA ARTERIOVENOSA CONGÊNITA PARA REDUÇÃO DE FL</t>
  </si>
  <si>
    <t>FÍSTULA ARTERIOVENOSA CONGÊNITA PARA REDUÇÃO DE FLUXO</t>
  </si>
  <si>
    <t>FÍSTULA ARTERIOVENOSA DIRETA</t>
  </si>
  <si>
    <t>FÍSTULA ARTERIOVENOSA DOS GRANDES VASOS INTRATORÁC</t>
  </si>
  <si>
    <t>FÍSTULA ARTERIOVENOSA DOS GRANDES VASOS INTRATORÁCICOS</t>
  </si>
  <si>
    <t>FÍSTULA ARTERIOVENOSA DOS MEMBROS</t>
  </si>
  <si>
    <t>TROMBOEMBOLECTOMIA DE FÍSTULA ARTERIOVENOSA</t>
  </si>
  <si>
    <t>HEMOFILTRAÇÃO (12H)</t>
  </si>
  <si>
    <t>HEMOFILTRAÇÃO (POR SESSÃO)</t>
  </si>
  <si>
    <t>HEMOPERFUSÃO (POR SESSÃO)</t>
  </si>
  <si>
    <t>IMPLANTE DE CATETER DE LONGA PERMANÊNCIA PARA HEMO</t>
  </si>
  <si>
    <t>IMPLANTE DE CATETER DE LONGA PERMANÊNCIA PARA HEMODIÁLISE</t>
  </si>
  <si>
    <t>PLASMAFÉRESE (POR SESSÃO)</t>
  </si>
  <si>
    <t>RETIRADA DE CATETER DE LONGA PERMANÊNCIA PARA HEMO</t>
  </si>
  <si>
    <t>RETIRADA DE CATETER DE LONGA PERMANÊNCIA PARA HEMODIÁLISE</t>
  </si>
  <si>
    <t>RETIRADA DE CATETER PARA HEMODIÁLISE</t>
  </si>
  <si>
    <t>ULTRAFILTRAÇÃO (POR SESSÃO)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</si>
  <si>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</si>
  <si>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</si>
  <si>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ANEURISMA ROTO OU TROMBOSADO DE AORTA ABDOMINAL AB</t>
  </si>
  <si>
    <t>ANEURISMA ROTO OU TROMBOSADO DE AORTA ABDOMINAL ABAIXO DA ARTÉRIA RENAL</t>
  </si>
  <si>
    <t>ANEURISMAS ROTOS OU TROMBOSADOS - OUTROS</t>
  </si>
  <si>
    <t>ANEURISMAS ROTOS OU TROMBOSADOS DE AORTA ABDOMINAL</t>
  </si>
  <si>
    <t>ANEURISMAS ROTOS OU TROMBOSADOS DE AORTA ABDOMINAL ACIMA DA ARTÉRIA RENAL</t>
  </si>
  <si>
    <t>ANEURISMAS ROTOS OU TROMBOSADOS DE ARTÉRIAS VISCER</t>
  </si>
  <si>
    <t>ANEURISMAS ROTOS OU TROMBOSADOS DE ARTÉRIAS VISCERAIS</t>
  </si>
  <si>
    <t>ANEURISMAS ROTOS OU TROMBOSADOS DE AXILAR, FEMORAL</t>
  </si>
  <si>
    <t>ANEURISMAS ROTOS OU TROMBOSADOS DE AXILAR, FEMORAL, POPLÍTEA</t>
  </si>
  <si>
    <t>ANEURISMAS ROTOS OU TROMBOSADOS DE CARÓTIDA, SUBCL</t>
  </si>
  <si>
    <t>ANEURISMAS ROTOS OU TROMBOSADOS DE CARÓTIDA, SUBCLÁVIA, ILÍACA</t>
  </si>
  <si>
    <t>ANEURISMAS ROTOS OU TROMBOSADOS TORÁCICOS OU TÓRAC</t>
  </si>
  <si>
    <t>ANEURISMAS ROTOS OU TROMBOSADOS TORÁCICOS OU TÓRACO-ABDOMINAIS</t>
  </si>
  <si>
    <t>EMBOLECTOMIA OU TROMBOEMBOLECTOMIA ARTERIAL</t>
  </si>
  <si>
    <t>EXPLORAÇÃO VASCULAR EM TRAUMAS DE OUTROS SEGMENTOS</t>
  </si>
  <si>
    <t>EXPLORAÇÃO VASCULAR EM TRAUMAS TORÁCICOS E ABDOMIN</t>
  </si>
  <si>
    <t>EXPLORAÇÃO VASCULAR EM TRAUMAS TORÁCICOS E ABDOMINAIS</t>
  </si>
  <si>
    <t>LESÕES VASCULARES CERVICAIS E CÉRVICO-TORÁCICAS</t>
  </si>
  <si>
    <t>LESÕES VASCULARES DE MEMBRO INFERIOR OU SUPERIOR -</t>
  </si>
  <si>
    <t>LESÕES VASCULARES DE MEMBRO INFERIOR OU SUPERIOR - UNILATERAL</t>
  </si>
  <si>
    <t>LESÕES VASCULARES INTRA-ABDOMINAIS</t>
  </si>
  <si>
    <t>LESÕES VASCULARES TRAUMÁTICAS INTRATORÁCICAS</t>
  </si>
  <si>
    <t>AVALIAÇÃO DA VIABILIDADE MIOCÁRDICA POR CATETER</t>
  </si>
  <si>
    <t>AVALIAÇÃO FISIOLÓGICA DA GRAVIDADE DE OBSTRUÇÕES (CATETER OU GUIA)</t>
  </si>
  <si>
    <t>CATETERISMO CARDÍACO D E/OU E COM  OU  SEM  CINECORONARIOGRAFIA / CINEANGIOGRAFIA  COM  AVALIAÇÃO  DE REATIVIDADE VASCULAR PULMONAR OU TESTE DE SOBREC</t>
  </si>
  <si>
    <t>CATETERISMO CARDÍACO D E/OU E COM ESTUDO CINEANGIOGRÁFICO E DE REVASCULARIZAÇÃO CIRÚRGICA DO MIOCÁRDIO</t>
  </si>
  <si>
    <t>CATETERISMO CARDÍACO DIREITO COM ESTUDO ANGIOGRÁFICO DA ARTÉRIA PULMONAR</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</si>
  <si>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</si>
  <si>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</si>
  <si>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</si>
  <si>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ESTUDO ELETROFISIOLÓGICO - MAPEAMENTO ELETRO-ELETRÔNICO TRIDIMENSIONAL - DO SISTEMA DE CONDUÇÃO COM OU SEM AÇÃO FARMACOLÓGICA</t>
  </si>
  <si>
    <t>ESTUDO HEMODINÂMICO DAS CARDIOPATIAS CONGÊNITAS  ESTRUTURALMENTE  COMPLEXAS (MENOS: CIA, CIV, PCA, CO, AO, ESTENOSE AÓRTICA E PULMONAR ISOLADAS)</t>
  </si>
  <si>
    <t>ESTUDO HEMODINÂMICO DE CARDIOPATIAS CONGÊNITAS E/OU VALVOPATIAS  COM  OU  SEM  CINECORONARIOGRAFIA  OU OXIMETRIA</t>
  </si>
  <si>
    <t>MAPEAMENTO DE FEIXES ANÔMALOS E FOCOS ECTÓPICOS POR ELETROFISIOLOGIA INTRACAVITÁRIA, COM PROVAS</t>
  </si>
  <si>
    <t>TESTE DE AVALIAÇÃO DO LIMIAR DE FIBRILAÇÃO VENTRIC</t>
  </si>
  <si>
    <t>TESTE DE AVALIAÇÃO DO LIMIAR DE FIBRILAÇÃO VENTRICULAR</t>
  </si>
  <si>
    <t>MAPEAMENTO ELETROFISIOLÓGICO CARDÍACO CONVENCIONAL</t>
  </si>
  <si>
    <t>ABLAÇÃO DE CIRCUITO ARRITMOGÊNICO POR CATETER DE RADIOFREQUÊNCIA</t>
  </si>
  <si>
    <t>ANGIOPLASTIA TRANSLUMINAL DA AORTA OU RAMOS OU DA</t>
  </si>
  <si>
    <t>ANGIOPLASTIA TRANSLUMINAL DA AORTA OU RAMOS OU DA ARTÉRIA PULMONAR E RAMOS (POR VASO)</t>
  </si>
  <si>
    <t>ANGIOPLASTIA TRANSLUMINAL PERCUTÂNEA DE MÚLTIPLOS</t>
  </si>
  <si>
    <t>ANGIOPLASTIA TRANSLUMINAL PERCUTÂNEA DE MÚLTIPLOS VASOS, COM IMPLANTE DE STENT</t>
  </si>
  <si>
    <t>ANGIOPLASTIA TRANSLUMINAL PERCUTÂNEA POR BALÃO (1</t>
  </si>
  <si>
    <t>ANGIOPLASTIA TRANSLUMINAL PERCUTÂNEA POR BALÃO (1 VASO)</t>
  </si>
  <si>
    <t>ATRIOSSEPTOSTOMIA POR BALÃO</t>
  </si>
  <si>
    <t>ATRIOSSEPTOSTOMIA POR LÂMINA</t>
  </si>
  <si>
    <t>EMBOLOTERAPIA</t>
  </si>
  <si>
    <t>COLOCAÇÃO DE CATETER INTRACAVITÁRIO PARA MONITORIZ</t>
  </si>
  <si>
    <t>COLOCAÇÃO DE CATETER INTRACAVITÁRIO PARA MONITORIZAÇÃO HEMODINÂMICA</t>
  </si>
  <si>
    <t>IMPLANTE DE PRÓTESE INTRAVASCULAR NA AORTA/PULMONA</t>
  </si>
  <si>
    <t>IMPLANTE DE PRÓTESE INTRAVASCULAR NA AORTA/PULMONAR OU RAMOS COM OU SEM ANGIOPLASTIA</t>
  </si>
  <si>
    <t>IMPLANTE DE STENT CORONÁRIO COM OU SEM ANGIOPLASTI</t>
  </si>
  <si>
    <t>IMPLANTE DE STENT CORONÁRIO COM OU SEM ANGIOPLASTIA POR BALÃO CONCOMITANTE (1 VASO)</t>
  </si>
  <si>
    <t>INFUSÃO SELETIVA INTRAVASCULAR DE ENZIMAS TROMBOLÍ</t>
  </si>
  <si>
    <t>INFUSÃO SELETIVA INTRAVASCULAR DE ENZIMAS TROMBOLÍTICAS</t>
  </si>
  <si>
    <t>OCLUSÃO PERCUTÂNEA DE "SHUNTS" INTRACARDÍACOS</t>
  </si>
  <si>
    <t>OCLUSÃO PERCUTÂNEA DE FÍSTULA E/OU CONEXÕES SISTÊM</t>
  </si>
  <si>
    <t>OCLUSÃO PERCUTÂNEA DE FÍSTULA E/OU CONEXÕES SISTÊMICO PULMONARES</t>
  </si>
  <si>
    <t>OCLUSÃO PERCUTÂNEA DO CANAL ARTERIAL</t>
  </si>
  <si>
    <t>PUNÇÃO SACO PERICÁRDICO COM INTRODUÇÃO DE CATETER</t>
  </si>
  <si>
    <t>PUNÇÃO SACO PERICÁRDICO COM INTRODUÇÃO DE CATETER MULTIPOLAR NO ESPAÇO PERICÁRDICO</t>
  </si>
  <si>
    <t>PUNÇÃO TRANSEPTAL COM INTRODUÇÃO DE CATETER MULTIP</t>
  </si>
  <si>
    <t>PUNÇÃO TRANSEPTAL COM INTRODUÇÃO DE CATETER MULTIPOLAR NAS CAMARAS ESQUERDAS E/OU VEIAS PULMONARES</t>
  </si>
  <si>
    <t>RADIAÇÃO OU ANTIPROLIFERAÇÃO INTRACORONÁRIA</t>
  </si>
  <si>
    <t>RECANALIZAÇÃO ARTERIAL NO IAM - ANGIOPLASTIA PRIMÁ</t>
  </si>
  <si>
    <t>RECANALIZAÇÃO ARTERIAL NO IAM - ANGIOPLASTIA PRIMÁRIA - COM IMPLANTE DE STENT COM OU SEM SUPORTE CIRCULATÓRIO (BALÃO INTRA-ÓRTICO)</t>
  </si>
  <si>
    <t>RECANALIZAÇÃO MECÂNICA DO IAM (ANGIOPLASTIA PRIMÁR</t>
  </si>
  <si>
    <t>RECANALIZAÇÃO MECÂNICA DO IAM (ANGIOPLASTIA PRIMÁRIA COM BALÃO)</t>
  </si>
  <si>
    <t>REDUÇÃO MIOCÁRDICA POR INFUSÃO SELETIVA DE DROGAS</t>
  </si>
  <si>
    <t>RETIRADA PERCUTÂNEA DE CORPOS ESTRANHOS VASCULARES</t>
  </si>
  <si>
    <t>REVASCULARIZAÇÃO TRANSMIOCÁRDICA PERCUTÂNEA</t>
  </si>
  <si>
    <t>TRATAMENTO PERCUTÂNEO DO ANEURISMA/DISSECÇÃO DA AO</t>
  </si>
  <si>
    <t>TRATAMENTO PERCUTÂNEO DO ANEURISMA/DISSECÇÃO DA AORTA</t>
  </si>
  <si>
    <t>VALVOPLASTIA PERCUTÂNEA POR VIA ARTERIAL OU VENOSA</t>
  </si>
  <si>
    <t>VALVOPLASTIA PERCUTÂNEA POR VIA TRANSEPTAL</t>
  </si>
  <si>
    <t>ANGIOPLASTIA TRANSLUMINAL PERCUTÂNEA DE BIFURCAÇÃO</t>
  </si>
  <si>
    <t>ANGIOPLASTIA TRANSLUMINAL PERCUTÂNEA DE BIFURCAÇÃO E DE TRONCO COM IMPLANTE DE STENT</t>
  </si>
  <si>
    <t>ATEROMECTOMIA ROTACIONAL, DIRECIONAL, EXTRACIONAL</t>
  </si>
  <si>
    <t>ATEROMECTOMIA ROTACIONAL, DIRECIONAL, EXTRACIONAL OU USO DE LASER CORONARIANO COM OU SEM ANGIOPLASTIA POR BALÃO, COM OU SEM IMPLANTE DE STENT</t>
  </si>
  <si>
    <t>PROCEDIMENTO TERAPÊUTICO NAS CARDIOPATIAS CONGÊNIT</t>
  </si>
  <si>
    <t>PROCEDIMENTO TERAPÊUTICO NAS CARDIOPATIAS CONGÊNITAS, EXCETO ATRIOSSEPTOSTOMIA</t>
  </si>
  <si>
    <t>IMPLANTE TRANSCATETER DE PRÓTESE VALVAR AÓRTICO</t>
  </si>
  <si>
    <t>IMPLANTE TRANSCATETER DE PRÓTESE VALVAR AÓRTICO (TAVI)</t>
  </si>
  <si>
    <t>IMPLANTE DE CATETER VENOSO CENTRAL POR PUNÇÃO, PARA NPP, QT, HEMODEPURAÇÃO OU PARA INFUSÃO DE SOROS/DROGAS</t>
  </si>
  <si>
    <t>INSTALAÇÃO DE CATETER PARA MONITORIZAÇÃO HEMODINÂM</t>
  </si>
  <si>
    <t>INSTALAÇÃO DE CATETER PARA MONITORIZAÇÃO HEMODINÂMICA À BEIRA DO LEITO (SWAN-GANZ)</t>
  </si>
  <si>
    <t>INSTALAÇÃO DE CATETERES INTRACAVITÁRIOS PARA MONIT</t>
  </si>
  <si>
    <t>INSTALAÇÃO DE CATETERES INTRACAVITÁRIOS PARA MONITORIZAÇÃO HEMODINÂMICA TEMPORÁRIA</t>
  </si>
  <si>
    <t>INSTALAÇÃO DE CIRCUITO PARA ASSISTÊNCIA MECÂNICA C</t>
  </si>
  <si>
    <t>INSTALAÇÃO DE CIRCUITO PARA ASSISTÊNCIA MECÂNICA CIRCULATÓRIA PROLONGADA (TORACOTOMIA)</t>
  </si>
  <si>
    <t>MANUTENÇÃO DE CIRCUITO PARA ASSISTÊNCIA MECÂNICA C</t>
  </si>
  <si>
    <t>MANUTENÇÃO DE CIRCUITO PARA ASSISTÊNCIA MECÂNICA CIRCULATÓRIA PROLONGADA - PERÍODO DE 6 HORAS</t>
  </si>
  <si>
    <t>PUNÇÃO VENOSA PROFUNDA PARA COLOCAÇÃO DE CATETER</t>
  </si>
  <si>
    <t>DISSECÇÃO DE VASO UMBILICAL COM COLOCAÇÃO DE CATET</t>
  </si>
  <si>
    <t>DISSECÇÃO DE VASO UMBILICAL COM COLOCAÇÃO DE CATETER</t>
  </si>
  <si>
    <t>DISSECÇÃO DE VEIA EM RN OU LACTENTE</t>
  </si>
  <si>
    <t>DISSECÇÃO DE VEIA COM COLOCAÇÃO CATETER VENOSO</t>
  </si>
  <si>
    <t>IMPLANTE CIRÚRGICO DE CATETER DE LONGA PERMANÊNCIA PARA NPP, QT OU PARA HEMODEPURAÇÃO</t>
  </si>
  <si>
    <t>IMPLANTE POR PUNCAO DE CATETER PARA HEMODEPURACAO</t>
  </si>
  <si>
    <t>RETIRADA CIRÚRGICA DE CATETER DE LONGA PERMANÊNCIA</t>
  </si>
  <si>
    <t>RETIRADA CIRÚRGICA DE CATETER DE LONGA PERMANÊNCIA PARA NPP, QT OU PARA HEMODEPURAÇÃO</t>
  </si>
  <si>
    <t>RETIRADA DE CATETER PARA HEMODEPURACAO</t>
  </si>
  <si>
    <t>CONFECÇÃO DE FÍSTULA AV PARA HEMODIÁLISE</t>
  </si>
  <si>
    <t>RETIRADA/DESATIVAÇÃO  DE FÍSTULA AV PARA HEMODIÁLI</t>
  </si>
  <si>
    <t>RETIRADA/DESATIVAÇÃO  DE FÍSTULA AV PARA HEMODIÁLISE</t>
  </si>
  <si>
    <t>ANASTOMOSE LINFOVENOSA</t>
  </si>
  <si>
    <t>DOENCA DE HODGKIN - ESTADIAMENTO CIRÚRGICO</t>
  </si>
  <si>
    <t>HIGROMA CÍSTICO NO RN E LACTENTE</t>
  </si>
  <si>
    <t>LINFADENECTOMIA INGUINAL OU ILÍACA</t>
  </si>
  <si>
    <t>LINFADENECTOMIA CERVICAL</t>
  </si>
  <si>
    <t>LINFADENECTOMIA PÉLVICA</t>
  </si>
  <si>
    <t>LINFADENECTOMIA RETROPERITONEAL</t>
  </si>
  <si>
    <t>LINFANGIOPLASTIA</t>
  </si>
  <si>
    <t>LINFEDEMA - RESSECÇÃO TOTAL</t>
  </si>
  <si>
    <t>LINFEDEMA GENITAL - RESSECÇÃO</t>
  </si>
  <si>
    <t>MARSUPIALIZAÇÃO DE LINFOCELE</t>
  </si>
  <si>
    <t>LINFEDEMA - RESSECÇÃO PARCIAL</t>
  </si>
  <si>
    <t>LINFADENECTOMIA PÉLVICA LAPAROSCÓPICA</t>
  </si>
  <si>
    <t>LINFADENECTOMIA RETROPERITONEAL LAPAROSCÓPICA</t>
  </si>
  <si>
    <t>MARSUPIALIZAÇÃO LAPAROSCÓPICA DE LINFOCELE</t>
  </si>
  <si>
    <t>CORREÇÃO CIRÚRGICA DAS ARRITMIAS</t>
  </si>
  <si>
    <t>DRENAGEM DO PERICÁRDIO</t>
  </si>
  <si>
    <t>PERICARDIOCENTESE</t>
  </si>
  <si>
    <t>PERICARDIOTOMIA / PERICARDIECTOMIA</t>
  </si>
  <si>
    <t>DRENAGEM DO PERICÁRDIO POR VÍDEO</t>
  </si>
  <si>
    <t>PERICARDIOTOMIA / PERICARDIECTOMIA POR VÍDEO</t>
  </si>
  <si>
    <t>HIPOTERMIA PROFUNDA COM OU SEM PARADA CIRCULATÓRIA</t>
  </si>
  <si>
    <t>HIPOTERMIA PROFUNDA COM OU SEM PARADA CIRCULATÓRIA TOTAL</t>
  </si>
  <si>
    <t>BIÓPSIA DO MIOCÁRDIO</t>
  </si>
  <si>
    <t>CARDIOMIOPLASTIA</t>
  </si>
  <si>
    <t>CARDIOTOMIA (FERIMENTO, CORPO ESTRANHO, EXPLORAÇÃO</t>
  </si>
  <si>
    <t>CARDIOTOMIA (FERIMENTO, CORPO ESTRANHO, EXPLORAÇÃO)</t>
  </si>
  <si>
    <t>RETIRADA DE TUMORES INTRACARDÍACOS</t>
  </si>
  <si>
    <t>ESTUDO ELETROFISIOLÓGICO CARDÍACO COM OU SEM SENSI</t>
  </si>
  <si>
    <t>ESTUDO ELETROFISIOLÓGICO CARDÍACO COM OU SEM SENSIBILIZAÇÃO FARMACOLÓGICA</t>
  </si>
  <si>
    <t>MAPEAMENTO DE GATILHOS OU SUBSTRATOS ARRITMOGÊNICO</t>
  </si>
  <si>
    <t>MAPEAMENTO DE GATILHOS OU SUBSTRATOS ARRITMOGÊNICOS POR TÉCNICA ELETROFISIOLÓGICA COM OU SEM PROVAS FARMACOLÓGICAS</t>
  </si>
  <si>
    <t>ABLAÇÃO PERCUTÂNEA POR CATETER PARA TRATAMENTO DEA</t>
  </si>
  <si>
    <t>ABLAÇÃO PERCUTÂNEA POR CATETER PARA TRATAMENTO DE ARRITMIAS  CARDÍACAS COMPLEXAS ( BRILAÇÃO ATRIAL, TAQUICARDIA VENTRICULAR  COM MODI CAÇÃO DE CICATRA</t>
  </si>
  <si>
    <t>MEDICINA NUCLEAR</t>
  </si>
  <si>
    <t>ATRESIA DE ESÔFAGO COM FÍSTULA TRAQUEAL - TRATAMEN</t>
  </si>
  <si>
    <t>ATRESIA DE ESÔFAGO COM FÍSTULA TRAQUEAL - TRATAMENTO CIRÚRGICO</t>
  </si>
  <si>
    <t>ATRESIA DE ESÔFAGO SEM FÍSTULA (DUPLA ESTOMIA) - T</t>
  </si>
  <si>
    <t>ATRESIA DE ESÔFAGO SEM FÍSTULA (DUPLA ESTOMIA) - TRATAMENTO CIRÚRGICO</t>
  </si>
  <si>
    <t>AUTOTRANSPLANTE COM MICROCIRURGIA</t>
  </si>
  <si>
    <t>ESOFAGECTOMIA DISTAL COM TORACOTOMIA</t>
  </si>
  <si>
    <t>ESOFAGECTOMIA DISTAL SEM TORACOTOMIA</t>
  </si>
  <si>
    <t>ESOFAGOPLASTIA (COLOPLASTIA)</t>
  </si>
  <si>
    <t>ESOFAGOPLASTIA (GASTROPLASTIA)</t>
  </si>
  <si>
    <t>ESTENOSE DE ESÔFAGO - TRATAMENTO CIRÚRGICO VIA TOR</t>
  </si>
  <si>
    <t>ESTENOSE DE ESÔFAGO - TRATAMENTO CIRÚRGICO VIA TORÁCICA</t>
  </si>
  <si>
    <t>FARINGO-LARINGO-ESOFAGECTOMIA TOTAL COM OU SEM TOR</t>
  </si>
  <si>
    <t>FARINGO-LARINGO-ESOFAGECTOMIA TOTAL COM OU SEM TORACOTOMIA</t>
  </si>
  <si>
    <t>FÍSTULA TRÁQUEO ESOFÁGICA - TRATAMENTO CIRÚRGICO V</t>
  </si>
  <si>
    <t>FÍSTULA TRÁQUEO ESOFÁGICA - TRATAMENTO CIRÚRGICO VIA CERVICAL</t>
  </si>
  <si>
    <t>FÍSTULA TRÁQUEO ESOFÁGICA - TRATAMENTO CIRÚRGICO VIA TORÁCICA</t>
  </si>
  <si>
    <t>MEDIDA DE PRESSÃO DE VARIZES DE ESÔFAGO ENDOSCÓPIC</t>
  </si>
  <si>
    <t>MEDIDA DE PRESSÃO DE VARIZES DE ESÔFAGO ENDOSCÓPICO</t>
  </si>
  <si>
    <t>MEGAESÔFAGO - TRATAMENTO CIRÚRGICO</t>
  </si>
  <si>
    <t>REINTERVENÇÃO SOBRE A TRANSIÇÃO ESÔFAGO GÁSTRICA</t>
  </si>
  <si>
    <t>RESSECÇÃO DO ESÔFAGO CERVICAL E/OU TORÁCICO E TRAN</t>
  </si>
  <si>
    <t>RESSECÇÃO DO ESÔFAGO CERVICAL E/OU TORÁCICO E TRANSPLANTE COM MICROCIRURGIA</t>
  </si>
  <si>
    <t>SUBSTITUIÇÃO ESOFÁGICA - CÓLON OU TUBO GÁSTRICO</t>
  </si>
  <si>
    <t>TRATAMENTO CIRÚRGICO DAS VARIZES ESOFÁGICAS</t>
  </si>
  <si>
    <t>TRATAMENTO CIRÚRGICO CONSERVADOR DO MEGAESOFAGO</t>
  </si>
  <si>
    <t>TUNELIZAÇÃO ESOFÁGICA</t>
  </si>
  <si>
    <t>ESOFAGORRAFIA CERVICAL</t>
  </si>
  <si>
    <t>ESOFAGORRAFIA TORÁCICA</t>
  </si>
  <si>
    <t>ESOFAGOSTOMIA</t>
  </si>
  <si>
    <t>TRATAMENTO CIRÚRGICO DO DIVERTÍCULO ESOFÁGICO</t>
  </si>
  <si>
    <t>TRATAMENTO CIRÚRGICO DO DIVERTÍCULO FARINGOESOFÁGI</t>
  </si>
  <si>
    <t>TRATAMENTO CIRÚRGICO DO DIVERTÍCULO FARINGOESOFÁGICO</t>
  </si>
  <si>
    <t>ESOFAGECTOMIA SUBTOTAL COM LINFADENECTOMIA COM OU</t>
  </si>
  <si>
    <t>ESOFAGECTOMIA SUBTOTAL COM LINFADENECTOMIA COM OU SEM TORACOTOMIA</t>
  </si>
  <si>
    <t>REFLUXO GASTROESOFÁGICO - TRATAMENTO CIRÚRGICO (HÉ</t>
  </si>
  <si>
    <t>REFLUXO GASTROESOFÁGICO - TRATAMENTO CIRÚRGICO (HÉRNIA DE HIATO)</t>
  </si>
  <si>
    <t>RECONSTRUÇÃO DO ESÔFAGO CERVICAL OU TORÁCICO, COM TRANSPLANTE DE INTESTINO</t>
  </si>
  <si>
    <t>ESOFAGECTOMIA DISTAL COM OU SEM TORACOTOMIA POR VI</t>
  </si>
  <si>
    <t>ESOFAGECTOMIA DISTAL COM OU SEM TORACOTOMIA POR VIDEOLAPAROSCOPIA</t>
  </si>
  <si>
    <t>REINTERVENÇÃO SOBRE A TRANSIÇÃO ESÔFAGO GÁSTRICA P</t>
  </si>
  <si>
    <t>REINTERVENÇÃO SOBRE A TRANSIÇÃO ESÔFAGO GÁSTRICA POR VIDEOLAPAROSCOPIA</t>
  </si>
  <si>
    <t>TRATAMENTO CIRÚRGICO DAS VARIZES ESOFÁGICAS POR VI</t>
  </si>
  <si>
    <t>TRATAMENTO CIRÚRGICO DAS VARIZES ESOFÁGICAS POR VIDEOLAPAROSCOPIA</t>
  </si>
  <si>
    <t>TRATAMENTO CIRÚRGICO CONSERVADOR DO MEGAESOFAGO PO</t>
  </si>
  <si>
    <t>TRATAMENTO CIRÚRGICO CONSERVADOR DO MEGAESOFAGO POR VIDEOLAPAROSCOPIA</t>
  </si>
  <si>
    <t>ESOFAGORRAFIA TORÁCICA POR VIDEOTORACOSCOPIA</t>
  </si>
  <si>
    <t>TRATAMENTO CIRÚRGICO DO DIVERTÍCULO ESOFÁGICO POR</t>
  </si>
  <si>
    <t>TRATAMENTO CIRÚRGICO DO DIVERTÍCULO ESOFÁGICO POR VIDEOTORACOSCOPIA</t>
  </si>
  <si>
    <t>REFLUXO GASTROESOFÁGICO - TRATAMENTO CIRÚRGICO (HÉRNIA DE HIATO) POR VIDEOLAPAROSCOPIA</t>
  </si>
  <si>
    <t>COLOCAÇÃO DE BANDA GÁSTRICA</t>
  </si>
  <si>
    <t>CONVERSÃO DE ANASTOMOSE GASTROJEJUNAL (QUALQUER TÉ</t>
  </si>
  <si>
    <t>CONVERSÃO DE ANASTOMOSE GASTROJEJUNAL (QUALQUER TÉCNICA)</t>
  </si>
  <si>
    <t>DEGASTROGASTRECTOMIA COM VAGOTOMIA</t>
  </si>
  <si>
    <t>DEGASTROGASTRECTOMIA SEM VAGOTOMIA</t>
  </si>
  <si>
    <t>GASTROSTOMIA CONFECÇÃO / FECHAMENTO</t>
  </si>
  <si>
    <t>GASTRECTOMIA PARCIAL COM LINFADENECTOMIA</t>
  </si>
  <si>
    <t>GASTRECTOMIA PARCIAL COM VAGOTOMIA</t>
  </si>
  <si>
    <t>GASTRECTOMIA PARCIAL SEM VAGOTOMIA</t>
  </si>
  <si>
    <t>GASTRECTOMIA POLAR SUPERIOR COM RECONSTRUÇÃO JEJUN</t>
  </si>
  <si>
    <t>GASTRECTOMIA POLAR SUPERIOR COM RECONSTRUÇÃO JEJUNAL COM TORACOTOMIA</t>
  </si>
  <si>
    <t>GASTRECTOMIA POLAR SUPERIOR COM RECONSTRUÇÃO JEJUNAL SEM TORACOTOMIA</t>
  </si>
  <si>
    <t>GASTRECTOMIA TOTAL COM LINFADENECTOMIA</t>
  </si>
  <si>
    <t>GASTRECTOMIA TOTAL VIA ABDOMINAL</t>
  </si>
  <si>
    <t>GASTROENTEROANASTOMOSE</t>
  </si>
  <si>
    <t>GASTRORRAFIA</t>
  </si>
  <si>
    <t>GASTROTOMIA COM SUTURA DE VARIZES</t>
  </si>
  <si>
    <t>GASTROTOMIA PARA RETIRADA DE CE OU LESÃO ISOLADA</t>
  </si>
  <si>
    <t>GASTROTOMIA PARA QUALQUER FINALIDADE</t>
  </si>
  <si>
    <t>MEMBRANA ANTRAL - TRATAMENTO CIRÚRGICO</t>
  </si>
  <si>
    <t>PILOROPLASTIA</t>
  </si>
  <si>
    <t>REFLUXO GASTROESOFÁGICO - TRATAMENTO CIRÚRGICO</t>
  </si>
  <si>
    <t>GASTROPLASTIA PARA OBESIDADE MÓRBIDA - QUALQUER TÉ</t>
  </si>
  <si>
    <t>GASTROPLASTIA PARA OBESIDADE MÓRBIDA - QUALQUER TÉCNICA</t>
  </si>
  <si>
    <t>TRATAMENTO CIRÚRGICO DAS VARIZES GÁSTRICAS</t>
  </si>
  <si>
    <t>VAGOTOMIA COM OPERAÇÃO DE DRENAGEM</t>
  </si>
  <si>
    <t>VAGOTOMIA GÁSTRICA PROXIMAL OU SUPERSELETIVA COM D</t>
  </si>
  <si>
    <t>VAGOTOMIA GÁSTRICA PROXIMAL OU SUPERSELETIVA COM DUODENOPLASTIA (OPERAÇÃO DE DRENAGEM)</t>
  </si>
  <si>
    <t>VAGOTOMIA SUPERSELETIVA OU VAGOTOMIA GÁSTRICA PROX</t>
  </si>
  <si>
    <t>VAGOTOMIA SUPERSELETIVA OU VAGOTOMIA GÁSTRICA PROXIMAL</t>
  </si>
  <si>
    <t>COLOCAÇÃO DE BANDA GÁSTRICA POR VIDEOLAPAROSCOPIA</t>
  </si>
  <si>
    <t>CONVERSÃO DE ANASTOMOSE GASTROJEJUNAL POR VIDEOLAP</t>
  </si>
  <si>
    <t>CONVERSÃO DE ANASTOMOSE GASTROJEJUNAL POR VIDEOLAPAROSCOPIA</t>
  </si>
  <si>
    <t>GASTRECTOMIA PARCIAL COM LINFADENECTOMIA POR VIDEO</t>
  </si>
  <si>
    <t>GASTRECTOMIA PARCIAL COM LINFADENECTOMIA POR VIDEOLAPAROSCOPIA</t>
  </si>
  <si>
    <t>GASTRECTOMIA PARCIAL COM VAGOTOMIA POR VIDEOLAPARO</t>
  </si>
  <si>
    <t>GASTRECTOMIA PARCIAL COM VAGOTOMIA POR VIDEOLAPAROSCOPIA</t>
  </si>
  <si>
    <t>GASTRECTOMIA PARCIAL SEM VAGOTOMIA POR VIDEOLAPARO</t>
  </si>
  <si>
    <t>GASTRECTOMIA PARCIAL SEM VAGOTOMIA POR VIDEOLAPAROSCOPIA</t>
  </si>
  <si>
    <t>GASTRECTOMIA TOTAL COM LINFADENECTOMIA POR VIDEOLA</t>
  </si>
  <si>
    <t>GASTRECTOMIA TOTAL COM LINFADENECTOMIA POR VIDEOLAPAROSCOPIA</t>
  </si>
  <si>
    <t>GASTRECTOMIA TOTAL VIA ABDOMINAL POR VIDEOLAPAROSC</t>
  </si>
  <si>
    <t>GASTRECTOMIA TOTAL VIA ABDOMINAL POR VIDEOLAPAROSCOPIA</t>
  </si>
  <si>
    <t>GASTROENTEROANASTOMOSE POR VIDEOLAPAROSCOPIA</t>
  </si>
  <si>
    <t>GASTROTOMIA PARA RETIRADA DE CE OU LESÃO ISOLADA P</t>
  </si>
  <si>
    <t>GASTROTOMIA PARA RETIRADA DE CE OU LESÃO ISOLADA POR VIDEOLAPAROSCOPIA</t>
  </si>
  <si>
    <t>PILOROPLASTIA POR VIDEOLAPAROSCOPIA</t>
  </si>
  <si>
    <t>GASTROPLASTIA PARA OBESIDADE MÓRBIDA POR VIDEOLAPA</t>
  </si>
  <si>
    <t>GASTROPLASTIA PARA OBESIDADE MÓRBIDA POR VIDEOLAPAROSCOPIA</t>
  </si>
  <si>
    <t>VAGOTOMIA GÁSTRICA PROXIMAL OU SUPERSELETIVA COM DUODENOPLASTIA (OPERAÇÃO DE DRENAGEM) POR VIDEOLAPAROSCOPIA</t>
  </si>
  <si>
    <t>VAGOTOMIA SUPERSELETIVA OU VAGOTOMIA GÁSTRICA PROXIMAL POR VIDEOLAPAROSCOPIA</t>
  </si>
  <si>
    <t>AMPUTAÇÃO ABDÔMINO-PERINEAL DO RETO (COMPLETA)</t>
  </si>
  <si>
    <t>AMPUTAÇÃO DO RETO POR PROCIDÊNCIA</t>
  </si>
  <si>
    <t>ANOMALIA ANORRETAL - CORREÇÃO VIA SAGITAL POSTERIO</t>
  </si>
  <si>
    <t>ANOMALIA ANORRETAL - CORREÇÃO VIA SAGITAL POSTERIOR</t>
  </si>
  <si>
    <t>ANOMALIA ANORRETAL - TRATAMENTO CIRÚRGICO VIA ABDÔ</t>
  </si>
  <si>
    <t>ANOMALIA ANORRETAL - TRATAMENTO CIRÚRGICO VIA ABDÔMINO-PERINEAL</t>
  </si>
  <si>
    <t>ANOMALIA ANORRETAL - TRATAMENTO CIRÚRGICO VIA PERI</t>
  </si>
  <si>
    <t>ANOMALIA ANORRETAL - TRATAMENTO CIRÚRGICO VIA PERINEAL</t>
  </si>
  <si>
    <t>ANORRETOMIOMECTOMIA</t>
  </si>
  <si>
    <t>APENDICECTOMIA</t>
  </si>
  <si>
    <t>APPLE-PEEL - TRATAMENTO CIRÚRGICO</t>
  </si>
  <si>
    <t>ATRESIA DE CÓLON - TRATAMENTO CIRÚRGICO</t>
  </si>
  <si>
    <t>ATRESIA DE DUODENO - TRATAMENTO CIRÚRGICO</t>
  </si>
  <si>
    <t>ATRESIA JEJUNAL DISTAL OU ILEAL - TRATAMENTO CIRÚR</t>
  </si>
  <si>
    <t>ATRESIA JEJUNAL DISTAL OU ILEAL - TRATAMENTO CIRÚRGICO</t>
  </si>
  <si>
    <t>ATRESIA JEJUNAL PROXIMAL - TRATAMENTO CIRÚRGICO</t>
  </si>
  <si>
    <t>CIRURGIA DE ABAIXAMENTO (QUALQUER TÉCNICA)</t>
  </si>
  <si>
    <t>CIRURGIA DE ACESSO POSTERIOR</t>
  </si>
  <si>
    <t>CISTO MESENTÉRICO - TRATAMENTO CIRÚRGICO</t>
  </si>
  <si>
    <t>COLECTOMIA PARCIAL COM COLOSTOMIA</t>
  </si>
  <si>
    <t>COLECTOMIA PARCIAL SEM COLOSTOMIA</t>
  </si>
  <si>
    <t>COLECTOMIA TOTAL COM ÍLEO-RETO-ANASTOMOSE</t>
  </si>
  <si>
    <t>COLECTOMIA TOTAL COM ILEOSTOMIA</t>
  </si>
  <si>
    <t>COLOCAÇÃO DE SONDA ENTERAL</t>
  </si>
  <si>
    <t>COLOSTOMIA OU ENTEROSTOMIA</t>
  </si>
  <si>
    <t>COLOSTOMIA EM RN E LACTENTE</t>
  </si>
  <si>
    <t>COLOTOMIA E COLORRAFIA</t>
  </si>
  <si>
    <t>DISTORÇÃO DE VOLVO POR LAPAROTOMIA</t>
  </si>
  <si>
    <t>DISTORÇÃO DE VOLVO POR VIA ENDOSCÓPICA</t>
  </si>
  <si>
    <t>DIVERTÍCULO DE MECKEL - EXÉRESE</t>
  </si>
  <si>
    <t>DUPLICAÇÃO DO TUBO DIGESTIVO - TRATAMENTO CIRÚRGIC</t>
  </si>
  <si>
    <t>DUPLICAÇÃO DO TUBO DIGESTIVO - TRATAMENTO CIRÚRGICO</t>
  </si>
  <si>
    <t>ENTERECTOMIA SEGMENTAR</t>
  </si>
  <si>
    <t>ENTERO-ANASTOMOSE  (QUALQUER SEGMENTO)</t>
  </si>
  <si>
    <t>ENTEROCOLITE NECROTIZANTE - TRATAMENTO CIRÚRGICO</t>
  </si>
  <si>
    <t>ENTEROPEXIA (QUALQUER SEGMENTO)</t>
  </si>
  <si>
    <t>ENTEROTOMIA E/OU ENTERORRAFIA DE QUALQUER SEGMENTO</t>
  </si>
  <si>
    <t>ENTEROTOMIA E/OU ENTERORRAFIA DE QUALQUER SEGMENTO (POR SUTURA OU RESSECÇÃO)</t>
  </si>
  <si>
    <t>ESPORÃO RETAL - RESSECÇÃO</t>
  </si>
  <si>
    <t>ESVAZIAMENTO PÉLVICO ANTERIOR OU POSTERIOR - PROCE</t>
  </si>
  <si>
    <t>ESVAZIAMENTO PÉLVICO ANTERIOR OU POSTERIOR - PROCEDIMENTO CIRÚRGICO</t>
  </si>
  <si>
    <t>ESVAZIAMENTO PÉLVICO TOTAL - PROCEDIMENTO CIRURGIC</t>
  </si>
  <si>
    <t>ESVAZIAMENTO PÉLVICO TOTAL - PROCEDIMENTO CIRURGICO</t>
  </si>
  <si>
    <t>FECALOMA - REMOÇÃO MANUAL</t>
  </si>
  <si>
    <t>FECHAMENTO DE COLOSTOMIA OU ENTEROSTOMIA</t>
  </si>
  <si>
    <t>FIXAÇÃO DO RETO POR VIA ABDOMINAL</t>
  </si>
  <si>
    <t>ÍLEO MECONIAL - TRATAMENTO CIRÚRGICO</t>
  </si>
  <si>
    <t>ILEOSTOMIA</t>
  </si>
  <si>
    <t>ILEOSTOMIA CONTINENTE (QUALQUER TÉCNICA)</t>
  </si>
  <si>
    <t>INVAGINAÇÃO INTESTINAL - RESSECÇÃO</t>
  </si>
  <si>
    <t>INVAGINAÇÃO INTESTINAL SEM RESSECÇÃO - TRATAMENTO</t>
  </si>
  <si>
    <t>INVAGINAÇÃO INTESTINAL SEM RESSECÇÃO - TRATAMENTO CIRÚRGICO</t>
  </si>
  <si>
    <t>JEJUNOSTOMIA</t>
  </si>
  <si>
    <t>MÁ-ROTAÇÃO INTESTINAL - TRATAMENTO CIRÚRGICO</t>
  </si>
  <si>
    <t>MEGACÓLON CONGÊNITO - TRATAMENTO CIRÚRGICO</t>
  </si>
  <si>
    <t>MEMBRANA DUODENAL - TRATAMENTO CIRÚRGICO</t>
  </si>
  <si>
    <t>PÂNCREAS ANULAR - TRATAMENTO CIRÚRGICO</t>
  </si>
  <si>
    <t>PERFURAÇÃO DUODENAL OU DELGADO - TRATAMENTO CIRÚRG</t>
  </si>
  <si>
    <t>PERFURAÇÃO DUODENAL OU DELGADO - TRATAMENTO CIRÚRGICO</t>
  </si>
  <si>
    <t>PILOROMIOTOMIA</t>
  </si>
  <si>
    <t>PROCIDÊNCIA DO RETO - REDUÇÃO MANUAL</t>
  </si>
  <si>
    <t>PROCTOCOLECTOMIA TOTAL</t>
  </si>
  <si>
    <t>PROCTOCOLECTOMIA TOTAL COM RESERVATÓRIO ILEAL</t>
  </si>
  <si>
    <t>RESSECÇÃO TOTAL DE INTESTINO DELGADO</t>
  </si>
  <si>
    <t>RETOSSIGMOIDECTOMIA ABDOMINAL</t>
  </si>
  <si>
    <t>TUMOR ANORRETAL - RESSECÇÃO ANORRETAL, TRATAMENTO</t>
  </si>
  <si>
    <t>TUMOR ANORRETAL - RESSECÇÃO ANORRETAL, TRATAMENTO CIRÚRGICO</t>
  </si>
  <si>
    <t>AMPUTAÇÃO ABDÔMINO-PERINEAL DO RETO (COMPLETA) POR</t>
  </si>
  <si>
    <t>AMPUTAÇÃO ABDÔMINO-PERINEAL DO RETO (COMPLETA) POR VIDEOLAPAROSCOPIA</t>
  </si>
  <si>
    <t>APENDICECTOMIA POR VIDEOLAPAROSCOPIA</t>
  </si>
  <si>
    <t>CIRURGIA DE ABAIXAMENTO POR VIDEOLAPAROSCOPIA</t>
  </si>
  <si>
    <t>CISTO MESENTÉRICO - TRATAMENTO CIRÚRGICO POR VIDEO</t>
  </si>
  <si>
    <t>CISTO MESENTÉRICO - TRATAMENTO CIRÚRGICO POR VIDEOLAPAROSCOPIA</t>
  </si>
  <si>
    <t>COLECTOMIA PARCIAL COM COLOSTOMIA POR VIDEOLAPAROS</t>
  </si>
  <si>
    <t>COLECTOMIA PARCIAL COM COLOSTOMIA POR VIDEOLAPAROSCOPIA</t>
  </si>
  <si>
    <t>COLECTOMIA PARCIAL SEM COLOSTOMIA POR VIDEOLAPAROS</t>
  </si>
  <si>
    <t>COLECTOMIA PARCIAL SEM COLOSTOMIA POR VIDEOLAPAROSCOPIA</t>
  </si>
  <si>
    <t>COLECTOMIA TOTAL COM ÍLEO-RETO-ANASTOMOSE POR VIDE</t>
  </si>
  <si>
    <t>COLECTOMIA TOTAL COM ÍLEO-RETO-ANASTOMOSE POR VIDEOLAPAROSCOPIA</t>
  </si>
  <si>
    <t>COLECTOMIA TOTAL COM ILEOSTOMIA POR VIDEOLAPAROSCO</t>
  </si>
  <si>
    <t>COLECTOMIA TOTAL COM ILEOSTOMIA POR VIDEOLAPAROSCOPIA</t>
  </si>
  <si>
    <t>DISTORÇÃO DE VOLVO POR VIDEOLAPAROSCOPIA</t>
  </si>
  <si>
    <t>DIVERTÍCULO DE MECKEL - EXÉRESE POR VIDEOLAPAROSCO</t>
  </si>
  <si>
    <t>DIVERTÍCULO DE MECKEL - EXÉRESE POR VIDEOLAPAROSCOPIA</t>
  </si>
  <si>
    <t>ENTERECTOMIA SEGMENTAR POR VIDEOLAPAROSCOPIA</t>
  </si>
  <si>
    <t>ENTERO-ANASTOMOSE (QUALQUE SEGMENTO) POR VIDEOLAPA</t>
  </si>
  <si>
    <t>ENTERO-ANASTOMOSE (QUALQUE SEGMENTO) POR VIDEOLAPAROSCOPIA</t>
  </si>
  <si>
    <t>ENTEROPEXIA (QUALQUER SEGMENTO) POR VIDEOLAPAROSCO</t>
  </si>
  <si>
    <t>ENTEROPEXIA (QUALQUER SEGMENTO) POR VIDEOLAPAROSCOPIA</t>
  </si>
  <si>
    <t>ESVAZIAMENTO PÉLVICO ANTERIOR OU POSTERIOR POR VID</t>
  </si>
  <si>
    <t>ESVAZIAMENTO PÉLVICO ANTERIOR OU POSTERIOR POR VIDEOLAPAROSCOPIA</t>
  </si>
  <si>
    <t>ESVAZIAMENTO PÉLVICO TOTAL POR VIDEOLAPAROSCOPIA</t>
  </si>
  <si>
    <t>FIXAÇÃO DO RETO POR VIA ABDOMINAL POR VIDEOLAPAROS</t>
  </si>
  <si>
    <t>FIXAÇÃO DO RETO POR VIA ABDOMINAL POR VIDEOLAPAROSCOPIA</t>
  </si>
  <si>
    <t>MEGACÓLON CONGÊNITO - TRATAMENTO CIRÚRGICO POR VID</t>
  </si>
  <si>
    <t>MEGACÓLON CONGÊNITO - TRATAMENTO CIRÚRGICO POR VIDEOLAPAROSCOPIA</t>
  </si>
  <si>
    <t>PÂNCREAS ANULAR - TRATAMENTO CIRÚRGICO POR VIDEOLA</t>
  </si>
  <si>
    <t>PÂNCREAS ANULAR - TRATAMENTO CIRÚRGICO POR VIDEOLAPAROSCOPIA</t>
  </si>
  <si>
    <t>PERFURAÇÃO DUODENAL OU DELGADO - TRATAMENTO CIRÚRGICO POR VIDEOLAPAROSCOPIA</t>
  </si>
  <si>
    <t>PILOROMIOTOMIA POR VIDEOLAPAROSCOPIA</t>
  </si>
  <si>
    <t>PROCTOCOLECTOMIA TOTAL COM RESERVATÓRIO ILEAL POR</t>
  </si>
  <si>
    <t>PROCTOCOLECTOMIA TOTAL COM RESERVATÓRIO ILEAL POR VIDEOLAPAROSCOPIA</t>
  </si>
  <si>
    <t>PROCTOCOLECTOMIA TOTAL POR VIDEOLAPAROSCOPIA</t>
  </si>
  <si>
    <t>RETOSSIGMOIDECTOMIA ABDOMINAL POR VIDEOLAPAROSCOPI</t>
  </si>
  <si>
    <t>RETOSSIGMOIDECTOMIA ABDOMINAL POR VIDEOLAPAROSCOPIA</t>
  </si>
  <si>
    <t>ABSCESSO ANORRETAL - DRENAGEM</t>
  </si>
  <si>
    <t>ABSCESSO ISQUIO-RETAL - DRENAGEM</t>
  </si>
  <si>
    <t>CERCLAGEM ANAL</t>
  </si>
  <si>
    <t>CORPO ESTRANHO DO RETO - RETIRADA</t>
  </si>
  <si>
    <t>CRIPTECTOMIA (ÚNICA OU MÚLTIPLA)</t>
  </si>
  <si>
    <t>DILATAÇÃO DIGITAL OU INSTRUMENTAL DO ÂNUS E/OU DO</t>
  </si>
  <si>
    <t>DILATAÇÃO DIGITAL OU INSTRUMENTAL DO ÂNUS E/OU DO RETO</t>
  </si>
  <si>
    <t>ESFINCTEROPLASTIA ANAL (QUALQUER TÉCNICA)</t>
  </si>
  <si>
    <t>ESTENOSE ANAL - TRATAMENTO CIRÚRGICO (QUALQUER TÉC</t>
  </si>
  <si>
    <t>ESTENOSE ANAL - TRATAMENTO CIRÚRGICO (QUALQUER TÉCNICA)</t>
  </si>
  <si>
    <t>EXCISÃO DE PLICOMA</t>
  </si>
  <si>
    <t>FISSURECTOMIA COM OU SEM ESFINCTEROTOMIA</t>
  </si>
  <si>
    <t>FÍSTULA RETO-VAGINAL E FÍSTULA ANAL EM FERRADURA -</t>
  </si>
  <si>
    <t>FÍSTULA RETO-VAGINAL E FÍSTULA ANAL EM FERRADURA - TRATAMENTO CIRÚRGICO VIA PERINEAL</t>
  </si>
  <si>
    <t>FISTULECTOMIA ANAL EM DOIS TEMPOS</t>
  </si>
  <si>
    <t>FISTULECTOMIA ANAL EM FERRADURA</t>
  </si>
  <si>
    <t>FISTULECTOMIA ANAL EM UM TEMPO</t>
  </si>
  <si>
    <t>FISTULECTOMIA ANORRETAL COM ABAIXAMENTO MUCOSO</t>
  </si>
  <si>
    <t>FISTULECTOMIA PERINEAL</t>
  </si>
  <si>
    <t>HEMORRÓIDAS - FOTOCOAGULAÇÃO COM RAIO INFRAVERMELH</t>
  </si>
  <si>
    <t>HEMORRÓIDAS - FOTOCOAGULAÇÃO COM RAIO INFRAVERMELHO (POR SESSÃO)</t>
  </si>
  <si>
    <t>HEMORRÓIDAS - TRATAMENTO ESCLEROSANTE (POR SESSÃO)</t>
  </si>
  <si>
    <t>HEMORROIDECTOMIA ABERTA OU FECHADA, COM OU SEM ESF</t>
  </si>
  <si>
    <t>HEMORROIDECTOMIA ABERTA OU FECHADA, COM OU SEM ESFINCTEROTOMIA, SEM GRAMPEADOR</t>
  </si>
  <si>
    <t>LACERAÇÃO ANORRETAL - TRATAMENTO CIRÚRGICO POR VIA</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</si>
  <si>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</si>
  <si>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</si>
  <si>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</si>
  <si>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</si>
  <si>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</si>
  <si>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 PERINEAL</t>
  </si>
  <si>
    <t>RECONSTITUIÇÃO DE ESFINCTER ANAL POR PLÁSTICA MUSC</t>
  </si>
  <si>
    <t>RECONSTITUIÇÃO DE ESFINCTER ANAL POR PLÁSTICA MUSCULAR (QUALQUER TÉCNICA)</t>
  </si>
  <si>
    <t>RECONSTRUÇÃO TOTAL ANOPERINEAL</t>
  </si>
  <si>
    <t>RETOSSIGMOIDOSCOPIA COM POLIPECTOMIA</t>
  </si>
  <si>
    <t>TRATAMENTO CIRÚRGICO DE RETOCELE (COLPOPERINEOPLAS</t>
  </si>
  <si>
    <t>TRATAMENTO CIRÚRGICO DE RETOCELE (COLPOPERINEOPLASTIA POSTERIOR)</t>
  </si>
  <si>
    <t>TROMBOSE HEMORROIDÁRIA - EXÉRESE</t>
  </si>
  <si>
    <t>PRURIDO ANAL - TRATAMENTO CIRÚRGICO</t>
  </si>
  <si>
    <t>ESFINCTEROTOMIA  - ÂNUS</t>
  </si>
  <si>
    <t>ANOPEXIA MECÂNICA COM GRAMPEADOR</t>
  </si>
  <si>
    <t>ABSCESSO HEPÁTICO - DRENAGEM CIRÚRGICA (ATÉ 3 FRAG</t>
  </si>
  <si>
    <t>ABSCESSO HEPÁTICO - DRENAGEM CIRÚRGICA (ATÉ 3 FRAGMENTOS)</t>
  </si>
  <si>
    <t>ALCOOLIZAÇÃO PERCUTÂNEA DIRIGIDA DE TUMOR HEPÁTICO</t>
  </si>
  <si>
    <t>ANASTOMOSE BILIODIGESTIVA INTRA-HEPÁTICA</t>
  </si>
  <si>
    <t>ATRESIA DE VIAS BILIARES - TRATAMENTO CIRÚRGICO</t>
  </si>
  <si>
    <t>BIÓPSIA HEPÁTICA (PERCUTÂNEA/LAPAROSCÓPICA)</t>
  </si>
  <si>
    <t>BIÓPSIA HEPÁTICA POR LAPAROTOMIA (ATÉ 3 FRAGMENTOS</t>
  </si>
  <si>
    <t>BIÓPSIA HEPÁTICA POR LAPAROTOMIA (ATÉ 3 FRAGMENTOS)</t>
  </si>
  <si>
    <t>BIÓPSIA HEPÁTICA TRANSPARIETAL (ATÉ 3 FRAGMENTOS)</t>
  </si>
  <si>
    <t>LAPAROTOMIA PARA IMPLANTAÇÃO CIRÚRGICA DE CATETER</t>
  </si>
  <si>
    <t>LAPAROTOMIA PARA IMPLANTAÇÃO CIRÚRGICA DE CATETER ARTERIAL VISCERAL PARA QUIMIOTERAPIA</t>
  </si>
  <si>
    <t>CISTO DE COLÉDOCO - TRATAMENTO CIRÚRGICO</t>
  </si>
  <si>
    <t>COLECISTECTOMIA COM COLANGIOGRAFIA</t>
  </si>
  <si>
    <t>COLECISTECTOMIA COM FÍSTULA BILIODIGESTIVA</t>
  </si>
  <si>
    <t>COLECISTECTOMIA SEM COLANGIOGRAFIA</t>
  </si>
  <si>
    <t>COLECISTOJEJUNOSTOMIA</t>
  </si>
  <si>
    <t>COLECISTOSTOMIA</t>
  </si>
  <si>
    <t>COLÉDOCO OU HEPÁTICO-JEJUNOSTOMIA (QUALQUER TÉCNIC</t>
  </si>
  <si>
    <t>COLÉDOCO OU HEPÁTICO-JEJUNOSTOMIA (QUALQUER TÉCNICA)</t>
  </si>
  <si>
    <t>COLÉDOCO OU HEPATICOPLASTIA</t>
  </si>
  <si>
    <t>COLÉDOCO-DUODENOSTOMIA</t>
  </si>
  <si>
    <t>COLEDOCOTOMIA OU COLEDOCOSTOMIA SEM COLECISTECTOMI</t>
  </si>
  <si>
    <t>COLEDOCOTOMIA OU COLEDOCOSTOMIA SEM COLECISTECTOMIA</t>
  </si>
  <si>
    <t>COLEDOCOSCOPIA INTRA-OPERATÓRIA</t>
  </si>
  <si>
    <t>DERIVAÇÃO PORTO SISTÊMICA</t>
  </si>
  <si>
    <t>DESCONEXÃO ÁZIGOS - PORTAL COM ESPLENECTOMIA</t>
  </si>
  <si>
    <t>DESCONEXÃO ÁZIGOS - PORTAL SEM ESPLENECTOMIA</t>
  </si>
  <si>
    <t>DESVASCULARIZAÇÃO HEPÁTICA</t>
  </si>
  <si>
    <t>DRENAGEM BILIAR TRANS-HEPÁTICA</t>
  </si>
  <si>
    <t>ENUCLEAÇÃO DE METÁSTASES HEPÁTICAS</t>
  </si>
  <si>
    <t>ENUCLEAÇÃO DE METÁSTASES, POR METÁSTASE</t>
  </si>
  <si>
    <t>HEPATORRAFIA</t>
  </si>
  <si>
    <t>HEPATORRAFIA COMPLEXA COM LESÃO DE ESTRUTURAS VASC</t>
  </si>
  <si>
    <t>HEPATORRAFIA COMPLEXA COM LESÃO DE ESTRUTURAS VASCULARES BILIARES</t>
  </si>
  <si>
    <t>LOBECTOMIA HEPÁTICA DIREITA</t>
  </si>
  <si>
    <t>LOBECTOMIA HEPÁTICA ESQUERDA</t>
  </si>
  <si>
    <t>PAPILOTOMIA TRANSDUODENAL</t>
  </si>
  <si>
    <t>PUNÇÃO HEPÁTICA PARA DRENAGEM DE ABSCESSOS</t>
  </si>
  <si>
    <t>RADIOABLAÇÃO / TERMOABLAÇÃO DE TUMORES HEPÁTICOS</t>
  </si>
  <si>
    <t>RESSECÇÃO DE CISTO DE COLÉDOCO</t>
  </si>
  <si>
    <t>RESSECÇÃO DE CISTO HEPÁTICO COM HEPATECTOMIA</t>
  </si>
  <si>
    <t>RESSECÇÃO DE CISTO HEPÁTICO SEM HEPATECTOMIA</t>
  </si>
  <si>
    <t>RESSECÇÃO DE TUMOR DE VESÍCULA OU DA VIA BILIAR CO</t>
  </si>
  <si>
    <t>RESSECÇÃO DE TUMOR DE VESÍCULA OU DA VIA BILIAR COM HEPATECTOMIA</t>
  </si>
  <si>
    <t>RESSECÇÃO DE TUMOR DE VESÍCULA OU DA VIA BILIAR SE</t>
  </si>
  <si>
    <t>RESSECÇÃO DE TUMOR DE VESÍCULA OU DA VIA BILIAR SEM HEPATECTOMIA</t>
  </si>
  <si>
    <t>SEGMENTECTOMIA HEPÁTICA</t>
  </si>
  <si>
    <t>SEQUESTRECTOMIA HEPÁTICA</t>
  </si>
  <si>
    <t>TERMOABLAÇÃO POR RADIOFREQUÊNCIA DIRIGIDA DE TUMOR</t>
  </si>
  <si>
    <t>TERMOABLAÇÃO POR RADIOFREQUÊNCIA DIRIGIDA DE TUMORHEPÁTICO</t>
  </si>
  <si>
    <t>TRATAMENTO CIRÚRGICO DE ESTENOSE CICATRICIAL DAS V</t>
  </si>
  <si>
    <t>TRATAMENTO CIRÚRGICO DE ESTENOSE CICATRICIAL DAS VIAS BILIARES</t>
  </si>
  <si>
    <t>TRISSEGMENTECTOMIAS</t>
  </si>
  <si>
    <t>COLEDOCOTOMIA OU COLEDOCOSTOMIA COM COLECISTECTOMI</t>
  </si>
  <si>
    <t>COLEDOCOTOMIA OU COLEDOCOSTOMIA COM COLECISTECTOMIA</t>
  </si>
  <si>
    <t>ABSCESSO HEPÁTICO - DRENAGEM CIRÚRGICA POR VIDEOLA</t>
  </si>
  <si>
    <t>ABSCESSO HEPÁTICO - DRENAGEM CIRÚRGICA POR VIDEOLAPAROSCOPIA</t>
  </si>
  <si>
    <t>ALCOOLIZAÇÃO PERCUTÂNEA DIRIGIDA DE TUMOR HEPÁTICO POR VIDEOLAPAROSCOPIA</t>
  </si>
  <si>
    <t>COLECISTECTOMIA COM COLANGIOGRAFIA POR VIDEOLAPARO</t>
  </si>
  <si>
    <t>COLECISTECTOMIA COM COLANGIOGRAFIA POR VIDEOLAPAROSCOPIA</t>
  </si>
  <si>
    <t>COLECISTECTOMIA COM FÍSTULA BILIODIGESTIVA POR VID</t>
  </si>
  <si>
    <t>COLECISTECTOMIA COM FÍSTULA BILIODIGESTIVA POR VIDEOLAPAROSCOPIA</t>
  </si>
  <si>
    <t>COLECISTECTOMIA SEM COLANGIOGRAFIA POR VIDEOLAPARO</t>
  </si>
  <si>
    <t>COLECISTECTOMIA SEM COLANGIOGRAFIA POR VIDEOLAPAROSCOPIA</t>
  </si>
  <si>
    <t>COLECISTOJEJUNOSTOMIA POR VIDEOLAPAROSCOPIA</t>
  </si>
  <si>
    <t>COLECISTOSTOMIA POR VIDEOLAPAROSCOPIA</t>
  </si>
  <si>
    <t>COLÉDOCO OU HEPÁTICO-JEJUNOSTOMIA POR VIDEOLAPAROS</t>
  </si>
  <si>
    <t>COLÉDOCO OU HEPÁTICO-JEJUNOSTOMIA POR VIDEOLAPAROSCOPIA</t>
  </si>
  <si>
    <t>COLÉDOCO-DUODENOSTOMIA POR VIDEOLAPAROSCOPIA</t>
  </si>
  <si>
    <t>COLEDOCOTOMIA OU COLEDOCOSTOMIA COM COLECISTECTOMIA POR VIDEOLAPAROSCOPIA</t>
  </si>
  <si>
    <t>COLEDOCOTOMIA OU COLEDOCOSTOMIA SEM COLECISTECTOMIA POR VIDEOLAPAROSCOPIA</t>
  </si>
  <si>
    <t>DESCONEXÃO ÁZIGOS - PORTAL COM ESPLENECTOMIA POR V</t>
  </si>
  <si>
    <t>DESCONEXÃO ÁZIGOS - PORTAL COM ESPLENECTOMIA POR VIDEOLAPAROSCOPIA</t>
  </si>
  <si>
    <t>DESCONEXÃO ÁZIGOS - PORTAL SEM ESPLENECTOMIA POR V</t>
  </si>
  <si>
    <t>DESCONEXÃO ÁZIGOS - PORTAL SEM ESPLENECTOMIA POR VIDEOLAPAROSCOPIA</t>
  </si>
  <si>
    <t>ENUCLEAÇÃO DE METÁSTASE HEPÁTICAS POR VIDEOLAPAROS</t>
  </si>
  <si>
    <t>ENUCLEAÇÃO DE METÁSTASE HEPÁTICAS POR VIDEOLAPAROSCOPIA</t>
  </si>
  <si>
    <t>HEPATORRAFIA COMPLEXA COM LESÃO DE ESTRUTURAS VASCULARES BILIARES POR VIDEOLAPAROSCOPIA</t>
  </si>
  <si>
    <t>HEPATORRAFIA POR VIDEOLAPAROSCOPIA</t>
  </si>
  <si>
    <t>LOBECTOMIA HEPÁTICA DIREITA POR VIDEOLAPAROSCOPIA</t>
  </si>
  <si>
    <t>LOBECTOMIA HEPÁTICA ESQUERDA POR VIDEOLAPAROSCOPIA</t>
  </si>
  <si>
    <t>PUNÇÃO HEPÁTICA PARA DRENAGEM DE ABCESSOS POR VIDE</t>
  </si>
  <si>
    <t>PUNÇÃO HEPÁTICA PARA DRENAGEM DE ABCESSOS POR VIDEOLAPAROSCOPIA</t>
  </si>
  <si>
    <t>RADIOABLAÇÃO / TERMOABLAÇÃO DE TUMORES HEPÁTICOS P</t>
  </si>
  <si>
    <t>RADIOABLAÇÃO / TERMOABLAÇÃO DE TUMORES HEPÁTICOS POR VIDEOLAPAROSCOPIA</t>
  </si>
  <si>
    <t>RESSECÇÃO DE CISTO HEPÁTICO COM HEPATECTOMIA POR V</t>
  </si>
  <si>
    <t>RESSECÇÃO DE CISTO HEPÁTICO COM HEPATECTOMIA POR VIDEOLAPAROSCOPIA</t>
  </si>
  <si>
    <t>RESSECÇÃO DE CISTO HEPÁTICO SEM HEPATECTOMIA POR V</t>
  </si>
  <si>
    <t>RESSECÇÃO DE CISTO HEPÁTICO SEM HEPATECTOMIA POR VIDEOLAPAROSCOPIA</t>
  </si>
  <si>
    <t>BIÓPSIA HEPÁTICA POR VIDEOLAPAROSCOPIA</t>
  </si>
  <si>
    <t>BIÓPSIA HEPÁTICA POR LAPAROTOMIA (ACIMA DE 3 FRAGM</t>
  </si>
  <si>
    <t>BIÓPSIA HEPÁTICA POR LAPAROTOMIA (ACIMA DE 3 FRAGMENTOS)</t>
  </si>
  <si>
    <t>BIÓPSIA HEPÁTICA TRANSPARIETAL (ACIMA DE 3 FRAGMEN</t>
  </si>
  <si>
    <t>BIÓPSIA HEPÁTICA TRANSPARIETAL (ACIMA DE 3 FRAGMENTOS)</t>
  </si>
  <si>
    <t>BIÓPSIA DE PÂNCREAS POR LAPAROTOMIA</t>
  </si>
  <si>
    <t>BIÓPSIA DE PÂNCREAS POR PUNÇÃO DIRIGIDA</t>
  </si>
  <si>
    <t>ENUCLEAÇÃO DE TUMORES PANCREÁTICOS</t>
  </si>
  <si>
    <t>HIPOGLICEMIA - TRATAMENTO CIRÚRGICO (PANCREATOTOMI</t>
  </si>
  <si>
    <t>HIPOGLICEMIA - TRATAMENTO CIRÚRGICO (PANCREATOTOMIA PARCIAL OU TOTAL)</t>
  </si>
  <si>
    <t>PANCREATECTOMIA CORPO CAUDAL COM PRESERVAÇÃO DO BA</t>
  </si>
  <si>
    <t>PANCREATECTOMIA CORPO CAUDAL COM PRESERVAÇÃO DO BAÇO</t>
  </si>
  <si>
    <t>PANCREATECTOMIA PARCIAL OU SEQUESTRECTOMIA</t>
  </si>
  <si>
    <t>PANCREATO-DUODENECTOMIA COM LINFADENECTOMIA</t>
  </si>
  <si>
    <t>PANCREATO-ENTEROSTOMIA</t>
  </si>
  <si>
    <t>PANCREATORRAFIA</t>
  </si>
  <si>
    <t>PSEUDOCISTO PÂNCREAS - DRENAGEM EXTERNA (QUALQUER</t>
  </si>
  <si>
    <t>PSEUDOCISTO PÂNCREAS - DRENAGEM EXTERNA (QUALQUER TÉCNICA)</t>
  </si>
  <si>
    <t>PSEUDOCISTO PÂNCREAS - DRENAGEM INTERNA (QUALQUER</t>
  </si>
  <si>
    <t>PSEUDOCISTO PÂNCREAS - DRENAGEM INTERNA (QUALQUER TÉCNICA)</t>
  </si>
  <si>
    <t>CISTO PANCREÁTICO - CISTOJEJUNOANASTOMOSE - TRATAM</t>
  </si>
  <si>
    <t>CISTO PANCREÁTICO - CISTOJEJUNOANASTOMOSE - TRATAMENTO CIRÚRGICO</t>
  </si>
  <si>
    <t>CISTO PANCREÁTICO - GASTROANASTOMOSE - TRATAMENTO</t>
  </si>
  <si>
    <t>CISTO PANCREÁTICO - GASTROANASTOMOSE - TRATAMENTO CIRÚRGICO</t>
  </si>
  <si>
    <t>TRATAMENTO CIRÚRGICO DE CISTO PANCREÁTICO DRENAGEM</t>
  </si>
  <si>
    <t>TRATAMENTO CIRÚRGICO DE CISTO PANCREÁTICO DRENAGEMEXTERNA</t>
  </si>
  <si>
    <t>BIÓPSIA DE PÂNCREAS POR VIDEOLAPAROSCOPIA</t>
  </si>
  <si>
    <t>ENUCLEAÇÃO DE TUMORES PANCREÁTICOS POR VIDEOLAPARO</t>
  </si>
  <si>
    <t>ENUCLEAÇÃO DE TUMORES PANCREÁTICOS POR VIDEOLAPAROSCOPIA</t>
  </si>
  <si>
    <t>PSEUDOCISTO PÂNCREAS - DRENAGEM EXTERNA POR VIDEOL</t>
  </si>
  <si>
    <t>PSEUDOCISTO PÂNCREAS - DRENAGEM EXTERNA POR VIDEOLAPAROSCOPIA</t>
  </si>
  <si>
    <t>PSEUDOCISTO PÂNCREAS - DRENAGEM INTERNA POR VIDEOL</t>
  </si>
  <si>
    <t>PSEUDOCISTO PÂNCREAS - DRENAGEM INTERNA POR VIDEOLAPAROSCOPIA</t>
  </si>
  <si>
    <t>ESPLENECTOMIA PARCIAL</t>
  </si>
  <si>
    <t>ESPLENECTOMIA TOTAL</t>
  </si>
  <si>
    <t>ESPLENORRAFIA</t>
  </si>
  <si>
    <t>ESPLENECTOMIA PARCIAL POR VIDEOLAPAROSCOPIA</t>
  </si>
  <si>
    <t>ESPLENECTOMIA TOTAL POR VIDEOLAPAROSCOPIA</t>
  </si>
  <si>
    <t>ESPLENORRAFIA POR VIDEOLAPAROSCOPIA</t>
  </si>
  <si>
    <t>DIÁLISE PERITONEAL INTERMITENTE - AGUDO OU CRÔNICO (POR SESSÃO)</t>
  </si>
  <si>
    <t>DIÁLISE PERITONEAL AMBULATORIAL CONTÍNUA (CAPD) 9 DIAS - TREINAMENTO</t>
  </si>
  <si>
    <t>DIÁLISE PERITONEAL AMBULATORIAL CONTÍNUA (CAPD) POR MÊS/PACIENTE</t>
  </si>
  <si>
    <t>DIÁLISE PERITONEAL AUTOMÁTICA (APD) - TRATAMENTO (</t>
  </si>
  <si>
    <t>DIÁLISE PERITONEAL AUTOMÁTICA (APD) - TRATAMENTO (AGUDO OU CRÔNICO)</t>
  </si>
  <si>
    <t>EPIPLOPLASTIA</t>
  </si>
  <si>
    <t>PARACENTESE TERAPÊUTICA</t>
  </si>
  <si>
    <t>EPIPLOPLASTIA POR VIDEOLAPAROSCOPIA</t>
  </si>
  <si>
    <t>DIÁLISE PERITONEAL AUTOMÁTICA POR MÊS (AGUDO OU CRÔNICO)</t>
  </si>
  <si>
    <t>PACOTE DE HERNIORRAFIA INGUINAL UNILATERAL POR VID</t>
  </si>
  <si>
    <t>HERNIORRAFIA INGUINAL - UNILATERAL POR VIDEOLAPARO</t>
  </si>
  <si>
    <t>PACOTE DE HERNIORRAFIA INGUINAL UNILATERAL POR VIDEOLAPAROSCOPIA</t>
  </si>
  <si>
    <t>ABSCESSO PERINEAL - DRENAGEM CIRÚRGICA</t>
  </si>
  <si>
    <t>CISTO SACRAL - TRATAMENTO CIRÚRGICO</t>
  </si>
  <si>
    <t>CISTO SACRO-COCCÍGEO - TRATAMENTO CIRÚRGICO</t>
  </si>
  <si>
    <t>DIÁSTASE DOS RETOS-ABDOMINAIS - TRATAMENTO CIRÚRGI</t>
  </si>
  <si>
    <t>DIÁSTASE DOS RETOS-ABDOMINAIS - TRATAMENTO CIRÚRGICO</t>
  </si>
  <si>
    <t>HÉRNIA INGUINAL ENCARCERADA EM RN OU LACTENTE - TR</t>
  </si>
  <si>
    <t>HÉRNIA INGUINAL ENCARCERADA EM RN OU LACTENTE - TRATAMENTO CIRÚRGICO</t>
  </si>
  <si>
    <t>HERNIORRAFIA COM RESSECÇÃO INTESTINAL - ESTRANGULA</t>
  </si>
  <si>
    <t>HERNIORRAFIA COM RESSECÇÃO INTESTINAL - ESTRANGULADA</t>
  </si>
  <si>
    <t>HERNIORRAFIA CRURAL - UNILATERAL</t>
  </si>
  <si>
    <t>HERNIORRAFIA EPIGÁSTRICA</t>
  </si>
  <si>
    <t>HERNIORRAFIA INCISIONAL</t>
  </si>
  <si>
    <t>HERNIORRAFIA INGUINAL - UNILATERAL</t>
  </si>
  <si>
    <t>HERNIORRAFIA INGUINAL NO RN OU LACTENTE</t>
  </si>
  <si>
    <t>HERNIORRAFIA LOMBAR</t>
  </si>
  <si>
    <t>HERNIORRAFIA RECIDIVANTE</t>
  </si>
  <si>
    <t>HERNIORRAFIA SEM RESSECÇÃO INTESTINAL ENCARCERADA</t>
  </si>
  <si>
    <t>HERNIORRAFIA UMBILICAL</t>
  </si>
  <si>
    <t>LAPAROTOMIA EXPLORADORA, OU PARA BIÓPSIA, OU PARA</t>
  </si>
  <si>
    <t>LAPAROTOMIA EXPLORADORA, OU PARA BIÓPSIA, OU PARA DRENAGEM DE ABSCESSO, OU PARA LIBERAÇÃO DE BRIDAS EM VIGÊNCIA DE OCLUSÃO</t>
  </si>
  <si>
    <t>LAPARATOMIA PARA DRENAGEM DE ABSCESSOS</t>
  </si>
  <si>
    <t>LAPARATOMIA PARA LIBERAÇÃO DE BRIDAS EM VIGÊNCIA D</t>
  </si>
  <si>
    <t>LAPARATOMIA PARA LIBERAÇÃO DE BRIDAS EM VIGÊNCIA DE OCLUSÃO</t>
  </si>
  <si>
    <t>NEUROBLASTOMA ABDOMINAL - EXÉRESE</t>
  </si>
  <si>
    <t>OBSTRUÇÃO POR BRIDAS CONGÊNITAS - TRATAMENTO CIRÚR</t>
  </si>
  <si>
    <t>OBSTRUÇÃO POR BRIDAS CONGÊNITAS - TRATAMENTO CIRÚRGICO</t>
  </si>
  <si>
    <t>ONFALOCELE/GASTROSQUISE EM 1 TEMPO OU PRIMEIRO TEM</t>
  </si>
  <si>
    <t>ONFALOCELE/GASTROSQUISE EM 1 TEMPO OU PRIMEIRO TEMPO OU PRÓTESE - TRATAMENTO CIRÚRGICO</t>
  </si>
  <si>
    <t>ONFALOCELE/GASTROSQUISE - SEGUNDO TEMPO - TRATAMEN</t>
  </si>
  <si>
    <t>ONFALOCELE/GASTROSQUISE - SEGUNDO TEMPO - TRATAMENTO CIRÚRGICO</t>
  </si>
  <si>
    <t>PARACENTESE ABDOMINAL</t>
  </si>
  <si>
    <t>RECONSTRUÇÃO DA PAREDE ABDOMINAL COM RETALHO MUSCU</t>
  </si>
  <si>
    <t>RECONSTRUÇÃO DA PAREDE ABDOMINAL COM RETALHO MUSCULAR OU MIOCUTÂNEO</t>
  </si>
  <si>
    <t>REPARAÇÃO DE OUTRAS HÉRNIAS (INCLUI HERNIORRAFIA M</t>
  </si>
  <si>
    <t>REPARAÇÃO DE OUTRAS HÉRNIAS (INCLUI HERNIORRAFIA MUSCULAR)</t>
  </si>
  <si>
    <t>RESSECÇÃO DE CISTO OU FÍSTULA DE ÚRACO</t>
  </si>
  <si>
    <t>RESSECÇÃO DE CISTO OU FÍSTULA OU RESTOS DO DUCTO O</t>
  </si>
  <si>
    <t>RESSECÇÃO DE CISTO OU FÍSTULA OU RESTOS DO DUCTO ONFALOMESENTÉRICO</t>
  </si>
  <si>
    <t>RESSUTURA DA PAREDE ABDOMINAL (POR DEISCÊNCIA TOTA</t>
  </si>
  <si>
    <t>RESSUTURA DA PAREDE ABDOMINAL (POR DEISCÊNCIA TOTAL OU EVISCERAÇÃO)</t>
  </si>
  <si>
    <t>TERATOMA SACRO-COCCÍGEO - EXÉRESE</t>
  </si>
  <si>
    <t>HERNIORRAFIA COM RESSECÇÃO INTESTINAL - ESTRANGULADA - POR VIDEOLAPAROSCOPIA</t>
  </si>
  <si>
    <t>HERNIORRAFIA CRURAL - UNILATERAL POR VIDEOLAPAROSC</t>
  </si>
  <si>
    <t>HERNIORRAFIA CRURAL - UNILATERAL POR VIDEOLAPAROSCOPIA</t>
  </si>
  <si>
    <t>HERNIORRAFIA INGUINAL - UNILATERAL POR VIDEOLAPAROSCOPIA</t>
  </si>
  <si>
    <t>HERNIORRAFIA RECIDIVANTE POR VIDEOLAPAROSCOPIA</t>
  </si>
  <si>
    <t>LAPAROTOMIA EXPLORADORA, OU PARA BIÓPSIA, OU PARA DRENAGEM DE ABSCESSO, OU PARA LIBERAÇÃO DE BRIDAS EM VIGÊNCIA DE OCLUSÃO POR VIDEOLAPAROSCOPIA</t>
  </si>
  <si>
    <t>HERNIORRAFIA INGUINAL EM CRIANÇA - UNILATERAL</t>
  </si>
  <si>
    <t>PACOTE DE GASTROPLASTIA PARA OBESIDADE MÓRBIDA POR</t>
  </si>
  <si>
    <t>PACOTE DE GASTROPLASTIA PARA OBESIDADE MÓRBIDA PORVIDEOLAPAROSCOPIA</t>
  </si>
  <si>
    <t>PACOTE DE COLECISTECTOMIA SEM COLANGIOGRAFIA POR</t>
  </si>
  <si>
    <t>PACOTE DE COLECISTECTOMIA SEM COLANGIOGRAFIA PORVIDEOLAPAROSCOPIA</t>
  </si>
  <si>
    <t>PACOTE DE APENDICECTOMIA POR VIDEOLAPAROSCOPIA</t>
  </si>
  <si>
    <t>PACOTE DE EXCISÃO DE PLICOMA - LITORAL</t>
  </si>
  <si>
    <t>PACOTE DE EXCISÃO DE PLICOMA</t>
  </si>
  <si>
    <t>CARDIOVASCULAR</t>
  </si>
  <si>
    <t>ANGIOGRAFIA RADIOISOTOPICA</t>
  </si>
  <si>
    <t>CINTILOGRAFIA DO MIOCARDIO NECROSE (MININO 3 PROJE</t>
  </si>
  <si>
    <t>CINTILOGRAFIA DO MIOCARDIO NECROSE (MININO 3 PROJECOES)</t>
  </si>
  <si>
    <t>CINTILOGRAFIA DO MIOCARDIO PERFUSAO COM TALIO-201-</t>
  </si>
  <si>
    <t>CINTILOGRAFIA DO MIOCARDIO PERFUSAO COM TALIO-201-REPOUSO (MINIMO 3 PROJECOES)</t>
  </si>
  <si>
    <t>CINTILOGRAFIA DO MIOCARDIO PERFUSAO - REPOUSO E</t>
  </si>
  <si>
    <t>CINTILOGRAFIA DO MIOCARDIO PERFUSAO - REPOUSO EESTRESSE</t>
  </si>
  <si>
    <t>CINTILOGRAFIA SINCRONIZADA DAS CAMARAS CARDIACAS -</t>
  </si>
  <si>
    <t>CINTILOGRAFIA SINCRONIZADA DAS CAMARAS CARDIACAS -REPOUSO (MINIMO 2 PROJECOES)</t>
  </si>
  <si>
    <t>CINTILOGRAFIA SINCRONIZADA DAS CAMARAS CARDIACAS -ESFORCO (MINIMO 2 PROJECOES)</t>
  </si>
  <si>
    <t>FLUXO SANGUINEO DAS EXTREMIDADES</t>
  </si>
  <si>
    <t>HEMORRAGIAS ATIVAS</t>
  </si>
  <si>
    <t>HEMORRAGIAS NAO ATIVAS</t>
  </si>
  <si>
    <t xml:space="preserve">AMB                                     </t>
  </si>
  <si>
    <t>QUANTIFICACAO DE</t>
  </si>
  <si>
    <t>QUANTIFICACAO DEA</t>
  </si>
  <si>
    <t>VENOGRAFIA RADIOISOTOPICA (MINIMO 3 IMAGENS)</t>
  </si>
  <si>
    <t>PACOTE DE TRATAMENTO HIPERTIREOIDISMO - BÓCIO NODL</t>
  </si>
  <si>
    <t>TRATAMENTO DE HIPERTIREOIDISMO-BÓCIO NODULAR TÓXIC</t>
  </si>
  <si>
    <t>PACOTE DE TRATAMENTO HIPERTIREOIDISMO - BÓCIO NODLGRAVES</t>
  </si>
  <si>
    <t>PACOTE DE TRATAMENTO DE HIPERTIREOIDISMO-BÓCIO</t>
  </si>
  <si>
    <t>PACOTE DE TRATAMENTO DE HIPERTIREOIDISMO-BÓCIONODULAR (PLUMMER)</t>
  </si>
  <si>
    <t>PACOTE DE CINTILOGRAFIA PULMONAR (INALAÇÃO)</t>
  </si>
  <si>
    <t>PACOTE DE CINTILOGRAFIA DAS GLÂNDULAS SALIVARES</t>
  </si>
  <si>
    <t>PACOTE DE CINTILOGRAFIA DAS GLÂNDULAS SALIVARESCOM OU SEM ESTÍMULO</t>
  </si>
  <si>
    <t>PACOTE DE CINTILOGRAF. P/ DETERMINAÇÃO DO TEMPO DE</t>
  </si>
  <si>
    <t>PACOTE DE CINTILOGRAF. P/ DETERMINAÇÃO DO TEMPO DEESVAZIAMENTO GÁSTRICO</t>
  </si>
  <si>
    <t>PACOTE DE CINTILOGRAFIA PARA ESTUDO DE TRÂNSITO</t>
  </si>
  <si>
    <t>PACOTE DE CINTILOGRAFIA PARA ESTUDO DE TRÂNSITOESOFÁGICO (LÍQUIDOS E/OU SEMI-SÓLIDOS)</t>
  </si>
  <si>
    <t>PACOTE DE CINTILOGRAFIA PARA ESTUDO DE TRÂNSITOESOFAGICO (SEMI-SÓLIDOS)</t>
  </si>
  <si>
    <t>PACOTE DE CINTILOGRAFIA P/PESQUISA DE DIVERTÍCULO</t>
  </si>
  <si>
    <t>PACOTE DE CINTILOGRAFIA P/PESQUISA DE DIVERTÍCULODE MECKEL</t>
  </si>
  <si>
    <t>PACOTE DE CINTILOGRAFIA PARA PESQUISA DE REFLUXO</t>
  </si>
  <si>
    <t>PACOTE DE CINTILOGRAFIA PARA PESQUISA DE REFLUXOGASTRO-ESOFÁGICO</t>
  </si>
  <si>
    <t>PACOTE DE FLUXO SANGUÍNEO HEPÁTICO (QUALITATIVO E</t>
  </si>
  <si>
    <t>PACOTE DE FLUXO SANGUÍNEO HEPÁTICO (QUALITATIVO EQUANTITATIVO), FÍGADO E BAÇO E VIAS BILIARES</t>
  </si>
  <si>
    <t>PACOTE DE CINTILOGRAFIA C/ ANÁLOGO D SOMATOSTATINA</t>
  </si>
  <si>
    <t>PACOTE DE CINTILOGRAFIA DA TIREÓIDE E/OU CAPTAÇÃO</t>
  </si>
  <si>
    <t>PACOTE DE CINTILOGRAFIA DA TIREÓIDE E/OU CAPTAÇÃOIODO 131</t>
  </si>
  <si>
    <t>PACOTE DE CINTILOGRAFIA DA TIREOIDE E/OU CAPTAÇÃO(</t>
  </si>
  <si>
    <t>PACOTE DE CINTILOGRAFIA DA TIREOIDE E/OU CAPTAÇÃO(IODO 131 + TECNECIO 99M TC)</t>
  </si>
  <si>
    <t>PACOTE DE CINTILOGRAFIA DAS PARATIREÓIDES</t>
  </si>
  <si>
    <t>PACOTE DE CINTILOGRAFIA DE CORPO INTEIRO PARA</t>
  </si>
  <si>
    <t>PACOTE DE CINTILOGRAFIA DE CORPO INTEIRO PARAPESQUISA DE METASTASE</t>
  </si>
  <si>
    <t>PACOTE DE CINTILOGRAFIA DA TIREOIDE E/OU CAPTAÇÃO</t>
  </si>
  <si>
    <t>PACOTE DE CINTILOGRAFIA DA TIREOIDE E/OU CAPTAÇÃOTECNECIO 99M TC</t>
  </si>
  <si>
    <t>PACOTE DE TRATAMENTO DE METASTASES ÓSSEAS SAMÁRIO</t>
  </si>
  <si>
    <t>TRATAMENTO DE METÁSTASES ÓSSEAS (SAMÁRIO-153)</t>
  </si>
  <si>
    <t>PACOTE DE TRATAMENTO DE METASTASES ÓSSEAS SAMÁRIO153</t>
  </si>
  <si>
    <t>PACOTE DE CINTILOGRAFIA RENAL DINÂMICA COM DIURÉT</t>
  </si>
  <si>
    <t>PACOTE DE CINTILOGRAFIA RENAL DINÂMICA COM DIURÉTICO - DTPA</t>
  </si>
  <si>
    <t>PACOTE DE CINTILOGRAFIA RENAL ESTÁTICA</t>
  </si>
  <si>
    <t>PACOTE DE CINTILOGRAFIA RENAL ESTÁTICAQUANTIT. OU QUALITAT. - DMSA</t>
  </si>
  <si>
    <t>PACOTE DE CISTOCINTILOGRAFIA DIRETA</t>
  </si>
  <si>
    <t>PACOTE DE CISTOCINTILOGRAFIA INDIRETA</t>
  </si>
  <si>
    <t>PACOTE DE CINTILOGRAFIA COM MIBG (METAIODOBENZILGU</t>
  </si>
  <si>
    <t>PACOTE DE CINTILOGRAFIA COM MIBG (METAIODOBENZILGUANIDINA)</t>
  </si>
  <si>
    <t>PACOTE DE CINTILOGRAFIA ÓSSEA</t>
  </si>
  <si>
    <t>PACOTE DE CINTILOGRAFIA ÓSSEACORPO TOTAL</t>
  </si>
  <si>
    <t>PCT - CINTILOGRAFIA DE PERFUSÃO MIOCÁRDICA - REPOU</t>
  </si>
  <si>
    <t>PCT - CINTILOGRAFIA DE PERFUSÃO MIOCÁRDICA - REPOUSOESTRESSE FARMACOLÓGICO</t>
  </si>
  <si>
    <t>PACOTE DE CINTILOGRAFIA DE PERFUSÃO CEREBRAL</t>
  </si>
  <si>
    <t>PCT - CINTILOGRAFIA DE PERFUSÃO MIOCÁRDICA - REPOUSO</t>
  </si>
  <si>
    <t>PACOTE DE CISTERNOCINTILOGRAFIA</t>
  </si>
  <si>
    <t>PACOTE DE CINTILOGRAFIA COM GÁLIO-67</t>
  </si>
  <si>
    <t>PACOTE DE CINTILOGRAFIA DO MIOCÁRDIO PERFUSÃO</t>
  </si>
  <si>
    <t>PACOTE DE CINTILOGRAFIA DE MAMA (BILATERAL)</t>
  </si>
  <si>
    <t>PACOTE DE LINFOCINTILOGRAFIA</t>
  </si>
  <si>
    <t>PACOTE DE CINTILOGRAFIA DO MIOCARDIO NECROSE</t>
  </si>
  <si>
    <t>PACOTE DE CINTILOGRAFIA PULMONAR (PERFUSÃO)</t>
  </si>
  <si>
    <t>PACOTE DE CINTILOGRAFIA DO MIOCARDIO PERFUSAO -</t>
  </si>
  <si>
    <t>PACOTE DE CINTILOGRAFIA DO MIOCARDIO PERFUSAO -REPOUSO E ESTRESSE</t>
  </si>
  <si>
    <t>PACOTE DE HEMORRAGIAS  NÃO ATIVAS</t>
  </si>
  <si>
    <t>DIGESTIVO</t>
  </si>
  <si>
    <t>ABSORCAO DE GORDURAS</t>
  </si>
  <si>
    <t>CINTILOGRAFIA DAS GLANDULAS SALIVARES COM OU SEM E</t>
  </si>
  <si>
    <t>CINTILOGRAFIA DAS GLANDULAS SALIVARES COM OU SEM ESTIMULO (MINIMO 4 PROJECOES)</t>
  </si>
  <si>
    <t>CINTILOGRAFIA DO FIGADO E BACO(MINIMO 4 PROJECOES)</t>
  </si>
  <si>
    <t>CINTILOGRAFIA DO FIGADO E VIAS BILIARES (MINIMO  7</t>
  </si>
  <si>
    <t>CINTILOGRAFIA DO FIGADO E VIAS BILIARES (MINIMO  7IMAGENS)</t>
  </si>
  <si>
    <t>DIVERTICULO DE MECKEL (MINIMO 4 IMAGENS)</t>
  </si>
  <si>
    <t>ESVAZIAMENTO ESOFAGICO (LIQUIDOS)</t>
  </si>
  <si>
    <t>ESVAZIAMENTO ESOFAGICO (SEMI-SOLIDOS)</t>
  </si>
  <si>
    <t>ESVAZIAMENTO GASTRICO</t>
  </si>
  <si>
    <t>REFLUXO GASTRO-ESOFAGICO</t>
  </si>
  <si>
    <t>FLUXO SANGUINEO HEPATICO (QUALITATIVO OU QUANTITA-</t>
  </si>
  <si>
    <t>FLUXO SANGUINEO HEPATICO (QUALITATIVO OU QUANTITA-TIVO)</t>
  </si>
  <si>
    <t>PERDAS PROTEICAS</t>
  </si>
  <si>
    <t>SANGRAMENTO DIGESTIVO DETERMINADO COM HEMACIAS  51</t>
  </si>
  <si>
    <t>SANGRAMENTO DIGESTIVO DETERMINADO COM HEMACIAS  51CR</t>
  </si>
  <si>
    <t>PACOTE DE CINTILOGRAFIA DAS GLANDULAS SALIVARES</t>
  </si>
  <si>
    <t>PACOTE DE CINTILOGRAFIA DAS GLANDULAS SALIVARESCOM OU SEM ESTIMULO</t>
  </si>
  <si>
    <t>PACOTE DE CINTILOGRAFIA DO FIGADO E BAÇO</t>
  </si>
  <si>
    <t>PACOTE DE CINTILOGRAFIA DO FIGADO E VIAS BILIARES</t>
  </si>
  <si>
    <t>PACOTE PARA DIVERTICULOCINTILOGRAFIA DE MECKEL</t>
  </si>
  <si>
    <t>PACOTE DE ESVAZIAMENTO ESOFÁGICO (LÍQUIDO)</t>
  </si>
  <si>
    <t>PPACOTE DE ESVAZIAMENTO ESOFÁGICO (LÍQUIDO)</t>
  </si>
  <si>
    <t>PACOTE DE ESVAZIAMENTO GÁSTRICO</t>
  </si>
  <si>
    <t>PACOTE DE REFLUXO GASTROESOFAGICO</t>
  </si>
  <si>
    <t>PACOTE FLUXO SANGUINEO HEPATICO (QUANTITATIVO E</t>
  </si>
  <si>
    <t>PACOTE FLUXO SANGUINEO HEPATICO (QUANTITATIVO EQUALITATIVO</t>
  </si>
  <si>
    <t>ENDOCRINO</t>
  </si>
  <si>
    <t>CINTILOGRAFIA DA TIROIDE COM OU SEM CAPTACAO  (131</t>
  </si>
  <si>
    <t>CINTILOGRAFIA DA TIROIDE COM OU SEM CAPTACAO  (131I)</t>
  </si>
  <si>
    <t>CINTILOGRAFIA DA TIROIDE COM OU SEM CAPTACAO ( 99M</t>
  </si>
  <si>
    <t>CINTILOGRAFIA DA TIROIDE COM OU SEM CAPTACAO ( 99MTC04)</t>
  </si>
  <si>
    <t>PESQUISA DE MATASTASES DO CORPO TOTAL</t>
  </si>
  <si>
    <t>TESTE DE ESTIMULO DA TIROIDE COM TSH</t>
  </si>
  <si>
    <t>TESTE DE SUPRESSAO DA TIROIDE COM T3</t>
  </si>
  <si>
    <t>TESTE DE PERCLORATO</t>
  </si>
  <si>
    <t>CINTILOGRAFIA DE PARATIREOIDE</t>
  </si>
  <si>
    <t>CINTILOGRAFIA DA TIREOIDE E OU CAPTACAO COM IODO</t>
  </si>
  <si>
    <t>PACOTE DE PESQUISA DE METÁSTASES DO CORPO TOTAL</t>
  </si>
  <si>
    <t>PACOTE DE CINTILOGRAFIA DE PARATIREOIDE</t>
  </si>
  <si>
    <t>GENITOURINARIO</t>
  </si>
  <si>
    <t>CINTILOGRAFIA RENAL (QUANTITATIVA OU QUALITATIVA)</t>
  </si>
  <si>
    <t>CISTOGRAFIA DIRETA</t>
  </si>
  <si>
    <t>CISTOGRAFIA INDIRETA</t>
  </si>
  <si>
    <t>DETERMINACAO DO FLUXO PLASMATICO RENAL</t>
  </si>
  <si>
    <t>DETERMINACAO DA FILTRACAO GLOMERULAR</t>
  </si>
  <si>
    <t>ESTUDO RENAL DINAMICO</t>
  </si>
  <si>
    <t>ESTUDO RENAL DINAMICO OU DIURETICO</t>
  </si>
  <si>
    <t>PACOTE DE CINTILOGRAFIA RENAL (QUANTITATIVO OU</t>
  </si>
  <si>
    <t>PACOTE DE CINTILOGRAFIA RENAL (QUANTITATIVO OUQUALITATIVA</t>
  </si>
  <si>
    <t>PACOTE CINTILOGRAFIA TESTICULAR (ESCROTAL)</t>
  </si>
  <si>
    <t>PACOTE DE ESTUDO RENAL DINÂMICO</t>
  </si>
  <si>
    <t>PACOTE DE ESTUDO RENAL DINAMICO COM DIURÉTICO</t>
  </si>
  <si>
    <t>HEMATOLOGICO</t>
  </si>
  <si>
    <t>ABSORCAO DE VITAMINA B12 (TESTE DE SCHILLING, PARA</t>
  </si>
  <si>
    <t>ABSORCAO DE VITAMINA B12 (TESTE DE SCHILLING, PARACADA UMA DAS FASES, I, II OU III)</t>
  </si>
  <si>
    <t>CINTILOGRAFIA DO SISTEMA RETICULOENDOTELIAL (MEDU-</t>
  </si>
  <si>
    <t>CINTILOGRAFIA DO SISTEMA RETICULOENDOTELIAL (MEDU-LA OSSEA)</t>
  </si>
  <si>
    <t>DETERMINACAO DA VOLEMIA</t>
  </si>
  <si>
    <t>DETERMINACAO DO VOLUME PLASMATICO</t>
  </si>
  <si>
    <t>DETERMINACAO DO VOLUME ERITROCITARIO</t>
  </si>
  <si>
    <t>DETERMINACAO DE SOBREVIDA DE HEMACIAS</t>
  </si>
  <si>
    <t>DEMONSTRACAO DO SEQUENTRO DE HEMACIAS PELO BACO</t>
  </si>
  <si>
    <t>TESTE CRUZADO DE GRUPOS SANGUINEOS</t>
  </si>
  <si>
    <t>MUSCULO - ESQUELETICO</t>
  </si>
  <si>
    <t>CINTILOGRAFIA DAS ARTICULACOES E/OU EXTREMIDADES C</t>
  </si>
  <si>
    <t>CINTILOGRAFIA DAS ARTICULACOES E/OU EXTREMIDADES COM OU SEM FLUXO SANGUINEO</t>
  </si>
  <si>
    <t>CINTILOGRAFIA OSSEA (CORPO TOTAL) COM OU SEM FLUXO</t>
  </si>
  <si>
    <t>CINTILOGRAFIA OSSEA (CORPO TOTAL) COM OU SEM FLUXOSANGUINEO</t>
  </si>
  <si>
    <t>FLUXO SANGUINEO OSSEO</t>
  </si>
  <si>
    <t>PACOTE DE CINTILOGRAFIA OSSEA (CORPO TOTAL)MDP</t>
  </si>
  <si>
    <t>PACOTE DE CINTILOGRAFIA OSSEA (CORPO TOTAL)MDPGALIO 67</t>
  </si>
  <si>
    <t>PACOTE DE CINTILOGRAFIA OSSEA (CORPO TOTAL)</t>
  </si>
  <si>
    <t>PACOTE DE FLUXO SANGUINEO OSSEO</t>
  </si>
  <si>
    <t>NERVOSO</t>
  </si>
  <si>
    <t>CINTILOGRAFIA CEREBRAL COM OU SEM FLUXO  SANGUINEO</t>
  </si>
  <si>
    <t>CINTILOGRAFIA CEREBRAL COM OU SEM FLUXO  SANGUINEO(MINIMO 4 PROJECOES)</t>
  </si>
  <si>
    <t>CISTERNOCINTILOGRAFIA (MINIMO 8 IMAGENS)</t>
  </si>
  <si>
    <t>ESTUDO DO TRANSITO-LIQUORICO NAS DERIVACOES E ESTU</t>
  </si>
  <si>
    <t>ESTUDO DO TRANSITO-LIQUORICO NAS DERIVACOES E ESTUDO DA ABSORCAO LIQUORICA)</t>
  </si>
  <si>
    <t>ESTUDO DA FISTULAS LIQUORICAS</t>
  </si>
  <si>
    <t>MIELOCINTILOGRAFIA (MINIMO 4 IMAGENS)</t>
  </si>
  <si>
    <t>VENTRICULOCINTILOGRAFIA (MINIMO 8 IMAGENS)</t>
  </si>
  <si>
    <t>FLUXO SANGUIMEP CEREBRAL</t>
  </si>
  <si>
    <t>PERFUSAO CEREBRAL</t>
  </si>
  <si>
    <t>PACOTE DE CINTILOGRAFIA CEREBRAL</t>
  </si>
  <si>
    <t>PACOTE DE VENTRICULOCINTILOGRAFIA</t>
  </si>
  <si>
    <t>PACOTE FLUXO SANGUINEO CEREBRAL</t>
  </si>
  <si>
    <t>PACOTE PERFUSÇÃO CEREBRAL</t>
  </si>
  <si>
    <t>ONCOLOGIA/INFECTOLOGIA</t>
  </si>
  <si>
    <t>CINTILOGRAFIA COM GALIO 67 (CORPO TOTAL)</t>
  </si>
  <si>
    <t>QUALIFICAZAO DA CAPTACAO PULMONAR DO GALIO-67</t>
  </si>
  <si>
    <t>CINTILOGRAFIA DE MAMA(BILATERAL)</t>
  </si>
  <si>
    <t>LEUCOCITOS MARCADOS</t>
  </si>
  <si>
    <t>PACOTE DE CINTILOGRAFIA COM GALIO 67</t>
  </si>
  <si>
    <t>PACOTE DE QUALIFICAÇÃO DA CAPTAÇÃO PULMONAR DO GA</t>
  </si>
  <si>
    <t>PACOTE DE QUALIFICAÇÃO DA CAPTAÇÃO PULMONAR DO GALIO-67</t>
  </si>
  <si>
    <t>RESPIRATORIO</t>
  </si>
  <si>
    <t>ASPIRACAO PULMONAR</t>
  </si>
  <si>
    <t>CINTILOGRAFIA PULMONAR (INALACAO) (MINIMO 4 PROJE-</t>
  </si>
  <si>
    <t>CINTILOGRAFIA PULMONAR (INALACAO) (MINIMO 4 PROJE-COES)</t>
  </si>
  <si>
    <t>CINTILOGRAFIA PULMONAR (PERFUSAO) (MINIMO 4 PROJE-</t>
  </si>
  <si>
    <t>CINTILOGRAFIA PULMONAR (PERFUSAO) (MINIMO 4 PROJE-COES)</t>
  </si>
  <si>
    <t>PACOTE DE ASPIRACAO PULMONAR</t>
  </si>
  <si>
    <t>PCTE DE CINTILOGRAFIA PULMONAR INALACAO(INALAÇÃO)</t>
  </si>
  <si>
    <t>PACOTE DE CINTILOGRAFIA PULMONAR (PERFUSAO)</t>
  </si>
  <si>
    <t>TRATAMENTO HIPERTIROIDISMO (GRAVES)</t>
  </si>
  <si>
    <t>TRATAMENTO DO HIPERTIROIDISMO (PLUMMER)</t>
  </si>
  <si>
    <t>TRATAMENTO DO CANCER DE TIROIDE</t>
  </si>
  <si>
    <t>TRATAMENTO DA POLICITEMIA VERA</t>
  </si>
  <si>
    <t>TRATAMENTO DE METASTASE OSSEA (ESTRONCIO)</t>
  </si>
  <si>
    <t>TRATAMENTO COM MIBG</t>
  </si>
  <si>
    <t>ABSCESSO RENAL OU PERI-RENAL - DRENAGEM CIRÚRGICA</t>
  </si>
  <si>
    <t>ABSCESSO RENAL OU PERI-RENAL - DRENAGEM PERCUTÂNEA</t>
  </si>
  <si>
    <t>ADRENALECTOMIA UNILATERAL</t>
  </si>
  <si>
    <t>ANGIOPLASTIA RENAL UNILATERAL A CÉU ABERTO</t>
  </si>
  <si>
    <t>ANGIOPLASTIA RENAL UNILATERAL TRANSLUMINAL</t>
  </si>
  <si>
    <t>AUTOTRANSPLANTE RENAL UNILATERAL</t>
  </si>
  <si>
    <t>CISTO RENAL - ESCLEROTERAPIA PERCUTÂNEA - POR CIST</t>
  </si>
  <si>
    <t>CISTO RENAL - ESCLEROTERAPIA PERCUTÂNEA - POR CISTO</t>
  </si>
  <si>
    <t>ENDOPIELOTOMIA PERCUTÂNEA UNILATERAL</t>
  </si>
  <si>
    <t>ESTENOSE DE JUNÇÃO PIELOURETERAL - TRATAMENTO CIRÚ</t>
  </si>
  <si>
    <t>ESTENOSE DE JUNÇÃO PIELOURETERAL - TRATAMENTO CIRÚRGICO</t>
  </si>
  <si>
    <t>FÍSTULA PIELO-CUTÂNEA - TRATAMENTO CIRÚRGICO</t>
  </si>
  <si>
    <t>LOMBOTOMIA EXPLORADORA</t>
  </si>
  <si>
    <t>MARSUPIALIZAÇÃO DE CISTOS RENAIS UNILATERAL</t>
  </si>
  <si>
    <t>NEFRECTOMIA EM DOADOR VIVO</t>
  </si>
  <si>
    <t>NEFRECTOMIA PARCIAL COM URETERECTOMIA</t>
  </si>
  <si>
    <t>NEFRECTOMIA PARCIAL UNILATERAL</t>
  </si>
  <si>
    <t>NEFRECTOMIA PARCIAL UNILATERAL EXTRACORPÓREA</t>
  </si>
  <si>
    <t>NEFRECTOMIA RADICAL UNILATERAL</t>
  </si>
  <si>
    <t>NEFRECTOMIA TOTAL UNILATERAL</t>
  </si>
  <si>
    <t>NEFRO OU PIELOENTEROCISTOSTOMIA UNILATERAL</t>
  </si>
  <si>
    <t>NEFROLITOTOMIA ANATRÓFICA UNILATERAL</t>
  </si>
  <si>
    <t>NEFROLITOTOMIA PERCUTÂNEA UNILATERAL</t>
  </si>
  <si>
    <t>NEFROLITOTOMIA SIMPLES UNILATERAL</t>
  </si>
  <si>
    <t>NEFROLITOTRIPSIA EXTRACORPÓREA - 1ª SESSÃO</t>
  </si>
  <si>
    <t>NEFROLITOTRIPSIA EXTRACORPÓREA - REAPLICAÇÕES (ATÉ</t>
  </si>
  <si>
    <t>NEFROLITOTRIPSIA EXTRACORPÓREA - REAPLICAÇÕES (ATÉ 3 MESES)</t>
  </si>
  <si>
    <t>NEFROLITOTRIPSIA PERCUTÂNEA UNILATERAL (MEC., E.H.</t>
  </si>
  <si>
    <t>NEFROLITOTRIPSIA PERCUTÂNEA UNILATERAL (MEC., E.H., OU US)</t>
  </si>
  <si>
    <t>NEFROPEXIA UNILATERAL</t>
  </si>
  <si>
    <t>NEFRORRAFIA (TRAUMA) UNILATERAL</t>
  </si>
  <si>
    <t>NEFROSTOMIA A CÉU ABERTO UNILATERAL</t>
  </si>
  <si>
    <t>NEFROURETERECTOMIA COM RESSECÇÃO VESICAL UNILATERA</t>
  </si>
  <si>
    <t>NEFROURETERECTOMIA COM RESSECÇÃO VESICAL UNILATERAL</t>
  </si>
  <si>
    <t>PIELOLITOTOMIA COM NEFROLITOTOMIA ANATRÓFICA UNILA</t>
  </si>
  <si>
    <t>PIELOLITOTOMIA COM NEFROLITOTOMIA ANATRÓFICA UNILATERAL</t>
  </si>
  <si>
    <t>PIELOLITOTOMIA COM NEFROLITOTOMIA SIMPLES UNILATER</t>
  </si>
  <si>
    <t>PIELOLITOTOMIA COM NEFROLITOTOMIA SIMPLES UNILATERAL</t>
  </si>
  <si>
    <t>PIELOLITOTOMIA UNILATERAL</t>
  </si>
  <si>
    <t>PIELOPLASTIA</t>
  </si>
  <si>
    <t>PIELOSTOMIA UNILATERAL</t>
  </si>
  <si>
    <t>PIELOTOMIA EXPLORADORA UNILATERAL</t>
  </si>
  <si>
    <t>PUNÇÃO ASPIRATIVA RENAL PARA DIAGNÓSTICO DE REJEIÇ</t>
  </si>
  <si>
    <t>PUNÇÃO ASPIRATIVA RENAL PARA DIAGNÓSTICO DE REJEIÇÃO (ATO MÉDICO)</t>
  </si>
  <si>
    <t>REVASCULARIZAÇÃO RENAL - QUALQUER TÉCNICA</t>
  </si>
  <si>
    <t>SINFISIOTOMIA (RIM EM FERRADURA)</t>
  </si>
  <si>
    <t>TRANSURETERO ANASTOMOSE</t>
  </si>
  <si>
    <t>TRATAMENTO CIRÚRGICO DA FÍSTULA PIELO-INTESTINAL</t>
  </si>
  <si>
    <t>TUMOR RENAL - ENUCLEAÇÃO UNILATERAL</t>
  </si>
  <si>
    <t>TUMOR WILMS - TRATAMENTO CIRÚRGICO</t>
  </si>
  <si>
    <t>TUMORES RETRO-PERITONEAIS  MALIGNOS UNILATERAIS -</t>
  </si>
  <si>
    <t>TUMORES RETRO-PERITONEAIS  MALIGNOS UNILATERAIS - EXÉRESE</t>
  </si>
  <si>
    <t>ADRENALECTOMIA LAPAROSCÓPICA UNILATERAL</t>
  </si>
  <si>
    <t>MARSUPIALIZAÇÃO LAPAROSCÓPICA DE CISTO RENAL UNILA</t>
  </si>
  <si>
    <t>MARSUPIALIZAÇÃO LAPAROSCÓPICA DE CISTO RENAL UNILATERAL</t>
  </si>
  <si>
    <t>BIÓPSIA RENAL LAPAROSCÓPICA UNILATERAL</t>
  </si>
  <si>
    <t>NEFROPEXIA LAPAROSCÓPICA UNILATERAL</t>
  </si>
  <si>
    <t>PIELOPLASTIA LAPAROSCÓPICA UNILATERAL</t>
  </si>
  <si>
    <t>PIELOLITOTOMIA LAPAROSCÓPICA UNILATERAL</t>
  </si>
  <si>
    <t>NEFROURETERECTOMIA COM RESSECÇÃO VESICAL LAPAROSCÓ</t>
  </si>
  <si>
    <t>NEFROURETERECTOMIA COM RESSECÇÃO VESICAL LAPAROSCÓPICA UNILATERAL</t>
  </si>
  <si>
    <t>NEFRECTOMIA RADICAL LAPAROSCÓPICA UNILATERAL</t>
  </si>
  <si>
    <t>NEFRECTOMIA PARCIAL LAPAROSCÓPICA UNILATERAL</t>
  </si>
  <si>
    <t>NEFROLITOTRIPSIA PERCUTÂNEA UNILATERAL A LASER</t>
  </si>
  <si>
    <t>NEFRECTOMIA TOTAL UNILATERAL POR VIDEOLAPAROSCOPIA</t>
  </si>
  <si>
    <t>CISTO DE SUPRA-RENAL - TRATAMENTO CIRÚRGICO</t>
  </si>
  <si>
    <t>BIÓPSIA CIRÚRGICA DE URETER UNILATERAL</t>
  </si>
  <si>
    <t>BIÓPSIA ENDOSCÓPICA DE URETER UNILATERAL</t>
  </si>
  <si>
    <t>CATETERISMO URETERAL UNILATERAL</t>
  </si>
  <si>
    <t>COLOCAÇÃO CIRÚRGICA DE DUPLO J UNILATERAL</t>
  </si>
  <si>
    <t>COLOCAÇÃO CISTOSCÓPICA DE DUPLO J UNILATERAL</t>
  </si>
  <si>
    <t>COLOCAÇÃO NEFROSCÓPICA DE DUPLO J UNILATERAL</t>
  </si>
  <si>
    <t>COLOCAÇÃO URETEROSCÓPICA DE DUPLO J UNILATERAL</t>
  </si>
  <si>
    <t>DILATAÇÃO ENDOSCÓPICA UNILATERAL</t>
  </si>
  <si>
    <t>DUPLICAÇÃO PIELOURETERAL - TRATAMENTO CIRÚRGICO</t>
  </si>
  <si>
    <t>FÍSTULA URETERO-CUTÂNEA UNILATERAL (TRATAMENTO CIR</t>
  </si>
  <si>
    <t>FÍSTULA URETERO-CUTÂNEA UNILATERAL (TRATAMENTO CIRÚRGICO)</t>
  </si>
  <si>
    <t>FÍSTULA URETERO-INTESTINAL UNILATERAL (TRATAMENTO</t>
  </si>
  <si>
    <t>FÍSTULA URETERO-INTESTINAL UNILATERAL (TRATAMENTO CIRÚRGICO)</t>
  </si>
  <si>
    <t>FÍSTULA URETERO-VAGINAL UNILATERAL (TRATAMENTO CIR</t>
  </si>
  <si>
    <t>FÍSTULA URETERO-VAGINAL UNILATERAL (TRATAMENTO CIRÚRGICO)</t>
  </si>
  <si>
    <t>MEATOTOMIA ENDOSCÓPICA UNILATERAL</t>
  </si>
  <si>
    <t>REIMPLANTE URETEROINTESTINAL UNI OU BILATERAL</t>
  </si>
  <si>
    <t>REIMPLANTE URETERAL POR VIA EXTRA OU INTRAVESICAL</t>
  </si>
  <si>
    <t>REIMPLANTE URETERAL POR VIA EXTRA OU INTRAVESICAL UNILATERAL</t>
  </si>
  <si>
    <t>REIMPLANTE URETERAL POR VIA TRANSVESICAL - UNILATE</t>
  </si>
  <si>
    <t>REIMPLANTE URETERAL POR VIA TRANSVESICAL - UNILATERAL</t>
  </si>
  <si>
    <t>REIMPLANTE URETERO-VESICAL UNILATERAL - VIA COMBIN</t>
  </si>
  <si>
    <t>REIMPLANTE URETERO-VESICAL UNILATERAL - VIA COMBINADA</t>
  </si>
  <si>
    <t>REIMPLANTE URETERO-VESICAL UNILATERAL - VIA EXTRA-</t>
  </si>
  <si>
    <t>REIMPLANTE URETERO-VESICAL UNILATERAL - VIA EXTRA-VESICAL</t>
  </si>
  <si>
    <t>RETIRADA ENDOSCÓPICA DE CÁLCULO DE URETER UNILATER</t>
  </si>
  <si>
    <t>RETIRADA ENDOSCÓPICA DE CÁLCULO DE URETER UNILATERAL</t>
  </si>
  <si>
    <t>TRANSURETEROSTOMIA</t>
  </si>
  <si>
    <t>URETERECTOMIA UNILATERAL</t>
  </si>
  <si>
    <t>URETEROCELE UNILATERAL - RESSECÇÃO A CÉU ABERTO</t>
  </si>
  <si>
    <t>URETEROCELES - TRATAMENTO ENDOSCÓPICO</t>
  </si>
  <si>
    <t>URETEROILEOCISTOSTOMIA UNILATERAL</t>
  </si>
  <si>
    <t>URETEROILEOSTOMIA CUTÂNEA UNILATERAL</t>
  </si>
  <si>
    <t>URETERÓLISE UNILATERAL</t>
  </si>
  <si>
    <t>URETEROLITOTOMIA UNILATERAL</t>
  </si>
  <si>
    <t>URETEROLITOTRIPSIA EXTRACORPÓREA - 1ª SESSÃO</t>
  </si>
  <si>
    <t>URETEROLITOTRIPSIA EXTRACORPÓREA - REAPLICAÇÕES (A</t>
  </si>
  <si>
    <t>URETEROLITOTRIPSIA EXTRACORPÓREA - REAPLICAÇÕES (ATÉ 3 MESES)</t>
  </si>
  <si>
    <t>URETEROPLASTIA UNILATERAL</t>
  </si>
  <si>
    <t>URETERORRENOLITOTOMIA UNILATERAL</t>
  </si>
  <si>
    <t>URETERORRENOLITOTRIPSIA FLEXÍVEL A LASER UNILATERA</t>
  </si>
  <si>
    <t>URETERORRENOLITOTRIPSIA FLEXÍVEL A LASER UNILATERAL</t>
  </si>
  <si>
    <t>URETERORRENOLITOTRIPSIA RÍGIDA UNILATERAL</t>
  </si>
  <si>
    <t>URETEROSSIGMOIDOPLASTIA UNILATERAL</t>
  </si>
  <si>
    <t>URETEROSSIGMOIDOSTOMIA UNILATERAL</t>
  </si>
  <si>
    <t>URETEROSTOMIA CUTÂNEA UNILATERAL</t>
  </si>
  <si>
    <t>URETEROTOMIA INTERNA PERCUTÂNEA UNILATERAL</t>
  </si>
  <si>
    <t>URETEROTOMIA INTERNA URETEROSCÓPICA FLEXÍVEL UNILA</t>
  </si>
  <si>
    <t>URETEROTOMIA INTERNA URETEROSCÓPICA FLEXÍVEL UNILATERAL</t>
  </si>
  <si>
    <t>URETEROTOMIA INTERNA URETEROSCÓPICA RÍGIDA UNILATE</t>
  </si>
  <si>
    <t>URETEROTOMIA INTERNA URETEROSCÓPICA RÍGIDA UNILATERAL</t>
  </si>
  <si>
    <t>URETEROURETEROCISTONEOSTOMIA</t>
  </si>
  <si>
    <t>URETEROURETEROSTOMIA UNILATERAL</t>
  </si>
  <si>
    <t>URETERO-URETEROANASTOMOSE</t>
  </si>
  <si>
    <t>URETEROLITOTOMIA LAPAROSCÓPICA UNILATERAL</t>
  </si>
  <si>
    <t>URETERÓLISE LAPAROSCÓPICA UNILATERAL</t>
  </si>
  <si>
    <t>URETEROURETEROSTOMIA LAPAROSCÓPICA UNILATERAL</t>
  </si>
  <si>
    <t>URETEROPLASTIA LAPAROSCÓPICA UNILATERAL</t>
  </si>
  <si>
    <t>CORREÇÃO LAPAROSCÓPICA DE REFLUXO VESICO-URETERAL</t>
  </si>
  <si>
    <t>CORREÇÃO LAPAROSCÓPICA DE REFLUXO VESICO-URETERAL UNILATERAL</t>
  </si>
  <si>
    <t>REIMPLANTE URETERO-VESICAL LAPAROSCÓPICO UNILATERA</t>
  </si>
  <si>
    <t>REIMPLANTE URETERO-VESICAL LAPAROSCÓPICO UNILATERAL</t>
  </si>
  <si>
    <t>REIMPLANTE URETEROINTESTINAL LAPAROSCÓPICO UNILATE</t>
  </si>
  <si>
    <t>REIMPLANTE URETEROINTESTINAL LAPAROSCÓPICO UNILATERAL</t>
  </si>
  <si>
    <t>URETERORRENOLITOTRIPSIA RÍGIDA UNILATERAL A LASER</t>
  </si>
  <si>
    <t>URETEROENTEROSTOMIA CUTÂNEA - UNILATERAL</t>
  </si>
  <si>
    <t>URETEROLITOTRIPSIA TRANSURETEROSCÓPICA</t>
  </si>
  <si>
    <t>REFLUXO VÉSICO-URETERAL - TRATAMENTO ENDOSCÓPICO</t>
  </si>
  <si>
    <t>AMPLIAÇÃO VESICAL</t>
  </si>
  <si>
    <t>BEXIGA PSÓICA - TRATAMENTO CIRÚRGICO</t>
  </si>
  <si>
    <t>BIÓPSIA ENDOSCÓPICA DE BEXIGA (INCLUI CISTOSCOPIA)</t>
  </si>
  <si>
    <t>BIÓPSIA VESICAL A CÉU ABERTO</t>
  </si>
  <si>
    <t>CÁLCULO VESICAL - EXTRAÇÃO ENDOSCÓPICA</t>
  </si>
  <si>
    <t>CISTECTOMIA PARCIAL</t>
  </si>
  <si>
    <t>CISTECTOMIA RADICAL (INCLUI PRÓSTATA OU ÚTERO)</t>
  </si>
  <si>
    <t>CISTECTOMIA TOTAL</t>
  </si>
  <si>
    <t>CISTOLITOTOMIA</t>
  </si>
  <si>
    <t>CISTOLITOTRIPSIA EXTRACORPÓREA - 1ª SESSÃO</t>
  </si>
  <si>
    <t>CISTOLITOTRIPSIA EXTRACORPÓREA - REAPLICAÇÕES (ATÉ</t>
  </si>
  <si>
    <t>CISTOLITOTRIPSIA EXTRACORPÓREA - REAPLICAÇÕES (ATÉ 3 MESES)</t>
  </si>
  <si>
    <t>CISTOLITOTRIPSIA PERCUTÂNEA (U.S., E.H., E.C.)</t>
  </si>
  <si>
    <t>CISTOLITOTRIPSIA TRANSURETRAL (U.S., E.H., E.C.)</t>
  </si>
  <si>
    <t>CISTOPLASTIA REDUTORA</t>
  </si>
  <si>
    <t>CISTORRAFIA (TRAUMA)</t>
  </si>
  <si>
    <t>CISTOSTOMIA CIRÚRGICA</t>
  </si>
  <si>
    <t>CISTOSTOMIA POR PUNÇÃO COM TROCATER</t>
  </si>
  <si>
    <t>COLO DE DIVERTÍCULO - RESSECÇÃO ENDOSCÓPICA</t>
  </si>
  <si>
    <t>COLO VESICAL - RESSECÇÃO ENDOSCÓPICA</t>
  </si>
  <si>
    <t>CORPO ESTRANHO - EXTRAÇÃO CIRÚRGICA</t>
  </si>
  <si>
    <t>CORPO ESTRANHO - EXTRAÇÃO ENDOSCÓPICA</t>
  </si>
  <si>
    <t>DIVERTICULECTOMIA VESICAL</t>
  </si>
  <si>
    <t>ENTEROCISTOPLASTIA (AMPLIAÇÃO VESICAL)</t>
  </si>
  <si>
    <t>EXTROFIA EM CLOACA - TRATAMENTO CIRÚRGICO</t>
  </si>
  <si>
    <t>EXTROFIA VESICAL - TRATAMENTO CIRÚRGICO</t>
  </si>
  <si>
    <t>FÍSTULA VÉSICO-CUTÂNEA - TRATAMENTO CIRÚRGICO</t>
  </si>
  <si>
    <t>FÍSTULA VÉSICO-ENTÉRICA - TRATAMENTO CIRÚRGICO</t>
  </si>
  <si>
    <t>FÍSTULA VÉSICO-RETAL - TRATAMENTO CIRÚRGICO</t>
  </si>
  <si>
    <t>FÍSTULA VÉSICO-UTERINA - TRATAMENTO CIRÚRGICO</t>
  </si>
  <si>
    <t>FÍSTULA VÉSICO-VAGINAL - TRATAMENTO CIRÚRGICO</t>
  </si>
  <si>
    <t>INCONTINÊNCIA URINÁRIA - "SLING" VAGINAL OU ABDOMI</t>
  </si>
  <si>
    <t>INCONTINÊNCIA URINÁRIA - "SLING" VAGINAL OU ABDOMINAL</t>
  </si>
  <si>
    <t>INCONTINÊNCIA URINÁRIA - SUSPENSÃO ENDOSCÓPICA DE</t>
  </si>
  <si>
    <t>INCONTINÊNCIA URINÁRIA - SUSPENSÃO ENDOSCÓPICA DE COLO</t>
  </si>
  <si>
    <t>INCONTINÊNCIA URINÁRIA - TRATAMENTO CIRÚRGICO SUPR</t>
  </si>
  <si>
    <t>INCONTINÊNCIA URINÁRIA - TRATAMENTO CIRÚRGICO SUPRA-PÚBICO</t>
  </si>
  <si>
    <t>INCONTINÊNCIA URINÁRIA - TRATAMENTO ENDOSCÓPICO (I</t>
  </si>
  <si>
    <t>INCONTINÊNCIA URINÁRIA - TRATAMENTO ENDOSCÓPICO (INJEÇÃO)</t>
  </si>
  <si>
    <t>INCONTINÊNCIA URINÁRIA COM COLPOPLASTIA ANTERIOR -</t>
  </si>
  <si>
    <t>INCONTINÊNCIA URINÁRIA COM COLPOPLASTIA ANTERIOR - TRATAMENTO CIRÚRGICO (COM OU SEM USO DE PRÓTESE)</t>
  </si>
  <si>
    <t>PÓLIPOS VESICAIS - RESSECÇÃO CIRÚRGICA</t>
  </si>
  <si>
    <t>PÓLIPOS VESICAIS - RESSECÇÃO ENDOSCÓPICA</t>
  </si>
  <si>
    <t>PUNÇÃO E ASPIRAÇÃO VESICAL</t>
  </si>
  <si>
    <t>REIMPLANTE URETERO-VESICAL À BOARI</t>
  </si>
  <si>
    <t>RESSECÇÃO DE CISTO OU FÍSTULA DO ÚRACO</t>
  </si>
  <si>
    <t>RETENÇÃO POR COÁGULO - ASPIRAÇÃO VESICAL</t>
  </si>
  <si>
    <t>TUMOR VESICAL - FOTOCOAGULAÇÃO A LASER</t>
  </si>
  <si>
    <t>TUMOR VESICAL - RESSECÇÃO ENDOSCÓPICA</t>
  </si>
  <si>
    <t>VESICOSTOMIA CUTÂNEA</t>
  </si>
  <si>
    <t>RETIRADA ENDOSCÓPICA DE DUPLO J</t>
  </si>
  <si>
    <t>NEOBEXIGA CUTÂNEA CONTINENTE</t>
  </si>
  <si>
    <t>NEOBEXIGA RETAL CONTINENTE</t>
  </si>
  <si>
    <t>NEOBEXIGA URETRAL CONTINENTE</t>
  </si>
  <si>
    <t>CORREÇÃO LAPAROSCÓPICA DE INCONTINÊNCIA URINÁRIA</t>
  </si>
  <si>
    <t>CISTECTOMIA PARCIAL LAPAROSCÓPICA</t>
  </si>
  <si>
    <t>CISTECTOMIA RADICAL LAPAROSCÓPICA (INCLUI PRÓSTATA</t>
  </si>
  <si>
    <t>CISTECTOMIA RADICAL LAPAROSCÓPICA (INCLUI PRÓSTATA OU ÚTERO)</t>
  </si>
  <si>
    <t>NEOBEXIGA LAPAROSCÓPICA</t>
  </si>
  <si>
    <t>DIVERTICULECTOMIA VESICAL LAPAROSCÓPICA</t>
  </si>
  <si>
    <t>CISTOLITOTRIPSIA A LASER</t>
  </si>
  <si>
    <t>COLO VESICAL - RESSECÇÃO CIRÚRGICA</t>
  </si>
  <si>
    <t>TUMOR VESICAL, RESSECÇÃO A CÉU ABERTO</t>
  </si>
  <si>
    <t>TRATAMENTO DA HIPERATIVIDADE VESICAL: INJEÇÃO INT</t>
  </si>
  <si>
    <t>TRATAMENTO DA HIPERATIVIDADE VESICAL: INJEÇÃO INTRAVESICAL DE TOXINA BUTOLÍNICA</t>
  </si>
  <si>
    <t>ABSCESSO PERIURETRAL - TRATAMENTO CIRÚRGICO</t>
  </si>
  <si>
    <t>BIÓPSIA ENDOSCÓPICA DE URETRA</t>
  </si>
  <si>
    <t>CORPO ESTRANHO OU CÁLCULO - EXTRAÇÃO CIRÚRGICA</t>
  </si>
  <si>
    <t>CORPO ESTRANHO OU CÁLCULO - EXTRAÇÃO ENDOSCÓPICA</t>
  </si>
  <si>
    <t>DIVERTÍCULO URETRAL - TRATAMENTO CIRÚRGICO</t>
  </si>
  <si>
    <t>ELETROCOAGULAÇÃO ENDOSCÓPICA</t>
  </si>
  <si>
    <t>ESFINCTEROTOMIA - URETRA</t>
  </si>
  <si>
    <t>FÍSTULA URETRO-CUTÂNEA - CORREÇÃO CIRÚRGICA</t>
  </si>
  <si>
    <t>FÍSTULA URETRO-RETAL - CORREÇÃO CIRÚRGICA</t>
  </si>
  <si>
    <t>FÍSTULA URETRO-VAGINAL - CORREÇÃO CIRÚRGICA</t>
  </si>
  <si>
    <t>INCONTINÊNCIA URINÁRIA MASCULINA - TRATAMENTO CIRÚ</t>
  </si>
  <si>
    <t>INCONTINÊNCIA URINÁRIA MASCULINA - TRATAMENTO CIRÚRGICO (EXCLUI IMPLANTE DE ESFINCTER ARTIFICIAL)</t>
  </si>
  <si>
    <t>INJEÇÕES PERIURETRAIS (INCLUINDO URETROCISTOCOPIA)</t>
  </si>
  <si>
    <t>INJEÇÕES PERIURETRAIS (INCLUINDO URETROCISTOCOPIA) POR TRATAMENTO</t>
  </si>
  <si>
    <t>MEATOPLASTIA (RETALHO CUTÂNEO)</t>
  </si>
  <si>
    <t>MEATOTOMIA URETRAL</t>
  </si>
  <si>
    <t>NEOURETRA PROXIMAL (CISTOURETROPLASTIA)</t>
  </si>
  <si>
    <t>RESSECÇÃO DE CARÚNCULA</t>
  </si>
  <si>
    <t>RESSECÇÃO DE VÁLVULA URETRAL POSTERIOR</t>
  </si>
  <si>
    <t>TUMOR URETRAL - EXCISÃO</t>
  </si>
  <si>
    <t>URETROPLASTIA ANTERIOR</t>
  </si>
  <si>
    <t>URETROPLASTIA POSTERIOR</t>
  </si>
  <si>
    <t>URETROSTOMIA</t>
  </si>
  <si>
    <t>URETROTOMIA INTERNA</t>
  </si>
  <si>
    <t>URETROTOMIA INTERNA COM PRÓTESE ENDOURETRAL</t>
  </si>
  <si>
    <t>URETRECTOMIA TOTAL</t>
  </si>
  <si>
    <t>RESSECÇÃO DE CORDA DA URETRA</t>
  </si>
  <si>
    <t>URETROTOMIA EXTERNA PARA RETIRADA DE CÁLCULO OU CO</t>
  </si>
  <si>
    <t>URETROTOMIA EXTERNA PARA RETIRADA DE CÁLCULO OU CORPO ESTRANHO</t>
  </si>
  <si>
    <t>INCONTINÊNCIA URINÁRIA MASCULINA - "SLING"</t>
  </si>
  <si>
    <t>INCONTINÊNCIA URINÁRIA MASCULINA - ESFINCTER ARTIF</t>
  </si>
  <si>
    <t>INCONTINÊNCIA URINÁRIA MASCULINA - ESFINCTER ARTIFICIAL</t>
  </si>
  <si>
    <t>RETIRADA E/OU SUBSTITUIÇÃO DE IMPLANTE NO TRATAMEN</t>
  </si>
  <si>
    <t>RETIRADA E/OU SUBSTITUIÇÃO DE IMPLANTE NO TRATAMENTO DA INCONTINÊNCIA URINÁRIA MASCULINA - ESFINCTER ARTIFICIAL</t>
  </si>
  <si>
    <t>PACOTE DE IODOTERAPIA - DOSE DE IODO ATÉ 150MCI -</t>
  </si>
  <si>
    <t>TRATAMENTO DE CÂNCER DA TIREÓIDE</t>
  </si>
  <si>
    <t>PACOTE DE IODOTERAPIA - DOSE DE IODO ATÉ 150MCI - APARTAMENTO</t>
  </si>
  <si>
    <t>PACOTE DE IODOTERAPIA - DOSE DE IODO ATÉ 150MCI - ENFERMARIA</t>
  </si>
  <si>
    <t>PACOTE DE IODOTERAPIA - DOSE DE IODO DE 200MCI -</t>
  </si>
  <si>
    <t>PACOTE DE IODOTERAPIA - DOSE DE IODO DE 200MCI - APARTAMENTO</t>
  </si>
  <si>
    <t>PACOTE DE IODOTERAPIA - DOSE DE IODO DE 200MCI - ENFERMARIA</t>
  </si>
  <si>
    <t>PACOTE DE IODOTERAPIA - DOSE DE IODO DE 250MCI -</t>
  </si>
  <si>
    <t>PACOTE DE IODOTERAPIA - DOSE DE IODO DE 250MCI - APARTAMENTO</t>
  </si>
  <si>
    <t>PACOTE DE IODOTERAPIA - DOSE DE IODO DE 250MCI - ENFERMARIA</t>
  </si>
  <si>
    <t>PACOTE DE IODOTERAPIA - DOSE DE IODO DE 300MCI - O</t>
  </si>
  <si>
    <t>PACOTE DE IODOTERAPIA - DOSE DE IODO DE 300MCI - APARTAMENTO</t>
  </si>
  <si>
    <t>PACOTE DE IODOTERAPIA - DOSE DE IODO DE 300MCI - A</t>
  </si>
  <si>
    <t>PACOTE DE IODOTERAPIA - DOSE DE IODO DE 300MCI - ENFERMARIA</t>
  </si>
  <si>
    <t>PACOTE DE IODOTERAPIA - DOSE DE IODO DE 350MCI - O</t>
  </si>
  <si>
    <t>PACOTE DE IODOTERAPIA - DOSE DE IODO DE 350MCI - APARTAMENTO</t>
  </si>
  <si>
    <t>PACOTE DE IODOTERAPIA - DOSE DE IODO DE 350MCI - A</t>
  </si>
  <si>
    <t>PACOTE DE IODOTERAPIA - DOSE DE IODO DE 350MCI - ENFERMARIA</t>
  </si>
  <si>
    <t>PACOTE DE IODOTERAPIA - DOSE DE IODO DE 400MCI - O</t>
  </si>
  <si>
    <t>PACOTE DE IODOTERAPIA - DOSE DE IODO DE 400MCI - APARTAMENTO</t>
  </si>
  <si>
    <t>PACOTE DE IODOTERAPIA - DOSE DE IODO DE 400MCI - A</t>
  </si>
  <si>
    <t>PACOTE DE IODOTERAPIA - DOSE DE IODO DE 400MCI - ENFERMARIA</t>
  </si>
  <si>
    <t>PACOTE DE RADIOIODOTERAPIA - DOSE DE IODO DE 250</t>
  </si>
  <si>
    <t>PCTE RADIOIODOTERAPIA-DOSE IODO 250 À 300MCI APTO</t>
  </si>
  <si>
    <t>RADIO</t>
  </si>
  <si>
    <t>PCTE RADIOIODOTERAPIA-DOSE IODO 250 À 300MCI ENF</t>
  </si>
  <si>
    <t>PCTE RADIOIODOTERAPIA-DOSE IODO  250 À 300MCI ENF</t>
  </si>
  <si>
    <t>PACOTE DE RADIOTERAPIA-DOSE DE IODO 200 A 250MCI</t>
  </si>
  <si>
    <t>RADIOTERAPIA CONVENCIONAL DE MEGAVOLTAGEM COM ACEL</t>
  </si>
  <si>
    <t>PCTE RADIOIODOTERAPIA-DOSE IODO 200 À 250MCI APTO</t>
  </si>
  <si>
    <t>PCTE RADIOIODOTERAPIA-DOSE IODO 200 À 250MCI ENF</t>
  </si>
  <si>
    <t>PACOTE DE RADIOIODOTERAPIA-DOSE DE IODO DE 100 A</t>
  </si>
  <si>
    <t>PACOTE DE RADIOIODOTERAPIA-DOSE DE IODO DE 100 A150MCI E 150 A 200MCI</t>
  </si>
  <si>
    <t>PCTE RADIOIODOTERAPIA-DOSE IODO DE 100 À 150 APTO</t>
  </si>
  <si>
    <t>PCTE RADIOIODOTERAPIA-DOSE IODO DE 100 À 150 (ENF)</t>
  </si>
  <si>
    <t>PCTE RADIOIODOTERAPIA-DOSE IODO DE 150 À 200 APTO</t>
  </si>
  <si>
    <t>PCTE RADIOIODOTERAPIA-DOSE IODO 150 À 200MCI APTO</t>
  </si>
  <si>
    <t>PCTE RADIOIODOTERAPIA-DOSE IODO 150 À 200MCI ENF</t>
  </si>
  <si>
    <t>PACOTE DE RADIODOTERAPIA-DOSE DE IODO 100MCI</t>
  </si>
  <si>
    <t>PCTE RADIOIODOTERAPIA DOSE DE IODO ATÉ 100MCI</t>
  </si>
  <si>
    <t>PACOTE RADIO</t>
  </si>
  <si>
    <t>PCTE RADIOIODOTERAPIA-DOSE IODO ATÉ 100MCI(ENFERM)</t>
  </si>
  <si>
    <t>RADIOIODOTERAPIA-DOSE</t>
  </si>
  <si>
    <t>PCT RADIOIODOTERAPIA-DOSE IODO ATÉ 100MCI (ENFERM)</t>
  </si>
  <si>
    <t>OUTROS</t>
  </si>
  <si>
    <t>ESTUDO DO</t>
  </si>
  <si>
    <t>IMUNO CINTILOGRAFIA (ANTICORPOS MONOCLONAIS)</t>
  </si>
  <si>
    <t>DENSIOMETRIA OSSEA DUO ENERGETICA</t>
  </si>
  <si>
    <t>DENSIOMETRIA DUO ENERGETICA (CORPO INTEIRO)</t>
  </si>
  <si>
    <t>DENSITOMETRIA OSSEA DUO ENERGETICA P/COLUNA LOMBAR</t>
  </si>
  <si>
    <t>DENSITOMETRIA OSSEA DUO ENERGETICA P/COLUNA LOMBARE 1/3 PROXIMAL DO FEMUR OU 2 SEGMENTOS</t>
  </si>
  <si>
    <t>DENSITOMETRIA OSSEA DUO ENERGETICA PROTESE FEMUR</t>
  </si>
  <si>
    <t>MORFOMETRIA DIGITAL COLUNA LOMBAR</t>
  </si>
  <si>
    <t>MORFOMETRIA DIGITAL/FEMUR PROXIMAL</t>
  </si>
  <si>
    <t>PACOTE DE DACRIOCINTILOGRAFIA</t>
  </si>
  <si>
    <t>PACOTE DE IMUNO CINTILOGRAFIA (ANTICORPOS MONOCLO-</t>
  </si>
  <si>
    <t>PACOTE DE IMUNO CINTILOGRAFIA (ANTICORPOS MONOCLO-NAIS)</t>
  </si>
  <si>
    <t>PACOTE DE DENSIOMETRIA OSSEA DUO ENERGETICA (SEG.)</t>
  </si>
  <si>
    <t>PACOTE DE DENSIOMETRIA DUO ENERGETICA (CORPO INT.)</t>
  </si>
  <si>
    <t>RADIOIMUNOENSAIO</t>
  </si>
  <si>
    <t>ADRENOCORTICOTROFICO, HORMONIO (ACTH)</t>
  </si>
  <si>
    <t>ALDOSTERONA</t>
  </si>
  <si>
    <t>ALFA-FETOPROTEINA (AFP)</t>
  </si>
  <si>
    <t>ANDROSTENEDIONA</t>
  </si>
  <si>
    <t>ANTIGENO AUSTRALIA (HBSAG)</t>
  </si>
  <si>
    <t>ANTIGENO CARCINOEMBRIOGENIO (CEA)</t>
  </si>
  <si>
    <t>CALCITONINA</t>
  </si>
  <si>
    <t>CORTISOL</t>
  </si>
  <si>
    <t>CRESCIMENTO, HORMONIO DO (HGH)</t>
  </si>
  <si>
    <t>DEHIDROEPIANDROSTERONA (DHEA)</t>
  </si>
  <si>
    <t>DEHIDROTESTERONA (DHT)</t>
  </si>
  <si>
    <t>DIAGNOSTICO PRECOCE DA GRAVIDEZ (EPD)</t>
  </si>
  <si>
    <t>ESTRADIOL</t>
  </si>
  <si>
    <t>ESTRONA</t>
  </si>
  <si>
    <t>FOLICULO ESTIMULANTE, HORMONIO (FSH)</t>
  </si>
  <si>
    <t>GASTRINA</t>
  </si>
  <si>
    <t>GLOBULINA TRANSPORTADORA DA TIROXINA (TBG)</t>
  </si>
  <si>
    <t>GONADOTROFICO CORIONICO, HORMONIO (HCG)</t>
  </si>
  <si>
    <t>IMUNGLOBULINA (IGE)</t>
  </si>
  <si>
    <t>INSULINA</t>
  </si>
  <si>
    <t>LACTOGENIO PLACENTARIO, HORMONIO (HPL)</t>
  </si>
  <si>
    <t>LUTEINIZENTE, HORMONIO (LH)</t>
  </si>
  <si>
    <t>MELANOCITO ESTIMULANTE, HORMONIO (MSH)</t>
  </si>
  <si>
    <t>PEPTIDEO C</t>
  </si>
  <si>
    <t>PROGESTERONA</t>
  </si>
  <si>
    <t>17-ALFA-HIDROPROGESTERONA</t>
  </si>
  <si>
    <t>PROLACTINA</t>
  </si>
  <si>
    <t>SULFATO DE DEHIDROEPIANDROSTERONA (S-DHEA)</t>
  </si>
  <si>
    <t>TESTOSTERONA LIVRE</t>
  </si>
  <si>
    <t>TESTOSTERONA TOTAL</t>
  </si>
  <si>
    <t>TIREOSTIMULANTE, HORMONIO (TSH)</t>
  </si>
  <si>
    <t>TIROXINA (T4)</t>
  </si>
  <si>
    <t>TRIIODOTIRONINA (T3)</t>
  </si>
  <si>
    <t>T3 REVERSO</t>
  </si>
  <si>
    <t>VITAMINA B12</t>
  </si>
  <si>
    <t>T4 LIVRE</t>
  </si>
  <si>
    <t>LIREOGLOBULINA</t>
  </si>
  <si>
    <t>PIII</t>
  </si>
  <si>
    <t>ANTICORPOS ANTI-TIREOIDE (MICROSSOMAL)</t>
  </si>
  <si>
    <t>ANTICORPOS ANTI-TIREOIDE (TIREOGLOBULINA)</t>
  </si>
  <si>
    <t>DROGAS    (IMUNOSSUPRESSORA,    ANTICONVUSIVANTE,</t>
  </si>
  <si>
    <t>DROGAS    (IMUNOSSUPRESSORA,    ANTICONVUSIVANTE,DIGITALICO, ETC</t>
  </si>
  <si>
    <t>MARCADORES TUMORAIS (CA 19.9, CA 125, CA 72-4, CA15-3, ETC.)</t>
  </si>
  <si>
    <t>ABLAÇÃO PROSTÁTICA A LASER</t>
  </si>
  <si>
    <t>ABSCESSO DE PRÓSTATA - DRENAGEM</t>
  </si>
  <si>
    <t>BIÓPSIA PROSTÁTICA - ATÉ 8 FRAGMENTOS</t>
  </si>
  <si>
    <t>BIÓPSIA PROSTÁTICA - MAIS DE 8 FRAGMENTOS</t>
  </si>
  <si>
    <t>ELETROVAPORIZAÇÃO DE PRÓSTATA</t>
  </si>
  <si>
    <t>HEMORRAGIA DA LOJA PROSTÁTICA - EVACUAÇÃO E IRRIGA</t>
  </si>
  <si>
    <t>HEMORRAGIA DA LOJA PROSTÁTICA - EVACUAÇÃO E IRRIGAÇÃO</t>
  </si>
  <si>
    <t>HEMORRAGIA DA LOJA PROSTÁTICA - REVISÃO ENDOSCÓPIC</t>
  </si>
  <si>
    <t>HEMORRAGIA DA LOJA PROSTÁTICA - REVISÃO ENDOSCÓPICA</t>
  </si>
  <si>
    <t>HIPERTROFIA PROSTÁTICA - HIPERTERMIA OU TERMOTERAP</t>
  </si>
  <si>
    <t>HIPERTROFIA PROSTÁTICA - HIPERTERMIA OU TERMOTERAPIA</t>
  </si>
  <si>
    <t>HIPERTROFIA PROSTÁTICA - IMPLANTE DE PRÓTESE</t>
  </si>
  <si>
    <t>HIPERTROFIA PROSTÁTICA - TRATAMENTO POR DILATAÇÃO</t>
  </si>
  <si>
    <t>PROSTATAVESICULECTOMIA RADICAL</t>
  </si>
  <si>
    <t>PROSTATECTOMIA A CÉU ABERTO</t>
  </si>
  <si>
    <t>RESSECÇÃO ENDOSCÓPICA DA PRÓSTATA</t>
  </si>
  <si>
    <t>PROSTATAVESICULECTOMIA RADICAL LAPAROSCÓPICA</t>
  </si>
  <si>
    <t>EXÉRESE LAPAROSCÓPICA DE CISTO DE VESÍCULA SEMINAL</t>
  </si>
  <si>
    <t>EXÉRESE LAPAROSCÓPICA DE CISTO DE VESÍCULA SEMINAL UNILATERAL</t>
  </si>
  <si>
    <t>HIPERTROFIA PROSTÁTICA - TRATAMENTO POR DIATEMIA</t>
  </si>
  <si>
    <t>BIÓPSIA ESCROTAL</t>
  </si>
  <si>
    <t>DRENAGEM DE ABSCESSO - ESCROTO</t>
  </si>
  <si>
    <t>ELEFANTÍASE PENO-ESCROTAL - TRATAMENTO CIRÚRGICO</t>
  </si>
  <si>
    <t>EXÉRESE DE CISTO ESCROTAL</t>
  </si>
  <si>
    <t>PLÁSTICA ESCROTAL</t>
  </si>
  <si>
    <t>RECONSTRUÇÃO DA BOLSA ESCROTAL COM RETALHO INGUINA</t>
  </si>
  <si>
    <t>RECONSTRUÇÃO DA BOLSA ESCROTAL COM RETALHO INGUINAL PEDICULADO - POR ESTÁGIO</t>
  </si>
  <si>
    <t>RESSECÇÃO PARCIAL DA BOLSA ESCROTAL</t>
  </si>
  <si>
    <t>AUTOTRANSPLANTE DE UM TESTÍCULO</t>
  </si>
  <si>
    <t>BIÓPSIA UNILATERAL DE TESTÍCULO</t>
  </si>
  <si>
    <t>ESCROTO AGUDO - EXPLORAÇÃO CIRÚRGICA</t>
  </si>
  <si>
    <t>HIDROCELE UNILATERAL - CORREÇÃO CIRÚRGICA</t>
  </si>
  <si>
    <t>IMPLANTE DE PRÓTESE TESTICULAR UNILATERAL</t>
  </si>
  <si>
    <t>ORQUIDOPEXIA UNILATERAL</t>
  </si>
  <si>
    <t>ORQUIECTOMIA UNILATERAL</t>
  </si>
  <si>
    <t>PUNÇÃO DA VAGINAL</t>
  </si>
  <si>
    <t>REPARAÇÃO PLÁSTICA (TRAUMA)</t>
  </si>
  <si>
    <t>TORÇÃO DE TESTÍCULO - CURA CIRÚRGICA</t>
  </si>
  <si>
    <t>TUMOR DE TESTÍCULO - RESSECÇÃO</t>
  </si>
  <si>
    <t>VARICOCELE UNILATERAL - CORREÇÃO CIRÚRGICA</t>
  </si>
  <si>
    <t>ORQUIDOPEXIA LAPAROSCÓPICA UNILATERAL</t>
  </si>
  <si>
    <t>ORQUIECTOMIA INTRA-ABDOMINAL LAPAROSCÓPICA UNILATE</t>
  </si>
  <si>
    <t>ORQUIECTOMIA INTRA-ABDOMINAL LAPAROSCÓPICA UNILATERAL</t>
  </si>
  <si>
    <t>CORREÇÃO LAPAROSCÓPICA DE VARICOCELE UNILATERAL</t>
  </si>
  <si>
    <t>BIÓPSIA DE EPIDÍDIMO</t>
  </si>
  <si>
    <t>DRENAGEM DE ABSCESSO - EPIDÍDIMO</t>
  </si>
  <si>
    <t>EPIDIDIMECTOMIA UNILATERAL</t>
  </si>
  <si>
    <t>EPIDIDIMOVASOPLASTIA UNILATERAL</t>
  </si>
  <si>
    <t>EPIDIDIMOVASOPLASTIA UNILATERAL MICROCIRÚRGICA</t>
  </si>
  <si>
    <t>ESPERMATOCELECTOMIA UNILATERAL</t>
  </si>
  <si>
    <t>EXPLORAÇÃO CIRÚRGICA DO DEFERENTE UNILATERAL</t>
  </si>
  <si>
    <t>RECANALIZAÇÃO DOS DUCTUS DEFERENTES</t>
  </si>
  <si>
    <t>VASECTOMIA UNILATERAL</t>
  </si>
  <si>
    <t>VASO-VASOSTOMIA MICROCIRÚRGICA UNILATERAL (RECANAL</t>
  </si>
  <si>
    <t>VASO-VASOSTOMIA MICROCIRÚRGICA UNILATERAL (RECANALIZAÇÃO DOS DUCTOS DEFERENTES)</t>
  </si>
  <si>
    <t>VASO-VASOSTOMIA UNILATERAL</t>
  </si>
  <si>
    <t>CIRURGIA ESTERILIZADORA MASCULINA</t>
  </si>
  <si>
    <t>VASOSTOMIA</t>
  </si>
  <si>
    <t>AMPUTAÇÃO PARCIAL</t>
  </si>
  <si>
    <t>AMPUTAÇÃO TOTAL</t>
  </si>
  <si>
    <t>BIÓPSIA PENIANA</t>
  </si>
  <si>
    <t>DOENÇA DE PEYRONIE - TRATAMENTO CIRÚRGICO</t>
  </si>
  <si>
    <t>ELETROCOAGULAÇÃO DE LESÕES CUTÂNEAS</t>
  </si>
  <si>
    <t>EMASCULAÇÃO</t>
  </si>
  <si>
    <t>EPISPADIA - RECONSTRUÇÃO POR ETAPA</t>
  </si>
  <si>
    <t>EPISPADIA COM INCONTINÊNCIA - TRATAMENTO CIRÚRGICO</t>
  </si>
  <si>
    <t>FRATURA DE PÊNIS - TRATAMENTO CIRÚRGICO</t>
  </si>
  <si>
    <t>HIPOSPADIA - POR ESTÁGIO - TRATAMENTO CIRÚRGICO</t>
  </si>
  <si>
    <t>HIPOSPADIA DISTAL - TRATAMENTO EM 1 TEMPO - TRATAM</t>
  </si>
  <si>
    <t>HIPOSPADIA DISTAL - TRATAMENTO EM 1 TEMPO - TRATAMENTO CIRÚRGICO</t>
  </si>
  <si>
    <t>HIPOSPADIA PROXIMAL - TRATAMENTO EM 1 TEMPO - TRAT</t>
  </si>
  <si>
    <t>HIPOSPADIA PROXIMAL - TRATAMENTO EM 1 TEMPO - TRATAMENTO CIRÚRGICO</t>
  </si>
  <si>
    <t>IMPLANTE DE PRÓTESE INFLÁVEL</t>
  </si>
  <si>
    <t>IMPLANTE DE PRÓTESE SEMI-RÍGIDA (EXCLUI PRÓTESES I</t>
  </si>
  <si>
    <t>IMPLANTE DE PRÓTESE SEMI-RÍGIDA (EXCLUI PRÓTESES INFLÁVEIS)</t>
  </si>
  <si>
    <t>NEOFALOPLASTIA - POR ESTÁGIO</t>
  </si>
  <si>
    <t>NEOFALOPLASTIA COM RETALHO INGUINAL PEDICULADO COM</t>
  </si>
  <si>
    <t>NEOFALOPLASTIA COM RETALHO INGUINAL PEDICULADO COM RECONSTRUÇÃO URETRAL - POR ESTÁGIO</t>
  </si>
  <si>
    <t>PARAFIMOSE - REDUÇÃO MANUAL OU CIRÚRGICA</t>
  </si>
  <si>
    <t>PÊNIS CURVO CONGÊNITO - TRATAMENTO CIRÚRGICO</t>
  </si>
  <si>
    <t>PLÁSTICA - RETALHO CUTÂNEO À DISTÂNCIA</t>
  </si>
  <si>
    <t>PLÁSTICA DE CORPO CAVERNOSO</t>
  </si>
  <si>
    <t>PLÁSTICA DO FREIO BÁLANO-PREPUCIAL</t>
  </si>
  <si>
    <t>PRIAPISMO - TRATAMENTO CIRÚRGICO</t>
  </si>
  <si>
    <t>RECONSTRUÇÃO DE PÊNIS COM ENXERTO - PLÁSTICA TOTAL</t>
  </si>
  <si>
    <t>REIMPLANTE DO PÊNIS</t>
  </si>
  <si>
    <t>REVASCULARIZAÇÃO PENIANA</t>
  </si>
  <si>
    <t>BARTOLINECTOMIA UNILATERAL</t>
  </si>
  <si>
    <t>CAUTERIZAÇÃO QUÍMICA, OU ELETROCAUTERIZAÇÃO, OU CR</t>
  </si>
  <si>
    <t>CAUTERIZAÇÃO QUÍMICA, OU ELETROCAUTERIZAÇÃO, OU CRIOCAUTERIZAÇÃO DE LESÕES DA VULVA (POR GRUPO DE ATÉ 5 LESÕES)</t>
  </si>
  <si>
    <t>CLITORECTOMIA (PARCIAL OU TOTAL)</t>
  </si>
  <si>
    <t>CLITOROPLASTIA</t>
  </si>
  <si>
    <t>EXCISÃO RADICAL LOCAL DA VULVA (NÃO INCLUI A LINFA</t>
  </si>
  <si>
    <t>EXCISÃO RADICAL LOCAL DA VULVA (NÃO INCLUI A LINFADENECTOMIA)</t>
  </si>
  <si>
    <t>EXÉRESE DE GLÂNDULA DE SKENE</t>
  </si>
  <si>
    <t>EXÉRESE DE LESÃO DA VULVA E/OU DO PERÍNEO (POR GRU</t>
  </si>
  <si>
    <t>EXÉRESE DE LESÃO DA VULVA E/OU DO PERÍNEO (POR GRUPO DE ATÉ 5 LESÕES)</t>
  </si>
  <si>
    <t>HIPERTROFIA DOS PEQUENOS LÁBIOS - CORREÇÃO CIRÚRGI</t>
  </si>
  <si>
    <t>HIPERTROFIA DOS PEQUENOS LÁBIOS - CORREÇÃO CIRÚRGICA</t>
  </si>
  <si>
    <t>INCISÃO E DRENAGEM DA GLÂNDULA DE BARTHOLIN OU SKE</t>
  </si>
  <si>
    <t>INCISÃO E DRENAGEM DA GLÂNDULA DE BARTHOLIN OU SKENE</t>
  </si>
  <si>
    <t>MARSUPIALIZAÇÃO DA GLÂNDULA DE BARTHOLIN</t>
  </si>
  <si>
    <t>VULVECTOMIA AMPLIADA (NÃO INCLUI A LINFADENECTOMIA</t>
  </si>
  <si>
    <t>VULVECTOMIA AMPLIADA (NÃO INCLUI A LINFADENECTOMIA)</t>
  </si>
  <si>
    <t>VULVECTOMIA SIMPLES</t>
  </si>
  <si>
    <t>LASERTERAPIA, TRATO GENTIAL INFERIOR FEMININO</t>
  </si>
  <si>
    <t>COLPECTOMIA</t>
  </si>
  <si>
    <t>COLPOCLEISE (LEFORT)</t>
  </si>
  <si>
    <t>COLPOPLASTIA ANTERIOR</t>
  </si>
  <si>
    <t>COLPOPLASTIA POSTERIOR COM PERINEORRAFIA</t>
  </si>
  <si>
    <t>COLPORRAFIA OU COLPOPERINEOPLASTIA INCLUINDO RESSE</t>
  </si>
  <si>
    <t>COLPORRAFIA OU COLPOPERINEOPLASTIA INCLUINDO RESSECÇÃO DE SEPTO OU RESSUTURA DE PAREDE VAGINAL</t>
  </si>
  <si>
    <t>COLPOTOMIA OU CULDOCENTESE</t>
  </si>
  <si>
    <t>EXÉRESE DE CISTO VAGINAL</t>
  </si>
  <si>
    <t>EXTRAÇÃO DE CORPO ESTRANHO COM ANESTESIA GERAL OU</t>
  </si>
  <si>
    <t>EXTRAÇÃO DE CORPO ESTRANHO COM ANESTESIA GERAL OU BLOQUEIO</t>
  </si>
  <si>
    <t>FÍSTULA GINECOLÓGICA - TRATAMENTO CIRÚRGICO</t>
  </si>
  <si>
    <t>HIMENOTOMIA</t>
  </si>
  <si>
    <t>NEOVAGINA (CÓLON, DELGADO, TUBO DE PELE)</t>
  </si>
  <si>
    <t>CAUTERIZAÇÃO QUÍMICA, OU ELETROCAUTERIZAÇÃO, OU CRIOCAUTERIZAÇÃO DE LESÕES DA VAGINA (POR GRUPO DE ATÉ 5 LESÕES)</t>
  </si>
  <si>
    <t>ASPIRAÇÃO MANUAL INTRA-UTERINA (AMIU)</t>
  </si>
  <si>
    <t>BIÓPSIA DO COLO UTERINO</t>
  </si>
  <si>
    <t>CONIZAÇÃO  CERVICAL (CIRURGIA DE ALTA FREQUÊNCIA -</t>
  </si>
  <si>
    <t>CONIZAÇÃO  CERVICAL (CIRURGIA DE ALTA FREQUÊNCIA -CAF)</t>
  </si>
  <si>
    <t>CURETAGEM GINECOLÓGICA SEMIÓTICA E/OU TERAPÊUTICA</t>
  </si>
  <si>
    <t>CURETAGEM GINECOLÓGICA SEMIÓTICA E/OU TERAPÊUTICA COM OU SEM DILATAÇÃO DE COLO UTERINO</t>
  </si>
  <si>
    <t>DILATAÇÃO DO COLO UTERINO</t>
  </si>
  <si>
    <t>EXCISÃO DE PÓLIPO CERVICAL</t>
  </si>
  <si>
    <t>HISTERECTOMIA SUBTOTAL COM OU SEM ANEXECTOMIA, UNI</t>
  </si>
  <si>
    <t>HISTERECTOMIA SUBTOTAL COM OU SEM ANEXECTOMIA, UNI OU BILATERAL - QUALQUER VIA</t>
  </si>
  <si>
    <t>HISTERECTOMIA SUBTOTAL COM ANEXECTOMIA UNI OU BILA</t>
  </si>
  <si>
    <t>HISTERECTOMIA SUBTOTAL COM ANEXECTOMIA UNI OU BILATERAL (VIA ALTA OU BAIXA)</t>
  </si>
  <si>
    <t>HISTERECTOMIA TOTAL - QUALQUER VIA</t>
  </si>
  <si>
    <t>HISTERECTOMIA TOTAL AMPLIADA - QUALQUER VIA - (NÃO</t>
  </si>
  <si>
    <t>HISTERECTOMIA TOTAL AMPLIADA - QUALQUER VIA - (NÃO INCLUI A LINFADENECTOMIA PÉLVICA)</t>
  </si>
  <si>
    <t>HISTERECTOMIA TOTAL COM ANEXECTOMIA UNI OU BILATER</t>
  </si>
  <si>
    <t>HISTERECTOMIA TOTAL COM ANEXECTOMIA UNI OU BILATERAL - QUALQUER VIA</t>
  </si>
  <si>
    <t>METROPLASTIA (STRASSMANN OU OUTRA TÉCNICA)</t>
  </si>
  <si>
    <t>MIOMECTOMIA UTERINA</t>
  </si>
  <si>
    <t>TRAQUELECTOMIA - AMPUTAÇÃO, CONIZAÇÃO - (COM OU SE</t>
  </si>
  <si>
    <t>TRAQUELECTOMIA - AMPUTAÇÃO, CONIZAÇÃO - (COM OU SEM CIRURGIA DE ALTA FREQUÊNCIA / CAF)</t>
  </si>
  <si>
    <t>TRAQUELECTOMIA RADICAL (NÃO INCLUI A LINFADENECTOM</t>
  </si>
  <si>
    <t>TRAQUELECTOMIA RADICAL (NÃO INCLUI A LINFADENECTOMIA)</t>
  </si>
  <si>
    <t>HISTEROSCOPIA CIRÚRGICA COM BIÓPSIA E/OU CURETAGEM</t>
  </si>
  <si>
    <t>HISTEROSCOPIA CIRÚRGICA COM BIÓPSIA E/OU CURETAGEM UTERINA, LISE DE SINÉQUIAS, RETIRADA DE CORPO ESTRANHO</t>
  </si>
  <si>
    <t>HISTEROSCOPIA COM RESSECTOSCÓPIO PARA MIOMECTOMIA,</t>
  </si>
  <si>
    <t>HISTEROSCOPIA COM RESSECTOSCÓPIO PARA MIOMECTOMIA, POLIPECTOMIA, METROPLASTIA, ENDOMETRECTOMIA E RESSECÇÃO DE SINÉQUIAS</t>
  </si>
  <si>
    <t>CAUTERIZAÇÃO QUÍMICA, OU ELETROCAUTERIZAÇÃO, OU CRIOCAUTERIZAÇÃO DE LESÕES DE COLO UTERINO (POR SESSÃO)</t>
  </si>
  <si>
    <t>HISTERECTOMIA SUBTOTAL LAPAROSCÓPICA COM OU SEM AN</t>
  </si>
  <si>
    <t>HISTERECTOMIA SUBTOTAL LAPAROSCÓPICA COM OU SEM ANEXECTOMIA, UNI OU BILATERAL - VIA ALTA</t>
  </si>
  <si>
    <t>HISTERECTOMIA TOTAL LAPAROSCÓPICA</t>
  </si>
  <si>
    <t>HISTERECTOMIA TOTAL LAPAROSCÓPICA AMPLIADA</t>
  </si>
  <si>
    <t>HISTERECTOMIA TOTAL LAPAROSCÓPICA COM ANEXECTOMIA</t>
  </si>
  <si>
    <t>HISTERECTOMIA TOTAL LAPAROSCÓPICA COM ANEXECTOMIA UNI OU BILATERAL</t>
  </si>
  <si>
    <t>METROPLASTIA LAPAROSCÓPICA</t>
  </si>
  <si>
    <t>MIOMECTOMIA UTERINA LAPAROSCÓPICA</t>
  </si>
  <si>
    <t>IMPLANTE DE DISPOSITIVO INTRA-UTERINO (DIU) NÃO HO</t>
  </si>
  <si>
    <t>IMPLANTE DE DISPOSITIVO INTRA-UTERINO (DIU) NÃO HORMONAL</t>
  </si>
  <si>
    <t>TRAQUELECTOMIA RADICAL LAPAROSCÓPICA</t>
  </si>
  <si>
    <t>HISTERECTOMIA PUERPERAL</t>
  </si>
  <si>
    <t>IMPLANTE DE DISPOSITIVO INTRA-UTERINO (DIU) HORMON</t>
  </si>
  <si>
    <t>IMPLANTE DE DISPOSITIVO INTRA-UTERINO (DIU) HORMONAL</t>
  </si>
  <si>
    <t>RETIRADA DE DIU POR HISTEROSCOPIA</t>
  </si>
  <si>
    <t>CURETAGEM UTERINA PÓS-PARTO</t>
  </si>
  <si>
    <t>HISTERECTOMIA PÓS-PARTO</t>
  </si>
  <si>
    <t>IMPLANTE DE DISPOSITIVO INTRA-UTERINO (DIU) NÃO</t>
  </si>
  <si>
    <t>IMPLANTE DE DISPOSITIVO INTRA-UTERINO (DIU) NÃOHORMONAL</t>
  </si>
  <si>
    <t>ESTERILIZAÇÃO TUBÁRIA</t>
  </si>
  <si>
    <t>NEOSSALPINGOSTOMIA DISTAL</t>
  </si>
  <si>
    <t>RECANALIZAÇÃO TUBÁRIA (QUALQUER TÉCNICA), UNI OU B</t>
  </si>
  <si>
    <t>RECANALIZAÇÃO TUBÁRIA (QUALQUER TÉCNICA), UNI OU BILATERAL (COM MICROSCÓPIO OU LUPA)</t>
  </si>
  <si>
    <t>SALPINGECTOMIA UNI OU BILATERAL</t>
  </si>
  <si>
    <t>LAQUEADURA TUBÁRIA LAPAROSCÓPICA</t>
  </si>
  <si>
    <t>NEOSSALPINGOSTOMIA DISTAL LAPAROSCÓPICA</t>
  </si>
  <si>
    <t>RECANALIZAÇÃO TUBÁRIA LAPAROSCÓPICA UNI OU BILATER</t>
  </si>
  <si>
    <t>RECANALIZAÇÃO TUBÁRIA LAPAROSCÓPICA UNI OU BILATERAL</t>
  </si>
  <si>
    <t>SALPINGECTOMIA UNI OU BILATERAL LAPAROSCÓPICA</t>
  </si>
  <si>
    <t>IMPLANTE DE DISPOSITIVO INTRATUBÁRIO NÃO HORMONAL</t>
  </si>
  <si>
    <t>IMPLANTE DE DISPOSITIVO INTRATUBARIO NAO HORMONAL</t>
  </si>
  <si>
    <t>OOFORECTOMIA UNI OU BILATERAL OU OOFOROPLASTIA UNI</t>
  </si>
  <si>
    <t>OOFORECTOMIA UNI OU BILATERAL OU OOFOROPLASTIA UNI OU BILATERAL</t>
  </si>
  <si>
    <t>TRANSLOCAÇÃO DE OVÁRIOS</t>
  </si>
  <si>
    <t>OOFORECTOMIA LAPAROSCÓPICA UNI OU BILATERAL OU OOF</t>
  </si>
  <si>
    <t>OOFORECTOMIA LAPAROSCÓPICA UNI OU BILATERAL OU OOFOROPLASTIA UNI OU BILATERAL</t>
  </si>
  <si>
    <t>CORREÇÃO DE DEFEITO LATERAL</t>
  </si>
  <si>
    <t>CORREÇÃO DE ENTEROCELE</t>
  </si>
  <si>
    <t>CORREÇÃO DE ROTURA PERINEAL DE III  GRAU  (COM LES</t>
  </si>
  <si>
    <t>CORREÇÃO DE ROTURA PERINEAL DE III  GRAU  (COM LESÃO  DO  ESFINCTER)  E  RECONSTITUIÇÃO  POR  PLÁSTICA - QUALQUER TÉCNICA</t>
  </si>
  <si>
    <t>PERINEORRAFIA (NÃO OBSTÉTRICA) E/OU EPISIOTOMIA E/</t>
  </si>
  <si>
    <t>PERINEORRAFIA (NÃO OBSTÉTRICA) E/OU EPISIOTOMIA E/OU EPISIORRAFIA</t>
  </si>
  <si>
    <t>RECONSTRUÇÃO PERINEAL COM RETALHOS MIOCUTÂNEOS</t>
  </si>
  <si>
    <t>RESSECÇÃO DE TUMOR DO SEPTO RETO-VAGINAL</t>
  </si>
  <si>
    <t>SEIO UROGENITAL - PLÁSTICA</t>
  </si>
  <si>
    <t>RETRAÇÃO CICRATICIAL PERINEAL</t>
  </si>
  <si>
    <t>CÂNCER DE OVÁRIO (DEBULKING)</t>
  </si>
  <si>
    <t>CIRURGIA (VIA ALTA  OU  BAIXA)  DO  PROLÁPSO  DE</t>
  </si>
  <si>
    <t>CIRURGIA (VIA ALTA  OU  BAIXA)  DO  PROLÁPSO  DE  CÚPULA  VAGINAL (FIXAÇÃO  SACRAL  OU  NO  LIGAMENTO SACRO-ESPINHOSO) QUALQUER TÉCNICA</t>
  </si>
  <si>
    <t>CULDOPLASTIA (MAC CALL, MOSCHOWICZ, ETC.)</t>
  </si>
  <si>
    <t>ENDOMETRIOSE PERITONIAL - TRATAMENTO CIRÚRGICO</t>
  </si>
  <si>
    <t>EPIPLOPLASTIA OU APLICAÇÃO DE MEMBRANAS ANTIADEREN</t>
  </si>
  <si>
    <t>EPIPLOPLASTIA OU APLICAÇÃO DE MEMBRANAS ANTIADERENTES</t>
  </si>
  <si>
    <t>LAPAROSCOPIA GINECOLÓGICA COM OU SEM BIÓPSIA (INCL</t>
  </si>
  <si>
    <t>LAPAROSCOPIA GINECOLÓGICA COM OU SEM BIÓPSIA (INCLUI A CROMOTUBAGEM)</t>
  </si>
  <si>
    <t>LIBERAÇÃO DE ADERÊNCIAS PÉLVICAS COM OU SEM RESSEC</t>
  </si>
  <si>
    <t>LIBERAÇÃO DE ADERÊNCIAS PÉLVICAS COM OU SEM RESSECÇÃO DE CISTOS PERITONIAIS OU SALPINGÓLISE</t>
  </si>
  <si>
    <t>LIGADURA DE VEIA OVARIANA</t>
  </si>
  <si>
    <t>LIGAMENTOPEXIA PÉLVICA</t>
  </si>
  <si>
    <t>NEURECTOMIA PRÉ-SACRAL OU DO NERVO GÊNITO-FEMORAL</t>
  </si>
  <si>
    <t>OMENTECTOMIA</t>
  </si>
  <si>
    <t>RESSECÇÃO DE TUMOR DE PAREDE ABDOMINAL PÉLVICA</t>
  </si>
  <si>
    <t>RESSECÇÃO OU LIGADURA DE VARIZES PÉLVICAS</t>
  </si>
  <si>
    <t>SECÇÃO DE LIGAMENTOS ÚTERO-SACROS</t>
  </si>
  <si>
    <t>CÂNCER DE OVÁRIO (DEBULKING) LAPAROSCÓPICA</t>
  </si>
  <si>
    <t>CIRURGIA LAPAROSCÓPICA DO PROLAPSO DE CÚPULA VAGIN</t>
  </si>
  <si>
    <t>CIRURGIA LAPAROSCÓPICA DO PROLAPSO DE CÚPULA VAGINAL (FIXAÇÃO SACRAL OU NO LIGAMENTO SACRO-ESPINHOSO)</t>
  </si>
  <si>
    <t>CULDOPLASTIA LAPAROSCÓPICA (MAC CALL, MOSCHOWICZ,</t>
  </si>
  <si>
    <t>CULDOPLASTIA LAPAROSCÓPICA (MAC CALL, MOSCHOWICZ, ETC)</t>
  </si>
  <si>
    <t>ENDOMETRIOSE PERITONEAL - TRATAMENTO CIRÚRGICO VIA</t>
  </si>
  <si>
    <t>ENDOMETRIOSE PERITONEAL - TRATAMENTO CIRÚRGICO VIA LAPAROSCÓPICA</t>
  </si>
  <si>
    <t>EPIPLOPLASTIA OU APLICAÇÃO DE MEMBRANAS ANTIADERENTES VIA LAPAROSCÓPICA</t>
  </si>
  <si>
    <t>LIBERAÇÃO LAPAROSCÓPICA DE ADERÊNCIAS PÉLVICAS COM</t>
  </si>
  <si>
    <t>LIBERAÇÃO LAPAROSCÓPICA DE ADERÊNCIAS PÉLVICAS COM OU SEM RESSECÇÃO DE CISTOS PERITONEAIS OU SALPINGÓLISE</t>
  </si>
  <si>
    <t>LIGADURA DE VEIA OVARIANA LAPAROSCÓPICA</t>
  </si>
  <si>
    <t>LIGAMENTOPEXIA PÉLVICA LAPAROSCÓPICA</t>
  </si>
  <si>
    <t>NEURECTOMIA LAPAROSCÓPICA PRÉ-SACRAL OU DO NERVO G</t>
  </si>
  <si>
    <t>NEURECTOMIA LAPAROSCÓPICA PRÉ-SACRAL OU DO NERVO GÊNITO-FEMORAL</t>
  </si>
  <si>
    <t>OMENTECTOMIA LAPAROSCÓPICA</t>
  </si>
  <si>
    <t>RESSECÇÃO LAPAROSCÓPICA DE TUMOR DE PAREDE ABDOMIN</t>
  </si>
  <si>
    <t>RESSECÇÃO LAPAROSCÓPICA DE TUMOR DE PAREDE ABDOMINAL</t>
  </si>
  <si>
    <t>RESSECÇÃO OU LIGADURA LAPAROSCÓPICA DE VARIZES PÉL</t>
  </si>
  <si>
    <t>RESSECÇÃO OU LIGADURA LAPAROSCÓPICA DE VARIZES PÉLVICAS</t>
  </si>
  <si>
    <t>SECÇÃO LAPAROSCÓPICA DE LIGAMENTOS ÚTERO-SACROS</t>
  </si>
  <si>
    <t>ENDOMETRIOSE  - TRATAMENTO CIRÚRGICO VIA LAPAROSCÓ</t>
  </si>
  <si>
    <t>ENDOMETRIOSE  - TRATAMENTO CIRÚRGICO VIA LAPAROSCÓPICA</t>
  </si>
  <si>
    <t>ASPIRAÇÃO DE FOLÍCULOS PARA FERTILIZAÇÃO</t>
  </si>
  <si>
    <t>GIFT (TRANSFERÊNCIA DE GAMETAS PARA AS TROMPAS)</t>
  </si>
  <si>
    <t>INSEMINAÇÃO ARTIFICIAL</t>
  </si>
  <si>
    <t>TRANSFERÊNCIA DE EMBRIÃO PARA O ÚTERO</t>
  </si>
  <si>
    <t>ASPIRAÇÃO MANUAL INTRA-UTERINA (AMIU) PÓS-ABORTAME</t>
  </si>
  <si>
    <t>ASPIRAÇÃO MANUAL INTRA-UTERINA (AMIU) PÓS-ABORTAMENTO</t>
  </si>
  <si>
    <t>ASSISTÊNCIA AO TRABALHO DE PARTO, POR HORA (ATÉ O</t>
  </si>
  <si>
    <t>ASSISTÊNCIA AO TRABALHO DE PARTO, POR HORA (ATÉ O LIMITE DE 6 HORAS). NÃO DEVERÁ SER CONSIDERADO SE O PARTO OCORRER NA PRIMEIRA HORA APÓS O INÍCIO DA</t>
  </si>
  <si>
    <t>CERCLAGEM DO COLO UTERINO (QUALQUER TÉCNICA)</t>
  </si>
  <si>
    <t>CESARIANA</t>
  </si>
  <si>
    <t>CURETAGEM PÓS-ABORTAMENTO</t>
  </si>
  <si>
    <t>DERIVAÇÕES EM CIRURGIA FETAL</t>
  </si>
  <si>
    <t>GRAVIDEZ  ECTÓPICA - CIRURGIA</t>
  </si>
  <si>
    <t>MATURAÇÃO CERVICAL PARA INDUÇÃO DE ABORTAMENTO OU</t>
  </si>
  <si>
    <t>MATURAÇÃO CERVICAL PARA INDUÇÃO DE ABORTAMENTO OU DE TRABALHO DE PARTO</t>
  </si>
  <si>
    <t>INVERSÃO UTERINA AGUDA - REDUÇÃO MANUAL</t>
  </si>
  <si>
    <t>INVERSÃO UTERINA - TRATAMENTO CIRÚRGICO</t>
  </si>
  <si>
    <t>PARTO (VIA VAGINAL)</t>
  </si>
  <si>
    <t>PARTO MÚLTIPLO (CADA UM SUBSEQUENTE AO INICIAL)</t>
  </si>
  <si>
    <t>PUNÇÃO ESCALPOFETAL PARA AVALIAÇÃO PH FETAL</t>
  </si>
  <si>
    <t>REVISÃO OBSTÉTRICA DE PARTO OCORRIDO FORA DO HOSPI</t>
  </si>
  <si>
    <t>REVISÃO OBSTÉTRICA DE PARTO OCORRIDO FORA DO HOSPITAL (INCLUI EXAME, DEQUITAÇÃO E SUTURA DE LACERAÇÕES ATÉ DE 2º GRAU)</t>
  </si>
  <si>
    <t>TRANSFUSÃO INTRA-UTERINA</t>
  </si>
  <si>
    <t>VERSÃO CEFÁLICA EXTERNA</t>
  </si>
  <si>
    <t>GRAVIDEZ ECTÓPICA - CIRURGIA LAPAROSCÓPICA</t>
  </si>
  <si>
    <t>INVERSÃO UTERINA - TRATAMENTO CIRÚRGICO LAPAROSCÓP</t>
  </si>
  <si>
    <t>INVERSÃO UTERINA - TRATAMENTO CIRÚRGICO LAPAROSCÓPICO</t>
  </si>
  <si>
    <t>CESARIANA COM HISTERECTOMIA</t>
  </si>
  <si>
    <t>CIRURGIA FETAL GUIADA POR ULTRASSONOGRAFIA</t>
  </si>
  <si>
    <t>CIRURGIA FETAL ENDOSCÓPICA (GUIADA POR ULTRASSONOG</t>
  </si>
  <si>
    <t>CIRURGIA FETAL ENDOSCÓPICA (GUIADA POR ULTRASSONOGRAFIA E FETOSCÓPIO)</t>
  </si>
  <si>
    <t>INTERVENÇÃO DO OBSTETRA NA CIRURGIA FETAL A CÉU AB</t>
  </si>
  <si>
    <t>INTERVENÇÃO DO OBSTETRA NA CIRURGIA FETAL A CÉU ABERTO</t>
  </si>
  <si>
    <t>CORDOCENTESE GUIADA POR ULTRASSONOGRAFIA</t>
  </si>
  <si>
    <t>AMNIODRENAGEM OU AMNIOINFUSÃO GUIADAS POR ULTRASSO</t>
  </si>
  <si>
    <t>AMNIODRENAGEM OU AMNIOINFUSÃO GUIADAS POR ULTRASSONOGRAFIA</t>
  </si>
  <si>
    <t>PACOTE DE IMPLANTE DE DIU NÃO HORMONAL</t>
  </si>
  <si>
    <t>PCTE-DIU IMPLANTE DE DISPOSIT INTRA-UTERINO S/ANES</t>
  </si>
  <si>
    <t>PACOTE DIU</t>
  </si>
  <si>
    <t>PCT IMPLANTE DE DISPOSITIVO (DIU HORMONAL)-BRUSQUE</t>
  </si>
  <si>
    <t>PACOTE DE IMPLANTE DE DISPOSITIVO (DIU HORMONAL)</t>
  </si>
  <si>
    <t>EMBRIOTOMIA</t>
  </si>
  <si>
    <t>BIÓPSIA ESTEREOTÁXICA DE ENCÉFALO</t>
  </si>
  <si>
    <t>CINGULOTOMIA OU CAPSULOTOMIA UNILATERAL</t>
  </si>
  <si>
    <t>CIRURGIA INTRACRANIANA POR VIA ENDOSCÓPICA</t>
  </si>
  <si>
    <t>CRANIOTOMIA PARA REMOÇÃO DE CORPO ESTRANHO</t>
  </si>
  <si>
    <t>DERIVAÇÃO VENTRICULAR EXTERNA</t>
  </si>
  <si>
    <t>DRENAGEM ESTEREOTÁXICA - CISTOS, HEMATOMAS OU ABSC</t>
  </si>
  <si>
    <t>DRENAGEM ESTEREOTÁXICA - CISTOS, HEMATOMAS OU ABSCESSOS</t>
  </si>
  <si>
    <t>HIPOFISECTOMIA POR QUALQUER MÉTODO</t>
  </si>
  <si>
    <t>IMPLANTE DE CATETER INTRACRANIANO</t>
  </si>
  <si>
    <t>IMPLANTE DE ELETRODO CEREBRAL PROFUNDO</t>
  </si>
  <si>
    <t>IMPLANTE DE ELETRODOS CEREBRAL OU MEDULAR</t>
  </si>
  <si>
    <t>IMPLANTE ESTEREOTÁXICO DE CATETER PARA BRAQUITERAP</t>
  </si>
  <si>
    <t>IMPLANTE ESTEREOTÁXICO DE CATETER PARA BRAQUITERAPIA</t>
  </si>
  <si>
    <t>IMPLANTE INTRATECAL DE BOMBAS PARA INFUSÃO DE FÁRM</t>
  </si>
  <si>
    <t>IMPLANTE INTRATECAL DE BOMBAS PARA INFUSÃO DE FÁRMACOS</t>
  </si>
  <si>
    <t>LOCALIZAÇÃO ESTEREOTÁXICA DE CORPO ESTRANHO INTRAC</t>
  </si>
  <si>
    <t>LOCALIZAÇÃO ESTEREOTÁXICA DE CORPO ESTRANHO INTRACRANIANO COM REMOÇÃO</t>
  </si>
  <si>
    <t>LOCALIZAÇÃO ESTEREOTÁXICA DE LESÕES INTRACRANIANAS</t>
  </si>
  <si>
    <t>LOCALIZAÇÃO ESTEREOTÁXICA DE LESÕES INTRACRANIANAS COM REMOÇÃO</t>
  </si>
  <si>
    <t>MICROCIRURGIA PARA TUMORES INTRACRANIANOS</t>
  </si>
  <si>
    <t>MICROCIRURGIA POR VIA TRANSESFENOIDAL</t>
  </si>
  <si>
    <t>MICROCIRURGIA VASCULAR INTRACRANIANA</t>
  </si>
  <si>
    <t>PUNÇÃO SUBDURAL OU VENTRICULAR TRANSFONTANELA</t>
  </si>
  <si>
    <t>RESSECÇÃO DE MUCOCELE FRONTAL</t>
  </si>
  <si>
    <t>REVISÃO CIRÚRGICA DO SISTEMA DE DERIVAÇÃO COM VÁLV</t>
  </si>
  <si>
    <t>REVISÃO CIRÚRGICA DO SISTEMA DE DERIVAÇÃO COM VÁLVULA</t>
  </si>
  <si>
    <t>REVISÃO DE SISTEMA DE NEUROESTIMULAÇÃO</t>
  </si>
  <si>
    <t>SISTEMA DE DERIVAÇÃO VENTRICULAR INTERNA COM VÁLVU</t>
  </si>
  <si>
    <t>SISTEMA DE DERIVAÇÃO VENTRICULAR INTERNA COM VÁLVULAS OU REVISÕES</t>
  </si>
  <si>
    <t>TERCEIRO VENTRICULOSTOMIA</t>
  </si>
  <si>
    <t>TRATAMENTO CIRÚRGICO DA EPILEPSIA</t>
  </si>
  <si>
    <t>TRATAMENTO CIRÚRGICO DA FÍSTULA LIQUÓRICA</t>
  </si>
  <si>
    <t>TRATAMENTO CIRÚRGICO DA MENINGOENCEFALOCELE</t>
  </si>
  <si>
    <t>TRATAMENTO CIRÚRGICO DE TUMORES CEREBRAIS SEM MICR</t>
  </si>
  <si>
    <t>TRATAMENTO CIRÚRGICO DE TUMORES CEREBRAIS SEM MICROSCOPIA</t>
  </si>
  <si>
    <t>TRATAMENTO CIRÚRGICO DO ABSCESSO ENCEFÁLICO</t>
  </si>
  <si>
    <t>TRATAMENTO CIRÚRGICO DO HEMATOMA INTRACRANIANO</t>
  </si>
  <si>
    <t>TRATAMENTO CIRÚRGICO DO HEMATOMA SUBDURAL CRÔNICO</t>
  </si>
  <si>
    <t>TRATAMENTO CIRÚRGICO DO TRAUMATISMO CRANIOENCEFÁLI</t>
  </si>
  <si>
    <t>TRATAMENTO CIRÚRGICO DO TRAUMATISMO CRANIOENCEFÁLICO</t>
  </si>
  <si>
    <t>TRATAMENTO PRÉ-NATAL DAS HIDROCEFALIAS E CISTOS CE</t>
  </si>
  <si>
    <t>TRATAMENTO PRÉ-NATAL DAS HIDROCEFALIAS E CISTOS CEREBRAIS</t>
  </si>
  <si>
    <t>IMPLANTAÇÃO DE HALO PARA RADIOCIRURGIA</t>
  </si>
  <si>
    <t>CRANIECTOMIA PARA TUMORES CEREBELARES</t>
  </si>
  <si>
    <t>CRANIOTOMIA EXPLORADORA COM OU SEM BIÓPSIA</t>
  </si>
  <si>
    <t>TRAUMATISMO CRANIOENCEFÁLICO - TRATAMENTO CIRÚRGIC</t>
  </si>
  <si>
    <t>TRAUMATISMO CRANIOENCEFÁLICO - TRATAMENTO CIRÚRGICO</t>
  </si>
  <si>
    <t>TREPANAÇÃO PARA PROPEDÊUTICA NEUROCIRÚRGICA</t>
  </si>
  <si>
    <t>TUMORES EXTRACRANIANOS - TRATAMENTO CIRÚRGICO</t>
  </si>
  <si>
    <t>CORDOTOMIA-MIELOTOMIAS POR RADIOFREQUÊNCIA</t>
  </si>
  <si>
    <t>LESÃO DE SUBSTÂNCIA GELATINOSA MEDULAR (DREZ) POR</t>
  </si>
  <si>
    <t>LESÃO DE SUBSTÂNCIA GELATINOSA MEDULAR (DREZ) POR RADIOFREQUÊNCIA</t>
  </si>
  <si>
    <t>TAMPÃO SANGUÍNEO PERIDURAL PARA TRATAMENTO DE CEFA</t>
  </si>
  <si>
    <t>TAMPÃO SANGUÍNEO PERIDURAL PARA TRATAMENTO DE CEFALÉIA APÓS PUNÇÃO (NÃO INDICADA NA PROFILAXIA DA CEFALÉIA)</t>
  </si>
  <si>
    <t>IMPLANTE DE ELETRODOS E/OU GERADOR PARA ESTIMULAÇÃ</t>
  </si>
  <si>
    <t>IMPLANTE DE ELETRODOS E/OU GERADOR PARA ESTIMULAÇÃO MEDULAR (COM DIRETRIZ DE UTILIZAÇÃO DEF PELA ANS</t>
  </si>
  <si>
    <t>MICROCIRURGIA A CEU ABERTO POR RADIOFREQUENCIA DA</t>
  </si>
  <si>
    <t>MICROCIRURGIA A CEU ABERTO POR RADIOFREQUENCIA DAZONA DE ENTRADA DA RAIZ DORSAL (COM DIRETRIZ ANS)</t>
  </si>
  <si>
    <t>BIÓPSIA DE NERVO</t>
  </si>
  <si>
    <t>BLOQUEIO DE NERVO PERIFÉRICO - NERVOS PERIFÉRICOS</t>
  </si>
  <si>
    <t>DENERVAÇÃO PERCUTÂNEA DE FACETA ARTICULAR - POR SE</t>
  </si>
  <si>
    <t>DENERVAÇÃO PERCUTÂNEA DE FACETA ARTICULAR - POR SEGMENTO</t>
  </si>
  <si>
    <t>ENXERTO DE NERVO</t>
  </si>
  <si>
    <t>ENXERTO DE NERVO INTERFASCICULAR, PEDICULADO (1º E</t>
  </si>
  <si>
    <t>ENXERTO DE NERVO INTERFASCICULAR, PEDICULADO (1º ESTÁGIO)</t>
  </si>
  <si>
    <t>ENXERTO DE NERVO INTERFASCICULAR, PEDICULADO (2º E</t>
  </si>
  <si>
    <t>ENXERTO DE NERVO INTERFASCICULAR, PEDICULADO (2º ESTÁGIO)</t>
  </si>
  <si>
    <t>ENXERTO INTERFASCICULAR DE NERVO VASCULARIZADO</t>
  </si>
  <si>
    <t>ENXERTO INTERFASCICULAR</t>
  </si>
  <si>
    <t>ENXERTO PARA REPARO DE 2 OU MAIS NERVOS</t>
  </si>
  <si>
    <t>EXCISÃO DE TUMORES DE NERVOS PERIFÉRICOS COM ENXER</t>
  </si>
  <si>
    <t>EXCISÃO DE TUMORES DE NERVOS PERIFÉRICOS COM ENXERTO INTERFASCICULAR</t>
  </si>
  <si>
    <t>EXCISÃO DE TUMORES DOS NERVOS PERIFÉRICOS</t>
  </si>
  <si>
    <t>EXPLORAÇÃO CIRÚRGICA DE NERVO (NEURÓLISE EXTERNA)</t>
  </si>
  <si>
    <t>EXTIRPAÇÃO DE NEUROMA</t>
  </si>
  <si>
    <t>IMPLANTE DE GERADOR PARA NEUROESTIMULAÇÃO</t>
  </si>
  <si>
    <t>LESÃO DE NERVOS ASSOCIADA À LESÃO ÓSSEA - TRATAMEN</t>
  </si>
  <si>
    <t>LESÃO DE NERVOS ASSOCIADA À LESÃO ÓSSEA - TRATAMENTO CIRÚRGICO</t>
  </si>
  <si>
    <t>LESÃO ESTEREOTÁXICA DE ESTRUTURAS PROFUNDAS PARA T</t>
  </si>
  <si>
    <t>LESÃO ESTEREOTÁXICA DE ESTRUTURAS PROFUNDAS PARA TRATAMENTO DA DOR OU MOVIMENTO ANORMAL</t>
  </si>
  <si>
    <t>MICROCIRURGIA DO PLEXO BRAQUIAL COM A EXPLORAÇÃO,</t>
  </si>
  <si>
    <t>MICROCIRURGIA DO PLEXO BRAQUIAL COM A EXPLORAÇÃO, NEURÓLISE E ENXERTOS INTERFASCICULARES PARA REPARO DAS LESÕES</t>
  </si>
  <si>
    <t>MICROCIRURGIA DO PLEXO BRAQUIAL COM EXPLORAÇÃO E N</t>
  </si>
  <si>
    <t>MICROCIRURGIA DO PLEXO BRAQUIAL COM EXPLORAÇÃO E NEURÓLISE</t>
  </si>
  <si>
    <t>MICRONEURÓLISE DE DOIS OU MAIS NERVOS</t>
  </si>
  <si>
    <t>MICRONEURÓLISE INTRANEURAL OU INTRAFASCICULAR DE U</t>
  </si>
  <si>
    <t>MICRONEURÓLISE INTRANEURAL OU INTRAFASCICULAR DE UM NERVO</t>
  </si>
  <si>
    <t>MICRONEURÓLISE INTRANEURAL OU INTRAFASCICULAR DE D</t>
  </si>
  <si>
    <t>MICRONEURÓLISE INTRANEURAL OU INTRAFASCICULAR DE DOIS OU MAIS NERVOS</t>
  </si>
  <si>
    <t>MICRONEURÓLISE MÚLTIPLAS</t>
  </si>
  <si>
    <t>MICRONEURÓLISE ÚNICA</t>
  </si>
  <si>
    <t>MICRONEURORRAFIA AO NÍVEL DOS DEDOS DAS MÃOS</t>
  </si>
  <si>
    <t>MICRONEURORRAFIA DE DEDOS DA MÃO</t>
  </si>
  <si>
    <t>MICRONEURORRAFIA MÚLTIPLA (PLEXO NERVOSO)</t>
  </si>
  <si>
    <t>MICRONEURORRAFIA ÚNICA</t>
  </si>
  <si>
    <t>NEURÓLISE DAS SÍNDROMES COMPRESSIVAS</t>
  </si>
  <si>
    <t>NEUROTRIPSIA (CADA EXTREMIDADE)</t>
  </si>
  <si>
    <t>REPOSIÇÃO DE FÁRMACO(S) EM BOMBAS IMPLANTADAS</t>
  </si>
  <si>
    <t>RESSECÇÃO DE NEUROMA</t>
  </si>
  <si>
    <t>REVISÃO DE SISTEMA IMPLANTADOS PARA INFUSÃO DE FÁR</t>
  </si>
  <si>
    <t>REVISÃO DE SISTEMA IMPLANTADOS PARA INFUSÃO DE FÁRMACOS</t>
  </si>
  <si>
    <t>RIZOTOMIA PERCUTÂNEA POR SEGMENTO - QUALQUER MÉTOD</t>
  </si>
  <si>
    <t>RIZOTOMIA PERCUTÂNEA POR SEGMENTO - QUALQUER MÉTODO</t>
  </si>
  <si>
    <t>SIMPATECTOMIA</t>
  </si>
  <si>
    <t>TRANSPOSIÇÃO DE NERVO</t>
  </si>
  <si>
    <t>TRATAMENTO MICROCIRÚRGICO DAS NEUROPATIAS COMPRESS</t>
  </si>
  <si>
    <t>TRATAMENTO MICROCIRÚRGICO DAS NEUROPATIAS COMPRESSIVAS (TUMORAL, INFLAMATÓRIO, ETC)</t>
  </si>
  <si>
    <t>SIMPATECTOMIA POR VIDEOTORACOSCOPIA</t>
  </si>
  <si>
    <t>NEUROTOMIA</t>
  </si>
  <si>
    <t>DESCOMPRESSÃO VASCULAR DE NERVOS CRANIANOS</t>
  </si>
  <si>
    <t>NEUROTOMIA SELETIVA DO TRIGÊMIO</t>
  </si>
  <si>
    <t>TRATAMENTO DE NEVRALGIA DO TRIGÊMIO POR TÉCNICA CI</t>
  </si>
  <si>
    <t>TRATAMENTO DE NEVRALGIA DO TRIGÊMIO POR TÉCNICA CIRÚRGICA PERCUTÂNEA - QUALQUER MÉTODO (QUANDO ORIENTADO POR IMAGEM, COBRAR CÓDIGO CORRESPONDENTE)</t>
  </si>
  <si>
    <t>BLOQUEIO DO SISTEMA NERVOSO AUTÔNOMO</t>
  </si>
  <si>
    <t>TRATAMENTO CIRÚRGICO DE LESÃO DO SISTEMA NERVOSO A</t>
  </si>
  <si>
    <t>TRATAMENTO CIRÚRGICO DE LESÃO DO SISTEMA NERVOSO AUTÔNOMO - QUALQUER MÉTODO</t>
  </si>
  <si>
    <t>TRATAMENTO CIRÚRGICO DA SÍNDROME DO DESFILADEIRO C</t>
  </si>
  <si>
    <t>TRATAMENTO CIRÚRGICO DA SÍNDROME DO DESFILADEIRO CÉRVICO TORÁCICO</t>
  </si>
  <si>
    <t>PACOTE DE SIMPATECTOMIA POR VIDEOLAPAROSCOPIA</t>
  </si>
  <si>
    <t>TRANSPLANTE DE CÓRNEA</t>
  </si>
  <si>
    <t>RETIRADA PARA TRANSPLANTE - CÓRNEA</t>
  </si>
  <si>
    <t>TRANSPLANTE CARDÍACO (DOADOR)</t>
  </si>
  <si>
    <t>TRANSPLANTE CARDÍACO (RECEPTOR)</t>
  </si>
  <si>
    <t>TRANSPLANTE CARDIOPULMONAR (DOADOR)</t>
  </si>
  <si>
    <t>TRANSPLANTE CARDIOPULMONAR (RECEPTOR)</t>
  </si>
  <si>
    <t>TRANSPLANTE PULMONAR (DOADOR)</t>
  </si>
  <si>
    <t>TRANSPLANTE PULMONAR UNILATERAL (RECEPTOR)</t>
  </si>
  <si>
    <t>TRANSPLANTE HEPÁTICO (RECEPTOR)</t>
  </si>
  <si>
    <t>TRANSPLANTE HEPÁTICO (DOADOR)</t>
  </si>
  <si>
    <t>TRANSPLANTE RENAL (RECEPTOR)</t>
  </si>
  <si>
    <t>TRANSPLANTE RENAL (DOADOR VIVO)</t>
  </si>
  <si>
    <t>NEFRECTOMIA EM DOADOR VIVO - PARA TRANSPLANTE</t>
  </si>
  <si>
    <t>NEFRECTOMIA LAPAROSCÓPICA EM DOADOR VIVO - PARA TR</t>
  </si>
  <si>
    <t>NEFRECTOMIA LAPAROSCÓPICA EM DOADOR VIVO - PARA TRANSPLANTE</t>
  </si>
  <si>
    <t>TRANSPLANTE PANCREÁTICO (RECEPTOR)</t>
  </si>
  <si>
    <t>TRANSPLANTE PANCREÁTICO (DOADOR)</t>
  </si>
  <si>
    <t>TRANSPLANTE ALOGÊNICO DE MEDULA ÓSSEA (COM DIRETRI</t>
  </si>
  <si>
    <t>TRANSPLANTE ALOGÊNICO DE MEDULA ÓSSEA (COM DIRETRIZ DE UTILIZAÇÃO DEFINIDA PELA ANS)</t>
  </si>
  <si>
    <t>AFERESE PARA PACIENTE ABO INCOMPATÍVEL</t>
  </si>
  <si>
    <t>ANALGESIA CONTROLADA PELO PACIENTE - POR DIA SUBSE</t>
  </si>
  <si>
    <t>ANALGESIA CONTROLADA PELO PACIENTE - POR DIA SUBSEQUENTE</t>
  </si>
  <si>
    <t>ANALGESIA POR DIA SUBSEQUENTE. ACOMPANHAMENTO DE A</t>
  </si>
  <si>
    <t>ANALGESIA POR DIA SUBSEQUENTE. ACOMPANHAMENTO DE ANALGESIA POR CATETER PERIDURAL</t>
  </si>
  <si>
    <t>ANESTESIA GERAL OU CONDUTIVA PARA REALIZAÇÃO DE BL</t>
  </si>
  <si>
    <t>ANESTESIA GERAL OU CONDUTIVA PARA REALIZAÇÃO DE BLOQUEIO NEUROLÍTICO</t>
  </si>
  <si>
    <t>BLOQUEIO ANESTÉSICO DE NERVOS CRANIANOS</t>
  </si>
  <si>
    <t>BLOQUEIO ANESTÉSICO DE PLEXO CELÍACO</t>
  </si>
  <si>
    <t>BLOQUEIO DE NERVO PERIFÉRICO - BLOQUEIOS ANESTÉSICOS DE NERVOS E ESTÍMULOS NEUROVASCULARES</t>
  </si>
  <si>
    <t>BLOQUEIO NEUROLÍTICO DE NERVOS CRANIANOS OU CÉRVIC</t>
  </si>
  <si>
    <t>BLOQUEIO NEUROLÍTICO DE NERVOS CRANIANOS OU CÉRVICO-TORÁCICO</t>
  </si>
  <si>
    <t>BLOQUEIO NEUROLÍTICO DO PLEXO CELÍACO, SIMPÁTICO L</t>
  </si>
  <si>
    <t>BLOQUEIO NEUROLÍTICO DO PLEXO CELÍACO, SIMPÁTICO LOMBAR OU TORÁCICO</t>
  </si>
  <si>
    <t>BLOQUEIO PERIDURAL OU SUBARACNÓIDEO COM CORTICÓIDE</t>
  </si>
  <si>
    <t>INFILTRAÇÃO MEDICAMENTOSA DE PONTOS-GATILHO</t>
  </si>
  <si>
    <t>LASER - POR SESSÃO</t>
  </si>
  <si>
    <t>PASSAGEM DE CATÉTER PERIDURAL OU SUBARACNÓIDEO COM</t>
  </si>
  <si>
    <t>PASSAGEM DE CATÉTER PERIDURAL OU SUBARACNÓIDEO COM BLOQUEIO DE PROVA</t>
  </si>
  <si>
    <t>ANESTESIA PARA EXAMES RADIOLÓGICOS DE ANGIORRADIOLOGIA</t>
  </si>
  <si>
    <t>ANESTESIA PARA EXAMES DE TOMOGRAFIA COMPUTADORIZADA </t>
  </si>
  <si>
    <t>ANESTESIA PARA EXAMES DE RESSONÂNCIA MAGNÉTICA </t>
  </si>
  <si>
    <t>ANESTESIA PARA PROCEDIMENTOS DE RADIOTERAPIA</t>
  </si>
  <si>
    <t>ANESTESIA PARA EXAMES ESPECÍFICOS, TESTE PARA DIAGNÓSTICO E OUTROS PROCEDIMENTOS DIAGNÓSTICOS</t>
  </si>
  <si>
    <t>ANESTESIA PARA PROCEDIMENTOS CLÍNICOS AMBULATORIAIS E HOSPITALARES</t>
  </si>
  <si>
    <t>BLOQUEIO ANESTÉSICO DE PLEXOS NERVOSOS (LOMBOSSACR</t>
  </si>
  <si>
    <t>BLOQUEIO ANESTÉSICO DE PLEXOS NERVOSOS (LOMBOSSACRO, BRAQUIAL, CERVICAL) PARA TRATAMENTO DE DOR</t>
  </si>
  <si>
    <t>ANESTESIA REALIZADA PELO ANESTESIOLOGISTA EM ATOS</t>
  </si>
  <si>
    <t>ANESTESIA REALIZADA PELO ANESTESIOLOGISTA EM ATOS MÉDICOS QUE NÃO TENHAM SEUS PORTES ESPECIALMENTE PREVISTOS OU PARA AS SITUAÇÕES DE IMPERATIVO CLÍNIO</t>
  </si>
  <si>
    <t>PORTE ANESTESICO 1.</t>
  </si>
  <si>
    <t>PORTE ANESTESICO 2.</t>
  </si>
  <si>
    <t>PORTE ANESTESICO 3.</t>
  </si>
  <si>
    <t>PORTE ANESTESICO 4.</t>
  </si>
  <si>
    <t>PORTE ANESTESICO 5 .</t>
  </si>
  <si>
    <t>PORTE ANESTESICO 6.</t>
  </si>
  <si>
    <t>PORTE ANESTESICO 7.</t>
  </si>
  <si>
    <t>EXAMES DE TOMOGRAFIA COMPUTADORIZADA (HM DO ANEST</t>
  </si>
  <si>
    <t>EXAMES DE TOMOGRAFIA COMPUTADORIZADA (HM DO ANESTESISTA, QUANDO NECESSÁRIO)</t>
  </si>
  <si>
    <t>EXAMES ULTRA SONOGRÁFICOS (HM DO ANESTESISTA, QUAN</t>
  </si>
  <si>
    <t>EXAMES ULTRA SONOGRÁFICOS (HM DO ANESTESISTA, QUANDO NECESSARIO)</t>
  </si>
  <si>
    <t>PORTE ANESTESICO 8</t>
  </si>
  <si>
    <t>INSTRUCOES ESPECIFICAS PARA MEDICINA NUCLEAR "IN</t>
  </si>
  <si>
    <t>INSTRUCOES ESPECIFICAS PARA MEDICINA NUCLEAR "INVIVO"</t>
  </si>
  <si>
    <t>RADIODIAGNOSTICO</t>
  </si>
  <si>
    <t>CRANIO E FACE</t>
  </si>
  <si>
    <t>CRANIO: P.A. - LAT</t>
  </si>
  <si>
    <t>CRANIO: P.A. - LAT.-BRETTON</t>
  </si>
  <si>
    <t>CRANIO: P.A. - LAT. - OBL. OU BRETTON - HIRTZ</t>
  </si>
  <si>
    <t>MASTOIDES OU ROCHEDOS - BILATERAL</t>
  </si>
  <si>
    <t>PLANIGRAFIA  DE MASTOIDES OU ROCHEDOS (LINEAR)</t>
  </si>
  <si>
    <t>ORBITAS: P.A. - LAT. - OBL. - HIRTZ</t>
  </si>
  <si>
    <t>SEIOS DA FACE: F.N.-M.N. - LAT</t>
  </si>
  <si>
    <t>SEIOS DA FACE: F.N. - M.N. - LAT - HIRTZ</t>
  </si>
  <si>
    <t>SELA TURCA: P.A. - LAT. - BRETTON</t>
  </si>
  <si>
    <t>MAXILAR INFERIOR: P.A. - OBLIQUAS</t>
  </si>
  <si>
    <t>OSSOS DA FACE: M.N. - F.N. - LAT. HIRTZ</t>
  </si>
  <si>
    <t>ARCADA ZIGOMATICA - MALAR: A.P. - OBLIQUAS</t>
  </si>
  <si>
    <t>ARTICULACAO TEMPORO-MANDIBULAR BILATERAL</t>
  </si>
  <si>
    <t>ADENOIDES - LATERAL</t>
  </si>
  <si>
    <t>CAVUM: LAT. - HIRTZ</t>
  </si>
  <si>
    <t>CONDUTOS AUDITIVOS INTERNOS</t>
  </si>
  <si>
    <t>PANORAMICA DE MANDIBULA - ORTOPANTOMOGRAFIA</t>
  </si>
  <si>
    <t>TELEPERFIL EM CEFALOSTATO - 1 TRACADO</t>
  </si>
  <si>
    <t>TELEPERFIL EM CEFALOSTATO - 2 TRACADOS</t>
  </si>
  <si>
    <t>ARCADA DENTARIA (POR ARCADA)</t>
  </si>
  <si>
    <t>RADIOGRAFIA PERI-APICAL</t>
  </si>
  <si>
    <t>RADIOGRAFIA OCLUSAL</t>
  </si>
  <si>
    <t>PLANIGRAFIA CRANIANA LINEAR - DOIS PLANOS</t>
  </si>
  <si>
    <t>PLANIGRAFIA CRANIANA MULTIDIRECIONAL</t>
  </si>
  <si>
    <t>PLANIGRAFIA DE FACE - DOIS PLANOS</t>
  </si>
  <si>
    <t>PLANIGRAFIA DE SELA TURCA - DOIS PLANOS</t>
  </si>
  <si>
    <t>COLUNA VERTEBRAL</t>
  </si>
  <si>
    <t>COLUNA CERVICAL: A.P. - LAT. - T.O. OU FLEXAO</t>
  </si>
  <si>
    <t>COLUNA CERVICAL: A.P. - LAT. - T.O. - OBLIQUAS</t>
  </si>
  <si>
    <t>COLUNA CERVICAL: FUNCIONAL OU DINAMICA</t>
  </si>
  <si>
    <t>COLUNA DORSAL: A.P. - LATERAL</t>
  </si>
  <si>
    <t>COLUNA DORSO LOMBAR (TRANSICAO T8 E L3)</t>
  </si>
  <si>
    <t>COLUNA LOMBO-SACRA</t>
  </si>
  <si>
    <t>COLUNA LOMBO-SACRA COM OBLIQUAS</t>
  </si>
  <si>
    <t>COLUNA LOMBO-SACRA FUNCIONAL OU DINAMICA</t>
  </si>
  <si>
    <t>SACRO-COCCIX</t>
  </si>
  <si>
    <t>COLUNA PARA ESCOLIOSE: P.A. - LATERAL</t>
  </si>
  <si>
    <t>COLUNA PARA ESCOLIOSE DINAMICA</t>
  </si>
  <si>
    <t>COLUNA TOTAL OU ESCOLIOSE PANORAMICA</t>
  </si>
  <si>
    <t>TOMOGRAFIAS DA COLUNA VERTEBRAL - DOIS PLANOS</t>
  </si>
  <si>
    <t>COLUNA DORSAL: A.P. - LAT. - OBLIQUAS</t>
  </si>
  <si>
    <t>ESQUELETO TORACICO E MEMBROS SUPERIORES</t>
  </si>
  <si>
    <t>ESTERNO</t>
  </si>
  <si>
    <t>ARTICULACAO ESTERNO-CLAVICULAR</t>
  </si>
  <si>
    <t>COSTELAS - POR HEMITORAX</t>
  </si>
  <si>
    <t>CLAVICULA</t>
  </si>
  <si>
    <t>OMOPLATA</t>
  </si>
  <si>
    <t>ARTICULACAO ACROMIO-CLAVICULAR</t>
  </si>
  <si>
    <t>ARTICULACAO ESCAPULO-UMERAL</t>
  </si>
  <si>
    <t>BRACO</t>
  </si>
  <si>
    <t>COTOVELO</t>
  </si>
  <si>
    <t>ANTEBRACO</t>
  </si>
  <si>
    <t>PUNHO: A.P. - LAT. - OBLIQUAS</t>
  </si>
  <si>
    <t>MAO OU QUIRODACTILOS</t>
  </si>
  <si>
    <t>MAOS E PUNHOS PARA IDADE OSSEA</t>
  </si>
  <si>
    <t>BACIA E MEMBROS INFERIORES</t>
  </si>
  <si>
    <t>BACIA</t>
  </si>
  <si>
    <t>RADIOPELVIMETRIA OBSTETRICA</t>
  </si>
  <si>
    <t>ARTICULACAO SACRO-ILIACAS</t>
  </si>
  <si>
    <t>ARTICULACAO COXO-FEMURAL</t>
  </si>
  <si>
    <t>COXA</t>
  </si>
  <si>
    <t>JOELHO: A.P. - LATERAL</t>
  </si>
  <si>
    <t>JOELHO OU ROTULA: A.P. - LAT. - AXIAL</t>
  </si>
  <si>
    <t>PERNA</t>
  </si>
  <si>
    <t>ARTICULACAO TIBIO-TARSICA</t>
  </si>
  <si>
    <t>PE OU PODODACTILOS</t>
  </si>
  <si>
    <t>CALCANEO</t>
  </si>
  <si>
    <t>ESCANOMETRIA</t>
  </si>
  <si>
    <t>DENSITOMETRIA OSSEA</t>
  </si>
  <si>
    <t>JOELHO: AP - LAT. - OBLIQUAS + 3 AXIAIS</t>
  </si>
  <si>
    <t>PANORAMICA DE MEMBROS INFERIORES</t>
  </si>
  <si>
    <t>ORGAOS INTERNOS DO TORAX</t>
  </si>
  <si>
    <t>ABREUGRAFIA 100 MM</t>
  </si>
  <si>
    <t>ABREUGRAFIA 35 OU 70 MM</t>
  </si>
  <si>
    <t>TORAX: P.A.</t>
  </si>
  <si>
    <t>TORAX: APICO-IORDOTICA</t>
  </si>
  <si>
    <t>TORAX: P.A. - LAT</t>
  </si>
  <si>
    <t>TORAX: P.A. (INS E EXP) - LAT</t>
  </si>
  <si>
    <t>TORAX: P.A. - LAT. - OBLIQUAS</t>
  </si>
  <si>
    <t>CORACAO E VASOS DA BASE: P.A. - LAT.</t>
  </si>
  <si>
    <t>CORACAO E VASOS DA BASE: P.A. - LAT. - OBLIQUAS</t>
  </si>
  <si>
    <t>PLANIGRAFIA SEGMENTAR - (POR PLANO)</t>
  </si>
  <si>
    <t>PLANIGRAFIA - HEMITORAX - MEDIASTINO - (POR PLANO</t>
  </si>
  <si>
    <t>PLANIGRAFIA BILATERAL DO TÓRAX</t>
  </si>
  <si>
    <t>HIPOFARINGE</t>
  </si>
  <si>
    <t>MEDIASTINO</t>
  </si>
  <si>
    <t>PLANIGRAFIA DE LARINGE</t>
  </si>
  <si>
    <t>APARELHO DIGESTIVO</t>
  </si>
  <si>
    <t>COLANGIOGRAFIA PRE-OPERATORIA</t>
  </si>
  <si>
    <t>COLANGIOGRAFIA POS-OPERATORIA</t>
  </si>
  <si>
    <t>COLANGIOGRAFIA VENOSA</t>
  </si>
  <si>
    <t>COLANGIOGRAFIA VENOSA COM TOMOGRAFIAS</t>
  </si>
  <si>
    <t>COLECISTOGRAMA ORAL</t>
  </si>
  <si>
    <t>ESOFAGO</t>
  </si>
  <si>
    <t>ESTOMAGO E DUODENO</t>
  </si>
  <si>
    <t>ESOFAGO - HIATO - ESTOMAGO E DUODENO</t>
  </si>
  <si>
    <t>TRANSITO E MORFOLOGIA DO DELGADO</t>
  </si>
  <si>
    <t>CLISTER OPACO (DUPLO CONTRASTE)</t>
  </si>
  <si>
    <t>DUODENOGRAFIA HIPOTONICA</t>
  </si>
  <si>
    <t>ESTUDO DO DELGADO COM DUPLO CONTRASTE ENTEROCLISE</t>
  </si>
  <si>
    <t>APARELHO GENITO-URINARIO</t>
  </si>
  <si>
    <t>UROGRAFIA VENOSA C/ BEXIGA PRE E POS MICCAO   (SIM</t>
  </si>
  <si>
    <t>UROGRAFIA VENOSA C/ BEXIGA PRE E POS MICCAO   (SIMPLES OU COM MACRO-DOSE-DRIPPING)</t>
  </si>
  <si>
    <t>PIELOGRAFIA ASCENDENTE</t>
  </si>
  <si>
    <t>URETROCISTOGRAFIA</t>
  </si>
  <si>
    <t>UROGRAFIA VENOSA MINUTADA - 1-2-3</t>
  </si>
  <si>
    <t>UROGRAFIA VENOSA COM NEFROTOMOGRAFIAS</t>
  </si>
  <si>
    <t>TOMOGRAFIA RENAL SEM CONTRASTE</t>
  </si>
  <si>
    <t>UTERO GRAVIDO</t>
  </si>
  <si>
    <t>OUTROS EXAMES</t>
  </si>
  <si>
    <t>ABDOMEN SIMPLES - A.P.</t>
  </si>
  <si>
    <t>ABDOMEN - A.P. - LAT. OU LOCALIZADA</t>
  </si>
  <si>
    <t>ADBOMEN AGUDO</t>
  </si>
  <si>
    <t>TOMOGRAFIA DE OSSO OU SUBSIDIARIA A OUTROS EXAMES-</t>
  </si>
  <si>
    <t>TOMOGRAFIA DE OSSO OU SUBSIDIARIA A OUTROS EXAMES-(POR PLANO)</t>
  </si>
  <si>
    <t>MAMOGRAFIA</t>
  </si>
  <si>
    <t>LOCALIZACAO TRIDIMENSIONAL DE CORPO ESTRANHO    NO</t>
  </si>
  <si>
    <t>LOCALIZACAO TRIDIMENSIONAL DE CORPO ESTRANHO    NOGLOBO OCULAR</t>
  </si>
  <si>
    <t>XEROMAMOGRAFIA</t>
  </si>
  <si>
    <t>ESQUELETO (INCIDENCIAS BASICAS DE CRANIO, COLUNA,</t>
  </si>
  <si>
    <t>ESQUELETO (INCIDENCIAS BASICAS DE CRANIO, COLUNA,BACIA E MEMBROS)</t>
  </si>
  <si>
    <t>MAMOGRAFIA ASSOC.PUNÇAO E MARCAÇAO PRÉ-CIRÚRGICA</t>
  </si>
  <si>
    <t>MAMOGRAFIA ASSOC.PUNÇAO E MARCAÇAO PRÉ-CIRÚRGICAORIENTADA POR ESTEREOTAXIA, U.S OU C.T</t>
  </si>
  <si>
    <t>DENSITOMETRIA ÓSSEA DUO ENERGÉTICA(COLUNA LOMBAR +</t>
  </si>
  <si>
    <t>DENSITOMETRIA ÓSSEA DUO ENERGÉTICA(COLUNA LOMBAR +FÊMUR OU DOIS SEGMENTOS)</t>
  </si>
  <si>
    <t>DENSIDOMETRIA OSSEA DUO ENERGETICA (CORPO INTEIRO)</t>
  </si>
  <si>
    <t>DENSITOMETRIA OSSEA DUO ENERGETICA(PROTESE DE FE</t>
  </si>
  <si>
    <t>DENSITOMETRIA OSSEA DUO ENERGETICA(PROTESE DE FEMUR)</t>
  </si>
  <si>
    <t>MORFOMETRIA DIGITAL / COLUNA LOMBAR</t>
  </si>
  <si>
    <t>MORFOMETRIA DIGITAL / FEMUR PROXIMAL</t>
  </si>
  <si>
    <t>PACOTE DE MAMOGRAFIA</t>
  </si>
  <si>
    <t>PACOTE DE DENSIOMETRIA OSSEA</t>
  </si>
  <si>
    <t>PROCEDIMENTOS ESPECIAIS</t>
  </si>
  <si>
    <t>PNEUMOMEDIASTINO</t>
  </si>
  <si>
    <t>LARINGOGRAFIA</t>
  </si>
  <si>
    <t>PNEUMOPERITONIO</t>
  </si>
  <si>
    <t>DUCTOGRAFIA - (POR MAMA)</t>
  </si>
  <si>
    <t>SIALOGRAFIA - (POR GLANDULA)</t>
  </si>
  <si>
    <t>HISTEROSALPINGOGRAFIA</t>
  </si>
  <si>
    <t>PNEUMOPELVIGRAFIA</t>
  </si>
  <si>
    <t>RETRO-PNEUMOPERITONIO</t>
  </si>
  <si>
    <t>ARTROGRAFIA</t>
  </si>
  <si>
    <t>FLEBOGRAFIA INTRA-OSSEA</t>
  </si>
  <si>
    <t>COLANGIOGRAFIA TRANSCUTANEA</t>
  </si>
  <si>
    <t>COLANGIOPANCREATOGRAFIA NETROGRADA</t>
  </si>
  <si>
    <t>NEURO-RADIOLOGIA</t>
  </si>
  <si>
    <t>ANGIOGRAFIA CAROTIDIA UNILATERAL - (PUNCAO DIRETA)</t>
  </si>
  <si>
    <t>ANGIOGRAFIA CAROTIDIA BILATERAL - (PUNCAO DIRETA)</t>
  </si>
  <si>
    <t>ANGIOGRAFIA CAROTIDIA UNILATERAL - (VIA FEMURAL)</t>
  </si>
  <si>
    <t>ANGIOGRAFIA CAROTIDIA BILATERAL - (VIA FEMURAL)</t>
  </si>
  <si>
    <t>ARTERIOGRAFIA VERTEBRAL - (VIA FEMURAL)</t>
  </si>
  <si>
    <t>PNEUMOENCEFALOGRAFIA - VENTRICULOGRAFIA - CISTERNO</t>
  </si>
  <si>
    <t>PNEUMOENCEFALOGRAFIA - VENTRICULOGRAFIA - CISTERNOGRAFIA</t>
  </si>
  <si>
    <t>MIELOGRAFIA SEGMENTAR - 1 SEGMENTO</t>
  </si>
  <si>
    <t>MIELOGRAFIA SEGMENTAR - 2 SEGMENTOS</t>
  </si>
  <si>
    <t>MIELOGRAFIA SEGMENTAR - 3 SEGMENTOS</t>
  </si>
  <si>
    <t>PNEUMOMIELOGRAFIA SEGMENTAR - 1 SEGMENTO</t>
  </si>
  <si>
    <t>PENUMOMIELOGRAFIA SEGMENTAR - 2 SEGMENTOS</t>
  </si>
  <si>
    <t>PNEUMOMIELOGRAFIA SEGMENTAR - 3 SEGMENTOS</t>
  </si>
  <si>
    <t>ANGIOGRAFIA SELETIVA CAROTIDA EXTERNA E DE SEUS RA</t>
  </si>
  <si>
    <t>ANGIOGRAFIA SELETIVA CAROTIDA EXTERNA E DE SEUS RAMOS</t>
  </si>
  <si>
    <t>TESTE DE OCLUSAO CAROTIDEA OU VERTEBRAL</t>
  </si>
  <si>
    <t>PACOTE DE ANGIOGRAFIA CARODÍDIA</t>
  </si>
  <si>
    <t>PACOTE DE ANGIOGRAFIA CAROTÍDIA BILATERAL</t>
  </si>
  <si>
    <t>INCIDENCIAS ADICIONAIS A QUALQUER EXAME</t>
  </si>
  <si>
    <t>ACRESCIMO DE 20% AO VALOR PROGRAMADO AO EXAME....+</t>
  </si>
  <si>
    <t>ACRESCIMO DE 20% AO VALOR PROGRAMADO AO EXAME....+M2 CONSUMIDO.</t>
  </si>
  <si>
    <t>RADIOSCOPIA PARA ACOMPANHAMENTO DE PROCEDIMENTO</t>
  </si>
  <si>
    <t>ANGIOGRAFIAS</t>
  </si>
  <si>
    <t>ANGIOGRAFIAS POR CATETER</t>
  </si>
  <si>
    <t>AORTOGRAFIA ABDOMINAL TRANS-LOMAR</t>
  </si>
  <si>
    <t>ARTERIOGRAFIA DO MEMBRO SUPERIOR - (PUNCAO  DIRETA</t>
  </si>
  <si>
    <t>ARTERIOGRAFIA DO MEMBRO SUPERIOR - (PUNCAO  DIRETABRAQUIAL)</t>
  </si>
  <si>
    <t>ARTERIOGRAFIA DO MEMBRO INFERIOR UNILATERAL</t>
  </si>
  <si>
    <t>FLEBOGRAFIA DO MEMBRO - UNILATERAL</t>
  </si>
  <si>
    <t>ESPLENOPORTOGRAFIA</t>
  </si>
  <si>
    <t>LINFOANGIOADENOGRAFIA</t>
  </si>
  <si>
    <t>PORTOGRAFIA TRANS-HEPATICA</t>
  </si>
  <si>
    <t>FLEBOGRAFIA RETROGRADA POR CATETERISMO</t>
  </si>
  <si>
    <t>FARMACO CAVERNOSOGRAFIA (DINAMICA)</t>
  </si>
  <si>
    <t>ANGIOGRAFIA DIGITAL ARTERIAL</t>
  </si>
  <si>
    <t>ANGIOGRAFIA DIGITAL POR VIA VENOSA</t>
  </si>
  <si>
    <t>MEDIDA DE PRESSAO HEPATICA</t>
  </si>
  <si>
    <t>CAVOGRAFIA INFERIOR OU SUPERIOR</t>
  </si>
  <si>
    <t>AORTOGRAFIA ABDOMINAL RETROGRADA POR CATETERISMO</t>
  </si>
  <si>
    <t>AORTOGRAFIA SELETIVA DE MENBRO SUP. OU INF. POR CA</t>
  </si>
  <si>
    <t>AORTOGRAFIA SELETIVA DE MENBRO SUP. OU INF. POR CATETERISMO</t>
  </si>
  <si>
    <t>PIELOGRAFIA ANTEROGRADA PERCUTANEA</t>
  </si>
  <si>
    <t>HEMANGIOGRAFIA POR PUNÇAO DIRETA</t>
  </si>
  <si>
    <t>PACOTE ANGIOGRAFIA ARTERIAL C/ CONTRASTE IONICO</t>
  </si>
  <si>
    <t>PACOTE ANGIOGRAFIA ARTERIAL C/ CONTRASTE IONICO60%</t>
  </si>
  <si>
    <t>PACOTE - ANGIOGRAFIA DIAGOSTICA</t>
  </si>
  <si>
    <t>PACOTE ANGIOGRAFIA DIAGNOSTICA</t>
  </si>
  <si>
    <t>PACOTE DE ANGIOGRAFIA DIGITAL ARTERIAL</t>
  </si>
  <si>
    <t>RADIOLOGIA INTERVENCIONISTA</t>
  </si>
  <si>
    <t>EMBOLIZACAO ARTERIAL DE HEMORRAGIA DIGESTIVA</t>
  </si>
  <si>
    <t>EMBOLIZACAO OU ESCLEROSE DE VARIZES ESOFAGIANAS</t>
  </si>
  <si>
    <t>QUIMIOTERAPIA INTRA-ARTERIAL REGIONAL</t>
  </si>
  <si>
    <t>BIOPSIA PERCUTANEA ORIENTADA POR CT, US OU RX</t>
  </si>
  <si>
    <t>EMBOLIZACAO DE TUMOR DO AP. DIGESTIVO</t>
  </si>
  <si>
    <t>EMBOLIZACAO DE FISTULAS OU MAL-FORMACAO - A.V.</t>
  </si>
  <si>
    <t>DRENAGEM DE COLECOES VISCERAIS OU CAVITARIAS   POR</t>
  </si>
  <si>
    <t>DRENAGEM DE COLECOES VISCERAIS OU CAVITARIAS   PORCATETERISMO PERCUTANEO</t>
  </si>
  <si>
    <t>DRENAGEM BILIAR PERCUTANEA EXTERNA</t>
  </si>
  <si>
    <t>DRENAGEM BILIAR PERCUTANEA INTERNA-EXTERNA</t>
  </si>
  <si>
    <t>COLOCACAO DE PROTESE BILIAR</t>
  </si>
  <si>
    <t>RETIRADA PERCUTANEA DE CALCULOS BILIARES RESIDUAIS</t>
  </si>
  <si>
    <t>ESPLENECTOMIA POR EMBOLIZACAO PERCUTANEA</t>
  </si>
  <si>
    <t>TRATAMENTO DA ISQUEMIA POR INF. INTRA-ARTERAL</t>
  </si>
  <si>
    <t>TRATAMENTO DE HEMATURIA OU SANGRAMENTO GENITAL   A</t>
  </si>
  <si>
    <t>TRATAMENTO DE HEMATURIA OU SANGRAMENTO GENITAL   APOS EMBOLIZACAO ARTERIAL REGIONAL</t>
  </si>
  <si>
    <t>EMBOLIZACAO DE TUMORES DOS RINS, SUPRA-RENAIS   OU</t>
  </si>
  <si>
    <t>EMBOLIZACAO DE TUMORES DOS RINS, SUPRA-RENAIS   OUBEXIGA</t>
  </si>
  <si>
    <t>QUIMIOTCRAPIA ARTERIAL REGIONAL POR CATETERISMO PE</t>
  </si>
  <si>
    <t>QUIMIOTCRAPIA ARTERIAL REGIONAL POR CATETERISMO PERCUTANEO</t>
  </si>
  <si>
    <t>NEFROSTOMIA PERCUTANEA</t>
  </si>
  <si>
    <t>COLOCACAO PERCUTANEA DE PROTESE PIELO-URETERO-VESI</t>
  </si>
  <si>
    <t>COLOCACAO PERCUTANEA DE PROTESE PIELO-URETERO-VESICAL</t>
  </si>
  <si>
    <t>NEFROSTOMIA POR EMBOLIZACAO PERCUTANEA UNILATERAL</t>
  </si>
  <si>
    <t>NEFROSTOMIA POR EMBOLIZACAO PERCUTANEA BILATERAL</t>
  </si>
  <si>
    <t>TRATAMENTO DA VARICOCELE POR EMBOLIZACAO OU  ESCLE</t>
  </si>
  <si>
    <t>TRATAMENTO DA VARICOCELE POR EMBOLIZACAO OU  ESCLEROSE PERCUTANEA</t>
  </si>
  <si>
    <t>PUNCAO DE CISTO RENAL</t>
  </si>
  <si>
    <t>DRENAGEM DE COLECOES NO APARELHO URO-GENITAL</t>
  </si>
  <si>
    <t>RETIRADAS PERCUTANEAS DE CALCULOS</t>
  </si>
  <si>
    <t>ANGIOPLASTIA TRANSLUMINAL POR VASO</t>
  </si>
  <si>
    <t>RETIRADA PERCUTANEA DE CORPO ESTRANHO INTRAVASCULA</t>
  </si>
  <si>
    <t>RETIRADA PERCUTANEA DE CORPO ESTRANHO INTRAVASCULAR</t>
  </si>
  <si>
    <t>INFUSAO SELETIVA INTRA-VASCULAR DE ENZIMAS TROMBOL</t>
  </si>
  <si>
    <t>INFUSAO SELETIVA INTRA-VASCULAR DE ENZIMAS TROMBOLITICAS</t>
  </si>
  <si>
    <t>EMBOLIZACAO PERCUTANEA DE FISTULAS E  MALFORMACOES</t>
  </si>
  <si>
    <t>EMBOLIZACAO PERCUTANEA DE FISTULAS E  MALFORMACOESARTERIOVENOSAS PERIFERICAS</t>
  </si>
  <si>
    <t>EMBOLIZACAO PERCUTANEA DE FISTULAS E  MALFORMACOESARTERIO-VENOSAS EM CABECA, PESCOCO E COLUNA</t>
  </si>
  <si>
    <t>TRATAMENTO DA EPISTAXE POR EMBOLIZACAO</t>
  </si>
  <si>
    <t>EMBOLIZACAO DE TUMORES DA CABECA E PESCOCO</t>
  </si>
  <si>
    <t>TRATAMENTO DE FISTULA CAROTICA-CAVERNOSA POR  COLO</t>
  </si>
  <si>
    <t>TRATAMENTO DE FISTULA CAROTICA-CAVERNOSA POR  COLOCACAO PERCUTANEA DE BALAO</t>
  </si>
  <si>
    <t>EMBOLIZACAO DE TUMORES OSSEOS E MUSCULARES</t>
  </si>
  <si>
    <t>DRENAGEM PERCUTANEA DE COLECOES  MUSCULO-ESQUELETI</t>
  </si>
  <si>
    <t>DRENAGEM PERCUTANEA DE COLECOES  MUSCULO-ESQUELETICAS</t>
  </si>
  <si>
    <t>TRATAMENTO DA HEMOPTISE POR EMBOLIZACAO PERCUTANEA</t>
  </si>
  <si>
    <t>DRENAGEM PERCUTANEA DE COLECOES NO TORAX</t>
  </si>
  <si>
    <t>PUNCAO PERCUTANEA DE ORGAO, CAVIDADES OU ESPACO</t>
  </si>
  <si>
    <t>PUNCAO PERCUTANEA DE ORGAO, CAVIDADES OU ESPACOANATOMICOS PROFUNDOS  (ORIENTADO POR US,CT,RX,RM)</t>
  </si>
  <si>
    <t>PUNCAO DE COLECAO SUPERFICIAIS (ORIENTADO POR</t>
  </si>
  <si>
    <t>PUNCAO DE COLECAO SUPERFICIAIS (ORIENTADO PORUS,CT)</t>
  </si>
  <si>
    <t>EMBOLIZACAO PERCUTANEA PARA TRATAMENTO</t>
  </si>
  <si>
    <t>EMBOLIZACAO PERCUTANEA PARA TRATAMENTODA IMPOTENCIA SEXUAL</t>
  </si>
  <si>
    <t>DILAT. PERCUT. DE EST.  BILIARES, ANEST. BILIO-DIG</t>
  </si>
  <si>
    <t>DILAT. PERCUT. DE EST.  BILIARES, ANEST. BILIO-DIGEST. URETRAIS, PROST. URET. EST. DO TUBO DIGESTIVO</t>
  </si>
  <si>
    <t>QUIMIOEMBOLIZACAO ARTERIAL OU VENOSA DE ORGAO</t>
  </si>
  <si>
    <t>ATERECTOMIA PERCUTANEA</t>
  </si>
  <si>
    <t>COLOCACAO PERCUTANEA DE FILTRO DE VEIA CAVA</t>
  </si>
  <si>
    <t>COLOCACAO PERCUTANEA DE PROTESE VASCULAR</t>
  </si>
  <si>
    <t>COLOCACAO TRANSCATETER DE PROTESE ESOFAGICA</t>
  </si>
  <si>
    <t>COLOCACAO TRANSCATETER DE PROTESE BRONQUICA OU TRA</t>
  </si>
  <si>
    <t>COLOCACAO TRANSCATETER DE PROTESE BRONQUICA OU TRAQUEAL</t>
  </si>
  <si>
    <t>EMBOLIZACAO PERCUTANEA DE ANGIOMAS CEREBRAIS E MED</t>
  </si>
  <si>
    <t>EMBOLIZACAO PERCUTANEA DE ANGIOMAS CEREBRAIS E MEDULARES</t>
  </si>
  <si>
    <t>EMBOLIZACAO PERCUTANEA DE ANEURISMA CEREBRAL</t>
  </si>
  <si>
    <t>MANIPULAÇAO DE DRENO INTRACAVITARIO (ABCESSO,VIA</t>
  </si>
  <si>
    <t>MANIPULAÇAO DE DRENO INTRACAVITARIO (ABCESSO,VIABILIAR VIA URINARIA,CAVIDADES)ORIENTADO POR CT,US</t>
  </si>
  <si>
    <t>ANGIOPLASTIA TRANSLUMINAL POR VASO (TRONCOS SUPRA-</t>
  </si>
  <si>
    <t>ANGIOPLASTIA TRANSLUMINAL POR VASO (TRONCOS SUPRA-AORTICOS)</t>
  </si>
  <si>
    <t>EMBOLIZAÇAO DE TUMORES (OUTRA REGIAO)</t>
  </si>
  <si>
    <t>GASTROSTOMIA PERCUTANEA</t>
  </si>
  <si>
    <t>COLECISTOSTOMIA PERCUTANEA</t>
  </si>
  <si>
    <t>QUIMIOTERAPIA INTRA-ARTERIAL</t>
  </si>
  <si>
    <t>EMBOLIZAÇAO PERCUTANEA DE ANEURISMA(POR OCLUSAO AR</t>
  </si>
  <si>
    <t>EMBOLIZAÇAO PERCUTANEA DE ANEURISMA(POR OCLUSAO ARTERIAL)</t>
  </si>
  <si>
    <t>OCLUSAO VASCULAR DEFINITIVA POR OUTRA LESAO</t>
  </si>
  <si>
    <t>EMBOLIZAÇAO DE FISTULA ARTERIA-VENOSA(VIA ARTERIAL</t>
  </si>
  <si>
    <t>EMBOLIZAÇAO DE FISTULA ARTERIA-VENOSA(VIA ARTERIALOU VENOSA) CABEÇA,PESCOÇO E COLUNA (INCLUI FIST.)</t>
  </si>
  <si>
    <t>EMBOLIZAÇAO DE FISTULA ARTERIA-VENOSA VIA ARTERIAL</t>
  </si>
  <si>
    <t>EMBOLIZAÇAO DE FISTULA ARTERIA-VENOSA VIA ARTERIALOU VENOSA(OUTRA REGIAO)</t>
  </si>
  <si>
    <t>EMBOLIZAÇAO MALFORMAÇAO(ARTERIA-VENOSA,CABEÇA, PES</t>
  </si>
  <si>
    <t>EMBOLIZAÇAO MALFORMAÇAO(ARTERIA-VENOSA,CABEÇA, PESCOÇO E COLUNA</t>
  </si>
  <si>
    <t>EMBOLIZAÇAO MALFORMAÇAO(ARTERIA-VENOSA,CEREBRAL</t>
  </si>
  <si>
    <t>EMBOLIZAÇAO MALFORMAÇAO(ARTERIA-VENOSA,CEREBRALOU MEDULA)-SNC</t>
  </si>
  <si>
    <t>EMBOLIZAÇAO MALFORMAÇAO(ARTERIA VENOSA) OUTRA RE</t>
  </si>
  <si>
    <t>EMBOLIZAÇAO MALFORMAÇAO(ARTERIA VENOSA) OUTRA REGIAO</t>
  </si>
  <si>
    <t>EMBOLIZAÇAO PSEUDO-ANEURISMA(QUALQUER REGIAO)</t>
  </si>
  <si>
    <t>ESCLEROSE PERCUTANEA DE MALFORMAÇOES VENOSAS</t>
  </si>
  <si>
    <t>PUNÇAO DIRETA COM EMBOLIZAÇAO DE MALFORMAÇOES VAS</t>
  </si>
  <si>
    <t>PUNÇAO DIRETA COM EMBOLIZAÇAO DE MALFORMAÇOES VASCULARES</t>
  </si>
  <si>
    <t>EMBOLIZAÇAO DE TUMOR POR PUNÇAO DIRETA</t>
  </si>
  <si>
    <t>VERTEBROPLASTIA PERCUTANEA</t>
  </si>
  <si>
    <t>EMBOLIZAÇAO PERCUTANEA DE ANEURISMA (OUTRA REGIAO)</t>
  </si>
  <si>
    <t>TRATAMENTO ENDOVASCULAR DE VASOESPASMO</t>
  </si>
  <si>
    <t>COLOCAÇAO PERCUTANEA DE SHUNT PORTO SISTEMICO</t>
  </si>
  <si>
    <t>COLOCAÇAO PERCUTANEA DE SHUNT PORTO SISTEMICO(TIPS)</t>
  </si>
  <si>
    <t>COLOCAÇAO PERCUTANEA DE STENT VASCULAR EM VASOS DE</t>
  </si>
  <si>
    <t>COLOCAÇAO PERCUTANEA DE STENT VASCULAR EM VASOS DEPESCOÇO</t>
  </si>
  <si>
    <t>PACOTE DE COLOCACAO PERCUTANEA DE PROTESE VASCULAL</t>
  </si>
  <si>
    <t>COLOCAÇÃO PERCUTÂNEA DE STENT VASCULAR</t>
  </si>
  <si>
    <t>PACOTE DE COLOCACAO PERCUTANEA DE PROTESE VASCULAR-ENDOPROTESE AORTICA ABDOMINAL</t>
  </si>
  <si>
    <t>PACOTE DE PAAF DE MAMA OU TIREOIDE</t>
  </si>
  <si>
    <t>PACOTE DE ANGIOGRAFIA PERIFÉRICA</t>
  </si>
  <si>
    <t>PACOTE DE PUNÇAO PERCUTANEA DE ORGAOS, CAVIDADES</t>
  </si>
  <si>
    <t>PUNÇÃO ASPIRATIVA ORIENTADA POR TC (ACRESCENTAR O</t>
  </si>
  <si>
    <t>PACOTE DE PUNÇAO PERCUTANEA DE ORGAOS, CAVIDADESOU ESPAÇOS</t>
  </si>
  <si>
    <t>PACOTE DE COLOCACAO PERCUTANEA DE PROTESE VASCULAR</t>
  </si>
  <si>
    <t>FILMES - (FAT. EMP)</t>
  </si>
  <si>
    <t>ULTRA-SONOGRAFIA</t>
  </si>
  <si>
    <t>EXAMES ULTRA SONOGRAFICOS</t>
  </si>
  <si>
    <t>ABDOMEN  SUPERIOR (FIGADO - VIAS BILIARES - VESICU</t>
  </si>
  <si>
    <t>ABDOMEN  SUPERIOR (FIGADO - VIAS BILIARES - VESICULA - PANCREAS - BACO)</t>
  </si>
  <si>
    <t>ABDOMEN TOTAL (ABDOMEN SUPERIOR - RINS - RETROPERI</t>
  </si>
  <si>
    <t>ABDOMEN TOTAL (ABDOMEN SUPERIOR - RINS - RETROPERITONIO E BEXIGA</t>
  </si>
  <si>
    <t>APARELHO URINARIO (RINS E BEXIGA)</t>
  </si>
  <si>
    <t>ARTICULACOES</t>
  </si>
  <si>
    <t>CRANIANA</t>
  </si>
  <si>
    <t>ECOCARDIOGRAFIA BI-DIMENSIONAL</t>
  </si>
  <si>
    <t>ECOCARDIOGRAFIA UNI-DIMENSIONAL</t>
  </si>
  <si>
    <t>ENDOSCOPIA  E TRANS-OPERATORIA</t>
  </si>
  <si>
    <t>GLOBO OCULAR</t>
  </si>
  <si>
    <t>HIPOCONDRIO (FIGADO - VESICULA - VIAS BILIARES -</t>
  </si>
  <si>
    <t>HIPOCONDRIO (FIGADO - VESICULA - VIAS BILIARES -PANCREAS)</t>
  </si>
  <si>
    <t>OBSTETRICA</t>
  </si>
  <si>
    <t>ORGAOS E ESTRUTURAS SUPERFIC.: (MAMAS,TIREOIDE,CER</t>
  </si>
  <si>
    <t>ORGAOS E ESTRUTURAS SUPERFIC.: (MAMAS,TIREOIDE,CERVICAL,SALIVARES,MUSC.,TENDOES,ESCROTO E PENIS,VASO</t>
  </si>
  <si>
    <t>PELVICA (GINECOLOGICA)</t>
  </si>
  <si>
    <t>PELVICA TRANSVAGINAL</t>
  </si>
  <si>
    <t>PROSTATA, VIA ABDOMINAL</t>
  </si>
  <si>
    <t>PROSTATA, VIA TRANS-RETAL</t>
  </si>
  <si>
    <t>RETROPERITONIO, GRANDES VASOS E SUPRA RENAIS</t>
  </si>
  <si>
    <t>TORAX (EXTRA-CARDIACO)</t>
  </si>
  <si>
    <t>PELVICA VIA ABDOMINAL PARA CONTROLE DE OVULACAO (3</t>
  </si>
  <si>
    <t>PELVICA VIA ABDOMINAL PARA CONTROLE DE OVULACAO (3OU MAIS EXAMES SERIADOS)</t>
  </si>
  <si>
    <t>TRANSVAGINAL PARA CONTROLE DE OVULACAO (3 OU MAIS</t>
  </si>
  <si>
    <t>TRANSVAGINAL PARA CONTROLE DE OVULACAO (3 OU MAISEXAMES SERIADOS)</t>
  </si>
  <si>
    <t>ESTUDO DE 1 VASO COM DOPPLER PULSADO E CONTINUO CO</t>
  </si>
  <si>
    <t>ESTUDO DE 1 VASO COM DOPPLER PULSADO E CONTINUO CONVENCIONAL</t>
  </si>
  <si>
    <t>ESTUDO DE 2 VASOS COM DOPPLER CONVENCIONAL</t>
  </si>
  <si>
    <t>ESTUDO DE 3 OU MAIS VASOS COM DOPPLER CONVENCIONAL</t>
  </si>
  <si>
    <t>ESTUDO C/DOPPLER COLORIDO-ACRESC.20% AOS COD.ANTER</t>
  </si>
  <si>
    <t>ESTUDO C/DOPPLER COLORIDO-ACRESC.20% AOS COD.ANTERIORES</t>
  </si>
  <si>
    <t>OBSTRETICIA:GEMELAR</t>
  </si>
  <si>
    <t>OBSTRETICIA:COM PERFIL BIOFISICO FETAL</t>
  </si>
  <si>
    <t>US.MORFOLOGICO</t>
  </si>
  <si>
    <t>DOPPLER FLUXO OBSTETRICO</t>
  </si>
  <si>
    <t>OBSTETRICIA:COM DOPPLER COLORIDO</t>
  </si>
  <si>
    <t>OBSTETRICIA:COM AMNIOCENTESE</t>
  </si>
  <si>
    <t>PRSOTATA:TRANSRETAL COM BIOPSIA</t>
  </si>
  <si>
    <t>DOPPLER COLORIDO DE ORGAO OU ESTRUTURA ISOLADA(EX:</t>
  </si>
  <si>
    <t>DOPPLER COLORIDO DE ORGAO OU ESTRUTURA ISOLADA(EX:RINS,MASSA,NODULO,OVARIO,ETC....</t>
  </si>
  <si>
    <t>DOPPLER COLORIDO DE UM VASO</t>
  </si>
  <si>
    <t>DOPPLER COLORIDO DE DOIS VASOS</t>
  </si>
  <si>
    <t>DOPPLER COLORIDO DE TRES OU MAIS VASOS</t>
  </si>
  <si>
    <t>PACOTE DE US MORGOLÓGICO</t>
  </si>
  <si>
    <t>TOMOGRAFIA COMPUTADORIZADA</t>
  </si>
  <si>
    <t>PCTE DE CONTRASTE PARA ANGIOTOMOGRAFIA-VIDEIRA</t>
  </si>
  <si>
    <t>PACOTE DE CONTRASTE PARA ANGIOTOMOGRAFIA</t>
  </si>
  <si>
    <t>EXAMES TOMOGRAFIA COMPUTADORIZADA</t>
  </si>
  <si>
    <t>TOMOGRAFIA COMPUTADORIZADA DO ABD.SUPERIOR</t>
  </si>
  <si>
    <t>TOMOGRAFIA COMPUTORIZADA -ARTICULAÇOES</t>
  </si>
  <si>
    <t>TOMOG.COMPUT.DE COLUNA CERVICAL,DORSAL OU LOMBAR</t>
  </si>
  <si>
    <t>TOMOG.COMPUT.DE COLUNA CERVICAL,DORSAL OU LOMBARATÉ TRES SEGMENTOS(INTER-ESPACOS OU CORPOS VERT)</t>
  </si>
  <si>
    <t>TOMOG.COMPUT.DE COLUNA CERVICAL,DORSAL OU LOMBAR(CADA SEGMENTO ADICIONAL DA COLUNA ACRESCENTAR)</t>
  </si>
  <si>
    <t>TOMOMIELOGRAFIA</t>
  </si>
  <si>
    <t>TOMOGRAFIA COMPUTADORIZADA DE CRANIO</t>
  </si>
  <si>
    <t>TOMOGRAFIA COMPUTADORIZADA DINAMICA</t>
  </si>
  <si>
    <t>TOMOGRAFIA COMPUTADORIZADA DE FACE OU SEIOS</t>
  </si>
  <si>
    <t>TOMOGRAFIA COMPUTADORIZADA DE MASTOIDES</t>
  </si>
  <si>
    <t>TOMOGRAFIA COMPUTADORIZADA DE MASTOIDESOU OUVIDOS</t>
  </si>
  <si>
    <t>TOMOGRAFIA COMPUTADORIZADA DE PELVE OU BACIA</t>
  </si>
  <si>
    <t>TOMOGRAFIA COMPUTADORIZADA DO PESCOCO</t>
  </si>
  <si>
    <t>TOMOGRAFIA COMPUTADORIZADA DOS SEGMENTOS</t>
  </si>
  <si>
    <t>TOMOGRAFIA COMPUTADORIZADA DO TORAX</t>
  </si>
  <si>
    <t>PACOTE DE CONTRASTE PARA TOMOGRAFIA</t>
  </si>
  <si>
    <t>TOMOGRAFIA COMPUTADORIZADA TÉCNICA RESUMIDA</t>
  </si>
  <si>
    <t>RADIOTERAPIA</t>
  </si>
  <si>
    <t>TERAPIA CLINICA (POR APLICACAO)</t>
  </si>
  <si>
    <t>ACELERADOR LINEAR</t>
  </si>
  <si>
    <t>BETATERAPIA</t>
  </si>
  <si>
    <t>CESIOTERAPIA</t>
  </si>
  <si>
    <t>CHEQUE-FILME (FILME RADIOLOGICO A PARTE)</t>
  </si>
  <si>
    <t>COBALTOTERAPIA</t>
  </si>
  <si>
    <t>ELETRONTERAPIA</t>
  </si>
  <si>
    <t>ROENTGENTERAPIA ATE 400 KV</t>
  </si>
  <si>
    <t>MASCARA OU BLOCOS DE COLIMACAO</t>
  </si>
  <si>
    <t>IRRADIACAO COM CAMPOS (MEIO CORPO E CORPO INTEIRO)</t>
  </si>
  <si>
    <t>SIMULAÇAO DE TRATAMENTO</t>
  </si>
  <si>
    <t>PLANEJAMENTO TECNICO(TELETERAPIA/BRANQUITERAPIA</t>
  </si>
  <si>
    <t>TERAPIA CIRURGICA (POR TRATAMENTO)</t>
  </si>
  <si>
    <t>MOLDAGEM EM UTERO</t>
  </si>
  <si>
    <t>MOLDAGEM OU IMPLANTE EM PELE</t>
  </si>
  <si>
    <t>MOLDAGEM OU IMPLANTE EM MUCOSA</t>
  </si>
  <si>
    <t>RADIOIM.OU RADIOMOL.COM FIOS DE IRIDIUM POR TRAT.</t>
  </si>
  <si>
    <t>RADIOIM.OU RADIOMOL.COM FIOS DE IRIDIUM POR TRAT.EM CABECA E PESC.MAMA ESOFOGO,PANCREAS PULMAO TUM.</t>
  </si>
  <si>
    <t>RADIOL. OU RADIOMOLDAGEM COM FIOS DE INDIUM POR</t>
  </si>
  <si>
    <t>RADIOL. OU RADIOMOLDAGEM COM FIOS DE INDIUM PORTRAT. EM TUMORES GINECOL.UROL.E DE PARTES MOLES</t>
  </si>
  <si>
    <t>RIDOIMPLANTE COM IODO-125 OU OURO-198(POR TRATAMEN</t>
  </si>
  <si>
    <t>RIDOIMPLANTE COM IODO-125 OU OURO-198(POR TRATAMENTO QUALQUER LOCALIZACAO</t>
  </si>
  <si>
    <t>RADIOIMPLANTE OFTALMOLOGICO COM PLACA DE COBATTO-0</t>
  </si>
  <si>
    <t>BRANQUITERAPIA DE ALTA TAXA DE DOSE(POR INSERÇAO</t>
  </si>
  <si>
    <t>BRANQUITERAPIA DE ALTA TAXA DE DOSE(POR INSERÇAOMAXIMO 4 INSERÇOES</t>
  </si>
  <si>
    <t>RADIOCIRURGIA ESTEREOTAXICA</t>
  </si>
  <si>
    <t>RADIOIMPLANTE COM OURO-198(POR TRATAMENTO) QUAL</t>
  </si>
  <si>
    <t>RADIOIMPLANTE COM OURO-198(POR TRATAMENTO) QUALQUER LOCALIZAÇAO</t>
  </si>
  <si>
    <t>FILME</t>
  </si>
  <si>
    <t>RESSONANCIA MAGNETICA</t>
  </si>
  <si>
    <t>EXAMES DE RESSONANCIA MAGNETICA (RM)</t>
  </si>
  <si>
    <t>RM DE CRANIO</t>
  </si>
  <si>
    <t>RM DA COLUNA CERVICAL</t>
  </si>
  <si>
    <t>RM DA COLUNA TORACICA</t>
  </si>
  <si>
    <t>RM DA COLUNA LOMBO-SACRA</t>
  </si>
  <si>
    <t>RM DE PESCOCO</t>
  </si>
  <si>
    <t>RM DE PLEXO BRAQUIAL (UNILATERAL)</t>
  </si>
  <si>
    <t>RM DE TORAX</t>
  </si>
  <si>
    <t>RM DE CORACAO OU AORTA COM CINE-RM</t>
  </si>
  <si>
    <t>RM DE ABDOME SUPERIOR</t>
  </si>
  <si>
    <t>RM DE BACIA OU PELVIS</t>
  </si>
  <si>
    <t>RM DE ATM (BILATERAL)</t>
  </si>
  <si>
    <t>RM DE OMBRO (UNILATERAL)</t>
  </si>
  <si>
    <t>RM DE COTOVELO OU PUNHO (UNILATERAL)</t>
  </si>
  <si>
    <t>RM DE COXO-FEMORAL (BILATERAL)</t>
  </si>
  <si>
    <t>RM DE JOELHO (UNILATERAL)</t>
  </si>
  <si>
    <t>RM DE TORNOZELO OU PE (UNILATERAL)</t>
  </si>
  <si>
    <t>RM DE SEGMENTO APENDICULAR (UNILATERAL)</t>
  </si>
  <si>
    <t>ANGIOGRAFIA POR RM (POR SEGMENTO) (*)</t>
  </si>
  <si>
    <t>PACOTE DE RM COM ESPECTROSCOPIA</t>
  </si>
  <si>
    <t>PACOTE DE CONTRASTE PARA RESSONÂNCIA</t>
  </si>
  <si>
    <t>PCT CONTRASTE PARA ANGIO - RESSONÂNCIA - VIDEIRA</t>
  </si>
  <si>
    <t>PACOTE DE CONTRASTE PARA ANGIO - RESSONÂNCIA</t>
  </si>
  <si>
    <t>ANGIOLOGIA - CIRURGIA VASCULAR E LINFATICA</t>
  </si>
  <si>
    <t>PROPEDEUTICA VASCULAR INSTRUMENTAL</t>
  </si>
  <si>
    <t>INVESTIGACAO ULTRASSONICA SEM REGISTRO GRAFICO (QU</t>
  </si>
  <si>
    <t>INVESTIGACAO ULTRASSONICA SEM REGISTRO GRAFICO (QUALQUER AREA)</t>
  </si>
  <si>
    <t>INVESTIGACAO ULTRASSONICA COM REGISTRO GRAFICO (QU</t>
  </si>
  <si>
    <t>INVESTIGACAO ULTRASSONICA COM REGISTRO GRAFICO (QUALQUER AREA)</t>
  </si>
  <si>
    <t>OSCILOMETRIA</t>
  </si>
  <si>
    <t>PLETISMOGRAFIA DE MEMBRO INFERIOR</t>
  </si>
  <si>
    <t>PLETISMOGRAFIA DE MEMBRO SUPERIOR</t>
  </si>
  <si>
    <t>TERMOMETRIA CUTANEA (POR LATERALIDADE: PESCOCO, ME</t>
  </si>
  <si>
    <t>TERMOMETRIA CUTANEA (POR LATERALIDADE: PESCOCO, MEMBROS, BOLSA ESCROTAL, POR TERRITORIO, PENIAMO)</t>
  </si>
  <si>
    <t>TESTE DE ERECAO PENIANA FARMACOLOGICAMENTE INDUZID</t>
  </si>
  <si>
    <t>TESTE DE ERECAO PENIANA FARMACOLOGICAMENTE INDUZIDO</t>
  </si>
  <si>
    <t>PLETISMOGRAFIA PENIANA NOTURNA (3 NOITES)</t>
  </si>
  <si>
    <t>INVESTIGACAO ULTRA-SONICA COM TESTE DE STRESS E SE</t>
  </si>
  <si>
    <t>INVESTIGACAO ULTRA-SONICA COM TESTE DE STRESS E SEM REGISTRO GRAFICO</t>
  </si>
  <si>
    <t>INVESTIGACAO ULTRA-SONICA COM TESTE DE STRESS E CO</t>
  </si>
  <si>
    <t>INVESTIGACAO ULTRA-SONICA COM TESTE DE STRESS E COM REGISTRO GRAFICO</t>
  </si>
  <si>
    <t>INVESTIGACAO ULTRA-SONICA COM TESTE DE STRESS EM E</t>
  </si>
  <si>
    <t>INVESTIGACAO ULTRA-SONICA COM TESTE DE STRESS EM ESTEIRA E COM REGISTRO GRAFICO</t>
  </si>
  <si>
    <t>CAVERNOSOMETRIA POR BOMBA DE EREÇAO</t>
  </si>
  <si>
    <t>ESTUDO DE UM VASO COM DOPPLER PULSADO CONTINUO</t>
  </si>
  <si>
    <t>ESTUDO DE UM VASO COM DOPPLER PULSADO CONTINUOCONVENCIONAL</t>
  </si>
  <si>
    <t>ESTUDO DE 2 VASOS COM DOPPLER PULSADO CONTINUO</t>
  </si>
  <si>
    <t>ESTUDO DE 2 VASOS COM DOPPLER PULSADO CONTINUOCONVENCIONAL</t>
  </si>
  <si>
    <t>ESTUDO DE 3 OU MAIS VASOS COM DOPPLER PULSADO CON</t>
  </si>
  <si>
    <t>ESTUDO DE 3 OU MAIS VASOS COM DOPPLER PULSADO CONTINUO CONVENCIONAL</t>
  </si>
  <si>
    <t>DOPPLER COLORIDO DE ORGAO OU ESTRUTURA ISOLADA(EX:RINS,MASSA,NODULO,OVARIO,ETC.....</t>
  </si>
  <si>
    <t>DOPPLER COLORIDO DE 2 VASOS</t>
  </si>
  <si>
    <t>DOPPLER COLORIDO DE 3 OU MAIS VASOS</t>
  </si>
  <si>
    <t>TERAPEUTICA MEDICA</t>
  </si>
  <si>
    <t>ESCLEROTERAPIA DE VEIAS, POR SESSAO, COM MEDICACAO</t>
  </si>
  <si>
    <t>ESCLEROTERAPIA DE VEIAS, POR SESSAO, COM MEDICACAOINCLUIDA</t>
  </si>
  <si>
    <t>INJECAO INTRA-ARTERIAL MEDICAMENTOSA - SO HONORARI</t>
  </si>
  <si>
    <t>INJECAO INTRA-ARTERIAL MEDICAMENTOSA - SO HONORARIOS</t>
  </si>
  <si>
    <t>BOTA DE UNNA - SO HONORARIOS</t>
  </si>
  <si>
    <t>CURATIVO DE EXTREMIDADES - SO HONORARIOS</t>
  </si>
  <si>
    <t>PULSOTERAPIA VENOSA RETROGRADA (POR DIA - SO HONOR</t>
  </si>
  <si>
    <t>PULSOTERAPIA VENOSA RETROGRADA (POR DIA - SO HONORARIOS)</t>
  </si>
  <si>
    <t>FULGURACAO DE TELANGIECTASIAS (POR GRUPO DE 15)</t>
  </si>
  <si>
    <t>CIRURGIA VENOSA</t>
  </si>
  <si>
    <t>DISSECCAO DE VEIAS OU COLOCACAO CATETER VENOSO</t>
  </si>
  <si>
    <t>HIPERTENSAO PORTA, QUALQUER TIPO</t>
  </si>
  <si>
    <t>RESTAURACAO DE FLUXO VENOSO : SINDROME POS-TROMBO</t>
  </si>
  <si>
    <t>RESTAURACAO DE FLUXO VENOSO : SINDROME POS-TROMBOTICA C/ OU SEM FISTULA-ARTERIO VENOSA</t>
  </si>
  <si>
    <t>INTERRUPCAO VEIA CAVA INFERIOR, COM FILTRO INTRALU</t>
  </si>
  <si>
    <t>INTERRUPCAO VEIA CAVA INFERIOR, COM FILTRO INTRALUMINAR</t>
  </si>
  <si>
    <t>INTERRUPCAO VEIA CAVA INFERIOR COM CLIPS TIPO MORE</t>
  </si>
  <si>
    <t>INTERRUPCAO VEIA CAVA INFERIOR COM CLIPS TIPO MORETZ</t>
  </si>
  <si>
    <t>PUNCAO VEIA CENTRAL COM COLOCACAO DO CATETER VENOS</t>
  </si>
  <si>
    <t>PUNCAO VEIA CENTRAL COM COLOCACAO DO CATETER VENOSO</t>
  </si>
  <si>
    <t>VARIZES-TRATAMENTO CIRURGICO UNILATERAL (01 MEMBRO</t>
  </si>
  <si>
    <t>VARIZES-TRATAMENTO CIRURGICO UNILATERAL (01 MEMBRO)</t>
  </si>
  <si>
    <t>VARIZES TRATAMENTO CIRURGICO (02 MEMBRO)</t>
  </si>
  <si>
    <t>VARIZES TRATAMENTO CIRURGICO C/TECNICA DE LINTON</t>
  </si>
  <si>
    <t>VARIZES RESSECCAO DE COLATERAIS</t>
  </si>
  <si>
    <t>VARIZES ESOFAGICAS TRATAMENTO CIRURGICO</t>
  </si>
  <si>
    <t>CATETERISMO DE VEIA CENTRAL POR PUNCAO</t>
  </si>
  <si>
    <t>INSTALACAO DE CATETER DE LONGA PERMANENCIA (QQ TIP</t>
  </si>
  <si>
    <t>INSTALACAO DE CATETER DE LONGA PERMANENCIA (QQ TIPO)</t>
  </si>
  <si>
    <t>SINDROME POS-TROMBOTICA - TRATAMENTO CIRURGICO UNI</t>
  </si>
  <si>
    <t>SINDROME POS-TROMBOTICA - TRATAMENTO CIRURGICO UNILATERAL</t>
  </si>
  <si>
    <t>SINDROME POS-TROMBOTICA - TRATAMENTO CIRURGICO BIL</t>
  </si>
  <si>
    <t>SINDROME POS-TROMBOTICA - TRATAMENTO CIRURGICO BILATERAL</t>
  </si>
  <si>
    <t>CURA CIRURGICA DA IMPOTENCIA COEUNDI VENOSA</t>
  </si>
  <si>
    <t>PACOTE DE VARIZES - TRATAMENTO CIRURGICO UNILATERA</t>
  </si>
  <si>
    <t>PACOTE DE VARIZES - TRATAMENTO CIRURGICO UNILATERA1 MEMBRO</t>
  </si>
  <si>
    <t>PACOTE DE VARIZES - TRATAMENTO CIRÚRGICO BILATERAL</t>
  </si>
  <si>
    <t>PACOTE DE VARIZES - TRATAMENTO CIRÚRGICO BILATERAL2 MEMBROS</t>
  </si>
  <si>
    <t>PACOTE DE DISSECÇAO DE VEIA OU COLOCAÇAO DE</t>
  </si>
  <si>
    <t>PACOTE DE DISSECÇAO DE VEIA OU COLOCAÇAO DECATETER VENOSO - FLEBOTOMIA</t>
  </si>
  <si>
    <t>PACOTE DE VARIZES - TRATAMENTO CIRÚRGICO UNILATER.</t>
  </si>
  <si>
    <t>PACOTE DE VARIZES-TRATAMENTO CIRURGICO UNILATERAL</t>
  </si>
  <si>
    <t>PACOTE DE VARIZES-TRATAMENTO CIRURGICO UNILATERAL1 MEMBRO</t>
  </si>
  <si>
    <t>PACOTE DE VARIZES - TRATAMENTO CIRURGICO BILATERAL</t>
  </si>
  <si>
    <t>PACOTE DE VARIZES - TRATAMENTO CIRURGICO BILATERAL2 MEMBROS</t>
  </si>
  <si>
    <t>PACOTE DE VARIZES - TRATAMENTO CIRÚRGICO BILATERAL(2 MEMBROS) - PL. BÁS.</t>
  </si>
  <si>
    <t>PACOTE DE VARIZES - TRATAMENTO CIRÚRGICO UNILATER</t>
  </si>
  <si>
    <t>PACOTE DE VARIZES - TRATAMENTO CIRÚRGICO UNILATERAL (1 MEMBRO) - HOSP. DIA - PL. BAS.</t>
  </si>
  <si>
    <t>PACOTE DE VARIZES - TRATAMENTO CIRÚRGICO UNILATERAL  (1 MEMBRO) - HOSP. DIA - PL. ESP.</t>
  </si>
  <si>
    <t>PACOTE DE CATETERISMO DE VEIA CENTRAL POR PUNÇAO</t>
  </si>
  <si>
    <t>PACOTE DE VARIZES - TRATAMENTO CIRÚRGICO UNILATERAL (1 MEMBRO) - PL. ESP.</t>
  </si>
  <si>
    <t>CIRURGIA ARTERIAL</t>
  </si>
  <si>
    <t>ANEURISMAS. OUTROS TIPOS</t>
  </si>
  <si>
    <t>TUMOR CAROTIDEO - TRATAMENTO CIRURGICO</t>
  </si>
  <si>
    <t>ENDARTERECTOMIA CAROTIDEA QUALQUER TECNICA</t>
  </si>
  <si>
    <t>LIGADURA DE CAROTIDIA OU RAMOS</t>
  </si>
  <si>
    <t>PONTES TRANS-CERVICAIS QUALQUER TIPO</t>
  </si>
  <si>
    <t>REVASCULARIZACAO DE TRONCOS SUPRA AORTICOS QUALQUE</t>
  </si>
  <si>
    <t>REVASCULARIZACAO DE TRONCOS SUPRA AORTICOS QUALQUER TIPO</t>
  </si>
  <si>
    <t>REVASCULARIZACAO ARTERIAL DE MEMBRO SUPERIOR QUALQ</t>
  </si>
  <si>
    <t>REVASCULARIZACAO ARTERIAL DE MEMBRO SUPERIOR QUALQUER TIPO</t>
  </si>
  <si>
    <t>CATETERISMO DA ARTERIA RADIAL -PA CONTINUA</t>
  </si>
  <si>
    <t>ARTERIA HIPOGASTRICA</t>
  </si>
  <si>
    <t>ARTERIA MESENTERICA SUPERIOR</t>
  </si>
  <si>
    <t>ARTERIA PENIANA</t>
  </si>
  <si>
    <t>ARTERIA RENAL UNILATERAL</t>
  </si>
  <si>
    <t>TRONCO CELIACO</t>
  </si>
  <si>
    <t>ANGIOPLASIA C/CATETER TRASNFEMORAL INTRALUMINAL</t>
  </si>
  <si>
    <t>ARTERIOPLASTIA FEMORAL PROFUNDA</t>
  </si>
  <si>
    <t>ENDARTERECTOMIA AORTO-ILIACA</t>
  </si>
  <si>
    <t>ENDARTERECTOMIA COM OU S/REMENDO ILEO-FEMORAL</t>
  </si>
  <si>
    <t>PONTE AORTO FEMORAL UNILATERAL</t>
  </si>
  <si>
    <t>PONTE AORTO BI-FEMORAL</t>
  </si>
  <si>
    <t>PONTE AORTO ILIACA UNILATERAL</t>
  </si>
  <si>
    <t>PONTE AXILO FERMORAL</t>
  </si>
  <si>
    <t>PONTE AXILO BI-FEMORAL</t>
  </si>
  <si>
    <t>PONTE FEMORO FEMORAL</t>
  </si>
  <si>
    <t>PONTE TEMPORO-POPLITEA</t>
  </si>
  <si>
    <t>REVASCULARIZACAO DISTAL</t>
  </si>
  <si>
    <t>PONTE AORTICA REOPERACAO</t>
  </si>
  <si>
    <t>ANEURISMA AORTA ABDOMINAL SUB-RENAL</t>
  </si>
  <si>
    <t>ANEURISMA CAROTICA, SUBCLAVIA AXILAR, ILIACA, FEMO</t>
  </si>
  <si>
    <t>ANEURISMA CAROTICA, SUBCLAVIA AXILAR, ILIACA, FEMORAL OU POPLITEA</t>
  </si>
  <si>
    <t>ANEURISMA DA AORTICA TORACICA ABDOMINAL E/OU AO AB</t>
  </si>
  <si>
    <t>ANEURISMA DA AORTICA TORACICA ABDOMINAL E/OU AO ABDOMINAL SUPRA-RENAL</t>
  </si>
  <si>
    <t>ANEURISMA ARTERIA VISCERAIS (ESPLENCIA, RENAL E HE</t>
  </si>
  <si>
    <t>ANEURISMA ARTERIA VISCERAIS (ESPLENCIA, RENAL E HEPATICA)</t>
  </si>
  <si>
    <t>ARTERIA MESENTERICA INFERIOR - REVASCULARIZACAO</t>
  </si>
  <si>
    <t>RETIRADA DE PROTESE INFECTADA EM POSICAO NAO AORTI</t>
  </si>
  <si>
    <t>RETIRADA DE PROTESE INFECTADA EM POSICAO NAO AORTICA</t>
  </si>
  <si>
    <t>REVASCULARIZACAO AORTO BIILIACA</t>
  </si>
  <si>
    <t>ARTERIA RENAL BILATERAL - REVASCULARIZACAO</t>
  </si>
  <si>
    <t>REVASCULARIZACAO DE ARTERIA VERTEBRAL</t>
  </si>
  <si>
    <t>ANEURISMA AXILAR, FEMORAL, POPLITEO</t>
  </si>
  <si>
    <t>ANGIOPLASTIA TRANSLUMINAL CIRURGICA COM COLOCAÇAO</t>
  </si>
  <si>
    <t>ANGIOPLASTIA TRANSLUMINAL CIRURGICA COM COLOCAÇAODE ONDOPROTESE</t>
  </si>
  <si>
    <t>CIRURGIA DOS LINFATICOS</t>
  </si>
  <si>
    <t>ANASTOMOSE LINFO-VENOSAS</t>
  </si>
  <si>
    <t>LINFEDEMA RESSECCAO PARCIAL</t>
  </si>
  <si>
    <t>LINFEDEMA RESSECCAO TOTAL</t>
  </si>
  <si>
    <t>LINFEDEMA GENITAL RESSECCAO</t>
  </si>
  <si>
    <t>LINFORRAGIA NO TRANSPLANTE RENAL - TRATAMENTO HEMO</t>
  </si>
  <si>
    <t>LINFORRAGIA NO TRANSPLANTE RENAL - TRATAMENTO HEMOSTASIA</t>
  </si>
  <si>
    <t>NERVOS</t>
  </si>
  <si>
    <t>NEUROTRIPSIA, CADA EXTREMIDADE</t>
  </si>
  <si>
    <t>SIMPATECTOMIA LOMBAR UNILATERAL</t>
  </si>
  <si>
    <t>SIMPATECTOMIA CERVICO-TORACICA OU TORACICA SUPERIO</t>
  </si>
  <si>
    <t>SIMPATECTOMIA CERVICO-TORACICA OU TORACICA SUPERIOR - CADA LADO</t>
  </si>
  <si>
    <t>SINDROME DO DESFILADEIRO CERVICO TORACICO - TRATAM</t>
  </si>
  <si>
    <t>SINDROME DO DESFILADEIRO CERVICO TORACICO - TRATAMENTO CIRURGICO UNILATERAL</t>
  </si>
  <si>
    <t>SIMPATECTOMIA LOMBAR BILATERAL</t>
  </si>
  <si>
    <t>DESCOMPRESSAO NEUROVASCULAR CERVICO BRAQUIAL (QQ T</t>
  </si>
  <si>
    <t>DESCOMPRESSAO NEUROVASCULAR CERVICO BRAQUIAL (QQ TECNICA - CADA LADO)</t>
  </si>
  <si>
    <t>PACOTE DE SIMPATECTOMIA CERVICO-TORACICA OU TORACI</t>
  </si>
  <si>
    <t>PACOTE DE SIMPATECTOMIA CERVICO-TORACICA OU TORACICA SUPERIOR - CADA LADO</t>
  </si>
  <si>
    <t>OUTROS PROCEDIMENTOS</t>
  </si>
  <si>
    <t>ENXERTO DE PELE - CADA EXTREMIDADE</t>
  </si>
  <si>
    <t>FASCIOTOMIA - CADA EXTREMIDADE</t>
  </si>
  <si>
    <t>NERVOS - HEMANGIONA - TRATAMENTO CIRURGICO</t>
  </si>
  <si>
    <t>ULCERA OU NECROSE : DEBRIDAMENTO CIRURGICO CADA EX</t>
  </si>
  <si>
    <t>ULCERA OU NECROSE : DEBRIDAMENTO CIRURGICO CADA EXTREMIDADE</t>
  </si>
  <si>
    <t>HEMANGIOMAS EXTENSOS - TRATAMENTO CIRURGICO</t>
  </si>
  <si>
    <t>PACOTE DE DEBRIDAMENTO</t>
  </si>
  <si>
    <t>CIRURGIA SOBRE FISTULAS ARTERIO VENOSA ADQUIRIDAS</t>
  </si>
  <si>
    <t>CIRURGIA SOBRE FISTULAS ARTERIO VENOSA ADQUIRIDASE CONGENITAS</t>
  </si>
  <si>
    <t>FISTULA AORTO-CAVA, RENO-CAVA E ILIO-ILIACA</t>
  </si>
  <si>
    <t>FISTULA ARTERIO VENOSA CERVICAL OU CEFALICA EXTRA-</t>
  </si>
  <si>
    <t>FISTULA ARTERIO VENOSA CERVICAL OU CEFALICA EXTRA-CRANEANA</t>
  </si>
  <si>
    <t>FISTULA ARTERIO VENOSA INTRA-TORACICA GRANDES VASO</t>
  </si>
  <si>
    <t>FISTULA ARTERIO VENOSA INTRA-TORACICA GRANDES VASOS</t>
  </si>
  <si>
    <t>FISTULA ARTERIO VENOSA DOS MEMBROS</t>
  </si>
  <si>
    <t>FISTULA ARTERIO VENOSA CONGENITA CIRURGIA RADICAL</t>
  </si>
  <si>
    <t>FISTULA ARTERIO VENOSA CONGENITA  PARA  REDUCAO DE</t>
  </si>
  <si>
    <t>FISTULA ARTERIO VENOSA CONGENITA  PARA  REDUCAO DEFLUXO</t>
  </si>
  <si>
    <t>FISTULA ARTERIO VENOSA CONGENITA:CIRURGIA COMPLEME</t>
  </si>
  <si>
    <t>FISTULA ARTERIO VENOSA CONGENITA:CIRURGIA COMPLEMENTAR</t>
  </si>
  <si>
    <t>FISTULA OU MA FORMACAO ARTERIO VENOSA CONGENITA EM</t>
  </si>
  <si>
    <t>FISTULA OU MA FORMACAO ARTERIO VENOSA CONGENITA EMBOLIZACAO</t>
  </si>
  <si>
    <t>ACESSOS PARA HEMODIALISE</t>
  </si>
  <si>
    <t>COM FISTULA ARTERIO VENOSA DIRETA MEMBRO SUPERIOR</t>
  </si>
  <si>
    <t>COM FISTULA ARTERIO VENOSA COM ENXERTO</t>
  </si>
  <si>
    <t>COLOCACAO SHUNT TEMPORARIO</t>
  </si>
  <si>
    <t>COLOCACAO SHUNT DEFINITIVO</t>
  </si>
  <si>
    <t>RETIRADA DE SHUNT TEMPORARIO</t>
  </si>
  <si>
    <t>RETIRADA DE SHUNT DEFINITIVO</t>
  </si>
  <si>
    <t>PACOTE DE FISTULA ARTERIO VENOSA</t>
  </si>
  <si>
    <t>CIRURGIA VASCULAR DE URGENCIA</t>
  </si>
  <si>
    <t>ANEURISMA ROTO COM DISSENCAO AGUDA DA AORTA (QUALQ</t>
  </si>
  <si>
    <t>ANEURISMA ROTO COM DISSENCAO AGUDA DA AORTA (QUALQUER SEGMENTO)</t>
  </si>
  <si>
    <t>EMBOLECTOMIA OU TROMBECTOMIA</t>
  </si>
  <si>
    <t>LESOES VASCULARES TRAUMATICAS INTRA-ABDOMINAIS</t>
  </si>
  <si>
    <t>LESOES VASCULARES TRAUMATICAS CERVICAL E CERVICO-T</t>
  </si>
  <si>
    <t>LESOES VASCULARES TRAUMATICAS CERVICAL E CERVICO-TORACICA</t>
  </si>
  <si>
    <t>LESOES VASCULARES TRAUMATICAS DE MEMBRO OU SUPERIO</t>
  </si>
  <si>
    <t>LESOES VASCULARES TRAUMATICAS DE MEMBRO OU SUPERIOR UNILATERAL</t>
  </si>
  <si>
    <t>LESOES VASCULARES TRAUMATICAS INTRA-TORACICAS</t>
  </si>
  <si>
    <t>TRANSPLANTE RENAL CURURGIA NO RECEPTOR ANASTOMOESE</t>
  </si>
  <si>
    <t>TRANSPLANTE RENAL CURURGIA NO RECEPTOR ANASTOMOESES VASCULARES</t>
  </si>
  <si>
    <t>AMPUTACOES</t>
  </si>
  <si>
    <t>AO NIVEL DE PODODACTILOS</t>
  </si>
  <si>
    <t>AO NIVEL DO PE</t>
  </si>
  <si>
    <t>AO NIVEL DE PERNA</t>
  </si>
  <si>
    <t>AO NIVEL DE COXA</t>
  </si>
  <si>
    <t>DESARTICULACAO COXO-FEMURAL</t>
  </si>
  <si>
    <t>AO NIVEL DE QUIRODACTILOS</t>
  </si>
  <si>
    <t>AO NIVEL DE MAO</t>
  </si>
  <si>
    <t>AO NIVEL DE ANTEBRACO</t>
  </si>
  <si>
    <t>AO NIVEL DE BRACO</t>
  </si>
  <si>
    <t>DESARTICULACAO ESCAPULO-UMERAL</t>
  </si>
  <si>
    <t>AORTOGRAFIA ABDOMINAL TRANS-LOMBAR</t>
  </si>
  <si>
    <t>ARTERIOGRAFIA DO MEMBRO SUPERIOR (PUNCAO DIRETA</t>
  </si>
  <si>
    <t>ARTERIOGRAFIA DO MEMBRO SUPERIOR (PUNCAO DIRETABRANQUIAL)</t>
  </si>
  <si>
    <t>FLEBOGRAFIA DO EMBRO-UNILATERAL</t>
  </si>
  <si>
    <t>LINFOANGIADENOGRAFIA</t>
  </si>
  <si>
    <t>FLEBOGRAFIA RETOGRADA POR CATETERISMO</t>
  </si>
  <si>
    <t>PACOTE DE ANGIOGRAFIA DIGITAL ARTERIAL CONTRASTE</t>
  </si>
  <si>
    <t>PACOTE DE ANGIOGRAFIA DIGITAL ARTERIAL CONTRASTENÃO IONICO 60%</t>
  </si>
  <si>
    <t>PCT ANGIOGRAFIA DIG ARTERIAL CONTR NAO IONICO 60%</t>
  </si>
  <si>
    <t>PACOTE DE ANGIOGRAFIA DIGITAL ARTERIAL CONTRASTENÃO IONICO 100%</t>
  </si>
  <si>
    <t>PCT DE ANGIOGRAFIA DIG ARTERIAL NAO IONICO 100%</t>
  </si>
  <si>
    <t>PACOTE DE ANGIOGRAFIA DIGITAL ARTERIAL CONTRASTEIONICO 60%</t>
  </si>
  <si>
    <t>PCT ANGIOGRAFIA DIG ARTERIAL CONTRAST IONICO 60%</t>
  </si>
  <si>
    <t>PACOTE DE ANGIOGRAFIA DIGITAL ARTERIAL CONTRASTEIONICO 100%</t>
  </si>
  <si>
    <t>PCT DE ANGIOGRAFIA DIG ARTERIAL CONTR IONICO 100%</t>
  </si>
  <si>
    <t>ANGIOGRAFIA INTERVENCIONISTA</t>
  </si>
  <si>
    <t>EMBOLIZACAO DE FISTULAS OU MAS-FORMACOES - A.V.</t>
  </si>
  <si>
    <t>TRATAMENTO DA ISQUEMIA POR INF. INTRA-ARTERIAL</t>
  </si>
  <si>
    <t>TRATAMENTO DA HEMATURIA OU SANGRAMENTO GENITAL</t>
  </si>
  <si>
    <t>TRATAMENTO DA HEMATURIA OU SANGRAMENTO GENITALPOS EMBOLIZACAO ARTERIAL REGIONAL</t>
  </si>
  <si>
    <t>EMBOLIZACAO DE TUMORES DOS RINS, SUPRA-RENAIS</t>
  </si>
  <si>
    <t>EMBOLIZACAO DE TUMORES DOS RINS, SUPRA-RENAISOU BEXIGA</t>
  </si>
  <si>
    <t>QUIMIOTERAPIA ARTERIAL REGIONAL POR CATETERISMO</t>
  </si>
  <si>
    <t>QUIMIOTERAPIA ARTERIAL REGIONAL POR CATETERISMOPERCUTANEO</t>
  </si>
  <si>
    <t>RETIRADA PERCUTANEA DE CORPO ESTRANHO INTRAVACULAR</t>
  </si>
  <si>
    <t>EMBOLIZACAO PERCUTANEA DE FISTULAS E MAS-FORMACOES</t>
  </si>
  <si>
    <t>EMBOLIZACAO PERCUTANEA DE FISTULAS E MAS-FORMACOESARTERIO-VENOSAS PERIFERICAS</t>
  </si>
  <si>
    <t>EMBOLIZACAO PERCUTANEA DE FISTULAS E MAS-FORMACOESARTERIO-VENOSAS EM CABECA,PESCOCO E COLUNA</t>
  </si>
  <si>
    <t>TRATAMENTO DE FISTULA CAROTIDA-CAVERNOSA POR COLOC</t>
  </si>
  <si>
    <t>TRATAMENTO DE FISTULA CAROTIDA-CAVERNOSA POR COLOCACAO PERCUTANEA DE BALAO</t>
  </si>
  <si>
    <t>TRATAMENTO DE HEMOPTISE POR EMBOLIZACAO PERCUTANEA</t>
  </si>
  <si>
    <t>EMBOLIZACAO PERCUTANEA PARA TRATAMENTO DA IMPOTENC</t>
  </si>
  <si>
    <t>EMBOLIZACAO PERCUTANEA PARA TRATAMENTO DA IMPOTENCIA SEXUAL</t>
  </si>
  <si>
    <t>CIRUGIA CARDIACA - HEMODINAMICA</t>
  </si>
  <si>
    <t>VALVOPATIAS</t>
  </si>
  <si>
    <t>COMISSUROTOMIA SEM CEC</t>
  </si>
  <si>
    <t>COMISSUROTOMIA COM CEC</t>
  </si>
  <si>
    <t>TROCA VALVAR UNICA - VALVOPLASTIA</t>
  </si>
  <si>
    <t>TROCA VALVAR MULTIPLA</t>
  </si>
  <si>
    <t>AMPLIACAO DO ANEL VALVAR</t>
  </si>
  <si>
    <t>PACOTE DE TROCA VALVAR - APTO</t>
  </si>
  <si>
    <t>REVASCULARIZAÇÃO DO MIOCÁRDIO OU TROCA VALVAR  - APARTAMENTO COM ACOMPANHANTE</t>
  </si>
  <si>
    <t>CORONARIOPATIAS</t>
  </si>
  <si>
    <t>ANEURISMECTOMIA DE VENTRICULO ESQUERDO</t>
  </si>
  <si>
    <t>PONTE SAFENA AORTO-CORONARIA. ANASTOMOSE  MAMARIA-</t>
  </si>
  <si>
    <t>PONTE SAFENA AORTO-CORONARIA. ANASTOMOSE  MAMARIA-CORONARIA</t>
  </si>
  <si>
    <t>REVASCULARIZACAO DO MIOCARDIO E OUTROS PROCEDIMENT</t>
  </si>
  <si>
    <t>REVASCULARIZACAO DO MIOCARDIO E OUTROS PROCEDIMENTOS - CAROTIDA, VALVAS, ANEURISMAS ETC</t>
  </si>
  <si>
    <t>REVASCULARIZACAO DO MIOCARDIO SEM EXTRACORPOREA</t>
  </si>
  <si>
    <t>PACOTE DE REVASCULARIZAÇÃO DO MIOCÁRDIO (C/OPTOPUS</t>
  </si>
  <si>
    <t>PACOTE DE REVASCULARIZAÇÃO DO MIOCÁRDIO E TROCA</t>
  </si>
  <si>
    <t>PACOTE DE REVASCULARIZAÇÃO DO MIOCÁRDIO E TROCAVALVAR</t>
  </si>
  <si>
    <t>PACOTE DE REVASCULARIZAÇÃO DO MIOCÁRDIO OU TROCA V</t>
  </si>
  <si>
    <t>REVASCULARIZAÇÃO DO MIOCÁRDIO OU TROCA VALVAR  - ENFERMARIA</t>
  </si>
  <si>
    <t>DEFEITOS CONGENITOS</t>
  </si>
  <si>
    <t>CANAL ARTERIAL PERSISTENTE - CORRECAO CIRURGICA</t>
  </si>
  <si>
    <t>COARCTACAO DA AORTA - CORRECAO CIRURGICA</t>
  </si>
  <si>
    <t>CIRUGIAS PALIATIVAS(ANASTOMOSE SISTEMICO,BANDAGEM,</t>
  </si>
  <si>
    <t>CIRUGIAS PALIATIVAS(ANASTOMOSE SISTEMICO,BANDAGEM,AMPLIACAO CIA)</t>
  </si>
  <si>
    <t>CORRECAO COM CEC</t>
  </si>
  <si>
    <t>CORREÃ+O CIR+RGICA DA COMUNICAÃ+O INTERATRIAL</t>
  </si>
  <si>
    <t>AMPLIAÃ+O(ANEL VALVAR,GRANDES VASOS,-TRIO,VENTR--</t>
  </si>
  <si>
    <t>AMPLIAÃ+O(ANEL VALVAR,GRANDES VASOS,-TRIO,VENTR--CULO)</t>
  </si>
  <si>
    <t>RESSECCAO (INFUNDIBULO, SEPTO, MEMBRANAS, BANDAS)</t>
  </si>
  <si>
    <t>TRANSPOSICOES (VASOS, CIMARAS)</t>
  </si>
  <si>
    <t>REDIRECIONAMENTO DO FLUXO SANGUINEO (C/ANASTOMOSE</t>
  </si>
  <si>
    <t>REDIRECIONAMENTO DO FLUXO SANGUINEO (C/ANASTOMOSEDIRETA, C/RETALHO, C/TUBO)</t>
  </si>
  <si>
    <t>ANEURISMA AORTA TORACICA - CORRECAO CIRUGICA</t>
  </si>
  <si>
    <t>ANEURISMA TORACO-ABDOMINAL - CORRECAO CIRURGICA</t>
  </si>
  <si>
    <t>CARDIOTOMIA (FERIMENTO, CORPO ESTRANHO,EXPLORACAO)</t>
  </si>
  <si>
    <t>COLOCACAO DE BALAO INTRAORTICO</t>
  </si>
  <si>
    <t>DRENAGEM DO PERICARDIO</t>
  </si>
  <si>
    <t>PERICARDIECTOMIA</t>
  </si>
  <si>
    <t>TRANSPLANTE CARDIACO</t>
  </si>
  <si>
    <t>BIOPSIA DO MIOCARDIO</t>
  </si>
  <si>
    <t>INSTALACAO DO CIRCUITO DE CIRCULACAO EXTRA-CORPORE</t>
  </si>
  <si>
    <t>INSTALACAO DO CIRCUITO DE CIRCULACAO EXTRA-CORPOREA CONVENCIONAL</t>
  </si>
  <si>
    <t>INSTALACAO DO CIRCUITO DE CIRCULACAO EXTRA-CORPOREA EM CRIANCAS DE BAIXO PESO ((10 KGS)</t>
  </si>
  <si>
    <t>HIPOTERMIA PROFUNDA COM OU SEM PARADA CIRCULLATORI</t>
  </si>
  <si>
    <t>HIPOTERMIA PROFUNDA COM OU SEM PARADA CIRCULLATORIA TOTAL</t>
  </si>
  <si>
    <t>INSTALACAO DE MARCA PASSO EPIMIOCARDIO TEMPORARIO</t>
  </si>
  <si>
    <t>INSTALACAO DE CATETERES INTRACAVITARIOS PARA MONIT</t>
  </si>
  <si>
    <t>INSTALACAO DE CATETERES INTRACAVITARIOS PARA MONITORIZACAO HEMODINAMICA TEMPORARIA</t>
  </si>
  <si>
    <t>INSTALACAO DE CIRCUITO PARA ASSISTENCIA MECANICA C</t>
  </si>
  <si>
    <t>INSTALACAO DE CIRCUITO PARA ASSISTENCIA MECANICA CIRCULATORIA PROLONGADA</t>
  </si>
  <si>
    <t>MANUTENCAO DE CIRCUITO PARA ASSISTENCIA MECANICA C</t>
  </si>
  <si>
    <t>MANUTENCAO DE CIRCUITO PARA ASSISTENCIA MECANICA CIRCULATORIA PROLONGADA - PERIODO DE 6 HORAS</t>
  </si>
  <si>
    <t>CORRECAO CIRURGICA DAS ARRITMIAS</t>
  </si>
  <si>
    <t>RETIRADA DE ORGAOS PARA TRANSPLANTE</t>
  </si>
  <si>
    <t>PACOTE DE ANEURISMA AORTA TORACICA - CORRECAO</t>
  </si>
  <si>
    <t>PACOTE DE ANEURISMA AORTA TORACICA - CORRECAOCIRURGICA</t>
  </si>
  <si>
    <t>MARCA PASSO</t>
  </si>
  <si>
    <t>INSTALACAO DO APARELHO (ENDOCARDIO, EPICARDIO)</t>
  </si>
  <si>
    <t>RECOLOCACAO DO ELETRODO</t>
  </si>
  <si>
    <t>RETIRADA DO SISTEMA</t>
  </si>
  <si>
    <t>PACOTE DE IMPLANTE DE GERADOR - MARCAPASSO</t>
  </si>
  <si>
    <t>SERVICOS BASICOS NECESSARIOS</t>
  </si>
  <si>
    <t>PERFUSIONISTA</t>
  </si>
  <si>
    <t>HEMODINAMICA</t>
  </si>
  <si>
    <t>CATETERISMO CARDIACO DIREITO - COM OU SEM OXIMETRI</t>
  </si>
  <si>
    <t>CATETERISMO CARDIACO DIREITO - COM OU SEM OXIMETRIA</t>
  </si>
  <si>
    <t>CATETERISMO CARDIACO DIREITO E ESQUERDO - COM OU S</t>
  </si>
  <si>
    <t>CATETERISMO CARDIACO DIREITO E ESQUERDO - COM OU SEM OXIMETRIA</t>
  </si>
  <si>
    <t>CATETERISMO CARDIACO DIREITO E ESQUERDO -  COM  OU</t>
  </si>
  <si>
    <t>CATETERISMO CARDIACO DIREITO E ESQUERDO -  COM  OUSEM OXIMETRIA</t>
  </si>
  <si>
    <t>CINEANGIOCARDIOGRAFIA</t>
  </si>
  <si>
    <t>CINEANGIOCARDIOGRAFIA COM RASHKIND</t>
  </si>
  <si>
    <t>CINECORONARIOGRAFIA</t>
  </si>
  <si>
    <t>CINECORONARIOGRAFIA COM AORTOGRAFIA - COMPLETA</t>
  </si>
  <si>
    <t>CINECORONARIOGRAFIA COM CAROTIDOANGIOGRAFIA BILATE</t>
  </si>
  <si>
    <t>CINECORONARIOGRAFIA COM CAROTIDOANGIOGRAFIA BILATERAL</t>
  </si>
  <si>
    <t>CORONARIOGRAFIA COM ANGIOPLASTIA</t>
  </si>
  <si>
    <t>ESTUDO DA FUNCAO DO NO SINOTRIAL E DO SISTEMA   DE</t>
  </si>
  <si>
    <t>ESTUDO DA FUNCAO DO NO SINOTRIAL E DO SISTEMA   DECONDUCAO</t>
  </si>
  <si>
    <t>ESTUDO DA FUNCAO DO NO SINOATRIAL DE CONDUCAO COM</t>
  </si>
  <si>
    <t>ESTUDO DA FUNCAO DO NO SINOATRIAL DE CONDUCAO COMPROVAS FARMACOLOGICAS</t>
  </si>
  <si>
    <t>CATETERISMO DIR.+ESQ.+CINEANGIOGRAFIA</t>
  </si>
  <si>
    <t>CATETERISMO DIR + ESQ + CORONARIOGRAFIA + CINEANGI</t>
  </si>
  <si>
    <t>CATETERISMO DIR + ESQ + CORONARIOGRAFIA + CINEANGIOCARDIOGRAFIA</t>
  </si>
  <si>
    <t>VALVOPLASTIA C/ CATETER (PULMONAR,AORTICO OU MITRA</t>
  </si>
  <si>
    <t>VALVOPLASTIA C/ CATETER (PULMONAR,AORTICO OU MITRAL)</t>
  </si>
  <si>
    <t>HEMODINAMICA - PROCEDIMENTOS DIAGNOSTICOS</t>
  </si>
  <si>
    <t>CATETERISMO DE CAMARAS CARDIACAS DIREITAS</t>
  </si>
  <si>
    <t>CATETERISMO DE CAMARAS CARDIACAS ESQUERDAS</t>
  </si>
  <si>
    <t>CATETERISMO DE CAMARAS CARDIACAS DIREITAS E ESQUER</t>
  </si>
  <si>
    <t>CATETERISMO DE CAMARAS CARDIACAS DIREITAS E ESQUERDAS</t>
  </si>
  <si>
    <t>CATETERISMO DE CAMARAS CARDIACAS DIREITAS E ESQUERDAS POR TECNICA TRANSEPTAL</t>
  </si>
  <si>
    <t>CATETERISMO DE CAM.CARD.DIREITAS E ESQ. C/TESTES D</t>
  </si>
  <si>
    <t>CATETERISMO DE CAM.CARD.DIREITAS E ESQ. C/TESTES DE SOBRECARGA(EXERCICIO, FARMAC. OU ELETROESTIMULAC</t>
  </si>
  <si>
    <t>AVALIACAO HEMODINAMICA DA REATIVIDADE VASCULAR PUL</t>
  </si>
  <si>
    <t>AVALIACAO HEMODINAMICA DA REATIVIDADE VASCULAR PULMONAR</t>
  </si>
  <si>
    <t>CATETERISMO DE CAMARAS CARDIACAS DIREITAS E CINEAN</t>
  </si>
  <si>
    <t>CATETERISMO DE CAMARAS CARDIACAS DIREITAS E CINEANGIOGRAFIA</t>
  </si>
  <si>
    <t>CATETERISMO DE CAMARAS CARDIACAS ESQUERDAS E CINEA</t>
  </si>
  <si>
    <t>CATETERISMO DE CAMARAS CARDIACAS ESQUERDAS E CINEANGIOGRAFIA</t>
  </si>
  <si>
    <t>CATETERISMO DE CAMARAS CARDIACAS DIREITAS E ESQUERDAS E CINEANGIOGRAFIA</t>
  </si>
  <si>
    <t>CATETERISMO DE CAMARAS CARDIACAS DIREITAS E ESQUERDAS E CINEANGIOGRAFIA POR TONICA  TRANSEPTAL</t>
  </si>
  <si>
    <t>CATETERISMO DE CAMARAS CARDIACAS DIREITAS E ESQUERDAS E CINEANGIOGRAFIA BIVENTRICULAR SIMULTANEA</t>
  </si>
  <si>
    <t>CATETERISMO DE CAMARAS CARDIACAS DIREITA C/CINEANG</t>
  </si>
  <si>
    <t>CATETERISMO DE CAMARAS CARDIACAS DIREITA C/CINEANGIOGRAFIA E ANGIOGRAFIA COM OCLUSAO LUMINAR COM BAL</t>
  </si>
  <si>
    <t>CATETERISMO DE CAMARAS ESQUERDAS COM CINEANGIOGRAF</t>
  </si>
  <si>
    <t>CATETERISMO DE CAMARAS ESQUERDAS COM CINEANGIOGRAFIA E ANGIOGRAFIA COM OCLUSAO LUMINAR COM BALAO</t>
  </si>
  <si>
    <t>CATETERISMO DE CAMARAS DIREITAS E ESQUERDAS C/CINE</t>
  </si>
  <si>
    <t>CATETERISMO DE CAMARAS DIREITAS E ESQUERDAS C/CINEANGIOGRAFIA E ANGIOGRAFIA C/OCLUSAO LUMINAR C/BALA</t>
  </si>
  <si>
    <t>CATETERISMO OU CAMARAS CARD.DIREITAS E ESQU.CINEAN</t>
  </si>
  <si>
    <t>CATETERISMO OU CAMARAS CARD.DIREITAS E ESQU.CINEANG.C/TESTE DE SOBRECARGAS(EXERC.FARMAC.OUELETROESTI</t>
  </si>
  <si>
    <t>AVALIACAO HEMODINAMICA DA REATIVIDADE VASCULAR PULMONAR COM ESTUDO CINEANGIOGRAFICO</t>
  </si>
  <si>
    <t>DIAGNOSTICO ANATOMICO DAS CONEXOES SISTEMICO PULMO</t>
  </si>
  <si>
    <t>DIAGNOSTICO ANATOMICO DAS CONEXOES SISTEMICO PULMONARES</t>
  </si>
  <si>
    <t>INDIVIDUALIZACAO DA REPERCUSSAO HEMODINAMICAS NAS</t>
  </si>
  <si>
    <t>INDIVIDUALIZACAO DA REPERCUSSAO HEMODINAMICAS NASFISTULAS A-V PULMONARES</t>
  </si>
  <si>
    <t>ESTUDO HEMODINAMICO EM CANDIDATOS A TRANSPLANTES C</t>
  </si>
  <si>
    <t>ESTUDO HEMODINAMICO EM CANDIDATOS A TRANSPLANTES CARDIACOS OU CARDIO-PULMONAR</t>
  </si>
  <si>
    <t>CATETERISMO DE CAMARAS ESQUERDAS COM ESTUDO CINECO</t>
  </si>
  <si>
    <t>CATETERISMO DE CAMARAS ESQUERDAS COM ESTUDO CINECORONARIOGRAFICO</t>
  </si>
  <si>
    <t>CATETERISMO DE CAMARAS DIREITAS E ESQUERDAS COM ES</t>
  </si>
  <si>
    <t>CATETERISMO DE CAMARAS DIREITAS E ESQUERDAS COM ESTUDO CINECORONARIOGRAFICO</t>
  </si>
  <si>
    <t>CATETERISMO DE CAMARAS DIREITAS E ESQU.C/ESTUDO CI</t>
  </si>
  <si>
    <t>CATETERISMO DE CAMARAS DIREITAS E ESQU.C/ESTUDO CINECORONAR.E TESTE DE ESTIM.(EXERC.,FARMAC.,ELETOES</t>
  </si>
  <si>
    <t>CATETERISMO DE CAMARAS DIREITAS E ESQUERDAS POR TE</t>
  </si>
  <si>
    <t>CATETERISMO DE CAMARAS DIREITAS E ESQUERDAS POR TECNICA TRANSEPTAL COM ESTUDO CINECORONARIOGRAFICO</t>
  </si>
  <si>
    <t>CATETERISMO DE CAMARAS DIREITAS E ESQUERDAS C/ESTU</t>
  </si>
  <si>
    <t>CATETERISMO DE CAMARAS DIREITAS E ESQUERDAS C/ESTUDO CINECORON.E DE REVASCULARIZACAO CIRURG.DO MIOCA</t>
  </si>
  <si>
    <t>CATETERISMO DAS CAMARAS ESQUERDAS, CINECORONARIOG.</t>
  </si>
  <si>
    <t>CATETERISMO DAS CAMARAS ESQUERDAS, CINECORONARIOG.C/ESTUDO CINEANGIOG. DOS TRONCOS SUPRA-AORTICOS</t>
  </si>
  <si>
    <t>CATETERISMO DAS CAMARAS ESQUERDAS E CINECORONARIOG</t>
  </si>
  <si>
    <t>CATETERISMO DAS CAMARAS ESQUERDAS E CINECORONARIOG. C/ESTUDO CINEANGIOGRAFICO DA AORTA E SEUS RAMOS</t>
  </si>
  <si>
    <t>CATETERISMO ESQUERDO E ESTUDO CINEANGIOGRAFICO DA</t>
  </si>
  <si>
    <t>CATETERISMO ESQUERDO E ESTUDO CINEANGIOGRAFICO DAAORTA E SEUS RAMOS</t>
  </si>
  <si>
    <t>CATETERISMO DAS CAM.ESQUERDAS OU ESQU.E DIREITAS C</t>
  </si>
  <si>
    <t>CATETERISMO DAS CAM.ESQUERDAS OU ESQU.E DIREITAS C/ESTUDO CINECORONAR.E INVEST.DO ESPAMO CORONARIANO</t>
  </si>
  <si>
    <t>ESTUDO DE METABOLISMO MIOCARDICO COM CATETERISMO D</t>
  </si>
  <si>
    <t>ESTUDO DE METABOLISMO MIOCARDICO COM CATETERISMO DO SEIO VENOSO CORONARIANO</t>
  </si>
  <si>
    <t>ESTUDO DE METABOLISMO MIOCARDICO COM CATETERISMO DO SEIO VENOSO CORONARIANO E EST.CINECORONARIOGRAFI</t>
  </si>
  <si>
    <t>BIOPSIA ENDOMIOCARDICA PERCUTANEA</t>
  </si>
  <si>
    <t>BIOPSIA ENDOMIOCARDICA PERCUTANEA COM CATETERISMO</t>
  </si>
  <si>
    <t>BIOPSIA ENDOMIOCARDICA PERCUTANEA COM CATETERISMODE CAMARAS DIREITAS E OU ESQUERDAS C/CINEANGIOGRAF</t>
  </si>
  <si>
    <t>BIOPSIA ENDOMIOCARDICA PERCUTANEA COM CATETER.DE C</t>
  </si>
  <si>
    <t>BIOPSIA ENDOMIOCARDICA PERCUTANEA COM CATETER.DE CAMARAS DIREITAS E OU ESQUERDAS C/CINECORONARIOGRAF</t>
  </si>
  <si>
    <t>ANGIOGRAFIA POR SUBTRACAO DIGITAL COM INJECAO VENO</t>
  </si>
  <si>
    <t>ANGIOGRAFIA POR SUBTRACAO DIGITAL COM INJECAO VENOSA</t>
  </si>
  <si>
    <t>ANGIOGRAFIA POR SUBTRACAO DIGITAL COM INJECAO ARTE</t>
  </si>
  <si>
    <t>ANGIOGRAFIA POR SUBTRACAO DIGITAL COM INJECAO ARTERIAL</t>
  </si>
  <si>
    <t>ANGIOGRAFIA POR SUBTRACAO DIGITAL DA AORTA E OU SE</t>
  </si>
  <si>
    <t>ANGIOGRAFIA POR SUBTRACAO DIGITAL DA AORTA E OU SEUS RAMOS</t>
  </si>
  <si>
    <t>ANGIOGRAFIA POR SUBTRACAO DIGITAL DE CAVIDADES CAR</t>
  </si>
  <si>
    <t>ANGIOGRAFIA POR SUBTRACAO DIGITAL DE CAVIDADES CARDIACAS</t>
  </si>
  <si>
    <t>ANGIOGRAFIA POR SUBTRACAO DIGITAL DAS ARTERIAS COR</t>
  </si>
  <si>
    <t>ANGIOGRAFIA POR SUBTRACAO DIGITAL DAS ARTERIAS CORONARIAS</t>
  </si>
  <si>
    <t>ESTUDO ELETROFISIOLOGICOS INTRACAVITARIO DO SISTEM</t>
  </si>
  <si>
    <t>ESTUDO ELETROFISIOLOGICOS INTRACAVITARIO DO SISTEMA DE CONDUCAO</t>
  </si>
  <si>
    <t>ESTUDO ELETROFISIOLOGICOS INTRACAVITARIO DO SISTEMA DE CONDUCAO SOB A ACAO FARMACOLOGICA OU ELETRICA</t>
  </si>
  <si>
    <t>MAPEAMENTO DE FEIXES ANOMOLOS E FOCOS ECTOPICOS PO</t>
  </si>
  <si>
    <t>MAPEAMENTO DE FEIXES ANOMOLOS E FOCOS ECTOPICOS POR ELETROFISIOLOGIA INTRACAVITARIA</t>
  </si>
  <si>
    <t>MAPEAMENTO DE FEIXES ANOMOLOS E FOCOS ECTOPICOS POR ELETROFIS.INTRACAVITARIA,C/PROVAS FARMAC.OU ELET</t>
  </si>
  <si>
    <t>ESTUDO ULTRASSONOGRAFICO TRANSLUMIAL CORONARIO OU</t>
  </si>
  <si>
    <t>ESTUDO ULTRASSONOGRAFICO TRANSLUMIAL CORONARIO OUINTRACAVITARIO</t>
  </si>
  <si>
    <t>IMPLANTE DE MARCA-PASSO PROVISORIO OU COLOCAÇAO</t>
  </si>
  <si>
    <t>IMPLANTE DE MARCA-PASSO PROVISORIO OU COLOCAÇAODE CATETER INTRACAVITARIO P/MONOT. HEMODINAMICA</t>
  </si>
  <si>
    <t>INSTALAÇAO DE SISTEMAS DE SUPORTE CIRCULATORIO</t>
  </si>
  <si>
    <t>INSTALAÇAO DE SISTEMAS DE SUPORTE CIRCULATORIO(BALAO INTRAORTICO OU HEMOPUNP</t>
  </si>
  <si>
    <t>PACOTE DE CATETERISMO CARDIACO - VIA FEMORAL/VIA L</t>
  </si>
  <si>
    <t>PACOTE DE CATETERISMO CARDIACO - VIA FEMORAL/VIA RADIAL - UD. TUBARÃO</t>
  </si>
  <si>
    <t>PCT DE CATETERISMO CAMARAS CARDIACAS D E E COM</t>
  </si>
  <si>
    <t>PCT DE CATETERISMO CAMARAS CARDIACAS D E E COMCINECORONARIOGRAFIA - VIA FEMURAL</t>
  </si>
  <si>
    <t>PACOTE DE CATETERISMO CE CAMARAS ESQUERDA COM</t>
  </si>
  <si>
    <t>PACOTE DE CATETERISMO CE CAMARAS ESQUERDA COMESTUDO CINECORONARIOGRAFICO</t>
  </si>
  <si>
    <t>PACOTE DE CATETERISMO DE CÂMARAS DIREITA E ESQUER-</t>
  </si>
  <si>
    <t>PACOTE DE CATETERISMO DE CÂMARAS DIREITA E ESQUER-DA COM ESTUDO CINECORONARIOGRÁFICO</t>
  </si>
  <si>
    <t>PACOTE DE CATETERISMO DE CÂMARAS DIREITA E ESQUER-DAS COM ESTUDO CINECORONARIOGRAFICO - INFANTIL</t>
  </si>
  <si>
    <t>PACOTE DE CATETERISMO DE CÂMARAS D/E C/EST. CINEC.</t>
  </si>
  <si>
    <t>PACOTE DE CATETERISMO DE CÂMARAS D/E C/EST. CINEC.+ ANGIOPLASTIA TRANSL PERCUT BALAO 1 VASO</t>
  </si>
  <si>
    <t>PACOTE DE CATETERISMO DE CAMARAS DIREITAS E ESQ</t>
  </si>
  <si>
    <t>PACOTE DE CATETERISMO DE CAMARAS DIREITAS E ESQCOM EST.CINECORONARIOGRAFICO E REVASC CIRURG MIOC</t>
  </si>
  <si>
    <t>PCT CATETERISMO DE CAMARAS D/E C/ EST. CINECORONA.</t>
  </si>
  <si>
    <t>PCT CATETERISMO DE CAMARAS D/E C/ EST. CINECORONA.+ ANGIOPLAST TRANSLUM PERCUT MULTIPLOS VASOS STENT</t>
  </si>
  <si>
    <t>PACOTE DE IMPLANTE DE STENT CORONARIO COM/SEM</t>
  </si>
  <si>
    <t>PACOTE DE IMPLANTE DE STENT CORONARIO COM/SEMANGIOPLASTIA POR BALÃO CONCOMITANTE - 1 VASO</t>
  </si>
  <si>
    <t>PACOTE DE CARDIO-ESTIMULAÇÃO TRANSEOFAGICA (CETE)</t>
  </si>
  <si>
    <t>PACOTE DE CARDIO-ESTIMULAÇÃO TRANSEOFAGICA (CETE)TERAPEUTICA OU DIAGNOSTICA</t>
  </si>
  <si>
    <t>PCT CATETERISMO CÂM DIR E ESQ C/ EST CINECORONARIO</t>
  </si>
  <si>
    <t>PCT CATETERISMO CÂM DIR E ESQ C/ EST CINECORONARIOGRÁFICO + IMPLANTE STENT CORON C/ S/ ANGIOPLASTIA</t>
  </si>
  <si>
    <t>PCT CATETERISMO CÂM D/E C/ EST CINECORONGRAF + REC</t>
  </si>
  <si>
    <t>PCT CATETERISMO CÂM D/E C/ EST CINECORONGRAF + RECANAL ARTE OU CATETERISMO DE CÂMARAS D/E</t>
  </si>
  <si>
    <t>PACOTE DE ESTUDO ELETROFISIOLÓGICO INTRACAVITARIO</t>
  </si>
  <si>
    <t>PACOTE DE ESTUDO ELETROFISIOLÓGICO INTRACAVITARIODO SIATEMA DE CONDUÇÃO</t>
  </si>
  <si>
    <t>PACOTE DE MAPEAMENTO DE FEIXES ANÔMALOS E FOCOS</t>
  </si>
  <si>
    <t>PACOTE DE MAPEAMENTO DE FEIXES ANÔMALOS E FOCOSECTÓP./ELETROFISIOLOGIAS...</t>
  </si>
  <si>
    <t>ESTUDO ULTRASSONOGRAFICO TRANSLUMIAL CORONÁRIO</t>
  </si>
  <si>
    <t>ESTUDO ULTRASSONOGRAFICO TRANSLUMIAL CORONÁRIOOU INTRACAVITÁRIO</t>
  </si>
  <si>
    <t>HEMODINAMICA - PROCEDIMENTOS TERAPEUTICOS</t>
  </si>
  <si>
    <t>ANGIOPLASTIA TRANSLUMINAL CORONARIA DE VASO UNICO</t>
  </si>
  <si>
    <t>ANGIOPLASTIA TRANSLUMINAL DE VASOS MULTIPLOS</t>
  </si>
  <si>
    <t>ANGIOPLASTIA TRANSLUMINAL CORONARIA COM O USO SIMU</t>
  </si>
  <si>
    <t>ANGIOPLASTIA TRANSLUMINAL CORONARIA COM O USO SIMULTANEOS DE BALOES OU GUIAS</t>
  </si>
  <si>
    <t>ANGIOPLASTIA TRANSLUMINAL CORONARIA COM SUPORTE PO</t>
  </si>
  <si>
    <t>ANGIOPLASTIA TRANSLUMINAL CORONARIA COM SUPORTE POR CIRCULACAO ASSISTIDA</t>
  </si>
  <si>
    <t>ATERECTOMIA CORONARIA TRANSLUMINAL PERCUTANEA</t>
  </si>
  <si>
    <t>IMPLANTE DE ENDO-PROTESE INTRACORONARIA</t>
  </si>
  <si>
    <t>TROMBOLISE INTRACORONARIA</t>
  </si>
  <si>
    <t>RECANALIZACAO MECANICA POR ANGIOPLASTIA TRANLUMINA</t>
  </si>
  <si>
    <t>RECANALIZACAO MECANICA POR ANGIOPLASTIA TRANLUMINAL CORONARIA NO IAM</t>
  </si>
  <si>
    <t>VALVOTOMIA PERCUTANEA POR VIA VENOSA</t>
  </si>
  <si>
    <t>VALVOTOMIA PERCUTANEA POR VIA ARTERIAL</t>
  </si>
  <si>
    <t>VALVOTOMIA PERCUTANEA POR VIA TRANSEPTAL</t>
  </si>
  <si>
    <t>AORTOPLASTIA TRANSLUMINAL PERCUTANEA</t>
  </si>
  <si>
    <t>ANGIOPLASTIA TRANSLUMINAL PERCUTANEA NAS ESTENOSES</t>
  </si>
  <si>
    <t>ANGIOPLASTIA TRANSLUMINAL PERCUTANEA NAS ESTENOSESPERIFERICAS DA VASCULATURA ARTERIAL PULMONAR</t>
  </si>
  <si>
    <t>ANGIOPLASTIA TRANSLUMINAL PERCUTANEA EM CONEXOES S</t>
  </si>
  <si>
    <t>ANGIOPLASTIA TRANSLUMINAL PERCUTANEA EM CONEXOES SISTEMICO PULMONARES</t>
  </si>
  <si>
    <t>ANGIOPLASTIA TRANSLUMINAL PERCUTANEA EM ESTENOSES</t>
  </si>
  <si>
    <t>ANGIOPLASTIA TRANSLUMINAL PERCUTANEA EM ESTENOSESVENOSAS CENTRAIS</t>
  </si>
  <si>
    <t>ANGIOPLASTIA TRANSLUMINAL PERCUTANEA NAS RAMIFICAC</t>
  </si>
  <si>
    <t>ANGIOPLASTIA TRANSLUMINAL PERCUTANEA NAS RAMIFICACOES DA AORTA (POR VASO)</t>
  </si>
  <si>
    <t>IMPLANTE TRANSLUMINAL PERCUTANEO DE ENDO-PROTESE I</t>
  </si>
  <si>
    <t>IMPLANTE TRANSLUMINAL PERCUTANEO DE ENDO-PROTESE INTRAVASCULAR</t>
  </si>
  <si>
    <t>EMBOLOTERAPIA NAS FISTULAS A.V. PULMONARES</t>
  </si>
  <si>
    <t>EMBOLOTERAPIA NAS CONEXOES SISTEMICO PULMONARES</t>
  </si>
  <si>
    <t>OCLUSAO PERCUTANEA DE P.C.A.</t>
  </si>
  <si>
    <t>OCLUSAO PERCUTANEA DOS DEFEITOS SEPTAIS INTRACARDI</t>
  </si>
  <si>
    <t>OCLUSAO PERCUTANEA DOS DEFEITOS SEPTAIS INTRACARDIACOS</t>
  </si>
  <si>
    <t>RETIRADA PERCUTANEA DE CORPOS EXTRANHOS NO SISTEMA</t>
  </si>
  <si>
    <t>RETIRADA PERCUTANEA DE CORPOS EXTRANHOS NO SISTEMACIRCULATORIO</t>
  </si>
  <si>
    <t>RETIRADA PERCUTANEA DE EMBOLOS PULMONARES</t>
  </si>
  <si>
    <t>OCLUSAO DE VEIA CAVA INFERIOR COM FILTROS</t>
  </si>
  <si>
    <t>IMPLANTE PERCUTANEO DE BALAO INTRA-AORTICO</t>
  </si>
  <si>
    <t>IMPLANTE DE ELETRODO DE MARCA-PASSO TEMPORARIO</t>
  </si>
  <si>
    <t>ATRIOSSEPTOSTOMIA POR CATETER BALAO OU POR LAMINA</t>
  </si>
  <si>
    <t>PERICARDIOCENTESE APOS CATETERISMO COMPLICADO</t>
  </si>
  <si>
    <t>PERICARDIOSTOMIA COM UTILIZACAO DE CATETER BALAO</t>
  </si>
  <si>
    <t>CONTROLE DE HEMORRAGIAS POR CATETER BALAO</t>
  </si>
  <si>
    <t>ATERECTOMIA CORONARIA PERCUTANEA ROTATORIA</t>
  </si>
  <si>
    <t>ABLAÇAO DE CIRCUITO ARRITMOGENICO POR CATETER DE</t>
  </si>
  <si>
    <t>ABLAÇAO DE CIRCUITO ARRITMOGENICO POR CATETER DERADIOFREQUENCIA</t>
  </si>
  <si>
    <t>PCTE DE ANGIOPLASTIA-VASO ÚNICO/MULTIPLO- TUBARÃO</t>
  </si>
  <si>
    <t>ANGIOPLASTIA TRANSLUMINAL PERCUTÂNEA</t>
  </si>
  <si>
    <t>PACOTE DE IMPLANTE DE ENDO-PRÓTESE INTRACORONÁRIA</t>
  </si>
  <si>
    <t>PACOTE DE IMPLANTE DE ENDO-PRÓTESE INTRACORONÁRIA(SEM STENT)</t>
  </si>
  <si>
    <t>PACOTE DE IMPLANTE DE ENDO-PROTESE INTRACORONÁRIA</t>
  </si>
  <si>
    <t>PACOTE DE IMPLANTE DE ENDO-PROTESE INTRACORONÁRIACOM 3 (TRÊS) STENTS NÃO FARMACOLÓGICOS</t>
  </si>
  <si>
    <t>PACOTE DE IMPLANTE DE ENDO-PRÓTESE INTRACORONÁRIA)</t>
  </si>
  <si>
    <t>PACOTE DE IMPLANTE DE ENDO-PORTESE INTRACORONÁRIA</t>
  </si>
  <si>
    <t>PACOTE DE IMPLANTE DE ENDO-PORTESE INTRACORONÁRIACOM 1(UM) STENT NÃO FARMACOLÓGICO</t>
  </si>
  <si>
    <t>PACOTE DE IMPLANTE DE ENDO-PROTESE INTRACORONÁRIACOM 3 (TRÊS) STENTS FARMACOLÓGICOS</t>
  </si>
  <si>
    <t>PCT - ANGIOPLASTIA - VASO UNICO - UD.JOINVILLE</t>
  </si>
  <si>
    <t>PACOTE DE IMPLANTE DE ENDO PROTESE INTRACORONARIA</t>
  </si>
  <si>
    <t>PACOTE DE IMPLANTE DE ENDO PROTESE INTRACORONARIA(STENT RAPAMICINA)</t>
  </si>
  <si>
    <t>PACOTE ABLAÇAO DE CIRCUITO ARRITMOGENICO POR CATET</t>
  </si>
  <si>
    <t>PACOTE ABLAÇAO DE CIRCUITO ARRITMOGENICO POR CATETRADIOFREQUENCIA - CATETER DE PUNCAO</t>
  </si>
  <si>
    <t>PACOTE DE ANGIOPLASTIAS TRANSLUMINAL CORONARIA DE</t>
  </si>
  <si>
    <t>PACOTE DE ANGIOPLASTIAS TRANSLUMINAL CORONARIA DEVASO UNICO</t>
  </si>
  <si>
    <t>PACOTE DE ANGIOPLASTIA TRANSLUMINAL DE VASOS</t>
  </si>
  <si>
    <t>PACOTE DE ANGIOPLASTIA TRANSLUMINAL DE VASOSMULTIPLOS</t>
  </si>
  <si>
    <t>PACOTE DE ANGIOPLASTIA TRANSLUMINAL CORONARIO COM</t>
  </si>
  <si>
    <t>PACOTE DE ANGIOPLASTIA TRANSLUMINAL CORONARIO COMUSO SIMULTANEO DE BALOES OU GUIAS SEM IMPLANTE STE</t>
  </si>
  <si>
    <t>PCT DE ESTUDO ELETROFISIOL + MAP FEIXES ANOMALOS</t>
  </si>
  <si>
    <t>PCT DE ESTUDO ELETROFISIOL + MAP FEIXES ANOMALOSCOM PROVAS DIANGOSTICO</t>
  </si>
  <si>
    <t>PCT ABLACAO  CIRC ARRTMOG CATETER RADIOFREQ + MAP</t>
  </si>
  <si>
    <t>PCT ABLACAO  CIRC ARRTMOG CATETER RADIOFREQ + MAPFEIXES ANOMALOS * ESTUDO ELETROFISIOLOGICO</t>
  </si>
  <si>
    <t>PACOTE DE IMPLANTE DE ENDO-PRÓTESE INTRACORONÁRIACOM 1 STENT CONVENCIONAL</t>
  </si>
  <si>
    <t>PCT ABLACAO + ESTUDO ELETROFISIO + MAPEAMENTO</t>
  </si>
  <si>
    <t>PCT ABLACAO + ESTUDO ELETROFISIO + MAPEAMENTOFEIXES ANOMALOS COM BAINHA DE MULLINS</t>
  </si>
  <si>
    <t>PACOTE DE COLOCACAO DE CATETER INTRACAVITARIO</t>
  </si>
  <si>
    <t>PACOTE DE COLOCACAO DE CATETER INTRACAVITARIOPARA MONITORIZACAO HEMODINAMICA</t>
  </si>
  <si>
    <t>PACOTE DE VALVOTOMIA PERCUTANEA POR VIA VENOSA</t>
  </si>
  <si>
    <t>PACOTE DE VALVOTOMIA PERCUTANEA POR VIA ARTERIAL</t>
  </si>
  <si>
    <t>PACOTE DE VALVOTOMIA PERCUTANEA POR VIA</t>
  </si>
  <si>
    <t>PACOTE DE VALVOTOMIA PERCUTANEA POR VIATRANSEPTAL</t>
  </si>
  <si>
    <t>PACOTE DE OCLUSAO PERCUTANEA DE P.C.A</t>
  </si>
  <si>
    <t>PACOTE DE ATERECTOMIA CORONÁRIA PERCUT.ROTATÓRIA</t>
  </si>
  <si>
    <t>ATERECTOMIA PERCUTÂNEA ORIENTADA POR RX</t>
  </si>
  <si>
    <t>PACOTE DE ATERECTOMIA CORONÁRIA PERCUT.ROTATÓRIAROTABLATOR</t>
  </si>
  <si>
    <t>ABLAÇAO DE CIRCUITO ARRITMOGENICO POR CATETER DERADIOFREQUENCIA - CATETER DE FIBRILACAO</t>
  </si>
  <si>
    <t>PACOTE DE CATETERISMO + ANGIOPLASTIA</t>
  </si>
  <si>
    <t>TESTE ERGOMÉTRICO COMPUTADORIZADO (INCLUI ECG BASAL CONVENCIONAL)</t>
  </si>
  <si>
    <t>TESTE ERGOMÉTRICO CONVENCIONAL - 3 OU MAIS DERIVAÇÕES SIMULTÂNEAS (INCLUI ECG BASAL CONVENCIONAL)</t>
  </si>
  <si>
    <t>ERGOESPIROMETRIA OU TESTE CARDIOPULMONAR DE EXERCÍCIO COMPLETO (ESPIROMETRIA FORÇADA, CONSUMO DE O2, PRODUÇÃO DE CO2 E DERIVADOS, ECG, OXIMETRIA)</t>
  </si>
  <si>
    <t>PACOTE DE DERMOABRASAO DE LESOES CUTANEAS</t>
  </si>
  <si>
    <t>PCT EXÉRESE E SUTURA DE LESÕES (CIRCULARES OU NÃO)</t>
  </si>
  <si>
    <t>PCT EXÉRESE E SUTURA DE LESÕES (CIRCULARES OU NÃO)COM ROTAÇÃO DE RETALHOS CUTÂNEOS</t>
  </si>
  <si>
    <t>PCT DE EXERESE DE TUMOR E ROTAÇÃO DE RETALHO</t>
  </si>
  <si>
    <t>PCT DE EXERESE DE TUMOR E ROTAÇÃO DE RETALHOMUSCULO-CUTANEO</t>
  </si>
  <si>
    <t>PACOTE DE MATRICECTOMIA POR DOBRA UNGUEAL</t>
  </si>
  <si>
    <t>PACOTE DE TRATAMENTO DE FISTULA CUTANEA</t>
  </si>
  <si>
    <t>BILIMETRIA GÁSTRICA OU ESOFÁGICA DE 24 HORAS</t>
  </si>
  <si>
    <t>MANOMETRIA COMPUTADORIZADA ANORRETAL PARA BIOFEEDBACK - 1ª SESSÃO</t>
  </si>
  <si>
    <t>MANOMETRIA COMPUTADORIZADA ANORRETAL PARA BIOFEEDBACK - DEMAIS SESSÕES</t>
  </si>
  <si>
    <t>MANOMETRIA ESOFÁGICA COMPUTADORIZADA COM TESTE PROVOCATIVO</t>
  </si>
  <si>
    <t>MANOMETRIA ESOFÁGICA COMPUTADORIZADA SEM TESTE PROVOCATIVO</t>
  </si>
  <si>
    <t>MANOMETRIA ESOFÁGICA PARA LOCALIZAÇÃO DOS ESFÍNCTERES PRÉ-PH-METRIA</t>
  </si>
  <si>
    <t>PH-METRIA ESOFÁGICA COMPUTADORIZADA COM DOIS CANAIS</t>
  </si>
  <si>
    <t>PH-METRIA ESOFÁGICA COMPUTADORIZADA COM TRÊS CANAIS</t>
  </si>
  <si>
    <t>IMPEDÂNCIO PH-METRIA ESOFÁGICA</t>
  </si>
  <si>
    <t>MANOMETRIA BILIAR</t>
  </si>
  <si>
    <t>ANÁLISE COMPUTADORIZADA DE PAPILA E/OU FIBRAS NERV</t>
  </si>
  <si>
    <t>ANÁLISE COMPUTADORIZADA DE PAPILA E/OU FIBRAS NERVOSAS - MONOCULAR (GDX)</t>
  </si>
  <si>
    <t>ANÁLISE COMPUTADORIZADA DO SEGMENTO ANTERIOR - MON</t>
  </si>
  <si>
    <t>ANÁLISE COMPUTADORIZADA DO SEGMENTO ANTERIOR - MONOCULAR</t>
  </si>
  <si>
    <t>AUDIOMETRIA (TIPO VON BEKESY)</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</si>
  <si>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</si>
  <si>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</si>
  <si>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</si>
  <si>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</si>
  <si>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AUDIOMETRIA VOCAL COM MENSAGEM COMPETITIVA (SSI, SSW)</t>
  </si>
  <si>
    <t>AVALIAÇÃO NEUROFISIOLÓGICA  DA FUNÇÃO  SEXUAL (INC</t>
  </si>
  <si>
    <t>AVALIAÇÃO NEUROFISIOLÓGICA  DA FUNÇÃO  SEXUAL (INCLUI ELETRONEUROMIOGRAFIA DE MMII, RBC, NCDP, PEGC)</t>
  </si>
  <si>
    <t>VARIAÇÃO DE CONTINGENTE NEGATIVO (PE/TARDIO)</t>
  </si>
  <si>
    <t>CRANIOCORPOROGRAFIA</t>
  </si>
  <si>
    <t>EEG INTRA-OPERATÓRIO PARA MONITORIZAÇÃO CIRÚRGICA (EEG/IO) - POR HORA DE MONITORIZAÇÃO</t>
  </si>
  <si>
    <t>ELETRENCEFALOGRAMA ESPECIAL: TERAPIA INTENSIVA, MORTE ENCEFÁLICA, EEG PROLONGADO (ATÉ 2 HORAS)</t>
  </si>
  <si>
    <t>ELETRENCEFALOGRAMA DE ROTINA, VIGÍLIA, HIPERVENTIL</t>
  </si>
  <si>
    <t>ELETRENCEFALOGRAMA DE ROTINA, VIGÍLIA, HIPERVENTILAÇÃO, FOTOESTIMULAÇÃO, ANALÓGICO OU DIGITAL (EEG/R</t>
  </si>
  <si>
    <t>ELETRENCEFALOGRAMA DIGITAL + MAPEAMENTO CEREBRAL (EEG/MC)</t>
  </si>
  <si>
    <t>ELETRENCEFALOGRAMA EM VIGÍLIA, E SONO ESPONTÂNEO OU INDUZIDO</t>
  </si>
  <si>
    <t>ELETROCORTICOGRAFIA INTRA-OPERATÓRIA (ECOG) - POR HORA DE MONITORIZAÇÃO</t>
  </si>
  <si>
    <t>ELETRONEUROGRAFIA PARA PARALISIA FACIAL</t>
  </si>
  <si>
    <t>ELETRONEUROMIOGRAFIA (VELOCIDADE DE CONDUÇÃO) TESTES DE ESTÍMULOS PARA PARALISIA FACIAL</t>
  </si>
  <si>
    <t>EMG COM REGISTRO DE MOVIMENTO INVOLUNTÁRIO (TESTE DINÂMICO DE ESCRITA, ESTUDO FUNCIONAL DE TREMORES)</t>
  </si>
  <si>
    <t>EMG PARA MONITORAÇÃO DE QUIMODENERVAÇÃO (POR SESSÃO)</t>
  </si>
  <si>
    <t>IMITANCIOMETRIA DE ALTA FREQUÊNCIA</t>
  </si>
  <si>
    <t>PERIMETRIA COM SCANNING LASER OPHTHALMOSCOPE - MON</t>
  </si>
  <si>
    <t>PERIMETRIA COM SCANNING LASER OPHTHALMOSCOPE - MONOCULAR</t>
  </si>
  <si>
    <t>PESQUISA DE PARES CRANIANOS RELACIONADOS COM O VIII PAR</t>
  </si>
  <si>
    <t>POTENCIAL EVOCADO AUDITIVO DE TRONCO CEREBRAL (PEA-TC)</t>
  </si>
  <si>
    <t>POLIGRAFIA DE RECÉM-NASCIDO (MAIOR OU IGUAL 2 HORAS) (PG/RN)</t>
  </si>
  <si>
    <t>POLISSONOGRAFIA DE NOITE INTEIRA (PSG) (INCLUI POLISSONOGRAMAS)</t>
  </si>
  <si>
    <t>POSTUROGRAFIA</t>
  </si>
  <si>
    <t>POTENCIAL EVOCADO AUDITIVO DE MÉDIA LATÊNCIA (PEA-ML) BILATERAL</t>
  </si>
  <si>
    <t>POTENCIAL SOMATO-SENSITIVO PARA LOCALIZAÇÃO FUNCIONAL DA ÁREA CENTRAL (MONITORIZAÇÃO POR HORA) ATÉ 3 HORAS</t>
  </si>
  <si>
    <t>POTENCIAL EVOCADO SOMATO-SENSITIVO - MEMBROS INFERIORES (PESS)</t>
  </si>
  <si>
    <t>POTENCIAL EVOCADO SOMATO-SENSITIVO - MEMBROS SUPERIORES (PESS)</t>
  </si>
  <si>
    <t>RINOMETRIA ACÚSTICA</t>
  </si>
  <si>
    <t>REFLEXO CUTÂNEO-SIMPÁTICO</t>
  </si>
  <si>
    <t>TESTE DE AVALIAÇÃO DE SISTEMA SIMPÁTICO</t>
  </si>
  <si>
    <t>TESTE DE ESTIMULAÇÃO MÚSCULO-ESQUELÉTICA "IN VITRO</t>
  </si>
  <si>
    <t>TESTE DE ESTIMULAÇÃO MÚSCULO-ESQUELÉTICA "IN VITRO" (MÍNIMO SEIS)</t>
  </si>
  <si>
    <t>TESTE DE ESTIMULAÇÃO REPETITIVA (UM OU MAIS MÚSCULOS)</t>
  </si>
  <si>
    <t>TESTE DE FÍSTULA PERILINFÁTICA COM ELETRONISTAGMOGRAFIA</t>
  </si>
  <si>
    <t>TESTE DE LATÊNCIAS MÚLTIPLAS DE SONO (TLMS) DIURNO PÓS PSG</t>
  </si>
  <si>
    <t>VÍDEO-ELETRENCEFALOGRAFIA CONTÍNUA NÃO INVASIVA - 12 HORAS (VÍDEO EEG/NT)</t>
  </si>
  <si>
    <t>VIDEONISTAGMOGRAFIA INFRAVERMELHA</t>
  </si>
  <si>
    <t>VIDEOQUIMOGRAFIA LARÍNGEA</t>
  </si>
  <si>
    <t>AUDIOMETRIA OCUPACIONAL OU DE SELEÇÃO</t>
  </si>
  <si>
    <t>AUDIOMETRIAS DE ALTAS FREQUÊNCIAS</t>
  </si>
  <si>
    <t>ELETRODIAGNÓSTICO</t>
  </si>
  <si>
    <t>PROVA DE DOERFLER-STEWART</t>
  </si>
  <si>
    <t>PROVA DE STENGER</t>
  </si>
  <si>
    <t>TESTE DE FOWLER</t>
  </si>
  <si>
    <t>PROCESSAMENTO AUDITIVO CENTRAL INFANTIL (DE 3 A 7 ANOS)</t>
  </si>
  <si>
    <t>PROCESSAMENTO AUDITIVO CENTRAL (A PARTIR DOS 7 ANOS E ADULTO)</t>
  </si>
  <si>
    <t>AVALIAÇÃO MUSCULAR POR DINAMOMETRIA COMPUTADORIZADA (ISOCINÉTICA) - POR ARTICULAÇÃO</t>
  </si>
  <si>
    <t>CURVA  I/T - MEDIDA DE LATÊNCIA DE NERVO PERIFÉRICO</t>
  </si>
  <si>
    <t>ERGOTONOMETRIA MÚSCULO-ESQUELÉTICO (TETRA, PARAPAR</t>
  </si>
  <si>
    <t>ERGOTONOMETRIA MÚSCULO-ESQUELÉTICO (TETRA, PARAPARESIA E HEMIPARESIA)</t>
  </si>
  <si>
    <t>FOTOPLETISMOGRAFIA (VENOSA OU ARTERIAL) POR LATERA</t>
  </si>
  <si>
    <t>FOTOPLETISMOGRAFIA (VENOSA OU ARTERIAL) POR LATERALIDADE OU SEGMENTO</t>
  </si>
  <si>
    <t>MEDIDA DE PRESSÃO SEGMENTAR NOS DOIS MEMBROS</t>
  </si>
  <si>
    <t>MEDIDA DE PRESSÃO SEGMENTAR POR LATERALIDADE (NOS</t>
  </si>
  <si>
    <t>MEDIDA DE PRESSÃO SEGMENTAR POR LATERALIDADE (NOSQUATRO SEGMENTOS)</t>
  </si>
  <si>
    <t>PLETISMOGRAFIA (QUALQUER TIPO) POR LATERALIDADE OUTERRITÓRIO</t>
  </si>
  <si>
    <t>PLETISMOGRAFIA A AR - POR LATERALIDADE,  TERRITÓRI</t>
  </si>
  <si>
    <t>PLETISMOGRAFIA A AR - POR LATERALIDADE,  TERRITÓRIO OU TIPO DE TESTE</t>
  </si>
  <si>
    <t>PLETISMOGRAFIA A AR EM DOIS MEMBROS</t>
  </si>
  <si>
    <t>SISTEMA TRIDIMENSIONAL DE AVALIAÇÃO DO MOVIMENTO QUE INCLUI VÍDEO ACOPLADO À PLATAFORMA DA FORÇA E ELETROMIOGRAFIA</t>
  </si>
  <si>
    <t>DETERMINAÇÃO DOS VOLUMES PULMONARES POR DILUIÇÃO DE GASES</t>
  </si>
  <si>
    <t>DETERMINAÇÃO DOS VOLUMES PULMONARES POR PLETISMOGRAFIA</t>
  </si>
  <si>
    <t>MEDIDA SERIADA POR 3 SEMANAS DO PICO DE FLUXO EXPIRATÓRIO</t>
  </si>
  <si>
    <t>PROVA DE FUNÇÃO PULMONAR COMPLETA (OU ESPIROMETRIA)</t>
  </si>
  <si>
    <t>ESPIROGRAFIA SIMPLES - CAPACIDADE VITAL LENTA</t>
  </si>
  <si>
    <t>REGULAÇÃO VENTILATÓRIA - 1) MEDIDA DE VENTILAÇÃO E</t>
  </si>
  <si>
    <t>REGULAÇÃO VENTILATÓRIA - 1) MEDIDA DE VENTILAÇÃO E DO PADRÃO VENTILATÓRIO</t>
  </si>
  <si>
    <t>REGULAÇÃO VENTILATÓRIA - 2) DETERMINAÇÃO DA PRESSÃ</t>
  </si>
  <si>
    <t>REGULAÇÃO VENTILATÓRIA - 2) DETERMINAÇÃO DA PRESSÃO DE OCLUSÃO</t>
  </si>
  <si>
    <t>REGULAÇÃO VENTILATÓRIA - 3) RESPOSTA A HIPOXIA E H</t>
  </si>
  <si>
    <t>REGULAÇÃO VENTILATÓRIA - 3) RESPOSTA A HIPOXIA E HIPERCAPNIA</t>
  </si>
  <si>
    <t>AUDIOLOGIA OCUPACIONAL (UNIMED PLANALTO NORTE)</t>
  </si>
  <si>
    <t>BRONCOSCOPIA COM BIÓPSIA, ESCOVADO, LAVADO BRONCOA</t>
  </si>
  <si>
    <t>BRONCOSCOPIA COM BIÓPSIA, ESCOVADO, LAVADO BRONCOALVEOLAR E PUNÇÃO</t>
  </si>
  <si>
    <t>BRONCOSCOPIA COM OU SEM ASPIRADO OU LAVADO BRÔNQUICO BILATERAL</t>
  </si>
  <si>
    <t>VÍDEO-ENDOSCOPIA DO ESFÍNCTER VELO-PALATINO COM ÓTICA FLEXÍVEL</t>
  </si>
  <si>
    <t>VÍDEO-ENDOSCOPIA DO ESFÍNCTER VELO-PALATINO COM ÓTICA RÍGIDA</t>
  </si>
  <si>
    <t>VÍDEO-LARINGO-ESTROBOSCOPIA COM ENDOSCÓPIO FLEXÍVEL</t>
  </si>
  <si>
    <t>VÍDEO-FARINGO-LARINGOSCOPIA COM ENDOSCÓPIO FLEXÍVEL</t>
  </si>
  <si>
    <t>MEDIDA DE PRESSÃO DE VARIZES DE ESÔFAGO ENDOSCÓPICA</t>
  </si>
  <si>
    <t>ENTEROSCOPIA DO INTESTINO DELGADO COM CÁPSULA ENDO</t>
  </si>
  <si>
    <t>ENTEROSCOPIA DO INTESTINO DELGADO COM CÁPSULA ENDOSCÓPICA</t>
  </si>
  <si>
    <t>APLICAÇÃO DE PLASMA DE ARGÔNIO POR ENDOSCOPIA DIGE</t>
  </si>
  <si>
    <t>APLICAÇÃO DE PLASMA DE ARGÔNIO POR ENDOSCOPIA DIGESTIVA ALTA</t>
  </si>
  <si>
    <t>APLICAÇÃO DE PLASMA DE ARGÔNIO POR BRONCOSCOPIA</t>
  </si>
  <si>
    <t>APLICAÇÃO DE PLASMA DE ARGÔNIO POR COLONOSCOPIA</t>
  </si>
  <si>
    <t>APLICAÇÃO DE PLASMA DE ARGÔNIO POR SIGMOIDOSCOPIA</t>
  </si>
  <si>
    <t>ARITENOIDECTOMIA MICROCIRÚRGICA ENDOSCÓPICA</t>
  </si>
  <si>
    <t>ENDOSCOPIA DIGESTIVA ALTA COM BIÓPSIA E/OU CITOLOGIA</t>
  </si>
  <si>
    <t>BRONCOSCOPIA COM BIÓPSIA TRANSBRÔNQUICA COM ACOMPANHAMENTO RADIOSCÓPICO</t>
  </si>
  <si>
    <t>CECOSTOMIA</t>
  </si>
  <si>
    <t>CISTOENTEROSTOMIA COM COLOCAÇÃO DE PRÓTESE OU DREN</t>
  </si>
  <si>
    <t>CISTOENTEROSTOMIA COM COLOCAÇÃO DE PRÓTESE OU DRENO</t>
  </si>
  <si>
    <t>COLAGEM DE FÍSTULA POR VIA ENDOSCÓPICA</t>
  </si>
  <si>
    <t>COLOCAÇÃO DE CÂNULA SOB ORIENTAÇÃO ENDOSCÓPICA</t>
  </si>
  <si>
    <t>COLOCAÇÃO DE CATETER PARA BRAQUITERAPIA ENDOBRÔNQU</t>
  </si>
  <si>
    <t>COLOCAÇÃO DE CATETER PARA BRAQUITERAPIA ENDOBRÔNQUICA</t>
  </si>
  <si>
    <t>COLOCAÇÃO DE PRÓTESE COLEDOCIANA POR VIA ENDOSCÓPI</t>
  </si>
  <si>
    <t>COLOCAÇÃO DE PRÓTESE COLEDOCIANA POR VIA ENDOSCÓPICA</t>
  </si>
  <si>
    <t>COLOCAÇÃO DE PRÓTESE TRAQUEAL OU BRÔNQUICA</t>
  </si>
  <si>
    <t>DESCOMPRESSÃO COLÔNICA POR COLONOSCOPIA</t>
  </si>
  <si>
    <t>DESOBSTRUÇÃO BRÔNQUICA COM LASER OU ELETROCAUTÉRIO</t>
  </si>
  <si>
    <t>DESOBSTRUÇÃO BRÔNQUICA POR BRONCOASPIRAÇÃO</t>
  </si>
  <si>
    <t>DILATAÇÃO DE ESTENOSE LARINGO-TRAQUEO-BRÔNQUICA</t>
  </si>
  <si>
    <t>DILATAÇÃO INSTRUMENTAL DO ESÔFAGO, ESTÔMAGO OU DUODENO</t>
  </si>
  <si>
    <t>DILATAÇÃO INSTRUMENTAL E INJEÇÃO DE SUBSTÂNCIA MED</t>
  </si>
  <si>
    <t>DILATAÇÃO INSTRUMENTAL E INJEÇÃO DE SUBSTÂNCIA MEDICAMENTOSA POR ENDOSCOPIA</t>
  </si>
  <si>
    <t>DIVERTICULOTOMIA - APARELHO DIGESTIVO</t>
  </si>
  <si>
    <t>DRENAGEM CAVITÁRIA POR LAPAROSCOPIA</t>
  </si>
  <si>
    <t>ECOENDOSCOPIA COM CISTOENTEROSTOMIA</t>
  </si>
  <si>
    <t>ECOENDOSCOPIA COM NEURÓLISE DE PLEXO CELÍACO</t>
  </si>
  <si>
    <t>ESCLEROSE DE VARIZES DE ESÔFAGO, ESTÔMAGO OU DUODENO</t>
  </si>
  <si>
    <t>ESTENOSTOMIA ENDOSCÓPICA</t>
  </si>
  <si>
    <t>ESVAZIAMENTO DE LÍQUIDO ASCÍTICO POR LAPAROSCOPIA</t>
  </si>
  <si>
    <t>HEMOSTASIA MECÂNICA DO ESÔFAGO, ESTÔMAGO OU DUODENO</t>
  </si>
  <si>
    <t>HEMOSTASIA TÉRMICA POR ENDOSCOPIA</t>
  </si>
  <si>
    <t>HEMOSTASIAS POR LAPAROSCOPIA</t>
  </si>
  <si>
    <t>INJEÇÃO DE SUBSTÂNCIA MEDICAMENTOSA POR ENDOSCOPIA</t>
  </si>
  <si>
    <t>INTRODUÇÃO DE PRÓTESE NO ESÔFAGO</t>
  </si>
  <si>
    <t>JEJUNOSTOMIA ENDOSCÓPICA</t>
  </si>
  <si>
    <t>LARINGOSCOPIA COM MICROSCOPIA PARA EXÉRESE DE PÓLI</t>
  </si>
  <si>
    <t>LARINGOSCOPIA COM MICROSCOPIA PARA EXÉRESE DE PÓLIPO/NÓDULO/PAPILOMA</t>
  </si>
  <si>
    <t>LARINGOSCOPIA COM RETIRADA DE CORPO ESTRANHO DE LA</t>
  </si>
  <si>
    <t>LARINGOSCOPIA COM RETIRADA DE CORPO ESTRANHO DE LARINGE/FARINGE (TUBO FLEXÍVEL)</t>
  </si>
  <si>
    <t>LARINGOSCOPIA/TRAQUEOSCOPIA COM DILATAÇÃO DE ESTEN</t>
  </si>
  <si>
    <t>LARINGOSCOPIA/TRAQUEOSCOPIA COM DILATAÇÃO DE ESTENOSE (POR SESSÃO)</t>
  </si>
  <si>
    <t>LARINGOSCOPIA/TRAQUEOSCOPIA COM EXÉRESE DE PÓLIPO/</t>
  </si>
  <si>
    <t>LARINGOSCOPIA/TRAQUEOSCOPIA COM EXÉRESE DE PÓLIPO/NÓDULO/PAPILOMA</t>
  </si>
  <si>
    <t>LARINGOSCOPIA/TRAQUEOSCOPIA COM LASER PARA EXÉRESE</t>
  </si>
  <si>
    <t>LARINGOSCOPIA/TRAQUEOSCOPIA COM LASER PARA EXÉRESEDE PAPILOMA/TUMOR</t>
  </si>
  <si>
    <t>LARINGOSCOPIA/TRAQUEOSCOPIA COM RETIRADA DE CORPO</t>
  </si>
  <si>
    <t>LARINGOSCOPIA/TRAQUEOSCOPIA COM RETIRADA DE CORPO ESTRANHO (TUBO RÍGIDO)</t>
  </si>
  <si>
    <t>LARINGOSCOPIA/TRAQUEOSCOPIA PARA DIAGNÓSTICO E BIÓPSIA (TUBO RÍGIDO)</t>
  </si>
  <si>
    <t>LARINGOSCOPIA/TRAQUEOSCOPIA PARA DIAGNÓSTICO E BIÓPSIA COM APARELHO FLEXÍVEL</t>
  </si>
  <si>
    <t>LARINGOSCOPIA/TRAQUEOSCOPIA PARA INTUBAÇÃO ORO OU</t>
  </si>
  <si>
    <t>LARINGOSCOPIA/TRAQUEOSCOPIA PARA INTUBAÇÃO ORO OU NASOTRAQUEAL</t>
  </si>
  <si>
    <t>NASOFIBROLARINGOSCOPIA PARA DIGNÓSTICO E/OU BIÓPSIA</t>
  </si>
  <si>
    <t>PAPILOTOMIA BIÓPSIA E/OU CITOLOGIA BILIAR E PANCREÁTICA</t>
  </si>
  <si>
    <t>PAPILOTOMIA E DILATAÇÃO BILIAR OU PANCREÁTICA</t>
  </si>
  <si>
    <t>PAPILOTOMIA ENDOSCÓPICA (PARA RETIRADA DE CÁLCULOS</t>
  </si>
  <si>
    <t>PAPILOTOMIA ENDOSCÓPICA (PARA RETIRADA DE CÁLCULOS COLEDOCIANOS OU DRENAGEM BILIAR)</t>
  </si>
  <si>
    <t>PAPILOTOMIA, DILATAÇÃO E COLOCAÇÃO DE PRÓTESE OU D</t>
  </si>
  <si>
    <t>PAPILOTOMIA, DILATAÇÃO E COLOCAÇÃO DE PRÓTESE OU DRENO BILIAR OU PANCREÁTICO</t>
  </si>
  <si>
    <t>POLIPECTOMIA DE CÓLON (INDEPENDENTE DO NÚMERO DE PÓLIPOS)</t>
  </si>
  <si>
    <t>POLIPECTOMIA DO ESÔFAGO, ESTÔMAGO OU DUODENO (INDEPENDENTE DO NÚMERO DE PÓLIPOS)</t>
  </si>
  <si>
    <t>RETIRADA DE CORPO ESTRANHO DO CÓLON</t>
  </si>
  <si>
    <t>RETIRADA DE CORPO ESTRANHO DO ESÔFAGO, ESTÔMAGO OU</t>
  </si>
  <si>
    <t>RETIRADA DE CORPO ESTRANHO DO ESÔFAGO, ESTÔMAGO OU DUODENO</t>
  </si>
  <si>
    <t>RETIRADA DE CORPO ESTRANHO NO BRÔNQUIO OU BRÔNQUIC</t>
  </si>
  <si>
    <t>RETIRADA DE CORPO ESTRANHO NO BRÔNQUIO OU BRÔNQUICO</t>
  </si>
  <si>
    <t>TAMPONAMENTO DE VARIZES DO ESÔFAGO E ESTÔMAGO</t>
  </si>
  <si>
    <t>ENDOSCOPIA DIGESTIVA ALTA COM BIÓPSIA E TESTE DE UREASE (PESQUISA HELICOBACTER PYLORI)</t>
  </si>
  <si>
    <t>TRATAMENTO ENDOSCÓPICO DE HEMOPTISE</t>
  </si>
  <si>
    <t>URETROTOMIA ENDOSCÓPICA</t>
  </si>
  <si>
    <t>COLOCAÇÃO DE BALÃO INTRAGÁSTRICO POR VIA ENDOSCÓPI</t>
  </si>
  <si>
    <t>COLOCAÇÃO DE BALÃO INTRAGÁSTRICO POR VIA ENDOSCÓPICA PARA OBESIDADE MÓRBIDA</t>
  </si>
  <si>
    <t>RETOSSIGMOIDOSCOPIA FLEXÍVEL COM POLIPECTOMIA</t>
  </si>
  <si>
    <t>RETOSSIGMOIDOSCOPIA FLEXÍVEL COM BIÓPSIA E/OU CITOLOGIA</t>
  </si>
  <si>
    <t>COLONOSCOPIA COM ESTENOSTOMIA</t>
  </si>
  <si>
    <t>COLONOSCOPIA COM MUCOSECTOMIA</t>
  </si>
  <si>
    <t>RETOSSIGMOIDOSCOPIA RÍGIDA COM BIÓPSIA E/OU CITOLOGIA</t>
  </si>
  <si>
    <t>RETOSSIGMOIDOSCOPIA RÍGIDA COM POLIPECTOMIA</t>
  </si>
  <si>
    <t>ENDOSCOPIA DIGESTIVA ALTA COM CROMOSCOPIA E BIÓPSIA E/OU CITOLOGIA</t>
  </si>
  <si>
    <t>COLONOSCOPIA COM TRATAMENTO DE FÍSTULA</t>
  </si>
  <si>
    <t>LARINGOSCOPIA/TRAQUEOSCOPIA COM LASER PARA EXÉRESE DE PAPILOMA/TUMOR</t>
  </si>
  <si>
    <t>RETIRADA DE BALÃO INTRAGÁSTRICO POR VIA ENDOSCÓPIC</t>
  </si>
  <si>
    <t>RETIRADA DE BALÃO INTRAGÁSTRICO POR VIA ENDOSCÓPICA</t>
  </si>
  <si>
    <t>PACOTE DE ECOENDOSCOPIA COM PUNÇÃO</t>
  </si>
  <si>
    <t>PACOTE DE ECOENDOSCOPIA ALTA SEM PUNÇÃO</t>
  </si>
  <si>
    <t>ACETILCOLINESTERASE, EM ERITRÓCITOS - PESQUISA E/OU DOSAGEM</t>
  </si>
  <si>
    <t>ACETONA, PESQUISA E/OU DOSAGEM NO SORO</t>
  </si>
  <si>
    <t>ÁCIDO ASCÓRBICO (VITAMINA C) - PESQUISA E/OU DOSAGEM</t>
  </si>
  <si>
    <t>ÁCIDO BETA HIDROXI BUTÍRICO - PESQUISA E/OU DOSAGE</t>
  </si>
  <si>
    <t>ÁCIDO BETA HIDROXI BUTÍRICO - PESQUISA E/OU DOSAGEM</t>
  </si>
  <si>
    <t>ÁCIDO FÓLICO, PESQUISA E/OU DOSAGEM NOS ERITRÓCITOS</t>
  </si>
  <si>
    <t>ÁCIDO GLIOXÍLICO - PESQUISA E/OU DOSAGEM</t>
  </si>
  <si>
    <t>ÁCIDOS BILIARES - PESQUISA E/OU DOSAGEM</t>
  </si>
  <si>
    <t>AMITRIPTILINA, NORTRIPTILINA (CADA) - PESQUISA E/OU DOSAGEM</t>
  </si>
  <si>
    <t>ANFETAMINAS, PESQUISA E/OU DOSAGEM</t>
  </si>
  <si>
    <t>BARBITÚRICOS, ANTIDEPRESSIVOS TRICÍCLICOS (CADA) - PESQUISA E/OU DOSAGEM</t>
  </si>
  <si>
    <t>BILIRRUBINAS (DIRETA, INDIRETA E TOTAL) - PESQUISA E/OU DOSAGEM</t>
  </si>
  <si>
    <t>CAPACIDADE DE FIXAÇÃO DE FERRO - PESQUISA E/OU DOSAGEM</t>
  </si>
  <si>
    <t>CARNITINA LIVRE - PESQUISA E/OU DOSAGEM</t>
  </si>
  <si>
    <t>CARNITINA TOTAL E FRAÇÕES - PESQUISA E/OU DOSAGEM</t>
  </si>
  <si>
    <t>CICLOSPORINA, METHOTREXATE - CADA - PESQUISA E/OU DOSAGEM</t>
  </si>
  <si>
    <t>COCAÍNA, PESQUISA E/OU DOSAGEM</t>
  </si>
  <si>
    <t>COTININA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</si>
  <si>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</si>
  <si>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</si>
  <si>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</si>
  <si>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</si>
  <si>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</si>
  <si>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</si>
  <si>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ISOCÍTRICA - PESQUISA E/OU DOSAGEM</t>
  </si>
  <si>
    <t>DESIDROGENASE LÁCTICA - ISOENZIMAS FRACIONADAS - PESQUISA E/OU DOSAGEM</t>
  </si>
  <si>
    <t>BENZODIAZEPÍNICOS E SIMILARES (CADA) - PESQUISA E/OU DOSAGEM</t>
  </si>
  <si>
    <t>FOSFATASE ÁCIDA FRAÇÃO PROSTÁTICA - PESQUISA E/OU DOSAGEM</t>
  </si>
  <si>
    <t>FOSFATASE ALCALINA COM FRACIONAMENTO DE ISOENZIMAS - PESQUISA E/OU DOSAGEM</t>
  </si>
  <si>
    <t>FOSFATASE ALCALINA FRAÇÃO ÓSSEA - ELISA - PESQUISA E/OU DOSAGEM</t>
  </si>
  <si>
    <t>FOSFATASE ALCALINA TERMO-ESTÁVEL - PESQUISA E/OU DOSAGEM</t>
  </si>
  <si>
    <t>FRUTOSAMINAS (PROTEÍNAS GLICOSILADAS) - PESQUISA E/OU DOSAGEM</t>
  </si>
  <si>
    <t>GALACTOSE 1-FOSFATOURIDIL TRANSFERASE,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</si>
  <si>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</si>
  <si>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</si>
  <si>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</si>
  <si>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GLICOSE-6-FOSFATO DEIDROGENASE (G6FD) - PESQUISA E/OU DOSAGEM</t>
  </si>
  <si>
    <t>HEMOGLOBINA GLICADA (A1 TOTAL) - PESQUISA E/OU DOSAGEM</t>
  </si>
  <si>
    <t>HEMOGLOBINA PLASMÁTICA LIVRE - PESQUISA E/OU DOSAGEM</t>
  </si>
  <si>
    <t>AMILASE OU ALFA-AMILASE, ISOENZIMAS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</si>
  <si>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</si>
  <si>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</si>
  <si>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</si>
  <si>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</si>
  <si>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</si>
  <si>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</si>
  <si>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PORFIRINAS QUANTITATIVAS (CADA) - PESQUISA E/OU DOSAGEM</t>
  </si>
  <si>
    <t>PROTEÍNA LIGADORA DO RETINOL - PESQUISA E/OU DOSAG</t>
  </si>
  <si>
    <t>PROTEÍNA LIGADORA DO RETINOL - PESQUISA E/OU DOSAGEM</t>
  </si>
  <si>
    <t>PROTEÍNAS TOTAIS ALBUMINA E GLOBULINA - PESQUISA E/OU DOSAGEM</t>
  </si>
  <si>
    <t>RESERVA ALCALINA (BICARBONATO) - PESQUISA E/OU DOSAGEM</t>
  </si>
  <si>
    <t>SULFONAMIDAS LIVRE E ACETILADA (% DE ACETILAÇÃO) -</t>
  </si>
  <si>
    <t>SULFONAMIDAS LIVRE E ACETILADA (% DE ACETILAÇÃO) - PESQUISA E/OU DOSAGEM</t>
  </si>
  <si>
    <t>TÁLIO, PESQUISA E/OU DOSAGEM</t>
  </si>
  <si>
    <t>TESTE DE TOLERÂNCIA A INSULINA OU HIPOGLICEMIANTES ORAIS (ATÉ 6 DOSAGENS)</t>
  </si>
  <si>
    <t>TRANSAMINASE OXALACÉTICA (AMINO TRANSFERASE ASPARTATO) - PESQUISA E/OU DOSAGEM</t>
  </si>
  <si>
    <t>TRANSAMINASE PIRÚVICA (AMINO TRANSFERASE DE ALANINA) - PESQUISA E/OU DOSAGEM</t>
  </si>
  <si>
    <t>TRIPSINA IMUNO REATIVA (IRT) - PESQUISA E/OU DOSAGEM</t>
  </si>
  <si>
    <t>MUCOPROTEÍNAS - PESQUISA E/OU DOSAGEM</t>
  </si>
  <si>
    <t>PROCALCITONINA - PESQUISA E/OU DOSAGEM</t>
  </si>
  <si>
    <t>HEMOGLOBINA GLICADA (FRAÇÃO A1C) - PESQUISA E/OU DOSAGEM</t>
  </si>
  <si>
    <t>PERFIL LIPÍDICO / LIPIDOGRAMA (LÍPIDIOS TOTAIS, COLESTEROL, TRIGLICERÍDIOS E ELETROFORESE LIPOPROTEÍNAS) - PESQUISA E/OU DOSAGEM</t>
  </si>
  <si>
    <t>PEPTÍDEO NATRIURÉTICO BNP/PROBNP - PESQUISA E/OU DOSAGEM</t>
  </si>
  <si>
    <t>VITAMINA B1, PESQUISA E/OU DOSAGEM</t>
  </si>
  <si>
    <t>VITAMINA B2, PESQUISA E/OU DOSAGEM</t>
  </si>
  <si>
    <t>VITAMINA B3, PESQUISA E/OU DOSAGEM</t>
  </si>
  <si>
    <t>VITAMINA B6, PESQUISA E/OU DOSAGEM</t>
  </si>
  <si>
    <t>VITAMINA D2, PESQUISA E/OU DOSAGEM</t>
  </si>
  <si>
    <t>VITAMINA "D" 25 HIDROXI, PESQUISA E/OU DOSAGEM (VI</t>
  </si>
  <si>
    <t>VITAMINA "D" 25 HIDROXI, PESQUISA E/OU DOSAGEM (VITAMINA D3)</t>
  </si>
  <si>
    <t>VITAMINA K,- PESQUISA E/OU DOSAGEM</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</si>
  <si>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</si>
  <si>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</si>
  <si>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</si>
  <si>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</si>
  <si>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</si>
  <si>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</si>
  <si>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</si>
  <si>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</si>
  <si>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</si>
  <si>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</si>
  <si>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ALFA -1-ANTITRIPSINA, (FEZES) - PESQUISA E/OU DOSAGEM</t>
  </si>
  <si>
    <t>COPROLÓGICO FUNCIONAL (CARACTERES, PH, DIGESTIBILIDADE, AMÔNIA, ÁCIDOS ORGÂNICOS E INTERPRETAÇÃO)</t>
  </si>
  <si>
    <t>EOSINÓFILOS, PESQUISA NAS FEZES</t>
  </si>
  <si>
    <t>HEMATOXILINA FÉRRICA, PESQUISA DE PROTOZOÁRIOS NAS FEZES</t>
  </si>
  <si>
    <t>IDENTIFICAÇÃO DE HELMINTOS,  EXAME DE FRAGMENTOS - NAS FEZES</t>
  </si>
  <si>
    <t>PARASITOLÓGICO, COLHEITA MÚLTIPLA COM FORNECIMENTO DO LÍQUIDO CONSERVANTE NAS FEZES</t>
  </si>
  <si>
    <t>SHISTOSSOMA, PESQUISA OVOS EM FRAGMENTOS MUCOSA APÓS BIÓPSIA RETAL</t>
  </si>
  <si>
    <t>GORDURA FECAL, PESQUISA DE</t>
  </si>
  <si>
    <t>HELICOBACTER PYLORI NAS FEZES</t>
  </si>
  <si>
    <t>LACTOFERRINA FECAL</t>
  </si>
  <si>
    <t>NITRÔGENIO FECAL, DOSAGEM</t>
  </si>
  <si>
    <t>TOXINA BOTULINÍCA, PESQUISA (FEZES)</t>
  </si>
  <si>
    <t>RESÍDUOS ALIMENTARES, IDENTIFICAÇÃO, FEZES</t>
  </si>
  <si>
    <t>ELASTASE PANCREÁTICA FECAL</t>
  </si>
  <si>
    <t>FIBRINOPEPTÍDEO A, ANTÍGENO</t>
  </si>
  <si>
    <t>HEMOGLOBINA A2, CROMATOGRAFIA</t>
  </si>
  <si>
    <t>HEMOGLOBINA CROMATOGRAFIA</t>
  </si>
  <si>
    <t>TAT - COMPLEXO TROMBINA/ANTITROMBIONA</t>
  </si>
  <si>
    <t>ANTICORPOS IRREGULARES, PESQUISA (MEIO SALINO A TEMPERATURA AMBIENTE E 37º E TESTE INDIRETO DE COOMBS)</t>
  </si>
  <si>
    <t>ATIVADOR TISSULAR DE PLASMINOGÊNIO (TPA) - PESQUISA E/OU DOSAGEM</t>
  </si>
  <si>
    <t>CD... (ANTÍGENO DE DIF. CELULAR, CADA DETERMINAÇÃO) - PESQUISA E/OU DOSAGEM</t>
  </si>
  <si>
    <t>CITOQUÍMICA PARA CLASSIFICAR LEUCEMIA: ESTERASE, FOSFATASE LEUCOCITÁRIA, PAS, PEROXIDASE OU SB,  ETC - CADA</t>
  </si>
  <si>
    <t>ENZIMAS  ERITROCITÁRIAS,  (ADENILATOQUINASE,  DESIDROGENASE LÁCTICA,  FOSFOFRUCTOQUINASE,  FOSFOGLICERATO QUINASE, GLICERALDEÍDO, 3  - FOSFATO   DESID</t>
  </si>
  <si>
    <t>ERITROGRAMA (ERITRÓCITOS, HEMOGLOBINA, HEMATÓCRITO</t>
  </si>
  <si>
    <t>ERITROGRAMA (ERITRÓCITOS, HEMOGLOBINA, HEMATÓCRITO)</t>
  </si>
  <si>
    <t>GRUPO SANGUÍNEO ABO, E FATOR RHO (INCLUI DU) - DETERMINAÇÃO</t>
  </si>
  <si>
    <t>HEMÁCIAS FETAIS, PESQUISA</t>
  </si>
  <si>
    <t>HEMOGRAMA COM CONTAGEM DE PLAQUETAS OU FRAÇÕES (ERITROGRAMA, LEUCOGRAMA, PLAQUETAS)</t>
  </si>
  <si>
    <t>HEMOSSIDERINA (SIDERÓCITOS), SANGUE OU URINA - PESQUISA E/OU DOSAGEM</t>
  </si>
  <si>
    <t>HEPARINA, DOSAGEM</t>
  </si>
  <si>
    <t>INIBIDOR DO TPA (PAI) - PESQUISA E/OU DOSAGEM</t>
  </si>
  <si>
    <t>LEUCOGRAMA</t>
  </si>
  <si>
    <t>PLAQUETAS, TESTE DE AGREGAÇÃO (POR AGENTE AGREGANTE), CADA</t>
  </si>
  <si>
    <t>MEDULA ÓSSEA, ASPIRAÇÃO PARA MIELOGRAMA OU MICROBIOLÓGICO</t>
  </si>
  <si>
    <t>PRODUTOS DE DEGRADAÇÃO DA FIBRINA, QUALITATIVO - PESQUISA E/OU DOSAGEM</t>
  </si>
  <si>
    <t>PROTOPORFIRINA ERITROCITÁRIA LIVRE - ZINCO - PESQUISA E/OU DOSAGEM</t>
  </si>
  <si>
    <t>TEMPO DE REPTILASE - DETERMINAÇÃO</t>
  </si>
  <si>
    <t>TEMPO DE TROMBOPLASTINA PARCIAL ATIVADA - DETERMINAÇÃO</t>
  </si>
  <si>
    <t>ALFA-2ANTIPLASMINA, TESTE FUNCIONAL</t>
  </si>
  <si>
    <t>ANTICORPO ANTIMIELOPEROXIDASE, MPO - PESQUISA E/OU DOSAGEM</t>
  </si>
  <si>
    <t>IMUNOFENOTIPAGEM PARA HEMOGLOBINÚRIA PAROXISTICA NOTURNA (*)</t>
  </si>
  <si>
    <t>IMUNOFENOTIPAGEM PARA LEUCEMIAS AGUDAS OU SINDROME MIELODISPLÁSICA (*)</t>
  </si>
  <si>
    <t>IMUNOFENOTIPAGEM PARA LINFOMA NÃO HODGKIN / SINDROME LINFOPROLIFERATIVA CRÔNICA (*)</t>
  </si>
  <si>
    <t>IMUNOFENOTIPAGEM PARA PERFIL IMUNE (*)</t>
  </si>
  <si>
    <t>PRODUTOS DE DEGRADAÇÃO DA FIBRINA, QUANTITATIVO -</t>
  </si>
  <si>
    <t>PRODUTOS DE DEGRADAÇÃO DA FIBRINA, QUANTITATIVO - PESQUISA E/OU DOSAGEM</t>
  </si>
  <si>
    <t>CÉLULAS LE - PESQUISA E/OU DOSAGEM</t>
  </si>
  <si>
    <t>HEMOGLOBINA INSTABILIDADE A 37 GRAUS C - PESQUISA</t>
  </si>
  <si>
    <t>HEMOGLOBINA INSTABILIDADE A 37 GRAUS C - PESQUISA E/OU DOSAGEM</t>
  </si>
  <si>
    <t>HEMOGLOBINA, SOLUBILIDADE (HBS E HBD) - PESQUISA E</t>
  </si>
  <si>
    <t>HEMOGLOBINA, SOLUBILIDADE (HBS E HBD) - PESQUISA E/OU DOSAGEM</t>
  </si>
  <si>
    <t>HEMOGLOBINOPATIA - TRIAGEM (EL.HB., HEMOGLOB. FETAL. RETICULÓCITOS, CORPOS DE H, T. FALCIZAÇÃO HEMÁCIAS, RESIST. OSMÓTICA, TERMO ESTABILIDADE)</t>
  </si>
  <si>
    <t>ESTREPTOZIMA - PESQUISA E/OU DOSAGEM</t>
  </si>
  <si>
    <t>COAGULOGRAMA (TS, TC, PROVA DO LAÇO, RETRAÇÃO DO COÁGULO, CONTAGEM DE PLAQUETAS, TEMPO DE PROTOMBINA, TEMPO DE TROMBOPLASTINA, PARCIAL ATIVADO) - PESQ</t>
  </si>
  <si>
    <t>ALFA 1 ANTI TRIPSINA, FENOTIPAGEM</t>
  </si>
  <si>
    <t>ANALISADOR DA FUNÇÃO PLAQUETARIA PFA-100</t>
  </si>
  <si>
    <t>17-CETOGÊNICOS (17-CGS) - PESQUISA E/OU DOSAGEM</t>
  </si>
  <si>
    <t>17-CETOGÊNICOS CROMATOGRAFIA - PESQUISA E/OU DOSAG</t>
  </si>
  <si>
    <t>17-CETOGÊNICOS CROMATOGRAFIA - PESQUISA E/OU DOSAGEM</t>
  </si>
  <si>
    <t>17-CETOSTERÓIDES (17-CTS) - CROMATOGRAFIA - PESQUISA E/OU DOSAGEM</t>
  </si>
  <si>
    <t>17-CETOSTERÓIDES RELAÇÃO ALFA/BETA - PESQUISA E/OU DOSAGEM</t>
  </si>
  <si>
    <t>17-CETOSTERÓIDES TOTAIS (17-CTS) - PESQUISA E/OU DOSAGEM</t>
  </si>
  <si>
    <t>CURVA GLICÊMICA (6 DOSAGENS) - PESQUISA E/OU DOSAGEM</t>
  </si>
  <si>
    <t>CURVA INSULÍNICA  (6 DOSAGENS) - PESQUISA E/OU DOSAGEM</t>
  </si>
  <si>
    <t>ENZIMA CONVERSORA DA ANGIOTENSINA (ECA) - PESQUISA E/OU DOSAGEM</t>
  </si>
  <si>
    <t>GAD-AB-ANTIDESCARBOXILASE DO ÁCIDO - PESQUISA E/OU DOSAGEM</t>
  </si>
  <si>
    <t>HORMÔNIO ANTIDIURÉTICO (VASOPRESSINA) - PESQUISA E/OU DOSAGEM</t>
  </si>
  <si>
    <t>IGF BP3 (PROTEÍNA LIGADORA DOS FATORES DE CRESCIMENTO "INSULIN-LIKE") - PESQUISA E/OU DOSAGEM</t>
  </si>
  <si>
    <t>LEPTINA - PESQUISA E/OU DOSAGEM</t>
  </si>
  <si>
    <t>PARATORMÔNIO - PTH OU FRAÇÃO (CADA) - PESQUISA E/OU DOSAGEM</t>
  </si>
  <si>
    <t>PIRIDINOLINA - PESQUISA E/OU DOSAGEM</t>
  </si>
  <si>
    <t>PREGNANTRIOL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</si>
  <si>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</si>
  <si>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</si>
  <si>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</si>
  <si>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</si>
  <si>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</si>
  <si>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</si>
  <si>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IODO PROTÉICO (PBI) - PESQUISA E/OU DOSAGEM</t>
  </si>
  <si>
    <t>LACTOGÊNICO PLACENTÁRIO HORMÔNIO - PESQUISA E/OU D</t>
  </si>
  <si>
    <t>LACTOGÊNICO PLACENTÁRIO HORMÔNIO - PESQUISA E/OU DOSAGEM</t>
  </si>
  <si>
    <t>PROVAS DE FUNÇÃO TIREOIDEANA (T3, T4, ÍNDICES E TSH)</t>
  </si>
  <si>
    <t>SOMATOTRÓFICO CORIÔNICO (HCS OU PHL) - PESQUISA E/</t>
  </si>
  <si>
    <t>SOMATOTRÓFICO CORIÔNICO (HCS OU PHL) - PESQUISA E/OU DOSAGEM</t>
  </si>
  <si>
    <t>HORMÔNIO GONODOTROFICO CORIONICO QUALITATIVO (HCG-</t>
  </si>
  <si>
    <t>HORMÔNIO GONODOTROFICO CORIONICO QUALITATIVO (HCG-BETA-HCG) - PESQUISA</t>
  </si>
  <si>
    <t>HORMÔNIO GONODOTROFICO CORIONICO QUANTITATIVO (HCG-BETA-HCG) - DOSAGEM</t>
  </si>
  <si>
    <t>17-HIDROXICORTICOSTERÓIDES (17-OHS) - PESQUISA E/OU DOSAGEM</t>
  </si>
  <si>
    <t>AMEBÍASE</t>
  </si>
  <si>
    <t>ANTICANDIDA - IGG E IGM (CADA) - PESQUISA E/OU DOSAGEM</t>
  </si>
  <si>
    <t>ANTICORPO ANTI-DNASE B - PESQUISA E/OU DOSAGEM</t>
  </si>
  <si>
    <t>ANTICORPO ANTI-HORMÔNIO DO CRESCIMENTO - PESQUISA</t>
  </si>
  <si>
    <t>ANTICORPO ANTI-HORMÔNIO DO CRESCIMENTO - PESQUISA E/OU DOSAGEM</t>
  </si>
  <si>
    <t>ANTICORPO ANTIVÍRUS DA HEPATITE E (TOTAL) - PESQUISA E/OU DOSAGEM</t>
  </si>
  <si>
    <t>ANTICORPOS ANTI-ILHOTA DE LANGHERANS - PESQUISA E/OU DOSAGEM</t>
  </si>
  <si>
    <t>ANTICORPOS ANTI-INFLUENZA A,  IGG - PESQUISA E/OU</t>
  </si>
  <si>
    <t>ANTICORPOS ANTI-INFLUENZA A,  IGG - PESQUISA E/OU DOSAGEM</t>
  </si>
  <si>
    <t>ANTICORPOS ANTI-INFLUENZA A,  IGM - PESQUISA E/OU</t>
  </si>
  <si>
    <t>ANTICORPOS ANTI-INFLUENZA A,  IGM - PESQUISA E/OU DOSAGEM</t>
  </si>
  <si>
    <t>ANTICORPOS ANTI-INFLUENZA B, IGG - PESQUISA E/OU D</t>
  </si>
  <si>
    <t>ANTICORPOS ANTI-INFLUENZA B, IGG - PESQUISA E/OU DOSAGEM</t>
  </si>
  <si>
    <t>ANTICORPOS ANTI-INFLUENZA B, IGM - PESQUISA E/OU D</t>
  </si>
  <si>
    <t>ANTICORPOS ANTI-INFLUENZA B, IGM - PESQUISA E/OU DOSAGEM</t>
  </si>
  <si>
    <t>ANTICORPOS ANTIENDOMISIO - IGG, IGM, IGA (CADA) - PESQUISA E/OU DOSAGEM</t>
  </si>
  <si>
    <t>ANTIGLIADINA (GLÚTEN) - IGA - PESQUISA E/OU DOSAGEM</t>
  </si>
  <si>
    <t>ANTIGLIADINA (GLÚTEN) - IGG - PESQUISA E/OU DOSAGEM</t>
  </si>
  <si>
    <t>ANTIGLIADINA (GLÚTEN) - IGM - PESQUISA E/OU DOSAGE</t>
  </si>
  <si>
    <t>ANTIGLIADINA (GLÚTEN) - IGM - PESQUISA E/OU DOSAGEM</t>
  </si>
  <si>
    <t>AVIDEZ DE IGG PARA TOXOPLASMOSE, CITOMEGALIA, RUBÉLOA, EB E OUTROS, CADA - PESQUISA E/OU DOSAGEM</t>
  </si>
  <si>
    <t>BIOTINIDASE ATIVIDADE DA, QUALITATIVO - PESQUISA E/OU DOSAGEM</t>
  </si>
  <si>
    <t>BRUCELA, PROVA RÁPIDA</t>
  </si>
  <si>
    <t>CA 50 - PESQUISA E/OU DOSAGEM</t>
  </si>
  <si>
    <t>CA-242 - PESQUISA E/OU DOSAGEM</t>
  </si>
  <si>
    <t>CA-27-29 - PESQUISA E/OU DOSAGEM</t>
  </si>
  <si>
    <t>CLOSTRIDIUM DIFFICILE, TOXINA A - PESQUISA E/OU DOSAGEM</t>
  </si>
  <si>
    <t>COMPLEMENTO C5 - PESQUISA E/OU DOSAGEM</t>
  </si>
  <si>
    <t>CROSS MATCH (PROVA CRUZADA DE HISTOCOMPATIBILIDADE PARA TRANSPLANTE RENAL)</t>
  </si>
  <si>
    <t>CULTURA OU ESTIMULAÇÃO DOS LINFÓCITOS "IN VITRO" P</t>
  </si>
  <si>
    <t>CULTURA OU ESTIMULAÇÃO DOS LINFÓCITOS "IN VITRO" POR CONCANAVALINA, PHA OU POKWEED</t>
  </si>
  <si>
    <t>EQUINOCOCOSE, IDR - PESQUISA E/OU DOSAGEM</t>
  </si>
  <si>
    <t>ESPOROTRICOSE, REAÇÃO SOROLÓGICA</t>
  </si>
  <si>
    <t>ESPOROTRIQUINA, IDR - PESQUISA E/OU DOSAGEM</t>
  </si>
  <si>
    <t>FATOR REUMATÓIDE, QUANTITATIVO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</si>
  <si>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</si>
  <si>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</si>
  <si>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</si>
  <si>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t>
  </si>
  <si>
    <t>HEPATITE B - HBEAG (ANTÍGENO "E") - PESQUISA E/OU DOSAGEM</t>
  </si>
  <si>
    <t>HEPATITE B - HBSAC (ANTI-ANTÍGENO DE SUPERFÍCIE) - PESQUISA E/OU DOSAGEM</t>
  </si>
  <si>
    <t>HEPATITE B - HBSAG (AU, ANTÍGENO AUSTRÁLIA) - PESQUISA E/OU DOSAGEM</t>
  </si>
  <si>
    <t>HEPATITE C - ANTI-HCV - IGM - PESQUISA E/OU DOSAGEM</t>
  </si>
  <si>
    <t>HEPATITE DELTA, ANTICORPO IGG - PESQUISA E/OU DOSAGEM</t>
  </si>
  <si>
    <t>HEPATITE DELTA, ANTICORPO IGM - PESQUISA E/OU DOSAGEM</t>
  </si>
  <si>
    <t>HIPERSENSIBILIDADE RETARDADA (INTRADERMO REAÇÃO IDER ) CANDIDINA, CAXUMBA, ESTREPTOQUINASE-DORNASE, PPD, TRICOFITINA, VÍRUS VACINAL, OUTRO(S), CADA</t>
  </si>
  <si>
    <t>HISTAMINA, DOSAGEM</t>
  </si>
  <si>
    <t>HIV1+ HIV2, (DETERMINAÇÃO CONJUNTA), PESQUISA DE ANTICORPOS</t>
  </si>
  <si>
    <t>IGA NA SALIVA - PESQUISA E/OU DOSAGEM</t>
  </si>
  <si>
    <t>IGE, GRUPO ESPECÍFICO, CADA - PESQUISA E/OU DOSAGEM</t>
  </si>
  <si>
    <t>IGG, SUBCLASSES 1,2,3,4 (CADA) - PESQUISA E/OU DOSAGEM</t>
  </si>
  <si>
    <t>IMUNOCOMPLEXOS CIRCULANTES - PESQUISA E/OU DOSAGEM</t>
  </si>
  <si>
    <t>IMUNOCOMPLEXOS CIRCULANTES, COM CÉLULAS RAJI - PES</t>
  </si>
  <si>
    <t>IMUNOCOMPLEXOS CIRCULANTES, COM CÉLULAS RAJI - PESQUISA E/OU DOSAGEM</t>
  </si>
  <si>
    <t>IMUNOELETROFORESE (ESTUDO DA GAMOPATIA) - PESQUISA E/OU DOSAGEM</t>
  </si>
  <si>
    <t>ISOSPORA, PESQUISA DE ANTÍGENO - PESQUISA E/OU DOSAGEM</t>
  </si>
  <si>
    <t>ITO (CANCRO MOLE), IDER - PESQUISA E/OU DOSAGEM</t>
  </si>
  <si>
    <t>KVEIM (SARCOIDOSE), IDER - PESQUISA E/OU DOSAGEM</t>
  </si>
  <si>
    <t>LEGIONELLA - IGG E IGM (CADA) - PESQUISA E/OU DOSAGEM</t>
  </si>
  <si>
    <t>LEISHMANIOSE - IGG E IGM (CADA) - PESQUISA E/OU DOSAGEM</t>
  </si>
  <si>
    <t>LINFÓCITOS T "HELPER" CONTAGEM DE (IF COM OKT-4) (</t>
  </si>
  <si>
    <t>LINFÓCITOS T "HELPER" CONTAGEM DE (IF COM OKT-4) (CD-4+) CITOMETRIA DE FLUXO</t>
  </si>
  <si>
    <t>LINFÓCITOS T SUPRESSORES CONTAGEM DE (IF COM OKT-8) (D-8) CITOMETRIA DE FLUXO</t>
  </si>
  <si>
    <t>MANTOUX, IDER</t>
  </si>
  <si>
    <t>MCA (ANTÍGENO CÁRCINO-MAMÁRIO) - PESQUISA E/OU DOS</t>
  </si>
  <si>
    <t>MCA (ANTÍGENO CÁRCINO-MAMÁRIO) - PESQUISA E/OU DOSAGEM</t>
  </si>
  <si>
    <t>MICOPLASMA PNEUMONIAE - IGG - PESQUISA E/OU DOSAGEM</t>
  </si>
  <si>
    <t>MICOPLASMA PNEUMONIAE - IGM - PESQUISA E/OU DOSAGEM</t>
  </si>
  <si>
    <t>MITSUDA, IDER</t>
  </si>
  <si>
    <t>MONONUCLEOSE</t>
  </si>
  <si>
    <t>MONONUCLEOSE - EPSTEIN BARR - IGG - PESQUISA E/OU DOSAGEM</t>
  </si>
  <si>
    <t>MONONUCLEOSE, ANTI-VCA (EBV) IGG - PESQUISA E/OU DOSAGEM</t>
  </si>
  <si>
    <t>MONONUCLEOSE, ANTI-VCA (EBV) IGM - PESQUISA E/OU DOSAGEM</t>
  </si>
  <si>
    <t>MONTENEGRO, IDER</t>
  </si>
  <si>
    <t>OUTROS TESTES BIOQUÍMICOS PARA DETERMINAÇÃO DO RISCO FETAL (CADA)</t>
  </si>
  <si>
    <t>PARVOVÍRUS - IGG, IGM (CADA) - PESQUISA E/OU DOSAGEM</t>
  </si>
  <si>
    <t>PROTEÍNA C REATIVA</t>
  </si>
  <si>
    <t>PROTEÍNA C, TESTE IMUNOLÓGICO</t>
  </si>
  <si>
    <t>PROTEÍNA EOSINOFÍLICA CATIÔNICA (ECP) - PESQUISA E</t>
  </si>
  <si>
    <t>PROTEÍNA EOSINOFÍLICA CATIÔNICA (ECP) - PESQUISA E/OU DOSAGEM</t>
  </si>
  <si>
    <t>PSITACOSE, REACAO SOROLOGICA</t>
  </si>
  <si>
    <t>REAÇÃO SOROLÓGICA PARA COXSACKIE, NEUTRALIZAÇÃO IGG</t>
  </si>
  <si>
    <t>TESTE DE INIBIÇÃO DA MIGRAÇÃO DOS LINFÓCITOS (PARA</t>
  </si>
  <si>
    <t>TESTE DE INIBIÇÃO DA MIGRAÇÃO DOS LINFÓCITOS (PARA CADA ANTÍGENO)</t>
  </si>
  <si>
    <t>TOXOPLASMINA, IDER</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</si>
  <si>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</si>
  <si>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</si>
  <si>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</si>
  <si>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</si>
  <si>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WIDAL, REAÇÃO DE</t>
  </si>
  <si>
    <t>ALÉRGENOS - PERFIL ANTIGÊNICO (PAINEL C/36 ANTÍGENOS) - PESQUISA E/OU DOSAGEM</t>
  </si>
  <si>
    <t>ANTI-DMP - PESQUISA E/OU DOSAGEM</t>
  </si>
  <si>
    <t>ANTI-HIALURONIDASE, DETERMINAÇÃO DA</t>
  </si>
  <si>
    <t>ANTIDESOXIRIBONUCLEASE B, NEUTRALIZAÇÃO QUANTITATI</t>
  </si>
  <si>
    <t>ANTIDESOXIRIBONUCLEASE B, NEUTRALIZAÇÃO QUANTITATIVA - PESQUISA E/OU DOSAGEM</t>
  </si>
  <si>
    <t>ANTIFÍGADO (GLOMÉRULO, TUB. RENAL CORTE RIM DE RATO), IFI - PESQUISA E/OU DOSAGEM</t>
  </si>
  <si>
    <t>ANTÍGENOS METÍLICOS SOLÚVEIS DO BCG (1 APLICAÇÃO)</t>
  </si>
  <si>
    <t>CHAGAS - TOTAL</t>
  </si>
  <si>
    <t>COMPLEMENTO C3, C4 - TURBID. OU NEFOLOMÉTRICO C3A - PESQUISA E/OU DOSAGEM</t>
  </si>
  <si>
    <t>FATOR REUMATÓIDE, TESTE DO LÁTEX (QUALITATIVO) - PESQUISA</t>
  </si>
  <si>
    <t>FREI (LINFOGRANULOMA VENÉREO), IDER - PESQUISA E/O</t>
  </si>
  <si>
    <t>FREI (LINFOGRANULOMA VENÉREO), IDER - PESQUISA E/OU DOSAGEM</t>
  </si>
  <si>
    <t>GONOCOCO</t>
  </si>
  <si>
    <t>GONOCOCO - HEMAGLUTINAÇÃO (HA)</t>
  </si>
  <si>
    <t>HEPATITE C - ANTÍGENO HCV - PCR</t>
  </si>
  <si>
    <t>HIDATIDOSE (EQUINOCOCOSE) IDI DUPLA - PESQUISA E/O</t>
  </si>
  <si>
    <t>HIDATIDOSE (EQUINOCOCOSE) IDI DUPLA - PESQUISA E/OU DOSAGEM</t>
  </si>
  <si>
    <t>SARAMPO</t>
  </si>
  <si>
    <t>VARICELA, PARA</t>
  </si>
  <si>
    <t>VÍRUS SINCICIAL RESPIRATÓRIO - PESQUISA DIRETA</t>
  </si>
  <si>
    <t>WEIL FELIX (RICKETSIOSE), REAÇÃO DE AGLUTINAÇÃO</t>
  </si>
  <si>
    <t>ANTICORPO ANTI SACCHARAMYCES - ASCA - PESQUISA E/O</t>
  </si>
  <si>
    <t>ANTICORPO ANTI SACCHARAMYCES - ASCA - PESQUISA E/OU DOSAGEM</t>
  </si>
  <si>
    <t>POLIOMELITE SOROLOGIA</t>
  </si>
  <si>
    <t>PROTEÍNA AMILOIDE A - PESQUISA E/OU DOSAGEM</t>
  </si>
  <si>
    <t>SCHISTOSOMOSE, PESQUISA</t>
  </si>
  <si>
    <t>GONOCOCO - IGG - PESQUISA E/OU DOSAGEM</t>
  </si>
  <si>
    <t>GONOCOCO - IGM - PESQUISA E/OU DOSAGEM</t>
  </si>
  <si>
    <t>MONONUCLEOSE, SOROLOGIA PARA (MONOTESTE OU PAUL-BUNNEL), CADA</t>
  </si>
  <si>
    <t>PSITACOSE - IGA - PESQUISA E/OU DOSAGEM</t>
  </si>
  <si>
    <t>PROTEÍNA C REATIVA, QUANTITATIVA - PESQUISA E/OU DOSAGEM</t>
  </si>
  <si>
    <t>PARACOCCIDIOIDOMICOSE, ANTICORPOS TOTAIS / IGG - PESQUISA E/OU DOSAGEM</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</si>
  <si>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</si>
  <si>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</si>
  <si>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</si>
  <si>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</si>
  <si>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</si>
  <si>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</si>
  <si>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</si>
  <si>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</si>
  <si>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</si>
  <si>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</si>
  <si>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</si>
  <si>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</si>
  <si>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</si>
  <si>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</si>
  <si>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</si>
  <si>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</si>
  <si>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</si>
  <si>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</si>
  <si>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</si>
  <si>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</si>
  <si>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</si>
  <si>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ANTICORPOS ANTI FIBRILARINA</t>
  </si>
  <si>
    <t>ANTICORPOS ANTI FOSFATIDILSERINA - IGA/IGG/IGM</t>
  </si>
  <si>
    <t>ANTICORPOS ANTI GRANULÓCITOS</t>
  </si>
  <si>
    <t>ANTICORPOS ANTI HANTAVIRUS</t>
  </si>
  <si>
    <t>ANTICORPOS ANTI LÍQUOR BARTONELLA</t>
  </si>
  <si>
    <t>ANTICORPOS ANTI LÍQUOR GANGLIOSÍDEO, PAINEL</t>
  </si>
  <si>
    <t>ANTICORPOS ANTI LÍQUOR GM1</t>
  </si>
  <si>
    <t>ANTICORPOS ANTI MAG</t>
  </si>
  <si>
    <t>ANTICORPOS ANTI MI-2 AUTO</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</si>
  <si>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</si>
  <si>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</si>
  <si>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</si>
  <si>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</si>
  <si>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</si>
  <si>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</si>
  <si>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</si>
  <si>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</si>
  <si>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</si>
  <si>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</si>
  <si>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</si>
  <si>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</si>
  <si>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
  </si>
  <si>
    <t>ANTICORPOS CONTRA CANAL DE CÁLCIO REGULADO POR VOLTAGEM</t>
  </si>
  <si>
    <t>ANTICORPOS COXSACKIE A, OUTROS MATERIAIS</t>
  </si>
  <si>
    <t>ANTICORPOS CV2 AUTO, SORO</t>
  </si>
  <si>
    <t>ANTICORPOS DESMOGLEINA TIPO 1 E 3</t>
  </si>
  <si>
    <t>ANTICORPOS FOSFATIDILCOLINA - IGG/IGM/IGA</t>
  </si>
  <si>
    <t>ANTICORPOS GANGLIOSÍDEOS, SORO</t>
  </si>
  <si>
    <t>ANTICORPOS GD1A - IGG</t>
  </si>
  <si>
    <t>ANTICORPOS GD1A - IGM</t>
  </si>
  <si>
    <t>ANTICORPOS GD1B - IGG</t>
  </si>
  <si>
    <t>ADENOSINA DE AMINASE (ADA) - PESQUISA E/OU DOSAGEM EM LÍQUIDOS ORGÂNICOS</t>
  </si>
  <si>
    <t>BIOQUÍMICA ICR (PROTEÍNAS + PANDY + GLICOSE + CLORO) - PESQUISA E/OU DOSAGEM EM LÍQUIDOS ORGÂNICOS</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</si>
  <si>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</si>
  <si>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</si>
  <si>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</si>
  <si>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</si>
  <si>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</si>
  <si>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</si>
  <si>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</si>
  <si>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t>
  </si>
  <si>
    <t>LCR HOSPITALAR NEUROLOGIA (ASPECTOS COR + ÍNDICES DE COR + CONTAGEM GLOBAL E ESPECÍFICA DE  LEUCÓCITOS E HEMÁCIAS + PROTEÍNA + GLICOSE + CLORO + REAÇÕ</t>
  </si>
  <si>
    <t>LCR PRONTO SOCORRO (ASPECTOS COR + ÍNDICE  DE COR + CONTAGEM  GLOBAL  E  ESPECÍFICA  DE  LEUCÓCITOS  E HEMÁCIAS + PROTEÍNA + GLICOSE + CLORO + LACTATO</t>
  </si>
  <si>
    <t>PESQUISA DE BANDAS OLIGOCLONAIS POR ISOFOCALIZAÇÃO - PESQUISA E/OU DOSAGEM EM LÍQUIDOS ORGÂNICOS</t>
  </si>
  <si>
    <t>PROTEÍNA MIELINA BÁSICA, ANTICORPO ANTI - PESQUISA E/OU DOSAGEM EM LÍQUIDOS ORGÂNICOS</t>
  </si>
  <si>
    <t>PUNÇÃO CISTERNAL SUBOCCIPTAL COM MANOMETRIA PARA COLETA DE LÍQUIDO CEFALORRAQUEANO</t>
  </si>
  <si>
    <t>PUNÇÃO LOMBAR COM MANOMETRIA PARA COLETA DE LÍQUIDO CEFALORRAQUEANO</t>
  </si>
  <si>
    <t>NONNE-APPLE, REAÇÃO</t>
  </si>
  <si>
    <t>TAKATA-ARA, REAÇÃO</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</si>
  <si>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</si>
  <si>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</si>
  <si>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</si>
  <si>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</si>
  <si>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</si>
  <si>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</si>
  <si>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</si>
  <si>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ANTICORPO ANTIESPERMATOZÓIDE - PESQUISA E/OU DOSAGEM EM LÍQUIDOS ORGÂNICOS</t>
  </si>
  <si>
    <t>ESPERMOGRAMA (CARACTERES FÍSICOS, PH, FLUDIFICAÇÃO, MOTILIDADE, VITALIDADE, CONTAGEM E MORFOLOGIA)</t>
  </si>
  <si>
    <t>ESPERMOGRAMA E TESTE DE PENETRAÇÃO "IN VITRO", VEL</t>
  </si>
  <si>
    <t>ESPERMOGRAMA E TESTE DE PENETRAÇÃO "IN VITRO", VELOCIDADE PENETRAÇÃO VERTICAL, COLOCAÇÃO  VITAL, TESTE DE REVITALIZAÇÃO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</si>
  <si>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</si>
  <si>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</si>
  <si>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</si>
  <si>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AZUL DE NILO NO LÍQUIDO AMNIÓTICO</t>
  </si>
  <si>
    <t>CRISTAIS COM LUZ POLARIZADA - PESQUISA E/OU DOSAGEM EM LÍQUIDOS ORGÂNICOS</t>
  </si>
  <si>
    <t>ROTINA LÍQUIDO SINOVIAL - CARACTERES FÍSICOS, CITOLOGIA, PROTEÍNAS, ÁCIDO ÚRICO, LÁTEX P/ F.R., BACT.</t>
  </si>
  <si>
    <t>ANTIBIOGRAMA (TESTE SENSIBILIDADE A ANTIBIÓTICOS E</t>
  </si>
  <si>
    <t>ANTIBIOGRAMA (TESTE SENSIBILIDADE A ANTIBIÓTICOS EQUIMIOTERÁPICOS), POR BACTÉRIA</t>
  </si>
  <si>
    <t>ANTIBIOGRAMA P/ BACILOS ÁLCOOL-RESISTENTES - DROGAS DE 2 LINHAS</t>
  </si>
  <si>
    <t>B.A.A.R. (ZIEHL OU FLUORESCÊNCIA, PESQUISA DIRETA E APÓS HOMOGENEIZAÇÃO) - PESQUISA</t>
  </si>
  <si>
    <t>BACTERIOSCOPIA (GRAM, ZIEHL, ALBERT  ETC), POR LÂMINA</t>
  </si>
  <si>
    <t>CULTURA BACTERIANA (EM DIVERSOS MATERIAIS BIOLÓGICOS)</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</si>
  <si>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</si>
  <si>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</si>
  <si>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</si>
  <si>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FUNGOS, PESQUISA DE (A FRESCO LACTOFENOL, TINTA DA CHINA)</t>
  </si>
  <si>
    <t>HEMOCULTURA PARA BACTÉRIAS ANAERÓBIAS (POR AMOSTRA)</t>
  </si>
  <si>
    <t>LEPTOSPIRA (CAMPO ESCURO APÓS CONCENTRAÇÃO) PESQUISA</t>
  </si>
  <si>
    <t>MICROORGANISMOS - TESTE DE SENSIBILIDADE A DROGAS MIC, POR DROGA TESTADA</t>
  </si>
  <si>
    <t>PNEUMOCYSTI CARINII, PESQUISA POR COLORAÇÃO ESPECIAL</t>
  </si>
  <si>
    <t>ANTIBIOGRAMA (TESTE DE SENSIBILIDADE E ANTIBIÓTICOS E QUIMIOTERÁPICOS), POR BACTÉRIA - NÃO AUTOMATIZADO</t>
  </si>
  <si>
    <t>CHLAMYDIA PNEUMONIAE, PAINEL</t>
  </si>
  <si>
    <t>CMV PARA IMUNOFLUORESCÊNCIA DIRETA</t>
  </si>
  <si>
    <t>CULTURA PARA LISTERIA</t>
  </si>
  <si>
    <t>GARDNERELLA, CULTURA</t>
  </si>
  <si>
    <t>HELICOBACTER PYLORI, CULTURA DE BIÓPSIA</t>
  </si>
  <si>
    <t>HERPES PARA IMUNOFLUORESCÊNCIA DIRETA</t>
  </si>
  <si>
    <t>PESQUISA DE ANTÍGENOS ENTAMOEBA HISTOLYTICA</t>
  </si>
  <si>
    <t>PODER BACTERICIDA (PÓS ADMINISTRAÇÃO DE ANTIBIÓTIC</t>
  </si>
  <si>
    <t>PODER BACTERICIDA (PÓS ADMINISTRAÇÃO DE ANTIBIÓTICO)</t>
  </si>
  <si>
    <t>TESTE DE SENSIBILIDADE MYCOBACTERIUM CEPAS DE BACTÉRIAS</t>
  </si>
  <si>
    <t>TRICHOMONAS, CULTURA PARA</t>
  </si>
  <si>
    <t>YERSINIA ENTEROCOLITICA</t>
  </si>
  <si>
    <t>CHLAMYDIA TRACHOMATIS, EXAME DIRETO PARA VÁRIOS MATERIAIS</t>
  </si>
  <si>
    <t>CULTURA, PARA AGENTES MULTIRRESISTENTES, VÁRIOS MATERIAIS</t>
  </si>
  <si>
    <t>DEMODEX FOLLICULORUM, PESQUISA</t>
  </si>
  <si>
    <t>INFLUENZA VÍRUS, ISOLAMENTO</t>
  </si>
  <si>
    <t>LACTAMASE, TESTE DA CEPA</t>
  </si>
  <si>
    <t>ACANTHAMOEBA, PESQUISA, VÁRIOS MATERIAIS</t>
  </si>
  <si>
    <t>ACANTHAMOEBA, CULTURA</t>
  </si>
  <si>
    <t>CORYNEBACTERIUM DIPHITERIAE, PESQUISA</t>
  </si>
  <si>
    <t>PESQUISA DE VRE</t>
  </si>
  <si>
    <t>IDENTIFICAÇÃO DE BACTÉRIAS POR MÉTODO SOROLÓGICO/BIOQUÍMICO</t>
  </si>
  <si>
    <t>ÁCIDO HOMOGENTÍSICO - PESQUISA E/OU DOSAGEM NA URINA</t>
  </si>
  <si>
    <t>CATECOLAMINAS FRACIONADAS - DOPAMINA, EPINEFRINA, NOREPINEFRINA (CADA) - PESQUISA E/OU DOSAGEM NA URINA</t>
  </si>
  <si>
    <t>COPROPORFIRINA III - PESQUISA E/OU DOSAGEM NA URINA</t>
  </si>
  <si>
    <t>DISMORFISMO ERITROCITÁRIO, PESQUISA (CONTRASTE DE FASE) - NA URINA</t>
  </si>
  <si>
    <t>ERROS INATOS DO METABOLISMO BATERIAS DE TESTES QUÍMICOS DE TRIAGEM EM URINA (MÍNIMO DE 6 TESTES)</t>
  </si>
  <si>
    <t>ROTINA DE URINA (CARACTERES FÍSICOS, ELEMENTOS ANORMAIS E SEDIMENTOSCOPIA)</t>
  </si>
  <si>
    <t>ACIDEZ TITULÁVEL - PESQUISA E/OU DOSAGEM NA URINA</t>
  </si>
  <si>
    <t>BARTITURATOS - PESQUISA E/OU DOSAGEM NA URINA</t>
  </si>
  <si>
    <t>BETA MERCAPTO-LACTATO-DISULFIDÚRIA,PESQUISA - NA U</t>
  </si>
  <si>
    <t>BETA MERCAPTO-LACTATO-DISULFIDÚRIA,PESQUISA - NA URINA</t>
  </si>
  <si>
    <t>ELETROFORESE DE PROTEÍNAS URINÁRIAS, COM CONCENTRAÇÃO</t>
  </si>
  <si>
    <t>INCLUSÃO CITOMEGÁLICA, PESQUISA DE CÉLULAS COM - N</t>
  </si>
  <si>
    <t>INCLUSÃO CITOMEGÁLICA, PESQUISA DE CÉLULAS COM - NA URINA</t>
  </si>
  <si>
    <t>PROVA DE CONCENTRAÇÃO (FISHBERG OU VOLHARD) - NA URINA</t>
  </si>
  <si>
    <t>PROVA DE DILUIÇÃO - NA URINA</t>
  </si>
  <si>
    <t>SOBRECARGA DE ÁGUA, PROVA - NA URINA</t>
  </si>
  <si>
    <t>FENCICLIDINA NA URINA (AMOSTRA ISOLADA)</t>
  </si>
  <si>
    <t>FERRO URINÁRIO (URINA 24H)</t>
  </si>
  <si>
    <t>GORDURA NA URINA, PESQUISA DE</t>
  </si>
  <si>
    <t>MDMA (ÊXTASE), TRIAGEM (URINA)</t>
  </si>
  <si>
    <t>PESQUISA DE ESPERMATOZÓIDE NA URINA</t>
  </si>
  <si>
    <t>URINA, PESQUISA ANTÍGENO PARA LEGIONELLA</t>
  </si>
  <si>
    <t>UROCITOGRAMA</t>
  </si>
  <si>
    <t>PESQUISA DE SULFATÍDEOS E MATERIAL METACROMÁTICO NA URINA</t>
  </si>
  <si>
    <t>CRISTALIZAÇÃO DO MUCO CERVICAL, PEQUISA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</si>
  <si>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</si>
  <si>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</si>
  <si>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</si>
  <si>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HOLLANDER (INCLUSIVE TUBAGEM), TESTE</t>
  </si>
  <si>
    <t>ROTINA DA BILES A, B, C E DO SUCO DUODENAL (CARACTERES FÍSICOS E MICROSCÓPICOS INCLUSIVE TUBAGEM)</t>
  </si>
  <si>
    <t>PERFIL REUMATOLÓGICO (ÁCIDO ÚRICO, ELETROFORESE DE PROTEÍNAS, FAN, VHS, PROVA DO LÁTEX P/F. R, W. ROSE)</t>
  </si>
  <si>
    <t>PH - TORNASSOL - PESQUISA</t>
  </si>
  <si>
    <t>PROVA ATIVIDADE DE FEBRE REUMÁTICA (ASLO, ELETROFORESE DE PROTEÍNAS, MUCO-PROTEÍNAS E PROTEÍNA "C" REATIVA)</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</si>
  <si>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</si>
  <si>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</si>
  <si>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</si>
  <si>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</si>
  <si>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</si>
  <si>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</si>
  <si>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</si>
  <si>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</si>
  <si>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</si>
  <si>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</si>
  <si>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</si>
  <si>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</si>
  <si>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</si>
  <si>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</si>
  <si>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</si>
  <si>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</si>
  <si>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</si>
  <si>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</si>
  <si>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</si>
  <si>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</si>
  <si>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</si>
  <si>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</si>
  <si>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</si>
  <si>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</si>
  <si>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</si>
  <si>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</si>
  <si>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</si>
  <si>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</si>
  <si>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</si>
  <si>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</si>
  <si>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</si>
  <si>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AZIDA SÓDICA, TESTE DA (PARA DEISSULFETO DE CARBON</t>
  </si>
  <si>
    <t>AZIDA SÓDICA, TESTE DA (PARA DEISSULFETO DE CARBONO)</t>
  </si>
  <si>
    <t>CARBOXIHEMOGLOBINA (PARA MONÓXIDO DE CARBONO  DICLOROMETANO) - PESQUISA E/OU DOSAGEM</t>
  </si>
  <si>
    <t>COLINESTERASE (PARA CARBAMATOS  ORGANOFOSFORADOS) - PESQUISA E/OU DOSAGEM</t>
  </si>
  <si>
    <t>COPROPORFIRINAS (PARA CHUMBO INORGÂNICO) - PESQUISA E/OU DOSAGEM</t>
  </si>
  <si>
    <t>DIALDEÍDO MALÔNICO - PESQUISA E/OU DOSAGEM</t>
  </si>
  <si>
    <t>FENOL (PARA BENZENO, FENOL) - PESQUISA E/OU DOSAGEM</t>
  </si>
  <si>
    <t>META-HEMOGLOBINA (PARA ANILINA NITROBENZENO) - PESQUISA E/OU DOSAGEM</t>
  </si>
  <si>
    <t>METAIS AL, AS, CD, CR, MN, HG, NI, ZN, CO, OUTRO (S) ABSORÇÃO ATÔMICA (CADA) - PESQUISA E/OU DOSAGEM</t>
  </si>
  <si>
    <t>P-AMINOFENOL (PARA ANILINA) - PESQUISA E/OU DOSAGEM</t>
  </si>
  <si>
    <t>P-NITROFENOL (PARA NITROBENZENO) - PESQUISA E/OU D</t>
  </si>
  <si>
    <t>P-NITROFENOL (PARA NITROBENZENO) - PESQUISA E/OU DOSAGEM</t>
  </si>
  <si>
    <t>PROTOPORFIRINAS LIVRES (PARA CHUMBO INORGÂNICO) -</t>
  </si>
  <si>
    <t>PROTOPORFIRINAS LIVRES (PARA CHUMBO INORGÂNICO) - PESQUISA E/OU DOSAGEM</t>
  </si>
  <si>
    <t>PROTOPORFIRINAS ZN (PARA CHUMBO INORGÂNICO) - PESQUISA E/OU DOSAGEM</t>
  </si>
  <si>
    <t>TIOCIANATO (PARA CIANETOS  NITRILAS ALIFÁTICAS) -</t>
  </si>
  <si>
    <t>TIOCIANATO (PARA CIANETOS  NITRILAS ALIFÁTICAS) - PESQUISA E/OU DOSAGEM</t>
  </si>
  <si>
    <t>TRICLOROCOMPOSTOS TOTAIS (PARA TETRACLOROETILENO, TRICLOROETANO, TRICLOROETILENO) - PESQUISA E/OU DOSAGEM</t>
  </si>
  <si>
    <t>ÁCIDO ACÉTICO - PESQUISA E/OU DOSAGEM</t>
  </si>
  <si>
    <t>BERÍLIO, SORO</t>
  </si>
  <si>
    <t>BROMETO, SANGUE TOTAL</t>
  </si>
  <si>
    <t>APOLIPOPROTEÍNA E, GENOTIPAGEM</t>
  </si>
  <si>
    <t>HEPATITE B (QUALITATIVO) PCR - PESQUISA</t>
  </si>
  <si>
    <t>HPV (VÍRUS DO PAPILOMA HUMANO) + SUBTIPAGEM QUANDO NECESSÁRIO PCR - PESQUISA</t>
  </si>
  <si>
    <t>PARVOVÍRUS POR PCR - PESQUISA</t>
  </si>
  <si>
    <t>RUBÉOLA POR PCR - PESQUISA</t>
  </si>
  <si>
    <t>SÍFILIS POR PCR - PESQUISA</t>
  </si>
  <si>
    <t>TOXOPLASMOSE POR PCR - PESQUISA</t>
  </si>
  <si>
    <t>AMPLIFICAÇÃO DE MATERIAL POR BIOLOGIA MOLECULAR (OUTROS AGENTES)</t>
  </si>
  <si>
    <t>RESISTÊNCIA A AGENTES ANTIVIRAIS POR BIOLOGIA MOLECULAR (CADA DROGA) - PESQUISA</t>
  </si>
  <si>
    <t>SCIH TIPAGEM MOLECULAR DE BACTÉRIAS</t>
  </si>
  <si>
    <t>CLONALIDADE PARA CÉLULAS B, DETECÇÃO POR PCR, VÁRI</t>
  </si>
  <si>
    <t>CLONALIDADE PARA CÉLULAS B, DETECÇÃO POR PCR, VÁRIOS MATERIAIS</t>
  </si>
  <si>
    <t>CLONALIDADE PARA CÉLULAS T, DETECÇÃO POR PCR, SANG</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</si>
  <si>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</si>
  <si>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</si>
  <si>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</si>
  <si>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</si>
  <si>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</si>
  <si>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</si>
  <si>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</si>
  <si>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t>
  </si>
  <si>
    <t>CLOSTRIDIUM DIFFICILE TOXIGÊNICO, PESQUISA DNA, FEZES</t>
  </si>
  <si>
    <t>DETECÇÃO DE BACTÉRIAS E FUNGOS EM SANGUE PERIFÉRIC</t>
  </si>
  <si>
    <t>DETECÇÃO DE BACTÉRIAS E FUNGOS EM SANGUE PERIFÉRICO (SEPTIFAST), POR PCR</t>
  </si>
  <si>
    <t>ANÁLISE DE QUIMERISMO PÓS TRANSPLANTE (STR), CADA</t>
  </si>
  <si>
    <t>TESTE DE BIOLOGIA MOLECULAR PARA HIPERPLASIA ADREN</t>
  </si>
  <si>
    <t>TESTE DE BIOLOGIA MOLECULAR PARA HIPERPLASIA ADRENAL CONGÊNITA</t>
  </si>
  <si>
    <t>PESQUISA DE MUTAÇÃO PRÉ-CORE VÍRUS HEPATITE B</t>
  </si>
  <si>
    <t>TMA QUALITATIVO PARA HEPATITE C</t>
  </si>
  <si>
    <t>17-ALFA-HIDROXIPROGESTERONA - PESQUISA E/OU DOSAGEM</t>
  </si>
  <si>
    <t>3 ALFA ANDROSTONEDIOL GLUCORONÍDEO (3ALFDADIOL) - PESQUISA E/OU DOSAGEM</t>
  </si>
  <si>
    <t>ADRENOCORTICOTRÓFICO, HORMÔNIO (ACTH) - PESQUISA E/OU DOSAGEM</t>
  </si>
  <si>
    <t>ANTICORPO ANTI-RECEPTOR DE TSH (TRAB) - PESQUISA E/OU DOSAGEM</t>
  </si>
  <si>
    <t>ANTICORPOS ANTITIREÓIDE (TIREOGLOBULINA) - PESQUISA E/OU DOSAGEM</t>
  </si>
  <si>
    <t>ANTÍGENO CARCINOEMBRIOGÊNICO (CEA) - PESQUISA E/OU DOSAGEM</t>
  </si>
  <si>
    <t>ANTÍGENO ESPECÍFICO PROSTÁTICO LIVRE (PSA LIVRE) - PESQUISA E/OU DOSAGEM</t>
  </si>
  <si>
    <t>ANTÍGENO ESPECÍFICO PROSTÁTICO TOTAL (PSA) - PESQUISA E/OU DOSAGEM</t>
  </si>
  <si>
    <t>COMPOSTO S (11-DESOXICORTISOL) - PESQUISA E/OU DOSAGEM</t>
  </si>
  <si>
    <t>CRESCIMENTO, HORMÔNIO DO (HGH) - PESQUISA E/OU DOSAGEM</t>
  </si>
  <si>
    <t>DEHIDROEPIANDROSTERONA (DHEA) - PESQUISA E/OU DOSAGEM</t>
  </si>
  <si>
    <t>DROGAS (IMUNOSSUPRESSORA, ANTICONVULSIVANTE, DIGITÁLICO, ETC.) CADA - PESQUISA E/OU DOSAGEM</t>
  </si>
  <si>
    <t>FOLÍCULO ESTIMULANTE, HORMÔNIO (FSH) - PESQUISA E/OU DOSAGEM</t>
  </si>
  <si>
    <t>GLOBULINA DE LIGAÇÃO DE HORMÔNIOS SEXUAIS (SHBG) - PESQUISA E/OU DOSAGEM</t>
  </si>
  <si>
    <t>GLOBULINA TRANSPORTADORA DA TIROXINA (TBG) - PESQUISA E/OU DOSAGEM</t>
  </si>
  <si>
    <t>GONADOTRÓFICO CORIÔNICO, HORMÔNIO (HCG) - PESQUISA E/OU DOSAGEM</t>
  </si>
  <si>
    <t>ÍNDICE DE TIROXINA LIVRE (ITL) - PESQUISA E/OU DOSAGEM</t>
  </si>
  <si>
    <t>MARCADORES TUMORAIS (CA 19.9, CA 125, CA 72-4, CA 15-3, ETC.) CADA - PESQUISA E/OU DOSAGEM</t>
  </si>
  <si>
    <t>SULFATO DE DEHIDROEPIANDROSTERONA (S-DHEA) - PESQUISA E/OU DOSAGEM</t>
  </si>
  <si>
    <t>TIREOESTIMULANTE, HORMÔNIO (TSH) - PESQUISA E/OU DOSAGEM</t>
  </si>
  <si>
    <t>ADIPONECTINA</t>
  </si>
  <si>
    <t>ANABOLIZANTES ESTERÓIDES NA URINA (AMOSTRA ISOLADA</t>
  </si>
  <si>
    <t>ANABOLIZANTES ESTERÓIDES NA URINA (AMOSTRA ISOLADA)</t>
  </si>
  <si>
    <t>ANDROSTERONA</t>
  </si>
  <si>
    <t>ANGIOTENSINA II</t>
  </si>
  <si>
    <t>ANTICORPOS ANTINUCLEOSSOMO, SORO</t>
  </si>
  <si>
    <t>ANTÍGENOS PROSTÁTICO ESPECÍFICO COMPLEXADO, SORO</t>
  </si>
  <si>
    <t>AQUAPORINA 4 (AQP4)</t>
  </si>
  <si>
    <t>CAPACIDADE DE LIGAÇÃO DA VITAMINA B12</t>
  </si>
  <si>
    <t>CORTICOSTERONA</t>
  </si>
  <si>
    <t>CRH</t>
  </si>
  <si>
    <t>CROMOGRANINA A, SORO</t>
  </si>
  <si>
    <t>CURVA DE PEPTÍDEO C E INSULINA</t>
  </si>
  <si>
    <t>CURVA GLICÊMICA (7 DOSAGENS) VIA ORAL OU ENDOVENOS</t>
  </si>
  <si>
    <t>CURVA GLICÊMICA (7 DOSAGENS) VIA ORAL OU ENDOVENOSA OU POTENCIALIZADA</t>
  </si>
  <si>
    <t>DCB</t>
  </si>
  <si>
    <t>DEHIDRO RODAMINA TESTE DE OXIDAÇÃO</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</si>
  <si>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</si>
  <si>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</si>
  <si>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</si>
  <si>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</si>
  <si>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</si>
  <si>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</si>
  <si>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</si>
  <si>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</si>
  <si>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</si>
  <si>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</si>
  <si>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</si>
  <si>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</si>
  <si>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</si>
  <si>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ÍNDICE DE RECUPERAÇÃO DA TIREOGLOBULINA</t>
  </si>
  <si>
    <t>MEGATESTE</t>
  </si>
  <si>
    <t>MELATONINA (SANGUE)</t>
  </si>
  <si>
    <t>MONITORIZAÇÃO DE GLICOSE 1 DIA</t>
  </si>
  <si>
    <t>MONITORIZAÇÃO DE GLICOSE 2 DIAS</t>
  </si>
  <si>
    <t>MONITORIZAÇÃO DE GLICOSE 3 DIAS</t>
  </si>
  <si>
    <t>PCI E TG APOS TSH RECOMBINANTE</t>
  </si>
  <si>
    <t>PREGNENOLONA, DOSAGEM</t>
  </si>
  <si>
    <t>PRÓ-INSULINA</t>
  </si>
  <si>
    <t>PROTEÍNA LIGADORA HORMÔNIO DE CRESCIMENTO GH</t>
  </si>
  <si>
    <t>RECEPTOR FATOR DE CRESCIMENTO EPIDERMAL</t>
  </si>
  <si>
    <t>SUB-UNIDADE ALFA HORMÔNIOS GLICOPROTEICOS</t>
  </si>
  <si>
    <t>SUB-UNIDADE BETA DA GONADOTROFINA CORIÔNICA LIVRE</t>
  </si>
  <si>
    <t>TESTE COM CORTROSINA PARA 17 ALFA HIDROXIPROGESTERONA</t>
  </si>
  <si>
    <t>TESTE DE ESTÍMULO COM CORTROSINA PARA11 DESOXICORTISOL</t>
  </si>
  <si>
    <t>TESTE DE ESTÍMULO DO GH PELA INSULINA (4 DOSAGENS DE GH)</t>
  </si>
  <si>
    <t>TESTE DE ESTÍMULO DO GH PELO EXERCÍCIO (CADA DOSAGEM DE GH)</t>
  </si>
  <si>
    <t>TESTE DE ESTÍMULO DO GH PELO GLUCAGON (4 DOSAGENS DE GH)</t>
  </si>
  <si>
    <t>TESTE DE RESERVA FUNCIONAL COM L-ARGININA</t>
  </si>
  <si>
    <t>TESTE DE SUPRESSÃO DO GH PELA SOBRECARGA DE GLICOSE (CADA DOSAGEM DE GH)</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</si>
  <si>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</si>
  <si>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</si>
  <si>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</si>
  <si>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</si>
  <si>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</si>
  <si>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</si>
  <si>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</si>
  <si>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t>
  </si>
  <si>
    <t>GRELINA, POLIPEPTÍDEO LIBERADOR DA GASTRINA, DOSAGEM</t>
  </si>
  <si>
    <t>TESTOSTERONA NA SALIVA, DOSAGEM</t>
  </si>
  <si>
    <t>PROTEÍNA LIGADORA DO HORMÔNIO DE CRESCIMENTO (HGH), DOSAGEM</t>
  </si>
  <si>
    <t>TESTE DE ESTÍMULO PARA CORTISOL COM INSULINA (CADA</t>
  </si>
  <si>
    <t>TESTE DE ESTÍMULO PARA CORTISOL COM INSULINA (CADA)</t>
  </si>
  <si>
    <t>TESTE PARA CRH PARA DOSAR ACTH E CORTISOL</t>
  </si>
  <si>
    <t>CURVA DE HGH COM CLONIDINA (CADA DOSAGEM)</t>
  </si>
  <si>
    <t>PROVA FUNCIONAL DE ESTÍMULO DA PROLACTINA APÓS TRH SEM FORNECIMENTO DO MEDICAMENTO (POR DOSAGEM)</t>
  </si>
  <si>
    <t>PROVA DE TESTOSTERONA, APÓS HCG SEM FORNECIMENTO D</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</si>
  <si>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</si>
  <si>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</si>
  <si>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</si>
  <si>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</si>
  <si>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</si>
  <si>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</si>
  <si>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</si>
  <si>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</si>
  <si>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</si>
  <si>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</si>
  <si>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</si>
  <si>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</si>
  <si>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</si>
  <si>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</si>
  <si>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</si>
  <si>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TESTE DE ESTÍMULO DDAQVP PARA DOSAGEM DE CORTISOL E ACTH</t>
  </si>
  <si>
    <t>ANÁLISE DE MULTÍMEROS PARA PACIENTES COM DOENÇA DE VON WILLEBRAND</t>
  </si>
  <si>
    <t>DISFIBRINOGENEMIA, PESQUISA</t>
  </si>
  <si>
    <t>HPA1 GENOTIPAGEM</t>
  </si>
  <si>
    <t>TESTE DE VIABILIDADE CELULAR, CITOMETRIA DE FLUXO, OUTROS MATERIAIS</t>
  </si>
  <si>
    <t>ANTI-FATOR XA, ATIVIDADE</t>
  </si>
  <si>
    <t>IMUNOFENOTIPAGEM IMUNOD NÍVEL 2</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</si>
  <si>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</si>
  <si>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</si>
  <si>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</si>
  <si>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</si>
  <si>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</si>
  <si>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</si>
  <si>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</si>
  <si>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</si>
  <si>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</si>
  <si>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</si>
  <si>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FUNGOS MORFOLOGIA/BIOQUIMICA</t>
  </si>
  <si>
    <t>HALOPERIDOL, DOSAGEM</t>
  </si>
  <si>
    <t>IDENTIFICACAO DE BACTERIAS POR METODO SOROLOGICO/</t>
  </si>
  <si>
    <t>IDENTIFICACAO DE BACTERIAS POR METODO SOROLOGICO/BIOQUIMICO</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</si>
  <si>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</si>
  <si>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</si>
  <si>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</si>
  <si>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</si>
  <si>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</si>
  <si>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</si>
  <si>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</si>
  <si>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</si>
  <si>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</si>
  <si>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</si>
  <si>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</si>
  <si>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</si>
  <si>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</si>
  <si>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</si>
  <si>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</si>
  <si>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</si>
  <si>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</si>
  <si>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</si>
  <si>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</si>
  <si>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</si>
  <si>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</si>
  <si>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</si>
  <si>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</si>
  <si>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</si>
  <si>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</si>
  <si>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</si>
  <si>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</si>
  <si>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</si>
  <si>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</si>
  <si>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</si>
  <si>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</si>
  <si>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</si>
  <si>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</si>
  <si>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</si>
  <si>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</si>
  <si>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</si>
  <si>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</si>
  <si>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</si>
  <si>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</si>
  <si>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</si>
  <si>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</si>
  <si>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</si>
  <si>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</si>
  <si>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</si>
  <si>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</si>
  <si>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</si>
  <si>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</si>
  <si>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</si>
  <si>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</si>
  <si>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</si>
  <si>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</si>
  <si>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</si>
  <si>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</si>
  <si>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</si>
  <si>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</si>
  <si>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</si>
  <si>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</si>
  <si>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</si>
  <si>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</si>
  <si>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</si>
  <si>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</si>
  <si>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</si>
  <si>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</si>
  <si>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</si>
  <si>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</si>
  <si>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</si>
  <si>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</si>
  <si>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</si>
  <si>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</si>
  <si>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</si>
  <si>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</si>
  <si>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</si>
  <si>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</si>
  <si>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</si>
  <si>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</si>
  <si>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</si>
  <si>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</si>
  <si>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</si>
  <si>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</si>
  <si>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</si>
  <si>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</si>
  <si>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</si>
  <si>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</si>
  <si>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</si>
  <si>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</si>
  <si>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</si>
  <si>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</si>
  <si>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</si>
  <si>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</si>
  <si>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COXSACKIE A,</t>
  </si>
  <si>
    <t>DETECÇÃO ANTÍGENO HISTOPLASMA (URINA)</t>
  </si>
  <si>
    <t>DETECÇÃO DE CMV PARA RNA NASBA</t>
  </si>
  <si>
    <t>DETECÇÃO DE ENTEROVIRUS NO LÍQUOR</t>
  </si>
  <si>
    <t>ENTAMOEBA HISTOLYTICA, PESQUISA (ABSCESSO HEPÁTICO</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</si>
  <si>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</si>
  <si>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</si>
  <si>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</si>
  <si>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</si>
  <si>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</si>
  <si>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</si>
  <si>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</si>
  <si>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</si>
  <si>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</si>
  <si>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</si>
  <si>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</si>
  <si>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</si>
  <si>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</si>
  <si>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</si>
  <si>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</si>
  <si>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</si>
  <si>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</si>
  <si>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</si>
  <si>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</si>
  <si>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</si>
  <si>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</si>
  <si>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</si>
  <si>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</si>
  <si>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</si>
  <si>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</si>
  <si>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</si>
  <si>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</si>
  <si>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</si>
  <si>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PESQUISA RÁPIDA PARA INFLUENZA A E B</t>
  </si>
  <si>
    <t>PESQUISA RÁPIDA PARA VÍRUS SINCICIAL RESPIRATÓRIO</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</si>
  <si>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</si>
  <si>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</si>
  <si>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</si>
  <si>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</si>
  <si>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</si>
  <si>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</si>
  <si>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</si>
  <si>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</si>
  <si>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</si>
  <si>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</si>
  <si>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</si>
  <si>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</si>
  <si>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</si>
  <si>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ANTICORPOS ANTITETANO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</si>
  <si>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</si>
  <si>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</si>
  <si>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</si>
  <si>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</si>
  <si>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</si>
  <si>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</si>
  <si>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</si>
  <si>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</si>
  <si>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</si>
  <si>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CADEIAS LEVES LIVRES KAPPA/LAMBDA EM URINA, DOSAGEM</t>
  </si>
  <si>
    <t>CALPROTECTINA, DETECÇÃO NAS FEZES</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</si>
  <si>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</si>
  <si>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</si>
  <si>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</si>
  <si>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</si>
  <si>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</si>
  <si>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</si>
  <si>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</si>
  <si>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</si>
  <si>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</si>
  <si>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</si>
  <si>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QUANTIFERON TB GOLD TEST</t>
  </si>
  <si>
    <t>SP 100/PML, ANTICORPO IGG</t>
  </si>
  <si>
    <t>NEURONAL NUCLEAR IGG, ANTICORPOS, SORO</t>
  </si>
  <si>
    <t>COMPLEMENTO C1 R, PESQUISA E/OU DOSAGEM</t>
  </si>
  <si>
    <t>GANGLIOSÍDEO 4, ANTICORPOS</t>
  </si>
  <si>
    <t>ANTÍGENOS DE HISTOCOMPATIBILIDADE (SÉRIES A OU B)</t>
  </si>
  <si>
    <t>ANTICORPOS CONTRA CANAL DE POTÁSSIO REGULADO POR V</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</si>
  <si>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</si>
  <si>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</si>
  <si>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</si>
  <si>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</si>
  <si>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</si>
  <si>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</si>
  <si>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</si>
  <si>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CADEIAS LEVES LIVRES KAPPA/LAMBDA, DOSAGEM, URINA</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</si>
  <si>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</si>
  <si>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</si>
  <si>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</si>
  <si>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</si>
  <si>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</si>
  <si>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</si>
  <si>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</si>
  <si>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HLA-DQ, TESTE DE HISTOCOMPATIBILIDADE DE ALTA RESOLUÇÃO, SANGUE TOTAL</t>
  </si>
  <si>
    <t>IMUNOGLOBULINA G, LÍQUOR</t>
  </si>
  <si>
    <t>MITOCÔNDRIA, PESQUISA DE ANTICORPOS POR WESTERN BL</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</si>
  <si>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</si>
  <si>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</si>
  <si>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</si>
  <si>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</si>
  <si>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</si>
  <si>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</si>
  <si>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</si>
  <si>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</si>
  <si>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</si>
  <si>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</si>
  <si>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</si>
  <si>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</si>
  <si>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</si>
  <si>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TIROXINA FOSTASE (IA2), ANTICORPOS</t>
  </si>
  <si>
    <t>EHRLICHIA CHAFFEENSIS, SOROLOGIA PARA</t>
  </si>
  <si>
    <t>TOXINA BUTOLINÍCA A, ANTICORPO</t>
  </si>
  <si>
    <t>TRANSFUSÃO (ATO MÉDICO AMBULATORIAL OU HOSPITALAR)</t>
  </si>
  <si>
    <t>TRANSFUSÃO (ATO MÉDICO DE ACOMPANHAMENTO)</t>
  </si>
  <si>
    <t>TRANSFUSÃO (ATO MÉDICO HOSPITALAR DE RESPONSABILID</t>
  </si>
  <si>
    <t>TRANSFUSÃO (ATO MÉDICO HOSPITALAR DE RESPONSABILIDADE)</t>
  </si>
  <si>
    <t>MATERIAL DESCARTÁVEL (KIT) E SOLUÇÕES PARA UTILIZA</t>
  </si>
  <si>
    <t>MATERIAL DESCARTÁVEL (KIT) E SOLUÇÕES PARA UTILIZAÇÃO DE PROCESSADORA AUTOMÁTICA DE SANGUE / AUTO TRANSFUSÃO INTRA-OPERATÓRIA</t>
  </si>
  <si>
    <t>MATERIAL DESCARTÁVEL (KIT) E SOLUÇÕES PARA UTILIZAÇÃO DE PROCESSADORA AUTOMÁTICA DE SANGUE/AFÉRESE</t>
  </si>
  <si>
    <t>UNIDADE DE CONCENTRADO DE PLAQUETAS RANDÔMICAS</t>
  </si>
  <si>
    <t>UNIDADE DE CRIOPRECIPITADO DE FATOR ANTI-HEMOFÍLICO</t>
  </si>
  <si>
    <t>DELEUCOTIZAÇÃO DE UNIDADE DE CONCENTRADO DE HEMÁCI</t>
  </si>
  <si>
    <t>DELEUCOTIZAÇÃO DE UNIDADE DE CONCENTRADO DE HEMÁCIAS - POR UNIDADE</t>
  </si>
  <si>
    <t>DELEUCOTIZAÇÃO DE UNIDADE DE CONCENTRADO DE PLAQUE</t>
  </si>
  <si>
    <t>DELEUCOTIZAÇÃO DE UNIDADE DE CONCENTRADO DE PLAQUETAS - ATÉ 6 UNIDADES</t>
  </si>
  <si>
    <t>IRRADIAÇÃO DE COMPONENTES HEMOTERÁPICOS</t>
  </si>
  <si>
    <t>DELEUCOTIZAÇÃO DE UNIDADE DE CONCENTRADO DE PLAQUETAS - ENTRE 7 E 12 UNIDADES</t>
  </si>
  <si>
    <t>UNIDADE DE CONCENTRADO DE GRANULÓCITOS</t>
  </si>
  <si>
    <t>UNIDADE DE CONCENTRADO DE PLAQUETAS (DUPLA CENTRIF</t>
  </si>
  <si>
    <t>UNIDADE DE CONCENTRADO DE PLAQUETAS (DUPLA CENTRIFUGAÇÃO)</t>
  </si>
  <si>
    <t>CONCENTRADO DE HEMÁCIAS CMV NEGATIVOS</t>
  </si>
  <si>
    <t>ACOMPANHAMENTO  HOSPITALAR/DIA  DO  TRANSPLANTE</t>
  </si>
  <si>
    <t>ACOMPANHAMENTO  HOSPITALAR/DIA  DO  TRANSPLANTE   DE  MEDULA   ÓSSEA  POR MÉDICO  HEMATOLOGISTA  E/OU HEMOTERAPEUTA</t>
  </si>
  <si>
    <t>ANTICORPOS ERITROCITÁRIOS NATURAIS E IMUNES - TITULAGEM</t>
  </si>
  <si>
    <t>APLICAÇÃO DE MEDULA ÓSSEA OU CÉLULAS TRONCO</t>
  </si>
  <si>
    <t>COLETA DE CÉLULAS TRONCO DE SANGUE DE CORDÃO UMBILICAL PARA TRANSPLANTE DE MEDULA ÓSSEA</t>
  </si>
  <si>
    <t>COLETA DE CÉLULAS TRONCO POR PROCESSADORA AUTOMÁTI</t>
  </si>
  <si>
    <t>COLETA DE CÉLULAS TRONCO POR PROCESSADORA AUTOMÁTICA PARA TRANSPLANTE DE MEDULA ÓSSEA</t>
  </si>
  <si>
    <t>COLETA DE MEDULA ÓSSEA PARA TRANSPLANTE</t>
  </si>
  <si>
    <t>DETERMINAÇÃO DE CÉLULAS CD34, CD45 POSITIVAS - CITÔMETRO DE FLUXO</t>
  </si>
  <si>
    <t>DETERMINAÇÃO DE CONTEÚDO DE DNA - CITÔMETRO DE FLUXO</t>
  </si>
  <si>
    <t>ELETROFORESE DE HEMOGLOBINA POR COMPONENTE HEMOTERÁPICO</t>
  </si>
  <si>
    <t>ELETROFORESE DE HEMOGLOBINA POR UNIDADE DE SANGUE TOTAL</t>
  </si>
  <si>
    <t>EXSANGUÍNEO  TRANSFUSÃO</t>
  </si>
  <si>
    <t>FENOTIPAGEM DE OUTROS SISTEMAS ERITROCITÁRIOS - POR FENÓTIPO</t>
  </si>
  <si>
    <t>FENOTIPAGEM DE OUTROS SISTEMAS ERITROCITÁRIOS - POR FENÓTIPO - GEL TESTE</t>
  </si>
  <si>
    <t>FENOTIPAGEM DO SISTEMA RH-HR (D, C, E, C E C) GEL TESTE</t>
  </si>
  <si>
    <t>IDENTIFICAÇÃO DE ANTICORPOS SÉRICOS IRREGULARES ANTIERITROCITÁRIOS - MÉTODO DE ELUIÇÃO</t>
  </si>
  <si>
    <t>IDENTIFICAÇÃO DE ANTICORPOS SÉRICOS IRREGULARES ANTIERITROCITÁRIOS - PAINEL DE HEMÁCIAS ENZIMÁTICO</t>
  </si>
  <si>
    <t>IDENTIFICAÇÃO DE ANTICORPOS SÉRICOS IRREGULARES ANTIERITROCITÁRIOS COM PAINEL DE HEMÁCIAS</t>
  </si>
  <si>
    <t>IDENTIFICAÇÃO DE ANTICORPOS SÉRICOS IRREGULARES ANTIERITROCITÁRIOS COM PAINEL DE HEMÁCIAS TRATADAS POR ENZIMAS</t>
  </si>
  <si>
    <t>IDENTIFICAÇÃO DE ANTICORPOS SÉRICOS IRREGULARES ANTIERITROCITÁRIOS COM PAINEL DE HEMÁCIAS - GEL LISS</t>
  </si>
  <si>
    <t>IMUNOFENOTIPAGEM DE SUBPOPULAÇÕES LINFOCITÁRIAS - CITÔMETRO DE FLUXO</t>
  </si>
  <si>
    <t>IMUNOFENOTIPAGEM PARA CLASSIFICAÇÃO DE LEUCEMIAS - CITÔMETRO DE FLUXO</t>
  </si>
  <si>
    <t>NAT/HCV POR COMPONENTE HEMOTERÁPICO - PESQUISA E/OU DOSAGEM</t>
  </si>
  <si>
    <t>NAT/HCV POR UNIDADE DE SANGUE TOTAL - PESQUISA E/OU DOSAGEM</t>
  </si>
  <si>
    <t>NAT/HIV POR COMPONENTE HEMOTERÁPICO - PESQUISA E/OU DOSAGEM</t>
  </si>
  <si>
    <t>NAT/HIV POR UNIDADE DE SANGUE TOTAL - PESQUISA E/OU DOSAGEM</t>
  </si>
  <si>
    <t>OPERAÇÃO DE PROCESSADORA AUTOMÁTICA DE SANGUE EM A</t>
  </si>
  <si>
    <t>OPERAÇÃO DE PROCESSADORA AUTOMÁTICA DE SANGUE EM AFÉRESE</t>
  </si>
  <si>
    <t>OPERAÇÃO DE PROCESSADORA AUTOMÁTICA DE SANGUE EM AUTOTRANSFUSÃO INTRA-OPERATÓRIA</t>
  </si>
  <si>
    <t>PESQUISA DE ANTICORPOS SÉRICOS ANTIERITROCITÁRIOS, ANTI-A E/OU ANTI-B - GEL TESTE</t>
  </si>
  <si>
    <t>PESQUISA DE ANTICORPOS SÉRICOS ANTIERITROCITÁRIOS, ANTI-A E/OU ANTI-B</t>
  </si>
  <si>
    <t>PESQUISA DE ANTICORPOS SÉRICOS IRREGULARES ANTIERITROCITÁRIOS</t>
  </si>
  <si>
    <t>PESQUISA DE ANTICORPOS SÉRICOS IRREGULARES ANTIERITROCITÁRIOS - GEL TESTE</t>
  </si>
  <si>
    <t>PESQUISA DE ANTICORPOS SÉRICOS IRREGULARES ANTIERITROCITÁRIOS - MÉTODO DE ELUIÇÃO</t>
  </si>
  <si>
    <t>PESQUISA DE ANTICORPOS SÉRICOS IRREGULARES ANTIERITROCITÁRIOS A FRIO</t>
  </si>
  <si>
    <t>PESQUISA DE HEMOGLOBINA S POR COMPONENTE HEMOTERÁPICO - GEL TESTE</t>
  </si>
  <si>
    <t>PESQUISA DE HEMOGLOBINA S POR UNIDADE DE SANGUE TOTAL - GEL TESTE</t>
  </si>
  <si>
    <t>PROVA DE COMPATIBILIDADE PRÉ-TRANSFUSIONAL COMPLETA</t>
  </si>
  <si>
    <t>PROVA DE COMPATIBILIDADE PRÉ-TRANSFUSIONAL COMPLETA - GEL TESTE</t>
  </si>
  <si>
    <t>S. ANTI-HTLV-I + HTLV-II (DETERMINAÇÃO CONJUNTA) POR COMPONENTE HEMOTERÁPICO</t>
  </si>
  <si>
    <t>S. ANTI-HTLV-I + HTLV-II (DETERMINAÇÃO CONJUNTA) POR UNIDADE DE SANGUE TOTAL</t>
  </si>
  <si>
    <t>S. CHAGAS EIE POR COMPONENTE HEMOTERÁPICO - PESQUISA E/OU DOSAGEM</t>
  </si>
  <si>
    <t>S. CHAGAS EIE POR UNIDADE DE SANGUE TOTAL - PESQUISA E/OU DOSAGEM</t>
  </si>
  <si>
    <t>S. HEPATITE B ANTI-HBC POR COMPONENTE HEMOTERÁPICO - PESQUISA E/OU DOSAGEM</t>
  </si>
  <si>
    <t>S. HEPATITE B ANTI-HBC POR UNIDADE DE SANGUE TOTAL - PESQUISA E/OU DOSAGEM</t>
  </si>
  <si>
    <t>S. HEPATITE C ANTI-HCV POR COMPONENTE HEMOTERÁPICO - PESQUISA E/OU DOSAGEM</t>
  </si>
  <si>
    <t>S. HEPATITE C ANTI-HCV POR UNIDADE DE SANGUE TOTAL - PESQUISA E/OU DOSAGEM</t>
  </si>
  <si>
    <t>S. HIV EIE POR COMPONENTE HEMOTERÁPICO - PESQUISA E/OU DOSAGEM</t>
  </si>
  <si>
    <t>S. HIV EIE POR UNIDADE DE SANGUE TOTAL - PESQUISA E/OU DOSAGEM</t>
  </si>
  <si>
    <t>S. MALÁRIA IFI POR COMPONENTE HEMOTERÁPICO - PESQUISA E/OU DOSAGEM</t>
  </si>
  <si>
    <t>S. MALÁRIA IFI POR UNIDADE DE SANGUE TOTAL - PESQUISA E/OU DOSAGEM</t>
  </si>
  <si>
    <t>S. SÍFILIS EIE POR COMPONENTE HEMOTERÁPICO - PESQUISA E/OU DOSAGEM</t>
  </si>
  <si>
    <t>S. SÍFILIS EIE POR UNIDADE DE SANGUE TOTAL - PESQUISA E/OU DOSAGEM</t>
  </si>
  <si>
    <t>S. SÍFILIS FTA - ABS POR COMPONENTE HEMOTERÁPICO - PESQUISA E/OU DOSAGEM</t>
  </si>
  <si>
    <t>S. SÍFILIS FTA - ABS POR UNIDADE DE SANGUE TOTAL - PESQUISA E/OU DOSAGEM</t>
  </si>
  <si>
    <t>S. SÍFILIS HA POR COMPONENTE HEMOTERÁPICO - PESQUISA E/OU DOSAGEM</t>
  </si>
  <si>
    <t>S. SÍFILIS HA POR UNIDADE DE SANGUE TOTAL - PESQUISA E/OU DOSAGEM</t>
  </si>
  <si>
    <t>S. SÍFILIS VDRL POR COMPONENTE HEMOTERÁPICO - PESQUISA E/OU DOSAGEM</t>
  </si>
  <si>
    <t>S. SÍFILIS VDRL POR UNIDADE DE SANGUE TOTAL - PESQUISA E/OU DOSAGEM</t>
  </si>
  <si>
    <t>S. CHAGAS HA POR COMPONENTE HEMOTERÁPICO - PESQUISA E/OU DOSAGEM</t>
  </si>
  <si>
    <t>S. CHAGAS HA POR UNIDADE DE SANGUE TOTAL - PESQUISA E/OU DOSAGEM</t>
  </si>
  <si>
    <t>S. CHAGAS IFI POR COMPONENTE HEMOTERÁPICO - PESQUISA E/OU DOSAGEM</t>
  </si>
  <si>
    <t>S. CHAGAS IFI POR UNIDADE DE SANGUE TOTAL - PESQUISA E/OU DOSAGEM</t>
  </si>
  <si>
    <t>S. HEPATITE B (HBSAG) RIE OU EIE POR COMPONENTE HEMOTERÁPICO - PESQUISA E/OU DOSAGEM</t>
  </si>
  <si>
    <t>S. HEPATITE B (HBSAG) RIE OU EIE POR UNIDADE DE SANGUE TOTAL - PESQUISA E/OU DOSAGEM</t>
  </si>
  <si>
    <t>TESTE DE COOMBS DIRETO - MONO ESPECÍFICO (IGG, IGA, C3, C3D, POLIV. - AGH) - GEL TESTE</t>
  </si>
  <si>
    <t>TESTE DE COOMBS INDIRETO - MONO ESPECÍFICO (IGG, IGA, C3, C3D, POLIV. - AGH) - GEL TESTE</t>
  </si>
  <si>
    <t>TMO - CONGELAMENTO DE MEDULA ÓSSEA OU CÉLULAS TRONCO PERIFÉRICAS</t>
  </si>
  <si>
    <t>TMO - DESCONGELAMENTO DE MEDULA ÓSSEA OU CÉLULAS TRONCO</t>
  </si>
  <si>
    <t>TMO - DETERMINAÇÃO DE HLA   TRANSPLANTES DE MEDULA ÓSSEA - LOCI DR E DQ (ALTA RESOLUÇÃO)</t>
  </si>
  <si>
    <t>TMO - DETERMINAÇÃO DE HLA PARA TRANSPLANTES DE MEDULA ÓSSEA - LOCI A E B</t>
  </si>
  <si>
    <t>TMO - DETERMINAÇÃO DE HLA PARA TRANSPLANTES DE MEDULA ÓSSEA - LOCI DR E DQ (BAIXA RESOLUÇÃO)</t>
  </si>
  <si>
    <t>TMO - DETERMINAÇÃO DE UNIDADES FORMADORAS DE COLÔNIAS</t>
  </si>
  <si>
    <t>TMO - MANUTENÇÃO DE CONGELAMENTO DE MEDULA ÓSSEA OU CÉLULAS TRONCO (ATÉ 2 ANOS)</t>
  </si>
  <si>
    <t>TMO - PREPARO DE MEDULA ÓSSEA OU CÉLULAS TRONCO PERIFÉRICAS PARA CONGELAMENTO</t>
  </si>
  <si>
    <t>TMO - PREPARO E FILTRAÇÃO DE MEDULA ÓSSEA OU CÉLULAS TRONCO NA COLETA</t>
  </si>
  <si>
    <t>TMO - TRATAMENTO "IN VITRO" DE MEDULA ÓSSEA OU CÉL</t>
  </si>
  <si>
    <t>TMO - TRATAMENTO "IN VITRO" DE MEDULA ÓSSEA OU CÉLULAS TRONCO POR ANTICORPOS MONOCLONAIS (PURGING)(4)</t>
  </si>
  <si>
    <t>TRANSAMINASE PIRÚVICA - TGP OU ALT POR COMPONENTE HEMOTERÁPICO - PESQUISA E/OU DOSAGEM</t>
  </si>
  <si>
    <t>TRANSAMINASE PIRÚVICA - TGP OU ALT POR UNIDADE DE SANGUE TOTAL - PESQUISA E/OU DOSAGEM</t>
  </si>
  <si>
    <t>TRANSFUSÃO FETAL INTRA-UTERINA</t>
  </si>
  <si>
    <t>DETECÇÃO DE CONSUMO DE OXIGÊNIO  (O2) POR UNIDADE</t>
  </si>
  <si>
    <t>DETECÇÃO DE CONSUMO DE OXIGÊNIO  (O2) POR UNIDADE DE CONCENTRADO DE PLAQUETAS (POR UNIDADE DE CONCENTRADO DE PLAQUETAS DE DOADOR MÚLTIPLO)</t>
  </si>
  <si>
    <t>DETECÇÃO DE CONSUMO DE OXIGÊNIO (O2) POR UNIDADE D</t>
  </si>
  <si>
    <t>DETECÇÃO DE CONSUMO DE OXIGÊNIO (O2) POR UNIDADE DE CONCENTRADO DE PLAQUETAS (POR UNIDADE DE CONCENTRADO DE PLAQUETAS POR AFÉRESE)</t>
  </si>
  <si>
    <t>NAT/HBV - POR COMPONENTE HEMOTERÁPICO - PESQUISA E/OU DOSAGEM</t>
  </si>
  <si>
    <t>NAT/HBV - POR UNIDADE DE SANGUE TOTAL - PESQUISA E/OU DOSAGEM</t>
  </si>
  <si>
    <t>ESTIMULAÇÃO E MOBILIZAÇÃO DE CÉLULAS CD34 POSITIVAS</t>
  </si>
  <si>
    <t>DETERMINAÇÃO DO FATOR RH (D), INCLUINDO PROVA PARA D-FRACO NO SANGUE DO RECEPTOR</t>
  </si>
  <si>
    <t>DOAÇÃO AUTÓLOGA COM RECUPERAÇÃO INTRA-OPERATÓRIA</t>
  </si>
  <si>
    <t>DOAÇÃO AUTÓLOGA PERI-OPERATÓRIA POR HEMODILUIÇÃO N</t>
  </si>
  <si>
    <t>DOAÇÃO AUTÓLOGA PERI-OPERATÓRIA POR HEMODILUIÇÃO NORMOVOLÊMICA</t>
  </si>
  <si>
    <t>DOAÇÃO AUTÓLOGA PRÉ-OPERATÓRIA</t>
  </si>
  <si>
    <t>EXAMES IMUNOHEMATOLÓGICOS EM RECÉM-NASCIDOS: TIPIFICAÇÃO ABO E RH, PESQUISA DE D FRACO RH(D) E PROVA DA ANTIGLOBULINA DIRETA</t>
  </si>
  <si>
    <t>IMUNO-HEMATOLÓGICOS: TIPIFICAÇÃO ABO, INCLUINDO TIPAGEM REVERSA E DETERMINAÇÃO DO FATOR RH (D), INCLUINDO PROVA PARA D-FRACO E PESQUISA E IDENTIFICAÇÃ</t>
  </si>
  <si>
    <t>INVESTIGAÇÃO DA PRESENÇA DE ANTI-A OU ANTI-B, EM SORO OU PLASMA DE NEONATO, COM MÉTODOS QUE INCLUAM UMA FASE ANTIGLOBULÍNICA</t>
  </si>
  <si>
    <t>TIPIFICAÇÃO ABO, INCLUINDO TIPAGEM REVERSA NO SANGUE DO RECEPTOR (SEM TIPAGEM REVERSA ATÉ 4 MESES DE IDADE)</t>
  </si>
  <si>
    <t>TMO - PROVA CRUZADA PARA HISTOCOMPATIBILIDADE DE TRANSPLANTE DE MEDULA ÓSSEA</t>
  </si>
  <si>
    <t>ANTIGENEMIA PARA DIAGNÓSTICO DE CMV PÓS TRANSPLANTE</t>
  </si>
  <si>
    <t>AVALIAÇÃO QUIMERISMO - VNTR - DOADOR - PRÉ TRANSPLANTE</t>
  </si>
  <si>
    <t>AVALIAÇÃO QUIMERISMO - VNTR - PACIENTE - PRÉ TRANSPLANTE</t>
  </si>
  <si>
    <t>AVALIAÇÃO QUIMERISMO POR STR - PACIENTE - PÓS TRANSPLANTE</t>
  </si>
  <si>
    <t>COLETA DE LINFÓCITOS DE SANGUE PERIFÉRICO POR AFÉRESE PARA TRATAMENTO DE RECIDIVAS PÓS TCTH ALOGÊNICO</t>
  </si>
  <si>
    <t>CONTROLE MICROBIOLÓGICO DA MEDULA ÓSSEA NO TCTH ALOGÊNICO</t>
  </si>
  <si>
    <t>CONTROLE MICROBIOLÓGICO DAS CÉLULAS TRONCO PERIFÉRICAS NO TCTH ALOGÊNICO</t>
  </si>
  <si>
    <t>DEPLEÇÃO DE PLASMA EM TCTH ALOGÊNICOS COM INCOMPATIBILIDADE ABO MENOR</t>
  </si>
  <si>
    <t>PCR EM TEMPO REAL PARA DIAGNÓSTICO DE ADENOVÍRUS</t>
  </si>
  <si>
    <t>PCR EM TEMPO REAL PARA DIAGNÓSTICO DE EBV - PÓS TRANSPLANTE</t>
  </si>
  <si>
    <t>PCR EM TEMPO REAL PARA DIAGNÓSTICO DE HERPES VIRUS 6 - POS TRANSPLANTE</t>
  </si>
  <si>
    <t>PCR EM TEMPO REAL PARA DIAGNÓSTICO DE HERPES VIRUS 8 - POS TRANSPLANTE</t>
  </si>
  <si>
    <t>PCR EM TEMPO REAL PARA OS VÍRUS PARA INFLUENZA E I</t>
  </si>
  <si>
    <t>PCR EM TEMPO REAL PARA OS VÍRUS PARA INFLUENZA E INFLUENZA</t>
  </si>
  <si>
    <t>PCR EM TEMPO REAL PARA VÍRUS RESPIRATÓRIO SINCICIA</t>
  </si>
  <si>
    <t>PCR EM TEMPO REAL PARA VÍRUS RESPIRATÓRIO SINCICIAL</t>
  </si>
  <si>
    <t>QUANTIFICAÇÃO DE CD14 DA COLETA DE CÉLULAS TRONCO PERIFÉRICAS PARA TCTH ALOGÊNICO</t>
  </si>
  <si>
    <t>QUANTIFICAÇÃO DE CD19 DA COLETA DE CÉLULAS TRONCO PERIFÉRICAS PARA TCTH ALOGÊNICO</t>
  </si>
  <si>
    <t>QUANTIFICAÇÃO DE CD3  DA COLETA DE CÉLULAS TRONCO PERIFÉRICAS PARA TCTH ALOGÊNICO</t>
  </si>
  <si>
    <t>QUANTIFICAÇÃO DE CD3  DA COLETA DE LINFÓCITOS PARA TRATAMENTO DE RECIDIVAS PÓS TCTH ALOGÊNICO</t>
  </si>
  <si>
    <t>QUANTIFICAÇÃO DE CD4 DA COLETA DE CÉLULAS TRONCO PERIFÉRICAS PARA TCTH ALOGÊNICO</t>
  </si>
  <si>
    <t>QUANTIFICAÇÃO DE CD8 DA COLETA DE CÉLULAS TRONCO PERIFÉRICAS PARA TCTH ALOGÊNICO</t>
  </si>
  <si>
    <t>QUANTIFICAÇÃO DE LEUCÓCITOS TOTAIS DA COLETA DE CÉLULAS TRONCO PERIFÉRICAS PARA TCTH ALOGÊNICO</t>
  </si>
  <si>
    <t>QUANTIFICAÇÃO DE LEUCÓCITOS TOTAIS DA MEDULA ÓSSEA NO TCTH ALOGÊNICO</t>
  </si>
  <si>
    <t>SEDIMENTAÇÃO DE HEMÁCIAS EM TCTH ALOGÊNICOS COM INCOMPATIBILIDADE ABO MAIOR</t>
  </si>
  <si>
    <t>VIABILIDADE CELULAR DOS LINFÓCITOS PERIFÉRICOS POR CITOMETRIA DE FLUXO PARA TRATAMENTO DAS RECIDIVAS PÓS TCTH ALOGÊNICO</t>
  </si>
  <si>
    <t>VIABILIDADE CELULAR DA MEDULA ÓSSEA POR CITOMETRIA DE FLUXO APÓS O DESCONGELAMENTO</t>
  </si>
  <si>
    <t>VIABILIDADE CELULAR DAS CÉLULAS TRONCO PERIFÉRICAS POR CITOMETRIA DE FLUXO APÓS O DESCONGELAMENTO</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</si>
  <si>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</si>
  <si>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</si>
  <si>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</si>
  <si>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</si>
  <si>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</si>
  <si>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</si>
  <si>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</si>
  <si>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</si>
  <si>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t>
  </si>
  <si>
    <t>S. ANTICORPO ANTI-CMV (IGG), POR UNIDADE DE SANGUE TOTAL</t>
  </si>
  <si>
    <t>S. ANTICORPO ANTI-CMV (IGM), POR UNIDADE DE SANGUE</t>
  </si>
  <si>
    <t>S. ANTICORPO ANTI-CMV (IGM), POR UNIDADE DE SANGUE TOTAL</t>
  </si>
  <si>
    <t>CONCENTRADO DE HEMÁCIAS RARAS CONGELADAS</t>
  </si>
  <si>
    <t>FENOTIPAGEM DO SISTEMA RH-HR (D, C, E, C, E) E KELL</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</si>
  <si>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</si>
  <si>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</si>
  <si>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</si>
  <si>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</si>
  <si>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</si>
  <si>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</si>
  <si>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</si>
  <si>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</si>
  <si>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</si>
  <si>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t>
  </si>
  <si>
    <t>PESQUISA E IDENTIFICAÇÃO DE ANTICORPOS PLAQUETÁRIOS (MAIPA)</t>
  </si>
  <si>
    <t>PLAQUETAFÉRESE CMV NEGATIVOS</t>
  </si>
  <si>
    <t>PLAQUETAFÉRESE HLA COMPATÍVEL</t>
  </si>
  <si>
    <t>PROVA DE COMPATIBILIDADE PARA TRANSFUSÃO DE PLAQUETAS (MAIPA)</t>
  </si>
  <si>
    <t>TÉCNICAS DE ADSORÇÃO</t>
  </si>
  <si>
    <t>CARIÓTIPO COM BANDAS DE PELE, TUMOR E DEMAIS TECIDOS</t>
  </si>
  <si>
    <t>CARIÓTIPO COM PESQUISA DE TROCA DE CROMÁTIDES IRMÃS</t>
  </si>
  <si>
    <t>CARIÓTIPO DE SANGUE OBTIDO POR CORDOCENTESE PRÉ-NATAL</t>
  </si>
  <si>
    <t>CARIÓTIPO DE SANGUE-PESQUISA DE MARCADORES TUMORAIS</t>
  </si>
  <si>
    <t>CARIÓTIPO EM VILOSIDADES CORIÔNICAS (CULTIVO DE TROFOBLASTOS)</t>
  </si>
  <si>
    <t>CARIÓTIPO PARA PESQUISA DE INSTABILIDADE CROMOSSÔMICA</t>
  </si>
  <si>
    <t>CULTURA DE MATERIAL DE ABORTO E OBTENÇÃO DE CARIÓTIPO</t>
  </si>
  <si>
    <t>CULTURA DE TECIDO PARA ENSAIO ENZIMÁTICO E/OU EXTRAÇÃO DE DNA</t>
  </si>
  <si>
    <t>DIAGNÓSTICO GENÉTICO PRÉ-IMPLANTAÇÃO POR FISH, POR</t>
  </si>
  <si>
    <t>DIAGNÓSTICO GENÉTICO PRÉ-IMPLANTAÇÃO POR FISH, POR SONDA</t>
  </si>
  <si>
    <t>LÍQUIDO AMNIÓTICO, VILOSIDADES CORIÔNICAS, SUBCULTURA PARA DOSAGENS BIOQUÍMICAS E/OU MOLECULARES (ADICIONAL)</t>
  </si>
  <si>
    <t>SUBCULTURA DE PELE PARA DOSAGENS BIOQUÍMICAS E/OU MOLECULARES (ADICIONAL)</t>
  </si>
  <si>
    <t>ESTUDO DE ALTERAÇÕES CROMOSSÔMICAS EM LEUCEMIAS POR FISH (FLUORESCENCE IN SITU HYBRIDIZATION)</t>
  </si>
  <si>
    <t>CARIÓTIPO DE SANGUE (TÉCNICAS COM BANDAS) - ANÁLISE DE 50 CÉLULAS PARA DETECÇÃO DE MOSAICISMO</t>
  </si>
  <si>
    <t>HER2 FISH PARA AMPLIFICAÇÃO GÊNICA EM TUMOR DE MAMA</t>
  </si>
  <si>
    <t>HER2 CISH PARA AMPLIFICAÇÃO GÊNICA EM TUMOR DE MAMA</t>
  </si>
  <si>
    <t>TRANSLOCAÇÃO PML/RARA T(1517) FISH EM MEDULA ÓSS</t>
  </si>
  <si>
    <t>TRANSLOCAÇÃO PML/RARA T(1517) FISH EM MEDULA ÓSSEA</t>
  </si>
  <si>
    <t>TRANSLOCAÇÃO PML/RARA T(1517) FISH EM SANGUE PERO</t>
  </si>
  <si>
    <t>TRANSLOCAÇÃO PML/RARA T(1517) FISH EM SANGUE PERIFERICO</t>
  </si>
  <si>
    <t>HIBRIDIZAÇÃO IN SITU PELA PRATA OU CROMOGÊNICA (CISH) HISTOQUÍMICA</t>
  </si>
  <si>
    <t>ESTUDO DE ALTERAÇÕES CROMOSSÔNICAS EM LEUCEMIAS</t>
  </si>
  <si>
    <t>ESTUDO DE ALTERAÇÕES CROMOSSÔNICAS EM LEUCEMIASPOR FISH (FLUORESCENCE IN SITU HYBRIDIZATION)</t>
  </si>
  <si>
    <t>MARCADORES BIOQUÍMICOS EXTRAS, ALÉM DE BHCG, AFP E PAPP-A, PARA AVALIAÇÃO DO RISCO FETAL, POR MARCADOR, POR AMOSTRA</t>
  </si>
  <si>
    <t>BATERIAS DE TESTES QUÍMICOS DE TRIAGEM EM URINA PARA ERROS INATOS DO METABOLISMO (MÍNIMO DE SEIS TESTES)</t>
  </si>
  <si>
    <t>DETERMINAÇÃO DO RISCO FETAL, COM ELABORAÇÃO DE LAUDO</t>
  </si>
  <si>
    <t>DOSAGEM QUANTITATIVA DE ÁCIDOS ORGÂNICOS, CARNITINA, PERFIL DE ACILCARNITINA, ÁCIDOS GRAXOS DE CADEIA MUITO LONGA, PARA O DIAGNÓSTICO DE ERROS INATOS</t>
  </si>
  <si>
    <t>DOSAGEM QUANTITATIVA DE AMINOÁCIDOS PARA O DIAGNÓSTICO DE ERROS INATOS DO METABOLISMO (PERFIL DE AMINOÁCIDOS NUMA AMOSTRA)</t>
  </si>
  <si>
    <t>DOSAGEM QUANTITATIVA DE METABÓLITOS NA URINA E/OU SANGUE PARA O DIAGNÓSTICO DE ERROS INATOS DO METABOLISMO (CADA)</t>
  </si>
  <si>
    <t>ELETROFORESE OU CROMATOGRAFIA (PAPEL OU CAMADA DELGADA) PARA IDENTIFICAÇÃO DE AMINOÁCIDOS OU GLICÍDIOS OU OLIGOSSACARÍDIOS OU SIALOLIGOSSACARÍDIOS GLI</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</si>
  <si>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</si>
  <si>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t>
  </si>
  <si>
    <t>ENSAIOS ENZIMÁTICOS NO PLASMA PARA DIAGNÓSTICO DE EIM, INCLUINDO ENZIMA DE REFERÊNCIA (CADA)</t>
  </si>
  <si>
    <t>TESTE DUPLO - 1 TRIMESTRE (PAPP-A+BETA-HCG) OU OUTROS 2 EM SORO OU LÍQUIDO AMINIÓTICO COM ELABORAÇÃO DE LAUDO CONTENDO CÁLCULO DE RISCO PARA ANOMALIAS</t>
  </si>
  <si>
    <t>TESTE DUPLO - 2 TRIMESTRE (AFP+BETA-HCG) OU OUTROS 2 EM SORO OU LÍQUIDO AMINIÓTICO COM ELABORAÇÃO DE LAUDO CONTENDO CÁLCULO DE RISCO PARA ANOMALIAS FE</t>
  </si>
  <si>
    <t>TESTE TRIPLO (AFP+BETA-HCG+ESTRIOL) OU OUTROS 3 EM SORO OU LÍQUIDO AMINIÓTICO COM ELABORAÇÃO DE LAUDO CONTENDO CÁLCULO DE RISCO PARA ANOMALIAS FETAIS</t>
  </si>
  <si>
    <t>TESTES QUÍMICOS DE TRIAGEM EM URINA PARA ERROS INATOS DO METABOLISMO (CADA)</t>
  </si>
  <si>
    <t>DOSAGEM QUANTITATIVA DE CARNITINA E PERFIL DE ACILCARNITINA, PARA O DIAGNÓSTICO DE ERROS INATOS DO METABOLISMO</t>
  </si>
  <si>
    <t>DOSAGEM QUANTITATIVA DE ÁCIDOS GRAXOS DE CADEIA MUITO LONGA  PARA O DIAGNÓSTICO DE EIM</t>
  </si>
  <si>
    <t>DOSAGEM QUANTITATIVA DE METABÓLITOS POR CROMATOGRAFIA / ESPECTROMETRIA DE MASSA  (CG/MS OU HPLC/MS ) PARA O DIAGNÓSTICO DE EIM</t>
  </si>
  <si>
    <t>DOSAGEM QUANTITATIVA DE METABÓLITOS POR ESPECTROMETRIA DE MASSA OU ESPECTROMETRIA DE MASSA EM TANDEM (MS OU MS/MS) PARA O DIAGNÓSTICO DE EIM</t>
  </si>
  <si>
    <t>TERAPIA DE REPOSIÇÃO ENZIMÁTICA POR INFUSÃO ENDOVE</t>
  </si>
  <si>
    <t>TERAPIA DE REPOSIÇÃO ENZIMÁTICA POR INFUSÃO ENDOVENOSA, POR PROCEDIMENTO</t>
  </si>
  <si>
    <t>RASTREAMENTO NEONATAL PARA O DIAGNÓSITCO DE EIM E OUTRAS DOENÇAS</t>
  </si>
  <si>
    <t>DOSAGEM QUANTITATIVA DE ÁCIDOS ORGÂNICOS PARA O DIAGNÓSTICO DE ERROS INATOS DO METABOLISMO (PERFIL DE ÁCIDOS ORGÂNICOS NUMA AMOSTRA)</t>
  </si>
  <si>
    <t>DEFEITOS CONGÊNITOS DA GLICOLIZAÇÃO - FOCALIZAÇÃO ISOELÉTRICA DA TRANSFERRINA</t>
  </si>
  <si>
    <t>ANÁLISE DE DNA COM ENZIMAS DE RESTRIÇÃO POR ENZIMA UTILIZADA, POR AMOSTRA</t>
  </si>
  <si>
    <t>ANÁLISE DE DNA FETAL POR ENZIMA DE RESTRIÇÃO, POR ENZIMA UTILIZADA, POR AMOSTRA (ADICIONAL NOS EXAMES EM QUE JÁ FOI FEITO O PCR 4.05.03.06-2 E DEPENDE</t>
  </si>
  <si>
    <t>ANÁLISE DE DNA FETAL POR SONDA OU PCR POR LOCUS, POR AMOSTRA</t>
  </si>
  <si>
    <t>ANÁLISE DE DNA PELA TÉCNICA MULTIPLEX POR LOCUS EXTRA, POR AMOSTRA</t>
  </si>
  <si>
    <t>ANÁLISE DE DNA PELA TÉCNICA MULTIPLEX POR LOCUS, POR AMOSTRA</t>
  </si>
  <si>
    <t>ANÁLISE DE DNA POR SONDA, OU PCR POR LOCUS, POR AMOSTRA</t>
  </si>
  <si>
    <t>DIAGNÓSTICO GENÉTICO PRÉ-IMPLANTAÇÃO POR DNA, POR</t>
  </si>
  <si>
    <t>DIAGNÓSTICO GENÉTICO PRÉ-IMPLANTAÇÃO POR DNA, POR SONDA DE FISH OU POR PRIMER DE PCR, POR AMOSTRA</t>
  </si>
  <si>
    <t>EXTRAÇÃO DE DNA (SANGUE, URINA, LÍQUIDO AMINIÓTICO, VILO TROFOBLÁSTICO ETC.), POR AMOSTRA</t>
  </si>
  <si>
    <t>IDENTIFICAÇÃO DE MUTAÇÃO POR SEQUENCIAMENTO DO DNA, POR 100 PARES DE BASE SEQUENCIADAS, POR AMOSTRA</t>
  </si>
  <si>
    <t>PROCESSAMENTO DE QUALQUER TIPO DE AMOSTRA BIOLÓGICA PARA ESTABILIZAÇÃO DO ÁCIDO NUCLÉICO, POR AMOSTRA</t>
  </si>
  <si>
    <t>EXTRAÇÃO, PURIFICAÇÃO E QUANTIFICAÇÃO DE ÁCIDO NUCLÉICO DE QUALQUER TIPO DE AMOSTRA BIOLÓGICA, POR AMOSTRA</t>
  </si>
  <si>
    <t>TRANSCRIÇÃO REVERSA DE RNA, POR AMOSTRA</t>
  </si>
  <si>
    <t>AMPLIFICAÇÃO DO MATERIAL GENÉTICO (POR PCR, PCR EM TEMPO REAL, LCR, RT-PCR OU OUTRAS TÉCNICAS), POR PRIMER UTILIZADO, POR AMOSTRA</t>
  </si>
  <si>
    <t>ANÁLISE DE DNA POR MLPA, POR SONDA DE DNA UTILIZADA, POR AMOSTRA</t>
  </si>
  <si>
    <t>ANÁLISE DE DNA PELA TÉCNICA DE SOUTHERN BLOT, POR SONDA UTILIZADA, POR AMOSTRA</t>
  </si>
  <si>
    <t>SEPARAÇÃO DO MATERIAL GENÉTICO POR ELETROFORESE CAPILAR OU EM GEL (AGAROSE, ACRILAMIDA), POR GEL UTILIZADO, POR AMOSTRA</t>
  </si>
  <si>
    <t>RASTREAMENTO DE EXON MUTADO (POR GRADIENTE DE DESNATURAÇÃO OU CONFORMAÇÃO DE POLIMORFISMO DE FITA SIMPLES OU RNASE OU CLIVAGEM QUÍMICA OU OUTRAS TÉCNI</t>
  </si>
  <si>
    <t>COLORAÇÃO DE GEL E FOTODOCUMENTAÇÃO DA ANÁLISE MOLECULAR, POR AMOSTRA</t>
  </si>
  <si>
    <t>INTERPRETAÇÃO E ELABORAÇÃO DO LAUDO DA ANÁLISE GENÉTICA, POR AMOSTRA</t>
  </si>
  <si>
    <t>ANÁLISE DE EXPRESSÃO GÊNICA POR LOCUS, POR AMOSTRA, POR CGH ARRAY, SNP ARRAY OU OUTRAS TÉCNICAS</t>
  </si>
  <si>
    <t>DETECÇÃO PRÉ-NATAL OU PÓS-NATAL DE ALTERAÇÕES CROMOSSÔMICAS SUBMICROSCÓPICAS RECONHECIDAMENTE CAUSADORAS DE SÍNDROME DE GENES CONTÍGUOS, POR FISH, QPC</t>
  </si>
  <si>
    <t>RASTREAMENTO PRÉ-NATAL OU PÓS-NATAL DE TODO O GENOMA PARA  IDENTIFICAR ALTERAÇÕES CROMOSSÔMICAS SUBMICROSCÓPICAS POR CGH-ARRAY OU SNP-ARRAY OU OUTRAS</t>
  </si>
  <si>
    <t>VALIDAÇÃO PRÉ-NATAL OU PÓS-NATAL DE ALTERAÇÃO CROMOSSÔMICA SUBMICROSCÓPICA DETECTADA NO RASTREAMENTO GENÔMICO, POR FISH OU QPCR OU OUTRA TÉCNICA, POR</t>
  </si>
  <si>
    <t>ANÁLISE DA MUTAÇÃO IGVH-CADEIA PESADA DA IMUNOGLOBULINA</t>
  </si>
  <si>
    <t>CITOCROMO P450 2C19 GENOTIPAGEM</t>
  </si>
  <si>
    <t>COLINESTERASE, ESTUDO GENÉTICO</t>
  </si>
  <si>
    <t>DIABETES TIPO MODY 2, TESTE GENÉTICO</t>
  </si>
  <si>
    <t>DIABETES TIPO MODY 3, TESTE GENÉTICO</t>
  </si>
  <si>
    <t>CCND1 E IGH (GENES), HIBRIDIZAÇÃO IN SITU POR FLUORE</t>
  </si>
  <si>
    <t>RECEPTOR 4 DO MELANOCORTICOTROPINA, ESTUDO MOLECUL</t>
  </si>
  <si>
    <t>RECEPTOR 4 DO MELANOCORTICOTROPINA, ESTUDO MOLECULAR DO GENE</t>
  </si>
  <si>
    <t>SENSIBILIDADE GENÉTICA A WARFARINA PADRÃO</t>
  </si>
  <si>
    <t>MPL W515 E MPL S505 ANÁLISE MUTACIONAL</t>
  </si>
  <si>
    <t>FLT3 PESQUISA DE MUTAÇÕES POR ELETROFORESE CAPILAR (CADA)</t>
  </si>
  <si>
    <t>CÉLULAS B PAINEL DE LINFOMA, BURKITTS -T(8,14), F</t>
  </si>
  <si>
    <t>CÉLULAS B PAINEL DE LINFOMA, BURKITTS -T(8,14), FOLICULAR - T(14,14) E CÉLULAS DE MANTO - T(11,14), FISH</t>
  </si>
  <si>
    <t>IDENTIFICAÇÃO GENÉTICA - EXAME DE PATERNIDADE (CAD</t>
  </si>
  <si>
    <t>IDENTIFICAÇÃO GENÉTICA - EXAME DE PATERNIDADE (CADA PESSOA)</t>
  </si>
  <si>
    <t>ATROFIA DENTATO-RUBRO-PALIDO-LUYSIANA, DRPLA, SANGUE TOTAL</t>
  </si>
  <si>
    <t>DETECÇÃO/TIPAGEM HERPES VÍRUS 1/2 LÍQUOR</t>
  </si>
  <si>
    <t>NRAS PCR OU SEQUENCIAMENTO DE SANGER PARA MUTAÇÕES NOS ÉXONS 2,3 E 4 DO GENE, NO TUMOR</t>
  </si>
  <si>
    <t>SEQUENCIAMENTO DE NOVA GERAÇÃO (NGS) - GENES ISOLADOS, PAINEIS E GRANDES REGIÕES GENÔMICAS (INCLUI CAPTURA, AMPLIFICAÇÃO E SEQUENCIAMENTO)</t>
  </si>
  <si>
    <t>SEQUENCIAMENTO DE NOVA GERAÇÃO DE TODAS AS REGIÕES CODIFICADORAS (EXONS) DE TODOS OS GENES DO GENOMA - SEQUENCIAMENTO DO EXOMA (INCLUI CAPTURA, AMPLIA</t>
  </si>
  <si>
    <t>REARRANJO PML/RARA T ((1517) RQ-PCR (QUANTITATIV</t>
  </si>
  <si>
    <t>REARRANJO PML/RARA T ((1517) RQ-PCR (QUANTITATIVO EM TEMPO REAL)</t>
  </si>
  <si>
    <t>MUTAÇÃO FAMILIAL ESPECIFICA - PCR DO LOCCUS IDENTIFICADO</t>
  </si>
  <si>
    <t>MUTAÇÃO FAMILIAL ESPECIFICA - SEQUENCIAMENTO DE SANGER DO LOCCUS IDENTIFICADO</t>
  </si>
  <si>
    <t>PROCEDIMENTO DIAGNÓSTICO PEROPERATÓRIO SEM DESLOCAMENTO DO PATOLOGISTA</t>
  </si>
  <si>
    <t>PROCEDIMENTO DIAGNÓSTICO PEROPERATÓRIO - PEÇA ADICIONAL OU MARGEM CIRÚRGICA</t>
  </si>
  <si>
    <t>PROCEDIMENTO DIAGNÓSTICO PEROPERATÓRIO COM DESLOCAMENTO DO PATOLOGISTA</t>
  </si>
  <si>
    <t>NECRÓPSIA DE ADULTO/CRIANÇA E NATIMORTO COM SUSPEI</t>
  </si>
  <si>
    <t>NECRÓPSIA DE ADULTO/CRIANÇA E NATIMORTO COM SUSPEITA DE ANOMALIA GENÉTICA</t>
  </si>
  <si>
    <t>NECRÓPSIA DE EMBRIÃO/FETO ATÉ 500 GRAMAS</t>
  </si>
  <si>
    <t>MICROSCOPIA ELETRÔNICA</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</si>
  <si>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</si>
  <si>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</si>
  <si>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</si>
  <si>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</si>
  <si>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PROCEDIMENTO DIAGNÓSTICO EM BIÓPSIA SIMPLES "IMPRI</t>
  </si>
  <si>
    <t>PROCEDIMENTO DIAGNÓSTICO EM BIÓPSIA SIMPLES "IMPRINT" E "CELL BLOCK"</t>
  </si>
  <si>
    <t>PROCEDIMENTO DIAGNÓSTICO CITOPATOLÓGICO ONCÓTICO DE LÍQUIDOS E RASPADOS CUTÂNEOS</t>
  </si>
  <si>
    <t>PROCEDIMENTO DIAGNÓSTICO EM CITOPATOLOGIA CÉRVICO-VAGINAL ONCÓTICA</t>
  </si>
  <si>
    <t>PROCEDIMENTO DIAGNÓSTICO EM CITOLOGIA HORMONAL SER</t>
  </si>
  <si>
    <t>PROCEDIMENTO DIAGNÓSTICO EM CITOLOGIA HORMONAL SERIADO</t>
  </si>
  <si>
    <t>PROCEDIMENTO DIAGNÓSTICO EM REVISÃO DE LÂMINAS OU CORTES HISTOLÓGICOS SERIADOS</t>
  </si>
  <si>
    <t>PROCEDIMENTO DIAGNÓSTICO EM CITOLOGIA HORMONAL ISOLADA</t>
  </si>
  <si>
    <t>PROCEDIMENTO DIAGNÓSTICO EM PAINEL DE IMUNOISTOQUÍMICA (DUAS A CINCO REAÇÕES)</t>
  </si>
  <si>
    <t>PROCEDIMENTO DIAGNÓSTICO EM REAÇÃO IMUNOISTOQUÍMICA ISOLADA</t>
  </si>
  <si>
    <t>PROCEDIMENTO DIAGNÓSTICO EM FRAGMENTOS MÚLTIPLOS DE BIÓPSIAS DE MESMO ÓRGÃO OU TOPOGRAFIA, ACONDICIONADOS EM UM MESMO FRASCO</t>
  </si>
  <si>
    <t>PROCEDIMENTO DIAGNÓSTICO EM PEÇA ANATÔMICA OU CIRÚRGICA SIMPLES</t>
  </si>
  <si>
    <t>PROCEDIMENTO DIAGNÓSTICO EM PEÇA CIRÚRGICA OU ANATÔMICA COMPLEXA</t>
  </si>
  <si>
    <t>PROCEDIMENTO DIAGNÓSTICO EM GRUPOS DE LINFONODOS, ESTRUTURAS VIZINHAS E MARGENS DE PEÇAS ANATÔMICAS SIMPLES OU COMPLEXAS (POR MARGEM) - MÁXIMO DE TRÊS</t>
  </si>
  <si>
    <t>PROCEDIMENTO DIAGNÓSTICO EM AMPUTAÇÃO DE MEMBROS - SEM CAUSA ONCOLÓGICA</t>
  </si>
  <si>
    <t>PROCEDIMENTO DIAGNÓSTICO EM AMPUTAÇÃO DE MEMBROS - CAUSA ONCOLÓGICA</t>
  </si>
  <si>
    <t>PROCEDIMENTO DIAGNÓSTICO EM PAINEL DE HIBRIDIZAÇÃO "IN SITU"</t>
  </si>
  <si>
    <t>PROCEDIMENTO DIAGNÓSTICO EM CITOMETRIA DE FLUXO (POR MONOCLONAL PESQUISADO)</t>
  </si>
  <si>
    <t>PROCEDIMENTO DIAGNÓSTICO EM CITOMETRIA DE IMAGENS</t>
  </si>
  <si>
    <t>PROCEDIMENTO DIAGNÓSTICO CITOPATOLÓGICO EM MEIO LÍQUIDO</t>
  </si>
  <si>
    <t>INSTABILIDADE DE MICROSSATÉLITES (MSI), DETECÇÃO POR PCR, BLOCO DE PARAFINA</t>
  </si>
  <si>
    <t>CINTILOGRAFIA COM HEMÁCIAS MARCADAS</t>
  </si>
  <si>
    <t>CINTILOGRAFIA DO MIOCÁRDIO COM DUPLO ISÓTOPO (PERFUSÃO + VIABILIDADE)</t>
  </si>
  <si>
    <t>CINTILOGRAFIA DO MIOCÁRDIO COM FDG-18 F, EM CÂMARA HÍBRIDA</t>
  </si>
  <si>
    <t>CINTILOGRAFIA SINCRONIZADA DAS CÂMARAS CARDÍACAS - ESFORÇO</t>
  </si>
  <si>
    <t>CINTILOGRAFIA SINCRONIZADA DAS CÂMARAS CARDÍACAS - REPOUSO</t>
  </si>
  <si>
    <t>QUANTIFICAÇÃO DE "SHUNT" DA DIREITA PARA A ESQUERD</t>
  </si>
  <si>
    <t>QUANTIFICAÇÃO DE "SHUNT" DA DIREITA PARA A ESQUERDA</t>
  </si>
  <si>
    <t>QUANTIFICAÇÃO DE "SHUNT" PERIFÉRICO</t>
  </si>
  <si>
    <t>CINTILOGRAFIA DO MIOCÁRDIO PERFUSÃO - ESTRESSE FARMACOLÓGICO</t>
  </si>
  <si>
    <t>CINTILOGRAFIA DO MIOCÁRDIO PERFUSÃO - ESTRESSE FÍSICO</t>
  </si>
  <si>
    <t>CINTILOGRAFIA DE PERFUSÃO DO MIOCÁRIDO, ASSOCIADA À DOBUTAMINA</t>
  </si>
  <si>
    <t>CINTILOGRAFIA DAS GLÂNDULAS SALIVARES COM OU SEM ESTÍMULO</t>
  </si>
  <si>
    <t>CINTILOGRAFIA PARA DETECÇÃO DE HEMORRAGIA DIGESTÓRIA ATIVA</t>
  </si>
  <si>
    <t>CINTILOGRAFIA PARA DETECÇÃO DE HEMORRAGIA DIGESTÓRIA NÃO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</si>
  <si>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</si>
  <si>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</si>
  <si>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</si>
  <si>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</si>
  <si>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</si>
  <si>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FLUXO SANGUÍNEO HEPÁTICO (QUALITATIVO E QUANTITATIVO)</t>
  </si>
  <si>
    <t>ABSORÇÃO DE GORDURAS</t>
  </si>
  <si>
    <t>CINTILOGRAFIA, RECEPTORES DA SOMATOSTATINA COM LUTÉCIO - 177</t>
  </si>
  <si>
    <t>CINTILOGRAFIA DA TIREÓIDE E/OU CAPTAÇÃO (IODO - 123)</t>
  </si>
  <si>
    <t>CINTILOGRAFIA DA TIREÓIDE E/OU CAPTAÇÃO (IODO - 131)</t>
  </si>
  <si>
    <t>CINTILOGRAFIA DA TIREÓIDE E/OU CAPTAÇÃO (TECNÉCIO - 99M TC)</t>
  </si>
  <si>
    <t>CINTILOGRAFIA DE CORPO INTEIRO PARA PESQUISA DE METÁSTASES (PCI)</t>
  </si>
  <si>
    <t>CINTILOGRAFIA DE CORPO INTEIRO COM METAIODOBENZILGUANDINA - IODO-123</t>
  </si>
  <si>
    <t>CINTILOGRAFIA DE CORPO INTEIRO COM MIBI MARCADA COM TECNÉCIO - 99M</t>
  </si>
  <si>
    <t>CINTILOGRAFIA RENAL ESTÁTICA (QUANTITATIVA OU QUALITATIVA)</t>
  </si>
  <si>
    <t>CINTILOGRAFIA DO SISTEMA RETÍCULO-ENDOTELIAL (MEDULA ÓSSEA)</t>
  </si>
  <si>
    <t>TESTE DE ABSORÇÃO DE VITAMINA B12 COM COBALTO - 57 (TESTE DE SCHILLING)</t>
  </si>
  <si>
    <t>CINTILOGRAFIA CEREBRAL COM FDG-18 F, EM CÂMARA HIB</t>
  </si>
  <si>
    <t>CINTILOGRAFIA CEREBRAL COM FDG-18 F, EM CÂMARA HIBRÍDA</t>
  </si>
  <si>
    <t>CISTERNOCINTILOGRAFIA PARA PESQUISA DE FÍSTULA LIQUÓRICA</t>
  </si>
  <si>
    <t>CINTILOGRAFIA DE CORPO TOTAL COM FDG-18 F, EM CÂMA</t>
  </si>
  <si>
    <t>CINTILOGRAFIA DE CORPO TOTAL COM FDG-18 F, EM CÂMARA HÍBRIDA</t>
  </si>
  <si>
    <t>DETECÇÃO INTRAOPERATÓRIA RADIOGUIADA DE LESÕES TUMORAIS</t>
  </si>
  <si>
    <t>DETECÇÃO INTRAOPERATÓRIA RADIOGUIADA DE LINFONODO SENTINELA</t>
  </si>
  <si>
    <t>PACOTE DE PET SCAN DEDICADO ONCOLÓGICO</t>
  </si>
  <si>
    <t>SESSÃO MÉDICA PARA PLANEJAMENTO TÉCNICO DE RADIOISOTOPOTERAPIA</t>
  </si>
  <si>
    <t>TRATAMENTO DE HIPERTIREOIDISMO-BÓCIO NODULAR TÓXICO (GRAVES)</t>
  </si>
  <si>
    <t>TRATAMENTO DE HIPERTIREOIDISMO-BÓCIO NODULAR TÓXICO (PLUMMER)</t>
  </si>
  <si>
    <t>TRATAMENTO DE METÁSTASES ÓSSEAS (ESTRÔNCIO-90)</t>
  </si>
  <si>
    <t>DACRIOCINTILOGRAFIA</t>
  </si>
  <si>
    <t>17-ALFA-HIDROXIPROGESTERONA</t>
  </si>
  <si>
    <t>3 ALFA ANDROSTONEDIOL GLUCORONÍDEO (3ALFDADIOL)</t>
  </si>
  <si>
    <t>ÁCIDO VANILMANDÉLICO (VMA)</t>
  </si>
  <si>
    <t>ADRENOCORTICOTRÓFICO, HORMÔNIO (ACTH)</t>
  </si>
  <si>
    <t>ALFA-FETOPROTEÍNA</t>
  </si>
  <si>
    <t>ANTI-TPO</t>
  </si>
  <si>
    <t>ANTICORPO ANTI-RECEPTOR DE TSH (TRAB)</t>
  </si>
  <si>
    <t>ANTICORPOS ANTIINSULINA</t>
  </si>
  <si>
    <t>ANTICORPOS ANTITIREÓIDE (TIREOGLOBULINA)</t>
  </si>
  <si>
    <t>ANTÍGENO AUSTRÁLIA (HBSAG)</t>
  </si>
  <si>
    <t>ANTÍGENO CARCINOEMBRIOGÊNICO (CEA)</t>
  </si>
  <si>
    <t>ANTÍGENO ESPECÍFICO PROSTÁTICO TOTAL (PSA)</t>
  </si>
  <si>
    <t>ANTÍGENO ESPECÍFICO PROSTÁTICO LIVRE (PSA LIVRE)</t>
  </si>
  <si>
    <t>COMPOSTO S (11 - DESOXICORTISOL)</t>
  </si>
  <si>
    <t>CRESCIMENTO, HORMÔNIO DO (HGH)</t>
  </si>
  <si>
    <t>DEHIDROTESTOSTERONA (DHT)</t>
  </si>
  <si>
    <t>DROGAS (IMUNOSSUPRESSORA, ANTICONVULSIVANTE, DIGITÁLICO, ETC.) CADA</t>
  </si>
  <si>
    <t>FOLÍCULO ESTIMULANTE, HORMÔNIO (FSH)</t>
  </si>
  <si>
    <t>GLOBULINA DE LIGAÇÃO DE HORMÔNIOS SEXUAIS (SHBG)</t>
  </si>
  <si>
    <t>GONADOTRÓFICO CORIÔNICO, HORMÔNIO (HCG)</t>
  </si>
  <si>
    <t>HORMÔNIO LUTEINIZANTE (LH)</t>
  </si>
  <si>
    <t>IMUNOGLOBULINA (IGE)</t>
  </si>
  <si>
    <t>ÍNDICE DE TIROXINA LIVRE (ITL)</t>
  </si>
  <si>
    <t>MARCADORES TUMORAIS (CA 19.9, CA 125, CA 72-4, CA15-3, ETC.) CADA</t>
  </si>
  <si>
    <t>PEPTÍDEO C</t>
  </si>
  <si>
    <t>PTH</t>
  </si>
  <si>
    <t>SOMATOMEDINA C (IGF1)</t>
  </si>
  <si>
    <t>T3 LIVRE</t>
  </si>
  <si>
    <t>T3 RETENÇÃO</t>
  </si>
  <si>
    <t>TIREOESTIMULANTE, HORMÔNIO (TSH)</t>
  </si>
  <si>
    <t>TIREOGLOBULINA</t>
  </si>
  <si>
    <t>VASOPRESSINA (ADH)</t>
  </si>
  <si>
    <t>RX - ARCOS ZIGOMÁTICOS OU MALAR OU APÓFISES ESTILÓIDES</t>
  </si>
  <si>
    <t>RX - TELEPERFIL EM CEFALOSTATO - SEM TRAÇADO</t>
  </si>
  <si>
    <t>RX - TELEPERFIL EM CEFALOSTATO - COM TRAÇADO</t>
  </si>
  <si>
    <t>RX - ARCADA DENTÁRIA (POR ARCADA)</t>
  </si>
  <si>
    <t>RX - RADIOGRAFIA PERI-APICAL</t>
  </si>
  <si>
    <t>RX - RADIOGRAFIA OCLUSAL</t>
  </si>
  <si>
    <t>RX - PLANIGRAFIA LINEAR DE CRÂNIO OU SELA TÚRCICA OU FACE OU MASTÓIDE</t>
  </si>
  <si>
    <t>RX - COLUNA TOTAL PARA ESCOLIOSE (TELESPONDILOGRAFIA)</t>
  </si>
  <si>
    <t>RX - LARINGE OU HIPOFARINGE OU PESCOÇO (PARTES MOLES)</t>
  </si>
  <si>
    <t>RX - ABREUGRAFIA 100 MM</t>
  </si>
  <si>
    <t>RX - ABREUGRAFIA 35 OU 70 MM</t>
  </si>
  <si>
    <t>RX - COLANGIOGRAFIA VENOSA</t>
  </si>
  <si>
    <t>RX - COLANGIOGRAFIA VENOSA COM TOMOGRAFIAS</t>
  </si>
  <si>
    <t>RX - COLECISTOGRAMA ORAL</t>
  </si>
  <si>
    <t>RX - COLECISTOGRAMA ORAL COM PROVA MOTORA</t>
  </si>
  <si>
    <t>RX - DUODENOGRAFIA HIPOTÔNICA</t>
  </si>
  <si>
    <t>RX - COLANGIOGRAFIA ENDOSCÓPICA</t>
  </si>
  <si>
    <t>RX - VIDEODEFECOGRAMA COM MANOMETRIA ANORRETAL</t>
  </si>
  <si>
    <t>RX - UROGRAFIA VENOSA COM BEXIGA PRÉ E PÓS-MICCIONAL</t>
  </si>
  <si>
    <t>RX - NEFROGRAMA, BASAL E APÓS CAPTOPRIL</t>
  </si>
  <si>
    <t>MARCAÇÃO PRÉ-CIRÚRGICA POR ESTEREOTAXIA, ORIENTADA</t>
  </si>
  <si>
    <t>MARCAÇÃO PRÉ-CIRÚRGICA POR ESTEREOTAXIA, ORIENTADAPOR MAMOGRAFIA, US OU TC (POR MAMA)</t>
  </si>
  <si>
    <t>PUNÇÃO OU BIÓPSIA MAMÁRIA PERCUTÂNEA POR AGULHA FINA</t>
  </si>
  <si>
    <t>BIÓPSIA PERCUTÂNEA DE FRAGMENTO MAMÁRIO (CORE BIOP</t>
  </si>
  <si>
    <t>BIÓPSIA PERCUTÂNEA DE FRAGMENTO MAMÁRIO (CORE BIOPSY) ORIENTADA POR US OU RX - AGULHA GROSSA</t>
  </si>
  <si>
    <t>MAMOTOMIA POR ESTEREOTAXIA OU US</t>
  </si>
  <si>
    <t>RX - ESQUELETO (INCIDÊNCIAS BÁSICAS DE: CRÂNIO, COLUNA, BACIA E MEMBROS)</t>
  </si>
  <si>
    <t>DENSITOMETRIA ÓSSEA - ROTINA: COLUNA E FÊMUR (OU DOIS SEGMENTOS)</t>
  </si>
  <si>
    <t>DENSITOMETRIA ÓSSEA - CORPO INTEIRO (AVALIAÇÃO DE MASSA ÓSSEA OU DE COMPOSIÇÃO CORPORAL)</t>
  </si>
  <si>
    <t>BIÓPSIA DE MAMA, DIRIGIDA POR RM</t>
  </si>
  <si>
    <t>MARCAÇÃO PRÉ-CIRÚRGICA POR NÓDULO - MÁXIMO DE 3 NÓDULOS POR MAMA, POR ESTEREOTAXIA (NÃO INCLUI EXAME DE IMAGEM)</t>
  </si>
  <si>
    <t>MARCAÇÃO PRÉ-CIRÚRGICA POR NÓDULO - MÁXIMO DE 3 NÓDULOS POR MAMA, POR US (NÃO INCLUI EXAME DE IMAGEM)</t>
  </si>
  <si>
    <t>MARCAÇÃO PRÉ-CIRÚRGICA POR NÓDULO - MÁXIMO DE 3 NÓDULOS POR MAMA, POR RM (NÃO INCLUI EXAME DE IMAGEM)</t>
  </si>
  <si>
    <t>PUNÇÃO OU BIÓPSIA MAMÁRIA PERCUTÂNEA POR AGULHA FINA ORIENTADA POR ESTEREOTAXIA (NÃO INCLUI O EXAME DE BASE)</t>
  </si>
  <si>
    <t>PUNÇÃO OU BIÓPSIA MAMÁRIA PERCUTÂNEA POR AGULHA FINA ORIENTADA POR US (NÃO INCLUI O EXAME DE BASE)</t>
  </si>
  <si>
    <t>PUNÇÃO OU BIÓPSIA MAMÁRIA PERCUTÂNEA POR AGULHA FINA ORIENTADA POR TC (NÃO INCLUI O EXAME DE BASE)</t>
  </si>
  <si>
    <t>BIÓPSIA PERCUTÂNEA DE FRAGMENTO MAMÁRIO POR AGULHA GROSSA (CORE BIOPSY) ORIENTADA POR ESTEREOTAXIA (NÃO INCLUI O EXAME DE IMAGEM)</t>
  </si>
  <si>
    <t>BIÓPSIA PERCUTÂNEA DE FRAGMENTO MAMÁRIO POR AGULHA GROSSA (CORE BIOPSY) ORIENTADA POR US (NÃO INCLUI O EXAME DE IMAGEM)</t>
  </si>
  <si>
    <t>BIÓPSIA PERCUTÂNEA DE FRAGMENTO MAMÁRIO POR AGULHA GROSSA (CORE BIOPSY) ORIENTADA POR RM (NÃO INCLUI O EXAME DE IMAGEM)</t>
  </si>
  <si>
    <t>MAMOTOMIA POR ESTEREOTAXIA (NÃO INCLUI O EXAME DE</t>
  </si>
  <si>
    <t>MAMOTOMIA POR ESTEREOTAXIA (NÃO INCLUI O EXAME DE IMAGEM)</t>
  </si>
  <si>
    <t>MAMOTOMIA POR US (NÃO INCLUI O EXAME DE IMAGEM)</t>
  </si>
  <si>
    <t>MAMOTOMIA POR RM (NÃO INCLUI O EXAME DE IMAGEM)</t>
  </si>
  <si>
    <t>DUCTOGRAFIA (POR MAMA)</t>
  </si>
  <si>
    <t>PUNÇÃO ASPIRATIVA ORIENTADA POR RX (ACRESCENTAR O</t>
  </si>
  <si>
    <t>PUNÇÃO ASPIRATIVA ORIENTADA POR RX (ACRESCENTAR OEXAME DE BASE)</t>
  </si>
  <si>
    <t>DRENAGEM PERCUTÂNEA ORIENTADA POR RX (ACRESCENTAR</t>
  </si>
  <si>
    <t>DRENAGEM PERCUTÂNEA ORIENTADA POR RX (ACRESCENTAR O EXAME DE BASE)</t>
  </si>
  <si>
    <t>BRONCOGRAFIA (POR PUNÇÃO OU ENTUBAÇÃO TRAQUEAL)</t>
  </si>
  <si>
    <t>PNEUMOPERITÔNIO (RX)</t>
  </si>
  <si>
    <t>COLOCAÇÃO DE MARCADOR DE LOCAL DA INTERVENÇÃO</t>
  </si>
  <si>
    <t>PUNÇÃO BIÓPSIA/ASPIRATIVA DE ÓRGÃO OU ESTRUTURA ORIENTADA POR RX (NÃO INCLUI O EXAME DE BASE)</t>
  </si>
  <si>
    <t>PUNÇÃO BIÓPSIA/ASPIRATIVA DE ÓRGÃO OU ESTRUTURA ORIENTADA POR US (NÃO INCLUI O EXAME DE BASE)</t>
  </si>
  <si>
    <t>PUNÇÃO BIÓPSIA/ASPIRATIVA DE ÓRGÃO OU ESTRUTURA ORIENTADA POR TC (NÃO INCLUI O EXAME DE BASE)</t>
  </si>
  <si>
    <t>PUNÇÃO BIÓPSIA/ASPIRATIVA DE ÓRGÃO OU ESTRUTURA ORIENTADA POR RM (NÃO INCLUI O EXAME DE BASE)</t>
  </si>
  <si>
    <t>COLHEITA SELETIVA DE SANGUE PARA DOSAGEM HORMONAL</t>
  </si>
  <si>
    <t>AVALIAÇÃO HEMODINÂMICA POR CATETERISMO (AFERIMENTO DE PRESSÃO OU FLUXO ARTERIAL OU VENOSO)</t>
  </si>
  <si>
    <t>RADIOSCOPIA PARA ACOMPANHAMENTO DE PROCEDIMENTO CIRÚRGICO (POR HORA OU FRAÇÃO)</t>
  </si>
  <si>
    <t>ANGIOGRAFIA POR CATETERISMO NÃO SELETIVO DE GRANDE VASO</t>
  </si>
  <si>
    <t>ANGIOGRAFIA POR CATETERISMO SELETIVO DE RAMO PRIMÁRIO - POR VASO</t>
  </si>
  <si>
    <t>ANGIOGRAFIA POR CATETERISMO SUPERSELETIVO DE RAMO SECUNDÁRIO OU DISTAL - POR VASO</t>
  </si>
  <si>
    <t>ANGIOGRAFIA PÓS-OPERATÓRIA DE CONTROLE</t>
  </si>
  <si>
    <t>FLEBOGRAFIA RETRÓGRADA POR CATETERISMO - UNILATERAL</t>
  </si>
  <si>
    <t>ABLAÇÃO PERCUTÂNEA DE TUMOR TORÁCICO (QUALQUER MÉT</t>
  </si>
  <si>
    <t>ABLAÇÃO PERCUTÂNEA DE TUMOR TORÁCICO (QUALQUER MÉTODO)</t>
  </si>
  <si>
    <t>ABLAÇÃO PERCUTÂNEA DE TUMOR HEPÁTICO (QUALQUER MÉT</t>
  </si>
  <si>
    <t>ABLAÇÃO PERCUTÂNEA DE TUMOR HEPÁTICO (QUALQUER MÉTODO) - METODO INTERVENCIONISTA/TERAPÊUTICO POR IMAGEM</t>
  </si>
  <si>
    <t>ABLAÇÃO PERCUTÂNEA DE TUMOR ÓSSEO (QUALQUER MÉTODO</t>
  </si>
  <si>
    <t>ABLAÇÃO PERCUTÂNEA DE TUMOR ÓSSEO (QUALQUER MÉTODO)</t>
  </si>
  <si>
    <t>ABLAÇÃO PERCUTÂNEA DE TUMOR (QUALQUER MÉTODO)</t>
  </si>
  <si>
    <t>ALCOOLIZAÇÃO PERCUTÂNEA DE ANGIOMA</t>
  </si>
  <si>
    <t>ANGIOPLASTIA DE RAMO INTRACRANIANO</t>
  </si>
  <si>
    <t>ANGIOPLASTIA DE TRONCO SUPRA-AÓRTICO</t>
  </si>
  <si>
    <t>ANGIOPLASTIA DE AORTA PARA TRATAMENTO DE COARCTAÇÃ</t>
  </si>
  <si>
    <t>ANGIOPLASTIA DE AORTA PARA TRATAMENTO DE COARCTAÇÃO</t>
  </si>
  <si>
    <t>ANGIOPLASTIA DE ARTÉRIA PULMONAR</t>
  </si>
  <si>
    <t>ANGIOPLASTIA DE ARTÉRIA VISCERAL - POR VASO</t>
  </si>
  <si>
    <t>ANGIOPLASTIA ARTERIAL OU VENOSA DE ANASTOMOSE VASC</t>
  </si>
  <si>
    <t>ANGIOPLASTIA ARTERIAL OU VENOSA DE ANASTOMOSE VASCULAR DE FÍGADO TRANSPLANTADO</t>
  </si>
  <si>
    <t>ANGIOPLASTIA RENAL PARA TRATAMENTO DE HIPERTENSÃO</t>
  </si>
  <si>
    <t>ANGIOPLASTIA RENAL PARA TRATAMENTO DE HIPERTENSÃO RENOVASCULAR OU OUTRA CONDIÇÃO</t>
  </si>
  <si>
    <t>ANGIOPLASTIA ARTERIAL OU VENOSA DE ANASTOMOSE VASCULAR DE RIM TRANSPLANTADO</t>
  </si>
  <si>
    <t>ANGIOPLASTIA DE RAMOS HIPOGÁSTRICOS PARA TRATAMENT</t>
  </si>
  <si>
    <t>ANGIOPLASTIA DE RAMOS HIPOGÁSTRICOS PARA TRATAMENTO DE IMPOTÊNCIA</t>
  </si>
  <si>
    <t>ANGIOPLASTIA DE TRONCO VENOSO</t>
  </si>
  <si>
    <t>ANGIOPLASTIA VENOSA PARA TRATAMENTO DE SÍNDROME DE</t>
  </si>
  <si>
    <t>ANGIOPLASTIA VENOSA PARA TRATAMENTO DE SÍNDROME DE BUDD-CHIARI</t>
  </si>
  <si>
    <t>ANGIOPLASTIA TRANSLUMINAL PERCUTÂNEA PARA TRATAMEN</t>
  </si>
  <si>
    <t>ANGIOPLASTIA TRANSLUMINAL PERCUTÂNEA PARA TRATAMENTO DE OBSTRUÇÃO ARTERIAL</t>
  </si>
  <si>
    <t>COLOCAÇÃO DE STENT EM RAMO INTRACRANIANO</t>
  </si>
  <si>
    <t>COLOCAÇÃO DE STENT EM TRONCO SUPRA-AÓRTICO</t>
  </si>
  <si>
    <t>COLOCAÇÃO DE STENT AÓRTICO</t>
  </si>
  <si>
    <t>COLOCAÇÃO DE STENT PARA TRATAMENTO DE SÍNDROME DE</t>
  </si>
  <si>
    <t>COLOCAÇÃO DE STENT PARA TRATAMENTO DE SÍNDROME DE VCI</t>
  </si>
  <si>
    <t>COLOCAÇÃO DE CATETER VENOSO CENTRAL OU PORTOCATH</t>
  </si>
  <si>
    <t>COLOCAÇÃO DE FILTRO DE VCI PARA PREVENÇÃO DE TEP</t>
  </si>
  <si>
    <t>COLOCAÇÃO DE STENT EM ARTÉRIA VISCERAL - POR VASO</t>
  </si>
  <si>
    <t>COLOCAÇÃO DE STENT PARA TRATAMENTO DE OBSTRUÇÃO AR</t>
  </si>
  <si>
    <t>COLOCAÇÃO DE STENT PARA TRATAMENTO DE OBSTRUÇÃO ARTERIAL OU VENOSA</t>
  </si>
  <si>
    <t>COLOCAÇÃO DE STENT REVESTIDO (STENT-GRAFT) PARA TR</t>
  </si>
  <si>
    <t>COLOCAÇÃO DE STENT REVESTIDO (STENT-GRAFT) PARA TRATAMENTO DE ANEURISMA PERIFÉRICO</t>
  </si>
  <si>
    <t>COLOCAÇÃO DE STENT REVESTIDO (STENT-GRAFT) PARA TRATAMENTO DE FÍSTULA ARTERIOVENOSA</t>
  </si>
  <si>
    <t>COLOCAÇÃO DE STENT EM ESTENOSE VASCULAR DE ENXERTO</t>
  </si>
  <si>
    <t>COLOCAÇÃO DE STENT EM ESTENOSE VASCULAR DE ENXERTO TRANSPLANTADO</t>
  </si>
  <si>
    <t>COLOCAÇÃO DE STENT EM TRAQUÉIA OU BRÔNQUIO</t>
  </si>
  <si>
    <t>COLOCAÇÃO DE STENT ESOFAGIANO, DUODENAL OU COLÔNIC</t>
  </si>
  <si>
    <t>COLOCAÇÃO DE STENT ESOFAGIANO, DUODENAL OU COLÔNICO</t>
  </si>
  <si>
    <t>COLOCAÇÃO DE STENT BILIAR</t>
  </si>
  <si>
    <t>COLOCAÇÃO DE STENT RENAL</t>
  </si>
  <si>
    <t>COLOCAÇÃO PERCUTÂNEA DE CATETER PIELOVESICAL</t>
  </si>
  <si>
    <t>COLUNA VERTEBRAL: INFILTRAÇÃO FORAMINAL OU FACETÁRIA OU ARTICULAR</t>
  </si>
  <si>
    <t>DILATAÇÃO PERCUTÂNEA DE ESTENOSE BILIAR CICATRICIA</t>
  </si>
  <si>
    <t>DILATAÇÃO PERCUTÂNEA DE ESTENOSE BILIAR CICATRICIAL</t>
  </si>
  <si>
    <t>DILATAÇÃO PERCUTÂNEA DE ESTENOSE DE CONDUTO URINÁR</t>
  </si>
  <si>
    <t>DILATAÇÃO PERCUTÂNEA DE ESTENOSE DE CONDUTO URINÁRIO</t>
  </si>
  <si>
    <t>DILATAÇÃO PERCUTÂNEA DE ESTENOSE DE DUCTO PANCREÁT</t>
  </si>
  <si>
    <t>DILATAÇÃO PERCUTÂNEA DE ESTENOSE DE DUCTO PANCREÁTICO</t>
  </si>
  <si>
    <t>DRENAGEM PERCUTÂNEA DE COLEÇÃO PLEURAL</t>
  </si>
  <si>
    <t>DRENAGEM PERCUTÂNEA DE PNEUMOTÓRAX</t>
  </si>
  <si>
    <t>DRENAGEM DE ABSCESSO PULMONAR OU MEDIASTINAL</t>
  </si>
  <si>
    <t>DRENAGEM MEDIASTINAL ORIENTADA POR RX OU TC</t>
  </si>
  <si>
    <t>DRENAGEM PERCUTÂNEA DE COLEÇÃO INFECTADA ABDOMINAL</t>
  </si>
  <si>
    <t>DRENAGEM PERCUTÂNEA DE ABSCESSO HEPÁTICO OU PANCRE</t>
  </si>
  <si>
    <t>DRENAGEM PERCUTÂNEA DE ABSCESSO HEPÁTICO OU PANCREÁTICO</t>
  </si>
  <si>
    <t>DRENAGEM PERCUTÂNEA DE CISTO HEPÁTICO OU PANCREÁTI</t>
  </si>
  <si>
    <t>DRENAGEM PERCUTÂNEA DE CISTO HEPÁTICO OU PANCREÁTICO</t>
  </si>
  <si>
    <t>DRENAGEM PERCUTÂNEA DE VIA BILIAR</t>
  </si>
  <si>
    <t>DRENAGEM PERCUTÂNEA DE CISTO RENAL</t>
  </si>
  <si>
    <t>DRENAGEM PERCUTÂNEA DE ABSCESSO RENAL</t>
  </si>
  <si>
    <t>DRENAGEM PERCUTÂNEA DE COLEÇÃO INFECTADA PROFUNDA</t>
  </si>
  <si>
    <t>DRENAGEM PERCUTÂNEA DE ABSCESSO RETROPERITONEAL OU</t>
  </si>
  <si>
    <t>DRENAGEM PERCUTÂNEA DE ABSCESSO RETROPERITONEAL OU PÉLVICO</t>
  </si>
  <si>
    <t>DRENAGEM PERCUTÂNEA NÃO ESPECIFICADA</t>
  </si>
  <si>
    <t>EMBOLIZAÇÃO DE ANEURISMA CEREBRAL POR OCLUSÃO SACU</t>
  </si>
  <si>
    <t>EMBOLIZAÇÃO DE ANEURISMA CEREBRAL POR OCLUSÃO SACULAR - POR VASO</t>
  </si>
  <si>
    <t>EMBOLIZAÇÃO DE ANEURISMA CEREBRAL POR OCLUSÃO VASC</t>
  </si>
  <si>
    <t>EMBOLIZAÇÃO DE ANEURISMA CEREBRAL POR OCLUSÃO VASCULAR - POR VASO</t>
  </si>
  <si>
    <t>EMBOLIZAÇÃO DE MALFORMAÇÃO ARTERIOVENOSA CEREBRAL</t>
  </si>
  <si>
    <t>EMBOLIZAÇÃO DE MALFORMAÇÃO ARTERIOVENOSA CEREBRAL OU MEDULAR - POR VASO</t>
  </si>
  <si>
    <t>EMBOLIZAÇÃO DE FÍSTULA ARTERIOVENOSA EM CABEÇA, PE</t>
  </si>
  <si>
    <t>EMBOLIZAÇÃO DE FÍSTULA ARTERIOVENOSA EM CABEÇA, PESCOÇO OU COLUNA - POR VASO</t>
  </si>
  <si>
    <t>EMBOLIZAÇÃO PARA TRATAMENTO DE EPISTAXE</t>
  </si>
  <si>
    <t>EMBOLIZAÇÃO DE ANEURISMA OU PSEUDOANEURISMA VISCER</t>
  </si>
  <si>
    <t>EMBOLIZAÇÃO DE ANEURISMA OU PSEUDOANEURISMA VISCERAL</t>
  </si>
  <si>
    <t>EMBOLIZAÇÃO BRÔNQUICA PARA TRATAMENTO DE HEMOPTISE</t>
  </si>
  <si>
    <t>EMBOLIZAÇÃO PULMONAR PARA TRATAMENTO DE FÍSTULA AR</t>
  </si>
  <si>
    <t>EMBOLIZAÇÃO PULMONAR PARA TRATAMENTO DE FÍSTULA ARTERIOVENOSA OU OUTRA SITUAÇÃO</t>
  </si>
  <si>
    <t>EMBOLIZAÇÃO DE VARIZES ESOFAGIANAS OU GÁSTRICAS</t>
  </si>
  <si>
    <t>EMBOLIZAÇÃO DE HEMORRAGIA DIGESTIVA</t>
  </si>
  <si>
    <t>EMBOLIZAÇÃO DE RAMO PORTAL</t>
  </si>
  <si>
    <t>EMBOLIZAÇÃO ESPLÊNICA PARA TRATAMENTO DE HIPERESPL</t>
  </si>
  <si>
    <t>EMBOLIZAÇÃO ESPLÊNICA PARA TRATAMENTO DE HIPERESPLENISMO OU OUTRA SITUAÇÃO</t>
  </si>
  <si>
    <t>EMBOLIZAÇÃO ARTERIAL PARA TRATAMENTO DE PRIAPISMO</t>
  </si>
  <si>
    <t>EMBOLIZAÇÃO PARA TRATAMENTO DE IMPOTÊNCIA</t>
  </si>
  <si>
    <t>EMBOLIZAÇÃO DE RAMOS HIPOGÁSTRICOS PARA TRATAMENTO</t>
  </si>
  <si>
    <t>EMBOLIZAÇÃO DE RAMOS HIPOGÁSTRICOS PARA TRATAMENTO DE SANGRAMENTO GINECOLÓGICO</t>
  </si>
  <si>
    <t>EMBOLIZAÇÃO SELETIVA DE FÍSTULA OU ANEURISMA RENAL</t>
  </si>
  <si>
    <t>EMBOLIZAÇÃO SELETIVA DE FÍSTULA OU ANEURISMA RENAL PARA TRATAMENTO DE HEMATÚRIA</t>
  </si>
  <si>
    <t>EMBOLIZAÇÃO DE ARTÉRIA RENAL PARA NEFRECTOMIA</t>
  </si>
  <si>
    <t>EMBOLIZAÇÃO DE FÍSTULA ARTERIOVENOSA NÃO ESPECIFIC</t>
  </si>
  <si>
    <t>EMBOLIZAÇÃO DE FÍSTULA ARTERIOVENOSA NÃO ESPECIFICADA ACIMA - POR VASO</t>
  </si>
  <si>
    <t>EMBOLIZAÇÃO DE MALFORMAÇÃO VASCULAR - POR VASO</t>
  </si>
  <si>
    <t>EMBOLIZAÇÃO DE PSEUDOANEURISMA - POR VASO</t>
  </si>
  <si>
    <t>EMBOLIZAÇÃO DE ARTÉRIA UTERINA PARA TRATAMENTO DE</t>
  </si>
  <si>
    <t>EMBOLIZAÇÃO DE ARTÉRIA UTERINA PARA TRATAMENTO DE MIOMA OU OUTRAS SITUAÇÕES</t>
  </si>
  <si>
    <t>EMBOLIZAÇÃO DE VEIA ESPERMÁTICA PARA TRATAMENTO DE</t>
  </si>
  <si>
    <t>EMBOLIZAÇÃO DE VEIA ESPERMÁTICA PARA TRATAMENTO DE VARICOCELE</t>
  </si>
  <si>
    <t>EMBOLIZAÇÃO DE VEIAS OVARIANAS PARA TRATAMENTO DE</t>
  </si>
  <si>
    <t>EMBOLIZAÇÃO DE VEIAS OVARIANAS PARA TRATAMENTO DE VARICOCELE</t>
  </si>
  <si>
    <t>EMBOLIZAÇÃO DEFINITIVA NÃO ESPECIFICADA ACIMA - PO</t>
  </si>
  <si>
    <t>EMBOLIZAÇÃO DEFINITIVA NÃO ESPECIFICADA ACIMA - POR VASO</t>
  </si>
  <si>
    <t>EMBOLIZAÇÃO DE TUMOR DE CABEÇA E PESCOÇO</t>
  </si>
  <si>
    <t>EMBOLIZAÇÃO DE TUMOR DO APARELHO DIGESTIVO</t>
  </si>
  <si>
    <t>EMBOLIZAÇÃO DE TUMOR ÓSSEO OU DE PARTES MOLES</t>
  </si>
  <si>
    <t>EMBOLIZAÇÃO DE TUMOR NÃO ESPECIFICADO</t>
  </si>
  <si>
    <t>TRAQUEOTOMIA PERCUTÂNEA ORIENTADA POR RX OU TC</t>
  </si>
  <si>
    <t>GASTROSTOMIA PERCUTÂNEA ORIENTADA POR RX OU TC</t>
  </si>
  <si>
    <t>COLECISTOSTOMIA PERCUTÂNEA ORIENTADA POR RX, US OU</t>
  </si>
  <si>
    <t>COLECISTOSTOMIA PERCUTÂNEA ORIENTADA POR RX, US OU TC</t>
  </si>
  <si>
    <t>ESCLEROSE PERCUTÂNEA DE CISTO PANCREÁTICO</t>
  </si>
  <si>
    <t>CELOSTOMIA PERCUTÂNEA ORIENTADA POR RX OU TC</t>
  </si>
  <si>
    <t>NEFROSTOMIA PERCUTÂNEA ORIENTADA POR RX, US, TC OU</t>
  </si>
  <si>
    <t>NEFROSTOMIA PERCUTÂNEA ORIENTADA POR RX, US, TC OU RM</t>
  </si>
  <si>
    <t>PIELOGRAFIA PERCUTÂNEA ORIENTADA POR RX, US, TC OU RM</t>
  </si>
  <si>
    <t>EXÉRESE PERCUTÂNEA DE TUMOR BENIGNO ORIENTADA POR</t>
  </si>
  <si>
    <t>EXÉRESE PERCUTÂNEA DE TUMOR BENIGNO ORIENTADA POR RX, US, TC OU RM</t>
  </si>
  <si>
    <t>QUIMIOTERAPIA POR CATETER DE TUMOR DE CABEÇA E PES</t>
  </si>
  <si>
    <t>QUIMIOTERAPIA POR CATETER DE TUMOR DE CABEÇA E PESCOÇO</t>
  </si>
  <si>
    <t>QUIMIOEMBOLIZAÇÃO PARA TRATAMENTO DE TUMOR HEPÁTIC</t>
  </si>
  <si>
    <t>QUIMIOEMBOLIZAÇÃO PARA TRATAMENTO DE TUMOR HEPÁTICO</t>
  </si>
  <si>
    <t>QUIMIOTERAPIA POR CATETER INTRA-ARTERIAL</t>
  </si>
  <si>
    <t>TIPS - ANASTOMOSE PORTO-CAVA PERCUTÂNEA PARA TRATA</t>
  </si>
  <si>
    <t>TIPS - ANASTOMOSE PORTO-CAVA PERCUTÂNEA PARA TRATAMENTO DE HIPERTENSÃO PORTAL</t>
  </si>
  <si>
    <t>IMPLANTE DE ENDOPRÓTESE EM ANEURISMA DE AORTA ABDO</t>
  </si>
  <si>
    <t>IMPLANTE DE ENDOPRÓTESE EM ANEURISMA DE AORTA ABDOMINAL OU TORÁCICA COM STENT REVESTIDO (STENT-GRAFT)</t>
  </si>
  <si>
    <t>IMPLANTE DE ENDOPRÓTESE EM DISSECÇÃO DE AORTA ABDO</t>
  </si>
  <si>
    <t>IMPLANTE DE ENDOPRÓTESE EM DISSECÇÃO DE AORTA ABDOMINAL OU TORÁCICA COM STENT REVESTIDO (STENT-GRAFT)</t>
  </si>
  <si>
    <t>TRATAMENTO DE PSEUDOANEURISMA POR COMPRESSÃO COM U</t>
  </si>
  <si>
    <t>TRATAMENTO DE PSEUDOANEURISMA POR COMPRESSÃO COM US-DOPPLER</t>
  </si>
  <si>
    <t>TRATAMENTO DO VASOESPASMO PÓS-TRAUMA</t>
  </si>
  <si>
    <t>TROMBECTOMIA MECÂNICA PARA TRATAMENTO DE TEP</t>
  </si>
  <si>
    <t>TROMBECTOMIA MECÂNICA VENOSA</t>
  </si>
  <si>
    <t>TROMBECTOMIA MEDICAMENTOSA PARA TRATAMENTO DE TEP</t>
  </si>
  <si>
    <t>TROMBÓLISE MEDICAMENTOSA ARTERIAL OU VENOSA - POR</t>
  </si>
  <si>
    <t>TROMBÓLISE MEDICAMENTOSA ARTERIAL OU VENOSA - POR VASO</t>
  </si>
  <si>
    <t>TROMBÓLISE MEDICAMENTOSA ARTERIAL OU VENOSA PARA T</t>
  </si>
  <si>
    <t>TROMBÓLISE MEDICAMENTOSA ARTERIAL OU VENOSA PARA TRATAMENTO DE ISQUEMIA MESENTÉRICA</t>
  </si>
  <si>
    <t>TROMBÓLISE MEDICAMENTOSA EM TRONCOS SUPRA-AÓRTICOS</t>
  </si>
  <si>
    <t>TROMBÓLISE MEDICAMENTOSA EM TRONCOS SUPRA-AÓRTICOS E INTRACRANIANOS</t>
  </si>
  <si>
    <t>REPERMEABILIZAÇÃO TUBÁRIA PARA TRATAMENTO DE INFER</t>
  </si>
  <si>
    <t>REPERMEABILIZAÇÃO TUBÁRIA PARA TRATAMENTO DE INFERTILIDADE</t>
  </si>
  <si>
    <t>RETIRADA PERCUTÂNEA DE CÁLCULOS BILIARES ORIENTADA</t>
  </si>
  <si>
    <t>RETIRADA PERCUTÂNEA DE CÁLCULOS BILIARES ORIENTADA POR RX, US OU TC</t>
  </si>
  <si>
    <t>RETIRADA PERCUTÂNEA DE CÁLCULOS RENAIS ORIENTADA P</t>
  </si>
  <si>
    <t>RETIRADA PERCUTÂNEA DE CÁLCULOS RENAIS ORIENTADA POR RX, US OU TC</t>
  </si>
  <si>
    <t>RETIRADA PERCUTÂNEA DE CORPO ESTRANHO INTRAVASCULA</t>
  </si>
  <si>
    <t>RETIRADA PERCUTÂNEA DE CORPO ESTRANHO INTRAVASCULAR</t>
  </si>
  <si>
    <t>OSTEOPLASTIA OU DISCECTOMIA PERCUTÂNEA (VERTEBROPL</t>
  </si>
  <si>
    <t>OSTEOPLASTIA OU DISCECTOMIA PERCUTÂNEA (VERTEBROPLASTIA E OUTRAS)</t>
  </si>
  <si>
    <t>LITOTRIPSIA MECÂNICA DE CÁLCULOS RENAIS ORIENTADA</t>
  </si>
  <si>
    <t>LITOTRIPSIA MECÂNICA DE CÁLCULOS RENAIS ORIENTADA POR RX OU US</t>
  </si>
  <si>
    <t>TRITURAÇÃO DE CALCIFICAÇÃO TENDÍNEA ORIENTADA POR</t>
  </si>
  <si>
    <t>TRITURAÇÃO DE CALCIFICAÇÃO TENDÍNEA ORIENTADA POR RX OU US</t>
  </si>
  <si>
    <t>PARACENTESE ORIENTADA POR RX OU US</t>
  </si>
  <si>
    <t>MANIPULAÇÃO DE DRENOS PÓS-DRENAGEM (ORIENTADA POR</t>
  </si>
  <si>
    <t>MANIPULAÇÃO DE DRENOS PÓS-DRENAGEM (ORIENTADA POR RX, TC, US OU RM)</t>
  </si>
  <si>
    <t>ESCLEROSE PERCUTÂNEA DE NÓDULOS BENIGNOS DIRIGIDA</t>
  </si>
  <si>
    <t>ESCLEROSE PERCUTÂNEA DE NÓDULOS BENIGNOS DIRIGIDA POR RX, US, TC OU RM</t>
  </si>
  <si>
    <t>ESCLEROTERAPIA DE CISTOS (RENAIS, HEPÁTICOS, OVARI</t>
  </si>
  <si>
    <t>ESCLEROTERAPIA DE CISTOS (RENAIS, HEPÁTICOS, OVARIANOS), ORIENTADA POR IMAGEM</t>
  </si>
  <si>
    <t>ESCLEROSE PERCUTÂNEA DE NÓDULOS BENIGNOS DIRIGIDAOU NÃO POR RX. US, TC, RM</t>
  </si>
  <si>
    <t>ECODOPPLERCARDIOGRAMA COM CONTRASTE PARA PERFUSÃO MIOCÁRDICA - EM REPOUSO</t>
  </si>
  <si>
    <t>ECODOPPLERCARDIOGRAMA FETAL COM MAPEAMENTO DE FLUXO EM CORES - POR FETO</t>
  </si>
  <si>
    <t>ECODOPPLERCARDIOGRAMA TRANSESOFÁGICO (INCLUI TRANSTORÁCICO)</t>
  </si>
  <si>
    <t>US - ABDOME TOTAL (ABDOME SUPERIOR, RINS, BEXIGA, AORTA, VEIA CAVA INFERIOR E ADRENAIS)</t>
  </si>
  <si>
    <t>US - ABDOME SUPERIOR (FÍGADO, VIAS BILIARES, VESÍCULA, PÂNCREAS E BAÇO)</t>
  </si>
  <si>
    <t>APARELHO URINÁRIO FEMININO (RINS, URETERES E BEXIG</t>
  </si>
  <si>
    <t>APARELHO URINÁRIO FEMININO (RINS, URETERES E BEXIGA)</t>
  </si>
  <si>
    <t>APARELHO URINÁRIO MASCULINO (RINS, URETERES E BEXI</t>
  </si>
  <si>
    <t>APARELHO URINÁRIO MASCULINO (RINS, URETERES E BEXIGA)</t>
  </si>
  <si>
    <t>US - ABDOME INFERIOR MASCULINO (BEXIGA, PRÓSTATA E VESÍCULAS SEMINAIS)</t>
  </si>
  <si>
    <t>US - ABDOME INFERIOR FEMININO (BEXIGA, ÚTERO, OVÁRIO E ANEXOS)</t>
  </si>
  <si>
    <t>US - ÓRGÃOS SUPERFICIAIS (TIREÓIDE OU ESCROTO OU PÊNIS OU CRÂNIO)</t>
  </si>
  <si>
    <t>US - ESTRUTURAS SUPERFICIAIS (CERVICAL OU AXILAS OU MÚSCULO OU TENDÃO)</t>
  </si>
  <si>
    <t>US - OBSTÉTRICA GESTAÇÃO MÚLTIPLA COM DOPPLER COLORIDO: CADA FETO</t>
  </si>
  <si>
    <t>US - TRANSVAGINAL PARA CONTROLE DE OVULAÇÃO (3 OU MAIS EXAMES)</t>
  </si>
  <si>
    <t>US - HISTEROSSONOGRAFIA</t>
  </si>
  <si>
    <t>US - PRÓSTATA TRANSRETAL (NÃO INCLUI ABDOME INFERIOR MASCULINO)</t>
  </si>
  <si>
    <t>ENDOSCÓPICO</t>
  </si>
  <si>
    <t>DOPPLER COLORIDO DE VASOS CERVICAIS ARTERIAIS BILATERAL (CARÓTIDAS E VERTEBRAIS)</t>
  </si>
  <si>
    <t>DOPPLER COLORIDO DE VASOS CERVICAIS VENOSOS BILATERAL (SUBCLÁVIAS E JUGULARES)</t>
  </si>
  <si>
    <t>DOPPLER COLORIDO DE ARTÉRIAS VISCERAIS (MESENTÉRICAS SUPERIOR E INFERIOR E TRONCO CELÍACO)</t>
  </si>
  <si>
    <t>DOPPLER COLORIDO ARTERIAL DE MEMBRO SUPERIOR - UNILATERAL</t>
  </si>
  <si>
    <t>DOPPLER COLORIDO VENOSO DE MEMBRO SUPERIOR - UNILATERAL</t>
  </si>
  <si>
    <t>DOPPLER COLORIDO ARTERIAL DE MEMBRO INFERIOR - UNILATERAL</t>
  </si>
  <si>
    <t>DOPPLER COLORIDO VENOSO DE MEMBRO INFERIOR - UNILATERAL</t>
  </si>
  <si>
    <t>US - TRIDIMENSIONAL - ACRESCENTAR AO EXAME DE BASE</t>
  </si>
  <si>
    <t>DOPPLER COLORIDO DE ARTÉRIAS PENIANAS (SEM FÁRMACO INDUÇÃO)</t>
  </si>
  <si>
    <t>ULTRASSOM COM DOPPLER ABDÔME TOTAL E PELVE FEMININO</t>
  </si>
  <si>
    <t>US - ESTUDO SONOGRÁFICO DINÂMICO DAS VIAS URINÁRIA</t>
  </si>
  <si>
    <t>US - ESTUDO SONOGRÁFICO DINÂMICO DAS VIAS URINÁRIAS (MASCULINO)</t>
  </si>
  <si>
    <t>US - ESTUDO SONOGRÁFICO DINÂMICO DAS VIAS URINÁRIAS (FEMININO)</t>
  </si>
  <si>
    <t>US - ECODOPPLERCARDIOGRAMA COM ANÁLISE DO SINCRONISMO CARDÍACO</t>
  </si>
  <si>
    <t>US - ECOCARDIOGRAMA COM DOPPLER CONVENCIONAL - ARTÉRIAS</t>
  </si>
  <si>
    <t>US - ECOCARDIOGRAMA COM DOPPLER CONVENCIONAL - CARÓTIDAS</t>
  </si>
  <si>
    <t>US - ECOCARDIOGRAMA COM DOPPLER TECIDUAL PARA RESSINCRONIZAÇÃO</t>
  </si>
  <si>
    <t>US - PROVA DE BOYDEN</t>
  </si>
  <si>
    <t>US - ADICIONAL DE RECONSTRUÇÃO 3D - ECO</t>
  </si>
  <si>
    <t>ECODOPPLERCARDIOGRAMA SOB ESTRESSE FÍSICO OU FARMACOLÓGICO COM CONTRASTE</t>
  </si>
  <si>
    <t>US - NEUROSSONOGRAFIA FETAL</t>
  </si>
  <si>
    <t>US - OBSTÉTRICA 1º TRIMESTRE COM PUNÇÃO: BIÓPSIA OU ASPIRATIVA</t>
  </si>
  <si>
    <t>US - PRÓSTATA TRANSRETAL COM BIÓPSIA - ATÉ 8 FRAGMENTOS</t>
  </si>
  <si>
    <t>US - PRÓSTATA TRANSRETAL COM BIÓPSIA - MAIS DE 8 FRAGMENTOS</t>
  </si>
  <si>
    <t>DOPPLER COLORIDO INTRA-OPERATÓRIO</t>
  </si>
  <si>
    <t>ECODOPPLERCARDIOGRAMA TRANSOPERATÓRIO (TRANSESOFÁGICO OU EPICÁRDICO) (1ª HORA)</t>
  </si>
  <si>
    <t>ECODOPPLERCARDIOGRAMA TRANSOPERATÓRIO (TRANSESOFÁGICO OU EPICÁRDICO) - POR HORA SUPLEMENTAR</t>
  </si>
  <si>
    <t>PUNÇÃO ASPIRATIVA ORIENTADA POR US (ACRESCENTAR O</t>
  </si>
  <si>
    <t>PUNÇÃO ASPIRATIVA ORIENTADA POR US (ACRESCENTAR OEXAME DE BASE)</t>
  </si>
  <si>
    <t>PUNÇÃO VASCULAR ORIENTADA POR US (ACRESCENTAR O EX</t>
  </si>
  <si>
    <t>PUNÇÃO VASCULAR ORIENTADA POR US (ACRESCENTAR O EXAME DE BASE)</t>
  </si>
  <si>
    <t>DRENAGEM PERCUTÂNEA ORIENTADA POR US (ACRESCENTAR O EXAME DE BASE)</t>
  </si>
  <si>
    <t>REDUÇÃO DE INVAGINAÇÃO INTESTINAL POR ENEMA, ORIENTADA POR US (ACRESCENTAR O EXAME DE BASE)</t>
  </si>
  <si>
    <t>ECODOPPLERCARDIOGRAMA INTRACARDÍACO</t>
  </si>
  <si>
    <t>REVASCULARIZAÇAO MIOCARDIO/TROCA VALVAR(PACOTE)</t>
  </si>
  <si>
    <t>REVASCULARIZAÇAO MIOCARDIO/TROCA VALVAR(PACOTE)SANTA CASA DE MISERICORDIA DE CURITIBA</t>
  </si>
  <si>
    <t>CIRURGIA DA CABECA E PESCOCO</t>
  </si>
  <si>
    <t>TC - PESCOÇO (PARTES MOLES, LARINGE, TIREÓIDE, FARINGE E GLÂNDULAS SALIVARES)</t>
  </si>
  <si>
    <t>TC - CORAÇÃO - PARA AVALIAÇÃO DO ESCORE DE CÁLCIO</t>
  </si>
  <si>
    <t>TC - CORAÇÃO - PARA AVALIAÇÃO DO ESCORE DE CÁLCIO CORONARIANO</t>
  </si>
  <si>
    <t>TC - ABDOME TOTAL (ABDOME SUPERIOR, PELVE E RETROPERITÔNIO)</t>
  </si>
  <si>
    <t>TC - COLUNA CERVICAL OU DORSAL OU LOMBO-SACRA (ATÉ 3 SEGMENTOS)</t>
  </si>
  <si>
    <t>TC - ARTICULAÇÃO (ESTERNOCLAVICULAR OU OMBRO OU COTOVELO OU PUNHO OU SACROILÍACAS OU COXOFEMORAL OU JOELHO OU TORNOZELO) - UNILATERAL</t>
  </si>
  <si>
    <t>TC - SEGMENTO APENDICULAR (BRAÇO OU ANTEBRAÇO OU MÃO OU COXA OU PERNA OU PÉ) - UNILATERAL</t>
  </si>
  <si>
    <t>ANGIOTOMOGRAFIA (CRÂNIO OU PESCOÇO OU TÓRAX OU ABD</t>
  </si>
  <si>
    <t>ANGIOTOMOGRAFIA (CRÂNIO OU PESCOÇO OU TÓRAX OU ABDOME SUPERIOR OU PELVE) - ARTERIAL OU VENOSA</t>
  </si>
  <si>
    <t>TC - ESCANOMETRIA DIGITAL</t>
  </si>
  <si>
    <t>TC - RECONSTRUÇÃO TRIDIMENSIONAL DE QUALQUER ÓRGÃO</t>
  </si>
  <si>
    <t>TC - RECONSTRUÇÃO TRIDIMENSIONAL DE QUALQUER ÓRGÃO OU ESTRUTURA - ACRESCENTAR AO EXAME DE BASE</t>
  </si>
  <si>
    <t>ENDOSCOPIA VIRTUAL DE QUALQUER ÓRGÃO OU ESTRUTURA</t>
  </si>
  <si>
    <t>ENDOSCOPIA VIRTUAL DE QUALQUER ÓRGÃO OU ESTRUTURA POR TC - ACRESCENTAR AO EXAME DE BASE</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</si>
  <si>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</si>
  <si>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</si>
  <si>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</si>
  <si>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</si>
  <si>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</si>
  <si>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</si>
  <si>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</si>
  <si>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</si>
  <si>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</si>
  <si>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TC - VIAS URINÁRIAS (UROTOMOGRAFIA)</t>
  </si>
  <si>
    <t>ANGIOTOMOGRAFIA ARTERIAL DE MEMBRO INFERIOR</t>
  </si>
  <si>
    <t>ANGIOTOMOGRAFIA VENOSA DE MEMBRO INFERIOR</t>
  </si>
  <si>
    <t>ANGIOTOMOGRAFIA ARTERIAL DE MEMBRO SUPERIOR</t>
  </si>
  <si>
    <t>ANGIOTOMOGRAFIA VENOSA DE MEMBRO SUPERIOR</t>
  </si>
  <si>
    <t>TOMOMIELOGRAFIA (ATÉ 3 SEGMENTOS) - ACRESCENTAR A TC DA COLUNA E INCLUIR A PUNÇÃO</t>
  </si>
  <si>
    <t>PUNÇÃO ASPIRATIVA ORIENTADA POR TC (ACRESCENTAR OEXAME DE BASE)</t>
  </si>
  <si>
    <t>DRENAGEM PERCUTÂNEA ORIENTADA POR TC (ACRESCENTAR</t>
  </si>
  <si>
    <t>DRENAGEM PERCUTÂNEA ORIENTADA POR TC (ACRESCENTAR O EXAME DE BASE)</t>
  </si>
  <si>
    <t>TC - PUNÇÃO PARA INTRODUÇÃO DE CONTRASTE (ACRESCENTAR O EXAME DE BASE)</t>
  </si>
  <si>
    <t>PCT DE DILATACAO DIGITAL OU INSTRUMENTAL DO ANUS</t>
  </si>
  <si>
    <t>PCT DE DILATACAO DIGITAL OU INSTRUMENTAL DO ANUSE/OU RETO</t>
  </si>
  <si>
    <t>PACOTE DE ELETROCAUTERIZAÇÃO DE LESÃO ANAL</t>
  </si>
  <si>
    <t>LABIO</t>
  </si>
  <si>
    <t>BIOPSIA</t>
  </si>
  <si>
    <t>EXCISAO EM CUNHA</t>
  </si>
  <si>
    <t>EXCISAO COM RECONSTRUCAO A CUSTA DE RETALHOS</t>
  </si>
  <si>
    <t>EXCISAO COM PLASTICA DE VERMELHAO</t>
  </si>
  <si>
    <t>EXCISAO COM RECONSTRUCAO TOTAL</t>
  </si>
  <si>
    <t>EXCISAO COM RECONSTRUCAO A CUSTA DE RETALHOS E  ES</t>
  </si>
  <si>
    <t>EXCISAO COM RECONSTRUCAO A CUSTA DE RETALHOS E  ESVAZIAMENTO CERVICAL UNILATERAL</t>
  </si>
  <si>
    <t>EXCISAO COM RECONSTRUCAO A CUSTA DE RETALHOS E  ESVAZIAMENTO CERVICAL BILATERAL</t>
  </si>
  <si>
    <t>BOCA</t>
  </si>
  <si>
    <t>EXCISAO DE TUMORES DA BOCA COM SUTURA</t>
  </si>
  <si>
    <t>EXCISAO DE TUMORES MALIGNOS</t>
  </si>
  <si>
    <t>EXCISAO DE LESAO MALIGNA COM RECONSTRUCAO A CUSTA</t>
  </si>
  <si>
    <t>EXCISAO DE LESAO MALIGNA COM RECONSTRUCAO A CUSTADE RETALHOS DE MUCOSA OU PELE</t>
  </si>
  <si>
    <t>OPERACAO</t>
  </si>
  <si>
    <t>OPERACAOSVAZIAMENTO UNILATERAL</t>
  </si>
  <si>
    <t>OPERACAOSVAZIAMENTO BILATERAL</t>
  </si>
  <si>
    <t>OPERACAO COMPOSTA COM ESVAZIAMENTO CERVICAL  UNILA</t>
  </si>
  <si>
    <t>OPERACAO COMPOSTA COM ESVAZIAMENTO CERVICAL  UNILATERAL</t>
  </si>
  <si>
    <t>OPERACAO COMPOSTA COM ESVAZIAMENTO CERVICAL BILATE</t>
  </si>
  <si>
    <t>OPERACAO COMPOSTA COM ESVAZIAMENTO CERVICAL BILATERAL</t>
  </si>
  <si>
    <t>OPERACAO COMPOSTA COM ESVAZIAMENTO CERVICAL  UNILATERAL E RECONSTRUCAO A CUSTA DE RETALHOS DE PELE</t>
  </si>
  <si>
    <t>OPERACAO COMPOSTA COM ESVAZIAMENTO CERVICAL BILATERAL E RECONSTR. A CUSTA DE RETALHOS DE PELE</t>
  </si>
  <si>
    <t>OPERACAO COMPOSTA COM ESVAZIAMENTO CERVICAL  UNILATERAL E RECONSTR. A CUSTA DE RET. OSTEOMIOCUTANEO.</t>
  </si>
  <si>
    <t>LINGUA</t>
  </si>
  <si>
    <t>GLOSSECTOMIA PARCIAL</t>
  </si>
  <si>
    <t>GLOSSECTOMIA E PELVECTOMIA</t>
  </si>
  <si>
    <t>GLOSSECTOMIA COM PELVECTOMIA E MANDIBULECTOMIA COM</t>
  </si>
  <si>
    <t>GLOSSECTOMIA COM PELVECTOMIA E MANDIBULECTOMIA COMESVAZIAMENTO CERVICAL UNILATERAL</t>
  </si>
  <si>
    <t>GLOSSECTOMIA COM PELVECTOMIA E MANDIBULECTOMIA COMESVAZIAMENTO CERVICAL BILATERAL</t>
  </si>
  <si>
    <t>GLOSSECTOMIA COM PELVECTOMIA E MANDIBULECTOMIA COMESVAZIAMETO CERVICAL E RECONSTR. DE RET. DE PELE</t>
  </si>
  <si>
    <t>GLOSSECTOMIA C/MANDIBULECTOMIA E ESVAZIAMENTO  CER</t>
  </si>
  <si>
    <t>GLOSSECTOMIA C/MANDIBULECTOMIA E ESVAZIAMENTO  CERVICAL E RECONTR. A CUSTA RETALHOS OSTEOMIOCUTANEOS</t>
  </si>
  <si>
    <t>GLANDULAS SALIVARES</t>
  </si>
  <si>
    <t>RESSECCAO DE TUMOR DE GLANDULA SOB-LINGUA</t>
  </si>
  <si>
    <t>RESSECCAO DE TUMOR DE GLANDULA SOB-MANDIBULAR</t>
  </si>
  <si>
    <t>RESSECCAO DE TUMOR DE PAROTIDA COM CONSERVACAO  DO</t>
  </si>
  <si>
    <t>RESSECCAO DE TUMOR DE PAROTIDA COM CONSERVACAO  DONERVO FACIAL</t>
  </si>
  <si>
    <t>RESSECCAO DE TUMOR DE PAROTIDA COM ENXERTO DE  NER</t>
  </si>
  <si>
    <t>RESSECCAO DE TUMOR DE PAROTIDA COM ENXERTO DE  NERVO FACIAL</t>
  </si>
  <si>
    <t>PAROTIDECTOMIA TOTAL</t>
  </si>
  <si>
    <t>PAROTIDECTOMIA TOTAL COM RESSECCAO DE PELE E RECON</t>
  </si>
  <si>
    <t>PAROTIDECTOMIA TOTAL COM RESSECCAO DE PELE E RECONSTRUCAO A CUSTA DE RETALHOS</t>
  </si>
  <si>
    <t>PAROTIDECTOMIA TOTAL COM RESSECCAO DO RUMO ASCENDE</t>
  </si>
  <si>
    <t>PAROTIDECTOMIA TOTAL COM RESSECCAO DO RUMO ASCENDENTE DA MANDIBULA</t>
  </si>
  <si>
    <t>RESSECCAO DE TUMOR DE GLANDULA SALIVAR COM ESVAZIA</t>
  </si>
  <si>
    <t>RESSECCAO DE TUMOR DE GLANDULA SALIVAR COM ESVAZIAMENTO CERVICAL</t>
  </si>
  <si>
    <t>RESSECCAO DE TUMOR DE PEQUENAS GLANDULAS</t>
  </si>
  <si>
    <t>RESSECCAO DE GLANDULAS SALIVARES MENORES A CUSTA D</t>
  </si>
  <si>
    <t>RESSECCAO DE GLANDULAS SALIVARES MENORES A CUSTA DE RETALHOS</t>
  </si>
  <si>
    <t>PACOTE DE EXERESE DE RANULA OU MUCOCELE</t>
  </si>
  <si>
    <t>FARINGE</t>
  </si>
  <si>
    <t>BIOPSIA DO CAVUM E OROFARINGE</t>
  </si>
  <si>
    <t>BIOPSIA DO HIPOFARINGE</t>
  </si>
  <si>
    <t>RESSECCAO DE TUMOR DO RINOFARINGE (VIA BUCAL OU NA</t>
  </si>
  <si>
    <t>RESSECCAO DE TUMOR DO RINOFARINGE (VIA BUCAL OU NASAL</t>
  </si>
  <si>
    <t>RESSECCAO DE TUMORES DO FARINGE COM RECONSTRUCAO A</t>
  </si>
  <si>
    <t>RESSECCAO DE TUMORES DO FARINGE COM RECONSTRUCAO ACUSTA DE RETALHOS OU ENXERTOS</t>
  </si>
  <si>
    <t>EXTIRPACAO DE TUMOR DO RINOFARINGE VIA TRANSPLANTI</t>
  </si>
  <si>
    <t>EXTIRPACAO DE TUMOR DO RINOFARINGE VIA TRANSPLANTINA OU TRANSMAXILAS</t>
  </si>
  <si>
    <t>RESSECCAO DE TUMOR DO FARINGE - BASE DA LINGUA  OU</t>
  </si>
  <si>
    <t>RESSECCAO DE TUMOR DO FARINGE - BASE DA LINGUA  OUPAREDE POSTERIOR VIA FARINGOTOMIA</t>
  </si>
  <si>
    <t>FARINGOLARINGECTOMIA COM ESVAZIAMENTO CERVICAL UNI</t>
  </si>
  <si>
    <t>FARINGOLARINGECTOMIA COM ESVAZIAMENTO CERVICAL UNILATERAL</t>
  </si>
  <si>
    <t>FARINGOLARINGECTOMIA COM ESVAZIAMENTO CERVICAL  BI</t>
  </si>
  <si>
    <t>FARINGOLARINGECTOMIA COM ESVAZIAMENTO CERVICAL  BILATERAL</t>
  </si>
  <si>
    <t>FARINGOLARING. C/ ESVAZ.CERVICAL E RECONSTR.DE  HI</t>
  </si>
  <si>
    <t>FARINGOLARING. C/ ESVAZ.CERVICAL E RECONSTR.DE  HIPOFAR.E ESOF.-(RET.,INTERP.DE ALCA E EST.,INT.DEL)</t>
  </si>
  <si>
    <t>LARINGECTOMIA PARCIAL - CORDECTOMIA</t>
  </si>
  <si>
    <t>LARINGECTOMIA FRONTO-LATERAL</t>
  </si>
  <si>
    <t>LARINGECTOMIA TOTAL COM RECONSTRUCAO PARA FONACAO</t>
  </si>
  <si>
    <t>LARINGECTOMIA TOTAL COM ESVAZIAMENTO CERVICAL  UNI</t>
  </si>
  <si>
    <t>LARINGECTOMIA TOTAL COM ESVAZIAMENTO CERVICAL  UNILATERAL</t>
  </si>
  <si>
    <t>LARINGECTOMIA TOTAL COM ESVAZIAMENTO CERVICAL BILA</t>
  </si>
  <si>
    <t>LARINGECTOMIA TOTAL COM ESVAZIAMENTO CERVICAL BILATERAL</t>
  </si>
  <si>
    <t>LARINGECTOMIA HORIZONTAL SUPRA GLOTICA</t>
  </si>
  <si>
    <t>LARINGECTOMIA HORIZONTAL SUPRA GLOTICA COM ESVAZIA</t>
  </si>
  <si>
    <t>LARINGECTOMIA HORIZONTAL SUPRA GLOTICA COM ESVAZIAMENTO CERVICAL UNILATERAL</t>
  </si>
  <si>
    <t>LARINGECTOMIA HORIZONTAL SUPRA GLOTICA COM ESVAZIAMENTO CERVICAL BILATERAL</t>
  </si>
  <si>
    <t>LARINGOFISSURA</t>
  </si>
  <si>
    <t>PALPEBRA - CAVIDADE ORBITARIA E OLHOS</t>
  </si>
  <si>
    <t>RESSECCAO DE TUMORES PALPEBRAIS COM   RECONSTRUCAO</t>
  </si>
  <si>
    <t>RESSECCAO DE TUMORES PALPEBRAIS COM   RECONSTRUCAOPARCIAL</t>
  </si>
  <si>
    <t>RESSECCAO DE TUMORES PALPEBRAIS E RECONSTRUCAO  TO</t>
  </si>
  <si>
    <t>RESSECCAO DE TUMORES PALPEBRAIS E RECONSTRUCAO  TOTAL</t>
  </si>
  <si>
    <t>RESSECCAO DE TUMORES DA CAVIDADE ORBITARIA</t>
  </si>
  <si>
    <t>EXENTERACAO</t>
  </si>
  <si>
    <t>RESSECCAO DE TUMOR EM ORBITA FECHADA</t>
  </si>
  <si>
    <t>EXENTERACAO - PAROTIDECTOMIA E ESVAZIAMENTO  CERVI</t>
  </si>
  <si>
    <t>EXENTERACAO - PAROTIDECTOMIA E ESVAZIAMENTO  CERVICAL</t>
  </si>
  <si>
    <t>EXENTERACAO DE ORBITA COM ENXERTO OU RETALHO</t>
  </si>
  <si>
    <t>PIRAMIDE NASAL</t>
  </si>
  <si>
    <t>EXERESE DE TUMOR POR RINOTOMIA LATERAL</t>
  </si>
  <si>
    <t>EXERESE DE TUMOR DE PELE</t>
  </si>
  <si>
    <t>EXERECE DE TUMOR E ENXERTO LIVRE</t>
  </si>
  <si>
    <t>EXERECE INCLUINDO PELE, CARTILAGEM COM   RECONSTRU</t>
  </si>
  <si>
    <t>EXERECE INCLUINDO PELE, CARTILAGEM COM   RECONSTRUCAO A CUSTA DE RETALHOS</t>
  </si>
  <si>
    <t>EXERESE DE TUMOR COM RECONSTRUCAO TOTAL A CUSTA DE</t>
  </si>
  <si>
    <t>EXERESE DE TUMOR COM RECONSTRUCAO TOTAL A CUSTA DERETALHOS COMBINADOS</t>
  </si>
  <si>
    <t>PACOTE DE EXÉRESE DE TUMOR DE PELE E MUCOSAS (2X)</t>
  </si>
  <si>
    <t>PACOTE DE EXERESE DE TUMOR DE PELE E MUCOSAS</t>
  </si>
  <si>
    <t>EXERESE DE TUMOR MALIGNO DE PELE</t>
  </si>
  <si>
    <t>PAVILHAO AURICULAR</t>
  </si>
  <si>
    <t>EXERESE DE TUMOR</t>
  </si>
  <si>
    <t>EXERESE DE TUMOR COM RECONSTRUCAO A CUSTA DE ENXER</t>
  </si>
  <si>
    <t>EXERESE DE TUMOR COM RECONSTRUCAO A CUSTA DE ENXERTO LIVRE OU RETALHO</t>
  </si>
  <si>
    <t>RESSECCAO DE TUMOR DE PAVILHAO AURICULAR INCLUINDO</t>
  </si>
  <si>
    <t>RESSECCAO DE TUMOR DE PAVILHAO AURICULAR INCLUINDOOSSO TEMPORAL E RECONTRUCAO</t>
  </si>
  <si>
    <t>SEIOS PARANASAIS</t>
  </si>
  <si>
    <t>RESSECCAO DO MESO E INTRAESTRUTURA DO MAXILAR SUPE</t>
  </si>
  <si>
    <t>RESSECCAO DO MESO E INTRAESTRUTURA DO MAXILAR SUPERIOR</t>
  </si>
  <si>
    <t>RESSECCAO DO MAXILAR SUPERIOR INCLUINDO   EXENTERA</t>
  </si>
  <si>
    <t>RESSECCAO DO MAXILAR SUPERIOR INCLUINDO   EXENTERACAO DE ORBITA</t>
  </si>
  <si>
    <t>RESSECCAO DO MAXILAR SUPERIOR E RECONSTRUCAO A CUS</t>
  </si>
  <si>
    <t>RESSECCAO DO MAXILAR SUPERIOR E RECONSTRUCAO A CUSTA DE RETALHOS</t>
  </si>
  <si>
    <t>ESTUDO FUNCIONAL (MAPEAMENTO CORTICAL POR RM)</t>
  </si>
  <si>
    <t>RM - PESCOÇO (NASOFARINGE, OROFARINGE, LARINGE, TRAQUÉIA, TIREÓIDE, PARATIREÓIDE)</t>
  </si>
  <si>
    <t>RM - CORAÇÃO - MORFOLÓGICO E FUNCIONAL + PERFUSÃO + ESTRESSE</t>
  </si>
  <si>
    <t>RM - CORAÇÃO - MORFOLÓGICO E FUNCIONAL + PERFUSÃO + VIABILIDADE MIOCÁRDICA</t>
  </si>
  <si>
    <t>MAMA (UNILATERAL)</t>
  </si>
  <si>
    <t>RM - ABDOME SUPERIOR (FÍGADO, PÂNCREAS, BAÇO, RINS, SUPRA-RENAIS, RETROPERITÔNIO)</t>
  </si>
  <si>
    <t>RM - PLEXO BRAQUIAL (DESFILADEIRO TORÁCICO) OU LOMBOSSACRAL (NÃO INCLUI COLUNA CERVICAL OU LOMBAR)</t>
  </si>
  <si>
    <t>RM - MEMBRO SUPERIOR UNILATERAL (NÃO INCLUI MÃO E ARTICULAÇÕES)</t>
  </si>
  <si>
    <t>ANGIO-RM (CRÂNIO OU PESCOÇO OU TÓRAX OU ABDOME SUP</t>
  </si>
  <si>
    <t>ANGIO-RM (CRÂNIO OU PESCOÇO OU TÓRAX OU ABDOME SUPERIOR OU PELVE) - ARTERIAL OU VENOSA</t>
  </si>
  <si>
    <t>HIDRO-RM (COLÂNGIO-RM OU URO-RM OU MIELO-RM OU SIALO-RM OU CISTOGRAFIA POR RM)</t>
  </si>
  <si>
    <t>RM - ENDOCAVITÁRIA (ENDORETAL OU ENDOVAGINAL)</t>
  </si>
  <si>
    <t>RM - ENDOCAVITÁRIA (ENDORRETAL OU ENDOVAGINAL)</t>
  </si>
  <si>
    <t>ENDOSCOPIA VIRTUAL POR RM - ACRESCENTAR AO EXAME D</t>
  </si>
  <si>
    <t>ENDOSCOPIA VIRTUAL POR RM - ACRESCENTAR AO EXAME DE BASE</t>
  </si>
  <si>
    <t>RM - RECONSTRUÇÃO TRIDIMENSIONAL - ACRESCENTAR AO</t>
  </si>
  <si>
    <t>RM - RECONSTRUÇÃO TRIDIMENSIONAL - ACRESCENTAR AO EXAME DE BASE</t>
  </si>
  <si>
    <t>RM - AVALIAÇÃO DE FERRO (CORAÇÃO OU FÍGADO)</t>
  </si>
  <si>
    <t>RM - TRACTOGRAFIA</t>
  </si>
  <si>
    <t>RM - DIFUSÃO POR RM</t>
  </si>
  <si>
    <t>RM - MULTIPARAMÉTRICA TRANSRETAL DA PRÓSTATA</t>
  </si>
  <si>
    <t>ANGIO-RM ARTERIAL DE MEMBRO INFERIOR (UNILATERAL)</t>
  </si>
  <si>
    <t>ANGIO-RM VENOSA DE MEMBRO INFERIOR (UNILATERAL)</t>
  </si>
  <si>
    <t>ANGIO-RM ARTERIAL DE MEMBRO SUPERIOR (UNILATERAL)</t>
  </si>
  <si>
    <t>ANGIO-RM VENOSA DE MEMBRO SUPERIOR (UNILATERAL)</t>
  </si>
  <si>
    <t>RM - ENDORRETAL</t>
  </si>
  <si>
    <t>RM - ENDOVAGINAL</t>
  </si>
  <si>
    <t>RM - NEURONAVEGADOR</t>
  </si>
  <si>
    <t>RM PARA PLANEJAMENTO ONCOLÓGICO</t>
  </si>
  <si>
    <t>ARTRO-RM (INCLUIR A PUNÇÃO ARTICULAR) - POR ARTICULAÇÃO</t>
  </si>
  <si>
    <t>PACOTE DE RETIRADA DE CATETER DUPLO J C/ ANESTESIA</t>
  </si>
  <si>
    <t>PACOTE DE URETROTOMIA INTERNA COM ANESTESIA</t>
  </si>
  <si>
    <t>MANDIBULA</t>
  </si>
  <si>
    <t>BIOPSIA DE MANDIBULA</t>
  </si>
  <si>
    <t>RESSECCAO PARCIAL (SEGMENTOR OU SECCIONAL)</t>
  </si>
  <si>
    <t>RESSECCAO PARCIAL COM ENXERTO OSSEO</t>
  </si>
  <si>
    <t>HEMIMANDIBULECTOMIA</t>
  </si>
  <si>
    <t>HEMIMANDIBULECTOMIA COM COLOCACAO DE PROTESE</t>
  </si>
  <si>
    <t>HEMIMANDIBULECTOMIA COM ENXERTO OSSEO</t>
  </si>
  <si>
    <t>MANDIBULECTOMIA COM RECONSTRUCAO A CUSTA DE  OSTEO</t>
  </si>
  <si>
    <t>MANDIBULECTOMIA COM RECONSTRUCAO A CUSTA DE  OSTEOMIOCUTANEO</t>
  </si>
  <si>
    <t>MANDIBULECTOMIA COM RECONSTRUCAO MICROCIRURGICA</t>
  </si>
  <si>
    <t>PESCOCO: ESVAZIAMENTO CERVICAL</t>
  </si>
  <si>
    <t>ESVAZIAMENTO CERVICAL PARCIAL UNILATERAL</t>
  </si>
  <si>
    <t>ESVAZIAMENTO CERVICAL PARCIAL BILATERAL</t>
  </si>
  <si>
    <t>ESVAZIAMENTO CERVICAL RADICAL UNILATERAL</t>
  </si>
  <si>
    <t>ESVAZIAMENTO CERVICAL RADICAL BILATERAL</t>
  </si>
  <si>
    <t>ESVAZ. CERV.RAD.AMPLIADO (INCL.,TRIANG.,POST.,  CA</t>
  </si>
  <si>
    <t>ESVAZ. CERV.RAD.AMPLIADO (INCL.,TRIANG.,POST.,  CADEIA RECOR. ETC),ESVAZ.CERV.RAD.C/RESSEC. DA PELE</t>
  </si>
  <si>
    <t>PESCOCO</t>
  </si>
  <si>
    <t>EXERESE DE CISTO OU FISTULA BRANQUIAL</t>
  </si>
  <si>
    <t>EXERESE DE CISTO OU FISTULA TIREOGLOSSO</t>
  </si>
  <si>
    <t>EXERESE DE TUMORES BENIGNOS</t>
  </si>
  <si>
    <t>RESSECCAO DE TUMOR GLOMICO</t>
  </si>
  <si>
    <t>COSTELA CERVICAL:TRATAMENTO CIRURGICO</t>
  </si>
  <si>
    <t>ESCALENOTOMIA</t>
  </si>
  <si>
    <t>LIGADURA DE CAROTIDA</t>
  </si>
  <si>
    <t>PCTE EXERESE DE TUMOR BENIGNO, CISTO  OU FÍSTULA</t>
  </si>
  <si>
    <t>BOCIO INTRATORACICO-EXTIRPAÇAO POR VIA TRANSESTER</t>
  </si>
  <si>
    <t>BOCIO INTRATORACICO-EXTIRPAÇAO POR VIA TRANSESTERNAL</t>
  </si>
  <si>
    <t>TIREOIDECTOMIA PARCIAL UNILATERAL</t>
  </si>
  <si>
    <t>TIREOIDECTOMIA PARCIAL BILATERAL</t>
  </si>
  <si>
    <t>TIREOIDECTOMIA TOTAL COM ESVAZIAMENTO GANGLIONAR</t>
  </si>
  <si>
    <t>TIREOIDECTOMIA TOTAL COM ESVAZIAMENTO GANGLIONARUNILATERAL</t>
  </si>
  <si>
    <t>TIREOIDECTOMIA TOTAL COM ESVAZIAMENTO GANGLIONARBILATERAL</t>
  </si>
  <si>
    <t>ADENOMA-RESSEÇAO</t>
  </si>
  <si>
    <t>PARATIREOIDECTOMIA SUBTOTAL</t>
  </si>
  <si>
    <t>PARATIREOIDECTOMIA COM EXTERNOTOMIA</t>
  </si>
  <si>
    <t>PARATIREOIDECTOMIA COM ESVAZIAMENTO SERVICAL UNILA</t>
  </si>
  <si>
    <t>PARATIREOIDECTOMIA COM ESVAZIAMENTO SERVICAL UNILATERAL</t>
  </si>
  <si>
    <t>PARATIREOIDECTOMIA COM ESVAZIAMENTO SERVICAL BILA</t>
  </si>
  <si>
    <t>PARATIREOIDECTOMIA COM ESVAZIAMENTO SERVICAL BILATERAL</t>
  </si>
  <si>
    <t>PARATIREOIDECTOMIA TOTAL COM IMPLANTE DE PARATI</t>
  </si>
  <si>
    <t>PARATIREOIDECTOMIA TOTAL COM IMPLANTE DE PARATIREOIDES</t>
  </si>
  <si>
    <t>REIMPLANTE DE PARATIREOIDE PREVIAMENTE PRESERVADA</t>
  </si>
  <si>
    <t>MEGAVOLTAGEM - COBALTO</t>
  </si>
  <si>
    <t>MEGAVOLTAGEM - ACELERADOR LINEAR - FOTONS OU ELETR</t>
  </si>
  <si>
    <t>MEGAVOLTAGEM - ACELERADOR LINEAR - FOTONS OU ELETRONS (ATE 5 MV)</t>
  </si>
  <si>
    <t>MEGAVOLTAGEM - ACELERADOR LINEAR - FÓTONS OU ELÉTR</t>
  </si>
  <si>
    <t>MEGAVOLTAGEM - ACELERADOR LINEAR - FÓTONS OU ELÉTRONS (6-10 MV)</t>
  </si>
  <si>
    <t>MEGAVOLTAGEM - ACELERADOR LINEAR - FÓTONS OU ELÉTRONS (&gt;= 10 MV)</t>
  </si>
  <si>
    <t>BETATERAPIA DE CONTATO (PLACA DE ESTRÔNCIO)</t>
  </si>
  <si>
    <t>CHEQUE-FILME</t>
  </si>
  <si>
    <t>ROENTGENTERAPIA (ORTOVOLTAGEM)</t>
  </si>
  <si>
    <t>SIMULAÇÃO DE TRATAMENTO - SIMPLES</t>
  </si>
  <si>
    <t>SIMULAÇÃO DE TRATAMENTO - INTERMEDIÁRIA</t>
  </si>
  <si>
    <t>SIMULAÇÃO DE TRATAMENTO - COMPLEXA</t>
  </si>
  <si>
    <t>PLANEJAMENTO TÉCNICO NÃO-COMPUTADORIZADO - SIMPLES</t>
  </si>
  <si>
    <t>PLANEJAMENTO TÉCNICO NÃO-COMPUTADORIZADO - INTERME</t>
  </si>
  <si>
    <t>PLANEJAMENTO TÉCNICO NÃO-COMPUTADORIZADO - INTERMEDIÁRIO</t>
  </si>
  <si>
    <t>PLANEJAMENTO TÉCNICO NÃO-COMPUTADORIZADO - COMPLEX</t>
  </si>
  <si>
    <t>PLANEJAMENTO TÉCNICO NÃO-COMPUTADORIZADO - COMPLEXO</t>
  </si>
  <si>
    <t>PLANEJAMENTO TÉCNICO COMPUTADORIZADO SIMPLES NÃO-T</t>
  </si>
  <si>
    <t>PLANEJAMENTO TÉCNICO COMPUTADORIZADO SIMPLES NÃO-TRIDIMENSIONAL</t>
  </si>
  <si>
    <t>PLANEJAMENTO TÉCNICO COMPUTADORIZADO INTERMEDIÁRIO</t>
  </si>
  <si>
    <t>PLANEJAMENTO TÉCNICO COMPUTADORIZADO INTERMEDIÁRIONÃO-TRIDIMENSIONAL</t>
  </si>
  <si>
    <t>PLANEJAMENTO TÉCNICO COMPUTADORIZADO COMPLEXO NÃO-</t>
  </si>
  <si>
    <t>PLANEJAMENTO TÉCNICO COMPUTADORIZADO COMPLEXO NÃO-TRIDIMENSIONAL</t>
  </si>
  <si>
    <t>CONFECÇÃO DE SISTEMA DE IMOBILIZAÇÃO - CABEÇA E PE</t>
  </si>
  <si>
    <t>CONFECÇÃO DE SISTEMA DE IMOBILIZAÇÃO - CABEÇA E PESCOÇO E MEMBROS (UNITÁRIO)</t>
  </si>
  <si>
    <t>CONFECÇÃO DE SISTEMA DE IMOBILIZAÇÃO - TÓRAX, ABDO</t>
  </si>
  <si>
    <t>CONFECÇÃO DE SISTEMA DE IMOBILIZAÇÃO - TÓRAX, ABDOME OU PELVE (UNITÁRIO)</t>
  </si>
  <si>
    <t>BLOCO DE COLIMAÇÃO INDIVIDUALIZADO - CERROBEND, CH</t>
  </si>
  <si>
    <t>BLOCO DE COLIMAÇÃO INDIVIDUALIZADO - CERROBEND, CHUMBO OU MULTILEAF (UNITÁRIO)</t>
  </si>
  <si>
    <t>CONDICIONAMENTO DE TRANSPLANTE DE MEDULA ÓSSEA - D</t>
  </si>
  <si>
    <t>CONDICIONAMENTO DE TRANSPLANTE DE MEDULA ÓSSEA - DOSE ÚNICA (VALOR TOTAL ÚNICO)</t>
  </si>
  <si>
    <t>IRRADIAÇÃO DE MEIO CORPO (POR DIA DE TRATAMENTO)</t>
  </si>
  <si>
    <t>IRRADIAÇÃO DE CORPO TOTAL (TBI)</t>
  </si>
  <si>
    <t>CONDICIONAMENTO DE TRANSPLANTE DE MEDULA ÓSSEA - DOSE FRACIONADA (POR FRAÇÃO)</t>
  </si>
  <si>
    <t>IRRADIAÇÃO COM TÉCNICA ROTATÓRIA - EQUIPAMENTO DE</t>
  </si>
  <si>
    <t>IRRADIAÇÃO COM TÉCNICA ROTATÓRIA - EQUIPAMENTO DETELECOBALTO ISOCÊNTRICO (POR REGIÃO  ANATÔMICA E P</t>
  </si>
  <si>
    <t>IRRADIAÇÃO COM TÉCNICA ROTATÓRIA - EQUIPAMENTO ACE</t>
  </si>
  <si>
    <t>IRRADIAÇÃO COM TÉCNICA ROTATÓRIA - EQUIPAMENTO ACELERADOR LINEAR - COM  FÓTONS  ATÉ 5 MV - (POR REGI</t>
  </si>
  <si>
    <t>IRRADIAÇÃO COM TÉCNICA ROTATÓRIA - EQUIPAMENTO ACELERADOR LINEAR COM FÓTONS DE 6 A 10 MV - (POR REGI</t>
  </si>
  <si>
    <t>IRRADIAÇÃO COM TÉCNICA ROTATÓRIA - EQUIPAMENTO ACELERADOR  LINEAR  COM  FÓTONS  ACIMA  DE 10 MV - (P</t>
  </si>
  <si>
    <t>PLANEJAMENTO COMPUTADORIZADO TRIDIMENSIONAL (POR R</t>
  </si>
  <si>
    <t>PLANEJAMENTO COMPUTADORIZADO TRIDIMENSIONAL (POR REGIÃO ANATÔMICA)</t>
  </si>
  <si>
    <t>RADIOTERAPIA ESTEREOTÁXICA FRACIONADA - 1ª APLICAÇ</t>
  </si>
  <si>
    <t>RADIOTERAPIA ESTEREOTÁXICA FRACIONADA - 1ª APLICAÇÃO</t>
  </si>
  <si>
    <t>RADIOTERAPIA ESTEREOTÁXICA FRACIONADA (POR APLICAÇ</t>
  </si>
  <si>
    <t>RADIOTERAPIA ESTEREOTÁXICA FRACIONADA (POR APLICAÇÃO SUBSEQÜENTE)</t>
  </si>
  <si>
    <t>SANGUE E DERIVADOS (POR UNIDADE)</t>
  </si>
  <si>
    <t>GINECOLÓGICA TEMPORÁRIA DE BAIXA TAXA DE DOSE - CÉ</t>
  </si>
  <si>
    <t>GINECOLÓGICA TEMPORÁRIA DE BAIXA TAXA DE DOSE - CÉSIO (POR INSERÇÃO)</t>
  </si>
  <si>
    <t>SIMULAÇÃO DE BRAQUITERAPIA - POR INSERÇÃO</t>
  </si>
  <si>
    <t>PLANEJAMENTO BRAQUITERÁPICO NÃO-COMPUTADORIZADO</t>
  </si>
  <si>
    <t>PLANEJAMENTO BRAQUITERÁPICO COMPUTADORIZADO SIMPLE</t>
  </si>
  <si>
    <t>PLANEJAMENTO BRAQUITERÁPICO COMPUTADORIZADO SIMPLES (POR INSERÇÃO) (ATÉ 4 FONTES/POSIÇÕES OU CATETER</t>
  </si>
  <si>
    <t>PLANEJAMENTO BRAQUITERÁPICO COMPUTADORIZADO INTERM</t>
  </si>
  <si>
    <t>PLANEJAMENTO BRAQUITERÁPICO COMPUTADORIZADO INTERMEDIÁRIO  (POR INSERÇÃO)  (5 A 9  FONTES/POSIÇÕES</t>
  </si>
  <si>
    <t>PLANEJAMENTO BRAQUITERÁPICO COMPUTADORIZADO COMPLE</t>
  </si>
  <si>
    <t>PLANEJAMENTO BRAQUITERÁPICO COMPUTADORIZADO COMPLEXO (POR INSERÇÃO) (&gt; 9 FONTES/POSIÇÕES OU CATETERE</t>
  </si>
  <si>
    <t>RADIOCIRURGIA ESTEREOTÁXICA - NÍVEL I: LESÃO ÚNICA</t>
  </si>
  <si>
    <t>RADIOCIRURGIA ESTEREOTÁXICA - NÍVEL I: LESÃO ÚNICAE/OU UM ISOCENTRO</t>
  </si>
  <si>
    <t>RADIOCIRURGIA ESTEREOTÁXICA - NÍVEL II: DUAS LESÕE</t>
  </si>
  <si>
    <t>RADIOCIRURGIA ESTEREOTÁXICA - NÍVEL II: DUAS LESÕES E/OU DOIS A QUATRO ISOCENTROS</t>
  </si>
  <si>
    <t>RADIOCIRURGIA ESTEREOTÁXICA - NÍVEL III: TRÊS LESÕ</t>
  </si>
  <si>
    <t>RADIOCIRURGIA ESTEREOTÁXICA - NÍVEL III: TRÊS LESÕES E/OU MAIS DE QUATRO ISOCENTROS</t>
  </si>
  <si>
    <t>MOLDAGEM/IMPLANTE COM CÉSIO - OUTRAS LOCALIZAÇÕES</t>
  </si>
  <si>
    <t>MOLDAGEM/IMPLANTE COM CÉSIO - OUTRAS LOCALIZAÇÕES(POR TRATAMENTO)</t>
  </si>
  <si>
    <t>IMPLANTE TEMPORÁRIO DE BAIXA TAXA  DE  DOSE  COM</t>
  </si>
  <si>
    <t>IMPLANTE TEMPORÁRIO DE BAIXA TAXA  DE  DOSE  COMFIOS  DE  IRÍDIO (QUALQUER  LOCALIZAÇÃO POR  REGI</t>
  </si>
  <si>
    <t>IMPLANTE TEMPORÁRIO DE IODO (QUALQUER LOCALIZAÇÃO</t>
  </si>
  <si>
    <t>IMPLANTE TEMPORÁRIO DE IODO (QUALQUER LOCALIZAÇÃO,POR REGIÃO ANATÔMICA E POR TRATAMENTO)</t>
  </si>
  <si>
    <t>IMPLANTE OFTÁLMICO COM PLACA RADIOATIVA - POR TRAT</t>
  </si>
  <si>
    <t>IMPLANTE OFTÁLMICO COM PLACA RADIOATIVA - POR TRATAMENTO</t>
  </si>
  <si>
    <t>IMPLANTE COM OURO 198 (QUALQUER LOCALIZAÇÃO, POR R</t>
  </si>
  <si>
    <t>IMPLANTE COM OURO 198 (QUALQUER LOCALIZAÇÃO, POR REGIÃO ANATÔMICA E POR TRATAMENTO)</t>
  </si>
  <si>
    <t>BRAQUITERAPIA DE ALTA TAXA DE DOSE (QUALQUER LOCAL</t>
  </si>
  <si>
    <t>BRAQUITERAPIA DE ALTA TAXA DE DOSE (QUALQUER LOCALIZAÇÃO - POR INSERÇÃO)</t>
  </si>
  <si>
    <t>BRAQUITERAPIA PERMANENTE DE PRÓSTATA COM FONTES RA</t>
  </si>
  <si>
    <t>BRAQUITERAPIA PERMANENTE DE PRÓSTATA COM FONTES RADIOATIVAS EM PROCEDIMENTO ÚNICO. A VALORAÇÃO INCLU</t>
  </si>
  <si>
    <t>BETATERAPIA (PLACA DE ESTRÔNCIO) - POR CAMPO</t>
  </si>
  <si>
    <t>RADIOCIRURGIA (RTC) - NÍVEL 1, LESÃO ÚNICA E/OU UM</t>
  </si>
  <si>
    <t>RADIOCIRURGIA (RTC) - NÍVEL 1, LESÃO ÚNICA E/OU UM ISOCENTRO - POR TRATAMENTO</t>
  </si>
  <si>
    <t>RADIOCIRURGIA (RTC) - NÍVEL 2, DUAS LESÕES E/OU DO</t>
  </si>
  <si>
    <t>RADIOCIRURGIA (RTC) - NÍVEL 2, DUAS LESÕES E/OU DOIS A QUATRO ISOCENTROS - POR TRATAMENTO</t>
  </si>
  <si>
    <t>RADIOCIRURGIA (RTC) - NÍVEL 3, TRÊS LESÕES E/OU DE</t>
  </si>
  <si>
    <t>RADIOCIRURGIA (RTC) - NÍVEL 3, TRÊS LESÕES E/OU DE MAIS DE QUATRO ISOCENTROS - POR TRATAMENTO</t>
  </si>
  <si>
    <t>RADIOTERAPIA  COM MODULAÇÃO DA INTENSIDADE DO FEIX</t>
  </si>
  <si>
    <t>RADIOTERAPIA  COM MODULAÇÃO DA INTENSIDADE DO FEIXE (IMRT) - POR TRATAMENTO</t>
  </si>
  <si>
    <t>RADIOTERAPIA CONFORMADA TRIDIMENSIONAL (RCT-3D)  C</t>
  </si>
  <si>
    <t>RADIOTERAPIA CONFORMADA TRIDIMENSIONAL (RCT-3D)  COM ACELERADOR LINEAR - POR TRATAMENTO</t>
  </si>
  <si>
    <t>RADIOTERAPIA CONVENCIONAL DE MEGAVOLTAGEM COM ACELERADOR LINEAR COM FÓTONS E ELÉTRONS - POR CAMPO</t>
  </si>
  <si>
    <t>RADIOTERAPIA CONVENCIONAL DE MEGAVOLTAGEM COM ACELERADOR LINEAR SÓ COM FÓTONS - POR CAMPO</t>
  </si>
  <si>
    <t>RADIOTERAPIA CONVENCIONAL DE MEGAVOLTAGEM COM UNID</t>
  </si>
  <si>
    <t>RADIOTERAPIA CONVENCIONAL DE MEGAVOLTAGEM COM UNIDADE DE TELECOBALTO - POR CAMPO</t>
  </si>
  <si>
    <t>RADIOTERAPIA DE CORPO INTEIRO - POR TRATAMENTO</t>
  </si>
  <si>
    <t>RADIOTERAPIA DE MEIO CORPO (HBI) - POR DIA DE TRAT</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</si>
  <si>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</si>
  <si>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</si>
  <si>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</si>
  <si>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</si>
  <si>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t>
  </si>
  <si>
    <t>RADIOTERAPIA EXTERNA DE ORTOVOLTAGEM (ROENTGENTERAPIA) - POR CAMPO</t>
  </si>
  <si>
    <t>RADIOTERAPIA INTRA-OPERATÓRIA (IORT) - POR TRATAME</t>
  </si>
  <si>
    <t>RADIOTERAPIA INTRA-OPERATÓRIA (IORT) - POR TRATAMENTO</t>
  </si>
  <si>
    <t>RADIOTERAPIA ROTATÓRIA COM ACELERADOR LINEAR COM F</t>
  </si>
  <si>
    <t>RADIOTERAPIA ROTATÓRIA COM ACELERADOR LINEAR COM FÓTONS E ELÉTRONS - POR VOLUME TRATADO E POR DIA</t>
  </si>
  <si>
    <t>RADIOTERAPIA ROTATÓRIA COM ACELERADOR LINEAR SÓ CO</t>
  </si>
  <si>
    <t>RADIOTERAPIA ROTATÓRIA COM ACELERADOR LINEAR SÓ COM FÓTONS - POR VOLUME TRATADO E POR DIA</t>
  </si>
  <si>
    <t>RADIOTERAPIA ROTATÓRIA COM UNIDADE DE COBALTO - PO</t>
  </si>
  <si>
    <t>RADIOTERAPIA ROTATÓRIA COM UNIDADE DE COBALTO - POR VOLUME TRATADO E POR DIA</t>
  </si>
  <si>
    <t>COLIMAÇÃO INDIVIDUAL - 1 POR INCIDÊNCIA PLANEJADA</t>
  </si>
  <si>
    <t>FILME DE VERIFICAÇÃO (CHEQUE-FILME) - 1 POR INCIDÊ</t>
  </si>
  <si>
    <t>FILME DE VERIFICAÇÃO (CHEQUE-FILME) - 1 POR INCIDÊNCIA PLANEJADA/SEMANA - FILME A PARTE</t>
  </si>
  <si>
    <t>PLANEJAMENTO DE TRATAMENTO COMPUTADORIZADO - 1 POR</t>
  </si>
  <si>
    <t>PLANEJAMENTO DE TRATAMENTO COMPUTADORIZADO - 1 POR VOLUME TRATADO</t>
  </si>
  <si>
    <t>PLANEJAMENTO DE TRATAMENTO COMPUTADORIZADO TRIDIME</t>
  </si>
  <si>
    <t>PLANEJAMENTO DE TRATAMENTO COMPUTADORIZADO TRIDIMENSIONAL - 1 POR VOLUME TRATADO</t>
  </si>
  <si>
    <t>PLANEJAMENTO DE TRATAMENTO SIMPLES (NÃO COMPUTADOR</t>
  </si>
  <si>
    <t>PLANEJAMENTO DE TRATAMENTO SIMPLES (NÃO COMPUTADORIZADO) - 1 POR VOLUME TRATADO</t>
  </si>
  <si>
    <t>SIMULAÇÃO DE TRATAMENTO COMPLEXA (COM TOMOGRAFIA E</t>
  </si>
  <si>
    <t>SIMULAÇÃO DE TRATAMENTO COMPLEXA (COM TOMOGRAFIA E COM CONTRASTE) - 1 POR VOLUME TRATADO</t>
  </si>
  <si>
    <t>SIMULAÇÃO DE TRATAMENTO INTERMEDIÁRIA (COM TOMOGRA</t>
  </si>
  <si>
    <t>SIMULAÇÃO DE TRATAMENTO INTERMEDIÁRIA (COM TOMOGRAFIA) - 1 POR VOLUME TRATADO</t>
  </si>
  <si>
    <t>SIMULAÇÃO DE TRATAMENTO SIMPLES (SEM TOMOGRAFIA CO</t>
  </si>
  <si>
    <t>SIMULAÇÃO DE TRATAMENTO SIMPLES (SEM TOMOGRAFIA COMPUTADORIZADA) - 1 POR VOLUME TRATADO</t>
  </si>
  <si>
    <t>SISTEMAS DE IMOBILIZAÇÃO - CABEÇA (MÁSCARAS) OU ME</t>
  </si>
  <si>
    <t>SISTEMAS DE IMOBILIZAÇÃO - CABEÇA (MÁSCARAS) OU MEMBROS - 1 POR TRATAMENTO</t>
  </si>
  <si>
    <t>SISTEMAS DE IMOBILIZAÇÃO - TÓRAX, ABDOME OU PÉLVIS</t>
  </si>
  <si>
    <t>SISTEMAS DE IMOBILIZAÇÃO - TÓRAX, ABDOME OU PÉLVIS - 1 POR TRATAMENTO</t>
  </si>
  <si>
    <t>BRAQUITERAPIA ENDOLUMINAL DE ALTA TAXA DE DOSE (BA</t>
  </si>
  <si>
    <t>BRAQUITERAPIA ENDOLUMINAL DE ALTA TAXA DE DOSE (BATD) - POR INSERÇÃO</t>
  </si>
  <si>
    <t>BRAQUITERAPIA ENDOLUMINAL DE BAIXA TAXA DE DOSE (B</t>
  </si>
  <si>
    <t>BRAQUITERAPIA ENDOLUMINAL DE BAIXA TAXA DE DOSE (BBTD) - POR INSERÇÃO</t>
  </si>
  <si>
    <t>BRAQUITERAPIA INTERSTICIAL DE ALTA TAXA DE DOSE (B</t>
  </si>
  <si>
    <t>BRAQUITERAPIA INTERSTICIAL DE ALTA TAXA DE DOSE (BATD) - POR INSERÇÃO</t>
  </si>
  <si>
    <t>BRAQUITERAPIA INTERSTICIAL DE BAIXA TAXA DE DOSE (</t>
  </si>
  <si>
    <t>BRAQUITERAPIA INTERSTICIAL DE BAIXA TAXA DE DOSE (BBTD) - COM CÉSIO - POR INSERÇÃO</t>
  </si>
  <si>
    <t>BRAQUITERAPIA INTERSTICIAL DE BAIXA TAXA DE DOSE (BBTD) PERMANENTE DE PRÓSTATA - POR TRATAMENTO</t>
  </si>
  <si>
    <t>BRAQUITERAPIA INTERSTICIAL DE BAIXA TAXA DE DOSE (BBTD) COM OURO, IRÍDIO OU IODO - POR TRATAMENTO</t>
  </si>
  <si>
    <t>BRAQUITERAPIA INTRACAVITÁRIA DE ALTA TAXA DE DOSE</t>
  </si>
  <si>
    <t>BRAQUITERAPIA INTRACAVITÁRIA DE ALTA TAXA DE DOSE (BATD) - POR INSERÇÃO</t>
  </si>
  <si>
    <t>BRAQUITERAPIA INTRACAVITÁRIA DE BAIXA TAXA DE DOSE</t>
  </si>
  <si>
    <t>BRAQUITERAPIA INTRACAVITÁRIA DE BAIXA TAXA DE DOSE (BBTD) COM CÉSIO - POR INSERÇÃO</t>
  </si>
  <si>
    <t>BRAQUITERAPIA OFTÁLMICA DE BAIXA TAXA DE DOSE (BBT</t>
  </si>
  <si>
    <t>BRAQUITERAPIA OFTÁLMICA DE BAIXA TAXA DE DOSE (BBTD) - POR INSERÇÃO</t>
  </si>
  <si>
    <t>BRAQUITERAPIA POR MOLDAGEM OU CONTATO DE BAIXA TAX</t>
  </si>
  <si>
    <t>BRAQUITERAPIA POR MOLDAGEM OU CONTATO DE BAIXA TAXA DE DOSE (BBTD) COM CÉSIO - POR INSERÇÃO</t>
  </si>
  <si>
    <t>BRAQUITERAPIA POR MOLDAGEM OU CONTATO DE BAIXA TAXA DE DOSE (BBTD) COM OURO, IRÍDIO OU IODO - POR TRATAMENTO</t>
  </si>
  <si>
    <t>BRAQUITERAPIA POR MOLDAGEM OU CONTATO, DE ALTA TAX</t>
  </si>
  <si>
    <t>BRAQUITERAPIA POR MOLDAGEM OU CONTATO, DE ALTA TAXA DE DOSE (BATD) - POR INSERÇÃO</t>
  </si>
  <si>
    <t>FILME DE VERIFICAÇÃO (CHEQUE-FILME) DE BRAQUITERAP</t>
  </si>
  <si>
    <t>FILME DE VERIFICAÇÃO (CHEQUE-FILME) DE BRAQUITERAPIA - 2 POR INSERÇÃO - FILME À PARTE</t>
  </si>
  <si>
    <t>COLOCAÇÃO OU RETIRADA DA PLACA OFTÁLMICA - 1 COLOC</t>
  </si>
  <si>
    <t>COLOCAÇÃO OU RETIRADA DA PLACA OFTÁLMICA - 1 COLOCAÇÃO E 1 RETIRADA POR TRATAMENTO</t>
  </si>
  <si>
    <t>COLOCAÇÃO OU RETIRADA DOS CATETERES - 1 COLOCAÇÃO</t>
  </si>
  <si>
    <t>COLOCAÇÃO OU RETIRADA DOS CATETERES - 1 COLOCAÇÃO E 1 RETIRADA POR INSERÇÃO</t>
  </si>
  <si>
    <t>PLANEJAMENTO COMPUTADORIZADO DE BRAQUITERAPIA - 1</t>
  </si>
  <si>
    <t>PLANEJAMENTO COMPUTADORIZADO DE BRAQUITERAPIA - 1 POR INSERÇÃO</t>
  </si>
  <si>
    <t>PLANEJAMENTO COMPUTADORIZADO TRIDIMENSIONAL DE BRA</t>
  </si>
  <si>
    <t>PLANEJAMENTO COMPUTADORIZADO TRIDIMENSIONAL DE BRAQUITERAPIA - 1 POR INSERÇÃO</t>
  </si>
  <si>
    <t>PLANEJAMENTO NÃO-COMPUTADORIZADO DE BRAQUITERAPIA</t>
  </si>
  <si>
    <t>PLANEJAMENTO NÃO-COMPUTADORIZADO DE BRAQUITERAPIA - 1 POR INSERÇÃO</t>
  </si>
  <si>
    <t>SIMULAÇÃO DE BRAQUITERAPIA - 1 POR INSERÇÃO</t>
  </si>
  <si>
    <t>AVALIAÇÃO ÓRBITO-PALPEBRAL-EXOFTALMOMETRIA - BINOCULAR</t>
  </si>
  <si>
    <t>AVALIAÇÃO DE VIAS LACRIMAIS (TESTE DE SCHIRMER) - MONOCULAR</t>
  </si>
  <si>
    <t>EXAME BACTERIOSCÓPICO DE LESÃO CUTÂNEA, MUCO OU LI</t>
  </si>
  <si>
    <t>EXAME BACTERIOSCÓPICO DE LESÃO CUTÂNEA, MUCO OU LINFA</t>
  </si>
  <si>
    <t>EXAME DE MOTILIDADE OCULAR (TESTE ORTÓPTICO) - BINOCULAR</t>
  </si>
  <si>
    <t>EXAME MICOLÓGICO - CULTURA E IDENTIFICAÇÃO DE COLÔNIA</t>
  </si>
  <si>
    <t>MAPEAMENTO DE RETINA (OFTALMOSCOPIA INDIRETA) - MONOCULAR</t>
  </si>
  <si>
    <t>COLETA DE RASPADO DÉRMICO EM LESÕES E SÍTIOS ESPECÍFICOS PARA BACILOSCOPIA (POR SÍTIO)</t>
  </si>
  <si>
    <t>AVALIAÇÃO DA FUNÇÃO MUSCULAR POR MOVIMENTO MANUAL</t>
  </si>
  <si>
    <t>AVALIAÇÃO DA FUNÇÃO MUSCULAR POR MOVIMENTO MANUAL (POR MEMBRO)</t>
  </si>
  <si>
    <t>CALORIMETRIA DIRETA</t>
  </si>
  <si>
    <t>GLARE (BAT) - BINOCULAR</t>
  </si>
  <si>
    <t>OLFATOMETRIA</t>
  </si>
  <si>
    <t>TESTE DO REFLEXO VERMELHO EM RECÉM NATO (TESTE DO OLHINHO)</t>
  </si>
  <si>
    <t>CERATOSCOPIA COMPUTADORIZADA DA CÓRNEA POR ORBSCAN</t>
  </si>
  <si>
    <t>CERATOSCOPIA COMPUTADORIZADA DA CÓRNEA POR ORBSCAN, OLHO</t>
  </si>
  <si>
    <t>TOPOGRAFIA DO DISCO ÓPTICO - HRT - BINOCULAR</t>
  </si>
  <si>
    <t>CAUTERIZAÇÃO DE ALTA FREQUÊNCIA EM SISTEMA GENITAL</t>
  </si>
  <si>
    <t>CAUTERIZAÇÃO DE ALTA FREQUÊNCIA EM SISTEMA GENITAL E REPRODUTOR FEMININO</t>
  </si>
  <si>
    <t>COLPOSCOPIA POR VÍDEO</t>
  </si>
  <si>
    <t>REFLEXO VERMELHO - BINOCULAR</t>
  </si>
  <si>
    <t>PACOTE DE CURETAGEM PÓS-ABORTAMENTO</t>
  </si>
  <si>
    <t>AVALIAÇÃO DA FUNÇÃO MUSCULAR (POR MOVIMENTO) COM EQUIPAMENTO INFORMATIZADO (ISOCINÉTICO)</t>
  </si>
  <si>
    <t>AVALIAÇÃO DA FUNÇÃO MUSCULAR (POR MOVIMENTO) COM EQUIPAMENTO MECÂNICO (DINAMOMETRIA/MÓDULOS DE CARGAS)</t>
  </si>
  <si>
    <t>ERGOESPIROMETRIA OU TESTE CARDIOPULMONAR DE EXERCÍCIO COMPLETO (ESPIROMETRIA FORÇADA, CONSUMO DE O2,</t>
  </si>
  <si>
    <t>PROVA DE LOMBARD</t>
  </si>
  <si>
    <t>PROVAS IMUNO-ALÉRGICAS PARA BACTÉRIAS (POR ANTÍGENO)</t>
  </si>
  <si>
    <t>TESTE DE ADAPTAÇÃO PATOLÓGICA (TONE DECAY TEST)</t>
  </si>
  <si>
    <t>TESTE DE CAMINHADA DE 6 MINUTOS</t>
  </si>
  <si>
    <t>TESTE DE DESEMPENHO ANAERÓBICO EM LABORATÓRIO (T.</t>
  </si>
  <si>
    <t>TESTE DE DESEMPENHO ANAERÓBICO EM LABORATÓRIO (T. DE WINGATE)</t>
  </si>
  <si>
    <t>TESTE DE EXERCÍCIO DOS 4 SEGUNDOS</t>
  </si>
  <si>
    <t>TESTE DE EXERCÍCIO EM ERGÔMETRO   COM  DETERMINAÇÃ</t>
  </si>
  <si>
    <t>TESTE DE EXERCÍCIO EM ERGÔMETRO   COM  DETERMINAÇÃO  DO LACTATO SANGUÍNEO</t>
  </si>
  <si>
    <t>TESTE DE EXERCÍCIO EM ERGÔMETRO COM   REALIZAÇÃO  DE GASOMETRIA ARTERIAL</t>
  </si>
  <si>
    <t>TESTE DE EXERCÍCIO EM ERGÔMETRO COM  MONITORIZAÇÃO  DA FREQUÊNCIA CARDÍACA</t>
  </si>
  <si>
    <t>TESTE DE EXERCÍCIO EM ERGÔMETRO COM  MONITORIZAÇÃO  DO ELETROCARDIOGRAMA</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</si>
  <si>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</si>
  <si>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</si>
  <si>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</si>
  <si>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</si>
  <si>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SENSIBILIDADE DE CONTRASTE OU DE CORES - MONOCULAR</t>
  </si>
  <si>
    <t>TESTE DE SISI</t>
  </si>
  <si>
    <t>TESTES AERÓBICOS EM CAMPO COM DETERMINAÇÃO DO LACT</t>
  </si>
  <si>
    <t>TESTES AERÓBICOS EM CAMPO COM DETERMINAÇÃO DO LACTATO SANGUÍNEO</t>
  </si>
  <si>
    <t>TESTES AERÓBICOS EM CAMPO COM MEDIDA DE GASES EXPI</t>
  </si>
  <si>
    <t>TESTES AERÓBICOS EM CAMPO COM MEDIDA DE GASES EXPIRADOS</t>
  </si>
  <si>
    <t>TESTES AERÓBICOS EM CAMPO COM TELEMETRIA DA FREQUÊ</t>
  </si>
  <si>
    <t>TESTES AERÓBICOS EM CAMPO COM TELEMETRIA DA FREQUÊNCIA CARDÍACA</t>
  </si>
  <si>
    <t>TESTES ANAERÓBICOS EM CAMPO COM DETERMINAÇÃO DO LA</t>
  </si>
  <si>
    <t>TESTES ANAERÓBICOS EM CAMPO COM DETERMINAÇÃO DO LACTATO SANGUÍNEO</t>
  </si>
  <si>
    <t>TESTES ANAERÓBICOS EM CAMPO SEM DETERMINAÇÃO DO LA</t>
  </si>
  <si>
    <t>TESTES ANAERÓBICOS EM CAMPO SEM DETERMINAÇÃO DO LACTATO SANGUÍNEO</t>
  </si>
  <si>
    <t>TESTES DE APTIDÃO EM LABORATÓRIO (AGILIDADE, EQUIL</t>
  </si>
  <si>
    <t>TESTES DE APTIDÃO EM LABORATÓRIO (AGILIDADE, EQUILÍBRIO, TEMPO DE REAÇÃO E COORDENAÇÃO)</t>
  </si>
  <si>
    <t>TESTES DE CONTATO POR FOTOSSENSIBILIZAÇÃO - ATÉ 30 SUBSTÂNCIAS</t>
  </si>
  <si>
    <t>TESTES DE CONTATO POR FOTOSSENSIBILIZAÇÃO - POR SUBSTÂNCIA, ACIMA DE 30</t>
  </si>
  <si>
    <t>TESTES DO DESENVOLVIMENTO (ESCALA DE DENVER E OUTRAS)</t>
  </si>
  <si>
    <t>TESTES VESTIBULARES, COM PROVA CALÓRICA, COM ELETRONISTAGMOGRAFIA</t>
  </si>
  <si>
    <t>TESTES VESTIBULARES, COM PROVA CALÓRICA, SEM ELETRONISTAGMOGRAFIA</t>
  </si>
  <si>
    <t>TESTES VESTIBULARES, COM VECTO-ELETRONISTAGMOGRAFIA</t>
  </si>
  <si>
    <t>TESTE DE MONITORIZAÇÃO CONTÍNUA DA GLICOSE (TMCG)</t>
  </si>
  <si>
    <t>TESTE DE AVALIAÇÃO GERIÁTRICA GLOBAL</t>
  </si>
  <si>
    <t>ESTUDO CITO-ALERGOLÓGICO (ECA)</t>
  </si>
  <si>
    <t>TESTE DE IMAGENS</t>
  </si>
  <si>
    <t>TESTE DE TELLER - BINOCULAR</t>
  </si>
  <si>
    <t>TESTE DE WEPMANN</t>
  </si>
  <si>
    <t>TESTE SUPLEMENTAR DE SENSIBILIDADE</t>
  </si>
  <si>
    <t>TESTE DE ESTIMULAÇÃO MUSCÚLO-ESQUELÉTICA "IN VITRO</t>
  </si>
  <si>
    <t>TESTE DE ESTIMULAÇÃO MUSCÚLO-ESQUELÉTICA "IN VITRO" (MÍNIMO SEIS)</t>
  </si>
  <si>
    <t>TESTE DE FIBRONECTINA FETAL - INDICADOR BIOQUÍMICO</t>
  </si>
  <si>
    <t>TESTE DE FIBRONECTINA FETAL - INDICADOR BIOQUÍMICO PARA PARTO PREMATURO</t>
  </si>
  <si>
    <t>METABOLISMO DE REPOUSO</t>
  </si>
  <si>
    <t>ESTUDO DA HALITOSE</t>
  </si>
  <si>
    <t>TESTE DE WADA</t>
  </si>
  <si>
    <t>TESTE RÁPIDO PARA DETECÇÃO DA PAMG-1 PARA DIAGNÓST</t>
  </si>
  <si>
    <t>TESTE RÁPIDO PARA DETECÇÃO DA PAMG-1 PARA DIAGNÓSTICO DE RUPTURA DE MEMBRANAS FETAIS</t>
  </si>
  <si>
    <t>CAVERNOSOMETRIA POR BOMBA DE EREÇÃO</t>
  </si>
  <si>
    <t>DUPLEX-SCAN DE ARTÉRIAS PENIANAS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</si>
  <si>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</si>
  <si>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</si>
  <si>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</si>
  <si>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</si>
  <si>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</si>
  <si>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MEDIDA DE ÍNDICE DE ARTELHOS COM REGISTRO GRÁFICO</t>
  </si>
  <si>
    <t>TERMOMETRIA CUTÂNEA (POR LATERALIDADE: PESCOÇO, ME</t>
  </si>
  <si>
    <t>TERMOMETRIA CUTÂNEA (POR LATERALIDADE: PESCOÇO, MEMBROS, BOLSA ESCROTAL, POR TERRITÓRIO PENIANO)</t>
  </si>
  <si>
    <t>ULTRA-SONOGRAFIA BIOMICROSCÓPICA - MONOCULAR</t>
  </si>
  <si>
    <t>ULTRA-SONOGRAFIA DIAGNÓSTICA - MONOCULAR</t>
  </si>
  <si>
    <t>MEDIDA DE PRESSÃO SEGMENTAR (NOS QUATRO SEGMENTOS)</t>
  </si>
  <si>
    <t>PLETISMOGRAFIA (QUALQUER TIPO) POR LATERALIDADE OU TERRITÓRIO</t>
  </si>
  <si>
    <t>INJEÇÃO INTRACAVERNOSA</t>
  </si>
  <si>
    <t>PERFIL DE PRESSÃO URETRAL</t>
  </si>
  <si>
    <t>PRESSÃO INTRA ABDOMINAL UROLÓGICA</t>
  </si>
  <si>
    <t>DERMATOLOGIA CLINICO-CIRURGICA</t>
  </si>
  <si>
    <t>EXAMES BACTERIOSCOPICOS DE LESAO CUTANEA, MUCO  OU</t>
  </si>
  <si>
    <t>EXAMES BACTERIOSCOPICOS DE LESAO CUTANEA, MUCO  OULINFA</t>
  </si>
  <si>
    <t>EXAME CITOLOGICO DE LESAO CUTANEA</t>
  </si>
  <si>
    <t>EXAME MICOLOGICO DIRETO</t>
  </si>
  <si>
    <t>EXAME MICOLOGICO-CULTURA E IDENTIFICACAO DE COLONI</t>
  </si>
  <si>
    <t>EXAME MICOLOGICO-CULTURA E IDENTIFICACAO DE COLONIA</t>
  </si>
  <si>
    <t>INTRA-DERMO REACAO - POR UNIDADE</t>
  </si>
  <si>
    <t>TESTES EPICUTANEOS - POR GRUPO ATE 05 UNIDADES</t>
  </si>
  <si>
    <t>DERMATO-HISTOPATOLOGICO</t>
  </si>
  <si>
    <t>ABRASAO QUIMICA</t>
  </si>
  <si>
    <t>ACTINOTERAPIA - POR SESSAO</t>
  </si>
  <si>
    <t>BOTA DE UNNA: CONFECCAO</t>
  </si>
  <si>
    <t>CALOSIDADE E/OU MAL PERFURANTE: DESBASTAMENTOS</t>
  </si>
  <si>
    <t>CRIOTERAPIA (NEVE CARBONICA) - POR SESSAO - GRUPOS</t>
  </si>
  <si>
    <t>CRIOTERAPIA (NEVE CARBONICA) - POR SESSAO - GRUPOSDE ATE 5 LESOES</t>
  </si>
  <si>
    <t>CRIOPERAPIA (NITROGENIO LIQUIDO)-POR SESSAO -  GRU</t>
  </si>
  <si>
    <t>CRIOPERAPIA (NITROGENIO LIQUIDO)-POR SESSAO -  GRUPOS DE ATE 5 LESOES</t>
  </si>
  <si>
    <t>EPILACAO - POR SESSAO DE 30 MINUTOS</t>
  </si>
  <si>
    <t>ESFOLIACAO QUIMICA - POR SESSAO</t>
  </si>
  <si>
    <t>INFILTRACAO INTRA-LESIONAL - POR SESSAO</t>
  </si>
  <si>
    <t>PEQUENAS LESOES: CAUTERIZACAO QUIMICA - GRUPOS  DE</t>
  </si>
  <si>
    <t>PEQUENAS LESOES: CAUTERIZACAO QUIMICA - GRUPOS  DEATE 5 LESOES</t>
  </si>
  <si>
    <t>ESFOLIACAO QUIMICA SUPERFICIAL</t>
  </si>
  <si>
    <t>ESFOLIACAO QUIMICA PROFUNDA</t>
  </si>
  <si>
    <t>CRIOTERAPIA DE NEOPLASIA CUTANEA COM NITROGENIO LI</t>
  </si>
  <si>
    <t>CRIOTERAPIA DE NEOPLASIA CUTANEA COM NITROGENIO LIQUIDO</t>
  </si>
  <si>
    <t>FOTOTERAPIA COM UVA (PUVA) POR SESSAO</t>
  </si>
  <si>
    <t>PACOTE DE INFILTRAÇÃO INTRA-LESIONAL - POR SESSÃO</t>
  </si>
  <si>
    <t>PACOTE DE CRIOTERAPIA DE NEOPLASIA CUTÂNEA</t>
  </si>
  <si>
    <t>PACOTE DE ACTINOTERAPIA</t>
  </si>
  <si>
    <t>PACOTE DE CALOSIDADE E/OU MAL PERFUANTE: DESBASTA</t>
  </si>
  <si>
    <t>PACOTE DE CALOSIDADE E/OU MAL PERFUANTE: DESBASTAMENTOS</t>
  </si>
  <si>
    <t>PACOTE DE CRIOTERAPIA</t>
  </si>
  <si>
    <t>PACOTE DE INFILTRACAO INTRA-LESIONAL</t>
  </si>
  <si>
    <t>PACOTE DE CAUTERIZAÇÃO QUÍMICA</t>
  </si>
  <si>
    <t>PACOTE DE CAUTERIZAÇÃO (QUALQUER TÉCNICA) P/SESSÃO</t>
  </si>
  <si>
    <t>PACOTE DE CRIOTERAPIA DE NEOPLASIA</t>
  </si>
  <si>
    <t>CIRURGIA</t>
  </si>
  <si>
    <t>ABRASAO CIRURGICA</t>
  </si>
  <si>
    <t>BIOPSIA COM</t>
  </si>
  <si>
    <t>BIOPSIA INCISIONAL</t>
  </si>
  <si>
    <t>CIRURGIA DO ACNE (INCISAO E ESVAZIAMENTO DE LESOES</t>
  </si>
  <si>
    <t>CIRURGIA DO ACNE (INCISAO E ESVAZIAMENTO DE LESOESACNEICAS)</t>
  </si>
  <si>
    <t>CURETAGEM DO MOLUSCO CONTAGIOSO - POR GRUPO DE  15</t>
  </si>
  <si>
    <t>CURETAGEM DO MOLUSCO CONTAGIOSO - POR GRUPO DE  15LESOES</t>
  </si>
  <si>
    <t>DESBRIDAMENTO DE ESCARA OU ULCERACAO</t>
  </si>
  <si>
    <t>ELETROCOAGULACAO DE LESOES CUTANEAS  - GRUPOS   DE</t>
  </si>
  <si>
    <t>ELETROCOAGULACAO DE LESOES CUTANEAS  - GRUPOS   DEATE 5 LESOES</t>
  </si>
  <si>
    <t>EXCISAO E SUTURA DE LESOES COM ROTACAO DE RETALHOS</t>
  </si>
  <si>
    <t>EXCISAO E SUTURA DE LABIO E ORELHA - EM CUNHA</t>
  </si>
  <si>
    <t>EXCISAO E SUTURA DE HEMANGIOMA, LINFAGIOMA  OU  NE</t>
  </si>
  <si>
    <t>EXCISAO E SUTURA DE HEMANGIOMA, LINFAGIOMA  OU  NEVUS - GRUPOS DE ATE 5 LESOES</t>
  </si>
  <si>
    <t>EXCISAO E SUTURA DE UNHA ENCRAVADA P/DOBRA UNGUEAL</t>
  </si>
  <si>
    <t>EXCISAO E SUTURA COM PLASTICA EM</t>
  </si>
  <si>
    <t>EXCISAO E SUTURA SIMPLES DE PEQUENAS LESOES -  GRU</t>
  </si>
  <si>
    <t>EXCISAO E SUTURA SIMPLES DE PEQUENAS LESOES -  GRUPOS DE ATE 5 LESOES</t>
  </si>
  <si>
    <t>EXERESE DE CALO</t>
  </si>
  <si>
    <t>EXERESE DE CISTO SEBACEO</t>
  </si>
  <si>
    <t>EXERESE DE LIPOMA</t>
  </si>
  <si>
    <t>EXERESE DE UNHA</t>
  </si>
  <si>
    <t>FUNGURACAO DE TELANGIECTASIAS OU DERMATOSE  PAPULO</t>
  </si>
  <si>
    <t>FUNGURACAO DE TELANGIECTASIAS OU DERMATOSE  PAPULOSA - POR GRUPO DE 5 LESOES</t>
  </si>
  <si>
    <t>INCISAO E DRENAGEM DE ABSCESSO, FLEIMAO,  HEMATOMA</t>
  </si>
  <si>
    <t>INCISAO E DRENAGEM DE ABSCESSO, FLEIMAO,  HEMATOMAOU PANARICO</t>
  </si>
  <si>
    <t>RETIRADA DE CORPO ESTRANHO SUB-CUTANEO</t>
  </si>
  <si>
    <t>RETIRADA DE LESAO POR SHAVING POR LESAO</t>
  </si>
  <si>
    <t>TRATAMENTO DE MIIASE FURUNCULOIDE</t>
  </si>
  <si>
    <t>EXERESE DE LESAO + ENXERTIA</t>
  </si>
  <si>
    <t>CURETAGEM E ELETROCOAGULAÇAO DE CA DE PELE</t>
  </si>
  <si>
    <t>EXCISAO E SUTURA SIMPLES DE CA DE PELE E MUCOSAS</t>
  </si>
  <si>
    <t>INCISAO E DRENAGEM DE FLEGMAO</t>
  </si>
  <si>
    <t>LASERCIRURGIA - POR PRESSAO</t>
  </si>
  <si>
    <t>CRIOCIRURGIA (NITROGENIO LIQUIDO) DE NEOPLASIAS</t>
  </si>
  <si>
    <t>CRIOCIRURGIA (NITROGENIO LIQUIDO) DE NEOPLASIASCUTANEAS</t>
  </si>
  <si>
    <t>PACOTE DE EXÉRESE DE TUMOR COM FECHAMENTO PRIMÁRIO</t>
  </si>
  <si>
    <t>PACOTE DE EXÉRESE TANGENCIAL - SHAVING - POR GRUP</t>
  </si>
  <si>
    <t>PACOTE DE EXÉRESE TANGENCIAL - SHAVING - POR GRUPO DE ATÉ 5 LESÕES</t>
  </si>
  <si>
    <t>PACOTE DE BIOPSIA COM PUNCH (COURO CABELUDO OU MEM</t>
  </si>
  <si>
    <t>PACOTE DE BIOPSIA COM PUNCH (COURO CABELUDO OU MEMBROS</t>
  </si>
  <si>
    <t>PACOTE DE BIÓPSIA INCISIONAL (COURO CABELUDO OU</t>
  </si>
  <si>
    <t>PACOTE DE BIÓPSIA INCISIONAL (COURO CABELUDO OUMEMBROS)</t>
  </si>
  <si>
    <t>PACOTE DE EXCISÃO E SUTURA DE LESÕES COM ROTAÇÃO</t>
  </si>
  <si>
    <t>PACOTE DE EXCISÃO E SUTURA DE LESÕES COM ROTAÇÃODE RETALHOS(ATÉ 5 LESÕES)COURO CABELUDO OU MEMBROS</t>
  </si>
  <si>
    <t>PACOTE DE FACE - BIOPSIA</t>
  </si>
  <si>
    <t>PACOTE DE BIÓPSIA DE BOCA</t>
  </si>
  <si>
    <t>PACOTE DE BIÓPSIA COM PUNCH (FACE)</t>
  </si>
  <si>
    <t>PACOTE DE BIÓPSIA DE PELE E/OU FACE</t>
  </si>
  <si>
    <t>PACOTE DE EXCISÃO E SUTURA DE LESÕES COM ROTAÇÃODE RETALHOS (GRUPO ATÉ 5 LESÕES) FACE</t>
  </si>
  <si>
    <t>PACOTE DE EXÉRESE E SUTURA DE HEMANGIOMA, LINFANGI</t>
  </si>
  <si>
    <t>PACOTE DE EXÉRESE E SUTURA DE HEMANGIOMA, LINFANGIOMA OU NEVUS (POR GRUPO DE ATÉ 5 LESÕES) (B)</t>
  </si>
  <si>
    <t>PACOTE DE EXÉRESE E SUTURA SIMPLES DE PEQUENAS</t>
  </si>
  <si>
    <t>PACOTE DE EXÉRESE E SUTURA SIMPLES DE PEQUENASLESÕES (GRUPO DE ATÉ 5 LESÕES) (2X)</t>
  </si>
  <si>
    <t>PACOTE DE TU PARTE MOLES - EXÉRESE (2X)</t>
  </si>
  <si>
    <t>PCT INCISÃO DRENAGEM DE TENOSSINOVITES PURULENTAS</t>
  </si>
  <si>
    <t>PACOTE DE ABRASÃO CIRURGICA</t>
  </si>
  <si>
    <t>PACOTE DE BIOPSIA COM PUNCH</t>
  </si>
  <si>
    <t>PACOTE DE BIOPSIA INCISIONAL</t>
  </si>
  <si>
    <t>PACOTE DE CIRURGIA DO ACNE (INCISAO/ESV DE LESOES)</t>
  </si>
  <si>
    <t>PACOTE DE CIRURGIA DO ACNE (INCISAO/ESV DE LESOES)GRUPO DE 5</t>
  </si>
  <si>
    <t>PACOTE DE CURETAGEM DO MOLUSCO CONTAGIOSO GRUPO 15</t>
  </si>
  <si>
    <t>PACOTE DE DEBRIDAMENTO DE ESCARA OU ULCERAÇAO</t>
  </si>
  <si>
    <t>PACOTE DE ELETROCOAGULAÇÃO DE LESOES CUTANEAS</t>
  </si>
  <si>
    <t>PACOTE DE ELETROCOAGULAÇÃO DE LESOES CUTANEASGRUPO DE ATE 5</t>
  </si>
  <si>
    <t>PACOTE DE EXCISAO E SUTURA DE LESOES COM ROTAÇAO</t>
  </si>
  <si>
    <t>PACOTE DE EXCISAO E SUTURA DE LESOES COM ROTAÇAORETALHOS</t>
  </si>
  <si>
    <t>PACOTE DE EXCISÃO E SUTURA DE LABIO OU ORELHA -</t>
  </si>
  <si>
    <t>PACOTE DE EXCISÃO E SUTURA DE LABIO OU ORELHA -EM CUNHA</t>
  </si>
  <si>
    <t>PACOTE DE EXCISAO E SUTURA DE HEMANGIOMA/LINFAGI</t>
  </si>
  <si>
    <t>PACOTE DE EXCISAO E SUTURA DE HEMANGIOMA/LINFAGIOU NEVUS</t>
  </si>
  <si>
    <t>PACOTE DE EXCISAO E SUTURA DE UNHA ENCRAVADA P/</t>
  </si>
  <si>
    <t>PACOTE DE EXCISAO E SUTURA DE UNHA ENCRAVADA P/DOBRA UNGUEAL</t>
  </si>
  <si>
    <t>PACOTE DE EXCISAO E SUTURA COM PLASTICA EM Z</t>
  </si>
  <si>
    <t>PACOTE DE EXCISAO E SUTURA SIMPLES DE PEQUENAS</t>
  </si>
  <si>
    <t>PACOTE DE EXCISAO E SUTURA SIMPLES DE PEQUENASLESOES - 5 LESOES</t>
  </si>
  <si>
    <t>PACOTE DE EXERESE DE CALO CUTÂNEO</t>
  </si>
  <si>
    <t>PACOTE DE CISTO SEBACEO - POR LESAO</t>
  </si>
  <si>
    <t>PACOTE DE EXERESE DE LIPOMA - POR LESÃO</t>
  </si>
  <si>
    <t>PACOTE DE EXERESE DE UNHA</t>
  </si>
  <si>
    <t>PACOTE DE FULGURAÇÃO DE TELANGIOC OU DERMAT PAPULO</t>
  </si>
  <si>
    <t>PACOTE DE FULGURAÇÃO DE TELANGIOC OU DERMAT PAPULO(GRUPO DE 5)</t>
  </si>
  <si>
    <t>PACOTE DE INCISAO DRENAGEM DE ABCESSO POR LESÃO</t>
  </si>
  <si>
    <t>PACOTE DE RETIRADA DE CORPO ESTRANHO SUB-CUTANEO</t>
  </si>
  <si>
    <t>PACOTE DE RETIRADA DE LESAO POR "SHAVING"(EXTERNO)</t>
  </si>
  <si>
    <t>PACOTE DE RETIRADA DE LESAO POR "SHAVING"POR LESAO - PLANALTO NORTE</t>
  </si>
  <si>
    <t>PACOTE DE RETIRADA DE LESÃO POR "SHAVING" POR LESÃO - PLANALTO NORTE</t>
  </si>
  <si>
    <t>PACOTE DE TRATAMENTO DE MÍASE FURUNCULÓIDE - POR</t>
  </si>
  <si>
    <t>PACOTE DE TRATAMENTO DE MÍASE FURUNCULÓIDE - PORLESÃO</t>
  </si>
  <si>
    <t>PACOTE DE EXERESE DE LESÃO + ENXERTIA</t>
  </si>
  <si>
    <t>PCTE DE CURETAGEM E ELETROCOAGULAÃO DE CA DE PELE</t>
  </si>
  <si>
    <t>PACOTE DE EXCISÃO E SUTURA SIMPLES DE CA DE PELE</t>
  </si>
  <si>
    <t>PACOTE DE EXCISÃO E SUTURA SIMPLES DE CA DE PELEMUCOSAS</t>
  </si>
  <si>
    <t>PACOTE DE EXERESE DE TUMOR BENIGNO, CISTO OU FÍSTU</t>
  </si>
  <si>
    <t>PACOTE DE CRIOCIRURGIA DE NEOPLASIAS CUTÂNEAS</t>
  </si>
  <si>
    <t>CIRURGIA DO APARELHO DIGESTIVO, ORGAOS ANEXOS E PA</t>
  </si>
  <si>
    <t>CIRURGIA DO APARELHO DIGESTIVO, ORGAOS ANEXOS E PAREDE ABDOMINAL</t>
  </si>
  <si>
    <t>CARDIOPL., ESOFAG., TRAT. CIR. DO MEGAES., CURA CI</t>
  </si>
  <si>
    <t>CARDIOPL., ESOFAG., TRAT. CIR. DO MEGAES., CURA CIRURGICA OU REFLUXO GASTROESOFAGEANO,VIA ABDOMINAL.</t>
  </si>
  <si>
    <t>CARIOPLASTIA,ESOFAG. OU TRAT. CIR. DO MEGAESOF.,CU</t>
  </si>
  <si>
    <t>CARIOPLASTIA,ESOFAG. OU TRAT. CIR. DO MEGAESOF.,CURA CIRURG.DO REFLUXO GASTROESOF., VIA TORACICA.</t>
  </si>
  <si>
    <t>DIVERTICULECTOMIA CERVICAL</t>
  </si>
  <si>
    <t>DIVERTICULECTOMIA TORACICA</t>
  </si>
  <si>
    <t>DERIVACAO ESOFAGICA SEM TORACOTOMIA</t>
  </si>
  <si>
    <t>DERIVACAO ESOFAGICA COM TORACOTOMIA</t>
  </si>
  <si>
    <t>ESOFAGECTOMIA SEM TORACOTOMIA</t>
  </si>
  <si>
    <t>ESOFAGECTOMIA COM TORACOTOMIA</t>
  </si>
  <si>
    <t>ESOFAGORRAFIA TORACICA</t>
  </si>
  <si>
    <t>RESSECCAO DO ESOFAGO CERVICAL COM ESVAZIAMENTO GAN</t>
  </si>
  <si>
    <t>RESSECCAO DO ESOFAGO CERVICAL COM ESVAZIAMENTO GANGLIONAR UNILATERAL</t>
  </si>
  <si>
    <t>RESSECCAO DO ESOFAGO CERVICAL COM ESVAZIAMENTO GANGLIONAR BILATERAL</t>
  </si>
  <si>
    <t>RESSECCAO DO ESOFAGO CERVICAL COM FARINGO-LARINGO-</t>
  </si>
  <si>
    <t>RESSECCAO DO ESOFAGO CERVICAL COM FARINGO-LARINGO-ESOFAGECTOMIA E PLASTICA PARA NEO-ESOFAGO</t>
  </si>
  <si>
    <t>RESSECCAO DO ESOFAGO CERVICAL OU TORACICO E TRANSP</t>
  </si>
  <si>
    <t>RESSECCAO DO ESOFAGO CERVICAL OU TORACICO E TRANSPLANTE COM MICROCIRURGIA</t>
  </si>
  <si>
    <t>RESSECCAO DO ESOFAGO CERVICAL E TORACICO E  TRANS</t>
  </si>
  <si>
    <t>RESSECCAO DO ESOFAGO CERVICAL E TORACICO E  TRANSPLANTE COM MICROCIRURGIA</t>
  </si>
  <si>
    <t>TRATAMENTO CIRURGICO DAS VARIZES ESOFAGICAS</t>
  </si>
  <si>
    <t>TUNELIZACAO ESOFAGICA</t>
  </si>
  <si>
    <t>ESOFAGOPLASTIA POR TRANSPLANTE COM MICROCIRURGIA</t>
  </si>
  <si>
    <t>PH-METRIA - MONITORIZACAO CONTINUA DO PH ESOFAGICO</t>
  </si>
  <si>
    <t>ELETROMANOMETRIA</t>
  </si>
  <si>
    <t>FARINGO-LARINGO-ESOFAGECTOMIA TOTAL COM OU SEM</t>
  </si>
  <si>
    <t>FARINGO-LARINGO-ESOFAGECTOMIA TOTAL COM OU SEMTORACOTOMIA</t>
  </si>
  <si>
    <t>ESOFAGECROMIA DISTAL SEM TORACOTOMIA</t>
  </si>
  <si>
    <t>REINTERVENSAO SOBRE A TRANSIÇAO ESOFAGO-GASTRICA</t>
  </si>
  <si>
    <t>PACOTE DE PHMETRIA ESOFAGICA COMPUTADORIZADA COM</t>
  </si>
  <si>
    <t>PACOTE DE PHMETRIA ESOFAGICA COMPUTADORIZADA COM02 CANAIS</t>
  </si>
  <si>
    <t>PACOTE DE CARDIOPLASTIA, ESOFAGOPLASTIA - VIDEO</t>
  </si>
  <si>
    <t>PACOTE DE REFLUXO GASTROESOFAGIANO  TRATAMENTO</t>
  </si>
  <si>
    <t>PACOTE DE REFLUXO GASTROESOFAGIANO  TRATAMENTOCIRÚRGICO POR VIDEOLAPAROSCOPIA - (ACOM. APTO)</t>
  </si>
  <si>
    <t>PACOTE DE PH-METRIA - MONITORIZAÇAO CONTINUA DO PH</t>
  </si>
  <si>
    <t>PACOTE DE PH-METRIA - MONITORIZAÇAO CONTINUA DO PHESOFAGICO</t>
  </si>
  <si>
    <t>PACOTE DE MANOMETRIA COMPUTADORIZADA DO ESÔFAGO</t>
  </si>
  <si>
    <t>PACOTE DE ELETROMANOMETRIA DO ESÔFAGO</t>
  </si>
  <si>
    <t>ESTOMAGO</t>
  </si>
  <si>
    <t>CONVENSAO E ANASTOMASTOSE GASTROJEJUNAL  (QUALQUER</t>
  </si>
  <si>
    <t>CONVENSAO E ANASTOMASTOSE GASTROJEJUNAL  (QUALQUERTECNICA)</t>
  </si>
  <si>
    <t>DEGASTROGASTRECTOMIA</t>
  </si>
  <si>
    <t>FECHAMENTO DE GASTROSTOMIA</t>
  </si>
  <si>
    <t>GASTROSTOMIA</t>
  </si>
  <si>
    <t>GASTRECTOMIA PARCIAL VAGOTOMIA</t>
  </si>
  <si>
    <t>GASTRECTOMIA TOTAL VIA TORACO-ABDOMINAL</t>
  </si>
  <si>
    <t>GASTRECTOMIA COM ESPLENECTOMIA PANCRECTOMIA  PARCI</t>
  </si>
  <si>
    <t>GASTRECTOMIA COM ESPLENECTOMIA PANCRECTOMIA  PARCIAL E LINFADENECTOMIA COM TORACOTOMIA</t>
  </si>
  <si>
    <t>PIROLOPLASTIA</t>
  </si>
  <si>
    <t>VAGOTOMIA COM OPERACAO DE DRENAGEM</t>
  </si>
  <si>
    <t>VAGOTOMIA SUPERSELETIVA</t>
  </si>
  <si>
    <t>TRATAMENTO CIRURGICO DAS VARIZES GASTRICAS</t>
  </si>
  <si>
    <t>GASTRECTOMIA POLAR SUPERIOR COM RECONSTRUÇAO JEJU</t>
  </si>
  <si>
    <t>GASTRECTOMIA POLAR SUPERIOR COM RECONSTRUÇAO JEJUNAL SEM TORACOTOMIA</t>
  </si>
  <si>
    <t>SEPTAÇAO GASTRICA (CIRURGIA DA OBESIDADE MORBIDA)</t>
  </si>
  <si>
    <t>VAGOTOMIA GASTRICA PROXIMAL OU SUPERSELETIVA COM</t>
  </si>
  <si>
    <t>VAGOTOMIA GASTRICA PROXIMAL OU SUPERSELETIVA COMDUODENOPLASTIA(OPERAÇAO DE DRENAGEM</t>
  </si>
  <si>
    <t>GASTRECTOMIA POLAR SUPERIOR COM RECONSTRUÇAO JEJUNAL COM TORACOTOMIA</t>
  </si>
  <si>
    <t>CIR.BARIATRICA(QUALQUER TECNICA)+ COLECISTECTOMIA</t>
  </si>
  <si>
    <t>CIR.BARIATRICA(QUALQUER TECNICA)+ COLECISTECTOMIA(SE REALIZADA)-COD.CRIADO MEMBROS COL.NAC.AUDITORE</t>
  </si>
  <si>
    <t>PACOTE DE SEPTACAO GASTRICA+ENTEROAN+COLECIS.</t>
  </si>
  <si>
    <t>PACOTE DE SEPTACAO GASTRICA+ENTEROAN+COLECIS.CONVENCIONAL</t>
  </si>
  <si>
    <t>PACOTE DE SEPTACAO GASTRICA(CIR.OBESIDADE MORBIDA)</t>
  </si>
  <si>
    <t>PACOTE DE SEPTACAO GASTRICA(CIR.OBESIDADE MORBIDA)VIDEO</t>
  </si>
  <si>
    <t>PACOTE DE GASTROPLASTIA PARA OBESIDADE MÓRBIDA</t>
  </si>
  <si>
    <t>PCTE DE SEPTACAO GASTRICA /OBESIDADE MORBIDA/</t>
  </si>
  <si>
    <t>PCTE DE SEPTACAO GASTRICA /OBESIDADE MORBIDA/CONVENCIONAL</t>
  </si>
  <si>
    <t>PACOTE DE OBESIDADE MÓRBIDA.</t>
  </si>
  <si>
    <t>PACOTE GASTROSPLASTIA PARA OBESIDADE MÓRBIDA POR O</t>
  </si>
  <si>
    <t>PACOTE GASTROSPLASTIA PARA OBESIDADE MÓRBIDA POR VIDEOLAPAROSCOPIA - ENF</t>
  </si>
  <si>
    <t>INTESTINOS</t>
  </si>
  <si>
    <t>APENDICECTOMIA NAO COMPLICADA</t>
  </si>
  <si>
    <t>AMPUTACAO ABDOMICO-PERINEAL DO RETO (COMPLETA)</t>
  </si>
  <si>
    <t>AMPUTACAO DO RETO POR PROCIDENCIA</t>
  </si>
  <si>
    <t>COLECTOMIA PARCIAL COM OU SEM COLOSTOMIA</t>
  </si>
  <si>
    <t>COLECTOMIA TOTAL</t>
  </si>
  <si>
    <t>COLECTOMIA TOTAL COM ILEO-RETO ANASTOMOSE</t>
  </si>
  <si>
    <t>COLOSTOMIAS</t>
  </si>
  <si>
    <t>DISTORSAO DE VOLVO POR LAPARATOMIA</t>
  </si>
  <si>
    <t>DISTORSAO DE VOLVO POR VIA ENDOSCOPICA</t>
  </si>
  <si>
    <t>ENTERROTOMIA E/OU ENTERORRAFIA DE QUALQUER  SEGMEN</t>
  </si>
  <si>
    <t>ENTERROTOMIA E/OU ENTERORRAFIA DE QUALQUER  SEGMENTO</t>
  </si>
  <si>
    <t>ENTERO-ANASTOMOSE - (QUALQUER SEGMENTO)</t>
  </si>
  <si>
    <t>ENTEROPEXIA - (QUALQUER SEGMENTO)</t>
  </si>
  <si>
    <t>ESVAZIAMENTO PELVICO ANTERIOR</t>
  </si>
  <si>
    <t>ESVAZIAMENTO PELVICO TOTAL</t>
  </si>
  <si>
    <t>FECHAMENTO DE ENTEROSTOMIA (QUALQUER SEGMENTO)</t>
  </si>
  <si>
    <t>FECALOMA-REMOCAO MANUAL</t>
  </si>
  <si>
    <t>ILEOSTOMIA CONTINENTE (QUALQUER TECNICA)</t>
  </si>
  <si>
    <t>INVAGINACAO INTESTINAL S/ RESSECAO - TRATAMENTO CI</t>
  </si>
  <si>
    <t>INVAGINACAO INTESTINAL S/ RESSECAO - TRATAMENTO CIRURGICO</t>
  </si>
  <si>
    <t>PROCIDENCIA DO RETO - REDUCAO MANUAL</t>
  </si>
  <si>
    <t>RESSECAO DE INTESTINO DELGADO</t>
  </si>
  <si>
    <t>SACROPROMONTOFIXACAO DO RETO</t>
  </si>
  <si>
    <t>TUMOR ANO-RETAL - EXCISAO LOCAL</t>
  </si>
  <si>
    <t>CIRURGIA DE ABAIXAMENTO (QUALQUER TECNICA)</t>
  </si>
  <si>
    <t>PROCTOCOLECTOMIA COM RESERVATORIO ILEAL</t>
  </si>
  <si>
    <t>COLECTOMIA PARCIA COM COLOSTOMIA</t>
  </si>
  <si>
    <t>PACOTE DE FECALOMA - REMOÇÃO MANUAL</t>
  </si>
  <si>
    <t>PACOTE DE APENDICECTOMIA ABERTA</t>
  </si>
  <si>
    <t>PACOTE DE FECHAMENTO DE ENTEROSTOMIA (QUALQUER</t>
  </si>
  <si>
    <t>PACOTE DE FECHAMENTO DE ENTEROSTOMIA (QUALQUERSEGMENTO)</t>
  </si>
  <si>
    <t>PACOTE DE TRATAMENTO DE MÍASE FURUNCOLÓIDE -</t>
  </si>
  <si>
    <t>PACOTE DE TRATAMENTO DE MÍASE FURUNCOLÓIDE -POR LESÃO</t>
  </si>
  <si>
    <t>ANUS</t>
  </si>
  <si>
    <t>ABCESSO ANO-RETAL - DRENAGEM</t>
  </si>
  <si>
    <t>ABCESSO ISQUIO-RETAL - DRENAGEM</t>
  </si>
  <si>
    <t>DILATACAO DIGITAL OU INSTRUMENTAL DO ANUS E/OU  RE</t>
  </si>
  <si>
    <t>DILATACAO DIGITAL OU INSTRUMENTAL DO ANUS E/OU  RETO</t>
  </si>
  <si>
    <t>ESTENOSE ANAL - TRATAMENTO CIRURGICO (QUALQUER TEC</t>
  </si>
  <si>
    <t>ESTENOSE ANAL - TRATAMENTO CIRURGICO (QUALQUER TECNICA)</t>
  </si>
  <si>
    <t>ESFINCTEROPLASTIA ANAL (QUALQUER TECNICA)</t>
  </si>
  <si>
    <t>FISTULA RETO-VAGINAL E FISTULA ANAL EM FERRADURA -</t>
  </si>
  <si>
    <t>FISTULA RETO-VAGINAL E FISTULA ANAL EM FERRADURA -TRATAMENTO CIRURGICO VIA PERINEAL</t>
  </si>
  <si>
    <t>HEMORROIDAS - LIGADURA ELASTICA (POR SESSAO)</t>
  </si>
  <si>
    <t>HEMORROIDAS - TRATAMENTO ESCLEROSANTE (POR SESSAO)</t>
  </si>
  <si>
    <t>HEMORROIDECTOMIA ABERTA OU FECHADA, COM OU SEM  ES</t>
  </si>
  <si>
    <t>HEMORROIDECTOMIA ABERTA OU FECHADA, COM OU SEM  ESFINCTEROTOMIA</t>
  </si>
  <si>
    <t>LACERACAO ANO-RETAL - TRATAMENTO CIRURGICO POR VIA</t>
  </si>
  <si>
    <t>LACERACAO ANO-RETAL - TRATAMENTO CIRURGICO POR VIAPERINEAL</t>
  </si>
  <si>
    <t>LESAO ANAL - ELETROCAUTERIZACAO</t>
  </si>
  <si>
    <t>PRURIDO ANAL - TRATAMENTO CIRURGICO</t>
  </si>
  <si>
    <t>RECONSTITUICAO DE ESFINCTER ANAL POR PLASTICA  MUS</t>
  </si>
  <si>
    <t>RECONSTITUICAO DE ESFINCTER ANAL POR PLASTICA  MUSCULAR (QUALQUER TECNICA)</t>
  </si>
  <si>
    <t>TROMBOSE HEMORROIDARIA - EXERESE</t>
  </si>
  <si>
    <t>POLIPECTOMIA COLO-RETAL POR VIA ENDO-ANAL COM RETO</t>
  </si>
  <si>
    <t>POLIPECTOMIA COLO-RETAL POR VIA ENDO-ANAL COM RETOSSIGMOIDOSCOPIA</t>
  </si>
  <si>
    <t>RETOSSIGMOIDOSCOPIA COM BIOPSIA</t>
  </si>
  <si>
    <t>MANOMETRIA ANO-RETAL</t>
  </si>
  <si>
    <t>ABSCESSO ISQUEO-RETAL-DRENAGEM</t>
  </si>
  <si>
    <t>PACOTE DE MANOMETRIA ESOFAGICA COMPUTADORIZADA</t>
  </si>
  <si>
    <t>PACOTE DE DRENAGEM ABCESSO ANO-RETAL</t>
  </si>
  <si>
    <t>PACOTE CERCLAGEM ANAL</t>
  </si>
  <si>
    <t>PACOTE DE RETIRADA DE CORPO ESTRANHO DO RETO</t>
  </si>
  <si>
    <t>PACOTE DE ESPINCTEROPLASTIA</t>
  </si>
  <si>
    <t>PACOTE DE FISSURECTOMIA</t>
  </si>
  <si>
    <t>PACOTE DE FISTULECTOMIA ANAL EM UM TEMPO</t>
  </si>
  <si>
    <t>PACOTE DE FISTULECTOMIA ANAL EM UM OU DOIS TEMPOS</t>
  </si>
  <si>
    <t>PACOTE DE HEMORROIDAS - LIGADURA ELASTICA (SESAO)</t>
  </si>
  <si>
    <t>PACOTE DE ESCLEROSE DE HEMORROIDAS</t>
  </si>
  <si>
    <t>PACOTE DE HEMORROIDECTOMIA ABERTA OU FECHADA C/ OU</t>
  </si>
  <si>
    <t>PACOTE DE HEMORROIDECTOMIA ABERTA OU FECHADA C/ OUSEM ESFINCTEROTOMIA</t>
  </si>
  <si>
    <t>PACOTE TROMBOSE HEMORROIDARIA - EXERESE</t>
  </si>
  <si>
    <t>PACOTE RETOSSIGMOIDOSCOPIA</t>
  </si>
  <si>
    <t>PACOTE RETOSSIGMOIDOSCOPIA  COM BIOPSIA</t>
  </si>
  <si>
    <t>PACOTE DE MANOMETRIA ANO-RETAL</t>
  </si>
  <si>
    <t>FIGADO E VIAS BILIARES</t>
  </si>
  <si>
    <t>ABSCESSO OU CISTO HEPATICO - DRENAGEM INTERNA</t>
  </si>
  <si>
    <t>ABSCESSO OU CISTO HEPATICO - DRENAGEM EXTERNA</t>
  </si>
  <si>
    <t>BIOPSIA HEPATICA TRANSPARIENTAL</t>
  </si>
  <si>
    <t>CATETERISMO ARTERIAL PARA QUIMIOTERAPIA</t>
  </si>
  <si>
    <t>DESVASCULARIZACAO HEPATICA</t>
  </si>
  <si>
    <t>DRENAGEM BILIAR TRANS-HEPATICA</t>
  </si>
  <si>
    <t>LOBECTOMIA HEPATICA</t>
  </si>
  <si>
    <t>RESSECCAO DE METASTASE HEPATICA</t>
  </si>
  <si>
    <t>SEGMENTECTOMIAS HEPATICAS</t>
  </si>
  <si>
    <t>TRISEGMENTECTOMIAS</t>
  </si>
  <si>
    <t>COLEDOCO OU HEPATICOPLASTIA</t>
  </si>
  <si>
    <t>COLEDOCO OU HEPATICO-JEJUNOSTOMIA (QUALQUER  TECNI</t>
  </si>
  <si>
    <t>COLEDOCO OU HEPATICO-JEJUNOSTOMIA (QUALQUER  TECNICA)</t>
  </si>
  <si>
    <t>COLEDOCO-DUODENOSTOMIA</t>
  </si>
  <si>
    <t>COLEDOCOTOMIA COM OU SEM COLECISTECTOMIA</t>
  </si>
  <si>
    <t>COLECISTECTOMIA COM FISTULA BILIO-DIGESTIVA</t>
  </si>
  <si>
    <t>PROCEDIMENTO SOBRE A PAPILA (QUALQUER TECNICA)</t>
  </si>
  <si>
    <t>HPATORRAFIA COMPLEXA C/LESAO DE ESTRUTURA-VASCULAR</t>
  </si>
  <si>
    <t>HPATORRAFIA COMPLEXA C/LESAO DE ESTRUTURA-VASCULARES BILIARES</t>
  </si>
  <si>
    <t>COLEDOSCOPIA INTRAOPERATORIA</t>
  </si>
  <si>
    <t>TRANSPLANTE DE FIGADO</t>
  </si>
  <si>
    <t>RESSECCAO DE TUMOR DE VIA BILIAR SEM HEPATECTOMIA</t>
  </si>
  <si>
    <t>RESSECCAO DE TUMOR DE VIA BILIAR COM HEPATECTOMIA</t>
  </si>
  <si>
    <t>RESSECCAO DE CISTO DE COLEDOCO</t>
  </si>
  <si>
    <t>SEQUESTRECTOMIA HEPATICA</t>
  </si>
  <si>
    <t>ANASTOMOSE BILIODIGESTIVA INTRAHEPATICA</t>
  </si>
  <si>
    <t>TRATAMENTO CIRURGICO DE ESTENOSE CICATRICIAL DAS V</t>
  </si>
  <si>
    <t>TRATAMENTO CIRURGICO DE ESTENOSE CICATRICIAL DAS VIAS BILIARES</t>
  </si>
  <si>
    <t>LOBECTOMIA HEPATICA DIREITA</t>
  </si>
  <si>
    <t>RESSECCAO DE CISTO HEPATICO</t>
  </si>
  <si>
    <t>BIOPSIA HEPATICA PARA LAPAROTOMIA</t>
  </si>
  <si>
    <t>RESSECÇAO DE CISTO HEPATICO COM HEPATECTOMIA</t>
  </si>
  <si>
    <t>PACOTE DE BIOPSIA HEPATICA TRANPARIETAL</t>
  </si>
  <si>
    <t>PACOTE DE TRISEGMENTECTOMIAS</t>
  </si>
  <si>
    <t>PACOTE DE COLECISTECTOMIA SEM COLANGIOGRAFIA -</t>
  </si>
  <si>
    <t>PACOTE DE COLECISTECTOMIA SEM COLANGIOGRAFIA -VIDEO</t>
  </si>
  <si>
    <t>PANCREAS</t>
  </si>
  <si>
    <t>CISTOS PANCREATICOS - TRATAMENTO CIRURGICOS</t>
  </si>
  <si>
    <t>PANCREATO-DUODENECTOMIA</t>
  </si>
  <si>
    <t>PANCREATOMIA PARA DRENAGEM</t>
  </si>
  <si>
    <t>PANCREATECTOMIA PARCIAL</t>
  </si>
  <si>
    <t>OANCREATOGRAFIA</t>
  </si>
  <si>
    <t>TRANSPLANTE DE PANCREAS</t>
  </si>
  <si>
    <t>ENUCLEACAO DE TUMORES PANCREATICOS</t>
  </si>
  <si>
    <t>BIOPSIA DE PANCREAS POR PUNCAO DIRIGIDA</t>
  </si>
  <si>
    <t>BIOPSIA DE PANCREAS POR LAPAROTOMIA</t>
  </si>
  <si>
    <t>BACO</t>
  </si>
  <si>
    <t>BIOPSIA ESPLENICA TRANSPARIENTAL</t>
  </si>
  <si>
    <t>ESPLENECTOMIA TOTAL OU PARCIAL</t>
  </si>
  <si>
    <t>ABDOMEN - PAREDE E CAVIDADE</t>
  </si>
  <si>
    <t>BIOPSIA DE PAREDE ABDOMINAL</t>
  </si>
  <si>
    <t>CISTO-SACRO - TRATAMENTO CIRURGICO</t>
  </si>
  <si>
    <t>DIASTASE DOS RETOS ABDOMINAIS - TRATAMENTO CIRURGI</t>
  </si>
  <si>
    <t>DIASTASE DOS RETOS ABDOMINAIS - TRATAMENTO CIRURGICO</t>
  </si>
  <si>
    <t>HERNIORRAFIA COM RESSECCAO INTESTINAL-ESTRANGULADA</t>
  </si>
  <si>
    <t>HERNIORRAFIA SEM RESSECCAO INTESTINAL - ESTRANGULA</t>
  </si>
  <si>
    <t>HERNIORRAFIA SEM RESSECCAO INTESTINAL - ESTRANGULADA</t>
  </si>
  <si>
    <t>HERNIORRAFIA CRUAL - BILATERAL</t>
  </si>
  <si>
    <t>HERNIORRAFIA DIAFRAGMATICA - POR VIA TORACICA</t>
  </si>
  <si>
    <t>HERNIORRAFIA DIAFRAGMATICA - POR VIA ABDOMINAL</t>
  </si>
  <si>
    <t>HERNIORRAFIA EPIGASTRICA</t>
  </si>
  <si>
    <t>HERNIORRAFIA INGUINAL UNILATERAL</t>
  </si>
  <si>
    <t>HERNIORRAFIA INGUINAL - BILATERAL</t>
  </si>
  <si>
    <t>LAPARATOMIA EXPLORADORA COM OU SEM BIOPSIA</t>
  </si>
  <si>
    <t>LAPARATOMIA PARA LIBERACAO DE BRIDAS EM VIGENCIA D</t>
  </si>
  <si>
    <t>LAPARATOMIA PARA LIBERACAO DE BRIDAS EM VIGENCIA DE OCLUSAO</t>
  </si>
  <si>
    <t>PARASENTESE ABDOMINAL</t>
  </si>
  <si>
    <t>PNEUMOPERITONIO POR SESSAO</t>
  </si>
  <si>
    <t>RESSUTURA DA PAREDE ABDOMINAL (POR DEISCENCIA   TO</t>
  </si>
  <si>
    <t>RESSUTURA DA PAREDE ABDOMINAL (POR DEISCENCIA   TOTAL OU EVISCERACAO)</t>
  </si>
  <si>
    <t>REPARACAO DE OUTRAS HERNIAS (INCLUI   HERNIORRAFIA</t>
  </si>
  <si>
    <t>REPARACAO DE OUTRAS HERNIAS (INCLUI   HERNIORRAFIAMUSCULAR)</t>
  </si>
  <si>
    <t>RESSECCAO DE CISTO OU FISTULA DE URACO</t>
  </si>
  <si>
    <t>RESSECCAO DE CISTO OU FISTULA OU RESTOS DO   DUCTO</t>
  </si>
  <si>
    <t>RESSECCAO DE CISTO OU FISTULA OU RESTOS DO   DUCTOONFALOMESSENTERICO</t>
  </si>
  <si>
    <t>PNEUMOPERTONIO (POR SESSAO)</t>
  </si>
  <si>
    <t>LAPAROSTOMIA</t>
  </si>
  <si>
    <t>HERNIORRAFIA INCISIONAL COMPLEXA (COM COLOCAÇAO DE</t>
  </si>
  <si>
    <t>HERNIORRAFIA INCISIONAL COMPLEXA (COM COLOCAÇAO DETELA OU REMOÇAO DE RETALHO)</t>
  </si>
  <si>
    <t>EPIPOPLASTIA</t>
  </si>
  <si>
    <t>PACOTE DE HERNIORRAFIA INGUINAL UNILATERAL</t>
  </si>
  <si>
    <t>PACOTE DE HERNIORRAFIA INGUINAL UNILATERALINFANTIL - (HOSPITAL DIA) - ACOM. APTO</t>
  </si>
  <si>
    <t>PACOTE DE HERNIORRAFIA INGUINAL BILATERAL</t>
  </si>
  <si>
    <t>PACOTE DE HERNIORRAFIA INGUINAL BILATERAL( INFANTIL )</t>
  </si>
  <si>
    <t>PACOTE DE HERNIORRAFIA INGUINAL BILATERAL INFANTIL</t>
  </si>
  <si>
    <t>PACOTE DE HERNIORRAFIA INGUINAL BILATERAL INFANTIL- ACOM. APTO</t>
  </si>
  <si>
    <t>PACOTE DE HERNIORRAFIA UMBILICAL INFANTIL</t>
  </si>
  <si>
    <t>PACOTE DE HERNIORRAFIA UMBILICAL INFANTIL(HOSPITAL - DIA) - ACOM. APTO</t>
  </si>
  <si>
    <t>PACOTE DE HERNIORRAFIA INGUINAL UNILATERAL -</t>
  </si>
  <si>
    <t>PACOTE DE HERNIORRAFIA INGUINAL UNILATERAL -INFANTIL - ACOM. APTO</t>
  </si>
  <si>
    <t>PACOTE DE HERNIORRAFIA UNILATERAL INFANTIL</t>
  </si>
  <si>
    <t>PACOTE DE HERNIORRAFIA UNILATERAL INFANTIL(HOSPITAL DIA) - ACOM. ENFERM.</t>
  </si>
  <si>
    <t>PACOTE DE HERNIORRAFIA INGUINAL UNILATERAL INFANTI</t>
  </si>
  <si>
    <t>PACOTE DE HERNIORRAFIA INGUINAL UNILATERAL INFANTIACOM. ENFERMARIA</t>
  </si>
  <si>
    <t>PACOTE DE HERNIORRAFIA UMBILICAL - INFANTIL-</t>
  </si>
  <si>
    <t>PACOTE DE HERNIORRAFIA UMBILICAL - INFANTIL-ACOMODAÇÃO APARTAMENTO</t>
  </si>
  <si>
    <t>PACOTE DE HERNIORRAFIA UMBILICAL INFANTIL(ACOM. APTO)</t>
  </si>
  <si>
    <t>PACOTE DE HERNIORRAFIA INGUINAL  BILATERAL INFANT</t>
  </si>
  <si>
    <t>PACOTE DE HERNIORRAFIA INGUINAL  BILATERAL INFANT(HOSPITAL DIA) - ACOM. ENFERMARIA</t>
  </si>
  <si>
    <t>PACOTE DE HERNIORRAFIA INGUINAL UNILATERAL(ADULTO)-ACOMODAÇÃO APARTAMENTO.</t>
  </si>
  <si>
    <t>PACOTE DE HERNIORRAFIA INGUINAL BILATERAL(ADULTO) - ACOMODAÇÃO APARTAMENTO</t>
  </si>
  <si>
    <t>PACOTE DE HERNIORRAFIA INGUINAL UNILATERALACOM. APTO</t>
  </si>
  <si>
    <t>PACOTE DE HERNIORRAFIA INGUINAL UNILATERAL ADULTO</t>
  </si>
  <si>
    <t>PACOTE DE HERNIORRAFIA INGUINAL UNILATERAL ADULTO(HOSPITAL DIA) - ACOM. ENFERMARIA</t>
  </si>
  <si>
    <t>PACOTE DE HERNIORRAFIA UMBILICAL COM ANESTESIA</t>
  </si>
  <si>
    <t>PACOTE DE HERNIORRAFIA UMBILICAL COM ANESTESIALOCAL</t>
  </si>
  <si>
    <t>PACOTE DE HERNIORRAFIA UMBILICAL (ADULTO)</t>
  </si>
  <si>
    <t>PACOTE DE HERNIORRAFIA UMBILICAL (ADULTO)ACOM. ENFERMARIA</t>
  </si>
  <si>
    <t>PACOTE DE HERNIORRAFIA INGUINAL BILATERAL ADULTO</t>
  </si>
  <si>
    <t>PACOTE DE HERNIORRAFIA INGUINAL BILATERAL ADULTO(HOSPITAL DIA)  ACOM. ENFERMARIA</t>
  </si>
  <si>
    <t>PACOTE DE CISTO-SACRO COCCIGEO - TRAT CIRURGICO</t>
  </si>
  <si>
    <t>PACOTE DE HERNIORRAFIA C/ RESSECÇÃO INST. ESTRANG.</t>
  </si>
  <si>
    <t>PACOTE DE HERNIORRAFIA SEM RESSECÇÃO INTERSTINAL.</t>
  </si>
  <si>
    <t>PACOTE DE HERNIORRAFIA CRURAL - UNILATERAL</t>
  </si>
  <si>
    <t>PACOTE DE HERNIORRAFIA CRUAL - BILATERAL</t>
  </si>
  <si>
    <t>PACOTE DE HERNIORRAFIA DIAFRAMÁTICA TORÁCICA</t>
  </si>
  <si>
    <t>PACOTE DE HERNIORRAFIA DIAFRAMÁTICA ABDOMINAL</t>
  </si>
  <si>
    <t>PACOTE DE HERNIORRAFIA EPIGÁSTRICA</t>
  </si>
  <si>
    <t>PACOTE DE HERNIORRAFIA INCISIONAL</t>
  </si>
  <si>
    <t>PACOTE DE HERNIORRAFIA INGUINAL - BILATERAL</t>
  </si>
  <si>
    <t>PACOTE DE HERNIORRAFIA LOMBAR</t>
  </si>
  <si>
    <t>PACOTE DE HERNIORRAFIA RECIDIVANTE</t>
  </si>
  <si>
    <t>PACOTE DE HERNIORRAFIA UMBILICAL</t>
  </si>
  <si>
    <t>PACOTE DE PARACENTESE ABDOMINAL</t>
  </si>
  <si>
    <t>MONITORIZAÇÃO CONTÍNUA DO PH DO APARELHO DIGESTIVO</t>
  </si>
  <si>
    <t>MANOMETRIA COMPUTADORIZADA DO APARELHO DIGESTIVO</t>
  </si>
  <si>
    <t>LAPAROSCOPIA DIAGNÓSTICA COM OU SEM BIÓPSIA</t>
  </si>
  <si>
    <t>PACOTE DE MANOMETRIA ESOFÁGICA  E PH-METRIA COM</t>
  </si>
  <si>
    <t>PACOTE DE MANOMETRIA ESOFÁGICA  E PH-METRIA COMDOIS CANAIS</t>
  </si>
  <si>
    <t>PACOTE DE MANOMETRIA ESOFÁGICA</t>
  </si>
  <si>
    <t>PACOTE DE VIDEOLAPAROSCOPIA DIAG.C/OU SEM BIÓPSIA</t>
  </si>
  <si>
    <t>PACOTE DE VIDEOLAPAROSCOPIA DIAG.C/OU SEM BIÓPSIAEM CIRURGIA GERAL</t>
  </si>
  <si>
    <t>CIRURGIA ENDOCRINOLOGICA</t>
  </si>
  <si>
    <t>PARATIREOIDES</t>
  </si>
  <si>
    <t>BIOPSIA DA PARATIREOIDE</t>
  </si>
  <si>
    <t>ADENOMA - RESSECCAO</t>
  </si>
  <si>
    <t>PARATIREOIDECTOMIA COM ESTERNOTOMIA</t>
  </si>
  <si>
    <t>PARATIREOIDECTOMIA COM ESVAZIAMENTO CERVICAL UNILA</t>
  </si>
  <si>
    <t>PARATIREOIDECTOMIA COM ESVAZIAMENTO CERVICAL UNILATERAL</t>
  </si>
  <si>
    <t>PARATIREOIDECTOMIA COM ESVAZIAMENTO CERVICAL  BILA</t>
  </si>
  <si>
    <t>PARATIREOIDECTOMIA COM ESVAZIAMENTO CERVICAL  BILATERAL</t>
  </si>
  <si>
    <t>PACOTE DE PARATIREOIDECTOMIA SUBTOTAL</t>
  </si>
  <si>
    <t>SUPRARRENAL</t>
  </si>
  <si>
    <t>SUPRARRENALECTOMIA UNILATERAL</t>
  </si>
  <si>
    <t>SUPRARRENALECTOMIA BILATERAL</t>
  </si>
  <si>
    <t>TIMO</t>
  </si>
  <si>
    <t>BIOPSIA DO TIMO</t>
  </si>
  <si>
    <t>TIMECTOMIA</t>
  </si>
  <si>
    <t>TIMECTOMIA800</t>
  </si>
  <si>
    <t>TIREOIDE</t>
  </si>
  <si>
    <t>BIOPSIA DA TIREOIDE</t>
  </si>
  <si>
    <t>BOCIO INTRATORACICO - EXTIRPACAO POR VIA TRANSESTE</t>
  </si>
  <si>
    <t>BOCIO INTRATORACICO - EXTIRPACAO POR VIA TRANSESTERNAL</t>
  </si>
  <si>
    <t>TIREOIDECTOMIA PARCIAL E UNILATERAL</t>
  </si>
  <si>
    <t>TIREOIDECTOMIA TOTAL COM ESVAZIAMENTO GANGLIONAR U</t>
  </si>
  <si>
    <t>TIREOIDECTOMIA TOTAL COM ESVAZIAMENTO GANGLIONAR UNILATERAL</t>
  </si>
  <si>
    <t>TIREOIDECTOMIA TOTAL C/ ESVAZIAMENTO GANGLIONAR BI</t>
  </si>
  <si>
    <t>TIREOIDECTOMIA TOTAL C/ ESVAZIAMENTO GANGLIONAR BILATERAL</t>
  </si>
  <si>
    <t>PACOTE DE TIREOIDECTOMIA TOTAL E ESVAZIAMENTO CERV</t>
  </si>
  <si>
    <t>PACOTE DE TIREOIDECTOMIA TOTAL E ESVAZIAMENTO CERVICAL SELETIVO</t>
  </si>
  <si>
    <t>PACOTE DE BIÓPSIA DE TIREÓIDE</t>
  </si>
  <si>
    <t>PACOTE DE TIREOIDECTOMIA TOTAL</t>
  </si>
  <si>
    <t>GINECOLOGIA E OBSTETRICIA</t>
  </si>
  <si>
    <t>GINECOLOGIA</t>
  </si>
  <si>
    <t>GINECOLOGIA- DIAGNOSE -</t>
  </si>
  <si>
    <t>AMNIOCENTESE</t>
  </si>
  <si>
    <t>COLPOSCOPIA</t>
  </si>
  <si>
    <t>EXAME A FRESCO DO CONTEUDO VAGINAL E CERVICAL</t>
  </si>
  <si>
    <t>PERSUFLACAO TUBARIA DIAGNOSTICA (INCLUINDO GAS)</t>
  </si>
  <si>
    <t>TESTE DE HUHMER</t>
  </si>
  <si>
    <t>TOCOCARDIOGRAFIA ANTE-PARTO</t>
  </si>
  <si>
    <t>TOCOCARDIOGRAFIA ANTE-PARTE COM ESTIMULO OCITOCICO</t>
  </si>
  <si>
    <t>TOCOCARDIOGRAFIA ANTE-PARTE COM ESTIMULO OCITOCICO(PROVA DE POSE)</t>
  </si>
  <si>
    <t>TOCOCARDIOGRAFIA INTRA-PARTO</t>
  </si>
  <si>
    <t>DOPPLERFLUXOMETRIA</t>
  </si>
  <si>
    <t>PERFIL BIOFISICO DO FETO</t>
  </si>
  <si>
    <t>AMNIOCENTESE SOB CONTROLE DA ULTRA-SONOGRAFIA OBST</t>
  </si>
  <si>
    <t>AMNIOCENTESE SOB CONTROLE DA ULTRA-SONOGRAFIA OBSTETRICA</t>
  </si>
  <si>
    <t>HISTEROSCOPIA DIAGNOSTICA</t>
  </si>
  <si>
    <t>BIOPSIA DO VILO CORIAL</t>
  </si>
  <si>
    <t>TESTE</t>
  </si>
  <si>
    <t>PACOTE DE LAPAROSCOPIA DIAG.1 OU 2 PUNÇÕES</t>
  </si>
  <si>
    <t>PACOTE DE TOCOCARDIOGRAFIA</t>
  </si>
  <si>
    <t>PACOTE DE HISTEROSCOPIA DIAGNOSTICA</t>
  </si>
  <si>
    <t>TERAPIA AMBULATORIAL</t>
  </si>
  <si>
    <t>CRIOCAUTERIZACAO DE COLO DE UTERO</t>
  </si>
  <si>
    <t>ELETROCOAGULACAO DE COLO DE UTERO</t>
  </si>
  <si>
    <t>HIDROTUBACAO, TRATAMENTO COMPLETO (INCLUINDO MEDIC</t>
  </si>
  <si>
    <t>HIDROTUBACAO, TRATAMENTO COMPLETO (INCLUINDO MEDICAMENTO)</t>
  </si>
  <si>
    <t>PERSUFLACAO TUBARIA, TRATAMENTO COMPLETO, (INCLUIN</t>
  </si>
  <si>
    <t>PERSUFLACAO TUBARIA, TRATAMENTO COMPLETO, (INCLUINDO GAS)</t>
  </si>
  <si>
    <t>HISTEROSCOPIA CIRURGICA PARA BIOPSIA DIRIGIDA, LIS</t>
  </si>
  <si>
    <t>HISTEROSCOPIA CIRURGICA PARA BIOPSIA DIRIGIDA, LISE DE SINEQUIAS, RETIRADA DE CORPO ESTRANHO</t>
  </si>
  <si>
    <t>HISTEROSCOPIA CIRURGICA COM RESSECTOSCOPIO P/MIOME</t>
  </si>
  <si>
    <t>HISTEROSCOPIA CIRURGICA COM RESSECTOSCOPIO P/MIOMECTOMIA, POLIPECTOMIA, METROPLASTIA E ENDOMETRECTOM</t>
  </si>
  <si>
    <t>LAPAROSCOPIA CIRUR. P/LISE DE ADEREN., CAUTERIZ. D</t>
  </si>
  <si>
    <t>LAPAROSCOPIA CIRUR. P/LISE DE ADEREN., CAUTERIZ. DE FOCOS DE ENDOMETRIOSE,BIOPSIA DE OVARIO OU TUMOR</t>
  </si>
  <si>
    <t>LAPAROSCOPIA CIRURGICA PARA MIOMECTOMIA, SALPINGEC</t>
  </si>
  <si>
    <t>LAPAROSCOPIA CIRURGICA PARA MIOMECTOMIA, SALPINGECTOMIA, OOFORECTOMIA</t>
  </si>
  <si>
    <t>CAUTERIZAÇAO QUIMICA OU ELETROCOAGULAÇAO OU CRIOCA</t>
  </si>
  <si>
    <t>CAUTERIZAÇAO QUIMICA OU ELETROCOAGULAÇAO OU CRIOCAUTERIZAÇAO DE LESOES DA VULVA</t>
  </si>
  <si>
    <t>PACOTE DE CAUTERIZAÇÃO QUÍMICA, OU ELETROCAUTERIZ</t>
  </si>
  <si>
    <t>PACOTE DE CAUTERIZAÇÃO QUÍMICA, OU ELETROCAUTERIZAÇÃO, OU CRIOCAUTERIZAÇÃO DE LESÕES DA VULVA (POR GRUPO DE ATÉ 5 LESÕES) - BLUMENAU</t>
  </si>
  <si>
    <t>PACOTE DE ELETROCOAGULACAO DO COLO UTERINO</t>
  </si>
  <si>
    <t>PCT DE HISTEROSCOPIA CIRURG.PARA BIOPSIA DIRIGIDA</t>
  </si>
  <si>
    <t>PCT DE HISTEROSCOPIA CIRURG.PARA BIOPSIA DIRIGIDALISE DE SINEQUIAS,RETIRADA DE CORPO ESTRANHO-APART</t>
  </si>
  <si>
    <t>PACOTE DE HISTEROSCOPIA CIRÚRGICA C/RESSECTOSCÓPIO</t>
  </si>
  <si>
    <t>PACOTE DE HISTEROSCOPIA CIRÚRGICA C/RESSECTOSCÓPIOP/ MIOMECTOMIA...</t>
  </si>
  <si>
    <t>PACOTE DE LAPAROSCOPIA CIR P/ LISE DE ADERENCIA,</t>
  </si>
  <si>
    <t>PACOTE DE LAPAROSCOPIA CIR P/ LISE DE ADERENCIA,CAUTERIZAÇAO DE FOCOS</t>
  </si>
  <si>
    <t>VULVA</t>
  </si>
  <si>
    <t>BARTOLINECTOMIA</t>
  </si>
  <si>
    <t>BIOPSIA DE VULVA</t>
  </si>
  <si>
    <t>COADAPTACAO DE NINFAS - CORRECAO CIRURGICA</t>
  </si>
  <si>
    <t>CLITORIDECTOMIA</t>
  </si>
  <si>
    <t>EXERESE DE GLANDULA DE SKENE</t>
  </si>
  <si>
    <t>EPISIOPERINEORRAFIA (NAO OBSTETRICA)</t>
  </si>
  <si>
    <t>EXTIRPACAO DE LESAO DA VULVA E DO PERINEO  (SISTRO</t>
  </si>
  <si>
    <t>EXTIRPACAO DE LESAO DA VULVA E DO PERINEO  (SISTROCOAGULACAO, FULGURACAO)</t>
  </si>
  <si>
    <t>INCISAO E DRENAGEM DA GLANDULA DE BARTHOLIN OU SKE</t>
  </si>
  <si>
    <t>INCISAO E DRENAGEM DA GLANDULA DE BARTHOLIN OU SKENE</t>
  </si>
  <si>
    <t>MARSUPIALIZACAO DA GLANDULA DE BARTHOLIN</t>
  </si>
  <si>
    <t>PLASTICA DE PEQUENOS LABIOS</t>
  </si>
  <si>
    <t>RESSUTURA DE EPISIORRAFIA POS-PARTO</t>
  </si>
  <si>
    <t>RUPTURA PERINEAL DE III GRAU - CORRECAO CIRURGICA</t>
  </si>
  <si>
    <t>VULVECTOMIA AMPLIADA COM LINFADENECTOMIA</t>
  </si>
  <si>
    <t>PACOTE DE BIÓPSIA DE VULVA</t>
  </si>
  <si>
    <t>PACOTE DE BIOPSIA DE VULVA OU EXERESE DE LESÃO DA</t>
  </si>
  <si>
    <t>PACOTE DE BIOPSIA DE VULVA OU EXERESE DE LESÃO DAVULVA E/OU PERINEO (GRUPO ATÉ 5 LESOES)</t>
  </si>
  <si>
    <t>PCT INCISAO E DRENAGEM DA GLANDULA DE BAR-BLUMENAU</t>
  </si>
  <si>
    <t>INCISAO E DRENAGEM DA GLANDULA DE BARTHOLIN OU SKENE OU  INCISAO E DRENAGEM DE ABSCESSO, HEMATOMA OU PANARICIO</t>
  </si>
  <si>
    <t>PACOTE DE MARSUPIALIZAÇÃO DE GLÂNDULAS</t>
  </si>
  <si>
    <t>PACOTE DE CORRECAO DE ROTURA PERINEAL DE III GRAU</t>
  </si>
  <si>
    <t>VAGINA</t>
  </si>
  <si>
    <t>BIOPSIA DE VAGINA</t>
  </si>
  <si>
    <t>COLPOCLEISE</t>
  </si>
  <si>
    <t>COLPOPERINEOLASTIA POSTERIOR</t>
  </si>
  <si>
    <t>COLPOPERINEOPLASTIA ANTERIOR E POSTERIOR COM AMPU</t>
  </si>
  <si>
    <t>COLPOPERINEOPLASTIA ANTERIOR E POSTERIOR COM AMPUTACAO DO COLO UTERINO</t>
  </si>
  <si>
    <t>COLPOPERINEOPLASTIA ANTERIOR E POSTERIOR SEM  AMPU</t>
  </si>
  <si>
    <t>COLPOPERINEOPLASTIA ANTERIOR E POSTERIOR SEM  AMPUTACAO DO COLO UTERINO</t>
  </si>
  <si>
    <t>COLPOTOMIA</t>
  </si>
  <si>
    <t>CONSTRUCAO DE VAGINA</t>
  </si>
  <si>
    <t>CULDOSCOPIA</t>
  </si>
  <si>
    <t>COLPORRAFIA OU COLPOPERINEORRAFIA</t>
  </si>
  <si>
    <t>EXERESE DE CISTO VAGINAL</t>
  </si>
  <si>
    <t>EXTRACAO DE CORPO ESTRANHO</t>
  </si>
  <si>
    <t>EXTERIORIZACAO DA VAGINA</t>
  </si>
  <si>
    <t>FISTULA VESICO-VAGINAL - CORRECAO CIRURGICA</t>
  </si>
  <si>
    <t>FISTULA URETRO-VAGINAL - CORRECAO CIRURGICA</t>
  </si>
  <si>
    <t>INCONTINENCIA URINARIA - TRATAMENTO CIRURGICO  VIA</t>
  </si>
  <si>
    <t>INCONTINENCIA URINARIA - TRATAMENTO CIRURGICO  VIAALTA OU BAIXA</t>
  </si>
  <si>
    <t>RESSUTURA DA PAREDE VAGINAL</t>
  </si>
  <si>
    <t>INCONTINENCIA URINARIA COM RETOCISTOCELE E ROTURA</t>
  </si>
  <si>
    <t>INCONTINENCIA URINARIA COM RETOCISTOCELE E ROTURAPERINEAL - TRATAMENTO CIRURGICO</t>
  </si>
  <si>
    <t>PACOTE DE COLPOPLASTIA ANTERIOR</t>
  </si>
  <si>
    <t>PACOTE DE COLPOPERIONEOPLASTIA POSTERIOR</t>
  </si>
  <si>
    <t>PACOTE DE INCONTINENCIA URINARIA TRAT. CIRURGICO</t>
  </si>
  <si>
    <t>PACOTE DE INCONTINENCIA URINARIA TRAT. CIRURGICOVIA ALTA/BAIXA</t>
  </si>
  <si>
    <t>PACOTE DE INCOTINENCIA URINÁRIA C/RETOCIST.E RÓTU-</t>
  </si>
  <si>
    <t>PACOTE DE INCOTINENCIA URINÁRIA C/RETOCIST.E RÓTU-LA PERINEAL-TRAT.CIRURGICO</t>
  </si>
  <si>
    <t>UTERO</t>
  </si>
  <si>
    <t>BIOPSIA DO COLO UTERINO</t>
  </si>
  <si>
    <t>BIOPSIA DE ENDOMETRIO</t>
  </si>
  <si>
    <t>CURETAGEM SEMIOTICA COM OU SEM DILATACAO DE COLO</t>
  </si>
  <si>
    <t>DILATACAO DO COLO UTERINO</t>
  </si>
  <si>
    <t>EXCISAO DE POLIPO UTERINO</t>
  </si>
  <si>
    <t>HISTERECTOMIA TOTAL AMPLIADA (WERTHEIM - MEIGS)</t>
  </si>
  <si>
    <t>HISTERECTOMIA TOTAL</t>
  </si>
  <si>
    <t>HISTERECTOMIA SUBTOTAL</t>
  </si>
  <si>
    <t>HISTERECTOMIA VAGINAL</t>
  </si>
  <si>
    <t>HISTEROPEXIA (QUALQUER VIA E TECNICA)</t>
  </si>
  <si>
    <t>HISTERECTOMIA C/ ANEXETOMIA UNI OU BILATERAL</t>
  </si>
  <si>
    <t>LIGAMENTOPEXIA</t>
  </si>
  <si>
    <t>MIOMECTOMIA</t>
  </si>
  <si>
    <t>OPERACAO DE LE FORT</t>
  </si>
  <si>
    <t>TRAQUELOPLASTIA</t>
  </si>
  <si>
    <t>TRAQUELECTOMIA (AMPUTACAO, CONIZACAO)</t>
  </si>
  <si>
    <t>RESSECCAO DE VARIZES PELVICAS</t>
  </si>
  <si>
    <t>PCT DE HISTERECTOMIA TOTAL COM ANEXETOMIA UNI OU</t>
  </si>
  <si>
    <t>PCT DE HISTERECTOMIA TOTAL COM ANEXETOMIA UNI OUBILATERAL ABDOMINAL CONVENCIONAL - APART COM ACOMP</t>
  </si>
  <si>
    <t>PACOTE DE BIOPSIA DE COLO UTERINO OU BIÓPSIA DE</t>
  </si>
  <si>
    <t>PACOTE DE BIOPSIA DE COLO UTERINO OU BIÓPSIA DEPÓLIPO CERVICAL</t>
  </si>
  <si>
    <t>PACOTE DE CURETAGEM SEMIOTICA C/ OU S/ DILATACAO</t>
  </si>
  <si>
    <t>PACOTE DE CURETAGEM SEMIOTICA C/ OU S/ DILATACAODO COLO</t>
  </si>
  <si>
    <t>PACOTE DE HISTERECTOMIA TOTAL AMPLIADA</t>
  </si>
  <si>
    <t>PACOTE DE HISTERECTOMIA TOTAL</t>
  </si>
  <si>
    <t>PACOTE DE HISTERECTOMIA TOTAL COM ANEXETOMIA UNI</t>
  </si>
  <si>
    <t>PACOTE DE HISTERECTOMIA TOTAL COM ANEXETOMIA UNIOU BILATERAL ABDOMINAL</t>
  </si>
  <si>
    <t>PACOTE DE TRAQUELECTOMIA</t>
  </si>
  <si>
    <t>PACOTE PARTO (VIA VAGINAL) COM OU SEM ANALGESIA -</t>
  </si>
  <si>
    <t>PACOTE PARTO (VIA VAGINAL) COM OU SEM ANALGESIA -APARTAMENTO COM ACOMPANHANTE E ALOJAMENTO CONJUNTO</t>
  </si>
  <si>
    <t>PACOTE CESARIANA (FETO ÚNICO OU MÚLTIPLO)</t>
  </si>
  <si>
    <t>PACOTE CESARIANA (FETO ÚNICO OU MÚLTIPLO)APARTAMENTO COM ACOMPANHANTE E ALOJAMENTO CONJUNTO</t>
  </si>
  <si>
    <t>PACOTE CESARIANA (FETO ÚNICO OU MULTIPLO) APART COM ACOMP E ALOJ CONJUNTO - UD LITORAL.</t>
  </si>
  <si>
    <t>TROMPAS</t>
  </si>
  <si>
    <t>RECANALIZACAO DA TROMPA DE FAL.,A NIVEL DE  PORCAO</t>
  </si>
  <si>
    <t>RECANALIZACAO DA TROMPA DE FAL.,A NIVEL DE  PORCAOINTERS.DO ISTMO,DA AMP.OU DO OSTIUM (C/MICROS.LUP)</t>
  </si>
  <si>
    <t>RECANALIZACAO TUBARIA(QUALQUER TECN),UNI OU BILATE</t>
  </si>
  <si>
    <t>RECANALIZACAO TUBARIA(QUALQUER TECN),UNI OU BILATERAL (SEM MICROSCOPIO OU LUPA)</t>
  </si>
  <si>
    <t>SALPINGOPLASTIA, INCL. REIMPLANTACAO TUBARIA  (UNI</t>
  </si>
  <si>
    <t>SALPINGOPLASTIA, INCL. REIMPLANTACAO TUBARIA  (UNIOU BILATERAL) (COM MICROSCOPIA OU LUPA)</t>
  </si>
  <si>
    <t>LAQUEADURA TUBÁRIA</t>
  </si>
  <si>
    <t>OVARIOS</t>
  </si>
  <si>
    <t>OOFORECTOMIA UNI OU BILATERAL</t>
  </si>
  <si>
    <t>OOFOROPLASTIA UNI OU BILATERAL</t>
  </si>
  <si>
    <t>PACOTE DE OOFORECTOMIA UNI OU BILATERAL OU</t>
  </si>
  <si>
    <t>PACOTE DE OOFORECTOMIA UNI OU BILATERAL OUOOROPLASTIA UNI OU BILATERAL</t>
  </si>
  <si>
    <t>PARTOS E OUTROS PROCEDIENTOS OBSTETRICOS</t>
  </si>
  <si>
    <t>CERCLAGEM DO COLO UTERINO</t>
  </si>
  <si>
    <t>CURETAGEM POS ABORTO</t>
  </si>
  <si>
    <t>DESLOCAMENTO MANUAL DE PLACENTA</t>
  </si>
  <si>
    <t>INVERSAO UTERINA AGUDA POS-PARTO - REDUCAO MANUAL</t>
  </si>
  <si>
    <t>INVERSAO UTERINA AGUDA POS-PARTO - CURA CIRURGICA</t>
  </si>
  <si>
    <t>PARTO COM OU SEM EPISIOTOMIA</t>
  </si>
  <si>
    <t>PARTO GEMELAR (CADA UM SUBSEQUENTE AO PARTO)</t>
  </si>
  <si>
    <t>PARTO A FORCEPS</t>
  </si>
  <si>
    <t>PARTO COM VACUO EXTRATOR</t>
  </si>
  <si>
    <t>PARTO PELVICO COM MANOBRAS</t>
  </si>
  <si>
    <t>PARTO COM VERSAO</t>
  </si>
  <si>
    <t>PARTO COM ECLAMPSIA</t>
  </si>
  <si>
    <t>PRENHEZ ECTOPICA - CIRURGIA DA</t>
  </si>
  <si>
    <t>SUTURA DE LACERACOES DE TRAJETO PELVICO   (SO SERA</t>
  </si>
  <si>
    <t>SUTURA DE LACERACOES DE TRAJETO PELVICO   (SO SERAPAGO QDO. PARTO OCORRER ANTES DA ADMIS.HOSPITALAR)</t>
  </si>
  <si>
    <t>PARTO VIA BAIXA</t>
  </si>
  <si>
    <t>INDUÇÃO E ASSISTÊNCIA AO ABORTO E FETO MORTO RETID</t>
  </si>
  <si>
    <t>INDUÇÃO E ASSISTÊNCIA AO ABORTO E FETO MORTO RETIDO</t>
  </si>
  <si>
    <t>ASSISTÊNCIA AO TRABALHO DE PARTO, POR HORA (ATÉ OLIMITE DE 6 HORAS E ACOMPANHADO  DO  PARTOGRAMA. N</t>
  </si>
  <si>
    <t>PACOTE DE PARTO NORMAL - PL. BÁS.</t>
  </si>
  <si>
    <t>PACOTE DE CESARIANA - PL.ESP.</t>
  </si>
  <si>
    <t>PACOTE DE CIRCLAGEM DO DO COLO UTERINO</t>
  </si>
  <si>
    <t>PACOTE DE CURETAGEM PÓS ABORTO</t>
  </si>
  <si>
    <t>PARTO (ENFERMARIA) - LAGES</t>
  </si>
  <si>
    <t>PARTO (ENFERMARIA)</t>
  </si>
  <si>
    <t>PACOTE DE PARTO - VIA BAIXA (PARTO NORMAL)</t>
  </si>
  <si>
    <t>PACOTE DE CESARIANA</t>
  </si>
  <si>
    <t>PACOTE CESARIANA - ENFERMARIA -- UD LAGES</t>
  </si>
  <si>
    <t>PACOTE DE PARTO - VIA BAIXA (PARTO NORMAL)ENFERMA</t>
  </si>
  <si>
    <t>PACOTE DE PARTO - VIA BAIXA (PARTO NORMAL) ENFERMARIA E ALOJAMENTO CONJUNTO</t>
  </si>
  <si>
    <t>PACOTE DE CESARIANA- ENFERMARIA COM ALOJAMENTO COO</t>
  </si>
  <si>
    <t>PACOTE DE CESARIANA- ENFERMARIA COM ALOJAMENTO CONJUNTO</t>
  </si>
  <si>
    <t>MAMA</t>
  </si>
  <si>
    <t>ABSCESSO DE MAMA - INCISAO E DRENAGEM</t>
  </si>
  <si>
    <t>BIOPSIA DE MAMA</t>
  </si>
  <si>
    <t>EXTIRPACAO DE MAMA SUPRANUMERARIA</t>
  </si>
  <si>
    <t>EXTIRPACAO DO MAMILO</t>
  </si>
  <si>
    <t>EXTIRPACAO DE TUMOR OU ADENOMA</t>
  </si>
  <si>
    <t>MASTECTOMIA COM LINFADENECTOMIA</t>
  </si>
  <si>
    <t>MASTECTOMIA ALTRA RADICAL</t>
  </si>
  <si>
    <t>PUNCAO BIOPSIA</t>
  </si>
  <si>
    <t>RESSECCAO DE SETOR MAMARIO</t>
  </si>
  <si>
    <t>RESSECCAO DE SETOR MAMARIO COM ESVAZIAMENTO GANGLI</t>
  </si>
  <si>
    <t>RESSECCAO DE SETOR MAMARIO COM ESVAZIAMENTO GANGLIONAR</t>
  </si>
  <si>
    <t>PUNCAO-BIOPSIA SOB CONTROLE DE ULTRA-SONOGRAFIA</t>
  </si>
  <si>
    <t>ADENOMASTECTOMIA SUBCUTANEA(UNI/BILATERAL)</t>
  </si>
  <si>
    <t>GINECOMASTIA</t>
  </si>
  <si>
    <t>INVERSAO DE PAPILA - CORREÇAO CIRURGICA (P/MAMA)</t>
  </si>
  <si>
    <t>RECONSTRUCAO MAMARIA COM RETALHO MIOCUTANEO</t>
  </si>
  <si>
    <t>RECONSTRUÇAO MAMARIA COM PROTESE</t>
  </si>
  <si>
    <t>PUNÇAO DE CISTO DE MAMA</t>
  </si>
  <si>
    <t>EXCISAO DE DUCTOS PRINCIPAIS DA MAMA</t>
  </si>
  <si>
    <t>MASTECTOMIA COM REPARAÇAO DE PERDA CUTANEA</t>
  </si>
  <si>
    <t>PUNÇAO E/OU DRENAGEM DE SEROMA POS-MASTECOTMIA COM</t>
  </si>
  <si>
    <t>PUNÇAO E/OU DRENAGEM DE SEROMA POS-MASTECOTMIA COMRESSECÇAO SEGMENTAR (POR SESSAO)</t>
  </si>
  <si>
    <t>PUNÇAO OU BIOPSIA DE NODULO MAMARIO GUIADO POR</t>
  </si>
  <si>
    <t>PUNÇAO OU BIOPSIA DE NODULO MAMARIO GUIADO PORULTRA-SONOGRAFIA.</t>
  </si>
  <si>
    <t>COLHEITA DE MATERIAL DE DESCARGA PAPILAR</t>
  </si>
  <si>
    <t>MAMOPLASTIA EM MAMA OPOSTA APOS RECONSTRUÇAO POR</t>
  </si>
  <si>
    <t>MAMOPLASTIA EM MAMA OPOSTA APOS RECONSTRUÇAO PORMASTECTOMIA</t>
  </si>
  <si>
    <t>RECONSTRUÇAO DE PLACA AREOLO-PAPILAR</t>
  </si>
  <si>
    <t>RECONSTRUÇAO MAMARIA COM EMPREGO DE EXPANSORES</t>
  </si>
  <si>
    <t>EXERESE DE LESAO DA MAMA POR MARCAÇAO ESTEOTAXICA</t>
  </si>
  <si>
    <t>PACOTE DE EXERESE DE NÓDULO</t>
  </si>
  <si>
    <t>PACOTE DE EXERESE DE NÓDULO - APARTAMENTO</t>
  </si>
  <si>
    <t>PACOTE DE BIOPSIA INCISIONAL DE MAMA - BLUMENAU</t>
  </si>
  <si>
    <t>PACOTE DE EXTIRPACAO DE TUMOR OU ADENOMA</t>
  </si>
  <si>
    <t>FERTILIZAÇÃO IN VITRO</t>
  </si>
  <si>
    <t>INJEÇÃO INTRACITOPLASMÁTICA DE ESPERMATOZÓIDE (DO</t>
  </si>
  <si>
    <t>INJEÇÃO INTRACITOPLASMÁTICA DE ESPERMATOZÓIDE (DOEJACULADO)</t>
  </si>
  <si>
    <t>INJEÇÃO INTRACITOPLASMÁTICA DE ESPERMATOZÓIDE (DOEPIDÍDIMO)</t>
  </si>
  <si>
    <t>INJEÇÃO INTRACITOPLASMÁTICA DE ESPERMATOZÓIDE (DOTESTÍCULO)</t>
  </si>
  <si>
    <t>LIBERAÇÃO DE ADERÊNCIAS PÉLVICAS COM OU SEM RESSECÇÃO DE CISTOS PERITONIAIS</t>
  </si>
  <si>
    <t>ENDOMETRIOSE - TRATAMENTO CIRÚRGICO</t>
  </si>
  <si>
    <t>SECÇÃO DE LIGAMENTOS ÚTERO-SACRAIS</t>
  </si>
  <si>
    <t>CÂNCER DE OVÁRIO "DEBULKING"</t>
  </si>
  <si>
    <t>CORREÇÃO DE PROLAPSO DE CÚPULA DE VAGINA</t>
  </si>
  <si>
    <t>PACOTE DE ANUSCOPIA</t>
  </si>
  <si>
    <t>MICROCIRURGIA RECONSTRUTIVA</t>
  </si>
  <si>
    <t>TRANSPLANTES CUTANEOS (COM MICROANASTOMOSES  VASCU</t>
  </si>
  <si>
    <t>TRANSPLANTES CUTANEOS (COM MICROANASTOMOSES  VASCULARES)</t>
  </si>
  <si>
    <t>AXILAR</t>
  </si>
  <si>
    <t>ABDOMINAL OU HIPOGASTRICO</t>
  </si>
  <si>
    <t>COURO CABELUDO</t>
  </si>
  <si>
    <t>DELTOPEITORAL</t>
  </si>
  <si>
    <t>DIGITAIS (DA FACE VOLAR E LATERO-CUBITAL DOS DEDOS</t>
  </si>
  <si>
    <t>DIGITAIS (DA FACE VOLAR E LATERO-CUBITAL DOS DEDOSMEDIO E ANULAR DA MAO)</t>
  </si>
  <si>
    <t>DORSAL DO PE</t>
  </si>
  <si>
    <t>DIGITAL DO HALLUX</t>
  </si>
  <si>
    <t>ESCAPULAR</t>
  </si>
  <si>
    <t>FEMURAL</t>
  </si>
  <si>
    <t>FOSSA POPLITEA</t>
  </si>
  <si>
    <t>INTERCOSTAL</t>
  </si>
  <si>
    <t>INGUINO-CURAL</t>
  </si>
  <si>
    <t>INTERDIGITAL DA 1. COMISSURA DOS DEDOS DO PE</t>
  </si>
  <si>
    <t>OUTROS TRANSPLANTES CUTANEOS</t>
  </si>
  <si>
    <t>TRANSPLANTES MUSCULO-CUTANEOS COM MICROANASTOMOSES</t>
  </si>
  <si>
    <t>TRANSPLANTES MUSCULO-CUTANEOS COM MICROANASTOMOSESVASCULARES)</t>
  </si>
  <si>
    <t>GRANDE DORAL (LATISSIMUS DORSI)</t>
  </si>
  <si>
    <t>GRANDE GLUFEO (GLUTEUS MAXIMUS)</t>
  </si>
  <si>
    <t>RETO ABDOMINAL (RECTUS ABDOMINAIS)</t>
  </si>
  <si>
    <t>RETO INTERNO (GRACILIS)</t>
  </si>
  <si>
    <t>SERRATO MAIOR (SERRATUS)</t>
  </si>
  <si>
    <t>TENSOR DE FASCIA LATA (TENSOR FASCIA LATA)</t>
  </si>
  <si>
    <t>TRAPEZIO (TRAPEZIUS)</t>
  </si>
  <si>
    <t>OUTROS TRANSPLANTES MUSCULO-CUTANEOS</t>
  </si>
  <si>
    <t>TRANSPLANTES MUSCULARES (COM MICROANASTOMOSE VASCU</t>
  </si>
  <si>
    <t>TRANSPLANTES MUSCULARES (COM MICROANASTOMOSE VASCULARES)</t>
  </si>
  <si>
    <t>BICEPS FEMURAL (BICEPS FEMORIS)</t>
  </si>
  <si>
    <t>EXTENSOR COMUM DOS DEDOS (EXTENSOR DIGITORUM   LON</t>
  </si>
  <si>
    <t>EXTENSOR COMUM DOS DEDOS (EXTENSOR DIGITORUM   LONGUS)</t>
  </si>
  <si>
    <t>EXTENSOR PROPRIO DO DEDO GORDO (EXTENSOR  HALLUCIS</t>
  </si>
  <si>
    <t>EXTENSOR PROPRIO DO DEDO GORDO (EXTENSOR  HALLUCISLONGUS)</t>
  </si>
  <si>
    <t>GRANDE DORSAL (LATISSIMUS DORSI)</t>
  </si>
  <si>
    <t>MUSCULO PEDIO (EXTENSOR DIGITORUM BREVIS)</t>
  </si>
  <si>
    <t>PRIMEIRO RADIAL EXTERNO (EXTENSOR CARPI   RADIALIS</t>
  </si>
  <si>
    <t>PRIMEIRO RADIAL EXTERNO (EXTENSOR CARPI   RADIALISLONGUS)</t>
  </si>
  <si>
    <t>RETO INTERNO (GLACILIS)</t>
  </si>
  <si>
    <t>SARTORIO (SARTORIUS)</t>
  </si>
  <si>
    <t>TENSOR DA FASCIA LATA (TENSOR FASCIA LATA)</t>
  </si>
  <si>
    <t>OS MUSC.LATIS.DORSI,GRACILIS,RECTUS FEMORIS,TENSOR</t>
  </si>
  <si>
    <t>OS MUSC.LATIS.DORSI,GRACILIS,RECTUS FEMORIS,TENSORFASCIA LATA,FLEXOR DIG.BREVIS,QDO.TRANS.C/SUA INE</t>
  </si>
  <si>
    <t>TRANSPL.OSSEOS VASC.E TRANSPL.OSTEMUSC.VASCULARIZ.</t>
  </si>
  <si>
    <t>TRANSPL.OSSEOS VASC.E TRANSPL.OSTEMUSC.VASCULARIZ.COM MICROANASTOMOSES VASCULARES</t>
  </si>
  <si>
    <t>ILIACO</t>
  </si>
  <si>
    <t>OSTEOCUTANEO DE COSTELA</t>
  </si>
  <si>
    <t>OSTEOCUTANEO DE ILIACO</t>
  </si>
  <si>
    <t>OSTEOMUSCULOCUTANEO DE COSTELA</t>
  </si>
  <si>
    <t>PERONIO OU FIBULA</t>
  </si>
  <si>
    <t>OUTROS TRANSPLANTES OSSEOS E OSTEOMUSCULOCUTANEOS</t>
  </si>
  <si>
    <t>MICROCIR.GRAND.RECONSTR.DE CAB.E PESC.EXTEN.PERDAS</t>
  </si>
  <si>
    <t>MICROCIR.GRAND.RECONSTR.DE CAB.E PESC.EXTEN.PERDASDE SUBS.E ABLAC.DE TUM.NIV.DOS MEMB.(MICROAN.VASC)</t>
  </si>
  <si>
    <t>RECONSTRUCAO DO ESOFAGO CERVICAL OU TORACICO,  COM</t>
  </si>
  <si>
    <t>RECONSTRUCAO DO ESOFAGO CERVICAL OU TORACICO,  COMTRANSPLANTE DE INTESTINO</t>
  </si>
  <si>
    <t>RECONSTRUCAO DE ESOFAGO CERVICAL E TORACICO C/TRAN</t>
  </si>
  <si>
    <t>RECONSTRUCAO DE ESOFAGO CERVICAL E TORACICO C/TRANSPLANTE SEGMENTAR DE INTESTINO</t>
  </si>
  <si>
    <t>REIMPLANTE DE SEGMENTOS DISTAIS DO MEMBRO SUPERIORCOM RESSECCAO SEGMENTAR</t>
  </si>
  <si>
    <t>TRANSPLANTE DE EPIPLON</t>
  </si>
  <si>
    <t>TRANSPLANTES DE DOIS RET.CUTANEOS COMB.,ISOLADOS E</t>
  </si>
  <si>
    <t>TRANSPLANTES DE DOIS RET.CUTANEOS COMB.,ISOLADOS EASSOC.ENTRE SI,LIGADOS POR UM UNICO PED.VASCULAR</t>
  </si>
  <si>
    <t>TRANSPLANTE DE DOIS RETALHOS,UM CUTANEO COMB.A  UM</t>
  </si>
  <si>
    <t>TRANSPLANTE DE DOIS RETALHOS,UM CUTANEO COMB.A  UMMUNC.ISOL.E ASSOC.ENTRE SI,LIG.POR UM UNIC.PED.VAS</t>
  </si>
  <si>
    <t>TRANSP.DE DOIS RETALHOS,UM CUT.COMB.A RET.OSTEOM.I</t>
  </si>
  <si>
    <t>TRANSP.DE DOIS RETALHOS,UM CUT.COMB.A RET.OSTEOM.ISOL.E ASSOC.ENTRE SI, LIG. POR UM UNICO PEDIC.VASC</t>
  </si>
  <si>
    <t>TRANSPL.DE TRES RET.,UM CUT.SEP.,COMB.A OUTROS  DO</t>
  </si>
  <si>
    <t>TRANSPL.DE TRES RET.,UM CUT.SEP.,COMB.A OUTROS  DOIS RET.MUSC.ISOL. E ASSOC.,LIG.POR UM UNIC.PED.VAS</t>
  </si>
  <si>
    <t>TRANSPL.DE DOIS RET. MUSCULARES COMBINADOS,ISOLADO</t>
  </si>
  <si>
    <t>TRANSPL.DE DOIS RET. MUSCULARES COMBINADOS,ISOLADOE ASSOCIADOS ENTRE SI, LIG. POR UM UNICO PED.VASC.</t>
  </si>
  <si>
    <t>TRANSPL.DE OUTROS RET., ISOLADOS ENTRE SI,E ASSOC.</t>
  </si>
  <si>
    <t>TRANSPL.DE OUTROS RET., ISOLADOS ENTRE SI,E ASSOC.MEDIANTE UM UNIC.PEDICULO VASC. COMUN AOS RETALHOS</t>
  </si>
  <si>
    <t>MICROCIRURGIA DOS NERVOS PERIFERICOS</t>
  </si>
  <si>
    <t>ENXERTO INTERFASCICULAR PARA REPARO DE UM NERVO</t>
  </si>
  <si>
    <t>ENXERTO INTERFASCICULAR PARA REPARO DE DOIS OU  MA</t>
  </si>
  <si>
    <t>ENXERTO INTERFASCICULAR PARA REPARO DE DOIS OU  MAIS NERVOS</t>
  </si>
  <si>
    <t>ENXERTO DE NERVO INTERFASCICULAR, PEDICULADO (1.ES</t>
  </si>
  <si>
    <t>ENXERTO DE NERVO INTERFASCICULAR, PEDICULADO (1.ESTAGIO)</t>
  </si>
  <si>
    <t>ENXERTO DE NERVO INTERFASCICULAR, PEDICULADO (2.ES</t>
  </si>
  <si>
    <t>ENXERTO DE NERVO INTERFASCICULAR, PEDICULADO (2.ESTAGIO)</t>
  </si>
  <si>
    <t>EXCISAO DE TUMORES DE NERVOS PERIFERICOS</t>
  </si>
  <si>
    <t>EXCISAO DE TUMORES DE NERVOS PERIFERICOS COM ENXER</t>
  </si>
  <si>
    <t>EXCISAO DE TUMORES DE NERVOS PERIFERICOS COM ENXERTO INTERFASCICULAR</t>
  </si>
  <si>
    <t>MICROCIRURGIA DO PLEXO BRAQUIAL COM EXPLORACAO   E</t>
  </si>
  <si>
    <t>MICROCIRURGIA DO PLEXO BRAQUIAL COM EXPLORACAO   ENEUROLISE</t>
  </si>
  <si>
    <t>MICROCIRURGIA DO PLEXO BRAQUIAL C/EXPLOR.,NEUROLI</t>
  </si>
  <si>
    <t>MICROCIRURGIA DO PLEXO BRAQUIAL C/EXPLOR.,NEUROLISE,E ENXERTOS INTERFASCICULARES P/REPARO DE LESOES</t>
  </si>
  <si>
    <t>MICRONEUROLISE UNICA</t>
  </si>
  <si>
    <t>MICRONEUROLISE DE DOIS OU MAIS NERVOS</t>
  </si>
  <si>
    <t>MICRONEUROLISE INTRANEURAL OU INTRAFASCICULAR   DE</t>
  </si>
  <si>
    <t>MICRONEUROLISE INTRANEURAL OU INTRAFASCICULAR   DEUM NERVO</t>
  </si>
  <si>
    <t>MICRONEUROLISE INTRANEURAL OU INTRAFASCICULAR   DEDOIS OU MAIS NERVOS</t>
  </si>
  <si>
    <t>MICRONEURORRAFIA UNICA</t>
  </si>
  <si>
    <t>MICRONEURORRAFIA DE DOIS OU MAIS NERVOS</t>
  </si>
  <si>
    <t>MICRONEURORRAFIA AO NIVEL DOS DEDOS DAS MAOS</t>
  </si>
  <si>
    <t>REIMPLANTES E REVASCULARIZACAO DOS MEMBROS</t>
  </si>
  <si>
    <t>REVASCULARIZACAO DO POLEGAR OU DE OUTRO   DEDO  DA</t>
  </si>
  <si>
    <t>REVASCULARIZACAO DO POLEGAR OU DE OUTRO   DEDO  DAMAO</t>
  </si>
  <si>
    <t>POR CADA DEDO ADICIONAL REVASCULARIZADO SERAO ACRE</t>
  </si>
  <si>
    <t>POR CADA DEDO ADICIONAL REVASCULARIZADO SERAO ACRESCENTADOS</t>
  </si>
  <si>
    <t>REIMPLANTE DE DOIS DEDOS DA MAO</t>
  </si>
  <si>
    <t>REIMPLANTE DE DOIS DEDOS DA MAO200</t>
  </si>
  <si>
    <t>POR CADA DEDO ADICIONAL REIMPLANTADO SERAO ACRESCE</t>
  </si>
  <si>
    <t>POR CADA DEDO ADICIONAL REIMPLANTADO SERAO ACRESCENTADOS</t>
  </si>
  <si>
    <t>REIMPLANTE DO MEMBRO SUPERIOR,DO NIVEL TRANSMETACA</t>
  </si>
  <si>
    <t>REIMPLANTE DO MEMBRO SUPERIOR,DO NIVEL TRANSMETACARPIANO, ATE O TERCO DISTAL DO ANTEBRACO</t>
  </si>
  <si>
    <t>REIMPLANTE DO MEMBRO SUPERIOR,DO NIVEL MEDIO DO AN</t>
  </si>
  <si>
    <t>REIMPLANTE DO MEMBRO SUPERIOR,DO NIVEL MEDIO DO ANTEBRACO ATE O OMBRO</t>
  </si>
  <si>
    <t>REIMPLANTE DO MEMBRO INFERIOR DO PE ATE O TERCO ME</t>
  </si>
  <si>
    <t>REIMPLANTE DO MEMBRO INFERIOR DO PE ATE O TERCO MEDIO DA PERNA</t>
  </si>
  <si>
    <t>REIMPLANTE DO MEMBRO INFERIOR DO NIVEL MEDIO PROXI</t>
  </si>
  <si>
    <t>REIMPLANTE DO MEMBRO INFERIOR DO NIVEL MEDIO PROXIMAL DA PERNA ATE A COXA</t>
  </si>
  <si>
    <t>TRANSPLANTES DE DEDOS DO PE PARA A MAO</t>
  </si>
  <si>
    <t>TRANSPLANTE DO HALLUX PARA O POLEGAR</t>
  </si>
  <si>
    <t>TRANSPLANTE DO 2. PODODACTILO PARA O POLEGAR</t>
  </si>
  <si>
    <t>TRANSPLANTE DO 2. PODODACTILO PARA OUTRO DEDO   DA</t>
  </si>
  <si>
    <t>TRANSPLANTE DO 2. PODODACTILO PARA OUTRO DEDO   DAMAO</t>
  </si>
  <si>
    <t>TRANSPLANTE DE DOIS PODODACTILOS PARA A MAO</t>
  </si>
  <si>
    <t>TRANSPLANTE ARTICULAR DE METATARSOFALANGICA PARA A</t>
  </si>
  <si>
    <t>TRANSPLANTE ARTICULAR DE METATARSOFALANGICA PARA AMAO</t>
  </si>
  <si>
    <t>TRANSPLANTE ARTICULAR DE DUAS METATARSOFALANGICAS</t>
  </si>
  <si>
    <t>TRANSPLANTE ARTICULAR DE DUAS METATARSOFALANGICASPARA A MAO</t>
  </si>
  <si>
    <t>OUTROS PROCEDIMENTOS DE MICROCIRURGIA  RECONSTRUTI</t>
  </si>
  <si>
    <t>OUTROS PROCEDIMENTOS DE MICROCIRURGIA  RECONSTRUTIVA</t>
  </si>
  <si>
    <t>AUTOTRANSPLANTE DE UM TESTICULO</t>
  </si>
  <si>
    <t>AUTOTRANSPLANTE DE DOIS TESTICULOS</t>
  </si>
  <si>
    <t>RECANALIZACAO DOS DUCTUS DEFERENTES</t>
  </si>
  <si>
    <t>REIMPLANTE DO PENIS</t>
  </si>
  <si>
    <t>REVASCULARIZACAO DOS CORPOS CAVERNOSOS</t>
  </si>
  <si>
    <t>CIRURGIA DA MAMA</t>
  </si>
  <si>
    <t>ADENOMASTECTOMIA SUBCUTANEA COM PLASTICA</t>
  </si>
  <si>
    <t>ABSCESSO MAMA: INCISAO E DRENAGEM</t>
  </si>
  <si>
    <t>BIOPSIA INCISIONAL DE MAMA</t>
  </si>
  <si>
    <t>EXTIRPACAO DE MAMILO</t>
  </si>
  <si>
    <t>GINECOMASTIA - PLASTICA MAMARIA MASCULINA (POR  MA</t>
  </si>
  <si>
    <t>GINECOMASTIA - PLASTICA MAMARIA MASCULINA (POR  MAMA)</t>
  </si>
  <si>
    <t>INVERSAO DE MAMILO</t>
  </si>
  <si>
    <t>INVERSAO DE MAMILO (BILATERAL)</t>
  </si>
  <si>
    <t>MAMA EXTRA NUMERARIA: EXTIRPACAO</t>
  </si>
  <si>
    <t>MASTECTOMIA RADICAL E MASTECTOMIA RADICAL MODIFICA</t>
  </si>
  <si>
    <t>MASTECTOMIA RADICAL E MASTECTOMIA RADICAL MODIFICADA (PATTEY)</t>
  </si>
  <si>
    <t>MASTECTOMIA ULTRA RADICAL</t>
  </si>
  <si>
    <t>MASTECTOMIA RADICAL COM RECONSTRUCAO IMEDIATA</t>
  </si>
  <si>
    <t>PUNCAO BIOPSIA DE MAMA</t>
  </si>
  <si>
    <t>RECONSTRUCAO MAMARIAS</t>
  </si>
  <si>
    <t>RESSECCAO SEGMENTAR</t>
  </si>
  <si>
    <t>RESSECCAO SEGMENTAR COM ESVAZIAMENTO AXILAR</t>
  </si>
  <si>
    <t>TUMOR E/OU ADENOMA DE MAMA: EXTIRPACAO</t>
  </si>
  <si>
    <t>RECONSTRUCAO MAMARIA COM PROTESE</t>
  </si>
  <si>
    <t>PUNCAO DE CISTO DE MAMA</t>
  </si>
  <si>
    <t>FISTULECTOMIA DA MAMA</t>
  </si>
  <si>
    <t>MASTECTOMIA COM REPARACAO DE PERDA CUTANEA</t>
  </si>
  <si>
    <t>BIOPSIA PERCUTANEA GUIADA POR RX/ULTRASSOM</t>
  </si>
  <si>
    <t>PUNÇAO E/OU DRENAGEM DE SEROMA POS-MASTECOMIA C/</t>
  </si>
  <si>
    <t>PUNÇAO E/OU DRENAGEM DE SEROMA POS-MASTECOMIA C/RESSECÇAO SEGMENTAR (POR SESSAO)</t>
  </si>
  <si>
    <t>PUNÇAO OU BIOPSIA DE NODULO MAMARIO GUIADO PORULTRA-SONOGRAFIA</t>
  </si>
  <si>
    <t>EXERESE DE LESAO DA MAMA P/ MARCAÇAO ESTEREOXA</t>
  </si>
  <si>
    <t>PACOTE DE DRENAGEM E/OU ASPIRAÇÃO DE SEROMA</t>
  </si>
  <si>
    <t>PACOTE DE BIÓPSIA INCISIONAL</t>
  </si>
  <si>
    <t>PACOTE DE MAMOTOMIA POR ESTEREOTOXIA</t>
  </si>
  <si>
    <t>PACOTE DE PUNÇÃO OU BIÓPSIA PERCUTANEA DE AGULHA</t>
  </si>
  <si>
    <t>PACOTE DE PUNÇÃO OU BIÓPSIA PERCUTANEA DE AGULHAFINA - LESÃO PALPÁVEL OU ORIENTADA POR IMAGEM</t>
  </si>
  <si>
    <t>PACOTE DE CORE BIOPSY</t>
  </si>
  <si>
    <t>PACOTE DE MAMOTOMIA POR ULTRASSONOGRAFIA</t>
  </si>
  <si>
    <t>PACOTE DE MAMOTOMIA POR ESTEROTAXIA OU US (KIT)</t>
  </si>
  <si>
    <t>PACOTE DE MAMOTOMIA POR ESTEROTAXIA OU US (AGULHA)</t>
  </si>
  <si>
    <t>PACOTE PUNÇAO OU BIOPSIA DE NODULO MAMARIO GUIADO</t>
  </si>
  <si>
    <t>PACOTE PUNÇAO OU BIOPSIA DE NODULO MAMARIO GUIADOPOR ULTRA SONOGRAFIA</t>
  </si>
  <si>
    <t>PACOTE EXERESE DE LESAO DA MAMA P/ MARCAÇAO ES</t>
  </si>
  <si>
    <t>PACOTE EXERESE DE LESAO DA MAMA P/ MARCAÇAO ESREOTAXICA</t>
  </si>
  <si>
    <t>PACOTE DE PUNÇÃO BIÓPSIA/ASPIRATIVA - BLUMENAU</t>
  </si>
  <si>
    <t>PACOTE DE PUNÇÃO BIÓPSIA/ASPIRATIVA DE ÓRGÃO OU ESTRUTURA ORIENTADA POR US (NÃO INCLUI O EXAME DE BASE)</t>
  </si>
  <si>
    <t>CIRURGIA DA MAO</t>
  </si>
  <si>
    <t>PELE, TECIDO SUBCUTANEO, FASCIA</t>
  </si>
  <si>
    <t>ABSCESSO, CELULITE, FOLICULITE, FLEIMAO: INCISAO E</t>
  </si>
  <si>
    <t>ABSCESSO, CELULITE, FOLICULITE, FLEIMAO: INCISAO EDRENAGEM</t>
  </si>
  <si>
    <t>AUTONOMIZACAO DE RETALHO</t>
  </si>
  <si>
    <t>BIOPSIA DA PELE, TUMORES SUPERFICIAIS, TECIDO CELU</t>
  </si>
  <si>
    <t>BIOPSIA DA PELE, TUMORES SUPERFICIAIS, TECIDO CELULAR SUBCUTANEO, LINFONODO SUPERFICIAL, ETC.</t>
  </si>
  <si>
    <t>COLO DE AMPUTACAO DIGITAL: REVISAO</t>
  </si>
  <si>
    <t>COTO DE AMPUTACAO PUNHO E ANTEBRACO: REVISAO</t>
  </si>
  <si>
    <t>ENXERTO LIVRE DE PELE TOTAL OU PARCIAL</t>
  </si>
  <si>
    <t>EXTENSOS FERIMENTOS, CICATRIZES OU TUMORES:EXCISAO</t>
  </si>
  <si>
    <t>EXTENSOS FERIMENTOS, CICATRIZES OU TUMORES:EXCISAOE ENXERTOS CUTANEOS</t>
  </si>
  <si>
    <t>EXTENSOS FERIMENTOS, CICATRIZES OU TUMORES:  PREPA</t>
  </si>
  <si>
    <t>EXTENSOS FERIMENTOS, CICATRIZES OU TUMORES:  PREPARO DE RETALHO CUTANEO DE OUTRAS REGIOES</t>
  </si>
  <si>
    <t>EXTENSOS FERIMENTOS, CICATRIZES OU TUMORES: REPARO</t>
  </si>
  <si>
    <t>EXTENSOS FERIMENTOS, CICATRIZES OU TUMORES: REPAROCOM RETALHO MIO CUTANEO</t>
  </si>
  <si>
    <t>EXTENSOS FERIMENTOS, CICATRIZES OU TUMORES:EXCISAOE RETALHOS CUTANEOS DA REGIAO</t>
  </si>
  <si>
    <t>RETRACAO CICATRICIAL DE AXILA: TRATAMENTO  CIRURGI</t>
  </si>
  <si>
    <t>RETRACAO CICATRICIAL DE AXILA: TRATAMENTO  CIRURGICO</t>
  </si>
  <si>
    <t>RETRACAO CICATRICIAL DO COTOVELO: TRATAMENTO CIRUR</t>
  </si>
  <si>
    <t>RETRACAO CICATRICIAL DO COTOVELO: TRATAMENTO CIRURGICO</t>
  </si>
  <si>
    <t>RETRACAO CICATRICIAL DO PUNHO: TRATAMENTO  CIRURGI</t>
  </si>
  <si>
    <t>RETRACAO CICATRICIAL DO PUNHO: TRATAMENTO  CIRURGICO</t>
  </si>
  <si>
    <t>RETRACAO CICATRICIAL DE 1 DEDO S/  COMPROMETIMENTO</t>
  </si>
  <si>
    <t>RETRACAO CICATRICIAL DE 1 DEDO S/  COMPROMETIMENTOTENDIOSO : TRATAMENTO CIRURGICO</t>
  </si>
  <si>
    <t>RETRACAO CICATRICIAL DE MAIS DE 1 DEDO, S/ COMPRO</t>
  </si>
  <si>
    <t>RETRACAO CICATRICIAL DE MAIS DE 1 DEDO, S/ COMPROMETIMENTO TENDINOSO TRATAMENTO CIRURGICO</t>
  </si>
  <si>
    <t>RETRACAO CICATRICIAL DE DEDOS C/  COMPROMETIMENTO</t>
  </si>
  <si>
    <t>RETRACAO CICATRICIAL DE DEDOS C/  COMPROMETIMENTOTENDINOSO: TRATAMENTO CIRURGICO</t>
  </si>
  <si>
    <t>RETRACAO DE APONEVROSE PALMAR (DUPUYTREN)</t>
  </si>
  <si>
    <t>TRANSPLANTE CUTANEO COM MICRO ANASTOMOSES</t>
  </si>
  <si>
    <t>TRANSPLANTE CUTANEO SEM MICRO ANASTOMOSE, ILHA NEU</t>
  </si>
  <si>
    <t>TRANSPLANTE CUTANEO SEM MICRO ANASTOMOSE, ILHA NEURO VASCULAR</t>
  </si>
  <si>
    <t>TRANSPLANTE MIO CUTANEO C/ MICRO ANASTOMOSE</t>
  </si>
  <si>
    <t>SUTURA DE PEQUENOS FERIMENTOS COM OU SEM   DEBRIDA</t>
  </si>
  <si>
    <t>SUTURA DE PEQUENOS FERIMENTOS COM OU SEM   DEBRIDAMENTO</t>
  </si>
  <si>
    <t>SUTURA DE EXTENSOS FERIMENTOS COM OU S/ DEBRIDAMEN</t>
  </si>
  <si>
    <t>SUTURA DE EXTENSOS FERIMENTOS COM OU S/ DEBRIDAMENTO</t>
  </si>
  <si>
    <t>ABCESSOS SUPERFICIAIS ACIMA DO PUNHO</t>
  </si>
  <si>
    <t>ABCESSOS NA MAO</t>
  </si>
  <si>
    <t>FLEGMOES E TENOSSINOVITES PURULENTAS</t>
  </si>
  <si>
    <t>PCT DE BIOPSIA DE PELE, TUMORES SUPERF., TECIDO CE</t>
  </si>
  <si>
    <t>PCT DE BIOPSIA DE PELE, TUMORES SUPERF., TECIDO CELULAR SUBCUT., LINFONODO SUPERF. + EXERESE CA PELE</t>
  </si>
  <si>
    <t>PACOTE DE BIÓPSIA DE PELE, TUMORES SUPERFICIAIS,</t>
  </si>
  <si>
    <t>PACOTE DE BIÓPSIA DE PELE, TUMORES SUPERFICIAIS,TECIDO CELULAR SUB CUTÂNEA, LINFONODO SUPERFICIAL</t>
  </si>
  <si>
    <t>PACOTE DE RETRAÇÃO DE APONEVROSE PALMAR (DUPUYTRE</t>
  </si>
  <si>
    <t>PACOTE DE RETRAÇÃO DE APONEVROSE PALMAR (DUPUYTREN) - ENFERMARIA</t>
  </si>
  <si>
    <t>RETRAÇÃO DE APONEVROSE PALMAR (DUPUYTREN)</t>
  </si>
  <si>
    <t>PACOTE DE SUTURA DE PEQUENOS FERIMENTOS</t>
  </si>
  <si>
    <t>SISTEMA OSTEO-ARTICULAR</t>
  </si>
  <si>
    <t>ALONGAMENTO DO RADIO/ULNA</t>
  </si>
  <si>
    <t>ARTRODESE ANTRE OS OSSOS DO CARPO</t>
  </si>
  <si>
    <t>ARTRODESE RADIO-CARPICA OU DO PUNHO</t>
  </si>
  <si>
    <t>ARTROPLASTIA DE PUNHO COM IMPLANTE</t>
  </si>
  <si>
    <t>ARTROPLASTIA COM IMPLANTE NA MAO (MF E IF) UNICA</t>
  </si>
  <si>
    <t>ARTROPLASTIA COM IMPLANTE NA MAO (MF E IF)MULTIPLA</t>
  </si>
  <si>
    <t>AMPUTACAO TRANS METACARPIANA</t>
  </si>
  <si>
    <t>AMPUTACAO TRANS METACARPIANA COM TRANSPOSICAO   DE</t>
  </si>
  <si>
    <t>AMPUTACAO TRANS METACARPIANA COM TRANSPOSICAO   DEDEDO</t>
  </si>
  <si>
    <t>AMPUTACAO DIGITAL (F1 A F3)</t>
  </si>
  <si>
    <t>ARTROSE INTER FALANGEANA</t>
  </si>
  <si>
    <t>ARTRODESE M. FALANGEANA</t>
  </si>
  <si>
    <t>AGENESIA DE RADIO (CENTRALIZACAO DA ULNA DO CARPO)</t>
  </si>
  <si>
    <t>CAPSULECTOMIA UNICA MF E IF</t>
  </si>
  <si>
    <t>CAPSULECTOMIAS MULTIPLAS MF E IF</t>
  </si>
  <si>
    <t>ENCURTAMENTO RADIO/ULNA</t>
  </si>
  <si>
    <t>FRATURA-LUXACAO INTER-FALANGEANA: TRATAMENTO CIRUR</t>
  </si>
  <si>
    <t>FRATURA-LUXACAO INTER-FALANGEANA: TRATAMENTO CIRURGICO</t>
  </si>
  <si>
    <t>FRATURA DE OSSO DO CARPO: REDUCAO CIRURGICA</t>
  </si>
  <si>
    <t>FRATURAS DE FALANGES OU METACARPIANOS:  TRATAMENTO</t>
  </si>
  <si>
    <t>FRATURAS DE FALANGES OU METACARPIANOS:  TRATAMENTOINCRUENTO</t>
  </si>
  <si>
    <t>FRATURAS DE FALANGES OU METACARPIANOS:  TRATAMENTOCIRURGICO COM FIXACAO</t>
  </si>
  <si>
    <t>FRATURA DO CARPO: TRATAMENTO CONSERVADOR</t>
  </si>
  <si>
    <t>FRATURA DO CARPO: REDUCAO INCRUENTA</t>
  </si>
  <si>
    <t>FRATURA DA FALANGE: TRATAMENTO CONSERVADOR</t>
  </si>
  <si>
    <t>FRATURA DO METACARPIANO: TRATAMENTO CONSERVADOR</t>
  </si>
  <si>
    <t>LESOES LIGAMENTARES CRONICAS DA MAO: REPARACAO  CI</t>
  </si>
  <si>
    <t>LESOES LIGAMENTARES CRONICAS DA MAO: REPARACAO  CIRURGICA</t>
  </si>
  <si>
    <t>LESOES LIGAMENTARES AGUDAS DA MAO. REPARACAO CIRUR</t>
  </si>
  <si>
    <t>LESOES LIGAMENTARES AGUDAS DA MAO. REPARACAO CIRURGICA</t>
  </si>
  <si>
    <t>LUXACAO DO CARPO: REDUCAO INCRUENTA</t>
  </si>
  <si>
    <t>LUXACAO DE FALENGE OU METACARPIANO: REDUCAO  CIRUR</t>
  </si>
  <si>
    <t>LUXACAO DE FALENGE OU METACARPIANO: REDUCAO  CIRURGICA</t>
  </si>
  <si>
    <t>PSEUDOARTROSE COM PERDA DE SUBSTANCIAS DE  METACAR</t>
  </si>
  <si>
    <t>PSEUDOARTROSE COM PERDA DE SUBSTANCIAS DE  METACARPIANO E FALANGES</t>
  </si>
  <si>
    <t>PSEUDOARTROSE DO ESCAFOIDE: TRATAMENTO CIRURGICO</t>
  </si>
  <si>
    <t>PROTESE (IMPLANTE) PARA OSSOS DO CARPO</t>
  </si>
  <si>
    <t>REPARACAO LIGAMENTAR DO CARPO</t>
  </si>
  <si>
    <t>RESSECCAO 1. FILEIRA DOS OSSOS DO CARPO</t>
  </si>
  <si>
    <t>RESSECCAO DE CISTO SINOVIAL</t>
  </si>
  <si>
    <t>RECONSTRUCAO DO POLEGAR</t>
  </si>
  <si>
    <t>SINOVECTOMIA DE PUNHO</t>
  </si>
  <si>
    <t>SINOVECTOMIA DA MAO (1 ARTICULACAO)</t>
  </si>
  <si>
    <t>SINOVECTOMIA DA MAO (MULTIPLAS)</t>
  </si>
  <si>
    <t>TRANSPOSICAO DO RADIO PARA ULNA</t>
  </si>
  <si>
    <t>TRANSPLANTE OSSEO VASCULARIZADO (MICRO-ANOSTOMOSE)</t>
  </si>
  <si>
    <t>PACOTE DE LESÕES LIGAMENTARES AGUDAS DA MÃO - REP</t>
  </si>
  <si>
    <t>PACOTE DE LESÕES LIGAMENTARES AGUDAS DA MÃO - REPARAÇÃO CIRÚRGICA - ENFERMARIA</t>
  </si>
  <si>
    <t>PACOTE DE LESÕES LIGAMENTARES CRÔNICAS DA MÃO - R</t>
  </si>
  <si>
    <t>PACOTE DE LESÕES LIGAMENTARES CRÔNICAS DA MÃO - REPARAÇÃO CIRÚRGICA - ENFERMARIA</t>
  </si>
  <si>
    <t>LESOES LIGAMENTARES CRONICAS DA MAO</t>
  </si>
  <si>
    <t>LESOES LIGAMENTARES CRONICAS DA MAOREPARACAO CIRURGICA</t>
  </si>
  <si>
    <t>PCT DE LESOES LIGAMENTARES AGUDAS DA MÃO</t>
  </si>
  <si>
    <t>PCT DE LESOES LIGAMENTARES AGUDAS DA MÃOREPARAÇÃO CIRÚRGICA</t>
  </si>
  <si>
    <t>SISTEMA MUSCULO-TENDINOSO</t>
  </si>
  <si>
    <t>ALONGAMENTOS TENDINOSOS</t>
  </si>
  <si>
    <t>ABAIXAMENTO MIO TENDINOSO NO ANTEBRACO</t>
  </si>
  <si>
    <t>DEDO EM MARTELO: TRATAMENTO CONSERVADOR</t>
  </si>
  <si>
    <t>DEDO EM MARTELO: TRATAMENTO CIRURGICO</t>
  </si>
  <si>
    <t>DEDO EM BOTOEIRA: TRATAMENTO CIRURGICO</t>
  </si>
  <si>
    <t>DEDO COLO DE CISNE: TRATAMENTO CIRURGICO</t>
  </si>
  <si>
    <t>EXPLORACAO CIRURGICA DE TENDAO</t>
  </si>
  <si>
    <t>TENOSINOVITES ESTENOSANTES: TRATAMENTO</t>
  </si>
  <si>
    <t>TENOSINOVITES INFECCIOSAS: DRENAGEM</t>
  </si>
  <si>
    <t>TENORRAFIA NO TUNEL OSTEO-FIBROSO ATE 2 DIGITOS</t>
  </si>
  <si>
    <t>TENORRAFIA NO TUNEL OSTEO FIBROSO - MAIS DE 2 DIGI</t>
  </si>
  <si>
    <t>TENORRAFIA NO TUNEL OSTEO FIBROSO - MAIS DE 2 DIGITOS</t>
  </si>
  <si>
    <t>TENORRAFIA UNICA EM OUTRAS REGIOES</t>
  </si>
  <si>
    <t>TENORRAFIA MULTIPLA EM OUTRAS REGIOES</t>
  </si>
  <si>
    <t>TENOPLASTIA OU ENXERTO DE TENDAO NA MAO</t>
  </si>
  <si>
    <t>TENOPLASTIA DE TENDAO EM OUTRAS REGIOES</t>
  </si>
  <si>
    <t>TRANSPOSICAO UNICA DE TENDAO</t>
  </si>
  <si>
    <t>TRANSPOSICAO MULTIPLA DE TENDAO</t>
  </si>
  <si>
    <t>TENOLISE NO TUNEL OSTEO FIBROSO</t>
  </si>
  <si>
    <t>TENOLISE EM OUTRAS REGIOES</t>
  </si>
  <si>
    <t>TENOSINOVECTOMIA DE MAO OU PUNHO</t>
  </si>
  <si>
    <t>PACOTE DE ABAIXAMENTO MIOTENDINOSO NO ANTEBRAÇO -A</t>
  </si>
  <si>
    <t>PACOTE DE ABAIXAMENTO MIOTENDINOSO NO ANTEBRAÇO - ENFERMARIA</t>
  </si>
  <si>
    <t>PACOTE DE ABAIXAMENTO MIO TENDINOSO NO ANTEBRAÇO</t>
  </si>
  <si>
    <t>PACOTE DE DEDO EM MARTELO-TRATAMENTO CIRÚRGICO (TA</t>
  </si>
  <si>
    <t>PACOTE DE DEDO EM MARTELO-TRATAMENTO CIRÚRGICO (TENODESE EXT. DEDO DA MÃO) - HOSPITAL DIA ENFERMARIA</t>
  </si>
  <si>
    <t>PACOTE DE DEDO EM MARTELO  TRATAMENTO CIRURGICO</t>
  </si>
  <si>
    <t>PACOTE DE DEDO EM MARTELO  TRATAMENTO CIRURGICO(TENODESE EXT. DEDO DA MÃO)</t>
  </si>
  <si>
    <t>PACOTE DE TENOLISE NO TUNEL OSTEO FIBROSO - HOSP A</t>
  </si>
  <si>
    <t>PACOTE DE TENOLISE NO TUNEL OSTEO FIBROSO - HOSP DIA ENFERMARIA</t>
  </si>
  <si>
    <t>PACOTE DE TENOLISE NO TUNEL OSTEO FIBROSO</t>
  </si>
  <si>
    <t>PACOTE DE TENOLISE NO TUNEL OSTEO FIBROSO (2X)</t>
  </si>
  <si>
    <t>SISTEMA NERVO PERIFERICO</t>
  </si>
  <si>
    <t>BIOPSIA DE NERVO</t>
  </si>
  <si>
    <t>EXPLORACAO CIRURGICA DE NERVO</t>
  </si>
  <si>
    <t>EXTIRPACAO DE NEUROMA (NIVEL DA MAO)</t>
  </si>
  <si>
    <t>EXCISAO DE TUMORES DOS NERVOS PERIFERICOS</t>
  </si>
  <si>
    <t>ENXERTO PARA REPARO DE 1 NERVO</t>
  </si>
  <si>
    <t>ENXERTO INTER-FASCICULAR DE NERVO VACULARIZADO</t>
  </si>
  <si>
    <t>LESAO DE NERVOS ASSOCIADA A LESAO OSSEA</t>
  </si>
  <si>
    <t>NEUROLISE DAS SINDROMES COMPRESSIVAS</t>
  </si>
  <si>
    <t>MICRO NEUROLISE UNICA</t>
  </si>
  <si>
    <t>MICRO NEUROLISE MULTIPLAS</t>
  </si>
  <si>
    <t>MICRO NEURORRAFIA UNICA</t>
  </si>
  <si>
    <t>MICRO-NEURORRAFIA MULTIPLA</t>
  </si>
  <si>
    <t>MICRO-NEURORRAFIA DE DEDOS DA MAO</t>
  </si>
  <si>
    <t>MICROCIRURGIA DE PLEXO BRAQUIAL COM EXPLORACAO   E</t>
  </si>
  <si>
    <t>MICROCIRURGIA DE PLEXO BRAQUIAL COM EXPLORACAO   ENEUROLISE</t>
  </si>
  <si>
    <t>MICROCIRURGIA DO PLEXO BRAQUIAL COM ENXERTO P/  RE</t>
  </si>
  <si>
    <t>MICROCIRURGIA DO PLEXO BRAQUIAL COM ENXERTO P/  REPARO DAS LESOES</t>
  </si>
  <si>
    <t>TRANSPOSICAO DE NERVO</t>
  </si>
  <si>
    <t>PACOTE DE EXCISAO DE TUMORES DOS NERVOS PERIFERICA</t>
  </si>
  <si>
    <t>PACOTE DE EXCISAO DE TUMORES DOS NERVOS PERIFERICOS (1X) - ENFERMARIA</t>
  </si>
  <si>
    <t>PACOTE DE EXCISAO DE TUMORES DOS NERVOS PERIFERICS</t>
  </si>
  <si>
    <t>PACOTE DE EXCISAO DE TUMORES DOS NERVOS PERIFERICSNERVOS PERIFERICOS (1X)</t>
  </si>
  <si>
    <t>PACOTE DE EXCISAO DE TUMORES DOS NERVOS PERIFERICO</t>
  </si>
  <si>
    <t>PACOTE DE EXCISAO DE TUMORES DOS NERVOS PERIFERICONERVOS PERIFERICOS (2X)</t>
  </si>
  <si>
    <t>PACOTE DE NEURÓLISE DAS SÍNDROMES COMPRESSIVAS</t>
  </si>
  <si>
    <t>PACOTE DE NEURÓLISE DAS SÍNDROMES COMPRESSIVAS - A</t>
  </si>
  <si>
    <t>PACOTE DE NEURÓLISE DAS SÍNDROMES COMPRESSIVAS - HOSPITAL DIA ENFERMARIA</t>
  </si>
  <si>
    <t>PACOTE DE NEUROLISE DAS SINDROMES COMPRESSIVAS</t>
  </si>
  <si>
    <t>DEFORMIDADES CONGENITAS</t>
  </si>
  <si>
    <t>BRIDAS CONGENITAS: TRATAMENTO CIRURGICO</t>
  </si>
  <si>
    <t>CENTRALIZACAO DA ULNA (TRATAMENTO DA MAO TORTA  RA</t>
  </si>
  <si>
    <t>CENTRALIZACAO DA ULNA (TRATAMENTO DA MAO TORTA  RADIAL)</t>
  </si>
  <si>
    <t>FALANGIZACAO</t>
  </si>
  <si>
    <t>GIGANTISMO AO NIVEL DA MAO</t>
  </si>
  <si>
    <t>POLICIZACAO OU TRANSFERENCIA DIGITAL</t>
  </si>
  <si>
    <t>POLIDACTILIA NAO ARTICULADA: TRATAMENTO CIRURGICO</t>
  </si>
  <si>
    <t>POLIDACTILIA ARTICULADA: TRATAMENTO CIRURGICO</t>
  </si>
  <si>
    <t>SINDACTILIA DE 2 DIGITOS: TRATAMENTO CIRURGICO</t>
  </si>
  <si>
    <t>SINDACTILIA MULTIPLA: TRATAMENTO CIRURGICO</t>
  </si>
  <si>
    <t>REIMPLANTES - REVASCULARIZACAO-TRANSPLANTES</t>
  </si>
  <si>
    <t>REIMPLANTE DE POLEGAR</t>
  </si>
  <si>
    <t>REIMPLANTE DE DOIS DEDOS DA MAO (POR CADA DEDO REI</t>
  </si>
  <si>
    <t>REIMPLANTE DE DOIS DEDOS DA MAO (POR CADA DEDO REIMPLANTADO SERAO ADICIONADOS 200 CH)</t>
  </si>
  <si>
    <t>REVASCULARIZACAO DO POLEGAR OU OUTRO DEDO (POR  CA</t>
  </si>
  <si>
    <t>REVASCULARIZACAO DO POLEGAR OU OUTRO DEDO (POR  CADA DEDO ADICIONAL REVASC.SERAO ADICIONADOS 300 CH)</t>
  </si>
  <si>
    <t>REIMPLANTE DO M.S. NIVEL TRANSMETACARPIANO ATE O</t>
  </si>
  <si>
    <t>REIMPLANTE DO M.S. NIVEL TRANSMETACARPIANO ATE OTERCO DISTAL DO ANTEBRACO</t>
  </si>
  <si>
    <t>REIMPLANTE M.S. DO TERCO MEDIO ANTEBRACO ATE O  OM</t>
  </si>
  <si>
    <t>REIMPLANTE M.S. DO TERCO MEDIO ANTEBRACO ATE O  OMBRO</t>
  </si>
  <si>
    <t>TRANSPLANTE DE DEDOS DO PE PARA MAO</t>
  </si>
  <si>
    <t>TRASNPLANTE DO HALLUX PARA POLEGAR</t>
  </si>
  <si>
    <t>TRANSPLANTE DO 2. PODODACTILO PARA MAO</t>
  </si>
  <si>
    <t>NEUROCIRURGIA</t>
  </si>
  <si>
    <t>CRANIO</t>
  </si>
  <si>
    <t>ABSCESSO CEREBRAL: CRANIOTOMIA PARA TRATAMENTO  CI</t>
  </si>
  <si>
    <t>ABSCESSO CEREBRAL: CRANIOTOMIA PARA TRATAMENTO  CIRURGICO</t>
  </si>
  <si>
    <t>AFUNDAMENTO DO SEIO FRONTAL: TRATAMENTO CIRURGICO</t>
  </si>
  <si>
    <t>CICATRIZES MENINGO-CORTICAIS: CRANIOTOMIA PARA RES</t>
  </si>
  <si>
    <t>CICATRIZES MENINGO-CORTICAIS: CRANIOTOMIA PARA RESSECAO</t>
  </si>
  <si>
    <t>CRANIOTOMIA EXPLORADORA COM OU SEM BIOPSIA</t>
  </si>
  <si>
    <t>CRANIOSSINOSTOSE: TRATAMENTO CIRURGICO</t>
  </si>
  <si>
    <t>CRANIOPLASTIA: RETIRADA DA PLACA</t>
  </si>
  <si>
    <t>CINGULECTOMIA BILATERAL</t>
  </si>
  <si>
    <t>DESTRUICAO DE ESTRUTURAS CEREBRAIS PROFUNDAS  POR</t>
  </si>
  <si>
    <t>DESTRUICAO DE ESTRUTURAS CEREBRAIS PROFUNDAS  PORQUALQUER METODO (CIRURGICO OU ESTEREOTAXICO)</t>
  </si>
  <si>
    <t>DESCOMPRESSAO NEUROVASCULAR DOS NERVOS CRANIANOS</t>
  </si>
  <si>
    <t>DRENAGEM VENTRICULAR CONTINUA (DIARIA)</t>
  </si>
  <si>
    <t>DERIVACAO VENTRICULO ATRIAL COM SISTEMA VALVULAR</t>
  </si>
  <si>
    <t>DERIVACAO VENTRICULO-PERITONAL C/ SISTEMA VALVULAR</t>
  </si>
  <si>
    <t>EPILEPSIA: TRATAMENTO CIRURGICO COM  ELETROCORTICO</t>
  </si>
  <si>
    <t>EPILEPSIA: TRATAMENTO CIRURGICO COM  ELETROCORTICOGRAFIA</t>
  </si>
  <si>
    <t>EMBOLIZACAO DE AFERENTES DE  MALFORMACOES  VASCULA</t>
  </si>
  <si>
    <t>EMBOLIZACAO DE AFERENTES DE  MALFORMACOES  VASCULARES</t>
  </si>
  <si>
    <t>FISTULA LIQUORICA: TRATAMENTO CIRURGICO</t>
  </si>
  <si>
    <t>FRATURA DE ABOBADA COM LESAO MENINGO-CORTICAL- TRA</t>
  </si>
  <si>
    <t>FRATURA DE ABOBADA COM LESAO MENINGO-CORTICAL- TRATAMENTO CIRURGICO</t>
  </si>
  <si>
    <t>FRATURA DE ABOBADA SEM LESAO MENINGO-CONTICAL- TRA</t>
  </si>
  <si>
    <t>FRATURA DE ABOBADA SEM LESAO MENINGO-CONTICAL- TRATAMENTO CIRURGICO</t>
  </si>
  <si>
    <t>HIPOFISECTOMIA QUIMICA</t>
  </si>
  <si>
    <t>HEMATOMA EXTRADURAL E SUBDURAL AGUDO:  TRATAMENTO</t>
  </si>
  <si>
    <t>HEMATOMA EXTRADURAL E SUBDURAL AGUDO:  TRATAMENTOCIRURGICO</t>
  </si>
  <si>
    <t>HEMATOMA INTRACEREBRAL: TRATAMENTO CIRURGICO</t>
  </si>
  <si>
    <t>HEMATOMA SUBDURAL CRONICO: TRATAMENTO CIRURGICO</t>
  </si>
  <si>
    <t>HIPOFISECTOMIA CIRURGICA</t>
  </si>
  <si>
    <t>HIPOFISECTOMIA SELETIVA C/ AUXILIO DE MICROSCOPIO</t>
  </si>
  <si>
    <t>HIPOFISECTOMIA SELETIVA C/ AUXILIO DE MICROSCOPIOCIRURGICO</t>
  </si>
  <si>
    <t>LOBECTOMIA PRE-FRONTAL E UNILATERAL</t>
  </si>
  <si>
    <t>LOBECTOMIA PRE-FRONTAL E BILATERAL</t>
  </si>
  <si>
    <t>MUCOCELE FRONTAL: RESSECCAO</t>
  </si>
  <si>
    <t>MENINGOENCEFALOCELE: TRATAMENTO CIRURGICO</t>
  </si>
  <si>
    <t>MALFORMACOES VASCULARES INTERCRANIANAS:CRANIOTOMIA</t>
  </si>
  <si>
    <t>MALFORMACOES CRANIO CERVICAIS: TRATAMENTO CIRURGIC</t>
  </si>
  <si>
    <t>MALFORMACOES CRANIO CERVICAIS: TRATAMENTO CIRURGICO</t>
  </si>
  <si>
    <t>MONITORIZACAO DA PRESSAO INTRACANIANA (DIARIA)</t>
  </si>
  <si>
    <t>NEURECTOMIA DIFERENCIADA DE NERVOS PERIFERICOS</t>
  </si>
  <si>
    <t>NEUROTOMIA DIFERENCIADO DO TRIGEMEO</t>
  </si>
  <si>
    <t>NEURECTOMIA DO INFRAORBITARIO</t>
  </si>
  <si>
    <t>NEUROTOMIA OCCIPITAL</t>
  </si>
  <si>
    <t>NEUROTOMIA RETROGASSERIANA</t>
  </si>
  <si>
    <t>NEUROTOMIA POR VIA INFRATENTORIAL</t>
  </si>
  <si>
    <t>ORBITA - DESCOMPRESSAO</t>
  </si>
  <si>
    <t>OSTEOMIELITE DE CRANIO: TRATAMENTO CIRURGICO</t>
  </si>
  <si>
    <t>PUNCAO DE HEMATOMA SUBGALEAL</t>
  </si>
  <si>
    <t>PUNCAO SUBDURAL (DIARIA)</t>
  </si>
  <si>
    <t>PUNCAO VENTRICULAR TRANSFONTANELAR</t>
  </si>
  <si>
    <t>PUNCAO VENTRICULAR COM TREPANACAO</t>
  </si>
  <si>
    <t>RESSECCAO DE EXOSTOSES CRANIANAS</t>
  </si>
  <si>
    <t>TRATAMENTO CONSERVADOR DE TRAUMATISMO CRANIOENCEFA</t>
  </si>
  <si>
    <t>TRATAMENTO CONSERVADOR DE TRAUMATISMO CRANIOENCEFALICO (POR SEMANA OU FRACAO)</t>
  </si>
  <si>
    <t>TREPANACAO PARA DRENAGEM DE ABCESSO CEREBRAL</t>
  </si>
  <si>
    <t>TUMORES CEREBRAIS, INCLUSIVE DE FOSSE  POSTERIOR:</t>
  </si>
  <si>
    <t>TUMORES CEREBRAIS, INCLUSIVE DE FOSSE  POSTERIOR:CRANIOTOMIA PARA RESSECCAO</t>
  </si>
  <si>
    <t>TUMORES OSSEOS DE CRANIO: CRANIECTOMIA</t>
  </si>
  <si>
    <t>TUMORES OSSEOS DO CRANIO COM  CRANIOPLASTIA: CRANI</t>
  </si>
  <si>
    <t>TUMORES OSSEOS DO CRANIO COM  CRANIOPLASTIA: CRANIECTOMIAS</t>
  </si>
  <si>
    <t>TUMOR INTRA-ORBITARIO: RESSECCAO</t>
  </si>
  <si>
    <t>TRACAO CERVICAL TIPO CRUTCHFIELD</t>
  </si>
  <si>
    <t>TUMORES CEREBRAIS: MICROCIRURGIA</t>
  </si>
  <si>
    <t>VENTRICULO - CISTERNOSTOMIA</t>
  </si>
  <si>
    <t>BIOPSIA CEREBRAL ESTEROTAXIZA</t>
  </si>
  <si>
    <t>ESCALPELAMENTO - TRATAMENTO CIRURGICO</t>
  </si>
  <si>
    <t>REVISAO DE DERIVACAO VENTRICULO ATRIAL OU PERITONI</t>
  </si>
  <si>
    <t>REVISAO DE DERIVACAO VENTRICULO ATRIAL OU PERITONIAL</t>
  </si>
  <si>
    <t>REVASCULARIZACAO CEREBRAL INTRACRANIANA</t>
  </si>
  <si>
    <t>TRATAMENTO CIRURGICO DE LESOES DE SEIO CAVERNOSO</t>
  </si>
  <si>
    <t>TRATAMENTO CONSERVADOR DO TRAUMATISMO CRANIO-ENCEF</t>
  </si>
  <si>
    <t>TRATAMENTO CONSERVADOR DO TRAUMATISMO CRANIO-ENCEFALICO (POR DIA SUBSEQUENTE A 1A. SEMANA)</t>
  </si>
  <si>
    <t>REVISAO CIRURGICA DE VENTRICULOATRIOSTOMIA -</t>
  </si>
  <si>
    <t>REVISAO CIRURGICA DE VENTRICULOATRIOSTOMIA -VENTRICULOPERITONIOSTOMIA</t>
  </si>
  <si>
    <t>CIRURGIA INTRACRANIANA POR VIA ENDOSCOPICA</t>
  </si>
  <si>
    <t>TREPANAÇAO PARA PROPEDEUTICA NEUROCIRURGICA</t>
  </si>
  <si>
    <t>TRATAMENTO CIRURGICO DOS TUMORES EXTRACRANIANOS</t>
  </si>
  <si>
    <t>CRANIOTOMIA PARA REMOÇAO DE CORPO ESTRANHO</t>
  </si>
  <si>
    <t>VENTRICULOPERITONIOSTOMIA COM INTERPOSIÇAO DE</t>
  </si>
  <si>
    <t>VENTRICULOPERITONIOSTOMIA COM INTERPOSIÇAO DEVALVULA</t>
  </si>
  <si>
    <t>CRANIOTOMIA PARA TUMORES CEREBRAIS</t>
  </si>
  <si>
    <t>RECONSTRUÇAO CRANIANA OU CRANIO-FACIAL</t>
  </si>
  <si>
    <t>MICROCIRURGIA PARA TUMORES ORBITARIOS</t>
  </si>
  <si>
    <t>ANASTOMOSE HIPOGLOSSO FACIAL</t>
  </si>
  <si>
    <t>COSTELA CERVICAL UNILATERAL: RESSECCAO</t>
  </si>
  <si>
    <t>COSTELA CERVICAL BILATERAL: RESSECCAO</t>
  </si>
  <si>
    <t>ENXERTO ARTERIAL</t>
  </si>
  <si>
    <t>ENDARTERECTOMIA CAROTIDIANA</t>
  </si>
  <si>
    <t>TRATAMENTO CIRURGICO DA ISQUEMIA CEREBRAL</t>
  </si>
  <si>
    <t>TRATAMENTO CIRURGICO FISTULA CAROTIDO-CAVERNOSA</t>
  </si>
  <si>
    <t>ABSCESSO EPIDURAL: LAMINECTOMIA</t>
  </si>
  <si>
    <t>ARACNOIDITE ESPINHAL: LAMINECTOMIA</t>
  </si>
  <si>
    <t>COAGULACAO DE SUBSTANCIA GELATINOSA POR RADIO  FRE</t>
  </si>
  <si>
    <t>COAGULACAO DE SUBSTANCIA GELATINOSA POR RADIO  FREQUENCIA</t>
  </si>
  <si>
    <t>CORDOTOMIA E RADICULOTOMIA PERCUTANEA POR RADIO -</t>
  </si>
  <si>
    <t>CORDOTOMIA E RADICULOTOMIA PERCUTANEA POR RADIO -FREQUENCIA</t>
  </si>
  <si>
    <t>CORDOTOMIA E MIELOTOMIA</t>
  </si>
  <si>
    <t>DERIVACAO LOMBO - PERITONEAL</t>
  </si>
  <si>
    <t>ESPINHA BIFIDA: TRATAMENTO CIRURGICO</t>
  </si>
  <si>
    <t>HERNIA DISCAL DORSAL OU LOMBAR: TRATAMENTO COM  MI</t>
  </si>
  <si>
    <t>HERNIA DISCAL DORSAL OU LOMBAR: TRATAMENTO COM  MICROSCOPIA</t>
  </si>
  <si>
    <t>HERNIA DISCAL LOMBAR: TRATAMENTO CIRURGICO COM  AR</t>
  </si>
  <si>
    <t>HERNIA DISCAL LOMBAR: TRATAMENTO CIRURGICO COM  ARTRODESE INTERSSOMATICA</t>
  </si>
  <si>
    <t>HERNIA DISCAL CERVICAL VIA ANTERIOR (CLOWARD): TRA</t>
  </si>
  <si>
    <t>HERNIA DISCAL CERVICAL VIA ANTERIOR (CLOWARD): TRATAMENTO CIRURGICO</t>
  </si>
  <si>
    <t>HERNIA DISCAL CERVICAL: TRATAMENTO CIRURGICO  VIA</t>
  </si>
  <si>
    <t>HERNIA DISCAL CERVICAL: TRATAMENTO CIRURGICO  VIAPOSTERIOR</t>
  </si>
  <si>
    <t>HERNIA DISCAL DORSAL E LOMBAR - TRATAMENTO CIRURGI</t>
  </si>
  <si>
    <t>HERNIA DISCAL DORSAL E LOMBAR - TRATAMENTO CIRURGICO</t>
  </si>
  <si>
    <t>LAMINECTOMIA DESCOMPRESSIVA</t>
  </si>
  <si>
    <t>LAMINECTOMIA EXPLORADORA</t>
  </si>
  <si>
    <t>LESAO TRAUMATICA RAQUIMEDULAR COM LAMINECTOMIA</t>
  </si>
  <si>
    <t>MICROCIRURGIA VASCULAR RAQUIMEDULAR</t>
  </si>
  <si>
    <t>MENINGOMIELOCELE: TRATAMENTO CIRURGICO</t>
  </si>
  <si>
    <t>MENINGOCELE: TRATAMENTO CIRURGICO</t>
  </si>
  <si>
    <t>PUNCAO CISTERNAL SUB-OCCIPITAL</t>
  </si>
  <si>
    <t>RADICULTOMIA</t>
  </si>
  <si>
    <t>SIRINGOMIELIA: TRATAMENTO CIRURGICO</t>
  </si>
  <si>
    <t>TUMORES RAQUIMEDULARES: TRATAMENTO CIRURGICO  COM</t>
  </si>
  <si>
    <t>TUMORES RAQUIMEDULARES: TRATAMENTO CIRURGICO  COMMICROSCOPIA</t>
  </si>
  <si>
    <t>TUMORES SACRO-COCCIGENOS: RESSECCOES</t>
  </si>
  <si>
    <t>TUMORES INTRA-RAQUIDIANOS: LAMINECTOMIA</t>
  </si>
  <si>
    <t>IMPLANTE DE ELETRODO EPIDURAL - CADA FASE</t>
  </si>
  <si>
    <t>IMPLANTE DE RESERVATORIO PRA TRATAMENTO DA DOR CRO</t>
  </si>
  <si>
    <t>IMPLANTE DE RESERVATORIO PRA TRATAMENTO DA DOR CRONICA</t>
  </si>
  <si>
    <t>TRATAMENTO CONSERVADOR DO TRAUMATISMO RAQUIMEDULAR(1A. SEMANA)</t>
  </si>
  <si>
    <t>TRATAMENTO CONSERVADOR DO TRAUMATISTO RAQUIMEDULAR</t>
  </si>
  <si>
    <t>TRATAMENTO CONSERVADOR DO TRAUMATISTO RAQUIMEDULAR(DIAS SUBSEQUENTES A 1A SEMANA)</t>
  </si>
  <si>
    <t>TRAÇAO CERVICAL TIPO CRUTCHIFIELD</t>
  </si>
  <si>
    <t>ARTRODESE DA COLUNA POR VIA ANTERIOR</t>
  </si>
  <si>
    <t>ARTRODESE DA COLUNA POR VIA POSTERIOR</t>
  </si>
  <si>
    <t>TRATAMENTO  MICROCIRURGICO  DO  CANAL  VERTEBRAL</t>
  </si>
  <si>
    <t>TRATAMENTO  MICROCIRURGICO  DO  CANAL  VERTEBRALESTREITO</t>
  </si>
  <si>
    <t>MICROCIRURGIA PARA HERNIA DISCAL DORSAL OU LOMBAR</t>
  </si>
  <si>
    <t>ARTRODOSE DA COLUNA C/ INSTRUMENTAÇAO - VIA</t>
  </si>
  <si>
    <t>ARTRODOSE DA COLUNA C/ INSTRUMENTAÇAO - VIAANTERIOR</t>
  </si>
  <si>
    <t>ARTRODOSE DA COLUNA C/ INSTRUMENTAÇAO - VIAPOSTEIOR</t>
  </si>
  <si>
    <t>SUBSTITUIÇAO DE CORPO VERTEBRAL</t>
  </si>
  <si>
    <t>MICROCIRURGIA PARA TUMORES INTRAMEDULARES</t>
  </si>
  <si>
    <t>MICROCIRURGIA PARA MA-FORMAÇAO ARTERIO-VENOSA-MEDU</t>
  </si>
  <si>
    <t>MICROCIRURGIA PARA MA-FORMAÇAO ARTERIO-VENOSA-MEDULAR.</t>
  </si>
  <si>
    <t>PUNÇÃO LOMBAR COM MANOMETRIA PARA COLETA DE LÍQUI-</t>
  </si>
  <si>
    <t>PUNÇÃO LOMBAR COM MANOMETRIA PARA COLETA DE LÍQUI-DO CEFALORRAQUEANO</t>
  </si>
  <si>
    <t>PACOTE DE PUNÇAO LOMBAR COM MONOMETRIA INICIAL E</t>
  </si>
  <si>
    <t>PACOTE DE PUNÇAO LOMBAR COM MONOMETRIA INICIAL EFINAL</t>
  </si>
  <si>
    <t>ALCOOLIZACAO DE GLANGLIO DE GASSER</t>
  </si>
  <si>
    <t>ALCOOLIZACAO DE NERVOS CRANIANOS</t>
  </si>
  <si>
    <t>ALCOOLIZACAO DO TRIGEMEO</t>
  </si>
  <si>
    <t>BIOPSIA DE NERVOS</t>
  </si>
  <si>
    <t>BLOQUEIO ANESTESICO DE NERVOS SEM FINALIDADE CIRUR</t>
  </si>
  <si>
    <t>BLOQUEIO ANESTESICO DE NERVOS SEM FINALIDADE CIRURGICA</t>
  </si>
  <si>
    <t>BLOQUEIO ANESTESICO DE NERVOS (DIARIA SUBSEQUENTE)</t>
  </si>
  <si>
    <t>CORRECAO DA SINDROME COSTO-CLAVICULAR UNILATERAL</t>
  </si>
  <si>
    <t>CORRECAO DA SINDROME COSTO-LAVICULAR BILATERAL</t>
  </si>
  <si>
    <t>DESCOMPRESSAO NEURO-VASCULAR CERVICO-BRAQUIAL</t>
  </si>
  <si>
    <t>DENERVACAO PERCUTANEA DAS FACETAS ARTICULARES</t>
  </si>
  <si>
    <t>ENXERTO DE NERVOS</t>
  </si>
  <si>
    <t>EXTIRPACAO DE NEUROMA</t>
  </si>
  <si>
    <t>ENXERTO PARA REPARO DE DOIS OU MAIS NERVOS</t>
  </si>
  <si>
    <t>MICROCIRURGIA DE NERVOS PERIFERICOS</t>
  </si>
  <si>
    <t>MICROCIRURGIA COM ENXERTO INTERFASCULAR DE  NERVO</t>
  </si>
  <si>
    <t>MICROCIRURGIA COM ENXERTO INTERFASCULAR DE  NERVOVASCULARIZADO</t>
  </si>
  <si>
    <t>MICROCIRURGIA DO PLEXO BRAQUIAL COM ENXERTO  PARA</t>
  </si>
  <si>
    <t>MICROCIRURGIA DO PLEXO BRAQUIAL COM ENXERTO  PARAREPARADAS LESOES</t>
  </si>
  <si>
    <t>NEUROTOMIA OCCIPITAL POR RADIO-FREQUENCIA</t>
  </si>
  <si>
    <t>NEUROTOMIA RETROGASSERIANA POR RADIO-FREQUENCIA</t>
  </si>
  <si>
    <t>NEUROTOMIA DE GLOSSOFARINGEO</t>
  </si>
  <si>
    <t>NEUROTOMIA DE GLOSSOFARINGEO POR RADIO-FREQUENCIA</t>
  </si>
  <si>
    <t>NEURORRAFIA UNICA</t>
  </si>
  <si>
    <t>NEURORRAFIA MULTIPLA</t>
  </si>
  <si>
    <t>NERVOS - EXPLORACAO CIRURGICA</t>
  </si>
  <si>
    <t>NEUROLISE</t>
  </si>
  <si>
    <t>TRANSPOSICAO DE NERVOS</t>
  </si>
  <si>
    <t>NEUROLISE DE NERVO MULTIPLO</t>
  </si>
  <si>
    <t>SIMPATECTOMIA CERVICAL OU LOMBAR</t>
  </si>
  <si>
    <t>TRATAMENTO CIRURGICO DAS NEUROPATIAS COMPRESSIVAS</t>
  </si>
  <si>
    <t>MICROCIRURGIA DE NERVO COM ENXERTO</t>
  </si>
  <si>
    <t>ANASTOMOSE HIPOGLOSSO-FACIAL</t>
  </si>
  <si>
    <t>ANASTOMOSE ESPINO-FACIAL.</t>
  </si>
  <si>
    <t>NEUROTOMIA SELETIVA DO TRIGEMIO</t>
  </si>
  <si>
    <t>SIMPATECTOMIA CERVICAL OU TORACICA</t>
  </si>
  <si>
    <t>PACOTE DE DENERVACAO PERCUTANEA DE FACETAS ARTICUA</t>
  </si>
  <si>
    <t>PACOTE DE DENERVACAO PERCUTANEA DE FACETAS ARTICULARES - POR SEGMENTO - HOSP DIA ENFERMARIA</t>
  </si>
  <si>
    <t>PCTE - DENERVACAO PERCUTANEA DAS FACETAS ARTICULARES</t>
  </si>
  <si>
    <t>PACOTE DE TRANSPOSIÇÃO DE NERVO - ENFERMARIA</t>
  </si>
  <si>
    <t>PACOTE DE MICRONEURÓLISE ÚNICA  - ENFERMARIA</t>
  </si>
  <si>
    <t>PCT DE MICRONEUROLISE ÚNICA</t>
  </si>
  <si>
    <t>PACOTE DE MICRONEUROLISE MÚLTIPLAS - ENFERMARIA</t>
  </si>
  <si>
    <t>PACOTE DE NERVOS EXPLORAÇÃO CIRÚRGICA</t>
  </si>
  <si>
    <t>PACOTE DE NERVOS EXPLORAÇÃO CIRÚRGICA(EXPLORAÇÃO CIRÚRGICA DE NERVOS PLANT.)</t>
  </si>
  <si>
    <t>PACOTE DE NEURÓLISE DE NERVO ISOLADO</t>
  </si>
  <si>
    <t>PACOTE DE TRANSPOSICAO DE NERVO</t>
  </si>
  <si>
    <t>SISTEMA SIMPATICO</t>
  </si>
  <si>
    <t>BLOQUEIO ANESTESICO SIMPATICO,  EM QUALQUER NIVEL</t>
  </si>
  <si>
    <t>BLOQUEIO ANESTESICO SIMPATICO,  EM QUALQUER NIVEL(SEM FINALIDADE CIRURGICA)</t>
  </si>
  <si>
    <t>BLOQUEIO ANESTESICO DO SIMPATICO (DIARIA SUBSEQUEN</t>
  </si>
  <si>
    <t>BLOQUEIO ANESTESICO DO SIMPATICO (DIARIA SUBSEQUENTE)</t>
  </si>
  <si>
    <t>SIMPATECTOMIA TORACICA</t>
  </si>
  <si>
    <t>SIMPATECTOMIA CERVICO-TORACICA</t>
  </si>
  <si>
    <t>SIMPATECTOMIA PERIARTERIAL</t>
  </si>
  <si>
    <t>RIZOTOMIAS PERCUTANEAS - POR AGENTES QUIMICOS</t>
  </si>
  <si>
    <t>LESAO DO SISTEMA NERVOSO AUTONOMO - QUALQUER</t>
  </si>
  <si>
    <t>LESAO DO SISTEMA NERVOSO AUTONOMO - QUALQUERMETODO.</t>
  </si>
  <si>
    <t>IMPLANTE DE GERADOR PARA NEURO-ESTIMULAÇAO</t>
  </si>
  <si>
    <t>LOCALIZAÇAO ESTEREOTAXICA DE LESOES INTRACRANIANAS</t>
  </si>
  <si>
    <t>LOCALIZAÇAO ESTEREOTAXICA DE CORPO ESTRANHO</t>
  </si>
  <si>
    <t>LOCALIZAÇAO ESTEREOTAXICA DE CORPO ESTRANHOINTRACRANIANO COM REMOÇAO</t>
  </si>
  <si>
    <t>RIZOTOMIAS PERCUTANEAS POR RADIOFREQUENCIA</t>
  </si>
  <si>
    <t>HIPOFISECTOMIA POR QUALQUER METODO</t>
  </si>
  <si>
    <t>IMPLANTE INTRATECAL DE BOMBAS PARA INFUSAO DE</t>
  </si>
  <si>
    <t>IMPLANTE INTRATECAL DE BOMBAS PARA INFUSAO DEFARMACOS</t>
  </si>
  <si>
    <t>BIOPSIA ESTEREOTAXICA</t>
  </si>
  <si>
    <t>DRENAGEM ESTEROTAXICA - CISTOS, HEMATOMAS OU</t>
  </si>
  <si>
    <t>DRENAGEM ESTEROTAXICA - CISTOS, HEMATOMAS OUABCESSOS.</t>
  </si>
  <si>
    <t>CORDOTOMIA-MIELOTOMIAS POR RADIOFREQUENCIA</t>
  </si>
  <si>
    <t>LESAO DE SUBSTANCIA GELATINOSA MEDULAR</t>
  </si>
  <si>
    <t>LESAO DE SUBSTANCIA GELATINOSA MEDULAR(DREZ) POR RADIOFREQUENCIA.</t>
  </si>
  <si>
    <t>IMPLANTE DE ELETRODOS PARA ESTIMULAÇAO CEREBRAL</t>
  </si>
  <si>
    <t>IMPLANTE DE ELETRODOS PARA ESTIMULAÇAO CEREBRALOU MEDULR</t>
  </si>
  <si>
    <t>IMPLANTE ESTEROTAXICO DE CATETER P/ BRAQUITERAPIA</t>
  </si>
  <si>
    <t>LESAO ESTEREOTAXICA DE ESTRUTURAS PROFUNDAS PARA</t>
  </si>
  <si>
    <t>LESAO ESTEREOTAXICA DE ESTRUTURAS PROFUNDAS PARATRATAMENTO DA DOR OU MOVIMENTO ANORMAL</t>
  </si>
  <si>
    <t>TRATAMENTO CIRURGICO DA EPILEPSIA</t>
  </si>
  <si>
    <t>PACOTE DE EXERESE DE TUMOR DE PELE E MUCOSAS - HI</t>
  </si>
  <si>
    <t>PACOTE DE EXERESE DE TUMOR DE PELE E MUCOSAS - HIPERQUERATOSE PLANTAR - HOSPITAL DIA ENFERMARIA</t>
  </si>
  <si>
    <t>PCT DE EXERESE DE TUMOR DE PELE E MUCOSAS -</t>
  </si>
  <si>
    <t>PCT DE EXERESE DE TUMOR DE PELE E MUCOSAS -HIPERQUERATOSE PLANTAR</t>
  </si>
  <si>
    <t>OFTALMOLOGIA</t>
  </si>
  <si>
    <t>SESSÃO DE PSICOMOTRICIDADE EM GRUPO</t>
  </si>
  <si>
    <t>SESSÃO DE LUDOTERAPIA INDIVIDUAL</t>
  </si>
  <si>
    <t>SESSÃO DE LUDOTERAPIA EM GRUPO</t>
  </si>
  <si>
    <t>CONSULTA INDIVIDUAL AMBULATORIAL, EM TERAPIA OCUPACIONAL</t>
  </si>
  <si>
    <t>CONSULTA INDIVIDUAL DOMICILIAR, EM TERAPIA OCUPACI</t>
  </si>
  <si>
    <t>CONSULTA INDIVIDUAL DOMICILIAR, EM TERAPIA OCUPACIONAL</t>
  </si>
  <si>
    <t>CONSULTA INDIVIDUAL HOSPITALAR, EM TERAPIA OCUPACI</t>
  </si>
  <si>
    <t>CONSULTA INDIVIDUAL HOSPITALAR, EM TERAPIA OCUPACIONAL</t>
  </si>
  <si>
    <t>SESSÃO INDIVIDUAL AMBULATORIAL, EM TERAPIA OCUPACIONAL</t>
  </si>
  <si>
    <t>SESSÃO INDIVIDUAL DOMICILIAR, EM TERAPIA OCUPACION</t>
  </si>
  <si>
    <t>SESSÃO INDIVIDUAL DOMICILIAR, EM TERAPIA OCUPACIONAL</t>
  </si>
  <si>
    <t>SESSÃO INDIVIDUAL HOSPITALAR, EM TERAPIA OCUPACION</t>
  </si>
  <si>
    <t>SESSÃO INDIVIDUAL HOSPITALAR, EM TERAPIA OCUPACIONAL</t>
  </si>
  <si>
    <t>SESSÃO DE TERAPIA OCUPACIONAL FAMILIAR</t>
  </si>
  <si>
    <t>SESSÃO DE TERAPIA OCUPACIONAL EM GRUPO</t>
  </si>
  <si>
    <t>SESSÃO DE TERAPIA OCUPACIONAL PARA TREINAMENTO ÓRTESES, PRÓTESES E ADAPTAÇÕES</t>
  </si>
  <si>
    <t>SESSÃO PARA ASSISTÊNCIA FISIOTERAPÊUTICA AMBULATORIAL AO PACIENTE COM DISFUNÇÃO DECORRENTE DE LESÃO DO SISTEMA NERVOSO CENTRAL E/OU PERIFÉRICO</t>
  </si>
  <si>
    <t>SESSÃO PARA ASSISTÊNCIA FISIOTERAPÊUTICA AMBULATORIAL AO PACIENTE COM DISFUNÇÃO DECORRENTE DE ALTERAÇÕES DO SISTEMA MÚSCULO-ESQUELÉTICO</t>
  </si>
  <si>
    <t>SESSÃO PARA ASSISTÊNCIA FISIOTERAPÊUTICA AMBULATORIAL AO PACIENTE COM DISFUNÇÃO DECORRENTE DE ALTERAÇÕES NO SISTEMA RESPIRATÓRIO</t>
  </si>
  <si>
    <t>SESSÃO PARA ASSISTÊNCIA FISIOTERAPÊUTICA AMBULATORIAL AO PACIENTE COM DISFUNÇÃO DECORRENTE DE ALTERAÇÕES DO SISTEMA CARDIOVASCULAR</t>
  </si>
  <si>
    <t>SESSÃO PARA ASSISTÊNCIA FISIOTERAPÊUTICA AMBULATORIAL AO PACIENTE COM DISFUNÇÃO DECORRENTE DE QUEIMADURAS</t>
  </si>
  <si>
    <t>SESSÃO PARA ASSISTÊNCIA FISIOTERAPÊUTICA AMBULATORIAL AO PACIENTE COM DISFUNÇÃO DECORRENTE DE ALTERAÇÕES DO SISTEMA LINFÁTICO E/OU VASCULAR PERIFÉRICO</t>
  </si>
  <si>
    <t>SESSÃO PARA ASSISTÊNCIA FISIOTERAPÊUTICA AMBULATORIAL NO PRÉ E PÓS CIRÚRGICO E EM RECUPERAÇÃO DE TECIDOS</t>
  </si>
  <si>
    <t>SESSÃO PARA ASSISTÊNCIA FISIOTERAPÊUTICA AMBULATORIAL POR ALTERAÇÕES ENDOCRINO-METABÓLICAS</t>
  </si>
  <si>
    <t>SESSÃO PARA ASSISTÊNCIA FISIOTERAPÊUTICA AMBULATORIAL PARA ALTERAÇÕES INFLAMATÓRIAS E OU DEGENERATIVAS DO APARELHO GENITO-URINÁRIO E REPRODUTOR</t>
  </si>
  <si>
    <t>CONSULTA DOMICILIAR EM FISIOTERAPIA</t>
  </si>
  <si>
    <t>SESSÃO PARA ASSISTÊNCIA FISIOTERAPÊUTICA DOMICILIA</t>
  </si>
  <si>
    <t>SESSÃO PARA ASSISTÊNCIA FISIOTERAPÊUTICA DOMICILIAR AO PACIENTE COM DISFUNÇÃO DECORRENTE DE LESÃO DO SISTEMA NERVOSO CENTRAL E/OU PERIFÉRICO</t>
  </si>
  <si>
    <t>SESSÃO PARA ASSISTÊNCIA FISIOTERAPÊUTICA DOMICILIAR AO PACIENTE COM DISFUNÇÃO DECORRENTE DE ALTERAÇÕES DO SISTEMA MÚSCULO-ESQUELÉTICO</t>
  </si>
  <si>
    <t>SESSÃO PARA ASSISTÊNCIA FISIOTERAPÊUTICA DOMICILIAR AO PACIENTE COM DISFUNÇÃO DECORRENTE DE ALTERAÇÕES NO SISTEMA RESPIRATÓRIO</t>
  </si>
  <si>
    <t>SESSÃO PARA ASSISTÊNCIA FISIOTERAPÊUTICA DOMICILIAR AO PACIENTE COM DISFUNÇÃO DECORRENTE DE ALTERAÇÕES DO SISTEMA CARDIOVASCULAR</t>
  </si>
  <si>
    <t>SESSÃO PARA ASSISTÊNCIA FISIOTERAPÊUTICA DOMICILIAR AO PACIENTE COM DISFUNÇÃO DECORRENTE DE QUEIMADURAS</t>
  </si>
  <si>
    <t>SESSÃO PARA ASSISTÊNCIA FISIOTERAPÊUTICA DOMICILIAR AO PACIENTE COM DISFUNÇÃO DECORRENTE DE ALTERAÇÕES DO SISTEMA LINFÁTICO E/OU VASCULAR PERIFÉRICO</t>
  </si>
  <si>
    <t>SESSÃO PARA ASSISTÊNCIA FISIOTERAPÊUTICA DOMICILIAR NO PRÉ E PÓS CIRÚRGICO E EM RECUPERAÇÃO DE TECIDOS</t>
  </si>
  <si>
    <t>SESSÃO PARA ASSISTÊNCIA FISIOTERAPÊUTICA DOMICILIAR POR ALTERAÇÕES ENDOCRINO-METABÓLICAS</t>
  </si>
  <si>
    <t>SESSÃO PARA ASSISTÊNCIA FISIOTERAPÊUTICA DOMICILIAR PARA ALTERAÇÕES INFLAMATÓRIAS E OU DEGENERATIVAS DO APARELHO GENITO-URINÁRIO E REPRODUTOR</t>
  </si>
  <si>
    <t>CONSULTA HOSPITALAR EM FISIOTERAPIA</t>
  </si>
  <si>
    <t>SESSÃO PARA ASSISTÊNCIA FISIOTERAPÊUTICA HOSPITALA</t>
  </si>
  <si>
    <t>SESSÃO PARA ASSISTÊNCIA FISIOTERAPÊUTICA HOSPITALAR AO PACIENTE COM DISFUNÇÃO DECORRENTE DE LESÃO DO SISTEMA NERVOSO CENTRAL E/OU PERIFÉRICO</t>
  </si>
  <si>
    <t>SESSÃO PARA ASSISTÊNCIA FISIOTERAPÊUTICA HOSPITALAR AO PACIENTE COM DISFUNÇÃO DECORRENTE DE ALTERAÇÕES DO SISTEMA MÚSCULO-ESQUELÉTICO</t>
  </si>
  <si>
    <t>SESSÃO PARA ASSISTÊNCIA FISIOTERAPÊUTICA HOSPITALAR AO PACIENTE COM DISFUNÇÃO DECORRENTE DE ALTERAÇÕES NO SISTEMA RESPIRATÓRIO</t>
  </si>
  <si>
    <t>SESSÃO PARA ASSISTÊNCIA FISIOTERAPÊUTICA HOSPITALAR AO PACIENTE COM DISFUNÇÃO DECORRENTE DE ALTERAÇÕES DO SISTEMA CARDIOVASCULAR</t>
  </si>
  <si>
    <t>SESSÃO PARA ASSISTÊNCIA FISIOTERAPÊUTICA HOSPITALAR AO PACIENTE COM DISFUNÇÃO DECORRENTE DE QUEIMADURAS</t>
  </si>
  <si>
    <t>SESSÃO PARA ASSISTÊNCIA FISIOTERAPÊUTICA HOSPITALAR AO PACIENTE COM DISFUNÇÃO DECORRENTE DE ALTERAÇÕES DO SISTEMA LINFÁTICO E/OU VASCULAR PERIFÉRICO</t>
  </si>
  <si>
    <t>SESSÃO PARA ASSISTÊNCIA FISIOTERAPÊUTICA HOSPITALAR NO PRÉ E PÓS CIRÚRGICO E EM RECUPERAÇÃO DE TECIDOS</t>
  </si>
  <si>
    <t>SESSÃO PARA ASSISTÊNCIA FISIOTERAPÊUTICA HOSPITALAR POR ALTERAÇÕES ENDOCRINO-METABÓLICAS</t>
  </si>
  <si>
    <t>HIDROTERAPIA</t>
  </si>
  <si>
    <t>RPG</t>
  </si>
  <si>
    <t>SESSÃO PARA ASSISTÊNCIA FISIOTERAPÊUTICA HOSPITALAR PARA ALTERAÇÕES INFLAMATÓRIAS E OU DEGENERATIVAS DO APARELHO GENITO-URINÁRIO E REPRODUTOR</t>
  </si>
  <si>
    <t>SESSÃO DE PSICOTERAPIA EM GRUPO POR PSICÓLOGO</t>
  </si>
  <si>
    <t>SESSÃO DE PSICOTERAPIA EM CASAL POR PSICÓLOGO</t>
  </si>
  <si>
    <t>SESSÃO DE PSICOTERAPIA FAMILIAR POR PSICÓLOGO</t>
  </si>
  <si>
    <t>ACOMPANHAMENTO E REABILITAÇÃO PROFISSIONAL POR PSI</t>
  </si>
  <si>
    <t>ACOMPANHAMENTO E REABILITAÇÃO PROFISSIONAL POR PSICÓLOGO</t>
  </si>
  <si>
    <t>CONSULTA HOSPITALAR DE ENFERMAGEM</t>
  </si>
  <si>
    <t>CONSULTA DOMICILIAR DE ENFERMAGEM</t>
  </si>
  <si>
    <t>ACOMPANHAMENTO DE CUIDADOR DOMICILIAR</t>
  </si>
  <si>
    <t>ACOMPANHAMENTO DE CUIDADOR PARA PACIENTE PSIQUIÁTR</t>
  </si>
  <si>
    <t>ACOMPANHAMENTO DE CUIDADOR PARA PACIENTE PSIQUIÁTRICO</t>
  </si>
  <si>
    <t>CONSULTA DOMICILIAR POR NUTRICIONISTA</t>
  </si>
  <si>
    <t>CONSULTA INDIVIDUAL DOMICILIAR DE FONOAUDIOLOGIA</t>
  </si>
  <si>
    <t>CONSULTA INDIVIDUAL HOSPITALAR DE FONOAUDIOLOGIA</t>
  </si>
  <si>
    <t>SESSÃO INDIVIDUAL DOMICILIAR DE FONOAUDIOLOGIA</t>
  </si>
  <si>
    <t>SESSÃO INDIVIDUAL HOSPITALAR DE FONOAUDIOLOGIA</t>
  </si>
  <si>
    <t>SESSÃO DE FONOAUDIOLOGIA EM GRUPO</t>
  </si>
  <si>
    <t>ORIENTAÇÃO FONOAUDIOLÓGICA AOS PAIS/ESCOLAR/CUIDADOR</t>
  </si>
  <si>
    <t>ANÁLISE ACÚSTICA DA VOZ POR FONOAUDIÓLOGO</t>
  </si>
  <si>
    <t>AVALIAÇÃO DO PROCESSAMENTO AUDITIVO CENTRAL POR FONOAUDIÓLOGO</t>
  </si>
  <si>
    <t>VISITA DE ASSISTENTE SOCIAL</t>
  </si>
  <si>
    <t>CONSULTA HOSPITALAR POR NUTRICIONISTA</t>
  </si>
  <si>
    <t>CONSULTA AMBULATORIAL DE ENFERMAGEM</t>
  </si>
  <si>
    <t>ATENDIMENTO FISIOTERAPEUTICO AMBULATORIAL AO PACIENTE INDEPENDENTE OU COM DEPENDENCIA PARCIAL, COM DISFUNÇÃO DECORRENTE DE LESÃO DO SISTEMA NERVOSO CO</t>
  </si>
  <si>
    <t>ATENDIMENTO FISIOTERAPEUTICO AMBULATORIAL AO PACIENTE DEPENDENTE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</si>
  <si>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</si>
  <si>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</si>
  <si>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</si>
  <si>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</si>
  <si>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</si>
  <si>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</si>
  <si>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PACIENO</t>
  </si>
  <si>
    <t>ATENDIMENTO FISIOTERAPEUTICO HOSPITALAR AO PACIENTE INDEPENDENTE OU COM DEPENDENCIA PARCIAL, COM DISFUNÇÃO DECORRENTE DE LESÃO DO SISTEMA NERVOSO CENO</t>
  </si>
  <si>
    <t>ATENDIMENTO FISIOTERAPEUTICO HOSPITALAR AO PACIENTE DEPENDENTE COM DISFUNÇÃO DECORRENTE DE LESAO DO SISTEMA NERVOSO CENTRAL E/OU PERIFERICO</t>
  </si>
  <si>
    <t>ATENDIMENTO FISIOTERAPEUTICO HOSPITALAR AO PACIENA</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</si>
  <si>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</si>
  <si>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</si>
  <si>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</si>
  <si>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</si>
  <si>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</si>
  <si>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</si>
  <si>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</si>
  <si>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</si>
  <si>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</si>
  <si>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</si>
  <si>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</si>
  <si>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</si>
  <si>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MECÂNA</t>
  </si>
  <si>
    <t>ATENDIMENTO FISIOTERAPEUTICO HOSPITALAR AO PACIENTE COM DISFUNÇÃO DECORRENTE DE ALTERAÇÕES NO SISTEMA RESPIRATORIO COM ASSISTENCIA VENTILATÓRIA MECÂNA</t>
  </si>
  <si>
    <t>ATENDIMENTO FISIOTERAPEUTICO HOSPITALAR AO PACIENTE COM DEPENDENCIA PARCIAL COM DISFUNÇÃO DECORRENTE DE LESÃO DO SISTEMA NERVOSO CENTRAL E/OU PERIFERO</t>
  </si>
  <si>
    <t>ATENDIMENTO FISIOTERAPEUTICO HOSPITALAR AO PACIENTE COM DEPENDENCIA TOAL COM DISFUNÇÃO DECORRENTE DE LESAO DO SISTEMA NERVOSO CENTRAL E/OU PERIFERICO</t>
  </si>
  <si>
    <t>ATENDIMENTO FISIOTERAPEUTICO AMBULATORIAL AO PACIENTE COM DEPENDENCIA PARCIAL COM DISFUNÇÃO DECORRENTE DE LESÃO DO SISTEMA NERVOSO CENTRAL E/OU PERIFO</t>
  </si>
  <si>
    <t>ATENDIMENTO FISIOTERAPEUTICO AMBULATORIAL AO PACIENTE COM DEPENDENCIA TOTAL COM DISFUNÇÃO DECORRENTE DE LESÃO DO SISTEMA NERVOSO CENTRAL E/OU PERIFERO</t>
  </si>
  <si>
    <t>CONFECÇÃO DE RECURSOS DE TECNOLOGIA ASSISTIVA</t>
  </si>
  <si>
    <t>TEXTO - NOTA</t>
  </si>
  <si>
    <t>ACUIDADE VISUAL COM</t>
  </si>
  <si>
    <t>CURVA TENSIONAL DIARIA</t>
  </si>
  <si>
    <t>CAMPIMETRIA</t>
  </si>
  <si>
    <t>EXAME DE MOTILIDADE OCULAR</t>
  </si>
  <si>
    <t>ELETRORETINOGRAFIA-(SOMENTE HONORARIOS MEDICOS)</t>
  </si>
  <si>
    <t>ELETROOCULOGRAFIA-(SOMENTE HONORARIOS MEDICOS)</t>
  </si>
  <si>
    <t>FUNDOSCOPIA</t>
  </si>
  <si>
    <t>MAPEAMENTO DA RETINA</t>
  </si>
  <si>
    <t>OFTALMODINAMOMETRIA</t>
  </si>
  <si>
    <t>POTENCIAL OCCIPTAL EVOCADO</t>
  </si>
  <si>
    <t>RETINOGRAFIA - (SOMENTE HONORARIOS MEDICOS)</t>
  </si>
  <si>
    <t>RETINOGRAFIA FLUORESCENTE - BINOCULAR</t>
  </si>
  <si>
    <t>TESTES E ADAPTACAO DE LENTES DE CONTATO</t>
  </si>
  <si>
    <t>TONOMETRIA DE APLANACAO</t>
  </si>
  <si>
    <t>TONOMETRIA (OUTRAS)</t>
  </si>
  <si>
    <t>TONOGRAFIA</t>
  </si>
  <si>
    <t>VISAO SUB-NORMAL</t>
  </si>
  <si>
    <t>BIOMETRIA ULTRASSONICA</t>
  </si>
  <si>
    <t>PAQUIMETRIA ULTRASSONICA</t>
  </si>
  <si>
    <t>MICROSCOPIA ESPECULAR DE CORNEA</t>
  </si>
  <si>
    <t>ULTRASSONOGRAFIA DIAGNOSTICA (POR OLHO)</t>
  </si>
  <si>
    <t>GONIOSCOPIA</t>
  </si>
  <si>
    <t>ACUIDADE VISUAL C/LASER (P.A.M.)</t>
  </si>
  <si>
    <t>FUNDOSCOPIA SOB MEDRIASES</t>
  </si>
  <si>
    <t>CERATOSCOPIA COMPUTADORIZADA</t>
  </si>
  <si>
    <t>TESTE PROVOCATIVO PARA GLAUCOMA</t>
  </si>
  <si>
    <t>ESTERIO-FOTO DE PAPILA</t>
  </si>
  <si>
    <t>TESTE DE SENSIBILIDADE DE CONTRASTE</t>
  </si>
  <si>
    <t>AVALIAÇAO ORBITO-PALPEBRAL-EXOFTALMOMETRIA</t>
  </si>
  <si>
    <t>CAMPIMETRIA COMPUTADORIZADA</t>
  </si>
  <si>
    <t>AVALIAÇAO DE VIAS LACRIMAIS (OU ESTUDO DA PELICULA</t>
  </si>
  <si>
    <t>AVALIAÇAO DE VIAS LACRIMAIS (OU ESTUDO DA PELICULALACRIMAL)</t>
  </si>
  <si>
    <t>ULTRA-SONOGRAFIA BIOMICROSCOPICA</t>
  </si>
  <si>
    <t>PACOTE DE RETINOGRAFIA MONOCULAR</t>
  </si>
  <si>
    <t>PACOTE DE ANGIOFLUORESCEINOGRAFIA - MONOCULAR</t>
  </si>
  <si>
    <t>PACOTE DE RETINOGRAFIA - BINOCULAR</t>
  </si>
  <si>
    <t>PACOTE DE RETINOGRAFIA E ANGIOFLURESCEINOGRAFIA</t>
  </si>
  <si>
    <t>PACOTE DE CURVA TENSIONAL DIÁRIA- BINOCULAR.</t>
  </si>
  <si>
    <t>PCTE DE CAMPIMETRIA MANUAL OU CAMPIMETRIA MONOCULA</t>
  </si>
  <si>
    <t>PACOTE DE MAPEAMENTO DE RETINA - BINOCULAR</t>
  </si>
  <si>
    <t>PCT DE ANGIOGRAFIA C/ INDOCIANINA VERDE- MONOCULAR</t>
  </si>
  <si>
    <t>PACOTE DE RETINOGRAFIA-BINOCULAR</t>
  </si>
  <si>
    <t>PACOTE DE RETINOGRAFIA FLUORESCENTE - BINOCULAR</t>
  </si>
  <si>
    <t>PACOTE DE FOTOCOAGULAÇÃO (LASER) MONOCULAR</t>
  </si>
  <si>
    <t>PACOTE DE FOTOCOAGULAÇÃO (LASER) MONOCULARPOR SESSÃO</t>
  </si>
  <si>
    <t>PACOTE IRIDECTOMIA (LASER OU CIRURG.)</t>
  </si>
  <si>
    <t>PACOTE IRIDECTOMIA (LASER OU CIRURG.)+ FOTOCOAGULAÇÃO (LASER) MONOCULAR - POR SESSÃO</t>
  </si>
  <si>
    <t>PACOTE DE BIOMETRIA ULTRASSONICA BINOCULAR</t>
  </si>
  <si>
    <t>PACOTE DE PAQUIMETRIA ULTRA-SONICA-BINOCULAR</t>
  </si>
  <si>
    <t>PACOTE DE GONIOSCOPIA- BINOCULAR.</t>
  </si>
  <si>
    <t>PACOTE DE ESTEREO -FOTO DE PAPILA MONOCULAR.</t>
  </si>
  <si>
    <t>PACOTE DE CAMPIMETRIA MANUAL</t>
  </si>
  <si>
    <t>PACOTE DE CAMPIMETRIA MANUALOU COMPUTADORIZADA BINOCULAR</t>
  </si>
  <si>
    <t>PACOTE DE REETINOGRAFIA - BINOCULAR</t>
  </si>
  <si>
    <t>BETATERAPIA (POR SESSAO)</t>
  </si>
  <si>
    <t>CURATIVOS</t>
  </si>
  <si>
    <t>EXERCICIOS DE ORTOPTICA - (CADA)</t>
  </si>
  <si>
    <t>EXERCICIOS DE PLEOPTICA - (CADA)</t>
  </si>
  <si>
    <t>CONJUNTIVA</t>
  </si>
  <si>
    <t>INFILTRACAO SUB-CONJUNTIVAL</t>
  </si>
  <si>
    <t>PTERIGIO - EXERESE</t>
  </si>
  <si>
    <t>RECONSTITUICAO DE CAVIDADE</t>
  </si>
  <si>
    <t>SUTURA</t>
  </si>
  <si>
    <t>TUMOR - EXERESE</t>
  </si>
  <si>
    <t>TRANSPLANTE CONJUNTIVAL</t>
  </si>
  <si>
    <t>PCTE - PTERIGIO - EXÉRESE + TRANSPLANTE DE CONJUNT</t>
  </si>
  <si>
    <t>PCTE -- PTERIGIO - EXÉRESE + TRANSPLANTE DE CONJUNTIVA</t>
  </si>
  <si>
    <t>PTERIGIO - EXÉRESE + TRANSPLANTE DE CONJUNTIVA</t>
  </si>
  <si>
    <t>PTERIGIO - EXÉRESE + TRANSPLANTE DE CONJUNTIVACOM ANESTESIA</t>
  </si>
  <si>
    <t>PACOTE DE PTERIGIO - EXERESE</t>
  </si>
  <si>
    <t>PACOTE DE PTERIGIO - EXERESE COM ANESTESIA</t>
  </si>
  <si>
    <t>CORNEA</t>
  </si>
  <si>
    <t>CAUTERIZACAO DE ULCERA</t>
  </si>
  <si>
    <t>CORPO ESTRANHO - RETIRADA</t>
  </si>
  <si>
    <t>SUTURA (COM OU SEM HERNIA DE IRIS)</t>
  </si>
  <si>
    <t>TRANSPLANTE</t>
  </si>
  <si>
    <t>CERATOTOMIA RADIAL</t>
  </si>
  <si>
    <t>PREPARACAO E PRESERVACAO DE CORNEA DOADOR</t>
  </si>
  <si>
    <t>CERATOPIGMENTAÇAO (POR SESSAO) MONOCULAR</t>
  </si>
  <si>
    <t>CERATOTOMIA RADIAL E ASTIGMATICA</t>
  </si>
  <si>
    <t>PACOTE DE CERATOTOMIA REFRATIVA RADIAL E ASTIGMÁTI</t>
  </si>
  <si>
    <t>PACOTE DE CERATOTOMIA REFRATIVA RADIAL E ASTIGMÁTICA - LASIK</t>
  </si>
  <si>
    <t>PACOTE DE FACECTOMIA C/IMPLANTE LIO S/FACO</t>
  </si>
  <si>
    <t>PACOTE DE FACECTOMIA C/IMPLANTE LIO S/FACOTRANSPLANTE DE CORNEA</t>
  </si>
  <si>
    <t>PACOTE DE FACECTOMIA C/IMPLANTE LIO S/FACOTRANPLANTE DE CORNEA</t>
  </si>
  <si>
    <t>PACOTE DE CERATOTOMIA REFRATIVA RADIAL E ASTIGMATI</t>
  </si>
  <si>
    <t>PACOTE DE CERATOTOMIA REFRATIVA RADIAL E ASTIGMATICA (LASIK-POR OLHO) (SOMENTE HONORARIO MEDICO)</t>
  </si>
  <si>
    <t>PCT- REC CORPO ESTRANHO CURATIVO</t>
  </si>
  <si>
    <t>TRANSPLANTE DE CORNEA</t>
  </si>
  <si>
    <t>PACOTE DE PRK TRADICIONAL</t>
  </si>
  <si>
    <t>PCT-DELAMINAÇÃO CORNEANA COM FOTOABLAÇÃO ESTROMAL</t>
  </si>
  <si>
    <t>PCT-DELAMINAÇÃO CORNEANA COM FOTOABLAÇÃO ESTROMAL -LASIK- MONOCULAR</t>
  </si>
  <si>
    <t>PCT-DELAMINAÇÃO CORNEANA COM FOTOABLAÇÃO ESTROMAL -LASIK- BINOCULAR</t>
  </si>
  <si>
    <t>CAMARA ANTERIOR</t>
  </si>
  <si>
    <t>PARACENTESE COM LAVAGEM</t>
  </si>
  <si>
    <t>RETIRADA DE CORPO ESTRANHO</t>
  </si>
  <si>
    <t>REMOCAO DE HIFEMA</t>
  </si>
  <si>
    <t>RECONSTRUÇAO DE CAMARA ANTERIOR</t>
  </si>
  <si>
    <t>CRISTALINO</t>
  </si>
  <si>
    <t>CAPSULECTOMIA</t>
  </si>
  <si>
    <t>DISCISSAO DE CATARATA SECUNDARIA</t>
  </si>
  <si>
    <t>FACETOMIA SEM IMPLANTE</t>
  </si>
  <si>
    <t>FACETOMIA COM IMPLANTE DE LENTE INTRA OCULAR(SOMEN</t>
  </si>
  <si>
    <t>FACETOMIA COM IMPLANTE DE LENTE INTRA OCULAR(SOMENTE HONORARIOS MEDICOS)</t>
  </si>
  <si>
    <t>IMPLANTE SECUNDARIO DE LENTE INTRA-OCULAR</t>
  </si>
  <si>
    <t>FACECTOMIA COM IMPLANTE DE LIO S/FACO+TRANSPLANTE</t>
  </si>
  <si>
    <t>FACECTOMIA COM IMPLANTE DE LIO S/FACO+TRANSPLANTEDE CORNEA</t>
  </si>
  <si>
    <t>FACECTOMIA COM IMPLANTE DE LIO C/FACO+CIRURGIAS</t>
  </si>
  <si>
    <t>FACECTOMIA COM IMPLANTE DE LIO C/FACO+CIRURGIASFISTULANTES ANTIGLAUCOMATOSAS OU + VITRECTOMIA ANT</t>
  </si>
  <si>
    <t>PCTE DE FACECT. C/IMP DE LIO C/ FACO + CIR FIST AN</t>
  </si>
  <si>
    <t>PCTE DE FACECT. C/IMP DE LIO C/ FACO + CIR FIST ANOU FACEC. C/ IMPL DE LIO C/ FACO + CIR FIST + VIT</t>
  </si>
  <si>
    <t>PACOTE FACECTOMIA C/IMPLANTE DE LIO C/ FACO + CIR</t>
  </si>
  <si>
    <t>PACOTE FACECTOMIA C/IMPLANTE DE LIO C/ FACO + CIRFISTUL. ANTIGLAU. OU FACE C/IMPLANTE DE LIO C/ANES</t>
  </si>
  <si>
    <t>PACOTE DE CAPSULOTOMIA (YAG OU CIRURGICA) AMBOS OS</t>
  </si>
  <si>
    <t>PACOTE DE CAPSULOTOMIA (YAG OU CIRURGICA) AMBOS OSOLHOS</t>
  </si>
  <si>
    <t>PACOTE DE FACECTOMIA COM IMPLANTE DE LIO (INFINIT)</t>
  </si>
  <si>
    <t>PACOTE DE CAPSULOTOMIA (YAG OU CIRURGICA)</t>
  </si>
  <si>
    <t>PACOTE FACECTOMIA C/ IMPLANTE DE LIO C/FACO</t>
  </si>
  <si>
    <t>PACOTE FACECTOMIA COM IMPLANTE DE LIO C/ FACO OU FACETOMIA SEM IMPLANTE DE LIO C/ FACO OU FACECTOMIA COM IMPLANTE DE LIO C/ FACO + VITRECTOMIA ANTERIR</t>
  </si>
  <si>
    <t>PACOTE DE FACECTOMIA C/ IMPLANTE DE LENTE</t>
  </si>
  <si>
    <t>PACOTE DE FACECTOMIA C/ IMPLANTE DE LENTEINTRA-OCULAR</t>
  </si>
  <si>
    <t>PACOTE DE FACECTOMIA C/ IMP LIO S/ FACO OU FACEC.</t>
  </si>
  <si>
    <t>PACOTE DE FACECTOMIA C/ IMP LIO S/ FACO OU FACEC.C/ IMP. DE LIO S/ FACO + VIT C/ LIO E ANESTESIA</t>
  </si>
  <si>
    <t>PACOTE DE FACECTOMIA C/ IMP DE LIO C/ FACO OU FAC.</t>
  </si>
  <si>
    <t>PACOTE DE FACECTOMIA C/ IMP DE LIO C/ FACO OU FAC.C/ IMP. LIO C/ FACO + VIT. ANT. COM LIO ANESTESIA</t>
  </si>
  <si>
    <t>PCTE DE FACEC. C/ IMP LIO C/ FACO OU FACEC. S/ IMP</t>
  </si>
  <si>
    <t>PCTE DE FACEC. C/ IMP LIO C/ FACO OU FACEC. S/ IMPDE LIO C/ FACO OU FACEC C/ IMP LIO C/ FA+ VITR ANT</t>
  </si>
  <si>
    <t>PCTE DE FACEC. C/ IMP LIO C/ FACO OU FACEC. S/ IMPCOM LENTE</t>
  </si>
  <si>
    <t>PCTE DE FACEC C/ IMP DE LIO S/ FACO OU FAC C/ IMP</t>
  </si>
  <si>
    <t>PCTE DE FACEC C/ IMP DE LIO S/ FACO OU FAC C/ IMPDE LIO S/ FACO + VITRECTOMIA C/ LENTE</t>
  </si>
  <si>
    <t>PCTE DE FACEC C/ IMP DE LIO S/ FACO OU FAC C/ IMPCOM ANESTESIA E LENTE</t>
  </si>
  <si>
    <t>CORPO VITREO</t>
  </si>
  <si>
    <t>CISTICERCO</t>
  </si>
  <si>
    <t>CORPO ESTRANHO IMANTAVEL</t>
  </si>
  <si>
    <t>CORPO ESTRANHO NAO IMANTAVEL</t>
  </si>
  <si>
    <t>IMPLANTE DE SILICONE INTRA-VITREO</t>
  </si>
  <si>
    <t>VITRECTOMIA (VIAS PARS PLANA)</t>
  </si>
  <si>
    <t>VITRECTOMIA A CEU ABERTO</t>
  </si>
  <si>
    <t>MEMBRANECTOMIA PERIRRETINIANA</t>
  </si>
  <si>
    <t>INFUSAO DE PERFLUOCARBONO</t>
  </si>
  <si>
    <t>TROCA FLUIDO GASOSA -POS OPERATORIO - (FLUIDO</t>
  </si>
  <si>
    <t>TROCA FLUIDO GASOSA -POS OPERATORIO - (FLUIDOINCLUSO)</t>
  </si>
  <si>
    <t>ENDO (LASER-CRIOTERAPIA-DIATERMIA)</t>
  </si>
  <si>
    <t>BIOPSIA DE TUMOR VIA PARS PLANA</t>
  </si>
  <si>
    <t>BIOPSIA DE VITREO VIA PARS PLANA</t>
  </si>
  <si>
    <t>VITRECTOMIA ANTERIOR COM CERATOPROTESE</t>
  </si>
  <si>
    <t>PACOTE DE VITRECTOMIA VIA PARS PLANA+IMPL DE OLEO</t>
  </si>
  <si>
    <t>PACOTE DE VITRECTOMIA VIA PARS PLANA+IMPL DE OLEODE SILICONE OU + FOTOCOAGULACAO(SESSAO) LASER</t>
  </si>
  <si>
    <t>PACOTE DE VITRECTOMIA VIA PARS PLANA+IMPL DE OLEOCOM ANESTESIA</t>
  </si>
  <si>
    <t>PACOTE DE VITRECTOMIA VIA PARS PLANA + FACECTOMIA</t>
  </si>
  <si>
    <t>PACOTE DE VITRECTOMIA VIA PARS PLANA + FACECTOMIACOM IMPLANTE DE LIO S/ FACO + IMPLANTE DE ÓLEO DE)</t>
  </si>
  <si>
    <t>PACOTE DE VITRECTOMIA VIA PARS PLANA + FACECTOMIALIO S/ FACO+IMPLANTE DE ÓLEO DE SILICONE - LASER</t>
  </si>
  <si>
    <t>PTE VITRECTOMIA VIA PARS PLANA+FACECTOMIA C/IMPL</t>
  </si>
  <si>
    <t>PTE VITRECTOMIA VIA PARS PLANA+FACECTOMIA C/IMPLDE LIO S/FACO+IMPL DE OLEO DE SILIC.OU + FOTOCOAGU</t>
  </si>
  <si>
    <t>PCTE VITRECTOMIA VIA PARS PLANA+FACECTOMIA C/IMPL</t>
  </si>
  <si>
    <t>PCTE VITRECTOMIA VIA PARS PLANA+FACECTOMIA C/IMPLCOM ANESTESIA</t>
  </si>
  <si>
    <t>PACOTE DE VITRECTOMIA VIA PARS PLANA + FACECTOMIAFACECTOMIA COM IMPLANTE DE LIO S/ FACO +  IMPLAN</t>
  </si>
  <si>
    <t>PACOTE DE VITRECTOMIA VIA PARS PLANA + FACECTOMIAIMPLANTE DE ÓLEO DE SILICONE OU VITRECTOMIA VIA PR</t>
  </si>
  <si>
    <t>PACOTE DE VITRECTOMIA VIA PARS PLANA + FACECTOMIACOM IMPLANTE DE LIO C/ FACO+ GÁS OU VITRECTOMIA VO</t>
  </si>
  <si>
    <t>PACOTE DE IMPLANTE DE ÓLEO DE SILICONE (REMOÇÃO DO</t>
  </si>
  <si>
    <t>PACOTE DE IMPLANTE DE ÓLEO DE SILICONE (REMOÇÃO DO/ FACECTOMIA COM IMPLANTE DE LIO C/ FACO</t>
  </si>
  <si>
    <t>PACOTE DE IMPLANTE DE OLEO DE SILICONE(REMOCAO DE</t>
  </si>
  <si>
    <t>PACOTE DE IMPLANTE DE OLEO DE SILICONE(REMOCAO DEOLEO)/FACECTOMIA COM IMPLANTE DE LIO C/FACO</t>
  </si>
  <si>
    <t>PACOTE DE IMPLANTE DE OLEO DE SILICONE(REMOCAO DEC/FACO COM ANESTESIA</t>
  </si>
  <si>
    <t>PCT VITRECTOMIA VIA PARS PLANA+FACECTOMIA C/IMPLAN</t>
  </si>
  <si>
    <t>PCT VITRECTOMIA VIA PARS PLANA+FACECTOMIA C/IMPLANDE LIO C/FACO+GAS OU + FOTOCOAGULACAO(POR SESSAO)L</t>
  </si>
  <si>
    <t>PCT VITRECTOMIA VIA PARS PLANA+FACECTOMIA C/IMPLANCOM ANESTESIA</t>
  </si>
  <si>
    <t>PACOTE DE VITRECTOMIA+FACECTOMIA C/ IMPLANTE LIO</t>
  </si>
  <si>
    <t>PACOTE DE VITRECTOMIA+FACECTOMIA C/ IMPLANTE LIOC/FACO+GÁS+FOTOCOAGULAÇÃO(POR SESSÃO) - LASER</t>
  </si>
  <si>
    <t>PACOTE DE VITRECTOMIA+FACECTOMIA C/IMPLANTE LIO +</t>
  </si>
  <si>
    <t>PACOTE DE VITRECTOMIA+FACECTOMIA C/IMPLANTE LIO +FOTOCOAGULAÇÃO (POR SESSÃO) - LASER COM ANESTESIA</t>
  </si>
  <si>
    <t>PCTE VITRECTOMIA VIA PARS PLANA (COM GÁS) ENDOFOTO</t>
  </si>
  <si>
    <t>PCTE VITRECTOMIA VIA PARS PLANA (COM GÁS) ENDOFOTOCOAGULAÇÃO LASER COM OU SEM RETIRADA DE NUCLEO</t>
  </si>
  <si>
    <t>PACOTE DE IMPLANTE DE ÓLEO DE SILICONE (REMOÇÃO</t>
  </si>
  <si>
    <t>PACOTE DE IMPLANTE DE ÓLEO DE SILICONE (REMOÇÃO/ FACECTOMIA COM IMPLANTE DE LIO C/ FACO COM ANES</t>
  </si>
  <si>
    <t>PTE IMPLANTE DE OLEO DE SILICONE(REMOCAO DE OLEO-</t>
  </si>
  <si>
    <t>PTE IMPLANTE DE OLEO DE SILICONE(REMOCAO DE OLEO-PROC ISOLADO) OU + FOTOCOAGULACAO(POR SESSAO)-LASE</t>
  </si>
  <si>
    <t>PACOTE DE IMPLANTE DE ÓLEO DE SILICONE (REMOÇÃO D</t>
  </si>
  <si>
    <t>PACOTE DE IMPLANTE DE ÓLEO DE SILICONE (REMOÇÃO DCOM ANESTESIA</t>
  </si>
  <si>
    <t>PCTE DE VITRECTOMIA VIA PARS PLANA(COM GAS)OU +</t>
  </si>
  <si>
    <t>PCTE DE VITRECTOMIA VIA PARS PLANA(COM GAS)OU +FOTOCOAGULACAO (POR SESSAO) - LASER</t>
  </si>
  <si>
    <t>PCTE DE VITRECTOMIA VIA PARS PLANA(COM GAS)OU +COM ANESTESIA</t>
  </si>
  <si>
    <t>ESCLERA</t>
  </si>
  <si>
    <t>EXERESE DE TUMOR DA ESCLEROTICA</t>
  </si>
  <si>
    <t>SUTURA DA ESCLEROTICA</t>
  </si>
  <si>
    <t>ENXERTO DE ESCLERA (QUALQUER TECNICA)</t>
  </si>
  <si>
    <t>PACOTE DE DRENAGEM ABCESSO</t>
  </si>
  <si>
    <t>ENUCLEACAO SEM IMPLANTE</t>
  </si>
  <si>
    <t>ENUCLEACAO COM IMPLANTE</t>
  </si>
  <si>
    <t>EVISCERACAO SEM IMPLANTE</t>
  </si>
  <si>
    <t>EVISCERACAO COM IMPLANTE</t>
  </si>
  <si>
    <t>INJECAO RETRO BULBAR</t>
  </si>
  <si>
    <t>RECONSTITUICAO DE GLOBO OCULAR COM LESAO DE  ESTRU</t>
  </si>
  <si>
    <t>RECONSTITUICAO DE GLOBO OCULAR COM LESAO DE  ESTRUTURAS INTRA-OCULARES</t>
  </si>
  <si>
    <t>PACOTE DE ENUCLEAÇÃO SEM IMPLANTE OU EVISCERAÇÃO</t>
  </si>
  <si>
    <t>IRIS E CORPO CILIAR</t>
  </si>
  <si>
    <t>CICLODIATERMIA</t>
  </si>
  <si>
    <t>CIRURGIAS ANTIGLAUCOMATOSAS(QUALQUER TECNICA)</t>
  </si>
  <si>
    <t>CRIOCICLOTERAPIA</t>
  </si>
  <si>
    <t>FOTOTROBECULOPLASTIA (LASER)</t>
  </si>
  <si>
    <t>IRIDECTOMIA (LASER)</t>
  </si>
  <si>
    <t>IRIDECTOMIA</t>
  </si>
  <si>
    <t>IMPLANTES VALVULARES</t>
  </si>
  <si>
    <t>DRENAGEM DE DESCOLAMENTO DE COROIDE</t>
  </si>
  <si>
    <t>SINEQIOTOMIA (CIRURGICA)</t>
  </si>
  <si>
    <t>CIRURGIA DO GLAUCOMA CONGENITO</t>
  </si>
  <si>
    <t>CICLO FOTOCOAGULAÇAO A LASER</t>
  </si>
  <si>
    <t>PCTE DE CIRURGIAS FISTULANTES ANTIGLAUCOMATOSAS +</t>
  </si>
  <si>
    <t>PCTE DE CIRURGIAS FISTULANTES ANTIGLAUCOMATOSAS +PROTESE VALVULADA DE MOLTENO</t>
  </si>
  <si>
    <t>PCTE DE CIRURGIAS FISTULANTES ANTIGLAUCOMATOSAS +PROTESE VALVULADA DE MOLTENO COM ANESTESIA</t>
  </si>
  <si>
    <t>PACOTE DE FACOEMULSIFICAÇÃO COM IMPLANTE DE LIO +</t>
  </si>
  <si>
    <t>PACOTE DE FACOEMULSIFICAÇÃO COM IMPLANTE DE LIO +CIRURGIAS ANTIGLAUCOMATOSAS (COM LIO INCLUSA)</t>
  </si>
  <si>
    <t>PACOTE DE CIRURGIAS FISTULANTES ANTIGLAUCOMATOSAS</t>
  </si>
  <si>
    <t>PACOTE DE CIRURGIAS FISTULANTES ANTIGLAUCOMATOSASCOM ANESTESIA</t>
  </si>
  <si>
    <t>PACOTE DE FACECTOMIA COM IMPLANTE DE L.I.O C/FACO</t>
  </si>
  <si>
    <t>PACOTE DE FACECTOMIA COM IMPLANTE DE L.I.O C/FACO+ CIRURGIA FISTULANTES ANTIGLAUCOMATOSAS, FACECTO</t>
  </si>
  <si>
    <t>PACOTE DE FACECTOMIA COM IMPLANTE DE L.I.O C/FACO+ CIR FIST ANTIG + VITRECT C/ LIO C/ ANESTESISTA</t>
  </si>
  <si>
    <t>MUSCULOS</t>
  </si>
  <si>
    <t>ESTRABISMO</t>
  </si>
  <si>
    <t>PACOTE DE ASSOC. COMPONENTE VERTICAL  BINOCULAR</t>
  </si>
  <si>
    <t>PACOTE DE TERCEIRO MUSCULO HORIZONTAL (BINOCULAR)</t>
  </si>
  <si>
    <t>PACOTE DE ESTRABISMO  MONOCULAR 2 MUSCULOS -ADULTO</t>
  </si>
  <si>
    <t>PACOTE DE ESTRABISMO (INCLUSIVE BILATERAL)</t>
  </si>
  <si>
    <t>PACOTE DE ESTRABISMO (INCLUSIVE BILATERAL)COM ANESTESIA</t>
  </si>
  <si>
    <t>ORBITA</t>
  </si>
  <si>
    <t>DESCOMPRESSAO</t>
  </si>
  <si>
    <t>RECONSTITUICAO DE PAREDES ORBITARIAS</t>
  </si>
  <si>
    <t>CORREÇAO DA ENOFTALMIA</t>
  </si>
  <si>
    <t>IMPLANTE SECUNDARIO</t>
  </si>
  <si>
    <t>RECONSTRUÇAO TOTAL OU PARCIAL DA CAVIDADE ORBITRA</t>
  </si>
  <si>
    <t>RECONSTRUÇAO TOTAL OU PARCIAL DA CAVIDADE ORBITRARIA</t>
  </si>
  <si>
    <t>RESSECÇAO DE TUMORES DA CAVIDADE ORBITRARIA</t>
  </si>
  <si>
    <t>EXENTERAÇAO COM ENXERTO OU RETALHO</t>
  </si>
  <si>
    <t>PACOTE DE COLANGIOGRAFIA</t>
  </si>
  <si>
    <t>PACOTE DE EXERESE DE TUMOR ORBITA</t>
  </si>
  <si>
    <t>PALPEBRA</t>
  </si>
  <si>
    <t>ABSCESSO</t>
  </si>
  <si>
    <t>BLEFARORRAFIA DEFINITIVA</t>
  </si>
  <si>
    <t>COLOBOMA - COM PLASTICA</t>
  </si>
  <si>
    <t>CALAZIO</t>
  </si>
  <si>
    <t>EPILACAO</t>
  </si>
  <si>
    <t>ENTROPIO</t>
  </si>
  <si>
    <t>EPICANTO</t>
  </si>
  <si>
    <t>ECTROPIO</t>
  </si>
  <si>
    <t>PTOSE</t>
  </si>
  <si>
    <t>SIMBLEFARO</t>
  </si>
  <si>
    <t>TRIQUIASE - COM DIATERMO - COAGULACAO</t>
  </si>
  <si>
    <t>TUMOR EXERESE - SEM PLASTICA</t>
  </si>
  <si>
    <t>TUMOR EXERESE - COM PLASTICA</t>
  </si>
  <si>
    <t>XANTELASMA</t>
  </si>
  <si>
    <t>TELECANTO</t>
  </si>
  <si>
    <t>RETRATAÇAO PALPEBRAL</t>
  </si>
  <si>
    <t>CORREÇAO CIRURGICA DE LAGOFTALMO</t>
  </si>
  <si>
    <t>EPILAÇAO DE CILIOS (DIATERMO COAGULAÇAO)</t>
  </si>
  <si>
    <t>RECONSTRUÇAO PARCIAL DE PALPEBRA(COM OU SEM RESSEC</t>
  </si>
  <si>
    <t>RECONSTRUÇAO PARCIAL DE PALPEBRA(COM OU SEM RESSECÇAO DE TUMOR)</t>
  </si>
  <si>
    <t>RECONSTRUÇAO TOTAL DE PALPEBRA(COM OU SEM RESSEC</t>
  </si>
  <si>
    <t>RECONSTRUÇAO TOTAL DE PALPEBRA(COM OU SEM RESSECÇAO DE TUMOR)</t>
  </si>
  <si>
    <t>RECONSTRUÇAO TOTAL DE SUPERCILIO</t>
  </si>
  <si>
    <t>DERMATOCALAZE OU BLEFAROCALAZE</t>
  </si>
  <si>
    <t>CORREÇAO CIRURGICA DE FISSURA PALPEBRAL</t>
  </si>
  <si>
    <t>PACOTE DE  PTOSE COM SUSPENSÃO FRONTAL - CRIANÇA</t>
  </si>
  <si>
    <t>PACOTE DE PTOSE COM SUSPENSÃO FRONTAL-ADULTO</t>
  </si>
  <si>
    <t>PACOTE DE TUMOR DE CONJUNTIVA - EXERESE</t>
  </si>
  <si>
    <t>PCT PTOSE PALPEBRAL - CORREÇÃO CIRURGICA UNILATERL</t>
  </si>
  <si>
    <t>PACOTE PTOSE PALPEBRAL - CORREÇÃO CIRURGICA BILAT</t>
  </si>
  <si>
    <t>PACOTE PTOSE PALPEBRAL - CORREÇÃO CIRURGICA BILATERAL -- UD PLANALTO NORTE</t>
  </si>
  <si>
    <t>PACOTE DE PTOSE TIPO FASANELLA/SERVAT (PTOSES CONG</t>
  </si>
  <si>
    <t>PACOTE DE  PTOSE DO MÚSCULO MULLER</t>
  </si>
  <si>
    <t>PCT DE PTOSE COM RESSECÇÃO DO MÚSCULO ELEVADOR</t>
  </si>
  <si>
    <t>PACOTE DE PTOSE COM RESSECÇÃO DO MÚSCULO ELEVADOR</t>
  </si>
  <si>
    <t>PCT DE CORREÇÃO CIRÚRGICA DE ECTROPIO OU ENTROPIO</t>
  </si>
  <si>
    <t>PACOTE DE PTOSE MÚSCULO ELEVADOR DE PÁLPEBRA</t>
  </si>
  <si>
    <t>PACOTE DE ABCESSO DE PALPEBRA</t>
  </si>
  <si>
    <t>PACOTE DE BLEFARORRAFIA DEFINITIVA</t>
  </si>
  <si>
    <t>PACOTE DE CALAZIO</t>
  </si>
  <si>
    <t>PACOTE DE CALAZIO COM ANESTESIA</t>
  </si>
  <si>
    <t>PACOTE DE ENTROPIO</t>
  </si>
  <si>
    <t>PACOTE DE ENTROPIO COM ANESTESIA</t>
  </si>
  <si>
    <t>PACOTE DE ECTROPIO</t>
  </si>
  <si>
    <t>PACOTE DE PTOSE</t>
  </si>
  <si>
    <t>PACOTE DE ECTROPIO COM ANESTESIA</t>
  </si>
  <si>
    <t>PACOTE DE SUTURA DE PALPEBRA</t>
  </si>
  <si>
    <t>PACOTE DE TUMOR PALPEBRAL MAIS CALÁZIO</t>
  </si>
  <si>
    <t>PACOTE DE TUMOR, EXERESE</t>
  </si>
  <si>
    <t>PACOTE DE XANTELASMA</t>
  </si>
  <si>
    <t>PACOTE DE EXERESE DE TUMOR PALPEBRAL COM ANESTESIA</t>
  </si>
  <si>
    <t>PACOTE DE BLEFAROCALAZE</t>
  </si>
  <si>
    <t>PCT BLEFAROCALAZE UNILATERAL -PLANALTO NORTE</t>
  </si>
  <si>
    <t>PACOTE BLEFAROCALAZE UNILATERAL</t>
  </si>
  <si>
    <t>PACOTE DE BLEFAROCALAZE BILATERAL- PLANALTO NORTE</t>
  </si>
  <si>
    <t>RETINA</t>
  </si>
  <si>
    <t>FOTOCOAGULACAO (POR SESSAO) - LASER OU XENONIO</t>
  </si>
  <si>
    <t>RETINOPEXIA PROFILATICA (CRIOPEXIA)</t>
  </si>
  <si>
    <t>RETINOPEXIA COM INTROFLEXAO ESCLERAL (QUALQUER TEC</t>
  </si>
  <si>
    <t>RETINOPEXIA COM INTROFLEXAO ESCLERAL (QUALQUER TECNICA)</t>
  </si>
  <si>
    <t>RETINOPEXIA COM INTROFLEXAO ESCLERAL + VITRECTOMIA</t>
  </si>
  <si>
    <t>RETINOPEXIA COM INTROFLEXAO ESCLERAL + VITRECTOMIA+ ENDOFOTOCOAGULACAO</t>
  </si>
  <si>
    <t>RETINOPEXIA PNEUMATICA</t>
  </si>
  <si>
    <t>PANCRIOTERAPIA PERIFERICA</t>
  </si>
  <si>
    <t>APLICAÇAO DE PLACA RADIATIVA EPISCLERAL</t>
  </si>
  <si>
    <t>REMOÇAO DE IMPLANTE EPISCLERAL</t>
  </si>
  <si>
    <t>BIOPSIA DE RETINA</t>
  </si>
  <si>
    <t>EXERESE DE TUMOR DE COROIDE E/OU CORPO CILIAR</t>
  </si>
  <si>
    <t>PACOTE DE FOTOCOAGULAÇÃO (POR SESSÃO)-LASER -AMBOS</t>
  </si>
  <si>
    <t>PACOTE DE FOTOCOAGULAÇÃO (POR SESSÃO)-LASER -AMBOSOS OLHOS</t>
  </si>
  <si>
    <t>PACOTE DE FOTOCOAGULAÇÃO (POR SESSÃO) - LASER</t>
  </si>
  <si>
    <t>PACOTE DE FOTOCOAGULAÇÃO (POR SESSÃO) - LASERMONOCULAR OU BINOCULAR</t>
  </si>
  <si>
    <t>PACOTE DE RETINOPEXIA PNEUMÁTICA + CRIOTERAPIA</t>
  </si>
  <si>
    <t>PCTE DE RETINOPEXIA COM INTROFLEXAO POR IMPLANTE</t>
  </si>
  <si>
    <t>PCTE DE RETINOPEXIA COM INTROFLEXAO POR IMPLANTEESCLERAL OU + FOTOGOAGULACAO(POR SESSAO)-LASER+RET</t>
  </si>
  <si>
    <t>PCTE DE RETINOPEXIA C/INTROFLEXAO ESCLERAL+VITREC</t>
  </si>
  <si>
    <t>PCTE DE RETINOPEXIA C/INTROFLEXAO ESCLERAL+VITRECTOMIA + ENDOFOTOCOAGULACAO + IMPL DE OLEO SILICONE</t>
  </si>
  <si>
    <t>PCTE DE RETINOPEXIA PNEUMÁTICA</t>
  </si>
  <si>
    <t>PCTE DE RETINOPEXIA COM INTROFLEXAO POR IMPLANTECOM ANESTESIA</t>
  </si>
  <si>
    <t>PCTE DE RETINOPEXIA C/INTROFLEXAO ESCLERAL+VITRECCOM ANESTESIA</t>
  </si>
  <si>
    <t>VIAS LACRIMAIS</t>
  </si>
  <si>
    <t>DACRIOCISTECTOMIA</t>
  </si>
  <si>
    <t>DACRIOCISTORRINOSTOMIA</t>
  </si>
  <si>
    <t>SUTURA OU RECONSTITUICAO DOS CANALICULOS</t>
  </si>
  <si>
    <t>RECONSTITUICAO DE PONTOS LACRIMAIS</t>
  </si>
  <si>
    <t>RECONSTITUICAO DE VIAS LACRIMAIS COM VEIA  SAFENA</t>
  </si>
  <si>
    <t>RECONSTITUICAO DE VIAS LACRIMAIS COM VEIA  SAFENAOU OUTRO MATERIAL</t>
  </si>
  <si>
    <t>CIRURGIA DE GLANDULA LACRIMAL</t>
  </si>
  <si>
    <t>PACOTE DE RETINOGRAFIA ¿ MONOCULAR</t>
  </si>
  <si>
    <t>PACOTE DE APARELHOS GESSADOS - AXILOPALMAR OU</t>
  </si>
  <si>
    <t>PACOTE DE APARELHOS GESSADOS - AXILOPALMAR OUPENDENTE - INFANTIL</t>
  </si>
  <si>
    <t>PCT EPILAÇÃO DE CÍLIOS(DIATERMO-COAGULAÇÃO)BRUSQUE</t>
  </si>
  <si>
    <t>PACOTE DE EPILAÇÃO DE CÍLIOS (DIATERMO-COAGULAÇÃO)</t>
  </si>
  <si>
    <t>PCT DE REMOÇÃO DE PIG DA LENTE INTRA-OCULAR BRUSQU</t>
  </si>
  <si>
    <t>PCT DE REMOÇÃO DE PIGMENTOS DA LENTE INTRA-OCULAR</t>
  </si>
  <si>
    <t>PACOTE DE TRATAMENTO OCULAR QUIMIOTERÁPICO COM</t>
  </si>
  <si>
    <t>PACOTE DE TRATAMENTO OCULAR QUIMIOTERÁPICO COMANTIANGIOGÊNICO LUCENTIS (MONOCULAR)</t>
  </si>
  <si>
    <t>PACOTE TTO OCULAR QUIMIOTERAP. C/ ANTIGIOG. EYLIA</t>
  </si>
  <si>
    <t>PCT DE PUNÇÃO EXTRA-ARTICULAR DIAGNÓSTICA- BRUSQUE</t>
  </si>
  <si>
    <t>PACOTE DE PUNÇÃO EXTRA-ARTICULAR DIAGNÓSTICA OU TERAPÊUTICA -- BRUSQUE</t>
  </si>
  <si>
    <t>PACOTE DE SINOVECTOMIA TOTAL - ENFERMARIA</t>
  </si>
  <si>
    <t>PCT DE SINOVECTOMIA PARCIAL OU SUBTOTAL - ENFERMAR</t>
  </si>
  <si>
    <t>PACOTE DE SINOVECTOMIA PARCIAL OU SUBTOTAL - ENFERMARIA</t>
  </si>
  <si>
    <t>PACOTE DE OSTEOCONDROPLASTIA - ENFERMARIA</t>
  </si>
  <si>
    <t>PACOTE DE MENISCECTOMIA - ENFERMARIA</t>
  </si>
  <si>
    <t>PACOTE DE RECONSTRUÇÃO + INSTABILIDADE FEMORO-</t>
  </si>
  <si>
    <t>PACOTE DE RECONSTRUÇÃO + INSTABILIDADE FEMORO-PATELAR, RELEASE LATERAL DA PALETA, RETENCIOMANE - ENFERMARIA</t>
  </si>
  <si>
    <t>PACOTE DE FRATURA COM REDUÇÃO E / OU ESTABILIZAÇÃ</t>
  </si>
  <si>
    <t>PACOTE DE FRATURA COM REDUÇÃO E / OU ESTABILIZAÇÃO DA SUPERFICIE ARTICULAR - ENFERMARIA</t>
  </si>
  <si>
    <t>PACOTE DE SINOVECTOMIA TOTAL</t>
  </si>
  <si>
    <t>PACOTE DE SINOVECTOMIA PARCIAL OU SUBTOTAL</t>
  </si>
  <si>
    <t>PACOTE DE OSTEOCONDROPLASTIA</t>
  </si>
  <si>
    <t>PACOTE DE MENISCECTOMIA</t>
  </si>
  <si>
    <t>PACOTE DE RECONSTRUÇÃO + INSTABILIDADE FEMORO-PATELAR, RELEASE LATERAL DA PALETA, RETENCIOMANE</t>
  </si>
  <si>
    <t>PACOTE DE FRATURA COM REDUÇÃO E / OU ESTABILIZAÇÃO DA SUPERFICIE ARTICULAR</t>
  </si>
  <si>
    <t>AUDIOMETRIA TONAL LIMIAR COM TESTES DE  DISCRIMINA</t>
  </si>
  <si>
    <t>AUDIOMETRIA TONAL LIMIAR COM TESTES DE  DISCRIMINACAO</t>
  </si>
  <si>
    <t>AUDIOMETRIA TONAL LIMIAR INFANTIL CONDICIONADA (QUALQUER TECNICA) PEEP-SHOW</t>
  </si>
  <si>
    <t>AUDIOMETRIA VOCAL - PESQUISA DE LIMIAR DE DISCRIMINACAO</t>
  </si>
  <si>
    <t>AUDIOMETRIA CORTICAL (ERA)</t>
  </si>
  <si>
    <t>AUDIOMETRIA VOCAL COM MENSAGEM COMPETITIVA (SSI,SS</t>
  </si>
  <si>
    <t>AUDIOMETRIA VOCAL COM MENSAGEM COMPETITIVA (SSI,SSW)</t>
  </si>
  <si>
    <t>ELETROCOCLEOGRAFIA</t>
  </si>
  <si>
    <t>ELECTRONEUROGRAFIA PARA PARALISIA FACIAL</t>
  </si>
  <si>
    <t>ELECTROGUSTOMETRIA</t>
  </si>
  <si>
    <t>IMPEDANCIOMETRIA - PESQUISA DO REFLEXO ESTAPEDIO +</t>
  </si>
  <si>
    <t>IMPEDANCIOMETRIA - PESQUISA DO REFLEXO ESTAPEDIO +TEMPANOMETRIA</t>
  </si>
  <si>
    <t>METODO DE PROETZ (POR SESSAO)</t>
  </si>
  <si>
    <t>PESQUISA DE PARES CRANIANOS RELACIONADOS COM VIII</t>
  </si>
  <si>
    <t>PESQUISA DE PARES CRANIANOS RELACIONADOS COM VIIIPAR</t>
  </si>
  <si>
    <t>PESQUISA DE POTENCIAIS AUDITIVOS DE TRONCO CEREBRA</t>
  </si>
  <si>
    <t>PESQUISA DE POTENCIAIS AUDITIVOS DE TRONCO CEREBRAL (BERA)</t>
  </si>
  <si>
    <t>RINOMANOMETRIA</t>
  </si>
  <si>
    <t>TESTE DE ADAPTACAO PATOLOGICA (TONE DECAY TEST)</t>
  </si>
  <si>
    <t>TESTE DE PROTESE AUDITIVA</t>
  </si>
  <si>
    <t>TESTES VESTIBULARES SEM ELECTRONISTAGMOGRAFIA</t>
  </si>
  <si>
    <t>TESTES VESTIBULARES COM ELECTRONISTAGMOGRAFIA</t>
  </si>
  <si>
    <t>TESTES VESTIBULARES C/ VECTO-ELECTRONISTAGMOGRAFIA</t>
  </si>
  <si>
    <t>DECAY DE REFLEXO ESTAPEDICO</t>
  </si>
  <si>
    <t>PESQUISA DE FENOMENO DE TULLIO</t>
  </si>
  <si>
    <t>PESQUISA DE MISTAGMO OPTOCINETICO</t>
  </si>
  <si>
    <t>REGISTRO DE MISTAGMO PENDULAR</t>
  </si>
  <si>
    <t>TESTE DE GLICEROL (COM AUDIOMETRIA TONAL LIMIAR</t>
  </si>
  <si>
    <t>TESTE DE GLICEROL (COM AUDIOMETRIA TONAL LIMIARPRE E POS</t>
  </si>
  <si>
    <t>TESTE DE GLICEROL (COM ELETROCOCLEOGRAFIA PRE E PO</t>
  </si>
  <si>
    <t>TESTE DE GLICEROL (COM ELETROCOCLEOGRAFIA PRE E POS</t>
  </si>
  <si>
    <t>TESTE DE IMAGEM</t>
  </si>
  <si>
    <t>AUDIOMETRIA OCUPACIONAL OU DE SELECAO</t>
  </si>
  <si>
    <t>FIBRO-NASO-FARINGO-LARINGOSCOPIA PARA EXAME, COLHE</t>
  </si>
  <si>
    <t>FIBRO-NASO-FARINGO-LARINGOSCOPIA PARA EXAME, COLHEITA DE MATERIAL OU BIOPSIA</t>
  </si>
  <si>
    <t>EMISSAO OTOACUSTICA EVOCADA</t>
  </si>
  <si>
    <t>VIDEO-ENDOSCOPIA NASO-SINUSAL COM OTICA RIGIDA OU</t>
  </si>
  <si>
    <t>VIDEO-ENDOSCOPIA NASO-SINUSAL COM OTICA RIGIDA OUFLEXIVEL</t>
  </si>
  <si>
    <t>ENDOSCOPIA DO ESFINCTER VELO-FARINGEO COM OTICA RI</t>
  </si>
  <si>
    <t>ENDOSCOPIA DO ESFINCTER VELO-FARINGEO COM OTICA RIGIDA OU FLEXIVEL</t>
  </si>
  <si>
    <t>VIDEO-ENDOSCOPIA DO ESFINCTER VELO-FARINGE COM OTI</t>
  </si>
  <si>
    <t>VIDEO-ENDOSCOPIA DO ESFINCTER VELO-FARINGE COM OTICA RIGIDA OU FLEXIVEL</t>
  </si>
  <si>
    <t>ENDOSCOPIA FARINGO-LATINGEA COM OTICA RIGIDA OU</t>
  </si>
  <si>
    <t>ENDOSCOPIA FARINGO-LATINGEA COM OTICA RIGIDA OUFLEXIVEL</t>
  </si>
  <si>
    <t>VIDEO-FARINGO-LARINGOSCOPIA COM ENDOSCOPICO RIGIDO</t>
  </si>
  <si>
    <t>VIDEO-FARINGO-LARINGOSCOPIA COM ENDOSCOPICO RIGIDOOU FLEXIVEL</t>
  </si>
  <si>
    <t>VIDEO-LARINGO-ESTROBOSCOPIA COM ENDOSCOPICO RIGIDO</t>
  </si>
  <si>
    <t>VIDEO-LARINGO-ESTROBOSCOPIA COM ENDOSCOPICO RIGIDOOU FLEXIVEL</t>
  </si>
  <si>
    <t>PCT DE VIDEO FARINGOLARINGOSCOPIA COM ENDOSC FLEX</t>
  </si>
  <si>
    <t>PCT DE VIDEO FARINGOLARINGOSCOPIA COM ENDOSC FLEXRÍGIDO OU NASOFIBROLARINGOSCOPIA (COLETA MATERIAL)</t>
  </si>
  <si>
    <t>PACOTE DE VIDEO ENDOSCOPIA NASO-SINUSAL COM</t>
  </si>
  <si>
    <t>PACOTE DE VIDEO ENDOSCOPIA NASO-SINUSAL COMÓTICA RÍGIDA</t>
  </si>
  <si>
    <t>PACOTE DE VIDEO-FARINGO-LARINGOSCOPIA COM</t>
  </si>
  <si>
    <t>PACOTE DE VIDEO-FARINGO-LARINGOSCOPIA COMENDOSCOPIO RÍGIDO</t>
  </si>
  <si>
    <t>PACOTE DE VIDEO-LARINGO-ESTROBOSCOPIA COM</t>
  </si>
  <si>
    <t>PACOTE DE VIDEO-LARINGO-ESTROBOSCOPIA COMENDOSCOPIO RÍGIDO</t>
  </si>
  <si>
    <t>PACOTE DE NASOFIBROLARINGOSCOPIA PARA DIAGNÓSTICO</t>
  </si>
  <si>
    <t>PACOTE DE VIDEO ENDOSCOPIA NASO-SINUSAL COM ÓTICA</t>
  </si>
  <si>
    <t>PACOTE DE VIDEO ENDOSCOPIA NASO-SINUSAL COM ÓTICAFLEXIVEL</t>
  </si>
  <si>
    <t>PACOTE DE VIDEO-FARINGO-LARINGOSCOPIA COMENDOSOPIO FLEXÍVEL</t>
  </si>
  <si>
    <t>PACOTE DE VIDEO-LARINGO- ESTROBOSCOPIA COM</t>
  </si>
  <si>
    <t>PACOTE DE VIDEO-LARINGO- ESTROBOSCOPIA COMENDOSCOPIO FLEXÍVEL</t>
  </si>
  <si>
    <t>OUVIDOS</t>
  </si>
  <si>
    <t>CERUME - REMOCAO</t>
  </si>
  <si>
    <t>CISTO PR-AURICULAR - (COLOBOMA AURIS) - EXERESE</t>
  </si>
  <si>
    <t>CORPOS ESTRANHOS OU POLIPOS - RETIRADA EM CONSULTO</t>
  </si>
  <si>
    <t>CORPOS ESTRANHOS OU POLIPOS - RETIRADA EM CONSULTORIO</t>
  </si>
  <si>
    <t>CORPOS ESTRANHOS OU POLIPOS - RETIRADA EM HOSPITAL</t>
  </si>
  <si>
    <t>CORPOS ESTRANHOS OU POLIPOS - RETIRADA EM HOSPITALSOB ANESTESIA GERAL</t>
  </si>
  <si>
    <t>ESTENOSE DE CONDUTO AUDITIVO EXTERNO</t>
  </si>
  <si>
    <t>FURUNCULO DE CONDUTO AUDITIVO EXTERNO - DRENAGEM</t>
  </si>
  <si>
    <t>MEATOPLASTIA</t>
  </si>
  <si>
    <t>PERICONDRITE DE PAVILHAO - TRATAMENTO CIRURGICO</t>
  </si>
  <si>
    <t>TUMOR BENIGNO DE C.A.E. - EXERESE</t>
  </si>
  <si>
    <t>ANTROTOMIA DE MASTOIDE (ANTRITE DO LACTENTE)</t>
  </si>
  <si>
    <t>DUCHA DE POLITZER - CADA - (ATE 5 SESSOES)</t>
  </si>
  <si>
    <t>ESTAPEDECTOMIA</t>
  </si>
  <si>
    <t>EXPLORACAO E DESCOMPRESSAO PARCIAL DO NERVO FACIAL</t>
  </si>
  <si>
    <t>EXPLORACAO E DESCOMPRESSAO PARCIAL DO NERVO FACIALINTRA-TEMPORAL</t>
  </si>
  <si>
    <t>FISTULA PERI-LINFATICA - FECHAMENTO CIRURGICO</t>
  </si>
  <si>
    <t>GLOMUS DE JUGULAR - RESSECCAO</t>
  </si>
  <si>
    <t>GLOMUS TIMPANICUS - RESSECCAO</t>
  </si>
  <si>
    <t>MASTOIDECTOMIA RADICAL</t>
  </si>
  <si>
    <t>MASTOIDECTOMIA RADICAL (MODIFICADA)</t>
  </si>
  <si>
    <t>OUVIDO CONGENITO - TRATAMENTO CIRURGICO</t>
  </si>
  <si>
    <t>PARACENTESE DO TIMPANO - MIRINGOTOMIA (EM CONSULTO</t>
  </si>
  <si>
    <t>PARACENTESE DO TIMPANO - MIRINGOTOMIA (EM CONSULTORIO)</t>
  </si>
  <si>
    <t>TIMPANOTOMIA PARA TUBO DE VENTILACAO (UNILATERAL)</t>
  </si>
  <si>
    <t>TIMPANOTOMIA EXPLORADORA COM OU SEM ASPIRACAO (UNI</t>
  </si>
  <si>
    <t>TIMPANOTOMIA EXPLORADORA COM OU SEM ASPIRACAO (UNILATERAL)</t>
  </si>
  <si>
    <t>TIMPANOPLASTIA I - MIRINGOPLASTIA (UNILATERAL)</t>
  </si>
  <si>
    <t>TIMPANOPLASTIA C/ RECONSTRUCAO DE CADEIA OSSICULAR</t>
  </si>
  <si>
    <t>TIMPANOMASTOIDECTOMIA</t>
  </si>
  <si>
    <t>DOENCA DE MENIERE - TRATAMENTO CIRURGICO-SHUNT BAS</t>
  </si>
  <si>
    <t>DOENCA DE MENIERE - TRATAMENTO CIRURGICO-SHUNT BASILAR OU SHUNT SUBARACNOIDE</t>
  </si>
  <si>
    <t>DOENCA DE MENIERE - TRATAMENTO CIRURGICO COM ULTRA</t>
  </si>
  <si>
    <t>DOENCA DE MENIERE - TRATAMENTO CIRURGICO COM ULTRA-SOM</t>
  </si>
  <si>
    <t>EXPLORACAO E DESCOMPRESSAO TOTAL DO NERVO FACIAL (</t>
  </si>
  <si>
    <t>EXPLORACAO E DESCOMPRESSAO TOTAL DO NERVO FACIAL (TRANSMASTOIDEO, TRANSLABIRINTICO, FOSSA MEDIA)</t>
  </si>
  <si>
    <t>ENXERTO PARCIAL INTRATEMPORAL DO NERVO FACIAL - DOFORAMEM ESTILO-MASTIDEO OU GANGLIO GENICULADO</t>
  </si>
  <si>
    <t>ENXERTO TOTAL INTRATEMPORAL DO NERVO FACIAL - DO G</t>
  </si>
  <si>
    <t>ENXERTO TOTAL INTRATEMPORAL DO NERVO FACIAL - DO GANGLIO GENICULADO AO MEATOACUSTICO INTERNO</t>
  </si>
  <si>
    <t>LABIRINTECTOMIA (MEMBRANOSA OU OSSEA) - S/ AUDICAO</t>
  </si>
  <si>
    <t>NEURECTOMIA VESTIBULAR TRANSLABIRINTICA-S/ AUDICAO</t>
  </si>
  <si>
    <t>NEURECTOMIA VESTIBULAR TRANSLABIRINTICA-C/ AUDICAO</t>
  </si>
  <si>
    <t>RESSECCAO DO OSSO TEMPORAL</t>
  </si>
  <si>
    <t>TUMOR DO ACUSTICO - RESSECCAO VIA TRANSLABIRINTICA</t>
  </si>
  <si>
    <t>TUMOR DO ACUSTICO - RESSECCAO VIA FOSSA MEDIA</t>
  </si>
  <si>
    <t>IMPLANTE COCLEAR - (EXCETO A PROTESE)</t>
  </si>
  <si>
    <t>NURECTOMIA VESTIBULAR PARA FOSSA MEDIA OU POSTE</t>
  </si>
  <si>
    <t>NURECTOMIA VESTIBULAR PARA FOSSA MEDIA OU POSTERIOR</t>
  </si>
  <si>
    <t>PARACENTESE DO TIMPANO,INILATERAL,EM HOSPITAL/ANET</t>
  </si>
  <si>
    <t>PARACENTESE DO TIMPANO,INILATERAL,EM HOSPITAL/ANETGERAL</t>
  </si>
  <si>
    <t>PACOTE SEPTOPLASTIA (QUALQUER TECNICA SEM VIDEO)-O</t>
  </si>
  <si>
    <t>PACOTE SEPTOPLASTIA (QUALQUER TECNICA SEM VIDEO),TURBINECTOMIA OU TURBINOPLASTIA  - BILAT E ETMOIDE</t>
  </si>
  <si>
    <t>PACOTE SEPTOPLASTIA (QUALQUER TECNICA SEM VIDEO)</t>
  </si>
  <si>
    <t>PACOTE SEPTOPLASTIA (QUALQUER TECNICA SEM VIDEO)TURBINECTOMIA OU TURBINOPLASTIA  - BILATERAL E SI</t>
  </si>
  <si>
    <t>PACOTE DE TIMPANOPLASTIA + ADENOIDECTOMIA</t>
  </si>
  <si>
    <t>PACOTE DE TIMPANOPLASTIA + AMIGDALECTOMIA</t>
  </si>
  <si>
    <t>PACOTE DE REMOÇÃO CERUME - BILATERAL</t>
  </si>
  <si>
    <t>PACOTE DE CURATIVO DE OUVIDO (CADA) + ASPIRAÇÃO AU</t>
  </si>
  <si>
    <t>PACOTE DE CURATIVO DE OUVIDO (CADA) + ASPIRAÇÃO AURICULAR</t>
  </si>
  <si>
    <t>PACOTE DE CORPOS ESTRANHOS, PÓLIPOS OU BIÓPSIA</t>
  </si>
  <si>
    <t>PACOTE DE CORPOS ESTRANHOS, PÓLIPOS OU BIÓPSIAEM CONSULTÓRIO</t>
  </si>
  <si>
    <t>PACOTE DE FURUNCULO DRENAGEM (OUVIDO)</t>
  </si>
  <si>
    <t>ESTAPEDECTOMIA OU ESTAPEDOTOMIA - HOSPITAL DIA -</t>
  </si>
  <si>
    <t>ESTAPEDECTOMIA OU ESTAPEDOTOMIA - HOSPITAL DIA - APARTAMENTO</t>
  </si>
  <si>
    <t>PACOTE DE ESTAPEDECTOMIA</t>
  </si>
  <si>
    <t>PACOTE DE TIMPANOTOMIA-APARTAMENTO</t>
  </si>
  <si>
    <t>PACOTE DE TIMPANOTOMIA-APARTAMANTO</t>
  </si>
  <si>
    <t>PACOTE DE TIMPANOTOMIA</t>
  </si>
  <si>
    <t>PACOTE DE TIMPANOTOMIA EXPLORADORA  COM OU SEM</t>
  </si>
  <si>
    <t>PACOTE DE TIMPANOTOMIA EXPLORADORA  COM OU SEMASPIRAÇÃO (UNILATERAL)</t>
  </si>
  <si>
    <t>PACOTE DE TIMPANOPLASTIA I - MIRINGOPLASTIA (UNI.)</t>
  </si>
  <si>
    <t>PACOTE DE  ADENOIDECTOMIA + TIMPANOTOMIA PARA</t>
  </si>
  <si>
    <t>PACOTE DE  ADENOIDECTOMIA + TIMPANOTOMIA PARAPARA TUBO DE VENTILAÇÃO (X2) HOSPITAL DIA - ACOMOD</t>
  </si>
  <si>
    <t>NARIZ</t>
  </si>
  <si>
    <t>ABSCESSO OU HEMATOMA DE SEPTO NASAL - ABERTURA E D</t>
  </si>
  <si>
    <t>ABSCESSO OU HEMATOMA DE SEPTO NASAL - ABERTURA E DRENAGEM</t>
  </si>
  <si>
    <t>CORPOS ESTRANHOS - RETIRADA EM CONSULTORIO</t>
  </si>
  <si>
    <t>CORPOS ESTRANHOS - RETIRADA C/ ANESTESIA GERAL/HOS</t>
  </si>
  <si>
    <t>CORPOS ESTRANHOS - RETIRADA C/ ANESTESIA GERAL/HOSPITAL</t>
  </si>
  <si>
    <t>CORNETO INFERIOR - INFILTRACAO MEDICAMENTOSA (CADA</t>
  </si>
  <si>
    <t>CORNETO INFERIOR - INFILTRACAO MEDICAMENTOSA (CADA) (5)</t>
  </si>
  <si>
    <t>CORNETO INFERIOR - CAUTERIZACAO LINEAR</t>
  </si>
  <si>
    <t>EPISTAXE - CAUTERIZACAO</t>
  </si>
  <si>
    <t>EPISTAXE - TAMPONAMENTO ANTERO-POSTERIOR (QUANDO I</t>
  </si>
  <si>
    <t>EPISTAXE - TAMPONAMENTO ANTERO-POSTERIOR (QUANDO INTERNADO, ACRESCENTAR MAIS 50 CH POR DIA)</t>
  </si>
  <si>
    <t>IMPERFURACAO COANAL - CORRECAO CIRURGICA INTRANASA</t>
  </si>
  <si>
    <t>IMPERFURACAO COANAL - CORRECAO CIRURGICA INTRANASAL</t>
  </si>
  <si>
    <t>IMPERFURACAO COANAL - CORRECAO CIRURGICA TRANSPALA</t>
  </si>
  <si>
    <t>IMPERFURACAO COANAL - CORRECAO CIRURGICA TRANSPALATINA</t>
  </si>
  <si>
    <t>OZENA - TRATAMENTO CIRURGICO</t>
  </si>
  <si>
    <t>PERFURACAO DE SEPTO NASAL - CORRECAO CIRURGICA</t>
  </si>
  <si>
    <t>POLIPECTOMIA - UNI OU BILATERAL</t>
  </si>
  <si>
    <t>RINOSSEPTOPLASTIA</t>
  </si>
  <si>
    <t>SEPTO NASAL - SEPTOPLASTIA</t>
  </si>
  <si>
    <t>SEPTO NASAL - RESSECCAO SUBMUCOSA DE KILLIAM</t>
  </si>
  <si>
    <t>SINEQUIAS - RESSECCAO</t>
  </si>
  <si>
    <t>TURBINECTOMIA</t>
  </si>
  <si>
    <t>TUMOR BENIGNO INTRANASAL - EXERESE</t>
  </si>
  <si>
    <t>TUMOR INTRANASAL - EXERESE POR RINOTOMIA LATERAL</t>
  </si>
  <si>
    <t>EPISTAXE CAUTERIZACAO DA ARTERIA ESFESOPLATINA</t>
  </si>
  <si>
    <t>EPISTAXE CAUTERIZACAO DAS ARTERIAS ETMOIDAIS</t>
  </si>
  <si>
    <t>EPISTAXE CAUTERIZACAO DAS ARTERIAS ETMOIDAISCOM MICROSCOPIA (CADA LADO)</t>
  </si>
  <si>
    <t>EPISTAXE LIGADURA DAS ARTERIAS ETMOIDAIS ACESSO</t>
  </si>
  <si>
    <t>EPISTAXE LIGADURA DAS ARTERIAS ETMOIDAIS ACESSOTRANSORBITARIO (CADA LADO)</t>
  </si>
  <si>
    <t>CORNETO INFERIOR -CAUTERIZAÇAO LINEAR,SOB ANESTE</t>
  </si>
  <si>
    <t>CORNETO INFERIOR -CAUTERIZAÇAO LINEAR,SOB ANESTESIA GERAL(UNILATERAL)</t>
  </si>
  <si>
    <t>EPISTAXE-TAMPONAMENTO ANTERO-POSTERIOR SOB ANESTE</t>
  </si>
  <si>
    <t>EPISTAXE-TAMPONAMENTO ANTERO-POSTERIOR SOB ANESTESIA GERAL</t>
  </si>
  <si>
    <t>REDUÇAO DE FRATURA NASAL,INCRUENTA,SOB ANESTESIA</t>
  </si>
  <si>
    <t>REDUÇAO DE FRATURA NASAL,INCRUENTA,SOB ANESTESIALOCAL,EM CONSULTORIO</t>
  </si>
  <si>
    <t>REDUÇAO DE FRATURA NASAL,CIRURGICA,SOB ANESTESIA</t>
  </si>
  <si>
    <t>REDUÇAO DE FRATURA NASAL,CIRURGICA,SOB ANESTESIAGERAL,EM HOSPITAL</t>
  </si>
  <si>
    <t>PACOTE SEPTOPLASTIA (QUALQUER TECNICA SEM VIDEO),O</t>
  </si>
  <si>
    <t>PACOTE SEPTOPLASTIA (QUALQUER TECNICA SEM VIDEO), - APARTAMENTO</t>
  </si>
  <si>
    <t>PACOTE SEPTOPLASTIA (QUALQUER TECNICA SEM VIDEO),</t>
  </si>
  <si>
    <t>PACOTE DE SEPTO NASAL + TURBINECTOMIA + AMIG.APARO</t>
  </si>
  <si>
    <t>PACOTE DE SEPTO NASAL + TURBINECTOMIA + AMIG. APARTAMENTO</t>
  </si>
  <si>
    <t>PACOTE SEPTOPLASTIA (QUALQUER TECNICA SEM VIDEO) ,</t>
  </si>
  <si>
    <t>PACOTE SEPTOPLASTIA (QUALQUER TECNICA SEM VIDEO) ,URBINECTOMIA OU TURBINOPLASTIA  - BILATERAL E UVUO</t>
  </si>
  <si>
    <t>PACOTE DE SEPTO NASAL + TURBINECTOMIA + AMIG.APAR</t>
  </si>
  <si>
    <t>PACOTE DE SEPTO NASAL + TURBINECTOMIA + AMIG. -APARTAMENTO</t>
  </si>
  <si>
    <t>PACOTE DE SEPTO NASAL + TURBINECTOMIA + AMIG.</t>
  </si>
  <si>
    <t>PACOTE DE SEPTO NASAL + TURBINECTOMIA + ADENOIDE</t>
  </si>
  <si>
    <t>PACOTE ADENO-AMIGDALECTOMIA, TURBINECTOMIA OU TURL</t>
  </si>
  <si>
    <t>PACOTE ADENO-AMIGDALECTOMIA, TURBINECTOMIA OU TURLTIMPANOTOMIA P/ TUBO DE VENTILAÇÃO UNI OU BILATERL-APARTAMENTO</t>
  </si>
  <si>
    <t>PACOTE ADENO-AMIGDALECTOMIA, TURBINECTOMIA OU TURLTIMPANOTOMIA P/ TUBO DE VENTILAÇÃO UNI OU BILATERL</t>
  </si>
  <si>
    <t>PACOTE DE CORNETO INFERIOR BILATERAL</t>
  </si>
  <si>
    <t>PACOTE DE CORNETO INFERIOR BILATERALINFILTRAÇÃO MEDICAMENTOSA</t>
  </si>
  <si>
    <t>PACOTE DE SEPTO NASAL + TURBINECTOMIA - APARTAMENT</t>
  </si>
  <si>
    <t>PACOTE DE SEPTO NASAL + TURBINECTOMIA</t>
  </si>
  <si>
    <t>PACOTE DE SEPTOPLASTIA + TURBINECTOMIA BILATERAL</t>
  </si>
  <si>
    <t>PACOTE DE SEPTOPLASTIA + TURBINECTOMIA BILATERALACOMODAÇÃO ENFERMARIA</t>
  </si>
  <si>
    <t>PACOTE DE SEPTOPLASTIA + TURBINECTOMIA BILATERALACOMODAÇÃO APTO</t>
  </si>
  <si>
    <t>PACOTE DE ABCESSO OU HEMATOMA DE SEPTO NASAL</t>
  </si>
  <si>
    <t>PACOTE DE ABCESSO OU HEMATOMA DE SEPTO NASALDRENAGEM</t>
  </si>
  <si>
    <t>PACOTE DE BIÓPSIA</t>
  </si>
  <si>
    <t>PACOTE DE CORPO ESTRANHO DE FARINGE - RETIRADA EM</t>
  </si>
  <si>
    <t>PACOTE DE CORPO ESTRANHO DE FARINGE - RETIRADA EMCONSULT. - OU NARIZ</t>
  </si>
  <si>
    <t>PACOTE DE CORNETO INFERIOR UNILATERAL</t>
  </si>
  <si>
    <t>PACOTE DE CORNETO INFERIOR UNILATERALINFILTRAÇÃO MEDICAMENTOSA</t>
  </si>
  <si>
    <t>PACOTE DE EPISTAXE TAMPONAMENTO ANTERO-POSTERIOR</t>
  </si>
  <si>
    <t>PACOTE DE EPISTAXE TAMPONAMENTO ANTERO-POSTERIOREPISTAXE - CAUTERIZAÇÃO (QUALQUER TÉCNICA)</t>
  </si>
  <si>
    <t>PACOTE DE POLIPECTOMIA - UNILATERAL</t>
  </si>
  <si>
    <t>PACOTE DE RINOPLASTIA REPARADORA</t>
  </si>
  <si>
    <t>PACOTE DE RINOSSEPTOPLASTIA</t>
  </si>
  <si>
    <t>PACOTE DE SEPTO NASAL SEPTOPLASTIA OU RESSECÇAO</t>
  </si>
  <si>
    <t>PACOTE DE SEPTO NASAL SEPTOPLASTIA OU RESSECÇAOSUBM DE KILLIAM</t>
  </si>
  <si>
    <t>PACOTE SEPTOPLASTIA POR VIDEOENDOSCOPIA</t>
  </si>
  <si>
    <t>PACOTE DE SINEQUIA NASAL - RESSECÇÃO UNILATERAL</t>
  </si>
  <si>
    <t>PACOTE DE SINEQUIA NASAL - RESSECÇÃO UNILATERALQUALQUER TÉCNICA</t>
  </si>
  <si>
    <t>PACOTE DE TURBINECTOMIA -UNILATERAL</t>
  </si>
  <si>
    <t>PACOTE DE SEPTO NASAL SEPTOPLASTIA OU RESSECÇAO-AO</t>
  </si>
  <si>
    <t>PACOTE DE SEPTO NASAL SEPTOPLASTIA OU RESSECÇAOSUBM DE KILLIAM-APARTAMENTO</t>
  </si>
  <si>
    <t>POLIPO ANTRO-COANAL DE KILLIAM - EXERESE</t>
  </si>
  <si>
    <t>SINUSOTOMIA FRONTAL - TREPANACAO EXTERNA</t>
  </si>
  <si>
    <t>SINUSECTOMIA FRONTO-ETMOIDAL EXTERNA</t>
  </si>
  <si>
    <t>SINUSECTOMIA FRONTAL COM RETALHO OSTEOPLASTICO</t>
  </si>
  <si>
    <t>SINUSECTOMIA MAXILAR - CALDWEL-LUC</t>
  </si>
  <si>
    <t>SINUSECTOMIA TRANSMAXILAR - ERMIRO DE LIMA - UNILA</t>
  </si>
  <si>
    <t>SINUSECTOMIA TRANSMAXILAR - ERMIRO DE LIMA - UNILATERAL</t>
  </si>
  <si>
    <t>PUNCAO TRANSMEATICA - P/ SEIO MAXILAR</t>
  </si>
  <si>
    <t>ARTERIA MAXILAR INTERNA - LIGADIRA TRANSANTRAL</t>
  </si>
  <si>
    <t>CISTO NASO-ALVEOLAR E GLOBULAR - EXERESE</t>
  </si>
  <si>
    <t>DESCOMPRESSAO TRANSETMOIDAL DO CANAL OPTICO</t>
  </si>
  <si>
    <t>DESCOMPRESSAO ORBITARIA: TRANS-MAXILO-ETMOIDAL</t>
  </si>
  <si>
    <t>FISTULA ORO-ANTRAL - CORRECAO CIRURGICA</t>
  </si>
  <si>
    <t>FISTULA ORO-NASAL - CORRECAO CIRURGICA</t>
  </si>
  <si>
    <t>NASO-ANGIOFIBROMA -RESSECCAO TRANSMAXILAR</t>
  </si>
  <si>
    <t>SINUSECTOMIA (MAXILAR, ETMOIDAL OU ESFENOIDAL)</t>
  </si>
  <si>
    <t>SINUSECTOMIA (MAXILAR, ETMOIDAL OU ESFENOIDAL)ENDOSCOPICA OU POR MICROSCOPIA VIA ENDO NASAL</t>
  </si>
  <si>
    <t>BIOPSIA (QUALQUER VIA)</t>
  </si>
  <si>
    <t>REDUÇAO DE FRATURA DE MALAR(SEM FIXAÇAO)</t>
  </si>
  <si>
    <t>REDUÇAO DE FRATURA DO MALAR(COM FIXAÇAO)</t>
  </si>
  <si>
    <t>REDUÇAO DE FRATURA DE SEIO FRONTAL(ACESSO FRONTAL)</t>
  </si>
  <si>
    <t>REDUÇAO DE FRATURA DE SEIO FRONTAL(ACESSO CORONAL)</t>
  </si>
  <si>
    <t>PACOTE ANTROSTOMIA MAXILAR INTRANASAL E ETMOIDECTL</t>
  </si>
  <si>
    <t>PACOTE ANTROSTOMIA MAXILAR INTRANASAL E ETMOIDECTL-APARTAMENTO</t>
  </si>
  <si>
    <t>PACOTE DE ANTROSTOMIA MAXILAR INTRANASAL-APARTAME</t>
  </si>
  <si>
    <t>PACOTE DE ANTROSTOMIA MAXILAR INTRANASAL-APARTAMENTO</t>
  </si>
  <si>
    <t>PACOTE DE ETMOIDECTOMIA INTRANASAL-ENFERMARIA</t>
  </si>
  <si>
    <t>PACOTE SINUSECTOMIA MAXILAR - CALDWEL-LUC - UNILAT</t>
  </si>
  <si>
    <t>PACOTE SINUSECTOMIA MAXILAR - CALDWEL-LUC - UNILAT-APARTAMENTO</t>
  </si>
  <si>
    <t>PACOTE DE SINUSECTOMIA TRANSMAXILAR - ERMIRO DE LL</t>
  </si>
  <si>
    <t>PACOTE DE SINUSECTOMIA TRANSMAXILAR - ERMIRO DE LL-ENFERMARIA</t>
  </si>
  <si>
    <t>AMIGDALECTOMIA COM EDENOIDECTOMIA</t>
  </si>
  <si>
    <t>ABSCESSO FARINGEO - QUALQUER AREA</t>
  </si>
  <si>
    <t>BIOPSIA DE CAVUM E OROFARINGE (P/TUMOR)</t>
  </si>
  <si>
    <t>BIOPSIA DE HIPOFARINGE (P/ TUMOR)</t>
  </si>
  <si>
    <t>CORPO ESTRANHO DE FARINGE-RETIRADA EM CONSULTORIO</t>
  </si>
  <si>
    <t>CORPO ESTRANHO DE FARINGE - RETIRADA COM ANESTESIA</t>
  </si>
  <si>
    <t>CORPO ESTRANHO DE FARINGE - RETIRADA COM ANESTESIAGERAL</t>
  </si>
  <si>
    <t>TUMOR BENIGNO DE FARINGE - RESSECCAO</t>
  </si>
  <si>
    <t>CAUTERIZACAO (QUIMICA OU ELETRICA) CADA</t>
  </si>
  <si>
    <t>AMIDALECTOMIA LINGUA</t>
  </si>
  <si>
    <t>EXERES DE CALCULO SW CANAL SALIVAR</t>
  </si>
  <si>
    <t>EXERESE DE RANULA SALIVAR</t>
  </si>
  <si>
    <t>UVULOPALATO FARINGOPLASTIA</t>
  </si>
  <si>
    <t>FRENOTOMIA LINGUAL OU LABIAL</t>
  </si>
  <si>
    <t>UVULOPALATOFARINGOPLASTIA COM USO DE TECNICA COM</t>
  </si>
  <si>
    <t>UVULOPALATOFARINGOPLASTIA COM USO DE TECNICA COMPLEMENTAR</t>
  </si>
  <si>
    <t>PACOTE DE ADENOIDECTOMIA + TURBINECTOMIA</t>
  </si>
  <si>
    <t>PACOTE DE ADENOIDECTOMIA + TURBINECTOMIAHOSPITAL DIA - ACOMODAÇÃO APTO</t>
  </si>
  <si>
    <t>PACOTE DE ADENOIDECTOMIA + TURBINECTOMIAHOSPITAL DIA - ACOMODAÇÃO ENFERMARIA</t>
  </si>
  <si>
    <t>PACOTE DE ADENOIDECTOMIA-APARTAMENTO</t>
  </si>
  <si>
    <t>PACOTE DE ADENOIDECTOMIA</t>
  </si>
  <si>
    <t>PACOTE DE ABCESSO FARÍNGEO - QUALQUER ÁREA</t>
  </si>
  <si>
    <t>PACOTE DE BIOSPIA DO CAVUM, OROFARINGE OU HIPOFA-</t>
  </si>
  <si>
    <t>PACOTE DE BIOSPIA DO CAVUM, OROFARINGE OU HIPOFA-RINGE</t>
  </si>
  <si>
    <t>PACOTE DE AMIDALECTOMIA DAS PALATINAS</t>
  </si>
  <si>
    <t>PACOTE DE AMIDALECTOMIA DAS PALATINASACOMODAÇÃO APTO</t>
  </si>
  <si>
    <t>PACOTE DE ESTAPEDECTOMIA-APARTAMENTO</t>
  </si>
  <si>
    <t>PACOTE DE AMIDALECTOMIA COM ADENOIDECTOMIA</t>
  </si>
  <si>
    <t>PACOTE DE AMIDALECTOMIA COM ADENOIDECTOMIAACOMODAÇÃO APTO</t>
  </si>
  <si>
    <t>PACOTE DE AMIDALECTOMIA COM ADENOIDECTOMIAACOMODAÇÃO ENFERMARIA</t>
  </si>
  <si>
    <t>PACOTE DE UVULOPALATO - FARIGOPLASTIA</t>
  </si>
  <si>
    <t>PACOTE DE ADENOIDECTOMIA - ACOMODAÇÃO ENFERMARIA</t>
  </si>
  <si>
    <t>PACOTE DE AMIDALECTOMIA DAS PALATINAS - HOSPITAL</t>
  </si>
  <si>
    <t>PACOTE DE AMIDALECTOMIA DAS PALATINAS - HOSPITALDIA - ACOMODAÇÃO APTO</t>
  </si>
  <si>
    <t>PACOTE DE AMIDALECTOMIA DAS PALATINAS - HOSPITALDIA - ACOMODAÇÃO ENFERMARIA</t>
  </si>
  <si>
    <t>PACOTE DE AMIDALECTOMIA COM ADENOIDECTOMIA - HOSP</t>
  </si>
  <si>
    <t>PACOTE DE AMIDALECTOMIA COM ADENOIDECTOMIA - HOSPDIA ACOMODAÇÃO APTO</t>
  </si>
  <si>
    <t>PACOTE DE AMIDALECTOMIA COM ADENOIDECTOMIA - HOSPDIA ACOMODAÇÃO ENFERMARIA</t>
  </si>
  <si>
    <t>PACOTE DE ADENOIDECTOMIA - HOSPITAL DIA - ACOMODA</t>
  </si>
  <si>
    <t>PACOTE DE ADENOIDECTOMIA - HOSPITAL DIA - ACOMODACAO APTO</t>
  </si>
  <si>
    <t>PACOTE DE ADENOIDECTOMIA - HOSPITAL DIA - ACOMODACAO ENFERMARIA</t>
  </si>
  <si>
    <t>PACOTE DE AMIGDALECTOMIA DAS PALATINAS-APARTAMENTO</t>
  </si>
  <si>
    <t>PACOTE DE AMIGDALECTOMIA COM ADENOIDECTOMIA-APARTO</t>
  </si>
  <si>
    <t>PACOTE DE AMIGDALECTOMIA COM ADENOIDECTOMIA-APARTAMENTO</t>
  </si>
  <si>
    <t>PACOTE DE UVULOPALATO - FARIGOPLASTIA-APARTAMENTO</t>
  </si>
  <si>
    <t>LARINGOSCOPIA DIRETA PARA DIAGNOSTICO</t>
  </si>
  <si>
    <t>LARINGOSCOPIA DIRETA PARA RETIRADA  DE CORPO ESTRA</t>
  </si>
  <si>
    <t>LARINGOSCOPIA DIRETA PARA RETIRADA  DE CORPO ESTRANHO</t>
  </si>
  <si>
    <t>MICROCIRURGIA PARA RESSECÇAO DE POLIPO,NODULO OU</t>
  </si>
  <si>
    <t>MICROCIRURGIA PARA RESSECÇAO DE POLIPO,NODULO OUGRANULOMA</t>
  </si>
  <si>
    <t>MICROCIRURGIA PARA RESSECÇAO DE PAPILOMA</t>
  </si>
  <si>
    <t>MICROCIRURGIA PARA DECORTICAÇAO OU TRATAMENTO DE</t>
  </si>
  <si>
    <t>MICROCIRURGIA PARA DECORTICAÇAO OU TRATAMENTO DEEDEMA DE REINKE</t>
  </si>
  <si>
    <t>MICROCIRURGIA PARA REMOÇAO DE CISTO OU LESAO</t>
  </si>
  <si>
    <t>MICROCIRURGIA PARA REMOÇAO DE CISTO OU LESAOINTRACORDAL</t>
  </si>
  <si>
    <t>MICROCIRURGIA COM USO DE LASER PARA RESSECÇAO DE</t>
  </si>
  <si>
    <t>MICROCIRURGIA COM USO DE LASER PARA RESSECÇAO DELESOES BENIGNAS</t>
  </si>
  <si>
    <t>MICROCIRURGIAS COM LASER PARA REMOÇAO DE LESOES</t>
  </si>
  <si>
    <t>MICROCIRURGIAS COM LASER PARA REMOÇAO DE LESOESMALIGNAS</t>
  </si>
  <si>
    <t>MICROCIRURGIA PARA TRATAMENTO DE PARALISIA DE PRE</t>
  </si>
  <si>
    <t>MICROCIRURGIA PARA TRATAMENTO DE PARALISIA DE PREGA VOCAL(INCLUI INJ.DE MATERIAIS</t>
  </si>
  <si>
    <t>ARITENOIDECTOMIA MICROCIRURGICA</t>
  </si>
  <si>
    <t>INJEÇAO INTRALARINGEA DE TOXINA BOTULINICA</t>
  </si>
  <si>
    <t>DILATAÇAO PARA TRATAMENTO DE ESTENOSE LARINGO-TRA</t>
  </si>
  <si>
    <t>DILATAÇAO PARA TRATAMENTO DE ESTENOSE LARINGO-TRAQUEAL(POR SESSAO)</t>
  </si>
  <si>
    <t>TIROPLASTIA TIPO 1 COM ROTAÇAO DE ARITENOIDE</t>
  </si>
  <si>
    <t>TRAQUEOTOMIA OU FECHAMENTO CIRURGICO</t>
  </si>
  <si>
    <t>ALARGAMENTO DE TRAQUEOTOMIA</t>
  </si>
  <si>
    <t>TRATAMENTO CIRURGICO DE TRAUMA LARINGEO(AGUDO)</t>
  </si>
  <si>
    <t>LARINGOFISSURA(INCLUSIVE COM CORDECTOMIA )</t>
  </si>
  <si>
    <t>LARINGECTOMIA PARCIAL OU TOTAL</t>
  </si>
  <si>
    <t>RECONSTRUÇAO PARA FONAÇAO (ACRESCENTAR AO PROCEDI</t>
  </si>
  <si>
    <t>RECONSTRUÇAO PARA FONAÇAO (ACRESCENTAR AO PROCEDIMENTO)</t>
  </si>
  <si>
    <t>LARINGECTOMIA PARCIAL OU TOTAL COM ESVAZIAMENTO</t>
  </si>
  <si>
    <t>LARINGECTOMIA PARCIAL OU TOTAL COM ESVAZIAMENTOUNILATERAL</t>
  </si>
  <si>
    <t>LARINGECTOMIA PARCIAL OU TOTAL COM ESVAZIAMENTOBILATERAL</t>
  </si>
  <si>
    <t>LARINGECTOMIA COM ESVAZIAMENTO CERVICAL E RECONS</t>
  </si>
  <si>
    <t>LARINGECTOMIA COM ESVAZIAMENTO CERVICAL E RECONSTRUÇAO POR RETALHOS REG. OU A DISTANCIA</t>
  </si>
  <si>
    <t>PACOTE DE MICROCIRURGIA DE LARINGE (RESSECÇÃO DE</t>
  </si>
  <si>
    <t>PACOTE DE MICROCIRURGIA DE LARINGE (RESSECÇÃO DEDE PÓLIPO, NÓDULO OU GRANULOMA) -ACOMODAÇÃO APTO</t>
  </si>
  <si>
    <t>PACOTE DE MICROCIRURGIA PARA RESSECCAO DE POLIPO</t>
  </si>
  <si>
    <t>PACOTE DE MICROCIRURGIA PARA RESSECCAO DE POLIPONODULO OU GRANULOMA</t>
  </si>
  <si>
    <t>PACOTE DE MICROCIRURGIA DE LARINGE (RESSECÇÃO DELARINGE (RESSECÇÃO DE PÓLIPO ACOM ENFERMARIA</t>
  </si>
  <si>
    <t>PACOTE DE MICROCIRURGIA DE LARINGE (RESSECÇÃO DEDE PÓLIPO, NÓDULO  - HOSPITAL DIA - ACOM APTO</t>
  </si>
  <si>
    <t>PACOTE DE MICROCIRURGIA DE LARINGE (RESSECÇÃO DEHOSPITAL DIA -ACOMODAÇÃO ENFERMARIA</t>
  </si>
  <si>
    <t>PACOTE DE VITRECTOMIA ENDOLASER RETINOPEXIA</t>
  </si>
  <si>
    <t>PACOTE DE VITRECTOMIA ENDOLASER RETINOPEXIA+ IMPLANTE SILICONE (SEM FACO)</t>
  </si>
  <si>
    <t>PACOTE DE VITRECTOMIA ENDOLASER RETINOPEXIA+ IMPLANTE (COM FACO)</t>
  </si>
  <si>
    <t>PACOTE DE VITRECTOMIA + RETINOPEXIA + TROCA FLUIDO</t>
  </si>
  <si>
    <t>PCT CAUTERIZAÇÃO-VULVA - BRUSQUE</t>
  </si>
  <si>
    <t>PCT CAUTERIZAÇÃO QUÍMICA/ELETROCAUT/CRIOCAUT-VULVA</t>
  </si>
  <si>
    <t>PACOTE DE BIÓPSIA DE VAGINA - BRUSQUE</t>
  </si>
  <si>
    <t>PACOTE DE BIÓPSIA DE VAGINA</t>
  </si>
  <si>
    <t>PCT CAUTERIZAÇÃO - VAGINA - BRUSQUE</t>
  </si>
  <si>
    <t>PCT CAUTERIZAÇÃO QUÍMICA/ELETROCAUT/CRIOCAUT-VAGINA</t>
  </si>
  <si>
    <t>PCT TRAQUELECTOMIA - AMPUTAÇÃO, CONIZAÇÃO -BRUSQUE</t>
  </si>
  <si>
    <t>TRAQUELECTOMIA - AMPUTAÇÃO, CONIZAÇÃO</t>
  </si>
  <si>
    <t>PACOTE CAUTERIZAÇÃO QUIMICA - UD. BRUSQUE</t>
  </si>
  <si>
    <t>ORTOPEDIA E TRAUMATOLOGIA</t>
  </si>
  <si>
    <t>ARTRODESE DA COLUNA VERTEBRAL VIA POSTERIOR</t>
  </si>
  <si>
    <t>ARTRODESE DA COLUNA VERTEBRAL VIA ANTERIOR OU POST</t>
  </si>
  <si>
    <t>ARTRODESE DA COLUNA VERTEBRAL VIA ANTERIOR OU POSTERO LATERAL</t>
  </si>
  <si>
    <t>BIOPSIA DO CORPO VERTEBRAL COM AGULHA</t>
  </si>
  <si>
    <t>BIOPSIA CIRURGICA DA COLUNA</t>
  </si>
  <si>
    <t>COCCIX: RESSECCAO CIRURGICA</t>
  </si>
  <si>
    <t>COSTELA CERVICAL: TRATAMENTO CIRURGICO</t>
  </si>
  <si>
    <t>DORSO CURVO - TRATAMENTO CIRURGICO</t>
  </si>
  <si>
    <t>DESCOMPRESSAO MEDULAR</t>
  </si>
  <si>
    <t>DESCOMPRESSAO MEDULAR ASSOCIADA COM ARTRODESE</t>
  </si>
  <si>
    <t>ESCOLIOSE - TRATAMENTO CIRURGICO COM INSTRUMENTAL</t>
  </si>
  <si>
    <t>ESCOLIOSE - TRATAMENTO CIRURGICO SEM INSTRUMENTAL</t>
  </si>
  <si>
    <t>ESPONDILOLISTESE - TRATAMENTO CIRURGICO COM INSTRU</t>
  </si>
  <si>
    <t>ESPONDILOLISTESE - TRATAMENTO CIRURGICO COM INSTRUMENTAL</t>
  </si>
  <si>
    <t>ESPONDILOLISTESE - TRATAMENTO CIRURGICO SEM INSTRU</t>
  </si>
  <si>
    <t>ESPONDILOLISTESE - TRATAMENTO CIRURGICO SEM INSTRUMENTAL</t>
  </si>
  <si>
    <t>FRATURA DA COLUNA - TRATAMENTO CONSERVADOR SEM GES</t>
  </si>
  <si>
    <t>FRATURA DA COLUNA - TRATAMENTO CONSERVADOR SEM GESSO</t>
  </si>
  <si>
    <t>FRATURA DA COLUNA - TRATAMENTO CONSERVADOR COM GES</t>
  </si>
  <si>
    <t>FRATURA DA COLUNA - TRATAMENTO CONSERVADOR COM GESSO</t>
  </si>
  <si>
    <t>FRATURA OU FRATURA-LUXACAO DA COLUNA - REDUCAO INC</t>
  </si>
  <si>
    <t>FRATURA OU FRATURA-LUXACAO DA COLUNA - REDUCAO INCRUENTA</t>
  </si>
  <si>
    <t>FRATURA OU FRATURA-LUXACAO DA COLUNA - TRATAMENTO</t>
  </si>
  <si>
    <t>FRATURA OU FRATURA-LUXACAO DA COLUNA - TRATAMENTOCIRURGICO</t>
  </si>
  <si>
    <t>GIBA COSTAL: TRATAMENTO CIRURGICO</t>
  </si>
  <si>
    <t>HEMI-VERTEBRA: RESSECCAO VIA POSTERIOR</t>
  </si>
  <si>
    <t>HEMI-VERTEBRA: RESSECCAO VIA ANTERIOR</t>
  </si>
  <si>
    <t>HERNIA DISCAL - TRATAMENTO CIRURGICO</t>
  </si>
  <si>
    <t>OSTEOTOMIA DA COLUNA - VIA ANTERIOR OU POSTERIOR</t>
  </si>
  <si>
    <t>RETIRADA DE CORPO ESTRANHO DA COLUNA</t>
  </si>
  <si>
    <t>RETIRADA DE MATERIAL DE SINTESE DA COLUNA</t>
  </si>
  <si>
    <t>TORCICOLO CONGENITO MUSCULAR - TRATAMENTO CIRURGIC</t>
  </si>
  <si>
    <t>TORCICOLO CONGENITO MUSCULAR - TRATAMENTO CIRURGICO</t>
  </si>
  <si>
    <t>TUMOR OSSEO VERTEBRAL - RESSECCAO SEM ENXERTIA</t>
  </si>
  <si>
    <t>TUMOR OSSEO VERTEBRAL - RESSECCAO E ENXERTIA</t>
  </si>
  <si>
    <t>TUMOR OSSEO VERTEBRAL - RESSECCAO COM SUBSTITUICAO</t>
  </si>
  <si>
    <t>FRATURA DO COCCIX - REDUCAO INCRUENTA</t>
  </si>
  <si>
    <t>OSTEOMIELITE DA COLUNA - TRATAMENTO CIRURGICO</t>
  </si>
  <si>
    <t>OUTRAS PATOLOGIAS DA COLUNA - TRATAMENTO C/COLETE</t>
  </si>
  <si>
    <t>OUTRAS PATOLOGIAS DA COLUNA - TRATAMENTO C/COLETEGESSADO</t>
  </si>
  <si>
    <t>PSEUDO ARTROSE DA COLUNA - TRATAMENTO CIRURGICO</t>
  </si>
  <si>
    <t>DORSO CURVO/ESCOLIOSE/GIBA COSTAL-TRATAMENTO CRUEN</t>
  </si>
  <si>
    <t>DORSO CURVO/ESCOLIOSE/GIBA COSTAL-TRATAMENTO CRUENTO</t>
  </si>
  <si>
    <t>DESCOMPRESSAO MEDULAR E/OU CAUDA EQUINA COM OU SEM</t>
  </si>
  <si>
    <t>DESCOMPRESSAO MEDULAR E/OU CAUDA EQUINA COM OU SEMARTRODESE</t>
  </si>
  <si>
    <t>FRATURA DO COCCIX-TRATAMENTO CRUENTO</t>
  </si>
  <si>
    <t>PACOTE DE ARTRODESE DA COLUNA VERTEBRAL VIA</t>
  </si>
  <si>
    <t>PACOTE DE ARTRODESE DA COLUNA VERTEBRAL VIAANTERIOR OU POSTERO LATERAL</t>
  </si>
  <si>
    <t>PACOTE DE HERNIA DISCAL - TRATAMENTO CIRURGICO</t>
  </si>
  <si>
    <t>TORAX</t>
  </si>
  <si>
    <t>COSTELA COM ESTERNO - BIOPSIA CIRURGICA</t>
  </si>
  <si>
    <t>DEFORMIDADES TORACICAS - CORRECAO CIRURGICA</t>
  </si>
  <si>
    <t>FRATURA DA COSTELA OU ESTERNO - TRATAMENTO CIRURGI</t>
  </si>
  <si>
    <t>FRATURA DA COSTELA OU ESTERNO - TRATAMENTO CIRURGICO</t>
  </si>
  <si>
    <t>FRATURA DA COSTELA OU ESTERNO - TRATAMENTO CONSERV</t>
  </si>
  <si>
    <t>FRATURA DA COSTELA OU ESTERNO - TRATAMENTO CONSERVADOR</t>
  </si>
  <si>
    <t>OSTEOMIELITE DA COSTELA OU ESTERNO - TRATAMENTO CO</t>
  </si>
  <si>
    <t>OSTEOMIELITE DA COSTELA OU ESTERNO - TRATAMENTO CONSERVADOR</t>
  </si>
  <si>
    <t>OSTEOMIELITE DA COSTELA OU ESTERNO - TRATAMENTO CI</t>
  </si>
  <si>
    <t>OSTEOMIELITE DA COSTELA OU ESTERNO - TRATAMENTO CIRURGICO</t>
  </si>
  <si>
    <t>PUNCAO BIOPSIA DA COSTELA OU ESTERNO</t>
  </si>
  <si>
    <t>PCT-FRATURA DA COSTELA OU ESTERNO TRAT.CONSERVADOR</t>
  </si>
  <si>
    <t>PCT-FRATURA DA COSTELA OU ESTERNO TRAT.CONSERVADORUD.JOINVILLE</t>
  </si>
  <si>
    <t>CINTURA ESCAPULAR</t>
  </si>
  <si>
    <t>AVULSAO DO SUPRA-ESPINHOSO - TRATAMENTO CIRURGICO</t>
  </si>
  <si>
    <t>DESARTICULACAO INTERESCAPULO TORACICA</t>
  </si>
  <si>
    <t>DOENCA DE SPRENGEL - TRATAMENTO CIRURGICO</t>
  </si>
  <si>
    <t>FRATURA CLAVICULA OU DA ESCAPULA - TRATAMENTO CIRU</t>
  </si>
  <si>
    <t>FRATURA CLAVICULA OU DA ESCAPULA - TRATAMENTO CIRURGICO</t>
  </si>
  <si>
    <t>FRATURA DA CLAVICULA OU ESCAPULA - REDUCAO INCRUEN</t>
  </si>
  <si>
    <t>FRATURA DA CLAVICULA OU ESCAPULA - REDUCAO INCRUENTA</t>
  </si>
  <si>
    <t>FRATURA DA CLAVICULA OU DA ESCAPULA - TRATAMENTO C</t>
  </si>
  <si>
    <t>FRATURA DA CLAVICULA OU DA ESCAPULA - TRATAMENTO CONSERVADOR</t>
  </si>
  <si>
    <t>LUXACAO ACROMIO CLAVICULAR OU ESTERNO CLAVICULAR -</t>
  </si>
  <si>
    <t>LUXACAO ACROMIO CLAVICULAR OU ESTERNO CLAVICULAR -TRATAMENTO CIRURGICO</t>
  </si>
  <si>
    <t>LUXACAO ACROMIO CLAVICULAR OU ESTERNO CLAVICULAR -REDUCAO INCRUENTA</t>
  </si>
  <si>
    <t>PSEUDO ARTROSE DA CLAVICULA - TRATAMENTO CIRURGICO</t>
  </si>
  <si>
    <t>BIOPSIA CIRURGICA DA CLAVICULA</t>
  </si>
  <si>
    <t>BIOPSIA CIRURGICA DA ESCAPULA</t>
  </si>
  <si>
    <t>OSTEOMIELITE DA CLAVICULA OU ESCAPULA - TRATAMENTO</t>
  </si>
  <si>
    <t>OSTEOMIELITE DA CLAVICULA OU ESCAPULA - TRATAMENTOCIRURGICO</t>
  </si>
  <si>
    <t>OUTRAS PATOLOGIAS - TRATAMENTO CONSERVADOR COM MOB</t>
  </si>
  <si>
    <t>OUTRAS PATOLOGIAS - TRATAMENTO CONSERVADOR COM MOBILIZACAO GESSADA</t>
  </si>
  <si>
    <t>RESSECCAO PARCIAL OU TOTAL DA CLAVICULA</t>
  </si>
  <si>
    <t>ARTRODESE ESCAPULO UMERAL</t>
  </si>
  <si>
    <t>ARTROPLASTIA - ESCAPULO UMERAL COM IMPLANTE</t>
  </si>
  <si>
    <t>DESARTICULACAO ESCAPULO UMERAL</t>
  </si>
  <si>
    <t>LUXACAO TRAUMATICA ESCAPULO UMERAL - REDUCAO INCRU</t>
  </si>
  <si>
    <t>LUXACAO TRAUMATICA ESCAPULO UMERAL - REDUCAO INCRUENTA</t>
  </si>
  <si>
    <t>LUXACAO TRAUMATICA - ESCAPULO UMERAL - TRATAMENTO</t>
  </si>
  <si>
    <t>LUXACAO TRAUMATICA - ESCAPULO UMERAL - TRATAMENTOCIRURGICO</t>
  </si>
  <si>
    <t>LUXACAO RECIDIVANTE ESCAPULO UMERAL - TRATAMENTO C</t>
  </si>
  <si>
    <t>LUXACAO RECIDIVANTE ESCAPULO UMERAL - TRATAMENTO CIRURGICO</t>
  </si>
  <si>
    <t>TENDESE DO LONGO BICEPS NA GOTEIRA BICIPITAL</t>
  </si>
  <si>
    <t>ARTROTOMIA ESCAPULO UMERAL</t>
  </si>
  <si>
    <t>LESAO DO MANQUITO ROTADOR - TRATAMENTO CIRURGICO</t>
  </si>
  <si>
    <t>TRANSFERENCIAS MUSCULARES AO NIVEL DO OMBRO-TRATA</t>
  </si>
  <si>
    <t>TRANSFERENCIAS MUSCULARES AO NIVEL DO OMBRO-TRATAMENTO CRUENTO</t>
  </si>
  <si>
    <t>PSEUDARTROSES E/OU OSTEOTOMIAS(CINTURA ESCAPULAR)</t>
  </si>
  <si>
    <t>PSEUDARTROSES E/OU OSTEOTOMIAS(CINTURA ESCAPULAR)TRATAMENTO CRUENTO</t>
  </si>
  <si>
    <t>FRATURAS E/OU LUXAÇOES E/OU AVULÇOES-TRATAMENTO</t>
  </si>
  <si>
    <t>FRATURAS E/OU LUXAÇOES E/OU AVULÇOES-TRATAMENTOINCRUENTO</t>
  </si>
  <si>
    <t>FRATURA E/OU LUXAÇOES E/OU AVULÇOES-TRATAMENTO</t>
  </si>
  <si>
    <t>FRATURA E/OU LUXAÇOES E/OU AVULÇOES-TRATAMENTOCRUENTO</t>
  </si>
  <si>
    <t>LESOES MUSCULO TENDINOSAS-TRATAMENTO INCRUENTO</t>
  </si>
  <si>
    <t>ESCAPULA EM RESSALTO-TRATAMENTO CRUENTO</t>
  </si>
  <si>
    <t>BIOPSIA CIRURGICA CINTURA ESCAPULAR-TRATAMENTO CRU</t>
  </si>
  <si>
    <t>BIOPSIA CIRURGICA CINTURA ESCAPULAR-TRATAMENTO CRUENTO</t>
  </si>
  <si>
    <t>RESSECÇAO PARCIAL OU TOTAL DE CLAVICULA-TRATAMENTO</t>
  </si>
  <si>
    <t>RESSECÇAO PARCIAL OU TOTAL DE CLAVICULA-TRATAMENTOCRUENTO</t>
  </si>
  <si>
    <t>REVISAO CIRURGICA DE PROTESE DE OMBRO</t>
  </si>
  <si>
    <t>OSTEOMIELITE AO NIVEL DA CINTURA ESCAPULAR-TRATA</t>
  </si>
  <si>
    <t>OSTEOMIELITE AO NIVEL DA CINTURA ESCAPULAR-TRATAMENTO CRUENTO</t>
  </si>
  <si>
    <t>DEFORMIDADE (DOENÇA) SPRENGEL-TRATAMENTO CRUENTO</t>
  </si>
  <si>
    <t>BRACO (UMERO)</t>
  </si>
  <si>
    <t>AMPUTACAO AO NIVEL DO BRACO</t>
  </si>
  <si>
    <t>DESCOLAMENTO EPIFISARIO DO UMERO - REDUCAO INCRUEN</t>
  </si>
  <si>
    <t>DESCOLAMENTO EPIFISARIO DO UMERO - REDUCAO INCRUENTA</t>
  </si>
  <si>
    <t>DESCOLAMENTO EPIFISARIO DO UMERO - TRATAMENTO CIRU</t>
  </si>
  <si>
    <t>DESCOLAMENTO EPIFISARIO DO UMERO - TRATAMENTO CIRURGICO</t>
  </si>
  <si>
    <t>FRATURAS VICIOSAMENTE CONSOLIDADAS - TRATAMENTO CI</t>
  </si>
  <si>
    <t>FRATURAS VICIOSAMENTE CONSOLIDADAS - TRATAMENTO CIRURGICO</t>
  </si>
  <si>
    <t>OSTEOTOMIA DO UMERO</t>
  </si>
  <si>
    <t>OSTEOMIELITE DO UMERO - TRATAMENTO CIRURGICO</t>
  </si>
  <si>
    <t>OSTEOMIELITE DO UMERO - TRATAMENTO CONSERVADOR</t>
  </si>
  <si>
    <t>ALONGAMENTO DO UMERO</t>
  </si>
  <si>
    <t>ENCURTAMENTO DO UMERO</t>
  </si>
  <si>
    <t>BIOPSIA CIRURGICA</t>
  </si>
  <si>
    <t>FRATURAS DO UMERO - TRATAMENTO CIRURGICO</t>
  </si>
  <si>
    <t>FRATURAS DO UMERO - TRATAMENTO CONSERVADOR</t>
  </si>
  <si>
    <t>FRATURAS DO UMERO - REDUCAO INCRUENTA</t>
  </si>
  <si>
    <t>FRATURAS E PSEUDARTROSES-FIXADOR EXTERNO-TRATAMEN</t>
  </si>
  <si>
    <t>FRATURAS E PSEUDARTROSES-FIXADOR EXTERNO-TRATAMENTO CRUENTO</t>
  </si>
  <si>
    <t>FIXADOR EXTERNO DINAMICO COM OU SEM ALONGAMENTO-</t>
  </si>
  <si>
    <t>FIXADOR EXTERNO DINAMICO COM OU SEM ALONGAMENTO-TRATAMENTO CRUENTO</t>
  </si>
  <si>
    <t>PACOTE DE REDUÇÃO E GESSO MEMBRO SUPERIOR ADULTO</t>
  </si>
  <si>
    <t>PACOTE DE REDUÇÃO E GESSO MEMBRO SUPERIOR ADULTOACIMA DE 10 ANOS</t>
  </si>
  <si>
    <t>PACOTE DE FRATURA (INCLUINDO DESCOLAMENTO EPIFISÁA</t>
  </si>
  <si>
    <t>PACOTE DE FRATURA (INCLUINDO DESCOLAMENTO EPIFISÁRIO)  FRATURA DE ÚMERO - TRATAMENTO CIRÚRGICO - ENFERMARIA</t>
  </si>
  <si>
    <t>PACOTE DE FRATURA DE UMERO - TRATAMENTO CIR¿RGICO</t>
  </si>
  <si>
    <t>PACOTE DE REDUÇÃO E GESSO MEMBRO SUPERIOR INFANTIL</t>
  </si>
  <si>
    <t>MEMBRO SUPERIOR</t>
  </si>
  <si>
    <t>PACOTE DE REDUÇÃO E GESSO MEMBRO SUPERIOR INFANTILATÉ 10 ANOS</t>
  </si>
  <si>
    <t>PACOTE DE FRAT. E PSEUARTROSES C/ FIXADORES EXT.</t>
  </si>
  <si>
    <t>PACOTE DE FRAT. E PSEUARTROSES C/ FIXADORES EXT.CRUENTA</t>
  </si>
  <si>
    <t>ARTICULACAO DO COTOVELO</t>
  </si>
  <si>
    <t>ARTRODESE DO COTOVELO</t>
  </si>
  <si>
    <t>ARTROPLASTIA DO COTOVELO COM IMPLANTE</t>
  </si>
  <si>
    <t>ARTRORRISE DO COTOVELO</t>
  </si>
  <si>
    <t>ARTROTOMIA DO COTOVELO</t>
  </si>
  <si>
    <t>RESSECCAO DA BOLSA SINOVIAL DO OLECRANIO</t>
  </si>
  <si>
    <t>BIOPSIA CIRURGICA DO COTOVELO</t>
  </si>
  <si>
    <t>DESARTICULACAO DO COTOVELO</t>
  </si>
  <si>
    <t>FRATURAS DO COTOVELO - TRATAMENTO CIRURGICO</t>
  </si>
  <si>
    <t>FRATURAS DO COTOVELO - REDUCAO INCRUENTA</t>
  </si>
  <si>
    <t>FRATURAS DO COTOVELO - TRATAMENTO CONSERVADOR</t>
  </si>
  <si>
    <t>LUXACAO DO COTOVELO - REDUCAO CIRURGICA</t>
  </si>
  <si>
    <t>LUXACAO DO COTOVELO - REDUCAO INCRUENTA</t>
  </si>
  <si>
    <t>SINOVECTOMIA OU CAPSULECTOMIA DO COTOVELO</t>
  </si>
  <si>
    <t>LIBERACAO CIRURGICA DO COTOVELO</t>
  </si>
  <si>
    <t>FRATURAS/PSEUDDARTROSES/ARTROSES/COM FIXADOR EXTER</t>
  </si>
  <si>
    <t>FRATURAS/PSEUDDARTROSES/ARTROSES/COM FIXADOR EXTERNO DINAMICO-TRATAMENTO CRUENTO</t>
  </si>
  <si>
    <t>LESOES LIGAMENTARES-TRATAMENTO INCRUENTO</t>
  </si>
  <si>
    <t>ARTROPLASTIAS SEM IMPLANTES-TRATAMENTO CRUENTO</t>
  </si>
  <si>
    <t>TENDINITES,SINOVITES E ARTRITES-TRATAMENTO CRUENTO</t>
  </si>
  <si>
    <t>PACOTE DE RESSECÇÃO DE BOLSA DO OLECRÂNIO - SINOV</t>
  </si>
  <si>
    <t>PACOTE DE RESSECÇÃO DE BOLSA DO OLECRÂNIO - SINOVECTOMIA - HOSPITAL DIA ENFERMARIA</t>
  </si>
  <si>
    <t>PACOTE DE RESSECÇÃO DE BOLSA DO OLECRÂNIO</t>
  </si>
  <si>
    <t>PACOTE DE RESSECÇÃO DE BOLSA DO OLECRÂNIOSINOVECTOMIA</t>
  </si>
  <si>
    <t>PACOTE DE FRATURAS E OU LUXACOES - TRATAMENTO CIR</t>
  </si>
  <si>
    <t>PACOTE DE FRATURAS E OU LUXACOES - TRATAMENTO CIRURGICO - BLOQUEIO (A) - ENFERMARIA</t>
  </si>
  <si>
    <t>PACOTE DE FRATURAS E OU LUXACOES</t>
  </si>
  <si>
    <t>PACOTE DE FRATURAS E OU LUXACOESTRATAMENTO CIRURGICO - BLOQUEIO (A)</t>
  </si>
  <si>
    <t>PACOTE DE FRATURAS E OU LUXACOESTRATAMENTO CIRURGICO - GERAL (B)</t>
  </si>
  <si>
    <t>AMPUTACAO AO NIVEL DO ANTEBRACO</t>
  </si>
  <si>
    <t>RESSECCAO DO PROCESSO ESTILOIDE DO RADIO E DA ULNA</t>
  </si>
  <si>
    <t>RESSECCAO DA CABECA DO RADIO OU DA EXTREMIDADE DIS</t>
  </si>
  <si>
    <t>RESSECCAO DA CABECA DO RADIO OU DA EXTREMIDADE DISTAL DA ULNA</t>
  </si>
  <si>
    <t>CONTRATURA ISQUEMICA DE VOLKMANN - TRATAMENTO CIRU</t>
  </si>
  <si>
    <t>CONTRATURA ISQUEMICA DE VOLKMANN - TRATAMENTO CIRURGICO</t>
  </si>
  <si>
    <t>DESCOLAMENTO EPIFISARIO DOS OSSOS DO  ANTEBRACO -</t>
  </si>
  <si>
    <t>DESCOLAMENTO EPIFISARIO DOS OSSOS DO  ANTEBRACO -TRATAMENTO CIRURGICO</t>
  </si>
  <si>
    <t>DESCOLAMENTO EPIFISARIO DOS OSSOS DO ANTEBRACO - T</t>
  </si>
  <si>
    <t>DESCOLAMENTO EPIFISARIO DOS OSSOS DO ANTEBRACO - TRATAMENTO INCRUENTO</t>
  </si>
  <si>
    <t>FRATURA VICIOSAMENTO CONSOLIDADA DO ANTEBRACO - TR</t>
  </si>
  <si>
    <t>FRATURA VICIOSAMENTO CONSOLIDADA DO ANTEBRACO - TRATAMENTO CIRURGICO</t>
  </si>
  <si>
    <t>FRATURA DOS OSSOS DO ANTEBRACO - TRATAMENTO CIRURG</t>
  </si>
  <si>
    <t>FRATURA DOS OSSOS DO ANTEBRACO - TRATAMENTO CIRURGICO</t>
  </si>
  <si>
    <t>FRATURA DE 1 DOS OSSOS DO ANTEBRACO - TRATAMENTO C</t>
  </si>
  <si>
    <t>FRATURA DE 1 DOS OSSOS DO ANTEBRACO - TRATAMENTO CIRURGICO</t>
  </si>
  <si>
    <t>FRATURA LUXACAO DE MONTEGGIA - TRATAMENTO CIRURGIC</t>
  </si>
  <si>
    <t>FRATURA LUXACAO DE MONTEGGIA - TRATAMENTO CIRURGICO</t>
  </si>
  <si>
    <t>FRATURA DE 1 DOS OSSOS DO ANTEBRACO - REDUCAO INCR</t>
  </si>
  <si>
    <t>FRATURA DE 1 DOS OSSOS DO ANTEBRACO - REDUCAO INCRUENTA</t>
  </si>
  <si>
    <t>FRATURA DOS OSSOS DO ANTEBRACO - REDUCAO INCRUENTA</t>
  </si>
  <si>
    <t>FRATURA DO ANTEBRACO - TRATAMENTO CONSERVADOR</t>
  </si>
  <si>
    <t>BIOPSIA CIRURGICA DO ANTEBRACO</t>
  </si>
  <si>
    <t>ENCURTAMENTO DOS OSSOS DO ANTEBRACO</t>
  </si>
  <si>
    <t>OSTEOMIELITE DOS OSSOS DO ANTEBRACO - TRATAMENTO C</t>
  </si>
  <si>
    <t>OSTEOMIELITE DOS OSSOS DO ANTEBRACO - TRATAMENTO CIRURGICO</t>
  </si>
  <si>
    <t>PSEUDO ARTROSE DO ANTEBRACO - TRATAMENTO CIRURGICO</t>
  </si>
  <si>
    <t>SINOSTESE RADIO ULNAR - TRATAMENTO CIRURGICO</t>
  </si>
  <si>
    <t>ALONGAMENTO DOS OSSOS DO ANTEBRACO</t>
  </si>
  <si>
    <t>ALONGAMENTO DOS OSSOS DO ANTEBRAÇO COM FIXADOR EX</t>
  </si>
  <si>
    <t>ALONGAMENTO DOS OSSOS DO ANTEBRAÇO COM FIXADOR EXTERNO DINAMICO-TRATAMENTO CRUENTO</t>
  </si>
  <si>
    <t>PACOTE DE FRATURA E/OU LUXAÇÕES (INCLUINDO DESCOLA</t>
  </si>
  <si>
    <t>PACOTE DE FRATURA E/OU LUXAÇÕES (INCLUINDO DESCOLAMENTO EPIFISÁRIO COTOVELO-PUNHO) - TRATAMENTO CIRÚRGICO - ENFERMARIA</t>
  </si>
  <si>
    <t>PACOTE DE FRATURA DOS OSSOS DO ANTEBRAÇO</t>
  </si>
  <si>
    <t>PACOTE DE FRATURA DOS OSSOS DO ANTEBRAÇOTRATAMENTO CIRÚRGICO (B)</t>
  </si>
  <si>
    <t>PACOTE DE RESSECÇÃO DA CABEÇA DO RÁDIO E/ OU DA EA</t>
  </si>
  <si>
    <t>PACOTE DE RESSECÇÃO DA CABEÇA DO RÁDIO E/ OU DA EXTREMIDADE DISTAL ULNA - TRATAMENTO CIRÚRGICO - HOSP. DIA ENFERMARIA</t>
  </si>
  <si>
    <t>PACOTE DE RESSEC¿¿O DA CABE¿A DO R¿DIO</t>
  </si>
  <si>
    <t>PACOTE DE RESSEC¿¿O DA CABE¿A DO R¿DIOOU D EXTREMIDADE DISTAL DA ULNA</t>
  </si>
  <si>
    <t>PACOTE DE FRATURA VICIOSAMENTE CONSOLIDADA DE ANTA</t>
  </si>
  <si>
    <t>PACOTE DE FRATURA VICIOSAMENTE CONSOLIDADA DE ANTEBRACO - TRATAMENTO CIRURGICO - BLOQUEIO (A) - ENFERMARIA</t>
  </si>
  <si>
    <t>FRATURA VICIOSAMENTE CONSOLIDADA DE ANTEBRACO</t>
  </si>
  <si>
    <t>FRATURA VICIOSAMENTE CONSOLIDADA DE ANTEBRACOTRATAMENTO CIRURGICO - BLOQUEIO (A)</t>
  </si>
  <si>
    <t>PACOTE DE FRATURA DOS OSSOS DO ANTEBRAÇOTRATAMENTO CIRÚRGICO (A)</t>
  </si>
  <si>
    <t>FRATURA VICIOSAMENTE CONSOLIDADA DE ANTEBRACOTRATAMENTO CIRURGICO - GERAL (B)</t>
  </si>
  <si>
    <t>PACOTE DE FRATURA DOS OSSOS DO ANTEBRAÇO - REDUÇÃ</t>
  </si>
  <si>
    <t>PACOTE DE FRATURA DOS OSSOS DO ANTEBRA¿O</t>
  </si>
  <si>
    <t>PACOTE DE FRATURA DOS OSSOS DO ANTEBRA¿OREDUÇÃO INCRUENTA</t>
  </si>
  <si>
    <t>PUNHO</t>
  </si>
  <si>
    <t>ARTRODESE DO PUNHO</t>
  </si>
  <si>
    <t>ARTROTOMIA DO PUNHO</t>
  </si>
  <si>
    <t>ARTROPLASTIA DO PUNHO COM IMPLANTE</t>
  </si>
  <si>
    <t>ARTROPLASTIA PARA OSSOS DO CARPO COM IMPLANTE</t>
  </si>
  <si>
    <t>DESARTICULACAO DO PUNHO</t>
  </si>
  <si>
    <t>RESSECCAO DO OSSO DO CARPO</t>
  </si>
  <si>
    <t>FRATURA DO PUNHO - TRATAMENTO  CONSERVADOR</t>
  </si>
  <si>
    <t>FRATURAS OU LUXACAO DO PUNHO OU CARPO - TRATAMENTO</t>
  </si>
  <si>
    <t>FRATURAS OU LUXACAO DO PUNHO OU CARPO - TRATAMENTOCIRURGICO</t>
  </si>
  <si>
    <t>FRATURAS OU LUXACOES DO PUNHO - REDUCAO INCRUENTA</t>
  </si>
  <si>
    <t>PSEUDOARTROSE DO ESCAFOIDE - TRATAMENTO CIRURGICO</t>
  </si>
  <si>
    <t>PUNHO - BIOPSIA CIRURGICA</t>
  </si>
  <si>
    <t>SINOVECTOMIA DO PUNHO</t>
  </si>
  <si>
    <t>SINDROME DO CANAL CARPIANO - TRATAMENTO CIRURGICO</t>
  </si>
  <si>
    <t>FRATURA DE COLLES - REDUCAO INCRUENTA</t>
  </si>
  <si>
    <t>PACOTE DE FRATURA DE COLLES</t>
  </si>
  <si>
    <t>PACOTE DE FRATURA DE COLLESREDUÇÃO CRUENTA COM FIXAÇÃO PERCUTÂNEA</t>
  </si>
  <si>
    <t>MAO</t>
  </si>
  <si>
    <t>AMPUTACAO AO NIVEL DOS METACARPIANOS</t>
  </si>
  <si>
    <t>AMPUTACAO DE DEDO (CADA)</t>
  </si>
  <si>
    <t>ARTRODESE INTERFALANGEANA OU METACARPOFALANGEANA</t>
  </si>
  <si>
    <t>ARTROPLASTIA INTERFALAGEANA OU METACARPOFALAGEANA</t>
  </si>
  <si>
    <t>ARTROTOMIA AO NIVEL DA MAO</t>
  </si>
  <si>
    <t>ABSCESSO DE DEDOS - DRENAGEM</t>
  </si>
  <si>
    <t>ABSCESSO DA UNHA - DRENAGEM</t>
  </si>
  <si>
    <t>ABSCESSO DA MAO E DEDOS - TENOSSINOVITES, ESPACOS</t>
  </si>
  <si>
    <t>ABSCESSO DA MAO E DEDOS - TENOSSINOVITES, ESPACOSPALMARES, DORSAIS E COMISSURAIS.</t>
  </si>
  <si>
    <t>CONTRATURA ISQUEMICA DO VOLKMANN - TRATAMENTO CIRU</t>
  </si>
  <si>
    <t>CONTRATURA ISQUEMICA DO VOLKMANN - TRATAMENTO CIRURGICO</t>
  </si>
  <si>
    <t>CAPSULECTOMIA AO NIVEL DA MAO</t>
  </si>
  <si>
    <t>DEDO EM GATILHO, CAPSULOTOMIA OU FASICOTOMIA</t>
  </si>
  <si>
    <t>ENXERTO OSSEO POR PERDA DE SUBSTANCIA</t>
  </si>
  <si>
    <t>APONEVROSE PALMAR - RESSECCAO</t>
  </si>
  <si>
    <t>FRATURA DE BENNET - REDUCAO CIRURGICA</t>
  </si>
  <si>
    <t>FRATURA DE BENNET - REDUCAO INCRUENTA</t>
  </si>
  <si>
    <t>FRATURA DE METACARPIANO - REDUCAO INCRUENTA</t>
  </si>
  <si>
    <t>FRATURA DE FALANGE - TRATAMENTO CONSERVADOR</t>
  </si>
  <si>
    <t>FRATURA DE METACARPIANO - TRATAMENTO CIRURGICO</t>
  </si>
  <si>
    <t>LUXACAO METACARPOFALANGEANA - REDUCAO INCRUENTA</t>
  </si>
  <si>
    <t>LUXACAO METACARPOFALANGEANA OU INTERFALANGEANA - T</t>
  </si>
  <si>
    <t>LUXACAO METACARPOFALANGEANA OU INTERFALANGEANA - TRATAMENTO CIRURGICO</t>
  </si>
  <si>
    <t>BIOPSIA CIRURGICA DOS OSSOS DA MAO</t>
  </si>
  <si>
    <t>OSTEOMIELITE AO NIVEL DA MAO - TRATAMENTO CIRURGIC</t>
  </si>
  <si>
    <t>OSTEOMIELITE AO NIVEL DA MAO - TRATAMENTO CIRURGICO</t>
  </si>
  <si>
    <t>PSEUDOARTROSE DOS OSSOS DA MAO - TRATAMENTO CIRURG</t>
  </si>
  <si>
    <t>PSEUDOARTROSE DOS OSSOS DA MAO - TRATAMENTO CIRURGICO</t>
  </si>
  <si>
    <t>PERDA DE SUBSTANCIA DA MAO - REPARACAO</t>
  </si>
  <si>
    <t>POLIDACTILIA ARTICULADA - TRATAMENTO CIRURGICO</t>
  </si>
  <si>
    <t>ROTURAS LIGAMENTARES DA MAO - TRATAMENTO CIRURGICO</t>
  </si>
  <si>
    <t>ROTURA DO APARELHO EXTENSOR DO DEDO - TRATAMENTO CIRURGICO</t>
  </si>
  <si>
    <t>ROTURA DO APARELHO EXTENSOR DO DEDO - TRATAMENTO CONSERVADOR</t>
  </si>
  <si>
    <t>RETRACAO CICATRICIAL DOS DEDOS C/COMPROMETIMENTO T</t>
  </si>
  <si>
    <t>RETRACAO CICATRICIAL DOS DEDOS C/COMPROMETIMENTO TENDINOSO</t>
  </si>
  <si>
    <t>RETRACAO CICATRICIAL DOS DEDOS S/COMPROMETIMENTO T</t>
  </si>
  <si>
    <t>RETRACAO CICATRICIAL DOS DEDOS S/COMPROMETIMENTO TENDINOSO</t>
  </si>
  <si>
    <t>SINOVECTOMIA AO NIVEL DA MAO (VARIAS ARTICULACOES)</t>
  </si>
  <si>
    <t>SINOVECTOMIA AO NIVEL DA MAO (1 ARTICULACAO)</t>
  </si>
  <si>
    <t>SINDACTILIA DA MAO (2 DIGITOS)</t>
  </si>
  <si>
    <t>SINDACTILIA DA MAO (3 DIGITOS)</t>
  </si>
  <si>
    <t>TRANSPOSICAO DE DEDO</t>
  </si>
  <si>
    <t>UNHA - EXTIRPACAO</t>
  </si>
  <si>
    <t>UNHA - ENXERTO</t>
  </si>
  <si>
    <t>FRATURA DE FALANGE - TRATAMENTO CIRURGICO</t>
  </si>
  <si>
    <t>FRATURA DE FALANGE - REDUCAO INCRUENTA</t>
  </si>
  <si>
    <t>PACOTE DE ABCESSO DE DEDO (DRENAGEM) TRATAMENTO</t>
  </si>
  <si>
    <t>PACOTE DE ABCESSO DE DEDO (DRENAGEM) TRATAMENTOCIRÚRGICO</t>
  </si>
  <si>
    <t>PACOTE DE FRATURA DE BENNET</t>
  </si>
  <si>
    <t>PACOTE DE FRATURA DE BENNETREDUÇÃO CIRÚRGICA FIXAÇÃO PERCUTÂNEA)</t>
  </si>
  <si>
    <t>PCT - FRATURA DE FALANGE TRAT.CONSERVADOR-UD.JOIN-</t>
  </si>
  <si>
    <t>PCT - FRATURA DE FALANGE TRAT.CONSERVADOR-UD.JOIN-VILLE</t>
  </si>
  <si>
    <t>PCT - FRATURA DE METACARPIANO TRAT.CONSERVADOR-UD.</t>
  </si>
  <si>
    <t>PCT - FRATURA DE METACARPIANO TRAT.CONSERVADOR-UD.JOINVILLE</t>
  </si>
  <si>
    <t>PACOTE DE FRATURA DE METACARPIANO</t>
  </si>
  <si>
    <t>PACOTE DE FRATURA DE METACARPIANOTRATAMENTO CIRURGICO</t>
  </si>
  <si>
    <t>PACOTE DE FALANGE TRATAMENTO CIR¿RGICO</t>
  </si>
  <si>
    <t>CINTURA PELVICA</t>
  </si>
  <si>
    <t>ARTRODESE SACRO-ILIACA</t>
  </si>
  <si>
    <t>BIOPSIA CIRURGICA AO NIVEL DA PELVE</t>
  </si>
  <si>
    <t>DESARTICULACAO INTER-ILIO ABDOMINAL</t>
  </si>
  <si>
    <t>FRATURA OU DISJUNCAO AO NIVEL DA PELVE - TRATAMENT</t>
  </si>
  <si>
    <t>FRATURA OU DISJUNCAO AO NIVEL DA PELVE - TRATAMENTO CONSERVADOR COM GESSO</t>
  </si>
  <si>
    <t>FRATURA OU DISJUNCAO AO NIVEL DA PELVE - TRATAMENTO CONSERVADOR SEM GESSO</t>
  </si>
  <si>
    <t>FRATURA OU DISJUNCAO AO NIVEL DA PELVE - REDUCAO I</t>
  </si>
  <si>
    <t>FRATURA OU DISJUNCAO AO NIVEL DA PELVE - REDUCAO INCRUENTA</t>
  </si>
  <si>
    <t>FRATURA OU DISJUNCAO AO NIVEL DA PELVE - REDUCAO C</t>
  </si>
  <si>
    <t>FRATURA OU DISJUNCAO AO NIVEL DA PELVE - REDUCAO CIRURGICA</t>
  </si>
  <si>
    <t>LUXACAO AO NIVEL DA PELVE - REDUCAO CIRURGICA</t>
  </si>
  <si>
    <t>LUXACAO AO NIVEL DA PELVE - REDUCAO INCRUENTA</t>
  </si>
  <si>
    <t>OSTEOTOMIA AO NIVEL DA PELVE</t>
  </si>
  <si>
    <t>OSTEOMIELITE AO NIVEL DA PELVE - TRATAMENTO CIRURG</t>
  </si>
  <si>
    <t>OSTEOMIELITE AO NIVEL DA PELVE - TRATAMENTO CIRURGICO</t>
  </si>
  <si>
    <t>FRATURA/LUXAÇAO COM FIXADOR EXTERNO-TRATAMENTO</t>
  </si>
  <si>
    <t>FRATURA/LUXAÇAO COM FIXADOR EXTERNO-TRATAMENTOCRUENTO</t>
  </si>
  <si>
    <t>FRATURAS E/OU LUXAÇOES DO ANEL PELVICO(COM UMA OU</t>
  </si>
  <si>
    <t>FRATURAS E/OU LUXAÇOES DO ANEL PELVICO(COM UMA OUMAIS ABORDAGENS)-TRATAMENTO CRUENTO</t>
  </si>
  <si>
    <t>ARTICULACAO COXO - FEMORAL</t>
  </si>
  <si>
    <t>ARTRODOSE COXO-FEMORAL</t>
  </si>
  <si>
    <t>ARTROPLASTIA PARCIAL COXO-FEMORAL</t>
  </si>
  <si>
    <t>ARTROPLASTIA TOTAL - COXO-FEMORAL</t>
  </si>
  <si>
    <t>ARTROTOMIA COXO-FEMORAL</t>
  </si>
  <si>
    <t>ARTROSE COXO-FEMORAL - TRATAMENTO CIRURGICO POR OS</t>
  </si>
  <si>
    <t>ARTROSE COXO-FEMORAL - TRATAMENTO CIRURGICO POR OSTEOTOMIA</t>
  </si>
  <si>
    <t>BIOPSIA CIRURGICA DO COXO-FEMORAL</t>
  </si>
  <si>
    <t>DESARTICULACAO COXO-FEMORAL</t>
  </si>
  <si>
    <t>FRATURA DO ACETABULO - TRATAMENTO CONSERVADOR</t>
  </si>
  <si>
    <t>FRATURA DO ACETABULO - REDUCAO INCRUENTA</t>
  </si>
  <si>
    <t>FRATURA DO ACETABULO - TRATAMENTO CIRURGICO COM 1</t>
  </si>
  <si>
    <t>FRATURA DO ACETABULO - TRATAMENTO CIRURGICO COM 1ACESSO</t>
  </si>
  <si>
    <t>FRATURA DO ACETABULO - TRATAMENTO CIRURGICO COM MA</t>
  </si>
  <si>
    <t>FRATURA DO ACETABULO - TRATAMENTO CIRURGICO COM MAIS DE 1 ACESSO</t>
  </si>
  <si>
    <t>FRATURA - LUXACAO COXO-FEMORAL - TRATAMENTO CIRURG</t>
  </si>
  <si>
    <t>FRATURA - LUXACAO COXO-FEMORAL - TRATAMENTO CIRURGICO</t>
  </si>
  <si>
    <t>LUXACAO CONGENITA COXO-FEMORAL - REDUCAO CIRURGICA</t>
  </si>
  <si>
    <t>LUXACAO CONGENITA COXO-FEMORAL - REDUCAO CIRURGICASIMPLES</t>
  </si>
  <si>
    <t>LUXACAO COXO-FEMORAL - REDUCAO CIRURGICA</t>
  </si>
  <si>
    <t>LUXACAO COXO-FEMORAL - REDUCAO CIRURGICACOM OSTEOTOMIA</t>
  </si>
  <si>
    <t>LUXACAO CONGENITA COXO-FEMORAL - REDUCAO INCRUENTA</t>
  </si>
  <si>
    <t>LUXACAO CONGENITA COXO-FEMORAL - REDUCAO INCRUENTACOM OU SEM TENOTOMIA DE ADUTORES</t>
  </si>
  <si>
    <t>ARTRITE SEPTICA DO QUADRIL - TRATAMENTO CIRURGICO</t>
  </si>
  <si>
    <t>FRATURA-LUXACAO COXO-FEMORAL - REDUCAO INCRUENTA</t>
  </si>
  <si>
    <t>ARTROPLASTIA DE RESSECÇAO DO QUADRIL(GIRDLESTONE)</t>
  </si>
  <si>
    <t>ARTROPLASTIA DE RESSECÇAO DO QUADRIL(GIRDLESTONE)TRATAMENTO CRUENTO</t>
  </si>
  <si>
    <t>OSTEOTOMIAS AO NIVEL DO COLO OU REGIAO TROCANTERIA</t>
  </si>
  <si>
    <t>OSTEOTOMIAS AO NIVEL DO COLO OU REGIAO TROCANTERIANA(SUGIOKA,MARTIN,BOMBELLI,ETC.)-TRATAMENTO CRUEN.</t>
  </si>
  <si>
    <t>OSTEOTOMIAS SUPRA-ACETABULARES(CHIARI,PEMBERTON,</t>
  </si>
  <si>
    <t>OSTEOTOMIAS SUPRA-ACETABULARES(CHIARI,PEMBERTON,DIAL,ETC.)-TRATAMENTO CRUENTO</t>
  </si>
  <si>
    <t>TRATAMENTO DE NECROSE AVASCULAR POR FORAGEM DA CA</t>
  </si>
  <si>
    <t>TRATAMENTO DE NECROSE AVASCULAR POR FORAGEM DA CABEÇA FEMORAL-TRATAMENTO CRUENTO</t>
  </si>
  <si>
    <t>TRATAMENTO DE NECROSE AVASCULAR POR FORAGEM DE ES</t>
  </si>
  <si>
    <t>TRATAMENTO DE NECROSE AVASCULAR POR FORAGEM DE ESTAQUEAMENTO ASSOCIADA A NEC.MICROC.DA CABEÇA FEMOR</t>
  </si>
  <si>
    <t>ARTROPLASTIA TOTAL DE QUADRIL INFECTADA(INCISAO E</t>
  </si>
  <si>
    <t>ARTROPLASTIA TOTAL DE QUADRIL INFECTADA(INCISAO EDRENAGEM ARTRITE SEPTICA-TRAT.CRUENTO</t>
  </si>
  <si>
    <t>ARTROPLASTIA DE QUADRIL INFECTADA(RETIRADA DOS COM</t>
  </si>
  <si>
    <t>ARTROPLASTIA DE QUADRIL INFECTADA(RETIRADA DOS COMPONENTES)-TRATAMENTO CRUENTO</t>
  </si>
  <si>
    <t>EPIFISIOLISTESE PROXILMAL DE FEMUR(FIXAÇAO IN SITU</t>
  </si>
  <si>
    <t>EPIFISIOLISTESE PROXILMAL DE FEMUR(FIXAÇAO IN SITU-TRATAMENTO CRUENTO</t>
  </si>
  <si>
    <t>EPIFISIODESE C/ABAIXAMENTO DO GRANDE TROCANTER-TRA</t>
  </si>
  <si>
    <t>EPIFISIODESE C/ABAIXAMENTO DO GRANDE TROCANTER-TRATAMENTO CRUENTO</t>
  </si>
  <si>
    <t>PUNÇAO-BIOPSIA COXO-FEMURAL-ARTROCENTESE</t>
  </si>
  <si>
    <t>PACOTE DE FRAT. SIMPLES LUXACAO CONGENITA CRUENTA</t>
  </si>
  <si>
    <t>COXA - FEMUR</t>
  </si>
  <si>
    <t>DESCOLAMENTO DA EPIFISE FEMORAL - TRATAMENTO CIRUR</t>
  </si>
  <si>
    <t>DESCOLAMENTO DA EPIFISE FEMORAL - TRATAMENTO CIRURGICO</t>
  </si>
  <si>
    <t>EPIFISIODESE DO FEMUR (POR SEGMENTO )</t>
  </si>
  <si>
    <t>FRATURA DO FEMUR - TRATAMENTO CIRURGICO</t>
  </si>
  <si>
    <t>FRATURAS DO FEMUR - REDUCAO INCRUENTA</t>
  </si>
  <si>
    <t>FRATURAS DO FEMUR - REDUCAO INCRUENTAINCRUENTA</t>
  </si>
  <si>
    <t>FRATURA DO FEMUR - TRATAMENTO CONSERVADOR C/ GESSO</t>
  </si>
  <si>
    <t>FRATURA DA EXTREMIDADE SUPERIOR DO FEMUR - TRATAME</t>
  </si>
  <si>
    <t>FRATURA DA EXTREMIDADE SUPERIOR DO FEMUR - TRATAMENTO CONSERVADOR SEM GESSO</t>
  </si>
  <si>
    <t>ENCURTAMENTO DO FEMUR</t>
  </si>
  <si>
    <t>BIOPSIA CIRURGICA DO FEMUR</t>
  </si>
  <si>
    <t>AMPURACAO AO NIVEL DA COXA</t>
  </si>
  <si>
    <t>ALONGAMENTO DO FEMUR</t>
  </si>
  <si>
    <t>FRATURAS DO FEMUR - TRATAMENTO POR TRACAO</t>
  </si>
  <si>
    <t>NECROSE ASSEPTICA DA CABECA FEMORAL - TRATAMENTO C</t>
  </si>
  <si>
    <t>NECROSE ASSEPTICA DA CABECA FEMORAL - TRATAMENTO CIRURGICO</t>
  </si>
  <si>
    <t>NECROSE ASSEPTICA DA CABECA FEMORAL - TRATAMENTO CONSERVADOR</t>
  </si>
  <si>
    <t>OSTEOMIELITE DO FEMUR - TRATAMENTO CIRURGICO</t>
  </si>
  <si>
    <t>OSTEOTOMIA DO FEMUR COM OU SEM FIXACAO</t>
  </si>
  <si>
    <t>PSEUDOARTROSE DO FEMUR - TRATAMENTO CIRURGICO</t>
  </si>
  <si>
    <t>DESCOLAMENTO EPIFISARIO(TRAUMATICO OU NAO)-TRATA</t>
  </si>
  <si>
    <t>DESCOLAMENTO EPIFISARIO(TRAUMATICO OU NAO)-TRATAMENTO INCRUENTO</t>
  </si>
  <si>
    <t>FRATURA,PSEUDARTROSES,CORREÇAO DE DEFORMIDADES E</t>
  </si>
  <si>
    <t>FRATURA,PSEUDARTROSES,CORREÇAO DE DEFORMIDADES EALONGAMENTOS COM FIX.EXTERNO DI.-TRAT.CRUENTO</t>
  </si>
  <si>
    <t>PACOTE DE HIPERQUERATOSE PLANTAR</t>
  </si>
  <si>
    <t>ARTICULACAO DO JOELHO</t>
  </si>
  <si>
    <t>ARTRODESE DO JOELHO</t>
  </si>
  <si>
    <t>ARTROTOMIA DO JOELHO</t>
  </si>
  <si>
    <t>ARTROPLASTIA DO JOELHO COM IMPLANTE</t>
  </si>
  <si>
    <t>ARTROSCOPIA DO JOELHO P/ DIAGNOSTICO</t>
  </si>
  <si>
    <t>ARTROSCOPIA DO JOELHO P/ CIRURGIA</t>
  </si>
  <si>
    <t>ARTRITE SEPTICA DO JOELHO - TRATAMENTO CIRURGICO</t>
  </si>
  <si>
    <t>BOLSA PRE-PATELAR  - RESSECCAO</t>
  </si>
  <si>
    <t>CONTRATURA EM  FLEXAO DO JOELHO - MANIPULACAO PARA</t>
  </si>
  <si>
    <t>CONTRATURA EM  FLEXAO DO JOELHO - MANIPULACAO PARACORRECAO E GESSO</t>
  </si>
  <si>
    <t>CISTO DE BAKER OU POPLITEO - RESSECCAO</t>
  </si>
  <si>
    <t>DESARTICULACAO DO JOELHO</t>
  </si>
  <si>
    <t>FRATURAS DO JOELHO -TRATAMENTO CIRURGICO</t>
  </si>
  <si>
    <t>FRATURAS DO JOELHO - REDUCAO INCRUENTA</t>
  </si>
  <si>
    <t>FRATURAS DO JOELHO - TRATAMENTO CONSERVADOR</t>
  </si>
  <si>
    <t>INSTABILIDADES CRONICAS DO JOELHO - TRATAMENTO</t>
  </si>
  <si>
    <t>INSTABILIDADES CRONICAS DO JOELHO - TRATAMENTOCIRURGICO</t>
  </si>
  <si>
    <t>TOALETE CIRURGICA DO JOELHO</t>
  </si>
  <si>
    <t>JOELHO FLEXO - TRATAMENTO CIRURGICO</t>
  </si>
  <si>
    <t>LESOES  AGUDAS  COMPLEXAS  DO  JOELHO (LIGAMENTO +</t>
  </si>
  <si>
    <t>LESOES  AGUDAS  COMPLEXAS  DO  JOELHO (LIGAMENTO +MENISCO + FRATURA)</t>
  </si>
  <si>
    <t>LUXACAO DO JOELHO - TRATAMENTO CIRURGICO</t>
  </si>
  <si>
    <t>LUXACAO DO JOELHO - REDUCAO INCRUENTA</t>
  </si>
  <si>
    <t>LUXACAO RECIDIVANTE DA PATELA-TRATAMENTO CIRURGICO</t>
  </si>
  <si>
    <t>LESAO AGUDA DE LIGAMENTO COLATERAL DO JOELHO -</t>
  </si>
  <si>
    <t>LESAO AGUDA DE LIGAMENTO COLATERAL DO JOELHO -TRATAMENTO CIRURGICO</t>
  </si>
  <si>
    <t>MENISCECTOMIA DUPLA</t>
  </si>
  <si>
    <t>OSTEOCONDRITE - TRATAMENTO CIRURGICO</t>
  </si>
  <si>
    <t>SINOVECTOMIA DO JOELHO</t>
  </si>
  <si>
    <t>MENISCECTOMIA SIMPLES</t>
  </si>
  <si>
    <t>TRANSPOSICAO TENDINOSA AO NIVEL DO JOELHO</t>
  </si>
  <si>
    <t>BIOPSIA CIRURGICA DO JOELHO</t>
  </si>
  <si>
    <t>FRATURA DA PATELA - TRATAMENTO CIRURGICO</t>
  </si>
  <si>
    <t>LESAO AGUDA DE  LIGAMENTO  COLATERAL, ASSOCIADA  A</t>
  </si>
  <si>
    <t>LESAO AGUDA DE  LIGAMENTO  COLATERAL, ASSOCIADA  ACRUZADO E MENISCO - TRATAMENTO CIRURGICO</t>
  </si>
  <si>
    <t>MENISCORRAFIA</t>
  </si>
  <si>
    <t>LESAO LIGAMENTAR AGUDA - TRATAMENTO CONSERVADOR</t>
  </si>
  <si>
    <t>LESOES INTRINSECAS DE JOELHO(LESOES CONDRAIS,OSTEO</t>
  </si>
  <si>
    <t>LESOES INTRINSECAS DE JOELHO(LESOES CONDRAIS,OSTEOCONDRIFE DISSECANTE, PLICA PAT.,COR.LIV.,ARTROFIT)</t>
  </si>
  <si>
    <t>EPIFISITES E TENDINITES-TRATAMENTO CRUENTO</t>
  </si>
  <si>
    <t>LIBERAÇAO LATERAL E FACECTOMIAS-TRATAMENTO CRUENTO</t>
  </si>
  <si>
    <t>LESOES LIGAMENTARES PERIFERICAS CRONICAS-TRATAMEN</t>
  </si>
  <si>
    <t>LESOES LIGAMENTARES PERIFERICAS CRONICAS-TRATAMENTO CRUENTO</t>
  </si>
  <si>
    <t>OSTEOTOMIAS AO NIVEL DO JOELHO-TRATAMENTO CRUENTO</t>
  </si>
  <si>
    <t>REALINHAMENTOS DO APARELHO EXTENSOR-TRATAMENTO</t>
  </si>
  <si>
    <t>REALINHAMENTOS DO APARELHO EXTENSOR-TRATAMENTOCRUENTO</t>
  </si>
  <si>
    <t>TRANSPLANTES HOMOLOGOS AO NIVEL DO JOELHO-TRATAMEN</t>
  </si>
  <si>
    <t>TRANSPLANTES HOMOLOGOS AO NIVEL DO JOELHO-TRATAMENTO CRUENTO</t>
  </si>
  <si>
    <t>RECONSTRUÇOES LIGAMENTARES DO PIVOT CENTRAL-TRATA</t>
  </si>
  <si>
    <t>RECONSTRUÇOES LIGAMENTARES DO PIVOT CENTRAL-TRATAMENTO CRUENTO</t>
  </si>
  <si>
    <t>REVISOES DE RECONSTRUÇOES INTRA-ARTICULARES-TRATA</t>
  </si>
  <si>
    <t>REVISOES DE RECONSTRUÇOES INTRA-ARTICULARES-TRATAMENTO CRUENTO</t>
  </si>
  <si>
    <t>REVISOES DE REALINHAMENTOS DO APARELHO EXTENSOR-</t>
  </si>
  <si>
    <t>REVISOES DE REALINHAMENTOS DO APARELHO EXTENSOR-TRATAMENTO CRUENTO</t>
  </si>
  <si>
    <t>REVISOES DE ARTROPLASTIAS TOTAL-TRATAMENTO CRUENTO</t>
  </si>
  <si>
    <t>FRATURA E/OU LUXAÇAO DE PATELA(INCLUSIVE OSTEOCON</t>
  </si>
  <si>
    <t>FRATURA E/OU LUXAÇAO DE PATELA(INCLUSIVE OSTEOCONDRAL)-TRATAMENTO INCRUENTO</t>
  </si>
  <si>
    <t>PACOTE DE ARTROSCOPIA DO JOELHO P/CIRURGIA (INTABI</t>
  </si>
  <si>
    <t>PACOTE DE ARTROSCOPIA DO JOELHO P/CIRURGIA (INTABILIDADE CRONICA)</t>
  </si>
  <si>
    <t>PACOTE DE ARTROSCOPIA DO JOELHO P/ CIRURGIA</t>
  </si>
  <si>
    <t>PACOTE DE CISTO DE BAKER OU POPLÍTEO</t>
  </si>
  <si>
    <t>PACOTE DE CISTO DE BAKER OU POPLÍTEORESSECÇÃO (JOELHO)</t>
  </si>
  <si>
    <t>PCT-VIDEOARTROSCOPIA DE JOELHO I - MENISCO OUTROS</t>
  </si>
  <si>
    <t>PCT-VIDEOARTROSCOPIA DE JOELHO I - MENISCO OUTROSUD.JOINVILLE</t>
  </si>
  <si>
    <t>PCT-VIDEOARTROSCOPIA JOELHO II - LIGAMENTO</t>
  </si>
  <si>
    <t>PCT-VIDEOARTROSCOPIA JOELHO II - LIGAMENTOUD.JOINVILLE</t>
  </si>
  <si>
    <t>PCT - LESAO LIGAMENTAR AGUDA TRAT.CONSERVADOR -UD.</t>
  </si>
  <si>
    <t>PCT - LESAO LIGAMENTAR AGUDA TRAT.CONSERVADOR -UD.JOINVILLE</t>
  </si>
  <si>
    <t>AMPUTACAO DA PERNA</t>
  </si>
  <si>
    <t>DESCOLAMENTO EPIFISARIO DA TIBIA-REDUCAO INCRUENTA</t>
  </si>
  <si>
    <t>DESCOLAMENTO  EPIFISARIO  DA  TIBIA -  TRATAMENTO</t>
  </si>
  <si>
    <t>DESCOLAMENTO  EPIFISARIO  DA  TIBIA -  TRATAMENTOCIRURGICO</t>
  </si>
  <si>
    <t>EPIFISIODESE DA TIBIA</t>
  </si>
  <si>
    <t>FRATURA DA FIBULA  - TRATAMENTO CONSERVADOR</t>
  </si>
  <si>
    <t>FRATURA DA TIBIA ASSOC.OU NAO A DA FIBULA -REDUCAO</t>
  </si>
  <si>
    <t>FRATURA DA TIBIA ASSOC.OU NAO A DA FIBULA -REDUCAOINCRUENTA</t>
  </si>
  <si>
    <t>FRATURA DA TIBIA - TRATAMENTO CONSERVADOR</t>
  </si>
  <si>
    <t>OSTEOTOMIA DOS OSSOS DA PERNA</t>
  </si>
  <si>
    <t>ENCURTAMENTO DOS OSSOS DA PERNA</t>
  </si>
  <si>
    <t>BIOPSIA CIRURGICA DE OSSO DA PERNA</t>
  </si>
  <si>
    <t>ALONGAMENTO DOS OSSOS DA PERNA</t>
  </si>
  <si>
    <t>OSTEOMIELITE  DOS  OSSOS  DA  PERNA  -  TRATAMENTO</t>
  </si>
  <si>
    <t>OSTEOMIELITE  DOS  OSSOS  DA  PERNA  -  TRATAMENTOCIRURGICO</t>
  </si>
  <si>
    <t>PSEUDOARTROSE DA TIBIA - TRATAMENTO CIRURGICO</t>
  </si>
  <si>
    <t>TRANSPOSICAO DA FIBULA PARA TIBIA</t>
  </si>
  <si>
    <t>FRATURA  DA  TIBIA ASSOCIADA OU NAO A DA FIBULA -</t>
  </si>
  <si>
    <t>FRATURA  DA  TIBIA ASSOCIADA OU NAO A DA FIBULA -TRATAMENTO CIRURGICO</t>
  </si>
  <si>
    <t>ALONGAMENTO COM FIXADOR DINAMICO-TRATAMENTO CRUEN</t>
  </si>
  <si>
    <t>ALONGAMENTO COM FIXADOR DINAMICO-TRATAMENTO CRUENTO</t>
  </si>
  <si>
    <t>FRATURAS DE FIBULA(INCLUI O DESCOLAMENTO EPIFISA</t>
  </si>
  <si>
    <t>FRATURAS DE FIBULA(INCLUI O DESCOLAMENTO EPIFISARIO)-TRATAMENTO CRUENTO</t>
  </si>
  <si>
    <t>FRATURAS,PSEUDARTROSES,CORREÇAO DE DEFORMIDADES</t>
  </si>
  <si>
    <t>FRATURAS,PSEUDARTROSES,CORREÇAO DE DEFORMIDADESCOM FIX. EXTERNO DINAMICO-TRAT.CRUENTO</t>
  </si>
  <si>
    <t>PACOTE DE FRATURAS DE TIBIA ASSOCIADA OU NÃO A FI</t>
  </si>
  <si>
    <t>PACOTE DE FRATURAS DE TIBIA ASSOCIADA OU NÃO A FIBULA (INCLUI DESCOLAMENTO EPIFISARIO) - TRATAMENTO CIRURGICO (B) - ENFERMARIA</t>
  </si>
  <si>
    <t>PACOTE DE FRATURA DA TIBIA ASSOCIADAS OU NÃO A DA</t>
  </si>
  <si>
    <t>PACOTE DE FRATURA DA TIBIA ASSOCIADAS OU NÃO A DAFÍBULA (TRATAMENTO CIRURG. FRATURA OSSOS PERNA)(B)</t>
  </si>
  <si>
    <t>PCT - FRATURA DE TIBIA TRATAMENTO CONSERVADOR-UD.</t>
  </si>
  <si>
    <t>PCT - FRATURA DE TIBIA TRATAMENTO CONSERVADOR-UD.JOINVILLE</t>
  </si>
  <si>
    <t>PACOTE DE FRATURA DA TIBIA ASSOCIADAS OU NÃO</t>
  </si>
  <si>
    <t>PACOTE DE FRATURA DA TIBIA ASSOCIADAS OU NÃOA DA FÍBULA (TRATAMENTO CIRURG. FRATURA OSSOS PER)</t>
  </si>
  <si>
    <t>ARTICULACAO DO TORNOZELO</t>
  </si>
  <si>
    <t>AMPUTACAO AO NIVEL DO TORNOZELO</t>
  </si>
  <si>
    <t>ARTRODESE TIBIO-TERSICO / TIBIO-PERONEIRA INFERIOR</t>
  </si>
  <si>
    <t>ARTRORRISE DO TORNOZELO</t>
  </si>
  <si>
    <t>ARTROPLASTIA DO TORNOZELO  COM IMPLANTE</t>
  </si>
  <si>
    <t>ARTROTOMIA DO TORNOZELO</t>
  </si>
  <si>
    <t>FRATURA UNIMALEOLAR DO TORNOZELO - TRAT. CIRURGICO</t>
  </si>
  <si>
    <t>FRATURA BIMALEOLAR OU TRIMALEOLAR  DO TORNOZELO -</t>
  </si>
  <si>
    <t>FRATURA BIMALEOLAR OU TRIMALEOLAR  DO TORNOZELO -TRATAMENTO CIRURGICO</t>
  </si>
  <si>
    <t>FRATURAS E/LUXACAO DO TORNOZELO-REDUCAO INCRUENTA</t>
  </si>
  <si>
    <t>FRATURAS DO TORNOZELO - TRATAMENTO CONSERVADOR</t>
  </si>
  <si>
    <t>LESAO LIGAMENTAR DO TORNOZELO - TRAT. CIRURGICO</t>
  </si>
  <si>
    <t>LUXACAO DO TORNOZELO - TRATAMENTO CIRURGICO</t>
  </si>
  <si>
    <t>SINOVECTOMIA DO TORNOZELO</t>
  </si>
  <si>
    <t>BIOPSIA CIRURGICA DO TORNOZELO</t>
  </si>
  <si>
    <t>ARTRITE OU OSTEOARTRITE-TRATAMENTO CRUENTO</t>
  </si>
  <si>
    <t>PSEUDARTROSES OU OSTEOTOMIAS-TRATAMENTO CRUENTO</t>
  </si>
  <si>
    <t>OSTEOCONDRITE DE TORNOZELO-TRATAMENTO CRUENTO</t>
  </si>
  <si>
    <t>LESOES LIGAMENTARES CRONICAS AO NIVEL DO TORNOZELO</t>
  </si>
  <si>
    <t>LESOES LIGAMENTARES CRONICAS AO NIVEL DO TORNOZELOTRATAMENTO CRUENTO</t>
  </si>
  <si>
    <t>LESOES LIGAMENTARES AGUDAS AO NIVEL DO TORNOZELO</t>
  </si>
  <si>
    <t>LESOES LIGAMENTARES AGUDAS AO NIVEL DO TORNOZELOTRATAMENTO INCRUENTO</t>
  </si>
  <si>
    <t>PACOTE DE FRATURAS E/OU LUXACOES AO NIVEL DO TORN</t>
  </si>
  <si>
    <t>PACOTE DE FRATURAS E/OU LUXACOES AO NIVEL DO TORNOZELO - TRATAMENTO CIRURGICO + LESOES LIGAMENTARES AGUDAS AO NIVEL DO TORNOZELO - TRATAMENTO CIRURGIA</t>
  </si>
  <si>
    <t>PACOTE DE FRATURAS E/OU LUXACOES NIVEL TORNOZELO</t>
  </si>
  <si>
    <t>PACOTE DE FRATURAS E/OU LUXACOES NIVEL TORNOZELOTTO CIRURGICO + LESOES LIGAMENTARES AGUDAS TTO CIR</t>
  </si>
  <si>
    <t>PACOTE DE FRATURA E/OU LUXAÇÕES DO PÉ (EXCETO ANT</t>
  </si>
  <si>
    <t>PACOTE DE FRATURA E/OU LUXAÇÕES DO PÉ (EXCETO ANTEPÉ) - TRATAMENTO CIRÚRGICO OU FRATURA E/OU LUXAÇÕES DO ANTEPÉ - TRATAMENTO CIRÚRGICO - ENFERMARIA</t>
  </si>
  <si>
    <t>PACOTE DE FRATURAS E/OU LUXAÇÕES AO NÍVEL DO TORN</t>
  </si>
  <si>
    <t>PACOTE DE FRATURAS E/OU LUXAÇÕES AO NÍVEL DO TORNOZELO - TRATAMENTO CIRÚRGICO - ENFERMARIA</t>
  </si>
  <si>
    <t>PACOTE DE FRATURA E/OU LUXAÇÕES DO PÉ OU ANTEPÉ</t>
  </si>
  <si>
    <t>PACOTE DE FRATURA E/OU LUXAÇÕES DO PÉ OU ANTEPÉTRATAMENTO CIRURGICO</t>
  </si>
  <si>
    <t>PACOTE DE FRATURA UNIMALEOLARDO TORNOZELO</t>
  </si>
  <si>
    <t>PACOTE DE FRATURA UNIMALEOLARDO TORNOZELOTRATAMENTO CIRURGICO</t>
  </si>
  <si>
    <t>PACOTE DE FRATURA BIMALEOLAR OU TRIMALEOLAR DO</t>
  </si>
  <si>
    <t>PACOTE DE FRATURA BIMALEOLAR OU TRIMALEOLAR DOTORNOZELO - TRATAMENTO CIRÚRGICO</t>
  </si>
  <si>
    <t>PACOTE DE LESOES LIGAMENTARES AGUDAS</t>
  </si>
  <si>
    <t>PACOTE DE LESOES LIGAMENTARES AGUDASNÍVEL TORNOZELO - TRATAMENTO CIRURGICO</t>
  </si>
  <si>
    <t>PE</t>
  </si>
  <si>
    <t>AMPUTACAO AO NIVEL DO PE</t>
  </si>
  <si>
    <t>AMPUTACAO OU DESARTICULACAO DE  PODODACTILOS (POR</t>
  </si>
  <si>
    <t>AMPUTACAO OU DESARTICULACAO DE  PODODACTILOS (PORSEGMENTO)</t>
  </si>
  <si>
    <t>ARTRODESE DO TARSO</t>
  </si>
  <si>
    <t>ARTRODESE METATARSO-FALANGEANA OU INTERFALANGEANA</t>
  </si>
  <si>
    <t>APONEVROSE PLANTAR - RESSECCAO</t>
  </si>
  <si>
    <t>DEDO EM MARTELO - TRATAMENTO CIRURGICO</t>
  </si>
  <si>
    <t>FASCIOTOMIA PLANTAR</t>
  </si>
  <si>
    <t>FRATURAS DOS OSSOS DO PE - TRATAMENTO CIRURGICO</t>
  </si>
  <si>
    <t>FRATURAS DOS OSSOS DO PE - TRATAMENTO CONSERVADOR</t>
  </si>
  <si>
    <t>FRATURA E/OU LUXACAO DOS OSSOS DO PE-REDUCAO INCRU</t>
  </si>
  <si>
    <t>FRATURA E/OU LUXACAO DOS OSSOS DO PE-REDUCAO INCRUENTA</t>
  </si>
  <si>
    <t>HALLUX VALGUS UNILATERAL - TRATAMENTO CIRURGICO</t>
  </si>
  <si>
    <t>HALLUX VALGUS BILATERAL - TRATAMENTO CIRURGICO</t>
  </si>
  <si>
    <t>LUXACAO DOS OSSOS DO PE - TRATAMENTO CIRURGICO</t>
  </si>
  <si>
    <t>BIOPSIA CIRURGICA DOS OSSOS DO PE</t>
  </si>
  <si>
    <t>OSTEOMIELITE DOS OSSOS DO PE - TRATAMENTO CIRURGIC</t>
  </si>
  <si>
    <t>OSTEOMIELITE DOS OSSOS DO PE - TRATAMENTO CIRURGICO</t>
  </si>
  <si>
    <t>RESSECCAO DE OSSO DE PE</t>
  </si>
  <si>
    <t>OSTEOTOMIA DE OSSO DE PE</t>
  </si>
  <si>
    <t>PSEUDOARTROSE DE OSSO DO PE - TRATAMENTO CIRURGICO</t>
  </si>
  <si>
    <t>PE TORTO (1 PE) TRATAMENTO CIRURGICO</t>
  </si>
  <si>
    <t>PE PLANO VALGO - TRATAMENTO CIRURGICO</t>
  </si>
  <si>
    <t>CORREÇAO DE DEFORMIDADES DO PE COM FIXADOR EXTERNO</t>
  </si>
  <si>
    <t>CORREÇAO DE DEFORMIDADES DO PE COM FIXADOR EXTERNODINAMICO-TRATAMENTO CRUENTO</t>
  </si>
  <si>
    <t>DEFORMIDADE DOS DEDOS-TRATAMENTO CRUENTO</t>
  </si>
  <si>
    <t>ARTRITE OU OSTEOARTRITE DOS OSSOS DO PE(INCLUI OS</t>
  </si>
  <si>
    <t>ARTRITE OU OSTEOARTRITE DOS OSSOS DO PE(INCLUI OSTEOMIELITE)-TRATAMENTO CRUENTO</t>
  </si>
  <si>
    <t>OSTEOTOMIA OU PSEUDARTROSE DP TARSO E MEDIO PE-TRA</t>
  </si>
  <si>
    <t>OSTEOTOMIA OU PSEUDARTROSE DP TARSO E MEDIO PE-TRATAMENTO CRUENTO</t>
  </si>
  <si>
    <t>ROTURA DE TENDAO DE AQUILES-TRATAMENTO CRUENTO</t>
  </si>
  <si>
    <t>ROTURA DO TENDAO DE AQUILES-TRATAMENTO INCRUENTO</t>
  </si>
  <si>
    <t>PACOTE DE OSTEOTOMIA DOS OSSOS DO PÉ (2X)</t>
  </si>
  <si>
    <t>PACOTE DE OSTEOTOMIA DE PÉ</t>
  </si>
  <si>
    <t>PACOTE DE FASCIOTOMIA OU RESSECCAO DE FASCIA PLAN</t>
  </si>
  <si>
    <t>PACOTE DE FASCIOTOMIA OU RESSECCAO DE FASCIA PLANTAR - TRATAMENTO CIRURGICO - ENFERMARIA</t>
  </si>
  <si>
    <t>PACOTE DE RESSECÇÃO APONEVROSE PLANTAR</t>
  </si>
  <si>
    <t>PCT - FRATURA DOS OSSOS DO PE TRAT.CONSERVADOR-UD.</t>
  </si>
  <si>
    <t>PCT - FRATURA DOS OSSOS DO PE TRAT.CONSERVADOR-UD.JOINVILLE</t>
  </si>
  <si>
    <t>PACOTE DE HALLUX VALGUS (UM PÉ) - TRATAMENTO CIRÚ</t>
  </si>
  <si>
    <t>PACOTE DE HALLUX VALGUS (UM PÉ) - TRATAMENTO CIRÚRGICO - HOSPITAL DIA ENFERMARIA</t>
  </si>
  <si>
    <t>PACOTE DE HALLUX UNILATERAL - TRATAMENTO CIRURGICO</t>
  </si>
  <si>
    <t>PACOTE DE HALLUX VALGUS BILATERAL - TRATAMENTO</t>
  </si>
  <si>
    <t>PACOTE DE HALLUX VALGUS BILATERAL - TRATAMENTOCIRÚRGICO</t>
  </si>
  <si>
    <t>PACOTE DE OSTEOTOMIA OU PSEUDARTROSE DOS METATARS</t>
  </si>
  <si>
    <t>PACOTE DE OSTEOTOMIA OU PSEUDARTROSE DOS METATARSOS/FALANGES - TRATAMENTO CIRURGICO - ENFERMARIA</t>
  </si>
  <si>
    <t>PACOTE DE OSTEOTOMIA OU PSEUDARTROSE DOS METATARSOS/FALANGES - TRATAMENTO CIRURGICO OU OSTEOSSÍNTESE DE FRATURA DE FALANGE E METACARPEANA COM USO DE A</t>
  </si>
  <si>
    <t>PACOTE DE PSEUDARTROSE DO ESCAFÓIDE - TRATAMENTO A</t>
  </si>
  <si>
    <t>PACOTE DE PSEUDARTROSE DO ESCAFÓIDE - TRATAMENTO CIRÚRGICO - ENFERMARIA</t>
  </si>
  <si>
    <t>PACOTE DE RESSECÇAO DE OSSO DO PE</t>
  </si>
  <si>
    <t>PACOTE DE OSTEOTOMIA DOS OSSOS DO PE</t>
  </si>
  <si>
    <t>OSTEOTOMIA OU PSEUDARTROSE DOS METATARSOS/FALANGESTRATAMENTO CIRURGICO</t>
  </si>
  <si>
    <t>PCT DE PSEUDARTROSE DO ESCAFÓIDE - TRATAMENTO CIR.</t>
  </si>
  <si>
    <t>BIOPSIA DO MUSCULO</t>
  </si>
  <si>
    <t>DESINSERCAO MUSCULAR OU MIOTOMIA</t>
  </si>
  <si>
    <t>DRENAGEM CIRURGICA DO PSOAS</t>
  </si>
  <si>
    <t>MIORRAFIA</t>
  </si>
  <si>
    <t>RESSECCAO MUSCULAR</t>
  </si>
  <si>
    <t>TRANSPOSICAO MUSCULAR</t>
  </si>
  <si>
    <t>TENDOES</t>
  </si>
  <si>
    <t>ABERTURA DA BAINHA TENDINOSA</t>
  </si>
  <si>
    <t>ALONGAMENTO DE TENDOES</t>
  </si>
  <si>
    <t>BURSECTOMIA</t>
  </si>
  <si>
    <t>CISTO SINOVIAL - RESSECCAO</t>
  </si>
  <si>
    <t>ENCURTAMENTO DE TENDAO</t>
  </si>
  <si>
    <t>TENOLISE OU TENDONESE</t>
  </si>
  <si>
    <t>TENOPLASTIA OU ENXERTO DE TENDAO</t>
  </si>
  <si>
    <t>TENORRAFIA</t>
  </si>
  <si>
    <t>TRANSPOSICAO DE 1 TENDAO</t>
  </si>
  <si>
    <t>TRANSPOSICAO DE MAIS DE 1 TENDAO</t>
  </si>
  <si>
    <t>TUMORES DE TENDAO OU DA SINOVIAL - RESSECCAO</t>
  </si>
  <si>
    <t>ROTURA DO TENDAO DE AQUILES TRATAMENTO CONSERVADOR</t>
  </si>
  <si>
    <t>SINOVECTOMIA-TRATAMENTO CRUENTO</t>
  </si>
  <si>
    <t>PACOTE DE CISTO SINOVIAL - RESSECÇÃO MEMBRO INFERI</t>
  </si>
  <si>
    <t>PACOTE DE CISTO SINOVIAL - RESSECÇÃO MEMBRO INFERIOR COM TENÓLISE OU TENODESE</t>
  </si>
  <si>
    <t>PACOTE DE CISTO SINOVIAL - TRATAMENTO CIRURGICO +</t>
  </si>
  <si>
    <t>PACOTE DE CISTO SINOVIAL - TRATAMENTO CIRURGICO + TENÓLISE/TENDONESE - TRATAMENTO CIRURGICO - HOSPITAL DIA ENFERMARIA</t>
  </si>
  <si>
    <t>PACOTE DE CISTO SINOVIAL - RESSECÇÃO MEMBRO INFERIOR TENÓLISE OU TENODESE (A)</t>
  </si>
  <si>
    <t>PACOTE DE TENÓLISE OU TENDONESE (MEMBRO SUPERIOR)</t>
  </si>
  <si>
    <t>PACOTE DE TENÓLISE OU TENDONESE (MEMBRO SUPERIOR)2X (B)</t>
  </si>
  <si>
    <t>PACOTE DE CISTO SINOVIAL</t>
  </si>
  <si>
    <t>PACOTE DE CISTO SINOVIAL(RESSECÇÃO MEMBRO SUPERIOR) (B)</t>
  </si>
  <si>
    <t>PACOTE TENÓLISE/TENDONESE - TRATAMENTO CIRÚRGICO(A</t>
  </si>
  <si>
    <t>PACOTE TENÓLISE/TENDONESE - TRATAMENTO CIRÚRGICO(MEMBRO SUPERIOR) - HOSPITAL DIA ENFERMARIA</t>
  </si>
  <si>
    <t>PACOTE DE TENÓLISE OU TENDONESE</t>
  </si>
  <si>
    <t>PACOTE DE TENÓLISE OU TENDONESE(MEMBRO SUPERIOR (B)</t>
  </si>
  <si>
    <t>PACOTE DE CISTO SINOVIAL - RESSECÇÃO MEMBRO INFERA</t>
  </si>
  <si>
    <t>PACOTE DE CISTO SINOVIAL - RESSECÇÃO MEMBRO INFERIOR  - HOSPITAL DIA - ENFERMARIA</t>
  </si>
  <si>
    <t>PACOTE DE BURSECTOMIA (COTOVELO)</t>
  </si>
  <si>
    <t>PACOTE DE CISTO SINOVIAL - RESSECÇAO</t>
  </si>
  <si>
    <t>PACOTE DE TRANSPOSIÇÃO ÚNICA DE TENDÃO - ENFERMARA</t>
  </si>
  <si>
    <t>PACOTE DE TRANSPOSIÇÃO ÚNICA DE TENDÃO - ENFERMARIA</t>
  </si>
  <si>
    <t>PACOTE DE TENOLISE OU TENDONESE</t>
  </si>
  <si>
    <t>PACOTE DE TENOPLASTIA / ENXERTO DE TENDAO - TRATA</t>
  </si>
  <si>
    <t>PACOTE DE TENOPLASTIA / ENXERTO DE TENDAO - TRATAMENTO CIRURGICO (AQUILES) - ENFERMARIA</t>
  </si>
  <si>
    <t>PACOTE DE TENOPLASTIA AQUILES</t>
  </si>
  <si>
    <t>PACOTE DE TRANSPOSIÇÃO DE MAIS DE UM TENDÃO</t>
  </si>
  <si>
    <t>PACOTE DE TRANSPOSIÇÃO DE MAIS DE UM TENDÃOTRATAMENTO CIRURGICO</t>
  </si>
  <si>
    <t>PCT DE TRANSPOSIÇÃO ÚNICA DE TENDÃO</t>
  </si>
  <si>
    <t>PACOTE DE TRANSPOSIÇÃO DE MAIS DE UM TENDÃO - TRAA</t>
  </si>
  <si>
    <t>PACOTE DE TRANSPOSIÇÃO DE MAIS DE UM TENDÃO - TRATAMENTO CIRURGICO - ENFERMARIA</t>
  </si>
  <si>
    <t>TRANSPOSICAO DE MAIS DE 1 (UM) TENDAO</t>
  </si>
  <si>
    <t>CORPO ESTRANHO</t>
  </si>
  <si>
    <t>CORPO ESTRANHO INTRA - ARTICULAR</t>
  </si>
  <si>
    <t>CORPO ESTRANHO INTRA - MUSCULAR</t>
  </si>
  <si>
    <t>CORPO ESTRANHO INTRA - OSSEO</t>
  </si>
  <si>
    <t>CORPO ESTRANHO SUBCUTANEO</t>
  </si>
  <si>
    <t>TRACAO</t>
  </si>
  <si>
    <t>TRACAO TRANSESQUELETICA (POR MEMBRO)</t>
  </si>
  <si>
    <t>TRACAO CUTANEA</t>
  </si>
  <si>
    <t>TRACAO FEMURAL</t>
  </si>
  <si>
    <t>INSTALACAO DE HALO CRANIANO</t>
  </si>
  <si>
    <t>PACOTE DE TRACAO CUTANEA</t>
  </si>
  <si>
    <t>RETIRADA DE MATERIAL DE SINTESE</t>
  </si>
  <si>
    <t>FIOS OU PINOS METALICOS TRANSOSSEOS</t>
  </si>
  <si>
    <t>FIOS, PINOS, PARAFUSOS OU HASTES METALICOS INTRA -</t>
  </si>
  <si>
    <t>FIOS, PINOS, PARAFUSOS OU HASTES METALICOS INTRA -OSSEOS</t>
  </si>
  <si>
    <t>PLACAS</t>
  </si>
  <si>
    <t>PROTESES DE SUBSTITUICAO DE GRANDES E MEDIAS ARTIC</t>
  </si>
  <si>
    <t>PROTESES DE SUBSTITUICAO DE GRANDES E MEDIAS ARTICULACOES</t>
  </si>
  <si>
    <t>PROTESES DE SUBSTITUICAO DE PEQUENAS ARTICULACOES</t>
  </si>
  <si>
    <t>PACOTE DE PLACAS (RETIRADA DE MAT DE SINTESE)</t>
  </si>
  <si>
    <t>PACOTE DE PLACAS (RETIRADA DE MAT DE SINTESE)COBRANCA 2X</t>
  </si>
  <si>
    <t>PACOTE DE PLACAS</t>
  </si>
  <si>
    <t>PACOTE DE PLACASRETIRADA PLACA E PARAFUSOA MEMBRO INFERIOR ¿</t>
  </si>
  <si>
    <t>PACOTE DE PLACAS(RETIRADA PLACA E PARAFUSO DO ANTEBRA¿O) (B)</t>
  </si>
  <si>
    <t>PACOTE DE RETIRADA FIOS,PINOS, PARAFUSOS OU HASTE</t>
  </si>
  <si>
    <t>PACOTE DE RETIRADA FIOS,PINOS, PARAFUSOS OU HASTES METALICAS INTRA-OSSEAS - HOSP. DIA ENFERMARIA</t>
  </si>
  <si>
    <t>PACOTE DE FIOS E PINOS METÁLICOS</t>
  </si>
  <si>
    <t>PACOTE DE FIOS, PINOS, PARAFUSOS OU HASTES</t>
  </si>
  <si>
    <t>PACOTE DE FIOS, PINOS, PARAFUSOS OU HASTESMETALICAS INTRA-OSSEOS</t>
  </si>
  <si>
    <t>PACOTE DE PLACAS (RETIRADA PLACA E PARAFUSOS DE A</t>
  </si>
  <si>
    <t>PACOTE DE PLACAS (RETIRADA PLACA E PARAFUSOS DE ANTEBRAÇO) (A) - ENFERMARIA</t>
  </si>
  <si>
    <t>PACOTE DE PLACAS(RETIRADA PLACA E PARAFUSO DO ANTEBRA¿O) (A)</t>
  </si>
  <si>
    <t>TUMORES OSSEOS</t>
  </si>
  <si>
    <t>PACOTE DE ENFAIXAMENTO DE MAO COM TIPOIA</t>
  </si>
  <si>
    <t>PACOTE DE ENFAIXAMENTO BRAÇO/COTOVELO COM TIPOIA</t>
  </si>
  <si>
    <t>PACOTE DE ENFAIXAMENTO DE PERNA</t>
  </si>
  <si>
    <t>TUMOR OSSEO - CURETAGEM OU RESSECCAO COM ENXERTIA</t>
  </si>
  <si>
    <t>PACOTE DE ENFAIXAMENTO DE PÉ</t>
  </si>
  <si>
    <t>PACOTE DE ENFAIXAMENTO DE JOELHO</t>
  </si>
  <si>
    <t>TUMOR OSSEO - RESSECCAO COM SUBSTITUICAO</t>
  </si>
  <si>
    <t>TUMOR OSSEO - CURETAGEM OU RESSECCAO COM DESLIZAME</t>
  </si>
  <si>
    <t>TUMOR OSSEO - CURETAGEM OU RESSECCAO COM DESLIZAMENTO</t>
  </si>
  <si>
    <t>TUMOR OSSEO - CURETAGEM OU RESSECCAO SIMPLES</t>
  </si>
  <si>
    <t>TUMOR OSSEO(RESSECÇAO SEGMENTAR)</t>
  </si>
  <si>
    <t>TUMOR OSSEO(RESSECÇAO E ARTRODESE)</t>
  </si>
  <si>
    <t>TUMOR OSSEO(RESSECÇAO E CIMENTO)</t>
  </si>
  <si>
    <t>EMBOLIZAÇAO DE TUMORES OSSEOS</t>
  </si>
  <si>
    <t>PACOTE VELPEAU COM CREPOM</t>
  </si>
  <si>
    <t>PACOTE DE COLAR CERVICAL NÃO GESSADO</t>
  </si>
  <si>
    <t>PACOTE OITO DE MALHA</t>
  </si>
  <si>
    <t>PACOTE VELPEAU DE VERAO COM TIPOIA</t>
  </si>
  <si>
    <t>PACOTE DE ENFAIXAMENTO DE TORAX</t>
  </si>
  <si>
    <t>PACOTE DE TALA METÁLICA</t>
  </si>
  <si>
    <t>PACOTE DE ESPARADRAPAGEM</t>
  </si>
  <si>
    <t>TALAS GESSADAS</t>
  </si>
  <si>
    <t>MEMBRO INFERIOR</t>
  </si>
  <si>
    <t>PACOTE DE IMOBILIZAÇÕES PROVISÓRIAS - TALAS GESSA-</t>
  </si>
  <si>
    <t>PACOTE DE IMOBILIZAÇÕES PROVISÓRIAS - TALAS GESSA-DAS - MEMBRO SUPERIOR - TALA DE MÃO C/ TIPÓIA</t>
  </si>
  <si>
    <t>PACOTE DE IMOBILIZAÇÕES PROVISÓRIAS - TALAS GESSA-DA - MEMBRO INFERIOR - TALA DE PÉ/TORNOZELO</t>
  </si>
  <si>
    <t>PACOTE DE IMOBILIZAÇÃO PROVISÓRIA (TALA GESSADA</t>
  </si>
  <si>
    <t>PACOTE DE IMOBILIZAÇÃO PROVISÓRIA (TALA GESSADACOMPLETA DE BRAÇO)</t>
  </si>
  <si>
    <t>PACOTE DE IMOBILIZAÇÃO PROVISÓRIA (TALA TIPO</t>
  </si>
  <si>
    <t>PACOTE DE IMOBILIZAÇÃO PROVISÓRIA (TALA TIPOJOELHEIRA)</t>
  </si>
  <si>
    <t>PACOTE DE IMOBILIZAÇÕES PROVISÓRIAS TALAS GESSADAS</t>
  </si>
  <si>
    <t>PACOTE DE IMOBILIZAÇÕES PROVISÓRIAS TALAS GESSADASMEMBRO SUPERIOR - INFANTIL</t>
  </si>
  <si>
    <t>PACOTE DE IMOBILIZAÇÕES PROVISÓRIAS TALAS GESSADASMEMBRO INFERIOR - INFANTIL</t>
  </si>
  <si>
    <t>PACOTE DE IMOBILIZAÇÕES PROVISÓRIAS - TALAS GESSA</t>
  </si>
  <si>
    <t>PACOTE DE IMOBILIZAÇÕES PROVISÓRIAS - TALAS GESSADAS</t>
  </si>
  <si>
    <t>PACOTE DE IMOBILIZAÇÕES PROVISÓRIAS - TALAS GESSADA</t>
  </si>
  <si>
    <t>PACOTE DE TALA GESSADA MEMBRO SUPERIOR</t>
  </si>
  <si>
    <t>PACOTE DE TALA GESSADA MEMBRO INFERIOR</t>
  </si>
  <si>
    <t>PACOTE MINERVA</t>
  </si>
  <si>
    <t>PACOTE PELVI PODÁLICO</t>
  </si>
  <si>
    <t>PACOTE DE IMOBILIZAÇÕES PROVISÓRIAS - TALAS GESSAMEMBRO INFERIOR - TALA PELVE PODÁLICA - ADULTO</t>
  </si>
  <si>
    <t>APARELHOS GESSADOS</t>
  </si>
  <si>
    <t>AXILO - PLAMAR OU PENDENTE</t>
  </si>
  <si>
    <t>TORACO BRAQUIAL</t>
  </si>
  <si>
    <t>CRURO-PODALICO</t>
  </si>
  <si>
    <t>DUPLA ABDUCAO OU DUCROQUET</t>
  </si>
  <si>
    <t>HALO GESSO</t>
  </si>
  <si>
    <t>INGUINO MALEOLAR</t>
  </si>
  <si>
    <t>PELVI-PODALICO</t>
  </si>
  <si>
    <t>SPICA GESSADA</t>
  </si>
  <si>
    <t>PACOTE DE APARELHOS GESSADOS - PERNA GESSADA</t>
  </si>
  <si>
    <t>PACOTE DE APARELHOS GESSADOS - PERNA GESSADASARMENTO (PTB)</t>
  </si>
  <si>
    <t>PACOTE DE APARELHOS GESSADOS - COLETE TORÁCICO -</t>
  </si>
  <si>
    <t>PACOTE DE APARELHOS GESSADOS - COLETE TORÁCICO -INFANTIL</t>
  </si>
  <si>
    <t>PACOTE DE LUVA GESSADA (ESCAFOIDE)</t>
  </si>
  <si>
    <t>PACOTE DE APARELHOS GESSADOS - OITO GESSADO</t>
  </si>
  <si>
    <t>PACOTE DE APARELHOS GESSADOS - TORACOBRAQUIAL -</t>
  </si>
  <si>
    <t>PACOTE DE APARELHOS GESSADOS - TORACOBRAQUIAL -INFANTIL</t>
  </si>
  <si>
    <t>PACOTE DE APARELHOS GESSADOS - CRURO - PODÁLICO -</t>
  </si>
  <si>
    <t>PACOTE DE APARELHOS GESSADOS - CRURO - PODÁLICO -INFANTIL</t>
  </si>
  <si>
    <t>PACOTE DE APARELHOS GESSADOS - PELVIPODÁLICO -</t>
  </si>
  <si>
    <t>PACOTE DE APARELHOS GESSADOS - PELVIPODÁLICO -INFANTIL</t>
  </si>
  <si>
    <t>PACOTE DE APARELHOS GESSADOS - TIPO VELPEAU - ADU</t>
  </si>
  <si>
    <t>PACOTE DE APARELHOS GESSADOS - TIPO VELPEAU - INFL</t>
  </si>
  <si>
    <t>PACOTE DE APARELHOS GESSADOS - AXILOPALMAR OU PEN</t>
  </si>
  <si>
    <t>PACOTE DE APARELHOS GESSADOS - AXILOPALMAR OU PENDENTE - ADULTO</t>
  </si>
  <si>
    <t>PACOTE DE APARELHOS GESSADOS - AXILOPALMAR OU PENDENTE - INFANTIL</t>
  </si>
  <si>
    <t>PACOTE DE APARELHOS GESSADOS - LUVA - ADULTO</t>
  </si>
  <si>
    <t>PACOTE DE APARELHOS GESSADOS - LUVA - INFANTIL</t>
  </si>
  <si>
    <t>PACOTE DE APARELHOS GESSADOS - COLETE TORÁCICO -ADULTO</t>
  </si>
  <si>
    <t>PACOTE DE APARELHOS GESSADOS - TORACOBRAQUIAL -- ADULTO</t>
  </si>
  <si>
    <t>PACOTE DE APARELHOS GESSADOS - BOTA SEM SALTO -</t>
  </si>
  <si>
    <t>PACOTE DE APARELHOS GESSADOS - BOTA SEM SALTO -ADULTO</t>
  </si>
  <si>
    <t>PACOTE DE APARELHOS GESSADOS - BOTA SEM SALTO -INFANTIL</t>
  </si>
  <si>
    <t>PACOTE DE APARELHOS GESSADOS - BOTA COM SALTO -</t>
  </si>
  <si>
    <t>PACOTE DE APARELHOS GESSADOS - BOTA COM SALTO -ADULTO</t>
  </si>
  <si>
    <t>PACOTE DE APARELHOS GESSADOS - BOTA COM SALTO -INFANTIL</t>
  </si>
  <si>
    <t>PACOTE DE APARELHOS GESSADOS - PELVIPODÁLICO -ADULTO</t>
  </si>
  <si>
    <t>PACOTE DE APARELHOS GESSADOS - CRURO-PODÁLICO -</t>
  </si>
  <si>
    <t>PACOTE DE APARELHOS GESSADOS - CRURO-PODÁLICO -ADULTO</t>
  </si>
  <si>
    <t>PACOTE DE APARELHOS GESSADOS - CRURO-PODÁLICO -INFANTIL</t>
  </si>
  <si>
    <t>PACOTE DE APARELHOS GESSADOS - INGUINO MALEOLAR</t>
  </si>
  <si>
    <t>PACOTE DE APARELHOS GESSADOS - INGUINO MALEOLARINFANTIL</t>
  </si>
  <si>
    <t>PACOTE DE AXILPALMAR OU PENDENTE</t>
  </si>
  <si>
    <t>PACOTE DE BOTA COM OU SEM SALTO</t>
  </si>
  <si>
    <t>PACOTE DE APARELHOS GESSADOS - COLETE TORÁCICO</t>
  </si>
  <si>
    <t>PACOTE DE APARELHOS GESSADOS - COLAR CERVICAL,</t>
  </si>
  <si>
    <t>PACOTE DE LUVA GESSADA</t>
  </si>
  <si>
    <t>PACOTE DE APARELHOS GESSADOS - MINERVA OU RISSER</t>
  </si>
  <si>
    <t>PACOTE DE APARELHOS GESSADOS - MINERVA OU RISSERPARA ESCOLIOSE</t>
  </si>
  <si>
    <t>PACOTE DE APARELHOS GESSADOS - TIPO VELPEAU</t>
  </si>
  <si>
    <t>PACOTE DE APARELHOS GESSADOS TORACOBRAQUIAL</t>
  </si>
  <si>
    <t>PACOTE DE APARELHOS GESSADOS - CURO PODÁLICO</t>
  </si>
  <si>
    <t>PACOTE DE INGUINO MALEOLAR</t>
  </si>
  <si>
    <t>PACOTE DE PELVIPODALICO</t>
  </si>
  <si>
    <t>PACOTE APARELHOS GESSADOS (GESSO EM 8)</t>
  </si>
  <si>
    <t>BIOPSIA COM AGULHA (PUNCAO)</t>
  </si>
  <si>
    <t>ENXERTOS EM OUTRAS PSEUDOARTROSES</t>
  </si>
  <si>
    <t>INFILTRACAO OU PUNCAO ARTICULAR</t>
  </si>
  <si>
    <t>ARTROSCOPIA PARA DIAGNOSTICO: OUTRAS ARTICULACOES</t>
  </si>
  <si>
    <t>ARTROSCOPIA PARA CIRURGIA</t>
  </si>
  <si>
    <t>RETIRADA DE ENXERTO OSSEO</t>
  </si>
  <si>
    <t>IMOBILIZACAO NAO GESSADAS QUALQUER SEGMENTO</t>
  </si>
  <si>
    <t>MANIPULACAO ARTICULAR (SOB) ANESTESIA GERAL)</t>
  </si>
  <si>
    <t>PACOTE DE TALA - TUBO</t>
  </si>
  <si>
    <t>PACOTE DE IMOBILIZAÇÃO NÃO GESSADA (TIPO VELPEAU</t>
  </si>
  <si>
    <t>PACOTE DE IMOBILIZAÇÃO NÃO GESSADA (TIPO VELPEAUDE VERÃO)</t>
  </si>
  <si>
    <t>PACOTE DE TUBO GESSADO</t>
  </si>
  <si>
    <t>PACOTE DE IMOBILIZAÇÃO NÃO GESSADA (TIPO VELPEAU)</t>
  </si>
  <si>
    <t>PACOTE DE IMOBILIZAÇÃO NÃO GESSADA PARA JOELHO</t>
  </si>
  <si>
    <t>PACOTE DE IMOBILIZAÇÃO NÃO GESSADA PARA TORNOZELO</t>
  </si>
  <si>
    <t>PACOTE DE BLOQUEIO DE PLEXO</t>
  </si>
  <si>
    <t>PACOTE DE IMOBILIZAÇÃO NÃO GESSADA PARA HALUX</t>
  </si>
  <si>
    <t>PACOTE DE IMOBILIZAÇÃO NÃO GESSADA PARA HALUXVALGUS</t>
  </si>
  <si>
    <t>PACOTE DE PUNÇÃO ARTICULAR</t>
  </si>
  <si>
    <t>PACOTE DE IMOBILIZAÇÃO NÃO GESSADA - PARA HALUX</t>
  </si>
  <si>
    <t>PACOTE DE IMOBILIZAÇÃO NÃO GESSADA - PARA HALUXVALGUS BILATERAL</t>
  </si>
  <si>
    <t>PACOTE DE INFILTRAÇÃO</t>
  </si>
  <si>
    <t>PACOTE DE IMOBILIZAÇÕES NÃO GESSADAS MEMBROS</t>
  </si>
  <si>
    <t>PACOTE DE IMOBILIZAÇÕES NÃO GESSADAS MEMBROSINFERIORES ADULTO</t>
  </si>
  <si>
    <t>PACOTE DE INFILTRAÇÃO OU PUNÇÃO ARTICULAR -</t>
  </si>
  <si>
    <t>PACOTE DE INFILTRAÇÃO OU PUNÇÃO ARTICULAR -ARTROCENTESE</t>
  </si>
  <si>
    <t>IMOBILIZAÇÃO NAO GESSADAS QUALQUER SEGMWENTO</t>
  </si>
  <si>
    <t>PACOTE DE IMOBILIZAÇÕES NÃO GESSADAS - VELPEAU</t>
  </si>
  <si>
    <t>PACOTE DE IMOBILIZAÇÕES NÃO GESSADAS - "OITO" NÃO</t>
  </si>
  <si>
    <t>PACOTE DE IMOBILIZAÇÕES NÃO GESSADAS - "OITO" NÃOGESSADO</t>
  </si>
  <si>
    <t>PACOTE DE IMOBILIZAÇÕES NÃO GESSADAS - CONTENÇÃO</t>
  </si>
  <si>
    <t>PACOTE DE IMOBILIZAÇÕES NÃO GESSADAS - CONTENÇÃOTORÁCICA</t>
  </si>
  <si>
    <t>PACOTE DE IMOBILIZAÇÕES NÃO GESSADAS - IMOBILIZA</t>
  </si>
  <si>
    <t>PACOTE DE IMOBILIZAÇÕES NÃO GESSADAS - IMOBILIZACAO AXILO PALMAR</t>
  </si>
  <si>
    <t>PACOTE DE IMOBILIZAÇÕES NÃO GESSADAS - CONTENÇÃODE COTOVELO</t>
  </si>
  <si>
    <t>PACOTE DE IMOBILIZAÇÕES NÃO GESSADAS - CONTENÇÃODA COXA</t>
  </si>
  <si>
    <t>PACOTE DE IMOBILIZAÇÕES NÃO GESSADAS - CONTENÇÃODO JOELHO</t>
  </si>
  <si>
    <t>PACOTE DE IMOBILIZAÇÕES NÃO GESSADAS - CONTENÇÃODE PERNA</t>
  </si>
  <si>
    <t>PACOTE DE IMOBILIZAÇÕES NÃO GESSADAS - CONTENÇÃODE TORNOZELO</t>
  </si>
  <si>
    <t>PACOTE DE INFILTRAÇÃO OU PUNÇÃO ARTICULAR - INFIL</t>
  </si>
  <si>
    <t>PACOTE DE INFILTRAÇÃO OU PUNÇÃO ARTICULAR - INFILTRAÇÃO</t>
  </si>
  <si>
    <t>PACOTE DE INFILTRAÇÃO OU PUNÇÃO ARTICULAR - ARTRO</t>
  </si>
  <si>
    <t>PACOTE DE INFILTRAÇÃO OU PUNÇÃO ARTICULAR - ARTROCENTESE</t>
  </si>
  <si>
    <t>PACOTE DE BIOPSIA OU AGULHA (PUNCAO)</t>
  </si>
  <si>
    <t>PACOTE DE INFILTRAÇÃO (COM FERMATHRON)</t>
  </si>
  <si>
    <t>PACOTE DE INFILTRACAO OU PUNCAO ARTICULAR</t>
  </si>
  <si>
    <t>PACOTE DE INFILTRAÇÃO COM TRIANCIL DE BLUMENAU.</t>
  </si>
  <si>
    <t>PACOTE DE INFILTRAÇÃO COM TRIANCIL.</t>
  </si>
  <si>
    <t>PACOTE DE RETIRADA DE ENXERTO OSSEO</t>
  </si>
  <si>
    <t>PACOTE DE IMOBILIZACAO NAO GESSADA</t>
  </si>
  <si>
    <t>Pacote de enfaixamento (velpeau de crepom)</t>
  </si>
  <si>
    <t>PACOTE DE ENFAIXAMENTO (VELPEAU DE CREPOM)</t>
  </si>
  <si>
    <t>ARTROSCOPIA EM JOELHO,TORNOZELO,COTOVELO  E PUNHO</t>
  </si>
  <si>
    <t>ARTROSCOPIA EM JOELHO,TORNOZELO,COTOVELO  E PUNHO(P/ DIAGNOSTICO COM OU SEM BIOPSIA SINOVIAL</t>
  </si>
  <si>
    <t>ARTROSCOPIA CIRURGICA EM JOELHO,TORNOZELO,COTOVELO</t>
  </si>
  <si>
    <t>ARTROSCOPIA CIRURGICA EM JOELHO,TORNOZELO,COTOVELOE PUNHO,-TRA. DE INFECÇAO,REM.DE CORPOS ESTRANHOS</t>
  </si>
  <si>
    <t>ARTROSCOPIA CIRURGICA EM JOELHO,TORNOZELO,COTOVELOE PUNHO PARA MENISCECTOMIAS PARCIAIS OU TOTAIS,BIC</t>
  </si>
  <si>
    <t>ARTROSCOPIA CIRURGICA EM JOELHO,TORNOZELO,E PUNHO</t>
  </si>
  <si>
    <t>ARTROSCOPIA CIRURGICA EM JOELHO,TORNOZELO,E PUNHOPARA SUTURA MENISCAL MEDIAL OU LATERAL,SINOVECTOM.</t>
  </si>
  <si>
    <t>ARTROSCOPIA CIRURGICA EM JOELHO,TORNOZELO,COTOVELOE PUNHO PARA SUTURA MENISCAL DUPLA REPARAÇAO,REFOR</t>
  </si>
  <si>
    <t>ARTROSCOPIA EM ARTICULAÇOES DO OMBRO E CINTURA ES</t>
  </si>
  <si>
    <t>ARTROSCOPIA EM ARTICULAÇOES DO OMBRO E CINTURA ESCAPULAR,QUADRIL,TEMPOROMANDIBULAR E ARTICULAÇOES</t>
  </si>
  <si>
    <t>ARTROSCOPIA EM ARTICULAÇOES DO OMBRO E CINTURA ESCAPULAR,QUADRIL,TEMPORO-MANDIBULAR E ARTICULAÇOES</t>
  </si>
  <si>
    <t>ARTROSC.EM ARTICUL.DO OMBRO E CINTURA ESCAPULAR,</t>
  </si>
  <si>
    <t>ARTROSC.EM ARTICUL.DO OMBRO E CINTURA ESCAPULAR,QUADRIL,TEMPORO-MANDIBULAR E ARTCUL. DA MAO PARA</t>
  </si>
  <si>
    <t>ARTOSC.EM ARTICUL.DO OMBRO E CINT.ESCAPULAR,QUA</t>
  </si>
  <si>
    <t>ARTOSC.EM ARTICUL.DO OMBRO E CINT.ESCAPULAR,QUADRIL,TEMPORO-MANDIBULAR E ARTICUL. DA MAO PARA DES</t>
  </si>
  <si>
    <t>ARTROSCOPIA EM ARTICUL.DO MONBRO E CINTURA ESCAPU</t>
  </si>
  <si>
    <t>ARTROSCOPIA EM ARTICUL.DO MONBRO E CINTURA ESCAPULAR,QUADRIL,TEMP.-MANDIBULAR E ARTICUL. DA MAO,TRA</t>
  </si>
  <si>
    <t>ARTROSC.EM ARTICUL. DO OMBRO E CINTURA ESCAPULAR,</t>
  </si>
  <si>
    <t>ARTROSC.EM ARTICUL. DO OMBRO E CINTURA ESCAPULAR,QUADRIL,TEMP.-MANDIBULAR E ARTICUL.DA MAO PARA DES</t>
  </si>
  <si>
    <t>PACOTE VÍDEO ARTROSCOPIA DE OMBRO - 3073506-8 RUP</t>
  </si>
  <si>
    <t>PACOTE VÍDEO ARTROSCOPIA DE OMBRO - 3073506-8 RUPTURA DO MANGUITO ROTADOR E/OU 3073503-3 ACROMIOPLASTIA E/OU 3073508-4 RESSECÇÃO LATERAL DA CLAVÍCULAA</t>
  </si>
  <si>
    <t>VÍDEO ARTROSCOPIA DE OMBRO (ACROMIOPLASTIA)</t>
  </si>
  <si>
    <t>PACOTE BÁSICO DE ARTROSCOPIA</t>
  </si>
  <si>
    <t>PACOTE BÁSICO DE ARTROSCOPIA - SEM ANESTESIA GERAL</t>
  </si>
  <si>
    <t>PCTE BÁSICO P/CIRURGIA C/BLOQUEIO+LOCAL-ENFERMARIA</t>
  </si>
  <si>
    <t>PACOTE BÁSICO P/ CIRURGIA C/ BLOQUEIO + LOCAL - HOSPITAL DIA - ENFERMARIA</t>
  </si>
  <si>
    <t>PACOTE BÁSICO DE ARTROSCOPIA - COM ANESTESIA GERAL</t>
  </si>
  <si>
    <t>PACOTE BASICO DE ARTROSCOPIA - COM ANESTESIA GERAL</t>
  </si>
  <si>
    <t>PACOTE DE VIDEO-ARTROSCOPIA DE JOELHO - COM RECON</t>
  </si>
  <si>
    <t>PACOTE DE VIDEO-ARTROSCOPIA DE JOELHO - COM RECONSTRUÇÃO LIGAMENTAR - 373303-0 - CONDROPLASTIA (COM REMOÇÃO DE CORPOS LIVRES) E/OU 3073304-9 OSTEOCON</t>
  </si>
  <si>
    <t>PCTE DE ARTROSCOPIA CIR.JOELHO,TORNOZELO,COTOVELO</t>
  </si>
  <si>
    <t>PCTE DE ARTROSCOPIA CIR.JOELHO,TORNOZELO,COTOVELOE PUNHO P/MENISCECTOMIAS PARCIAIS OU TOTAIS</t>
  </si>
  <si>
    <t>PCT ARTROSCOPIA CIR/JOELHO/TORNOZELO/COTOVELO/PUNH</t>
  </si>
  <si>
    <t>PCT ARTROSCOPIA CIR/JOELHO/TORNOZELO/COTOVELO/PUNHP/SUTURA MENISCAL MEDIAL OU LATERAL</t>
  </si>
  <si>
    <t>PCT ARTROCOPIA EM JOELHO/TORNOZELO/COTOVELO/PUNHO</t>
  </si>
  <si>
    <t>PCT ARTROCOPIA EM JOELHO/TORNOZELO/COTOVELO/PUNHOP/SUTURA MENISCAL DUPLA, REPARAÇÃO LIGAMENTO CRUZA</t>
  </si>
  <si>
    <t>PACOTE DE VIDEO-ARTROSCOPIA DE JOELHO - SEM RECON</t>
  </si>
  <si>
    <t>PACOTE DE VIDEO-ARTROSCOPIA DE JOELHO - SEM RECONSTRUÇÃO LIGAMENTAR - 3073303-0 - CONDROPLASTIA (COM REMOÇÃO DE CORPOS LIVRES) E/OU 3073304-9 OSTEOCO</t>
  </si>
  <si>
    <t>PACOTE BÁSICO P/ CIRURGIA C/ SEDAÇÃO EV CONTÍNUA + BLOQUEIO + A. LOCAL - HOSPITAL DIA - APARTAMENTO</t>
  </si>
  <si>
    <t>PCT-VIDEOARTROSCOPIA DE OMBRO II - INSTABILIDADES</t>
  </si>
  <si>
    <t>PCT-VIDEOARTROSCOPIA DE OMBRO II - INSTABILIDADESUD.JOINVILLE</t>
  </si>
  <si>
    <t>PCT-VIDEOARTROSCOPIA DE OMBRO I -DESCOMPRESSAO E</t>
  </si>
  <si>
    <t>PCT-VIDEOARTROSCOPIA DE OMBRO I -DESCOMPRESSAO EOUTROS - UD.JOINVILLE</t>
  </si>
  <si>
    <t>PACOTE DE VIDEOARTROSCOPIA DE OMBRO ACROMIOPLASTIA</t>
  </si>
  <si>
    <t>PACOTE DE VIDEOARTROSCOPIA DE OMBRO ACROMIOPLASTIACOM 1 FIO ETHIBOND E POSSÍVEL USO DE ANCORAS</t>
  </si>
  <si>
    <t>CIRURGIA PEDIATRICA</t>
  </si>
  <si>
    <t>PROCEDIMENTOS CIRURGICOS</t>
  </si>
  <si>
    <t>ANOMALIA ANO-RETAL ALTA OU INTERMEDIARIA - TRATAME</t>
  </si>
  <si>
    <t>ANOMALIA ANO-RETAL ALTA OU INTERMEDIARIA - TRATAMENTO CIRURGICO</t>
  </si>
  <si>
    <t>ANOMALIA ANO-RETAL BAIXA - TRATAMENTO CIRURGICO</t>
  </si>
  <si>
    <t>ANORETOMIOMECTOMIA</t>
  </si>
  <si>
    <t>ATRESIA DE ESOFAGO COM FISTULA TRAQUEAL - TRATAMEN</t>
  </si>
  <si>
    <t>ATRESIA DE ESOFAGO COM FISTULA TRAQUEAL - TRATAMENTO CIRURGICO</t>
  </si>
  <si>
    <t>ATRESIA DE ESOFAGO EM FISTULA (DUPLA ESTOMIA)- TRA</t>
  </si>
  <si>
    <t>ATRESIA DE ESOFAGO EM FISTULA (DUPLA ESTOMIA)- TRATAMENTO CIRURGICO</t>
  </si>
  <si>
    <t>ATRESIA DO DUODENO - TRATAMENTO CIRURGICO</t>
  </si>
  <si>
    <t>ATRESIA JEJUNAL PROXIMAL - TRATAMENTO CIRURGICO</t>
  </si>
  <si>
    <t>ATRESIA JEJUNAL DISTAL OU ILEAL - TRATAMENTO CIRUR</t>
  </si>
  <si>
    <t>ATRESIA JEJUNAL DISTAL OU ILEAL - TRATAMENTO CIRURGICO</t>
  </si>
  <si>
    <t>ATRESIA DO COLON - TRATAMENTO CIRURGICO</t>
  </si>
  <si>
    <t>ATRESIA DAS VIAS BILIARES - TRATAMENTO CIRURGICO</t>
  </si>
  <si>
    <t>CISTO PULMONAR CONGENITO - TRATAMENTO CIRURGICO</t>
  </si>
  <si>
    <t>CISTO DE COLEDOCO - TRATAMENTO CIRURGICO</t>
  </si>
  <si>
    <t>CISTO OU DUPLICACAO BRONQUICA OU ESOFAGICA - TRATA</t>
  </si>
  <si>
    <t>CISTO OU DUPLICACAO BRONQUICA OU ESOFAGICA - TRATAMENTO CIRURGICO</t>
  </si>
  <si>
    <t>COLOSTOMIA EM RN OU LACTENTE</t>
  </si>
  <si>
    <t>DRENAGEM PLEURAL</t>
  </si>
  <si>
    <t>DIAFRAGMA PILORICO OU DUODENAL - TRATAMENTO CIRURG</t>
  </si>
  <si>
    <t>DIAFRAGMA PILORICO OU DUODENAL - TRATAMENTO CIRURGICO</t>
  </si>
  <si>
    <t>EVENTRACAO DIAFRAGMATICA - TRATAMENTO CIRURGICO</t>
  </si>
  <si>
    <t>FISTULA TRAQUEO-ESOFAGICA - TRATAMENTO CIRURGICO</t>
  </si>
  <si>
    <t>GASTROSTOMIA EM RN OU LACTENTE</t>
  </si>
  <si>
    <t>HERNIA DIAFRAGMATICA CONGENITA - TRATAMENTO CIRURG</t>
  </si>
  <si>
    <t>HERNIA DIAFRAGMATICA CONGENITA - TRATAMENTO CIRURGICO</t>
  </si>
  <si>
    <t>ILEO MECONIAL - TRATAMENTO CIRURGICO</t>
  </si>
  <si>
    <t>LOBECTOMIA POR MAL-FORMACAO PULMONAR</t>
  </si>
  <si>
    <t>MA-ROTACAO INTESTINAL - TRATAMENTO CIRURGICO</t>
  </si>
  <si>
    <t>MEGACOLON CONGENITO - TRATAMENTO CIRURGICO</t>
  </si>
  <si>
    <t>ONFALOCETE/GASTROSQUISE EM 1 TEMPO OU 1. TEMPO OU</t>
  </si>
  <si>
    <t>ONFALOCETE/GASTROSQUISE EM 1 TEMPO OU 1. TEMPO OUPROTESE - TRAT. CIRURGICO</t>
  </si>
  <si>
    <t>ONFOLOCETE/GASTROQUISE - 2. TEMPO - TRATAMENTO CIR</t>
  </si>
  <si>
    <t>ONFOLOCETE/GASTROQUISE - 2. TEMPO - TRATAMENTO CIRURGICO</t>
  </si>
  <si>
    <t>PANCREAS ANULAR - TRATAMENTO CIRURGICO</t>
  </si>
  <si>
    <t>PROLAPSO RETAL - TRATAMENTO CIRURGICO</t>
  </si>
  <si>
    <t>PUNCAO PLEURAL</t>
  </si>
  <si>
    <t>LINFANGIOMA EM RN OU LACTENTE - EXEREXE</t>
  </si>
  <si>
    <t>TERATOMA SACRO-COCCIGEO - EXERESE</t>
  </si>
  <si>
    <t>NOVOS PROCEDIMENTOS</t>
  </si>
  <si>
    <t>CLITOROPLASTIA NA CRIANCA</t>
  </si>
  <si>
    <t>DISSECACAO DA VEIA PARA COLOCACAO DE CATETER CENTR</t>
  </si>
  <si>
    <t>DISSECACAO DA VEIA PARA COLOCACAO DE CATETER CENTRAL (N.P.P OU QT)</t>
  </si>
  <si>
    <t>DOENCA DE HODGKIN - ESTADIAMENTO CIRURGICO</t>
  </si>
  <si>
    <t>DUPLICACAO DO TUBO DIGESTIVO - TRATAMENTO CIRURGIC</t>
  </si>
  <si>
    <t>DUPLICACAO DO TUBO DIGESTIVO - TRATAMENTO CIRURGICO</t>
  </si>
  <si>
    <t>DUPLICACAO PIELOURETERAL - TRATAMENTO CIRURGICO</t>
  </si>
  <si>
    <t>ENTEROCOLITE NECROTIZANTE - TRATAMENTO CIRURGICO</t>
  </si>
  <si>
    <t>ESTENOSE DE JUNCAO PIELOURETERAL - TRATAMENTO CIRU</t>
  </si>
  <si>
    <t>ESTENOSE DE JUNCAO PIELOURETERAL - TRATAMENTO CIRURGICO</t>
  </si>
  <si>
    <t>EXTROFIA EM CLOACA - TRATAMENTO CIRURGICO</t>
  </si>
  <si>
    <t>HERNIA INGUINAL ENCARCERADA NO RN E LACTENTE</t>
  </si>
  <si>
    <t>HIPOGLICEMIA - TRATAMENTO CIRURGICO</t>
  </si>
  <si>
    <t>RECONSTRUCAO DE PENIS COM ENXERTO</t>
  </si>
  <si>
    <t>SUBSTITUICAO ESOFAGICA (COLON OU TUBOGASTRICO)</t>
  </si>
  <si>
    <t>TUMOR MALIGNO DE TESTICULO NA CRIANCA</t>
  </si>
  <si>
    <t>VESICOSTOMIA CUTANEA</t>
  </si>
  <si>
    <t>TRATO DIGESTIVO</t>
  </si>
  <si>
    <t>ABSCESSO PERINEAL : TRATAMENTO CIRURGICO</t>
  </si>
  <si>
    <t>ABSCESSO SUB-FRENICO : TRATAMENTO CIRURGICO</t>
  </si>
  <si>
    <t>ANOMALIA ANORRETAL : CORRECAO VIA SAGITAL POSTERIO</t>
  </si>
  <si>
    <t>ANOMALIA ANORRETAL : CORRECAO VIA SAGITAL POSTERIOR</t>
  </si>
  <si>
    <t>ANOMALIA ANORRETAL : TRATAMENTO CIRURGICO VIA ABDO</t>
  </si>
  <si>
    <t>ANOMALIA ANORRETAL : TRATAMENTO CIRURGICO VIA ABDOMINO PERINEAL</t>
  </si>
  <si>
    <t>ANOMALIA ANORRETAL : TRATAMENTO CIRURGICO VIA PERI</t>
  </si>
  <si>
    <t>ANOMALIA ANORRETAL : TRATAMENTO CIRURGICO VIA PERINEAL</t>
  </si>
  <si>
    <t>APPLE-PEEL : TRATAMENTO CIRURGICO</t>
  </si>
  <si>
    <t>ATRESIA DO ESOFAGO COM FISTULA TRAQUEAL - TRATAMEN</t>
  </si>
  <si>
    <t>ATRESIA DO ESOFAGO COM FISTULA TRAQUEAL - TRATAMENTO CIRURGICO</t>
  </si>
  <si>
    <t>ATRESIA DO ESOFAGO SEM FISTULA (DUPLA ESTOMIA) - T</t>
  </si>
  <si>
    <t>ATRESIA DO ESOFAGO SEM FISTULA (DUPLA ESTOMIA) - TRATAMENTO CIRURGICO</t>
  </si>
  <si>
    <t>ATRESIA DE VIAS BILIARES - TRATAMENTO CIRURGICO</t>
  </si>
  <si>
    <t>CISTO DE COLEDOCO : TRATAMENTO CIRURGICO</t>
  </si>
  <si>
    <t>CISTO MESENTERIO : TRATAMENTO CIRURGICO</t>
  </si>
  <si>
    <t>COLOSTOMIA</t>
  </si>
  <si>
    <t>DERIVACAO PORTO SISTEMICA</t>
  </si>
  <si>
    <t>DESCONEXAO AZIGOS - PORTAL COM ESPLENECTOMIA</t>
  </si>
  <si>
    <t>DESCONEXAO AZIGOS - PORTAL SEM ESPLENECTOMIA</t>
  </si>
  <si>
    <t>DIVERTICULO DE MECKEL : EXERESE</t>
  </si>
  <si>
    <t>ENTERECTOMIA</t>
  </si>
  <si>
    <t>ENTEROSTOMIA : FECHAMENTO</t>
  </si>
  <si>
    <t>ESPORAO RETAL : PLASTICA</t>
  </si>
  <si>
    <t>ESTENOSE ESOFAGO : TRATAMENTO CIRURGICO VIA TORACI</t>
  </si>
  <si>
    <t>ESTENOSE ESOFAGO : TRATAMENTO CIRURGICO VIA TORACICA</t>
  </si>
  <si>
    <t>FISTULA TRAQUEO ESOFAGICA : TRATAMENTO CIRURGICO V</t>
  </si>
  <si>
    <t>FISTULA TRAQUEO ESOFAGICA : TRATAMENTO CIRURGICO VIA CERVICAL</t>
  </si>
  <si>
    <t>FISTULA TRAQUEO ESOFAGICA : TRATAMENTO CIRURGICO VIA TORACICA</t>
  </si>
  <si>
    <t>GASTROSTOMIA COM SUTURA DE VARIZES</t>
  </si>
  <si>
    <t>GASTROSTOMIA PARA RETIRADA DE CE OU LESAO ISOLADA</t>
  </si>
  <si>
    <t>HIPOGLICEMIA : TRATAMENTO CIRURGICO</t>
  </si>
  <si>
    <t>INVAGINACAO INTESTINAL : RESSECCAO</t>
  </si>
  <si>
    <t>MEGAESOFAGO : TRATAMENTO CIRURGICO</t>
  </si>
  <si>
    <t>MEMBRANA ANTRAL : TRATAMENTO CIRURGICO</t>
  </si>
  <si>
    <t>MEMBRANA DUODENAL : TRATAMENTO CIRURGICO</t>
  </si>
  <si>
    <t>OBSTRUCAO POR BRIDAS : TRATAMENTO CIRURGICO</t>
  </si>
  <si>
    <t>PERFURACAO DUODENAL OU DELGADO : TRATAMENTO CIRURG</t>
  </si>
  <si>
    <t>PERFURACAO DUODENAL OU DELGADO : TRATAMENTO CIRURGICO</t>
  </si>
  <si>
    <t>POLIPO RETAL : RESSECCAO ENDO ANAL</t>
  </si>
  <si>
    <t>PROLAPSO RETAL - ESCLEROSE</t>
  </si>
  <si>
    <t>PROLAPSO RETAL : TRATAMENTO CIRURGICO</t>
  </si>
  <si>
    <t>PSEUDO CISTO PANCREAS : DRENAGEM EXTERNA</t>
  </si>
  <si>
    <t>PSEUDO CISTO PANCREAS : DRENAGEM INTERNA</t>
  </si>
  <si>
    <t>REFLUXO GASTRO ESOFAGICO - TRATAMENTO CIRURGICO</t>
  </si>
  <si>
    <t>SUBSTITUICAO ESOFAGICA (COLON OU TUBO GASTRICO)</t>
  </si>
  <si>
    <t>TRATO UROGENITAL</t>
  </si>
  <si>
    <t>AMPLIACAO VESICAL : CIRURGIA</t>
  </si>
  <si>
    <t>CISTOSTOMIA COM PROCEDIMENTO ENDOSCOPICO</t>
  </si>
  <si>
    <t>CLITORIDOPLASTIA</t>
  </si>
  <si>
    <t>ESCROTO AGUDO : TRATAMENTO CIRURGICO</t>
  </si>
  <si>
    <t>EXTROFIA VESICAL : TRATAMENTO CIRURGICO</t>
  </si>
  <si>
    <t>FREIO BALANO PREPUCIAL : PLASTICA</t>
  </si>
  <si>
    <t>HIPOSPADIA DISTAL : TRATAMENTO EM 1 TEMPO</t>
  </si>
  <si>
    <t>HIPOSPADIA PROXIMAL : TRATAMENTO EM 1 TEMPO</t>
  </si>
  <si>
    <t>HISTERECTOMIA ABDOMINAL</t>
  </si>
  <si>
    <t>NEO VAGINA (COLON, DELGADO, TUBO DE PELE)</t>
  </si>
  <si>
    <t>PENIS CURVO CONGENITO</t>
  </si>
  <si>
    <t>PIELOPLASTIA NO LACTENTE</t>
  </si>
  <si>
    <t>RECONSTRUCAO DE PENIS COM ENXERTO - PLASTICA TOTAL</t>
  </si>
  <si>
    <t>REIMPLANTE URETERAL POR VIA COMBINADA-BILATERAL</t>
  </si>
  <si>
    <t>REIMPLANTE URETERAL POR VIA COMBINADA-UNILATERAL</t>
  </si>
  <si>
    <t>REIMPLANTE URETERAL POR VIA EXTRAVESICAL-BILATERAL</t>
  </si>
  <si>
    <t>REIMPLANTE URETERAL POR VIA EXTRAVESICAL-UNILATERA</t>
  </si>
  <si>
    <t>REIMPLANTE URETERAL POR VIA EXTRAVESICAL-UNILATERAL</t>
  </si>
  <si>
    <t>REIMPLANTE URETERAL POR VIA TRANSVESICAL-BILATERAL</t>
  </si>
  <si>
    <t>REIMPLANTE URETERAL POR VIA TRANSVESICAL-UNILATERA</t>
  </si>
  <si>
    <t>REIMPLANTE URETERAL POR VIA TRANSVESICAL-UNILATERAL</t>
  </si>
  <si>
    <t>SEIO UROGENITAL : PLASTICA</t>
  </si>
  <si>
    <t>URETEROCELES : TRATAMENTO ENDOSCOPICO</t>
  </si>
  <si>
    <t>URETRO CISTOSCOPIA COM OU SEM BIOPSIA</t>
  </si>
  <si>
    <t>URETRO-UTERO ANASTOMOSE</t>
  </si>
  <si>
    <t>URETROTOMIA ENDOSCOPICA</t>
  </si>
  <si>
    <t>TU PAREDE TORACICA : EXERESE.</t>
  </si>
  <si>
    <t>TORACOTOMIA COM BIOPSIA</t>
  </si>
  <si>
    <t>PACOTE DE PUNÇAO PLEURAL</t>
  </si>
  <si>
    <t>ONCOLOGIA</t>
  </si>
  <si>
    <t>HIGROMA CISTICO NO RN E LACTENTE</t>
  </si>
  <si>
    <t>NEUROBLASTOMA ABDOMINAL : EXERESE</t>
  </si>
  <si>
    <t>NEUROBLASTOMA CERVICAL : EXERES</t>
  </si>
  <si>
    <t>TERATOMA CERVICAL</t>
  </si>
  <si>
    <t>TU PARTES MOLES : EXERESE</t>
  </si>
  <si>
    <t>TUMOR DE LINGUA - TRATAMENTO CIRURGICO</t>
  </si>
  <si>
    <t>TUMOR DE TESTICULO - RESSECCAO</t>
  </si>
  <si>
    <t>TUMOR WILMS : TRATAMENTO CIRURGICO</t>
  </si>
  <si>
    <t>PAREDE, PELE E TECIDO SUBCUTANEO</t>
  </si>
  <si>
    <t>APENDICE PRE-AURICULAR</t>
  </si>
  <si>
    <t>HERNIA INGUINAL ENCARCERADA : TRATAMENTO CIRURGICO</t>
  </si>
  <si>
    <t>HERNIA INGUINAL ENCARCERADA : TRATAMENTO CIRURGICOSEM RESSECCAO - PRE-ESCOLAR E ESCOLAR</t>
  </si>
  <si>
    <t>LAPARATOMIA COM BIOPSIA</t>
  </si>
  <si>
    <t>ONFALOCELE/GASTROSQUISE EM 1 TEMPO OU PRIMEIRO TEMPO OU PROTESE - TRATAMENTO CIRURGICO</t>
  </si>
  <si>
    <t>ONFALOCELE/GASTROSQUISE - SEGUNDO TEMPO - TRATAMENTO CIRURGICO</t>
  </si>
  <si>
    <t>TORCICOLO CONGENITO : TRATAMENTO CIRURGICO</t>
  </si>
  <si>
    <t>HEMANGIOMAS PROFUNDOS - TRATAMENTO CIRURGICO</t>
  </si>
  <si>
    <t>TU PARTES MOLES-EXERESE</t>
  </si>
  <si>
    <t>HERNIA INGUINAL ENCARCERADA EM RX</t>
  </si>
  <si>
    <t>DISSECACAO DA VEIA PARA COLOCACAO DE CATETER CENTRAL (NPP OU QT)</t>
  </si>
  <si>
    <t>CIRURGIA PLASTICA</t>
  </si>
  <si>
    <t>PELE E TECIDO CELULAR SUBCUTANEO</t>
  </si>
  <si>
    <t>BIOPSIA DE PELE, MUCOSA, TUMORES SUPERFICIAIS DE T</t>
  </si>
  <si>
    <t>BIOPSIA DE PELE, MUCOSA, TUMORES SUPERFICIAIS DE TECIDO CELULAR SUBCUTANEO, GANGLIOS, ETC.</t>
  </si>
  <si>
    <t>ELETROCOAGULACAO, FULGURACAO, CAUTER.QUIMICA DE PE</t>
  </si>
  <si>
    <t>ELETROCOAGULACAO, FULGURACAO, CAUTER.QUIMICA DE PEQ. LESOES DO TEGUMENTO CUTANEO(GRUP.ATE 5 LESOES)</t>
  </si>
  <si>
    <t>ENXERTOS DE PELE TOTAL OU LAMINADA</t>
  </si>
  <si>
    <t>ENXERTOS LIVRES DE PELE LAMINADA,INTERESSANDO MAIS</t>
  </si>
  <si>
    <t>ENXERTOS LIVRES DE PELE LAMINADA,INTERESSANDO MAISDE UMA REGIAO TOPOGRAFICA</t>
  </si>
  <si>
    <t>EXCISAO E SUTURA LESOES CIRCULARES C/ ROTACAO DE R</t>
  </si>
  <si>
    <t>EXCISAO E SUTURA LESOES CIRCULARES C/ ROTACAO DE RETALHOS</t>
  </si>
  <si>
    <t>EXCISAO E SUTURA SIMPLES DE PEQUENAS LESOES - (GRU</t>
  </si>
  <si>
    <t>EXCISAO E SUTURA SIMPLES DE PEQUENAS LESOES - (GRUPOS DE ATE 5 LESOES)</t>
  </si>
  <si>
    <t>EXCISAO E SUTURA COM PLASTICA E</t>
  </si>
  <si>
    <t>EXCISAO E SUTURA DE HEMANGIOMAS, LINFAGIOMAS OU NE</t>
  </si>
  <si>
    <t>EXCISAO E SUTURA DE HEMANGIOMAS, LINFAGIOMAS OU NEVUS - (GRUPOS DE ATE 5 LESOES)</t>
  </si>
  <si>
    <t>DEBRIDAMENTO DE TECIDO DESVITALIZADO</t>
  </si>
  <si>
    <t>EXTENSOS FERIMENTOS, CICATRIZES OU TUMORES: EXCISA</t>
  </si>
  <si>
    <t>EXTENSOS FERIMENTOS, CICATRIZES OU TUMORES: EXCISAO E ENXERTOS CUTANEOS</t>
  </si>
  <si>
    <t>EXTENSOS FERIMENTOS, CICATRIZES OU TUMORES: EXCISAO E RETALHOS CUTANEOS</t>
  </si>
  <si>
    <t>EXTENSOS FERIMENTOS, CICATRIZES OU TUMORES:EXCISAOE RETACAO DE RETALHOS MUSCULARES</t>
  </si>
  <si>
    <t>EXTENSOS FERIMENTOS, CICATRIZES OU TUMORES:EXCISAOE ROTACAO DE RETALHOS MIOCUTANEOS</t>
  </si>
  <si>
    <t>EXTENSOS FERIMENTOS, CICATRIZES OU TUMORES EXCISAO</t>
  </si>
  <si>
    <t>EXTENSOS FERIMENTOS, CICATRIZES OU TUMORES EXCISAOE RETALHOS MIOCUTANEOS CRUZADAS (1. ESTAGIO)</t>
  </si>
  <si>
    <t>EXERESE DE CISTODERMOIDE</t>
  </si>
  <si>
    <t>EXERESE DE LIPOMAS</t>
  </si>
  <si>
    <t>HOMOENXERTIA, ATO CIRURGICO, PRE E POS OPERATORIO,</t>
  </si>
  <si>
    <t>HOMOENXERTIA, ATO CIRURGICO, PRE E POS OPERATORIO,RELATIVOS AO DOADOR</t>
  </si>
  <si>
    <t>INCISAO E DRENAGEM DE ABSCESSO, CELULITE, FOLICULI</t>
  </si>
  <si>
    <t>INCISAO E DRENAGEM DE ABSCESSO, CELULITE, FOLICULITE, FLEIMAO, ANTRAZ, ADENITE</t>
  </si>
  <si>
    <t>SUTURA DE EXTENSOS FERIMENTOS,INTERESSANDO MAIS DE</t>
  </si>
  <si>
    <t>SUTURA DE EXTENSOS FERIMENTOS,INTERESSANDO MAIS DEUMA REGIAO TOPOGRAFICA, C/ OU S/ DEBRIMENTO</t>
  </si>
  <si>
    <t>SUTURA DE PEQUENOS FERIMENTOS C/ OU SEM DEBRIMENTO</t>
  </si>
  <si>
    <t>TRANSECCAO DE RETALHOS MIOCUTANEOS CRUZADOS</t>
  </si>
  <si>
    <t>TRANSECCAO DE RETALHOS</t>
  </si>
  <si>
    <t>TRANSFERENCIA INTERMEDIARIA DE RETALHOS</t>
  </si>
  <si>
    <t>EXCISAO DE HEMANGIOMA EXTENSO POR EMBOLIZACAO</t>
  </si>
  <si>
    <t>INFILTRACOES DE ALTERACOES CICATRICIAIS E HEMANGIO</t>
  </si>
  <si>
    <t>INFILTRACOES DE ALTERACOES CICATRICIAIS E HEMANGIOMAS (POR SESSAO)</t>
  </si>
  <si>
    <t>CORRECAO DE TUMORES, CICATRIZES OU FERIMENTOS COM</t>
  </si>
  <si>
    <t>CORRECAO DE TUMORES, CICATRIZES OU FERIMENTOS COMO EMPREGO DE EXPANSORES DE TECIDOS (POR ESTAGIO)</t>
  </si>
  <si>
    <t>CORR.DE TUMORES,CICATRIZES OU FERIM.C/O EMPR.DE RE</t>
  </si>
  <si>
    <t>CORR.DE TUMORES,CICATRIZES OU FERIM.C/O EMPR.DE RETALHOS MUSCULOCUTANEOS MUSC.OU PREVIA/EXPAN.(P/EST</t>
  </si>
  <si>
    <t>SESSAO DE EXPANSAO (INJECAO INFLANDO O EXPANSOR)</t>
  </si>
  <si>
    <t>CORRECAO DE FISTULA CUTANEA</t>
  </si>
  <si>
    <t>DERMOBRASAO DE LESOES CUTANEAS</t>
  </si>
  <si>
    <t>CORRECAO DE LESOES CUTANEAS COM LASER</t>
  </si>
  <si>
    <t>CORRECAO DE HEMANGIOMA COM LASER</t>
  </si>
  <si>
    <t>EXTENSOS FERIMENTOS, CICATRIZES OU TUMORES: EXCISAO E ROTACAO DE RETALHO FASCIOCUTANEO</t>
  </si>
  <si>
    <t>PACOTE DE BIOPSIA DE PELE, MUCOSAS, TUM SUPERF DE</t>
  </si>
  <si>
    <t>PACOTE DE BIOPSIA DE PELE, MUCOSAS, TUM SUPERF DETECIDO CELULAR SUBCUTANEO GANGLIOS COURO CABELUDO</t>
  </si>
  <si>
    <t>PACOTE DE EXCISÃO E SUTURA SIMPLES DE PEQUENAS LE</t>
  </si>
  <si>
    <t>PACOTE DE EXCISÃO E SUTURA SIMPLES DE PEQUENAS LESOES (POR 5 LESÕES) (TORAX OU ABDOMEM)</t>
  </si>
  <si>
    <t>PACOTE DE BIOPSIA DE PELE, MUCOSA, TUMORES SUPER</t>
  </si>
  <si>
    <t>PACOTE DE BIOPSIA DE PELE, MUCOSA, TUMORES SUPERCIAIS DE TECIDOS CELULAR SUBCUTANEO, GANGLIOS (FA-</t>
  </si>
  <si>
    <t>PACOTE DE EXCISAO E SUTURA SIMPLES DE PEQUENAS LE</t>
  </si>
  <si>
    <t>PACOTE DE EXCIS?O E SUTURA SIMPLES DE PEQUENAS LESOES FACE</t>
  </si>
  <si>
    <t>PACOTE SUTURA DE PEQUENOS FERIMENTOS C/ OU S/DEB</t>
  </si>
  <si>
    <t>PACOTE SUTURA DE PEQUENOS FERIMENTOS C/ OU S/DEBRIDAMENTO UD.JOINVILLE</t>
  </si>
  <si>
    <t>PACOTE DE BIOP DE PELE, MUCOSA, TUMORES SUP. DE TE</t>
  </si>
  <si>
    <t>PACOTE DE BIOP DE PELE, MUCOSA, TUMORES SUP. DE TECIDO CELULAR SUBCUTANEO GANGLIOS TORAX ABDOME</t>
  </si>
  <si>
    <t>PCTE DE ELETROCOAGULACAO, FULGURACAO, CAUT. QUIMI</t>
  </si>
  <si>
    <t>PCTE DE ELETROCOAGULAC?O, FULGURAC?O, CAUT. QUIMICA DE PEQ LES?ES DO TEGUMENTO CUTANEO (GRU 5 LESOE</t>
  </si>
  <si>
    <t>PACOTE DE EXERESE DE LESÕES CIRCULARES OU NÃO COM</t>
  </si>
  <si>
    <t>PACOTE DE EXERESE DE LESÕES CIRCULARES OU NÃO COMROTAÇÃO DE RETALHOS CUTÂNEOS</t>
  </si>
  <si>
    <t>PCT EXCISAO E SUTURA SIMPLES CA DE PELE E MUCOSA</t>
  </si>
  <si>
    <t>PACOTE DE EXCISÃO E SUTURA COM PLÁSTICA EM Z</t>
  </si>
  <si>
    <t>PACOTE DE EXCISÃO E SUTURA DE HEMANGIOMAS LINFAGIO</t>
  </si>
  <si>
    <t>PACOTE DE EXCISÃO E SUTURA DE HEMANGIOMAS LINFAGIOMAS OU NEVUS</t>
  </si>
  <si>
    <t>PACOTE DE DEBRIDAMENTO DE TECIDO DESVITALIZADO</t>
  </si>
  <si>
    <t>PACOTE DE EXERESE DE CISTODERMOIDE</t>
  </si>
  <si>
    <t>PACOTE DE EXERESE DE CISTO SEBACEO</t>
  </si>
  <si>
    <t>PACOTE DE TUMORES PARTES MOLES - EXERESE</t>
  </si>
  <si>
    <t>PACOTE DE EXERESE DE CALO</t>
  </si>
  <si>
    <t>PACOTE DE TU PARTE MOLES - EXERESE MEMBRO INF.</t>
  </si>
  <si>
    <t>PACOTE DE TU PARTE MOLES - EXERESE MEMBRO INF.MEMBRO INFERIOR</t>
  </si>
  <si>
    <t>PACOTE DE INCISAO E DRENAGEM DE ABCESSO, CELULITE,</t>
  </si>
  <si>
    <t>PACOTE DE INCISAO E DRENAGEM DE ABCESSO, CELULITE,FOLICULITE</t>
  </si>
  <si>
    <t>PACOTE DE TU PARTE MOLES - EXERESE MEMBRO SUP.</t>
  </si>
  <si>
    <t>PACOTE DE TU PARTE MOLES - EXERESE MEMBRO SUP.MEMBRO SUPERIOR</t>
  </si>
  <si>
    <t>PACOTE DE SUTURA DE PEQUENOS FERIMENTOS COM OU SEM</t>
  </si>
  <si>
    <t>PACOTE DE SUTURA DE PEQUENOS FERIMENTOS COM OU SEMDEBRIDAMENTO</t>
  </si>
  <si>
    <t>PACOTE SUTURA DE EXTENSOS FERIMENTOS COM OU SEM DE</t>
  </si>
  <si>
    <t>PACOTE SUTURA DE EXTENSOS FERIMENTOS COM OU SEM DEBRIDAMENTO</t>
  </si>
  <si>
    <t>PACOTE DE TU PARTE MOLES - EXERESE - MEMBRO INFER</t>
  </si>
  <si>
    <t>PACOTE DE TU PARTE MOLES - EXERESE - MEMBRO INFERIOR - HOSPITAL DIA ENFERMARIA</t>
  </si>
  <si>
    <t>PACOTE DE INFILTRAÇÃO DE ALTERAÇÕES CICARTRICIAIS</t>
  </si>
  <si>
    <t>PACOTE DE INFILTRAÇÃO DE ALTERAÇÕES CICARTRICIAISE HEMANGIOMAS (POR SESSÃO)</t>
  </si>
  <si>
    <t>CAVIDADE ORAL</t>
  </si>
  <si>
    <t>ENXERTO DE PELE E PERDA DE SUBSTANCIA</t>
  </si>
  <si>
    <t>FERIMENTOS DE MUCOSA: SUTURA</t>
  </si>
  <si>
    <t>FISTULA ORO-MAXILAR: TRATAMENTO CIRURGICO</t>
  </si>
  <si>
    <t>FISTULA ORO-NASAL: TRATAMENTO CIRURGICO</t>
  </si>
  <si>
    <t>PALATOPLASTIA COMPLETA</t>
  </si>
  <si>
    <t>PALATOPLASTIA COM ENXERTO OSSEO</t>
  </si>
  <si>
    <t>PALATOPLASTIA COM RETALHO FARINGEO</t>
  </si>
  <si>
    <t>PALATO-LABIOPLASTIA UNILATERAL</t>
  </si>
  <si>
    <t>PERDA DE SUBSTANCIA EM TODA ESPESSURA: REPARACAO</t>
  </si>
  <si>
    <t>PERDA DE SUBSTANCIA: ROTACAO DE RETALHOS DE MUCOSA</t>
  </si>
  <si>
    <t>PLASTICA TRANSPALATINA PARA ATRESIA COANAL</t>
  </si>
  <si>
    <t>PLASTICA DO CANAL DE STENON</t>
  </si>
  <si>
    <t>PALATOPLASTIA COM RETALHO DE LINGUA</t>
  </si>
  <si>
    <t>PALATOPLASTIA COM RETALHO MIO-MUCOSO</t>
  </si>
  <si>
    <t>EXCISAO DE TUMOR E SUTURA</t>
  </si>
  <si>
    <t>EXCISAO DE TUMOR E ROTACAO DE RETALHO</t>
  </si>
  <si>
    <t>EXCISAO DE TUMOR E ENXERTO DE PELE/MUCOSA</t>
  </si>
  <si>
    <t>ALOPECIA PARCIAL - EXCISAO E SUTURA</t>
  </si>
  <si>
    <t>ALOPECIA PARCIAL - ROTACAO CUTANEA</t>
  </si>
  <si>
    <t>ALOPECIA PARCIAL-ROTACAO DE UM OU MAIS DE UM  RETA</t>
  </si>
  <si>
    <t>ALOPECIA PARCIAL-ROTACAO DE UM OU MAIS DE UM  RETALHO CUTANEO PILOSO</t>
  </si>
  <si>
    <t>ANGIOMAS, NEVUS E TUMORES - EXCISAO E ENXERTOS DE</t>
  </si>
  <si>
    <t>ANGIOMAS, NEVUS E TUMORES - EXCISAO E ENXERTOS DEPELE</t>
  </si>
  <si>
    <t>ANGIOMAS, NEVUS E TUMORES - EXCISAO E RETACAO DE R</t>
  </si>
  <si>
    <t>ANGIOMAS, NEVUS E TUMORES - EXCISAO E RETACAO DE RETALHO CUTANEO PILOSO MAIS ENXERTIA DE PELE</t>
  </si>
  <si>
    <t>ANGIOMAS, NEVUS E TUMORES - EXCISAO E RETACAO DE RETALHOS CUTANEO PILOSO</t>
  </si>
  <si>
    <t>ANGIOMAS, NEVUS, E TUMORES-EXCISAO E COBERT.C/RETA</t>
  </si>
  <si>
    <t>ANGIOMAS, NEVUS, E TUMORES-EXCISAO E COBERT.C/RETALHO CUTANEO A DISTANCIA C/OU S/ ENXERTIA DE PELE</t>
  </si>
  <si>
    <t>CISTO, ANGIOMAS, NEVUS E TUMORES, EXCISAO E SUTURA</t>
  </si>
  <si>
    <t>ESCALPO PARCIAL</t>
  </si>
  <si>
    <t>ESCALPO TOTAL</t>
  </si>
  <si>
    <t>ALOPECIA - CORRECAO COM AUXILIO DE EXPANSORES DE T</t>
  </si>
  <si>
    <t>ALOPECIA - CORRECAO COM AUXILIO DE EXPANSORES DE TECIDOS (POR ESTAGIO)</t>
  </si>
  <si>
    <t>TUMORES - CORRECAO COM AUXILIO DE EXPANSORES DE TE</t>
  </si>
  <si>
    <t>TUMORES - CORRECAO COM AUXILIO DE EXPANSORES DE TECIDOS (POR ESTAGIO)</t>
  </si>
  <si>
    <t>RECONSTRUCAO COM RETALHOS DE GALEA APONEUROTICA</t>
  </si>
  <si>
    <t>FACE</t>
  </si>
  <si>
    <t>HEMI-MANDIBULECTOMIA OU RESSECCAO SECCIONAL DE MAN</t>
  </si>
  <si>
    <t>HEMI-MANDIBULECTOMIA OU RESSECCAO SECCIONAL DE MANDIBULA</t>
  </si>
  <si>
    <t>MANDIBULECTOMIA TOTAL OU SUBTOTAL SEM ESVAZIAMENTO</t>
  </si>
  <si>
    <t>MANDIBULECTOMIA TOTAL OU SUBTOTAL SEM ESVAZIAMENTOGANGLIONAR CERVICAL</t>
  </si>
  <si>
    <t>MANDIBULECTOMIA COM OU SEM ESVAZIAMENTO ORBITARIO</t>
  </si>
  <si>
    <t>MANDIBULECTOMIA COM OU SEM ESVAZIAMENTO ORBITARIOE RINOTOMIA LATERAL</t>
  </si>
  <si>
    <t>PARALISIA DA FACE: TRATAMENTO CIRURGICO</t>
  </si>
  <si>
    <t>PARALISIA FACIAL (SUSPENSAO DA HEMI-FACE):TRATAMEN</t>
  </si>
  <si>
    <t>PARALISIA FACIAL (SUSPENSAO DA HEMI-FACE):TRATAMENTO CIRURGICO</t>
  </si>
  <si>
    <t>TUMORES POR VIA EXTERNA OU ENDOBUCAL - RESSECCAO</t>
  </si>
  <si>
    <t>HEMIATROFIA FACIAL, CORRECAO COM ENXERTO DE GORDUR</t>
  </si>
  <si>
    <t>HEMIATROFIA FACIAL, CORRECAO COM ENXERTO DE GORDURA</t>
  </si>
  <si>
    <t>CORRECAO DE TUMORES, CICATRIZES OU FERIMENTOS COMO AUXILIO DE EXPANSORES DE TECIDOS (POR ESTAGIO)</t>
  </si>
  <si>
    <t>PARALISIA FACIAL - REANIMACAO COM O MUSCULO TEMPOR</t>
  </si>
  <si>
    <t>PARALISIA FACIAL - REANIMACAO COM O MUSCULO TEMPORAL (REGIAO ORAL), SEM NEUROTIZACAO</t>
  </si>
  <si>
    <t>PARALISIA FACIAL - REANIMACAO COM O MUSCULO TEMPORAL (REGIAO ORBICULAR), SEM NEUROTIZACAO</t>
  </si>
  <si>
    <t>PARALISIA FACIAL - REANIMACAO COM O MUSCULO TEMPORAL (REGIAO ORAL) COM NEUROTIZACAO</t>
  </si>
  <si>
    <t>PARALISIA FACIAL - REANIMACAO COM O MUSCULO TEMPORAL (REGIAO ORBICULAR E ORAL) COM NEUROTIZACAO</t>
  </si>
  <si>
    <t>RECONSTRUCAO COM RETALHOS AXIAIS SUPRA ORBITAIS E</t>
  </si>
  <si>
    <t>RECONSTRUCAO COM RETALHOS AXIAIS SUPRA ORBITAIS ESUPRA TROCELARES</t>
  </si>
  <si>
    <t>RECONSTRUCAO COM RETALHO AXIAL DA ARTERIA TEMPORAL</t>
  </si>
  <si>
    <t>RECONSTRUCAO COM RETALHO AXIAL DA ARTERIA TEMPORALSUPERFICIAL</t>
  </si>
  <si>
    <t>RECONSTRUCAO COM RETALHOS EM VY DE PEDICULO SUB-AR</t>
  </si>
  <si>
    <t>RECONSTRUCAO COM RETALHOS EM VY DE PEDICULO SUB-ARTERIAL</t>
  </si>
  <si>
    <t>RECONSTRUCAO COM ROTACAO DO MUSCULO TEMPORAL</t>
  </si>
  <si>
    <t>GENITALIA (MASCULINA E FEMININA)</t>
  </si>
  <si>
    <t>ELEFANTIASE PENO-ESCROTAL: TRATAMENTO CIRURGICO</t>
  </si>
  <si>
    <t>EPISPADIA - TRATAMENTO CIRURGICO</t>
  </si>
  <si>
    <t>HIPOSPADIA - TRATAMENTO CIRURGICO EM 1 SO TEMPO</t>
  </si>
  <si>
    <t>HIPERTROFIA DOS PEQUENOS LABIOS - CORRECAO CIRURGI</t>
  </si>
  <si>
    <t>HIPERTROFIA DOS PEQUENOS LABIOS - CORRECAO CIRURGICA</t>
  </si>
  <si>
    <t>NEOCOLPOPLASTIA</t>
  </si>
  <si>
    <t>NEOFALOPLASTIA COM RETALHO CONVENCIONAL (TUBOS)</t>
  </si>
  <si>
    <t>PERDA CUTANEA PENO-ESCROTAL</t>
  </si>
  <si>
    <t>EXERESE DE TUMORES BENIGNOS DA VULVA</t>
  </si>
  <si>
    <t>NEOFALOPLASTIA COM RETALHO INGUINAL PEDICULADO (1O</t>
  </si>
  <si>
    <t>NEOFALOPLASTIA COM RETALHO INGUINAL PEDICULADO (1O. TEMPO)</t>
  </si>
  <si>
    <t>NEOFALOPLASTIA COM RETALHO INGUINAL PEDICULADO COMRECONSTRUCAO URETAL (1O. TEMPO)</t>
  </si>
  <si>
    <t>2O. TEMPO - NEOFALOPLASTIA SECCAO PEDICULO</t>
  </si>
  <si>
    <t>RECONSTRUCAO BOLSA ESCROTAL COM RETALHO INGUINAL P</t>
  </si>
  <si>
    <t>RECONSTRUCAO BOLSA ESCROTAL COM RETALHO INGUINAL PEDICULADO (1O. TEMPO)</t>
  </si>
  <si>
    <t>2O. TEMPO - RECONSTRUCAO ESCROTAL (SECCAO PEDICULO</t>
  </si>
  <si>
    <t>2O. TEMPO - RECONSTRUCAO ESCROTAL (SECCAO PEDICULO)</t>
  </si>
  <si>
    <t>PACOTE DE CORREÇÃO DE HIPERTROFIA DE LÁBIOS</t>
  </si>
  <si>
    <t>PACOTE DE CORREÇÃO DE HIPERTROFIA DE LÁBIOSVAGINAIS</t>
  </si>
  <si>
    <t>LABIOS</t>
  </si>
  <si>
    <t>EXCISAO PARCIAL DE LABIOS COM ENXERTIA LIVRE</t>
  </si>
  <si>
    <t>EXCISAO PARCIAL DE LABIO POR LESAO,COM ROTACAO DE</t>
  </si>
  <si>
    <t>EXCISAO PARCIAL DE LABIO POR LESAO,COM ROTACAO DERETALHOS</t>
  </si>
  <si>
    <t>EXCISAO EM CUNHA DE LABIOS E SUTURA</t>
  </si>
  <si>
    <t>EXCISAO E RECONSTRUCAO TOTAL DO LABIO</t>
  </si>
  <si>
    <t>TRATAMENTO CIRURGICO DO LABIO LEPORINO</t>
  </si>
  <si>
    <t>RECONSTRUCAO DE SULCO-GENGIVO LABIAL</t>
  </si>
  <si>
    <t>RECONSTRUCAO PARCIAL DO LABIO</t>
  </si>
  <si>
    <t>TRATAMENTO CIRURGICO DA MACROSTOMIA</t>
  </si>
  <si>
    <t>TRATAMENTO CIRURGICO DA MICROSTOMIA</t>
  </si>
  <si>
    <t>TRATAMENTO CIRURGICO DA FISSURA LABIAL UNI OU BILA</t>
  </si>
  <si>
    <t>TRATAMENTO CIRURGICO DA FISSURA LABIAL UNI OU BILATERAL (POR ESTAGIO)</t>
  </si>
  <si>
    <t>MEMBROS (BRACO, ANTEBRACO, COXA E PERNA)</t>
  </si>
  <si>
    <t>CURA CIRURGICA DE RETRACAO CICATRICIAL DO COTOVELO</t>
  </si>
  <si>
    <t>CURA CIRURGICA DE RETRACAO CICATRICIAL DO COTOVELOE/OU DO PUNHO</t>
  </si>
  <si>
    <t>CURA CIRURGICA DA RETRACAO CICATRICIAL DA REGIAO P</t>
  </si>
  <si>
    <t>CURA CIRURGICA DA RETRACAO CICATRICIAL DA REGIAO POPLITEA</t>
  </si>
  <si>
    <t>LINFEDEMA (ELEFANTIASE DOS MEMBROS INFERIORES) POR</t>
  </si>
  <si>
    <t>LINFEDEMA (ELEFANTIASE DOS MEMBROS INFERIORES) PORTEMPO</t>
  </si>
  <si>
    <t>TRATAMENTO CIRURGICO DA ULCERA DA PERNA</t>
  </si>
  <si>
    <t>TRATAMENTO CIRURGICO DE BANDAS CONTRITIVAS CONGENI</t>
  </si>
  <si>
    <t>TRATAMENTO CIRURGICO DE BANDAS CONTRITIVAS CONGENITAS</t>
  </si>
  <si>
    <t>TRATAMENTO CIRURGICO DAS ESCARAS DE DECUBITO</t>
  </si>
  <si>
    <t>CORRECAO DE RETRACAO DO COTOVELO, PUNHO, REGIAO PO</t>
  </si>
  <si>
    <t>CORRECAO DE RETRACAO DO COTOVELO, PUNHO, REGIAO POPLITEA, TORNOZELO, C/ O AUX.DE EXPANSORES (P/ESTAG</t>
  </si>
  <si>
    <t>CORRECAO DE LIPODISTROFIA BRAQUIAL, CRURAL OU TROC</t>
  </si>
  <si>
    <t>CORRECAO DE LIPODISTROFIA BRAQUIAL, CRURAL OU TROCANTERIANA</t>
  </si>
  <si>
    <t>ESCARAS OU ULCERAS, CORRECAO COM RETALHO MUSCULAR</t>
  </si>
  <si>
    <t>ESCARAS OU ULCERAS, CORRECAO COM RETALHO MUSCULAROU MIOCUTANEO</t>
  </si>
  <si>
    <t>ESCARAS OU ULCERA, CORRECAO COM RETALHOS CUTANEOS</t>
  </si>
  <si>
    <t>ESCARAS OU ULCERA, CORRECAO COM RETALHOS CUTANEOSLOCAIS</t>
  </si>
  <si>
    <t>EXERESE UNGUEAL</t>
  </si>
  <si>
    <t>CIRURGIA POLICIZACAO</t>
  </si>
  <si>
    <t>RETRACAO CICATRICIAL DOS DEDOS SEM COMPROMETIMENTO</t>
  </si>
  <si>
    <t>RETRACAO CICATRICIAL DOS DEDOS SEM COMPROMETIMENTOTENDINOSO</t>
  </si>
  <si>
    <t>SUTURA E REPARACAO DE PERDA DE SUBSTANCIA DA MAO</t>
  </si>
  <si>
    <t>TRATAMENTO CIRURGICO DE GIGANTISMO AO NIVEL DA MAO</t>
  </si>
  <si>
    <t>TRATAMENTO CIRURGICO DA POLIDACTILIA ARTICULADA</t>
  </si>
  <si>
    <t>TRATAMENTO CIRURGICO DA POLIDACTILIA NAO ARTICULAD</t>
  </si>
  <si>
    <t>TRATAMENTO CIRURGICO DA POLIDACTILIA NAO ARTICULADA</t>
  </si>
  <si>
    <t>TRATAMENTO CIRURGICO DA SINDACTILIA (UM ESPACO INT</t>
  </si>
  <si>
    <t>TRATAMENTO CIRURGICO DA SINDACTILIA (UM ESPACO INTERDIGITAL)</t>
  </si>
  <si>
    <t>TRATAMENTO CIRURGICO DA SINDACTILIA MULTIPLA (DOIS</t>
  </si>
  <si>
    <t>TRATAMENTO CIRURGICO DA SINDACTILIA MULTIPLA (DOISESPACOS INTERDIGITAIS)</t>
  </si>
  <si>
    <t>TRATAMENTO CIRURGICO DA SINDACTILIA SIMPLES, COM E</t>
  </si>
  <si>
    <t>TRATAMENTO CIRURGICO DA SINDACTILIA SIMPLES, COM EMPREGO DE EXPANSOR (POR ESTAGIO)</t>
  </si>
  <si>
    <t>TRATAMENTO CIRURGICO DA SINDACTILIA MULTIPLA COM E</t>
  </si>
  <si>
    <t>TRATAMENTO CIRURGICO DA SINDACTILIA MULTIPLA COM EMPREGO DO EXPANSOR (POR ESTAGIO)</t>
  </si>
  <si>
    <t>REPARACOES CUTANEA COM RETALHO ILHADO ANTEBRAGUIAL</t>
  </si>
  <si>
    <t>REPARACOES CUTANEA COM RETALHO ILHADO ANTEBRAGUIALINVERTIDO</t>
  </si>
  <si>
    <t>RECONSTRUCAO DO POLEGAR COM RETALHO ILHADO OSTEOCU</t>
  </si>
  <si>
    <t>RECONSTRUCAO DO POLEGAR COM RETALHO ILHADO OSTEOCUTANEO COMPATIBILIZAR ANTEBRAQUIAL</t>
  </si>
  <si>
    <t>PACOTE DE EXERESE UNGUEAL (MÃO) E PACOTE DE EXERE</t>
  </si>
  <si>
    <t>PACOTE DE EXERESE UNGUEAL (MÃO) E PACOTE DE EXERESE UNGUEAL (PÉ)</t>
  </si>
  <si>
    <t>PACOTE DE CANTOPLASTIA UNGUEAL</t>
  </si>
  <si>
    <t>CORRECAO CIRURGICA DE PERFURACAO DE SEPTO-NASAL</t>
  </si>
  <si>
    <t>FRATURA DE OSSO PROPRIO DE NARIZ - TRATAMENTO CIRU</t>
  </si>
  <si>
    <t>FRATURA DE OSSO PROPRIO DE NARIZ - TRATAMENTO CIRURGICO IMEDIATO</t>
  </si>
  <si>
    <t>FRATURA DE OSSO PROPRIO DO NARIZ - TRATAMENTO CIRU</t>
  </si>
  <si>
    <t>FRATURA DE OSSO PROPRIO DO NARIZ - TRATAMENTO CIRURGICO TARDIO</t>
  </si>
  <si>
    <t>FRATURA DO OSSO PROPRIO DO NARIZ - TRATAMENTO CONS</t>
  </si>
  <si>
    <t>FRATURA DO OSSO PROPRIO DO NARIZ - TRATAMENTO CONSERVADOR</t>
  </si>
  <si>
    <t>RINOPLASTIA REPARADORA NAO ESTETICA</t>
  </si>
  <si>
    <t>RESSECCAO SUBMUCOSA DO SEPTO-NASAL</t>
  </si>
  <si>
    <t>RECONSTRUCAO PARCIAL DO NARIZ</t>
  </si>
  <si>
    <t>RECONSTRUCAO TOTAL DO NARIZ</t>
  </si>
  <si>
    <t>SEPTOPLASTIA REPARADORA NAO ESTETICA</t>
  </si>
  <si>
    <t>TRATAMENTO CIRURGICO DE ATRESIA NARINARIA</t>
  </si>
  <si>
    <t>TRATAMENTO CIRURGICO REPARADOR DE NARIZ EM SELA</t>
  </si>
  <si>
    <t>TRATAMENTO CIRURGICO DE RINOFIMA</t>
  </si>
  <si>
    <t>RECONSTRUCAO DE NARIZ COM RETALHO FRONTAL EXPANDID</t>
  </si>
  <si>
    <t>RECONSTRUCAO DE NARIZ COM RETALHO FRONTAL EXPANDIDO (1O. ESTAGIO)</t>
  </si>
  <si>
    <t>RECONSTRUCAO DE NARIZ COM RETALHO FRONTAL (2O. EST</t>
  </si>
  <si>
    <t>RECONSTRUCAO DE NARIZ COM RETALHO FRONTAL (2O. ESTAGIO - ROTACAO)</t>
  </si>
  <si>
    <t>PALPEBRA E CAVIDADE ORBITARIA</t>
  </si>
  <si>
    <t>CORRECAO CIRURGICA DE EPICANTUS</t>
  </si>
  <si>
    <t>CORRECAO CIRURGICA DE LAGOFTALMO</t>
  </si>
  <si>
    <t>CORRECAO CIRURGICA DE PTOSE PALPEBRAL</t>
  </si>
  <si>
    <t>CORRECAO CIRURGICA DE SIMBLEFARO</t>
  </si>
  <si>
    <t>CORRECAO CIRURGICA DE ENTROPIO OU ECTROPIO</t>
  </si>
  <si>
    <t>EPILACAO DE CILIOS (DIATERMO-COAGULACAO)</t>
  </si>
  <si>
    <t>PLASTICA DE CONJUNTIVA</t>
  </si>
  <si>
    <t>RECONSTRUCAO PARCIAL DE CAVIDADE ORBITARIA</t>
  </si>
  <si>
    <t>RECONSTRUCAO TOTAL DE CAVIDADE ORBITARIA</t>
  </si>
  <si>
    <t>RECONSTRUCAO PARCIAL DA PALPEBRA</t>
  </si>
  <si>
    <t>RECONSTRUCAO TOTAL DA PALPEBRA</t>
  </si>
  <si>
    <t>RECONSTRUCAO TOTAL DE SUPERCILIOS</t>
  </si>
  <si>
    <t>CORRECAO DE BOLSAS PALPEBRAIS</t>
  </si>
  <si>
    <t>CORRECAO CIRUGICA DE FISSURA PALPEBRAL</t>
  </si>
  <si>
    <t>RECONSTRUCAO DA CAVIDADE ORBITARIA COM RETALHO MUS</t>
  </si>
  <si>
    <t>RECONSTRUCAO DA CAVIDADE ORBITARIA COM RETALHO MUSCULAR</t>
  </si>
  <si>
    <t>RECONSTRUCAO DA CAVIDADE ORBITARIA COM RETALHO MUSCULAR EXPANDIDO (POR ESTAGIO)</t>
  </si>
  <si>
    <t>EXCISAO E SUTURA DE LESAO EM CUNHA DE ORELHA</t>
  </si>
  <si>
    <t>RECONSTRUCAO DE HELIX DE ORELHA</t>
  </si>
  <si>
    <t>RECONSTRUCAO DO POLO SUPERIOR DA ORELHA</t>
  </si>
  <si>
    <t>RECONSTRUCAO DO LOBULO DA ORELHA</t>
  </si>
  <si>
    <t>RECONSTRUCAO TOTAL DA ORELHA (MULTIPLOS ESTAGIOS)</t>
  </si>
  <si>
    <t>RECONSTRUCAO TOTAL DA ORELHA (MULTIPLOS ESTAGIOS)POR ESTAGIO</t>
  </si>
  <si>
    <t>RECONSTRUCAO TOTAL DA ORELHA (UM ESTAGIO)</t>
  </si>
  <si>
    <t>RECONSTRUCAO DA ORELHA - RETOQUES</t>
  </si>
  <si>
    <t>TRATAMENTO CIRURGICO DE SINUS PRE AURICULAR</t>
  </si>
  <si>
    <t>TUMOR DE ORELHA - EXCISAO E SUTURA</t>
  </si>
  <si>
    <t>TUMOR DA ORELHA - EXCISAO E ENXERTO</t>
  </si>
  <si>
    <t>TUMOR DA ORELHA - EXCISAO E RETALHO CUTANEO</t>
  </si>
  <si>
    <t>OUTROS DEFEITOS CONGENITOS QUE NAO A MICROTIA</t>
  </si>
  <si>
    <t>RECONSTRUCAO TOTAL DA ORELHA COM AUXILIO DE EXPANS</t>
  </si>
  <si>
    <t>RECONSTRUCAO TOTAL DA ORELHA COM AUXILIO DE EXPANSORES DE TECIDOS - 1O. ESTAGIO, COLOCACAO DO EXPANS</t>
  </si>
  <si>
    <t>RECONSTRUCAO TOTAL DE ORELHA COM AUXILIO DE EXPANS</t>
  </si>
  <si>
    <t>RECONSTRUCAO TOTAL DE ORELHA COM AUXILIO DE EXPANSORES DE TECIDOS - 2O. ESTAGIO</t>
  </si>
  <si>
    <t>HIPERQUERATOSE PLANTAR</t>
  </si>
  <si>
    <t>TRATAMENTO CIRURGICO DE LINFEDEMA AO NIVEL DO PE</t>
  </si>
  <si>
    <t>TRATAMENTO CIRURGICO DE GIGANTISMO AO NIVEL DO PE</t>
  </si>
  <si>
    <t>TRATAMENTO CIRURGICO DE POLIDACTILIA ARTICULADA</t>
  </si>
  <si>
    <t>TRATAMENTO CIRURGICO DE POLIDACTILIA NAO ARTICULAD</t>
  </si>
  <si>
    <t>TRATAMENTO CIRURGICO DE POLIDACTILIA NAO ARTICULADA</t>
  </si>
  <si>
    <t>TRATAMENTO CIRURGICO DA SINDACTILIA MULTIPLA</t>
  </si>
  <si>
    <t>PCT - EXCISAO EM CUNHA - UD.JOINVILLE</t>
  </si>
  <si>
    <t>PACOTE DE RESSECCAO HIPERQUERATOSE PLANTAR</t>
  </si>
  <si>
    <t>PACOTE DE CANTOPLASTIA UNGUEAL - HOSP. DIA ENFERM</t>
  </si>
  <si>
    <t>PACOTE DE CANTOPLASTIA UNGUEAL - HOSP. DIA ENFERMARIA</t>
  </si>
  <si>
    <t>EXERESE DE CISTO BRANQUIAL</t>
  </si>
  <si>
    <t>EXERESE DE CISTO TIREOGLOSSO</t>
  </si>
  <si>
    <t>EXERESE DE HIGROMA CISTICO</t>
  </si>
  <si>
    <t>FERIMENTOS E TUMORES COM ENXERTIA CUTANEA</t>
  </si>
  <si>
    <t>FERIMENTOS E TUMORES - EXCISAO E RETALHO CUTANEO</t>
  </si>
  <si>
    <t>RETRACAO CICATRICIAL - CORRECAO EM UM ESTAGIO</t>
  </si>
  <si>
    <t>RETRACAO CICATRICIAL - VARIOS ESTAGIOS (POR ESTAGI</t>
  </si>
  <si>
    <t>RETRACAO CICATRICIAL - VARIOS ESTAGIOS (POR ESTAGIO)</t>
  </si>
  <si>
    <t>TRATAMENTO CIRURGICO DE FISTULA COM RETALHO CUTANE</t>
  </si>
  <si>
    <t>TRATAMENTO CIRURGICO DE FISTULA COM RETALHO CUTANEO</t>
  </si>
  <si>
    <t>TRATAMENTO CIRURGICO DE FISTULA POR APROXIMACAO DE</t>
  </si>
  <si>
    <t>TRATAMENTO CIRURGICO DE FISTULA POR APROXIMACAO DEBORDAS</t>
  </si>
  <si>
    <t>TRATAMENTO CIRURGICO DE TORCICOLO CONGENITO</t>
  </si>
  <si>
    <t>CORRECAO DE RETRACAO CERVICAL COM O AUXILIO DE EXP</t>
  </si>
  <si>
    <t>CORRECAO DE RETRACAO CERVICAL COM O AUXILIO DE EXPANSORES DE TECIDOS (POR ESTAGIO)</t>
  </si>
  <si>
    <t>RECONSTRUCAO DE ESOFAGO CERVICAL COM RETALHO MUSCU</t>
  </si>
  <si>
    <t>RECONSTRUCAO DE ESOFAGO CERVICAL COM RETALHO MUSCULAR OU MIOCUTANEO</t>
  </si>
  <si>
    <t>PACOTE DE RESSECÇAO HIPERQUERATOSE PLANTAR</t>
  </si>
  <si>
    <t>TORAX E ABDOMEM</t>
  </si>
  <si>
    <t>CURA CIRURGICA DE RETRACAO CICATRICIAL DA AXILA</t>
  </si>
  <si>
    <t>DERMOLIPECTOMIA ABDOMINAL NAO ESTETICA (PLASTICA A</t>
  </si>
  <si>
    <t>DERMOLIPECTOMIA ABDOMINAL NAO ESTETICA (PLASTICA ABDOMINAL)</t>
  </si>
  <si>
    <t>EXERESE E PLASTICA DE CISTO SACROCOCCIGEO</t>
  </si>
  <si>
    <t>INVERSAO DE MAMILO (POR MAMILO)</t>
  </si>
  <si>
    <t>PLASTICA MAMARIA FEMININA NAO ESTETICA</t>
  </si>
  <si>
    <t>PLASTICA MAMARIA MASCULINA (GINECOMASTIA) POR MAMA</t>
  </si>
  <si>
    <t>RECONSTRUCAO DE MAMA</t>
  </si>
  <si>
    <t>TRATAMENTO CIRURGICO ESCARAS DE DECUBITO</t>
  </si>
  <si>
    <t>CORRECAO DE RETRACAO AXILAR COM AUXILIO DE EXPANSO</t>
  </si>
  <si>
    <t>CORRECAO DE RETRACAO AXILAR COM AUXILIO DE EXPANSORES (POR ESTAGIO)</t>
  </si>
  <si>
    <t>RECONSTRUCAO DE ESCARAS COM RETALHOS MIOCUTANEOS O</t>
  </si>
  <si>
    <t>RECONSTRUCAO DE ESCARAS COM RETALHOS MIOCUTANEOS OU MUSCULARES</t>
  </si>
  <si>
    <t>RECONSTRUCAO DE ESCARAS COM RETALHOS CUTANEOS LOCA</t>
  </si>
  <si>
    <t>RECONSTRUCAO DE ESCARAS COM RETALHOS CUTANEOS LOCAIS</t>
  </si>
  <si>
    <t>CURA CIRURGICA DE RETRACAO AXILAR COM RETALHOS MUS</t>
  </si>
  <si>
    <t>CURA CIRURGICA DE RETRACAO AXILAR COM RETALHOS MUSCULARES</t>
  </si>
  <si>
    <t>RECONSTRUCAO MAMARIA COM O EMPREGO DE EXPANSORES D</t>
  </si>
  <si>
    <t>RECONSTRUCAO MAMARIA COM O EMPREGO DE EXPANSORES DE TECIDOS (POR ESTAGIO)</t>
  </si>
  <si>
    <t>RECONSTRUCAO MAMARIA COM O AUXILIO DO EXPANSOR PER</t>
  </si>
  <si>
    <t>RECONSTRUCAO MAMARIA COM O AUXILIO DO EXPANSOR PERMANENTE</t>
  </si>
  <si>
    <t>RETIRADA DA VALVULA APOS COLOCACAO DE EXPANSOR PER</t>
  </si>
  <si>
    <t>RETIRADA DA VALVULA APOS COLOCACAO DE EXPANSOR PERMANENTE</t>
  </si>
  <si>
    <t>RECOSNTRUCAO MAMARIA UNILATERAL COM RETALHO MUSCUL</t>
  </si>
  <si>
    <t>RECOSNTRUCAO MAMARIA UNILATERAL COM RETALHO MUSCULAR OU MIOCUTANEO</t>
  </si>
  <si>
    <t>RECONSTRUCAO DA PAREDE TORAXICA COM RETALHOS CUTAN</t>
  </si>
  <si>
    <t>RECONSTRUCAO DA PAREDE TORAXICA COM RETALHOS CUTANEOS</t>
  </si>
  <si>
    <t>RECONSTRUCAO DA PAREDE TORAXICA COM RETALHOS MUSCU</t>
  </si>
  <si>
    <t>RECONSTRUCAO DA PAREDE TORAXICA COM RETALHOS MUSCULARES OU MIOCUTANEOS</t>
  </si>
  <si>
    <t>RECONSTRUCAO DA REGIAO EXTERNAL COM RETALHOS BILAT</t>
  </si>
  <si>
    <t>RECONSTRUCAO DA REGIAO EXTERNAL COM RETALHOS BILATERAIS MUSCULARES</t>
  </si>
  <si>
    <t>RECONSTRUCAO DA PAREDE ABDOMINAL COM RETALHO MUSCU</t>
  </si>
  <si>
    <t>RECONSTRUCAO DA PAREDE ABDOMINAL COM RETALHO MUSCULAR OU MIOCUTANEO</t>
  </si>
  <si>
    <t>RECONSTRUCAO DE PLACA AREOLO MAMILAR</t>
  </si>
  <si>
    <t>TRAUMA CRANEO-MAXILO FACIAL</t>
  </si>
  <si>
    <t>DESCOMPRESSAO DE ORBITA</t>
  </si>
  <si>
    <t>FRATURAS DOS OSSOS NASAES - REDUCAO INCRUENTA E GE</t>
  </si>
  <si>
    <t>FRATURAS DOS OSSOS NASAES - REDUCAO INCRUENTA E GESSO</t>
  </si>
  <si>
    <t>FRATURA DOS OSSOS NASAES - REDUCAO CIRURGICA E GES</t>
  </si>
  <si>
    <t>FRATURA DOS OSSOS NASAES - REDUCAO CIRURGICA E GESSO</t>
  </si>
  <si>
    <t>FRATURA DO MALAR - REDUCAO INSTRUMENTAL SEM FIXACA</t>
  </si>
  <si>
    <t>FRATURA DO MALAR - REDUCAO INSTRUMENTAL SEM FIXACAO</t>
  </si>
  <si>
    <t>FRATURA DO MALAR - REDUCAO CIRURGICA COM FIXACAO</t>
  </si>
  <si>
    <t>FRATURA DO ARCO ZIGOMATICO - REDUCAO INSTRUMENTAL</t>
  </si>
  <si>
    <t>FRATURA DO ARCO ZIGOMATICO - REDUCAO INSTRUMENTALSEM FIXACAO</t>
  </si>
  <si>
    <t>FRATURA DO ARCO ZIGOMATICO - REDUCAO CIRURGICA COM</t>
  </si>
  <si>
    <t>FRATURA DO ARCO ZIGOMATICO - REDUCAO CIRURGICA COMFIXACAO</t>
  </si>
  <si>
    <t>FRATURA DE ORBITA - REDUCAO CIRURGICA</t>
  </si>
  <si>
    <t>FRATURA DE ORBITA - REDUCAO CIRURGICA E ENXERTO OS</t>
  </si>
  <si>
    <t>FRATURA DE ORBITA - REDUCAO CIRURGICA E ENXERTO OSSEO</t>
  </si>
  <si>
    <t>FRATURA NASO-ETMOIDO-ORBITARIO (UNILATERAL)</t>
  </si>
  <si>
    <t>FRATURA NASO-ETMOIDO-ORBITRARIO (BILATERAL)</t>
  </si>
  <si>
    <t>FRATURA DO SEIO FRONTAL - REDUCAO E FIXACAO POR AC</t>
  </si>
  <si>
    <t>FRATURA DO SEIO FRONTAL - REDUCAO E FIXACAO POR ACESSO CORONARIANO</t>
  </si>
  <si>
    <t>FRATURA DO SEIO FRONTAL - REDUCAO E FIXACAO POR ACESSO FRONTAL</t>
  </si>
  <si>
    <t>FRATURA FAVORAVEL SIMPLES DE MANDIBULA DE CONTENS</t>
  </si>
  <si>
    <t>FRATURA FAVORAVEL SIMPLES DE MANDIBULA DE CONTENSAO E BLOQUEIO INTERMAXILAR</t>
  </si>
  <si>
    <t>FRATURA SIMPLES DE MANDIBULA - REDUCAO CIRURGICA C</t>
  </si>
  <si>
    <t>FRATURA SIMPLES DE MANDIBULA - REDUCAO CIRURGICA C/FIXACAO OSSEA E BLOQUEIO INTERMAXILAR EVENTUAL</t>
  </si>
  <si>
    <t>FRATURA COMINUTIVA DE MANDIBULA - REDUCAO CIRURGIC</t>
  </si>
  <si>
    <t>FRATURA COMINUTIVA DE MANDIBULA - REDUCAO CIRURGICA C/FIXACAO OSSEA E BLOQUEIO INTERMAXILAR EVENTUAL</t>
  </si>
  <si>
    <t>FRATURAS COMPLEXAS DE MANDIBULA - REDUCAO CIRURGIC</t>
  </si>
  <si>
    <t>FRATURAS COMPLEXAS DE MANDIBULA - REDUCAO CIRURGICA COM FIXACAO OSSEA E EVENTUAL BLOQUEIO INTERMAX.</t>
  </si>
  <si>
    <t>FRATURAS ALVEOLARES - FIXACAO COM APARELHO DE CONT</t>
  </si>
  <si>
    <t>FRATURAS ALVEOLARES - FIXACAO COM APARELHO DE CONTENSAO</t>
  </si>
  <si>
    <t>FRATURA DA MAXILA,TIPO LEFORT I E II-REDUCAO APLI.</t>
  </si>
  <si>
    <t>FRATURA DA MAXILA,TIPO LEFORT I E II-REDUCAO APLI.DE LEVANT. ZIGOMATICO MAXILAR C/BLOQ.INTERM.EVENT.</t>
  </si>
  <si>
    <t>FRAT. DA MAXILA,TIPO LEFORT III-REDUC.E APLIC. DE</t>
  </si>
  <si>
    <t>FRAT. DA MAXILA,TIPO LEFORT III-REDUC.E APLIC. DELEVANT.CRANEO MAX. C/BLOQ. INTERM. EVENTUAL</t>
  </si>
  <si>
    <t>FRATURA LEFORT I - FIXCACAO CIRURGICA C/SINTESE OS</t>
  </si>
  <si>
    <t>FRATURA LEFORT I - FIXCACAO CIRURGICA C/SINTESE OSSEA, LEVANTAMENTO E BLOQUEIO INTERMAXILAR EVENTUAL</t>
  </si>
  <si>
    <t>FRATURA LEFORT II - FIXACAO CIRURGICA COM SINTESE</t>
  </si>
  <si>
    <t>FRATURA LEFORT II - FIXACAO CIRURGICA COM SINTESEOSSEA, LEVANTAMENTO E BLOQUEIO INTERM. EVENTUAL</t>
  </si>
  <si>
    <t>FRATURA LEFORT III - FIXACAO CIRURGICA COM SISTESE</t>
  </si>
  <si>
    <t>FRATURA LEFORT III - FIXACAO CIRURGICA COM SISTESEOSSEA, LEVANT.CRANEO MAXILAR E BLOQ.INTERM.EVENT.</t>
  </si>
  <si>
    <t>FRAT.MULT.DO TERCO MEDIO DA FACE:FIXACAO CIRURG.C/</t>
  </si>
  <si>
    <t>FRAT.MULT.DO TERCO MEDIO DA FACE:FIXACAO CIRURG.C/SINTESE OSSEA,LEVANT.CRANEO MAXILAR E BLOQ.INTERM.</t>
  </si>
  <si>
    <t>FRAT.COMPLEXAS DO TERCO MED.DA FACE-FIX. CIRURGICA</t>
  </si>
  <si>
    <t>FRAT.COMPLEXAS DO TERCO MED.DA FACE-FIX. CIRURGICAC/SINT.LEV.CRAN.MAX.ENXERT.OSSEO E HALO CRAN.EVENT</t>
  </si>
  <si>
    <t>RETIRADA DOS MEIOS DE FIXACAO</t>
  </si>
  <si>
    <t>TRATAMENTO CONSERVADOR DE FRATURAS DOS OSSOS DA FA</t>
  </si>
  <si>
    <t>TRATAMENTO CONSERVADOR DE FRATURAS DOS OSSOS DA FACE</t>
  </si>
  <si>
    <t>FACE - CIRURGIA REPARADORA E FUNCIONAL</t>
  </si>
  <si>
    <t>ARTROPLASTIA PARA LUXACAO RECIDIVANTE DA ARTICULAC</t>
  </si>
  <si>
    <t>ARTROPLASTIA PARA LUXACAO RECIDIVANTE DA ARTICULACAO TEMPORO-MADIBULAR</t>
  </si>
  <si>
    <t>OSTEOPLASTIA PARA PROGNATISMO OU MICROGNATISMO</t>
  </si>
  <si>
    <t>OSTEOTOMIAS ALVEOLO PALATINAS</t>
  </si>
  <si>
    <t>OSTEOSTOMIAS SEGMENTARES DA MAXILA OU MALAR</t>
  </si>
  <si>
    <t>OSTEOMOMIA TIPO LEFORT III - EXTRA CRANEANA</t>
  </si>
  <si>
    <t>OSTEOTOMIAS CRANEO-MAXILARES COMPLEXAS</t>
  </si>
  <si>
    <t>REDUCAO SIMPLES DA LUXACAO DA ARTICULACAO TEMPORO-</t>
  </si>
  <si>
    <t>REDUCAO SIMPLES DA LUXACAO DA ARTICULACAO TEMPORO-MANDIBULAR COM FIXACAO INTER-MAXILAR</t>
  </si>
  <si>
    <t>RECONSTRUCAO PARCIAL DA MANDIBULA C/ENXERTO OSSEO</t>
  </si>
  <si>
    <t>RECONSTRUCAO TOTAL DA MANDIBULA COM PROTESE E OU</t>
  </si>
  <si>
    <t>RECONSTRUCAO TOTAL DA MANDIBULA COM PROTESE E OUENXERTO OSSEO</t>
  </si>
  <si>
    <t>TRATAMENTO CIRURGICO DA ARQUILOSE DA ARTICULACAO T</t>
  </si>
  <si>
    <t>TRATAMENTO CIRURGICO DA ARQUILOSE DA ARTICULACAO TEMPORO-MADIBULAR</t>
  </si>
  <si>
    <t>TRANSLOCACAO ETMOIDO ORBITARIA PARA TRATAMENTO DO</t>
  </si>
  <si>
    <t>TRANSLOCACAO ETMOIDO ORBITARIA PARA TRATAMENTO DOHIPERTELORISMO</t>
  </si>
  <si>
    <t>FACE - SEQUELAS DE TRAUMA</t>
  </si>
  <si>
    <t>OSTEOPLASTIAS DO ETMOIDO ORBITARIO</t>
  </si>
  <si>
    <t>OSTEOPLASTIA DA MANDIBULA</t>
  </si>
  <si>
    <t>OSTEOPLASTIA DO MALAR E ARCO ZIGOMATICO</t>
  </si>
  <si>
    <t>OSTEOPLASTIA DA ORBITA</t>
  </si>
  <si>
    <t>QUEIMADURAS</t>
  </si>
  <si>
    <t>QUEIMADURAS ( ATENDIMENTO ISOLADO )</t>
  </si>
  <si>
    <t>QUEIMADURAS  ( ATENDIMENTO ISOLADO )</t>
  </si>
  <si>
    <t>QUEIMADURAS (ATENDIMENTO INTEGRAL)</t>
  </si>
  <si>
    <t>QUEIMADURAS  ( ATENDIMENTO INTEGRAL )</t>
  </si>
  <si>
    <t>QUEIMADURAS ( ATENDIMENTO INTEGRAL )</t>
  </si>
  <si>
    <t>QUEIMADURAS (ENXERTIA DE PELE )</t>
  </si>
  <si>
    <t>QUEIMADURAS ( ENXERTIA DE PELE )</t>
  </si>
  <si>
    <t>ANESTESIA GERAL PARA CURATIVOS</t>
  </si>
  <si>
    <t>ANESTESIA GERAL PARA ESCARECTOMIA OU DEBRIDAMENTO</t>
  </si>
  <si>
    <t>ANESTESIA GERAL PARA BALNEOTERAPIA OU ENXERTOPLAS</t>
  </si>
  <si>
    <t>ANESTESIA GERAL PARA BALNEOTERAPIA OU ENXERTOPLASTIA</t>
  </si>
  <si>
    <t>CURATIVO DE QUEIMADURAS POR U.T(AMBULATORIAL OU IN</t>
  </si>
  <si>
    <t>CURATIVO DE QUEIMADURAS POR U.T(AMBULATORIAL OU INTERNADO)</t>
  </si>
  <si>
    <t>ESCAROTOMIA DESCOMPRESSIVA POR U.T</t>
  </si>
  <si>
    <t>CIRURGIA TORACICA</t>
  </si>
  <si>
    <t>PULMAO</t>
  </si>
  <si>
    <t>BIOPSIA DE PULMAO POR ASPIRACAO</t>
  </si>
  <si>
    <t>BIOPSIA DE PULMAO A CEU ABERTO</t>
  </si>
  <si>
    <t>BULECTOMIA BILATERAL COM ESTERNOTOMIA</t>
  </si>
  <si>
    <t>DECORTICAO PULMONAR</t>
  </si>
  <si>
    <t>FISTULA BRONQUICA COM RE-AMPUTACAO DE COTO E BRONC</t>
  </si>
  <si>
    <t>FISTULA BRONQUICA COM RE-AMPUTACAO DE COTO E BRONCORRAFIA</t>
  </si>
  <si>
    <t>LOBECTOMIA</t>
  </si>
  <si>
    <t>LOBECTOMIA RADICAL (ALARGADA COM ESVAZIAMENTO DOS</t>
  </si>
  <si>
    <t>LOBECTOMIA RADICAL (ALARGADA COM ESVAZIAMENTO DOSGANGLIOS DO MEDIASTINO E PERIHILARES)</t>
  </si>
  <si>
    <t>PNEUMONECT.RADICAL (ALARGADA,INTRA-PERICARDIA COM</t>
  </si>
  <si>
    <t>PNEUMONECT.RADICAL (ALARGADA,INTRA-PERICARDIA COMESVAZIAMENTO GANGLIONAR MEDIASTINO E PERI-HILARES)</t>
  </si>
  <si>
    <t>PNEUMOTOMIA COM RESSECCAO COSTAL PARA DRENAGEM CAV</t>
  </si>
  <si>
    <t>PNEUMOTOMIA COM RESSECCAO COSTAL PARA DRENAGEM CAVITARIA DE ABSCESSO OU CAVERNA TUBERCULOSA</t>
  </si>
  <si>
    <t>PNEUMOTORAX - POR SESSAO</t>
  </si>
  <si>
    <t>PNEUMOPERITONIO - POR SESSAO</t>
  </si>
  <si>
    <t>PNEUMONECTOMIA DE TOTALIZACAO</t>
  </si>
  <si>
    <t>RESSECCAO EM CUNHA</t>
  </si>
  <si>
    <t>RESSECCAO PULMONAR PARCIAL OU TOTAL ASSOCIADA A AN</t>
  </si>
  <si>
    <t>RESSECCAO PULMONAR PARCIAL OU TOTAL ASSOCIADA A ANASTOMOSE BRONQUICA</t>
  </si>
  <si>
    <t>RETIRADA DE CORPO ESTRANHO POR PNEUMOTOMIA</t>
  </si>
  <si>
    <t>SEGMENTECTOMIA</t>
  </si>
  <si>
    <t>SUTURA PULMONAR COM PLEURODESE</t>
  </si>
  <si>
    <t>LOBECTOMIA POR MAL FORMACAO PULMONAR</t>
  </si>
  <si>
    <t>TANSPLANTE DE PULMAO</t>
  </si>
  <si>
    <t>POSICIONAMENTO DE AGULHAS RADIOATIVAS POR TORACOTO</t>
  </si>
  <si>
    <t>POSICIONAMENTO DE AGULHAS RADIOATIVAS POR TORACOTOMIA(BRANQUITERAPIA)</t>
  </si>
  <si>
    <t>NODULECTOMIA DE PRECISAO(NODULO CENTRAL A TOMOGRA</t>
  </si>
  <si>
    <t>NODULECTOMIA DE PRECISAO(NODULO CENTRAL A TOMOGRAFIA COMPUTADORIZADA)</t>
  </si>
  <si>
    <t>LOBECTOMIA ALARGADA(LOBECTOMIA ASSOCIADA A RESSEC</t>
  </si>
  <si>
    <t>LOBECTOMIA ALARGADA(LOBECTOMIA ASSOCIADA A RESSECÇAO DE ESTRUTURAS CONTIGUAS-ASSOCIAR 50% DOS HONOR</t>
  </si>
  <si>
    <t>PNEUMONECTOMIA EM MANGA(RESSECÇAO ASSOCIADA DA CA</t>
  </si>
  <si>
    <t>PNEUMONECTOMIA EM MANGA(RESSECÇAO ASSOCIADA DA CARINA INTERTRAQUIOBRONQUICA)</t>
  </si>
  <si>
    <t>PNEUMONECTOMIA ALARGADA(RESSECÇAO ASSOCIADA DE ES</t>
  </si>
  <si>
    <t>PNEUMONECTOMIA ALARGADA(RESSECÇAO ASSOCIADA DE ESTRUTURAS CONTIGUAS-ACRESCENTAR 50% DOS HONORARIOS</t>
  </si>
  <si>
    <t>TRANSPLANTE PULMONAR TOTAL UNILATERAL(DOADOR)</t>
  </si>
  <si>
    <t>TRANSPLANTE PULMONAR BILATERAL(DOADOR)</t>
  </si>
  <si>
    <t>TRANSPLANTE PULMONAR LOBAR(DOADOR COM MORTE CERE</t>
  </si>
  <si>
    <t>TRANSPLANTE PULMONAR LOBAR(DOADOR COM MORTE CEREBRAL)</t>
  </si>
  <si>
    <t>TRANSPLANTE PULMONAR LOBAR(DOADOR VIVO)</t>
  </si>
  <si>
    <t>TRANSPLANTE PULMONAR TOTAL OU LOBAR UNILATERAL SEM</t>
  </si>
  <si>
    <t>TRANSPLANTE PULMONAR TOTAL OU LOBAR UNILATERAL SEMCIRCULAÇAO EXTRACORPOREA(RECEPTOR)</t>
  </si>
  <si>
    <t>TRANSPLANTE PULMONAR TOTAL OU LOBAR UNILATERAL COM</t>
  </si>
  <si>
    <t>TRANSPLANTE PULMONAR TOTAL OU LOBAR UNILATERAL COMCIRCULAÇAO EXTRACORPOREA(RECEPTOR)</t>
  </si>
  <si>
    <t>TRANSPLANTE PULMONAR BILATERAL(SEQUENCIAL)SEM CIR</t>
  </si>
  <si>
    <t>TRANSPLANTE PULMONAR BILATERAL(SEQUENCIAL)SEM CIRCULAÇAO EXTRACORPOREA</t>
  </si>
  <si>
    <t>TRANSPLANTE PULMONAR BILATERAL(TRAQUEAL OU SEQUEN</t>
  </si>
  <si>
    <t>TRANSPLANTE PULMONAR BILATERAL(TRAQUEAL OU SEQUENCIAL)COM CIRCULAÇAO EXTRACORPOREA</t>
  </si>
  <si>
    <t>TRANSPLANTE CARDIO-BIPULMONAR(DOADOR COM MORTE CE</t>
  </si>
  <si>
    <t>TRANSPLANTE CARDIO-BIPULMONAR(DOADOR COM MORTE CEREBRAL)</t>
  </si>
  <si>
    <t>TRANSPLANTE CARDIO-BIPULMONAR COM CIRCULAÇAO EXTRA</t>
  </si>
  <si>
    <t>TRANSPLANTE CARDIO-BIPULMONAR COM CIRCULAÇAO EXTRACORPOREA (RECEPTOR)</t>
  </si>
  <si>
    <t>PLEURA</t>
  </si>
  <si>
    <t>BIOPSIA DE PLEURA COM AGULHA</t>
  </si>
  <si>
    <t>PLEUROTOMIA COM DRENAGEM FECHADA</t>
  </si>
  <si>
    <t>PLEUROSCOPIA E BIOPSIA</t>
  </si>
  <si>
    <t>PLEUROSCOPIA E PLEURODESE</t>
  </si>
  <si>
    <t>PLEURO-PNEUMONECTOMIA</t>
  </si>
  <si>
    <t>TUMOR DE PLEURA - RESSECCAO</t>
  </si>
  <si>
    <t>PLEURODESE</t>
  </si>
  <si>
    <t>RETIRADA DE DRENO TUBULAR TORACICO</t>
  </si>
  <si>
    <t>LAVAGEM COM REPLECAO PLEURAL PARA EMPIEMA CRONICO</t>
  </si>
  <si>
    <t>DECORTICAÇAO PULMONAR</t>
  </si>
  <si>
    <t>PLEUROSTOMIA</t>
  </si>
  <si>
    <t>REPLEÇAO DE CAVIDADE PLEURAL COM SOLUÇAO DE ANTI</t>
  </si>
  <si>
    <t>REPLEÇAO DE CAVIDADE PLEURAL COM SOLUÇAO DE ANTIBIOTICO PARA TRAT.DE EMPIEMA</t>
  </si>
  <si>
    <t>RETIRADA DE CORPO ESTRANHO DO ESPAÇO PLEURAL</t>
  </si>
  <si>
    <t>COAGULECTOMIA PLEURAL PRECOCE</t>
  </si>
  <si>
    <t>ELETROCOAGULAÇAO DE DOENÇA PLEURAL</t>
  </si>
  <si>
    <t>DRENAGEM TRANSPLEURAL DE ABSCESSO SUBFRENICO</t>
  </si>
  <si>
    <t>REPLEÇAO DE CAVIDADE PLEURAL POR MIOPLASTIA</t>
  </si>
  <si>
    <t>PNEUMOTORAX DIAGNOSTICO OU TERAPEUTICO(NA INSTALA</t>
  </si>
  <si>
    <t>PNEUMOTORAX DIAGNOSTICO OU TERAPEUTICO(NA INSTALAÇAO OU POR SESSAO)</t>
  </si>
  <si>
    <t>PNEUMOTORAX ARTIFICIAL</t>
  </si>
  <si>
    <t>PACOTE DE PUNÇAO PLEURAL(TORACOCENTESE)</t>
  </si>
  <si>
    <t>PUNCAO TRANS-TRAQUEAL COM ASPIRACAO</t>
  </si>
  <si>
    <t>TRAQUEOSPLASTIA (QUALQUER TECNICA)</t>
  </si>
  <si>
    <t>TUMOR DE TRAQUEIA - RESSECCAO COM TRAQUEOPLASTIA</t>
  </si>
  <si>
    <t>TRAQUEOPLASTIA COM ABORDAGEM TORACICA</t>
  </si>
  <si>
    <t>TRAQUEOPLASTIA CERVICO-TORACICA</t>
  </si>
  <si>
    <t>TRAQUEOPLASTIA SUBGLOTICA</t>
  </si>
  <si>
    <t>COLOCACAO DE MOLDE TRAQUEAL OU BRONQUICO</t>
  </si>
  <si>
    <t>COLOCACAO DE PROTESE TRAQUEAL</t>
  </si>
  <si>
    <t>LARINGOTRAQUIOPLASTIA PARA CORREÇAO DE ESTENOSE</t>
  </si>
  <si>
    <t>LARINGOTRAQUIOPLASTIA PARA CORREÇAO DE ESTENOSESUBGLOTICA</t>
  </si>
  <si>
    <t>TRAQUEOSTOMIA DE CANULA LONGA PARA MOLDAGEM OU SU</t>
  </si>
  <si>
    <t>TRAQUEOSTOMIA DE CANULA LONGA PARA MOLDAGEM OU SUPORTE TRAQUEAL</t>
  </si>
  <si>
    <t>TRAQUEOSTOMIA COM COLOCAÇAO DE ORTESE(TUBO SILICO</t>
  </si>
  <si>
    <t>TRAQUEOSTOMIA COM COLOCAÇAO DE ORTESE(TUBO SILICONIZADO OU METALICO)TRAQUEAL,TRAQUEOBRONQUICA OR B</t>
  </si>
  <si>
    <t>TRAQUEOSCOPIA PARA DILATAÇAO TRAQUEAL,CAUTERIZAÇAO</t>
  </si>
  <si>
    <t>TRAQUEOSCOPIA PARA DILATAÇAO TRAQUEAL,CAUTERIZAÇAOE/OU RETIRADA DE GLANULOMA E/OU CORPOS ESTRANHOS</t>
  </si>
  <si>
    <t>TRAQUEOSCOPIA PARA VOLATILIZAÇAO A LASER DE ANORMA</t>
  </si>
  <si>
    <t>TRAQUEOSCOPIA PARA VOLATILIZAÇAO A LASER DE ANORMALIDADES PARIETAIS TRAQUEAIS OU TRAQUEOBRONQUICAS</t>
  </si>
  <si>
    <t>DESOBSTRUÇAO TRAQUEAL A LASER</t>
  </si>
  <si>
    <t>FECHAMENTO DE FISTULA TRAQUEO-CUTANEA CRONICA POS-</t>
  </si>
  <si>
    <t>FECHAMENTO DE FISTULA TRAQUEO-CUTANEA CRONICA POS-TRAQUEOSTOMIA</t>
  </si>
  <si>
    <t>FISTULA TRAQUEOESOFAGICA ADQUIRIDA:TRAT. CIRURGICO</t>
  </si>
  <si>
    <t>FISTULA TRAQUEOESOFAGICA ADQUIRIDA:TRAT. CIRURGICOVIA CERVICAL</t>
  </si>
  <si>
    <t>FISTULA TRAQUEOESOFAGICA ADQUIRIDA:TRAT. CIRURGICOVIA TORACICA</t>
  </si>
  <si>
    <t>CORREÇAO DE ESTENOSE TRAQUEAL POR CERVICO-TORACO</t>
  </si>
  <si>
    <t>CORREÇAO DE ESTENOSE TRAQUEAL POR CERVICO-TORACOTOMIA E LARINGO-TRAQUEO-HILOPLASTIA</t>
  </si>
  <si>
    <t>RESSECÇAO CARINAL(BIFURCAÇAO TRAQUEAL</t>
  </si>
  <si>
    <t>TRAQUEORRAFIA,VIA CERVICAL</t>
  </si>
  <si>
    <t>TRAQUEORRAFIA,VIA TORACICA</t>
  </si>
  <si>
    <t>DESOBSTRUÇAO DE OCLUSAO TUMORAL TRAQUEAL,POR INFIL</t>
  </si>
  <si>
    <t>DESOBSTRUÇAO DE OCLUSAO TUMORAL TRAQUEAL,POR INFILTRAÇAO DE NECROTIZANTES TISSULARES</t>
  </si>
  <si>
    <t>PACOTE DE TRAQUEOSTOMIA CERVICAL</t>
  </si>
  <si>
    <t>BRONCOGRAFIA (POR PUNCAO OU ENTUBACAO TRAQUEAL)</t>
  </si>
  <si>
    <t>RETIRADA DE CORPO ESTRANHO POR BRONCOTOMIA</t>
  </si>
  <si>
    <t>BRONCOPLASTIA (SEM RESSECCAO PULMONAR)</t>
  </si>
  <si>
    <t>RESSECÇAO DE TUMOR BRONQUICO(SEM RESSECÇAO PULMO</t>
  </si>
  <si>
    <t>RESSECÇAO DE TUMOR BRONQUICO(SEM RESSECÇAO PULMONAR)</t>
  </si>
  <si>
    <t>BRONCORRAFIAS</t>
  </si>
  <si>
    <t>BLOQUEIO ENDOBRONQUICO ENDOSCOPICO PARA CONTROLE</t>
  </si>
  <si>
    <t>BLOQUEIO ENDOBRONQUICO ENDOSCOPICO PARA CONTROLEDE HEMOPTISE</t>
  </si>
  <si>
    <t>BLOQUEIO ENDOBRONQUICO ENDOSCOPICO PRE E PEROPERA</t>
  </si>
  <si>
    <t>BLOQUEIO ENDOBRONQUICO ENDOSCOPICO PRE E PEROPERATORIO PARA EVITAR BRONCOASPIRAÇAO</t>
  </si>
  <si>
    <t>COLOCAÇAO ENDOBRONQUICA DE MOLDE BRONQUICO</t>
  </si>
  <si>
    <t>COLOCAÇAO DE MOLDE BONQUICO POR TORACOTOMIA</t>
  </si>
  <si>
    <t>BIOPSIA DE TIMO POR MEDIASTINOTOMIA</t>
  </si>
  <si>
    <t>BOCIO INTRA-TORACICO, RESSECCAO POR VIA TRANS-ESTE</t>
  </si>
  <si>
    <t>BOCIO INTRA-TORACICO, RESSECCAO POR VIA TRANS-ESTERNAL OU POR CERVICO - ESTERNOTOMIA</t>
  </si>
  <si>
    <t>MEDIASTINOTOMIA PARA DRENAGEM</t>
  </si>
  <si>
    <t>MEDIASTINOSCOPIA E BIOPSIA</t>
  </si>
  <si>
    <t>MEDIASTINOTOMIA ESPLORADORA TRANS-ESTERNAL</t>
  </si>
  <si>
    <t>MEDIASTINOTOMIA EXPLORADORA PARA-ESTERNAL</t>
  </si>
  <si>
    <t>MEDIASTINOTOMIA COM DESCOMPRESSAO E DERIVACAO VENO</t>
  </si>
  <si>
    <t>MEDIASTINOTOMIA COM DESCOMPRESSAO E DERIVACAO VENO-ATRIAL COM OU SEM CEC</t>
  </si>
  <si>
    <t>RESSECCAO DE TUMOR DO MEDIASTINO</t>
  </si>
  <si>
    <t>TIMECTOMIA POR VIA TRANS-ESTERNAL</t>
  </si>
  <si>
    <t>MEDIASTINOSTOMIA SUPERIOR E INFERIOR PARA INSTALAC</t>
  </si>
  <si>
    <t>MEDIASTINOSTOMIA SUPERIOR E INFERIOR PARA INSTALACAO E IRRIGACAO COM DRENAGEM</t>
  </si>
  <si>
    <t>DRENAGEM DO MEDIASTINO VIA TORACOTOMIA</t>
  </si>
  <si>
    <t>DRENAGEM DO MEDIASTINO VIA TORACICA POSTERIOR EXTR</t>
  </si>
  <si>
    <t>DRENAGEM DO MEDIASTINO VIA TORACICA POSTERIOR EXTRAPLEURAL</t>
  </si>
  <si>
    <t>BIOPSIA DE LINFONODOS PRE-ESCALENICOS OU DO CONFLU</t>
  </si>
  <si>
    <t>BIOPSIA DE LINFONODOS PRE-ESCALENICOS OU DO CONFLUENTE VENOSO</t>
  </si>
  <si>
    <t>PUNÇAO-BIOPSIA DE MASSA MEDIASTINAL</t>
  </si>
  <si>
    <t>TIMECTOMIA,VIA CERVICAL</t>
  </si>
  <si>
    <t>LIGADURA TERAPEUTICA DE ARTERIAS BRONQUICAS POR</t>
  </si>
  <si>
    <t>LIGADURA TERAPEUTICA DE ARTERIAS BRONQUICAS PORTORACOTOMIA PARA CONTROLE DE HEMOPTISE</t>
  </si>
  <si>
    <t>BOCIO INTRATORACICO,VIA CERVICAL</t>
  </si>
  <si>
    <t>LIGADURA DO CANAL TORACICO POR TORACOTOMIA</t>
  </si>
  <si>
    <t>VAGOTOMIA TRONCULAR TERAPEUTICA POR TORACOTOMIA</t>
  </si>
  <si>
    <t>PAREDE TORACICA</t>
  </si>
  <si>
    <t>COSTOPLEUROPNEUMONECTOMIA</t>
  </si>
  <si>
    <t>ESTERNECTOMIA COM OU SEM PROTESE</t>
  </si>
  <si>
    <t>DEFEITO DO TORAX - CORRECAO CIRURGICA</t>
  </si>
  <si>
    <t>TORACECTOMIA E RECONSTRUCAO (COM OU SEM PROTESE)</t>
  </si>
  <si>
    <t>TORACOCENTESE</t>
  </si>
  <si>
    <t>TORACOPLASTIA (QUALQUER TECNICA)</t>
  </si>
  <si>
    <t>TORACOSTOMIA EXPLORADORA</t>
  </si>
  <si>
    <t>TORACOSTOMIA COM DRENAGEM ABERTA</t>
  </si>
  <si>
    <t>TORACOCOSPIA</t>
  </si>
  <si>
    <t>TORACOMIA BILATERAL</t>
  </si>
  <si>
    <t>TRAUMATISMO TORACICO - TORACOTOMIA SIMPLES</t>
  </si>
  <si>
    <t>TRAUMATISMO TORACICI - TORACOTOMIA COM INTERVACAO</t>
  </si>
  <si>
    <t>TRAUMATISMO TORACICI - TORACOTOMIA COM INTERVACAOSOBRE VISCERAS</t>
  </si>
  <si>
    <t>TORACOTOMIA PARA ACESSO A PROCEDIMENTO ORTOPEDICO</t>
  </si>
  <si>
    <t>TORACOSTOMIA COM DRENAGEM FECHADA</t>
  </si>
  <si>
    <t>RESSUTURA DA DEISCENCIA DE ESTERNO APOS ESTERNOTOM</t>
  </si>
  <si>
    <t>RESSUTURA DA DEISCENCIA DE ESTERNO APOS ESTERNOTOMIA</t>
  </si>
  <si>
    <t>TORACOSCOPIA OU PLEUROSCOPIA COM MEDIASTINOSCOPIA</t>
  </si>
  <si>
    <t>TRATAMENTO CIRURGICO DE FRATURA DE COSTELA</t>
  </si>
  <si>
    <t>TRATAMENTO CIRURGICO DE INSTABILIDADE DO GRADIL</t>
  </si>
  <si>
    <t>TRATAMENTO CIRURGICO DE INSTABILIDADE DO GRADILCOSTAL(FRATURAS MULTIPLAS)</t>
  </si>
  <si>
    <t>TRATAMENTO CIRURGICO DE FRATURA DE ESTERNO(TRAUMA</t>
  </si>
  <si>
    <t>TRATAMENTO CIRURGICO DE FRATURA DE ESTERNO(TRAUMATISMO)</t>
  </si>
  <si>
    <t>PLUMBAGEM EXTRAFACIAL</t>
  </si>
  <si>
    <t>RETIRADA DE CORPO ESTRANHO DA PAREDE TORACICA A</t>
  </si>
  <si>
    <t>RETIRADA DE CORPO ESTRANHO DA PAREDE TORACICA ACEU ABERTO</t>
  </si>
  <si>
    <t>TRATAMENTO CIRURGICO DA OSTEOMIELITE DO ESTERNO</t>
  </si>
  <si>
    <t>TRATAMENTO CIRURGICO DA OSTEOMIELITE COSTAL</t>
  </si>
  <si>
    <t>TRATAMENTO RADICAL OSTEOCONDRITE DO REBORDO COSTAL</t>
  </si>
  <si>
    <t>TRAÇAO ESQUELETICA DO GRADIL COSTO-ESTERNAL(TRAUMA</t>
  </si>
  <si>
    <t>TRAÇAO ESQUELETICA DO GRADIL COSTO-ESTERNAL(TRAUMATISMO)</t>
  </si>
  <si>
    <t>RESSECÇAO DE TUMOR DE PARTES MOLES,ABAIXO DA FASCI</t>
  </si>
  <si>
    <t>RESSECÇAO DE TUMOR DE PARTES MOLES,ABAIXO DA FASCIA SUPEERF.,SEM RECONSTRUÇAO POR ROT.DE RET.COMP.</t>
  </si>
  <si>
    <t>RESSECÇAO DE TUMOR DE PARTES MOLES,ABAIXO DA FASCIA SUPERF.,COM REC. POR ROT.DE RET. COMP.MAIS SUP.</t>
  </si>
  <si>
    <t>PACOTE DE TORACOSTOMIA COM DRENAGEM FECHADA</t>
  </si>
  <si>
    <t>UROLOGIA</t>
  </si>
  <si>
    <t>CISTOMETRIA SIMPLES</t>
  </si>
  <si>
    <t>CISTOMETRIA COM CISTOMETRO</t>
  </si>
  <si>
    <t>CISTOSCOPIA COM PROVA DE FUNCAO</t>
  </si>
  <si>
    <t>CATETERISMO URETERAL BILATERAL</t>
  </si>
  <si>
    <t>ELECTROMIOGRAFIA ESFINCTER URETRAL</t>
  </si>
  <si>
    <t>PERFIL DE PRESSAO URETRAL</t>
  </si>
  <si>
    <t>PRESSAO INTRA ABDOMINAL</t>
  </si>
  <si>
    <t>URETEROSCOPIA</t>
  </si>
  <si>
    <t>URODINAMICA COMPLETA (002 - 005 - 006 - 007)</t>
  </si>
  <si>
    <t>ESTUDO URODINAMICO (PRESSAO VESICAL, PRESSAO INTRA</t>
  </si>
  <si>
    <t>ESTUDO URODINAMICO (PRESSAO VESICAL, PRESSAO INTRA-ABDOMINAL, UROFLUXOMETRIA, ELETROMIOGRAFIA)</t>
  </si>
  <si>
    <t>CAVERNOSOMETRIA DINAMICA</t>
  </si>
  <si>
    <t>CISTOMETRIA COM ELETROMIOGRAFIA</t>
  </si>
  <si>
    <t>CISTOMETRIA COM PRESSAO INTRA-ABDOMINAL</t>
  </si>
  <si>
    <t>CISTOMETRIA COM PRESSAO INTRA-URETRAL</t>
  </si>
  <si>
    <t>DOPPLERMETRIA DOS CORDOES ESPERMATICOS</t>
  </si>
  <si>
    <t>DOPPLERMETRIA PENIANA</t>
  </si>
  <si>
    <t>INJECAO INTRACAVERNOSA DIAGNOSTICA</t>
  </si>
  <si>
    <t>PRESSAO ARTERIAL PENIANA</t>
  </si>
  <si>
    <t>EREÇAO FARMACO-INDUZIDA</t>
  </si>
  <si>
    <t>PENIOSCOPIA</t>
  </si>
  <si>
    <t>SEMIOLOGIA PARA IMPOTENCIA</t>
  </si>
  <si>
    <t>DUPLEX-SCAN DE ARTERIAS PENIANAS</t>
  </si>
  <si>
    <t>ULTRA-SON DE RINS E BEXIGA</t>
  </si>
  <si>
    <t>ULTRA-SON DE RETROPERITONIO GRANDES VASOS E SUPRA</t>
  </si>
  <si>
    <t>ULTRA-SON DE RETROPERITONIO GRANDES VASOS E SUPRARENAIS</t>
  </si>
  <si>
    <t>ULTRA-SON DE PROSTATA(VIA ABDOMINAL)</t>
  </si>
  <si>
    <t>ULTRA-SOM TRANSRETAL DE PROSTATA</t>
  </si>
  <si>
    <t>ULTRA-SOM GENITAL</t>
  </si>
  <si>
    <t>PACOTE DE CISTOSCOPIA E OU URETROSCOPIA</t>
  </si>
  <si>
    <t>PACOTE DE UROFLUXOMETRIA</t>
  </si>
  <si>
    <t>PACOTE DE ESTUDO URODINÂMICO OU URODINÂMICA COMPLE</t>
  </si>
  <si>
    <t>PACOTE DE ESTUDO URODINÂMICO OU URODINÂMICA COMPLETA</t>
  </si>
  <si>
    <t>PCTE DE ESTUDO URODINÂMICO(PRESSÃO VESICAL,PRESSÃO</t>
  </si>
  <si>
    <t>PCTE DE ESTUDO URODINÂMICO(PRESSÃO VESICAL,PRESSÃOINTRA-ABDOMINAL UROFLUXOMETRIA,ELETROMIOGRAFIA</t>
  </si>
  <si>
    <t>PACOTE DE PENIOSCOPIA + ELETROCOAGULACOES DE LESOS</t>
  </si>
  <si>
    <t>PACOTE DE PENIOSCOPIA + ELETROCOAGULACOES DE LESOSCUTANEAS + CISTOSCOPIA</t>
  </si>
  <si>
    <t>CATETERISMO VESICAL EVACUADOR</t>
  </si>
  <si>
    <t>CAUTERIZACAO QUIMICA VESICAL</t>
  </si>
  <si>
    <t>DILATACAO URETRAL (SESSAO)</t>
  </si>
  <si>
    <t>INSTILACAO VESICAL OU URETRAL</t>
  </si>
  <si>
    <t>MASSAGEM PROSTATICA</t>
  </si>
  <si>
    <t>PRIAPISMO-TRATAMENTO NAO CIRURGICO</t>
  </si>
  <si>
    <t>PACOTE DE CATETERISMO VESICAL EVACUADOR</t>
  </si>
  <si>
    <t>PACOTE DE CATETERISMO VESICAL EM RETENÇÃO URINÁRIA</t>
  </si>
  <si>
    <t>PACOTE DE CATETERISMO VESICAL EM RETENÇÃO URINÁRIA(ALÍVIO)</t>
  </si>
  <si>
    <t>PACOTE DE DILATAÇÃO URETRAL</t>
  </si>
  <si>
    <t>PACOTE DE INSTALAÇÃO VESICAL OU URETRAL</t>
  </si>
  <si>
    <t>RIM E BACINETE</t>
  </si>
  <si>
    <t>ABSCESSO RENAL OU PERI-RENAL: DRENAGEM</t>
  </si>
  <si>
    <t>BIOPSIA RENAL CIRURGICA</t>
  </si>
  <si>
    <t>BIOPSIA RENAL POR PUNCAO</t>
  </si>
  <si>
    <t>CISTOS RENAIS: MARSUPIALIZACAO</t>
  </si>
  <si>
    <t>FISTULA PIELOCUTANEA: TRATAMENTO CIRURGICO</t>
  </si>
  <si>
    <t>LIGADURA OU SECCAO DE VASOS ABERRANTES</t>
  </si>
  <si>
    <t>NEFRECTOMIA PARCIAL</t>
  </si>
  <si>
    <t>NEFRECTOMIA TOTAL</t>
  </si>
  <si>
    <t>NEFRECTOMIA BILATERAL</t>
  </si>
  <si>
    <t>NEFRECTOMIA EM DOADOR</t>
  </si>
  <si>
    <t>NEFROLITOTOMIA ANATROFICA ALARGADA</t>
  </si>
  <si>
    <t>NEFROLITOTOMIA SIMPLES</t>
  </si>
  <si>
    <t>NEFRORRAFIA (TRAUMA)</t>
  </si>
  <si>
    <t>NEFROPEXIA</t>
  </si>
  <si>
    <t>NEFROSTOMIA A CEU ABERTO</t>
  </si>
  <si>
    <t>NEFROSTOMIA POR PUNCAO</t>
  </si>
  <si>
    <t>NEFRO OU PIELOENTEROCISTOSTOMIA</t>
  </si>
  <si>
    <t>NEFROURETERECTOMIA COM RESSECCAO VESICAL</t>
  </si>
  <si>
    <t>PIELOLITOTOMIA</t>
  </si>
  <si>
    <t>PIELOLITOTOMIA COM NEFROLITOTOMIA ANATROFICA</t>
  </si>
  <si>
    <t>PIELOLITOTOMIA COM NEFROLITOTOMIA SIMPLES</t>
  </si>
  <si>
    <t>PIELOSTOMIA</t>
  </si>
  <si>
    <t>PIELOTOMIA EXPLORADORA</t>
  </si>
  <si>
    <t>REVASCULARIZACAO RENAL</t>
  </si>
  <si>
    <t>TUMORES RETROPERITONIAIS MALIGNOS INCLUSIVE RENAIS</t>
  </si>
  <si>
    <t>TUMORES RETROPERITONIAIS MALIGNOS INCLUSIVE RENAIS: EXERESE</t>
  </si>
  <si>
    <t>TUMOR RENAL BENIGNO: EXERESE</t>
  </si>
  <si>
    <t>TRATAMENTO CIRURGICO DA FISTULA PIELOINTESTINAL</t>
  </si>
  <si>
    <t>ABSCESSO PERIRRENAL: DRENAGEM PERCUTANEA</t>
  </si>
  <si>
    <t>ABSCESSO RENAL: DRENAGEM CIRURGICA</t>
  </si>
  <si>
    <t>ABSCESSO RENAL: DRENAGEM PERCUTANEA</t>
  </si>
  <si>
    <t>ACESSO PERCUTANEO PARA MEFROSCOPIA</t>
  </si>
  <si>
    <t>ANGIOPLASTIA RENAL A CEU ABERTO</t>
  </si>
  <si>
    <t>ANGIOPLASTIA RENAL TRANSLUMINAL</t>
  </si>
  <si>
    <t>CISTO RENAL: ESCLEROTERAPIA PERCUTANEA</t>
  </si>
  <si>
    <t>CISTO DE SUPRA-RENAL: CURA CIRURGICA</t>
  </si>
  <si>
    <t>NEFRECTOMIA PARCIAL EXTRACORPOREA</t>
  </si>
  <si>
    <t>NEFRECTOMIA RADICAL OU POR TUMOR MALIGNO</t>
  </si>
  <si>
    <t>NEFROLITOTOMIA ANATROFICA EXTRACORPOREA</t>
  </si>
  <si>
    <t>NEFROLITOTOMIA TRANS-NEFROSCOPICA</t>
  </si>
  <si>
    <t>NEFROLITOTOMIA TRANS-URETEROSCOPICAS</t>
  </si>
  <si>
    <t>NEFROLITOTRIPSIA EXTERNA POR ONDAS DE CHOQUE (SESS</t>
  </si>
  <si>
    <t>NEFROLITOTRIPSIA EXTERNA POR ONDAS DE CHOQUE (SESSAO INICIAL)</t>
  </si>
  <si>
    <t>NEFROLITOTRIPSIA EXTERNA POR ONDAS DE CHOQUE (OUTR</t>
  </si>
  <si>
    <t>NEFROLITOTRIPSIA EXTERNA POR ONDAS DE CHOQUE (OUTRAS SESSOES)</t>
  </si>
  <si>
    <t>NEFROLITOTRIPSIA TRANS-NEFROSCOPICA MECANICA</t>
  </si>
  <si>
    <t>NEFROLITOTRIPSIA TRANS-NEFROSCOPICA POR ONDAS DE C</t>
  </si>
  <si>
    <t>NEFROLITOTRIPSIA TRANS-NEFROSCOPICA POR ONDAS DE CHOQUE</t>
  </si>
  <si>
    <t>NEFROLITOTRIPSIA TRANS-URETEROSCOPIA MECANICA</t>
  </si>
  <si>
    <t>NEFROLITOTRIPSIA TRANS-URETEROSCOPIA</t>
  </si>
  <si>
    <t>PIELOPLASTIA TRANS-NEFROSCOPICA</t>
  </si>
  <si>
    <t>PIELOPLASTIA TRANS-URETEROSCOPICA</t>
  </si>
  <si>
    <t>SUPRARRENALECTOMIA</t>
  </si>
  <si>
    <t>SUPRARRENALECTOMIA TOTAL</t>
  </si>
  <si>
    <t>AUTOTRANSPLANTE RENAL</t>
  </si>
  <si>
    <t>NEFROLITOTOMIA PERCUTANEA</t>
  </si>
  <si>
    <t>NEFROLITROTRIPSIA EXTRACORPOREA-OPERADOR</t>
  </si>
  <si>
    <t>NEFROLITOTRIPSIA EXTRACORPOREA-ACOMPANHAMENTO</t>
  </si>
  <si>
    <t>NEFROLITOTRIPSIA EXTRACORPOREA-ACOMPANHAMENTODE 1 SESSAO</t>
  </si>
  <si>
    <t>NEFROLITOTRIPSIA EXTRACORPOREA-ACOMPANHAMENTO REA</t>
  </si>
  <si>
    <t>NEFROLITOTRIPSIA EXTRACORPOREA-ACOMPANHAMENTO REAPLICAÇOES</t>
  </si>
  <si>
    <t>NEFROLITOTRIPSIA PERCUTANEA(MEC,E.H. OU U.S.)</t>
  </si>
  <si>
    <t>ENDOPIELOTOMIA PERCUTANEA</t>
  </si>
  <si>
    <t>ADRENALECTOMIA</t>
  </si>
  <si>
    <t>ADRANALECTOMIA LAPAROSCOPICA</t>
  </si>
  <si>
    <t>NEFRECTOMIA LAPAROSCOPICA UNILATERAL</t>
  </si>
  <si>
    <t>NEFRECTOMIA LAPAROSCOPICA BILATERAL</t>
  </si>
  <si>
    <t>LIGADURA LAPAROSCOPICA DE VEIA OVARIANA</t>
  </si>
  <si>
    <t>PACOTE DE NEFRECTOMIA EM DOADOR VIVO</t>
  </si>
  <si>
    <t>PACOTE DE PIELOPLASTIA</t>
  </si>
  <si>
    <t>PACOTE DE TRANSPLANTE RENAL (RECEPTOR)</t>
  </si>
  <si>
    <t>PACOTE DE NEFROLITOTRIPSIA EXTERNA POR ONDAS DE</t>
  </si>
  <si>
    <t>PACOTE DE NEFROLITOTRIPSIA EXTERNA POR ONDAS DECHOQUE (SESSAO INICIAL)</t>
  </si>
  <si>
    <t>PACOTE DE NEFROLITOTRIPSIA EXTERNA POR ONDAS DECHOQUE (OUTRAS SESSOES)</t>
  </si>
  <si>
    <t>URETER</t>
  </si>
  <si>
    <t>BIOPSIA ENDOSCOPICA (ESCOVADELA)</t>
  </si>
  <si>
    <t>DESBLOQUEIO ENDOSCOPICO UNILATERAL</t>
  </si>
  <si>
    <t>DESBLOQUEIO ENDOSCOPICO BILATERAL</t>
  </si>
  <si>
    <t>DILATACAO ENDOSCOPICA UNILATERAL</t>
  </si>
  <si>
    <t>DILATACAO ENDOSCOPICA BILATERAL</t>
  </si>
  <si>
    <t>FISTULA URETERO VAGINAL UNILATERAL: TRATAMENTO CIR</t>
  </si>
  <si>
    <t>FISTULA URETERO VAGINAL UNILATERAL: TRATAMENTO CIRURGICO</t>
  </si>
  <si>
    <t>FISTULA URETERO VAGINAL BILATERAL: TRATAMENTO CIRU</t>
  </si>
  <si>
    <t>FISTULA URETERO VAGINAL BILATERAL: TRATAMENTO CIRURGICO</t>
  </si>
  <si>
    <t>FISTULA URETEROINTESTINAL: TRATAMENTO CIRURGICO</t>
  </si>
  <si>
    <t>FISTULA URETEROCUTANEA: TRATAMENTO CIRURGICO</t>
  </si>
  <si>
    <t>MEATOTOMIA ENDOSCOPICA UNILATERAL</t>
  </si>
  <si>
    <t>MEATOTOMIA ENDOSCOPICA BILATERAL</t>
  </si>
  <si>
    <t>RETIRADA ENDOSCOPICA DE CALCULO DE URETER</t>
  </si>
  <si>
    <t>URETEROCELE UNILATERAL: RESSECCAO A CEU ABERTO</t>
  </si>
  <si>
    <t>URETEROCELE BILATERAL: RESSECCAO A CEU ABERTO</t>
  </si>
  <si>
    <t>URETEROCELE UNILATERAL: RESSECCAO ENDOSCOPICA</t>
  </si>
  <si>
    <t>URETEROCELE BILATERAL: RESSECCAO ENDOSCOPICA</t>
  </si>
  <si>
    <t>URETEROCISTONEOSTOMIA UNILATERAL</t>
  </si>
  <si>
    <t>URETEROCISTONEOSTOMIA BILATERAL</t>
  </si>
  <si>
    <t>URETERECTOMIA</t>
  </si>
  <si>
    <t>URETEROENTEROPLASTIA</t>
  </si>
  <si>
    <t>URETEROENTEROSTOMIA UNILATERAL</t>
  </si>
  <si>
    <t>URETEROENTEROSTOMIA BILATERAL</t>
  </si>
  <si>
    <t>URETEROENTEROSTOMIA CUTANEA UNILATERAL</t>
  </si>
  <si>
    <t>URETEROENTEROSTOMIA CUTANEA BILATERAL</t>
  </si>
  <si>
    <t>URETEROSTOMIA CUTANEA UNILATERAL</t>
  </si>
  <si>
    <t>URETEROPLASTIA CUTANEA BILATERAL</t>
  </si>
  <si>
    <t>URETEROPLASTIA</t>
  </si>
  <si>
    <t>URETEROLITOTOMIA</t>
  </si>
  <si>
    <t>URETEROENTEROCISTOSTOMIA UNILATERAL</t>
  </si>
  <si>
    <t>URETEROENTEROCISTOSTOMIA BILATERAL</t>
  </si>
  <si>
    <t>URETEROURETEROSTOMIA</t>
  </si>
  <si>
    <t>URETEROURETEROCISTONESTOMIA</t>
  </si>
  <si>
    <t>URETEROURETEROSTOMIA CUTANEA</t>
  </si>
  <si>
    <t>URETEROENTEROSTOMIA CUTANEA COM RESERVATORIO CONTI</t>
  </si>
  <si>
    <t>URETEROENTEROSTOMIA CUTANEA COM RESERVATORIO CONTINENTE</t>
  </si>
  <si>
    <t>URETEROENTEROSTOMIA URETRAL COM RESERVATORIO CONTI</t>
  </si>
  <si>
    <t>URETEROENTEROSTOMIA URETRAL COM RESERVATORIO CONTINENTE</t>
  </si>
  <si>
    <t>URETEROENTEROSTOMIA RETAL COM RESERVATORIO CONTINE</t>
  </si>
  <si>
    <t>URETEROENTEROSTOMIA RETAL COM RESERVATORIO CONTINENTE</t>
  </si>
  <si>
    <t>URETEROLITOTOMIA TRANSURETEROSCOPICA</t>
  </si>
  <si>
    <t>IMPLANTE DE PROTESE URETERAL CIRURGICO</t>
  </si>
  <si>
    <t>IMPLANTE DE PROTESE URETERAL TRANSCISTOSCOPICA</t>
  </si>
  <si>
    <t>IMPLANTE DE PROTESE URETERAL TRANSNEFROSCOPICA</t>
  </si>
  <si>
    <t>IMPLANTE DE PROTESE URETERAL TRANSURETEROSCOPICA</t>
  </si>
  <si>
    <t>URETEROLISE</t>
  </si>
  <si>
    <t>URETEROLITOTRIPSIA EXTERNA POR ONDAS DE CHOQUE (SE</t>
  </si>
  <si>
    <t>URETEROLITOTRIPSIA EXTERNA POR ONDAS DE CHOQUE (SESSAO INICIAL)</t>
  </si>
  <si>
    <t>URETEROLITOTRIPSIA EXTERNA POR ONDAS DE CHOQUE (OU</t>
  </si>
  <si>
    <t>URETEROLITOTRIPSIA EXTERNA POR ONDAS DE CHOQUE (OUTRAS SESSOES)</t>
  </si>
  <si>
    <t>URETEROLITOTRIPSIA TRANSNEFROSCOPICA POR ONDAS DE</t>
  </si>
  <si>
    <t>URETEROLITOTRIPSIA TRANSNEFROSCOPICA POR ONDAS DECHOQUE</t>
  </si>
  <si>
    <t>URETEROLITOTRIPSIA TRANSURETEROSCOPICA POR ONDAS D</t>
  </si>
  <si>
    <t>URETEROLITOTRIPSIA TRANSURETEROSCOPICA POR ONDAS DE CHOQUE</t>
  </si>
  <si>
    <t>URETERONEOCISTOSTOMIA</t>
  </si>
  <si>
    <t>URETEROTOMIA CIRURGICA</t>
  </si>
  <si>
    <t>URETEROTOMIA TRANSMEFROSCOPICA</t>
  </si>
  <si>
    <t>URETEROTOMIA TRANSURETEROSCOPICA</t>
  </si>
  <si>
    <t>CETETERISMO URETERAL UNILATERAL</t>
  </si>
  <si>
    <t>REIMPLANTE URETERO-VESICAL UNILATERAL</t>
  </si>
  <si>
    <t>REIMPLANTE URETERO-VESICAL BILATERAL</t>
  </si>
  <si>
    <t>URETEROSSIGMOIDOSTOMIA BILATERAL</t>
  </si>
  <si>
    <t>URETEROILEOSTOMIA CUTANEA UNILATERAL</t>
  </si>
  <si>
    <t>URETEROILEOSTOMIA CUTANEA BILATERAL</t>
  </si>
  <si>
    <t>URETEROILEOCISTOSTOMIA  UNILATERAL</t>
  </si>
  <si>
    <t>URETEROILEOCISTOSTOMIA BILATERAL</t>
  </si>
  <si>
    <t>NEOBEXIGA CUTANEA CONTINENTE</t>
  </si>
  <si>
    <t>COLOCAÇAO CIRURGICA DE DUPLO J</t>
  </si>
  <si>
    <t>COLOCAÇAO ENDOSCOPICA DE DUPLO J</t>
  </si>
  <si>
    <t>COLOCAÇAO NEFROSCOPICA DE DUPLO J</t>
  </si>
  <si>
    <t>COLOCAÇAO URETEROSCOPICA DE DUPLO J</t>
  </si>
  <si>
    <t>URETEROLITOTRIPSIA EXTRACORPOREA-OPERADOR</t>
  </si>
  <si>
    <t>URETEROLITOTRIPSIA EXTRACORPOREA-ACOMPANHAMENTO</t>
  </si>
  <si>
    <t>URETEROLITOTRIPSIA EXTRACORPOREA-ACOMPANHAMENTO1 SESSAO</t>
  </si>
  <si>
    <t>URETEROLITOTRIPSIA EXTRACORPOREA-ACOMPANHAMENTOREAPLICAÇOES</t>
  </si>
  <si>
    <t>URETERORRENOLITOTRIPSIA</t>
  </si>
  <si>
    <t>URETEROTOMIA INTERNA PERCUTANEA</t>
  </si>
  <si>
    <t>URETEROTOMIA INTERNA URETEROSCOPICA</t>
  </si>
  <si>
    <t>URETEROPLASTIA LAPAROSCOPICA</t>
  </si>
  <si>
    <t>URETEROLISE LAPAROSCOPICA</t>
  </si>
  <si>
    <t>URETEROLITOTOMIA LAPAROSCOPICA</t>
  </si>
  <si>
    <t>URETEROSIGMOIDOPLASTIA</t>
  </si>
  <si>
    <t>URETERORRENOLITOTOMIA</t>
  </si>
  <si>
    <t>PACOTE DE URETEROLITOTRIPSIA EXTERNA POR ONDAS DE</t>
  </si>
  <si>
    <t>PACOTE DE URETEROLITOTRIPSIA EXTERNA POR ONDAS DECHOQUE (SESSAO INICIAL)</t>
  </si>
  <si>
    <t>PACOTE DE URETEROLITOTRIPSIA EXTERNA POR ONDAS DECHOQUE (OUTRAS SESSOES)</t>
  </si>
  <si>
    <t>PACOTE DE URETEROLITOTRIPSIA TRANSNEFROSCOPICA POR</t>
  </si>
  <si>
    <t>PACOTE DE URETEROLITOTRIPSIA TRANSNEFROSCOPICA PORONDAS DE CHOQUE</t>
  </si>
  <si>
    <t>PACOTE DE URETEROLITROTRIPSIA TRANSURETEROSCOPICA</t>
  </si>
  <si>
    <t>PACOTE DE URETEROLITROTRIPSIA TRANSURETEROSCOPICAPOR ONDAS DE CHOQUE</t>
  </si>
  <si>
    <t>PACOTE DE COLOCAÇÃO DE CATETER DUPLO J</t>
  </si>
  <si>
    <t>BEXIGA</t>
  </si>
  <si>
    <t>BIOPSIA ENDOSCOPICA</t>
  </si>
  <si>
    <t>BIOPSIA A CEU ABERTO</t>
  </si>
  <si>
    <t>CISTECTOMIA RADICAL COM LINFADENECTOMIA PELVICA</t>
  </si>
  <si>
    <t>CISTECTOMIA TOTAL COM DERIVACAO URINARIA</t>
  </si>
  <si>
    <t>CISTECTOMIA RADICAL COM LINFADENECTOMIA PELVICA E</t>
  </si>
  <si>
    <t>CISTECTOMIA RADICAL COM LINFADENECTOMIA PELVICA EDERIVACAO</t>
  </si>
  <si>
    <t>CISTOENTEROPLASTIA</t>
  </si>
  <si>
    <t>CISTOSTOMIA CIRURGICA</t>
  </si>
  <si>
    <t>CISTOSTOMIA POR PUNCAO COM TROCATER</t>
  </si>
  <si>
    <t>CORPO ESTRANHO: EXTRACAO A CEU ABERTO OU POR ENDOS</t>
  </si>
  <si>
    <t>CORPO ESTRANHO: EXTRACAO A CEU ABERTO OU POR ENDOSCOPIA</t>
  </si>
  <si>
    <t>CALCULO: EXTRACAO POR ENDOSCOPIA</t>
  </si>
  <si>
    <t>COLO DE DIVERTICULO RESSECCAO OU ELETROCOAGULACAO</t>
  </si>
  <si>
    <t>COLO DE DIVERTICULO RESSECCAO OU ELETROCOAGULACAOPOR ENDOSCOPIA</t>
  </si>
  <si>
    <t>COLO VESICAL: RESSECCAO ENDOSCOPICA</t>
  </si>
  <si>
    <t>COLO VESICAL: RESSECCAO A CEU ABERTO</t>
  </si>
  <si>
    <t>DIVERTICULECTOMIA</t>
  </si>
  <si>
    <t>EXTROFIA VESICAL: TRATAMENTO CIRURGICO</t>
  </si>
  <si>
    <t>FISTULA VESICOCUTANEA: TRATAMENTO CIRURGICO</t>
  </si>
  <si>
    <t>FISTULA VESICO UTERINA: TRATAMENTO CIRURGICO</t>
  </si>
  <si>
    <t>FISTULA VESICO VAGINAL: TRATAMENTO CIRURGICO</t>
  </si>
  <si>
    <t>FISTULA VESICOENTERICA: TRATAMENTO CIRURGICO</t>
  </si>
  <si>
    <t>FISTULA VESICO RETAL: TRATAMENTO CIRURGICO</t>
  </si>
  <si>
    <t>INCONTINENCIA URINARIA: TRATAMENTO CIRURGICO</t>
  </si>
  <si>
    <t>LITOTRIPSIA</t>
  </si>
  <si>
    <t>NEOBEXIGA RETAL</t>
  </si>
  <si>
    <t>POLIPOS VESICAIS - RESSECCAO ENDOSCOPICA</t>
  </si>
  <si>
    <t>POLIPOS VESICAIS - RESSECCAO ENDOSCOPICAPICA</t>
  </si>
  <si>
    <t>PUNCAO E ASPIRACAO VESICAL</t>
  </si>
  <si>
    <t>RETENCAO POR COAGULO: ASPIRACAO VESICAL</t>
  </si>
  <si>
    <t>TUMOR VESICAL: RESSECCAO A CEU ABERTO</t>
  </si>
  <si>
    <t>TUMOR VESICAL: RESSECCAO ENDOSCOPICA</t>
  </si>
  <si>
    <t>BEXIGA PSOICA</t>
  </si>
  <si>
    <t>CISTOLITOTOMIA TRANSCISTOSCOPICA</t>
  </si>
  <si>
    <t>CISTOLITOTRIPSIA EXTERNA POR ONDA DE CHOQUE (SESSA</t>
  </si>
  <si>
    <t>CISTOLITOTRIPSIA EXTERNA POR ONDA DE CHOQUE (SESSAO INICIAL)</t>
  </si>
  <si>
    <t>CISTOLITOTRIPSIA EXTERNA POR ONDA DE CHOQUE (OUTRA</t>
  </si>
  <si>
    <t>CISTOLITOTRIPSIA EXTERNA POR ONDA DE CHOQUE (OUTRAS SESSOES)</t>
  </si>
  <si>
    <t>CISTOLITOTRIPSIA PERCUTANEA MECANICA</t>
  </si>
  <si>
    <t>CISTOLITOTRIPSIA PERCUTANEA POR ONDA DE CHOQUE</t>
  </si>
  <si>
    <t>CISTOLITOTRIPSIA TRANSCISTOSCOPICA MECANICA</t>
  </si>
  <si>
    <t>CISTOLITOTRIPSIA TRANSCISTOSCOPICA POR ONDA DE CHO</t>
  </si>
  <si>
    <t>CISTOLITOTRIPSIA TRANSCISTOSCOPICA POR ONDA DE CHOQUE</t>
  </si>
  <si>
    <t>INCONTINENCIA URINARIA: TRATAMENTO ENDOSCOPICO</t>
  </si>
  <si>
    <t>POLIPOS VESICAIS: RESSECCAO CIRURGICA</t>
  </si>
  <si>
    <t>REIMPLANTE URETERO-VESICAL A BOARI</t>
  </si>
  <si>
    <t>CISTOLITOTRIPSIA EXTRACORPOREA-OPERADOR</t>
  </si>
  <si>
    <t>CISTOLITOTRIPSIA EXTRACORPOREA-ACOMPANHAMENTO 1</t>
  </si>
  <si>
    <t>CISTOLITOTRIPSIA EXTRACORPOREA-ACOMPANHAMENTO 1SESSAO</t>
  </si>
  <si>
    <t>CISTOLITOTRIPSIA EXTRACORPOREA-ACOMPANHAMENTO</t>
  </si>
  <si>
    <t>CISTOLITOTRIPSIA EXTRACORPOREA-ACOMPANHAMENTOREAPLICAÇOES</t>
  </si>
  <si>
    <t>CISTOLITOTRIPSIA TRANSURETRAL(U.S.,E.H.,E.C.)</t>
  </si>
  <si>
    <t>CORREÇAO LAPAROSCOPICA DE REFLUXO VESICO-URETERAL</t>
  </si>
  <si>
    <t>TUMOR VESICAL-FOTOCOAGULAÇAO A LASER</t>
  </si>
  <si>
    <t>CALCULO-EXTRAÇAO ENDOSCOPICA</t>
  </si>
  <si>
    <t>INCONTINENCIA URINARIA-SUSPENSAO ENDOSCOPICA DE CO</t>
  </si>
  <si>
    <t>INCONTINENCIA URINARIA-SUSPENSAO ENDOSCOPICA DE COLO</t>
  </si>
  <si>
    <t>INCONTINENCIA URINARIA-SLING VAGINAL OU ABDOMINAL</t>
  </si>
  <si>
    <t>PACOTE DE CORPO ESTRANHO - EXTRAÇÃO ENDOSCÓPICA</t>
  </si>
  <si>
    <t>PCTE DE EXTRAÇÃO ENDOSCÓPICA-COPO ESTRANHO OU CAL</t>
  </si>
  <si>
    <t>PCTE DE EXTRAÇÃO ENDOSCÓPICA-COPO ESTRANHO OU CALCULO</t>
  </si>
  <si>
    <t>URETRA</t>
  </si>
  <si>
    <t>ABSCESSO PERIURETRAL: INCISAO E DRENAGEM</t>
  </si>
  <si>
    <t>CALCULO URETRAL: EXTRACAO ENDOSCOPICA</t>
  </si>
  <si>
    <t>CORPO ESTRANHO: EXTRACAO ENDOSCOPICA</t>
  </si>
  <si>
    <t>DIVERTICULO URETRAL: TRATAMENTO CIRURGICO</t>
  </si>
  <si>
    <t>ELETROCOAGULACAO ENDOSCOPICA</t>
  </si>
  <si>
    <t>ESFINCTEROTOMIA</t>
  </si>
  <si>
    <t>FLEIMAO URINOSO: INCISAO E DRENAGEM</t>
  </si>
  <si>
    <t>FISTULA URETRO CUTANEA: CORRECAO CIRURGICA</t>
  </si>
  <si>
    <t>FISTULA URETRO VAGINAL: CORRECAO CIRURGICA</t>
  </si>
  <si>
    <t>FISTULA URETRORETAL: CORRECAO CIRURGICA</t>
  </si>
  <si>
    <t>MEATOTOMIA SIMPLES</t>
  </si>
  <si>
    <t>MEATOPLASTIA (RETALHO CUTANEO)</t>
  </si>
  <si>
    <t>RESSECCAO DE CORDA</t>
  </si>
  <si>
    <t>RESSECCAO DE CARUNCULA</t>
  </si>
  <si>
    <t>RESSECCAO DE PROLAPSO DE MUCOSA</t>
  </si>
  <si>
    <t>RESSECCAO DE VALVULA-URETRA POSTERIOR</t>
  </si>
  <si>
    <t>URETROTOMIA EXTERNA PARA RETIRADA DE CALCULO OU CO</t>
  </si>
  <si>
    <t>URETROTOMIA EXTERNA PARA RETIRADA DE CALCULO OU CORPO ESTRANHO</t>
  </si>
  <si>
    <t>TUMOR URETRAL: EXCISAO</t>
  </si>
  <si>
    <t>URETROMIA INTERNA COM PROTESE PARA ESTENOSE</t>
  </si>
  <si>
    <t>PCT - CATETERISMO VESICAL EVACUADOR - UD.JOINVILLE</t>
  </si>
  <si>
    <t>PACOTE DE EXTRAÇÃO CIRÚRGICA-CORPO ESTRANHO OU CAL</t>
  </si>
  <si>
    <t>PACOTE DE EXTRAÇÃO CIRÚRGICA-CORPO ESTRANHO OU CALCULO</t>
  </si>
  <si>
    <t>PACOTE DE METOPLASTIA (RETALHO CUTÂNEO)</t>
  </si>
  <si>
    <t>PROSTATA E VESICULAS SEMINAIS</t>
  </si>
  <si>
    <t>ABSCESSO DE PROSTATA: DRENAGEM</t>
  </si>
  <si>
    <t>PROSTATECTOMIA A CEU ABERTO</t>
  </si>
  <si>
    <t>PROSTATA-VESICULECTOMIA RADICAL</t>
  </si>
  <si>
    <t>RESSECCAO ENDOSCOPICA DA PROSTATA</t>
  </si>
  <si>
    <t>HIPERTROFIA PROSTATICA: IMPLANTE DE PROTESE</t>
  </si>
  <si>
    <t>HIPERTROFIA PROSTATICA: TRATAMENTO POR DIATEMIA</t>
  </si>
  <si>
    <t>HIPERTROFIA PROSTATICA: TRATAMENTO POR DILATACAO</t>
  </si>
  <si>
    <t>HEMORRAGIA DA LOJA PROSTATICA</t>
  </si>
  <si>
    <t>HEMORRAGIA DA LOJA PROSTATICA - HEMOSTASIA ENDOSCO</t>
  </si>
  <si>
    <t>HEMORRAGIA DA LOJA PROSTATICA - HEMOSTASIA ENDOSCOPICA</t>
  </si>
  <si>
    <t>ABLAÇAO PROSTATICA A LASER</t>
  </si>
  <si>
    <t>ELETROVAPORIZAÇAO DE PROSTATA</t>
  </si>
  <si>
    <t>PCTE DE BIOPSIA  DE PROSTATA E VESICULAS SEMINAIS</t>
  </si>
  <si>
    <t>PCTE -- PROSTATA-VESICULECTOMIA RADICAL</t>
  </si>
  <si>
    <t>PACOTE DE RESSECÇÃO ENDOSCÓPICA DA PRÓSTATA -</t>
  </si>
  <si>
    <t>PACOTE DE RESSECÇÃO ENDOSCÓPICA DA PRÓSTATA -VÍDEO</t>
  </si>
  <si>
    <t>PACOTE PROSTATA-VESICULECTOMIA RADICAL</t>
  </si>
  <si>
    <t>BOLSA ESCROTAL</t>
  </si>
  <si>
    <t>DRENAGEM DE ABSCESSO</t>
  </si>
  <si>
    <t>EXERESE DE CISTO</t>
  </si>
  <si>
    <t>PLASTICA</t>
  </si>
  <si>
    <t>RESSECCAO PARCIAL</t>
  </si>
  <si>
    <t>PCT DE BIÓPSIA PROSTÁTICA - MAIS DE 8 FRAGMENTOS</t>
  </si>
  <si>
    <t>PACOTE DE BIOPSIA DE PROSTATA</t>
  </si>
  <si>
    <t>PACOTE DE ESCLEROTERAPIA PERCUTÂNEA - CISTO RENAL</t>
  </si>
  <si>
    <t>PACOTE DE ESCLEROTERAPIA PERCUTÂNEA - CISTO RENALPOR CISTO</t>
  </si>
  <si>
    <t>PACOTE DE PENISCOPIA C/ BIOPSIA PENIANA C/ OU S/</t>
  </si>
  <si>
    <t>PACOTE DE PENISCOPIA C/ BIOPSIA PENIANA C/ OU S/ELETROCOAGULACAO DE LESOES CUTANEAS</t>
  </si>
  <si>
    <t>PACOTE DE BIOPSIA ESCROTAL</t>
  </si>
  <si>
    <t>PACOTE DE EXERESE DE CISTO ESCROTAL</t>
  </si>
  <si>
    <t>TESTICULO</t>
  </si>
  <si>
    <t>BIOPSIA UNILATERAL</t>
  </si>
  <si>
    <t>BIOPSIA BILATERAL</t>
  </si>
  <si>
    <t>HIDROCELE UNILATERAL: CORRECAO CIRURGICA</t>
  </si>
  <si>
    <t>HIDROCELE BILATERAL: CORRECAO CIRURGICA</t>
  </si>
  <si>
    <t>IMPLANTE DE PROTESE BILATERAL</t>
  </si>
  <si>
    <t>ORQUIECTOMIA BILATERAL</t>
  </si>
  <si>
    <t>ORQUIDOPEXIA BILATERAL</t>
  </si>
  <si>
    <t>PUNCAO DA VAGINAL</t>
  </si>
  <si>
    <t>REPARECAO PLASTICA (TRAUMA)</t>
  </si>
  <si>
    <t>TORCAO DO TESTICULO - CURA CIRURGICA</t>
  </si>
  <si>
    <t>VARICOCELE UNILATERAL - CORRECAO CIRURGICA</t>
  </si>
  <si>
    <t>VARICOCELE BILATERAL - CORRECAO CIRURGICA</t>
  </si>
  <si>
    <t>HIDROCELE: ESCLEROTERAPIA</t>
  </si>
  <si>
    <t>IMPLANTE DE PROTESE TESTICULAR BILATERAL</t>
  </si>
  <si>
    <t>VARICOCELECTOMIA LAPAROSCOPICA UNILATERAL</t>
  </si>
  <si>
    <t>VARICOCELECTOMIA LAPAROSCOPICA BILATERAL</t>
  </si>
  <si>
    <t>ORQUIECTOMIA LAPAROSCOPICA UNILATERAL</t>
  </si>
  <si>
    <t>ORQUIECTOMIA LAPAROSCOPICA BILATERAL</t>
  </si>
  <si>
    <t>LIGADURA LAPAROSCOPICA DE VASOS ESPERMATICOS UNILA</t>
  </si>
  <si>
    <t>LIGADURA LAPAROSCOPICA DE VASOS ESPERMATICOS UNILATERAL</t>
  </si>
  <si>
    <t>LIGADURA LAPAROSCOPICA DE VASOS ESPERMATICOS BILA</t>
  </si>
  <si>
    <t>LIGADURA LAPAROSCOPICA DE VASOS ESPERMATICOS BILATERAL</t>
  </si>
  <si>
    <t>LAPAROSCOPIA EM AUSENCIA TESTICULAR</t>
  </si>
  <si>
    <t>PACOTE DE CIRURGIAS DE TESTÍCULOS</t>
  </si>
  <si>
    <t>PACOTE DE HIDROCELE UNILATERAL - CORREÇÃO CIRURGIA</t>
  </si>
  <si>
    <t>HIDROCELE UNILATERAL: CORREÇAO CIRURGICA</t>
  </si>
  <si>
    <t>PACOTE DE HIDROCELE BILATERAL - CORRECAO CIRURGICA</t>
  </si>
  <si>
    <t>PACOTE DE HIDROCELE BILATERAL - CORREÇÃO CIRURGICA</t>
  </si>
  <si>
    <t>PACOTE DE ORQUIECTOMIA BILATERAL</t>
  </si>
  <si>
    <t>PACOTE DE ORQUIDOPEXIA UNILATERAL</t>
  </si>
  <si>
    <t>PACOTE DE ORQUIDOPEXIA BILATERAL</t>
  </si>
  <si>
    <t>PACOTE DE VARICOCELE UNILATERAL - CORREÇÃO CIRURGA</t>
  </si>
  <si>
    <t>PACOTE DE VARICOCELE UNILATERAL</t>
  </si>
  <si>
    <t>PACOTE VARICOCELE UNILATERAL - CORRECAO CIRURGICA.</t>
  </si>
  <si>
    <t>PACOTE DE VARICOCELE BILATERAL - CORRECAO CIR.</t>
  </si>
  <si>
    <t>PACOTE DE VARICOCELE BILATERAL - CORREÇÃO CIRURGIA</t>
  </si>
  <si>
    <t>PACOTE HIDROCELE UNILATERAL: CORREÇAO CIRURGICA</t>
  </si>
  <si>
    <t>EPIDIDIMO</t>
  </si>
  <si>
    <t>BIOPSIA DE EPIDIDIMO</t>
  </si>
  <si>
    <t>EPIDIDIMECTOMIA BILATERAL</t>
  </si>
  <si>
    <t>EXERESE DE CISTO UNILATERAL</t>
  </si>
  <si>
    <t>EXERESE DE CISTO BILATERAL</t>
  </si>
  <si>
    <t>EPIDIDIMOVASOPLASTIA BILATERAL</t>
  </si>
  <si>
    <t>EPIDIDIMOVASOPLASTIA UNILATERAL MICROCIRURGICA</t>
  </si>
  <si>
    <t>EPIDIDIMOVASOPLASTIA BILATERAL MICROCIRURGICA</t>
  </si>
  <si>
    <t>PACOTE DE LITOTRISIA COM ANESTESIA</t>
  </si>
  <si>
    <t>PACOTE DE DRENAGEM DE ABCESSO</t>
  </si>
  <si>
    <t>PACOTE DE EXERESE  DE CISTO UNILATERAL</t>
  </si>
  <si>
    <t>CORDAO ESPERMATICO</t>
  </si>
  <si>
    <t>ESPERMATOCELECTOMIA BILATERAL</t>
  </si>
  <si>
    <t>EXPLORACAO CIRURGICA DE DEFERENTE UNILATERAL</t>
  </si>
  <si>
    <t>EXPLORACAO CIRURGICA DO DEFERENTE BILATERAL</t>
  </si>
  <si>
    <t>PUNCAO EXPLORADORA DO DEFERENTE UNILATERAL</t>
  </si>
  <si>
    <t>PUNCAO EXPLORADORA DO DEFERENTE BILATERAL</t>
  </si>
  <si>
    <t>VASECTOMIA BILATERAL</t>
  </si>
  <si>
    <t>VASO-VASOSTOMIA BILATERAL</t>
  </si>
  <si>
    <t>VASO-VASOSTOMIA COM MICROSCOPIA</t>
  </si>
  <si>
    <t>VASO-VASOSTOMIA MICROCIRURGICA BILATERAL</t>
  </si>
  <si>
    <t>PACOTE DE VASECTOMIA</t>
  </si>
  <si>
    <t>PACOTE DE VASECTOMIA COM ANESTESIA</t>
  </si>
  <si>
    <t>PENIS</t>
  </si>
  <si>
    <t>AMPUTACAO PARCIAL</t>
  </si>
  <si>
    <t>AMPUTACAO TOTAL</t>
  </si>
  <si>
    <t>DOENCA DE PEYRONE - TRATAMENTO CIRURGICO</t>
  </si>
  <si>
    <t>EPISPADIA</t>
  </si>
  <si>
    <t>EPISPADIA COM INCONTINENCIA</t>
  </si>
  <si>
    <t>EMASCULACAO</t>
  </si>
  <si>
    <t>ELETROCOAGULACAO DE LESOES CUTANEAS</t>
  </si>
  <si>
    <t>FRATURA DO PENIS - TRATAMENTO CIRURGICO</t>
  </si>
  <si>
    <t>HISPOSPADIA (1. TEMPO)</t>
  </si>
  <si>
    <t>HISPOSPADIA (2. TEMPO)</t>
  </si>
  <si>
    <t>HISPOSPADIA EM 1 SO TEMPO</t>
  </si>
  <si>
    <t>INCISAO DO PREPUCIO</t>
  </si>
  <si>
    <t>IMPLANTE DE PROTESE</t>
  </si>
  <si>
    <t>PLASTICA DO FREIO BALAMOPREPUCIAL</t>
  </si>
  <si>
    <t>PRIAPISMO - TRATAMENTO CIRURGICO</t>
  </si>
  <si>
    <t>PLASTICA DE CORPO CAVERNOSO</t>
  </si>
  <si>
    <t>PLASTICA - RETALHO CUTANEO A DISTANCIA</t>
  </si>
  <si>
    <t>IMPLANTE DE PROTESE INFLAVEL</t>
  </si>
  <si>
    <t>IMPLANTE DE PROTESE NAO INFLAVEL</t>
  </si>
  <si>
    <t>REVASCULARIZACAO PENIANA</t>
  </si>
  <si>
    <t>PACOTE DE POSTECTOMIA E PLASTICA DO FREIO BALANO-</t>
  </si>
  <si>
    <t>PACOTE DE POSTECTOMIA E PLASTICA DO FREIO BALANO-PREPUCIAL</t>
  </si>
  <si>
    <t>PACOTE DE ELETROCOAGULAÇÃO DE LESOES CUTANEAS +</t>
  </si>
  <si>
    <t>PACOTE DE ELETROCOAGULAÇÃO DE LESOES CUTANEAS +BIOPSIA PENIANA</t>
  </si>
  <si>
    <t>PACOTE DE PARAFIMOSE - REDUÇÃO MANUAL OU CIRURGIA</t>
  </si>
  <si>
    <t>PACOTE DE BIOPSIA PENIANA</t>
  </si>
  <si>
    <t>PCT DE ELETROCOAGULAÇÃO DE LESÕES CUTÂNEAS-PÊNIS</t>
  </si>
  <si>
    <t>PACOTE DE INCISÃO DO PREPUCIO</t>
  </si>
  <si>
    <t>PACOTE DE PLÁSTICA DO FREIO BALAMOPREPUCIAL</t>
  </si>
  <si>
    <t>PACOTE DE POSTECTOMIA</t>
  </si>
  <si>
    <t>LINFATICOS</t>
  </si>
  <si>
    <t>LINFADECTOMIA INGUINAL OU ILIACA</t>
  </si>
  <si>
    <t>LINFADENECTOMIA PELVICA</t>
  </si>
  <si>
    <t>LINFADENECTOMIA PELVICA LAPAROSCOPICA</t>
  </si>
  <si>
    <t>LINFADENECTOMIA RETROPERITONEAL LAPAROSCOPICA</t>
  </si>
  <si>
    <t>MARSUPIALIZAÇAO DE LINFOCELE-CIRURGICA</t>
  </si>
  <si>
    <t>MARSUPIALIZAÇAO DE LINFOCELE-LAPAROSCOPICA</t>
  </si>
  <si>
    <t>LITOTRIPSIA ULTRASSONICA</t>
  </si>
  <si>
    <t>CODIGO - LITOTRIPSIA - REAPLICAÇÃO - IPESC</t>
  </si>
  <si>
    <t>CODIGO LITOTRIPSIA - APLICAÇAO - IPESC</t>
  </si>
  <si>
    <t>PACOTE DE LITOTRIPSIA - PLANO BASICO</t>
  </si>
  <si>
    <t>PACOTE DE LITOTRIPSIA PARA CALCULO MULTIPLO</t>
  </si>
  <si>
    <t>PACOTE DE LITROTRIPSIA PARA CALCULO UNICO</t>
  </si>
  <si>
    <t>REAPLICAÇAO - LITOTRIPSIA EXTRACORPOREA POR ONDAS</t>
  </si>
  <si>
    <t>REAPLICAÇAO - LITOTRIPSIA EXTRACORPOREA POR ONDASDE CHOQUE</t>
  </si>
  <si>
    <t>PACOTE DE LITOTRIPSIA</t>
  </si>
  <si>
    <t>PACOTE DE LITOTRIPSIA APLICAÇÃO INICIAL C/ ANEST.</t>
  </si>
  <si>
    <t>PACOTE LITOTRIPSIA-PRIMEIRA APLICACAO</t>
  </si>
  <si>
    <t>PACOTE LITOTRIPSIA-REAPLICACAO</t>
  </si>
  <si>
    <t>PACOTE DE LITOTRIPSIA -REAPLICAÇÃO CÁLCULOS</t>
  </si>
  <si>
    <t>PACOTE DE LITOTRIPSIA -REAPLICAÇÃO CÁLCULOSMÚLTIPLOS</t>
  </si>
  <si>
    <t>PACOTE DE LITOTRIPSIA - REAPLICAÇÃO - C/ ANEST.</t>
  </si>
  <si>
    <t>PACOTE DE LITOTRIPSIA - POR SESSÃO - JOINVILLE</t>
  </si>
  <si>
    <t>ELETROMIOGRAFIA ANO-RETAL</t>
  </si>
  <si>
    <t>RETOSSIGMOIDOSCOPIA COM BIÓPSIA RETAL</t>
  </si>
  <si>
    <t>AMPUTAÇÃO ABDÔMINO-PERINEAL DO RETO</t>
  </si>
  <si>
    <t>DISTORSÃO DE VOLVO POR LAPAROTOMIA</t>
  </si>
  <si>
    <t>DISTORSÃO DE VOLVO POR VIA ENDOSCÓPICA</t>
  </si>
  <si>
    <t>ESVAZIAMENTO PÉLVICO ANTERIOR OU POSTERIOR</t>
  </si>
  <si>
    <t>ESVAZIAMENTO PÉLVICO TOTAL</t>
  </si>
  <si>
    <t>INVAGINAÇÃO INTESTINAL SEM RESSECÇÃO - TRATAMENTOCIRÚRGICO</t>
  </si>
  <si>
    <t>TUMOR ANO-RETAL - EXCISÃO LOCAL</t>
  </si>
  <si>
    <t>ABSCESSO ANO-RETAL - DRENAGEM</t>
  </si>
  <si>
    <t>DILATAÇÃO DIGITAL OU INSTRUMENTAL DO ÂNUS E/OU DORETO</t>
  </si>
  <si>
    <t>ESTENOSE ANAL-TRATAMENTO CIRÚRGICO (QUALQUER TÉCNI</t>
  </si>
  <si>
    <t>ESTENOSE ANAL-TRATAMENTO CIRÚRGICO (QUALQUER TÉCNICA)</t>
  </si>
  <si>
    <t>FÍSTULA RETO-VAGINAL E FÍSTULA ANAL EM FERRADURA -TRATAMENTO CIRÚRGICO VIA PERINEAL</t>
  </si>
  <si>
    <t>FISSURECTOMIA (QUALQUER TÉCNICA)</t>
  </si>
  <si>
    <t>HEMORROIDECTOMIA (QUALQUER TÉCNICA)</t>
  </si>
  <si>
    <t>LACERAÇÃO ANO-RETAL - TRATAMENTO CIRÚRGICO POR VIA</t>
  </si>
  <si>
    <t>LACERAÇÃO ANO-RETAL - TRATAMENTO CIRÚRGICO POR VIAPERINEAL</t>
  </si>
  <si>
    <t>POLIPECTOMIA POR RETOSSIGMOIDOSCOPIA</t>
  </si>
  <si>
    <t>PROLAPSO RETAL - TRATAMENTO CIRÚRGICO</t>
  </si>
  <si>
    <t>RETOCELE - TRATAMENTO CIRÚRGICO POR QUALQUER TÉCNI</t>
  </si>
  <si>
    <t>RETOCELE - TRATAMENTO CIRÚRGICO POR QUALQUER TÉCNICA</t>
  </si>
  <si>
    <t>FISTULECTOMIA ANO-RETAL COM ABAIXAMENTO MUCOSO</t>
  </si>
  <si>
    <t>HEMORRÓIDAS - FOTOCOAGULAÇÃO COM RAIO INFRA-VERMEL</t>
  </si>
  <si>
    <t>HEMORRÓIDAS - FOTOCOAGULAÇÃO COM RAIO INFRA-VERMELHO (POR SESSÃO)</t>
  </si>
  <si>
    <t>REEDUCAÇÃO ESFINCTERIANA ANO-RETAL (BIOFEEDBACK) -</t>
  </si>
  <si>
    <t>REEDUCAÇÃO ESFINCTERIANA ANO-RETAL (BIOFEEDBACK) -POR SESSÃO</t>
  </si>
  <si>
    <t>LATÊNCIA DE NERVOS PUDENDOS</t>
  </si>
  <si>
    <t>CISTO SACRO-COCCIGEO - TRATAMENTO CIRÚRGICO</t>
  </si>
  <si>
    <t>LAPAROTOMIA PARA LIBERAÇÃO DE BRIDAS EM VIGÊNCIA D</t>
  </si>
  <si>
    <t>LAPAROTOMIA PARA LIBERAÇÃO DE BRIDAS EM VIGÊNCIA DE OCLUSÃO</t>
  </si>
  <si>
    <t>ITEM_CODIGO</t>
  </si>
  <si>
    <t>ITEM_DESCRICAO</t>
  </si>
  <si>
    <t>GRUPO_SGU_CODIGO</t>
  </si>
  <si>
    <t>GRUPO_SGU_DESCRICAO</t>
  </si>
  <si>
    <t>ACRÉSCIMO DE EMERGÊNCIA</t>
  </si>
  <si>
    <t>COP - TABELA DE COPARTICIPAÇÃO PADRÃO</t>
  </si>
  <si>
    <t>17) FISH EM MEDULA ÓSS</t>
  </si>
  <si>
    <t>TAXAS UD VIDEIRA</t>
  </si>
  <si>
    <t>17) FISH EM SANGUE PERO</t>
  </si>
  <si>
    <t>17) RQ-PCR (QUANTITATIV</t>
  </si>
  <si>
    <t>COP - TABELA DE CO-PARTICIPAÇÃO  PROFISSIONAIS NÃO MÉDICOS</t>
  </si>
  <si>
    <t>COP - TABELA DE COPARTICPAÇÃO UNIMED FÁCIL</t>
  </si>
  <si>
    <t>Valores com 30% (HM)</t>
  </si>
  <si>
    <t>Item Id</t>
  </si>
  <si>
    <t>Item TUSS</t>
  </si>
  <si>
    <t>Copart</t>
  </si>
  <si>
    <t>HM + 30%</t>
  </si>
  <si>
    <t>Soma c 30%</t>
  </si>
  <si>
    <t>ELASTOGRAFIA HEPÁTICA ULTRASSÔNICA</t>
  </si>
  <si>
    <t>Soma 30%</t>
  </si>
  <si>
    <r>
      <t xml:space="preserve">* Para os procedimentos cobertos e </t>
    </r>
    <r>
      <rPr>
        <b/>
        <sz val="9"/>
        <rFont val="Calibri"/>
        <family val="2"/>
        <scheme val="minor"/>
      </rPr>
      <t>Sem valor</t>
    </r>
    <r>
      <rPr>
        <sz val="9"/>
        <color rgb="FFFF0000"/>
        <rFont val="Calibri"/>
        <family val="2"/>
        <scheme val="minor"/>
      </rPr>
      <t xml:space="preserve"> </t>
    </r>
    <r>
      <rPr>
        <sz val="9"/>
        <color rgb="FF000000"/>
        <rFont val="Calibri"/>
        <family val="2"/>
        <scheme val="minor"/>
      </rPr>
      <t xml:space="preserve">na planilha, a coparticipação será calculada sobre o valor que será pago ao prestador que executou o serviço  (médico, clínica, laboratório ou hospital) - Itens sem valores de referência (CBHPM/AMB); </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</si>
</sst>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quot;R$ &quot;* #,##0.00_);_(&quot;R$ &quot;* \(#,##0.00\);_(&quot;R$ &quot;* &quot;-&quot;??_);_(@_)"/>
    <numFmt numFmtId="165" formatCode="_-&quot;R$&quot;\ * #,##0.00_-;\-&quot;R$&quot;\ * #,##0.00_-;_-&quot;R$&quot;\ * &quot;-&quot;??_-;_-@_-"/>
    <numFmt numFmtId="166" formatCode="_(&quot;R$&quot;\ * #,##0.00_);_(&quot;R$&quot;\ * \(#,##0.00\);_(&quot;R$&quot;\ * &quot;-&quot;??_);_(@_)"/>
    <numFmt numFmtId="167" formatCode="_([$€-2]* #,##0.00_);_([$€-2]* \(#,##0.00\);_([$€-2]* &quot;-&quot;??_)"/>
  </numFmts>
  <fonts count="6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
      <sz val="9"/>
      <color theme="1"/>
      <name val="Calibri"/>
      <family val="2"/>
      <scheme val="minor"/>
    </font>
    <font>
      <sz val="9"/>
      <color theme="1"/>
      <name val="Arial"/>
      <family val="2"/>
    </font>
    <font>
      <sz val="10"/>
      <color indexed="64"/>
      <name val="Arial"/>
      <family val="2"/>
    </font>
    <font>
      <sz val="9"/>
      <color indexed="64"/>
      <name val="Arial"/>
      <family val="2"/>
    </font>
    <font>
      <b/>
      <sz val="9"/>
      <color indexed="9"/>
      <name val="Arial"/>
      <family val="2"/>
    </font>
    <font>
      <b/>
      <sz val="10"/>
      <color theme="3" tint="-0.249977111117893"/>
      <name val="Calibri"/>
      <family val="2"/>
    </font>
    <font>
      <b/>
      <sz val="10"/>
      <color theme="6" tint="-0.499984740745262"/>
      <name val="Calibri"/>
      <family val="2"/>
    </font>
    <font>
      <b/>
      <sz val="8"/>
      <color theme="0"/>
      <name val="Calibri"/>
      <family val="2"/>
    </font>
    <font>
      <b/>
      <sz val="9"/>
      <color theme="5" tint="-0.249977111117893"/>
      <name val="Arial"/>
      <family val="2"/>
    </font>
    <font>
      <b/>
      <i/>
      <u/>
      <sz val="10"/>
      <color rgb="FF000000"/>
      <name val="Calibri"/>
      <family val="2"/>
      <scheme val="minor"/>
    </font>
    <font>
      <b/>
      <sz val="14"/>
      <color rgb="FFFFFFFF"/>
      <name val="Calibri"/>
      <family val="2"/>
      <scheme val="minor"/>
    </font>
    <font>
      <b/>
      <i/>
      <sz val="14"/>
      <color rgb="FFFFFFFF"/>
      <name val="Calibri"/>
      <family val="2"/>
      <scheme val="minor"/>
    </font>
    <font>
      <sz val="9"/>
      <color rgb="FF000000"/>
      <name val="Calibri"/>
      <family val="2"/>
      <scheme val="minor"/>
    </font>
    <font>
      <b/>
      <sz val="9"/>
      <color rgb="FFFF0000"/>
      <name val="Calibri"/>
      <family val="2"/>
      <scheme val="minor"/>
    </font>
    <font>
      <sz val="9"/>
      <color rgb="FFFF0000"/>
      <name val="Calibri"/>
      <family val="2"/>
      <scheme val="minor"/>
    </font>
    <font>
      <b/>
      <sz val="9"/>
      <color rgb="FF000000"/>
      <name val="Calibri"/>
      <family val="2"/>
      <scheme val="minor"/>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0"/>
      <name val="Arial"/>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11"/>
      <color theme="10"/>
      <name val="Calibri"/>
      <family val="2"/>
    </font>
    <font>
      <sz val="11"/>
      <color indexed="60"/>
      <name val="Calibri"/>
      <family val="2"/>
    </font>
    <font>
      <sz val="10"/>
      <name val="MS Sans Serif"/>
      <family val="2"/>
    </font>
    <font>
      <sz val="10"/>
      <color indexed="8"/>
      <name val="Century Gothic"/>
      <family val="2"/>
    </font>
    <font>
      <sz val="10"/>
      <name val="SimSun"/>
      <family val="2"/>
    </font>
    <font>
      <sz val="12"/>
      <color indexed="8"/>
      <name val="Calibri"/>
      <family val="2"/>
    </font>
    <font>
      <b/>
      <sz val="11"/>
      <color indexed="63"/>
      <name val="Calibri"/>
      <family val="2"/>
    </font>
    <font>
      <sz val="11"/>
      <color rgb="FFFFFFFF"/>
      <name val="Calibri"/>
      <family val="2"/>
      <charset val="1"/>
    </font>
    <font>
      <sz val="11"/>
      <color indexed="10"/>
      <name val="Calibri"/>
      <family val="2"/>
    </font>
    <font>
      <b/>
      <sz val="18"/>
      <color indexed="56"/>
      <name val="Cambria"/>
      <family val="2"/>
    </font>
    <font>
      <b/>
      <sz val="11"/>
      <color indexed="8"/>
      <name val="Calibri"/>
      <family val="2"/>
    </font>
    <font>
      <sz val="8"/>
      <name val="Arial"/>
      <family val="2"/>
    </font>
    <font>
      <b/>
      <i/>
      <sz val="11"/>
      <color theme="1"/>
      <name val="Calibri"/>
      <family val="2"/>
      <scheme val="minor"/>
    </font>
    <font>
      <sz val="11"/>
      <color rgb="FF0070C0"/>
      <name val="Calibri"/>
      <family val="2"/>
      <scheme val="minor"/>
    </font>
    <font>
      <sz val="11"/>
      <color rgb="FF00B050"/>
      <name val="Calibri"/>
      <family val="2"/>
      <scheme val="minor"/>
    </font>
    <font>
      <sz val="9"/>
      <color rgb="FF00B050"/>
      <name val="Arial"/>
      <family val="2"/>
    </font>
    <font>
      <sz val="11"/>
      <name val="Calibri"/>
      <family val="2"/>
      <scheme val="minor"/>
    </font>
    <font>
      <b/>
      <sz val="9"/>
      <name val="Calibri"/>
      <family val="2"/>
      <scheme val="minor"/>
    </font>
    <font>
      <sz val="10"/>
      <color theme="1"/>
      <name val="Calibri"/>
      <family val="2"/>
      <scheme val="minor"/>
    </font>
    <font>
      <b/>
      <sz val="10"/>
      <color theme="1"/>
      <name val="Calibri"/>
      <family val="2"/>
      <scheme val="minor"/>
    </font>
  </fonts>
  <fills count="8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499984740745262"/>
        <bgColor indexed="64"/>
      </patternFill>
    </fill>
    <fill>
      <patternFill patternType="solid">
        <fgColor theme="6" tint="0.59999389629810485"/>
        <bgColor indexed="64"/>
      </patternFill>
    </fill>
    <fill>
      <patternFill patternType="solid">
        <fgColor rgb="FF006600"/>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45"/>
      </patternFill>
    </fill>
    <fill>
      <patternFill patternType="solid">
        <fgColor indexed="27"/>
        <bgColor indexed="42"/>
      </patternFill>
    </fill>
    <fill>
      <patternFill patternType="solid">
        <fgColor indexed="47"/>
        <bgColor indexed="41"/>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2"/>
        <bgColor indexed="24"/>
      </patternFill>
    </fill>
    <fill>
      <patternFill patternType="solid">
        <fgColor indexed="55"/>
        <bgColor indexed="23"/>
      </patternFill>
    </fill>
    <fill>
      <patternFill patternType="solid">
        <fgColor indexed="55"/>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43"/>
      </patternFill>
    </fill>
    <fill>
      <patternFill patternType="solid">
        <fgColor indexed="26"/>
        <bgColor indexed="9"/>
      </patternFill>
    </fill>
    <fill>
      <patternFill patternType="solid">
        <fgColor indexed="26"/>
      </patternFill>
    </fill>
    <fill>
      <patternFill patternType="solid">
        <fgColor rgb="FFFF6600"/>
        <bgColor rgb="FFFF9900"/>
      </patternFill>
    </fill>
    <fill>
      <patternFill patternType="solid">
        <fgColor rgb="FFFFFFCC"/>
        <bgColor indexed="64"/>
      </patternFill>
    </fill>
    <fill>
      <patternFill patternType="solid">
        <fgColor rgb="FFCCCCFF"/>
        <bgColor indexed="64"/>
      </patternFill>
    </fill>
    <fill>
      <patternFill patternType="solid">
        <fgColor rgb="FFCCFFCC"/>
        <bgColor indexed="26"/>
      </patternFill>
    </fill>
    <fill>
      <patternFill patternType="solid">
        <fgColor rgb="FFCCFFCC"/>
        <bgColor indexed="64"/>
      </patternFill>
    </fill>
    <fill>
      <patternFill patternType="solid">
        <fgColor theme="0" tint="-4.9989318521683403E-2"/>
        <bgColor indexed="64"/>
      </patternFill>
    </fill>
  </fills>
  <borders count="3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92D050"/>
      </left>
      <right/>
      <top style="medium">
        <color rgb="FF92D050"/>
      </top>
      <bottom/>
      <diagonal/>
    </border>
    <border>
      <left/>
      <right/>
      <top style="medium">
        <color rgb="FF92D050"/>
      </top>
      <bottom/>
      <diagonal/>
    </border>
    <border>
      <left style="medium">
        <color rgb="FF92D050"/>
      </left>
      <right/>
      <top/>
      <bottom/>
      <diagonal/>
    </border>
    <border>
      <left/>
      <right style="medium">
        <color rgb="FF92D050"/>
      </right>
      <top/>
      <bottom/>
      <diagonal/>
    </border>
    <border>
      <left style="medium">
        <color rgb="FF92D050"/>
      </left>
      <right/>
      <top/>
      <bottom style="medium">
        <color rgb="FF92D050"/>
      </bottom>
      <diagonal/>
    </border>
    <border>
      <left/>
      <right/>
      <top/>
      <bottom style="medium">
        <color rgb="FF92D050"/>
      </bottom>
      <diagonal/>
    </border>
    <border>
      <left/>
      <right style="medium">
        <color rgb="FF92D050"/>
      </right>
      <top/>
      <bottom style="medium">
        <color rgb="FF92D050"/>
      </bottom>
      <diagonal/>
    </border>
    <border>
      <left/>
      <right style="medium">
        <color rgb="FF92D050"/>
      </right>
      <top style="medium">
        <color rgb="FF92D050"/>
      </top>
      <bottom/>
      <diagonal/>
    </border>
    <border>
      <left style="double">
        <color theme="0"/>
      </left>
      <right style="double">
        <color theme="0"/>
      </right>
      <top style="double">
        <color theme="0"/>
      </top>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double">
        <color theme="0"/>
      </left>
      <right/>
      <top style="double">
        <color theme="0"/>
      </top>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
      <left/>
      <right/>
      <top style="thin">
        <color theme="0" tint="-0.14993743705557422"/>
      </top>
      <bottom style="thin">
        <color theme="0" tint="-0.14993743705557422"/>
      </bottom>
      <diagonal/>
    </border>
    <border>
      <left style="hair">
        <color theme="0" tint="-0.14996795556505021"/>
      </left>
      <right style="hair">
        <color theme="0" tint="-0.14996795556505021"/>
      </right>
      <top/>
      <bottom style="hair">
        <color theme="0" tint="-0.14996795556505021"/>
      </bottom>
      <diagonal/>
    </border>
    <border>
      <left/>
      <right/>
      <top style="medium">
        <color indexed="64"/>
      </top>
      <bottom style="thin">
        <color theme="0" tint="-0.14993743705557422"/>
      </bottom>
      <diagonal/>
    </border>
  </borders>
  <cellStyleXfs count="242">
    <xf numFmtId="0" fontId="0" fillId="0" borderId="0"/>
    <xf numFmtId="166"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3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39"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0"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1"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2"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3"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41" borderId="0" applyNumberFormat="0" applyBorder="0" applyAlignment="0" applyProtection="0"/>
    <xf numFmtId="0" fontId="35" fillId="50" borderId="0" applyNumberFormat="0" applyBorder="0" applyAlignment="0" applyProtection="0"/>
    <xf numFmtId="0" fontId="35" fillId="53"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0"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1"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1"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0"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3" borderId="0" applyNumberFormat="0" applyBorder="0" applyAlignment="0" applyProtection="0"/>
    <xf numFmtId="0" fontId="36" fillId="5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61" borderId="0" applyNumberFormat="0" applyBorder="0" applyAlignment="0" applyProtection="0"/>
    <xf numFmtId="0" fontId="36" fillId="62" borderId="0" applyNumberFormat="0" applyBorder="0" applyAlignment="0" applyProtection="0"/>
    <xf numFmtId="0" fontId="36" fillId="62" borderId="0" applyNumberFormat="0" applyBorder="0" applyAlignment="0" applyProtection="0"/>
    <xf numFmtId="0" fontId="36" fillId="58"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1"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2"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0" fontId="36" fillId="59"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0"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1" borderId="0" applyNumberFormat="0" applyBorder="0" applyAlignment="0" applyProtection="0"/>
    <xf numFmtId="0" fontId="36" fillId="66" borderId="0" applyNumberFormat="0" applyBorder="0" applyAlignment="0" applyProtection="0"/>
    <xf numFmtId="0" fontId="36" fillId="67" borderId="0" applyNumberFormat="0" applyBorder="0" applyAlignment="0" applyProtection="0"/>
    <xf numFmtId="0" fontId="36" fillId="68"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69" borderId="0" applyNumberFormat="0" applyBorder="0" applyAlignment="0" applyProtection="0"/>
    <xf numFmtId="0" fontId="37" fillId="39"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0" borderId="0" applyNumberFormat="0" applyBorder="0" applyAlignment="0" applyProtection="0"/>
    <xf numFmtId="0" fontId="39" fillId="70" borderId="20" applyNumberFormat="0" applyAlignment="0" applyProtection="0"/>
    <xf numFmtId="0" fontId="39" fillId="71" borderId="20" applyNumberFormat="0" applyAlignment="0" applyProtection="0"/>
    <xf numFmtId="0" fontId="39" fillId="71" borderId="20" applyNumberFormat="0" applyAlignment="0" applyProtection="0"/>
    <xf numFmtId="0" fontId="39" fillId="70" borderId="20" applyNumberFormat="0" applyAlignment="0" applyProtection="0"/>
    <xf numFmtId="0" fontId="40" fillId="72" borderId="21" applyNumberFormat="0" applyAlignment="0" applyProtection="0"/>
    <xf numFmtId="0" fontId="40" fillId="72" borderId="21" applyNumberFormat="0" applyAlignment="0" applyProtection="0"/>
    <xf numFmtId="0" fontId="40" fillId="73" borderId="21" applyNumberFormat="0" applyAlignment="0" applyProtection="0"/>
    <xf numFmtId="0" fontId="41" fillId="0" borderId="22" applyNumberFormat="0" applyFill="0" applyAlignment="0" applyProtection="0"/>
    <xf numFmtId="0" fontId="41" fillId="0" borderId="22" applyNumberFormat="0" applyFill="0" applyAlignment="0" applyProtection="0"/>
    <xf numFmtId="0" fontId="40" fillId="73" borderId="21" applyNumberFormat="0" applyAlignment="0" applyProtection="0"/>
    <xf numFmtId="0" fontId="36" fillId="74" borderId="0" applyNumberFormat="0" applyBorder="0" applyAlignment="0" applyProtection="0"/>
    <xf numFmtId="0" fontId="36" fillId="74" borderId="0" applyNumberFormat="0" applyBorder="0" applyAlignment="0" applyProtection="0"/>
    <xf numFmtId="0" fontId="36" fillId="66" borderId="0" applyNumberFormat="0" applyBorder="0" applyAlignment="0" applyProtection="0"/>
    <xf numFmtId="0" fontId="36" fillId="75" borderId="0" applyNumberFormat="0" applyBorder="0" applyAlignment="0" applyProtection="0"/>
    <xf numFmtId="0" fontId="36" fillId="75" borderId="0" applyNumberFormat="0" applyBorder="0" applyAlignment="0" applyProtection="0"/>
    <xf numFmtId="0" fontId="36" fillId="67" borderId="0" applyNumberFormat="0" applyBorder="0" applyAlignment="0" applyProtection="0"/>
    <xf numFmtId="0" fontId="36" fillId="76" borderId="0" applyNumberFormat="0" applyBorder="0" applyAlignment="0" applyProtection="0"/>
    <xf numFmtId="0" fontId="36" fillId="76" borderId="0" applyNumberFormat="0" applyBorder="0" applyAlignment="0" applyProtection="0"/>
    <xf numFmtId="0" fontId="36" fillId="68"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0" fontId="36" fillId="59"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36" fillId="60" borderId="0" applyNumberFormat="0" applyBorder="0" applyAlignment="0" applyProtection="0"/>
    <xf numFmtId="0" fontId="36" fillId="77" borderId="0" applyNumberFormat="0" applyBorder="0" applyAlignment="0" applyProtection="0"/>
    <xf numFmtId="0" fontId="36" fillId="77" borderId="0" applyNumberFormat="0" applyBorder="0" applyAlignment="0" applyProtection="0"/>
    <xf numFmtId="0" fontId="36" fillId="69" borderId="0" applyNumberFormat="0" applyBorder="0" applyAlignment="0" applyProtection="0"/>
    <xf numFmtId="0" fontId="42" fillId="49" borderId="20" applyNumberFormat="0" applyAlignment="0" applyProtection="0"/>
    <xf numFmtId="0" fontId="42" fillId="49" borderId="20" applyNumberFormat="0" applyAlignment="0" applyProtection="0"/>
    <xf numFmtId="0" fontId="42" fillId="43" borderId="20" applyNumberFormat="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44" fillId="0" borderId="0" applyNumberFormat="0" applyFill="0" applyBorder="0" applyAlignment="0" applyProtection="0"/>
    <xf numFmtId="0" fontId="38" fillId="40" borderId="0" applyNumberFormat="0" applyBorder="0" applyAlignment="0" applyProtection="0"/>
    <xf numFmtId="0" fontId="45" fillId="0" borderId="23" applyNumberFormat="0" applyFill="0" applyAlignment="0" applyProtection="0"/>
    <xf numFmtId="0" fontId="46" fillId="0" borderId="24" applyNumberFormat="0" applyFill="0" applyAlignment="0" applyProtection="0"/>
    <xf numFmtId="0" fontId="47" fillId="0" borderId="25" applyNumberFormat="0" applyFill="0" applyAlignment="0" applyProtection="0"/>
    <xf numFmtId="0" fontId="47" fillId="0" borderId="0" applyNumberFormat="0" applyFill="0" applyBorder="0" applyAlignment="0" applyProtection="0"/>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37" fillId="45" borderId="0" applyNumberFormat="0" applyBorder="0" applyAlignment="0" applyProtection="0"/>
    <xf numFmtId="0" fontId="37" fillId="45" borderId="0" applyNumberFormat="0" applyBorder="0" applyAlignment="0" applyProtection="0"/>
    <xf numFmtId="0" fontId="37" fillId="39" borderId="0" applyNumberFormat="0" applyBorder="0" applyAlignment="0" applyProtection="0"/>
    <xf numFmtId="0" fontId="42" fillId="43" borderId="20" applyNumberFormat="0" applyAlignment="0" applyProtection="0"/>
    <xf numFmtId="0" fontId="41" fillId="0" borderId="22" applyNumberFormat="0" applyFill="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0" fontId="50" fillId="78" borderId="0" applyNumberFormat="0" applyBorder="0" applyAlignment="0" applyProtection="0"/>
    <xf numFmtId="0" fontId="50" fillId="78" borderId="0" applyNumberFormat="0" applyBorder="0" applyAlignment="0" applyProtection="0"/>
    <xf numFmtId="0" fontId="50" fillId="79" borderId="0" applyNumberFormat="0" applyBorder="0" applyAlignment="0" applyProtection="0"/>
    <xf numFmtId="0" fontId="50" fillId="79" borderId="0" applyNumberFormat="0" applyBorder="0" applyAlignment="0" applyProtection="0"/>
    <xf numFmtId="0" fontId="43" fillId="0" borderId="0"/>
    <xf numFmtId="0" fontId="43" fillId="0" borderId="0"/>
    <xf numFmtId="0" fontId="51" fillId="0" borderId="0"/>
    <xf numFmtId="0" fontId="51" fillId="0" borderId="0"/>
    <xf numFmtId="0" fontId="43" fillId="0" borderId="0"/>
    <xf numFmtId="0" fontId="43" fillId="0" borderId="0"/>
    <xf numFmtId="0" fontId="43"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52" fillId="0" borderId="0"/>
    <xf numFmtId="0" fontId="43" fillId="0" borderId="0"/>
    <xf numFmtId="0" fontId="35" fillId="0" borderId="0"/>
    <xf numFmtId="0" fontId="43" fillId="0" borderId="0"/>
    <xf numFmtId="0" fontId="43" fillId="0" borderId="0"/>
    <xf numFmtId="0" fontId="1" fillId="0" borderId="0"/>
    <xf numFmtId="0" fontId="43" fillId="0" borderId="0"/>
    <xf numFmtId="0" fontId="43" fillId="0" borderId="0"/>
    <xf numFmtId="0" fontId="43" fillId="80" borderId="26" applyNumberFormat="0" applyAlignment="0" applyProtection="0"/>
    <xf numFmtId="0" fontId="53" fillId="80" borderId="26" applyNumberFormat="0" applyAlignment="0" applyProtection="0"/>
    <xf numFmtId="0" fontId="43" fillId="81" borderId="26" applyNumberFormat="0" applyFont="0" applyAlignment="0" applyProtection="0"/>
    <xf numFmtId="0" fontId="54" fillId="81" borderId="26" applyNumberFormat="0" applyFont="0" applyAlignment="0" applyProtection="0"/>
    <xf numFmtId="0" fontId="55" fillId="70" borderId="27" applyNumberFormat="0" applyAlignment="0" applyProtection="0"/>
    <xf numFmtId="9" fontId="43" fillId="0" borderId="0" applyFont="0" applyFill="0" applyBorder="0" applyAlignment="0" applyProtection="0"/>
    <xf numFmtId="0" fontId="55" fillId="71" borderId="27" applyNumberFormat="0" applyAlignment="0" applyProtection="0"/>
    <xf numFmtId="0" fontId="55" fillId="71" borderId="27" applyNumberFormat="0" applyAlignment="0" applyProtection="0"/>
    <xf numFmtId="0" fontId="55" fillId="70" borderId="27" applyNumberFormat="0" applyAlignment="0" applyProtection="0"/>
    <xf numFmtId="0" fontId="56" fillId="82" borderId="0"/>
    <xf numFmtId="0" fontId="57" fillId="0" borderId="0" applyNumberFormat="0" applyFill="0" applyBorder="0" applyAlignment="0" applyProtection="0"/>
    <xf numFmtId="0" fontId="57"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58" fillId="0" borderId="0" applyNumberFormat="0" applyFill="0" applyBorder="0" applyAlignment="0" applyProtection="0"/>
    <xf numFmtId="0" fontId="45" fillId="0" borderId="23" applyNumberFormat="0" applyFill="0" applyAlignment="0" applyProtection="0"/>
    <xf numFmtId="0" fontId="58" fillId="0" borderId="0" applyNumberFormat="0" applyFill="0" applyBorder="0" applyAlignment="0" applyProtection="0"/>
    <xf numFmtId="0" fontId="45" fillId="0" borderId="23" applyNumberFormat="0" applyFill="0" applyAlignment="0" applyProtection="0"/>
    <xf numFmtId="0" fontId="45" fillId="0" borderId="23" applyNumberFormat="0" applyFill="0" applyAlignment="0" applyProtection="0"/>
    <xf numFmtId="0" fontId="46" fillId="0" borderId="24" applyNumberFormat="0" applyFill="0" applyAlignment="0" applyProtection="0"/>
    <xf numFmtId="0" fontId="46" fillId="0" borderId="24" applyNumberFormat="0" applyFill="0" applyAlignment="0" applyProtection="0"/>
    <xf numFmtId="0" fontId="47" fillId="0" borderId="25" applyNumberFormat="0" applyFill="0" applyAlignment="0" applyProtection="0"/>
    <xf numFmtId="0" fontId="47" fillId="0" borderId="25"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28" applyNumberFormat="0" applyFill="0" applyAlignment="0" applyProtection="0"/>
    <xf numFmtId="0" fontId="59" fillId="0" borderId="28" applyNumberFormat="0" applyFill="0" applyAlignment="0" applyProtection="0"/>
    <xf numFmtId="0" fontId="59" fillId="0" borderId="28" applyNumberFormat="0" applyFill="0" applyAlignment="0" applyProtection="0"/>
    <xf numFmtId="0" fontId="57" fillId="0" borderId="0" applyNumberFormat="0" applyFill="0" applyBorder="0" applyAlignment="0" applyProtection="0"/>
    <xf numFmtId="165" fontId="1" fillId="0" borderId="0" applyFont="0" applyFill="0" applyBorder="0" applyAlignment="0" applyProtection="0"/>
  </cellStyleXfs>
  <cellXfs count="110">
    <xf numFmtId="0" fontId="0" fillId="0" borderId="0" xfId="0"/>
    <xf numFmtId="0" fontId="0" fillId="33" borderId="0" xfId="0" applyFill="1" applyProtection="1"/>
    <xf numFmtId="0" fontId="0" fillId="33" borderId="0" xfId="0" applyFill="1" applyAlignment="1" applyProtection="1">
      <alignment horizontal="center" vertical="center"/>
    </xf>
    <xf numFmtId="0" fontId="0" fillId="0" borderId="0" xfId="0" applyBorder="1" applyProtection="1"/>
    <xf numFmtId="0" fontId="0" fillId="0" borderId="0" xfId="0" applyAlignment="1" applyProtection="1">
      <alignment horizontal="center"/>
    </xf>
    <xf numFmtId="0" fontId="0" fillId="0" borderId="0" xfId="0" applyAlignment="1" applyProtection="1">
      <alignment horizontal="left"/>
    </xf>
    <xf numFmtId="166" fontId="0" fillId="0" borderId="0" xfId="1" applyFont="1" applyProtection="1"/>
    <xf numFmtId="166" fontId="18" fillId="0" borderId="0" xfId="1" applyFont="1" applyProtection="1"/>
    <xf numFmtId="0" fontId="0" fillId="0" borderId="0" xfId="0" applyProtection="1"/>
    <xf numFmtId="0" fontId="29" fillId="0" borderId="0" xfId="0" applyFont="1" applyAlignment="1" applyProtection="1">
      <alignment horizontal="center"/>
    </xf>
    <xf numFmtId="0" fontId="28" fillId="34" borderId="10" xfId="0" applyFont="1" applyFill="1" applyBorder="1" applyProtection="1"/>
    <xf numFmtId="0" fontId="0" fillId="34" borderId="11" xfId="0" applyFill="1" applyBorder="1" applyAlignment="1" applyProtection="1">
      <alignment horizontal="center"/>
    </xf>
    <xf numFmtId="0" fontId="0" fillId="34" borderId="11" xfId="0" applyFill="1" applyBorder="1" applyAlignment="1" applyProtection="1">
      <alignment horizontal="left"/>
    </xf>
    <xf numFmtId="166" fontId="0" fillId="34" borderId="11" xfId="1" applyFont="1" applyFill="1" applyBorder="1" applyProtection="1"/>
    <xf numFmtId="166" fontId="18" fillId="34" borderId="11" xfId="1" applyFont="1" applyFill="1" applyBorder="1" applyProtection="1"/>
    <xf numFmtId="0" fontId="0" fillId="0" borderId="0" xfId="0" applyAlignment="1" applyProtection="1">
      <alignment vertical="top"/>
    </xf>
    <xf numFmtId="0" fontId="31" fillId="34" borderId="12" xfId="0" applyFont="1" applyFill="1" applyBorder="1" applyAlignment="1" applyProtection="1">
      <alignment horizontal="left" vertical="top"/>
    </xf>
    <xf numFmtId="0" fontId="19" fillId="34" borderId="0" xfId="0" applyFont="1" applyFill="1" applyBorder="1" applyAlignment="1" applyProtection="1">
      <alignment horizontal="left" vertical="top"/>
    </xf>
    <xf numFmtId="166" fontId="19" fillId="34" borderId="0" xfId="1" applyFont="1" applyFill="1" applyBorder="1" applyAlignment="1" applyProtection="1">
      <alignment horizontal="left" vertical="top"/>
    </xf>
    <xf numFmtId="166" fontId="32" fillId="34" borderId="0" xfId="1" applyFont="1" applyFill="1" applyBorder="1" applyAlignment="1" applyProtection="1">
      <alignment horizontal="left" vertical="top"/>
    </xf>
    <xf numFmtId="0" fontId="0" fillId="0" borderId="0" xfId="0" applyBorder="1" applyAlignment="1" applyProtection="1">
      <alignment vertical="top"/>
    </xf>
    <xf numFmtId="166" fontId="0" fillId="34" borderId="17" xfId="1" applyFont="1" applyFill="1" applyBorder="1" applyProtection="1"/>
    <xf numFmtId="166" fontId="19" fillId="34" borderId="13" xfId="1" applyFont="1" applyFill="1" applyBorder="1" applyAlignment="1" applyProtection="1">
      <alignment horizontal="left" vertical="top"/>
    </xf>
    <xf numFmtId="0" fontId="23" fillId="35" borderId="18" xfId="44" applyNumberFormat="1" applyFont="1" applyFill="1" applyBorder="1" applyAlignment="1" applyProtection="1">
      <alignment horizontal="center" vertical="center"/>
    </xf>
    <xf numFmtId="0" fontId="23" fillId="35" borderId="18" xfId="44" applyFont="1" applyFill="1" applyBorder="1" applyAlignment="1" applyProtection="1">
      <alignment horizontal="center" vertical="center" wrapText="1"/>
    </xf>
    <xf numFmtId="0" fontId="23" fillId="35" borderId="18" xfId="44" applyNumberFormat="1" applyFont="1" applyFill="1" applyBorder="1" applyAlignment="1" applyProtection="1">
      <alignment horizontal="center" vertical="center" wrapText="1"/>
    </xf>
    <xf numFmtId="0" fontId="23" fillId="0" borderId="0" xfId="44" applyFont="1" applyFill="1" applyBorder="1" applyAlignment="1" applyProtection="1">
      <alignment horizontal="center" vertical="center" wrapText="1"/>
    </xf>
    <xf numFmtId="14" fontId="0" fillId="0" borderId="0" xfId="0" applyNumberFormat="1"/>
    <xf numFmtId="4" fontId="0" fillId="0" borderId="0" xfId="0" applyNumberFormat="1"/>
    <xf numFmtId="22" fontId="0" fillId="0" borderId="0" xfId="0" applyNumberFormat="1"/>
    <xf numFmtId="0" fontId="16"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0" fillId="0" borderId="0" xfId="0" applyBorder="1" applyAlignment="1">
      <alignment horizontal="center"/>
    </xf>
    <xf numFmtId="9" fontId="0" fillId="0" borderId="0" xfId="0" applyNumberFormat="1" applyAlignment="1">
      <alignment horizontal="center"/>
    </xf>
    <xf numFmtId="165" fontId="0" fillId="0" borderId="0" xfId="241" applyFont="1" applyAlignment="1">
      <alignment horizontal="center"/>
    </xf>
    <xf numFmtId="0" fontId="0" fillId="0" borderId="0" xfId="0" applyNumberFormat="1"/>
    <xf numFmtId="0" fontId="60" fillId="83" borderId="29" xfId="0" applyFont="1" applyFill="1" applyBorder="1" applyAlignment="1">
      <alignment horizontal="center" vertical="center" wrapText="1"/>
    </xf>
    <xf numFmtId="165" fontId="0" fillId="0" borderId="0" xfId="241" applyFont="1"/>
    <xf numFmtId="165" fontId="0" fillId="0" borderId="0" xfId="0" applyNumberFormat="1"/>
    <xf numFmtId="0" fontId="60" fillId="84" borderId="29" xfId="0" applyFont="1" applyFill="1" applyBorder="1" applyAlignment="1">
      <alignment horizontal="center" vertical="center" wrapText="1"/>
    </xf>
    <xf numFmtId="1" fontId="60" fillId="85" borderId="29" xfId="0" applyNumberFormat="1" applyFont="1" applyFill="1" applyBorder="1" applyAlignment="1">
      <alignment horizontal="center" vertical="center" wrapText="1"/>
    </xf>
    <xf numFmtId="1" fontId="60" fillId="86" borderId="29" xfId="0" applyNumberFormat="1" applyFont="1" applyFill="1" applyBorder="1" applyAlignment="1">
      <alignment horizontal="center" vertical="center" wrapText="1"/>
    </xf>
    <xf numFmtId="1" fontId="60" fillId="84" borderId="29" xfId="0" applyNumberFormat="1" applyFont="1" applyFill="1" applyBorder="1" applyAlignment="1">
      <alignment horizontal="center" vertical="center" wrapText="1"/>
    </xf>
    <xf numFmtId="1" fontId="60" fillId="84" borderId="29" xfId="184" applyNumberFormat="1" applyFont="1" applyFill="1" applyBorder="1" applyAlignment="1">
      <alignment horizontal="center" vertical="center" wrapText="1"/>
    </xf>
    <xf numFmtId="0" fontId="60" fillId="86" borderId="29" xfId="0" applyFont="1" applyFill="1" applyBorder="1" applyAlignment="1">
      <alignment horizontal="center" vertical="center" wrapText="1"/>
    </xf>
    <xf numFmtId="0" fontId="0" fillId="33" borderId="0" xfId="0" applyFill="1" applyAlignment="1" applyProtection="1">
      <alignment horizontal="center"/>
    </xf>
    <xf numFmtId="0" fontId="61" fillId="0" borderId="0" xfId="0" applyFont="1" applyAlignment="1">
      <alignment horizontal="center"/>
    </xf>
    <xf numFmtId="1" fontId="62" fillId="0" borderId="0" xfId="0" applyNumberFormat="1" applyFont="1"/>
    <xf numFmtId="0" fontId="62" fillId="0" borderId="0" xfId="0" applyFont="1"/>
    <xf numFmtId="1" fontId="63" fillId="0" borderId="0" xfId="0" applyNumberFormat="1" applyFont="1"/>
    <xf numFmtId="0" fontId="63" fillId="0" borderId="0" xfId="0" applyFont="1"/>
    <xf numFmtId="1" fontId="14" fillId="0" borderId="0" xfId="0" applyNumberFormat="1" applyFont="1"/>
    <xf numFmtId="0" fontId="14" fillId="0" borderId="0" xfId="0" applyFont="1"/>
    <xf numFmtId="1" fontId="64" fillId="0" borderId="0" xfId="44" applyNumberFormat="1" applyFont="1" applyFill="1" applyBorder="1" applyAlignment="1" applyProtection="1">
      <alignment horizontal="center" vertical="center" wrapText="1"/>
    </xf>
    <xf numFmtId="0" fontId="63" fillId="0" borderId="0" xfId="0" applyFont="1" applyFill="1" applyBorder="1"/>
    <xf numFmtId="0" fontId="22" fillId="0" borderId="0" xfId="44" applyNumberFormat="1" applyFont="1" applyFill="1" applyBorder="1" applyAlignment="1" applyProtection="1">
      <alignment horizontal="center" vertical="center" wrapText="1"/>
    </xf>
    <xf numFmtId="0" fontId="0" fillId="0" borderId="0" xfId="0" applyFill="1" applyBorder="1"/>
    <xf numFmtId="0" fontId="61" fillId="0" borderId="0" xfId="0" applyFont="1" applyBorder="1" applyAlignment="1">
      <alignment horizontal="center"/>
    </xf>
    <xf numFmtId="1" fontId="62" fillId="0" borderId="0" xfId="0" applyNumberFormat="1" applyFont="1" applyBorder="1"/>
    <xf numFmtId="1" fontId="63" fillId="0" borderId="0" xfId="0" applyNumberFormat="1" applyFont="1" applyBorder="1"/>
    <xf numFmtId="1" fontId="14" fillId="0" borderId="0" xfId="0" applyNumberFormat="1" applyFont="1" applyBorder="1"/>
    <xf numFmtId="1" fontId="22" fillId="0" borderId="0" xfId="44" applyNumberFormat="1" applyFont="1" applyFill="1" applyBorder="1" applyAlignment="1" applyProtection="1">
      <alignment horizontal="left" vertical="center" wrapText="1"/>
    </xf>
    <xf numFmtId="0" fontId="0" fillId="0" borderId="0" xfId="0" applyBorder="1"/>
    <xf numFmtId="166" fontId="61" fillId="0" borderId="0" xfId="1" applyFont="1" applyAlignment="1">
      <alignment horizontal="center"/>
    </xf>
    <xf numFmtId="166" fontId="62" fillId="0" borderId="0" xfId="1" applyFont="1"/>
    <xf numFmtId="166" fontId="63" fillId="0" borderId="0" xfId="1" applyFont="1"/>
    <xf numFmtId="166" fontId="14" fillId="0" borderId="0" xfId="1" applyFont="1"/>
    <xf numFmtId="166" fontId="63" fillId="0" borderId="0" xfId="1" applyFont="1" applyFill="1" applyBorder="1"/>
    <xf numFmtId="166" fontId="0" fillId="0" borderId="0" xfId="1" applyFont="1" applyFill="1" applyBorder="1"/>
    <xf numFmtId="166" fontId="0" fillId="0" borderId="0" xfId="1" applyFont="1"/>
    <xf numFmtId="0" fontId="23" fillId="35" borderId="30" xfId="44" applyNumberFormat="1" applyFont="1" applyFill="1" applyBorder="1" applyAlignment="1" applyProtection="1">
      <alignment horizontal="center" vertical="center" wrapText="1"/>
    </xf>
    <xf numFmtId="166" fontId="0" fillId="0" borderId="0" xfId="1" applyFont="1" applyFill="1" applyBorder="1" applyProtection="1"/>
    <xf numFmtId="166" fontId="0" fillId="0" borderId="0" xfId="1" applyFont="1" applyBorder="1" applyProtection="1"/>
    <xf numFmtId="9" fontId="25" fillId="36" borderId="0" xfId="2" applyFont="1" applyFill="1" applyBorder="1" applyAlignment="1" applyProtection="1">
      <alignment horizontal="center" vertical="center"/>
    </xf>
    <xf numFmtId="164" fontId="24" fillId="36" borderId="0" xfId="1" applyNumberFormat="1" applyFont="1" applyFill="1" applyBorder="1" applyAlignment="1" applyProtection="1">
      <alignment horizontal="center" vertical="center"/>
      <protection locked="0" hidden="1"/>
    </xf>
    <xf numFmtId="0" fontId="27" fillId="0" borderId="0" xfId="0" applyNumberFormat="1" applyFont="1" applyBorder="1" applyAlignment="1" applyProtection="1">
      <alignment horizontal="center" vertical="center" wrapText="1"/>
    </xf>
    <xf numFmtId="0" fontId="0" fillId="33" borderId="0" xfId="0" applyFill="1" applyBorder="1" applyAlignment="1" applyProtection="1">
      <alignment horizontal="center"/>
    </xf>
    <xf numFmtId="0" fontId="65" fillId="0" borderId="0" xfId="0" applyFont="1" applyProtection="1"/>
    <xf numFmtId="0" fontId="65" fillId="0" borderId="0" xfId="0" applyFont="1" applyBorder="1" applyProtection="1"/>
    <xf numFmtId="0" fontId="0" fillId="0" borderId="0" xfId="0" applyFont="1" applyFill="1" applyBorder="1" applyAlignment="1" applyProtection="1">
      <alignment horizontal="center"/>
    </xf>
    <xf numFmtId="0" fontId="20" fillId="0" borderId="34" xfId="0" applyFont="1" applyBorder="1" applyProtection="1"/>
    <xf numFmtId="0" fontId="23" fillId="35" borderId="36" xfId="44" applyFont="1" applyFill="1" applyBorder="1" applyAlignment="1" applyProtection="1">
      <alignment horizontal="center" vertical="center" wrapText="1"/>
    </xf>
    <xf numFmtId="0" fontId="0" fillId="0" borderId="0" xfId="0" applyFill="1" applyAlignment="1" applyProtection="1">
      <alignment horizontal="center"/>
    </xf>
    <xf numFmtId="0" fontId="19" fillId="0" borderId="0" xfId="0" applyFont="1" applyAlignment="1" applyProtection="1">
      <alignment horizontal="left" vertical="center"/>
    </xf>
    <xf numFmtId="1" fontId="67" fillId="0" borderId="33" xfId="0" applyNumberFormat="1" applyFont="1" applyBorder="1" applyAlignment="1">
      <alignment horizontal="center"/>
    </xf>
    <xf numFmtId="1" fontId="67" fillId="0" borderId="33" xfId="0" applyNumberFormat="1" applyFont="1" applyBorder="1" applyAlignment="1">
      <alignment horizontal="left"/>
    </xf>
    <xf numFmtId="166" fontId="67" fillId="0" borderId="33" xfId="1" applyFont="1" applyBorder="1" applyAlignment="1">
      <alignment horizontal="center"/>
    </xf>
    <xf numFmtId="166" fontId="0" fillId="0" borderId="31" xfId="1" applyFont="1" applyBorder="1" applyAlignment="1">
      <alignment horizontal="center"/>
    </xf>
    <xf numFmtId="166" fontId="0" fillId="0" borderId="19" xfId="1" applyFont="1" applyBorder="1" applyAlignment="1">
      <alignment horizontal="center"/>
    </xf>
    <xf numFmtId="0" fontId="0" fillId="0" borderId="19" xfId="0" applyFont="1" applyBorder="1" applyAlignment="1">
      <alignment horizontal="center"/>
    </xf>
    <xf numFmtId="166" fontId="0" fillId="0" borderId="32" xfId="1" applyFont="1" applyBorder="1" applyAlignment="1">
      <alignment horizontal="center"/>
    </xf>
    <xf numFmtId="164" fontId="68" fillId="0" borderId="33" xfId="44" applyNumberFormat="1" applyFont="1" applyFill="1" applyBorder="1" applyAlignment="1" applyProtection="1">
      <alignment horizontal="center" vertical="center"/>
    </xf>
    <xf numFmtId="164" fontId="68" fillId="0" borderId="35" xfId="44" applyNumberFormat="1" applyFont="1" applyFill="1" applyBorder="1" applyAlignment="1" applyProtection="1">
      <alignment horizontal="center" vertical="center"/>
    </xf>
    <xf numFmtId="1" fontId="67" fillId="87" borderId="33" xfId="0" applyNumberFormat="1" applyFont="1" applyFill="1" applyBorder="1" applyAlignment="1">
      <alignment horizontal="center"/>
    </xf>
    <xf numFmtId="1" fontId="67" fillId="87" borderId="33" xfId="0" applyNumberFormat="1" applyFont="1" applyFill="1" applyBorder="1" applyAlignment="1">
      <alignment horizontal="left"/>
    </xf>
    <xf numFmtId="166" fontId="67" fillId="87" borderId="33" xfId="1" applyFont="1" applyFill="1" applyBorder="1" applyAlignment="1">
      <alignment horizontal="center"/>
    </xf>
    <xf numFmtId="164" fontId="68" fillId="87" borderId="33" xfId="44" applyNumberFormat="1" applyFont="1" applyFill="1" applyBorder="1" applyAlignment="1" applyProtection="1">
      <alignment horizontal="center" vertical="center"/>
    </xf>
    <xf numFmtId="0" fontId="20" fillId="87" borderId="34" xfId="0" applyFont="1" applyFill="1" applyBorder="1" applyProtection="1"/>
    <xf numFmtId="0" fontId="0" fillId="33" borderId="0" xfId="0" applyFill="1" applyAlignment="1" applyProtection="1">
      <alignment horizontal="center"/>
    </xf>
    <xf numFmtId="49" fontId="26" fillId="37" borderId="0" xfId="44" applyNumberFormat="1" applyFont="1" applyFill="1" applyBorder="1" applyAlignment="1" applyProtection="1">
      <alignment horizontal="center" vertical="center" wrapText="1"/>
    </xf>
    <xf numFmtId="9" fontId="18" fillId="0" borderId="0" xfId="2" applyFont="1" applyBorder="1" applyAlignment="1" applyProtection="1">
      <alignment horizontal="center"/>
      <protection locked="0" hidden="1"/>
    </xf>
    <xf numFmtId="0" fontId="31" fillId="34" borderId="14" xfId="0" applyFont="1" applyFill="1" applyBorder="1" applyAlignment="1" applyProtection="1">
      <alignment horizontal="left" vertical="center" wrapText="1"/>
    </xf>
    <xf numFmtId="0" fontId="31" fillId="34" borderId="15" xfId="0" applyFont="1" applyFill="1" applyBorder="1" applyAlignment="1" applyProtection="1">
      <alignment horizontal="left" vertical="center" wrapText="1"/>
    </xf>
    <xf numFmtId="0" fontId="31" fillId="34" borderId="16" xfId="0" applyFont="1" applyFill="1" applyBorder="1" applyAlignment="1" applyProtection="1">
      <alignment horizontal="left" vertical="center" wrapText="1"/>
    </xf>
    <xf numFmtId="0" fontId="31" fillId="34" borderId="12" xfId="0" applyFont="1" applyFill="1" applyBorder="1" applyAlignment="1" applyProtection="1">
      <alignment horizontal="left" vertical="top" wrapText="1"/>
    </xf>
    <xf numFmtId="0" fontId="31" fillId="34" borderId="0" xfId="0" applyFont="1" applyFill="1" applyBorder="1" applyAlignment="1" applyProtection="1">
      <alignment horizontal="left" vertical="top" wrapText="1"/>
    </xf>
    <xf numFmtId="0" fontId="31" fillId="34" borderId="13" xfId="0" applyFont="1" applyFill="1" applyBorder="1" applyAlignment="1" applyProtection="1">
      <alignment horizontal="left" vertical="top" wrapText="1"/>
    </xf>
    <xf numFmtId="165" fontId="0" fillId="0" borderId="0" xfId="241" applyFont="1" applyAlignment="1">
      <alignment horizontal="center"/>
    </xf>
    <xf numFmtId="0" fontId="0" fillId="0" borderId="0" xfId="0" applyAlignment="1">
      <alignment horizontal="center"/>
    </xf>
  </cellXfs>
  <cellStyles count="242">
    <cellStyle name="20% - Accent1" xfId="45"/>
    <cellStyle name="20% - Accent2" xfId="46"/>
    <cellStyle name="20% - Accent3" xfId="47"/>
    <cellStyle name="20% - Accent4" xfId="48"/>
    <cellStyle name="20% - Accent5" xfId="49"/>
    <cellStyle name="20% - Accent6" xfId="50"/>
    <cellStyle name="20% - Ênfase1" xfId="21" builtinId="30" customBuiltin="1"/>
    <cellStyle name="20% - Ênfase1 2" xfId="51"/>
    <cellStyle name="20% - Ênfase1 3" xfId="52"/>
    <cellStyle name="20% - Ênfase1 4" xfId="53"/>
    <cellStyle name="20% - Ênfase2" xfId="25" builtinId="34" customBuiltin="1"/>
    <cellStyle name="20% - Ênfase2 2" xfId="54"/>
    <cellStyle name="20% - Ênfase2 3" xfId="55"/>
    <cellStyle name="20% - Ênfase2 4" xfId="56"/>
    <cellStyle name="20% - Ênfase3" xfId="29" builtinId="38" customBuiltin="1"/>
    <cellStyle name="20% - Ênfase3 2" xfId="57"/>
    <cellStyle name="20% - Ênfase3 3" xfId="58"/>
    <cellStyle name="20% - Ênfase3 4" xfId="59"/>
    <cellStyle name="20% - Ênfase4" xfId="33" builtinId="42" customBuiltin="1"/>
    <cellStyle name="20% - Ênfase4 2" xfId="60"/>
    <cellStyle name="20% - Ênfase4 3" xfId="61"/>
    <cellStyle name="20% - Ênfase4 4" xfId="62"/>
    <cellStyle name="20% - Ênfase5" xfId="37" builtinId="46" customBuiltin="1"/>
    <cellStyle name="20% - Ênfase5 2" xfId="63"/>
    <cellStyle name="20% - Ênfase5 3" xfId="64"/>
    <cellStyle name="20% - Ênfase5 4" xfId="65"/>
    <cellStyle name="20% - Ênfase6" xfId="41" builtinId="50" customBuiltin="1"/>
    <cellStyle name="20% - Ênfase6 2" xfId="66"/>
    <cellStyle name="20% - Ênfase6 3" xfId="67"/>
    <cellStyle name="20% - Ênfase6 4" xfId="68"/>
    <cellStyle name="40% - Accent1" xfId="69"/>
    <cellStyle name="40% - Accent2" xfId="70"/>
    <cellStyle name="40% - Accent3" xfId="71"/>
    <cellStyle name="40% - Accent4" xfId="72"/>
    <cellStyle name="40% - Accent5" xfId="73"/>
    <cellStyle name="40% - Accent6" xfId="74"/>
    <cellStyle name="40% - Ênfase1" xfId="22" builtinId="31" customBuiltin="1"/>
    <cellStyle name="40% - Ênfase1 2" xfId="75"/>
    <cellStyle name="40% - Ênfase1 3" xfId="76"/>
    <cellStyle name="40% - Ênfase1 4" xfId="77"/>
    <cellStyle name="40% - Ênfase2" xfId="26" builtinId="35" customBuiltin="1"/>
    <cellStyle name="40% - Ênfase2 2" xfId="78"/>
    <cellStyle name="40% - Ênfase2 3" xfId="79"/>
    <cellStyle name="40% - Ênfase2 4" xfId="80"/>
    <cellStyle name="40% - Ênfase3" xfId="30" builtinId="39" customBuiltin="1"/>
    <cellStyle name="40% - Ênfase3 2" xfId="81"/>
    <cellStyle name="40% - Ênfase3 3" xfId="82"/>
    <cellStyle name="40% - Ênfase3 4" xfId="83"/>
    <cellStyle name="40% - Ênfase4" xfId="34" builtinId="43" customBuiltin="1"/>
    <cellStyle name="40% - Ênfase4 2" xfId="84"/>
    <cellStyle name="40% - Ênfase4 3" xfId="85"/>
    <cellStyle name="40% - Ênfase4 4" xfId="86"/>
    <cellStyle name="40% - Ênfase5" xfId="38" builtinId="47" customBuiltin="1"/>
    <cellStyle name="40% - Ênfase5 2" xfId="87"/>
    <cellStyle name="40% - Ênfase5 3" xfId="88"/>
    <cellStyle name="40% - Ênfase5 4" xfId="89"/>
    <cellStyle name="40% - Ênfase6" xfId="42" builtinId="51" customBuiltin="1"/>
    <cellStyle name="40% - Ênfase6 2" xfId="90"/>
    <cellStyle name="40% - Ênfase6 3" xfId="91"/>
    <cellStyle name="40% - Ênfase6 4" xfId="92"/>
    <cellStyle name="60% - Accent1" xfId="93"/>
    <cellStyle name="60% - Accent2" xfId="94"/>
    <cellStyle name="60% - Accent3" xfId="95"/>
    <cellStyle name="60% - Accent4" xfId="96"/>
    <cellStyle name="60% - Accent5" xfId="97"/>
    <cellStyle name="60% - Accent6" xfId="98"/>
    <cellStyle name="60% - Ênfase1" xfId="23" builtinId="32" customBuiltin="1"/>
    <cellStyle name="60% - Ênfase1 2" xfId="99"/>
    <cellStyle name="60% - Ênfase1 3" xfId="100"/>
    <cellStyle name="60% - Ênfase1 4" xfId="101"/>
    <cellStyle name="60% - Ênfase2" xfId="27" builtinId="36" customBuiltin="1"/>
    <cellStyle name="60% - Ênfase2 2" xfId="102"/>
    <cellStyle name="60% - Ênfase2 3" xfId="103"/>
    <cellStyle name="60% - Ênfase2 4" xfId="104"/>
    <cellStyle name="60% - Ênfase3" xfId="31" builtinId="40" customBuiltin="1"/>
    <cellStyle name="60% - Ênfase3 2" xfId="105"/>
    <cellStyle name="60% - Ênfase3 3" xfId="106"/>
    <cellStyle name="60% - Ênfase3 4" xfId="107"/>
    <cellStyle name="60% - Ênfase4" xfId="35" builtinId="44" customBuiltin="1"/>
    <cellStyle name="60% - Ênfase4 2" xfId="108"/>
    <cellStyle name="60% - Ênfase4 3" xfId="109"/>
    <cellStyle name="60% - Ênfase4 4" xfId="110"/>
    <cellStyle name="60% - Ênfase5" xfId="39" builtinId="48" customBuiltin="1"/>
    <cellStyle name="60% - Ênfase5 2" xfId="111"/>
    <cellStyle name="60% - Ênfase5 3" xfId="112"/>
    <cellStyle name="60% - Ênfase5 4" xfId="113"/>
    <cellStyle name="60% - Ênfase6" xfId="43" builtinId="52" customBuiltin="1"/>
    <cellStyle name="60% - Ênfase6 2" xfId="114"/>
    <cellStyle name="60% - Ênfase6 3" xfId="115"/>
    <cellStyle name="60% - Ênfase6 4" xfId="116"/>
    <cellStyle name="Accent1" xfId="117"/>
    <cellStyle name="Accent2" xfId="118"/>
    <cellStyle name="Accent3" xfId="119"/>
    <cellStyle name="Accent4" xfId="120"/>
    <cellStyle name="Accent5" xfId="121"/>
    <cellStyle name="Accent6" xfId="122"/>
    <cellStyle name="Bad" xfId="123"/>
    <cellStyle name="Bom" xfId="8" builtinId="26" customBuiltin="1"/>
    <cellStyle name="Bom 2" xfId="124"/>
    <cellStyle name="Bom 3" xfId="125"/>
    <cellStyle name="Bom 4" xfId="126"/>
    <cellStyle name="Calculation" xfId="127"/>
    <cellStyle name="Cálculo" xfId="13" builtinId="22" customBuiltin="1"/>
    <cellStyle name="Cálculo 2" xfId="128"/>
    <cellStyle name="Cálculo 3" xfId="129"/>
    <cellStyle name="Cálculo 4" xfId="130"/>
    <cellStyle name="Célula de Verificação" xfId="15" builtinId="23" customBuiltin="1"/>
    <cellStyle name="Célula de Verificação 2" xfId="131"/>
    <cellStyle name="Célula de Verificação 3" xfId="132"/>
    <cellStyle name="Célula de Verificação 4" xfId="133"/>
    <cellStyle name="Célula Vinculada" xfId="14" builtinId="24" customBuiltin="1"/>
    <cellStyle name="Célula Vinculada 2" xfId="134"/>
    <cellStyle name="Célula Vinculada 3" xfId="135"/>
    <cellStyle name="Check Cell" xfId="136"/>
    <cellStyle name="Ênfase1" xfId="20" builtinId="29" customBuiltin="1"/>
    <cellStyle name="Ênfase1 2" xfId="137"/>
    <cellStyle name="Ênfase1 3" xfId="138"/>
    <cellStyle name="Ênfase1 4" xfId="139"/>
    <cellStyle name="Ênfase2" xfId="24" builtinId="33" customBuiltin="1"/>
    <cellStyle name="Ênfase2 2" xfId="140"/>
    <cellStyle name="Ênfase2 3" xfId="141"/>
    <cellStyle name="Ênfase2 4" xfId="142"/>
    <cellStyle name="Ênfase3" xfId="28" builtinId="37" customBuiltin="1"/>
    <cellStyle name="Ênfase3 2" xfId="143"/>
    <cellStyle name="Ênfase3 3" xfId="144"/>
    <cellStyle name="Ênfase3 4" xfId="145"/>
    <cellStyle name="Ênfase4" xfId="32" builtinId="41" customBuiltin="1"/>
    <cellStyle name="Ênfase4 2" xfId="146"/>
    <cellStyle name="Ênfase4 3" xfId="147"/>
    <cellStyle name="Ênfase4 4" xfId="148"/>
    <cellStyle name="Ênfase5" xfId="36" builtinId="45" customBuiltin="1"/>
    <cellStyle name="Ênfase5 2" xfId="149"/>
    <cellStyle name="Ênfase5 3" xfId="150"/>
    <cellStyle name="Ênfase5 4" xfId="151"/>
    <cellStyle name="Ênfase6" xfId="40" builtinId="49" customBuiltin="1"/>
    <cellStyle name="Ênfase6 2" xfId="152"/>
    <cellStyle name="Ênfase6 3" xfId="153"/>
    <cellStyle name="Ênfase6 4" xfId="154"/>
    <cellStyle name="Entrada" xfId="11" builtinId="20" customBuiltin="1"/>
    <cellStyle name="Entrada 2" xfId="155"/>
    <cellStyle name="Entrada 3" xfId="156"/>
    <cellStyle name="Entrada 4" xfId="157"/>
    <cellStyle name="Euro" xfId="158"/>
    <cellStyle name="Euro 2" xfId="159"/>
    <cellStyle name="Euro 3" xfId="160"/>
    <cellStyle name="Explanatory Text" xfId="161"/>
    <cellStyle name="Good" xfId="162"/>
    <cellStyle name="Heading 1" xfId="163"/>
    <cellStyle name="Heading 2" xfId="164"/>
    <cellStyle name="Heading 3" xfId="165"/>
    <cellStyle name="Heading 4" xfId="166"/>
    <cellStyle name="Hiperlink 2" xfId="167"/>
    <cellStyle name="Hiperlink 2 2" xfId="168"/>
    <cellStyle name="Hyperlink 2" xfId="169"/>
    <cellStyle name="Incorreto" xfId="9" builtinId="27" customBuiltin="1"/>
    <cellStyle name="Incorreto 2" xfId="170"/>
    <cellStyle name="Incorreto 3" xfId="171"/>
    <cellStyle name="Incorreto 4" xfId="172"/>
    <cellStyle name="Input" xfId="173"/>
    <cellStyle name="Linked Cell" xfId="174"/>
    <cellStyle name="Moeda" xfId="1" builtinId="4"/>
    <cellStyle name="Moeda 2" xfId="175"/>
    <cellStyle name="Moeda 3" xfId="176"/>
    <cellStyle name="Moeda 4" xfId="177"/>
    <cellStyle name="Moeda 5" xfId="178"/>
    <cellStyle name="Moeda 6" xfId="241"/>
    <cellStyle name="Neutra" xfId="10" builtinId="28" customBuiltin="1"/>
    <cellStyle name="Neutra 2" xfId="179"/>
    <cellStyle name="Neutra 3" xfId="180"/>
    <cellStyle name="Neutra 4" xfId="181"/>
    <cellStyle name="Neutral" xfId="182"/>
    <cellStyle name="Normal" xfId="0" builtinId="0"/>
    <cellStyle name="Normal 10" xfId="183"/>
    <cellStyle name="Normal 11" xfId="184"/>
    <cellStyle name="Normal 12" xfId="185"/>
    <cellStyle name="Normal 12 2" xfId="186"/>
    <cellStyle name="Normal 12 3" xfId="187"/>
    <cellStyle name="Normal 2" xfId="44"/>
    <cellStyle name="Normal 2 2" xfId="188"/>
    <cellStyle name="Normal 3" xfId="189"/>
    <cellStyle name="Normal 3 2" xfId="190"/>
    <cellStyle name="Normal 3 2 2" xfId="191"/>
    <cellStyle name="Normal 3 2 3" xfId="192"/>
    <cellStyle name="Normal 3 3" xfId="193"/>
    <cellStyle name="Normal 3 3 2" xfId="194"/>
    <cellStyle name="Normal 3 3 3" xfId="195"/>
    <cellStyle name="Normal 3 3_TUSS medicina 16-03-2011" xfId="196"/>
    <cellStyle name="Normal 3 4" xfId="197"/>
    <cellStyle name="Normal 3 5" xfId="198"/>
    <cellStyle name="Normal 3 6" xfId="199"/>
    <cellStyle name="Normal 3_TUSS medicina 16-03-2011" xfId="200"/>
    <cellStyle name="Normal 4" xfId="201"/>
    <cellStyle name="Normal 4 2" xfId="202"/>
    <cellStyle name="Normal 5" xfId="203"/>
    <cellStyle name="Normal 5 2" xfId="204"/>
    <cellStyle name="Normal 6" xfId="205"/>
    <cellStyle name="Normal 6 2" xfId="206"/>
    <cellStyle name="Normal 7" xfId="207"/>
    <cellStyle name="Normal 8" xfId="208"/>
    <cellStyle name="Normal 9" xfId="209"/>
    <cellStyle name="Nota" xfId="17" builtinId="10" customBuiltin="1"/>
    <cellStyle name="Nota 2" xfId="210"/>
    <cellStyle name="Nota 3" xfId="211"/>
    <cellStyle name="Nota 4" xfId="212"/>
    <cellStyle name="Note" xfId="213"/>
    <cellStyle name="Output" xfId="214"/>
    <cellStyle name="Porcentagem" xfId="2" builtinId="5"/>
    <cellStyle name="Porcentagem 2" xfId="215"/>
    <cellStyle name="Saída" xfId="12" builtinId="21" customBuiltin="1"/>
    <cellStyle name="Saída 2" xfId="216"/>
    <cellStyle name="Saída 3" xfId="217"/>
    <cellStyle name="Saída 4" xfId="218"/>
    <cellStyle name="TableStyleLight1" xfId="219"/>
    <cellStyle name="Texto de Aviso" xfId="16" builtinId="11" customBuiltin="1"/>
    <cellStyle name="Texto de Aviso 2" xfId="220"/>
    <cellStyle name="Texto de Aviso 3" xfId="221"/>
    <cellStyle name="Texto Explicativo" xfId="18" builtinId="53" customBuiltin="1"/>
    <cellStyle name="Texto Explicativo 2" xfId="222"/>
    <cellStyle name="Texto Explicativo 3" xfId="223"/>
    <cellStyle name="Title" xfId="224"/>
    <cellStyle name="Título" xfId="3" builtinId="15" customBuiltin="1"/>
    <cellStyle name="Título 1" xfId="4" builtinId="16" customBuiltin="1"/>
    <cellStyle name="Título 1 1" xfId="225"/>
    <cellStyle name="Título 1 2" xfId="226"/>
    <cellStyle name="Título 1 3" xfId="227"/>
    <cellStyle name="Título 1 4" xfId="228"/>
    <cellStyle name="Título 2" xfId="5" builtinId="17" customBuiltin="1"/>
    <cellStyle name="Título 2 2" xfId="229"/>
    <cellStyle name="Título 2 3" xfId="230"/>
    <cellStyle name="Título 3" xfId="6" builtinId="18" customBuiltin="1"/>
    <cellStyle name="Título 3 2" xfId="231"/>
    <cellStyle name="Título 3 3" xfId="232"/>
    <cellStyle name="Título 4" xfId="7" builtinId="19" customBuiltin="1"/>
    <cellStyle name="Título 4 2" xfId="233"/>
    <cellStyle name="Título 4 3" xfId="234"/>
    <cellStyle name="Título 5" xfId="235"/>
    <cellStyle name="Título 6" xfId="236"/>
    <cellStyle name="Total" xfId="19" builtinId="25" customBuiltin="1"/>
    <cellStyle name="Total 2" xfId="237"/>
    <cellStyle name="Total 3" xfId="238"/>
    <cellStyle name="Total 4" xfId="239"/>
    <cellStyle name="Warning Text" xfId="24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18</xdr:col>
      <xdr:colOff>63500</xdr:colOff>
      <xdr:row>3</xdr:row>
      <xdr:rowOff>127000</xdr:rowOff>
    </xdr:from>
    <xdr:to>
      <xdr:col>18</xdr:col>
      <xdr:colOff>370417</xdr:colOff>
      <xdr:row>4</xdr:row>
      <xdr:rowOff>148168</xdr:rowOff>
    </xdr:to>
    <xdr:cxnSp macro="">
      <xdr:nvCxnSpPr>
        <xdr:cNvPr id="2" name="Conector angulado 1"/>
        <xdr:cNvCxnSpPr/>
      </xdr:nvCxnSpPr>
      <xdr:spPr>
        <a:xfrm>
          <a:off x="9546167" y="539750"/>
          <a:ext cx="306917" cy="211668"/>
        </a:xfrm>
        <a:prstGeom prst="bentConnector3">
          <a:avLst>
            <a:gd name="adj1" fmla="val 50000"/>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18</xdr:col>
      <xdr:colOff>306917</xdr:colOff>
      <xdr:row>1</xdr:row>
      <xdr:rowOff>56459</xdr:rowOff>
    </xdr:from>
    <xdr:to>
      <xdr:col>19</xdr:col>
      <xdr:colOff>761999</xdr:colOff>
      <xdr:row>3</xdr:row>
      <xdr:rowOff>186265</xdr:rowOff>
    </xdr:to>
    <xdr:pic>
      <xdr:nvPicPr>
        <xdr:cNvPr id="4" name="Imagem 7" descr="Unimed Institucional horizontal (2).jpg"/>
        <xdr:cNvPicPr>
          <a:picLocks noChangeAspect="1"/>
        </xdr:cNvPicPr>
      </xdr:nvPicPr>
      <xdr:blipFill>
        <a:blip xmlns:r="http://schemas.openxmlformats.org/officeDocument/2006/relationships" r:embed="rId1" cstate="print"/>
        <a:srcRect/>
        <a:stretch>
          <a:fillRect/>
        </a:stretch>
      </xdr:blipFill>
      <xdr:spPr bwMode="auto">
        <a:xfrm>
          <a:off x="9789584" y="130542"/>
          <a:ext cx="1068915" cy="468473"/>
        </a:xfrm>
        <a:prstGeom prst="rect">
          <a:avLst/>
        </a:prstGeom>
        <a:noFill/>
        <a:ln w="9525">
          <a:noFill/>
          <a:miter lim="800000"/>
          <a:headEnd/>
          <a:tailEnd/>
        </a:ln>
      </xdr:spPr>
    </xdr:pic>
    <xdr:clientData/>
  </xdr:twoCellAnchor>
  <xdr:twoCellAnchor>
    <xdr:from>
      <xdr:col>1</xdr:col>
      <xdr:colOff>84667</xdr:colOff>
      <xdr:row>1</xdr:row>
      <xdr:rowOff>169334</xdr:rowOff>
    </xdr:from>
    <xdr:to>
      <xdr:col>11</xdr:col>
      <xdr:colOff>783167</xdr:colOff>
      <xdr:row>4</xdr:row>
      <xdr:rowOff>131233</xdr:rowOff>
    </xdr:to>
    <xdr:sp macro="" textlink="">
      <xdr:nvSpPr>
        <xdr:cNvPr id="5" name="CaixaDeTexto 4"/>
        <xdr:cNvSpPr txBox="1"/>
      </xdr:nvSpPr>
      <xdr:spPr>
        <a:xfrm>
          <a:off x="158750" y="306917"/>
          <a:ext cx="5884334" cy="628649"/>
        </a:xfrm>
        <a:prstGeom prst="rect">
          <a:avLst/>
        </a:prstGeom>
        <a:ln/>
      </xdr:spPr>
      <xdr:style>
        <a:lnRef idx="0">
          <a:schemeClr val="accent3"/>
        </a:lnRef>
        <a:fillRef idx="3">
          <a:schemeClr val="accent3"/>
        </a:fillRef>
        <a:effectRef idx="3">
          <a:schemeClr val="accent3"/>
        </a:effectRef>
        <a:fontRef idx="minor">
          <a:schemeClr val="lt1"/>
        </a:fontRef>
      </xdr:style>
      <xdr:txBody>
        <a:bodyPr wrap="square" rtlCol="0" anchor="ctr"/>
        <a:lstStyle/>
        <a:p>
          <a:pPr algn="ctr"/>
          <a:r>
            <a:rPr lang="pt-BR" sz="1400" b="1"/>
            <a:t>TABELA</a:t>
          </a:r>
          <a:r>
            <a:rPr lang="pt-BR" sz="1400" b="1" baseline="0"/>
            <a:t> DE PROCEDIMENTOS PASSÍVEIS DA COBRANÇA DE COPARTICIPAÇÃO </a:t>
          </a:r>
        </a:p>
        <a:p>
          <a:pPr algn="ctr"/>
          <a:r>
            <a:rPr lang="pt-BR" sz="1400" b="1" baseline="0"/>
            <a:t> </a:t>
          </a:r>
          <a:r>
            <a:rPr lang="pt-BR" sz="1400" b="1" i="1" u="none" baseline="0"/>
            <a:t>CLIENTES PRÉ PAGAMENTO</a:t>
          </a:r>
          <a:endParaRPr lang="pt-BR" sz="1400" b="1" i="1" u="none">
            <a:latin typeface="+mn-lt"/>
          </a:endParaRPr>
        </a:p>
      </xdr:txBody>
    </xdr:sp>
    <xdr:clientData/>
  </xdr:twoCellAnchor>
  <xdr:twoCellAnchor>
    <xdr:from>
      <xdr:col>18</xdr:col>
      <xdr:colOff>359833</xdr:colOff>
      <xdr:row>4</xdr:row>
      <xdr:rowOff>63501</xdr:rowOff>
    </xdr:from>
    <xdr:to>
      <xdr:col>21</xdr:col>
      <xdr:colOff>412750</xdr:colOff>
      <xdr:row>7</xdr:row>
      <xdr:rowOff>169334</xdr:rowOff>
    </xdr:to>
    <xdr:sp macro="" textlink="">
      <xdr:nvSpPr>
        <xdr:cNvPr id="7" name="Retângulo 6"/>
        <xdr:cNvSpPr/>
      </xdr:nvSpPr>
      <xdr:spPr>
        <a:xfrm>
          <a:off x="9842500" y="666751"/>
          <a:ext cx="2106083" cy="603250"/>
        </a:xfrm>
        <a:prstGeom prst="rect">
          <a:avLst/>
        </a:prstGeom>
        <a:solidFill>
          <a:schemeClr val="accent6">
            <a:lumMod val="75000"/>
          </a:schemeClr>
        </a:solidFill>
        <a:ln>
          <a:solidFill>
            <a:schemeClr val="accent3">
              <a:lumMod val="5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pt-BR" sz="1100" b="1"/>
            <a:t>Informe o % do plano e/ou valor da franquia</a:t>
          </a:r>
        </a:p>
      </xdr:txBody>
    </xdr:sp>
    <xdr:clientData/>
  </xdr:twoCellAnchor>
  <xdr:twoCellAnchor>
    <xdr:from>
      <xdr:col>18</xdr:col>
      <xdr:colOff>41541</xdr:colOff>
      <xdr:row>2</xdr:row>
      <xdr:rowOff>201878</xdr:rowOff>
    </xdr:from>
    <xdr:to>
      <xdr:col>18</xdr:col>
      <xdr:colOff>43129</xdr:colOff>
      <xdr:row>4</xdr:row>
      <xdr:rowOff>159544</xdr:rowOff>
    </xdr:to>
    <xdr:cxnSp macro="">
      <xdr:nvCxnSpPr>
        <xdr:cNvPr id="9" name="Conector reto 8"/>
        <xdr:cNvCxnSpPr/>
      </xdr:nvCxnSpPr>
      <xdr:spPr>
        <a:xfrm rot="5400000">
          <a:off x="9329210" y="566209"/>
          <a:ext cx="391583" cy="158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gu\sistemas_sgu20_producao\SGU_20\REP\DIR_REL\0015845151.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
      <sheetName val="Copart"/>
      <sheetName val="Cobertos"/>
      <sheetName val="Valores"/>
      <sheetName val="Itens p Montar"/>
    </sheetNames>
    <sheetDataSet>
      <sheetData sheetId="0"/>
      <sheetData sheetId="1"/>
      <sheetData sheetId="2"/>
      <sheetData sheetId="3">
        <row r="2">
          <cell r="E2">
            <v>2010504</v>
          </cell>
          <cell r="F2">
            <v>20105045</v>
          </cell>
          <cell r="G2">
            <v>42650</v>
          </cell>
          <cell r="H2">
            <v>0.01</v>
          </cell>
          <cell r="I2">
            <v>0</v>
          </cell>
          <cell r="J2">
            <v>0</v>
          </cell>
        </row>
        <row r="3">
          <cell r="E3">
            <v>2010601</v>
          </cell>
          <cell r="F3">
            <v>20106017</v>
          </cell>
          <cell r="G3">
            <v>42650</v>
          </cell>
          <cell r="H3">
            <v>0.01</v>
          </cell>
          <cell r="I3">
            <v>0</v>
          </cell>
          <cell r="J3">
            <v>0</v>
          </cell>
        </row>
        <row r="4">
          <cell r="E4">
            <v>4031010</v>
          </cell>
          <cell r="F4">
            <v>40310108</v>
          </cell>
          <cell r="G4">
            <v>42650</v>
          </cell>
          <cell r="H4">
            <v>0</v>
          </cell>
          <cell r="I4">
            <v>0.76</v>
          </cell>
          <cell r="J4">
            <v>0</v>
          </cell>
        </row>
        <row r="5">
          <cell r="E5">
            <v>4040360</v>
          </cell>
          <cell r="F5">
            <v>40403602</v>
          </cell>
          <cell r="G5">
            <v>42650</v>
          </cell>
          <cell r="H5">
            <v>0</v>
          </cell>
          <cell r="I5">
            <v>2.02</v>
          </cell>
          <cell r="J5">
            <v>0</v>
          </cell>
        </row>
        <row r="6">
          <cell r="E6">
            <v>4050324</v>
          </cell>
          <cell r="F6">
            <v>40503240</v>
          </cell>
          <cell r="G6">
            <v>42650</v>
          </cell>
          <cell r="H6">
            <v>0.91</v>
          </cell>
          <cell r="I6">
            <v>1.31</v>
          </cell>
          <cell r="J6">
            <v>0</v>
          </cell>
        </row>
        <row r="7">
          <cell r="E7">
            <v>4140143</v>
          </cell>
          <cell r="F7">
            <v>41401433</v>
          </cell>
          <cell r="G7">
            <v>42650</v>
          </cell>
          <cell r="H7">
            <v>2.27</v>
          </cell>
          <cell r="I7">
            <v>0</v>
          </cell>
          <cell r="J7">
            <v>0</v>
          </cell>
        </row>
        <row r="8">
          <cell r="E8">
            <v>4031911</v>
          </cell>
          <cell r="F8">
            <v>40319113</v>
          </cell>
          <cell r="G8">
            <v>42650</v>
          </cell>
          <cell r="H8">
            <v>0</v>
          </cell>
          <cell r="I8">
            <v>2.73</v>
          </cell>
          <cell r="J8">
            <v>0</v>
          </cell>
        </row>
        <row r="9">
          <cell r="E9">
            <v>4031928</v>
          </cell>
          <cell r="F9">
            <v>40319288</v>
          </cell>
          <cell r="G9">
            <v>42650</v>
          </cell>
          <cell r="H9">
            <v>0</v>
          </cell>
          <cell r="I9">
            <v>2.73</v>
          </cell>
          <cell r="J9">
            <v>0</v>
          </cell>
        </row>
        <row r="10">
          <cell r="E10">
            <v>4140145</v>
          </cell>
          <cell r="F10">
            <v>41401450</v>
          </cell>
          <cell r="G10">
            <v>42650</v>
          </cell>
          <cell r="H10">
            <v>2.73</v>
          </cell>
          <cell r="I10">
            <v>0</v>
          </cell>
          <cell r="J10">
            <v>0</v>
          </cell>
        </row>
        <row r="11">
          <cell r="E11">
            <v>4031143</v>
          </cell>
          <cell r="F11">
            <v>40311430</v>
          </cell>
          <cell r="G11">
            <v>42650</v>
          </cell>
          <cell r="H11">
            <v>0</v>
          </cell>
          <cell r="I11">
            <v>2.8</v>
          </cell>
          <cell r="J11">
            <v>0</v>
          </cell>
        </row>
        <row r="12">
          <cell r="E12">
            <v>4040384</v>
          </cell>
          <cell r="F12">
            <v>40403840</v>
          </cell>
          <cell r="G12">
            <v>42650</v>
          </cell>
          <cell r="H12">
            <v>0</v>
          </cell>
          <cell r="I12">
            <v>2.83</v>
          </cell>
          <cell r="J12">
            <v>0</v>
          </cell>
        </row>
        <row r="13">
          <cell r="E13">
            <v>4031917</v>
          </cell>
          <cell r="F13">
            <v>40319172</v>
          </cell>
          <cell r="G13">
            <v>42650</v>
          </cell>
          <cell r="H13">
            <v>0</v>
          </cell>
          <cell r="I13">
            <v>3.54</v>
          </cell>
          <cell r="J13">
            <v>0</v>
          </cell>
        </row>
        <row r="14">
          <cell r="E14">
            <v>4030453</v>
          </cell>
          <cell r="F14">
            <v>40304531</v>
          </cell>
          <cell r="G14">
            <v>42650</v>
          </cell>
          <cell r="H14">
            <v>0.09</v>
          </cell>
          <cell r="I14">
            <v>3.53</v>
          </cell>
          <cell r="J14">
            <v>0</v>
          </cell>
        </row>
        <row r="15">
          <cell r="E15">
            <v>4030456</v>
          </cell>
          <cell r="F15">
            <v>40304566</v>
          </cell>
          <cell r="G15">
            <v>42650</v>
          </cell>
          <cell r="H15">
            <v>0.09</v>
          </cell>
          <cell r="I15">
            <v>3.53</v>
          </cell>
          <cell r="J15">
            <v>0</v>
          </cell>
        </row>
        <row r="16">
          <cell r="E16">
            <v>4030458</v>
          </cell>
          <cell r="F16">
            <v>40304582</v>
          </cell>
          <cell r="G16">
            <v>42650</v>
          </cell>
          <cell r="H16">
            <v>0.09</v>
          </cell>
          <cell r="I16">
            <v>3.53</v>
          </cell>
          <cell r="J16">
            <v>0</v>
          </cell>
        </row>
        <row r="17">
          <cell r="E17">
            <v>4030491</v>
          </cell>
          <cell r="F17">
            <v>40304914</v>
          </cell>
          <cell r="G17">
            <v>42650</v>
          </cell>
          <cell r="H17">
            <v>0.09</v>
          </cell>
          <cell r="I17">
            <v>3.53</v>
          </cell>
          <cell r="J17">
            <v>0</v>
          </cell>
        </row>
        <row r="18">
          <cell r="E18">
            <v>4030842</v>
          </cell>
          <cell r="F18">
            <v>40308421</v>
          </cell>
          <cell r="G18">
            <v>42650</v>
          </cell>
          <cell r="H18">
            <v>0</v>
          </cell>
          <cell r="I18">
            <v>3.82</v>
          </cell>
          <cell r="J18">
            <v>0</v>
          </cell>
        </row>
        <row r="19">
          <cell r="E19">
            <v>4031913</v>
          </cell>
          <cell r="F19">
            <v>40319130</v>
          </cell>
          <cell r="G19">
            <v>42650</v>
          </cell>
          <cell r="H19">
            <v>0</v>
          </cell>
          <cell r="I19">
            <v>3.82</v>
          </cell>
          <cell r="J19">
            <v>0</v>
          </cell>
        </row>
        <row r="20">
          <cell r="E20">
            <v>4032240</v>
          </cell>
          <cell r="F20">
            <v>40322408</v>
          </cell>
          <cell r="G20">
            <v>42650</v>
          </cell>
          <cell r="H20">
            <v>0</v>
          </cell>
          <cell r="I20">
            <v>3.92</v>
          </cell>
          <cell r="J20">
            <v>0</v>
          </cell>
        </row>
        <row r="21">
          <cell r="E21">
            <v>4031138</v>
          </cell>
          <cell r="F21">
            <v>40311384</v>
          </cell>
          <cell r="G21">
            <v>42650</v>
          </cell>
          <cell r="H21">
            <v>0</v>
          </cell>
          <cell r="I21">
            <v>4.03</v>
          </cell>
          <cell r="J21">
            <v>0</v>
          </cell>
        </row>
        <row r="22">
          <cell r="E22">
            <v>4040361</v>
          </cell>
          <cell r="F22">
            <v>40403610</v>
          </cell>
          <cell r="G22">
            <v>42650</v>
          </cell>
          <cell r="H22">
            <v>0</v>
          </cell>
          <cell r="I22">
            <v>4.03</v>
          </cell>
          <cell r="J22">
            <v>0</v>
          </cell>
        </row>
        <row r="23">
          <cell r="E23">
            <v>4030259</v>
          </cell>
          <cell r="F23">
            <v>40302598</v>
          </cell>
          <cell r="G23">
            <v>42650</v>
          </cell>
          <cell r="H23">
            <v>0</v>
          </cell>
          <cell r="I23">
            <v>4.3</v>
          </cell>
          <cell r="J23">
            <v>0</v>
          </cell>
        </row>
        <row r="24">
          <cell r="E24">
            <v>4030263</v>
          </cell>
          <cell r="F24">
            <v>40302636</v>
          </cell>
          <cell r="G24">
            <v>42650</v>
          </cell>
          <cell r="H24">
            <v>0</v>
          </cell>
          <cell r="I24">
            <v>4.3</v>
          </cell>
          <cell r="J24">
            <v>0</v>
          </cell>
        </row>
        <row r="25">
          <cell r="E25">
            <v>4030307</v>
          </cell>
          <cell r="F25">
            <v>40303071</v>
          </cell>
          <cell r="G25">
            <v>42650</v>
          </cell>
          <cell r="H25">
            <v>0</v>
          </cell>
          <cell r="I25">
            <v>4.3</v>
          </cell>
          <cell r="J25">
            <v>0</v>
          </cell>
        </row>
        <row r="26">
          <cell r="E26">
            <v>4030308</v>
          </cell>
          <cell r="F26">
            <v>40303080</v>
          </cell>
          <cell r="G26">
            <v>42650</v>
          </cell>
          <cell r="H26">
            <v>0</v>
          </cell>
          <cell r="I26">
            <v>4.3</v>
          </cell>
          <cell r="J26">
            <v>0</v>
          </cell>
        </row>
        <row r="27">
          <cell r="E27">
            <v>4030309</v>
          </cell>
          <cell r="F27">
            <v>40303098</v>
          </cell>
          <cell r="G27">
            <v>42650</v>
          </cell>
          <cell r="H27">
            <v>0</v>
          </cell>
          <cell r="I27">
            <v>4.3</v>
          </cell>
          <cell r="J27">
            <v>0</v>
          </cell>
        </row>
        <row r="28">
          <cell r="E28">
            <v>4030310</v>
          </cell>
          <cell r="F28">
            <v>40303101</v>
          </cell>
          <cell r="G28">
            <v>42650</v>
          </cell>
          <cell r="H28">
            <v>0</v>
          </cell>
          <cell r="I28">
            <v>4.3</v>
          </cell>
          <cell r="J28">
            <v>0</v>
          </cell>
        </row>
        <row r="29">
          <cell r="E29">
            <v>4030313</v>
          </cell>
          <cell r="F29">
            <v>40303136</v>
          </cell>
          <cell r="G29">
            <v>42650</v>
          </cell>
          <cell r="H29">
            <v>0</v>
          </cell>
          <cell r="I29">
            <v>4.3</v>
          </cell>
          <cell r="J29">
            <v>0</v>
          </cell>
        </row>
        <row r="30">
          <cell r="E30">
            <v>4030315</v>
          </cell>
          <cell r="F30">
            <v>40303152</v>
          </cell>
          <cell r="G30">
            <v>42650</v>
          </cell>
          <cell r="H30">
            <v>0</v>
          </cell>
          <cell r="I30">
            <v>4.3</v>
          </cell>
          <cell r="J30">
            <v>0</v>
          </cell>
        </row>
        <row r="31">
          <cell r="E31">
            <v>4030413</v>
          </cell>
          <cell r="F31">
            <v>40304132</v>
          </cell>
          <cell r="G31">
            <v>42650</v>
          </cell>
          <cell r="H31">
            <v>0</v>
          </cell>
          <cell r="I31">
            <v>4.3</v>
          </cell>
          <cell r="J31">
            <v>0</v>
          </cell>
        </row>
        <row r="32">
          <cell r="E32">
            <v>4030431</v>
          </cell>
          <cell r="F32">
            <v>40304310</v>
          </cell>
          <cell r="G32">
            <v>42650</v>
          </cell>
          <cell r="H32">
            <v>0</v>
          </cell>
          <cell r="I32">
            <v>4.3</v>
          </cell>
          <cell r="J32">
            <v>0</v>
          </cell>
        </row>
        <row r="33">
          <cell r="E33">
            <v>4030433</v>
          </cell>
          <cell r="F33">
            <v>40304337</v>
          </cell>
          <cell r="G33">
            <v>42650</v>
          </cell>
          <cell r="H33">
            <v>0</v>
          </cell>
          <cell r="I33">
            <v>4.3</v>
          </cell>
          <cell r="J33">
            <v>0</v>
          </cell>
        </row>
        <row r="34">
          <cell r="E34">
            <v>4030434</v>
          </cell>
          <cell r="F34">
            <v>40304345</v>
          </cell>
          <cell r="G34">
            <v>42650</v>
          </cell>
          <cell r="H34">
            <v>0</v>
          </cell>
          <cell r="I34">
            <v>4.3</v>
          </cell>
          <cell r="J34">
            <v>0</v>
          </cell>
        </row>
        <row r="35">
          <cell r="E35">
            <v>4030437</v>
          </cell>
          <cell r="F35">
            <v>40304370</v>
          </cell>
          <cell r="G35">
            <v>42650</v>
          </cell>
          <cell r="H35">
            <v>0</v>
          </cell>
          <cell r="I35">
            <v>4.3</v>
          </cell>
          <cell r="J35">
            <v>0</v>
          </cell>
        </row>
        <row r="36">
          <cell r="E36">
            <v>4030438</v>
          </cell>
          <cell r="F36">
            <v>40304388</v>
          </cell>
          <cell r="G36">
            <v>42650</v>
          </cell>
          <cell r="H36">
            <v>0</v>
          </cell>
          <cell r="I36">
            <v>4.3</v>
          </cell>
          <cell r="J36">
            <v>0</v>
          </cell>
        </row>
        <row r="37">
          <cell r="E37">
            <v>4030441</v>
          </cell>
          <cell r="F37">
            <v>40304418</v>
          </cell>
          <cell r="G37">
            <v>42650</v>
          </cell>
          <cell r="H37">
            <v>0</v>
          </cell>
          <cell r="I37">
            <v>4.3</v>
          </cell>
          <cell r="J37">
            <v>0</v>
          </cell>
        </row>
        <row r="38">
          <cell r="E38">
            <v>4030455</v>
          </cell>
          <cell r="F38">
            <v>40304558</v>
          </cell>
          <cell r="G38">
            <v>42650</v>
          </cell>
          <cell r="H38">
            <v>0</v>
          </cell>
          <cell r="I38">
            <v>4.3</v>
          </cell>
          <cell r="J38">
            <v>0</v>
          </cell>
        </row>
        <row r="39">
          <cell r="E39">
            <v>4030917</v>
          </cell>
          <cell r="F39">
            <v>40309177</v>
          </cell>
          <cell r="G39">
            <v>42650</v>
          </cell>
          <cell r="H39">
            <v>0</v>
          </cell>
          <cell r="I39">
            <v>4.3</v>
          </cell>
          <cell r="J39">
            <v>0</v>
          </cell>
        </row>
        <row r="40">
          <cell r="E40">
            <v>4030950</v>
          </cell>
          <cell r="F40">
            <v>40309509</v>
          </cell>
          <cell r="G40">
            <v>42650</v>
          </cell>
          <cell r="H40">
            <v>0</v>
          </cell>
          <cell r="I40">
            <v>4.3</v>
          </cell>
          <cell r="J40">
            <v>0</v>
          </cell>
        </row>
        <row r="41">
          <cell r="E41">
            <v>4030951</v>
          </cell>
          <cell r="F41">
            <v>40309517</v>
          </cell>
          <cell r="G41">
            <v>42650</v>
          </cell>
          <cell r="H41">
            <v>0</v>
          </cell>
          <cell r="I41">
            <v>4.3</v>
          </cell>
          <cell r="J41">
            <v>0</v>
          </cell>
        </row>
        <row r="42">
          <cell r="E42">
            <v>4031108</v>
          </cell>
          <cell r="F42">
            <v>40311082</v>
          </cell>
          <cell r="G42">
            <v>42650</v>
          </cell>
          <cell r="H42">
            <v>0</v>
          </cell>
          <cell r="I42">
            <v>4.3</v>
          </cell>
          <cell r="J42">
            <v>0</v>
          </cell>
        </row>
        <row r="43">
          <cell r="E43">
            <v>4031118</v>
          </cell>
          <cell r="F43">
            <v>40311180</v>
          </cell>
          <cell r="G43">
            <v>42650</v>
          </cell>
          <cell r="H43">
            <v>0</v>
          </cell>
          <cell r="I43">
            <v>4.3</v>
          </cell>
          <cell r="J43">
            <v>0</v>
          </cell>
        </row>
        <row r="44">
          <cell r="E44">
            <v>4031129</v>
          </cell>
          <cell r="F44">
            <v>40311295</v>
          </cell>
          <cell r="G44">
            <v>42650</v>
          </cell>
          <cell r="H44">
            <v>0</v>
          </cell>
          <cell r="I44">
            <v>4.3</v>
          </cell>
          <cell r="J44">
            <v>0</v>
          </cell>
        </row>
        <row r="45">
          <cell r="E45">
            <v>4031213</v>
          </cell>
          <cell r="F45">
            <v>40312135</v>
          </cell>
          <cell r="G45">
            <v>42650</v>
          </cell>
          <cell r="H45">
            <v>0</v>
          </cell>
          <cell r="I45">
            <v>4.3</v>
          </cell>
          <cell r="J45">
            <v>0</v>
          </cell>
        </row>
        <row r="46">
          <cell r="E46">
            <v>4040362</v>
          </cell>
          <cell r="F46">
            <v>40403629</v>
          </cell>
          <cell r="G46">
            <v>42650</v>
          </cell>
          <cell r="H46">
            <v>0</v>
          </cell>
          <cell r="I46">
            <v>4.43</v>
          </cell>
          <cell r="J46">
            <v>0</v>
          </cell>
        </row>
        <row r="47">
          <cell r="E47">
            <v>4130139</v>
          </cell>
          <cell r="F47">
            <v>41301390</v>
          </cell>
          <cell r="G47">
            <v>42650</v>
          </cell>
          <cell r="H47">
            <v>4.54</v>
          </cell>
          <cell r="I47">
            <v>0</v>
          </cell>
          <cell r="J47">
            <v>0</v>
          </cell>
        </row>
        <row r="48">
          <cell r="E48">
            <v>4030115</v>
          </cell>
          <cell r="F48">
            <v>40301150</v>
          </cell>
          <cell r="G48">
            <v>42650</v>
          </cell>
          <cell r="H48">
            <v>0.09</v>
          </cell>
          <cell r="I48">
            <v>5.05</v>
          </cell>
          <cell r="J48">
            <v>0</v>
          </cell>
        </row>
        <row r="49">
          <cell r="E49">
            <v>4030122</v>
          </cell>
          <cell r="F49">
            <v>40301222</v>
          </cell>
          <cell r="G49">
            <v>42650</v>
          </cell>
          <cell r="H49">
            <v>0.09</v>
          </cell>
          <cell r="I49">
            <v>5.05</v>
          </cell>
          <cell r="J49">
            <v>0</v>
          </cell>
        </row>
        <row r="50">
          <cell r="E50">
            <v>4030139</v>
          </cell>
          <cell r="F50">
            <v>40301397</v>
          </cell>
          <cell r="G50">
            <v>42650</v>
          </cell>
          <cell r="H50">
            <v>0.09</v>
          </cell>
          <cell r="I50">
            <v>5.05</v>
          </cell>
          <cell r="J50">
            <v>0</v>
          </cell>
        </row>
        <row r="51">
          <cell r="E51">
            <v>4030140</v>
          </cell>
          <cell r="F51">
            <v>40301400</v>
          </cell>
          <cell r="G51">
            <v>42650</v>
          </cell>
          <cell r="H51">
            <v>0.09</v>
          </cell>
          <cell r="I51">
            <v>5.05</v>
          </cell>
          <cell r="J51">
            <v>0</v>
          </cell>
        </row>
        <row r="52">
          <cell r="E52">
            <v>4030155</v>
          </cell>
          <cell r="F52">
            <v>40301559</v>
          </cell>
          <cell r="G52">
            <v>42650</v>
          </cell>
          <cell r="H52">
            <v>0.09</v>
          </cell>
          <cell r="I52">
            <v>5.05</v>
          </cell>
          <cell r="J52">
            <v>0</v>
          </cell>
        </row>
        <row r="53">
          <cell r="E53">
            <v>4030160</v>
          </cell>
          <cell r="F53">
            <v>40301605</v>
          </cell>
          <cell r="G53">
            <v>42650</v>
          </cell>
          <cell r="H53">
            <v>0.09</v>
          </cell>
          <cell r="I53">
            <v>5.05</v>
          </cell>
          <cell r="J53">
            <v>0</v>
          </cell>
        </row>
        <row r="54">
          <cell r="E54">
            <v>4030163</v>
          </cell>
          <cell r="F54">
            <v>40301630</v>
          </cell>
          <cell r="G54">
            <v>42650</v>
          </cell>
          <cell r="H54">
            <v>0.09</v>
          </cell>
          <cell r="I54">
            <v>5.05</v>
          </cell>
          <cell r="J54">
            <v>0</v>
          </cell>
        </row>
        <row r="55">
          <cell r="E55">
            <v>4030193</v>
          </cell>
          <cell r="F55">
            <v>40301931</v>
          </cell>
          <cell r="G55">
            <v>42650</v>
          </cell>
          <cell r="H55">
            <v>0.09</v>
          </cell>
          <cell r="I55">
            <v>5.05</v>
          </cell>
          <cell r="J55">
            <v>0</v>
          </cell>
        </row>
        <row r="56">
          <cell r="E56">
            <v>4030204</v>
          </cell>
          <cell r="F56">
            <v>40302040</v>
          </cell>
          <cell r="G56">
            <v>42650</v>
          </cell>
          <cell r="H56">
            <v>0.09</v>
          </cell>
          <cell r="I56">
            <v>5.05</v>
          </cell>
          <cell r="J56">
            <v>0</v>
          </cell>
        </row>
        <row r="57">
          <cell r="E57">
            <v>4030223</v>
          </cell>
          <cell r="F57">
            <v>40302237</v>
          </cell>
          <cell r="G57">
            <v>42650</v>
          </cell>
          <cell r="H57">
            <v>0.09</v>
          </cell>
          <cell r="I57">
            <v>5.05</v>
          </cell>
          <cell r="J57">
            <v>0</v>
          </cell>
        </row>
        <row r="58">
          <cell r="E58">
            <v>4030231</v>
          </cell>
          <cell r="F58">
            <v>40302318</v>
          </cell>
          <cell r="G58">
            <v>42650</v>
          </cell>
          <cell r="H58">
            <v>0.09</v>
          </cell>
          <cell r="I58">
            <v>5.05</v>
          </cell>
          <cell r="J58">
            <v>0</v>
          </cell>
        </row>
        <row r="59">
          <cell r="E59">
            <v>4030237</v>
          </cell>
          <cell r="F59">
            <v>40302377</v>
          </cell>
          <cell r="G59">
            <v>42650</v>
          </cell>
          <cell r="H59">
            <v>0.09</v>
          </cell>
          <cell r="I59">
            <v>5.05</v>
          </cell>
          <cell r="J59">
            <v>0</v>
          </cell>
        </row>
        <row r="60">
          <cell r="E60">
            <v>4030240</v>
          </cell>
          <cell r="F60">
            <v>40302407</v>
          </cell>
          <cell r="G60">
            <v>42650</v>
          </cell>
          <cell r="H60">
            <v>0.09</v>
          </cell>
          <cell r="I60">
            <v>5.05</v>
          </cell>
          <cell r="J60">
            <v>0</v>
          </cell>
        </row>
        <row r="61">
          <cell r="E61">
            <v>4030242</v>
          </cell>
          <cell r="F61">
            <v>40302423</v>
          </cell>
          <cell r="G61">
            <v>42650</v>
          </cell>
          <cell r="H61">
            <v>0.09</v>
          </cell>
          <cell r="I61">
            <v>5.05</v>
          </cell>
          <cell r="J61">
            <v>0</v>
          </cell>
        </row>
        <row r="62">
          <cell r="E62">
            <v>4030258</v>
          </cell>
          <cell r="F62">
            <v>40302580</v>
          </cell>
          <cell r="G62">
            <v>42650</v>
          </cell>
          <cell r="H62">
            <v>0.09</v>
          </cell>
          <cell r="I62">
            <v>5.05</v>
          </cell>
          <cell r="J62">
            <v>0</v>
          </cell>
        </row>
        <row r="63">
          <cell r="E63">
            <v>4030940</v>
          </cell>
          <cell r="F63">
            <v>40309401</v>
          </cell>
          <cell r="G63">
            <v>42650</v>
          </cell>
          <cell r="H63">
            <v>0.09</v>
          </cell>
          <cell r="I63">
            <v>5.05</v>
          </cell>
          <cell r="J63">
            <v>0</v>
          </cell>
        </row>
        <row r="64">
          <cell r="E64">
            <v>4030941</v>
          </cell>
          <cell r="F64">
            <v>40309410</v>
          </cell>
          <cell r="G64">
            <v>42650</v>
          </cell>
          <cell r="H64">
            <v>0.09</v>
          </cell>
          <cell r="I64">
            <v>5.05</v>
          </cell>
          <cell r="J64">
            <v>0</v>
          </cell>
        </row>
        <row r="65">
          <cell r="E65">
            <v>4040338</v>
          </cell>
          <cell r="F65">
            <v>40403386</v>
          </cell>
          <cell r="G65">
            <v>42650</v>
          </cell>
          <cell r="H65">
            <v>0</v>
          </cell>
          <cell r="I65">
            <v>5.24</v>
          </cell>
          <cell r="J65">
            <v>0</v>
          </cell>
        </row>
        <row r="66">
          <cell r="E66">
            <v>4030427</v>
          </cell>
          <cell r="F66">
            <v>40304272</v>
          </cell>
          <cell r="G66">
            <v>42650</v>
          </cell>
          <cell r="H66">
            <v>0.36</v>
          </cell>
          <cell r="I66">
            <v>5.05</v>
          </cell>
          <cell r="J66">
            <v>0</v>
          </cell>
        </row>
        <row r="67">
          <cell r="E67">
            <v>4030432</v>
          </cell>
          <cell r="F67">
            <v>40304329</v>
          </cell>
          <cell r="G67">
            <v>42650</v>
          </cell>
          <cell r="H67">
            <v>0.36</v>
          </cell>
          <cell r="I67">
            <v>5.05</v>
          </cell>
          <cell r="J67">
            <v>0</v>
          </cell>
        </row>
        <row r="68">
          <cell r="E68">
            <v>4030447</v>
          </cell>
          <cell r="F68">
            <v>40304477</v>
          </cell>
          <cell r="G68">
            <v>42650</v>
          </cell>
          <cell r="H68">
            <v>0.36</v>
          </cell>
          <cell r="I68">
            <v>5.05</v>
          </cell>
          <cell r="J68">
            <v>0</v>
          </cell>
        </row>
        <row r="69">
          <cell r="E69">
            <v>4030464</v>
          </cell>
          <cell r="F69">
            <v>40304647</v>
          </cell>
          <cell r="G69">
            <v>42650</v>
          </cell>
          <cell r="H69">
            <v>0.36</v>
          </cell>
          <cell r="I69">
            <v>5.05</v>
          </cell>
          <cell r="J69">
            <v>0</v>
          </cell>
        </row>
        <row r="70">
          <cell r="E70">
            <v>2010371</v>
          </cell>
          <cell r="F70">
            <v>20103719</v>
          </cell>
          <cell r="G70">
            <v>42650</v>
          </cell>
          <cell r="H70">
            <v>0</v>
          </cell>
          <cell r="I70">
            <v>5.45</v>
          </cell>
          <cell r="J70">
            <v>0</v>
          </cell>
        </row>
        <row r="71">
          <cell r="E71">
            <v>4031914</v>
          </cell>
          <cell r="F71">
            <v>40319148</v>
          </cell>
          <cell r="G71">
            <v>42650</v>
          </cell>
          <cell r="H71">
            <v>0</v>
          </cell>
          <cell r="I71">
            <v>5.45</v>
          </cell>
          <cell r="J71">
            <v>0</v>
          </cell>
        </row>
        <row r="72">
          <cell r="E72">
            <v>4030326</v>
          </cell>
          <cell r="F72">
            <v>40303268</v>
          </cell>
          <cell r="G72">
            <v>42650</v>
          </cell>
          <cell r="H72">
            <v>0</v>
          </cell>
          <cell r="I72">
            <v>5.6</v>
          </cell>
          <cell r="J72">
            <v>0</v>
          </cell>
        </row>
        <row r="73">
          <cell r="E73">
            <v>4032397</v>
          </cell>
          <cell r="F73">
            <v>40323978</v>
          </cell>
          <cell r="G73">
            <v>42650</v>
          </cell>
          <cell r="H73">
            <v>0</v>
          </cell>
          <cell r="I73">
            <v>5.6</v>
          </cell>
          <cell r="J73">
            <v>0</v>
          </cell>
        </row>
        <row r="74">
          <cell r="E74">
            <v>4031030</v>
          </cell>
          <cell r="F74">
            <v>40310302</v>
          </cell>
          <cell r="G74">
            <v>42650</v>
          </cell>
          <cell r="H74">
            <v>0</v>
          </cell>
          <cell r="I74">
            <v>5.62</v>
          </cell>
          <cell r="J74">
            <v>0</v>
          </cell>
        </row>
        <row r="75">
          <cell r="E75">
            <v>4040310</v>
          </cell>
          <cell r="F75">
            <v>40403106</v>
          </cell>
          <cell r="G75">
            <v>42650</v>
          </cell>
          <cell r="H75">
            <v>0</v>
          </cell>
          <cell r="I75">
            <v>5.65</v>
          </cell>
          <cell r="J75">
            <v>0</v>
          </cell>
        </row>
        <row r="76">
          <cell r="E76">
            <v>4040358</v>
          </cell>
          <cell r="F76">
            <v>40403580</v>
          </cell>
          <cell r="G76">
            <v>42650</v>
          </cell>
          <cell r="H76">
            <v>0</v>
          </cell>
          <cell r="I76">
            <v>5.65</v>
          </cell>
          <cell r="J76">
            <v>0</v>
          </cell>
        </row>
        <row r="77">
          <cell r="E77">
            <v>4040385</v>
          </cell>
          <cell r="F77">
            <v>40403858</v>
          </cell>
          <cell r="G77">
            <v>42650</v>
          </cell>
          <cell r="H77">
            <v>0</v>
          </cell>
          <cell r="I77">
            <v>5.65</v>
          </cell>
          <cell r="J77">
            <v>0</v>
          </cell>
        </row>
        <row r="78">
          <cell r="E78">
            <v>4030302</v>
          </cell>
          <cell r="F78">
            <v>40303020</v>
          </cell>
          <cell r="G78">
            <v>42650</v>
          </cell>
          <cell r="H78">
            <v>0.36</v>
          </cell>
          <cell r="I78">
            <v>5.52</v>
          </cell>
          <cell r="J78">
            <v>0</v>
          </cell>
        </row>
        <row r="79">
          <cell r="E79">
            <v>4030316</v>
          </cell>
          <cell r="F79">
            <v>40303160</v>
          </cell>
          <cell r="G79">
            <v>42650</v>
          </cell>
          <cell r="H79">
            <v>0.36</v>
          </cell>
          <cell r="I79">
            <v>5.52</v>
          </cell>
          <cell r="J79">
            <v>0</v>
          </cell>
        </row>
        <row r="80">
          <cell r="E80">
            <v>4030318</v>
          </cell>
          <cell r="F80">
            <v>40303187</v>
          </cell>
          <cell r="G80">
            <v>42650</v>
          </cell>
          <cell r="H80">
            <v>0.36</v>
          </cell>
          <cell r="I80">
            <v>5.52</v>
          </cell>
          <cell r="J80">
            <v>0</v>
          </cell>
        </row>
        <row r="81">
          <cell r="E81">
            <v>4031038</v>
          </cell>
          <cell r="F81">
            <v>40310388</v>
          </cell>
          <cell r="G81">
            <v>42650</v>
          </cell>
          <cell r="H81">
            <v>0.36</v>
          </cell>
          <cell r="I81">
            <v>5.52</v>
          </cell>
          <cell r="J81">
            <v>0</v>
          </cell>
        </row>
        <row r="82">
          <cell r="E82">
            <v>4031122</v>
          </cell>
          <cell r="F82">
            <v>40311228</v>
          </cell>
          <cell r="G82">
            <v>42650</v>
          </cell>
          <cell r="H82">
            <v>0.09</v>
          </cell>
          <cell r="I82">
            <v>5.88</v>
          </cell>
          <cell r="J82">
            <v>0</v>
          </cell>
        </row>
        <row r="83">
          <cell r="E83">
            <v>4030106</v>
          </cell>
          <cell r="F83">
            <v>40301060</v>
          </cell>
          <cell r="G83">
            <v>42650</v>
          </cell>
          <cell r="H83">
            <v>0</v>
          </cell>
          <cell r="I83">
            <v>5.99</v>
          </cell>
          <cell r="J83">
            <v>0</v>
          </cell>
        </row>
        <row r="84">
          <cell r="E84">
            <v>4030128</v>
          </cell>
          <cell r="F84">
            <v>40301281</v>
          </cell>
          <cell r="G84">
            <v>42650</v>
          </cell>
          <cell r="H84">
            <v>0</v>
          </cell>
          <cell r="I84">
            <v>5.99</v>
          </cell>
          <cell r="J84">
            <v>0</v>
          </cell>
        </row>
        <row r="85">
          <cell r="E85">
            <v>4030142</v>
          </cell>
          <cell r="F85">
            <v>40301427</v>
          </cell>
          <cell r="G85">
            <v>42650</v>
          </cell>
          <cell r="H85">
            <v>0</v>
          </cell>
          <cell r="I85">
            <v>5.99</v>
          </cell>
          <cell r="J85">
            <v>0</v>
          </cell>
        </row>
        <row r="86">
          <cell r="E86">
            <v>4030196</v>
          </cell>
          <cell r="F86">
            <v>40301966</v>
          </cell>
          <cell r="G86">
            <v>42650</v>
          </cell>
          <cell r="H86">
            <v>0</v>
          </cell>
          <cell r="I86">
            <v>5.99</v>
          </cell>
          <cell r="J86">
            <v>0</v>
          </cell>
        </row>
        <row r="87">
          <cell r="E87">
            <v>4030250</v>
          </cell>
          <cell r="F87">
            <v>40302504</v>
          </cell>
          <cell r="G87">
            <v>42650</v>
          </cell>
          <cell r="H87">
            <v>0</v>
          </cell>
          <cell r="I87">
            <v>5.99</v>
          </cell>
          <cell r="J87">
            <v>0</v>
          </cell>
        </row>
        <row r="88">
          <cell r="E88">
            <v>4030251</v>
          </cell>
          <cell r="F88">
            <v>40302512</v>
          </cell>
          <cell r="G88">
            <v>42650</v>
          </cell>
          <cell r="H88">
            <v>0</v>
          </cell>
          <cell r="I88">
            <v>5.99</v>
          </cell>
          <cell r="J88">
            <v>0</v>
          </cell>
        </row>
        <row r="89">
          <cell r="E89">
            <v>4030306</v>
          </cell>
          <cell r="F89">
            <v>40303063</v>
          </cell>
          <cell r="G89">
            <v>42650</v>
          </cell>
          <cell r="H89">
            <v>0</v>
          </cell>
          <cell r="I89">
            <v>5.99</v>
          </cell>
          <cell r="J89">
            <v>0</v>
          </cell>
        </row>
        <row r="90">
          <cell r="E90">
            <v>4030454</v>
          </cell>
          <cell r="F90">
            <v>40304540</v>
          </cell>
          <cell r="G90">
            <v>42650</v>
          </cell>
          <cell r="H90">
            <v>0</v>
          </cell>
          <cell r="I90">
            <v>5.99</v>
          </cell>
          <cell r="J90">
            <v>0</v>
          </cell>
        </row>
        <row r="91">
          <cell r="E91">
            <v>4030487</v>
          </cell>
          <cell r="F91">
            <v>40304876</v>
          </cell>
          <cell r="G91">
            <v>42650</v>
          </cell>
          <cell r="H91">
            <v>0</v>
          </cell>
          <cell r="I91">
            <v>5.99</v>
          </cell>
          <cell r="J91">
            <v>0</v>
          </cell>
        </row>
        <row r="92">
          <cell r="E92">
            <v>4030676</v>
          </cell>
          <cell r="F92">
            <v>40306763</v>
          </cell>
          <cell r="G92">
            <v>42650</v>
          </cell>
          <cell r="H92">
            <v>0</v>
          </cell>
          <cell r="I92">
            <v>5.99</v>
          </cell>
          <cell r="J92">
            <v>0</v>
          </cell>
        </row>
        <row r="93">
          <cell r="E93">
            <v>4030918</v>
          </cell>
          <cell r="F93">
            <v>40309185</v>
          </cell>
          <cell r="G93">
            <v>42650</v>
          </cell>
          <cell r="H93">
            <v>0</v>
          </cell>
          <cell r="I93">
            <v>5.99</v>
          </cell>
          <cell r="J93">
            <v>0</v>
          </cell>
        </row>
        <row r="94">
          <cell r="E94">
            <v>4031001</v>
          </cell>
          <cell r="F94">
            <v>40310019</v>
          </cell>
          <cell r="G94">
            <v>42650</v>
          </cell>
          <cell r="H94">
            <v>0</v>
          </cell>
          <cell r="I94">
            <v>5.99</v>
          </cell>
          <cell r="J94">
            <v>0</v>
          </cell>
        </row>
        <row r="95">
          <cell r="E95">
            <v>4031004</v>
          </cell>
          <cell r="F95">
            <v>40310043</v>
          </cell>
          <cell r="G95">
            <v>42650</v>
          </cell>
          <cell r="H95">
            <v>0</v>
          </cell>
          <cell r="I95">
            <v>5.99</v>
          </cell>
          <cell r="J95">
            <v>0</v>
          </cell>
        </row>
        <row r="96">
          <cell r="E96">
            <v>4031101</v>
          </cell>
          <cell r="F96">
            <v>40311015</v>
          </cell>
          <cell r="G96">
            <v>42650</v>
          </cell>
          <cell r="H96">
            <v>0</v>
          </cell>
          <cell r="I96">
            <v>5.99</v>
          </cell>
          <cell r="J96">
            <v>0</v>
          </cell>
        </row>
        <row r="97">
          <cell r="E97">
            <v>4031119</v>
          </cell>
          <cell r="F97">
            <v>40311198</v>
          </cell>
          <cell r="G97">
            <v>42650</v>
          </cell>
          <cell r="H97">
            <v>0</v>
          </cell>
          <cell r="I97">
            <v>5.99</v>
          </cell>
          <cell r="J97">
            <v>0</v>
          </cell>
        </row>
        <row r="98">
          <cell r="E98">
            <v>4031128</v>
          </cell>
          <cell r="F98">
            <v>40311287</v>
          </cell>
          <cell r="G98">
            <v>42650</v>
          </cell>
          <cell r="H98">
            <v>0</v>
          </cell>
          <cell r="I98">
            <v>5.99</v>
          </cell>
          <cell r="J98">
            <v>0</v>
          </cell>
        </row>
        <row r="99">
          <cell r="E99">
            <v>4031136</v>
          </cell>
          <cell r="F99">
            <v>40311368</v>
          </cell>
          <cell r="G99">
            <v>42650</v>
          </cell>
          <cell r="H99">
            <v>0</v>
          </cell>
          <cell r="I99">
            <v>5.99</v>
          </cell>
          <cell r="J99">
            <v>0</v>
          </cell>
        </row>
        <row r="100">
          <cell r="E100">
            <v>4031333</v>
          </cell>
          <cell r="F100">
            <v>40313336</v>
          </cell>
          <cell r="G100">
            <v>42650</v>
          </cell>
          <cell r="H100">
            <v>0</v>
          </cell>
          <cell r="I100">
            <v>5.99</v>
          </cell>
          <cell r="J100">
            <v>0</v>
          </cell>
        </row>
        <row r="101">
          <cell r="E101">
            <v>4030118</v>
          </cell>
          <cell r="F101">
            <v>40301184</v>
          </cell>
          <cell r="G101">
            <v>42650</v>
          </cell>
          <cell r="H101">
            <v>0</v>
          </cell>
          <cell r="I101">
            <v>6.05</v>
          </cell>
          <cell r="J101">
            <v>0</v>
          </cell>
        </row>
        <row r="102">
          <cell r="E102">
            <v>4031137</v>
          </cell>
          <cell r="F102">
            <v>40311376</v>
          </cell>
          <cell r="G102">
            <v>42650</v>
          </cell>
          <cell r="H102">
            <v>0</v>
          </cell>
          <cell r="I102">
            <v>6.05</v>
          </cell>
          <cell r="J102">
            <v>0</v>
          </cell>
        </row>
        <row r="103">
          <cell r="E103">
            <v>4040352</v>
          </cell>
          <cell r="F103">
            <v>40403521</v>
          </cell>
          <cell r="G103">
            <v>42650</v>
          </cell>
          <cell r="H103">
            <v>0</v>
          </cell>
          <cell r="I103">
            <v>6.05</v>
          </cell>
          <cell r="J103">
            <v>0</v>
          </cell>
        </row>
        <row r="104">
          <cell r="E104">
            <v>4040356</v>
          </cell>
          <cell r="F104">
            <v>40403564</v>
          </cell>
          <cell r="G104">
            <v>42650</v>
          </cell>
          <cell r="H104">
            <v>0</v>
          </cell>
          <cell r="I104">
            <v>6.05</v>
          </cell>
          <cell r="J104">
            <v>0</v>
          </cell>
        </row>
        <row r="105">
          <cell r="E105">
            <v>4040364</v>
          </cell>
          <cell r="F105">
            <v>40403645</v>
          </cell>
          <cell r="G105">
            <v>42650</v>
          </cell>
          <cell r="H105">
            <v>0</v>
          </cell>
          <cell r="I105">
            <v>6.05</v>
          </cell>
          <cell r="J105">
            <v>0</v>
          </cell>
        </row>
        <row r="106">
          <cell r="E106">
            <v>4031114</v>
          </cell>
          <cell r="F106">
            <v>40311147</v>
          </cell>
          <cell r="G106">
            <v>42650</v>
          </cell>
          <cell r="H106">
            <v>0.36</v>
          </cell>
          <cell r="I106">
            <v>5.88</v>
          </cell>
          <cell r="J106">
            <v>0</v>
          </cell>
        </row>
        <row r="107">
          <cell r="E107">
            <v>4040333</v>
          </cell>
          <cell r="F107">
            <v>40403335</v>
          </cell>
          <cell r="G107">
            <v>42650</v>
          </cell>
          <cell r="H107">
            <v>0.91</v>
          </cell>
          <cell r="I107">
            <v>5.36</v>
          </cell>
          <cell r="J107">
            <v>0</v>
          </cell>
        </row>
        <row r="108">
          <cell r="E108">
            <v>4031132</v>
          </cell>
          <cell r="F108">
            <v>40311325</v>
          </cell>
          <cell r="G108">
            <v>42650</v>
          </cell>
          <cell r="H108">
            <v>0.91</v>
          </cell>
          <cell r="I108">
            <v>5.48</v>
          </cell>
          <cell r="J108">
            <v>0</v>
          </cell>
        </row>
        <row r="109">
          <cell r="E109">
            <v>4031139</v>
          </cell>
          <cell r="F109">
            <v>40311392</v>
          </cell>
          <cell r="G109">
            <v>42650</v>
          </cell>
          <cell r="H109">
            <v>0.91</v>
          </cell>
          <cell r="I109">
            <v>5.48</v>
          </cell>
          <cell r="J109">
            <v>0</v>
          </cell>
        </row>
        <row r="110">
          <cell r="E110">
            <v>4031927</v>
          </cell>
          <cell r="F110">
            <v>40319270</v>
          </cell>
          <cell r="G110">
            <v>42650</v>
          </cell>
          <cell r="H110">
            <v>6.48</v>
          </cell>
          <cell r="I110">
            <v>0</v>
          </cell>
          <cell r="J110">
            <v>0</v>
          </cell>
        </row>
        <row r="111">
          <cell r="E111">
            <v>4030192</v>
          </cell>
          <cell r="F111">
            <v>40301923</v>
          </cell>
          <cell r="G111">
            <v>42650</v>
          </cell>
          <cell r="H111">
            <v>0</v>
          </cell>
          <cell r="I111">
            <v>6.55</v>
          </cell>
          <cell r="J111">
            <v>0</v>
          </cell>
        </row>
        <row r="112">
          <cell r="E112">
            <v>4030219</v>
          </cell>
          <cell r="F112">
            <v>40302199</v>
          </cell>
          <cell r="G112">
            <v>42650</v>
          </cell>
          <cell r="H112">
            <v>0</v>
          </cell>
          <cell r="I112">
            <v>6.55</v>
          </cell>
          <cell r="J112">
            <v>0</v>
          </cell>
        </row>
        <row r="113">
          <cell r="E113">
            <v>4030238</v>
          </cell>
          <cell r="F113">
            <v>40302385</v>
          </cell>
          <cell r="G113">
            <v>42650</v>
          </cell>
          <cell r="H113">
            <v>0</v>
          </cell>
          <cell r="I113">
            <v>6.55</v>
          </cell>
          <cell r="J113">
            <v>0</v>
          </cell>
        </row>
        <row r="114">
          <cell r="E114">
            <v>4030266</v>
          </cell>
          <cell r="F114">
            <v>40302660</v>
          </cell>
          <cell r="G114">
            <v>42650</v>
          </cell>
          <cell r="H114">
            <v>0</v>
          </cell>
          <cell r="I114">
            <v>6.55</v>
          </cell>
          <cell r="J114">
            <v>0</v>
          </cell>
        </row>
        <row r="115">
          <cell r="E115">
            <v>4030429</v>
          </cell>
          <cell r="F115">
            <v>40304299</v>
          </cell>
          <cell r="G115">
            <v>42650</v>
          </cell>
          <cell r="H115">
            <v>0</v>
          </cell>
          <cell r="I115">
            <v>6.55</v>
          </cell>
          <cell r="J115">
            <v>0</v>
          </cell>
        </row>
        <row r="116">
          <cell r="E116">
            <v>4030459</v>
          </cell>
          <cell r="F116">
            <v>40304590</v>
          </cell>
          <cell r="G116">
            <v>42650</v>
          </cell>
          <cell r="H116">
            <v>0</v>
          </cell>
          <cell r="I116">
            <v>6.55</v>
          </cell>
          <cell r="J116">
            <v>0</v>
          </cell>
        </row>
        <row r="117">
          <cell r="E117">
            <v>4030463</v>
          </cell>
          <cell r="F117">
            <v>40304639</v>
          </cell>
          <cell r="G117">
            <v>42650</v>
          </cell>
          <cell r="H117">
            <v>0</v>
          </cell>
          <cell r="I117">
            <v>6.55</v>
          </cell>
          <cell r="J117">
            <v>0</v>
          </cell>
        </row>
        <row r="118">
          <cell r="E118">
            <v>4031006</v>
          </cell>
          <cell r="F118">
            <v>40310060</v>
          </cell>
          <cell r="G118">
            <v>42650</v>
          </cell>
          <cell r="H118">
            <v>0</v>
          </cell>
          <cell r="I118">
            <v>6.55</v>
          </cell>
          <cell r="J118">
            <v>0</v>
          </cell>
        </row>
        <row r="119">
          <cell r="E119">
            <v>4031102</v>
          </cell>
          <cell r="F119">
            <v>40311023</v>
          </cell>
          <cell r="G119">
            <v>42650</v>
          </cell>
          <cell r="H119">
            <v>0</v>
          </cell>
          <cell r="I119">
            <v>6.55</v>
          </cell>
          <cell r="J119">
            <v>0</v>
          </cell>
        </row>
        <row r="120">
          <cell r="E120">
            <v>4031103</v>
          </cell>
          <cell r="F120">
            <v>40311031</v>
          </cell>
          <cell r="G120">
            <v>42650</v>
          </cell>
          <cell r="H120">
            <v>0</v>
          </cell>
          <cell r="I120">
            <v>6.55</v>
          </cell>
          <cell r="J120">
            <v>0</v>
          </cell>
        </row>
        <row r="121">
          <cell r="E121">
            <v>4031106</v>
          </cell>
          <cell r="F121">
            <v>40311066</v>
          </cell>
          <cell r="G121">
            <v>42650</v>
          </cell>
          <cell r="H121">
            <v>0</v>
          </cell>
          <cell r="I121">
            <v>6.55</v>
          </cell>
          <cell r="J121">
            <v>0</v>
          </cell>
        </row>
        <row r="122">
          <cell r="E122">
            <v>4031112</v>
          </cell>
          <cell r="F122">
            <v>40311120</v>
          </cell>
          <cell r="G122">
            <v>42650</v>
          </cell>
          <cell r="H122">
            <v>0</v>
          </cell>
          <cell r="I122">
            <v>6.55</v>
          </cell>
          <cell r="J122">
            <v>0</v>
          </cell>
        </row>
        <row r="123">
          <cell r="E123">
            <v>4031113</v>
          </cell>
          <cell r="F123">
            <v>40311139</v>
          </cell>
          <cell r="G123">
            <v>42650</v>
          </cell>
          <cell r="H123">
            <v>0</v>
          </cell>
          <cell r="I123">
            <v>6.55</v>
          </cell>
          <cell r="J123">
            <v>0</v>
          </cell>
        </row>
        <row r="124">
          <cell r="E124">
            <v>4031115</v>
          </cell>
          <cell r="F124">
            <v>40311155</v>
          </cell>
          <cell r="G124">
            <v>42650</v>
          </cell>
          <cell r="H124">
            <v>0</v>
          </cell>
          <cell r="I124">
            <v>6.55</v>
          </cell>
          <cell r="J124">
            <v>0</v>
          </cell>
        </row>
        <row r="125">
          <cell r="E125">
            <v>4031131</v>
          </cell>
          <cell r="F125">
            <v>40311317</v>
          </cell>
          <cell r="G125">
            <v>42650</v>
          </cell>
          <cell r="H125">
            <v>0</v>
          </cell>
          <cell r="I125">
            <v>6.55</v>
          </cell>
          <cell r="J125">
            <v>0</v>
          </cell>
        </row>
        <row r="126">
          <cell r="E126">
            <v>4031031</v>
          </cell>
          <cell r="F126">
            <v>40310310</v>
          </cell>
          <cell r="G126">
            <v>42650</v>
          </cell>
          <cell r="H126">
            <v>0</v>
          </cell>
          <cell r="I126">
            <v>6.93</v>
          </cell>
          <cell r="J126">
            <v>0</v>
          </cell>
        </row>
        <row r="127">
          <cell r="E127">
            <v>4030146</v>
          </cell>
          <cell r="F127">
            <v>40301460</v>
          </cell>
          <cell r="G127">
            <v>42650</v>
          </cell>
          <cell r="H127">
            <v>0.09</v>
          </cell>
          <cell r="I127">
            <v>7.05</v>
          </cell>
          <cell r="J127">
            <v>0</v>
          </cell>
        </row>
        <row r="128">
          <cell r="E128">
            <v>4030158</v>
          </cell>
          <cell r="F128">
            <v>40301583</v>
          </cell>
          <cell r="G128">
            <v>42650</v>
          </cell>
          <cell r="H128">
            <v>0.09</v>
          </cell>
          <cell r="I128">
            <v>7.05</v>
          </cell>
          <cell r="J128">
            <v>0</v>
          </cell>
        </row>
        <row r="129">
          <cell r="E129">
            <v>4030184</v>
          </cell>
          <cell r="F129">
            <v>40301842</v>
          </cell>
          <cell r="G129">
            <v>42650</v>
          </cell>
          <cell r="H129">
            <v>0.09</v>
          </cell>
          <cell r="I129">
            <v>7.05</v>
          </cell>
          <cell r="J129">
            <v>0</v>
          </cell>
        </row>
        <row r="130">
          <cell r="E130">
            <v>4030222</v>
          </cell>
          <cell r="F130">
            <v>40302229</v>
          </cell>
          <cell r="G130">
            <v>42650</v>
          </cell>
          <cell r="H130">
            <v>0.09</v>
          </cell>
          <cell r="I130">
            <v>7.05</v>
          </cell>
          <cell r="J130">
            <v>0</v>
          </cell>
        </row>
        <row r="131">
          <cell r="E131">
            <v>4030254</v>
          </cell>
          <cell r="F131">
            <v>40302547</v>
          </cell>
          <cell r="G131">
            <v>42650</v>
          </cell>
          <cell r="H131">
            <v>0.09</v>
          </cell>
          <cell r="I131">
            <v>7.05</v>
          </cell>
          <cell r="J131">
            <v>0</v>
          </cell>
        </row>
        <row r="132">
          <cell r="E132">
            <v>4030138</v>
          </cell>
          <cell r="F132">
            <v>40301389</v>
          </cell>
          <cell r="G132">
            <v>42650</v>
          </cell>
          <cell r="H132">
            <v>0</v>
          </cell>
          <cell r="I132">
            <v>7.31</v>
          </cell>
          <cell r="J132">
            <v>0</v>
          </cell>
        </row>
        <row r="133">
          <cell r="E133">
            <v>4030203</v>
          </cell>
          <cell r="F133">
            <v>40302032</v>
          </cell>
          <cell r="G133">
            <v>42650</v>
          </cell>
          <cell r="H133">
            <v>0.36</v>
          </cell>
          <cell r="I133">
            <v>7.05</v>
          </cell>
          <cell r="J133">
            <v>0</v>
          </cell>
        </row>
        <row r="134">
          <cell r="E134">
            <v>4030426</v>
          </cell>
          <cell r="F134">
            <v>40304264</v>
          </cell>
          <cell r="G134">
            <v>42650</v>
          </cell>
          <cell r="H134">
            <v>0.09</v>
          </cell>
          <cell r="I134">
            <v>7.4</v>
          </cell>
          <cell r="J134">
            <v>0</v>
          </cell>
        </row>
        <row r="135">
          <cell r="E135">
            <v>4040369</v>
          </cell>
          <cell r="F135">
            <v>40403696</v>
          </cell>
          <cell r="G135">
            <v>42650</v>
          </cell>
          <cell r="H135">
            <v>0.91</v>
          </cell>
          <cell r="I135">
            <v>6.93</v>
          </cell>
          <cell r="J135">
            <v>0</v>
          </cell>
        </row>
        <row r="136">
          <cell r="E136">
            <v>4030187</v>
          </cell>
          <cell r="F136">
            <v>40301877</v>
          </cell>
          <cell r="G136">
            <v>42650</v>
          </cell>
          <cell r="H136">
            <v>0</v>
          </cell>
          <cell r="I136">
            <v>7.87</v>
          </cell>
          <cell r="J136">
            <v>0</v>
          </cell>
        </row>
        <row r="137">
          <cell r="E137">
            <v>4030188</v>
          </cell>
          <cell r="F137">
            <v>40301885</v>
          </cell>
          <cell r="G137">
            <v>42650</v>
          </cell>
          <cell r="H137">
            <v>0</v>
          </cell>
          <cell r="I137">
            <v>7.87</v>
          </cell>
          <cell r="J137">
            <v>0</v>
          </cell>
        </row>
        <row r="138">
          <cell r="E138">
            <v>4030230</v>
          </cell>
          <cell r="F138">
            <v>40302300</v>
          </cell>
          <cell r="G138">
            <v>42650</v>
          </cell>
          <cell r="H138">
            <v>0</v>
          </cell>
          <cell r="I138">
            <v>7.87</v>
          </cell>
          <cell r="J138">
            <v>0</v>
          </cell>
        </row>
        <row r="139">
          <cell r="E139">
            <v>4030162</v>
          </cell>
          <cell r="F139">
            <v>40301621</v>
          </cell>
          <cell r="G139">
            <v>42650</v>
          </cell>
          <cell r="H139">
            <v>0</v>
          </cell>
          <cell r="I139">
            <v>8.06</v>
          </cell>
          <cell r="J139">
            <v>0</v>
          </cell>
        </row>
        <row r="140">
          <cell r="E140">
            <v>4030185</v>
          </cell>
          <cell r="F140">
            <v>40301850</v>
          </cell>
          <cell r="G140">
            <v>42650</v>
          </cell>
          <cell r="H140">
            <v>0</v>
          </cell>
          <cell r="I140">
            <v>8.06</v>
          </cell>
          <cell r="J140">
            <v>0</v>
          </cell>
        </row>
        <row r="141">
          <cell r="E141">
            <v>4030681</v>
          </cell>
          <cell r="F141">
            <v>40306810</v>
          </cell>
          <cell r="G141">
            <v>42650</v>
          </cell>
          <cell r="H141">
            <v>0</v>
          </cell>
          <cell r="I141">
            <v>8.06</v>
          </cell>
          <cell r="J141">
            <v>0</v>
          </cell>
        </row>
        <row r="142">
          <cell r="E142">
            <v>4040368</v>
          </cell>
          <cell r="F142">
            <v>40403688</v>
          </cell>
          <cell r="G142">
            <v>42650</v>
          </cell>
          <cell r="H142">
            <v>0</v>
          </cell>
          <cell r="I142">
            <v>8.06</v>
          </cell>
          <cell r="J142">
            <v>0</v>
          </cell>
        </row>
        <row r="143">
          <cell r="E143">
            <v>4031009</v>
          </cell>
          <cell r="F143">
            <v>40310094</v>
          </cell>
          <cell r="G143">
            <v>42650</v>
          </cell>
          <cell r="H143">
            <v>0</v>
          </cell>
          <cell r="I143">
            <v>8.1</v>
          </cell>
          <cell r="J143">
            <v>0</v>
          </cell>
        </row>
        <row r="144">
          <cell r="E144">
            <v>4040392</v>
          </cell>
          <cell r="F144">
            <v>40403920</v>
          </cell>
          <cell r="G144">
            <v>42650</v>
          </cell>
          <cell r="H144">
            <v>0.91</v>
          </cell>
          <cell r="I144">
            <v>7.29</v>
          </cell>
          <cell r="J144">
            <v>0</v>
          </cell>
        </row>
        <row r="145">
          <cell r="E145">
            <v>4040399</v>
          </cell>
          <cell r="F145">
            <v>40403998</v>
          </cell>
          <cell r="G145">
            <v>42650</v>
          </cell>
          <cell r="H145">
            <v>0.91</v>
          </cell>
          <cell r="I145">
            <v>7.29</v>
          </cell>
          <cell r="J145">
            <v>0</v>
          </cell>
        </row>
        <row r="146">
          <cell r="E146">
            <v>4030410</v>
          </cell>
          <cell r="F146">
            <v>40304108</v>
          </cell>
          <cell r="G146">
            <v>42650</v>
          </cell>
          <cell r="H146">
            <v>0.09</v>
          </cell>
          <cell r="I146">
            <v>8.23</v>
          </cell>
          <cell r="J146">
            <v>0</v>
          </cell>
        </row>
        <row r="147">
          <cell r="E147">
            <v>4030412</v>
          </cell>
          <cell r="G147">
            <v>42650</v>
          </cell>
          <cell r="H147">
            <v>0.09</v>
          </cell>
          <cell r="I147">
            <v>8.23</v>
          </cell>
          <cell r="J147">
            <v>0</v>
          </cell>
        </row>
        <row r="148">
          <cell r="E148">
            <v>4030430</v>
          </cell>
          <cell r="F148">
            <v>40304302</v>
          </cell>
          <cell r="G148">
            <v>42650</v>
          </cell>
          <cell r="H148">
            <v>0.09</v>
          </cell>
          <cell r="I148">
            <v>8.23</v>
          </cell>
          <cell r="J148">
            <v>0</v>
          </cell>
        </row>
        <row r="149">
          <cell r="E149">
            <v>4030442</v>
          </cell>
          <cell r="G149">
            <v>42650</v>
          </cell>
          <cell r="H149">
            <v>0.09</v>
          </cell>
          <cell r="I149">
            <v>8.23</v>
          </cell>
          <cell r="J149">
            <v>0</v>
          </cell>
        </row>
        <row r="150">
          <cell r="E150">
            <v>4030444</v>
          </cell>
          <cell r="G150">
            <v>42650</v>
          </cell>
          <cell r="H150">
            <v>0.09</v>
          </cell>
          <cell r="I150">
            <v>8.23</v>
          </cell>
          <cell r="J150">
            <v>0</v>
          </cell>
        </row>
        <row r="151">
          <cell r="E151">
            <v>4040423</v>
          </cell>
          <cell r="F151">
            <v>40404234</v>
          </cell>
          <cell r="G151">
            <v>42650</v>
          </cell>
          <cell r="H151">
            <v>0.09</v>
          </cell>
          <cell r="I151">
            <v>8.23</v>
          </cell>
          <cell r="J151">
            <v>0</v>
          </cell>
        </row>
        <row r="152">
          <cell r="E152">
            <v>4040424</v>
          </cell>
          <cell r="F152">
            <v>40404242</v>
          </cell>
          <cell r="G152">
            <v>42650</v>
          </cell>
          <cell r="H152">
            <v>0.09</v>
          </cell>
          <cell r="I152">
            <v>8.23</v>
          </cell>
          <cell r="J152">
            <v>0</v>
          </cell>
        </row>
        <row r="153">
          <cell r="E153">
            <v>4030102</v>
          </cell>
          <cell r="F153">
            <v>40301028</v>
          </cell>
          <cell r="G153">
            <v>42650</v>
          </cell>
          <cell r="H153">
            <v>0</v>
          </cell>
          <cell r="I153">
            <v>8.6</v>
          </cell>
          <cell r="J153">
            <v>0</v>
          </cell>
        </row>
        <row r="154">
          <cell r="E154">
            <v>4030104</v>
          </cell>
          <cell r="F154">
            <v>40301044</v>
          </cell>
          <cell r="G154">
            <v>42650</v>
          </cell>
          <cell r="H154">
            <v>0</v>
          </cell>
          <cell r="I154">
            <v>8.6</v>
          </cell>
          <cell r="J154">
            <v>0</v>
          </cell>
        </row>
        <row r="155">
          <cell r="E155">
            <v>4030191</v>
          </cell>
          <cell r="F155">
            <v>40301915</v>
          </cell>
          <cell r="G155">
            <v>42650</v>
          </cell>
          <cell r="H155">
            <v>0</v>
          </cell>
          <cell r="I155">
            <v>8.6</v>
          </cell>
          <cell r="J155">
            <v>0</v>
          </cell>
        </row>
        <row r="156">
          <cell r="E156">
            <v>4030194</v>
          </cell>
          <cell r="F156">
            <v>40301940</v>
          </cell>
          <cell r="G156">
            <v>42650</v>
          </cell>
          <cell r="H156">
            <v>0</v>
          </cell>
          <cell r="I156">
            <v>8.6</v>
          </cell>
          <cell r="J156">
            <v>0</v>
          </cell>
        </row>
        <row r="157">
          <cell r="E157">
            <v>4030199</v>
          </cell>
          <cell r="F157">
            <v>40301990</v>
          </cell>
          <cell r="G157">
            <v>42650</v>
          </cell>
          <cell r="H157">
            <v>0</v>
          </cell>
          <cell r="I157">
            <v>8.6</v>
          </cell>
          <cell r="J157">
            <v>0</v>
          </cell>
        </row>
        <row r="158">
          <cell r="E158">
            <v>4030208</v>
          </cell>
          <cell r="F158">
            <v>40302083</v>
          </cell>
          <cell r="G158">
            <v>42650</v>
          </cell>
          <cell r="H158">
            <v>0</v>
          </cell>
          <cell r="I158">
            <v>8.6</v>
          </cell>
          <cell r="J158">
            <v>0</v>
          </cell>
        </row>
        <row r="159">
          <cell r="E159">
            <v>4030265</v>
          </cell>
          <cell r="F159">
            <v>40302652</v>
          </cell>
          <cell r="G159">
            <v>42650</v>
          </cell>
          <cell r="H159">
            <v>0</v>
          </cell>
          <cell r="I159">
            <v>8.6</v>
          </cell>
          <cell r="J159">
            <v>0</v>
          </cell>
        </row>
        <row r="160">
          <cell r="E160">
            <v>4030305</v>
          </cell>
          <cell r="F160">
            <v>40303055</v>
          </cell>
          <cell r="G160">
            <v>42650</v>
          </cell>
          <cell r="H160">
            <v>0</v>
          </cell>
          <cell r="I160">
            <v>8.6</v>
          </cell>
          <cell r="J160">
            <v>0</v>
          </cell>
        </row>
        <row r="161">
          <cell r="E161">
            <v>4030311</v>
          </cell>
          <cell r="F161">
            <v>40303110</v>
          </cell>
          <cell r="G161">
            <v>42650</v>
          </cell>
          <cell r="H161">
            <v>0</v>
          </cell>
          <cell r="I161">
            <v>8.6</v>
          </cell>
          <cell r="J161">
            <v>0</v>
          </cell>
        </row>
        <row r="162">
          <cell r="E162">
            <v>4030312</v>
          </cell>
          <cell r="F162">
            <v>40303128</v>
          </cell>
          <cell r="G162">
            <v>42650</v>
          </cell>
          <cell r="H162">
            <v>0</v>
          </cell>
          <cell r="I162">
            <v>8.6</v>
          </cell>
          <cell r="J162">
            <v>0</v>
          </cell>
        </row>
        <row r="163">
          <cell r="E163">
            <v>4030460</v>
          </cell>
          <cell r="F163">
            <v>40304604</v>
          </cell>
          <cell r="G163">
            <v>42650</v>
          </cell>
          <cell r="H163">
            <v>0</v>
          </cell>
          <cell r="I163">
            <v>8.6</v>
          </cell>
          <cell r="J163">
            <v>0</v>
          </cell>
        </row>
        <row r="164">
          <cell r="E164">
            <v>4030462</v>
          </cell>
          <cell r="F164">
            <v>40304620</v>
          </cell>
          <cell r="G164">
            <v>42650</v>
          </cell>
          <cell r="H164">
            <v>0</v>
          </cell>
          <cell r="I164">
            <v>8.6</v>
          </cell>
          <cell r="J164">
            <v>0</v>
          </cell>
        </row>
        <row r="165">
          <cell r="E165">
            <v>4030479</v>
          </cell>
          <cell r="F165">
            <v>40304795</v>
          </cell>
          <cell r="G165">
            <v>42650</v>
          </cell>
          <cell r="H165">
            <v>0</v>
          </cell>
          <cell r="I165">
            <v>8.6</v>
          </cell>
          <cell r="J165">
            <v>0</v>
          </cell>
        </row>
        <row r="166">
          <cell r="E166">
            <v>4030560</v>
          </cell>
          <cell r="F166">
            <v>40305600</v>
          </cell>
          <cell r="G166">
            <v>42650</v>
          </cell>
          <cell r="H166">
            <v>0</v>
          </cell>
          <cell r="I166">
            <v>8.6</v>
          </cell>
          <cell r="J166">
            <v>0</v>
          </cell>
        </row>
        <row r="167">
          <cell r="E167">
            <v>4030644</v>
          </cell>
          <cell r="F167">
            <v>40306445</v>
          </cell>
          <cell r="G167">
            <v>42650</v>
          </cell>
          <cell r="H167">
            <v>0</v>
          </cell>
          <cell r="I167">
            <v>8.6</v>
          </cell>
          <cell r="J167">
            <v>0</v>
          </cell>
        </row>
        <row r="168">
          <cell r="E168">
            <v>4030652</v>
          </cell>
          <cell r="F168">
            <v>40306526</v>
          </cell>
          <cell r="G168">
            <v>42650</v>
          </cell>
          <cell r="H168">
            <v>0</v>
          </cell>
          <cell r="I168">
            <v>8.6</v>
          </cell>
          <cell r="J168">
            <v>0</v>
          </cell>
        </row>
        <row r="169">
          <cell r="E169">
            <v>4030684</v>
          </cell>
          <cell r="F169">
            <v>40306844</v>
          </cell>
          <cell r="G169">
            <v>42650</v>
          </cell>
          <cell r="H169">
            <v>0</v>
          </cell>
          <cell r="I169">
            <v>8.6</v>
          </cell>
          <cell r="J169">
            <v>0</v>
          </cell>
        </row>
        <row r="170">
          <cell r="E170">
            <v>4030736</v>
          </cell>
          <cell r="F170">
            <v>40307360</v>
          </cell>
          <cell r="G170">
            <v>42650</v>
          </cell>
          <cell r="H170">
            <v>0</v>
          </cell>
          <cell r="I170">
            <v>8.6</v>
          </cell>
          <cell r="J170">
            <v>0</v>
          </cell>
        </row>
        <row r="171">
          <cell r="E171">
            <v>4030763</v>
          </cell>
          <cell r="F171">
            <v>40307638</v>
          </cell>
          <cell r="G171">
            <v>42650</v>
          </cell>
          <cell r="H171">
            <v>0</v>
          </cell>
          <cell r="I171">
            <v>8.6</v>
          </cell>
          <cell r="J171">
            <v>0</v>
          </cell>
        </row>
        <row r="172">
          <cell r="E172">
            <v>4030776</v>
          </cell>
          <cell r="F172">
            <v>40307760</v>
          </cell>
          <cell r="G172">
            <v>42650</v>
          </cell>
          <cell r="H172">
            <v>0</v>
          </cell>
          <cell r="I172">
            <v>8.6</v>
          </cell>
          <cell r="J172">
            <v>0</v>
          </cell>
        </row>
        <row r="173">
          <cell r="E173">
            <v>4030784</v>
          </cell>
          <cell r="F173">
            <v>40307840</v>
          </cell>
          <cell r="G173">
            <v>42650</v>
          </cell>
          <cell r="H173">
            <v>0</v>
          </cell>
          <cell r="I173">
            <v>8.6</v>
          </cell>
          <cell r="J173">
            <v>0</v>
          </cell>
        </row>
        <row r="174">
          <cell r="E174">
            <v>4030786</v>
          </cell>
          <cell r="F174">
            <v>40307867</v>
          </cell>
          <cell r="G174">
            <v>42650</v>
          </cell>
          <cell r="H174">
            <v>0</v>
          </cell>
          <cell r="I174">
            <v>8.6</v>
          </cell>
          <cell r="J174">
            <v>0</v>
          </cell>
        </row>
        <row r="175">
          <cell r="E175">
            <v>4030803</v>
          </cell>
          <cell r="F175">
            <v>40308030</v>
          </cell>
          <cell r="G175">
            <v>42650</v>
          </cell>
          <cell r="H175">
            <v>0</v>
          </cell>
          <cell r="I175">
            <v>8.6</v>
          </cell>
          <cell r="J175">
            <v>0</v>
          </cell>
        </row>
        <row r="176">
          <cell r="E176">
            <v>4030903</v>
          </cell>
          <cell r="F176">
            <v>40309037</v>
          </cell>
          <cell r="G176">
            <v>42650</v>
          </cell>
          <cell r="H176">
            <v>0</v>
          </cell>
          <cell r="I176">
            <v>8.6</v>
          </cell>
          <cell r="J176">
            <v>0</v>
          </cell>
        </row>
        <row r="177">
          <cell r="E177">
            <v>4031023</v>
          </cell>
          <cell r="F177">
            <v>40310230</v>
          </cell>
          <cell r="G177">
            <v>42650</v>
          </cell>
          <cell r="H177">
            <v>0</v>
          </cell>
          <cell r="I177">
            <v>8.6</v>
          </cell>
          <cell r="J177">
            <v>0</v>
          </cell>
        </row>
        <row r="178">
          <cell r="E178">
            <v>4031029</v>
          </cell>
          <cell r="F178">
            <v>40310299</v>
          </cell>
          <cell r="G178">
            <v>42650</v>
          </cell>
          <cell r="H178">
            <v>0</v>
          </cell>
          <cell r="I178">
            <v>8.6</v>
          </cell>
          <cell r="J178">
            <v>0</v>
          </cell>
        </row>
        <row r="179">
          <cell r="E179">
            <v>4031034</v>
          </cell>
          <cell r="F179">
            <v>40310345</v>
          </cell>
          <cell r="G179">
            <v>42650</v>
          </cell>
          <cell r="H179">
            <v>0</v>
          </cell>
          <cell r="I179">
            <v>8.6</v>
          </cell>
          <cell r="J179">
            <v>0</v>
          </cell>
        </row>
        <row r="180">
          <cell r="E180">
            <v>4031041</v>
          </cell>
          <cell r="F180">
            <v>40310418</v>
          </cell>
          <cell r="G180">
            <v>42650</v>
          </cell>
          <cell r="H180">
            <v>0</v>
          </cell>
          <cell r="I180">
            <v>8.6</v>
          </cell>
          <cell r="J180">
            <v>0</v>
          </cell>
        </row>
        <row r="181">
          <cell r="E181">
            <v>4031107</v>
          </cell>
          <cell r="F181">
            <v>40311074</v>
          </cell>
          <cell r="G181">
            <v>42650</v>
          </cell>
          <cell r="H181">
            <v>0</v>
          </cell>
          <cell r="I181">
            <v>8.6</v>
          </cell>
          <cell r="J181">
            <v>0</v>
          </cell>
        </row>
        <row r="182">
          <cell r="E182">
            <v>4031110</v>
          </cell>
          <cell r="F182">
            <v>40311104</v>
          </cell>
          <cell r="G182">
            <v>42650</v>
          </cell>
          <cell r="H182">
            <v>0</v>
          </cell>
          <cell r="I182">
            <v>8.6</v>
          </cell>
          <cell r="J182">
            <v>0</v>
          </cell>
        </row>
        <row r="183">
          <cell r="E183">
            <v>4031120</v>
          </cell>
          <cell r="F183">
            <v>40311201</v>
          </cell>
          <cell r="G183">
            <v>42650</v>
          </cell>
          <cell r="H183">
            <v>0</v>
          </cell>
          <cell r="I183">
            <v>8.6</v>
          </cell>
          <cell r="J183">
            <v>0</v>
          </cell>
        </row>
        <row r="184">
          <cell r="E184">
            <v>4031121</v>
          </cell>
          <cell r="F184">
            <v>40311210</v>
          </cell>
          <cell r="G184">
            <v>42650</v>
          </cell>
          <cell r="H184">
            <v>0</v>
          </cell>
          <cell r="I184">
            <v>8.6</v>
          </cell>
          <cell r="J184">
            <v>0</v>
          </cell>
        </row>
        <row r="185">
          <cell r="E185">
            <v>4031124</v>
          </cell>
          <cell r="F185">
            <v>40311244</v>
          </cell>
          <cell r="G185">
            <v>42650</v>
          </cell>
          <cell r="H185">
            <v>0</v>
          </cell>
          <cell r="I185">
            <v>8.6</v>
          </cell>
          <cell r="J185">
            <v>0</v>
          </cell>
        </row>
        <row r="186">
          <cell r="E186">
            <v>4031307</v>
          </cell>
          <cell r="F186">
            <v>40313077</v>
          </cell>
          <cell r="G186">
            <v>42650</v>
          </cell>
          <cell r="H186">
            <v>0</v>
          </cell>
          <cell r="I186">
            <v>8.6</v>
          </cell>
          <cell r="J186">
            <v>0</v>
          </cell>
        </row>
        <row r="187">
          <cell r="E187">
            <v>4031324</v>
          </cell>
          <cell r="F187">
            <v>40313247</v>
          </cell>
          <cell r="G187">
            <v>42650</v>
          </cell>
          <cell r="H187">
            <v>0</v>
          </cell>
          <cell r="I187">
            <v>8.6</v>
          </cell>
          <cell r="J187">
            <v>0</v>
          </cell>
        </row>
        <row r="188">
          <cell r="E188">
            <v>4031326</v>
          </cell>
          <cell r="F188">
            <v>40313263</v>
          </cell>
          <cell r="G188">
            <v>42650</v>
          </cell>
          <cell r="H188">
            <v>0</v>
          </cell>
          <cell r="I188">
            <v>8.6</v>
          </cell>
          <cell r="J188">
            <v>0</v>
          </cell>
        </row>
        <row r="189">
          <cell r="E189">
            <v>4040363</v>
          </cell>
          <cell r="F189">
            <v>40403637</v>
          </cell>
          <cell r="G189">
            <v>42650</v>
          </cell>
          <cell r="H189">
            <v>0</v>
          </cell>
          <cell r="I189">
            <v>8.8699999999999992</v>
          </cell>
          <cell r="J189">
            <v>0</v>
          </cell>
        </row>
        <row r="190">
          <cell r="E190">
            <v>2010102</v>
          </cell>
          <cell r="F190">
            <v>20101023</v>
          </cell>
          <cell r="G190">
            <v>42650</v>
          </cell>
          <cell r="H190">
            <v>9.08</v>
          </cell>
          <cell r="I190">
            <v>0</v>
          </cell>
          <cell r="J190">
            <v>0</v>
          </cell>
        </row>
        <row r="191">
          <cell r="E191">
            <v>4010505</v>
          </cell>
          <cell r="F191">
            <v>40105059</v>
          </cell>
          <cell r="G191">
            <v>42650</v>
          </cell>
          <cell r="H191">
            <v>9.08</v>
          </cell>
          <cell r="I191">
            <v>0</v>
          </cell>
          <cell r="J191">
            <v>0</v>
          </cell>
        </row>
        <row r="192">
          <cell r="E192">
            <v>4130109</v>
          </cell>
          <cell r="F192">
            <v>41301099</v>
          </cell>
          <cell r="G192">
            <v>42650</v>
          </cell>
          <cell r="H192">
            <v>9.08</v>
          </cell>
          <cell r="I192">
            <v>0</v>
          </cell>
          <cell r="J192">
            <v>0</v>
          </cell>
        </row>
        <row r="193">
          <cell r="E193">
            <v>4130113</v>
          </cell>
          <cell r="F193">
            <v>41301137</v>
          </cell>
          <cell r="G193">
            <v>42650</v>
          </cell>
          <cell r="H193">
            <v>9.08</v>
          </cell>
          <cell r="I193">
            <v>0</v>
          </cell>
          <cell r="J193">
            <v>0</v>
          </cell>
        </row>
        <row r="194">
          <cell r="E194">
            <v>4130119</v>
          </cell>
          <cell r="G194">
            <v>42650</v>
          </cell>
          <cell r="H194">
            <v>9.08</v>
          </cell>
          <cell r="I194">
            <v>0</v>
          </cell>
          <cell r="J194">
            <v>0</v>
          </cell>
        </row>
        <row r="195">
          <cell r="E195">
            <v>4130121</v>
          </cell>
          <cell r="F195">
            <v>41301218</v>
          </cell>
          <cell r="G195">
            <v>42650</v>
          </cell>
          <cell r="H195">
            <v>9.08</v>
          </cell>
          <cell r="I195">
            <v>0</v>
          </cell>
          <cell r="J195">
            <v>0</v>
          </cell>
        </row>
        <row r="196">
          <cell r="E196">
            <v>4130122</v>
          </cell>
          <cell r="F196">
            <v>41301226</v>
          </cell>
          <cell r="G196">
            <v>42650</v>
          </cell>
          <cell r="H196">
            <v>9.08</v>
          </cell>
          <cell r="I196">
            <v>0</v>
          </cell>
          <cell r="J196">
            <v>0</v>
          </cell>
        </row>
        <row r="197">
          <cell r="E197">
            <v>4130123</v>
          </cell>
          <cell r="F197">
            <v>41301234</v>
          </cell>
          <cell r="G197">
            <v>42650</v>
          </cell>
          <cell r="H197">
            <v>9.08</v>
          </cell>
          <cell r="I197">
            <v>0</v>
          </cell>
          <cell r="J197">
            <v>0</v>
          </cell>
        </row>
        <row r="198">
          <cell r="E198">
            <v>4140108</v>
          </cell>
          <cell r="F198">
            <v>41401085</v>
          </cell>
          <cell r="G198">
            <v>42650</v>
          </cell>
          <cell r="H198">
            <v>9.08</v>
          </cell>
          <cell r="I198">
            <v>0</v>
          </cell>
          <cell r="J198">
            <v>0</v>
          </cell>
        </row>
        <row r="199">
          <cell r="E199">
            <v>4140125</v>
          </cell>
          <cell r="F199">
            <v>41401255</v>
          </cell>
          <cell r="G199">
            <v>42650</v>
          </cell>
          <cell r="H199">
            <v>9.08</v>
          </cell>
          <cell r="I199">
            <v>0</v>
          </cell>
          <cell r="J199">
            <v>0</v>
          </cell>
        </row>
        <row r="200">
          <cell r="E200">
            <v>4140155</v>
          </cell>
          <cell r="F200">
            <v>41401557</v>
          </cell>
          <cell r="G200">
            <v>42650</v>
          </cell>
          <cell r="H200">
            <v>9.08</v>
          </cell>
          <cell r="I200">
            <v>0</v>
          </cell>
          <cell r="J200">
            <v>0</v>
          </cell>
        </row>
        <row r="201">
          <cell r="E201">
            <v>4140156</v>
          </cell>
          <cell r="G201">
            <v>42650</v>
          </cell>
          <cell r="H201">
            <v>9.08</v>
          </cell>
          <cell r="I201">
            <v>0</v>
          </cell>
          <cell r="J201">
            <v>0</v>
          </cell>
        </row>
        <row r="202">
          <cell r="E202">
            <v>4150113</v>
          </cell>
          <cell r="F202">
            <v>41501136</v>
          </cell>
          <cell r="G202">
            <v>42650</v>
          </cell>
          <cell r="H202">
            <v>9.08</v>
          </cell>
          <cell r="I202">
            <v>0</v>
          </cell>
          <cell r="J202">
            <v>0</v>
          </cell>
        </row>
        <row r="203">
          <cell r="E203">
            <v>4050204</v>
          </cell>
          <cell r="F203">
            <v>40502040</v>
          </cell>
          <cell r="G203">
            <v>42650</v>
          </cell>
          <cell r="H203">
            <v>0</v>
          </cell>
          <cell r="I203">
            <v>9.18</v>
          </cell>
          <cell r="J203">
            <v>0</v>
          </cell>
        </row>
        <row r="204">
          <cell r="E204">
            <v>4030735</v>
          </cell>
          <cell r="F204">
            <v>40307352</v>
          </cell>
          <cell r="G204">
            <v>42650</v>
          </cell>
          <cell r="H204">
            <v>0.36</v>
          </cell>
          <cell r="I204">
            <v>9.0500000000000007</v>
          </cell>
          <cell r="J204">
            <v>0</v>
          </cell>
        </row>
        <row r="205">
          <cell r="E205">
            <v>4031005</v>
          </cell>
          <cell r="F205">
            <v>40310051</v>
          </cell>
          <cell r="G205">
            <v>42650</v>
          </cell>
          <cell r="H205">
            <v>0.36</v>
          </cell>
          <cell r="I205">
            <v>9.0500000000000007</v>
          </cell>
          <cell r="J205">
            <v>0</v>
          </cell>
        </row>
        <row r="206">
          <cell r="E206">
            <v>4031011</v>
          </cell>
          <cell r="F206">
            <v>40310116</v>
          </cell>
          <cell r="G206">
            <v>42650</v>
          </cell>
          <cell r="H206">
            <v>0.36</v>
          </cell>
          <cell r="I206">
            <v>9.0500000000000007</v>
          </cell>
          <cell r="J206">
            <v>0</v>
          </cell>
        </row>
        <row r="207">
          <cell r="E207">
            <v>4031028</v>
          </cell>
          <cell r="F207">
            <v>40310280</v>
          </cell>
          <cell r="G207">
            <v>42650</v>
          </cell>
          <cell r="H207">
            <v>0.36</v>
          </cell>
          <cell r="I207">
            <v>9.0500000000000007</v>
          </cell>
          <cell r="J207">
            <v>0</v>
          </cell>
        </row>
        <row r="208">
          <cell r="E208">
            <v>4031037</v>
          </cell>
          <cell r="F208">
            <v>40310370</v>
          </cell>
          <cell r="G208">
            <v>42650</v>
          </cell>
          <cell r="H208">
            <v>0.36</v>
          </cell>
          <cell r="I208">
            <v>9.0500000000000007</v>
          </cell>
          <cell r="J208">
            <v>0</v>
          </cell>
        </row>
        <row r="209">
          <cell r="E209">
            <v>4031201</v>
          </cell>
          <cell r="F209">
            <v>40312011</v>
          </cell>
          <cell r="G209">
            <v>42650</v>
          </cell>
          <cell r="H209">
            <v>0.36</v>
          </cell>
          <cell r="I209">
            <v>9.0500000000000007</v>
          </cell>
          <cell r="J209">
            <v>0</v>
          </cell>
        </row>
        <row r="210">
          <cell r="E210">
            <v>4030110</v>
          </cell>
          <cell r="F210">
            <v>40301109</v>
          </cell>
          <cell r="G210">
            <v>42650</v>
          </cell>
          <cell r="H210">
            <v>0.09</v>
          </cell>
          <cell r="I210">
            <v>9.4</v>
          </cell>
          <cell r="J210">
            <v>0</v>
          </cell>
        </row>
        <row r="211">
          <cell r="E211">
            <v>4030123</v>
          </cell>
          <cell r="F211">
            <v>40301230</v>
          </cell>
          <cell r="G211">
            <v>42650</v>
          </cell>
          <cell r="H211">
            <v>0.09</v>
          </cell>
          <cell r="I211">
            <v>9.4</v>
          </cell>
          <cell r="J211">
            <v>0</v>
          </cell>
        </row>
        <row r="212">
          <cell r="E212">
            <v>4030159</v>
          </cell>
          <cell r="F212">
            <v>40301591</v>
          </cell>
          <cell r="G212">
            <v>42650</v>
          </cell>
          <cell r="H212">
            <v>0.09</v>
          </cell>
          <cell r="I212">
            <v>9.4</v>
          </cell>
          <cell r="J212">
            <v>0</v>
          </cell>
        </row>
        <row r="213">
          <cell r="E213">
            <v>4030169</v>
          </cell>
          <cell r="F213">
            <v>40301699</v>
          </cell>
          <cell r="G213">
            <v>42650</v>
          </cell>
          <cell r="H213">
            <v>0.09</v>
          </cell>
          <cell r="I213">
            <v>9.4</v>
          </cell>
          <cell r="J213">
            <v>0</v>
          </cell>
        </row>
        <row r="214">
          <cell r="E214">
            <v>4030170</v>
          </cell>
          <cell r="F214">
            <v>40301702</v>
          </cell>
          <cell r="G214">
            <v>42650</v>
          </cell>
          <cell r="H214">
            <v>0.09</v>
          </cell>
          <cell r="I214">
            <v>9.4</v>
          </cell>
          <cell r="J214">
            <v>0</v>
          </cell>
        </row>
        <row r="215">
          <cell r="E215">
            <v>4030172</v>
          </cell>
          <cell r="F215">
            <v>40301729</v>
          </cell>
          <cell r="G215">
            <v>42650</v>
          </cell>
          <cell r="H215">
            <v>0.09</v>
          </cell>
          <cell r="I215">
            <v>9.4</v>
          </cell>
          <cell r="J215">
            <v>0</v>
          </cell>
        </row>
        <row r="216">
          <cell r="E216">
            <v>4030186</v>
          </cell>
          <cell r="F216">
            <v>40301869</v>
          </cell>
          <cell r="G216">
            <v>42650</v>
          </cell>
          <cell r="H216">
            <v>0.09</v>
          </cell>
          <cell r="I216">
            <v>9.4</v>
          </cell>
          <cell r="J216">
            <v>0</v>
          </cell>
        </row>
        <row r="217">
          <cell r="E217">
            <v>4030195</v>
          </cell>
          <cell r="F217">
            <v>40301958</v>
          </cell>
          <cell r="G217">
            <v>42650</v>
          </cell>
          <cell r="H217">
            <v>0.09</v>
          </cell>
          <cell r="I217">
            <v>9.4</v>
          </cell>
          <cell r="J217">
            <v>0</v>
          </cell>
        </row>
        <row r="218">
          <cell r="E218">
            <v>4030269</v>
          </cell>
          <cell r="F218">
            <v>40302695</v>
          </cell>
          <cell r="G218">
            <v>42650</v>
          </cell>
          <cell r="H218">
            <v>0.09</v>
          </cell>
          <cell r="I218">
            <v>9.4</v>
          </cell>
          <cell r="J218">
            <v>0</v>
          </cell>
        </row>
        <row r="219">
          <cell r="E219">
            <v>4030682</v>
          </cell>
          <cell r="F219">
            <v>40306828</v>
          </cell>
          <cell r="G219">
            <v>42650</v>
          </cell>
          <cell r="H219">
            <v>0.36</v>
          </cell>
          <cell r="I219">
            <v>9.4</v>
          </cell>
          <cell r="J219">
            <v>0</v>
          </cell>
        </row>
        <row r="220">
          <cell r="E220">
            <v>4030712</v>
          </cell>
          <cell r="F220">
            <v>40307123</v>
          </cell>
          <cell r="G220">
            <v>42650</v>
          </cell>
          <cell r="H220">
            <v>0.36</v>
          </cell>
          <cell r="I220">
            <v>9.4</v>
          </cell>
          <cell r="J220">
            <v>0</v>
          </cell>
        </row>
        <row r="221">
          <cell r="E221">
            <v>4030737</v>
          </cell>
          <cell r="F221">
            <v>40307379</v>
          </cell>
          <cell r="G221">
            <v>42650</v>
          </cell>
          <cell r="H221">
            <v>0.36</v>
          </cell>
          <cell r="I221">
            <v>9.4</v>
          </cell>
          <cell r="J221">
            <v>0</v>
          </cell>
        </row>
        <row r="222">
          <cell r="E222">
            <v>2010323</v>
          </cell>
          <cell r="F222">
            <v>20103239</v>
          </cell>
          <cell r="G222">
            <v>42650</v>
          </cell>
          <cell r="H222">
            <v>10.08</v>
          </cell>
          <cell r="I222">
            <v>0</v>
          </cell>
          <cell r="J222">
            <v>0</v>
          </cell>
        </row>
        <row r="223">
          <cell r="E223">
            <v>4040313</v>
          </cell>
          <cell r="F223">
            <v>40403130</v>
          </cell>
          <cell r="G223">
            <v>42650</v>
          </cell>
          <cell r="H223">
            <v>0</v>
          </cell>
          <cell r="I223">
            <v>10.08</v>
          </cell>
          <cell r="J223">
            <v>0</v>
          </cell>
        </row>
        <row r="224">
          <cell r="E224">
            <v>4040339</v>
          </cell>
          <cell r="F224">
            <v>40403394</v>
          </cell>
          <cell r="G224">
            <v>42650</v>
          </cell>
          <cell r="H224">
            <v>0</v>
          </cell>
          <cell r="I224">
            <v>10.08</v>
          </cell>
          <cell r="J224">
            <v>0</v>
          </cell>
        </row>
        <row r="225">
          <cell r="E225">
            <v>4040354</v>
          </cell>
          <cell r="F225">
            <v>40403548</v>
          </cell>
          <cell r="G225">
            <v>42650</v>
          </cell>
          <cell r="H225">
            <v>0</v>
          </cell>
          <cell r="I225">
            <v>10.08</v>
          </cell>
          <cell r="J225">
            <v>0</v>
          </cell>
        </row>
        <row r="226">
          <cell r="E226">
            <v>4040366</v>
          </cell>
          <cell r="F226">
            <v>40403661</v>
          </cell>
          <cell r="G226">
            <v>42650</v>
          </cell>
          <cell r="H226">
            <v>0</v>
          </cell>
          <cell r="I226">
            <v>10.08</v>
          </cell>
          <cell r="J226">
            <v>0</v>
          </cell>
        </row>
        <row r="227">
          <cell r="E227">
            <v>4031202</v>
          </cell>
          <cell r="F227">
            <v>40312020</v>
          </cell>
          <cell r="G227">
            <v>42650</v>
          </cell>
          <cell r="H227">
            <v>0.36</v>
          </cell>
          <cell r="I227">
            <v>10.220000000000001</v>
          </cell>
          <cell r="J227">
            <v>0</v>
          </cell>
        </row>
        <row r="228">
          <cell r="E228">
            <v>4031205</v>
          </cell>
          <cell r="F228">
            <v>40312054</v>
          </cell>
          <cell r="G228">
            <v>42650</v>
          </cell>
          <cell r="H228">
            <v>0.36</v>
          </cell>
          <cell r="I228">
            <v>10.220000000000001</v>
          </cell>
          <cell r="J228">
            <v>0</v>
          </cell>
        </row>
        <row r="229">
          <cell r="E229">
            <v>4030428</v>
          </cell>
          <cell r="F229">
            <v>40304280</v>
          </cell>
          <cell r="G229">
            <v>42650</v>
          </cell>
          <cell r="H229">
            <v>0.09</v>
          </cell>
          <cell r="I229">
            <v>10.58</v>
          </cell>
          <cell r="J229">
            <v>0</v>
          </cell>
        </row>
        <row r="230">
          <cell r="E230">
            <v>4030149</v>
          </cell>
          <cell r="F230">
            <v>40301494</v>
          </cell>
          <cell r="G230">
            <v>42650</v>
          </cell>
          <cell r="H230">
            <v>0</v>
          </cell>
          <cell r="I230">
            <v>10.85</v>
          </cell>
          <cell r="J230">
            <v>0</v>
          </cell>
        </row>
        <row r="231">
          <cell r="E231">
            <v>4030150</v>
          </cell>
          <cell r="F231">
            <v>40301508</v>
          </cell>
          <cell r="G231">
            <v>42650</v>
          </cell>
          <cell r="H231">
            <v>0</v>
          </cell>
          <cell r="I231">
            <v>10.85</v>
          </cell>
          <cell r="J231">
            <v>0</v>
          </cell>
        </row>
        <row r="232">
          <cell r="E232">
            <v>4030151</v>
          </cell>
          <cell r="F232">
            <v>40301516</v>
          </cell>
          <cell r="G232">
            <v>42650</v>
          </cell>
          <cell r="H232">
            <v>0</v>
          </cell>
          <cell r="I232">
            <v>10.85</v>
          </cell>
          <cell r="J232">
            <v>0</v>
          </cell>
        </row>
        <row r="233">
          <cell r="E233">
            <v>4030152</v>
          </cell>
          <cell r="F233">
            <v>40301524</v>
          </cell>
          <cell r="G233">
            <v>42650</v>
          </cell>
          <cell r="H233">
            <v>0</v>
          </cell>
          <cell r="I233">
            <v>10.85</v>
          </cell>
          <cell r="J233">
            <v>0</v>
          </cell>
        </row>
        <row r="234">
          <cell r="E234">
            <v>4030153</v>
          </cell>
          <cell r="F234">
            <v>40301532</v>
          </cell>
          <cell r="G234">
            <v>42650</v>
          </cell>
          <cell r="H234">
            <v>0</v>
          </cell>
          <cell r="I234">
            <v>10.85</v>
          </cell>
          <cell r="J234">
            <v>0</v>
          </cell>
        </row>
        <row r="235">
          <cell r="E235">
            <v>4030314</v>
          </cell>
          <cell r="F235">
            <v>40303144</v>
          </cell>
          <cell r="G235">
            <v>42650</v>
          </cell>
          <cell r="H235">
            <v>0</v>
          </cell>
          <cell r="I235">
            <v>10.85</v>
          </cell>
          <cell r="J235">
            <v>0</v>
          </cell>
        </row>
        <row r="236">
          <cell r="E236">
            <v>4031311</v>
          </cell>
          <cell r="F236">
            <v>40313115</v>
          </cell>
          <cell r="G236">
            <v>42650</v>
          </cell>
          <cell r="H236">
            <v>0</v>
          </cell>
          <cell r="I236">
            <v>10.85</v>
          </cell>
          <cell r="J236">
            <v>0</v>
          </cell>
        </row>
        <row r="237">
          <cell r="E237">
            <v>4031312</v>
          </cell>
          <cell r="F237">
            <v>40313123</v>
          </cell>
          <cell r="G237">
            <v>42650</v>
          </cell>
          <cell r="H237">
            <v>0</v>
          </cell>
          <cell r="I237">
            <v>10.85</v>
          </cell>
          <cell r="J237">
            <v>0</v>
          </cell>
        </row>
        <row r="238">
          <cell r="E238">
            <v>4030481</v>
          </cell>
          <cell r="F238">
            <v>40304817</v>
          </cell>
          <cell r="G238">
            <v>42650</v>
          </cell>
          <cell r="H238">
            <v>0</v>
          </cell>
          <cell r="I238">
            <v>10.89</v>
          </cell>
          <cell r="J238">
            <v>0</v>
          </cell>
        </row>
        <row r="239">
          <cell r="E239">
            <v>4040311</v>
          </cell>
          <cell r="F239">
            <v>40403114</v>
          </cell>
          <cell r="G239">
            <v>42650</v>
          </cell>
          <cell r="H239">
            <v>0</v>
          </cell>
          <cell r="I239">
            <v>10.89</v>
          </cell>
          <cell r="J239">
            <v>0</v>
          </cell>
        </row>
        <row r="240">
          <cell r="E240">
            <v>4040359</v>
          </cell>
          <cell r="F240">
            <v>40403599</v>
          </cell>
          <cell r="G240">
            <v>42650</v>
          </cell>
          <cell r="H240">
            <v>0</v>
          </cell>
          <cell r="I240">
            <v>10.89</v>
          </cell>
          <cell r="J240">
            <v>0</v>
          </cell>
        </row>
        <row r="241">
          <cell r="E241">
            <v>4031686</v>
          </cell>
          <cell r="F241">
            <v>40316866</v>
          </cell>
          <cell r="G241">
            <v>42650</v>
          </cell>
          <cell r="H241">
            <v>0</v>
          </cell>
          <cell r="I241">
            <v>10.9</v>
          </cell>
          <cell r="J241">
            <v>0</v>
          </cell>
        </row>
        <row r="242">
          <cell r="E242">
            <v>4140158</v>
          </cell>
          <cell r="F242">
            <v>41401581</v>
          </cell>
          <cell r="G242">
            <v>42650</v>
          </cell>
          <cell r="H242">
            <v>0</v>
          </cell>
          <cell r="I242">
            <v>10.9</v>
          </cell>
          <cell r="J242">
            <v>0</v>
          </cell>
        </row>
        <row r="243">
          <cell r="E243">
            <v>4030443</v>
          </cell>
          <cell r="F243">
            <v>40304434</v>
          </cell>
          <cell r="G243">
            <v>42650</v>
          </cell>
          <cell r="H243">
            <v>0.09</v>
          </cell>
          <cell r="I243">
            <v>10.93</v>
          </cell>
          <cell r="J243">
            <v>0</v>
          </cell>
        </row>
        <row r="244">
          <cell r="E244">
            <v>4130143</v>
          </cell>
          <cell r="F244">
            <v>41301439</v>
          </cell>
          <cell r="G244">
            <v>42650</v>
          </cell>
          <cell r="H244">
            <v>0</v>
          </cell>
          <cell r="I244">
            <v>11.24</v>
          </cell>
          <cell r="J244">
            <v>0</v>
          </cell>
        </row>
        <row r="245">
          <cell r="E245">
            <v>4030405</v>
          </cell>
          <cell r="F245">
            <v>40304051</v>
          </cell>
          <cell r="G245">
            <v>42650</v>
          </cell>
          <cell r="H245">
            <v>0.36</v>
          </cell>
          <cell r="I245">
            <v>10.93</v>
          </cell>
          <cell r="J245">
            <v>0</v>
          </cell>
        </row>
        <row r="246">
          <cell r="E246">
            <v>4040337</v>
          </cell>
          <cell r="F246">
            <v>40403378</v>
          </cell>
          <cell r="G246">
            <v>42650</v>
          </cell>
          <cell r="H246">
            <v>0.91</v>
          </cell>
          <cell r="I246">
            <v>10.45</v>
          </cell>
          <cell r="J246">
            <v>0</v>
          </cell>
        </row>
        <row r="247">
          <cell r="E247">
            <v>2010306</v>
          </cell>
          <cell r="F247">
            <v>20103069</v>
          </cell>
          <cell r="G247">
            <v>42650</v>
          </cell>
          <cell r="H247">
            <v>0</v>
          </cell>
          <cell r="I247">
            <v>11.42</v>
          </cell>
          <cell r="J247">
            <v>0</v>
          </cell>
        </row>
        <row r="248">
          <cell r="E248">
            <v>4030436</v>
          </cell>
          <cell r="F248">
            <v>40304361</v>
          </cell>
          <cell r="G248">
            <v>42650</v>
          </cell>
          <cell r="H248">
            <v>0.09</v>
          </cell>
          <cell r="I248">
            <v>11.37</v>
          </cell>
          <cell r="J248">
            <v>0</v>
          </cell>
        </row>
        <row r="249">
          <cell r="E249">
            <v>4030411</v>
          </cell>
          <cell r="F249">
            <v>40304116</v>
          </cell>
          <cell r="G249">
            <v>42650</v>
          </cell>
          <cell r="H249">
            <v>0</v>
          </cell>
          <cell r="I249">
            <v>11.79</v>
          </cell>
          <cell r="J249">
            <v>0</v>
          </cell>
        </row>
        <row r="250">
          <cell r="E250">
            <v>4030446</v>
          </cell>
          <cell r="F250">
            <v>40304469</v>
          </cell>
          <cell r="G250">
            <v>42650</v>
          </cell>
          <cell r="H250">
            <v>0</v>
          </cell>
          <cell r="I250">
            <v>11.79</v>
          </cell>
          <cell r="J250">
            <v>0</v>
          </cell>
        </row>
        <row r="251">
          <cell r="E251">
            <v>4030715</v>
          </cell>
          <cell r="F251">
            <v>40307158</v>
          </cell>
          <cell r="G251">
            <v>42650</v>
          </cell>
          <cell r="H251">
            <v>0</v>
          </cell>
          <cell r="I251">
            <v>11.79</v>
          </cell>
          <cell r="J251">
            <v>0</v>
          </cell>
        </row>
        <row r="252">
          <cell r="E252">
            <v>4030771</v>
          </cell>
          <cell r="F252">
            <v>40307719</v>
          </cell>
          <cell r="G252">
            <v>42650</v>
          </cell>
          <cell r="H252">
            <v>0</v>
          </cell>
          <cell r="I252">
            <v>11.79</v>
          </cell>
          <cell r="J252">
            <v>0</v>
          </cell>
        </row>
        <row r="253">
          <cell r="E253">
            <v>4030775</v>
          </cell>
          <cell r="F253">
            <v>40307751</v>
          </cell>
          <cell r="G253">
            <v>42650</v>
          </cell>
          <cell r="H253">
            <v>0</v>
          </cell>
          <cell r="I253">
            <v>11.79</v>
          </cell>
          <cell r="J253">
            <v>0</v>
          </cell>
        </row>
        <row r="254">
          <cell r="E254">
            <v>4030802</v>
          </cell>
          <cell r="F254">
            <v>40308022</v>
          </cell>
          <cell r="G254">
            <v>42650</v>
          </cell>
          <cell r="H254">
            <v>0</v>
          </cell>
          <cell r="I254">
            <v>11.79</v>
          </cell>
          <cell r="J254">
            <v>0</v>
          </cell>
        </row>
        <row r="255">
          <cell r="E255">
            <v>4040317</v>
          </cell>
          <cell r="F255">
            <v>40403173</v>
          </cell>
          <cell r="G255">
            <v>42650</v>
          </cell>
          <cell r="H255">
            <v>0</v>
          </cell>
          <cell r="I255">
            <v>12.1</v>
          </cell>
          <cell r="J255">
            <v>0</v>
          </cell>
        </row>
        <row r="256">
          <cell r="E256">
            <v>4040340</v>
          </cell>
          <cell r="F256">
            <v>40403408</v>
          </cell>
          <cell r="G256">
            <v>42650</v>
          </cell>
          <cell r="H256">
            <v>0</v>
          </cell>
          <cell r="I256">
            <v>12.1</v>
          </cell>
          <cell r="J256">
            <v>0</v>
          </cell>
        </row>
        <row r="257">
          <cell r="E257">
            <v>4040344</v>
          </cell>
          <cell r="F257">
            <v>40403440</v>
          </cell>
          <cell r="G257">
            <v>42650</v>
          </cell>
          <cell r="H257">
            <v>0</v>
          </cell>
          <cell r="I257">
            <v>12.1</v>
          </cell>
          <cell r="J257">
            <v>0</v>
          </cell>
        </row>
        <row r="258">
          <cell r="E258">
            <v>4040346</v>
          </cell>
          <cell r="F258">
            <v>40403467</v>
          </cell>
          <cell r="G258">
            <v>42650</v>
          </cell>
          <cell r="H258">
            <v>0</v>
          </cell>
          <cell r="I258">
            <v>12.1</v>
          </cell>
          <cell r="J258">
            <v>0</v>
          </cell>
        </row>
        <row r="259">
          <cell r="E259">
            <v>4040353</v>
          </cell>
          <cell r="F259">
            <v>40403530</v>
          </cell>
          <cell r="G259">
            <v>42650</v>
          </cell>
          <cell r="H259">
            <v>0</v>
          </cell>
          <cell r="I259">
            <v>12.1</v>
          </cell>
          <cell r="J259">
            <v>0</v>
          </cell>
        </row>
        <row r="260">
          <cell r="E260">
            <v>4040357</v>
          </cell>
          <cell r="F260">
            <v>40403572</v>
          </cell>
          <cell r="G260">
            <v>42650</v>
          </cell>
          <cell r="H260">
            <v>0</v>
          </cell>
          <cell r="I260">
            <v>12.1</v>
          </cell>
          <cell r="J260">
            <v>0</v>
          </cell>
        </row>
        <row r="261">
          <cell r="E261">
            <v>4040365</v>
          </cell>
          <cell r="F261">
            <v>40403653</v>
          </cell>
          <cell r="G261">
            <v>42650</v>
          </cell>
          <cell r="H261">
            <v>0</v>
          </cell>
          <cell r="I261">
            <v>12.1</v>
          </cell>
          <cell r="J261">
            <v>0</v>
          </cell>
        </row>
        <row r="262">
          <cell r="E262">
            <v>4140151</v>
          </cell>
          <cell r="F262">
            <v>41401514</v>
          </cell>
          <cell r="G262">
            <v>42650</v>
          </cell>
          <cell r="H262">
            <v>0</v>
          </cell>
          <cell r="I262">
            <v>12.1</v>
          </cell>
          <cell r="J262">
            <v>0</v>
          </cell>
        </row>
        <row r="263">
          <cell r="E263">
            <v>4031309</v>
          </cell>
          <cell r="F263">
            <v>40313093</v>
          </cell>
          <cell r="G263">
            <v>42650</v>
          </cell>
          <cell r="H263">
            <v>0.36</v>
          </cell>
          <cell r="I263">
            <v>11.75</v>
          </cell>
          <cell r="J263">
            <v>0</v>
          </cell>
        </row>
        <row r="264">
          <cell r="E264">
            <v>4031318</v>
          </cell>
          <cell r="F264">
            <v>40313182</v>
          </cell>
          <cell r="G264">
            <v>42650</v>
          </cell>
          <cell r="H264">
            <v>0.36</v>
          </cell>
          <cell r="I264">
            <v>11.75</v>
          </cell>
          <cell r="J264">
            <v>0</v>
          </cell>
        </row>
        <row r="265">
          <cell r="E265">
            <v>4130116</v>
          </cell>
          <cell r="F265">
            <v>41301161</v>
          </cell>
          <cell r="G265">
            <v>42650</v>
          </cell>
          <cell r="H265">
            <v>9.08</v>
          </cell>
          <cell r="I265">
            <v>3.4</v>
          </cell>
          <cell r="J265">
            <v>0</v>
          </cell>
        </row>
        <row r="266">
          <cell r="E266">
            <v>4032303</v>
          </cell>
          <cell r="F266">
            <v>40323030</v>
          </cell>
          <cell r="G266">
            <v>42650</v>
          </cell>
          <cell r="H266">
            <v>12.96</v>
          </cell>
          <cell r="I266">
            <v>0</v>
          </cell>
          <cell r="J266">
            <v>0</v>
          </cell>
        </row>
        <row r="267">
          <cell r="E267">
            <v>4032304</v>
          </cell>
          <cell r="F267">
            <v>40323048</v>
          </cell>
          <cell r="G267">
            <v>42650</v>
          </cell>
          <cell r="H267">
            <v>12.96</v>
          </cell>
          <cell r="I267">
            <v>0</v>
          </cell>
          <cell r="J267">
            <v>0</v>
          </cell>
        </row>
        <row r="268">
          <cell r="E268">
            <v>4050201</v>
          </cell>
          <cell r="F268">
            <v>40502015</v>
          </cell>
          <cell r="G268">
            <v>42650</v>
          </cell>
          <cell r="H268">
            <v>12.96</v>
          </cell>
          <cell r="I268">
            <v>0</v>
          </cell>
          <cell r="J268">
            <v>0</v>
          </cell>
        </row>
        <row r="269">
          <cell r="E269">
            <v>4050218</v>
          </cell>
          <cell r="F269">
            <v>40502180</v>
          </cell>
          <cell r="G269">
            <v>42650</v>
          </cell>
          <cell r="H269">
            <v>12.96</v>
          </cell>
          <cell r="I269">
            <v>0</v>
          </cell>
          <cell r="J269">
            <v>0</v>
          </cell>
        </row>
        <row r="270">
          <cell r="E270">
            <v>4080120</v>
          </cell>
          <cell r="F270">
            <v>40801209</v>
          </cell>
          <cell r="G270">
            <v>42650</v>
          </cell>
          <cell r="H270">
            <v>12.96</v>
          </cell>
          <cell r="I270">
            <v>0</v>
          </cell>
          <cell r="J270">
            <v>0</v>
          </cell>
        </row>
        <row r="271">
          <cell r="E271">
            <v>4080211</v>
          </cell>
          <cell r="F271">
            <v>40802116</v>
          </cell>
          <cell r="G271">
            <v>42650</v>
          </cell>
          <cell r="H271">
            <v>12.96</v>
          </cell>
          <cell r="I271">
            <v>0</v>
          </cell>
          <cell r="J271">
            <v>0</v>
          </cell>
        </row>
        <row r="272">
          <cell r="E272">
            <v>4080314</v>
          </cell>
          <cell r="F272">
            <v>40803147</v>
          </cell>
          <cell r="G272">
            <v>42650</v>
          </cell>
          <cell r="H272">
            <v>12.96</v>
          </cell>
          <cell r="I272">
            <v>0</v>
          </cell>
          <cell r="J272">
            <v>0</v>
          </cell>
        </row>
        <row r="273">
          <cell r="E273">
            <v>4080413</v>
          </cell>
          <cell r="F273">
            <v>40804135</v>
          </cell>
          <cell r="G273">
            <v>42650</v>
          </cell>
          <cell r="H273">
            <v>12.96</v>
          </cell>
          <cell r="I273">
            <v>0</v>
          </cell>
          <cell r="J273">
            <v>0</v>
          </cell>
        </row>
        <row r="274">
          <cell r="E274">
            <v>4030109</v>
          </cell>
          <cell r="F274">
            <v>40301095</v>
          </cell>
          <cell r="G274">
            <v>42650</v>
          </cell>
          <cell r="H274">
            <v>0</v>
          </cell>
          <cell r="I274">
            <v>13.1</v>
          </cell>
          <cell r="J274">
            <v>0</v>
          </cell>
        </row>
        <row r="275">
          <cell r="E275">
            <v>4030112</v>
          </cell>
          <cell r="F275">
            <v>40301125</v>
          </cell>
          <cell r="G275">
            <v>42650</v>
          </cell>
          <cell r="H275">
            <v>0</v>
          </cell>
          <cell r="I275">
            <v>13.1</v>
          </cell>
          <cell r="J275">
            <v>0</v>
          </cell>
        </row>
        <row r="276">
          <cell r="E276">
            <v>4030113</v>
          </cell>
          <cell r="F276">
            <v>40301133</v>
          </cell>
          <cell r="G276">
            <v>42650</v>
          </cell>
          <cell r="H276">
            <v>0</v>
          </cell>
          <cell r="I276">
            <v>13.1</v>
          </cell>
          <cell r="J276">
            <v>0</v>
          </cell>
        </row>
        <row r="277">
          <cell r="E277">
            <v>4030114</v>
          </cell>
          <cell r="F277">
            <v>40301141</v>
          </cell>
          <cell r="G277">
            <v>42650</v>
          </cell>
          <cell r="H277">
            <v>0</v>
          </cell>
          <cell r="I277">
            <v>13.1</v>
          </cell>
          <cell r="J277">
            <v>0</v>
          </cell>
        </row>
        <row r="278">
          <cell r="E278">
            <v>4030119</v>
          </cell>
          <cell r="F278">
            <v>40301192</v>
          </cell>
          <cell r="G278">
            <v>42650</v>
          </cell>
          <cell r="H278">
            <v>0</v>
          </cell>
          <cell r="I278">
            <v>13.1</v>
          </cell>
          <cell r="J278">
            <v>0</v>
          </cell>
        </row>
        <row r="279">
          <cell r="E279">
            <v>4030132</v>
          </cell>
          <cell r="F279">
            <v>40301320</v>
          </cell>
          <cell r="G279">
            <v>42650</v>
          </cell>
          <cell r="H279">
            <v>0</v>
          </cell>
          <cell r="I279">
            <v>13.1</v>
          </cell>
          <cell r="J279">
            <v>0</v>
          </cell>
        </row>
        <row r="280">
          <cell r="E280">
            <v>4030205</v>
          </cell>
          <cell r="F280">
            <v>40302059</v>
          </cell>
          <cell r="G280">
            <v>42650</v>
          </cell>
          <cell r="H280">
            <v>0</v>
          </cell>
          <cell r="I280">
            <v>13.1</v>
          </cell>
          <cell r="J280">
            <v>0</v>
          </cell>
        </row>
        <row r="281">
          <cell r="E281">
            <v>4030227</v>
          </cell>
          <cell r="F281">
            <v>40302270</v>
          </cell>
          <cell r="G281">
            <v>42650</v>
          </cell>
          <cell r="H281">
            <v>0</v>
          </cell>
          <cell r="I281">
            <v>13.1</v>
          </cell>
          <cell r="J281">
            <v>0</v>
          </cell>
        </row>
        <row r="282">
          <cell r="E282">
            <v>4030267</v>
          </cell>
          <cell r="F282">
            <v>40302679</v>
          </cell>
          <cell r="G282">
            <v>42650</v>
          </cell>
          <cell r="H282">
            <v>0</v>
          </cell>
          <cell r="I282">
            <v>13.1</v>
          </cell>
          <cell r="J282">
            <v>0</v>
          </cell>
        </row>
        <row r="283">
          <cell r="E283">
            <v>4030415</v>
          </cell>
          <cell r="F283">
            <v>40304159</v>
          </cell>
          <cell r="G283">
            <v>42650</v>
          </cell>
          <cell r="H283">
            <v>0</v>
          </cell>
          <cell r="I283">
            <v>13.1</v>
          </cell>
          <cell r="J283">
            <v>0</v>
          </cell>
        </row>
        <row r="284">
          <cell r="E284">
            <v>4030417</v>
          </cell>
          <cell r="F284">
            <v>40304175</v>
          </cell>
          <cell r="G284">
            <v>42650</v>
          </cell>
          <cell r="H284">
            <v>0</v>
          </cell>
          <cell r="I284">
            <v>13.1</v>
          </cell>
          <cell r="J284">
            <v>0</v>
          </cell>
        </row>
        <row r="285">
          <cell r="E285">
            <v>4030480</v>
          </cell>
          <cell r="F285">
            <v>40304809</v>
          </cell>
          <cell r="G285">
            <v>42650</v>
          </cell>
          <cell r="H285">
            <v>0</v>
          </cell>
          <cell r="I285">
            <v>13.1</v>
          </cell>
          <cell r="J285">
            <v>0</v>
          </cell>
        </row>
        <row r="286">
          <cell r="E286">
            <v>4030649</v>
          </cell>
          <cell r="F286">
            <v>40306496</v>
          </cell>
          <cell r="G286">
            <v>42650</v>
          </cell>
          <cell r="H286">
            <v>0</v>
          </cell>
          <cell r="I286">
            <v>13.1</v>
          </cell>
          <cell r="J286">
            <v>0</v>
          </cell>
        </row>
        <row r="287">
          <cell r="E287">
            <v>4030661</v>
          </cell>
          <cell r="F287">
            <v>40306615</v>
          </cell>
          <cell r="G287">
            <v>42650</v>
          </cell>
          <cell r="H287">
            <v>0</v>
          </cell>
          <cell r="I287">
            <v>13.1</v>
          </cell>
          <cell r="J287">
            <v>0</v>
          </cell>
        </row>
        <row r="288">
          <cell r="E288">
            <v>4030739</v>
          </cell>
          <cell r="F288">
            <v>40307395</v>
          </cell>
          <cell r="G288">
            <v>42650</v>
          </cell>
          <cell r="H288">
            <v>0</v>
          </cell>
          <cell r="I288">
            <v>13.1</v>
          </cell>
          <cell r="J288">
            <v>0</v>
          </cell>
        </row>
        <row r="289">
          <cell r="E289">
            <v>4030748</v>
          </cell>
          <cell r="F289">
            <v>40307484</v>
          </cell>
          <cell r="G289">
            <v>42650</v>
          </cell>
          <cell r="H289">
            <v>0</v>
          </cell>
          <cell r="I289">
            <v>13.1</v>
          </cell>
          <cell r="J289">
            <v>0</v>
          </cell>
        </row>
        <row r="290">
          <cell r="E290">
            <v>4030749</v>
          </cell>
          <cell r="F290">
            <v>40307492</v>
          </cell>
          <cell r="G290">
            <v>42650</v>
          </cell>
          <cell r="H290">
            <v>0</v>
          </cell>
          <cell r="I290">
            <v>13.1</v>
          </cell>
          <cell r="J290">
            <v>0</v>
          </cell>
        </row>
        <row r="291">
          <cell r="E291">
            <v>4030773</v>
          </cell>
          <cell r="F291">
            <v>40307735</v>
          </cell>
          <cell r="G291">
            <v>42650</v>
          </cell>
          <cell r="H291">
            <v>0</v>
          </cell>
          <cell r="I291">
            <v>13.1</v>
          </cell>
          <cell r="J291">
            <v>0</v>
          </cell>
        </row>
        <row r="292">
          <cell r="E292">
            <v>4030797</v>
          </cell>
          <cell r="F292">
            <v>40307972</v>
          </cell>
          <cell r="G292">
            <v>42650</v>
          </cell>
          <cell r="H292">
            <v>0</v>
          </cell>
          <cell r="I292">
            <v>13.1</v>
          </cell>
          <cell r="J292">
            <v>0</v>
          </cell>
        </row>
        <row r="293">
          <cell r="E293">
            <v>4030930</v>
          </cell>
          <cell r="F293">
            <v>40309304</v>
          </cell>
          <cell r="G293">
            <v>42650</v>
          </cell>
          <cell r="H293">
            <v>0</v>
          </cell>
          <cell r="I293">
            <v>13.1</v>
          </cell>
          <cell r="J293">
            <v>0</v>
          </cell>
        </row>
        <row r="294">
          <cell r="E294">
            <v>4031104</v>
          </cell>
          <cell r="F294">
            <v>40311040</v>
          </cell>
          <cell r="G294">
            <v>42650</v>
          </cell>
          <cell r="H294">
            <v>0</v>
          </cell>
          <cell r="I294">
            <v>13.1</v>
          </cell>
          <cell r="J294">
            <v>0</v>
          </cell>
        </row>
        <row r="295">
          <cell r="E295">
            <v>4031133</v>
          </cell>
          <cell r="F295">
            <v>40311333</v>
          </cell>
          <cell r="G295">
            <v>42650</v>
          </cell>
          <cell r="H295">
            <v>0</v>
          </cell>
          <cell r="I295">
            <v>13.1</v>
          </cell>
          <cell r="J295">
            <v>0</v>
          </cell>
        </row>
        <row r="296">
          <cell r="E296">
            <v>4031135</v>
          </cell>
          <cell r="F296">
            <v>40311350</v>
          </cell>
          <cell r="G296">
            <v>42650</v>
          </cell>
          <cell r="H296">
            <v>0</v>
          </cell>
          <cell r="I296">
            <v>13.1</v>
          </cell>
          <cell r="J296">
            <v>0</v>
          </cell>
        </row>
        <row r="297">
          <cell r="E297">
            <v>4031301</v>
          </cell>
          <cell r="F297">
            <v>40313018</v>
          </cell>
          <cell r="G297">
            <v>42650</v>
          </cell>
          <cell r="H297">
            <v>0</v>
          </cell>
          <cell r="I297">
            <v>13.1</v>
          </cell>
          <cell r="J297">
            <v>0</v>
          </cell>
        </row>
        <row r="298">
          <cell r="E298">
            <v>4031322</v>
          </cell>
          <cell r="F298">
            <v>40313220</v>
          </cell>
          <cell r="G298">
            <v>42650</v>
          </cell>
          <cell r="H298">
            <v>0</v>
          </cell>
          <cell r="I298">
            <v>13.1</v>
          </cell>
          <cell r="J298">
            <v>0</v>
          </cell>
        </row>
        <row r="299">
          <cell r="E299">
            <v>4031323</v>
          </cell>
          <cell r="F299">
            <v>40313239</v>
          </cell>
          <cell r="G299">
            <v>42650</v>
          </cell>
          <cell r="H299">
            <v>0</v>
          </cell>
          <cell r="I299">
            <v>13.1</v>
          </cell>
          <cell r="J299">
            <v>0</v>
          </cell>
        </row>
        <row r="300">
          <cell r="E300">
            <v>4031327</v>
          </cell>
          <cell r="F300">
            <v>40313271</v>
          </cell>
          <cell r="G300">
            <v>42650</v>
          </cell>
          <cell r="H300">
            <v>0</v>
          </cell>
          <cell r="I300">
            <v>13.1</v>
          </cell>
          <cell r="J300">
            <v>0</v>
          </cell>
        </row>
        <row r="301">
          <cell r="E301">
            <v>4031328</v>
          </cell>
          <cell r="F301">
            <v>40313280</v>
          </cell>
          <cell r="G301">
            <v>42650</v>
          </cell>
          <cell r="H301">
            <v>0</v>
          </cell>
          <cell r="I301">
            <v>13.1</v>
          </cell>
          <cell r="J301">
            <v>0</v>
          </cell>
        </row>
        <row r="302">
          <cell r="E302">
            <v>4031055</v>
          </cell>
          <cell r="F302">
            <v>40310558</v>
          </cell>
          <cell r="G302">
            <v>42650</v>
          </cell>
          <cell r="H302">
            <v>0</v>
          </cell>
          <cell r="I302">
            <v>13.2</v>
          </cell>
          <cell r="J302">
            <v>0</v>
          </cell>
        </row>
        <row r="303">
          <cell r="E303">
            <v>4050216</v>
          </cell>
          <cell r="F303">
            <v>40502163</v>
          </cell>
          <cell r="G303">
            <v>42650</v>
          </cell>
          <cell r="H303">
            <v>0</v>
          </cell>
          <cell r="I303">
            <v>13.3</v>
          </cell>
          <cell r="J303">
            <v>0</v>
          </cell>
        </row>
        <row r="304">
          <cell r="E304">
            <v>4040332</v>
          </cell>
          <cell r="F304">
            <v>40403327</v>
          </cell>
          <cell r="G304">
            <v>42650</v>
          </cell>
          <cell r="H304">
            <v>0.91</v>
          </cell>
          <cell r="I304">
            <v>12.41</v>
          </cell>
          <cell r="J304">
            <v>0</v>
          </cell>
        </row>
        <row r="305">
          <cell r="E305">
            <v>4080117</v>
          </cell>
          <cell r="F305">
            <v>40801179</v>
          </cell>
          <cell r="G305">
            <v>42650</v>
          </cell>
          <cell r="H305">
            <v>9.08</v>
          </cell>
          <cell r="I305">
            <v>3.92</v>
          </cell>
          <cell r="J305">
            <v>0.5</v>
          </cell>
        </row>
        <row r="306">
          <cell r="E306">
            <v>4030181</v>
          </cell>
          <cell r="F306">
            <v>40301818</v>
          </cell>
          <cell r="G306">
            <v>42650</v>
          </cell>
          <cell r="H306">
            <v>0.09</v>
          </cell>
          <cell r="I306">
            <v>13.75</v>
          </cell>
          <cell r="J306">
            <v>0</v>
          </cell>
        </row>
        <row r="307">
          <cell r="E307">
            <v>4031054</v>
          </cell>
          <cell r="F307">
            <v>40310540</v>
          </cell>
          <cell r="G307">
            <v>42650</v>
          </cell>
          <cell r="H307">
            <v>0</v>
          </cell>
          <cell r="I307">
            <v>14</v>
          </cell>
          <cell r="J307">
            <v>0</v>
          </cell>
        </row>
        <row r="308">
          <cell r="E308">
            <v>4031064</v>
          </cell>
          <cell r="F308">
            <v>40310647</v>
          </cell>
          <cell r="G308">
            <v>42650</v>
          </cell>
          <cell r="H308">
            <v>0</v>
          </cell>
          <cell r="I308">
            <v>14</v>
          </cell>
          <cell r="J308">
            <v>0</v>
          </cell>
        </row>
        <row r="309">
          <cell r="E309">
            <v>4031067</v>
          </cell>
          <cell r="F309">
            <v>40310671</v>
          </cell>
          <cell r="G309">
            <v>42650</v>
          </cell>
          <cell r="H309">
            <v>0</v>
          </cell>
          <cell r="I309">
            <v>14</v>
          </cell>
          <cell r="J309">
            <v>0</v>
          </cell>
        </row>
        <row r="310">
          <cell r="E310">
            <v>4031912</v>
          </cell>
          <cell r="F310">
            <v>40319121</v>
          </cell>
          <cell r="G310">
            <v>42650</v>
          </cell>
          <cell r="H310">
            <v>0</v>
          </cell>
          <cell r="I310">
            <v>14</v>
          </cell>
          <cell r="J310">
            <v>0</v>
          </cell>
        </row>
        <row r="311">
          <cell r="E311">
            <v>4030141</v>
          </cell>
          <cell r="F311">
            <v>40301419</v>
          </cell>
          <cell r="G311">
            <v>42650</v>
          </cell>
          <cell r="H311">
            <v>0.36</v>
          </cell>
          <cell r="I311">
            <v>13.75</v>
          </cell>
          <cell r="J311">
            <v>0</v>
          </cell>
        </row>
        <row r="312">
          <cell r="E312">
            <v>4030164</v>
          </cell>
          <cell r="F312">
            <v>40301648</v>
          </cell>
          <cell r="G312">
            <v>42650</v>
          </cell>
          <cell r="H312">
            <v>0.36</v>
          </cell>
          <cell r="I312">
            <v>13.75</v>
          </cell>
          <cell r="J312">
            <v>0</v>
          </cell>
        </row>
        <row r="313">
          <cell r="E313">
            <v>4031308</v>
          </cell>
          <cell r="F313">
            <v>40313085</v>
          </cell>
          <cell r="G313">
            <v>42650</v>
          </cell>
          <cell r="H313">
            <v>0.36</v>
          </cell>
          <cell r="I313">
            <v>13.75</v>
          </cell>
          <cell r="J313">
            <v>0</v>
          </cell>
        </row>
        <row r="314">
          <cell r="E314">
            <v>4030448</v>
          </cell>
          <cell r="F314">
            <v>40304485</v>
          </cell>
          <cell r="G314">
            <v>42650</v>
          </cell>
          <cell r="H314">
            <v>0</v>
          </cell>
          <cell r="I314">
            <v>14.42</v>
          </cell>
          <cell r="J314">
            <v>0</v>
          </cell>
        </row>
        <row r="315">
          <cell r="E315">
            <v>4030461</v>
          </cell>
          <cell r="F315">
            <v>40304612</v>
          </cell>
          <cell r="G315">
            <v>42650</v>
          </cell>
          <cell r="H315">
            <v>0</v>
          </cell>
          <cell r="I315">
            <v>14.42</v>
          </cell>
          <cell r="J315">
            <v>0</v>
          </cell>
        </row>
        <row r="316">
          <cell r="E316">
            <v>4030609</v>
          </cell>
          <cell r="F316">
            <v>40306097</v>
          </cell>
          <cell r="G316">
            <v>42650</v>
          </cell>
          <cell r="H316">
            <v>0</v>
          </cell>
          <cell r="I316">
            <v>14.42</v>
          </cell>
          <cell r="J316">
            <v>0</v>
          </cell>
        </row>
        <row r="317">
          <cell r="E317">
            <v>4030742</v>
          </cell>
          <cell r="F317">
            <v>40307425</v>
          </cell>
          <cell r="G317">
            <v>42650</v>
          </cell>
          <cell r="H317">
            <v>0</v>
          </cell>
          <cell r="I317">
            <v>14.42</v>
          </cell>
          <cell r="J317">
            <v>0</v>
          </cell>
        </row>
        <row r="318">
          <cell r="E318">
            <v>4031111</v>
          </cell>
          <cell r="F318">
            <v>40311112</v>
          </cell>
          <cell r="G318">
            <v>42650</v>
          </cell>
          <cell r="H318">
            <v>0</v>
          </cell>
          <cell r="I318">
            <v>14.42</v>
          </cell>
          <cell r="J318">
            <v>0</v>
          </cell>
        </row>
        <row r="319">
          <cell r="E319">
            <v>4031909</v>
          </cell>
          <cell r="F319">
            <v>40319091</v>
          </cell>
          <cell r="G319">
            <v>42650</v>
          </cell>
          <cell r="H319">
            <v>0</v>
          </cell>
          <cell r="I319">
            <v>14.44</v>
          </cell>
          <cell r="J319">
            <v>0</v>
          </cell>
        </row>
        <row r="320">
          <cell r="E320">
            <v>5000073</v>
          </cell>
          <cell r="F320">
            <v>50000730</v>
          </cell>
          <cell r="G320">
            <v>42650</v>
          </cell>
          <cell r="H320">
            <v>0</v>
          </cell>
          <cell r="I320">
            <v>14.5</v>
          </cell>
          <cell r="J320">
            <v>0</v>
          </cell>
        </row>
        <row r="321">
          <cell r="E321">
            <v>5000075</v>
          </cell>
          <cell r="F321">
            <v>50000756</v>
          </cell>
          <cell r="G321">
            <v>42650</v>
          </cell>
          <cell r="H321">
            <v>0</v>
          </cell>
          <cell r="I321">
            <v>14.5</v>
          </cell>
          <cell r="J321">
            <v>0</v>
          </cell>
        </row>
        <row r="322">
          <cell r="E322">
            <v>5000077</v>
          </cell>
          <cell r="F322">
            <v>50000772</v>
          </cell>
          <cell r="G322">
            <v>42650</v>
          </cell>
          <cell r="H322">
            <v>0</v>
          </cell>
          <cell r="I322">
            <v>14.5</v>
          </cell>
          <cell r="J322">
            <v>0</v>
          </cell>
        </row>
        <row r="323">
          <cell r="E323">
            <v>4032123</v>
          </cell>
          <cell r="F323">
            <v>40321231</v>
          </cell>
          <cell r="G323">
            <v>42650</v>
          </cell>
          <cell r="H323">
            <v>0.09</v>
          </cell>
          <cell r="I323">
            <v>14.8</v>
          </cell>
          <cell r="J323">
            <v>0</v>
          </cell>
        </row>
        <row r="324">
          <cell r="E324">
            <v>4031695</v>
          </cell>
          <cell r="F324">
            <v>40316955</v>
          </cell>
          <cell r="G324">
            <v>42650</v>
          </cell>
          <cell r="H324">
            <v>0</v>
          </cell>
          <cell r="I324">
            <v>14.99</v>
          </cell>
          <cell r="J324">
            <v>0</v>
          </cell>
        </row>
        <row r="325">
          <cell r="E325">
            <v>4031696</v>
          </cell>
          <cell r="F325">
            <v>40316963</v>
          </cell>
          <cell r="G325">
            <v>42650</v>
          </cell>
          <cell r="H325">
            <v>0</v>
          </cell>
          <cell r="I325">
            <v>14.99</v>
          </cell>
          <cell r="J325">
            <v>0</v>
          </cell>
        </row>
        <row r="326">
          <cell r="E326">
            <v>4030507</v>
          </cell>
          <cell r="F326">
            <v>40305074</v>
          </cell>
          <cell r="G326">
            <v>42650</v>
          </cell>
          <cell r="H326">
            <v>0</v>
          </cell>
          <cell r="I326">
            <v>15.16</v>
          </cell>
          <cell r="J326">
            <v>0</v>
          </cell>
        </row>
        <row r="327">
          <cell r="E327">
            <v>4030783</v>
          </cell>
          <cell r="F327">
            <v>40307832</v>
          </cell>
          <cell r="G327">
            <v>42650</v>
          </cell>
          <cell r="H327">
            <v>0</v>
          </cell>
          <cell r="I327">
            <v>15.16</v>
          </cell>
          <cell r="J327">
            <v>0</v>
          </cell>
        </row>
        <row r="328">
          <cell r="E328">
            <v>4030907</v>
          </cell>
          <cell r="F328">
            <v>40309070</v>
          </cell>
          <cell r="G328">
            <v>42650</v>
          </cell>
          <cell r="H328">
            <v>0</v>
          </cell>
          <cell r="I328">
            <v>15.16</v>
          </cell>
          <cell r="J328">
            <v>0</v>
          </cell>
        </row>
        <row r="329">
          <cell r="E329">
            <v>4040314</v>
          </cell>
          <cell r="F329">
            <v>40403149</v>
          </cell>
          <cell r="G329">
            <v>42650</v>
          </cell>
          <cell r="H329">
            <v>0</v>
          </cell>
          <cell r="I329">
            <v>15.32</v>
          </cell>
          <cell r="J329">
            <v>0</v>
          </cell>
        </row>
        <row r="330">
          <cell r="E330">
            <v>4040318</v>
          </cell>
          <cell r="F330">
            <v>40403181</v>
          </cell>
          <cell r="G330">
            <v>42650</v>
          </cell>
          <cell r="H330">
            <v>0</v>
          </cell>
          <cell r="I330">
            <v>15.32</v>
          </cell>
          <cell r="J330">
            <v>0</v>
          </cell>
        </row>
        <row r="331">
          <cell r="E331">
            <v>4040341</v>
          </cell>
          <cell r="F331">
            <v>40403416</v>
          </cell>
          <cell r="G331">
            <v>42650</v>
          </cell>
          <cell r="H331">
            <v>0</v>
          </cell>
          <cell r="I331">
            <v>15.32</v>
          </cell>
          <cell r="J331">
            <v>0</v>
          </cell>
        </row>
        <row r="332">
          <cell r="E332">
            <v>4030124</v>
          </cell>
          <cell r="F332">
            <v>40301249</v>
          </cell>
          <cell r="G332">
            <v>42650</v>
          </cell>
          <cell r="H332">
            <v>0.09</v>
          </cell>
          <cell r="I332">
            <v>15.28</v>
          </cell>
          <cell r="J332">
            <v>0</v>
          </cell>
        </row>
        <row r="333">
          <cell r="E333">
            <v>4030125</v>
          </cell>
          <cell r="F333">
            <v>40301257</v>
          </cell>
          <cell r="G333">
            <v>42650</v>
          </cell>
          <cell r="H333">
            <v>0.09</v>
          </cell>
          <cell r="I333">
            <v>15.28</v>
          </cell>
          <cell r="J333">
            <v>0</v>
          </cell>
        </row>
        <row r="334">
          <cell r="E334">
            <v>4030126</v>
          </cell>
          <cell r="F334">
            <v>40301265</v>
          </cell>
          <cell r="G334">
            <v>42650</v>
          </cell>
          <cell r="H334">
            <v>0.09</v>
          </cell>
          <cell r="I334">
            <v>15.28</v>
          </cell>
          <cell r="J334">
            <v>0</v>
          </cell>
        </row>
        <row r="335">
          <cell r="E335">
            <v>4030147</v>
          </cell>
          <cell r="F335">
            <v>40301478</v>
          </cell>
          <cell r="G335">
            <v>42650</v>
          </cell>
          <cell r="H335">
            <v>0.09</v>
          </cell>
          <cell r="I335">
            <v>15.28</v>
          </cell>
          <cell r="J335">
            <v>0</v>
          </cell>
        </row>
        <row r="336">
          <cell r="E336">
            <v>4030206</v>
          </cell>
          <cell r="F336">
            <v>40302067</v>
          </cell>
          <cell r="G336">
            <v>42650</v>
          </cell>
          <cell r="H336">
            <v>0.09</v>
          </cell>
          <cell r="I336">
            <v>15.28</v>
          </cell>
          <cell r="J336">
            <v>0</v>
          </cell>
        </row>
        <row r="337">
          <cell r="E337">
            <v>4030674</v>
          </cell>
          <cell r="F337">
            <v>40306747</v>
          </cell>
          <cell r="G337">
            <v>42650</v>
          </cell>
          <cell r="H337">
            <v>0.09</v>
          </cell>
          <cell r="I337">
            <v>15.28</v>
          </cell>
          <cell r="J337">
            <v>0</v>
          </cell>
        </row>
        <row r="338">
          <cell r="E338">
            <v>4030683</v>
          </cell>
          <cell r="F338">
            <v>40306836</v>
          </cell>
          <cell r="G338">
            <v>42650</v>
          </cell>
          <cell r="H338">
            <v>0.09</v>
          </cell>
          <cell r="I338">
            <v>15.28</v>
          </cell>
          <cell r="J338">
            <v>0</v>
          </cell>
        </row>
        <row r="339">
          <cell r="E339">
            <v>4030686</v>
          </cell>
          <cell r="F339">
            <v>40306860</v>
          </cell>
          <cell r="G339">
            <v>42650</v>
          </cell>
          <cell r="H339">
            <v>0.09</v>
          </cell>
          <cell r="I339">
            <v>15.28</v>
          </cell>
          <cell r="J339">
            <v>0</v>
          </cell>
        </row>
        <row r="340">
          <cell r="E340">
            <v>4030722</v>
          </cell>
          <cell r="F340">
            <v>40307220</v>
          </cell>
          <cell r="G340">
            <v>42650</v>
          </cell>
          <cell r="H340">
            <v>0.09</v>
          </cell>
          <cell r="I340">
            <v>15.28</v>
          </cell>
          <cell r="J340">
            <v>0</v>
          </cell>
        </row>
        <row r="341">
          <cell r="E341">
            <v>4030728</v>
          </cell>
          <cell r="F341">
            <v>40307280</v>
          </cell>
          <cell r="G341">
            <v>42650</v>
          </cell>
          <cell r="H341">
            <v>0.09</v>
          </cell>
          <cell r="I341">
            <v>15.28</v>
          </cell>
          <cell r="J341">
            <v>0</v>
          </cell>
        </row>
        <row r="342">
          <cell r="E342">
            <v>4030730</v>
          </cell>
          <cell r="F342">
            <v>40307301</v>
          </cell>
          <cell r="G342">
            <v>42650</v>
          </cell>
          <cell r="H342">
            <v>0.09</v>
          </cell>
          <cell r="I342">
            <v>15.28</v>
          </cell>
          <cell r="J342">
            <v>0</v>
          </cell>
        </row>
        <row r="343">
          <cell r="E343">
            <v>4030838</v>
          </cell>
          <cell r="F343">
            <v>40308383</v>
          </cell>
          <cell r="G343">
            <v>42650</v>
          </cell>
          <cell r="H343">
            <v>0.09</v>
          </cell>
          <cell r="I343">
            <v>15.28</v>
          </cell>
          <cell r="J343">
            <v>0</v>
          </cell>
        </row>
        <row r="344">
          <cell r="E344">
            <v>4032246</v>
          </cell>
          <cell r="F344">
            <v>40322467</v>
          </cell>
          <cell r="G344">
            <v>42650</v>
          </cell>
          <cell r="H344">
            <v>0.09</v>
          </cell>
          <cell r="I344">
            <v>15.41</v>
          </cell>
          <cell r="J344">
            <v>0</v>
          </cell>
        </row>
        <row r="345">
          <cell r="E345">
            <v>4030616</v>
          </cell>
          <cell r="F345">
            <v>40306160</v>
          </cell>
          <cell r="G345">
            <v>42650</v>
          </cell>
          <cell r="H345">
            <v>0.36</v>
          </cell>
          <cell r="I345">
            <v>15.28</v>
          </cell>
          <cell r="J345">
            <v>0</v>
          </cell>
        </row>
        <row r="346">
          <cell r="E346">
            <v>4030675</v>
          </cell>
          <cell r="F346">
            <v>40306755</v>
          </cell>
          <cell r="G346">
            <v>42650</v>
          </cell>
          <cell r="H346">
            <v>0.36</v>
          </cell>
          <cell r="I346">
            <v>15.28</v>
          </cell>
          <cell r="J346">
            <v>0</v>
          </cell>
        </row>
        <row r="347">
          <cell r="E347">
            <v>4030685</v>
          </cell>
          <cell r="F347">
            <v>40306852</v>
          </cell>
          <cell r="G347">
            <v>42650</v>
          </cell>
          <cell r="H347">
            <v>0.36</v>
          </cell>
          <cell r="I347">
            <v>15.28</v>
          </cell>
          <cell r="J347">
            <v>0</v>
          </cell>
        </row>
        <row r="348">
          <cell r="E348">
            <v>4030902</v>
          </cell>
          <cell r="F348">
            <v>40309029</v>
          </cell>
          <cell r="G348">
            <v>42650</v>
          </cell>
          <cell r="H348">
            <v>0.36</v>
          </cell>
          <cell r="I348">
            <v>15.28</v>
          </cell>
          <cell r="J348">
            <v>0</v>
          </cell>
        </row>
        <row r="349">
          <cell r="E349">
            <v>4031946</v>
          </cell>
          <cell r="F349">
            <v>40319466</v>
          </cell>
          <cell r="G349">
            <v>42650</v>
          </cell>
          <cell r="H349">
            <v>0.09</v>
          </cell>
          <cell r="I349">
            <v>15.7</v>
          </cell>
          <cell r="J349">
            <v>0</v>
          </cell>
        </row>
        <row r="350">
          <cell r="E350">
            <v>4032248</v>
          </cell>
          <cell r="F350">
            <v>40322483</v>
          </cell>
          <cell r="G350">
            <v>42650</v>
          </cell>
          <cell r="H350">
            <v>0.09</v>
          </cell>
          <cell r="I350">
            <v>15.77</v>
          </cell>
          <cell r="J350">
            <v>0</v>
          </cell>
        </row>
        <row r="351">
          <cell r="E351">
            <v>4030626</v>
          </cell>
          <cell r="F351">
            <v>40306267</v>
          </cell>
          <cell r="G351">
            <v>42650</v>
          </cell>
          <cell r="H351">
            <v>0</v>
          </cell>
          <cell r="I351">
            <v>16.13</v>
          </cell>
          <cell r="J351">
            <v>0</v>
          </cell>
        </row>
        <row r="352">
          <cell r="E352">
            <v>4040334</v>
          </cell>
          <cell r="F352">
            <v>40403343</v>
          </cell>
          <cell r="G352">
            <v>42650</v>
          </cell>
          <cell r="H352">
            <v>0</v>
          </cell>
          <cell r="I352">
            <v>16.13</v>
          </cell>
          <cell r="J352">
            <v>0</v>
          </cell>
        </row>
        <row r="353">
          <cell r="E353">
            <v>4140164</v>
          </cell>
          <cell r="F353">
            <v>41401646</v>
          </cell>
          <cell r="G353">
            <v>42650</v>
          </cell>
          <cell r="H353">
            <v>0</v>
          </cell>
          <cell r="I353">
            <v>16.350000000000001</v>
          </cell>
          <cell r="J353">
            <v>0</v>
          </cell>
        </row>
        <row r="354">
          <cell r="E354">
            <v>5000016</v>
          </cell>
          <cell r="F354">
            <v>50000160</v>
          </cell>
          <cell r="G354">
            <v>42650</v>
          </cell>
          <cell r="H354">
            <v>0</v>
          </cell>
          <cell r="I354">
            <v>16.46</v>
          </cell>
          <cell r="J354">
            <v>0</v>
          </cell>
        </row>
        <row r="355">
          <cell r="E355">
            <v>5000017</v>
          </cell>
          <cell r="G355">
            <v>42650</v>
          </cell>
          <cell r="H355">
            <v>0</v>
          </cell>
          <cell r="I355">
            <v>16.46</v>
          </cell>
          <cell r="J355">
            <v>0</v>
          </cell>
        </row>
        <row r="356">
          <cell r="E356">
            <v>5000018</v>
          </cell>
          <cell r="G356">
            <v>42650</v>
          </cell>
          <cell r="H356">
            <v>0</v>
          </cell>
          <cell r="I356">
            <v>16.46</v>
          </cell>
          <cell r="J356">
            <v>0</v>
          </cell>
        </row>
        <row r="357">
          <cell r="E357">
            <v>5000019</v>
          </cell>
          <cell r="F357">
            <v>50000195</v>
          </cell>
          <cell r="G357">
            <v>42650</v>
          </cell>
          <cell r="H357">
            <v>0</v>
          </cell>
          <cell r="I357">
            <v>16.46</v>
          </cell>
          <cell r="J357">
            <v>0</v>
          </cell>
        </row>
        <row r="358">
          <cell r="E358">
            <v>5000020</v>
          </cell>
          <cell r="F358">
            <v>50000209</v>
          </cell>
          <cell r="G358">
            <v>42650</v>
          </cell>
          <cell r="H358">
            <v>0</v>
          </cell>
          <cell r="I358">
            <v>16.46</v>
          </cell>
          <cell r="J358">
            <v>0</v>
          </cell>
        </row>
        <row r="359">
          <cell r="E359">
            <v>5000021</v>
          </cell>
          <cell r="F359">
            <v>50000217</v>
          </cell>
          <cell r="G359">
            <v>42650</v>
          </cell>
          <cell r="H359">
            <v>0</v>
          </cell>
          <cell r="I359">
            <v>16.46</v>
          </cell>
          <cell r="J359">
            <v>0</v>
          </cell>
        </row>
        <row r="360">
          <cell r="E360">
            <v>5000022</v>
          </cell>
          <cell r="G360">
            <v>42650</v>
          </cell>
          <cell r="H360">
            <v>0</v>
          </cell>
          <cell r="I360">
            <v>16.46</v>
          </cell>
          <cell r="J360">
            <v>0</v>
          </cell>
        </row>
        <row r="361">
          <cell r="E361">
            <v>4032247</v>
          </cell>
          <cell r="F361">
            <v>40322475</v>
          </cell>
          <cell r="G361">
            <v>42650</v>
          </cell>
          <cell r="H361">
            <v>0.09</v>
          </cell>
          <cell r="I361">
            <v>16.489999999999998</v>
          </cell>
          <cell r="J361">
            <v>0</v>
          </cell>
        </row>
        <row r="362">
          <cell r="E362">
            <v>4031678</v>
          </cell>
          <cell r="F362">
            <v>40316785</v>
          </cell>
          <cell r="G362">
            <v>42650</v>
          </cell>
          <cell r="H362">
            <v>0</v>
          </cell>
          <cell r="I362">
            <v>16.79</v>
          </cell>
          <cell r="J362">
            <v>0</v>
          </cell>
        </row>
        <row r="363">
          <cell r="E363">
            <v>4080118</v>
          </cell>
          <cell r="F363">
            <v>40801187</v>
          </cell>
          <cell r="G363">
            <v>42650</v>
          </cell>
          <cell r="H363">
            <v>9.08</v>
          </cell>
          <cell r="I363">
            <v>5.0999999999999996</v>
          </cell>
          <cell r="J363">
            <v>3.03</v>
          </cell>
        </row>
        <row r="364">
          <cell r="E364">
            <v>4030176</v>
          </cell>
          <cell r="F364">
            <v>40301761</v>
          </cell>
          <cell r="G364">
            <v>42650</v>
          </cell>
          <cell r="H364">
            <v>0</v>
          </cell>
          <cell r="I364">
            <v>17.41</v>
          </cell>
          <cell r="J364">
            <v>0</v>
          </cell>
        </row>
        <row r="365">
          <cell r="E365">
            <v>4030177</v>
          </cell>
          <cell r="F365">
            <v>40301770</v>
          </cell>
          <cell r="G365">
            <v>42650</v>
          </cell>
          <cell r="H365">
            <v>0</v>
          </cell>
          <cell r="I365">
            <v>17.41</v>
          </cell>
          <cell r="J365">
            <v>0</v>
          </cell>
        </row>
        <row r="366">
          <cell r="E366">
            <v>4030178</v>
          </cell>
          <cell r="F366">
            <v>40301788</v>
          </cell>
          <cell r="G366">
            <v>42650</v>
          </cell>
          <cell r="H366">
            <v>0</v>
          </cell>
          <cell r="I366">
            <v>17.41</v>
          </cell>
          <cell r="J366">
            <v>0</v>
          </cell>
        </row>
        <row r="367">
          <cell r="E367">
            <v>4030210</v>
          </cell>
          <cell r="F367">
            <v>40302105</v>
          </cell>
          <cell r="G367">
            <v>42650</v>
          </cell>
          <cell r="H367">
            <v>0</v>
          </cell>
          <cell r="I367">
            <v>17.41</v>
          </cell>
          <cell r="J367">
            <v>0</v>
          </cell>
        </row>
        <row r="368">
          <cell r="E368">
            <v>4030402</v>
          </cell>
          <cell r="F368">
            <v>40304027</v>
          </cell>
          <cell r="G368">
            <v>42650</v>
          </cell>
          <cell r="H368">
            <v>0</v>
          </cell>
          <cell r="I368">
            <v>17.41</v>
          </cell>
          <cell r="J368">
            <v>0</v>
          </cell>
        </row>
        <row r="369">
          <cell r="E369">
            <v>4030416</v>
          </cell>
          <cell r="F369">
            <v>40304167</v>
          </cell>
          <cell r="G369">
            <v>42650</v>
          </cell>
          <cell r="H369">
            <v>0</v>
          </cell>
          <cell r="I369">
            <v>17.41</v>
          </cell>
          <cell r="J369">
            <v>0</v>
          </cell>
        </row>
        <row r="370">
          <cell r="E370">
            <v>4030418</v>
          </cell>
          <cell r="F370">
            <v>40304183</v>
          </cell>
          <cell r="G370">
            <v>42650</v>
          </cell>
          <cell r="H370">
            <v>0</v>
          </cell>
          <cell r="I370">
            <v>17.41</v>
          </cell>
          <cell r="J370">
            <v>0</v>
          </cell>
        </row>
        <row r="371">
          <cell r="E371">
            <v>4030422</v>
          </cell>
          <cell r="F371">
            <v>40304221</v>
          </cell>
          <cell r="G371">
            <v>42650</v>
          </cell>
          <cell r="H371">
            <v>0</v>
          </cell>
          <cell r="I371">
            <v>17.41</v>
          </cell>
          <cell r="J371">
            <v>0</v>
          </cell>
        </row>
        <row r="372">
          <cell r="E372">
            <v>4030423</v>
          </cell>
          <cell r="F372">
            <v>40304230</v>
          </cell>
          <cell r="G372">
            <v>42650</v>
          </cell>
          <cell r="H372">
            <v>0</v>
          </cell>
          <cell r="I372">
            <v>17.41</v>
          </cell>
          <cell r="J372">
            <v>0</v>
          </cell>
        </row>
        <row r="373">
          <cell r="E373">
            <v>4030424</v>
          </cell>
          <cell r="F373">
            <v>40304248</v>
          </cell>
          <cell r="G373">
            <v>42650</v>
          </cell>
          <cell r="H373">
            <v>0</v>
          </cell>
          <cell r="I373">
            <v>17.41</v>
          </cell>
          <cell r="J373">
            <v>0</v>
          </cell>
        </row>
        <row r="374">
          <cell r="E374">
            <v>4030435</v>
          </cell>
          <cell r="F374">
            <v>40304353</v>
          </cell>
          <cell r="G374">
            <v>42650</v>
          </cell>
          <cell r="H374">
            <v>0</v>
          </cell>
          <cell r="I374">
            <v>17.41</v>
          </cell>
          <cell r="J374">
            <v>0</v>
          </cell>
        </row>
        <row r="375">
          <cell r="E375">
            <v>4030469</v>
          </cell>
          <cell r="F375">
            <v>40304698</v>
          </cell>
          <cell r="G375">
            <v>42650</v>
          </cell>
          <cell r="H375">
            <v>0</v>
          </cell>
          <cell r="I375">
            <v>17.41</v>
          </cell>
          <cell r="J375">
            <v>0</v>
          </cell>
        </row>
        <row r="376">
          <cell r="E376">
            <v>4030488</v>
          </cell>
          <cell r="F376">
            <v>40304884</v>
          </cell>
          <cell r="G376">
            <v>42650</v>
          </cell>
          <cell r="H376">
            <v>0</v>
          </cell>
          <cell r="I376">
            <v>17.41</v>
          </cell>
          <cell r="J376">
            <v>0</v>
          </cell>
        </row>
        <row r="377">
          <cell r="E377">
            <v>4030504</v>
          </cell>
          <cell r="F377">
            <v>40305040</v>
          </cell>
          <cell r="G377">
            <v>42650</v>
          </cell>
          <cell r="H377">
            <v>0</v>
          </cell>
          <cell r="I377">
            <v>17.41</v>
          </cell>
          <cell r="J377">
            <v>0</v>
          </cell>
        </row>
        <row r="378">
          <cell r="E378">
            <v>4030508</v>
          </cell>
          <cell r="F378">
            <v>40305082</v>
          </cell>
          <cell r="G378">
            <v>42650</v>
          </cell>
          <cell r="H378">
            <v>0</v>
          </cell>
          <cell r="I378">
            <v>17.41</v>
          </cell>
          <cell r="J378">
            <v>0</v>
          </cell>
        </row>
        <row r="379">
          <cell r="E379">
            <v>4030559</v>
          </cell>
          <cell r="F379">
            <v>40305597</v>
          </cell>
          <cell r="G379">
            <v>42650</v>
          </cell>
          <cell r="H379">
            <v>0</v>
          </cell>
          <cell r="I379">
            <v>17.41</v>
          </cell>
          <cell r="J379">
            <v>0</v>
          </cell>
        </row>
        <row r="380">
          <cell r="E380">
            <v>4030606</v>
          </cell>
          <cell r="F380">
            <v>40306062</v>
          </cell>
          <cell r="G380">
            <v>42650</v>
          </cell>
          <cell r="H380">
            <v>0</v>
          </cell>
          <cell r="I380">
            <v>17.41</v>
          </cell>
          <cell r="J380">
            <v>0</v>
          </cell>
        </row>
        <row r="381">
          <cell r="E381">
            <v>4030635</v>
          </cell>
          <cell r="F381">
            <v>40306356</v>
          </cell>
          <cell r="G381">
            <v>42650</v>
          </cell>
          <cell r="H381">
            <v>0</v>
          </cell>
          <cell r="I381">
            <v>17.41</v>
          </cell>
          <cell r="J381">
            <v>0</v>
          </cell>
        </row>
        <row r="382">
          <cell r="E382">
            <v>4030639</v>
          </cell>
          <cell r="F382">
            <v>40306399</v>
          </cell>
          <cell r="G382">
            <v>42650</v>
          </cell>
          <cell r="H382">
            <v>0</v>
          </cell>
          <cell r="I382">
            <v>17.41</v>
          </cell>
          <cell r="J382">
            <v>0</v>
          </cell>
        </row>
        <row r="383">
          <cell r="E383">
            <v>4030642</v>
          </cell>
          <cell r="F383">
            <v>40306429</v>
          </cell>
          <cell r="G383">
            <v>42650</v>
          </cell>
          <cell r="H383">
            <v>0</v>
          </cell>
          <cell r="I383">
            <v>17.41</v>
          </cell>
          <cell r="J383">
            <v>0</v>
          </cell>
        </row>
        <row r="384">
          <cell r="E384">
            <v>4030650</v>
          </cell>
          <cell r="F384">
            <v>40306500</v>
          </cell>
          <cell r="G384">
            <v>42650</v>
          </cell>
          <cell r="H384">
            <v>0</v>
          </cell>
          <cell r="I384">
            <v>17.41</v>
          </cell>
          <cell r="J384">
            <v>0</v>
          </cell>
        </row>
        <row r="385">
          <cell r="E385">
            <v>4030745</v>
          </cell>
          <cell r="F385">
            <v>40307450</v>
          </cell>
          <cell r="G385">
            <v>42650</v>
          </cell>
          <cell r="H385">
            <v>0</v>
          </cell>
          <cell r="I385">
            <v>17.41</v>
          </cell>
          <cell r="J385">
            <v>0</v>
          </cell>
        </row>
        <row r="386">
          <cell r="E386">
            <v>4030931</v>
          </cell>
          <cell r="F386">
            <v>40309312</v>
          </cell>
          <cell r="G386">
            <v>42650</v>
          </cell>
          <cell r="H386">
            <v>0</v>
          </cell>
          <cell r="I386">
            <v>17.41</v>
          </cell>
          <cell r="J386">
            <v>0</v>
          </cell>
        </row>
        <row r="387">
          <cell r="E387">
            <v>4030942</v>
          </cell>
          <cell r="F387">
            <v>40309428</v>
          </cell>
          <cell r="G387">
            <v>42650</v>
          </cell>
          <cell r="H387">
            <v>0</v>
          </cell>
          <cell r="I387">
            <v>17.41</v>
          </cell>
          <cell r="J387">
            <v>0</v>
          </cell>
        </row>
        <row r="388">
          <cell r="E388">
            <v>4031035</v>
          </cell>
          <cell r="F388">
            <v>40310353</v>
          </cell>
          <cell r="G388">
            <v>42650</v>
          </cell>
          <cell r="H388">
            <v>0</v>
          </cell>
          <cell r="I388">
            <v>17.41</v>
          </cell>
          <cell r="J388">
            <v>0</v>
          </cell>
        </row>
        <row r="389">
          <cell r="E389">
            <v>4031321</v>
          </cell>
          <cell r="F389">
            <v>40313212</v>
          </cell>
          <cell r="G389">
            <v>42650</v>
          </cell>
          <cell r="H389">
            <v>0</v>
          </cell>
          <cell r="I389">
            <v>17.41</v>
          </cell>
          <cell r="J389">
            <v>0</v>
          </cell>
        </row>
        <row r="390">
          <cell r="E390">
            <v>4031919</v>
          </cell>
          <cell r="F390">
            <v>40319199</v>
          </cell>
          <cell r="G390">
            <v>42650</v>
          </cell>
          <cell r="H390">
            <v>0.09</v>
          </cell>
          <cell r="I390">
            <v>17.43</v>
          </cell>
          <cell r="J390">
            <v>0</v>
          </cell>
        </row>
        <row r="391">
          <cell r="E391">
            <v>2010304</v>
          </cell>
          <cell r="F391">
            <v>20103042</v>
          </cell>
          <cell r="G391">
            <v>42650</v>
          </cell>
          <cell r="H391">
            <v>0</v>
          </cell>
          <cell r="I391">
            <v>17.72</v>
          </cell>
          <cell r="J391">
            <v>0</v>
          </cell>
        </row>
        <row r="392">
          <cell r="E392">
            <v>2010310</v>
          </cell>
          <cell r="F392">
            <v>20103107</v>
          </cell>
          <cell r="G392">
            <v>42650</v>
          </cell>
          <cell r="H392">
            <v>0</v>
          </cell>
          <cell r="I392">
            <v>17.72</v>
          </cell>
          <cell r="J392">
            <v>0</v>
          </cell>
        </row>
        <row r="393">
          <cell r="E393">
            <v>2010319</v>
          </cell>
          <cell r="F393">
            <v>20103190</v>
          </cell>
          <cell r="G393">
            <v>42650</v>
          </cell>
          <cell r="H393">
            <v>0</v>
          </cell>
          <cell r="I393">
            <v>17.72</v>
          </cell>
          <cell r="J393">
            <v>0</v>
          </cell>
        </row>
        <row r="394">
          <cell r="E394">
            <v>2010320</v>
          </cell>
          <cell r="F394">
            <v>20103204</v>
          </cell>
          <cell r="G394">
            <v>42650</v>
          </cell>
          <cell r="H394">
            <v>0</v>
          </cell>
          <cell r="I394">
            <v>17.72</v>
          </cell>
          <cell r="J394">
            <v>0</v>
          </cell>
        </row>
        <row r="395">
          <cell r="E395">
            <v>2010321</v>
          </cell>
          <cell r="F395">
            <v>20103212</v>
          </cell>
          <cell r="G395">
            <v>42650</v>
          </cell>
          <cell r="H395">
            <v>0</v>
          </cell>
          <cell r="I395">
            <v>17.72</v>
          </cell>
          <cell r="J395">
            <v>0</v>
          </cell>
        </row>
        <row r="396">
          <cell r="E396">
            <v>2010322</v>
          </cell>
          <cell r="F396">
            <v>20103220</v>
          </cell>
          <cell r="G396">
            <v>42650</v>
          </cell>
          <cell r="H396">
            <v>0</v>
          </cell>
          <cell r="I396">
            <v>17.72</v>
          </cell>
          <cell r="J396">
            <v>0</v>
          </cell>
        </row>
        <row r="397">
          <cell r="E397">
            <v>2010324</v>
          </cell>
          <cell r="F397">
            <v>20103247</v>
          </cell>
          <cell r="G397">
            <v>42650</v>
          </cell>
          <cell r="H397">
            <v>0</v>
          </cell>
          <cell r="I397">
            <v>17.72</v>
          </cell>
          <cell r="J397">
            <v>0</v>
          </cell>
        </row>
        <row r="398">
          <cell r="E398">
            <v>2010326</v>
          </cell>
          <cell r="F398">
            <v>20103263</v>
          </cell>
          <cell r="G398">
            <v>42650</v>
          </cell>
          <cell r="H398">
            <v>0</v>
          </cell>
          <cell r="I398">
            <v>17.72</v>
          </cell>
          <cell r="J398">
            <v>0</v>
          </cell>
        </row>
        <row r="399">
          <cell r="E399">
            <v>2010327</v>
          </cell>
          <cell r="F399">
            <v>20103271</v>
          </cell>
          <cell r="G399">
            <v>42650</v>
          </cell>
          <cell r="H399">
            <v>0</v>
          </cell>
          <cell r="I399">
            <v>17.72</v>
          </cell>
          <cell r="J399">
            <v>0</v>
          </cell>
        </row>
        <row r="400">
          <cell r="E400">
            <v>2010329</v>
          </cell>
          <cell r="F400">
            <v>20103298</v>
          </cell>
          <cell r="G400">
            <v>42650</v>
          </cell>
          <cell r="H400">
            <v>0</v>
          </cell>
          <cell r="I400">
            <v>17.72</v>
          </cell>
          <cell r="J400">
            <v>0</v>
          </cell>
        </row>
        <row r="401">
          <cell r="E401">
            <v>2010331</v>
          </cell>
          <cell r="F401">
            <v>20103310</v>
          </cell>
          <cell r="G401">
            <v>42650</v>
          </cell>
          <cell r="H401">
            <v>0</v>
          </cell>
          <cell r="I401">
            <v>17.72</v>
          </cell>
          <cell r="J401">
            <v>0</v>
          </cell>
        </row>
        <row r="402">
          <cell r="E402">
            <v>2010332</v>
          </cell>
          <cell r="F402">
            <v>20103328</v>
          </cell>
          <cell r="G402">
            <v>42650</v>
          </cell>
          <cell r="H402">
            <v>0</v>
          </cell>
          <cell r="I402">
            <v>17.72</v>
          </cell>
          <cell r="J402">
            <v>0</v>
          </cell>
        </row>
        <row r="403">
          <cell r="E403">
            <v>2010348</v>
          </cell>
          <cell r="F403">
            <v>20103484</v>
          </cell>
          <cell r="G403">
            <v>42650</v>
          </cell>
          <cell r="H403">
            <v>0</v>
          </cell>
          <cell r="I403">
            <v>17.72</v>
          </cell>
          <cell r="J403">
            <v>0</v>
          </cell>
        </row>
        <row r="404">
          <cell r="E404">
            <v>2010350</v>
          </cell>
          <cell r="F404">
            <v>20103506</v>
          </cell>
          <cell r="G404">
            <v>42650</v>
          </cell>
          <cell r="H404">
            <v>0</v>
          </cell>
          <cell r="I404">
            <v>17.72</v>
          </cell>
          <cell r="J404">
            <v>0</v>
          </cell>
        </row>
        <row r="405">
          <cell r="E405">
            <v>2010356</v>
          </cell>
          <cell r="F405">
            <v>20103565</v>
          </cell>
          <cell r="G405">
            <v>42650</v>
          </cell>
          <cell r="H405">
            <v>0</v>
          </cell>
          <cell r="I405">
            <v>17.72</v>
          </cell>
          <cell r="J405">
            <v>0</v>
          </cell>
        </row>
        <row r="406">
          <cell r="E406">
            <v>2010362</v>
          </cell>
          <cell r="F406">
            <v>20103620</v>
          </cell>
          <cell r="G406">
            <v>42650</v>
          </cell>
          <cell r="H406">
            <v>0</v>
          </cell>
          <cell r="I406">
            <v>17.72</v>
          </cell>
          <cell r="J406">
            <v>0</v>
          </cell>
        </row>
        <row r="407">
          <cell r="E407">
            <v>2010365</v>
          </cell>
          <cell r="F407">
            <v>20103654</v>
          </cell>
          <cell r="G407">
            <v>42650</v>
          </cell>
          <cell r="H407">
            <v>0</v>
          </cell>
          <cell r="I407">
            <v>17.72</v>
          </cell>
          <cell r="J407">
            <v>0</v>
          </cell>
        </row>
        <row r="408">
          <cell r="E408">
            <v>2010369</v>
          </cell>
          <cell r="F408">
            <v>20103697</v>
          </cell>
          <cell r="G408">
            <v>42650</v>
          </cell>
          <cell r="H408">
            <v>0</v>
          </cell>
          <cell r="I408">
            <v>17.72</v>
          </cell>
          <cell r="J408">
            <v>0</v>
          </cell>
        </row>
        <row r="409">
          <cell r="E409">
            <v>4030627</v>
          </cell>
          <cell r="F409">
            <v>40306275</v>
          </cell>
          <cell r="G409">
            <v>42650</v>
          </cell>
          <cell r="H409">
            <v>0.36</v>
          </cell>
          <cell r="I409">
            <v>17.63</v>
          </cell>
          <cell r="J409">
            <v>0</v>
          </cell>
        </row>
        <row r="410">
          <cell r="E410">
            <v>5000071</v>
          </cell>
          <cell r="F410">
            <v>50000713</v>
          </cell>
          <cell r="G410">
            <v>42650</v>
          </cell>
          <cell r="H410">
            <v>0</v>
          </cell>
          <cell r="I410">
            <v>18</v>
          </cell>
          <cell r="J410">
            <v>0</v>
          </cell>
        </row>
        <row r="411">
          <cell r="E411">
            <v>5000072</v>
          </cell>
          <cell r="F411">
            <v>50000721</v>
          </cell>
          <cell r="G411">
            <v>42650</v>
          </cell>
          <cell r="H411">
            <v>0</v>
          </cell>
          <cell r="I411">
            <v>18</v>
          </cell>
          <cell r="J411">
            <v>0</v>
          </cell>
        </row>
        <row r="412">
          <cell r="E412">
            <v>5000106</v>
          </cell>
          <cell r="F412">
            <v>50001060</v>
          </cell>
          <cell r="G412">
            <v>42650</v>
          </cell>
          <cell r="H412">
            <v>0</v>
          </cell>
          <cell r="I412">
            <v>18</v>
          </cell>
          <cell r="J412">
            <v>0</v>
          </cell>
        </row>
        <row r="413">
          <cell r="E413">
            <v>5000107</v>
          </cell>
          <cell r="F413">
            <v>50001078</v>
          </cell>
          <cell r="G413">
            <v>42650</v>
          </cell>
          <cell r="H413">
            <v>0</v>
          </cell>
          <cell r="I413">
            <v>18</v>
          </cell>
          <cell r="J413">
            <v>0</v>
          </cell>
        </row>
        <row r="414">
          <cell r="E414">
            <v>4010404</v>
          </cell>
          <cell r="F414">
            <v>40104044</v>
          </cell>
          <cell r="G414">
            <v>42650</v>
          </cell>
          <cell r="H414">
            <v>0</v>
          </cell>
          <cell r="I414">
            <v>18.14</v>
          </cell>
          <cell r="J414">
            <v>0</v>
          </cell>
        </row>
        <row r="415">
          <cell r="E415">
            <v>4030273</v>
          </cell>
          <cell r="F415">
            <v>40302733</v>
          </cell>
          <cell r="G415">
            <v>42650</v>
          </cell>
          <cell r="H415">
            <v>0</v>
          </cell>
          <cell r="I415">
            <v>18.14</v>
          </cell>
          <cell r="J415">
            <v>0</v>
          </cell>
        </row>
        <row r="416">
          <cell r="E416">
            <v>4030655</v>
          </cell>
          <cell r="F416">
            <v>40306550</v>
          </cell>
          <cell r="G416">
            <v>42650</v>
          </cell>
          <cell r="H416">
            <v>0</v>
          </cell>
          <cell r="I416">
            <v>18.16</v>
          </cell>
          <cell r="J416">
            <v>0</v>
          </cell>
        </row>
        <row r="417">
          <cell r="E417">
            <v>4030774</v>
          </cell>
          <cell r="F417">
            <v>40307743</v>
          </cell>
          <cell r="G417">
            <v>42650</v>
          </cell>
          <cell r="H417">
            <v>0</v>
          </cell>
          <cell r="I417">
            <v>18.16</v>
          </cell>
          <cell r="J417">
            <v>0</v>
          </cell>
        </row>
        <row r="418">
          <cell r="E418">
            <v>3091412</v>
          </cell>
          <cell r="F418">
            <v>30914124</v>
          </cell>
          <cell r="G418">
            <v>42650</v>
          </cell>
          <cell r="H418">
            <v>18.170000000000002</v>
          </cell>
          <cell r="I418">
            <v>0</v>
          </cell>
          <cell r="J418">
            <v>0</v>
          </cell>
        </row>
        <row r="419">
          <cell r="E419">
            <v>4020101</v>
          </cell>
          <cell r="F419">
            <v>40201015</v>
          </cell>
          <cell r="G419">
            <v>42650</v>
          </cell>
          <cell r="H419">
            <v>18.170000000000002</v>
          </cell>
          <cell r="I419">
            <v>0</v>
          </cell>
          <cell r="J419">
            <v>0</v>
          </cell>
        </row>
        <row r="420">
          <cell r="E420">
            <v>4040383</v>
          </cell>
          <cell r="F420">
            <v>40403831</v>
          </cell>
          <cell r="G420">
            <v>42650</v>
          </cell>
          <cell r="H420">
            <v>18.170000000000002</v>
          </cell>
          <cell r="I420">
            <v>0</v>
          </cell>
          <cell r="J420">
            <v>0</v>
          </cell>
        </row>
        <row r="421">
          <cell r="E421">
            <v>4130104</v>
          </cell>
          <cell r="F421">
            <v>41301048</v>
          </cell>
          <cell r="G421">
            <v>42650</v>
          </cell>
          <cell r="H421">
            <v>18.170000000000002</v>
          </cell>
          <cell r="I421">
            <v>0</v>
          </cell>
          <cell r="J421">
            <v>0</v>
          </cell>
        </row>
        <row r="422">
          <cell r="E422">
            <v>4130118</v>
          </cell>
          <cell r="F422">
            <v>41301188</v>
          </cell>
          <cell r="G422">
            <v>42650</v>
          </cell>
          <cell r="H422">
            <v>18.170000000000002</v>
          </cell>
          <cell r="I422">
            <v>0</v>
          </cell>
          <cell r="J422">
            <v>0</v>
          </cell>
        </row>
        <row r="423">
          <cell r="E423">
            <v>4140124</v>
          </cell>
          <cell r="F423">
            <v>41401247</v>
          </cell>
          <cell r="G423">
            <v>42650</v>
          </cell>
          <cell r="H423">
            <v>18.170000000000002</v>
          </cell>
          <cell r="I423">
            <v>0</v>
          </cell>
          <cell r="J423">
            <v>0</v>
          </cell>
        </row>
        <row r="424">
          <cell r="E424">
            <v>4140146</v>
          </cell>
          <cell r="F424">
            <v>41401468</v>
          </cell>
          <cell r="G424">
            <v>42650</v>
          </cell>
          <cell r="H424">
            <v>18.170000000000002</v>
          </cell>
          <cell r="I424">
            <v>0</v>
          </cell>
          <cell r="J424">
            <v>0</v>
          </cell>
        </row>
        <row r="425">
          <cell r="E425">
            <v>4140171</v>
          </cell>
          <cell r="F425">
            <v>41401719</v>
          </cell>
          <cell r="G425">
            <v>42650</v>
          </cell>
          <cell r="H425">
            <v>18.170000000000002</v>
          </cell>
          <cell r="I425">
            <v>0</v>
          </cell>
          <cell r="J425">
            <v>0</v>
          </cell>
        </row>
        <row r="426">
          <cell r="E426">
            <v>4150107</v>
          </cell>
          <cell r="F426">
            <v>41501071</v>
          </cell>
          <cell r="G426">
            <v>42650</v>
          </cell>
          <cell r="H426">
            <v>18.170000000000002</v>
          </cell>
          <cell r="I426">
            <v>0</v>
          </cell>
          <cell r="J426">
            <v>0</v>
          </cell>
        </row>
        <row r="427">
          <cell r="E427">
            <v>4150108</v>
          </cell>
          <cell r="F427">
            <v>41501080</v>
          </cell>
          <cell r="G427">
            <v>42650</v>
          </cell>
          <cell r="H427">
            <v>18.170000000000002</v>
          </cell>
          <cell r="I427">
            <v>0</v>
          </cell>
          <cell r="J427">
            <v>0</v>
          </cell>
        </row>
        <row r="428">
          <cell r="E428">
            <v>4031147</v>
          </cell>
          <cell r="F428">
            <v>40311473</v>
          </cell>
          <cell r="G428">
            <v>42650</v>
          </cell>
          <cell r="H428">
            <v>0</v>
          </cell>
          <cell r="I428">
            <v>18.260000000000002</v>
          </cell>
          <cell r="J428">
            <v>0</v>
          </cell>
        </row>
        <row r="429">
          <cell r="E429">
            <v>4032359</v>
          </cell>
          <cell r="F429">
            <v>40323595</v>
          </cell>
          <cell r="G429">
            <v>42650</v>
          </cell>
          <cell r="H429">
            <v>0</v>
          </cell>
          <cell r="I429">
            <v>18.260000000000002</v>
          </cell>
          <cell r="J429">
            <v>0</v>
          </cell>
        </row>
        <row r="430">
          <cell r="E430">
            <v>4030252</v>
          </cell>
          <cell r="F430">
            <v>40302520</v>
          </cell>
          <cell r="G430">
            <v>42650</v>
          </cell>
          <cell r="H430">
            <v>0.09</v>
          </cell>
          <cell r="I430">
            <v>18.45</v>
          </cell>
          <cell r="J430">
            <v>0</v>
          </cell>
        </row>
        <row r="431">
          <cell r="E431">
            <v>4030256</v>
          </cell>
          <cell r="F431">
            <v>40302563</v>
          </cell>
          <cell r="G431">
            <v>42650</v>
          </cell>
          <cell r="H431">
            <v>0.09</v>
          </cell>
          <cell r="I431">
            <v>18.45</v>
          </cell>
          <cell r="J431">
            <v>0</v>
          </cell>
        </row>
        <row r="432">
          <cell r="E432">
            <v>4030301</v>
          </cell>
          <cell r="F432">
            <v>40303012</v>
          </cell>
          <cell r="G432">
            <v>42650</v>
          </cell>
          <cell r="H432">
            <v>0.09</v>
          </cell>
          <cell r="I432">
            <v>18.45</v>
          </cell>
          <cell r="J432">
            <v>0</v>
          </cell>
        </row>
        <row r="433">
          <cell r="E433">
            <v>4030409</v>
          </cell>
          <cell r="F433">
            <v>40304094</v>
          </cell>
          <cell r="G433">
            <v>42650</v>
          </cell>
          <cell r="H433">
            <v>0.91</v>
          </cell>
          <cell r="I433">
            <v>17.63</v>
          </cell>
          <cell r="J433">
            <v>0</v>
          </cell>
        </row>
        <row r="434">
          <cell r="E434">
            <v>4030670</v>
          </cell>
          <cell r="F434">
            <v>40306704</v>
          </cell>
          <cell r="G434">
            <v>42650</v>
          </cell>
          <cell r="H434">
            <v>0.09</v>
          </cell>
          <cell r="I434">
            <v>18.45</v>
          </cell>
          <cell r="J434">
            <v>0</v>
          </cell>
        </row>
        <row r="435">
          <cell r="E435">
            <v>4030671</v>
          </cell>
          <cell r="F435">
            <v>40306712</v>
          </cell>
          <cell r="G435">
            <v>42650</v>
          </cell>
          <cell r="H435">
            <v>0.09</v>
          </cell>
          <cell r="I435">
            <v>18.45</v>
          </cell>
          <cell r="J435">
            <v>0</v>
          </cell>
        </row>
        <row r="436">
          <cell r="E436">
            <v>4031743</v>
          </cell>
          <cell r="F436">
            <v>40317439</v>
          </cell>
          <cell r="G436">
            <v>42650</v>
          </cell>
          <cell r="H436">
            <v>0</v>
          </cell>
          <cell r="I436">
            <v>18.760000000000002</v>
          </cell>
          <cell r="J436">
            <v>0</v>
          </cell>
        </row>
        <row r="437">
          <cell r="E437">
            <v>4040440</v>
          </cell>
          <cell r="F437">
            <v>40404404</v>
          </cell>
          <cell r="G437">
            <v>42650</v>
          </cell>
          <cell r="H437">
            <v>0</v>
          </cell>
          <cell r="I437">
            <v>18.760000000000002</v>
          </cell>
          <cell r="J437">
            <v>0</v>
          </cell>
        </row>
        <row r="438">
          <cell r="E438">
            <v>4030673</v>
          </cell>
          <cell r="F438">
            <v>40306739</v>
          </cell>
          <cell r="G438">
            <v>42650</v>
          </cell>
          <cell r="H438">
            <v>0.36</v>
          </cell>
          <cell r="I438">
            <v>18.45</v>
          </cell>
          <cell r="J438">
            <v>0</v>
          </cell>
        </row>
        <row r="439">
          <cell r="E439">
            <v>4030723</v>
          </cell>
          <cell r="F439">
            <v>40307239</v>
          </cell>
          <cell r="G439">
            <v>42650</v>
          </cell>
          <cell r="H439">
            <v>0.36</v>
          </cell>
          <cell r="I439">
            <v>18.45</v>
          </cell>
          <cell r="J439">
            <v>0</v>
          </cell>
        </row>
        <row r="440">
          <cell r="E440">
            <v>4030772</v>
          </cell>
          <cell r="F440">
            <v>40307727</v>
          </cell>
          <cell r="G440">
            <v>42650</v>
          </cell>
          <cell r="H440">
            <v>0.36</v>
          </cell>
          <cell r="I440">
            <v>18.45</v>
          </cell>
          <cell r="J440">
            <v>0</v>
          </cell>
        </row>
        <row r="441">
          <cell r="E441">
            <v>4032228</v>
          </cell>
          <cell r="F441">
            <v>40322289</v>
          </cell>
          <cell r="G441">
            <v>42650</v>
          </cell>
          <cell r="H441">
            <v>0.09</v>
          </cell>
          <cell r="I441">
            <v>18.91</v>
          </cell>
          <cell r="J441">
            <v>0</v>
          </cell>
        </row>
        <row r="442">
          <cell r="E442">
            <v>4010341</v>
          </cell>
          <cell r="F442">
            <v>40103412</v>
          </cell>
          <cell r="G442">
            <v>42650</v>
          </cell>
          <cell r="H442">
            <v>18.170000000000002</v>
          </cell>
          <cell r="I442">
            <v>0.85</v>
          </cell>
          <cell r="J442">
            <v>0</v>
          </cell>
        </row>
        <row r="443">
          <cell r="E443">
            <v>2010305</v>
          </cell>
          <cell r="F443">
            <v>20103050</v>
          </cell>
          <cell r="G443">
            <v>42650</v>
          </cell>
          <cell r="H443">
            <v>0</v>
          </cell>
          <cell r="I443">
            <v>19.149999999999999</v>
          </cell>
          <cell r="J443">
            <v>0</v>
          </cell>
        </row>
        <row r="444">
          <cell r="E444">
            <v>2010334</v>
          </cell>
          <cell r="F444">
            <v>20103344</v>
          </cell>
          <cell r="G444">
            <v>42650</v>
          </cell>
          <cell r="H444">
            <v>0</v>
          </cell>
          <cell r="I444">
            <v>19.149999999999999</v>
          </cell>
          <cell r="J444">
            <v>0</v>
          </cell>
        </row>
        <row r="445">
          <cell r="E445">
            <v>2010349</v>
          </cell>
          <cell r="F445">
            <v>20103492</v>
          </cell>
          <cell r="G445">
            <v>42650</v>
          </cell>
          <cell r="H445">
            <v>0</v>
          </cell>
          <cell r="I445">
            <v>19.149999999999999</v>
          </cell>
          <cell r="J445">
            <v>0</v>
          </cell>
        </row>
        <row r="446">
          <cell r="E446">
            <v>2010351</v>
          </cell>
          <cell r="F446">
            <v>20103514</v>
          </cell>
          <cell r="G446">
            <v>42650</v>
          </cell>
          <cell r="H446">
            <v>0</v>
          </cell>
          <cell r="I446">
            <v>19.149999999999999</v>
          </cell>
          <cell r="J446">
            <v>0</v>
          </cell>
        </row>
        <row r="447">
          <cell r="E447">
            <v>4030197</v>
          </cell>
          <cell r="F447">
            <v>40301974</v>
          </cell>
          <cell r="G447">
            <v>42650</v>
          </cell>
          <cell r="H447">
            <v>0.36</v>
          </cell>
          <cell r="I447">
            <v>18.8</v>
          </cell>
          <cell r="J447">
            <v>0</v>
          </cell>
        </row>
        <row r="448">
          <cell r="E448">
            <v>4030452</v>
          </cell>
          <cell r="F448">
            <v>40304523</v>
          </cell>
          <cell r="G448">
            <v>42650</v>
          </cell>
          <cell r="H448">
            <v>0.36</v>
          </cell>
          <cell r="I448">
            <v>18.8</v>
          </cell>
          <cell r="J448">
            <v>0</v>
          </cell>
        </row>
        <row r="449">
          <cell r="E449">
            <v>4030648</v>
          </cell>
          <cell r="F449">
            <v>40306488</v>
          </cell>
          <cell r="G449">
            <v>42650</v>
          </cell>
          <cell r="H449">
            <v>0.36</v>
          </cell>
          <cell r="I449">
            <v>18.8</v>
          </cell>
          <cell r="J449">
            <v>0</v>
          </cell>
        </row>
        <row r="450">
          <cell r="E450">
            <v>4031304</v>
          </cell>
          <cell r="F450">
            <v>40313042</v>
          </cell>
          <cell r="G450">
            <v>42650</v>
          </cell>
          <cell r="H450">
            <v>0.36</v>
          </cell>
          <cell r="I450">
            <v>18.8</v>
          </cell>
          <cell r="J450">
            <v>0</v>
          </cell>
        </row>
        <row r="451">
          <cell r="E451">
            <v>4031305</v>
          </cell>
          <cell r="F451">
            <v>40313050</v>
          </cell>
          <cell r="G451">
            <v>42650</v>
          </cell>
          <cell r="H451">
            <v>0.36</v>
          </cell>
          <cell r="I451">
            <v>18.8</v>
          </cell>
          <cell r="J451">
            <v>0</v>
          </cell>
        </row>
        <row r="452">
          <cell r="E452">
            <v>4031316</v>
          </cell>
          <cell r="F452">
            <v>40313166</v>
          </cell>
          <cell r="G452">
            <v>42650</v>
          </cell>
          <cell r="H452">
            <v>0.36</v>
          </cell>
          <cell r="I452">
            <v>18.8</v>
          </cell>
          <cell r="J452">
            <v>0</v>
          </cell>
        </row>
        <row r="453">
          <cell r="E453">
            <v>4130103</v>
          </cell>
          <cell r="F453">
            <v>41301030</v>
          </cell>
          <cell r="G453">
            <v>42650</v>
          </cell>
          <cell r="H453">
            <v>18.170000000000002</v>
          </cell>
          <cell r="I453">
            <v>1.04</v>
          </cell>
          <cell r="J453">
            <v>0</v>
          </cell>
        </row>
        <row r="454">
          <cell r="E454">
            <v>4140130</v>
          </cell>
          <cell r="F454">
            <v>41401301</v>
          </cell>
          <cell r="G454">
            <v>42650</v>
          </cell>
          <cell r="H454">
            <v>18.170000000000002</v>
          </cell>
          <cell r="I454">
            <v>1.1399999999999999</v>
          </cell>
          <cell r="J454">
            <v>0</v>
          </cell>
        </row>
        <row r="455">
          <cell r="E455">
            <v>4010344</v>
          </cell>
          <cell r="F455">
            <v>40103447</v>
          </cell>
          <cell r="G455">
            <v>42650</v>
          </cell>
          <cell r="H455">
            <v>18.170000000000002</v>
          </cell>
          <cell r="I455">
            <v>1.19</v>
          </cell>
          <cell r="J455">
            <v>0</v>
          </cell>
        </row>
        <row r="456">
          <cell r="E456">
            <v>4031211</v>
          </cell>
          <cell r="F456">
            <v>40312119</v>
          </cell>
          <cell r="G456">
            <v>42650</v>
          </cell>
          <cell r="H456">
            <v>0.09</v>
          </cell>
          <cell r="I456">
            <v>19.77</v>
          </cell>
          <cell r="J456">
            <v>0</v>
          </cell>
        </row>
        <row r="457">
          <cell r="E457">
            <v>4032237</v>
          </cell>
          <cell r="F457">
            <v>40322378</v>
          </cell>
          <cell r="G457">
            <v>42650</v>
          </cell>
          <cell r="H457">
            <v>0.09</v>
          </cell>
          <cell r="I457">
            <v>19.78</v>
          </cell>
          <cell r="J457">
            <v>0</v>
          </cell>
        </row>
        <row r="458">
          <cell r="E458">
            <v>4032455</v>
          </cell>
          <cell r="F458">
            <v>40324559</v>
          </cell>
          <cell r="G458">
            <v>42650</v>
          </cell>
          <cell r="H458">
            <v>0</v>
          </cell>
          <cell r="I458">
            <v>20</v>
          </cell>
          <cell r="J458">
            <v>0</v>
          </cell>
        </row>
        <row r="459">
          <cell r="E459">
            <v>4032456</v>
          </cell>
          <cell r="F459">
            <v>40324567</v>
          </cell>
          <cell r="G459">
            <v>42650</v>
          </cell>
          <cell r="H459">
            <v>0</v>
          </cell>
          <cell r="I459">
            <v>20</v>
          </cell>
          <cell r="J459">
            <v>0</v>
          </cell>
        </row>
        <row r="460">
          <cell r="E460">
            <v>4130120</v>
          </cell>
          <cell r="F460">
            <v>41301200</v>
          </cell>
          <cell r="G460">
            <v>42650</v>
          </cell>
          <cell r="H460">
            <v>18.170000000000002</v>
          </cell>
          <cell r="I460">
            <v>1.83</v>
          </cell>
          <cell r="J460">
            <v>0</v>
          </cell>
        </row>
        <row r="461">
          <cell r="E461">
            <v>2010302</v>
          </cell>
          <cell r="F461">
            <v>20103026</v>
          </cell>
          <cell r="G461">
            <v>42650</v>
          </cell>
          <cell r="H461">
            <v>0</v>
          </cell>
          <cell r="I461">
            <v>20.079999999999998</v>
          </cell>
          <cell r="J461">
            <v>0</v>
          </cell>
        </row>
        <row r="462">
          <cell r="E462">
            <v>2010307</v>
          </cell>
          <cell r="F462">
            <v>20103077</v>
          </cell>
          <cell r="G462">
            <v>42650</v>
          </cell>
          <cell r="H462">
            <v>0</v>
          </cell>
          <cell r="I462">
            <v>20.079999999999998</v>
          </cell>
          <cell r="J462">
            <v>0</v>
          </cell>
        </row>
        <row r="463">
          <cell r="E463">
            <v>2010318</v>
          </cell>
          <cell r="F463">
            <v>20103182</v>
          </cell>
          <cell r="G463">
            <v>42650</v>
          </cell>
          <cell r="H463">
            <v>0</v>
          </cell>
          <cell r="I463">
            <v>20.079999999999998</v>
          </cell>
          <cell r="J463">
            <v>0</v>
          </cell>
        </row>
        <row r="464">
          <cell r="E464">
            <v>2010325</v>
          </cell>
          <cell r="F464">
            <v>20103255</v>
          </cell>
          <cell r="G464">
            <v>42650</v>
          </cell>
          <cell r="H464">
            <v>0</v>
          </cell>
          <cell r="I464">
            <v>20.079999999999998</v>
          </cell>
          <cell r="J464">
            <v>0</v>
          </cell>
        </row>
        <row r="465">
          <cell r="E465">
            <v>2010328</v>
          </cell>
          <cell r="F465">
            <v>20103280</v>
          </cell>
          <cell r="G465">
            <v>42650</v>
          </cell>
          <cell r="H465">
            <v>0</v>
          </cell>
          <cell r="I465">
            <v>20.079999999999998</v>
          </cell>
          <cell r="J465">
            <v>0</v>
          </cell>
        </row>
        <row r="466">
          <cell r="E466">
            <v>2010336</v>
          </cell>
          <cell r="F466">
            <v>20103360</v>
          </cell>
          <cell r="G466">
            <v>42650</v>
          </cell>
          <cell r="H466">
            <v>0</v>
          </cell>
          <cell r="I466">
            <v>20.079999999999998</v>
          </cell>
          <cell r="J466">
            <v>0</v>
          </cell>
        </row>
        <row r="467">
          <cell r="E467">
            <v>2010337</v>
          </cell>
          <cell r="F467">
            <v>20103379</v>
          </cell>
          <cell r="G467">
            <v>42650</v>
          </cell>
          <cell r="H467">
            <v>0</v>
          </cell>
          <cell r="I467">
            <v>20.079999999999998</v>
          </cell>
          <cell r="J467">
            <v>0</v>
          </cell>
        </row>
        <row r="468">
          <cell r="E468">
            <v>2010340</v>
          </cell>
          <cell r="F468">
            <v>20103409</v>
          </cell>
          <cell r="G468">
            <v>42650</v>
          </cell>
          <cell r="H468">
            <v>0</v>
          </cell>
          <cell r="I468">
            <v>20.079999999999998</v>
          </cell>
          <cell r="J468">
            <v>0</v>
          </cell>
        </row>
        <row r="469">
          <cell r="E469">
            <v>2010341</v>
          </cell>
          <cell r="F469">
            <v>20103417</v>
          </cell>
          <cell r="G469">
            <v>42650</v>
          </cell>
          <cell r="H469">
            <v>0</v>
          </cell>
          <cell r="I469">
            <v>20.079999999999998</v>
          </cell>
          <cell r="J469">
            <v>0</v>
          </cell>
        </row>
        <row r="470">
          <cell r="E470">
            <v>2010342</v>
          </cell>
          <cell r="F470">
            <v>20103425</v>
          </cell>
          <cell r="G470">
            <v>42650</v>
          </cell>
          <cell r="H470">
            <v>0</v>
          </cell>
          <cell r="I470">
            <v>20.079999999999998</v>
          </cell>
          <cell r="J470">
            <v>0</v>
          </cell>
        </row>
        <row r="471">
          <cell r="E471">
            <v>2010346</v>
          </cell>
          <cell r="F471">
            <v>20103468</v>
          </cell>
          <cell r="G471">
            <v>42650</v>
          </cell>
          <cell r="H471">
            <v>0</v>
          </cell>
          <cell r="I471">
            <v>20.079999999999998</v>
          </cell>
          <cell r="J471">
            <v>0</v>
          </cell>
        </row>
        <row r="472">
          <cell r="E472">
            <v>2010353</v>
          </cell>
          <cell r="F472">
            <v>20103530</v>
          </cell>
          <cell r="G472">
            <v>42650</v>
          </cell>
          <cell r="H472">
            <v>0</v>
          </cell>
          <cell r="I472">
            <v>20.079999999999998</v>
          </cell>
          <cell r="J472">
            <v>0</v>
          </cell>
        </row>
        <row r="473">
          <cell r="E473">
            <v>2010361</v>
          </cell>
          <cell r="F473">
            <v>20103611</v>
          </cell>
          <cell r="G473">
            <v>42650</v>
          </cell>
          <cell r="H473">
            <v>0</v>
          </cell>
          <cell r="I473">
            <v>20.079999999999998</v>
          </cell>
          <cell r="J473">
            <v>0</v>
          </cell>
        </row>
        <row r="474">
          <cell r="E474">
            <v>2010363</v>
          </cell>
          <cell r="F474">
            <v>20103638</v>
          </cell>
          <cell r="G474">
            <v>42650</v>
          </cell>
          <cell r="H474">
            <v>0</v>
          </cell>
          <cell r="I474">
            <v>20.079999999999998</v>
          </cell>
          <cell r="J474">
            <v>0</v>
          </cell>
        </row>
        <row r="475">
          <cell r="E475">
            <v>2010366</v>
          </cell>
          <cell r="F475">
            <v>20103662</v>
          </cell>
          <cell r="G475">
            <v>42650</v>
          </cell>
          <cell r="H475">
            <v>0</v>
          </cell>
          <cell r="I475">
            <v>20.079999999999998</v>
          </cell>
          <cell r="J475">
            <v>0</v>
          </cell>
        </row>
        <row r="476">
          <cell r="E476">
            <v>2010367</v>
          </cell>
          <cell r="F476">
            <v>20103670</v>
          </cell>
          <cell r="G476">
            <v>42650</v>
          </cell>
          <cell r="H476">
            <v>0</v>
          </cell>
          <cell r="I476">
            <v>20.079999999999998</v>
          </cell>
          <cell r="J476">
            <v>0</v>
          </cell>
        </row>
        <row r="477">
          <cell r="E477">
            <v>2010368</v>
          </cell>
          <cell r="F477">
            <v>20103689</v>
          </cell>
          <cell r="G477">
            <v>42650</v>
          </cell>
          <cell r="H477">
            <v>0</v>
          </cell>
          <cell r="I477">
            <v>20.079999999999998</v>
          </cell>
          <cell r="J477">
            <v>0</v>
          </cell>
        </row>
        <row r="478">
          <cell r="E478">
            <v>4010364</v>
          </cell>
          <cell r="F478">
            <v>40103641</v>
          </cell>
          <cell r="G478">
            <v>42650</v>
          </cell>
          <cell r="H478">
            <v>18.170000000000002</v>
          </cell>
          <cell r="I478">
            <v>1.94</v>
          </cell>
          <cell r="J478">
            <v>0</v>
          </cell>
        </row>
        <row r="479">
          <cell r="E479">
            <v>2010301</v>
          </cell>
          <cell r="F479">
            <v>20103018</v>
          </cell>
          <cell r="G479">
            <v>42650</v>
          </cell>
          <cell r="H479">
            <v>20.16</v>
          </cell>
          <cell r="I479">
            <v>0</v>
          </cell>
          <cell r="J479">
            <v>0</v>
          </cell>
        </row>
        <row r="480">
          <cell r="E480">
            <v>2010315</v>
          </cell>
          <cell r="F480">
            <v>20103158</v>
          </cell>
          <cell r="G480">
            <v>42650</v>
          </cell>
          <cell r="H480">
            <v>20.16</v>
          </cell>
          <cell r="I480">
            <v>0</v>
          </cell>
          <cell r="J480">
            <v>0</v>
          </cell>
        </row>
        <row r="481">
          <cell r="E481">
            <v>4040335</v>
          </cell>
          <cell r="F481">
            <v>40403351</v>
          </cell>
          <cell r="G481">
            <v>42650</v>
          </cell>
          <cell r="H481">
            <v>0</v>
          </cell>
          <cell r="I481">
            <v>20.16</v>
          </cell>
          <cell r="J481">
            <v>0</v>
          </cell>
        </row>
        <row r="482">
          <cell r="E482">
            <v>4040355</v>
          </cell>
          <cell r="F482">
            <v>40403556</v>
          </cell>
          <cell r="G482">
            <v>42650</v>
          </cell>
          <cell r="H482">
            <v>0</v>
          </cell>
          <cell r="I482">
            <v>20.16</v>
          </cell>
          <cell r="J482">
            <v>0</v>
          </cell>
        </row>
        <row r="483">
          <cell r="E483">
            <v>4040367</v>
          </cell>
          <cell r="F483">
            <v>40403670</v>
          </cell>
          <cell r="G483">
            <v>42650</v>
          </cell>
          <cell r="H483">
            <v>0</v>
          </cell>
          <cell r="I483">
            <v>20.16</v>
          </cell>
          <cell r="J483">
            <v>0</v>
          </cell>
        </row>
        <row r="484">
          <cell r="E484">
            <v>4010350</v>
          </cell>
          <cell r="F484">
            <v>40103501</v>
          </cell>
          <cell r="G484">
            <v>42650</v>
          </cell>
          <cell r="H484">
            <v>18.170000000000002</v>
          </cell>
          <cell r="I484">
            <v>2.0699999999999998</v>
          </cell>
          <cell r="J484">
            <v>0</v>
          </cell>
        </row>
        <row r="485">
          <cell r="E485">
            <v>5000015</v>
          </cell>
          <cell r="G485">
            <v>42650</v>
          </cell>
          <cell r="H485">
            <v>0</v>
          </cell>
          <cell r="I485">
            <v>20.440000000000001</v>
          </cell>
          <cell r="J485">
            <v>0</v>
          </cell>
        </row>
        <row r="486">
          <cell r="E486">
            <v>5000023</v>
          </cell>
          <cell r="F486">
            <v>50000233</v>
          </cell>
          <cell r="G486">
            <v>42650</v>
          </cell>
          <cell r="H486">
            <v>0</v>
          </cell>
          <cell r="I486">
            <v>20.440000000000001</v>
          </cell>
          <cell r="J486">
            <v>0</v>
          </cell>
        </row>
        <row r="487">
          <cell r="E487">
            <v>4060116</v>
          </cell>
          <cell r="F487">
            <v>40601161</v>
          </cell>
          <cell r="G487">
            <v>42650</v>
          </cell>
          <cell r="H487">
            <v>9.08</v>
          </cell>
          <cell r="I487">
            <v>11.42</v>
          </cell>
          <cell r="J487">
            <v>0</v>
          </cell>
        </row>
        <row r="488">
          <cell r="E488">
            <v>4030270</v>
          </cell>
          <cell r="F488">
            <v>40302709</v>
          </cell>
          <cell r="G488">
            <v>42650</v>
          </cell>
          <cell r="H488">
            <v>0.91</v>
          </cell>
          <cell r="I488">
            <v>19.670000000000002</v>
          </cell>
          <cell r="J488">
            <v>0</v>
          </cell>
        </row>
        <row r="489">
          <cell r="E489">
            <v>2010303</v>
          </cell>
          <cell r="F489">
            <v>20103034</v>
          </cell>
          <cell r="G489">
            <v>42650</v>
          </cell>
          <cell r="H489">
            <v>0</v>
          </cell>
          <cell r="I489">
            <v>20.65</v>
          </cell>
          <cell r="J489">
            <v>0</v>
          </cell>
        </row>
        <row r="490">
          <cell r="E490">
            <v>4030303</v>
          </cell>
          <cell r="F490">
            <v>40303039</v>
          </cell>
          <cell r="G490">
            <v>42650</v>
          </cell>
          <cell r="H490">
            <v>0.36</v>
          </cell>
          <cell r="I490">
            <v>20.69</v>
          </cell>
          <cell r="J490">
            <v>0</v>
          </cell>
        </row>
        <row r="491">
          <cell r="E491">
            <v>4030439</v>
          </cell>
          <cell r="F491">
            <v>40304396</v>
          </cell>
          <cell r="G491">
            <v>42650</v>
          </cell>
          <cell r="H491">
            <v>0</v>
          </cell>
          <cell r="I491">
            <v>21.37</v>
          </cell>
          <cell r="J491">
            <v>0</v>
          </cell>
        </row>
        <row r="492">
          <cell r="E492">
            <v>4130127</v>
          </cell>
          <cell r="F492">
            <v>41301277</v>
          </cell>
          <cell r="G492">
            <v>42650</v>
          </cell>
          <cell r="H492">
            <v>18.170000000000002</v>
          </cell>
          <cell r="I492">
            <v>3.27</v>
          </cell>
          <cell r="J492">
            <v>0</v>
          </cell>
        </row>
        <row r="493">
          <cell r="E493">
            <v>2010370</v>
          </cell>
          <cell r="F493">
            <v>20103700</v>
          </cell>
          <cell r="G493">
            <v>42650</v>
          </cell>
          <cell r="H493">
            <v>0</v>
          </cell>
          <cell r="I493">
            <v>21.49</v>
          </cell>
          <cell r="J493">
            <v>0</v>
          </cell>
        </row>
        <row r="494">
          <cell r="E494">
            <v>4040302</v>
          </cell>
          <cell r="F494">
            <v>40403025</v>
          </cell>
          <cell r="G494">
            <v>42650</v>
          </cell>
          <cell r="H494">
            <v>0.91</v>
          </cell>
          <cell r="I494">
            <v>20.77</v>
          </cell>
          <cell r="J494">
            <v>0</v>
          </cell>
        </row>
        <row r="495">
          <cell r="E495">
            <v>4030449</v>
          </cell>
          <cell r="F495">
            <v>40304493</v>
          </cell>
          <cell r="G495">
            <v>42650</v>
          </cell>
          <cell r="H495">
            <v>0</v>
          </cell>
          <cell r="I495">
            <v>21.71</v>
          </cell>
          <cell r="J495">
            <v>0</v>
          </cell>
        </row>
        <row r="496">
          <cell r="E496">
            <v>4030477</v>
          </cell>
          <cell r="F496">
            <v>40304779</v>
          </cell>
          <cell r="G496">
            <v>42650</v>
          </cell>
          <cell r="H496">
            <v>0</v>
          </cell>
          <cell r="I496">
            <v>21.71</v>
          </cell>
          <cell r="J496">
            <v>0</v>
          </cell>
        </row>
        <row r="497">
          <cell r="E497">
            <v>4030734</v>
          </cell>
          <cell r="F497">
            <v>40307344</v>
          </cell>
          <cell r="G497">
            <v>42650</v>
          </cell>
          <cell r="H497">
            <v>0</v>
          </cell>
          <cell r="I497">
            <v>21.71</v>
          </cell>
          <cell r="J497">
            <v>0</v>
          </cell>
        </row>
        <row r="498">
          <cell r="E498">
            <v>4030809</v>
          </cell>
          <cell r="F498">
            <v>40308090</v>
          </cell>
          <cell r="G498">
            <v>42650</v>
          </cell>
          <cell r="H498">
            <v>0</v>
          </cell>
          <cell r="I498">
            <v>21.71</v>
          </cell>
          <cell r="J498">
            <v>0</v>
          </cell>
        </row>
        <row r="499">
          <cell r="E499">
            <v>4031012</v>
          </cell>
          <cell r="F499">
            <v>40310124</v>
          </cell>
          <cell r="G499">
            <v>42650</v>
          </cell>
          <cell r="H499">
            <v>0</v>
          </cell>
          <cell r="I499">
            <v>21.71</v>
          </cell>
          <cell r="J499">
            <v>0</v>
          </cell>
        </row>
        <row r="500">
          <cell r="E500">
            <v>4031013</v>
          </cell>
          <cell r="F500">
            <v>40310132</v>
          </cell>
          <cell r="G500">
            <v>42650</v>
          </cell>
          <cell r="H500">
            <v>0</v>
          </cell>
          <cell r="I500">
            <v>21.71</v>
          </cell>
          <cell r="J500">
            <v>0</v>
          </cell>
        </row>
        <row r="501">
          <cell r="E501">
            <v>4031014</v>
          </cell>
          <cell r="F501">
            <v>40310140</v>
          </cell>
          <cell r="G501">
            <v>42650</v>
          </cell>
          <cell r="H501">
            <v>0</v>
          </cell>
          <cell r="I501">
            <v>21.71</v>
          </cell>
          <cell r="J501">
            <v>0</v>
          </cell>
        </row>
        <row r="502">
          <cell r="E502">
            <v>4031017</v>
          </cell>
          <cell r="F502">
            <v>40310175</v>
          </cell>
          <cell r="G502">
            <v>42650</v>
          </cell>
          <cell r="H502">
            <v>0</v>
          </cell>
          <cell r="I502">
            <v>21.71</v>
          </cell>
          <cell r="J502">
            <v>0</v>
          </cell>
        </row>
        <row r="503">
          <cell r="E503">
            <v>4031021</v>
          </cell>
          <cell r="F503">
            <v>40310213</v>
          </cell>
          <cell r="G503">
            <v>42650</v>
          </cell>
          <cell r="H503">
            <v>0</v>
          </cell>
          <cell r="I503">
            <v>21.71</v>
          </cell>
          <cell r="J503">
            <v>0</v>
          </cell>
        </row>
        <row r="504">
          <cell r="E504">
            <v>4031024</v>
          </cell>
          <cell r="F504">
            <v>40310248</v>
          </cell>
          <cell r="G504">
            <v>42650</v>
          </cell>
          <cell r="H504">
            <v>0</v>
          </cell>
          <cell r="I504">
            <v>21.71</v>
          </cell>
          <cell r="J504">
            <v>0</v>
          </cell>
        </row>
        <row r="505">
          <cell r="E505">
            <v>4031026</v>
          </cell>
          <cell r="F505">
            <v>40310264</v>
          </cell>
          <cell r="G505">
            <v>42650</v>
          </cell>
          <cell r="H505">
            <v>0</v>
          </cell>
          <cell r="I505">
            <v>21.71</v>
          </cell>
          <cell r="J505">
            <v>0</v>
          </cell>
        </row>
        <row r="506">
          <cell r="E506">
            <v>4031033</v>
          </cell>
          <cell r="F506">
            <v>40310337</v>
          </cell>
          <cell r="G506">
            <v>42650</v>
          </cell>
          <cell r="H506">
            <v>0</v>
          </cell>
          <cell r="I506">
            <v>21.71</v>
          </cell>
          <cell r="J506">
            <v>0</v>
          </cell>
        </row>
        <row r="507">
          <cell r="E507">
            <v>4031130</v>
          </cell>
          <cell r="F507">
            <v>40311309</v>
          </cell>
          <cell r="G507">
            <v>42650</v>
          </cell>
          <cell r="H507">
            <v>0</v>
          </cell>
          <cell r="I507">
            <v>21.71</v>
          </cell>
          <cell r="J507">
            <v>0</v>
          </cell>
        </row>
        <row r="508">
          <cell r="E508">
            <v>4031204</v>
          </cell>
          <cell r="F508">
            <v>40312046</v>
          </cell>
          <cell r="G508">
            <v>42650</v>
          </cell>
          <cell r="H508">
            <v>0</v>
          </cell>
          <cell r="I508">
            <v>21.71</v>
          </cell>
          <cell r="J508">
            <v>0</v>
          </cell>
        </row>
        <row r="509">
          <cell r="E509">
            <v>4031314</v>
          </cell>
          <cell r="F509">
            <v>40313140</v>
          </cell>
          <cell r="G509">
            <v>42650</v>
          </cell>
          <cell r="H509">
            <v>0</v>
          </cell>
          <cell r="I509">
            <v>21.71</v>
          </cell>
          <cell r="J509">
            <v>0</v>
          </cell>
        </row>
        <row r="510">
          <cell r="E510">
            <v>4031320</v>
          </cell>
          <cell r="F510">
            <v>40313204</v>
          </cell>
          <cell r="G510">
            <v>42650</v>
          </cell>
          <cell r="H510">
            <v>0</v>
          </cell>
          <cell r="I510">
            <v>21.71</v>
          </cell>
          <cell r="J510">
            <v>0</v>
          </cell>
        </row>
        <row r="511">
          <cell r="E511">
            <v>4030575</v>
          </cell>
          <cell r="F511">
            <v>40305759</v>
          </cell>
          <cell r="G511">
            <v>42650</v>
          </cell>
          <cell r="H511">
            <v>0.09</v>
          </cell>
          <cell r="I511">
            <v>21.81</v>
          </cell>
          <cell r="J511">
            <v>0</v>
          </cell>
        </row>
        <row r="512">
          <cell r="E512">
            <v>4031632</v>
          </cell>
          <cell r="F512">
            <v>40316327</v>
          </cell>
          <cell r="G512">
            <v>42650</v>
          </cell>
          <cell r="H512">
            <v>0.09</v>
          </cell>
          <cell r="I512">
            <v>21.81</v>
          </cell>
          <cell r="J512">
            <v>0</v>
          </cell>
        </row>
        <row r="513">
          <cell r="E513">
            <v>4071232</v>
          </cell>
          <cell r="G513">
            <v>42650</v>
          </cell>
          <cell r="H513">
            <v>0.09</v>
          </cell>
          <cell r="I513">
            <v>21.81</v>
          </cell>
          <cell r="J513">
            <v>0</v>
          </cell>
        </row>
        <row r="514">
          <cell r="E514">
            <v>4030621</v>
          </cell>
          <cell r="F514">
            <v>40306216</v>
          </cell>
          <cell r="G514">
            <v>42650</v>
          </cell>
          <cell r="H514">
            <v>0</v>
          </cell>
          <cell r="I514">
            <v>21.91</v>
          </cell>
          <cell r="J514">
            <v>0</v>
          </cell>
        </row>
        <row r="515">
          <cell r="E515">
            <v>4030622</v>
          </cell>
          <cell r="F515">
            <v>40306224</v>
          </cell>
          <cell r="G515">
            <v>42650</v>
          </cell>
          <cell r="H515">
            <v>0</v>
          </cell>
          <cell r="I515">
            <v>21.91</v>
          </cell>
          <cell r="J515">
            <v>0</v>
          </cell>
        </row>
        <row r="516">
          <cell r="E516">
            <v>4030623</v>
          </cell>
          <cell r="F516">
            <v>40306232</v>
          </cell>
          <cell r="G516">
            <v>42650</v>
          </cell>
          <cell r="H516">
            <v>0</v>
          </cell>
          <cell r="I516">
            <v>21.91</v>
          </cell>
          <cell r="J516">
            <v>0</v>
          </cell>
        </row>
        <row r="517">
          <cell r="E517">
            <v>4030624</v>
          </cell>
          <cell r="F517">
            <v>40306240</v>
          </cell>
          <cell r="G517">
            <v>42650</v>
          </cell>
          <cell r="H517">
            <v>0</v>
          </cell>
          <cell r="I517">
            <v>21.91</v>
          </cell>
          <cell r="J517">
            <v>0</v>
          </cell>
        </row>
        <row r="518">
          <cell r="E518">
            <v>4050304</v>
          </cell>
          <cell r="F518">
            <v>40503046</v>
          </cell>
          <cell r="G518">
            <v>42650</v>
          </cell>
          <cell r="H518">
            <v>0</v>
          </cell>
          <cell r="I518">
            <v>22.09</v>
          </cell>
          <cell r="J518">
            <v>0</v>
          </cell>
        </row>
        <row r="519">
          <cell r="E519">
            <v>4010501</v>
          </cell>
          <cell r="F519">
            <v>40105016</v>
          </cell>
          <cell r="G519">
            <v>42650</v>
          </cell>
          <cell r="H519">
            <v>9.08</v>
          </cell>
          <cell r="I519">
            <v>13.06</v>
          </cell>
          <cell r="J519">
            <v>0</v>
          </cell>
        </row>
        <row r="520">
          <cell r="E520">
            <v>4010506</v>
          </cell>
          <cell r="F520">
            <v>40105067</v>
          </cell>
          <cell r="G520">
            <v>42650</v>
          </cell>
          <cell r="H520">
            <v>9.08</v>
          </cell>
          <cell r="I520">
            <v>13.06</v>
          </cell>
          <cell r="J520">
            <v>0</v>
          </cell>
        </row>
        <row r="521">
          <cell r="E521">
            <v>4030550</v>
          </cell>
          <cell r="F521">
            <v>40305503</v>
          </cell>
          <cell r="G521">
            <v>42650</v>
          </cell>
          <cell r="H521">
            <v>0.36</v>
          </cell>
          <cell r="I521">
            <v>21.81</v>
          </cell>
          <cell r="J521">
            <v>0</v>
          </cell>
        </row>
        <row r="522">
          <cell r="E522">
            <v>4030551</v>
          </cell>
          <cell r="F522">
            <v>40305511</v>
          </cell>
          <cell r="G522">
            <v>42650</v>
          </cell>
          <cell r="H522">
            <v>0.36</v>
          </cell>
          <cell r="I522">
            <v>21.81</v>
          </cell>
          <cell r="J522">
            <v>0</v>
          </cell>
        </row>
        <row r="523">
          <cell r="E523">
            <v>4031302</v>
          </cell>
          <cell r="F523">
            <v>40313026</v>
          </cell>
          <cell r="G523">
            <v>42650</v>
          </cell>
          <cell r="H523">
            <v>0.91</v>
          </cell>
          <cell r="I523">
            <v>21.51</v>
          </cell>
          <cell r="J523">
            <v>0</v>
          </cell>
        </row>
        <row r="524">
          <cell r="E524">
            <v>4031303</v>
          </cell>
          <cell r="F524">
            <v>40313034</v>
          </cell>
          <cell r="G524">
            <v>42650</v>
          </cell>
          <cell r="H524">
            <v>0.91</v>
          </cell>
          <cell r="I524">
            <v>21.51</v>
          </cell>
          <cell r="J524">
            <v>0</v>
          </cell>
        </row>
        <row r="525">
          <cell r="E525">
            <v>4031306</v>
          </cell>
          <cell r="F525">
            <v>40313069</v>
          </cell>
          <cell r="G525">
            <v>42650</v>
          </cell>
          <cell r="H525">
            <v>0.91</v>
          </cell>
          <cell r="I525">
            <v>21.51</v>
          </cell>
          <cell r="J525">
            <v>0</v>
          </cell>
        </row>
        <row r="526">
          <cell r="E526">
            <v>4031315</v>
          </cell>
          <cell r="F526">
            <v>40313158</v>
          </cell>
          <cell r="G526">
            <v>42650</v>
          </cell>
          <cell r="H526">
            <v>0.91</v>
          </cell>
          <cell r="I526">
            <v>21.51</v>
          </cell>
          <cell r="J526">
            <v>0</v>
          </cell>
        </row>
        <row r="527">
          <cell r="E527">
            <v>4150126</v>
          </cell>
          <cell r="F527">
            <v>41501268</v>
          </cell>
          <cell r="G527">
            <v>42650</v>
          </cell>
          <cell r="H527">
            <v>22.48</v>
          </cell>
          <cell r="I527">
            <v>0</v>
          </cell>
          <cell r="J527">
            <v>0</v>
          </cell>
        </row>
        <row r="528">
          <cell r="E528">
            <v>4010402</v>
          </cell>
          <cell r="F528">
            <v>40104028</v>
          </cell>
          <cell r="G528">
            <v>42650</v>
          </cell>
          <cell r="H528">
            <v>9.08</v>
          </cell>
          <cell r="I528">
            <v>13.58</v>
          </cell>
          <cell r="J528">
            <v>0</v>
          </cell>
        </row>
        <row r="529">
          <cell r="E529">
            <v>4031922</v>
          </cell>
          <cell r="F529">
            <v>40319229</v>
          </cell>
          <cell r="G529">
            <v>42650</v>
          </cell>
          <cell r="H529">
            <v>0.09</v>
          </cell>
          <cell r="I529">
            <v>22.69</v>
          </cell>
          <cell r="J529">
            <v>0</v>
          </cell>
        </row>
        <row r="530">
          <cell r="E530">
            <v>4130124</v>
          </cell>
          <cell r="F530">
            <v>41301242</v>
          </cell>
          <cell r="G530">
            <v>42650</v>
          </cell>
          <cell r="H530">
            <v>18.170000000000002</v>
          </cell>
          <cell r="I530">
            <v>4.7</v>
          </cell>
          <cell r="J530">
            <v>0</v>
          </cell>
        </row>
        <row r="531">
          <cell r="E531">
            <v>2010343</v>
          </cell>
          <cell r="F531">
            <v>20103433</v>
          </cell>
          <cell r="G531">
            <v>42650</v>
          </cell>
          <cell r="H531">
            <v>0</v>
          </cell>
          <cell r="I531">
            <v>23.02</v>
          </cell>
          <cell r="J531">
            <v>0</v>
          </cell>
        </row>
        <row r="532">
          <cell r="E532">
            <v>2010344</v>
          </cell>
          <cell r="F532">
            <v>20103441</v>
          </cell>
          <cell r="G532">
            <v>42650</v>
          </cell>
          <cell r="H532">
            <v>0</v>
          </cell>
          <cell r="I532">
            <v>23.02</v>
          </cell>
          <cell r="J532">
            <v>0</v>
          </cell>
        </row>
        <row r="533">
          <cell r="E533">
            <v>2010345</v>
          </cell>
          <cell r="F533">
            <v>20103450</v>
          </cell>
          <cell r="G533">
            <v>42650</v>
          </cell>
          <cell r="H533">
            <v>0</v>
          </cell>
          <cell r="I533">
            <v>23.02</v>
          </cell>
          <cell r="J533">
            <v>0</v>
          </cell>
        </row>
        <row r="534">
          <cell r="E534">
            <v>4030414</v>
          </cell>
          <cell r="F534">
            <v>40304140</v>
          </cell>
          <cell r="G534">
            <v>42650</v>
          </cell>
          <cell r="H534">
            <v>0</v>
          </cell>
          <cell r="I534">
            <v>23.02</v>
          </cell>
          <cell r="J534">
            <v>0</v>
          </cell>
        </row>
        <row r="535">
          <cell r="E535">
            <v>4030419</v>
          </cell>
          <cell r="F535">
            <v>40304191</v>
          </cell>
          <cell r="G535">
            <v>42650</v>
          </cell>
          <cell r="H535">
            <v>0</v>
          </cell>
          <cell r="I535">
            <v>23.02</v>
          </cell>
          <cell r="J535">
            <v>0</v>
          </cell>
        </row>
        <row r="536">
          <cell r="E536">
            <v>4030420</v>
          </cell>
          <cell r="F536">
            <v>40304205</v>
          </cell>
          <cell r="G536">
            <v>42650</v>
          </cell>
          <cell r="H536">
            <v>0</v>
          </cell>
          <cell r="I536">
            <v>23.02</v>
          </cell>
          <cell r="J536">
            <v>0</v>
          </cell>
        </row>
        <row r="537">
          <cell r="E537">
            <v>4030421</v>
          </cell>
          <cell r="F537">
            <v>40304213</v>
          </cell>
          <cell r="G537">
            <v>42650</v>
          </cell>
          <cell r="H537">
            <v>0</v>
          </cell>
          <cell r="I537">
            <v>23.02</v>
          </cell>
          <cell r="J537">
            <v>0</v>
          </cell>
        </row>
        <row r="538">
          <cell r="E538">
            <v>4030468</v>
          </cell>
          <cell r="F538">
            <v>40304680</v>
          </cell>
          <cell r="G538">
            <v>42650</v>
          </cell>
          <cell r="H538">
            <v>0</v>
          </cell>
          <cell r="I538">
            <v>23.02</v>
          </cell>
          <cell r="J538">
            <v>0</v>
          </cell>
        </row>
        <row r="539">
          <cell r="E539">
            <v>4030505</v>
          </cell>
          <cell r="F539">
            <v>40305058</v>
          </cell>
          <cell r="G539">
            <v>42650</v>
          </cell>
          <cell r="H539">
            <v>0</v>
          </cell>
          <cell r="I539">
            <v>23.02</v>
          </cell>
          <cell r="J539">
            <v>0</v>
          </cell>
        </row>
        <row r="540">
          <cell r="E540">
            <v>4030506</v>
          </cell>
          <cell r="F540">
            <v>40305066</v>
          </cell>
          <cell r="G540">
            <v>42650</v>
          </cell>
          <cell r="H540">
            <v>0</v>
          </cell>
          <cell r="I540">
            <v>23.02</v>
          </cell>
          <cell r="J540">
            <v>0</v>
          </cell>
        </row>
        <row r="541">
          <cell r="E541">
            <v>4031027</v>
          </cell>
          <cell r="F541">
            <v>40310272</v>
          </cell>
          <cell r="G541">
            <v>42650</v>
          </cell>
          <cell r="H541">
            <v>0</v>
          </cell>
          <cell r="I541">
            <v>23.02</v>
          </cell>
          <cell r="J541">
            <v>0</v>
          </cell>
        </row>
        <row r="542">
          <cell r="E542">
            <v>4030135</v>
          </cell>
          <cell r="F542">
            <v>40301354</v>
          </cell>
          <cell r="G542">
            <v>42650</v>
          </cell>
          <cell r="H542">
            <v>0.09</v>
          </cell>
          <cell r="I542">
            <v>23.04</v>
          </cell>
          <cell r="J542">
            <v>0</v>
          </cell>
        </row>
        <row r="543">
          <cell r="E543">
            <v>4030136</v>
          </cell>
          <cell r="F543">
            <v>40301362</v>
          </cell>
          <cell r="G543">
            <v>42650</v>
          </cell>
          <cell r="H543">
            <v>0.09</v>
          </cell>
          <cell r="I543">
            <v>23.04</v>
          </cell>
          <cell r="J543">
            <v>0</v>
          </cell>
        </row>
        <row r="544">
          <cell r="E544">
            <v>4031657</v>
          </cell>
          <cell r="F544">
            <v>40316572</v>
          </cell>
          <cell r="G544">
            <v>42650</v>
          </cell>
          <cell r="H544">
            <v>0.09</v>
          </cell>
          <cell r="I544">
            <v>23.04</v>
          </cell>
          <cell r="J544">
            <v>0</v>
          </cell>
        </row>
        <row r="545">
          <cell r="E545">
            <v>4071257</v>
          </cell>
          <cell r="G545">
            <v>42650</v>
          </cell>
          <cell r="H545">
            <v>0.09</v>
          </cell>
          <cell r="I545">
            <v>23.04</v>
          </cell>
          <cell r="J545">
            <v>0</v>
          </cell>
        </row>
        <row r="546">
          <cell r="E546">
            <v>4130130</v>
          </cell>
          <cell r="F546">
            <v>41301307</v>
          </cell>
          <cell r="G546">
            <v>42650</v>
          </cell>
          <cell r="H546">
            <v>18.170000000000002</v>
          </cell>
          <cell r="I546">
            <v>4.96</v>
          </cell>
          <cell r="J546">
            <v>0</v>
          </cell>
        </row>
        <row r="547">
          <cell r="E547">
            <v>4140127</v>
          </cell>
          <cell r="F547">
            <v>41401271</v>
          </cell>
          <cell r="G547">
            <v>42650</v>
          </cell>
          <cell r="H547">
            <v>18.170000000000002</v>
          </cell>
          <cell r="I547">
            <v>4.96</v>
          </cell>
          <cell r="J547">
            <v>0</v>
          </cell>
        </row>
        <row r="548">
          <cell r="E548">
            <v>4040336</v>
          </cell>
          <cell r="F548">
            <v>40403360</v>
          </cell>
          <cell r="G548">
            <v>42650</v>
          </cell>
          <cell r="H548">
            <v>0.91</v>
          </cell>
          <cell r="I548">
            <v>22.6</v>
          </cell>
          <cell r="J548">
            <v>0</v>
          </cell>
        </row>
        <row r="549">
          <cell r="E549">
            <v>4030283</v>
          </cell>
          <cell r="F549">
            <v>40302830</v>
          </cell>
          <cell r="G549">
            <v>42650</v>
          </cell>
          <cell r="H549">
            <v>0.09</v>
          </cell>
          <cell r="I549">
            <v>23.45</v>
          </cell>
          <cell r="J549">
            <v>0</v>
          </cell>
        </row>
        <row r="550">
          <cell r="E550">
            <v>4030666</v>
          </cell>
          <cell r="F550">
            <v>40306666</v>
          </cell>
          <cell r="G550">
            <v>42650</v>
          </cell>
          <cell r="H550">
            <v>0.09</v>
          </cell>
          <cell r="I550">
            <v>23.5</v>
          </cell>
          <cell r="J550">
            <v>0</v>
          </cell>
        </row>
        <row r="551">
          <cell r="E551">
            <v>4030769</v>
          </cell>
          <cell r="F551">
            <v>40307697</v>
          </cell>
          <cell r="G551">
            <v>42650</v>
          </cell>
          <cell r="H551">
            <v>0.09</v>
          </cell>
          <cell r="I551">
            <v>23.5</v>
          </cell>
          <cell r="J551">
            <v>0</v>
          </cell>
        </row>
        <row r="552">
          <cell r="E552">
            <v>4030782</v>
          </cell>
          <cell r="F552">
            <v>40307824</v>
          </cell>
          <cell r="G552">
            <v>42650</v>
          </cell>
          <cell r="H552">
            <v>0.09</v>
          </cell>
          <cell r="I552">
            <v>23.5</v>
          </cell>
          <cell r="J552">
            <v>0</v>
          </cell>
        </row>
        <row r="553">
          <cell r="E553">
            <v>4030828</v>
          </cell>
          <cell r="F553">
            <v>40308286</v>
          </cell>
          <cell r="G553">
            <v>42650</v>
          </cell>
          <cell r="H553">
            <v>0.09</v>
          </cell>
          <cell r="I553">
            <v>23.5</v>
          </cell>
          <cell r="J553">
            <v>0</v>
          </cell>
        </row>
        <row r="554">
          <cell r="E554">
            <v>4040316</v>
          </cell>
          <cell r="F554">
            <v>40403165</v>
          </cell>
          <cell r="G554">
            <v>42650</v>
          </cell>
          <cell r="H554">
            <v>0.91</v>
          </cell>
          <cell r="I554">
            <v>22.72</v>
          </cell>
          <cell r="J554">
            <v>0</v>
          </cell>
        </row>
        <row r="555">
          <cell r="E555">
            <v>4030601</v>
          </cell>
          <cell r="F555">
            <v>40306011</v>
          </cell>
          <cell r="G555">
            <v>42650</v>
          </cell>
          <cell r="H555">
            <v>0.36</v>
          </cell>
          <cell r="I555">
            <v>23.5</v>
          </cell>
          <cell r="J555">
            <v>0</v>
          </cell>
        </row>
        <row r="556">
          <cell r="E556">
            <v>4030607</v>
          </cell>
          <cell r="F556">
            <v>40306070</v>
          </cell>
          <cell r="G556">
            <v>42650</v>
          </cell>
          <cell r="H556">
            <v>0.36</v>
          </cell>
          <cell r="I556">
            <v>23.5</v>
          </cell>
          <cell r="J556">
            <v>0</v>
          </cell>
        </row>
        <row r="557">
          <cell r="E557">
            <v>4030608</v>
          </cell>
          <cell r="F557">
            <v>40306089</v>
          </cell>
          <cell r="G557">
            <v>42650</v>
          </cell>
          <cell r="H557">
            <v>0.36</v>
          </cell>
          <cell r="I557">
            <v>23.5</v>
          </cell>
          <cell r="J557">
            <v>0</v>
          </cell>
        </row>
        <row r="558">
          <cell r="E558">
            <v>4030610</v>
          </cell>
          <cell r="F558">
            <v>40306100</v>
          </cell>
          <cell r="G558">
            <v>42650</v>
          </cell>
          <cell r="H558">
            <v>0.36</v>
          </cell>
          <cell r="I558">
            <v>23.5</v>
          </cell>
          <cell r="J558">
            <v>0</v>
          </cell>
        </row>
        <row r="559">
          <cell r="E559">
            <v>4030611</v>
          </cell>
          <cell r="F559">
            <v>40306119</v>
          </cell>
          <cell r="G559">
            <v>42650</v>
          </cell>
          <cell r="H559">
            <v>0.36</v>
          </cell>
          <cell r="I559">
            <v>23.5</v>
          </cell>
          <cell r="J559">
            <v>0</v>
          </cell>
        </row>
        <row r="560">
          <cell r="E560">
            <v>4030612</v>
          </cell>
          <cell r="F560">
            <v>40306127</v>
          </cell>
          <cell r="G560">
            <v>42650</v>
          </cell>
          <cell r="H560">
            <v>0.36</v>
          </cell>
          <cell r="I560">
            <v>23.5</v>
          </cell>
          <cell r="J560">
            <v>0</v>
          </cell>
        </row>
        <row r="561">
          <cell r="E561">
            <v>4030614</v>
          </cell>
          <cell r="F561">
            <v>40306143</v>
          </cell>
          <cell r="G561">
            <v>42650</v>
          </cell>
          <cell r="H561">
            <v>0.36</v>
          </cell>
          <cell r="I561">
            <v>23.5</v>
          </cell>
          <cell r="J561">
            <v>0</v>
          </cell>
        </row>
        <row r="562">
          <cell r="E562">
            <v>4030629</v>
          </cell>
          <cell r="F562">
            <v>40306291</v>
          </cell>
          <cell r="G562">
            <v>42650</v>
          </cell>
          <cell r="H562">
            <v>0.36</v>
          </cell>
          <cell r="I562">
            <v>23.5</v>
          </cell>
          <cell r="J562">
            <v>0</v>
          </cell>
        </row>
        <row r="563">
          <cell r="E563">
            <v>4030631</v>
          </cell>
          <cell r="F563">
            <v>40306313</v>
          </cell>
          <cell r="G563">
            <v>42650</v>
          </cell>
          <cell r="H563">
            <v>0.36</v>
          </cell>
          <cell r="I563">
            <v>23.5</v>
          </cell>
          <cell r="J563">
            <v>0</v>
          </cell>
        </row>
        <row r="564">
          <cell r="E564">
            <v>4030637</v>
          </cell>
          <cell r="F564">
            <v>40306372</v>
          </cell>
          <cell r="G564">
            <v>42650</v>
          </cell>
          <cell r="H564">
            <v>0.36</v>
          </cell>
          <cell r="I564">
            <v>23.5</v>
          </cell>
          <cell r="J564">
            <v>0</v>
          </cell>
        </row>
        <row r="565">
          <cell r="E565">
            <v>4030638</v>
          </cell>
          <cell r="F565">
            <v>40306380</v>
          </cell>
          <cell r="G565">
            <v>42650</v>
          </cell>
          <cell r="H565">
            <v>0.36</v>
          </cell>
          <cell r="I565">
            <v>23.5</v>
          </cell>
          <cell r="J565">
            <v>0</v>
          </cell>
        </row>
        <row r="566">
          <cell r="E566">
            <v>4030687</v>
          </cell>
          <cell r="F566">
            <v>40306879</v>
          </cell>
          <cell r="G566">
            <v>42650</v>
          </cell>
          <cell r="H566">
            <v>0.36</v>
          </cell>
          <cell r="I566">
            <v>23.5</v>
          </cell>
          <cell r="J566">
            <v>0</v>
          </cell>
        </row>
        <row r="567">
          <cell r="E567">
            <v>4030689</v>
          </cell>
          <cell r="F567">
            <v>40306895</v>
          </cell>
          <cell r="G567">
            <v>42650</v>
          </cell>
          <cell r="H567">
            <v>0.36</v>
          </cell>
          <cell r="I567">
            <v>23.5</v>
          </cell>
          <cell r="J567">
            <v>0</v>
          </cell>
        </row>
        <row r="568">
          <cell r="E568">
            <v>4030693</v>
          </cell>
          <cell r="F568">
            <v>40306933</v>
          </cell>
          <cell r="G568">
            <v>42650</v>
          </cell>
          <cell r="H568">
            <v>0.36</v>
          </cell>
          <cell r="I568">
            <v>23.5</v>
          </cell>
          <cell r="J568">
            <v>0</v>
          </cell>
        </row>
        <row r="569">
          <cell r="E569">
            <v>4030695</v>
          </cell>
          <cell r="F569">
            <v>40306950</v>
          </cell>
          <cell r="G569">
            <v>42650</v>
          </cell>
          <cell r="H569">
            <v>0.36</v>
          </cell>
          <cell r="I569">
            <v>23.5</v>
          </cell>
          <cell r="J569">
            <v>0</v>
          </cell>
        </row>
        <row r="570">
          <cell r="E570">
            <v>4030697</v>
          </cell>
          <cell r="F570">
            <v>40306976</v>
          </cell>
          <cell r="G570">
            <v>42650</v>
          </cell>
          <cell r="H570">
            <v>0.36</v>
          </cell>
          <cell r="I570">
            <v>23.5</v>
          </cell>
          <cell r="J570">
            <v>0</v>
          </cell>
        </row>
        <row r="571">
          <cell r="E571">
            <v>4030698</v>
          </cell>
          <cell r="F571">
            <v>40306984</v>
          </cell>
          <cell r="G571">
            <v>42650</v>
          </cell>
          <cell r="H571">
            <v>0.36</v>
          </cell>
          <cell r="I571">
            <v>23.5</v>
          </cell>
          <cell r="J571">
            <v>0</v>
          </cell>
        </row>
        <row r="572">
          <cell r="E572">
            <v>4030699</v>
          </cell>
          <cell r="F572">
            <v>40306992</v>
          </cell>
          <cell r="G572">
            <v>42650</v>
          </cell>
          <cell r="H572">
            <v>0.36</v>
          </cell>
          <cell r="I572">
            <v>23.5</v>
          </cell>
          <cell r="J572">
            <v>0</v>
          </cell>
        </row>
        <row r="573">
          <cell r="E573">
            <v>4030708</v>
          </cell>
          <cell r="F573">
            <v>40307085</v>
          </cell>
          <cell r="G573">
            <v>42650</v>
          </cell>
          <cell r="H573">
            <v>0.36</v>
          </cell>
          <cell r="I573">
            <v>23.5</v>
          </cell>
          <cell r="J573">
            <v>0</v>
          </cell>
        </row>
        <row r="574">
          <cell r="E574">
            <v>4030710</v>
          </cell>
          <cell r="F574">
            <v>40307107</v>
          </cell>
          <cell r="G574">
            <v>42650</v>
          </cell>
          <cell r="H574">
            <v>0.36</v>
          </cell>
          <cell r="I574">
            <v>23.5</v>
          </cell>
          <cell r="J574">
            <v>0</v>
          </cell>
        </row>
        <row r="575">
          <cell r="E575">
            <v>4030726</v>
          </cell>
          <cell r="F575">
            <v>40307263</v>
          </cell>
          <cell r="G575">
            <v>42650</v>
          </cell>
          <cell r="H575">
            <v>0.36</v>
          </cell>
          <cell r="I575">
            <v>23.5</v>
          </cell>
          <cell r="J575">
            <v>0</v>
          </cell>
        </row>
        <row r="576">
          <cell r="E576">
            <v>4030756</v>
          </cell>
          <cell r="F576">
            <v>40307565</v>
          </cell>
          <cell r="G576">
            <v>42650</v>
          </cell>
          <cell r="H576">
            <v>0.36</v>
          </cell>
          <cell r="I576">
            <v>23.5</v>
          </cell>
          <cell r="J576">
            <v>0</v>
          </cell>
        </row>
        <row r="577">
          <cell r="E577">
            <v>4030779</v>
          </cell>
          <cell r="F577">
            <v>40307794</v>
          </cell>
          <cell r="G577">
            <v>42650</v>
          </cell>
          <cell r="H577">
            <v>0.36</v>
          </cell>
          <cell r="I577">
            <v>23.5</v>
          </cell>
          <cell r="J577">
            <v>0</v>
          </cell>
        </row>
        <row r="578">
          <cell r="E578">
            <v>4030801</v>
          </cell>
          <cell r="F578">
            <v>40308014</v>
          </cell>
          <cell r="G578">
            <v>42650</v>
          </cell>
          <cell r="H578">
            <v>0.36</v>
          </cell>
          <cell r="I578">
            <v>23.5</v>
          </cell>
          <cell r="J578">
            <v>0</v>
          </cell>
        </row>
        <row r="579">
          <cell r="E579">
            <v>4030812</v>
          </cell>
          <cell r="F579">
            <v>40308120</v>
          </cell>
          <cell r="G579">
            <v>42650</v>
          </cell>
          <cell r="H579">
            <v>0.36</v>
          </cell>
          <cell r="I579">
            <v>23.5</v>
          </cell>
          <cell r="J579">
            <v>0</v>
          </cell>
        </row>
        <row r="580">
          <cell r="E580">
            <v>4030830</v>
          </cell>
          <cell r="F580">
            <v>40308308</v>
          </cell>
          <cell r="G580">
            <v>42650</v>
          </cell>
          <cell r="H580">
            <v>0.36</v>
          </cell>
          <cell r="I580">
            <v>23.5</v>
          </cell>
          <cell r="J580">
            <v>0</v>
          </cell>
        </row>
        <row r="581">
          <cell r="E581">
            <v>4030834</v>
          </cell>
          <cell r="F581">
            <v>40308340</v>
          </cell>
          <cell r="G581">
            <v>42650</v>
          </cell>
          <cell r="H581">
            <v>0.36</v>
          </cell>
          <cell r="I581">
            <v>23.5</v>
          </cell>
          <cell r="J581">
            <v>0</v>
          </cell>
        </row>
        <row r="582">
          <cell r="E582">
            <v>4030905</v>
          </cell>
          <cell r="F582">
            <v>40309053</v>
          </cell>
          <cell r="G582">
            <v>42650</v>
          </cell>
          <cell r="H582">
            <v>0.36</v>
          </cell>
          <cell r="I582">
            <v>23.5</v>
          </cell>
          <cell r="J582">
            <v>0</v>
          </cell>
        </row>
        <row r="583">
          <cell r="E583">
            <v>4031022</v>
          </cell>
          <cell r="F583">
            <v>40310221</v>
          </cell>
          <cell r="G583">
            <v>42650</v>
          </cell>
          <cell r="H583">
            <v>0.36</v>
          </cell>
          <cell r="I583">
            <v>23.5</v>
          </cell>
          <cell r="J583">
            <v>0</v>
          </cell>
        </row>
        <row r="584">
          <cell r="E584">
            <v>4031032</v>
          </cell>
          <cell r="F584">
            <v>40310329</v>
          </cell>
          <cell r="G584">
            <v>42650</v>
          </cell>
          <cell r="H584">
            <v>0.36</v>
          </cell>
          <cell r="I584">
            <v>23.5</v>
          </cell>
          <cell r="J584">
            <v>0</v>
          </cell>
        </row>
        <row r="585">
          <cell r="E585">
            <v>4030108</v>
          </cell>
          <cell r="F585">
            <v>40301087</v>
          </cell>
          <cell r="G585">
            <v>42650</v>
          </cell>
          <cell r="H585">
            <v>0.91</v>
          </cell>
          <cell r="I585">
            <v>23.04</v>
          </cell>
          <cell r="J585">
            <v>0</v>
          </cell>
        </row>
        <row r="586">
          <cell r="E586">
            <v>4030168</v>
          </cell>
          <cell r="F586">
            <v>40301680</v>
          </cell>
          <cell r="G586">
            <v>42650</v>
          </cell>
          <cell r="H586">
            <v>0.91</v>
          </cell>
          <cell r="I586">
            <v>23.04</v>
          </cell>
          <cell r="J586">
            <v>0</v>
          </cell>
        </row>
        <row r="587">
          <cell r="E587">
            <v>4030201</v>
          </cell>
          <cell r="F587">
            <v>40302016</v>
          </cell>
          <cell r="G587">
            <v>42650</v>
          </cell>
          <cell r="H587">
            <v>0.91</v>
          </cell>
          <cell r="I587">
            <v>23.04</v>
          </cell>
          <cell r="J587">
            <v>0</v>
          </cell>
        </row>
        <row r="588">
          <cell r="E588">
            <v>4030207</v>
          </cell>
          <cell r="F588">
            <v>40302075</v>
          </cell>
          <cell r="G588">
            <v>42650</v>
          </cell>
          <cell r="H588">
            <v>0.91</v>
          </cell>
          <cell r="I588">
            <v>23.04</v>
          </cell>
          <cell r="J588">
            <v>0</v>
          </cell>
        </row>
        <row r="589">
          <cell r="E589">
            <v>4031117</v>
          </cell>
          <cell r="F589">
            <v>40311171</v>
          </cell>
          <cell r="G589">
            <v>42650</v>
          </cell>
          <cell r="H589">
            <v>0.91</v>
          </cell>
          <cell r="I589">
            <v>23.04</v>
          </cell>
          <cell r="J589">
            <v>0</v>
          </cell>
        </row>
        <row r="590">
          <cell r="E590">
            <v>4030189</v>
          </cell>
          <cell r="F590">
            <v>40301893</v>
          </cell>
          <cell r="G590">
            <v>42650</v>
          </cell>
          <cell r="H590">
            <v>0</v>
          </cell>
          <cell r="I590">
            <v>23.96</v>
          </cell>
          <cell r="J590">
            <v>0</v>
          </cell>
        </row>
        <row r="591">
          <cell r="E591">
            <v>4031636</v>
          </cell>
          <cell r="F591">
            <v>40316360</v>
          </cell>
          <cell r="G591">
            <v>42650</v>
          </cell>
          <cell r="H591">
            <v>0</v>
          </cell>
          <cell r="I591">
            <v>23.96</v>
          </cell>
          <cell r="J591">
            <v>0</v>
          </cell>
        </row>
        <row r="592">
          <cell r="E592">
            <v>4031647</v>
          </cell>
          <cell r="F592">
            <v>40316475</v>
          </cell>
          <cell r="G592">
            <v>42650</v>
          </cell>
          <cell r="H592">
            <v>0</v>
          </cell>
          <cell r="I592">
            <v>23.96</v>
          </cell>
          <cell r="J592">
            <v>0</v>
          </cell>
        </row>
        <row r="593">
          <cell r="E593">
            <v>4040345</v>
          </cell>
          <cell r="F593">
            <v>40403459</v>
          </cell>
          <cell r="G593">
            <v>42650</v>
          </cell>
          <cell r="H593">
            <v>0</v>
          </cell>
          <cell r="I593">
            <v>24.19</v>
          </cell>
          <cell r="J593">
            <v>0</v>
          </cell>
        </row>
        <row r="594">
          <cell r="E594">
            <v>4040347</v>
          </cell>
          <cell r="F594">
            <v>40403475</v>
          </cell>
          <cell r="G594">
            <v>42650</v>
          </cell>
          <cell r="H594">
            <v>0</v>
          </cell>
          <cell r="I594">
            <v>24.19</v>
          </cell>
          <cell r="J594">
            <v>0</v>
          </cell>
        </row>
        <row r="595">
          <cell r="E595">
            <v>4040396</v>
          </cell>
          <cell r="F595">
            <v>40403963</v>
          </cell>
          <cell r="G595">
            <v>42650</v>
          </cell>
          <cell r="H595">
            <v>1.82</v>
          </cell>
          <cell r="I595">
            <v>22.6</v>
          </cell>
          <cell r="J595">
            <v>0</v>
          </cell>
        </row>
        <row r="596">
          <cell r="E596">
            <v>4030401</v>
          </cell>
          <cell r="F596">
            <v>40304019</v>
          </cell>
          <cell r="G596">
            <v>42650</v>
          </cell>
          <cell r="H596">
            <v>0.36</v>
          </cell>
          <cell r="I596">
            <v>24.21</v>
          </cell>
          <cell r="J596">
            <v>0</v>
          </cell>
        </row>
        <row r="597">
          <cell r="E597">
            <v>4130132</v>
          </cell>
          <cell r="F597">
            <v>41301323</v>
          </cell>
          <cell r="G597">
            <v>42650</v>
          </cell>
          <cell r="H597">
            <v>18.170000000000002</v>
          </cell>
          <cell r="I597">
            <v>6.53</v>
          </cell>
          <cell r="J597">
            <v>0</v>
          </cell>
        </row>
        <row r="598">
          <cell r="E598">
            <v>4030325</v>
          </cell>
          <cell r="F598">
            <v>40303250</v>
          </cell>
          <cell r="G598">
            <v>42650</v>
          </cell>
          <cell r="H598">
            <v>0.09</v>
          </cell>
          <cell r="I598">
            <v>24.72</v>
          </cell>
          <cell r="J598">
            <v>0</v>
          </cell>
        </row>
        <row r="599">
          <cell r="E599">
            <v>4010403</v>
          </cell>
          <cell r="F599">
            <v>40104036</v>
          </cell>
          <cell r="G599">
            <v>42650</v>
          </cell>
          <cell r="H599">
            <v>9.08</v>
          </cell>
          <cell r="I599">
            <v>15.81</v>
          </cell>
          <cell r="J599">
            <v>0</v>
          </cell>
        </row>
        <row r="600">
          <cell r="E600">
            <v>4130144</v>
          </cell>
          <cell r="F600">
            <v>41301447</v>
          </cell>
          <cell r="G600">
            <v>42650</v>
          </cell>
          <cell r="H600">
            <v>0</v>
          </cell>
          <cell r="I600">
            <v>25.11</v>
          </cell>
          <cell r="J600">
            <v>0</v>
          </cell>
        </row>
        <row r="601">
          <cell r="E601">
            <v>4031708</v>
          </cell>
          <cell r="F601">
            <v>40317080</v>
          </cell>
          <cell r="G601">
            <v>42650</v>
          </cell>
          <cell r="H601">
            <v>0</v>
          </cell>
          <cell r="I601">
            <v>25.2</v>
          </cell>
          <cell r="J601">
            <v>0</v>
          </cell>
        </row>
        <row r="602">
          <cell r="E602">
            <v>4010105</v>
          </cell>
          <cell r="F602">
            <v>40101053</v>
          </cell>
          <cell r="G602">
            <v>42650</v>
          </cell>
          <cell r="H602">
            <v>25.4</v>
          </cell>
          <cell r="I602">
            <v>0</v>
          </cell>
          <cell r="J602">
            <v>0</v>
          </cell>
        </row>
        <row r="603">
          <cell r="E603">
            <v>4030224</v>
          </cell>
          <cell r="F603">
            <v>40302245</v>
          </cell>
          <cell r="G603">
            <v>42650</v>
          </cell>
          <cell r="H603">
            <v>0</v>
          </cell>
          <cell r="I603">
            <v>25.45</v>
          </cell>
          <cell r="J603">
            <v>0</v>
          </cell>
        </row>
        <row r="604">
          <cell r="E604">
            <v>4030799</v>
          </cell>
          <cell r="F604">
            <v>40307999</v>
          </cell>
          <cell r="G604">
            <v>42650</v>
          </cell>
          <cell r="H604">
            <v>0</v>
          </cell>
          <cell r="I604">
            <v>25.45</v>
          </cell>
          <cell r="J604">
            <v>0</v>
          </cell>
        </row>
        <row r="605">
          <cell r="E605">
            <v>4031025</v>
          </cell>
          <cell r="F605">
            <v>40310256</v>
          </cell>
          <cell r="G605">
            <v>42650</v>
          </cell>
          <cell r="H605">
            <v>0</v>
          </cell>
          <cell r="I605">
            <v>25.45</v>
          </cell>
          <cell r="J605">
            <v>0</v>
          </cell>
        </row>
        <row r="606">
          <cell r="E606">
            <v>4140123</v>
          </cell>
          <cell r="F606">
            <v>41401239</v>
          </cell>
          <cell r="G606">
            <v>42650</v>
          </cell>
          <cell r="H606">
            <v>18.170000000000002</v>
          </cell>
          <cell r="I606">
            <v>7.64</v>
          </cell>
          <cell r="J606">
            <v>0</v>
          </cell>
        </row>
        <row r="607">
          <cell r="E607">
            <v>2010110</v>
          </cell>
          <cell r="F607">
            <v>20101104</v>
          </cell>
          <cell r="G607">
            <v>42650</v>
          </cell>
          <cell r="H607">
            <v>25.92</v>
          </cell>
          <cell r="I607">
            <v>0</v>
          </cell>
          <cell r="J607">
            <v>0</v>
          </cell>
        </row>
        <row r="608">
          <cell r="E608">
            <v>4010309</v>
          </cell>
          <cell r="F608">
            <v>40103099</v>
          </cell>
          <cell r="G608">
            <v>42650</v>
          </cell>
          <cell r="H608">
            <v>25.92</v>
          </cell>
          <cell r="I608">
            <v>0</v>
          </cell>
          <cell r="J608">
            <v>0</v>
          </cell>
        </row>
        <row r="609">
          <cell r="E609">
            <v>4010310</v>
          </cell>
          <cell r="F609">
            <v>40103102</v>
          </cell>
          <cell r="G609">
            <v>42650</v>
          </cell>
          <cell r="H609">
            <v>25.92</v>
          </cell>
          <cell r="I609">
            <v>0</v>
          </cell>
          <cell r="J609">
            <v>0</v>
          </cell>
        </row>
        <row r="610">
          <cell r="E610">
            <v>4060132</v>
          </cell>
          <cell r="F610">
            <v>40601323</v>
          </cell>
          <cell r="G610">
            <v>42650</v>
          </cell>
          <cell r="H610">
            <v>25.92</v>
          </cell>
          <cell r="I610">
            <v>0</v>
          </cell>
          <cell r="J610">
            <v>0</v>
          </cell>
        </row>
        <row r="611">
          <cell r="E611">
            <v>4080805</v>
          </cell>
          <cell r="F611">
            <v>40808050</v>
          </cell>
          <cell r="G611">
            <v>42650</v>
          </cell>
          <cell r="H611">
            <v>25.92</v>
          </cell>
          <cell r="I611">
            <v>0</v>
          </cell>
          <cell r="J611">
            <v>0</v>
          </cell>
        </row>
        <row r="612">
          <cell r="E612">
            <v>4130131</v>
          </cell>
          <cell r="F612">
            <v>41301315</v>
          </cell>
          <cell r="G612">
            <v>42650</v>
          </cell>
          <cell r="H612">
            <v>25.92</v>
          </cell>
          <cell r="I612">
            <v>0</v>
          </cell>
          <cell r="J612">
            <v>0</v>
          </cell>
        </row>
        <row r="613">
          <cell r="E613">
            <v>4150110</v>
          </cell>
          <cell r="F613">
            <v>41501101</v>
          </cell>
          <cell r="G613">
            <v>42650</v>
          </cell>
          <cell r="H613">
            <v>25.92</v>
          </cell>
          <cell r="I613">
            <v>0</v>
          </cell>
          <cell r="J613">
            <v>0</v>
          </cell>
        </row>
        <row r="614">
          <cell r="E614">
            <v>4030492</v>
          </cell>
          <cell r="F614">
            <v>40304922</v>
          </cell>
          <cell r="G614">
            <v>42650</v>
          </cell>
          <cell r="H614">
            <v>0</v>
          </cell>
          <cell r="I614">
            <v>26.21</v>
          </cell>
          <cell r="J614">
            <v>0</v>
          </cell>
        </row>
        <row r="615">
          <cell r="E615">
            <v>4030511</v>
          </cell>
          <cell r="F615">
            <v>40305112</v>
          </cell>
          <cell r="G615">
            <v>42650</v>
          </cell>
          <cell r="H615">
            <v>0</v>
          </cell>
          <cell r="I615">
            <v>26.21</v>
          </cell>
          <cell r="J615">
            <v>0</v>
          </cell>
        </row>
        <row r="616">
          <cell r="E616">
            <v>4030662</v>
          </cell>
          <cell r="F616">
            <v>40306623</v>
          </cell>
          <cell r="G616">
            <v>42650</v>
          </cell>
          <cell r="H616">
            <v>0</v>
          </cell>
          <cell r="I616">
            <v>26.21</v>
          </cell>
          <cell r="J616">
            <v>0</v>
          </cell>
        </row>
        <row r="617">
          <cell r="E617">
            <v>4030780</v>
          </cell>
          <cell r="F617">
            <v>40307808</v>
          </cell>
          <cell r="G617">
            <v>42650</v>
          </cell>
          <cell r="H617">
            <v>0</v>
          </cell>
          <cell r="I617">
            <v>26.21</v>
          </cell>
          <cell r="J617">
            <v>0</v>
          </cell>
        </row>
        <row r="618">
          <cell r="E618">
            <v>4030944</v>
          </cell>
          <cell r="F618">
            <v>40309444</v>
          </cell>
          <cell r="G618">
            <v>42650</v>
          </cell>
          <cell r="H618">
            <v>0</v>
          </cell>
          <cell r="I618">
            <v>26.21</v>
          </cell>
          <cell r="J618">
            <v>0</v>
          </cell>
        </row>
        <row r="619">
          <cell r="E619">
            <v>4031018</v>
          </cell>
          <cell r="F619">
            <v>40310183</v>
          </cell>
          <cell r="G619">
            <v>42650</v>
          </cell>
          <cell r="H619">
            <v>0</v>
          </cell>
          <cell r="I619">
            <v>26.21</v>
          </cell>
          <cell r="J619">
            <v>0</v>
          </cell>
        </row>
        <row r="620">
          <cell r="E620">
            <v>4031040</v>
          </cell>
          <cell r="F620">
            <v>40310400</v>
          </cell>
          <cell r="G620">
            <v>42650</v>
          </cell>
          <cell r="H620">
            <v>0</v>
          </cell>
          <cell r="I620">
            <v>26.21</v>
          </cell>
          <cell r="J620">
            <v>0</v>
          </cell>
        </row>
        <row r="621">
          <cell r="E621">
            <v>4031317</v>
          </cell>
          <cell r="F621">
            <v>40313174</v>
          </cell>
          <cell r="G621">
            <v>42650</v>
          </cell>
          <cell r="H621">
            <v>0</v>
          </cell>
          <cell r="I621">
            <v>26.21</v>
          </cell>
          <cell r="J621">
            <v>0</v>
          </cell>
        </row>
        <row r="622">
          <cell r="E622">
            <v>4031617</v>
          </cell>
          <cell r="F622">
            <v>40316173</v>
          </cell>
          <cell r="G622">
            <v>42650</v>
          </cell>
          <cell r="H622">
            <v>0.91</v>
          </cell>
          <cell r="I622">
            <v>25.59</v>
          </cell>
          <cell r="J622">
            <v>0</v>
          </cell>
        </row>
        <row r="623">
          <cell r="E623">
            <v>4030576</v>
          </cell>
          <cell r="F623">
            <v>40305767</v>
          </cell>
          <cell r="G623">
            <v>42650</v>
          </cell>
          <cell r="H623">
            <v>0.09</v>
          </cell>
          <cell r="I623">
            <v>26.65</v>
          </cell>
          <cell r="J623">
            <v>0</v>
          </cell>
        </row>
        <row r="624">
          <cell r="E624">
            <v>4030727</v>
          </cell>
          <cell r="F624">
            <v>40307271</v>
          </cell>
          <cell r="G624">
            <v>42650</v>
          </cell>
          <cell r="H624">
            <v>0.09</v>
          </cell>
          <cell r="I624">
            <v>26.65</v>
          </cell>
          <cell r="J624">
            <v>0</v>
          </cell>
        </row>
        <row r="625">
          <cell r="E625">
            <v>4031652</v>
          </cell>
          <cell r="F625">
            <v>40316521</v>
          </cell>
          <cell r="G625">
            <v>42650</v>
          </cell>
          <cell r="H625">
            <v>0.09</v>
          </cell>
          <cell r="I625">
            <v>26.65</v>
          </cell>
          <cell r="J625">
            <v>0</v>
          </cell>
        </row>
        <row r="626">
          <cell r="E626">
            <v>4031654</v>
          </cell>
          <cell r="F626">
            <v>40316548</v>
          </cell>
          <cell r="G626">
            <v>42650</v>
          </cell>
          <cell r="H626">
            <v>0.09</v>
          </cell>
          <cell r="I626">
            <v>26.65</v>
          </cell>
          <cell r="J626">
            <v>0</v>
          </cell>
        </row>
        <row r="627">
          <cell r="E627">
            <v>4031655</v>
          </cell>
          <cell r="F627">
            <v>40316556</v>
          </cell>
          <cell r="G627">
            <v>42650</v>
          </cell>
          <cell r="H627">
            <v>0.09</v>
          </cell>
          <cell r="I627">
            <v>26.65</v>
          </cell>
          <cell r="J627">
            <v>0</v>
          </cell>
        </row>
        <row r="628">
          <cell r="E628">
            <v>4071247</v>
          </cell>
          <cell r="G628">
            <v>42650</v>
          </cell>
          <cell r="H628">
            <v>0.09</v>
          </cell>
          <cell r="I628">
            <v>26.65</v>
          </cell>
          <cell r="J628">
            <v>0</v>
          </cell>
        </row>
        <row r="629">
          <cell r="E629">
            <v>4071252</v>
          </cell>
          <cell r="G629">
            <v>42650</v>
          </cell>
          <cell r="H629">
            <v>0.09</v>
          </cell>
          <cell r="I629">
            <v>26.65</v>
          </cell>
          <cell r="J629">
            <v>0</v>
          </cell>
        </row>
        <row r="630">
          <cell r="E630">
            <v>4031634</v>
          </cell>
          <cell r="F630">
            <v>40316343</v>
          </cell>
          <cell r="G630">
            <v>42650</v>
          </cell>
          <cell r="H630">
            <v>0.36</v>
          </cell>
          <cell r="I630">
            <v>26.65</v>
          </cell>
          <cell r="J630">
            <v>0</v>
          </cell>
        </row>
        <row r="631">
          <cell r="E631">
            <v>4071234</v>
          </cell>
          <cell r="G631">
            <v>42650</v>
          </cell>
          <cell r="H631">
            <v>0.36</v>
          </cell>
          <cell r="I631">
            <v>26.65</v>
          </cell>
          <cell r="J631">
            <v>0</v>
          </cell>
        </row>
        <row r="632">
          <cell r="E632">
            <v>4030839</v>
          </cell>
          <cell r="F632">
            <v>40308391</v>
          </cell>
          <cell r="G632">
            <v>42650</v>
          </cell>
          <cell r="H632">
            <v>0</v>
          </cell>
          <cell r="I632">
            <v>27.02</v>
          </cell>
          <cell r="J632">
            <v>0</v>
          </cell>
        </row>
        <row r="633">
          <cell r="E633">
            <v>1010114</v>
          </cell>
          <cell r="G633">
            <v>42650</v>
          </cell>
          <cell r="H633">
            <v>27.25</v>
          </cell>
          <cell r="I633">
            <v>0</v>
          </cell>
          <cell r="J633">
            <v>0</v>
          </cell>
        </row>
        <row r="634">
          <cell r="E634">
            <v>1010116</v>
          </cell>
          <cell r="G634">
            <v>42650</v>
          </cell>
          <cell r="H634">
            <v>27.25</v>
          </cell>
          <cell r="I634">
            <v>0</v>
          </cell>
          <cell r="J634">
            <v>0</v>
          </cell>
        </row>
        <row r="635">
          <cell r="E635">
            <v>1010117</v>
          </cell>
          <cell r="G635">
            <v>42650</v>
          </cell>
          <cell r="H635">
            <v>27.25</v>
          </cell>
          <cell r="I635">
            <v>0</v>
          </cell>
          <cell r="J635">
            <v>0</v>
          </cell>
        </row>
        <row r="636">
          <cell r="E636">
            <v>1010118</v>
          </cell>
          <cell r="G636">
            <v>42650</v>
          </cell>
          <cell r="H636">
            <v>27.25</v>
          </cell>
          <cell r="I636">
            <v>0</v>
          </cell>
          <cell r="J636">
            <v>0</v>
          </cell>
        </row>
        <row r="637">
          <cell r="E637">
            <v>1010120</v>
          </cell>
          <cell r="F637">
            <v>10101209</v>
          </cell>
          <cell r="G637">
            <v>42650</v>
          </cell>
          <cell r="H637">
            <v>27.25</v>
          </cell>
          <cell r="I637">
            <v>0</v>
          </cell>
          <cell r="J637">
            <v>0</v>
          </cell>
        </row>
        <row r="638">
          <cell r="E638">
            <v>1010603</v>
          </cell>
          <cell r="F638">
            <v>10106030</v>
          </cell>
          <cell r="G638">
            <v>42650</v>
          </cell>
          <cell r="H638">
            <v>27.25</v>
          </cell>
          <cell r="I638">
            <v>0</v>
          </cell>
          <cell r="J638">
            <v>0</v>
          </cell>
        </row>
        <row r="639">
          <cell r="E639">
            <v>2020302</v>
          </cell>
          <cell r="F639">
            <v>20203020</v>
          </cell>
          <cell r="G639">
            <v>42650</v>
          </cell>
          <cell r="H639">
            <v>27.25</v>
          </cell>
          <cell r="I639">
            <v>0</v>
          </cell>
          <cell r="J639">
            <v>0</v>
          </cell>
        </row>
        <row r="640">
          <cell r="E640">
            <v>4020102</v>
          </cell>
          <cell r="F640">
            <v>40201023</v>
          </cell>
          <cell r="G640">
            <v>42650</v>
          </cell>
          <cell r="H640">
            <v>27.25</v>
          </cell>
          <cell r="I640">
            <v>0</v>
          </cell>
          <cell r="J640">
            <v>0</v>
          </cell>
        </row>
        <row r="641">
          <cell r="E641">
            <v>4031226</v>
          </cell>
          <cell r="F641">
            <v>40312267</v>
          </cell>
          <cell r="G641">
            <v>42650</v>
          </cell>
          <cell r="H641">
            <v>0</v>
          </cell>
          <cell r="I641">
            <v>27.25</v>
          </cell>
          <cell r="J641">
            <v>0</v>
          </cell>
        </row>
        <row r="642">
          <cell r="E642">
            <v>4032147</v>
          </cell>
          <cell r="F642">
            <v>40321479</v>
          </cell>
          <cell r="G642">
            <v>42650</v>
          </cell>
          <cell r="H642">
            <v>0</v>
          </cell>
          <cell r="I642">
            <v>27.25</v>
          </cell>
          <cell r="J642">
            <v>0</v>
          </cell>
        </row>
        <row r="643">
          <cell r="E643">
            <v>4060133</v>
          </cell>
          <cell r="F643">
            <v>40601331</v>
          </cell>
          <cell r="G643">
            <v>42650</v>
          </cell>
          <cell r="H643">
            <v>0</v>
          </cell>
          <cell r="I643">
            <v>27.25</v>
          </cell>
          <cell r="J643">
            <v>0</v>
          </cell>
        </row>
        <row r="644">
          <cell r="E644">
            <v>4130114</v>
          </cell>
          <cell r="F644">
            <v>41301145</v>
          </cell>
          <cell r="G644">
            <v>42650</v>
          </cell>
          <cell r="H644">
            <v>27.25</v>
          </cell>
          <cell r="I644">
            <v>0</v>
          </cell>
          <cell r="J644">
            <v>0</v>
          </cell>
        </row>
        <row r="645">
          <cell r="E645">
            <v>4130133</v>
          </cell>
          <cell r="F645">
            <v>41301331</v>
          </cell>
          <cell r="G645">
            <v>42650</v>
          </cell>
          <cell r="H645">
            <v>27.25</v>
          </cell>
          <cell r="I645">
            <v>0</v>
          </cell>
          <cell r="J645">
            <v>0</v>
          </cell>
        </row>
        <row r="646">
          <cell r="E646">
            <v>4130147</v>
          </cell>
          <cell r="F646">
            <v>41301471</v>
          </cell>
          <cell r="G646">
            <v>42650</v>
          </cell>
          <cell r="H646">
            <v>27.25</v>
          </cell>
          <cell r="I646">
            <v>0</v>
          </cell>
          <cell r="J646">
            <v>0</v>
          </cell>
        </row>
        <row r="647">
          <cell r="E647">
            <v>4140102</v>
          </cell>
          <cell r="F647">
            <v>41401026</v>
          </cell>
          <cell r="G647">
            <v>42650</v>
          </cell>
          <cell r="H647">
            <v>27.25</v>
          </cell>
          <cell r="I647">
            <v>0</v>
          </cell>
          <cell r="J647">
            <v>0</v>
          </cell>
        </row>
        <row r="648">
          <cell r="E648">
            <v>4140112</v>
          </cell>
          <cell r="F648">
            <v>41401123</v>
          </cell>
          <cell r="G648">
            <v>42650</v>
          </cell>
          <cell r="H648">
            <v>27.25</v>
          </cell>
          <cell r="I648">
            <v>0</v>
          </cell>
          <cell r="J648">
            <v>0</v>
          </cell>
        </row>
        <row r="649">
          <cell r="E649">
            <v>4140136</v>
          </cell>
          <cell r="F649">
            <v>41401360</v>
          </cell>
          <cell r="G649">
            <v>42650</v>
          </cell>
          <cell r="H649">
            <v>27.25</v>
          </cell>
          <cell r="I649">
            <v>0</v>
          </cell>
          <cell r="J649">
            <v>0</v>
          </cell>
        </row>
        <row r="650">
          <cell r="E650">
            <v>4140137</v>
          </cell>
          <cell r="F650">
            <v>41401379</v>
          </cell>
          <cell r="G650">
            <v>42650</v>
          </cell>
          <cell r="H650">
            <v>27.25</v>
          </cell>
          <cell r="I650">
            <v>0</v>
          </cell>
          <cell r="J650">
            <v>0</v>
          </cell>
        </row>
        <row r="651">
          <cell r="E651">
            <v>4140138</v>
          </cell>
          <cell r="F651">
            <v>41401387</v>
          </cell>
          <cell r="G651">
            <v>42650</v>
          </cell>
          <cell r="H651">
            <v>27.25</v>
          </cell>
          <cell r="I651">
            <v>0</v>
          </cell>
          <cell r="J651">
            <v>0</v>
          </cell>
        </row>
        <row r="652">
          <cell r="E652">
            <v>4140139</v>
          </cell>
          <cell r="F652">
            <v>41401395</v>
          </cell>
          <cell r="G652">
            <v>42650</v>
          </cell>
          <cell r="H652">
            <v>27.25</v>
          </cell>
          <cell r="I652">
            <v>0</v>
          </cell>
          <cell r="J652">
            <v>0</v>
          </cell>
        </row>
        <row r="653">
          <cell r="E653">
            <v>4140140</v>
          </cell>
          <cell r="F653">
            <v>41401409</v>
          </cell>
          <cell r="G653">
            <v>42650</v>
          </cell>
          <cell r="H653">
            <v>27.25</v>
          </cell>
          <cell r="I653">
            <v>0</v>
          </cell>
          <cell r="J653">
            <v>0</v>
          </cell>
        </row>
        <row r="654">
          <cell r="E654">
            <v>4140152</v>
          </cell>
          <cell r="F654">
            <v>41401522</v>
          </cell>
          <cell r="G654">
            <v>42650</v>
          </cell>
          <cell r="H654">
            <v>27.25</v>
          </cell>
          <cell r="I654">
            <v>0</v>
          </cell>
          <cell r="J654">
            <v>0</v>
          </cell>
        </row>
        <row r="655">
          <cell r="E655">
            <v>4140153</v>
          </cell>
          <cell r="F655">
            <v>41401530</v>
          </cell>
          <cell r="G655">
            <v>42650</v>
          </cell>
          <cell r="H655">
            <v>27.25</v>
          </cell>
          <cell r="I655">
            <v>0</v>
          </cell>
          <cell r="J655">
            <v>0</v>
          </cell>
        </row>
        <row r="656">
          <cell r="E656">
            <v>4150102</v>
          </cell>
          <cell r="F656">
            <v>41501020</v>
          </cell>
          <cell r="G656">
            <v>42650</v>
          </cell>
          <cell r="H656">
            <v>27.25</v>
          </cell>
          <cell r="I656">
            <v>0</v>
          </cell>
          <cell r="J656">
            <v>0</v>
          </cell>
        </row>
        <row r="657">
          <cell r="E657">
            <v>5000011</v>
          </cell>
          <cell r="F657">
            <v>50000110</v>
          </cell>
          <cell r="G657">
            <v>42650</v>
          </cell>
          <cell r="H657">
            <v>27.25</v>
          </cell>
          <cell r="I657">
            <v>0</v>
          </cell>
          <cell r="J657">
            <v>0</v>
          </cell>
        </row>
        <row r="658">
          <cell r="E658">
            <v>5000012</v>
          </cell>
          <cell r="F658">
            <v>50000128</v>
          </cell>
          <cell r="G658">
            <v>42650</v>
          </cell>
          <cell r="H658">
            <v>27.25</v>
          </cell>
          <cell r="I658">
            <v>0</v>
          </cell>
          <cell r="J658">
            <v>0</v>
          </cell>
        </row>
        <row r="659">
          <cell r="E659">
            <v>5000048</v>
          </cell>
          <cell r="F659">
            <v>50000489</v>
          </cell>
          <cell r="G659">
            <v>42650</v>
          </cell>
          <cell r="H659">
            <v>27.25</v>
          </cell>
          <cell r="I659">
            <v>0</v>
          </cell>
          <cell r="J659">
            <v>0</v>
          </cell>
        </row>
        <row r="660">
          <cell r="E660">
            <v>5000049</v>
          </cell>
          <cell r="F660">
            <v>50000497</v>
          </cell>
          <cell r="G660">
            <v>42650</v>
          </cell>
          <cell r="H660">
            <v>27.25</v>
          </cell>
          <cell r="I660">
            <v>0</v>
          </cell>
          <cell r="J660">
            <v>0</v>
          </cell>
        </row>
        <row r="661">
          <cell r="E661">
            <v>5000050</v>
          </cell>
          <cell r="F661">
            <v>50000500</v>
          </cell>
          <cell r="G661">
            <v>42650</v>
          </cell>
          <cell r="H661">
            <v>27.25</v>
          </cell>
          <cell r="I661">
            <v>0</v>
          </cell>
          <cell r="J661">
            <v>0</v>
          </cell>
        </row>
        <row r="662">
          <cell r="E662">
            <v>5000051</v>
          </cell>
          <cell r="F662">
            <v>50000519</v>
          </cell>
          <cell r="G662">
            <v>42650</v>
          </cell>
          <cell r="H662">
            <v>27.25</v>
          </cell>
          <cell r="I662">
            <v>0</v>
          </cell>
          <cell r="J662">
            <v>0</v>
          </cell>
        </row>
        <row r="663">
          <cell r="E663">
            <v>5000062</v>
          </cell>
          <cell r="F663">
            <v>50000624</v>
          </cell>
          <cell r="G663">
            <v>42650</v>
          </cell>
          <cell r="H663">
            <v>27.25</v>
          </cell>
          <cell r="I663">
            <v>0</v>
          </cell>
          <cell r="J663">
            <v>0</v>
          </cell>
        </row>
        <row r="664">
          <cell r="E664">
            <v>4031627</v>
          </cell>
          <cell r="F664">
            <v>40316270</v>
          </cell>
          <cell r="G664">
            <v>42650</v>
          </cell>
          <cell r="H664">
            <v>0.09</v>
          </cell>
          <cell r="I664">
            <v>27.39</v>
          </cell>
          <cell r="J664">
            <v>0</v>
          </cell>
        </row>
        <row r="665">
          <cell r="E665">
            <v>4040315</v>
          </cell>
          <cell r="F665">
            <v>40403157</v>
          </cell>
          <cell r="G665">
            <v>42650</v>
          </cell>
          <cell r="H665">
            <v>0.91</v>
          </cell>
          <cell r="I665">
            <v>26.64</v>
          </cell>
          <cell r="J665">
            <v>0</v>
          </cell>
        </row>
        <row r="666">
          <cell r="E666">
            <v>4010101</v>
          </cell>
          <cell r="F666">
            <v>40101010</v>
          </cell>
          <cell r="G666">
            <v>42650</v>
          </cell>
          <cell r="H666">
            <v>18.170000000000002</v>
          </cell>
          <cell r="I666">
            <v>9.8000000000000007</v>
          </cell>
          <cell r="J666">
            <v>0</v>
          </cell>
        </row>
        <row r="667">
          <cell r="E667">
            <v>4031015</v>
          </cell>
          <cell r="F667">
            <v>40310159</v>
          </cell>
          <cell r="G667">
            <v>42650</v>
          </cell>
          <cell r="H667">
            <v>4.54</v>
          </cell>
          <cell r="I667">
            <v>23.5</v>
          </cell>
          <cell r="J667">
            <v>0</v>
          </cell>
        </row>
        <row r="668">
          <cell r="E668">
            <v>4030131</v>
          </cell>
          <cell r="F668">
            <v>40301311</v>
          </cell>
          <cell r="G668">
            <v>42650</v>
          </cell>
          <cell r="H668">
            <v>0</v>
          </cell>
          <cell r="I668">
            <v>28.22</v>
          </cell>
          <cell r="J668">
            <v>0</v>
          </cell>
        </row>
        <row r="669">
          <cell r="E669">
            <v>4030154</v>
          </cell>
          <cell r="F669">
            <v>40301540</v>
          </cell>
          <cell r="G669">
            <v>42650</v>
          </cell>
          <cell r="H669">
            <v>0</v>
          </cell>
          <cell r="I669">
            <v>28.22</v>
          </cell>
          <cell r="J669">
            <v>0</v>
          </cell>
        </row>
        <row r="670">
          <cell r="E670">
            <v>4030212</v>
          </cell>
          <cell r="F670">
            <v>40302121</v>
          </cell>
          <cell r="G670">
            <v>42650</v>
          </cell>
          <cell r="H670">
            <v>0</v>
          </cell>
          <cell r="I670">
            <v>28.22</v>
          </cell>
          <cell r="J670">
            <v>0</v>
          </cell>
        </row>
        <row r="671">
          <cell r="E671">
            <v>4030255</v>
          </cell>
          <cell r="F671">
            <v>40302555</v>
          </cell>
          <cell r="G671">
            <v>42650</v>
          </cell>
          <cell r="H671">
            <v>0</v>
          </cell>
          <cell r="I671">
            <v>28.22</v>
          </cell>
          <cell r="J671">
            <v>0</v>
          </cell>
        </row>
        <row r="672">
          <cell r="E672">
            <v>4030482</v>
          </cell>
          <cell r="F672">
            <v>40304825</v>
          </cell>
          <cell r="G672">
            <v>42650</v>
          </cell>
          <cell r="H672">
            <v>0</v>
          </cell>
          <cell r="I672">
            <v>28.22</v>
          </cell>
          <cell r="J672">
            <v>0</v>
          </cell>
        </row>
        <row r="673">
          <cell r="E673">
            <v>4031611</v>
          </cell>
          <cell r="F673">
            <v>40316114</v>
          </cell>
          <cell r="G673">
            <v>42650</v>
          </cell>
          <cell r="H673">
            <v>0</v>
          </cell>
          <cell r="I673">
            <v>28.22</v>
          </cell>
          <cell r="J673">
            <v>0</v>
          </cell>
        </row>
        <row r="674">
          <cell r="E674">
            <v>4030554</v>
          </cell>
          <cell r="F674">
            <v>40305546</v>
          </cell>
          <cell r="G674">
            <v>42650</v>
          </cell>
          <cell r="H674">
            <v>0</v>
          </cell>
          <cell r="I674">
            <v>28.26</v>
          </cell>
          <cell r="J674">
            <v>0</v>
          </cell>
        </row>
        <row r="675">
          <cell r="E675">
            <v>4030555</v>
          </cell>
          <cell r="F675">
            <v>40305554</v>
          </cell>
          <cell r="G675">
            <v>42650</v>
          </cell>
          <cell r="H675">
            <v>0</v>
          </cell>
          <cell r="I675">
            <v>28.26</v>
          </cell>
          <cell r="J675">
            <v>0</v>
          </cell>
        </row>
        <row r="676">
          <cell r="E676">
            <v>4030932</v>
          </cell>
          <cell r="F676">
            <v>40309320</v>
          </cell>
          <cell r="G676">
            <v>42650</v>
          </cell>
          <cell r="H676">
            <v>0</v>
          </cell>
          <cell r="I676">
            <v>28.26</v>
          </cell>
          <cell r="J676">
            <v>0</v>
          </cell>
        </row>
        <row r="677">
          <cell r="E677">
            <v>4031628</v>
          </cell>
          <cell r="F677">
            <v>40316289</v>
          </cell>
          <cell r="G677">
            <v>42650</v>
          </cell>
          <cell r="H677">
            <v>0</v>
          </cell>
          <cell r="I677">
            <v>28.26</v>
          </cell>
          <cell r="J677">
            <v>0</v>
          </cell>
        </row>
        <row r="678">
          <cell r="E678">
            <v>4031633</v>
          </cell>
          <cell r="F678">
            <v>40316335</v>
          </cell>
          <cell r="G678">
            <v>42650</v>
          </cell>
          <cell r="H678">
            <v>0</v>
          </cell>
          <cell r="I678">
            <v>28.26</v>
          </cell>
          <cell r="J678">
            <v>0</v>
          </cell>
        </row>
        <row r="679">
          <cell r="E679">
            <v>4030166</v>
          </cell>
          <cell r="F679">
            <v>40301664</v>
          </cell>
          <cell r="G679">
            <v>42650</v>
          </cell>
          <cell r="H679">
            <v>0.91</v>
          </cell>
          <cell r="I679">
            <v>27.39</v>
          </cell>
          <cell r="J679">
            <v>0</v>
          </cell>
        </row>
        <row r="680">
          <cell r="E680">
            <v>4030202</v>
          </cell>
          <cell r="F680">
            <v>40302024</v>
          </cell>
          <cell r="G680">
            <v>42650</v>
          </cell>
          <cell r="H680">
            <v>0.91</v>
          </cell>
          <cell r="I680">
            <v>27.39</v>
          </cell>
          <cell r="J680">
            <v>0</v>
          </cell>
        </row>
        <row r="681">
          <cell r="E681">
            <v>4030216</v>
          </cell>
          <cell r="F681">
            <v>40302164</v>
          </cell>
          <cell r="G681">
            <v>42650</v>
          </cell>
          <cell r="H681">
            <v>0.91</v>
          </cell>
          <cell r="I681">
            <v>27.39</v>
          </cell>
          <cell r="J681">
            <v>0</v>
          </cell>
        </row>
        <row r="682">
          <cell r="E682">
            <v>4030232</v>
          </cell>
          <cell r="F682">
            <v>40302326</v>
          </cell>
          <cell r="G682">
            <v>42650</v>
          </cell>
          <cell r="H682">
            <v>0.91</v>
          </cell>
          <cell r="I682">
            <v>27.39</v>
          </cell>
          <cell r="J682">
            <v>0</v>
          </cell>
        </row>
        <row r="683">
          <cell r="E683">
            <v>4030241</v>
          </cell>
          <cell r="F683">
            <v>40302415</v>
          </cell>
          <cell r="G683">
            <v>42650</v>
          </cell>
          <cell r="H683">
            <v>0.91</v>
          </cell>
          <cell r="I683">
            <v>27.39</v>
          </cell>
          <cell r="J683">
            <v>0</v>
          </cell>
        </row>
        <row r="684">
          <cell r="E684">
            <v>4030262</v>
          </cell>
          <cell r="F684">
            <v>40302628</v>
          </cell>
          <cell r="G684">
            <v>42650</v>
          </cell>
          <cell r="H684">
            <v>0.91</v>
          </cell>
          <cell r="I684">
            <v>27.39</v>
          </cell>
          <cell r="J684">
            <v>0</v>
          </cell>
        </row>
        <row r="685">
          <cell r="E685">
            <v>4030264</v>
          </cell>
          <cell r="F685">
            <v>40302644</v>
          </cell>
          <cell r="G685">
            <v>42650</v>
          </cell>
          <cell r="H685">
            <v>0.91</v>
          </cell>
          <cell r="I685">
            <v>27.39</v>
          </cell>
          <cell r="J685">
            <v>0</v>
          </cell>
        </row>
        <row r="686">
          <cell r="E686">
            <v>4030952</v>
          </cell>
          <cell r="F686">
            <v>40309525</v>
          </cell>
          <cell r="G686">
            <v>42650</v>
          </cell>
          <cell r="H686">
            <v>0.91</v>
          </cell>
          <cell r="I686">
            <v>27.39</v>
          </cell>
          <cell r="J686">
            <v>0</v>
          </cell>
        </row>
        <row r="687">
          <cell r="E687">
            <v>4031105</v>
          </cell>
          <cell r="F687">
            <v>40311058</v>
          </cell>
          <cell r="G687">
            <v>42650</v>
          </cell>
          <cell r="H687">
            <v>0.91</v>
          </cell>
          <cell r="I687">
            <v>27.39</v>
          </cell>
          <cell r="J687">
            <v>0</v>
          </cell>
        </row>
        <row r="688">
          <cell r="E688">
            <v>4031123</v>
          </cell>
          <cell r="F688">
            <v>40311236</v>
          </cell>
          <cell r="G688">
            <v>42650</v>
          </cell>
          <cell r="H688">
            <v>0.91</v>
          </cell>
          <cell r="I688">
            <v>27.39</v>
          </cell>
          <cell r="J688">
            <v>0</v>
          </cell>
        </row>
        <row r="689">
          <cell r="E689">
            <v>4031125</v>
          </cell>
          <cell r="F689">
            <v>40311252</v>
          </cell>
          <cell r="G689">
            <v>42650</v>
          </cell>
          <cell r="H689">
            <v>0.91</v>
          </cell>
          <cell r="I689">
            <v>27.39</v>
          </cell>
          <cell r="J689">
            <v>0</v>
          </cell>
        </row>
        <row r="690">
          <cell r="E690">
            <v>4071228</v>
          </cell>
          <cell r="G690">
            <v>42650</v>
          </cell>
          <cell r="H690">
            <v>0.09</v>
          </cell>
          <cell r="I690">
            <v>28.34</v>
          </cell>
          <cell r="J690">
            <v>0</v>
          </cell>
        </row>
        <row r="691">
          <cell r="E691">
            <v>4071233</v>
          </cell>
          <cell r="G691">
            <v>42650</v>
          </cell>
          <cell r="H691">
            <v>0.09</v>
          </cell>
          <cell r="I691">
            <v>28.34</v>
          </cell>
          <cell r="J691">
            <v>0</v>
          </cell>
        </row>
        <row r="692">
          <cell r="E692">
            <v>4071236</v>
          </cell>
          <cell r="G692">
            <v>42650</v>
          </cell>
          <cell r="H692">
            <v>0.09</v>
          </cell>
          <cell r="I692">
            <v>28.34</v>
          </cell>
          <cell r="J692">
            <v>0</v>
          </cell>
        </row>
        <row r="693">
          <cell r="E693">
            <v>4140106</v>
          </cell>
          <cell r="F693">
            <v>41401069</v>
          </cell>
          <cell r="G693">
            <v>42650</v>
          </cell>
          <cell r="H693">
            <v>27.25</v>
          </cell>
          <cell r="I693">
            <v>1.31</v>
          </cell>
          <cell r="J693">
            <v>0</v>
          </cell>
        </row>
        <row r="694">
          <cell r="E694">
            <v>4140107</v>
          </cell>
          <cell r="F694">
            <v>41401077</v>
          </cell>
          <cell r="G694">
            <v>42650</v>
          </cell>
          <cell r="H694">
            <v>27.25</v>
          </cell>
          <cell r="I694">
            <v>1.31</v>
          </cell>
          <cell r="J694">
            <v>0</v>
          </cell>
        </row>
        <row r="695">
          <cell r="E695">
            <v>4030667</v>
          </cell>
          <cell r="F695">
            <v>40306674</v>
          </cell>
          <cell r="G695">
            <v>42650</v>
          </cell>
          <cell r="H695">
            <v>0.09</v>
          </cell>
          <cell r="I695">
            <v>28.56</v>
          </cell>
          <cell r="J695">
            <v>0</v>
          </cell>
        </row>
        <row r="696">
          <cell r="E696">
            <v>4030770</v>
          </cell>
          <cell r="F696">
            <v>40307700</v>
          </cell>
          <cell r="G696">
            <v>42650</v>
          </cell>
          <cell r="H696">
            <v>0.09</v>
          </cell>
          <cell r="I696">
            <v>28.56</v>
          </cell>
          <cell r="J696">
            <v>0</v>
          </cell>
        </row>
        <row r="697">
          <cell r="E697">
            <v>4030840</v>
          </cell>
          <cell r="F697">
            <v>40308405</v>
          </cell>
          <cell r="G697">
            <v>42650</v>
          </cell>
          <cell r="H697">
            <v>0.36</v>
          </cell>
          <cell r="I697">
            <v>28.29</v>
          </cell>
          <cell r="J697">
            <v>0</v>
          </cell>
        </row>
        <row r="698">
          <cell r="E698">
            <v>4030445</v>
          </cell>
          <cell r="F698">
            <v>40304450</v>
          </cell>
          <cell r="G698">
            <v>42650</v>
          </cell>
          <cell r="H698">
            <v>0</v>
          </cell>
          <cell r="I698">
            <v>28.84</v>
          </cell>
          <cell r="J698">
            <v>0</v>
          </cell>
        </row>
        <row r="699">
          <cell r="E699">
            <v>4031056</v>
          </cell>
          <cell r="F699">
            <v>40310566</v>
          </cell>
          <cell r="G699">
            <v>42650</v>
          </cell>
          <cell r="H699">
            <v>0</v>
          </cell>
          <cell r="I699">
            <v>28.89</v>
          </cell>
          <cell r="J699">
            <v>0</v>
          </cell>
        </row>
        <row r="700">
          <cell r="E700">
            <v>4030603</v>
          </cell>
          <cell r="G700">
            <v>42650</v>
          </cell>
          <cell r="H700">
            <v>0.36</v>
          </cell>
          <cell r="I700">
            <v>28.56</v>
          </cell>
          <cell r="J700">
            <v>0</v>
          </cell>
        </row>
        <row r="701">
          <cell r="E701">
            <v>4030636</v>
          </cell>
          <cell r="F701">
            <v>40306364</v>
          </cell>
          <cell r="G701">
            <v>42650</v>
          </cell>
          <cell r="H701">
            <v>0.36</v>
          </cell>
          <cell r="I701">
            <v>28.56</v>
          </cell>
          <cell r="J701">
            <v>0</v>
          </cell>
        </row>
        <row r="702">
          <cell r="E702">
            <v>4030645</v>
          </cell>
          <cell r="F702">
            <v>40306453</v>
          </cell>
          <cell r="G702">
            <v>42650</v>
          </cell>
          <cell r="H702">
            <v>0.36</v>
          </cell>
          <cell r="I702">
            <v>28.56</v>
          </cell>
          <cell r="J702">
            <v>0</v>
          </cell>
        </row>
        <row r="703">
          <cell r="E703">
            <v>4030651</v>
          </cell>
          <cell r="F703">
            <v>40306518</v>
          </cell>
          <cell r="G703">
            <v>42650</v>
          </cell>
          <cell r="H703">
            <v>0.36</v>
          </cell>
          <cell r="I703">
            <v>28.56</v>
          </cell>
          <cell r="J703">
            <v>0</v>
          </cell>
        </row>
        <row r="704">
          <cell r="E704">
            <v>4030663</v>
          </cell>
          <cell r="F704">
            <v>40306631</v>
          </cell>
          <cell r="G704">
            <v>42650</v>
          </cell>
          <cell r="H704">
            <v>0.36</v>
          </cell>
          <cell r="I704">
            <v>28.56</v>
          </cell>
          <cell r="J704">
            <v>0</v>
          </cell>
        </row>
        <row r="705">
          <cell r="E705">
            <v>4030665</v>
          </cell>
          <cell r="F705">
            <v>40306658</v>
          </cell>
          <cell r="G705">
            <v>42650</v>
          </cell>
          <cell r="H705">
            <v>0.36</v>
          </cell>
          <cell r="I705">
            <v>28.56</v>
          </cell>
          <cell r="J705">
            <v>0</v>
          </cell>
        </row>
        <row r="706">
          <cell r="E706">
            <v>4030694</v>
          </cell>
          <cell r="F706">
            <v>40306941</v>
          </cell>
          <cell r="G706">
            <v>42650</v>
          </cell>
          <cell r="H706">
            <v>0.36</v>
          </cell>
          <cell r="I706">
            <v>28.56</v>
          </cell>
          <cell r="J706">
            <v>0</v>
          </cell>
        </row>
        <row r="707">
          <cell r="E707">
            <v>4030696</v>
          </cell>
          <cell r="F707">
            <v>40306968</v>
          </cell>
          <cell r="G707">
            <v>42650</v>
          </cell>
          <cell r="H707">
            <v>0.36</v>
          </cell>
          <cell r="I707">
            <v>28.56</v>
          </cell>
          <cell r="J707">
            <v>0</v>
          </cell>
        </row>
        <row r="708">
          <cell r="E708">
            <v>4030709</v>
          </cell>
          <cell r="F708">
            <v>40307093</v>
          </cell>
          <cell r="G708">
            <v>42650</v>
          </cell>
          <cell r="H708">
            <v>0.36</v>
          </cell>
          <cell r="I708">
            <v>28.56</v>
          </cell>
          <cell r="J708">
            <v>0</v>
          </cell>
        </row>
        <row r="709">
          <cell r="E709">
            <v>4030711</v>
          </cell>
          <cell r="F709">
            <v>40307115</v>
          </cell>
          <cell r="G709">
            <v>42650</v>
          </cell>
          <cell r="H709">
            <v>0.36</v>
          </cell>
          <cell r="I709">
            <v>28.56</v>
          </cell>
          <cell r="J709">
            <v>0</v>
          </cell>
        </row>
        <row r="710">
          <cell r="E710">
            <v>4030725</v>
          </cell>
          <cell r="F710">
            <v>40307255</v>
          </cell>
          <cell r="G710">
            <v>42650</v>
          </cell>
          <cell r="H710">
            <v>0.36</v>
          </cell>
          <cell r="I710">
            <v>28.56</v>
          </cell>
          <cell r="J710">
            <v>0</v>
          </cell>
        </row>
        <row r="711">
          <cell r="E711">
            <v>4030731</v>
          </cell>
          <cell r="F711">
            <v>40307310</v>
          </cell>
          <cell r="G711">
            <v>42650</v>
          </cell>
          <cell r="H711">
            <v>0.36</v>
          </cell>
          <cell r="I711">
            <v>28.56</v>
          </cell>
          <cell r="J711">
            <v>0</v>
          </cell>
        </row>
        <row r="712">
          <cell r="E712">
            <v>4030740</v>
          </cell>
          <cell r="F712">
            <v>40307409</v>
          </cell>
          <cell r="G712">
            <v>42650</v>
          </cell>
          <cell r="H712">
            <v>0.36</v>
          </cell>
          <cell r="I712">
            <v>28.56</v>
          </cell>
          <cell r="J712">
            <v>0</v>
          </cell>
        </row>
        <row r="713">
          <cell r="E713">
            <v>4030757</v>
          </cell>
          <cell r="F713">
            <v>40307573</v>
          </cell>
          <cell r="G713">
            <v>42650</v>
          </cell>
          <cell r="H713">
            <v>0.36</v>
          </cell>
          <cell r="I713">
            <v>28.56</v>
          </cell>
          <cell r="J713">
            <v>0</v>
          </cell>
        </row>
        <row r="714">
          <cell r="E714">
            <v>4030813</v>
          </cell>
          <cell r="F714">
            <v>40308138</v>
          </cell>
          <cell r="G714">
            <v>42650</v>
          </cell>
          <cell r="H714">
            <v>0.36</v>
          </cell>
          <cell r="I714">
            <v>28.56</v>
          </cell>
          <cell r="J714">
            <v>0</v>
          </cell>
        </row>
        <row r="715">
          <cell r="E715">
            <v>4030815</v>
          </cell>
          <cell r="F715">
            <v>40308154</v>
          </cell>
          <cell r="G715">
            <v>42650</v>
          </cell>
          <cell r="H715">
            <v>0.36</v>
          </cell>
          <cell r="I715">
            <v>28.56</v>
          </cell>
          <cell r="J715">
            <v>0</v>
          </cell>
        </row>
        <row r="716">
          <cell r="E716">
            <v>4030457</v>
          </cell>
          <cell r="F716">
            <v>40304574</v>
          </cell>
          <cell r="G716">
            <v>42650</v>
          </cell>
          <cell r="H716">
            <v>0</v>
          </cell>
          <cell r="I716">
            <v>29.02</v>
          </cell>
          <cell r="J716">
            <v>0</v>
          </cell>
        </row>
        <row r="717">
          <cell r="E717">
            <v>4030653</v>
          </cell>
          <cell r="F717">
            <v>40306534</v>
          </cell>
          <cell r="G717">
            <v>42650</v>
          </cell>
          <cell r="H717">
            <v>0</v>
          </cell>
          <cell r="I717">
            <v>29.02</v>
          </cell>
          <cell r="J717">
            <v>0</v>
          </cell>
        </row>
        <row r="718">
          <cell r="E718">
            <v>4130107</v>
          </cell>
          <cell r="F718">
            <v>41301072</v>
          </cell>
          <cell r="G718">
            <v>42650</v>
          </cell>
          <cell r="H718">
            <v>27.25</v>
          </cell>
          <cell r="I718">
            <v>1.83</v>
          </cell>
          <cell r="J718">
            <v>0</v>
          </cell>
        </row>
        <row r="719">
          <cell r="E719">
            <v>4030425</v>
          </cell>
          <cell r="F719">
            <v>40304256</v>
          </cell>
          <cell r="G719">
            <v>42650</v>
          </cell>
          <cell r="H719">
            <v>0</v>
          </cell>
          <cell r="I719">
            <v>29.2</v>
          </cell>
          <cell r="J719">
            <v>0</v>
          </cell>
        </row>
        <row r="720">
          <cell r="E720">
            <v>4030558</v>
          </cell>
          <cell r="F720">
            <v>40305589</v>
          </cell>
          <cell r="G720">
            <v>42650</v>
          </cell>
          <cell r="H720">
            <v>0</v>
          </cell>
          <cell r="I720">
            <v>29.2</v>
          </cell>
          <cell r="J720">
            <v>0</v>
          </cell>
        </row>
        <row r="721">
          <cell r="E721">
            <v>4030602</v>
          </cell>
          <cell r="F721">
            <v>40306020</v>
          </cell>
          <cell r="G721">
            <v>42650</v>
          </cell>
          <cell r="H721">
            <v>0</v>
          </cell>
          <cell r="I721">
            <v>29.2</v>
          </cell>
          <cell r="J721">
            <v>0</v>
          </cell>
        </row>
        <row r="722">
          <cell r="E722">
            <v>4030604</v>
          </cell>
          <cell r="F722">
            <v>40306046</v>
          </cell>
          <cell r="G722">
            <v>42650</v>
          </cell>
          <cell r="H722">
            <v>0</v>
          </cell>
          <cell r="I722">
            <v>29.2</v>
          </cell>
          <cell r="J722">
            <v>0</v>
          </cell>
        </row>
        <row r="723">
          <cell r="E723">
            <v>4030659</v>
          </cell>
          <cell r="F723">
            <v>40306593</v>
          </cell>
          <cell r="G723">
            <v>42650</v>
          </cell>
          <cell r="H723">
            <v>0</v>
          </cell>
          <cell r="I723">
            <v>29.2</v>
          </cell>
          <cell r="J723">
            <v>0</v>
          </cell>
        </row>
        <row r="724">
          <cell r="E724">
            <v>4031020</v>
          </cell>
          <cell r="F724">
            <v>40310205</v>
          </cell>
          <cell r="G724">
            <v>42650</v>
          </cell>
          <cell r="H724">
            <v>0</v>
          </cell>
          <cell r="I724">
            <v>29.2</v>
          </cell>
          <cell r="J724">
            <v>0</v>
          </cell>
        </row>
        <row r="725">
          <cell r="E725">
            <v>4040398</v>
          </cell>
          <cell r="F725">
            <v>40403980</v>
          </cell>
          <cell r="G725">
            <v>42650</v>
          </cell>
          <cell r="H725">
            <v>0.91</v>
          </cell>
          <cell r="I725">
            <v>28.34</v>
          </cell>
          <cell r="J725">
            <v>0</v>
          </cell>
        </row>
        <row r="726">
          <cell r="E726">
            <v>4010316</v>
          </cell>
          <cell r="F726">
            <v>40103161</v>
          </cell>
          <cell r="G726">
            <v>42650</v>
          </cell>
          <cell r="H726">
            <v>27.25</v>
          </cell>
          <cell r="I726">
            <v>2.0699999999999998</v>
          </cell>
          <cell r="J726">
            <v>0</v>
          </cell>
        </row>
        <row r="727">
          <cell r="E727">
            <v>4031051</v>
          </cell>
          <cell r="F727">
            <v>40310515</v>
          </cell>
          <cell r="G727">
            <v>42650</v>
          </cell>
          <cell r="H727">
            <v>0</v>
          </cell>
          <cell r="I727">
            <v>29.43</v>
          </cell>
          <cell r="J727">
            <v>0</v>
          </cell>
        </row>
        <row r="728">
          <cell r="E728">
            <v>4030906</v>
          </cell>
          <cell r="F728">
            <v>40309061</v>
          </cell>
          <cell r="G728">
            <v>42650</v>
          </cell>
          <cell r="H728">
            <v>0.36</v>
          </cell>
          <cell r="I728">
            <v>29.39</v>
          </cell>
          <cell r="J728">
            <v>0</v>
          </cell>
        </row>
        <row r="729">
          <cell r="E729">
            <v>4030908</v>
          </cell>
          <cell r="F729">
            <v>40309088</v>
          </cell>
          <cell r="G729">
            <v>42650</v>
          </cell>
          <cell r="H729">
            <v>0.36</v>
          </cell>
          <cell r="I729">
            <v>29.39</v>
          </cell>
          <cell r="J729">
            <v>0</v>
          </cell>
        </row>
        <row r="730">
          <cell r="E730">
            <v>4030909</v>
          </cell>
          <cell r="F730">
            <v>40309096</v>
          </cell>
          <cell r="G730">
            <v>42650</v>
          </cell>
          <cell r="H730">
            <v>0.36</v>
          </cell>
          <cell r="I730">
            <v>29.39</v>
          </cell>
          <cell r="J730">
            <v>0</v>
          </cell>
        </row>
        <row r="731">
          <cell r="E731">
            <v>5000005</v>
          </cell>
          <cell r="F731">
            <v>50000055</v>
          </cell>
          <cell r="G731">
            <v>42650</v>
          </cell>
          <cell r="H731">
            <v>29.98</v>
          </cell>
          <cell r="I731">
            <v>0</v>
          </cell>
          <cell r="J731">
            <v>0</v>
          </cell>
        </row>
        <row r="732">
          <cell r="E732">
            <v>5000008</v>
          </cell>
          <cell r="F732">
            <v>50000080</v>
          </cell>
          <cell r="G732">
            <v>42650</v>
          </cell>
          <cell r="H732">
            <v>29.98</v>
          </cell>
          <cell r="I732">
            <v>0</v>
          </cell>
          <cell r="J732">
            <v>0</v>
          </cell>
        </row>
        <row r="733">
          <cell r="E733">
            <v>5000013</v>
          </cell>
          <cell r="F733">
            <v>50000136</v>
          </cell>
          <cell r="G733">
            <v>42650</v>
          </cell>
          <cell r="H733">
            <v>29.98</v>
          </cell>
          <cell r="I733">
            <v>0</v>
          </cell>
          <cell r="J733">
            <v>0</v>
          </cell>
        </row>
        <row r="734">
          <cell r="E734">
            <v>5000014</v>
          </cell>
          <cell r="F734">
            <v>50000144</v>
          </cell>
          <cell r="G734">
            <v>42650</v>
          </cell>
          <cell r="H734">
            <v>29.98</v>
          </cell>
          <cell r="I734">
            <v>0</v>
          </cell>
          <cell r="J734">
            <v>0</v>
          </cell>
        </row>
        <row r="735">
          <cell r="E735">
            <v>5000046</v>
          </cell>
          <cell r="F735">
            <v>50000462</v>
          </cell>
          <cell r="G735">
            <v>42650</v>
          </cell>
          <cell r="H735">
            <v>29.98</v>
          </cell>
          <cell r="I735">
            <v>0</v>
          </cell>
          <cell r="J735">
            <v>0</v>
          </cell>
        </row>
        <row r="736">
          <cell r="E736">
            <v>5000047</v>
          </cell>
          <cell r="F736">
            <v>50000470</v>
          </cell>
          <cell r="G736">
            <v>42650</v>
          </cell>
          <cell r="H736">
            <v>29.98</v>
          </cell>
          <cell r="I736">
            <v>0</v>
          </cell>
          <cell r="J736">
            <v>0</v>
          </cell>
        </row>
        <row r="737">
          <cell r="E737">
            <v>5000056</v>
          </cell>
          <cell r="F737">
            <v>50000560</v>
          </cell>
          <cell r="G737">
            <v>42650</v>
          </cell>
          <cell r="H737">
            <v>29.98</v>
          </cell>
          <cell r="I737">
            <v>0</v>
          </cell>
          <cell r="J737">
            <v>0</v>
          </cell>
        </row>
        <row r="738">
          <cell r="E738">
            <v>5000058</v>
          </cell>
          <cell r="F738">
            <v>50000586</v>
          </cell>
          <cell r="G738">
            <v>42650</v>
          </cell>
          <cell r="H738">
            <v>29.98</v>
          </cell>
          <cell r="I738">
            <v>0</v>
          </cell>
          <cell r="J738">
            <v>0</v>
          </cell>
        </row>
        <row r="739">
          <cell r="E739">
            <v>5000061</v>
          </cell>
          <cell r="F739">
            <v>50000616</v>
          </cell>
          <cell r="G739">
            <v>42650</v>
          </cell>
          <cell r="H739">
            <v>29.98</v>
          </cell>
          <cell r="I739">
            <v>0</v>
          </cell>
          <cell r="J739">
            <v>0</v>
          </cell>
        </row>
        <row r="740">
          <cell r="E740">
            <v>4040350</v>
          </cell>
          <cell r="F740">
            <v>40403505</v>
          </cell>
          <cell r="G740">
            <v>42650</v>
          </cell>
          <cell r="H740">
            <v>0</v>
          </cell>
          <cell r="I740">
            <v>30.24</v>
          </cell>
          <cell r="J740">
            <v>0</v>
          </cell>
        </row>
        <row r="741">
          <cell r="E741">
            <v>4030175</v>
          </cell>
          <cell r="F741">
            <v>40301753</v>
          </cell>
          <cell r="G741">
            <v>42650</v>
          </cell>
          <cell r="H741">
            <v>0</v>
          </cell>
          <cell r="I741">
            <v>30.51</v>
          </cell>
          <cell r="J741">
            <v>0</v>
          </cell>
        </row>
        <row r="742">
          <cell r="E742">
            <v>4030275</v>
          </cell>
          <cell r="F742">
            <v>40302750</v>
          </cell>
          <cell r="G742">
            <v>42650</v>
          </cell>
          <cell r="H742">
            <v>0</v>
          </cell>
          <cell r="I742">
            <v>30.51</v>
          </cell>
          <cell r="J742">
            <v>0</v>
          </cell>
        </row>
        <row r="743">
          <cell r="E743">
            <v>4030605</v>
          </cell>
          <cell r="F743">
            <v>40306054</v>
          </cell>
          <cell r="G743">
            <v>42650</v>
          </cell>
          <cell r="H743">
            <v>0</v>
          </cell>
          <cell r="I743">
            <v>30.51</v>
          </cell>
          <cell r="J743">
            <v>0</v>
          </cell>
        </row>
        <row r="744">
          <cell r="E744">
            <v>4030628</v>
          </cell>
          <cell r="F744">
            <v>40306283</v>
          </cell>
          <cell r="G744">
            <v>42650</v>
          </cell>
          <cell r="H744">
            <v>0</v>
          </cell>
          <cell r="I744">
            <v>30.51</v>
          </cell>
          <cell r="J744">
            <v>0</v>
          </cell>
        </row>
        <row r="745">
          <cell r="E745">
            <v>4030630</v>
          </cell>
          <cell r="F745">
            <v>40306305</v>
          </cell>
          <cell r="G745">
            <v>42650</v>
          </cell>
          <cell r="H745">
            <v>0</v>
          </cell>
          <cell r="I745">
            <v>30.51</v>
          </cell>
          <cell r="J745">
            <v>0</v>
          </cell>
        </row>
        <row r="746">
          <cell r="E746">
            <v>4030701</v>
          </cell>
          <cell r="F746">
            <v>40307018</v>
          </cell>
          <cell r="G746">
            <v>42650</v>
          </cell>
          <cell r="H746">
            <v>0</v>
          </cell>
          <cell r="I746">
            <v>30.51</v>
          </cell>
          <cell r="J746">
            <v>0</v>
          </cell>
        </row>
        <row r="747">
          <cell r="E747">
            <v>4030794</v>
          </cell>
          <cell r="F747">
            <v>40307948</v>
          </cell>
          <cell r="G747">
            <v>42650</v>
          </cell>
          <cell r="H747">
            <v>0</v>
          </cell>
          <cell r="I747">
            <v>30.51</v>
          </cell>
          <cell r="J747">
            <v>0</v>
          </cell>
        </row>
        <row r="748">
          <cell r="E748">
            <v>4030796</v>
          </cell>
          <cell r="F748">
            <v>40307964</v>
          </cell>
          <cell r="G748">
            <v>42650</v>
          </cell>
          <cell r="H748">
            <v>0</v>
          </cell>
          <cell r="I748">
            <v>30.51</v>
          </cell>
          <cell r="J748">
            <v>0</v>
          </cell>
        </row>
        <row r="749">
          <cell r="E749">
            <v>4030521</v>
          </cell>
          <cell r="F749">
            <v>40305210</v>
          </cell>
          <cell r="G749">
            <v>42650</v>
          </cell>
          <cell r="H749">
            <v>0.09</v>
          </cell>
          <cell r="I749">
            <v>30.43</v>
          </cell>
          <cell r="J749">
            <v>0</v>
          </cell>
        </row>
        <row r="750">
          <cell r="E750">
            <v>4031620</v>
          </cell>
          <cell r="F750">
            <v>40316203</v>
          </cell>
          <cell r="G750">
            <v>42650</v>
          </cell>
          <cell r="H750">
            <v>0.09</v>
          </cell>
          <cell r="I750">
            <v>30.43</v>
          </cell>
          <cell r="J750">
            <v>0</v>
          </cell>
        </row>
        <row r="751">
          <cell r="E751">
            <v>4031640</v>
          </cell>
          <cell r="F751">
            <v>40316408</v>
          </cell>
          <cell r="G751">
            <v>42650</v>
          </cell>
          <cell r="H751">
            <v>0.09</v>
          </cell>
          <cell r="I751">
            <v>30.43</v>
          </cell>
          <cell r="J751">
            <v>0</v>
          </cell>
        </row>
        <row r="752">
          <cell r="E752">
            <v>4031646</v>
          </cell>
          <cell r="F752">
            <v>40316467</v>
          </cell>
          <cell r="G752">
            <v>42650</v>
          </cell>
          <cell r="H752">
            <v>0.09</v>
          </cell>
          <cell r="I752">
            <v>30.43</v>
          </cell>
          <cell r="J752">
            <v>0</v>
          </cell>
        </row>
        <row r="753">
          <cell r="E753">
            <v>4071220</v>
          </cell>
          <cell r="G753">
            <v>42650</v>
          </cell>
          <cell r="H753">
            <v>0.09</v>
          </cell>
          <cell r="I753">
            <v>30.43</v>
          </cell>
          <cell r="J753">
            <v>0</v>
          </cell>
        </row>
        <row r="754">
          <cell r="E754">
            <v>4071240</v>
          </cell>
          <cell r="G754">
            <v>42650</v>
          </cell>
          <cell r="H754">
            <v>0.09</v>
          </cell>
          <cell r="I754">
            <v>30.43</v>
          </cell>
          <cell r="J754">
            <v>0</v>
          </cell>
        </row>
        <row r="755">
          <cell r="E755">
            <v>4071246</v>
          </cell>
          <cell r="G755">
            <v>42650</v>
          </cell>
          <cell r="H755">
            <v>0.09</v>
          </cell>
          <cell r="I755">
            <v>30.43</v>
          </cell>
          <cell r="J755">
            <v>0</v>
          </cell>
        </row>
        <row r="756">
          <cell r="E756">
            <v>4010514</v>
          </cell>
          <cell r="F756">
            <v>40105148</v>
          </cell>
          <cell r="G756">
            <v>42650</v>
          </cell>
          <cell r="H756">
            <v>0</v>
          </cell>
          <cell r="I756">
            <v>30.79</v>
          </cell>
          <cell r="J756">
            <v>0</v>
          </cell>
        </row>
        <row r="757">
          <cell r="E757">
            <v>4030512</v>
          </cell>
          <cell r="F757">
            <v>40305120</v>
          </cell>
          <cell r="G757">
            <v>42650</v>
          </cell>
          <cell r="H757">
            <v>0.36</v>
          </cell>
          <cell r="I757">
            <v>30.43</v>
          </cell>
          <cell r="J757">
            <v>0</v>
          </cell>
        </row>
        <row r="758">
          <cell r="E758">
            <v>4031639</v>
          </cell>
          <cell r="F758">
            <v>40316394</v>
          </cell>
          <cell r="G758">
            <v>42650</v>
          </cell>
          <cell r="H758">
            <v>0.36</v>
          </cell>
          <cell r="I758">
            <v>30.43</v>
          </cell>
          <cell r="J758">
            <v>0</v>
          </cell>
        </row>
        <row r="759">
          <cell r="E759">
            <v>4030249</v>
          </cell>
          <cell r="F759">
            <v>40302490</v>
          </cell>
          <cell r="G759">
            <v>42650</v>
          </cell>
          <cell r="H759">
            <v>0</v>
          </cell>
          <cell r="I759">
            <v>30.89</v>
          </cell>
          <cell r="J759">
            <v>0</v>
          </cell>
        </row>
        <row r="760">
          <cell r="E760">
            <v>4030260</v>
          </cell>
          <cell r="F760">
            <v>40302601</v>
          </cell>
          <cell r="G760">
            <v>42650</v>
          </cell>
          <cell r="H760">
            <v>0</v>
          </cell>
          <cell r="I760">
            <v>30.89</v>
          </cell>
          <cell r="J760">
            <v>0</v>
          </cell>
        </row>
        <row r="761">
          <cell r="E761">
            <v>4130106</v>
          </cell>
          <cell r="F761">
            <v>41301064</v>
          </cell>
          <cell r="G761">
            <v>42650</v>
          </cell>
          <cell r="H761">
            <v>18.170000000000002</v>
          </cell>
          <cell r="I761">
            <v>13.06</v>
          </cell>
          <cell r="J761">
            <v>0</v>
          </cell>
        </row>
        <row r="762">
          <cell r="E762">
            <v>4030516</v>
          </cell>
          <cell r="F762">
            <v>40305163</v>
          </cell>
          <cell r="G762">
            <v>42650</v>
          </cell>
          <cell r="H762">
            <v>0.91</v>
          </cell>
          <cell r="I762">
            <v>30.43</v>
          </cell>
          <cell r="J762">
            <v>0</v>
          </cell>
        </row>
        <row r="763">
          <cell r="E763">
            <v>4031603</v>
          </cell>
          <cell r="F763">
            <v>40316033</v>
          </cell>
          <cell r="G763">
            <v>42650</v>
          </cell>
          <cell r="H763">
            <v>0.91</v>
          </cell>
          <cell r="I763">
            <v>30.43</v>
          </cell>
          <cell r="J763">
            <v>0</v>
          </cell>
        </row>
        <row r="764">
          <cell r="E764">
            <v>4071203</v>
          </cell>
          <cell r="G764">
            <v>42650</v>
          </cell>
          <cell r="H764">
            <v>0.91</v>
          </cell>
          <cell r="I764">
            <v>30.43</v>
          </cell>
          <cell r="J764">
            <v>0</v>
          </cell>
        </row>
        <row r="765">
          <cell r="E765">
            <v>4031940</v>
          </cell>
          <cell r="F765">
            <v>40319407</v>
          </cell>
          <cell r="G765">
            <v>42650</v>
          </cell>
          <cell r="H765">
            <v>0.09</v>
          </cell>
          <cell r="I765">
            <v>31.32</v>
          </cell>
          <cell r="J765">
            <v>0</v>
          </cell>
        </row>
        <row r="766">
          <cell r="E766">
            <v>4060113</v>
          </cell>
          <cell r="F766">
            <v>40601137</v>
          </cell>
          <cell r="G766">
            <v>42650</v>
          </cell>
          <cell r="H766">
            <v>18.170000000000002</v>
          </cell>
          <cell r="I766">
            <v>13.46</v>
          </cell>
          <cell r="J766">
            <v>0</v>
          </cell>
        </row>
        <row r="767">
          <cell r="E767">
            <v>4060126</v>
          </cell>
          <cell r="F767">
            <v>40601269</v>
          </cell>
          <cell r="G767">
            <v>42650</v>
          </cell>
          <cell r="H767">
            <v>18.170000000000002</v>
          </cell>
          <cell r="I767">
            <v>13.46</v>
          </cell>
          <cell r="J767">
            <v>0</v>
          </cell>
        </row>
        <row r="768">
          <cell r="E768">
            <v>4080708</v>
          </cell>
          <cell r="F768">
            <v>40807088</v>
          </cell>
          <cell r="G768">
            <v>42650</v>
          </cell>
          <cell r="H768">
            <v>25.92</v>
          </cell>
          <cell r="I768">
            <v>0</v>
          </cell>
          <cell r="J768">
            <v>6.03</v>
          </cell>
        </row>
        <row r="769">
          <cell r="E769">
            <v>4031614</v>
          </cell>
          <cell r="F769">
            <v>40316149</v>
          </cell>
          <cell r="G769">
            <v>42650</v>
          </cell>
          <cell r="H769">
            <v>0.36</v>
          </cell>
          <cell r="I769">
            <v>31.74</v>
          </cell>
          <cell r="J769">
            <v>0</v>
          </cell>
        </row>
        <row r="770">
          <cell r="E770">
            <v>4071214</v>
          </cell>
          <cell r="G770">
            <v>42650</v>
          </cell>
          <cell r="H770">
            <v>0.36</v>
          </cell>
          <cell r="I770">
            <v>31.74</v>
          </cell>
          <cell r="J770">
            <v>0</v>
          </cell>
        </row>
        <row r="771">
          <cell r="E771">
            <v>4030768</v>
          </cell>
          <cell r="F771">
            <v>40307689</v>
          </cell>
          <cell r="G771">
            <v>42650</v>
          </cell>
          <cell r="H771">
            <v>0</v>
          </cell>
          <cell r="I771">
            <v>32.200000000000003</v>
          </cell>
          <cell r="J771">
            <v>0</v>
          </cell>
        </row>
        <row r="772">
          <cell r="E772">
            <v>4031207</v>
          </cell>
          <cell r="F772">
            <v>40312070</v>
          </cell>
          <cell r="G772">
            <v>42650</v>
          </cell>
          <cell r="H772">
            <v>0</v>
          </cell>
          <cell r="I772">
            <v>32.26</v>
          </cell>
          <cell r="J772">
            <v>0</v>
          </cell>
        </row>
        <row r="773">
          <cell r="E773">
            <v>4130115</v>
          </cell>
          <cell r="F773">
            <v>41301153</v>
          </cell>
          <cell r="G773">
            <v>42650</v>
          </cell>
          <cell r="H773">
            <v>32.26</v>
          </cell>
          <cell r="I773">
            <v>0</v>
          </cell>
          <cell r="J773">
            <v>0</v>
          </cell>
        </row>
        <row r="774">
          <cell r="E774">
            <v>4130128</v>
          </cell>
          <cell r="F774">
            <v>41301285</v>
          </cell>
          <cell r="G774">
            <v>42650</v>
          </cell>
          <cell r="H774">
            <v>27.25</v>
          </cell>
          <cell r="I774">
            <v>5.22</v>
          </cell>
          <cell r="J774">
            <v>0</v>
          </cell>
        </row>
        <row r="775">
          <cell r="E775">
            <v>2010338</v>
          </cell>
          <cell r="F775">
            <v>20103387</v>
          </cell>
          <cell r="G775">
            <v>42650</v>
          </cell>
          <cell r="H775">
            <v>0</v>
          </cell>
          <cell r="I775">
            <v>32.51</v>
          </cell>
          <cell r="J775">
            <v>0</v>
          </cell>
        </row>
        <row r="776">
          <cell r="E776">
            <v>2010339</v>
          </cell>
          <cell r="F776">
            <v>20103395</v>
          </cell>
          <cell r="G776">
            <v>42650</v>
          </cell>
          <cell r="H776">
            <v>0</v>
          </cell>
          <cell r="I776">
            <v>32.51</v>
          </cell>
          <cell r="J776">
            <v>0</v>
          </cell>
        </row>
        <row r="777">
          <cell r="E777">
            <v>2010347</v>
          </cell>
          <cell r="F777">
            <v>20103476</v>
          </cell>
          <cell r="G777">
            <v>42650</v>
          </cell>
          <cell r="H777">
            <v>0</v>
          </cell>
          <cell r="I777">
            <v>32.51</v>
          </cell>
          <cell r="J777">
            <v>0</v>
          </cell>
        </row>
        <row r="778">
          <cell r="E778">
            <v>2010372</v>
          </cell>
          <cell r="F778">
            <v>20103727</v>
          </cell>
          <cell r="G778">
            <v>42650</v>
          </cell>
          <cell r="H778">
            <v>0</v>
          </cell>
          <cell r="I778">
            <v>32.51</v>
          </cell>
          <cell r="J778">
            <v>0</v>
          </cell>
        </row>
        <row r="779">
          <cell r="E779">
            <v>4080501</v>
          </cell>
          <cell r="F779">
            <v>40805018</v>
          </cell>
          <cell r="G779">
            <v>42650</v>
          </cell>
          <cell r="H779">
            <v>18.170000000000002</v>
          </cell>
          <cell r="I779">
            <v>10.84</v>
          </cell>
          <cell r="J779">
            <v>3.6</v>
          </cell>
        </row>
        <row r="780">
          <cell r="E780">
            <v>4030901</v>
          </cell>
          <cell r="F780">
            <v>40309010</v>
          </cell>
          <cell r="G780">
            <v>42650</v>
          </cell>
          <cell r="H780">
            <v>0</v>
          </cell>
          <cell r="I780">
            <v>32.76</v>
          </cell>
          <cell r="J780">
            <v>0</v>
          </cell>
        </row>
        <row r="781">
          <cell r="E781">
            <v>4031619</v>
          </cell>
          <cell r="F781">
            <v>40316190</v>
          </cell>
          <cell r="G781">
            <v>42650</v>
          </cell>
          <cell r="H781">
            <v>0</v>
          </cell>
          <cell r="I781">
            <v>32.76</v>
          </cell>
          <cell r="J781">
            <v>0</v>
          </cell>
        </row>
        <row r="782">
          <cell r="E782">
            <v>4031635</v>
          </cell>
          <cell r="F782">
            <v>40316351</v>
          </cell>
          <cell r="G782">
            <v>42650</v>
          </cell>
          <cell r="H782">
            <v>0</v>
          </cell>
          <cell r="I782">
            <v>32.76</v>
          </cell>
          <cell r="J782">
            <v>0</v>
          </cell>
        </row>
        <row r="783">
          <cell r="E783">
            <v>4030613</v>
          </cell>
          <cell r="F783">
            <v>40306135</v>
          </cell>
          <cell r="G783">
            <v>42650</v>
          </cell>
          <cell r="H783">
            <v>0.36</v>
          </cell>
          <cell r="I783">
            <v>32.44</v>
          </cell>
          <cell r="J783">
            <v>0</v>
          </cell>
        </row>
        <row r="784">
          <cell r="E784">
            <v>4030615</v>
          </cell>
          <cell r="F784">
            <v>40306151</v>
          </cell>
          <cell r="G784">
            <v>42650</v>
          </cell>
          <cell r="H784">
            <v>0.36</v>
          </cell>
          <cell r="I784">
            <v>32.44</v>
          </cell>
          <cell r="J784">
            <v>0</v>
          </cell>
        </row>
        <row r="785">
          <cell r="E785">
            <v>4030633</v>
          </cell>
          <cell r="F785">
            <v>40306330</v>
          </cell>
          <cell r="G785">
            <v>42650</v>
          </cell>
          <cell r="H785">
            <v>0.36</v>
          </cell>
          <cell r="I785">
            <v>32.44</v>
          </cell>
          <cell r="J785">
            <v>0</v>
          </cell>
        </row>
        <row r="786">
          <cell r="E786">
            <v>4030634</v>
          </cell>
          <cell r="F786">
            <v>40306348</v>
          </cell>
          <cell r="G786">
            <v>42650</v>
          </cell>
          <cell r="H786">
            <v>0.36</v>
          </cell>
          <cell r="I786">
            <v>32.44</v>
          </cell>
          <cell r="J786">
            <v>0</v>
          </cell>
        </row>
        <row r="787">
          <cell r="E787">
            <v>4030640</v>
          </cell>
          <cell r="F787">
            <v>40306402</v>
          </cell>
          <cell r="G787">
            <v>42650</v>
          </cell>
          <cell r="H787">
            <v>0.36</v>
          </cell>
          <cell r="I787">
            <v>32.44</v>
          </cell>
          <cell r="J787">
            <v>0</v>
          </cell>
        </row>
        <row r="788">
          <cell r="E788">
            <v>4030641</v>
          </cell>
          <cell r="F788">
            <v>40306410</v>
          </cell>
          <cell r="G788">
            <v>42650</v>
          </cell>
          <cell r="H788">
            <v>0.36</v>
          </cell>
          <cell r="I788">
            <v>32.44</v>
          </cell>
          <cell r="J788">
            <v>0</v>
          </cell>
        </row>
        <row r="789">
          <cell r="E789">
            <v>4030668</v>
          </cell>
          <cell r="F789">
            <v>40306682</v>
          </cell>
          <cell r="G789">
            <v>42650</v>
          </cell>
          <cell r="H789">
            <v>0.36</v>
          </cell>
          <cell r="I789">
            <v>32.44</v>
          </cell>
          <cell r="J789">
            <v>0</v>
          </cell>
        </row>
        <row r="790">
          <cell r="E790">
            <v>4030702</v>
          </cell>
          <cell r="F790">
            <v>40307026</v>
          </cell>
          <cell r="G790">
            <v>42650</v>
          </cell>
          <cell r="H790">
            <v>0.36</v>
          </cell>
          <cell r="I790">
            <v>32.44</v>
          </cell>
          <cell r="J790">
            <v>0</v>
          </cell>
        </row>
        <row r="791">
          <cell r="E791">
            <v>4030724</v>
          </cell>
          <cell r="F791">
            <v>40307247</v>
          </cell>
          <cell r="G791">
            <v>42650</v>
          </cell>
          <cell r="H791">
            <v>0.36</v>
          </cell>
          <cell r="I791">
            <v>32.44</v>
          </cell>
          <cell r="J791">
            <v>0</v>
          </cell>
        </row>
        <row r="792">
          <cell r="E792">
            <v>4030741</v>
          </cell>
          <cell r="F792">
            <v>40307417</v>
          </cell>
          <cell r="G792">
            <v>42650</v>
          </cell>
          <cell r="H792">
            <v>0.36</v>
          </cell>
          <cell r="I792">
            <v>32.44</v>
          </cell>
          <cell r="J792">
            <v>0</v>
          </cell>
        </row>
        <row r="793">
          <cell r="E793">
            <v>4030758</v>
          </cell>
          <cell r="F793">
            <v>40307581</v>
          </cell>
          <cell r="G793">
            <v>42650</v>
          </cell>
          <cell r="H793">
            <v>0.36</v>
          </cell>
          <cell r="I793">
            <v>32.44</v>
          </cell>
          <cell r="J793">
            <v>0</v>
          </cell>
        </row>
        <row r="794">
          <cell r="E794">
            <v>4030831</v>
          </cell>
          <cell r="F794">
            <v>40308316</v>
          </cell>
          <cell r="G794">
            <v>42650</v>
          </cell>
          <cell r="H794">
            <v>0.36</v>
          </cell>
          <cell r="I794">
            <v>32.44</v>
          </cell>
          <cell r="J794">
            <v>0</v>
          </cell>
        </row>
        <row r="795">
          <cell r="E795">
            <v>4030833</v>
          </cell>
          <cell r="F795">
            <v>40308332</v>
          </cell>
          <cell r="G795">
            <v>42650</v>
          </cell>
          <cell r="H795">
            <v>0.36</v>
          </cell>
          <cell r="I795">
            <v>32.44</v>
          </cell>
          <cell r="J795">
            <v>0</v>
          </cell>
        </row>
        <row r="796">
          <cell r="E796">
            <v>4031609</v>
          </cell>
          <cell r="F796">
            <v>40316092</v>
          </cell>
          <cell r="G796">
            <v>42650</v>
          </cell>
          <cell r="H796">
            <v>0.36</v>
          </cell>
          <cell r="I796">
            <v>32.44</v>
          </cell>
          <cell r="J796">
            <v>0</v>
          </cell>
        </row>
        <row r="797">
          <cell r="E797">
            <v>2010352</v>
          </cell>
          <cell r="F797">
            <v>20103522</v>
          </cell>
          <cell r="G797">
            <v>42650</v>
          </cell>
          <cell r="H797">
            <v>0</v>
          </cell>
          <cell r="I797">
            <v>32.94</v>
          </cell>
          <cell r="J797">
            <v>0</v>
          </cell>
        </row>
        <row r="798">
          <cell r="E798">
            <v>4031002</v>
          </cell>
          <cell r="G798">
            <v>42650</v>
          </cell>
          <cell r="H798">
            <v>0.91</v>
          </cell>
          <cell r="I798">
            <v>32.44</v>
          </cell>
          <cell r="J798">
            <v>0</v>
          </cell>
        </row>
        <row r="799">
          <cell r="E799">
            <v>4031649</v>
          </cell>
          <cell r="F799">
            <v>40316491</v>
          </cell>
          <cell r="G799">
            <v>42650</v>
          </cell>
          <cell r="H799">
            <v>0.09</v>
          </cell>
          <cell r="I799">
            <v>33.340000000000003</v>
          </cell>
          <cell r="J799">
            <v>0</v>
          </cell>
        </row>
        <row r="800">
          <cell r="E800">
            <v>4071235</v>
          </cell>
          <cell r="G800">
            <v>42650</v>
          </cell>
          <cell r="H800">
            <v>0.09</v>
          </cell>
          <cell r="I800">
            <v>33.340000000000003</v>
          </cell>
          <cell r="J800">
            <v>0</v>
          </cell>
        </row>
        <row r="801">
          <cell r="E801">
            <v>4071249</v>
          </cell>
          <cell r="G801">
            <v>42650</v>
          </cell>
          <cell r="H801">
            <v>0.09</v>
          </cell>
          <cell r="I801">
            <v>33.340000000000003</v>
          </cell>
          <cell r="J801">
            <v>0</v>
          </cell>
        </row>
        <row r="802">
          <cell r="E802">
            <v>4080116</v>
          </cell>
          <cell r="F802">
            <v>40801160</v>
          </cell>
          <cell r="G802">
            <v>42650</v>
          </cell>
          <cell r="H802">
            <v>18.170000000000002</v>
          </cell>
          <cell r="I802">
            <v>12.54</v>
          </cell>
          <cell r="J802">
            <v>3.03</v>
          </cell>
        </row>
        <row r="803">
          <cell r="E803">
            <v>4080114</v>
          </cell>
          <cell r="F803">
            <v>40801144</v>
          </cell>
          <cell r="G803">
            <v>42650</v>
          </cell>
          <cell r="H803">
            <v>18.170000000000002</v>
          </cell>
          <cell r="I803">
            <v>13.98</v>
          </cell>
          <cell r="J803">
            <v>1.68</v>
          </cell>
        </row>
        <row r="804">
          <cell r="E804">
            <v>4130146</v>
          </cell>
          <cell r="F804">
            <v>41301463</v>
          </cell>
          <cell r="G804">
            <v>42650</v>
          </cell>
          <cell r="H804">
            <v>0</v>
          </cell>
          <cell r="I804">
            <v>34.07</v>
          </cell>
          <cell r="J804">
            <v>0</v>
          </cell>
        </row>
        <row r="805">
          <cell r="E805">
            <v>4071212</v>
          </cell>
          <cell r="G805">
            <v>42650</v>
          </cell>
          <cell r="H805">
            <v>0.36</v>
          </cell>
          <cell r="I805">
            <v>33.950000000000003</v>
          </cell>
          <cell r="J805">
            <v>0</v>
          </cell>
        </row>
        <row r="806">
          <cell r="E806">
            <v>4030829</v>
          </cell>
          <cell r="F806">
            <v>40308294</v>
          </cell>
          <cell r="G806">
            <v>42650</v>
          </cell>
          <cell r="H806">
            <v>0.09</v>
          </cell>
          <cell r="I806">
            <v>34.270000000000003</v>
          </cell>
          <cell r="J806">
            <v>0</v>
          </cell>
        </row>
        <row r="807">
          <cell r="E807">
            <v>4032120</v>
          </cell>
          <cell r="F807">
            <v>40321207</v>
          </cell>
          <cell r="G807">
            <v>42650</v>
          </cell>
          <cell r="H807">
            <v>0.36</v>
          </cell>
          <cell r="I807">
            <v>34.51</v>
          </cell>
          <cell r="J807">
            <v>0</v>
          </cell>
        </row>
        <row r="808">
          <cell r="E808">
            <v>4032217</v>
          </cell>
          <cell r="F808">
            <v>40322173</v>
          </cell>
          <cell r="G808">
            <v>42650</v>
          </cell>
          <cell r="H808">
            <v>0</v>
          </cell>
          <cell r="I808">
            <v>34.979999999999997</v>
          </cell>
          <cell r="J808">
            <v>0</v>
          </cell>
        </row>
        <row r="809">
          <cell r="E809">
            <v>4032219</v>
          </cell>
          <cell r="F809">
            <v>40322190</v>
          </cell>
          <cell r="G809">
            <v>42650</v>
          </cell>
          <cell r="H809">
            <v>0</v>
          </cell>
          <cell r="I809">
            <v>34.979999999999997</v>
          </cell>
          <cell r="J809">
            <v>0</v>
          </cell>
        </row>
        <row r="810">
          <cell r="E810">
            <v>4032236</v>
          </cell>
          <cell r="F810">
            <v>40322360</v>
          </cell>
          <cell r="G810">
            <v>42650</v>
          </cell>
          <cell r="H810">
            <v>0</v>
          </cell>
          <cell r="I810">
            <v>34.979999999999997</v>
          </cell>
          <cell r="J810">
            <v>0</v>
          </cell>
        </row>
        <row r="811">
          <cell r="E811">
            <v>4032238</v>
          </cell>
          <cell r="F811">
            <v>40322386</v>
          </cell>
          <cell r="G811">
            <v>42650</v>
          </cell>
          <cell r="H811">
            <v>0</v>
          </cell>
          <cell r="I811">
            <v>34.979999999999997</v>
          </cell>
          <cell r="J811">
            <v>0</v>
          </cell>
        </row>
        <row r="812">
          <cell r="E812">
            <v>4030406</v>
          </cell>
          <cell r="F812">
            <v>40304060</v>
          </cell>
          <cell r="G812">
            <v>42650</v>
          </cell>
          <cell r="H812">
            <v>0</v>
          </cell>
          <cell r="I812">
            <v>34.99</v>
          </cell>
          <cell r="J812">
            <v>0</v>
          </cell>
        </row>
        <row r="813">
          <cell r="E813">
            <v>4030620</v>
          </cell>
          <cell r="F813">
            <v>40306208</v>
          </cell>
          <cell r="G813">
            <v>42650</v>
          </cell>
          <cell r="H813">
            <v>0</v>
          </cell>
          <cell r="I813">
            <v>34.99</v>
          </cell>
          <cell r="J813">
            <v>0</v>
          </cell>
        </row>
        <row r="814">
          <cell r="E814">
            <v>4030660</v>
          </cell>
          <cell r="F814">
            <v>40306607</v>
          </cell>
          <cell r="G814">
            <v>42650</v>
          </cell>
          <cell r="H814">
            <v>0</v>
          </cell>
          <cell r="I814">
            <v>34.99</v>
          </cell>
          <cell r="J814">
            <v>0</v>
          </cell>
        </row>
        <row r="815">
          <cell r="E815">
            <v>4030714</v>
          </cell>
          <cell r="F815">
            <v>40307140</v>
          </cell>
          <cell r="G815">
            <v>42650</v>
          </cell>
          <cell r="H815">
            <v>0</v>
          </cell>
          <cell r="I815">
            <v>34.99</v>
          </cell>
          <cell r="J815">
            <v>0</v>
          </cell>
        </row>
        <row r="816">
          <cell r="E816">
            <v>4030752</v>
          </cell>
          <cell r="F816">
            <v>40307522</v>
          </cell>
          <cell r="G816">
            <v>42650</v>
          </cell>
          <cell r="H816">
            <v>0</v>
          </cell>
          <cell r="I816">
            <v>34.99</v>
          </cell>
          <cell r="J816">
            <v>0</v>
          </cell>
        </row>
        <row r="817">
          <cell r="E817">
            <v>4030816</v>
          </cell>
          <cell r="F817">
            <v>40308162</v>
          </cell>
          <cell r="G817">
            <v>42650</v>
          </cell>
          <cell r="H817">
            <v>0</v>
          </cell>
          <cell r="I817">
            <v>34.99</v>
          </cell>
          <cell r="J817">
            <v>0</v>
          </cell>
        </row>
        <row r="818">
          <cell r="E818">
            <v>4031116</v>
          </cell>
          <cell r="F818">
            <v>40311163</v>
          </cell>
          <cell r="G818">
            <v>42650</v>
          </cell>
          <cell r="H818">
            <v>0</v>
          </cell>
          <cell r="I818">
            <v>34.99</v>
          </cell>
          <cell r="J818">
            <v>0</v>
          </cell>
        </row>
        <row r="819">
          <cell r="E819">
            <v>4031310</v>
          </cell>
          <cell r="F819">
            <v>40313107</v>
          </cell>
          <cell r="G819">
            <v>42650</v>
          </cell>
          <cell r="H819">
            <v>0</v>
          </cell>
          <cell r="I819">
            <v>34.99</v>
          </cell>
          <cell r="J819">
            <v>0</v>
          </cell>
        </row>
        <row r="820">
          <cell r="E820">
            <v>4040319</v>
          </cell>
          <cell r="F820">
            <v>40403190</v>
          </cell>
          <cell r="G820">
            <v>42650</v>
          </cell>
          <cell r="H820">
            <v>0</v>
          </cell>
          <cell r="I820">
            <v>34.99</v>
          </cell>
          <cell r="J820">
            <v>0</v>
          </cell>
        </row>
        <row r="821">
          <cell r="E821">
            <v>4080313</v>
          </cell>
          <cell r="F821">
            <v>40803139</v>
          </cell>
          <cell r="G821">
            <v>42650</v>
          </cell>
          <cell r="H821">
            <v>18.170000000000002</v>
          </cell>
          <cell r="I821">
            <v>15.93</v>
          </cell>
          <cell r="J821">
            <v>1.68</v>
          </cell>
        </row>
        <row r="822">
          <cell r="E822">
            <v>4030317</v>
          </cell>
          <cell r="F822">
            <v>40303179</v>
          </cell>
          <cell r="G822">
            <v>42650</v>
          </cell>
          <cell r="H822">
            <v>0.36</v>
          </cell>
          <cell r="I822">
            <v>35.61</v>
          </cell>
          <cell r="J822">
            <v>0</v>
          </cell>
        </row>
        <row r="823">
          <cell r="E823">
            <v>4080112</v>
          </cell>
          <cell r="F823">
            <v>40801128</v>
          </cell>
          <cell r="G823">
            <v>42650</v>
          </cell>
          <cell r="H823">
            <v>18.170000000000002</v>
          </cell>
          <cell r="I823">
            <v>15.93</v>
          </cell>
          <cell r="J823">
            <v>2.02</v>
          </cell>
        </row>
        <row r="824">
          <cell r="E824">
            <v>4080309</v>
          </cell>
          <cell r="F824">
            <v>40803090</v>
          </cell>
          <cell r="G824">
            <v>42650</v>
          </cell>
          <cell r="H824">
            <v>18.170000000000002</v>
          </cell>
          <cell r="I824">
            <v>15.93</v>
          </cell>
          <cell r="J824">
            <v>2.02</v>
          </cell>
        </row>
        <row r="825">
          <cell r="E825">
            <v>4080312</v>
          </cell>
          <cell r="F825">
            <v>40803120</v>
          </cell>
          <cell r="G825">
            <v>42650</v>
          </cell>
          <cell r="H825">
            <v>18.170000000000002</v>
          </cell>
          <cell r="I825">
            <v>15.93</v>
          </cell>
          <cell r="J825">
            <v>2.02</v>
          </cell>
        </row>
        <row r="826">
          <cell r="E826">
            <v>4080408</v>
          </cell>
          <cell r="F826">
            <v>40804089</v>
          </cell>
          <cell r="G826">
            <v>42650</v>
          </cell>
          <cell r="H826">
            <v>18.170000000000002</v>
          </cell>
          <cell r="I826">
            <v>15.93</v>
          </cell>
          <cell r="J826">
            <v>2.02</v>
          </cell>
        </row>
        <row r="827">
          <cell r="E827">
            <v>4080410</v>
          </cell>
          <cell r="F827">
            <v>40804100</v>
          </cell>
          <cell r="G827">
            <v>42650</v>
          </cell>
          <cell r="H827">
            <v>18.170000000000002</v>
          </cell>
          <cell r="I827">
            <v>15.93</v>
          </cell>
          <cell r="J827">
            <v>2.02</v>
          </cell>
        </row>
        <row r="828">
          <cell r="E828">
            <v>4030485</v>
          </cell>
          <cell r="F828">
            <v>40304850</v>
          </cell>
          <cell r="G828">
            <v>42650</v>
          </cell>
          <cell r="H828">
            <v>0</v>
          </cell>
          <cell r="I828">
            <v>36.32</v>
          </cell>
          <cell r="J828">
            <v>0</v>
          </cell>
        </row>
        <row r="829">
          <cell r="E829">
            <v>4030643</v>
          </cell>
          <cell r="F829">
            <v>40306437</v>
          </cell>
          <cell r="G829">
            <v>42650</v>
          </cell>
          <cell r="H829">
            <v>0</v>
          </cell>
          <cell r="I829">
            <v>36.32</v>
          </cell>
          <cell r="J829">
            <v>0</v>
          </cell>
        </row>
        <row r="830">
          <cell r="E830">
            <v>2010420</v>
          </cell>
          <cell r="F830">
            <v>20104200</v>
          </cell>
          <cell r="G830">
            <v>42650</v>
          </cell>
          <cell r="H830">
            <v>36.340000000000003</v>
          </cell>
          <cell r="I830">
            <v>0</v>
          </cell>
          <cell r="J830">
            <v>0</v>
          </cell>
        </row>
        <row r="831">
          <cell r="E831">
            <v>3030302</v>
          </cell>
          <cell r="F831">
            <v>30303028</v>
          </cell>
          <cell r="G831">
            <v>42650</v>
          </cell>
          <cell r="H831">
            <v>36.340000000000003</v>
          </cell>
          <cell r="I831">
            <v>0</v>
          </cell>
          <cell r="J831">
            <v>0</v>
          </cell>
        </row>
        <row r="832">
          <cell r="E832">
            <v>3071313</v>
          </cell>
          <cell r="F832">
            <v>30713137</v>
          </cell>
          <cell r="G832">
            <v>42650</v>
          </cell>
          <cell r="H832">
            <v>36.340000000000003</v>
          </cell>
          <cell r="I832">
            <v>0</v>
          </cell>
          <cell r="J832">
            <v>0</v>
          </cell>
        </row>
        <row r="833">
          <cell r="E833">
            <v>3071314</v>
          </cell>
          <cell r="F833">
            <v>30713145</v>
          </cell>
          <cell r="G833">
            <v>42650</v>
          </cell>
          <cell r="H833">
            <v>36.340000000000003</v>
          </cell>
          <cell r="I833">
            <v>0</v>
          </cell>
          <cell r="J833">
            <v>0</v>
          </cell>
        </row>
        <row r="834">
          <cell r="E834">
            <v>4100201</v>
          </cell>
          <cell r="F834">
            <v>41002016</v>
          </cell>
          <cell r="G834">
            <v>42650</v>
          </cell>
          <cell r="H834">
            <v>36.340000000000003</v>
          </cell>
          <cell r="I834">
            <v>0</v>
          </cell>
          <cell r="J834">
            <v>0</v>
          </cell>
        </row>
        <row r="835">
          <cell r="E835">
            <v>4140113</v>
          </cell>
          <cell r="F835">
            <v>41401131</v>
          </cell>
          <cell r="G835">
            <v>42650</v>
          </cell>
          <cell r="H835">
            <v>36.340000000000003</v>
          </cell>
          <cell r="I835">
            <v>0</v>
          </cell>
          <cell r="J835">
            <v>0</v>
          </cell>
        </row>
        <row r="836">
          <cell r="E836">
            <v>4140116</v>
          </cell>
          <cell r="F836">
            <v>41401166</v>
          </cell>
          <cell r="G836">
            <v>42650</v>
          </cell>
          <cell r="H836">
            <v>36.340000000000003</v>
          </cell>
          <cell r="I836">
            <v>0</v>
          </cell>
          <cell r="J836">
            <v>0</v>
          </cell>
        </row>
        <row r="837">
          <cell r="E837">
            <v>4140120</v>
          </cell>
          <cell r="F837">
            <v>41401204</v>
          </cell>
          <cell r="G837">
            <v>42650</v>
          </cell>
          <cell r="H837">
            <v>36.340000000000003</v>
          </cell>
          <cell r="I837">
            <v>0</v>
          </cell>
          <cell r="J837">
            <v>0</v>
          </cell>
        </row>
        <row r="838">
          <cell r="E838">
            <v>4150105</v>
          </cell>
          <cell r="G838">
            <v>42650</v>
          </cell>
          <cell r="H838">
            <v>36.340000000000003</v>
          </cell>
          <cell r="I838">
            <v>0</v>
          </cell>
          <cell r="J838">
            <v>0</v>
          </cell>
        </row>
        <row r="839">
          <cell r="E839">
            <v>4031641</v>
          </cell>
          <cell r="F839">
            <v>40316416</v>
          </cell>
          <cell r="G839">
            <v>42650</v>
          </cell>
          <cell r="H839">
            <v>0.09</v>
          </cell>
          <cell r="I839">
            <v>36.340000000000003</v>
          </cell>
          <cell r="J839">
            <v>0</v>
          </cell>
        </row>
        <row r="840">
          <cell r="E840">
            <v>4031742</v>
          </cell>
          <cell r="F840">
            <v>40317420</v>
          </cell>
          <cell r="G840">
            <v>42650</v>
          </cell>
          <cell r="H840">
            <v>0.09</v>
          </cell>
          <cell r="I840">
            <v>36.340000000000003</v>
          </cell>
          <cell r="J840">
            <v>0</v>
          </cell>
        </row>
        <row r="841">
          <cell r="E841">
            <v>4071241</v>
          </cell>
          <cell r="G841">
            <v>42650</v>
          </cell>
          <cell r="H841">
            <v>0.09</v>
          </cell>
          <cell r="I841">
            <v>36.340000000000003</v>
          </cell>
          <cell r="J841">
            <v>0</v>
          </cell>
        </row>
        <row r="842">
          <cell r="E842">
            <v>2010313</v>
          </cell>
          <cell r="F842">
            <v>20103131</v>
          </cell>
          <cell r="G842">
            <v>42650</v>
          </cell>
          <cell r="H842">
            <v>0</v>
          </cell>
          <cell r="I842">
            <v>36.47</v>
          </cell>
          <cell r="J842">
            <v>0</v>
          </cell>
        </row>
        <row r="843">
          <cell r="E843">
            <v>4030248</v>
          </cell>
          <cell r="F843">
            <v>40302482</v>
          </cell>
          <cell r="G843">
            <v>42650</v>
          </cell>
          <cell r="H843">
            <v>9.08</v>
          </cell>
          <cell r="I843">
            <v>27.39</v>
          </cell>
          <cell r="J843">
            <v>0</v>
          </cell>
        </row>
        <row r="844">
          <cell r="E844">
            <v>4031319</v>
          </cell>
          <cell r="F844">
            <v>40313190</v>
          </cell>
          <cell r="G844">
            <v>42650</v>
          </cell>
          <cell r="H844">
            <v>0.91</v>
          </cell>
          <cell r="I844">
            <v>35.61</v>
          </cell>
          <cell r="J844">
            <v>0</v>
          </cell>
        </row>
        <row r="845">
          <cell r="E845">
            <v>4031334</v>
          </cell>
          <cell r="F845">
            <v>40313344</v>
          </cell>
          <cell r="G845">
            <v>42650</v>
          </cell>
          <cell r="H845">
            <v>0.91</v>
          </cell>
          <cell r="I845">
            <v>35.61</v>
          </cell>
          <cell r="J845">
            <v>0</v>
          </cell>
        </row>
        <row r="846">
          <cell r="E846">
            <v>4050209</v>
          </cell>
          <cell r="F846">
            <v>40502090</v>
          </cell>
          <cell r="G846">
            <v>42650</v>
          </cell>
          <cell r="H846">
            <v>0</v>
          </cell>
          <cell r="I846">
            <v>36.68</v>
          </cell>
          <cell r="J846">
            <v>0</v>
          </cell>
        </row>
        <row r="847">
          <cell r="E847">
            <v>4030556</v>
          </cell>
          <cell r="F847">
            <v>40305562</v>
          </cell>
          <cell r="G847">
            <v>42650</v>
          </cell>
          <cell r="H847">
            <v>0</v>
          </cell>
          <cell r="I847">
            <v>37.06</v>
          </cell>
          <cell r="J847">
            <v>0</v>
          </cell>
        </row>
        <row r="848">
          <cell r="E848">
            <v>4030557</v>
          </cell>
          <cell r="F848">
            <v>40305570</v>
          </cell>
          <cell r="G848">
            <v>42650</v>
          </cell>
          <cell r="H848">
            <v>0</v>
          </cell>
          <cell r="I848">
            <v>37.06</v>
          </cell>
          <cell r="J848">
            <v>0</v>
          </cell>
        </row>
        <row r="849">
          <cell r="E849">
            <v>4080306</v>
          </cell>
          <cell r="F849">
            <v>40803066</v>
          </cell>
          <cell r="G849">
            <v>42650</v>
          </cell>
          <cell r="H849">
            <v>18.170000000000002</v>
          </cell>
          <cell r="I849">
            <v>17.11</v>
          </cell>
          <cell r="J849">
            <v>2.02</v>
          </cell>
        </row>
        <row r="850">
          <cell r="E850">
            <v>4080307</v>
          </cell>
          <cell r="F850">
            <v>40803074</v>
          </cell>
          <cell r="G850">
            <v>42650</v>
          </cell>
          <cell r="H850">
            <v>18.170000000000002</v>
          </cell>
          <cell r="I850">
            <v>17.11</v>
          </cell>
          <cell r="J850">
            <v>2.02</v>
          </cell>
        </row>
        <row r="851">
          <cell r="E851">
            <v>4031209</v>
          </cell>
          <cell r="F851">
            <v>40312097</v>
          </cell>
          <cell r="G851">
            <v>42650</v>
          </cell>
          <cell r="H851">
            <v>0.91</v>
          </cell>
          <cell r="I851">
            <v>36.44</v>
          </cell>
          <cell r="J851">
            <v>0</v>
          </cell>
        </row>
        <row r="852">
          <cell r="E852">
            <v>4032230</v>
          </cell>
          <cell r="F852">
            <v>40322300</v>
          </cell>
          <cell r="G852">
            <v>42650</v>
          </cell>
          <cell r="H852">
            <v>0.36</v>
          </cell>
          <cell r="I852">
            <v>37.090000000000003</v>
          </cell>
          <cell r="J852">
            <v>0</v>
          </cell>
        </row>
        <row r="853">
          <cell r="E853">
            <v>4060134</v>
          </cell>
          <cell r="F853">
            <v>40601340</v>
          </cell>
          <cell r="G853">
            <v>42650</v>
          </cell>
          <cell r="H853">
            <v>0</v>
          </cell>
          <cell r="I853">
            <v>37.47</v>
          </cell>
          <cell r="J853">
            <v>0</v>
          </cell>
        </row>
        <row r="854">
          <cell r="E854">
            <v>4060135</v>
          </cell>
          <cell r="F854">
            <v>40601358</v>
          </cell>
          <cell r="G854">
            <v>42650</v>
          </cell>
          <cell r="H854">
            <v>0</v>
          </cell>
          <cell r="I854">
            <v>37.47</v>
          </cell>
          <cell r="J854">
            <v>0</v>
          </cell>
        </row>
        <row r="855">
          <cell r="E855">
            <v>4060136</v>
          </cell>
          <cell r="F855">
            <v>40601366</v>
          </cell>
          <cell r="G855">
            <v>42650</v>
          </cell>
          <cell r="H855">
            <v>0</v>
          </cell>
          <cell r="I855">
            <v>37.47</v>
          </cell>
          <cell r="J855">
            <v>0</v>
          </cell>
        </row>
        <row r="856">
          <cell r="E856">
            <v>4060137</v>
          </cell>
          <cell r="F856">
            <v>40601374</v>
          </cell>
          <cell r="G856">
            <v>42650</v>
          </cell>
          <cell r="H856">
            <v>0</v>
          </cell>
          <cell r="I856">
            <v>37.47</v>
          </cell>
          <cell r="J856">
            <v>0</v>
          </cell>
        </row>
        <row r="857">
          <cell r="E857">
            <v>4060139</v>
          </cell>
          <cell r="F857">
            <v>40601390</v>
          </cell>
          <cell r="G857">
            <v>42650</v>
          </cell>
          <cell r="H857">
            <v>0</v>
          </cell>
          <cell r="I857">
            <v>37.47</v>
          </cell>
          <cell r="J857">
            <v>0</v>
          </cell>
        </row>
        <row r="858">
          <cell r="E858">
            <v>4060140</v>
          </cell>
          <cell r="F858">
            <v>40601404</v>
          </cell>
          <cell r="G858">
            <v>42650</v>
          </cell>
          <cell r="H858">
            <v>0</v>
          </cell>
          <cell r="I858">
            <v>37.47</v>
          </cell>
          <cell r="J858">
            <v>0</v>
          </cell>
        </row>
        <row r="859">
          <cell r="E859">
            <v>4080115</v>
          </cell>
          <cell r="F859">
            <v>40801152</v>
          </cell>
          <cell r="G859">
            <v>42650</v>
          </cell>
          <cell r="H859">
            <v>18.170000000000002</v>
          </cell>
          <cell r="I859">
            <v>15.93</v>
          </cell>
          <cell r="J859">
            <v>3.37</v>
          </cell>
        </row>
        <row r="860">
          <cell r="E860">
            <v>4080310</v>
          </cell>
          <cell r="F860">
            <v>40803104</v>
          </cell>
          <cell r="G860">
            <v>42650</v>
          </cell>
          <cell r="H860">
            <v>18.170000000000002</v>
          </cell>
          <cell r="I860">
            <v>15.93</v>
          </cell>
          <cell r="J860">
            <v>3.37</v>
          </cell>
        </row>
        <row r="861">
          <cell r="E861">
            <v>4080405</v>
          </cell>
          <cell r="F861">
            <v>40804054</v>
          </cell>
          <cell r="G861">
            <v>42650</v>
          </cell>
          <cell r="H861">
            <v>18.170000000000002</v>
          </cell>
          <cell r="I861">
            <v>15.93</v>
          </cell>
          <cell r="J861">
            <v>3.37</v>
          </cell>
        </row>
        <row r="862">
          <cell r="E862">
            <v>4080409</v>
          </cell>
          <cell r="F862">
            <v>40804097</v>
          </cell>
          <cell r="G862">
            <v>42650</v>
          </cell>
          <cell r="H862">
            <v>18.170000000000002</v>
          </cell>
          <cell r="I862">
            <v>15.93</v>
          </cell>
          <cell r="J862">
            <v>3.37</v>
          </cell>
        </row>
        <row r="863">
          <cell r="E863">
            <v>4030465</v>
          </cell>
          <cell r="F863">
            <v>40304655</v>
          </cell>
          <cell r="G863">
            <v>42650</v>
          </cell>
          <cell r="H863">
            <v>0</v>
          </cell>
          <cell r="I863">
            <v>37.49</v>
          </cell>
          <cell r="J863">
            <v>0</v>
          </cell>
        </row>
        <row r="864">
          <cell r="E864">
            <v>4031606</v>
          </cell>
          <cell r="F864">
            <v>40316068</v>
          </cell>
          <cell r="G864">
            <v>42650</v>
          </cell>
          <cell r="H864">
            <v>0.36</v>
          </cell>
          <cell r="I864">
            <v>37.14</v>
          </cell>
          <cell r="J864">
            <v>0</v>
          </cell>
        </row>
        <row r="865">
          <cell r="E865">
            <v>4071206</v>
          </cell>
          <cell r="G865">
            <v>42650</v>
          </cell>
          <cell r="H865">
            <v>0.36</v>
          </cell>
          <cell r="I865">
            <v>37.14</v>
          </cell>
          <cell r="J865">
            <v>0</v>
          </cell>
        </row>
        <row r="866">
          <cell r="E866">
            <v>4080401</v>
          </cell>
          <cell r="F866">
            <v>40804011</v>
          </cell>
          <cell r="G866">
            <v>42650</v>
          </cell>
          <cell r="H866">
            <v>18.170000000000002</v>
          </cell>
          <cell r="I866">
            <v>15.93</v>
          </cell>
          <cell r="J866">
            <v>3.6</v>
          </cell>
        </row>
        <row r="867">
          <cell r="E867">
            <v>4080801</v>
          </cell>
          <cell r="F867">
            <v>40808017</v>
          </cell>
          <cell r="G867">
            <v>42650</v>
          </cell>
          <cell r="H867">
            <v>18.170000000000002</v>
          </cell>
          <cell r="I867">
            <v>15.93</v>
          </cell>
          <cell r="J867">
            <v>3.6</v>
          </cell>
        </row>
        <row r="868">
          <cell r="E868">
            <v>4032196</v>
          </cell>
          <cell r="F868">
            <v>40321967</v>
          </cell>
          <cell r="G868">
            <v>42650</v>
          </cell>
          <cell r="H868">
            <v>0.36</v>
          </cell>
          <cell r="I868">
            <v>37.35</v>
          </cell>
          <cell r="J868">
            <v>0</v>
          </cell>
        </row>
        <row r="869">
          <cell r="E869">
            <v>4090213</v>
          </cell>
          <cell r="F869">
            <v>40902137</v>
          </cell>
          <cell r="G869">
            <v>42650</v>
          </cell>
          <cell r="H869">
            <v>25.92</v>
          </cell>
          <cell r="I869">
            <v>0</v>
          </cell>
          <cell r="J869">
            <v>11.88</v>
          </cell>
        </row>
        <row r="870">
          <cell r="E870">
            <v>4031109</v>
          </cell>
          <cell r="F870">
            <v>40311090</v>
          </cell>
          <cell r="G870">
            <v>42650</v>
          </cell>
          <cell r="H870">
            <v>0.36</v>
          </cell>
          <cell r="I870">
            <v>37.61</v>
          </cell>
          <cell r="J870">
            <v>0</v>
          </cell>
        </row>
        <row r="871">
          <cell r="E871">
            <v>4030664</v>
          </cell>
          <cell r="F871">
            <v>40306640</v>
          </cell>
          <cell r="G871">
            <v>42650</v>
          </cell>
          <cell r="H871">
            <v>0.91</v>
          </cell>
          <cell r="I871">
            <v>37.14</v>
          </cell>
          <cell r="J871">
            <v>0</v>
          </cell>
        </row>
        <row r="872">
          <cell r="E872">
            <v>4030679</v>
          </cell>
          <cell r="F872">
            <v>40306798</v>
          </cell>
          <cell r="G872">
            <v>42650</v>
          </cell>
          <cell r="H872">
            <v>0.91</v>
          </cell>
          <cell r="I872">
            <v>37.14</v>
          </cell>
          <cell r="J872">
            <v>0</v>
          </cell>
        </row>
        <row r="873">
          <cell r="E873">
            <v>4030691</v>
          </cell>
          <cell r="F873">
            <v>40306917</v>
          </cell>
          <cell r="G873">
            <v>42650</v>
          </cell>
          <cell r="H873">
            <v>0.91</v>
          </cell>
          <cell r="I873">
            <v>37.14</v>
          </cell>
          <cell r="J873">
            <v>0</v>
          </cell>
        </row>
        <row r="874">
          <cell r="E874">
            <v>4030717</v>
          </cell>
          <cell r="F874">
            <v>40307174</v>
          </cell>
          <cell r="G874">
            <v>42650</v>
          </cell>
          <cell r="H874">
            <v>0.91</v>
          </cell>
          <cell r="I874">
            <v>37.14</v>
          </cell>
          <cell r="J874">
            <v>0</v>
          </cell>
        </row>
        <row r="875">
          <cell r="E875">
            <v>4080311</v>
          </cell>
          <cell r="F875">
            <v>40803112</v>
          </cell>
          <cell r="G875">
            <v>42650</v>
          </cell>
          <cell r="H875">
            <v>18.170000000000002</v>
          </cell>
          <cell r="I875">
            <v>15.93</v>
          </cell>
          <cell r="J875">
            <v>4.04</v>
          </cell>
        </row>
        <row r="876">
          <cell r="E876">
            <v>4080201</v>
          </cell>
          <cell r="F876">
            <v>40802019</v>
          </cell>
          <cell r="G876">
            <v>42650</v>
          </cell>
          <cell r="H876">
            <v>18.170000000000002</v>
          </cell>
          <cell r="I876">
            <v>17.11</v>
          </cell>
          <cell r="J876">
            <v>3.03</v>
          </cell>
        </row>
        <row r="877">
          <cell r="E877">
            <v>4080302</v>
          </cell>
          <cell r="F877">
            <v>40803023</v>
          </cell>
          <cell r="G877">
            <v>42650</v>
          </cell>
          <cell r="H877">
            <v>18.170000000000002</v>
          </cell>
          <cell r="I877">
            <v>17.11</v>
          </cell>
          <cell r="J877">
            <v>3.03</v>
          </cell>
        </row>
        <row r="878">
          <cell r="E878">
            <v>4080101</v>
          </cell>
          <cell r="F878">
            <v>40801012</v>
          </cell>
          <cell r="G878">
            <v>42650</v>
          </cell>
          <cell r="H878">
            <v>18.170000000000002</v>
          </cell>
          <cell r="I878">
            <v>17.11</v>
          </cell>
          <cell r="J878">
            <v>3.37</v>
          </cell>
        </row>
        <row r="879">
          <cell r="E879">
            <v>4080304</v>
          </cell>
          <cell r="F879">
            <v>40803040</v>
          </cell>
          <cell r="G879">
            <v>42650</v>
          </cell>
          <cell r="H879">
            <v>18.170000000000002</v>
          </cell>
          <cell r="I879">
            <v>17.11</v>
          </cell>
          <cell r="J879">
            <v>3.37</v>
          </cell>
        </row>
        <row r="880">
          <cell r="E880">
            <v>4080308</v>
          </cell>
          <cell r="F880">
            <v>40803082</v>
          </cell>
          <cell r="G880">
            <v>42650</v>
          </cell>
          <cell r="H880">
            <v>18.170000000000002</v>
          </cell>
          <cell r="I880">
            <v>17.11</v>
          </cell>
          <cell r="J880">
            <v>3.37</v>
          </cell>
        </row>
        <row r="881">
          <cell r="E881">
            <v>4080107</v>
          </cell>
          <cell r="F881">
            <v>40801071</v>
          </cell>
          <cell r="G881">
            <v>42650</v>
          </cell>
          <cell r="H881">
            <v>18.170000000000002</v>
          </cell>
          <cell r="I881">
            <v>17.5</v>
          </cell>
          <cell r="J881">
            <v>3.03</v>
          </cell>
        </row>
        <row r="882">
          <cell r="E882">
            <v>4080108</v>
          </cell>
          <cell r="F882">
            <v>40801080</v>
          </cell>
          <cell r="G882">
            <v>42650</v>
          </cell>
          <cell r="H882">
            <v>18.170000000000002</v>
          </cell>
          <cell r="I882">
            <v>17.5</v>
          </cell>
          <cell r="J882">
            <v>3.03</v>
          </cell>
        </row>
        <row r="883">
          <cell r="E883">
            <v>4050121</v>
          </cell>
          <cell r="F883">
            <v>40501213</v>
          </cell>
          <cell r="G883">
            <v>42650</v>
          </cell>
          <cell r="H883">
            <v>38.880000000000003</v>
          </cell>
          <cell r="I883">
            <v>0</v>
          </cell>
          <cell r="J883">
            <v>0</v>
          </cell>
        </row>
        <row r="884">
          <cell r="E884">
            <v>4080411</v>
          </cell>
          <cell r="F884">
            <v>40804119</v>
          </cell>
          <cell r="G884">
            <v>42650</v>
          </cell>
          <cell r="H884">
            <v>18.170000000000002</v>
          </cell>
          <cell r="I884">
            <v>17.11</v>
          </cell>
          <cell r="J884">
            <v>3.6</v>
          </cell>
        </row>
        <row r="885">
          <cell r="E885">
            <v>4120320</v>
          </cell>
          <cell r="F885">
            <v>41203208</v>
          </cell>
          <cell r="G885">
            <v>42650</v>
          </cell>
          <cell r="H885">
            <v>38.880000000000003</v>
          </cell>
          <cell r="I885">
            <v>0</v>
          </cell>
          <cell r="J885">
            <v>0</v>
          </cell>
        </row>
        <row r="886">
          <cell r="E886">
            <v>4130110</v>
          </cell>
          <cell r="F886">
            <v>41301102</v>
          </cell>
          <cell r="G886">
            <v>42650</v>
          </cell>
          <cell r="H886">
            <v>38.880000000000003</v>
          </cell>
          <cell r="I886">
            <v>0</v>
          </cell>
          <cell r="J886">
            <v>0</v>
          </cell>
        </row>
        <row r="887">
          <cell r="E887">
            <v>4130137</v>
          </cell>
          <cell r="F887">
            <v>41301374</v>
          </cell>
          <cell r="G887">
            <v>42650</v>
          </cell>
          <cell r="H887">
            <v>38.880000000000003</v>
          </cell>
          <cell r="I887">
            <v>0</v>
          </cell>
          <cell r="J887">
            <v>0</v>
          </cell>
        </row>
        <row r="888">
          <cell r="E888">
            <v>4140101</v>
          </cell>
          <cell r="F888">
            <v>41401018</v>
          </cell>
          <cell r="G888">
            <v>42650</v>
          </cell>
          <cell r="H888">
            <v>38.880000000000003</v>
          </cell>
          <cell r="I888">
            <v>0</v>
          </cell>
          <cell r="J888">
            <v>0</v>
          </cell>
        </row>
        <row r="889">
          <cell r="E889">
            <v>4070504</v>
          </cell>
          <cell r="F889">
            <v>40705048</v>
          </cell>
          <cell r="G889">
            <v>42650</v>
          </cell>
          <cell r="H889">
            <v>27.25</v>
          </cell>
          <cell r="I889">
            <v>11.68</v>
          </cell>
          <cell r="J889">
            <v>0</v>
          </cell>
        </row>
        <row r="890">
          <cell r="E890">
            <v>4070505</v>
          </cell>
          <cell r="F890">
            <v>40705056</v>
          </cell>
          <cell r="G890">
            <v>42650</v>
          </cell>
          <cell r="H890">
            <v>27.25</v>
          </cell>
          <cell r="I890">
            <v>11.68</v>
          </cell>
          <cell r="J890">
            <v>0</v>
          </cell>
        </row>
        <row r="891">
          <cell r="E891">
            <v>4070506</v>
          </cell>
          <cell r="F891">
            <v>40705064</v>
          </cell>
          <cell r="G891">
            <v>42650</v>
          </cell>
          <cell r="H891">
            <v>27.25</v>
          </cell>
          <cell r="I891">
            <v>11.68</v>
          </cell>
          <cell r="J891">
            <v>0</v>
          </cell>
        </row>
        <row r="892">
          <cell r="E892">
            <v>4031601</v>
          </cell>
          <cell r="F892">
            <v>40316017</v>
          </cell>
          <cell r="G892">
            <v>42650</v>
          </cell>
          <cell r="H892">
            <v>0.09</v>
          </cell>
          <cell r="I892">
            <v>39.17</v>
          </cell>
          <cell r="J892">
            <v>0</v>
          </cell>
        </row>
        <row r="893">
          <cell r="E893">
            <v>4071201</v>
          </cell>
          <cell r="G893">
            <v>42650</v>
          </cell>
          <cell r="H893">
            <v>0.09</v>
          </cell>
          <cell r="I893">
            <v>39.17</v>
          </cell>
          <cell r="J893">
            <v>0</v>
          </cell>
        </row>
        <row r="894">
          <cell r="E894">
            <v>4030910</v>
          </cell>
          <cell r="F894">
            <v>40309100</v>
          </cell>
          <cell r="G894">
            <v>42650</v>
          </cell>
          <cell r="H894">
            <v>0</v>
          </cell>
          <cell r="I894">
            <v>39.31</v>
          </cell>
          <cell r="J894">
            <v>0</v>
          </cell>
        </row>
        <row r="895">
          <cell r="E895">
            <v>4030911</v>
          </cell>
          <cell r="F895">
            <v>40309118</v>
          </cell>
          <cell r="G895">
            <v>42650</v>
          </cell>
          <cell r="H895">
            <v>0</v>
          </cell>
          <cell r="I895">
            <v>39.31</v>
          </cell>
          <cell r="J895">
            <v>0</v>
          </cell>
        </row>
        <row r="896">
          <cell r="E896">
            <v>4030912</v>
          </cell>
          <cell r="F896">
            <v>40309126</v>
          </cell>
          <cell r="G896">
            <v>42650</v>
          </cell>
          <cell r="H896">
            <v>0</v>
          </cell>
          <cell r="I896">
            <v>39.31</v>
          </cell>
          <cell r="J896">
            <v>0</v>
          </cell>
        </row>
        <row r="897">
          <cell r="E897">
            <v>4031007</v>
          </cell>
          <cell r="F897">
            <v>40310078</v>
          </cell>
          <cell r="G897">
            <v>42650</v>
          </cell>
          <cell r="H897">
            <v>0</v>
          </cell>
          <cell r="I897">
            <v>39.31</v>
          </cell>
          <cell r="J897">
            <v>0</v>
          </cell>
        </row>
        <row r="898">
          <cell r="E898">
            <v>4031042</v>
          </cell>
          <cell r="F898">
            <v>40310426</v>
          </cell>
          <cell r="G898">
            <v>42650</v>
          </cell>
          <cell r="H898">
            <v>0</v>
          </cell>
          <cell r="I898">
            <v>39.31</v>
          </cell>
          <cell r="J898">
            <v>0</v>
          </cell>
        </row>
        <row r="899">
          <cell r="E899">
            <v>4080507</v>
          </cell>
          <cell r="F899">
            <v>40805077</v>
          </cell>
          <cell r="G899">
            <v>42650</v>
          </cell>
          <cell r="H899">
            <v>18.170000000000002</v>
          </cell>
          <cell r="I899">
            <v>17.11</v>
          </cell>
          <cell r="J899">
            <v>4.04</v>
          </cell>
        </row>
        <row r="900">
          <cell r="E900">
            <v>4031223</v>
          </cell>
          <cell r="F900">
            <v>40312232</v>
          </cell>
          <cell r="G900">
            <v>42650</v>
          </cell>
          <cell r="H900">
            <v>0.36</v>
          </cell>
          <cell r="I900">
            <v>39.03</v>
          </cell>
          <cell r="J900">
            <v>0</v>
          </cell>
        </row>
        <row r="901">
          <cell r="E901">
            <v>4031208</v>
          </cell>
          <cell r="F901">
            <v>40312089</v>
          </cell>
          <cell r="G901">
            <v>42650</v>
          </cell>
          <cell r="H901">
            <v>0.91</v>
          </cell>
          <cell r="I901">
            <v>38.53</v>
          </cell>
          <cell r="J901">
            <v>0</v>
          </cell>
        </row>
        <row r="902">
          <cell r="E902">
            <v>4080402</v>
          </cell>
          <cell r="F902">
            <v>40804020</v>
          </cell>
          <cell r="G902">
            <v>42650</v>
          </cell>
          <cell r="H902">
            <v>18.170000000000002</v>
          </cell>
          <cell r="I902">
            <v>18.28</v>
          </cell>
          <cell r="J902">
            <v>3.03</v>
          </cell>
        </row>
        <row r="903">
          <cell r="E903">
            <v>4030522</v>
          </cell>
          <cell r="F903">
            <v>40305228</v>
          </cell>
          <cell r="G903">
            <v>42650</v>
          </cell>
          <cell r="H903">
            <v>9.08</v>
          </cell>
          <cell r="I903">
            <v>30.43</v>
          </cell>
          <cell r="J903">
            <v>0</v>
          </cell>
        </row>
        <row r="904">
          <cell r="E904">
            <v>4031645</v>
          </cell>
          <cell r="F904">
            <v>40316459</v>
          </cell>
          <cell r="G904">
            <v>42650</v>
          </cell>
          <cell r="H904">
            <v>0.36</v>
          </cell>
          <cell r="I904">
            <v>39.17</v>
          </cell>
          <cell r="J904">
            <v>0</v>
          </cell>
        </row>
        <row r="905">
          <cell r="E905">
            <v>4080406</v>
          </cell>
          <cell r="F905">
            <v>40804062</v>
          </cell>
          <cell r="G905">
            <v>42650</v>
          </cell>
          <cell r="H905">
            <v>18.170000000000002</v>
          </cell>
          <cell r="I905">
            <v>17.11</v>
          </cell>
          <cell r="J905">
            <v>4.37</v>
          </cell>
        </row>
        <row r="906">
          <cell r="E906">
            <v>4031624</v>
          </cell>
          <cell r="F906">
            <v>40316246</v>
          </cell>
          <cell r="G906">
            <v>42650</v>
          </cell>
          <cell r="H906">
            <v>0.09</v>
          </cell>
          <cell r="I906">
            <v>39.57</v>
          </cell>
          <cell r="J906">
            <v>0</v>
          </cell>
        </row>
        <row r="907">
          <cell r="E907">
            <v>4031651</v>
          </cell>
          <cell r="F907">
            <v>40316513</v>
          </cell>
          <cell r="G907">
            <v>42650</v>
          </cell>
          <cell r="H907">
            <v>0.09</v>
          </cell>
          <cell r="I907">
            <v>39.57</v>
          </cell>
          <cell r="J907">
            <v>0</v>
          </cell>
        </row>
        <row r="908">
          <cell r="E908">
            <v>4071219</v>
          </cell>
          <cell r="G908">
            <v>42650</v>
          </cell>
          <cell r="H908">
            <v>0.09</v>
          </cell>
          <cell r="I908">
            <v>39.57</v>
          </cell>
          <cell r="J908">
            <v>0</v>
          </cell>
        </row>
        <row r="909">
          <cell r="E909">
            <v>4071224</v>
          </cell>
          <cell r="G909">
            <v>42650</v>
          </cell>
          <cell r="H909">
            <v>0.09</v>
          </cell>
          <cell r="I909">
            <v>39.57</v>
          </cell>
          <cell r="J909">
            <v>0</v>
          </cell>
        </row>
        <row r="910">
          <cell r="E910">
            <v>4080407</v>
          </cell>
          <cell r="F910">
            <v>40804070</v>
          </cell>
          <cell r="G910">
            <v>42650</v>
          </cell>
          <cell r="H910">
            <v>18.170000000000002</v>
          </cell>
          <cell r="I910">
            <v>15.93</v>
          </cell>
          <cell r="J910">
            <v>5.61</v>
          </cell>
        </row>
        <row r="911">
          <cell r="E911">
            <v>4080403</v>
          </cell>
          <cell r="F911">
            <v>40804038</v>
          </cell>
          <cell r="G911">
            <v>42650</v>
          </cell>
          <cell r="H911">
            <v>18.170000000000002</v>
          </cell>
          <cell r="I911">
            <v>17.11</v>
          </cell>
          <cell r="J911">
            <v>4.49</v>
          </cell>
        </row>
        <row r="912">
          <cell r="E912">
            <v>4031210</v>
          </cell>
          <cell r="F912">
            <v>40312100</v>
          </cell>
          <cell r="G912">
            <v>42650</v>
          </cell>
          <cell r="H912">
            <v>0.91</v>
          </cell>
          <cell r="I912">
            <v>39.049999999999997</v>
          </cell>
          <cell r="J912">
            <v>0</v>
          </cell>
        </row>
        <row r="913">
          <cell r="E913">
            <v>4032419</v>
          </cell>
          <cell r="F913">
            <v>40324192</v>
          </cell>
          <cell r="G913">
            <v>42650</v>
          </cell>
          <cell r="H913">
            <v>0</v>
          </cell>
          <cell r="I913">
            <v>40</v>
          </cell>
          <cell r="J913">
            <v>0</v>
          </cell>
        </row>
        <row r="914">
          <cell r="E914">
            <v>4080113</v>
          </cell>
          <cell r="F914">
            <v>40801136</v>
          </cell>
          <cell r="G914">
            <v>42650</v>
          </cell>
          <cell r="H914">
            <v>18.170000000000002</v>
          </cell>
          <cell r="I914">
            <v>15.93</v>
          </cell>
          <cell r="J914">
            <v>6.06</v>
          </cell>
        </row>
        <row r="915">
          <cell r="E915">
            <v>4040342</v>
          </cell>
          <cell r="F915">
            <v>40403424</v>
          </cell>
          <cell r="G915">
            <v>42650</v>
          </cell>
          <cell r="H915">
            <v>0.91</v>
          </cell>
          <cell r="I915">
            <v>39.31</v>
          </cell>
          <cell r="J915">
            <v>0</v>
          </cell>
        </row>
        <row r="916">
          <cell r="E916">
            <v>4090208</v>
          </cell>
          <cell r="F916">
            <v>40902080</v>
          </cell>
          <cell r="G916">
            <v>42650</v>
          </cell>
          <cell r="H916">
            <v>36.340000000000003</v>
          </cell>
          <cell r="I916">
            <v>0</v>
          </cell>
          <cell r="J916">
            <v>3.97</v>
          </cell>
        </row>
        <row r="917">
          <cell r="E917">
            <v>4030215</v>
          </cell>
          <cell r="F917">
            <v>40302156</v>
          </cell>
          <cell r="G917">
            <v>42650</v>
          </cell>
          <cell r="H917">
            <v>0</v>
          </cell>
          <cell r="I917">
            <v>40.32</v>
          </cell>
          <cell r="J917">
            <v>0</v>
          </cell>
        </row>
        <row r="918">
          <cell r="E918">
            <v>4040348</v>
          </cell>
          <cell r="F918">
            <v>40403483</v>
          </cell>
          <cell r="G918">
            <v>42650</v>
          </cell>
          <cell r="H918">
            <v>0</v>
          </cell>
          <cell r="I918">
            <v>40.32</v>
          </cell>
          <cell r="J918">
            <v>0</v>
          </cell>
        </row>
        <row r="919">
          <cell r="E919">
            <v>4050309</v>
          </cell>
          <cell r="F919">
            <v>40503097</v>
          </cell>
          <cell r="G919">
            <v>42650</v>
          </cell>
          <cell r="H919">
            <v>0</v>
          </cell>
          <cell r="I919">
            <v>40.32</v>
          </cell>
          <cell r="J919">
            <v>0</v>
          </cell>
        </row>
        <row r="920">
          <cell r="E920">
            <v>4130135</v>
          </cell>
          <cell r="F920">
            <v>41301358</v>
          </cell>
          <cell r="G920">
            <v>42650</v>
          </cell>
          <cell r="H920">
            <v>40.32</v>
          </cell>
          <cell r="I920">
            <v>0</v>
          </cell>
          <cell r="J920">
            <v>0</v>
          </cell>
        </row>
        <row r="921">
          <cell r="E921">
            <v>4080301</v>
          </cell>
          <cell r="F921">
            <v>40803015</v>
          </cell>
          <cell r="G921">
            <v>42650</v>
          </cell>
          <cell r="H921">
            <v>18.170000000000002</v>
          </cell>
          <cell r="I921">
            <v>17.11</v>
          </cell>
          <cell r="J921">
            <v>5.05</v>
          </cell>
        </row>
        <row r="922">
          <cell r="E922">
            <v>4080305</v>
          </cell>
          <cell r="F922">
            <v>40803058</v>
          </cell>
          <cell r="G922">
            <v>42650</v>
          </cell>
          <cell r="H922">
            <v>18.170000000000002</v>
          </cell>
          <cell r="I922">
            <v>17.11</v>
          </cell>
          <cell r="J922">
            <v>5.05</v>
          </cell>
        </row>
        <row r="923">
          <cell r="E923">
            <v>4080106</v>
          </cell>
          <cell r="F923">
            <v>40801063</v>
          </cell>
          <cell r="G923">
            <v>42650</v>
          </cell>
          <cell r="H923">
            <v>18.170000000000002</v>
          </cell>
          <cell r="I923">
            <v>19.2</v>
          </cell>
          <cell r="J923">
            <v>3.03</v>
          </cell>
        </row>
        <row r="924">
          <cell r="E924">
            <v>4080110</v>
          </cell>
          <cell r="F924">
            <v>40801101</v>
          </cell>
          <cell r="G924">
            <v>42650</v>
          </cell>
          <cell r="H924">
            <v>18.170000000000002</v>
          </cell>
          <cell r="I924">
            <v>19.2</v>
          </cell>
          <cell r="J924">
            <v>3.03</v>
          </cell>
        </row>
        <row r="925">
          <cell r="E925">
            <v>4080207</v>
          </cell>
          <cell r="F925">
            <v>40802078</v>
          </cell>
          <cell r="G925">
            <v>42650</v>
          </cell>
          <cell r="H925">
            <v>18.170000000000002</v>
          </cell>
          <cell r="I925">
            <v>18.28</v>
          </cell>
          <cell r="J925">
            <v>4.04</v>
          </cell>
        </row>
        <row r="926">
          <cell r="E926">
            <v>4030403</v>
          </cell>
          <cell r="F926">
            <v>40304035</v>
          </cell>
          <cell r="G926">
            <v>42650</v>
          </cell>
          <cell r="H926">
            <v>0</v>
          </cell>
          <cell r="I926">
            <v>40.630000000000003</v>
          </cell>
          <cell r="J926">
            <v>0</v>
          </cell>
        </row>
        <row r="927">
          <cell r="E927">
            <v>4130125</v>
          </cell>
          <cell r="F927">
            <v>41301250</v>
          </cell>
          <cell r="G927">
            <v>42650</v>
          </cell>
          <cell r="H927">
            <v>36.340000000000003</v>
          </cell>
          <cell r="I927">
            <v>4.3099999999999996</v>
          </cell>
          <cell r="J927">
            <v>0</v>
          </cell>
        </row>
        <row r="928">
          <cell r="E928">
            <v>4080502</v>
          </cell>
          <cell r="F928">
            <v>40805026</v>
          </cell>
          <cell r="G928">
            <v>42650</v>
          </cell>
          <cell r="H928">
            <v>18.170000000000002</v>
          </cell>
          <cell r="I928">
            <v>15.41</v>
          </cell>
          <cell r="J928">
            <v>7.2</v>
          </cell>
        </row>
        <row r="929">
          <cell r="E929">
            <v>4080303</v>
          </cell>
          <cell r="F929">
            <v>40803031</v>
          </cell>
          <cell r="G929">
            <v>42650</v>
          </cell>
          <cell r="H929">
            <v>18.170000000000002</v>
          </cell>
          <cell r="I929">
            <v>17.11</v>
          </cell>
          <cell r="J929">
            <v>5.61</v>
          </cell>
        </row>
        <row r="930">
          <cell r="E930">
            <v>4080404</v>
          </cell>
          <cell r="F930">
            <v>40804046</v>
          </cell>
          <cell r="G930">
            <v>42650</v>
          </cell>
          <cell r="H930">
            <v>18.170000000000002</v>
          </cell>
          <cell r="I930">
            <v>17.11</v>
          </cell>
          <cell r="J930">
            <v>5.61</v>
          </cell>
        </row>
        <row r="931">
          <cell r="E931">
            <v>2020201</v>
          </cell>
          <cell r="F931">
            <v>20202016</v>
          </cell>
          <cell r="G931">
            <v>42370</v>
          </cell>
          <cell r="H931">
            <v>18.170000000000002</v>
          </cell>
          <cell r="I931">
            <v>22.72</v>
          </cell>
          <cell r="J931">
            <v>0</v>
          </cell>
        </row>
        <row r="932">
          <cell r="E932">
            <v>4031615</v>
          </cell>
          <cell r="F932">
            <v>40316157</v>
          </cell>
          <cell r="G932">
            <v>42650</v>
          </cell>
          <cell r="H932">
            <v>0.36</v>
          </cell>
          <cell r="I932">
            <v>40.880000000000003</v>
          </cell>
          <cell r="J932">
            <v>0</v>
          </cell>
        </row>
        <row r="933">
          <cell r="E933">
            <v>4150104</v>
          </cell>
          <cell r="F933">
            <v>41501047</v>
          </cell>
          <cell r="G933">
            <v>42650</v>
          </cell>
          <cell r="H933">
            <v>36.340000000000003</v>
          </cell>
          <cell r="I933">
            <v>4.96</v>
          </cell>
          <cell r="J933">
            <v>0</v>
          </cell>
        </row>
        <row r="934">
          <cell r="E934">
            <v>4030257</v>
          </cell>
          <cell r="F934">
            <v>40302571</v>
          </cell>
          <cell r="G934">
            <v>42650</v>
          </cell>
          <cell r="H934">
            <v>0</v>
          </cell>
          <cell r="I934">
            <v>41.56</v>
          </cell>
          <cell r="J934">
            <v>0</v>
          </cell>
        </row>
        <row r="935">
          <cell r="E935">
            <v>4031613</v>
          </cell>
          <cell r="F935">
            <v>40316130</v>
          </cell>
          <cell r="G935">
            <v>42650</v>
          </cell>
          <cell r="H935">
            <v>0.36</v>
          </cell>
          <cell r="I935">
            <v>41.26</v>
          </cell>
          <cell r="J935">
            <v>0</v>
          </cell>
        </row>
        <row r="936">
          <cell r="E936">
            <v>4010102</v>
          </cell>
          <cell r="F936">
            <v>40101029</v>
          </cell>
          <cell r="G936">
            <v>42650</v>
          </cell>
          <cell r="H936">
            <v>41.94</v>
          </cell>
          <cell r="I936">
            <v>0</v>
          </cell>
          <cell r="J936">
            <v>0</v>
          </cell>
        </row>
        <row r="937">
          <cell r="E937">
            <v>4032134</v>
          </cell>
          <cell r="F937">
            <v>40321347</v>
          </cell>
          <cell r="G937">
            <v>42650</v>
          </cell>
          <cell r="H937">
            <v>0</v>
          </cell>
          <cell r="I937">
            <v>41.99</v>
          </cell>
          <cell r="J937">
            <v>0</v>
          </cell>
        </row>
        <row r="938">
          <cell r="E938">
            <v>4032141</v>
          </cell>
          <cell r="F938">
            <v>40321410</v>
          </cell>
          <cell r="G938">
            <v>42650</v>
          </cell>
          <cell r="H938">
            <v>0</v>
          </cell>
          <cell r="I938">
            <v>41.99</v>
          </cell>
          <cell r="J938">
            <v>0</v>
          </cell>
        </row>
        <row r="939">
          <cell r="E939">
            <v>4080203</v>
          </cell>
          <cell r="F939">
            <v>40802035</v>
          </cell>
          <cell r="G939">
            <v>42650</v>
          </cell>
          <cell r="H939">
            <v>18.170000000000002</v>
          </cell>
          <cell r="I939">
            <v>18.28</v>
          </cell>
          <cell r="J939">
            <v>5.61</v>
          </cell>
        </row>
        <row r="940">
          <cell r="E940">
            <v>4031003</v>
          </cell>
          <cell r="F940">
            <v>40310035</v>
          </cell>
          <cell r="G940">
            <v>42650</v>
          </cell>
          <cell r="H940">
            <v>0.91</v>
          </cell>
          <cell r="I940">
            <v>41.49</v>
          </cell>
          <cell r="J940">
            <v>0</v>
          </cell>
        </row>
        <row r="941">
          <cell r="E941">
            <v>4031016</v>
          </cell>
          <cell r="F941">
            <v>40310167</v>
          </cell>
          <cell r="G941">
            <v>42650</v>
          </cell>
          <cell r="H941">
            <v>0.91</v>
          </cell>
          <cell r="I941">
            <v>41.49</v>
          </cell>
          <cell r="J941">
            <v>0</v>
          </cell>
        </row>
        <row r="942">
          <cell r="E942">
            <v>4031062</v>
          </cell>
          <cell r="F942">
            <v>40310620</v>
          </cell>
          <cell r="G942">
            <v>42650</v>
          </cell>
          <cell r="H942">
            <v>0.91</v>
          </cell>
          <cell r="I942">
            <v>41.49</v>
          </cell>
          <cell r="J942">
            <v>0</v>
          </cell>
        </row>
        <row r="943">
          <cell r="E943">
            <v>4040408</v>
          </cell>
          <cell r="F943">
            <v>40404080</v>
          </cell>
          <cell r="G943">
            <v>42650</v>
          </cell>
          <cell r="H943">
            <v>0.91</v>
          </cell>
          <cell r="I943">
            <v>41.49</v>
          </cell>
          <cell r="J943">
            <v>0</v>
          </cell>
        </row>
        <row r="944">
          <cell r="E944">
            <v>4040409</v>
          </cell>
          <cell r="F944">
            <v>40404099</v>
          </cell>
          <cell r="G944">
            <v>42650</v>
          </cell>
          <cell r="H944">
            <v>0.91</v>
          </cell>
          <cell r="I944">
            <v>41.49</v>
          </cell>
          <cell r="J944">
            <v>0</v>
          </cell>
        </row>
        <row r="945">
          <cell r="E945">
            <v>4080102</v>
          </cell>
          <cell r="F945">
            <v>40801020</v>
          </cell>
          <cell r="G945">
            <v>42650</v>
          </cell>
          <cell r="H945">
            <v>18.170000000000002</v>
          </cell>
          <cell r="I945">
            <v>19.2</v>
          </cell>
          <cell r="J945">
            <v>5.05</v>
          </cell>
        </row>
        <row r="946">
          <cell r="E946">
            <v>4030404</v>
          </cell>
          <cell r="F946">
            <v>40304043</v>
          </cell>
          <cell r="G946">
            <v>42650</v>
          </cell>
          <cell r="H946">
            <v>0.91</v>
          </cell>
          <cell r="I946">
            <v>41.84</v>
          </cell>
          <cell r="J946">
            <v>0</v>
          </cell>
        </row>
        <row r="947">
          <cell r="E947">
            <v>4080105</v>
          </cell>
          <cell r="F947">
            <v>40801055</v>
          </cell>
          <cell r="G947">
            <v>42650</v>
          </cell>
          <cell r="H947">
            <v>18.170000000000002</v>
          </cell>
          <cell r="I947">
            <v>20.63</v>
          </cell>
          <cell r="J947">
            <v>4.04</v>
          </cell>
        </row>
        <row r="948">
          <cell r="E948">
            <v>4080109</v>
          </cell>
          <cell r="F948">
            <v>40801098</v>
          </cell>
          <cell r="G948">
            <v>42650</v>
          </cell>
          <cell r="H948">
            <v>18.170000000000002</v>
          </cell>
          <cell r="I948">
            <v>20.63</v>
          </cell>
          <cell r="J948">
            <v>4.04</v>
          </cell>
        </row>
        <row r="949">
          <cell r="E949">
            <v>4080111</v>
          </cell>
          <cell r="F949">
            <v>40801110</v>
          </cell>
          <cell r="G949">
            <v>42650</v>
          </cell>
          <cell r="H949">
            <v>18.170000000000002</v>
          </cell>
          <cell r="I949">
            <v>20.63</v>
          </cell>
          <cell r="J949">
            <v>4.04</v>
          </cell>
        </row>
        <row r="950">
          <cell r="E950">
            <v>4150112</v>
          </cell>
          <cell r="F950">
            <v>41501128</v>
          </cell>
          <cell r="G950">
            <v>42650</v>
          </cell>
          <cell r="H950">
            <v>36.340000000000003</v>
          </cell>
          <cell r="I950">
            <v>6.79</v>
          </cell>
          <cell r="J950">
            <v>0</v>
          </cell>
        </row>
        <row r="951">
          <cell r="E951">
            <v>4030101</v>
          </cell>
          <cell r="F951">
            <v>40301010</v>
          </cell>
          <cell r="G951">
            <v>42650</v>
          </cell>
          <cell r="H951">
            <v>0.91</v>
          </cell>
          <cell r="I951">
            <v>42.66</v>
          </cell>
          <cell r="J951">
            <v>0</v>
          </cell>
        </row>
        <row r="952">
          <cell r="E952">
            <v>4030103</v>
          </cell>
          <cell r="F952">
            <v>40301036</v>
          </cell>
          <cell r="G952">
            <v>42650</v>
          </cell>
          <cell r="H952">
            <v>0.91</v>
          </cell>
          <cell r="I952">
            <v>42.66</v>
          </cell>
          <cell r="J952">
            <v>0</v>
          </cell>
        </row>
        <row r="953">
          <cell r="E953">
            <v>4030116</v>
          </cell>
          <cell r="F953">
            <v>40301168</v>
          </cell>
          <cell r="G953">
            <v>42650</v>
          </cell>
          <cell r="H953">
            <v>0.91</v>
          </cell>
          <cell r="I953">
            <v>42.66</v>
          </cell>
          <cell r="J953">
            <v>0</v>
          </cell>
        </row>
        <row r="954">
          <cell r="E954">
            <v>4030127</v>
          </cell>
          <cell r="F954">
            <v>40301273</v>
          </cell>
          <cell r="G954">
            <v>42650</v>
          </cell>
          <cell r="H954">
            <v>0.91</v>
          </cell>
          <cell r="I954">
            <v>42.66</v>
          </cell>
          <cell r="J954">
            <v>0</v>
          </cell>
        </row>
        <row r="955">
          <cell r="E955">
            <v>4030134</v>
          </cell>
          <cell r="F955">
            <v>40301346</v>
          </cell>
          <cell r="G955">
            <v>42650</v>
          </cell>
          <cell r="H955">
            <v>0.91</v>
          </cell>
          <cell r="I955">
            <v>42.66</v>
          </cell>
          <cell r="J955">
            <v>0</v>
          </cell>
        </row>
        <row r="956">
          <cell r="E956">
            <v>4030137</v>
          </cell>
          <cell r="F956">
            <v>40301370</v>
          </cell>
          <cell r="G956">
            <v>42650</v>
          </cell>
          <cell r="H956">
            <v>0.91</v>
          </cell>
          <cell r="I956">
            <v>42.66</v>
          </cell>
          <cell r="J956">
            <v>0</v>
          </cell>
        </row>
        <row r="957">
          <cell r="E957">
            <v>4030143</v>
          </cell>
          <cell r="F957">
            <v>40301435</v>
          </cell>
          <cell r="G957">
            <v>42650</v>
          </cell>
          <cell r="H957">
            <v>0.91</v>
          </cell>
          <cell r="I957">
            <v>42.66</v>
          </cell>
          <cell r="J957">
            <v>0</v>
          </cell>
        </row>
        <row r="958">
          <cell r="E958">
            <v>4030156</v>
          </cell>
          <cell r="F958">
            <v>40301567</v>
          </cell>
          <cell r="G958">
            <v>42650</v>
          </cell>
          <cell r="H958">
            <v>0.91</v>
          </cell>
          <cell r="I958">
            <v>42.66</v>
          </cell>
          <cell r="J958">
            <v>0</v>
          </cell>
        </row>
        <row r="959">
          <cell r="E959">
            <v>4030165</v>
          </cell>
          <cell r="F959">
            <v>40301656</v>
          </cell>
          <cell r="G959">
            <v>42650</v>
          </cell>
          <cell r="H959">
            <v>0.91</v>
          </cell>
          <cell r="I959">
            <v>42.66</v>
          </cell>
          <cell r="J959">
            <v>0</v>
          </cell>
        </row>
        <row r="960">
          <cell r="E960">
            <v>4030167</v>
          </cell>
          <cell r="F960">
            <v>40301672</v>
          </cell>
          <cell r="G960">
            <v>42650</v>
          </cell>
          <cell r="H960">
            <v>0.91</v>
          </cell>
          <cell r="I960">
            <v>42.66</v>
          </cell>
          <cell r="J960">
            <v>0</v>
          </cell>
        </row>
        <row r="961">
          <cell r="E961">
            <v>4030173</v>
          </cell>
          <cell r="F961">
            <v>40301737</v>
          </cell>
          <cell r="G961">
            <v>42650</v>
          </cell>
          <cell r="H961">
            <v>0.91</v>
          </cell>
          <cell r="I961">
            <v>42.66</v>
          </cell>
          <cell r="J961">
            <v>0</v>
          </cell>
        </row>
        <row r="962">
          <cell r="E962">
            <v>4030174</v>
          </cell>
          <cell r="F962">
            <v>40301745</v>
          </cell>
          <cell r="G962">
            <v>42650</v>
          </cell>
          <cell r="H962">
            <v>0.91</v>
          </cell>
          <cell r="I962">
            <v>42.66</v>
          </cell>
          <cell r="J962">
            <v>0</v>
          </cell>
        </row>
        <row r="963">
          <cell r="E963">
            <v>4030180</v>
          </cell>
          <cell r="F963">
            <v>40301800</v>
          </cell>
          <cell r="G963">
            <v>42650</v>
          </cell>
          <cell r="H963">
            <v>0.91</v>
          </cell>
          <cell r="I963">
            <v>42.66</v>
          </cell>
          <cell r="J963">
            <v>0</v>
          </cell>
        </row>
        <row r="964">
          <cell r="E964">
            <v>4030182</v>
          </cell>
          <cell r="F964">
            <v>40301826</v>
          </cell>
          <cell r="G964">
            <v>42650</v>
          </cell>
          <cell r="H964">
            <v>0.91</v>
          </cell>
          <cell r="I964">
            <v>42.66</v>
          </cell>
          <cell r="J964">
            <v>0</v>
          </cell>
        </row>
        <row r="965">
          <cell r="E965">
            <v>4030183</v>
          </cell>
          <cell r="F965">
            <v>40301834</v>
          </cell>
          <cell r="G965">
            <v>42650</v>
          </cell>
          <cell r="H965">
            <v>0.91</v>
          </cell>
          <cell r="I965">
            <v>42.66</v>
          </cell>
          <cell r="J965">
            <v>0</v>
          </cell>
        </row>
        <row r="966">
          <cell r="E966">
            <v>4030190</v>
          </cell>
          <cell r="F966">
            <v>40301907</v>
          </cell>
          <cell r="G966">
            <v>42650</v>
          </cell>
          <cell r="H966">
            <v>0.91</v>
          </cell>
          <cell r="I966">
            <v>42.66</v>
          </cell>
          <cell r="J966">
            <v>0</v>
          </cell>
        </row>
        <row r="967">
          <cell r="E967">
            <v>4030211</v>
          </cell>
          <cell r="F967">
            <v>40302113</v>
          </cell>
          <cell r="G967">
            <v>42650</v>
          </cell>
          <cell r="H967">
            <v>0.91</v>
          </cell>
          <cell r="I967">
            <v>42.66</v>
          </cell>
          <cell r="J967">
            <v>0</v>
          </cell>
        </row>
        <row r="968">
          <cell r="E968">
            <v>4030213</v>
          </cell>
          <cell r="F968">
            <v>40302130</v>
          </cell>
          <cell r="G968">
            <v>42650</v>
          </cell>
          <cell r="H968">
            <v>0.91</v>
          </cell>
          <cell r="I968">
            <v>42.66</v>
          </cell>
          <cell r="J968">
            <v>0</v>
          </cell>
        </row>
        <row r="969">
          <cell r="E969">
            <v>4030218</v>
          </cell>
          <cell r="F969">
            <v>40302180</v>
          </cell>
          <cell r="G969">
            <v>42650</v>
          </cell>
          <cell r="H969">
            <v>0.91</v>
          </cell>
          <cell r="I969">
            <v>42.66</v>
          </cell>
          <cell r="J969">
            <v>0</v>
          </cell>
        </row>
        <row r="970">
          <cell r="E970">
            <v>4030228</v>
          </cell>
          <cell r="F970">
            <v>40302288</v>
          </cell>
          <cell r="G970">
            <v>42650</v>
          </cell>
          <cell r="H970">
            <v>0.91</v>
          </cell>
          <cell r="I970">
            <v>42.66</v>
          </cell>
          <cell r="J970">
            <v>0</v>
          </cell>
        </row>
        <row r="971">
          <cell r="E971">
            <v>4030233</v>
          </cell>
          <cell r="F971">
            <v>40302334</v>
          </cell>
          <cell r="G971">
            <v>42650</v>
          </cell>
          <cell r="H971">
            <v>0.91</v>
          </cell>
          <cell r="I971">
            <v>42.66</v>
          </cell>
          <cell r="J971">
            <v>0</v>
          </cell>
        </row>
        <row r="972">
          <cell r="E972">
            <v>4030234</v>
          </cell>
          <cell r="F972">
            <v>40302342</v>
          </cell>
          <cell r="G972">
            <v>42650</v>
          </cell>
          <cell r="H972">
            <v>0.91</v>
          </cell>
          <cell r="I972">
            <v>42.66</v>
          </cell>
          <cell r="J972">
            <v>0</v>
          </cell>
        </row>
        <row r="973">
          <cell r="E973">
            <v>4030235</v>
          </cell>
          <cell r="F973">
            <v>40302350</v>
          </cell>
          <cell r="G973">
            <v>42650</v>
          </cell>
          <cell r="H973">
            <v>0.91</v>
          </cell>
          <cell r="I973">
            <v>42.66</v>
          </cell>
          <cell r="J973">
            <v>0</v>
          </cell>
        </row>
        <row r="974">
          <cell r="E974">
            <v>4030239</v>
          </cell>
          <cell r="F974">
            <v>40302393</v>
          </cell>
          <cell r="G974">
            <v>42650</v>
          </cell>
          <cell r="H974">
            <v>0.91</v>
          </cell>
          <cell r="I974">
            <v>42.66</v>
          </cell>
          <cell r="J974">
            <v>0</v>
          </cell>
        </row>
        <row r="975">
          <cell r="E975">
            <v>4030246</v>
          </cell>
          <cell r="F975">
            <v>40302466</v>
          </cell>
          <cell r="G975">
            <v>42650</v>
          </cell>
          <cell r="H975">
            <v>0.91</v>
          </cell>
          <cell r="I975">
            <v>42.66</v>
          </cell>
          <cell r="J975">
            <v>0</v>
          </cell>
        </row>
        <row r="976">
          <cell r="E976">
            <v>4030247</v>
          </cell>
          <cell r="F976">
            <v>40302474</v>
          </cell>
          <cell r="G976">
            <v>42650</v>
          </cell>
          <cell r="H976">
            <v>0.91</v>
          </cell>
          <cell r="I976">
            <v>42.66</v>
          </cell>
          <cell r="J976">
            <v>0</v>
          </cell>
        </row>
        <row r="977">
          <cell r="E977">
            <v>4030271</v>
          </cell>
          <cell r="F977">
            <v>40302717</v>
          </cell>
          <cell r="G977">
            <v>42650</v>
          </cell>
          <cell r="H977">
            <v>0.91</v>
          </cell>
          <cell r="I977">
            <v>42.66</v>
          </cell>
          <cell r="J977">
            <v>0</v>
          </cell>
        </row>
        <row r="978">
          <cell r="E978">
            <v>4030272</v>
          </cell>
          <cell r="F978">
            <v>40302725</v>
          </cell>
          <cell r="G978">
            <v>42650</v>
          </cell>
          <cell r="H978">
            <v>0.91</v>
          </cell>
          <cell r="I978">
            <v>42.66</v>
          </cell>
          <cell r="J978">
            <v>0</v>
          </cell>
        </row>
        <row r="979">
          <cell r="E979">
            <v>4030943</v>
          </cell>
          <cell r="F979">
            <v>40309436</v>
          </cell>
          <cell r="G979">
            <v>42650</v>
          </cell>
          <cell r="H979">
            <v>0.91</v>
          </cell>
          <cell r="I979">
            <v>42.66</v>
          </cell>
          <cell r="J979">
            <v>0</v>
          </cell>
        </row>
        <row r="980">
          <cell r="E980">
            <v>4031134</v>
          </cell>
          <cell r="F980">
            <v>40311341</v>
          </cell>
          <cell r="G980">
            <v>42650</v>
          </cell>
          <cell r="H980">
            <v>0.91</v>
          </cell>
          <cell r="I980">
            <v>42.66</v>
          </cell>
          <cell r="J980">
            <v>0</v>
          </cell>
        </row>
        <row r="981">
          <cell r="E981">
            <v>4031331</v>
          </cell>
          <cell r="F981">
            <v>40313310</v>
          </cell>
          <cell r="G981">
            <v>42650</v>
          </cell>
          <cell r="H981">
            <v>0.91</v>
          </cell>
          <cell r="I981">
            <v>42.66</v>
          </cell>
          <cell r="J981">
            <v>0</v>
          </cell>
        </row>
        <row r="982">
          <cell r="E982">
            <v>4031332</v>
          </cell>
          <cell r="F982">
            <v>40313328</v>
          </cell>
          <cell r="G982">
            <v>42650</v>
          </cell>
          <cell r="H982">
            <v>0.91</v>
          </cell>
          <cell r="I982">
            <v>42.66</v>
          </cell>
          <cell r="J982">
            <v>0</v>
          </cell>
        </row>
        <row r="983">
          <cell r="E983">
            <v>4031623</v>
          </cell>
          <cell r="F983">
            <v>40316238</v>
          </cell>
          <cell r="G983">
            <v>42650</v>
          </cell>
          <cell r="H983">
            <v>0.91</v>
          </cell>
          <cell r="I983">
            <v>42.66</v>
          </cell>
          <cell r="J983">
            <v>0</v>
          </cell>
        </row>
        <row r="984">
          <cell r="E984">
            <v>4071223</v>
          </cell>
          <cell r="G984">
            <v>42650</v>
          </cell>
          <cell r="H984">
            <v>0.91</v>
          </cell>
          <cell r="I984">
            <v>42.66</v>
          </cell>
          <cell r="J984">
            <v>0</v>
          </cell>
        </row>
        <row r="985">
          <cell r="E985">
            <v>4030440</v>
          </cell>
          <cell r="F985">
            <v>40304400</v>
          </cell>
          <cell r="G985">
            <v>42650</v>
          </cell>
          <cell r="H985">
            <v>0</v>
          </cell>
          <cell r="I985">
            <v>43.61</v>
          </cell>
          <cell r="J985">
            <v>0</v>
          </cell>
        </row>
        <row r="986">
          <cell r="E986">
            <v>4030489</v>
          </cell>
          <cell r="F986">
            <v>40304892</v>
          </cell>
          <cell r="G986">
            <v>42650</v>
          </cell>
          <cell r="H986">
            <v>0</v>
          </cell>
          <cell r="I986">
            <v>43.61</v>
          </cell>
          <cell r="J986">
            <v>0</v>
          </cell>
        </row>
        <row r="987">
          <cell r="E987">
            <v>4030528</v>
          </cell>
          <cell r="F987">
            <v>40305287</v>
          </cell>
          <cell r="G987">
            <v>42650</v>
          </cell>
          <cell r="H987">
            <v>0</v>
          </cell>
          <cell r="I987">
            <v>43.61</v>
          </cell>
          <cell r="J987">
            <v>0</v>
          </cell>
        </row>
        <row r="988">
          <cell r="E988">
            <v>4030538</v>
          </cell>
          <cell r="F988">
            <v>40305384</v>
          </cell>
          <cell r="G988">
            <v>42650</v>
          </cell>
          <cell r="H988">
            <v>0</v>
          </cell>
          <cell r="I988">
            <v>43.61</v>
          </cell>
          <cell r="J988">
            <v>0</v>
          </cell>
        </row>
        <row r="989">
          <cell r="E989">
            <v>4030692</v>
          </cell>
          <cell r="F989">
            <v>40306925</v>
          </cell>
          <cell r="G989">
            <v>42650</v>
          </cell>
          <cell r="H989">
            <v>0</v>
          </cell>
          <cell r="I989">
            <v>43.61</v>
          </cell>
          <cell r="J989">
            <v>0</v>
          </cell>
        </row>
        <row r="990">
          <cell r="E990">
            <v>4030817</v>
          </cell>
          <cell r="F990">
            <v>40308170</v>
          </cell>
          <cell r="G990">
            <v>42650</v>
          </cell>
          <cell r="H990">
            <v>0</v>
          </cell>
          <cell r="I990">
            <v>43.61</v>
          </cell>
          <cell r="J990">
            <v>0</v>
          </cell>
        </row>
        <row r="991">
          <cell r="E991">
            <v>4031212</v>
          </cell>
          <cell r="F991">
            <v>40312127</v>
          </cell>
          <cell r="G991">
            <v>42650</v>
          </cell>
          <cell r="H991">
            <v>0</v>
          </cell>
          <cell r="I991">
            <v>43.61</v>
          </cell>
          <cell r="J991">
            <v>0</v>
          </cell>
        </row>
        <row r="992">
          <cell r="E992">
            <v>4031602</v>
          </cell>
          <cell r="F992">
            <v>40316025</v>
          </cell>
          <cell r="G992">
            <v>42650</v>
          </cell>
          <cell r="H992">
            <v>0</v>
          </cell>
          <cell r="I992">
            <v>43.61</v>
          </cell>
          <cell r="J992">
            <v>0</v>
          </cell>
        </row>
        <row r="993">
          <cell r="E993">
            <v>4031626</v>
          </cell>
          <cell r="F993">
            <v>40316262</v>
          </cell>
          <cell r="G993">
            <v>42650</v>
          </cell>
          <cell r="H993">
            <v>0</v>
          </cell>
          <cell r="I993">
            <v>43.61</v>
          </cell>
          <cell r="J993">
            <v>0</v>
          </cell>
        </row>
        <row r="994">
          <cell r="E994">
            <v>4031629</v>
          </cell>
          <cell r="F994">
            <v>40316297</v>
          </cell>
          <cell r="G994">
            <v>42650</v>
          </cell>
          <cell r="H994">
            <v>0</v>
          </cell>
          <cell r="I994">
            <v>43.61</v>
          </cell>
          <cell r="J994">
            <v>0</v>
          </cell>
        </row>
        <row r="995">
          <cell r="E995">
            <v>4031150</v>
          </cell>
          <cell r="F995">
            <v>40311503</v>
          </cell>
          <cell r="G995">
            <v>42650</v>
          </cell>
          <cell r="H995">
            <v>4.54</v>
          </cell>
          <cell r="I995">
            <v>39.17</v>
          </cell>
          <cell r="J995">
            <v>0</v>
          </cell>
        </row>
        <row r="996">
          <cell r="E996">
            <v>4080205</v>
          </cell>
          <cell r="F996">
            <v>40802051</v>
          </cell>
          <cell r="G996">
            <v>42650</v>
          </cell>
          <cell r="H996">
            <v>18.170000000000002</v>
          </cell>
          <cell r="I996">
            <v>18.28</v>
          </cell>
          <cell r="J996">
            <v>7.29</v>
          </cell>
        </row>
        <row r="997">
          <cell r="E997">
            <v>4030619</v>
          </cell>
          <cell r="F997">
            <v>40306194</v>
          </cell>
          <cell r="G997">
            <v>42650</v>
          </cell>
          <cell r="H997">
            <v>0.91</v>
          </cell>
          <cell r="I997">
            <v>43.01</v>
          </cell>
          <cell r="J997">
            <v>0</v>
          </cell>
        </row>
        <row r="998">
          <cell r="E998">
            <v>4030625</v>
          </cell>
          <cell r="F998">
            <v>40306259</v>
          </cell>
          <cell r="G998">
            <v>42650</v>
          </cell>
          <cell r="H998">
            <v>0.91</v>
          </cell>
          <cell r="I998">
            <v>43.01</v>
          </cell>
          <cell r="J998">
            <v>0</v>
          </cell>
        </row>
        <row r="999">
          <cell r="E999">
            <v>4030646</v>
          </cell>
          <cell r="F999">
            <v>40306461</v>
          </cell>
          <cell r="G999">
            <v>42650</v>
          </cell>
          <cell r="H999">
            <v>0.91</v>
          </cell>
          <cell r="I999">
            <v>43.01</v>
          </cell>
          <cell r="J999">
            <v>0</v>
          </cell>
        </row>
        <row r="1000">
          <cell r="E1000">
            <v>4030647</v>
          </cell>
          <cell r="F1000">
            <v>40306470</v>
          </cell>
          <cell r="G1000">
            <v>42650</v>
          </cell>
          <cell r="H1000">
            <v>0.91</v>
          </cell>
          <cell r="I1000">
            <v>43.01</v>
          </cell>
          <cell r="J1000">
            <v>0</v>
          </cell>
        </row>
        <row r="1001">
          <cell r="E1001">
            <v>4030654</v>
          </cell>
          <cell r="F1001">
            <v>40306542</v>
          </cell>
          <cell r="G1001">
            <v>42650</v>
          </cell>
          <cell r="H1001">
            <v>0.91</v>
          </cell>
          <cell r="I1001">
            <v>43.01</v>
          </cell>
          <cell r="J1001">
            <v>0</v>
          </cell>
        </row>
        <row r="1002">
          <cell r="E1002">
            <v>4030669</v>
          </cell>
          <cell r="F1002">
            <v>40306690</v>
          </cell>
          <cell r="G1002">
            <v>42650</v>
          </cell>
          <cell r="H1002">
            <v>0.91</v>
          </cell>
          <cell r="I1002">
            <v>43.01</v>
          </cell>
          <cell r="J1002">
            <v>0</v>
          </cell>
        </row>
        <row r="1003">
          <cell r="E1003">
            <v>4030703</v>
          </cell>
          <cell r="F1003">
            <v>40307034</v>
          </cell>
          <cell r="G1003">
            <v>42650</v>
          </cell>
          <cell r="H1003">
            <v>0.91</v>
          </cell>
          <cell r="I1003">
            <v>43.01</v>
          </cell>
          <cell r="J1003">
            <v>0</v>
          </cell>
        </row>
        <row r="1004">
          <cell r="E1004">
            <v>4030718</v>
          </cell>
          <cell r="F1004">
            <v>40307182</v>
          </cell>
          <cell r="G1004">
            <v>42650</v>
          </cell>
          <cell r="H1004">
            <v>0.91</v>
          </cell>
          <cell r="I1004">
            <v>43.01</v>
          </cell>
          <cell r="J1004">
            <v>0</v>
          </cell>
        </row>
        <row r="1005">
          <cell r="E1005">
            <v>4030746</v>
          </cell>
          <cell r="F1005">
            <v>40307468</v>
          </cell>
          <cell r="G1005">
            <v>42650</v>
          </cell>
          <cell r="H1005">
            <v>0.91</v>
          </cell>
          <cell r="I1005">
            <v>43.01</v>
          </cell>
          <cell r="J1005">
            <v>0</v>
          </cell>
        </row>
        <row r="1006">
          <cell r="E1006">
            <v>4030747</v>
          </cell>
          <cell r="F1006">
            <v>40307476</v>
          </cell>
          <cell r="G1006">
            <v>42650</v>
          </cell>
          <cell r="H1006">
            <v>0.91</v>
          </cell>
          <cell r="I1006">
            <v>43.01</v>
          </cell>
          <cell r="J1006">
            <v>0</v>
          </cell>
        </row>
        <row r="1007">
          <cell r="E1007">
            <v>4031612</v>
          </cell>
          <cell r="F1007">
            <v>40316122</v>
          </cell>
          <cell r="G1007">
            <v>42650</v>
          </cell>
          <cell r="H1007">
            <v>0.91</v>
          </cell>
          <cell r="I1007">
            <v>43.01</v>
          </cell>
          <cell r="J1007">
            <v>0</v>
          </cell>
        </row>
        <row r="1008">
          <cell r="E1008">
            <v>4031637</v>
          </cell>
          <cell r="F1008">
            <v>40316378</v>
          </cell>
          <cell r="G1008">
            <v>42650</v>
          </cell>
          <cell r="H1008">
            <v>0.91</v>
          </cell>
          <cell r="I1008">
            <v>43.01</v>
          </cell>
          <cell r="J1008">
            <v>0</v>
          </cell>
        </row>
        <row r="1009">
          <cell r="E1009">
            <v>4071237</v>
          </cell>
          <cell r="G1009">
            <v>42650</v>
          </cell>
          <cell r="H1009">
            <v>0.91</v>
          </cell>
          <cell r="I1009">
            <v>43.01</v>
          </cell>
          <cell r="J1009">
            <v>0</v>
          </cell>
        </row>
        <row r="1010">
          <cell r="E1010">
            <v>4030111</v>
          </cell>
          <cell r="F1010">
            <v>40301117</v>
          </cell>
          <cell r="G1010">
            <v>42650</v>
          </cell>
          <cell r="H1010">
            <v>0</v>
          </cell>
          <cell r="I1010">
            <v>44.17</v>
          </cell>
          <cell r="J1010">
            <v>0</v>
          </cell>
        </row>
        <row r="1011">
          <cell r="E1011">
            <v>4050111</v>
          </cell>
          <cell r="F1011">
            <v>40501116</v>
          </cell>
          <cell r="G1011">
            <v>42650</v>
          </cell>
          <cell r="H1011">
            <v>0</v>
          </cell>
          <cell r="I1011">
            <v>44.17</v>
          </cell>
          <cell r="J1011">
            <v>0</v>
          </cell>
        </row>
        <row r="1012">
          <cell r="E1012">
            <v>4040321</v>
          </cell>
          <cell r="F1012">
            <v>40403211</v>
          </cell>
          <cell r="G1012">
            <v>42650</v>
          </cell>
          <cell r="H1012">
            <v>0</v>
          </cell>
          <cell r="I1012">
            <v>44.75</v>
          </cell>
          <cell r="J1012">
            <v>0</v>
          </cell>
        </row>
        <row r="1013">
          <cell r="E1013">
            <v>4040323</v>
          </cell>
          <cell r="F1013">
            <v>40403238</v>
          </cell>
          <cell r="G1013">
            <v>42650</v>
          </cell>
          <cell r="H1013">
            <v>0</v>
          </cell>
          <cell r="I1013">
            <v>44.75</v>
          </cell>
          <cell r="J1013">
            <v>0</v>
          </cell>
        </row>
        <row r="1014">
          <cell r="E1014">
            <v>4080503</v>
          </cell>
          <cell r="F1014">
            <v>40805034</v>
          </cell>
          <cell r="G1014">
            <v>42650</v>
          </cell>
          <cell r="H1014">
            <v>18.170000000000002</v>
          </cell>
          <cell r="I1014">
            <v>15.93</v>
          </cell>
          <cell r="J1014">
            <v>10.8</v>
          </cell>
        </row>
        <row r="1015">
          <cell r="E1015">
            <v>4031610</v>
          </cell>
          <cell r="F1015">
            <v>40316106</v>
          </cell>
          <cell r="G1015">
            <v>42650</v>
          </cell>
          <cell r="H1015">
            <v>0</v>
          </cell>
          <cell r="I1015">
            <v>45.86</v>
          </cell>
          <cell r="J1015">
            <v>0</v>
          </cell>
        </row>
        <row r="1016">
          <cell r="E1016">
            <v>4031621</v>
          </cell>
          <cell r="F1016">
            <v>40316211</v>
          </cell>
          <cell r="G1016">
            <v>42650</v>
          </cell>
          <cell r="H1016">
            <v>0</v>
          </cell>
          <cell r="I1016">
            <v>45.86</v>
          </cell>
          <cell r="J1016">
            <v>0</v>
          </cell>
        </row>
        <row r="1017">
          <cell r="E1017">
            <v>4040370</v>
          </cell>
          <cell r="F1017">
            <v>40403700</v>
          </cell>
          <cell r="G1017">
            <v>42650</v>
          </cell>
          <cell r="H1017">
            <v>0.91</v>
          </cell>
          <cell r="I1017">
            <v>45.32</v>
          </cell>
          <cell r="J1017">
            <v>0</v>
          </cell>
        </row>
        <row r="1018">
          <cell r="E1018">
            <v>4040371</v>
          </cell>
          <cell r="F1018">
            <v>40403718</v>
          </cell>
          <cell r="G1018">
            <v>42650</v>
          </cell>
          <cell r="H1018">
            <v>0.91</v>
          </cell>
          <cell r="I1018">
            <v>45.32</v>
          </cell>
          <cell r="J1018">
            <v>0</v>
          </cell>
        </row>
        <row r="1019">
          <cell r="E1019">
            <v>4030904</v>
          </cell>
          <cell r="F1019">
            <v>40309045</v>
          </cell>
          <cell r="G1019">
            <v>42650</v>
          </cell>
          <cell r="H1019">
            <v>0.91</v>
          </cell>
          <cell r="I1019">
            <v>45.36</v>
          </cell>
          <cell r="J1019">
            <v>0</v>
          </cell>
        </row>
        <row r="1020">
          <cell r="E1020">
            <v>4010307</v>
          </cell>
          <cell r="F1020">
            <v>40103072</v>
          </cell>
          <cell r="G1020">
            <v>42650</v>
          </cell>
          <cell r="H1020">
            <v>36.340000000000003</v>
          </cell>
          <cell r="I1020">
            <v>10.19</v>
          </cell>
          <cell r="J1020">
            <v>0</v>
          </cell>
        </row>
        <row r="1021">
          <cell r="E1021">
            <v>4060114</v>
          </cell>
          <cell r="F1021">
            <v>40601145</v>
          </cell>
          <cell r="G1021">
            <v>42650</v>
          </cell>
          <cell r="H1021">
            <v>27.25</v>
          </cell>
          <cell r="I1021">
            <v>19.59</v>
          </cell>
          <cell r="J1021">
            <v>0</v>
          </cell>
        </row>
        <row r="1022">
          <cell r="E1022">
            <v>4040322</v>
          </cell>
          <cell r="F1022">
            <v>40403220</v>
          </cell>
          <cell r="G1022">
            <v>42650</v>
          </cell>
          <cell r="H1022">
            <v>0</v>
          </cell>
          <cell r="I1022">
            <v>47.18</v>
          </cell>
          <cell r="J1022">
            <v>0</v>
          </cell>
        </row>
        <row r="1023">
          <cell r="E1023">
            <v>4030762</v>
          </cell>
          <cell r="F1023">
            <v>40307620</v>
          </cell>
          <cell r="G1023">
            <v>42650</v>
          </cell>
          <cell r="H1023">
            <v>0</v>
          </cell>
          <cell r="I1023">
            <v>47.36</v>
          </cell>
          <cell r="J1023">
            <v>0</v>
          </cell>
        </row>
        <row r="1024">
          <cell r="E1024">
            <v>2010101</v>
          </cell>
          <cell r="F1024">
            <v>20101015</v>
          </cell>
          <cell r="G1024">
            <v>42650</v>
          </cell>
          <cell r="H1024">
            <v>47.69</v>
          </cell>
          <cell r="I1024">
            <v>0</v>
          </cell>
          <cell r="J1024">
            <v>0</v>
          </cell>
        </row>
        <row r="1025">
          <cell r="E1025">
            <v>2010107</v>
          </cell>
          <cell r="F1025">
            <v>20101074</v>
          </cell>
          <cell r="G1025">
            <v>42650</v>
          </cell>
          <cell r="H1025">
            <v>47.69</v>
          </cell>
          <cell r="I1025">
            <v>0</v>
          </cell>
          <cell r="J1025">
            <v>0</v>
          </cell>
        </row>
        <row r="1026">
          <cell r="E1026">
            <v>2010108</v>
          </cell>
          <cell r="F1026">
            <v>20101082</v>
          </cell>
          <cell r="G1026">
            <v>42650</v>
          </cell>
          <cell r="H1026">
            <v>47.69</v>
          </cell>
          <cell r="I1026">
            <v>0</v>
          </cell>
          <cell r="J1026">
            <v>0</v>
          </cell>
        </row>
        <row r="1027">
          <cell r="E1027">
            <v>2010109</v>
          </cell>
          <cell r="F1027">
            <v>20101090</v>
          </cell>
          <cell r="G1027">
            <v>42650</v>
          </cell>
          <cell r="H1027">
            <v>47.69</v>
          </cell>
          <cell r="I1027">
            <v>0</v>
          </cell>
          <cell r="J1027">
            <v>0</v>
          </cell>
        </row>
        <row r="1028">
          <cell r="E1028">
            <v>2010121</v>
          </cell>
          <cell r="F1028">
            <v>20101210</v>
          </cell>
          <cell r="G1028">
            <v>42650</v>
          </cell>
          <cell r="H1028">
            <v>47.69</v>
          </cell>
          <cell r="I1028">
            <v>0</v>
          </cell>
          <cell r="J1028">
            <v>0</v>
          </cell>
        </row>
        <row r="1029">
          <cell r="E1029">
            <v>2010122</v>
          </cell>
          <cell r="F1029">
            <v>20101228</v>
          </cell>
          <cell r="G1029">
            <v>42650</v>
          </cell>
          <cell r="H1029">
            <v>47.69</v>
          </cell>
          <cell r="I1029">
            <v>0</v>
          </cell>
          <cell r="J1029">
            <v>0</v>
          </cell>
        </row>
        <row r="1030">
          <cell r="E1030">
            <v>2010405</v>
          </cell>
          <cell r="F1030">
            <v>20104057</v>
          </cell>
          <cell r="G1030">
            <v>42650</v>
          </cell>
          <cell r="H1030">
            <v>47.69</v>
          </cell>
          <cell r="I1030">
            <v>0</v>
          </cell>
          <cell r="J1030">
            <v>0</v>
          </cell>
        </row>
        <row r="1031">
          <cell r="E1031">
            <v>3010107</v>
          </cell>
          <cell r="F1031">
            <v>30101077</v>
          </cell>
          <cell r="G1031">
            <v>42650</v>
          </cell>
          <cell r="H1031">
            <v>47.69</v>
          </cell>
          <cell r="I1031">
            <v>0</v>
          </cell>
          <cell r="J1031">
            <v>0</v>
          </cell>
        </row>
        <row r="1032">
          <cell r="E1032">
            <v>3020202</v>
          </cell>
          <cell r="F1032">
            <v>30202027</v>
          </cell>
          <cell r="G1032">
            <v>42650</v>
          </cell>
          <cell r="H1032">
            <v>47.69</v>
          </cell>
          <cell r="I1032">
            <v>0</v>
          </cell>
          <cell r="J1032">
            <v>0</v>
          </cell>
        </row>
        <row r="1033">
          <cell r="E1033">
            <v>3040101</v>
          </cell>
          <cell r="F1033">
            <v>30401011</v>
          </cell>
          <cell r="G1033">
            <v>42650</v>
          </cell>
          <cell r="H1033">
            <v>47.69</v>
          </cell>
          <cell r="I1033">
            <v>0</v>
          </cell>
          <cell r="J1033">
            <v>0</v>
          </cell>
        </row>
        <row r="1034">
          <cell r="E1034">
            <v>3050105</v>
          </cell>
          <cell r="F1034">
            <v>30501059</v>
          </cell>
          <cell r="G1034">
            <v>42650</v>
          </cell>
          <cell r="H1034">
            <v>47.69</v>
          </cell>
          <cell r="I1034">
            <v>0</v>
          </cell>
          <cell r="J1034">
            <v>0</v>
          </cell>
        </row>
        <row r="1035">
          <cell r="E1035">
            <v>3073002</v>
          </cell>
          <cell r="F1035">
            <v>30730023</v>
          </cell>
          <cell r="G1035">
            <v>42650</v>
          </cell>
          <cell r="H1035">
            <v>47.69</v>
          </cell>
          <cell r="I1035">
            <v>0</v>
          </cell>
          <cell r="J1035">
            <v>0</v>
          </cell>
        </row>
        <row r="1036">
          <cell r="E1036">
            <v>3130102</v>
          </cell>
          <cell r="F1036">
            <v>31301029</v>
          </cell>
          <cell r="G1036">
            <v>42650</v>
          </cell>
          <cell r="H1036">
            <v>47.69</v>
          </cell>
          <cell r="I1036">
            <v>0</v>
          </cell>
          <cell r="J1036">
            <v>0</v>
          </cell>
        </row>
        <row r="1037">
          <cell r="E1037">
            <v>3130201</v>
          </cell>
          <cell r="F1037">
            <v>31302017</v>
          </cell>
          <cell r="G1037">
            <v>42650</v>
          </cell>
          <cell r="H1037">
            <v>47.69</v>
          </cell>
          <cell r="I1037">
            <v>0</v>
          </cell>
          <cell r="J1037">
            <v>0</v>
          </cell>
        </row>
        <row r="1038">
          <cell r="E1038">
            <v>3130303</v>
          </cell>
          <cell r="F1038">
            <v>31303030</v>
          </cell>
          <cell r="G1038">
            <v>42650</v>
          </cell>
          <cell r="H1038">
            <v>47.69</v>
          </cell>
          <cell r="I1038">
            <v>0</v>
          </cell>
          <cell r="J1038">
            <v>0</v>
          </cell>
        </row>
        <row r="1039">
          <cell r="E1039">
            <v>4140165</v>
          </cell>
          <cell r="F1039">
            <v>41401654</v>
          </cell>
          <cell r="G1039">
            <v>42650</v>
          </cell>
          <cell r="H1039">
            <v>47.69</v>
          </cell>
          <cell r="I1039">
            <v>0</v>
          </cell>
          <cell r="J1039">
            <v>0</v>
          </cell>
        </row>
        <row r="1040">
          <cell r="E1040">
            <v>4030743</v>
          </cell>
          <cell r="F1040">
            <v>40307433</v>
          </cell>
          <cell r="G1040">
            <v>42650</v>
          </cell>
          <cell r="H1040">
            <v>0.91</v>
          </cell>
          <cell r="I1040">
            <v>47.01</v>
          </cell>
          <cell r="J1040">
            <v>0</v>
          </cell>
        </row>
        <row r="1041">
          <cell r="E1041">
            <v>4030744</v>
          </cell>
          <cell r="F1041">
            <v>40307441</v>
          </cell>
          <cell r="G1041">
            <v>42650</v>
          </cell>
          <cell r="H1041">
            <v>0.91</v>
          </cell>
          <cell r="I1041">
            <v>47.01</v>
          </cell>
          <cell r="J1041">
            <v>0</v>
          </cell>
        </row>
        <row r="1042">
          <cell r="E1042">
            <v>4040351</v>
          </cell>
          <cell r="F1042">
            <v>40403513</v>
          </cell>
          <cell r="G1042">
            <v>42650</v>
          </cell>
          <cell r="H1042">
            <v>0.91</v>
          </cell>
          <cell r="I1042">
            <v>47.01</v>
          </cell>
          <cell r="J1042">
            <v>0</v>
          </cell>
        </row>
        <row r="1043">
          <cell r="E1043">
            <v>4031625</v>
          </cell>
          <cell r="F1043">
            <v>40316254</v>
          </cell>
          <cell r="G1043">
            <v>42650</v>
          </cell>
          <cell r="H1043">
            <v>0</v>
          </cell>
          <cell r="I1043">
            <v>48.11</v>
          </cell>
          <cell r="J1043">
            <v>0</v>
          </cell>
        </row>
        <row r="1044">
          <cell r="E1044">
            <v>4031643</v>
          </cell>
          <cell r="F1044">
            <v>40316432</v>
          </cell>
          <cell r="G1044">
            <v>42650</v>
          </cell>
          <cell r="H1044">
            <v>0</v>
          </cell>
          <cell r="I1044">
            <v>48.11</v>
          </cell>
          <cell r="J1044">
            <v>0</v>
          </cell>
        </row>
        <row r="1045">
          <cell r="E1045">
            <v>4031947</v>
          </cell>
          <cell r="F1045">
            <v>40319474</v>
          </cell>
          <cell r="G1045">
            <v>42650</v>
          </cell>
          <cell r="H1045">
            <v>0.36</v>
          </cell>
          <cell r="I1045">
            <v>47.79</v>
          </cell>
          <cell r="J1045">
            <v>0</v>
          </cell>
        </row>
        <row r="1046">
          <cell r="E1046">
            <v>4010311</v>
          </cell>
          <cell r="F1046">
            <v>40103110</v>
          </cell>
          <cell r="G1046">
            <v>42650</v>
          </cell>
          <cell r="H1046">
            <v>36.340000000000003</v>
          </cell>
          <cell r="I1046">
            <v>11.89</v>
          </cell>
          <cell r="J1046">
            <v>0</v>
          </cell>
        </row>
        <row r="1047">
          <cell r="E1047">
            <v>4150106</v>
          </cell>
          <cell r="F1047">
            <v>41501063</v>
          </cell>
          <cell r="G1047">
            <v>42650</v>
          </cell>
          <cell r="H1047">
            <v>48.38</v>
          </cell>
          <cell r="I1047">
            <v>0</v>
          </cell>
          <cell r="J1047">
            <v>0</v>
          </cell>
        </row>
        <row r="1048">
          <cell r="E1048">
            <v>4140117</v>
          </cell>
          <cell r="F1048">
            <v>41401174</v>
          </cell>
          <cell r="G1048">
            <v>42650</v>
          </cell>
          <cell r="H1048">
            <v>36.340000000000003</v>
          </cell>
          <cell r="I1048">
            <v>12.27</v>
          </cell>
          <cell r="J1048">
            <v>0</v>
          </cell>
        </row>
        <row r="1049">
          <cell r="E1049">
            <v>4140118</v>
          </cell>
          <cell r="F1049">
            <v>41401182</v>
          </cell>
          <cell r="G1049">
            <v>42650</v>
          </cell>
          <cell r="H1049">
            <v>36.340000000000003</v>
          </cell>
          <cell r="I1049">
            <v>12.27</v>
          </cell>
          <cell r="J1049">
            <v>0</v>
          </cell>
        </row>
        <row r="1050">
          <cell r="E1050">
            <v>4080612</v>
          </cell>
          <cell r="F1050">
            <v>40806120</v>
          </cell>
          <cell r="G1050">
            <v>42650</v>
          </cell>
          <cell r="H1050">
            <v>25.79</v>
          </cell>
          <cell r="I1050">
            <v>16.239999999999998</v>
          </cell>
          <cell r="J1050">
            <v>6.73</v>
          </cell>
        </row>
        <row r="1051">
          <cell r="E1051">
            <v>4010348</v>
          </cell>
          <cell r="F1051">
            <v>40103480</v>
          </cell>
          <cell r="G1051">
            <v>42650</v>
          </cell>
          <cell r="H1051">
            <v>36.340000000000003</v>
          </cell>
          <cell r="I1051">
            <v>12.73</v>
          </cell>
          <cell r="J1051">
            <v>0</v>
          </cell>
        </row>
        <row r="1052">
          <cell r="E1052">
            <v>4060112</v>
          </cell>
          <cell r="F1052">
            <v>40601129</v>
          </cell>
          <cell r="G1052">
            <v>42650</v>
          </cell>
          <cell r="H1052">
            <v>50.4</v>
          </cell>
          <cell r="I1052">
            <v>0</v>
          </cell>
          <cell r="J1052">
            <v>0</v>
          </cell>
        </row>
        <row r="1053">
          <cell r="E1053">
            <v>4040379</v>
          </cell>
          <cell r="F1053">
            <v>40403793</v>
          </cell>
          <cell r="G1053">
            <v>42650</v>
          </cell>
          <cell r="H1053">
            <v>0.91</v>
          </cell>
          <cell r="I1053">
            <v>49.62</v>
          </cell>
          <cell r="J1053">
            <v>0</v>
          </cell>
        </row>
        <row r="1054">
          <cell r="E1054">
            <v>4090127</v>
          </cell>
          <cell r="F1054">
            <v>40901270</v>
          </cell>
          <cell r="G1054">
            <v>42650</v>
          </cell>
          <cell r="H1054">
            <v>27.25</v>
          </cell>
          <cell r="I1054">
            <v>19.850000000000001</v>
          </cell>
          <cell r="J1054">
            <v>3.97</v>
          </cell>
        </row>
        <row r="1055">
          <cell r="E1055">
            <v>4031072</v>
          </cell>
          <cell r="F1055">
            <v>40310728</v>
          </cell>
          <cell r="G1055">
            <v>42650</v>
          </cell>
          <cell r="H1055">
            <v>0.36</v>
          </cell>
          <cell r="I1055">
            <v>50.75</v>
          </cell>
          <cell r="J1055">
            <v>0</v>
          </cell>
        </row>
        <row r="1056">
          <cell r="E1056">
            <v>4031605</v>
          </cell>
          <cell r="F1056">
            <v>40316050</v>
          </cell>
          <cell r="G1056">
            <v>42650</v>
          </cell>
          <cell r="H1056">
            <v>0.36</v>
          </cell>
          <cell r="I1056">
            <v>50.93</v>
          </cell>
          <cell r="J1056">
            <v>0</v>
          </cell>
        </row>
        <row r="1057">
          <cell r="E1057">
            <v>4031653</v>
          </cell>
          <cell r="F1057">
            <v>40316530</v>
          </cell>
          <cell r="G1057">
            <v>42650</v>
          </cell>
          <cell r="H1057">
            <v>0.36</v>
          </cell>
          <cell r="I1057">
            <v>50.93</v>
          </cell>
          <cell r="J1057">
            <v>0</v>
          </cell>
        </row>
        <row r="1058">
          <cell r="E1058">
            <v>4071205</v>
          </cell>
          <cell r="G1058">
            <v>42650</v>
          </cell>
          <cell r="H1058">
            <v>0.36</v>
          </cell>
          <cell r="I1058">
            <v>50.93</v>
          </cell>
          <cell r="J1058">
            <v>0</v>
          </cell>
        </row>
        <row r="1059">
          <cell r="E1059">
            <v>4071221</v>
          </cell>
          <cell r="G1059">
            <v>42650</v>
          </cell>
          <cell r="H1059">
            <v>0.36</v>
          </cell>
          <cell r="I1059">
            <v>50.93</v>
          </cell>
          <cell r="J1059">
            <v>0</v>
          </cell>
        </row>
        <row r="1060">
          <cell r="E1060">
            <v>4071226</v>
          </cell>
          <cell r="G1060">
            <v>42650</v>
          </cell>
          <cell r="H1060">
            <v>0.36</v>
          </cell>
          <cell r="I1060">
            <v>50.93</v>
          </cell>
          <cell r="J1060">
            <v>0</v>
          </cell>
        </row>
        <row r="1061">
          <cell r="E1061">
            <v>4071229</v>
          </cell>
          <cell r="G1061">
            <v>42650</v>
          </cell>
          <cell r="H1061">
            <v>0.36</v>
          </cell>
          <cell r="I1061">
            <v>50.93</v>
          </cell>
          <cell r="J1061">
            <v>0</v>
          </cell>
        </row>
        <row r="1062">
          <cell r="E1062">
            <v>4071253</v>
          </cell>
          <cell r="G1062">
            <v>42650</v>
          </cell>
          <cell r="H1062">
            <v>0.36</v>
          </cell>
          <cell r="I1062">
            <v>50.93</v>
          </cell>
          <cell r="J1062">
            <v>0</v>
          </cell>
        </row>
        <row r="1063">
          <cell r="E1063">
            <v>4010301</v>
          </cell>
          <cell r="F1063">
            <v>40103013</v>
          </cell>
          <cell r="G1063">
            <v>42650</v>
          </cell>
          <cell r="H1063">
            <v>51.84</v>
          </cell>
          <cell r="I1063">
            <v>0</v>
          </cell>
          <cell r="J1063">
            <v>0</v>
          </cell>
        </row>
        <row r="1064">
          <cell r="E1064">
            <v>4010313</v>
          </cell>
          <cell r="F1064">
            <v>40103137</v>
          </cell>
          <cell r="G1064">
            <v>42650</v>
          </cell>
          <cell r="H1064">
            <v>51.84</v>
          </cell>
          <cell r="I1064">
            <v>0</v>
          </cell>
          <cell r="J1064">
            <v>0</v>
          </cell>
        </row>
        <row r="1065">
          <cell r="E1065">
            <v>4010334</v>
          </cell>
          <cell r="F1065">
            <v>40103340</v>
          </cell>
          <cell r="G1065">
            <v>42650</v>
          </cell>
          <cell r="H1065">
            <v>51.84</v>
          </cell>
          <cell r="I1065">
            <v>0</v>
          </cell>
          <cell r="J1065">
            <v>0</v>
          </cell>
        </row>
        <row r="1066">
          <cell r="E1066">
            <v>4010342</v>
          </cell>
          <cell r="F1066">
            <v>40103420</v>
          </cell>
          <cell r="G1066">
            <v>42650</v>
          </cell>
          <cell r="H1066">
            <v>51.84</v>
          </cell>
          <cell r="I1066">
            <v>0</v>
          </cell>
          <cell r="J1066">
            <v>0</v>
          </cell>
        </row>
        <row r="1067">
          <cell r="E1067">
            <v>4010371</v>
          </cell>
          <cell r="F1067">
            <v>40103714</v>
          </cell>
          <cell r="G1067">
            <v>42650</v>
          </cell>
          <cell r="H1067">
            <v>51.84</v>
          </cell>
          <cell r="I1067">
            <v>0</v>
          </cell>
          <cell r="J1067">
            <v>0</v>
          </cell>
        </row>
        <row r="1068">
          <cell r="E1068">
            <v>4010502</v>
          </cell>
          <cell r="F1068">
            <v>40105024</v>
          </cell>
          <cell r="G1068">
            <v>42650</v>
          </cell>
          <cell r="H1068">
            <v>51.84</v>
          </cell>
          <cell r="I1068">
            <v>0</v>
          </cell>
          <cell r="J1068">
            <v>0</v>
          </cell>
        </row>
        <row r="1069">
          <cell r="E1069">
            <v>4010503</v>
          </cell>
          <cell r="F1069">
            <v>40105032</v>
          </cell>
          <cell r="G1069">
            <v>42650</v>
          </cell>
          <cell r="H1069">
            <v>51.84</v>
          </cell>
          <cell r="I1069">
            <v>0</v>
          </cell>
          <cell r="J1069">
            <v>0</v>
          </cell>
        </row>
        <row r="1070">
          <cell r="E1070">
            <v>4050310</v>
          </cell>
          <cell r="F1070">
            <v>40503100</v>
          </cell>
          <cell r="G1070">
            <v>42650</v>
          </cell>
          <cell r="H1070">
            <v>51.84</v>
          </cell>
          <cell r="I1070">
            <v>0</v>
          </cell>
          <cell r="J1070">
            <v>0</v>
          </cell>
        </row>
        <row r="1071">
          <cell r="E1071">
            <v>4060125</v>
          </cell>
          <cell r="F1071">
            <v>40601250</v>
          </cell>
          <cell r="G1071">
            <v>42650</v>
          </cell>
          <cell r="H1071">
            <v>51.84</v>
          </cell>
          <cell r="I1071">
            <v>0</v>
          </cell>
          <cell r="J1071">
            <v>0</v>
          </cell>
        </row>
        <row r="1072">
          <cell r="E1072">
            <v>4140104</v>
          </cell>
          <cell r="F1072">
            <v>41401042</v>
          </cell>
          <cell r="G1072">
            <v>42650</v>
          </cell>
          <cell r="H1072">
            <v>51.84</v>
          </cell>
          <cell r="I1072">
            <v>0</v>
          </cell>
          <cell r="J1072">
            <v>0</v>
          </cell>
        </row>
        <row r="1073">
          <cell r="E1073">
            <v>4140148</v>
          </cell>
          <cell r="F1073">
            <v>41401484</v>
          </cell>
          <cell r="G1073">
            <v>42650</v>
          </cell>
          <cell r="H1073">
            <v>51.84</v>
          </cell>
          <cell r="I1073">
            <v>0</v>
          </cell>
          <cell r="J1073">
            <v>0</v>
          </cell>
        </row>
        <row r="1074">
          <cell r="E1074">
            <v>4030407</v>
          </cell>
          <cell r="F1074">
            <v>40304078</v>
          </cell>
          <cell r="G1074">
            <v>42650</v>
          </cell>
          <cell r="H1074">
            <v>0</v>
          </cell>
          <cell r="I1074">
            <v>52.42</v>
          </cell>
          <cell r="J1074">
            <v>0</v>
          </cell>
        </row>
        <row r="1075">
          <cell r="E1075">
            <v>4030733</v>
          </cell>
          <cell r="F1075">
            <v>40307336</v>
          </cell>
          <cell r="G1075">
            <v>42650</v>
          </cell>
          <cell r="H1075">
            <v>0</v>
          </cell>
          <cell r="I1075">
            <v>52.42</v>
          </cell>
          <cell r="J1075">
            <v>0</v>
          </cell>
        </row>
        <row r="1076">
          <cell r="E1076">
            <v>4030753</v>
          </cell>
          <cell r="F1076">
            <v>40307530</v>
          </cell>
          <cell r="G1076">
            <v>42650</v>
          </cell>
          <cell r="H1076">
            <v>0</v>
          </cell>
          <cell r="I1076">
            <v>52.42</v>
          </cell>
          <cell r="J1076">
            <v>0</v>
          </cell>
        </row>
        <row r="1077">
          <cell r="E1077">
            <v>4030706</v>
          </cell>
          <cell r="F1077">
            <v>40307069</v>
          </cell>
          <cell r="G1077">
            <v>42650</v>
          </cell>
          <cell r="H1077">
            <v>0.91</v>
          </cell>
          <cell r="I1077">
            <v>51.71</v>
          </cell>
          <cell r="J1077">
            <v>0</v>
          </cell>
        </row>
        <row r="1078">
          <cell r="E1078">
            <v>4030707</v>
          </cell>
          <cell r="F1078">
            <v>40307077</v>
          </cell>
          <cell r="G1078">
            <v>42650</v>
          </cell>
          <cell r="H1078">
            <v>0.91</v>
          </cell>
          <cell r="I1078">
            <v>51.71</v>
          </cell>
          <cell r="J1078">
            <v>0</v>
          </cell>
        </row>
        <row r="1079">
          <cell r="E1079">
            <v>4080202</v>
          </cell>
          <cell r="F1079">
            <v>40802027</v>
          </cell>
          <cell r="G1079">
            <v>42650</v>
          </cell>
          <cell r="H1079">
            <v>27.25</v>
          </cell>
          <cell r="I1079">
            <v>20.63</v>
          </cell>
          <cell r="J1079">
            <v>5.05</v>
          </cell>
        </row>
        <row r="1080">
          <cell r="E1080">
            <v>4030536</v>
          </cell>
          <cell r="F1080">
            <v>40305368</v>
          </cell>
          <cell r="G1080">
            <v>42650</v>
          </cell>
          <cell r="H1080">
            <v>0.91</v>
          </cell>
          <cell r="I1080">
            <v>52.23</v>
          </cell>
          <cell r="J1080">
            <v>0</v>
          </cell>
        </row>
        <row r="1081">
          <cell r="E1081">
            <v>4031618</v>
          </cell>
          <cell r="F1081">
            <v>40316181</v>
          </cell>
          <cell r="G1081">
            <v>42650</v>
          </cell>
          <cell r="H1081">
            <v>0.91</v>
          </cell>
          <cell r="I1081">
            <v>52.23</v>
          </cell>
          <cell r="J1081">
            <v>0</v>
          </cell>
        </row>
        <row r="1082">
          <cell r="E1082">
            <v>4031631</v>
          </cell>
          <cell r="F1082">
            <v>40316319</v>
          </cell>
          <cell r="G1082">
            <v>42650</v>
          </cell>
          <cell r="H1082">
            <v>0.91</v>
          </cell>
          <cell r="I1082">
            <v>52.23</v>
          </cell>
          <cell r="J1082">
            <v>0</v>
          </cell>
        </row>
        <row r="1083">
          <cell r="E1083">
            <v>4031650</v>
          </cell>
          <cell r="F1083">
            <v>40316505</v>
          </cell>
          <cell r="G1083">
            <v>42650</v>
          </cell>
          <cell r="H1083">
            <v>0.91</v>
          </cell>
          <cell r="I1083">
            <v>52.23</v>
          </cell>
          <cell r="J1083">
            <v>0</v>
          </cell>
        </row>
        <row r="1084">
          <cell r="E1084">
            <v>4031656</v>
          </cell>
          <cell r="F1084">
            <v>40316564</v>
          </cell>
          <cell r="G1084">
            <v>42650</v>
          </cell>
          <cell r="H1084">
            <v>0.91</v>
          </cell>
          <cell r="I1084">
            <v>52.23</v>
          </cell>
          <cell r="J1084">
            <v>0</v>
          </cell>
        </row>
        <row r="1085">
          <cell r="E1085">
            <v>4071231</v>
          </cell>
          <cell r="G1085">
            <v>42650</v>
          </cell>
          <cell r="H1085">
            <v>0.91</v>
          </cell>
          <cell r="I1085">
            <v>52.23</v>
          </cell>
          <cell r="J1085">
            <v>0</v>
          </cell>
        </row>
        <row r="1086">
          <cell r="E1086">
            <v>4031008</v>
          </cell>
          <cell r="F1086">
            <v>40310086</v>
          </cell>
          <cell r="G1086">
            <v>42650</v>
          </cell>
          <cell r="H1086">
            <v>0.91</v>
          </cell>
          <cell r="I1086">
            <v>52.41</v>
          </cell>
          <cell r="J1086">
            <v>0</v>
          </cell>
        </row>
        <row r="1087">
          <cell r="E1087">
            <v>4080208</v>
          </cell>
          <cell r="F1087">
            <v>40802086</v>
          </cell>
          <cell r="G1087">
            <v>42650</v>
          </cell>
          <cell r="H1087">
            <v>27.25</v>
          </cell>
          <cell r="I1087">
            <v>19.2</v>
          </cell>
          <cell r="J1087">
            <v>7.2</v>
          </cell>
        </row>
        <row r="1088">
          <cell r="E1088">
            <v>4030705</v>
          </cell>
          <cell r="F1088">
            <v>40307050</v>
          </cell>
          <cell r="G1088">
            <v>42650</v>
          </cell>
          <cell r="H1088">
            <v>0.91</v>
          </cell>
          <cell r="I1088">
            <v>52.89</v>
          </cell>
          <cell r="J1088">
            <v>0</v>
          </cell>
        </row>
        <row r="1089">
          <cell r="E1089">
            <v>4030721</v>
          </cell>
          <cell r="F1089">
            <v>40307212</v>
          </cell>
          <cell r="G1089">
            <v>42650</v>
          </cell>
          <cell r="H1089">
            <v>0.91</v>
          </cell>
          <cell r="I1089">
            <v>52.89</v>
          </cell>
          <cell r="J1089">
            <v>0</v>
          </cell>
        </row>
        <row r="1090">
          <cell r="E1090">
            <v>4030785</v>
          </cell>
          <cell r="F1090">
            <v>40307859</v>
          </cell>
          <cell r="G1090">
            <v>42650</v>
          </cell>
          <cell r="H1090">
            <v>0.91</v>
          </cell>
          <cell r="I1090">
            <v>52.89</v>
          </cell>
          <cell r="J1090">
            <v>0</v>
          </cell>
        </row>
        <row r="1091">
          <cell r="E1091">
            <v>4030819</v>
          </cell>
          <cell r="F1091">
            <v>40308197</v>
          </cell>
          <cell r="G1091">
            <v>42650</v>
          </cell>
          <cell r="H1091">
            <v>0.91</v>
          </cell>
          <cell r="I1091">
            <v>52.89</v>
          </cell>
          <cell r="J1091">
            <v>0</v>
          </cell>
        </row>
        <row r="1092">
          <cell r="E1092">
            <v>1010113</v>
          </cell>
          <cell r="F1092">
            <v>10101136</v>
          </cell>
          <cell r="G1092">
            <v>42650</v>
          </cell>
          <cell r="H1092">
            <v>54</v>
          </cell>
          <cell r="I1092">
            <v>0</v>
          </cell>
          <cell r="J1092">
            <v>0</v>
          </cell>
        </row>
        <row r="1093">
          <cell r="E1093">
            <v>4032243</v>
          </cell>
          <cell r="F1093">
            <v>40322432</v>
          </cell>
          <cell r="G1093">
            <v>42650</v>
          </cell>
          <cell r="H1093">
            <v>0.36</v>
          </cell>
          <cell r="I1093">
            <v>53.88</v>
          </cell>
          <cell r="J1093">
            <v>0</v>
          </cell>
        </row>
        <row r="1094">
          <cell r="E1094">
            <v>4080103</v>
          </cell>
          <cell r="F1094">
            <v>40801039</v>
          </cell>
          <cell r="G1094">
            <v>42650</v>
          </cell>
          <cell r="H1094">
            <v>27.25</v>
          </cell>
          <cell r="I1094">
            <v>20.63</v>
          </cell>
          <cell r="J1094">
            <v>6.73</v>
          </cell>
        </row>
        <row r="1095">
          <cell r="E1095">
            <v>4030450</v>
          </cell>
          <cell r="F1095">
            <v>40304507</v>
          </cell>
          <cell r="G1095">
            <v>42650</v>
          </cell>
          <cell r="H1095">
            <v>0</v>
          </cell>
          <cell r="I1095">
            <v>54.67</v>
          </cell>
          <cell r="J1095">
            <v>0</v>
          </cell>
        </row>
        <row r="1096">
          <cell r="E1096">
            <v>4030478</v>
          </cell>
          <cell r="F1096">
            <v>40304787</v>
          </cell>
          <cell r="G1096">
            <v>42650</v>
          </cell>
          <cell r="H1096">
            <v>0</v>
          </cell>
          <cell r="I1096">
            <v>54.67</v>
          </cell>
          <cell r="J1096">
            <v>0</v>
          </cell>
        </row>
        <row r="1097">
          <cell r="E1097">
            <v>4030561</v>
          </cell>
          <cell r="F1097">
            <v>40305619</v>
          </cell>
          <cell r="G1097">
            <v>42650</v>
          </cell>
          <cell r="H1097">
            <v>0</v>
          </cell>
          <cell r="I1097">
            <v>54.67</v>
          </cell>
          <cell r="J1097">
            <v>0</v>
          </cell>
        </row>
        <row r="1098">
          <cell r="E1098">
            <v>4030563</v>
          </cell>
          <cell r="F1098">
            <v>40305635</v>
          </cell>
          <cell r="G1098">
            <v>42650</v>
          </cell>
          <cell r="H1098">
            <v>0</v>
          </cell>
          <cell r="I1098">
            <v>54.67</v>
          </cell>
          <cell r="J1098">
            <v>0</v>
          </cell>
        </row>
        <row r="1099">
          <cell r="E1099">
            <v>4030729</v>
          </cell>
          <cell r="F1099">
            <v>40307298</v>
          </cell>
          <cell r="G1099">
            <v>42650</v>
          </cell>
          <cell r="H1099">
            <v>0</v>
          </cell>
          <cell r="I1099">
            <v>54.67</v>
          </cell>
          <cell r="J1099">
            <v>0</v>
          </cell>
        </row>
        <row r="1100">
          <cell r="E1100">
            <v>4031214</v>
          </cell>
          <cell r="F1100">
            <v>40312143</v>
          </cell>
          <cell r="G1100">
            <v>42650</v>
          </cell>
          <cell r="H1100">
            <v>0</v>
          </cell>
          <cell r="I1100">
            <v>54.67</v>
          </cell>
          <cell r="J1100">
            <v>0</v>
          </cell>
        </row>
        <row r="1101">
          <cell r="E1101">
            <v>4130117</v>
          </cell>
          <cell r="F1101">
            <v>41301170</v>
          </cell>
          <cell r="G1101">
            <v>42650</v>
          </cell>
          <cell r="H1101">
            <v>47.69</v>
          </cell>
          <cell r="I1101">
            <v>7.83</v>
          </cell>
          <cell r="J1101">
            <v>0</v>
          </cell>
        </row>
        <row r="1102">
          <cell r="E1102">
            <v>4040320</v>
          </cell>
          <cell r="F1102">
            <v>40403203</v>
          </cell>
          <cell r="G1102">
            <v>42650</v>
          </cell>
          <cell r="H1102">
            <v>0.91</v>
          </cell>
          <cell r="I1102">
            <v>54.84</v>
          </cell>
          <cell r="J1102">
            <v>0</v>
          </cell>
        </row>
        <row r="1103">
          <cell r="E1103">
            <v>4080412</v>
          </cell>
          <cell r="F1103">
            <v>40804127</v>
          </cell>
          <cell r="G1103">
            <v>42650</v>
          </cell>
          <cell r="H1103">
            <v>18.170000000000002</v>
          </cell>
          <cell r="I1103">
            <v>30.17</v>
          </cell>
          <cell r="J1103">
            <v>7.44</v>
          </cell>
        </row>
        <row r="1104">
          <cell r="E1104">
            <v>4080104</v>
          </cell>
          <cell r="F1104">
            <v>40801047</v>
          </cell>
          <cell r="G1104">
            <v>42650</v>
          </cell>
          <cell r="H1104">
            <v>27.25</v>
          </cell>
          <cell r="I1104">
            <v>23.38</v>
          </cell>
          <cell r="J1104">
            <v>6.06</v>
          </cell>
        </row>
        <row r="1105">
          <cell r="E1105">
            <v>2010117</v>
          </cell>
          <cell r="F1105">
            <v>20101171</v>
          </cell>
          <cell r="G1105">
            <v>42650</v>
          </cell>
          <cell r="H1105">
            <v>56.78</v>
          </cell>
          <cell r="I1105">
            <v>0</v>
          </cell>
          <cell r="J1105">
            <v>0</v>
          </cell>
        </row>
        <row r="1106">
          <cell r="E1106">
            <v>2010421</v>
          </cell>
          <cell r="F1106">
            <v>20104219</v>
          </cell>
          <cell r="G1106">
            <v>42650</v>
          </cell>
          <cell r="H1106">
            <v>56.78</v>
          </cell>
          <cell r="I1106">
            <v>0</v>
          </cell>
          <cell r="J1106">
            <v>0</v>
          </cell>
        </row>
        <row r="1107">
          <cell r="E1107">
            <v>2010422</v>
          </cell>
          <cell r="F1107">
            <v>20104227</v>
          </cell>
          <cell r="G1107">
            <v>42650</v>
          </cell>
          <cell r="H1107">
            <v>56.78</v>
          </cell>
          <cell r="I1107">
            <v>0</v>
          </cell>
          <cell r="J1107">
            <v>0</v>
          </cell>
        </row>
        <row r="1108">
          <cell r="E1108">
            <v>3090401</v>
          </cell>
          <cell r="F1108">
            <v>30904013</v>
          </cell>
          <cell r="G1108">
            <v>42650</v>
          </cell>
          <cell r="H1108">
            <v>56.78</v>
          </cell>
          <cell r="I1108">
            <v>0</v>
          </cell>
          <cell r="J1108">
            <v>0</v>
          </cell>
        </row>
        <row r="1109">
          <cell r="E1109">
            <v>4010411</v>
          </cell>
          <cell r="G1109">
            <v>42650</v>
          </cell>
          <cell r="H1109">
            <v>56.78</v>
          </cell>
          <cell r="I1109">
            <v>0</v>
          </cell>
          <cell r="J1109">
            <v>0</v>
          </cell>
        </row>
        <row r="1110">
          <cell r="E1110">
            <v>4071001</v>
          </cell>
          <cell r="F1110">
            <v>40710017</v>
          </cell>
          <cell r="G1110">
            <v>42650</v>
          </cell>
          <cell r="H1110">
            <v>56.78</v>
          </cell>
          <cell r="I1110">
            <v>0</v>
          </cell>
          <cell r="J1110">
            <v>0</v>
          </cell>
        </row>
        <row r="1111">
          <cell r="E1111">
            <v>4140119</v>
          </cell>
          <cell r="F1111">
            <v>41401190</v>
          </cell>
          <cell r="G1111">
            <v>42650</v>
          </cell>
          <cell r="H1111">
            <v>56.78</v>
          </cell>
          <cell r="I1111">
            <v>0</v>
          </cell>
          <cell r="J1111">
            <v>0</v>
          </cell>
        </row>
        <row r="1112">
          <cell r="E1112">
            <v>4140142</v>
          </cell>
          <cell r="F1112">
            <v>41401425</v>
          </cell>
          <cell r="G1112">
            <v>42650</v>
          </cell>
          <cell r="H1112">
            <v>56.78</v>
          </cell>
          <cell r="I1112">
            <v>0</v>
          </cell>
          <cell r="J1112">
            <v>0</v>
          </cell>
        </row>
        <row r="1113">
          <cell r="E1113">
            <v>4040343</v>
          </cell>
          <cell r="F1113">
            <v>40403432</v>
          </cell>
          <cell r="G1113">
            <v>42650</v>
          </cell>
          <cell r="H1113">
            <v>0.91</v>
          </cell>
          <cell r="I1113">
            <v>56.15</v>
          </cell>
          <cell r="J1113">
            <v>0</v>
          </cell>
        </row>
        <row r="1114">
          <cell r="E1114">
            <v>4050211</v>
          </cell>
          <cell r="F1114">
            <v>40502112</v>
          </cell>
          <cell r="G1114">
            <v>42650</v>
          </cell>
          <cell r="H1114">
            <v>0</v>
          </cell>
          <cell r="I1114">
            <v>57.26</v>
          </cell>
          <cell r="J1114">
            <v>0</v>
          </cell>
        </row>
        <row r="1115">
          <cell r="E1115">
            <v>4050205</v>
          </cell>
          <cell r="F1115">
            <v>40502058</v>
          </cell>
          <cell r="G1115">
            <v>42650</v>
          </cell>
          <cell r="H1115">
            <v>0</v>
          </cell>
          <cell r="I1115">
            <v>57.47</v>
          </cell>
          <cell r="J1115">
            <v>0</v>
          </cell>
        </row>
        <row r="1116">
          <cell r="E1116">
            <v>4010343</v>
          </cell>
          <cell r="F1116">
            <v>40103439</v>
          </cell>
          <cell r="G1116">
            <v>42650</v>
          </cell>
          <cell r="H1116">
            <v>47.69</v>
          </cell>
          <cell r="I1116">
            <v>10.19</v>
          </cell>
          <cell r="J1116">
            <v>0</v>
          </cell>
        </row>
        <row r="1117">
          <cell r="E1117">
            <v>4040349</v>
          </cell>
          <cell r="F1117">
            <v>40403491</v>
          </cell>
          <cell r="G1117">
            <v>42650</v>
          </cell>
          <cell r="H1117">
            <v>0.91</v>
          </cell>
          <cell r="I1117">
            <v>57.2</v>
          </cell>
          <cell r="J1117">
            <v>0</v>
          </cell>
        </row>
        <row r="1118">
          <cell r="E1118">
            <v>4032249</v>
          </cell>
          <cell r="F1118">
            <v>40322491</v>
          </cell>
          <cell r="G1118">
            <v>42650</v>
          </cell>
          <cell r="H1118">
            <v>0.36</v>
          </cell>
          <cell r="I1118">
            <v>57.77</v>
          </cell>
          <cell r="J1118">
            <v>0</v>
          </cell>
        </row>
        <row r="1119">
          <cell r="E1119">
            <v>4031712</v>
          </cell>
          <cell r="F1119">
            <v>40317129</v>
          </cell>
          <cell r="G1119">
            <v>42650</v>
          </cell>
          <cell r="H1119">
            <v>0.36</v>
          </cell>
          <cell r="I1119">
            <v>57.83</v>
          </cell>
          <cell r="J1119">
            <v>0</v>
          </cell>
        </row>
        <row r="1120">
          <cell r="E1120">
            <v>4032250</v>
          </cell>
          <cell r="F1120">
            <v>40322505</v>
          </cell>
          <cell r="G1120">
            <v>42650</v>
          </cell>
          <cell r="H1120">
            <v>0.36</v>
          </cell>
          <cell r="I1120">
            <v>58.24</v>
          </cell>
          <cell r="J1120">
            <v>0</v>
          </cell>
        </row>
        <row r="1121">
          <cell r="E1121">
            <v>4130112</v>
          </cell>
          <cell r="F1121">
            <v>41301129</v>
          </cell>
          <cell r="G1121">
            <v>42650</v>
          </cell>
          <cell r="H1121">
            <v>47.69</v>
          </cell>
          <cell r="I1121">
            <v>11.37</v>
          </cell>
          <cell r="J1121">
            <v>0</v>
          </cell>
        </row>
        <row r="1122">
          <cell r="E1122">
            <v>4080204</v>
          </cell>
          <cell r="F1122">
            <v>40802043</v>
          </cell>
          <cell r="G1122">
            <v>42650</v>
          </cell>
          <cell r="H1122">
            <v>27.25</v>
          </cell>
          <cell r="I1122">
            <v>21.15</v>
          </cell>
          <cell r="J1122">
            <v>10.66</v>
          </cell>
        </row>
        <row r="1123">
          <cell r="E1123">
            <v>4080206</v>
          </cell>
          <cell r="F1123">
            <v>40802060</v>
          </cell>
          <cell r="G1123">
            <v>42650</v>
          </cell>
          <cell r="H1123">
            <v>27.25</v>
          </cell>
          <cell r="I1123">
            <v>21.15</v>
          </cell>
          <cell r="J1123">
            <v>10.66</v>
          </cell>
        </row>
        <row r="1124">
          <cell r="E1124">
            <v>4031219</v>
          </cell>
          <cell r="F1124">
            <v>40312194</v>
          </cell>
          <cell r="G1124">
            <v>42650</v>
          </cell>
          <cell r="H1124">
            <v>0.36</v>
          </cell>
          <cell r="I1124">
            <v>58.76</v>
          </cell>
          <cell r="J1124">
            <v>0</v>
          </cell>
        </row>
        <row r="1125">
          <cell r="E1125">
            <v>4080504</v>
          </cell>
          <cell r="F1125">
            <v>40805042</v>
          </cell>
          <cell r="G1125">
            <v>42650</v>
          </cell>
          <cell r="H1125">
            <v>27.25</v>
          </cell>
          <cell r="I1125">
            <v>17.5</v>
          </cell>
          <cell r="J1125">
            <v>14.4</v>
          </cell>
        </row>
        <row r="1126">
          <cell r="E1126">
            <v>4080505</v>
          </cell>
          <cell r="F1126">
            <v>40805050</v>
          </cell>
          <cell r="G1126">
            <v>42650</v>
          </cell>
          <cell r="H1126">
            <v>27.25</v>
          </cell>
          <cell r="I1126">
            <v>17.5</v>
          </cell>
          <cell r="J1126">
            <v>14.4</v>
          </cell>
        </row>
        <row r="1127">
          <cell r="E1127">
            <v>4031676</v>
          </cell>
          <cell r="F1127">
            <v>40316769</v>
          </cell>
          <cell r="G1127">
            <v>42650</v>
          </cell>
          <cell r="H1127">
            <v>0.36</v>
          </cell>
          <cell r="I1127">
            <v>58.82</v>
          </cell>
          <cell r="J1127">
            <v>0</v>
          </cell>
        </row>
        <row r="1128">
          <cell r="E1128">
            <v>4150119</v>
          </cell>
          <cell r="F1128">
            <v>41501195</v>
          </cell>
          <cell r="G1128">
            <v>42650</v>
          </cell>
          <cell r="H1128">
            <v>36.340000000000003</v>
          </cell>
          <cell r="I1128">
            <v>23.5</v>
          </cell>
          <cell r="J1128">
            <v>0</v>
          </cell>
        </row>
        <row r="1129">
          <cell r="E1129">
            <v>4030509</v>
          </cell>
          <cell r="F1129">
            <v>40305090</v>
          </cell>
          <cell r="G1129">
            <v>42650</v>
          </cell>
          <cell r="H1129">
            <v>0</v>
          </cell>
          <cell r="I1129">
            <v>60.08</v>
          </cell>
          <cell r="J1129">
            <v>0</v>
          </cell>
        </row>
        <row r="1130">
          <cell r="E1130">
            <v>4080802</v>
          </cell>
          <cell r="F1130">
            <v>40808025</v>
          </cell>
          <cell r="G1130">
            <v>42650</v>
          </cell>
          <cell r="H1130">
            <v>27.25</v>
          </cell>
          <cell r="I1130">
            <v>22.86</v>
          </cell>
          <cell r="J1130">
            <v>10</v>
          </cell>
        </row>
        <row r="1131">
          <cell r="E1131">
            <v>4070407</v>
          </cell>
          <cell r="F1131">
            <v>40704076</v>
          </cell>
          <cell r="G1131">
            <v>42650</v>
          </cell>
          <cell r="H1131">
            <v>27.25</v>
          </cell>
          <cell r="I1131">
            <v>33.159999999999997</v>
          </cell>
          <cell r="J1131">
            <v>0</v>
          </cell>
        </row>
        <row r="1132">
          <cell r="E1132">
            <v>4070408</v>
          </cell>
          <cell r="F1132">
            <v>40704084</v>
          </cell>
          <cell r="G1132">
            <v>42650</v>
          </cell>
          <cell r="H1132">
            <v>27.25</v>
          </cell>
          <cell r="I1132">
            <v>33.159999999999997</v>
          </cell>
          <cell r="J1132">
            <v>0</v>
          </cell>
        </row>
        <row r="1133">
          <cell r="E1133">
            <v>4031747</v>
          </cell>
          <cell r="F1133">
            <v>40317471</v>
          </cell>
          <cell r="G1133">
            <v>42650</v>
          </cell>
          <cell r="H1133">
            <v>0.36</v>
          </cell>
          <cell r="I1133">
            <v>60.26</v>
          </cell>
          <cell r="J1133">
            <v>0</v>
          </cell>
        </row>
        <row r="1134">
          <cell r="E1134">
            <v>4031215</v>
          </cell>
          <cell r="F1134">
            <v>40312151</v>
          </cell>
          <cell r="G1134">
            <v>42650</v>
          </cell>
          <cell r="H1134">
            <v>0</v>
          </cell>
          <cell r="I1134">
            <v>60.66</v>
          </cell>
          <cell r="J1134">
            <v>0</v>
          </cell>
        </row>
        <row r="1135">
          <cell r="E1135">
            <v>4060107</v>
          </cell>
          <cell r="F1135">
            <v>40601072</v>
          </cell>
          <cell r="G1135">
            <v>42650</v>
          </cell>
          <cell r="H1135">
            <v>60.93</v>
          </cell>
          <cell r="I1135">
            <v>0</v>
          </cell>
          <cell r="J1135">
            <v>0</v>
          </cell>
        </row>
        <row r="1136">
          <cell r="E1136">
            <v>4030678</v>
          </cell>
          <cell r="F1136">
            <v>40306780</v>
          </cell>
          <cell r="G1136">
            <v>42650</v>
          </cell>
          <cell r="H1136">
            <v>0</v>
          </cell>
          <cell r="I1136">
            <v>61.22</v>
          </cell>
          <cell r="J1136">
            <v>0</v>
          </cell>
        </row>
        <row r="1137">
          <cell r="E1137">
            <v>4032391</v>
          </cell>
          <cell r="F1137">
            <v>40323919</v>
          </cell>
          <cell r="G1137">
            <v>42650</v>
          </cell>
          <cell r="H1137">
            <v>0.91</v>
          </cell>
          <cell r="I1137">
            <v>61.51</v>
          </cell>
          <cell r="J1137">
            <v>0</v>
          </cell>
        </row>
        <row r="1138">
          <cell r="E1138">
            <v>4070503</v>
          </cell>
          <cell r="F1138">
            <v>40705030</v>
          </cell>
          <cell r="G1138">
            <v>42650</v>
          </cell>
          <cell r="H1138">
            <v>27.25</v>
          </cell>
          <cell r="I1138">
            <v>35.43</v>
          </cell>
          <cell r="J1138">
            <v>0</v>
          </cell>
        </row>
        <row r="1139">
          <cell r="E1139">
            <v>4031607</v>
          </cell>
          <cell r="F1139">
            <v>40316076</v>
          </cell>
          <cell r="G1139">
            <v>42650</v>
          </cell>
          <cell r="H1139">
            <v>0.36</v>
          </cell>
          <cell r="I1139">
            <v>62.58</v>
          </cell>
          <cell r="J1139">
            <v>0</v>
          </cell>
        </row>
        <row r="1140">
          <cell r="E1140">
            <v>4031622</v>
          </cell>
          <cell r="F1140">
            <v>40316220</v>
          </cell>
          <cell r="G1140">
            <v>42650</v>
          </cell>
          <cell r="H1140">
            <v>0.36</v>
          </cell>
          <cell r="I1140">
            <v>62.58</v>
          </cell>
          <cell r="J1140">
            <v>0</v>
          </cell>
        </row>
        <row r="1141">
          <cell r="E1141">
            <v>4071207</v>
          </cell>
          <cell r="G1141">
            <v>42650</v>
          </cell>
          <cell r="H1141">
            <v>0.36</v>
          </cell>
          <cell r="I1141">
            <v>62.58</v>
          </cell>
          <cell r="J1141">
            <v>0</v>
          </cell>
        </row>
        <row r="1142">
          <cell r="E1142">
            <v>4071222</v>
          </cell>
          <cell r="G1142">
            <v>42650</v>
          </cell>
          <cell r="H1142">
            <v>0.36</v>
          </cell>
          <cell r="I1142">
            <v>62.58</v>
          </cell>
          <cell r="J1142">
            <v>0</v>
          </cell>
        </row>
        <row r="1143">
          <cell r="E1143">
            <v>4060111</v>
          </cell>
          <cell r="F1143">
            <v>40601110</v>
          </cell>
          <cell r="G1143">
            <v>42650</v>
          </cell>
          <cell r="H1143">
            <v>36.340000000000003</v>
          </cell>
          <cell r="I1143">
            <v>26.9</v>
          </cell>
          <cell r="J1143">
            <v>0</v>
          </cell>
        </row>
        <row r="1144">
          <cell r="E1144">
            <v>4060122</v>
          </cell>
          <cell r="F1144">
            <v>40601226</v>
          </cell>
          <cell r="G1144">
            <v>42650</v>
          </cell>
          <cell r="H1144">
            <v>36.340000000000003</v>
          </cell>
          <cell r="I1144">
            <v>26.9</v>
          </cell>
          <cell r="J1144">
            <v>0</v>
          </cell>
        </row>
        <row r="1145">
          <cell r="E1145">
            <v>4030656</v>
          </cell>
          <cell r="F1145">
            <v>40306569</v>
          </cell>
          <cell r="G1145">
            <v>42650</v>
          </cell>
          <cell r="H1145">
            <v>0.91</v>
          </cell>
          <cell r="I1145">
            <v>62.65</v>
          </cell>
          <cell r="J1145">
            <v>0</v>
          </cell>
        </row>
        <row r="1146">
          <cell r="E1146">
            <v>4030657</v>
          </cell>
          <cell r="F1146">
            <v>40306577</v>
          </cell>
          <cell r="G1146">
            <v>42650</v>
          </cell>
          <cell r="H1146">
            <v>0.91</v>
          </cell>
          <cell r="I1146">
            <v>62.65</v>
          </cell>
          <cell r="J1146">
            <v>0</v>
          </cell>
        </row>
        <row r="1147">
          <cell r="E1147">
            <v>4150101</v>
          </cell>
          <cell r="F1147">
            <v>41501012</v>
          </cell>
          <cell r="G1147">
            <v>42650</v>
          </cell>
          <cell r="H1147">
            <v>56.78</v>
          </cell>
          <cell r="I1147">
            <v>6.79</v>
          </cell>
          <cell r="J1147">
            <v>0</v>
          </cell>
        </row>
        <row r="1148">
          <cell r="E1148">
            <v>4032208</v>
          </cell>
          <cell r="F1148">
            <v>40322084</v>
          </cell>
          <cell r="G1148">
            <v>42650</v>
          </cell>
          <cell r="H1148">
            <v>0.36</v>
          </cell>
          <cell r="I1148">
            <v>63.32</v>
          </cell>
          <cell r="J1148">
            <v>0</v>
          </cell>
        </row>
        <row r="1149">
          <cell r="E1149">
            <v>4090105</v>
          </cell>
          <cell r="F1149">
            <v>40901050</v>
          </cell>
          <cell r="G1149">
            <v>42650</v>
          </cell>
          <cell r="H1149">
            <v>51.84</v>
          </cell>
          <cell r="I1149">
            <v>0</v>
          </cell>
          <cell r="J1149">
            <v>11.88</v>
          </cell>
        </row>
        <row r="1150">
          <cell r="E1150">
            <v>4090119</v>
          </cell>
          <cell r="F1150">
            <v>40901190</v>
          </cell>
          <cell r="G1150">
            <v>42650</v>
          </cell>
          <cell r="H1150">
            <v>51.84</v>
          </cell>
          <cell r="I1150">
            <v>0</v>
          </cell>
          <cell r="J1150">
            <v>11.88</v>
          </cell>
        </row>
        <row r="1151">
          <cell r="E1151">
            <v>4090161</v>
          </cell>
          <cell r="F1151">
            <v>40901610</v>
          </cell>
          <cell r="G1151">
            <v>42650</v>
          </cell>
          <cell r="H1151">
            <v>34.64</v>
          </cell>
          <cell r="I1151">
            <v>25.2</v>
          </cell>
          <cell r="J1151">
            <v>4.4400000000000004</v>
          </cell>
        </row>
        <row r="1152">
          <cell r="E1152">
            <v>4030148</v>
          </cell>
          <cell r="F1152">
            <v>40301486</v>
          </cell>
          <cell r="G1152">
            <v>42650</v>
          </cell>
          <cell r="H1152">
            <v>2.27</v>
          </cell>
          <cell r="I1152">
            <v>62.65</v>
          </cell>
          <cell r="J1152">
            <v>0</v>
          </cell>
        </row>
        <row r="1153">
          <cell r="E1153">
            <v>4030179</v>
          </cell>
          <cell r="F1153">
            <v>40301796</v>
          </cell>
          <cell r="G1153">
            <v>42650</v>
          </cell>
          <cell r="H1153">
            <v>2.27</v>
          </cell>
          <cell r="I1153">
            <v>62.65</v>
          </cell>
          <cell r="J1153">
            <v>0</v>
          </cell>
        </row>
        <row r="1154">
          <cell r="E1154">
            <v>4030253</v>
          </cell>
          <cell r="F1154">
            <v>40302539</v>
          </cell>
          <cell r="G1154">
            <v>42650</v>
          </cell>
          <cell r="H1154">
            <v>2.27</v>
          </cell>
          <cell r="I1154">
            <v>62.65</v>
          </cell>
          <cell r="J1154">
            <v>0</v>
          </cell>
        </row>
        <row r="1155">
          <cell r="E1155">
            <v>4030716</v>
          </cell>
          <cell r="F1155">
            <v>40307166</v>
          </cell>
          <cell r="G1155">
            <v>42650</v>
          </cell>
          <cell r="H1155">
            <v>2.27</v>
          </cell>
          <cell r="I1155">
            <v>62.65</v>
          </cell>
          <cell r="J1155">
            <v>0</v>
          </cell>
        </row>
        <row r="1156">
          <cell r="E1156">
            <v>4080709</v>
          </cell>
          <cell r="F1156">
            <v>40807096</v>
          </cell>
          <cell r="G1156">
            <v>42650</v>
          </cell>
          <cell r="H1156">
            <v>34.26</v>
          </cell>
          <cell r="I1156">
            <v>20.71</v>
          </cell>
          <cell r="J1156">
            <v>10.1</v>
          </cell>
        </row>
        <row r="1157">
          <cell r="E1157">
            <v>4030677</v>
          </cell>
          <cell r="F1157">
            <v>40306771</v>
          </cell>
          <cell r="G1157">
            <v>42650</v>
          </cell>
          <cell r="H1157">
            <v>0</v>
          </cell>
          <cell r="I1157">
            <v>65.52</v>
          </cell>
          <cell r="J1157">
            <v>0</v>
          </cell>
        </row>
        <row r="1158">
          <cell r="E1158">
            <v>4031638</v>
          </cell>
          <cell r="F1158">
            <v>40316386</v>
          </cell>
          <cell r="G1158">
            <v>42650</v>
          </cell>
          <cell r="H1158">
            <v>0</v>
          </cell>
          <cell r="I1158">
            <v>65.52</v>
          </cell>
          <cell r="J1158">
            <v>0</v>
          </cell>
        </row>
        <row r="1159">
          <cell r="E1159">
            <v>4031719</v>
          </cell>
          <cell r="F1159">
            <v>40317196</v>
          </cell>
          <cell r="G1159">
            <v>42650</v>
          </cell>
          <cell r="H1159">
            <v>0.36</v>
          </cell>
          <cell r="I1159">
            <v>65.45</v>
          </cell>
          <cell r="J1159">
            <v>0</v>
          </cell>
        </row>
        <row r="1160">
          <cell r="E1160">
            <v>1010103</v>
          </cell>
          <cell r="F1160">
            <v>10101039</v>
          </cell>
          <cell r="G1160">
            <v>42650</v>
          </cell>
          <cell r="H1160">
            <v>66</v>
          </cell>
          <cell r="I1160">
            <v>0</v>
          </cell>
          <cell r="J1160">
            <v>0</v>
          </cell>
        </row>
        <row r="1161">
          <cell r="E1161">
            <v>4031216</v>
          </cell>
          <cell r="F1161">
            <v>40312160</v>
          </cell>
          <cell r="G1161">
            <v>42650</v>
          </cell>
          <cell r="H1161">
            <v>0.09</v>
          </cell>
          <cell r="I1161">
            <v>66.47</v>
          </cell>
          <cell r="J1161">
            <v>0</v>
          </cell>
        </row>
        <row r="1162">
          <cell r="E1162">
            <v>4010345</v>
          </cell>
          <cell r="F1162">
            <v>40103455</v>
          </cell>
          <cell r="G1162">
            <v>42650</v>
          </cell>
          <cell r="H1162">
            <v>47.69</v>
          </cell>
          <cell r="I1162">
            <v>19.09</v>
          </cell>
          <cell r="J1162">
            <v>0</v>
          </cell>
        </row>
        <row r="1163">
          <cell r="E1163">
            <v>4010346</v>
          </cell>
          <cell r="F1163">
            <v>40103463</v>
          </cell>
          <cell r="G1163">
            <v>42650</v>
          </cell>
          <cell r="H1163">
            <v>47.69</v>
          </cell>
          <cell r="I1163">
            <v>19.09</v>
          </cell>
          <cell r="J1163">
            <v>0</v>
          </cell>
        </row>
        <row r="1164">
          <cell r="E1164">
            <v>4031146</v>
          </cell>
          <cell r="F1164">
            <v>40311465</v>
          </cell>
          <cell r="G1164">
            <v>42650</v>
          </cell>
          <cell r="H1164">
            <v>0.36</v>
          </cell>
          <cell r="I1164">
            <v>66.760000000000005</v>
          </cell>
          <cell r="J1164">
            <v>0</v>
          </cell>
        </row>
        <row r="1165">
          <cell r="E1165">
            <v>3160101</v>
          </cell>
          <cell r="F1165">
            <v>31601014</v>
          </cell>
          <cell r="G1165">
            <v>42650</v>
          </cell>
          <cell r="H1165">
            <v>56.78</v>
          </cell>
          <cell r="I1165">
            <v>10.45</v>
          </cell>
          <cell r="J1165">
            <v>0</v>
          </cell>
        </row>
        <row r="1166">
          <cell r="E1166">
            <v>4030855</v>
          </cell>
          <cell r="F1166">
            <v>40308553</v>
          </cell>
          <cell r="G1166">
            <v>42650</v>
          </cell>
          <cell r="H1166">
            <v>4.54</v>
          </cell>
          <cell r="I1166">
            <v>62.87</v>
          </cell>
          <cell r="J1166">
            <v>0</v>
          </cell>
        </row>
        <row r="1167">
          <cell r="E1167">
            <v>4030738</v>
          </cell>
          <cell r="F1167">
            <v>40307387</v>
          </cell>
          <cell r="G1167">
            <v>42650</v>
          </cell>
          <cell r="H1167">
            <v>0.91</v>
          </cell>
          <cell r="I1167">
            <v>66.52</v>
          </cell>
          <cell r="J1167">
            <v>0</v>
          </cell>
        </row>
        <row r="1168">
          <cell r="E1168">
            <v>4030835</v>
          </cell>
          <cell r="F1168">
            <v>40308359</v>
          </cell>
          <cell r="G1168">
            <v>42650</v>
          </cell>
          <cell r="H1168">
            <v>0.91</v>
          </cell>
          <cell r="I1168">
            <v>66.52</v>
          </cell>
          <cell r="J1168">
            <v>0</v>
          </cell>
        </row>
        <row r="1169">
          <cell r="E1169">
            <v>2010120</v>
          </cell>
          <cell r="F1169">
            <v>20101201</v>
          </cell>
          <cell r="G1169">
            <v>42650</v>
          </cell>
          <cell r="H1169">
            <v>68.040000000000006</v>
          </cell>
          <cell r="I1169">
            <v>0</v>
          </cell>
          <cell r="J1169">
            <v>0</v>
          </cell>
        </row>
        <row r="1170">
          <cell r="E1170">
            <v>4010365</v>
          </cell>
          <cell r="F1170">
            <v>40103650</v>
          </cell>
          <cell r="G1170">
            <v>42650</v>
          </cell>
          <cell r="H1170">
            <v>68.040000000000006</v>
          </cell>
          <cell r="I1170">
            <v>0</v>
          </cell>
          <cell r="J1170">
            <v>0</v>
          </cell>
        </row>
        <row r="1171">
          <cell r="E1171">
            <v>4020118</v>
          </cell>
          <cell r="F1171">
            <v>40201180</v>
          </cell>
          <cell r="G1171">
            <v>42650</v>
          </cell>
          <cell r="H1171">
            <v>68.040000000000006</v>
          </cell>
          <cell r="I1171">
            <v>0</v>
          </cell>
          <cell r="J1171">
            <v>0</v>
          </cell>
        </row>
        <row r="1172">
          <cell r="E1172">
            <v>4020248</v>
          </cell>
          <cell r="F1172">
            <v>40202488</v>
          </cell>
          <cell r="G1172">
            <v>42650</v>
          </cell>
          <cell r="H1172">
            <v>68.040000000000006</v>
          </cell>
          <cell r="I1172">
            <v>0</v>
          </cell>
          <cell r="J1172">
            <v>0</v>
          </cell>
        </row>
        <row r="1173">
          <cell r="E1173">
            <v>4030916</v>
          </cell>
          <cell r="F1173">
            <v>40309169</v>
          </cell>
          <cell r="G1173">
            <v>42650</v>
          </cell>
          <cell r="H1173">
            <v>68.040000000000006</v>
          </cell>
          <cell r="I1173">
            <v>0</v>
          </cell>
          <cell r="J1173">
            <v>0</v>
          </cell>
        </row>
        <row r="1174">
          <cell r="E1174">
            <v>4050115</v>
          </cell>
          <cell r="F1174">
            <v>40501159</v>
          </cell>
          <cell r="G1174">
            <v>42650</v>
          </cell>
          <cell r="H1174">
            <v>68.040000000000006</v>
          </cell>
          <cell r="I1174">
            <v>0</v>
          </cell>
          <cell r="J1174">
            <v>0</v>
          </cell>
        </row>
        <row r="1175">
          <cell r="E1175">
            <v>4050120</v>
          </cell>
          <cell r="F1175">
            <v>40501205</v>
          </cell>
          <cell r="G1175">
            <v>42650</v>
          </cell>
          <cell r="H1175">
            <v>68.040000000000006</v>
          </cell>
          <cell r="I1175">
            <v>0</v>
          </cell>
          <cell r="J1175">
            <v>0</v>
          </cell>
        </row>
        <row r="1176">
          <cell r="E1176">
            <v>4050206</v>
          </cell>
          <cell r="F1176">
            <v>40502066</v>
          </cell>
          <cell r="G1176">
            <v>42650</v>
          </cell>
          <cell r="H1176">
            <v>68.040000000000006</v>
          </cell>
          <cell r="I1176">
            <v>0</v>
          </cell>
          <cell r="J1176">
            <v>0</v>
          </cell>
        </row>
        <row r="1177">
          <cell r="E1177">
            <v>4050207</v>
          </cell>
          <cell r="F1177">
            <v>40502074</v>
          </cell>
          <cell r="G1177">
            <v>42650</v>
          </cell>
          <cell r="H1177">
            <v>68.040000000000006</v>
          </cell>
          <cell r="I1177">
            <v>0</v>
          </cell>
          <cell r="J1177">
            <v>0</v>
          </cell>
        </row>
        <row r="1178">
          <cell r="E1178">
            <v>4050208</v>
          </cell>
          <cell r="F1178">
            <v>40502082</v>
          </cell>
          <cell r="G1178">
            <v>42650</v>
          </cell>
          <cell r="H1178">
            <v>68.040000000000006</v>
          </cell>
          <cell r="I1178">
            <v>0</v>
          </cell>
          <cell r="J1178">
            <v>0</v>
          </cell>
        </row>
        <row r="1179">
          <cell r="E1179">
            <v>4050212</v>
          </cell>
          <cell r="F1179">
            <v>40502120</v>
          </cell>
          <cell r="G1179">
            <v>42650</v>
          </cell>
          <cell r="H1179">
            <v>68.040000000000006</v>
          </cell>
          <cell r="I1179">
            <v>0</v>
          </cell>
          <cell r="J1179">
            <v>0</v>
          </cell>
        </row>
        <row r="1180">
          <cell r="E1180">
            <v>4010328</v>
          </cell>
          <cell r="F1180">
            <v>40103285</v>
          </cell>
          <cell r="G1180">
            <v>42650</v>
          </cell>
          <cell r="H1180">
            <v>36.340000000000003</v>
          </cell>
          <cell r="I1180">
            <v>31.83</v>
          </cell>
          <cell r="J1180">
            <v>0</v>
          </cell>
        </row>
        <row r="1181">
          <cell r="E1181">
            <v>4031043</v>
          </cell>
          <cell r="F1181">
            <v>40310434</v>
          </cell>
          <cell r="G1181">
            <v>42650</v>
          </cell>
          <cell r="H1181">
            <v>0.36</v>
          </cell>
          <cell r="I1181">
            <v>67.83</v>
          </cell>
          <cell r="J1181">
            <v>0</v>
          </cell>
        </row>
        <row r="1182">
          <cell r="E1182">
            <v>4031714</v>
          </cell>
          <cell r="F1182">
            <v>40317145</v>
          </cell>
          <cell r="G1182">
            <v>42650</v>
          </cell>
          <cell r="H1182">
            <v>0.36</v>
          </cell>
          <cell r="I1182">
            <v>68.150000000000006</v>
          </cell>
          <cell r="J1182">
            <v>0</v>
          </cell>
        </row>
        <row r="1183">
          <cell r="E1183">
            <v>4080816</v>
          </cell>
          <cell r="F1183">
            <v>40808165</v>
          </cell>
          <cell r="G1183">
            <v>42650</v>
          </cell>
          <cell r="H1183">
            <v>27.25</v>
          </cell>
          <cell r="I1183">
            <v>33.69</v>
          </cell>
          <cell r="J1183">
            <v>8.41</v>
          </cell>
        </row>
        <row r="1184">
          <cell r="E1184">
            <v>4090104</v>
          </cell>
          <cell r="F1184">
            <v>40901041</v>
          </cell>
          <cell r="G1184">
            <v>42650</v>
          </cell>
          <cell r="H1184">
            <v>36.340000000000003</v>
          </cell>
          <cell r="I1184">
            <v>29.39</v>
          </cell>
          <cell r="J1184">
            <v>3.97</v>
          </cell>
        </row>
        <row r="1185">
          <cell r="E1185">
            <v>4030501</v>
          </cell>
          <cell r="F1185">
            <v>40305015</v>
          </cell>
          <cell r="G1185">
            <v>42650</v>
          </cell>
          <cell r="H1185">
            <v>0.91</v>
          </cell>
          <cell r="I1185">
            <v>69.61</v>
          </cell>
          <cell r="J1185">
            <v>0</v>
          </cell>
        </row>
        <row r="1186">
          <cell r="E1186">
            <v>4030529</v>
          </cell>
          <cell r="F1186">
            <v>40305295</v>
          </cell>
          <cell r="G1186">
            <v>42650</v>
          </cell>
          <cell r="H1186">
            <v>0.91</v>
          </cell>
          <cell r="I1186">
            <v>69.61</v>
          </cell>
          <cell r="J1186">
            <v>0</v>
          </cell>
        </row>
        <row r="1187">
          <cell r="E1187">
            <v>4030540</v>
          </cell>
          <cell r="F1187">
            <v>40305406</v>
          </cell>
          <cell r="G1187">
            <v>42650</v>
          </cell>
          <cell r="H1187">
            <v>0.91</v>
          </cell>
          <cell r="I1187">
            <v>69.61</v>
          </cell>
          <cell r="J1187">
            <v>0</v>
          </cell>
        </row>
        <row r="1188">
          <cell r="E1188">
            <v>4030549</v>
          </cell>
          <cell r="F1188">
            <v>40305490</v>
          </cell>
          <cell r="G1188">
            <v>42650</v>
          </cell>
          <cell r="H1188">
            <v>0.91</v>
          </cell>
          <cell r="I1188">
            <v>69.61</v>
          </cell>
          <cell r="J1188">
            <v>0</v>
          </cell>
        </row>
        <row r="1189">
          <cell r="E1189">
            <v>4031630</v>
          </cell>
          <cell r="F1189">
            <v>40316300</v>
          </cell>
          <cell r="G1189">
            <v>42650</v>
          </cell>
          <cell r="H1189">
            <v>0.91</v>
          </cell>
          <cell r="I1189">
            <v>69.61</v>
          </cell>
          <cell r="J1189">
            <v>0</v>
          </cell>
        </row>
        <row r="1190">
          <cell r="E1190">
            <v>4031644</v>
          </cell>
          <cell r="F1190">
            <v>40316440</v>
          </cell>
          <cell r="G1190">
            <v>42650</v>
          </cell>
          <cell r="H1190">
            <v>0.91</v>
          </cell>
          <cell r="I1190">
            <v>69.61</v>
          </cell>
          <cell r="J1190">
            <v>0</v>
          </cell>
        </row>
        <row r="1191">
          <cell r="E1191">
            <v>4071238</v>
          </cell>
          <cell r="G1191">
            <v>42650</v>
          </cell>
          <cell r="H1191">
            <v>0.91</v>
          </cell>
          <cell r="I1191">
            <v>69.61</v>
          </cell>
          <cell r="J1191">
            <v>0</v>
          </cell>
        </row>
        <row r="1192">
          <cell r="E1192">
            <v>4071244</v>
          </cell>
          <cell r="G1192">
            <v>42650</v>
          </cell>
          <cell r="H1192">
            <v>0.91</v>
          </cell>
          <cell r="I1192">
            <v>69.61</v>
          </cell>
          <cell r="J1192">
            <v>0</v>
          </cell>
        </row>
        <row r="1193">
          <cell r="E1193">
            <v>4071243</v>
          </cell>
          <cell r="G1193">
            <v>42650</v>
          </cell>
          <cell r="H1193">
            <v>0.91</v>
          </cell>
          <cell r="I1193">
            <v>69.62</v>
          </cell>
          <cell r="J1193">
            <v>0</v>
          </cell>
        </row>
        <row r="1194">
          <cell r="E1194">
            <v>4080707</v>
          </cell>
          <cell r="F1194">
            <v>40807070</v>
          </cell>
          <cell r="G1194">
            <v>42650</v>
          </cell>
          <cell r="H1194">
            <v>27.25</v>
          </cell>
          <cell r="I1194">
            <v>33.950000000000003</v>
          </cell>
          <cell r="J1194">
            <v>10.1</v>
          </cell>
        </row>
        <row r="1195">
          <cell r="E1195">
            <v>4010324</v>
          </cell>
          <cell r="F1195">
            <v>40103242</v>
          </cell>
          <cell r="G1195">
            <v>42650</v>
          </cell>
          <cell r="H1195">
            <v>72.58</v>
          </cell>
          <cell r="I1195">
            <v>0</v>
          </cell>
          <cell r="J1195">
            <v>0</v>
          </cell>
        </row>
        <row r="1196">
          <cell r="E1196">
            <v>4010325</v>
          </cell>
          <cell r="F1196">
            <v>40103250</v>
          </cell>
          <cell r="G1196">
            <v>42650</v>
          </cell>
          <cell r="H1196">
            <v>72.58</v>
          </cell>
          <cell r="I1196">
            <v>0</v>
          </cell>
          <cell r="J1196">
            <v>0</v>
          </cell>
        </row>
        <row r="1197">
          <cell r="E1197">
            <v>4031073</v>
          </cell>
          <cell r="F1197">
            <v>40310736</v>
          </cell>
          <cell r="G1197">
            <v>42650</v>
          </cell>
          <cell r="H1197">
            <v>0.36</v>
          </cell>
          <cell r="I1197">
            <v>72.260000000000005</v>
          </cell>
          <cell r="J1197">
            <v>0</v>
          </cell>
        </row>
        <row r="1198">
          <cell r="E1198">
            <v>4080603</v>
          </cell>
          <cell r="F1198">
            <v>40806030</v>
          </cell>
          <cell r="G1198">
            <v>42650</v>
          </cell>
          <cell r="H1198">
            <v>36.340000000000003</v>
          </cell>
          <cell r="I1198">
            <v>31.34</v>
          </cell>
          <cell r="J1198">
            <v>5.38</v>
          </cell>
        </row>
        <row r="1199">
          <cell r="E1199">
            <v>4080610</v>
          </cell>
          <cell r="F1199">
            <v>40806103</v>
          </cell>
          <cell r="G1199">
            <v>42650</v>
          </cell>
          <cell r="H1199">
            <v>36.340000000000003</v>
          </cell>
          <cell r="I1199">
            <v>30.17</v>
          </cell>
          <cell r="J1199">
            <v>6.73</v>
          </cell>
        </row>
        <row r="1200">
          <cell r="E1200">
            <v>4080611</v>
          </cell>
          <cell r="F1200">
            <v>40806111</v>
          </cell>
          <cell r="G1200">
            <v>42650</v>
          </cell>
          <cell r="H1200">
            <v>36.340000000000003</v>
          </cell>
          <cell r="I1200">
            <v>30.17</v>
          </cell>
          <cell r="J1200">
            <v>6.73</v>
          </cell>
        </row>
        <row r="1201">
          <cell r="E1201">
            <v>4030841</v>
          </cell>
          <cell r="F1201">
            <v>40308413</v>
          </cell>
          <cell r="G1201">
            <v>42650</v>
          </cell>
          <cell r="H1201">
            <v>0.36</v>
          </cell>
          <cell r="I1201">
            <v>73.44</v>
          </cell>
          <cell r="J1201">
            <v>0</v>
          </cell>
        </row>
        <row r="1202">
          <cell r="E1202">
            <v>4140121</v>
          </cell>
          <cell r="F1202">
            <v>41401212</v>
          </cell>
          <cell r="G1202">
            <v>42650</v>
          </cell>
          <cell r="H1202">
            <v>56.78</v>
          </cell>
          <cell r="I1202">
            <v>17.829999999999998</v>
          </cell>
          <cell r="J1202">
            <v>0</v>
          </cell>
        </row>
        <row r="1203">
          <cell r="E1203">
            <v>4070301</v>
          </cell>
          <cell r="F1203">
            <v>40703010</v>
          </cell>
          <cell r="G1203">
            <v>42650</v>
          </cell>
          <cell r="H1203">
            <v>68.040000000000006</v>
          </cell>
          <cell r="I1203">
            <v>0</v>
          </cell>
          <cell r="J1203">
            <v>6.64</v>
          </cell>
        </row>
        <row r="1204">
          <cell r="E1204">
            <v>4090123</v>
          </cell>
          <cell r="F1204">
            <v>40901238</v>
          </cell>
          <cell r="G1204">
            <v>42650</v>
          </cell>
          <cell r="H1204">
            <v>36.340000000000003</v>
          </cell>
          <cell r="I1204">
            <v>34.61</v>
          </cell>
          <cell r="J1204">
            <v>3.97</v>
          </cell>
        </row>
        <row r="1205">
          <cell r="E1205">
            <v>4080905</v>
          </cell>
          <cell r="F1205">
            <v>40809056</v>
          </cell>
          <cell r="G1205">
            <v>42650</v>
          </cell>
          <cell r="H1205">
            <v>36.340000000000003</v>
          </cell>
          <cell r="I1205">
            <v>32</v>
          </cell>
          <cell r="J1205">
            <v>6.73</v>
          </cell>
        </row>
        <row r="1206">
          <cell r="E1206">
            <v>4030761</v>
          </cell>
          <cell r="F1206">
            <v>40307611</v>
          </cell>
          <cell r="G1206">
            <v>42650</v>
          </cell>
          <cell r="H1206">
            <v>2.27</v>
          </cell>
          <cell r="I1206">
            <v>72.87</v>
          </cell>
          <cell r="J1206">
            <v>0</v>
          </cell>
        </row>
        <row r="1207">
          <cell r="E1207">
            <v>4031687</v>
          </cell>
          <cell r="F1207">
            <v>40316874</v>
          </cell>
          <cell r="G1207">
            <v>42650</v>
          </cell>
          <cell r="H1207">
            <v>0.36</v>
          </cell>
          <cell r="I1207">
            <v>75.23</v>
          </cell>
          <cell r="J1207">
            <v>0</v>
          </cell>
        </row>
        <row r="1208">
          <cell r="E1208">
            <v>4010340</v>
          </cell>
          <cell r="F1208">
            <v>40103404</v>
          </cell>
          <cell r="G1208">
            <v>42650</v>
          </cell>
          <cell r="H1208">
            <v>36.340000000000003</v>
          </cell>
          <cell r="I1208">
            <v>40.31</v>
          </cell>
          <cell r="J1208">
            <v>0</v>
          </cell>
        </row>
        <row r="1209">
          <cell r="E1209">
            <v>4031019</v>
          </cell>
          <cell r="F1209">
            <v>40310191</v>
          </cell>
          <cell r="G1209">
            <v>42650</v>
          </cell>
          <cell r="H1209">
            <v>2.27</v>
          </cell>
          <cell r="I1209">
            <v>74.400000000000006</v>
          </cell>
          <cell r="J1209">
            <v>0</v>
          </cell>
        </row>
        <row r="1210">
          <cell r="E1210">
            <v>1010101</v>
          </cell>
          <cell r="F1210">
            <v>10101012</v>
          </cell>
          <cell r="G1210">
            <v>42650</v>
          </cell>
          <cell r="H1210">
            <v>77</v>
          </cell>
          <cell r="I1210">
            <v>0</v>
          </cell>
          <cell r="J1210">
            <v>0</v>
          </cell>
        </row>
        <row r="1211">
          <cell r="E1211">
            <v>1010998</v>
          </cell>
          <cell r="G1211">
            <v>42650</v>
          </cell>
          <cell r="H1211">
            <v>77</v>
          </cell>
          <cell r="I1211">
            <v>0</v>
          </cell>
          <cell r="J1211">
            <v>0</v>
          </cell>
        </row>
        <row r="1212">
          <cell r="E1212">
            <v>4031453</v>
          </cell>
          <cell r="F1212">
            <v>40314537</v>
          </cell>
          <cell r="G1212">
            <v>42650</v>
          </cell>
          <cell r="H1212">
            <v>0</v>
          </cell>
          <cell r="I1212">
            <v>77.42</v>
          </cell>
          <cell r="J1212">
            <v>0</v>
          </cell>
        </row>
        <row r="1213">
          <cell r="E1213">
            <v>4031060</v>
          </cell>
          <cell r="F1213">
            <v>40310604</v>
          </cell>
          <cell r="G1213">
            <v>42650</v>
          </cell>
          <cell r="H1213">
            <v>4.54</v>
          </cell>
          <cell r="I1213">
            <v>73.13</v>
          </cell>
          <cell r="J1213">
            <v>0</v>
          </cell>
        </row>
        <row r="1214">
          <cell r="E1214">
            <v>4031726</v>
          </cell>
          <cell r="F1214">
            <v>40317269</v>
          </cell>
          <cell r="G1214">
            <v>42650</v>
          </cell>
          <cell r="H1214">
            <v>0.36</v>
          </cell>
          <cell r="I1214">
            <v>77.77</v>
          </cell>
          <cell r="J1214">
            <v>0</v>
          </cell>
        </row>
        <row r="1215">
          <cell r="E1215">
            <v>2010419</v>
          </cell>
          <cell r="F1215">
            <v>20104197</v>
          </cell>
          <cell r="G1215">
            <v>42650</v>
          </cell>
          <cell r="H1215">
            <v>78.349999999999994</v>
          </cell>
          <cell r="I1215">
            <v>0</v>
          </cell>
          <cell r="J1215">
            <v>0</v>
          </cell>
        </row>
        <row r="1216">
          <cell r="E1216">
            <v>3031101</v>
          </cell>
          <cell r="F1216">
            <v>30311012</v>
          </cell>
          <cell r="G1216">
            <v>42650</v>
          </cell>
          <cell r="H1216">
            <v>78.349999999999994</v>
          </cell>
          <cell r="I1216">
            <v>0</v>
          </cell>
          <cell r="J1216">
            <v>0</v>
          </cell>
        </row>
        <row r="1217">
          <cell r="E1217">
            <v>3060218</v>
          </cell>
          <cell r="F1217">
            <v>30602181</v>
          </cell>
          <cell r="G1217">
            <v>42650</v>
          </cell>
          <cell r="H1217">
            <v>78.349999999999994</v>
          </cell>
          <cell r="I1217">
            <v>0</v>
          </cell>
          <cell r="J1217">
            <v>0</v>
          </cell>
        </row>
        <row r="1218">
          <cell r="E1218">
            <v>3160230</v>
          </cell>
          <cell r="F1218">
            <v>31602304</v>
          </cell>
          <cell r="G1218">
            <v>42650</v>
          </cell>
          <cell r="H1218">
            <v>78.349999999999994</v>
          </cell>
          <cell r="I1218">
            <v>0</v>
          </cell>
          <cell r="J1218">
            <v>0</v>
          </cell>
        </row>
        <row r="1219">
          <cell r="E1219">
            <v>3160231</v>
          </cell>
          <cell r="F1219">
            <v>31602312</v>
          </cell>
          <cell r="G1219">
            <v>42650</v>
          </cell>
          <cell r="H1219">
            <v>78.349999999999994</v>
          </cell>
          <cell r="I1219">
            <v>0</v>
          </cell>
          <cell r="J1219">
            <v>0</v>
          </cell>
        </row>
        <row r="1220">
          <cell r="E1220">
            <v>4050122</v>
          </cell>
          <cell r="F1220">
            <v>40501221</v>
          </cell>
          <cell r="G1220">
            <v>42650</v>
          </cell>
          <cell r="H1220">
            <v>78.349999999999994</v>
          </cell>
          <cell r="I1220">
            <v>0</v>
          </cell>
          <cell r="J1220">
            <v>0</v>
          </cell>
        </row>
        <row r="1221">
          <cell r="E1221">
            <v>4080909</v>
          </cell>
          <cell r="G1221">
            <v>42650</v>
          </cell>
          <cell r="H1221">
            <v>78.349999999999994</v>
          </cell>
          <cell r="I1221">
            <v>0</v>
          </cell>
          <cell r="J1221">
            <v>0</v>
          </cell>
        </row>
        <row r="1222">
          <cell r="E1222">
            <v>4080915</v>
          </cell>
          <cell r="F1222">
            <v>40809153</v>
          </cell>
          <cell r="G1222">
            <v>42650</v>
          </cell>
          <cell r="H1222">
            <v>78.349999999999994</v>
          </cell>
          <cell r="I1222">
            <v>0</v>
          </cell>
          <cell r="J1222">
            <v>0</v>
          </cell>
        </row>
        <row r="1223">
          <cell r="E1223">
            <v>4080916</v>
          </cell>
          <cell r="F1223">
            <v>40809161</v>
          </cell>
          <cell r="G1223">
            <v>42650</v>
          </cell>
          <cell r="H1223">
            <v>78.349999999999994</v>
          </cell>
          <cell r="I1223">
            <v>0</v>
          </cell>
          <cell r="J1223">
            <v>0</v>
          </cell>
        </row>
        <row r="1224">
          <cell r="E1224">
            <v>4080917</v>
          </cell>
          <cell r="F1224">
            <v>40809170</v>
          </cell>
          <cell r="G1224">
            <v>42650</v>
          </cell>
          <cell r="H1224">
            <v>78.349999999999994</v>
          </cell>
          <cell r="I1224">
            <v>0</v>
          </cell>
          <cell r="J1224">
            <v>0</v>
          </cell>
        </row>
        <row r="1225">
          <cell r="E1225">
            <v>4090212</v>
          </cell>
          <cell r="F1225">
            <v>40902129</v>
          </cell>
          <cell r="G1225">
            <v>42650</v>
          </cell>
          <cell r="H1225">
            <v>78.349999999999994</v>
          </cell>
          <cell r="I1225">
            <v>0</v>
          </cell>
          <cell r="J1225">
            <v>0</v>
          </cell>
        </row>
        <row r="1226">
          <cell r="E1226">
            <v>4100202</v>
          </cell>
          <cell r="G1226">
            <v>42650</v>
          </cell>
          <cell r="H1226">
            <v>78.349999999999994</v>
          </cell>
          <cell r="I1226">
            <v>0</v>
          </cell>
          <cell r="J1226">
            <v>0</v>
          </cell>
        </row>
        <row r="1227">
          <cell r="E1227">
            <v>4100204</v>
          </cell>
          <cell r="F1227">
            <v>41002040</v>
          </cell>
          <cell r="G1227">
            <v>42650</v>
          </cell>
          <cell r="H1227">
            <v>78.349999999999994</v>
          </cell>
          <cell r="I1227">
            <v>0</v>
          </cell>
          <cell r="J1227">
            <v>0</v>
          </cell>
        </row>
        <row r="1228">
          <cell r="E1228">
            <v>4130138</v>
          </cell>
          <cell r="F1228">
            <v>41301382</v>
          </cell>
          <cell r="G1228">
            <v>42650</v>
          </cell>
          <cell r="H1228">
            <v>78.349999999999994</v>
          </cell>
          <cell r="I1228">
            <v>0</v>
          </cell>
          <cell r="J1228">
            <v>0</v>
          </cell>
        </row>
        <row r="1229">
          <cell r="E1229">
            <v>2010317</v>
          </cell>
          <cell r="F1229">
            <v>20103174</v>
          </cell>
          <cell r="G1229">
            <v>42650</v>
          </cell>
          <cell r="H1229">
            <v>78.400000000000006</v>
          </cell>
          <cell r="I1229">
            <v>0</v>
          </cell>
          <cell r="J1229">
            <v>0</v>
          </cell>
        </row>
        <row r="1230">
          <cell r="E1230">
            <v>4031604</v>
          </cell>
          <cell r="F1230">
            <v>40316041</v>
          </cell>
          <cell r="G1230">
            <v>42650</v>
          </cell>
          <cell r="H1230">
            <v>0.36</v>
          </cell>
          <cell r="I1230">
            <v>78.349999999999994</v>
          </cell>
          <cell r="J1230">
            <v>0</v>
          </cell>
        </row>
        <row r="1231">
          <cell r="E1231">
            <v>4071204</v>
          </cell>
          <cell r="G1231">
            <v>42650</v>
          </cell>
          <cell r="H1231">
            <v>0.36</v>
          </cell>
          <cell r="I1231">
            <v>78.349999999999994</v>
          </cell>
          <cell r="J1231">
            <v>0</v>
          </cell>
        </row>
        <row r="1232">
          <cell r="E1232">
            <v>4080209</v>
          </cell>
          <cell r="F1232">
            <v>40802094</v>
          </cell>
          <cell r="G1232">
            <v>42650</v>
          </cell>
          <cell r="H1232">
            <v>27.25</v>
          </cell>
          <cell r="I1232">
            <v>37.090000000000003</v>
          </cell>
          <cell r="J1232">
            <v>14.4</v>
          </cell>
        </row>
        <row r="1233">
          <cell r="E1233">
            <v>4031740</v>
          </cell>
          <cell r="F1233">
            <v>40317404</v>
          </cell>
          <cell r="G1233">
            <v>42650</v>
          </cell>
          <cell r="H1233">
            <v>0.36</v>
          </cell>
          <cell r="I1233">
            <v>78.69</v>
          </cell>
          <cell r="J1233">
            <v>0</v>
          </cell>
        </row>
        <row r="1234">
          <cell r="E1234">
            <v>4031737</v>
          </cell>
          <cell r="F1234">
            <v>40317374</v>
          </cell>
          <cell r="G1234">
            <v>42650</v>
          </cell>
          <cell r="H1234">
            <v>0.36</v>
          </cell>
          <cell r="I1234">
            <v>78.89</v>
          </cell>
          <cell r="J1234">
            <v>0</v>
          </cell>
        </row>
        <row r="1235">
          <cell r="E1235">
            <v>4010308</v>
          </cell>
          <cell r="F1235">
            <v>40103080</v>
          </cell>
          <cell r="G1235">
            <v>42650</v>
          </cell>
          <cell r="H1235">
            <v>56.78</v>
          </cell>
          <cell r="I1235">
            <v>22.91</v>
          </cell>
          <cell r="J1235">
            <v>0</v>
          </cell>
        </row>
        <row r="1236">
          <cell r="E1236">
            <v>4030562</v>
          </cell>
          <cell r="F1236">
            <v>40305627</v>
          </cell>
          <cell r="G1236">
            <v>42650</v>
          </cell>
          <cell r="H1236">
            <v>0.09</v>
          </cell>
          <cell r="I1236">
            <v>79.95</v>
          </cell>
          <cell r="J1236">
            <v>0</v>
          </cell>
        </row>
        <row r="1237">
          <cell r="E1237">
            <v>4030574</v>
          </cell>
          <cell r="F1237">
            <v>40305740</v>
          </cell>
          <cell r="G1237">
            <v>42650</v>
          </cell>
          <cell r="H1237">
            <v>2.27</v>
          </cell>
          <cell r="I1237">
            <v>78.27</v>
          </cell>
          <cell r="J1237">
            <v>0</v>
          </cell>
        </row>
        <row r="1238">
          <cell r="E1238">
            <v>4030578</v>
          </cell>
          <cell r="F1238">
            <v>40305783</v>
          </cell>
          <cell r="G1238">
            <v>42650</v>
          </cell>
          <cell r="H1238">
            <v>2.27</v>
          </cell>
          <cell r="I1238">
            <v>78.27</v>
          </cell>
          <cell r="J1238">
            <v>0</v>
          </cell>
        </row>
        <row r="1239">
          <cell r="E1239">
            <v>4010508</v>
          </cell>
          <cell r="F1239">
            <v>40105083</v>
          </cell>
          <cell r="G1239">
            <v>42650</v>
          </cell>
          <cell r="H1239">
            <v>80.64</v>
          </cell>
          <cell r="I1239">
            <v>0</v>
          </cell>
          <cell r="J1239">
            <v>0</v>
          </cell>
        </row>
        <row r="1240">
          <cell r="E1240">
            <v>4031642</v>
          </cell>
          <cell r="F1240">
            <v>40316424</v>
          </cell>
          <cell r="G1240">
            <v>42650</v>
          </cell>
          <cell r="H1240">
            <v>0</v>
          </cell>
          <cell r="I1240">
            <v>80.64</v>
          </cell>
          <cell r="J1240">
            <v>0</v>
          </cell>
        </row>
        <row r="1241">
          <cell r="E1241">
            <v>4150109</v>
          </cell>
          <cell r="F1241">
            <v>41501098</v>
          </cell>
          <cell r="G1241">
            <v>42650</v>
          </cell>
          <cell r="H1241">
            <v>80.64</v>
          </cell>
          <cell r="I1241">
            <v>0</v>
          </cell>
          <cell r="J1241">
            <v>0</v>
          </cell>
        </row>
        <row r="1242">
          <cell r="E1242">
            <v>4070602</v>
          </cell>
          <cell r="F1242">
            <v>40706028</v>
          </cell>
          <cell r="G1242">
            <v>42650</v>
          </cell>
          <cell r="H1242">
            <v>27.25</v>
          </cell>
          <cell r="I1242">
            <v>44.65</v>
          </cell>
          <cell r="J1242">
            <v>8.8800000000000008</v>
          </cell>
        </row>
        <row r="1243">
          <cell r="E1243">
            <v>4010366</v>
          </cell>
          <cell r="F1243">
            <v>40103668</v>
          </cell>
          <cell r="G1243">
            <v>42650</v>
          </cell>
          <cell r="H1243">
            <v>81</v>
          </cell>
          <cell r="I1243">
            <v>0</v>
          </cell>
          <cell r="J1243">
            <v>0</v>
          </cell>
        </row>
        <row r="1244">
          <cell r="E1244">
            <v>4020272</v>
          </cell>
          <cell r="F1244">
            <v>40202720</v>
          </cell>
          <cell r="G1244">
            <v>42650</v>
          </cell>
          <cell r="H1244">
            <v>81</v>
          </cell>
          <cell r="I1244">
            <v>0</v>
          </cell>
          <cell r="J1244">
            <v>0</v>
          </cell>
        </row>
        <row r="1245">
          <cell r="E1245">
            <v>4030915</v>
          </cell>
          <cell r="F1245">
            <v>40309150</v>
          </cell>
          <cell r="G1245">
            <v>42650</v>
          </cell>
          <cell r="H1245">
            <v>81</v>
          </cell>
          <cell r="I1245">
            <v>0</v>
          </cell>
          <cell r="J1245">
            <v>0</v>
          </cell>
        </row>
        <row r="1246">
          <cell r="E1246">
            <v>4040306</v>
          </cell>
          <cell r="F1246">
            <v>40403068</v>
          </cell>
          <cell r="G1246">
            <v>42650</v>
          </cell>
          <cell r="H1246">
            <v>81</v>
          </cell>
          <cell r="I1246">
            <v>0</v>
          </cell>
          <cell r="J1246">
            <v>0</v>
          </cell>
        </row>
        <row r="1247">
          <cell r="E1247">
            <v>4040391</v>
          </cell>
          <cell r="F1247">
            <v>40403912</v>
          </cell>
          <cell r="G1247">
            <v>42650</v>
          </cell>
          <cell r="H1247">
            <v>81</v>
          </cell>
          <cell r="I1247">
            <v>0</v>
          </cell>
          <cell r="J1247">
            <v>0</v>
          </cell>
        </row>
        <row r="1248">
          <cell r="E1248">
            <v>4081101</v>
          </cell>
          <cell r="F1248">
            <v>40811018</v>
          </cell>
          <cell r="G1248">
            <v>42650</v>
          </cell>
          <cell r="H1248">
            <v>81</v>
          </cell>
          <cell r="I1248">
            <v>0</v>
          </cell>
          <cell r="J1248">
            <v>0</v>
          </cell>
        </row>
        <row r="1249">
          <cell r="E1249">
            <v>4140126</v>
          </cell>
          <cell r="F1249">
            <v>41401263</v>
          </cell>
          <cell r="G1249">
            <v>42650</v>
          </cell>
          <cell r="H1249">
            <v>81</v>
          </cell>
          <cell r="I1249">
            <v>0</v>
          </cell>
          <cell r="J1249">
            <v>0</v>
          </cell>
        </row>
        <row r="1250">
          <cell r="E1250">
            <v>4031444</v>
          </cell>
          <cell r="F1250">
            <v>40314448</v>
          </cell>
          <cell r="G1250">
            <v>42650</v>
          </cell>
          <cell r="H1250">
            <v>0</v>
          </cell>
          <cell r="I1250">
            <v>81.63</v>
          </cell>
          <cell r="J1250">
            <v>0</v>
          </cell>
        </row>
        <row r="1251">
          <cell r="E1251">
            <v>4031424</v>
          </cell>
          <cell r="F1251">
            <v>40314243</v>
          </cell>
          <cell r="G1251">
            <v>42650</v>
          </cell>
          <cell r="H1251">
            <v>0</v>
          </cell>
          <cell r="I1251">
            <v>81.81</v>
          </cell>
          <cell r="J1251">
            <v>0</v>
          </cell>
        </row>
        <row r="1252">
          <cell r="E1252">
            <v>4031722</v>
          </cell>
          <cell r="F1252">
            <v>40317226</v>
          </cell>
          <cell r="G1252">
            <v>42650</v>
          </cell>
          <cell r="H1252">
            <v>0.36</v>
          </cell>
          <cell r="I1252">
            <v>81.73</v>
          </cell>
          <cell r="J1252">
            <v>0</v>
          </cell>
        </row>
        <row r="1253">
          <cell r="E1253">
            <v>4032407</v>
          </cell>
          <cell r="F1253">
            <v>40324079</v>
          </cell>
          <cell r="G1253">
            <v>42650</v>
          </cell>
          <cell r="H1253">
            <v>0.36</v>
          </cell>
          <cell r="I1253">
            <v>81.91</v>
          </cell>
          <cell r="J1253">
            <v>0</v>
          </cell>
        </row>
        <row r="1254">
          <cell r="E1254">
            <v>4130108</v>
          </cell>
          <cell r="F1254">
            <v>41301080</v>
          </cell>
          <cell r="G1254">
            <v>42650</v>
          </cell>
          <cell r="H1254">
            <v>56.78</v>
          </cell>
          <cell r="I1254">
            <v>27.04</v>
          </cell>
          <cell r="J1254">
            <v>0</v>
          </cell>
        </row>
        <row r="1255">
          <cell r="E1255">
            <v>4040374</v>
          </cell>
          <cell r="F1255">
            <v>40403742</v>
          </cell>
          <cell r="G1255">
            <v>42650</v>
          </cell>
          <cell r="H1255">
            <v>0</v>
          </cell>
          <cell r="I1255">
            <v>83.86</v>
          </cell>
          <cell r="J1255">
            <v>0</v>
          </cell>
        </row>
        <row r="1256">
          <cell r="E1256">
            <v>4130153</v>
          </cell>
          <cell r="F1256">
            <v>41301536</v>
          </cell>
          <cell r="G1256">
            <v>42650</v>
          </cell>
          <cell r="H1256">
            <v>47.69</v>
          </cell>
          <cell r="I1256">
            <v>36.299999999999997</v>
          </cell>
          <cell r="J1256">
            <v>0</v>
          </cell>
        </row>
        <row r="1257">
          <cell r="E1257">
            <v>4080119</v>
          </cell>
          <cell r="F1257">
            <v>40801195</v>
          </cell>
          <cell r="G1257">
            <v>42650</v>
          </cell>
          <cell r="H1257">
            <v>27.25</v>
          </cell>
          <cell r="I1257">
            <v>40.74</v>
          </cell>
          <cell r="J1257">
            <v>16.149999999999999</v>
          </cell>
        </row>
        <row r="1258">
          <cell r="E1258">
            <v>4040397</v>
          </cell>
          <cell r="F1258">
            <v>40403971</v>
          </cell>
          <cell r="G1258">
            <v>42650</v>
          </cell>
          <cell r="H1258">
            <v>2.73</v>
          </cell>
          <cell r="I1258">
            <v>81.48</v>
          </cell>
          <cell r="J1258">
            <v>0</v>
          </cell>
        </row>
        <row r="1259">
          <cell r="E1259">
            <v>4090120</v>
          </cell>
          <cell r="F1259">
            <v>40901203</v>
          </cell>
          <cell r="G1259">
            <v>42650</v>
          </cell>
          <cell r="H1259">
            <v>36.340000000000003</v>
          </cell>
          <cell r="I1259">
            <v>44.66</v>
          </cell>
          <cell r="J1259">
            <v>3.97</v>
          </cell>
        </row>
        <row r="1260">
          <cell r="E1260">
            <v>4090121</v>
          </cell>
          <cell r="F1260">
            <v>40901211</v>
          </cell>
          <cell r="G1260">
            <v>42650</v>
          </cell>
          <cell r="H1260">
            <v>36.340000000000003</v>
          </cell>
          <cell r="I1260">
            <v>44.66</v>
          </cell>
          <cell r="J1260">
            <v>3.97</v>
          </cell>
        </row>
        <row r="1261">
          <cell r="E1261">
            <v>4090173</v>
          </cell>
          <cell r="F1261">
            <v>40901734</v>
          </cell>
          <cell r="G1261">
            <v>42650</v>
          </cell>
          <cell r="H1261">
            <v>36.340000000000003</v>
          </cell>
          <cell r="I1261">
            <v>44.66</v>
          </cell>
          <cell r="J1261">
            <v>3.97</v>
          </cell>
        </row>
        <row r="1262">
          <cell r="E1262">
            <v>4031648</v>
          </cell>
          <cell r="F1262">
            <v>40316483</v>
          </cell>
          <cell r="G1262">
            <v>42650</v>
          </cell>
          <cell r="H1262">
            <v>0</v>
          </cell>
          <cell r="I1262">
            <v>85.18</v>
          </cell>
          <cell r="J1262">
            <v>0</v>
          </cell>
        </row>
        <row r="1263">
          <cell r="E1263">
            <v>4030836</v>
          </cell>
          <cell r="F1263">
            <v>40308367</v>
          </cell>
          <cell r="G1263">
            <v>42650</v>
          </cell>
          <cell r="H1263">
            <v>0.91</v>
          </cell>
          <cell r="I1263">
            <v>84.75</v>
          </cell>
          <cell r="J1263">
            <v>0</v>
          </cell>
        </row>
        <row r="1264">
          <cell r="E1264">
            <v>4080702</v>
          </cell>
          <cell r="F1264">
            <v>40807029</v>
          </cell>
          <cell r="G1264">
            <v>42650</v>
          </cell>
          <cell r="H1264">
            <v>36.340000000000003</v>
          </cell>
          <cell r="I1264">
            <v>38.53</v>
          </cell>
          <cell r="J1264">
            <v>11.22</v>
          </cell>
        </row>
        <row r="1265">
          <cell r="E1265">
            <v>2010330</v>
          </cell>
          <cell r="F1265">
            <v>20103301</v>
          </cell>
          <cell r="G1265">
            <v>42650</v>
          </cell>
          <cell r="H1265">
            <v>86.94</v>
          </cell>
          <cell r="I1265">
            <v>0</v>
          </cell>
          <cell r="J1265">
            <v>0</v>
          </cell>
        </row>
        <row r="1266">
          <cell r="E1266">
            <v>4010337</v>
          </cell>
          <cell r="F1266">
            <v>40103374</v>
          </cell>
          <cell r="G1266">
            <v>42650</v>
          </cell>
          <cell r="H1266">
            <v>36.340000000000003</v>
          </cell>
          <cell r="I1266">
            <v>50.93</v>
          </cell>
          <cell r="J1266">
            <v>0</v>
          </cell>
        </row>
        <row r="1267">
          <cell r="E1267">
            <v>4032227</v>
          </cell>
          <cell r="F1267">
            <v>40322270</v>
          </cell>
          <cell r="G1267">
            <v>42650</v>
          </cell>
          <cell r="H1267">
            <v>0.36</v>
          </cell>
          <cell r="I1267">
            <v>87</v>
          </cell>
          <cell r="J1267">
            <v>0</v>
          </cell>
        </row>
        <row r="1268">
          <cell r="E1268">
            <v>4030546</v>
          </cell>
          <cell r="F1268">
            <v>40305465</v>
          </cell>
          <cell r="G1268">
            <v>42650</v>
          </cell>
          <cell r="H1268">
            <v>0</v>
          </cell>
          <cell r="I1268">
            <v>87.43</v>
          </cell>
          <cell r="J1268">
            <v>0</v>
          </cell>
        </row>
        <row r="1269">
          <cell r="E1269">
            <v>4050213</v>
          </cell>
          <cell r="F1269">
            <v>40502139</v>
          </cell>
          <cell r="G1269">
            <v>42650</v>
          </cell>
          <cell r="H1269">
            <v>0</v>
          </cell>
          <cell r="I1269">
            <v>88.36</v>
          </cell>
          <cell r="J1269">
            <v>0</v>
          </cell>
        </row>
        <row r="1270">
          <cell r="E1270">
            <v>4010317</v>
          </cell>
          <cell r="F1270">
            <v>40103170</v>
          </cell>
          <cell r="G1270">
            <v>42650</v>
          </cell>
          <cell r="H1270">
            <v>36.340000000000003</v>
          </cell>
          <cell r="I1270">
            <v>52.23</v>
          </cell>
          <cell r="J1270">
            <v>0</v>
          </cell>
        </row>
        <row r="1271">
          <cell r="E1271">
            <v>4010504</v>
          </cell>
          <cell r="F1271">
            <v>40105040</v>
          </cell>
          <cell r="G1271">
            <v>42650</v>
          </cell>
          <cell r="H1271">
            <v>36.340000000000003</v>
          </cell>
          <cell r="I1271">
            <v>52.23</v>
          </cell>
          <cell r="J1271">
            <v>0</v>
          </cell>
        </row>
        <row r="1272">
          <cell r="E1272">
            <v>4130154</v>
          </cell>
          <cell r="F1272">
            <v>41301544</v>
          </cell>
          <cell r="G1272">
            <v>42650</v>
          </cell>
          <cell r="H1272">
            <v>27.25</v>
          </cell>
          <cell r="I1272">
            <v>61.53</v>
          </cell>
          <cell r="J1272">
            <v>0</v>
          </cell>
        </row>
        <row r="1273">
          <cell r="E1273">
            <v>4130155</v>
          </cell>
          <cell r="F1273">
            <v>41301552</v>
          </cell>
          <cell r="G1273">
            <v>42650</v>
          </cell>
          <cell r="H1273">
            <v>27.25</v>
          </cell>
          <cell r="I1273">
            <v>61.53</v>
          </cell>
          <cell r="J1273">
            <v>0</v>
          </cell>
        </row>
        <row r="1274">
          <cell r="E1274">
            <v>4081102</v>
          </cell>
          <cell r="F1274">
            <v>40811026</v>
          </cell>
          <cell r="G1274">
            <v>42650</v>
          </cell>
          <cell r="H1274">
            <v>47.69</v>
          </cell>
          <cell r="I1274">
            <v>41.26</v>
          </cell>
          <cell r="J1274">
            <v>0</v>
          </cell>
        </row>
        <row r="1275">
          <cell r="E1275">
            <v>4030760</v>
          </cell>
          <cell r="F1275">
            <v>40307603</v>
          </cell>
          <cell r="G1275">
            <v>42650</v>
          </cell>
          <cell r="H1275">
            <v>6.81</v>
          </cell>
          <cell r="I1275">
            <v>82.15</v>
          </cell>
          <cell r="J1275">
            <v>0</v>
          </cell>
        </row>
        <row r="1276">
          <cell r="E1276">
            <v>4031206</v>
          </cell>
          <cell r="F1276">
            <v>40312062</v>
          </cell>
          <cell r="G1276">
            <v>42650</v>
          </cell>
          <cell r="H1276">
            <v>6.81</v>
          </cell>
          <cell r="I1276">
            <v>82.15</v>
          </cell>
          <cell r="J1276">
            <v>0</v>
          </cell>
        </row>
        <row r="1277">
          <cell r="E1277">
            <v>4080601</v>
          </cell>
          <cell r="F1277">
            <v>40806014</v>
          </cell>
          <cell r="G1277">
            <v>42650</v>
          </cell>
          <cell r="H1277">
            <v>81</v>
          </cell>
          <cell r="I1277">
            <v>0</v>
          </cell>
          <cell r="J1277">
            <v>8.0500000000000007</v>
          </cell>
        </row>
        <row r="1278">
          <cell r="E1278">
            <v>4030534</v>
          </cell>
          <cell r="F1278">
            <v>40305341</v>
          </cell>
          <cell r="G1278">
            <v>42650</v>
          </cell>
          <cell r="H1278">
            <v>2.27</v>
          </cell>
          <cell r="I1278">
            <v>86.97</v>
          </cell>
          <cell r="J1278">
            <v>0</v>
          </cell>
        </row>
        <row r="1279">
          <cell r="E1279">
            <v>4030544</v>
          </cell>
          <cell r="F1279">
            <v>40305449</v>
          </cell>
          <cell r="G1279">
            <v>42650</v>
          </cell>
          <cell r="H1279">
            <v>2.27</v>
          </cell>
          <cell r="I1279">
            <v>86.97</v>
          </cell>
          <cell r="J1279">
            <v>0</v>
          </cell>
        </row>
        <row r="1280">
          <cell r="E1280">
            <v>4031608</v>
          </cell>
          <cell r="F1280">
            <v>40316084</v>
          </cell>
          <cell r="G1280">
            <v>42650</v>
          </cell>
          <cell r="H1280">
            <v>2.27</v>
          </cell>
          <cell r="I1280">
            <v>86.97</v>
          </cell>
          <cell r="J1280">
            <v>0</v>
          </cell>
        </row>
        <row r="1281">
          <cell r="E1281">
            <v>4071242</v>
          </cell>
          <cell r="G1281">
            <v>42650</v>
          </cell>
          <cell r="H1281">
            <v>2.27</v>
          </cell>
          <cell r="I1281">
            <v>86.97</v>
          </cell>
          <cell r="J1281">
            <v>0</v>
          </cell>
        </row>
        <row r="1282">
          <cell r="E1282">
            <v>4010401</v>
          </cell>
          <cell r="F1282">
            <v>40104010</v>
          </cell>
          <cell r="G1282">
            <v>42650</v>
          </cell>
          <cell r="H1282">
            <v>27.25</v>
          </cell>
          <cell r="I1282">
            <v>62.42</v>
          </cell>
          <cell r="J1282">
            <v>0</v>
          </cell>
        </row>
        <row r="1283">
          <cell r="E1283">
            <v>4030490</v>
          </cell>
          <cell r="F1283">
            <v>40304906</v>
          </cell>
          <cell r="G1283">
            <v>42650</v>
          </cell>
          <cell r="H1283">
            <v>0</v>
          </cell>
          <cell r="I1283">
            <v>90</v>
          </cell>
          <cell r="J1283">
            <v>0</v>
          </cell>
        </row>
        <row r="1284">
          <cell r="E1284">
            <v>4032390</v>
          </cell>
          <cell r="F1284">
            <v>40323900</v>
          </cell>
          <cell r="G1284">
            <v>42650</v>
          </cell>
          <cell r="H1284">
            <v>4.54</v>
          </cell>
          <cell r="I1284">
            <v>85.8</v>
          </cell>
          <cell r="J1284">
            <v>0</v>
          </cell>
        </row>
        <row r="1285">
          <cell r="E1285">
            <v>4032235</v>
          </cell>
          <cell r="F1285">
            <v>40322351</v>
          </cell>
          <cell r="G1285">
            <v>42650</v>
          </cell>
          <cell r="H1285">
            <v>0.36</v>
          </cell>
          <cell r="I1285">
            <v>90.65</v>
          </cell>
          <cell r="J1285">
            <v>0</v>
          </cell>
        </row>
        <row r="1286">
          <cell r="E1286">
            <v>4080506</v>
          </cell>
          <cell r="F1286">
            <v>40805069</v>
          </cell>
          <cell r="G1286">
            <v>42650</v>
          </cell>
          <cell r="H1286">
            <v>36.340000000000003</v>
          </cell>
          <cell r="I1286">
            <v>41.4</v>
          </cell>
          <cell r="J1286">
            <v>13.46</v>
          </cell>
        </row>
        <row r="1287">
          <cell r="E1287">
            <v>4030577</v>
          </cell>
          <cell r="F1287">
            <v>40305775</v>
          </cell>
          <cell r="G1287">
            <v>42650</v>
          </cell>
          <cell r="H1287">
            <v>0.91</v>
          </cell>
          <cell r="I1287">
            <v>90.5</v>
          </cell>
          <cell r="J1287">
            <v>0</v>
          </cell>
        </row>
        <row r="1288">
          <cell r="E1288">
            <v>4031616</v>
          </cell>
          <cell r="F1288">
            <v>40316165</v>
          </cell>
          <cell r="G1288">
            <v>42650</v>
          </cell>
          <cell r="H1288">
            <v>0.91</v>
          </cell>
          <cell r="I1288">
            <v>90.5</v>
          </cell>
          <cell r="J1288">
            <v>0</v>
          </cell>
        </row>
        <row r="1289">
          <cell r="E1289">
            <v>4071216</v>
          </cell>
          <cell r="G1289">
            <v>42650</v>
          </cell>
          <cell r="H1289">
            <v>0.91</v>
          </cell>
          <cell r="I1289">
            <v>90.5</v>
          </cell>
          <cell r="J1289">
            <v>0</v>
          </cell>
        </row>
        <row r="1290">
          <cell r="E1290">
            <v>4071248</v>
          </cell>
          <cell r="G1290">
            <v>42650</v>
          </cell>
          <cell r="H1290">
            <v>0.91</v>
          </cell>
          <cell r="I1290">
            <v>90.5</v>
          </cell>
          <cell r="J1290">
            <v>0</v>
          </cell>
        </row>
        <row r="1291">
          <cell r="E1291">
            <v>4130136</v>
          </cell>
          <cell r="F1291">
            <v>41301366</v>
          </cell>
          <cell r="G1291">
            <v>42650</v>
          </cell>
          <cell r="H1291">
            <v>78.349999999999994</v>
          </cell>
          <cell r="I1291">
            <v>13.06</v>
          </cell>
          <cell r="J1291">
            <v>0</v>
          </cell>
        </row>
        <row r="1292">
          <cell r="E1292">
            <v>4070706</v>
          </cell>
          <cell r="F1292">
            <v>40707067</v>
          </cell>
          <cell r="G1292">
            <v>42650</v>
          </cell>
          <cell r="H1292">
            <v>27.25</v>
          </cell>
          <cell r="I1292">
            <v>56.09</v>
          </cell>
          <cell r="J1292">
            <v>8.8800000000000008</v>
          </cell>
        </row>
        <row r="1293">
          <cell r="E1293">
            <v>4031717</v>
          </cell>
          <cell r="F1293">
            <v>40317170</v>
          </cell>
          <cell r="G1293">
            <v>42650</v>
          </cell>
          <cell r="H1293">
            <v>0.91</v>
          </cell>
          <cell r="I1293">
            <v>91.63</v>
          </cell>
          <cell r="J1293">
            <v>0</v>
          </cell>
        </row>
        <row r="1294">
          <cell r="E1294">
            <v>4031933</v>
          </cell>
          <cell r="F1294">
            <v>40319334</v>
          </cell>
          <cell r="G1294">
            <v>42650</v>
          </cell>
          <cell r="H1294">
            <v>0.91</v>
          </cell>
          <cell r="I1294">
            <v>92.07</v>
          </cell>
          <cell r="J1294">
            <v>0</v>
          </cell>
        </row>
        <row r="1295">
          <cell r="E1295">
            <v>4070409</v>
          </cell>
          <cell r="F1295">
            <v>40704092</v>
          </cell>
          <cell r="G1295">
            <v>42650</v>
          </cell>
          <cell r="H1295">
            <v>27.25</v>
          </cell>
          <cell r="I1295">
            <v>61.32</v>
          </cell>
          <cell r="J1295">
            <v>4.4400000000000004</v>
          </cell>
        </row>
        <row r="1296">
          <cell r="E1296">
            <v>4031052</v>
          </cell>
          <cell r="F1296">
            <v>40310523</v>
          </cell>
          <cell r="G1296">
            <v>42650</v>
          </cell>
          <cell r="H1296">
            <v>0</v>
          </cell>
          <cell r="I1296">
            <v>93.6</v>
          </cell>
          <cell r="J1296">
            <v>0</v>
          </cell>
        </row>
        <row r="1297">
          <cell r="E1297">
            <v>2010316</v>
          </cell>
          <cell r="F1297">
            <v>20103166</v>
          </cell>
          <cell r="G1297">
            <v>42650</v>
          </cell>
          <cell r="H1297">
            <v>94.08</v>
          </cell>
          <cell r="I1297">
            <v>0</v>
          </cell>
          <cell r="J1297">
            <v>0</v>
          </cell>
        </row>
        <row r="1298">
          <cell r="E1298">
            <v>4090128</v>
          </cell>
          <cell r="F1298">
            <v>40901289</v>
          </cell>
          <cell r="G1298">
            <v>42650</v>
          </cell>
          <cell r="H1298">
            <v>47.69</v>
          </cell>
          <cell r="I1298">
            <v>42.44</v>
          </cell>
          <cell r="J1298">
            <v>3.97</v>
          </cell>
        </row>
        <row r="1299">
          <cell r="E1299">
            <v>4100113</v>
          </cell>
          <cell r="F1299">
            <v>41001133</v>
          </cell>
          <cell r="G1299">
            <v>42650</v>
          </cell>
          <cell r="H1299">
            <v>27.25</v>
          </cell>
          <cell r="I1299">
            <v>55.89</v>
          </cell>
          <cell r="J1299">
            <v>11.69</v>
          </cell>
        </row>
        <row r="1300">
          <cell r="E1300">
            <v>4090118</v>
          </cell>
          <cell r="F1300">
            <v>40901181</v>
          </cell>
          <cell r="G1300">
            <v>42650</v>
          </cell>
          <cell r="H1300">
            <v>68.040000000000006</v>
          </cell>
          <cell r="I1300">
            <v>20.16</v>
          </cell>
          <cell r="J1300">
            <v>6.64</v>
          </cell>
        </row>
        <row r="1301">
          <cell r="E1301">
            <v>4030408</v>
          </cell>
          <cell r="F1301">
            <v>40304086</v>
          </cell>
          <cell r="G1301">
            <v>42650</v>
          </cell>
          <cell r="H1301">
            <v>0</v>
          </cell>
          <cell r="I1301">
            <v>97.2</v>
          </cell>
          <cell r="J1301">
            <v>0</v>
          </cell>
        </row>
        <row r="1302">
          <cell r="E1302">
            <v>4070308</v>
          </cell>
          <cell r="F1302">
            <v>40703088</v>
          </cell>
          <cell r="G1302">
            <v>42650</v>
          </cell>
          <cell r="H1302">
            <v>47.69</v>
          </cell>
          <cell r="I1302">
            <v>51.35</v>
          </cell>
          <cell r="J1302">
            <v>0</v>
          </cell>
        </row>
        <row r="1303">
          <cell r="E1303">
            <v>4080908</v>
          </cell>
          <cell r="F1303">
            <v>40809080</v>
          </cell>
          <cell r="G1303">
            <v>42650</v>
          </cell>
          <cell r="H1303">
            <v>56.78</v>
          </cell>
          <cell r="I1303">
            <v>37.479999999999997</v>
          </cell>
          <cell r="J1303">
            <v>5.05</v>
          </cell>
        </row>
        <row r="1304">
          <cell r="E1304">
            <v>4010323</v>
          </cell>
          <cell r="F1304">
            <v>40103234</v>
          </cell>
          <cell r="G1304">
            <v>42650</v>
          </cell>
          <cell r="H1304">
            <v>47.69</v>
          </cell>
          <cell r="I1304">
            <v>52.23</v>
          </cell>
          <cell r="J1304">
            <v>0</v>
          </cell>
        </row>
        <row r="1305">
          <cell r="E1305">
            <v>4010507</v>
          </cell>
          <cell r="F1305">
            <v>40105075</v>
          </cell>
          <cell r="G1305">
            <v>42650</v>
          </cell>
          <cell r="H1305">
            <v>47.69</v>
          </cell>
          <cell r="I1305">
            <v>52.23</v>
          </cell>
          <cell r="J1305">
            <v>0</v>
          </cell>
        </row>
        <row r="1306">
          <cell r="E1306">
            <v>4010509</v>
          </cell>
          <cell r="F1306">
            <v>40105091</v>
          </cell>
          <cell r="G1306">
            <v>42650</v>
          </cell>
          <cell r="H1306">
            <v>47.69</v>
          </cell>
          <cell r="I1306">
            <v>52.23</v>
          </cell>
          <cell r="J1306">
            <v>0</v>
          </cell>
        </row>
        <row r="1307">
          <cell r="E1307">
            <v>2010123</v>
          </cell>
          <cell r="F1307">
            <v>20101236</v>
          </cell>
          <cell r="G1307">
            <v>42650</v>
          </cell>
          <cell r="H1307">
            <v>99.92</v>
          </cell>
          <cell r="I1307">
            <v>0</v>
          </cell>
          <cell r="J1307">
            <v>0</v>
          </cell>
        </row>
        <row r="1308">
          <cell r="E1308">
            <v>3010159</v>
          </cell>
          <cell r="F1308">
            <v>30101590</v>
          </cell>
          <cell r="G1308">
            <v>42650</v>
          </cell>
          <cell r="H1308">
            <v>99.92</v>
          </cell>
          <cell r="I1308">
            <v>0</v>
          </cell>
          <cell r="J1308">
            <v>0</v>
          </cell>
        </row>
        <row r="1309">
          <cell r="E1309">
            <v>3020401</v>
          </cell>
          <cell r="F1309">
            <v>30204011</v>
          </cell>
          <cell r="G1309">
            <v>42650</v>
          </cell>
          <cell r="H1309">
            <v>99.92</v>
          </cell>
          <cell r="I1309">
            <v>0</v>
          </cell>
          <cell r="J1309">
            <v>0</v>
          </cell>
        </row>
        <row r="1310">
          <cell r="E1310">
            <v>3060201</v>
          </cell>
          <cell r="F1310">
            <v>30602017</v>
          </cell>
          <cell r="G1310">
            <v>42650</v>
          </cell>
          <cell r="H1310">
            <v>99.92</v>
          </cell>
          <cell r="I1310">
            <v>0</v>
          </cell>
          <cell r="J1310">
            <v>0</v>
          </cell>
        </row>
        <row r="1311">
          <cell r="E1311">
            <v>3071504</v>
          </cell>
          <cell r="F1311">
            <v>30715040</v>
          </cell>
          <cell r="G1311">
            <v>42650</v>
          </cell>
          <cell r="H1311">
            <v>99.92</v>
          </cell>
          <cell r="I1311">
            <v>0</v>
          </cell>
          <cell r="J1311">
            <v>0</v>
          </cell>
        </row>
        <row r="1312">
          <cell r="E1312">
            <v>3100902</v>
          </cell>
          <cell r="F1312">
            <v>31009026</v>
          </cell>
          <cell r="G1312">
            <v>42650</v>
          </cell>
          <cell r="H1312">
            <v>99.92</v>
          </cell>
          <cell r="I1312">
            <v>0</v>
          </cell>
          <cell r="J1312">
            <v>0</v>
          </cell>
        </row>
        <row r="1313">
          <cell r="E1313">
            <v>3130901</v>
          </cell>
          <cell r="F1313">
            <v>31309011</v>
          </cell>
          <cell r="G1313">
            <v>42650</v>
          </cell>
          <cell r="H1313">
            <v>99.92</v>
          </cell>
          <cell r="I1313">
            <v>0</v>
          </cell>
          <cell r="J1313">
            <v>0</v>
          </cell>
        </row>
        <row r="1314">
          <cell r="E1314">
            <v>4130105</v>
          </cell>
          <cell r="F1314">
            <v>41301056</v>
          </cell>
          <cell r="G1314">
            <v>42650</v>
          </cell>
          <cell r="H1314">
            <v>99.92</v>
          </cell>
          <cell r="I1314">
            <v>0</v>
          </cell>
          <cell r="J1314">
            <v>0</v>
          </cell>
        </row>
        <row r="1315">
          <cell r="E1315">
            <v>4130111</v>
          </cell>
          <cell r="F1315">
            <v>41301110</v>
          </cell>
          <cell r="G1315">
            <v>42650</v>
          </cell>
          <cell r="H1315">
            <v>99.92</v>
          </cell>
          <cell r="I1315">
            <v>0</v>
          </cell>
          <cell r="J1315">
            <v>0</v>
          </cell>
        </row>
        <row r="1316">
          <cell r="E1316">
            <v>4140144</v>
          </cell>
          <cell r="F1316">
            <v>41401441</v>
          </cell>
          <cell r="G1316">
            <v>42650</v>
          </cell>
          <cell r="H1316">
            <v>99.92</v>
          </cell>
          <cell r="I1316">
            <v>0</v>
          </cell>
          <cell r="J1316">
            <v>0</v>
          </cell>
        </row>
        <row r="1317">
          <cell r="E1317">
            <v>4030680</v>
          </cell>
          <cell r="F1317">
            <v>40306801</v>
          </cell>
          <cell r="G1317">
            <v>42650</v>
          </cell>
          <cell r="H1317">
            <v>2.27</v>
          </cell>
          <cell r="I1317">
            <v>97.9</v>
          </cell>
          <cell r="J1317">
            <v>0</v>
          </cell>
        </row>
        <row r="1318">
          <cell r="E1318">
            <v>4090101</v>
          </cell>
          <cell r="F1318">
            <v>40901017</v>
          </cell>
          <cell r="G1318">
            <v>42650</v>
          </cell>
          <cell r="H1318">
            <v>47.69</v>
          </cell>
          <cell r="I1318">
            <v>44.66</v>
          </cell>
          <cell r="J1318">
            <v>7.95</v>
          </cell>
        </row>
        <row r="1319">
          <cell r="E1319">
            <v>4090103</v>
          </cell>
          <cell r="F1319">
            <v>40901033</v>
          </cell>
          <cell r="G1319">
            <v>42650</v>
          </cell>
          <cell r="H1319">
            <v>47.69</v>
          </cell>
          <cell r="I1319">
            <v>44.66</v>
          </cell>
          <cell r="J1319">
            <v>7.95</v>
          </cell>
        </row>
        <row r="1320">
          <cell r="E1320">
            <v>4090111</v>
          </cell>
          <cell r="F1320">
            <v>40901114</v>
          </cell>
          <cell r="G1320">
            <v>42650</v>
          </cell>
          <cell r="H1320">
            <v>47.69</v>
          </cell>
          <cell r="I1320">
            <v>44.66</v>
          </cell>
          <cell r="J1320">
            <v>7.95</v>
          </cell>
        </row>
        <row r="1321">
          <cell r="E1321">
            <v>4090122</v>
          </cell>
          <cell r="F1321">
            <v>40901220</v>
          </cell>
          <cell r="G1321">
            <v>42650</v>
          </cell>
          <cell r="H1321">
            <v>47.69</v>
          </cell>
          <cell r="I1321">
            <v>44.66</v>
          </cell>
          <cell r="J1321">
            <v>7.95</v>
          </cell>
        </row>
        <row r="1322">
          <cell r="E1322">
            <v>4080902</v>
          </cell>
          <cell r="F1322">
            <v>40809021</v>
          </cell>
          <cell r="G1322">
            <v>42650</v>
          </cell>
          <cell r="H1322">
            <v>56.78</v>
          </cell>
          <cell r="I1322">
            <v>37.479999999999997</v>
          </cell>
          <cell r="J1322">
            <v>6.06</v>
          </cell>
        </row>
        <row r="1323">
          <cell r="E1323">
            <v>4060120</v>
          </cell>
          <cell r="F1323">
            <v>40601200</v>
          </cell>
          <cell r="G1323">
            <v>42650</v>
          </cell>
          <cell r="H1323">
            <v>78.349999999999994</v>
          </cell>
          <cell r="I1323">
            <v>22.2</v>
          </cell>
          <cell r="J1323">
            <v>0</v>
          </cell>
        </row>
        <row r="1324">
          <cell r="E1324">
            <v>4010359</v>
          </cell>
          <cell r="F1324">
            <v>40103595</v>
          </cell>
          <cell r="G1324">
            <v>42650</v>
          </cell>
          <cell r="H1324">
            <v>100.8</v>
          </cell>
          <cell r="I1324">
            <v>0</v>
          </cell>
          <cell r="J1324">
            <v>0</v>
          </cell>
        </row>
        <row r="1325">
          <cell r="E1325">
            <v>4050105</v>
          </cell>
          <cell r="F1325">
            <v>40501051</v>
          </cell>
          <cell r="G1325">
            <v>42650</v>
          </cell>
          <cell r="H1325">
            <v>0</v>
          </cell>
          <cell r="I1325">
            <v>100.8</v>
          </cell>
          <cell r="J1325">
            <v>0</v>
          </cell>
        </row>
        <row r="1326">
          <cell r="E1326">
            <v>4050119</v>
          </cell>
          <cell r="F1326">
            <v>40501191</v>
          </cell>
          <cell r="G1326">
            <v>42650</v>
          </cell>
          <cell r="H1326">
            <v>100.8</v>
          </cell>
          <cell r="I1326">
            <v>0</v>
          </cell>
          <cell r="J1326">
            <v>0</v>
          </cell>
        </row>
        <row r="1327">
          <cell r="E1327">
            <v>4070211</v>
          </cell>
          <cell r="F1327">
            <v>40702111</v>
          </cell>
          <cell r="G1327">
            <v>42650</v>
          </cell>
          <cell r="H1327">
            <v>27.25</v>
          </cell>
          <cell r="I1327">
            <v>62.44</v>
          </cell>
          <cell r="J1327">
            <v>11.22</v>
          </cell>
        </row>
        <row r="1328">
          <cell r="E1328">
            <v>4090130</v>
          </cell>
          <cell r="F1328">
            <v>40901300</v>
          </cell>
          <cell r="G1328">
            <v>42650</v>
          </cell>
          <cell r="H1328">
            <v>47.69</v>
          </cell>
          <cell r="I1328">
            <v>49.88</v>
          </cell>
          <cell r="J1328">
            <v>3.97</v>
          </cell>
        </row>
        <row r="1329">
          <cell r="E1329">
            <v>4032168</v>
          </cell>
          <cell r="F1329">
            <v>40321681</v>
          </cell>
          <cell r="G1329">
            <v>42650</v>
          </cell>
          <cell r="H1329">
            <v>0.91</v>
          </cell>
          <cell r="I1329">
            <v>100.78</v>
          </cell>
          <cell r="J1329">
            <v>0</v>
          </cell>
        </row>
        <row r="1330">
          <cell r="E1330">
            <v>4050311</v>
          </cell>
          <cell r="F1330">
            <v>40503119</v>
          </cell>
          <cell r="G1330">
            <v>42650</v>
          </cell>
          <cell r="H1330">
            <v>27.25</v>
          </cell>
          <cell r="I1330">
            <v>74.569999999999993</v>
          </cell>
          <cell r="J1330">
            <v>0</v>
          </cell>
        </row>
        <row r="1331">
          <cell r="E1331">
            <v>4130126</v>
          </cell>
          <cell r="F1331">
            <v>41301269</v>
          </cell>
          <cell r="G1331">
            <v>42650</v>
          </cell>
          <cell r="H1331">
            <v>56.78</v>
          </cell>
          <cell r="I1331">
            <v>46.49</v>
          </cell>
          <cell r="J1331">
            <v>0</v>
          </cell>
        </row>
        <row r="1332">
          <cell r="E1332">
            <v>4090175</v>
          </cell>
          <cell r="F1332">
            <v>40901750</v>
          </cell>
          <cell r="G1332">
            <v>42650</v>
          </cell>
          <cell r="H1332">
            <v>47.69</v>
          </cell>
          <cell r="I1332">
            <v>44.52</v>
          </cell>
          <cell r="J1332">
            <v>11.92</v>
          </cell>
        </row>
        <row r="1333">
          <cell r="E1333">
            <v>4090117</v>
          </cell>
          <cell r="F1333">
            <v>40901173</v>
          </cell>
          <cell r="G1333">
            <v>42650</v>
          </cell>
          <cell r="H1333">
            <v>47.69</v>
          </cell>
          <cell r="I1333">
            <v>44.53</v>
          </cell>
          <cell r="J1333">
            <v>11.92</v>
          </cell>
        </row>
        <row r="1334">
          <cell r="E1334">
            <v>1010604</v>
          </cell>
          <cell r="F1334">
            <v>10106049</v>
          </cell>
          <cell r="G1334">
            <v>42856</v>
          </cell>
          <cell r="H1334">
            <v>104.16</v>
          </cell>
          <cell r="I1334">
            <v>0</v>
          </cell>
          <cell r="J1334">
            <v>0</v>
          </cell>
        </row>
        <row r="1335">
          <cell r="E1335">
            <v>1010614</v>
          </cell>
          <cell r="F1335">
            <v>10106146</v>
          </cell>
          <cell r="G1335">
            <v>42856</v>
          </cell>
          <cell r="H1335">
            <v>104.16</v>
          </cell>
          <cell r="I1335">
            <v>0</v>
          </cell>
          <cell r="J1335">
            <v>0</v>
          </cell>
        </row>
        <row r="1336">
          <cell r="E1336">
            <v>4030523</v>
          </cell>
          <cell r="F1336">
            <v>40305236</v>
          </cell>
          <cell r="G1336">
            <v>42650</v>
          </cell>
          <cell r="H1336">
            <v>0</v>
          </cell>
          <cell r="I1336">
            <v>104.83</v>
          </cell>
          <cell r="J1336">
            <v>0</v>
          </cell>
        </row>
        <row r="1337">
          <cell r="E1337">
            <v>4031718</v>
          </cell>
          <cell r="F1337">
            <v>40317188</v>
          </cell>
          <cell r="G1337">
            <v>42650</v>
          </cell>
          <cell r="H1337">
            <v>0.91</v>
          </cell>
          <cell r="I1337">
            <v>104</v>
          </cell>
          <cell r="J1337">
            <v>0</v>
          </cell>
        </row>
        <row r="1338">
          <cell r="E1338">
            <v>4030880</v>
          </cell>
          <cell r="F1338">
            <v>40308804</v>
          </cell>
          <cell r="G1338">
            <v>42650</v>
          </cell>
          <cell r="H1338">
            <v>105</v>
          </cell>
          <cell r="I1338">
            <v>0</v>
          </cell>
          <cell r="J1338">
            <v>0</v>
          </cell>
        </row>
        <row r="1339">
          <cell r="E1339">
            <v>4090115</v>
          </cell>
          <cell r="G1339">
            <v>42650</v>
          </cell>
          <cell r="H1339">
            <v>47.69</v>
          </cell>
          <cell r="I1339">
            <v>49.36</v>
          </cell>
          <cell r="J1339">
            <v>7.95</v>
          </cell>
        </row>
        <row r="1340">
          <cell r="E1340">
            <v>4090176</v>
          </cell>
          <cell r="F1340">
            <v>40901769</v>
          </cell>
          <cell r="G1340">
            <v>42650</v>
          </cell>
          <cell r="H1340">
            <v>47.69</v>
          </cell>
          <cell r="I1340">
            <v>49.36</v>
          </cell>
          <cell r="J1340">
            <v>7.95</v>
          </cell>
        </row>
        <row r="1341">
          <cell r="E1341">
            <v>4070502</v>
          </cell>
          <cell r="F1341">
            <v>40705021</v>
          </cell>
          <cell r="G1341">
            <v>42650</v>
          </cell>
          <cell r="H1341">
            <v>36.340000000000003</v>
          </cell>
          <cell r="I1341">
            <v>55.4</v>
          </cell>
          <cell r="J1341">
            <v>13.32</v>
          </cell>
        </row>
        <row r="1342">
          <cell r="E1342">
            <v>4031725</v>
          </cell>
          <cell r="F1342">
            <v>40317250</v>
          </cell>
          <cell r="G1342">
            <v>42650</v>
          </cell>
          <cell r="H1342">
            <v>105.3</v>
          </cell>
          <cell r="I1342">
            <v>0</v>
          </cell>
          <cell r="J1342">
            <v>0</v>
          </cell>
        </row>
        <row r="1343">
          <cell r="E1343">
            <v>4031683</v>
          </cell>
          <cell r="F1343">
            <v>40316831</v>
          </cell>
          <cell r="G1343">
            <v>42650</v>
          </cell>
          <cell r="H1343">
            <v>0.91</v>
          </cell>
          <cell r="I1343">
            <v>105.65</v>
          </cell>
          <cell r="J1343">
            <v>0</v>
          </cell>
        </row>
        <row r="1344">
          <cell r="E1344">
            <v>4030277</v>
          </cell>
          <cell r="F1344">
            <v>40302776</v>
          </cell>
          <cell r="G1344">
            <v>42650</v>
          </cell>
          <cell r="H1344">
            <v>0.91</v>
          </cell>
          <cell r="I1344">
            <v>105.66</v>
          </cell>
          <cell r="J1344">
            <v>0</v>
          </cell>
        </row>
        <row r="1345">
          <cell r="E1345">
            <v>4030451</v>
          </cell>
          <cell r="F1345">
            <v>40304515</v>
          </cell>
          <cell r="G1345">
            <v>42650</v>
          </cell>
          <cell r="H1345">
            <v>0.91</v>
          </cell>
          <cell r="I1345">
            <v>105.66</v>
          </cell>
          <cell r="J1345">
            <v>0</v>
          </cell>
        </row>
        <row r="1346">
          <cell r="E1346">
            <v>4080907</v>
          </cell>
          <cell r="F1346">
            <v>40809072</v>
          </cell>
          <cell r="G1346">
            <v>42650</v>
          </cell>
          <cell r="H1346">
            <v>47.69</v>
          </cell>
          <cell r="I1346">
            <v>49.5</v>
          </cell>
          <cell r="J1346">
            <v>10.1</v>
          </cell>
        </row>
        <row r="1347">
          <cell r="E1347">
            <v>4080901</v>
          </cell>
          <cell r="F1347">
            <v>40809013</v>
          </cell>
          <cell r="G1347">
            <v>42650</v>
          </cell>
          <cell r="H1347">
            <v>56.78</v>
          </cell>
          <cell r="I1347">
            <v>37.479999999999997</v>
          </cell>
          <cell r="J1347">
            <v>14.02</v>
          </cell>
        </row>
        <row r="1348">
          <cell r="E1348">
            <v>4031936</v>
          </cell>
          <cell r="F1348">
            <v>40319369</v>
          </cell>
          <cell r="G1348">
            <v>42650</v>
          </cell>
          <cell r="H1348">
            <v>0.91</v>
          </cell>
          <cell r="I1348">
            <v>108.18</v>
          </cell>
          <cell r="J1348">
            <v>0</v>
          </cell>
        </row>
        <row r="1349">
          <cell r="E1349">
            <v>4030914</v>
          </cell>
          <cell r="F1349">
            <v>40309142</v>
          </cell>
          <cell r="G1349">
            <v>42650</v>
          </cell>
          <cell r="H1349">
            <v>0</v>
          </cell>
          <cell r="I1349">
            <v>109.33</v>
          </cell>
          <cell r="J1349">
            <v>0</v>
          </cell>
        </row>
        <row r="1350">
          <cell r="E1350">
            <v>4031404</v>
          </cell>
          <cell r="F1350">
            <v>40314049</v>
          </cell>
          <cell r="G1350">
            <v>42650</v>
          </cell>
          <cell r="H1350">
            <v>0</v>
          </cell>
          <cell r="I1350">
            <v>109.33</v>
          </cell>
          <cell r="J1350">
            <v>0</v>
          </cell>
        </row>
        <row r="1351">
          <cell r="E1351">
            <v>4060119</v>
          </cell>
          <cell r="F1351">
            <v>40601196</v>
          </cell>
          <cell r="G1351">
            <v>42650</v>
          </cell>
          <cell r="H1351">
            <v>110.88</v>
          </cell>
          <cell r="I1351">
            <v>0</v>
          </cell>
          <cell r="J1351">
            <v>0</v>
          </cell>
        </row>
        <row r="1352">
          <cell r="E1352">
            <v>4031727</v>
          </cell>
          <cell r="F1352">
            <v>40317277</v>
          </cell>
          <cell r="G1352">
            <v>42650</v>
          </cell>
          <cell r="H1352">
            <v>0.09</v>
          </cell>
          <cell r="I1352">
            <v>110.79</v>
          </cell>
          <cell r="J1352">
            <v>0</v>
          </cell>
        </row>
        <row r="1353">
          <cell r="E1353">
            <v>4090153</v>
          </cell>
          <cell r="F1353">
            <v>40901530</v>
          </cell>
          <cell r="G1353">
            <v>42650</v>
          </cell>
          <cell r="H1353">
            <v>78.349999999999994</v>
          </cell>
          <cell r="I1353">
            <v>32.65</v>
          </cell>
          <cell r="J1353">
            <v>0</v>
          </cell>
        </row>
        <row r="1354">
          <cell r="E1354">
            <v>4070307</v>
          </cell>
          <cell r="F1354">
            <v>40703070</v>
          </cell>
          <cell r="G1354">
            <v>42650</v>
          </cell>
          <cell r="H1354">
            <v>47.69</v>
          </cell>
          <cell r="I1354">
            <v>59.55</v>
          </cell>
          <cell r="J1354">
            <v>4.4400000000000004</v>
          </cell>
        </row>
        <row r="1355">
          <cell r="E1355">
            <v>4010338</v>
          </cell>
          <cell r="F1355">
            <v>40103382</v>
          </cell>
          <cell r="G1355">
            <v>42650</v>
          </cell>
          <cell r="H1355">
            <v>111.78</v>
          </cell>
          <cell r="I1355">
            <v>0</v>
          </cell>
          <cell r="J1355">
            <v>0</v>
          </cell>
        </row>
        <row r="1356">
          <cell r="E1356">
            <v>4010372</v>
          </cell>
          <cell r="F1356">
            <v>40103722</v>
          </cell>
          <cell r="G1356">
            <v>42650</v>
          </cell>
          <cell r="H1356">
            <v>111.78</v>
          </cell>
          <cell r="I1356">
            <v>0</v>
          </cell>
          <cell r="J1356">
            <v>0</v>
          </cell>
        </row>
        <row r="1357">
          <cell r="E1357">
            <v>4050303</v>
          </cell>
          <cell r="F1357">
            <v>40503038</v>
          </cell>
          <cell r="G1357">
            <v>42650</v>
          </cell>
          <cell r="H1357">
            <v>111.78</v>
          </cell>
          <cell r="I1357">
            <v>0</v>
          </cell>
          <cell r="J1357">
            <v>0</v>
          </cell>
        </row>
        <row r="1358">
          <cell r="E1358">
            <v>4060102</v>
          </cell>
          <cell r="F1358">
            <v>40601021</v>
          </cell>
          <cell r="G1358">
            <v>42650</v>
          </cell>
          <cell r="H1358">
            <v>111.78</v>
          </cell>
          <cell r="I1358">
            <v>0</v>
          </cell>
          <cell r="J1358">
            <v>0</v>
          </cell>
        </row>
        <row r="1359">
          <cell r="E1359">
            <v>4090152</v>
          </cell>
          <cell r="F1359">
            <v>40901521</v>
          </cell>
          <cell r="G1359">
            <v>42650</v>
          </cell>
          <cell r="H1359">
            <v>111.78</v>
          </cell>
          <cell r="I1359">
            <v>0</v>
          </cell>
          <cell r="J1359">
            <v>0</v>
          </cell>
        </row>
        <row r="1360">
          <cell r="E1360">
            <v>4130101</v>
          </cell>
          <cell r="F1360">
            <v>41301013</v>
          </cell>
          <cell r="G1360">
            <v>42650</v>
          </cell>
          <cell r="H1360">
            <v>111.78</v>
          </cell>
          <cell r="I1360">
            <v>0</v>
          </cell>
          <cell r="J1360">
            <v>0</v>
          </cell>
        </row>
        <row r="1361">
          <cell r="E1361">
            <v>4130102</v>
          </cell>
          <cell r="F1361">
            <v>41301021</v>
          </cell>
          <cell r="G1361">
            <v>42650</v>
          </cell>
          <cell r="H1361">
            <v>111.78</v>
          </cell>
          <cell r="I1361">
            <v>0</v>
          </cell>
          <cell r="J1361">
            <v>0</v>
          </cell>
        </row>
        <row r="1362">
          <cell r="E1362">
            <v>4140147</v>
          </cell>
          <cell r="F1362">
            <v>41401476</v>
          </cell>
          <cell r="G1362">
            <v>42650</v>
          </cell>
          <cell r="H1362">
            <v>111.78</v>
          </cell>
          <cell r="I1362">
            <v>0</v>
          </cell>
          <cell r="J1362">
            <v>0</v>
          </cell>
        </row>
        <row r="1363">
          <cell r="E1363">
            <v>4150114</v>
          </cell>
          <cell r="F1363">
            <v>41501144</v>
          </cell>
          <cell r="G1363">
            <v>42650</v>
          </cell>
          <cell r="H1363">
            <v>111.78</v>
          </cell>
          <cell r="I1363">
            <v>0</v>
          </cell>
          <cell r="J1363">
            <v>0</v>
          </cell>
        </row>
        <row r="1364">
          <cell r="E1364">
            <v>4080903</v>
          </cell>
          <cell r="F1364">
            <v>40809030</v>
          </cell>
          <cell r="G1364">
            <v>42650</v>
          </cell>
          <cell r="H1364">
            <v>56.78</v>
          </cell>
          <cell r="I1364">
            <v>48.97</v>
          </cell>
          <cell r="J1364">
            <v>6.06</v>
          </cell>
        </row>
        <row r="1365">
          <cell r="E1365">
            <v>4080904</v>
          </cell>
          <cell r="F1365">
            <v>40809048</v>
          </cell>
          <cell r="G1365">
            <v>42650</v>
          </cell>
          <cell r="H1365">
            <v>56.78</v>
          </cell>
          <cell r="I1365">
            <v>48.97</v>
          </cell>
          <cell r="J1365">
            <v>6.06</v>
          </cell>
        </row>
        <row r="1366">
          <cell r="E1366">
            <v>4070901</v>
          </cell>
          <cell r="F1366">
            <v>40709019</v>
          </cell>
          <cell r="G1366">
            <v>42650</v>
          </cell>
          <cell r="H1366">
            <v>36.340000000000003</v>
          </cell>
          <cell r="I1366">
            <v>62.55</v>
          </cell>
          <cell r="J1366">
            <v>13.32</v>
          </cell>
        </row>
        <row r="1367">
          <cell r="E1367">
            <v>4010318</v>
          </cell>
          <cell r="F1367">
            <v>40103188</v>
          </cell>
          <cell r="G1367">
            <v>42650</v>
          </cell>
          <cell r="H1367">
            <v>99.92</v>
          </cell>
          <cell r="I1367">
            <v>13.61</v>
          </cell>
          <cell r="J1367">
            <v>0</v>
          </cell>
        </row>
        <row r="1368">
          <cell r="E1368">
            <v>3030702</v>
          </cell>
          <cell r="F1368">
            <v>30307023</v>
          </cell>
          <cell r="G1368">
            <v>42650</v>
          </cell>
          <cell r="H1368">
            <v>113.55</v>
          </cell>
          <cell r="I1368">
            <v>0</v>
          </cell>
          <cell r="J1368">
            <v>0</v>
          </cell>
        </row>
        <row r="1369">
          <cell r="E1369">
            <v>3160223</v>
          </cell>
          <cell r="F1369">
            <v>31602231</v>
          </cell>
          <cell r="G1369">
            <v>42650</v>
          </cell>
          <cell r="H1369">
            <v>113.55</v>
          </cell>
          <cell r="I1369">
            <v>0</v>
          </cell>
          <cell r="J1369">
            <v>0</v>
          </cell>
        </row>
        <row r="1370">
          <cell r="E1370">
            <v>3160226</v>
          </cell>
          <cell r="F1370">
            <v>31602266</v>
          </cell>
          <cell r="G1370">
            <v>42650</v>
          </cell>
          <cell r="H1370">
            <v>113.55</v>
          </cell>
          <cell r="I1370">
            <v>0</v>
          </cell>
          <cell r="J1370">
            <v>0</v>
          </cell>
        </row>
        <row r="1371">
          <cell r="E1371">
            <v>3160227</v>
          </cell>
          <cell r="F1371">
            <v>31602274</v>
          </cell>
          <cell r="G1371">
            <v>42650</v>
          </cell>
          <cell r="H1371">
            <v>113.55</v>
          </cell>
          <cell r="I1371">
            <v>0</v>
          </cell>
          <cell r="J1371">
            <v>0</v>
          </cell>
        </row>
        <row r="1372">
          <cell r="E1372">
            <v>3160232</v>
          </cell>
          <cell r="F1372">
            <v>31602320</v>
          </cell>
          <cell r="G1372">
            <v>42650</v>
          </cell>
          <cell r="H1372">
            <v>113.55</v>
          </cell>
          <cell r="I1372">
            <v>0</v>
          </cell>
          <cell r="J1372">
            <v>0</v>
          </cell>
        </row>
        <row r="1373">
          <cell r="E1373">
            <v>4010327</v>
          </cell>
          <cell r="F1373">
            <v>40103277</v>
          </cell>
          <cell r="G1373">
            <v>42650</v>
          </cell>
          <cell r="H1373">
            <v>78.349999999999994</v>
          </cell>
          <cell r="I1373">
            <v>35.200000000000003</v>
          </cell>
          <cell r="J1373">
            <v>0</v>
          </cell>
        </row>
        <row r="1374">
          <cell r="E1374">
            <v>4081413</v>
          </cell>
          <cell r="F1374">
            <v>40814130</v>
          </cell>
          <cell r="G1374">
            <v>42650</v>
          </cell>
          <cell r="H1374">
            <v>113.55</v>
          </cell>
          <cell r="I1374">
            <v>0</v>
          </cell>
          <cell r="J1374">
            <v>0</v>
          </cell>
        </row>
        <row r="1375">
          <cell r="E1375">
            <v>4060130</v>
          </cell>
          <cell r="F1375">
            <v>40601307</v>
          </cell>
          <cell r="G1375">
            <v>42650</v>
          </cell>
          <cell r="H1375">
            <v>9.08</v>
          </cell>
          <cell r="I1375">
            <v>105.12</v>
          </cell>
          <cell r="J1375">
            <v>0</v>
          </cell>
        </row>
        <row r="1376">
          <cell r="E1376">
            <v>4080604</v>
          </cell>
          <cell r="F1376">
            <v>40806049</v>
          </cell>
          <cell r="G1376">
            <v>42650</v>
          </cell>
          <cell r="H1376">
            <v>56.78</v>
          </cell>
          <cell r="I1376">
            <v>48.58</v>
          </cell>
          <cell r="J1376">
            <v>9.09</v>
          </cell>
        </row>
        <row r="1377">
          <cell r="E1377">
            <v>4030276</v>
          </cell>
          <cell r="F1377">
            <v>40302768</v>
          </cell>
          <cell r="G1377">
            <v>42650</v>
          </cell>
          <cell r="H1377">
            <v>0</v>
          </cell>
          <cell r="I1377">
            <v>114.89</v>
          </cell>
          <cell r="J1377">
            <v>0</v>
          </cell>
        </row>
        <row r="1378">
          <cell r="E1378">
            <v>4070109</v>
          </cell>
          <cell r="F1378">
            <v>40701093</v>
          </cell>
          <cell r="G1378">
            <v>42650</v>
          </cell>
          <cell r="H1378">
            <v>51.84</v>
          </cell>
          <cell r="I1378">
            <v>48.38</v>
          </cell>
          <cell r="J1378">
            <v>16.760000000000002</v>
          </cell>
        </row>
        <row r="1379">
          <cell r="E1379">
            <v>4030493</v>
          </cell>
          <cell r="F1379">
            <v>40304930</v>
          </cell>
          <cell r="G1379">
            <v>42650</v>
          </cell>
          <cell r="H1379">
            <v>9.08</v>
          </cell>
          <cell r="I1379">
            <v>108</v>
          </cell>
          <cell r="J1379">
            <v>0</v>
          </cell>
        </row>
        <row r="1380">
          <cell r="E1380">
            <v>4030494</v>
          </cell>
          <cell r="F1380">
            <v>40304949</v>
          </cell>
          <cell r="G1380">
            <v>42650</v>
          </cell>
          <cell r="H1380">
            <v>9.08</v>
          </cell>
          <cell r="I1380">
            <v>108</v>
          </cell>
          <cell r="J1380">
            <v>0</v>
          </cell>
        </row>
        <row r="1381">
          <cell r="E1381">
            <v>4030229</v>
          </cell>
          <cell r="F1381">
            <v>40302296</v>
          </cell>
          <cell r="G1381">
            <v>42650</v>
          </cell>
          <cell r="H1381">
            <v>0.09</v>
          </cell>
          <cell r="I1381">
            <v>117.41</v>
          </cell>
          <cell r="J1381">
            <v>0</v>
          </cell>
        </row>
        <row r="1382">
          <cell r="E1382">
            <v>4030261</v>
          </cell>
          <cell r="F1382">
            <v>40302610</v>
          </cell>
          <cell r="G1382">
            <v>42650</v>
          </cell>
          <cell r="H1382">
            <v>0.09</v>
          </cell>
          <cell r="I1382">
            <v>117.41</v>
          </cell>
          <cell r="J1382">
            <v>0</v>
          </cell>
        </row>
        <row r="1383">
          <cell r="E1383">
            <v>4031715</v>
          </cell>
          <cell r="F1383">
            <v>40317153</v>
          </cell>
          <cell r="G1383">
            <v>42650</v>
          </cell>
          <cell r="H1383">
            <v>0.91</v>
          </cell>
          <cell r="I1383">
            <v>117.25</v>
          </cell>
          <cell r="J1383">
            <v>0</v>
          </cell>
        </row>
        <row r="1384">
          <cell r="E1384">
            <v>4032122</v>
          </cell>
          <cell r="F1384">
            <v>40321223</v>
          </cell>
          <cell r="G1384">
            <v>42650</v>
          </cell>
          <cell r="H1384">
            <v>0.09</v>
          </cell>
          <cell r="I1384">
            <v>118.33</v>
          </cell>
          <cell r="J1384">
            <v>0</v>
          </cell>
        </row>
        <row r="1385">
          <cell r="E1385">
            <v>4090113</v>
          </cell>
          <cell r="F1385">
            <v>40901130</v>
          </cell>
          <cell r="G1385">
            <v>42650</v>
          </cell>
          <cell r="H1385">
            <v>56.78</v>
          </cell>
          <cell r="I1385">
            <v>50.4</v>
          </cell>
          <cell r="J1385">
            <v>11.92</v>
          </cell>
        </row>
        <row r="1386">
          <cell r="E1386">
            <v>4031443</v>
          </cell>
          <cell r="F1386">
            <v>40314430</v>
          </cell>
          <cell r="G1386">
            <v>42650</v>
          </cell>
          <cell r="H1386">
            <v>119.85</v>
          </cell>
          <cell r="I1386">
            <v>0</v>
          </cell>
          <cell r="J1386">
            <v>0</v>
          </cell>
        </row>
        <row r="1387">
          <cell r="E1387">
            <v>4080705</v>
          </cell>
          <cell r="F1387">
            <v>40807053</v>
          </cell>
          <cell r="G1387">
            <v>42650</v>
          </cell>
          <cell r="H1387">
            <v>56.78</v>
          </cell>
          <cell r="I1387">
            <v>53.28</v>
          </cell>
          <cell r="J1387">
            <v>10.1</v>
          </cell>
        </row>
        <row r="1388">
          <cell r="E1388">
            <v>4080606</v>
          </cell>
          <cell r="F1388">
            <v>40806065</v>
          </cell>
          <cell r="G1388">
            <v>42650</v>
          </cell>
          <cell r="H1388">
            <v>56.78</v>
          </cell>
          <cell r="I1388">
            <v>50.02</v>
          </cell>
          <cell r="J1388">
            <v>13.95</v>
          </cell>
        </row>
        <row r="1389">
          <cell r="E1389">
            <v>4080803</v>
          </cell>
          <cell r="F1389">
            <v>40808033</v>
          </cell>
          <cell r="G1389">
            <v>42650</v>
          </cell>
          <cell r="H1389">
            <v>56.78</v>
          </cell>
          <cell r="I1389">
            <v>36.04</v>
          </cell>
          <cell r="J1389">
            <v>28.04</v>
          </cell>
        </row>
        <row r="1390">
          <cell r="E1390">
            <v>4010374</v>
          </cell>
          <cell r="F1390">
            <v>40103749</v>
          </cell>
          <cell r="G1390">
            <v>42650</v>
          </cell>
          <cell r="H1390">
            <v>120.96</v>
          </cell>
          <cell r="I1390">
            <v>0</v>
          </cell>
          <cell r="J1390">
            <v>0</v>
          </cell>
        </row>
        <row r="1391">
          <cell r="E1391">
            <v>4140149</v>
          </cell>
          <cell r="F1391">
            <v>41401492</v>
          </cell>
          <cell r="G1391">
            <v>42650</v>
          </cell>
          <cell r="H1391">
            <v>120.96</v>
          </cell>
          <cell r="I1391">
            <v>0</v>
          </cell>
          <cell r="J1391">
            <v>0</v>
          </cell>
        </row>
        <row r="1392">
          <cell r="E1392">
            <v>4070101</v>
          </cell>
          <cell r="F1392">
            <v>40701018</v>
          </cell>
          <cell r="G1392">
            <v>42650</v>
          </cell>
          <cell r="H1392">
            <v>36.340000000000003</v>
          </cell>
          <cell r="I1392">
            <v>76.25</v>
          </cell>
          <cell r="J1392">
            <v>8.41</v>
          </cell>
        </row>
        <row r="1393">
          <cell r="E1393">
            <v>4080701</v>
          </cell>
          <cell r="F1393">
            <v>40807010</v>
          </cell>
          <cell r="G1393">
            <v>42650</v>
          </cell>
          <cell r="H1393">
            <v>56.78</v>
          </cell>
          <cell r="I1393">
            <v>50.28</v>
          </cell>
          <cell r="J1393">
            <v>14.27</v>
          </cell>
        </row>
        <row r="1394">
          <cell r="E1394">
            <v>4090102</v>
          </cell>
          <cell r="F1394">
            <v>40901025</v>
          </cell>
          <cell r="G1394">
            <v>42650</v>
          </cell>
          <cell r="H1394">
            <v>111.78</v>
          </cell>
          <cell r="I1394">
            <v>0</v>
          </cell>
          <cell r="J1394">
            <v>11.88</v>
          </cell>
        </row>
        <row r="1395">
          <cell r="E1395">
            <v>4031217</v>
          </cell>
          <cell r="F1395">
            <v>40312178</v>
          </cell>
          <cell r="G1395">
            <v>42650</v>
          </cell>
          <cell r="H1395">
            <v>0.09</v>
          </cell>
          <cell r="I1395">
            <v>124.05</v>
          </cell>
          <cell r="J1395">
            <v>0</v>
          </cell>
        </row>
        <row r="1396">
          <cell r="E1396">
            <v>4031659</v>
          </cell>
          <cell r="F1396">
            <v>40316599</v>
          </cell>
          <cell r="G1396">
            <v>42650</v>
          </cell>
          <cell r="H1396">
            <v>0.91</v>
          </cell>
          <cell r="I1396">
            <v>124.64</v>
          </cell>
          <cell r="J1396">
            <v>0</v>
          </cell>
        </row>
        <row r="1397">
          <cell r="E1397">
            <v>4031660</v>
          </cell>
          <cell r="F1397">
            <v>40316602</v>
          </cell>
          <cell r="G1397">
            <v>42650</v>
          </cell>
          <cell r="H1397">
            <v>0.91</v>
          </cell>
          <cell r="I1397">
            <v>124.64</v>
          </cell>
          <cell r="J1397">
            <v>0</v>
          </cell>
        </row>
        <row r="1398">
          <cell r="E1398">
            <v>2010364</v>
          </cell>
          <cell r="F1398">
            <v>20103646</v>
          </cell>
          <cell r="G1398">
            <v>42650</v>
          </cell>
          <cell r="H1398">
            <v>126</v>
          </cell>
          <cell r="I1398">
            <v>0</v>
          </cell>
          <cell r="J1398">
            <v>0</v>
          </cell>
        </row>
        <row r="1399">
          <cell r="E1399">
            <v>4070204</v>
          </cell>
          <cell r="F1399">
            <v>40702049</v>
          </cell>
          <cell r="G1399">
            <v>42650</v>
          </cell>
          <cell r="H1399">
            <v>68.040000000000006</v>
          </cell>
          <cell r="I1399">
            <v>58.46</v>
          </cell>
          <cell r="J1399">
            <v>0</v>
          </cell>
        </row>
        <row r="1400">
          <cell r="E1400">
            <v>4080609</v>
          </cell>
          <cell r="F1400">
            <v>40806090</v>
          </cell>
          <cell r="G1400">
            <v>42650</v>
          </cell>
          <cell r="H1400">
            <v>111.78</v>
          </cell>
          <cell r="I1400">
            <v>0</v>
          </cell>
          <cell r="J1400">
            <v>15.08</v>
          </cell>
        </row>
        <row r="1401">
          <cell r="E1401">
            <v>4080812</v>
          </cell>
          <cell r="F1401">
            <v>40808122</v>
          </cell>
          <cell r="G1401">
            <v>42650</v>
          </cell>
          <cell r="H1401">
            <v>36.340000000000003</v>
          </cell>
          <cell r="I1401">
            <v>90.76</v>
          </cell>
          <cell r="J1401">
            <v>0</v>
          </cell>
        </row>
        <row r="1402">
          <cell r="E1402">
            <v>4070207</v>
          </cell>
          <cell r="F1402">
            <v>40702073</v>
          </cell>
          <cell r="G1402">
            <v>42650</v>
          </cell>
          <cell r="H1402">
            <v>47.69</v>
          </cell>
          <cell r="I1402">
            <v>61.81</v>
          </cell>
          <cell r="J1402">
            <v>17.760000000000002</v>
          </cell>
        </row>
        <row r="1403">
          <cell r="E1403">
            <v>4080703</v>
          </cell>
          <cell r="F1403">
            <v>40807037</v>
          </cell>
          <cell r="G1403">
            <v>42650</v>
          </cell>
          <cell r="H1403">
            <v>56.78</v>
          </cell>
          <cell r="I1403">
            <v>50.28</v>
          </cell>
          <cell r="J1403">
            <v>20.43</v>
          </cell>
        </row>
        <row r="1404">
          <cell r="E1404">
            <v>4070208</v>
          </cell>
          <cell r="F1404">
            <v>40702081</v>
          </cell>
          <cell r="G1404">
            <v>42650</v>
          </cell>
          <cell r="H1404">
            <v>47.69</v>
          </cell>
          <cell r="I1404">
            <v>62.09</v>
          </cell>
          <cell r="J1404">
            <v>17.760000000000002</v>
          </cell>
        </row>
        <row r="1405">
          <cell r="E1405">
            <v>4080607</v>
          </cell>
          <cell r="F1405">
            <v>40806073</v>
          </cell>
          <cell r="G1405">
            <v>42650</v>
          </cell>
          <cell r="H1405">
            <v>56.78</v>
          </cell>
          <cell r="I1405">
            <v>53.8</v>
          </cell>
          <cell r="J1405">
            <v>17.809999999999999</v>
          </cell>
        </row>
        <row r="1406">
          <cell r="E1406">
            <v>4031716</v>
          </cell>
          <cell r="F1406">
            <v>40317161</v>
          </cell>
          <cell r="G1406">
            <v>42650</v>
          </cell>
          <cell r="H1406">
            <v>0.91</v>
          </cell>
          <cell r="I1406">
            <v>128.08000000000001</v>
          </cell>
          <cell r="J1406">
            <v>0</v>
          </cell>
        </row>
        <row r="1407">
          <cell r="E1407">
            <v>4010104</v>
          </cell>
          <cell r="F1407">
            <v>40101045</v>
          </cell>
          <cell r="G1407">
            <v>42650</v>
          </cell>
          <cell r="H1407">
            <v>36.340000000000003</v>
          </cell>
          <cell r="I1407">
            <v>93.5</v>
          </cell>
          <cell r="J1407">
            <v>0</v>
          </cell>
        </row>
        <row r="1408">
          <cell r="E1408">
            <v>4030281</v>
          </cell>
          <cell r="F1408">
            <v>40302814</v>
          </cell>
          <cell r="G1408">
            <v>42650</v>
          </cell>
          <cell r="H1408">
            <v>0.09</v>
          </cell>
          <cell r="I1408">
            <v>129.81</v>
          </cell>
          <cell r="J1408">
            <v>0</v>
          </cell>
        </row>
        <row r="1409">
          <cell r="E1409">
            <v>4032173</v>
          </cell>
          <cell r="F1409">
            <v>40321738</v>
          </cell>
          <cell r="G1409">
            <v>42650</v>
          </cell>
          <cell r="H1409">
            <v>0.91</v>
          </cell>
          <cell r="I1409">
            <v>130.06</v>
          </cell>
          <cell r="J1409">
            <v>0</v>
          </cell>
        </row>
        <row r="1410">
          <cell r="E1410">
            <v>4030688</v>
          </cell>
          <cell r="F1410">
            <v>40306887</v>
          </cell>
          <cell r="G1410">
            <v>42650</v>
          </cell>
          <cell r="H1410">
            <v>0</v>
          </cell>
          <cell r="I1410">
            <v>131.22</v>
          </cell>
          <cell r="J1410">
            <v>0</v>
          </cell>
        </row>
        <row r="1411">
          <cell r="E1411">
            <v>4060123</v>
          </cell>
          <cell r="F1411">
            <v>40601234</v>
          </cell>
          <cell r="G1411">
            <v>42650</v>
          </cell>
          <cell r="H1411">
            <v>36.340000000000003</v>
          </cell>
          <cell r="I1411">
            <v>95.1</v>
          </cell>
          <cell r="J1411">
            <v>0</v>
          </cell>
        </row>
        <row r="1412">
          <cell r="E1412">
            <v>4080210</v>
          </cell>
          <cell r="F1412">
            <v>40802108</v>
          </cell>
          <cell r="G1412">
            <v>42650</v>
          </cell>
          <cell r="H1412">
            <v>27.25</v>
          </cell>
          <cell r="I1412">
            <v>92.97</v>
          </cell>
          <cell r="J1412">
            <v>12.12</v>
          </cell>
        </row>
        <row r="1413">
          <cell r="E1413">
            <v>4050118</v>
          </cell>
          <cell r="F1413">
            <v>40501183</v>
          </cell>
          <cell r="G1413">
            <v>42650</v>
          </cell>
          <cell r="H1413">
            <v>0</v>
          </cell>
          <cell r="I1413">
            <v>132.53</v>
          </cell>
          <cell r="J1413">
            <v>0</v>
          </cell>
        </row>
        <row r="1414">
          <cell r="E1414">
            <v>4050214</v>
          </cell>
          <cell r="F1414">
            <v>40502147</v>
          </cell>
          <cell r="G1414">
            <v>42650</v>
          </cell>
          <cell r="H1414">
            <v>0</v>
          </cell>
          <cell r="I1414">
            <v>132.72999999999999</v>
          </cell>
          <cell r="J1414">
            <v>0</v>
          </cell>
        </row>
        <row r="1415">
          <cell r="E1415">
            <v>4031945</v>
          </cell>
          <cell r="F1415">
            <v>40319458</v>
          </cell>
          <cell r="G1415">
            <v>42650</v>
          </cell>
          <cell r="H1415">
            <v>0.91</v>
          </cell>
          <cell r="I1415">
            <v>131.87</v>
          </cell>
          <cell r="J1415">
            <v>0</v>
          </cell>
        </row>
        <row r="1416">
          <cell r="E1416">
            <v>4032222</v>
          </cell>
          <cell r="F1416">
            <v>40322220</v>
          </cell>
          <cell r="G1416">
            <v>42650</v>
          </cell>
          <cell r="H1416">
            <v>0.91</v>
          </cell>
          <cell r="I1416">
            <v>132.52000000000001</v>
          </cell>
          <cell r="J1416">
            <v>0</v>
          </cell>
        </row>
        <row r="1417">
          <cell r="E1417">
            <v>4090174</v>
          </cell>
          <cell r="F1417">
            <v>40901742</v>
          </cell>
          <cell r="G1417">
            <v>42650</v>
          </cell>
          <cell r="H1417">
            <v>60.48</v>
          </cell>
          <cell r="I1417">
            <v>60.48</v>
          </cell>
          <cell r="J1417">
            <v>13.27</v>
          </cell>
        </row>
        <row r="1418">
          <cell r="E1418">
            <v>4010373</v>
          </cell>
          <cell r="F1418">
            <v>40103730</v>
          </cell>
          <cell r="G1418">
            <v>42650</v>
          </cell>
          <cell r="H1418">
            <v>134.26</v>
          </cell>
          <cell r="I1418">
            <v>0</v>
          </cell>
          <cell r="J1418">
            <v>0</v>
          </cell>
        </row>
        <row r="1419">
          <cell r="E1419">
            <v>4040309</v>
          </cell>
          <cell r="F1419">
            <v>40403092</v>
          </cell>
          <cell r="G1419">
            <v>42650</v>
          </cell>
          <cell r="H1419">
            <v>0</v>
          </cell>
          <cell r="I1419">
            <v>134.26</v>
          </cell>
          <cell r="J1419">
            <v>0</v>
          </cell>
        </row>
        <row r="1420">
          <cell r="E1420">
            <v>4030497</v>
          </cell>
          <cell r="F1420">
            <v>40304973</v>
          </cell>
          <cell r="G1420">
            <v>42650</v>
          </cell>
          <cell r="H1420">
            <v>2.27</v>
          </cell>
          <cell r="I1420">
            <v>133.04</v>
          </cell>
          <cell r="J1420">
            <v>0</v>
          </cell>
        </row>
        <row r="1421">
          <cell r="E1421">
            <v>4090114</v>
          </cell>
          <cell r="F1421">
            <v>40901149</v>
          </cell>
          <cell r="G1421">
            <v>42650</v>
          </cell>
          <cell r="H1421">
            <v>78.349999999999994</v>
          </cell>
          <cell r="I1421">
            <v>49.36</v>
          </cell>
          <cell r="J1421">
            <v>7.95</v>
          </cell>
        </row>
        <row r="1422">
          <cell r="E1422">
            <v>4020106</v>
          </cell>
          <cell r="F1422">
            <v>40201066</v>
          </cell>
          <cell r="G1422">
            <v>42650</v>
          </cell>
          <cell r="H1422">
            <v>99.92</v>
          </cell>
          <cell r="I1422">
            <v>36.299999999999997</v>
          </cell>
          <cell r="J1422">
            <v>0</v>
          </cell>
        </row>
        <row r="1423">
          <cell r="E1423">
            <v>1010601</v>
          </cell>
          <cell r="F1423">
            <v>10106014</v>
          </cell>
          <cell r="G1423">
            <v>42650</v>
          </cell>
          <cell r="H1423">
            <v>136.26</v>
          </cell>
          <cell r="I1423">
            <v>0</v>
          </cell>
          <cell r="J1423">
            <v>0</v>
          </cell>
        </row>
        <row r="1424">
          <cell r="E1424">
            <v>3021101</v>
          </cell>
          <cell r="F1424">
            <v>30211018</v>
          </cell>
          <cell r="G1424">
            <v>42650</v>
          </cell>
          <cell r="H1424">
            <v>136.26</v>
          </cell>
          <cell r="I1424">
            <v>0</v>
          </cell>
          <cell r="J1424">
            <v>0</v>
          </cell>
        </row>
        <row r="1425">
          <cell r="E1425">
            <v>3110140</v>
          </cell>
          <cell r="F1425">
            <v>31101402</v>
          </cell>
          <cell r="G1425">
            <v>42650</v>
          </cell>
          <cell r="H1425">
            <v>136.26</v>
          </cell>
          <cell r="I1425">
            <v>0</v>
          </cell>
          <cell r="J1425">
            <v>0</v>
          </cell>
        </row>
        <row r="1426">
          <cell r="E1426">
            <v>4081388</v>
          </cell>
          <cell r="F1426">
            <v>40813886</v>
          </cell>
          <cell r="G1426">
            <v>42650</v>
          </cell>
          <cell r="H1426">
            <v>136.26</v>
          </cell>
          <cell r="I1426">
            <v>0</v>
          </cell>
          <cell r="J1426">
            <v>0</v>
          </cell>
        </row>
        <row r="1427">
          <cell r="E1427">
            <v>4081410</v>
          </cell>
          <cell r="F1427">
            <v>40814106</v>
          </cell>
          <cell r="G1427">
            <v>42650</v>
          </cell>
          <cell r="H1427">
            <v>136.26</v>
          </cell>
          <cell r="I1427">
            <v>0</v>
          </cell>
          <cell r="J1427">
            <v>0</v>
          </cell>
        </row>
        <row r="1428">
          <cell r="E1428">
            <v>4060121</v>
          </cell>
          <cell r="F1428">
            <v>40601218</v>
          </cell>
          <cell r="G1428">
            <v>42650</v>
          </cell>
          <cell r="H1428">
            <v>78.349999999999994</v>
          </cell>
          <cell r="I1428">
            <v>58.76</v>
          </cell>
          <cell r="J1428">
            <v>0</v>
          </cell>
        </row>
        <row r="1429">
          <cell r="E1429">
            <v>4040389</v>
          </cell>
          <cell r="F1429">
            <v>40403890</v>
          </cell>
          <cell r="G1429">
            <v>42650</v>
          </cell>
          <cell r="H1429">
            <v>0.8</v>
          </cell>
          <cell r="I1429">
            <v>136.51</v>
          </cell>
          <cell r="J1429">
            <v>0</v>
          </cell>
        </row>
        <row r="1430">
          <cell r="E1430">
            <v>4070501</v>
          </cell>
          <cell r="F1430">
            <v>40705013</v>
          </cell>
          <cell r="G1430">
            <v>42650</v>
          </cell>
          <cell r="H1430">
            <v>56.78</v>
          </cell>
          <cell r="I1430">
            <v>68.349999999999994</v>
          </cell>
          <cell r="J1430">
            <v>13.32</v>
          </cell>
        </row>
        <row r="1431">
          <cell r="E1431">
            <v>4032211</v>
          </cell>
          <cell r="F1431">
            <v>40322114</v>
          </cell>
          <cell r="G1431">
            <v>42650</v>
          </cell>
          <cell r="H1431">
            <v>0.91</v>
          </cell>
          <cell r="I1431">
            <v>137.91</v>
          </cell>
          <cell r="J1431">
            <v>0</v>
          </cell>
        </row>
        <row r="1432">
          <cell r="E1432">
            <v>4090116</v>
          </cell>
          <cell r="G1432">
            <v>42650</v>
          </cell>
          <cell r="H1432">
            <v>78.349999999999994</v>
          </cell>
          <cell r="I1432">
            <v>49.36</v>
          </cell>
          <cell r="J1432">
            <v>11.92</v>
          </cell>
        </row>
        <row r="1433">
          <cell r="E1433">
            <v>4031944</v>
          </cell>
          <cell r="F1433">
            <v>40319440</v>
          </cell>
          <cell r="G1433">
            <v>42650</v>
          </cell>
          <cell r="H1433">
            <v>0.91</v>
          </cell>
          <cell r="I1433">
            <v>139.13</v>
          </cell>
          <cell r="J1433">
            <v>0</v>
          </cell>
        </row>
        <row r="1434">
          <cell r="E1434">
            <v>4010326</v>
          </cell>
          <cell r="F1434">
            <v>40103269</v>
          </cell>
          <cell r="G1434">
            <v>42650</v>
          </cell>
          <cell r="H1434">
            <v>141.12</v>
          </cell>
          <cell r="I1434">
            <v>0</v>
          </cell>
          <cell r="J1434">
            <v>0</v>
          </cell>
        </row>
        <row r="1435">
          <cell r="E1435">
            <v>4060108</v>
          </cell>
          <cell r="F1435">
            <v>40601080</v>
          </cell>
          <cell r="G1435">
            <v>42650</v>
          </cell>
          <cell r="H1435">
            <v>141.12</v>
          </cell>
          <cell r="I1435">
            <v>0</v>
          </cell>
          <cell r="J1435">
            <v>0</v>
          </cell>
        </row>
        <row r="1436">
          <cell r="E1436">
            <v>4050215</v>
          </cell>
          <cell r="F1436">
            <v>40502155</v>
          </cell>
          <cell r="G1436">
            <v>42650</v>
          </cell>
          <cell r="H1436">
            <v>0</v>
          </cell>
          <cell r="I1436">
            <v>141.52000000000001</v>
          </cell>
          <cell r="J1436">
            <v>0</v>
          </cell>
        </row>
        <row r="1437">
          <cell r="E1437">
            <v>4140110</v>
          </cell>
          <cell r="F1437">
            <v>41401107</v>
          </cell>
          <cell r="G1437">
            <v>42650</v>
          </cell>
          <cell r="H1437">
            <v>99.92</v>
          </cell>
          <cell r="I1437">
            <v>41.79</v>
          </cell>
          <cell r="J1437">
            <v>0</v>
          </cell>
        </row>
        <row r="1438">
          <cell r="E1438">
            <v>4140129</v>
          </cell>
          <cell r="F1438">
            <v>41401298</v>
          </cell>
          <cell r="G1438">
            <v>42650</v>
          </cell>
          <cell r="H1438">
            <v>99.92</v>
          </cell>
          <cell r="I1438">
            <v>41.79</v>
          </cell>
          <cell r="J1438">
            <v>0</v>
          </cell>
        </row>
        <row r="1439">
          <cell r="E1439">
            <v>4080605</v>
          </cell>
          <cell r="F1439">
            <v>40806057</v>
          </cell>
          <cell r="G1439">
            <v>42650</v>
          </cell>
          <cell r="H1439">
            <v>78.349999999999994</v>
          </cell>
          <cell r="I1439">
            <v>50.02</v>
          </cell>
          <cell r="J1439">
            <v>13.46</v>
          </cell>
        </row>
        <row r="1440">
          <cell r="E1440">
            <v>4031407</v>
          </cell>
          <cell r="F1440">
            <v>40314073</v>
          </cell>
          <cell r="G1440">
            <v>42650</v>
          </cell>
          <cell r="H1440">
            <v>2.27</v>
          </cell>
          <cell r="I1440">
            <v>139.72999999999999</v>
          </cell>
          <cell r="J1440">
            <v>0</v>
          </cell>
        </row>
        <row r="1441">
          <cell r="E1441">
            <v>4031409</v>
          </cell>
          <cell r="F1441">
            <v>40314090</v>
          </cell>
          <cell r="G1441">
            <v>42650</v>
          </cell>
          <cell r="H1441">
            <v>2.27</v>
          </cell>
          <cell r="I1441">
            <v>139.72999999999999</v>
          </cell>
          <cell r="J1441">
            <v>0</v>
          </cell>
        </row>
        <row r="1442">
          <cell r="E1442">
            <v>4031413</v>
          </cell>
          <cell r="F1442">
            <v>40314138</v>
          </cell>
          <cell r="G1442">
            <v>42650</v>
          </cell>
          <cell r="H1442">
            <v>2.27</v>
          </cell>
          <cell r="I1442">
            <v>139.72999999999999</v>
          </cell>
          <cell r="J1442">
            <v>0</v>
          </cell>
        </row>
        <row r="1443">
          <cell r="E1443">
            <v>4031417</v>
          </cell>
          <cell r="F1443">
            <v>40314170</v>
          </cell>
          <cell r="G1443">
            <v>42650</v>
          </cell>
          <cell r="H1443">
            <v>2.27</v>
          </cell>
          <cell r="I1443">
            <v>139.72999999999999</v>
          </cell>
          <cell r="J1443">
            <v>0</v>
          </cell>
        </row>
        <row r="1444">
          <cell r="E1444">
            <v>4031426</v>
          </cell>
          <cell r="F1444">
            <v>40314260</v>
          </cell>
          <cell r="G1444">
            <v>42650</v>
          </cell>
          <cell r="H1444">
            <v>2.27</v>
          </cell>
          <cell r="I1444">
            <v>139.72999999999999</v>
          </cell>
          <cell r="J1444">
            <v>0</v>
          </cell>
        </row>
        <row r="1445">
          <cell r="E1445">
            <v>4031427</v>
          </cell>
          <cell r="F1445">
            <v>40314278</v>
          </cell>
          <cell r="G1445">
            <v>42650</v>
          </cell>
          <cell r="H1445">
            <v>2.27</v>
          </cell>
          <cell r="I1445">
            <v>139.72999999999999</v>
          </cell>
          <cell r="J1445">
            <v>0</v>
          </cell>
        </row>
        <row r="1446">
          <cell r="E1446">
            <v>4031428</v>
          </cell>
          <cell r="F1446">
            <v>40314286</v>
          </cell>
          <cell r="G1446">
            <v>42650</v>
          </cell>
          <cell r="H1446">
            <v>2.27</v>
          </cell>
          <cell r="I1446">
            <v>139.72999999999999</v>
          </cell>
          <cell r="J1446">
            <v>0</v>
          </cell>
        </row>
        <row r="1447">
          <cell r="E1447">
            <v>2010201</v>
          </cell>
          <cell r="F1447">
            <v>20102011</v>
          </cell>
          <cell r="G1447">
            <v>42650</v>
          </cell>
          <cell r="H1447">
            <v>36.340000000000003</v>
          </cell>
          <cell r="I1447">
            <v>105.77</v>
          </cell>
          <cell r="J1447">
            <v>0</v>
          </cell>
        </row>
        <row r="1448">
          <cell r="E1448">
            <v>4010320</v>
          </cell>
          <cell r="F1448">
            <v>40103200</v>
          </cell>
          <cell r="G1448">
            <v>42650</v>
          </cell>
          <cell r="H1448">
            <v>142.56</v>
          </cell>
          <cell r="I1448">
            <v>0</v>
          </cell>
          <cell r="J1448">
            <v>0</v>
          </cell>
        </row>
        <row r="1449">
          <cell r="E1449">
            <v>4010357</v>
          </cell>
          <cell r="F1449">
            <v>40103579</v>
          </cell>
          <cell r="G1449">
            <v>42650</v>
          </cell>
          <cell r="H1449">
            <v>142.56</v>
          </cell>
          <cell r="I1449">
            <v>0</v>
          </cell>
          <cell r="J1449">
            <v>0</v>
          </cell>
        </row>
        <row r="1450">
          <cell r="E1450">
            <v>4010358</v>
          </cell>
          <cell r="F1450">
            <v>40103587</v>
          </cell>
          <cell r="G1450">
            <v>42650</v>
          </cell>
          <cell r="H1450">
            <v>142.56</v>
          </cell>
          <cell r="I1450">
            <v>0</v>
          </cell>
          <cell r="J1450">
            <v>0</v>
          </cell>
        </row>
        <row r="1451">
          <cell r="E1451">
            <v>4010361</v>
          </cell>
          <cell r="F1451">
            <v>40103617</v>
          </cell>
          <cell r="G1451">
            <v>42650</v>
          </cell>
          <cell r="H1451">
            <v>142.56</v>
          </cell>
          <cell r="I1451">
            <v>0</v>
          </cell>
          <cell r="J1451">
            <v>0</v>
          </cell>
        </row>
        <row r="1452">
          <cell r="E1452">
            <v>4010362</v>
          </cell>
          <cell r="F1452">
            <v>40103625</v>
          </cell>
          <cell r="G1452">
            <v>42650</v>
          </cell>
          <cell r="H1452">
            <v>142.56</v>
          </cell>
          <cell r="I1452">
            <v>0</v>
          </cell>
          <cell r="J1452">
            <v>0</v>
          </cell>
        </row>
        <row r="1453">
          <cell r="E1453">
            <v>4020115</v>
          </cell>
          <cell r="F1453">
            <v>40201155</v>
          </cell>
          <cell r="G1453">
            <v>42650</v>
          </cell>
          <cell r="H1453">
            <v>142.56</v>
          </cell>
          <cell r="I1453">
            <v>0</v>
          </cell>
          <cell r="J1453">
            <v>0</v>
          </cell>
        </row>
        <row r="1454">
          <cell r="E1454">
            <v>4020117</v>
          </cell>
          <cell r="F1454">
            <v>40201171</v>
          </cell>
          <cell r="G1454">
            <v>42650</v>
          </cell>
          <cell r="H1454">
            <v>142.56</v>
          </cell>
          <cell r="I1454">
            <v>0</v>
          </cell>
          <cell r="J1454">
            <v>0</v>
          </cell>
        </row>
        <row r="1455">
          <cell r="E1455">
            <v>4020119</v>
          </cell>
          <cell r="F1455">
            <v>40201198</v>
          </cell>
          <cell r="G1455">
            <v>42650</v>
          </cell>
          <cell r="H1455">
            <v>142.56</v>
          </cell>
          <cell r="I1455">
            <v>0</v>
          </cell>
          <cell r="J1455">
            <v>0</v>
          </cell>
        </row>
        <row r="1456">
          <cell r="E1456">
            <v>4020120</v>
          </cell>
          <cell r="F1456">
            <v>40201201</v>
          </cell>
          <cell r="G1456">
            <v>42650</v>
          </cell>
          <cell r="H1456">
            <v>142.56</v>
          </cell>
          <cell r="I1456">
            <v>0</v>
          </cell>
          <cell r="J1456">
            <v>0</v>
          </cell>
        </row>
        <row r="1457">
          <cell r="E1457">
            <v>4020122</v>
          </cell>
          <cell r="F1457">
            <v>40201228</v>
          </cell>
          <cell r="G1457">
            <v>42650</v>
          </cell>
          <cell r="H1457">
            <v>142.56</v>
          </cell>
          <cell r="I1457">
            <v>0</v>
          </cell>
          <cell r="J1457">
            <v>0</v>
          </cell>
        </row>
        <row r="1458">
          <cell r="E1458">
            <v>4020243</v>
          </cell>
          <cell r="F1458">
            <v>40202437</v>
          </cell>
          <cell r="G1458">
            <v>42650</v>
          </cell>
          <cell r="H1458">
            <v>142.56</v>
          </cell>
          <cell r="I1458">
            <v>0</v>
          </cell>
          <cell r="J1458">
            <v>0</v>
          </cell>
        </row>
        <row r="1459">
          <cell r="E1459">
            <v>4050114</v>
          </cell>
          <cell r="F1459">
            <v>40501140</v>
          </cell>
          <cell r="G1459">
            <v>42650</v>
          </cell>
          <cell r="H1459">
            <v>142.56</v>
          </cell>
          <cell r="I1459">
            <v>0</v>
          </cell>
          <cell r="J1459">
            <v>0</v>
          </cell>
        </row>
        <row r="1460">
          <cell r="E1460">
            <v>4050116</v>
          </cell>
          <cell r="F1460">
            <v>40501167</v>
          </cell>
          <cell r="G1460">
            <v>42650</v>
          </cell>
          <cell r="H1460">
            <v>142.56</v>
          </cell>
          <cell r="I1460">
            <v>0</v>
          </cell>
          <cell r="J1460">
            <v>0</v>
          </cell>
        </row>
        <row r="1461">
          <cell r="E1461">
            <v>4080822</v>
          </cell>
          <cell r="F1461">
            <v>40808220</v>
          </cell>
          <cell r="G1461">
            <v>42650</v>
          </cell>
          <cell r="H1461">
            <v>142.56</v>
          </cell>
          <cell r="I1461">
            <v>0</v>
          </cell>
          <cell r="J1461">
            <v>0</v>
          </cell>
        </row>
        <row r="1462">
          <cell r="E1462">
            <v>4080823</v>
          </cell>
          <cell r="F1462">
            <v>40808238</v>
          </cell>
          <cell r="G1462">
            <v>42650</v>
          </cell>
          <cell r="H1462">
            <v>142.56</v>
          </cell>
          <cell r="I1462">
            <v>0</v>
          </cell>
          <cell r="J1462">
            <v>0</v>
          </cell>
        </row>
        <row r="1463">
          <cell r="E1463">
            <v>4080824</v>
          </cell>
          <cell r="F1463">
            <v>40808246</v>
          </cell>
          <cell r="G1463">
            <v>42650</v>
          </cell>
          <cell r="H1463">
            <v>142.56</v>
          </cell>
          <cell r="I1463">
            <v>0</v>
          </cell>
          <cell r="J1463">
            <v>0</v>
          </cell>
        </row>
        <row r="1464">
          <cell r="E1464">
            <v>4031728</v>
          </cell>
          <cell r="F1464">
            <v>40317285</v>
          </cell>
          <cell r="G1464">
            <v>42650</v>
          </cell>
          <cell r="H1464">
            <v>0.09</v>
          </cell>
          <cell r="I1464">
            <v>143.44999999999999</v>
          </cell>
          <cell r="J1464">
            <v>0</v>
          </cell>
        </row>
        <row r="1465">
          <cell r="E1465">
            <v>4090207</v>
          </cell>
          <cell r="F1465">
            <v>40902072</v>
          </cell>
          <cell r="G1465">
            <v>42650</v>
          </cell>
          <cell r="H1465">
            <v>136.26</v>
          </cell>
          <cell r="I1465">
            <v>0</v>
          </cell>
          <cell r="J1465">
            <v>7.95</v>
          </cell>
        </row>
        <row r="1466">
          <cell r="E1466">
            <v>4080704</v>
          </cell>
          <cell r="F1466">
            <v>40807045</v>
          </cell>
          <cell r="G1466">
            <v>42650</v>
          </cell>
          <cell r="H1466">
            <v>56.78</v>
          </cell>
          <cell r="I1466">
            <v>64.12</v>
          </cell>
          <cell r="J1466">
            <v>23.8</v>
          </cell>
        </row>
        <row r="1467">
          <cell r="E1467">
            <v>4080706</v>
          </cell>
          <cell r="F1467">
            <v>40807061</v>
          </cell>
          <cell r="G1467">
            <v>42650</v>
          </cell>
          <cell r="H1467">
            <v>78.349999999999994</v>
          </cell>
          <cell r="I1467">
            <v>56.55</v>
          </cell>
          <cell r="J1467">
            <v>10.1</v>
          </cell>
        </row>
        <row r="1468">
          <cell r="E1468">
            <v>4031450</v>
          </cell>
          <cell r="F1468">
            <v>40314502</v>
          </cell>
          <cell r="G1468">
            <v>42650</v>
          </cell>
          <cell r="H1468">
            <v>0</v>
          </cell>
          <cell r="I1468">
            <v>145.34</v>
          </cell>
          <cell r="J1468">
            <v>0</v>
          </cell>
        </row>
        <row r="1469">
          <cell r="E1469">
            <v>4032406</v>
          </cell>
          <cell r="F1469">
            <v>40324060</v>
          </cell>
          <cell r="G1469">
            <v>42650</v>
          </cell>
          <cell r="H1469">
            <v>0.91</v>
          </cell>
          <cell r="I1469">
            <v>144.58000000000001</v>
          </cell>
          <cell r="J1469">
            <v>0</v>
          </cell>
        </row>
        <row r="1470">
          <cell r="E1470">
            <v>4080820</v>
          </cell>
          <cell r="F1470">
            <v>40808203</v>
          </cell>
          <cell r="G1470">
            <v>42650</v>
          </cell>
          <cell r="H1470">
            <v>99.92</v>
          </cell>
          <cell r="I1470">
            <v>45.97</v>
          </cell>
          <cell r="J1470">
            <v>0</v>
          </cell>
        </row>
        <row r="1471">
          <cell r="E1471">
            <v>4100105</v>
          </cell>
          <cell r="F1471">
            <v>41001052</v>
          </cell>
          <cell r="G1471">
            <v>42650</v>
          </cell>
          <cell r="H1471">
            <v>111.78</v>
          </cell>
          <cell r="I1471">
            <v>0</v>
          </cell>
          <cell r="J1471">
            <v>34.92</v>
          </cell>
        </row>
        <row r="1472">
          <cell r="E1472">
            <v>3031001</v>
          </cell>
          <cell r="F1472">
            <v>30310016</v>
          </cell>
          <cell r="G1472">
            <v>42650</v>
          </cell>
          <cell r="H1472">
            <v>149.88999999999999</v>
          </cell>
          <cell r="I1472">
            <v>0</v>
          </cell>
          <cell r="J1472">
            <v>0</v>
          </cell>
        </row>
        <row r="1473">
          <cell r="E1473">
            <v>3031202</v>
          </cell>
          <cell r="F1473">
            <v>30312027</v>
          </cell>
          <cell r="G1473">
            <v>42650</v>
          </cell>
          <cell r="H1473">
            <v>149.88999999999999</v>
          </cell>
          <cell r="I1473">
            <v>0</v>
          </cell>
          <cell r="J1473">
            <v>0</v>
          </cell>
        </row>
        <row r="1474">
          <cell r="E1474">
            <v>4040378</v>
          </cell>
          <cell r="F1474">
            <v>40403785</v>
          </cell>
          <cell r="G1474">
            <v>42650</v>
          </cell>
          <cell r="H1474">
            <v>0.91</v>
          </cell>
          <cell r="I1474">
            <v>149</v>
          </cell>
          <cell r="J1474">
            <v>0</v>
          </cell>
        </row>
        <row r="1475">
          <cell r="E1475">
            <v>4070306</v>
          </cell>
          <cell r="F1475">
            <v>40703061</v>
          </cell>
          <cell r="G1475">
            <v>42650</v>
          </cell>
          <cell r="H1475">
            <v>47.69</v>
          </cell>
          <cell r="I1475">
            <v>98.11</v>
          </cell>
          <cell r="J1475">
            <v>4.4400000000000004</v>
          </cell>
        </row>
        <row r="1476">
          <cell r="E1476">
            <v>4031713</v>
          </cell>
          <cell r="F1476">
            <v>40317137</v>
          </cell>
          <cell r="G1476">
            <v>42650</v>
          </cell>
          <cell r="H1476">
            <v>0.91</v>
          </cell>
          <cell r="I1476">
            <v>149.62</v>
          </cell>
          <cell r="J1476">
            <v>0</v>
          </cell>
        </row>
        <row r="1477">
          <cell r="E1477">
            <v>4080602</v>
          </cell>
          <cell r="F1477">
            <v>40806022</v>
          </cell>
          <cell r="G1477">
            <v>42650</v>
          </cell>
          <cell r="H1477">
            <v>142.56</v>
          </cell>
          <cell r="I1477">
            <v>0</v>
          </cell>
          <cell r="J1477">
            <v>8.0500000000000007</v>
          </cell>
        </row>
        <row r="1478">
          <cell r="E1478">
            <v>4080620</v>
          </cell>
          <cell r="F1478">
            <v>40806200</v>
          </cell>
          <cell r="G1478">
            <v>42650</v>
          </cell>
          <cell r="H1478">
            <v>142.56</v>
          </cell>
          <cell r="I1478">
            <v>0</v>
          </cell>
          <cell r="J1478">
            <v>8.0500000000000007</v>
          </cell>
        </row>
        <row r="1479">
          <cell r="E1479">
            <v>4080815</v>
          </cell>
          <cell r="F1479">
            <v>40808157</v>
          </cell>
          <cell r="G1479">
            <v>42650</v>
          </cell>
          <cell r="H1479">
            <v>47.69</v>
          </cell>
          <cell r="I1479">
            <v>103.04</v>
          </cell>
          <cell r="J1479">
            <v>0</v>
          </cell>
        </row>
        <row r="1480">
          <cell r="E1480">
            <v>4032231</v>
          </cell>
          <cell r="F1480">
            <v>40322319</v>
          </cell>
          <cell r="G1480">
            <v>42650</v>
          </cell>
          <cell r="H1480">
            <v>0.91</v>
          </cell>
          <cell r="I1480">
            <v>150</v>
          </cell>
          <cell r="J1480">
            <v>0</v>
          </cell>
        </row>
        <row r="1481">
          <cell r="E1481">
            <v>2010314</v>
          </cell>
          <cell r="F1481">
            <v>20103140</v>
          </cell>
          <cell r="G1481">
            <v>42650</v>
          </cell>
          <cell r="H1481">
            <v>151.19999999999999</v>
          </cell>
          <cell r="I1481">
            <v>0</v>
          </cell>
          <cell r="J1481">
            <v>0</v>
          </cell>
        </row>
        <row r="1482">
          <cell r="E1482">
            <v>4040382</v>
          </cell>
          <cell r="F1482">
            <v>40403823</v>
          </cell>
          <cell r="G1482">
            <v>42650</v>
          </cell>
          <cell r="H1482">
            <v>0</v>
          </cell>
          <cell r="I1482">
            <v>151.19999999999999</v>
          </cell>
          <cell r="J1482">
            <v>0</v>
          </cell>
        </row>
        <row r="1483">
          <cell r="E1483">
            <v>4030476</v>
          </cell>
          <cell r="F1483">
            <v>40304760</v>
          </cell>
          <cell r="G1483">
            <v>42650</v>
          </cell>
          <cell r="H1483">
            <v>4.54</v>
          </cell>
          <cell r="I1483">
            <v>146.91</v>
          </cell>
          <cell r="J1483">
            <v>0</v>
          </cell>
        </row>
        <row r="1484">
          <cell r="E1484">
            <v>4010103</v>
          </cell>
          <cell r="F1484">
            <v>40101037</v>
          </cell>
          <cell r="G1484">
            <v>42650</v>
          </cell>
          <cell r="H1484">
            <v>36.340000000000003</v>
          </cell>
          <cell r="I1484">
            <v>115.83</v>
          </cell>
          <cell r="J1484">
            <v>0</v>
          </cell>
        </row>
        <row r="1485">
          <cell r="E1485">
            <v>4070701</v>
          </cell>
          <cell r="F1485">
            <v>40707016</v>
          </cell>
          <cell r="G1485">
            <v>42650</v>
          </cell>
          <cell r="H1485">
            <v>51.84</v>
          </cell>
          <cell r="I1485">
            <v>80.64</v>
          </cell>
          <cell r="J1485">
            <v>19.91</v>
          </cell>
        </row>
        <row r="1486">
          <cell r="E1486">
            <v>4070210</v>
          </cell>
          <cell r="F1486">
            <v>40702103</v>
          </cell>
          <cell r="G1486">
            <v>42650</v>
          </cell>
          <cell r="H1486">
            <v>47.69</v>
          </cell>
          <cell r="I1486">
            <v>87.32</v>
          </cell>
          <cell r="J1486">
            <v>17.760000000000002</v>
          </cell>
        </row>
        <row r="1487">
          <cell r="E1487">
            <v>4030157</v>
          </cell>
          <cell r="F1487">
            <v>40301575</v>
          </cell>
          <cell r="G1487">
            <v>42650</v>
          </cell>
          <cell r="H1487">
            <v>6.81</v>
          </cell>
          <cell r="I1487">
            <v>145.97</v>
          </cell>
          <cell r="J1487">
            <v>0</v>
          </cell>
        </row>
        <row r="1488">
          <cell r="E1488">
            <v>4031415</v>
          </cell>
          <cell r="F1488">
            <v>40314154</v>
          </cell>
          <cell r="G1488">
            <v>42650</v>
          </cell>
          <cell r="H1488">
            <v>0</v>
          </cell>
          <cell r="I1488">
            <v>152.94999999999999</v>
          </cell>
          <cell r="J1488">
            <v>0</v>
          </cell>
        </row>
        <row r="1489">
          <cell r="E1489">
            <v>4030475</v>
          </cell>
          <cell r="F1489">
            <v>40304752</v>
          </cell>
          <cell r="G1489">
            <v>42650</v>
          </cell>
          <cell r="H1489">
            <v>4.54</v>
          </cell>
          <cell r="I1489">
            <v>148.66999999999999</v>
          </cell>
          <cell r="J1489">
            <v>0</v>
          </cell>
        </row>
        <row r="1490">
          <cell r="E1490">
            <v>4031224</v>
          </cell>
          <cell r="F1490">
            <v>40312240</v>
          </cell>
          <cell r="G1490">
            <v>42650</v>
          </cell>
          <cell r="H1490">
            <v>0.91</v>
          </cell>
          <cell r="I1490">
            <v>152.78</v>
          </cell>
          <cell r="J1490">
            <v>0</v>
          </cell>
        </row>
        <row r="1491">
          <cell r="E1491">
            <v>4060109</v>
          </cell>
          <cell r="F1491">
            <v>40601099</v>
          </cell>
          <cell r="G1491">
            <v>42650</v>
          </cell>
          <cell r="H1491">
            <v>36.340000000000003</v>
          </cell>
          <cell r="I1491">
            <v>117.52</v>
          </cell>
          <cell r="J1491">
            <v>0</v>
          </cell>
        </row>
        <row r="1492">
          <cell r="E1492">
            <v>4032218</v>
          </cell>
          <cell r="F1492">
            <v>40322181</v>
          </cell>
          <cell r="G1492">
            <v>42650</v>
          </cell>
          <cell r="H1492">
            <v>0.91</v>
          </cell>
          <cell r="I1492">
            <v>153.03</v>
          </cell>
          <cell r="J1492">
            <v>0</v>
          </cell>
        </row>
        <row r="1493">
          <cell r="E1493">
            <v>4090125</v>
          </cell>
          <cell r="F1493">
            <v>40901254</v>
          </cell>
          <cell r="G1493">
            <v>42650</v>
          </cell>
          <cell r="H1493">
            <v>78.349999999999994</v>
          </cell>
          <cell r="I1493">
            <v>67.78</v>
          </cell>
          <cell r="J1493">
            <v>7.95</v>
          </cell>
        </row>
        <row r="1494">
          <cell r="E1494">
            <v>4010375</v>
          </cell>
          <cell r="F1494">
            <v>40103757</v>
          </cell>
          <cell r="G1494">
            <v>42650</v>
          </cell>
          <cell r="H1494">
            <v>113.55</v>
          </cell>
          <cell r="I1494">
            <v>40.82</v>
          </cell>
          <cell r="J1494">
            <v>0</v>
          </cell>
        </row>
        <row r="1495">
          <cell r="E1495">
            <v>4080819</v>
          </cell>
          <cell r="F1495">
            <v>40808190</v>
          </cell>
          <cell r="G1495">
            <v>42650</v>
          </cell>
          <cell r="H1495">
            <v>99.92</v>
          </cell>
          <cell r="I1495">
            <v>54.58</v>
          </cell>
          <cell r="J1495">
            <v>0</v>
          </cell>
        </row>
        <row r="1496">
          <cell r="E1496">
            <v>4080821</v>
          </cell>
          <cell r="F1496">
            <v>40808211</v>
          </cell>
          <cell r="G1496">
            <v>42650</v>
          </cell>
          <cell r="H1496">
            <v>99.92</v>
          </cell>
          <cell r="I1496">
            <v>54.58</v>
          </cell>
          <cell r="J1496">
            <v>0</v>
          </cell>
        </row>
        <row r="1497">
          <cell r="E1497">
            <v>4032405</v>
          </cell>
          <cell r="F1497">
            <v>40324052</v>
          </cell>
          <cell r="G1497">
            <v>42650</v>
          </cell>
          <cell r="H1497">
            <v>0.91</v>
          </cell>
          <cell r="I1497">
            <v>154.81</v>
          </cell>
          <cell r="J1497">
            <v>0</v>
          </cell>
        </row>
        <row r="1498">
          <cell r="E1498">
            <v>4090162</v>
          </cell>
          <cell r="F1498">
            <v>40901629</v>
          </cell>
          <cell r="G1498">
            <v>42650</v>
          </cell>
          <cell r="H1498">
            <v>142.56</v>
          </cell>
          <cell r="I1498">
            <v>0</v>
          </cell>
          <cell r="J1498">
            <v>13.27</v>
          </cell>
        </row>
        <row r="1499">
          <cell r="E1499">
            <v>4040326</v>
          </cell>
          <cell r="F1499">
            <v>40403262</v>
          </cell>
          <cell r="G1499">
            <v>42650</v>
          </cell>
          <cell r="H1499">
            <v>0.91</v>
          </cell>
          <cell r="I1499">
            <v>155.01</v>
          </cell>
          <cell r="J1499">
            <v>0</v>
          </cell>
        </row>
        <row r="1500">
          <cell r="E1500">
            <v>4040328</v>
          </cell>
          <cell r="F1500">
            <v>40403289</v>
          </cell>
          <cell r="G1500">
            <v>42650</v>
          </cell>
          <cell r="H1500">
            <v>0.91</v>
          </cell>
          <cell r="I1500">
            <v>155.01</v>
          </cell>
          <cell r="J1500">
            <v>0</v>
          </cell>
        </row>
        <row r="1501">
          <cell r="E1501">
            <v>4090201</v>
          </cell>
          <cell r="F1501">
            <v>40902013</v>
          </cell>
          <cell r="G1501">
            <v>42650</v>
          </cell>
          <cell r="H1501">
            <v>99.92</v>
          </cell>
          <cell r="I1501">
            <v>48.58</v>
          </cell>
          <cell r="J1501">
            <v>7.95</v>
          </cell>
        </row>
        <row r="1502">
          <cell r="E1502">
            <v>4080608</v>
          </cell>
          <cell r="F1502">
            <v>40806081</v>
          </cell>
          <cell r="G1502">
            <v>42650</v>
          </cell>
          <cell r="H1502">
            <v>78.349999999999994</v>
          </cell>
          <cell r="I1502">
            <v>61.11</v>
          </cell>
          <cell r="J1502">
            <v>17.809999999999999</v>
          </cell>
        </row>
        <row r="1503">
          <cell r="E1503">
            <v>4090133</v>
          </cell>
          <cell r="F1503">
            <v>40901335</v>
          </cell>
          <cell r="G1503">
            <v>42650</v>
          </cell>
          <cell r="H1503">
            <v>78.349999999999994</v>
          </cell>
          <cell r="I1503">
            <v>74.17</v>
          </cell>
          <cell r="J1503">
            <v>7.95</v>
          </cell>
        </row>
        <row r="1504">
          <cell r="E1504">
            <v>4060101</v>
          </cell>
          <cell r="F1504">
            <v>40601013</v>
          </cell>
          <cell r="G1504">
            <v>42650</v>
          </cell>
          <cell r="H1504">
            <v>161.28</v>
          </cell>
          <cell r="I1504">
            <v>0</v>
          </cell>
          <cell r="J1504">
            <v>0</v>
          </cell>
        </row>
        <row r="1505">
          <cell r="E1505">
            <v>4070206</v>
          </cell>
          <cell r="F1505">
            <v>40702065</v>
          </cell>
          <cell r="G1505">
            <v>42650</v>
          </cell>
          <cell r="H1505">
            <v>47.69</v>
          </cell>
          <cell r="I1505">
            <v>96.29</v>
          </cell>
          <cell r="J1505">
            <v>17.760000000000002</v>
          </cell>
        </row>
        <row r="1506">
          <cell r="E1506">
            <v>2010203</v>
          </cell>
          <cell r="F1506">
            <v>20102038</v>
          </cell>
          <cell r="G1506">
            <v>42650</v>
          </cell>
          <cell r="H1506">
            <v>162</v>
          </cell>
          <cell r="I1506">
            <v>0</v>
          </cell>
          <cell r="J1506">
            <v>0</v>
          </cell>
        </row>
        <row r="1507">
          <cell r="E1507">
            <v>4010305</v>
          </cell>
          <cell r="F1507">
            <v>40103056</v>
          </cell>
          <cell r="G1507">
            <v>42650</v>
          </cell>
          <cell r="H1507">
            <v>162</v>
          </cell>
          <cell r="I1507">
            <v>0</v>
          </cell>
          <cell r="J1507">
            <v>0</v>
          </cell>
        </row>
        <row r="1508">
          <cell r="E1508">
            <v>4010349</v>
          </cell>
          <cell r="F1508">
            <v>40103498</v>
          </cell>
          <cell r="G1508">
            <v>42650</v>
          </cell>
          <cell r="H1508">
            <v>162</v>
          </cell>
          <cell r="I1508">
            <v>0</v>
          </cell>
          <cell r="J1508">
            <v>0</v>
          </cell>
        </row>
        <row r="1509">
          <cell r="E1509">
            <v>4010363</v>
          </cell>
          <cell r="F1509">
            <v>40103633</v>
          </cell>
          <cell r="G1509">
            <v>42650</v>
          </cell>
          <cell r="H1509">
            <v>162</v>
          </cell>
          <cell r="I1509">
            <v>0</v>
          </cell>
          <cell r="J1509">
            <v>0</v>
          </cell>
        </row>
        <row r="1510">
          <cell r="E1510">
            <v>4020269</v>
          </cell>
          <cell r="F1510">
            <v>40202690</v>
          </cell>
          <cell r="G1510">
            <v>42650</v>
          </cell>
          <cell r="H1510">
            <v>162</v>
          </cell>
          <cell r="I1510">
            <v>0</v>
          </cell>
          <cell r="J1510">
            <v>0</v>
          </cell>
        </row>
        <row r="1511">
          <cell r="E1511">
            <v>4050302</v>
          </cell>
          <cell r="F1511">
            <v>40503020</v>
          </cell>
          <cell r="G1511">
            <v>42650</v>
          </cell>
          <cell r="H1511">
            <v>162</v>
          </cell>
          <cell r="I1511">
            <v>0</v>
          </cell>
          <cell r="J1511">
            <v>0</v>
          </cell>
        </row>
        <row r="1512">
          <cell r="E1512">
            <v>4060103</v>
          </cell>
          <cell r="F1512">
            <v>40601030</v>
          </cell>
          <cell r="G1512">
            <v>42650</v>
          </cell>
          <cell r="H1512">
            <v>162</v>
          </cell>
          <cell r="I1512">
            <v>0</v>
          </cell>
          <cell r="J1512">
            <v>0</v>
          </cell>
        </row>
        <row r="1513">
          <cell r="E1513">
            <v>4081202</v>
          </cell>
          <cell r="F1513">
            <v>40812022</v>
          </cell>
          <cell r="G1513">
            <v>42650</v>
          </cell>
          <cell r="H1513">
            <v>162</v>
          </cell>
          <cell r="I1513">
            <v>0</v>
          </cell>
          <cell r="J1513">
            <v>0</v>
          </cell>
        </row>
        <row r="1514">
          <cell r="E1514">
            <v>4070103</v>
          </cell>
          <cell r="F1514">
            <v>40701034</v>
          </cell>
          <cell r="G1514">
            <v>42650</v>
          </cell>
          <cell r="H1514">
            <v>142.56</v>
          </cell>
          <cell r="I1514">
            <v>0</v>
          </cell>
          <cell r="J1514">
            <v>19.91</v>
          </cell>
        </row>
        <row r="1515">
          <cell r="E1515">
            <v>4031929</v>
          </cell>
          <cell r="F1515">
            <v>40319296</v>
          </cell>
          <cell r="G1515">
            <v>42650</v>
          </cell>
          <cell r="H1515">
            <v>0.91</v>
          </cell>
          <cell r="I1515">
            <v>162.85</v>
          </cell>
          <cell r="J1515">
            <v>0</v>
          </cell>
        </row>
        <row r="1516">
          <cell r="E1516">
            <v>4080814</v>
          </cell>
          <cell r="F1516">
            <v>40808149</v>
          </cell>
          <cell r="G1516">
            <v>42650</v>
          </cell>
          <cell r="H1516">
            <v>47.69</v>
          </cell>
          <cell r="I1516">
            <v>116.74</v>
          </cell>
          <cell r="J1516">
            <v>0</v>
          </cell>
        </row>
        <row r="1517">
          <cell r="E1517">
            <v>4030690</v>
          </cell>
          <cell r="F1517">
            <v>40306909</v>
          </cell>
          <cell r="G1517">
            <v>42650</v>
          </cell>
          <cell r="H1517">
            <v>2.27</v>
          </cell>
          <cell r="I1517">
            <v>164.42</v>
          </cell>
          <cell r="J1517">
            <v>0</v>
          </cell>
        </row>
        <row r="1518">
          <cell r="E1518">
            <v>4031943</v>
          </cell>
          <cell r="F1518">
            <v>40319431</v>
          </cell>
          <cell r="G1518">
            <v>42650</v>
          </cell>
          <cell r="H1518">
            <v>0.91</v>
          </cell>
          <cell r="I1518">
            <v>167.09</v>
          </cell>
          <cell r="J1518">
            <v>0</v>
          </cell>
        </row>
        <row r="1519">
          <cell r="E1519">
            <v>2020416</v>
          </cell>
          <cell r="F1519">
            <v>20204167</v>
          </cell>
          <cell r="G1519">
            <v>42650</v>
          </cell>
          <cell r="H1519">
            <v>168.05</v>
          </cell>
          <cell r="I1519">
            <v>0</v>
          </cell>
          <cell r="J1519">
            <v>0</v>
          </cell>
        </row>
        <row r="1520">
          <cell r="E1520">
            <v>3100701</v>
          </cell>
          <cell r="F1520">
            <v>31007015</v>
          </cell>
          <cell r="G1520">
            <v>42650</v>
          </cell>
          <cell r="H1520">
            <v>168.05</v>
          </cell>
          <cell r="I1520">
            <v>0</v>
          </cell>
          <cell r="J1520">
            <v>0</v>
          </cell>
        </row>
        <row r="1521">
          <cell r="E1521">
            <v>3160224</v>
          </cell>
          <cell r="F1521">
            <v>31602240</v>
          </cell>
          <cell r="G1521">
            <v>42650</v>
          </cell>
          <cell r="H1521">
            <v>168.05</v>
          </cell>
          <cell r="I1521">
            <v>0</v>
          </cell>
          <cell r="J1521">
            <v>0</v>
          </cell>
        </row>
        <row r="1522">
          <cell r="E1522">
            <v>3160225</v>
          </cell>
          <cell r="F1522">
            <v>31602258</v>
          </cell>
          <cell r="G1522">
            <v>42650</v>
          </cell>
          <cell r="H1522">
            <v>168.05</v>
          </cell>
          <cell r="I1522">
            <v>0</v>
          </cell>
          <cell r="J1522">
            <v>0</v>
          </cell>
        </row>
        <row r="1523">
          <cell r="E1523">
            <v>3160228</v>
          </cell>
          <cell r="F1523">
            <v>31602282</v>
          </cell>
          <cell r="G1523">
            <v>42650</v>
          </cell>
          <cell r="H1523">
            <v>168.05</v>
          </cell>
          <cell r="I1523">
            <v>0</v>
          </cell>
          <cell r="J1523">
            <v>0</v>
          </cell>
        </row>
        <row r="1524">
          <cell r="E1524">
            <v>4020104</v>
          </cell>
          <cell r="G1524">
            <v>42650</v>
          </cell>
          <cell r="H1524">
            <v>168.05</v>
          </cell>
          <cell r="I1524">
            <v>0</v>
          </cell>
          <cell r="J1524">
            <v>0</v>
          </cell>
        </row>
        <row r="1525">
          <cell r="E1525">
            <v>4010351</v>
          </cell>
          <cell r="F1525">
            <v>40103510</v>
          </cell>
          <cell r="G1525">
            <v>42650</v>
          </cell>
          <cell r="H1525">
            <v>168.14</v>
          </cell>
          <cell r="I1525">
            <v>0</v>
          </cell>
          <cell r="J1525">
            <v>0</v>
          </cell>
        </row>
        <row r="1526">
          <cell r="E1526">
            <v>4020123</v>
          </cell>
          <cell r="F1526">
            <v>40201236</v>
          </cell>
          <cell r="G1526">
            <v>42650</v>
          </cell>
          <cell r="H1526">
            <v>168.14</v>
          </cell>
          <cell r="I1526">
            <v>0</v>
          </cell>
          <cell r="J1526">
            <v>0</v>
          </cell>
        </row>
        <row r="1527">
          <cell r="E1527">
            <v>4020124</v>
          </cell>
          <cell r="F1527">
            <v>40201244</v>
          </cell>
          <cell r="G1527">
            <v>42650</v>
          </cell>
          <cell r="H1527">
            <v>168.14</v>
          </cell>
          <cell r="I1527">
            <v>0</v>
          </cell>
          <cell r="J1527">
            <v>0</v>
          </cell>
        </row>
        <row r="1528">
          <cell r="E1528">
            <v>4040381</v>
          </cell>
          <cell r="F1528">
            <v>40403815</v>
          </cell>
          <cell r="G1528">
            <v>42650</v>
          </cell>
          <cell r="H1528">
            <v>0</v>
          </cell>
          <cell r="I1528">
            <v>168.14</v>
          </cell>
          <cell r="J1528">
            <v>0</v>
          </cell>
        </row>
        <row r="1529">
          <cell r="E1529">
            <v>4070303</v>
          </cell>
          <cell r="F1529">
            <v>40703037</v>
          </cell>
          <cell r="G1529">
            <v>42650</v>
          </cell>
          <cell r="H1529">
            <v>47.69</v>
          </cell>
          <cell r="I1529">
            <v>116.57</v>
          </cell>
          <cell r="J1529">
            <v>4.4400000000000004</v>
          </cell>
        </row>
        <row r="1530">
          <cell r="E1530">
            <v>4080804</v>
          </cell>
          <cell r="F1530">
            <v>40808041</v>
          </cell>
          <cell r="G1530">
            <v>42650</v>
          </cell>
          <cell r="H1530">
            <v>56.78</v>
          </cell>
          <cell r="I1530">
            <v>84.62</v>
          </cell>
          <cell r="J1530">
            <v>28.04</v>
          </cell>
        </row>
        <row r="1531">
          <cell r="E1531">
            <v>4050104</v>
          </cell>
          <cell r="F1531">
            <v>40501043</v>
          </cell>
          <cell r="G1531">
            <v>42650</v>
          </cell>
          <cell r="H1531">
            <v>0</v>
          </cell>
          <cell r="I1531">
            <v>170.1</v>
          </cell>
          <cell r="J1531">
            <v>0</v>
          </cell>
        </row>
        <row r="1532">
          <cell r="E1532">
            <v>4090112</v>
          </cell>
          <cell r="F1532">
            <v>40901122</v>
          </cell>
          <cell r="G1532">
            <v>42650</v>
          </cell>
          <cell r="H1532">
            <v>78.349999999999994</v>
          </cell>
          <cell r="I1532">
            <v>76.400000000000006</v>
          </cell>
          <cell r="J1532">
            <v>15.89</v>
          </cell>
        </row>
        <row r="1533">
          <cell r="E1533">
            <v>4090151</v>
          </cell>
          <cell r="F1533">
            <v>40901513</v>
          </cell>
          <cell r="G1533">
            <v>42650</v>
          </cell>
          <cell r="H1533">
            <v>113.55</v>
          </cell>
          <cell r="I1533">
            <v>49.36</v>
          </cell>
          <cell r="J1533">
            <v>7.95</v>
          </cell>
        </row>
        <row r="1534">
          <cell r="E1534">
            <v>4090129</v>
          </cell>
          <cell r="F1534">
            <v>40901297</v>
          </cell>
          <cell r="G1534">
            <v>42650</v>
          </cell>
          <cell r="H1534">
            <v>113.55</v>
          </cell>
          <cell r="I1534">
            <v>49.88</v>
          </cell>
          <cell r="J1534">
            <v>7.95</v>
          </cell>
        </row>
        <row r="1535">
          <cell r="E1535">
            <v>4090124</v>
          </cell>
          <cell r="F1535">
            <v>40901246</v>
          </cell>
          <cell r="G1535">
            <v>42650</v>
          </cell>
          <cell r="H1535">
            <v>78.349999999999994</v>
          </cell>
          <cell r="I1535">
            <v>81.88</v>
          </cell>
          <cell r="J1535">
            <v>11.92</v>
          </cell>
        </row>
        <row r="1536">
          <cell r="E1536">
            <v>4070810</v>
          </cell>
          <cell r="F1536">
            <v>40708101</v>
          </cell>
          <cell r="G1536">
            <v>42650</v>
          </cell>
          <cell r="H1536">
            <v>56.78</v>
          </cell>
          <cell r="I1536">
            <v>102.86</v>
          </cell>
          <cell r="J1536">
            <v>13.32</v>
          </cell>
        </row>
        <row r="1537">
          <cell r="E1537">
            <v>4050320</v>
          </cell>
          <cell r="F1537">
            <v>40503208</v>
          </cell>
          <cell r="G1537">
            <v>42650</v>
          </cell>
          <cell r="H1537">
            <v>168.05</v>
          </cell>
          <cell r="I1537">
            <v>7.05</v>
          </cell>
          <cell r="J1537">
            <v>0</v>
          </cell>
        </row>
        <row r="1538">
          <cell r="E1538">
            <v>4031939</v>
          </cell>
          <cell r="F1538">
            <v>40319393</v>
          </cell>
          <cell r="G1538">
            <v>42650</v>
          </cell>
          <cell r="H1538">
            <v>0.91</v>
          </cell>
          <cell r="I1538">
            <v>174.57</v>
          </cell>
          <cell r="J1538">
            <v>0</v>
          </cell>
        </row>
        <row r="1539">
          <cell r="E1539">
            <v>4031941</v>
          </cell>
          <cell r="F1539">
            <v>40319415</v>
          </cell>
          <cell r="G1539">
            <v>42650</v>
          </cell>
          <cell r="H1539">
            <v>0.91</v>
          </cell>
          <cell r="I1539">
            <v>174.57</v>
          </cell>
          <cell r="J1539">
            <v>0</v>
          </cell>
        </row>
        <row r="1540">
          <cell r="E1540">
            <v>4070302</v>
          </cell>
          <cell r="F1540">
            <v>40703029</v>
          </cell>
          <cell r="G1540">
            <v>42650</v>
          </cell>
          <cell r="H1540">
            <v>68.040000000000006</v>
          </cell>
          <cell r="I1540">
            <v>100.8</v>
          </cell>
          <cell r="J1540">
            <v>6.64</v>
          </cell>
        </row>
        <row r="1541">
          <cell r="E1541">
            <v>4081206</v>
          </cell>
          <cell r="F1541">
            <v>40812065</v>
          </cell>
          <cell r="G1541">
            <v>42650</v>
          </cell>
          <cell r="H1541">
            <v>56.78</v>
          </cell>
          <cell r="I1541">
            <v>107.21</v>
          </cell>
          <cell r="J1541">
            <v>11.69</v>
          </cell>
        </row>
        <row r="1542">
          <cell r="E1542">
            <v>4031720</v>
          </cell>
          <cell r="F1542">
            <v>40317200</v>
          </cell>
          <cell r="G1542">
            <v>42650</v>
          </cell>
          <cell r="H1542">
            <v>0.91</v>
          </cell>
          <cell r="I1542">
            <v>175.51</v>
          </cell>
          <cell r="J1542">
            <v>0</v>
          </cell>
        </row>
        <row r="1543">
          <cell r="E1543">
            <v>4031729</v>
          </cell>
          <cell r="F1543">
            <v>40317293</v>
          </cell>
          <cell r="G1543">
            <v>42650</v>
          </cell>
          <cell r="H1543">
            <v>0.09</v>
          </cell>
          <cell r="I1543">
            <v>176.66</v>
          </cell>
          <cell r="J1543">
            <v>0</v>
          </cell>
        </row>
        <row r="1544">
          <cell r="E1544">
            <v>4032102</v>
          </cell>
          <cell r="F1544">
            <v>40321029</v>
          </cell>
          <cell r="G1544">
            <v>42650</v>
          </cell>
          <cell r="H1544">
            <v>2.27</v>
          </cell>
          <cell r="I1544">
            <v>174.95</v>
          </cell>
          <cell r="J1544">
            <v>0</v>
          </cell>
        </row>
        <row r="1545">
          <cell r="E1545">
            <v>4110105</v>
          </cell>
          <cell r="F1545">
            <v>41101057</v>
          </cell>
          <cell r="G1545">
            <v>42650</v>
          </cell>
          <cell r="H1545">
            <v>142.56</v>
          </cell>
          <cell r="I1545">
            <v>0</v>
          </cell>
          <cell r="J1545">
            <v>34.92</v>
          </cell>
        </row>
        <row r="1546">
          <cell r="E1546">
            <v>4110106</v>
          </cell>
          <cell r="F1546">
            <v>41101065</v>
          </cell>
          <cell r="G1546">
            <v>42650</v>
          </cell>
          <cell r="H1546">
            <v>142.56</v>
          </cell>
          <cell r="I1546">
            <v>0</v>
          </cell>
          <cell r="J1546">
            <v>34.92</v>
          </cell>
        </row>
        <row r="1547">
          <cell r="E1547">
            <v>4080906</v>
          </cell>
          <cell r="F1547">
            <v>40809064</v>
          </cell>
          <cell r="G1547">
            <v>42650</v>
          </cell>
          <cell r="H1547">
            <v>99.92</v>
          </cell>
          <cell r="I1547">
            <v>67.78</v>
          </cell>
          <cell r="J1547">
            <v>10.1</v>
          </cell>
        </row>
        <row r="1548">
          <cell r="E1548">
            <v>4030130</v>
          </cell>
          <cell r="F1548">
            <v>40301303</v>
          </cell>
          <cell r="G1548">
            <v>42650</v>
          </cell>
          <cell r="H1548">
            <v>2.27</v>
          </cell>
          <cell r="I1548">
            <v>175.7</v>
          </cell>
          <cell r="J1548">
            <v>0</v>
          </cell>
        </row>
        <row r="1549">
          <cell r="E1549">
            <v>4010319</v>
          </cell>
          <cell r="F1549">
            <v>40103196</v>
          </cell>
          <cell r="G1549">
            <v>42650</v>
          </cell>
          <cell r="H1549">
            <v>47.69</v>
          </cell>
          <cell r="I1549">
            <v>130.58000000000001</v>
          </cell>
          <cell r="J1549">
            <v>0</v>
          </cell>
        </row>
        <row r="1550">
          <cell r="E1550">
            <v>4032171</v>
          </cell>
          <cell r="F1550">
            <v>40321711</v>
          </cell>
          <cell r="G1550">
            <v>42650</v>
          </cell>
          <cell r="H1550">
            <v>0.91</v>
          </cell>
          <cell r="I1550">
            <v>180.2</v>
          </cell>
          <cell r="J1550">
            <v>0</v>
          </cell>
        </row>
        <row r="1551">
          <cell r="E1551">
            <v>3030701</v>
          </cell>
          <cell r="F1551">
            <v>30307015</v>
          </cell>
          <cell r="G1551">
            <v>42650</v>
          </cell>
          <cell r="H1551">
            <v>181.68</v>
          </cell>
          <cell r="I1551">
            <v>0</v>
          </cell>
          <cell r="J1551">
            <v>0</v>
          </cell>
        </row>
        <row r="1552">
          <cell r="E1552">
            <v>3091102</v>
          </cell>
          <cell r="F1552">
            <v>30911028</v>
          </cell>
          <cell r="G1552">
            <v>42650</v>
          </cell>
          <cell r="H1552">
            <v>181.68</v>
          </cell>
          <cell r="I1552">
            <v>0</v>
          </cell>
          <cell r="J1552">
            <v>0</v>
          </cell>
        </row>
        <row r="1553">
          <cell r="E1553">
            <v>3091106</v>
          </cell>
          <cell r="F1553">
            <v>30911060</v>
          </cell>
          <cell r="G1553">
            <v>42650</v>
          </cell>
          <cell r="H1553">
            <v>181.68</v>
          </cell>
          <cell r="I1553">
            <v>0</v>
          </cell>
          <cell r="J1553">
            <v>0</v>
          </cell>
        </row>
        <row r="1554">
          <cell r="E1554">
            <v>3091109</v>
          </cell>
          <cell r="F1554">
            <v>30911095</v>
          </cell>
          <cell r="G1554">
            <v>42650</v>
          </cell>
          <cell r="H1554">
            <v>181.68</v>
          </cell>
          <cell r="I1554">
            <v>0</v>
          </cell>
          <cell r="J1554">
            <v>0</v>
          </cell>
        </row>
        <row r="1555">
          <cell r="E1555">
            <v>3091110</v>
          </cell>
          <cell r="F1555">
            <v>30911109</v>
          </cell>
          <cell r="G1555">
            <v>42650</v>
          </cell>
          <cell r="H1555">
            <v>181.68</v>
          </cell>
          <cell r="I1555">
            <v>0</v>
          </cell>
          <cell r="J1555">
            <v>0</v>
          </cell>
        </row>
        <row r="1556">
          <cell r="E1556">
            <v>4040402</v>
          </cell>
          <cell r="F1556">
            <v>40404021</v>
          </cell>
          <cell r="G1556">
            <v>42650</v>
          </cell>
          <cell r="H1556">
            <v>181.68</v>
          </cell>
          <cell r="I1556">
            <v>0</v>
          </cell>
          <cell r="J1556">
            <v>0</v>
          </cell>
        </row>
        <row r="1557">
          <cell r="E1557">
            <v>4040410</v>
          </cell>
          <cell r="F1557">
            <v>40404102</v>
          </cell>
          <cell r="G1557">
            <v>42650</v>
          </cell>
          <cell r="H1557">
            <v>181.68</v>
          </cell>
          <cell r="I1557">
            <v>0</v>
          </cell>
          <cell r="J1557">
            <v>0</v>
          </cell>
        </row>
        <row r="1558">
          <cell r="E1558">
            <v>4040425</v>
          </cell>
          <cell r="F1558">
            <v>40404250</v>
          </cell>
          <cell r="G1558">
            <v>42650</v>
          </cell>
          <cell r="H1558">
            <v>181.68</v>
          </cell>
          <cell r="I1558">
            <v>0</v>
          </cell>
          <cell r="J1558">
            <v>0</v>
          </cell>
        </row>
        <row r="1559">
          <cell r="E1559">
            <v>4081336</v>
          </cell>
          <cell r="F1559">
            <v>40813363</v>
          </cell>
          <cell r="G1559">
            <v>42650</v>
          </cell>
          <cell r="H1559">
            <v>181.68</v>
          </cell>
          <cell r="I1559">
            <v>0</v>
          </cell>
          <cell r="J1559">
            <v>0</v>
          </cell>
        </row>
        <row r="1560">
          <cell r="E1560">
            <v>4090211</v>
          </cell>
          <cell r="F1560">
            <v>40902110</v>
          </cell>
          <cell r="G1560">
            <v>42650</v>
          </cell>
          <cell r="H1560">
            <v>181.68</v>
          </cell>
          <cell r="I1560">
            <v>0</v>
          </cell>
          <cell r="J1560">
            <v>0</v>
          </cell>
        </row>
        <row r="1561">
          <cell r="E1561">
            <v>4030852</v>
          </cell>
          <cell r="F1561">
            <v>40308529</v>
          </cell>
          <cell r="G1561">
            <v>42650</v>
          </cell>
          <cell r="H1561">
            <v>4.54</v>
          </cell>
          <cell r="I1561">
            <v>179.27</v>
          </cell>
          <cell r="J1561">
            <v>0</v>
          </cell>
        </row>
        <row r="1562">
          <cell r="E1562">
            <v>4032172</v>
          </cell>
          <cell r="F1562">
            <v>40321720</v>
          </cell>
          <cell r="G1562">
            <v>42650</v>
          </cell>
          <cell r="H1562">
            <v>2.27</v>
          </cell>
          <cell r="I1562">
            <v>181.71</v>
          </cell>
          <cell r="J1562">
            <v>0</v>
          </cell>
        </row>
        <row r="1563">
          <cell r="E1563">
            <v>4070903</v>
          </cell>
          <cell r="F1563">
            <v>40709035</v>
          </cell>
          <cell r="G1563">
            <v>42650</v>
          </cell>
          <cell r="H1563">
            <v>56.78</v>
          </cell>
          <cell r="I1563">
            <v>115.61</v>
          </cell>
          <cell r="J1563">
            <v>13.32</v>
          </cell>
        </row>
        <row r="1564">
          <cell r="E1564">
            <v>4090126</v>
          </cell>
          <cell r="F1564">
            <v>40901262</v>
          </cell>
          <cell r="G1564">
            <v>42650</v>
          </cell>
          <cell r="H1564">
            <v>113.55</v>
          </cell>
          <cell r="I1564">
            <v>61.63</v>
          </cell>
          <cell r="J1564">
            <v>11.92</v>
          </cell>
        </row>
        <row r="1565">
          <cell r="E1565">
            <v>4090150</v>
          </cell>
          <cell r="F1565">
            <v>40901505</v>
          </cell>
          <cell r="G1565">
            <v>42650</v>
          </cell>
          <cell r="H1565">
            <v>113.55</v>
          </cell>
          <cell r="I1565">
            <v>61.63</v>
          </cell>
          <cell r="J1565">
            <v>11.92</v>
          </cell>
        </row>
        <row r="1566">
          <cell r="E1566">
            <v>4060115</v>
          </cell>
          <cell r="F1566">
            <v>40601153</v>
          </cell>
          <cell r="G1566">
            <v>42650</v>
          </cell>
          <cell r="H1566">
            <v>149.88999999999999</v>
          </cell>
          <cell r="I1566">
            <v>39.17</v>
          </cell>
          <cell r="J1566">
            <v>0</v>
          </cell>
        </row>
        <row r="1567">
          <cell r="E1567">
            <v>4031059</v>
          </cell>
          <cell r="F1567">
            <v>40310590</v>
          </cell>
          <cell r="G1567">
            <v>42650</v>
          </cell>
          <cell r="H1567">
            <v>2.27</v>
          </cell>
          <cell r="I1567">
            <v>186.89</v>
          </cell>
          <cell r="J1567">
            <v>0</v>
          </cell>
        </row>
        <row r="1568">
          <cell r="E1568">
            <v>4070201</v>
          </cell>
          <cell r="F1568">
            <v>40702014</v>
          </cell>
          <cell r="G1568">
            <v>42650</v>
          </cell>
          <cell r="H1568">
            <v>68.040000000000006</v>
          </cell>
          <cell r="I1568">
            <v>104.83</v>
          </cell>
          <cell r="J1568">
            <v>16.760000000000002</v>
          </cell>
        </row>
        <row r="1569">
          <cell r="E1569">
            <v>4080813</v>
          </cell>
          <cell r="F1569">
            <v>40808130</v>
          </cell>
          <cell r="G1569">
            <v>42650</v>
          </cell>
          <cell r="H1569">
            <v>56.78</v>
          </cell>
          <cell r="I1569">
            <v>133.85</v>
          </cell>
          <cell r="J1569">
            <v>0</v>
          </cell>
        </row>
        <row r="1570">
          <cell r="E1570">
            <v>4070404</v>
          </cell>
          <cell r="F1570">
            <v>40704041</v>
          </cell>
          <cell r="G1570">
            <v>42650</v>
          </cell>
          <cell r="H1570">
            <v>56.78</v>
          </cell>
          <cell r="I1570">
            <v>116.82</v>
          </cell>
          <cell r="J1570">
            <v>17.989999999999998</v>
          </cell>
        </row>
        <row r="1571">
          <cell r="E1571">
            <v>2010202</v>
          </cell>
          <cell r="F1571">
            <v>20102020</v>
          </cell>
          <cell r="G1571">
            <v>42650</v>
          </cell>
          <cell r="H1571">
            <v>36.340000000000003</v>
          </cell>
          <cell r="I1571">
            <v>156.69999999999999</v>
          </cell>
          <cell r="J1571">
            <v>0</v>
          </cell>
        </row>
        <row r="1572">
          <cell r="E1572">
            <v>2010207</v>
          </cell>
          <cell r="F1572">
            <v>20102070</v>
          </cell>
          <cell r="G1572">
            <v>42650</v>
          </cell>
          <cell r="H1572">
            <v>36.340000000000003</v>
          </cell>
          <cell r="I1572">
            <v>156.69999999999999</v>
          </cell>
          <cell r="J1572">
            <v>0</v>
          </cell>
        </row>
        <row r="1573">
          <cell r="E1573">
            <v>4020112</v>
          </cell>
          <cell r="F1573">
            <v>40201120</v>
          </cell>
          <cell r="G1573">
            <v>42650</v>
          </cell>
          <cell r="H1573">
            <v>194.4</v>
          </cell>
          <cell r="I1573">
            <v>0</v>
          </cell>
          <cell r="J1573">
            <v>0</v>
          </cell>
        </row>
        <row r="1574">
          <cell r="E1574">
            <v>4020121</v>
          </cell>
          <cell r="F1574">
            <v>40201210</v>
          </cell>
          <cell r="G1574">
            <v>42650</v>
          </cell>
          <cell r="H1574">
            <v>194.4</v>
          </cell>
          <cell r="I1574">
            <v>0</v>
          </cell>
          <cell r="J1574">
            <v>0</v>
          </cell>
        </row>
        <row r="1575">
          <cell r="E1575">
            <v>4020125</v>
          </cell>
          <cell r="F1575">
            <v>40201252</v>
          </cell>
          <cell r="G1575">
            <v>42650</v>
          </cell>
          <cell r="H1575">
            <v>194.4</v>
          </cell>
          <cell r="I1575">
            <v>0</v>
          </cell>
          <cell r="J1575">
            <v>0</v>
          </cell>
        </row>
        <row r="1576">
          <cell r="E1576">
            <v>4020126</v>
          </cell>
          <cell r="F1576">
            <v>40201260</v>
          </cell>
          <cell r="G1576">
            <v>42650</v>
          </cell>
          <cell r="H1576">
            <v>194.4</v>
          </cell>
          <cell r="I1576">
            <v>0</v>
          </cell>
          <cell r="J1576">
            <v>0</v>
          </cell>
        </row>
        <row r="1577">
          <cell r="E1577">
            <v>4020133</v>
          </cell>
          <cell r="F1577">
            <v>40201333</v>
          </cell>
          <cell r="G1577">
            <v>42650</v>
          </cell>
          <cell r="H1577">
            <v>194.4</v>
          </cell>
          <cell r="I1577">
            <v>0</v>
          </cell>
          <cell r="J1577">
            <v>0</v>
          </cell>
        </row>
        <row r="1578">
          <cell r="E1578">
            <v>4080825</v>
          </cell>
          <cell r="F1578">
            <v>40808254</v>
          </cell>
          <cell r="G1578">
            <v>42650</v>
          </cell>
          <cell r="H1578">
            <v>194.4</v>
          </cell>
          <cell r="I1578">
            <v>0</v>
          </cell>
          <cell r="J1578">
            <v>0</v>
          </cell>
        </row>
        <row r="1579">
          <cell r="E1579">
            <v>4080826</v>
          </cell>
          <cell r="F1579">
            <v>40808262</v>
          </cell>
          <cell r="G1579">
            <v>42650</v>
          </cell>
          <cell r="H1579">
            <v>194.4</v>
          </cell>
          <cell r="I1579">
            <v>0</v>
          </cell>
          <cell r="J1579">
            <v>0</v>
          </cell>
        </row>
        <row r="1580">
          <cell r="E1580">
            <v>4080827</v>
          </cell>
          <cell r="F1580">
            <v>40808270</v>
          </cell>
          <cell r="G1580">
            <v>42650</v>
          </cell>
          <cell r="H1580">
            <v>194.4</v>
          </cell>
          <cell r="I1580">
            <v>0</v>
          </cell>
          <cell r="J1580">
            <v>0</v>
          </cell>
        </row>
        <row r="1581">
          <cell r="E1581">
            <v>4100153</v>
          </cell>
          <cell r="F1581">
            <v>41001532</v>
          </cell>
          <cell r="G1581">
            <v>42650</v>
          </cell>
          <cell r="H1581">
            <v>142.56</v>
          </cell>
          <cell r="I1581">
            <v>0</v>
          </cell>
          <cell r="J1581">
            <v>52.38</v>
          </cell>
        </row>
        <row r="1582">
          <cell r="E1582">
            <v>3091103</v>
          </cell>
          <cell r="F1582">
            <v>30911036</v>
          </cell>
          <cell r="G1582">
            <v>42650</v>
          </cell>
          <cell r="H1582">
            <v>195.31</v>
          </cell>
          <cell r="I1582">
            <v>0</v>
          </cell>
          <cell r="J1582">
            <v>0</v>
          </cell>
        </row>
        <row r="1583">
          <cell r="E1583">
            <v>4020262</v>
          </cell>
          <cell r="F1583">
            <v>40202623</v>
          </cell>
          <cell r="G1583">
            <v>42650</v>
          </cell>
          <cell r="H1583">
            <v>195.31</v>
          </cell>
          <cell r="I1583">
            <v>0</v>
          </cell>
          <cell r="J1583">
            <v>0</v>
          </cell>
        </row>
        <row r="1584">
          <cell r="E1584">
            <v>4040390</v>
          </cell>
          <cell r="F1584">
            <v>40403904</v>
          </cell>
          <cell r="G1584">
            <v>42650</v>
          </cell>
          <cell r="H1584">
            <v>0.8</v>
          </cell>
          <cell r="I1584">
            <v>195.04</v>
          </cell>
          <cell r="J1584">
            <v>0</v>
          </cell>
        </row>
        <row r="1585">
          <cell r="E1585">
            <v>4070902</v>
          </cell>
          <cell r="F1585">
            <v>40709027</v>
          </cell>
          <cell r="G1585">
            <v>42650</v>
          </cell>
          <cell r="H1585">
            <v>81</v>
          </cell>
          <cell r="I1585">
            <v>96.77</v>
          </cell>
          <cell r="J1585">
            <v>19.91</v>
          </cell>
        </row>
        <row r="1586">
          <cell r="E1586">
            <v>4010356</v>
          </cell>
          <cell r="F1586">
            <v>40103560</v>
          </cell>
          <cell r="G1586">
            <v>42650</v>
          </cell>
          <cell r="H1586">
            <v>113.55</v>
          </cell>
          <cell r="I1586">
            <v>84.88</v>
          </cell>
          <cell r="J1586">
            <v>0</v>
          </cell>
        </row>
        <row r="1587">
          <cell r="E1587">
            <v>4032459</v>
          </cell>
          <cell r="F1587">
            <v>40324591</v>
          </cell>
          <cell r="G1587">
            <v>42650</v>
          </cell>
          <cell r="H1587">
            <v>0</v>
          </cell>
          <cell r="I1587">
            <v>200</v>
          </cell>
          <cell r="J1587">
            <v>0</v>
          </cell>
        </row>
        <row r="1588">
          <cell r="E1588">
            <v>4032460</v>
          </cell>
          <cell r="F1588">
            <v>40324605</v>
          </cell>
          <cell r="G1588">
            <v>42650</v>
          </cell>
          <cell r="H1588">
            <v>0</v>
          </cell>
          <cell r="I1588">
            <v>200</v>
          </cell>
          <cell r="J1588">
            <v>0</v>
          </cell>
        </row>
        <row r="1589">
          <cell r="E1589">
            <v>4030467</v>
          </cell>
          <cell r="F1589">
            <v>40304671</v>
          </cell>
          <cell r="G1589">
            <v>42650</v>
          </cell>
          <cell r="H1589">
            <v>4.54</v>
          </cell>
          <cell r="I1589">
            <v>195.68</v>
          </cell>
          <cell r="J1589">
            <v>0</v>
          </cell>
        </row>
        <row r="1590">
          <cell r="E1590">
            <v>4081213</v>
          </cell>
          <cell r="F1590">
            <v>40812138</v>
          </cell>
          <cell r="G1590">
            <v>42650</v>
          </cell>
          <cell r="H1590">
            <v>78.349999999999994</v>
          </cell>
          <cell r="I1590">
            <v>107.21</v>
          </cell>
          <cell r="J1590">
            <v>14.84</v>
          </cell>
        </row>
        <row r="1591">
          <cell r="E1591">
            <v>4070202</v>
          </cell>
          <cell r="F1591">
            <v>40702022</v>
          </cell>
          <cell r="G1591">
            <v>42650</v>
          </cell>
          <cell r="H1591">
            <v>51.84</v>
          </cell>
          <cell r="I1591">
            <v>129.02000000000001</v>
          </cell>
          <cell r="J1591">
            <v>19.91</v>
          </cell>
        </row>
        <row r="1592">
          <cell r="E1592">
            <v>4010360</v>
          </cell>
          <cell r="F1592">
            <v>40103609</v>
          </cell>
          <cell r="G1592">
            <v>42650</v>
          </cell>
          <cell r="H1592">
            <v>201.6</v>
          </cell>
          <cell r="I1592">
            <v>0</v>
          </cell>
          <cell r="J1592">
            <v>0</v>
          </cell>
        </row>
        <row r="1593">
          <cell r="E1593">
            <v>4060118</v>
          </cell>
          <cell r="F1593">
            <v>40601188</v>
          </cell>
          <cell r="G1593">
            <v>42650</v>
          </cell>
          <cell r="H1593">
            <v>201.6</v>
          </cell>
          <cell r="I1593">
            <v>0</v>
          </cell>
          <cell r="J1593">
            <v>0</v>
          </cell>
        </row>
        <row r="1594">
          <cell r="E1594">
            <v>4070406</v>
          </cell>
          <cell r="F1594">
            <v>40704068</v>
          </cell>
          <cell r="G1594">
            <v>42650</v>
          </cell>
          <cell r="H1594">
            <v>47.69</v>
          </cell>
          <cell r="I1594">
            <v>136.26</v>
          </cell>
          <cell r="J1594">
            <v>17.760000000000002</v>
          </cell>
        </row>
        <row r="1595">
          <cell r="E1595">
            <v>4070110</v>
          </cell>
          <cell r="F1595">
            <v>40701107</v>
          </cell>
          <cell r="G1595">
            <v>42650</v>
          </cell>
          <cell r="H1595">
            <v>81</v>
          </cell>
          <cell r="I1595">
            <v>100.8</v>
          </cell>
          <cell r="J1595">
            <v>19.91</v>
          </cell>
        </row>
        <row r="1596">
          <cell r="E1596">
            <v>4020242</v>
          </cell>
          <cell r="F1596">
            <v>40202429</v>
          </cell>
          <cell r="G1596">
            <v>42650</v>
          </cell>
          <cell r="H1596">
            <v>168.05</v>
          </cell>
          <cell r="I1596">
            <v>36.299999999999997</v>
          </cell>
          <cell r="J1596">
            <v>0</v>
          </cell>
        </row>
        <row r="1597">
          <cell r="E1597">
            <v>4080808</v>
          </cell>
          <cell r="G1597">
            <v>42650</v>
          </cell>
          <cell r="H1597">
            <v>99.92</v>
          </cell>
          <cell r="I1597">
            <v>90.62</v>
          </cell>
          <cell r="J1597">
            <v>14.02</v>
          </cell>
        </row>
        <row r="1598">
          <cell r="E1598">
            <v>4090131</v>
          </cell>
          <cell r="F1598">
            <v>40901319</v>
          </cell>
          <cell r="G1598">
            <v>42650</v>
          </cell>
          <cell r="H1598">
            <v>78.349999999999994</v>
          </cell>
          <cell r="I1598">
            <v>114.91</v>
          </cell>
          <cell r="J1598">
            <v>11.92</v>
          </cell>
        </row>
        <row r="1599">
          <cell r="E1599">
            <v>4030473</v>
          </cell>
          <cell r="F1599">
            <v>40304736</v>
          </cell>
          <cell r="G1599">
            <v>42650</v>
          </cell>
          <cell r="H1599">
            <v>4.54</v>
          </cell>
          <cell r="I1599">
            <v>200.73</v>
          </cell>
          <cell r="J1599">
            <v>0</v>
          </cell>
        </row>
        <row r="1600">
          <cell r="E1600">
            <v>4030704</v>
          </cell>
          <cell r="F1600">
            <v>40307042</v>
          </cell>
          <cell r="G1600">
            <v>42650</v>
          </cell>
          <cell r="H1600">
            <v>4.54</v>
          </cell>
          <cell r="I1600">
            <v>201.55</v>
          </cell>
          <cell r="J1600">
            <v>0</v>
          </cell>
        </row>
        <row r="1601">
          <cell r="E1601">
            <v>4030823</v>
          </cell>
          <cell r="F1601">
            <v>40308235</v>
          </cell>
          <cell r="G1601">
            <v>42650</v>
          </cell>
          <cell r="H1601">
            <v>4.54</v>
          </cell>
          <cell r="I1601">
            <v>201.55</v>
          </cell>
          <cell r="J1601">
            <v>0</v>
          </cell>
        </row>
        <row r="1602">
          <cell r="E1602">
            <v>4090106</v>
          </cell>
          <cell r="F1602">
            <v>40901068</v>
          </cell>
          <cell r="G1602">
            <v>42650</v>
          </cell>
          <cell r="H1602">
            <v>194.4</v>
          </cell>
          <cell r="I1602">
            <v>0</v>
          </cell>
          <cell r="J1602">
            <v>11.88</v>
          </cell>
        </row>
        <row r="1603">
          <cell r="E1603">
            <v>4090205</v>
          </cell>
          <cell r="F1603">
            <v>40902056</v>
          </cell>
          <cell r="G1603">
            <v>42650</v>
          </cell>
          <cell r="H1603">
            <v>194.4</v>
          </cell>
          <cell r="I1603">
            <v>0</v>
          </cell>
          <cell r="J1603">
            <v>11.88</v>
          </cell>
        </row>
        <row r="1604">
          <cell r="E1604">
            <v>4010388</v>
          </cell>
          <cell r="F1604">
            <v>40103889</v>
          </cell>
          <cell r="G1604">
            <v>42650</v>
          </cell>
          <cell r="H1604">
            <v>181.68</v>
          </cell>
          <cell r="I1604">
            <v>26.12</v>
          </cell>
          <cell r="J1604">
            <v>0</v>
          </cell>
        </row>
        <row r="1605">
          <cell r="E1605">
            <v>4030245</v>
          </cell>
          <cell r="F1605">
            <v>40302458</v>
          </cell>
          <cell r="G1605">
            <v>42650</v>
          </cell>
          <cell r="H1605">
            <v>4.54</v>
          </cell>
          <cell r="I1605">
            <v>203.55</v>
          </cell>
          <cell r="J1605">
            <v>0</v>
          </cell>
        </row>
        <row r="1606">
          <cell r="E1606">
            <v>4030787</v>
          </cell>
          <cell r="F1606">
            <v>40307875</v>
          </cell>
          <cell r="G1606">
            <v>42650</v>
          </cell>
          <cell r="H1606">
            <v>4.54</v>
          </cell>
          <cell r="I1606">
            <v>203.55</v>
          </cell>
          <cell r="J1606">
            <v>0</v>
          </cell>
        </row>
        <row r="1607">
          <cell r="E1607">
            <v>4030788</v>
          </cell>
          <cell r="F1607">
            <v>40307883</v>
          </cell>
          <cell r="G1607">
            <v>42650</v>
          </cell>
          <cell r="H1607">
            <v>4.54</v>
          </cell>
          <cell r="I1607">
            <v>203.55</v>
          </cell>
          <cell r="J1607">
            <v>0</v>
          </cell>
        </row>
        <row r="1608">
          <cell r="E1608">
            <v>4090138</v>
          </cell>
          <cell r="F1608">
            <v>40901386</v>
          </cell>
          <cell r="G1608">
            <v>42650</v>
          </cell>
          <cell r="H1608">
            <v>99.92</v>
          </cell>
          <cell r="I1608">
            <v>96.51</v>
          </cell>
          <cell r="J1608">
            <v>11.92</v>
          </cell>
        </row>
        <row r="1609">
          <cell r="E1609">
            <v>4070304</v>
          </cell>
          <cell r="F1609">
            <v>40703045</v>
          </cell>
          <cell r="G1609">
            <v>42650</v>
          </cell>
          <cell r="H1609">
            <v>68.040000000000006</v>
          </cell>
          <cell r="I1609">
            <v>120.96</v>
          </cell>
          <cell r="J1609">
            <v>19.91</v>
          </cell>
        </row>
        <row r="1610">
          <cell r="E1610">
            <v>4010306</v>
          </cell>
          <cell r="F1610">
            <v>40103064</v>
          </cell>
          <cell r="G1610">
            <v>42650</v>
          </cell>
          <cell r="H1610">
            <v>149.88999999999999</v>
          </cell>
          <cell r="I1610">
            <v>59.03</v>
          </cell>
          <cell r="J1610">
            <v>0</v>
          </cell>
        </row>
        <row r="1611">
          <cell r="E1611">
            <v>4031435</v>
          </cell>
          <cell r="F1611">
            <v>40314359</v>
          </cell>
          <cell r="G1611">
            <v>42650</v>
          </cell>
          <cell r="H1611">
            <v>9.08</v>
          </cell>
          <cell r="I1611">
            <v>200.37</v>
          </cell>
          <cell r="J1611">
            <v>0</v>
          </cell>
        </row>
        <row r="1612">
          <cell r="E1612">
            <v>4070403</v>
          </cell>
          <cell r="F1612">
            <v>40704033</v>
          </cell>
          <cell r="G1612">
            <v>42650</v>
          </cell>
          <cell r="H1612">
            <v>56.78</v>
          </cell>
          <cell r="I1612">
            <v>153.38999999999999</v>
          </cell>
          <cell r="J1612">
            <v>0</v>
          </cell>
        </row>
        <row r="1613">
          <cell r="E1613">
            <v>4031739</v>
          </cell>
          <cell r="F1613">
            <v>40317390</v>
          </cell>
          <cell r="G1613">
            <v>42650</v>
          </cell>
          <cell r="H1613">
            <v>2.27</v>
          </cell>
          <cell r="I1613">
            <v>208.14</v>
          </cell>
          <cell r="J1613">
            <v>0</v>
          </cell>
        </row>
        <row r="1614">
          <cell r="E1614">
            <v>4030913</v>
          </cell>
          <cell r="F1614">
            <v>40309134</v>
          </cell>
          <cell r="G1614">
            <v>42650</v>
          </cell>
          <cell r="H1614">
            <v>4.54</v>
          </cell>
          <cell r="I1614">
            <v>207.43</v>
          </cell>
          <cell r="J1614">
            <v>0</v>
          </cell>
        </row>
        <row r="1615">
          <cell r="E1615">
            <v>4010335</v>
          </cell>
          <cell r="F1615">
            <v>40103358</v>
          </cell>
          <cell r="G1615">
            <v>42650</v>
          </cell>
          <cell r="H1615">
            <v>149.88999999999999</v>
          </cell>
          <cell r="I1615">
            <v>62.68</v>
          </cell>
          <cell r="J1615">
            <v>0</v>
          </cell>
        </row>
        <row r="1616">
          <cell r="E1616">
            <v>4020203</v>
          </cell>
          <cell r="F1616">
            <v>40202038</v>
          </cell>
          <cell r="G1616">
            <v>42650</v>
          </cell>
          <cell r="H1616">
            <v>213.84</v>
          </cell>
          <cell r="I1616">
            <v>0</v>
          </cell>
          <cell r="J1616">
            <v>0</v>
          </cell>
        </row>
        <row r="1617">
          <cell r="E1617">
            <v>4020274</v>
          </cell>
          <cell r="F1617">
            <v>40202747</v>
          </cell>
          <cell r="G1617">
            <v>42650</v>
          </cell>
          <cell r="H1617">
            <v>213.84</v>
          </cell>
          <cell r="I1617">
            <v>0</v>
          </cell>
          <cell r="J1617">
            <v>0</v>
          </cell>
        </row>
        <row r="1618">
          <cell r="E1618">
            <v>4130134</v>
          </cell>
          <cell r="F1618">
            <v>41301340</v>
          </cell>
          <cell r="G1618">
            <v>42650</v>
          </cell>
          <cell r="H1618">
            <v>213.84</v>
          </cell>
          <cell r="I1618">
            <v>0</v>
          </cell>
          <cell r="J1618">
            <v>0</v>
          </cell>
        </row>
        <row r="1619">
          <cell r="E1619">
            <v>4040308</v>
          </cell>
          <cell r="F1619">
            <v>40403084</v>
          </cell>
          <cell r="G1619">
            <v>42650</v>
          </cell>
          <cell r="H1619">
            <v>18.170000000000002</v>
          </cell>
          <cell r="I1619">
            <v>195.87</v>
          </cell>
          <cell r="J1619">
            <v>0</v>
          </cell>
        </row>
        <row r="1620">
          <cell r="E1620">
            <v>4040417</v>
          </cell>
          <cell r="F1620">
            <v>40404170</v>
          </cell>
          <cell r="G1620">
            <v>42650</v>
          </cell>
          <cell r="H1620">
            <v>18.170000000000002</v>
          </cell>
          <cell r="I1620">
            <v>195.87</v>
          </cell>
          <cell r="J1620">
            <v>0</v>
          </cell>
        </row>
        <row r="1621">
          <cell r="E1621">
            <v>4040418</v>
          </cell>
          <cell r="F1621">
            <v>40404188</v>
          </cell>
          <cell r="G1621">
            <v>42650</v>
          </cell>
          <cell r="H1621">
            <v>18.170000000000002</v>
          </cell>
          <cell r="I1621">
            <v>195.87</v>
          </cell>
          <cell r="J1621">
            <v>0</v>
          </cell>
        </row>
        <row r="1622">
          <cell r="E1622">
            <v>4040419</v>
          </cell>
          <cell r="F1622">
            <v>40404196</v>
          </cell>
          <cell r="G1622">
            <v>42650</v>
          </cell>
          <cell r="H1622">
            <v>18.170000000000002</v>
          </cell>
          <cell r="I1622">
            <v>195.87</v>
          </cell>
          <cell r="J1622">
            <v>0</v>
          </cell>
        </row>
        <row r="1623">
          <cell r="E1623">
            <v>4040420</v>
          </cell>
          <cell r="F1623">
            <v>40404200</v>
          </cell>
          <cell r="G1623">
            <v>42650</v>
          </cell>
          <cell r="H1623">
            <v>18.170000000000002</v>
          </cell>
          <cell r="I1623">
            <v>195.87</v>
          </cell>
          <cell r="J1623">
            <v>0</v>
          </cell>
        </row>
        <row r="1624">
          <cell r="E1624">
            <v>4040421</v>
          </cell>
          <cell r="F1624">
            <v>40404218</v>
          </cell>
          <cell r="G1624">
            <v>42650</v>
          </cell>
          <cell r="H1624">
            <v>18.170000000000002</v>
          </cell>
          <cell r="I1624">
            <v>195.87</v>
          </cell>
          <cell r="J1624">
            <v>0</v>
          </cell>
        </row>
        <row r="1625">
          <cell r="E1625">
            <v>4040422</v>
          </cell>
          <cell r="F1625">
            <v>40404226</v>
          </cell>
          <cell r="G1625">
            <v>42650</v>
          </cell>
          <cell r="H1625">
            <v>18.170000000000002</v>
          </cell>
          <cell r="I1625">
            <v>195.87</v>
          </cell>
          <cell r="J1625">
            <v>0</v>
          </cell>
        </row>
        <row r="1626">
          <cell r="E1626">
            <v>4040426</v>
          </cell>
          <cell r="F1626">
            <v>40404269</v>
          </cell>
          <cell r="G1626">
            <v>42650</v>
          </cell>
          <cell r="H1626">
            <v>18.170000000000002</v>
          </cell>
          <cell r="I1626">
            <v>195.87</v>
          </cell>
          <cell r="J1626">
            <v>0</v>
          </cell>
        </row>
        <row r="1627">
          <cell r="E1627">
            <v>4040427</v>
          </cell>
          <cell r="F1627">
            <v>40404277</v>
          </cell>
          <cell r="G1627">
            <v>42650</v>
          </cell>
          <cell r="H1627">
            <v>18.170000000000002</v>
          </cell>
          <cell r="I1627">
            <v>195.87</v>
          </cell>
          <cell r="J1627">
            <v>0</v>
          </cell>
        </row>
        <row r="1628">
          <cell r="E1628">
            <v>4040428</v>
          </cell>
          <cell r="F1628">
            <v>40404285</v>
          </cell>
          <cell r="G1628">
            <v>42650</v>
          </cell>
          <cell r="H1628">
            <v>18.170000000000002</v>
          </cell>
          <cell r="I1628">
            <v>195.87</v>
          </cell>
          <cell r="J1628">
            <v>0</v>
          </cell>
        </row>
        <row r="1629">
          <cell r="E1629">
            <v>4050328</v>
          </cell>
          <cell r="F1629">
            <v>40503283</v>
          </cell>
          <cell r="G1629">
            <v>42650</v>
          </cell>
          <cell r="H1629">
            <v>214.16</v>
          </cell>
          <cell r="I1629">
            <v>0</v>
          </cell>
          <cell r="J1629">
            <v>0</v>
          </cell>
        </row>
        <row r="1630">
          <cell r="E1630">
            <v>4081001</v>
          </cell>
          <cell r="F1630">
            <v>40810011</v>
          </cell>
          <cell r="G1630">
            <v>42650</v>
          </cell>
          <cell r="H1630">
            <v>78.349999999999994</v>
          </cell>
          <cell r="I1630">
            <v>126.93</v>
          </cell>
          <cell r="J1630">
            <v>10.1</v>
          </cell>
        </row>
        <row r="1631">
          <cell r="E1631">
            <v>4090135</v>
          </cell>
          <cell r="F1631">
            <v>40901351</v>
          </cell>
          <cell r="G1631">
            <v>42650</v>
          </cell>
          <cell r="H1631">
            <v>99.92</v>
          </cell>
          <cell r="I1631">
            <v>107.86</v>
          </cell>
          <cell r="J1631">
            <v>7.95</v>
          </cell>
        </row>
        <row r="1632">
          <cell r="E1632">
            <v>4010330</v>
          </cell>
          <cell r="F1632">
            <v>40103307</v>
          </cell>
          <cell r="G1632">
            <v>42650</v>
          </cell>
          <cell r="H1632">
            <v>216.92</v>
          </cell>
          <cell r="I1632">
            <v>0</v>
          </cell>
          <cell r="J1632">
            <v>0</v>
          </cell>
        </row>
        <row r="1633">
          <cell r="E1633">
            <v>4090155</v>
          </cell>
          <cell r="F1633">
            <v>40901556</v>
          </cell>
          <cell r="G1633">
            <v>42650</v>
          </cell>
          <cell r="H1633">
            <v>0</v>
          </cell>
          <cell r="I1633">
            <v>218.02</v>
          </cell>
          <cell r="J1633">
            <v>0</v>
          </cell>
        </row>
        <row r="1634">
          <cell r="E1634">
            <v>4080806</v>
          </cell>
          <cell r="G1634">
            <v>42650</v>
          </cell>
          <cell r="H1634">
            <v>99.92</v>
          </cell>
          <cell r="I1634">
            <v>90.62</v>
          </cell>
          <cell r="J1634">
            <v>28.04</v>
          </cell>
        </row>
        <row r="1635">
          <cell r="E1635">
            <v>4040324</v>
          </cell>
          <cell r="F1635">
            <v>40403246</v>
          </cell>
          <cell r="G1635">
            <v>42650</v>
          </cell>
          <cell r="H1635">
            <v>18.170000000000002</v>
          </cell>
          <cell r="I1635">
            <v>200.84</v>
          </cell>
          <cell r="J1635">
            <v>0</v>
          </cell>
        </row>
        <row r="1636">
          <cell r="E1636">
            <v>4040327</v>
          </cell>
          <cell r="F1636">
            <v>40403270</v>
          </cell>
          <cell r="G1636">
            <v>42650</v>
          </cell>
          <cell r="H1636">
            <v>0.91</v>
          </cell>
          <cell r="I1636">
            <v>221.47</v>
          </cell>
          <cell r="J1636">
            <v>0</v>
          </cell>
        </row>
        <row r="1637">
          <cell r="E1637">
            <v>4040329</v>
          </cell>
          <cell r="F1637">
            <v>40403297</v>
          </cell>
          <cell r="G1637">
            <v>42650</v>
          </cell>
          <cell r="H1637">
            <v>0.91</v>
          </cell>
          <cell r="I1637">
            <v>221.47</v>
          </cell>
          <cell r="J1637">
            <v>0</v>
          </cell>
        </row>
        <row r="1638">
          <cell r="E1638">
            <v>4032175</v>
          </cell>
          <cell r="F1638">
            <v>40321754</v>
          </cell>
          <cell r="G1638">
            <v>42650</v>
          </cell>
          <cell r="H1638">
            <v>2.27</v>
          </cell>
          <cell r="I1638">
            <v>220.89</v>
          </cell>
          <cell r="J1638">
            <v>0</v>
          </cell>
        </row>
        <row r="1639">
          <cell r="E1639">
            <v>4110123</v>
          </cell>
          <cell r="F1639">
            <v>41101235</v>
          </cell>
          <cell r="G1639">
            <v>42650</v>
          </cell>
          <cell r="H1639">
            <v>56.78</v>
          </cell>
          <cell r="I1639">
            <v>156.05000000000001</v>
          </cell>
          <cell r="J1639">
            <v>11.69</v>
          </cell>
        </row>
        <row r="1640">
          <cell r="E1640">
            <v>4031932</v>
          </cell>
          <cell r="F1640">
            <v>40319326</v>
          </cell>
          <cell r="G1640">
            <v>42650</v>
          </cell>
          <cell r="H1640">
            <v>9.08</v>
          </cell>
          <cell r="I1640">
            <v>217.1</v>
          </cell>
          <cell r="J1640">
            <v>0</v>
          </cell>
        </row>
        <row r="1641">
          <cell r="E1641">
            <v>4032179</v>
          </cell>
          <cell r="F1641">
            <v>40321797</v>
          </cell>
          <cell r="G1641">
            <v>42650</v>
          </cell>
          <cell r="H1641">
            <v>2.27</v>
          </cell>
          <cell r="I1641">
            <v>225.92</v>
          </cell>
          <cell r="J1641">
            <v>0</v>
          </cell>
        </row>
        <row r="1642">
          <cell r="E1642">
            <v>4070405</v>
          </cell>
          <cell r="F1642">
            <v>40704050</v>
          </cell>
          <cell r="G1642">
            <v>42650</v>
          </cell>
          <cell r="H1642">
            <v>56.78</v>
          </cell>
          <cell r="I1642">
            <v>153.91</v>
          </cell>
          <cell r="J1642">
            <v>17.760000000000002</v>
          </cell>
        </row>
        <row r="1643">
          <cell r="E1643">
            <v>4090139</v>
          </cell>
          <cell r="F1643">
            <v>40901394</v>
          </cell>
          <cell r="G1643">
            <v>42650</v>
          </cell>
          <cell r="H1643">
            <v>113.55</v>
          </cell>
          <cell r="I1643">
            <v>107.86</v>
          </cell>
          <cell r="J1643">
            <v>7.95</v>
          </cell>
        </row>
        <row r="1644">
          <cell r="E1644">
            <v>4090140</v>
          </cell>
          <cell r="F1644">
            <v>40901408</v>
          </cell>
          <cell r="G1644">
            <v>42650</v>
          </cell>
          <cell r="H1644">
            <v>113.55</v>
          </cell>
          <cell r="I1644">
            <v>107.86</v>
          </cell>
          <cell r="J1644">
            <v>7.95</v>
          </cell>
        </row>
        <row r="1645">
          <cell r="E1645">
            <v>4090141</v>
          </cell>
          <cell r="F1645">
            <v>40901416</v>
          </cell>
          <cell r="G1645">
            <v>42650</v>
          </cell>
          <cell r="H1645">
            <v>113.55</v>
          </cell>
          <cell r="I1645">
            <v>107.86</v>
          </cell>
          <cell r="J1645">
            <v>7.95</v>
          </cell>
        </row>
        <row r="1646">
          <cell r="E1646">
            <v>4090142</v>
          </cell>
          <cell r="F1646">
            <v>40901424</v>
          </cell>
          <cell r="G1646">
            <v>42650</v>
          </cell>
          <cell r="H1646">
            <v>113.55</v>
          </cell>
          <cell r="I1646">
            <v>107.86</v>
          </cell>
          <cell r="J1646">
            <v>7.95</v>
          </cell>
        </row>
        <row r="1647">
          <cell r="E1647">
            <v>4090143</v>
          </cell>
          <cell r="F1647">
            <v>40901432</v>
          </cell>
          <cell r="G1647">
            <v>42650</v>
          </cell>
          <cell r="H1647">
            <v>113.55</v>
          </cell>
          <cell r="I1647">
            <v>107.86</v>
          </cell>
          <cell r="J1647">
            <v>7.95</v>
          </cell>
        </row>
        <row r="1648">
          <cell r="E1648">
            <v>4031419</v>
          </cell>
          <cell r="F1648">
            <v>40314197</v>
          </cell>
          <cell r="G1648">
            <v>42650</v>
          </cell>
          <cell r="H1648">
            <v>4.54</v>
          </cell>
          <cell r="I1648">
            <v>225.06</v>
          </cell>
          <cell r="J1648">
            <v>0</v>
          </cell>
        </row>
        <row r="1649">
          <cell r="E1649">
            <v>4070705</v>
          </cell>
          <cell r="F1649">
            <v>40707059</v>
          </cell>
          <cell r="G1649">
            <v>42650</v>
          </cell>
          <cell r="H1649">
            <v>142.56</v>
          </cell>
          <cell r="I1649">
            <v>56.45</v>
          </cell>
          <cell r="J1649">
            <v>33.17</v>
          </cell>
        </row>
        <row r="1650">
          <cell r="E1650">
            <v>4070707</v>
          </cell>
          <cell r="F1650">
            <v>40707075</v>
          </cell>
          <cell r="G1650">
            <v>42650</v>
          </cell>
          <cell r="H1650">
            <v>142.56</v>
          </cell>
          <cell r="I1650">
            <v>56.45</v>
          </cell>
          <cell r="J1650">
            <v>33.17</v>
          </cell>
        </row>
        <row r="1651">
          <cell r="E1651">
            <v>4070708</v>
          </cell>
          <cell r="F1651">
            <v>40707083</v>
          </cell>
          <cell r="G1651">
            <v>42650</v>
          </cell>
          <cell r="H1651">
            <v>142.56</v>
          </cell>
          <cell r="I1651">
            <v>56.45</v>
          </cell>
          <cell r="J1651">
            <v>33.17</v>
          </cell>
        </row>
        <row r="1652">
          <cell r="E1652">
            <v>4070108</v>
          </cell>
          <cell r="F1652">
            <v>40701085</v>
          </cell>
          <cell r="G1652">
            <v>42650</v>
          </cell>
          <cell r="H1652">
            <v>47.69</v>
          </cell>
          <cell r="I1652">
            <v>177.52</v>
          </cell>
          <cell r="J1652">
            <v>8.8800000000000008</v>
          </cell>
        </row>
        <row r="1653">
          <cell r="E1653">
            <v>4081214</v>
          </cell>
          <cell r="F1653">
            <v>40812146</v>
          </cell>
          <cell r="G1653">
            <v>42650</v>
          </cell>
          <cell r="H1653">
            <v>113.55</v>
          </cell>
          <cell r="I1653">
            <v>107.21</v>
          </cell>
          <cell r="J1653">
            <v>14.84</v>
          </cell>
        </row>
        <row r="1654">
          <cell r="E1654">
            <v>4032216</v>
          </cell>
          <cell r="F1654">
            <v>40322165</v>
          </cell>
          <cell r="G1654">
            <v>42650</v>
          </cell>
          <cell r="H1654">
            <v>2.27</v>
          </cell>
          <cell r="I1654">
            <v>233.72</v>
          </cell>
          <cell r="J1654">
            <v>0</v>
          </cell>
        </row>
        <row r="1655">
          <cell r="E1655">
            <v>4031402</v>
          </cell>
          <cell r="F1655">
            <v>40314022</v>
          </cell>
          <cell r="G1655">
            <v>42650</v>
          </cell>
          <cell r="H1655">
            <v>2.27</v>
          </cell>
          <cell r="I1655">
            <v>234.81</v>
          </cell>
          <cell r="J1655">
            <v>0</v>
          </cell>
        </row>
        <row r="1656">
          <cell r="E1656">
            <v>4031406</v>
          </cell>
          <cell r="F1656">
            <v>40314065</v>
          </cell>
          <cell r="G1656">
            <v>42650</v>
          </cell>
          <cell r="H1656">
            <v>2.27</v>
          </cell>
          <cell r="I1656">
            <v>234.81</v>
          </cell>
          <cell r="J1656">
            <v>0</v>
          </cell>
        </row>
        <row r="1657">
          <cell r="E1657">
            <v>4070209</v>
          </cell>
          <cell r="F1657">
            <v>40702090</v>
          </cell>
          <cell r="G1657">
            <v>42650</v>
          </cell>
          <cell r="H1657">
            <v>56.78</v>
          </cell>
          <cell r="I1657">
            <v>167.29</v>
          </cell>
          <cell r="J1657">
            <v>13.32</v>
          </cell>
        </row>
        <row r="1658">
          <cell r="E1658">
            <v>4031442</v>
          </cell>
          <cell r="F1658">
            <v>40314421</v>
          </cell>
          <cell r="G1658">
            <v>42650</v>
          </cell>
          <cell r="H1658">
            <v>2.27</v>
          </cell>
          <cell r="I1658">
            <v>235.98</v>
          </cell>
          <cell r="J1658">
            <v>0</v>
          </cell>
        </row>
        <row r="1659">
          <cell r="E1659">
            <v>4070811</v>
          </cell>
          <cell r="F1659">
            <v>40708110</v>
          </cell>
          <cell r="G1659">
            <v>42650</v>
          </cell>
          <cell r="H1659">
            <v>47.69</v>
          </cell>
          <cell r="I1659">
            <v>177.69</v>
          </cell>
          <cell r="J1659">
            <v>13.32</v>
          </cell>
        </row>
        <row r="1660">
          <cell r="E1660">
            <v>4010204</v>
          </cell>
          <cell r="F1660">
            <v>40102041</v>
          </cell>
          <cell r="G1660">
            <v>42650</v>
          </cell>
          <cell r="H1660">
            <v>239.76</v>
          </cell>
          <cell r="I1660">
            <v>0</v>
          </cell>
          <cell r="J1660">
            <v>0</v>
          </cell>
        </row>
        <row r="1661">
          <cell r="E1661">
            <v>4020105</v>
          </cell>
          <cell r="F1661">
            <v>40201058</v>
          </cell>
          <cell r="G1661">
            <v>42650</v>
          </cell>
          <cell r="H1661">
            <v>239.76</v>
          </cell>
          <cell r="I1661">
            <v>0</v>
          </cell>
          <cell r="J1661">
            <v>0</v>
          </cell>
        </row>
        <row r="1662">
          <cell r="E1662">
            <v>4020128</v>
          </cell>
          <cell r="F1662">
            <v>40201287</v>
          </cell>
          <cell r="G1662">
            <v>42650</v>
          </cell>
          <cell r="H1662">
            <v>239.76</v>
          </cell>
          <cell r="I1662">
            <v>0</v>
          </cell>
          <cell r="J1662">
            <v>0</v>
          </cell>
        </row>
        <row r="1663">
          <cell r="E1663">
            <v>4020130</v>
          </cell>
          <cell r="F1663">
            <v>40201309</v>
          </cell>
          <cell r="G1663">
            <v>42650</v>
          </cell>
          <cell r="H1663">
            <v>239.76</v>
          </cell>
          <cell r="I1663">
            <v>0</v>
          </cell>
          <cell r="J1663">
            <v>0</v>
          </cell>
        </row>
        <row r="1664">
          <cell r="E1664">
            <v>4020261</v>
          </cell>
          <cell r="F1664">
            <v>40202615</v>
          </cell>
          <cell r="G1664">
            <v>42650</v>
          </cell>
          <cell r="H1664">
            <v>239.76</v>
          </cell>
          <cell r="I1664">
            <v>0</v>
          </cell>
          <cell r="J1664">
            <v>0</v>
          </cell>
        </row>
        <row r="1665">
          <cell r="E1665">
            <v>4060131</v>
          </cell>
          <cell r="F1665">
            <v>40601315</v>
          </cell>
          <cell r="G1665">
            <v>42650</v>
          </cell>
          <cell r="H1665">
            <v>239.76</v>
          </cell>
          <cell r="I1665">
            <v>0</v>
          </cell>
          <cell r="J1665">
            <v>0</v>
          </cell>
        </row>
        <row r="1666">
          <cell r="E1666">
            <v>4081004</v>
          </cell>
          <cell r="F1666">
            <v>40810046</v>
          </cell>
          <cell r="G1666">
            <v>42650</v>
          </cell>
          <cell r="H1666">
            <v>239.76</v>
          </cell>
          <cell r="I1666">
            <v>0</v>
          </cell>
          <cell r="J1666">
            <v>0</v>
          </cell>
        </row>
        <row r="1667">
          <cell r="E1667">
            <v>4150120</v>
          </cell>
          <cell r="F1667">
            <v>41501209</v>
          </cell>
          <cell r="G1667">
            <v>42650</v>
          </cell>
          <cell r="H1667">
            <v>239.76</v>
          </cell>
          <cell r="I1667">
            <v>0</v>
          </cell>
          <cell r="J1667">
            <v>0</v>
          </cell>
        </row>
        <row r="1668">
          <cell r="E1668">
            <v>4060110</v>
          </cell>
          <cell r="F1668">
            <v>40601102</v>
          </cell>
          <cell r="G1668">
            <v>42650</v>
          </cell>
          <cell r="H1668">
            <v>241.22</v>
          </cell>
          <cell r="I1668">
            <v>0</v>
          </cell>
          <cell r="J1668">
            <v>0</v>
          </cell>
        </row>
        <row r="1669">
          <cell r="E1669">
            <v>4030198</v>
          </cell>
          <cell r="F1669">
            <v>40301982</v>
          </cell>
          <cell r="G1669">
            <v>42650</v>
          </cell>
          <cell r="H1669">
            <v>6.81</v>
          </cell>
          <cell r="I1669">
            <v>234.81</v>
          </cell>
          <cell r="J1669">
            <v>0</v>
          </cell>
        </row>
        <row r="1670">
          <cell r="E1670">
            <v>4070112</v>
          </cell>
          <cell r="F1670">
            <v>40701123</v>
          </cell>
          <cell r="G1670">
            <v>42650</v>
          </cell>
          <cell r="H1670">
            <v>56.78</v>
          </cell>
          <cell r="I1670">
            <v>171.62</v>
          </cell>
          <cell r="J1670">
            <v>13.32</v>
          </cell>
        </row>
        <row r="1671">
          <cell r="E1671">
            <v>4070401</v>
          </cell>
          <cell r="F1671">
            <v>40704017</v>
          </cell>
          <cell r="G1671">
            <v>42650</v>
          </cell>
          <cell r="H1671">
            <v>56.78</v>
          </cell>
          <cell r="I1671">
            <v>172.38</v>
          </cell>
          <cell r="J1671">
            <v>13.32</v>
          </cell>
        </row>
        <row r="1672">
          <cell r="E1672">
            <v>4140122</v>
          </cell>
          <cell r="F1672">
            <v>41401220</v>
          </cell>
          <cell r="G1672">
            <v>42650</v>
          </cell>
          <cell r="H1672">
            <v>99.92</v>
          </cell>
          <cell r="I1672">
            <v>143.02000000000001</v>
          </cell>
          <cell r="J1672">
            <v>0</v>
          </cell>
        </row>
        <row r="1673">
          <cell r="E1673">
            <v>4010106</v>
          </cell>
          <cell r="F1673">
            <v>40101061</v>
          </cell>
          <cell r="G1673">
            <v>42650</v>
          </cell>
          <cell r="H1673">
            <v>99.92</v>
          </cell>
          <cell r="I1673">
            <v>143.63999999999999</v>
          </cell>
          <cell r="J1673">
            <v>0</v>
          </cell>
        </row>
        <row r="1674">
          <cell r="E1674">
            <v>4070807</v>
          </cell>
          <cell r="F1674">
            <v>40708071</v>
          </cell>
          <cell r="G1674">
            <v>42650</v>
          </cell>
          <cell r="H1674">
            <v>56.78</v>
          </cell>
          <cell r="I1674">
            <v>187.35</v>
          </cell>
          <cell r="J1674">
            <v>0</v>
          </cell>
        </row>
        <row r="1675">
          <cell r="E1675">
            <v>4081208</v>
          </cell>
          <cell r="F1675">
            <v>40812081</v>
          </cell>
          <cell r="G1675">
            <v>42650</v>
          </cell>
          <cell r="H1675">
            <v>99.92</v>
          </cell>
          <cell r="I1675">
            <v>115.96</v>
          </cell>
          <cell r="J1675">
            <v>29.68</v>
          </cell>
        </row>
        <row r="1676">
          <cell r="E1676">
            <v>4090202</v>
          </cell>
          <cell r="F1676">
            <v>40902021</v>
          </cell>
          <cell r="G1676">
            <v>42650</v>
          </cell>
          <cell r="H1676">
            <v>181.68</v>
          </cell>
          <cell r="I1676">
            <v>52.89</v>
          </cell>
          <cell r="J1676">
            <v>11.92</v>
          </cell>
        </row>
        <row r="1677">
          <cell r="E1677">
            <v>4030527</v>
          </cell>
          <cell r="F1677">
            <v>40305279</v>
          </cell>
          <cell r="G1677">
            <v>42650</v>
          </cell>
          <cell r="H1677">
            <v>4.54</v>
          </cell>
          <cell r="I1677">
            <v>244.33</v>
          </cell>
          <cell r="J1677">
            <v>0</v>
          </cell>
        </row>
        <row r="1678">
          <cell r="E1678">
            <v>4031456</v>
          </cell>
          <cell r="F1678">
            <v>40314561</v>
          </cell>
          <cell r="G1678">
            <v>42650</v>
          </cell>
          <cell r="H1678">
            <v>0</v>
          </cell>
          <cell r="I1678">
            <v>250</v>
          </cell>
          <cell r="J1678">
            <v>0</v>
          </cell>
        </row>
        <row r="1679">
          <cell r="E1679">
            <v>4070111</v>
          </cell>
          <cell r="F1679">
            <v>40701115</v>
          </cell>
          <cell r="G1679">
            <v>42650</v>
          </cell>
          <cell r="H1679">
            <v>81</v>
          </cell>
          <cell r="I1679">
            <v>149.18</v>
          </cell>
          <cell r="J1679">
            <v>19.91</v>
          </cell>
        </row>
        <row r="1680">
          <cell r="E1680">
            <v>4090144</v>
          </cell>
          <cell r="F1680">
            <v>40901440</v>
          </cell>
          <cell r="G1680">
            <v>42650</v>
          </cell>
          <cell r="H1680">
            <v>168.05</v>
          </cell>
          <cell r="I1680">
            <v>74.17</v>
          </cell>
          <cell r="J1680">
            <v>7.95</v>
          </cell>
        </row>
        <row r="1681">
          <cell r="E1681">
            <v>4090203</v>
          </cell>
          <cell r="F1681">
            <v>40902030</v>
          </cell>
          <cell r="G1681">
            <v>42650</v>
          </cell>
          <cell r="H1681">
            <v>168.05</v>
          </cell>
          <cell r="I1681">
            <v>74.17</v>
          </cell>
          <cell r="J1681">
            <v>7.95</v>
          </cell>
        </row>
        <row r="1682">
          <cell r="E1682">
            <v>4100127</v>
          </cell>
          <cell r="F1682">
            <v>41001273</v>
          </cell>
          <cell r="G1682">
            <v>42650</v>
          </cell>
          <cell r="H1682">
            <v>61.59</v>
          </cell>
          <cell r="I1682">
            <v>166.54</v>
          </cell>
          <cell r="J1682">
            <v>23.37</v>
          </cell>
        </row>
        <row r="1683">
          <cell r="E1683">
            <v>4100128</v>
          </cell>
          <cell r="F1683">
            <v>41001281</v>
          </cell>
          <cell r="G1683">
            <v>42650</v>
          </cell>
          <cell r="H1683">
            <v>61.59</v>
          </cell>
          <cell r="I1683">
            <v>166.54</v>
          </cell>
          <cell r="J1683">
            <v>23.37</v>
          </cell>
        </row>
        <row r="1684">
          <cell r="E1684">
            <v>4050301</v>
          </cell>
          <cell r="F1684">
            <v>40503011</v>
          </cell>
          <cell r="G1684">
            <v>42650</v>
          </cell>
          <cell r="H1684">
            <v>0</v>
          </cell>
          <cell r="I1684">
            <v>252</v>
          </cell>
          <cell r="J1684">
            <v>0</v>
          </cell>
        </row>
        <row r="1685">
          <cell r="E1685">
            <v>4032191</v>
          </cell>
          <cell r="F1685">
            <v>40321916</v>
          </cell>
          <cell r="G1685">
            <v>42650</v>
          </cell>
          <cell r="H1685">
            <v>2.27</v>
          </cell>
          <cell r="I1685">
            <v>249.95</v>
          </cell>
          <cell r="J1685">
            <v>0</v>
          </cell>
        </row>
        <row r="1686">
          <cell r="E1686">
            <v>4100133</v>
          </cell>
          <cell r="F1686">
            <v>41001338</v>
          </cell>
          <cell r="G1686">
            <v>42650</v>
          </cell>
          <cell r="H1686">
            <v>61.59</v>
          </cell>
          <cell r="I1686">
            <v>166.54</v>
          </cell>
          <cell r="J1686">
            <v>24.42</v>
          </cell>
        </row>
        <row r="1687">
          <cell r="E1687">
            <v>4030471</v>
          </cell>
          <cell r="F1687">
            <v>40304710</v>
          </cell>
          <cell r="G1687">
            <v>42650</v>
          </cell>
          <cell r="H1687">
            <v>0</v>
          </cell>
          <cell r="I1687">
            <v>255.15</v>
          </cell>
          <cell r="J1687">
            <v>0</v>
          </cell>
        </row>
        <row r="1688">
          <cell r="E1688">
            <v>4070601</v>
          </cell>
          <cell r="F1688">
            <v>40706010</v>
          </cell>
          <cell r="G1688">
            <v>42650</v>
          </cell>
          <cell r="H1688">
            <v>81</v>
          </cell>
          <cell r="I1688">
            <v>141.12</v>
          </cell>
          <cell r="J1688">
            <v>33.17</v>
          </cell>
        </row>
        <row r="1689">
          <cell r="E1689">
            <v>4090108</v>
          </cell>
          <cell r="F1689">
            <v>40901084</v>
          </cell>
          <cell r="G1689">
            <v>42650</v>
          </cell>
          <cell r="H1689">
            <v>36.340000000000003</v>
          </cell>
          <cell r="I1689">
            <v>208.93</v>
          </cell>
          <cell r="J1689">
            <v>11.92</v>
          </cell>
        </row>
        <row r="1690">
          <cell r="E1690">
            <v>4060129</v>
          </cell>
          <cell r="F1690">
            <v>40601293</v>
          </cell>
          <cell r="G1690">
            <v>42650</v>
          </cell>
          <cell r="H1690">
            <v>27.25</v>
          </cell>
          <cell r="I1690">
            <v>231.79</v>
          </cell>
          <cell r="J1690">
            <v>0</v>
          </cell>
        </row>
        <row r="1691">
          <cell r="E1691">
            <v>4010203</v>
          </cell>
          <cell r="F1691">
            <v>40102033</v>
          </cell>
          <cell r="G1691">
            <v>42650</v>
          </cell>
          <cell r="H1691">
            <v>259.2</v>
          </cell>
          <cell r="I1691">
            <v>0</v>
          </cell>
          <cell r="J1691">
            <v>0</v>
          </cell>
        </row>
        <row r="1692">
          <cell r="E1692">
            <v>4030719</v>
          </cell>
          <cell r="F1692">
            <v>40307190</v>
          </cell>
          <cell r="G1692">
            <v>42650</v>
          </cell>
          <cell r="H1692">
            <v>0</v>
          </cell>
          <cell r="I1692">
            <v>259.2</v>
          </cell>
          <cell r="J1692">
            <v>0</v>
          </cell>
        </row>
        <row r="1693">
          <cell r="E1693">
            <v>4031421</v>
          </cell>
          <cell r="F1693">
            <v>40314219</v>
          </cell>
          <cell r="G1693">
            <v>42650</v>
          </cell>
          <cell r="H1693">
            <v>0</v>
          </cell>
          <cell r="I1693">
            <v>259.2</v>
          </cell>
          <cell r="J1693">
            <v>0</v>
          </cell>
        </row>
        <row r="1694">
          <cell r="E1694">
            <v>4071009</v>
          </cell>
          <cell r="F1694">
            <v>40710092</v>
          </cell>
          <cell r="G1694">
            <v>42650</v>
          </cell>
          <cell r="H1694">
            <v>259.2</v>
          </cell>
          <cell r="I1694">
            <v>0</v>
          </cell>
          <cell r="J1694">
            <v>0</v>
          </cell>
        </row>
        <row r="1695">
          <cell r="E1695">
            <v>4090136</v>
          </cell>
          <cell r="F1695">
            <v>40901360</v>
          </cell>
          <cell r="G1695">
            <v>42650</v>
          </cell>
          <cell r="H1695">
            <v>136.26</v>
          </cell>
          <cell r="I1695">
            <v>107.86</v>
          </cell>
          <cell r="J1695">
            <v>15.89</v>
          </cell>
        </row>
        <row r="1696">
          <cell r="E1696">
            <v>4090166</v>
          </cell>
          <cell r="F1696">
            <v>40901661</v>
          </cell>
          <cell r="G1696">
            <v>42650</v>
          </cell>
          <cell r="H1696">
            <v>138.58000000000001</v>
          </cell>
          <cell r="I1696">
            <v>100.76</v>
          </cell>
          <cell r="J1696">
            <v>21.31</v>
          </cell>
        </row>
        <row r="1697">
          <cell r="E1697">
            <v>4040380</v>
          </cell>
          <cell r="F1697">
            <v>40403807</v>
          </cell>
          <cell r="G1697">
            <v>42650</v>
          </cell>
          <cell r="H1697">
            <v>0.91</v>
          </cell>
          <cell r="I1697">
            <v>261.17</v>
          </cell>
          <cell r="J1697">
            <v>0</v>
          </cell>
        </row>
        <row r="1698">
          <cell r="E1698">
            <v>4070105</v>
          </cell>
          <cell r="F1698">
            <v>40701050</v>
          </cell>
          <cell r="G1698">
            <v>42650</v>
          </cell>
          <cell r="H1698">
            <v>81</v>
          </cell>
          <cell r="I1698">
            <v>169.34</v>
          </cell>
          <cell r="J1698">
            <v>13.27</v>
          </cell>
        </row>
        <row r="1699">
          <cell r="E1699">
            <v>4030129</v>
          </cell>
          <cell r="F1699">
            <v>40301290</v>
          </cell>
          <cell r="G1699">
            <v>42650</v>
          </cell>
          <cell r="H1699">
            <v>6.81</v>
          </cell>
          <cell r="I1699">
            <v>261.17</v>
          </cell>
          <cell r="J1699">
            <v>0</v>
          </cell>
        </row>
        <row r="1700">
          <cell r="E1700">
            <v>4040304</v>
          </cell>
          <cell r="F1700">
            <v>40403041</v>
          </cell>
          <cell r="G1700">
            <v>42650</v>
          </cell>
          <cell r="H1700">
            <v>0</v>
          </cell>
          <cell r="I1700">
            <v>268.79000000000002</v>
          </cell>
          <cell r="J1700">
            <v>0</v>
          </cell>
        </row>
        <row r="1701">
          <cell r="E1701">
            <v>4060124</v>
          </cell>
          <cell r="F1701">
            <v>40601242</v>
          </cell>
          <cell r="G1701">
            <v>42650</v>
          </cell>
          <cell r="H1701">
            <v>78.349999999999994</v>
          </cell>
          <cell r="I1701">
            <v>190.65</v>
          </cell>
          <cell r="J1701">
            <v>0</v>
          </cell>
        </row>
        <row r="1702">
          <cell r="E1702">
            <v>4010213</v>
          </cell>
          <cell r="F1702">
            <v>40102130</v>
          </cell>
          <cell r="G1702">
            <v>42650</v>
          </cell>
          <cell r="H1702">
            <v>0</v>
          </cell>
          <cell r="I1702">
            <v>269.45</v>
          </cell>
          <cell r="J1702">
            <v>0</v>
          </cell>
        </row>
        <row r="1703">
          <cell r="E1703">
            <v>4032417</v>
          </cell>
          <cell r="F1703">
            <v>40324176</v>
          </cell>
          <cell r="G1703">
            <v>42650</v>
          </cell>
          <cell r="H1703">
            <v>0</v>
          </cell>
          <cell r="I1703">
            <v>270</v>
          </cell>
          <cell r="J1703">
            <v>0</v>
          </cell>
        </row>
        <row r="1704">
          <cell r="E1704">
            <v>4032239</v>
          </cell>
          <cell r="F1704">
            <v>40322394</v>
          </cell>
          <cell r="G1704">
            <v>42650</v>
          </cell>
          <cell r="H1704">
            <v>2.27</v>
          </cell>
          <cell r="I1704">
            <v>270.45</v>
          </cell>
          <cell r="J1704">
            <v>0</v>
          </cell>
        </row>
        <row r="1705">
          <cell r="E1705">
            <v>4081201</v>
          </cell>
          <cell r="F1705">
            <v>40812014</v>
          </cell>
          <cell r="G1705">
            <v>42650</v>
          </cell>
          <cell r="H1705">
            <v>136.26</v>
          </cell>
          <cell r="I1705">
            <v>122.36</v>
          </cell>
          <cell r="J1705">
            <v>14.84</v>
          </cell>
        </row>
        <row r="1706">
          <cell r="E1706">
            <v>4070806</v>
          </cell>
          <cell r="F1706">
            <v>40708063</v>
          </cell>
          <cell r="G1706">
            <v>42650</v>
          </cell>
          <cell r="H1706">
            <v>81</v>
          </cell>
          <cell r="I1706">
            <v>193.14</v>
          </cell>
          <cell r="J1706">
            <v>0</v>
          </cell>
        </row>
        <row r="1707">
          <cell r="E1707">
            <v>4090110</v>
          </cell>
          <cell r="F1707">
            <v>40901106</v>
          </cell>
          <cell r="G1707">
            <v>42650</v>
          </cell>
          <cell r="H1707">
            <v>275.11</v>
          </cell>
          <cell r="I1707">
            <v>0</v>
          </cell>
          <cell r="J1707">
            <v>0</v>
          </cell>
        </row>
        <row r="1708">
          <cell r="E1708">
            <v>4010331</v>
          </cell>
          <cell r="F1708">
            <v>40103315</v>
          </cell>
          <cell r="G1708">
            <v>42650</v>
          </cell>
          <cell r="H1708">
            <v>149.88999999999999</v>
          </cell>
          <cell r="I1708">
            <v>125.36</v>
          </cell>
          <cell r="J1708">
            <v>0</v>
          </cell>
        </row>
        <row r="1709">
          <cell r="E1709">
            <v>4010332</v>
          </cell>
          <cell r="F1709">
            <v>40103323</v>
          </cell>
          <cell r="G1709">
            <v>42650</v>
          </cell>
          <cell r="H1709">
            <v>149.88999999999999</v>
          </cell>
          <cell r="I1709">
            <v>125.36</v>
          </cell>
          <cell r="J1709">
            <v>0</v>
          </cell>
        </row>
        <row r="1710">
          <cell r="E1710">
            <v>4010389</v>
          </cell>
          <cell r="F1710">
            <v>40103897</v>
          </cell>
          <cell r="G1710">
            <v>42650</v>
          </cell>
          <cell r="H1710">
            <v>249.81</v>
          </cell>
          <cell r="I1710">
            <v>26.12</v>
          </cell>
          <cell r="J1710">
            <v>0</v>
          </cell>
        </row>
        <row r="1711">
          <cell r="E1711">
            <v>4032138</v>
          </cell>
          <cell r="F1711">
            <v>40321380</v>
          </cell>
          <cell r="G1711">
            <v>42650</v>
          </cell>
          <cell r="H1711">
            <v>2.27</v>
          </cell>
          <cell r="I1711">
            <v>275.68</v>
          </cell>
          <cell r="J1711">
            <v>0</v>
          </cell>
        </row>
        <row r="1712">
          <cell r="E1712">
            <v>4010202</v>
          </cell>
          <cell r="F1712">
            <v>40102025</v>
          </cell>
          <cell r="G1712">
            <v>42650</v>
          </cell>
          <cell r="H1712">
            <v>278.64</v>
          </cell>
          <cell r="I1712">
            <v>0</v>
          </cell>
          <cell r="J1712">
            <v>0</v>
          </cell>
        </row>
        <row r="1713">
          <cell r="E1713">
            <v>4010205</v>
          </cell>
          <cell r="F1713">
            <v>40102050</v>
          </cell>
          <cell r="G1713">
            <v>42650</v>
          </cell>
          <cell r="H1713">
            <v>278.64</v>
          </cell>
          <cell r="I1713">
            <v>0</v>
          </cell>
          <cell r="J1713">
            <v>0</v>
          </cell>
        </row>
        <row r="1714">
          <cell r="E1714">
            <v>4010206</v>
          </cell>
          <cell r="F1714">
            <v>40102068</v>
          </cell>
          <cell r="G1714">
            <v>42650</v>
          </cell>
          <cell r="H1714">
            <v>278.64</v>
          </cell>
          <cell r="I1714">
            <v>0</v>
          </cell>
          <cell r="J1714">
            <v>0</v>
          </cell>
        </row>
        <row r="1715">
          <cell r="E1715">
            <v>4010207</v>
          </cell>
          <cell r="F1715">
            <v>40102076</v>
          </cell>
          <cell r="G1715">
            <v>42650</v>
          </cell>
          <cell r="H1715">
            <v>278.64</v>
          </cell>
          <cell r="I1715">
            <v>0</v>
          </cell>
          <cell r="J1715">
            <v>0</v>
          </cell>
        </row>
        <row r="1716">
          <cell r="E1716">
            <v>4010208</v>
          </cell>
          <cell r="F1716">
            <v>40102084</v>
          </cell>
          <cell r="G1716">
            <v>42650</v>
          </cell>
          <cell r="H1716">
            <v>278.64</v>
          </cell>
          <cell r="I1716">
            <v>0</v>
          </cell>
          <cell r="J1716">
            <v>0</v>
          </cell>
        </row>
        <row r="1717">
          <cell r="E1717">
            <v>4010209</v>
          </cell>
          <cell r="F1717">
            <v>40102092</v>
          </cell>
          <cell r="G1717">
            <v>42650</v>
          </cell>
          <cell r="H1717">
            <v>278.64</v>
          </cell>
          <cell r="I1717">
            <v>0</v>
          </cell>
          <cell r="J1717">
            <v>0</v>
          </cell>
        </row>
        <row r="1718">
          <cell r="E1718">
            <v>4010210</v>
          </cell>
          <cell r="F1718">
            <v>40102106</v>
          </cell>
          <cell r="G1718">
            <v>42650</v>
          </cell>
          <cell r="H1718">
            <v>278.64</v>
          </cell>
          <cell r="I1718">
            <v>0</v>
          </cell>
          <cell r="J1718">
            <v>0</v>
          </cell>
        </row>
        <row r="1719">
          <cell r="E1719">
            <v>4010336</v>
          </cell>
          <cell r="F1719">
            <v>40103366</v>
          </cell>
          <cell r="G1719">
            <v>42650</v>
          </cell>
          <cell r="H1719">
            <v>278.64</v>
          </cell>
          <cell r="I1719">
            <v>0</v>
          </cell>
          <cell r="J1719">
            <v>0</v>
          </cell>
        </row>
        <row r="1720">
          <cell r="E1720">
            <v>4010339</v>
          </cell>
          <cell r="F1720">
            <v>40103390</v>
          </cell>
          <cell r="G1720">
            <v>42650</v>
          </cell>
          <cell r="H1720">
            <v>278.64</v>
          </cell>
          <cell r="I1720">
            <v>0</v>
          </cell>
          <cell r="J1720">
            <v>0</v>
          </cell>
        </row>
        <row r="1721">
          <cell r="E1721">
            <v>4020113</v>
          </cell>
          <cell r="F1721">
            <v>40201139</v>
          </cell>
          <cell r="G1721">
            <v>42650</v>
          </cell>
          <cell r="H1721">
            <v>278.64</v>
          </cell>
          <cell r="I1721">
            <v>0</v>
          </cell>
          <cell r="J1721">
            <v>0</v>
          </cell>
        </row>
        <row r="1722">
          <cell r="E1722">
            <v>4020116</v>
          </cell>
          <cell r="F1722">
            <v>40201163</v>
          </cell>
          <cell r="G1722">
            <v>42650</v>
          </cell>
          <cell r="H1722">
            <v>278.64</v>
          </cell>
          <cell r="I1722">
            <v>0</v>
          </cell>
          <cell r="J1722">
            <v>0</v>
          </cell>
        </row>
        <row r="1723">
          <cell r="E1723">
            <v>4050345</v>
          </cell>
          <cell r="F1723">
            <v>40503453</v>
          </cell>
          <cell r="G1723">
            <v>42650</v>
          </cell>
          <cell r="H1723">
            <v>0</v>
          </cell>
          <cell r="I1723">
            <v>278.94</v>
          </cell>
          <cell r="J1723">
            <v>0</v>
          </cell>
        </row>
        <row r="1724">
          <cell r="E1724">
            <v>4032197</v>
          </cell>
          <cell r="F1724">
            <v>40321975</v>
          </cell>
          <cell r="G1724">
            <v>42650</v>
          </cell>
          <cell r="H1724">
            <v>2.27</v>
          </cell>
          <cell r="I1724">
            <v>286.91000000000003</v>
          </cell>
          <cell r="J1724">
            <v>0</v>
          </cell>
        </row>
        <row r="1725">
          <cell r="E1725">
            <v>4032224</v>
          </cell>
          <cell r="F1725">
            <v>40322246</v>
          </cell>
          <cell r="G1725">
            <v>42650</v>
          </cell>
          <cell r="H1725">
            <v>2.27</v>
          </cell>
          <cell r="I1725">
            <v>287.74</v>
          </cell>
          <cell r="J1725">
            <v>0</v>
          </cell>
        </row>
        <row r="1726">
          <cell r="E1726">
            <v>4090137</v>
          </cell>
          <cell r="F1726">
            <v>40901378</v>
          </cell>
          <cell r="G1726">
            <v>42650</v>
          </cell>
          <cell r="H1726">
            <v>136.26</v>
          </cell>
          <cell r="I1726">
            <v>141.16999999999999</v>
          </cell>
          <cell r="J1726">
            <v>15.89</v>
          </cell>
        </row>
        <row r="1727">
          <cell r="E1727">
            <v>4070703</v>
          </cell>
          <cell r="F1727">
            <v>40707032</v>
          </cell>
          <cell r="G1727">
            <v>42650</v>
          </cell>
          <cell r="H1727">
            <v>99.92</v>
          </cell>
          <cell r="I1727">
            <v>182.78</v>
          </cell>
          <cell r="J1727">
            <v>13.32</v>
          </cell>
        </row>
        <row r="1728">
          <cell r="E1728">
            <v>4050101</v>
          </cell>
          <cell r="F1728">
            <v>40501019</v>
          </cell>
          <cell r="G1728">
            <v>42650</v>
          </cell>
          <cell r="H1728">
            <v>0</v>
          </cell>
          <cell r="I1728">
            <v>297.72000000000003</v>
          </cell>
          <cell r="J1728">
            <v>0</v>
          </cell>
        </row>
        <row r="1729">
          <cell r="E1729">
            <v>4020103</v>
          </cell>
          <cell r="F1729">
            <v>40201031</v>
          </cell>
          <cell r="G1729">
            <v>42650</v>
          </cell>
          <cell r="H1729">
            <v>298.08</v>
          </cell>
          <cell r="I1729">
            <v>0</v>
          </cell>
          <cell r="J1729">
            <v>0</v>
          </cell>
        </row>
        <row r="1730">
          <cell r="E1730">
            <v>4040373</v>
          </cell>
          <cell r="F1730">
            <v>40403734</v>
          </cell>
          <cell r="G1730">
            <v>42650</v>
          </cell>
          <cell r="H1730">
            <v>0.91</v>
          </cell>
          <cell r="I1730">
            <v>299.02999999999997</v>
          </cell>
          <cell r="J1730">
            <v>0</v>
          </cell>
        </row>
        <row r="1731">
          <cell r="E1731">
            <v>4090145</v>
          </cell>
          <cell r="F1731">
            <v>40901459</v>
          </cell>
          <cell r="G1731">
            <v>42650</v>
          </cell>
          <cell r="H1731">
            <v>181.68</v>
          </cell>
          <cell r="I1731">
            <v>107.86</v>
          </cell>
          <cell r="J1731">
            <v>11.92</v>
          </cell>
        </row>
        <row r="1732">
          <cell r="E1732">
            <v>4090147</v>
          </cell>
          <cell r="F1732">
            <v>40901475</v>
          </cell>
          <cell r="G1732">
            <v>42650</v>
          </cell>
          <cell r="H1732">
            <v>181.68</v>
          </cell>
          <cell r="I1732">
            <v>107.86</v>
          </cell>
          <cell r="J1732">
            <v>11.92</v>
          </cell>
        </row>
        <row r="1733">
          <cell r="E1733">
            <v>4110119</v>
          </cell>
          <cell r="F1733">
            <v>41101197</v>
          </cell>
          <cell r="G1733">
            <v>42650</v>
          </cell>
          <cell r="H1733">
            <v>162</v>
          </cell>
          <cell r="I1733">
            <v>0</v>
          </cell>
          <cell r="J1733">
            <v>139.68</v>
          </cell>
        </row>
        <row r="1734">
          <cell r="E1734">
            <v>4110166</v>
          </cell>
          <cell r="F1734">
            <v>41101669</v>
          </cell>
          <cell r="G1734">
            <v>42650</v>
          </cell>
          <cell r="H1734">
            <v>162</v>
          </cell>
          <cell r="I1734">
            <v>0</v>
          </cell>
          <cell r="J1734">
            <v>139.68</v>
          </cell>
        </row>
        <row r="1735">
          <cell r="E1735">
            <v>4031416</v>
          </cell>
          <cell r="F1735">
            <v>40314162</v>
          </cell>
          <cell r="G1735">
            <v>42650</v>
          </cell>
          <cell r="H1735">
            <v>0</v>
          </cell>
          <cell r="I1735">
            <v>302.39999999999998</v>
          </cell>
          <cell r="J1735">
            <v>0</v>
          </cell>
        </row>
        <row r="1736">
          <cell r="E1736">
            <v>4050308</v>
          </cell>
          <cell r="F1736">
            <v>40503089</v>
          </cell>
          <cell r="G1736">
            <v>42650</v>
          </cell>
          <cell r="H1736">
            <v>302.39999999999998</v>
          </cell>
          <cell r="I1736">
            <v>0</v>
          </cell>
          <cell r="J1736">
            <v>0</v>
          </cell>
        </row>
        <row r="1737">
          <cell r="E1737">
            <v>4070402</v>
          </cell>
          <cell r="F1737">
            <v>40704025</v>
          </cell>
          <cell r="G1737">
            <v>42650</v>
          </cell>
          <cell r="H1737">
            <v>81</v>
          </cell>
          <cell r="I1737">
            <v>193.54</v>
          </cell>
          <cell r="J1737">
            <v>30.02</v>
          </cell>
        </row>
        <row r="1738">
          <cell r="E1738">
            <v>4100205</v>
          </cell>
          <cell r="F1738">
            <v>41002059</v>
          </cell>
          <cell r="G1738">
            <v>42650</v>
          </cell>
          <cell r="H1738">
            <v>61.59</v>
          </cell>
          <cell r="I1738">
            <v>208.52</v>
          </cell>
          <cell r="J1738">
            <v>35.06</v>
          </cell>
        </row>
        <row r="1739">
          <cell r="E1739">
            <v>4031425</v>
          </cell>
          <cell r="F1739">
            <v>40314251</v>
          </cell>
          <cell r="G1739">
            <v>42650</v>
          </cell>
          <cell r="H1739">
            <v>6.48</v>
          </cell>
          <cell r="I1739">
            <v>300.38</v>
          </cell>
          <cell r="J1739">
            <v>0</v>
          </cell>
        </row>
        <row r="1740">
          <cell r="E1740">
            <v>4070203</v>
          </cell>
          <cell r="F1740">
            <v>40702030</v>
          </cell>
          <cell r="G1740">
            <v>42650</v>
          </cell>
          <cell r="H1740">
            <v>56.78</v>
          </cell>
          <cell r="I1740">
            <v>228.33</v>
          </cell>
          <cell r="J1740">
            <v>22.2</v>
          </cell>
        </row>
        <row r="1741">
          <cell r="E1741">
            <v>4032181</v>
          </cell>
          <cell r="F1741">
            <v>40321819</v>
          </cell>
          <cell r="G1741">
            <v>42650</v>
          </cell>
          <cell r="H1741">
            <v>2.27</v>
          </cell>
          <cell r="I1741">
            <v>306.26</v>
          </cell>
          <cell r="J1741">
            <v>0</v>
          </cell>
        </row>
        <row r="1742">
          <cell r="E1742">
            <v>4030720</v>
          </cell>
          <cell r="F1742">
            <v>40307204</v>
          </cell>
          <cell r="G1742">
            <v>42650</v>
          </cell>
          <cell r="H1742">
            <v>2.27</v>
          </cell>
          <cell r="I1742">
            <v>307.20999999999998</v>
          </cell>
          <cell r="J1742">
            <v>0</v>
          </cell>
        </row>
        <row r="1743">
          <cell r="E1743">
            <v>4032156</v>
          </cell>
          <cell r="F1743">
            <v>40321568</v>
          </cell>
          <cell r="G1743">
            <v>42650</v>
          </cell>
          <cell r="H1743">
            <v>2.27</v>
          </cell>
          <cell r="I1743">
            <v>311.54000000000002</v>
          </cell>
          <cell r="J1743">
            <v>0</v>
          </cell>
        </row>
        <row r="1744">
          <cell r="E1744">
            <v>4090204</v>
          </cell>
          <cell r="F1744">
            <v>40902048</v>
          </cell>
          <cell r="G1744">
            <v>42650</v>
          </cell>
          <cell r="H1744">
            <v>195.31</v>
          </cell>
          <cell r="I1744">
            <v>111.26</v>
          </cell>
          <cell r="J1744">
            <v>7.95</v>
          </cell>
        </row>
        <row r="1745">
          <cell r="E1745">
            <v>4081212</v>
          </cell>
          <cell r="F1745">
            <v>40812120</v>
          </cell>
          <cell r="G1745">
            <v>42650</v>
          </cell>
          <cell r="H1745">
            <v>168.05</v>
          </cell>
          <cell r="I1745">
            <v>118.31</v>
          </cell>
          <cell r="J1745">
            <v>28.79</v>
          </cell>
        </row>
        <row r="1746">
          <cell r="E1746">
            <v>2010418</v>
          </cell>
          <cell r="F1746">
            <v>20104189</v>
          </cell>
          <cell r="G1746">
            <v>42650</v>
          </cell>
          <cell r="H1746">
            <v>195.31</v>
          </cell>
          <cell r="I1746">
            <v>120.27</v>
          </cell>
          <cell r="J1746">
            <v>0</v>
          </cell>
        </row>
        <row r="1747">
          <cell r="E1747">
            <v>4031405</v>
          </cell>
          <cell r="F1747">
            <v>40314057</v>
          </cell>
          <cell r="G1747">
            <v>42650</v>
          </cell>
          <cell r="H1747">
            <v>0</v>
          </cell>
          <cell r="I1747">
            <v>315.81</v>
          </cell>
          <cell r="J1747">
            <v>0</v>
          </cell>
        </row>
        <row r="1748">
          <cell r="E1748">
            <v>4050305</v>
          </cell>
          <cell r="F1748">
            <v>40503054</v>
          </cell>
          <cell r="G1748">
            <v>42650</v>
          </cell>
          <cell r="H1748">
            <v>27.25</v>
          </cell>
          <cell r="I1748">
            <v>290.62</v>
          </cell>
          <cell r="J1748">
            <v>0</v>
          </cell>
        </row>
        <row r="1749">
          <cell r="E1749">
            <v>4050306</v>
          </cell>
          <cell r="F1749">
            <v>40503062</v>
          </cell>
          <cell r="G1749">
            <v>42650</v>
          </cell>
          <cell r="H1749">
            <v>27.25</v>
          </cell>
          <cell r="I1749">
            <v>290.62</v>
          </cell>
          <cell r="J1749">
            <v>0</v>
          </cell>
        </row>
        <row r="1750">
          <cell r="E1750">
            <v>3091113</v>
          </cell>
          <cell r="F1750">
            <v>30911133</v>
          </cell>
          <cell r="G1750">
            <v>42650</v>
          </cell>
          <cell r="H1750">
            <v>317.94</v>
          </cell>
          <cell r="I1750">
            <v>0</v>
          </cell>
          <cell r="J1750">
            <v>0</v>
          </cell>
        </row>
        <row r="1751">
          <cell r="E1751">
            <v>4040375</v>
          </cell>
          <cell r="F1751">
            <v>40403750</v>
          </cell>
          <cell r="G1751">
            <v>42650</v>
          </cell>
          <cell r="H1751">
            <v>0</v>
          </cell>
          <cell r="I1751">
            <v>319.33999999999997</v>
          </cell>
          <cell r="J1751">
            <v>0</v>
          </cell>
        </row>
        <row r="1752">
          <cell r="E1752">
            <v>4040376</v>
          </cell>
          <cell r="F1752">
            <v>40403769</v>
          </cell>
          <cell r="G1752">
            <v>42650</v>
          </cell>
          <cell r="H1752">
            <v>0</v>
          </cell>
          <cell r="I1752">
            <v>319.33999999999997</v>
          </cell>
          <cell r="J1752">
            <v>0</v>
          </cell>
        </row>
        <row r="1753">
          <cell r="E1753">
            <v>4030470</v>
          </cell>
          <cell r="F1753">
            <v>40304701</v>
          </cell>
          <cell r="G1753">
            <v>42650</v>
          </cell>
          <cell r="H1753">
            <v>6.81</v>
          </cell>
          <cell r="I1753">
            <v>314.26</v>
          </cell>
          <cell r="J1753">
            <v>0</v>
          </cell>
        </row>
        <row r="1754">
          <cell r="E1754">
            <v>4032161</v>
          </cell>
          <cell r="F1754">
            <v>40321614</v>
          </cell>
          <cell r="G1754">
            <v>42650</v>
          </cell>
          <cell r="H1754">
            <v>2.27</v>
          </cell>
          <cell r="I1754">
            <v>319.95999999999998</v>
          </cell>
          <cell r="J1754">
            <v>0</v>
          </cell>
        </row>
        <row r="1755">
          <cell r="E1755">
            <v>4020204</v>
          </cell>
          <cell r="F1755">
            <v>40202046</v>
          </cell>
          <cell r="G1755">
            <v>42650</v>
          </cell>
          <cell r="H1755">
            <v>324</v>
          </cell>
          <cell r="I1755">
            <v>0</v>
          </cell>
          <cell r="J1755">
            <v>0</v>
          </cell>
        </row>
        <row r="1756">
          <cell r="E1756">
            <v>4020205</v>
          </cell>
          <cell r="F1756">
            <v>40202054</v>
          </cell>
          <cell r="G1756">
            <v>42650</v>
          </cell>
          <cell r="H1756">
            <v>324</v>
          </cell>
          <cell r="I1756">
            <v>0</v>
          </cell>
          <cell r="J1756">
            <v>0</v>
          </cell>
        </row>
        <row r="1757">
          <cell r="E1757">
            <v>4070107</v>
          </cell>
          <cell r="F1757">
            <v>40701077</v>
          </cell>
          <cell r="G1757">
            <v>42650</v>
          </cell>
          <cell r="H1757">
            <v>78.349999999999994</v>
          </cell>
          <cell r="I1757">
            <v>229.51</v>
          </cell>
          <cell r="J1757">
            <v>17.760000000000002</v>
          </cell>
        </row>
        <row r="1758">
          <cell r="E1758">
            <v>4010412</v>
          </cell>
          <cell r="F1758">
            <v>40104125</v>
          </cell>
          <cell r="G1758">
            <v>42650</v>
          </cell>
          <cell r="H1758">
            <v>47.69</v>
          </cell>
          <cell r="I1758">
            <v>278.14</v>
          </cell>
          <cell r="J1758">
            <v>0</v>
          </cell>
        </row>
        <row r="1759">
          <cell r="E1759">
            <v>4080809</v>
          </cell>
          <cell r="G1759">
            <v>42650</v>
          </cell>
          <cell r="H1759">
            <v>136.26</v>
          </cell>
          <cell r="I1759">
            <v>161.66</v>
          </cell>
          <cell r="J1759">
            <v>28.04</v>
          </cell>
        </row>
        <row r="1760">
          <cell r="E1760">
            <v>4050321</v>
          </cell>
          <cell r="F1760">
            <v>40503216</v>
          </cell>
          <cell r="G1760">
            <v>42650</v>
          </cell>
          <cell r="H1760">
            <v>227.1</v>
          </cell>
          <cell r="I1760">
            <v>101.73</v>
          </cell>
          <cell r="J1760">
            <v>0</v>
          </cell>
        </row>
        <row r="1761">
          <cell r="E1761">
            <v>4050312</v>
          </cell>
          <cell r="F1761">
            <v>40503127</v>
          </cell>
          <cell r="G1761">
            <v>42650</v>
          </cell>
          <cell r="H1761">
            <v>168.05</v>
          </cell>
          <cell r="I1761">
            <v>163.75</v>
          </cell>
          <cell r="J1761">
            <v>0</v>
          </cell>
        </row>
        <row r="1762">
          <cell r="E1762">
            <v>4050317</v>
          </cell>
          <cell r="F1762">
            <v>40503178</v>
          </cell>
          <cell r="G1762">
            <v>42650</v>
          </cell>
          <cell r="H1762">
            <v>168.05</v>
          </cell>
          <cell r="I1762">
            <v>163.75</v>
          </cell>
          <cell r="J1762">
            <v>0</v>
          </cell>
        </row>
        <row r="1763">
          <cell r="E1763">
            <v>4031403</v>
          </cell>
          <cell r="F1763">
            <v>40314030</v>
          </cell>
          <cell r="G1763">
            <v>42650</v>
          </cell>
          <cell r="H1763">
            <v>2.27</v>
          </cell>
          <cell r="I1763">
            <v>329.66</v>
          </cell>
          <cell r="J1763">
            <v>0</v>
          </cell>
        </row>
        <row r="1764">
          <cell r="E1764">
            <v>4040403</v>
          </cell>
          <cell r="F1764">
            <v>40404030</v>
          </cell>
          <cell r="G1764">
            <v>42650</v>
          </cell>
          <cell r="H1764">
            <v>2.27</v>
          </cell>
          <cell r="I1764">
            <v>329.66</v>
          </cell>
          <cell r="J1764">
            <v>0</v>
          </cell>
        </row>
        <row r="1765">
          <cell r="E1765">
            <v>4040411</v>
          </cell>
          <cell r="F1765">
            <v>40404110</v>
          </cell>
          <cell r="G1765">
            <v>42650</v>
          </cell>
          <cell r="H1765">
            <v>2.27</v>
          </cell>
          <cell r="I1765">
            <v>329.66</v>
          </cell>
          <cell r="J1765">
            <v>0</v>
          </cell>
        </row>
        <row r="1766">
          <cell r="E1766">
            <v>4040412</v>
          </cell>
          <cell r="F1766">
            <v>40404129</v>
          </cell>
          <cell r="G1766">
            <v>42650</v>
          </cell>
          <cell r="H1766">
            <v>2.27</v>
          </cell>
          <cell r="I1766">
            <v>329.66</v>
          </cell>
          <cell r="J1766">
            <v>0</v>
          </cell>
        </row>
        <row r="1767">
          <cell r="E1767">
            <v>4040413</v>
          </cell>
          <cell r="F1767">
            <v>40404137</v>
          </cell>
          <cell r="G1767">
            <v>42650</v>
          </cell>
          <cell r="H1767">
            <v>2.27</v>
          </cell>
          <cell r="I1767">
            <v>329.66</v>
          </cell>
          <cell r="J1767">
            <v>0</v>
          </cell>
        </row>
        <row r="1768">
          <cell r="E1768">
            <v>4040414</v>
          </cell>
          <cell r="F1768">
            <v>40404145</v>
          </cell>
          <cell r="G1768">
            <v>42650</v>
          </cell>
          <cell r="H1768">
            <v>2.27</v>
          </cell>
          <cell r="I1768">
            <v>329.66</v>
          </cell>
          <cell r="J1768">
            <v>0</v>
          </cell>
        </row>
        <row r="1769">
          <cell r="E1769">
            <v>4040415</v>
          </cell>
          <cell r="F1769">
            <v>40404153</v>
          </cell>
          <cell r="G1769">
            <v>42650</v>
          </cell>
          <cell r="H1769">
            <v>2.27</v>
          </cell>
          <cell r="I1769">
            <v>329.66</v>
          </cell>
          <cell r="J1769">
            <v>0</v>
          </cell>
        </row>
        <row r="1770">
          <cell r="E1770">
            <v>4040416</v>
          </cell>
          <cell r="F1770">
            <v>40404161</v>
          </cell>
          <cell r="G1770">
            <v>42650</v>
          </cell>
          <cell r="H1770">
            <v>2.27</v>
          </cell>
          <cell r="I1770">
            <v>329.66</v>
          </cell>
          <cell r="J1770">
            <v>0</v>
          </cell>
        </row>
        <row r="1771">
          <cell r="E1771">
            <v>4090146</v>
          </cell>
          <cell r="F1771">
            <v>40901467</v>
          </cell>
          <cell r="G1771">
            <v>42650</v>
          </cell>
          <cell r="H1771">
            <v>181.68</v>
          </cell>
          <cell r="I1771">
            <v>141.16999999999999</v>
          </cell>
          <cell r="J1771">
            <v>11.92</v>
          </cell>
        </row>
        <row r="1772">
          <cell r="E1772">
            <v>4090148</v>
          </cell>
          <cell r="F1772">
            <v>40901483</v>
          </cell>
          <cell r="G1772">
            <v>42650</v>
          </cell>
          <cell r="H1772">
            <v>181.68</v>
          </cell>
          <cell r="I1772">
            <v>141.16999999999999</v>
          </cell>
          <cell r="J1772">
            <v>11.92</v>
          </cell>
        </row>
        <row r="1773">
          <cell r="E1773">
            <v>4031408</v>
          </cell>
          <cell r="F1773">
            <v>40314081</v>
          </cell>
          <cell r="G1773">
            <v>42650</v>
          </cell>
          <cell r="H1773">
            <v>2.27</v>
          </cell>
          <cell r="I1773">
            <v>332.71</v>
          </cell>
          <cell r="J1773">
            <v>0</v>
          </cell>
        </row>
        <row r="1774">
          <cell r="E1774">
            <v>4060138</v>
          </cell>
          <cell r="F1774">
            <v>40601382</v>
          </cell>
          <cell r="G1774">
            <v>42650</v>
          </cell>
          <cell r="H1774">
            <v>2.27</v>
          </cell>
          <cell r="I1774">
            <v>333.33</v>
          </cell>
          <cell r="J1774">
            <v>0</v>
          </cell>
        </row>
        <row r="1775">
          <cell r="E1775">
            <v>4020127</v>
          </cell>
          <cell r="F1775">
            <v>40201279</v>
          </cell>
          <cell r="G1775">
            <v>42650</v>
          </cell>
          <cell r="H1775">
            <v>335.86</v>
          </cell>
          <cell r="I1775">
            <v>0</v>
          </cell>
          <cell r="J1775">
            <v>0</v>
          </cell>
        </row>
        <row r="1776">
          <cell r="E1776">
            <v>4040372</v>
          </cell>
          <cell r="F1776">
            <v>40403726</v>
          </cell>
          <cell r="G1776">
            <v>42650</v>
          </cell>
          <cell r="H1776">
            <v>0</v>
          </cell>
          <cell r="I1776">
            <v>335.86</v>
          </cell>
          <cell r="J1776">
            <v>0</v>
          </cell>
        </row>
        <row r="1777">
          <cell r="E1777">
            <v>4070803</v>
          </cell>
          <cell r="F1777">
            <v>40708039</v>
          </cell>
          <cell r="G1777">
            <v>42650</v>
          </cell>
          <cell r="H1777">
            <v>78.349999999999994</v>
          </cell>
          <cell r="I1777">
            <v>260.58999999999997</v>
          </cell>
          <cell r="J1777">
            <v>0</v>
          </cell>
        </row>
        <row r="1778">
          <cell r="E1778">
            <v>4100112</v>
          </cell>
          <cell r="F1778">
            <v>41001125</v>
          </cell>
          <cell r="G1778">
            <v>42650</v>
          </cell>
          <cell r="H1778">
            <v>78.349999999999994</v>
          </cell>
          <cell r="I1778">
            <v>237.66</v>
          </cell>
          <cell r="J1778">
            <v>23.37</v>
          </cell>
        </row>
        <row r="1779">
          <cell r="E1779">
            <v>4090160</v>
          </cell>
          <cell r="F1779">
            <v>40901602</v>
          </cell>
          <cell r="G1779">
            <v>42650</v>
          </cell>
          <cell r="H1779">
            <v>136.26</v>
          </cell>
          <cell r="I1779">
            <v>195.87</v>
          </cell>
          <cell r="J1779">
            <v>7.95</v>
          </cell>
        </row>
        <row r="1780">
          <cell r="E1780">
            <v>4030790</v>
          </cell>
          <cell r="F1780">
            <v>40307905</v>
          </cell>
          <cell r="G1780">
            <v>42650</v>
          </cell>
          <cell r="H1780">
            <v>0</v>
          </cell>
          <cell r="I1780">
            <v>340.2</v>
          </cell>
          <cell r="J1780">
            <v>0</v>
          </cell>
        </row>
        <row r="1781">
          <cell r="E1781">
            <v>4032348</v>
          </cell>
          <cell r="F1781">
            <v>40323480</v>
          </cell>
          <cell r="G1781">
            <v>42650</v>
          </cell>
          <cell r="H1781">
            <v>340.93</v>
          </cell>
          <cell r="I1781">
            <v>0</v>
          </cell>
          <cell r="J1781">
            <v>0</v>
          </cell>
        </row>
        <row r="1782">
          <cell r="E1782">
            <v>4070801</v>
          </cell>
          <cell r="F1782">
            <v>40708012</v>
          </cell>
          <cell r="G1782">
            <v>42650</v>
          </cell>
          <cell r="H1782">
            <v>78.349999999999994</v>
          </cell>
          <cell r="I1782">
            <v>241.32</v>
          </cell>
          <cell r="J1782">
            <v>22.2</v>
          </cell>
        </row>
        <row r="1783">
          <cell r="E1783">
            <v>4050341</v>
          </cell>
          <cell r="F1783">
            <v>40503410</v>
          </cell>
          <cell r="G1783">
            <v>42650</v>
          </cell>
          <cell r="H1783">
            <v>343.46</v>
          </cell>
          <cell r="I1783">
            <v>0</v>
          </cell>
          <cell r="J1783">
            <v>0</v>
          </cell>
        </row>
        <row r="1784">
          <cell r="E1784">
            <v>4070104</v>
          </cell>
          <cell r="F1784">
            <v>40701042</v>
          </cell>
          <cell r="G1784">
            <v>42650</v>
          </cell>
          <cell r="H1784">
            <v>162</v>
          </cell>
          <cell r="I1784">
            <v>169.34</v>
          </cell>
          <cell r="J1784">
            <v>13.27</v>
          </cell>
        </row>
        <row r="1785">
          <cell r="E1785">
            <v>4090107</v>
          </cell>
          <cell r="F1785">
            <v>40901076</v>
          </cell>
          <cell r="G1785">
            <v>42650</v>
          </cell>
          <cell r="H1785">
            <v>346.09</v>
          </cell>
          <cell r="I1785">
            <v>0</v>
          </cell>
          <cell r="J1785">
            <v>0</v>
          </cell>
        </row>
        <row r="1786">
          <cell r="E1786">
            <v>4032347</v>
          </cell>
          <cell r="F1786">
            <v>40323471</v>
          </cell>
          <cell r="G1786">
            <v>42650</v>
          </cell>
          <cell r="H1786">
            <v>2.27</v>
          </cell>
          <cell r="I1786">
            <v>347.19</v>
          </cell>
          <cell r="J1786">
            <v>0</v>
          </cell>
        </row>
        <row r="1787">
          <cell r="E1787">
            <v>4031937</v>
          </cell>
          <cell r="F1787">
            <v>40319377</v>
          </cell>
          <cell r="G1787">
            <v>42650</v>
          </cell>
          <cell r="H1787">
            <v>2.27</v>
          </cell>
          <cell r="I1787">
            <v>348.81</v>
          </cell>
          <cell r="J1787">
            <v>0</v>
          </cell>
        </row>
        <row r="1788">
          <cell r="E1788">
            <v>4050210</v>
          </cell>
          <cell r="F1788">
            <v>40502104</v>
          </cell>
          <cell r="G1788">
            <v>42650</v>
          </cell>
          <cell r="H1788">
            <v>0</v>
          </cell>
          <cell r="I1788">
            <v>353.81</v>
          </cell>
          <cell r="J1788">
            <v>0</v>
          </cell>
        </row>
        <row r="1789">
          <cell r="E1789">
            <v>4032170</v>
          </cell>
          <cell r="F1789">
            <v>40321703</v>
          </cell>
          <cell r="G1789">
            <v>42650</v>
          </cell>
          <cell r="H1789">
            <v>2.27</v>
          </cell>
          <cell r="I1789">
            <v>354.92</v>
          </cell>
          <cell r="J1789">
            <v>0</v>
          </cell>
        </row>
        <row r="1790">
          <cell r="E1790">
            <v>4032176</v>
          </cell>
          <cell r="F1790">
            <v>40321762</v>
          </cell>
          <cell r="G1790">
            <v>42650</v>
          </cell>
          <cell r="H1790">
            <v>2.27</v>
          </cell>
          <cell r="I1790">
            <v>355.43</v>
          </cell>
          <cell r="J1790">
            <v>0</v>
          </cell>
        </row>
        <row r="1791">
          <cell r="E1791">
            <v>4080811</v>
          </cell>
          <cell r="F1791">
            <v>40808114</v>
          </cell>
          <cell r="G1791">
            <v>42650</v>
          </cell>
          <cell r="H1791">
            <v>78.349999999999994</v>
          </cell>
          <cell r="I1791">
            <v>213.37</v>
          </cell>
          <cell r="J1791">
            <v>70.900000000000006</v>
          </cell>
        </row>
        <row r="1792">
          <cell r="E1792">
            <v>4031454</v>
          </cell>
          <cell r="F1792">
            <v>40314545</v>
          </cell>
          <cell r="G1792">
            <v>42650</v>
          </cell>
          <cell r="H1792">
            <v>2.27</v>
          </cell>
          <cell r="I1792">
            <v>361.57</v>
          </cell>
          <cell r="J1792">
            <v>0</v>
          </cell>
        </row>
        <row r="1793">
          <cell r="E1793">
            <v>4031741</v>
          </cell>
          <cell r="F1793">
            <v>40317412</v>
          </cell>
          <cell r="G1793">
            <v>42650</v>
          </cell>
          <cell r="H1793">
            <v>2.27</v>
          </cell>
          <cell r="I1793">
            <v>361.57</v>
          </cell>
          <cell r="J1793">
            <v>0</v>
          </cell>
        </row>
        <row r="1794">
          <cell r="E1794">
            <v>4070106</v>
          </cell>
          <cell r="F1794">
            <v>40701069</v>
          </cell>
          <cell r="G1794">
            <v>42650</v>
          </cell>
          <cell r="H1794">
            <v>99.92</v>
          </cell>
          <cell r="I1794">
            <v>253.67</v>
          </cell>
          <cell r="J1794">
            <v>13.32</v>
          </cell>
        </row>
        <row r="1795">
          <cell r="E1795">
            <v>4070113</v>
          </cell>
          <cell r="F1795">
            <v>40701131</v>
          </cell>
          <cell r="G1795">
            <v>42650</v>
          </cell>
          <cell r="H1795">
            <v>99.92</v>
          </cell>
          <cell r="I1795">
            <v>253.67</v>
          </cell>
          <cell r="J1795">
            <v>13.32</v>
          </cell>
        </row>
        <row r="1796">
          <cell r="E1796">
            <v>4070114</v>
          </cell>
          <cell r="F1796">
            <v>40701140</v>
          </cell>
          <cell r="G1796">
            <v>42650</v>
          </cell>
          <cell r="H1796">
            <v>99.92</v>
          </cell>
          <cell r="I1796">
            <v>253.67</v>
          </cell>
          <cell r="J1796">
            <v>13.32</v>
          </cell>
        </row>
        <row r="1797">
          <cell r="E1797">
            <v>4030209</v>
          </cell>
          <cell r="F1797">
            <v>40302091</v>
          </cell>
          <cell r="G1797">
            <v>42650</v>
          </cell>
          <cell r="H1797">
            <v>6.81</v>
          </cell>
          <cell r="I1797">
            <v>361.51</v>
          </cell>
          <cell r="J1797">
            <v>0</v>
          </cell>
        </row>
        <row r="1798">
          <cell r="E1798">
            <v>4030274</v>
          </cell>
          <cell r="F1798">
            <v>40302741</v>
          </cell>
          <cell r="G1798">
            <v>42650</v>
          </cell>
          <cell r="H1798">
            <v>6.81</v>
          </cell>
          <cell r="I1798">
            <v>361.51</v>
          </cell>
          <cell r="J1798">
            <v>0</v>
          </cell>
        </row>
        <row r="1799">
          <cell r="E1799">
            <v>4100101</v>
          </cell>
          <cell r="F1799">
            <v>41001010</v>
          </cell>
          <cell r="G1799">
            <v>42650</v>
          </cell>
          <cell r="H1799">
            <v>99.92</v>
          </cell>
          <cell r="I1799">
            <v>249.41</v>
          </cell>
          <cell r="J1799">
            <v>23.37</v>
          </cell>
        </row>
        <row r="1800">
          <cell r="E1800">
            <v>4070205</v>
          </cell>
          <cell r="F1800">
            <v>40702057</v>
          </cell>
          <cell r="G1800">
            <v>42650</v>
          </cell>
          <cell r="H1800">
            <v>111.78</v>
          </cell>
          <cell r="I1800">
            <v>229.82</v>
          </cell>
          <cell r="J1800">
            <v>33.17</v>
          </cell>
        </row>
        <row r="1801">
          <cell r="E1801">
            <v>4030243</v>
          </cell>
          <cell r="F1801">
            <v>40302431</v>
          </cell>
          <cell r="G1801">
            <v>42650</v>
          </cell>
          <cell r="H1801">
            <v>6.81</v>
          </cell>
          <cell r="I1801">
            <v>371.84</v>
          </cell>
          <cell r="J1801">
            <v>0</v>
          </cell>
        </row>
        <row r="1802">
          <cell r="E1802">
            <v>4032180</v>
          </cell>
          <cell r="F1802">
            <v>40321800</v>
          </cell>
          <cell r="G1802">
            <v>42650</v>
          </cell>
          <cell r="H1802">
            <v>4.54</v>
          </cell>
          <cell r="I1802">
            <v>378.53</v>
          </cell>
          <cell r="J1802">
            <v>0</v>
          </cell>
        </row>
        <row r="1803">
          <cell r="E1803">
            <v>3091104</v>
          </cell>
          <cell r="F1803">
            <v>30911044</v>
          </cell>
          <cell r="G1803">
            <v>42650</v>
          </cell>
          <cell r="H1803">
            <v>386.07</v>
          </cell>
          <cell r="I1803">
            <v>0</v>
          </cell>
          <cell r="J1803">
            <v>0</v>
          </cell>
        </row>
        <row r="1804">
          <cell r="E1804">
            <v>3091107</v>
          </cell>
          <cell r="F1804">
            <v>30911079</v>
          </cell>
          <cell r="G1804">
            <v>42650</v>
          </cell>
          <cell r="H1804">
            <v>386.07</v>
          </cell>
          <cell r="I1804">
            <v>0</v>
          </cell>
          <cell r="J1804">
            <v>0</v>
          </cell>
        </row>
        <row r="1805">
          <cell r="E1805">
            <v>3091111</v>
          </cell>
          <cell r="F1805">
            <v>30911117</v>
          </cell>
          <cell r="G1805">
            <v>42650</v>
          </cell>
          <cell r="H1805">
            <v>386.07</v>
          </cell>
          <cell r="I1805">
            <v>0</v>
          </cell>
          <cell r="J1805">
            <v>0</v>
          </cell>
        </row>
        <row r="1806">
          <cell r="E1806">
            <v>3091112</v>
          </cell>
          <cell r="F1806">
            <v>30911125</v>
          </cell>
          <cell r="G1806">
            <v>42650</v>
          </cell>
          <cell r="H1806">
            <v>386.07</v>
          </cell>
          <cell r="I1806">
            <v>0</v>
          </cell>
          <cell r="J1806">
            <v>0</v>
          </cell>
        </row>
        <row r="1807">
          <cell r="E1807">
            <v>3091114</v>
          </cell>
          <cell r="F1807">
            <v>30911141</v>
          </cell>
          <cell r="G1807">
            <v>42650</v>
          </cell>
          <cell r="H1807">
            <v>386.07</v>
          </cell>
          <cell r="I1807">
            <v>0</v>
          </cell>
          <cell r="J1807">
            <v>0</v>
          </cell>
        </row>
        <row r="1808">
          <cell r="E1808">
            <v>4020110</v>
          </cell>
          <cell r="F1808">
            <v>40201104</v>
          </cell>
          <cell r="G1808">
            <v>42650</v>
          </cell>
          <cell r="H1808">
            <v>386.07</v>
          </cell>
          <cell r="I1808">
            <v>0</v>
          </cell>
          <cell r="J1808">
            <v>0</v>
          </cell>
        </row>
        <row r="1809">
          <cell r="E1809">
            <v>4020111</v>
          </cell>
          <cell r="F1809">
            <v>40201112</v>
          </cell>
          <cell r="G1809">
            <v>42650</v>
          </cell>
          <cell r="H1809">
            <v>386.07</v>
          </cell>
          <cell r="I1809">
            <v>0</v>
          </cell>
          <cell r="J1809">
            <v>0</v>
          </cell>
        </row>
        <row r="1810">
          <cell r="E1810">
            <v>4100108</v>
          </cell>
          <cell r="F1810">
            <v>41001087</v>
          </cell>
          <cell r="G1810">
            <v>42650</v>
          </cell>
          <cell r="H1810">
            <v>62.68</v>
          </cell>
          <cell r="I1810">
            <v>300.32</v>
          </cell>
          <cell r="J1810">
            <v>23.37</v>
          </cell>
        </row>
        <row r="1811">
          <cell r="E1811">
            <v>4071102</v>
          </cell>
          <cell r="F1811">
            <v>40711021</v>
          </cell>
          <cell r="G1811">
            <v>42650</v>
          </cell>
          <cell r="H1811">
            <v>78.349999999999994</v>
          </cell>
          <cell r="I1811">
            <v>286.14999999999998</v>
          </cell>
          <cell r="J1811">
            <v>22.2</v>
          </cell>
        </row>
        <row r="1812">
          <cell r="E1812">
            <v>4071002</v>
          </cell>
          <cell r="F1812">
            <v>40710025</v>
          </cell>
          <cell r="G1812">
            <v>42650</v>
          </cell>
          <cell r="H1812">
            <v>181.68</v>
          </cell>
          <cell r="I1812">
            <v>210.06</v>
          </cell>
          <cell r="J1812">
            <v>0</v>
          </cell>
        </row>
        <row r="1813">
          <cell r="E1813">
            <v>4020108</v>
          </cell>
          <cell r="F1813">
            <v>40201082</v>
          </cell>
          <cell r="G1813">
            <v>42650</v>
          </cell>
          <cell r="H1813">
            <v>393.12</v>
          </cell>
          <cell r="I1813">
            <v>0</v>
          </cell>
          <cell r="J1813">
            <v>0</v>
          </cell>
        </row>
        <row r="1814">
          <cell r="E1814">
            <v>4031039</v>
          </cell>
          <cell r="G1814">
            <v>42650</v>
          </cell>
          <cell r="H1814">
            <v>2.27</v>
          </cell>
          <cell r="I1814">
            <v>391.36</v>
          </cell>
          <cell r="J1814">
            <v>0</v>
          </cell>
        </row>
        <row r="1815">
          <cell r="E1815">
            <v>4031410</v>
          </cell>
          <cell r="F1815">
            <v>40314103</v>
          </cell>
          <cell r="G1815">
            <v>42650</v>
          </cell>
          <cell r="H1815">
            <v>2.27</v>
          </cell>
          <cell r="I1815">
            <v>391.36</v>
          </cell>
          <cell r="J1815">
            <v>0</v>
          </cell>
        </row>
        <row r="1816">
          <cell r="E1816">
            <v>4031412</v>
          </cell>
          <cell r="F1816">
            <v>40314120</v>
          </cell>
          <cell r="G1816">
            <v>42650</v>
          </cell>
          <cell r="H1816">
            <v>2.27</v>
          </cell>
          <cell r="I1816">
            <v>391.36</v>
          </cell>
          <cell r="J1816">
            <v>0</v>
          </cell>
        </row>
        <row r="1817">
          <cell r="E1817">
            <v>4031430</v>
          </cell>
          <cell r="F1817">
            <v>40314308</v>
          </cell>
          <cell r="G1817">
            <v>42650</v>
          </cell>
          <cell r="H1817">
            <v>2.27</v>
          </cell>
          <cell r="I1817">
            <v>391.36</v>
          </cell>
          <cell r="J1817">
            <v>0</v>
          </cell>
        </row>
        <row r="1818">
          <cell r="E1818">
            <v>4070305</v>
          </cell>
          <cell r="F1818">
            <v>40703053</v>
          </cell>
          <cell r="G1818">
            <v>42650</v>
          </cell>
          <cell r="H1818">
            <v>111.78</v>
          </cell>
          <cell r="I1818">
            <v>249.98</v>
          </cell>
          <cell r="J1818">
            <v>33.17</v>
          </cell>
        </row>
        <row r="1819">
          <cell r="E1819">
            <v>4070804</v>
          </cell>
          <cell r="F1819">
            <v>40708047</v>
          </cell>
          <cell r="G1819">
            <v>42650</v>
          </cell>
          <cell r="H1819">
            <v>111.78</v>
          </cell>
          <cell r="I1819">
            <v>249.98</v>
          </cell>
          <cell r="J1819">
            <v>33.17</v>
          </cell>
        </row>
        <row r="1820">
          <cell r="E1820">
            <v>4032150</v>
          </cell>
          <cell r="F1820">
            <v>40321509</v>
          </cell>
          <cell r="G1820">
            <v>42650</v>
          </cell>
          <cell r="H1820">
            <v>4.54</v>
          </cell>
          <cell r="I1820">
            <v>390.77</v>
          </cell>
          <cell r="J1820">
            <v>0</v>
          </cell>
        </row>
        <row r="1821">
          <cell r="E1821">
            <v>4031330</v>
          </cell>
          <cell r="F1821">
            <v>40313301</v>
          </cell>
          <cell r="G1821">
            <v>42650</v>
          </cell>
          <cell r="H1821">
            <v>6.81</v>
          </cell>
          <cell r="I1821">
            <v>389.01</v>
          </cell>
          <cell r="J1821">
            <v>0</v>
          </cell>
        </row>
        <row r="1822">
          <cell r="E1822">
            <v>4030120</v>
          </cell>
          <cell r="F1822">
            <v>40301206</v>
          </cell>
          <cell r="G1822">
            <v>42650</v>
          </cell>
          <cell r="H1822">
            <v>6.81</v>
          </cell>
          <cell r="I1822">
            <v>391.36</v>
          </cell>
          <cell r="J1822">
            <v>0</v>
          </cell>
        </row>
        <row r="1823">
          <cell r="E1823">
            <v>4070802</v>
          </cell>
          <cell r="F1823">
            <v>40708020</v>
          </cell>
          <cell r="G1823">
            <v>42650</v>
          </cell>
          <cell r="H1823">
            <v>78.349999999999994</v>
          </cell>
          <cell r="I1823">
            <v>297.89999999999998</v>
          </cell>
          <cell r="J1823">
            <v>22.2</v>
          </cell>
        </row>
        <row r="1824">
          <cell r="E1824">
            <v>4050107</v>
          </cell>
          <cell r="F1824">
            <v>40501078</v>
          </cell>
          <cell r="G1824">
            <v>42650</v>
          </cell>
          <cell r="H1824">
            <v>0</v>
          </cell>
          <cell r="I1824">
            <v>405.47</v>
          </cell>
          <cell r="J1824">
            <v>0</v>
          </cell>
        </row>
        <row r="1825">
          <cell r="E1825">
            <v>4100102</v>
          </cell>
          <cell r="F1825">
            <v>41001028</v>
          </cell>
          <cell r="G1825">
            <v>42650</v>
          </cell>
          <cell r="H1825">
            <v>78.349999999999994</v>
          </cell>
          <cell r="I1825">
            <v>292.24</v>
          </cell>
          <cell r="J1825">
            <v>35.06</v>
          </cell>
        </row>
        <row r="1826">
          <cell r="E1826">
            <v>4100111</v>
          </cell>
          <cell r="F1826">
            <v>41001117</v>
          </cell>
          <cell r="G1826">
            <v>42650</v>
          </cell>
          <cell r="H1826">
            <v>78.349999999999994</v>
          </cell>
          <cell r="I1826">
            <v>292.24</v>
          </cell>
          <cell r="J1826">
            <v>35.06</v>
          </cell>
        </row>
        <row r="1827">
          <cell r="E1827">
            <v>4100114</v>
          </cell>
          <cell r="F1827">
            <v>41001141</v>
          </cell>
          <cell r="G1827">
            <v>42650</v>
          </cell>
          <cell r="H1827">
            <v>78.349999999999994</v>
          </cell>
          <cell r="I1827">
            <v>292.24</v>
          </cell>
          <cell r="J1827">
            <v>35.06</v>
          </cell>
        </row>
        <row r="1828">
          <cell r="E1828">
            <v>4100115</v>
          </cell>
          <cell r="F1828">
            <v>41001150</v>
          </cell>
          <cell r="G1828">
            <v>42650</v>
          </cell>
          <cell r="H1828">
            <v>78.349999999999994</v>
          </cell>
          <cell r="I1828">
            <v>292.24</v>
          </cell>
          <cell r="J1828">
            <v>35.06</v>
          </cell>
        </row>
        <row r="1829">
          <cell r="E1829">
            <v>4031423</v>
          </cell>
          <cell r="F1829">
            <v>40314235</v>
          </cell>
          <cell r="G1829">
            <v>42650</v>
          </cell>
          <cell r="H1829">
            <v>4.54</v>
          </cell>
          <cell r="I1829">
            <v>407.81</v>
          </cell>
          <cell r="J1829">
            <v>0</v>
          </cell>
        </row>
        <row r="1830">
          <cell r="E1830">
            <v>4031429</v>
          </cell>
          <cell r="F1830">
            <v>40314294</v>
          </cell>
          <cell r="G1830">
            <v>42650</v>
          </cell>
          <cell r="H1830">
            <v>4.54</v>
          </cell>
          <cell r="I1830">
            <v>407.81</v>
          </cell>
          <cell r="J1830">
            <v>0</v>
          </cell>
        </row>
        <row r="1831">
          <cell r="E1831">
            <v>4050124</v>
          </cell>
          <cell r="F1831">
            <v>40501248</v>
          </cell>
          <cell r="G1831">
            <v>42650</v>
          </cell>
          <cell r="H1831">
            <v>4.54</v>
          </cell>
          <cell r="I1831">
            <v>407.81</v>
          </cell>
          <cell r="J1831">
            <v>0</v>
          </cell>
        </row>
        <row r="1832">
          <cell r="E1832">
            <v>4020266</v>
          </cell>
          <cell r="F1832">
            <v>40202666</v>
          </cell>
          <cell r="G1832">
            <v>42650</v>
          </cell>
          <cell r="H1832">
            <v>413.28</v>
          </cell>
          <cell r="I1832">
            <v>0</v>
          </cell>
          <cell r="J1832">
            <v>0</v>
          </cell>
        </row>
        <row r="1833">
          <cell r="E1833">
            <v>4070808</v>
          </cell>
          <cell r="F1833">
            <v>40708080</v>
          </cell>
          <cell r="G1833">
            <v>42650</v>
          </cell>
          <cell r="H1833">
            <v>227.1</v>
          </cell>
          <cell r="I1833">
            <v>187.35</v>
          </cell>
          <cell r="J1833">
            <v>0</v>
          </cell>
        </row>
        <row r="1834">
          <cell r="E1834">
            <v>4070809</v>
          </cell>
          <cell r="F1834">
            <v>40708098</v>
          </cell>
          <cell r="G1834">
            <v>42650</v>
          </cell>
          <cell r="H1834">
            <v>227.1</v>
          </cell>
          <cell r="I1834">
            <v>187.35</v>
          </cell>
          <cell r="J1834">
            <v>0</v>
          </cell>
        </row>
        <row r="1835">
          <cell r="E1835">
            <v>4100103</v>
          </cell>
          <cell r="F1835">
            <v>41001036</v>
          </cell>
          <cell r="G1835">
            <v>42650</v>
          </cell>
          <cell r="H1835">
            <v>99.92</v>
          </cell>
          <cell r="I1835">
            <v>292.24</v>
          </cell>
          <cell r="J1835">
            <v>23.37</v>
          </cell>
        </row>
        <row r="1836">
          <cell r="E1836">
            <v>4100104</v>
          </cell>
          <cell r="F1836">
            <v>41001044</v>
          </cell>
          <cell r="G1836">
            <v>42650</v>
          </cell>
          <cell r="H1836">
            <v>99.92</v>
          </cell>
          <cell r="I1836">
            <v>292.24</v>
          </cell>
          <cell r="J1836">
            <v>23.37</v>
          </cell>
        </row>
        <row r="1837">
          <cell r="E1837">
            <v>3091108</v>
          </cell>
          <cell r="F1837">
            <v>30911087</v>
          </cell>
          <cell r="G1837">
            <v>42650</v>
          </cell>
          <cell r="H1837">
            <v>417.86</v>
          </cell>
          <cell r="I1837">
            <v>0</v>
          </cell>
          <cell r="J1837">
            <v>0</v>
          </cell>
        </row>
        <row r="1838">
          <cell r="E1838">
            <v>4020114</v>
          </cell>
          <cell r="F1838">
            <v>40201147</v>
          </cell>
          <cell r="G1838">
            <v>42650</v>
          </cell>
          <cell r="H1838">
            <v>421.2</v>
          </cell>
          <cell r="I1838">
            <v>0</v>
          </cell>
          <cell r="J1838">
            <v>0</v>
          </cell>
        </row>
        <row r="1839">
          <cell r="E1839">
            <v>4020267</v>
          </cell>
          <cell r="F1839">
            <v>40202674</v>
          </cell>
          <cell r="G1839">
            <v>42650</v>
          </cell>
          <cell r="H1839">
            <v>421.2</v>
          </cell>
          <cell r="I1839">
            <v>0</v>
          </cell>
          <cell r="J1839">
            <v>0</v>
          </cell>
        </row>
        <row r="1840">
          <cell r="E1840">
            <v>4081211</v>
          </cell>
          <cell r="F1840">
            <v>40812111</v>
          </cell>
          <cell r="G1840">
            <v>42650</v>
          </cell>
          <cell r="H1840">
            <v>195.31</v>
          </cell>
          <cell r="I1840">
            <v>199.27</v>
          </cell>
          <cell r="J1840">
            <v>29.68</v>
          </cell>
        </row>
        <row r="1841">
          <cell r="E1841">
            <v>4100106</v>
          </cell>
          <cell r="F1841">
            <v>41001060</v>
          </cell>
          <cell r="G1841">
            <v>42650</v>
          </cell>
          <cell r="H1841">
            <v>99.92</v>
          </cell>
          <cell r="I1841">
            <v>292.24</v>
          </cell>
          <cell r="J1841">
            <v>35.06</v>
          </cell>
        </row>
        <row r="1842">
          <cell r="E1842">
            <v>4100107</v>
          </cell>
          <cell r="F1842">
            <v>41001079</v>
          </cell>
          <cell r="G1842">
            <v>42650</v>
          </cell>
          <cell r="H1842">
            <v>99.92</v>
          </cell>
          <cell r="I1842">
            <v>292.24</v>
          </cell>
          <cell r="J1842">
            <v>35.06</v>
          </cell>
        </row>
        <row r="1843">
          <cell r="E1843">
            <v>4100110</v>
          </cell>
          <cell r="F1843">
            <v>41001109</v>
          </cell>
          <cell r="G1843">
            <v>42650</v>
          </cell>
          <cell r="H1843">
            <v>99.92</v>
          </cell>
          <cell r="I1843">
            <v>292.24</v>
          </cell>
          <cell r="J1843">
            <v>35.06</v>
          </cell>
        </row>
        <row r="1844">
          <cell r="E1844">
            <v>4070704</v>
          </cell>
          <cell r="F1844">
            <v>40707040</v>
          </cell>
          <cell r="G1844">
            <v>42650</v>
          </cell>
          <cell r="H1844">
            <v>142.56</v>
          </cell>
          <cell r="I1844">
            <v>254.02</v>
          </cell>
          <cell r="J1844">
            <v>33.17</v>
          </cell>
        </row>
        <row r="1845">
          <cell r="E1845">
            <v>4081204</v>
          </cell>
          <cell r="F1845">
            <v>40812049</v>
          </cell>
          <cell r="G1845">
            <v>42650</v>
          </cell>
          <cell r="H1845">
            <v>168.05</v>
          </cell>
          <cell r="I1845">
            <v>226.57</v>
          </cell>
          <cell r="J1845">
            <v>35.619999999999997</v>
          </cell>
        </row>
        <row r="1846">
          <cell r="E1846">
            <v>4010333</v>
          </cell>
          <cell r="F1846">
            <v>40103331</v>
          </cell>
          <cell r="G1846">
            <v>42650</v>
          </cell>
          <cell r="H1846">
            <v>181.68</v>
          </cell>
          <cell r="I1846">
            <v>250.72</v>
          </cell>
          <cell r="J1846">
            <v>0</v>
          </cell>
        </row>
        <row r="1847">
          <cell r="E1847">
            <v>4050318</v>
          </cell>
          <cell r="F1847">
            <v>40503186</v>
          </cell>
          <cell r="G1847">
            <v>42650</v>
          </cell>
          <cell r="H1847">
            <v>168.05</v>
          </cell>
          <cell r="I1847">
            <v>266.13</v>
          </cell>
          <cell r="J1847">
            <v>0</v>
          </cell>
        </row>
        <row r="1848">
          <cell r="E1848">
            <v>4081209</v>
          </cell>
          <cell r="F1848">
            <v>40812090</v>
          </cell>
          <cell r="G1848">
            <v>42650</v>
          </cell>
          <cell r="H1848">
            <v>208.93</v>
          </cell>
          <cell r="I1848">
            <v>199.27</v>
          </cell>
          <cell r="J1848">
            <v>29.68</v>
          </cell>
        </row>
        <row r="1849">
          <cell r="E1849">
            <v>4050315</v>
          </cell>
          <cell r="F1849">
            <v>40503151</v>
          </cell>
          <cell r="G1849">
            <v>42650</v>
          </cell>
          <cell r="H1849">
            <v>168.05</v>
          </cell>
          <cell r="I1849">
            <v>272.66000000000003</v>
          </cell>
          <cell r="J1849">
            <v>0</v>
          </cell>
        </row>
        <row r="1850">
          <cell r="E1850">
            <v>4050316</v>
          </cell>
          <cell r="F1850">
            <v>40503160</v>
          </cell>
          <cell r="G1850">
            <v>42650</v>
          </cell>
          <cell r="H1850">
            <v>168.05</v>
          </cell>
          <cell r="I1850">
            <v>272.66000000000003</v>
          </cell>
          <cell r="J1850">
            <v>0</v>
          </cell>
        </row>
        <row r="1851">
          <cell r="E1851">
            <v>4050319</v>
          </cell>
          <cell r="F1851">
            <v>40503194</v>
          </cell>
          <cell r="G1851">
            <v>42650</v>
          </cell>
          <cell r="H1851">
            <v>168.05</v>
          </cell>
          <cell r="I1851">
            <v>272.66000000000003</v>
          </cell>
          <cell r="J1851">
            <v>0</v>
          </cell>
        </row>
        <row r="1852">
          <cell r="E1852">
            <v>4100116</v>
          </cell>
          <cell r="G1852">
            <v>42650</v>
          </cell>
          <cell r="H1852">
            <v>113.55</v>
          </cell>
          <cell r="I1852">
            <v>292.24</v>
          </cell>
          <cell r="J1852">
            <v>35.06</v>
          </cell>
        </row>
        <row r="1853">
          <cell r="E1853">
            <v>4100117</v>
          </cell>
          <cell r="F1853">
            <v>41001176</v>
          </cell>
          <cell r="G1853">
            <v>42650</v>
          </cell>
          <cell r="H1853">
            <v>113.55</v>
          </cell>
          <cell r="I1853">
            <v>292.24</v>
          </cell>
          <cell r="J1853">
            <v>35.06</v>
          </cell>
        </row>
        <row r="1854">
          <cell r="E1854">
            <v>4100118</v>
          </cell>
          <cell r="F1854">
            <v>41001184</v>
          </cell>
          <cell r="G1854">
            <v>42650</v>
          </cell>
          <cell r="H1854">
            <v>113.55</v>
          </cell>
          <cell r="I1854">
            <v>292.24</v>
          </cell>
          <cell r="J1854">
            <v>35.06</v>
          </cell>
        </row>
        <row r="1855">
          <cell r="E1855">
            <v>4100137</v>
          </cell>
          <cell r="F1855">
            <v>41001370</v>
          </cell>
          <cell r="G1855">
            <v>42650</v>
          </cell>
          <cell r="H1855">
            <v>113.55</v>
          </cell>
          <cell r="I1855">
            <v>292.24</v>
          </cell>
          <cell r="J1855">
            <v>35.06</v>
          </cell>
        </row>
        <row r="1856">
          <cell r="E1856">
            <v>4100138</v>
          </cell>
          <cell r="F1856">
            <v>41001389</v>
          </cell>
          <cell r="G1856">
            <v>42650</v>
          </cell>
          <cell r="H1856">
            <v>113.55</v>
          </cell>
          <cell r="I1856">
            <v>292.24</v>
          </cell>
          <cell r="J1856">
            <v>35.06</v>
          </cell>
        </row>
        <row r="1857">
          <cell r="E1857">
            <v>4100139</v>
          </cell>
          <cell r="F1857">
            <v>41001397</v>
          </cell>
          <cell r="G1857">
            <v>42650</v>
          </cell>
          <cell r="H1857">
            <v>113.55</v>
          </cell>
          <cell r="I1857">
            <v>292.24</v>
          </cell>
          <cell r="J1857">
            <v>35.06</v>
          </cell>
        </row>
        <row r="1858">
          <cell r="E1858">
            <v>4100140</v>
          </cell>
          <cell r="F1858">
            <v>41001400</v>
          </cell>
          <cell r="G1858">
            <v>42650</v>
          </cell>
          <cell r="H1858">
            <v>113.55</v>
          </cell>
          <cell r="I1858">
            <v>292.24</v>
          </cell>
          <cell r="J1858">
            <v>35.06</v>
          </cell>
        </row>
        <row r="1859">
          <cell r="E1859">
            <v>4100141</v>
          </cell>
          <cell r="F1859">
            <v>41001419</v>
          </cell>
          <cell r="G1859">
            <v>42650</v>
          </cell>
          <cell r="H1859">
            <v>113.55</v>
          </cell>
          <cell r="I1859">
            <v>292.24</v>
          </cell>
          <cell r="J1859">
            <v>35.06</v>
          </cell>
        </row>
        <row r="1860">
          <cell r="E1860">
            <v>4100142</v>
          </cell>
          <cell r="F1860">
            <v>41001427</v>
          </cell>
          <cell r="G1860">
            <v>42650</v>
          </cell>
          <cell r="H1860">
            <v>113.55</v>
          </cell>
          <cell r="I1860">
            <v>292.24</v>
          </cell>
          <cell r="J1860">
            <v>35.06</v>
          </cell>
        </row>
        <row r="1861">
          <cell r="E1861">
            <v>4100143</v>
          </cell>
          <cell r="F1861">
            <v>41001435</v>
          </cell>
          <cell r="G1861">
            <v>42650</v>
          </cell>
          <cell r="H1861">
            <v>113.55</v>
          </cell>
          <cell r="I1861">
            <v>292.24</v>
          </cell>
          <cell r="J1861">
            <v>35.06</v>
          </cell>
        </row>
        <row r="1862">
          <cell r="E1862">
            <v>4100144</v>
          </cell>
          <cell r="F1862">
            <v>41001443</v>
          </cell>
          <cell r="G1862">
            <v>42650</v>
          </cell>
          <cell r="H1862">
            <v>113.55</v>
          </cell>
          <cell r="I1862">
            <v>292.24</v>
          </cell>
          <cell r="J1862">
            <v>35.06</v>
          </cell>
        </row>
        <row r="1863">
          <cell r="E1863">
            <v>4100145</v>
          </cell>
          <cell r="F1863">
            <v>41001451</v>
          </cell>
          <cell r="G1863">
            <v>42650</v>
          </cell>
          <cell r="H1863">
            <v>113.55</v>
          </cell>
          <cell r="I1863">
            <v>292.24</v>
          </cell>
          <cell r="J1863">
            <v>35.06</v>
          </cell>
        </row>
        <row r="1864">
          <cell r="E1864">
            <v>4100146</v>
          </cell>
          <cell r="F1864">
            <v>41001460</v>
          </cell>
          <cell r="G1864">
            <v>42650</v>
          </cell>
          <cell r="H1864">
            <v>113.55</v>
          </cell>
          <cell r="I1864">
            <v>292.24</v>
          </cell>
          <cell r="J1864">
            <v>35.06</v>
          </cell>
        </row>
        <row r="1865">
          <cell r="E1865">
            <v>4100151</v>
          </cell>
          <cell r="F1865">
            <v>41001516</v>
          </cell>
          <cell r="G1865">
            <v>42650</v>
          </cell>
          <cell r="H1865">
            <v>113.55</v>
          </cell>
          <cell r="I1865">
            <v>292.24</v>
          </cell>
          <cell r="J1865">
            <v>35.06</v>
          </cell>
        </row>
        <row r="1866">
          <cell r="E1866">
            <v>4100152</v>
          </cell>
          <cell r="F1866">
            <v>41001524</v>
          </cell>
          <cell r="G1866">
            <v>42650</v>
          </cell>
          <cell r="H1866">
            <v>113.55</v>
          </cell>
          <cell r="I1866">
            <v>292.24</v>
          </cell>
          <cell r="J1866">
            <v>35.06</v>
          </cell>
        </row>
        <row r="1867">
          <cell r="E1867">
            <v>4050106</v>
          </cell>
          <cell r="F1867">
            <v>40501060</v>
          </cell>
          <cell r="G1867">
            <v>42650</v>
          </cell>
          <cell r="H1867">
            <v>0</v>
          </cell>
          <cell r="I1867">
            <v>442.17</v>
          </cell>
          <cell r="J1867">
            <v>0</v>
          </cell>
        </row>
        <row r="1868">
          <cell r="E1868">
            <v>4081203</v>
          </cell>
          <cell r="F1868">
            <v>40812030</v>
          </cell>
          <cell r="G1868">
            <v>42650</v>
          </cell>
          <cell r="H1868">
            <v>195.31</v>
          </cell>
          <cell r="I1868">
            <v>220.16</v>
          </cell>
          <cell r="J1868">
            <v>35.619999999999997</v>
          </cell>
        </row>
        <row r="1869">
          <cell r="E1869">
            <v>4060106</v>
          </cell>
          <cell r="F1869">
            <v>40601064</v>
          </cell>
          <cell r="G1869">
            <v>42650</v>
          </cell>
          <cell r="H1869">
            <v>453.6</v>
          </cell>
          <cell r="I1869">
            <v>0</v>
          </cell>
          <cell r="J1869">
            <v>0</v>
          </cell>
        </row>
        <row r="1870">
          <cell r="E1870">
            <v>4032177</v>
          </cell>
          <cell r="F1870">
            <v>40321770</v>
          </cell>
          <cell r="G1870">
            <v>42650</v>
          </cell>
          <cell r="H1870">
            <v>4.54</v>
          </cell>
          <cell r="I1870">
            <v>449.76</v>
          </cell>
          <cell r="J1870">
            <v>0</v>
          </cell>
        </row>
        <row r="1871">
          <cell r="E1871">
            <v>4032205</v>
          </cell>
          <cell r="F1871">
            <v>40322050</v>
          </cell>
          <cell r="G1871">
            <v>42650</v>
          </cell>
          <cell r="H1871">
            <v>4.54</v>
          </cell>
          <cell r="I1871">
            <v>449.76</v>
          </cell>
          <cell r="J1871">
            <v>0</v>
          </cell>
        </row>
        <row r="1872">
          <cell r="E1872">
            <v>3091105</v>
          </cell>
          <cell r="F1872">
            <v>30911052</v>
          </cell>
          <cell r="G1872">
            <v>42650</v>
          </cell>
          <cell r="H1872">
            <v>463.28</v>
          </cell>
          <cell r="I1872">
            <v>0</v>
          </cell>
          <cell r="J1872">
            <v>0</v>
          </cell>
        </row>
        <row r="1873">
          <cell r="E1873">
            <v>4040377</v>
          </cell>
          <cell r="F1873">
            <v>40403777</v>
          </cell>
          <cell r="G1873">
            <v>42650</v>
          </cell>
          <cell r="H1873">
            <v>0.91</v>
          </cell>
          <cell r="I1873">
            <v>463.18</v>
          </cell>
          <cell r="J1873">
            <v>0</v>
          </cell>
        </row>
        <row r="1874">
          <cell r="E1874">
            <v>4050224</v>
          </cell>
          <cell r="F1874">
            <v>40502244</v>
          </cell>
          <cell r="G1874">
            <v>42650</v>
          </cell>
          <cell r="H1874">
            <v>467.02</v>
          </cell>
          <cell r="I1874">
            <v>0</v>
          </cell>
          <cell r="J1874">
            <v>0</v>
          </cell>
        </row>
        <row r="1875">
          <cell r="E1875">
            <v>4030288</v>
          </cell>
          <cell r="F1875">
            <v>40302881</v>
          </cell>
          <cell r="G1875">
            <v>42650</v>
          </cell>
          <cell r="H1875">
            <v>4.54</v>
          </cell>
          <cell r="I1875">
            <v>463.25</v>
          </cell>
          <cell r="J1875">
            <v>0</v>
          </cell>
        </row>
        <row r="1876">
          <cell r="E1876">
            <v>4090109</v>
          </cell>
          <cell r="F1876">
            <v>40901092</v>
          </cell>
          <cell r="G1876">
            <v>42650</v>
          </cell>
          <cell r="H1876">
            <v>99.92</v>
          </cell>
          <cell r="I1876">
            <v>365.63</v>
          </cell>
          <cell r="J1876">
            <v>7.95</v>
          </cell>
        </row>
        <row r="1877">
          <cell r="E1877">
            <v>4090169</v>
          </cell>
          <cell r="F1877">
            <v>40901696</v>
          </cell>
          <cell r="G1877">
            <v>42650</v>
          </cell>
          <cell r="H1877">
            <v>99.92</v>
          </cell>
          <cell r="I1877">
            <v>365.63</v>
          </cell>
          <cell r="J1877">
            <v>7.95</v>
          </cell>
        </row>
        <row r="1878">
          <cell r="E1878">
            <v>4030472</v>
          </cell>
          <cell r="F1878">
            <v>40304728</v>
          </cell>
          <cell r="G1878">
            <v>42650</v>
          </cell>
          <cell r="H1878">
            <v>0</v>
          </cell>
          <cell r="I1878">
            <v>473.8</v>
          </cell>
          <cell r="J1878">
            <v>0</v>
          </cell>
        </row>
        <row r="1879">
          <cell r="E1879">
            <v>4031903</v>
          </cell>
          <cell r="F1879">
            <v>40319032</v>
          </cell>
          <cell r="G1879">
            <v>42650</v>
          </cell>
          <cell r="H1879">
            <v>475.58</v>
          </cell>
          <cell r="I1879">
            <v>0</v>
          </cell>
          <cell r="J1879">
            <v>0</v>
          </cell>
        </row>
        <row r="1880">
          <cell r="E1880">
            <v>4030890</v>
          </cell>
          <cell r="F1880">
            <v>40308901</v>
          </cell>
          <cell r="G1880">
            <v>42650</v>
          </cell>
          <cell r="H1880">
            <v>9.08</v>
          </cell>
          <cell r="I1880">
            <v>467.33</v>
          </cell>
          <cell r="J1880">
            <v>0</v>
          </cell>
        </row>
        <row r="1881">
          <cell r="E1881">
            <v>4050337</v>
          </cell>
          <cell r="F1881">
            <v>40503372</v>
          </cell>
          <cell r="G1881">
            <v>42845</v>
          </cell>
          <cell r="H1881">
            <v>478</v>
          </cell>
          <cell r="I1881">
            <v>0</v>
          </cell>
          <cell r="J1881">
            <v>0</v>
          </cell>
        </row>
        <row r="1882">
          <cell r="E1882">
            <v>4080810</v>
          </cell>
          <cell r="G1882">
            <v>42650</v>
          </cell>
          <cell r="H1882">
            <v>195.31</v>
          </cell>
          <cell r="I1882">
            <v>286.24</v>
          </cell>
          <cell r="J1882">
            <v>0</v>
          </cell>
        </row>
        <row r="1883">
          <cell r="E1883">
            <v>4031036</v>
          </cell>
          <cell r="F1883">
            <v>40310361</v>
          </cell>
          <cell r="G1883">
            <v>42650</v>
          </cell>
          <cell r="H1883">
            <v>4.54</v>
          </cell>
          <cell r="I1883">
            <v>477.85</v>
          </cell>
          <cell r="J1883">
            <v>0</v>
          </cell>
        </row>
        <row r="1884">
          <cell r="E1884">
            <v>4050102</v>
          </cell>
          <cell r="F1884">
            <v>40501027</v>
          </cell>
          <cell r="G1884">
            <v>42650</v>
          </cell>
          <cell r="H1884">
            <v>0</v>
          </cell>
          <cell r="I1884">
            <v>486.54</v>
          </cell>
          <cell r="J1884">
            <v>0</v>
          </cell>
        </row>
        <row r="1885">
          <cell r="E1885">
            <v>4081205</v>
          </cell>
          <cell r="F1885">
            <v>40812057</v>
          </cell>
          <cell r="G1885">
            <v>42650</v>
          </cell>
          <cell r="H1885">
            <v>208.93</v>
          </cell>
          <cell r="I1885">
            <v>247.46</v>
          </cell>
          <cell r="J1885">
            <v>35.619999999999997</v>
          </cell>
        </row>
        <row r="1886">
          <cell r="E1886">
            <v>4031931</v>
          </cell>
          <cell r="F1886">
            <v>40319318</v>
          </cell>
          <cell r="G1886">
            <v>42650</v>
          </cell>
          <cell r="H1886">
            <v>56.78</v>
          </cell>
          <cell r="I1886">
            <v>435.88</v>
          </cell>
          <cell r="J1886">
            <v>0</v>
          </cell>
        </row>
        <row r="1887">
          <cell r="E1887">
            <v>4081210</v>
          </cell>
          <cell r="F1887">
            <v>40812103</v>
          </cell>
          <cell r="G1887">
            <v>42650</v>
          </cell>
          <cell r="H1887">
            <v>249.81</v>
          </cell>
          <cell r="I1887">
            <v>213.37</v>
          </cell>
          <cell r="J1887">
            <v>29.68</v>
          </cell>
        </row>
        <row r="1888">
          <cell r="E1888">
            <v>4100123</v>
          </cell>
          <cell r="F1888">
            <v>41001230</v>
          </cell>
          <cell r="G1888">
            <v>42650</v>
          </cell>
          <cell r="H1888">
            <v>144</v>
          </cell>
          <cell r="I1888">
            <v>314.5</v>
          </cell>
          <cell r="J1888">
            <v>36.49</v>
          </cell>
        </row>
        <row r="1889">
          <cell r="E1889">
            <v>4031904</v>
          </cell>
          <cell r="F1889">
            <v>40319040</v>
          </cell>
          <cell r="G1889">
            <v>42650</v>
          </cell>
          <cell r="H1889">
            <v>4.54</v>
          </cell>
          <cell r="I1889">
            <v>495.84</v>
          </cell>
          <cell r="J1889">
            <v>0</v>
          </cell>
        </row>
        <row r="1890">
          <cell r="E1890">
            <v>4050331</v>
          </cell>
          <cell r="F1890">
            <v>40503313</v>
          </cell>
          <cell r="G1890">
            <v>42650</v>
          </cell>
          <cell r="H1890">
            <v>501.79</v>
          </cell>
          <cell r="I1890">
            <v>0</v>
          </cell>
          <cell r="J1890">
            <v>0</v>
          </cell>
        </row>
        <row r="1891">
          <cell r="E1891">
            <v>4010352</v>
          </cell>
          <cell r="F1891">
            <v>40103528</v>
          </cell>
          <cell r="G1891">
            <v>42650</v>
          </cell>
          <cell r="H1891">
            <v>113.55</v>
          </cell>
          <cell r="I1891">
            <v>391.75</v>
          </cell>
          <cell r="J1891">
            <v>0</v>
          </cell>
        </row>
        <row r="1892">
          <cell r="E1892">
            <v>4040325</v>
          </cell>
          <cell r="F1892">
            <v>40403254</v>
          </cell>
          <cell r="G1892">
            <v>42650</v>
          </cell>
          <cell r="H1892">
            <v>0</v>
          </cell>
          <cell r="I1892">
            <v>505.44</v>
          </cell>
          <cell r="J1892">
            <v>0</v>
          </cell>
        </row>
        <row r="1893">
          <cell r="E1893">
            <v>4050103</v>
          </cell>
          <cell r="F1893">
            <v>40501035</v>
          </cell>
          <cell r="G1893">
            <v>42650</v>
          </cell>
          <cell r="H1893">
            <v>0</v>
          </cell>
          <cell r="I1893">
            <v>513.36</v>
          </cell>
          <cell r="J1893">
            <v>0</v>
          </cell>
        </row>
        <row r="1894">
          <cell r="E1894">
            <v>4050108</v>
          </cell>
          <cell r="F1894">
            <v>40501086</v>
          </cell>
          <cell r="G1894">
            <v>42650</v>
          </cell>
          <cell r="H1894">
            <v>0</v>
          </cell>
          <cell r="I1894">
            <v>513.36</v>
          </cell>
          <cell r="J1894">
            <v>0</v>
          </cell>
        </row>
        <row r="1895">
          <cell r="E1895">
            <v>4050110</v>
          </cell>
          <cell r="F1895">
            <v>40501108</v>
          </cell>
          <cell r="G1895">
            <v>42650</v>
          </cell>
          <cell r="H1895">
            <v>0</v>
          </cell>
          <cell r="I1895">
            <v>513.36</v>
          </cell>
          <cell r="J1895">
            <v>0</v>
          </cell>
        </row>
        <row r="1896">
          <cell r="E1896">
            <v>4060117</v>
          </cell>
          <cell r="F1896">
            <v>40601170</v>
          </cell>
          <cell r="G1896">
            <v>42650</v>
          </cell>
          <cell r="H1896">
            <v>168.05</v>
          </cell>
          <cell r="I1896">
            <v>352.57</v>
          </cell>
          <cell r="J1896">
            <v>0</v>
          </cell>
        </row>
        <row r="1897">
          <cell r="E1897">
            <v>4060127</v>
          </cell>
          <cell r="F1897">
            <v>40601277</v>
          </cell>
          <cell r="G1897">
            <v>42650</v>
          </cell>
          <cell r="H1897">
            <v>168.05</v>
          </cell>
          <cell r="I1897">
            <v>352.57</v>
          </cell>
          <cell r="J1897">
            <v>0</v>
          </cell>
        </row>
        <row r="1898">
          <cell r="E1898">
            <v>4060128</v>
          </cell>
          <cell r="F1898">
            <v>40601285</v>
          </cell>
          <cell r="G1898">
            <v>42650</v>
          </cell>
          <cell r="H1898">
            <v>168.05</v>
          </cell>
          <cell r="I1898">
            <v>352.57</v>
          </cell>
          <cell r="J1898">
            <v>0</v>
          </cell>
        </row>
        <row r="1899">
          <cell r="E1899">
            <v>4081002</v>
          </cell>
          <cell r="F1899">
            <v>40810020</v>
          </cell>
          <cell r="G1899">
            <v>42650</v>
          </cell>
          <cell r="H1899">
            <v>317.94</v>
          </cell>
          <cell r="I1899">
            <v>179.03</v>
          </cell>
          <cell r="J1899">
            <v>26.92</v>
          </cell>
        </row>
        <row r="1900">
          <cell r="E1900">
            <v>4032355</v>
          </cell>
          <cell r="F1900">
            <v>40323552</v>
          </cell>
          <cell r="G1900">
            <v>42650</v>
          </cell>
          <cell r="H1900">
            <v>4.54</v>
          </cell>
          <cell r="I1900">
            <v>534.20000000000005</v>
          </cell>
          <cell r="J1900">
            <v>0</v>
          </cell>
        </row>
        <row r="1901">
          <cell r="E1901">
            <v>4050322</v>
          </cell>
          <cell r="F1901">
            <v>40503224</v>
          </cell>
          <cell r="G1901">
            <v>42650</v>
          </cell>
          <cell r="H1901">
            <v>99.92</v>
          </cell>
          <cell r="I1901">
            <v>445.29</v>
          </cell>
          <cell r="J1901">
            <v>0</v>
          </cell>
        </row>
        <row r="1902">
          <cell r="E1902">
            <v>3091802</v>
          </cell>
          <cell r="F1902">
            <v>30918022</v>
          </cell>
          <cell r="G1902">
            <v>42925</v>
          </cell>
          <cell r="H1902">
            <v>545.58000000000004</v>
          </cell>
          <cell r="I1902">
            <v>0</v>
          </cell>
          <cell r="J1902">
            <v>0</v>
          </cell>
        </row>
        <row r="1903">
          <cell r="E1903">
            <v>4050354</v>
          </cell>
          <cell r="F1903">
            <v>40503542</v>
          </cell>
          <cell r="G1903">
            <v>42650</v>
          </cell>
          <cell r="H1903">
            <v>549</v>
          </cell>
          <cell r="I1903">
            <v>0</v>
          </cell>
          <cell r="J1903">
            <v>0</v>
          </cell>
        </row>
        <row r="1904">
          <cell r="E1904">
            <v>4020107</v>
          </cell>
          <cell r="F1904">
            <v>40201074</v>
          </cell>
          <cell r="G1904">
            <v>42650</v>
          </cell>
          <cell r="H1904">
            <v>550.79999999999995</v>
          </cell>
          <cell r="I1904">
            <v>0</v>
          </cell>
          <cell r="J1904">
            <v>0</v>
          </cell>
        </row>
        <row r="1905">
          <cell r="E1905">
            <v>4020109</v>
          </cell>
          <cell r="F1905">
            <v>40201090</v>
          </cell>
          <cell r="G1905">
            <v>42650</v>
          </cell>
          <cell r="H1905">
            <v>550.79999999999995</v>
          </cell>
          <cell r="I1905">
            <v>0</v>
          </cell>
          <cell r="J1905">
            <v>0</v>
          </cell>
        </row>
        <row r="1906">
          <cell r="E1906">
            <v>4010353</v>
          </cell>
          <cell r="F1906">
            <v>40103536</v>
          </cell>
          <cell r="G1906">
            <v>42650</v>
          </cell>
          <cell r="H1906">
            <v>136.26</v>
          </cell>
          <cell r="I1906">
            <v>417.86</v>
          </cell>
          <cell r="J1906">
            <v>0</v>
          </cell>
        </row>
        <row r="1907">
          <cell r="E1907">
            <v>4050364</v>
          </cell>
          <cell r="F1907">
            <v>40503640</v>
          </cell>
          <cell r="G1907">
            <v>42650</v>
          </cell>
          <cell r="H1907">
            <v>559.48</v>
          </cell>
          <cell r="I1907">
            <v>0</v>
          </cell>
          <cell r="J1907">
            <v>0</v>
          </cell>
        </row>
        <row r="1908">
          <cell r="E1908">
            <v>4050368</v>
          </cell>
          <cell r="F1908">
            <v>40503682</v>
          </cell>
          <cell r="G1908">
            <v>42650</v>
          </cell>
          <cell r="H1908">
            <v>559.48</v>
          </cell>
          <cell r="I1908">
            <v>0</v>
          </cell>
          <cell r="J1908">
            <v>0</v>
          </cell>
        </row>
        <row r="1909">
          <cell r="E1909">
            <v>4010354</v>
          </cell>
          <cell r="F1909">
            <v>40103544</v>
          </cell>
          <cell r="G1909">
            <v>42650</v>
          </cell>
          <cell r="H1909">
            <v>136.26</v>
          </cell>
          <cell r="I1909">
            <v>443.98</v>
          </cell>
          <cell r="J1909">
            <v>0</v>
          </cell>
        </row>
        <row r="1910">
          <cell r="E1910">
            <v>4050382</v>
          </cell>
          <cell r="F1910">
            <v>40503828</v>
          </cell>
          <cell r="G1910">
            <v>42650</v>
          </cell>
          <cell r="H1910">
            <v>584</v>
          </cell>
          <cell r="I1910">
            <v>0</v>
          </cell>
          <cell r="J1910">
            <v>0</v>
          </cell>
        </row>
        <row r="1911">
          <cell r="E1911">
            <v>4030121</v>
          </cell>
          <cell r="F1911">
            <v>40301214</v>
          </cell>
          <cell r="G1911">
            <v>42650</v>
          </cell>
          <cell r="H1911">
            <v>6.81</v>
          </cell>
          <cell r="I1911">
            <v>587.03</v>
          </cell>
          <cell r="J1911">
            <v>0</v>
          </cell>
        </row>
        <row r="1912">
          <cell r="E1912">
            <v>4050314</v>
          </cell>
          <cell r="F1912">
            <v>40503143</v>
          </cell>
          <cell r="G1912">
            <v>42650</v>
          </cell>
          <cell r="H1912">
            <v>168.05</v>
          </cell>
          <cell r="I1912">
            <v>426.22</v>
          </cell>
          <cell r="J1912">
            <v>0</v>
          </cell>
        </row>
        <row r="1913">
          <cell r="E1913">
            <v>3091115</v>
          </cell>
          <cell r="F1913">
            <v>30911150</v>
          </cell>
          <cell r="G1913">
            <v>42650</v>
          </cell>
          <cell r="H1913">
            <v>595</v>
          </cell>
          <cell r="I1913">
            <v>0</v>
          </cell>
          <cell r="J1913">
            <v>0</v>
          </cell>
        </row>
        <row r="1914">
          <cell r="E1914">
            <v>4020222</v>
          </cell>
          <cell r="F1914">
            <v>40202224</v>
          </cell>
          <cell r="G1914">
            <v>42650</v>
          </cell>
          <cell r="H1914">
            <v>595</v>
          </cell>
          <cell r="I1914">
            <v>0</v>
          </cell>
          <cell r="J1914">
            <v>0</v>
          </cell>
        </row>
        <row r="1915">
          <cell r="E1915">
            <v>4020223</v>
          </cell>
          <cell r="F1915">
            <v>40202232</v>
          </cell>
          <cell r="G1915">
            <v>42650</v>
          </cell>
          <cell r="H1915">
            <v>595</v>
          </cell>
          <cell r="I1915">
            <v>0</v>
          </cell>
          <cell r="J1915">
            <v>0</v>
          </cell>
        </row>
        <row r="1916">
          <cell r="E1916">
            <v>4020224</v>
          </cell>
          <cell r="F1916">
            <v>40202240</v>
          </cell>
          <cell r="G1916">
            <v>42650</v>
          </cell>
          <cell r="H1916">
            <v>595</v>
          </cell>
          <cell r="I1916">
            <v>0</v>
          </cell>
          <cell r="J1916">
            <v>0</v>
          </cell>
        </row>
        <row r="1917">
          <cell r="E1917">
            <v>4032146</v>
          </cell>
          <cell r="F1917">
            <v>40321460</v>
          </cell>
          <cell r="G1917">
            <v>42650</v>
          </cell>
          <cell r="H1917">
            <v>4.54</v>
          </cell>
          <cell r="I1917">
            <v>591.86</v>
          </cell>
          <cell r="J1917">
            <v>0</v>
          </cell>
        </row>
        <row r="1918">
          <cell r="E1918">
            <v>4032388</v>
          </cell>
          <cell r="F1918">
            <v>40323889</v>
          </cell>
          <cell r="G1918">
            <v>42650</v>
          </cell>
          <cell r="H1918">
            <v>4.54</v>
          </cell>
          <cell r="I1918">
            <v>597.78</v>
          </cell>
          <cell r="J1918">
            <v>0</v>
          </cell>
        </row>
        <row r="1919">
          <cell r="E1919">
            <v>4032131</v>
          </cell>
          <cell r="F1919">
            <v>40321312</v>
          </cell>
          <cell r="G1919">
            <v>42650</v>
          </cell>
          <cell r="H1919">
            <v>4.54</v>
          </cell>
          <cell r="I1919">
            <v>604.49</v>
          </cell>
          <cell r="J1919">
            <v>0</v>
          </cell>
        </row>
        <row r="1920">
          <cell r="E1920">
            <v>4032182</v>
          </cell>
          <cell r="F1920">
            <v>40321827</v>
          </cell>
          <cell r="G1920">
            <v>42650</v>
          </cell>
          <cell r="H1920">
            <v>4.54</v>
          </cell>
          <cell r="I1920">
            <v>605.30999999999995</v>
          </cell>
          <cell r="J1920">
            <v>0</v>
          </cell>
        </row>
        <row r="1921">
          <cell r="E1921">
            <v>4050109</v>
          </cell>
          <cell r="F1921">
            <v>40501094</v>
          </cell>
          <cell r="G1921">
            <v>42650</v>
          </cell>
          <cell r="H1921">
            <v>0</v>
          </cell>
          <cell r="I1921">
            <v>619.27</v>
          </cell>
          <cell r="J1921">
            <v>0</v>
          </cell>
        </row>
        <row r="1922">
          <cell r="E1922">
            <v>4050117</v>
          </cell>
          <cell r="F1922">
            <v>40501175</v>
          </cell>
          <cell r="G1922">
            <v>42650</v>
          </cell>
          <cell r="H1922">
            <v>0</v>
          </cell>
          <cell r="I1922">
            <v>619.27</v>
          </cell>
          <cell r="J1922">
            <v>0</v>
          </cell>
        </row>
        <row r="1923">
          <cell r="E1923">
            <v>4050112</v>
          </cell>
          <cell r="F1923">
            <v>40501124</v>
          </cell>
          <cell r="G1923">
            <v>42650</v>
          </cell>
          <cell r="H1923">
            <v>0</v>
          </cell>
          <cell r="I1923">
            <v>621</v>
          </cell>
          <cell r="J1923">
            <v>0</v>
          </cell>
        </row>
        <row r="1924">
          <cell r="E1924">
            <v>4032109</v>
          </cell>
          <cell r="F1924">
            <v>40321096</v>
          </cell>
          <cell r="G1924">
            <v>42650</v>
          </cell>
          <cell r="H1924">
            <v>4.54</v>
          </cell>
          <cell r="I1924">
            <v>616.70000000000005</v>
          </cell>
          <cell r="J1924">
            <v>0</v>
          </cell>
        </row>
        <row r="1925">
          <cell r="E1925">
            <v>3091803</v>
          </cell>
          <cell r="F1925">
            <v>30918030</v>
          </cell>
          <cell r="G1925">
            <v>42736</v>
          </cell>
          <cell r="H1925">
            <v>635.88</v>
          </cell>
          <cell r="I1925">
            <v>0</v>
          </cell>
          <cell r="J1925">
            <v>0</v>
          </cell>
        </row>
        <row r="1926">
          <cell r="E1926">
            <v>4100109</v>
          </cell>
          <cell r="F1926">
            <v>41001095</v>
          </cell>
          <cell r="G1926">
            <v>42650</v>
          </cell>
          <cell r="H1926">
            <v>113.55</v>
          </cell>
          <cell r="I1926">
            <v>489.04</v>
          </cell>
          <cell r="J1926">
            <v>58.43</v>
          </cell>
        </row>
        <row r="1927">
          <cell r="E1927">
            <v>4032389</v>
          </cell>
          <cell r="F1927">
            <v>40323897</v>
          </cell>
          <cell r="G1927">
            <v>42650</v>
          </cell>
          <cell r="H1927">
            <v>56.78</v>
          </cell>
          <cell r="I1927">
            <v>609.42999999999995</v>
          </cell>
          <cell r="J1927">
            <v>0</v>
          </cell>
        </row>
        <row r="1928">
          <cell r="E1928">
            <v>4032114</v>
          </cell>
          <cell r="F1928">
            <v>40321142</v>
          </cell>
          <cell r="G1928">
            <v>42650</v>
          </cell>
          <cell r="H1928">
            <v>4.54</v>
          </cell>
          <cell r="I1928">
            <v>670.22</v>
          </cell>
          <cell r="J1928">
            <v>0</v>
          </cell>
        </row>
        <row r="1929">
          <cell r="E1929">
            <v>4032202</v>
          </cell>
          <cell r="F1929">
            <v>40322025</v>
          </cell>
          <cell r="G1929">
            <v>42650</v>
          </cell>
          <cell r="H1929">
            <v>4.54</v>
          </cell>
          <cell r="I1929">
            <v>693.04</v>
          </cell>
          <cell r="J1929">
            <v>0</v>
          </cell>
        </row>
        <row r="1930">
          <cell r="E1930">
            <v>4031411</v>
          </cell>
          <cell r="F1930">
            <v>40314111</v>
          </cell>
          <cell r="G1930">
            <v>42650</v>
          </cell>
          <cell r="H1930">
            <v>4.54</v>
          </cell>
          <cell r="I1930">
            <v>724.06</v>
          </cell>
          <cell r="J1930">
            <v>0</v>
          </cell>
        </row>
        <row r="1931">
          <cell r="E1931">
            <v>4090170</v>
          </cell>
          <cell r="F1931">
            <v>40901700</v>
          </cell>
          <cell r="G1931">
            <v>42650</v>
          </cell>
          <cell r="H1931">
            <v>136.26</v>
          </cell>
          <cell r="I1931">
            <v>587.62</v>
          </cell>
          <cell r="J1931">
            <v>7.95</v>
          </cell>
        </row>
        <row r="1932">
          <cell r="E1932">
            <v>4090171</v>
          </cell>
          <cell r="F1932">
            <v>40901718</v>
          </cell>
          <cell r="G1932">
            <v>42650</v>
          </cell>
          <cell r="H1932">
            <v>99.92</v>
          </cell>
          <cell r="I1932">
            <v>652.91</v>
          </cell>
          <cell r="J1932">
            <v>7.95</v>
          </cell>
        </row>
        <row r="1933">
          <cell r="E1933">
            <v>4050113</v>
          </cell>
          <cell r="F1933">
            <v>40501132</v>
          </cell>
          <cell r="G1933">
            <v>42650</v>
          </cell>
          <cell r="H1933">
            <v>27.25</v>
          </cell>
          <cell r="I1933">
            <v>734.79</v>
          </cell>
          <cell r="J1933">
            <v>0</v>
          </cell>
        </row>
        <row r="1934">
          <cell r="E1934">
            <v>4032438</v>
          </cell>
          <cell r="F1934">
            <v>40324389</v>
          </cell>
          <cell r="G1934">
            <v>42650</v>
          </cell>
          <cell r="H1934">
            <v>4.54</v>
          </cell>
          <cell r="I1934">
            <v>763.73</v>
          </cell>
          <cell r="J1934">
            <v>0</v>
          </cell>
        </row>
        <row r="1935">
          <cell r="E1935">
            <v>4020213</v>
          </cell>
          <cell r="F1935">
            <v>40202135</v>
          </cell>
          <cell r="G1935">
            <v>42650</v>
          </cell>
          <cell r="H1935">
            <v>771.12</v>
          </cell>
          <cell r="I1935">
            <v>0</v>
          </cell>
          <cell r="J1935">
            <v>0</v>
          </cell>
        </row>
        <row r="1936">
          <cell r="E1936">
            <v>4020249</v>
          </cell>
          <cell r="F1936">
            <v>40202496</v>
          </cell>
          <cell r="G1936">
            <v>42650</v>
          </cell>
          <cell r="H1936">
            <v>771.12</v>
          </cell>
          <cell r="I1936">
            <v>0</v>
          </cell>
          <cell r="J1936">
            <v>0</v>
          </cell>
        </row>
        <row r="1937">
          <cell r="E1937">
            <v>4032351</v>
          </cell>
          <cell r="F1937">
            <v>40323510</v>
          </cell>
          <cell r="G1937">
            <v>42650</v>
          </cell>
          <cell r="H1937">
            <v>4.54</v>
          </cell>
          <cell r="I1937">
            <v>768.34</v>
          </cell>
          <cell r="J1937">
            <v>0</v>
          </cell>
        </row>
        <row r="1938">
          <cell r="E1938">
            <v>4032198</v>
          </cell>
          <cell r="F1938">
            <v>40321983</v>
          </cell>
          <cell r="G1938">
            <v>42650</v>
          </cell>
          <cell r="H1938">
            <v>4.54</v>
          </cell>
          <cell r="I1938">
            <v>774.64</v>
          </cell>
          <cell r="J1938">
            <v>0</v>
          </cell>
        </row>
        <row r="1939">
          <cell r="E1939">
            <v>4031414</v>
          </cell>
          <cell r="F1939">
            <v>40314146</v>
          </cell>
          <cell r="G1939">
            <v>42650</v>
          </cell>
          <cell r="H1939">
            <v>4.54</v>
          </cell>
          <cell r="I1939">
            <v>782.71</v>
          </cell>
          <cell r="J1939">
            <v>0</v>
          </cell>
        </row>
        <row r="1940">
          <cell r="E1940">
            <v>4100122</v>
          </cell>
          <cell r="F1940">
            <v>41001222</v>
          </cell>
          <cell r="G1940">
            <v>42650</v>
          </cell>
          <cell r="H1940">
            <v>181.68</v>
          </cell>
          <cell r="I1940">
            <v>575.57000000000005</v>
          </cell>
          <cell r="J1940">
            <v>35.06</v>
          </cell>
        </row>
        <row r="1941">
          <cell r="E1941">
            <v>4110110</v>
          </cell>
          <cell r="F1941">
            <v>41101103</v>
          </cell>
          <cell r="G1941">
            <v>42650</v>
          </cell>
          <cell r="H1941">
            <v>99.92</v>
          </cell>
          <cell r="I1941">
            <v>616.87</v>
          </cell>
          <cell r="J1941">
            <v>93.48</v>
          </cell>
        </row>
        <row r="1942">
          <cell r="E1942">
            <v>4110120</v>
          </cell>
          <cell r="F1942">
            <v>41101200</v>
          </cell>
          <cell r="G1942">
            <v>42650</v>
          </cell>
          <cell r="H1942">
            <v>99.92</v>
          </cell>
          <cell r="I1942">
            <v>616.87</v>
          </cell>
          <cell r="J1942">
            <v>93.48</v>
          </cell>
        </row>
        <row r="1943">
          <cell r="E1943">
            <v>4110121</v>
          </cell>
          <cell r="F1943">
            <v>41101219</v>
          </cell>
          <cell r="G1943">
            <v>42650</v>
          </cell>
          <cell r="H1943">
            <v>99.92</v>
          </cell>
          <cell r="I1943">
            <v>616.87</v>
          </cell>
          <cell r="J1943">
            <v>93.48</v>
          </cell>
        </row>
        <row r="1944">
          <cell r="E1944">
            <v>4040404</v>
          </cell>
          <cell r="F1944">
            <v>40404048</v>
          </cell>
          <cell r="G1944">
            <v>42650</v>
          </cell>
          <cell r="H1944">
            <v>0.91</v>
          </cell>
          <cell r="I1944">
            <v>814.83</v>
          </cell>
          <cell r="J1944">
            <v>0</v>
          </cell>
        </row>
        <row r="1945">
          <cell r="E1945">
            <v>4040405</v>
          </cell>
          <cell r="F1945">
            <v>40404056</v>
          </cell>
          <cell r="G1945">
            <v>42650</v>
          </cell>
          <cell r="H1945">
            <v>0.91</v>
          </cell>
          <cell r="I1945">
            <v>814.83</v>
          </cell>
          <cell r="J1945">
            <v>0</v>
          </cell>
        </row>
        <row r="1946">
          <cell r="E1946">
            <v>4040406</v>
          </cell>
          <cell r="F1946">
            <v>40404064</v>
          </cell>
          <cell r="G1946">
            <v>42650</v>
          </cell>
          <cell r="H1946">
            <v>0.91</v>
          </cell>
          <cell r="I1946">
            <v>814.83</v>
          </cell>
          <cell r="J1946">
            <v>0</v>
          </cell>
        </row>
        <row r="1947">
          <cell r="E1947">
            <v>4110101</v>
          </cell>
          <cell r="F1947">
            <v>41101014</v>
          </cell>
          <cell r="G1947">
            <v>42650</v>
          </cell>
          <cell r="H1947">
            <v>113.55</v>
          </cell>
          <cell r="I1947">
            <v>616.87</v>
          </cell>
          <cell r="J1947">
            <v>93.48</v>
          </cell>
        </row>
        <row r="1948">
          <cell r="E1948">
            <v>4110102</v>
          </cell>
          <cell r="F1948">
            <v>41101022</v>
          </cell>
          <cell r="G1948">
            <v>42650</v>
          </cell>
          <cell r="H1948">
            <v>113.55</v>
          </cell>
          <cell r="I1948">
            <v>616.87</v>
          </cell>
          <cell r="J1948">
            <v>93.48</v>
          </cell>
        </row>
        <row r="1949">
          <cell r="E1949">
            <v>4110103</v>
          </cell>
          <cell r="F1949">
            <v>41101030</v>
          </cell>
          <cell r="G1949">
            <v>42650</v>
          </cell>
          <cell r="H1949">
            <v>113.55</v>
          </cell>
          <cell r="I1949">
            <v>616.87</v>
          </cell>
          <cell r="J1949">
            <v>93.48</v>
          </cell>
        </row>
        <row r="1950">
          <cell r="E1950">
            <v>4110107</v>
          </cell>
          <cell r="F1950">
            <v>41101073</v>
          </cell>
          <cell r="G1950">
            <v>42650</v>
          </cell>
          <cell r="H1950">
            <v>113.55</v>
          </cell>
          <cell r="I1950">
            <v>616.87</v>
          </cell>
          <cell r="J1950">
            <v>93.48</v>
          </cell>
        </row>
        <row r="1951">
          <cell r="E1951">
            <v>4110108</v>
          </cell>
          <cell r="F1951">
            <v>41101081</v>
          </cell>
          <cell r="G1951">
            <v>42650</v>
          </cell>
          <cell r="H1951">
            <v>113.55</v>
          </cell>
          <cell r="I1951">
            <v>616.87</v>
          </cell>
          <cell r="J1951">
            <v>93.48</v>
          </cell>
        </row>
        <row r="1952">
          <cell r="E1952">
            <v>4110109</v>
          </cell>
          <cell r="F1952">
            <v>41101090</v>
          </cell>
          <cell r="G1952">
            <v>42650</v>
          </cell>
          <cell r="H1952">
            <v>113.55</v>
          </cell>
          <cell r="I1952">
            <v>616.87</v>
          </cell>
          <cell r="J1952">
            <v>93.48</v>
          </cell>
        </row>
        <row r="1953">
          <cell r="E1953">
            <v>4110111</v>
          </cell>
          <cell r="F1953">
            <v>41101111</v>
          </cell>
          <cell r="G1953">
            <v>42650</v>
          </cell>
          <cell r="H1953">
            <v>113.55</v>
          </cell>
          <cell r="I1953">
            <v>616.87</v>
          </cell>
          <cell r="J1953">
            <v>93.48</v>
          </cell>
        </row>
        <row r="1954">
          <cell r="E1954">
            <v>4110118</v>
          </cell>
          <cell r="F1954">
            <v>41101189</v>
          </cell>
          <cell r="G1954">
            <v>42650</v>
          </cell>
          <cell r="H1954">
            <v>113.55</v>
          </cell>
          <cell r="I1954">
            <v>616.87</v>
          </cell>
          <cell r="J1954">
            <v>93.48</v>
          </cell>
        </row>
        <row r="1955">
          <cell r="E1955">
            <v>4110122</v>
          </cell>
          <cell r="F1955">
            <v>41101227</v>
          </cell>
          <cell r="G1955">
            <v>42650</v>
          </cell>
          <cell r="H1955">
            <v>113.55</v>
          </cell>
          <cell r="I1955">
            <v>616.87</v>
          </cell>
          <cell r="J1955">
            <v>93.48</v>
          </cell>
        </row>
        <row r="1956">
          <cell r="E1956">
            <v>4110125</v>
          </cell>
          <cell r="F1956">
            <v>41101251</v>
          </cell>
          <cell r="G1956">
            <v>42650</v>
          </cell>
          <cell r="H1956">
            <v>113.55</v>
          </cell>
          <cell r="I1956">
            <v>616.87</v>
          </cell>
          <cell r="J1956">
            <v>93.48</v>
          </cell>
        </row>
        <row r="1957">
          <cell r="E1957">
            <v>4110126</v>
          </cell>
          <cell r="F1957">
            <v>41101260</v>
          </cell>
          <cell r="G1957">
            <v>42650</v>
          </cell>
          <cell r="H1957">
            <v>113.55</v>
          </cell>
          <cell r="I1957">
            <v>616.87</v>
          </cell>
          <cell r="J1957">
            <v>93.48</v>
          </cell>
        </row>
        <row r="1958">
          <cell r="E1958">
            <v>4110127</v>
          </cell>
          <cell r="F1958">
            <v>41101278</v>
          </cell>
          <cell r="G1958">
            <v>42650</v>
          </cell>
          <cell r="H1958">
            <v>113.55</v>
          </cell>
          <cell r="I1958">
            <v>616.87</v>
          </cell>
          <cell r="J1958">
            <v>93.48</v>
          </cell>
        </row>
        <row r="1959">
          <cell r="E1959">
            <v>4110128</v>
          </cell>
          <cell r="F1959">
            <v>41101286</v>
          </cell>
          <cell r="G1959">
            <v>42650</v>
          </cell>
          <cell r="H1959">
            <v>113.55</v>
          </cell>
          <cell r="I1959">
            <v>616.87</v>
          </cell>
          <cell r="J1959">
            <v>93.48</v>
          </cell>
        </row>
        <row r="1960">
          <cell r="E1960">
            <v>4110129</v>
          </cell>
          <cell r="F1960">
            <v>41101294</v>
          </cell>
          <cell r="G1960">
            <v>42650</v>
          </cell>
          <cell r="H1960">
            <v>113.55</v>
          </cell>
          <cell r="I1960">
            <v>616.87</v>
          </cell>
          <cell r="J1960">
            <v>93.48</v>
          </cell>
        </row>
        <row r="1961">
          <cell r="E1961">
            <v>4110130</v>
          </cell>
          <cell r="F1961">
            <v>41101308</v>
          </cell>
          <cell r="G1961">
            <v>42650</v>
          </cell>
          <cell r="H1961">
            <v>113.55</v>
          </cell>
          <cell r="I1961">
            <v>616.87</v>
          </cell>
          <cell r="J1961">
            <v>93.48</v>
          </cell>
        </row>
        <row r="1962">
          <cell r="E1962">
            <v>4110131</v>
          </cell>
          <cell r="F1962">
            <v>41101316</v>
          </cell>
          <cell r="G1962">
            <v>42650</v>
          </cell>
          <cell r="H1962">
            <v>113.55</v>
          </cell>
          <cell r="I1962">
            <v>616.87</v>
          </cell>
          <cell r="J1962">
            <v>93.48</v>
          </cell>
        </row>
        <row r="1963">
          <cell r="E1963">
            <v>4110132</v>
          </cell>
          <cell r="G1963">
            <v>42650</v>
          </cell>
          <cell r="H1963">
            <v>113.55</v>
          </cell>
          <cell r="I1963">
            <v>616.87</v>
          </cell>
          <cell r="J1963">
            <v>93.48</v>
          </cell>
        </row>
        <row r="1964">
          <cell r="E1964">
            <v>4110135</v>
          </cell>
          <cell r="F1964">
            <v>41101359</v>
          </cell>
          <cell r="G1964">
            <v>42650</v>
          </cell>
          <cell r="H1964">
            <v>113.55</v>
          </cell>
          <cell r="I1964">
            <v>616.87</v>
          </cell>
          <cell r="J1964">
            <v>93.48</v>
          </cell>
        </row>
        <row r="1965">
          <cell r="E1965">
            <v>4110149</v>
          </cell>
          <cell r="F1965">
            <v>41101499</v>
          </cell>
          <cell r="G1965">
            <v>42650</v>
          </cell>
          <cell r="H1965">
            <v>113.55</v>
          </cell>
          <cell r="I1965">
            <v>616.87</v>
          </cell>
          <cell r="J1965">
            <v>93.48</v>
          </cell>
        </row>
        <row r="1966">
          <cell r="E1966">
            <v>4110150</v>
          </cell>
          <cell r="F1966">
            <v>41101502</v>
          </cell>
          <cell r="G1966">
            <v>42650</v>
          </cell>
          <cell r="H1966">
            <v>113.55</v>
          </cell>
          <cell r="I1966">
            <v>616.87</v>
          </cell>
          <cell r="J1966">
            <v>93.48</v>
          </cell>
        </row>
        <row r="1967">
          <cell r="E1967">
            <v>4110151</v>
          </cell>
          <cell r="F1967">
            <v>41101510</v>
          </cell>
          <cell r="G1967">
            <v>42650</v>
          </cell>
          <cell r="H1967">
            <v>113.55</v>
          </cell>
          <cell r="I1967">
            <v>616.87</v>
          </cell>
          <cell r="J1967">
            <v>93.48</v>
          </cell>
        </row>
        <row r="1968">
          <cell r="E1968">
            <v>4110152</v>
          </cell>
          <cell r="F1968">
            <v>41101529</v>
          </cell>
          <cell r="G1968">
            <v>42650</v>
          </cell>
          <cell r="H1968">
            <v>113.55</v>
          </cell>
          <cell r="I1968">
            <v>616.87</v>
          </cell>
          <cell r="J1968">
            <v>93.48</v>
          </cell>
        </row>
        <row r="1969">
          <cell r="E1969">
            <v>4110153</v>
          </cell>
          <cell r="F1969">
            <v>41101537</v>
          </cell>
          <cell r="G1969">
            <v>42650</v>
          </cell>
          <cell r="H1969">
            <v>113.55</v>
          </cell>
          <cell r="I1969">
            <v>616.87</v>
          </cell>
          <cell r="J1969">
            <v>93.48</v>
          </cell>
        </row>
        <row r="1970">
          <cell r="E1970">
            <v>4110154</v>
          </cell>
          <cell r="F1970">
            <v>41101545</v>
          </cell>
          <cell r="G1970">
            <v>42650</v>
          </cell>
          <cell r="H1970">
            <v>113.55</v>
          </cell>
          <cell r="I1970">
            <v>616.87</v>
          </cell>
          <cell r="J1970">
            <v>93.48</v>
          </cell>
        </row>
        <row r="1971">
          <cell r="E1971">
            <v>4110159</v>
          </cell>
          <cell r="F1971">
            <v>41101596</v>
          </cell>
          <cell r="G1971">
            <v>42650</v>
          </cell>
          <cell r="H1971">
            <v>113.55</v>
          </cell>
          <cell r="I1971">
            <v>616.87</v>
          </cell>
          <cell r="J1971">
            <v>93.48</v>
          </cell>
        </row>
        <row r="1972">
          <cell r="E1972">
            <v>4110160</v>
          </cell>
          <cell r="F1972">
            <v>41101600</v>
          </cell>
          <cell r="G1972">
            <v>42650</v>
          </cell>
          <cell r="H1972">
            <v>113.55</v>
          </cell>
          <cell r="I1972">
            <v>616.87</v>
          </cell>
          <cell r="J1972">
            <v>93.48</v>
          </cell>
        </row>
        <row r="1973">
          <cell r="E1973">
            <v>4110161</v>
          </cell>
          <cell r="F1973">
            <v>41101618</v>
          </cell>
          <cell r="G1973">
            <v>42650</v>
          </cell>
          <cell r="H1973">
            <v>113.55</v>
          </cell>
          <cell r="I1973">
            <v>616.87</v>
          </cell>
          <cell r="J1973">
            <v>93.48</v>
          </cell>
        </row>
        <row r="1974">
          <cell r="E1974">
            <v>4110162</v>
          </cell>
          <cell r="F1974">
            <v>41101626</v>
          </cell>
          <cell r="G1974">
            <v>42650</v>
          </cell>
          <cell r="H1974">
            <v>113.55</v>
          </cell>
          <cell r="I1974">
            <v>616.87</v>
          </cell>
          <cell r="J1974">
            <v>93.48</v>
          </cell>
        </row>
        <row r="1975">
          <cell r="E1975">
            <v>3091801</v>
          </cell>
          <cell r="F1975">
            <v>30918014</v>
          </cell>
          <cell r="G1975">
            <v>42925</v>
          </cell>
          <cell r="H1975">
            <v>839.16</v>
          </cell>
          <cell r="I1975">
            <v>0</v>
          </cell>
          <cell r="J1975">
            <v>0</v>
          </cell>
        </row>
        <row r="1976">
          <cell r="E1976">
            <v>4031925</v>
          </cell>
          <cell r="F1976">
            <v>40319253</v>
          </cell>
          <cell r="G1976">
            <v>42650</v>
          </cell>
          <cell r="H1976">
            <v>4.54</v>
          </cell>
          <cell r="I1976">
            <v>834.82</v>
          </cell>
          <cell r="J1976">
            <v>0</v>
          </cell>
        </row>
        <row r="1977">
          <cell r="E1977">
            <v>4031441</v>
          </cell>
          <cell r="F1977">
            <v>40314413</v>
          </cell>
          <cell r="G1977">
            <v>42650</v>
          </cell>
          <cell r="H1977">
            <v>4.54</v>
          </cell>
          <cell r="I1977">
            <v>840.57</v>
          </cell>
          <cell r="J1977">
            <v>0</v>
          </cell>
        </row>
        <row r="1978">
          <cell r="E1978">
            <v>4020207</v>
          </cell>
          <cell r="F1978">
            <v>40202070</v>
          </cell>
          <cell r="G1978">
            <v>42650</v>
          </cell>
          <cell r="H1978">
            <v>848.88</v>
          </cell>
          <cell r="I1978">
            <v>0</v>
          </cell>
          <cell r="J1978">
            <v>0</v>
          </cell>
        </row>
        <row r="1979">
          <cell r="E1979">
            <v>4110112</v>
          </cell>
          <cell r="F1979">
            <v>41101120</v>
          </cell>
          <cell r="G1979">
            <v>42650</v>
          </cell>
          <cell r="H1979">
            <v>113.55</v>
          </cell>
          <cell r="I1979">
            <v>663.1</v>
          </cell>
          <cell r="J1979">
            <v>93.48</v>
          </cell>
        </row>
        <row r="1980">
          <cell r="E1980">
            <v>4110113</v>
          </cell>
          <cell r="F1980">
            <v>41101138</v>
          </cell>
          <cell r="G1980">
            <v>42650</v>
          </cell>
          <cell r="H1980">
            <v>113.55</v>
          </cell>
          <cell r="I1980">
            <v>663.1</v>
          </cell>
          <cell r="J1980">
            <v>93.48</v>
          </cell>
        </row>
        <row r="1981">
          <cell r="E1981">
            <v>4110117</v>
          </cell>
          <cell r="F1981">
            <v>41101170</v>
          </cell>
          <cell r="G1981">
            <v>42650</v>
          </cell>
          <cell r="H1981">
            <v>113.55</v>
          </cell>
          <cell r="I1981">
            <v>663.1</v>
          </cell>
          <cell r="J1981">
            <v>93.48</v>
          </cell>
        </row>
        <row r="1982">
          <cell r="E1982">
            <v>4110124</v>
          </cell>
          <cell r="F1982">
            <v>41101243</v>
          </cell>
          <cell r="G1982">
            <v>42650</v>
          </cell>
          <cell r="H1982">
            <v>113.55</v>
          </cell>
          <cell r="I1982">
            <v>663.1</v>
          </cell>
          <cell r="J1982">
            <v>93.48</v>
          </cell>
        </row>
        <row r="1983">
          <cell r="E1983">
            <v>4110133</v>
          </cell>
          <cell r="F1983">
            <v>41101332</v>
          </cell>
          <cell r="G1983">
            <v>42650</v>
          </cell>
          <cell r="H1983">
            <v>113.55</v>
          </cell>
          <cell r="I1983">
            <v>663.1</v>
          </cell>
          <cell r="J1983">
            <v>93.48</v>
          </cell>
        </row>
        <row r="1984">
          <cell r="E1984">
            <v>4110134</v>
          </cell>
          <cell r="F1984">
            <v>41101340</v>
          </cell>
          <cell r="G1984">
            <v>42650</v>
          </cell>
          <cell r="H1984">
            <v>113.55</v>
          </cell>
          <cell r="I1984">
            <v>663.1</v>
          </cell>
          <cell r="J1984">
            <v>93.48</v>
          </cell>
        </row>
        <row r="1985">
          <cell r="E1985">
            <v>4110201</v>
          </cell>
          <cell r="F1985">
            <v>41102010</v>
          </cell>
          <cell r="G1985">
            <v>42650</v>
          </cell>
          <cell r="H1985">
            <v>113.55</v>
          </cell>
          <cell r="I1985">
            <v>663.1</v>
          </cell>
          <cell r="J1985">
            <v>93.48</v>
          </cell>
        </row>
        <row r="1986">
          <cell r="E1986">
            <v>4031938</v>
          </cell>
          <cell r="F1986">
            <v>40319385</v>
          </cell>
          <cell r="G1986">
            <v>42650</v>
          </cell>
          <cell r="H1986">
            <v>4.54</v>
          </cell>
          <cell r="I1986">
            <v>909.96</v>
          </cell>
          <cell r="J1986">
            <v>0</v>
          </cell>
        </row>
        <row r="1987">
          <cell r="E1987">
            <v>4110114</v>
          </cell>
          <cell r="F1987">
            <v>41101146</v>
          </cell>
          <cell r="G1987">
            <v>42650</v>
          </cell>
          <cell r="H1987">
            <v>113.55</v>
          </cell>
          <cell r="I1987">
            <v>702.27</v>
          </cell>
          <cell r="J1987">
            <v>116.85</v>
          </cell>
        </row>
        <row r="1988">
          <cell r="E1988">
            <v>4032178</v>
          </cell>
          <cell r="F1988">
            <v>40321789</v>
          </cell>
          <cell r="G1988">
            <v>42650</v>
          </cell>
          <cell r="H1988">
            <v>168.05</v>
          </cell>
          <cell r="I1988">
            <v>832.65</v>
          </cell>
          <cell r="J1988">
            <v>0</v>
          </cell>
        </row>
        <row r="1989">
          <cell r="E1989">
            <v>4110115</v>
          </cell>
          <cell r="F1989">
            <v>41101154</v>
          </cell>
          <cell r="G1989">
            <v>42650</v>
          </cell>
          <cell r="H1989">
            <v>113.55</v>
          </cell>
          <cell r="I1989">
            <v>778.53</v>
          </cell>
          <cell r="J1989">
            <v>116.85</v>
          </cell>
        </row>
        <row r="1990">
          <cell r="E1990">
            <v>4032340</v>
          </cell>
          <cell r="F1990">
            <v>40323404</v>
          </cell>
          <cell r="G1990">
            <v>42650</v>
          </cell>
          <cell r="H1990">
            <v>47.69</v>
          </cell>
          <cell r="I1990">
            <v>1026.6400000000001</v>
          </cell>
          <cell r="J1990">
            <v>0</v>
          </cell>
        </row>
        <row r="1991">
          <cell r="E1991">
            <v>4032436</v>
          </cell>
          <cell r="F1991">
            <v>40324362</v>
          </cell>
          <cell r="G1991">
            <v>42650</v>
          </cell>
          <cell r="H1991">
            <v>168.05</v>
          </cell>
          <cell r="I1991">
            <v>911.73</v>
          </cell>
          <cell r="J1991">
            <v>0</v>
          </cell>
        </row>
        <row r="1992">
          <cell r="E1992">
            <v>4050222</v>
          </cell>
          <cell r="F1992">
            <v>40502228</v>
          </cell>
          <cell r="G1992">
            <v>42650</v>
          </cell>
          <cell r="H1992">
            <v>9.08</v>
          </cell>
          <cell r="I1992">
            <v>1088.1500000000001</v>
          </cell>
          <cell r="J1992">
            <v>0</v>
          </cell>
        </row>
        <row r="1993">
          <cell r="E1993">
            <v>4030926</v>
          </cell>
          <cell r="F1993">
            <v>40309266</v>
          </cell>
          <cell r="G1993">
            <v>42650</v>
          </cell>
          <cell r="H1993">
            <v>168.05</v>
          </cell>
          <cell r="I1993">
            <v>1131.8699999999999</v>
          </cell>
          <cell r="J1993">
            <v>0</v>
          </cell>
        </row>
        <row r="1994">
          <cell r="E1994">
            <v>4110148</v>
          </cell>
          <cell r="F1994">
            <v>41101480</v>
          </cell>
          <cell r="G1994">
            <v>42650</v>
          </cell>
          <cell r="H1994">
            <v>227.1</v>
          </cell>
          <cell r="I1994">
            <v>1049.57</v>
          </cell>
          <cell r="J1994">
            <v>93.48</v>
          </cell>
        </row>
        <row r="1995">
          <cell r="E1995">
            <v>4040407</v>
          </cell>
          <cell r="F1995">
            <v>40404072</v>
          </cell>
          <cell r="G1995">
            <v>42650</v>
          </cell>
          <cell r="H1995">
            <v>181.68</v>
          </cell>
          <cell r="I1995">
            <v>1318.88</v>
          </cell>
          <cell r="J1995">
            <v>0</v>
          </cell>
        </row>
        <row r="1996">
          <cell r="E1996">
            <v>4032215</v>
          </cell>
          <cell r="F1996">
            <v>40322157</v>
          </cell>
          <cell r="G1996">
            <v>42650</v>
          </cell>
          <cell r="H1996">
            <v>168.05</v>
          </cell>
          <cell r="I1996">
            <v>1372.86</v>
          </cell>
          <cell r="J1996">
            <v>0</v>
          </cell>
        </row>
        <row r="1997">
          <cell r="E1997">
            <v>4030289</v>
          </cell>
          <cell r="F1997">
            <v>40302890</v>
          </cell>
          <cell r="G1997">
            <v>42650</v>
          </cell>
          <cell r="H1997">
            <v>168.05</v>
          </cell>
          <cell r="I1997">
            <v>1378.67</v>
          </cell>
          <cell r="J1997">
            <v>0</v>
          </cell>
        </row>
        <row r="1998">
          <cell r="E1998">
            <v>4030290</v>
          </cell>
          <cell r="F1998">
            <v>40302903</v>
          </cell>
          <cell r="G1998">
            <v>42650</v>
          </cell>
          <cell r="H1998">
            <v>168.05</v>
          </cell>
          <cell r="I1998">
            <v>1406.92</v>
          </cell>
          <cell r="J1998">
            <v>0</v>
          </cell>
        </row>
        <row r="1999">
          <cell r="E1999">
            <v>4032437</v>
          </cell>
          <cell r="F1999">
            <v>40324370</v>
          </cell>
          <cell r="G1999">
            <v>42650</v>
          </cell>
          <cell r="H1999">
            <v>168.05</v>
          </cell>
          <cell r="I1999">
            <v>1417.37</v>
          </cell>
          <cell r="J1999">
            <v>0</v>
          </cell>
        </row>
        <row r="2000">
          <cell r="E2000">
            <v>4060143</v>
          </cell>
          <cell r="F2000">
            <v>40601439</v>
          </cell>
          <cell r="G2000">
            <v>42650</v>
          </cell>
          <cell r="H2000">
            <v>168.05</v>
          </cell>
          <cell r="I2000">
            <v>1607.21</v>
          </cell>
          <cell r="J2000">
            <v>0</v>
          </cell>
        </row>
        <row r="2001">
          <cell r="E2001">
            <v>4050338</v>
          </cell>
          <cell r="F2001">
            <v>40503380</v>
          </cell>
          <cell r="G2001">
            <v>42650</v>
          </cell>
          <cell r="H2001">
            <v>1823</v>
          </cell>
          <cell r="I2001">
            <v>0</v>
          </cell>
          <cell r="J2001">
            <v>0</v>
          </cell>
        </row>
        <row r="2002">
          <cell r="E2002">
            <v>4050323</v>
          </cell>
          <cell r="F2002">
            <v>40503232</v>
          </cell>
          <cell r="G2002">
            <v>42650</v>
          </cell>
          <cell r="H2002">
            <v>99.92</v>
          </cell>
          <cell r="I2002">
            <v>1841.21</v>
          </cell>
          <cell r="J2002">
            <v>0</v>
          </cell>
        </row>
        <row r="2003">
          <cell r="E2003">
            <v>4050325</v>
          </cell>
          <cell r="F2003">
            <v>40503259</v>
          </cell>
          <cell r="G2003">
            <v>42650</v>
          </cell>
          <cell r="H2003">
            <v>99.92</v>
          </cell>
          <cell r="I2003">
            <v>1841.21</v>
          </cell>
          <cell r="J2003">
            <v>0</v>
          </cell>
        </row>
        <row r="2004">
          <cell r="E2004">
            <v>4070812</v>
          </cell>
          <cell r="F2004">
            <v>40708128</v>
          </cell>
          <cell r="G2004">
            <v>42650</v>
          </cell>
          <cell r="H2004">
            <v>227.1</v>
          </cell>
          <cell r="I2004">
            <v>1663.62</v>
          </cell>
          <cell r="J2004">
            <v>58.43</v>
          </cell>
        </row>
        <row r="2005">
          <cell r="E2005">
            <v>4050223</v>
          </cell>
          <cell r="F2005">
            <v>40502236</v>
          </cell>
          <cell r="G2005">
            <v>42650</v>
          </cell>
          <cell r="H2005">
            <v>47.69</v>
          </cell>
          <cell r="I2005">
            <v>1958.74</v>
          </cell>
          <cell r="J2005">
            <v>0</v>
          </cell>
        </row>
        <row r="2006">
          <cell r="E2006">
            <v>4050217</v>
          </cell>
          <cell r="F2006">
            <v>40502171</v>
          </cell>
          <cell r="G2006">
            <v>42650</v>
          </cell>
          <cell r="H2006">
            <v>9.08</v>
          </cell>
          <cell r="I2006">
            <v>2176.42</v>
          </cell>
          <cell r="J2006">
            <v>0</v>
          </cell>
        </row>
        <row r="2007">
          <cell r="E2007">
            <v>4050219</v>
          </cell>
          <cell r="F2007">
            <v>40502198</v>
          </cell>
          <cell r="G2007">
            <v>42650</v>
          </cell>
          <cell r="H2007">
            <v>9.08</v>
          </cell>
          <cell r="I2007">
            <v>2502.88</v>
          </cell>
          <cell r="J2007">
            <v>0</v>
          </cell>
        </row>
        <row r="2008">
          <cell r="E2008">
            <v>4050220</v>
          </cell>
          <cell r="F2008">
            <v>40502201</v>
          </cell>
          <cell r="G2008">
            <v>42650</v>
          </cell>
          <cell r="H2008">
            <v>9.08</v>
          </cell>
          <cell r="I2008">
            <v>2502.88</v>
          </cell>
          <cell r="J2008">
            <v>0</v>
          </cell>
        </row>
        <row r="2009">
          <cell r="E2009">
            <v>4031222</v>
          </cell>
          <cell r="F2009">
            <v>40312224</v>
          </cell>
          <cell r="G2009">
            <v>42650</v>
          </cell>
          <cell r="H2009">
            <v>168.05</v>
          </cell>
          <cell r="I2009">
            <v>2610.06</v>
          </cell>
          <cell r="J2009">
            <v>0</v>
          </cell>
        </row>
        <row r="2010">
          <cell r="E2010">
            <v>4032256</v>
          </cell>
          <cell r="F2010">
            <v>40322564</v>
          </cell>
          <cell r="G2010">
            <v>42650</v>
          </cell>
          <cell r="H2010">
            <v>168.05</v>
          </cell>
          <cell r="I2010">
            <v>5028.79</v>
          </cell>
          <cell r="J2010">
            <v>0</v>
          </cell>
        </row>
      </sheetData>
      <sheetData sheetId="4"/>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dimension ref="A1:T2035"/>
  <sheetViews>
    <sheetView showGridLines="0" tabSelected="1" zoomScale="90" zoomScaleNormal="90" workbookViewId="0">
      <pane ySplit="13" topLeftCell="A35" activePane="bottomLeft" state="frozen"/>
      <selection pane="bottomLeft" activeCell="Q5" sqref="Q5"/>
    </sheetView>
  </sheetViews>
  <sheetFormatPr defaultRowHeight="15" x14ac:dyDescent="0.25"/>
  <cols>
    <col min="1" max="1" width="1.140625" style="8" customWidth="1"/>
    <col min="2" max="2" width="9.85546875" style="4" customWidth="1"/>
    <col min="3" max="3" width="10" style="4" bestFit="1" customWidth="1"/>
    <col min="4" max="4" width="56.28515625" style="5" customWidth="1"/>
    <col min="5" max="5" width="12.140625" style="6" customWidth="1"/>
    <col min="6" max="6" width="12.7109375" style="6" customWidth="1"/>
    <col min="7" max="7" width="12.140625" style="6" customWidth="1"/>
    <col min="8" max="11" width="12.140625" style="6" hidden="1" customWidth="1"/>
    <col min="12" max="12" width="11.85546875" style="7" hidden="1" customWidth="1"/>
    <col min="13" max="13" width="11.7109375" style="4" hidden="1" customWidth="1"/>
    <col min="14" max="14" width="11.42578125" style="6" hidden="1" customWidth="1"/>
    <col min="15" max="15" width="0.5703125" style="72" customWidth="1"/>
    <col min="16" max="16" width="12.28515625" style="73" bestFit="1" customWidth="1"/>
    <col min="17" max="17" width="14.7109375" style="73" customWidth="1"/>
    <col min="18" max="18" width="0.140625" style="3" customWidth="1"/>
    <col min="19" max="19" width="9.140625" style="8"/>
    <col min="20" max="20" width="12.42578125" style="8" bestFit="1" customWidth="1"/>
    <col min="21" max="16384" width="9.140625" style="8"/>
  </cols>
  <sheetData>
    <row r="1" spans="1:20" s="3" customFormat="1" ht="6" customHeight="1" x14ac:dyDescent="0.25">
      <c r="B1" s="1"/>
      <c r="C1" s="1"/>
      <c r="D1" s="1"/>
      <c r="E1" s="1"/>
      <c r="F1" s="1"/>
      <c r="G1" s="1"/>
      <c r="H1" s="1"/>
      <c r="I1" s="1"/>
      <c r="J1" s="1"/>
      <c r="K1" s="1"/>
      <c r="L1" s="2"/>
      <c r="M1" s="2"/>
      <c r="N1" s="1"/>
      <c r="O1" s="1"/>
      <c r="P1" s="99"/>
      <c r="Q1" s="99"/>
      <c r="R1" s="99"/>
      <c r="S1" s="99"/>
      <c r="T1" s="99"/>
    </row>
    <row r="2" spans="1:20" ht="7.5" customHeight="1" x14ac:dyDescent="0.25"/>
    <row r="3" spans="1:20" ht="18.75" x14ac:dyDescent="0.3">
      <c r="B3" s="9" t="s">
        <v>1893</v>
      </c>
      <c r="P3" s="100" t="s">
        <v>1889</v>
      </c>
      <c r="Q3" s="100"/>
    </row>
    <row r="4" spans="1:20" x14ac:dyDescent="0.25">
      <c r="P4" s="101">
        <v>0.2</v>
      </c>
      <c r="Q4" s="101"/>
    </row>
    <row r="5" spans="1:20" ht="15.75" customHeight="1" x14ac:dyDescent="0.25">
      <c r="P5" s="74" t="s">
        <v>1888</v>
      </c>
      <c r="Q5" s="75">
        <v>80</v>
      </c>
    </row>
    <row r="6" spans="1:20" ht="5.25" customHeight="1" thickBot="1" x14ac:dyDescent="0.3">
      <c r="P6" s="76"/>
      <c r="Q6" s="76"/>
    </row>
    <row r="7" spans="1:20" ht="18" customHeight="1" x14ac:dyDescent="0.25">
      <c r="B7" s="10" t="s">
        <v>1891</v>
      </c>
      <c r="C7" s="11"/>
      <c r="D7" s="12"/>
      <c r="E7" s="13"/>
      <c r="F7" s="13"/>
      <c r="G7" s="13"/>
      <c r="H7" s="13"/>
      <c r="I7" s="13"/>
      <c r="J7" s="13"/>
      <c r="K7" s="13"/>
      <c r="L7" s="14"/>
      <c r="M7" s="11"/>
      <c r="N7" s="13"/>
      <c r="O7" s="13"/>
      <c r="P7" s="13"/>
      <c r="Q7" s="21"/>
    </row>
    <row r="8" spans="1:20" s="15" customFormat="1" ht="28.5" customHeight="1" x14ac:dyDescent="0.25">
      <c r="B8" s="105" t="s">
        <v>15467</v>
      </c>
      <c r="C8" s="106"/>
      <c r="D8" s="106"/>
      <c r="E8" s="106"/>
      <c r="F8" s="106"/>
      <c r="G8" s="106"/>
      <c r="H8" s="106"/>
      <c r="I8" s="106"/>
      <c r="J8" s="106"/>
      <c r="K8" s="106"/>
      <c r="L8" s="106"/>
      <c r="M8" s="106"/>
      <c r="N8" s="106"/>
      <c r="O8" s="106"/>
      <c r="P8" s="106"/>
      <c r="Q8" s="107"/>
      <c r="R8" s="20"/>
    </row>
    <row r="9" spans="1:20" s="15" customFormat="1" ht="19.5" customHeight="1" x14ac:dyDescent="0.25">
      <c r="B9" s="105" t="s">
        <v>1894</v>
      </c>
      <c r="C9" s="106"/>
      <c r="D9" s="106"/>
      <c r="E9" s="106"/>
      <c r="F9" s="106"/>
      <c r="G9" s="106"/>
      <c r="H9" s="106"/>
      <c r="I9" s="106"/>
      <c r="J9" s="106"/>
      <c r="K9" s="106"/>
      <c r="L9" s="106"/>
      <c r="M9" s="106"/>
      <c r="N9" s="106"/>
      <c r="O9" s="106"/>
      <c r="P9" s="106"/>
      <c r="Q9" s="107"/>
      <c r="R9" s="20"/>
    </row>
    <row r="10" spans="1:20" s="15" customFormat="1" ht="14.25" customHeight="1" x14ac:dyDescent="0.25">
      <c r="B10" s="16" t="s">
        <v>1895</v>
      </c>
      <c r="C10" s="17"/>
      <c r="D10" s="17"/>
      <c r="E10" s="18"/>
      <c r="F10" s="18"/>
      <c r="G10" s="18"/>
      <c r="H10" s="18"/>
      <c r="I10" s="18"/>
      <c r="J10" s="18"/>
      <c r="K10" s="18"/>
      <c r="L10" s="19"/>
      <c r="M10" s="17"/>
      <c r="N10" s="18"/>
      <c r="O10" s="18"/>
      <c r="P10" s="18"/>
      <c r="Q10" s="22"/>
      <c r="R10" s="20"/>
    </row>
    <row r="11" spans="1:20" ht="35.25" customHeight="1" thickBot="1" x14ac:dyDescent="0.3">
      <c r="B11" s="102" t="s">
        <v>1892</v>
      </c>
      <c r="C11" s="103"/>
      <c r="D11" s="103"/>
      <c r="E11" s="103"/>
      <c r="F11" s="103"/>
      <c r="G11" s="103"/>
      <c r="H11" s="103"/>
      <c r="I11" s="103"/>
      <c r="J11" s="103"/>
      <c r="K11" s="103"/>
      <c r="L11" s="103"/>
      <c r="M11" s="103"/>
      <c r="N11" s="103"/>
      <c r="O11" s="103"/>
      <c r="P11" s="103"/>
      <c r="Q11" s="104"/>
      <c r="S11" s="5"/>
    </row>
    <row r="12" spans="1:20" ht="13.5" customHeight="1" thickBot="1" x14ac:dyDescent="0.3">
      <c r="S12" s="84"/>
    </row>
    <row r="13" spans="1:20" ht="43.5" customHeight="1" thickTop="1" x14ac:dyDescent="0.25">
      <c r="B13" s="23" t="s">
        <v>1887</v>
      </c>
      <c r="C13" s="23" t="s">
        <v>1886</v>
      </c>
      <c r="D13" s="23" t="s">
        <v>1885</v>
      </c>
      <c r="E13" s="23" t="s">
        <v>1879</v>
      </c>
      <c r="F13" s="23" t="s">
        <v>1880</v>
      </c>
      <c r="G13" s="23" t="s">
        <v>1884</v>
      </c>
      <c r="H13" s="23" t="s">
        <v>15463</v>
      </c>
      <c r="I13" s="23" t="s">
        <v>15464</v>
      </c>
      <c r="J13" s="23"/>
      <c r="K13" s="23"/>
      <c r="L13" s="24" t="s">
        <v>1896</v>
      </c>
      <c r="M13" s="24" t="s">
        <v>1890</v>
      </c>
      <c r="N13" s="71" t="s">
        <v>1883</v>
      </c>
      <c r="O13" s="26"/>
      <c r="P13" s="25" t="s">
        <v>1897</v>
      </c>
      <c r="Q13" s="25" t="s">
        <v>1898</v>
      </c>
      <c r="R13" s="82"/>
      <c r="S13" s="26"/>
    </row>
    <row r="14" spans="1:20" ht="15" customHeight="1" x14ac:dyDescent="0.25">
      <c r="A14" s="78"/>
      <c r="B14" s="85">
        <v>1010101</v>
      </c>
      <c r="C14" s="85">
        <v>10101012</v>
      </c>
      <c r="D14" s="86" t="s">
        <v>1856</v>
      </c>
      <c r="E14" s="87">
        <v>77</v>
      </c>
      <c r="F14" s="87">
        <v>0</v>
      </c>
      <c r="G14" s="87">
        <v>0</v>
      </c>
      <c r="H14" s="88">
        <v>100.1</v>
      </c>
      <c r="I14" s="89">
        <v>100.1</v>
      </c>
      <c r="J14" s="89"/>
      <c r="K14" s="89"/>
      <c r="L14" s="89">
        <v>77</v>
      </c>
      <c r="M14" s="90" t="s">
        <v>1956</v>
      </c>
      <c r="N14" s="91">
        <v>77</v>
      </c>
      <c r="O14" s="80"/>
      <c r="P14" s="92">
        <f>ROUND(IF((L14*$P$4)&gt;=$Q$5,$Q$5,L14*$P$4),2)</f>
        <v>15.4</v>
      </c>
      <c r="Q14" s="93">
        <f>ROUND(IF((N14*$P$4)&gt;=$Q$5,$Q$5,N14*$P$4),2)</f>
        <v>15.4</v>
      </c>
      <c r="R14" s="81"/>
      <c r="S14" s="79"/>
    </row>
    <row r="15" spans="1:20" ht="15" customHeight="1" x14ac:dyDescent="0.25">
      <c r="A15" s="78"/>
      <c r="B15" s="94">
        <v>1010103</v>
      </c>
      <c r="C15" s="94">
        <v>10101039</v>
      </c>
      <c r="D15" s="95" t="s">
        <v>0</v>
      </c>
      <c r="E15" s="96">
        <v>66</v>
      </c>
      <c r="F15" s="96">
        <v>0</v>
      </c>
      <c r="G15" s="96">
        <v>0</v>
      </c>
      <c r="H15" s="88">
        <v>85.8</v>
      </c>
      <c r="I15" s="89">
        <v>85.8</v>
      </c>
      <c r="J15" s="89"/>
      <c r="K15" s="89"/>
      <c r="L15" s="89">
        <v>66</v>
      </c>
      <c r="M15" s="90" t="s">
        <v>1882</v>
      </c>
      <c r="N15" s="91">
        <v>85.8</v>
      </c>
      <c r="O15" s="80"/>
      <c r="P15" s="97">
        <f>ROUND(IF((L15*$P$4)&gt;=$Q$5,$Q$5,L15*$P$4),2)</f>
        <v>13.2</v>
      </c>
      <c r="Q15" s="97">
        <f>ROUND(IF((N15*$P$4)&gt;=$Q$5,$Q$5,N15*$P$4),2)</f>
        <v>17.16</v>
      </c>
      <c r="R15" s="98"/>
      <c r="S15" s="79"/>
    </row>
    <row r="16" spans="1:20" ht="15" customHeight="1" x14ac:dyDescent="0.25">
      <c r="A16" s="78"/>
      <c r="B16" s="85">
        <v>1010113</v>
      </c>
      <c r="C16" s="85">
        <v>10101136</v>
      </c>
      <c r="D16" s="86" t="s">
        <v>2</v>
      </c>
      <c r="E16" s="87">
        <v>48</v>
      </c>
      <c r="F16" s="87">
        <v>0</v>
      </c>
      <c r="G16" s="87">
        <v>0</v>
      </c>
      <c r="H16" s="88">
        <v>62.4</v>
      </c>
      <c r="I16" s="89">
        <v>62.4</v>
      </c>
      <c r="J16" s="89"/>
      <c r="K16" s="89"/>
      <c r="L16" s="89">
        <v>48</v>
      </c>
      <c r="M16" s="90" t="s">
        <v>1956</v>
      </c>
      <c r="N16" s="91">
        <v>48</v>
      </c>
      <c r="O16" s="80"/>
      <c r="P16" s="92">
        <f>ROUND(IF((L16*$P$4)&gt;=$Q$5,$Q$5,L16*$P$4),2)</f>
        <v>9.6</v>
      </c>
      <c r="Q16" s="93">
        <f>ROUND(IF((N16*$P$4)&gt;=$Q$5,$Q$5,N16*$P$4),2)</f>
        <v>9.6</v>
      </c>
      <c r="R16" s="81"/>
      <c r="S16" s="79"/>
    </row>
    <row r="17" spans="1:19" ht="15" customHeight="1" x14ac:dyDescent="0.25">
      <c r="A17" s="78"/>
      <c r="B17" s="94">
        <v>1010120</v>
      </c>
      <c r="C17" s="94">
        <v>10101209</v>
      </c>
      <c r="D17" s="95" t="s">
        <v>3</v>
      </c>
      <c r="E17" s="96">
        <v>24</v>
      </c>
      <c r="F17" s="96">
        <v>0</v>
      </c>
      <c r="G17" s="96">
        <v>0</v>
      </c>
      <c r="H17" s="88">
        <v>31.2</v>
      </c>
      <c r="I17" s="89">
        <v>31.2</v>
      </c>
      <c r="J17" s="89"/>
      <c r="K17" s="89"/>
      <c r="L17" s="89">
        <v>24</v>
      </c>
      <c r="M17" s="90" t="s">
        <v>1956</v>
      </c>
      <c r="N17" s="91">
        <v>24</v>
      </c>
      <c r="O17" s="80"/>
      <c r="P17" s="97">
        <f>ROUND(IF((L17*$P$4)&gt;=$Q$5,$Q$5,L17*$P$4),2)</f>
        <v>4.8</v>
      </c>
      <c r="Q17" s="97">
        <f>ROUND(IF((N17*$P$4)&gt;=$Q$5,$Q$5,N17*$P$4),2)</f>
        <v>4.8</v>
      </c>
      <c r="R17" s="98"/>
      <c r="S17" s="79"/>
    </row>
    <row r="18" spans="1:19" ht="15" customHeight="1" x14ac:dyDescent="0.25">
      <c r="A18" s="78"/>
      <c r="B18" s="85">
        <v>1010121</v>
      </c>
      <c r="C18" s="85">
        <v>10101217</v>
      </c>
      <c r="D18" s="86" t="s">
        <v>4</v>
      </c>
      <c r="E18" s="87" t="s">
        <v>1881</v>
      </c>
      <c r="F18" s="87" t="s">
        <v>1881</v>
      </c>
      <c r="G18" s="87" t="s">
        <v>1881</v>
      </c>
      <c r="H18" s="88" t="s">
        <v>1881</v>
      </c>
      <c r="I18" s="89" t="s">
        <v>1881</v>
      </c>
      <c r="J18" s="89"/>
      <c r="K18" s="89"/>
      <c r="L18" s="89" t="s">
        <v>1881</v>
      </c>
      <c r="M18" s="90" t="s">
        <v>1956</v>
      </c>
      <c r="N18" s="91" t="s">
        <v>1881</v>
      </c>
      <c r="O18" s="80"/>
      <c r="P18" s="92" t="s">
        <v>1881</v>
      </c>
      <c r="Q18" s="93" t="s">
        <v>1881</v>
      </c>
      <c r="R18" s="81"/>
      <c r="S18" s="79"/>
    </row>
    <row r="19" spans="1:19" ht="15" customHeight="1" x14ac:dyDescent="0.25">
      <c r="A19" s="78"/>
      <c r="B19" s="94">
        <v>1010601</v>
      </c>
      <c r="C19" s="94">
        <v>10106014</v>
      </c>
      <c r="D19" s="95" t="s">
        <v>5</v>
      </c>
      <c r="E19" s="96">
        <v>120</v>
      </c>
      <c r="F19" s="96">
        <v>0</v>
      </c>
      <c r="G19" s="96">
        <v>0</v>
      </c>
      <c r="H19" s="88">
        <v>156</v>
      </c>
      <c r="I19" s="89">
        <v>156</v>
      </c>
      <c r="J19" s="89"/>
      <c r="K19" s="89"/>
      <c r="L19" s="89">
        <v>120</v>
      </c>
      <c r="M19" s="90" t="s">
        <v>1956</v>
      </c>
      <c r="N19" s="91">
        <v>120</v>
      </c>
      <c r="O19" s="80"/>
      <c r="P19" s="97">
        <f t="shared" ref="P19:P50" si="0">ROUND(IF((L19*$P$4)&gt;=$Q$5,$Q$5,L19*$P$4),2)</f>
        <v>24</v>
      </c>
      <c r="Q19" s="97">
        <f t="shared" ref="Q19:Q50" si="1">ROUND(IF((N19*$P$4)&gt;=$Q$5,$Q$5,N19*$P$4),2)</f>
        <v>24</v>
      </c>
      <c r="R19" s="98"/>
      <c r="S19" s="79"/>
    </row>
    <row r="20" spans="1:19" ht="15" customHeight="1" x14ac:dyDescent="0.25">
      <c r="A20" s="78"/>
      <c r="B20" s="85">
        <v>1010603</v>
      </c>
      <c r="C20" s="85">
        <v>10106030</v>
      </c>
      <c r="D20" s="86" t="s">
        <v>6</v>
      </c>
      <c r="E20" s="87">
        <v>25.92</v>
      </c>
      <c r="F20" s="87">
        <v>0</v>
      </c>
      <c r="G20" s="87">
        <v>0</v>
      </c>
      <c r="H20" s="88">
        <v>33.700000000000003</v>
      </c>
      <c r="I20" s="89">
        <v>33.700000000000003</v>
      </c>
      <c r="J20" s="89"/>
      <c r="K20" s="89"/>
      <c r="L20" s="89">
        <v>25.92</v>
      </c>
      <c r="M20" s="90" t="s">
        <v>1956</v>
      </c>
      <c r="N20" s="91">
        <v>25.92</v>
      </c>
      <c r="O20" s="80"/>
      <c r="P20" s="92">
        <f t="shared" si="0"/>
        <v>5.18</v>
      </c>
      <c r="Q20" s="93">
        <f t="shared" si="1"/>
        <v>5.18</v>
      </c>
      <c r="R20" s="81"/>
      <c r="S20" s="79"/>
    </row>
    <row r="21" spans="1:19" ht="15" customHeight="1" x14ac:dyDescent="0.25">
      <c r="A21" s="78"/>
      <c r="B21" s="94">
        <v>1010604</v>
      </c>
      <c r="C21" s="94">
        <v>10106049</v>
      </c>
      <c r="D21" s="95" t="s">
        <v>2031</v>
      </c>
      <c r="E21" s="96">
        <v>104.16</v>
      </c>
      <c r="F21" s="96">
        <v>0</v>
      </c>
      <c r="G21" s="96">
        <v>0</v>
      </c>
      <c r="H21" s="88">
        <v>135.41</v>
      </c>
      <c r="I21" s="89">
        <v>135.41</v>
      </c>
      <c r="J21" s="89"/>
      <c r="K21" s="89"/>
      <c r="L21" s="89">
        <v>104.16</v>
      </c>
      <c r="M21" s="90" t="s">
        <v>1956</v>
      </c>
      <c r="N21" s="91">
        <v>104.16</v>
      </c>
      <c r="O21" s="80"/>
      <c r="P21" s="97">
        <f t="shared" si="0"/>
        <v>20.83</v>
      </c>
      <c r="Q21" s="97">
        <f t="shared" si="1"/>
        <v>20.83</v>
      </c>
      <c r="R21" s="98"/>
      <c r="S21" s="79"/>
    </row>
    <row r="22" spans="1:19" ht="15" customHeight="1" x14ac:dyDescent="0.25">
      <c r="A22" s="78"/>
      <c r="B22" s="85">
        <v>1010614</v>
      </c>
      <c r="C22" s="85">
        <v>10106146</v>
      </c>
      <c r="D22" s="86" t="s">
        <v>1917</v>
      </c>
      <c r="E22" s="87">
        <v>104.16</v>
      </c>
      <c r="F22" s="87">
        <v>0</v>
      </c>
      <c r="G22" s="87">
        <v>0</v>
      </c>
      <c r="H22" s="88">
        <v>135.41</v>
      </c>
      <c r="I22" s="89">
        <v>135.41</v>
      </c>
      <c r="J22" s="89"/>
      <c r="K22" s="89"/>
      <c r="L22" s="89">
        <v>104.16</v>
      </c>
      <c r="M22" s="90" t="s">
        <v>1956</v>
      </c>
      <c r="N22" s="91">
        <v>104.16</v>
      </c>
      <c r="O22" s="80"/>
      <c r="P22" s="92">
        <f t="shared" si="0"/>
        <v>20.83</v>
      </c>
      <c r="Q22" s="93">
        <f t="shared" si="1"/>
        <v>20.83</v>
      </c>
      <c r="R22" s="81"/>
      <c r="S22" s="79"/>
    </row>
    <row r="23" spans="1:19" ht="15" customHeight="1" x14ac:dyDescent="0.25">
      <c r="A23" s="78"/>
      <c r="B23" s="94">
        <v>1010998</v>
      </c>
      <c r="C23" s="94">
        <v>10109986</v>
      </c>
      <c r="D23" s="95" t="s">
        <v>7</v>
      </c>
      <c r="E23" s="96">
        <v>77</v>
      </c>
      <c r="F23" s="96">
        <v>0</v>
      </c>
      <c r="G23" s="96">
        <v>0</v>
      </c>
      <c r="H23" s="88">
        <v>100.1</v>
      </c>
      <c r="I23" s="89">
        <v>100.1</v>
      </c>
      <c r="J23" s="89"/>
      <c r="K23" s="89"/>
      <c r="L23" s="89">
        <v>77</v>
      </c>
      <c r="M23" s="90" t="s">
        <v>1956</v>
      </c>
      <c r="N23" s="91">
        <v>77</v>
      </c>
      <c r="O23" s="80"/>
      <c r="P23" s="97">
        <f t="shared" si="0"/>
        <v>15.4</v>
      </c>
      <c r="Q23" s="97">
        <f t="shared" si="1"/>
        <v>15.4</v>
      </c>
      <c r="R23" s="98"/>
      <c r="S23" s="79"/>
    </row>
    <row r="24" spans="1:19" ht="15" customHeight="1" x14ac:dyDescent="0.25">
      <c r="A24" s="78"/>
      <c r="B24" s="85">
        <v>2010101</v>
      </c>
      <c r="C24" s="85">
        <v>20101015</v>
      </c>
      <c r="D24" s="86" t="s">
        <v>8</v>
      </c>
      <c r="E24" s="87">
        <v>45.36</v>
      </c>
      <c r="F24" s="87">
        <v>0</v>
      </c>
      <c r="G24" s="87">
        <v>0</v>
      </c>
      <c r="H24" s="88">
        <v>58.97</v>
      </c>
      <c r="I24" s="89">
        <v>58.97</v>
      </c>
      <c r="J24" s="89"/>
      <c r="K24" s="89"/>
      <c r="L24" s="89">
        <v>45.36</v>
      </c>
      <c r="M24" s="90" t="s">
        <v>1956</v>
      </c>
      <c r="N24" s="91">
        <v>45.36</v>
      </c>
      <c r="O24" s="80"/>
      <c r="P24" s="92">
        <f t="shared" si="0"/>
        <v>9.07</v>
      </c>
      <c r="Q24" s="93">
        <f t="shared" si="1"/>
        <v>9.07</v>
      </c>
      <c r="R24" s="81"/>
      <c r="S24" s="79"/>
    </row>
    <row r="25" spans="1:19" ht="15" customHeight="1" x14ac:dyDescent="0.25">
      <c r="A25" s="78"/>
      <c r="B25" s="94">
        <v>2010102</v>
      </c>
      <c r="C25" s="94">
        <v>20101023</v>
      </c>
      <c r="D25" s="95" t="s">
        <v>9</v>
      </c>
      <c r="E25" s="96">
        <v>8.64</v>
      </c>
      <c r="F25" s="96">
        <v>0</v>
      </c>
      <c r="G25" s="96">
        <v>0</v>
      </c>
      <c r="H25" s="88">
        <v>11.23</v>
      </c>
      <c r="I25" s="89">
        <v>11.23</v>
      </c>
      <c r="J25" s="89"/>
      <c r="K25" s="89"/>
      <c r="L25" s="89">
        <v>8.64</v>
      </c>
      <c r="M25" s="90" t="s">
        <v>1956</v>
      </c>
      <c r="N25" s="91">
        <v>8.64</v>
      </c>
      <c r="O25" s="80"/>
      <c r="P25" s="97">
        <f t="shared" si="0"/>
        <v>1.73</v>
      </c>
      <c r="Q25" s="97">
        <f t="shared" si="1"/>
        <v>1.73</v>
      </c>
      <c r="R25" s="98"/>
      <c r="S25" s="79"/>
    </row>
    <row r="26" spans="1:19" ht="15" customHeight="1" x14ac:dyDescent="0.25">
      <c r="A26" s="78"/>
      <c r="B26" s="85">
        <v>2010107</v>
      </c>
      <c r="C26" s="85">
        <v>20101074</v>
      </c>
      <c r="D26" s="86" t="s">
        <v>10</v>
      </c>
      <c r="E26" s="87">
        <v>45.36</v>
      </c>
      <c r="F26" s="87">
        <v>0</v>
      </c>
      <c r="G26" s="87">
        <v>0</v>
      </c>
      <c r="H26" s="88">
        <v>58.97</v>
      </c>
      <c r="I26" s="89">
        <v>58.97</v>
      </c>
      <c r="J26" s="89"/>
      <c r="K26" s="89"/>
      <c r="L26" s="89">
        <v>45.36</v>
      </c>
      <c r="M26" s="90" t="s">
        <v>1956</v>
      </c>
      <c r="N26" s="91">
        <v>45.36</v>
      </c>
      <c r="O26" s="80"/>
      <c r="P26" s="92">
        <f t="shared" si="0"/>
        <v>9.07</v>
      </c>
      <c r="Q26" s="93">
        <f t="shared" si="1"/>
        <v>9.07</v>
      </c>
      <c r="R26" s="81"/>
      <c r="S26" s="79"/>
    </row>
    <row r="27" spans="1:19" ht="15" customHeight="1" x14ac:dyDescent="0.25">
      <c r="A27" s="78"/>
      <c r="B27" s="94">
        <v>2010108</v>
      </c>
      <c r="C27" s="94">
        <v>20101082</v>
      </c>
      <c r="D27" s="95" t="s">
        <v>11</v>
      </c>
      <c r="E27" s="96">
        <v>45.36</v>
      </c>
      <c r="F27" s="96">
        <v>0</v>
      </c>
      <c r="G27" s="96">
        <v>0</v>
      </c>
      <c r="H27" s="88">
        <v>58.97</v>
      </c>
      <c r="I27" s="89">
        <v>58.97</v>
      </c>
      <c r="J27" s="89"/>
      <c r="K27" s="89"/>
      <c r="L27" s="89">
        <v>45.36</v>
      </c>
      <c r="M27" s="90" t="s">
        <v>1956</v>
      </c>
      <c r="N27" s="91">
        <v>45.36</v>
      </c>
      <c r="O27" s="80"/>
      <c r="P27" s="97">
        <f t="shared" si="0"/>
        <v>9.07</v>
      </c>
      <c r="Q27" s="97">
        <f t="shared" si="1"/>
        <v>9.07</v>
      </c>
      <c r="R27" s="98"/>
      <c r="S27" s="79"/>
    </row>
    <row r="28" spans="1:19" ht="15" customHeight="1" x14ac:dyDescent="0.25">
      <c r="A28" s="78"/>
      <c r="B28" s="85">
        <v>2010109</v>
      </c>
      <c r="C28" s="85">
        <v>20101090</v>
      </c>
      <c r="D28" s="86" t="s">
        <v>12</v>
      </c>
      <c r="E28" s="87">
        <v>45.36</v>
      </c>
      <c r="F28" s="87">
        <v>0</v>
      </c>
      <c r="G28" s="87">
        <v>0</v>
      </c>
      <c r="H28" s="88">
        <v>58.97</v>
      </c>
      <c r="I28" s="89">
        <v>58.97</v>
      </c>
      <c r="J28" s="89"/>
      <c r="K28" s="89"/>
      <c r="L28" s="89">
        <v>45.36</v>
      </c>
      <c r="M28" s="90" t="s">
        <v>1956</v>
      </c>
      <c r="N28" s="91">
        <v>45.36</v>
      </c>
      <c r="O28" s="80"/>
      <c r="P28" s="92">
        <f t="shared" si="0"/>
        <v>9.07</v>
      </c>
      <c r="Q28" s="93">
        <f t="shared" si="1"/>
        <v>9.07</v>
      </c>
      <c r="R28" s="81"/>
      <c r="S28" s="79"/>
    </row>
    <row r="29" spans="1:19" ht="15" customHeight="1" x14ac:dyDescent="0.25">
      <c r="A29" s="78"/>
      <c r="B29" s="94">
        <v>2010110</v>
      </c>
      <c r="C29" s="94">
        <v>20101104</v>
      </c>
      <c r="D29" s="95" t="s">
        <v>13</v>
      </c>
      <c r="E29" s="96">
        <v>23.04</v>
      </c>
      <c r="F29" s="96">
        <v>0</v>
      </c>
      <c r="G29" s="96">
        <v>0</v>
      </c>
      <c r="H29" s="88">
        <v>29.95</v>
      </c>
      <c r="I29" s="89">
        <v>29.95</v>
      </c>
      <c r="J29" s="89"/>
      <c r="K29" s="89"/>
      <c r="L29" s="89">
        <v>23.04</v>
      </c>
      <c r="M29" s="90" t="s">
        <v>1956</v>
      </c>
      <c r="N29" s="91">
        <v>23.04</v>
      </c>
      <c r="O29" s="80"/>
      <c r="P29" s="97">
        <f t="shared" si="0"/>
        <v>4.6100000000000003</v>
      </c>
      <c r="Q29" s="97">
        <f t="shared" si="1"/>
        <v>4.6100000000000003</v>
      </c>
      <c r="R29" s="98"/>
      <c r="S29" s="79"/>
    </row>
    <row r="30" spans="1:19" ht="15" customHeight="1" x14ac:dyDescent="0.25">
      <c r="A30" s="78"/>
      <c r="B30" s="85">
        <v>2010117</v>
      </c>
      <c r="C30" s="85">
        <v>20101171</v>
      </c>
      <c r="D30" s="86" t="s">
        <v>14</v>
      </c>
      <c r="E30" s="87">
        <v>54</v>
      </c>
      <c r="F30" s="87">
        <v>0</v>
      </c>
      <c r="G30" s="87">
        <v>0</v>
      </c>
      <c r="H30" s="88">
        <v>70.2</v>
      </c>
      <c r="I30" s="89">
        <v>70.2</v>
      </c>
      <c r="J30" s="89"/>
      <c r="K30" s="89"/>
      <c r="L30" s="89">
        <v>54</v>
      </c>
      <c r="M30" s="90" t="s">
        <v>1956</v>
      </c>
      <c r="N30" s="91">
        <v>54</v>
      </c>
      <c r="O30" s="80"/>
      <c r="P30" s="92">
        <f t="shared" si="0"/>
        <v>10.8</v>
      </c>
      <c r="Q30" s="93">
        <f t="shared" si="1"/>
        <v>10.8</v>
      </c>
      <c r="R30" s="81"/>
      <c r="S30" s="79"/>
    </row>
    <row r="31" spans="1:19" ht="15" customHeight="1" x14ac:dyDescent="0.25">
      <c r="A31" s="78"/>
      <c r="B31" s="94">
        <v>2010120</v>
      </c>
      <c r="C31" s="94">
        <v>20101201</v>
      </c>
      <c r="D31" s="95" t="s">
        <v>15</v>
      </c>
      <c r="E31" s="96">
        <v>60.48</v>
      </c>
      <c r="F31" s="96">
        <v>0</v>
      </c>
      <c r="G31" s="96">
        <v>0</v>
      </c>
      <c r="H31" s="88">
        <v>78.62</v>
      </c>
      <c r="I31" s="89">
        <v>78.62</v>
      </c>
      <c r="J31" s="89"/>
      <c r="K31" s="89"/>
      <c r="L31" s="89">
        <v>60.48</v>
      </c>
      <c r="M31" s="90" t="s">
        <v>1882</v>
      </c>
      <c r="N31" s="91">
        <v>78.62</v>
      </c>
      <c r="O31" s="80"/>
      <c r="P31" s="97">
        <f t="shared" si="0"/>
        <v>12.1</v>
      </c>
      <c r="Q31" s="97">
        <f t="shared" si="1"/>
        <v>15.72</v>
      </c>
      <c r="R31" s="98"/>
      <c r="S31" s="79"/>
    </row>
    <row r="32" spans="1:19" ht="15" customHeight="1" x14ac:dyDescent="0.25">
      <c r="A32" s="78"/>
      <c r="B32" s="85">
        <v>2010121</v>
      </c>
      <c r="C32" s="85">
        <v>20101210</v>
      </c>
      <c r="D32" s="86" t="s">
        <v>8</v>
      </c>
      <c r="E32" s="87">
        <v>60</v>
      </c>
      <c r="F32" s="87">
        <v>0</v>
      </c>
      <c r="G32" s="87">
        <v>0</v>
      </c>
      <c r="H32" s="88">
        <v>78</v>
      </c>
      <c r="I32" s="89">
        <v>78</v>
      </c>
      <c r="J32" s="89"/>
      <c r="K32" s="89"/>
      <c r="L32" s="89">
        <v>60</v>
      </c>
      <c r="M32" s="90" t="s">
        <v>1956</v>
      </c>
      <c r="N32" s="91">
        <v>60</v>
      </c>
      <c r="O32" s="80"/>
      <c r="P32" s="92">
        <f t="shared" si="0"/>
        <v>12</v>
      </c>
      <c r="Q32" s="93">
        <f t="shared" si="1"/>
        <v>12</v>
      </c>
      <c r="R32" s="81"/>
      <c r="S32" s="79"/>
    </row>
    <row r="33" spans="1:19" ht="15" customHeight="1" x14ac:dyDescent="0.25">
      <c r="A33" s="78"/>
      <c r="B33" s="94">
        <v>2010122</v>
      </c>
      <c r="C33" s="94">
        <v>20101228</v>
      </c>
      <c r="D33" s="95" t="s">
        <v>8</v>
      </c>
      <c r="E33" s="96">
        <v>60</v>
      </c>
      <c r="F33" s="96">
        <v>0</v>
      </c>
      <c r="G33" s="96">
        <v>0</v>
      </c>
      <c r="H33" s="88">
        <v>78</v>
      </c>
      <c r="I33" s="89">
        <v>78</v>
      </c>
      <c r="J33" s="89"/>
      <c r="K33" s="89"/>
      <c r="L33" s="89">
        <v>60</v>
      </c>
      <c r="M33" s="90" t="s">
        <v>1956</v>
      </c>
      <c r="N33" s="91">
        <v>60</v>
      </c>
      <c r="O33" s="80"/>
      <c r="P33" s="97">
        <f t="shared" si="0"/>
        <v>12</v>
      </c>
      <c r="Q33" s="97">
        <f t="shared" si="1"/>
        <v>12</v>
      </c>
      <c r="R33" s="98"/>
      <c r="S33" s="79"/>
    </row>
    <row r="34" spans="1:19" ht="15" customHeight="1" x14ac:dyDescent="0.25">
      <c r="A34" s="78"/>
      <c r="B34" s="85">
        <v>2010123</v>
      </c>
      <c r="C34" s="85">
        <v>20101236</v>
      </c>
      <c r="D34" s="86" t="s">
        <v>16</v>
      </c>
      <c r="E34" s="87">
        <v>95.04</v>
      </c>
      <c r="F34" s="87">
        <v>0</v>
      </c>
      <c r="G34" s="87">
        <v>0</v>
      </c>
      <c r="H34" s="88">
        <v>123.55</v>
      </c>
      <c r="I34" s="89">
        <v>123.55</v>
      </c>
      <c r="J34" s="89"/>
      <c r="K34" s="89"/>
      <c r="L34" s="89">
        <v>95.04</v>
      </c>
      <c r="M34" s="90" t="s">
        <v>1956</v>
      </c>
      <c r="N34" s="91">
        <v>95.04</v>
      </c>
      <c r="O34" s="80"/>
      <c r="P34" s="92">
        <f t="shared" si="0"/>
        <v>19.010000000000002</v>
      </c>
      <c r="Q34" s="93">
        <f t="shared" si="1"/>
        <v>19.010000000000002</v>
      </c>
      <c r="R34" s="81"/>
      <c r="S34" s="79"/>
    </row>
    <row r="35" spans="1:19" ht="15" customHeight="1" x14ac:dyDescent="0.25">
      <c r="A35" s="78"/>
      <c r="B35" s="94">
        <v>2010201</v>
      </c>
      <c r="C35" s="94">
        <v>20102011</v>
      </c>
      <c r="D35" s="95" t="s">
        <v>17</v>
      </c>
      <c r="E35" s="96">
        <v>140.16999999999999</v>
      </c>
      <c r="F35" s="96">
        <v>0</v>
      </c>
      <c r="G35" s="96">
        <v>0</v>
      </c>
      <c r="H35" s="88">
        <v>182.22</v>
      </c>
      <c r="I35" s="89">
        <v>182.22</v>
      </c>
      <c r="J35" s="89"/>
      <c r="K35" s="89"/>
      <c r="L35" s="89">
        <v>140.16999999999999</v>
      </c>
      <c r="M35" s="90" t="s">
        <v>1956</v>
      </c>
      <c r="N35" s="91">
        <v>140.16999999999999</v>
      </c>
      <c r="O35" s="80"/>
      <c r="P35" s="97">
        <f t="shared" si="0"/>
        <v>28.03</v>
      </c>
      <c r="Q35" s="97">
        <f t="shared" si="1"/>
        <v>28.03</v>
      </c>
      <c r="R35" s="98"/>
      <c r="S35" s="79"/>
    </row>
    <row r="36" spans="1:19" ht="15" customHeight="1" x14ac:dyDescent="0.25">
      <c r="A36" s="78"/>
      <c r="B36" s="85">
        <v>2010202</v>
      </c>
      <c r="C36" s="85">
        <v>20102020</v>
      </c>
      <c r="D36" s="86" t="s">
        <v>18</v>
      </c>
      <c r="E36" s="87">
        <v>190.4</v>
      </c>
      <c r="F36" s="87">
        <v>0</v>
      </c>
      <c r="G36" s="87">
        <v>0</v>
      </c>
      <c r="H36" s="88">
        <v>247.52</v>
      </c>
      <c r="I36" s="89">
        <v>247.52</v>
      </c>
      <c r="J36" s="89"/>
      <c r="K36" s="89"/>
      <c r="L36" s="89">
        <v>190.4</v>
      </c>
      <c r="M36" s="90" t="s">
        <v>1956</v>
      </c>
      <c r="N36" s="91">
        <v>190.4</v>
      </c>
      <c r="O36" s="80"/>
      <c r="P36" s="92">
        <f t="shared" si="0"/>
        <v>38.08</v>
      </c>
      <c r="Q36" s="93">
        <f t="shared" si="1"/>
        <v>38.08</v>
      </c>
      <c r="R36" s="81"/>
      <c r="S36" s="79"/>
    </row>
    <row r="37" spans="1:19" ht="15" customHeight="1" x14ac:dyDescent="0.25">
      <c r="A37" s="78"/>
      <c r="B37" s="94">
        <v>2010203</v>
      </c>
      <c r="C37" s="94">
        <v>20102038</v>
      </c>
      <c r="D37" s="95" t="s">
        <v>19</v>
      </c>
      <c r="E37" s="96">
        <v>186.74</v>
      </c>
      <c r="F37" s="96">
        <v>0</v>
      </c>
      <c r="G37" s="96">
        <v>0</v>
      </c>
      <c r="H37" s="88">
        <v>242.76</v>
      </c>
      <c r="I37" s="89">
        <v>242.76</v>
      </c>
      <c r="J37" s="89"/>
      <c r="K37" s="89"/>
      <c r="L37" s="89">
        <v>186.74</v>
      </c>
      <c r="M37" s="90" t="s">
        <v>1956</v>
      </c>
      <c r="N37" s="91">
        <v>186.74</v>
      </c>
      <c r="O37" s="80"/>
      <c r="P37" s="97">
        <f t="shared" si="0"/>
        <v>37.35</v>
      </c>
      <c r="Q37" s="97">
        <f t="shared" si="1"/>
        <v>37.35</v>
      </c>
      <c r="R37" s="98"/>
      <c r="S37" s="79"/>
    </row>
    <row r="38" spans="1:19" ht="15" customHeight="1" x14ac:dyDescent="0.25">
      <c r="A38" s="78"/>
      <c r="B38" s="85">
        <v>2010207</v>
      </c>
      <c r="C38" s="85">
        <v>20102070</v>
      </c>
      <c r="D38" s="86" t="s">
        <v>20</v>
      </c>
      <c r="E38" s="87">
        <v>28.8</v>
      </c>
      <c r="F38" s="87">
        <v>240.35</v>
      </c>
      <c r="G38" s="87">
        <v>0</v>
      </c>
      <c r="H38" s="88">
        <v>37.44</v>
      </c>
      <c r="I38" s="89">
        <v>277.79000000000002</v>
      </c>
      <c r="J38" s="89"/>
      <c r="K38" s="89"/>
      <c r="L38" s="89">
        <v>269.14999999999998</v>
      </c>
      <c r="M38" s="90" t="s">
        <v>1956</v>
      </c>
      <c r="N38" s="91">
        <v>269.14999999999998</v>
      </c>
      <c r="O38" s="80"/>
      <c r="P38" s="92">
        <f t="shared" si="0"/>
        <v>53.83</v>
      </c>
      <c r="Q38" s="93">
        <f t="shared" si="1"/>
        <v>53.83</v>
      </c>
      <c r="R38" s="81"/>
      <c r="S38" s="79"/>
    </row>
    <row r="39" spans="1:19" ht="15" customHeight="1" x14ac:dyDescent="0.25">
      <c r="A39" s="78"/>
      <c r="B39" s="94">
        <v>2010301</v>
      </c>
      <c r="C39" s="94">
        <v>20103018</v>
      </c>
      <c r="D39" s="95" t="s">
        <v>21</v>
      </c>
      <c r="E39" s="96">
        <v>17.28</v>
      </c>
      <c r="F39" s="96">
        <v>0</v>
      </c>
      <c r="G39" s="96">
        <v>0</v>
      </c>
      <c r="H39" s="88">
        <v>22.46</v>
      </c>
      <c r="I39" s="89">
        <v>22.46</v>
      </c>
      <c r="J39" s="89"/>
      <c r="K39" s="89"/>
      <c r="L39" s="89">
        <v>17.28</v>
      </c>
      <c r="M39" s="90" t="s">
        <v>1956</v>
      </c>
      <c r="N39" s="91">
        <v>17.28</v>
      </c>
      <c r="O39" s="80"/>
      <c r="P39" s="97">
        <f t="shared" si="0"/>
        <v>3.46</v>
      </c>
      <c r="Q39" s="97">
        <f t="shared" si="1"/>
        <v>3.46</v>
      </c>
      <c r="R39" s="98"/>
      <c r="S39" s="79"/>
    </row>
    <row r="40" spans="1:19" ht="15" customHeight="1" x14ac:dyDescent="0.25">
      <c r="A40" s="78"/>
      <c r="B40" s="85">
        <v>2010302</v>
      </c>
      <c r="C40" s="85">
        <v>20103026</v>
      </c>
      <c r="D40" s="86" t="s">
        <v>22</v>
      </c>
      <c r="E40" s="87">
        <v>0</v>
      </c>
      <c r="F40" s="87">
        <v>17.21</v>
      </c>
      <c r="G40" s="87">
        <v>0</v>
      </c>
      <c r="H40" s="88">
        <v>0</v>
      </c>
      <c r="I40" s="89">
        <v>17.21</v>
      </c>
      <c r="J40" s="89"/>
      <c r="K40" s="89"/>
      <c r="L40" s="89">
        <v>17.21</v>
      </c>
      <c r="M40" s="90" t="s">
        <v>1956</v>
      </c>
      <c r="N40" s="91">
        <v>17.21</v>
      </c>
      <c r="O40" s="80"/>
      <c r="P40" s="92">
        <f t="shared" si="0"/>
        <v>3.44</v>
      </c>
      <c r="Q40" s="93">
        <f t="shared" si="1"/>
        <v>3.44</v>
      </c>
      <c r="R40" s="81"/>
      <c r="S40" s="79"/>
    </row>
    <row r="41" spans="1:19" ht="15" customHeight="1" x14ac:dyDescent="0.25">
      <c r="A41" s="78"/>
      <c r="B41" s="94">
        <v>2010303</v>
      </c>
      <c r="C41" s="94">
        <v>20103034</v>
      </c>
      <c r="D41" s="95" t="s">
        <v>23</v>
      </c>
      <c r="E41" s="96">
        <v>0</v>
      </c>
      <c r="F41" s="96">
        <v>17.7</v>
      </c>
      <c r="G41" s="96">
        <v>0</v>
      </c>
      <c r="H41" s="88">
        <v>0</v>
      </c>
      <c r="I41" s="89">
        <v>17.7</v>
      </c>
      <c r="J41" s="89"/>
      <c r="K41" s="89"/>
      <c r="L41" s="89">
        <v>17.7</v>
      </c>
      <c r="M41" s="90" t="s">
        <v>1956</v>
      </c>
      <c r="N41" s="91">
        <v>17.7</v>
      </c>
      <c r="O41" s="80"/>
      <c r="P41" s="97">
        <f t="shared" si="0"/>
        <v>3.54</v>
      </c>
      <c r="Q41" s="97">
        <f t="shared" si="1"/>
        <v>3.54</v>
      </c>
      <c r="R41" s="98"/>
      <c r="S41" s="79"/>
    </row>
    <row r="42" spans="1:19" ht="15" customHeight="1" x14ac:dyDescent="0.25">
      <c r="A42" s="78"/>
      <c r="B42" s="85">
        <v>2010304</v>
      </c>
      <c r="C42" s="85">
        <v>20103042</v>
      </c>
      <c r="D42" s="86" t="s">
        <v>24</v>
      </c>
      <c r="E42" s="87">
        <v>0</v>
      </c>
      <c r="F42" s="87">
        <v>15.19</v>
      </c>
      <c r="G42" s="87">
        <v>0</v>
      </c>
      <c r="H42" s="88">
        <v>0</v>
      </c>
      <c r="I42" s="89">
        <v>15.19</v>
      </c>
      <c r="J42" s="89"/>
      <c r="K42" s="89"/>
      <c r="L42" s="89">
        <v>15.19</v>
      </c>
      <c r="M42" s="90" t="s">
        <v>1956</v>
      </c>
      <c r="N42" s="91">
        <v>15.19</v>
      </c>
      <c r="O42" s="80"/>
      <c r="P42" s="92">
        <f t="shared" si="0"/>
        <v>3.04</v>
      </c>
      <c r="Q42" s="93">
        <f t="shared" si="1"/>
        <v>3.04</v>
      </c>
      <c r="R42" s="81"/>
      <c r="S42" s="79"/>
    </row>
    <row r="43" spans="1:19" ht="15" customHeight="1" x14ac:dyDescent="0.25">
      <c r="A43" s="78"/>
      <c r="B43" s="94">
        <v>2010305</v>
      </c>
      <c r="C43" s="94">
        <v>20103050</v>
      </c>
      <c r="D43" s="95" t="s">
        <v>25</v>
      </c>
      <c r="E43" s="96">
        <v>0</v>
      </c>
      <c r="F43" s="96">
        <v>16.420000000000002</v>
      </c>
      <c r="G43" s="96">
        <v>0</v>
      </c>
      <c r="H43" s="88">
        <v>0</v>
      </c>
      <c r="I43" s="89">
        <v>16.420000000000002</v>
      </c>
      <c r="J43" s="89"/>
      <c r="K43" s="89"/>
      <c r="L43" s="89">
        <v>16.420000000000002</v>
      </c>
      <c r="M43" s="90" t="s">
        <v>1956</v>
      </c>
      <c r="N43" s="91">
        <v>16.420000000000002</v>
      </c>
      <c r="O43" s="80"/>
      <c r="P43" s="97">
        <f t="shared" si="0"/>
        <v>3.28</v>
      </c>
      <c r="Q43" s="97">
        <f t="shared" si="1"/>
        <v>3.28</v>
      </c>
      <c r="R43" s="98"/>
      <c r="S43" s="79"/>
    </row>
    <row r="44" spans="1:19" ht="15" customHeight="1" x14ac:dyDescent="0.25">
      <c r="A44" s="78"/>
      <c r="B44" s="85">
        <v>2010306</v>
      </c>
      <c r="C44" s="85">
        <v>20103069</v>
      </c>
      <c r="D44" s="86" t="s">
        <v>26</v>
      </c>
      <c r="E44" s="87">
        <v>0</v>
      </c>
      <c r="F44" s="87">
        <v>9.7899999999999991</v>
      </c>
      <c r="G44" s="87">
        <v>0</v>
      </c>
      <c r="H44" s="88">
        <v>0</v>
      </c>
      <c r="I44" s="89">
        <v>9.7899999999999991</v>
      </c>
      <c r="J44" s="89"/>
      <c r="K44" s="89"/>
      <c r="L44" s="89">
        <v>9.7899999999999991</v>
      </c>
      <c r="M44" s="90" t="s">
        <v>1956</v>
      </c>
      <c r="N44" s="91">
        <v>9.7899999999999991</v>
      </c>
      <c r="O44" s="80"/>
      <c r="P44" s="92">
        <f t="shared" si="0"/>
        <v>1.96</v>
      </c>
      <c r="Q44" s="93">
        <f t="shared" si="1"/>
        <v>1.96</v>
      </c>
      <c r="R44" s="81"/>
      <c r="S44" s="79"/>
    </row>
    <row r="45" spans="1:19" ht="15" customHeight="1" x14ac:dyDescent="0.25">
      <c r="A45" s="78"/>
      <c r="B45" s="94">
        <v>2010307</v>
      </c>
      <c r="C45" s="94">
        <v>20103077</v>
      </c>
      <c r="D45" s="95" t="s">
        <v>27</v>
      </c>
      <c r="E45" s="96">
        <v>0</v>
      </c>
      <c r="F45" s="96">
        <v>17.21</v>
      </c>
      <c r="G45" s="96">
        <v>0</v>
      </c>
      <c r="H45" s="88">
        <v>0</v>
      </c>
      <c r="I45" s="89">
        <v>17.21</v>
      </c>
      <c r="J45" s="89"/>
      <c r="K45" s="89"/>
      <c r="L45" s="89">
        <v>17.21</v>
      </c>
      <c r="M45" s="90" t="s">
        <v>1956</v>
      </c>
      <c r="N45" s="91">
        <v>17.21</v>
      </c>
      <c r="O45" s="80"/>
      <c r="P45" s="97">
        <f t="shared" si="0"/>
        <v>3.44</v>
      </c>
      <c r="Q45" s="97">
        <f t="shared" si="1"/>
        <v>3.44</v>
      </c>
      <c r="R45" s="98"/>
      <c r="S45" s="79"/>
    </row>
    <row r="46" spans="1:19" ht="15" customHeight="1" x14ac:dyDescent="0.25">
      <c r="A46" s="78"/>
      <c r="B46" s="85">
        <v>2010310</v>
      </c>
      <c r="C46" s="85">
        <v>20103107</v>
      </c>
      <c r="D46" s="86" t="s">
        <v>28</v>
      </c>
      <c r="E46" s="87">
        <v>0</v>
      </c>
      <c r="F46" s="87">
        <v>15.19</v>
      </c>
      <c r="G46" s="87">
        <v>0</v>
      </c>
      <c r="H46" s="88">
        <v>0</v>
      </c>
      <c r="I46" s="89">
        <v>15.19</v>
      </c>
      <c r="J46" s="89"/>
      <c r="K46" s="89"/>
      <c r="L46" s="89">
        <v>15.19</v>
      </c>
      <c r="M46" s="90" t="s">
        <v>1956</v>
      </c>
      <c r="N46" s="91">
        <v>15.19</v>
      </c>
      <c r="O46" s="80"/>
      <c r="P46" s="92">
        <f t="shared" si="0"/>
        <v>3.04</v>
      </c>
      <c r="Q46" s="93">
        <f t="shared" si="1"/>
        <v>3.04</v>
      </c>
      <c r="R46" s="81"/>
      <c r="S46" s="79"/>
    </row>
    <row r="47" spans="1:19" ht="15" customHeight="1" x14ac:dyDescent="0.25">
      <c r="A47" s="78"/>
      <c r="B47" s="94">
        <v>2010313</v>
      </c>
      <c r="C47" s="94">
        <v>20103131</v>
      </c>
      <c r="D47" s="95" t="s">
        <v>2480</v>
      </c>
      <c r="E47" s="96">
        <v>0</v>
      </c>
      <c r="F47" s="96">
        <v>31.26</v>
      </c>
      <c r="G47" s="96">
        <v>0</v>
      </c>
      <c r="H47" s="88">
        <v>0</v>
      </c>
      <c r="I47" s="89">
        <v>31.26</v>
      </c>
      <c r="J47" s="89"/>
      <c r="K47" s="89"/>
      <c r="L47" s="89">
        <v>31.26</v>
      </c>
      <c r="M47" s="90" t="s">
        <v>1956</v>
      </c>
      <c r="N47" s="91">
        <v>31.26</v>
      </c>
      <c r="O47" s="80"/>
      <c r="P47" s="97">
        <f t="shared" si="0"/>
        <v>6.25</v>
      </c>
      <c r="Q47" s="97">
        <f t="shared" si="1"/>
        <v>6.25</v>
      </c>
      <c r="R47" s="98"/>
      <c r="S47" s="79"/>
    </row>
    <row r="48" spans="1:19" ht="15" customHeight="1" x14ac:dyDescent="0.25">
      <c r="A48" s="78"/>
      <c r="B48" s="85">
        <v>2010314</v>
      </c>
      <c r="C48" s="85">
        <v>20103140</v>
      </c>
      <c r="D48" s="86" t="s">
        <v>29</v>
      </c>
      <c r="E48" s="87">
        <v>129.6</v>
      </c>
      <c r="F48" s="87">
        <v>0</v>
      </c>
      <c r="G48" s="87">
        <v>0</v>
      </c>
      <c r="H48" s="88">
        <v>168.48</v>
      </c>
      <c r="I48" s="89">
        <v>168.48</v>
      </c>
      <c r="J48" s="89"/>
      <c r="K48" s="89"/>
      <c r="L48" s="89">
        <v>129.6</v>
      </c>
      <c r="M48" s="90" t="s">
        <v>1956</v>
      </c>
      <c r="N48" s="91">
        <v>129.6</v>
      </c>
      <c r="O48" s="80"/>
      <c r="P48" s="92">
        <f t="shared" si="0"/>
        <v>25.92</v>
      </c>
      <c r="Q48" s="93">
        <f t="shared" si="1"/>
        <v>25.92</v>
      </c>
      <c r="R48" s="81"/>
      <c r="S48" s="79"/>
    </row>
    <row r="49" spans="1:19" ht="15" customHeight="1" x14ac:dyDescent="0.25">
      <c r="A49" s="78"/>
      <c r="B49" s="94">
        <v>2010315</v>
      </c>
      <c r="C49" s="94">
        <v>20103158</v>
      </c>
      <c r="D49" s="95" t="s">
        <v>30</v>
      </c>
      <c r="E49" s="96">
        <v>17.28</v>
      </c>
      <c r="F49" s="96">
        <v>0</v>
      </c>
      <c r="G49" s="96">
        <v>0</v>
      </c>
      <c r="H49" s="88">
        <v>22.46</v>
      </c>
      <c r="I49" s="89">
        <v>22.46</v>
      </c>
      <c r="J49" s="89"/>
      <c r="K49" s="89"/>
      <c r="L49" s="89">
        <v>17.28</v>
      </c>
      <c r="M49" s="90" t="s">
        <v>1956</v>
      </c>
      <c r="N49" s="91">
        <v>17.28</v>
      </c>
      <c r="O49" s="80"/>
      <c r="P49" s="97">
        <f t="shared" si="0"/>
        <v>3.46</v>
      </c>
      <c r="Q49" s="97">
        <f t="shared" si="1"/>
        <v>3.46</v>
      </c>
      <c r="R49" s="98"/>
      <c r="S49" s="79"/>
    </row>
    <row r="50" spans="1:19" ht="15" customHeight="1" x14ac:dyDescent="0.25">
      <c r="A50" s="78"/>
      <c r="B50" s="85">
        <v>2010316</v>
      </c>
      <c r="C50" s="85">
        <v>20103166</v>
      </c>
      <c r="D50" s="86" t="s">
        <v>31</v>
      </c>
      <c r="E50" s="87">
        <v>80.64</v>
      </c>
      <c r="F50" s="87">
        <v>0</v>
      </c>
      <c r="G50" s="87">
        <v>0</v>
      </c>
      <c r="H50" s="88">
        <v>104.83</v>
      </c>
      <c r="I50" s="89">
        <v>104.83</v>
      </c>
      <c r="J50" s="89"/>
      <c r="K50" s="89"/>
      <c r="L50" s="89">
        <v>80.64</v>
      </c>
      <c r="M50" s="90" t="s">
        <v>1956</v>
      </c>
      <c r="N50" s="91">
        <v>80.64</v>
      </c>
      <c r="O50" s="80"/>
      <c r="P50" s="92">
        <f t="shared" si="0"/>
        <v>16.13</v>
      </c>
      <c r="Q50" s="93">
        <f t="shared" si="1"/>
        <v>16.13</v>
      </c>
      <c r="R50" s="81"/>
      <c r="S50" s="79"/>
    </row>
    <row r="51" spans="1:19" ht="15" customHeight="1" x14ac:dyDescent="0.25">
      <c r="A51" s="78"/>
      <c r="B51" s="94">
        <v>2010317</v>
      </c>
      <c r="C51" s="94">
        <v>20103174</v>
      </c>
      <c r="D51" s="95" t="s">
        <v>32</v>
      </c>
      <c r="E51" s="96">
        <v>67.2</v>
      </c>
      <c r="F51" s="96">
        <v>0</v>
      </c>
      <c r="G51" s="96">
        <v>0</v>
      </c>
      <c r="H51" s="88">
        <v>87.36</v>
      </c>
      <c r="I51" s="89">
        <v>87.36</v>
      </c>
      <c r="J51" s="89"/>
      <c r="K51" s="89"/>
      <c r="L51" s="89">
        <v>67.2</v>
      </c>
      <c r="M51" s="90" t="s">
        <v>1956</v>
      </c>
      <c r="N51" s="91">
        <v>67.2</v>
      </c>
      <c r="O51" s="80"/>
      <c r="P51" s="97">
        <f t="shared" ref="P51:P82" si="2">ROUND(IF((L51*$P$4)&gt;=$Q$5,$Q$5,L51*$P$4),2)</f>
        <v>13.44</v>
      </c>
      <c r="Q51" s="97">
        <f t="shared" ref="Q51:Q82" si="3">ROUND(IF((N51*$P$4)&gt;=$Q$5,$Q$5,N51*$P$4),2)</f>
        <v>13.44</v>
      </c>
      <c r="R51" s="98"/>
      <c r="S51" s="79"/>
    </row>
    <row r="52" spans="1:19" ht="15" customHeight="1" x14ac:dyDescent="0.25">
      <c r="A52" s="78"/>
      <c r="B52" s="85">
        <v>2010318</v>
      </c>
      <c r="C52" s="85">
        <v>20103182</v>
      </c>
      <c r="D52" s="86" t="s">
        <v>33</v>
      </c>
      <c r="E52" s="87">
        <v>0</v>
      </c>
      <c r="F52" s="87">
        <v>17.21</v>
      </c>
      <c r="G52" s="87">
        <v>0</v>
      </c>
      <c r="H52" s="88">
        <v>0</v>
      </c>
      <c r="I52" s="89">
        <v>17.21</v>
      </c>
      <c r="J52" s="89"/>
      <c r="K52" s="89"/>
      <c r="L52" s="89">
        <v>17.21</v>
      </c>
      <c r="M52" s="90" t="s">
        <v>1956</v>
      </c>
      <c r="N52" s="91">
        <v>17.21</v>
      </c>
      <c r="O52" s="80"/>
      <c r="P52" s="92">
        <f t="shared" si="2"/>
        <v>3.44</v>
      </c>
      <c r="Q52" s="93">
        <f t="shared" si="3"/>
        <v>3.44</v>
      </c>
      <c r="R52" s="81"/>
      <c r="S52" s="79"/>
    </row>
    <row r="53" spans="1:19" ht="15" customHeight="1" x14ac:dyDescent="0.25">
      <c r="A53" s="78"/>
      <c r="B53" s="94">
        <v>2010319</v>
      </c>
      <c r="C53" s="94">
        <v>20103190</v>
      </c>
      <c r="D53" s="95" t="s">
        <v>34</v>
      </c>
      <c r="E53" s="96">
        <v>0</v>
      </c>
      <c r="F53" s="96">
        <v>15.19</v>
      </c>
      <c r="G53" s="96">
        <v>0</v>
      </c>
      <c r="H53" s="88">
        <v>0</v>
      </c>
      <c r="I53" s="89">
        <v>15.19</v>
      </c>
      <c r="J53" s="89"/>
      <c r="K53" s="89"/>
      <c r="L53" s="89">
        <v>15.19</v>
      </c>
      <c r="M53" s="90" t="s">
        <v>1956</v>
      </c>
      <c r="N53" s="91">
        <v>15.19</v>
      </c>
      <c r="O53" s="80"/>
      <c r="P53" s="97">
        <f t="shared" si="2"/>
        <v>3.04</v>
      </c>
      <c r="Q53" s="97">
        <f t="shared" si="3"/>
        <v>3.04</v>
      </c>
      <c r="R53" s="98"/>
      <c r="S53" s="79"/>
    </row>
    <row r="54" spans="1:19" ht="15" customHeight="1" x14ac:dyDescent="0.25">
      <c r="A54" s="78"/>
      <c r="B54" s="85">
        <v>2010320</v>
      </c>
      <c r="C54" s="85">
        <v>20103204</v>
      </c>
      <c r="D54" s="86" t="s">
        <v>35</v>
      </c>
      <c r="E54" s="87">
        <v>0</v>
      </c>
      <c r="F54" s="87">
        <v>15.19</v>
      </c>
      <c r="G54" s="87">
        <v>0</v>
      </c>
      <c r="H54" s="88">
        <v>0</v>
      </c>
      <c r="I54" s="89">
        <v>15.19</v>
      </c>
      <c r="J54" s="89"/>
      <c r="K54" s="89"/>
      <c r="L54" s="89">
        <v>15.19</v>
      </c>
      <c r="M54" s="90" t="s">
        <v>1956</v>
      </c>
      <c r="N54" s="91">
        <v>15.19</v>
      </c>
      <c r="O54" s="80"/>
      <c r="P54" s="92">
        <f t="shared" si="2"/>
        <v>3.04</v>
      </c>
      <c r="Q54" s="93">
        <f t="shared" si="3"/>
        <v>3.04</v>
      </c>
      <c r="R54" s="81"/>
      <c r="S54" s="79"/>
    </row>
    <row r="55" spans="1:19" ht="15" customHeight="1" x14ac:dyDescent="0.25">
      <c r="A55" s="78"/>
      <c r="B55" s="94">
        <v>2010321</v>
      </c>
      <c r="C55" s="94">
        <v>20103212</v>
      </c>
      <c r="D55" s="95" t="s">
        <v>36</v>
      </c>
      <c r="E55" s="96">
        <v>0</v>
      </c>
      <c r="F55" s="96">
        <v>15.19</v>
      </c>
      <c r="G55" s="96">
        <v>0</v>
      </c>
      <c r="H55" s="88">
        <v>0</v>
      </c>
      <c r="I55" s="89">
        <v>15.19</v>
      </c>
      <c r="J55" s="89"/>
      <c r="K55" s="89"/>
      <c r="L55" s="89">
        <v>15.19</v>
      </c>
      <c r="M55" s="90" t="s">
        <v>1956</v>
      </c>
      <c r="N55" s="91">
        <v>15.19</v>
      </c>
      <c r="O55" s="80"/>
      <c r="P55" s="97">
        <f t="shared" si="2"/>
        <v>3.04</v>
      </c>
      <c r="Q55" s="97">
        <f t="shared" si="3"/>
        <v>3.04</v>
      </c>
      <c r="R55" s="98"/>
      <c r="S55" s="79"/>
    </row>
    <row r="56" spans="1:19" ht="15" customHeight="1" x14ac:dyDescent="0.25">
      <c r="A56" s="78"/>
      <c r="B56" s="85">
        <v>2010322</v>
      </c>
      <c r="C56" s="85">
        <v>20103220</v>
      </c>
      <c r="D56" s="86" t="s">
        <v>37</v>
      </c>
      <c r="E56" s="87">
        <v>0</v>
      </c>
      <c r="F56" s="87">
        <v>15.19</v>
      </c>
      <c r="G56" s="87">
        <v>0</v>
      </c>
      <c r="H56" s="88">
        <v>0</v>
      </c>
      <c r="I56" s="89">
        <v>15.19</v>
      </c>
      <c r="J56" s="89"/>
      <c r="K56" s="89"/>
      <c r="L56" s="89">
        <v>15.19</v>
      </c>
      <c r="M56" s="90" t="s">
        <v>1956</v>
      </c>
      <c r="N56" s="91">
        <v>15.19</v>
      </c>
      <c r="O56" s="80"/>
      <c r="P56" s="92">
        <f t="shared" si="2"/>
        <v>3.04</v>
      </c>
      <c r="Q56" s="93">
        <f t="shared" si="3"/>
        <v>3.04</v>
      </c>
      <c r="R56" s="81"/>
      <c r="S56" s="79"/>
    </row>
    <row r="57" spans="1:19" ht="15" customHeight="1" x14ac:dyDescent="0.25">
      <c r="A57" s="78"/>
      <c r="B57" s="94">
        <v>2010323</v>
      </c>
      <c r="C57" s="94">
        <v>20103239</v>
      </c>
      <c r="D57" s="95" t="s">
        <v>38</v>
      </c>
      <c r="E57" s="96">
        <v>8.64</v>
      </c>
      <c r="F57" s="96">
        <v>0</v>
      </c>
      <c r="G57" s="96">
        <v>0</v>
      </c>
      <c r="H57" s="88">
        <v>11.23</v>
      </c>
      <c r="I57" s="89">
        <v>11.23</v>
      </c>
      <c r="J57" s="89"/>
      <c r="K57" s="89"/>
      <c r="L57" s="89">
        <v>8.64</v>
      </c>
      <c r="M57" s="90" t="s">
        <v>1956</v>
      </c>
      <c r="N57" s="91">
        <v>8.64</v>
      </c>
      <c r="O57" s="80"/>
      <c r="P57" s="97">
        <f t="shared" si="2"/>
        <v>1.73</v>
      </c>
      <c r="Q57" s="97">
        <f t="shared" si="3"/>
        <v>1.73</v>
      </c>
      <c r="R57" s="98"/>
      <c r="S57" s="79"/>
    </row>
    <row r="58" spans="1:19" ht="15" customHeight="1" x14ac:dyDescent="0.25">
      <c r="A58" s="78"/>
      <c r="B58" s="85">
        <v>2010324</v>
      </c>
      <c r="C58" s="85">
        <v>20103247</v>
      </c>
      <c r="D58" s="86" t="s">
        <v>39</v>
      </c>
      <c r="E58" s="87">
        <v>0</v>
      </c>
      <c r="F58" s="87">
        <v>15.19</v>
      </c>
      <c r="G58" s="87">
        <v>0</v>
      </c>
      <c r="H58" s="88">
        <v>0</v>
      </c>
      <c r="I58" s="89">
        <v>15.19</v>
      </c>
      <c r="J58" s="89"/>
      <c r="K58" s="89"/>
      <c r="L58" s="89">
        <v>15.19</v>
      </c>
      <c r="M58" s="90" t="s">
        <v>1956</v>
      </c>
      <c r="N58" s="91">
        <v>15.19</v>
      </c>
      <c r="O58" s="80"/>
      <c r="P58" s="92">
        <f t="shared" si="2"/>
        <v>3.04</v>
      </c>
      <c r="Q58" s="93">
        <f t="shared" si="3"/>
        <v>3.04</v>
      </c>
      <c r="R58" s="81"/>
      <c r="S58" s="79"/>
    </row>
    <row r="59" spans="1:19" ht="15" customHeight="1" x14ac:dyDescent="0.25">
      <c r="A59" s="78"/>
      <c r="B59" s="94">
        <v>2010325</v>
      </c>
      <c r="C59" s="94">
        <v>20103255</v>
      </c>
      <c r="D59" s="95" t="s">
        <v>40</v>
      </c>
      <c r="E59" s="96">
        <v>0</v>
      </c>
      <c r="F59" s="96">
        <v>17.21</v>
      </c>
      <c r="G59" s="96">
        <v>0</v>
      </c>
      <c r="H59" s="88">
        <v>0</v>
      </c>
      <c r="I59" s="89">
        <v>17.21</v>
      </c>
      <c r="J59" s="89"/>
      <c r="K59" s="89"/>
      <c r="L59" s="89">
        <v>17.21</v>
      </c>
      <c r="M59" s="90" t="s">
        <v>1956</v>
      </c>
      <c r="N59" s="91">
        <v>17.21</v>
      </c>
      <c r="O59" s="80"/>
      <c r="P59" s="97">
        <f t="shared" si="2"/>
        <v>3.44</v>
      </c>
      <c r="Q59" s="97">
        <f t="shared" si="3"/>
        <v>3.44</v>
      </c>
      <c r="R59" s="98"/>
      <c r="S59" s="79"/>
    </row>
    <row r="60" spans="1:19" ht="15" customHeight="1" x14ac:dyDescent="0.25">
      <c r="A60" s="78"/>
      <c r="B60" s="85">
        <v>2010326</v>
      </c>
      <c r="C60" s="85">
        <v>20103263</v>
      </c>
      <c r="D60" s="86" t="s">
        <v>41</v>
      </c>
      <c r="E60" s="87">
        <v>0</v>
      </c>
      <c r="F60" s="87">
        <v>15.19</v>
      </c>
      <c r="G60" s="87">
        <v>0</v>
      </c>
      <c r="H60" s="88">
        <v>0</v>
      </c>
      <c r="I60" s="89">
        <v>15.19</v>
      </c>
      <c r="J60" s="89"/>
      <c r="K60" s="89"/>
      <c r="L60" s="89">
        <v>15.19</v>
      </c>
      <c r="M60" s="90" t="s">
        <v>1956</v>
      </c>
      <c r="N60" s="91">
        <v>15.19</v>
      </c>
      <c r="O60" s="80"/>
      <c r="P60" s="92">
        <f t="shared" si="2"/>
        <v>3.04</v>
      </c>
      <c r="Q60" s="93">
        <f t="shared" si="3"/>
        <v>3.04</v>
      </c>
      <c r="R60" s="81"/>
      <c r="S60" s="79"/>
    </row>
    <row r="61" spans="1:19" ht="15" customHeight="1" x14ac:dyDescent="0.25">
      <c r="A61" s="78"/>
      <c r="B61" s="94">
        <v>2010327</v>
      </c>
      <c r="C61" s="94">
        <v>20103271</v>
      </c>
      <c r="D61" s="95" t="s">
        <v>42</v>
      </c>
      <c r="E61" s="96">
        <v>0</v>
      </c>
      <c r="F61" s="96">
        <v>15.19</v>
      </c>
      <c r="G61" s="96">
        <v>0</v>
      </c>
      <c r="H61" s="88">
        <v>0</v>
      </c>
      <c r="I61" s="89">
        <v>15.19</v>
      </c>
      <c r="J61" s="89"/>
      <c r="K61" s="89"/>
      <c r="L61" s="89">
        <v>15.19</v>
      </c>
      <c r="M61" s="90" t="s">
        <v>1956</v>
      </c>
      <c r="N61" s="91">
        <v>15.19</v>
      </c>
      <c r="O61" s="80"/>
      <c r="P61" s="97">
        <f t="shared" si="2"/>
        <v>3.04</v>
      </c>
      <c r="Q61" s="97">
        <f t="shared" si="3"/>
        <v>3.04</v>
      </c>
      <c r="R61" s="98"/>
      <c r="S61" s="79"/>
    </row>
    <row r="62" spans="1:19" ht="15" customHeight="1" x14ac:dyDescent="0.25">
      <c r="A62" s="78"/>
      <c r="B62" s="85">
        <v>2010328</v>
      </c>
      <c r="C62" s="85">
        <v>20103280</v>
      </c>
      <c r="D62" s="86" t="s">
        <v>43</v>
      </c>
      <c r="E62" s="87">
        <v>0</v>
      </c>
      <c r="F62" s="87">
        <v>17.21</v>
      </c>
      <c r="G62" s="87">
        <v>0</v>
      </c>
      <c r="H62" s="88">
        <v>0</v>
      </c>
      <c r="I62" s="89">
        <v>17.21</v>
      </c>
      <c r="J62" s="89"/>
      <c r="K62" s="89"/>
      <c r="L62" s="89">
        <v>17.21</v>
      </c>
      <c r="M62" s="90" t="s">
        <v>1956</v>
      </c>
      <c r="N62" s="91">
        <v>17.21</v>
      </c>
      <c r="O62" s="80"/>
      <c r="P62" s="92">
        <f t="shared" si="2"/>
        <v>3.44</v>
      </c>
      <c r="Q62" s="93">
        <f t="shared" si="3"/>
        <v>3.44</v>
      </c>
      <c r="R62" s="81"/>
      <c r="S62" s="79"/>
    </row>
    <row r="63" spans="1:19" ht="15" customHeight="1" x14ac:dyDescent="0.25">
      <c r="A63" s="78"/>
      <c r="B63" s="94">
        <v>2010329</v>
      </c>
      <c r="C63" s="94">
        <v>20103298</v>
      </c>
      <c r="D63" s="95" t="s">
        <v>44</v>
      </c>
      <c r="E63" s="96">
        <v>0</v>
      </c>
      <c r="F63" s="96">
        <v>15.19</v>
      </c>
      <c r="G63" s="96">
        <v>0</v>
      </c>
      <c r="H63" s="88">
        <v>0</v>
      </c>
      <c r="I63" s="89">
        <v>15.19</v>
      </c>
      <c r="J63" s="89"/>
      <c r="K63" s="89"/>
      <c r="L63" s="89">
        <v>15.19</v>
      </c>
      <c r="M63" s="90" t="s">
        <v>1956</v>
      </c>
      <c r="N63" s="91">
        <v>15.19</v>
      </c>
      <c r="O63" s="80"/>
      <c r="P63" s="97">
        <f t="shared" si="2"/>
        <v>3.04</v>
      </c>
      <c r="Q63" s="97">
        <f t="shared" si="3"/>
        <v>3.04</v>
      </c>
      <c r="R63" s="98"/>
      <c r="S63" s="79"/>
    </row>
    <row r="64" spans="1:19" ht="15" customHeight="1" x14ac:dyDescent="0.25">
      <c r="A64" s="78"/>
      <c r="B64" s="85">
        <v>2010330</v>
      </c>
      <c r="C64" s="85">
        <v>20103301</v>
      </c>
      <c r="D64" s="86" t="s">
        <v>45</v>
      </c>
      <c r="E64" s="87">
        <v>74.52</v>
      </c>
      <c r="F64" s="87">
        <v>0</v>
      </c>
      <c r="G64" s="87">
        <v>0</v>
      </c>
      <c r="H64" s="88">
        <v>96.88</v>
      </c>
      <c r="I64" s="89">
        <v>96.88</v>
      </c>
      <c r="J64" s="89"/>
      <c r="K64" s="89"/>
      <c r="L64" s="89">
        <v>74.52</v>
      </c>
      <c r="M64" s="90" t="s">
        <v>1956</v>
      </c>
      <c r="N64" s="91">
        <v>74.52</v>
      </c>
      <c r="O64" s="80"/>
      <c r="P64" s="92">
        <f t="shared" si="2"/>
        <v>14.9</v>
      </c>
      <c r="Q64" s="93">
        <f t="shared" si="3"/>
        <v>14.9</v>
      </c>
      <c r="R64" s="81"/>
      <c r="S64" s="79"/>
    </row>
    <row r="65" spans="1:19" ht="15" customHeight="1" x14ac:dyDescent="0.25">
      <c r="A65" s="78"/>
      <c r="B65" s="94">
        <v>2010331</v>
      </c>
      <c r="C65" s="94">
        <v>20103310</v>
      </c>
      <c r="D65" s="95" t="s">
        <v>46</v>
      </c>
      <c r="E65" s="96">
        <v>0</v>
      </c>
      <c r="F65" s="96">
        <v>15.19</v>
      </c>
      <c r="G65" s="96">
        <v>0</v>
      </c>
      <c r="H65" s="88">
        <v>0</v>
      </c>
      <c r="I65" s="89">
        <v>15.19</v>
      </c>
      <c r="J65" s="89"/>
      <c r="K65" s="89"/>
      <c r="L65" s="89">
        <v>15.19</v>
      </c>
      <c r="M65" s="90" t="s">
        <v>1956</v>
      </c>
      <c r="N65" s="91">
        <v>15.19</v>
      </c>
      <c r="O65" s="80"/>
      <c r="P65" s="97">
        <f t="shared" si="2"/>
        <v>3.04</v>
      </c>
      <c r="Q65" s="97">
        <f t="shared" si="3"/>
        <v>3.04</v>
      </c>
      <c r="R65" s="98"/>
      <c r="S65" s="79"/>
    </row>
    <row r="66" spans="1:19" ht="15" customHeight="1" x14ac:dyDescent="0.25">
      <c r="A66" s="78"/>
      <c r="B66" s="85">
        <v>2010332</v>
      </c>
      <c r="C66" s="85">
        <v>20103328</v>
      </c>
      <c r="D66" s="86" t="s">
        <v>47</v>
      </c>
      <c r="E66" s="87">
        <v>0</v>
      </c>
      <c r="F66" s="87">
        <v>15.19</v>
      </c>
      <c r="G66" s="87">
        <v>0</v>
      </c>
      <c r="H66" s="88">
        <v>0</v>
      </c>
      <c r="I66" s="89">
        <v>15.19</v>
      </c>
      <c r="J66" s="89"/>
      <c r="K66" s="89"/>
      <c r="L66" s="89">
        <v>15.19</v>
      </c>
      <c r="M66" s="90" t="s">
        <v>1956</v>
      </c>
      <c r="N66" s="91">
        <v>15.19</v>
      </c>
      <c r="O66" s="80"/>
      <c r="P66" s="92">
        <f t="shared" si="2"/>
        <v>3.04</v>
      </c>
      <c r="Q66" s="93">
        <f t="shared" si="3"/>
        <v>3.04</v>
      </c>
      <c r="R66" s="81"/>
      <c r="S66" s="79"/>
    </row>
    <row r="67" spans="1:19" ht="15" customHeight="1" x14ac:dyDescent="0.25">
      <c r="A67" s="78"/>
      <c r="B67" s="94">
        <v>2010334</v>
      </c>
      <c r="C67" s="94">
        <v>20103344</v>
      </c>
      <c r="D67" s="95" t="s">
        <v>48</v>
      </c>
      <c r="E67" s="96">
        <v>0</v>
      </c>
      <c r="F67" s="96">
        <v>16.420000000000002</v>
      </c>
      <c r="G67" s="96">
        <v>0</v>
      </c>
      <c r="H67" s="88">
        <v>0</v>
      </c>
      <c r="I67" s="89">
        <v>16.420000000000002</v>
      </c>
      <c r="J67" s="89"/>
      <c r="K67" s="89"/>
      <c r="L67" s="89">
        <v>16.420000000000002</v>
      </c>
      <c r="M67" s="90" t="s">
        <v>1956</v>
      </c>
      <c r="N67" s="91">
        <v>16.420000000000002</v>
      </c>
      <c r="O67" s="80"/>
      <c r="P67" s="97">
        <f t="shared" si="2"/>
        <v>3.28</v>
      </c>
      <c r="Q67" s="97">
        <f t="shared" si="3"/>
        <v>3.28</v>
      </c>
      <c r="R67" s="98"/>
      <c r="S67" s="79"/>
    </row>
    <row r="68" spans="1:19" ht="15" customHeight="1" x14ac:dyDescent="0.25">
      <c r="A68" s="78"/>
      <c r="B68" s="85">
        <v>2010336</v>
      </c>
      <c r="C68" s="85">
        <v>20103360</v>
      </c>
      <c r="D68" s="86" t="s">
        <v>49</v>
      </c>
      <c r="E68" s="87">
        <v>0</v>
      </c>
      <c r="F68" s="87">
        <v>17.21</v>
      </c>
      <c r="G68" s="87">
        <v>0</v>
      </c>
      <c r="H68" s="88">
        <v>0</v>
      </c>
      <c r="I68" s="89">
        <v>17.21</v>
      </c>
      <c r="J68" s="89"/>
      <c r="K68" s="89"/>
      <c r="L68" s="89">
        <v>17.21</v>
      </c>
      <c r="M68" s="90" t="s">
        <v>1956</v>
      </c>
      <c r="N68" s="91">
        <v>17.21</v>
      </c>
      <c r="O68" s="80"/>
      <c r="P68" s="92">
        <f t="shared" si="2"/>
        <v>3.44</v>
      </c>
      <c r="Q68" s="93">
        <f t="shared" si="3"/>
        <v>3.44</v>
      </c>
      <c r="R68" s="81"/>
      <c r="S68" s="79"/>
    </row>
    <row r="69" spans="1:19" ht="15" customHeight="1" x14ac:dyDescent="0.25">
      <c r="A69" s="78"/>
      <c r="B69" s="94">
        <v>2010337</v>
      </c>
      <c r="C69" s="94">
        <v>20103379</v>
      </c>
      <c r="D69" s="95" t="s">
        <v>50</v>
      </c>
      <c r="E69" s="96">
        <v>0</v>
      </c>
      <c r="F69" s="96">
        <v>17.21</v>
      </c>
      <c r="G69" s="96">
        <v>0</v>
      </c>
      <c r="H69" s="88">
        <v>0</v>
      </c>
      <c r="I69" s="89">
        <v>17.21</v>
      </c>
      <c r="J69" s="89"/>
      <c r="K69" s="89"/>
      <c r="L69" s="89">
        <v>17.21</v>
      </c>
      <c r="M69" s="90" t="s">
        <v>1956</v>
      </c>
      <c r="N69" s="91">
        <v>17.21</v>
      </c>
      <c r="O69" s="80"/>
      <c r="P69" s="97">
        <f t="shared" si="2"/>
        <v>3.44</v>
      </c>
      <c r="Q69" s="97">
        <f t="shared" si="3"/>
        <v>3.44</v>
      </c>
      <c r="R69" s="98"/>
      <c r="S69" s="79"/>
    </row>
    <row r="70" spans="1:19" ht="15" customHeight="1" x14ac:dyDescent="0.25">
      <c r="A70" s="78"/>
      <c r="B70" s="85">
        <v>2010338</v>
      </c>
      <c r="C70" s="85">
        <v>20103387</v>
      </c>
      <c r="D70" s="86" t="s">
        <v>51</v>
      </c>
      <c r="E70" s="87">
        <v>0</v>
      </c>
      <c r="F70" s="87">
        <v>27.86</v>
      </c>
      <c r="G70" s="87">
        <v>0</v>
      </c>
      <c r="H70" s="88">
        <v>0</v>
      </c>
      <c r="I70" s="89">
        <v>27.86</v>
      </c>
      <c r="J70" s="89"/>
      <c r="K70" s="89"/>
      <c r="L70" s="89">
        <v>27.86</v>
      </c>
      <c r="M70" s="90" t="s">
        <v>1956</v>
      </c>
      <c r="N70" s="91">
        <v>27.86</v>
      </c>
      <c r="O70" s="80"/>
      <c r="P70" s="92">
        <f t="shared" si="2"/>
        <v>5.57</v>
      </c>
      <c r="Q70" s="93">
        <f t="shared" si="3"/>
        <v>5.57</v>
      </c>
      <c r="R70" s="81"/>
      <c r="S70" s="79"/>
    </row>
    <row r="71" spans="1:19" ht="15" customHeight="1" x14ac:dyDescent="0.25">
      <c r="A71" s="78"/>
      <c r="B71" s="94">
        <v>2010339</v>
      </c>
      <c r="C71" s="94">
        <v>20103395</v>
      </c>
      <c r="D71" s="95" t="s">
        <v>51</v>
      </c>
      <c r="E71" s="96">
        <v>0</v>
      </c>
      <c r="F71" s="96">
        <v>27.86</v>
      </c>
      <c r="G71" s="96">
        <v>0</v>
      </c>
      <c r="H71" s="88">
        <v>0</v>
      </c>
      <c r="I71" s="89">
        <v>27.86</v>
      </c>
      <c r="J71" s="89"/>
      <c r="K71" s="89"/>
      <c r="L71" s="89">
        <v>27.86</v>
      </c>
      <c r="M71" s="90" t="s">
        <v>1956</v>
      </c>
      <c r="N71" s="91">
        <v>27.86</v>
      </c>
      <c r="O71" s="80"/>
      <c r="P71" s="97">
        <f t="shared" si="2"/>
        <v>5.57</v>
      </c>
      <c r="Q71" s="97">
        <f t="shared" si="3"/>
        <v>5.57</v>
      </c>
      <c r="R71" s="98"/>
      <c r="S71" s="79"/>
    </row>
    <row r="72" spans="1:19" ht="15" customHeight="1" x14ac:dyDescent="0.25">
      <c r="A72" s="78"/>
      <c r="B72" s="85">
        <v>2010340</v>
      </c>
      <c r="C72" s="85">
        <v>20103409</v>
      </c>
      <c r="D72" s="86" t="s">
        <v>52</v>
      </c>
      <c r="E72" s="87">
        <v>0</v>
      </c>
      <c r="F72" s="87">
        <v>17.21</v>
      </c>
      <c r="G72" s="87">
        <v>0</v>
      </c>
      <c r="H72" s="88">
        <v>0</v>
      </c>
      <c r="I72" s="89">
        <v>17.21</v>
      </c>
      <c r="J72" s="89"/>
      <c r="K72" s="89"/>
      <c r="L72" s="89">
        <v>17.21</v>
      </c>
      <c r="M72" s="90" t="s">
        <v>1956</v>
      </c>
      <c r="N72" s="91">
        <v>17.21</v>
      </c>
      <c r="O72" s="80"/>
      <c r="P72" s="92">
        <f t="shared" si="2"/>
        <v>3.44</v>
      </c>
      <c r="Q72" s="93">
        <f t="shared" si="3"/>
        <v>3.44</v>
      </c>
      <c r="R72" s="81"/>
      <c r="S72" s="79"/>
    </row>
    <row r="73" spans="1:19" ht="15" customHeight="1" x14ac:dyDescent="0.25">
      <c r="A73" s="78"/>
      <c r="B73" s="94">
        <v>2010341</v>
      </c>
      <c r="C73" s="94">
        <v>20103417</v>
      </c>
      <c r="D73" s="95" t="s">
        <v>53</v>
      </c>
      <c r="E73" s="96">
        <v>0</v>
      </c>
      <c r="F73" s="96">
        <v>17.21</v>
      </c>
      <c r="G73" s="96">
        <v>0</v>
      </c>
      <c r="H73" s="88">
        <v>0</v>
      </c>
      <c r="I73" s="89">
        <v>17.21</v>
      </c>
      <c r="J73" s="89"/>
      <c r="K73" s="89"/>
      <c r="L73" s="89">
        <v>17.21</v>
      </c>
      <c r="M73" s="90" t="s">
        <v>1956</v>
      </c>
      <c r="N73" s="91">
        <v>17.21</v>
      </c>
      <c r="O73" s="80"/>
      <c r="P73" s="97">
        <f t="shared" si="2"/>
        <v>3.44</v>
      </c>
      <c r="Q73" s="97">
        <f t="shared" si="3"/>
        <v>3.44</v>
      </c>
      <c r="R73" s="98"/>
      <c r="S73" s="79"/>
    </row>
    <row r="74" spans="1:19" ht="15" customHeight="1" x14ac:dyDescent="0.25">
      <c r="A74" s="78"/>
      <c r="B74" s="85">
        <v>2010342</v>
      </c>
      <c r="C74" s="85">
        <v>20103425</v>
      </c>
      <c r="D74" s="86" t="s">
        <v>54</v>
      </c>
      <c r="E74" s="87">
        <v>0</v>
      </c>
      <c r="F74" s="87">
        <v>17.21</v>
      </c>
      <c r="G74" s="87">
        <v>0</v>
      </c>
      <c r="H74" s="88">
        <v>0</v>
      </c>
      <c r="I74" s="89">
        <v>17.21</v>
      </c>
      <c r="J74" s="89"/>
      <c r="K74" s="89"/>
      <c r="L74" s="89">
        <v>17.21</v>
      </c>
      <c r="M74" s="90" t="s">
        <v>1956</v>
      </c>
      <c r="N74" s="91">
        <v>17.21</v>
      </c>
      <c r="O74" s="80"/>
      <c r="P74" s="92">
        <f t="shared" si="2"/>
        <v>3.44</v>
      </c>
      <c r="Q74" s="93">
        <f t="shared" si="3"/>
        <v>3.44</v>
      </c>
      <c r="R74" s="81"/>
      <c r="S74" s="79"/>
    </row>
    <row r="75" spans="1:19" ht="15" customHeight="1" x14ac:dyDescent="0.25">
      <c r="A75" s="78"/>
      <c r="B75" s="94">
        <v>2010343</v>
      </c>
      <c r="C75" s="94">
        <v>20103433</v>
      </c>
      <c r="D75" s="95" t="s">
        <v>55</v>
      </c>
      <c r="E75" s="96">
        <v>0</v>
      </c>
      <c r="F75" s="96">
        <v>19.73</v>
      </c>
      <c r="G75" s="96">
        <v>0</v>
      </c>
      <c r="H75" s="88">
        <v>0</v>
      </c>
      <c r="I75" s="89">
        <v>19.73</v>
      </c>
      <c r="J75" s="89"/>
      <c r="K75" s="89"/>
      <c r="L75" s="89">
        <v>19.73</v>
      </c>
      <c r="M75" s="90" t="s">
        <v>1956</v>
      </c>
      <c r="N75" s="91">
        <v>19.73</v>
      </c>
      <c r="O75" s="80"/>
      <c r="P75" s="97">
        <f t="shared" si="2"/>
        <v>3.95</v>
      </c>
      <c r="Q75" s="97">
        <f t="shared" si="3"/>
        <v>3.95</v>
      </c>
      <c r="R75" s="98"/>
      <c r="S75" s="79"/>
    </row>
    <row r="76" spans="1:19" ht="15" customHeight="1" x14ac:dyDescent="0.25">
      <c r="A76" s="78"/>
      <c r="B76" s="85">
        <v>2010344</v>
      </c>
      <c r="C76" s="85">
        <v>20103441</v>
      </c>
      <c r="D76" s="86" t="s">
        <v>56</v>
      </c>
      <c r="E76" s="87">
        <v>0</v>
      </c>
      <c r="F76" s="87">
        <v>19.73</v>
      </c>
      <c r="G76" s="87">
        <v>0</v>
      </c>
      <c r="H76" s="88">
        <v>0</v>
      </c>
      <c r="I76" s="89">
        <v>19.73</v>
      </c>
      <c r="J76" s="89"/>
      <c r="K76" s="89"/>
      <c r="L76" s="89">
        <v>19.73</v>
      </c>
      <c r="M76" s="90" t="s">
        <v>1956</v>
      </c>
      <c r="N76" s="91">
        <v>19.73</v>
      </c>
      <c r="O76" s="80"/>
      <c r="P76" s="92">
        <f t="shared" si="2"/>
        <v>3.95</v>
      </c>
      <c r="Q76" s="93">
        <f t="shared" si="3"/>
        <v>3.95</v>
      </c>
      <c r="R76" s="81"/>
      <c r="S76" s="79"/>
    </row>
    <row r="77" spans="1:19" ht="15" customHeight="1" x14ac:dyDescent="0.25">
      <c r="A77" s="78"/>
      <c r="B77" s="94">
        <v>2010345</v>
      </c>
      <c r="C77" s="94">
        <v>20103450</v>
      </c>
      <c r="D77" s="95" t="s">
        <v>57</v>
      </c>
      <c r="E77" s="96">
        <v>0</v>
      </c>
      <c r="F77" s="96">
        <v>19.73</v>
      </c>
      <c r="G77" s="96">
        <v>0</v>
      </c>
      <c r="H77" s="88">
        <v>0</v>
      </c>
      <c r="I77" s="89">
        <v>19.73</v>
      </c>
      <c r="J77" s="89"/>
      <c r="K77" s="89"/>
      <c r="L77" s="89">
        <v>19.73</v>
      </c>
      <c r="M77" s="90" t="s">
        <v>1956</v>
      </c>
      <c r="N77" s="91">
        <v>19.73</v>
      </c>
      <c r="O77" s="80"/>
      <c r="P77" s="97">
        <f t="shared" si="2"/>
        <v>3.95</v>
      </c>
      <c r="Q77" s="97">
        <f t="shared" si="3"/>
        <v>3.95</v>
      </c>
      <c r="R77" s="98"/>
      <c r="S77" s="79"/>
    </row>
    <row r="78" spans="1:19" ht="15" customHeight="1" x14ac:dyDescent="0.25">
      <c r="A78" s="78"/>
      <c r="B78" s="85">
        <v>2010346</v>
      </c>
      <c r="C78" s="85">
        <v>20103468</v>
      </c>
      <c r="D78" s="86" t="s">
        <v>58</v>
      </c>
      <c r="E78" s="87">
        <v>0</v>
      </c>
      <c r="F78" s="87">
        <v>17.21</v>
      </c>
      <c r="G78" s="87">
        <v>0</v>
      </c>
      <c r="H78" s="88">
        <v>0</v>
      </c>
      <c r="I78" s="89">
        <v>17.21</v>
      </c>
      <c r="J78" s="89"/>
      <c r="K78" s="89"/>
      <c r="L78" s="89">
        <v>17.21</v>
      </c>
      <c r="M78" s="90" t="s">
        <v>1956</v>
      </c>
      <c r="N78" s="91">
        <v>17.21</v>
      </c>
      <c r="O78" s="80"/>
      <c r="P78" s="92">
        <f t="shared" si="2"/>
        <v>3.44</v>
      </c>
      <c r="Q78" s="93">
        <f t="shared" si="3"/>
        <v>3.44</v>
      </c>
      <c r="R78" s="81"/>
      <c r="S78" s="79"/>
    </row>
    <row r="79" spans="1:19" ht="15" customHeight="1" x14ac:dyDescent="0.25">
      <c r="A79" s="78"/>
      <c r="B79" s="94">
        <v>2010347</v>
      </c>
      <c r="C79" s="94">
        <v>20103476</v>
      </c>
      <c r="D79" s="95" t="s">
        <v>59</v>
      </c>
      <c r="E79" s="96">
        <v>0</v>
      </c>
      <c r="F79" s="96">
        <v>27.86</v>
      </c>
      <c r="G79" s="96">
        <v>0</v>
      </c>
      <c r="H79" s="88">
        <v>0</v>
      </c>
      <c r="I79" s="89">
        <v>27.86</v>
      </c>
      <c r="J79" s="89"/>
      <c r="K79" s="89"/>
      <c r="L79" s="89">
        <v>27.86</v>
      </c>
      <c r="M79" s="90" t="s">
        <v>1956</v>
      </c>
      <c r="N79" s="91">
        <v>27.86</v>
      </c>
      <c r="O79" s="80"/>
      <c r="P79" s="97">
        <f t="shared" si="2"/>
        <v>5.57</v>
      </c>
      <c r="Q79" s="97">
        <f t="shared" si="3"/>
        <v>5.57</v>
      </c>
      <c r="R79" s="98"/>
      <c r="S79" s="79"/>
    </row>
    <row r="80" spans="1:19" ht="15" customHeight="1" x14ac:dyDescent="0.25">
      <c r="A80" s="78"/>
      <c r="B80" s="85">
        <v>2010348</v>
      </c>
      <c r="C80" s="85">
        <v>20103484</v>
      </c>
      <c r="D80" s="86" t="s">
        <v>60</v>
      </c>
      <c r="E80" s="87">
        <v>0</v>
      </c>
      <c r="F80" s="87">
        <v>15.19</v>
      </c>
      <c r="G80" s="87">
        <v>0</v>
      </c>
      <c r="H80" s="88">
        <v>0</v>
      </c>
      <c r="I80" s="89">
        <v>15.19</v>
      </c>
      <c r="J80" s="89"/>
      <c r="K80" s="89"/>
      <c r="L80" s="89">
        <v>15.19</v>
      </c>
      <c r="M80" s="90" t="s">
        <v>1956</v>
      </c>
      <c r="N80" s="91">
        <v>15.19</v>
      </c>
      <c r="O80" s="80"/>
      <c r="P80" s="92">
        <f t="shared" si="2"/>
        <v>3.04</v>
      </c>
      <c r="Q80" s="93">
        <f t="shared" si="3"/>
        <v>3.04</v>
      </c>
      <c r="R80" s="81"/>
      <c r="S80" s="79"/>
    </row>
    <row r="81" spans="1:19" ht="15" customHeight="1" x14ac:dyDescent="0.25">
      <c r="A81" s="78"/>
      <c r="B81" s="94">
        <v>2010349</v>
      </c>
      <c r="C81" s="94">
        <v>20103492</v>
      </c>
      <c r="D81" s="95" t="s">
        <v>61</v>
      </c>
      <c r="E81" s="96">
        <v>0</v>
      </c>
      <c r="F81" s="96">
        <v>16.420000000000002</v>
      </c>
      <c r="G81" s="96">
        <v>0</v>
      </c>
      <c r="H81" s="88">
        <v>0</v>
      </c>
      <c r="I81" s="89">
        <v>16.420000000000002</v>
      </c>
      <c r="J81" s="89"/>
      <c r="K81" s="89"/>
      <c r="L81" s="89">
        <v>16.420000000000002</v>
      </c>
      <c r="M81" s="90" t="s">
        <v>1956</v>
      </c>
      <c r="N81" s="91">
        <v>16.420000000000002</v>
      </c>
      <c r="O81" s="80"/>
      <c r="P81" s="97">
        <f t="shared" si="2"/>
        <v>3.28</v>
      </c>
      <c r="Q81" s="97">
        <f t="shared" si="3"/>
        <v>3.28</v>
      </c>
      <c r="R81" s="98"/>
      <c r="S81" s="79"/>
    </row>
    <row r="82" spans="1:19" ht="15" customHeight="1" x14ac:dyDescent="0.25">
      <c r="A82" s="78"/>
      <c r="B82" s="85">
        <v>2010350</v>
      </c>
      <c r="C82" s="85">
        <v>20103506</v>
      </c>
      <c r="D82" s="86" t="s">
        <v>62</v>
      </c>
      <c r="E82" s="87">
        <v>0</v>
      </c>
      <c r="F82" s="87">
        <v>15.19</v>
      </c>
      <c r="G82" s="87">
        <v>0</v>
      </c>
      <c r="H82" s="88">
        <v>0</v>
      </c>
      <c r="I82" s="89">
        <v>15.19</v>
      </c>
      <c r="J82" s="89"/>
      <c r="K82" s="89"/>
      <c r="L82" s="89">
        <v>15.19</v>
      </c>
      <c r="M82" s="90" t="s">
        <v>1956</v>
      </c>
      <c r="N82" s="91">
        <v>15.19</v>
      </c>
      <c r="O82" s="80"/>
      <c r="P82" s="92">
        <f t="shared" si="2"/>
        <v>3.04</v>
      </c>
      <c r="Q82" s="93">
        <f t="shared" si="3"/>
        <v>3.04</v>
      </c>
      <c r="R82" s="81"/>
      <c r="S82" s="79"/>
    </row>
    <row r="83" spans="1:19" ht="15" customHeight="1" x14ac:dyDescent="0.25">
      <c r="A83" s="78"/>
      <c r="B83" s="94">
        <v>2010351</v>
      </c>
      <c r="C83" s="94">
        <v>20103514</v>
      </c>
      <c r="D83" s="95" t="s">
        <v>63</v>
      </c>
      <c r="E83" s="96">
        <v>0</v>
      </c>
      <c r="F83" s="96">
        <v>16.420000000000002</v>
      </c>
      <c r="G83" s="96">
        <v>0</v>
      </c>
      <c r="H83" s="88">
        <v>0</v>
      </c>
      <c r="I83" s="89">
        <v>16.420000000000002</v>
      </c>
      <c r="J83" s="89"/>
      <c r="K83" s="89"/>
      <c r="L83" s="89">
        <v>16.420000000000002</v>
      </c>
      <c r="M83" s="90" t="s">
        <v>1956</v>
      </c>
      <c r="N83" s="91">
        <v>16.420000000000002</v>
      </c>
      <c r="O83" s="80"/>
      <c r="P83" s="97">
        <f t="shared" ref="P83:P98" si="4">ROUND(IF((L83*$P$4)&gt;=$Q$5,$Q$5,L83*$P$4),2)</f>
        <v>3.28</v>
      </c>
      <c r="Q83" s="97">
        <f t="shared" ref="Q83:Q98" si="5">ROUND(IF((N83*$P$4)&gt;=$Q$5,$Q$5,N83*$P$4),2)</f>
        <v>3.28</v>
      </c>
      <c r="R83" s="98"/>
      <c r="S83" s="79"/>
    </row>
    <row r="84" spans="1:19" ht="15" customHeight="1" x14ac:dyDescent="0.25">
      <c r="A84" s="78"/>
      <c r="B84" s="85">
        <v>2010352</v>
      </c>
      <c r="C84" s="85">
        <v>20103522</v>
      </c>
      <c r="D84" s="86" t="s">
        <v>64</v>
      </c>
      <c r="E84" s="87">
        <v>0</v>
      </c>
      <c r="F84" s="87">
        <v>28.24</v>
      </c>
      <c r="G84" s="87">
        <v>0</v>
      </c>
      <c r="H84" s="88">
        <v>0</v>
      </c>
      <c r="I84" s="89">
        <v>28.24</v>
      </c>
      <c r="J84" s="89"/>
      <c r="K84" s="89"/>
      <c r="L84" s="89">
        <v>28.24</v>
      </c>
      <c r="M84" s="90" t="s">
        <v>1956</v>
      </c>
      <c r="N84" s="91">
        <v>28.24</v>
      </c>
      <c r="O84" s="80"/>
      <c r="P84" s="92">
        <f t="shared" si="4"/>
        <v>5.65</v>
      </c>
      <c r="Q84" s="93">
        <f t="shared" si="5"/>
        <v>5.65</v>
      </c>
      <c r="R84" s="81"/>
      <c r="S84" s="79"/>
    </row>
    <row r="85" spans="1:19" ht="15" customHeight="1" x14ac:dyDescent="0.25">
      <c r="A85" s="78"/>
      <c r="B85" s="94">
        <v>2010353</v>
      </c>
      <c r="C85" s="94">
        <v>20103530</v>
      </c>
      <c r="D85" s="95" t="s">
        <v>65</v>
      </c>
      <c r="E85" s="96">
        <v>0</v>
      </c>
      <c r="F85" s="96">
        <v>17.21</v>
      </c>
      <c r="G85" s="96">
        <v>0</v>
      </c>
      <c r="H85" s="88">
        <v>0</v>
      </c>
      <c r="I85" s="89">
        <v>17.21</v>
      </c>
      <c r="J85" s="89"/>
      <c r="K85" s="89"/>
      <c r="L85" s="89">
        <v>17.21</v>
      </c>
      <c r="M85" s="90" t="s">
        <v>1956</v>
      </c>
      <c r="N85" s="91">
        <v>17.21</v>
      </c>
      <c r="O85" s="80"/>
      <c r="P85" s="97">
        <f t="shared" si="4"/>
        <v>3.44</v>
      </c>
      <c r="Q85" s="97">
        <f t="shared" si="5"/>
        <v>3.44</v>
      </c>
      <c r="R85" s="98"/>
      <c r="S85" s="79"/>
    </row>
    <row r="86" spans="1:19" ht="15" customHeight="1" x14ac:dyDescent="0.25">
      <c r="A86" s="78"/>
      <c r="B86" s="85">
        <v>2010356</v>
      </c>
      <c r="C86" s="85">
        <v>20103565</v>
      </c>
      <c r="D86" s="86" t="s">
        <v>66</v>
      </c>
      <c r="E86" s="87">
        <v>0</v>
      </c>
      <c r="F86" s="87">
        <v>15.19</v>
      </c>
      <c r="G86" s="87">
        <v>0</v>
      </c>
      <c r="H86" s="88">
        <v>0</v>
      </c>
      <c r="I86" s="89">
        <v>15.19</v>
      </c>
      <c r="J86" s="89"/>
      <c r="K86" s="89"/>
      <c r="L86" s="89">
        <v>15.19</v>
      </c>
      <c r="M86" s="90" t="s">
        <v>1956</v>
      </c>
      <c r="N86" s="91">
        <v>15.19</v>
      </c>
      <c r="O86" s="80"/>
      <c r="P86" s="92">
        <f t="shared" si="4"/>
        <v>3.04</v>
      </c>
      <c r="Q86" s="93">
        <f t="shared" si="5"/>
        <v>3.04</v>
      </c>
      <c r="R86" s="81"/>
      <c r="S86" s="79"/>
    </row>
    <row r="87" spans="1:19" ht="15" customHeight="1" x14ac:dyDescent="0.25">
      <c r="A87" s="78"/>
      <c r="B87" s="94">
        <v>2010361</v>
      </c>
      <c r="C87" s="94">
        <v>20103611</v>
      </c>
      <c r="D87" s="95" t="s">
        <v>67</v>
      </c>
      <c r="E87" s="96">
        <v>0</v>
      </c>
      <c r="F87" s="96">
        <v>17.21</v>
      </c>
      <c r="G87" s="96">
        <v>0</v>
      </c>
      <c r="H87" s="88">
        <v>0</v>
      </c>
      <c r="I87" s="89">
        <v>17.21</v>
      </c>
      <c r="J87" s="89"/>
      <c r="K87" s="89"/>
      <c r="L87" s="89">
        <v>17.21</v>
      </c>
      <c r="M87" s="90" t="s">
        <v>1956</v>
      </c>
      <c r="N87" s="91">
        <v>17.21</v>
      </c>
      <c r="O87" s="80"/>
      <c r="P87" s="97">
        <f t="shared" si="4"/>
        <v>3.44</v>
      </c>
      <c r="Q87" s="97">
        <f t="shared" si="5"/>
        <v>3.44</v>
      </c>
      <c r="R87" s="98"/>
      <c r="S87" s="79"/>
    </row>
    <row r="88" spans="1:19" ht="15" customHeight="1" x14ac:dyDescent="0.25">
      <c r="A88" s="78"/>
      <c r="B88" s="85">
        <v>2010362</v>
      </c>
      <c r="C88" s="85">
        <v>20103620</v>
      </c>
      <c r="D88" s="86" t="s">
        <v>68</v>
      </c>
      <c r="E88" s="87">
        <v>0</v>
      </c>
      <c r="F88" s="87">
        <v>15.19</v>
      </c>
      <c r="G88" s="87">
        <v>0</v>
      </c>
      <c r="H88" s="88">
        <v>0</v>
      </c>
      <c r="I88" s="89">
        <v>15.19</v>
      </c>
      <c r="J88" s="89"/>
      <c r="K88" s="89"/>
      <c r="L88" s="89">
        <v>15.19</v>
      </c>
      <c r="M88" s="90" t="s">
        <v>1956</v>
      </c>
      <c r="N88" s="91">
        <v>15.19</v>
      </c>
      <c r="O88" s="80"/>
      <c r="P88" s="92">
        <f t="shared" si="4"/>
        <v>3.04</v>
      </c>
      <c r="Q88" s="93">
        <f t="shared" si="5"/>
        <v>3.04</v>
      </c>
      <c r="R88" s="81"/>
      <c r="S88" s="79"/>
    </row>
    <row r="89" spans="1:19" ht="15" customHeight="1" x14ac:dyDescent="0.25">
      <c r="A89" s="78"/>
      <c r="B89" s="94">
        <v>2010363</v>
      </c>
      <c r="C89" s="94">
        <v>20103638</v>
      </c>
      <c r="D89" s="95" t="s">
        <v>69</v>
      </c>
      <c r="E89" s="96">
        <v>0</v>
      </c>
      <c r="F89" s="96">
        <v>17.21</v>
      </c>
      <c r="G89" s="96">
        <v>0</v>
      </c>
      <c r="H89" s="88">
        <v>0</v>
      </c>
      <c r="I89" s="89">
        <v>17.21</v>
      </c>
      <c r="J89" s="89"/>
      <c r="K89" s="89"/>
      <c r="L89" s="89">
        <v>17.21</v>
      </c>
      <c r="M89" s="90" t="s">
        <v>1956</v>
      </c>
      <c r="N89" s="91">
        <v>17.21</v>
      </c>
      <c r="O89" s="80"/>
      <c r="P89" s="97">
        <f t="shared" si="4"/>
        <v>3.44</v>
      </c>
      <c r="Q89" s="97">
        <f t="shared" si="5"/>
        <v>3.44</v>
      </c>
      <c r="R89" s="98"/>
      <c r="S89" s="79"/>
    </row>
    <row r="90" spans="1:19" ht="15" customHeight="1" x14ac:dyDescent="0.25">
      <c r="A90" s="78"/>
      <c r="B90" s="85">
        <v>2010364</v>
      </c>
      <c r="C90" s="85">
        <v>20103646</v>
      </c>
      <c r="D90" s="86" t="s">
        <v>70</v>
      </c>
      <c r="E90" s="87">
        <v>108</v>
      </c>
      <c r="F90" s="87">
        <v>0</v>
      </c>
      <c r="G90" s="87">
        <v>0</v>
      </c>
      <c r="H90" s="88">
        <v>140.4</v>
      </c>
      <c r="I90" s="89">
        <v>140.4</v>
      </c>
      <c r="J90" s="89"/>
      <c r="K90" s="89"/>
      <c r="L90" s="89">
        <v>108</v>
      </c>
      <c r="M90" s="90" t="s">
        <v>1956</v>
      </c>
      <c r="N90" s="91">
        <v>108</v>
      </c>
      <c r="O90" s="80"/>
      <c r="P90" s="92">
        <f t="shared" si="4"/>
        <v>21.6</v>
      </c>
      <c r="Q90" s="93">
        <f t="shared" si="5"/>
        <v>21.6</v>
      </c>
      <c r="R90" s="81"/>
      <c r="S90" s="79"/>
    </row>
    <row r="91" spans="1:19" ht="15" customHeight="1" x14ac:dyDescent="0.25">
      <c r="A91" s="78"/>
      <c r="B91" s="94">
        <v>2010365</v>
      </c>
      <c r="C91" s="94">
        <v>20103654</v>
      </c>
      <c r="D91" s="95" t="s">
        <v>71</v>
      </c>
      <c r="E91" s="96">
        <v>0</v>
      </c>
      <c r="F91" s="96">
        <v>15.19</v>
      </c>
      <c r="G91" s="96">
        <v>0</v>
      </c>
      <c r="H91" s="88">
        <v>0</v>
      </c>
      <c r="I91" s="89">
        <v>15.19</v>
      </c>
      <c r="J91" s="89"/>
      <c r="K91" s="89"/>
      <c r="L91" s="89">
        <v>15.19</v>
      </c>
      <c r="M91" s="90" t="s">
        <v>1956</v>
      </c>
      <c r="N91" s="91">
        <v>15.19</v>
      </c>
      <c r="O91" s="80"/>
      <c r="P91" s="97">
        <f t="shared" si="4"/>
        <v>3.04</v>
      </c>
      <c r="Q91" s="97">
        <f t="shared" si="5"/>
        <v>3.04</v>
      </c>
      <c r="R91" s="98"/>
      <c r="S91" s="79"/>
    </row>
    <row r="92" spans="1:19" ht="15" customHeight="1" x14ac:dyDescent="0.25">
      <c r="A92" s="78"/>
      <c r="B92" s="85">
        <v>2010366</v>
      </c>
      <c r="C92" s="85">
        <v>20103662</v>
      </c>
      <c r="D92" s="86" t="s">
        <v>72</v>
      </c>
      <c r="E92" s="87">
        <v>0</v>
      </c>
      <c r="F92" s="87">
        <v>17.21</v>
      </c>
      <c r="G92" s="87">
        <v>0</v>
      </c>
      <c r="H92" s="88">
        <v>0</v>
      </c>
      <c r="I92" s="89">
        <v>17.21</v>
      </c>
      <c r="J92" s="89"/>
      <c r="K92" s="89"/>
      <c r="L92" s="89">
        <v>17.21</v>
      </c>
      <c r="M92" s="90" t="s">
        <v>1956</v>
      </c>
      <c r="N92" s="91">
        <v>17.21</v>
      </c>
      <c r="O92" s="80"/>
      <c r="P92" s="92">
        <f t="shared" si="4"/>
        <v>3.44</v>
      </c>
      <c r="Q92" s="93">
        <f t="shared" si="5"/>
        <v>3.44</v>
      </c>
      <c r="R92" s="81"/>
      <c r="S92" s="79"/>
    </row>
    <row r="93" spans="1:19" ht="15" customHeight="1" x14ac:dyDescent="0.25">
      <c r="A93" s="78"/>
      <c r="B93" s="94">
        <v>2010367</v>
      </c>
      <c r="C93" s="94">
        <v>20103670</v>
      </c>
      <c r="D93" s="95" t="s">
        <v>72</v>
      </c>
      <c r="E93" s="96">
        <v>0</v>
      </c>
      <c r="F93" s="96">
        <v>17.21</v>
      </c>
      <c r="G93" s="96">
        <v>0</v>
      </c>
      <c r="H93" s="88">
        <v>0</v>
      </c>
      <c r="I93" s="89">
        <v>17.21</v>
      </c>
      <c r="J93" s="89"/>
      <c r="K93" s="89"/>
      <c r="L93" s="89">
        <v>17.21</v>
      </c>
      <c r="M93" s="90" t="s">
        <v>1956</v>
      </c>
      <c r="N93" s="91">
        <v>17.21</v>
      </c>
      <c r="O93" s="80"/>
      <c r="P93" s="97">
        <f t="shared" si="4"/>
        <v>3.44</v>
      </c>
      <c r="Q93" s="97">
        <f t="shared" si="5"/>
        <v>3.44</v>
      </c>
      <c r="R93" s="98"/>
      <c r="S93" s="79"/>
    </row>
    <row r="94" spans="1:19" ht="15" customHeight="1" x14ac:dyDescent="0.25">
      <c r="A94" s="78"/>
      <c r="B94" s="85">
        <v>2010368</v>
      </c>
      <c r="C94" s="85">
        <v>20103689</v>
      </c>
      <c r="D94" s="86" t="s">
        <v>73</v>
      </c>
      <c r="E94" s="87">
        <v>0</v>
      </c>
      <c r="F94" s="87">
        <v>17.21</v>
      </c>
      <c r="G94" s="87">
        <v>0</v>
      </c>
      <c r="H94" s="88">
        <v>0</v>
      </c>
      <c r="I94" s="89">
        <v>17.21</v>
      </c>
      <c r="J94" s="89"/>
      <c r="K94" s="89"/>
      <c r="L94" s="89">
        <v>17.21</v>
      </c>
      <c r="M94" s="90" t="s">
        <v>1956</v>
      </c>
      <c r="N94" s="91">
        <v>17.21</v>
      </c>
      <c r="O94" s="80"/>
      <c r="P94" s="92">
        <f t="shared" si="4"/>
        <v>3.44</v>
      </c>
      <c r="Q94" s="93">
        <f t="shared" si="5"/>
        <v>3.44</v>
      </c>
      <c r="R94" s="81"/>
      <c r="S94" s="79"/>
    </row>
    <row r="95" spans="1:19" ht="15" customHeight="1" x14ac:dyDescent="0.25">
      <c r="A95" s="78"/>
      <c r="B95" s="94">
        <v>2010369</v>
      </c>
      <c r="C95" s="94">
        <v>20103697</v>
      </c>
      <c r="D95" s="95" t="s">
        <v>74</v>
      </c>
      <c r="E95" s="96">
        <v>0</v>
      </c>
      <c r="F95" s="96">
        <v>15.19</v>
      </c>
      <c r="G95" s="96">
        <v>0</v>
      </c>
      <c r="H95" s="88">
        <v>0</v>
      </c>
      <c r="I95" s="89">
        <v>15.19</v>
      </c>
      <c r="J95" s="89"/>
      <c r="K95" s="89"/>
      <c r="L95" s="89">
        <v>15.19</v>
      </c>
      <c r="M95" s="90" t="s">
        <v>1956</v>
      </c>
      <c r="N95" s="91">
        <v>15.19</v>
      </c>
      <c r="O95" s="80"/>
      <c r="P95" s="97">
        <f t="shared" si="4"/>
        <v>3.04</v>
      </c>
      <c r="Q95" s="97">
        <f t="shared" si="5"/>
        <v>3.04</v>
      </c>
      <c r="R95" s="98"/>
      <c r="S95" s="79"/>
    </row>
    <row r="96" spans="1:19" ht="15" customHeight="1" x14ac:dyDescent="0.25">
      <c r="A96" s="78"/>
      <c r="B96" s="85">
        <v>2010370</v>
      </c>
      <c r="C96" s="85">
        <v>20103700</v>
      </c>
      <c r="D96" s="86" t="s">
        <v>75</v>
      </c>
      <c r="E96" s="87">
        <v>0</v>
      </c>
      <c r="F96" s="87">
        <v>18.420000000000002</v>
      </c>
      <c r="G96" s="87">
        <v>0</v>
      </c>
      <c r="H96" s="88">
        <v>0</v>
      </c>
      <c r="I96" s="89">
        <v>18.420000000000002</v>
      </c>
      <c r="J96" s="89"/>
      <c r="K96" s="89"/>
      <c r="L96" s="89">
        <v>18.420000000000002</v>
      </c>
      <c r="M96" s="90" t="s">
        <v>1956</v>
      </c>
      <c r="N96" s="91">
        <v>18.420000000000002</v>
      </c>
      <c r="O96" s="80"/>
      <c r="P96" s="92">
        <f t="shared" si="4"/>
        <v>3.68</v>
      </c>
      <c r="Q96" s="93">
        <f t="shared" si="5"/>
        <v>3.68</v>
      </c>
      <c r="R96" s="81"/>
      <c r="S96" s="79"/>
    </row>
    <row r="97" spans="1:19" ht="15" customHeight="1" x14ac:dyDescent="0.25">
      <c r="A97" s="78"/>
      <c r="B97" s="94">
        <v>2010371</v>
      </c>
      <c r="C97" s="94">
        <v>20103719</v>
      </c>
      <c r="D97" s="95" t="s">
        <v>76</v>
      </c>
      <c r="E97" s="96">
        <v>0</v>
      </c>
      <c r="F97" s="96">
        <v>4.67</v>
      </c>
      <c r="G97" s="96">
        <v>0</v>
      </c>
      <c r="H97" s="88">
        <v>0</v>
      </c>
      <c r="I97" s="89">
        <v>4.67</v>
      </c>
      <c r="J97" s="89"/>
      <c r="K97" s="89"/>
      <c r="L97" s="89">
        <v>4.67</v>
      </c>
      <c r="M97" s="90" t="s">
        <v>1956</v>
      </c>
      <c r="N97" s="91">
        <v>4.67</v>
      </c>
      <c r="O97" s="80"/>
      <c r="P97" s="97">
        <f t="shared" si="4"/>
        <v>0.93</v>
      </c>
      <c r="Q97" s="97">
        <f t="shared" si="5"/>
        <v>0.93</v>
      </c>
      <c r="R97" s="98"/>
      <c r="S97" s="79"/>
    </row>
    <row r="98" spans="1:19" ht="15" customHeight="1" x14ac:dyDescent="0.25">
      <c r="A98" s="78"/>
      <c r="B98" s="85">
        <v>2010372</v>
      </c>
      <c r="C98" s="85">
        <v>20103727</v>
      </c>
      <c r="D98" s="86" t="s">
        <v>77</v>
      </c>
      <c r="E98" s="87">
        <v>0</v>
      </c>
      <c r="F98" s="87">
        <v>27.86</v>
      </c>
      <c r="G98" s="87">
        <v>0</v>
      </c>
      <c r="H98" s="88">
        <v>0</v>
      </c>
      <c r="I98" s="89">
        <v>27.86</v>
      </c>
      <c r="J98" s="89"/>
      <c r="K98" s="89"/>
      <c r="L98" s="89">
        <v>27.86</v>
      </c>
      <c r="M98" s="90" t="s">
        <v>1956</v>
      </c>
      <c r="N98" s="91">
        <v>27.86</v>
      </c>
      <c r="O98" s="80"/>
      <c r="P98" s="92">
        <f t="shared" si="4"/>
        <v>5.57</v>
      </c>
      <c r="Q98" s="93">
        <f t="shared" si="5"/>
        <v>5.57</v>
      </c>
      <c r="R98" s="81"/>
      <c r="S98" s="79"/>
    </row>
    <row r="99" spans="1:19" ht="15" customHeight="1" x14ac:dyDescent="0.25">
      <c r="A99" s="78"/>
      <c r="B99" s="94">
        <v>2010374</v>
      </c>
      <c r="C99" s="94">
        <v>20103743</v>
      </c>
      <c r="D99" s="95" t="s">
        <v>78</v>
      </c>
      <c r="E99" s="96" t="s">
        <v>1881</v>
      </c>
      <c r="F99" s="96" t="s">
        <v>1881</v>
      </c>
      <c r="G99" s="96" t="s">
        <v>1881</v>
      </c>
      <c r="H99" s="88" t="s">
        <v>1881</v>
      </c>
      <c r="I99" s="89" t="s">
        <v>1881</v>
      </c>
      <c r="J99" s="89"/>
      <c r="K99" s="89"/>
      <c r="L99" s="89" t="s">
        <v>1881</v>
      </c>
      <c r="M99" s="90" t="s">
        <v>1956</v>
      </c>
      <c r="N99" s="91" t="s">
        <v>1881</v>
      </c>
      <c r="O99" s="80"/>
      <c r="P99" s="97" t="s">
        <v>1881</v>
      </c>
      <c r="Q99" s="97" t="s">
        <v>1881</v>
      </c>
      <c r="R99" s="98"/>
      <c r="S99" s="79"/>
    </row>
    <row r="100" spans="1:19" ht="15" customHeight="1" x14ac:dyDescent="0.25">
      <c r="A100" s="78"/>
      <c r="B100" s="85">
        <v>2010405</v>
      </c>
      <c r="C100" s="85">
        <v>20104057</v>
      </c>
      <c r="D100" s="86" t="s">
        <v>79</v>
      </c>
      <c r="E100" s="87">
        <v>45.36</v>
      </c>
      <c r="F100" s="87">
        <v>0</v>
      </c>
      <c r="G100" s="87">
        <v>0</v>
      </c>
      <c r="H100" s="88">
        <v>58.97</v>
      </c>
      <c r="I100" s="89">
        <v>58.97</v>
      </c>
      <c r="J100" s="89"/>
      <c r="K100" s="89"/>
      <c r="L100" s="89">
        <v>45.36</v>
      </c>
      <c r="M100" s="90" t="s">
        <v>1956</v>
      </c>
      <c r="N100" s="91">
        <v>45.36</v>
      </c>
      <c r="O100" s="80"/>
      <c r="P100" s="92">
        <f t="shared" ref="P100:P131" si="6">ROUND(IF((L100*$P$4)&gt;=$Q$5,$Q$5,L100*$P$4),2)</f>
        <v>9.07</v>
      </c>
      <c r="Q100" s="93">
        <f t="shared" ref="Q100:Q131" si="7">ROUND(IF((N100*$P$4)&gt;=$Q$5,$Q$5,N100*$P$4),2)</f>
        <v>9.07</v>
      </c>
      <c r="R100" s="81"/>
      <c r="S100" s="79"/>
    </row>
    <row r="101" spans="1:19" ht="15" customHeight="1" x14ac:dyDescent="0.25">
      <c r="A101" s="78"/>
      <c r="B101" s="94">
        <v>2010418</v>
      </c>
      <c r="C101" s="94">
        <v>20104189</v>
      </c>
      <c r="D101" s="95" t="s">
        <v>80</v>
      </c>
      <c r="E101" s="96">
        <v>175</v>
      </c>
      <c r="F101" s="96">
        <v>90</v>
      </c>
      <c r="G101" s="96">
        <v>0</v>
      </c>
      <c r="H101" s="88">
        <v>227.5</v>
      </c>
      <c r="I101" s="89">
        <v>317.5</v>
      </c>
      <c r="J101" s="89"/>
      <c r="K101" s="89"/>
      <c r="L101" s="89">
        <v>265</v>
      </c>
      <c r="M101" s="90" t="s">
        <v>1956</v>
      </c>
      <c r="N101" s="91">
        <v>265</v>
      </c>
      <c r="O101" s="80"/>
      <c r="P101" s="97">
        <f t="shared" si="6"/>
        <v>53</v>
      </c>
      <c r="Q101" s="97">
        <f t="shared" si="7"/>
        <v>53</v>
      </c>
      <c r="R101" s="98"/>
      <c r="S101" s="79"/>
    </row>
    <row r="102" spans="1:19" ht="15" customHeight="1" x14ac:dyDescent="0.25">
      <c r="A102" s="78"/>
      <c r="B102" s="85">
        <v>2010419</v>
      </c>
      <c r="C102" s="85">
        <v>20104197</v>
      </c>
      <c r="D102" s="86" t="s">
        <v>2089</v>
      </c>
      <c r="E102" s="87">
        <v>74.52</v>
      </c>
      <c r="F102" s="87">
        <v>0</v>
      </c>
      <c r="G102" s="87">
        <v>0</v>
      </c>
      <c r="H102" s="88">
        <v>96.88</v>
      </c>
      <c r="I102" s="89">
        <v>96.88</v>
      </c>
      <c r="J102" s="89"/>
      <c r="K102" s="89"/>
      <c r="L102" s="89">
        <v>74.52</v>
      </c>
      <c r="M102" s="90" t="s">
        <v>1956</v>
      </c>
      <c r="N102" s="91">
        <v>74.52</v>
      </c>
      <c r="O102" s="80"/>
      <c r="P102" s="92">
        <f t="shared" si="6"/>
        <v>14.9</v>
      </c>
      <c r="Q102" s="93">
        <f t="shared" si="7"/>
        <v>14.9</v>
      </c>
      <c r="R102" s="81"/>
      <c r="S102" s="79"/>
    </row>
    <row r="103" spans="1:19" ht="15" customHeight="1" x14ac:dyDescent="0.25">
      <c r="A103" s="78"/>
      <c r="B103" s="94">
        <v>2010420</v>
      </c>
      <c r="C103" s="94">
        <v>20104200</v>
      </c>
      <c r="D103" s="95" t="s">
        <v>81</v>
      </c>
      <c r="E103" s="96">
        <v>34.56</v>
      </c>
      <c r="F103" s="96">
        <v>0</v>
      </c>
      <c r="G103" s="96">
        <v>0</v>
      </c>
      <c r="H103" s="88">
        <v>44.93</v>
      </c>
      <c r="I103" s="89">
        <v>44.93</v>
      </c>
      <c r="J103" s="89"/>
      <c r="K103" s="89"/>
      <c r="L103" s="89">
        <v>34.56</v>
      </c>
      <c r="M103" s="90" t="s">
        <v>1956</v>
      </c>
      <c r="N103" s="91">
        <v>34.56</v>
      </c>
      <c r="O103" s="80"/>
      <c r="P103" s="97">
        <f t="shared" si="6"/>
        <v>6.91</v>
      </c>
      <c r="Q103" s="97">
        <f t="shared" si="7"/>
        <v>6.91</v>
      </c>
      <c r="R103" s="98"/>
      <c r="S103" s="79"/>
    </row>
    <row r="104" spans="1:19" ht="15" customHeight="1" x14ac:dyDescent="0.25">
      <c r="A104" s="78"/>
      <c r="B104" s="85">
        <v>2010421</v>
      </c>
      <c r="C104" s="85">
        <v>20104219</v>
      </c>
      <c r="D104" s="86" t="s">
        <v>82</v>
      </c>
      <c r="E104" s="87">
        <v>54</v>
      </c>
      <c r="F104" s="87">
        <v>0</v>
      </c>
      <c r="G104" s="87">
        <v>0</v>
      </c>
      <c r="H104" s="88">
        <v>70.2</v>
      </c>
      <c r="I104" s="89">
        <v>70.2</v>
      </c>
      <c r="J104" s="89"/>
      <c r="K104" s="89"/>
      <c r="L104" s="89">
        <v>54</v>
      </c>
      <c r="M104" s="90" t="s">
        <v>1956</v>
      </c>
      <c r="N104" s="91">
        <v>54</v>
      </c>
      <c r="O104" s="80"/>
      <c r="P104" s="92">
        <f t="shared" si="6"/>
        <v>10.8</v>
      </c>
      <c r="Q104" s="93">
        <f t="shared" si="7"/>
        <v>10.8</v>
      </c>
      <c r="R104" s="81"/>
      <c r="S104" s="79"/>
    </row>
    <row r="105" spans="1:19" ht="15" customHeight="1" x14ac:dyDescent="0.25">
      <c r="A105" s="78" t="s">
        <v>1902</v>
      </c>
      <c r="B105" s="94">
        <v>2010422</v>
      </c>
      <c r="C105" s="94">
        <v>20104227</v>
      </c>
      <c r="D105" s="95" t="s">
        <v>83</v>
      </c>
      <c r="E105" s="96">
        <v>54</v>
      </c>
      <c r="F105" s="96">
        <v>0</v>
      </c>
      <c r="G105" s="96">
        <v>0</v>
      </c>
      <c r="H105" s="88">
        <v>70.2</v>
      </c>
      <c r="I105" s="89">
        <v>70.2</v>
      </c>
      <c r="J105" s="89"/>
      <c r="K105" s="89"/>
      <c r="L105" s="89">
        <v>54</v>
      </c>
      <c r="M105" s="90" t="s">
        <v>1956</v>
      </c>
      <c r="N105" s="91">
        <v>54</v>
      </c>
      <c r="O105" s="80"/>
      <c r="P105" s="97">
        <f t="shared" si="6"/>
        <v>10.8</v>
      </c>
      <c r="Q105" s="97">
        <f t="shared" si="7"/>
        <v>10.8</v>
      </c>
      <c r="R105" s="98"/>
      <c r="S105" s="79"/>
    </row>
    <row r="106" spans="1:19" ht="15" customHeight="1" x14ac:dyDescent="0.25">
      <c r="A106" s="78"/>
      <c r="B106" s="85">
        <v>2010504</v>
      </c>
      <c r="C106" s="85">
        <v>20105045</v>
      </c>
      <c r="D106" s="86" t="s">
        <v>2573</v>
      </c>
      <c r="E106" s="87">
        <v>0.02</v>
      </c>
      <c r="F106" s="87">
        <v>0</v>
      </c>
      <c r="G106" s="87">
        <v>0</v>
      </c>
      <c r="H106" s="88">
        <v>0.03</v>
      </c>
      <c r="I106" s="89">
        <v>0.03</v>
      </c>
      <c r="J106" s="89"/>
      <c r="K106" s="89"/>
      <c r="L106" s="89">
        <v>0.02</v>
      </c>
      <c r="M106" s="90" t="s">
        <v>1956</v>
      </c>
      <c r="N106" s="91">
        <v>0.02</v>
      </c>
      <c r="O106" s="80"/>
      <c r="P106" s="92">
        <f t="shared" si="6"/>
        <v>0</v>
      </c>
      <c r="Q106" s="93">
        <f t="shared" si="7"/>
        <v>0</v>
      </c>
      <c r="R106" s="81"/>
      <c r="S106" s="79"/>
    </row>
    <row r="107" spans="1:19" ht="15" customHeight="1" x14ac:dyDescent="0.25">
      <c r="A107" s="78"/>
      <c r="B107" s="94">
        <v>2010601</v>
      </c>
      <c r="C107" s="94">
        <v>20106017</v>
      </c>
      <c r="D107" s="95" t="s">
        <v>2575</v>
      </c>
      <c r="E107" s="96">
        <v>0.02</v>
      </c>
      <c r="F107" s="96">
        <v>0</v>
      </c>
      <c r="G107" s="96">
        <v>0</v>
      </c>
      <c r="H107" s="88">
        <v>0.03</v>
      </c>
      <c r="I107" s="89">
        <v>0.03</v>
      </c>
      <c r="J107" s="89"/>
      <c r="K107" s="89"/>
      <c r="L107" s="89">
        <v>0.02</v>
      </c>
      <c r="M107" s="90" t="s">
        <v>1956</v>
      </c>
      <c r="N107" s="91">
        <v>0.02</v>
      </c>
      <c r="O107" s="80"/>
      <c r="P107" s="97">
        <f t="shared" si="6"/>
        <v>0</v>
      </c>
      <c r="Q107" s="97">
        <f t="shared" si="7"/>
        <v>0</v>
      </c>
      <c r="R107" s="98"/>
      <c r="S107" s="79"/>
    </row>
    <row r="108" spans="1:19" ht="15" customHeight="1" x14ac:dyDescent="0.25">
      <c r="A108" s="78"/>
      <c r="B108" s="85">
        <v>2020201</v>
      </c>
      <c r="C108" s="85">
        <v>20202016</v>
      </c>
      <c r="D108" s="86" t="s">
        <v>2597</v>
      </c>
      <c r="E108" s="87">
        <v>22.4</v>
      </c>
      <c r="F108" s="87">
        <v>14.94</v>
      </c>
      <c r="G108" s="87">
        <v>0</v>
      </c>
      <c r="H108" s="88">
        <v>29.12</v>
      </c>
      <c r="I108" s="89">
        <v>44.06</v>
      </c>
      <c r="J108" s="89"/>
      <c r="K108" s="89"/>
      <c r="L108" s="89">
        <v>37.339999999999996</v>
      </c>
      <c r="M108" s="90" t="s">
        <v>1956</v>
      </c>
      <c r="N108" s="91">
        <v>37.339999999999996</v>
      </c>
      <c r="O108" s="80"/>
      <c r="P108" s="92">
        <f t="shared" si="6"/>
        <v>7.47</v>
      </c>
      <c r="Q108" s="93">
        <f t="shared" si="7"/>
        <v>7.47</v>
      </c>
      <c r="R108" s="81"/>
      <c r="S108" s="79"/>
    </row>
    <row r="109" spans="1:19" ht="15" customHeight="1" x14ac:dyDescent="0.25">
      <c r="A109" s="78"/>
      <c r="B109" s="94">
        <v>2020302</v>
      </c>
      <c r="C109" s="94">
        <v>20203020</v>
      </c>
      <c r="D109" s="95" t="s">
        <v>84</v>
      </c>
      <c r="E109" s="96">
        <v>26.88</v>
      </c>
      <c r="F109" s="96">
        <v>0</v>
      </c>
      <c r="G109" s="96">
        <v>0</v>
      </c>
      <c r="H109" s="88">
        <v>34.94</v>
      </c>
      <c r="I109" s="89">
        <v>34.94</v>
      </c>
      <c r="J109" s="89"/>
      <c r="K109" s="89"/>
      <c r="L109" s="89">
        <v>26.88</v>
      </c>
      <c r="M109" s="90" t="s">
        <v>1956</v>
      </c>
      <c r="N109" s="91">
        <v>26.88</v>
      </c>
      <c r="O109" s="80"/>
      <c r="P109" s="97">
        <f t="shared" si="6"/>
        <v>5.38</v>
      </c>
      <c r="Q109" s="97">
        <f t="shared" si="7"/>
        <v>5.38</v>
      </c>
      <c r="R109" s="98"/>
      <c r="S109" s="79"/>
    </row>
    <row r="110" spans="1:19" ht="15" customHeight="1" x14ac:dyDescent="0.25">
      <c r="A110" s="78"/>
      <c r="B110" s="85">
        <v>2020416</v>
      </c>
      <c r="C110" s="85">
        <v>20204167</v>
      </c>
      <c r="D110" s="86" t="s">
        <v>85</v>
      </c>
      <c r="E110" s="87">
        <v>158.76</v>
      </c>
      <c r="F110" s="87">
        <v>0</v>
      </c>
      <c r="G110" s="87">
        <v>0</v>
      </c>
      <c r="H110" s="88">
        <v>206.39</v>
      </c>
      <c r="I110" s="89">
        <v>206.39</v>
      </c>
      <c r="J110" s="89"/>
      <c r="K110" s="89"/>
      <c r="L110" s="89">
        <v>158.76</v>
      </c>
      <c r="M110" s="90" t="s">
        <v>1956</v>
      </c>
      <c r="N110" s="91">
        <v>158.76</v>
      </c>
      <c r="O110" s="80"/>
      <c r="P110" s="92">
        <f t="shared" si="6"/>
        <v>31.75</v>
      </c>
      <c r="Q110" s="93">
        <f t="shared" si="7"/>
        <v>31.75</v>
      </c>
      <c r="R110" s="81"/>
      <c r="S110" s="79"/>
    </row>
    <row r="111" spans="1:19" ht="15" customHeight="1" x14ac:dyDescent="0.25">
      <c r="A111" s="78"/>
      <c r="B111" s="94">
        <v>3010107</v>
      </c>
      <c r="C111" s="94">
        <v>30101077</v>
      </c>
      <c r="D111" s="95" t="s">
        <v>86</v>
      </c>
      <c r="E111" s="96">
        <v>45.36</v>
      </c>
      <c r="F111" s="96">
        <v>0</v>
      </c>
      <c r="G111" s="96">
        <v>0</v>
      </c>
      <c r="H111" s="88">
        <v>58.97</v>
      </c>
      <c r="I111" s="89">
        <v>58.97</v>
      </c>
      <c r="J111" s="89"/>
      <c r="K111" s="89"/>
      <c r="L111" s="89">
        <v>45.36</v>
      </c>
      <c r="M111" s="90" t="s">
        <v>1956</v>
      </c>
      <c r="N111" s="91">
        <v>45.36</v>
      </c>
      <c r="O111" s="80"/>
      <c r="P111" s="97">
        <f t="shared" si="6"/>
        <v>9.07</v>
      </c>
      <c r="Q111" s="97">
        <f t="shared" si="7"/>
        <v>9.07</v>
      </c>
      <c r="R111" s="98"/>
      <c r="S111" s="79"/>
    </row>
    <row r="112" spans="1:19" ht="15" customHeight="1" x14ac:dyDescent="0.25">
      <c r="A112" s="78"/>
      <c r="B112" s="85">
        <v>3010159</v>
      </c>
      <c r="C112" s="85">
        <v>30101590</v>
      </c>
      <c r="D112" s="86" t="s">
        <v>87</v>
      </c>
      <c r="E112" s="87">
        <v>94.08</v>
      </c>
      <c r="F112" s="87">
        <v>0</v>
      </c>
      <c r="G112" s="87">
        <v>0</v>
      </c>
      <c r="H112" s="88">
        <v>122.3</v>
      </c>
      <c r="I112" s="89">
        <v>122.3</v>
      </c>
      <c r="J112" s="89"/>
      <c r="K112" s="89"/>
      <c r="L112" s="89">
        <v>94.08</v>
      </c>
      <c r="M112" s="90" t="s">
        <v>1956</v>
      </c>
      <c r="N112" s="91">
        <v>94.08</v>
      </c>
      <c r="O112" s="80"/>
      <c r="P112" s="92">
        <f t="shared" si="6"/>
        <v>18.82</v>
      </c>
      <c r="Q112" s="93">
        <f t="shared" si="7"/>
        <v>18.82</v>
      </c>
      <c r="R112" s="81"/>
      <c r="S112" s="79"/>
    </row>
    <row r="113" spans="1:19" ht="15" customHeight="1" x14ac:dyDescent="0.25">
      <c r="A113" s="78"/>
      <c r="B113" s="94">
        <v>3020202</v>
      </c>
      <c r="C113" s="94">
        <v>30202027</v>
      </c>
      <c r="D113" s="95" t="s">
        <v>88</v>
      </c>
      <c r="E113" s="96">
        <v>45.36</v>
      </c>
      <c r="F113" s="96">
        <v>0</v>
      </c>
      <c r="G113" s="96">
        <v>0</v>
      </c>
      <c r="H113" s="88">
        <v>58.97</v>
      </c>
      <c r="I113" s="89">
        <v>58.97</v>
      </c>
      <c r="J113" s="89"/>
      <c r="K113" s="89"/>
      <c r="L113" s="89">
        <v>45.36</v>
      </c>
      <c r="M113" s="90" t="s">
        <v>1956</v>
      </c>
      <c r="N113" s="91">
        <v>45.36</v>
      </c>
      <c r="O113" s="80"/>
      <c r="P113" s="97">
        <f t="shared" si="6"/>
        <v>9.07</v>
      </c>
      <c r="Q113" s="97">
        <f t="shared" si="7"/>
        <v>9.07</v>
      </c>
      <c r="R113" s="98"/>
      <c r="S113" s="79"/>
    </row>
    <row r="114" spans="1:19" ht="15" customHeight="1" x14ac:dyDescent="0.25">
      <c r="A114" s="78"/>
      <c r="B114" s="85">
        <v>3020401</v>
      </c>
      <c r="C114" s="85">
        <v>30204011</v>
      </c>
      <c r="D114" s="86" t="s">
        <v>89</v>
      </c>
      <c r="E114" s="87">
        <v>94.08</v>
      </c>
      <c r="F114" s="87">
        <v>0</v>
      </c>
      <c r="G114" s="87">
        <v>0</v>
      </c>
      <c r="H114" s="88">
        <v>122.3</v>
      </c>
      <c r="I114" s="89">
        <v>122.3</v>
      </c>
      <c r="J114" s="89"/>
      <c r="K114" s="89"/>
      <c r="L114" s="89">
        <v>94.08</v>
      </c>
      <c r="M114" s="90" t="s">
        <v>1956</v>
      </c>
      <c r="N114" s="91">
        <v>94.08</v>
      </c>
      <c r="O114" s="80"/>
      <c r="P114" s="92">
        <f t="shared" si="6"/>
        <v>18.82</v>
      </c>
      <c r="Q114" s="93">
        <f t="shared" si="7"/>
        <v>18.82</v>
      </c>
      <c r="R114" s="81"/>
      <c r="S114" s="79"/>
    </row>
    <row r="115" spans="1:19" ht="15" customHeight="1" x14ac:dyDescent="0.25">
      <c r="A115" s="78"/>
      <c r="B115" s="94">
        <v>3021101</v>
      </c>
      <c r="C115" s="94">
        <v>30211018</v>
      </c>
      <c r="D115" s="95" t="s">
        <v>90</v>
      </c>
      <c r="E115" s="96">
        <v>128.52000000000001</v>
      </c>
      <c r="F115" s="96">
        <v>0</v>
      </c>
      <c r="G115" s="96">
        <v>0</v>
      </c>
      <c r="H115" s="88">
        <v>167.08</v>
      </c>
      <c r="I115" s="89">
        <v>167.08</v>
      </c>
      <c r="J115" s="89"/>
      <c r="K115" s="89"/>
      <c r="L115" s="89">
        <v>128.52000000000001</v>
      </c>
      <c r="M115" s="90" t="s">
        <v>1956</v>
      </c>
      <c r="N115" s="91">
        <v>128.52000000000001</v>
      </c>
      <c r="O115" s="80"/>
      <c r="P115" s="97">
        <f t="shared" si="6"/>
        <v>25.7</v>
      </c>
      <c r="Q115" s="97">
        <f t="shared" si="7"/>
        <v>25.7</v>
      </c>
      <c r="R115" s="98"/>
      <c r="S115" s="79"/>
    </row>
    <row r="116" spans="1:19" ht="15" customHeight="1" x14ac:dyDescent="0.25">
      <c r="A116" s="78"/>
      <c r="B116" s="85">
        <v>3030302</v>
      </c>
      <c r="C116" s="85">
        <v>30303028</v>
      </c>
      <c r="D116" s="86" t="s">
        <v>91</v>
      </c>
      <c r="E116" s="87">
        <v>33.6</v>
      </c>
      <c r="F116" s="87">
        <v>0</v>
      </c>
      <c r="G116" s="87">
        <v>0</v>
      </c>
      <c r="H116" s="88">
        <v>43.68</v>
      </c>
      <c r="I116" s="89">
        <v>43.68</v>
      </c>
      <c r="J116" s="89"/>
      <c r="K116" s="89"/>
      <c r="L116" s="89">
        <v>33.6</v>
      </c>
      <c r="M116" s="90" t="s">
        <v>1956</v>
      </c>
      <c r="N116" s="91">
        <v>33.6</v>
      </c>
      <c r="O116" s="80"/>
      <c r="P116" s="92">
        <f t="shared" si="6"/>
        <v>6.72</v>
      </c>
      <c r="Q116" s="93">
        <f t="shared" si="7"/>
        <v>6.72</v>
      </c>
      <c r="R116" s="81"/>
      <c r="S116" s="79"/>
    </row>
    <row r="117" spans="1:19" ht="15" customHeight="1" x14ac:dyDescent="0.25">
      <c r="A117" s="78"/>
      <c r="B117" s="94">
        <v>3030701</v>
      </c>
      <c r="C117" s="94">
        <v>30307015</v>
      </c>
      <c r="D117" s="95" t="s">
        <v>92</v>
      </c>
      <c r="E117" s="96">
        <v>179.29</v>
      </c>
      <c r="F117" s="96">
        <v>0</v>
      </c>
      <c r="G117" s="96">
        <v>0</v>
      </c>
      <c r="H117" s="88">
        <v>233.08</v>
      </c>
      <c r="I117" s="89">
        <v>233.08</v>
      </c>
      <c r="J117" s="89"/>
      <c r="K117" s="89"/>
      <c r="L117" s="89">
        <v>179.29</v>
      </c>
      <c r="M117" s="90" t="s">
        <v>1956</v>
      </c>
      <c r="N117" s="91">
        <v>179.29</v>
      </c>
      <c r="O117" s="80"/>
      <c r="P117" s="97">
        <f t="shared" si="6"/>
        <v>35.86</v>
      </c>
      <c r="Q117" s="97">
        <f t="shared" si="7"/>
        <v>35.86</v>
      </c>
      <c r="R117" s="98"/>
      <c r="S117" s="79"/>
    </row>
    <row r="118" spans="1:19" ht="15" customHeight="1" x14ac:dyDescent="0.25">
      <c r="A118" s="78"/>
      <c r="B118" s="85">
        <v>3030702</v>
      </c>
      <c r="C118" s="85">
        <v>30307023</v>
      </c>
      <c r="D118" s="86" t="s">
        <v>93</v>
      </c>
      <c r="E118" s="87">
        <v>112.09</v>
      </c>
      <c r="F118" s="87">
        <v>0</v>
      </c>
      <c r="G118" s="87">
        <v>0</v>
      </c>
      <c r="H118" s="88">
        <v>145.72</v>
      </c>
      <c r="I118" s="89">
        <v>145.72</v>
      </c>
      <c r="J118" s="89"/>
      <c r="K118" s="89"/>
      <c r="L118" s="89">
        <v>112.09</v>
      </c>
      <c r="M118" s="90" t="s">
        <v>1956</v>
      </c>
      <c r="N118" s="91">
        <v>112.09</v>
      </c>
      <c r="O118" s="80"/>
      <c r="P118" s="92">
        <f t="shared" si="6"/>
        <v>22.42</v>
      </c>
      <c r="Q118" s="93">
        <f t="shared" si="7"/>
        <v>22.42</v>
      </c>
      <c r="R118" s="81"/>
      <c r="S118" s="79"/>
    </row>
    <row r="119" spans="1:19" ht="15" customHeight="1" x14ac:dyDescent="0.25">
      <c r="A119" s="78"/>
      <c r="B119" s="94">
        <v>3031001</v>
      </c>
      <c r="C119" s="94">
        <v>30310016</v>
      </c>
      <c r="D119" s="95" t="s">
        <v>94</v>
      </c>
      <c r="E119" s="96">
        <v>141.12</v>
      </c>
      <c r="F119" s="96">
        <v>0</v>
      </c>
      <c r="G119" s="96">
        <v>0</v>
      </c>
      <c r="H119" s="88">
        <v>183.46</v>
      </c>
      <c r="I119" s="89">
        <v>183.46</v>
      </c>
      <c r="J119" s="89"/>
      <c r="K119" s="89"/>
      <c r="L119" s="89">
        <v>141.12</v>
      </c>
      <c r="M119" s="90" t="s">
        <v>1956</v>
      </c>
      <c r="N119" s="91">
        <v>141.12</v>
      </c>
      <c r="O119" s="80"/>
      <c r="P119" s="97">
        <f t="shared" si="6"/>
        <v>28.22</v>
      </c>
      <c r="Q119" s="97">
        <f t="shared" si="7"/>
        <v>28.22</v>
      </c>
      <c r="R119" s="98"/>
      <c r="S119" s="79"/>
    </row>
    <row r="120" spans="1:19" ht="15" customHeight="1" x14ac:dyDescent="0.25">
      <c r="A120" s="78"/>
      <c r="B120" s="85">
        <v>3031101</v>
      </c>
      <c r="C120" s="85">
        <v>30311012</v>
      </c>
      <c r="D120" s="86" t="s">
        <v>95</v>
      </c>
      <c r="E120" s="87">
        <v>73.92</v>
      </c>
      <c r="F120" s="87">
        <v>0</v>
      </c>
      <c r="G120" s="87">
        <v>0</v>
      </c>
      <c r="H120" s="88">
        <v>96.1</v>
      </c>
      <c r="I120" s="89">
        <v>96.1</v>
      </c>
      <c r="J120" s="89"/>
      <c r="K120" s="89"/>
      <c r="L120" s="89">
        <v>73.92</v>
      </c>
      <c r="M120" s="90" t="s">
        <v>1956</v>
      </c>
      <c r="N120" s="91">
        <v>73.92</v>
      </c>
      <c r="O120" s="80"/>
      <c r="P120" s="92">
        <f t="shared" si="6"/>
        <v>14.78</v>
      </c>
      <c r="Q120" s="93">
        <f t="shared" si="7"/>
        <v>14.78</v>
      </c>
      <c r="R120" s="81"/>
      <c r="S120" s="79"/>
    </row>
    <row r="121" spans="1:19" ht="15" customHeight="1" x14ac:dyDescent="0.25">
      <c r="A121" s="78"/>
      <c r="B121" s="94">
        <v>3031202</v>
      </c>
      <c r="C121" s="94">
        <v>30312027</v>
      </c>
      <c r="D121" s="95" t="s">
        <v>96</v>
      </c>
      <c r="E121" s="96">
        <v>186.59</v>
      </c>
      <c r="F121" s="96">
        <v>0</v>
      </c>
      <c r="G121" s="96">
        <v>0</v>
      </c>
      <c r="H121" s="88">
        <v>242.57</v>
      </c>
      <c r="I121" s="89">
        <v>242.57</v>
      </c>
      <c r="J121" s="89"/>
      <c r="K121" s="89"/>
      <c r="L121" s="89">
        <v>186.59</v>
      </c>
      <c r="M121" s="90" t="s">
        <v>1956</v>
      </c>
      <c r="N121" s="91">
        <v>186.59</v>
      </c>
      <c r="O121" s="80"/>
      <c r="P121" s="97">
        <f t="shared" si="6"/>
        <v>37.32</v>
      </c>
      <c r="Q121" s="97">
        <f t="shared" si="7"/>
        <v>37.32</v>
      </c>
      <c r="R121" s="98"/>
      <c r="S121" s="79"/>
    </row>
    <row r="122" spans="1:19" ht="15" customHeight="1" x14ac:dyDescent="0.25">
      <c r="A122" s="78"/>
      <c r="B122" s="85">
        <v>3040101</v>
      </c>
      <c r="C122" s="85">
        <v>30401011</v>
      </c>
      <c r="D122" s="86" t="s">
        <v>97</v>
      </c>
      <c r="E122" s="87">
        <v>45.36</v>
      </c>
      <c r="F122" s="87">
        <v>0</v>
      </c>
      <c r="G122" s="87">
        <v>0</v>
      </c>
      <c r="H122" s="88">
        <v>58.97</v>
      </c>
      <c r="I122" s="89">
        <v>58.97</v>
      </c>
      <c r="J122" s="89"/>
      <c r="K122" s="89"/>
      <c r="L122" s="89">
        <v>45.36</v>
      </c>
      <c r="M122" s="90" t="s">
        <v>1956</v>
      </c>
      <c r="N122" s="91">
        <v>45.36</v>
      </c>
      <c r="O122" s="80"/>
      <c r="P122" s="92">
        <f t="shared" si="6"/>
        <v>9.07</v>
      </c>
      <c r="Q122" s="93">
        <f t="shared" si="7"/>
        <v>9.07</v>
      </c>
      <c r="R122" s="81"/>
      <c r="S122" s="79"/>
    </row>
    <row r="123" spans="1:19" ht="15" customHeight="1" x14ac:dyDescent="0.25">
      <c r="A123" s="78"/>
      <c r="B123" s="94">
        <v>3050105</v>
      </c>
      <c r="C123" s="94">
        <v>30501059</v>
      </c>
      <c r="D123" s="95" t="s">
        <v>98</v>
      </c>
      <c r="E123" s="96">
        <v>45.36</v>
      </c>
      <c r="F123" s="96">
        <v>0</v>
      </c>
      <c r="G123" s="96">
        <v>0</v>
      </c>
      <c r="H123" s="88">
        <v>58.97</v>
      </c>
      <c r="I123" s="89">
        <v>58.97</v>
      </c>
      <c r="J123" s="89"/>
      <c r="K123" s="89"/>
      <c r="L123" s="89">
        <v>45.36</v>
      </c>
      <c r="M123" s="90" t="s">
        <v>1956</v>
      </c>
      <c r="N123" s="91">
        <v>45.36</v>
      </c>
      <c r="O123" s="80"/>
      <c r="P123" s="97">
        <f t="shared" si="6"/>
        <v>9.07</v>
      </c>
      <c r="Q123" s="97">
        <f t="shared" si="7"/>
        <v>9.07</v>
      </c>
      <c r="R123" s="98"/>
      <c r="S123" s="79"/>
    </row>
    <row r="124" spans="1:19" ht="15" customHeight="1" x14ac:dyDescent="0.25">
      <c r="A124" s="78"/>
      <c r="B124" s="85">
        <v>3060201</v>
      </c>
      <c r="C124" s="85">
        <v>30602017</v>
      </c>
      <c r="D124" s="86" t="s">
        <v>99</v>
      </c>
      <c r="E124" s="87">
        <v>94.08</v>
      </c>
      <c r="F124" s="87">
        <v>0</v>
      </c>
      <c r="G124" s="87">
        <v>0</v>
      </c>
      <c r="H124" s="88">
        <v>122.3</v>
      </c>
      <c r="I124" s="89">
        <v>122.3</v>
      </c>
      <c r="J124" s="89"/>
      <c r="K124" s="89"/>
      <c r="L124" s="89">
        <v>94.08</v>
      </c>
      <c r="M124" s="90" t="s">
        <v>1956</v>
      </c>
      <c r="N124" s="91">
        <v>94.08</v>
      </c>
      <c r="O124" s="80"/>
      <c r="P124" s="92">
        <f t="shared" si="6"/>
        <v>18.82</v>
      </c>
      <c r="Q124" s="93">
        <f t="shared" si="7"/>
        <v>18.82</v>
      </c>
      <c r="R124" s="81"/>
      <c r="S124" s="79"/>
    </row>
    <row r="125" spans="1:19" ht="15" customHeight="1" x14ac:dyDescent="0.25">
      <c r="A125" s="78"/>
      <c r="B125" s="94">
        <v>3060218</v>
      </c>
      <c r="C125" s="94">
        <v>30602181</v>
      </c>
      <c r="D125" s="95" t="s">
        <v>100</v>
      </c>
      <c r="E125" s="96">
        <v>73.92</v>
      </c>
      <c r="F125" s="96">
        <v>0</v>
      </c>
      <c r="G125" s="96">
        <v>0</v>
      </c>
      <c r="H125" s="88">
        <v>96.1</v>
      </c>
      <c r="I125" s="89">
        <v>96.1</v>
      </c>
      <c r="J125" s="89"/>
      <c r="K125" s="89"/>
      <c r="L125" s="89">
        <v>73.92</v>
      </c>
      <c r="M125" s="90" t="s">
        <v>1956</v>
      </c>
      <c r="N125" s="91">
        <v>73.92</v>
      </c>
      <c r="O125" s="80"/>
      <c r="P125" s="97">
        <f t="shared" si="6"/>
        <v>14.78</v>
      </c>
      <c r="Q125" s="97">
        <f t="shared" si="7"/>
        <v>14.78</v>
      </c>
      <c r="R125" s="98"/>
      <c r="S125" s="79"/>
    </row>
    <row r="126" spans="1:19" ht="15" customHeight="1" x14ac:dyDescent="0.25">
      <c r="A126" s="78"/>
      <c r="B126" s="85">
        <v>3071313</v>
      </c>
      <c r="C126" s="85">
        <v>30713137</v>
      </c>
      <c r="D126" s="86" t="s">
        <v>101</v>
      </c>
      <c r="E126" s="87">
        <v>33.6</v>
      </c>
      <c r="F126" s="87">
        <v>0</v>
      </c>
      <c r="G126" s="87">
        <v>0</v>
      </c>
      <c r="H126" s="88">
        <v>43.68</v>
      </c>
      <c r="I126" s="89">
        <v>43.68</v>
      </c>
      <c r="J126" s="89"/>
      <c r="K126" s="89"/>
      <c r="L126" s="89">
        <v>33.6</v>
      </c>
      <c r="M126" s="90" t="s">
        <v>1882</v>
      </c>
      <c r="N126" s="91">
        <v>43.68</v>
      </c>
      <c r="O126" s="80"/>
      <c r="P126" s="92">
        <f t="shared" si="6"/>
        <v>6.72</v>
      </c>
      <c r="Q126" s="93">
        <f t="shared" si="7"/>
        <v>8.74</v>
      </c>
      <c r="R126" s="81"/>
      <c r="S126" s="79"/>
    </row>
    <row r="127" spans="1:19" ht="15" customHeight="1" x14ac:dyDescent="0.25">
      <c r="A127" s="78"/>
      <c r="B127" s="94">
        <v>3071314</v>
      </c>
      <c r="C127" s="94">
        <v>30713145</v>
      </c>
      <c r="D127" s="95" t="s">
        <v>102</v>
      </c>
      <c r="E127" s="96">
        <v>33.6</v>
      </c>
      <c r="F127" s="96">
        <v>0</v>
      </c>
      <c r="G127" s="96">
        <v>0</v>
      </c>
      <c r="H127" s="88">
        <v>43.68</v>
      </c>
      <c r="I127" s="89">
        <v>43.68</v>
      </c>
      <c r="J127" s="89"/>
      <c r="K127" s="89"/>
      <c r="L127" s="89">
        <v>33.6</v>
      </c>
      <c r="M127" s="90" t="s">
        <v>1882</v>
      </c>
      <c r="N127" s="91">
        <v>43.68</v>
      </c>
      <c r="O127" s="80"/>
      <c r="P127" s="97">
        <f t="shared" si="6"/>
        <v>6.72</v>
      </c>
      <c r="Q127" s="97">
        <f t="shared" si="7"/>
        <v>8.74</v>
      </c>
      <c r="R127" s="98"/>
      <c r="S127" s="79"/>
    </row>
    <row r="128" spans="1:19" ht="15" customHeight="1" x14ac:dyDescent="0.25">
      <c r="A128" s="78"/>
      <c r="B128" s="85">
        <v>3071504</v>
      </c>
      <c r="C128" s="85">
        <v>30715040</v>
      </c>
      <c r="D128" s="86" t="s">
        <v>103</v>
      </c>
      <c r="E128" s="87">
        <v>94.08</v>
      </c>
      <c r="F128" s="87">
        <v>0</v>
      </c>
      <c r="G128" s="87">
        <v>0</v>
      </c>
      <c r="H128" s="88">
        <v>122.3</v>
      </c>
      <c r="I128" s="89">
        <v>122.3</v>
      </c>
      <c r="J128" s="89"/>
      <c r="K128" s="89"/>
      <c r="L128" s="89">
        <v>94.08</v>
      </c>
      <c r="M128" s="90" t="s">
        <v>1956</v>
      </c>
      <c r="N128" s="91">
        <v>94.08</v>
      </c>
      <c r="O128" s="80"/>
      <c r="P128" s="92">
        <f t="shared" si="6"/>
        <v>18.82</v>
      </c>
      <c r="Q128" s="93">
        <f t="shared" si="7"/>
        <v>18.82</v>
      </c>
      <c r="R128" s="81"/>
      <c r="S128" s="79"/>
    </row>
    <row r="129" spans="1:19" ht="15" customHeight="1" x14ac:dyDescent="0.25">
      <c r="A129" s="78"/>
      <c r="B129" s="94">
        <v>3073002</v>
      </c>
      <c r="C129" s="94">
        <v>30730023</v>
      </c>
      <c r="D129" s="95" t="s">
        <v>104</v>
      </c>
      <c r="E129" s="96">
        <v>56</v>
      </c>
      <c r="F129" s="96">
        <v>0</v>
      </c>
      <c r="G129" s="96">
        <v>0</v>
      </c>
      <c r="H129" s="88">
        <v>72.8</v>
      </c>
      <c r="I129" s="89">
        <v>72.8</v>
      </c>
      <c r="J129" s="89"/>
      <c r="K129" s="89"/>
      <c r="L129" s="89">
        <v>56</v>
      </c>
      <c r="M129" s="90" t="s">
        <v>1956</v>
      </c>
      <c r="N129" s="91">
        <v>56</v>
      </c>
      <c r="O129" s="80"/>
      <c r="P129" s="97">
        <f t="shared" si="6"/>
        <v>11.2</v>
      </c>
      <c r="Q129" s="97">
        <f t="shared" si="7"/>
        <v>11.2</v>
      </c>
      <c r="R129" s="98"/>
      <c r="S129" s="79"/>
    </row>
    <row r="130" spans="1:19" ht="15" customHeight="1" x14ac:dyDescent="0.25">
      <c r="A130" s="78"/>
      <c r="B130" s="85">
        <v>3090401</v>
      </c>
      <c r="C130" s="85">
        <v>30904013</v>
      </c>
      <c r="D130" s="86" t="s">
        <v>105</v>
      </c>
      <c r="E130" s="87">
        <v>67.2</v>
      </c>
      <c r="F130" s="87">
        <v>0</v>
      </c>
      <c r="G130" s="87">
        <v>0</v>
      </c>
      <c r="H130" s="88">
        <v>87.36</v>
      </c>
      <c r="I130" s="89">
        <v>87.36</v>
      </c>
      <c r="J130" s="89"/>
      <c r="K130" s="89"/>
      <c r="L130" s="89">
        <v>67.2</v>
      </c>
      <c r="M130" s="90" t="s">
        <v>1956</v>
      </c>
      <c r="N130" s="91">
        <v>67.2</v>
      </c>
      <c r="O130" s="80"/>
      <c r="P130" s="92">
        <f t="shared" si="6"/>
        <v>13.44</v>
      </c>
      <c r="Q130" s="93">
        <f t="shared" si="7"/>
        <v>13.44</v>
      </c>
      <c r="R130" s="81"/>
      <c r="S130" s="79"/>
    </row>
    <row r="131" spans="1:19" ht="15" customHeight="1" x14ac:dyDescent="0.25">
      <c r="A131" s="78"/>
      <c r="B131" s="94">
        <v>3091102</v>
      </c>
      <c r="C131" s="94">
        <v>30911028</v>
      </c>
      <c r="D131" s="95" t="s">
        <v>106</v>
      </c>
      <c r="E131" s="96">
        <v>171.36</v>
      </c>
      <c r="F131" s="96">
        <v>0</v>
      </c>
      <c r="G131" s="96">
        <v>0</v>
      </c>
      <c r="H131" s="88">
        <v>222.77</v>
      </c>
      <c r="I131" s="89">
        <v>222.77</v>
      </c>
      <c r="J131" s="89"/>
      <c r="K131" s="89"/>
      <c r="L131" s="89">
        <v>171.36</v>
      </c>
      <c r="M131" s="90" t="s">
        <v>1956</v>
      </c>
      <c r="N131" s="91">
        <v>171.36</v>
      </c>
      <c r="O131" s="80"/>
      <c r="P131" s="97">
        <f t="shared" si="6"/>
        <v>34.270000000000003</v>
      </c>
      <c r="Q131" s="97">
        <f t="shared" si="7"/>
        <v>34.270000000000003</v>
      </c>
      <c r="R131" s="98"/>
      <c r="S131" s="79"/>
    </row>
    <row r="132" spans="1:19" ht="15" customHeight="1" x14ac:dyDescent="0.25">
      <c r="A132" s="78"/>
      <c r="B132" s="85">
        <v>3091103</v>
      </c>
      <c r="C132" s="85">
        <v>30911036</v>
      </c>
      <c r="D132" s="86" t="s">
        <v>107</v>
      </c>
      <c r="E132" s="87">
        <v>179.2</v>
      </c>
      <c r="F132" s="87">
        <v>0</v>
      </c>
      <c r="G132" s="87">
        <v>0</v>
      </c>
      <c r="H132" s="88">
        <v>232.96</v>
      </c>
      <c r="I132" s="89">
        <v>232.96</v>
      </c>
      <c r="J132" s="89"/>
      <c r="K132" s="89"/>
      <c r="L132" s="89">
        <v>179.2</v>
      </c>
      <c r="M132" s="90" t="s">
        <v>1956</v>
      </c>
      <c r="N132" s="91">
        <v>179.2</v>
      </c>
      <c r="O132" s="80"/>
      <c r="P132" s="92">
        <f t="shared" ref="P132:P163" si="8">ROUND(IF((L132*$P$4)&gt;=$Q$5,$Q$5,L132*$P$4),2)</f>
        <v>35.840000000000003</v>
      </c>
      <c r="Q132" s="93">
        <f t="shared" ref="Q132:Q163" si="9">ROUND(IF((N132*$P$4)&gt;=$Q$5,$Q$5,N132*$P$4),2)</f>
        <v>35.840000000000003</v>
      </c>
      <c r="R132" s="81"/>
      <c r="S132" s="79"/>
    </row>
    <row r="133" spans="1:19" ht="15" customHeight="1" x14ac:dyDescent="0.25">
      <c r="A133" s="78"/>
      <c r="B133" s="94">
        <v>3091104</v>
      </c>
      <c r="C133" s="94">
        <v>30911044</v>
      </c>
      <c r="D133" s="95" t="s">
        <v>108</v>
      </c>
      <c r="E133" s="96">
        <v>363.72</v>
      </c>
      <c r="F133" s="96">
        <v>0</v>
      </c>
      <c r="G133" s="96">
        <v>0</v>
      </c>
      <c r="H133" s="88">
        <v>472.84</v>
      </c>
      <c r="I133" s="89">
        <v>472.84</v>
      </c>
      <c r="J133" s="89"/>
      <c r="K133" s="89"/>
      <c r="L133" s="89">
        <v>363.72</v>
      </c>
      <c r="M133" s="90" t="s">
        <v>1956</v>
      </c>
      <c r="N133" s="91">
        <v>363.72</v>
      </c>
      <c r="O133" s="80"/>
      <c r="P133" s="97">
        <f t="shared" si="8"/>
        <v>72.739999999999995</v>
      </c>
      <c r="Q133" s="97">
        <f t="shared" si="9"/>
        <v>72.739999999999995</v>
      </c>
      <c r="R133" s="98"/>
      <c r="S133" s="79"/>
    </row>
    <row r="134" spans="1:19" ht="15" customHeight="1" x14ac:dyDescent="0.25">
      <c r="A134" s="78"/>
      <c r="B134" s="85">
        <v>3091105</v>
      </c>
      <c r="C134" s="85">
        <v>30911052</v>
      </c>
      <c r="D134" s="86" t="s">
        <v>109</v>
      </c>
      <c r="E134" s="87">
        <v>436.8</v>
      </c>
      <c r="F134" s="87">
        <v>0</v>
      </c>
      <c r="G134" s="87">
        <v>0</v>
      </c>
      <c r="H134" s="88">
        <v>567.84</v>
      </c>
      <c r="I134" s="89">
        <v>567.84</v>
      </c>
      <c r="J134" s="89"/>
      <c r="K134" s="89"/>
      <c r="L134" s="89">
        <v>436.8</v>
      </c>
      <c r="M134" s="90" t="s">
        <v>1882</v>
      </c>
      <c r="N134" s="91">
        <v>567.84</v>
      </c>
      <c r="O134" s="80"/>
      <c r="P134" s="92">
        <f t="shared" si="8"/>
        <v>80</v>
      </c>
      <c r="Q134" s="93">
        <f t="shared" si="9"/>
        <v>80</v>
      </c>
      <c r="R134" s="81"/>
      <c r="S134" s="79"/>
    </row>
    <row r="135" spans="1:19" ht="15" customHeight="1" x14ac:dyDescent="0.25">
      <c r="A135" s="78"/>
      <c r="B135" s="94">
        <v>3091106</v>
      </c>
      <c r="C135" s="94">
        <v>30911060</v>
      </c>
      <c r="D135" s="95" t="s">
        <v>110</v>
      </c>
      <c r="E135" s="96">
        <v>171.36</v>
      </c>
      <c r="F135" s="96">
        <v>0</v>
      </c>
      <c r="G135" s="96">
        <v>0</v>
      </c>
      <c r="H135" s="88">
        <v>222.77</v>
      </c>
      <c r="I135" s="89">
        <v>222.77</v>
      </c>
      <c r="J135" s="89"/>
      <c r="K135" s="89"/>
      <c r="L135" s="89">
        <v>171.36</v>
      </c>
      <c r="M135" s="90" t="s">
        <v>1956</v>
      </c>
      <c r="N135" s="91">
        <v>171.36</v>
      </c>
      <c r="O135" s="80"/>
      <c r="P135" s="97">
        <f t="shared" si="8"/>
        <v>34.270000000000003</v>
      </c>
      <c r="Q135" s="97">
        <f t="shared" si="9"/>
        <v>34.270000000000003</v>
      </c>
      <c r="R135" s="98"/>
      <c r="S135" s="79"/>
    </row>
    <row r="136" spans="1:19" ht="15" customHeight="1" x14ac:dyDescent="0.25">
      <c r="A136" s="78"/>
      <c r="B136" s="85">
        <v>3091107</v>
      </c>
      <c r="C136" s="85">
        <v>30911079</v>
      </c>
      <c r="D136" s="86" t="s">
        <v>111</v>
      </c>
      <c r="E136" s="87">
        <v>363.72</v>
      </c>
      <c r="F136" s="87">
        <v>0</v>
      </c>
      <c r="G136" s="87">
        <v>0</v>
      </c>
      <c r="H136" s="88">
        <v>472.84</v>
      </c>
      <c r="I136" s="89">
        <v>472.84</v>
      </c>
      <c r="J136" s="89"/>
      <c r="K136" s="89"/>
      <c r="L136" s="89">
        <v>363.72</v>
      </c>
      <c r="M136" s="90" t="s">
        <v>1882</v>
      </c>
      <c r="N136" s="91">
        <v>472.84</v>
      </c>
      <c r="O136" s="80"/>
      <c r="P136" s="92">
        <f t="shared" si="8"/>
        <v>72.739999999999995</v>
      </c>
      <c r="Q136" s="93">
        <f t="shared" si="9"/>
        <v>80</v>
      </c>
      <c r="R136" s="81"/>
      <c r="S136" s="79"/>
    </row>
    <row r="137" spans="1:19" ht="15" customHeight="1" x14ac:dyDescent="0.25">
      <c r="A137" s="78"/>
      <c r="B137" s="94">
        <v>3091108</v>
      </c>
      <c r="C137" s="94">
        <v>30911087</v>
      </c>
      <c r="D137" s="95" t="s">
        <v>111</v>
      </c>
      <c r="E137" s="96">
        <v>393.12</v>
      </c>
      <c r="F137" s="96">
        <v>0</v>
      </c>
      <c r="G137" s="96">
        <v>0</v>
      </c>
      <c r="H137" s="88">
        <v>511.06</v>
      </c>
      <c r="I137" s="89">
        <v>511.06</v>
      </c>
      <c r="J137" s="89"/>
      <c r="K137" s="89"/>
      <c r="L137" s="89">
        <v>393.12</v>
      </c>
      <c r="M137" s="90" t="s">
        <v>1956</v>
      </c>
      <c r="N137" s="91">
        <v>393.12</v>
      </c>
      <c r="O137" s="80"/>
      <c r="P137" s="97">
        <f t="shared" si="8"/>
        <v>78.62</v>
      </c>
      <c r="Q137" s="97">
        <f t="shared" si="9"/>
        <v>78.62</v>
      </c>
      <c r="R137" s="98"/>
      <c r="S137" s="79"/>
    </row>
    <row r="138" spans="1:19" ht="15" customHeight="1" x14ac:dyDescent="0.25">
      <c r="A138" s="78"/>
      <c r="B138" s="85">
        <v>3091109</v>
      </c>
      <c r="C138" s="85">
        <v>30911095</v>
      </c>
      <c r="D138" s="86" t="s">
        <v>112</v>
      </c>
      <c r="E138" s="87">
        <v>190.4</v>
      </c>
      <c r="F138" s="87">
        <v>0</v>
      </c>
      <c r="G138" s="87">
        <v>0</v>
      </c>
      <c r="H138" s="88">
        <v>247.52</v>
      </c>
      <c r="I138" s="89">
        <v>247.52</v>
      </c>
      <c r="J138" s="89"/>
      <c r="K138" s="89"/>
      <c r="L138" s="89">
        <v>190.4</v>
      </c>
      <c r="M138" s="90" t="s">
        <v>1956</v>
      </c>
      <c r="N138" s="91">
        <v>190.4</v>
      </c>
      <c r="O138" s="80"/>
      <c r="P138" s="92">
        <f t="shared" si="8"/>
        <v>38.08</v>
      </c>
      <c r="Q138" s="93">
        <f t="shared" si="9"/>
        <v>38.08</v>
      </c>
      <c r="R138" s="81"/>
      <c r="S138" s="79"/>
    </row>
    <row r="139" spans="1:19" ht="15" customHeight="1" x14ac:dyDescent="0.25">
      <c r="A139" s="78"/>
      <c r="B139" s="94">
        <v>3091110</v>
      </c>
      <c r="C139" s="94">
        <v>30911109</v>
      </c>
      <c r="D139" s="95" t="s">
        <v>113</v>
      </c>
      <c r="E139" s="96">
        <v>224</v>
      </c>
      <c r="F139" s="96">
        <v>0</v>
      </c>
      <c r="G139" s="96">
        <v>0</v>
      </c>
      <c r="H139" s="88">
        <v>291.2</v>
      </c>
      <c r="I139" s="89">
        <v>291.2</v>
      </c>
      <c r="J139" s="89"/>
      <c r="K139" s="89"/>
      <c r="L139" s="89">
        <v>224</v>
      </c>
      <c r="M139" s="90" t="s">
        <v>1956</v>
      </c>
      <c r="N139" s="91">
        <v>224</v>
      </c>
      <c r="O139" s="80"/>
      <c r="P139" s="97">
        <f t="shared" si="8"/>
        <v>44.8</v>
      </c>
      <c r="Q139" s="97">
        <f t="shared" si="9"/>
        <v>44.8</v>
      </c>
      <c r="R139" s="98"/>
      <c r="S139" s="79"/>
    </row>
    <row r="140" spans="1:19" ht="15" customHeight="1" x14ac:dyDescent="0.25">
      <c r="A140" s="78"/>
      <c r="B140" s="85">
        <v>3091112</v>
      </c>
      <c r="C140" s="85">
        <v>30911125</v>
      </c>
      <c r="D140" s="86" t="s">
        <v>115</v>
      </c>
      <c r="E140" s="87">
        <v>363.72</v>
      </c>
      <c r="F140" s="87">
        <v>0</v>
      </c>
      <c r="G140" s="87">
        <v>0</v>
      </c>
      <c r="H140" s="88">
        <v>472.84</v>
      </c>
      <c r="I140" s="89">
        <v>472.84</v>
      </c>
      <c r="J140" s="89"/>
      <c r="K140" s="89"/>
      <c r="L140" s="89">
        <v>363.72</v>
      </c>
      <c r="M140" s="90" t="s">
        <v>1956</v>
      </c>
      <c r="N140" s="91">
        <v>363.72</v>
      </c>
      <c r="O140" s="80"/>
      <c r="P140" s="92">
        <f t="shared" si="8"/>
        <v>72.739999999999995</v>
      </c>
      <c r="Q140" s="93">
        <f t="shared" si="9"/>
        <v>72.739999999999995</v>
      </c>
      <c r="R140" s="81"/>
      <c r="S140" s="79"/>
    </row>
    <row r="141" spans="1:19" ht="15" customHeight="1" x14ac:dyDescent="0.25">
      <c r="A141" s="78"/>
      <c r="B141" s="94">
        <v>3091113</v>
      </c>
      <c r="C141" s="94">
        <v>30911133</v>
      </c>
      <c r="D141" s="95" t="s">
        <v>116</v>
      </c>
      <c r="E141" s="96">
        <v>307.44</v>
      </c>
      <c r="F141" s="96">
        <v>0</v>
      </c>
      <c r="G141" s="96">
        <v>0</v>
      </c>
      <c r="H141" s="88">
        <v>399.67</v>
      </c>
      <c r="I141" s="89">
        <v>399.67</v>
      </c>
      <c r="J141" s="89"/>
      <c r="K141" s="89"/>
      <c r="L141" s="89">
        <v>307.44</v>
      </c>
      <c r="M141" s="90" t="s">
        <v>1956</v>
      </c>
      <c r="N141" s="91">
        <v>307.44</v>
      </c>
      <c r="O141" s="80"/>
      <c r="P141" s="97">
        <f t="shared" si="8"/>
        <v>61.49</v>
      </c>
      <c r="Q141" s="97">
        <f t="shared" si="9"/>
        <v>61.49</v>
      </c>
      <c r="R141" s="98"/>
      <c r="S141" s="79"/>
    </row>
    <row r="142" spans="1:19" ht="15" customHeight="1" x14ac:dyDescent="0.25">
      <c r="A142" s="78"/>
      <c r="B142" s="85">
        <v>3091114</v>
      </c>
      <c r="C142" s="85">
        <v>30911141</v>
      </c>
      <c r="D142" s="86" t="s">
        <v>117</v>
      </c>
      <c r="E142" s="87">
        <v>363.72</v>
      </c>
      <c r="F142" s="87">
        <v>0</v>
      </c>
      <c r="G142" s="87">
        <v>0</v>
      </c>
      <c r="H142" s="88">
        <v>472.84</v>
      </c>
      <c r="I142" s="89">
        <v>472.84</v>
      </c>
      <c r="J142" s="89"/>
      <c r="K142" s="89"/>
      <c r="L142" s="89">
        <v>363.72</v>
      </c>
      <c r="M142" s="90" t="s">
        <v>1882</v>
      </c>
      <c r="N142" s="91">
        <v>472.84</v>
      </c>
      <c r="O142" s="80"/>
      <c r="P142" s="92">
        <f t="shared" si="8"/>
        <v>72.739999999999995</v>
      </c>
      <c r="Q142" s="93">
        <f t="shared" si="9"/>
        <v>80</v>
      </c>
      <c r="R142" s="81"/>
      <c r="S142" s="79"/>
    </row>
    <row r="143" spans="1:19" ht="15" customHeight="1" x14ac:dyDescent="0.25">
      <c r="A143" s="78"/>
      <c r="B143" s="94">
        <v>3091115</v>
      </c>
      <c r="C143" s="94">
        <v>30911150</v>
      </c>
      <c r="D143" s="95" t="s">
        <v>118</v>
      </c>
      <c r="E143" s="96">
        <v>559.44000000000005</v>
      </c>
      <c r="F143" s="96">
        <v>0</v>
      </c>
      <c r="G143" s="96">
        <v>0</v>
      </c>
      <c r="H143" s="88">
        <v>727.27</v>
      </c>
      <c r="I143" s="89">
        <v>727.27</v>
      </c>
      <c r="J143" s="89"/>
      <c r="K143" s="89"/>
      <c r="L143" s="89">
        <v>559.44000000000005</v>
      </c>
      <c r="M143" s="90" t="s">
        <v>1956</v>
      </c>
      <c r="N143" s="91">
        <v>559.44000000000005</v>
      </c>
      <c r="O143" s="80"/>
      <c r="P143" s="97">
        <f t="shared" si="8"/>
        <v>80</v>
      </c>
      <c r="Q143" s="97">
        <f t="shared" si="9"/>
        <v>80</v>
      </c>
      <c r="R143" s="98"/>
      <c r="S143" s="79"/>
    </row>
    <row r="144" spans="1:19" ht="15" customHeight="1" x14ac:dyDescent="0.25">
      <c r="A144" s="78"/>
      <c r="B144" s="85">
        <v>3091412</v>
      </c>
      <c r="C144" s="85">
        <v>30914124</v>
      </c>
      <c r="D144" s="86" t="s">
        <v>119</v>
      </c>
      <c r="E144" s="87">
        <v>16.8</v>
      </c>
      <c r="F144" s="87">
        <v>0</v>
      </c>
      <c r="G144" s="87">
        <v>0</v>
      </c>
      <c r="H144" s="88">
        <v>21.84</v>
      </c>
      <c r="I144" s="89">
        <v>21.84</v>
      </c>
      <c r="J144" s="89"/>
      <c r="K144" s="89"/>
      <c r="L144" s="89">
        <v>16.8</v>
      </c>
      <c r="M144" s="90" t="s">
        <v>1956</v>
      </c>
      <c r="N144" s="91">
        <v>16.8</v>
      </c>
      <c r="O144" s="80"/>
      <c r="P144" s="92">
        <f t="shared" si="8"/>
        <v>3.36</v>
      </c>
      <c r="Q144" s="93">
        <f t="shared" si="9"/>
        <v>3.36</v>
      </c>
      <c r="R144" s="81"/>
      <c r="S144" s="79"/>
    </row>
    <row r="145" spans="1:19" ht="15" customHeight="1" x14ac:dyDescent="0.25">
      <c r="A145" s="78"/>
      <c r="B145" s="94">
        <v>3091801</v>
      </c>
      <c r="C145" s="94">
        <v>30918014</v>
      </c>
      <c r="D145" s="95" t="s">
        <v>6713</v>
      </c>
      <c r="E145" s="96">
        <v>484.96</v>
      </c>
      <c r="F145" s="96">
        <v>0</v>
      </c>
      <c r="G145" s="96">
        <v>0</v>
      </c>
      <c r="H145" s="88">
        <v>630.45000000000005</v>
      </c>
      <c r="I145" s="89">
        <v>630.45000000000005</v>
      </c>
      <c r="J145" s="89"/>
      <c r="K145" s="89"/>
      <c r="L145" s="89">
        <v>484.96</v>
      </c>
      <c r="M145" s="90" t="s">
        <v>1882</v>
      </c>
      <c r="N145" s="91">
        <v>630.45000000000005</v>
      </c>
      <c r="O145" s="80"/>
      <c r="P145" s="97">
        <f t="shared" si="8"/>
        <v>80</v>
      </c>
      <c r="Q145" s="97">
        <f t="shared" si="9"/>
        <v>80</v>
      </c>
      <c r="R145" s="98"/>
      <c r="S145" s="79"/>
    </row>
    <row r="146" spans="1:19" ht="15" customHeight="1" x14ac:dyDescent="0.25">
      <c r="A146" s="78"/>
      <c r="B146" s="85">
        <v>3091802</v>
      </c>
      <c r="C146" s="85">
        <v>30918022</v>
      </c>
      <c r="D146" s="86" t="s">
        <v>6715</v>
      </c>
      <c r="E146" s="87">
        <v>466.2</v>
      </c>
      <c r="F146" s="87">
        <v>0</v>
      </c>
      <c r="G146" s="87">
        <v>0</v>
      </c>
      <c r="H146" s="88">
        <v>606.05999999999995</v>
      </c>
      <c r="I146" s="89">
        <v>606.05999999999995</v>
      </c>
      <c r="J146" s="89"/>
      <c r="K146" s="89"/>
      <c r="L146" s="89">
        <v>466.2</v>
      </c>
      <c r="M146" s="90" t="s">
        <v>1882</v>
      </c>
      <c r="N146" s="91">
        <v>606.05999999999995</v>
      </c>
      <c r="O146" s="80"/>
      <c r="P146" s="92">
        <f t="shared" si="8"/>
        <v>80</v>
      </c>
      <c r="Q146" s="93">
        <f t="shared" si="9"/>
        <v>80</v>
      </c>
      <c r="R146" s="81"/>
      <c r="S146" s="79"/>
    </row>
    <row r="147" spans="1:19" ht="15" customHeight="1" x14ac:dyDescent="0.25">
      <c r="A147" s="78"/>
      <c r="B147" s="94">
        <v>3091803</v>
      </c>
      <c r="C147" s="94">
        <v>30918030</v>
      </c>
      <c r="D147" s="95" t="s">
        <v>1916</v>
      </c>
      <c r="E147" s="96">
        <v>600.6</v>
      </c>
      <c r="F147" s="96">
        <v>0</v>
      </c>
      <c r="G147" s="96">
        <v>0</v>
      </c>
      <c r="H147" s="88">
        <v>780.78</v>
      </c>
      <c r="I147" s="89">
        <v>780.78</v>
      </c>
      <c r="J147" s="89"/>
      <c r="K147" s="89"/>
      <c r="L147" s="89">
        <v>600.6</v>
      </c>
      <c r="M147" s="90" t="s">
        <v>1882</v>
      </c>
      <c r="N147" s="91">
        <v>780.78</v>
      </c>
      <c r="O147" s="80"/>
      <c r="P147" s="97">
        <f t="shared" si="8"/>
        <v>80</v>
      </c>
      <c r="Q147" s="97">
        <f t="shared" si="9"/>
        <v>80</v>
      </c>
      <c r="R147" s="98"/>
      <c r="S147" s="79"/>
    </row>
    <row r="148" spans="1:19" ht="15" customHeight="1" x14ac:dyDescent="0.25">
      <c r="A148" s="78"/>
      <c r="B148" s="85">
        <v>3100701</v>
      </c>
      <c r="C148" s="85">
        <v>31007015</v>
      </c>
      <c r="D148" s="86" t="s">
        <v>120</v>
      </c>
      <c r="E148" s="87">
        <v>158.76</v>
      </c>
      <c r="F148" s="87">
        <v>0</v>
      </c>
      <c r="G148" s="87">
        <v>0</v>
      </c>
      <c r="H148" s="88">
        <v>206.39</v>
      </c>
      <c r="I148" s="89">
        <v>206.39</v>
      </c>
      <c r="J148" s="89"/>
      <c r="K148" s="89"/>
      <c r="L148" s="89">
        <v>158.76</v>
      </c>
      <c r="M148" s="90" t="s">
        <v>1956</v>
      </c>
      <c r="N148" s="91">
        <v>158.76</v>
      </c>
      <c r="O148" s="80"/>
      <c r="P148" s="92">
        <f t="shared" si="8"/>
        <v>31.75</v>
      </c>
      <c r="Q148" s="93">
        <f t="shared" si="9"/>
        <v>31.75</v>
      </c>
      <c r="R148" s="81"/>
      <c r="S148" s="79"/>
    </row>
    <row r="149" spans="1:19" ht="15" customHeight="1" x14ac:dyDescent="0.25">
      <c r="A149" s="78"/>
      <c r="B149" s="94">
        <v>3100902</v>
      </c>
      <c r="C149" s="94">
        <v>31009026</v>
      </c>
      <c r="D149" s="95" t="s">
        <v>121</v>
      </c>
      <c r="E149" s="96">
        <v>94.08</v>
      </c>
      <c r="F149" s="96">
        <v>0</v>
      </c>
      <c r="G149" s="96">
        <v>0</v>
      </c>
      <c r="H149" s="88">
        <v>122.3</v>
      </c>
      <c r="I149" s="89">
        <v>122.3</v>
      </c>
      <c r="J149" s="89"/>
      <c r="K149" s="89"/>
      <c r="L149" s="89">
        <v>94.08</v>
      </c>
      <c r="M149" s="90" t="s">
        <v>1956</v>
      </c>
      <c r="N149" s="91">
        <v>94.08</v>
      </c>
      <c r="O149" s="80"/>
      <c r="P149" s="97">
        <f t="shared" si="8"/>
        <v>18.82</v>
      </c>
      <c r="Q149" s="97">
        <f t="shared" si="9"/>
        <v>18.82</v>
      </c>
      <c r="R149" s="98"/>
      <c r="S149" s="79"/>
    </row>
    <row r="150" spans="1:19" ht="15" customHeight="1" x14ac:dyDescent="0.25">
      <c r="A150" s="78"/>
      <c r="B150" s="85">
        <v>3110140</v>
      </c>
      <c r="C150" s="85">
        <v>31101402</v>
      </c>
      <c r="D150" s="86" t="s">
        <v>122</v>
      </c>
      <c r="E150" s="87">
        <v>128.52000000000001</v>
      </c>
      <c r="F150" s="87">
        <v>0</v>
      </c>
      <c r="G150" s="87">
        <v>0</v>
      </c>
      <c r="H150" s="88">
        <v>167.08</v>
      </c>
      <c r="I150" s="89">
        <v>167.08</v>
      </c>
      <c r="J150" s="89"/>
      <c r="K150" s="89"/>
      <c r="L150" s="89">
        <v>128.52000000000001</v>
      </c>
      <c r="M150" s="90" t="s">
        <v>1956</v>
      </c>
      <c r="N150" s="91">
        <v>128.52000000000001</v>
      </c>
      <c r="O150" s="80"/>
      <c r="P150" s="92">
        <f t="shared" si="8"/>
        <v>25.7</v>
      </c>
      <c r="Q150" s="93">
        <f t="shared" si="9"/>
        <v>25.7</v>
      </c>
      <c r="R150" s="81"/>
      <c r="S150" s="79"/>
    </row>
    <row r="151" spans="1:19" ht="15" customHeight="1" x14ac:dyDescent="0.25">
      <c r="A151" s="78"/>
      <c r="B151" s="94">
        <v>3130102</v>
      </c>
      <c r="C151" s="94">
        <v>31301029</v>
      </c>
      <c r="D151" s="95" t="s">
        <v>123</v>
      </c>
      <c r="E151" s="96">
        <v>45.36</v>
      </c>
      <c r="F151" s="96">
        <v>0</v>
      </c>
      <c r="G151" s="96">
        <v>0</v>
      </c>
      <c r="H151" s="88">
        <v>58.97</v>
      </c>
      <c r="I151" s="89">
        <v>58.97</v>
      </c>
      <c r="J151" s="89"/>
      <c r="K151" s="89"/>
      <c r="L151" s="89">
        <v>45.36</v>
      </c>
      <c r="M151" s="90" t="s">
        <v>1956</v>
      </c>
      <c r="N151" s="91">
        <v>45.36</v>
      </c>
      <c r="O151" s="80"/>
      <c r="P151" s="97">
        <f t="shared" si="8"/>
        <v>9.07</v>
      </c>
      <c r="Q151" s="97">
        <f t="shared" si="9"/>
        <v>9.07</v>
      </c>
      <c r="R151" s="98"/>
      <c r="S151" s="79"/>
    </row>
    <row r="152" spans="1:19" ht="15" customHeight="1" x14ac:dyDescent="0.25">
      <c r="A152" s="78"/>
      <c r="B152" s="85">
        <v>3130201</v>
      </c>
      <c r="C152" s="85">
        <v>31302017</v>
      </c>
      <c r="D152" s="86" t="s">
        <v>124</v>
      </c>
      <c r="E152" s="87">
        <v>45.36</v>
      </c>
      <c r="F152" s="87">
        <v>0</v>
      </c>
      <c r="G152" s="87">
        <v>0</v>
      </c>
      <c r="H152" s="88">
        <v>58.97</v>
      </c>
      <c r="I152" s="89">
        <v>58.97</v>
      </c>
      <c r="J152" s="89"/>
      <c r="K152" s="89"/>
      <c r="L152" s="89">
        <v>45.36</v>
      </c>
      <c r="M152" s="90" t="s">
        <v>1956</v>
      </c>
      <c r="N152" s="91">
        <v>45.36</v>
      </c>
      <c r="O152" s="80"/>
      <c r="P152" s="92">
        <f t="shared" si="8"/>
        <v>9.07</v>
      </c>
      <c r="Q152" s="93">
        <f t="shared" si="9"/>
        <v>9.07</v>
      </c>
      <c r="R152" s="81"/>
      <c r="S152" s="79"/>
    </row>
    <row r="153" spans="1:19" ht="15" customHeight="1" x14ac:dyDescent="0.25">
      <c r="A153" s="78"/>
      <c r="B153" s="94">
        <v>3130303</v>
      </c>
      <c r="C153" s="94">
        <v>31303030</v>
      </c>
      <c r="D153" s="95" t="s">
        <v>125</v>
      </c>
      <c r="E153" s="96">
        <v>45.36</v>
      </c>
      <c r="F153" s="96">
        <v>0</v>
      </c>
      <c r="G153" s="96">
        <v>0</v>
      </c>
      <c r="H153" s="88">
        <v>58.97</v>
      </c>
      <c r="I153" s="89">
        <v>58.97</v>
      </c>
      <c r="J153" s="89"/>
      <c r="K153" s="89"/>
      <c r="L153" s="89">
        <v>45.36</v>
      </c>
      <c r="M153" s="90" t="s">
        <v>1956</v>
      </c>
      <c r="N153" s="91">
        <v>45.36</v>
      </c>
      <c r="O153" s="80"/>
      <c r="P153" s="97">
        <f t="shared" si="8"/>
        <v>9.07</v>
      </c>
      <c r="Q153" s="97">
        <f t="shared" si="9"/>
        <v>9.07</v>
      </c>
      <c r="R153" s="98"/>
      <c r="S153" s="79"/>
    </row>
    <row r="154" spans="1:19" ht="15" customHeight="1" x14ac:dyDescent="0.25">
      <c r="A154" s="78"/>
      <c r="B154" s="85">
        <v>3130901</v>
      </c>
      <c r="C154" s="85">
        <v>31309011</v>
      </c>
      <c r="D154" s="86" t="s">
        <v>126</v>
      </c>
      <c r="E154" s="87">
        <v>94.08</v>
      </c>
      <c r="F154" s="87">
        <v>0</v>
      </c>
      <c r="G154" s="87">
        <v>0</v>
      </c>
      <c r="H154" s="88">
        <v>122.3</v>
      </c>
      <c r="I154" s="89">
        <v>122.3</v>
      </c>
      <c r="J154" s="89"/>
      <c r="K154" s="89"/>
      <c r="L154" s="89">
        <v>94.08</v>
      </c>
      <c r="M154" s="90" t="s">
        <v>1956</v>
      </c>
      <c r="N154" s="91">
        <v>94.08</v>
      </c>
      <c r="O154" s="80"/>
      <c r="P154" s="92">
        <f t="shared" si="8"/>
        <v>18.82</v>
      </c>
      <c r="Q154" s="93">
        <f t="shared" si="9"/>
        <v>18.82</v>
      </c>
      <c r="R154" s="81"/>
      <c r="S154" s="79"/>
    </row>
    <row r="155" spans="1:19" ht="15" customHeight="1" x14ac:dyDescent="0.25">
      <c r="A155" s="78"/>
      <c r="B155" s="94">
        <v>3160101</v>
      </c>
      <c r="C155" s="94">
        <v>31601014</v>
      </c>
      <c r="D155" s="95" t="s">
        <v>1</v>
      </c>
      <c r="E155" s="96">
        <v>63</v>
      </c>
      <c r="F155" s="96">
        <v>0</v>
      </c>
      <c r="G155" s="96">
        <v>0</v>
      </c>
      <c r="H155" s="88">
        <v>81.900000000000006</v>
      </c>
      <c r="I155" s="89">
        <v>81.900000000000006</v>
      </c>
      <c r="J155" s="89"/>
      <c r="K155" s="89"/>
      <c r="L155" s="89">
        <v>63</v>
      </c>
      <c r="M155" s="90" t="s">
        <v>1956</v>
      </c>
      <c r="N155" s="91">
        <v>63</v>
      </c>
      <c r="O155" s="80"/>
      <c r="P155" s="97">
        <f t="shared" si="8"/>
        <v>12.6</v>
      </c>
      <c r="Q155" s="97">
        <f t="shared" si="9"/>
        <v>12.6</v>
      </c>
      <c r="R155" s="98"/>
      <c r="S155" s="79"/>
    </row>
    <row r="156" spans="1:19" ht="15" customHeight="1" x14ac:dyDescent="0.25">
      <c r="A156" s="78"/>
      <c r="B156" s="85">
        <v>3160223</v>
      </c>
      <c r="C156" s="85">
        <v>31602231</v>
      </c>
      <c r="D156" s="86" t="s">
        <v>127</v>
      </c>
      <c r="E156" s="87">
        <v>107.52</v>
      </c>
      <c r="F156" s="87">
        <v>0</v>
      </c>
      <c r="G156" s="87">
        <v>0</v>
      </c>
      <c r="H156" s="88">
        <v>139.78</v>
      </c>
      <c r="I156" s="89">
        <v>139.78</v>
      </c>
      <c r="J156" s="89"/>
      <c r="K156" s="89"/>
      <c r="L156" s="89">
        <v>107.52</v>
      </c>
      <c r="M156" s="90" t="s">
        <v>1882</v>
      </c>
      <c r="N156" s="91">
        <v>139.78</v>
      </c>
      <c r="O156" s="80"/>
      <c r="P156" s="92">
        <f t="shared" si="8"/>
        <v>21.5</v>
      </c>
      <c r="Q156" s="93">
        <f t="shared" si="9"/>
        <v>27.96</v>
      </c>
      <c r="R156" s="81"/>
      <c r="S156" s="79"/>
    </row>
    <row r="157" spans="1:19" ht="15" customHeight="1" x14ac:dyDescent="0.25">
      <c r="A157" s="78"/>
      <c r="B157" s="94">
        <v>3160224</v>
      </c>
      <c r="C157" s="94">
        <v>31602240</v>
      </c>
      <c r="D157" s="95" t="s">
        <v>128</v>
      </c>
      <c r="E157" s="96">
        <v>158.76</v>
      </c>
      <c r="F157" s="96">
        <v>0</v>
      </c>
      <c r="G157" s="96">
        <v>0</v>
      </c>
      <c r="H157" s="88">
        <v>206.39</v>
      </c>
      <c r="I157" s="89">
        <v>206.39</v>
      </c>
      <c r="J157" s="89"/>
      <c r="K157" s="89"/>
      <c r="L157" s="89">
        <v>158.76</v>
      </c>
      <c r="M157" s="90" t="s">
        <v>1882</v>
      </c>
      <c r="N157" s="91">
        <v>206.39</v>
      </c>
      <c r="O157" s="80"/>
      <c r="P157" s="97">
        <f t="shared" si="8"/>
        <v>31.75</v>
      </c>
      <c r="Q157" s="97">
        <f t="shared" si="9"/>
        <v>41.28</v>
      </c>
      <c r="R157" s="98"/>
      <c r="S157" s="79"/>
    </row>
    <row r="158" spans="1:19" ht="15" customHeight="1" x14ac:dyDescent="0.25">
      <c r="A158" s="78"/>
      <c r="B158" s="85">
        <v>3160225</v>
      </c>
      <c r="C158" s="85">
        <v>31602258</v>
      </c>
      <c r="D158" s="86" t="s">
        <v>129</v>
      </c>
      <c r="E158" s="87">
        <v>158.76</v>
      </c>
      <c r="F158" s="87">
        <v>0</v>
      </c>
      <c r="G158" s="87">
        <v>0</v>
      </c>
      <c r="H158" s="88">
        <v>206.39</v>
      </c>
      <c r="I158" s="89">
        <v>206.39</v>
      </c>
      <c r="J158" s="89"/>
      <c r="K158" s="89"/>
      <c r="L158" s="89">
        <v>158.76</v>
      </c>
      <c r="M158" s="90" t="s">
        <v>1882</v>
      </c>
      <c r="N158" s="91">
        <v>206.39</v>
      </c>
      <c r="O158" s="80"/>
      <c r="P158" s="92">
        <f t="shared" si="8"/>
        <v>31.75</v>
      </c>
      <c r="Q158" s="93">
        <f t="shared" si="9"/>
        <v>41.28</v>
      </c>
      <c r="R158" s="81"/>
      <c r="S158" s="79"/>
    </row>
    <row r="159" spans="1:19" ht="15" customHeight="1" x14ac:dyDescent="0.25">
      <c r="A159" s="78"/>
      <c r="B159" s="94">
        <v>3160226</v>
      </c>
      <c r="C159" s="94">
        <v>31602266</v>
      </c>
      <c r="D159" s="95" t="s">
        <v>130</v>
      </c>
      <c r="E159" s="96">
        <v>107.52</v>
      </c>
      <c r="F159" s="96">
        <v>0</v>
      </c>
      <c r="G159" s="96">
        <v>0</v>
      </c>
      <c r="H159" s="88">
        <v>139.78</v>
      </c>
      <c r="I159" s="89">
        <v>139.78</v>
      </c>
      <c r="J159" s="89"/>
      <c r="K159" s="89"/>
      <c r="L159" s="89">
        <v>107.52</v>
      </c>
      <c r="M159" s="90" t="s">
        <v>1882</v>
      </c>
      <c r="N159" s="91">
        <v>139.78</v>
      </c>
      <c r="O159" s="80"/>
      <c r="P159" s="97">
        <f t="shared" si="8"/>
        <v>21.5</v>
      </c>
      <c r="Q159" s="97">
        <f t="shared" si="9"/>
        <v>27.96</v>
      </c>
      <c r="R159" s="98"/>
      <c r="S159" s="79"/>
    </row>
    <row r="160" spans="1:19" ht="15" customHeight="1" x14ac:dyDescent="0.25">
      <c r="A160" s="78"/>
      <c r="B160" s="85">
        <v>3160227</v>
      </c>
      <c r="C160" s="85">
        <v>31602274</v>
      </c>
      <c r="D160" s="86" t="s">
        <v>131</v>
      </c>
      <c r="E160" s="87">
        <v>107.52</v>
      </c>
      <c r="F160" s="87">
        <v>0</v>
      </c>
      <c r="G160" s="87">
        <v>0</v>
      </c>
      <c r="H160" s="88">
        <v>139.78</v>
      </c>
      <c r="I160" s="89">
        <v>139.78</v>
      </c>
      <c r="J160" s="89"/>
      <c r="K160" s="89"/>
      <c r="L160" s="89">
        <v>107.52</v>
      </c>
      <c r="M160" s="90" t="s">
        <v>1882</v>
      </c>
      <c r="N160" s="91">
        <v>139.78</v>
      </c>
      <c r="O160" s="80"/>
      <c r="P160" s="92">
        <f t="shared" si="8"/>
        <v>21.5</v>
      </c>
      <c r="Q160" s="93">
        <f t="shared" si="9"/>
        <v>27.96</v>
      </c>
      <c r="R160" s="81"/>
      <c r="S160" s="79"/>
    </row>
    <row r="161" spans="1:19" ht="15" customHeight="1" x14ac:dyDescent="0.25">
      <c r="A161" s="78"/>
      <c r="B161" s="94">
        <v>3160228</v>
      </c>
      <c r="C161" s="94">
        <v>31602282</v>
      </c>
      <c r="D161" s="95" t="s">
        <v>132</v>
      </c>
      <c r="E161" s="96">
        <v>158.76</v>
      </c>
      <c r="F161" s="96">
        <v>0</v>
      </c>
      <c r="G161" s="96">
        <v>0</v>
      </c>
      <c r="H161" s="88">
        <v>206.39</v>
      </c>
      <c r="I161" s="89">
        <v>206.39</v>
      </c>
      <c r="J161" s="89"/>
      <c r="K161" s="89"/>
      <c r="L161" s="89">
        <v>158.76</v>
      </c>
      <c r="M161" s="90" t="s">
        <v>1882</v>
      </c>
      <c r="N161" s="91">
        <v>206.39</v>
      </c>
      <c r="O161" s="80"/>
      <c r="P161" s="97">
        <f t="shared" si="8"/>
        <v>31.75</v>
      </c>
      <c r="Q161" s="97">
        <f t="shared" si="9"/>
        <v>41.28</v>
      </c>
      <c r="R161" s="98"/>
      <c r="S161" s="79"/>
    </row>
    <row r="162" spans="1:19" ht="15" customHeight="1" x14ac:dyDescent="0.25">
      <c r="A162" s="78"/>
      <c r="B162" s="85">
        <v>3160230</v>
      </c>
      <c r="C162" s="85">
        <v>31602304</v>
      </c>
      <c r="D162" s="86" t="s">
        <v>133</v>
      </c>
      <c r="E162" s="87">
        <v>73.92</v>
      </c>
      <c r="F162" s="87">
        <v>0</v>
      </c>
      <c r="G162" s="87">
        <v>0</v>
      </c>
      <c r="H162" s="88">
        <v>96.1</v>
      </c>
      <c r="I162" s="89">
        <v>96.1</v>
      </c>
      <c r="J162" s="89"/>
      <c r="K162" s="89"/>
      <c r="L162" s="89">
        <v>73.92</v>
      </c>
      <c r="M162" s="90" t="s">
        <v>1882</v>
      </c>
      <c r="N162" s="91">
        <v>96.1</v>
      </c>
      <c r="O162" s="80"/>
      <c r="P162" s="92">
        <f t="shared" si="8"/>
        <v>14.78</v>
      </c>
      <c r="Q162" s="93">
        <f t="shared" si="9"/>
        <v>19.22</v>
      </c>
      <c r="R162" s="81"/>
      <c r="S162" s="79"/>
    </row>
    <row r="163" spans="1:19" ht="15" customHeight="1" x14ac:dyDescent="0.25">
      <c r="A163" s="78"/>
      <c r="B163" s="94">
        <v>3160231</v>
      </c>
      <c r="C163" s="94">
        <v>31602312</v>
      </c>
      <c r="D163" s="95" t="s">
        <v>134</v>
      </c>
      <c r="E163" s="96">
        <v>73.92</v>
      </c>
      <c r="F163" s="96">
        <v>0</v>
      </c>
      <c r="G163" s="96">
        <v>0</v>
      </c>
      <c r="H163" s="88">
        <v>96.1</v>
      </c>
      <c r="I163" s="89">
        <v>96.1</v>
      </c>
      <c r="J163" s="89"/>
      <c r="K163" s="89"/>
      <c r="L163" s="89">
        <v>73.92</v>
      </c>
      <c r="M163" s="90" t="s">
        <v>1882</v>
      </c>
      <c r="N163" s="91">
        <v>96.1</v>
      </c>
      <c r="O163" s="80"/>
      <c r="P163" s="97">
        <f t="shared" si="8"/>
        <v>14.78</v>
      </c>
      <c r="Q163" s="97">
        <f t="shared" si="9"/>
        <v>19.22</v>
      </c>
      <c r="R163" s="98"/>
      <c r="S163" s="79"/>
    </row>
    <row r="164" spans="1:19" ht="15" customHeight="1" x14ac:dyDescent="0.25">
      <c r="A164" s="78"/>
      <c r="B164" s="85">
        <v>3160232</v>
      </c>
      <c r="C164" s="85">
        <v>31602320</v>
      </c>
      <c r="D164" s="86" t="s">
        <v>135</v>
      </c>
      <c r="E164" s="87">
        <v>107.52</v>
      </c>
      <c r="F164" s="87">
        <v>0</v>
      </c>
      <c r="G164" s="87">
        <v>0</v>
      </c>
      <c r="H164" s="88">
        <v>139.78</v>
      </c>
      <c r="I164" s="89">
        <v>139.78</v>
      </c>
      <c r="J164" s="89"/>
      <c r="K164" s="89"/>
      <c r="L164" s="89">
        <v>107.52</v>
      </c>
      <c r="M164" s="90" t="s">
        <v>1882</v>
      </c>
      <c r="N164" s="91">
        <v>139.78</v>
      </c>
      <c r="O164" s="80"/>
      <c r="P164" s="92">
        <f t="shared" ref="P164:P179" si="10">ROUND(IF((L164*$P$4)&gt;=$Q$5,$Q$5,L164*$P$4),2)</f>
        <v>21.5</v>
      </c>
      <c r="Q164" s="93">
        <f t="shared" ref="Q164:Q179" si="11">ROUND(IF((N164*$P$4)&gt;=$Q$5,$Q$5,N164*$P$4),2)</f>
        <v>27.96</v>
      </c>
      <c r="R164" s="81"/>
      <c r="S164" s="79"/>
    </row>
    <row r="165" spans="1:19" ht="15" customHeight="1" x14ac:dyDescent="0.25">
      <c r="A165" s="78"/>
      <c r="B165" s="94">
        <v>4010101</v>
      </c>
      <c r="C165" s="94">
        <v>40101010</v>
      </c>
      <c r="D165" s="95" t="s">
        <v>136</v>
      </c>
      <c r="E165" s="96">
        <v>27.72</v>
      </c>
      <c r="F165" s="96">
        <v>0</v>
      </c>
      <c r="G165" s="96">
        <v>0</v>
      </c>
      <c r="H165" s="88">
        <v>36.04</v>
      </c>
      <c r="I165" s="89">
        <v>36.04</v>
      </c>
      <c r="J165" s="89"/>
      <c r="K165" s="89"/>
      <c r="L165" s="89">
        <v>27.72</v>
      </c>
      <c r="M165" s="90" t="s">
        <v>1956</v>
      </c>
      <c r="N165" s="91">
        <v>27.72</v>
      </c>
      <c r="O165" s="80"/>
      <c r="P165" s="97">
        <f t="shared" si="10"/>
        <v>5.54</v>
      </c>
      <c r="Q165" s="97">
        <f t="shared" si="11"/>
        <v>5.54</v>
      </c>
      <c r="R165" s="98"/>
      <c r="S165" s="79"/>
    </row>
    <row r="166" spans="1:19" ht="15" customHeight="1" x14ac:dyDescent="0.25">
      <c r="A166" s="78"/>
      <c r="B166" s="85">
        <v>4010102</v>
      </c>
      <c r="C166" s="85">
        <v>40101029</v>
      </c>
      <c r="D166" s="86" t="s">
        <v>137</v>
      </c>
      <c r="E166" s="87">
        <v>37.28</v>
      </c>
      <c r="F166" s="87">
        <v>0</v>
      </c>
      <c r="G166" s="87">
        <v>0</v>
      </c>
      <c r="H166" s="88">
        <v>48.46</v>
      </c>
      <c r="I166" s="89">
        <v>48.46</v>
      </c>
      <c r="J166" s="89"/>
      <c r="K166" s="89"/>
      <c r="L166" s="89">
        <v>37.28</v>
      </c>
      <c r="M166" s="90" t="s">
        <v>1956</v>
      </c>
      <c r="N166" s="91">
        <v>37.28</v>
      </c>
      <c r="O166" s="80"/>
      <c r="P166" s="92">
        <f t="shared" si="10"/>
        <v>7.46</v>
      </c>
      <c r="Q166" s="93">
        <f t="shared" si="11"/>
        <v>7.46</v>
      </c>
      <c r="R166" s="81"/>
      <c r="S166" s="79"/>
    </row>
    <row r="167" spans="1:19" ht="15" customHeight="1" x14ac:dyDescent="0.25">
      <c r="A167" s="78"/>
      <c r="B167" s="94">
        <v>4010103</v>
      </c>
      <c r="C167" s="94">
        <v>40101037</v>
      </c>
      <c r="D167" s="95" t="s">
        <v>138</v>
      </c>
      <c r="E167" s="96">
        <v>133.19999999999999</v>
      </c>
      <c r="F167" s="96">
        <v>0</v>
      </c>
      <c r="G167" s="96">
        <v>0</v>
      </c>
      <c r="H167" s="88">
        <v>173.16</v>
      </c>
      <c r="I167" s="89">
        <v>173.16</v>
      </c>
      <c r="J167" s="89"/>
      <c r="K167" s="89"/>
      <c r="L167" s="89">
        <v>133.19999999999999</v>
      </c>
      <c r="M167" s="90" t="s">
        <v>1956</v>
      </c>
      <c r="N167" s="91">
        <v>133.19999999999999</v>
      </c>
      <c r="O167" s="80"/>
      <c r="P167" s="97">
        <f t="shared" si="10"/>
        <v>26.64</v>
      </c>
      <c r="Q167" s="97">
        <f t="shared" si="11"/>
        <v>26.64</v>
      </c>
      <c r="R167" s="98"/>
      <c r="S167" s="79"/>
    </row>
    <row r="168" spans="1:19" ht="15" customHeight="1" x14ac:dyDescent="0.25">
      <c r="A168" s="78"/>
      <c r="B168" s="85">
        <v>4010104</v>
      </c>
      <c r="C168" s="85">
        <v>40101045</v>
      </c>
      <c r="D168" s="86" t="s">
        <v>139</v>
      </c>
      <c r="E168" s="87">
        <v>111</v>
      </c>
      <c r="F168" s="87">
        <v>0</v>
      </c>
      <c r="G168" s="87">
        <v>0</v>
      </c>
      <c r="H168" s="88">
        <v>144.30000000000001</v>
      </c>
      <c r="I168" s="89">
        <v>144.30000000000001</v>
      </c>
      <c r="J168" s="89"/>
      <c r="K168" s="89"/>
      <c r="L168" s="89">
        <v>111</v>
      </c>
      <c r="M168" s="90" t="s">
        <v>1956</v>
      </c>
      <c r="N168" s="91">
        <v>111</v>
      </c>
      <c r="O168" s="80"/>
      <c r="P168" s="92">
        <f t="shared" si="10"/>
        <v>22.2</v>
      </c>
      <c r="Q168" s="93">
        <f t="shared" si="11"/>
        <v>22.2</v>
      </c>
      <c r="R168" s="81"/>
      <c r="S168" s="79"/>
    </row>
    <row r="169" spans="1:19" ht="15" customHeight="1" x14ac:dyDescent="0.25">
      <c r="A169" s="78"/>
      <c r="B169" s="94">
        <v>4010105</v>
      </c>
      <c r="C169" s="94">
        <v>40101053</v>
      </c>
      <c r="D169" s="95" t="s">
        <v>140</v>
      </c>
      <c r="E169" s="96">
        <v>22.58</v>
      </c>
      <c r="F169" s="96">
        <v>0</v>
      </c>
      <c r="G169" s="96">
        <v>0</v>
      </c>
      <c r="H169" s="88">
        <v>29.35</v>
      </c>
      <c r="I169" s="89">
        <v>29.35</v>
      </c>
      <c r="J169" s="89"/>
      <c r="K169" s="89"/>
      <c r="L169" s="89">
        <v>22.58</v>
      </c>
      <c r="M169" s="90" t="s">
        <v>1956</v>
      </c>
      <c r="N169" s="91">
        <v>22.58</v>
      </c>
      <c r="O169" s="80"/>
      <c r="P169" s="97">
        <f t="shared" si="10"/>
        <v>4.5199999999999996</v>
      </c>
      <c r="Q169" s="97">
        <f t="shared" si="11"/>
        <v>4.5199999999999996</v>
      </c>
      <c r="R169" s="98"/>
      <c r="S169" s="79"/>
    </row>
    <row r="170" spans="1:19" ht="15" customHeight="1" x14ac:dyDescent="0.25">
      <c r="A170" s="78"/>
      <c r="B170" s="85">
        <v>4010106</v>
      </c>
      <c r="C170" s="85">
        <v>40101061</v>
      </c>
      <c r="D170" s="86" t="s">
        <v>141</v>
      </c>
      <c r="E170" s="87">
        <v>217.6</v>
      </c>
      <c r="F170" s="87">
        <v>0</v>
      </c>
      <c r="G170" s="87">
        <v>0</v>
      </c>
      <c r="H170" s="88">
        <v>282.88</v>
      </c>
      <c r="I170" s="89">
        <v>282.88</v>
      </c>
      <c r="J170" s="89"/>
      <c r="K170" s="89"/>
      <c r="L170" s="89">
        <v>217.6</v>
      </c>
      <c r="M170" s="90" t="s">
        <v>1956</v>
      </c>
      <c r="N170" s="91">
        <v>217.6</v>
      </c>
      <c r="O170" s="80"/>
      <c r="P170" s="92">
        <f t="shared" si="10"/>
        <v>43.52</v>
      </c>
      <c r="Q170" s="93">
        <f t="shared" si="11"/>
        <v>43.52</v>
      </c>
      <c r="R170" s="81"/>
      <c r="S170" s="79"/>
    </row>
    <row r="171" spans="1:19" ht="15" customHeight="1" x14ac:dyDescent="0.25">
      <c r="A171" s="78"/>
      <c r="B171" s="94">
        <v>4010202</v>
      </c>
      <c r="C171" s="94">
        <v>40102025</v>
      </c>
      <c r="D171" s="95" t="s">
        <v>142</v>
      </c>
      <c r="E171" s="96">
        <v>247.68</v>
      </c>
      <c r="F171" s="96">
        <v>0</v>
      </c>
      <c r="G171" s="96">
        <v>0</v>
      </c>
      <c r="H171" s="88">
        <v>321.98</v>
      </c>
      <c r="I171" s="89">
        <v>321.98</v>
      </c>
      <c r="J171" s="89"/>
      <c r="K171" s="89"/>
      <c r="L171" s="89">
        <v>247.68</v>
      </c>
      <c r="M171" s="90" t="s">
        <v>1956</v>
      </c>
      <c r="N171" s="91">
        <v>247.68</v>
      </c>
      <c r="O171" s="80"/>
      <c r="P171" s="97">
        <f t="shared" si="10"/>
        <v>49.54</v>
      </c>
      <c r="Q171" s="97">
        <f t="shared" si="11"/>
        <v>49.54</v>
      </c>
      <c r="R171" s="98"/>
      <c r="S171" s="79"/>
    </row>
    <row r="172" spans="1:19" ht="15" customHeight="1" x14ac:dyDescent="0.25">
      <c r="A172" s="78"/>
      <c r="B172" s="85">
        <v>4010203</v>
      </c>
      <c r="C172" s="85">
        <v>40102033</v>
      </c>
      <c r="D172" s="86" t="s">
        <v>143</v>
      </c>
      <c r="E172" s="87">
        <v>230.4</v>
      </c>
      <c r="F172" s="87">
        <v>0</v>
      </c>
      <c r="G172" s="87">
        <v>0</v>
      </c>
      <c r="H172" s="88">
        <v>299.52</v>
      </c>
      <c r="I172" s="89">
        <v>299.52</v>
      </c>
      <c r="J172" s="89"/>
      <c r="K172" s="89"/>
      <c r="L172" s="89">
        <v>230.4</v>
      </c>
      <c r="M172" s="90" t="s">
        <v>1956</v>
      </c>
      <c r="N172" s="91">
        <v>230.4</v>
      </c>
      <c r="O172" s="80"/>
      <c r="P172" s="92">
        <f t="shared" si="10"/>
        <v>46.08</v>
      </c>
      <c r="Q172" s="93">
        <f t="shared" si="11"/>
        <v>46.08</v>
      </c>
      <c r="R172" s="81"/>
      <c r="S172" s="79"/>
    </row>
    <row r="173" spans="1:19" ht="15" customHeight="1" x14ac:dyDescent="0.25">
      <c r="A173" s="78"/>
      <c r="B173" s="94">
        <v>4010204</v>
      </c>
      <c r="C173" s="94">
        <v>40102041</v>
      </c>
      <c r="D173" s="95" t="s">
        <v>143</v>
      </c>
      <c r="E173" s="96">
        <v>213.12</v>
      </c>
      <c r="F173" s="96">
        <v>0</v>
      </c>
      <c r="G173" s="96">
        <v>0</v>
      </c>
      <c r="H173" s="88">
        <v>277.06</v>
      </c>
      <c r="I173" s="89">
        <v>277.06</v>
      </c>
      <c r="J173" s="89"/>
      <c r="K173" s="89"/>
      <c r="L173" s="89">
        <v>213.12</v>
      </c>
      <c r="M173" s="90" t="s">
        <v>1956</v>
      </c>
      <c r="N173" s="91">
        <v>213.12</v>
      </c>
      <c r="O173" s="80"/>
      <c r="P173" s="97">
        <f t="shared" si="10"/>
        <v>42.62</v>
      </c>
      <c r="Q173" s="97">
        <f t="shared" si="11"/>
        <v>42.62</v>
      </c>
      <c r="R173" s="98"/>
      <c r="S173" s="79"/>
    </row>
    <row r="174" spans="1:19" ht="15" customHeight="1" x14ac:dyDescent="0.25">
      <c r="A174" s="78"/>
      <c r="B174" s="85">
        <v>4010205</v>
      </c>
      <c r="C174" s="85">
        <v>40102050</v>
      </c>
      <c r="D174" s="86" t="s">
        <v>144</v>
      </c>
      <c r="E174" s="87">
        <v>247.68</v>
      </c>
      <c r="F174" s="87">
        <v>0</v>
      </c>
      <c r="G174" s="87">
        <v>0</v>
      </c>
      <c r="H174" s="88">
        <v>321.98</v>
      </c>
      <c r="I174" s="89">
        <v>321.98</v>
      </c>
      <c r="J174" s="89"/>
      <c r="K174" s="89"/>
      <c r="L174" s="89">
        <v>247.68</v>
      </c>
      <c r="M174" s="90" t="s">
        <v>1956</v>
      </c>
      <c r="N174" s="91">
        <v>247.68</v>
      </c>
      <c r="O174" s="80"/>
      <c r="P174" s="92">
        <f t="shared" si="10"/>
        <v>49.54</v>
      </c>
      <c r="Q174" s="93">
        <f t="shared" si="11"/>
        <v>49.54</v>
      </c>
      <c r="R174" s="81"/>
      <c r="S174" s="79"/>
    </row>
    <row r="175" spans="1:19" ht="15" customHeight="1" x14ac:dyDescent="0.25">
      <c r="A175" s="78"/>
      <c r="B175" s="94">
        <v>4010206</v>
      </c>
      <c r="C175" s="94">
        <v>40102068</v>
      </c>
      <c r="D175" s="95" t="s">
        <v>145</v>
      </c>
      <c r="E175" s="96">
        <v>247.68</v>
      </c>
      <c r="F175" s="96">
        <v>0</v>
      </c>
      <c r="G175" s="96">
        <v>0</v>
      </c>
      <c r="H175" s="88">
        <v>321.98</v>
      </c>
      <c r="I175" s="89">
        <v>321.98</v>
      </c>
      <c r="J175" s="89"/>
      <c r="K175" s="89"/>
      <c r="L175" s="89">
        <v>247.68</v>
      </c>
      <c r="M175" s="90" t="s">
        <v>1956</v>
      </c>
      <c r="N175" s="91">
        <v>247.68</v>
      </c>
      <c r="O175" s="80"/>
      <c r="P175" s="97">
        <f t="shared" si="10"/>
        <v>49.54</v>
      </c>
      <c r="Q175" s="97">
        <f t="shared" si="11"/>
        <v>49.54</v>
      </c>
      <c r="R175" s="98"/>
      <c r="S175" s="79"/>
    </row>
    <row r="176" spans="1:19" ht="15" customHeight="1" x14ac:dyDescent="0.25">
      <c r="A176" s="78"/>
      <c r="B176" s="85">
        <v>4010207</v>
      </c>
      <c r="C176" s="85">
        <v>40102076</v>
      </c>
      <c r="D176" s="86" t="s">
        <v>146</v>
      </c>
      <c r="E176" s="87">
        <v>247.68</v>
      </c>
      <c r="F176" s="87">
        <v>0</v>
      </c>
      <c r="G176" s="87">
        <v>0</v>
      </c>
      <c r="H176" s="88">
        <v>321.98</v>
      </c>
      <c r="I176" s="89">
        <v>321.98</v>
      </c>
      <c r="J176" s="89"/>
      <c r="K176" s="89"/>
      <c r="L176" s="89">
        <v>247.68</v>
      </c>
      <c r="M176" s="90" t="s">
        <v>1956</v>
      </c>
      <c r="N176" s="91">
        <v>247.68</v>
      </c>
      <c r="O176" s="80"/>
      <c r="P176" s="92">
        <f t="shared" si="10"/>
        <v>49.54</v>
      </c>
      <c r="Q176" s="93">
        <f t="shared" si="11"/>
        <v>49.54</v>
      </c>
      <c r="R176" s="81"/>
      <c r="S176" s="79"/>
    </row>
    <row r="177" spans="1:19" ht="15" customHeight="1" x14ac:dyDescent="0.25">
      <c r="A177" s="78"/>
      <c r="B177" s="94">
        <v>4010208</v>
      </c>
      <c r="C177" s="94">
        <v>40102084</v>
      </c>
      <c r="D177" s="95" t="s">
        <v>147</v>
      </c>
      <c r="E177" s="96">
        <v>247.68</v>
      </c>
      <c r="F177" s="96">
        <v>0</v>
      </c>
      <c r="G177" s="96">
        <v>0</v>
      </c>
      <c r="H177" s="88">
        <v>321.98</v>
      </c>
      <c r="I177" s="89">
        <v>321.98</v>
      </c>
      <c r="J177" s="89"/>
      <c r="K177" s="89"/>
      <c r="L177" s="89">
        <v>247.68</v>
      </c>
      <c r="M177" s="90" t="s">
        <v>1956</v>
      </c>
      <c r="N177" s="91">
        <v>247.68</v>
      </c>
      <c r="O177" s="80"/>
      <c r="P177" s="97">
        <f t="shared" si="10"/>
        <v>49.54</v>
      </c>
      <c r="Q177" s="97">
        <f t="shared" si="11"/>
        <v>49.54</v>
      </c>
      <c r="R177" s="98"/>
      <c r="S177" s="79"/>
    </row>
    <row r="178" spans="1:19" ht="15" customHeight="1" x14ac:dyDescent="0.25">
      <c r="A178" s="78"/>
      <c r="B178" s="85">
        <v>4010209</v>
      </c>
      <c r="C178" s="85">
        <v>40102092</v>
      </c>
      <c r="D178" s="86" t="s">
        <v>148</v>
      </c>
      <c r="E178" s="87">
        <v>247.68</v>
      </c>
      <c r="F178" s="87">
        <v>0</v>
      </c>
      <c r="G178" s="87">
        <v>0</v>
      </c>
      <c r="H178" s="88">
        <v>321.98</v>
      </c>
      <c r="I178" s="89">
        <v>321.98</v>
      </c>
      <c r="J178" s="89"/>
      <c r="K178" s="89"/>
      <c r="L178" s="89">
        <v>247.68</v>
      </c>
      <c r="M178" s="90" t="s">
        <v>1956</v>
      </c>
      <c r="N178" s="91">
        <v>247.68</v>
      </c>
      <c r="O178" s="80"/>
      <c r="P178" s="92">
        <f t="shared" si="10"/>
        <v>49.54</v>
      </c>
      <c r="Q178" s="93">
        <f t="shared" si="11"/>
        <v>49.54</v>
      </c>
      <c r="R178" s="81"/>
      <c r="S178" s="79"/>
    </row>
    <row r="179" spans="1:19" ht="15" customHeight="1" x14ac:dyDescent="0.25">
      <c r="A179" s="78"/>
      <c r="B179" s="94">
        <v>4010210</v>
      </c>
      <c r="C179" s="94">
        <v>40102106</v>
      </c>
      <c r="D179" s="95" t="s">
        <v>149</v>
      </c>
      <c r="E179" s="96">
        <v>247.68</v>
      </c>
      <c r="F179" s="96">
        <v>0</v>
      </c>
      <c r="G179" s="96">
        <v>0</v>
      </c>
      <c r="H179" s="88">
        <v>321.98</v>
      </c>
      <c r="I179" s="89">
        <v>321.98</v>
      </c>
      <c r="J179" s="89"/>
      <c r="K179" s="89"/>
      <c r="L179" s="89">
        <v>247.68</v>
      </c>
      <c r="M179" s="90" t="s">
        <v>1956</v>
      </c>
      <c r="N179" s="91">
        <v>247.68</v>
      </c>
      <c r="O179" s="80"/>
      <c r="P179" s="97">
        <f t="shared" si="10"/>
        <v>49.54</v>
      </c>
      <c r="Q179" s="97">
        <f t="shared" si="11"/>
        <v>49.54</v>
      </c>
      <c r="R179" s="98"/>
      <c r="S179" s="79"/>
    </row>
    <row r="180" spans="1:19" ht="15" customHeight="1" x14ac:dyDescent="0.25">
      <c r="A180" s="78"/>
      <c r="B180" s="85">
        <v>4010212</v>
      </c>
      <c r="C180" s="85">
        <v>40102122</v>
      </c>
      <c r="D180" s="86" t="s">
        <v>150</v>
      </c>
      <c r="E180" s="87" t="s">
        <v>1881</v>
      </c>
      <c r="F180" s="87" t="s">
        <v>1881</v>
      </c>
      <c r="G180" s="87" t="s">
        <v>1881</v>
      </c>
      <c r="H180" s="88" t="s">
        <v>1881</v>
      </c>
      <c r="I180" s="89" t="s">
        <v>1881</v>
      </c>
      <c r="J180" s="89"/>
      <c r="K180" s="89"/>
      <c r="L180" s="89" t="s">
        <v>1881</v>
      </c>
      <c r="M180" s="90" t="s">
        <v>1956</v>
      </c>
      <c r="N180" s="91" t="s">
        <v>1881</v>
      </c>
      <c r="O180" s="80"/>
      <c r="P180" s="92" t="s">
        <v>1881</v>
      </c>
      <c r="Q180" s="93" t="s">
        <v>1881</v>
      </c>
      <c r="R180" s="81"/>
      <c r="S180" s="79"/>
    </row>
    <row r="181" spans="1:19" ht="15" customHeight="1" x14ac:dyDescent="0.25">
      <c r="A181" s="78"/>
      <c r="B181" s="94">
        <v>4010213</v>
      </c>
      <c r="C181" s="94">
        <v>40102130</v>
      </c>
      <c r="D181" s="95" t="s">
        <v>151</v>
      </c>
      <c r="E181" s="96">
        <v>250.88</v>
      </c>
      <c r="F181" s="96">
        <v>0</v>
      </c>
      <c r="G181" s="96">
        <v>0</v>
      </c>
      <c r="H181" s="88">
        <v>326.14</v>
      </c>
      <c r="I181" s="89">
        <v>326.14</v>
      </c>
      <c r="J181" s="89"/>
      <c r="K181" s="89"/>
      <c r="L181" s="89">
        <v>250.88</v>
      </c>
      <c r="M181" s="90" t="s">
        <v>1956</v>
      </c>
      <c r="N181" s="91">
        <v>250.88</v>
      </c>
      <c r="O181" s="80"/>
      <c r="P181" s="97">
        <f t="shared" ref="P181:P212" si="12">ROUND(IF((L181*$P$4)&gt;=$Q$5,$Q$5,L181*$P$4),2)</f>
        <v>50.18</v>
      </c>
      <c r="Q181" s="97">
        <f t="shared" ref="Q181:Q212" si="13">ROUND(IF((N181*$P$4)&gt;=$Q$5,$Q$5,N181*$P$4),2)</f>
        <v>50.18</v>
      </c>
      <c r="R181" s="98"/>
      <c r="S181" s="79"/>
    </row>
    <row r="182" spans="1:19" ht="15" customHeight="1" x14ac:dyDescent="0.25">
      <c r="A182" s="78"/>
      <c r="B182" s="85">
        <v>4010301</v>
      </c>
      <c r="C182" s="85">
        <v>40103013</v>
      </c>
      <c r="D182" s="86" t="s">
        <v>152</v>
      </c>
      <c r="E182" s="87">
        <v>46.08</v>
      </c>
      <c r="F182" s="87">
        <v>0</v>
      </c>
      <c r="G182" s="87">
        <v>0</v>
      </c>
      <c r="H182" s="88">
        <v>59.9</v>
      </c>
      <c r="I182" s="89">
        <v>59.9</v>
      </c>
      <c r="J182" s="89"/>
      <c r="K182" s="89"/>
      <c r="L182" s="89">
        <v>46.08</v>
      </c>
      <c r="M182" s="90" t="s">
        <v>1956</v>
      </c>
      <c r="N182" s="91">
        <v>46.08</v>
      </c>
      <c r="O182" s="80"/>
      <c r="P182" s="92">
        <f t="shared" si="12"/>
        <v>9.2200000000000006</v>
      </c>
      <c r="Q182" s="93">
        <f t="shared" si="13"/>
        <v>9.2200000000000006</v>
      </c>
      <c r="R182" s="81"/>
      <c r="S182" s="79"/>
    </row>
    <row r="183" spans="1:19" ht="15" customHeight="1" x14ac:dyDescent="0.25">
      <c r="A183" s="78"/>
      <c r="B183" s="94">
        <v>4010305</v>
      </c>
      <c r="C183" s="94">
        <v>40103056</v>
      </c>
      <c r="D183" s="95" t="s">
        <v>153</v>
      </c>
      <c r="E183" s="96">
        <v>144</v>
      </c>
      <c r="F183" s="96">
        <v>0</v>
      </c>
      <c r="G183" s="96">
        <v>0</v>
      </c>
      <c r="H183" s="88">
        <v>187.2</v>
      </c>
      <c r="I183" s="89">
        <v>187.2</v>
      </c>
      <c r="J183" s="89"/>
      <c r="K183" s="89"/>
      <c r="L183" s="89">
        <v>144</v>
      </c>
      <c r="M183" s="90" t="s">
        <v>1956</v>
      </c>
      <c r="N183" s="91">
        <v>144</v>
      </c>
      <c r="O183" s="80"/>
      <c r="P183" s="97">
        <f t="shared" si="12"/>
        <v>28.8</v>
      </c>
      <c r="Q183" s="97">
        <f t="shared" si="13"/>
        <v>28.8</v>
      </c>
      <c r="R183" s="98"/>
      <c r="S183" s="79"/>
    </row>
    <row r="184" spans="1:19" ht="15" customHeight="1" x14ac:dyDescent="0.25">
      <c r="A184" s="78"/>
      <c r="B184" s="85">
        <v>4010306</v>
      </c>
      <c r="C184" s="85">
        <v>40103064</v>
      </c>
      <c r="D184" s="86" t="s">
        <v>154</v>
      </c>
      <c r="E184" s="87">
        <v>186.48</v>
      </c>
      <c r="F184" s="87">
        <v>0</v>
      </c>
      <c r="G184" s="87">
        <v>0</v>
      </c>
      <c r="H184" s="88">
        <v>242.42</v>
      </c>
      <c r="I184" s="89">
        <v>242.42</v>
      </c>
      <c r="J184" s="89"/>
      <c r="K184" s="89"/>
      <c r="L184" s="89">
        <v>186.48</v>
      </c>
      <c r="M184" s="90" t="s">
        <v>1956</v>
      </c>
      <c r="N184" s="91">
        <v>186.48</v>
      </c>
      <c r="O184" s="80"/>
      <c r="P184" s="92">
        <f t="shared" si="12"/>
        <v>37.299999999999997</v>
      </c>
      <c r="Q184" s="93">
        <f t="shared" si="13"/>
        <v>37.299999999999997</v>
      </c>
      <c r="R184" s="81"/>
      <c r="S184" s="79"/>
    </row>
    <row r="185" spans="1:19" ht="15" customHeight="1" x14ac:dyDescent="0.25">
      <c r="A185" s="78"/>
      <c r="B185" s="94">
        <v>4010307</v>
      </c>
      <c r="C185" s="94">
        <v>40103072</v>
      </c>
      <c r="D185" s="95" t="s">
        <v>155</v>
      </c>
      <c r="E185" s="96">
        <v>46.08</v>
      </c>
      <c r="F185" s="96">
        <v>0</v>
      </c>
      <c r="G185" s="96">
        <v>0</v>
      </c>
      <c r="H185" s="88">
        <v>59.9</v>
      </c>
      <c r="I185" s="89">
        <v>59.9</v>
      </c>
      <c r="J185" s="89"/>
      <c r="K185" s="89"/>
      <c r="L185" s="89">
        <v>46.08</v>
      </c>
      <c r="M185" s="90" t="s">
        <v>1956</v>
      </c>
      <c r="N185" s="91">
        <v>46.08</v>
      </c>
      <c r="O185" s="80"/>
      <c r="P185" s="97">
        <f t="shared" si="12"/>
        <v>9.2200000000000006</v>
      </c>
      <c r="Q185" s="97">
        <f t="shared" si="13"/>
        <v>9.2200000000000006</v>
      </c>
      <c r="R185" s="98"/>
      <c r="S185" s="79"/>
    </row>
    <row r="186" spans="1:19" ht="15" customHeight="1" x14ac:dyDescent="0.25">
      <c r="A186" s="78"/>
      <c r="B186" s="85">
        <v>4010308</v>
      </c>
      <c r="C186" s="85">
        <v>40103080</v>
      </c>
      <c r="D186" s="86" t="s">
        <v>156</v>
      </c>
      <c r="E186" s="87">
        <v>72</v>
      </c>
      <c r="F186" s="87">
        <v>0</v>
      </c>
      <c r="G186" s="87">
        <v>0</v>
      </c>
      <c r="H186" s="88">
        <v>93.6</v>
      </c>
      <c r="I186" s="89">
        <v>93.6</v>
      </c>
      <c r="J186" s="89"/>
      <c r="K186" s="89"/>
      <c r="L186" s="89">
        <v>72</v>
      </c>
      <c r="M186" s="90" t="s">
        <v>1956</v>
      </c>
      <c r="N186" s="91">
        <v>72</v>
      </c>
      <c r="O186" s="80"/>
      <c r="P186" s="92">
        <f t="shared" si="12"/>
        <v>14.4</v>
      </c>
      <c r="Q186" s="93">
        <f t="shared" si="13"/>
        <v>14.4</v>
      </c>
      <c r="R186" s="81"/>
      <c r="S186" s="79"/>
    </row>
    <row r="187" spans="1:19" ht="15" customHeight="1" x14ac:dyDescent="0.25">
      <c r="A187" s="78"/>
      <c r="B187" s="94">
        <v>4010309</v>
      </c>
      <c r="C187" s="94">
        <v>40103099</v>
      </c>
      <c r="D187" s="95" t="s">
        <v>157</v>
      </c>
      <c r="E187" s="96">
        <v>23.04</v>
      </c>
      <c r="F187" s="96">
        <v>0</v>
      </c>
      <c r="G187" s="96">
        <v>0</v>
      </c>
      <c r="H187" s="88">
        <v>29.95</v>
      </c>
      <c r="I187" s="89">
        <v>29.95</v>
      </c>
      <c r="J187" s="89"/>
      <c r="K187" s="89"/>
      <c r="L187" s="89">
        <v>23.04</v>
      </c>
      <c r="M187" s="90" t="s">
        <v>1956</v>
      </c>
      <c r="N187" s="91">
        <v>23.04</v>
      </c>
      <c r="O187" s="80"/>
      <c r="P187" s="97">
        <f t="shared" si="12"/>
        <v>4.6100000000000003</v>
      </c>
      <c r="Q187" s="97">
        <f t="shared" si="13"/>
        <v>4.6100000000000003</v>
      </c>
      <c r="R187" s="98"/>
      <c r="S187" s="79"/>
    </row>
    <row r="188" spans="1:19" ht="15" customHeight="1" x14ac:dyDescent="0.25">
      <c r="A188" s="78"/>
      <c r="B188" s="85">
        <v>4010310</v>
      </c>
      <c r="C188" s="85">
        <v>40103102</v>
      </c>
      <c r="D188" s="86" t="s">
        <v>158</v>
      </c>
      <c r="E188" s="87">
        <v>23.04</v>
      </c>
      <c r="F188" s="87">
        <v>0</v>
      </c>
      <c r="G188" s="87">
        <v>0</v>
      </c>
      <c r="H188" s="88">
        <v>29.95</v>
      </c>
      <c r="I188" s="89">
        <v>29.95</v>
      </c>
      <c r="J188" s="89"/>
      <c r="K188" s="89"/>
      <c r="L188" s="89">
        <v>23.04</v>
      </c>
      <c r="M188" s="90" t="s">
        <v>1956</v>
      </c>
      <c r="N188" s="91">
        <v>23.04</v>
      </c>
      <c r="O188" s="80"/>
      <c r="P188" s="92">
        <f t="shared" si="12"/>
        <v>4.6100000000000003</v>
      </c>
      <c r="Q188" s="93">
        <f t="shared" si="13"/>
        <v>4.6100000000000003</v>
      </c>
      <c r="R188" s="81"/>
      <c r="S188" s="79"/>
    </row>
    <row r="189" spans="1:19" ht="15" customHeight="1" x14ac:dyDescent="0.25">
      <c r="A189" s="78"/>
      <c r="B189" s="94">
        <v>4010311</v>
      </c>
      <c r="C189" s="94">
        <v>40103110</v>
      </c>
      <c r="D189" s="95" t="s">
        <v>159</v>
      </c>
      <c r="E189" s="96">
        <v>46.08</v>
      </c>
      <c r="F189" s="96">
        <v>0</v>
      </c>
      <c r="G189" s="96">
        <v>0</v>
      </c>
      <c r="H189" s="88">
        <v>59.9</v>
      </c>
      <c r="I189" s="89">
        <v>59.9</v>
      </c>
      <c r="J189" s="89"/>
      <c r="K189" s="89"/>
      <c r="L189" s="89">
        <v>46.08</v>
      </c>
      <c r="M189" s="90" t="s">
        <v>1956</v>
      </c>
      <c r="N189" s="91">
        <v>46.08</v>
      </c>
      <c r="O189" s="80"/>
      <c r="P189" s="97">
        <f t="shared" si="12"/>
        <v>9.2200000000000006</v>
      </c>
      <c r="Q189" s="97">
        <f t="shared" si="13"/>
        <v>9.2200000000000006</v>
      </c>
      <c r="R189" s="98"/>
      <c r="S189" s="79"/>
    </row>
    <row r="190" spans="1:19" ht="15" customHeight="1" x14ac:dyDescent="0.25">
      <c r="A190" s="78"/>
      <c r="B190" s="85">
        <v>4010313</v>
      </c>
      <c r="C190" s="85">
        <v>40103137</v>
      </c>
      <c r="D190" s="86" t="s">
        <v>160</v>
      </c>
      <c r="E190" s="87">
        <v>46.08</v>
      </c>
      <c r="F190" s="87">
        <v>0</v>
      </c>
      <c r="G190" s="87">
        <v>0</v>
      </c>
      <c r="H190" s="88">
        <v>59.9</v>
      </c>
      <c r="I190" s="89">
        <v>59.9</v>
      </c>
      <c r="J190" s="89"/>
      <c r="K190" s="89"/>
      <c r="L190" s="89">
        <v>46.08</v>
      </c>
      <c r="M190" s="90" t="s">
        <v>1956</v>
      </c>
      <c r="N190" s="91">
        <v>46.08</v>
      </c>
      <c r="O190" s="80"/>
      <c r="P190" s="92">
        <f t="shared" si="12"/>
        <v>9.2200000000000006</v>
      </c>
      <c r="Q190" s="93">
        <f t="shared" si="13"/>
        <v>9.2200000000000006</v>
      </c>
      <c r="R190" s="81"/>
      <c r="S190" s="79"/>
    </row>
    <row r="191" spans="1:19" ht="15" customHeight="1" x14ac:dyDescent="0.25">
      <c r="A191" s="78"/>
      <c r="B191" s="94">
        <v>4010316</v>
      </c>
      <c r="C191" s="94">
        <v>40103161</v>
      </c>
      <c r="D191" s="95" t="s">
        <v>161</v>
      </c>
      <c r="E191" s="96">
        <v>25.92</v>
      </c>
      <c r="F191" s="96">
        <v>1.63</v>
      </c>
      <c r="G191" s="96">
        <v>0</v>
      </c>
      <c r="H191" s="88">
        <v>33.700000000000003</v>
      </c>
      <c r="I191" s="89">
        <v>35.33</v>
      </c>
      <c r="J191" s="89"/>
      <c r="K191" s="89"/>
      <c r="L191" s="89">
        <v>27.55</v>
      </c>
      <c r="M191" s="90" t="s">
        <v>1956</v>
      </c>
      <c r="N191" s="91">
        <v>27.55</v>
      </c>
      <c r="O191" s="80"/>
      <c r="P191" s="97">
        <f t="shared" si="12"/>
        <v>5.51</v>
      </c>
      <c r="Q191" s="97">
        <f t="shared" si="13"/>
        <v>5.51</v>
      </c>
      <c r="R191" s="98"/>
      <c r="S191" s="79"/>
    </row>
    <row r="192" spans="1:19" ht="15" customHeight="1" x14ac:dyDescent="0.25">
      <c r="A192" s="78"/>
      <c r="B192" s="85">
        <v>4010317</v>
      </c>
      <c r="C192" s="85">
        <v>40103170</v>
      </c>
      <c r="D192" s="86" t="s">
        <v>162</v>
      </c>
      <c r="E192" s="87">
        <v>87.36</v>
      </c>
      <c r="F192" s="87">
        <v>0</v>
      </c>
      <c r="G192" s="87">
        <v>0</v>
      </c>
      <c r="H192" s="88">
        <v>113.57</v>
      </c>
      <c r="I192" s="89">
        <v>113.57</v>
      </c>
      <c r="J192" s="89"/>
      <c r="K192" s="89"/>
      <c r="L192" s="89">
        <v>87.36</v>
      </c>
      <c r="M192" s="90" t="s">
        <v>1956</v>
      </c>
      <c r="N192" s="91">
        <v>87.36</v>
      </c>
      <c r="O192" s="80"/>
      <c r="P192" s="92">
        <f t="shared" si="12"/>
        <v>17.47</v>
      </c>
      <c r="Q192" s="93">
        <f t="shared" si="13"/>
        <v>17.47</v>
      </c>
      <c r="R192" s="81"/>
      <c r="S192" s="79"/>
    </row>
    <row r="193" spans="1:19" ht="15" customHeight="1" x14ac:dyDescent="0.25">
      <c r="A193" s="78"/>
      <c r="B193" s="94">
        <v>4010318</v>
      </c>
      <c r="C193" s="94">
        <v>40103188</v>
      </c>
      <c r="D193" s="95" t="s">
        <v>163</v>
      </c>
      <c r="E193" s="96">
        <v>110.88</v>
      </c>
      <c r="F193" s="96">
        <v>0</v>
      </c>
      <c r="G193" s="96">
        <v>0</v>
      </c>
      <c r="H193" s="88">
        <v>144.13999999999999</v>
      </c>
      <c r="I193" s="89">
        <v>144.13999999999999</v>
      </c>
      <c r="J193" s="89"/>
      <c r="K193" s="89"/>
      <c r="L193" s="89">
        <v>110.88</v>
      </c>
      <c r="M193" s="90" t="s">
        <v>1956</v>
      </c>
      <c r="N193" s="91">
        <v>110.88</v>
      </c>
      <c r="O193" s="80"/>
      <c r="P193" s="97">
        <f t="shared" si="12"/>
        <v>22.18</v>
      </c>
      <c r="Q193" s="97">
        <f t="shared" si="13"/>
        <v>22.18</v>
      </c>
      <c r="R193" s="98"/>
      <c r="S193" s="79"/>
    </row>
    <row r="194" spans="1:19" ht="15" customHeight="1" x14ac:dyDescent="0.25">
      <c r="A194" s="78"/>
      <c r="B194" s="85">
        <v>4010319</v>
      </c>
      <c r="C194" s="85">
        <v>40103196</v>
      </c>
      <c r="D194" s="86" t="s">
        <v>164</v>
      </c>
      <c r="E194" s="87">
        <v>37.799999999999997</v>
      </c>
      <c r="F194" s="87">
        <v>123.2</v>
      </c>
      <c r="G194" s="87">
        <v>0</v>
      </c>
      <c r="H194" s="88">
        <v>49.14</v>
      </c>
      <c r="I194" s="89">
        <v>172.34</v>
      </c>
      <c r="J194" s="89"/>
      <c r="K194" s="89"/>
      <c r="L194" s="89">
        <v>161</v>
      </c>
      <c r="M194" s="90" t="s">
        <v>1956</v>
      </c>
      <c r="N194" s="91">
        <v>161</v>
      </c>
      <c r="O194" s="80"/>
      <c r="P194" s="92">
        <f t="shared" si="12"/>
        <v>32.200000000000003</v>
      </c>
      <c r="Q194" s="93">
        <f t="shared" si="13"/>
        <v>32.200000000000003</v>
      </c>
      <c r="R194" s="81"/>
      <c r="S194" s="79"/>
    </row>
    <row r="195" spans="1:19" ht="15" customHeight="1" x14ac:dyDescent="0.25">
      <c r="A195" s="78"/>
      <c r="B195" s="94">
        <v>4010320</v>
      </c>
      <c r="C195" s="94">
        <v>40103200</v>
      </c>
      <c r="D195" s="95" t="s">
        <v>165</v>
      </c>
      <c r="E195" s="96">
        <v>126.72</v>
      </c>
      <c r="F195" s="96">
        <v>0</v>
      </c>
      <c r="G195" s="96">
        <v>0</v>
      </c>
      <c r="H195" s="88">
        <v>164.74</v>
      </c>
      <c r="I195" s="89">
        <v>164.74</v>
      </c>
      <c r="J195" s="89"/>
      <c r="K195" s="89"/>
      <c r="L195" s="89">
        <v>126.72</v>
      </c>
      <c r="M195" s="90" t="s">
        <v>1956</v>
      </c>
      <c r="N195" s="91">
        <v>126.72</v>
      </c>
      <c r="O195" s="80"/>
      <c r="P195" s="97">
        <f t="shared" si="12"/>
        <v>25.34</v>
      </c>
      <c r="Q195" s="97">
        <f t="shared" si="13"/>
        <v>25.34</v>
      </c>
      <c r="R195" s="98"/>
      <c r="S195" s="79"/>
    </row>
    <row r="196" spans="1:19" ht="15" customHeight="1" x14ac:dyDescent="0.25">
      <c r="A196" s="78"/>
      <c r="B196" s="85">
        <v>4010323</v>
      </c>
      <c r="C196" s="85">
        <v>40103234</v>
      </c>
      <c r="D196" s="86" t="s">
        <v>166</v>
      </c>
      <c r="E196" s="87">
        <v>79.2</v>
      </c>
      <c r="F196" s="87">
        <v>24.28</v>
      </c>
      <c r="G196" s="87">
        <v>0</v>
      </c>
      <c r="H196" s="88">
        <v>102.96</v>
      </c>
      <c r="I196" s="89">
        <v>127.24</v>
      </c>
      <c r="J196" s="89"/>
      <c r="K196" s="89"/>
      <c r="L196" s="89">
        <v>103.48</v>
      </c>
      <c r="M196" s="90" t="s">
        <v>1956</v>
      </c>
      <c r="N196" s="91">
        <v>103.48</v>
      </c>
      <c r="O196" s="80"/>
      <c r="P196" s="92">
        <f t="shared" si="12"/>
        <v>20.7</v>
      </c>
      <c r="Q196" s="93">
        <f t="shared" si="13"/>
        <v>20.7</v>
      </c>
      <c r="R196" s="81"/>
      <c r="S196" s="79"/>
    </row>
    <row r="197" spans="1:19" ht="15" customHeight="1" x14ac:dyDescent="0.25">
      <c r="A197" s="78"/>
      <c r="B197" s="94">
        <v>4010324</v>
      </c>
      <c r="C197" s="94">
        <v>40103242</v>
      </c>
      <c r="D197" s="95" t="s">
        <v>167</v>
      </c>
      <c r="E197" s="96">
        <v>64.510000000000005</v>
      </c>
      <c r="F197" s="96">
        <v>0</v>
      </c>
      <c r="G197" s="96">
        <v>0</v>
      </c>
      <c r="H197" s="88">
        <v>83.86</v>
      </c>
      <c r="I197" s="89">
        <v>83.86</v>
      </c>
      <c r="J197" s="89"/>
      <c r="K197" s="89"/>
      <c r="L197" s="89">
        <v>64.510000000000005</v>
      </c>
      <c r="M197" s="90" t="s">
        <v>1956</v>
      </c>
      <c r="N197" s="91">
        <v>64.510000000000005</v>
      </c>
      <c r="O197" s="80"/>
      <c r="P197" s="97">
        <f t="shared" si="12"/>
        <v>12.9</v>
      </c>
      <c r="Q197" s="97">
        <f t="shared" si="13"/>
        <v>12.9</v>
      </c>
      <c r="R197" s="98"/>
      <c r="S197" s="79"/>
    </row>
    <row r="198" spans="1:19" ht="15" customHeight="1" x14ac:dyDescent="0.25">
      <c r="A198" s="78"/>
      <c r="B198" s="85">
        <v>4010325</v>
      </c>
      <c r="C198" s="85">
        <v>40103250</v>
      </c>
      <c r="D198" s="86" t="s">
        <v>168</v>
      </c>
      <c r="E198" s="87">
        <v>64.510000000000005</v>
      </c>
      <c r="F198" s="87">
        <v>0</v>
      </c>
      <c r="G198" s="87">
        <v>0</v>
      </c>
      <c r="H198" s="88">
        <v>83.86</v>
      </c>
      <c r="I198" s="89">
        <v>83.86</v>
      </c>
      <c r="J198" s="89"/>
      <c r="K198" s="89"/>
      <c r="L198" s="89">
        <v>64.510000000000005</v>
      </c>
      <c r="M198" s="90" t="s">
        <v>1956</v>
      </c>
      <c r="N198" s="91">
        <v>64.510000000000005</v>
      </c>
      <c r="O198" s="80"/>
      <c r="P198" s="92">
        <f t="shared" si="12"/>
        <v>12.9</v>
      </c>
      <c r="Q198" s="93">
        <f t="shared" si="13"/>
        <v>12.9</v>
      </c>
      <c r="R198" s="81"/>
      <c r="S198" s="79"/>
    </row>
    <row r="199" spans="1:19" ht="15" customHeight="1" x14ac:dyDescent="0.25">
      <c r="A199" s="78"/>
      <c r="B199" s="94">
        <v>4010326</v>
      </c>
      <c r="C199" s="94">
        <v>40103269</v>
      </c>
      <c r="D199" s="95" t="s">
        <v>169</v>
      </c>
      <c r="E199" s="96">
        <v>125.44</v>
      </c>
      <c r="F199" s="96">
        <v>0</v>
      </c>
      <c r="G199" s="96">
        <v>0</v>
      </c>
      <c r="H199" s="88">
        <v>163.07</v>
      </c>
      <c r="I199" s="89">
        <v>163.07</v>
      </c>
      <c r="J199" s="89"/>
      <c r="K199" s="89"/>
      <c r="L199" s="89">
        <v>125.44</v>
      </c>
      <c r="M199" s="90" t="s">
        <v>1956</v>
      </c>
      <c r="N199" s="91">
        <v>125.44</v>
      </c>
      <c r="O199" s="80"/>
      <c r="P199" s="97">
        <f t="shared" si="12"/>
        <v>25.09</v>
      </c>
      <c r="Q199" s="97">
        <f t="shared" si="13"/>
        <v>25.09</v>
      </c>
      <c r="R199" s="98"/>
      <c r="S199" s="79"/>
    </row>
    <row r="200" spans="1:19" ht="15" customHeight="1" x14ac:dyDescent="0.25">
      <c r="A200" s="78"/>
      <c r="B200" s="85">
        <v>4010327</v>
      </c>
      <c r="C200" s="85">
        <v>40103277</v>
      </c>
      <c r="D200" s="86" t="s">
        <v>170</v>
      </c>
      <c r="E200" s="87">
        <v>112.09</v>
      </c>
      <c r="F200" s="87">
        <v>0</v>
      </c>
      <c r="G200" s="87">
        <v>0</v>
      </c>
      <c r="H200" s="88">
        <v>145.72</v>
      </c>
      <c r="I200" s="89">
        <v>145.72</v>
      </c>
      <c r="J200" s="89"/>
      <c r="K200" s="89"/>
      <c r="L200" s="89">
        <v>112.09</v>
      </c>
      <c r="M200" s="90" t="s">
        <v>1956</v>
      </c>
      <c r="N200" s="91">
        <v>112.09</v>
      </c>
      <c r="O200" s="80"/>
      <c r="P200" s="92">
        <f t="shared" si="12"/>
        <v>22.42</v>
      </c>
      <c r="Q200" s="93">
        <f t="shared" si="13"/>
        <v>22.42</v>
      </c>
      <c r="R200" s="81"/>
      <c r="S200" s="79"/>
    </row>
    <row r="201" spans="1:19" ht="15" customHeight="1" x14ac:dyDescent="0.25">
      <c r="A201" s="78"/>
      <c r="B201" s="94">
        <v>4010328</v>
      </c>
      <c r="C201" s="94">
        <v>40103285</v>
      </c>
      <c r="D201" s="95" t="s">
        <v>171</v>
      </c>
      <c r="E201" s="96">
        <v>62.72</v>
      </c>
      <c r="F201" s="96">
        <v>0</v>
      </c>
      <c r="G201" s="96">
        <v>0</v>
      </c>
      <c r="H201" s="88">
        <v>81.540000000000006</v>
      </c>
      <c r="I201" s="89">
        <v>81.540000000000006</v>
      </c>
      <c r="J201" s="89"/>
      <c r="K201" s="89"/>
      <c r="L201" s="89">
        <v>62.72</v>
      </c>
      <c r="M201" s="90" t="s">
        <v>1956</v>
      </c>
      <c r="N201" s="91">
        <v>62.72</v>
      </c>
      <c r="O201" s="80"/>
      <c r="P201" s="97">
        <f t="shared" si="12"/>
        <v>12.54</v>
      </c>
      <c r="Q201" s="97">
        <f t="shared" si="13"/>
        <v>12.54</v>
      </c>
      <c r="R201" s="98"/>
      <c r="S201" s="79"/>
    </row>
    <row r="202" spans="1:19" ht="15" customHeight="1" x14ac:dyDescent="0.25">
      <c r="A202" s="78"/>
      <c r="B202" s="85">
        <v>4010330</v>
      </c>
      <c r="C202" s="85">
        <v>40103307</v>
      </c>
      <c r="D202" s="86" t="s">
        <v>172</v>
      </c>
      <c r="E202" s="87">
        <v>192.82</v>
      </c>
      <c r="F202" s="87">
        <v>0</v>
      </c>
      <c r="G202" s="87">
        <v>0</v>
      </c>
      <c r="H202" s="88">
        <v>250.67</v>
      </c>
      <c r="I202" s="89">
        <v>250.67</v>
      </c>
      <c r="J202" s="89"/>
      <c r="K202" s="89"/>
      <c r="L202" s="89">
        <v>192.82</v>
      </c>
      <c r="M202" s="90" t="s">
        <v>1956</v>
      </c>
      <c r="N202" s="91">
        <v>192.82</v>
      </c>
      <c r="O202" s="80"/>
      <c r="P202" s="92">
        <f t="shared" si="12"/>
        <v>38.56</v>
      </c>
      <c r="Q202" s="93">
        <f t="shared" si="13"/>
        <v>38.56</v>
      </c>
      <c r="R202" s="81"/>
      <c r="S202" s="79"/>
    </row>
    <row r="203" spans="1:19" ht="15" customHeight="1" x14ac:dyDescent="0.25">
      <c r="A203" s="78"/>
      <c r="B203" s="94">
        <v>4010331</v>
      </c>
      <c r="C203" s="94">
        <v>40103315</v>
      </c>
      <c r="D203" s="95" t="s">
        <v>173</v>
      </c>
      <c r="E203" s="96">
        <v>237.6</v>
      </c>
      <c r="F203" s="96">
        <v>0</v>
      </c>
      <c r="G203" s="96">
        <v>0</v>
      </c>
      <c r="H203" s="88">
        <v>308.88</v>
      </c>
      <c r="I203" s="89">
        <v>308.88</v>
      </c>
      <c r="J203" s="89"/>
      <c r="K203" s="89"/>
      <c r="L203" s="89">
        <v>237.6</v>
      </c>
      <c r="M203" s="90" t="s">
        <v>1956</v>
      </c>
      <c r="N203" s="91">
        <v>237.6</v>
      </c>
      <c r="O203" s="80"/>
      <c r="P203" s="97">
        <f t="shared" si="12"/>
        <v>47.52</v>
      </c>
      <c r="Q203" s="97">
        <f t="shared" si="13"/>
        <v>47.52</v>
      </c>
      <c r="R203" s="98"/>
      <c r="S203" s="79"/>
    </row>
    <row r="204" spans="1:19" ht="15" customHeight="1" x14ac:dyDescent="0.25">
      <c r="A204" s="78"/>
      <c r="B204" s="85">
        <v>4010332</v>
      </c>
      <c r="C204" s="85">
        <v>40103323</v>
      </c>
      <c r="D204" s="86" t="s">
        <v>174</v>
      </c>
      <c r="E204" s="87">
        <v>237.6</v>
      </c>
      <c r="F204" s="87">
        <v>0</v>
      </c>
      <c r="G204" s="87">
        <v>0</v>
      </c>
      <c r="H204" s="88">
        <v>308.88</v>
      </c>
      <c r="I204" s="89">
        <v>308.88</v>
      </c>
      <c r="J204" s="89"/>
      <c r="K204" s="89"/>
      <c r="L204" s="89">
        <v>237.6</v>
      </c>
      <c r="M204" s="90" t="s">
        <v>1956</v>
      </c>
      <c r="N204" s="91">
        <v>237.6</v>
      </c>
      <c r="O204" s="80"/>
      <c r="P204" s="92">
        <f t="shared" si="12"/>
        <v>47.52</v>
      </c>
      <c r="Q204" s="93">
        <f t="shared" si="13"/>
        <v>47.52</v>
      </c>
      <c r="R204" s="81"/>
      <c r="S204" s="79"/>
    </row>
    <row r="205" spans="1:19" ht="15" customHeight="1" x14ac:dyDescent="0.25">
      <c r="A205" s="78"/>
      <c r="B205" s="94">
        <v>4010333</v>
      </c>
      <c r="C205" s="94">
        <v>40103331</v>
      </c>
      <c r="D205" s="95" t="s">
        <v>175</v>
      </c>
      <c r="E205" s="96">
        <v>396</v>
      </c>
      <c r="F205" s="96">
        <v>0</v>
      </c>
      <c r="G205" s="96">
        <v>0</v>
      </c>
      <c r="H205" s="88">
        <v>514.79999999999995</v>
      </c>
      <c r="I205" s="89">
        <v>514.79999999999995</v>
      </c>
      <c r="J205" s="89"/>
      <c r="K205" s="89"/>
      <c r="L205" s="89">
        <v>396</v>
      </c>
      <c r="M205" s="90" t="s">
        <v>1956</v>
      </c>
      <c r="N205" s="91">
        <v>396</v>
      </c>
      <c r="O205" s="80"/>
      <c r="P205" s="97">
        <f t="shared" si="12"/>
        <v>79.2</v>
      </c>
      <c r="Q205" s="97">
        <f t="shared" si="13"/>
        <v>79.2</v>
      </c>
      <c r="R205" s="98"/>
      <c r="S205" s="79"/>
    </row>
    <row r="206" spans="1:19" ht="15" customHeight="1" x14ac:dyDescent="0.25">
      <c r="A206" s="78"/>
      <c r="B206" s="85">
        <v>4010334</v>
      </c>
      <c r="C206" s="85">
        <v>40103340</v>
      </c>
      <c r="D206" s="86" t="s">
        <v>176</v>
      </c>
      <c r="E206" s="87">
        <v>46.08</v>
      </c>
      <c r="F206" s="87">
        <v>0</v>
      </c>
      <c r="G206" s="87">
        <v>0</v>
      </c>
      <c r="H206" s="88">
        <v>59.9</v>
      </c>
      <c r="I206" s="89">
        <v>59.9</v>
      </c>
      <c r="J206" s="89"/>
      <c r="K206" s="89"/>
      <c r="L206" s="89">
        <v>46.08</v>
      </c>
      <c r="M206" s="90" t="s">
        <v>1956</v>
      </c>
      <c r="N206" s="91">
        <v>46.08</v>
      </c>
      <c r="O206" s="80"/>
      <c r="P206" s="92">
        <f t="shared" si="12"/>
        <v>9.2200000000000006</v>
      </c>
      <c r="Q206" s="93">
        <f t="shared" si="13"/>
        <v>9.2200000000000006</v>
      </c>
      <c r="R206" s="81"/>
      <c r="S206" s="79"/>
    </row>
    <row r="207" spans="1:19" ht="15" customHeight="1" x14ac:dyDescent="0.25">
      <c r="A207" s="78"/>
      <c r="B207" s="94">
        <v>4010335</v>
      </c>
      <c r="C207" s="94">
        <v>40103358</v>
      </c>
      <c r="D207" s="95" t="s">
        <v>177</v>
      </c>
      <c r="E207" s="96">
        <v>190.08</v>
      </c>
      <c r="F207" s="96">
        <v>0</v>
      </c>
      <c r="G207" s="96">
        <v>0</v>
      </c>
      <c r="H207" s="88">
        <v>247.1</v>
      </c>
      <c r="I207" s="89">
        <v>247.1</v>
      </c>
      <c r="J207" s="89"/>
      <c r="K207" s="89"/>
      <c r="L207" s="89">
        <v>190.08</v>
      </c>
      <c r="M207" s="90" t="s">
        <v>1956</v>
      </c>
      <c r="N207" s="91">
        <v>190.08</v>
      </c>
      <c r="O207" s="80"/>
      <c r="P207" s="97">
        <f t="shared" si="12"/>
        <v>38.020000000000003</v>
      </c>
      <c r="Q207" s="97">
        <f t="shared" si="13"/>
        <v>38.020000000000003</v>
      </c>
      <c r="R207" s="98"/>
      <c r="S207" s="79"/>
    </row>
    <row r="208" spans="1:19" ht="15" customHeight="1" x14ac:dyDescent="0.25">
      <c r="A208" s="78"/>
      <c r="B208" s="85">
        <v>4010336</v>
      </c>
      <c r="C208" s="85">
        <v>40103366</v>
      </c>
      <c r="D208" s="86" t="s">
        <v>178</v>
      </c>
      <c r="E208" s="87">
        <v>247.68</v>
      </c>
      <c r="F208" s="87">
        <v>0</v>
      </c>
      <c r="G208" s="87">
        <v>0</v>
      </c>
      <c r="H208" s="88">
        <v>321.98</v>
      </c>
      <c r="I208" s="89">
        <v>321.98</v>
      </c>
      <c r="J208" s="89"/>
      <c r="K208" s="89"/>
      <c r="L208" s="89">
        <v>247.68</v>
      </c>
      <c r="M208" s="90" t="s">
        <v>1956</v>
      </c>
      <c r="N208" s="91">
        <v>247.68</v>
      </c>
      <c r="O208" s="80"/>
      <c r="P208" s="92">
        <f t="shared" si="12"/>
        <v>49.54</v>
      </c>
      <c r="Q208" s="93">
        <f t="shared" si="13"/>
        <v>49.54</v>
      </c>
      <c r="R208" s="81"/>
      <c r="S208" s="79"/>
    </row>
    <row r="209" spans="1:19" ht="15" customHeight="1" x14ac:dyDescent="0.25">
      <c r="A209" s="78"/>
      <c r="B209" s="94">
        <v>4010337</v>
      </c>
      <c r="C209" s="94">
        <v>40103374</v>
      </c>
      <c r="D209" s="95" t="s">
        <v>179</v>
      </c>
      <c r="E209" s="96">
        <v>78.400000000000006</v>
      </c>
      <c r="F209" s="96">
        <v>0</v>
      </c>
      <c r="G209" s="96">
        <v>0</v>
      </c>
      <c r="H209" s="88">
        <v>101.92</v>
      </c>
      <c r="I209" s="89">
        <v>101.92</v>
      </c>
      <c r="J209" s="89"/>
      <c r="K209" s="89"/>
      <c r="L209" s="89">
        <v>78.400000000000006</v>
      </c>
      <c r="M209" s="90" t="s">
        <v>1956</v>
      </c>
      <c r="N209" s="91">
        <v>78.400000000000006</v>
      </c>
      <c r="O209" s="80"/>
      <c r="P209" s="97">
        <f t="shared" si="12"/>
        <v>15.68</v>
      </c>
      <c r="Q209" s="97">
        <f t="shared" si="13"/>
        <v>15.68</v>
      </c>
      <c r="R209" s="98"/>
      <c r="S209" s="79"/>
    </row>
    <row r="210" spans="1:19" ht="15" customHeight="1" x14ac:dyDescent="0.25">
      <c r="A210" s="78"/>
      <c r="B210" s="85">
        <v>4010338</v>
      </c>
      <c r="C210" s="85">
        <v>40103382</v>
      </c>
      <c r="D210" s="86" t="s">
        <v>180</v>
      </c>
      <c r="E210" s="87">
        <v>99.36</v>
      </c>
      <c r="F210" s="87">
        <v>0</v>
      </c>
      <c r="G210" s="87">
        <v>0</v>
      </c>
      <c r="H210" s="88">
        <v>129.16999999999999</v>
      </c>
      <c r="I210" s="89">
        <v>129.16999999999999</v>
      </c>
      <c r="J210" s="89"/>
      <c r="K210" s="89"/>
      <c r="L210" s="89">
        <v>99.36</v>
      </c>
      <c r="M210" s="90" t="s">
        <v>1956</v>
      </c>
      <c r="N210" s="91">
        <v>99.36</v>
      </c>
      <c r="O210" s="80"/>
      <c r="P210" s="92">
        <f t="shared" si="12"/>
        <v>19.87</v>
      </c>
      <c r="Q210" s="93">
        <f t="shared" si="13"/>
        <v>19.87</v>
      </c>
      <c r="R210" s="81"/>
      <c r="S210" s="79"/>
    </row>
    <row r="211" spans="1:19" ht="15" customHeight="1" x14ac:dyDescent="0.25">
      <c r="A211" s="78"/>
      <c r="B211" s="94">
        <v>4010339</v>
      </c>
      <c r="C211" s="94">
        <v>40103390</v>
      </c>
      <c r="D211" s="95" t="s">
        <v>181</v>
      </c>
      <c r="E211" s="96">
        <v>247.68</v>
      </c>
      <c r="F211" s="96">
        <v>0</v>
      </c>
      <c r="G211" s="96">
        <v>0</v>
      </c>
      <c r="H211" s="88">
        <v>321.98</v>
      </c>
      <c r="I211" s="89">
        <v>321.98</v>
      </c>
      <c r="J211" s="89"/>
      <c r="K211" s="89"/>
      <c r="L211" s="89">
        <v>247.68</v>
      </c>
      <c r="M211" s="90" t="s">
        <v>1956</v>
      </c>
      <c r="N211" s="91">
        <v>247.68</v>
      </c>
      <c r="O211" s="80"/>
      <c r="P211" s="97">
        <f t="shared" si="12"/>
        <v>49.54</v>
      </c>
      <c r="Q211" s="97">
        <f t="shared" si="13"/>
        <v>49.54</v>
      </c>
      <c r="R211" s="98"/>
      <c r="S211" s="79"/>
    </row>
    <row r="212" spans="1:19" ht="15" customHeight="1" x14ac:dyDescent="0.25">
      <c r="A212" s="78"/>
      <c r="B212" s="85">
        <v>4010340</v>
      </c>
      <c r="C212" s="85">
        <v>40103404</v>
      </c>
      <c r="D212" s="86" t="s">
        <v>182</v>
      </c>
      <c r="E212" s="87">
        <v>74.540000000000006</v>
      </c>
      <c r="F212" s="87">
        <v>0</v>
      </c>
      <c r="G212" s="87">
        <v>0</v>
      </c>
      <c r="H212" s="88">
        <v>96.9</v>
      </c>
      <c r="I212" s="89">
        <v>96.9</v>
      </c>
      <c r="J212" s="89"/>
      <c r="K212" s="89"/>
      <c r="L212" s="89">
        <v>74.540000000000006</v>
      </c>
      <c r="M212" s="90" t="s">
        <v>1956</v>
      </c>
      <c r="N212" s="91">
        <v>74.540000000000006</v>
      </c>
      <c r="O212" s="80"/>
      <c r="P212" s="92">
        <f t="shared" si="12"/>
        <v>14.91</v>
      </c>
      <c r="Q212" s="93">
        <f t="shared" si="13"/>
        <v>14.91</v>
      </c>
      <c r="R212" s="81"/>
      <c r="S212" s="79"/>
    </row>
    <row r="213" spans="1:19" ht="15" customHeight="1" x14ac:dyDescent="0.25">
      <c r="A213" s="78"/>
      <c r="B213" s="94">
        <v>4010341</v>
      </c>
      <c r="C213" s="94">
        <v>40103412</v>
      </c>
      <c r="D213" s="95" t="s">
        <v>183</v>
      </c>
      <c r="E213" s="96">
        <v>17.28</v>
      </c>
      <c r="F213" s="96">
        <v>0</v>
      </c>
      <c r="G213" s="96">
        <v>0</v>
      </c>
      <c r="H213" s="88">
        <v>22.46</v>
      </c>
      <c r="I213" s="89">
        <v>22.46</v>
      </c>
      <c r="J213" s="89"/>
      <c r="K213" s="89"/>
      <c r="L213" s="89">
        <v>17.28</v>
      </c>
      <c r="M213" s="90" t="s">
        <v>1956</v>
      </c>
      <c r="N213" s="91">
        <v>17.28</v>
      </c>
      <c r="O213" s="80"/>
      <c r="P213" s="97">
        <f t="shared" ref="P213:P241" si="14">ROUND(IF((L213*$P$4)&gt;=$Q$5,$Q$5,L213*$P$4),2)</f>
        <v>3.46</v>
      </c>
      <c r="Q213" s="97">
        <f t="shared" ref="Q213:Q241" si="15">ROUND(IF((N213*$P$4)&gt;=$Q$5,$Q$5,N213*$P$4),2)</f>
        <v>3.46</v>
      </c>
      <c r="R213" s="98"/>
      <c r="S213" s="79"/>
    </row>
    <row r="214" spans="1:19" ht="15" customHeight="1" x14ac:dyDescent="0.25">
      <c r="A214" s="78"/>
      <c r="B214" s="85">
        <v>4010342</v>
      </c>
      <c r="C214" s="85">
        <v>40103420</v>
      </c>
      <c r="D214" s="86" t="s">
        <v>9127</v>
      </c>
      <c r="E214" s="87">
        <v>46.08</v>
      </c>
      <c r="F214" s="87">
        <v>0</v>
      </c>
      <c r="G214" s="87">
        <v>0</v>
      </c>
      <c r="H214" s="88">
        <v>59.9</v>
      </c>
      <c r="I214" s="89">
        <v>59.9</v>
      </c>
      <c r="J214" s="89"/>
      <c r="K214" s="89"/>
      <c r="L214" s="89">
        <v>46.08</v>
      </c>
      <c r="M214" s="90" t="s">
        <v>1956</v>
      </c>
      <c r="N214" s="91">
        <v>46.08</v>
      </c>
      <c r="O214" s="80"/>
      <c r="P214" s="92">
        <f t="shared" si="14"/>
        <v>9.2200000000000006</v>
      </c>
      <c r="Q214" s="93">
        <f t="shared" si="15"/>
        <v>9.2200000000000006</v>
      </c>
      <c r="R214" s="81"/>
      <c r="S214" s="79"/>
    </row>
    <row r="215" spans="1:19" ht="15" customHeight="1" x14ac:dyDescent="0.25">
      <c r="A215" s="78"/>
      <c r="B215" s="94">
        <v>4010343</v>
      </c>
      <c r="C215" s="94">
        <v>40103439</v>
      </c>
      <c r="D215" s="95" t="s">
        <v>184</v>
      </c>
      <c r="E215" s="96">
        <v>52.92</v>
      </c>
      <c r="F215" s="96">
        <v>0</v>
      </c>
      <c r="G215" s="96">
        <v>0</v>
      </c>
      <c r="H215" s="88">
        <v>68.8</v>
      </c>
      <c r="I215" s="89">
        <v>68.8</v>
      </c>
      <c r="J215" s="89"/>
      <c r="K215" s="89"/>
      <c r="L215" s="89">
        <v>52.92</v>
      </c>
      <c r="M215" s="90" t="s">
        <v>1956</v>
      </c>
      <c r="N215" s="91">
        <v>52.92</v>
      </c>
      <c r="O215" s="80"/>
      <c r="P215" s="97">
        <f t="shared" si="14"/>
        <v>10.58</v>
      </c>
      <c r="Q215" s="97">
        <f t="shared" si="15"/>
        <v>10.58</v>
      </c>
      <c r="R215" s="98"/>
      <c r="S215" s="79"/>
    </row>
    <row r="216" spans="1:19" ht="15" customHeight="1" x14ac:dyDescent="0.25">
      <c r="A216" s="78"/>
      <c r="B216" s="85">
        <v>4010344</v>
      </c>
      <c r="C216" s="85">
        <v>40103447</v>
      </c>
      <c r="D216" s="86" t="s">
        <v>185</v>
      </c>
      <c r="E216" s="87">
        <v>17.28</v>
      </c>
      <c r="F216" s="87">
        <v>0</v>
      </c>
      <c r="G216" s="87">
        <v>0</v>
      </c>
      <c r="H216" s="88">
        <v>22.46</v>
      </c>
      <c r="I216" s="89">
        <v>22.46</v>
      </c>
      <c r="J216" s="89"/>
      <c r="K216" s="89"/>
      <c r="L216" s="89">
        <v>17.28</v>
      </c>
      <c r="M216" s="90" t="s">
        <v>1956</v>
      </c>
      <c r="N216" s="91">
        <v>17.28</v>
      </c>
      <c r="O216" s="80"/>
      <c r="P216" s="92">
        <f t="shared" si="14"/>
        <v>3.46</v>
      </c>
      <c r="Q216" s="93">
        <f t="shared" si="15"/>
        <v>3.46</v>
      </c>
      <c r="R216" s="81"/>
      <c r="S216" s="79"/>
    </row>
    <row r="217" spans="1:19" ht="15" customHeight="1" x14ac:dyDescent="0.25">
      <c r="A217" s="78"/>
      <c r="B217" s="94">
        <v>4010345</v>
      </c>
      <c r="C217" s="94">
        <v>40103455</v>
      </c>
      <c r="D217" s="95" t="s">
        <v>186</v>
      </c>
      <c r="E217" s="96">
        <v>60.48</v>
      </c>
      <c r="F217" s="96">
        <v>0</v>
      </c>
      <c r="G217" s="96">
        <v>0</v>
      </c>
      <c r="H217" s="88">
        <v>78.62</v>
      </c>
      <c r="I217" s="89">
        <v>78.62</v>
      </c>
      <c r="J217" s="89"/>
      <c r="K217" s="89"/>
      <c r="L217" s="89">
        <v>60.48</v>
      </c>
      <c r="M217" s="90" t="s">
        <v>1956</v>
      </c>
      <c r="N217" s="91">
        <v>60.48</v>
      </c>
      <c r="O217" s="80"/>
      <c r="P217" s="97">
        <f t="shared" si="14"/>
        <v>12.1</v>
      </c>
      <c r="Q217" s="97">
        <f t="shared" si="15"/>
        <v>12.1</v>
      </c>
      <c r="R217" s="98"/>
      <c r="S217" s="79"/>
    </row>
    <row r="218" spans="1:19" ht="15" customHeight="1" x14ac:dyDescent="0.25">
      <c r="A218" s="78"/>
      <c r="B218" s="85">
        <v>4010346</v>
      </c>
      <c r="C218" s="85">
        <v>40103463</v>
      </c>
      <c r="D218" s="86" t="s">
        <v>187</v>
      </c>
      <c r="E218" s="87">
        <v>60.48</v>
      </c>
      <c r="F218" s="87">
        <v>0</v>
      </c>
      <c r="G218" s="87">
        <v>0</v>
      </c>
      <c r="H218" s="88">
        <v>78.62</v>
      </c>
      <c r="I218" s="89">
        <v>78.62</v>
      </c>
      <c r="J218" s="89"/>
      <c r="K218" s="89"/>
      <c r="L218" s="89">
        <v>60.48</v>
      </c>
      <c r="M218" s="90" t="s">
        <v>1956</v>
      </c>
      <c r="N218" s="91">
        <v>60.48</v>
      </c>
      <c r="O218" s="80"/>
      <c r="P218" s="92">
        <f t="shared" si="14"/>
        <v>12.1</v>
      </c>
      <c r="Q218" s="93">
        <f t="shared" si="15"/>
        <v>12.1</v>
      </c>
      <c r="R218" s="81"/>
      <c r="S218" s="79"/>
    </row>
    <row r="219" spans="1:19" ht="15" customHeight="1" x14ac:dyDescent="0.25">
      <c r="A219" s="78"/>
      <c r="B219" s="94">
        <v>4010348</v>
      </c>
      <c r="C219" s="94">
        <v>40103480</v>
      </c>
      <c r="D219" s="95" t="s">
        <v>188</v>
      </c>
      <c r="E219" s="96">
        <v>46.08</v>
      </c>
      <c r="F219" s="96">
        <v>0</v>
      </c>
      <c r="G219" s="96">
        <v>0</v>
      </c>
      <c r="H219" s="88">
        <v>59.9</v>
      </c>
      <c r="I219" s="89">
        <v>59.9</v>
      </c>
      <c r="J219" s="89"/>
      <c r="K219" s="89"/>
      <c r="L219" s="89">
        <v>46.08</v>
      </c>
      <c r="M219" s="90" t="s">
        <v>1956</v>
      </c>
      <c r="N219" s="91">
        <v>46.08</v>
      </c>
      <c r="O219" s="80"/>
      <c r="P219" s="97">
        <f t="shared" si="14"/>
        <v>9.2200000000000006</v>
      </c>
      <c r="Q219" s="97">
        <f t="shared" si="15"/>
        <v>9.2200000000000006</v>
      </c>
      <c r="R219" s="98"/>
      <c r="S219" s="79"/>
    </row>
    <row r="220" spans="1:19" ht="15" customHeight="1" x14ac:dyDescent="0.25">
      <c r="A220" s="78"/>
      <c r="B220" s="85">
        <v>4010349</v>
      </c>
      <c r="C220" s="85">
        <v>40103498</v>
      </c>
      <c r="D220" s="86" t="s">
        <v>189</v>
      </c>
      <c r="E220" s="87">
        <v>144</v>
      </c>
      <c r="F220" s="87">
        <v>0</v>
      </c>
      <c r="G220" s="87">
        <v>0</v>
      </c>
      <c r="H220" s="88">
        <v>187.2</v>
      </c>
      <c r="I220" s="89">
        <v>187.2</v>
      </c>
      <c r="J220" s="89"/>
      <c r="K220" s="89"/>
      <c r="L220" s="89">
        <v>144</v>
      </c>
      <c r="M220" s="90" t="s">
        <v>1956</v>
      </c>
      <c r="N220" s="91">
        <v>144</v>
      </c>
      <c r="O220" s="80"/>
      <c r="P220" s="92">
        <f t="shared" si="14"/>
        <v>28.8</v>
      </c>
      <c r="Q220" s="93">
        <f t="shared" si="15"/>
        <v>28.8</v>
      </c>
      <c r="R220" s="81"/>
      <c r="S220" s="79"/>
    </row>
    <row r="221" spans="1:19" ht="15" customHeight="1" x14ac:dyDescent="0.25">
      <c r="A221" s="78"/>
      <c r="B221" s="94">
        <v>4010350</v>
      </c>
      <c r="C221" s="94">
        <v>40103501</v>
      </c>
      <c r="D221" s="95" t="s">
        <v>190</v>
      </c>
      <c r="E221" s="96">
        <v>20.16</v>
      </c>
      <c r="F221" s="96">
        <v>0</v>
      </c>
      <c r="G221" s="96">
        <v>0</v>
      </c>
      <c r="H221" s="88">
        <v>26.21</v>
      </c>
      <c r="I221" s="89">
        <v>26.21</v>
      </c>
      <c r="J221" s="89"/>
      <c r="K221" s="89"/>
      <c r="L221" s="89">
        <v>20.16</v>
      </c>
      <c r="M221" s="90" t="s">
        <v>1956</v>
      </c>
      <c r="N221" s="91">
        <v>20.16</v>
      </c>
      <c r="O221" s="80"/>
      <c r="P221" s="97">
        <f t="shared" si="14"/>
        <v>4.03</v>
      </c>
      <c r="Q221" s="97">
        <f t="shared" si="15"/>
        <v>4.03</v>
      </c>
      <c r="R221" s="98"/>
      <c r="S221" s="79"/>
    </row>
    <row r="222" spans="1:19" ht="15" customHeight="1" x14ac:dyDescent="0.25">
      <c r="A222" s="78"/>
      <c r="B222" s="85">
        <v>4010351</v>
      </c>
      <c r="C222" s="85">
        <v>40103510</v>
      </c>
      <c r="D222" s="86" t="s">
        <v>191</v>
      </c>
      <c r="E222" s="87">
        <v>149.46</v>
      </c>
      <c r="F222" s="87">
        <v>0</v>
      </c>
      <c r="G222" s="87">
        <v>0</v>
      </c>
      <c r="H222" s="88">
        <v>194.3</v>
      </c>
      <c r="I222" s="89">
        <v>194.3</v>
      </c>
      <c r="J222" s="89"/>
      <c r="K222" s="89"/>
      <c r="L222" s="89">
        <v>149.46</v>
      </c>
      <c r="M222" s="90" t="s">
        <v>1956</v>
      </c>
      <c r="N222" s="91">
        <v>149.46</v>
      </c>
      <c r="O222" s="80"/>
      <c r="P222" s="92">
        <f t="shared" si="14"/>
        <v>29.89</v>
      </c>
      <c r="Q222" s="93">
        <f t="shared" si="15"/>
        <v>29.89</v>
      </c>
      <c r="R222" s="81"/>
      <c r="S222" s="79"/>
    </row>
    <row r="223" spans="1:19" ht="15" customHeight="1" x14ac:dyDescent="0.25">
      <c r="A223" s="78"/>
      <c r="B223" s="94">
        <v>4010352</v>
      </c>
      <c r="C223" s="94">
        <v>40103528</v>
      </c>
      <c r="D223" s="95" t="s">
        <v>192</v>
      </c>
      <c r="E223" s="96">
        <v>180</v>
      </c>
      <c r="F223" s="96">
        <v>320</v>
      </c>
      <c r="G223" s="96">
        <v>0</v>
      </c>
      <c r="H223" s="88">
        <v>234</v>
      </c>
      <c r="I223" s="89">
        <v>554</v>
      </c>
      <c r="J223" s="89"/>
      <c r="K223" s="89"/>
      <c r="L223" s="89">
        <v>500</v>
      </c>
      <c r="M223" s="90" t="s">
        <v>1956</v>
      </c>
      <c r="N223" s="91">
        <v>500</v>
      </c>
      <c r="O223" s="80"/>
      <c r="P223" s="97">
        <f t="shared" si="14"/>
        <v>80</v>
      </c>
      <c r="Q223" s="97">
        <f t="shared" si="15"/>
        <v>80</v>
      </c>
      <c r="R223" s="98"/>
      <c r="S223" s="79"/>
    </row>
    <row r="224" spans="1:19" ht="15" customHeight="1" x14ac:dyDescent="0.25">
      <c r="A224" s="78"/>
      <c r="B224" s="85">
        <v>4010353</v>
      </c>
      <c r="C224" s="85">
        <v>40103536</v>
      </c>
      <c r="D224" s="86" t="s">
        <v>193</v>
      </c>
      <c r="E224" s="87">
        <v>196</v>
      </c>
      <c r="F224" s="87">
        <v>304</v>
      </c>
      <c r="G224" s="87">
        <v>0</v>
      </c>
      <c r="H224" s="88">
        <v>254.8</v>
      </c>
      <c r="I224" s="89">
        <v>558.79999999999995</v>
      </c>
      <c r="J224" s="89"/>
      <c r="K224" s="89"/>
      <c r="L224" s="89">
        <v>500</v>
      </c>
      <c r="M224" s="90" t="s">
        <v>1956</v>
      </c>
      <c r="N224" s="91">
        <v>500</v>
      </c>
      <c r="O224" s="80"/>
      <c r="P224" s="92">
        <f t="shared" si="14"/>
        <v>80</v>
      </c>
      <c r="Q224" s="93">
        <f t="shared" si="15"/>
        <v>80</v>
      </c>
      <c r="R224" s="81"/>
      <c r="S224" s="79"/>
    </row>
    <row r="225" spans="1:19" ht="15" customHeight="1" x14ac:dyDescent="0.25">
      <c r="A225" s="78"/>
      <c r="B225" s="94">
        <v>4010354</v>
      </c>
      <c r="C225" s="94">
        <v>40103544</v>
      </c>
      <c r="D225" s="95" t="s">
        <v>194</v>
      </c>
      <c r="E225" s="96">
        <v>187.2</v>
      </c>
      <c r="F225" s="96">
        <v>312.8</v>
      </c>
      <c r="G225" s="96">
        <v>0</v>
      </c>
      <c r="H225" s="88">
        <v>243.36</v>
      </c>
      <c r="I225" s="89">
        <v>556.16</v>
      </c>
      <c r="J225" s="89"/>
      <c r="K225" s="89"/>
      <c r="L225" s="89">
        <v>500</v>
      </c>
      <c r="M225" s="90" t="s">
        <v>1956</v>
      </c>
      <c r="N225" s="91">
        <v>500</v>
      </c>
      <c r="O225" s="80"/>
      <c r="P225" s="97">
        <f t="shared" si="14"/>
        <v>80</v>
      </c>
      <c r="Q225" s="97">
        <f t="shared" si="15"/>
        <v>80</v>
      </c>
      <c r="R225" s="98"/>
      <c r="S225" s="79"/>
    </row>
    <row r="226" spans="1:19" ht="15" customHeight="1" x14ac:dyDescent="0.25">
      <c r="A226" s="78"/>
      <c r="B226" s="85">
        <v>4010356</v>
      </c>
      <c r="C226" s="85">
        <v>40103560</v>
      </c>
      <c r="D226" s="86" t="s">
        <v>195</v>
      </c>
      <c r="E226" s="87">
        <v>179.2</v>
      </c>
      <c r="F226" s="87">
        <v>0</v>
      </c>
      <c r="G226" s="87">
        <v>0</v>
      </c>
      <c r="H226" s="88">
        <v>232.96</v>
      </c>
      <c r="I226" s="89">
        <v>232.96</v>
      </c>
      <c r="J226" s="89"/>
      <c r="K226" s="89"/>
      <c r="L226" s="89">
        <v>179.2</v>
      </c>
      <c r="M226" s="90" t="s">
        <v>1956</v>
      </c>
      <c r="N226" s="91">
        <v>179.2</v>
      </c>
      <c r="O226" s="80"/>
      <c r="P226" s="92">
        <f t="shared" si="14"/>
        <v>35.840000000000003</v>
      </c>
      <c r="Q226" s="93">
        <f t="shared" si="15"/>
        <v>35.840000000000003</v>
      </c>
      <c r="R226" s="81"/>
      <c r="S226" s="79"/>
    </row>
    <row r="227" spans="1:19" ht="15" customHeight="1" x14ac:dyDescent="0.25">
      <c r="A227" s="78"/>
      <c r="B227" s="94">
        <v>4010357</v>
      </c>
      <c r="C227" s="94">
        <v>40103579</v>
      </c>
      <c r="D227" s="95" t="s">
        <v>196</v>
      </c>
      <c r="E227" s="96">
        <v>126.72</v>
      </c>
      <c r="F227" s="96">
        <v>0</v>
      </c>
      <c r="G227" s="96">
        <v>0</v>
      </c>
      <c r="H227" s="88">
        <v>164.74</v>
      </c>
      <c r="I227" s="89">
        <v>164.74</v>
      </c>
      <c r="J227" s="89"/>
      <c r="K227" s="89"/>
      <c r="L227" s="89">
        <v>126.72</v>
      </c>
      <c r="M227" s="90" t="s">
        <v>1956</v>
      </c>
      <c r="N227" s="91">
        <v>126.72</v>
      </c>
      <c r="O227" s="80"/>
      <c r="P227" s="97">
        <f t="shared" si="14"/>
        <v>25.34</v>
      </c>
      <c r="Q227" s="97">
        <f t="shared" si="15"/>
        <v>25.34</v>
      </c>
      <c r="R227" s="98"/>
      <c r="S227" s="79"/>
    </row>
    <row r="228" spans="1:19" ht="15" customHeight="1" x14ac:dyDescent="0.25">
      <c r="A228" s="78"/>
      <c r="B228" s="85">
        <v>4010358</v>
      </c>
      <c r="C228" s="85">
        <v>40103587</v>
      </c>
      <c r="D228" s="86" t="s">
        <v>197</v>
      </c>
      <c r="E228" s="87">
        <v>126.72</v>
      </c>
      <c r="F228" s="87">
        <v>0</v>
      </c>
      <c r="G228" s="87">
        <v>0</v>
      </c>
      <c r="H228" s="88">
        <v>164.74</v>
      </c>
      <c r="I228" s="89">
        <v>164.74</v>
      </c>
      <c r="J228" s="89"/>
      <c r="K228" s="89"/>
      <c r="L228" s="89">
        <v>126.72</v>
      </c>
      <c r="M228" s="90" t="s">
        <v>1956</v>
      </c>
      <c r="N228" s="91">
        <v>126.72</v>
      </c>
      <c r="O228" s="80"/>
      <c r="P228" s="92">
        <f t="shared" si="14"/>
        <v>25.34</v>
      </c>
      <c r="Q228" s="93">
        <f t="shared" si="15"/>
        <v>25.34</v>
      </c>
      <c r="R228" s="81"/>
      <c r="S228" s="79"/>
    </row>
    <row r="229" spans="1:19" ht="15" customHeight="1" x14ac:dyDescent="0.25">
      <c r="A229" s="78"/>
      <c r="B229" s="94">
        <v>4010359</v>
      </c>
      <c r="C229" s="94">
        <v>40103595</v>
      </c>
      <c r="D229" s="95" t="s">
        <v>198</v>
      </c>
      <c r="E229" s="96">
        <v>89.6</v>
      </c>
      <c r="F229" s="96">
        <v>0</v>
      </c>
      <c r="G229" s="96">
        <v>0</v>
      </c>
      <c r="H229" s="88">
        <v>116.48</v>
      </c>
      <c r="I229" s="89">
        <v>116.48</v>
      </c>
      <c r="J229" s="89"/>
      <c r="K229" s="89"/>
      <c r="L229" s="89">
        <v>89.6</v>
      </c>
      <c r="M229" s="90" t="s">
        <v>1956</v>
      </c>
      <c r="N229" s="91">
        <v>89.6</v>
      </c>
      <c r="O229" s="80"/>
      <c r="P229" s="97">
        <f t="shared" si="14"/>
        <v>17.920000000000002</v>
      </c>
      <c r="Q229" s="97">
        <f t="shared" si="15"/>
        <v>17.920000000000002</v>
      </c>
      <c r="R229" s="98"/>
      <c r="S229" s="79"/>
    </row>
    <row r="230" spans="1:19" ht="15" customHeight="1" x14ac:dyDescent="0.25">
      <c r="A230" s="78"/>
      <c r="B230" s="85">
        <v>4010360</v>
      </c>
      <c r="C230" s="85">
        <v>40103609</v>
      </c>
      <c r="D230" s="86" t="s">
        <v>199</v>
      </c>
      <c r="E230" s="87">
        <v>179.2</v>
      </c>
      <c r="F230" s="87">
        <v>0</v>
      </c>
      <c r="G230" s="87">
        <v>0</v>
      </c>
      <c r="H230" s="88">
        <v>232.96</v>
      </c>
      <c r="I230" s="89">
        <v>232.96</v>
      </c>
      <c r="J230" s="89"/>
      <c r="K230" s="89"/>
      <c r="L230" s="89">
        <v>179.2</v>
      </c>
      <c r="M230" s="90" t="s">
        <v>1956</v>
      </c>
      <c r="N230" s="91">
        <v>179.2</v>
      </c>
      <c r="O230" s="80"/>
      <c r="P230" s="92">
        <f t="shared" si="14"/>
        <v>35.840000000000003</v>
      </c>
      <c r="Q230" s="93">
        <f t="shared" si="15"/>
        <v>35.840000000000003</v>
      </c>
      <c r="R230" s="81"/>
      <c r="S230" s="79"/>
    </row>
    <row r="231" spans="1:19" ht="15" customHeight="1" x14ac:dyDescent="0.25">
      <c r="A231" s="78"/>
      <c r="B231" s="94">
        <v>4010361</v>
      </c>
      <c r="C231" s="94">
        <v>40103617</v>
      </c>
      <c r="D231" s="95" t="s">
        <v>200</v>
      </c>
      <c r="E231" s="96">
        <v>126.72</v>
      </c>
      <c r="F231" s="96">
        <v>0</v>
      </c>
      <c r="G231" s="96">
        <v>0</v>
      </c>
      <c r="H231" s="88">
        <v>164.74</v>
      </c>
      <c r="I231" s="89">
        <v>164.74</v>
      </c>
      <c r="J231" s="89"/>
      <c r="K231" s="89"/>
      <c r="L231" s="89">
        <v>126.72</v>
      </c>
      <c r="M231" s="90" t="s">
        <v>1956</v>
      </c>
      <c r="N231" s="91">
        <v>126.72</v>
      </c>
      <c r="O231" s="80"/>
      <c r="P231" s="97">
        <f t="shared" si="14"/>
        <v>25.34</v>
      </c>
      <c r="Q231" s="97">
        <f t="shared" si="15"/>
        <v>25.34</v>
      </c>
      <c r="R231" s="98"/>
      <c r="S231" s="79"/>
    </row>
    <row r="232" spans="1:19" ht="15" customHeight="1" x14ac:dyDescent="0.25">
      <c r="A232" s="78"/>
      <c r="B232" s="85">
        <v>4010362</v>
      </c>
      <c r="C232" s="85">
        <v>40103625</v>
      </c>
      <c r="D232" s="86" t="s">
        <v>201</v>
      </c>
      <c r="E232" s="87">
        <v>126.72</v>
      </c>
      <c r="F232" s="87">
        <v>0</v>
      </c>
      <c r="G232" s="87">
        <v>0</v>
      </c>
      <c r="H232" s="88">
        <v>164.74</v>
      </c>
      <c r="I232" s="89">
        <v>164.74</v>
      </c>
      <c r="J232" s="89"/>
      <c r="K232" s="89"/>
      <c r="L232" s="89">
        <v>126.72</v>
      </c>
      <c r="M232" s="90" t="s">
        <v>1956</v>
      </c>
      <c r="N232" s="91">
        <v>126.72</v>
      </c>
      <c r="O232" s="80"/>
      <c r="P232" s="92">
        <f t="shared" si="14"/>
        <v>25.34</v>
      </c>
      <c r="Q232" s="93">
        <f t="shared" si="15"/>
        <v>25.34</v>
      </c>
      <c r="R232" s="81"/>
      <c r="S232" s="79"/>
    </row>
    <row r="233" spans="1:19" ht="15" customHeight="1" x14ac:dyDescent="0.25">
      <c r="A233" s="78"/>
      <c r="B233" s="94">
        <v>4010363</v>
      </c>
      <c r="C233" s="94">
        <v>40103633</v>
      </c>
      <c r="D233" s="95" t="s">
        <v>202</v>
      </c>
      <c r="E233" s="96">
        <v>144</v>
      </c>
      <c r="F233" s="96">
        <v>0</v>
      </c>
      <c r="G233" s="96">
        <v>0</v>
      </c>
      <c r="H233" s="88">
        <v>187.2</v>
      </c>
      <c r="I233" s="89">
        <v>187.2</v>
      </c>
      <c r="J233" s="89"/>
      <c r="K233" s="89"/>
      <c r="L233" s="89">
        <v>144</v>
      </c>
      <c r="M233" s="90" t="s">
        <v>1956</v>
      </c>
      <c r="N233" s="91">
        <v>144</v>
      </c>
      <c r="O233" s="80"/>
      <c r="P233" s="97">
        <f t="shared" si="14"/>
        <v>28.8</v>
      </c>
      <c r="Q233" s="97">
        <f t="shared" si="15"/>
        <v>28.8</v>
      </c>
      <c r="R233" s="98"/>
      <c r="S233" s="79"/>
    </row>
    <row r="234" spans="1:19" ht="15" customHeight="1" x14ac:dyDescent="0.25">
      <c r="A234" s="78"/>
      <c r="B234" s="85">
        <v>4010364</v>
      </c>
      <c r="C234" s="85">
        <v>40103641</v>
      </c>
      <c r="D234" s="86" t="s">
        <v>203</v>
      </c>
      <c r="E234" s="87">
        <v>17.28</v>
      </c>
      <c r="F234" s="87">
        <v>0</v>
      </c>
      <c r="G234" s="87">
        <v>0</v>
      </c>
      <c r="H234" s="88">
        <v>22.46</v>
      </c>
      <c r="I234" s="89">
        <v>22.46</v>
      </c>
      <c r="J234" s="89"/>
      <c r="K234" s="89"/>
      <c r="L234" s="89">
        <v>17.28</v>
      </c>
      <c r="M234" s="90" t="s">
        <v>1956</v>
      </c>
      <c r="N234" s="91">
        <v>17.28</v>
      </c>
      <c r="O234" s="80"/>
      <c r="P234" s="92">
        <f t="shared" si="14"/>
        <v>3.46</v>
      </c>
      <c r="Q234" s="93">
        <f t="shared" si="15"/>
        <v>3.46</v>
      </c>
      <c r="R234" s="81"/>
      <c r="S234" s="79"/>
    </row>
    <row r="235" spans="1:19" ht="15" customHeight="1" x14ac:dyDescent="0.25">
      <c r="A235" s="78"/>
      <c r="B235" s="94">
        <v>4010365</v>
      </c>
      <c r="C235" s="94">
        <v>40103650</v>
      </c>
      <c r="D235" s="95" t="s">
        <v>204</v>
      </c>
      <c r="E235" s="96">
        <v>60.48</v>
      </c>
      <c r="F235" s="96">
        <v>0</v>
      </c>
      <c r="G235" s="96">
        <v>0</v>
      </c>
      <c r="H235" s="88">
        <v>78.62</v>
      </c>
      <c r="I235" s="89">
        <v>78.62</v>
      </c>
      <c r="J235" s="89"/>
      <c r="K235" s="89"/>
      <c r="L235" s="89">
        <v>60.48</v>
      </c>
      <c r="M235" s="90" t="s">
        <v>1956</v>
      </c>
      <c r="N235" s="91">
        <v>60.48</v>
      </c>
      <c r="O235" s="80"/>
      <c r="P235" s="97">
        <f t="shared" si="14"/>
        <v>12.1</v>
      </c>
      <c r="Q235" s="97">
        <f t="shared" si="15"/>
        <v>12.1</v>
      </c>
      <c r="R235" s="98"/>
      <c r="S235" s="79"/>
    </row>
    <row r="236" spans="1:19" ht="15" customHeight="1" x14ac:dyDescent="0.25">
      <c r="A236" s="78"/>
      <c r="B236" s="85">
        <v>4010366</v>
      </c>
      <c r="C236" s="85">
        <v>40103668</v>
      </c>
      <c r="D236" s="86" t="s">
        <v>205</v>
      </c>
      <c r="E236" s="87">
        <v>72</v>
      </c>
      <c r="F236" s="87">
        <v>0</v>
      </c>
      <c r="G236" s="87">
        <v>0</v>
      </c>
      <c r="H236" s="88">
        <v>93.6</v>
      </c>
      <c r="I236" s="89">
        <v>93.6</v>
      </c>
      <c r="J236" s="89"/>
      <c r="K236" s="89"/>
      <c r="L236" s="89">
        <v>72</v>
      </c>
      <c r="M236" s="90" t="s">
        <v>1956</v>
      </c>
      <c r="N236" s="91">
        <v>72</v>
      </c>
      <c r="O236" s="80"/>
      <c r="P236" s="92">
        <f t="shared" si="14"/>
        <v>14.4</v>
      </c>
      <c r="Q236" s="93">
        <f t="shared" si="15"/>
        <v>14.4</v>
      </c>
      <c r="R236" s="81"/>
      <c r="S236" s="79"/>
    </row>
    <row r="237" spans="1:19" ht="15" customHeight="1" x14ac:dyDescent="0.25">
      <c r="A237" s="78"/>
      <c r="B237" s="94">
        <v>4010371</v>
      </c>
      <c r="C237" s="94">
        <v>40103714</v>
      </c>
      <c r="D237" s="95" t="s">
        <v>1899</v>
      </c>
      <c r="E237" s="96">
        <v>46.08</v>
      </c>
      <c r="F237" s="96">
        <v>0</v>
      </c>
      <c r="G237" s="96">
        <v>0</v>
      </c>
      <c r="H237" s="88">
        <v>59.9</v>
      </c>
      <c r="I237" s="89">
        <v>59.9</v>
      </c>
      <c r="J237" s="89"/>
      <c r="K237" s="89"/>
      <c r="L237" s="89">
        <v>46.08</v>
      </c>
      <c r="M237" s="90" t="s">
        <v>1956</v>
      </c>
      <c r="N237" s="91">
        <v>46.08</v>
      </c>
      <c r="O237" s="80"/>
      <c r="P237" s="97">
        <f t="shared" si="14"/>
        <v>9.2200000000000006</v>
      </c>
      <c r="Q237" s="97">
        <f t="shared" si="15"/>
        <v>9.2200000000000006</v>
      </c>
      <c r="R237" s="98"/>
      <c r="S237" s="79"/>
    </row>
    <row r="238" spans="1:19" ht="15" customHeight="1" x14ac:dyDescent="0.25">
      <c r="A238" s="78"/>
      <c r="B238" s="85">
        <v>4010372</v>
      </c>
      <c r="C238" s="85">
        <v>40103722</v>
      </c>
      <c r="D238" s="86" t="s">
        <v>206</v>
      </c>
      <c r="E238" s="87">
        <v>99.36</v>
      </c>
      <c r="F238" s="87">
        <v>0</v>
      </c>
      <c r="G238" s="87">
        <v>0</v>
      </c>
      <c r="H238" s="88">
        <v>129.16999999999999</v>
      </c>
      <c r="I238" s="89">
        <v>129.16999999999999</v>
      </c>
      <c r="J238" s="89"/>
      <c r="K238" s="89"/>
      <c r="L238" s="89">
        <v>99.36</v>
      </c>
      <c r="M238" s="90" t="s">
        <v>1956</v>
      </c>
      <c r="N238" s="91">
        <v>99.36</v>
      </c>
      <c r="O238" s="80"/>
      <c r="P238" s="92">
        <f t="shared" si="14"/>
        <v>19.87</v>
      </c>
      <c r="Q238" s="93">
        <f t="shared" si="15"/>
        <v>19.87</v>
      </c>
      <c r="R238" s="81"/>
      <c r="S238" s="79"/>
    </row>
    <row r="239" spans="1:19" ht="15" customHeight="1" x14ac:dyDescent="0.25">
      <c r="A239" s="78"/>
      <c r="B239" s="94">
        <v>4010373</v>
      </c>
      <c r="C239" s="94">
        <v>40103730</v>
      </c>
      <c r="D239" s="95" t="s">
        <v>207</v>
      </c>
      <c r="E239" s="96">
        <v>119.34</v>
      </c>
      <c r="F239" s="96">
        <v>0</v>
      </c>
      <c r="G239" s="96">
        <v>0</v>
      </c>
      <c r="H239" s="88">
        <v>155.13999999999999</v>
      </c>
      <c r="I239" s="89">
        <v>155.13999999999999</v>
      </c>
      <c r="J239" s="89"/>
      <c r="K239" s="89"/>
      <c r="L239" s="89">
        <v>119.34</v>
      </c>
      <c r="M239" s="90" t="s">
        <v>1956</v>
      </c>
      <c r="N239" s="91">
        <v>119.34</v>
      </c>
      <c r="O239" s="80"/>
      <c r="P239" s="97">
        <f t="shared" si="14"/>
        <v>23.87</v>
      </c>
      <c r="Q239" s="97">
        <f t="shared" si="15"/>
        <v>23.87</v>
      </c>
      <c r="R239" s="98"/>
      <c r="S239" s="79"/>
    </row>
    <row r="240" spans="1:19" ht="15" customHeight="1" x14ac:dyDescent="0.25">
      <c r="A240" s="78"/>
      <c r="B240" s="85">
        <v>4010374</v>
      </c>
      <c r="C240" s="85">
        <v>40103749</v>
      </c>
      <c r="D240" s="86" t="s">
        <v>208</v>
      </c>
      <c r="E240" s="87">
        <v>107.52</v>
      </c>
      <c r="F240" s="87">
        <v>0</v>
      </c>
      <c r="G240" s="87">
        <v>0</v>
      </c>
      <c r="H240" s="88">
        <v>139.78</v>
      </c>
      <c r="I240" s="89">
        <v>139.78</v>
      </c>
      <c r="J240" s="89"/>
      <c r="K240" s="89"/>
      <c r="L240" s="89">
        <v>107.52</v>
      </c>
      <c r="M240" s="90" t="s">
        <v>1956</v>
      </c>
      <c r="N240" s="91">
        <v>107.52</v>
      </c>
      <c r="O240" s="80"/>
      <c r="P240" s="92">
        <f t="shared" si="14"/>
        <v>21.5</v>
      </c>
      <c r="Q240" s="93">
        <f t="shared" si="15"/>
        <v>21.5</v>
      </c>
      <c r="R240" s="81"/>
      <c r="S240" s="79"/>
    </row>
    <row r="241" spans="1:19" ht="15" customHeight="1" x14ac:dyDescent="0.25">
      <c r="A241" s="78"/>
      <c r="B241" s="94">
        <v>4010375</v>
      </c>
      <c r="C241" s="94">
        <v>40103757</v>
      </c>
      <c r="D241" s="95" t="s">
        <v>209</v>
      </c>
      <c r="E241" s="96">
        <v>186.59</v>
      </c>
      <c r="F241" s="96">
        <v>0</v>
      </c>
      <c r="G241" s="96">
        <v>0</v>
      </c>
      <c r="H241" s="88">
        <v>242.57</v>
      </c>
      <c r="I241" s="89">
        <v>242.57</v>
      </c>
      <c r="J241" s="89"/>
      <c r="K241" s="89"/>
      <c r="L241" s="89">
        <v>186.59</v>
      </c>
      <c r="M241" s="90" t="s">
        <v>1956</v>
      </c>
      <c r="N241" s="91">
        <v>186.59</v>
      </c>
      <c r="O241" s="80"/>
      <c r="P241" s="97">
        <f t="shared" si="14"/>
        <v>37.32</v>
      </c>
      <c r="Q241" s="97">
        <f t="shared" si="15"/>
        <v>37.32</v>
      </c>
      <c r="R241" s="98"/>
      <c r="S241" s="79"/>
    </row>
    <row r="242" spans="1:19" ht="15" customHeight="1" x14ac:dyDescent="0.25">
      <c r="A242" s="78"/>
      <c r="B242" s="85">
        <v>4010380</v>
      </c>
      <c r="C242" s="85">
        <v>40103803</v>
      </c>
      <c r="D242" s="86" t="s">
        <v>210</v>
      </c>
      <c r="E242" s="87" t="s">
        <v>1881</v>
      </c>
      <c r="F242" s="87" t="s">
        <v>1881</v>
      </c>
      <c r="G242" s="87" t="s">
        <v>1881</v>
      </c>
      <c r="H242" s="88" t="s">
        <v>1881</v>
      </c>
      <c r="I242" s="89" t="s">
        <v>1881</v>
      </c>
      <c r="J242" s="89"/>
      <c r="K242" s="89"/>
      <c r="L242" s="89" t="s">
        <v>1881</v>
      </c>
      <c r="M242" s="90" t="s">
        <v>1956</v>
      </c>
      <c r="N242" s="91" t="s">
        <v>1881</v>
      </c>
      <c r="O242" s="80"/>
      <c r="P242" s="92" t="s">
        <v>1881</v>
      </c>
      <c r="Q242" s="93" t="s">
        <v>1881</v>
      </c>
      <c r="R242" s="81"/>
      <c r="S242" s="79"/>
    </row>
    <row r="243" spans="1:19" ht="15" customHeight="1" x14ac:dyDescent="0.25">
      <c r="A243" s="78"/>
      <c r="B243" s="94">
        <v>4010382</v>
      </c>
      <c r="C243" s="94">
        <v>40103820</v>
      </c>
      <c r="D243" s="95" t="s">
        <v>211</v>
      </c>
      <c r="E243" s="96" t="s">
        <v>1881</v>
      </c>
      <c r="F243" s="96" t="s">
        <v>1881</v>
      </c>
      <c r="G243" s="96" t="s">
        <v>1881</v>
      </c>
      <c r="H243" s="88" t="s">
        <v>1881</v>
      </c>
      <c r="I243" s="89" t="s">
        <v>1881</v>
      </c>
      <c r="J243" s="89"/>
      <c r="K243" s="89"/>
      <c r="L243" s="89" t="s">
        <v>1881</v>
      </c>
      <c r="M243" s="90" t="s">
        <v>1956</v>
      </c>
      <c r="N243" s="91" t="s">
        <v>1881</v>
      </c>
      <c r="O243" s="80"/>
      <c r="P243" s="97" t="s">
        <v>1881</v>
      </c>
      <c r="Q243" s="97" t="s">
        <v>1881</v>
      </c>
      <c r="R243" s="98"/>
      <c r="S243" s="79"/>
    </row>
    <row r="244" spans="1:19" ht="15" customHeight="1" x14ac:dyDescent="0.25">
      <c r="A244" s="78"/>
      <c r="B244" s="85">
        <v>4010386</v>
      </c>
      <c r="C244" s="85">
        <v>40103862</v>
      </c>
      <c r="D244" s="86" t="s">
        <v>212</v>
      </c>
      <c r="E244" s="87" t="s">
        <v>1881</v>
      </c>
      <c r="F244" s="87" t="s">
        <v>1881</v>
      </c>
      <c r="G244" s="87" t="s">
        <v>1881</v>
      </c>
      <c r="H244" s="88" t="s">
        <v>1881</v>
      </c>
      <c r="I244" s="89" t="s">
        <v>1881</v>
      </c>
      <c r="J244" s="89"/>
      <c r="K244" s="89"/>
      <c r="L244" s="89" t="s">
        <v>1881</v>
      </c>
      <c r="M244" s="90" t="s">
        <v>1956</v>
      </c>
      <c r="N244" s="91" t="s">
        <v>1881</v>
      </c>
      <c r="O244" s="80"/>
      <c r="P244" s="92" t="s">
        <v>1881</v>
      </c>
      <c r="Q244" s="93" t="s">
        <v>1881</v>
      </c>
      <c r="R244" s="81"/>
      <c r="S244" s="79"/>
    </row>
    <row r="245" spans="1:19" ht="15" customHeight="1" x14ac:dyDescent="0.25">
      <c r="A245" s="78"/>
      <c r="B245" s="94">
        <v>4010387</v>
      </c>
      <c r="C245" s="94">
        <v>40103870</v>
      </c>
      <c r="D245" s="95" t="s">
        <v>213</v>
      </c>
      <c r="E245" s="96" t="s">
        <v>1881</v>
      </c>
      <c r="F245" s="96" t="s">
        <v>1881</v>
      </c>
      <c r="G245" s="96" t="s">
        <v>1881</v>
      </c>
      <c r="H245" s="88" t="s">
        <v>1881</v>
      </c>
      <c r="I245" s="89" t="s">
        <v>1881</v>
      </c>
      <c r="J245" s="89"/>
      <c r="K245" s="89"/>
      <c r="L245" s="89" t="s">
        <v>1881</v>
      </c>
      <c r="M245" s="90" t="s">
        <v>1956</v>
      </c>
      <c r="N245" s="91" t="s">
        <v>1881</v>
      </c>
      <c r="O245" s="80"/>
      <c r="P245" s="97" t="s">
        <v>1881</v>
      </c>
      <c r="Q245" s="97" t="s">
        <v>1881</v>
      </c>
      <c r="R245" s="98"/>
      <c r="S245" s="79"/>
    </row>
    <row r="246" spans="1:19" ht="15" customHeight="1" x14ac:dyDescent="0.25">
      <c r="A246" s="78"/>
      <c r="B246" s="85">
        <v>4010388</v>
      </c>
      <c r="C246" s="85">
        <v>40103889</v>
      </c>
      <c r="D246" s="86" t="s">
        <v>214</v>
      </c>
      <c r="E246" s="87">
        <v>172.8</v>
      </c>
      <c r="F246" s="87">
        <v>20.6</v>
      </c>
      <c r="G246" s="87">
        <v>0</v>
      </c>
      <c r="H246" s="88">
        <v>224.64</v>
      </c>
      <c r="I246" s="89">
        <v>245.24</v>
      </c>
      <c r="J246" s="89"/>
      <c r="K246" s="89"/>
      <c r="L246" s="89">
        <v>193.4</v>
      </c>
      <c r="M246" s="90" t="s">
        <v>1956</v>
      </c>
      <c r="N246" s="91">
        <v>193.4</v>
      </c>
      <c r="O246" s="80"/>
      <c r="P246" s="92">
        <f t="shared" ref="P246:P291" si="16">ROUND(IF((L246*$P$4)&gt;=$Q$5,$Q$5,L246*$P$4),2)</f>
        <v>38.68</v>
      </c>
      <c r="Q246" s="93">
        <f t="shared" ref="Q246:Q291" si="17">ROUND(IF((N246*$P$4)&gt;=$Q$5,$Q$5,N246*$P$4),2)</f>
        <v>38.68</v>
      </c>
      <c r="R246" s="81"/>
      <c r="S246" s="79"/>
    </row>
    <row r="247" spans="1:19" ht="15" customHeight="1" x14ac:dyDescent="0.25">
      <c r="A247" s="78"/>
      <c r="B247" s="94">
        <v>4010389</v>
      </c>
      <c r="C247" s="94">
        <v>40103897</v>
      </c>
      <c r="D247" s="95" t="s">
        <v>215</v>
      </c>
      <c r="E247" s="96">
        <v>237.6</v>
      </c>
      <c r="F247" s="96">
        <v>20.6</v>
      </c>
      <c r="G247" s="96">
        <v>0</v>
      </c>
      <c r="H247" s="88">
        <v>308.88</v>
      </c>
      <c r="I247" s="89">
        <v>329.48</v>
      </c>
      <c r="J247" s="89"/>
      <c r="K247" s="89"/>
      <c r="L247" s="89">
        <v>258.2</v>
      </c>
      <c r="M247" s="90" t="s">
        <v>1956</v>
      </c>
      <c r="N247" s="91">
        <v>258.2</v>
      </c>
      <c r="O247" s="80"/>
      <c r="P247" s="97">
        <f t="shared" si="16"/>
        <v>51.64</v>
      </c>
      <c r="Q247" s="97">
        <f t="shared" si="17"/>
        <v>51.64</v>
      </c>
      <c r="R247" s="98"/>
      <c r="S247" s="79"/>
    </row>
    <row r="248" spans="1:19" ht="15" customHeight="1" x14ac:dyDescent="0.25">
      <c r="A248" s="78"/>
      <c r="B248" s="85">
        <v>4010401</v>
      </c>
      <c r="C248" s="85">
        <v>40104010</v>
      </c>
      <c r="D248" s="86" t="s">
        <v>216</v>
      </c>
      <c r="E248" s="87">
        <v>21.6</v>
      </c>
      <c r="F248" s="87">
        <v>56</v>
      </c>
      <c r="G248" s="87">
        <v>0</v>
      </c>
      <c r="H248" s="88">
        <v>28.08</v>
      </c>
      <c r="I248" s="89">
        <v>84.08</v>
      </c>
      <c r="J248" s="89"/>
      <c r="K248" s="89"/>
      <c r="L248" s="89">
        <v>77.599999999999994</v>
      </c>
      <c r="M248" s="90" t="s">
        <v>1956</v>
      </c>
      <c r="N248" s="91">
        <v>77.599999999999994</v>
      </c>
      <c r="O248" s="80"/>
      <c r="P248" s="92">
        <f t="shared" si="16"/>
        <v>15.52</v>
      </c>
      <c r="Q248" s="93">
        <f t="shared" si="17"/>
        <v>15.52</v>
      </c>
      <c r="R248" s="81"/>
      <c r="S248" s="79"/>
    </row>
    <row r="249" spans="1:19" ht="15" customHeight="1" x14ac:dyDescent="0.25">
      <c r="A249" s="78"/>
      <c r="B249" s="94">
        <v>4010402</v>
      </c>
      <c r="C249" s="94">
        <v>40104028</v>
      </c>
      <c r="D249" s="95" t="s">
        <v>217</v>
      </c>
      <c r="E249" s="96">
        <v>0</v>
      </c>
      <c r="F249" s="96">
        <v>21.5</v>
      </c>
      <c r="G249" s="96">
        <v>0</v>
      </c>
      <c r="H249" s="88">
        <v>0</v>
      </c>
      <c r="I249" s="89">
        <v>21.5</v>
      </c>
      <c r="J249" s="89"/>
      <c r="K249" s="89"/>
      <c r="L249" s="89">
        <v>21.5</v>
      </c>
      <c r="M249" s="90" t="s">
        <v>1956</v>
      </c>
      <c r="N249" s="91">
        <v>21.5</v>
      </c>
      <c r="O249" s="80"/>
      <c r="P249" s="97">
        <f t="shared" si="16"/>
        <v>4.3</v>
      </c>
      <c r="Q249" s="97">
        <f t="shared" si="17"/>
        <v>4.3</v>
      </c>
      <c r="R249" s="98"/>
      <c r="S249" s="79"/>
    </row>
    <row r="250" spans="1:19" ht="15" customHeight="1" x14ac:dyDescent="0.25">
      <c r="A250" s="78"/>
      <c r="B250" s="85">
        <v>4010403</v>
      </c>
      <c r="C250" s="85">
        <v>40104036</v>
      </c>
      <c r="D250" s="86" t="s">
        <v>218</v>
      </c>
      <c r="E250" s="87">
        <v>0</v>
      </c>
      <c r="F250" s="87">
        <v>24.37</v>
      </c>
      <c r="G250" s="87">
        <v>0</v>
      </c>
      <c r="H250" s="88">
        <v>0</v>
      </c>
      <c r="I250" s="89">
        <v>24.37</v>
      </c>
      <c r="J250" s="89"/>
      <c r="K250" s="89"/>
      <c r="L250" s="89">
        <v>24.37</v>
      </c>
      <c r="M250" s="90" t="s">
        <v>1956</v>
      </c>
      <c r="N250" s="91">
        <v>24.37</v>
      </c>
      <c r="O250" s="80"/>
      <c r="P250" s="92">
        <f t="shared" si="16"/>
        <v>4.87</v>
      </c>
      <c r="Q250" s="93">
        <f t="shared" si="17"/>
        <v>4.87</v>
      </c>
      <c r="R250" s="81"/>
      <c r="S250" s="79"/>
    </row>
    <row r="251" spans="1:19" ht="15" customHeight="1" x14ac:dyDescent="0.25">
      <c r="A251" s="78"/>
      <c r="B251" s="94">
        <v>4010404</v>
      </c>
      <c r="C251" s="94">
        <v>40104044</v>
      </c>
      <c r="D251" s="95" t="s">
        <v>9160</v>
      </c>
      <c r="E251" s="96">
        <v>0</v>
      </c>
      <c r="F251" s="96">
        <v>16.13</v>
      </c>
      <c r="G251" s="96">
        <v>0</v>
      </c>
      <c r="H251" s="88">
        <v>0</v>
      </c>
      <c r="I251" s="89">
        <v>16.13</v>
      </c>
      <c r="J251" s="89"/>
      <c r="K251" s="89"/>
      <c r="L251" s="89">
        <v>16.13</v>
      </c>
      <c r="M251" s="90" t="s">
        <v>1956</v>
      </c>
      <c r="N251" s="91">
        <v>16.13</v>
      </c>
      <c r="O251" s="80"/>
      <c r="P251" s="97">
        <f t="shared" si="16"/>
        <v>3.23</v>
      </c>
      <c r="Q251" s="97">
        <f t="shared" si="17"/>
        <v>3.23</v>
      </c>
      <c r="R251" s="98"/>
      <c r="S251" s="79"/>
    </row>
    <row r="252" spans="1:19" ht="15" customHeight="1" x14ac:dyDescent="0.25">
      <c r="A252" s="78"/>
      <c r="B252" s="85">
        <v>4010412</v>
      </c>
      <c r="C252" s="85">
        <v>40104125</v>
      </c>
      <c r="D252" s="86" t="s">
        <v>219</v>
      </c>
      <c r="E252" s="87">
        <v>287.57</v>
      </c>
      <c r="F252" s="87">
        <v>0</v>
      </c>
      <c r="G252" s="87">
        <v>0</v>
      </c>
      <c r="H252" s="88">
        <v>373.84</v>
      </c>
      <c r="I252" s="89">
        <v>373.84</v>
      </c>
      <c r="J252" s="89"/>
      <c r="K252" s="89"/>
      <c r="L252" s="89">
        <v>287.57</v>
      </c>
      <c r="M252" s="90" t="s">
        <v>1956</v>
      </c>
      <c r="N252" s="91">
        <v>287.57</v>
      </c>
      <c r="O252" s="80"/>
      <c r="P252" s="92">
        <f t="shared" si="16"/>
        <v>57.51</v>
      </c>
      <c r="Q252" s="93">
        <f t="shared" si="17"/>
        <v>57.51</v>
      </c>
      <c r="R252" s="81"/>
      <c r="S252" s="79"/>
    </row>
    <row r="253" spans="1:19" ht="15" customHeight="1" x14ac:dyDescent="0.25">
      <c r="A253" s="78"/>
      <c r="B253" s="94">
        <v>4010501</v>
      </c>
      <c r="C253" s="94">
        <v>40105016</v>
      </c>
      <c r="D253" s="95" t="s">
        <v>220</v>
      </c>
      <c r="E253" s="96">
        <v>20.34</v>
      </c>
      <c r="F253" s="96">
        <v>0</v>
      </c>
      <c r="G253" s="96">
        <v>0</v>
      </c>
      <c r="H253" s="88">
        <v>26.44</v>
      </c>
      <c r="I253" s="89">
        <v>26.44</v>
      </c>
      <c r="J253" s="89"/>
      <c r="K253" s="89"/>
      <c r="L253" s="89">
        <v>20.34</v>
      </c>
      <c r="M253" s="90" t="s">
        <v>1956</v>
      </c>
      <c r="N253" s="91">
        <v>20.34</v>
      </c>
      <c r="O253" s="80"/>
      <c r="P253" s="97">
        <f t="shared" si="16"/>
        <v>4.07</v>
      </c>
      <c r="Q253" s="97">
        <f t="shared" si="17"/>
        <v>4.07</v>
      </c>
      <c r="R253" s="98"/>
      <c r="S253" s="79"/>
    </row>
    <row r="254" spans="1:19" ht="15" customHeight="1" x14ac:dyDescent="0.25">
      <c r="A254" s="78"/>
      <c r="B254" s="85">
        <v>4010502</v>
      </c>
      <c r="C254" s="85">
        <v>40105024</v>
      </c>
      <c r="D254" s="86" t="s">
        <v>221</v>
      </c>
      <c r="E254" s="87">
        <v>46.08</v>
      </c>
      <c r="F254" s="87">
        <v>0</v>
      </c>
      <c r="G254" s="87">
        <v>0</v>
      </c>
      <c r="H254" s="88">
        <v>59.9</v>
      </c>
      <c r="I254" s="89">
        <v>59.9</v>
      </c>
      <c r="J254" s="89"/>
      <c r="K254" s="89"/>
      <c r="L254" s="89">
        <v>46.08</v>
      </c>
      <c r="M254" s="90" t="s">
        <v>1956</v>
      </c>
      <c r="N254" s="91">
        <v>46.08</v>
      </c>
      <c r="O254" s="80"/>
      <c r="P254" s="92">
        <f t="shared" si="16"/>
        <v>9.2200000000000006</v>
      </c>
      <c r="Q254" s="93">
        <f t="shared" si="17"/>
        <v>9.2200000000000006</v>
      </c>
      <c r="R254" s="81"/>
      <c r="S254" s="79"/>
    </row>
    <row r="255" spans="1:19" ht="15" customHeight="1" x14ac:dyDescent="0.25">
      <c r="A255" s="78"/>
      <c r="B255" s="94">
        <v>4010503</v>
      </c>
      <c r="C255" s="94">
        <v>40105032</v>
      </c>
      <c r="D255" s="95" t="s">
        <v>222</v>
      </c>
      <c r="E255" s="96">
        <v>46.08</v>
      </c>
      <c r="F255" s="96">
        <v>0</v>
      </c>
      <c r="G255" s="96">
        <v>0</v>
      </c>
      <c r="H255" s="88">
        <v>59.9</v>
      </c>
      <c r="I255" s="89">
        <v>59.9</v>
      </c>
      <c r="J255" s="89"/>
      <c r="K255" s="89"/>
      <c r="L255" s="89">
        <v>46.08</v>
      </c>
      <c r="M255" s="90" t="s">
        <v>1956</v>
      </c>
      <c r="N255" s="91">
        <v>46.08</v>
      </c>
      <c r="O255" s="80"/>
      <c r="P255" s="97">
        <f t="shared" si="16"/>
        <v>9.2200000000000006</v>
      </c>
      <c r="Q255" s="97">
        <f t="shared" si="17"/>
        <v>9.2200000000000006</v>
      </c>
      <c r="R255" s="98"/>
      <c r="S255" s="79"/>
    </row>
    <row r="256" spans="1:19" ht="15" customHeight="1" x14ac:dyDescent="0.25">
      <c r="A256" s="78"/>
      <c r="B256" s="85">
        <v>4010504</v>
      </c>
      <c r="C256" s="85">
        <v>40105040</v>
      </c>
      <c r="D256" s="86" t="s">
        <v>223</v>
      </c>
      <c r="E256" s="87">
        <v>85.43</v>
      </c>
      <c r="F256" s="87">
        <v>0</v>
      </c>
      <c r="G256" s="87">
        <v>0</v>
      </c>
      <c r="H256" s="88">
        <v>111.06</v>
      </c>
      <c r="I256" s="89">
        <v>111.06</v>
      </c>
      <c r="J256" s="89"/>
      <c r="K256" s="89"/>
      <c r="L256" s="89">
        <v>85.43</v>
      </c>
      <c r="M256" s="90" t="s">
        <v>1956</v>
      </c>
      <c r="N256" s="91">
        <v>85.43</v>
      </c>
      <c r="O256" s="80"/>
      <c r="P256" s="92">
        <f t="shared" si="16"/>
        <v>17.09</v>
      </c>
      <c r="Q256" s="93">
        <f t="shared" si="17"/>
        <v>17.09</v>
      </c>
      <c r="R256" s="81"/>
      <c r="S256" s="79"/>
    </row>
    <row r="257" spans="1:19" ht="15" customHeight="1" x14ac:dyDescent="0.25">
      <c r="A257" s="78"/>
      <c r="B257" s="94">
        <v>4010505</v>
      </c>
      <c r="C257" s="94">
        <v>40105059</v>
      </c>
      <c r="D257" s="95" t="s">
        <v>224</v>
      </c>
      <c r="E257" s="96">
        <v>8.64</v>
      </c>
      <c r="F257" s="96">
        <v>0</v>
      </c>
      <c r="G257" s="96">
        <v>0</v>
      </c>
      <c r="H257" s="88">
        <v>11.23</v>
      </c>
      <c r="I257" s="89">
        <v>11.23</v>
      </c>
      <c r="J257" s="89"/>
      <c r="K257" s="89"/>
      <c r="L257" s="89">
        <v>8.64</v>
      </c>
      <c r="M257" s="90" t="s">
        <v>1956</v>
      </c>
      <c r="N257" s="91">
        <v>8.64</v>
      </c>
      <c r="O257" s="80"/>
      <c r="P257" s="97">
        <f t="shared" si="16"/>
        <v>1.73</v>
      </c>
      <c r="Q257" s="97">
        <f t="shared" si="17"/>
        <v>1.73</v>
      </c>
      <c r="R257" s="98"/>
      <c r="S257" s="79"/>
    </row>
    <row r="258" spans="1:19" ht="15" customHeight="1" x14ac:dyDescent="0.25">
      <c r="A258" s="78"/>
      <c r="B258" s="85">
        <v>4010506</v>
      </c>
      <c r="C258" s="85">
        <v>40105067</v>
      </c>
      <c r="D258" s="86" t="s">
        <v>225</v>
      </c>
      <c r="E258" s="87">
        <v>21.5</v>
      </c>
      <c r="F258" s="87">
        <v>0</v>
      </c>
      <c r="G258" s="87">
        <v>0</v>
      </c>
      <c r="H258" s="88">
        <v>27.95</v>
      </c>
      <c r="I258" s="89">
        <v>27.95</v>
      </c>
      <c r="J258" s="89"/>
      <c r="K258" s="89"/>
      <c r="L258" s="89">
        <v>21.5</v>
      </c>
      <c r="M258" s="90" t="s">
        <v>1956</v>
      </c>
      <c r="N258" s="91">
        <v>21.5</v>
      </c>
      <c r="O258" s="80"/>
      <c r="P258" s="92">
        <f t="shared" si="16"/>
        <v>4.3</v>
      </c>
      <c r="Q258" s="93">
        <f t="shared" si="17"/>
        <v>4.3</v>
      </c>
      <c r="R258" s="81"/>
      <c r="S258" s="79"/>
    </row>
    <row r="259" spans="1:19" ht="15" customHeight="1" x14ac:dyDescent="0.25">
      <c r="A259" s="78"/>
      <c r="B259" s="94">
        <v>4010507</v>
      </c>
      <c r="C259" s="94">
        <v>40105075</v>
      </c>
      <c r="D259" s="95" t="s">
        <v>226</v>
      </c>
      <c r="E259" s="96">
        <v>94.92</v>
      </c>
      <c r="F259" s="96">
        <v>0</v>
      </c>
      <c r="G259" s="96">
        <v>0</v>
      </c>
      <c r="H259" s="88">
        <v>123.4</v>
      </c>
      <c r="I259" s="89">
        <v>123.4</v>
      </c>
      <c r="J259" s="89"/>
      <c r="K259" s="89"/>
      <c r="L259" s="89">
        <v>94.92</v>
      </c>
      <c r="M259" s="90" t="s">
        <v>1956</v>
      </c>
      <c r="N259" s="91">
        <v>94.92</v>
      </c>
      <c r="O259" s="80"/>
      <c r="P259" s="97">
        <f t="shared" si="16"/>
        <v>18.98</v>
      </c>
      <c r="Q259" s="97">
        <f t="shared" si="17"/>
        <v>18.98</v>
      </c>
      <c r="R259" s="98"/>
      <c r="S259" s="79"/>
    </row>
    <row r="260" spans="1:19" ht="15" customHeight="1" x14ac:dyDescent="0.25">
      <c r="A260" s="78"/>
      <c r="B260" s="85">
        <v>4010508</v>
      </c>
      <c r="C260" s="85">
        <v>40105083</v>
      </c>
      <c r="D260" s="86" t="s">
        <v>227</v>
      </c>
      <c r="E260" s="87">
        <v>71.680000000000007</v>
      </c>
      <c r="F260" s="87">
        <v>0</v>
      </c>
      <c r="G260" s="87">
        <v>0</v>
      </c>
      <c r="H260" s="88">
        <v>93.18</v>
      </c>
      <c r="I260" s="89">
        <v>93.18</v>
      </c>
      <c r="J260" s="89"/>
      <c r="K260" s="89"/>
      <c r="L260" s="89">
        <v>71.680000000000007</v>
      </c>
      <c r="M260" s="90" t="s">
        <v>1956</v>
      </c>
      <c r="N260" s="91">
        <v>71.680000000000007</v>
      </c>
      <c r="O260" s="80"/>
      <c r="P260" s="92">
        <f t="shared" si="16"/>
        <v>14.34</v>
      </c>
      <c r="Q260" s="93">
        <f t="shared" si="17"/>
        <v>14.34</v>
      </c>
      <c r="R260" s="81"/>
      <c r="S260" s="79"/>
    </row>
    <row r="261" spans="1:19" ht="15" customHeight="1" x14ac:dyDescent="0.25">
      <c r="A261" s="78"/>
      <c r="B261" s="94">
        <v>4010509</v>
      </c>
      <c r="C261" s="94">
        <v>40105091</v>
      </c>
      <c r="D261" s="95" t="s">
        <v>228</v>
      </c>
      <c r="E261" s="96">
        <v>94.92</v>
      </c>
      <c r="F261" s="96">
        <v>0</v>
      </c>
      <c r="G261" s="96">
        <v>0</v>
      </c>
      <c r="H261" s="88">
        <v>123.4</v>
      </c>
      <c r="I261" s="89">
        <v>123.4</v>
      </c>
      <c r="J261" s="89"/>
      <c r="K261" s="89"/>
      <c r="L261" s="89">
        <v>94.92</v>
      </c>
      <c r="M261" s="90" t="s">
        <v>1956</v>
      </c>
      <c r="N261" s="91">
        <v>94.92</v>
      </c>
      <c r="O261" s="80"/>
      <c r="P261" s="97">
        <f t="shared" si="16"/>
        <v>18.98</v>
      </c>
      <c r="Q261" s="97">
        <f t="shared" si="17"/>
        <v>18.98</v>
      </c>
      <c r="R261" s="98"/>
      <c r="S261" s="79"/>
    </row>
    <row r="262" spans="1:19" ht="15" customHeight="1" x14ac:dyDescent="0.25">
      <c r="A262" s="78"/>
      <c r="B262" s="85">
        <v>4010514</v>
      </c>
      <c r="C262" s="85">
        <v>40105148</v>
      </c>
      <c r="D262" s="86" t="s">
        <v>229</v>
      </c>
      <c r="E262" s="87">
        <v>28.67</v>
      </c>
      <c r="F262" s="87">
        <v>0</v>
      </c>
      <c r="G262" s="87">
        <v>0</v>
      </c>
      <c r="H262" s="88">
        <v>37.270000000000003</v>
      </c>
      <c r="I262" s="89">
        <v>37.270000000000003</v>
      </c>
      <c r="J262" s="89"/>
      <c r="K262" s="89"/>
      <c r="L262" s="89">
        <v>28.67</v>
      </c>
      <c r="M262" s="90" t="s">
        <v>1956</v>
      </c>
      <c r="N262" s="91">
        <v>28.67</v>
      </c>
      <c r="O262" s="80"/>
      <c r="P262" s="92">
        <f t="shared" si="16"/>
        <v>5.73</v>
      </c>
      <c r="Q262" s="93">
        <f t="shared" si="17"/>
        <v>5.73</v>
      </c>
      <c r="R262" s="81"/>
      <c r="S262" s="79"/>
    </row>
    <row r="263" spans="1:19" ht="15" customHeight="1" x14ac:dyDescent="0.25">
      <c r="A263" s="78"/>
      <c r="B263" s="94">
        <v>4020101</v>
      </c>
      <c r="C263" s="94">
        <v>40201015</v>
      </c>
      <c r="D263" s="95" t="s">
        <v>230</v>
      </c>
      <c r="E263" s="96">
        <v>17.28</v>
      </c>
      <c r="F263" s="96">
        <v>0</v>
      </c>
      <c r="G263" s="96">
        <v>0</v>
      </c>
      <c r="H263" s="88">
        <v>22.46</v>
      </c>
      <c r="I263" s="89">
        <v>22.46</v>
      </c>
      <c r="J263" s="89"/>
      <c r="K263" s="89"/>
      <c r="L263" s="89">
        <v>17.28</v>
      </c>
      <c r="M263" s="90" t="s">
        <v>1956</v>
      </c>
      <c r="N263" s="91">
        <v>17.28</v>
      </c>
      <c r="O263" s="80"/>
      <c r="P263" s="97">
        <f t="shared" si="16"/>
        <v>3.46</v>
      </c>
      <c r="Q263" s="97">
        <f t="shared" si="17"/>
        <v>3.46</v>
      </c>
      <c r="R263" s="98"/>
      <c r="S263" s="79"/>
    </row>
    <row r="264" spans="1:19" ht="15" customHeight="1" x14ac:dyDescent="0.25">
      <c r="A264" s="78"/>
      <c r="B264" s="85">
        <v>4020102</v>
      </c>
      <c r="C264" s="85">
        <v>40201023</v>
      </c>
      <c r="D264" s="86" t="s">
        <v>231</v>
      </c>
      <c r="E264" s="87">
        <v>25.92</v>
      </c>
      <c r="F264" s="87">
        <v>0</v>
      </c>
      <c r="G264" s="87">
        <v>0</v>
      </c>
      <c r="H264" s="88">
        <v>33.700000000000003</v>
      </c>
      <c r="I264" s="89">
        <v>33.700000000000003</v>
      </c>
      <c r="J264" s="89"/>
      <c r="K264" s="89"/>
      <c r="L264" s="89">
        <v>25.92</v>
      </c>
      <c r="M264" s="90" t="s">
        <v>1956</v>
      </c>
      <c r="N264" s="91">
        <v>25.92</v>
      </c>
      <c r="O264" s="80"/>
      <c r="P264" s="92">
        <f t="shared" si="16"/>
        <v>5.18</v>
      </c>
      <c r="Q264" s="93">
        <f t="shared" si="17"/>
        <v>5.18</v>
      </c>
      <c r="R264" s="81"/>
      <c r="S264" s="79"/>
    </row>
    <row r="265" spans="1:19" ht="15" customHeight="1" x14ac:dyDescent="0.25">
      <c r="A265" s="78"/>
      <c r="B265" s="94">
        <v>4020103</v>
      </c>
      <c r="C265" s="94">
        <v>40201031</v>
      </c>
      <c r="D265" s="95" t="s">
        <v>232</v>
      </c>
      <c r="E265" s="96">
        <v>264.95999999999998</v>
      </c>
      <c r="F265" s="96">
        <v>0</v>
      </c>
      <c r="G265" s="96">
        <v>0</v>
      </c>
      <c r="H265" s="88">
        <v>344.45</v>
      </c>
      <c r="I265" s="89">
        <v>344.45</v>
      </c>
      <c r="J265" s="89"/>
      <c r="K265" s="89"/>
      <c r="L265" s="89">
        <v>264.95999999999998</v>
      </c>
      <c r="M265" s="90" t="s">
        <v>1956</v>
      </c>
      <c r="N265" s="91">
        <v>264.95999999999998</v>
      </c>
      <c r="O265" s="80"/>
      <c r="P265" s="97">
        <f t="shared" si="16"/>
        <v>52.99</v>
      </c>
      <c r="Q265" s="97">
        <f t="shared" si="17"/>
        <v>52.99</v>
      </c>
      <c r="R265" s="98"/>
      <c r="S265" s="79"/>
    </row>
    <row r="266" spans="1:19" ht="15" customHeight="1" x14ac:dyDescent="0.25">
      <c r="A266" s="78"/>
      <c r="B266" s="85">
        <v>4020105</v>
      </c>
      <c r="C266" s="85">
        <v>40201058</v>
      </c>
      <c r="D266" s="86" t="s">
        <v>233</v>
      </c>
      <c r="E266" s="87">
        <v>213.12</v>
      </c>
      <c r="F266" s="87">
        <v>0</v>
      </c>
      <c r="G266" s="87">
        <v>0</v>
      </c>
      <c r="H266" s="88">
        <v>277.06</v>
      </c>
      <c r="I266" s="89">
        <v>277.06</v>
      </c>
      <c r="J266" s="89"/>
      <c r="K266" s="89"/>
      <c r="L266" s="89">
        <v>213.12</v>
      </c>
      <c r="M266" s="90" t="s">
        <v>1956</v>
      </c>
      <c r="N266" s="91">
        <v>213.12</v>
      </c>
      <c r="O266" s="80"/>
      <c r="P266" s="92">
        <f t="shared" si="16"/>
        <v>42.62</v>
      </c>
      <c r="Q266" s="93">
        <f t="shared" si="17"/>
        <v>42.62</v>
      </c>
      <c r="R266" s="81"/>
      <c r="S266" s="79"/>
    </row>
    <row r="267" spans="1:19" ht="15" customHeight="1" x14ac:dyDescent="0.25">
      <c r="A267" s="78"/>
      <c r="B267" s="94">
        <v>4020106</v>
      </c>
      <c r="C267" s="94">
        <v>40201066</v>
      </c>
      <c r="D267" s="95" t="s">
        <v>234</v>
      </c>
      <c r="E267" s="96">
        <v>126.72</v>
      </c>
      <c r="F267" s="96">
        <v>0</v>
      </c>
      <c r="G267" s="96">
        <v>0</v>
      </c>
      <c r="H267" s="88">
        <v>164.74</v>
      </c>
      <c r="I267" s="89">
        <v>164.74</v>
      </c>
      <c r="J267" s="89"/>
      <c r="K267" s="89"/>
      <c r="L267" s="89">
        <v>126.72</v>
      </c>
      <c r="M267" s="90" t="s">
        <v>1956</v>
      </c>
      <c r="N267" s="91">
        <v>126.72</v>
      </c>
      <c r="O267" s="80"/>
      <c r="P267" s="97">
        <f t="shared" si="16"/>
        <v>25.34</v>
      </c>
      <c r="Q267" s="97">
        <f t="shared" si="17"/>
        <v>25.34</v>
      </c>
      <c r="R267" s="98"/>
      <c r="S267" s="79"/>
    </row>
    <row r="268" spans="1:19" ht="15" customHeight="1" x14ac:dyDescent="0.25">
      <c r="A268" s="78"/>
      <c r="B268" s="85">
        <v>4020107</v>
      </c>
      <c r="C268" s="85">
        <v>40201074</v>
      </c>
      <c r="D268" s="86" t="s">
        <v>235</v>
      </c>
      <c r="E268" s="87">
        <v>489.6</v>
      </c>
      <c r="F268" s="87">
        <v>0</v>
      </c>
      <c r="G268" s="87">
        <v>0</v>
      </c>
      <c r="H268" s="88">
        <v>636.48</v>
      </c>
      <c r="I268" s="89">
        <v>636.48</v>
      </c>
      <c r="J268" s="89"/>
      <c r="K268" s="89"/>
      <c r="L268" s="89">
        <v>489.6</v>
      </c>
      <c r="M268" s="90" t="s">
        <v>1956</v>
      </c>
      <c r="N268" s="91">
        <v>489.6</v>
      </c>
      <c r="O268" s="80"/>
      <c r="P268" s="92">
        <f t="shared" si="16"/>
        <v>80</v>
      </c>
      <c r="Q268" s="93">
        <f t="shared" si="17"/>
        <v>80</v>
      </c>
      <c r="R268" s="81"/>
      <c r="S268" s="79"/>
    </row>
    <row r="269" spans="1:19" ht="15" customHeight="1" x14ac:dyDescent="0.25">
      <c r="A269" s="78"/>
      <c r="B269" s="94">
        <v>4020108</v>
      </c>
      <c r="C269" s="94">
        <v>40201082</v>
      </c>
      <c r="D269" s="95" t="s">
        <v>236</v>
      </c>
      <c r="E269" s="96">
        <v>349.44</v>
      </c>
      <c r="F269" s="96">
        <v>0</v>
      </c>
      <c r="G269" s="96">
        <v>0</v>
      </c>
      <c r="H269" s="88">
        <v>454.27</v>
      </c>
      <c r="I269" s="89">
        <v>454.27</v>
      </c>
      <c r="J269" s="89"/>
      <c r="K269" s="89"/>
      <c r="L269" s="89">
        <v>349.44</v>
      </c>
      <c r="M269" s="90" t="s">
        <v>1956</v>
      </c>
      <c r="N269" s="91">
        <v>349.44</v>
      </c>
      <c r="O269" s="80"/>
      <c r="P269" s="97">
        <f t="shared" si="16"/>
        <v>69.89</v>
      </c>
      <c r="Q269" s="97">
        <f t="shared" si="17"/>
        <v>69.89</v>
      </c>
      <c r="R269" s="98"/>
      <c r="S269" s="79"/>
    </row>
    <row r="270" spans="1:19" ht="15" customHeight="1" x14ac:dyDescent="0.25">
      <c r="A270" s="78"/>
      <c r="B270" s="85">
        <v>4020109</v>
      </c>
      <c r="C270" s="85">
        <v>40201090</v>
      </c>
      <c r="D270" s="86" t="s">
        <v>237</v>
      </c>
      <c r="E270" s="87">
        <v>489.6</v>
      </c>
      <c r="F270" s="87">
        <v>0</v>
      </c>
      <c r="G270" s="87">
        <v>0</v>
      </c>
      <c r="H270" s="88">
        <v>636.48</v>
      </c>
      <c r="I270" s="89">
        <v>636.48</v>
      </c>
      <c r="J270" s="89"/>
      <c r="K270" s="89"/>
      <c r="L270" s="89">
        <v>489.6</v>
      </c>
      <c r="M270" s="90" t="s">
        <v>1956</v>
      </c>
      <c r="N270" s="91">
        <v>489.6</v>
      </c>
      <c r="O270" s="80"/>
      <c r="P270" s="92">
        <f t="shared" si="16"/>
        <v>80</v>
      </c>
      <c r="Q270" s="93">
        <f t="shared" si="17"/>
        <v>80</v>
      </c>
      <c r="R270" s="81"/>
      <c r="S270" s="79"/>
    </row>
    <row r="271" spans="1:19" ht="15" customHeight="1" x14ac:dyDescent="0.25">
      <c r="A271" s="78"/>
      <c r="B271" s="94">
        <v>4020110</v>
      </c>
      <c r="C271" s="94">
        <v>40201104</v>
      </c>
      <c r="D271" s="95" t="s">
        <v>238</v>
      </c>
      <c r="E271" s="96">
        <v>367.2</v>
      </c>
      <c r="F271" s="96">
        <v>0</v>
      </c>
      <c r="G271" s="96">
        <v>0</v>
      </c>
      <c r="H271" s="88">
        <v>477.36</v>
      </c>
      <c r="I271" s="89">
        <v>477.36</v>
      </c>
      <c r="J271" s="89"/>
      <c r="K271" s="89"/>
      <c r="L271" s="89">
        <v>367.2</v>
      </c>
      <c r="M271" s="90" t="s">
        <v>1956</v>
      </c>
      <c r="N271" s="91">
        <v>367.2</v>
      </c>
      <c r="O271" s="80"/>
      <c r="P271" s="97">
        <f t="shared" si="16"/>
        <v>73.44</v>
      </c>
      <c r="Q271" s="97">
        <f t="shared" si="17"/>
        <v>73.44</v>
      </c>
      <c r="R271" s="98"/>
      <c r="S271" s="79"/>
    </row>
    <row r="272" spans="1:19" ht="15" customHeight="1" x14ac:dyDescent="0.25">
      <c r="A272" s="78"/>
      <c r="B272" s="85">
        <v>4020111</v>
      </c>
      <c r="C272" s="85">
        <v>40201112</v>
      </c>
      <c r="D272" s="86" t="s">
        <v>239</v>
      </c>
      <c r="E272" s="87">
        <v>367.2</v>
      </c>
      <c r="F272" s="87">
        <v>0</v>
      </c>
      <c r="G272" s="87">
        <v>0</v>
      </c>
      <c r="H272" s="88">
        <v>477.36</v>
      </c>
      <c r="I272" s="89">
        <v>477.36</v>
      </c>
      <c r="J272" s="89"/>
      <c r="K272" s="89"/>
      <c r="L272" s="89">
        <v>367.2</v>
      </c>
      <c r="M272" s="90" t="s">
        <v>1956</v>
      </c>
      <c r="N272" s="91">
        <v>367.2</v>
      </c>
      <c r="O272" s="80"/>
      <c r="P272" s="92">
        <f t="shared" si="16"/>
        <v>73.44</v>
      </c>
      <c r="Q272" s="93">
        <f t="shared" si="17"/>
        <v>73.44</v>
      </c>
      <c r="R272" s="81"/>
      <c r="S272" s="79"/>
    </row>
    <row r="273" spans="1:19" ht="15" customHeight="1" x14ac:dyDescent="0.25">
      <c r="A273" s="78"/>
      <c r="B273" s="94">
        <v>4020112</v>
      </c>
      <c r="C273" s="94">
        <v>40201120</v>
      </c>
      <c r="D273" s="95" t="s">
        <v>240</v>
      </c>
      <c r="E273" s="96">
        <v>172.8</v>
      </c>
      <c r="F273" s="96">
        <v>0</v>
      </c>
      <c r="G273" s="96">
        <v>0</v>
      </c>
      <c r="H273" s="88">
        <v>224.64</v>
      </c>
      <c r="I273" s="89">
        <v>224.64</v>
      </c>
      <c r="J273" s="89"/>
      <c r="K273" s="89"/>
      <c r="L273" s="89">
        <v>172.8</v>
      </c>
      <c r="M273" s="90" t="s">
        <v>1956</v>
      </c>
      <c r="N273" s="91">
        <v>172.8</v>
      </c>
      <c r="O273" s="80"/>
      <c r="P273" s="97">
        <f t="shared" si="16"/>
        <v>34.56</v>
      </c>
      <c r="Q273" s="97">
        <f t="shared" si="17"/>
        <v>34.56</v>
      </c>
      <c r="R273" s="98"/>
      <c r="S273" s="79"/>
    </row>
    <row r="274" spans="1:19" ht="15" customHeight="1" x14ac:dyDescent="0.25">
      <c r="A274" s="78"/>
      <c r="B274" s="85">
        <v>4020113</v>
      </c>
      <c r="C274" s="85">
        <v>40201139</v>
      </c>
      <c r="D274" s="86" t="s">
        <v>241</v>
      </c>
      <c r="E274" s="87">
        <v>247.68</v>
      </c>
      <c r="F274" s="87">
        <v>0</v>
      </c>
      <c r="G274" s="87">
        <v>0</v>
      </c>
      <c r="H274" s="88">
        <v>321.98</v>
      </c>
      <c r="I274" s="89">
        <v>321.98</v>
      </c>
      <c r="J274" s="89"/>
      <c r="K274" s="89"/>
      <c r="L274" s="89">
        <v>247.68</v>
      </c>
      <c r="M274" s="90" t="s">
        <v>1956</v>
      </c>
      <c r="N274" s="91">
        <v>247.68</v>
      </c>
      <c r="O274" s="80"/>
      <c r="P274" s="92">
        <f t="shared" si="16"/>
        <v>49.54</v>
      </c>
      <c r="Q274" s="93">
        <f t="shared" si="17"/>
        <v>49.54</v>
      </c>
      <c r="R274" s="81"/>
      <c r="S274" s="79"/>
    </row>
    <row r="275" spans="1:19" ht="15" customHeight="1" x14ac:dyDescent="0.25">
      <c r="A275" s="78"/>
      <c r="B275" s="94">
        <v>4020114</v>
      </c>
      <c r="C275" s="94">
        <v>40201147</v>
      </c>
      <c r="D275" s="95" t="s">
        <v>242</v>
      </c>
      <c r="E275" s="96">
        <v>374.4</v>
      </c>
      <c r="F275" s="96">
        <v>0</v>
      </c>
      <c r="G275" s="96">
        <v>0</v>
      </c>
      <c r="H275" s="88">
        <v>486.72</v>
      </c>
      <c r="I275" s="89">
        <v>486.72</v>
      </c>
      <c r="J275" s="89"/>
      <c r="K275" s="89"/>
      <c r="L275" s="89">
        <v>374.4</v>
      </c>
      <c r="M275" s="90" t="s">
        <v>1956</v>
      </c>
      <c r="N275" s="91">
        <v>374.4</v>
      </c>
      <c r="O275" s="80"/>
      <c r="P275" s="97">
        <f t="shared" si="16"/>
        <v>74.88</v>
      </c>
      <c r="Q275" s="97">
        <f t="shared" si="17"/>
        <v>74.88</v>
      </c>
      <c r="R275" s="98"/>
      <c r="S275" s="79"/>
    </row>
    <row r="276" spans="1:19" ht="15" customHeight="1" x14ac:dyDescent="0.25">
      <c r="A276" s="78"/>
      <c r="B276" s="85">
        <v>4020115</v>
      </c>
      <c r="C276" s="85">
        <v>40201155</v>
      </c>
      <c r="D276" s="86" t="s">
        <v>243</v>
      </c>
      <c r="E276" s="87">
        <v>126.72</v>
      </c>
      <c r="F276" s="87">
        <v>0</v>
      </c>
      <c r="G276" s="87">
        <v>0</v>
      </c>
      <c r="H276" s="88">
        <v>164.74</v>
      </c>
      <c r="I276" s="89">
        <v>164.74</v>
      </c>
      <c r="J276" s="89"/>
      <c r="K276" s="89"/>
      <c r="L276" s="89">
        <v>126.72</v>
      </c>
      <c r="M276" s="90" t="s">
        <v>1956</v>
      </c>
      <c r="N276" s="91">
        <v>126.72</v>
      </c>
      <c r="O276" s="80"/>
      <c r="P276" s="92">
        <f t="shared" si="16"/>
        <v>25.34</v>
      </c>
      <c r="Q276" s="93">
        <f t="shared" si="17"/>
        <v>25.34</v>
      </c>
      <c r="R276" s="81"/>
      <c r="S276" s="79"/>
    </row>
    <row r="277" spans="1:19" ht="15" customHeight="1" x14ac:dyDescent="0.25">
      <c r="A277" s="78"/>
      <c r="B277" s="94">
        <v>4020116</v>
      </c>
      <c r="C277" s="94">
        <v>40201163</v>
      </c>
      <c r="D277" s="95" t="s">
        <v>244</v>
      </c>
      <c r="E277" s="96">
        <v>247.68</v>
      </c>
      <c r="F277" s="96">
        <v>0</v>
      </c>
      <c r="G277" s="96">
        <v>0</v>
      </c>
      <c r="H277" s="88">
        <v>321.98</v>
      </c>
      <c r="I277" s="89">
        <v>321.98</v>
      </c>
      <c r="J277" s="89"/>
      <c r="K277" s="89"/>
      <c r="L277" s="89">
        <v>247.68</v>
      </c>
      <c r="M277" s="90" t="s">
        <v>1956</v>
      </c>
      <c r="N277" s="91">
        <v>247.68</v>
      </c>
      <c r="O277" s="80"/>
      <c r="P277" s="97">
        <f t="shared" si="16"/>
        <v>49.54</v>
      </c>
      <c r="Q277" s="97">
        <f t="shared" si="17"/>
        <v>49.54</v>
      </c>
      <c r="R277" s="98"/>
      <c r="S277" s="79"/>
    </row>
    <row r="278" spans="1:19" ht="15" customHeight="1" x14ac:dyDescent="0.25">
      <c r="A278" s="78"/>
      <c r="B278" s="85">
        <v>4020117</v>
      </c>
      <c r="C278" s="85">
        <v>40201171</v>
      </c>
      <c r="D278" s="86" t="s">
        <v>245</v>
      </c>
      <c r="E278" s="87">
        <v>126.72</v>
      </c>
      <c r="F278" s="87">
        <v>0</v>
      </c>
      <c r="G278" s="87">
        <v>0</v>
      </c>
      <c r="H278" s="88">
        <v>164.74</v>
      </c>
      <c r="I278" s="89">
        <v>164.74</v>
      </c>
      <c r="J278" s="89"/>
      <c r="K278" s="89"/>
      <c r="L278" s="89">
        <v>126.72</v>
      </c>
      <c r="M278" s="90" t="s">
        <v>1956</v>
      </c>
      <c r="N278" s="91">
        <v>126.72</v>
      </c>
      <c r="O278" s="80"/>
      <c r="P278" s="92">
        <f t="shared" si="16"/>
        <v>25.34</v>
      </c>
      <c r="Q278" s="93">
        <f t="shared" si="17"/>
        <v>25.34</v>
      </c>
      <c r="R278" s="81"/>
      <c r="S278" s="79"/>
    </row>
    <row r="279" spans="1:19" ht="15" customHeight="1" x14ac:dyDescent="0.25">
      <c r="A279" s="78"/>
      <c r="B279" s="94">
        <v>4020118</v>
      </c>
      <c r="C279" s="94">
        <v>40201180</v>
      </c>
      <c r="D279" s="95" t="s">
        <v>246</v>
      </c>
      <c r="E279" s="96">
        <v>60.48</v>
      </c>
      <c r="F279" s="96">
        <v>0</v>
      </c>
      <c r="G279" s="96">
        <v>0</v>
      </c>
      <c r="H279" s="88">
        <v>78.62</v>
      </c>
      <c r="I279" s="89">
        <v>78.62</v>
      </c>
      <c r="J279" s="89"/>
      <c r="K279" s="89"/>
      <c r="L279" s="89">
        <v>60.48</v>
      </c>
      <c r="M279" s="90" t="s">
        <v>1956</v>
      </c>
      <c r="N279" s="91">
        <v>60.48</v>
      </c>
      <c r="O279" s="80"/>
      <c r="P279" s="97">
        <f t="shared" si="16"/>
        <v>12.1</v>
      </c>
      <c r="Q279" s="97">
        <f t="shared" si="17"/>
        <v>12.1</v>
      </c>
      <c r="R279" s="98"/>
      <c r="S279" s="79"/>
    </row>
    <row r="280" spans="1:19" ht="15" customHeight="1" x14ac:dyDescent="0.25">
      <c r="A280" s="78"/>
      <c r="B280" s="85">
        <v>4020119</v>
      </c>
      <c r="C280" s="85">
        <v>40201198</v>
      </c>
      <c r="D280" s="86" t="s">
        <v>247</v>
      </c>
      <c r="E280" s="87">
        <v>126.72</v>
      </c>
      <c r="F280" s="87">
        <v>0</v>
      </c>
      <c r="G280" s="87">
        <v>0</v>
      </c>
      <c r="H280" s="88">
        <v>164.74</v>
      </c>
      <c r="I280" s="89">
        <v>164.74</v>
      </c>
      <c r="J280" s="89"/>
      <c r="K280" s="89"/>
      <c r="L280" s="89">
        <v>126.72</v>
      </c>
      <c r="M280" s="90" t="s">
        <v>1956</v>
      </c>
      <c r="N280" s="91">
        <v>126.72</v>
      </c>
      <c r="O280" s="80"/>
      <c r="P280" s="92">
        <f t="shared" si="16"/>
        <v>25.34</v>
      </c>
      <c r="Q280" s="93">
        <f t="shared" si="17"/>
        <v>25.34</v>
      </c>
      <c r="R280" s="81"/>
      <c r="S280" s="79"/>
    </row>
    <row r="281" spans="1:19" ht="15" customHeight="1" x14ac:dyDescent="0.25">
      <c r="A281" s="78"/>
      <c r="B281" s="94">
        <v>4020120</v>
      </c>
      <c r="C281" s="94">
        <v>40201201</v>
      </c>
      <c r="D281" s="95" t="s">
        <v>247</v>
      </c>
      <c r="E281" s="96">
        <v>126.72</v>
      </c>
      <c r="F281" s="96">
        <v>0</v>
      </c>
      <c r="G281" s="96">
        <v>0</v>
      </c>
      <c r="H281" s="88">
        <v>164.74</v>
      </c>
      <c r="I281" s="89">
        <v>164.74</v>
      </c>
      <c r="J281" s="89"/>
      <c r="K281" s="89"/>
      <c r="L281" s="89">
        <v>126.72</v>
      </c>
      <c r="M281" s="90" t="s">
        <v>1956</v>
      </c>
      <c r="N281" s="91">
        <v>126.72</v>
      </c>
      <c r="O281" s="80"/>
      <c r="P281" s="97">
        <f t="shared" si="16"/>
        <v>25.34</v>
      </c>
      <c r="Q281" s="97">
        <f t="shared" si="17"/>
        <v>25.34</v>
      </c>
      <c r="R281" s="98"/>
      <c r="S281" s="79"/>
    </row>
    <row r="282" spans="1:19" ht="15" customHeight="1" x14ac:dyDescent="0.25">
      <c r="A282" s="78"/>
      <c r="B282" s="85">
        <v>4020121</v>
      </c>
      <c r="C282" s="85">
        <v>40201210</v>
      </c>
      <c r="D282" s="86" t="s">
        <v>248</v>
      </c>
      <c r="E282" s="87">
        <v>172.8</v>
      </c>
      <c r="F282" s="87">
        <v>0</v>
      </c>
      <c r="G282" s="87">
        <v>0</v>
      </c>
      <c r="H282" s="88">
        <v>224.64</v>
      </c>
      <c r="I282" s="89">
        <v>224.64</v>
      </c>
      <c r="J282" s="89"/>
      <c r="K282" s="89"/>
      <c r="L282" s="89">
        <v>172.8</v>
      </c>
      <c r="M282" s="90" t="s">
        <v>1956</v>
      </c>
      <c r="N282" s="91">
        <v>172.8</v>
      </c>
      <c r="O282" s="80"/>
      <c r="P282" s="92">
        <f t="shared" si="16"/>
        <v>34.56</v>
      </c>
      <c r="Q282" s="93">
        <f t="shared" si="17"/>
        <v>34.56</v>
      </c>
      <c r="R282" s="81"/>
      <c r="S282" s="79"/>
    </row>
    <row r="283" spans="1:19" ht="15" customHeight="1" x14ac:dyDescent="0.25">
      <c r="A283" s="78"/>
      <c r="B283" s="94">
        <v>4020122</v>
      </c>
      <c r="C283" s="94">
        <v>40201228</v>
      </c>
      <c r="D283" s="95" t="s">
        <v>249</v>
      </c>
      <c r="E283" s="96">
        <v>126.72</v>
      </c>
      <c r="F283" s="96">
        <v>0</v>
      </c>
      <c r="G283" s="96">
        <v>0</v>
      </c>
      <c r="H283" s="88">
        <v>164.74</v>
      </c>
      <c r="I283" s="89">
        <v>164.74</v>
      </c>
      <c r="J283" s="89"/>
      <c r="K283" s="89"/>
      <c r="L283" s="89">
        <v>126.72</v>
      </c>
      <c r="M283" s="90" t="s">
        <v>1956</v>
      </c>
      <c r="N283" s="91">
        <v>126.72</v>
      </c>
      <c r="O283" s="80"/>
      <c r="P283" s="97">
        <f t="shared" si="16"/>
        <v>25.34</v>
      </c>
      <c r="Q283" s="97">
        <f t="shared" si="17"/>
        <v>25.34</v>
      </c>
      <c r="R283" s="98"/>
      <c r="S283" s="79"/>
    </row>
    <row r="284" spans="1:19" ht="15" customHeight="1" x14ac:dyDescent="0.25">
      <c r="A284" s="78"/>
      <c r="B284" s="85">
        <v>4020123</v>
      </c>
      <c r="C284" s="85">
        <v>40201236</v>
      </c>
      <c r="D284" s="86" t="s">
        <v>250</v>
      </c>
      <c r="E284" s="87">
        <v>149.46</v>
      </c>
      <c r="F284" s="87">
        <v>0</v>
      </c>
      <c r="G284" s="87">
        <v>0</v>
      </c>
      <c r="H284" s="88">
        <v>194.3</v>
      </c>
      <c r="I284" s="89">
        <v>194.3</v>
      </c>
      <c r="J284" s="89"/>
      <c r="K284" s="89"/>
      <c r="L284" s="89">
        <v>149.46</v>
      </c>
      <c r="M284" s="90" t="s">
        <v>1956</v>
      </c>
      <c r="N284" s="91">
        <v>149.46</v>
      </c>
      <c r="O284" s="80"/>
      <c r="P284" s="92">
        <f t="shared" si="16"/>
        <v>29.89</v>
      </c>
      <c r="Q284" s="93">
        <f t="shared" si="17"/>
        <v>29.89</v>
      </c>
      <c r="R284" s="81"/>
      <c r="S284" s="79"/>
    </row>
    <row r="285" spans="1:19" ht="15" customHeight="1" x14ac:dyDescent="0.25">
      <c r="A285" s="78"/>
      <c r="B285" s="94">
        <v>4020124</v>
      </c>
      <c r="C285" s="94">
        <v>40201244</v>
      </c>
      <c r="D285" s="95" t="s">
        <v>251</v>
      </c>
      <c r="E285" s="96">
        <v>149.46</v>
      </c>
      <c r="F285" s="96">
        <v>0</v>
      </c>
      <c r="G285" s="96">
        <v>0</v>
      </c>
      <c r="H285" s="88">
        <v>194.3</v>
      </c>
      <c r="I285" s="89">
        <v>194.3</v>
      </c>
      <c r="J285" s="89"/>
      <c r="K285" s="89"/>
      <c r="L285" s="89">
        <v>149.46</v>
      </c>
      <c r="M285" s="90" t="s">
        <v>1956</v>
      </c>
      <c r="N285" s="91">
        <v>149.46</v>
      </c>
      <c r="O285" s="80"/>
      <c r="P285" s="97">
        <f t="shared" si="16"/>
        <v>29.89</v>
      </c>
      <c r="Q285" s="97">
        <f t="shared" si="17"/>
        <v>29.89</v>
      </c>
      <c r="R285" s="98"/>
      <c r="S285" s="79"/>
    </row>
    <row r="286" spans="1:19" ht="15" customHeight="1" x14ac:dyDescent="0.25">
      <c r="A286" s="78"/>
      <c r="B286" s="85">
        <v>4020125</v>
      </c>
      <c r="C286" s="85">
        <v>40201252</v>
      </c>
      <c r="D286" s="86" t="s">
        <v>252</v>
      </c>
      <c r="E286" s="87">
        <v>172.8</v>
      </c>
      <c r="F286" s="87">
        <v>0</v>
      </c>
      <c r="G286" s="87">
        <v>0</v>
      </c>
      <c r="H286" s="88">
        <v>224.64</v>
      </c>
      <c r="I286" s="89">
        <v>224.64</v>
      </c>
      <c r="J286" s="89"/>
      <c r="K286" s="89"/>
      <c r="L286" s="89">
        <v>172.8</v>
      </c>
      <c r="M286" s="90" t="s">
        <v>1956</v>
      </c>
      <c r="N286" s="91">
        <v>172.8</v>
      </c>
      <c r="O286" s="80"/>
      <c r="P286" s="92">
        <f t="shared" si="16"/>
        <v>34.56</v>
      </c>
      <c r="Q286" s="93">
        <f t="shared" si="17"/>
        <v>34.56</v>
      </c>
      <c r="R286" s="81"/>
      <c r="S286" s="79"/>
    </row>
    <row r="287" spans="1:19" ht="15" customHeight="1" x14ac:dyDescent="0.25">
      <c r="A287" s="78"/>
      <c r="B287" s="94">
        <v>4020126</v>
      </c>
      <c r="C287" s="94">
        <v>40201260</v>
      </c>
      <c r="D287" s="95" t="s">
        <v>253</v>
      </c>
      <c r="E287" s="96">
        <v>172.8</v>
      </c>
      <c r="F287" s="96">
        <v>0</v>
      </c>
      <c r="G287" s="96">
        <v>0</v>
      </c>
      <c r="H287" s="88">
        <v>224.64</v>
      </c>
      <c r="I287" s="89">
        <v>224.64</v>
      </c>
      <c r="J287" s="89"/>
      <c r="K287" s="89"/>
      <c r="L287" s="89">
        <v>172.8</v>
      </c>
      <c r="M287" s="90" t="s">
        <v>1956</v>
      </c>
      <c r="N287" s="91">
        <v>172.8</v>
      </c>
      <c r="O287" s="80"/>
      <c r="P287" s="97">
        <f t="shared" si="16"/>
        <v>34.56</v>
      </c>
      <c r="Q287" s="97">
        <f t="shared" si="17"/>
        <v>34.56</v>
      </c>
      <c r="R287" s="98"/>
      <c r="S287" s="79"/>
    </row>
    <row r="288" spans="1:19" ht="15" customHeight="1" x14ac:dyDescent="0.25">
      <c r="A288" s="78"/>
      <c r="B288" s="85">
        <v>4020127</v>
      </c>
      <c r="C288" s="85">
        <v>40201279</v>
      </c>
      <c r="D288" s="86" t="s">
        <v>254</v>
      </c>
      <c r="E288" s="87">
        <v>298.54000000000002</v>
      </c>
      <c r="F288" s="87">
        <v>0</v>
      </c>
      <c r="G288" s="87">
        <v>0</v>
      </c>
      <c r="H288" s="88">
        <v>388.1</v>
      </c>
      <c r="I288" s="89">
        <v>388.1</v>
      </c>
      <c r="J288" s="89"/>
      <c r="K288" s="89"/>
      <c r="L288" s="89">
        <v>298.54000000000002</v>
      </c>
      <c r="M288" s="90" t="s">
        <v>1956</v>
      </c>
      <c r="N288" s="91">
        <v>298.54000000000002</v>
      </c>
      <c r="O288" s="80"/>
      <c r="P288" s="92">
        <f t="shared" si="16"/>
        <v>59.71</v>
      </c>
      <c r="Q288" s="93">
        <f t="shared" si="17"/>
        <v>59.71</v>
      </c>
      <c r="R288" s="81"/>
      <c r="S288" s="79"/>
    </row>
    <row r="289" spans="1:19" ht="15" customHeight="1" x14ac:dyDescent="0.25">
      <c r="A289" s="78"/>
      <c r="B289" s="94">
        <v>4020128</v>
      </c>
      <c r="C289" s="94">
        <v>40201287</v>
      </c>
      <c r="D289" s="95" t="s">
        <v>255</v>
      </c>
      <c r="E289" s="96">
        <v>213.12</v>
      </c>
      <c r="F289" s="96">
        <v>0</v>
      </c>
      <c r="G289" s="96">
        <v>0</v>
      </c>
      <c r="H289" s="88">
        <v>277.06</v>
      </c>
      <c r="I289" s="89">
        <v>277.06</v>
      </c>
      <c r="J289" s="89"/>
      <c r="K289" s="89"/>
      <c r="L289" s="89">
        <v>213.12</v>
      </c>
      <c r="M289" s="90" t="s">
        <v>1956</v>
      </c>
      <c r="N289" s="91">
        <v>213.12</v>
      </c>
      <c r="O289" s="80"/>
      <c r="P289" s="97">
        <f t="shared" si="16"/>
        <v>42.62</v>
      </c>
      <c r="Q289" s="97">
        <f t="shared" si="17"/>
        <v>42.62</v>
      </c>
      <c r="R289" s="98"/>
      <c r="S289" s="79"/>
    </row>
    <row r="290" spans="1:19" ht="15" customHeight="1" x14ac:dyDescent="0.25">
      <c r="A290" s="78"/>
      <c r="B290" s="85">
        <v>4020130</v>
      </c>
      <c r="C290" s="85">
        <v>40201309</v>
      </c>
      <c r="D290" s="86" t="s">
        <v>256</v>
      </c>
      <c r="E290" s="87">
        <v>213.12</v>
      </c>
      <c r="F290" s="87">
        <v>0</v>
      </c>
      <c r="G290" s="87">
        <v>0</v>
      </c>
      <c r="H290" s="88">
        <v>277.06</v>
      </c>
      <c r="I290" s="89">
        <v>277.06</v>
      </c>
      <c r="J290" s="89"/>
      <c r="K290" s="89"/>
      <c r="L290" s="89">
        <v>213.12</v>
      </c>
      <c r="M290" s="90" t="s">
        <v>1956</v>
      </c>
      <c r="N290" s="91">
        <v>213.12</v>
      </c>
      <c r="O290" s="80"/>
      <c r="P290" s="92">
        <f t="shared" si="16"/>
        <v>42.62</v>
      </c>
      <c r="Q290" s="93">
        <f t="shared" si="17"/>
        <v>42.62</v>
      </c>
      <c r="R290" s="81"/>
      <c r="S290" s="79"/>
    </row>
    <row r="291" spans="1:19" ht="15" customHeight="1" x14ac:dyDescent="0.25">
      <c r="A291" s="78"/>
      <c r="B291" s="94">
        <v>4020133</v>
      </c>
      <c r="C291" s="94">
        <v>40201333</v>
      </c>
      <c r="D291" s="95" t="s">
        <v>257</v>
      </c>
      <c r="E291" s="96">
        <v>172.8</v>
      </c>
      <c r="F291" s="96">
        <v>0</v>
      </c>
      <c r="G291" s="96">
        <v>0</v>
      </c>
      <c r="H291" s="88">
        <v>224.64</v>
      </c>
      <c r="I291" s="89">
        <v>224.64</v>
      </c>
      <c r="J291" s="89"/>
      <c r="K291" s="89"/>
      <c r="L291" s="89">
        <v>172.8</v>
      </c>
      <c r="M291" s="90" t="s">
        <v>1956</v>
      </c>
      <c r="N291" s="91">
        <v>172.8</v>
      </c>
      <c r="O291" s="80"/>
      <c r="P291" s="97">
        <f t="shared" si="16"/>
        <v>34.56</v>
      </c>
      <c r="Q291" s="97">
        <f t="shared" si="17"/>
        <v>34.56</v>
      </c>
      <c r="R291" s="98"/>
      <c r="S291" s="79"/>
    </row>
    <row r="292" spans="1:19" ht="15" customHeight="1" x14ac:dyDescent="0.25">
      <c r="A292" s="78"/>
      <c r="B292" s="85">
        <v>4020135</v>
      </c>
      <c r="C292" s="85">
        <v>40201350</v>
      </c>
      <c r="D292" s="86" t="s">
        <v>258</v>
      </c>
      <c r="E292" s="87" t="s">
        <v>1881</v>
      </c>
      <c r="F292" s="87" t="s">
        <v>1881</v>
      </c>
      <c r="G292" s="87" t="s">
        <v>1881</v>
      </c>
      <c r="H292" s="88" t="s">
        <v>1881</v>
      </c>
      <c r="I292" s="89" t="s">
        <v>1881</v>
      </c>
      <c r="J292" s="89"/>
      <c r="K292" s="89"/>
      <c r="L292" s="89" t="s">
        <v>1881</v>
      </c>
      <c r="M292" s="90" t="s">
        <v>1956</v>
      </c>
      <c r="N292" s="91" t="s">
        <v>1881</v>
      </c>
      <c r="O292" s="80"/>
      <c r="P292" s="92" t="s">
        <v>1881</v>
      </c>
      <c r="Q292" s="93" t="s">
        <v>1881</v>
      </c>
      <c r="R292" s="81"/>
      <c r="S292" s="79"/>
    </row>
    <row r="293" spans="1:19" ht="15" customHeight="1" x14ac:dyDescent="0.25">
      <c r="A293" s="78"/>
      <c r="B293" s="94">
        <v>4020136</v>
      </c>
      <c r="C293" s="94">
        <v>40201368</v>
      </c>
      <c r="D293" s="95" t="s">
        <v>259</v>
      </c>
      <c r="E293" s="96" t="s">
        <v>1881</v>
      </c>
      <c r="F293" s="96" t="s">
        <v>1881</v>
      </c>
      <c r="G293" s="96" t="s">
        <v>1881</v>
      </c>
      <c r="H293" s="88" t="s">
        <v>1881</v>
      </c>
      <c r="I293" s="89" t="s">
        <v>1881</v>
      </c>
      <c r="J293" s="89"/>
      <c r="K293" s="89"/>
      <c r="L293" s="89" t="s">
        <v>1881</v>
      </c>
      <c r="M293" s="90" t="s">
        <v>1956</v>
      </c>
      <c r="N293" s="91" t="s">
        <v>1881</v>
      </c>
      <c r="O293" s="80"/>
      <c r="P293" s="97" t="s">
        <v>1881</v>
      </c>
      <c r="Q293" s="97" t="s">
        <v>1881</v>
      </c>
      <c r="R293" s="98"/>
      <c r="S293" s="79"/>
    </row>
    <row r="294" spans="1:19" ht="15" customHeight="1" x14ac:dyDescent="0.25">
      <c r="A294" s="78"/>
      <c r="B294" s="85">
        <v>4020203</v>
      </c>
      <c r="C294" s="85">
        <v>40202038</v>
      </c>
      <c r="D294" s="86" t="s">
        <v>260</v>
      </c>
      <c r="E294" s="87">
        <v>190.08</v>
      </c>
      <c r="F294" s="87">
        <v>0</v>
      </c>
      <c r="G294" s="87">
        <v>0</v>
      </c>
      <c r="H294" s="88">
        <v>247.1</v>
      </c>
      <c r="I294" s="89">
        <v>247.1</v>
      </c>
      <c r="J294" s="89"/>
      <c r="K294" s="89"/>
      <c r="L294" s="89">
        <v>190.08</v>
      </c>
      <c r="M294" s="90" t="s">
        <v>1956</v>
      </c>
      <c r="N294" s="91">
        <v>190.08</v>
      </c>
      <c r="O294" s="80"/>
      <c r="P294" s="92">
        <f t="shared" ref="P294:P325" si="18">ROUND(IF((L294*$P$4)&gt;=$Q$5,$Q$5,L294*$P$4),2)</f>
        <v>38.020000000000003</v>
      </c>
      <c r="Q294" s="93">
        <f t="shared" ref="Q294:Q325" si="19">ROUND(IF((N294*$P$4)&gt;=$Q$5,$Q$5,N294*$P$4),2)</f>
        <v>38.020000000000003</v>
      </c>
      <c r="R294" s="81"/>
      <c r="S294" s="79"/>
    </row>
    <row r="295" spans="1:19" ht="15" customHeight="1" x14ac:dyDescent="0.25">
      <c r="A295" s="78"/>
      <c r="B295" s="94">
        <v>4020204</v>
      </c>
      <c r="C295" s="94">
        <v>40202046</v>
      </c>
      <c r="D295" s="95" t="s">
        <v>261</v>
      </c>
      <c r="E295" s="96">
        <v>288</v>
      </c>
      <c r="F295" s="96">
        <v>0</v>
      </c>
      <c r="G295" s="96">
        <v>0</v>
      </c>
      <c r="H295" s="88">
        <v>374.4</v>
      </c>
      <c r="I295" s="89">
        <v>374.4</v>
      </c>
      <c r="J295" s="89"/>
      <c r="K295" s="89"/>
      <c r="L295" s="89">
        <v>288</v>
      </c>
      <c r="M295" s="90" t="s">
        <v>1956</v>
      </c>
      <c r="N295" s="91">
        <v>288</v>
      </c>
      <c r="O295" s="80"/>
      <c r="P295" s="97">
        <f t="shared" si="18"/>
        <v>57.6</v>
      </c>
      <c r="Q295" s="97">
        <f t="shared" si="19"/>
        <v>57.6</v>
      </c>
      <c r="R295" s="98"/>
      <c r="S295" s="79"/>
    </row>
    <row r="296" spans="1:19" ht="15" customHeight="1" x14ac:dyDescent="0.25">
      <c r="A296" s="78"/>
      <c r="B296" s="85">
        <v>4020205</v>
      </c>
      <c r="C296" s="85">
        <v>40202054</v>
      </c>
      <c r="D296" s="86" t="s">
        <v>262</v>
      </c>
      <c r="E296" s="87">
        <v>288</v>
      </c>
      <c r="F296" s="87">
        <v>0</v>
      </c>
      <c r="G296" s="87">
        <v>0</v>
      </c>
      <c r="H296" s="88">
        <v>374.4</v>
      </c>
      <c r="I296" s="89">
        <v>374.4</v>
      </c>
      <c r="J296" s="89"/>
      <c r="K296" s="89"/>
      <c r="L296" s="89">
        <v>288</v>
      </c>
      <c r="M296" s="90" t="s">
        <v>1956</v>
      </c>
      <c r="N296" s="91">
        <v>288</v>
      </c>
      <c r="O296" s="80"/>
      <c r="P296" s="92">
        <f t="shared" si="18"/>
        <v>57.6</v>
      </c>
      <c r="Q296" s="93">
        <f t="shared" si="19"/>
        <v>57.6</v>
      </c>
      <c r="R296" s="81"/>
      <c r="S296" s="79"/>
    </row>
    <row r="297" spans="1:19" ht="15" customHeight="1" x14ac:dyDescent="0.25">
      <c r="A297" s="78"/>
      <c r="B297" s="94">
        <v>4020207</v>
      </c>
      <c r="C297" s="94">
        <v>40202070</v>
      </c>
      <c r="D297" s="95" t="s">
        <v>9203</v>
      </c>
      <c r="E297" s="96">
        <v>754.56</v>
      </c>
      <c r="F297" s="96">
        <v>0</v>
      </c>
      <c r="G297" s="96">
        <v>0</v>
      </c>
      <c r="H297" s="88">
        <v>980.93</v>
      </c>
      <c r="I297" s="89">
        <v>980.93</v>
      </c>
      <c r="J297" s="89"/>
      <c r="K297" s="89"/>
      <c r="L297" s="89">
        <v>754.56</v>
      </c>
      <c r="M297" s="90" t="s">
        <v>1956</v>
      </c>
      <c r="N297" s="91">
        <v>754.56</v>
      </c>
      <c r="O297" s="80"/>
      <c r="P297" s="97">
        <f t="shared" si="18"/>
        <v>80</v>
      </c>
      <c r="Q297" s="97">
        <f t="shared" si="19"/>
        <v>80</v>
      </c>
      <c r="R297" s="98"/>
      <c r="S297" s="79"/>
    </row>
    <row r="298" spans="1:19" ht="15" customHeight="1" x14ac:dyDescent="0.25">
      <c r="A298" s="78"/>
      <c r="B298" s="85">
        <v>4020213</v>
      </c>
      <c r="C298" s="85">
        <v>40202135</v>
      </c>
      <c r="D298" s="86" t="s">
        <v>263</v>
      </c>
      <c r="E298" s="87">
        <v>685.44</v>
      </c>
      <c r="F298" s="87">
        <v>0</v>
      </c>
      <c r="G298" s="87">
        <v>0</v>
      </c>
      <c r="H298" s="88">
        <v>891.07</v>
      </c>
      <c r="I298" s="89">
        <v>891.07</v>
      </c>
      <c r="J298" s="89"/>
      <c r="K298" s="89"/>
      <c r="L298" s="89">
        <v>685.44</v>
      </c>
      <c r="M298" s="90" t="s">
        <v>1956</v>
      </c>
      <c r="N298" s="91">
        <v>685.44</v>
      </c>
      <c r="O298" s="80"/>
      <c r="P298" s="92">
        <f t="shared" si="18"/>
        <v>80</v>
      </c>
      <c r="Q298" s="93">
        <f t="shared" si="19"/>
        <v>80</v>
      </c>
      <c r="R298" s="81"/>
      <c r="S298" s="79"/>
    </row>
    <row r="299" spans="1:19" ht="15" customHeight="1" x14ac:dyDescent="0.25">
      <c r="A299" s="78"/>
      <c r="B299" s="94">
        <v>4020222</v>
      </c>
      <c r="C299" s="94">
        <v>40202224</v>
      </c>
      <c r="D299" s="95" t="s">
        <v>9221</v>
      </c>
      <c r="E299" s="96">
        <v>565.91999999999996</v>
      </c>
      <c r="F299" s="96">
        <v>0</v>
      </c>
      <c r="G299" s="96">
        <v>0</v>
      </c>
      <c r="H299" s="88">
        <v>735.7</v>
      </c>
      <c r="I299" s="89">
        <v>735.7</v>
      </c>
      <c r="J299" s="89"/>
      <c r="K299" s="89"/>
      <c r="L299" s="89">
        <v>565.91999999999996</v>
      </c>
      <c r="M299" s="90" t="s">
        <v>1956</v>
      </c>
      <c r="N299" s="91">
        <v>565.91999999999996</v>
      </c>
      <c r="O299" s="80"/>
      <c r="P299" s="97">
        <f t="shared" si="18"/>
        <v>80</v>
      </c>
      <c r="Q299" s="97">
        <f t="shared" si="19"/>
        <v>80</v>
      </c>
      <c r="R299" s="98"/>
      <c r="S299" s="79"/>
    </row>
    <row r="300" spans="1:19" ht="15" customHeight="1" x14ac:dyDescent="0.25">
      <c r="A300" s="78"/>
      <c r="B300" s="85">
        <v>4020223</v>
      </c>
      <c r="C300" s="85">
        <v>40202232</v>
      </c>
      <c r="D300" s="86" t="s">
        <v>9222</v>
      </c>
      <c r="E300" s="87">
        <v>565.91999999999996</v>
      </c>
      <c r="F300" s="87">
        <v>0</v>
      </c>
      <c r="G300" s="87">
        <v>0</v>
      </c>
      <c r="H300" s="88">
        <v>735.7</v>
      </c>
      <c r="I300" s="89">
        <v>735.7</v>
      </c>
      <c r="J300" s="89"/>
      <c r="K300" s="89"/>
      <c r="L300" s="89">
        <v>565.91999999999996</v>
      </c>
      <c r="M300" s="90" t="s">
        <v>1956</v>
      </c>
      <c r="N300" s="91">
        <v>565.91999999999996</v>
      </c>
      <c r="O300" s="80"/>
      <c r="P300" s="92">
        <f t="shared" si="18"/>
        <v>80</v>
      </c>
      <c r="Q300" s="93">
        <f t="shared" si="19"/>
        <v>80</v>
      </c>
      <c r="R300" s="81"/>
      <c r="S300" s="79"/>
    </row>
    <row r="301" spans="1:19" ht="15" customHeight="1" x14ac:dyDescent="0.25">
      <c r="A301" s="78"/>
      <c r="B301" s="94">
        <v>4020224</v>
      </c>
      <c r="C301" s="94">
        <v>40202240</v>
      </c>
      <c r="D301" s="95" t="s">
        <v>264</v>
      </c>
      <c r="E301" s="96">
        <v>565.91999999999996</v>
      </c>
      <c r="F301" s="96">
        <v>0</v>
      </c>
      <c r="G301" s="96">
        <v>0</v>
      </c>
      <c r="H301" s="88">
        <v>735.7</v>
      </c>
      <c r="I301" s="89">
        <v>735.7</v>
      </c>
      <c r="J301" s="89"/>
      <c r="K301" s="89"/>
      <c r="L301" s="89">
        <v>565.91999999999996</v>
      </c>
      <c r="M301" s="90" t="s">
        <v>1956</v>
      </c>
      <c r="N301" s="91">
        <v>565.91999999999996</v>
      </c>
      <c r="O301" s="80"/>
      <c r="P301" s="97">
        <f t="shared" si="18"/>
        <v>80</v>
      </c>
      <c r="Q301" s="97">
        <f t="shared" si="19"/>
        <v>80</v>
      </c>
      <c r="R301" s="98"/>
      <c r="S301" s="79"/>
    </row>
    <row r="302" spans="1:19" ht="15" customHeight="1" x14ac:dyDescent="0.25">
      <c r="A302" s="78"/>
      <c r="B302" s="85">
        <v>4020242</v>
      </c>
      <c r="C302" s="85">
        <v>40202429</v>
      </c>
      <c r="D302" s="86" t="s">
        <v>265</v>
      </c>
      <c r="E302" s="87">
        <v>186.48</v>
      </c>
      <c r="F302" s="87">
        <v>0</v>
      </c>
      <c r="G302" s="87">
        <v>0</v>
      </c>
      <c r="H302" s="88">
        <v>242.42</v>
      </c>
      <c r="I302" s="89">
        <v>242.42</v>
      </c>
      <c r="J302" s="89"/>
      <c r="K302" s="89"/>
      <c r="L302" s="89">
        <v>186.48</v>
      </c>
      <c r="M302" s="90" t="s">
        <v>1956</v>
      </c>
      <c r="N302" s="91">
        <v>186.48</v>
      </c>
      <c r="O302" s="80"/>
      <c r="P302" s="92">
        <f t="shared" si="18"/>
        <v>37.299999999999997</v>
      </c>
      <c r="Q302" s="93">
        <f t="shared" si="19"/>
        <v>37.299999999999997</v>
      </c>
      <c r="R302" s="81"/>
      <c r="S302" s="79"/>
    </row>
    <row r="303" spans="1:19" ht="15" customHeight="1" x14ac:dyDescent="0.25">
      <c r="A303" s="78"/>
      <c r="B303" s="94">
        <v>4020243</v>
      </c>
      <c r="C303" s="94">
        <v>40202437</v>
      </c>
      <c r="D303" s="95" t="s">
        <v>265</v>
      </c>
      <c r="E303" s="96">
        <v>126.72</v>
      </c>
      <c r="F303" s="96">
        <v>0</v>
      </c>
      <c r="G303" s="96">
        <v>0</v>
      </c>
      <c r="H303" s="88">
        <v>164.74</v>
      </c>
      <c r="I303" s="89">
        <v>164.74</v>
      </c>
      <c r="J303" s="89"/>
      <c r="K303" s="89"/>
      <c r="L303" s="89">
        <v>126.72</v>
      </c>
      <c r="M303" s="90" t="s">
        <v>1956</v>
      </c>
      <c r="N303" s="91">
        <v>126.72</v>
      </c>
      <c r="O303" s="80"/>
      <c r="P303" s="97">
        <f t="shared" si="18"/>
        <v>25.34</v>
      </c>
      <c r="Q303" s="97">
        <f t="shared" si="19"/>
        <v>25.34</v>
      </c>
      <c r="R303" s="98"/>
      <c r="S303" s="79"/>
    </row>
    <row r="304" spans="1:19" ht="15" customHeight="1" x14ac:dyDescent="0.25">
      <c r="A304" s="78"/>
      <c r="B304" s="85">
        <v>4020248</v>
      </c>
      <c r="C304" s="85">
        <v>40202488</v>
      </c>
      <c r="D304" s="86" t="s">
        <v>266</v>
      </c>
      <c r="E304" s="87">
        <v>60.48</v>
      </c>
      <c r="F304" s="87">
        <v>0</v>
      </c>
      <c r="G304" s="87">
        <v>0</v>
      </c>
      <c r="H304" s="88">
        <v>78.62</v>
      </c>
      <c r="I304" s="89">
        <v>78.62</v>
      </c>
      <c r="J304" s="89"/>
      <c r="K304" s="89"/>
      <c r="L304" s="89">
        <v>60.48</v>
      </c>
      <c r="M304" s="90" t="s">
        <v>1956</v>
      </c>
      <c r="N304" s="91">
        <v>60.48</v>
      </c>
      <c r="O304" s="80"/>
      <c r="P304" s="92">
        <f t="shared" si="18"/>
        <v>12.1</v>
      </c>
      <c r="Q304" s="93">
        <f t="shared" si="19"/>
        <v>12.1</v>
      </c>
      <c r="R304" s="81"/>
      <c r="S304" s="79"/>
    </row>
    <row r="305" spans="1:19" ht="15" customHeight="1" x14ac:dyDescent="0.25">
      <c r="A305" s="78"/>
      <c r="B305" s="94">
        <v>4020249</v>
      </c>
      <c r="C305" s="94">
        <v>40202496</v>
      </c>
      <c r="D305" s="95" t="s">
        <v>267</v>
      </c>
      <c r="E305" s="96">
        <v>685.44</v>
      </c>
      <c r="F305" s="96">
        <v>0</v>
      </c>
      <c r="G305" s="96">
        <v>0</v>
      </c>
      <c r="H305" s="88">
        <v>891.07</v>
      </c>
      <c r="I305" s="89">
        <v>891.07</v>
      </c>
      <c r="J305" s="89"/>
      <c r="K305" s="89"/>
      <c r="L305" s="89">
        <v>685.44</v>
      </c>
      <c r="M305" s="90" t="s">
        <v>1956</v>
      </c>
      <c r="N305" s="91">
        <v>685.44</v>
      </c>
      <c r="O305" s="80"/>
      <c r="P305" s="97">
        <f t="shared" si="18"/>
        <v>80</v>
      </c>
      <c r="Q305" s="97">
        <f t="shared" si="19"/>
        <v>80</v>
      </c>
      <c r="R305" s="98"/>
      <c r="S305" s="79"/>
    </row>
    <row r="306" spans="1:19" ht="15" customHeight="1" x14ac:dyDescent="0.25">
      <c r="A306" s="78"/>
      <c r="B306" s="85">
        <v>4020261</v>
      </c>
      <c r="C306" s="85">
        <v>40202615</v>
      </c>
      <c r="D306" s="86" t="s">
        <v>268</v>
      </c>
      <c r="E306" s="87">
        <v>213.12</v>
      </c>
      <c r="F306" s="87">
        <v>0</v>
      </c>
      <c r="G306" s="87">
        <v>0</v>
      </c>
      <c r="H306" s="88">
        <v>277.06</v>
      </c>
      <c r="I306" s="89">
        <v>277.06</v>
      </c>
      <c r="J306" s="89"/>
      <c r="K306" s="89"/>
      <c r="L306" s="89">
        <v>213.12</v>
      </c>
      <c r="M306" s="90" t="s">
        <v>1956</v>
      </c>
      <c r="N306" s="91">
        <v>213.12</v>
      </c>
      <c r="O306" s="80"/>
      <c r="P306" s="92">
        <f t="shared" si="18"/>
        <v>42.62</v>
      </c>
      <c r="Q306" s="93">
        <f t="shared" si="19"/>
        <v>42.62</v>
      </c>
      <c r="R306" s="81"/>
      <c r="S306" s="79"/>
    </row>
    <row r="307" spans="1:19" ht="15" customHeight="1" x14ac:dyDescent="0.25">
      <c r="A307" s="78"/>
      <c r="B307" s="94">
        <v>4020262</v>
      </c>
      <c r="C307" s="94">
        <v>40202623</v>
      </c>
      <c r="D307" s="95" t="s">
        <v>269</v>
      </c>
      <c r="E307" s="96">
        <v>185.76</v>
      </c>
      <c r="F307" s="96">
        <v>0</v>
      </c>
      <c r="G307" s="96">
        <v>0</v>
      </c>
      <c r="H307" s="88">
        <v>241.49</v>
      </c>
      <c r="I307" s="89">
        <v>241.49</v>
      </c>
      <c r="J307" s="89"/>
      <c r="K307" s="89"/>
      <c r="L307" s="89">
        <v>185.76</v>
      </c>
      <c r="M307" s="90" t="s">
        <v>1882</v>
      </c>
      <c r="N307" s="91">
        <v>241.49</v>
      </c>
      <c r="O307" s="80"/>
      <c r="P307" s="97">
        <f t="shared" si="18"/>
        <v>37.15</v>
      </c>
      <c r="Q307" s="97">
        <f t="shared" si="19"/>
        <v>48.3</v>
      </c>
      <c r="R307" s="98"/>
      <c r="S307" s="79"/>
    </row>
    <row r="308" spans="1:19" ht="15" customHeight="1" x14ac:dyDescent="0.25">
      <c r="A308" s="78"/>
      <c r="B308" s="85">
        <v>4020266</v>
      </c>
      <c r="C308" s="85">
        <v>40202666</v>
      </c>
      <c r="D308" s="86" t="s">
        <v>270</v>
      </c>
      <c r="E308" s="87">
        <v>367.36</v>
      </c>
      <c r="F308" s="87">
        <v>0</v>
      </c>
      <c r="G308" s="87">
        <v>0</v>
      </c>
      <c r="H308" s="88">
        <v>477.57</v>
      </c>
      <c r="I308" s="89">
        <v>477.57</v>
      </c>
      <c r="J308" s="89"/>
      <c r="K308" s="89"/>
      <c r="L308" s="89">
        <v>367.36</v>
      </c>
      <c r="M308" s="90" t="s">
        <v>1956</v>
      </c>
      <c r="N308" s="91">
        <v>367.36</v>
      </c>
      <c r="O308" s="80"/>
      <c r="P308" s="92">
        <f t="shared" si="18"/>
        <v>73.47</v>
      </c>
      <c r="Q308" s="93">
        <f t="shared" si="19"/>
        <v>73.47</v>
      </c>
      <c r="R308" s="81"/>
      <c r="S308" s="79"/>
    </row>
    <row r="309" spans="1:19" ht="15" customHeight="1" x14ac:dyDescent="0.25">
      <c r="A309" s="78"/>
      <c r="B309" s="94">
        <v>4020267</v>
      </c>
      <c r="C309" s="94">
        <v>40202674</v>
      </c>
      <c r="D309" s="95" t="s">
        <v>271</v>
      </c>
      <c r="E309" s="96">
        <v>374.4</v>
      </c>
      <c r="F309" s="96">
        <v>0</v>
      </c>
      <c r="G309" s="96">
        <v>0</v>
      </c>
      <c r="H309" s="88">
        <v>486.72</v>
      </c>
      <c r="I309" s="89">
        <v>486.72</v>
      </c>
      <c r="J309" s="89"/>
      <c r="K309" s="89"/>
      <c r="L309" s="89">
        <v>374.4</v>
      </c>
      <c r="M309" s="90" t="s">
        <v>1956</v>
      </c>
      <c r="N309" s="91">
        <v>374.4</v>
      </c>
      <c r="O309" s="80"/>
      <c r="P309" s="97">
        <f t="shared" si="18"/>
        <v>74.88</v>
      </c>
      <c r="Q309" s="97">
        <f t="shared" si="19"/>
        <v>74.88</v>
      </c>
      <c r="R309" s="98"/>
      <c r="S309" s="79"/>
    </row>
    <row r="310" spans="1:19" ht="15" customHeight="1" x14ac:dyDescent="0.25">
      <c r="A310" s="78"/>
      <c r="B310" s="85">
        <v>4020269</v>
      </c>
      <c r="C310" s="85">
        <v>40202690</v>
      </c>
      <c r="D310" s="86" t="s">
        <v>1900</v>
      </c>
      <c r="E310" s="87">
        <v>144</v>
      </c>
      <c r="F310" s="87">
        <v>0</v>
      </c>
      <c r="G310" s="87">
        <v>0</v>
      </c>
      <c r="H310" s="88">
        <v>187.2</v>
      </c>
      <c r="I310" s="89">
        <v>187.2</v>
      </c>
      <c r="J310" s="89"/>
      <c r="K310" s="89"/>
      <c r="L310" s="89">
        <v>144</v>
      </c>
      <c r="M310" s="90" t="s">
        <v>1956</v>
      </c>
      <c r="N310" s="91">
        <v>144</v>
      </c>
      <c r="O310" s="80"/>
      <c r="P310" s="92">
        <f t="shared" si="18"/>
        <v>28.8</v>
      </c>
      <c r="Q310" s="93">
        <f t="shared" si="19"/>
        <v>28.8</v>
      </c>
      <c r="R310" s="81"/>
      <c r="S310" s="79"/>
    </row>
    <row r="311" spans="1:19" ht="15" customHeight="1" x14ac:dyDescent="0.25">
      <c r="A311" s="78"/>
      <c r="B311" s="94">
        <v>4020272</v>
      </c>
      <c r="C311" s="94">
        <v>40202720</v>
      </c>
      <c r="D311" s="95" t="s">
        <v>1901</v>
      </c>
      <c r="E311" s="96">
        <v>72</v>
      </c>
      <c r="F311" s="96">
        <v>0</v>
      </c>
      <c r="G311" s="96">
        <v>0</v>
      </c>
      <c r="H311" s="88">
        <v>93.6</v>
      </c>
      <c r="I311" s="89">
        <v>93.6</v>
      </c>
      <c r="J311" s="89"/>
      <c r="K311" s="89"/>
      <c r="L311" s="89">
        <v>72</v>
      </c>
      <c r="M311" s="90" t="s">
        <v>1956</v>
      </c>
      <c r="N311" s="91">
        <v>72</v>
      </c>
      <c r="O311" s="80"/>
      <c r="P311" s="97">
        <f t="shared" si="18"/>
        <v>14.4</v>
      </c>
      <c r="Q311" s="97">
        <f t="shared" si="19"/>
        <v>14.4</v>
      </c>
      <c r="R311" s="98"/>
      <c r="S311" s="79"/>
    </row>
    <row r="312" spans="1:19" ht="15" customHeight="1" x14ac:dyDescent="0.25">
      <c r="A312" s="78"/>
      <c r="B312" s="85">
        <v>4020274</v>
      </c>
      <c r="C312" s="85">
        <v>40202747</v>
      </c>
      <c r="D312" s="86" t="s">
        <v>272</v>
      </c>
      <c r="E312" s="87">
        <v>190.08</v>
      </c>
      <c r="F312" s="87">
        <v>0</v>
      </c>
      <c r="G312" s="87">
        <v>0</v>
      </c>
      <c r="H312" s="88">
        <v>247.1</v>
      </c>
      <c r="I312" s="89">
        <v>247.1</v>
      </c>
      <c r="J312" s="89"/>
      <c r="K312" s="89"/>
      <c r="L312" s="89">
        <v>190.08</v>
      </c>
      <c r="M312" s="90" t="s">
        <v>1956</v>
      </c>
      <c r="N312" s="91">
        <v>190.08</v>
      </c>
      <c r="O312" s="80"/>
      <c r="P312" s="92">
        <f t="shared" si="18"/>
        <v>38.020000000000003</v>
      </c>
      <c r="Q312" s="93">
        <f t="shared" si="19"/>
        <v>38.020000000000003</v>
      </c>
      <c r="R312" s="81"/>
      <c r="S312" s="79"/>
    </row>
    <row r="313" spans="1:19" ht="15" customHeight="1" x14ac:dyDescent="0.25">
      <c r="A313" s="78"/>
      <c r="B313" s="94">
        <v>4030101</v>
      </c>
      <c r="C313" s="94">
        <v>40301010</v>
      </c>
      <c r="D313" s="95" t="s">
        <v>273</v>
      </c>
      <c r="E313" s="96">
        <v>0</v>
      </c>
      <c r="F313" s="96">
        <v>39.270000000000003</v>
      </c>
      <c r="G313" s="96">
        <v>0</v>
      </c>
      <c r="H313" s="88">
        <v>0</v>
      </c>
      <c r="I313" s="89">
        <v>39.270000000000003</v>
      </c>
      <c r="J313" s="89"/>
      <c r="K313" s="89"/>
      <c r="L313" s="89">
        <v>39.270000000000003</v>
      </c>
      <c r="M313" s="90" t="s">
        <v>1956</v>
      </c>
      <c r="N313" s="91">
        <v>39.270000000000003</v>
      </c>
      <c r="O313" s="80"/>
      <c r="P313" s="97">
        <f t="shared" si="18"/>
        <v>7.85</v>
      </c>
      <c r="Q313" s="97">
        <f t="shared" si="19"/>
        <v>7.85</v>
      </c>
      <c r="R313" s="98"/>
      <c r="S313" s="79"/>
    </row>
    <row r="314" spans="1:19" ht="15" customHeight="1" x14ac:dyDescent="0.25">
      <c r="A314" s="78"/>
      <c r="B314" s="85">
        <v>4030102</v>
      </c>
      <c r="C314" s="85">
        <v>40301028</v>
      </c>
      <c r="D314" s="86" t="s">
        <v>274</v>
      </c>
      <c r="E314" s="87">
        <v>0</v>
      </c>
      <c r="F314" s="87">
        <v>7.65</v>
      </c>
      <c r="G314" s="87">
        <v>0</v>
      </c>
      <c r="H314" s="88">
        <v>0</v>
      </c>
      <c r="I314" s="89">
        <v>7.65</v>
      </c>
      <c r="J314" s="89"/>
      <c r="K314" s="89"/>
      <c r="L314" s="89">
        <v>7.65</v>
      </c>
      <c r="M314" s="90" t="s">
        <v>1956</v>
      </c>
      <c r="N314" s="91">
        <v>7.65</v>
      </c>
      <c r="O314" s="80"/>
      <c r="P314" s="92">
        <f t="shared" si="18"/>
        <v>1.53</v>
      </c>
      <c r="Q314" s="93">
        <f t="shared" si="19"/>
        <v>1.53</v>
      </c>
      <c r="R314" s="81"/>
      <c r="S314" s="79"/>
    </row>
    <row r="315" spans="1:19" ht="15" customHeight="1" x14ac:dyDescent="0.25">
      <c r="A315" s="78"/>
      <c r="B315" s="94">
        <v>4030103</v>
      </c>
      <c r="C315" s="94">
        <v>40301036</v>
      </c>
      <c r="D315" s="95" t="s">
        <v>275</v>
      </c>
      <c r="E315" s="96">
        <v>0</v>
      </c>
      <c r="F315" s="96">
        <v>39.270000000000003</v>
      </c>
      <c r="G315" s="96">
        <v>0</v>
      </c>
      <c r="H315" s="88">
        <v>0</v>
      </c>
      <c r="I315" s="89">
        <v>39.270000000000003</v>
      </c>
      <c r="J315" s="89"/>
      <c r="K315" s="89"/>
      <c r="L315" s="89">
        <v>39.270000000000003</v>
      </c>
      <c r="M315" s="90" t="s">
        <v>1956</v>
      </c>
      <c r="N315" s="91">
        <v>39.270000000000003</v>
      </c>
      <c r="O315" s="80"/>
      <c r="P315" s="97">
        <f t="shared" si="18"/>
        <v>7.85</v>
      </c>
      <c r="Q315" s="97">
        <f t="shared" si="19"/>
        <v>7.85</v>
      </c>
      <c r="R315" s="98"/>
      <c r="S315" s="79"/>
    </row>
    <row r="316" spans="1:19" ht="15" customHeight="1" x14ac:dyDescent="0.25">
      <c r="A316" s="78"/>
      <c r="B316" s="85">
        <v>4030104</v>
      </c>
      <c r="C316" s="85">
        <v>40301044</v>
      </c>
      <c r="D316" s="86" t="s">
        <v>276</v>
      </c>
      <c r="E316" s="87">
        <v>0</v>
      </c>
      <c r="F316" s="87">
        <v>7.65</v>
      </c>
      <c r="G316" s="87">
        <v>0</v>
      </c>
      <c r="H316" s="88">
        <v>0</v>
      </c>
      <c r="I316" s="89">
        <v>7.65</v>
      </c>
      <c r="J316" s="89"/>
      <c r="K316" s="89"/>
      <c r="L316" s="89">
        <v>7.65</v>
      </c>
      <c r="M316" s="90" t="s">
        <v>1956</v>
      </c>
      <c r="N316" s="91">
        <v>7.65</v>
      </c>
      <c r="O316" s="80"/>
      <c r="P316" s="92">
        <f t="shared" si="18"/>
        <v>1.53</v>
      </c>
      <c r="Q316" s="93">
        <f t="shared" si="19"/>
        <v>1.53</v>
      </c>
      <c r="R316" s="81"/>
      <c r="S316" s="79"/>
    </row>
    <row r="317" spans="1:19" ht="15" customHeight="1" x14ac:dyDescent="0.25">
      <c r="A317" s="78"/>
      <c r="B317" s="94">
        <v>4030106</v>
      </c>
      <c r="C317" s="94">
        <v>40301060</v>
      </c>
      <c r="D317" s="95" t="s">
        <v>277</v>
      </c>
      <c r="E317" s="96">
        <v>0</v>
      </c>
      <c r="F317" s="96">
        <v>5.33</v>
      </c>
      <c r="G317" s="96">
        <v>0</v>
      </c>
      <c r="H317" s="88">
        <v>0</v>
      </c>
      <c r="I317" s="89">
        <v>5.33</v>
      </c>
      <c r="J317" s="89"/>
      <c r="K317" s="89"/>
      <c r="L317" s="89">
        <v>5.33</v>
      </c>
      <c r="M317" s="90" t="s">
        <v>1956</v>
      </c>
      <c r="N317" s="91">
        <v>5.33</v>
      </c>
      <c r="O317" s="80"/>
      <c r="P317" s="97">
        <f t="shared" si="18"/>
        <v>1.07</v>
      </c>
      <c r="Q317" s="97">
        <f t="shared" si="19"/>
        <v>1.07</v>
      </c>
      <c r="R317" s="98"/>
      <c r="S317" s="79"/>
    </row>
    <row r="318" spans="1:19" ht="15" customHeight="1" x14ac:dyDescent="0.25">
      <c r="A318" s="78"/>
      <c r="B318" s="85">
        <v>4030108</v>
      </c>
      <c r="C318" s="85">
        <v>40301087</v>
      </c>
      <c r="D318" s="86" t="s">
        <v>278</v>
      </c>
      <c r="E318" s="87">
        <v>0</v>
      </c>
      <c r="F318" s="87">
        <v>20.59</v>
      </c>
      <c r="G318" s="87">
        <v>0</v>
      </c>
      <c r="H318" s="88">
        <v>0</v>
      </c>
      <c r="I318" s="89">
        <v>20.59</v>
      </c>
      <c r="J318" s="89"/>
      <c r="K318" s="89"/>
      <c r="L318" s="89">
        <v>20.59</v>
      </c>
      <c r="M318" s="90" t="s">
        <v>1956</v>
      </c>
      <c r="N318" s="91">
        <v>20.59</v>
      </c>
      <c r="O318" s="80"/>
      <c r="P318" s="92">
        <f t="shared" si="18"/>
        <v>4.12</v>
      </c>
      <c r="Q318" s="93">
        <f t="shared" si="19"/>
        <v>4.12</v>
      </c>
      <c r="R318" s="81"/>
      <c r="S318" s="79"/>
    </row>
    <row r="319" spans="1:19" ht="15" customHeight="1" x14ac:dyDescent="0.25">
      <c r="A319" s="78"/>
      <c r="B319" s="94">
        <v>4030109</v>
      </c>
      <c r="C319" s="94">
        <v>40301095</v>
      </c>
      <c r="D319" s="95" t="s">
        <v>9287</v>
      </c>
      <c r="E319" s="96">
        <v>0</v>
      </c>
      <c r="F319" s="96">
        <v>11.65</v>
      </c>
      <c r="G319" s="96">
        <v>0</v>
      </c>
      <c r="H319" s="88">
        <v>0</v>
      </c>
      <c r="I319" s="89">
        <v>11.65</v>
      </c>
      <c r="J319" s="89"/>
      <c r="K319" s="89"/>
      <c r="L319" s="89">
        <v>11.65</v>
      </c>
      <c r="M319" s="90" t="s">
        <v>1956</v>
      </c>
      <c r="N319" s="91">
        <v>11.65</v>
      </c>
      <c r="O319" s="80"/>
      <c r="P319" s="97">
        <f t="shared" si="18"/>
        <v>2.33</v>
      </c>
      <c r="Q319" s="97">
        <f t="shared" si="19"/>
        <v>2.33</v>
      </c>
      <c r="R319" s="98"/>
      <c r="S319" s="79"/>
    </row>
    <row r="320" spans="1:19" ht="15" customHeight="1" x14ac:dyDescent="0.25">
      <c r="A320" s="78"/>
      <c r="B320" s="85">
        <v>4030110</v>
      </c>
      <c r="C320" s="85">
        <v>40301109</v>
      </c>
      <c r="D320" s="86" t="s">
        <v>279</v>
      </c>
      <c r="E320" s="87">
        <v>0</v>
      </c>
      <c r="F320" s="87">
        <v>8.74</v>
      </c>
      <c r="G320" s="87">
        <v>0</v>
      </c>
      <c r="H320" s="88">
        <v>0</v>
      </c>
      <c r="I320" s="89">
        <v>8.74</v>
      </c>
      <c r="J320" s="89"/>
      <c r="K320" s="89"/>
      <c r="L320" s="89">
        <v>8.74</v>
      </c>
      <c r="M320" s="90" t="s">
        <v>1956</v>
      </c>
      <c r="N320" s="91">
        <v>8.74</v>
      </c>
      <c r="O320" s="80"/>
      <c r="P320" s="92">
        <f t="shared" si="18"/>
        <v>1.75</v>
      </c>
      <c r="Q320" s="93">
        <f t="shared" si="19"/>
        <v>1.75</v>
      </c>
      <c r="R320" s="81"/>
      <c r="S320" s="79"/>
    </row>
    <row r="321" spans="1:19" ht="15" customHeight="1" x14ac:dyDescent="0.25">
      <c r="A321" s="78"/>
      <c r="B321" s="94">
        <v>4030111</v>
      </c>
      <c r="C321" s="94">
        <v>40301117</v>
      </c>
      <c r="D321" s="95" t="s">
        <v>280</v>
      </c>
      <c r="E321" s="96">
        <v>0</v>
      </c>
      <c r="F321" s="96">
        <v>39.26</v>
      </c>
      <c r="G321" s="96">
        <v>0</v>
      </c>
      <c r="H321" s="88">
        <v>0</v>
      </c>
      <c r="I321" s="89">
        <v>39.26</v>
      </c>
      <c r="J321" s="89"/>
      <c r="K321" s="89"/>
      <c r="L321" s="89">
        <v>39.26</v>
      </c>
      <c r="M321" s="90" t="s">
        <v>1956</v>
      </c>
      <c r="N321" s="91">
        <v>39.26</v>
      </c>
      <c r="O321" s="80"/>
      <c r="P321" s="97">
        <f t="shared" si="18"/>
        <v>7.85</v>
      </c>
      <c r="Q321" s="97">
        <f t="shared" si="19"/>
        <v>7.85</v>
      </c>
      <c r="R321" s="98"/>
      <c r="S321" s="79"/>
    </row>
    <row r="322" spans="1:19" ht="15" customHeight="1" x14ac:dyDescent="0.25">
      <c r="A322" s="78"/>
      <c r="B322" s="85">
        <v>4030112</v>
      </c>
      <c r="C322" s="85">
        <v>40301125</v>
      </c>
      <c r="D322" s="86" t="s">
        <v>281</v>
      </c>
      <c r="E322" s="87">
        <v>0</v>
      </c>
      <c r="F322" s="87">
        <v>11.65</v>
      </c>
      <c r="G322" s="87">
        <v>0</v>
      </c>
      <c r="H322" s="88">
        <v>0</v>
      </c>
      <c r="I322" s="89">
        <v>11.65</v>
      </c>
      <c r="J322" s="89"/>
      <c r="K322" s="89"/>
      <c r="L322" s="89">
        <v>11.65</v>
      </c>
      <c r="M322" s="90" t="s">
        <v>1956</v>
      </c>
      <c r="N322" s="91">
        <v>11.65</v>
      </c>
      <c r="O322" s="80"/>
      <c r="P322" s="92">
        <f t="shared" si="18"/>
        <v>2.33</v>
      </c>
      <c r="Q322" s="93">
        <f t="shared" si="19"/>
        <v>2.33</v>
      </c>
      <c r="R322" s="81"/>
      <c r="S322" s="79"/>
    </row>
    <row r="323" spans="1:19" ht="15" customHeight="1" x14ac:dyDescent="0.25">
      <c r="A323" s="78"/>
      <c r="B323" s="94">
        <v>4030113</v>
      </c>
      <c r="C323" s="94">
        <v>40301133</v>
      </c>
      <c r="D323" s="95" t="s">
        <v>282</v>
      </c>
      <c r="E323" s="96">
        <v>0</v>
      </c>
      <c r="F323" s="96">
        <v>11.65</v>
      </c>
      <c r="G323" s="96">
        <v>0</v>
      </c>
      <c r="H323" s="88">
        <v>0</v>
      </c>
      <c r="I323" s="89">
        <v>11.65</v>
      </c>
      <c r="J323" s="89"/>
      <c r="K323" s="89"/>
      <c r="L323" s="89">
        <v>11.65</v>
      </c>
      <c r="M323" s="90" t="s">
        <v>1956</v>
      </c>
      <c r="N323" s="91">
        <v>11.65</v>
      </c>
      <c r="O323" s="80"/>
      <c r="P323" s="97">
        <f t="shared" si="18"/>
        <v>2.33</v>
      </c>
      <c r="Q323" s="97">
        <f t="shared" si="19"/>
        <v>2.33</v>
      </c>
      <c r="R323" s="98"/>
      <c r="S323" s="79"/>
    </row>
    <row r="324" spans="1:19" ht="15" customHeight="1" x14ac:dyDescent="0.25">
      <c r="A324" s="78"/>
      <c r="B324" s="85">
        <v>4030114</v>
      </c>
      <c r="C324" s="85">
        <v>40301141</v>
      </c>
      <c r="D324" s="86" t="s">
        <v>283</v>
      </c>
      <c r="E324" s="87">
        <v>0</v>
      </c>
      <c r="F324" s="87">
        <v>11.65</v>
      </c>
      <c r="G324" s="87">
        <v>0</v>
      </c>
      <c r="H324" s="88">
        <v>0</v>
      </c>
      <c r="I324" s="89">
        <v>11.65</v>
      </c>
      <c r="J324" s="89"/>
      <c r="K324" s="89"/>
      <c r="L324" s="89">
        <v>11.65</v>
      </c>
      <c r="M324" s="90" t="s">
        <v>1956</v>
      </c>
      <c r="N324" s="91">
        <v>11.65</v>
      </c>
      <c r="O324" s="80"/>
      <c r="P324" s="92">
        <f t="shared" si="18"/>
        <v>2.33</v>
      </c>
      <c r="Q324" s="93">
        <f t="shared" si="19"/>
        <v>2.33</v>
      </c>
      <c r="R324" s="81"/>
      <c r="S324" s="79"/>
    </row>
    <row r="325" spans="1:19" ht="15" customHeight="1" x14ac:dyDescent="0.25">
      <c r="A325" s="78"/>
      <c r="B325" s="94">
        <v>4030115</v>
      </c>
      <c r="C325" s="94">
        <v>40301150</v>
      </c>
      <c r="D325" s="95" t="s">
        <v>284</v>
      </c>
      <c r="E325" s="96">
        <v>0</v>
      </c>
      <c r="F325" s="96">
        <v>4.66</v>
      </c>
      <c r="G325" s="96">
        <v>0</v>
      </c>
      <c r="H325" s="88">
        <v>0</v>
      </c>
      <c r="I325" s="89">
        <v>4.66</v>
      </c>
      <c r="J325" s="89"/>
      <c r="K325" s="89"/>
      <c r="L325" s="89">
        <v>4.66</v>
      </c>
      <c r="M325" s="90" t="s">
        <v>1956</v>
      </c>
      <c r="N325" s="91">
        <v>4.66</v>
      </c>
      <c r="O325" s="80"/>
      <c r="P325" s="97">
        <f t="shared" si="18"/>
        <v>0.93</v>
      </c>
      <c r="Q325" s="97">
        <f t="shared" si="19"/>
        <v>0.93</v>
      </c>
      <c r="R325" s="98"/>
      <c r="S325" s="79"/>
    </row>
    <row r="326" spans="1:19" ht="15" customHeight="1" x14ac:dyDescent="0.25">
      <c r="A326" s="78"/>
      <c r="B326" s="85">
        <v>4030116</v>
      </c>
      <c r="C326" s="85">
        <v>40301168</v>
      </c>
      <c r="D326" s="86" t="s">
        <v>285</v>
      </c>
      <c r="E326" s="87">
        <v>0</v>
      </c>
      <c r="F326" s="87">
        <v>36.4</v>
      </c>
      <c r="G326" s="87">
        <v>0</v>
      </c>
      <c r="H326" s="88">
        <v>0</v>
      </c>
      <c r="I326" s="89">
        <v>36.4</v>
      </c>
      <c r="J326" s="89"/>
      <c r="K326" s="89"/>
      <c r="L326" s="89">
        <v>36.4</v>
      </c>
      <c r="M326" s="90" t="s">
        <v>1956</v>
      </c>
      <c r="N326" s="91">
        <v>36.4</v>
      </c>
      <c r="O326" s="80"/>
      <c r="P326" s="92">
        <f t="shared" ref="P326:P357" si="20">ROUND(IF((L326*$P$4)&gt;=$Q$5,$Q$5,L326*$P$4),2)</f>
        <v>7.28</v>
      </c>
      <c r="Q326" s="93">
        <f t="shared" ref="Q326:Q357" si="21">ROUND(IF((N326*$P$4)&gt;=$Q$5,$Q$5,N326*$P$4),2)</f>
        <v>7.28</v>
      </c>
      <c r="R326" s="81"/>
      <c r="S326" s="79"/>
    </row>
    <row r="327" spans="1:19" ht="15" customHeight="1" x14ac:dyDescent="0.25">
      <c r="A327" s="78"/>
      <c r="B327" s="94">
        <v>4030118</v>
      </c>
      <c r="C327" s="94">
        <v>40301184</v>
      </c>
      <c r="D327" s="95" t="s">
        <v>286</v>
      </c>
      <c r="E327" s="96">
        <v>0</v>
      </c>
      <c r="F327" s="96">
        <v>5.38</v>
      </c>
      <c r="G327" s="96">
        <v>0</v>
      </c>
      <c r="H327" s="88">
        <v>0</v>
      </c>
      <c r="I327" s="89">
        <v>5.38</v>
      </c>
      <c r="J327" s="89"/>
      <c r="K327" s="89"/>
      <c r="L327" s="89">
        <v>5.38</v>
      </c>
      <c r="M327" s="90" t="s">
        <v>1956</v>
      </c>
      <c r="N327" s="91">
        <v>5.38</v>
      </c>
      <c r="O327" s="80"/>
      <c r="P327" s="97">
        <f t="shared" si="20"/>
        <v>1.08</v>
      </c>
      <c r="Q327" s="97">
        <f t="shared" si="21"/>
        <v>1.08</v>
      </c>
      <c r="R327" s="98"/>
      <c r="S327" s="79"/>
    </row>
    <row r="328" spans="1:19" ht="15" customHeight="1" x14ac:dyDescent="0.25">
      <c r="A328" s="78"/>
      <c r="B328" s="85">
        <v>4030119</v>
      </c>
      <c r="C328" s="85">
        <v>40301192</v>
      </c>
      <c r="D328" s="86" t="s">
        <v>287</v>
      </c>
      <c r="E328" s="87">
        <v>0</v>
      </c>
      <c r="F328" s="87">
        <v>11.65</v>
      </c>
      <c r="G328" s="87">
        <v>0</v>
      </c>
      <c r="H328" s="88">
        <v>0</v>
      </c>
      <c r="I328" s="89">
        <v>11.65</v>
      </c>
      <c r="J328" s="89"/>
      <c r="K328" s="89"/>
      <c r="L328" s="89">
        <v>11.65</v>
      </c>
      <c r="M328" s="90" t="s">
        <v>1956</v>
      </c>
      <c r="N328" s="91">
        <v>11.65</v>
      </c>
      <c r="O328" s="80"/>
      <c r="P328" s="92">
        <f t="shared" si="20"/>
        <v>2.33</v>
      </c>
      <c r="Q328" s="93">
        <f t="shared" si="21"/>
        <v>2.33</v>
      </c>
      <c r="R328" s="81"/>
      <c r="S328" s="79"/>
    </row>
    <row r="329" spans="1:19" ht="15" customHeight="1" x14ac:dyDescent="0.25">
      <c r="A329" s="78"/>
      <c r="B329" s="94">
        <v>4030120</v>
      </c>
      <c r="C329" s="94">
        <v>40301206</v>
      </c>
      <c r="D329" s="95" t="s">
        <v>288</v>
      </c>
      <c r="E329" s="96">
        <v>0</v>
      </c>
      <c r="F329" s="96">
        <v>360.28</v>
      </c>
      <c r="G329" s="96">
        <v>0</v>
      </c>
      <c r="H329" s="88">
        <v>0</v>
      </c>
      <c r="I329" s="89">
        <v>360.28</v>
      </c>
      <c r="J329" s="89"/>
      <c r="K329" s="89"/>
      <c r="L329" s="89">
        <v>360.28</v>
      </c>
      <c r="M329" s="90" t="s">
        <v>1956</v>
      </c>
      <c r="N329" s="91">
        <v>360.28</v>
      </c>
      <c r="O329" s="80"/>
      <c r="P329" s="97">
        <f t="shared" si="20"/>
        <v>72.06</v>
      </c>
      <c r="Q329" s="97">
        <f t="shared" si="21"/>
        <v>72.06</v>
      </c>
      <c r="R329" s="98"/>
      <c r="S329" s="79"/>
    </row>
    <row r="330" spans="1:19" ht="15" customHeight="1" x14ac:dyDescent="0.25">
      <c r="A330" s="78"/>
      <c r="B330" s="85">
        <v>4030121</v>
      </c>
      <c r="C330" s="85">
        <v>40301214</v>
      </c>
      <c r="D330" s="86" t="s">
        <v>289</v>
      </c>
      <c r="E330" s="87">
        <v>0</v>
      </c>
      <c r="F330" s="87">
        <v>540.41</v>
      </c>
      <c r="G330" s="87">
        <v>0</v>
      </c>
      <c r="H330" s="88">
        <v>0</v>
      </c>
      <c r="I330" s="89">
        <v>540.41</v>
      </c>
      <c r="J330" s="89"/>
      <c r="K330" s="89"/>
      <c r="L330" s="89">
        <v>540.41</v>
      </c>
      <c r="M330" s="90" t="s">
        <v>1956</v>
      </c>
      <c r="N330" s="91">
        <v>540.41</v>
      </c>
      <c r="O330" s="80"/>
      <c r="P330" s="92">
        <f t="shared" si="20"/>
        <v>80</v>
      </c>
      <c r="Q330" s="93">
        <f t="shared" si="21"/>
        <v>80</v>
      </c>
      <c r="R330" s="81"/>
      <c r="S330" s="79"/>
    </row>
    <row r="331" spans="1:19" ht="15" customHeight="1" x14ac:dyDescent="0.25">
      <c r="A331" s="78"/>
      <c r="B331" s="94">
        <v>4030122</v>
      </c>
      <c r="C331" s="94">
        <v>40301222</v>
      </c>
      <c r="D331" s="95" t="s">
        <v>290</v>
      </c>
      <c r="E331" s="96">
        <v>0</v>
      </c>
      <c r="F331" s="96">
        <v>4.7300000000000004</v>
      </c>
      <c r="G331" s="96">
        <v>0</v>
      </c>
      <c r="H331" s="88">
        <v>0</v>
      </c>
      <c r="I331" s="89">
        <v>4.7300000000000004</v>
      </c>
      <c r="J331" s="89"/>
      <c r="K331" s="89"/>
      <c r="L331" s="89">
        <v>4.7300000000000004</v>
      </c>
      <c r="M331" s="90" t="s">
        <v>1956</v>
      </c>
      <c r="N331" s="91">
        <v>4.7300000000000004</v>
      </c>
      <c r="O331" s="80"/>
      <c r="P331" s="97">
        <f t="shared" si="20"/>
        <v>0.95</v>
      </c>
      <c r="Q331" s="97">
        <f t="shared" si="21"/>
        <v>0.95</v>
      </c>
      <c r="R331" s="98"/>
      <c r="S331" s="79"/>
    </row>
    <row r="332" spans="1:19" ht="15" customHeight="1" x14ac:dyDescent="0.25">
      <c r="A332" s="78"/>
      <c r="B332" s="85">
        <v>4030123</v>
      </c>
      <c r="C332" s="85">
        <v>40301230</v>
      </c>
      <c r="D332" s="86" t="s">
        <v>291</v>
      </c>
      <c r="E332" s="87">
        <v>0</v>
      </c>
      <c r="F332" s="87">
        <v>9.17</v>
      </c>
      <c r="G332" s="87">
        <v>0</v>
      </c>
      <c r="H332" s="88">
        <v>0</v>
      </c>
      <c r="I332" s="89">
        <v>9.17</v>
      </c>
      <c r="J332" s="89"/>
      <c r="K332" s="89"/>
      <c r="L332" s="89">
        <v>9.17</v>
      </c>
      <c r="M332" s="90" t="s">
        <v>1956</v>
      </c>
      <c r="N332" s="91">
        <v>9.17</v>
      </c>
      <c r="O332" s="80"/>
      <c r="P332" s="92">
        <f t="shared" si="20"/>
        <v>1.83</v>
      </c>
      <c r="Q332" s="93">
        <f t="shared" si="21"/>
        <v>1.83</v>
      </c>
      <c r="R332" s="81"/>
      <c r="S332" s="79"/>
    </row>
    <row r="333" spans="1:19" ht="15" customHeight="1" x14ac:dyDescent="0.25">
      <c r="A333" s="78"/>
      <c r="B333" s="94">
        <v>4030124</v>
      </c>
      <c r="C333" s="94">
        <v>40301249</v>
      </c>
      <c r="D333" s="95" t="s">
        <v>292</v>
      </c>
      <c r="E333" s="96">
        <v>0</v>
      </c>
      <c r="F333" s="96">
        <v>13.54</v>
      </c>
      <c r="G333" s="96">
        <v>0</v>
      </c>
      <c r="H333" s="88">
        <v>0</v>
      </c>
      <c r="I333" s="89">
        <v>13.54</v>
      </c>
      <c r="J333" s="89"/>
      <c r="K333" s="89"/>
      <c r="L333" s="89">
        <v>13.54</v>
      </c>
      <c r="M333" s="90" t="s">
        <v>1956</v>
      </c>
      <c r="N333" s="91">
        <v>13.54</v>
      </c>
      <c r="O333" s="80"/>
      <c r="P333" s="97">
        <f t="shared" si="20"/>
        <v>2.71</v>
      </c>
      <c r="Q333" s="97">
        <f t="shared" si="21"/>
        <v>2.71</v>
      </c>
      <c r="R333" s="98"/>
      <c r="S333" s="79"/>
    </row>
    <row r="334" spans="1:19" ht="15" customHeight="1" x14ac:dyDescent="0.25">
      <c r="A334" s="78"/>
      <c r="B334" s="85">
        <v>4030125</v>
      </c>
      <c r="C334" s="85">
        <v>40301257</v>
      </c>
      <c r="D334" s="86" t="s">
        <v>293</v>
      </c>
      <c r="E334" s="87">
        <v>0</v>
      </c>
      <c r="F334" s="87">
        <v>13.54</v>
      </c>
      <c r="G334" s="87">
        <v>0</v>
      </c>
      <c r="H334" s="88">
        <v>0</v>
      </c>
      <c r="I334" s="89">
        <v>13.54</v>
      </c>
      <c r="J334" s="89"/>
      <c r="K334" s="89"/>
      <c r="L334" s="89">
        <v>13.54</v>
      </c>
      <c r="M334" s="90" t="s">
        <v>1956</v>
      </c>
      <c r="N334" s="91">
        <v>13.54</v>
      </c>
      <c r="O334" s="80"/>
      <c r="P334" s="92">
        <f t="shared" si="20"/>
        <v>2.71</v>
      </c>
      <c r="Q334" s="93">
        <f t="shared" si="21"/>
        <v>2.71</v>
      </c>
      <c r="R334" s="81"/>
      <c r="S334" s="79"/>
    </row>
    <row r="335" spans="1:19" ht="15" customHeight="1" x14ac:dyDescent="0.25">
      <c r="A335" s="78"/>
      <c r="B335" s="94">
        <v>4030126</v>
      </c>
      <c r="C335" s="94">
        <v>40301265</v>
      </c>
      <c r="D335" s="95" t="s">
        <v>294</v>
      </c>
      <c r="E335" s="96">
        <v>0</v>
      </c>
      <c r="F335" s="96">
        <v>13.54</v>
      </c>
      <c r="G335" s="96">
        <v>0</v>
      </c>
      <c r="H335" s="88">
        <v>0</v>
      </c>
      <c r="I335" s="89">
        <v>13.54</v>
      </c>
      <c r="J335" s="89"/>
      <c r="K335" s="89"/>
      <c r="L335" s="89">
        <v>13.54</v>
      </c>
      <c r="M335" s="90" t="s">
        <v>1956</v>
      </c>
      <c r="N335" s="91">
        <v>13.54</v>
      </c>
      <c r="O335" s="80"/>
      <c r="P335" s="97">
        <f t="shared" si="20"/>
        <v>2.71</v>
      </c>
      <c r="Q335" s="97">
        <f t="shared" si="21"/>
        <v>2.71</v>
      </c>
      <c r="R335" s="98"/>
      <c r="S335" s="79"/>
    </row>
    <row r="336" spans="1:19" ht="15" customHeight="1" x14ac:dyDescent="0.25">
      <c r="A336" s="78"/>
      <c r="B336" s="85">
        <v>4030127</v>
      </c>
      <c r="C336" s="85">
        <v>40301273</v>
      </c>
      <c r="D336" s="86" t="s">
        <v>295</v>
      </c>
      <c r="E336" s="87">
        <v>0</v>
      </c>
      <c r="F336" s="87">
        <v>36.4</v>
      </c>
      <c r="G336" s="87">
        <v>0</v>
      </c>
      <c r="H336" s="88">
        <v>0</v>
      </c>
      <c r="I336" s="89">
        <v>36.4</v>
      </c>
      <c r="J336" s="89"/>
      <c r="K336" s="89"/>
      <c r="L336" s="89">
        <v>36.4</v>
      </c>
      <c r="M336" s="90" t="s">
        <v>1956</v>
      </c>
      <c r="N336" s="91">
        <v>36.4</v>
      </c>
      <c r="O336" s="80"/>
      <c r="P336" s="92">
        <f t="shared" si="20"/>
        <v>7.28</v>
      </c>
      <c r="Q336" s="93">
        <f t="shared" si="21"/>
        <v>7.28</v>
      </c>
      <c r="R336" s="81"/>
      <c r="S336" s="79"/>
    </row>
    <row r="337" spans="1:19" ht="15" customHeight="1" x14ac:dyDescent="0.25">
      <c r="A337" s="78"/>
      <c r="B337" s="94">
        <v>4030128</v>
      </c>
      <c r="C337" s="94">
        <v>40301281</v>
      </c>
      <c r="D337" s="95" t="s">
        <v>296</v>
      </c>
      <c r="E337" s="96">
        <v>0</v>
      </c>
      <c r="F337" s="96">
        <v>5.33</v>
      </c>
      <c r="G337" s="96">
        <v>0</v>
      </c>
      <c r="H337" s="88">
        <v>0</v>
      </c>
      <c r="I337" s="89">
        <v>5.33</v>
      </c>
      <c r="J337" s="89"/>
      <c r="K337" s="89"/>
      <c r="L337" s="89">
        <v>5.33</v>
      </c>
      <c r="M337" s="90" t="s">
        <v>1956</v>
      </c>
      <c r="N337" s="91">
        <v>5.33</v>
      </c>
      <c r="O337" s="80"/>
      <c r="P337" s="97">
        <f t="shared" si="20"/>
        <v>1.07</v>
      </c>
      <c r="Q337" s="97">
        <f t="shared" si="21"/>
        <v>1.07</v>
      </c>
      <c r="R337" s="98"/>
      <c r="S337" s="79"/>
    </row>
    <row r="338" spans="1:19" ht="15" customHeight="1" x14ac:dyDescent="0.25">
      <c r="A338" s="78"/>
      <c r="B338" s="85">
        <v>4030129</v>
      </c>
      <c r="C338" s="85">
        <v>40301290</v>
      </c>
      <c r="D338" s="86" t="s">
        <v>297</v>
      </c>
      <c r="E338" s="87">
        <v>0</v>
      </c>
      <c r="F338" s="87">
        <v>240.42</v>
      </c>
      <c r="G338" s="87">
        <v>0</v>
      </c>
      <c r="H338" s="88">
        <v>0</v>
      </c>
      <c r="I338" s="89">
        <v>240.42</v>
      </c>
      <c r="J338" s="89"/>
      <c r="K338" s="89"/>
      <c r="L338" s="89">
        <v>240.42</v>
      </c>
      <c r="M338" s="90" t="s">
        <v>1956</v>
      </c>
      <c r="N338" s="91">
        <v>240.42</v>
      </c>
      <c r="O338" s="80"/>
      <c r="P338" s="92">
        <f t="shared" si="20"/>
        <v>48.08</v>
      </c>
      <c r="Q338" s="93">
        <f t="shared" si="21"/>
        <v>48.08</v>
      </c>
      <c r="R338" s="81"/>
      <c r="S338" s="79"/>
    </row>
    <row r="339" spans="1:19" ht="15" customHeight="1" x14ac:dyDescent="0.25">
      <c r="A339" s="78"/>
      <c r="B339" s="94">
        <v>4030130</v>
      </c>
      <c r="C339" s="94">
        <v>40301303</v>
      </c>
      <c r="D339" s="95" t="s">
        <v>298</v>
      </c>
      <c r="E339" s="96">
        <v>0</v>
      </c>
      <c r="F339" s="96">
        <v>161.74</v>
      </c>
      <c r="G339" s="96">
        <v>0</v>
      </c>
      <c r="H339" s="88">
        <v>0</v>
      </c>
      <c r="I339" s="89">
        <v>161.74</v>
      </c>
      <c r="J339" s="89"/>
      <c r="K339" s="89"/>
      <c r="L339" s="89">
        <v>161.74</v>
      </c>
      <c r="M339" s="90" t="s">
        <v>1956</v>
      </c>
      <c r="N339" s="91">
        <v>161.74</v>
      </c>
      <c r="O339" s="80"/>
      <c r="P339" s="97">
        <f t="shared" si="20"/>
        <v>32.35</v>
      </c>
      <c r="Q339" s="97">
        <f t="shared" si="21"/>
        <v>32.35</v>
      </c>
      <c r="R339" s="98"/>
      <c r="S339" s="79"/>
    </row>
    <row r="340" spans="1:19" ht="15" customHeight="1" x14ac:dyDescent="0.25">
      <c r="A340" s="78"/>
      <c r="B340" s="85">
        <v>4030131</v>
      </c>
      <c r="C340" s="85">
        <v>40301311</v>
      </c>
      <c r="D340" s="86" t="s">
        <v>299</v>
      </c>
      <c r="E340" s="87">
        <v>0</v>
      </c>
      <c r="F340" s="87">
        <v>25.09</v>
      </c>
      <c r="G340" s="87">
        <v>0</v>
      </c>
      <c r="H340" s="88">
        <v>0</v>
      </c>
      <c r="I340" s="89">
        <v>25.09</v>
      </c>
      <c r="J340" s="89"/>
      <c r="K340" s="89"/>
      <c r="L340" s="89">
        <v>25.09</v>
      </c>
      <c r="M340" s="90" t="s">
        <v>1956</v>
      </c>
      <c r="N340" s="91">
        <v>25.09</v>
      </c>
      <c r="O340" s="80"/>
      <c r="P340" s="92">
        <f t="shared" si="20"/>
        <v>5.0199999999999996</v>
      </c>
      <c r="Q340" s="93">
        <f t="shared" si="21"/>
        <v>5.0199999999999996</v>
      </c>
      <c r="R340" s="81"/>
      <c r="S340" s="79"/>
    </row>
    <row r="341" spans="1:19" ht="15" customHeight="1" x14ac:dyDescent="0.25">
      <c r="A341" s="78"/>
      <c r="B341" s="94">
        <v>4030132</v>
      </c>
      <c r="C341" s="94">
        <v>40301320</v>
      </c>
      <c r="D341" s="95" t="s">
        <v>300</v>
      </c>
      <c r="E341" s="96">
        <v>0</v>
      </c>
      <c r="F341" s="96">
        <v>11.65</v>
      </c>
      <c r="G341" s="96">
        <v>0</v>
      </c>
      <c r="H341" s="88">
        <v>0</v>
      </c>
      <c r="I341" s="89">
        <v>11.65</v>
      </c>
      <c r="J341" s="89"/>
      <c r="K341" s="89"/>
      <c r="L341" s="89">
        <v>11.65</v>
      </c>
      <c r="M341" s="90" t="s">
        <v>1956</v>
      </c>
      <c r="N341" s="91">
        <v>11.65</v>
      </c>
      <c r="O341" s="80"/>
      <c r="P341" s="97">
        <f t="shared" si="20"/>
        <v>2.33</v>
      </c>
      <c r="Q341" s="97">
        <f t="shared" si="21"/>
        <v>2.33</v>
      </c>
      <c r="R341" s="98"/>
      <c r="S341" s="79"/>
    </row>
    <row r="342" spans="1:19" ht="15" customHeight="1" x14ac:dyDescent="0.25">
      <c r="A342" s="78"/>
      <c r="B342" s="85">
        <v>4030134</v>
      </c>
      <c r="C342" s="85">
        <v>40301346</v>
      </c>
      <c r="D342" s="86" t="s">
        <v>301</v>
      </c>
      <c r="E342" s="87">
        <v>0</v>
      </c>
      <c r="F342" s="87">
        <v>38.770000000000003</v>
      </c>
      <c r="G342" s="87">
        <v>0</v>
      </c>
      <c r="H342" s="88">
        <v>0</v>
      </c>
      <c r="I342" s="89">
        <v>38.770000000000003</v>
      </c>
      <c r="J342" s="89"/>
      <c r="K342" s="89"/>
      <c r="L342" s="89">
        <v>38.770000000000003</v>
      </c>
      <c r="M342" s="90" t="s">
        <v>1956</v>
      </c>
      <c r="N342" s="91">
        <v>38.770000000000003</v>
      </c>
      <c r="O342" s="80"/>
      <c r="P342" s="92">
        <f t="shared" si="20"/>
        <v>7.75</v>
      </c>
      <c r="Q342" s="93">
        <f t="shared" si="21"/>
        <v>7.75</v>
      </c>
      <c r="R342" s="81"/>
      <c r="S342" s="79"/>
    </row>
    <row r="343" spans="1:19" ht="15" customHeight="1" x14ac:dyDescent="0.25">
      <c r="A343" s="78"/>
      <c r="B343" s="94">
        <v>4030135</v>
      </c>
      <c r="C343" s="94">
        <v>40301354</v>
      </c>
      <c r="D343" s="95" t="s">
        <v>302</v>
      </c>
      <c r="E343" s="96">
        <v>0</v>
      </c>
      <c r="F343" s="96">
        <v>19.440000000000001</v>
      </c>
      <c r="G343" s="96">
        <v>0</v>
      </c>
      <c r="H343" s="88">
        <v>0</v>
      </c>
      <c r="I343" s="89">
        <v>19.440000000000001</v>
      </c>
      <c r="J343" s="89"/>
      <c r="K343" s="89"/>
      <c r="L343" s="89">
        <v>19.440000000000001</v>
      </c>
      <c r="M343" s="90" t="s">
        <v>1956</v>
      </c>
      <c r="N343" s="91">
        <v>19.440000000000001</v>
      </c>
      <c r="O343" s="80"/>
      <c r="P343" s="97">
        <f t="shared" si="20"/>
        <v>3.89</v>
      </c>
      <c r="Q343" s="97">
        <f t="shared" si="21"/>
        <v>3.89</v>
      </c>
      <c r="R343" s="98"/>
      <c r="S343" s="79"/>
    </row>
    <row r="344" spans="1:19" ht="15" customHeight="1" x14ac:dyDescent="0.25">
      <c r="A344" s="78"/>
      <c r="B344" s="85">
        <v>4030136</v>
      </c>
      <c r="C344" s="85">
        <v>40301362</v>
      </c>
      <c r="D344" s="86" t="s">
        <v>303</v>
      </c>
      <c r="E344" s="87">
        <v>0</v>
      </c>
      <c r="F344" s="87">
        <v>19.440000000000001</v>
      </c>
      <c r="G344" s="87">
        <v>0</v>
      </c>
      <c r="H344" s="88">
        <v>0</v>
      </c>
      <c r="I344" s="89">
        <v>19.440000000000001</v>
      </c>
      <c r="J344" s="89"/>
      <c r="K344" s="89"/>
      <c r="L344" s="89">
        <v>19.440000000000001</v>
      </c>
      <c r="M344" s="90" t="s">
        <v>1956</v>
      </c>
      <c r="N344" s="91">
        <v>19.440000000000001</v>
      </c>
      <c r="O344" s="80"/>
      <c r="P344" s="92">
        <f t="shared" si="20"/>
        <v>3.89</v>
      </c>
      <c r="Q344" s="93">
        <f t="shared" si="21"/>
        <v>3.89</v>
      </c>
      <c r="R344" s="81"/>
      <c r="S344" s="79"/>
    </row>
    <row r="345" spans="1:19" ht="15" customHeight="1" x14ac:dyDescent="0.25">
      <c r="A345" s="78"/>
      <c r="B345" s="94">
        <v>4030137</v>
      </c>
      <c r="C345" s="94">
        <v>40301370</v>
      </c>
      <c r="D345" s="95" t="s">
        <v>304</v>
      </c>
      <c r="E345" s="96">
        <v>0</v>
      </c>
      <c r="F345" s="96">
        <v>39.270000000000003</v>
      </c>
      <c r="G345" s="96">
        <v>0</v>
      </c>
      <c r="H345" s="88">
        <v>0</v>
      </c>
      <c r="I345" s="89">
        <v>39.270000000000003</v>
      </c>
      <c r="J345" s="89"/>
      <c r="K345" s="89"/>
      <c r="L345" s="89">
        <v>39.270000000000003</v>
      </c>
      <c r="M345" s="90" t="s">
        <v>1956</v>
      </c>
      <c r="N345" s="91">
        <v>39.270000000000003</v>
      </c>
      <c r="O345" s="80"/>
      <c r="P345" s="97">
        <f t="shared" si="20"/>
        <v>7.85</v>
      </c>
      <c r="Q345" s="97">
        <f t="shared" si="21"/>
        <v>7.85</v>
      </c>
      <c r="R345" s="98"/>
      <c r="S345" s="79"/>
    </row>
    <row r="346" spans="1:19" ht="15" customHeight="1" x14ac:dyDescent="0.25">
      <c r="A346" s="78"/>
      <c r="B346" s="85">
        <v>4030138</v>
      </c>
      <c r="C346" s="85">
        <v>40301389</v>
      </c>
      <c r="D346" s="86" t="s">
        <v>305</v>
      </c>
      <c r="E346" s="87">
        <v>0</v>
      </c>
      <c r="F346" s="87">
        <v>6.5</v>
      </c>
      <c r="G346" s="87">
        <v>0</v>
      </c>
      <c r="H346" s="88">
        <v>0</v>
      </c>
      <c r="I346" s="89">
        <v>6.5</v>
      </c>
      <c r="J346" s="89"/>
      <c r="K346" s="89"/>
      <c r="L346" s="89">
        <v>6.5</v>
      </c>
      <c r="M346" s="90" t="s">
        <v>1956</v>
      </c>
      <c r="N346" s="91">
        <v>6.5</v>
      </c>
      <c r="O346" s="80"/>
      <c r="P346" s="92">
        <f t="shared" si="20"/>
        <v>1.3</v>
      </c>
      <c r="Q346" s="93">
        <f t="shared" si="21"/>
        <v>1.3</v>
      </c>
      <c r="R346" s="81"/>
      <c r="S346" s="79"/>
    </row>
    <row r="347" spans="1:19" ht="15" customHeight="1" x14ac:dyDescent="0.25">
      <c r="A347" s="78"/>
      <c r="B347" s="94">
        <v>4030139</v>
      </c>
      <c r="C347" s="94">
        <v>40301397</v>
      </c>
      <c r="D347" s="95" t="s">
        <v>306</v>
      </c>
      <c r="E347" s="96">
        <v>0</v>
      </c>
      <c r="F347" s="96">
        <v>5.0999999999999996</v>
      </c>
      <c r="G347" s="96">
        <v>0</v>
      </c>
      <c r="H347" s="88">
        <v>0</v>
      </c>
      <c r="I347" s="89">
        <v>5.0999999999999996</v>
      </c>
      <c r="J347" s="89"/>
      <c r="K347" s="89"/>
      <c r="L347" s="89">
        <v>5.0999999999999996</v>
      </c>
      <c r="M347" s="90" t="s">
        <v>1956</v>
      </c>
      <c r="N347" s="91">
        <v>5.0999999999999996</v>
      </c>
      <c r="O347" s="80"/>
      <c r="P347" s="97">
        <f t="shared" si="20"/>
        <v>1.02</v>
      </c>
      <c r="Q347" s="97">
        <f t="shared" si="21"/>
        <v>1.02</v>
      </c>
      <c r="R347" s="98"/>
      <c r="S347" s="79"/>
    </row>
    <row r="348" spans="1:19" ht="15" customHeight="1" x14ac:dyDescent="0.25">
      <c r="A348" s="78"/>
      <c r="B348" s="85">
        <v>4030140</v>
      </c>
      <c r="C348" s="85">
        <v>40301400</v>
      </c>
      <c r="D348" s="86" t="s">
        <v>307</v>
      </c>
      <c r="E348" s="87">
        <v>0</v>
      </c>
      <c r="F348" s="87">
        <v>4.66</v>
      </c>
      <c r="G348" s="87">
        <v>0</v>
      </c>
      <c r="H348" s="88">
        <v>0</v>
      </c>
      <c r="I348" s="89">
        <v>4.66</v>
      </c>
      <c r="J348" s="89"/>
      <c r="K348" s="89"/>
      <c r="L348" s="89">
        <v>4.66</v>
      </c>
      <c r="M348" s="90" t="s">
        <v>1956</v>
      </c>
      <c r="N348" s="91">
        <v>4.66</v>
      </c>
      <c r="O348" s="80"/>
      <c r="P348" s="92">
        <f t="shared" si="20"/>
        <v>0.93</v>
      </c>
      <c r="Q348" s="93">
        <f t="shared" si="21"/>
        <v>0.93</v>
      </c>
      <c r="R348" s="81"/>
      <c r="S348" s="79"/>
    </row>
    <row r="349" spans="1:19" ht="15" customHeight="1" x14ac:dyDescent="0.25">
      <c r="A349" s="78"/>
      <c r="B349" s="94">
        <v>4030141</v>
      </c>
      <c r="C349" s="94">
        <v>40301419</v>
      </c>
      <c r="D349" s="95" t="s">
        <v>308</v>
      </c>
      <c r="E349" s="96">
        <v>0</v>
      </c>
      <c r="F349" s="96">
        <v>13.54</v>
      </c>
      <c r="G349" s="96">
        <v>0</v>
      </c>
      <c r="H349" s="88">
        <v>0</v>
      </c>
      <c r="I349" s="89">
        <v>13.54</v>
      </c>
      <c r="J349" s="89"/>
      <c r="K349" s="89"/>
      <c r="L349" s="89">
        <v>13.54</v>
      </c>
      <c r="M349" s="90" t="s">
        <v>1956</v>
      </c>
      <c r="N349" s="91">
        <v>13.54</v>
      </c>
      <c r="O349" s="80"/>
      <c r="P349" s="97">
        <f t="shared" si="20"/>
        <v>2.71</v>
      </c>
      <c r="Q349" s="97">
        <f t="shared" si="21"/>
        <v>2.71</v>
      </c>
      <c r="R349" s="98"/>
      <c r="S349" s="79"/>
    </row>
    <row r="350" spans="1:19" ht="15" customHeight="1" x14ac:dyDescent="0.25">
      <c r="A350" s="78"/>
      <c r="B350" s="85">
        <v>4030142</v>
      </c>
      <c r="C350" s="85">
        <v>40301427</v>
      </c>
      <c r="D350" s="86" t="s">
        <v>309</v>
      </c>
      <c r="E350" s="87">
        <v>0</v>
      </c>
      <c r="F350" s="87">
        <v>5.33</v>
      </c>
      <c r="G350" s="87">
        <v>0</v>
      </c>
      <c r="H350" s="88">
        <v>0</v>
      </c>
      <c r="I350" s="89">
        <v>5.33</v>
      </c>
      <c r="J350" s="89"/>
      <c r="K350" s="89"/>
      <c r="L350" s="89">
        <v>5.33</v>
      </c>
      <c r="M350" s="90" t="s">
        <v>1956</v>
      </c>
      <c r="N350" s="91">
        <v>5.33</v>
      </c>
      <c r="O350" s="80"/>
      <c r="P350" s="92">
        <f t="shared" si="20"/>
        <v>1.07</v>
      </c>
      <c r="Q350" s="93">
        <f t="shared" si="21"/>
        <v>1.07</v>
      </c>
      <c r="R350" s="81"/>
      <c r="S350" s="79"/>
    </row>
    <row r="351" spans="1:19" ht="15" customHeight="1" x14ac:dyDescent="0.25">
      <c r="A351" s="78"/>
      <c r="B351" s="94">
        <v>4030143</v>
      </c>
      <c r="C351" s="94">
        <v>40301435</v>
      </c>
      <c r="D351" s="95" t="s">
        <v>310</v>
      </c>
      <c r="E351" s="96">
        <v>0</v>
      </c>
      <c r="F351" s="96">
        <v>36.4</v>
      </c>
      <c r="G351" s="96">
        <v>0</v>
      </c>
      <c r="H351" s="88">
        <v>0</v>
      </c>
      <c r="I351" s="89">
        <v>36.4</v>
      </c>
      <c r="J351" s="89"/>
      <c r="K351" s="89"/>
      <c r="L351" s="89">
        <v>36.4</v>
      </c>
      <c r="M351" s="90" t="s">
        <v>1956</v>
      </c>
      <c r="N351" s="91">
        <v>36.4</v>
      </c>
      <c r="O351" s="80"/>
      <c r="P351" s="97">
        <f t="shared" si="20"/>
        <v>7.28</v>
      </c>
      <c r="Q351" s="97">
        <f t="shared" si="21"/>
        <v>7.28</v>
      </c>
      <c r="R351" s="98"/>
      <c r="S351" s="79"/>
    </row>
    <row r="352" spans="1:19" ht="15" customHeight="1" x14ac:dyDescent="0.25">
      <c r="A352" s="78"/>
      <c r="B352" s="85">
        <v>4030146</v>
      </c>
      <c r="C352" s="85">
        <v>40301460</v>
      </c>
      <c r="D352" s="86" t="s">
        <v>311</v>
      </c>
      <c r="E352" s="87">
        <v>0</v>
      </c>
      <c r="F352" s="87">
        <v>6.69</v>
      </c>
      <c r="G352" s="87">
        <v>0</v>
      </c>
      <c r="H352" s="88">
        <v>0</v>
      </c>
      <c r="I352" s="89">
        <v>6.69</v>
      </c>
      <c r="J352" s="89"/>
      <c r="K352" s="89"/>
      <c r="L352" s="89">
        <v>6.69</v>
      </c>
      <c r="M352" s="90" t="s">
        <v>1956</v>
      </c>
      <c r="N352" s="91">
        <v>6.69</v>
      </c>
      <c r="O352" s="80"/>
      <c r="P352" s="92">
        <f t="shared" si="20"/>
        <v>1.34</v>
      </c>
      <c r="Q352" s="93">
        <f t="shared" si="21"/>
        <v>1.34</v>
      </c>
      <c r="R352" s="81"/>
      <c r="S352" s="79"/>
    </row>
    <row r="353" spans="1:19" ht="15" customHeight="1" x14ac:dyDescent="0.25">
      <c r="A353" s="78"/>
      <c r="B353" s="94">
        <v>4030147</v>
      </c>
      <c r="C353" s="94">
        <v>40301478</v>
      </c>
      <c r="D353" s="95" t="s">
        <v>312</v>
      </c>
      <c r="E353" s="96">
        <v>0</v>
      </c>
      <c r="F353" s="96">
        <v>13.54</v>
      </c>
      <c r="G353" s="96">
        <v>0</v>
      </c>
      <c r="H353" s="88">
        <v>0</v>
      </c>
      <c r="I353" s="89">
        <v>13.54</v>
      </c>
      <c r="J353" s="89"/>
      <c r="K353" s="89"/>
      <c r="L353" s="89">
        <v>13.54</v>
      </c>
      <c r="M353" s="90" t="s">
        <v>1956</v>
      </c>
      <c r="N353" s="91">
        <v>13.54</v>
      </c>
      <c r="O353" s="80"/>
      <c r="P353" s="97">
        <f t="shared" si="20"/>
        <v>2.71</v>
      </c>
      <c r="Q353" s="97">
        <f t="shared" si="21"/>
        <v>2.71</v>
      </c>
      <c r="R353" s="98"/>
      <c r="S353" s="79"/>
    </row>
    <row r="354" spans="1:19" ht="15" customHeight="1" x14ac:dyDescent="0.25">
      <c r="A354" s="78"/>
      <c r="B354" s="85">
        <v>4030148</v>
      </c>
      <c r="C354" s="85">
        <v>40301486</v>
      </c>
      <c r="D354" s="86" t="s">
        <v>313</v>
      </c>
      <c r="E354" s="87">
        <v>0</v>
      </c>
      <c r="F354" s="87">
        <v>72.900000000000006</v>
      </c>
      <c r="G354" s="87">
        <v>0</v>
      </c>
      <c r="H354" s="88">
        <v>0</v>
      </c>
      <c r="I354" s="89">
        <v>72.900000000000006</v>
      </c>
      <c r="J354" s="89"/>
      <c r="K354" s="89"/>
      <c r="L354" s="89">
        <v>72.900000000000006</v>
      </c>
      <c r="M354" s="90" t="s">
        <v>1956</v>
      </c>
      <c r="N354" s="91">
        <v>72.900000000000006</v>
      </c>
      <c r="O354" s="80"/>
      <c r="P354" s="92">
        <f t="shared" si="20"/>
        <v>14.58</v>
      </c>
      <c r="Q354" s="93">
        <f t="shared" si="21"/>
        <v>14.58</v>
      </c>
      <c r="R354" s="81"/>
      <c r="S354" s="79"/>
    </row>
    <row r="355" spans="1:19" ht="15" customHeight="1" x14ac:dyDescent="0.25">
      <c r="A355" s="78"/>
      <c r="B355" s="94">
        <v>4030149</v>
      </c>
      <c r="C355" s="94">
        <v>40301494</v>
      </c>
      <c r="D355" s="95" t="s">
        <v>314</v>
      </c>
      <c r="E355" s="96">
        <v>0</v>
      </c>
      <c r="F355" s="96">
        <v>9.65</v>
      </c>
      <c r="G355" s="96">
        <v>0</v>
      </c>
      <c r="H355" s="88">
        <v>0</v>
      </c>
      <c r="I355" s="89">
        <v>9.65</v>
      </c>
      <c r="J355" s="89"/>
      <c r="K355" s="89"/>
      <c r="L355" s="89">
        <v>9.65</v>
      </c>
      <c r="M355" s="90" t="s">
        <v>1956</v>
      </c>
      <c r="N355" s="91">
        <v>9.65</v>
      </c>
      <c r="O355" s="80"/>
      <c r="P355" s="97">
        <f t="shared" si="20"/>
        <v>1.93</v>
      </c>
      <c r="Q355" s="97">
        <f t="shared" si="21"/>
        <v>1.93</v>
      </c>
      <c r="R355" s="98"/>
      <c r="S355" s="79"/>
    </row>
    <row r="356" spans="1:19" ht="15" customHeight="1" x14ac:dyDescent="0.25">
      <c r="A356" s="78"/>
      <c r="B356" s="85">
        <v>4030150</v>
      </c>
      <c r="C356" s="85">
        <v>40301508</v>
      </c>
      <c r="D356" s="86" t="s">
        <v>315</v>
      </c>
      <c r="E356" s="87">
        <v>0</v>
      </c>
      <c r="F356" s="87">
        <v>9.65</v>
      </c>
      <c r="G356" s="87">
        <v>0</v>
      </c>
      <c r="H356" s="88">
        <v>0</v>
      </c>
      <c r="I356" s="89">
        <v>9.65</v>
      </c>
      <c r="J356" s="89"/>
      <c r="K356" s="89"/>
      <c r="L356" s="89">
        <v>9.65</v>
      </c>
      <c r="M356" s="90" t="s">
        <v>1956</v>
      </c>
      <c r="N356" s="91">
        <v>9.65</v>
      </c>
      <c r="O356" s="80"/>
      <c r="P356" s="92">
        <f t="shared" si="20"/>
        <v>1.93</v>
      </c>
      <c r="Q356" s="93">
        <f t="shared" si="21"/>
        <v>1.93</v>
      </c>
      <c r="R356" s="81"/>
      <c r="S356" s="79"/>
    </row>
    <row r="357" spans="1:19" ht="15" customHeight="1" x14ac:dyDescent="0.25">
      <c r="A357" s="78"/>
      <c r="B357" s="94">
        <v>4030151</v>
      </c>
      <c r="C357" s="94">
        <v>40301516</v>
      </c>
      <c r="D357" s="95" t="s">
        <v>316</v>
      </c>
      <c r="E357" s="96">
        <v>0</v>
      </c>
      <c r="F357" s="96">
        <v>9.65</v>
      </c>
      <c r="G357" s="96">
        <v>0</v>
      </c>
      <c r="H357" s="88">
        <v>0</v>
      </c>
      <c r="I357" s="89">
        <v>9.65</v>
      </c>
      <c r="J357" s="89"/>
      <c r="K357" s="89"/>
      <c r="L357" s="89">
        <v>9.65</v>
      </c>
      <c r="M357" s="90" t="s">
        <v>1956</v>
      </c>
      <c r="N357" s="91">
        <v>9.65</v>
      </c>
      <c r="O357" s="80"/>
      <c r="P357" s="97">
        <f t="shared" si="20"/>
        <v>1.93</v>
      </c>
      <c r="Q357" s="97">
        <f t="shared" si="21"/>
        <v>1.93</v>
      </c>
      <c r="R357" s="98"/>
      <c r="S357" s="79"/>
    </row>
    <row r="358" spans="1:19" ht="15" customHeight="1" x14ac:dyDescent="0.25">
      <c r="A358" s="78"/>
      <c r="B358" s="85">
        <v>4030152</v>
      </c>
      <c r="C358" s="85">
        <v>40301524</v>
      </c>
      <c r="D358" s="86" t="s">
        <v>317</v>
      </c>
      <c r="E358" s="87">
        <v>0</v>
      </c>
      <c r="F358" s="87">
        <v>9.65</v>
      </c>
      <c r="G358" s="87">
        <v>0</v>
      </c>
      <c r="H358" s="88">
        <v>0</v>
      </c>
      <c r="I358" s="89">
        <v>9.65</v>
      </c>
      <c r="J358" s="89"/>
      <c r="K358" s="89"/>
      <c r="L358" s="89">
        <v>9.65</v>
      </c>
      <c r="M358" s="90" t="s">
        <v>1956</v>
      </c>
      <c r="N358" s="91">
        <v>9.65</v>
      </c>
      <c r="O358" s="80"/>
      <c r="P358" s="92">
        <f t="shared" ref="P358:P389" si="22">ROUND(IF((L358*$P$4)&gt;=$Q$5,$Q$5,L358*$P$4),2)</f>
        <v>1.93</v>
      </c>
      <c r="Q358" s="93">
        <f t="shared" ref="Q358:Q389" si="23">ROUND(IF((N358*$P$4)&gt;=$Q$5,$Q$5,N358*$P$4),2)</f>
        <v>1.93</v>
      </c>
      <c r="R358" s="81"/>
      <c r="S358" s="79"/>
    </row>
    <row r="359" spans="1:19" ht="15" customHeight="1" x14ac:dyDescent="0.25">
      <c r="A359" s="78"/>
      <c r="B359" s="94">
        <v>4030153</v>
      </c>
      <c r="C359" s="94">
        <v>40301532</v>
      </c>
      <c r="D359" s="95" t="s">
        <v>3387</v>
      </c>
      <c r="E359" s="96">
        <v>0</v>
      </c>
      <c r="F359" s="96">
        <v>9.65</v>
      </c>
      <c r="G359" s="96">
        <v>0</v>
      </c>
      <c r="H359" s="88">
        <v>0</v>
      </c>
      <c r="I359" s="89">
        <v>9.65</v>
      </c>
      <c r="J359" s="89"/>
      <c r="K359" s="89"/>
      <c r="L359" s="89">
        <v>9.65</v>
      </c>
      <c r="M359" s="90" t="s">
        <v>1956</v>
      </c>
      <c r="N359" s="91">
        <v>9.65</v>
      </c>
      <c r="O359" s="80"/>
      <c r="P359" s="97">
        <f t="shared" si="22"/>
        <v>1.93</v>
      </c>
      <c r="Q359" s="97">
        <f t="shared" si="23"/>
        <v>1.93</v>
      </c>
      <c r="R359" s="98"/>
      <c r="S359" s="79"/>
    </row>
    <row r="360" spans="1:19" ht="15" customHeight="1" x14ac:dyDescent="0.25">
      <c r="A360" s="78"/>
      <c r="B360" s="85">
        <v>4030154</v>
      </c>
      <c r="C360" s="85">
        <v>40301540</v>
      </c>
      <c r="D360" s="86" t="s">
        <v>318</v>
      </c>
      <c r="E360" s="87">
        <v>0</v>
      </c>
      <c r="F360" s="87">
        <v>25.09</v>
      </c>
      <c r="G360" s="87">
        <v>0</v>
      </c>
      <c r="H360" s="88">
        <v>0</v>
      </c>
      <c r="I360" s="89">
        <v>25.09</v>
      </c>
      <c r="J360" s="89"/>
      <c r="K360" s="89"/>
      <c r="L360" s="89">
        <v>25.09</v>
      </c>
      <c r="M360" s="90" t="s">
        <v>1956</v>
      </c>
      <c r="N360" s="91">
        <v>25.09</v>
      </c>
      <c r="O360" s="80"/>
      <c r="P360" s="92">
        <f t="shared" si="22"/>
        <v>5.0199999999999996</v>
      </c>
      <c r="Q360" s="93">
        <f t="shared" si="23"/>
        <v>5.0199999999999996</v>
      </c>
      <c r="R360" s="81"/>
      <c r="S360" s="79"/>
    </row>
    <row r="361" spans="1:19" ht="15" customHeight="1" x14ac:dyDescent="0.25">
      <c r="A361" s="78"/>
      <c r="B361" s="94">
        <v>4030155</v>
      </c>
      <c r="C361" s="94">
        <v>40301559</v>
      </c>
      <c r="D361" s="95" t="s">
        <v>319</v>
      </c>
      <c r="E361" s="96">
        <v>0</v>
      </c>
      <c r="F361" s="96">
        <v>4.66</v>
      </c>
      <c r="G361" s="96">
        <v>0</v>
      </c>
      <c r="H361" s="88">
        <v>0</v>
      </c>
      <c r="I361" s="89">
        <v>4.66</v>
      </c>
      <c r="J361" s="89"/>
      <c r="K361" s="89"/>
      <c r="L361" s="89">
        <v>4.66</v>
      </c>
      <c r="M361" s="90" t="s">
        <v>1956</v>
      </c>
      <c r="N361" s="91">
        <v>4.66</v>
      </c>
      <c r="O361" s="80"/>
      <c r="P361" s="97">
        <f t="shared" si="22"/>
        <v>0.93</v>
      </c>
      <c r="Q361" s="97">
        <f t="shared" si="23"/>
        <v>0.93</v>
      </c>
      <c r="R361" s="98"/>
      <c r="S361" s="79"/>
    </row>
    <row r="362" spans="1:19" ht="15" customHeight="1" x14ac:dyDescent="0.25">
      <c r="A362" s="78"/>
      <c r="B362" s="85">
        <v>4030156</v>
      </c>
      <c r="C362" s="85">
        <v>40301567</v>
      </c>
      <c r="D362" s="86" t="s">
        <v>320</v>
      </c>
      <c r="E362" s="87">
        <v>0</v>
      </c>
      <c r="F362" s="87">
        <v>40.770000000000003</v>
      </c>
      <c r="G362" s="87">
        <v>0</v>
      </c>
      <c r="H362" s="88">
        <v>0</v>
      </c>
      <c r="I362" s="89">
        <v>40.770000000000003</v>
      </c>
      <c r="J362" s="89"/>
      <c r="K362" s="89"/>
      <c r="L362" s="89">
        <v>40.770000000000003</v>
      </c>
      <c r="M362" s="90" t="s">
        <v>1956</v>
      </c>
      <c r="N362" s="91">
        <v>40.770000000000003</v>
      </c>
      <c r="O362" s="80"/>
      <c r="P362" s="92">
        <f t="shared" si="22"/>
        <v>8.15</v>
      </c>
      <c r="Q362" s="93">
        <f t="shared" si="23"/>
        <v>8.15</v>
      </c>
      <c r="R362" s="81"/>
      <c r="S362" s="79"/>
    </row>
    <row r="363" spans="1:19" ht="15" customHeight="1" x14ac:dyDescent="0.25">
      <c r="A363" s="78"/>
      <c r="B363" s="94">
        <v>4030157</v>
      </c>
      <c r="C363" s="94">
        <v>40301575</v>
      </c>
      <c r="D363" s="95" t="s">
        <v>9297</v>
      </c>
      <c r="E363" s="96">
        <v>0</v>
      </c>
      <c r="F363" s="96">
        <v>134.37</v>
      </c>
      <c r="G363" s="96">
        <v>0</v>
      </c>
      <c r="H363" s="88">
        <v>0</v>
      </c>
      <c r="I363" s="89">
        <v>134.37</v>
      </c>
      <c r="J363" s="89"/>
      <c r="K363" s="89"/>
      <c r="L363" s="89">
        <v>134.37</v>
      </c>
      <c r="M363" s="90" t="s">
        <v>1956</v>
      </c>
      <c r="N363" s="91">
        <v>134.37</v>
      </c>
      <c r="O363" s="80"/>
      <c r="P363" s="97">
        <f t="shared" si="22"/>
        <v>26.87</v>
      </c>
      <c r="Q363" s="97">
        <f t="shared" si="23"/>
        <v>26.87</v>
      </c>
      <c r="R363" s="98"/>
      <c r="S363" s="79"/>
    </row>
    <row r="364" spans="1:19" ht="15" customHeight="1" x14ac:dyDescent="0.25">
      <c r="A364" s="78"/>
      <c r="B364" s="85">
        <v>4030158</v>
      </c>
      <c r="C364" s="85">
        <v>40301583</v>
      </c>
      <c r="D364" s="86" t="s">
        <v>321</v>
      </c>
      <c r="E364" s="87">
        <v>0</v>
      </c>
      <c r="F364" s="87">
        <v>7.28</v>
      </c>
      <c r="G364" s="87">
        <v>0</v>
      </c>
      <c r="H364" s="88">
        <v>0</v>
      </c>
      <c r="I364" s="89">
        <v>7.28</v>
      </c>
      <c r="J364" s="89"/>
      <c r="K364" s="89"/>
      <c r="L364" s="89">
        <v>7.28</v>
      </c>
      <c r="M364" s="90" t="s">
        <v>1956</v>
      </c>
      <c r="N364" s="91">
        <v>7.28</v>
      </c>
      <c r="O364" s="80"/>
      <c r="P364" s="92">
        <f t="shared" si="22"/>
        <v>1.46</v>
      </c>
      <c r="Q364" s="93">
        <f t="shared" si="23"/>
        <v>1.46</v>
      </c>
      <c r="R364" s="81"/>
      <c r="S364" s="79"/>
    </row>
    <row r="365" spans="1:19" ht="15" customHeight="1" x14ac:dyDescent="0.25">
      <c r="A365" s="78"/>
      <c r="B365" s="94">
        <v>4030159</v>
      </c>
      <c r="C365" s="94">
        <v>40301591</v>
      </c>
      <c r="D365" s="95" t="s">
        <v>322</v>
      </c>
      <c r="E365" s="96">
        <v>0</v>
      </c>
      <c r="F365" s="96">
        <v>9.67</v>
      </c>
      <c r="G365" s="96">
        <v>0</v>
      </c>
      <c r="H365" s="88">
        <v>0</v>
      </c>
      <c r="I365" s="89">
        <v>9.67</v>
      </c>
      <c r="J365" s="89"/>
      <c r="K365" s="89"/>
      <c r="L365" s="89">
        <v>9.67</v>
      </c>
      <c r="M365" s="90" t="s">
        <v>1956</v>
      </c>
      <c r="N365" s="91">
        <v>9.67</v>
      </c>
      <c r="O365" s="80"/>
      <c r="P365" s="97">
        <f t="shared" si="22"/>
        <v>1.93</v>
      </c>
      <c r="Q365" s="97">
        <f t="shared" si="23"/>
        <v>1.93</v>
      </c>
      <c r="R365" s="98"/>
      <c r="S365" s="79"/>
    </row>
    <row r="366" spans="1:19" ht="15" customHeight="1" x14ac:dyDescent="0.25">
      <c r="A366" s="78"/>
      <c r="B366" s="85">
        <v>4030160</v>
      </c>
      <c r="C366" s="85">
        <v>40301605</v>
      </c>
      <c r="D366" s="86" t="s">
        <v>323</v>
      </c>
      <c r="E366" s="87">
        <v>0</v>
      </c>
      <c r="F366" s="87">
        <v>4.66</v>
      </c>
      <c r="G366" s="87">
        <v>0</v>
      </c>
      <c r="H366" s="88">
        <v>0</v>
      </c>
      <c r="I366" s="89">
        <v>4.66</v>
      </c>
      <c r="J366" s="89"/>
      <c r="K366" s="89"/>
      <c r="L366" s="89">
        <v>4.66</v>
      </c>
      <c r="M366" s="90" t="s">
        <v>1956</v>
      </c>
      <c r="N366" s="91">
        <v>4.66</v>
      </c>
      <c r="O366" s="80"/>
      <c r="P366" s="92">
        <f t="shared" si="22"/>
        <v>0.93</v>
      </c>
      <c r="Q366" s="93">
        <f t="shared" si="23"/>
        <v>0.93</v>
      </c>
      <c r="R366" s="81"/>
      <c r="S366" s="79"/>
    </row>
    <row r="367" spans="1:19" ht="15" customHeight="1" x14ac:dyDescent="0.25">
      <c r="A367" s="78"/>
      <c r="B367" s="94">
        <v>4030162</v>
      </c>
      <c r="C367" s="94">
        <v>40301621</v>
      </c>
      <c r="D367" s="95" t="s">
        <v>324</v>
      </c>
      <c r="E367" s="96">
        <v>0</v>
      </c>
      <c r="F367" s="96">
        <v>7.17</v>
      </c>
      <c r="G367" s="96">
        <v>0</v>
      </c>
      <c r="H367" s="88">
        <v>0</v>
      </c>
      <c r="I367" s="89">
        <v>7.17</v>
      </c>
      <c r="J367" s="89"/>
      <c r="K367" s="89"/>
      <c r="L367" s="89">
        <v>7.17</v>
      </c>
      <c r="M367" s="90" t="s">
        <v>1956</v>
      </c>
      <c r="N367" s="91">
        <v>7.17</v>
      </c>
      <c r="O367" s="80"/>
      <c r="P367" s="97">
        <f t="shared" si="22"/>
        <v>1.43</v>
      </c>
      <c r="Q367" s="97">
        <f t="shared" si="23"/>
        <v>1.43</v>
      </c>
      <c r="R367" s="98"/>
      <c r="S367" s="79"/>
    </row>
    <row r="368" spans="1:19" ht="15" customHeight="1" x14ac:dyDescent="0.25">
      <c r="A368" s="78"/>
      <c r="B368" s="85">
        <v>4030163</v>
      </c>
      <c r="C368" s="85">
        <v>40301630</v>
      </c>
      <c r="D368" s="86" t="s">
        <v>325</v>
      </c>
      <c r="E368" s="87">
        <v>0</v>
      </c>
      <c r="F368" s="87">
        <v>4.66</v>
      </c>
      <c r="G368" s="87">
        <v>0</v>
      </c>
      <c r="H368" s="88">
        <v>0</v>
      </c>
      <c r="I368" s="89">
        <v>4.66</v>
      </c>
      <c r="J368" s="89"/>
      <c r="K368" s="89"/>
      <c r="L368" s="89">
        <v>4.66</v>
      </c>
      <c r="M368" s="90" t="s">
        <v>1956</v>
      </c>
      <c r="N368" s="91">
        <v>4.66</v>
      </c>
      <c r="O368" s="80"/>
      <c r="P368" s="92">
        <f t="shared" si="22"/>
        <v>0.93</v>
      </c>
      <c r="Q368" s="93">
        <f t="shared" si="23"/>
        <v>0.93</v>
      </c>
      <c r="R368" s="81"/>
      <c r="S368" s="79"/>
    </row>
    <row r="369" spans="1:19" ht="15" customHeight="1" x14ac:dyDescent="0.25">
      <c r="A369" s="78"/>
      <c r="B369" s="94">
        <v>4030164</v>
      </c>
      <c r="C369" s="94">
        <v>40301648</v>
      </c>
      <c r="D369" s="95" t="s">
        <v>326</v>
      </c>
      <c r="E369" s="96">
        <v>0</v>
      </c>
      <c r="F369" s="96">
        <v>12.06</v>
      </c>
      <c r="G369" s="96">
        <v>0</v>
      </c>
      <c r="H369" s="88">
        <v>0</v>
      </c>
      <c r="I369" s="89">
        <v>12.06</v>
      </c>
      <c r="J369" s="89"/>
      <c r="K369" s="89"/>
      <c r="L369" s="89">
        <v>12.06</v>
      </c>
      <c r="M369" s="90" t="s">
        <v>1956</v>
      </c>
      <c r="N369" s="91">
        <v>12.06</v>
      </c>
      <c r="O369" s="80"/>
      <c r="P369" s="97">
        <f t="shared" si="22"/>
        <v>2.41</v>
      </c>
      <c r="Q369" s="97">
        <f t="shared" si="23"/>
        <v>2.41</v>
      </c>
      <c r="R369" s="98"/>
      <c r="S369" s="79"/>
    </row>
    <row r="370" spans="1:19" ht="15" customHeight="1" x14ac:dyDescent="0.25">
      <c r="A370" s="78"/>
      <c r="B370" s="85">
        <v>4030165</v>
      </c>
      <c r="C370" s="85">
        <v>40301656</v>
      </c>
      <c r="D370" s="86" t="s">
        <v>327</v>
      </c>
      <c r="E370" s="87">
        <v>0</v>
      </c>
      <c r="F370" s="87">
        <v>40.11</v>
      </c>
      <c r="G370" s="87">
        <v>0</v>
      </c>
      <c r="H370" s="88">
        <v>0</v>
      </c>
      <c r="I370" s="89">
        <v>40.11</v>
      </c>
      <c r="J370" s="89"/>
      <c r="K370" s="89"/>
      <c r="L370" s="89">
        <v>40.11</v>
      </c>
      <c r="M370" s="90" t="s">
        <v>1956</v>
      </c>
      <c r="N370" s="91">
        <v>40.11</v>
      </c>
      <c r="O370" s="80"/>
      <c r="P370" s="92">
        <f t="shared" si="22"/>
        <v>8.02</v>
      </c>
      <c r="Q370" s="93">
        <f t="shared" si="23"/>
        <v>8.02</v>
      </c>
      <c r="R370" s="81"/>
      <c r="S370" s="79"/>
    </row>
    <row r="371" spans="1:19" ht="15" customHeight="1" x14ac:dyDescent="0.25">
      <c r="A371" s="78"/>
      <c r="B371" s="94">
        <v>4030166</v>
      </c>
      <c r="C371" s="94">
        <v>40301664</v>
      </c>
      <c r="D371" s="95" t="s">
        <v>328</v>
      </c>
      <c r="E371" s="96">
        <v>0</v>
      </c>
      <c r="F371" s="96">
        <v>24.23</v>
      </c>
      <c r="G371" s="96">
        <v>0</v>
      </c>
      <c r="H371" s="88">
        <v>0</v>
      </c>
      <c r="I371" s="89">
        <v>24.23</v>
      </c>
      <c r="J371" s="89"/>
      <c r="K371" s="89"/>
      <c r="L371" s="89">
        <v>24.23</v>
      </c>
      <c r="M371" s="90" t="s">
        <v>1956</v>
      </c>
      <c r="N371" s="91">
        <v>24.23</v>
      </c>
      <c r="O371" s="80"/>
      <c r="P371" s="97">
        <f t="shared" si="22"/>
        <v>4.8499999999999996</v>
      </c>
      <c r="Q371" s="97">
        <f t="shared" si="23"/>
        <v>4.8499999999999996</v>
      </c>
      <c r="R371" s="98"/>
      <c r="S371" s="79"/>
    </row>
    <row r="372" spans="1:19" ht="15" customHeight="1" x14ac:dyDescent="0.25">
      <c r="A372" s="78"/>
      <c r="B372" s="85">
        <v>4030167</v>
      </c>
      <c r="C372" s="85">
        <v>40301672</v>
      </c>
      <c r="D372" s="86" t="s">
        <v>329</v>
      </c>
      <c r="E372" s="87">
        <v>0</v>
      </c>
      <c r="F372" s="87">
        <v>38.770000000000003</v>
      </c>
      <c r="G372" s="87">
        <v>0</v>
      </c>
      <c r="H372" s="88">
        <v>0</v>
      </c>
      <c r="I372" s="89">
        <v>38.770000000000003</v>
      </c>
      <c r="J372" s="89"/>
      <c r="K372" s="89"/>
      <c r="L372" s="89">
        <v>38.770000000000003</v>
      </c>
      <c r="M372" s="90" t="s">
        <v>1956</v>
      </c>
      <c r="N372" s="91">
        <v>38.770000000000003</v>
      </c>
      <c r="O372" s="80"/>
      <c r="P372" s="92">
        <f t="shared" si="22"/>
        <v>7.75</v>
      </c>
      <c r="Q372" s="93">
        <f t="shared" si="23"/>
        <v>7.75</v>
      </c>
      <c r="R372" s="81"/>
      <c r="S372" s="79"/>
    </row>
    <row r="373" spans="1:19" ht="15" customHeight="1" x14ac:dyDescent="0.25">
      <c r="A373" s="78"/>
      <c r="B373" s="94">
        <v>4030168</v>
      </c>
      <c r="C373" s="94">
        <v>40301680</v>
      </c>
      <c r="D373" s="95" t="s">
        <v>330</v>
      </c>
      <c r="E373" s="96">
        <v>0</v>
      </c>
      <c r="F373" s="96">
        <v>21.98</v>
      </c>
      <c r="G373" s="96">
        <v>0</v>
      </c>
      <c r="H373" s="88">
        <v>0</v>
      </c>
      <c r="I373" s="89">
        <v>21.98</v>
      </c>
      <c r="J373" s="89"/>
      <c r="K373" s="89"/>
      <c r="L373" s="89">
        <v>21.98</v>
      </c>
      <c r="M373" s="90" t="s">
        <v>1956</v>
      </c>
      <c r="N373" s="91">
        <v>21.98</v>
      </c>
      <c r="O373" s="80"/>
      <c r="P373" s="97">
        <f t="shared" si="22"/>
        <v>4.4000000000000004</v>
      </c>
      <c r="Q373" s="97">
        <f t="shared" si="23"/>
        <v>4.4000000000000004</v>
      </c>
      <c r="R373" s="98"/>
      <c r="S373" s="79"/>
    </row>
    <row r="374" spans="1:19" ht="15" customHeight="1" x14ac:dyDescent="0.25">
      <c r="A374" s="78"/>
      <c r="B374" s="85">
        <v>4030169</v>
      </c>
      <c r="C374" s="85">
        <v>40301699</v>
      </c>
      <c r="D374" s="86" t="s">
        <v>331</v>
      </c>
      <c r="E374" s="87">
        <v>0</v>
      </c>
      <c r="F374" s="87">
        <v>9.67</v>
      </c>
      <c r="G374" s="87">
        <v>0</v>
      </c>
      <c r="H374" s="88">
        <v>0</v>
      </c>
      <c r="I374" s="89">
        <v>9.67</v>
      </c>
      <c r="J374" s="89"/>
      <c r="K374" s="89"/>
      <c r="L374" s="89">
        <v>9.67</v>
      </c>
      <c r="M374" s="90" t="s">
        <v>1956</v>
      </c>
      <c r="N374" s="91">
        <v>9.67</v>
      </c>
      <c r="O374" s="80"/>
      <c r="P374" s="92">
        <f t="shared" si="22"/>
        <v>1.93</v>
      </c>
      <c r="Q374" s="93">
        <f t="shared" si="23"/>
        <v>1.93</v>
      </c>
      <c r="R374" s="81"/>
      <c r="S374" s="79"/>
    </row>
    <row r="375" spans="1:19" ht="15" customHeight="1" x14ac:dyDescent="0.25">
      <c r="A375" s="78"/>
      <c r="B375" s="94">
        <v>4030170</v>
      </c>
      <c r="C375" s="94">
        <v>40301702</v>
      </c>
      <c r="D375" s="95" t="s">
        <v>332</v>
      </c>
      <c r="E375" s="96">
        <v>0</v>
      </c>
      <c r="F375" s="96">
        <v>9.67</v>
      </c>
      <c r="G375" s="96">
        <v>0</v>
      </c>
      <c r="H375" s="88">
        <v>0</v>
      </c>
      <c r="I375" s="89">
        <v>9.67</v>
      </c>
      <c r="J375" s="89"/>
      <c r="K375" s="89"/>
      <c r="L375" s="89">
        <v>9.67</v>
      </c>
      <c r="M375" s="90" t="s">
        <v>1956</v>
      </c>
      <c r="N375" s="91">
        <v>9.67</v>
      </c>
      <c r="O375" s="80"/>
      <c r="P375" s="97">
        <f t="shared" si="22"/>
        <v>1.93</v>
      </c>
      <c r="Q375" s="97">
        <f t="shared" si="23"/>
        <v>1.93</v>
      </c>
      <c r="R375" s="98"/>
      <c r="S375" s="79"/>
    </row>
    <row r="376" spans="1:19" ht="15" customHeight="1" x14ac:dyDescent="0.25">
      <c r="A376" s="78"/>
      <c r="B376" s="85">
        <v>4030172</v>
      </c>
      <c r="C376" s="85">
        <v>40301729</v>
      </c>
      <c r="D376" s="86" t="s">
        <v>333</v>
      </c>
      <c r="E376" s="87">
        <v>0</v>
      </c>
      <c r="F376" s="87">
        <v>8.74</v>
      </c>
      <c r="G376" s="87">
        <v>0</v>
      </c>
      <c r="H376" s="88">
        <v>0</v>
      </c>
      <c r="I376" s="89">
        <v>8.74</v>
      </c>
      <c r="J376" s="89"/>
      <c r="K376" s="89"/>
      <c r="L376" s="89">
        <v>8.74</v>
      </c>
      <c r="M376" s="90" t="s">
        <v>1956</v>
      </c>
      <c r="N376" s="91">
        <v>8.74</v>
      </c>
      <c r="O376" s="80"/>
      <c r="P376" s="92">
        <f t="shared" si="22"/>
        <v>1.75</v>
      </c>
      <c r="Q376" s="93">
        <f t="shared" si="23"/>
        <v>1.75</v>
      </c>
      <c r="R376" s="81"/>
      <c r="S376" s="79"/>
    </row>
    <row r="377" spans="1:19" ht="15" customHeight="1" x14ac:dyDescent="0.25">
      <c r="A377" s="78"/>
      <c r="B377" s="94">
        <v>4030173</v>
      </c>
      <c r="C377" s="94">
        <v>40301737</v>
      </c>
      <c r="D377" s="95" t="s">
        <v>334</v>
      </c>
      <c r="E377" s="96">
        <v>0</v>
      </c>
      <c r="F377" s="96">
        <v>38.770000000000003</v>
      </c>
      <c r="G377" s="96">
        <v>0</v>
      </c>
      <c r="H377" s="88">
        <v>0</v>
      </c>
      <c r="I377" s="89">
        <v>38.770000000000003</v>
      </c>
      <c r="J377" s="89"/>
      <c r="K377" s="89"/>
      <c r="L377" s="89">
        <v>38.770000000000003</v>
      </c>
      <c r="M377" s="90" t="s">
        <v>1956</v>
      </c>
      <c r="N377" s="91">
        <v>38.770000000000003</v>
      </c>
      <c r="O377" s="80"/>
      <c r="P377" s="97">
        <f t="shared" si="22"/>
        <v>7.75</v>
      </c>
      <c r="Q377" s="97">
        <f t="shared" si="23"/>
        <v>7.75</v>
      </c>
      <c r="R377" s="98"/>
      <c r="S377" s="79"/>
    </row>
    <row r="378" spans="1:19" ht="15" customHeight="1" x14ac:dyDescent="0.25">
      <c r="A378" s="78"/>
      <c r="B378" s="85">
        <v>4030174</v>
      </c>
      <c r="C378" s="85">
        <v>40301745</v>
      </c>
      <c r="D378" s="86" t="s">
        <v>335</v>
      </c>
      <c r="E378" s="87">
        <v>0</v>
      </c>
      <c r="F378" s="87">
        <v>36.4</v>
      </c>
      <c r="G378" s="87">
        <v>0</v>
      </c>
      <c r="H378" s="88">
        <v>0</v>
      </c>
      <c r="I378" s="89">
        <v>36.4</v>
      </c>
      <c r="J378" s="89"/>
      <c r="K378" s="89"/>
      <c r="L378" s="89">
        <v>36.4</v>
      </c>
      <c r="M378" s="90" t="s">
        <v>1956</v>
      </c>
      <c r="N378" s="91">
        <v>36.4</v>
      </c>
      <c r="O378" s="80"/>
      <c r="P378" s="92">
        <f t="shared" si="22"/>
        <v>7.28</v>
      </c>
      <c r="Q378" s="93">
        <f t="shared" si="23"/>
        <v>7.28</v>
      </c>
      <c r="R378" s="81"/>
      <c r="S378" s="79"/>
    </row>
    <row r="379" spans="1:19" ht="15" customHeight="1" x14ac:dyDescent="0.25">
      <c r="A379" s="78"/>
      <c r="B379" s="94">
        <v>4030175</v>
      </c>
      <c r="C379" s="94">
        <v>40301753</v>
      </c>
      <c r="D379" s="95" t="s">
        <v>336</v>
      </c>
      <c r="E379" s="96">
        <v>0</v>
      </c>
      <c r="F379" s="96">
        <v>27.12</v>
      </c>
      <c r="G379" s="96">
        <v>0</v>
      </c>
      <c r="H379" s="88">
        <v>0</v>
      </c>
      <c r="I379" s="89">
        <v>27.12</v>
      </c>
      <c r="J379" s="89"/>
      <c r="K379" s="89"/>
      <c r="L379" s="89">
        <v>27.12</v>
      </c>
      <c r="M379" s="90" t="s">
        <v>1956</v>
      </c>
      <c r="N379" s="91">
        <v>27.12</v>
      </c>
      <c r="O379" s="80"/>
      <c r="P379" s="97">
        <f t="shared" si="22"/>
        <v>5.42</v>
      </c>
      <c r="Q379" s="97">
        <f t="shared" si="23"/>
        <v>5.42</v>
      </c>
      <c r="R379" s="98"/>
      <c r="S379" s="79"/>
    </row>
    <row r="380" spans="1:19" ht="15" customHeight="1" x14ac:dyDescent="0.25">
      <c r="A380" s="78"/>
      <c r="B380" s="85">
        <v>4030176</v>
      </c>
      <c r="C380" s="85">
        <v>40301761</v>
      </c>
      <c r="D380" s="86" t="s">
        <v>337</v>
      </c>
      <c r="E380" s="87">
        <v>0</v>
      </c>
      <c r="F380" s="87">
        <v>15.47</v>
      </c>
      <c r="G380" s="87">
        <v>0</v>
      </c>
      <c r="H380" s="88">
        <v>0</v>
      </c>
      <c r="I380" s="89">
        <v>15.47</v>
      </c>
      <c r="J380" s="89"/>
      <c r="K380" s="89"/>
      <c r="L380" s="89">
        <v>15.47</v>
      </c>
      <c r="M380" s="90" t="s">
        <v>1956</v>
      </c>
      <c r="N380" s="91">
        <v>15.47</v>
      </c>
      <c r="O380" s="80"/>
      <c r="P380" s="92">
        <f t="shared" si="22"/>
        <v>3.09</v>
      </c>
      <c r="Q380" s="93">
        <f t="shared" si="23"/>
        <v>3.09</v>
      </c>
      <c r="R380" s="81"/>
      <c r="S380" s="79"/>
    </row>
    <row r="381" spans="1:19" ht="15" customHeight="1" x14ac:dyDescent="0.25">
      <c r="A381" s="78"/>
      <c r="B381" s="94">
        <v>4030177</v>
      </c>
      <c r="C381" s="94">
        <v>40301770</v>
      </c>
      <c r="D381" s="95" t="s">
        <v>338</v>
      </c>
      <c r="E381" s="96">
        <v>0</v>
      </c>
      <c r="F381" s="96">
        <v>15.47</v>
      </c>
      <c r="G381" s="96">
        <v>0</v>
      </c>
      <c r="H381" s="88">
        <v>0</v>
      </c>
      <c r="I381" s="89">
        <v>15.47</v>
      </c>
      <c r="J381" s="89"/>
      <c r="K381" s="89"/>
      <c r="L381" s="89">
        <v>15.47</v>
      </c>
      <c r="M381" s="90" t="s">
        <v>1956</v>
      </c>
      <c r="N381" s="91">
        <v>15.47</v>
      </c>
      <c r="O381" s="80"/>
      <c r="P381" s="97">
        <f t="shared" si="22"/>
        <v>3.09</v>
      </c>
      <c r="Q381" s="97">
        <f t="shared" si="23"/>
        <v>3.09</v>
      </c>
      <c r="R381" s="98"/>
      <c r="S381" s="79"/>
    </row>
    <row r="382" spans="1:19" ht="15" customHeight="1" x14ac:dyDescent="0.25">
      <c r="A382" s="78"/>
      <c r="B382" s="85">
        <v>4030178</v>
      </c>
      <c r="C382" s="85">
        <v>40301788</v>
      </c>
      <c r="D382" s="86" t="s">
        <v>339</v>
      </c>
      <c r="E382" s="87">
        <v>0</v>
      </c>
      <c r="F382" s="87">
        <v>15.47</v>
      </c>
      <c r="G382" s="87">
        <v>0</v>
      </c>
      <c r="H382" s="88">
        <v>0</v>
      </c>
      <c r="I382" s="89">
        <v>15.47</v>
      </c>
      <c r="J382" s="89"/>
      <c r="K382" s="89"/>
      <c r="L382" s="89">
        <v>15.47</v>
      </c>
      <c r="M382" s="90" t="s">
        <v>1956</v>
      </c>
      <c r="N382" s="91">
        <v>15.47</v>
      </c>
      <c r="O382" s="80"/>
      <c r="P382" s="92">
        <f t="shared" si="22"/>
        <v>3.09</v>
      </c>
      <c r="Q382" s="93">
        <f t="shared" si="23"/>
        <v>3.09</v>
      </c>
      <c r="R382" s="81"/>
      <c r="S382" s="79"/>
    </row>
    <row r="383" spans="1:19" ht="15" customHeight="1" x14ac:dyDescent="0.25">
      <c r="A383" s="78"/>
      <c r="B383" s="94">
        <v>4030179</v>
      </c>
      <c r="C383" s="94">
        <v>40301796</v>
      </c>
      <c r="D383" s="95" t="s">
        <v>340</v>
      </c>
      <c r="E383" s="96">
        <v>0</v>
      </c>
      <c r="F383" s="96">
        <v>58.28</v>
      </c>
      <c r="G383" s="96">
        <v>0</v>
      </c>
      <c r="H383" s="88">
        <v>0</v>
      </c>
      <c r="I383" s="89">
        <v>58.28</v>
      </c>
      <c r="J383" s="89"/>
      <c r="K383" s="89"/>
      <c r="L383" s="89">
        <v>58.28</v>
      </c>
      <c r="M383" s="90" t="s">
        <v>1956</v>
      </c>
      <c r="N383" s="91">
        <v>58.28</v>
      </c>
      <c r="O383" s="80"/>
      <c r="P383" s="97">
        <f t="shared" si="22"/>
        <v>11.66</v>
      </c>
      <c r="Q383" s="97">
        <f t="shared" si="23"/>
        <v>11.66</v>
      </c>
      <c r="R383" s="98"/>
      <c r="S383" s="79"/>
    </row>
    <row r="384" spans="1:19" ht="15" customHeight="1" x14ac:dyDescent="0.25">
      <c r="A384" s="78"/>
      <c r="B384" s="85">
        <v>4030180</v>
      </c>
      <c r="C384" s="85">
        <v>40301800</v>
      </c>
      <c r="D384" s="86" t="s">
        <v>341</v>
      </c>
      <c r="E384" s="87">
        <v>0</v>
      </c>
      <c r="F384" s="87">
        <v>36.4</v>
      </c>
      <c r="G384" s="87">
        <v>0</v>
      </c>
      <c r="H384" s="88">
        <v>0</v>
      </c>
      <c r="I384" s="89">
        <v>36.4</v>
      </c>
      <c r="J384" s="89"/>
      <c r="K384" s="89"/>
      <c r="L384" s="89">
        <v>36.4</v>
      </c>
      <c r="M384" s="90" t="s">
        <v>1956</v>
      </c>
      <c r="N384" s="91">
        <v>36.4</v>
      </c>
      <c r="O384" s="80"/>
      <c r="P384" s="92">
        <f t="shared" si="22"/>
        <v>7.28</v>
      </c>
      <c r="Q384" s="93">
        <f t="shared" si="23"/>
        <v>7.28</v>
      </c>
      <c r="R384" s="81"/>
      <c r="S384" s="79"/>
    </row>
    <row r="385" spans="1:19" ht="15" customHeight="1" x14ac:dyDescent="0.25">
      <c r="A385" s="78"/>
      <c r="B385" s="94">
        <v>4030181</v>
      </c>
      <c r="C385" s="94">
        <v>40301818</v>
      </c>
      <c r="D385" s="95" t="s">
        <v>342</v>
      </c>
      <c r="E385" s="96">
        <v>0</v>
      </c>
      <c r="F385" s="96">
        <v>12.06</v>
      </c>
      <c r="G385" s="96">
        <v>0</v>
      </c>
      <c r="H385" s="88">
        <v>0</v>
      </c>
      <c r="I385" s="89">
        <v>12.06</v>
      </c>
      <c r="J385" s="89"/>
      <c r="K385" s="89"/>
      <c r="L385" s="89">
        <v>12.06</v>
      </c>
      <c r="M385" s="90" t="s">
        <v>1956</v>
      </c>
      <c r="N385" s="91">
        <v>12.06</v>
      </c>
      <c r="O385" s="80"/>
      <c r="P385" s="97">
        <f t="shared" si="22"/>
        <v>2.41</v>
      </c>
      <c r="Q385" s="97">
        <f t="shared" si="23"/>
        <v>2.41</v>
      </c>
      <c r="R385" s="98"/>
      <c r="S385" s="79"/>
    </row>
    <row r="386" spans="1:19" ht="15" customHeight="1" x14ac:dyDescent="0.25">
      <c r="A386" s="78"/>
      <c r="B386" s="85">
        <v>4030182</v>
      </c>
      <c r="C386" s="85">
        <v>40301826</v>
      </c>
      <c r="D386" s="86" t="s">
        <v>343</v>
      </c>
      <c r="E386" s="87">
        <v>0</v>
      </c>
      <c r="F386" s="87">
        <v>36.4</v>
      </c>
      <c r="G386" s="87">
        <v>0</v>
      </c>
      <c r="H386" s="88">
        <v>0</v>
      </c>
      <c r="I386" s="89">
        <v>36.4</v>
      </c>
      <c r="J386" s="89"/>
      <c r="K386" s="89"/>
      <c r="L386" s="89">
        <v>36.4</v>
      </c>
      <c r="M386" s="90" t="s">
        <v>1956</v>
      </c>
      <c r="N386" s="91">
        <v>36.4</v>
      </c>
      <c r="O386" s="80"/>
      <c r="P386" s="92">
        <f t="shared" si="22"/>
        <v>7.28</v>
      </c>
      <c r="Q386" s="93">
        <f t="shared" si="23"/>
        <v>7.28</v>
      </c>
      <c r="R386" s="81"/>
      <c r="S386" s="79"/>
    </row>
    <row r="387" spans="1:19" ht="15" customHeight="1" x14ac:dyDescent="0.25">
      <c r="A387" s="78"/>
      <c r="B387" s="94">
        <v>4030183</v>
      </c>
      <c r="C387" s="94">
        <v>40301834</v>
      </c>
      <c r="D387" s="95" t="s">
        <v>344</v>
      </c>
      <c r="E387" s="96">
        <v>0</v>
      </c>
      <c r="F387" s="96">
        <v>36.4</v>
      </c>
      <c r="G387" s="96">
        <v>0</v>
      </c>
      <c r="H387" s="88">
        <v>0</v>
      </c>
      <c r="I387" s="89">
        <v>36.4</v>
      </c>
      <c r="J387" s="89"/>
      <c r="K387" s="89"/>
      <c r="L387" s="89">
        <v>36.4</v>
      </c>
      <c r="M387" s="90" t="s">
        <v>1956</v>
      </c>
      <c r="N387" s="91">
        <v>36.4</v>
      </c>
      <c r="O387" s="80"/>
      <c r="P387" s="97">
        <f t="shared" si="22"/>
        <v>7.28</v>
      </c>
      <c r="Q387" s="97">
        <f t="shared" si="23"/>
        <v>7.28</v>
      </c>
      <c r="R387" s="98"/>
      <c r="S387" s="79"/>
    </row>
    <row r="388" spans="1:19" ht="15" customHeight="1" x14ac:dyDescent="0.25">
      <c r="A388" s="78"/>
      <c r="B388" s="85">
        <v>4030184</v>
      </c>
      <c r="C388" s="85">
        <v>40301842</v>
      </c>
      <c r="D388" s="86" t="s">
        <v>345</v>
      </c>
      <c r="E388" s="87">
        <v>0</v>
      </c>
      <c r="F388" s="87">
        <v>6.99</v>
      </c>
      <c r="G388" s="87">
        <v>0</v>
      </c>
      <c r="H388" s="88">
        <v>0</v>
      </c>
      <c r="I388" s="89">
        <v>6.99</v>
      </c>
      <c r="J388" s="89"/>
      <c r="K388" s="89"/>
      <c r="L388" s="89">
        <v>6.99</v>
      </c>
      <c r="M388" s="90" t="s">
        <v>1956</v>
      </c>
      <c r="N388" s="91">
        <v>6.99</v>
      </c>
      <c r="O388" s="80"/>
      <c r="P388" s="92">
        <f t="shared" si="22"/>
        <v>1.4</v>
      </c>
      <c r="Q388" s="93">
        <f t="shared" si="23"/>
        <v>1.4</v>
      </c>
      <c r="R388" s="81"/>
      <c r="S388" s="79"/>
    </row>
    <row r="389" spans="1:19" ht="15" customHeight="1" x14ac:dyDescent="0.25">
      <c r="A389" s="78"/>
      <c r="B389" s="94">
        <v>4030185</v>
      </c>
      <c r="C389" s="94">
        <v>40301850</v>
      </c>
      <c r="D389" s="95" t="s">
        <v>346</v>
      </c>
      <c r="E389" s="96">
        <v>0</v>
      </c>
      <c r="F389" s="96">
        <v>7.17</v>
      </c>
      <c r="G389" s="96">
        <v>0</v>
      </c>
      <c r="H389" s="88">
        <v>0</v>
      </c>
      <c r="I389" s="89">
        <v>7.17</v>
      </c>
      <c r="J389" s="89"/>
      <c r="K389" s="89"/>
      <c r="L389" s="89">
        <v>7.17</v>
      </c>
      <c r="M389" s="90" t="s">
        <v>1956</v>
      </c>
      <c r="N389" s="91">
        <v>7.17</v>
      </c>
      <c r="O389" s="80"/>
      <c r="P389" s="97">
        <f t="shared" si="22"/>
        <v>1.43</v>
      </c>
      <c r="Q389" s="97">
        <f t="shared" si="23"/>
        <v>1.43</v>
      </c>
      <c r="R389" s="98"/>
      <c r="S389" s="79"/>
    </row>
    <row r="390" spans="1:19" ht="15" customHeight="1" x14ac:dyDescent="0.25">
      <c r="A390" s="78"/>
      <c r="B390" s="85">
        <v>4030186</v>
      </c>
      <c r="C390" s="85">
        <v>40301869</v>
      </c>
      <c r="D390" s="86" t="s">
        <v>347</v>
      </c>
      <c r="E390" s="87">
        <v>0</v>
      </c>
      <c r="F390" s="87">
        <v>8.48</v>
      </c>
      <c r="G390" s="87">
        <v>0</v>
      </c>
      <c r="H390" s="88">
        <v>0</v>
      </c>
      <c r="I390" s="89">
        <v>8.48</v>
      </c>
      <c r="J390" s="89"/>
      <c r="K390" s="89"/>
      <c r="L390" s="89">
        <v>8.48</v>
      </c>
      <c r="M390" s="90" t="s">
        <v>1956</v>
      </c>
      <c r="N390" s="91">
        <v>8.48</v>
      </c>
      <c r="O390" s="80"/>
      <c r="P390" s="92">
        <f t="shared" ref="P390:P421" si="24">ROUND(IF((L390*$P$4)&gt;=$Q$5,$Q$5,L390*$P$4),2)</f>
        <v>1.7</v>
      </c>
      <c r="Q390" s="93">
        <f t="shared" ref="Q390:Q421" si="25">ROUND(IF((N390*$P$4)&gt;=$Q$5,$Q$5,N390*$P$4),2)</f>
        <v>1.7</v>
      </c>
      <c r="R390" s="81"/>
      <c r="S390" s="79"/>
    </row>
    <row r="391" spans="1:19" ht="15" customHeight="1" x14ac:dyDescent="0.25">
      <c r="A391" s="78"/>
      <c r="B391" s="94">
        <v>4030187</v>
      </c>
      <c r="C391" s="94">
        <v>40301877</v>
      </c>
      <c r="D391" s="95" t="s">
        <v>348</v>
      </c>
      <c r="E391" s="96">
        <v>0</v>
      </c>
      <c r="F391" s="96">
        <v>6.99</v>
      </c>
      <c r="G391" s="96">
        <v>0</v>
      </c>
      <c r="H391" s="88">
        <v>0</v>
      </c>
      <c r="I391" s="89">
        <v>6.99</v>
      </c>
      <c r="J391" s="89"/>
      <c r="K391" s="89"/>
      <c r="L391" s="89">
        <v>6.99</v>
      </c>
      <c r="M391" s="90" t="s">
        <v>1956</v>
      </c>
      <c r="N391" s="91">
        <v>6.99</v>
      </c>
      <c r="O391" s="80"/>
      <c r="P391" s="97">
        <f t="shared" si="24"/>
        <v>1.4</v>
      </c>
      <c r="Q391" s="97">
        <f t="shared" si="25"/>
        <v>1.4</v>
      </c>
      <c r="R391" s="98"/>
      <c r="S391" s="79"/>
    </row>
    <row r="392" spans="1:19" ht="15" customHeight="1" x14ac:dyDescent="0.25">
      <c r="A392" s="78"/>
      <c r="B392" s="85">
        <v>4030188</v>
      </c>
      <c r="C392" s="85">
        <v>40301885</v>
      </c>
      <c r="D392" s="86" t="s">
        <v>349</v>
      </c>
      <c r="E392" s="87">
        <v>0</v>
      </c>
      <c r="F392" s="87">
        <v>6.99</v>
      </c>
      <c r="G392" s="87">
        <v>0</v>
      </c>
      <c r="H392" s="88">
        <v>0</v>
      </c>
      <c r="I392" s="89">
        <v>6.99</v>
      </c>
      <c r="J392" s="89"/>
      <c r="K392" s="89"/>
      <c r="L392" s="89">
        <v>6.99</v>
      </c>
      <c r="M392" s="90" t="s">
        <v>1956</v>
      </c>
      <c r="N392" s="91">
        <v>6.99</v>
      </c>
      <c r="O392" s="80"/>
      <c r="P392" s="92">
        <f t="shared" si="24"/>
        <v>1.4</v>
      </c>
      <c r="Q392" s="93">
        <f t="shared" si="25"/>
        <v>1.4</v>
      </c>
      <c r="R392" s="81"/>
      <c r="S392" s="79"/>
    </row>
    <row r="393" spans="1:19" ht="15" customHeight="1" x14ac:dyDescent="0.25">
      <c r="A393" s="78"/>
      <c r="B393" s="94">
        <v>4030189</v>
      </c>
      <c r="C393" s="94">
        <v>40301893</v>
      </c>
      <c r="D393" s="95" t="s">
        <v>350</v>
      </c>
      <c r="E393" s="96">
        <v>0</v>
      </c>
      <c r="F393" s="96">
        <v>21.3</v>
      </c>
      <c r="G393" s="96">
        <v>0</v>
      </c>
      <c r="H393" s="88">
        <v>0</v>
      </c>
      <c r="I393" s="89">
        <v>21.3</v>
      </c>
      <c r="J393" s="89"/>
      <c r="K393" s="89"/>
      <c r="L393" s="89">
        <v>21.3</v>
      </c>
      <c r="M393" s="90" t="s">
        <v>1956</v>
      </c>
      <c r="N393" s="91">
        <v>21.3</v>
      </c>
      <c r="O393" s="80"/>
      <c r="P393" s="97">
        <f t="shared" si="24"/>
        <v>4.26</v>
      </c>
      <c r="Q393" s="97">
        <f t="shared" si="25"/>
        <v>4.26</v>
      </c>
      <c r="R393" s="98"/>
      <c r="S393" s="79"/>
    </row>
    <row r="394" spans="1:19" ht="15" customHeight="1" x14ac:dyDescent="0.25">
      <c r="A394" s="78"/>
      <c r="B394" s="85">
        <v>4030190</v>
      </c>
      <c r="C394" s="85">
        <v>40301907</v>
      </c>
      <c r="D394" s="86" t="s">
        <v>351</v>
      </c>
      <c r="E394" s="87">
        <v>0</v>
      </c>
      <c r="F394" s="87">
        <v>40.770000000000003</v>
      </c>
      <c r="G394" s="87">
        <v>0</v>
      </c>
      <c r="H394" s="88">
        <v>0</v>
      </c>
      <c r="I394" s="89">
        <v>40.770000000000003</v>
      </c>
      <c r="J394" s="89"/>
      <c r="K394" s="89"/>
      <c r="L394" s="89">
        <v>40.770000000000003</v>
      </c>
      <c r="M394" s="90" t="s">
        <v>1956</v>
      </c>
      <c r="N394" s="91">
        <v>40.770000000000003</v>
      </c>
      <c r="O394" s="80"/>
      <c r="P394" s="92">
        <f t="shared" si="24"/>
        <v>8.15</v>
      </c>
      <c r="Q394" s="93">
        <f t="shared" si="25"/>
        <v>8.15</v>
      </c>
      <c r="R394" s="81"/>
      <c r="S394" s="79"/>
    </row>
    <row r="395" spans="1:19" ht="15" customHeight="1" x14ac:dyDescent="0.25">
      <c r="A395" s="78"/>
      <c r="B395" s="94">
        <v>4030191</v>
      </c>
      <c r="C395" s="94">
        <v>40301915</v>
      </c>
      <c r="D395" s="95" t="s">
        <v>352</v>
      </c>
      <c r="E395" s="96">
        <v>0</v>
      </c>
      <c r="F395" s="96">
        <v>7.65</v>
      </c>
      <c r="G395" s="96">
        <v>0</v>
      </c>
      <c r="H395" s="88">
        <v>0</v>
      </c>
      <c r="I395" s="89">
        <v>7.65</v>
      </c>
      <c r="J395" s="89"/>
      <c r="K395" s="89"/>
      <c r="L395" s="89">
        <v>7.65</v>
      </c>
      <c r="M395" s="90" t="s">
        <v>1956</v>
      </c>
      <c r="N395" s="91">
        <v>7.65</v>
      </c>
      <c r="O395" s="80"/>
      <c r="P395" s="97">
        <f t="shared" si="24"/>
        <v>1.53</v>
      </c>
      <c r="Q395" s="97">
        <f t="shared" si="25"/>
        <v>1.53</v>
      </c>
      <c r="R395" s="98"/>
      <c r="S395" s="79"/>
    </row>
    <row r="396" spans="1:19" ht="15" customHeight="1" x14ac:dyDescent="0.25">
      <c r="A396" s="78"/>
      <c r="B396" s="85">
        <v>4030192</v>
      </c>
      <c r="C396" s="85">
        <v>40301923</v>
      </c>
      <c r="D396" s="86" t="s">
        <v>353</v>
      </c>
      <c r="E396" s="87">
        <v>0</v>
      </c>
      <c r="F396" s="87">
        <v>5.82</v>
      </c>
      <c r="G396" s="87">
        <v>0</v>
      </c>
      <c r="H396" s="88">
        <v>0</v>
      </c>
      <c r="I396" s="89">
        <v>5.82</v>
      </c>
      <c r="J396" s="89"/>
      <c r="K396" s="89"/>
      <c r="L396" s="89">
        <v>5.82</v>
      </c>
      <c r="M396" s="90" t="s">
        <v>1956</v>
      </c>
      <c r="N396" s="91">
        <v>5.82</v>
      </c>
      <c r="O396" s="80"/>
      <c r="P396" s="92">
        <f t="shared" si="24"/>
        <v>1.1599999999999999</v>
      </c>
      <c r="Q396" s="93">
        <f t="shared" si="25"/>
        <v>1.1599999999999999</v>
      </c>
      <c r="R396" s="81"/>
      <c r="S396" s="79"/>
    </row>
    <row r="397" spans="1:19" ht="15" customHeight="1" x14ac:dyDescent="0.25">
      <c r="A397" s="78"/>
      <c r="B397" s="94">
        <v>4030193</v>
      </c>
      <c r="C397" s="94">
        <v>40301931</v>
      </c>
      <c r="D397" s="95" t="s">
        <v>354</v>
      </c>
      <c r="E397" s="96">
        <v>0</v>
      </c>
      <c r="F397" s="96">
        <v>4.66</v>
      </c>
      <c r="G397" s="96">
        <v>0</v>
      </c>
      <c r="H397" s="88">
        <v>0</v>
      </c>
      <c r="I397" s="89">
        <v>4.66</v>
      </c>
      <c r="J397" s="89"/>
      <c r="K397" s="89"/>
      <c r="L397" s="89">
        <v>4.66</v>
      </c>
      <c r="M397" s="90" t="s">
        <v>1956</v>
      </c>
      <c r="N397" s="91">
        <v>4.66</v>
      </c>
      <c r="O397" s="80"/>
      <c r="P397" s="97">
        <f t="shared" si="24"/>
        <v>0.93</v>
      </c>
      <c r="Q397" s="97">
        <f t="shared" si="25"/>
        <v>0.93</v>
      </c>
      <c r="R397" s="98"/>
      <c r="S397" s="79"/>
    </row>
    <row r="398" spans="1:19" ht="15" customHeight="1" x14ac:dyDescent="0.25">
      <c r="A398" s="78"/>
      <c r="B398" s="85">
        <v>4030194</v>
      </c>
      <c r="C398" s="85">
        <v>40301940</v>
      </c>
      <c r="D398" s="86" t="s">
        <v>355</v>
      </c>
      <c r="E398" s="87">
        <v>0</v>
      </c>
      <c r="F398" s="87">
        <v>7.65</v>
      </c>
      <c r="G398" s="87">
        <v>0</v>
      </c>
      <c r="H398" s="88">
        <v>0</v>
      </c>
      <c r="I398" s="89">
        <v>7.65</v>
      </c>
      <c r="J398" s="89"/>
      <c r="K398" s="89"/>
      <c r="L398" s="89">
        <v>7.65</v>
      </c>
      <c r="M398" s="90" t="s">
        <v>1956</v>
      </c>
      <c r="N398" s="91">
        <v>7.65</v>
      </c>
      <c r="O398" s="80"/>
      <c r="P398" s="92">
        <f t="shared" si="24"/>
        <v>1.53</v>
      </c>
      <c r="Q398" s="93">
        <f t="shared" si="25"/>
        <v>1.53</v>
      </c>
      <c r="R398" s="81"/>
      <c r="S398" s="79"/>
    </row>
    <row r="399" spans="1:19" ht="15" customHeight="1" x14ac:dyDescent="0.25">
      <c r="A399" s="78"/>
      <c r="B399" s="94">
        <v>4030195</v>
      </c>
      <c r="C399" s="94">
        <v>40301958</v>
      </c>
      <c r="D399" s="95" t="s">
        <v>356</v>
      </c>
      <c r="E399" s="96">
        <v>0</v>
      </c>
      <c r="F399" s="96">
        <v>10.92</v>
      </c>
      <c r="G399" s="96">
        <v>0</v>
      </c>
      <c r="H399" s="88">
        <v>0</v>
      </c>
      <c r="I399" s="89">
        <v>10.92</v>
      </c>
      <c r="J399" s="89"/>
      <c r="K399" s="89"/>
      <c r="L399" s="89">
        <v>10.92</v>
      </c>
      <c r="M399" s="90" t="s">
        <v>1956</v>
      </c>
      <c r="N399" s="91">
        <v>10.92</v>
      </c>
      <c r="O399" s="80"/>
      <c r="P399" s="97">
        <f t="shared" si="24"/>
        <v>2.1800000000000002</v>
      </c>
      <c r="Q399" s="97">
        <f t="shared" si="25"/>
        <v>2.1800000000000002</v>
      </c>
      <c r="R399" s="98"/>
      <c r="S399" s="79"/>
    </row>
    <row r="400" spans="1:19" ht="15" customHeight="1" x14ac:dyDescent="0.25">
      <c r="A400" s="78"/>
      <c r="B400" s="85">
        <v>4030196</v>
      </c>
      <c r="C400" s="85">
        <v>40301966</v>
      </c>
      <c r="D400" s="86" t="s">
        <v>357</v>
      </c>
      <c r="E400" s="87">
        <v>0</v>
      </c>
      <c r="F400" s="87">
        <v>5.33</v>
      </c>
      <c r="G400" s="87">
        <v>0</v>
      </c>
      <c r="H400" s="88">
        <v>0</v>
      </c>
      <c r="I400" s="89">
        <v>5.33</v>
      </c>
      <c r="J400" s="89"/>
      <c r="K400" s="89"/>
      <c r="L400" s="89">
        <v>5.33</v>
      </c>
      <c r="M400" s="90" t="s">
        <v>1956</v>
      </c>
      <c r="N400" s="91">
        <v>5.33</v>
      </c>
      <c r="O400" s="80"/>
      <c r="P400" s="92">
        <f t="shared" si="24"/>
        <v>1.07</v>
      </c>
      <c r="Q400" s="93">
        <f t="shared" si="25"/>
        <v>1.07</v>
      </c>
      <c r="R400" s="81"/>
      <c r="S400" s="79"/>
    </row>
    <row r="401" spans="1:19" ht="15" customHeight="1" x14ac:dyDescent="0.25">
      <c r="A401" s="78"/>
      <c r="B401" s="94">
        <v>4030197</v>
      </c>
      <c r="C401" s="94">
        <v>40301974</v>
      </c>
      <c r="D401" s="95" t="s">
        <v>358</v>
      </c>
      <c r="E401" s="96">
        <v>0</v>
      </c>
      <c r="F401" s="96">
        <v>16.88</v>
      </c>
      <c r="G401" s="96">
        <v>0</v>
      </c>
      <c r="H401" s="88">
        <v>0</v>
      </c>
      <c r="I401" s="89">
        <v>16.88</v>
      </c>
      <c r="J401" s="89"/>
      <c r="K401" s="89"/>
      <c r="L401" s="89">
        <v>16.88</v>
      </c>
      <c r="M401" s="90" t="s">
        <v>1956</v>
      </c>
      <c r="N401" s="91">
        <v>16.88</v>
      </c>
      <c r="O401" s="80"/>
      <c r="P401" s="97">
        <f t="shared" si="24"/>
        <v>3.38</v>
      </c>
      <c r="Q401" s="97">
        <f t="shared" si="25"/>
        <v>3.38</v>
      </c>
      <c r="R401" s="98"/>
      <c r="S401" s="79"/>
    </row>
    <row r="402" spans="1:19" ht="15" customHeight="1" x14ac:dyDescent="0.25">
      <c r="A402" s="78"/>
      <c r="B402" s="85">
        <v>4030198</v>
      </c>
      <c r="C402" s="85">
        <v>40301982</v>
      </c>
      <c r="D402" s="86" t="s">
        <v>359</v>
      </c>
      <c r="E402" s="87">
        <v>0</v>
      </c>
      <c r="F402" s="87">
        <v>216.17</v>
      </c>
      <c r="G402" s="87">
        <v>0</v>
      </c>
      <c r="H402" s="88">
        <v>0</v>
      </c>
      <c r="I402" s="89">
        <v>216.17</v>
      </c>
      <c r="J402" s="89"/>
      <c r="K402" s="89"/>
      <c r="L402" s="89">
        <v>216.17</v>
      </c>
      <c r="M402" s="90" t="s">
        <v>1956</v>
      </c>
      <c r="N402" s="91">
        <v>216.17</v>
      </c>
      <c r="O402" s="80"/>
      <c r="P402" s="92">
        <f t="shared" si="24"/>
        <v>43.23</v>
      </c>
      <c r="Q402" s="93">
        <f t="shared" si="25"/>
        <v>43.23</v>
      </c>
      <c r="R402" s="81"/>
      <c r="S402" s="79"/>
    </row>
    <row r="403" spans="1:19" ht="15" customHeight="1" x14ac:dyDescent="0.25">
      <c r="A403" s="78"/>
      <c r="B403" s="94">
        <v>4030199</v>
      </c>
      <c r="C403" s="94">
        <v>40301990</v>
      </c>
      <c r="D403" s="95" t="s">
        <v>360</v>
      </c>
      <c r="E403" s="96">
        <v>0</v>
      </c>
      <c r="F403" s="96">
        <v>7.65</v>
      </c>
      <c r="G403" s="96">
        <v>0</v>
      </c>
      <c r="H403" s="88">
        <v>0</v>
      </c>
      <c r="I403" s="89">
        <v>7.65</v>
      </c>
      <c r="J403" s="89"/>
      <c r="K403" s="89"/>
      <c r="L403" s="89">
        <v>7.65</v>
      </c>
      <c r="M403" s="90" t="s">
        <v>1956</v>
      </c>
      <c r="N403" s="91">
        <v>7.65</v>
      </c>
      <c r="O403" s="80"/>
      <c r="P403" s="97">
        <f t="shared" si="24"/>
        <v>1.53</v>
      </c>
      <c r="Q403" s="97">
        <f t="shared" si="25"/>
        <v>1.53</v>
      </c>
      <c r="R403" s="98"/>
      <c r="S403" s="79"/>
    </row>
    <row r="404" spans="1:19" ht="15" customHeight="1" x14ac:dyDescent="0.25">
      <c r="A404" s="78"/>
      <c r="B404" s="85">
        <v>4030201</v>
      </c>
      <c r="C404" s="85">
        <v>40302016</v>
      </c>
      <c r="D404" s="86" t="s">
        <v>361</v>
      </c>
      <c r="E404" s="87">
        <v>0</v>
      </c>
      <c r="F404" s="87">
        <v>22.71</v>
      </c>
      <c r="G404" s="87">
        <v>0</v>
      </c>
      <c r="H404" s="88">
        <v>0</v>
      </c>
      <c r="I404" s="89">
        <v>22.71</v>
      </c>
      <c r="J404" s="89"/>
      <c r="K404" s="89"/>
      <c r="L404" s="89">
        <v>22.71</v>
      </c>
      <c r="M404" s="90" t="s">
        <v>1956</v>
      </c>
      <c r="N404" s="91">
        <v>22.71</v>
      </c>
      <c r="O404" s="80"/>
      <c r="P404" s="92">
        <f t="shared" si="24"/>
        <v>4.54</v>
      </c>
      <c r="Q404" s="93">
        <f t="shared" si="25"/>
        <v>4.54</v>
      </c>
      <c r="R404" s="81"/>
      <c r="S404" s="79"/>
    </row>
    <row r="405" spans="1:19" ht="15" customHeight="1" x14ac:dyDescent="0.25">
      <c r="A405" s="78"/>
      <c r="B405" s="94">
        <v>4030202</v>
      </c>
      <c r="C405" s="94">
        <v>40302024</v>
      </c>
      <c r="D405" s="95" t="s">
        <v>362</v>
      </c>
      <c r="E405" s="96">
        <v>0</v>
      </c>
      <c r="F405" s="96">
        <v>23.97</v>
      </c>
      <c r="G405" s="96">
        <v>0</v>
      </c>
      <c r="H405" s="88">
        <v>0</v>
      </c>
      <c r="I405" s="89">
        <v>23.97</v>
      </c>
      <c r="J405" s="89"/>
      <c r="K405" s="89"/>
      <c r="L405" s="89">
        <v>23.97</v>
      </c>
      <c r="M405" s="90" t="s">
        <v>1956</v>
      </c>
      <c r="N405" s="91">
        <v>23.97</v>
      </c>
      <c r="O405" s="80"/>
      <c r="P405" s="97">
        <f t="shared" si="24"/>
        <v>4.79</v>
      </c>
      <c r="Q405" s="97">
        <f t="shared" si="25"/>
        <v>4.79</v>
      </c>
      <c r="R405" s="98"/>
      <c r="S405" s="79"/>
    </row>
    <row r="406" spans="1:19" ht="15" customHeight="1" x14ac:dyDescent="0.25">
      <c r="A406" s="78"/>
      <c r="B406" s="85">
        <v>4030203</v>
      </c>
      <c r="C406" s="85">
        <v>40302032</v>
      </c>
      <c r="D406" s="86" t="s">
        <v>363</v>
      </c>
      <c r="E406" s="87">
        <v>0</v>
      </c>
      <c r="F406" s="87">
        <v>7.28</v>
      </c>
      <c r="G406" s="87">
        <v>0</v>
      </c>
      <c r="H406" s="88">
        <v>0</v>
      </c>
      <c r="I406" s="89">
        <v>7.28</v>
      </c>
      <c r="J406" s="89"/>
      <c r="K406" s="89"/>
      <c r="L406" s="89">
        <v>7.28</v>
      </c>
      <c r="M406" s="90" t="s">
        <v>1956</v>
      </c>
      <c r="N406" s="91">
        <v>7.28</v>
      </c>
      <c r="O406" s="80"/>
      <c r="P406" s="92">
        <f t="shared" si="24"/>
        <v>1.46</v>
      </c>
      <c r="Q406" s="93">
        <f t="shared" si="25"/>
        <v>1.46</v>
      </c>
      <c r="R406" s="81"/>
      <c r="S406" s="79"/>
    </row>
    <row r="407" spans="1:19" ht="15" customHeight="1" x14ac:dyDescent="0.25">
      <c r="A407" s="78"/>
      <c r="B407" s="94">
        <v>4030204</v>
      </c>
      <c r="C407" s="94">
        <v>40302040</v>
      </c>
      <c r="D407" s="95" t="s">
        <v>364</v>
      </c>
      <c r="E407" s="96">
        <v>0</v>
      </c>
      <c r="F407" s="96">
        <v>4.66</v>
      </c>
      <c r="G407" s="96">
        <v>0</v>
      </c>
      <c r="H407" s="88">
        <v>0</v>
      </c>
      <c r="I407" s="89">
        <v>4.66</v>
      </c>
      <c r="J407" s="89"/>
      <c r="K407" s="89"/>
      <c r="L407" s="89">
        <v>4.66</v>
      </c>
      <c r="M407" s="90" t="s">
        <v>1956</v>
      </c>
      <c r="N407" s="91">
        <v>4.66</v>
      </c>
      <c r="O407" s="80"/>
      <c r="P407" s="97">
        <f t="shared" si="24"/>
        <v>0.93</v>
      </c>
      <c r="Q407" s="97">
        <f t="shared" si="25"/>
        <v>0.93</v>
      </c>
      <c r="R407" s="98"/>
      <c r="S407" s="79"/>
    </row>
    <row r="408" spans="1:19" ht="15" customHeight="1" x14ac:dyDescent="0.25">
      <c r="A408" s="78"/>
      <c r="B408" s="85">
        <v>4030205</v>
      </c>
      <c r="C408" s="85">
        <v>40302059</v>
      </c>
      <c r="D408" s="86" t="s">
        <v>365</v>
      </c>
      <c r="E408" s="87">
        <v>0</v>
      </c>
      <c r="F408" s="87">
        <v>11.65</v>
      </c>
      <c r="G408" s="87">
        <v>0</v>
      </c>
      <c r="H408" s="88">
        <v>0</v>
      </c>
      <c r="I408" s="89">
        <v>11.65</v>
      </c>
      <c r="J408" s="89"/>
      <c r="K408" s="89"/>
      <c r="L408" s="89">
        <v>11.65</v>
      </c>
      <c r="M408" s="90" t="s">
        <v>1956</v>
      </c>
      <c r="N408" s="91">
        <v>11.65</v>
      </c>
      <c r="O408" s="80"/>
      <c r="P408" s="92">
        <f t="shared" si="24"/>
        <v>2.33</v>
      </c>
      <c r="Q408" s="93">
        <f t="shared" si="25"/>
        <v>2.33</v>
      </c>
      <c r="R408" s="81"/>
      <c r="S408" s="79"/>
    </row>
    <row r="409" spans="1:19" ht="15" customHeight="1" x14ac:dyDescent="0.25">
      <c r="A409" s="78"/>
      <c r="B409" s="94">
        <v>4030206</v>
      </c>
      <c r="C409" s="94">
        <v>40302067</v>
      </c>
      <c r="D409" s="95" t="s">
        <v>366</v>
      </c>
      <c r="E409" s="96">
        <v>0</v>
      </c>
      <c r="F409" s="96">
        <v>13.54</v>
      </c>
      <c r="G409" s="96">
        <v>0</v>
      </c>
      <c r="H409" s="88">
        <v>0</v>
      </c>
      <c r="I409" s="89">
        <v>13.54</v>
      </c>
      <c r="J409" s="89"/>
      <c r="K409" s="89"/>
      <c r="L409" s="89">
        <v>13.54</v>
      </c>
      <c r="M409" s="90" t="s">
        <v>1956</v>
      </c>
      <c r="N409" s="91">
        <v>13.54</v>
      </c>
      <c r="O409" s="80"/>
      <c r="P409" s="97">
        <f t="shared" si="24"/>
        <v>2.71</v>
      </c>
      <c r="Q409" s="97">
        <f t="shared" si="25"/>
        <v>2.71</v>
      </c>
      <c r="R409" s="98"/>
      <c r="S409" s="79"/>
    </row>
    <row r="410" spans="1:19" ht="15" customHeight="1" x14ac:dyDescent="0.25">
      <c r="A410" s="78"/>
      <c r="B410" s="85">
        <v>4030207</v>
      </c>
      <c r="C410" s="85">
        <v>40302075</v>
      </c>
      <c r="D410" s="86" t="s">
        <v>367</v>
      </c>
      <c r="E410" s="87">
        <v>0</v>
      </c>
      <c r="F410" s="87">
        <v>21.21</v>
      </c>
      <c r="G410" s="87">
        <v>0</v>
      </c>
      <c r="H410" s="88">
        <v>0</v>
      </c>
      <c r="I410" s="89">
        <v>21.21</v>
      </c>
      <c r="J410" s="89"/>
      <c r="K410" s="89"/>
      <c r="L410" s="89">
        <v>21.21</v>
      </c>
      <c r="M410" s="90" t="s">
        <v>1956</v>
      </c>
      <c r="N410" s="91">
        <v>21.21</v>
      </c>
      <c r="O410" s="80"/>
      <c r="P410" s="92">
        <f t="shared" si="24"/>
        <v>4.24</v>
      </c>
      <c r="Q410" s="93">
        <f t="shared" si="25"/>
        <v>4.24</v>
      </c>
      <c r="R410" s="81"/>
      <c r="S410" s="79"/>
    </row>
    <row r="411" spans="1:19" ht="15" customHeight="1" x14ac:dyDescent="0.25">
      <c r="A411" s="78"/>
      <c r="B411" s="94">
        <v>4030208</v>
      </c>
      <c r="C411" s="94">
        <v>40302083</v>
      </c>
      <c r="D411" s="95" t="s">
        <v>368</v>
      </c>
      <c r="E411" s="96">
        <v>0</v>
      </c>
      <c r="F411" s="96">
        <v>7.65</v>
      </c>
      <c r="G411" s="96">
        <v>0</v>
      </c>
      <c r="H411" s="88">
        <v>0</v>
      </c>
      <c r="I411" s="89">
        <v>7.65</v>
      </c>
      <c r="J411" s="89"/>
      <c r="K411" s="89"/>
      <c r="L411" s="89">
        <v>7.65</v>
      </c>
      <c r="M411" s="90" t="s">
        <v>1956</v>
      </c>
      <c r="N411" s="91">
        <v>7.65</v>
      </c>
      <c r="O411" s="80"/>
      <c r="P411" s="97">
        <f t="shared" si="24"/>
        <v>1.53</v>
      </c>
      <c r="Q411" s="97">
        <f t="shared" si="25"/>
        <v>1.53</v>
      </c>
      <c r="R411" s="98"/>
      <c r="S411" s="79"/>
    </row>
    <row r="412" spans="1:19" ht="15" customHeight="1" x14ac:dyDescent="0.25">
      <c r="A412" s="78"/>
      <c r="B412" s="85">
        <v>4030209</v>
      </c>
      <c r="C412" s="85">
        <v>40302091</v>
      </c>
      <c r="D412" s="86" t="s">
        <v>369</v>
      </c>
      <c r="E412" s="87">
        <v>0</v>
      </c>
      <c r="F412" s="87">
        <v>332.79</v>
      </c>
      <c r="G412" s="87">
        <v>0</v>
      </c>
      <c r="H412" s="88">
        <v>0</v>
      </c>
      <c r="I412" s="89">
        <v>332.79</v>
      </c>
      <c r="J412" s="89"/>
      <c r="K412" s="89"/>
      <c r="L412" s="89">
        <v>332.79</v>
      </c>
      <c r="M412" s="90" t="s">
        <v>1956</v>
      </c>
      <c r="N412" s="91">
        <v>332.79</v>
      </c>
      <c r="O412" s="80"/>
      <c r="P412" s="92">
        <f t="shared" si="24"/>
        <v>66.56</v>
      </c>
      <c r="Q412" s="93">
        <f t="shared" si="25"/>
        <v>66.56</v>
      </c>
      <c r="R412" s="81"/>
      <c r="S412" s="79"/>
    </row>
    <row r="413" spans="1:19" ht="15" customHeight="1" x14ac:dyDescent="0.25">
      <c r="A413" s="78"/>
      <c r="B413" s="94">
        <v>4030210</v>
      </c>
      <c r="C413" s="94">
        <v>40302105</v>
      </c>
      <c r="D413" s="95" t="s">
        <v>370</v>
      </c>
      <c r="E413" s="96">
        <v>0</v>
      </c>
      <c r="F413" s="96">
        <v>15.47</v>
      </c>
      <c r="G413" s="96">
        <v>0</v>
      </c>
      <c r="H413" s="88">
        <v>0</v>
      </c>
      <c r="I413" s="89">
        <v>15.47</v>
      </c>
      <c r="J413" s="89"/>
      <c r="K413" s="89"/>
      <c r="L413" s="89">
        <v>15.47</v>
      </c>
      <c r="M413" s="90" t="s">
        <v>1956</v>
      </c>
      <c r="N413" s="91">
        <v>15.47</v>
      </c>
      <c r="O413" s="80"/>
      <c r="P413" s="97">
        <f t="shared" si="24"/>
        <v>3.09</v>
      </c>
      <c r="Q413" s="97">
        <f t="shared" si="25"/>
        <v>3.09</v>
      </c>
      <c r="R413" s="98"/>
      <c r="S413" s="79"/>
    </row>
    <row r="414" spans="1:19" ht="15" customHeight="1" x14ac:dyDescent="0.25">
      <c r="A414" s="78"/>
      <c r="B414" s="85">
        <v>4030211</v>
      </c>
      <c r="C414" s="85">
        <v>40302113</v>
      </c>
      <c r="D414" s="86" t="s">
        <v>371</v>
      </c>
      <c r="E414" s="87">
        <v>0</v>
      </c>
      <c r="F414" s="87">
        <v>53.98</v>
      </c>
      <c r="G414" s="87">
        <v>0</v>
      </c>
      <c r="H414" s="88">
        <v>0</v>
      </c>
      <c r="I414" s="89">
        <v>53.98</v>
      </c>
      <c r="J414" s="89"/>
      <c r="K414" s="89"/>
      <c r="L414" s="89">
        <v>53.98</v>
      </c>
      <c r="M414" s="90" t="s">
        <v>1956</v>
      </c>
      <c r="N414" s="91">
        <v>53.98</v>
      </c>
      <c r="O414" s="80"/>
      <c r="P414" s="92">
        <f t="shared" si="24"/>
        <v>10.8</v>
      </c>
      <c r="Q414" s="93">
        <f t="shared" si="25"/>
        <v>10.8</v>
      </c>
      <c r="R414" s="81"/>
      <c r="S414" s="79"/>
    </row>
    <row r="415" spans="1:19" ht="15" customHeight="1" x14ac:dyDescent="0.25">
      <c r="A415" s="78"/>
      <c r="B415" s="94">
        <v>4030212</v>
      </c>
      <c r="C415" s="94">
        <v>40302121</v>
      </c>
      <c r="D415" s="95" t="s">
        <v>372</v>
      </c>
      <c r="E415" s="96">
        <v>0</v>
      </c>
      <c r="F415" s="96">
        <v>25.09</v>
      </c>
      <c r="G415" s="96">
        <v>0</v>
      </c>
      <c r="H415" s="88">
        <v>0</v>
      </c>
      <c r="I415" s="89">
        <v>25.09</v>
      </c>
      <c r="J415" s="89"/>
      <c r="K415" s="89"/>
      <c r="L415" s="89">
        <v>25.09</v>
      </c>
      <c r="M415" s="90" t="s">
        <v>1956</v>
      </c>
      <c r="N415" s="91">
        <v>25.09</v>
      </c>
      <c r="O415" s="80"/>
      <c r="P415" s="97">
        <f t="shared" si="24"/>
        <v>5.0199999999999996</v>
      </c>
      <c r="Q415" s="97">
        <f t="shared" si="25"/>
        <v>5.0199999999999996</v>
      </c>
      <c r="R415" s="98"/>
      <c r="S415" s="79"/>
    </row>
    <row r="416" spans="1:19" ht="15" customHeight="1" x14ac:dyDescent="0.25">
      <c r="A416" s="78"/>
      <c r="B416" s="85">
        <v>4030213</v>
      </c>
      <c r="C416" s="85">
        <v>40302130</v>
      </c>
      <c r="D416" s="86" t="s">
        <v>373</v>
      </c>
      <c r="E416" s="87">
        <v>0</v>
      </c>
      <c r="F416" s="87">
        <v>40.770000000000003</v>
      </c>
      <c r="G416" s="87">
        <v>0</v>
      </c>
      <c r="H416" s="88">
        <v>0</v>
      </c>
      <c r="I416" s="89">
        <v>40.770000000000003</v>
      </c>
      <c r="J416" s="89"/>
      <c r="K416" s="89"/>
      <c r="L416" s="89">
        <v>40.770000000000003</v>
      </c>
      <c r="M416" s="90" t="s">
        <v>1956</v>
      </c>
      <c r="N416" s="91">
        <v>40.770000000000003</v>
      </c>
      <c r="O416" s="80"/>
      <c r="P416" s="92">
        <f t="shared" si="24"/>
        <v>8.15</v>
      </c>
      <c r="Q416" s="93">
        <f t="shared" si="25"/>
        <v>8.15</v>
      </c>
      <c r="R416" s="81"/>
      <c r="S416" s="79"/>
    </row>
    <row r="417" spans="1:19" ht="15" customHeight="1" x14ac:dyDescent="0.25">
      <c r="A417" s="78"/>
      <c r="B417" s="94">
        <v>4030215</v>
      </c>
      <c r="C417" s="94">
        <v>40302156</v>
      </c>
      <c r="D417" s="95" t="s">
        <v>374</v>
      </c>
      <c r="E417" s="96">
        <v>0</v>
      </c>
      <c r="F417" s="96">
        <v>35.840000000000003</v>
      </c>
      <c r="G417" s="96">
        <v>0</v>
      </c>
      <c r="H417" s="88">
        <v>0</v>
      </c>
      <c r="I417" s="89">
        <v>35.840000000000003</v>
      </c>
      <c r="J417" s="89"/>
      <c r="K417" s="89"/>
      <c r="L417" s="89">
        <v>35.840000000000003</v>
      </c>
      <c r="M417" s="90" t="s">
        <v>1956</v>
      </c>
      <c r="N417" s="91">
        <v>35.840000000000003</v>
      </c>
      <c r="O417" s="80"/>
      <c r="P417" s="97">
        <f t="shared" si="24"/>
        <v>7.17</v>
      </c>
      <c r="Q417" s="97">
        <f t="shared" si="25"/>
        <v>7.17</v>
      </c>
      <c r="R417" s="98"/>
      <c r="S417" s="79"/>
    </row>
    <row r="418" spans="1:19" ht="15" customHeight="1" x14ac:dyDescent="0.25">
      <c r="A418" s="78"/>
      <c r="B418" s="85">
        <v>4030216</v>
      </c>
      <c r="C418" s="85">
        <v>40302164</v>
      </c>
      <c r="D418" s="86" t="s">
        <v>375</v>
      </c>
      <c r="E418" s="87">
        <v>0</v>
      </c>
      <c r="F418" s="87">
        <v>27.22</v>
      </c>
      <c r="G418" s="87">
        <v>0</v>
      </c>
      <c r="H418" s="88">
        <v>0</v>
      </c>
      <c r="I418" s="89">
        <v>27.22</v>
      </c>
      <c r="J418" s="89"/>
      <c r="K418" s="89"/>
      <c r="L418" s="89">
        <v>27.22</v>
      </c>
      <c r="M418" s="90" t="s">
        <v>1956</v>
      </c>
      <c r="N418" s="91">
        <v>27.22</v>
      </c>
      <c r="O418" s="80"/>
      <c r="P418" s="92">
        <f t="shared" si="24"/>
        <v>5.44</v>
      </c>
      <c r="Q418" s="93">
        <f t="shared" si="25"/>
        <v>5.44</v>
      </c>
      <c r="R418" s="81"/>
      <c r="S418" s="79"/>
    </row>
    <row r="419" spans="1:19" ht="15" customHeight="1" x14ac:dyDescent="0.25">
      <c r="A419" s="78"/>
      <c r="B419" s="94">
        <v>4030218</v>
      </c>
      <c r="C419" s="94">
        <v>40302180</v>
      </c>
      <c r="D419" s="95" t="s">
        <v>376</v>
      </c>
      <c r="E419" s="96">
        <v>0</v>
      </c>
      <c r="F419" s="96">
        <v>39.270000000000003</v>
      </c>
      <c r="G419" s="96">
        <v>0</v>
      </c>
      <c r="H419" s="88">
        <v>0</v>
      </c>
      <c r="I419" s="89">
        <v>39.270000000000003</v>
      </c>
      <c r="J419" s="89"/>
      <c r="K419" s="89"/>
      <c r="L419" s="89">
        <v>39.270000000000003</v>
      </c>
      <c r="M419" s="90" t="s">
        <v>1956</v>
      </c>
      <c r="N419" s="91">
        <v>39.270000000000003</v>
      </c>
      <c r="O419" s="80"/>
      <c r="P419" s="97">
        <f t="shared" si="24"/>
        <v>7.85</v>
      </c>
      <c r="Q419" s="97">
        <f t="shared" si="25"/>
        <v>7.85</v>
      </c>
      <c r="R419" s="98"/>
      <c r="S419" s="79"/>
    </row>
    <row r="420" spans="1:19" ht="15" customHeight="1" x14ac:dyDescent="0.25">
      <c r="A420" s="78"/>
      <c r="B420" s="85">
        <v>4030219</v>
      </c>
      <c r="C420" s="85">
        <v>40302199</v>
      </c>
      <c r="D420" s="86" t="s">
        <v>377</v>
      </c>
      <c r="E420" s="87">
        <v>0</v>
      </c>
      <c r="F420" s="87">
        <v>5.82</v>
      </c>
      <c r="G420" s="87">
        <v>0</v>
      </c>
      <c r="H420" s="88">
        <v>0</v>
      </c>
      <c r="I420" s="89">
        <v>5.82</v>
      </c>
      <c r="J420" s="89"/>
      <c r="K420" s="89"/>
      <c r="L420" s="89">
        <v>5.82</v>
      </c>
      <c r="M420" s="90" t="s">
        <v>1956</v>
      </c>
      <c r="N420" s="91">
        <v>5.82</v>
      </c>
      <c r="O420" s="80"/>
      <c r="P420" s="92">
        <f t="shared" si="24"/>
        <v>1.1599999999999999</v>
      </c>
      <c r="Q420" s="93">
        <f t="shared" si="25"/>
        <v>1.1599999999999999</v>
      </c>
      <c r="R420" s="81"/>
      <c r="S420" s="79"/>
    </row>
    <row r="421" spans="1:19" ht="15" customHeight="1" x14ac:dyDescent="0.25">
      <c r="A421" s="78"/>
      <c r="B421" s="94">
        <v>4030222</v>
      </c>
      <c r="C421" s="94">
        <v>40302229</v>
      </c>
      <c r="D421" s="95" t="s">
        <v>378</v>
      </c>
      <c r="E421" s="96">
        <v>0</v>
      </c>
      <c r="F421" s="96">
        <v>6.69</v>
      </c>
      <c r="G421" s="96">
        <v>0</v>
      </c>
      <c r="H421" s="88">
        <v>0</v>
      </c>
      <c r="I421" s="89">
        <v>6.69</v>
      </c>
      <c r="J421" s="89"/>
      <c r="K421" s="89"/>
      <c r="L421" s="89">
        <v>6.69</v>
      </c>
      <c r="M421" s="90" t="s">
        <v>1956</v>
      </c>
      <c r="N421" s="91">
        <v>6.69</v>
      </c>
      <c r="O421" s="80"/>
      <c r="P421" s="97">
        <f t="shared" si="24"/>
        <v>1.34</v>
      </c>
      <c r="Q421" s="97">
        <f t="shared" si="25"/>
        <v>1.34</v>
      </c>
      <c r="R421" s="98"/>
      <c r="S421" s="79"/>
    </row>
    <row r="422" spans="1:19" ht="15" customHeight="1" x14ac:dyDescent="0.25">
      <c r="A422" s="78"/>
      <c r="B422" s="85">
        <v>4030223</v>
      </c>
      <c r="C422" s="85">
        <v>40302237</v>
      </c>
      <c r="D422" s="86" t="s">
        <v>379</v>
      </c>
      <c r="E422" s="87">
        <v>0</v>
      </c>
      <c r="F422" s="87">
        <v>4.62</v>
      </c>
      <c r="G422" s="87">
        <v>0</v>
      </c>
      <c r="H422" s="88">
        <v>0</v>
      </c>
      <c r="I422" s="89">
        <v>4.62</v>
      </c>
      <c r="J422" s="89"/>
      <c r="K422" s="89"/>
      <c r="L422" s="89">
        <v>4.62</v>
      </c>
      <c r="M422" s="90" t="s">
        <v>1956</v>
      </c>
      <c r="N422" s="91">
        <v>4.62</v>
      </c>
      <c r="O422" s="80"/>
      <c r="P422" s="92">
        <f t="shared" ref="P422:P453" si="26">ROUND(IF((L422*$P$4)&gt;=$Q$5,$Q$5,L422*$P$4),2)</f>
        <v>0.92</v>
      </c>
      <c r="Q422" s="93">
        <f t="shared" ref="Q422:Q453" si="27">ROUND(IF((N422*$P$4)&gt;=$Q$5,$Q$5,N422*$P$4),2)</f>
        <v>0.92</v>
      </c>
      <c r="R422" s="81"/>
      <c r="S422" s="79"/>
    </row>
    <row r="423" spans="1:19" ht="15" customHeight="1" x14ac:dyDescent="0.25">
      <c r="A423" s="78"/>
      <c r="B423" s="94">
        <v>4030224</v>
      </c>
      <c r="C423" s="94">
        <v>40302245</v>
      </c>
      <c r="D423" s="95" t="s">
        <v>380</v>
      </c>
      <c r="E423" s="96">
        <v>0</v>
      </c>
      <c r="F423" s="96">
        <v>22.62</v>
      </c>
      <c r="G423" s="96">
        <v>0</v>
      </c>
      <c r="H423" s="88">
        <v>0</v>
      </c>
      <c r="I423" s="89">
        <v>22.62</v>
      </c>
      <c r="J423" s="89"/>
      <c r="K423" s="89"/>
      <c r="L423" s="89">
        <v>22.62</v>
      </c>
      <c r="M423" s="90" t="s">
        <v>1956</v>
      </c>
      <c r="N423" s="91">
        <v>22.62</v>
      </c>
      <c r="O423" s="80"/>
      <c r="P423" s="97">
        <f t="shared" si="26"/>
        <v>4.5199999999999996</v>
      </c>
      <c r="Q423" s="97">
        <f t="shared" si="27"/>
        <v>4.5199999999999996</v>
      </c>
      <c r="R423" s="98"/>
      <c r="S423" s="79"/>
    </row>
    <row r="424" spans="1:19" ht="15" customHeight="1" x14ac:dyDescent="0.25">
      <c r="A424" s="78"/>
      <c r="B424" s="85">
        <v>4030227</v>
      </c>
      <c r="C424" s="85">
        <v>40302270</v>
      </c>
      <c r="D424" s="86" t="s">
        <v>381</v>
      </c>
      <c r="E424" s="87">
        <v>0</v>
      </c>
      <c r="F424" s="87">
        <v>11.65</v>
      </c>
      <c r="G424" s="87">
        <v>0</v>
      </c>
      <c r="H424" s="88">
        <v>0</v>
      </c>
      <c r="I424" s="89">
        <v>11.65</v>
      </c>
      <c r="J424" s="89"/>
      <c r="K424" s="89"/>
      <c r="L424" s="89">
        <v>11.65</v>
      </c>
      <c r="M424" s="90" t="s">
        <v>1956</v>
      </c>
      <c r="N424" s="91">
        <v>11.65</v>
      </c>
      <c r="O424" s="80"/>
      <c r="P424" s="92">
        <f t="shared" si="26"/>
        <v>2.33</v>
      </c>
      <c r="Q424" s="93">
        <f t="shared" si="27"/>
        <v>2.33</v>
      </c>
      <c r="R424" s="81"/>
      <c r="S424" s="79"/>
    </row>
    <row r="425" spans="1:19" ht="15" customHeight="1" x14ac:dyDescent="0.25">
      <c r="A425" s="78"/>
      <c r="B425" s="94">
        <v>4030228</v>
      </c>
      <c r="C425" s="94">
        <v>40302288</v>
      </c>
      <c r="D425" s="95" t="s">
        <v>382</v>
      </c>
      <c r="E425" s="96">
        <v>0</v>
      </c>
      <c r="F425" s="96">
        <v>43.16</v>
      </c>
      <c r="G425" s="96">
        <v>0</v>
      </c>
      <c r="H425" s="88">
        <v>0</v>
      </c>
      <c r="I425" s="89">
        <v>43.16</v>
      </c>
      <c r="J425" s="89"/>
      <c r="K425" s="89"/>
      <c r="L425" s="89">
        <v>43.16</v>
      </c>
      <c r="M425" s="90" t="s">
        <v>1956</v>
      </c>
      <c r="N425" s="91">
        <v>43.16</v>
      </c>
      <c r="O425" s="80"/>
      <c r="P425" s="97">
        <f t="shared" si="26"/>
        <v>8.6300000000000008</v>
      </c>
      <c r="Q425" s="97">
        <f t="shared" si="27"/>
        <v>8.6300000000000008</v>
      </c>
      <c r="R425" s="98"/>
      <c r="S425" s="79"/>
    </row>
    <row r="426" spans="1:19" ht="15" customHeight="1" x14ac:dyDescent="0.25">
      <c r="A426" s="78"/>
      <c r="B426" s="85">
        <v>4030229</v>
      </c>
      <c r="C426" s="85">
        <v>40302296</v>
      </c>
      <c r="D426" s="86" t="s">
        <v>383</v>
      </c>
      <c r="E426" s="87">
        <v>0</v>
      </c>
      <c r="F426" s="87">
        <v>108.08</v>
      </c>
      <c r="G426" s="87">
        <v>0</v>
      </c>
      <c r="H426" s="88">
        <v>0</v>
      </c>
      <c r="I426" s="89">
        <v>108.08</v>
      </c>
      <c r="J426" s="89"/>
      <c r="K426" s="89"/>
      <c r="L426" s="89">
        <v>108.08</v>
      </c>
      <c r="M426" s="90" t="s">
        <v>1956</v>
      </c>
      <c r="N426" s="91">
        <v>108.08</v>
      </c>
      <c r="O426" s="80"/>
      <c r="P426" s="92">
        <f t="shared" si="26"/>
        <v>21.62</v>
      </c>
      <c r="Q426" s="93">
        <f t="shared" si="27"/>
        <v>21.62</v>
      </c>
      <c r="R426" s="81"/>
      <c r="S426" s="79"/>
    </row>
    <row r="427" spans="1:19" ht="15" customHeight="1" x14ac:dyDescent="0.25">
      <c r="A427" s="78"/>
      <c r="B427" s="94">
        <v>4030230</v>
      </c>
      <c r="C427" s="94">
        <v>40302300</v>
      </c>
      <c r="D427" s="95" t="s">
        <v>384</v>
      </c>
      <c r="E427" s="96">
        <v>0</v>
      </c>
      <c r="F427" s="96">
        <v>6.99</v>
      </c>
      <c r="G427" s="96">
        <v>0</v>
      </c>
      <c r="H427" s="88">
        <v>0</v>
      </c>
      <c r="I427" s="89">
        <v>6.99</v>
      </c>
      <c r="J427" s="89"/>
      <c r="K427" s="89"/>
      <c r="L427" s="89">
        <v>6.99</v>
      </c>
      <c r="M427" s="90" t="s">
        <v>1956</v>
      </c>
      <c r="N427" s="91">
        <v>6.99</v>
      </c>
      <c r="O427" s="80"/>
      <c r="P427" s="97">
        <f t="shared" si="26"/>
        <v>1.4</v>
      </c>
      <c r="Q427" s="97">
        <f t="shared" si="27"/>
        <v>1.4</v>
      </c>
      <c r="R427" s="98"/>
      <c r="S427" s="79"/>
    </row>
    <row r="428" spans="1:19" ht="15" customHeight="1" x14ac:dyDescent="0.25">
      <c r="A428" s="78"/>
      <c r="B428" s="85">
        <v>4030231</v>
      </c>
      <c r="C428" s="85">
        <v>40302318</v>
      </c>
      <c r="D428" s="86" t="s">
        <v>385</v>
      </c>
      <c r="E428" s="87">
        <v>0</v>
      </c>
      <c r="F428" s="87">
        <v>4.66</v>
      </c>
      <c r="G428" s="87">
        <v>0</v>
      </c>
      <c r="H428" s="88">
        <v>0</v>
      </c>
      <c r="I428" s="89">
        <v>4.66</v>
      </c>
      <c r="J428" s="89"/>
      <c r="K428" s="89"/>
      <c r="L428" s="89">
        <v>4.66</v>
      </c>
      <c r="M428" s="90" t="s">
        <v>1956</v>
      </c>
      <c r="N428" s="91">
        <v>4.66</v>
      </c>
      <c r="O428" s="80"/>
      <c r="P428" s="92">
        <f t="shared" si="26"/>
        <v>0.93</v>
      </c>
      <c r="Q428" s="93">
        <f t="shared" si="27"/>
        <v>0.93</v>
      </c>
      <c r="R428" s="81"/>
      <c r="S428" s="79"/>
    </row>
    <row r="429" spans="1:19" ht="15" customHeight="1" x14ac:dyDescent="0.25">
      <c r="A429" s="78"/>
      <c r="B429" s="94">
        <v>4030232</v>
      </c>
      <c r="C429" s="94">
        <v>40302326</v>
      </c>
      <c r="D429" s="95" t="s">
        <v>386</v>
      </c>
      <c r="E429" s="96">
        <v>0</v>
      </c>
      <c r="F429" s="96">
        <v>25.21</v>
      </c>
      <c r="G429" s="96">
        <v>0</v>
      </c>
      <c r="H429" s="88">
        <v>0</v>
      </c>
      <c r="I429" s="89">
        <v>25.21</v>
      </c>
      <c r="J429" s="89"/>
      <c r="K429" s="89"/>
      <c r="L429" s="89">
        <v>25.21</v>
      </c>
      <c r="M429" s="90" t="s">
        <v>1956</v>
      </c>
      <c r="N429" s="91">
        <v>25.21</v>
      </c>
      <c r="O429" s="80"/>
      <c r="P429" s="97">
        <f t="shared" si="26"/>
        <v>5.04</v>
      </c>
      <c r="Q429" s="97">
        <f t="shared" si="27"/>
        <v>5.04</v>
      </c>
      <c r="R429" s="98"/>
      <c r="S429" s="79"/>
    </row>
    <row r="430" spans="1:19" ht="15" customHeight="1" x14ac:dyDescent="0.25">
      <c r="A430" s="78"/>
      <c r="B430" s="85">
        <v>4030233</v>
      </c>
      <c r="C430" s="85">
        <v>40302334</v>
      </c>
      <c r="D430" s="86" t="s">
        <v>387</v>
      </c>
      <c r="E430" s="87">
        <v>0</v>
      </c>
      <c r="F430" s="87">
        <v>36.4</v>
      </c>
      <c r="G430" s="87">
        <v>0</v>
      </c>
      <c r="H430" s="88">
        <v>0</v>
      </c>
      <c r="I430" s="89">
        <v>36.4</v>
      </c>
      <c r="J430" s="89"/>
      <c r="K430" s="89"/>
      <c r="L430" s="89">
        <v>36.4</v>
      </c>
      <c r="M430" s="90" t="s">
        <v>1956</v>
      </c>
      <c r="N430" s="91">
        <v>36.4</v>
      </c>
      <c r="O430" s="80"/>
      <c r="P430" s="92">
        <f t="shared" si="26"/>
        <v>7.28</v>
      </c>
      <c r="Q430" s="93">
        <f t="shared" si="27"/>
        <v>7.28</v>
      </c>
      <c r="R430" s="81"/>
      <c r="S430" s="79"/>
    </row>
    <row r="431" spans="1:19" ht="15" customHeight="1" x14ac:dyDescent="0.25">
      <c r="A431" s="78"/>
      <c r="B431" s="94">
        <v>4030234</v>
      </c>
      <c r="C431" s="94">
        <v>40302342</v>
      </c>
      <c r="D431" s="95" t="s">
        <v>388</v>
      </c>
      <c r="E431" s="96">
        <v>0</v>
      </c>
      <c r="F431" s="96">
        <v>39.270000000000003</v>
      </c>
      <c r="G431" s="96">
        <v>0</v>
      </c>
      <c r="H431" s="88">
        <v>0</v>
      </c>
      <c r="I431" s="89">
        <v>39.270000000000003</v>
      </c>
      <c r="J431" s="89"/>
      <c r="K431" s="89"/>
      <c r="L431" s="89">
        <v>39.270000000000003</v>
      </c>
      <c r="M431" s="90" t="s">
        <v>1956</v>
      </c>
      <c r="N431" s="91">
        <v>39.270000000000003</v>
      </c>
      <c r="O431" s="80"/>
      <c r="P431" s="97">
        <f t="shared" si="26"/>
        <v>7.85</v>
      </c>
      <c r="Q431" s="97">
        <f t="shared" si="27"/>
        <v>7.85</v>
      </c>
      <c r="R431" s="98"/>
      <c r="S431" s="79"/>
    </row>
    <row r="432" spans="1:19" ht="15" customHeight="1" x14ac:dyDescent="0.25">
      <c r="A432" s="78"/>
      <c r="B432" s="85">
        <v>4030235</v>
      </c>
      <c r="C432" s="85">
        <v>40302350</v>
      </c>
      <c r="D432" s="86" t="s">
        <v>389</v>
      </c>
      <c r="E432" s="87">
        <v>0</v>
      </c>
      <c r="F432" s="87">
        <v>39.270000000000003</v>
      </c>
      <c r="G432" s="87">
        <v>0</v>
      </c>
      <c r="H432" s="88">
        <v>0</v>
      </c>
      <c r="I432" s="89">
        <v>39.270000000000003</v>
      </c>
      <c r="J432" s="89"/>
      <c r="K432" s="89"/>
      <c r="L432" s="89">
        <v>39.270000000000003</v>
      </c>
      <c r="M432" s="90" t="s">
        <v>1956</v>
      </c>
      <c r="N432" s="91">
        <v>39.270000000000003</v>
      </c>
      <c r="O432" s="80"/>
      <c r="P432" s="92">
        <f t="shared" si="26"/>
        <v>7.85</v>
      </c>
      <c r="Q432" s="93">
        <f t="shared" si="27"/>
        <v>7.85</v>
      </c>
      <c r="R432" s="81"/>
      <c r="S432" s="79"/>
    </row>
    <row r="433" spans="1:19" ht="15" customHeight="1" x14ac:dyDescent="0.25">
      <c r="A433" s="78"/>
      <c r="B433" s="94">
        <v>4030237</v>
      </c>
      <c r="C433" s="94">
        <v>40302377</v>
      </c>
      <c r="D433" s="95" t="s">
        <v>390</v>
      </c>
      <c r="E433" s="96">
        <v>0</v>
      </c>
      <c r="F433" s="96">
        <v>4.66</v>
      </c>
      <c r="G433" s="96">
        <v>0</v>
      </c>
      <c r="H433" s="88">
        <v>0</v>
      </c>
      <c r="I433" s="89">
        <v>4.66</v>
      </c>
      <c r="J433" s="89"/>
      <c r="K433" s="89"/>
      <c r="L433" s="89">
        <v>4.66</v>
      </c>
      <c r="M433" s="90" t="s">
        <v>1956</v>
      </c>
      <c r="N433" s="91">
        <v>4.66</v>
      </c>
      <c r="O433" s="80"/>
      <c r="P433" s="97">
        <f t="shared" si="26"/>
        <v>0.93</v>
      </c>
      <c r="Q433" s="97">
        <f t="shared" si="27"/>
        <v>0.93</v>
      </c>
      <c r="R433" s="98"/>
      <c r="S433" s="79"/>
    </row>
    <row r="434" spans="1:19" ht="15" customHeight="1" x14ac:dyDescent="0.25">
      <c r="A434" s="78"/>
      <c r="B434" s="85">
        <v>4030238</v>
      </c>
      <c r="C434" s="85">
        <v>40302385</v>
      </c>
      <c r="D434" s="86" t="s">
        <v>391</v>
      </c>
      <c r="E434" s="87">
        <v>0</v>
      </c>
      <c r="F434" s="87">
        <v>5.82</v>
      </c>
      <c r="G434" s="87">
        <v>0</v>
      </c>
      <c r="H434" s="88">
        <v>0</v>
      </c>
      <c r="I434" s="89">
        <v>5.82</v>
      </c>
      <c r="J434" s="89"/>
      <c r="K434" s="89"/>
      <c r="L434" s="89">
        <v>5.82</v>
      </c>
      <c r="M434" s="90" t="s">
        <v>1956</v>
      </c>
      <c r="N434" s="91">
        <v>5.82</v>
      </c>
      <c r="O434" s="80"/>
      <c r="P434" s="92">
        <f t="shared" si="26"/>
        <v>1.1599999999999999</v>
      </c>
      <c r="Q434" s="93">
        <f t="shared" si="27"/>
        <v>1.1599999999999999</v>
      </c>
      <c r="R434" s="81"/>
      <c r="S434" s="79"/>
    </row>
    <row r="435" spans="1:19" ht="15" customHeight="1" x14ac:dyDescent="0.25">
      <c r="A435" s="78"/>
      <c r="B435" s="94">
        <v>4030239</v>
      </c>
      <c r="C435" s="94">
        <v>40302393</v>
      </c>
      <c r="D435" s="95" t="s">
        <v>392</v>
      </c>
      <c r="E435" s="96">
        <v>0</v>
      </c>
      <c r="F435" s="96">
        <v>39.270000000000003</v>
      </c>
      <c r="G435" s="96">
        <v>0</v>
      </c>
      <c r="H435" s="88">
        <v>0</v>
      </c>
      <c r="I435" s="89">
        <v>39.270000000000003</v>
      </c>
      <c r="J435" s="89"/>
      <c r="K435" s="89"/>
      <c r="L435" s="89">
        <v>39.270000000000003</v>
      </c>
      <c r="M435" s="90" t="s">
        <v>1956</v>
      </c>
      <c r="N435" s="91">
        <v>39.270000000000003</v>
      </c>
      <c r="O435" s="80"/>
      <c r="P435" s="97">
        <f t="shared" si="26"/>
        <v>7.85</v>
      </c>
      <c r="Q435" s="97">
        <f t="shared" si="27"/>
        <v>7.85</v>
      </c>
      <c r="R435" s="98"/>
      <c r="S435" s="79"/>
    </row>
    <row r="436" spans="1:19" ht="15" customHeight="1" x14ac:dyDescent="0.25">
      <c r="A436" s="78"/>
      <c r="B436" s="85">
        <v>4030240</v>
      </c>
      <c r="C436" s="85">
        <v>40302407</v>
      </c>
      <c r="D436" s="86" t="s">
        <v>393</v>
      </c>
      <c r="E436" s="87">
        <v>0</v>
      </c>
      <c r="F436" s="87">
        <v>4.66</v>
      </c>
      <c r="G436" s="87">
        <v>0</v>
      </c>
      <c r="H436" s="88">
        <v>0</v>
      </c>
      <c r="I436" s="89">
        <v>4.66</v>
      </c>
      <c r="J436" s="89"/>
      <c r="K436" s="89"/>
      <c r="L436" s="89">
        <v>4.66</v>
      </c>
      <c r="M436" s="90" t="s">
        <v>1956</v>
      </c>
      <c r="N436" s="91">
        <v>4.66</v>
      </c>
      <c r="O436" s="80"/>
      <c r="P436" s="92">
        <f t="shared" si="26"/>
        <v>0.93</v>
      </c>
      <c r="Q436" s="93">
        <f t="shared" si="27"/>
        <v>0.93</v>
      </c>
      <c r="R436" s="81"/>
      <c r="S436" s="79"/>
    </row>
    <row r="437" spans="1:19" ht="15" customHeight="1" x14ac:dyDescent="0.25">
      <c r="A437" s="78"/>
      <c r="B437" s="94">
        <v>4030241</v>
      </c>
      <c r="C437" s="94">
        <v>40302415</v>
      </c>
      <c r="D437" s="95" t="s">
        <v>394</v>
      </c>
      <c r="E437" s="96">
        <v>0</v>
      </c>
      <c r="F437" s="96">
        <v>27.22</v>
      </c>
      <c r="G437" s="96">
        <v>0</v>
      </c>
      <c r="H437" s="88">
        <v>0</v>
      </c>
      <c r="I437" s="89">
        <v>27.22</v>
      </c>
      <c r="J437" s="89"/>
      <c r="K437" s="89"/>
      <c r="L437" s="89">
        <v>27.22</v>
      </c>
      <c r="M437" s="90" t="s">
        <v>1956</v>
      </c>
      <c r="N437" s="91">
        <v>27.22</v>
      </c>
      <c r="O437" s="80"/>
      <c r="P437" s="97">
        <f t="shared" si="26"/>
        <v>5.44</v>
      </c>
      <c r="Q437" s="97">
        <f t="shared" si="27"/>
        <v>5.44</v>
      </c>
      <c r="R437" s="98"/>
      <c r="S437" s="79"/>
    </row>
    <row r="438" spans="1:19" ht="15" customHeight="1" x14ac:dyDescent="0.25">
      <c r="A438" s="78"/>
      <c r="B438" s="85">
        <v>4030242</v>
      </c>
      <c r="C438" s="85">
        <v>40302423</v>
      </c>
      <c r="D438" s="86" t="s">
        <v>395</v>
      </c>
      <c r="E438" s="87">
        <v>0</v>
      </c>
      <c r="F438" s="87">
        <v>4.66</v>
      </c>
      <c r="G438" s="87">
        <v>0</v>
      </c>
      <c r="H438" s="88">
        <v>0</v>
      </c>
      <c r="I438" s="89">
        <v>4.66</v>
      </c>
      <c r="J438" s="89"/>
      <c r="K438" s="89"/>
      <c r="L438" s="89">
        <v>4.66</v>
      </c>
      <c r="M438" s="90" t="s">
        <v>1956</v>
      </c>
      <c r="N438" s="91">
        <v>4.66</v>
      </c>
      <c r="O438" s="80"/>
      <c r="P438" s="92">
        <f t="shared" si="26"/>
        <v>0.93</v>
      </c>
      <c r="Q438" s="93">
        <f t="shared" si="27"/>
        <v>0.93</v>
      </c>
      <c r="R438" s="81"/>
      <c r="S438" s="79"/>
    </row>
    <row r="439" spans="1:19" ht="15" customHeight="1" x14ac:dyDescent="0.25">
      <c r="A439" s="78"/>
      <c r="B439" s="94">
        <v>4030243</v>
      </c>
      <c r="C439" s="94">
        <v>40302431</v>
      </c>
      <c r="D439" s="95" t="s">
        <v>396</v>
      </c>
      <c r="E439" s="96">
        <v>0</v>
      </c>
      <c r="F439" s="96">
        <v>342.31</v>
      </c>
      <c r="G439" s="96">
        <v>0</v>
      </c>
      <c r="H439" s="88">
        <v>0</v>
      </c>
      <c r="I439" s="89">
        <v>342.31</v>
      </c>
      <c r="J439" s="89"/>
      <c r="K439" s="89"/>
      <c r="L439" s="89">
        <v>342.31</v>
      </c>
      <c r="M439" s="90" t="s">
        <v>1956</v>
      </c>
      <c r="N439" s="91">
        <v>342.31</v>
      </c>
      <c r="O439" s="80"/>
      <c r="P439" s="97">
        <f t="shared" si="26"/>
        <v>68.459999999999994</v>
      </c>
      <c r="Q439" s="97">
        <f t="shared" si="27"/>
        <v>68.459999999999994</v>
      </c>
      <c r="R439" s="98"/>
      <c r="S439" s="79"/>
    </row>
    <row r="440" spans="1:19" ht="15" customHeight="1" x14ac:dyDescent="0.25">
      <c r="A440" s="78"/>
      <c r="B440" s="85">
        <v>4030245</v>
      </c>
      <c r="C440" s="85">
        <v>40302458</v>
      </c>
      <c r="D440" s="86" t="s">
        <v>397</v>
      </c>
      <c r="E440" s="87">
        <v>0</v>
      </c>
      <c r="F440" s="87">
        <v>187.39</v>
      </c>
      <c r="G440" s="87">
        <v>0</v>
      </c>
      <c r="H440" s="88">
        <v>0</v>
      </c>
      <c r="I440" s="89">
        <v>187.39</v>
      </c>
      <c r="J440" s="89"/>
      <c r="K440" s="89"/>
      <c r="L440" s="89">
        <v>187.39</v>
      </c>
      <c r="M440" s="90" t="s">
        <v>1956</v>
      </c>
      <c r="N440" s="91">
        <v>187.39</v>
      </c>
      <c r="O440" s="80"/>
      <c r="P440" s="92">
        <f t="shared" si="26"/>
        <v>37.479999999999997</v>
      </c>
      <c r="Q440" s="93">
        <f t="shared" si="27"/>
        <v>37.479999999999997</v>
      </c>
      <c r="R440" s="81"/>
      <c r="S440" s="79"/>
    </row>
    <row r="441" spans="1:19" ht="15" customHeight="1" x14ac:dyDescent="0.25">
      <c r="A441" s="78"/>
      <c r="B441" s="94">
        <v>4030246</v>
      </c>
      <c r="C441" s="94">
        <v>40302466</v>
      </c>
      <c r="D441" s="95" t="s">
        <v>9334</v>
      </c>
      <c r="E441" s="96">
        <v>0</v>
      </c>
      <c r="F441" s="96">
        <v>38.770000000000003</v>
      </c>
      <c r="G441" s="96">
        <v>0</v>
      </c>
      <c r="H441" s="88">
        <v>0</v>
      </c>
      <c r="I441" s="89">
        <v>38.770000000000003</v>
      </c>
      <c r="J441" s="89"/>
      <c r="K441" s="89"/>
      <c r="L441" s="89">
        <v>38.770000000000003</v>
      </c>
      <c r="M441" s="90" t="s">
        <v>1956</v>
      </c>
      <c r="N441" s="91">
        <v>38.770000000000003</v>
      </c>
      <c r="O441" s="80"/>
      <c r="P441" s="97">
        <f t="shared" si="26"/>
        <v>7.75</v>
      </c>
      <c r="Q441" s="97">
        <f t="shared" si="27"/>
        <v>7.75</v>
      </c>
      <c r="R441" s="98"/>
      <c r="S441" s="79"/>
    </row>
    <row r="442" spans="1:19" ht="15" customHeight="1" x14ac:dyDescent="0.25">
      <c r="A442" s="78"/>
      <c r="B442" s="85">
        <v>4030247</v>
      </c>
      <c r="C442" s="85">
        <v>40302474</v>
      </c>
      <c r="D442" s="86" t="s">
        <v>398</v>
      </c>
      <c r="E442" s="87">
        <v>0</v>
      </c>
      <c r="F442" s="87">
        <v>36.4</v>
      </c>
      <c r="G442" s="87">
        <v>0</v>
      </c>
      <c r="H442" s="88">
        <v>0</v>
      </c>
      <c r="I442" s="89">
        <v>36.4</v>
      </c>
      <c r="J442" s="89"/>
      <c r="K442" s="89"/>
      <c r="L442" s="89">
        <v>36.4</v>
      </c>
      <c r="M442" s="90" t="s">
        <v>1956</v>
      </c>
      <c r="N442" s="91">
        <v>36.4</v>
      </c>
      <c r="O442" s="80"/>
      <c r="P442" s="92">
        <f t="shared" si="26"/>
        <v>7.28</v>
      </c>
      <c r="Q442" s="93">
        <f t="shared" si="27"/>
        <v>7.28</v>
      </c>
      <c r="R442" s="81"/>
      <c r="S442" s="79"/>
    </row>
    <row r="443" spans="1:19" ht="15" customHeight="1" x14ac:dyDescent="0.25">
      <c r="A443" s="78"/>
      <c r="B443" s="94">
        <v>4030248</v>
      </c>
      <c r="C443" s="94">
        <v>40302482</v>
      </c>
      <c r="D443" s="95" t="s">
        <v>399</v>
      </c>
      <c r="E443" s="96">
        <v>0</v>
      </c>
      <c r="F443" s="96">
        <v>34.94</v>
      </c>
      <c r="G443" s="96">
        <v>0</v>
      </c>
      <c r="H443" s="88">
        <v>0</v>
      </c>
      <c r="I443" s="89">
        <v>34.94</v>
      </c>
      <c r="J443" s="89"/>
      <c r="K443" s="89"/>
      <c r="L443" s="89">
        <v>34.94</v>
      </c>
      <c r="M443" s="90" t="s">
        <v>1956</v>
      </c>
      <c r="N443" s="91">
        <v>34.94</v>
      </c>
      <c r="O443" s="80"/>
      <c r="P443" s="97">
        <f t="shared" si="26"/>
        <v>6.99</v>
      </c>
      <c r="Q443" s="97">
        <f t="shared" si="27"/>
        <v>6.99</v>
      </c>
      <c r="R443" s="98"/>
      <c r="S443" s="79"/>
    </row>
    <row r="444" spans="1:19" ht="15" customHeight="1" x14ac:dyDescent="0.25">
      <c r="A444" s="78"/>
      <c r="B444" s="85">
        <v>4030249</v>
      </c>
      <c r="C444" s="85">
        <v>40302490</v>
      </c>
      <c r="D444" s="86" t="s">
        <v>400</v>
      </c>
      <c r="E444" s="87">
        <v>0</v>
      </c>
      <c r="F444" s="87">
        <v>27.46</v>
      </c>
      <c r="G444" s="87">
        <v>0</v>
      </c>
      <c r="H444" s="88">
        <v>0</v>
      </c>
      <c r="I444" s="89">
        <v>27.46</v>
      </c>
      <c r="J444" s="89"/>
      <c r="K444" s="89"/>
      <c r="L444" s="89">
        <v>27.46</v>
      </c>
      <c r="M444" s="90" t="s">
        <v>1956</v>
      </c>
      <c r="N444" s="91">
        <v>27.46</v>
      </c>
      <c r="O444" s="80"/>
      <c r="P444" s="92">
        <f t="shared" si="26"/>
        <v>5.49</v>
      </c>
      <c r="Q444" s="93">
        <f t="shared" si="27"/>
        <v>5.49</v>
      </c>
      <c r="R444" s="81"/>
      <c r="S444" s="79"/>
    </row>
    <row r="445" spans="1:19" ht="15" customHeight="1" x14ac:dyDescent="0.25">
      <c r="A445" s="78"/>
      <c r="B445" s="94">
        <v>4030250</v>
      </c>
      <c r="C445" s="94">
        <v>40302504</v>
      </c>
      <c r="D445" s="95" t="s">
        <v>401</v>
      </c>
      <c r="E445" s="96">
        <v>0</v>
      </c>
      <c r="F445" s="96">
        <v>5.33</v>
      </c>
      <c r="G445" s="96">
        <v>0</v>
      </c>
      <c r="H445" s="88">
        <v>0</v>
      </c>
      <c r="I445" s="89">
        <v>5.33</v>
      </c>
      <c r="J445" s="89"/>
      <c r="K445" s="89"/>
      <c r="L445" s="89">
        <v>5.33</v>
      </c>
      <c r="M445" s="90" t="s">
        <v>1956</v>
      </c>
      <c r="N445" s="91">
        <v>5.33</v>
      </c>
      <c r="O445" s="80"/>
      <c r="P445" s="97">
        <f t="shared" si="26"/>
        <v>1.07</v>
      </c>
      <c r="Q445" s="97">
        <f t="shared" si="27"/>
        <v>1.07</v>
      </c>
      <c r="R445" s="98"/>
      <c r="S445" s="79"/>
    </row>
    <row r="446" spans="1:19" ht="15" customHeight="1" x14ac:dyDescent="0.25">
      <c r="A446" s="78"/>
      <c r="B446" s="85">
        <v>4030251</v>
      </c>
      <c r="C446" s="85">
        <v>40302512</v>
      </c>
      <c r="D446" s="86" t="s">
        <v>402</v>
      </c>
      <c r="E446" s="87">
        <v>0</v>
      </c>
      <c r="F446" s="87">
        <v>5.33</v>
      </c>
      <c r="G446" s="87">
        <v>0</v>
      </c>
      <c r="H446" s="88">
        <v>0</v>
      </c>
      <c r="I446" s="89">
        <v>5.33</v>
      </c>
      <c r="J446" s="89"/>
      <c r="K446" s="89"/>
      <c r="L446" s="89">
        <v>5.33</v>
      </c>
      <c r="M446" s="90" t="s">
        <v>1956</v>
      </c>
      <c r="N446" s="91">
        <v>5.33</v>
      </c>
      <c r="O446" s="80"/>
      <c r="P446" s="92">
        <f t="shared" si="26"/>
        <v>1.07</v>
      </c>
      <c r="Q446" s="93">
        <f t="shared" si="27"/>
        <v>1.07</v>
      </c>
      <c r="R446" s="81"/>
      <c r="S446" s="79"/>
    </row>
    <row r="447" spans="1:19" ht="15" customHeight="1" x14ac:dyDescent="0.25">
      <c r="A447" s="78"/>
      <c r="B447" s="94">
        <v>4030252</v>
      </c>
      <c r="C447" s="94">
        <v>40302520</v>
      </c>
      <c r="D447" s="95" t="s">
        <v>403</v>
      </c>
      <c r="E447" s="96">
        <v>0</v>
      </c>
      <c r="F447" s="96">
        <v>17.47</v>
      </c>
      <c r="G447" s="96">
        <v>0</v>
      </c>
      <c r="H447" s="88">
        <v>0</v>
      </c>
      <c r="I447" s="89">
        <v>17.47</v>
      </c>
      <c r="J447" s="89"/>
      <c r="K447" s="89"/>
      <c r="L447" s="89">
        <v>17.47</v>
      </c>
      <c r="M447" s="90" t="s">
        <v>1956</v>
      </c>
      <c r="N447" s="91">
        <v>17.47</v>
      </c>
      <c r="O447" s="80"/>
      <c r="P447" s="97">
        <f t="shared" si="26"/>
        <v>3.49</v>
      </c>
      <c r="Q447" s="97">
        <f t="shared" si="27"/>
        <v>3.49</v>
      </c>
      <c r="R447" s="98"/>
      <c r="S447" s="79"/>
    </row>
    <row r="448" spans="1:19" ht="15" customHeight="1" x14ac:dyDescent="0.25">
      <c r="A448" s="78"/>
      <c r="B448" s="85">
        <v>4030253</v>
      </c>
      <c r="C448" s="85">
        <v>40302539</v>
      </c>
      <c r="D448" s="86" t="s">
        <v>404</v>
      </c>
      <c r="E448" s="87">
        <v>0</v>
      </c>
      <c r="F448" s="87">
        <v>57.67</v>
      </c>
      <c r="G448" s="87">
        <v>0</v>
      </c>
      <c r="H448" s="88">
        <v>0</v>
      </c>
      <c r="I448" s="89">
        <v>57.67</v>
      </c>
      <c r="J448" s="89"/>
      <c r="K448" s="89"/>
      <c r="L448" s="89">
        <v>57.67</v>
      </c>
      <c r="M448" s="90" t="s">
        <v>1956</v>
      </c>
      <c r="N448" s="91">
        <v>57.67</v>
      </c>
      <c r="O448" s="80"/>
      <c r="P448" s="92">
        <f t="shared" si="26"/>
        <v>11.53</v>
      </c>
      <c r="Q448" s="93">
        <f t="shared" si="27"/>
        <v>11.53</v>
      </c>
      <c r="R448" s="81"/>
      <c r="S448" s="79"/>
    </row>
    <row r="449" spans="1:19" ht="15" customHeight="1" x14ac:dyDescent="0.25">
      <c r="A449" s="78"/>
      <c r="B449" s="94">
        <v>4030254</v>
      </c>
      <c r="C449" s="94">
        <v>40302547</v>
      </c>
      <c r="D449" s="95" t="s">
        <v>405</v>
      </c>
      <c r="E449" s="96">
        <v>0</v>
      </c>
      <c r="F449" s="96">
        <v>6.69</v>
      </c>
      <c r="G449" s="96">
        <v>0</v>
      </c>
      <c r="H449" s="88">
        <v>0</v>
      </c>
      <c r="I449" s="89">
        <v>6.69</v>
      </c>
      <c r="J449" s="89"/>
      <c r="K449" s="89"/>
      <c r="L449" s="89">
        <v>6.69</v>
      </c>
      <c r="M449" s="90" t="s">
        <v>1956</v>
      </c>
      <c r="N449" s="91">
        <v>6.69</v>
      </c>
      <c r="O449" s="80"/>
      <c r="P449" s="97">
        <f t="shared" si="26"/>
        <v>1.34</v>
      </c>
      <c r="Q449" s="97">
        <f t="shared" si="27"/>
        <v>1.34</v>
      </c>
      <c r="R449" s="98"/>
      <c r="S449" s="79"/>
    </row>
    <row r="450" spans="1:19" ht="15" customHeight="1" x14ac:dyDescent="0.25">
      <c r="A450" s="78"/>
      <c r="B450" s="85">
        <v>4030255</v>
      </c>
      <c r="C450" s="85">
        <v>40302555</v>
      </c>
      <c r="D450" s="86" t="s">
        <v>406</v>
      </c>
      <c r="E450" s="87">
        <v>0</v>
      </c>
      <c r="F450" s="87">
        <v>25.09</v>
      </c>
      <c r="G450" s="87">
        <v>0</v>
      </c>
      <c r="H450" s="88">
        <v>0</v>
      </c>
      <c r="I450" s="89">
        <v>25.09</v>
      </c>
      <c r="J450" s="89"/>
      <c r="K450" s="89"/>
      <c r="L450" s="89">
        <v>25.09</v>
      </c>
      <c r="M450" s="90" t="s">
        <v>1956</v>
      </c>
      <c r="N450" s="91">
        <v>25.09</v>
      </c>
      <c r="O450" s="80"/>
      <c r="P450" s="92">
        <f t="shared" si="26"/>
        <v>5.0199999999999996</v>
      </c>
      <c r="Q450" s="93">
        <f t="shared" si="27"/>
        <v>5.0199999999999996</v>
      </c>
      <c r="R450" s="81"/>
      <c r="S450" s="79"/>
    </row>
    <row r="451" spans="1:19" ht="15" customHeight="1" x14ac:dyDescent="0.25">
      <c r="A451" s="78"/>
      <c r="B451" s="94">
        <v>4030256</v>
      </c>
      <c r="C451" s="94">
        <v>40302563</v>
      </c>
      <c r="D451" s="95" t="s">
        <v>407</v>
      </c>
      <c r="E451" s="96">
        <v>0</v>
      </c>
      <c r="F451" s="96">
        <v>16.97</v>
      </c>
      <c r="G451" s="96">
        <v>0</v>
      </c>
      <c r="H451" s="88">
        <v>0</v>
      </c>
      <c r="I451" s="89">
        <v>16.97</v>
      </c>
      <c r="J451" s="89"/>
      <c r="K451" s="89"/>
      <c r="L451" s="89">
        <v>16.97</v>
      </c>
      <c r="M451" s="90" t="s">
        <v>1956</v>
      </c>
      <c r="N451" s="91">
        <v>16.97</v>
      </c>
      <c r="O451" s="80"/>
      <c r="P451" s="97">
        <f t="shared" si="26"/>
        <v>3.39</v>
      </c>
      <c r="Q451" s="97">
        <f t="shared" si="27"/>
        <v>3.39</v>
      </c>
      <c r="R451" s="98"/>
      <c r="S451" s="79"/>
    </row>
    <row r="452" spans="1:19" ht="15" customHeight="1" x14ac:dyDescent="0.25">
      <c r="A452" s="78"/>
      <c r="B452" s="85">
        <v>4030257</v>
      </c>
      <c r="C452" s="85">
        <v>40302571</v>
      </c>
      <c r="D452" s="86" t="s">
        <v>408</v>
      </c>
      <c r="E452" s="87">
        <v>0</v>
      </c>
      <c r="F452" s="87">
        <v>36.94</v>
      </c>
      <c r="G452" s="87">
        <v>0</v>
      </c>
      <c r="H452" s="88">
        <v>0</v>
      </c>
      <c r="I452" s="89">
        <v>36.94</v>
      </c>
      <c r="J452" s="89"/>
      <c r="K452" s="89"/>
      <c r="L452" s="89">
        <v>36.94</v>
      </c>
      <c r="M452" s="90" t="s">
        <v>1956</v>
      </c>
      <c r="N452" s="91">
        <v>36.94</v>
      </c>
      <c r="O452" s="80"/>
      <c r="P452" s="92">
        <f t="shared" si="26"/>
        <v>7.39</v>
      </c>
      <c r="Q452" s="93">
        <f t="shared" si="27"/>
        <v>7.39</v>
      </c>
      <c r="R452" s="81"/>
      <c r="S452" s="79"/>
    </row>
    <row r="453" spans="1:19" ht="15" customHeight="1" x14ac:dyDescent="0.25">
      <c r="A453" s="78"/>
      <c r="B453" s="94">
        <v>4030258</v>
      </c>
      <c r="C453" s="94">
        <v>40302580</v>
      </c>
      <c r="D453" s="95" t="s">
        <v>409</v>
      </c>
      <c r="E453" s="96">
        <v>0</v>
      </c>
      <c r="F453" s="96">
        <v>4.66</v>
      </c>
      <c r="G453" s="96">
        <v>0</v>
      </c>
      <c r="H453" s="88">
        <v>0</v>
      </c>
      <c r="I453" s="89">
        <v>4.66</v>
      </c>
      <c r="J453" s="89"/>
      <c r="K453" s="89"/>
      <c r="L453" s="89">
        <v>4.66</v>
      </c>
      <c r="M453" s="90" t="s">
        <v>1956</v>
      </c>
      <c r="N453" s="91">
        <v>4.66</v>
      </c>
      <c r="O453" s="80"/>
      <c r="P453" s="97">
        <f t="shared" si="26"/>
        <v>0.93</v>
      </c>
      <c r="Q453" s="97">
        <f t="shared" si="27"/>
        <v>0.93</v>
      </c>
      <c r="R453" s="98"/>
      <c r="S453" s="79"/>
    </row>
    <row r="454" spans="1:19" ht="15" customHeight="1" x14ac:dyDescent="0.25">
      <c r="A454" s="78"/>
      <c r="B454" s="85">
        <v>4030259</v>
      </c>
      <c r="C454" s="85">
        <v>40302598</v>
      </c>
      <c r="D454" s="86" t="s">
        <v>410</v>
      </c>
      <c r="E454" s="87">
        <v>0</v>
      </c>
      <c r="F454" s="87">
        <v>3.82</v>
      </c>
      <c r="G454" s="87">
        <v>0</v>
      </c>
      <c r="H454" s="88">
        <v>0</v>
      </c>
      <c r="I454" s="89">
        <v>3.82</v>
      </c>
      <c r="J454" s="89"/>
      <c r="K454" s="89"/>
      <c r="L454" s="89">
        <v>3.82</v>
      </c>
      <c r="M454" s="90" t="s">
        <v>1956</v>
      </c>
      <c r="N454" s="91">
        <v>3.82</v>
      </c>
      <c r="O454" s="80"/>
      <c r="P454" s="92">
        <f t="shared" ref="P454:P476" si="28">ROUND(IF((L454*$P$4)&gt;=$Q$5,$Q$5,L454*$P$4),2)</f>
        <v>0.76</v>
      </c>
      <c r="Q454" s="93">
        <f t="shared" ref="Q454:Q476" si="29">ROUND(IF((N454*$P$4)&gt;=$Q$5,$Q$5,N454*$P$4),2)</f>
        <v>0.76</v>
      </c>
      <c r="R454" s="81"/>
      <c r="S454" s="79"/>
    </row>
    <row r="455" spans="1:19" ht="15" customHeight="1" x14ac:dyDescent="0.25">
      <c r="A455" s="78"/>
      <c r="B455" s="94">
        <v>4030260</v>
      </c>
      <c r="C455" s="94">
        <v>40302601</v>
      </c>
      <c r="D455" s="95" t="s">
        <v>411</v>
      </c>
      <c r="E455" s="96">
        <v>0</v>
      </c>
      <c r="F455" s="96">
        <v>27.46</v>
      </c>
      <c r="G455" s="96">
        <v>0</v>
      </c>
      <c r="H455" s="88">
        <v>0</v>
      </c>
      <c r="I455" s="89">
        <v>27.46</v>
      </c>
      <c r="J455" s="89"/>
      <c r="K455" s="89"/>
      <c r="L455" s="89">
        <v>27.46</v>
      </c>
      <c r="M455" s="90" t="s">
        <v>1956</v>
      </c>
      <c r="N455" s="91">
        <v>27.46</v>
      </c>
      <c r="O455" s="80"/>
      <c r="P455" s="97">
        <f t="shared" si="28"/>
        <v>5.49</v>
      </c>
      <c r="Q455" s="97">
        <f t="shared" si="29"/>
        <v>5.49</v>
      </c>
      <c r="R455" s="98"/>
      <c r="S455" s="79"/>
    </row>
    <row r="456" spans="1:19" ht="15" customHeight="1" x14ac:dyDescent="0.25">
      <c r="A456" s="78"/>
      <c r="B456" s="85">
        <v>4030261</v>
      </c>
      <c r="C456" s="85">
        <v>40302610</v>
      </c>
      <c r="D456" s="86" t="s">
        <v>412</v>
      </c>
      <c r="E456" s="87">
        <v>0</v>
      </c>
      <c r="F456" s="87">
        <v>108.08</v>
      </c>
      <c r="G456" s="87">
        <v>0</v>
      </c>
      <c r="H456" s="88">
        <v>0</v>
      </c>
      <c r="I456" s="89">
        <v>108.08</v>
      </c>
      <c r="J456" s="89"/>
      <c r="K456" s="89"/>
      <c r="L456" s="89">
        <v>108.08</v>
      </c>
      <c r="M456" s="90" t="s">
        <v>1956</v>
      </c>
      <c r="N456" s="91">
        <v>108.08</v>
      </c>
      <c r="O456" s="80"/>
      <c r="P456" s="92">
        <f t="shared" si="28"/>
        <v>21.62</v>
      </c>
      <c r="Q456" s="93">
        <f t="shared" si="29"/>
        <v>21.62</v>
      </c>
      <c r="R456" s="81"/>
      <c r="S456" s="79"/>
    </row>
    <row r="457" spans="1:19" ht="15" customHeight="1" x14ac:dyDescent="0.25">
      <c r="A457" s="78"/>
      <c r="B457" s="94">
        <v>4030262</v>
      </c>
      <c r="C457" s="94">
        <v>40302628</v>
      </c>
      <c r="D457" s="95" t="s">
        <v>413</v>
      </c>
      <c r="E457" s="96">
        <v>0</v>
      </c>
      <c r="F457" s="96">
        <v>27.22</v>
      </c>
      <c r="G457" s="96">
        <v>0</v>
      </c>
      <c r="H457" s="88">
        <v>0</v>
      </c>
      <c r="I457" s="89">
        <v>27.22</v>
      </c>
      <c r="J457" s="89"/>
      <c r="K457" s="89"/>
      <c r="L457" s="89">
        <v>27.22</v>
      </c>
      <c r="M457" s="90" t="s">
        <v>1956</v>
      </c>
      <c r="N457" s="91">
        <v>27.22</v>
      </c>
      <c r="O457" s="80"/>
      <c r="P457" s="97">
        <f t="shared" si="28"/>
        <v>5.44</v>
      </c>
      <c r="Q457" s="97">
        <f t="shared" si="29"/>
        <v>5.44</v>
      </c>
      <c r="R457" s="98"/>
      <c r="S457" s="79"/>
    </row>
    <row r="458" spans="1:19" ht="15" customHeight="1" x14ac:dyDescent="0.25">
      <c r="A458" s="78"/>
      <c r="B458" s="85">
        <v>4030263</v>
      </c>
      <c r="C458" s="85">
        <v>40302636</v>
      </c>
      <c r="D458" s="86" t="s">
        <v>414</v>
      </c>
      <c r="E458" s="87">
        <v>0</v>
      </c>
      <c r="F458" s="87">
        <v>3.82</v>
      </c>
      <c r="G458" s="87">
        <v>0</v>
      </c>
      <c r="H458" s="88">
        <v>0</v>
      </c>
      <c r="I458" s="89">
        <v>3.82</v>
      </c>
      <c r="J458" s="89"/>
      <c r="K458" s="89"/>
      <c r="L458" s="89">
        <v>3.82</v>
      </c>
      <c r="M458" s="90" t="s">
        <v>1956</v>
      </c>
      <c r="N458" s="91">
        <v>3.82</v>
      </c>
      <c r="O458" s="80"/>
      <c r="P458" s="92">
        <f t="shared" si="28"/>
        <v>0.76</v>
      </c>
      <c r="Q458" s="93">
        <f t="shared" si="29"/>
        <v>0.76</v>
      </c>
      <c r="R458" s="81"/>
      <c r="S458" s="79"/>
    </row>
    <row r="459" spans="1:19" ht="15" customHeight="1" x14ac:dyDescent="0.25">
      <c r="A459" s="78"/>
      <c r="B459" s="94">
        <v>4030264</v>
      </c>
      <c r="C459" s="94">
        <v>40302644</v>
      </c>
      <c r="D459" s="95" t="s">
        <v>415</v>
      </c>
      <c r="E459" s="96">
        <v>0</v>
      </c>
      <c r="F459" s="96">
        <v>27.22</v>
      </c>
      <c r="G459" s="96">
        <v>0</v>
      </c>
      <c r="H459" s="88">
        <v>0</v>
      </c>
      <c r="I459" s="89">
        <v>27.22</v>
      </c>
      <c r="J459" s="89"/>
      <c r="K459" s="89"/>
      <c r="L459" s="89">
        <v>27.22</v>
      </c>
      <c r="M459" s="90" t="s">
        <v>1956</v>
      </c>
      <c r="N459" s="91">
        <v>27.22</v>
      </c>
      <c r="O459" s="80"/>
      <c r="P459" s="97">
        <f t="shared" si="28"/>
        <v>5.44</v>
      </c>
      <c r="Q459" s="97">
        <f t="shared" si="29"/>
        <v>5.44</v>
      </c>
      <c r="R459" s="98"/>
      <c r="S459" s="79"/>
    </row>
    <row r="460" spans="1:19" ht="15" customHeight="1" x14ac:dyDescent="0.25">
      <c r="A460" s="78"/>
      <c r="B460" s="85">
        <v>4030265</v>
      </c>
      <c r="C460" s="85">
        <v>40302652</v>
      </c>
      <c r="D460" s="86" t="s">
        <v>416</v>
      </c>
      <c r="E460" s="87">
        <v>0</v>
      </c>
      <c r="F460" s="87">
        <v>7.65</v>
      </c>
      <c r="G460" s="87">
        <v>0</v>
      </c>
      <c r="H460" s="88">
        <v>0</v>
      </c>
      <c r="I460" s="89">
        <v>7.65</v>
      </c>
      <c r="J460" s="89"/>
      <c r="K460" s="89"/>
      <c r="L460" s="89">
        <v>7.65</v>
      </c>
      <c r="M460" s="90" t="s">
        <v>1956</v>
      </c>
      <c r="N460" s="91">
        <v>7.65</v>
      </c>
      <c r="O460" s="80"/>
      <c r="P460" s="92">
        <f t="shared" si="28"/>
        <v>1.53</v>
      </c>
      <c r="Q460" s="93">
        <f t="shared" si="29"/>
        <v>1.53</v>
      </c>
      <c r="R460" s="81"/>
      <c r="S460" s="79"/>
    </row>
    <row r="461" spans="1:19" ht="15" customHeight="1" x14ac:dyDescent="0.25">
      <c r="A461" s="78"/>
      <c r="B461" s="94">
        <v>4030266</v>
      </c>
      <c r="C461" s="94">
        <v>40302660</v>
      </c>
      <c r="D461" s="95" t="s">
        <v>9339</v>
      </c>
      <c r="E461" s="96">
        <v>0</v>
      </c>
      <c r="F461" s="96">
        <v>5.82</v>
      </c>
      <c r="G461" s="96">
        <v>0</v>
      </c>
      <c r="H461" s="88">
        <v>0</v>
      </c>
      <c r="I461" s="89">
        <v>5.82</v>
      </c>
      <c r="J461" s="89"/>
      <c r="K461" s="89"/>
      <c r="L461" s="89">
        <v>5.82</v>
      </c>
      <c r="M461" s="90" t="s">
        <v>1956</v>
      </c>
      <c r="N461" s="91">
        <v>5.82</v>
      </c>
      <c r="O461" s="80"/>
      <c r="P461" s="97">
        <f t="shared" si="28"/>
        <v>1.1599999999999999</v>
      </c>
      <c r="Q461" s="97">
        <f t="shared" si="29"/>
        <v>1.1599999999999999</v>
      </c>
      <c r="R461" s="98"/>
      <c r="S461" s="79"/>
    </row>
    <row r="462" spans="1:19" ht="15" customHeight="1" x14ac:dyDescent="0.25">
      <c r="A462" s="78"/>
      <c r="B462" s="85">
        <v>4030267</v>
      </c>
      <c r="C462" s="85">
        <v>40302679</v>
      </c>
      <c r="D462" s="86" t="s">
        <v>417</v>
      </c>
      <c r="E462" s="87">
        <v>0</v>
      </c>
      <c r="F462" s="87">
        <v>11.65</v>
      </c>
      <c r="G462" s="87">
        <v>0</v>
      </c>
      <c r="H462" s="88">
        <v>0</v>
      </c>
      <c r="I462" s="89">
        <v>11.65</v>
      </c>
      <c r="J462" s="89"/>
      <c r="K462" s="89"/>
      <c r="L462" s="89">
        <v>11.65</v>
      </c>
      <c r="M462" s="90" t="s">
        <v>1956</v>
      </c>
      <c r="N462" s="91">
        <v>11.65</v>
      </c>
      <c r="O462" s="80"/>
      <c r="P462" s="92">
        <f t="shared" si="28"/>
        <v>2.33</v>
      </c>
      <c r="Q462" s="93">
        <f t="shared" si="29"/>
        <v>2.33</v>
      </c>
      <c r="R462" s="81"/>
      <c r="S462" s="79"/>
    </row>
    <row r="463" spans="1:19" ht="15" customHeight="1" x14ac:dyDescent="0.25">
      <c r="A463" s="78"/>
      <c r="B463" s="94">
        <v>4030269</v>
      </c>
      <c r="C463" s="94">
        <v>40302695</v>
      </c>
      <c r="D463" s="95" t="s">
        <v>418</v>
      </c>
      <c r="E463" s="96">
        <v>0</v>
      </c>
      <c r="F463" s="96">
        <v>8.4</v>
      </c>
      <c r="G463" s="96">
        <v>0</v>
      </c>
      <c r="H463" s="88">
        <v>0</v>
      </c>
      <c r="I463" s="89">
        <v>8.4</v>
      </c>
      <c r="J463" s="89"/>
      <c r="K463" s="89"/>
      <c r="L463" s="89">
        <v>8.4</v>
      </c>
      <c r="M463" s="90" t="s">
        <v>1956</v>
      </c>
      <c r="N463" s="91">
        <v>8.4</v>
      </c>
      <c r="O463" s="80"/>
      <c r="P463" s="97">
        <f t="shared" si="28"/>
        <v>1.68</v>
      </c>
      <c r="Q463" s="97">
        <f t="shared" si="29"/>
        <v>1.68</v>
      </c>
      <c r="R463" s="98"/>
      <c r="S463" s="79"/>
    </row>
    <row r="464" spans="1:19" ht="15" customHeight="1" x14ac:dyDescent="0.25">
      <c r="A464" s="78"/>
      <c r="B464" s="85">
        <v>4030270</v>
      </c>
      <c r="C464" s="85">
        <v>40302709</v>
      </c>
      <c r="D464" s="86" t="s">
        <v>419</v>
      </c>
      <c r="E464" s="87">
        <v>0</v>
      </c>
      <c r="F464" s="87">
        <v>18.100000000000001</v>
      </c>
      <c r="G464" s="87">
        <v>0</v>
      </c>
      <c r="H464" s="88">
        <v>0</v>
      </c>
      <c r="I464" s="89">
        <v>18.100000000000001</v>
      </c>
      <c r="J464" s="89"/>
      <c r="K464" s="89"/>
      <c r="L464" s="89">
        <v>18.100000000000001</v>
      </c>
      <c r="M464" s="90" t="s">
        <v>1956</v>
      </c>
      <c r="N464" s="91">
        <v>18.100000000000001</v>
      </c>
      <c r="O464" s="80"/>
      <c r="P464" s="92">
        <f t="shared" si="28"/>
        <v>3.62</v>
      </c>
      <c r="Q464" s="93">
        <f t="shared" si="29"/>
        <v>3.62</v>
      </c>
      <c r="R464" s="81"/>
      <c r="S464" s="79"/>
    </row>
    <row r="465" spans="1:19" ht="15" customHeight="1" x14ac:dyDescent="0.25">
      <c r="A465" s="78"/>
      <c r="B465" s="94">
        <v>4030271</v>
      </c>
      <c r="C465" s="94">
        <v>40302717</v>
      </c>
      <c r="D465" s="95" t="s">
        <v>420</v>
      </c>
      <c r="E465" s="96">
        <v>0</v>
      </c>
      <c r="F465" s="96">
        <v>39.270000000000003</v>
      </c>
      <c r="G465" s="96">
        <v>0</v>
      </c>
      <c r="H465" s="88">
        <v>0</v>
      </c>
      <c r="I465" s="89">
        <v>39.270000000000003</v>
      </c>
      <c r="J465" s="89"/>
      <c r="K465" s="89"/>
      <c r="L465" s="89">
        <v>39.270000000000003</v>
      </c>
      <c r="M465" s="90" t="s">
        <v>1956</v>
      </c>
      <c r="N465" s="91">
        <v>39.270000000000003</v>
      </c>
      <c r="O465" s="80"/>
      <c r="P465" s="97">
        <f t="shared" si="28"/>
        <v>7.85</v>
      </c>
      <c r="Q465" s="97">
        <f t="shared" si="29"/>
        <v>7.85</v>
      </c>
      <c r="R465" s="98"/>
      <c r="S465" s="79"/>
    </row>
    <row r="466" spans="1:19" ht="15" customHeight="1" x14ac:dyDescent="0.25">
      <c r="A466" s="78"/>
      <c r="B466" s="85">
        <v>4030272</v>
      </c>
      <c r="C466" s="85">
        <v>40302725</v>
      </c>
      <c r="D466" s="86" t="s">
        <v>421</v>
      </c>
      <c r="E466" s="87">
        <v>0</v>
      </c>
      <c r="F466" s="87">
        <v>39.270000000000003</v>
      </c>
      <c r="G466" s="87">
        <v>0</v>
      </c>
      <c r="H466" s="88">
        <v>0</v>
      </c>
      <c r="I466" s="89">
        <v>39.270000000000003</v>
      </c>
      <c r="J466" s="89"/>
      <c r="K466" s="89"/>
      <c r="L466" s="89">
        <v>39.270000000000003</v>
      </c>
      <c r="M466" s="90" t="s">
        <v>1956</v>
      </c>
      <c r="N466" s="91">
        <v>39.270000000000003</v>
      </c>
      <c r="O466" s="80"/>
      <c r="P466" s="92">
        <f t="shared" si="28"/>
        <v>7.85</v>
      </c>
      <c r="Q466" s="93">
        <f t="shared" si="29"/>
        <v>7.85</v>
      </c>
      <c r="R466" s="81"/>
      <c r="S466" s="79"/>
    </row>
    <row r="467" spans="1:19" ht="15" customHeight="1" x14ac:dyDescent="0.25">
      <c r="A467" s="78"/>
      <c r="B467" s="94">
        <v>4030273</v>
      </c>
      <c r="C467" s="94">
        <v>40302733</v>
      </c>
      <c r="D467" s="95" t="s">
        <v>422</v>
      </c>
      <c r="E467" s="96">
        <v>0</v>
      </c>
      <c r="F467" s="96">
        <v>16.13</v>
      </c>
      <c r="G467" s="96">
        <v>0</v>
      </c>
      <c r="H467" s="88">
        <v>0</v>
      </c>
      <c r="I467" s="89">
        <v>16.13</v>
      </c>
      <c r="J467" s="89"/>
      <c r="K467" s="89"/>
      <c r="L467" s="89">
        <v>16.13</v>
      </c>
      <c r="M467" s="90" t="s">
        <v>1956</v>
      </c>
      <c r="N467" s="91">
        <v>16.13</v>
      </c>
      <c r="O467" s="80"/>
      <c r="P467" s="97">
        <f t="shared" si="28"/>
        <v>3.23</v>
      </c>
      <c r="Q467" s="97">
        <f t="shared" si="29"/>
        <v>3.23</v>
      </c>
      <c r="R467" s="98"/>
      <c r="S467" s="79"/>
    </row>
    <row r="468" spans="1:19" ht="15" customHeight="1" x14ac:dyDescent="0.25">
      <c r="A468" s="78"/>
      <c r="B468" s="85">
        <v>4030274</v>
      </c>
      <c r="C468" s="85">
        <v>40302741</v>
      </c>
      <c r="D468" s="86" t="s">
        <v>423</v>
      </c>
      <c r="E468" s="87">
        <v>0</v>
      </c>
      <c r="F468" s="87">
        <v>332.79</v>
      </c>
      <c r="G468" s="87">
        <v>0</v>
      </c>
      <c r="H468" s="88">
        <v>0</v>
      </c>
      <c r="I468" s="89">
        <v>332.79</v>
      </c>
      <c r="J468" s="89"/>
      <c r="K468" s="89"/>
      <c r="L468" s="89">
        <v>332.79</v>
      </c>
      <c r="M468" s="90" t="s">
        <v>1956</v>
      </c>
      <c r="N468" s="91">
        <v>332.79</v>
      </c>
      <c r="O468" s="80"/>
      <c r="P468" s="92">
        <f t="shared" si="28"/>
        <v>66.56</v>
      </c>
      <c r="Q468" s="93">
        <f t="shared" si="29"/>
        <v>66.56</v>
      </c>
      <c r="R468" s="81"/>
      <c r="S468" s="79"/>
    </row>
    <row r="469" spans="1:19" ht="15" customHeight="1" x14ac:dyDescent="0.25">
      <c r="A469" s="78"/>
      <c r="B469" s="94">
        <v>4030275</v>
      </c>
      <c r="C469" s="94">
        <v>40302750</v>
      </c>
      <c r="D469" s="95" t="s">
        <v>424</v>
      </c>
      <c r="E469" s="96">
        <v>0</v>
      </c>
      <c r="F469" s="96">
        <v>27.12</v>
      </c>
      <c r="G469" s="96">
        <v>0</v>
      </c>
      <c r="H469" s="88">
        <v>0</v>
      </c>
      <c r="I469" s="89">
        <v>27.12</v>
      </c>
      <c r="J469" s="89"/>
      <c r="K469" s="89"/>
      <c r="L469" s="89">
        <v>27.12</v>
      </c>
      <c r="M469" s="90" t="s">
        <v>1956</v>
      </c>
      <c r="N469" s="91">
        <v>27.12</v>
      </c>
      <c r="O469" s="80"/>
      <c r="P469" s="97">
        <f t="shared" si="28"/>
        <v>5.42</v>
      </c>
      <c r="Q469" s="97">
        <f t="shared" si="29"/>
        <v>5.42</v>
      </c>
      <c r="R469" s="98"/>
      <c r="S469" s="79"/>
    </row>
    <row r="470" spans="1:19" ht="15" customHeight="1" x14ac:dyDescent="0.25">
      <c r="A470" s="78"/>
      <c r="B470" s="85">
        <v>4030276</v>
      </c>
      <c r="C470" s="85">
        <v>40302768</v>
      </c>
      <c r="D470" s="86" t="s">
        <v>425</v>
      </c>
      <c r="E470" s="87">
        <v>0</v>
      </c>
      <c r="F470" s="87">
        <v>102.13</v>
      </c>
      <c r="G470" s="87">
        <v>0</v>
      </c>
      <c r="H470" s="88">
        <v>0</v>
      </c>
      <c r="I470" s="89">
        <v>102.13</v>
      </c>
      <c r="J470" s="89"/>
      <c r="K470" s="89"/>
      <c r="L470" s="89">
        <v>102.13</v>
      </c>
      <c r="M470" s="90" t="s">
        <v>1956</v>
      </c>
      <c r="N470" s="91">
        <v>102.13</v>
      </c>
      <c r="O470" s="80"/>
      <c r="P470" s="92">
        <f t="shared" si="28"/>
        <v>20.43</v>
      </c>
      <c r="Q470" s="93">
        <f t="shared" si="29"/>
        <v>20.43</v>
      </c>
      <c r="R470" s="81"/>
      <c r="S470" s="79"/>
    </row>
    <row r="471" spans="1:19" ht="15" customHeight="1" x14ac:dyDescent="0.25">
      <c r="A471" s="78"/>
      <c r="B471" s="94">
        <v>4030277</v>
      </c>
      <c r="C471" s="94">
        <v>40302776</v>
      </c>
      <c r="D471" s="95" t="s">
        <v>426</v>
      </c>
      <c r="E471" s="96">
        <v>0</v>
      </c>
      <c r="F471" s="96">
        <v>97.26</v>
      </c>
      <c r="G471" s="96">
        <v>0</v>
      </c>
      <c r="H471" s="88">
        <v>0</v>
      </c>
      <c r="I471" s="89">
        <v>97.26</v>
      </c>
      <c r="J471" s="89"/>
      <c r="K471" s="89"/>
      <c r="L471" s="89">
        <v>97.26</v>
      </c>
      <c r="M471" s="90" t="s">
        <v>1956</v>
      </c>
      <c r="N471" s="91">
        <v>97.26</v>
      </c>
      <c r="O471" s="80"/>
      <c r="P471" s="97">
        <f t="shared" si="28"/>
        <v>19.45</v>
      </c>
      <c r="Q471" s="97">
        <f t="shared" si="29"/>
        <v>19.45</v>
      </c>
      <c r="R471" s="98"/>
      <c r="S471" s="79"/>
    </row>
    <row r="472" spans="1:19" ht="15" customHeight="1" x14ac:dyDescent="0.25">
      <c r="A472" s="78"/>
      <c r="B472" s="85">
        <v>4030281</v>
      </c>
      <c r="C472" s="85">
        <v>40302814</v>
      </c>
      <c r="D472" s="86" t="s">
        <v>9347</v>
      </c>
      <c r="E472" s="87">
        <v>0</v>
      </c>
      <c r="F472" s="87">
        <v>119.5</v>
      </c>
      <c r="G472" s="87">
        <v>0</v>
      </c>
      <c r="H472" s="88">
        <v>0</v>
      </c>
      <c r="I472" s="89">
        <v>119.5</v>
      </c>
      <c r="J472" s="89"/>
      <c r="K472" s="89"/>
      <c r="L472" s="89">
        <v>119.5</v>
      </c>
      <c r="M472" s="90" t="s">
        <v>1956</v>
      </c>
      <c r="N472" s="91">
        <v>119.5</v>
      </c>
      <c r="O472" s="80"/>
      <c r="P472" s="92">
        <f t="shared" si="28"/>
        <v>23.9</v>
      </c>
      <c r="Q472" s="93">
        <f t="shared" si="29"/>
        <v>23.9</v>
      </c>
      <c r="R472" s="81"/>
      <c r="S472" s="79"/>
    </row>
    <row r="473" spans="1:19" ht="15" customHeight="1" x14ac:dyDescent="0.25">
      <c r="A473" s="78"/>
      <c r="B473" s="94">
        <v>4030283</v>
      </c>
      <c r="C473" s="94">
        <v>40302830</v>
      </c>
      <c r="D473" s="95" t="s">
        <v>9349</v>
      </c>
      <c r="E473" s="96">
        <v>0</v>
      </c>
      <c r="F473" s="96">
        <v>21.59</v>
      </c>
      <c r="G473" s="96">
        <v>0</v>
      </c>
      <c r="H473" s="88">
        <v>0</v>
      </c>
      <c r="I473" s="89">
        <v>21.59</v>
      </c>
      <c r="J473" s="89"/>
      <c r="K473" s="89"/>
      <c r="L473" s="89">
        <v>21.59</v>
      </c>
      <c r="M473" s="90" t="s">
        <v>1956</v>
      </c>
      <c r="N473" s="91">
        <v>21.59</v>
      </c>
      <c r="O473" s="80"/>
      <c r="P473" s="97">
        <f t="shared" si="28"/>
        <v>4.32</v>
      </c>
      <c r="Q473" s="97">
        <f t="shared" si="29"/>
        <v>4.32</v>
      </c>
      <c r="R473" s="98"/>
      <c r="S473" s="79"/>
    </row>
    <row r="474" spans="1:19" ht="15" customHeight="1" x14ac:dyDescent="0.25">
      <c r="A474" s="78"/>
      <c r="B474" s="85">
        <v>4030288</v>
      </c>
      <c r="C474" s="85">
        <v>40302881</v>
      </c>
      <c r="D474" s="86" t="s">
        <v>428</v>
      </c>
      <c r="E474" s="87">
        <v>5.04</v>
      </c>
      <c r="F474" s="87">
        <v>426.47</v>
      </c>
      <c r="G474" s="87">
        <v>0</v>
      </c>
      <c r="H474" s="88">
        <v>6.55</v>
      </c>
      <c r="I474" s="89">
        <v>433.02</v>
      </c>
      <c r="J474" s="89"/>
      <c r="K474" s="89"/>
      <c r="L474" s="89">
        <v>431.51000000000005</v>
      </c>
      <c r="M474" s="90" t="s">
        <v>1956</v>
      </c>
      <c r="N474" s="91">
        <v>431.51000000000005</v>
      </c>
      <c r="O474" s="80"/>
      <c r="P474" s="92">
        <f t="shared" si="28"/>
        <v>80</v>
      </c>
      <c r="Q474" s="93">
        <f t="shared" si="29"/>
        <v>80</v>
      </c>
      <c r="R474" s="81"/>
      <c r="S474" s="79"/>
    </row>
    <row r="475" spans="1:19" ht="15" customHeight="1" x14ac:dyDescent="0.25">
      <c r="A475" s="78"/>
      <c r="B475" s="94">
        <v>4030289</v>
      </c>
      <c r="C475" s="94">
        <v>40302890</v>
      </c>
      <c r="D475" s="95" t="s">
        <v>429</v>
      </c>
      <c r="E475" s="96">
        <v>186.48</v>
      </c>
      <c r="F475" s="96">
        <v>1269.18</v>
      </c>
      <c r="G475" s="96">
        <v>0</v>
      </c>
      <c r="H475" s="88">
        <v>242.42</v>
      </c>
      <c r="I475" s="89">
        <v>1511.6</v>
      </c>
      <c r="J475" s="89"/>
      <c r="K475" s="89"/>
      <c r="L475" s="89">
        <v>1455.66</v>
      </c>
      <c r="M475" s="90" t="s">
        <v>1956</v>
      </c>
      <c r="N475" s="91">
        <v>1455.66</v>
      </c>
      <c r="O475" s="80"/>
      <c r="P475" s="97">
        <f t="shared" si="28"/>
        <v>80</v>
      </c>
      <c r="Q475" s="97">
        <f t="shared" si="29"/>
        <v>80</v>
      </c>
      <c r="R475" s="98"/>
      <c r="S475" s="79"/>
    </row>
    <row r="476" spans="1:19" ht="15" customHeight="1" x14ac:dyDescent="0.25">
      <c r="A476" s="78"/>
      <c r="B476" s="85">
        <v>4030290</v>
      </c>
      <c r="C476" s="85">
        <v>40302903</v>
      </c>
      <c r="D476" s="86" t="s">
        <v>430</v>
      </c>
      <c r="E476" s="87">
        <v>186.48</v>
      </c>
      <c r="F476" s="87">
        <v>1295.2</v>
      </c>
      <c r="G476" s="87">
        <v>0</v>
      </c>
      <c r="H476" s="88">
        <v>242.42</v>
      </c>
      <c r="I476" s="89">
        <v>1537.62</v>
      </c>
      <c r="J476" s="89"/>
      <c r="K476" s="89"/>
      <c r="L476" s="89">
        <v>1481.68</v>
      </c>
      <c r="M476" s="90" t="s">
        <v>1956</v>
      </c>
      <c r="N476" s="91">
        <v>1481.68</v>
      </c>
      <c r="O476" s="80"/>
      <c r="P476" s="92">
        <f t="shared" si="28"/>
        <v>80</v>
      </c>
      <c r="Q476" s="93">
        <f t="shared" si="29"/>
        <v>80</v>
      </c>
      <c r="R476" s="81"/>
      <c r="S476" s="79"/>
    </row>
    <row r="477" spans="1:19" ht="15" customHeight="1" x14ac:dyDescent="0.25">
      <c r="A477" s="78"/>
      <c r="B477" s="94">
        <v>4030294</v>
      </c>
      <c r="C477" s="94">
        <v>40302946</v>
      </c>
      <c r="D477" s="95" t="s">
        <v>431</v>
      </c>
      <c r="E477" s="96" t="s">
        <v>1881</v>
      </c>
      <c r="F477" s="96" t="s">
        <v>1881</v>
      </c>
      <c r="G477" s="96" t="s">
        <v>1881</v>
      </c>
      <c r="H477" s="88" t="s">
        <v>1881</v>
      </c>
      <c r="I477" s="89" t="s">
        <v>1881</v>
      </c>
      <c r="J477" s="89"/>
      <c r="K477" s="89"/>
      <c r="L477" s="89" t="s">
        <v>1881</v>
      </c>
      <c r="M477" s="90" t="s">
        <v>1956</v>
      </c>
      <c r="N477" s="91" t="s">
        <v>1881</v>
      </c>
      <c r="O477" s="80"/>
      <c r="P477" s="97" t="s">
        <v>1881</v>
      </c>
      <c r="Q477" s="97" t="s">
        <v>1881</v>
      </c>
      <c r="R477" s="98"/>
      <c r="S477" s="79"/>
    </row>
    <row r="478" spans="1:19" ht="15" customHeight="1" x14ac:dyDescent="0.25">
      <c r="A478" s="78"/>
      <c r="B478" s="85">
        <v>4030301</v>
      </c>
      <c r="C478" s="85">
        <v>40303012</v>
      </c>
      <c r="D478" s="86" t="s">
        <v>432</v>
      </c>
      <c r="E478" s="87">
        <v>0</v>
      </c>
      <c r="F478" s="87">
        <v>16.98</v>
      </c>
      <c r="G478" s="87">
        <v>0</v>
      </c>
      <c r="H478" s="88">
        <v>0</v>
      </c>
      <c r="I478" s="89">
        <v>16.98</v>
      </c>
      <c r="J478" s="89"/>
      <c r="K478" s="89"/>
      <c r="L478" s="89">
        <v>16.98</v>
      </c>
      <c r="M478" s="90" t="s">
        <v>1956</v>
      </c>
      <c r="N478" s="91">
        <v>16.98</v>
      </c>
      <c r="O478" s="80"/>
      <c r="P478" s="92">
        <f t="shared" ref="P478:P541" si="30">ROUND(IF((L478*$P$4)&gt;=$Q$5,$Q$5,L478*$P$4),2)</f>
        <v>3.4</v>
      </c>
      <c r="Q478" s="93">
        <f t="shared" ref="Q478:Q541" si="31">ROUND(IF((N478*$P$4)&gt;=$Q$5,$Q$5,N478*$P$4),2)</f>
        <v>3.4</v>
      </c>
      <c r="R478" s="81"/>
      <c r="S478" s="79"/>
    </row>
    <row r="479" spans="1:19" ht="15" customHeight="1" x14ac:dyDescent="0.25">
      <c r="A479" s="78"/>
      <c r="B479" s="94">
        <v>4030302</v>
      </c>
      <c r="C479" s="94">
        <v>40303020</v>
      </c>
      <c r="D479" s="95" t="s">
        <v>433</v>
      </c>
      <c r="E479" s="96">
        <v>0</v>
      </c>
      <c r="F479" s="96">
        <v>5.82</v>
      </c>
      <c r="G479" s="96">
        <v>0</v>
      </c>
      <c r="H479" s="88">
        <v>0</v>
      </c>
      <c r="I479" s="89">
        <v>5.82</v>
      </c>
      <c r="J479" s="89"/>
      <c r="K479" s="89"/>
      <c r="L479" s="89">
        <v>5.82</v>
      </c>
      <c r="M479" s="90" t="s">
        <v>1956</v>
      </c>
      <c r="N479" s="91">
        <v>5.82</v>
      </c>
      <c r="O479" s="80"/>
      <c r="P479" s="97">
        <f t="shared" si="30"/>
        <v>1.1599999999999999</v>
      </c>
      <c r="Q479" s="97">
        <f t="shared" si="31"/>
        <v>1.1599999999999999</v>
      </c>
      <c r="R479" s="98"/>
      <c r="S479" s="79"/>
    </row>
    <row r="480" spans="1:19" ht="15" customHeight="1" x14ac:dyDescent="0.25">
      <c r="A480" s="78"/>
      <c r="B480" s="85">
        <v>4030303</v>
      </c>
      <c r="C480" s="85">
        <v>40303039</v>
      </c>
      <c r="D480" s="86" t="s">
        <v>434</v>
      </c>
      <c r="E480" s="87">
        <v>0</v>
      </c>
      <c r="F480" s="87">
        <v>19.3</v>
      </c>
      <c r="G480" s="87">
        <v>0</v>
      </c>
      <c r="H480" s="88">
        <v>0</v>
      </c>
      <c r="I480" s="89">
        <v>19.3</v>
      </c>
      <c r="J480" s="89"/>
      <c r="K480" s="89"/>
      <c r="L480" s="89">
        <v>19.3</v>
      </c>
      <c r="M480" s="90" t="s">
        <v>1956</v>
      </c>
      <c r="N480" s="91">
        <v>19.3</v>
      </c>
      <c r="O480" s="80"/>
      <c r="P480" s="92">
        <f t="shared" si="30"/>
        <v>3.86</v>
      </c>
      <c r="Q480" s="93">
        <f t="shared" si="31"/>
        <v>3.86</v>
      </c>
      <c r="R480" s="81"/>
      <c r="S480" s="79"/>
    </row>
    <row r="481" spans="1:19" ht="15" customHeight="1" x14ac:dyDescent="0.25">
      <c r="A481" s="78"/>
      <c r="B481" s="94">
        <v>4030305</v>
      </c>
      <c r="C481" s="94">
        <v>40303055</v>
      </c>
      <c r="D481" s="95" t="s">
        <v>435</v>
      </c>
      <c r="E481" s="96">
        <v>0</v>
      </c>
      <c r="F481" s="96">
        <v>7.65</v>
      </c>
      <c r="G481" s="96">
        <v>0</v>
      </c>
      <c r="H481" s="88">
        <v>0</v>
      </c>
      <c r="I481" s="89">
        <v>7.65</v>
      </c>
      <c r="J481" s="89"/>
      <c r="K481" s="89"/>
      <c r="L481" s="89">
        <v>7.65</v>
      </c>
      <c r="M481" s="90" t="s">
        <v>1956</v>
      </c>
      <c r="N481" s="91">
        <v>7.65</v>
      </c>
      <c r="O481" s="80"/>
      <c r="P481" s="97">
        <f t="shared" si="30"/>
        <v>1.53</v>
      </c>
      <c r="Q481" s="97">
        <f t="shared" si="31"/>
        <v>1.53</v>
      </c>
      <c r="R481" s="98"/>
      <c r="S481" s="79"/>
    </row>
    <row r="482" spans="1:19" ht="15" customHeight="1" x14ac:dyDescent="0.25">
      <c r="A482" s="78"/>
      <c r="B482" s="85">
        <v>4030306</v>
      </c>
      <c r="C482" s="85">
        <v>40303063</v>
      </c>
      <c r="D482" s="86" t="s">
        <v>436</v>
      </c>
      <c r="E482" s="87">
        <v>0</v>
      </c>
      <c r="F482" s="87">
        <v>5.33</v>
      </c>
      <c r="G482" s="87">
        <v>0</v>
      </c>
      <c r="H482" s="88">
        <v>0</v>
      </c>
      <c r="I482" s="89">
        <v>5.33</v>
      </c>
      <c r="J482" s="89"/>
      <c r="K482" s="89"/>
      <c r="L482" s="89">
        <v>5.33</v>
      </c>
      <c r="M482" s="90" t="s">
        <v>1956</v>
      </c>
      <c r="N482" s="91">
        <v>5.33</v>
      </c>
      <c r="O482" s="80"/>
      <c r="P482" s="92">
        <f t="shared" si="30"/>
        <v>1.07</v>
      </c>
      <c r="Q482" s="93">
        <f t="shared" si="31"/>
        <v>1.07</v>
      </c>
      <c r="R482" s="81"/>
      <c r="S482" s="79"/>
    </row>
    <row r="483" spans="1:19" ht="15" customHeight="1" x14ac:dyDescent="0.25">
      <c r="A483" s="78"/>
      <c r="B483" s="94">
        <v>4030307</v>
      </c>
      <c r="C483" s="94">
        <v>40303071</v>
      </c>
      <c r="D483" s="95" t="s">
        <v>437</v>
      </c>
      <c r="E483" s="96">
        <v>0</v>
      </c>
      <c r="F483" s="96">
        <v>3.82</v>
      </c>
      <c r="G483" s="96">
        <v>0</v>
      </c>
      <c r="H483" s="88">
        <v>0</v>
      </c>
      <c r="I483" s="89">
        <v>3.82</v>
      </c>
      <c r="J483" s="89"/>
      <c r="K483" s="89"/>
      <c r="L483" s="89">
        <v>3.82</v>
      </c>
      <c r="M483" s="90" t="s">
        <v>1956</v>
      </c>
      <c r="N483" s="91">
        <v>3.82</v>
      </c>
      <c r="O483" s="80"/>
      <c r="P483" s="97">
        <f t="shared" si="30"/>
        <v>0.76</v>
      </c>
      <c r="Q483" s="97">
        <f t="shared" si="31"/>
        <v>0.76</v>
      </c>
      <c r="R483" s="98"/>
      <c r="S483" s="79"/>
    </row>
    <row r="484" spans="1:19" ht="15" customHeight="1" x14ac:dyDescent="0.25">
      <c r="A484" s="78"/>
      <c r="B484" s="85">
        <v>4030308</v>
      </c>
      <c r="C484" s="85">
        <v>40303080</v>
      </c>
      <c r="D484" s="86" t="s">
        <v>438</v>
      </c>
      <c r="E484" s="87">
        <v>0</v>
      </c>
      <c r="F484" s="87">
        <v>3.82</v>
      </c>
      <c r="G484" s="87">
        <v>0</v>
      </c>
      <c r="H484" s="88">
        <v>0</v>
      </c>
      <c r="I484" s="89">
        <v>3.82</v>
      </c>
      <c r="J484" s="89"/>
      <c r="K484" s="89"/>
      <c r="L484" s="89">
        <v>3.82</v>
      </c>
      <c r="M484" s="90" t="s">
        <v>1956</v>
      </c>
      <c r="N484" s="91">
        <v>3.82</v>
      </c>
      <c r="O484" s="80"/>
      <c r="P484" s="92">
        <f t="shared" si="30"/>
        <v>0.76</v>
      </c>
      <c r="Q484" s="93">
        <f t="shared" si="31"/>
        <v>0.76</v>
      </c>
      <c r="R484" s="81"/>
      <c r="S484" s="79"/>
    </row>
    <row r="485" spans="1:19" ht="15" customHeight="1" x14ac:dyDescent="0.25">
      <c r="A485" s="78"/>
      <c r="B485" s="94">
        <v>4030309</v>
      </c>
      <c r="C485" s="94">
        <v>40303098</v>
      </c>
      <c r="D485" s="95" t="s">
        <v>439</v>
      </c>
      <c r="E485" s="96">
        <v>0</v>
      </c>
      <c r="F485" s="96">
        <v>3.82</v>
      </c>
      <c r="G485" s="96">
        <v>0</v>
      </c>
      <c r="H485" s="88">
        <v>0</v>
      </c>
      <c r="I485" s="89">
        <v>3.82</v>
      </c>
      <c r="J485" s="89"/>
      <c r="K485" s="89"/>
      <c r="L485" s="89">
        <v>3.82</v>
      </c>
      <c r="M485" s="90" t="s">
        <v>1956</v>
      </c>
      <c r="N485" s="91">
        <v>3.82</v>
      </c>
      <c r="O485" s="80"/>
      <c r="P485" s="97">
        <f t="shared" si="30"/>
        <v>0.76</v>
      </c>
      <c r="Q485" s="97">
        <f t="shared" si="31"/>
        <v>0.76</v>
      </c>
      <c r="R485" s="98"/>
      <c r="S485" s="79"/>
    </row>
    <row r="486" spans="1:19" ht="15" customHeight="1" x14ac:dyDescent="0.25">
      <c r="A486" s="78"/>
      <c r="B486" s="85">
        <v>4030310</v>
      </c>
      <c r="C486" s="85">
        <v>40303101</v>
      </c>
      <c r="D486" s="86" t="s">
        <v>440</v>
      </c>
      <c r="E486" s="87">
        <v>0</v>
      </c>
      <c r="F486" s="87">
        <v>3.82</v>
      </c>
      <c r="G486" s="87">
        <v>0</v>
      </c>
      <c r="H486" s="88">
        <v>0</v>
      </c>
      <c r="I486" s="89">
        <v>3.82</v>
      </c>
      <c r="J486" s="89"/>
      <c r="K486" s="89"/>
      <c r="L486" s="89">
        <v>3.82</v>
      </c>
      <c r="M486" s="90" t="s">
        <v>1956</v>
      </c>
      <c r="N486" s="91">
        <v>3.82</v>
      </c>
      <c r="O486" s="80"/>
      <c r="P486" s="92">
        <f t="shared" si="30"/>
        <v>0.76</v>
      </c>
      <c r="Q486" s="93">
        <f t="shared" si="31"/>
        <v>0.76</v>
      </c>
      <c r="R486" s="81"/>
      <c r="S486" s="79"/>
    </row>
    <row r="487" spans="1:19" ht="15" customHeight="1" x14ac:dyDescent="0.25">
      <c r="A487" s="78"/>
      <c r="B487" s="94">
        <v>4030311</v>
      </c>
      <c r="C487" s="94">
        <v>40303110</v>
      </c>
      <c r="D487" s="95" t="s">
        <v>441</v>
      </c>
      <c r="E487" s="96">
        <v>0</v>
      </c>
      <c r="F487" s="96">
        <v>7.65</v>
      </c>
      <c r="G487" s="96">
        <v>0</v>
      </c>
      <c r="H487" s="88">
        <v>0</v>
      </c>
      <c r="I487" s="89">
        <v>7.65</v>
      </c>
      <c r="J487" s="89"/>
      <c r="K487" s="89"/>
      <c r="L487" s="89">
        <v>7.65</v>
      </c>
      <c r="M487" s="90" t="s">
        <v>1956</v>
      </c>
      <c r="N487" s="91">
        <v>7.65</v>
      </c>
      <c r="O487" s="80"/>
      <c r="P487" s="97">
        <f t="shared" si="30"/>
        <v>1.53</v>
      </c>
      <c r="Q487" s="97">
        <f t="shared" si="31"/>
        <v>1.53</v>
      </c>
      <c r="R487" s="98"/>
      <c r="S487" s="79"/>
    </row>
    <row r="488" spans="1:19" ht="15" customHeight="1" x14ac:dyDescent="0.25">
      <c r="A488" s="78"/>
      <c r="B488" s="85">
        <v>4030312</v>
      </c>
      <c r="C488" s="85">
        <v>40303128</v>
      </c>
      <c r="D488" s="86" t="s">
        <v>442</v>
      </c>
      <c r="E488" s="87">
        <v>0</v>
      </c>
      <c r="F488" s="87">
        <v>7.65</v>
      </c>
      <c r="G488" s="87">
        <v>0</v>
      </c>
      <c r="H488" s="88">
        <v>0</v>
      </c>
      <c r="I488" s="89">
        <v>7.65</v>
      </c>
      <c r="J488" s="89"/>
      <c r="K488" s="89"/>
      <c r="L488" s="89">
        <v>7.65</v>
      </c>
      <c r="M488" s="90" t="s">
        <v>1956</v>
      </c>
      <c r="N488" s="91">
        <v>7.65</v>
      </c>
      <c r="O488" s="80"/>
      <c r="P488" s="92">
        <f t="shared" si="30"/>
        <v>1.53</v>
      </c>
      <c r="Q488" s="93">
        <f t="shared" si="31"/>
        <v>1.53</v>
      </c>
      <c r="R488" s="81"/>
      <c r="S488" s="79"/>
    </row>
    <row r="489" spans="1:19" ht="15" customHeight="1" x14ac:dyDescent="0.25">
      <c r="A489" s="78"/>
      <c r="B489" s="94">
        <v>4030313</v>
      </c>
      <c r="C489" s="94">
        <v>40303136</v>
      </c>
      <c r="D489" s="95" t="s">
        <v>443</v>
      </c>
      <c r="E489" s="96">
        <v>0</v>
      </c>
      <c r="F489" s="96">
        <v>3.82</v>
      </c>
      <c r="G489" s="96">
        <v>0</v>
      </c>
      <c r="H489" s="88">
        <v>0</v>
      </c>
      <c r="I489" s="89">
        <v>3.82</v>
      </c>
      <c r="J489" s="89"/>
      <c r="K489" s="89"/>
      <c r="L489" s="89">
        <v>3.82</v>
      </c>
      <c r="M489" s="90" t="s">
        <v>1956</v>
      </c>
      <c r="N489" s="91">
        <v>3.82</v>
      </c>
      <c r="O489" s="80"/>
      <c r="P489" s="97">
        <f t="shared" si="30"/>
        <v>0.76</v>
      </c>
      <c r="Q489" s="97">
        <f t="shared" si="31"/>
        <v>0.76</v>
      </c>
      <c r="R489" s="98"/>
      <c r="S489" s="79"/>
    </row>
    <row r="490" spans="1:19" ht="15" customHeight="1" x14ac:dyDescent="0.25">
      <c r="A490" s="78"/>
      <c r="B490" s="85">
        <v>4030314</v>
      </c>
      <c r="C490" s="85">
        <v>40303144</v>
      </c>
      <c r="D490" s="86" t="s">
        <v>444</v>
      </c>
      <c r="E490" s="87">
        <v>0</v>
      </c>
      <c r="F490" s="87">
        <v>9.65</v>
      </c>
      <c r="G490" s="87">
        <v>0</v>
      </c>
      <c r="H490" s="88">
        <v>0</v>
      </c>
      <c r="I490" s="89">
        <v>9.65</v>
      </c>
      <c r="J490" s="89"/>
      <c r="K490" s="89"/>
      <c r="L490" s="89">
        <v>9.65</v>
      </c>
      <c r="M490" s="90" t="s">
        <v>1956</v>
      </c>
      <c r="N490" s="91">
        <v>9.65</v>
      </c>
      <c r="O490" s="80"/>
      <c r="P490" s="92">
        <f t="shared" si="30"/>
        <v>1.93</v>
      </c>
      <c r="Q490" s="93">
        <f t="shared" si="31"/>
        <v>1.93</v>
      </c>
      <c r="R490" s="81"/>
      <c r="S490" s="79"/>
    </row>
    <row r="491" spans="1:19" ht="15" customHeight="1" x14ac:dyDescent="0.25">
      <c r="A491" s="78"/>
      <c r="B491" s="94">
        <v>4030315</v>
      </c>
      <c r="C491" s="94">
        <v>40303152</v>
      </c>
      <c r="D491" s="95" t="s">
        <v>445</v>
      </c>
      <c r="E491" s="96">
        <v>0</v>
      </c>
      <c r="F491" s="96">
        <v>3.82</v>
      </c>
      <c r="G491" s="96">
        <v>0</v>
      </c>
      <c r="H491" s="88">
        <v>0</v>
      </c>
      <c r="I491" s="89">
        <v>3.82</v>
      </c>
      <c r="J491" s="89"/>
      <c r="K491" s="89"/>
      <c r="L491" s="89">
        <v>3.82</v>
      </c>
      <c r="M491" s="90" t="s">
        <v>1956</v>
      </c>
      <c r="N491" s="91">
        <v>3.82</v>
      </c>
      <c r="O491" s="80"/>
      <c r="P491" s="97">
        <f t="shared" si="30"/>
        <v>0.76</v>
      </c>
      <c r="Q491" s="97">
        <f t="shared" si="31"/>
        <v>0.76</v>
      </c>
      <c r="R491" s="98"/>
      <c r="S491" s="79"/>
    </row>
    <row r="492" spans="1:19" ht="15" customHeight="1" x14ac:dyDescent="0.25">
      <c r="A492" s="78"/>
      <c r="B492" s="85">
        <v>4030316</v>
      </c>
      <c r="C492" s="85">
        <v>40303160</v>
      </c>
      <c r="D492" s="86" t="s">
        <v>446</v>
      </c>
      <c r="E492" s="87">
        <v>0</v>
      </c>
      <c r="F492" s="87">
        <v>5.33</v>
      </c>
      <c r="G492" s="87">
        <v>0</v>
      </c>
      <c r="H492" s="88">
        <v>0</v>
      </c>
      <c r="I492" s="89">
        <v>5.33</v>
      </c>
      <c r="J492" s="89"/>
      <c r="K492" s="89"/>
      <c r="L492" s="89">
        <v>5.33</v>
      </c>
      <c r="M492" s="90" t="s">
        <v>1956</v>
      </c>
      <c r="N492" s="91">
        <v>5.33</v>
      </c>
      <c r="O492" s="80"/>
      <c r="P492" s="92">
        <f t="shared" si="30"/>
        <v>1.07</v>
      </c>
      <c r="Q492" s="93">
        <f t="shared" si="31"/>
        <v>1.07</v>
      </c>
      <c r="R492" s="81"/>
      <c r="S492" s="79"/>
    </row>
    <row r="493" spans="1:19" ht="15" customHeight="1" x14ac:dyDescent="0.25">
      <c r="A493" s="78"/>
      <c r="B493" s="94">
        <v>4030317</v>
      </c>
      <c r="C493" s="94">
        <v>40303179</v>
      </c>
      <c r="D493" s="95" t="s">
        <v>447</v>
      </c>
      <c r="E493" s="96">
        <v>0</v>
      </c>
      <c r="F493" s="96">
        <v>32.79</v>
      </c>
      <c r="G493" s="96">
        <v>0</v>
      </c>
      <c r="H493" s="88">
        <v>0</v>
      </c>
      <c r="I493" s="89">
        <v>32.79</v>
      </c>
      <c r="J493" s="89"/>
      <c r="K493" s="89"/>
      <c r="L493" s="89">
        <v>32.79</v>
      </c>
      <c r="M493" s="90" t="s">
        <v>1956</v>
      </c>
      <c r="N493" s="91">
        <v>32.79</v>
      </c>
      <c r="O493" s="80"/>
      <c r="P493" s="97">
        <f t="shared" si="30"/>
        <v>6.56</v>
      </c>
      <c r="Q493" s="97">
        <f t="shared" si="31"/>
        <v>6.56</v>
      </c>
      <c r="R493" s="98"/>
      <c r="S493" s="79"/>
    </row>
    <row r="494" spans="1:19" ht="15" customHeight="1" x14ac:dyDescent="0.25">
      <c r="A494" s="78"/>
      <c r="B494" s="85">
        <v>4030318</v>
      </c>
      <c r="C494" s="85">
        <v>40303187</v>
      </c>
      <c r="D494" s="86" t="s">
        <v>448</v>
      </c>
      <c r="E494" s="87">
        <v>0</v>
      </c>
      <c r="F494" s="87">
        <v>5.33</v>
      </c>
      <c r="G494" s="87">
        <v>0</v>
      </c>
      <c r="H494" s="88">
        <v>0</v>
      </c>
      <c r="I494" s="89">
        <v>5.33</v>
      </c>
      <c r="J494" s="89"/>
      <c r="K494" s="89"/>
      <c r="L494" s="89">
        <v>5.33</v>
      </c>
      <c r="M494" s="90" t="s">
        <v>1956</v>
      </c>
      <c r="N494" s="91">
        <v>5.33</v>
      </c>
      <c r="O494" s="80"/>
      <c r="P494" s="92">
        <f t="shared" si="30"/>
        <v>1.07</v>
      </c>
      <c r="Q494" s="93">
        <f t="shared" si="31"/>
        <v>1.07</v>
      </c>
      <c r="R494" s="81"/>
      <c r="S494" s="79"/>
    </row>
    <row r="495" spans="1:19" ht="15" customHeight="1" x14ac:dyDescent="0.25">
      <c r="A495" s="78"/>
      <c r="B495" s="94">
        <v>4030325</v>
      </c>
      <c r="C495" s="94">
        <v>40303250</v>
      </c>
      <c r="D495" s="95" t="s">
        <v>449</v>
      </c>
      <c r="E495" s="96">
        <v>0.1</v>
      </c>
      <c r="F495" s="96">
        <v>22.75</v>
      </c>
      <c r="G495" s="96">
        <v>0</v>
      </c>
      <c r="H495" s="88">
        <v>0.13</v>
      </c>
      <c r="I495" s="89">
        <v>22.88</v>
      </c>
      <c r="J495" s="89"/>
      <c r="K495" s="89"/>
      <c r="L495" s="89">
        <v>22.85</v>
      </c>
      <c r="M495" s="90" t="s">
        <v>1956</v>
      </c>
      <c r="N495" s="91">
        <v>22.85</v>
      </c>
      <c r="O495" s="80"/>
      <c r="P495" s="97">
        <f t="shared" si="30"/>
        <v>4.57</v>
      </c>
      <c r="Q495" s="97">
        <f t="shared" si="31"/>
        <v>4.57</v>
      </c>
      <c r="R495" s="98"/>
      <c r="S495" s="79"/>
    </row>
    <row r="496" spans="1:19" ht="15" customHeight="1" x14ac:dyDescent="0.25">
      <c r="A496" s="78"/>
      <c r="B496" s="85">
        <v>4030326</v>
      </c>
      <c r="C496" s="85">
        <v>40303268</v>
      </c>
      <c r="D496" s="86" t="s">
        <v>450</v>
      </c>
      <c r="E496" s="87">
        <v>0</v>
      </c>
      <c r="F496" s="87">
        <v>5.38</v>
      </c>
      <c r="G496" s="87">
        <v>0</v>
      </c>
      <c r="H496" s="88">
        <v>0</v>
      </c>
      <c r="I496" s="89">
        <v>5.38</v>
      </c>
      <c r="J496" s="89"/>
      <c r="K496" s="89"/>
      <c r="L496" s="89">
        <v>5.38</v>
      </c>
      <c r="M496" s="90" t="s">
        <v>1956</v>
      </c>
      <c r="N496" s="91">
        <v>5.38</v>
      </c>
      <c r="O496" s="80"/>
      <c r="P496" s="92">
        <f t="shared" si="30"/>
        <v>1.08</v>
      </c>
      <c r="Q496" s="93">
        <f t="shared" si="31"/>
        <v>1.08</v>
      </c>
      <c r="R496" s="81"/>
      <c r="S496" s="79"/>
    </row>
    <row r="497" spans="1:19" ht="15" customHeight="1" x14ac:dyDescent="0.25">
      <c r="A497" s="78"/>
      <c r="B497" s="94">
        <v>4030401</v>
      </c>
      <c r="C497" s="94">
        <v>40304019</v>
      </c>
      <c r="D497" s="95" t="s">
        <v>451</v>
      </c>
      <c r="E497" s="96">
        <v>0</v>
      </c>
      <c r="F497" s="96">
        <v>22.57</v>
      </c>
      <c r="G497" s="96">
        <v>0</v>
      </c>
      <c r="H497" s="88">
        <v>0</v>
      </c>
      <c r="I497" s="89">
        <v>22.57</v>
      </c>
      <c r="J497" s="89"/>
      <c r="K497" s="89"/>
      <c r="L497" s="89">
        <v>22.57</v>
      </c>
      <c r="M497" s="90" t="s">
        <v>1956</v>
      </c>
      <c r="N497" s="91">
        <v>22.57</v>
      </c>
      <c r="O497" s="80"/>
      <c r="P497" s="97">
        <f t="shared" si="30"/>
        <v>4.51</v>
      </c>
      <c r="Q497" s="97">
        <f t="shared" si="31"/>
        <v>4.51</v>
      </c>
      <c r="R497" s="98"/>
      <c r="S497" s="79"/>
    </row>
    <row r="498" spans="1:19" ht="15" customHeight="1" x14ac:dyDescent="0.25">
      <c r="A498" s="78"/>
      <c r="B498" s="85">
        <v>4030402</v>
      </c>
      <c r="C498" s="85">
        <v>40304027</v>
      </c>
      <c r="D498" s="86" t="s">
        <v>452</v>
      </c>
      <c r="E498" s="87">
        <v>0</v>
      </c>
      <c r="F498" s="87">
        <v>15.47</v>
      </c>
      <c r="G498" s="87">
        <v>0</v>
      </c>
      <c r="H498" s="88">
        <v>0</v>
      </c>
      <c r="I498" s="89">
        <v>15.47</v>
      </c>
      <c r="J498" s="89"/>
      <c r="K498" s="89"/>
      <c r="L498" s="89">
        <v>15.47</v>
      </c>
      <c r="M498" s="90" t="s">
        <v>1956</v>
      </c>
      <c r="N498" s="91">
        <v>15.47</v>
      </c>
      <c r="O498" s="80"/>
      <c r="P498" s="92">
        <f t="shared" si="30"/>
        <v>3.09</v>
      </c>
      <c r="Q498" s="93">
        <f t="shared" si="31"/>
        <v>3.09</v>
      </c>
      <c r="R498" s="81"/>
      <c r="S498" s="79"/>
    </row>
    <row r="499" spans="1:19" ht="15" customHeight="1" x14ac:dyDescent="0.25">
      <c r="A499" s="78"/>
      <c r="B499" s="94">
        <v>4030403</v>
      </c>
      <c r="C499" s="94">
        <v>40304035</v>
      </c>
      <c r="D499" s="95" t="s">
        <v>453</v>
      </c>
      <c r="E499" s="96">
        <v>0</v>
      </c>
      <c r="F499" s="96">
        <v>36.11</v>
      </c>
      <c r="G499" s="96">
        <v>0</v>
      </c>
      <c r="H499" s="88">
        <v>0</v>
      </c>
      <c r="I499" s="89">
        <v>36.11</v>
      </c>
      <c r="J499" s="89"/>
      <c r="K499" s="89"/>
      <c r="L499" s="89">
        <v>36.11</v>
      </c>
      <c r="M499" s="90" t="s">
        <v>1956</v>
      </c>
      <c r="N499" s="91">
        <v>36.11</v>
      </c>
      <c r="O499" s="80"/>
      <c r="P499" s="97">
        <f t="shared" si="30"/>
        <v>7.22</v>
      </c>
      <c r="Q499" s="97">
        <f t="shared" si="31"/>
        <v>7.22</v>
      </c>
      <c r="R499" s="98"/>
      <c r="S499" s="79"/>
    </row>
    <row r="500" spans="1:19" ht="15" customHeight="1" x14ac:dyDescent="0.25">
      <c r="A500" s="78"/>
      <c r="B500" s="85">
        <v>4030404</v>
      </c>
      <c r="C500" s="85">
        <v>40304043</v>
      </c>
      <c r="D500" s="86" t="s">
        <v>454</v>
      </c>
      <c r="E500" s="87">
        <v>0</v>
      </c>
      <c r="F500" s="87">
        <v>39.31</v>
      </c>
      <c r="G500" s="87">
        <v>0</v>
      </c>
      <c r="H500" s="88">
        <v>0</v>
      </c>
      <c r="I500" s="89">
        <v>39.31</v>
      </c>
      <c r="J500" s="89"/>
      <c r="K500" s="89"/>
      <c r="L500" s="89">
        <v>39.31</v>
      </c>
      <c r="M500" s="90" t="s">
        <v>1956</v>
      </c>
      <c r="N500" s="91">
        <v>39.31</v>
      </c>
      <c r="O500" s="80"/>
      <c r="P500" s="92">
        <f t="shared" si="30"/>
        <v>7.86</v>
      </c>
      <c r="Q500" s="93">
        <f t="shared" si="31"/>
        <v>7.86</v>
      </c>
      <c r="R500" s="81"/>
      <c r="S500" s="79"/>
    </row>
    <row r="501" spans="1:19" ht="15" customHeight="1" x14ac:dyDescent="0.25">
      <c r="A501" s="78"/>
      <c r="B501" s="94">
        <v>4030405</v>
      </c>
      <c r="C501" s="94">
        <v>40304051</v>
      </c>
      <c r="D501" s="95" t="s">
        <v>455</v>
      </c>
      <c r="E501" s="96">
        <v>0</v>
      </c>
      <c r="F501" s="96">
        <v>9.67</v>
      </c>
      <c r="G501" s="96">
        <v>0</v>
      </c>
      <c r="H501" s="88">
        <v>0</v>
      </c>
      <c r="I501" s="89">
        <v>9.67</v>
      </c>
      <c r="J501" s="89"/>
      <c r="K501" s="89"/>
      <c r="L501" s="89">
        <v>9.67</v>
      </c>
      <c r="M501" s="90" t="s">
        <v>1956</v>
      </c>
      <c r="N501" s="91">
        <v>9.67</v>
      </c>
      <c r="O501" s="80"/>
      <c r="P501" s="97">
        <f t="shared" si="30"/>
        <v>1.93</v>
      </c>
      <c r="Q501" s="97">
        <f t="shared" si="31"/>
        <v>1.93</v>
      </c>
      <c r="R501" s="98"/>
      <c r="S501" s="79"/>
    </row>
    <row r="502" spans="1:19" ht="15" customHeight="1" x14ac:dyDescent="0.25">
      <c r="A502" s="78"/>
      <c r="B502" s="85">
        <v>4030406</v>
      </c>
      <c r="C502" s="85">
        <v>40304060</v>
      </c>
      <c r="D502" s="86" t="s">
        <v>456</v>
      </c>
      <c r="E502" s="87">
        <v>0</v>
      </c>
      <c r="F502" s="87">
        <v>31.1</v>
      </c>
      <c r="G502" s="87">
        <v>0</v>
      </c>
      <c r="H502" s="88">
        <v>0</v>
      </c>
      <c r="I502" s="89">
        <v>31.1</v>
      </c>
      <c r="J502" s="89"/>
      <c r="K502" s="89"/>
      <c r="L502" s="89">
        <v>31.1</v>
      </c>
      <c r="M502" s="90" t="s">
        <v>1956</v>
      </c>
      <c r="N502" s="91">
        <v>31.1</v>
      </c>
      <c r="O502" s="80"/>
      <c r="P502" s="92">
        <f t="shared" si="30"/>
        <v>6.22</v>
      </c>
      <c r="Q502" s="93">
        <f t="shared" si="31"/>
        <v>6.22</v>
      </c>
      <c r="R502" s="81"/>
      <c r="S502" s="79"/>
    </row>
    <row r="503" spans="1:19" ht="15" customHeight="1" x14ac:dyDescent="0.25">
      <c r="A503" s="78"/>
      <c r="B503" s="94">
        <v>4030407</v>
      </c>
      <c r="C503" s="94">
        <v>40304078</v>
      </c>
      <c r="D503" s="95" t="s">
        <v>457</v>
      </c>
      <c r="E503" s="96">
        <v>0</v>
      </c>
      <c r="F503" s="96">
        <v>46.59</v>
      </c>
      <c r="G503" s="96">
        <v>0</v>
      </c>
      <c r="H503" s="88">
        <v>0</v>
      </c>
      <c r="I503" s="89">
        <v>46.59</v>
      </c>
      <c r="J503" s="89"/>
      <c r="K503" s="89"/>
      <c r="L503" s="89">
        <v>46.59</v>
      </c>
      <c r="M503" s="90" t="s">
        <v>1956</v>
      </c>
      <c r="N503" s="91">
        <v>46.59</v>
      </c>
      <c r="O503" s="80"/>
      <c r="P503" s="97">
        <f t="shared" si="30"/>
        <v>9.32</v>
      </c>
      <c r="Q503" s="97">
        <f t="shared" si="31"/>
        <v>9.32</v>
      </c>
      <c r="R503" s="98"/>
      <c r="S503" s="79"/>
    </row>
    <row r="504" spans="1:19" ht="15" customHeight="1" x14ac:dyDescent="0.25">
      <c r="A504" s="78"/>
      <c r="B504" s="85">
        <v>4030408</v>
      </c>
      <c r="C504" s="85">
        <v>40304086</v>
      </c>
      <c r="D504" s="86" t="s">
        <v>458</v>
      </c>
      <c r="E504" s="87">
        <v>0</v>
      </c>
      <c r="F504" s="87">
        <v>86.4</v>
      </c>
      <c r="G504" s="87">
        <v>0</v>
      </c>
      <c r="H504" s="88">
        <v>0</v>
      </c>
      <c r="I504" s="89">
        <v>86.4</v>
      </c>
      <c r="J504" s="89"/>
      <c r="K504" s="89"/>
      <c r="L504" s="89">
        <v>86.4</v>
      </c>
      <c r="M504" s="90" t="s">
        <v>1956</v>
      </c>
      <c r="N504" s="91">
        <v>86.4</v>
      </c>
      <c r="O504" s="80"/>
      <c r="P504" s="92">
        <f t="shared" si="30"/>
        <v>17.28</v>
      </c>
      <c r="Q504" s="93">
        <f t="shared" si="31"/>
        <v>17.28</v>
      </c>
      <c r="R504" s="81"/>
      <c r="S504" s="79"/>
    </row>
    <row r="505" spans="1:19" ht="15" customHeight="1" x14ac:dyDescent="0.25">
      <c r="A505" s="78"/>
      <c r="B505" s="94">
        <v>4030409</v>
      </c>
      <c r="C505" s="94">
        <v>40304094</v>
      </c>
      <c r="D505" s="95" t="s">
        <v>459</v>
      </c>
      <c r="E505" s="96">
        <v>0</v>
      </c>
      <c r="F505" s="96">
        <v>16.88</v>
      </c>
      <c r="G505" s="96">
        <v>0</v>
      </c>
      <c r="H505" s="88">
        <v>0</v>
      </c>
      <c r="I505" s="89">
        <v>16.88</v>
      </c>
      <c r="J505" s="89"/>
      <c r="K505" s="89"/>
      <c r="L505" s="89">
        <v>16.88</v>
      </c>
      <c r="M505" s="90" t="s">
        <v>1956</v>
      </c>
      <c r="N505" s="91">
        <v>16.88</v>
      </c>
      <c r="O505" s="80"/>
      <c r="P505" s="97">
        <f t="shared" si="30"/>
        <v>3.38</v>
      </c>
      <c r="Q505" s="97">
        <f t="shared" si="31"/>
        <v>3.38</v>
      </c>
      <c r="R505" s="98"/>
      <c r="S505" s="79"/>
    </row>
    <row r="506" spans="1:19" ht="15" customHeight="1" x14ac:dyDescent="0.25">
      <c r="A506" s="78"/>
      <c r="B506" s="85">
        <v>4030410</v>
      </c>
      <c r="C506" s="85">
        <v>40304108</v>
      </c>
      <c r="D506" s="86" t="s">
        <v>460</v>
      </c>
      <c r="E506" s="87">
        <v>0</v>
      </c>
      <c r="F506" s="87">
        <v>7.65</v>
      </c>
      <c r="G506" s="87">
        <v>0</v>
      </c>
      <c r="H506" s="88">
        <v>0</v>
      </c>
      <c r="I506" s="89">
        <v>7.65</v>
      </c>
      <c r="J506" s="89"/>
      <c r="K506" s="89"/>
      <c r="L506" s="89">
        <v>7.65</v>
      </c>
      <c r="M506" s="90" t="s">
        <v>1956</v>
      </c>
      <c r="N506" s="91">
        <v>7.65</v>
      </c>
      <c r="O506" s="80"/>
      <c r="P506" s="92">
        <f t="shared" si="30"/>
        <v>1.53</v>
      </c>
      <c r="Q506" s="93">
        <f t="shared" si="31"/>
        <v>1.53</v>
      </c>
      <c r="R506" s="81"/>
      <c r="S506" s="79"/>
    </row>
    <row r="507" spans="1:19" ht="15" customHeight="1" x14ac:dyDescent="0.25">
      <c r="A507" s="78"/>
      <c r="B507" s="94">
        <v>4030411</v>
      </c>
      <c r="C507" s="94">
        <v>40304116</v>
      </c>
      <c r="D507" s="95" t="s">
        <v>461</v>
      </c>
      <c r="E507" s="96">
        <v>0</v>
      </c>
      <c r="F507" s="96">
        <v>10.48</v>
      </c>
      <c r="G507" s="96">
        <v>0</v>
      </c>
      <c r="H507" s="88">
        <v>0</v>
      </c>
      <c r="I507" s="89">
        <v>10.48</v>
      </c>
      <c r="J507" s="89"/>
      <c r="K507" s="89"/>
      <c r="L507" s="89">
        <v>10.48</v>
      </c>
      <c r="M507" s="90" t="s">
        <v>1956</v>
      </c>
      <c r="N507" s="91">
        <v>10.48</v>
      </c>
      <c r="O507" s="80"/>
      <c r="P507" s="97">
        <f t="shared" si="30"/>
        <v>2.1</v>
      </c>
      <c r="Q507" s="97">
        <f t="shared" si="31"/>
        <v>2.1</v>
      </c>
      <c r="R507" s="98"/>
      <c r="S507" s="79"/>
    </row>
    <row r="508" spans="1:19" ht="15" customHeight="1" x14ac:dyDescent="0.25">
      <c r="A508" s="78"/>
      <c r="B508" s="85">
        <v>4030413</v>
      </c>
      <c r="C508" s="85">
        <v>40304132</v>
      </c>
      <c r="D508" s="86" t="s">
        <v>462</v>
      </c>
      <c r="E508" s="87">
        <v>0</v>
      </c>
      <c r="F508" s="87">
        <v>3.82</v>
      </c>
      <c r="G508" s="87">
        <v>0</v>
      </c>
      <c r="H508" s="88">
        <v>0</v>
      </c>
      <c r="I508" s="89">
        <v>3.82</v>
      </c>
      <c r="J508" s="89"/>
      <c r="K508" s="89"/>
      <c r="L508" s="89">
        <v>3.82</v>
      </c>
      <c r="M508" s="90" t="s">
        <v>1956</v>
      </c>
      <c r="N508" s="91">
        <v>3.82</v>
      </c>
      <c r="O508" s="80"/>
      <c r="P508" s="92">
        <f t="shared" si="30"/>
        <v>0.76</v>
      </c>
      <c r="Q508" s="93">
        <f t="shared" si="31"/>
        <v>0.76</v>
      </c>
      <c r="R508" s="81"/>
      <c r="S508" s="79"/>
    </row>
    <row r="509" spans="1:19" ht="15" customHeight="1" x14ac:dyDescent="0.25">
      <c r="A509" s="78"/>
      <c r="B509" s="94">
        <v>4030414</v>
      </c>
      <c r="C509" s="94">
        <v>40304140</v>
      </c>
      <c r="D509" s="95" t="s">
        <v>463</v>
      </c>
      <c r="E509" s="96">
        <v>0</v>
      </c>
      <c r="F509" s="96">
        <v>20.46</v>
      </c>
      <c r="G509" s="96">
        <v>0</v>
      </c>
      <c r="H509" s="88">
        <v>0</v>
      </c>
      <c r="I509" s="89">
        <v>20.46</v>
      </c>
      <c r="J509" s="89"/>
      <c r="K509" s="89"/>
      <c r="L509" s="89">
        <v>20.46</v>
      </c>
      <c r="M509" s="90" t="s">
        <v>1956</v>
      </c>
      <c r="N509" s="91">
        <v>20.46</v>
      </c>
      <c r="O509" s="80"/>
      <c r="P509" s="97">
        <f t="shared" si="30"/>
        <v>4.09</v>
      </c>
      <c r="Q509" s="97">
        <f t="shared" si="31"/>
        <v>4.09</v>
      </c>
      <c r="R509" s="98"/>
      <c r="S509" s="79"/>
    </row>
    <row r="510" spans="1:19" ht="15" customHeight="1" x14ac:dyDescent="0.25">
      <c r="A510" s="78"/>
      <c r="B510" s="85">
        <v>4030415</v>
      </c>
      <c r="C510" s="85">
        <v>40304159</v>
      </c>
      <c r="D510" s="86" t="s">
        <v>464</v>
      </c>
      <c r="E510" s="87">
        <v>0</v>
      </c>
      <c r="F510" s="87">
        <v>11.65</v>
      </c>
      <c r="G510" s="87">
        <v>0</v>
      </c>
      <c r="H510" s="88">
        <v>0</v>
      </c>
      <c r="I510" s="89">
        <v>11.65</v>
      </c>
      <c r="J510" s="89"/>
      <c r="K510" s="89"/>
      <c r="L510" s="89">
        <v>11.65</v>
      </c>
      <c r="M510" s="90" t="s">
        <v>1956</v>
      </c>
      <c r="N510" s="91">
        <v>11.65</v>
      </c>
      <c r="O510" s="80"/>
      <c r="P510" s="92">
        <f t="shared" si="30"/>
        <v>2.33</v>
      </c>
      <c r="Q510" s="93">
        <f t="shared" si="31"/>
        <v>2.33</v>
      </c>
      <c r="R510" s="81"/>
      <c r="S510" s="79"/>
    </row>
    <row r="511" spans="1:19" ht="15" customHeight="1" x14ac:dyDescent="0.25">
      <c r="A511" s="78"/>
      <c r="B511" s="94">
        <v>4030416</v>
      </c>
      <c r="C511" s="94">
        <v>40304167</v>
      </c>
      <c r="D511" s="95" t="s">
        <v>465</v>
      </c>
      <c r="E511" s="96">
        <v>0</v>
      </c>
      <c r="F511" s="96">
        <v>15.47</v>
      </c>
      <c r="G511" s="96">
        <v>0</v>
      </c>
      <c r="H511" s="88">
        <v>0</v>
      </c>
      <c r="I511" s="89">
        <v>15.47</v>
      </c>
      <c r="J511" s="89"/>
      <c r="K511" s="89"/>
      <c r="L511" s="89">
        <v>15.47</v>
      </c>
      <c r="M511" s="90" t="s">
        <v>1956</v>
      </c>
      <c r="N511" s="91">
        <v>15.47</v>
      </c>
      <c r="O511" s="80"/>
      <c r="P511" s="97">
        <f t="shared" si="30"/>
        <v>3.09</v>
      </c>
      <c r="Q511" s="97">
        <f t="shared" si="31"/>
        <v>3.09</v>
      </c>
      <c r="R511" s="98"/>
      <c r="S511" s="79"/>
    </row>
    <row r="512" spans="1:19" ht="15" customHeight="1" x14ac:dyDescent="0.25">
      <c r="A512" s="78"/>
      <c r="B512" s="85">
        <v>4030417</v>
      </c>
      <c r="C512" s="85">
        <v>40304175</v>
      </c>
      <c r="D512" s="86" t="s">
        <v>466</v>
      </c>
      <c r="E512" s="87">
        <v>0</v>
      </c>
      <c r="F512" s="87">
        <v>11.65</v>
      </c>
      <c r="G512" s="87">
        <v>0</v>
      </c>
      <c r="H512" s="88">
        <v>0</v>
      </c>
      <c r="I512" s="89">
        <v>11.65</v>
      </c>
      <c r="J512" s="89"/>
      <c r="K512" s="89"/>
      <c r="L512" s="89">
        <v>11.65</v>
      </c>
      <c r="M512" s="90" t="s">
        <v>1956</v>
      </c>
      <c r="N512" s="91">
        <v>11.65</v>
      </c>
      <c r="O512" s="80"/>
      <c r="P512" s="92">
        <f t="shared" si="30"/>
        <v>2.33</v>
      </c>
      <c r="Q512" s="93">
        <f t="shared" si="31"/>
        <v>2.33</v>
      </c>
      <c r="R512" s="81"/>
      <c r="S512" s="79"/>
    </row>
    <row r="513" spans="1:19" ht="15" customHeight="1" x14ac:dyDescent="0.25">
      <c r="A513" s="78"/>
      <c r="B513" s="94">
        <v>4030418</v>
      </c>
      <c r="C513" s="94">
        <v>40304183</v>
      </c>
      <c r="D513" s="95" t="s">
        <v>467</v>
      </c>
      <c r="E513" s="96">
        <v>0</v>
      </c>
      <c r="F513" s="96">
        <v>15.47</v>
      </c>
      <c r="G513" s="96">
        <v>0</v>
      </c>
      <c r="H513" s="88">
        <v>0</v>
      </c>
      <c r="I513" s="89">
        <v>15.47</v>
      </c>
      <c r="J513" s="89"/>
      <c r="K513" s="89"/>
      <c r="L513" s="89">
        <v>15.47</v>
      </c>
      <c r="M513" s="90" t="s">
        <v>1956</v>
      </c>
      <c r="N513" s="91">
        <v>15.47</v>
      </c>
      <c r="O513" s="80"/>
      <c r="P513" s="97">
        <f t="shared" si="30"/>
        <v>3.09</v>
      </c>
      <c r="Q513" s="97">
        <f t="shared" si="31"/>
        <v>3.09</v>
      </c>
      <c r="R513" s="98"/>
      <c r="S513" s="79"/>
    </row>
    <row r="514" spans="1:19" ht="15" customHeight="1" x14ac:dyDescent="0.25">
      <c r="A514" s="78"/>
      <c r="B514" s="85">
        <v>4030419</v>
      </c>
      <c r="C514" s="85">
        <v>40304191</v>
      </c>
      <c r="D514" s="86" t="s">
        <v>468</v>
      </c>
      <c r="E514" s="87">
        <v>0</v>
      </c>
      <c r="F514" s="87">
        <v>20.46</v>
      </c>
      <c r="G514" s="87">
        <v>0</v>
      </c>
      <c r="H514" s="88">
        <v>0</v>
      </c>
      <c r="I514" s="89">
        <v>20.46</v>
      </c>
      <c r="J514" s="89"/>
      <c r="K514" s="89"/>
      <c r="L514" s="89">
        <v>20.46</v>
      </c>
      <c r="M514" s="90" t="s">
        <v>1956</v>
      </c>
      <c r="N514" s="91">
        <v>20.46</v>
      </c>
      <c r="O514" s="80"/>
      <c r="P514" s="92">
        <f t="shared" si="30"/>
        <v>4.09</v>
      </c>
      <c r="Q514" s="93">
        <f t="shared" si="31"/>
        <v>4.09</v>
      </c>
      <c r="R514" s="81"/>
      <c r="S514" s="79"/>
    </row>
    <row r="515" spans="1:19" ht="15" customHeight="1" x14ac:dyDescent="0.25">
      <c r="A515" s="78"/>
      <c r="B515" s="94">
        <v>4030420</v>
      </c>
      <c r="C515" s="94">
        <v>40304205</v>
      </c>
      <c r="D515" s="95" t="s">
        <v>469</v>
      </c>
      <c r="E515" s="96">
        <v>0</v>
      </c>
      <c r="F515" s="96">
        <v>20.46</v>
      </c>
      <c r="G515" s="96">
        <v>0</v>
      </c>
      <c r="H515" s="88">
        <v>0</v>
      </c>
      <c r="I515" s="89">
        <v>20.46</v>
      </c>
      <c r="J515" s="89"/>
      <c r="K515" s="89"/>
      <c r="L515" s="89">
        <v>20.46</v>
      </c>
      <c r="M515" s="90" t="s">
        <v>1956</v>
      </c>
      <c r="N515" s="91">
        <v>20.46</v>
      </c>
      <c r="O515" s="80"/>
      <c r="P515" s="97">
        <f t="shared" si="30"/>
        <v>4.09</v>
      </c>
      <c r="Q515" s="97">
        <f t="shared" si="31"/>
        <v>4.09</v>
      </c>
      <c r="R515" s="98"/>
      <c r="S515" s="79"/>
    </row>
    <row r="516" spans="1:19" ht="15" customHeight="1" x14ac:dyDescent="0.25">
      <c r="A516" s="78"/>
      <c r="B516" s="85">
        <v>4030421</v>
      </c>
      <c r="C516" s="85">
        <v>40304213</v>
      </c>
      <c r="D516" s="86" t="s">
        <v>470</v>
      </c>
      <c r="E516" s="87">
        <v>0</v>
      </c>
      <c r="F516" s="87">
        <v>20.46</v>
      </c>
      <c r="G516" s="87">
        <v>0</v>
      </c>
      <c r="H516" s="88">
        <v>0</v>
      </c>
      <c r="I516" s="89">
        <v>20.46</v>
      </c>
      <c r="J516" s="89"/>
      <c r="K516" s="89"/>
      <c r="L516" s="89">
        <v>20.46</v>
      </c>
      <c r="M516" s="90" t="s">
        <v>1956</v>
      </c>
      <c r="N516" s="91">
        <v>20.46</v>
      </c>
      <c r="O516" s="80"/>
      <c r="P516" s="92">
        <f t="shared" si="30"/>
        <v>4.09</v>
      </c>
      <c r="Q516" s="93">
        <f t="shared" si="31"/>
        <v>4.09</v>
      </c>
      <c r="R516" s="81"/>
      <c r="S516" s="79"/>
    </row>
    <row r="517" spans="1:19" ht="15" customHeight="1" x14ac:dyDescent="0.25">
      <c r="A517" s="78"/>
      <c r="B517" s="94">
        <v>4030422</v>
      </c>
      <c r="C517" s="94">
        <v>40304221</v>
      </c>
      <c r="D517" s="95" t="s">
        <v>471</v>
      </c>
      <c r="E517" s="96">
        <v>0</v>
      </c>
      <c r="F517" s="96">
        <v>15.47</v>
      </c>
      <c r="G517" s="96">
        <v>0</v>
      </c>
      <c r="H517" s="88">
        <v>0</v>
      </c>
      <c r="I517" s="89">
        <v>15.47</v>
      </c>
      <c r="J517" s="89"/>
      <c r="K517" s="89"/>
      <c r="L517" s="89">
        <v>15.47</v>
      </c>
      <c r="M517" s="90" t="s">
        <v>1956</v>
      </c>
      <c r="N517" s="91">
        <v>15.47</v>
      </c>
      <c r="O517" s="80"/>
      <c r="P517" s="97">
        <f t="shared" si="30"/>
        <v>3.09</v>
      </c>
      <c r="Q517" s="97">
        <f t="shared" si="31"/>
        <v>3.09</v>
      </c>
      <c r="R517" s="98"/>
      <c r="S517" s="79"/>
    </row>
    <row r="518" spans="1:19" ht="15" customHeight="1" x14ac:dyDescent="0.25">
      <c r="A518" s="78"/>
      <c r="B518" s="85">
        <v>4030423</v>
      </c>
      <c r="C518" s="85">
        <v>40304230</v>
      </c>
      <c r="D518" s="86" t="s">
        <v>472</v>
      </c>
      <c r="E518" s="87">
        <v>0</v>
      </c>
      <c r="F518" s="87">
        <v>15.47</v>
      </c>
      <c r="G518" s="87">
        <v>0</v>
      </c>
      <c r="H518" s="88">
        <v>0</v>
      </c>
      <c r="I518" s="89">
        <v>15.47</v>
      </c>
      <c r="J518" s="89"/>
      <c r="K518" s="89"/>
      <c r="L518" s="89">
        <v>15.47</v>
      </c>
      <c r="M518" s="90" t="s">
        <v>1956</v>
      </c>
      <c r="N518" s="91">
        <v>15.47</v>
      </c>
      <c r="O518" s="80"/>
      <c r="P518" s="92">
        <f t="shared" si="30"/>
        <v>3.09</v>
      </c>
      <c r="Q518" s="93">
        <f t="shared" si="31"/>
        <v>3.09</v>
      </c>
      <c r="R518" s="81"/>
      <c r="S518" s="79"/>
    </row>
    <row r="519" spans="1:19" ht="15" customHeight="1" x14ac:dyDescent="0.25">
      <c r="A519" s="78"/>
      <c r="B519" s="94">
        <v>4030424</v>
      </c>
      <c r="C519" s="94">
        <v>40304248</v>
      </c>
      <c r="D519" s="95" t="s">
        <v>473</v>
      </c>
      <c r="E519" s="96">
        <v>0</v>
      </c>
      <c r="F519" s="96">
        <v>15.47</v>
      </c>
      <c r="G519" s="96">
        <v>0</v>
      </c>
      <c r="H519" s="88">
        <v>0</v>
      </c>
      <c r="I519" s="89">
        <v>15.47</v>
      </c>
      <c r="J519" s="89"/>
      <c r="K519" s="89"/>
      <c r="L519" s="89">
        <v>15.47</v>
      </c>
      <c r="M519" s="90" t="s">
        <v>1956</v>
      </c>
      <c r="N519" s="91">
        <v>15.47</v>
      </c>
      <c r="O519" s="80"/>
      <c r="P519" s="97">
        <f t="shared" si="30"/>
        <v>3.09</v>
      </c>
      <c r="Q519" s="97">
        <f t="shared" si="31"/>
        <v>3.09</v>
      </c>
      <c r="R519" s="98"/>
      <c r="S519" s="79"/>
    </row>
    <row r="520" spans="1:19" ht="15" customHeight="1" x14ac:dyDescent="0.25">
      <c r="A520" s="78"/>
      <c r="B520" s="85">
        <v>4030425</v>
      </c>
      <c r="C520" s="85">
        <v>40304256</v>
      </c>
      <c r="D520" s="86" t="s">
        <v>474</v>
      </c>
      <c r="E520" s="87">
        <v>0</v>
      </c>
      <c r="F520" s="87">
        <v>25.95</v>
      </c>
      <c r="G520" s="87">
        <v>0</v>
      </c>
      <c r="H520" s="88">
        <v>0</v>
      </c>
      <c r="I520" s="89">
        <v>25.95</v>
      </c>
      <c r="J520" s="89"/>
      <c r="K520" s="89"/>
      <c r="L520" s="89">
        <v>25.95</v>
      </c>
      <c r="M520" s="90" t="s">
        <v>1956</v>
      </c>
      <c r="N520" s="91">
        <v>25.95</v>
      </c>
      <c r="O520" s="80"/>
      <c r="P520" s="92">
        <f t="shared" si="30"/>
        <v>5.19</v>
      </c>
      <c r="Q520" s="93">
        <f t="shared" si="31"/>
        <v>5.19</v>
      </c>
      <c r="R520" s="81"/>
      <c r="S520" s="79"/>
    </row>
    <row r="521" spans="1:19" ht="15" customHeight="1" x14ac:dyDescent="0.25">
      <c r="A521" s="78"/>
      <c r="B521" s="94">
        <v>4030426</v>
      </c>
      <c r="C521" s="94">
        <v>40304264</v>
      </c>
      <c r="D521" s="95" t="s">
        <v>475</v>
      </c>
      <c r="E521" s="96">
        <v>0</v>
      </c>
      <c r="F521" s="96">
        <v>6.69</v>
      </c>
      <c r="G521" s="96">
        <v>0</v>
      </c>
      <c r="H521" s="88">
        <v>0</v>
      </c>
      <c r="I521" s="89">
        <v>6.69</v>
      </c>
      <c r="J521" s="89"/>
      <c r="K521" s="89"/>
      <c r="L521" s="89">
        <v>6.69</v>
      </c>
      <c r="M521" s="90" t="s">
        <v>1956</v>
      </c>
      <c r="N521" s="91">
        <v>6.69</v>
      </c>
      <c r="O521" s="80"/>
      <c r="P521" s="97">
        <f t="shared" si="30"/>
        <v>1.34</v>
      </c>
      <c r="Q521" s="97">
        <f t="shared" si="31"/>
        <v>1.34</v>
      </c>
      <c r="R521" s="98"/>
      <c r="S521" s="79"/>
    </row>
    <row r="522" spans="1:19" ht="15" customHeight="1" x14ac:dyDescent="0.25">
      <c r="A522" s="78"/>
      <c r="B522" s="85">
        <v>4030427</v>
      </c>
      <c r="C522" s="85">
        <v>40304272</v>
      </c>
      <c r="D522" s="86" t="s">
        <v>476</v>
      </c>
      <c r="E522" s="87">
        <v>0</v>
      </c>
      <c r="F522" s="87">
        <v>5.33</v>
      </c>
      <c r="G522" s="87">
        <v>0</v>
      </c>
      <c r="H522" s="88">
        <v>0</v>
      </c>
      <c r="I522" s="89">
        <v>5.33</v>
      </c>
      <c r="J522" s="89"/>
      <c r="K522" s="89"/>
      <c r="L522" s="89">
        <v>5.33</v>
      </c>
      <c r="M522" s="90" t="s">
        <v>1956</v>
      </c>
      <c r="N522" s="91">
        <v>5.33</v>
      </c>
      <c r="O522" s="80"/>
      <c r="P522" s="92">
        <f t="shared" si="30"/>
        <v>1.07</v>
      </c>
      <c r="Q522" s="93">
        <f t="shared" si="31"/>
        <v>1.07</v>
      </c>
      <c r="R522" s="81"/>
      <c r="S522" s="79"/>
    </row>
    <row r="523" spans="1:19" ht="15" customHeight="1" x14ac:dyDescent="0.25">
      <c r="A523" s="78"/>
      <c r="B523" s="94">
        <v>4030428</v>
      </c>
      <c r="C523" s="94">
        <v>40304280</v>
      </c>
      <c r="D523" s="95" t="s">
        <v>477</v>
      </c>
      <c r="E523" s="96">
        <v>0</v>
      </c>
      <c r="F523" s="96">
        <v>9.74</v>
      </c>
      <c r="G523" s="96">
        <v>0</v>
      </c>
      <c r="H523" s="88">
        <v>0</v>
      </c>
      <c r="I523" s="89">
        <v>9.74</v>
      </c>
      <c r="J523" s="89"/>
      <c r="K523" s="89"/>
      <c r="L523" s="89">
        <v>9.74</v>
      </c>
      <c r="M523" s="90" t="s">
        <v>1956</v>
      </c>
      <c r="N523" s="91">
        <v>9.74</v>
      </c>
      <c r="O523" s="80"/>
      <c r="P523" s="97">
        <f t="shared" si="30"/>
        <v>1.95</v>
      </c>
      <c r="Q523" s="97">
        <f t="shared" si="31"/>
        <v>1.95</v>
      </c>
      <c r="R523" s="98"/>
      <c r="S523" s="79"/>
    </row>
    <row r="524" spans="1:19" ht="15" customHeight="1" x14ac:dyDescent="0.25">
      <c r="A524" s="78"/>
      <c r="B524" s="85">
        <v>4030429</v>
      </c>
      <c r="C524" s="85">
        <v>40304299</v>
      </c>
      <c r="D524" s="86" t="s">
        <v>478</v>
      </c>
      <c r="E524" s="87">
        <v>0</v>
      </c>
      <c r="F524" s="87">
        <v>5.82</v>
      </c>
      <c r="G524" s="87">
        <v>0</v>
      </c>
      <c r="H524" s="88">
        <v>0</v>
      </c>
      <c r="I524" s="89">
        <v>5.82</v>
      </c>
      <c r="J524" s="89"/>
      <c r="K524" s="89"/>
      <c r="L524" s="89">
        <v>5.82</v>
      </c>
      <c r="M524" s="90" t="s">
        <v>1956</v>
      </c>
      <c r="N524" s="91">
        <v>5.82</v>
      </c>
      <c r="O524" s="80"/>
      <c r="P524" s="92">
        <f t="shared" si="30"/>
        <v>1.1599999999999999</v>
      </c>
      <c r="Q524" s="93">
        <f t="shared" si="31"/>
        <v>1.1599999999999999</v>
      </c>
      <c r="R524" s="81"/>
      <c r="S524" s="79"/>
    </row>
    <row r="525" spans="1:19" ht="15" customHeight="1" x14ac:dyDescent="0.25">
      <c r="A525" s="78"/>
      <c r="B525" s="94">
        <v>4030430</v>
      </c>
      <c r="C525" s="94">
        <v>40304302</v>
      </c>
      <c r="D525" s="95" t="s">
        <v>479</v>
      </c>
      <c r="E525" s="96">
        <v>0</v>
      </c>
      <c r="F525" s="96">
        <v>7.65</v>
      </c>
      <c r="G525" s="96">
        <v>0</v>
      </c>
      <c r="H525" s="88">
        <v>0</v>
      </c>
      <c r="I525" s="89">
        <v>7.65</v>
      </c>
      <c r="J525" s="89"/>
      <c r="K525" s="89"/>
      <c r="L525" s="89">
        <v>7.65</v>
      </c>
      <c r="M525" s="90" t="s">
        <v>1956</v>
      </c>
      <c r="N525" s="91">
        <v>7.65</v>
      </c>
      <c r="O525" s="80"/>
      <c r="P525" s="97">
        <f t="shared" si="30"/>
        <v>1.53</v>
      </c>
      <c r="Q525" s="97">
        <f t="shared" si="31"/>
        <v>1.53</v>
      </c>
      <c r="R525" s="98"/>
      <c r="S525" s="79"/>
    </row>
    <row r="526" spans="1:19" ht="15" customHeight="1" x14ac:dyDescent="0.25">
      <c r="A526" s="78"/>
      <c r="B526" s="85">
        <v>4030431</v>
      </c>
      <c r="C526" s="85">
        <v>40304310</v>
      </c>
      <c r="D526" s="86" t="s">
        <v>480</v>
      </c>
      <c r="E526" s="87">
        <v>0</v>
      </c>
      <c r="F526" s="87">
        <v>3.82</v>
      </c>
      <c r="G526" s="87">
        <v>0</v>
      </c>
      <c r="H526" s="88">
        <v>0</v>
      </c>
      <c r="I526" s="89">
        <v>3.82</v>
      </c>
      <c r="J526" s="89"/>
      <c r="K526" s="89"/>
      <c r="L526" s="89">
        <v>3.82</v>
      </c>
      <c r="M526" s="90" t="s">
        <v>1956</v>
      </c>
      <c r="N526" s="91">
        <v>3.82</v>
      </c>
      <c r="O526" s="80"/>
      <c r="P526" s="92">
        <f t="shared" si="30"/>
        <v>0.76</v>
      </c>
      <c r="Q526" s="93">
        <f t="shared" si="31"/>
        <v>0.76</v>
      </c>
      <c r="R526" s="81"/>
      <c r="S526" s="79"/>
    </row>
    <row r="527" spans="1:19" ht="15" customHeight="1" x14ac:dyDescent="0.25">
      <c r="A527" s="78"/>
      <c r="B527" s="94">
        <v>4030432</v>
      </c>
      <c r="C527" s="94">
        <v>40304329</v>
      </c>
      <c r="D527" s="95" t="s">
        <v>9388</v>
      </c>
      <c r="E527" s="96">
        <v>0</v>
      </c>
      <c r="F527" s="96">
        <v>5.33</v>
      </c>
      <c r="G527" s="96">
        <v>0</v>
      </c>
      <c r="H527" s="88">
        <v>0</v>
      </c>
      <c r="I527" s="89">
        <v>5.33</v>
      </c>
      <c r="J527" s="89"/>
      <c r="K527" s="89"/>
      <c r="L527" s="89">
        <v>5.33</v>
      </c>
      <c r="M527" s="90" t="s">
        <v>1956</v>
      </c>
      <c r="N527" s="91">
        <v>5.33</v>
      </c>
      <c r="O527" s="80"/>
      <c r="P527" s="97">
        <f t="shared" si="30"/>
        <v>1.07</v>
      </c>
      <c r="Q527" s="97">
        <f t="shared" si="31"/>
        <v>1.07</v>
      </c>
      <c r="R527" s="98"/>
      <c r="S527" s="79"/>
    </row>
    <row r="528" spans="1:19" ht="15" customHeight="1" x14ac:dyDescent="0.25">
      <c r="A528" s="78"/>
      <c r="B528" s="85">
        <v>4030433</v>
      </c>
      <c r="C528" s="85">
        <v>40304337</v>
      </c>
      <c r="D528" s="86" t="s">
        <v>481</v>
      </c>
      <c r="E528" s="87">
        <v>0</v>
      </c>
      <c r="F528" s="87">
        <v>3.82</v>
      </c>
      <c r="G528" s="87">
        <v>0</v>
      </c>
      <c r="H528" s="88">
        <v>0</v>
      </c>
      <c r="I528" s="89">
        <v>3.82</v>
      </c>
      <c r="J528" s="89"/>
      <c r="K528" s="89"/>
      <c r="L528" s="89">
        <v>3.82</v>
      </c>
      <c r="M528" s="90" t="s">
        <v>1956</v>
      </c>
      <c r="N528" s="91">
        <v>3.82</v>
      </c>
      <c r="O528" s="80"/>
      <c r="P528" s="92">
        <f t="shared" si="30"/>
        <v>0.76</v>
      </c>
      <c r="Q528" s="93">
        <f t="shared" si="31"/>
        <v>0.76</v>
      </c>
      <c r="R528" s="81"/>
      <c r="S528" s="79"/>
    </row>
    <row r="529" spans="1:19" ht="15" customHeight="1" x14ac:dyDescent="0.25">
      <c r="A529" s="78"/>
      <c r="B529" s="94">
        <v>4030434</v>
      </c>
      <c r="C529" s="94">
        <v>40304345</v>
      </c>
      <c r="D529" s="95" t="s">
        <v>482</v>
      </c>
      <c r="E529" s="96">
        <v>0</v>
      </c>
      <c r="F529" s="96">
        <v>3.82</v>
      </c>
      <c r="G529" s="96">
        <v>0</v>
      </c>
      <c r="H529" s="88">
        <v>0</v>
      </c>
      <c r="I529" s="89">
        <v>3.82</v>
      </c>
      <c r="J529" s="89"/>
      <c r="K529" s="89"/>
      <c r="L529" s="89">
        <v>3.82</v>
      </c>
      <c r="M529" s="90" t="s">
        <v>1956</v>
      </c>
      <c r="N529" s="91">
        <v>3.82</v>
      </c>
      <c r="O529" s="80"/>
      <c r="P529" s="97">
        <f t="shared" si="30"/>
        <v>0.76</v>
      </c>
      <c r="Q529" s="97">
        <f t="shared" si="31"/>
        <v>0.76</v>
      </c>
      <c r="R529" s="98"/>
      <c r="S529" s="79"/>
    </row>
    <row r="530" spans="1:19" ht="15" customHeight="1" x14ac:dyDescent="0.25">
      <c r="A530" s="78"/>
      <c r="B530" s="85">
        <v>4030435</v>
      </c>
      <c r="C530" s="85">
        <v>40304353</v>
      </c>
      <c r="D530" s="86" t="s">
        <v>483</v>
      </c>
      <c r="E530" s="87">
        <v>0</v>
      </c>
      <c r="F530" s="87">
        <v>15.47</v>
      </c>
      <c r="G530" s="87">
        <v>0</v>
      </c>
      <c r="H530" s="88">
        <v>0</v>
      </c>
      <c r="I530" s="89">
        <v>15.47</v>
      </c>
      <c r="J530" s="89"/>
      <c r="K530" s="89"/>
      <c r="L530" s="89">
        <v>15.47</v>
      </c>
      <c r="M530" s="90" t="s">
        <v>1956</v>
      </c>
      <c r="N530" s="91">
        <v>15.47</v>
      </c>
      <c r="O530" s="80"/>
      <c r="P530" s="92">
        <f t="shared" si="30"/>
        <v>3.09</v>
      </c>
      <c r="Q530" s="93">
        <f t="shared" si="31"/>
        <v>3.09</v>
      </c>
      <c r="R530" s="81"/>
      <c r="S530" s="79"/>
    </row>
    <row r="531" spans="1:19" ht="15" customHeight="1" x14ac:dyDescent="0.25">
      <c r="A531" s="78"/>
      <c r="B531" s="94">
        <v>4030436</v>
      </c>
      <c r="C531" s="94">
        <v>40304361</v>
      </c>
      <c r="D531" s="95" t="s">
        <v>484</v>
      </c>
      <c r="E531" s="96">
        <v>0</v>
      </c>
      <c r="F531" s="96">
        <v>10.19</v>
      </c>
      <c r="G531" s="96">
        <v>0</v>
      </c>
      <c r="H531" s="88">
        <v>0</v>
      </c>
      <c r="I531" s="89">
        <v>10.19</v>
      </c>
      <c r="J531" s="89"/>
      <c r="K531" s="89"/>
      <c r="L531" s="89">
        <v>10.19</v>
      </c>
      <c r="M531" s="90" t="s">
        <v>1956</v>
      </c>
      <c r="N531" s="91">
        <v>10.19</v>
      </c>
      <c r="O531" s="80"/>
      <c r="P531" s="97">
        <f t="shared" si="30"/>
        <v>2.04</v>
      </c>
      <c r="Q531" s="97">
        <f t="shared" si="31"/>
        <v>2.04</v>
      </c>
      <c r="R531" s="98"/>
      <c r="S531" s="79"/>
    </row>
    <row r="532" spans="1:19" ht="15" customHeight="1" x14ac:dyDescent="0.25">
      <c r="A532" s="78"/>
      <c r="B532" s="85">
        <v>4030437</v>
      </c>
      <c r="C532" s="85">
        <v>40304370</v>
      </c>
      <c r="D532" s="86" t="s">
        <v>485</v>
      </c>
      <c r="E532" s="87">
        <v>0</v>
      </c>
      <c r="F532" s="87">
        <v>3.82</v>
      </c>
      <c r="G532" s="87">
        <v>0</v>
      </c>
      <c r="H532" s="88">
        <v>0</v>
      </c>
      <c r="I532" s="89">
        <v>3.82</v>
      </c>
      <c r="J532" s="89"/>
      <c r="K532" s="89"/>
      <c r="L532" s="89">
        <v>3.82</v>
      </c>
      <c r="M532" s="90" t="s">
        <v>1956</v>
      </c>
      <c r="N532" s="91">
        <v>3.82</v>
      </c>
      <c r="O532" s="80"/>
      <c r="P532" s="92">
        <f t="shared" si="30"/>
        <v>0.76</v>
      </c>
      <c r="Q532" s="93">
        <f t="shared" si="31"/>
        <v>0.76</v>
      </c>
      <c r="R532" s="81"/>
      <c r="S532" s="79"/>
    </row>
    <row r="533" spans="1:19" ht="15" customHeight="1" x14ac:dyDescent="0.25">
      <c r="A533" s="78"/>
      <c r="B533" s="94">
        <v>4030438</v>
      </c>
      <c r="C533" s="94">
        <v>40304388</v>
      </c>
      <c r="D533" s="95" t="s">
        <v>486</v>
      </c>
      <c r="E533" s="96">
        <v>0</v>
      </c>
      <c r="F533" s="96">
        <v>3.82</v>
      </c>
      <c r="G533" s="96">
        <v>0</v>
      </c>
      <c r="H533" s="88">
        <v>0</v>
      </c>
      <c r="I533" s="89">
        <v>3.82</v>
      </c>
      <c r="J533" s="89"/>
      <c r="K533" s="89"/>
      <c r="L533" s="89">
        <v>3.82</v>
      </c>
      <c r="M533" s="90" t="s">
        <v>1956</v>
      </c>
      <c r="N533" s="91">
        <v>3.82</v>
      </c>
      <c r="O533" s="80"/>
      <c r="P533" s="97">
        <f t="shared" si="30"/>
        <v>0.76</v>
      </c>
      <c r="Q533" s="97">
        <f t="shared" si="31"/>
        <v>0.76</v>
      </c>
      <c r="R533" s="98"/>
      <c r="S533" s="79"/>
    </row>
    <row r="534" spans="1:19" ht="15" customHeight="1" x14ac:dyDescent="0.25">
      <c r="A534" s="78"/>
      <c r="B534" s="85">
        <v>4030439</v>
      </c>
      <c r="C534" s="85">
        <v>40304396</v>
      </c>
      <c r="D534" s="86" t="s">
        <v>9391</v>
      </c>
      <c r="E534" s="87">
        <v>0</v>
      </c>
      <c r="F534" s="87">
        <v>18.989999999999998</v>
      </c>
      <c r="G534" s="87">
        <v>0</v>
      </c>
      <c r="H534" s="88">
        <v>0</v>
      </c>
      <c r="I534" s="89">
        <v>18.989999999999998</v>
      </c>
      <c r="J534" s="89"/>
      <c r="K534" s="89"/>
      <c r="L534" s="89">
        <v>18.989999999999998</v>
      </c>
      <c r="M534" s="90" t="s">
        <v>1956</v>
      </c>
      <c r="N534" s="91">
        <v>18.989999999999998</v>
      </c>
      <c r="O534" s="80"/>
      <c r="P534" s="92">
        <f t="shared" si="30"/>
        <v>3.8</v>
      </c>
      <c r="Q534" s="93">
        <f t="shared" si="31"/>
        <v>3.8</v>
      </c>
      <c r="R534" s="81"/>
      <c r="S534" s="79"/>
    </row>
    <row r="535" spans="1:19" ht="15" customHeight="1" x14ac:dyDescent="0.25">
      <c r="A535" s="78"/>
      <c r="B535" s="94">
        <v>4030440</v>
      </c>
      <c r="C535" s="94">
        <v>40304400</v>
      </c>
      <c r="D535" s="95" t="s">
        <v>9392</v>
      </c>
      <c r="E535" s="96">
        <v>0</v>
      </c>
      <c r="F535" s="96">
        <v>38.770000000000003</v>
      </c>
      <c r="G535" s="96">
        <v>0</v>
      </c>
      <c r="H535" s="88">
        <v>0</v>
      </c>
      <c r="I535" s="89">
        <v>38.770000000000003</v>
      </c>
      <c r="J535" s="89"/>
      <c r="K535" s="89"/>
      <c r="L535" s="89">
        <v>38.770000000000003</v>
      </c>
      <c r="M535" s="90" t="s">
        <v>1956</v>
      </c>
      <c r="N535" s="91">
        <v>38.770000000000003</v>
      </c>
      <c r="O535" s="80"/>
      <c r="P535" s="97">
        <f t="shared" si="30"/>
        <v>7.75</v>
      </c>
      <c r="Q535" s="97">
        <f t="shared" si="31"/>
        <v>7.75</v>
      </c>
      <c r="R535" s="98"/>
      <c r="S535" s="79"/>
    </row>
    <row r="536" spans="1:19" ht="15" customHeight="1" x14ac:dyDescent="0.25">
      <c r="A536" s="78"/>
      <c r="B536" s="85">
        <v>4030441</v>
      </c>
      <c r="C536" s="85">
        <v>40304418</v>
      </c>
      <c r="D536" s="86" t="s">
        <v>487</v>
      </c>
      <c r="E536" s="87">
        <v>0</v>
      </c>
      <c r="F536" s="87">
        <v>3.82</v>
      </c>
      <c r="G536" s="87">
        <v>0</v>
      </c>
      <c r="H536" s="88">
        <v>0</v>
      </c>
      <c r="I536" s="89">
        <v>3.82</v>
      </c>
      <c r="J536" s="89"/>
      <c r="K536" s="89"/>
      <c r="L536" s="89">
        <v>3.82</v>
      </c>
      <c r="M536" s="90" t="s">
        <v>1956</v>
      </c>
      <c r="N536" s="91">
        <v>3.82</v>
      </c>
      <c r="O536" s="80"/>
      <c r="P536" s="92">
        <f t="shared" si="30"/>
        <v>0.76</v>
      </c>
      <c r="Q536" s="93">
        <f t="shared" si="31"/>
        <v>0.76</v>
      </c>
      <c r="R536" s="81"/>
      <c r="S536" s="79"/>
    </row>
    <row r="537" spans="1:19" ht="15" customHeight="1" x14ac:dyDescent="0.25">
      <c r="A537" s="78"/>
      <c r="B537" s="94">
        <v>4030443</v>
      </c>
      <c r="C537" s="94">
        <v>40304434</v>
      </c>
      <c r="D537" s="95" t="s">
        <v>488</v>
      </c>
      <c r="E537" s="96">
        <v>0</v>
      </c>
      <c r="F537" s="96">
        <v>10.19</v>
      </c>
      <c r="G537" s="96">
        <v>0</v>
      </c>
      <c r="H537" s="88">
        <v>0</v>
      </c>
      <c r="I537" s="89">
        <v>10.19</v>
      </c>
      <c r="J537" s="89"/>
      <c r="K537" s="89"/>
      <c r="L537" s="89">
        <v>10.19</v>
      </c>
      <c r="M537" s="90" t="s">
        <v>1956</v>
      </c>
      <c r="N537" s="91">
        <v>10.19</v>
      </c>
      <c r="O537" s="80"/>
      <c r="P537" s="97">
        <f t="shared" si="30"/>
        <v>2.04</v>
      </c>
      <c r="Q537" s="97">
        <f t="shared" si="31"/>
        <v>2.04</v>
      </c>
      <c r="R537" s="98"/>
      <c r="S537" s="79"/>
    </row>
    <row r="538" spans="1:19" ht="15" customHeight="1" x14ac:dyDescent="0.25">
      <c r="A538" s="78"/>
      <c r="B538" s="85">
        <v>4030445</v>
      </c>
      <c r="C538" s="85">
        <v>40304450</v>
      </c>
      <c r="D538" s="86" t="s">
        <v>489</v>
      </c>
      <c r="E538" s="87">
        <v>0</v>
      </c>
      <c r="F538" s="87">
        <v>25.63</v>
      </c>
      <c r="G538" s="87">
        <v>0</v>
      </c>
      <c r="H538" s="88">
        <v>0</v>
      </c>
      <c r="I538" s="89">
        <v>25.63</v>
      </c>
      <c r="J538" s="89"/>
      <c r="K538" s="89"/>
      <c r="L538" s="89">
        <v>25.63</v>
      </c>
      <c r="M538" s="90" t="s">
        <v>1956</v>
      </c>
      <c r="N538" s="91">
        <v>25.63</v>
      </c>
      <c r="O538" s="80"/>
      <c r="P538" s="92">
        <f t="shared" si="30"/>
        <v>5.13</v>
      </c>
      <c r="Q538" s="93">
        <f t="shared" si="31"/>
        <v>5.13</v>
      </c>
      <c r="R538" s="81"/>
      <c r="S538" s="79"/>
    </row>
    <row r="539" spans="1:19" ht="15" customHeight="1" x14ac:dyDescent="0.25">
      <c r="A539" s="78"/>
      <c r="B539" s="94">
        <v>4030446</v>
      </c>
      <c r="C539" s="94">
        <v>40304469</v>
      </c>
      <c r="D539" s="95" t="s">
        <v>490</v>
      </c>
      <c r="E539" s="96">
        <v>0</v>
      </c>
      <c r="F539" s="96">
        <v>10.48</v>
      </c>
      <c r="G539" s="96">
        <v>0</v>
      </c>
      <c r="H539" s="88">
        <v>0</v>
      </c>
      <c r="I539" s="89">
        <v>10.48</v>
      </c>
      <c r="J539" s="89"/>
      <c r="K539" s="89"/>
      <c r="L539" s="89">
        <v>10.48</v>
      </c>
      <c r="M539" s="90" t="s">
        <v>1956</v>
      </c>
      <c r="N539" s="91">
        <v>10.48</v>
      </c>
      <c r="O539" s="80"/>
      <c r="P539" s="97">
        <f t="shared" si="30"/>
        <v>2.1</v>
      </c>
      <c r="Q539" s="97">
        <f t="shared" si="31"/>
        <v>2.1</v>
      </c>
      <c r="R539" s="98"/>
      <c r="S539" s="79"/>
    </row>
    <row r="540" spans="1:19" ht="15" customHeight="1" x14ac:dyDescent="0.25">
      <c r="A540" s="78"/>
      <c r="B540" s="85">
        <v>4030447</v>
      </c>
      <c r="C540" s="85">
        <v>40304477</v>
      </c>
      <c r="D540" s="86" t="s">
        <v>491</v>
      </c>
      <c r="E540" s="87">
        <v>0</v>
      </c>
      <c r="F540" s="87">
        <v>5.33</v>
      </c>
      <c r="G540" s="87">
        <v>0</v>
      </c>
      <c r="H540" s="88">
        <v>0</v>
      </c>
      <c r="I540" s="89">
        <v>5.33</v>
      </c>
      <c r="J540" s="89"/>
      <c r="K540" s="89"/>
      <c r="L540" s="89">
        <v>5.33</v>
      </c>
      <c r="M540" s="90" t="s">
        <v>1956</v>
      </c>
      <c r="N540" s="91">
        <v>5.33</v>
      </c>
      <c r="O540" s="80"/>
      <c r="P540" s="92">
        <f t="shared" si="30"/>
        <v>1.07</v>
      </c>
      <c r="Q540" s="93">
        <f t="shared" si="31"/>
        <v>1.07</v>
      </c>
      <c r="R540" s="81"/>
      <c r="S540" s="79"/>
    </row>
    <row r="541" spans="1:19" ht="15" customHeight="1" x14ac:dyDescent="0.25">
      <c r="A541" s="78"/>
      <c r="B541" s="94">
        <v>4030448</v>
      </c>
      <c r="C541" s="94">
        <v>40304485</v>
      </c>
      <c r="D541" s="95" t="s">
        <v>492</v>
      </c>
      <c r="E541" s="96">
        <v>0</v>
      </c>
      <c r="F541" s="96">
        <v>12.82</v>
      </c>
      <c r="G541" s="96">
        <v>0</v>
      </c>
      <c r="H541" s="88">
        <v>0</v>
      </c>
      <c r="I541" s="89">
        <v>12.82</v>
      </c>
      <c r="J541" s="89"/>
      <c r="K541" s="89"/>
      <c r="L541" s="89">
        <v>12.82</v>
      </c>
      <c r="M541" s="90" t="s">
        <v>1956</v>
      </c>
      <c r="N541" s="91">
        <v>12.82</v>
      </c>
      <c r="O541" s="80"/>
      <c r="P541" s="97">
        <f t="shared" si="30"/>
        <v>2.56</v>
      </c>
      <c r="Q541" s="97">
        <f t="shared" si="31"/>
        <v>2.56</v>
      </c>
      <c r="R541" s="98"/>
      <c r="S541" s="79"/>
    </row>
    <row r="542" spans="1:19" ht="15" customHeight="1" x14ac:dyDescent="0.25">
      <c r="A542" s="78"/>
      <c r="B542" s="85">
        <v>4030449</v>
      </c>
      <c r="C542" s="85">
        <v>40304493</v>
      </c>
      <c r="D542" s="86" t="s">
        <v>493</v>
      </c>
      <c r="E542" s="87">
        <v>0</v>
      </c>
      <c r="F542" s="87">
        <v>19.3</v>
      </c>
      <c r="G542" s="87">
        <v>0</v>
      </c>
      <c r="H542" s="88">
        <v>0</v>
      </c>
      <c r="I542" s="89">
        <v>19.3</v>
      </c>
      <c r="J542" s="89"/>
      <c r="K542" s="89"/>
      <c r="L542" s="89">
        <v>19.3</v>
      </c>
      <c r="M542" s="90" t="s">
        <v>1956</v>
      </c>
      <c r="N542" s="91">
        <v>19.3</v>
      </c>
      <c r="O542" s="80"/>
      <c r="P542" s="92">
        <f t="shared" ref="P542:P605" si="32">ROUND(IF((L542*$P$4)&gt;=$Q$5,$Q$5,L542*$P$4),2)</f>
        <v>3.86</v>
      </c>
      <c r="Q542" s="93">
        <f t="shared" ref="Q542:Q605" si="33">ROUND(IF((N542*$P$4)&gt;=$Q$5,$Q$5,N542*$P$4),2)</f>
        <v>3.86</v>
      </c>
      <c r="R542" s="81"/>
      <c r="S542" s="79"/>
    </row>
    <row r="543" spans="1:19" ht="15" customHeight="1" x14ac:dyDescent="0.25">
      <c r="A543" s="78"/>
      <c r="B543" s="94">
        <v>4030450</v>
      </c>
      <c r="C543" s="94">
        <v>40304507</v>
      </c>
      <c r="D543" s="95" t="s">
        <v>494</v>
      </c>
      <c r="E543" s="96">
        <v>0</v>
      </c>
      <c r="F543" s="96">
        <v>48.59</v>
      </c>
      <c r="G543" s="96">
        <v>0</v>
      </c>
      <c r="H543" s="88">
        <v>0</v>
      </c>
      <c r="I543" s="89">
        <v>48.59</v>
      </c>
      <c r="J543" s="89"/>
      <c r="K543" s="89"/>
      <c r="L543" s="89">
        <v>48.59</v>
      </c>
      <c r="M543" s="90" t="s">
        <v>1956</v>
      </c>
      <c r="N543" s="91">
        <v>48.59</v>
      </c>
      <c r="O543" s="80"/>
      <c r="P543" s="97">
        <f t="shared" si="32"/>
        <v>9.7200000000000006</v>
      </c>
      <c r="Q543" s="97">
        <f t="shared" si="33"/>
        <v>9.7200000000000006</v>
      </c>
      <c r="R543" s="98"/>
      <c r="S543" s="79"/>
    </row>
    <row r="544" spans="1:19" ht="15" customHeight="1" x14ac:dyDescent="0.25">
      <c r="A544" s="78"/>
      <c r="B544" s="85">
        <v>4030451</v>
      </c>
      <c r="C544" s="85">
        <v>40304515</v>
      </c>
      <c r="D544" s="86" t="s">
        <v>495</v>
      </c>
      <c r="E544" s="87">
        <v>0</v>
      </c>
      <c r="F544" s="87">
        <v>97.26</v>
      </c>
      <c r="G544" s="87">
        <v>0</v>
      </c>
      <c r="H544" s="88">
        <v>0</v>
      </c>
      <c r="I544" s="89">
        <v>97.26</v>
      </c>
      <c r="J544" s="89"/>
      <c r="K544" s="89"/>
      <c r="L544" s="89">
        <v>97.26</v>
      </c>
      <c r="M544" s="90" t="s">
        <v>1956</v>
      </c>
      <c r="N544" s="91">
        <v>97.26</v>
      </c>
      <c r="O544" s="80"/>
      <c r="P544" s="92">
        <f t="shared" si="32"/>
        <v>19.45</v>
      </c>
      <c r="Q544" s="93">
        <f t="shared" si="33"/>
        <v>19.45</v>
      </c>
      <c r="R544" s="81"/>
      <c r="S544" s="79"/>
    </row>
    <row r="545" spans="1:19" ht="15" customHeight="1" x14ac:dyDescent="0.25">
      <c r="A545" s="78"/>
      <c r="B545" s="94">
        <v>4030452</v>
      </c>
      <c r="C545" s="94">
        <v>40304523</v>
      </c>
      <c r="D545" s="95" t="s">
        <v>496</v>
      </c>
      <c r="E545" s="96">
        <v>0</v>
      </c>
      <c r="F545" s="96">
        <v>17.47</v>
      </c>
      <c r="G545" s="96">
        <v>0</v>
      </c>
      <c r="H545" s="88">
        <v>0</v>
      </c>
      <c r="I545" s="89">
        <v>17.47</v>
      </c>
      <c r="J545" s="89"/>
      <c r="K545" s="89"/>
      <c r="L545" s="89">
        <v>17.47</v>
      </c>
      <c r="M545" s="90" t="s">
        <v>1956</v>
      </c>
      <c r="N545" s="91">
        <v>17.47</v>
      </c>
      <c r="O545" s="80"/>
      <c r="P545" s="97">
        <f t="shared" si="32"/>
        <v>3.49</v>
      </c>
      <c r="Q545" s="97">
        <f t="shared" si="33"/>
        <v>3.49</v>
      </c>
      <c r="R545" s="98"/>
      <c r="S545" s="79"/>
    </row>
    <row r="546" spans="1:19" ht="15" customHeight="1" x14ac:dyDescent="0.25">
      <c r="A546" s="78"/>
      <c r="B546" s="85">
        <v>4030453</v>
      </c>
      <c r="C546" s="85">
        <v>40304531</v>
      </c>
      <c r="D546" s="86" t="s">
        <v>497</v>
      </c>
      <c r="E546" s="87">
        <v>0</v>
      </c>
      <c r="F546" s="87">
        <v>3.35</v>
      </c>
      <c r="G546" s="87">
        <v>0</v>
      </c>
      <c r="H546" s="88">
        <v>0</v>
      </c>
      <c r="I546" s="89">
        <v>3.35</v>
      </c>
      <c r="J546" s="89"/>
      <c r="K546" s="89"/>
      <c r="L546" s="89">
        <v>3.35</v>
      </c>
      <c r="M546" s="90" t="s">
        <v>1956</v>
      </c>
      <c r="N546" s="91">
        <v>3.35</v>
      </c>
      <c r="O546" s="80"/>
      <c r="P546" s="92">
        <f t="shared" si="32"/>
        <v>0.67</v>
      </c>
      <c r="Q546" s="93">
        <f t="shared" si="33"/>
        <v>0.67</v>
      </c>
      <c r="R546" s="81"/>
      <c r="S546" s="79"/>
    </row>
    <row r="547" spans="1:19" ht="15" customHeight="1" x14ac:dyDescent="0.25">
      <c r="A547" s="78"/>
      <c r="B547" s="94">
        <v>4030454</v>
      </c>
      <c r="C547" s="94">
        <v>40304540</v>
      </c>
      <c r="D547" s="95" t="s">
        <v>498</v>
      </c>
      <c r="E547" s="96">
        <v>0</v>
      </c>
      <c r="F547" s="96">
        <v>5.33</v>
      </c>
      <c r="G547" s="96">
        <v>0</v>
      </c>
      <c r="H547" s="88">
        <v>0</v>
      </c>
      <c r="I547" s="89">
        <v>5.33</v>
      </c>
      <c r="J547" s="89"/>
      <c r="K547" s="89"/>
      <c r="L547" s="89">
        <v>5.33</v>
      </c>
      <c r="M547" s="90" t="s">
        <v>1956</v>
      </c>
      <c r="N547" s="91">
        <v>5.33</v>
      </c>
      <c r="O547" s="80"/>
      <c r="P547" s="97">
        <f t="shared" si="32"/>
        <v>1.07</v>
      </c>
      <c r="Q547" s="97">
        <f t="shared" si="33"/>
        <v>1.07</v>
      </c>
      <c r="R547" s="98"/>
      <c r="S547" s="79"/>
    </row>
    <row r="548" spans="1:19" ht="15" customHeight="1" x14ac:dyDescent="0.25">
      <c r="A548" s="78"/>
      <c r="B548" s="85">
        <v>4030455</v>
      </c>
      <c r="C548" s="85">
        <v>40304558</v>
      </c>
      <c r="D548" s="86" t="s">
        <v>499</v>
      </c>
      <c r="E548" s="87">
        <v>0</v>
      </c>
      <c r="F548" s="87">
        <v>3.82</v>
      </c>
      <c r="G548" s="87">
        <v>0</v>
      </c>
      <c r="H548" s="88">
        <v>0</v>
      </c>
      <c r="I548" s="89">
        <v>3.82</v>
      </c>
      <c r="J548" s="89"/>
      <c r="K548" s="89"/>
      <c r="L548" s="89">
        <v>3.82</v>
      </c>
      <c r="M548" s="90" t="s">
        <v>1956</v>
      </c>
      <c r="N548" s="91">
        <v>3.82</v>
      </c>
      <c r="O548" s="80"/>
      <c r="P548" s="92">
        <f t="shared" si="32"/>
        <v>0.76</v>
      </c>
      <c r="Q548" s="93">
        <f t="shared" si="33"/>
        <v>0.76</v>
      </c>
      <c r="R548" s="81"/>
      <c r="S548" s="79"/>
    </row>
    <row r="549" spans="1:19" ht="15" customHeight="1" x14ac:dyDescent="0.25">
      <c r="A549" s="78"/>
      <c r="B549" s="94">
        <v>4030456</v>
      </c>
      <c r="C549" s="94">
        <v>40304566</v>
      </c>
      <c r="D549" s="95" t="s">
        <v>500</v>
      </c>
      <c r="E549" s="96">
        <v>0</v>
      </c>
      <c r="F549" s="96">
        <v>3.35</v>
      </c>
      <c r="G549" s="96">
        <v>0</v>
      </c>
      <c r="H549" s="88">
        <v>0</v>
      </c>
      <c r="I549" s="89">
        <v>3.35</v>
      </c>
      <c r="J549" s="89"/>
      <c r="K549" s="89"/>
      <c r="L549" s="89">
        <v>3.35</v>
      </c>
      <c r="M549" s="90" t="s">
        <v>1956</v>
      </c>
      <c r="N549" s="91">
        <v>3.35</v>
      </c>
      <c r="O549" s="80"/>
      <c r="P549" s="97">
        <f t="shared" si="32"/>
        <v>0.67</v>
      </c>
      <c r="Q549" s="97">
        <f t="shared" si="33"/>
        <v>0.67</v>
      </c>
      <c r="R549" s="98"/>
      <c r="S549" s="79"/>
    </row>
    <row r="550" spans="1:19" ht="15" customHeight="1" x14ac:dyDescent="0.25">
      <c r="A550" s="78"/>
      <c r="B550" s="85">
        <v>4030457</v>
      </c>
      <c r="C550" s="85">
        <v>40304574</v>
      </c>
      <c r="D550" s="86" t="s">
        <v>501</v>
      </c>
      <c r="E550" s="87">
        <v>0</v>
      </c>
      <c r="F550" s="87">
        <v>25.79</v>
      </c>
      <c r="G550" s="87">
        <v>0</v>
      </c>
      <c r="H550" s="88">
        <v>0</v>
      </c>
      <c r="I550" s="89">
        <v>25.79</v>
      </c>
      <c r="J550" s="89"/>
      <c r="K550" s="89"/>
      <c r="L550" s="89">
        <v>25.79</v>
      </c>
      <c r="M550" s="90" t="s">
        <v>1956</v>
      </c>
      <c r="N550" s="91">
        <v>25.79</v>
      </c>
      <c r="O550" s="80"/>
      <c r="P550" s="92">
        <f t="shared" si="32"/>
        <v>5.16</v>
      </c>
      <c r="Q550" s="93">
        <f t="shared" si="33"/>
        <v>5.16</v>
      </c>
      <c r="R550" s="81"/>
      <c r="S550" s="79"/>
    </row>
    <row r="551" spans="1:19" ht="15" customHeight="1" x14ac:dyDescent="0.25">
      <c r="A551" s="78"/>
      <c r="B551" s="94">
        <v>4030458</v>
      </c>
      <c r="C551" s="94">
        <v>40304582</v>
      </c>
      <c r="D551" s="95" t="s">
        <v>502</v>
      </c>
      <c r="E551" s="96">
        <v>0</v>
      </c>
      <c r="F551" s="96">
        <v>3.35</v>
      </c>
      <c r="G551" s="96">
        <v>0</v>
      </c>
      <c r="H551" s="88">
        <v>0</v>
      </c>
      <c r="I551" s="89">
        <v>3.35</v>
      </c>
      <c r="J551" s="89"/>
      <c r="K551" s="89"/>
      <c r="L551" s="89">
        <v>3.35</v>
      </c>
      <c r="M551" s="90" t="s">
        <v>1956</v>
      </c>
      <c r="N551" s="91">
        <v>3.35</v>
      </c>
      <c r="O551" s="80"/>
      <c r="P551" s="97">
        <f t="shared" si="32"/>
        <v>0.67</v>
      </c>
      <c r="Q551" s="97">
        <f t="shared" si="33"/>
        <v>0.67</v>
      </c>
      <c r="R551" s="98"/>
      <c r="S551" s="79"/>
    </row>
    <row r="552" spans="1:19" ht="15" customHeight="1" x14ac:dyDescent="0.25">
      <c r="A552" s="78"/>
      <c r="B552" s="85">
        <v>4030459</v>
      </c>
      <c r="C552" s="85">
        <v>40304590</v>
      </c>
      <c r="D552" s="86" t="s">
        <v>503</v>
      </c>
      <c r="E552" s="87">
        <v>0</v>
      </c>
      <c r="F552" s="87">
        <v>5.82</v>
      </c>
      <c r="G552" s="87">
        <v>0</v>
      </c>
      <c r="H552" s="88">
        <v>0</v>
      </c>
      <c r="I552" s="89">
        <v>5.82</v>
      </c>
      <c r="J552" s="89"/>
      <c r="K552" s="89"/>
      <c r="L552" s="89">
        <v>5.82</v>
      </c>
      <c r="M552" s="90" t="s">
        <v>1956</v>
      </c>
      <c r="N552" s="91">
        <v>5.82</v>
      </c>
      <c r="O552" s="80"/>
      <c r="P552" s="92">
        <f t="shared" si="32"/>
        <v>1.1599999999999999</v>
      </c>
      <c r="Q552" s="93">
        <f t="shared" si="33"/>
        <v>1.1599999999999999</v>
      </c>
      <c r="R552" s="81"/>
      <c r="S552" s="79"/>
    </row>
    <row r="553" spans="1:19" ht="15" customHeight="1" x14ac:dyDescent="0.25">
      <c r="A553" s="78"/>
      <c r="B553" s="94">
        <v>4030460</v>
      </c>
      <c r="C553" s="94">
        <v>40304604</v>
      </c>
      <c r="D553" s="95" t="s">
        <v>9398</v>
      </c>
      <c r="E553" s="96">
        <v>0</v>
      </c>
      <c r="F553" s="96">
        <v>7.65</v>
      </c>
      <c r="G553" s="96">
        <v>0</v>
      </c>
      <c r="H553" s="88">
        <v>0</v>
      </c>
      <c r="I553" s="89">
        <v>7.65</v>
      </c>
      <c r="J553" s="89"/>
      <c r="K553" s="89"/>
      <c r="L553" s="89">
        <v>7.65</v>
      </c>
      <c r="M553" s="90" t="s">
        <v>1956</v>
      </c>
      <c r="N553" s="91">
        <v>7.65</v>
      </c>
      <c r="O553" s="80"/>
      <c r="P553" s="97">
        <f t="shared" si="32"/>
        <v>1.53</v>
      </c>
      <c r="Q553" s="97">
        <f t="shared" si="33"/>
        <v>1.53</v>
      </c>
      <c r="R553" s="98"/>
      <c r="S553" s="79"/>
    </row>
    <row r="554" spans="1:19" ht="15" customHeight="1" x14ac:dyDescent="0.25">
      <c r="A554" s="78"/>
      <c r="B554" s="85">
        <v>4030461</v>
      </c>
      <c r="C554" s="85">
        <v>40304612</v>
      </c>
      <c r="D554" s="86" t="s">
        <v>504</v>
      </c>
      <c r="E554" s="87">
        <v>0</v>
      </c>
      <c r="F554" s="87">
        <v>12.82</v>
      </c>
      <c r="G554" s="87">
        <v>0</v>
      </c>
      <c r="H554" s="88">
        <v>0</v>
      </c>
      <c r="I554" s="89">
        <v>12.82</v>
      </c>
      <c r="J554" s="89"/>
      <c r="K554" s="89"/>
      <c r="L554" s="89">
        <v>12.82</v>
      </c>
      <c r="M554" s="90" t="s">
        <v>1956</v>
      </c>
      <c r="N554" s="91">
        <v>12.82</v>
      </c>
      <c r="O554" s="80"/>
      <c r="P554" s="92">
        <f t="shared" si="32"/>
        <v>2.56</v>
      </c>
      <c r="Q554" s="93">
        <f t="shared" si="33"/>
        <v>2.56</v>
      </c>
      <c r="R554" s="81"/>
      <c r="S554" s="79"/>
    </row>
    <row r="555" spans="1:19" ht="15" customHeight="1" x14ac:dyDescent="0.25">
      <c r="A555" s="78"/>
      <c r="B555" s="94">
        <v>4030462</v>
      </c>
      <c r="C555" s="94">
        <v>40304620</v>
      </c>
      <c r="D555" s="95" t="s">
        <v>505</v>
      </c>
      <c r="E555" s="96">
        <v>0</v>
      </c>
      <c r="F555" s="96">
        <v>7.65</v>
      </c>
      <c r="G555" s="96">
        <v>0</v>
      </c>
      <c r="H555" s="88">
        <v>0</v>
      </c>
      <c r="I555" s="89">
        <v>7.65</v>
      </c>
      <c r="J555" s="89"/>
      <c r="K555" s="89"/>
      <c r="L555" s="89">
        <v>7.65</v>
      </c>
      <c r="M555" s="90" t="s">
        <v>1956</v>
      </c>
      <c r="N555" s="91">
        <v>7.65</v>
      </c>
      <c r="O555" s="80"/>
      <c r="P555" s="97">
        <f t="shared" si="32"/>
        <v>1.53</v>
      </c>
      <c r="Q555" s="97">
        <f t="shared" si="33"/>
        <v>1.53</v>
      </c>
      <c r="R555" s="98"/>
      <c r="S555" s="79"/>
    </row>
    <row r="556" spans="1:19" ht="15" customHeight="1" x14ac:dyDescent="0.25">
      <c r="A556" s="78"/>
      <c r="B556" s="85">
        <v>4030463</v>
      </c>
      <c r="C556" s="85">
        <v>40304639</v>
      </c>
      <c r="D556" s="86" t="s">
        <v>506</v>
      </c>
      <c r="E556" s="87">
        <v>0</v>
      </c>
      <c r="F556" s="87">
        <v>5.82</v>
      </c>
      <c r="G556" s="87">
        <v>0</v>
      </c>
      <c r="H556" s="88">
        <v>0</v>
      </c>
      <c r="I556" s="89">
        <v>5.82</v>
      </c>
      <c r="J556" s="89"/>
      <c r="K556" s="89"/>
      <c r="L556" s="89">
        <v>5.82</v>
      </c>
      <c r="M556" s="90" t="s">
        <v>1956</v>
      </c>
      <c r="N556" s="91">
        <v>5.82</v>
      </c>
      <c r="O556" s="80"/>
      <c r="P556" s="92">
        <f t="shared" si="32"/>
        <v>1.1599999999999999</v>
      </c>
      <c r="Q556" s="93">
        <f t="shared" si="33"/>
        <v>1.1599999999999999</v>
      </c>
      <c r="R556" s="81"/>
      <c r="S556" s="79"/>
    </row>
    <row r="557" spans="1:19" ht="15" customHeight="1" x14ac:dyDescent="0.25">
      <c r="A557" s="78"/>
      <c r="B557" s="94">
        <v>4030464</v>
      </c>
      <c r="C557" s="94">
        <v>40304647</v>
      </c>
      <c r="D557" s="95" t="s">
        <v>507</v>
      </c>
      <c r="E557" s="96">
        <v>0</v>
      </c>
      <c r="F557" s="96">
        <v>5.33</v>
      </c>
      <c r="G557" s="96">
        <v>0</v>
      </c>
      <c r="H557" s="88">
        <v>0</v>
      </c>
      <c r="I557" s="89">
        <v>5.33</v>
      </c>
      <c r="J557" s="89"/>
      <c r="K557" s="89"/>
      <c r="L557" s="89">
        <v>5.33</v>
      </c>
      <c r="M557" s="90" t="s">
        <v>1956</v>
      </c>
      <c r="N557" s="91">
        <v>5.33</v>
      </c>
      <c r="O557" s="80"/>
      <c r="P557" s="97">
        <f t="shared" si="32"/>
        <v>1.07</v>
      </c>
      <c r="Q557" s="97">
        <f t="shared" si="33"/>
        <v>1.07</v>
      </c>
      <c r="R557" s="98"/>
      <c r="S557" s="79"/>
    </row>
    <row r="558" spans="1:19" ht="15" customHeight="1" x14ac:dyDescent="0.25">
      <c r="A558" s="78"/>
      <c r="B558" s="85">
        <v>4030465</v>
      </c>
      <c r="C558" s="85">
        <v>40304655</v>
      </c>
      <c r="D558" s="86" t="s">
        <v>508</v>
      </c>
      <c r="E558" s="87">
        <v>0</v>
      </c>
      <c r="F558" s="87">
        <v>33.33</v>
      </c>
      <c r="G558" s="87">
        <v>0</v>
      </c>
      <c r="H558" s="88">
        <v>0</v>
      </c>
      <c r="I558" s="89">
        <v>33.33</v>
      </c>
      <c r="J558" s="89"/>
      <c r="K558" s="89"/>
      <c r="L558" s="89">
        <v>33.33</v>
      </c>
      <c r="M558" s="90" t="s">
        <v>1956</v>
      </c>
      <c r="N558" s="91">
        <v>33.33</v>
      </c>
      <c r="O558" s="80"/>
      <c r="P558" s="92">
        <f t="shared" si="32"/>
        <v>6.67</v>
      </c>
      <c r="Q558" s="93">
        <f t="shared" si="33"/>
        <v>6.67</v>
      </c>
      <c r="R558" s="81"/>
      <c r="S558" s="79"/>
    </row>
    <row r="559" spans="1:19" ht="15" customHeight="1" x14ac:dyDescent="0.25">
      <c r="A559" s="78"/>
      <c r="B559" s="94">
        <v>4030467</v>
      </c>
      <c r="C559" s="94">
        <v>40304671</v>
      </c>
      <c r="D559" s="95" t="s">
        <v>509</v>
      </c>
      <c r="E559" s="96">
        <v>0</v>
      </c>
      <c r="F559" s="96">
        <v>180.14</v>
      </c>
      <c r="G559" s="96">
        <v>0</v>
      </c>
      <c r="H559" s="88">
        <v>0</v>
      </c>
      <c r="I559" s="89">
        <v>180.14</v>
      </c>
      <c r="J559" s="89"/>
      <c r="K559" s="89"/>
      <c r="L559" s="89">
        <v>180.14</v>
      </c>
      <c r="M559" s="90" t="s">
        <v>1956</v>
      </c>
      <c r="N559" s="91">
        <v>180.14</v>
      </c>
      <c r="O559" s="80"/>
      <c r="P559" s="97">
        <f t="shared" si="32"/>
        <v>36.03</v>
      </c>
      <c r="Q559" s="97">
        <f t="shared" si="33"/>
        <v>36.03</v>
      </c>
      <c r="R559" s="98"/>
      <c r="S559" s="79"/>
    </row>
    <row r="560" spans="1:19" ht="15" customHeight="1" x14ac:dyDescent="0.25">
      <c r="A560" s="78"/>
      <c r="B560" s="85">
        <v>4030468</v>
      </c>
      <c r="C560" s="85">
        <v>40304680</v>
      </c>
      <c r="D560" s="86" t="s">
        <v>510</v>
      </c>
      <c r="E560" s="87">
        <v>0</v>
      </c>
      <c r="F560" s="87">
        <v>20.46</v>
      </c>
      <c r="G560" s="87">
        <v>0</v>
      </c>
      <c r="H560" s="88">
        <v>0</v>
      </c>
      <c r="I560" s="89">
        <v>20.46</v>
      </c>
      <c r="J560" s="89"/>
      <c r="K560" s="89"/>
      <c r="L560" s="89">
        <v>20.46</v>
      </c>
      <c r="M560" s="90" t="s">
        <v>1956</v>
      </c>
      <c r="N560" s="91">
        <v>20.46</v>
      </c>
      <c r="O560" s="80"/>
      <c r="P560" s="92">
        <f t="shared" si="32"/>
        <v>4.09</v>
      </c>
      <c r="Q560" s="93">
        <f t="shared" si="33"/>
        <v>4.09</v>
      </c>
      <c r="R560" s="81"/>
      <c r="S560" s="79"/>
    </row>
    <row r="561" spans="1:19" ht="15" customHeight="1" x14ac:dyDescent="0.25">
      <c r="A561" s="78"/>
      <c r="B561" s="94">
        <v>4030469</v>
      </c>
      <c r="C561" s="94">
        <v>40304698</v>
      </c>
      <c r="D561" s="95" t="s">
        <v>511</v>
      </c>
      <c r="E561" s="96">
        <v>0</v>
      </c>
      <c r="F561" s="96">
        <v>15.47</v>
      </c>
      <c r="G561" s="96">
        <v>0</v>
      </c>
      <c r="H561" s="88">
        <v>0</v>
      </c>
      <c r="I561" s="89">
        <v>15.47</v>
      </c>
      <c r="J561" s="89"/>
      <c r="K561" s="89"/>
      <c r="L561" s="89">
        <v>15.47</v>
      </c>
      <c r="M561" s="90" t="s">
        <v>1956</v>
      </c>
      <c r="N561" s="91">
        <v>15.47</v>
      </c>
      <c r="O561" s="80"/>
      <c r="P561" s="97">
        <f t="shared" si="32"/>
        <v>3.09</v>
      </c>
      <c r="Q561" s="97">
        <f t="shared" si="33"/>
        <v>3.09</v>
      </c>
      <c r="R561" s="98"/>
      <c r="S561" s="79"/>
    </row>
    <row r="562" spans="1:19" ht="15" customHeight="1" x14ac:dyDescent="0.25">
      <c r="A562" s="78"/>
      <c r="B562" s="85">
        <v>4030470</v>
      </c>
      <c r="C562" s="85">
        <v>40304701</v>
      </c>
      <c r="D562" s="86" t="s">
        <v>512</v>
      </c>
      <c r="E562" s="87">
        <v>0</v>
      </c>
      <c r="F562" s="87">
        <v>289.31</v>
      </c>
      <c r="G562" s="87">
        <v>0</v>
      </c>
      <c r="H562" s="88">
        <v>0</v>
      </c>
      <c r="I562" s="89">
        <v>289.31</v>
      </c>
      <c r="J562" s="89"/>
      <c r="K562" s="89"/>
      <c r="L562" s="89">
        <v>289.31</v>
      </c>
      <c r="M562" s="90" t="s">
        <v>1956</v>
      </c>
      <c r="N562" s="91">
        <v>289.31</v>
      </c>
      <c r="O562" s="80"/>
      <c r="P562" s="92">
        <f t="shared" si="32"/>
        <v>57.86</v>
      </c>
      <c r="Q562" s="93">
        <f t="shared" si="33"/>
        <v>57.86</v>
      </c>
      <c r="R562" s="81"/>
      <c r="S562" s="79"/>
    </row>
    <row r="563" spans="1:19" ht="15" customHeight="1" x14ac:dyDescent="0.25">
      <c r="A563" s="78"/>
      <c r="B563" s="94">
        <v>4030471</v>
      </c>
      <c r="C563" s="94">
        <v>40304710</v>
      </c>
      <c r="D563" s="95" t="s">
        <v>513</v>
      </c>
      <c r="E563" s="96">
        <v>0</v>
      </c>
      <c r="F563" s="96">
        <v>226.8</v>
      </c>
      <c r="G563" s="96">
        <v>0</v>
      </c>
      <c r="H563" s="88">
        <v>0</v>
      </c>
      <c r="I563" s="89">
        <v>226.8</v>
      </c>
      <c r="J563" s="89"/>
      <c r="K563" s="89"/>
      <c r="L563" s="89">
        <v>226.8</v>
      </c>
      <c r="M563" s="90" t="s">
        <v>1956</v>
      </c>
      <c r="N563" s="91">
        <v>226.8</v>
      </c>
      <c r="O563" s="80"/>
      <c r="P563" s="97">
        <f t="shared" si="32"/>
        <v>45.36</v>
      </c>
      <c r="Q563" s="97">
        <f t="shared" si="33"/>
        <v>45.36</v>
      </c>
      <c r="R563" s="98"/>
      <c r="S563" s="79"/>
    </row>
    <row r="564" spans="1:19" ht="15" customHeight="1" x14ac:dyDescent="0.25">
      <c r="A564" s="78"/>
      <c r="B564" s="85">
        <v>4030472</v>
      </c>
      <c r="C564" s="85">
        <v>40304728</v>
      </c>
      <c r="D564" s="86" t="s">
        <v>514</v>
      </c>
      <c r="E564" s="87">
        <v>0</v>
      </c>
      <c r="F564" s="87">
        <v>421.15</v>
      </c>
      <c r="G564" s="87">
        <v>0</v>
      </c>
      <c r="H564" s="88">
        <v>0</v>
      </c>
      <c r="I564" s="89">
        <v>421.15</v>
      </c>
      <c r="J564" s="89"/>
      <c r="K564" s="89"/>
      <c r="L564" s="89">
        <v>421.15</v>
      </c>
      <c r="M564" s="90" t="s">
        <v>1956</v>
      </c>
      <c r="N564" s="91">
        <v>421.15</v>
      </c>
      <c r="O564" s="80"/>
      <c r="P564" s="92">
        <f t="shared" si="32"/>
        <v>80</v>
      </c>
      <c r="Q564" s="93">
        <f t="shared" si="33"/>
        <v>80</v>
      </c>
      <c r="R564" s="81"/>
      <c r="S564" s="79"/>
    </row>
    <row r="565" spans="1:19" ht="15" customHeight="1" x14ac:dyDescent="0.25">
      <c r="A565" s="78"/>
      <c r="B565" s="94">
        <v>4030473</v>
      </c>
      <c r="C565" s="94">
        <v>40304736</v>
      </c>
      <c r="D565" s="95" t="s">
        <v>515</v>
      </c>
      <c r="E565" s="96">
        <v>0</v>
      </c>
      <c r="F565" s="96">
        <v>198.45</v>
      </c>
      <c r="G565" s="96">
        <v>0</v>
      </c>
      <c r="H565" s="88">
        <v>0</v>
      </c>
      <c r="I565" s="89">
        <v>198.45</v>
      </c>
      <c r="J565" s="89"/>
      <c r="K565" s="89"/>
      <c r="L565" s="89">
        <v>198.45</v>
      </c>
      <c r="M565" s="90" t="s">
        <v>1956</v>
      </c>
      <c r="N565" s="91">
        <v>198.45</v>
      </c>
      <c r="O565" s="80"/>
      <c r="P565" s="97">
        <f t="shared" si="32"/>
        <v>39.69</v>
      </c>
      <c r="Q565" s="97">
        <f t="shared" si="33"/>
        <v>39.69</v>
      </c>
      <c r="R565" s="98"/>
      <c r="S565" s="79"/>
    </row>
    <row r="566" spans="1:19" ht="15" customHeight="1" x14ac:dyDescent="0.25">
      <c r="A566" s="78"/>
      <c r="B566" s="85">
        <v>4030475</v>
      </c>
      <c r="C566" s="85">
        <v>40304752</v>
      </c>
      <c r="D566" s="86" t="s">
        <v>516</v>
      </c>
      <c r="E566" s="87">
        <v>0</v>
      </c>
      <c r="F566" s="87">
        <v>136.86000000000001</v>
      </c>
      <c r="G566" s="87">
        <v>0</v>
      </c>
      <c r="H566" s="88">
        <v>0</v>
      </c>
      <c r="I566" s="89">
        <v>136.86000000000001</v>
      </c>
      <c r="J566" s="89"/>
      <c r="K566" s="89"/>
      <c r="L566" s="89">
        <v>136.86000000000001</v>
      </c>
      <c r="M566" s="90" t="s">
        <v>1956</v>
      </c>
      <c r="N566" s="91">
        <v>136.86000000000001</v>
      </c>
      <c r="O566" s="80"/>
      <c r="P566" s="92">
        <f t="shared" si="32"/>
        <v>27.37</v>
      </c>
      <c r="Q566" s="93">
        <f t="shared" si="33"/>
        <v>27.37</v>
      </c>
      <c r="R566" s="81"/>
      <c r="S566" s="79"/>
    </row>
    <row r="567" spans="1:19" ht="15" customHeight="1" x14ac:dyDescent="0.25">
      <c r="A567" s="78"/>
      <c r="B567" s="94">
        <v>4030476</v>
      </c>
      <c r="C567" s="94">
        <v>40304760</v>
      </c>
      <c r="D567" s="95" t="s">
        <v>517</v>
      </c>
      <c r="E567" s="96">
        <v>0</v>
      </c>
      <c r="F567" s="96">
        <v>135.24</v>
      </c>
      <c r="G567" s="96">
        <v>0</v>
      </c>
      <c r="H567" s="88">
        <v>0</v>
      </c>
      <c r="I567" s="89">
        <v>135.24</v>
      </c>
      <c r="J567" s="89"/>
      <c r="K567" s="89"/>
      <c r="L567" s="89">
        <v>135.24</v>
      </c>
      <c r="M567" s="90" t="s">
        <v>1956</v>
      </c>
      <c r="N567" s="91">
        <v>135.24</v>
      </c>
      <c r="O567" s="80"/>
      <c r="P567" s="97">
        <f t="shared" si="32"/>
        <v>27.05</v>
      </c>
      <c r="Q567" s="97">
        <f t="shared" si="33"/>
        <v>27.05</v>
      </c>
      <c r="R567" s="98"/>
      <c r="S567" s="79"/>
    </row>
    <row r="568" spans="1:19" ht="15" customHeight="1" x14ac:dyDescent="0.25">
      <c r="A568" s="78"/>
      <c r="B568" s="85">
        <v>4030477</v>
      </c>
      <c r="C568" s="85">
        <v>40304779</v>
      </c>
      <c r="D568" s="86" t="s">
        <v>9406</v>
      </c>
      <c r="E568" s="87">
        <v>0</v>
      </c>
      <c r="F568" s="87">
        <v>19.3</v>
      </c>
      <c r="G568" s="87">
        <v>0</v>
      </c>
      <c r="H568" s="88">
        <v>0</v>
      </c>
      <c r="I568" s="89">
        <v>19.3</v>
      </c>
      <c r="J568" s="89"/>
      <c r="K568" s="89"/>
      <c r="L568" s="89">
        <v>19.3</v>
      </c>
      <c r="M568" s="90" t="s">
        <v>1956</v>
      </c>
      <c r="N568" s="91">
        <v>19.3</v>
      </c>
      <c r="O568" s="80"/>
      <c r="P568" s="92">
        <f t="shared" si="32"/>
        <v>3.86</v>
      </c>
      <c r="Q568" s="93">
        <f t="shared" si="33"/>
        <v>3.86</v>
      </c>
      <c r="R568" s="81"/>
      <c r="S568" s="79"/>
    </row>
    <row r="569" spans="1:19" ht="15" customHeight="1" x14ac:dyDescent="0.25">
      <c r="A569" s="78"/>
      <c r="B569" s="94">
        <v>4030478</v>
      </c>
      <c r="C569" s="94">
        <v>40304787</v>
      </c>
      <c r="D569" s="95" t="s">
        <v>518</v>
      </c>
      <c r="E569" s="96">
        <v>0</v>
      </c>
      <c r="F569" s="96">
        <v>48.59</v>
      </c>
      <c r="G569" s="96">
        <v>0</v>
      </c>
      <c r="H569" s="88">
        <v>0</v>
      </c>
      <c r="I569" s="89">
        <v>48.59</v>
      </c>
      <c r="J569" s="89"/>
      <c r="K569" s="89"/>
      <c r="L569" s="89">
        <v>48.59</v>
      </c>
      <c r="M569" s="90" t="s">
        <v>1956</v>
      </c>
      <c r="N569" s="91">
        <v>48.59</v>
      </c>
      <c r="O569" s="80"/>
      <c r="P569" s="97">
        <f t="shared" si="32"/>
        <v>9.7200000000000006</v>
      </c>
      <c r="Q569" s="97">
        <f t="shared" si="33"/>
        <v>9.7200000000000006</v>
      </c>
      <c r="R569" s="98"/>
      <c r="S569" s="79"/>
    </row>
    <row r="570" spans="1:19" ht="15" customHeight="1" x14ac:dyDescent="0.25">
      <c r="A570" s="78"/>
      <c r="B570" s="85">
        <v>4030480</v>
      </c>
      <c r="C570" s="85">
        <v>40304809</v>
      </c>
      <c r="D570" s="86" t="s">
        <v>519</v>
      </c>
      <c r="E570" s="87">
        <v>0</v>
      </c>
      <c r="F570" s="87">
        <v>11.65</v>
      </c>
      <c r="G570" s="87">
        <v>0</v>
      </c>
      <c r="H570" s="88">
        <v>0</v>
      </c>
      <c r="I570" s="89">
        <v>11.65</v>
      </c>
      <c r="J570" s="89"/>
      <c r="K570" s="89"/>
      <c r="L570" s="89">
        <v>11.65</v>
      </c>
      <c r="M570" s="90" t="s">
        <v>1956</v>
      </c>
      <c r="N570" s="91">
        <v>11.65</v>
      </c>
      <c r="O570" s="80"/>
      <c r="P570" s="92">
        <f t="shared" si="32"/>
        <v>2.33</v>
      </c>
      <c r="Q570" s="93">
        <f t="shared" si="33"/>
        <v>2.33</v>
      </c>
      <c r="R570" s="81"/>
      <c r="S570" s="79"/>
    </row>
    <row r="571" spans="1:19" ht="15" customHeight="1" x14ac:dyDescent="0.25">
      <c r="A571" s="78"/>
      <c r="B571" s="94">
        <v>4030481</v>
      </c>
      <c r="C571" s="94">
        <v>40304817</v>
      </c>
      <c r="D571" s="95" t="s">
        <v>520</v>
      </c>
      <c r="E571" s="96">
        <v>0</v>
      </c>
      <c r="F571" s="96">
        <v>9.68</v>
      </c>
      <c r="G571" s="96">
        <v>0</v>
      </c>
      <c r="H571" s="88">
        <v>0</v>
      </c>
      <c r="I571" s="89">
        <v>9.68</v>
      </c>
      <c r="J571" s="89"/>
      <c r="K571" s="89"/>
      <c r="L571" s="89">
        <v>9.68</v>
      </c>
      <c r="M571" s="90" t="s">
        <v>1956</v>
      </c>
      <c r="N571" s="91">
        <v>9.68</v>
      </c>
      <c r="O571" s="80"/>
      <c r="P571" s="97">
        <f t="shared" si="32"/>
        <v>1.94</v>
      </c>
      <c r="Q571" s="97">
        <f t="shared" si="33"/>
        <v>1.94</v>
      </c>
      <c r="R571" s="98"/>
      <c r="S571" s="79"/>
    </row>
    <row r="572" spans="1:19" ht="15" customHeight="1" x14ac:dyDescent="0.25">
      <c r="A572" s="78"/>
      <c r="B572" s="85">
        <v>4030482</v>
      </c>
      <c r="C572" s="85">
        <v>40304825</v>
      </c>
      <c r="D572" s="86" t="s">
        <v>521</v>
      </c>
      <c r="E572" s="87">
        <v>0</v>
      </c>
      <c r="F572" s="87">
        <v>25.09</v>
      </c>
      <c r="G572" s="87">
        <v>0</v>
      </c>
      <c r="H572" s="88">
        <v>0</v>
      </c>
      <c r="I572" s="89">
        <v>25.09</v>
      </c>
      <c r="J572" s="89"/>
      <c r="K572" s="89"/>
      <c r="L572" s="89">
        <v>25.09</v>
      </c>
      <c r="M572" s="90" t="s">
        <v>1956</v>
      </c>
      <c r="N572" s="91">
        <v>25.09</v>
      </c>
      <c r="O572" s="80"/>
      <c r="P572" s="92">
        <f t="shared" si="32"/>
        <v>5.0199999999999996</v>
      </c>
      <c r="Q572" s="93">
        <f t="shared" si="33"/>
        <v>5.0199999999999996</v>
      </c>
      <c r="R572" s="81"/>
      <c r="S572" s="79"/>
    </row>
    <row r="573" spans="1:19" ht="15" customHeight="1" x14ac:dyDescent="0.25">
      <c r="A573" s="78"/>
      <c r="B573" s="94">
        <v>4030485</v>
      </c>
      <c r="C573" s="94">
        <v>40304850</v>
      </c>
      <c r="D573" s="95" t="s">
        <v>522</v>
      </c>
      <c r="E573" s="96">
        <v>0</v>
      </c>
      <c r="F573" s="96">
        <v>32.29</v>
      </c>
      <c r="G573" s="96">
        <v>0</v>
      </c>
      <c r="H573" s="88">
        <v>0</v>
      </c>
      <c r="I573" s="89">
        <v>32.29</v>
      </c>
      <c r="J573" s="89"/>
      <c r="K573" s="89"/>
      <c r="L573" s="89">
        <v>32.29</v>
      </c>
      <c r="M573" s="90" t="s">
        <v>1956</v>
      </c>
      <c r="N573" s="91">
        <v>32.29</v>
      </c>
      <c r="O573" s="80"/>
      <c r="P573" s="97">
        <f t="shared" si="32"/>
        <v>6.46</v>
      </c>
      <c r="Q573" s="97">
        <f t="shared" si="33"/>
        <v>6.46</v>
      </c>
      <c r="R573" s="98"/>
      <c r="S573" s="79"/>
    </row>
    <row r="574" spans="1:19" ht="15" customHeight="1" x14ac:dyDescent="0.25">
      <c r="A574" s="78"/>
      <c r="B574" s="85">
        <v>4030487</v>
      </c>
      <c r="C574" s="85">
        <v>40304876</v>
      </c>
      <c r="D574" s="86" t="s">
        <v>523</v>
      </c>
      <c r="E574" s="87">
        <v>0</v>
      </c>
      <c r="F574" s="87">
        <v>5.33</v>
      </c>
      <c r="G574" s="87">
        <v>0</v>
      </c>
      <c r="H574" s="88">
        <v>0</v>
      </c>
      <c r="I574" s="89">
        <v>5.33</v>
      </c>
      <c r="J574" s="89"/>
      <c r="K574" s="89"/>
      <c r="L574" s="89">
        <v>5.33</v>
      </c>
      <c r="M574" s="90" t="s">
        <v>1956</v>
      </c>
      <c r="N574" s="91">
        <v>5.33</v>
      </c>
      <c r="O574" s="80"/>
      <c r="P574" s="92">
        <f t="shared" si="32"/>
        <v>1.07</v>
      </c>
      <c r="Q574" s="93">
        <f t="shared" si="33"/>
        <v>1.07</v>
      </c>
      <c r="R574" s="81"/>
      <c r="S574" s="79"/>
    </row>
    <row r="575" spans="1:19" ht="15" customHeight="1" x14ac:dyDescent="0.25">
      <c r="A575" s="78"/>
      <c r="B575" s="94">
        <v>4030488</v>
      </c>
      <c r="C575" s="94">
        <v>40304884</v>
      </c>
      <c r="D575" s="95" t="s">
        <v>524</v>
      </c>
      <c r="E575" s="96">
        <v>0</v>
      </c>
      <c r="F575" s="96">
        <v>15.47</v>
      </c>
      <c r="G575" s="96">
        <v>0</v>
      </c>
      <c r="H575" s="88">
        <v>0</v>
      </c>
      <c r="I575" s="89">
        <v>15.47</v>
      </c>
      <c r="J575" s="89"/>
      <c r="K575" s="89"/>
      <c r="L575" s="89">
        <v>15.47</v>
      </c>
      <c r="M575" s="90" t="s">
        <v>1956</v>
      </c>
      <c r="N575" s="91">
        <v>15.47</v>
      </c>
      <c r="O575" s="80"/>
      <c r="P575" s="97">
        <f t="shared" si="32"/>
        <v>3.09</v>
      </c>
      <c r="Q575" s="97">
        <f t="shared" si="33"/>
        <v>3.09</v>
      </c>
      <c r="R575" s="98"/>
      <c r="S575" s="79"/>
    </row>
    <row r="576" spans="1:19" ht="15" customHeight="1" x14ac:dyDescent="0.25">
      <c r="A576" s="78"/>
      <c r="B576" s="85">
        <v>4030489</v>
      </c>
      <c r="C576" s="85">
        <v>40304892</v>
      </c>
      <c r="D576" s="86" t="s">
        <v>525</v>
      </c>
      <c r="E576" s="87">
        <v>0</v>
      </c>
      <c r="F576" s="87">
        <v>38.770000000000003</v>
      </c>
      <c r="G576" s="87">
        <v>0</v>
      </c>
      <c r="H576" s="88">
        <v>0</v>
      </c>
      <c r="I576" s="89">
        <v>38.770000000000003</v>
      </c>
      <c r="J576" s="89"/>
      <c r="K576" s="89"/>
      <c r="L576" s="89">
        <v>38.770000000000003</v>
      </c>
      <c r="M576" s="90" t="s">
        <v>1956</v>
      </c>
      <c r="N576" s="91">
        <v>38.770000000000003</v>
      </c>
      <c r="O576" s="80"/>
      <c r="P576" s="92">
        <f t="shared" si="32"/>
        <v>7.75</v>
      </c>
      <c r="Q576" s="93">
        <f t="shared" si="33"/>
        <v>7.75</v>
      </c>
      <c r="R576" s="81"/>
      <c r="S576" s="79"/>
    </row>
    <row r="577" spans="1:19" ht="15" customHeight="1" x14ac:dyDescent="0.25">
      <c r="A577" s="78"/>
      <c r="B577" s="94">
        <v>4030490</v>
      </c>
      <c r="C577" s="94">
        <v>40304906</v>
      </c>
      <c r="D577" s="95" t="s">
        <v>526</v>
      </c>
      <c r="E577" s="96">
        <v>0</v>
      </c>
      <c r="F577" s="96">
        <v>80</v>
      </c>
      <c r="G577" s="96">
        <v>0</v>
      </c>
      <c r="H577" s="88">
        <v>0</v>
      </c>
      <c r="I577" s="89">
        <v>80</v>
      </c>
      <c r="J577" s="89"/>
      <c r="K577" s="89"/>
      <c r="L577" s="89">
        <v>80</v>
      </c>
      <c r="M577" s="90" t="s">
        <v>1956</v>
      </c>
      <c r="N577" s="91">
        <v>80</v>
      </c>
      <c r="O577" s="80"/>
      <c r="P577" s="97">
        <f t="shared" si="32"/>
        <v>16</v>
      </c>
      <c r="Q577" s="97">
        <f t="shared" si="33"/>
        <v>16</v>
      </c>
      <c r="R577" s="98"/>
      <c r="S577" s="79"/>
    </row>
    <row r="578" spans="1:19" ht="15" customHeight="1" x14ac:dyDescent="0.25">
      <c r="A578" s="78"/>
      <c r="B578" s="85">
        <v>4030491</v>
      </c>
      <c r="C578" s="85">
        <v>40304914</v>
      </c>
      <c r="D578" s="86" t="s">
        <v>527</v>
      </c>
      <c r="E578" s="87">
        <v>0</v>
      </c>
      <c r="F578" s="87">
        <v>3.35</v>
      </c>
      <c r="G578" s="87">
        <v>0</v>
      </c>
      <c r="H578" s="88">
        <v>0</v>
      </c>
      <c r="I578" s="89">
        <v>3.35</v>
      </c>
      <c r="J578" s="89"/>
      <c r="K578" s="89"/>
      <c r="L578" s="89">
        <v>3.35</v>
      </c>
      <c r="M578" s="90" t="s">
        <v>1956</v>
      </c>
      <c r="N578" s="91">
        <v>3.35</v>
      </c>
      <c r="O578" s="80"/>
      <c r="P578" s="92">
        <f t="shared" si="32"/>
        <v>0.67</v>
      </c>
      <c r="Q578" s="93">
        <f t="shared" si="33"/>
        <v>0.67</v>
      </c>
      <c r="R578" s="81"/>
      <c r="S578" s="79"/>
    </row>
    <row r="579" spans="1:19" ht="15" customHeight="1" x14ac:dyDescent="0.25">
      <c r="A579" s="78"/>
      <c r="B579" s="94">
        <v>4030492</v>
      </c>
      <c r="C579" s="94">
        <v>40304922</v>
      </c>
      <c r="D579" s="95" t="s">
        <v>528</v>
      </c>
      <c r="E579" s="96">
        <v>0</v>
      </c>
      <c r="F579" s="96">
        <v>23.3</v>
      </c>
      <c r="G579" s="96">
        <v>0</v>
      </c>
      <c r="H579" s="88">
        <v>0</v>
      </c>
      <c r="I579" s="89">
        <v>23.3</v>
      </c>
      <c r="J579" s="89"/>
      <c r="K579" s="89"/>
      <c r="L579" s="89">
        <v>23.3</v>
      </c>
      <c r="M579" s="90" t="s">
        <v>1956</v>
      </c>
      <c r="N579" s="91">
        <v>23.3</v>
      </c>
      <c r="O579" s="80"/>
      <c r="P579" s="97">
        <f t="shared" si="32"/>
        <v>4.66</v>
      </c>
      <c r="Q579" s="97">
        <f t="shared" si="33"/>
        <v>4.66</v>
      </c>
      <c r="R579" s="98"/>
      <c r="S579" s="79"/>
    </row>
    <row r="580" spans="1:19" ht="15" customHeight="1" x14ac:dyDescent="0.25">
      <c r="A580" s="78"/>
      <c r="B580" s="85">
        <v>4030493</v>
      </c>
      <c r="C580" s="85">
        <v>40304930</v>
      </c>
      <c r="D580" s="86" t="s">
        <v>529</v>
      </c>
      <c r="E580" s="87">
        <v>0</v>
      </c>
      <c r="F580" s="87">
        <v>113.62</v>
      </c>
      <c r="G580" s="87">
        <v>0</v>
      </c>
      <c r="H580" s="88">
        <v>0</v>
      </c>
      <c r="I580" s="89">
        <v>113.62</v>
      </c>
      <c r="J580" s="89"/>
      <c r="K580" s="89"/>
      <c r="L580" s="89">
        <v>113.62</v>
      </c>
      <c r="M580" s="90" t="s">
        <v>1956</v>
      </c>
      <c r="N580" s="91">
        <v>113.62</v>
      </c>
      <c r="O580" s="80"/>
      <c r="P580" s="92">
        <f t="shared" si="32"/>
        <v>22.72</v>
      </c>
      <c r="Q580" s="93">
        <f t="shared" si="33"/>
        <v>22.72</v>
      </c>
      <c r="R580" s="81"/>
      <c r="S580" s="79"/>
    </row>
    <row r="581" spans="1:19" ht="15" customHeight="1" x14ac:dyDescent="0.25">
      <c r="A581" s="78"/>
      <c r="B581" s="94">
        <v>4030494</v>
      </c>
      <c r="C581" s="94">
        <v>40304949</v>
      </c>
      <c r="D581" s="95" t="s">
        <v>530</v>
      </c>
      <c r="E581" s="96">
        <v>0</v>
      </c>
      <c r="F581" s="96">
        <v>113.62</v>
      </c>
      <c r="G581" s="96">
        <v>0</v>
      </c>
      <c r="H581" s="88">
        <v>0</v>
      </c>
      <c r="I581" s="89">
        <v>113.62</v>
      </c>
      <c r="J581" s="89"/>
      <c r="K581" s="89"/>
      <c r="L581" s="89">
        <v>113.62</v>
      </c>
      <c r="M581" s="90" t="s">
        <v>1956</v>
      </c>
      <c r="N581" s="91">
        <v>113.62</v>
      </c>
      <c r="O581" s="80"/>
      <c r="P581" s="97">
        <f t="shared" si="32"/>
        <v>22.72</v>
      </c>
      <c r="Q581" s="97">
        <f t="shared" si="33"/>
        <v>22.72</v>
      </c>
      <c r="R581" s="98"/>
      <c r="S581" s="79"/>
    </row>
    <row r="582" spans="1:19" ht="15" customHeight="1" x14ac:dyDescent="0.25">
      <c r="A582" s="78"/>
      <c r="B582" s="85">
        <v>4030497</v>
      </c>
      <c r="C582" s="85">
        <v>40304973</v>
      </c>
      <c r="D582" s="86" t="s">
        <v>531</v>
      </c>
      <c r="E582" s="87">
        <v>2.52</v>
      </c>
      <c r="F582" s="87">
        <v>122.47</v>
      </c>
      <c r="G582" s="87">
        <v>0</v>
      </c>
      <c r="H582" s="88">
        <v>3.28</v>
      </c>
      <c r="I582" s="89">
        <v>125.75</v>
      </c>
      <c r="J582" s="89"/>
      <c r="K582" s="89"/>
      <c r="L582" s="89">
        <v>124.99</v>
      </c>
      <c r="M582" s="90" t="s">
        <v>1956</v>
      </c>
      <c r="N582" s="91">
        <v>124.99</v>
      </c>
      <c r="O582" s="80"/>
      <c r="P582" s="92">
        <f t="shared" si="32"/>
        <v>25</v>
      </c>
      <c r="Q582" s="93">
        <f t="shared" si="33"/>
        <v>25</v>
      </c>
      <c r="R582" s="81"/>
      <c r="S582" s="79"/>
    </row>
    <row r="583" spans="1:19" ht="15" customHeight="1" x14ac:dyDescent="0.25">
      <c r="A583" s="78"/>
      <c r="B583" s="94">
        <v>4030501</v>
      </c>
      <c r="C583" s="94">
        <v>40305015</v>
      </c>
      <c r="D583" s="95" t="s">
        <v>532</v>
      </c>
      <c r="E583" s="96">
        <v>0</v>
      </c>
      <c r="F583" s="96">
        <v>66.11</v>
      </c>
      <c r="G583" s="96">
        <v>0</v>
      </c>
      <c r="H583" s="88">
        <v>0</v>
      </c>
      <c r="I583" s="89">
        <v>66.11</v>
      </c>
      <c r="J583" s="89"/>
      <c r="K583" s="89"/>
      <c r="L583" s="89">
        <v>66.11</v>
      </c>
      <c r="M583" s="90" t="s">
        <v>1956</v>
      </c>
      <c r="N583" s="91">
        <v>66.11</v>
      </c>
      <c r="O583" s="80"/>
      <c r="P583" s="97">
        <f t="shared" si="32"/>
        <v>13.22</v>
      </c>
      <c r="Q583" s="97">
        <f t="shared" si="33"/>
        <v>13.22</v>
      </c>
      <c r="R583" s="98"/>
      <c r="S583" s="79"/>
    </row>
    <row r="584" spans="1:19" ht="15" customHeight="1" x14ac:dyDescent="0.25">
      <c r="A584" s="78"/>
      <c r="B584" s="85">
        <v>4030504</v>
      </c>
      <c r="C584" s="85">
        <v>40305040</v>
      </c>
      <c r="D584" s="86" t="s">
        <v>9418</v>
      </c>
      <c r="E584" s="87">
        <v>0</v>
      </c>
      <c r="F584" s="87">
        <v>15.47</v>
      </c>
      <c r="G584" s="87">
        <v>0</v>
      </c>
      <c r="H584" s="88">
        <v>0</v>
      </c>
      <c r="I584" s="89">
        <v>15.47</v>
      </c>
      <c r="J584" s="89"/>
      <c r="K584" s="89"/>
      <c r="L584" s="89">
        <v>15.47</v>
      </c>
      <c r="M584" s="90" t="s">
        <v>1956</v>
      </c>
      <c r="N584" s="91">
        <v>15.47</v>
      </c>
      <c r="O584" s="80"/>
      <c r="P584" s="92">
        <f t="shared" si="32"/>
        <v>3.09</v>
      </c>
      <c r="Q584" s="93">
        <f t="shared" si="33"/>
        <v>3.09</v>
      </c>
      <c r="R584" s="81"/>
      <c r="S584" s="79"/>
    </row>
    <row r="585" spans="1:19" ht="15" customHeight="1" x14ac:dyDescent="0.25">
      <c r="A585" s="78"/>
      <c r="B585" s="94">
        <v>4030505</v>
      </c>
      <c r="C585" s="94">
        <v>40305058</v>
      </c>
      <c r="D585" s="95" t="s">
        <v>9419</v>
      </c>
      <c r="E585" s="96">
        <v>0</v>
      </c>
      <c r="F585" s="96">
        <v>20.46</v>
      </c>
      <c r="G585" s="96">
        <v>0</v>
      </c>
      <c r="H585" s="88">
        <v>0</v>
      </c>
      <c r="I585" s="89">
        <v>20.46</v>
      </c>
      <c r="J585" s="89"/>
      <c r="K585" s="89"/>
      <c r="L585" s="89">
        <v>20.46</v>
      </c>
      <c r="M585" s="90" t="s">
        <v>1956</v>
      </c>
      <c r="N585" s="91">
        <v>20.46</v>
      </c>
      <c r="O585" s="80"/>
      <c r="P585" s="97">
        <f t="shared" si="32"/>
        <v>4.09</v>
      </c>
      <c r="Q585" s="97">
        <f t="shared" si="33"/>
        <v>4.09</v>
      </c>
      <c r="R585" s="98"/>
      <c r="S585" s="79"/>
    </row>
    <row r="586" spans="1:19" ht="15" customHeight="1" x14ac:dyDescent="0.25">
      <c r="A586" s="78"/>
      <c r="B586" s="85">
        <v>4030506</v>
      </c>
      <c r="C586" s="85">
        <v>40305066</v>
      </c>
      <c r="D586" s="86" t="s">
        <v>533</v>
      </c>
      <c r="E586" s="87">
        <v>0</v>
      </c>
      <c r="F586" s="87">
        <v>20.46</v>
      </c>
      <c r="G586" s="87">
        <v>0</v>
      </c>
      <c r="H586" s="88">
        <v>0</v>
      </c>
      <c r="I586" s="89">
        <v>20.46</v>
      </c>
      <c r="J586" s="89"/>
      <c r="K586" s="89"/>
      <c r="L586" s="89">
        <v>20.46</v>
      </c>
      <c r="M586" s="90" t="s">
        <v>1956</v>
      </c>
      <c r="N586" s="91">
        <v>20.46</v>
      </c>
      <c r="O586" s="80"/>
      <c r="P586" s="92">
        <f t="shared" si="32"/>
        <v>4.09</v>
      </c>
      <c r="Q586" s="93">
        <f t="shared" si="33"/>
        <v>4.09</v>
      </c>
      <c r="R586" s="81"/>
      <c r="S586" s="79"/>
    </row>
    <row r="587" spans="1:19" ht="15" customHeight="1" x14ac:dyDescent="0.25">
      <c r="A587" s="78"/>
      <c r="B587" s="94">
        <v>4030507</v>
      </c>
      <c r="C587" s="94">
        <v>40305074</v>
      </c>
      <c r="D587" s="95" t="s">
        <v>534</v>
      </c>
      <c r="E587" s="96">
        <v>0</v>
      </c>
      <c r="F587" s="96">
        <v>13.47</v>
      </c>
      <c r="G587" s="96">
        <v>0</v>
      </c>
      <c r="H587" s="88">
        <v>0</v>
      </c>
      <c r="I587" s="89">
        <v>13.47</v>
      </c>
      <c r="J587" s="89"/>
      <c r="K587" s="89"/>
      <c r="L587" s="89">
        <v>13.47</v>
      </c>
      <c r="M587" s="90" t="s">
        <v>1956</v>
      </c>
      <c r="N587" s="91">
        <v>13.47</v>
      </c>
      <c r="O587" s="80"/>
      <c r="P587" s="97">
        <f t="shared" si="32"/>
        <v>2.69</v>
      </c>
      <c r="Q587" s="97">
        <f t="shared" si="33"/>
        <v>2.69</v>
      </c>
      <c r="R587" s="98"/>
      <c r="S587" s="79"/>
    </row>
    <row r="588" spans="1:19" ht="15" customHeight="1" x14ac:dyDescent="0.25">
      <c r="A588" s="78"/>
      <c r="B588" s="85">
        <v>4030508</v>
      </c>
      <c r="C588" s="85">
        <v>40305082</v>
      </c>
      <c r="D588" s="86" t="s">
        <v>535</v>
      </c>
      <c r="E588" s="87">
        <v>0</v>
      </c>
      <c r="F588" s="87">
        <v>15.47</v>
      </c>
      <c r="G588" s="87">
        <v>0</v>
      </c>
      <c r="H588" s="88">
        <v>0</v>
      </c>
      <c r="I588" s="89">
        <v>15.47</v>
      </c>
      <c r="J588" s="89"/>
      <c r="K588" s="89"/>
      <c r="L588" s="89">
        <v>15.47</v>
      </c>
      <c r="M588" s="90" t="s">
        <v>1956</v>
      </c>
      <c r="N588" s="91">
        <v>15.47</v>
      </c>
      <c r="O588" s="80"/>
      <c r="P588" s="92">
        <f t="shared" si="32"/>
        <v>3.09</v>
      </c>
      <c r="Q588" s="93">
        <f t="shared" si="33"/>
        <v>3.09</v>
      </c>
      <c r="R588" s="81"/>
      <c r="S588" s="79"/>
    </row>
    <row r="589" spans="1:19" ht="15" customHeight="1" x14ac:dyDescent="0.25">
      <c r="A589" s="78"/>
      <c r="B589" s="94">
        <v>4030509</v>
      </c>
      <c r="C589" s="94">
        <v>40305090</v>
      </c>
      <c r="D589" s="95" t="s">
        <v>536</v>
      </c>
      <c r="E589" s="96">
        <v>0</v>
      </c>
      <c r="F589" s="96">
        <v>53.41</v>
      </c>
      <c r="G589" s="96">
        <v>0</v>
      </c>
      <c r="H589" s="88">
        <v>0</v>
      </c>
      <c r="I589" s="89">
        <v>53.41</v>
      </c>
      <c r="J589" s="89"/>
      <c r="K589" s="89"/>
      <c r="L589" s="89">
        <v>53.41</v>
      </c>
      <c r="M589" s="90" t="s">
        <v>1956</v>
      </c>
      <c r="N589" s="91">
        <v>53.41</v>
      </c>
      <c r="O589" s="80"/>
      <c r="P589" s="97">
        <f t="shared" si="32"/>
        <v>10.68</v>
      </c>
      <c r="Q589" s="97">
        <f t="shared" si="33"/>
        <v>10.68</v>
      </c>
      <c r="R589" s="98"/>
      <c r="S589" s="79"/>
    </row>
    <row r="590" spans="1:19" ht="15" customHeight="1" x14ac:dyDescent="0.25">
      <c r="A590" s="78"/>
      <c r="B590" s="85">
        <v>4030511</v>
      </c>
      <c r="C590" s="85">
        <v>40305112</v>
      </c>
      <c r="D590" s="86" t="s">
        <v>537</v>
      </c>
      <c r="E590" s="87">
        <v>0</v>
      </c>
      <c r="F590" s="87">
        <v>23.3</v>
      </c>
      <c r="G590" s="87">
        <v>0</v>
      </c>
      <c r="H590" s="88">
        <v>0</v>
      </c>
      <c r="I590" s="89">
        <v>23.3</v>
      </c>
      <c r="J590" s="89"/>
      <c r="K590" s="89"/>
      <c r="L590" s="89">
        <v>23.3</v>
      </c>
      <c r="M590" s="90" t="s">
        <v>1956</v>
      </c>
      <c r="N590" s="91">
        <v>23.3</v>
      </c>
      <c r="O590" s="80"/>
      <c r="P590" s="92">
        <f t="shared" si="32"/>
        <v>4.66</v>
      </c>
      <c r="Q590" s="93">
        <f t="shared" si="33"/>
        <v>4.66</v>
      </c>
      <c r="R590" s="81"/>
      <c r="S590" s="79"/>
    </row>
    <row r="591" spans="1:19" ht="15" customHeight="1" x14ac:dyDescent="0.25">
      <c r="A591" s="78"/>
      <c r="B591" s="94">
        <v>4030512</v>
      </c>
      <c r="C591" s="94">
        <v>40305120</v>
      </c>
      <c r="D591" s="95" t="s">
        <v>538</v>
      </c>
      <c r="E591" s="96">
        <v>0</v>
      </c>
      <c r="F591" s="96">
        <v>26.73</v>
      </c>
      <c r="G591" s="96">
        <v>0</v>
      </c>
      <c r="H591" s="88">
        <v>0</v>
      </c>
      <c r="I591" s="89">
        <v>26.73</v>
      </c>
      <c r="J591" s="89"/>
      <c r="K591" s="89"/>
      <c r="L591" s="89">
        <v>26.73</v>
      </c>
      <c r="M591" s="90" t="s">
        <v>1956</v>
      </c>
      <c r="N591" s="91">
        <v>26.73</v>
      </c>
      <c r="O591" s="80"/>
      <c r="P591" s="97">
        <f t="shared" si="32"/>
        <v>5.35</v>
      </c>
      <c r="Q591" s="97">
        <f t="shared" si="33"/>
        <v>5.35</v>
      </c>
      <c r="R591" s="98"/>
      <c r="S591" s="79"/>
    </row>
    <row r="592" spans="1:19" ht="15" customHeight="1" x14ac:dyDescent="0.25">
      <c r="A592" s="78"/>
      <c r="B592" s="85">
        <v>4030516</v>
      </c>
      <c r="C592" s="85">
        <v>40305163</v>
      </c>
      <c r="D592" s="86" t="s">
        <v>539</v>
      </c>
      <c r="E592" s="87">
        <v>0</v>
      </c>
      <c r="F592" s="87">
        <v>29.08</v>
      </c>
      <c r="G592" s="87">
        <v>0</v>
      </c>
      <c r="H592" s="88">
        <v>0</v>
      </c>
      <c r="I592" s="89">
        <v>29.08</v>
      </c>
      <c r="J592" s="89"/>
      <c r="K592" s="89"/>
      <c r="L592" s="89">
        <v>29.08</v>
      </c>
      <c r="M592" s="90" t="s">
        <v>1956</v>
      </c>
      <c r="N592" s="91">
        <v>29.08</v>
      </c>
      <c r="O592" s="80"/>
      <c r="P592" s="92">
        <f t="shared" si="32"/>
        <v>5.82</v>
      </c>
      <c r="Q592" s="93">
        <f t="shared" si="33"/>
        <v>5.82</v>
      </c>
      <c r="R592" s="81"/>
      <c r="S592" s="79"/>
    </row>
    <row r="593" spans="1:19" ht="15" customHeight="1" x14ac:dyDescent="0.25">
      <c r="A593" s="78"/>
      <c r="B593" s="94">
        <v>4030521</v>
      </c>
      <c r="C593" s="94">
        <v>40305210</v>
      </c>
      <c r="D593" s="95" t="s">
        <v>540</v>
      </c>
      <c r="E593" s="96">
        <v>0</v>
      </c>
      <c r="F593" s="96">
        <v>36.4</v>
      </c>
      <c r="G593" s="96">
        <v>0</v>
      </c>
      <c r="H593" s="88">
        <v>0</v>
      </c>
      <c r="I593" s="89">
        <v>36.4</v>
      </c>
      <c r="J593" s="89"/>
      <c r="K593" s="89"/>
      <c r="L593" s="89">
        <v>36.4</v>
      </c>
      <c r="M593" s="90" t="s">
        <v>1956</v>
      </c>
      <c r="N593" s="91">
        <v>36.4</v>
      </c>
      <c r="O593" s="80"/>
      <c r="P593" s="97">
        <f t="shared" si="32"/>
        <v>7.28</v>
      </c>
      <c r="Q593" s="97">
        <f t="shared" si="33"/>
        <v>7.28</v>
      </c>
      <c r="R593" s="98"/>
      <c r="S593" s="79"/>
    </row>
    <row r="594" spans="1:19" ht="15" customHeight="1" x14ac:dyDescent="0.25">
      <c r="A594" s="78"/>
      <c r="B594" s="85">
        <v>4030522</v>
      </c>
      <c r="C594" s="85">
        <v>40305228</v>
      </c>
      <c r="D594" s="86" t="s">
        <v>541</v>
      </c>
      <c r="E594" s="87">
        <v>0</v>
      </c>
      <c r="F594" s="87">
        <v>87.46</v>
      </c>
      <c r="G594" s="87">
        <v>0</v>
      </c>
      <c r="H594" s="88">
        <v>0</v>
      </c>
      <c r="I594" s="89">
        <v>87.46</v>
      </c>
      <c r="J594" s="89"/>
      <c r="K594" s="89"/>
      <c r="L594" s="89">
        <v>87.46</v>
      </c>
      <c r="M594" s="90" t="s">
        <v>1956</v>
      </c>
      <c r="N594" s="91">
        <v>87.46</v>
      </c>
      <c r="O594" s="80"/>
      <c r="P594" s="92">
        <f t="shared" si="32"/>
        <v>17.489999999999998</v>
      </c>
      <c r="Q594" s="93">
        <f t="shared" si="33"/>
        <v>17.489999999999998</v>
      </c>
      <c r="R594" s="81"/>
      <c r="S594" s="79"/>
    </row>
    <row r="595" spans="1:19" ht="15" customHeight="1" x14ac:dyDescent="0.25">
      <c r="A595" s="78"/>
      <c r="B595" s="94">
        <v>4030523</v>
      </c>
      <c r="C595" s="94">
        <v>40305236</v>
      </c>
      <c r="D595" s="95" t="s">
        <v>542</v>
      </c>
      <c r="E595" s="96">
        <v>0</v>
      </c>
      <c r="F595" s="96">
        <v>93.18</v>
      </c>
      <c r="G595" s="96">
        <v>0</v>
      </c>
      <c r="H595" s="88">
        <v>0</v>
      </c>
      <c r="I595" s="89">
        <v>93.18</v>
      </c>
      <c r="J595" s="89"/>
      <c r="K595" s="89"/>
      <c r="L595" s="89">
        <v>93.18</v>
      </c>
      <c r="M595" s="90" t="s">
        <v>1956</v>
      </c>
      <c r="N595" s="91">
        <v>93.18</v>
      </c>
      <c r="O595" s="80"/>
      <c r="P595" s="97">
        <f t="shared" si="32"/>
        <v>18.64</v>
      </c>
      <c r="Q595" s="97">
        <f t="shared" si="33"/>
        <v>18.64</v>
      </c>
      <c r="R595" s="98"/>
      <c r="S595" s="79"/>
    </row>
    <row r="596" spans="1:19" ht="15" customHeight="1" x14ac:dyDescent="0.25">
      <c r="A596" s="78"/>
      <c r="B596" s="85">
        <v>4030527</v>
      </c>
      <c r="C596" s="85">
        <v>40305279</v>
      </c>
      <c r="D596" s="86" t="s">
        <v>543</v>
      </c>
      <c r="E596" s="87">
        <v>0</v>
      </c>
      <c r="F596" s="87">
        <v>244.9</v>
      </c>
      <c r="G596" s="87">
        <v>0</v>
      </c>
      <c r="H596" s="88">
        <v>0</v>
      </c>
      <c r="I596" s="89">
        <v>244.9</v>
      </c>
      <c r="J596" s="89"/>
      <c r="K596" s="89"/>
      <c r="L596" s="89">
        <v>244.9</v>
      </c>
      <c r="M596" s="90" t="s">
        <v>1956</v>
      </c>
      <c r="N596" s="91">
        <v>244.9</v>
      </c>
      <c r="O596" s="80"/>
      <c r="P596" s="92">
        <f t="shared" si="32"/>
        <v>48.98</v>
      </c>
      <c r="Q596" s="93">
        <f t="shared" si="33"/>
        <v>48.98</v>
      </c>
      <c r="R596" s="81"/>
      <c r="S596" s="79"/>
    </row>
    <row r="597" spans="1:19" ht="15" customHeight="1" x14ac:dyDescent="0.25">
      <c r="A597" s="78"/>
      <c r="B597" s="94">
        <v>4030528</v>
      </c>
      <c r="C597" s="94">
        <v>40305287</v>
      </c>
      <c r="D597" s="95" t="s">
        <v>544</v>
      </c>
      <c r="E597" s="96">
        <v>0</v>
      </c>
      <c r="F597" s="96">
        <v>38.770000000000003</v>
      </c>
      <c r="G597" s="96">
        <v>0</v>
      </c>
      <c r="H597" s="88">
        <v>0</v>
      </c>
      <c r="I597" s="89">
        <v>38.770000000000003</v>
      </c>
      <c r="J597" s="89"/>
      <c r="K597" s="89"/>
      <c r="L597" s="89">
        <v>38.770000000000003</v>
      </c>
      <c r="M597" s="90" t="s">
        <v>1956</v>
      </c>
      <c r="N597" s="91">
        <v>38.770000000000003</v>
      </c>
      <c r="O597" s="80"/>
      <c r="P597" s="97">
        <f t="shared" si="32"/>
        <v>7.75</v>
      </c>
      <c r="Q597" s="97">
        <f t="shared" si="33"/>
        <v>7.75</v>
      </c>
      <c r="R597" s="98"/>
      <c r="S597" s="79"/>
    </row>
    <row r="598" spans="1:19" ht="15" customHeight="1" x14ac:dyDescent="0.25">
      <c r="A598" s="78"/>
      <c r="B598" s="85">
        <v>4030529</v>
      </c>
      <c r="C598" s="85">
        <v>40305295</v>
      </c>
      <c r="D598" s="86" t="s">
        <v>545</v>
      </c>
      <c r="E598" s="87">
        <v>0</v>
      </c>
      <c r="F598" s="87">
        <v>75.92</v>
      </c>
      <c r="G598" s="87">
        <v>0</v>
      </c>
      <c r="H598" s="88">
        <v>0</v>
      </c>
      <c r="I598" s="89">
        <v>75.92</v>
      </c>
      <c r="J598" s="89"/>
      <c r="K598" s="89"/>
      <c r="L598" s="89">
        <v>75.92</v>
      </c>
      <c r="M598" s="90" t="s">
        <v>1956</v>
      </c>
      <c r="N598" s="91">
        <v>75.92</v>
      </c>
      <c r="O598" s="80"/>
      <c r="P598" s="92">
        <f t="shared" si="32"/>
        <v>15.18</v>
      </c>
      <c r="Q598" s="93">
        <f t="shared" si="33"/>
        <v>15.18</v>
      </c>
      <c r="R598" s="81"/>
      <c r="S598" s="79"/>
    </row>
    <row r="599" spans="1:19" ht="15" customHeight="1" x14ac:dyDescent="0.25">
      <c r="A599" s="78"/>
      <c r="B599" s="94">
        <v>4030534</v>
      </c>
      <c r="C599" s="94">
        <v>40305341</v>
      </c>
      <c r="D599" s="95" t="s">
        <v>546</v>
      </c>
      <c r="E599" s="96">
        <v>0</v>
      </c>
      <c r="F599" s="96">
        <v>86.37</v>
      </c>
      <c r="G599" s="96">
        <v>0</v>
      </c>
      <c r="H599" s="88">
        <v>0</v>
      </c>
      <c r="I599" s="89">
        <v>86.37</v>
      </c>
      <c r="J599" s="89"/>
      <c r="K599" s="89"/>
      <c r="L599" s="89">
        <v>86.37</v>
      </c>
      <c r="M599" s="90" t="s">
        <v>1956</v>
      </c>
      <c r="N599" s="91">
        <v>86.37</v>
      </c>
      <c r="O599" s="80"/>
      <c r="P599" s="97">
        <f t="shared" si="32"/>
        <v>17.27</v>
      </c>
      <c r="Q599" s="97">
        <f t="shared" si="33"/>
        <v>17.27</v>
      </c>
      <c r="R599" s="98"/>
      <c r="S599" s="79"/>
    </row>
    <row r="600" spans="1:19" ht="15" customHeight="1" x14ac:dyDescent="0.25">
      <c r="A600" s="78"/>
      <c r="B600" s="85">
        <v>4030536</v>
      </c>
      <c r="C600" s="85">
        <v>40305368</v>
      </c>
      <c r="D600" s="86" t="s">
        <v>547</v>
      </c>
      <c r="E600" s="87">
        <v>0</v>
      </c>
      <c r="F600" s="87">
        <v>52.85</v>
      </c>
      <c r="G600" s="87">
        <v>0</v>
      </c>
      <c r="H600" s="88">
        <v>0</v>
      </c>
      <c r="I600" s="89">
        <v>52.85</v>
      </c>
      <c r="J600" s="89"/>
      <c r="K600" s="89"/>
      <c r="L600" s="89">
        <v>52.85</v>
      </c>
      <c r="M600" s="90" t="s">
        <v>1956</v>
      </c>
      <c r="N600" s="91">
        <v>52.85</v>
      </c>
      <c r="O600" s="80"/>
      <c r="P600" s="92">
        <f t="shared" si="32"/>
        <v>10.57</v>
      </c>
      <c r="Q600" s="93">
        <f t="shared" si="33"/>
        <v>10.57</v>
      </c>
      <c r="R600" s="81"/>
      <c r="S600" s="79"/>
    </row>
    <row r="601" spans="1:19" ht="15" customHeight="1" x14ac:dyDescent="0.25">
      <c r="A601" s="78"/>
      <c r="B601" s="94">
        <v>4030538</v>
      </c>
      <c r="C601" s="94">
        <v>40305384</v>
      </c>
      <c r="D601" s="95" t="s">
        <v>548</v>
      </c>
      <c r="E601" s="96">
        <v>0</v>
      </c>
      <c r="F601" s="96">
        <v>38.770000000000003</v>
      </c>
      <c r="G601" s="96">
        <v>0</v>
      </c>
      <c r="H601" s="88">
        <v>0</v>
      </c>
      <c r="I601" s="89">
        <v>38.770000000000003</v>
      </c>
      <c r="J601" s="89"/>
      <c r="K601" s="89"/>
      <c r="L601" s="89">
        <v>38.770000000000003</v>
      </c>
      <c r="M601" s="90" t="s">
        <v>1956</v>
      </c>
      <c r="N601" s="91">
        <v>38.770000000000003</v>
      </c>
      <c r="O601" s="80"/>
      <c r="P601" s="97">
        <f t="shared" si="32"/>
        <v>7.75</v>
      </c>
      <c r="Q601" s="97">
        <f t="shared" si="33"/>
        <v>7.75</v>
      </c>
      <c r="R601" s="98"/>
      <c r="S601" s="79"/>
    </row>
    <row r="602" spans="1:19" ht="15" customHeight="1" x14ac:dyDescent="0.25">
      <c r="A602" s="78"/>
      <c r="B602" s="85">
        <v>4030540</v>
      </c>
      <c r="C602" s="85">
        <v>40305406</v>
      </c>
      <c r="D602" s="86" t="s">
        <v>549</v>
      </c>
      <c r="E602" s="87">
        <v>0</v>
      </c>
      <c r="F602" s="87">
        <v>64.739999999999995</v>
      </c>
      <c r="G602" s="87">
        <v>0</v>
      </c>
      <c r="H602" s="88">
        <v>0</v>
      </c>
      <c r="I602" s="89">
        <v>64.739999999999995</v>
      </c>
      <c r="J602" s="89"/>
      <c r="K602" s="89"/>
      <c r="L602" s="89">
        <v>64.739999999999995</v>
      </c>
      <c r="M602" s="90" t="s">
        <v>1956</v>
      </c>
      <c r="N602" s="91">
        <v>64.739999999999995</v>
      </c>
      <c r="O602" s="80"/>
      <c r="P602" s="92">
        <f t="shared" si="32"/>
        <v>12.95</v>
      </c>
      <c r="Q602" s="93">
        <f t="shared" si="33"/>
        <v>12.95</v>
      </c>
      <c r="R602" s="81"/>
      <c r="S602" s="79"/>
    </row>
    <row r="603" spans="1:19" ht="15" customHeight="1" x14ac:dyDescent="0.25">
      <c r="A603" s="78"/>
      <c r="B603" s="94">
        <v>4030544</v>
      </c>
      <c r="C603" s="94">
        <v>40305449</v>
      </c>
      <c r="D603" s="95" t="s">
        <v>550</v>
      </c>
      <c r="E603" s="96">
        <v>0</v>
      </c>
      <c r="F603" s="96">
        <v>78.25</v>
      </c>
      <c r="G603" s="96">
        <v>0</v>
      </c>
      <c r="H603" s="88">
        <v>0</v>
      </c>
      <c r="I603" s="89">
        <v>78.25</v>
      </c>
      <c r="J603" s="89"/>
      <c r="K603" s="89"/>
      <c r="L603" s="89">
        <v>78.25</v>
      </c>
      <c r="M603" s="90" t="s">
        <v>1956</v>
      </c>
      <c r="N603" s="91">
        <v>78.25</v>
      </c>
      <c r="O603" s="80"/>
      <c r="P603" s="97">
        <f t="shared" si="32"/>
        <v>15.65</v>
      </c>
      <c r="Q603" s="97">
        <f t="shared" si="33"/>
        <v>15.65</v>
      </c>
      <c r="R603" s="98"/>
      <c r="S603" s="79"/>
    </row>
    <row r="604" spans="1:19" ht="15" customHeight="1" x14ac:dyDescent="0.25">
      <c r="A604" s="78"/>
      <c r="B604" s="85">
        <v>4030546</v>
      </c>
      <c r="C604" s="85">
        <v>40305465</v>
      </c>
      <c r="D604" s="86" t="s">
        <v>551</v>
      </c>
      <c r="E604" s="87">
        <v>0</v>
      </c>
      <c r="F604" s="87">
        <v>77.709999999999994</v>
      </c>
      <c r="G604" s="87">
        <v>0</v>
      </c>
      <c r="H604" s="88">
        <v>0</v>
      </c>
      <c r="I604" s="89">
        <v>77.709999999999994</v>
      </c>
      <c r="J604" s="89"/>
      <c r="K604" s="89"/>
      <c r="L604" s="89">
        <v>77.709999999999994</v>
      </c>
      <c r="M604" s="90" t="s">
        <v>1956</v>
      </c>
      <c r="N604" s="91">
        <v>77.709999999999994</v>
      </c>
      <c r="O604" s="80"/>
      <c r="P604" s="92">
        <f t="shared" si="32"/>
        <v>15.54</v>
      </c>
      <c r="Q604" s="93">
        <f t="shared" si="33"/>
        <v>15.54</v>
      </c>
      <c r="R604" s="81"/>
      <c r="S604" s="79"/>
    </row>
    <row r="605" spans="1:19" ht="15" customHeight="1" x14ac:dyDescent="0.25">
      <c r="A605" s="78"/>
      <c r="B605" s="94">
        <v>4030549</v>
      </c>
      <c r="C605" s="94">
        <v>40305490</v>
      </c>
      <c r="D605" s="95" t="s">
        <v>9432</v>
      </c>
      <c r="E605" s="96">
        <v>0</v>
      </c>
      <c r="F605" s="96">
        <v>103.5</v>
      </c>
      <c r="G605" s="96">
        <v>0</v>
      </c>
      <c r="H605" s="88">
        <v>0</v>
      </c>
      <c r="I605" s="89">
        <v>103.5</v>
      </c>
      <c r="J605" s="89"/>
      <c r="K605" s="89"/>
      <c r="L605" s="89">
        <v>103.5</v>
      </c>
      <c r="M605" s="90" t="s">
        <v>1956</v>
      </c>
      <c r="N605" s="91">
        <v>103.5</v>
      </c>
      <c r="O605" s="80"/>
      <c r="P605" s="97">
        <f t="shared" si="32"/>
        <v>20.7</v>
      </c>
      <c r="Q605" s="97">
        <f t="shared" si="33"/>
        <v>20.7</v>
      </c>
      <c r="R605" s="98"/>
      <c r="S605" s="79"/>
    </row>
    <row r="606" spans="1:19" ht="15" customHeight="1" x14ac:dyDescent="0.25">
      <c r="A606" s="78"/>
      <c r="B606" s="85">
        <v>4030550</v>
      </c>
      <c r="C606" s="85">
        <v>40305503</v>
      </c>
      <c r="D606" s="86" t="s">
        <v>552</v>
      </c>
      <c r="E606" s="87">
        <v>0</v>
      </c>
      <c r="F606" s="87">
        <v>20.38</v>
      </c>
      <c r="G606" s="87">
        <v>0</v>
      </c>
      <c r="H606" s="88">
        <v>0</v>
      </c>
      <c r="I606" s="89">
        <v>20.38</v>
      </c>
      <c r="J606" s="89"/>
      <c r="K606" s="89"/>
      <c r="L606" s="89">
        <v>20.38</v>
      </c>
      <c r="M606" s="90" t="s">
        <v>1956</v>
      </c>
      <c r="N606" s="91">
        <v>20.38</v>
      </c>
      <c r="O606" s="80"/>
      <c r="P606" s="92">
        <f t="shared" ref="P606:P669" si="34">ROUND(IF((L606*$P$4)&gt;=$Q$5,$Q$5,L606*$P$4),2)</f>
        <v>4.08</v>
      </c>
      <c r="Q606" s="93">
        <f t="shared" ref="Q606:Q669" si="35">ROUND(IF((N606*$P$4)&gt;=$Q$5,$Q$5,N606*$P$4),2)</f>
        <v>4.08</v>
      </c>
      <c r="R606" s="81"/>
      <c r="S606" s="79"/>
    </row>
    <row r="607" spans="1:19" ht="15" customHeight="1" x14ac:dyDescent="0.25">
      <c r="A607" s="78"/>
      <c r="B607" s="94">
        <v>4030551</v>
      </c>
      <c r="C607" s="94">
        <v>40305511</v>
      </c>
      <c r="D607" s="95" t="s">
        <v>9433</v>
      </c>
      <c r="E607" s="96">
        <v>0</v>
      </c>
      <c r="F607" s="96">
        <v>20.38</v>
      </c>
      <c r="G607" s="96">
        <v>0</v>
      </c>
      <c r="H607" s="88">
        <v>0</v>
      </c>
      <c r="I607" s="89">
        <v>20.38</v>
      </c>
      <c r="J607" s="89"/>
      <c r="K607" s="89"/>
      <c r="L607" s="89">
        <v>20.38</v>
      </c>
      <c r="M607" s="90" t="s">
        <v>1956</v>
      </c>
      <c r="N607" s="91">
        <v>20.38</v>
      </c>
      <c r="O607" s="80"/>
      <c r="P607" s="97">
        <f t="shared" si="34"/>
        <v>4.08</v>
      </c>
      <c r="Q607" s="97">
        <f t="shared" si="35"/>
        <v>4.08</v>
      </c>
      <c r="R607" s="98"/>
      <c r="S607" s="79"/>
    </row>
    <row r="608" spans="1:19" ht="15" customHeight="1" x14ac:dyDescent="0.25">
      <c r="A608" s="78"/>
      <c r="B608" s="85">
        <v>4030554</v>
      </c>
      <c r="C608" s="85">
        <v>40305546</v>
      </c>
      <c r="D608" s="86" t="s">
        <v>553</v>
      </c>
      <c r="E608" s="87">
        <v>0</v>
      </c>
      <c r="F608" s="87">
        <v>25.12</v>
      </c>
      <c r="G608" s="87">
        <v>0</v>
      </c>
      <c r="H608" s="88">
        <v>0</v>
      </c>
      <c r="I608" s="89">
        <v>25.12</v>
      </c>
      <c r="J608" s="89"/>
      <c r="K608" s="89"/>
      <c r="L608" s="89">
        <v>25.12</v>
      </c>
      <c r="M608" s="90" t="s">
        <v>1956</v>
      </c>
      <c r="N608" s="91">
        <v>25.12</v>
      </c>
      <c r="O608" s="80"/>
      <c r="P608" s="92">
        <f t="shared" si="34"/>
        <v>5.0199999999999996</v>
      </c>
      <c r="Q608" s="93">
        <f t="shared" si="35"/>
        <v>5.0199999999999996</v>
      </c>
      <c r="R608" s="81"/>
      <c r="S608" s="79"/>
    </row>
    <row r="609" spans="1:19" ht="15" customHeight="1" x14ac:dyDescent="0.25">
      <c r="A609" s="78"/>
      <c r="B609" s="94">
        <v>4030555</v>
      </c>
      <c r="C609" s="94">
        <v>40305554</v>
      </c>
      <c r="D609" s="95" t="s">
        <v>554</v>
      </c>
      <c r="E609" s="96">
        <v>0</v>
      </c>
      <c r="F609" s="96">
        <v>25.12</v>
      </c>
      <c r="G609" s="96">
        <v>0</v>
      </c>
      <c r="H609" s="88">
        <v>0</v>
      </c>
      <c r="I609" s="89">
        <v>25.12</v>
      </c>
      <c r="J609" s="89"/>
      <c r="K609" s="89"/>
      <c r="L609" s="89">
        <v>25.12</v>
      </c>
      <c r="M609" s="90" t="s">
        <v>1956</v>
      </c>
      <c r="N609" s="91">
        <v>25.12</v>
      </c>
      <c r="O609" s="80"/>
      <c r="P609" s="97">
        <f t="shared" si="34"/>
        <v>5.0199999999999996</v>
      </c>
      <c r="Q609" s="97">
        <f t="shared" si="35"/>
        <v>5.0199999999999996</v>
      </c>
      <c r="R609" s="98"/>
      <c r="S609" s="79"/>
    </row>
    <row r="610" spans="1:19" ht="15" customHeight="1" x14ac:dyDescent="0.25">
      <c r="A610" s="78"/>
      <c r="B610" s="85">
        <v>4030556</v>
      </c>
      <c r="C610" s="85">
        <v>40305562</v>
      </c>
      <c r="D610" s="86" t="s">
        <v>555</v>
      </c>
      <c r="E610" s="87">
        <v>0</v>
      </c>
      <c r="F610" s="87">
        <v>32.94</v>
      </c>
      <c r="G610" s="87">
        <v>0</v>
      </c>
      <c r="H610" s="88">
        <v>0</v>
      </c>
      <c r="I610" s="89">
        <v>32.94</v>
      </c>
      <c r="J610" s="89"/>
      <c r="K610" s="89"/>
      <c r="L610" s="89">
        <v>32.94</v>
      </c>
      <c r="M610" s="90" t="s">
        <v>1956</v>
      </c>
      <c r="N610" s="91">
        <v>32.94</v>
      </c>
      <c r="O610" s="80"/>
      <c r="P610" s="92">
        <f t="shared" si="34"/>
        <v>6.59</v>
      </c>
      <c r="Q610" s="93">
        <f t="shared" si="35"/>
        <v>6.59</v>
      </c>
      <c r="R610" s="81"/>
      <c r="S610" s="79"/>
    </row>
    <row r="611" spans="1:19" ht="15" customHeight="1" x14ac:dyDescent="0.25">
      <c r="A611" s="78"/>
      <c r="B611" s="94">
        <v>4030557</v>
      </c>
      <c r="C611" s="94">
        <v>40305570</v>
      </c>
      <c r="D611" s="95" t="s">
        <v>556</v>
      </c>
      <c r="E611" s="96">
        <v>0</v>
      </c>
      <c r="F611" s="96">
        <v>32.94</v>
      </c>
      <c r="G611" s="96">
        <v>0</v>
      </c>
      <c r="H611" s="88">
        <v>0</v>
      </c>
      <c r="I611" s="89">
        <v>32.94</v>
      </c>
      <c r="J611" s="89"/>
      <c r="K611" s="89"/>
      <c r="L611" s="89">
        <v>32.94</v>
      </c>
      <c r="M611" s="90" t="s">
        <v>1956</v>
      </c>
      <c r="N611" s="91">
        <v>32.94</v>
      </c>
      <c r="O611" s="80"/>
      <c r="P611" s="97">
        <f t="shared" si="34"/>
        <v>6.59</v>
      </c>
      <c r="Q611" s="97">
        <f t="shared" si="35"/>
        <v>6.59</v>
      </c>
      <c r="R611" s="98"/>
      <c r="S611" s="79"/>
    </row>
    <row r="612" spans="1:19" ht="15" customHeight="1" x14ac:dyDescent="0.25">
      <c r="A612" s="78"/>
      <c r="B612" s="85">
        <v>4030558</v>
      </c>
      <c r="C612" s="85">
        <v>40305589</v>
      </c>
      <c r="D612" s="86" t="s">
        <v>557</v>
      </c>
      <c r="E612" s="87">
        <v>0</v>
      </c>
      <c r="F612" s="87">
        <v>25.95</v>
      </c>
      <c r="G612" s="87">
        <v>0</v>
      </c>
      <c r="H612" s="88">
        <v>0</v>
      </c>
      <c r="I612" s="89">
        <v>25.95</v>
      </c>
      <c r="J612" s="89"/>
      <c r="K612" s="89"/>
      <c r="L612" s="89">
        <v>25.95</v>
      </c>
      <c r="M612" s="90" t="s">
        <v>1956</v>
      </c>
      <c r="N612" s="91">
        <v>25.95</v>
      </c>
      <c r="O612" s="80"/>
      <c r="P612" s="92">
        <f t="shared" si="34"/>
        <v>5.19</v>
      </c>
      <c r="Q612" s="93">
        <f t="shared" si="35"/>
        <v>5.19</v>
      </c>
      <c r="R612" s="81"/>
      <c r="S612" s="79"/>
    </row>
    <row r="613" spans="1:19" ht="15" customHeight="1" x14ac:dyDescent="0.25">
      <c r="A613" s="78"/>
      <c r="B613" s="94">
        <v>4030559</v>
      </c>
      <c r="C613" s="94">
        <v>40305597</v>
      </c>
      <c r="D613" s="95" t="s">
        <v>558</v>
      </c>
      <c r="E613" s="96">
        <v>0</v>
      </c>
      <c r="F613" s="96">
        <v>15.47</v>
      </c>
      <c r="G613" s="96">
        <v>0</v>
      </c>
      <c r="H613" s="88">
        <v>0</v>
      </c>
      <c r="I613" s="89">
        <v>15.47</v>
      </c>
      <c r="J613" s="89"/>
      <c r="K613" s="89"/>
      <c r="L613" s="89">
        <v>15.47</v>
      </c>
      <c r="M613" s="90" t="s">
        <v>1956</v>
      </c>
      <c r="N613" s="91">
        <v>15.47</v>
      </c>
      <c r="O613" s="80"/>
      <c r="P613" s="97">
        <f t="shared" si="34"/>
        <v>3.09</v>
      </c>
      <c r="Q613" s="97">
        <f t="shared" si="35"/>
        <v>3.09</v>
      </c>
      <c r="R613" s="98"/>
      <c r="S613" s="79"/>
    </row>
    <row r="614" spans="1:19" ht="15" customHeight="1" x14ac:dyDescent="0.25">
      <c r="A614" s="78"/>
      <c r="B614" s="85">
        <v>4030560</v>
      </c>
      <c r="C614" s="85">
        <v>40305600</v>
      </c>
      <c r="D614" s="86" t="s">
        <v>9440</v>
      </c>
      <c r="E614" s="87">
        <v>0</v>
      </c>
      <c r="F614" s="87">
        <v>7.65</v>
      </c>
      <c r="G614" s="87">
        <v>0</v>
      </c>
      <c r="H614" s="88">
        <v>0</v>
      </c>
      <c r="I614" s="89">
        <v>7.65</v>
      </c>
      <c r="J614" s="89"/>
      <c r="K614" s="89"/>
      <c r="L614" s="89">
        <v>7.65</v>
      </c>
      <c r="M614" s="90" t="s">
        <v>1956</v>
      </c>
      <c r="N614" s="91">
        <v>7.65</v>
      </c>
      <c r="O614" s="80"/>
      <c r="P614" s="92">
        <f t="shared" si="34"/>
        <v>1.53</v>
      </c>
      <c r="Q614" s="93">
        <f t="shared" si="35"/>
        <v>1.53</v>
      </c>
      <c r="R614" s="81"/>
      <c r="S614" s="79"/>
    </row>
    <row r="615" spans="1:19" ht="15" customHeight="1" x14ac:dyDescent="0.25">
      <c r="A615" s="78"/>
      <c r="B615" s="94">
        <v>4030561</v>
      </c>
      <c r="C615" s="94">
        <v>40305619</v>
      </c>
      <c r="D615" s="95" t="s">
        <v>9441</v>
      </c>
      <c r="E615" s="96">
        <v>0</v>
      </c>
      <c r="F615" s="96">
        <v>48.59</v>
      </c>
      <c r="G615" s="96">
        <v>0</v>
      </c>
      <c r="H615" s="88">
        <v>0</v>
      </c>
      <c r="I615" s="89">
        <v>48.59</v>
      </c>
      <c r="J615" s="89"/>
      <c r="K615" s="89"/>
      <c r="L615" s="89">
        <v>48.59</v>
      </c>
      <c r="M615" s="90" t="s">
        <v>1956</v>
      </c>
      <c r="N615" s="91">
        <v>48.59</v>
      </c>
      <c r="O615" s="80"/>
      <c r="P615" s="97">
        <f t="shared" si="34"/>
        <v>9.7200000000000006</v>
      </c>
      <c r="Q615" s="97">
        <f t="shared" si="35"/>
        <v>9.7200000000000006</v>
      </c>
      <c r="R615" s="98"/>
      <c r="S615" s="79"/>
    </row>
    <row r="616" spans="1:19" ht="15" customHeight="1" x14ac:dyDescent="0.25">
      <c r="A616" s="78"/>
      <c r="B616" s="85">
        <v>4030562</v>
      </c>
      <c r="C616" s="85">
        <v>40305627</v>
      </c>
      <c r="D616" s="86" t="s">
        <v>559</v>
      </c>
      <c r="E616" s="87">
        <v>0</v>
      </c>
      <c r="F616" s="87">
        <v>72.66</v>
      </c>
      <c r="G616" s="87">
        <v>0</v>
      </c>
      <c r="H616" s="88">
        <v>0</v>
      </c>
      <c r="I616" s="89">
        <v>72.66</v>
      </c>
      <c r="J616" s="89"/>
      <c r="K616" s="89"/>
      <c r="L616" s="89">
        <v>72.66</v>
      </c>
      <c r="M616" s="90" t="s">
        <v>1956</v>
      </c>
      <c r="N616" s="91">
        <v>72.66</v>
      </c>
      <c r="O616" s="80"/>
      <c r="P616" s="92">
        <f t="shared" si="34"/>
        <v>14.53</v>
      </c>
      <c r="Q616" s="93">
        <f t="shared" si="35"/>
        <v>14.53</v>
      </c>
      <c r="R616" s="81"/>
      <c r="S616" s="79"/>
    </row>
    <row r="617" spans="1:19" ht="15" customHeight="1" x14ac:dyDescent="0.25">
      <c r="A617" s="78"/>
      <c r="B617" s="94">
        <v>4030563</v>
      </c>
      <c r="C617" s="94">
        <v>40305635</v>
      </c>
      <c r="D617" s="95" t="s">
        <v>9444</v>
      </c>
      <c r="E617" s="96">
        <v>0</v>
      </c>
      <c r="F617" s="96">
        <v>48.59</v>
      </c>
      <c r="G617" s="96">
        <v>0</v>
      </c>
      <c r="H617" s="88">
        <v>0</v>
      </c>
      <c r="I617" s="89">
        <v>48.59</v>
      </c>
      <c r="J617" s="89"/>
      <c r="K617" s="89"/>
      <c r="L617" s="89">
        <v>48.59</v>
      </c>
      <c r="M617" s="90" t="s">
        <v>1956</v>
      </c>
      <c r="N617" s="91">
        <v>48.59</v>
      </c>
      <c r="O617" s="80"/>
      <c r="P617" s="97">
        <f t="shared" si="34"/>
        <v>9.7200000000000006</v>
      </c>
      <c r="Q617" s="97">
        <f t="shared" si="35"/>
        <v>9.7200000000000006</v>
      </c>
      <c r="R617" s="98"/>
      <c r="S617" s="79"/>
    </row>
    <row r="618" spans="1:19" ht="15" customHeight="1" x14ac:dyDescent="0.25">
      <c r="A618" s="78"/>
      <c r="B618" s="85">
        <v>4030574</v>
      </c>
      <c r="C618" s="85">
        <v>40305740</v>
      </c>
      <c r="D618" s="86" t="s">
        <v>560</v>
      </c>
      <c r="E618" s="87">
        <v>0</v>
      </c>
      <c r="F618" s="87">
        <v>72.06</v>
      </c>
      <c r="G618" s="87">
        <v>0</v>
      </c>
      <c r="H618" s="88">
        <v>0</v>
      </c>
      <c r="I618" s="89">
        <v>72.06</v>
      </c>
      <c r="J618" s="89"/>
      <c r="K618" s="89"/>
      <c r="L618" s="89">
        <v>72.06</v>
      </c>
      <c r="M618" s="90" t="s">
        <v>1956</v>
      </c>
      <c r="N618" s="91">
        <v>72.06</v>
      </c>
      <c r="O618" s="80"/>
      <c r="P618" s="92">
        <f t="shared" si="34"/>
        <v>14.41</v>
      </c>
      <c r="Q618" s="93">
        <f t="shared" si="35"/>
        <v>14.41</v>
      </c>
      <c r="R618" s="81"/>
      <c r="S618" s="79"/>
    </row>
    <row r="619" spans="1:19" ht="15" customHeight="1" x14ac:dyDescent="0.25">
      <c r="A619" s="78"/>
      <c r="B619" s="94">
        <v>4030575</v>
      </c>
      <c r="C619" s="94">
        <v>40305759</v>
      </c>
      <c r="D619" s="95" t="s">
        <v>9446</v>
      </c>
      <c r="E619" s="96">
        <v>0</v>
      </c>
      <c r="F619" s="96">
        <v>20.079999999999998</v>
      </c>
      <c r="G619" s="96">
        <v>0</v>
      </c>
      <c r="H619" s="88">
        <v>0</v>
      </c>
      <c r="I619" s="89">
        <v>20.079999999999998</v>
      </c>
      <c r="J619" s="89"/>
      <c r="K619" s="89"/>
      <c r="L619" s="89">
        <v>20.079999999999998</v>
      </c>
      <c r="M619" s="90" t="s">
        <v>1956</v>
      </c>
      <c r="N619" s="91">
        <v>20.079999999999998</v>
      </c>
      <c r="O619" s="80"/>
      <c r="P619" s="97">
        <f t="shared" si="34"/>
        <v>4.0199999999999996</v>
      </c>
      <c r="Q619" s="97">
        <f t="shared" si="35"/>
        <v>4.0199999999999996</v>
      </c>
      <c r="R619" s="98"/>
      <c r="S619" s="79"/>
    </row>
    <row r="620" spans="1:19" ht="15" customHeight="1" x14ac:dyDescent="0.25">
      <c r="A620" s="78"/>
      <c r="B620" s="85">
        <v>4030576</v>
      </c>
      <c r="C620" s="85">
        <v>40305767</v>
      </c>
      <c r="D620" s="86" t="s">
        <v>561</v>
      </c>
      <c r="E620" s="87">
        <v>0</v>
      </c>
      <c r="F620" s="87">
        <v>24.63</v>
      </c>
      <c r="G620" s="87">
        <v>0</v>
      </c>
      <c r="H620" s="88">
        <v>0</v>
      </c>
      <c r="I620" s="89">
        <v>24.63</v>
      </c>
      <c r="J620" s="89"/>
      <c r="K620" s="89"/>
      <c r="L620" s="89">
        <v>24.63</v>
      </c>
      <c r="M620" s="90" t="s">
        <v>1956</v>
      </c>
      <c r="N620" s="91">
        <v>24.63</v>
      </c>
      <c r="O620" s="80"/>
      <c r="P620" s="92">
        <f t="shared" si="34"/>
        <v>4.93</v>
      </c>
      <c r="Q620" s="93">
        <f t="shared" si="35"/>
        <v>4.93</v>
      </c>
      <c r="R620" s="81"/>
      <c r="S620" s="79"/>
    </row>
    <row r="621" spans="1:19" ht="15" customHeight="1" x14ac:dyDescent="0.25">
      <c r="A621" s="78"/>
      <c r="B621" s="94">
        <v>4030577</v>
      </c>
      <c r="C621" s="94">
        <v>40305775</v>
      </c>
      <c r="D621" s="95" t="s">
        <v>562</v>
      </c>
      <c r="E621" s="96">
        <v>0</v>
      </c>
      <c r="F621" s="96">
        <v>83.31</v>
      </c>
      <c r="G621" s="96">
        <v>0</v>
      </c>
      <c r="H621" s="88">
        <v>0</v>
      </c>
      <c r="I621" s="89">
        <v>83.31</v>
      </c>
      <c r="J621" s="89"/>
      <c r="K621" s="89"/>
      <c r="L621" s="89">
        <v>83.31</v>
      </c>
      <c r="M621" s="90" t="s">
        <v>1956</v>
      </c>
      <c r="N621" s="91">
        <v>83.31</v>
      </c>
      <c r="O621" s="80"/>
      <c r="P621" s="97">
        <f t="shared" si="34"/>
        <v>16.66</v>
      </c>
      <c r="Q621" s="97">
        <f t="shared" si="35"/>
        <v>16.66</v>
      </c>
      <c r="R621" s="98"/>
      <c r="S621" s="79"/>
    </row>
    <row r="622" spans="1:19" ht="15" customHeight="1" x14ac:dyDescent="0.25">
      <c r="A622" s="78"/>
      <c r="B622" s="85">
        <v>4030578</v>
      </c>
      <c r="C622" s="85">
        <v>40305783</v>
      </c>
      <c r="D622" s="86" t="s">
        <v>563</v>
      </c>
      <c r="E622" s="87">
        <v>0</v>
      </c>
      <c r="F622" s="87">
        <v>72.06</v>
      </c>
      <c r="G622" s="87">
        <v>0</v>
      </c>
      <c r="H622" s="88">
        <v>0</v>
      </c>
      <c r="I622" s="89">
        <v>72.06</v>
      </c>
      <c r="J622" s="89"/>
      <c r="K622" s="89"/>
      <c r="L622" s="89">
        <v>72.06</v>
      </c>
      <c r="M622" s="90" t="s">
        <v>1956</v>
      </c>
      <c r="N622" s="91">
        <v>72.06</v>
      </c>
      <c r="O622" s="80"/>
      <c r="P622" s="92">
        <f t="shared" si="34"/>
        <v>14.41</v>
      </c>
      <c r="Q622" s="93">
        <f t="shared" si="35"/>
        <v>14.41</v>
      </c>
      <c r="R622" s="81"/>
      <c r="S622" s="79"/>
    </row>
    <row r="623" spans="1:19" ht="15" customHeight="1" x14ac:dyDescent="0.25">
      <c r="A623" s="78"/>
      <c r="B623" s="94">
        <v>4030601</v>
      </c>
      <c r="C623" s="94">
        <v>40306011</v>
      </c>
      <c r="D623" s="95" t="s">
        <v>564</v>
      </c>
      <c r="E623" s="96">
        <v>0</v>
      </c>
      <c r="F623" s="96">
        <v>22.71</v>
      </c>
      <c r="G623" s="96">
        <v>0</v>
      </c>
      <c r="H623" s="88">
        <v>0</v>
      </c>
      <c r="I623" s="89">
        <v>22.71</v>
      </c>
      <c r="J623" s="89"/>
      <c r="K623" s="89"/>
      <c r="L623" s="89">
        <v>22.71</v>
      </c>
      <c r="M623" s="90" t="s">
        <v>1956</v>
      </c>
      <c r="N623" s="91">
        <v>22.71</v>
      </c>
      <c r="O623" s="80"/>
      <c r="P623" s="97">
        <f t="shared" si="34"/>
        <v>4.54</v>
      </c>
      <c r="Q623" s="97">
        <f t="shared" si="35"/>
        <v>4.54</v>
      </c>
      <c r="R623" s="98"/>
      <c r="S623" s="79"/>
    </row>
    <row r="624" spans="1:19" ht="15" customHeight="1" x14ac:dyDescent="0.25">
      <c r="A624" s="78"/>
      <c r="B624" s="85">
        <v>4030602</v>
      </c>
      <c r="C624" s="85">
        <v>40306020</v>
      </c>
      <c r="D624" s="86" t="s">
        <v>565</v>
      </c>
      <c r="E624" s="87">
        <v>0</v>
      </c>
      <c r="F624" s="87">
        <v>25.95</v>
      </c>
      <c r="G624" s="87">
        <v>0</v>
      </c>
      <c r="H624" s="88">
        <v>0</v>
      </c>
      <c r="I624" s="89">
        <v>25.95</v>
      </c>
      <c r="J624" s="89"/>
      <c r="K624" s="89"/>
      <c r="L624" s="89">
        <v>25.95</v>
      </c>
      <c r="M624" s="90" t="s">
        <v>1956</v>
      </c>
      <c r="N624" s="91">
        <v>25.95</v>
      </c>
      <c r="O624" s="80"/>
      <c r="P624" s="92">
        <f t="shared" si="34"/>
        <v>5.19</v>
      </c>
      <c r="Q624" s="93">
        <f t="shared" si="35"/>
        <v>5.19</v>
      </c>
      <c r="R624" s="81"/>
      <c r="S624" s="79"/>
    </row>
    <row r="625" spans="1:19" ht="15" customHeight="1" x14ac:dyDescent="0.25">
      <c r="A625" s="78"/>
      <c r="B625" s="94">
        <v>4030604</v>
      </c>
      <c r="C625" s="94">
        <v>40306046</v>
      </c>
      <c r="D625" s="95" t="s">
        <v>566</v>
      </c>
      <c r="E625" s="96">
        <v>0</v>
      </c>
      <c r="F625" s="96">
        <v>25.95</v>
      </c>
      <c r="G625" s="96">
        <v>0</v>
      </c>
      <c r="H625" s="88">
        <v>0</v>
      </c>
      <c r="I625" s="89">
        <v>25.95</v>
      </c>
      <c r="J625" s="89"/>
      <c r="K625" s="89"/>
      <c r="L625" s="89">
        <v>25.95</v>
      </c>
      <c r="M625" s="90" t="s">
        <v>1956</v>
      </c>
      <c r="N625" s="91">
        <v>25.95</v>
      </c>
      <c r="O625" s="80"/>
      <c r="P625" s="97">
        <f t="shared" si="34"/>
        <v>5.19</v>
      </c>
      <c r="Q625" s="97">
        <f t="shared" si="35"/>
        <v>5.19</v>
      </c>
      <c r="R625" s="98"/>
      <c r="S625" s="79"/>
    </row>
    <row r="626" spans="1:19" ht="15" customHeight="1" x14ac:dyDescent="0.25">
      <c r="A626" s="78"/>
      <c r="B626" s="85">
        <v>4030605</v>
      </c>
      <c r="C626" s="85">
        <v>40306054</v>
      </c>
      <c r="D626" s="86" t="s">
        <v>567</v>
      </c>
      <c r="E626" s="87">
        <v>0</v>
      </c>
      <c r="F626" s="87">
        <v>27.12</v>
      </c>
      <c r="G626" s="87">
        <v>0</v>
      </c>
      <c r="H626" s="88">
        <v>0</v>
      </c>
      <c r="I626" s="89">
        <v>27.12</v>
      </c>
      <c r="J626" s="89"/>
      <c r="K626" s="89"/>
      <c r="L626" s="89">
        <v>27.12</v>
      </c>
      <c r="M626" s="90" t="s">
        <v>1956</v>
      </c>
      <c r="N626" s="91">
        <v>27.12</v>
      </c>
      <c r="O626" s="80"/>
      <c r="P626" s="92">
        <f t="shared" si="34"/>
        <v>5.42</v>
      </c>
      <c r="Q626" s="93">
        <f t="shared" si="35"/>
        <v>5.42</v>
      </c>
      <c r="R626" s="81"/>
      <c r="S626" s="79"/>
    </row>
    <row r="627" spans="1:19" ht="15" customHeight="1" x14ac:dyDescent="0.25">
      <c r="A627" s="78"/>
      <c r="B627" s="94">
        <v>4030606</v>
      </c>
      <c r="C627" s="94">
        <v>40306062</v>
      </c>
      <c r="D627" s="95" t="s">
        <v>568</v>
      </c>
      <c r="E627" s="96">
        <v>0</v>
      </c>
      <c r="F627" s="96">
        <v>15.47</v>
      </c>
      <c r="G627" s="96">
        <v>0</v>
      </c>
      <c r="H627" s="88">
        <v>0</v>
      </c>
      <c r="I627" s="89">
        <v>15.47</v>
      </c>
      <c r="J627" s="89"/>
      <c r="K627" s="89"/>
      <c r="L627" s="89">
        <v>15.47</v>
      </c>
      <c r="M627" s="90" t="s">
        <v>1956</v>
      </c>
      <c r="N627" s="91">
        <v>15.47</v>
      </c>
      <c r="O627" s="80"/>
      <c r="P627" s="97">
        <f t="shared" si="34"/>
        <v>3.09</v>
      </c>
      <c r="Q627" s="97">
        <f t="shared" si="35"/>
        <v>3.09</v>
      </c>
      <c r="R627" s="98"/>
      <c r="S627" s="79"/>
    </row>
    <row r="628" spans="1:19" ht="15" customHeight="1" x14ac:dyDescent="0.25">
      <c r="A628" s="78"/>
      <c r="B628" s="85">
        <v>4030607</v>
      </c>
      <c r="C628" s="85">
        <v>40306070</v>
      </c>
      <c r="D628" s="86" t="s">
        <v>569</v>
      </c>
      <c r="E628" s="87">
        <v>0</v>
      </c>
      <c r="F628" s="87">
        <v>21.84</v>
      </c>
      <c r="G628" s="87">
        <v>0</v>
      </c>
      <c r="H628" s="88">
        <v>0</v>
      </c>
      <c r="I628" s="89">
        <v>21.84</v>
      </c>
      <c r="J628" s="89"/>
      <c r="K628" s="89"/>
      <c r="L628" s="89">
        <v>21.84</v>
      </c>
      <c r="M628" s="90" t="s">
        <v>1956</v>
      </c>
      <c r="N628" s="91">
        <v>21.84</v>
      </c>
      <c r="O628" s="80"/>
      <c r="P628" s="92">
        <f t="shared" si="34"/>
        <v>4.37</v>
      </c>
      <c r="Q628" s="93">
        <f t="shared" si="35"/>
        <v>4.37</v>
      </c>
      <c r="R628" s="81"/>
      <c r="S628" s="79"/>
    </row>
    <row r="629" spans="1:19" ht="15" customHeight="1" x14ac:dyDescent="0.25">
      <c r="A629" s="78"/>
      <c r="B629" s="94">
        <v>4030608</v>
      </c>
      <c r="C629" s="94">
        <v>40306089</v>
      </c>
      <c r="D629" s="95" t="s">
        <v>570</v>
      </c>
      <c r="E629" s="96">
        <v>0</v>
      </c>
      <c r="F629" s="96">
        <v>21.84</v>
      </c>
      <c r="G629" s="96">
        <v>0</v>
      </c>
      <c r="H629" s="88">
        <v>0</v>
      </c>
      <c r="I629" s="89">
        <v>21.84</v>
      </c>
      <c r="J629" s="89"/>
      <c r="K629" s="89"/>
      <c r="L629" s="89">
        <v>21.84</v>
      </c>
      <c r="M629" s="90" t="s">
        <v>1956</v>
      </c>
      <c r="N629" s="91">
        <v>21.84</v>
      </c>
      <c r="O629" s="80"/>
      <c r="P629" s="97">
        <f t="shared" si="34"/>
        <v>4.37</v>
      </c>
      <c r="Q629" s="97">
        <f t="shared" si="35"/>
        <v>4.37</v>
      </c>
      <c r="R629" s="98"/>
      <c r="S629" s="79"/>
    </row>
    <row r="630" spans="1:19" ht="15" customHeight="1" x14ac:dyDescent="0.25">
      <c r="A630" s="78"/>
      <c r="B630" s="85">
        <v>4030609</v>
      </c>
      <c r="C630" s="85">
        <v>40306097</v>
      </c>
      <c r="D630" s="86" t="s">
        <v>571</v>
      </c>
      <c r="E630" s="87">
        <v>0</v>
      </c>
      <c r="F630" s="87">
        <v>12.82</v>
      </c>
      <c r="G630" s="87">
        <v>0</v>
      </c>
      <c r="H630" s="88">
        <v>0</v>
      </c>
      <c r="I630" s="89">
        <v>12.82</v>
      </c>
      <c r="J630" s="89"/>
      <c r="K630" s="89"/>
      <c r="L630" s="89">
        <v>12.82</v>
      </c>
      <c r="M630" s="90" t="s">
        <v>1956</v>
      </c>
      <c r="N630" s="91">
        <v>12.82</v>
      </c>
      <c r="O630" s="80"/>
      <c r="P630" s="92">
        <f t="shared" si="34"/>
        <v>2.56</v>
      </c>
      <c r="Q630" s="93">
        <f t="shared" si="35"/>
        <v>2.56</v>
      </c>
      <c r="R630" s="81"/>
      <c r="S630" s="79"/>
    </row>
    <row r="631" spans="1:19" ht="15" customHeight="1" x14ac:dyDescent="0.25">
      <c r="A631" s="78"/>
      <c r="B631" s="94">
        <v>4030610</v>
      </c>
      <c r="C631" s="94">
        <v>40306100</v>
      </c>
      <c r="D631" s="95" t="s">
        <v>572</v>
      </c>
      <c r="E631" s="96">
        <v>0</v>
      </c>
      <c r="F631" s="96">
        <v>21.84</v>
      </c>
      <c r="G631" s="96">
        <v>0</v>
      </c>
      <c r="H631" s="88">
        <v>0</v>
      </c>
      <c r="I631" s="89">
        <v>21.84</v>
      </c>
      <c r="J631" s="89"/>
      <c r="K631" s="89"/>
      <c r="L631" s="89">
        <v>21.84</v>
      </c>
      <c r="M631" s="90" t="s">
        <v>1956</v>
      </c>
      <c r="N631" s="91">
        <v>21.84</v>
      </c>
      <c r="O631" s="80"/>
      <c r="P631" s="97">
        <f t="shared" si="34"/>
        <v>4.37</v>
      </c>
      <c r="Q631" s="97">
        <f t="shared" si="35"/>
        <v>4.37</v>
      </c>
      <c r="R631" s="98"/>
      <c r="S631" s="79"/>
    </row>
    <row r="632" spans="1:19" ht="15" customHeight="1" x14ac:dyDescent="0.25">
      <c r="A632" s="78"/>
      <c r="B632" s="85">
        <v>4030611</v>
      </c>
      <c r="C632" s="85">
        <v>40306119</v>
      </c>
      <c r="D632" s="86" t="s">
        <v>573</v>
      </c>
      <c r="E632" s="87">
        <v>0</v>
      </c>
      <c r="F632" s="87">
        <v>21.84</v>
      </c>
      <c r="G632" s="87">
        <v>0</v>
      </c>
      <c r="H632" s="88">
        <v>0</v>
      </c>
      <c r="I632" s="89">
        <v>21.84</v>
      </c>
      <c r="J632" s="89"/>
      <c r="K632" s="89"/>
      <c r="L632" s="89">
        <v>21.84</v>
      </c>
      <c r="M632" s="90" t="s">
        <v>1956</v>
      </c>
      <c r="N632" s="91">
        <v>21.84</v>
      </c>
      <c r="O632" s="80"/>
      <c r="P632" s="92">
        <f t="shared" si="34"/>
        <v>4.37</v>
      </c>
      <c r="Q632" s="93">
        <f t="shared" si="35"/>
        <v>4.37</v>
      </c>
      <c r="R632" s="81"/>
      <c r="S632" s="79"/>
    </row>
    <row r="633" spans="1:19" ht="15" customHeight="1" x14ac:dyDescent="0.25">
      <c r="A633" s="78"/>
      <c r="B633" s="94">
        <v>4030612</v>
      </c>
      <c r="C633" s="94">
        <v>40306127</v>
      </c>
      <c r="D633" s="95" t="s">
        <v>574</v>
      </c>
      <c r="E633" s="96">
        <v>0</v>
      </c>
      <c r="F633" s="96">
        <v>23.33</v>
      </c>
      <c r="G633" s="96">
        <v>0</v>
      </c>
      <c r="H633" s="88">
        <v>0</v>
      </c>
      <c r="I633" s="89">
        <v>23.33</v>
      </c>
      <c r="J633" s="89"/>
      <c r="K633" s="89"/>
      <c r="L633" s="89">
        <v>23.33</v>
      </c>
      <c r="M633" s="90" t="s">
        <v>1956</v>
      </c>
      <c r="N633" s="91">
        <v>23.33</v>
      </c>
      <c r="O633" s="80"/>
      <c r="P633" s="97">
        <f t="shared" si="34"/>
        <v>4.67</v>
      </c>
      <c r="Q633" s="97">
        <f t="shared" si="35"/>
        <v>4.67</v>
      </c>
      <c r="R633" s="98"/>
      <c r="S633" s="79"/>
    </row>
    <row r="634" spans="1:19" ht="15" customHeight="1" x14ac:dyDescent="0.25">
      <c r="A634" s="78"/>
      <c r="B634" s="85">
        <v>4030613</v>
      </c>
      <c r="C634" s="85">
        <v>40306135</v>
      </c>
      <c r="D634" s="86" t="s">
        <v>575</v>
      </c>
      <c r="E634" s="87">
        <v>0</v>
      </c>
      <c r="F634" s="87">
        <v>29.86</v>
      </c>
      <c r="G634" s="87">
        <v>0</v>
      </c>
      <c r="H634" s="88">
        <v>0</v>
      </c>
      <c r="I634" s="89">
        <v>29.86</v>
      </c>
      <c r="J634" s="89"/>
      <c r="K634" s="89"/>
      <c r="L634" s="89">
        <v>29.86</v>
      </c>
      <c r="M634" s="90" t="s">
        <v>1956</v>
      </c>
      <c r="N634" s="91">
        <v>29.86</v>
      </c>
      <c r="O634" s="80"/>
      <c r="P634" s="92">
        <f t="shared" si="34"/>
        <v>5.97</v>
      </c>
      <c r="Q634" s="93">
        <f t="shared" si="35"/>
        <v>5.97</v>
      </c>
      <c r="R634" s="81"/>
      <c r="S634" s="79"/>
    </row>
    <row r="635" spans="1:19" ht="15" customHeight="1" x14ac:dyDescent="0.25">
      <c r="A635" s="78"/>
      <c r="B635" s="94">
        <v>4030614</v>
      </c>
      <c r="C635" s="94">
        <v>40306143</v>
      </c>
      <c r="D635" s="95" t="s">
        <v>576</v>
      </c>
      <c r="E635" s="96">
        <v>0</v>
      </c>
      <c r="F635" s="96">
        <v>23.33</v>
      </c>
      <c r="G635" s="96">
        <v>0</v>
      </c>
      <c r="H635" s="88">
        <v>0</v>
      </c>
      <c r="I635" s="89">
        <v>23.33</v>
      </c>
      <c r="J635" s="89"/>
      <c r="K635" s="89"/>
      <c r="L635" s="89">
        <v>23.33</v>
      </c>
      <c r="M635" s="90" t="s">
        <v>1956</v>
      </c>
      <c r="N635" s="91">
        <v>23.33</v>
      </c>
      <c r="O635" s="80"/>
      <c r="P635" s="97">
        <f t="shared" si="34"/>
        <v>4.67</v>
      </c>
      <c r="Q635" s="97">
        <f t="shared" si="35"/>
        <v>4.67</v>
      </c>
      <c r="R635" s="98"/>
      <c r="S635" s="79"/>
    </row>
    <row r="636" spans="1:19" ht="15" customHeight="1" x14ac:dyDescent="0.25">
      <c r="A636" s="78"/>
      <c r="B636" s="85">
        <v>4030615</v>
      </c>
      <c r="C636" s="85">
        <v>40306151</v>
      </c>
      <c r="D636" s="86" t="s">
        <v>577</v>
      </c>
      <c r="E636" s="87">
        <v>0</v>
      </c>
      <c r="F636" s="87">
        <v>32.29</v>
      </c>
      <c r="G636" s="87">
        <v>0</v>
      </c>
      <c r="H636" s="88">
        <v>0</v>
      </c>
      <c r="I636" s="89">
        <v>32.29</v>
      </c>
      <c r="J636" s="89"/>
      <c r="K636" s="89"/>
      <c r="L636" s="89">
        <v>32.29</v>
      </c>
      <c r="M636" s="90" t="s">
        <v>1956</v>
      </c>
      <c r="N636" s="91">
        <v>32.29</v>
      </c>
      <c r="O636" s="80"/>
      <c r="P636" s="92">
        <f t="shared" si="34"/>
        <v>6.46</v>
      </c>
      <c r="Q636" s="93">
        <f t="shared" si="35"/>
        <v>6.46</v>
      </c>
      <c r="R636" s="81"/>
      <c r="S636" s="79"/>
    </row>
    <row r="637" spans="1:19" ht="15" customHeight="1" x14ac:dyDescent="0.25">
      <c r="A637" s="78"/>
      <c r="B637" s="94">
        <v>4030616</v>
      </c>
      <c r="C637" s="94">
        <v>40306160</v>
      </c>
      <c r="D637" s="95" t="s">
        <v>578</v>
      </c>
      <c r="E637" s="96">
        <v>0</v>
      </c>
      <c r="F637" s="96">
        <v>16.12</v>
      </c>
      <c r="G637" s="96">
        <v>0</v>
      </c>
      <c r="H637" s="88">
        <v>0</v>
      </c>
      <c r="I637" s="89">
        <v>16.12</v>
      </c>
      <c r="J637" s="89"/>
      <c r="K637" s="89"/>
      <c r="L637" s="89">
        <v>16.12</v>
      </c>
      <c r="M637" s="90" t="s">
        <v>1956</v>
      </c>
      <c r="N637" s="91">
        <v>16.12</v>
      </c>
      <c r="O637" s="80"/>
      <c r="P637" s="97">
        <f t="shared" si="34"/>
        <v>3.22</v>
      </c>
      <c r="Q637" s="97">
        <f t="shared" si="35"/>
        <v>3.22</v>
      </c>
      <c r="R637" s="98"/>
      <c r="S637" s="79"/>
    </row>
    <row r="638" spans="1:19" ht="15" customHeight="1" x14ac:dyDescent="0.25">
      <c r="A638" s="78"/>
      <c r="B638" s="85">
        <v>4030619</v>
      </c>
      <c r="C638" s="85">
        <v>40306194</v>
      </c>
      <c r="D638" s="86" t="s">
        <v>579</v>
      </c>
      <c r="E638" s="87">
        <v>0</v>
      </c>
      <c r="F638" s="87">
        <v>53.98</v>
      </c>
      <c r="G638" s="87">
        <v>0</v>
      </c>
      <c r="H638" s="88">
        <v>0</v>
      </c>
      <c r="I638" s="89">
        <v>53.98</v>
      </c>
      <c r="J638" s="89"/>
      <c r="K638" s="89"/>
      <c r="L638" s="89">
        <v>53.98</v>
      </c>
      <c r="M638" s="90" t="s">
        <v>1956</v>
      </c>
      <c r="N638" s="91">
        <v>53.98</v>
      </c>
      <c r="O638" s="80"/>
      <c r="P638" s="92">
        <f t="shared" si="34"/>
        <v>10.8</v>
      </c>
      <c r="Q638" s="93">
        <f t="shared" si="35"/>
        <v>10.8</v>
      </c>
      <c r="R638" s="81"/>
      <c r="S638" s="79"/>
    </row>
    <row r="639" spans="1:19" ht="15" customHeight="1" x14ac:dyDescent="0.25">
      <c r="A639" s="78"/>
      <c r="B639" s="94">
        <v>4030620</v>
      </c>
      <c r="C639" s="94">
        <v>40306208</v>
      </c>
      <c r="D639" s="95" t="s">
        <v>580</v>
      </c>
      <c r="E639" s="96">
        <v>0</v>
      </c>
      <c r="F639" s="96">
        <v>31.1</v>
      </c>
      <c r="G639" s="96">
        <v>0</v>
      </c>
      <c r="H639" s="88">
        <v>0</v>
      </c>
      <c r="I639" s="89">
        <v>31.1</v>
      </c>
      <c r="J639" s="89"/>
      <c r="K639" s="89"/>
      <c r="L639" s="89">
        <v>31.1</v>
      </c>
      <c r="M639" s="90" t="s">
        <v>1956</v>
      </c>
      <c r="N639" s="91">
        <v>31.1</v>
      </c>
      <c r="O639" s="80"/>
      <c r="P639" s="97">
        <f t="shared" si="34"/>
        <v>6.22</v>
      </c>
      <c r="Q639" s="97">
        <f t="shared" si="35"/>
        <v>6.22</v>
      </c>
      <c r="R639" s="98"/>
      <c r="S639" s="79"/>
    </row>
    <row r="640" spans="1:19" ht="15" customHeight="1" x14ac:dyDescent="0.25">
      <c r="A640" s="78"/>
      <c r="B640" s="85">
        <v>4030621</v>
      </c>
      <c r="C640" s="85">
        <v>40306216</v>
      </c>
      <c r="D640" s="86" t="s">
        <v>9457</v>
      </c>
      <c r="E640" s="87">
        <v>0</v>
      </c>
      <c r="F640" s="87">
        <v>19.47</v>
      </c>
      <c r="G640" s="87">
        <v>0</v>
      </c>
      <c r="H640" s="88">
        <v>0</v>
      </c>
      <c r="I640" s="89">
        <v>19.47</v>
      </c>
      <c r="J640" s="89"/>
      <c r="K640" s="89"/>
      <c r="L640" s="89">
        <v>19.47</v>
      </c>
      <c r="M640" s="90" t="s">
        <v>1956</v>
      </c>
      <c r="N640" s="91">
        <v>19.47</v>
      </c>
      <c r="O640" s="80"/>
      <c r="P640" s="92">
        <f t="shared" si="34"/>
        <v>3.89</v>
      </c>
      <c r="Q640" s="93">
        <f t="shared" si="35"/>
        <v>3.89</v>
      </c>
      <c r="R640" s="81"/>
      <c r="S640" s="79"/>
    </row>
    <row r="641" spans="1:19" ht="15" customHeight="1" x14ac:dyDescent="0.25">
      <c r="A641" s="78"/>
      <c r="B641" s="94">
        <v>4030622</v>
      </c>
      <c r="C641" s="94">
        <v>40306224</v>
      </c>
      <c r="D641" s="95" t="s">
        <v>9459</v>
      </c>
      <c r="E641" s="96">
        <v>0</v>
      </c>
      <c r="F641" s="96">
        <v>19.47</v>
      </c>
      <c r="G641" s="96">
        <v>0</v>
      </c>
      <c r="H641" s="88">
        <v>0</v>
      </c>
      <c r="I641" s="89">
        <v>19.47</v>
      </c>
      <c r="J641" s="89"/>
      <c r="K641" s="89"/>
      <c r="L641" s="89">
        <v>19.47</v>
      </c>
      <c r="M641" s="90" t="s">
        <v>1956</v>
      </c>
      <c r="N641" s="91">
        <v>19.47</v>
      </c>
      <c r="O641" s="80"/>
      <c r="P641" s="97">
        <f t="shared" si="34"/>
        <v>3.89</v>
      </c>
      <c r="Q641" s="97">
        <f t="shared" si="35"/>
        <v>3.89</v>
      </c>
      <c r="R641" s="98"/>
      <c r="S641" s="79"/>
    </row>
    <row r="642" spans="1:19" ht="15" customHeight="1" x14ac:dyDescent="0.25">
      <c r="A642" s="78"/>
      <c r="B642" s="85">
        <v>4030623</v>
      </c>
      <c r="C642" s="85">
        <v>40306232</v>
      </c>
      <c r="D642" s="86" t="s">
        <v>9461</v>
      </c>
      <c r="E642" s="87">
        <v>0</v>
      </c>
      <c r="F642" s="87">
        <v>19.47</v>
      </c>
      <c r="G642" s="87">
        <v>0</v>
      </c>
      <c r="H642" s="88">
        <v>0</v>
      </c>
      <c r="I642" s="89">
        <v>19.47</v>
      </c>
      <c r="J642" s="89"/>
      <c r="K642" s="89"/>
      <c r="L642" s="89">
        <v>19.47</v>
      </c>
      <c r="M642" s="90" t="s">
        <v>1956</v>
      </c>
      <c r="N642" s="91">
        <v>19.47</v>
      </c>
      <c r="O642" s="80"/>
      <c r="P642" s="92">
        <f t="shared" si="34"/>
        <v>3.89</v>
      </c>
      <c r="Q642" s="93">
        <f t="shared" si="35"/>
        <v>3.89</v>
      </c>
      <c r="R642" s="81"/>
      <c r="S642" s="79"/>
    </row>
    <row r="643" spans="1:19" ht="15" customHeight="1" x14ac:dyDescent="0.25">
      <c r="A643" s="78"/>
      <c r="B643" s="94">
        <v>4030624</v>
      </c>
      <c r="C643" s="94">
        <v>40306240</v>
      </c>
      <c r="D643" s="95" t="s">
        <v>9463</v>
      </c>
      <c r="E643" s="96">
        <v>0</v>
      </c>
      <c r="F643" s="96">
        <v>19.47</v>
      </c>
      <c r="G643" s="96">
        <v>0</v>
      </c>
      <c r="H643" s="88">
        <v>0</v>
      </c>
      <c r="I643" s="89">
        <v>19.47</v>
      </c>
      <c r="J643" s="89"/>
      <c r="K643" s="89"/>
      <c r="L643" s="89">
        <v>19.47</v>
      </c>
      <c r="M643" s="90" t="s">
        <v>1956</v>
      </c>
      <c r="N643" s="91">
        <v>19.47</v>
      </c>
      <c r="O643" s="80"/>
      <c r="P643" s="97">
        <f t="shared" si="34"/>
        <v>3.89</v>
      </c>
      <c r="Q643" s="97">
        <f t="shared" si="35"/>
        <v>3.89</v>
      </c>
      <c r="R643" s="98"/>
      <c r="S643" s="79"/>
    </row>
    <row r="644" spans="1:19" ht="15" customHeight="1" x14ac:dyDescent="0.25">
      <c r="A644" s="78"/>
      <c r="B644" s="85">
        <v>4030625</v>
      </c>
      <c r="C644" s="85">
        <v>40306259</v>
      </c>
      <c r="D644" s="86" t="s">
        <v>581</v>
      </c>
      <c r="E644" s="87">
        <v>0</v>
      </c>
      <c r="F644" s="87">
        <v>153.88</v>
      </c>
      <c r="G644" s="87">
        <v>0</v>
      </c>
      <c r="H644" s="88">
        <v>0</v>
      </c>
      <c r="I644" s="89">
        <v>153.88</v>
      </c>
      <c r="J644" s="89"/>
      <c r="K644" s="89"/>
      <c r="L644" s="89">
        <v>153.88</v>
      </c>
      <c r="M644" s="90" t="s">
        <v>1956</v>
      </c>
      <c r="N644" s="91">
        <v>153.88</v>
      </c>
      <c r="O644" s="80"/>
      <c r="P644" s="92">
        <f t="shared" si="34"/>
        <v>30.78</v>
      </c>
      <c r="Q644" s="93">
        <f t="shared" si="35"/>
        <v>30.78</v>
      </c>
      <c r="R644" s="81"/>
      <c r="S644" s="79"/>
    </row>
    <row r="645" spans="1:19" ht="15" customHeight="1" x14ac:dyDescent="0.25">
      <c r="A645" s="78"/>
      <c r="B645" s="94">
        <v>4030626</v>
      </c>
      <c r="C645" s="94">
        <v>40306267</v>
      </c>
      <c r="D645" s="95" t="s">
        <v>582</v>
      </c>
      <c r="E645" s="96">
        <v>0</v>
      </c>
      <c r="F645" s="96">
        <v>14.34</v>
      </c>
      <c r="G645" s="96">
        <v>0</v>
      </c>
      <c r="H645" s="88">
        <v>0</v>
      </c>
      <c r="I645" s="89">
        <v>14.34</v>
      </c>
      <c r="J645" s="89"/>
      <c r="K645" s="89"/>
      <c r="L645" s="89">
        <v>14.34</v>
      </c>
      <c r="M645" s="90" t="s">
        <v>1956</v>
      </c>
      <c r="N645" s="91">
        <v>14.34</v>
      </c>
      <c r="O645" s="80"/>
      <c r="P645" s="97">
        <f t="shared" si="34"/>
        <v>2.87</v>
      </c>
      <c r="Q645" s="97">
        <f t="shared" si="35"/>
        <v>2.87</v>
      </c>
      <c r="R645" s="98"/>
      <c r="S645" s="79"/>
    </row>
    <row r="646" spans="1:19" ht="15" customHeight="1" x14ac:dyDescent="0.25">
      <c r="A646" s="78"/>
      <c r="B646" s="85">
        <v>4030627</v>
      </c>
      <c r="C646" s="85">
        <v>40306275</v>
      </c>
      <c r="D646" s="86" t="s">
        <v>583</v>
      </c>
      <c r="E646" s="87">
        <v>0</v>
      </c>
      <c r="F646" s="87">
        <v>16.95</v>
      </c>
      <c r="G646" s="87">
        <v>0</v>
      </c>
      <c r="H646" s="88">
        <v>0</v>
      </c>
      <c r="I646" s="89">
        <v>16.95</v>
      </c>
      <c r="J646" s="89"/>
      <c r="K646" s="89"/>
      <c r="L646" s="89">
        <v>16.95</v>
      </c>
      <c r="M646" s="90" t="s">
        <v>1956</v>
      </c>
      <c r="N646" s="91">
        <v>16.95</v>
      </c>
      <c r="O646" s="80"/>
      <c r="P646" s="92">
        <f t="shared" si="34"/>
        <v>3.39</v>
      </c>
      <c r="Q646" s="93">
        <f t="shared" si="35"/>
        <v>3.39</v>
      </c>
      <c r="R646" s="81"/>
      <c r="S646" s="79"/>
    </row>
    <row r="647" spans="1:19" ht="15" customHeight="1" x14ac:dyDescent="0.25">
      <c r="A647" s="78"/>
      <c r="B647" s="94">
        <v>4030628</v>
      </c>
      <c r="C647" s="94">
        <v>40306283</v>
      </c>
      <c r="D647" s="95" t="s">
        <v>584</v>
      </c>
      <c r="E647" s="96">
        <v>0</v>
      </c>
      <c r="F647" s="96">
        <v>27.12</v>
      </c>
      <c r="G647" s="96">
        <v>0</v>
      </c>
      <c r="H647" s="88">
        <v>0</v>
      </c>
      <c r="I647" s="89">
        <v>27.12</v>
      </c>
      <c r="J647" s="89"/>
      <c r="K647" s="89"/>
      <c r="L647" s="89">
        <v>27.12</v>
      </c>
      <c r="M647" s="90" t="s">
        <v>1956</v>
      </c>
      <c r="N647" s="91">
        <v>27.12</v>
      </c>
      <c r="O647" s="80"/>
      <c r="P647" s="97">
        <f t="shared" si="34"/>
        <v>5.42</v>
      </c>
      <c r="Q647" s="97">
        <f t="shared" si="35"/>
        <v>5.42</v>
      </c>
      <c r="R647" s="98"/>
      <c r="S647" s="79"/>
    </row>
    <row r="648" spans="1:19" ht="15" customHeight="1" x14ac:dyDescent="0.25">
      <c r="A648" s="78"/>
      <c r="B648" s="85">
        <v>4030629</v>
      </c>
      <c r="C648" s="85">
        <v>40306291</v>
      </c>
      <c r="D648" s="86" t="s">
        <v>585</v>
      </c>
      <c r="E648" s="87">
        <v>0</v>
      </c>
      <c r="F648" s="87">
        <v>23.3</v>
      </c>
      <c r="G648" s="87">
        <v>0</v>
      </c>
      <c r="H648" s="88">
        <v>0</v>
      </c>
      <c r="I648" s="89">
        <v>23.3</v>
      </c>
      <c r="J648" s="89"/>
      <c r="K648" s="89"/>
      <c r="L648" s="89">
        <v>23.3</v>
      </c>
      <c r="M648" s="90" t="s">
        <v>1956</v>
      </c>
      <c r="N648" s="91">
        <v>23.3</v>
      </c>
      <c r="O648" s="80"/>
      <c r="P648" s="92">
        <f t="shared" si="34"/>
        <v>4.66</v>
      </c>
      <c r="Q648" s="93">
        <f t="shared" si="35"/>
        <v>4.66</v>
      </c>
      <c r="R648" s="81"/>
      <c r="S648" s="79"/>
    </row>
    <row r="649" spans="1:19" ht="15" customHeight="1" x14ac:dyDescent="0.25">
      <c r="A649" s="78"/>
      <c r="B649" s="94">
        <v>4030630</v>
      </c>
      <c r="C649" s="94">
        <v>40306305</v>
      </c>
      <c r="D649" s="95" t="s">
        <v>586</v>
      </c>
      <c r="E649" s="96">
        <v>0</v>
      </c>
      <c r="F649" s="96">
        <v>27.12</v>
      </c>
      <c r="G649" s="96">
        <v>0</v>
      </c>
      <c r="H649" s="88">
        <v>0</v>
      </c>
      <c r="I649" s="89">
        <v>27.12</v>
      </c>
      <c r="J649" s="89"/>
      <c r="K649" s="89"/>
      <c r="L649" s="89">
        <v>27.12</v>
      </c>
      <c r="M649" s="90" t="s">
        <v>1956</v>
      </c>
      <c r="N649" s="91">
        <v>27.12</v>
      </c>
      <c r="O649" s="80"/>
      <c r="P649" s="97">
        <f t="shared" si="34"/>
        <v>5.42</v>
      </c>
      <c r="Q649" s="97">
        <f t="shared" si="35"/>
        <v>5.42</v>
      </c>
      <c r="R649" s="98"/>
      <c r="S649" s="79"/>
    </row>
    <row r="650" spans="1:19" ht="15" customHeight="1" x14ac:dyDescent="0.25">
      <c r="A650" s="78"/>
      <c r="B650" s="85">
        <v>4030631</v>
      </c>
      <c r="C650" s="85">
        <v>40306313</v>
      </c>
      <c r="D650" s="86" t="s">
        <v>587</v>
      </c>
      <c r="E650" s="87">
        <v>0</v>
      </c>
      <c r="F650" s="87">
        <v>23.73</v>
      </c>
      <c r="G650" s="87">
        <v>0</v>
      </c>
      <c r="H650" s="88">
        <v>0</v>
      </c>
      <c r="I650" s="89">
        <v>23.73</v>
      </c>
      <c r="J650" s="89"/>
      <c r="K650" s="89"/>
      <c r="L650" s="89">
        <v>23.73</v>
      </c>
      <c r="M650" s="90" t="s">
        <v>1956</v>
      </c>
      <c r="N650" s="91">
        <v>23.73</v>
      </c>
      <c r="O650" s="80"/>
      <c r="P650" s="92">
        <f t="shared" si="34"/>
        <v>4.75</v>
      </c>
      <c r="Q650" s="93">
        <f t="shared" si="35"/>
        <v>4.75</v>
      </c>
      <c r="R650" s="81"/>
      <c r="S650" s="79"/>
    </row>
    <row r="651" spans="1:19" ht="15" customHeight="1" x14ac:dyDescent="0.25">
      <c r="A651" s="78"/>
      <c r="B651" s="94">
        <v>4030633</v>
      </c>
      <c r="C651" s="94">
        <v>40306330</v>
      </c>
      <c r="D651" s="95" t="s">
        <v>588</v>
      </c>
      <c r="E651" s="96">
        <v>0</v>
      </c>
      <c r="F651" s="96">
        <v>30.58</v>
      </c>
      <c r="G651" s="96">
        <v>0</v>
      </c>
      <c r="H651" s="88">
        <v>0</v>
      </c>
      <c r="I651" s="89">
        <v>30.58</v>
      </c>
      <c r="J651" s="89"/>
      <c r="K651" s="89"/>
      <c r="L651" s="89">
        <v>30.58</v>
      </c>
      <c r="M651" s="90" t="s">
        <v>1956</v>
      </c>
      <c r="N651" s="91">
        <v>30.58</v>
      </c>
      <c r="O651" s="80"/>
      <c r="P651" s="97">
        <f t="shared" si="34"/>
        <v>6.12</v>
      </c>
      <c r="Q651" s="97">
        <f t="shared" si="35"/>
        <v>6.12</v>
      </c>
      <c r="R651" s="98"/>
      <c r="S651" s="79"/>
    </row>
    <row r="652" spans="1:19" ht="15" customHeight="1" x14ac:dyDescent="0.25">
      <c r="A652" s="78"/>
      <c r="B652" s="85">
        <v>4030634</v>
      </c>
      <c r="C652" s="85">
        <v>40306348</v>
      </c>
      <c r="D652" s="86" t="s">
        <v>589</v>
      </c>
      <c r="E652" s="87">
        <v>0</v>
      </c>
      <c r="F652" s="87">
        <v>30.58</v>
      </c>
      <c r="G652" s="87">
        <v>0</v>
      </c>
      <c r="H652" s="88">
        <v>0</v>
      </c>
      <c r="I652" s="89">
        <v>30.58</v>
      </c>
      <c r="J652" s="89"/>
      <c r="K652" s="89"/>
      <c r="L652" s="89">
        <v>30.58</v>
      </c>
      <c r="M652" s="90" t="s">
        <v>1956</v>
      </c>
      <c r="N652" s="91">
        <v>30.58</v>
      </c>
      <c r="O652" s="80"/>
      <c r="P652" s="92">
        <f t="shared" si="34"/>
        <v>6.12</v>
      </c>
      <c r="Q652" s="93">
        <f t="shared" si="35"/>
        <v>6.12</v>
      </c>
      <c r="R652" s="81"/>
      <c r="S652" s="79"/>
    </row>
    <row r="653" spans="1:19" ht="15" customHeight="1" x14ac:dyDescent="0.25">
      <c r="A653" s="78"/>
      <c r="B653" s="94">
        <v>4030635</v>
      </c>
      <c r="C653" s="94">
        <v>40306356</v>
      </c>
      <c r="D653" s="95" t="s">
        <v>590</v>
      </c>
      <c r="E653" s="96">
        <v>0</v>
      </c>
      <c r="F653" s="96">
        <v>15.47</v>
      </c>
      <c r="G653" s="96">
        <v>0</v>
      </c>
      <c r="H653" s="88">
        <v>0</v>
      </c>
      <c r="I653" s="89">
        <v>15.47</v>
      </c>
      <c r="J653" s="89"/>
      <c r="K653" s="89"/>
      <c r="L653" s="89">
        <v>15.47</v>
      </c>
      <c r="M653" s="90" t="s">
        <v>1956</v>
      </c>
      <c r="N653" s="91">
        <v>15.47</v>
      </c>
      <c r="O653" s="80"/>
      <c r="P653" s="97">
        <f t="shared" si="34"/>
        <v>3.09</v>
      </c>
      <c r="Q653" s="97">
        <f t="shared" si="35"/>
        <v>3.09</v>
      </c>
      <c r="R653" s="98"/>
      <c r="S653" s="79"/>
    </row>
    <row r="654" spans="1:19" ht="15" customHeight="1" x14ac:dyDescent="0.25">
      <c r="A654" s="78"/>
      <c r="B654" s="85">
        <v>4030636</v>
      </c>
      <c r="C654" s="85">
        <v>40306364</v>
      </c>
      <c r="D654" s="86" t="s">
        <v>591</v>
      </c>
      <c r="E654" s="87">
        <v>0</v>
      </c>
      <c r="F654" s="87">
        <v>26.21</v>
      </c>
      <c r="G654" s="87">
        <v>0</v>
      </c>
      <c r="H654" s="88">
        <v>0</v>
      </c>
      <c r="I654" s="89">
        <v>26.21</v>
      </c>
      <c r="J654" s="89"/>
      <c r="K654" s="89"/>
      <c r="L654" s="89">
        <v>26.21</v>
      </c>
      <c r="M654" s="90" t="s">
        <v>1956</v>
      </c>
      <c r="N654" s="91">
        <v>26.21</v>
      </c>
      <c r="O654" s="80"/>
      <c r="P654" s="92">
        <f t="shared" si="34"/>
        <v>5.24</v>
      </c>
      <c r="Q654" s="93">
        <f t="shared" si="35"/>
        <v>5.24</v>
      </c>
      <c r="R654" s="81"/>
      <c r="S654" s="79"/>
    </row>
    <row r="655" spans="1:19" ht="15" customHeight="1" x14ac:dyDescent="0.25">
      <c r="A655" s="78"/>
      <c r="B655" s="94">
        <v>4030637</v>
      </c>
      <c r="C655" s="94">
        <v>40306372</v>
      </c>
      <c r="D655" s="95" t="s">
        <v>592</v>
      </c>
      <c r="E655" s="96">
        <v>0</v>
      </c>
      <c r="F655" s="96">
        <v>23.33</v>
      </c>
      <c r="G655" s="96">
        <v>0</v>
      </c>
      <c r="H655" s="88">
        <v>0</v>
      </c>
      <c r="I655" s="89">
        <v>23.33</v>
      </c>
      <c r="J655" s="89"/>
      <c r="K655" s="89"/>
      <c r="L655" s="89">
        <v>23.33</v>
      </c>
      <c r="M655" s="90" t="s">
        <v>1956</v>
      </c>
      <c r="N655" s="91">
        <v>23.33</v>
      </c>
      <c r="O655" s="80"/>
      <c r="P655" s="97">
        <f t="shared" si="34"/>
        <v>4.67</v>
      </c>
      <c r="Q655" s="97">
        <f t="shared" si="35"/>
        <v>4.67</v>
      </c>
      <c r="R655" s="98"/>
      <c r="S655" s="79"/>
    </row>
    <row r="656" spans="1:19" ht="15" customHeight="1" x14ac:dyDescent="0.25">
      <c r="A656" s="78"/>
      <c r="B656" s="85">
        <v>4030638</v>
      </c>
      <c r="C656" s="85">
        <v>40306380</v>
      </c>
      <c r="D656" s="86" t="s">
        <v>593</v>
      </c>
      <c r="E656" s="87">
        <v>0</v>
      </c>
      <c r="F656" s="87">
        <v>23.33</v>
      </c>
      <c r="G656" s="87">
        <v>0</v>
      </c>
      <c r="H656" s="88">
        <v>0</v>
      </c>
      <c r="I656" s="89">
        <v>23.33</v>
      </c>
      <c r="J656" s="89"/>
      <c r="K656" s="89"/>
      <c r="L656" s="89">
        <v>23.33</v>
      </c>
      <c r="M656" s="90" t="s">
        <v>1956</v>
      </c>
      <c r="N656" s="91">
        <v>23.33</v>
      </c>
      <c r="O656" s="80"/>
      <c r="P656" s="92">
        <f t="shared" si="34"/>
        <v>4.67</v>
      </c>
      <c r="Q656" s="93">
        <f t="shared" si="35"/>
        <v>4.67</v>
      </c>
      <c r="R656" s="81"/>
      <c r="S656" s="79"/>
    </row>
    <row r="657" spans="1:19" ht="15" customHeight="1" x14ac:dyDescent="0.25">
      <c r="A657" s="78"/>
      <c r="B657" s="94">
        <v>4030639</v>
      </c>
      <c r="C657" s="94">
        <v>40306399</v>
      </c>
      <c r="D657" s="95" t="s">
        <v>594</v>
      </c>
      <c r="E657" s="96">
        <v>0</v>
      </c>
      <c r="F657" s="96">
        <v>15.47</v>
      </c>
      <c r="G657" s="96">
        <v>0</v>
      </c>
      <c r="H657" s="88">
        <v>0</v>
      </c>
      <c r="I657" s="89">
        <v>15.47</v>
      </c>
      <c r="J657" s="89"/>
      <c r="K657" s="89"/>
      <c r="L657" s="89">
        <v>15.47</v>
      </c>
      <c r="M657" s="90" t="s">
        <v>1956</v>
      </c>
      <c r="N657" s="91">
        <v>15.47</v>
      </c>
      <c r="O657" s="80"/>
      <c r="P657" s="97">
        <f t="shared" si="34"/>
        <v>3.09</v>
      </c>
      <c r="Q657" s="97">
        <f t="shared" si="35"/>
        <v>3.09</v>
      </c>
      <c r="R657" s="98"/>
      <c r="S657" s="79"/>
    </row>
    <row r="658" spans="1:19" ht="15" customHeight="1" x14ac:dyDescent="0.25">
      <c r="A658" s="78"/>
      <c r="B658" s="85">
        <v>4030640</v>
      </c>
      <c r="C658" s="85">
        <v>40306402</v>
      </c>
      <c r="D658" s="86" t="s">
        <v>595</v>
      </c>
      <c r="E658" s="87">
        <v>0</v>
      </c>
      <c r="F658" s="87">
        <v>32.29</v>
      </c>
      <c r="G658" s="87">
        <v>0</v>
      </c>
      <c r="H658" s="88">
        <v>0</v>
      </c>
      <c r="I658" s="89">
        <v>32.29</v>
      </c>
      <c r="J658" s="89"/>
      <c r="K658" s="89"/>
      <c r="L658" s="89">
        <v>32.29</v>
      </c>
      <c r="M658" s="90" t="s">
        <v>1956</v>
      </c>
      <c r="N658" s="91">
        <v>32.29</v>
      </c>
      <c r="O658" s="80"/>
      <c r="P658" s="92">
        <f t="shared" si="34"/>
        <v>6.46</v>
      </c>
      <c r="Q658" s="93">
        <f t="shared" si="35"/>
        <v>6.46</v>
      </c>
      <c r="R658" s="81"/>
      <c r="S658" s="79"/>
    </row>
    <row r="659" spans="1:19" ht="15" customHeight="1" x14ac:dyDescent="0.25">
      <c r="A659" s="78"/>
      <c r="B659" s="94">
        <v>4030641</v>
      </c>
      <c r="C659" s="94">
        <v>40306410</v>
      </c>
      <c r="D659" s="95" t="s">
        <v>596</v>
      </c>
      <c r="E659" s="96">
        <v>0</v>
      </c>
      <c r="F659" s="96">
        <v>29.86</v>
      </c>
      <c r="G659" s="96">
        <v>0</v>
      </c>
      <c r="H659" s="88">
        <v>0</v>
      </c>
      <c r="I659" s="89">
        <v>29.86</v>
      </c>
      <c r="J659" s="89"/>
      <c r="K659" s="89"/>
      <c r="L659" s="89">
        <v>29.86</v>
      </c>
      <c r="M659" s="90" t="s">
        <v>1956</v>
      </c>
      <c r="N659" s="91">
        <v>29.86</v>
      </c>
      <c r="O659" s="80"/>
      <c r="P659" s="97">
        <f t="shared" si="34"/>
        <v>5.97</v>
      </c>
      <c r="Q659" s="97">
        <f t="shared" si="35"/>
        <v>5.97</v>
      </c>
      <c r="R659" s="98"/>
      <c r="S659" s="79"/>
    </row>
    <row r="660" spans="1:19" ht="15" customHeight="1" x14ac:dyDescent="0.25">
      <c r="A660" s="78"/>
      <c r="B660" s="85">
        <v>4030642</v>
      </c>
      <c r="C660" s="85">
        <v>40306429</v>
      </c>
      <c r="D660" s="86" t="s">
        <v>597</v>
      </c>
      <c r="E660" s="87">
        <v>0</v>
      </c>
      <c r="F660" s="87">
        <v>15.47</v>
      </c>
      <c r="G660" s="87">
        <v>0</v>
      </c>
      <c r="H660" s="88">
        <v>0</v>
      </c>
      <c r="I660" s="89">
        <v>15.47</v>
      </c>
      <c r="J660" s="89"/>
      <c r="K660" s="89"/>
      <c r="L660" s="89">
        <v>15.47</v>
      </c>
      <c r="M660" s="90" t="s">
        <v>1956</v>
      </c>
      <c r="N660" s="91">
        <v>15.47</v>
      </c>
      <c r="O660" s="80"/>
      <c r="P660" s="92">
        <f t="shared" si="34"/>
        <v>3.09</v>
      </c>
      <c r="Q660" s="93">
        <f t="shared" si="35"/>
        <v>3.09</v>
      </c>
      <c r="R660" s="81"/>
      <c r="S660" s="79"/>
    </row>
    <row r="661" spans="1:19" ht="15" customHeight="1" x14ac:dyDescent="0.25">
      <c r="A661" s="78"/>
      <c r="B661" s="94">
        <v>4030643</v>
      </c>
      <c r="C661" s="94">
        <v>40306437</v>
      </c>
      <c r="D661" s="95" t="s">
        <v>598</v>
      </c>
      <c r="E661" s="96">
        <v>0</v>
      </c>
      <c r="F661" s="96">
        <v>32.29</v>
      </c>
      <c r="G661" s="96">
        <v>0</v>
      </c>
      <c r="H661" s="88">
        <v>0</v>
      </c>
      <c r="I661" s="89">
        <v>32.29</v>
      </c>
      <c r="J661" s="89"/>
      <c r="K661" s="89"/>
      <c r="L661" s="89">
        <v>32.29</v>
      </c>
      <c r="M661" s="90" t="s">
        <v>1956</v>
      </c>
      <c r="N661" s="91">
        <v>32.29</v>
      </c>
      <c r="O661" s="80"/>
      <c r="P661" s="97">
        <f t="shared" si="34"/>
        <v>6.46</v>
      </c>
      <c r="Q661" s="97">
        <f t="shared" si="35"/>
        <v>6.46</v>
      </c>
      <c r="R661" s="98"/>
      <c r="S661" s="79"/>
    </row>
    <row r="662" spans="1:19" ht="15" customHeight="1" x14ac:dyDescent="0.25">
      <c r="A662" s="78"/>
      <c r="B662" s="85">
        <v>4030644</v>
      </c>
      <c r="C662" s="85">
        <v>40306445</v>
      </c>
      <c r="D662" s="86" t="s">
        <v>599</v>
      </c>
      <c r="E662" s="87">
        <v>0</v>
      </c>
      <c r="F662" s="87">
        <v>7.65</v>
      </c>
      <c r="G662" s="87">
        <v>0</v>
      </c>
      <c r="H662" s="88">
        <v>0</v>
      </c>
      <c r="I662" s="89">
        <v>7.65</v>
      </c>
      <c r="J662" s="89"/>
      <c r="K662" s="89"/>
      <c r="L662" s="89">
        <v>7.65</v>
      </c>
      <c r="M662" s="90" t="s">
        <v>1956</v>
      </c>
      <c r="N662" s="91">
        <v>7.65</v>
      </c>
      <c r="O662" s="80"/>
      <c r="P662" s="92">
        <f t="shared" si="34"/>
        <v>1.53</v>
      </c>
      <c r="Q662" s="93">
        <f t="shared" si="35"/>
        <v>1.53</v>
      </c>
      <c r="R662" s="81"/>
      <c r="S662" s="79"/>
    </row>
    <row r="663" spans="1:19" ht="15" customHeight="1" x14ac:dyDescent="0.25">
      <c r="A663" s="78"/>
      <c r="B663" s="94">
        <v>4030645</v>
      </c>
      <c r="C663" s="94">
        <v>40306453</v>
      </c>
      <c r="D663" s="95" t="s">
        <v>600</v>
      </c>
      <c r="E663" s="96">
        <v>0</v>
      </c>
      <c r="F663" s="96">
        <v>27.22</v>
      </c>
      <c r="G663" s="96">
        <v>0</v>
      </c>
      <c r="H663" s="88">
        <v>0</v>
      </c>
      <c r="I663" s="89">
        <v>27.22</v>
      </c>
      <c r="J663" s="89"/>
      <c r="K663" s="89"/>
      <c r="L663" s="89">
        <v>27.22</v>
      </c>
      <c r="M663" s="90" t="s">
        <v>1956</v>
      </c>
      <c r="N663" s="91">
        <v>27.22</v>
      </c>
      <c r="O663" s="80"/>
      <c r="P663" s="97">
        <f t="shared" si="34"/>
        <v>5.44</v>
      </c>
      <c r="Q663" s="97">
        <f t="shared" si="35"/>
        <v>5.44</v>
      </c>
      <c r="R663" s="98"/>
      <c r="S663" s="79"/>
    </row>
    <row r="664" spans="1:19" ht="15" customHeight="1" x14ac:dyDescent="0.25">
      <c r="A664" s="78"/>
      <c r="B664" s="85">
        <v>4030646</v>
      </c>
      <c r="C664" s="85">
        <v>40306461</v>
      </c>
      <c r="D664" s="86" t="s">
        <v>601</v>
      </c>
      <c r="E664" s="87">
        <v>0</v>
      </c>
      <c r="F664" s="87">
        <v>40.43</v>
      </c>
      <c r="G664" s="87">
        <v>0</v>
      </c>
      <c r="H664" s="88">
        <v>0</v>
      </c>
      <c r="I664" s="89">
        <v>40.43</v>
      </c>
      <c r="J664" s="89"/>
      <c r="K664" s="89"/>
      <c r="L664" s="89">
        <v>40.43</v>
      </c>
      <c r="M664" s="90" t="s">
        <v>1956</v>
      </c>
      <c r="N664" s="91">
        <v>40.43</v>
      </c>
      <c r="O664" s="80"/>
      <c r="P664" s="92">
        <f t="shared" si="34"/>
        <v>8.09</v>
      </c>
      <c r="Q664" s="93">
        <f t="shared" si="35"/>
        <v>8.09</v>
      </c>
      <c r="R664" s="81"/>
      <c r="S664" s="79"/>
    </row>
    <row r="665" spans="1:19" ht="15" customHeight="1" x14ac:dyDescent="0.25">
      <c r="A665" s="78"/>
      <c r="B665" s="94">
        <v>4030647</v>
      </c>
      <c r="C665" s="94">
        <v>40306470</v>
      </c>
      <c r="D665" s="95" t="s">
        <v>602</v>
      </c>
      <c r="E665" s="96">
        <v>0</v>
      </c>
      <c r="F665" s="96">
        <v>72.900000000000006</v>
      </c>
      <c r="G665" s="96">
        <v>0</v>
      </c>
      <c r="H665" s="88">
        <v>0</v>
      </c>
      <c r="I665" s="89">
        <v>72.900000000000006</v>
      </c>
      <c r="J665" s="89"/>
      <c r="K665" s="89"/>
      <c r="L665" s="89">
        <v>72.900000000000006</v>
      </c>
      <c r="M665" s="90" t="s">
        <v>1956</v>
      </c>
      <c r="N665" s="91">
        <v>72.900000000000006</v>
      </c>
      <c r="O665" s="80"/>
      <c r="P665" s="97">
        <f t="shared" si="34"/>
        <v>14.58</v>
      </c>
      <c r="Q665" s="97">
        <f t="shared" si="35"/>
        <v>14.58</v>
      </c>
      <c r="R665" s="98"/>
      <c r="S665" s="79"/>
    </row>
    <row r="666" spans="1:19" ht="15" customHeight="1" x14ac:dyDescent="0.25">
      <c r="A666" s="78"/>
      <c r="B666" s="85">
        <v>4030648</v>
      </c>
      <c r="C666" s="85">
        <v>40306488</v>
      </c>
      <c r="D666" s="86" t="s">
        <v>603</v>
      </c>
      <c r="E666" s="87">
        <v>0</v>
      </c>
      <c r="F666" s="87">
        <v>21.53</v>
      </c>
      <c r="G666" s="87">
        <v>0</v>
      </c>
      <c r="H666" s="88">
        <v>0</v>
      </c>
      <c r="I666" s="89">
        <v>21.53</v>
      </c>
      <c r="J666" s="89"/>
      <c r="K666" s="89"/>
      <c r="L666" s="89">
        <v>21.53</v>
      </c>
      <c r="M666" s="90" t="s">
        <v>1956</v>
      </c>
      <c r="N666" s="91">
        <v>21.53</v>
      </c>
      <c r="O666" s="80"/>
      <c r="P666" s="92">
        <f t="shared" si="34"/>
        <v>4.3099999999999996</v>
      </c>
      <c r="Q666" s="93">
        <f t="shared" si="35"/>
        <v>4.3099999999999996</v>
      </c>
      <c r="R666" s="81"/>
      <c r="S666" s="79"/>
    </row>
    <row r="667" spans="1:19" ht="15" customHeight="1" x14ac:dyDescent="0.25">
      <c r="A667" s="78"/>
      <c r="B667" s="94">
        <v>4030649</v>
      </c>
      <c r="C667" s="94">
        <v>40306496</v>
      </c>
      <c r="D667" s="95" t="s">
        <v>604</v>
      </c>
      <c r="E667" s="96">
        <v>0</v>
      </c>
      <c r="F667" s="96">
        <v>11.65</v>
      </c>
      <c r="G667" s="96">
        <v>0</v>
      </c>
      <c r="H667" s="88">
        <v>0</v>
      </c>
      <c r="I667" s="89">
        <v>11.65</v>
      </c>
      <c r="J667" s="89"/>
      <c r="K667" s="89"/>
      <c r="L667" s="89">
        <v>11.65</v>
      </c>
      <c r="M667" s="90" t="s">
        <v>1956</v>
      </c>
      <c r="N667" s="91">
        <v>11.65</v>
      </c>
      <c r="O667" s="80"/>
      <c r="P667" s="97">
        <f t="shared" si="34"/>
        <v>2.33</v>
      </c>
      <c r="Q667" s="97">
        <f t="shared" si="35"/>
        <v>2.33</v>
      </c>
      <c r="R667" s="98"/>
      <c r="S667" s="79"/>
    </row>
    <row r="668" spans="1:19" ht="15" customHeight="1" x14ac:dyDescent="0.25">
      <c r="A668" s="78"/>
      <c r="B668" s="85">
        <v>4030650</v>
      </c>
      <c r="C668" s="85">
        <v>40306500</v>
      </c>
      <c r="D668" s="86" t="s">
        <v>605</v>
      </c>
      <c r="E668" s="87">
        <v>0</v>
      </c>
      <c r="F668" s="87">
        <v>15.47</v>
      </c>
      <c r="G668" s="87">
        <v>0</v>
      </c>
      <c r="H668" s="88">
        <v>0</v>
      </c>
      <c r="I668" s="89">
        <v>15.47</v>
      </c>
      <c r="J668" s="89"/>
      <c r="K668" s="89"/>
      <c r="L668" s="89">
        <v>15.47</v>
      </c>
      <c r="M668" s="90" t="s">
        <v>1956</v>
      </c>
      <c r="N668" s="91">
        <v>15.47</v>
      </c>
      <c r="O668" s="80"/>
      <c r="P668" s="92">
        <f t="shared" si="34"/>
        <v>3.09</v>
      </c>
      <c r="Q668" s="93">
        <f t="shared" si="35"/>
        <v>3.09</v>
      </c>
      <c r="R668" s="81"/>
      <c r="S668" s="79"/>
    </row>
    <row r="669" spans="1:19" ht="15" customHeight="1" x14ac:dyDescent="0.25">
      <c r="A669" s="78"/>
      <c r="B669" s="94">
        <v>4030651</v>
      </c>
      <c r="C669" s="94">
        <v>40306518</v>
      </c>
      <c r="D669" s="95" t="s">
        <v>606</v>
      </c>
      <c r="E669" s="96">
        <v>0</v>
      </c>
      <c r="F669" s="96">
        <v>26.29</v>
      </c>
      <c r="G669" s="96">
        <v>0</v>
      </c>
      <c r="H669" s="88">
        <v>0</v>
      </c>
      <c r="I669" s="89">
        <v>26.29</v>
      </c>
      <c r="J669" s="89"/>
      <c r="K669" s="89"/>
      <c r="L669" s="89">
        <v>26.29</v>
      </c>
      <c r="M669" s="90" t="s">
        <v>1956</v>
      </c>
      <c r="N669" s="91">
        <v>26.29</v>
      </c>
      <c r="O669" s="80"/>
      <c r="P669" s="97">
        <f t="shared" si="34"/>
        <v>5.26</v>
      </c>
      <c r="Q669" s="97">
        <f t="shared" si="35"/>
        <v>5.26</v>
      </c>
      <c r="R669" s="98"/>
      <c r="S669" s="79"/>
    </row>
    <row r="670" spans="1:19" ht="15" customHeight="1" x14ac:dyDescent="0.25">
      <c r="A670" s="78"/>
      <c r="B670" s="85">
        <v>4030652</v>
      </c>
      <c r="C670" s="85">
        <v>40306526</v>
      </c>
      <c r="D670" s="86" t="s">
        <v>9472</v>
      </c>
      <c r="E670" s="87">
        <v>0</v>
      </c>
      <c r="F670" s="87">
        <v>7.65</v>
      </c>
      <c r="G670" s="87">
        <v>0</v>
      </c>
      <c r="H670" s="88">
        <v>0</v>
      </c>
      <c r="I670" s="89">
        <v>7.65</v>
      </c>
      <c r="J670" s="89"/>
      <c r="K670" s="89"/>
      <c r="L670" s="89">
        <v>7.65</v>
      </c>
      <c r="M670" s="90" t="s">
        <v>1956</v>
      </c>
      <c r="N670" s="91">
        <v>7.65</v>
      </c>
      <c r="O670" s="80"/>
      <c r="P670" s="92">
        <f t="shared" ref="P670:P733" si="36">ROUND(IF((L670*$P$4)&gt;=$Q$5,$Q$5,L670*$P$4),2)</f>
        <v>1.53</v>
      </c>
      <c r="Q670" s="93">
        <f t="shared" ref="Q670:Q733" si="37">ROUND(IF((N670*$P$4)&gt;=$Q$5,$Q$5,N670*$P$4),2)</f>
        <v>1.53</v>
      </c>
      <c r="R670" s="81"/>
      <c r="S670" s="79"/>
    </row>
    <row r="671" spans="1:19" ht="15" customHeight="1" x14ac:dyDescent="0.25">
      <c r="A671" s="78"/>
      <c r="B671" s="94">
        <v>4030653</v>
      </c>
      <c r="C671" s="94">
        <v>40306534</v>
      </c>
      <c r="D671" s="95" t="s">
        <v>607</v>
      </c>
      <c r="E671" s="96">
        <v>0</v>
      </c>
      <c r="F671" s="96">
        <v>25.79</v>
      </c>
      <c r="G671" s="96">
        <v>0</v>
      </c>
      <c r="H671" s="88">
        <v>0</v>
      </c>
      <c r="I671" s="89">
        <v>25.79</v>
      </c>
      <c r="J671" s="89"/>
      <c r="K671" s="89"/>
      <c r="L671" s="89">
        <v>25.79</v>
      </c>
      <c r="M671" s="90" t="s">
        <v>1956</v>
      </c>
      <c r="N671" s="91">
        <v>25.79</v>
      </c>
      <c r="O671" s="80"/>
      <c r="P671" s="97">
        <f t="shared" si="36"/>
        <v>5.16</v>
      </c>
      <c r="Q671" s="97">
        <f t="shared" si="37"/>
        <v>5.16</v>
      </c>
      <c r="R671" s="98"/>
      <c r="S671" s="79"/>
    </row>
    <row r="672" spans="1:19" ht="15" customHeight="1" x14ac:dyDescent="0.25">
      <c r="A672" s="78"/>
      <c r="B672" s="85">
        <v>4030654</v>
      </c>
      <c r="C672" s="85">
        <v>40306542</v>
      </c>
      <c r="D672" s="86" t="s">
        <v>608</v>
      </c>
      <c r="E672" s="87">
        <v>0</v>
      </c>
      <c r="F672" s="87">
        <v>39.590000000000003</v>
      </c>
      <c r="G672" s="87">
        <v>0</v>
      </c>
      <c r="H672" s="88">
        <v>0</v>
      </c>
      <c r="I672" s="89">
        <v>39.590000000000003</v>
      </c>
      <c r="J672" s="89"/>
      <c r="K672" s="89"/>
      <c r="L672" s="89">
        <v>39.590000000000003</v>
      </c>
      <c r="M672" s="90" t="s">
        <v>1956</v>
      </c>
      <c r="N672" s="91">
        <v>39.590000000000003</v>
      </c>
      <c r="O672" s="80"/>
      <c r="P672" s="92">
        <f t="shared" si="36"/>
        <v>7.92</v>
      </c>
      <c r="Q672" s="93">
        <f t="shared" si="37"/>
        <v>7.92</v>
      </c>
      <c r="R672" s="81"/>
      <c r="S672" s="79"/>
    </row>
    <row r="673" spans="1:19" ht="15" customHeight="1" x14ac:dyDescent="0.25">
      <c r="A673" s="78"/>
      <c r="B673" s="94">
        <v>4030655</v>
      </c>
      <c r="C673" s="94">
        <v>40306550</v>
      </c>
      <c r="D673" s="95" t="s">
        <v>609</v>
      </c>
      <c r="E673" s="96">
        <v>0</v>
      </c>
      <c r="F673" s="96">
        <v>16.14</v>
      </c>
      <c r="G673" s="96">
        <v>0</v>
      </c>
      <c r="H673" s="88">
        <v>0</v>
      </c>
      <c r="I673" s="89">
        <v>16.14</v>
      </c>
      <c r="J673" s="89"/>
      <c r="K673" s="89"/>
      <c r="L673" s="89">
        <v>16.14</v>
      </c>
      <c r="M673" s="90" t="s">
        <v>1956</v>
      </c>
      <c r="N673" s="91">
        <v>16.14</v>
      </c>
      <c r="O673" s="80"/>
      <c r="P673" s="97">
        <f t="shared" si="36"/>
        <v>3.23</v>
      </c>
      <c r="Q673" s="97">
        <f t="shared" si="37"/>
        <v>3.23</v>
      </c>
      <c r="R673" s="98"/>
      <c r="S673" s="79"/>
    </row>
    <row r="674" spans="1:19" ht="15" customHeight="1" x14ac:dyDescent="0.25">
      <c r="A674" s="78"/>
      <c r="B674" s="85">
        <v>4030656</v>
      </c>
      <c r="C674" s="85">
        <v>40306569</v>
      </c>
      <c r="D674" s="86" t="s">
        <v>9473</v>
      </c>
      <c r="E674" s="87">
        <v>0</v>
      </c>
      <c r="F674" s="87">
        <v>57.1</v>
      </c>
      <c r="G674" s="87">
        <v>0</v>
      </c>
      <c r="H674" s="88">
        <v>0</v>
      </c>
      <c r="I674" s="89">
        <v>57.1</v>
      </c>
      <c r="J674" s="89"/>
      <c r="K674" s="89"/>
      <c r="L674" s="89">
        <v>57.1</v>
      </c>
      <c r="M674" s="90" t="s">
        <v>1956</v>
      </c>
      <c r="N674" s="91">
        <v>57.1</v>
      </c>
      <c r="O674" s="80"/>
      <c r="P674" s="92">
        <f t="shared" si="36"/>
        <v>11.42</v>
      </c>
      <c r="Q674" s="93">
        <f t="shared" si="37"/>
        <v>11.42</v>
      </c>
      <c r="R674" s="81"/>
      <c r="S674" s="79"/>
    </row>
    <row r="675" spans="1:19" ht="15" customHeight="1" x14ac:dyDescent="0.25">
      <c r="A675" s="78"/>
      <c r="B675" s="94">
        <v>4030657</v>
      </c>
      <c r="C675" s="94">
        <v>40306577</v>
      </c>
      <c r="D675" s="95" t="s">
        <v>9474</v>
      </c>
      <c r="E675" s="96">
        <v>0</v>
      </c>
      <c r="F675" s="96">
        <v>57.1</v>
      </c>
      <c r="G675" s="96">
        <v>0</v>
      </c>
      <c r="H675" s="88">
        <v>0</v>
      </c>
      <c r="I675" s="89">
        <v>57.1</v>
      </c>
      <c r="J675" s="89"/>
      <c r="K675" s="89"/>
      <c r="L675" s="89">
        <v>57.1</v>
      </c>
      <c r="M675" s="90" t="s">
        <v>1956</v>
      </c>
      <c r="N675" s="91">
        <v>57.1</v>
      </c>
      <c r="O675" s="80"/>
      <c r="P675" s="97">
        <f t="shared" si="36"/>
        <v>11.42</v>
      </c>
      <c r="Q675" s="97">
        <f t="shared" si="37"/>
        <v>11.42</v>
      </c>
      <c r="R675" s="98"/>
      <c r="S675" s="79"/>
    </row>
    <row r="676" spans="1:19" ht="15" customHeight="1" x14ac:dyDescent="0.25">
      <c r="A676" s="78"/>
      <c r="B676" s="85">
        <v>4030659</v>
      </c>
      <c r="C676" s="85">
        <v>40306593</v>
      </c>
      <c r="D676" s="86" t="s">
        <v>610</v>
      </c>
      <c r="E676" s="87">
        <v>0</v>
      </c>
      <c r="F676" s="87">
        <v>25.95</v>
      </c>
      <c r="G676" s="87">
        <v>0</v>
      </c>
      <c r="H676" s="88">
        <v>0</v>
      </c>
      <c r="I676" s="89">
        <v>25.95</v>
      </c>
      <c r="J676" s="89"/>
      <c r="K676" s="89"/>
      <c r="L676" s="89">
        <v>25.95</v>
      </c>
      <c r="M676" s="90" t="s">
        <v>1956</v>
      </c>
      <c r="N676" s="91">
        <v>25.95</v>
      </c>
      <c r="O676" s="80"/>
      <c r="P676" s="92">
        <f t="shared" si="36"/>
        <v>5.19</v>
      </c>
      <c r="Q676" s="93">
        <f t="shared" si="37"/>
        <v>5.19</v>
      </c>
      <c r="R676" s="81"/>
      <c r="S676" s="79"/>
    </row>
    <row r="677" spans="1:19" ht="15" customHeight="1" x14ac:dyDescent="0.25">
      <c r="A677" s="78"/>
      <c r="B677" s="94">
        <v>4030660</v>
      </c>
      <c r="C677" s="94">
        <v>40306607</v>
      </c>
      <c r="D677" s="95" t="s">
        <v>611</v>
      </c>
      <c r="E677" s="96">
        <v>0</v>
      </c>
      <c r="F677" s="96">
        <v>31.1</v>
      </c>
      <c r="G677" s="96">
        <v>0</v>
      </c>
      <c r="H677" s="88">
        <v>0</v>
      </c>
      <c r="I677" s="89">
        <v>31.1</v>
      </c>
      <c r="J677" s="89"/>
      <c r="K677" s="89"/>
      <c r="L677" s="89">
        <v>31.1</v>
      </c>
      <c r="M677" s="90" t="s">
        <v>1956</v>
      </c>
      <c r="N677" s="91">
        <v>31.1</v>
      </c>
      <c r="O677" s="80"/>
      <c r="P677" s="97">
        <f t="shared" si="36"/>
        <v>6.22</v>
      </c>
      <c r="Q677" s="97">
        <f t="shared" si="37"/>
        <v>6.22</v>
      </c>
      <c r="R677" s="98"/>
      <c r="S677" s="79"/>
    </row>
    <row r="678" spans="1:19" ht="15" customHeight="1" x14ac:dyDescent="0.25">
      <c r="A678" s="78"/>
      <c r="B678" s="85">
        <v>4030661</v>
      </c>
      <c r="C678" s="85">
        <v>40306615</v>
      </c>
      <c r="D678" s="86" t="s">
        <v>612</v>
      </c>
      <c r="E678" s="87">
        <v>0</v>
      </c>
      <c r="F678" s="87">
        <v>11.65</v>
      </c>
      <c r="G678" s="87">
        <v>0</v>
      </c>
      <c r="H678" s="88">
        <v>0</v>
      </c>
      <c r="I678" s="89">
        <v>11.65</v>
      </c>
      <c r="J678" s="89"/>
      <c r="K678" s="89"/>
      <c r="L678" s="89">
        <v>11.65</v>
      </c>
      <c r="M678" s="90" t="s">
        <v>1956</v>
      </c>
      <c r="N678" s="91">
        <v>11.65</v>
      </c>
      <c r="O678" s="80"/>
      <c r="P678" s="92">
        <f t="shared" si="36"/>
        <v>2.33</v>
      </c>
      <c r="Q678" s="93">
        <f t="shared" si="37"/>
        <v>2.33</v>
      </c>
      <c r="R678" s="81"/>
      <c r="S678" s="79"/>
    </row>
    <row r="679" spans="1:19" ht="15" customHeight="1" x14ac:dyDescent="0.25">
      <c r="A679" s="78"/>
      <c r="B679" s="94">
        <v>4030662</v>
      </c>
      <c r="C679" s="94">
        <v>40306623</v>
      </c>
      <c r="D679" s="95" t="s">
        <v>613</v>
      </c>
      <c r="E679" s="96">
        <v>0</v>
      </c>
      <c r="F679" s="96">
        <v>23.3</v>
      </c>
      <c r="G679" s="96">
        <v>0</v>
      </c>
      <c r="H679" s="88">
        <v>0</v>
      </c>
      <c r="I679" s="89">
        <v>23.3</v>
      </c>
      <c r="J679" s="89"/>
      <c r="K679" s="89"/>
      <c r="L679" s="89">
        <v>23.3</v>
      </c>
      <c r="M679" s="90" t="s">
        <v>1956</v>
      </c>
      <c r="N679" s="91">
        <v>23.3</v>
      </c>
      <c r="O679" s="80"/>
      <c r="P679" s="97">
        <f t="shared" si="36"/>
        <v>4.66</v>
      </c>
      <c r="Q679" s="97">
        <f t="shared" si="37"/>
        <v>4.66</v>
      </c>
      <c r="R679" s="98"/>
      <c r="S679" s="79"/>
    </row>
    <row r="680" spans="1:19" ht="15" customHeight="1" x14ac:dyDescent="0.25">
      <c r="A680" s="78"/>
      <c r="B680" s="85">
        <v>4030663</v>
      </c>
      <c r="C680" s="85">
        <v>40306631</v>
      </c>
      <c r="D680" s="86" t="s">
        <v>614</v>
      </c>
      <c r="E680" s="87">
        <v>0</v>
      </c>
      <c r="F680" s="87">
        <v>26.21</v>
      </c>
      <c r="G680" s="87">
        <v>0</v>
      </c>
      <c r="H680" s="88">
        <v>0</v>
      </c>
      <c r="I680" s="89">
        <v>26.21</v>
      </c>
      <c r="J680" s="89"/>
      <c r="K680" s="89"/>
      <c r="L680" s="89">
        <v>26.21</v>
      </c>
      <c r="M680" s="90" t="s">
        <v>1956</v>
      </c>
      <c r="N680" s="91">
        <v>26.21</v>
      </c>
      <c r="O680" s="80"/>
      <c r="P680" s="92">
        <f t="shared" si="36"/>
        <v>5.24</v>
      </c>
      <c r="Q680" s="93">
        <f t="shared" si="37"/>
        <v>5.24</v>
      </c>
      <c r="R680" s="81"/>
      <c r="S680" s="79"/>
    </row>
    <row r="681" spans="1:19" ht="15" customHeight="1" x14ac:dyDescent="0.25">
      <c r="A681" s="78"/>
      <c r="B681" s="94">
        <v>4030664</v>
      </c>
      <c r="C681" s="94">
        <v>40306640</v>
      </c>
      <c r="D681" s="95" t="s">
        <v>615</v>
      </c>
      <c r="E681" s="96">
        <v>0</v>
      </c>
      <c r="F681" s="96">
        <v>34.94</v>
      </c>
      <c r="G681" s="96">
        <v>0</v>
      </c>
      <c r="H681" s="88">
        <v>0</v>
      </c>
      <c r="I681" s="89">
        <v>34.94</v>
      </c>
      <c r="J681" s="89"/>
      <c r="K681" s="89"/>
      <c r="L681" s="89">
        <v>34.94</v>
      </c>
      <c r="M681" s="90" t="s">
        <v>1956</v>
      </c>
      <c r="N681" s="91">
        <v>34.94</v>
      </c>
      <c r="O681" s="80"/>
      <c r="P681" s="97">
        <f t="shared" si="36"/>
        <v>6.99</v>
      </c>
      <c r="Q681" s="97">
        <f t="shared" si="37"/>
        <v>6.99</v>
      </c>
      <c r="R681" s="98"/>
      <c r="S681" s="79"/>
    </row>
    <row r="682" spans="1:19" ht="15" customHeight="1" x14ac:dyDescent="0.25">
      <c r="A682" s="78"/>
      <c r="B682" s="85">
        <v>4030665</v>
      </c>
      <c r="C682" s="85">
        <v>40306658</v>
      </c>
      <c r="D682" s="86" t="s">
        <v>616</v>
      </c>
      <c r="E682" s="87">
        <v>0</v>
      </c>
      <c r="F682" s="87">
        <v>27.22</v>
      </c>
      <c r="G682" s="87">
        <v>0</v>
      </c>
      <c r="H682" s="88">
        <v>0</v>
      </c>
      <c r="I682" s="89">
        <v>27.22</v>
      </c>
      <c r="J682" s="89"/>
      <c r="K682" s="89"/>
      <c r="L682" s="89">
        <v>27.22</v>
      </c>
      <c r="M682" s="90" t="s">
        <v>1956</v>
      </c>
      <c r="N682" s="91">
        <v>27.22</v>
      </c>
      <c r="O682" s="80"/>
      <c r="P682" s="92">
        <f t="shared" si="36"/>
        <v>5.44</v>
      </c>
      <c r="Q682" s="93">
        <f t="shared" si="37"/>
        <v>5.44</v>
      </c>
      <c r="R682" s="81"/>
      <c r="S682" s="79"/>
    </row>
    <row r="683" spans="1:19" ht="15" customHeight="1" x14ac:dyDescent="0.25">
      <c r="A683" s="78"/>
      <c r="B683" s="94">
        <v>4030666</v>
      </c>
      <c r="C683" s="94">
        <v>40306666</v>
      </c>
      <c r="D683" s="95" t="s">
        <v>617</v>
      </c>
      <c r="E683" s="96">
        <v>0</v>
      </c>
      <c r="F683" s="96">
        <v>22.57</v>
      </c>
      <c r="G683" s="96">
        <v>0</v>
      </c>
      <c r="H683" s="88">
        <v>0</v>
      </c>
      <c r="I683" s="89">
        <v>22.57</v>
      </c>
      <c r="J683" s="89"/>
      <c r="K683" s="89"/>
      <c r="L683" s="89">
        <v>22.57</v>
      </c>
      <c r="M683" s="90" t="s">
        <v>1956</v>
      </c>
      <c r="N683" s="91">
        <v>22.57</v>
      </c>
      <c r="O683" s="80"/>
      <c r="P683" s="97">
        <f t="shared" si="36"/>
        <v>4.51</v>
      </c>
      <c r="Q683" s="97">
        <f t="shared" si="37"/>
        <v>4.51</v>
      </c>
      <c r="R683" s="98"/>
      <c r="S683" s="79"/>
    </row>
    <row r="684" spans="1:19" ht="15" customHeight="1" x14ac:dyDescent="0.25">
      <c r="A684" s="78"/>
      <c r="B684" s="85">
        <v>4030667</v>
      </c>
      <c r="C684" s="85">
        <v>40306674</v>
      </c>
      <c r="D684" s="86" t="s">
        <v>618</v>
      </c>
      <c r="E684" s="87">
        <v>0</v>
      </c>
      <c r="F684" s="87">
        <v>24.23</v>
      </c>
      <c r="G684" s="87">
        <v>0</v>
      </c>
      <c r="H684" s="88">
        <v>0</v>
      </c>
      <c r="I684" s="89">
        <v>24.23</v>
      </c>
      <c r="J684" s="89"/>
      <c r="K684" s="89"/>
      <c r="L684" s="89">
        <v>24.23</v>
      </c>
      <c r="M684" s="90" t="s">
        <v>1956</v>
      </c>
      <c r="N684" s="91">
        <v>24.23</v>
      </c>
      <c r="O684" s="80"/>
      <c r="P684" s="92">
        <f t="shared" si="36"/>
        <v>4.8499999999999996</v>
      </c>
      <c r="Q684" s="93">
        <f t="shared" si="37"/>
        <v>4.8499999999999996</v>
      </c>
      <c r="R684" s="81"/>
      <c r="S684" s="79"/>
    </row>
    <row r="685" spans="1:19" ht="15" customHeight="1" x14ac:dyDescent="0.25">
      <c r="A685" s="78"/>
      <c r="B685" s="94">
        <v>4030668</v>
      </c>
      <c r="C685" s="94">
        <v>40306682</v>
      </c>
      <c r="D685" s="95" t="s">
        <v>619</v>
      </c>
      <c r="E685" s="96">
        <v>0</v>
      </c>
      <c r="F685" s="96">
        <v>28.29</v>
      </c>
      <c r="G685" s="96">
        <v>0</v>
      </c>
      <c r="H685" s="88">
        <v>0</v>
      </c>
      <c r="I685" s="89">
        <v>28.29</v>
      </c>
      <c r="J685" s="89"/>
      <c r="K685" s="89"/>
      <c r="L685" s="89">
        <v>28.29</v>
      </c>
      <c r="M685" s="90" t="s">
        <v>1956</v>
      </c>
      <c r="N685" s="91">
        <v>28.29</v>
      </c>
      <c r="O685" s="80"/>
      <c r="P685" s="97">
        <f t="shared" si="36"/>
        <v>5.66</v>
      </c>
      <c r="Q685" s="97">
        <f t="shared" si="37"/>
        <v>5.66</v>
      </c>
      <c r="R685" s="98"/>
      <c r="S685" s="79"/>
    </row>
    <row r="686" spans="1:19" ht="15" customHeight="1" x14ac:dyDescent="0.25">
      <c r="A686" s="78"/>
      <c r="B686" s="85">
        <v>4030669</v>
      </c>
      <c r="C686" s="85">
        <v>40306690</v>
      </c>
      <c r="D686" s="86" t="s">
        <v>620</v>
      </c>
      <c r="E686" s="87">
        <v>0</v>
      </c>
      <c r="F686" s="87">
        <v>39.020000000000003</v>
      </c>
      <c r="G686" s="87">
        <v>0</v>
      </c>
      <c r="H686" s="88">
        <v>0</v>
      </c>
      <c r="I686" s="89">
        <v>39.020000000000003</v>
      </c>
      <c r="J686" s="89"/>
      <c r="K686" s="89"/>
      <c r="L686" s="89">
        <v>39.020000000000003</v>
      </c>
      <c r="M686" s="90" t="s">
        <v>1956</v>
      </c>
      <c r="N686" s="91">
        <v>39.020000000000003</v>
      </c>
      <c r="O686" s="80"/>
      <c r="P686" s="92">
        <f t="shared" si="36"/>
        <v>7.8</v>
      </c>
      <c r="Q686" s="93">
        <f t="shared" si="37"/>
        <v>7.8</v>
      </c>
      <c r="R686" s="81"/>
      <c r="S686" s="79"/>
    </row>
    <row r="687" spans="1:19" ht="15" customHeight="1" x14ac:dyDescent="0.25">
      <c r="A687" s="78"/>
      <c r="B687" s="94">
        <v>4030670</v>
      </c>
      <c r="C687" s="94">
        <v>40306704</v>
      </c>
      <c r="D687" s="95" t="s">
        <v>621</v>
      </c>
      <c r="E687" s="96">
        <v>0</v>
      </c>
      <c r="F687" s="96">
        <v>16.88</v>
      </c>
      <c r="G687" s="96">
        <v>0</v>
      </c>
      <c r="H687" s="88">
        <v>0</v>
      </c>
      <c r="I687" s="89">
        <v>16.88</v>
      </c>
      <c r="J687" s="89"/>
      <c r="K687" s="89"/>
      <c r="L687" s="89">
        <v>16.88</v>
      </c>
      <c r="M687" s="90" t="s">
        <v>1956</v>
      </c>
      <c r="N687" s="91">
        <v>16.88</v>
      </c>
      <c r="O687" s="80"/>
      <c r="P687" s="97">
        <f t="shared" si="36"/>
        <v>3.38</v>
      </c>
      <c r="Q687" s="97">
        <f t="shared" si="37"/>
        <v>3.38</v>
      </c>
      <c r="R687" s="98"/>
      <c r="S687" s="79"/>
    </row>
    <row r="688" spans="1:19" ht="15" customHeight="1" x14ac:dyDescent="0.25">
      <c r="A688" s="78"/>
      <c r="B688" s="85">
        <v>4030671</v>
      </c>
      <c r="C688" s="85">
        <v>40306712</v>
      </c>
      <c r="D688" s="86" t="s">
        <v>622</v>
      </c>
      <c r="E688" s="87">
        <v>0</v>
      </c>
      <c r="F688" s="87">
        <v>16.88</v>
      </c>
      <c r="G688" s="87">
        <v>0</v>
      </c>
      <c r="H688" s="88">
        <v>0</v>
      </c>
      <c r="I688" s="89">
        <v>16.88</v>
      </c>
      <c r="J688" s="89"/>
      <c r="K688" s="89"/>
      <c r="L688" s="89">
        <v>16.88</v>
      </c>
      <c r="M688" s="90" t="s">
        <v>1956</v>
      </c>
      <c r="N688" s="91">
        <v>16.88</v>
      </c>
      <c r="O688" s="80"/>
      <c r="P688" s="92">
        <f t="shared" si="36"/>
        <v>3.38</v>
      </c>
      <c r="Q688" s="93">
        <f t="shared" si="37"/>
        <v>3.38</v>
      </c>
      <c r="R688" s="81"/>
      <c r="S688" s="79"/>
    </row>
    <row r="689" spans="1:19" ht="15" customHeight="1" x14ac:dyDescent="0.25">
      <c r="A689" s="78"/>
      <c r="B689" s="94">
        <v>4030673</v>
      </c>
      <c r="C689" s="94">
        <v>40306739</v>
      </c>
      <c r="D689" s="95" t="s">
        <v>623</v>
      </c>
      <c r="E689" s="96">
        <v>0</v>
      </c>
      <c r="F689" s="96">
        <v>16.98</v>
      </c>
      <c r="G689" s="96">
        <v>0</v>
      </c>
      <c r="H689" s="88">
        <v>0</v>
      </c>
      <c r="I689" s="89">
        <v>16.98</v>
      </c>
      <c r="J689" s="89"/>
      <c r="K689" s="89"/>
      <c r="L689" s="89">
        <v>16.98</v>
      </c>
      <c r="M689" s="90" t="s">
        <v>1956</v>
      </c>
      <c r="N689" s="91">
        <v>16.98</v>
      </c>
      <c r="O689" s="80"/>
      <c r="P689" s="97">
        <f t="shared" si="36"/>
        <v>3.4</v>
      </c>
      <c r="Q689" s="97">
        <f t="shared" si="37"/>
        <v>3.4</v>
      </c>
      <c r="R689" s="98"/>
      <c r="S689" s="79"/>
    </row>
    <row r="690" spans="1:19" ht="15" customHeight="1" x14ac:dyDescent="0.25">
      <c r="A690" s="78"/>
      <c r="B690" s="85">
        <v>4030674</v>
      </c>
      <c r="C690" s="85">
        <v>40306747</v>
      </c>
      <c r="D690" s="86" t="s">
        <v>624</v>
      </c>
      <c r="E690" s="87">
        <v>0</v>
      </c>
      <c r="F690" s="87">
        <v>13.54</v>
      </c>
      <c r="G690" s="87">
        <v>0</v>
      </c>
      <c r="H690" s="88">
        <v>0</v>
      </c>
      <c r="I690" s="89">
        <v>13.54</v>
      </c>
      <c r="J690" s="89"/>
      <c r="K690" s="89"/>
      <c r="L690" s="89">
        <v>13.54</v>
      </c>
      <c r="M690" s="90" t="s">
        <v>1956</v>
      </c>
      <c r="N690" s="91">
        <v>13.54</v>
      </c>
      <c r="O690" s="80"/>
      <c r="P690" s="92">
        <f t="shared" si="36"/>
        <v>2.71</v>
      </c>
      <c r="Q690" s="93">
        <f t="shared" si="37"/>
        <v>2.71</v>
      </c>
      <c r="R690" s="81"/>
      <c r="S690" s="79"/>
    </row>
    <row r="691" spans="1:19" ht="15" customHeight="1" x14ac:dyDescent="0.25">
      <c r="A691" s="78"/>
      <c r="B691" s="94">
        <v>4030675</v>
      </c>
      <c r="C691" s="94">
        <v>40306755</v>
      </c>
      <c r="D691" s="95" t="s">
        <v>625</v>
      </c>
      <c r="E691" s="96">
        <v>0</v>
      </c>
      <c r="F691" s="96">
        <v>14.47</v>
      </c>
      <c r="G691" s="96">
        <v>0</v>
      </c>
      <c r="H691" s="88">
        <v>0</v>
      </c>
      <c r="I691" s="89">
        <v>14.47</v>
      </c>
      <c r="J691" s="89"/>
      <c r="K691" s="89"/>
      <c r="L691" s="89">
        <v>14.47</v>
      </c>
      <c r="M691" s="90" t="s">
        <v>1956</v>
      </c>
      <c r="N691" s="91">
        <v>14.47</v>
      </c>
      <c r="O691" s="80"/>
      <c r="P691" s="97">
        <f t="shared" si="36"/>
        <v>2.89</v>
      </c>
      <c r="Q691" s="97">
        <f t="shared" si="37"/>
        <v>2.89</v>
      </c>
      <c r="R691" s="98"/>
      <c r="S691" s="79"/>
    </row>
    <row r="692" spans="1:19" ht="15" customHeight="1" x14ac:dyDescent="0.25">
      <c r="A692" s="78"/>
      <c r="B692" s="85">
        <v>4030676</v>
      </c>
      <c r="C692" s="85">
        <v>40306763</v>
      </c>
      <c r="D692" s="86" t="s">
        <v>626</v>
      </c>
      <c r="E692" s="87">
        <v>0</v>
      </c>
      <c r="F692" s="87">
        <v>5.33</v>
      </c>
      <c r="G692" s="87">
        <v>0</v>
      </c>
      <c r="H692" s="88">
        <v>0</v>
      </c>
      <c r="I692" s="89">
        <v>5.33</v>
      </c>
      <c r="J692" s="89"/>
      <c r="K692" s="89"/>
      <c r="L692" s="89">
        <v>5.33</v>
      </c>
      <c r="M692" s="90" t="s">
        <v>1956</v>
      </c>
      <c r="N692" s="91">
        <v>5.33</v>
      </c>
      <c r="O692" s="80"/>
      <c r="P692" s="92">
        <f t="shared" si="36"/>
        <v>1.07</v>
      </c>
      <c r="Q692" s="93">
        <f t="shared" si="37"/>
        <v>1.07</v>
      </c>
      <c r="R692" s="81"/>
      <c r="S692" s="79"/>
    </row>
    <row r="693" spans="1:19" ht="15" customHeight="1" x14ac:dyDescent="0.25">
      <c r="A693" s="78"/>
      <c r="B693" s="94">
        <v>4030677</v>
      </c>
      <c r="C693" s="94">
        <v>40306771</v>
      </c>
      <c r="D693" s="95" t="s">
        <v>627</v>
      </c>
      <c r="E693" s="96">
        <v>0</v>
      </c>
      <c r="F693" s="96">
        <v>58.24</v>
      </c>
      <c r="G693" s="96">
        <v>0</v>
      </c>
      <c r="H693" s="88">
        <v>0</v>
      </c>
      <c r="I693" s="89">
        <v>58.24</v>
      </c>
      <c r="J693" s="89"/>
      <c r="K693" s="89"/>
      <c r="L693" s="89">
        <v>58.24</v>
      </c>
      <c r="M693" s="90" t="s">
        <v>1956</v>
      </c>
      <c r="N693" s="91">
        <v>58.24</v>
      </c>
      <c r="O693" s="80"/>
      <c r="P693" s="97">
        <f t="shared" si="36"/>
        <v>11.65</v>
      </c>
      <c r="Q693" s="97">
        <f t="shared" si="37"/>
        <v>11.65</v>
      </c>
      <c r="R693" s="98"/>
      <c r="S693" s="79"/>
    </row>
    <row r="694" spans="1:19" ht="15" customHeight="1" x14ac:dyDescent="0.25">
      <c r="A694" s="78"/>
      <c r="B694" s="85">
        <v>4030678</v>
      </c>
      <c r="C694" s="85">
        <v>40306780</v>
      </c>
      <c r="D694" s="86" t="s">
        <v>9479</v>
      </c>
      <c r="E694" s="87">
        <v>0</v>
      </c>
      <c r="F694" s="87">
        <v>54.42</v>
      </c>
      <c r="G694" s="87">
        <v>0</v>
      </c>
      <c r="H694" s="88">
        <v>0</v>
      </c>
      <c r="I694" s="89">
        <v>54.42</v>
      </c>
      <c r="J694" s="89"/>
      <c r="K694" s="89"/>
      <c r="L694" s="89">
        <v>54.42</v>
      </c>
      <c r="M694" s="90" t="s">
        <v>1956</v>
      </c>
      <c r="N694" s="91">
        <v>54.42</v>
      </c>
      <c r="O694" s="80"/>
      <c r="P694" s="92">
        <f t="shared" si="36"/>
        <v>10.88</v>
      </c>
      <c r="Q694" s="93">
        <f t="shared" si="37"/>
        <v>10.88</v>
      </c>
      <c r="R694" s="81"/>
      <c r="S694" s="79"/>
    </row>
    <row r="695" spans="1:19" ht="15" customHeight="1" x14ac:dyDescent="0.25">
      <c r="A695" s="78"/>
      <c r="B695" s="94">
        <v>4030679</v>
      </c>
      <c r="C695" s="94">
        <v>40306798</v>
      </c>
      <c r="D695" s="95" t="s">
        <v>629</v>
      </c>
      <c r="E695" s="96">
        <v>0</v>
      </c>
      <c r="F695" s="96">
        <v>35.049999999999997</v>
      </c>
      <c r="G695" s="96">
        <v>0</v>
      </c>
      <c r="H695" s="88">
        <v>0</v>
      </c>
      <c r="I695" s="89">
        <v>35.049999999999997</v>
      </c>
      <c r="J695" s="89"/>
      <c r="K695" s="89"/>
      <c r="L695" s="89">
        <v>35.049999999999997</v>
      </c>
      <c r="M695" s="90" t="s">
        <v>1956</v>
      </c>
      <c r="N695" s="91">
        <v>35.049999999999997</v>
      </c>
      <c r="O695" s="80"/>
      <c r="P695" s="97">
        <f t="shared" si="36"/>
        <v>7.01</v>
      </c>
      <c r="Q695" s="97">
        <f t="shared" si="37"/>
        <v>7.01</v>
      </c>
      <c r="R695" s="98"/>
      <c r="S695" s="79"/>
    </row>
    <row r="696" spans="1:19" ht="15" customHeight="1" x14ac:dyDescent="0.25">
      <c r="A696" s="78"/>
      <c r="B696" s="85">
        <v>4030680</v>
      </c>
      <c r="C696" s="85">
        <v>40306801</v>
      </c>
      <c r="D696" s="86" t="s">
        <v>630</v>
      </c>
      <c r="E696" s="87">
        <v>0</v>
      </c>
      <c r="F696" s="87">
        <v>91.73</v>
      </c>
      <c r="G696" s="87">
        <v>0</v>
      </c>
      <c r="H696" s="88">
        <v>0</v>
      </c>
      <c r="I696" s="89">
        <v>91.73</v>
      </c>
      <c r="J696" s="89"/>
      <c r="K696" s="89"/>
      <c r="L696" s="89">
        <v>91.73</v>
      </c>
      <c r="M696" s="90" t="s">
        <v>1956</v>
      </c>
      <c r="N696" s="91">
        <v>91.73</v>
      </c>
      <c r="O696" s="80"/>
      <c r="P696" s="92">
        <f t="shared" si="36"/>
        <v>18.350000000000001</v>
      </c>
      <c r="Q696" s="93">
        <f t="shared" si="37"/>
        <v>18.350000000000001</v>
      </c>
      <c r="R696" s="81"/>
      <c r="S696" s="79"/>
    </row>
    <row r="697" spans="1:19" ht="15" customHeight="1" x14ac:dyDescent="0.25">
      <c r="A697" s="78"/>
      <c r="B697" s="94">
        <v>4030681</v>
      </c>
      <c r="C697" s="94">
        <v>40306810</v>
      </c>
      <c r="D697" s="95" t="s">
        <v>631</v>
      </c>
      <c r="E697" s="96">
        <v>0</v>
      </c>
      <c r="F697" s="96">
        <v>7.17</v>
      </c>
      <c r="G697" s="96">
        <v>0</v>
      </c>
      <c r="H697" s="88">
        <v>0</v>
      </c>
      <c r="I697" s="89">
        <v>7.17</v>
      </c>
      <c r="J697" s="89"/>
      <c r="K697" s="89"/>
      <c r="L697" s="89">
        <v>7.17</v>
      </c>
      <c r="M697" s="90" t="s">
        <v>1956</v>
      </c>
      <c r="N697" s="91">
        <v>7.17</v>
      </c>
      <c r="O697" s="80"/>
      <c r="P697" s="97">
        <f t="shared" si="36"/>
        <v>1.43</v>
      </c>
      <c r="Q697" s="97">
        <f t="shared" si="37"/>
        <v>1.43</v>
      </c>
      <c r="R697" s="98"/>
      <c r="S697" s="79"/>
    </row>
    <row r="698" spans="1:19" ht="15" customHeight="1" x14ac:dyDescent="0.25">
      <c r="A698" s="78"/>
      <c r="B698" s="85">
        <v>4030682</v>
      </c>
      <c r="C698" s="85">
        <v>40306828</v>
      </c>
      <c r="D698" s="86" t="s">
        <v>9481</v>
      </c>
      <c r="E698" s="87">
        <v>0</v>
      </c>
      <c r="F698" s="87">
        <v>9.17</v>
      </c>
      <c r="G698" s="87">
        <v>0</v>
      </c>
      <c r="H698" s="88">
        <v>0</v>
      </c>
      <c r="I698" s="89">
        <v>9.17</v>
      </c>
      <c r="J698" s="89"/>
      <c r="K698" s="89"/>
      <c r="L698" s="89">
        <v>9.17</v>
      </c>
      <c r="M698" s="90" t="s">
        <v>1956</v>
      </c>
      <c r="N698" s="91">
        <v>9.17</v>
      </c>
      <c r="O698" s="80"/>
      <c r="P698" s="92">
        <f t="shared" si="36"/>
        <v>1.83</v>
      </c>
      <c r="Q698" s="93">
        <f t="shared" si="37"/>
        <v>1.83</v>
      </c>
      <c r="R698" s="81"/>
      <c r="S698" s="79"/>
    </row>
    <row r="699" spans="1:19" ht="15" customHeight="1" x14ac:dyDescent="0.25">
      <c r="A699" s="78"/>
      <c r="B699" s="94">
        <v>4030683</v>
      </c>
      <c r="C699" s="94">
        <v>40306836</v>
      </c>
      <c r="D699" s="95" t="s">
        <v>9482</v>
      </c>
      <c r="E699" s="96">
        <v>0</v>
      </c>
      <c r="F699" s="96">
        <v>15.35</v>
      </c>
      <c r="G699" s="96">
        <v>0</v>
      </c>
      <c r="H699" s="88">
        <v>0</v>
      </c>
      <c r="I699" s="89">
        <v>15.35</v>
      </c>
      <c r="J699" s="89"/>
      <c r="K699" s="89"/>
      <c r="L699" s="89">
        <v>15.35</v>
      </c>
      <c r="M699" s="90" t="s">
        <v>1956</v>
      </c>
      <c r="N699" s="91">
        <v>15.35</v>
      </c>
      <c r="O699" s="80"/>
      <c r="P699" s="97">
        <f t="shared" si="36"/>
        <v>3.07</v>
      </c>
      <c r="Q699" s="97">
        <f t="shared" si="37"/>
        <v>3.07</v>
      </c>
      <c r="R699" s="98"/>
      <c r="S699" s="79"/>
    </row>
    <row r="700" spans="1:19" ht="15" customHeight="1" x14ac:dyDescent="0.25">
      <c r="A700" s="78"/>
      <c r="B700" s="85">
        <v>4030684</v>
      </c>
      <c r="C700" s="85">
        <v>40306844</v>
      </c>
      <c r="D700" s="86" t="s">
        <v>9483</v>
      </c>
      <c r="E700" s="87">
        <v>0</v>
      </c>
      <c r="F700" s="87">
        <v>7.65</v>
      </c>
      <c r="G700" s="87">
        <v>0</v>
      </c>
      <c r="H700" s="88">
        <v>0</v>
      </c>
      <c r="I700" s="89">
        <v>7.65</v>
      </c>
      <c r="J700" s="89"/>
      <c r="K700" s="89"/>
      <c r="L700" s="89">
        <v>7.65</v>
      </c>
      <c r="M700" s="90" t="s">
        <v>1956</v>
      </c>
      <c r="N700" s="91">
        <v>7.65</v>
      </c>
      <c r="O700" s="80"/>
      <c r="P700" s="92">
        <f t="shared" si="36"/>
        <v>1.53</v>
      </c>
      <c r="Q700" s="93">
        <f t="shared" si="37"/>
        <v>1.53</v>
      </c>
      <c r="R700" s="81"/>
      <c r="S700" s="79"/>
    </row>
    <row r="701" spans="1:19" ht="15" customHeight="1" x14ac:dyDescent="0.25">
      <c r="A701" s="78"/>
      <c r="B701" s="94">
        <v>4030685</v>
      </c>
      <c r="C701" s="94">
        <v>40306852</v>
      </c>
      <c r="D701" s="95" t="s">
        <v>632</v>
      </c>
      <c r="E701" s="96">
        <v>0</v>
      </c>
      <c r="F701" s="96">
        <v>14.13</v>
      </c>
      <c r="G701" s="96">
        <v>0</v>
      </c>
      <c r="H701" s="88">
        <v>0</v>
      </c>
      <c r="I701" s="89">
        <v>14.13</v>
      </c>
      <c r="J701" s="89"/>
      <c r="K701" s="89"/>
      <c r="L701" s="89">
        <v>14.13</v>
      </c>
      <c r="M701" s="90" t="s">
        <v>1956</v>
      </c>
      <c r="N701" s="91">
        <v>14.13</v>
      </c>
      <c r="O701" s="80"/>
      <c r="P701" s="97">
        <f t="shared" si="36"/>
        <v>2.83</v>
      </c>
      <c r="Q701" s="97">
        <f t="shared" si="37"/>
        <v>2.83</v>
      </c>
      <c r="R701" s="98"/>
      <c r="S701" s="79"/>
    </row>
    <row r="702" spans="1:19" ht="15" customHeight="1" x14ac:dyDescent="0.25">
      <c r="A702" s="78"/>
      <c r="B702" s="85">
        <v>4030686</v>
      </c>
      <c r="C702" s="85">
        <v>40306860</v>
      </c>
      <c r="D702" s="86" t="s">
        <v>633</v>
      </c>
      <c r="E702" s="87">
        <v>0</v>
      </c>
      <c r="F702" s="87">
        <v>14.14</v>
      </c>
      <c r="G702" s="87">
        <v>0</v>
      </c>
      <c r="H702" s="88">
        <v>0</v>
      </c>
      <c r="I702" s="89">
        <v>14.14</v>
      </c>
      <c r="J702" s="89"/>
      <c r="K702" s="89"/>
      <c r="L702" s="89">
        <v>14.14</v>
      </c>
      <c r="M702" s="90" t="s">
        <v>1956</v>
      </c>
      <c r="N702" s="91">
        <v>14.14</v>
      </c>
      <c r="O702" s="80"/>
      <c r="P702" s="92">
        <f t="shared" si="36"/>
        <v>2.83</v>
      </c>
      <c r="Q702" s="93">
        <f t="shared" si="37"/>
        <v>2.83</v>
      </c>
      <c r="R702" s="81"/>
      <c r="S702" s="79"/>
    </row>
    <row r="703" spans="1:19" ht="15" customHeight="1" x14ac:dyDescent="0.25">
      <c r="A703" s="78"/>
      <c r="B703" s="94">
        <v>4030687</v>
      </c>
      <c r="C703" s="94">
        <v>40306879</v>
      </c>
      <c r="D703" s="95" t="s">
        <v>634</v>
      </c>
      <c r="E703" s="96">
        <v>0</v>
      </c>
      <c r="F703" s="96">
        <v>23.33</v>
      </c>
      <c r="G703" s="96">
        <v>0</v>
      </c>
      <c r="H703" s="88">
        <v>0</v>
      </c>
      <c r="I703" s="89">
        <v>23.33</v>
      </c>
      <c r="J703" s="89"/>
      <c r="K703" s="89"/>
      <c r="L703" s="89">
        <v>23.33</v>
      </c>
      <c r="M703" s="90" t="s">
        <v>1956</v>
      </c>
      <c r="N703" s="91">
        <v>23.33</v>
      </c>
      <c r="O703" s="80"/>
      <c r="P703" s="97">
        <f t="shared" si="36"/>
        <v>4.67</v>
      </c>
      <c r="Q703" s="97">
        <f t="shared" si="37"/>
        <v>4.67</v>
      </c>
      <c r="R703" s="98"/>
      <c r="S703" s="79"/>
    </row>
    <row r="704" spans="1:19" ht="15" customHeight="1" x14ac:dyDescent="0.25">
      <c r="A704" s="78"/>
      <c r="B704" s="85">
        <v>4030688</v>
      </c>
      <c r="C704" s="85">
        <v>40306887</v>
      </c>
      <c r="D704" s="86" t="s">
        <v>635</v>
      </c>
      <c r="E704" s="87">
        <v>0</v>
      </c>
      <c r="F704" s="87">
        <v>116.64</v>
      </c>
      <c r="G704" s="87">
        <v>0</v>
      </c>
      <c r="H704" s="88">
        <v>0</v>
      </c>
      <c r="I704" s="89">
        <v>116.64</v>
      </c>
      <c r="J704" s="89"/>
      <c r="K704" s="89"/>
      <c r="L704" s="89">
        <v>116.64</v>
      </c>
      <c r="M704" s="90" t="s">
        <v>1956</v>
      </c>
      <c r="N704" s="91">
        <v>116.64</v>
      </c>
      <c r="O704" s="80"/>
      <c r="P704" s="92">
        <f t="shared" si="36"/>
        <v>23.33</v>
      </c>
      <c r="Q704" s="93">
        <f t="shared" si="37"/>
        <v>23.33</v>
      </c>
      <c r="R704" s="81"/>
      <c r="S704" s="79"/>
    </row>
    <row r="705" spans="1:19" ht="15" customHeight="1" x14ac:dyDescent="0.25">
      <c r="A705" s="78"/>
      <c r="B705" s="94">
        <v>4030689</v>
      </c>
      <c r="C705" s="94">
        <v>40306895</v>
      </c>
      <c r="D705" s="95" t="s">
        <v>636</v>
      </c>
      <c r="E705" s="96">
        <v>0</v>
      </c>
      <c r="F705" s="96">
        <v>23.33</v>
      </c>
      <c r="G705" s="96">
        <v>0</v>
      </c>
      <c r="H705" s="88">
        <v>0</v>
      </c>
      <c r="I705" s="89">
        <v>23.33</v>
      </c>
      <c r="J705" s="89"/>
      <c r="K705" s="89"/>
      <c r="L705" s="89">
        <v>23.33</v>
      </c>
      <c r="M705" s="90" t="s">
        <v>1956</v>
      </c>
      <c r="N705" s="91">
        <v>23.33</v>
      </c>
      <c r="O705" s="80"/>
      <c r="P705" s="97">
        <f t="shared" si="36"/>
        <v>4.67</v>
      </c>
      <c r="Q705" s="97">
        <f t="shared" si="37"/>
        <v>4.67</v>
      </c>
      <c r="R705" s="98"/>
      <c r="S705" s="79"/>
    </row>
    <row r="706" spans="1:19" ht="15" customHeight="1" x14ac:dyDescent="0.25">
      <c r="A706" s="78"/>
      <c r="B706" s="85">
        <v>4030690</v>
      </c>
      <c r="C706" s="85">
        <v>40306909</v>
      </c>
      <c r="D706" s="86" t="s">
        <v>637</v>
      </c>
      <c r="E706" s="87">
        <v>0</v>
      </c>
      <c r="F706" s="87">
        <v>151.35</v>
      </c>
      <c r="G706" s="87">
        <v>0</v>
      </c>
      <c r="H706" s="88">
        <v>0</v>
      </c>
      <c r="I706" s="89">
        <v>151.35</v>
      </c>
      <c r="J706" s="89"/>
      <c r="K706" s="89"/>
      <c r="L706" s="89">
        <v>151.35</v>
      </c>
      <c r="M706" s="90" t="s">
        <v>1956</v>
      </c>
      <c r="N706" s="91">
        <v>151.35</v>
      </c>
      <c r="O706" s="80"/>
      <c r="P706" s="92">
        <f t="shared" si="36"/>
        <v>30.27</v>
      </c>
      <c r="Q706" s="93">
        <f t="shared" si="37"/>
        <v>30.27</v>
      </c>
      <c r="R706" s="81"/>
      <c r="S706" s="79"/>
    </row>
    <row r="707" spans="1:19" ht="15" customHeight="1" x14ac:dyDescent="0.25">
      <c r="A707" s="78"/>
      <c r="B707" s="94">
        <v>4030691</v>
      </c>
      <c r="C707" s="94">
        <v>40306917</v>
      </c>
      <c r="D707" s="95" t="s">
        <v>638</v>
      </c>
      <c r="E707" s="96">
        <v>0</v>
      </c>
      <c r="F707" s="96">
        <v>33.92</v>
      </c>
      <c r="G707" s="96">
        <v>0</v>
      </c>
      <c r="H707" s="88">
        <v>0</v>
      </c>
      <c r="I707" s="89">
        <v>33.92</v>
      </c>
      <c r="J707" s="89"/>
      <c r="K707" s="89"/>
      <c r="L707" s="89">
        <v>33.92</v>
      </c>
      <c r="M707" s="90" t="s">
        <v>1956</v>
      </c>
      <c r="N707" s="91">
        <v>33.92</v>
      </c>
      <c r="O707" s="80"/>
      <c r="P707" s="97">
        <f t="shared" si="36"/>
        <v>6.78</v>
      </c>
      <c r="Q707" s="97">
        <f t="shared" si="37"/>
        <v>6.78</v>
      </c>
      <c r="R707" s="98"/>
      <c r="S707" s="79"/>
    </row>
    <row r="708" spans="1:19" ht="15" customHeight="1" x14ac:dyDescent="0.25">
      <c r="A708" s="78"/>
      <c r="B708" s="85">
        <v>4030692</v>
      </c>
      <c r="C708" s="85">
        <v>40306925</v>
      </c>
      <c r="D708" s="86" t="s">
        <v>639</v>
      </c>
      <c r="E708" s="87">
        <v>0</v>
      </c>
      <c r="F708" s="87">
        <v>38.770000000000003</v>
      </c>
      <c r="G708" s="87">
        <v>0</v>
      </c>
      <c r="H708" s="88">
        <v>0</v>
      </c>
      <c r="I708" s="89">
        <v>38.770000000000003</v>
      </c>
      <c r="J708" s="89"/>
      <c r="K708" s="89"/>
      <c r="L708" s="89">
        <v>38.770000000000003</v>
      </c>
      <c r="M708" s="90" t="s">
        <v>1956</v>
      </c>
      <c r="N708" s="91">
        <v>38.770000000000003</v>
      </c>
      <c r="O708" s="80"/>
      <c r="P708" s="92">
        <f t="shared" si="36"/>
        <v>7.75</v>
      </c>
      <c r="Q708" s="93">
        <f t="shared" si="37"/>
        <v>7.75</v>
      </c>
      <c r="R708" s="81"/>
      <c r="S708" s="79"/>
    </row>
    <row r="709" spans="1:19" ht="15" customHeight="1" x14ac:dyDescent="0.25">
      <c r="A709" s="78"/>
      <c r="B709" s="94">
        <v>4030693</v>
      </c>
      <c r="C709" s="94">
        <v>40306933</v>
      </c>
      <c r="D709" s="95" t="s">
        <v>640</v>
      </c>
      <c r="E709" s="96">
        <v>0</v>
      </c>
      <c r="F709" s="96">
        <v>24.23</v>
      </c>
      <c r="G709" s="96">
        <v>0</v>
      </c>
      <c r="H709" s="88">
        <v>0</v>
      </c>
      <c r="I709" s="89">
        <v>24.23</v>
      </c>
      <c r="J709" s="89"/>
      <c r="K709" s="89"/>
      <c r="L709" s="89">
        <v>24.23</v>
      </c>
      <c r="M709" s="90" t="s">
        <v>1956</v>
      </c>
      <c r="N709" s="91">
        <v>24.23</v>
      </c>
      <c r="O709" s="80"/>
      <c r="P709" s="97">
        <f t="shared" si="36"/>
        <v>4.8499999999999996</v>
      </c>
      <c r="Q709" s="97">
        <f t="shared" si="37"/>
        <v>4.8499999999999996</v>
      </c>
      <c r="R709" s="98"/>
      <c r="S709" s="79"/>
    </row>
    <row r="710" spans="1:19" ht="15" customHeight="1" x14ac:dyDescent="0.25">
      <c r="A710" s="78"/>
      <c r="B710" s="85">
        <v>4030694</v>
      </c>
      <c r="C710" s="85">
        <v>40306941</v>
      </c>
      <c r="D710" s="86" t="s">
        <v>641</v>
      </c>
      <c r="E710" s="87">
        <v>0</v>
      </c>
      <c r="F710" s="87">
        <v>29.12</v>
      </c>
      <c r="G710" s="87">
        <v>0</v>
      </c>
      <c r="H710" s="88">
        <v>0</v>
      </c>
      <c r="I710" s="89">
        <v>29.12</v>
      </c>
      <c r="J710" s="89"/>
      <c r="K710" s="89"/>
      <c r="L710" s="89">
        <v>29.12</v>
      </c>
      <c r="M710" s="90" t="s">
        <v>1956</v>
      </c>
      <c r="N710" s="91">
        <v>29.12</v>
      </c>
      <c r="O710" s="80"/>
      <c r="P710" s="92">
        <f t="shared" si="36"/>
        <v>5.82</v>
      </c>
      <c r="Q710" s="93">
        <f t="shared" si="37"/>
        <v>5.82</v>
      </c>
      <c r="R710" s="81"/>
      <c r="S710" s="79"/>
    </row>
    <row r="711" spans="1:19" ht="15" customHeight="1" x14ac:dyDescent="0.25">
      <c r="A711" s="78"/>
      <c r="B711" s="94">
        <v>4030695</v>
      </c>
      <c r="C711" s="94">
        <v>40306950</v>
      </c>
      <c r="D711" s="95" t="s">
        <v>642</v>
      </c>
      <c r="E711" s="96">
        <v>0</v>
      </c>
      <c r="F711" s="96">
        <v>24.23</v>
      </c>
      <c r="G711" s="96">
        <v>0</v>
      </c>
      <c r="H711" s="88">
        <v>0</v>
      </c>
      <c r="I711" s="89">
        <v>24.23</v>
      </c>
      <c r="J711" s="89"/>
      <c r="K711" s="89"/>
      <c r="L711" s="89">
        <v>24.23</v>
      </c>
      <c r="M711" s="90" t="s">
        <v>1956</v>
      </c>
      <c r="N711" s="91">
        <v>24.23</v>
      </c>
      <c r="O711" s="80"/>
      <c r="P711" s="97">
        <f t="shared" si="36"/>
        <v>4.8499999999999996</v>
      </c>
      <c r="Q711" s="97">
        <f t="shared" si="37"/>
        <v>4.8499999999999996</v>
      </c>
      <c r="R711" s="98"/>
      <c r="S711" s="79"/>
    </row>
    <row r="712" spans="1:19" ht="15" customHeight="1" x14ac:dyDescent="0.25">
      <c r="A712" s="78"/>
      <c r="B712" s="85">
        <v>4030696</v>
      </c>
      <c r="C712" s="85">
        <v>40306968</v>
      </c>
      <c r="D712" s="86" t="s">
        <v>643</v>
      </c>
      <c r="E712" s="87">
        <v>0</v>
      </c>
      <c r="F712" s="87">
        <v>29.12</v>
      </c>
      <c r="G712" s="87">
        <v>0</v>
      </c>
      <c r="H712" s="88">
        <v>0</v>
      </c>
      <c r="I712" s="89">
        <v>29.12</v>
      </c>
      <c r="J712" s="89"/>
      <c r="K712" s="89"/>
      <c r="L712" s="89">
        <v>29.12</v>
      </c>
      <c r="M712" s="90" t="s">
        <v>1956</v>
      </c>
      <c r="N712" s="91">
        <v>29.12</v>
      </c>
      <c r="O712" s="80"/>
      <c r="P712" s="92">
        <f t="shared" si="36"/>
        <v>5.82</v>
      </c>
      <c r="Q712" s="93">
        <f t="shared" si="37"/>
        <v>5.82</v>
      </c>
      <c r="R712" s="81"/>
      <c r="S712" s="79"/>
    </row>
    <row r="713" spans="1:19" ht="15" customHeight="1" x14ac:dyDescent="0.25">
      <c r="A713" s="78"/>
      <c r="B713" s="94">
        <v>4030697</v>
      </c>
      <c r="C713" s="94">
        <v>40306976</v>
      </c>
      <c r="D713" s="95" t="s">
        <v>644</v>
      </c>
      <c r="E713" s="96">
        <v>0</v>
      </c>
      <c r="F713" s="96">
        <v>24.23</v>
      </c>
      <c r="G713" s="96">
        <v>0</v>
      </c>
      <c r="H713" s="88">
        <v>0</v>
      </c>
      <c r="I713" s="89">
        <v>24.23</v>
      </c>
      <c r="J713" s="89"/>
      <c r="K713" s="89"/>
      <c r="L713" s="89">
        <v>24.23</v>
      </c>
      <c r="M713" s="90" t="s">
        <v>1956</v>
      </c>
      <c r="N713" s="91">
        <v>24.23</v>
      </c>
      <c r="O713" s="80"/>
      <c r="P713" s="97">
        <f t="shared" si="36"/>
        <v>4.8499999999999996</v>
      </c>
      <c r="Q713" s="97">
        <f t="shared" si="37"/>
        <v>4.8499999999999996</v>
      </c>
      <c r="R713" s="98"/>
      <c r="S713" s="79"/>
    </row>
    <row r="714" spans="1:19" ht="15" customHeight="1" x14ac:dyDescent="0.25">
      <c r="A714" s="78"/>
      <c r="B714" s="85">
        <v>4030698</v>
      </c>
      <c r="C714" s="85">
        <v>40306984</v>
      </c>
      <c r="D714" s="86" t="s">
        <v>9488</v>
      </c>
      <c r="E714" s="87">
        <v>0</v>
      </c>
      <c r="F714" s="87">
        <v>24.23</v>
      </c>
      <c r="G714" s="87">
        <v>0</v>
      </c>
      <c r="H714" s="88">
        <v>0</v>
      </c>
      <c r="I714" s="89">
        <v>24.23</v>
      </c>
      <c r="J714" s="89"/>
      <c r="K714" s="89"/>
      <c r="L714" s="89">
        <v>24.23</v>
      </c>
      <c r="M714" s="90" t="s">
        <v>1956</v>
      </c>
      <c r="N714" s="91">
        <v>24.23</v>
      </c>
      <c r="O714" s="80"/>
      <c r="P714" s="92">
        <f t="shared" si="36"/>
        <v>4.8499999999999996</v>
      </c>
      <c r="Q714" s="93">
        <f t="shared" si="37"/>
        <v>4.8499999999999996</v>
      </c>
      <c r="R714" s="81"/>
      <c r="S714" s="79"/>
    </row>
    <row r="715" spans="1:19" ht="15" customHeight="1" x14ac:dyDescent="0.25">
      <c r="A715" s="78"/>
      <c r="B715" s="94">
        <v>4030699</v>
      </c>
      <c r="C715" s="94">
        <v>40306992</v>
      </c>
      <c r="D715" s="95" t="s">
        <v>646</v>
      </c>
      <c r="E715" s="96">
        <v>0</v>
      </c>
      <c r="F715" s="96">
        <v>23.33</v>
      </c>
      <c r="G715" s="96">
        <v>0</v>
      </c>
      <c r="H715" s="88">
        <v>0</v>
      </c>
      <c r="I715" s="89">
        <v>23.33</v>
      </c>
      <c r="J715" s="89"/>
      <c r="K715" s="89"/>
      <c r="L715" s="89">
        <v>23.33</v>
      </c>
      <c r="M715" s="90" t="s">
        <v>1956</v>
      </c>
      <c r="N715" s="91">
        <v>23.33</v>
      </c>
      <c r="O715" s="80"/>
      <c r="P715" s="97">
        <f t="shared" si="36"/>
        <v>4.67</v>
      </c>
      <c r="Q715" s="97">
        <f t="shared" si="37"/>
        <v>4.67</v>
      </c>
      <c r="R715" s="98"/>
      <c r="S715" s="79"/>
    </row>
    <row r="716" spans="1:19" ht="15" customHeight="1" x14ac:dyDescent="0.25">
      <c r="A716" s="78"/>
      <c r="B716" s="85">
        <v>4030701</v>
      </c>
      <c r="C716" s="85">
        <v>40307018</v>
      </c>
      <c r="D716" s="86" t="s">
        <v>647</v>
      </c>
      <c r="E716" s="87">
        <v>0</v>
      </c>
      <c r="F716" s="87">
        <v>27.12</v>
      </c>
      <c r="G716" s="87">
        <v>0</v>
      </c>
      <c r="H716" s="88">
        <v>0</v>
      </c>
      <c r="I716" s="89">
        <v>27.12</v>
      </c>
      <c r="J716" s="89"/>
      <c r="K716" s="89"/>
      <c r="L716" s="89">
        <v>27.12</v>
      </c>
      <c r="M716" s="90" t="s">
        <v>1956</v>
      </c>
      <c r="N716" s="91">
        <v>27.12</v>
      </c>
      <c r="O716" s="80"/>
      <c r="P716" s="92">
        <f t="shared" si="36"/>
        <v>5.42</v>
      </c>
      <c r="Q716" s="93">
        <f t="shared" si="37"/>
        <v>5.42</v>
      </c>
      <c r="R716" s="81"/>
      <c r="S716" s="79"/>
    </row>
    <row r="717" spans="1:19" ht="15" customHeight="1" x14ac:dyDescent="0.25">
      <c r="A717" s="78"/>
      <c r="B717" s="94">
        <v>4030702</v>
      </c>
      <c r="C717" s="94">
        <v>40307026</v>
      </c>
      <c r="D717" s="95" t="s">
        <v>648</v>
      </c>
      <c r="E717" s="96">
        <v>0</v>
      </c>
      <c r="F717" s="96">
        <v>48.57</v>
      </c>
      <c r="G717" s="96">
        <v>0</v>
      </c>
      <c r="H717" s="88">
        <v>0</v>
      </c>
      <c r="I717" s="89">
        <v>48.57</v>
      </c>
      <c r="J717" s="89"/>
      <c r="K717" s="89"/>
      <c r="L717" s="89">
        <v>48.57</v>
      </c>
      <c r="M717" s="90" t="s">
        <v>1956</v>
      </c>
      <c r="N717" s="91">
        <v>48.57</v>
      </c>
      <c r="O717" s="80"/>
      <c r="P717" s="97">
        <f t="shared" si="36"/>
        <v>9.7100000000000009</v>
      </c>
      <c r="Q717" s="97">
        <f t="shared" si="37"/>
        <v>9.7100000000000009</v>
      </c>
      <c r="R717" s="98"/>
      <c r="S717" s="79"/>
    </row>
    <row r="718" spans="1:19" ht="15" customHeight="1" x14ac:dyDescent="0.25">
      <c r="A718" s="78"/>
      <c r="B718" s="85">
        <v>4030703</v>
      </c>
      <c r="C718" s="85">
        <v>40307034</v>
      </c>
      <c r="D718" s="86" t="s">
        <v>649</v>
      </c>
      <c r="E718" s="87">
        <v>0</v>
      </c>
      <c r="F718" s="87">
        <v>39.590000000000003</v>
      </c>
      <c r="G718" s="87">
        <v>0</v>
      </c>
      <c r="H718" s="88">
        <v>0</v>
      </c>
      <c r="I718" s="89">
        <v>39.590000000000003</v>
      </c>
      <c r="J718" s="89"/>
      <c r="K718" s="89"/>
      <c r="L718" s="89">
        <v>39.590000000000003</v>
      </c>
      <c r="M718" s="90" t="s">
        <v>1956</v>
      </c>
      <c r="N718" s="91">
        <v>39.590000000000003</v>
      </c>
      <c r="O718" s="80"/>
      <c r="P718" s="92">
        <f t="shared" si="36"/>
        <v>7.92</v>
      </c>
      <c r="Q718" s="93">
        <f t="shared" si="37"/>
        <v>7.92</v>
      </c>
      <c r="R718" s="81"/>
      <c r="S718" s="79"/>
    </row>
    <row r="719" spans="1:19" ht="15" customHeight="1" x14ac:dyDescent="0.25">
      <c r="A719" s="78"/>
      <c r="B719" s="94">
        <v>4030704</v>
      </c>
      <c r="C719" s="94">
        <v>40307042</v>
      </c>
      <c r="D719" s="95" t="s">
        <v>650</v>
      </c>
      <c r="E719" s="96">
        <v>0</v>
      </c>
      <c r="F719" s="96">
        <v>185.56</v>
      </c>
      <c r="G719" s="96">
        <v>0</v>
      </c>
      <c r="H719" s="88">
        <v>0</v>
      </c>
      <c r="I719" s="89">
        <v>185.56</v>
      </c>
      <c r="J719" s="89"/>
      <c r="K719" s="89"/>
      <c r="L719" s="89">
        <v>185.56</v>
      </c>
      <c r="M719" s="90" t="s">
        <v>1956</v>
      </c>
      <c r="N719" s="91">
        <v>185.56</v>
      </c>
      <c r="O719" s="80"/>
      <c r="P719" s="97">
        <f t="shared" si="36"/>
        <v>37.11</v>
      </c>
      <c r="Q719" s="97">
        <f t="shared" si="37"/>
        <v>37.11</v>
      </c>
      <c r="R719" s="98"/>
      <c r="S719" s="79"/>
    </row>
    <row r="720" spans="1:19" ht="15" customHeight="1" x14ac:dyDescent="0.25">
      <c r="A720" s="78"/>
      <c r="B720" s="85">
        <v>4030705</v>
      </c>
      <c r="C720" s="85">
        <v>40307050</v>
      </c>
      <c r="D720" s="86" t="s">
        <v>651</v>
      </c>
      <c r="E720" s="87">
        <v>0</v>
      </c>
      <c r="F720" s="87">
        <v>48.57</v>
      </c>
      <c r="G720" s="87">
        <v>0</v>
      </c>
      <c r="H720" s="88">
        <v>0</v>
      </c>
      <c r="I720" s="89">
        <v>48.57</v>
      </c>
      <c r="J720" s="89"/>
      <c r="K720" s="89"/>
      <c r="L720" s="89">
        <v>48.57</v>
      </c>
      <c r="M720" s="90" t="s">
        <v>1956</v>
      </c>
      <c r="N720" s="91">
        <v>48.57</v>
      </c>
      <c r="O720" s="80"/>
      <c r="P720" s="92">
        <f t="shared" si="36"/>
        <v>9.7100000000000009</v>
      </c>
      <c r="Q720" s="93">
        <f t="shared" si="37"/>
        <v>9.7100000000000009</v>
      </c>
      <c r="R720" s="81"/>
      <c r="S720" s="79"/>
    </row>
    <row r="721" spans="1:19" ht="15" customHeight="1" x14ac:dyDescent="0.25">
      <c r="A721" s="78"/>
      <c r="B721" s="94">
        <v>4030706</v>
      </c>
      <c r="C721" s="94">
        <v>40307069</v>
      </c>
      <c r="D721" s="95" t="s">
        <v>652</v>
      </c>
      <c r="E721" s="96">
        <v>0</v>
      </c>
      <c r="F721" s="96">
        <v>47.6</v>
      </c>
      <c r="G721" s="96">
        <v>0</v>
      </c>
      <c r="H721" s="88">
        <v>0</v>
      </c>
      <c r="I721" s="89">
        <v>47.6</v>
      </c>
      <c r="J721" s="89"/>
      <c r="K721" s="89"/>
      <c r="L721" s="89">
        <v>47.6</v>
      </c>
      <c r="M721" s="90" t="s">
        <v>1956</v>
      </c>
      <c r="N721" s="91">
        <v>47.6</v>
      </c>
      <c r="O721" s="80"/>
      <c r="P721" s="97">
        <f t="shared" si="36"/>
        <v>9.52</v>
      </c>
      <c r="Q721" s="97">
        <f t="shared" si="37"/>
        <v>9.52</v>
      </c>
      <c r="R721" s="98"/>
      <c r="S721" s="79"/>
    </row>
    <row r="722" spans="1:19" ht="15" customHeight="1" x14ac:dyDescent="0.25">
      <c r="A722" s="78"/>
      <c r="B722" s="85">
        <v>4030707</v>
      </c>
      <c r="C722" s="85">
        <v>40307077</v>
      </c>
      <c r="D722" s="86" t="s">
        <v>653</v>
      </c>
      <c r="E722" s="87">
        <v>0</v>
      </c>
      <c r="F722" s="87">
        <v>47.6</v>
      </c>
      <c r="G722" s="87">
        <v>0</v>
      </c>
      <c r="H722" s="88">
        <v>0</v>
      </c>
      <c r="I722" s="89">
        <v>47.6</v>
      </c>
      <c r="J722" s="89"/>
      <c r="K722" s="89"/>
      <c r="L722" s="89">
        <v>47.6</v>
      </c>
      <c r="M722" s="90" t="s">
        <v>1956</v>
      </c>
      <c r="N722" s="91">
        <v>47.6</v>
      </c>
      <c r="O722" s="80"/>
      <c r="P722" s="92">
        <f t="shared" si="36"/>
        <v>9.52</v>
      </c>
      <c r="Q722" s="93">
        <f t="shared" si="37"/>
        <v>9.52</v>
      </c>
      <c r="R722" s="81"/>
      <c r="S722" s="79"/>
    </row>
    <row r="723" spans="1:19" ht="15" customHeight="1" x14ac:dyDescent="0.25">
      <c r="A723" s="78"/>
      <c r="B723" s="94">
        <v>4030708</v>
      </c>
      <c r="C723" s="94">
        <v>40307085</v>
      </c>
      <c r="D723" s="95" t="s">
        <v>654</v>
      </c>
      <c r="E723" s="96">
        <v>0</v>
      </c>
      <c r="F723" s="96">
        <v>24.23</v>
      </c>
      <c r="G723" s="96">
        <v>0</v>
      </c>
      <c r="H723" s="88">
        <v>0</v>
      </c>
      <c r="I723" s="89">
        <v>24.23</v>
      </c>
      <c r="J723" s="89"/>
      <c r="K723" s="89"/>
      <c r="L723" s="89">
        <v>24.23</v>
      </c>
      <c r="M723" s="90" t="s">
        <v>1956</v>
      </c>
      <c r="N723" s="91">
        <v>24.23</v>
      </c>
      <c r="O723" s="80"/>
      <c r="P723" s="97">
        <f t="shared" si="36"/>
        <v>4.8499999999999996</v>
      </c>
      <c r="Q723" s="97">
        <f t="shared" si="37"/>
        <v>4.8499999999999996</v>
      </c>
      <c r="R723" s="98"/>
      <c r="S723" s="79"/>
    </row>
    <row r="724" spans="1:19" ht="15" customHeight="1" x14ac:dyDescent="0.25">
      <c r="A724" s="78"/>
      <c r="B724" s="85">
        <v>4030709</v>
      </c>
      <c r="C724" s="85">
        <v>40307093</v>
      </c>
      <c r="D724" s="86" t="s">
        <v>655</v>
      </c>
      <c r="E724" s="87">
        <v>0</v>
      </c>
      <c r="F724" s="87">
        <v>29.12</v>
      </c>
      <c r="G724" s="87">
        <v>0</v>
      </c>
      <c r="H724" s="88">
        <v>0</v>
      </c>
      <c r="I724" s="89">
        <v>29.12</v>
      </c>
      <c r="J724" s="89"/>
      <c r="K724" s="89"/>
      <c r="L724" s="89">
        <v>29.12</v>
      </c>
      <c r="M724" s="90" t="s">
        <v>1956</v>
      </c>
      <c r="N724" s="91">
        <v>29.12</v>
      </c>
      <c r="O724" s="80"/>
      <c r="P724" s="92">
        <f t="shared" si="36"/>
        <v>5.82</v>
      </c>
      <c r="Q724" s="93">
        <f t="shared" si="37"/>
        <v>5.82</v>
      </c>
      <c r="R724" s="81"/>
      <c r="S724" s="79"/>
    </row>
    <row r="725" spans="1:19" ht="15" customHeight="1" x14ac:dyDescent="0.25">
      <c r="A725" s="78"/>
      <c r="B725" s="94">
        <v>4030710</v>
      </c>
      <c r="C725" s="94">
        <v>40307107</v>
      </c>
      <c r="D725" s="95" t="s">
        <v>656</v>
      </c>
      <c r="E725" s="96">
        <v>0</v>
      </c>
      <c r="F725" s="96">
        <v>24.23</v>
      </c>
      <c r="G725" s="96">
        <v>0</v>
      </c>
      <c r="H725" s="88">
        <v>0</v>
      </c>
      <c r="I725" s="89">
        <v>24.23</v>
      </c>
      <c r="J725" s="89"/>
      <c r="K725" s="89"/>
      <c r="L725" s="89">
        <v>24.23</v>
      </c>
      <c r="M725" s="90" t="s">
        <v>1956</v>
      </c>
      <c r="N725" s="91">
        <v>24.23</v>
      </c>
      <c r="O725" s="80"/>
      <c r="P725" s="97">
        <f t="shared" si="36"/>
        <v>4.8499999999999996</v>
      </c>
      <c r="Q725" s="97">
        <f t="shared" si="37"/>
        <v>4.8499999999999996</v>
      </c>
      <c r="R725" s="98"/>
      <c r="S725" s="79"/>
    </row>
    <row r="726" spans="1:19" ht="15" customHeight="1" x14ac:dyDescent="0.25">
      <c r="A726" s="78"/>
      <c r="B726" s="85">
        <v>4030711</v>
      </c>
      <c r="C726" s="85">
        <v>40307115</v>
      </c>
      <c r="D726" s="86" t="s">
        <v>657</v>
      </c>
      <c r="E726" s="87">
        <v>0</v>
      </c>
      <c r="F726" s="87">
        <v>29.12</v>
      </c>
      <c r="G726" s="87">
        <v>0</v>
      </c>
      <c r="H726" s="88">
        <v>0</v>
      </c>
      <c r="I726" s="89">
        <v>29.12</v>
      </c>
      <c r="J726" s="89"/>
      <c r="K726" s="89"/>
      <c r="L726" s="89">
        <v>29.12</v>
      </c>
      <c r="M726" s="90" t="s">
        <v>1956</v>
      </c>
      <c r="N726" s="91">
        <v>29.12</v>
      </c>
      <c r="O726" s="80"/>
      <c r="P726" s="92">
        <f t="shared" si="36"/>
        <v>5.82</v>
      </c>
      <c r="Q726" s="93">
        <f t="shared" si="37"/>
        <v>5.82</v>
      </c>
      <c r="R726" s="81"/>
      <c r="S726" s="79"/>
    </row>
    <row r="727" spans="1:19" ht="15" customHeight="1" x14ac:dyDescent="0.25">
      <c r="A727" s="78"/>
      <c r="B727" s="94">
        <v>4030712</v>
      </c>
      <c r="C727" s="94">
        <v>40307123</v>
      </c>
      <c r="D727" s="95" t="s">
        <v>658</v>
      </c>
      <c r="E727" s="96">
        <v>0</v>
      </c>
      <c r="F727" s="96">
        <v>9.17</v>
      </c>
      <c r="G727" s="96">
        <v>0</v>
      </c>
      <c r="H727" s="88">
        <v>0</v>
      </c>
      <c r="I727" s="89">
        <v>9.17</v>
      </c>
      <c r="J727" s="89"/>
      <c r="K727" s="89"/>
      <c r="L727" s="89">
        <v>9.17</v>
      </c>
      <c r="M727" s="90" t="s">
        <v>1956</v>
      </c>
      <c r="N727" s="91">
        <v>9.17</v>
      </c>
      <c r="O727" s="80"/>
      <c r="P727" s="97">
        <f t="shared" si="36"/>
        <v>1.83</v>
      </c>
      <c r="Q727" s="97">
        <f t="shared" si="37"/>
        <v>1.83</v>
      </c>
      <c r="R727" s="98"/>
      <c r="S727" s="79"/>
    </row>
    <row r="728" spans="1:19" ht="15" customHeight="1" x14ac:dyDescent="0.25">
      <c r="A728" s="78"/>
      <c r="B728" s="85">
        <v>4030714</v>
      </c>
      <c r="C728" s="85">
        <v>40307140</v>
      </c>
      <c r="D728" s="86" t="s">
        <v>659</v>
      </c>
      <c r="E728" s="87">
        <v>0</v>
      </c>
      <c r="F728" s="87">
        <v>31.1</v>
      </c>
      <c r="G728" s="87">
        <v>0</v>
      </c>
      <c r="H728" s="88">
        <v>0</v>
      </c>
      <c r="I728" s="89">
        <v>31.1</v>
      </c>
      <c r="J728" s="89"/>
      <c r="K728" s="89"/>
      <c r="L728" s="89">
        <v>31.1</v>
      </c>
      <c r="M728" s="90" t="s">
        <v>1956</v>
      </c>
      <c r="N728" s="91">
        <v>31.1</v>
      </c>
      <c r="O728" s="80"/>
      <c r="P728" s="92">
        <f t="shared" si="36"/>
        <v>6.22</v>
      </c>
      <c r="Q728" s="93">
        <f t="shared" si="37"/>
        <v>6.22</v>
      </c>
      <c r="R728" s="81"/>
      <c r="S728" s="79"/>
    </row>
    <row r="729" spans="1:19" ht="15" customHeight="1" x14ac:dyDescent="0.25">
      <c r="A729" s="78"/>
      <c r="B729" s="94">
        <v>4030715</v>
      </c>
      <c r="C729" s="94">
        <v>40307158</v>
      </c>
      <c r="D729" s="95" t="s">
        <v>660</v>
      </c>
      <c r="E729" s="96">
        <v>0</v>
      </c>
      <c r="F729" s="96">
        <v>10.48</v>
      </c>
      <c r="G729" s="96">
        <v>0</v>
      </c>
      <c r="H729" s="88">
        <v>0</v>
      </c>
      <c r="I729" s="89">
        <v>10.48</v>
      </c>
      <c r="J729" s="89"/>
      <c r="K729" s="89"/>
      <c r="L729" s="89">
        <v>10.48</v>
      </c>
      <c r="M729" s="90" t="s">
        <v>1956</v>
      </c>
      <c r="N729" s="91">
        <v>10.48</v>
      </c>
      <c r="O729" s="80"/>
      <c r="P729" s="97">
        <f t="shared" si="36"/>
        <v>2.1</v>
      </c>
      <c r="Q729" s="97">
        <f t="shared" si="37"/>
        <v>2.1</v>
      </c>
      <c r="R729" s="98"/>
      <c r="S729" s="79"/>
    </row>
    <row r="730" spans="1:19" ht="15" customHeight="1" x14ac:dyDescent="0.25">
      <c r="A730" s="78"/>
      <c r="B730" s="85">
        <v>4030716</v>
      </c>
      <c r="C730" s="85">
        <v>40307166</v>
      </c>
      <c r="D730" s="86" t="s">
        <v>661</v>
      </c>
      <c r="E730" s="87">
        <v>0</v>
      </c>
      <c r="F730" s="87">
        <v>58.28</v>
      </c>
      <c r="G730" s="87">
        <v>0</v>
      </c>
      <c r="H730" s="88">
        <v>0</v>
      </c>
      <c r="I730" s="89">
        <v>58.28</v>
      </c>
      <c r="J730" s="89"/>
      <c r="K730" s="89"/>
      <c r="L730" s="89">
        <v>58.28</v>
      </c>
      <c r="M730" s="90" t="s">
        <v>1956</v>
      </c>
      <c r="N730" s="91">
        <v>58.28</v>
      </c>
      <c r="O730" s="80"/>
      <c r="P730" s="92">
        <f t="shared" si="36"/>
        <v>11.66</v>
      </c>
      <c r="Q730" s="93">
        <f t="shared" si="37"/>
        <v>11.66</v>
      </c>
      <c r="R730" s="81"/>
      <c r="S730" s="79"/>
    </row>
    <row r="731" spans="1:19" ht="15" customHeight="1" x14ac:dyDescent="0.25">
      <c r="A731" s="78"/>
      <c r="B731" s="94">
        <v>4030717</v>
      </c>
      <c r="C731" s="94">
        <v>40307174</v>
      </c>
      <c r="D731" s="95" t="s">
        <v>662</v>
      </c>
      <c r="E731" s="96">
        <v>0</v>
      </c>
      <c r="F731" s="96">
        <v>36.4</v>
      </c>
      <c r="G731" s="96">
        <v>0</v>
      </c>
      <c r="H731" s="88">
        <v>0</v>
      </c>
      <c r="I731" s="89">
        <v>36.4</v>
      </c>
      <c r="J731" s="89"/>
      <c r="K731" s="89"/>
      <c r="L731" s="89">
        <v>36.4</v>
      </c>
      <c r="M731" s="90" t="s">
        <v>1956</v>
      </c>
      <c r="N731" s="91">
        <v>36.4</v>
      </c>
      <c r="O731" s="80"/>
      <c r="P731" s="97">
        <f t="shared" si="36"/>
        <v>7.28</v>
      </c>
      <c r="Q731" s="97">
        <f t="shared" si="37"/>
        <v>7.28</v>
      </c>
      <c r="R731" s="98"/>
      <c r="S731" s="79"/>
    </row>
    <row r="732" spans="1:19" ht="15" customHeight="1" x14ac:dyDescent="0.25">
      <c r="A732" s="78"/>
      <c r="B732" s="85">
        <v>4030718</v>
      </c>
      <c r="C732" s="85">
        <v>40307182</v>
      </c>
      <c r="D732" s="86" t="s">
        <v>663</v>
      </c>
      <c r="E732" s="87">
        <v>0</v>
      </c>
      <c r="F732" s="87">
        <v>48.57</v>
      </c>
      <c r="G732" s="87">
        <v>0</v>
      </c>
      <c r="H732" s="88">
        <v>0</v>
      </c>
      <c r="I732" s="89">
        <v>48.57</v>
      </c>
      <c r="J732" s="89"/>
      <c r="K732" s="89"/>
      <c r="L732" s="89">
        <v>48.57</v>
      </c>
      <c r="M732" s="90" t="s">
        <v>1956</v>
      </c>
      <c r="N732" s="91">
        <v>48.57</v>
      </c>
      <c r="O732" s="80"/>
      <c r="P732" s="92">
        <f t="shared" si="36"/>
        <v>9.7100000000000009</v>
      </c>
      <c r="Q732" s="93">
        <f t="shared" si="37"/>
        <v>9.7100000000000009</v>
      </c>
      <c r="R732" s="81"/>
      <c r="S732" s="79"/>
    </row>
    <row r="733" spans="1:19" ht="15" customHeight="1" x14ac:dyDescent="0.25">
      <c r="A733" s="78"/>
      <c r="B733" s="94">
        <v>4030719</v>
      </c>
      <c r="C733" s="94">
        <v>40307190</v>
      </c>
      <c r="D733" s="95" t="s">
        <v>664</v>
      </c>
      <c r="E733" s="96">
        <v>0</v>
      </c>
      <c r="F733" s="96">
        <v>230.4</v>
      </c>
      <c r="G733" s="96">
        <v>0</v>
      </c>
      <c r="H733" s="88">
        <v>0</v>
      </c>
      <c r="I733" s="89">
        <v>230.4</v>
      </c>
      <c r="J733" s="89"/>
      <c r="K733" s="89"/>
      <c r="L733" s="89">
        <v>230.4</v>
      </c>
      <c r="M733" s="90" t="s">
        <v>1956</v>
      </c>
      <c r="N733" s="91">
        <v>230.4</v>
      </c>
      <c r="O733" s="80"/>
      <c r="P733" s="97">
        <f t="shared" si="36"/>
        <v>46.08</v>
      </c>
      <c r="Q733" s="97">
        <f t="shared" si="37"/>
        <v>46.08</v>
      </c>
      <c r="R733" s="98"/>
      <c r="S733" s="79"/>
    </row>
    <row r="734" spans="1:19" ht="15" customHeight="1" x14ac:dyDescent="0.25">
      <c r="A734" s="78"/>
      <c r="B734" s="85">
        <v>4030720</v>
      </c>
      <c r="C734" s="85">
        <v>40307204</v>
      </c>
      <c r="D734" s="86" t="s">
        <v>665</v>
      </c>
      <c r="E734" s="87">
        <v>0</v>
      </c>
      <c r="F734" s="87">
        <v>288</v>
      </c>
      <c r="G734" s="87">
        <v>0</v>
      </c>
      <c r="H734" s="88">
        <v>0</v>
      </c>
      <c r="I734" s="89">
        <v>288</v>
      </c>
      <c r="J734" s="89"/>
      <c r="K734" s="89"/>
      <c r="L734" s="89">
        <v>288</v>
      </c>
      <c r="M734" s="90" t="s">
        <v>1956</v>
      </c>
      <c r="N734" s="91">
        <v>288</v>
      </c>
      <c r="O734" s="80"/>
      <c r="P734" s="92">
        <f t="shared" ref="P734:P797" si="38">ROUND(IF((L734*$P$4)&gt;=$Q$5,$Q$5,L734*$P$4),2)</f>
        <v>57.6</v>
      </c>
      <c r="Q734" s="93">
        <f t="shared" ref="Q734:Q797" si="39">ROUND(IF((N734*$P$4)&gt;=$Q$5,$Q$5,N734*$P$4),2)</f>
        <v>57.6</v>
      </c>
      <c r="R734" s="81"/>
      <c r="S734" s="79"/>
    </row>
    <row r="735" spans="1:19" ht="15" customHeight="1" x14ac:dyDescent="0.25">
      <c r="A735" s="78"/>
      <c r="B735" s="94">
        <v>4030721</v>
      </c>
      <c r="C735" s="94">
        <v>40307212</v>
      </c>
      <c r="D735" s="95" t="s">
        <v>666</v>
      </c>
      <c r="E735" s="96">
        <v>0</v>
      </c>
      <c r="F735" s="96">
        <v>48.59</v>
      </c>
      <c r="G735" s="96">
        <v>0</v>
      </c>
      <c r="H735" s="88">
        <v>0</v>
      </c>
      <c r="I735" s="89">
        <v>48.59</v>
      </c>
      <c r="J735" s="89"/>
      <c r="K735" s="89"/>
      <c r="L735" s="89">
        <v>48.59</v>
      </c>
      <c r="M735" s="90" t="s">
        <v>1956</v>
      </c>
      <c r="N735" s="91">
        <v>48.59</v>
      </c>
      <c r="O735" s="80"/>
      <c r="P735" s="97">
        <f t="shared" si="38"/>
        <v>9.7200000000000006</v>
      </c>
      <c r="Q735" s="97">
        <f t="shared" si="39"/>
        <v>9.7200000000000006</v>
      </c>
      <c r="R735" s="98"/>
      <c r="S735" s="79"/>
    </row>
    <row r="736" spans="1:19" ht="15" customHeight="1" x14ac:dyDescent="0.25">
      <c r="A736" s="78"/>
      <c r="B736" s="85">
        <v>4030722</v>
      </c>
      <c r="C736" s="85">
        <v>40307220</v>
      </c>
      <c r="D736" s="86" t="s">
        <v>667</v>
      </c>
      <c r="E736" s="87">
        <v>0</v>
      </c>
      <c r="F736" s="87">
        <v>14.47</v>
      </c>
      <c r="G736" s="87">
        <v>0</v>
      </c>
      <c r="H736" s="88">
        <v>0</v>
      </c>
      <c r="I736" s="89">
        <v>14.47</v>
      </c>
      <c r="J736" s="89"/>
      <c r="K736" s="89"/>
      <c r="L736" s="89">
        <v>14.47</v>
      </c>
      <c r="M736" s="90" t="s">
        <v>1956</v>
      </c>
      <c r="N736" s="91">
        <v>14.47</v>
      </c>
      <c r="O736" s="80"/>
      <c r="P736" s="92">
        <f t="shared" si="38"/>
        <v>2.89</v>
      </c>
      <c r="Q736" s="93">
        <f t="shared" si="39"/>
        <v>2.89</v>
      </c>
      <c r="R736" s="81"/>
      <c r="S736" s="79"/>
    </row>
    <row r="737" spans="1:19" ht="15" customHeight="1" x14ac:dyDescent="0.25">
      <c r="A737" s="78"/>
      <c r="B737" s="94">
        <v>4030723</v>
      </c>
      <c r="C737" s="94">
        <v>40307239</v>
      </c>
      <c r="D737" s="95" t="s">
        <v>9498</v>
      </c>
      <c r="E737" s="96">
        <v>0</v>
      </c>
      <c r="F737" s="96">
        <v>17.920000000000002</v>
      </c>
      <c r="G737" s="96">
        <v>0</v>
      </c>
      <c r="H737" s="88">
        <v>0</v>
      </c>
      <c r="I737" s="89">
        <v>17.920000000000002</v>
      </c>
      <c r="J737" s="89"/>
      <c r="K737" s="89"/>
      <c r="L737" s="89">
        <v>17.920000000000002</v>
      </c>
      <c r="M737" s="90" t="s">
        <v>1956</v>
      </c>
      <c r="N737" s="91">
        <v>17.920000000000002</v>
      </c>
      <c r="O737" s="80"/>
      <c r="P737" s="97">
        <f t="shared" si="38"/>
        <v>3.58</v>
      </c>
      <c r="Q737" s="97">
        <f t="shared" si="39"/>
        <v>3.58</v>
      </c>
      <c r="R737" s="98"/>
      <c r="S737" s="79"/>
    </row>
    <row r="738" spans="1:19" ht="15" customHeight="1" x14ac:dyDescent="0.25">
      <c r="A738" s="78"/>
      <c r="B738" s="85">
        <v>4030724</v>
      </c>
      <c r="C738" s="85">
        <v>40307247</v>
      </c>
      <c r="D738" s="86" t="s">
        <v>668</v>
      </c>
      <c r="E738" s="87">
        <v>0</v>
      </c>
      <c r="F738" s="87">
        <v>29.08</v>
      </c>
      <c r="G738" s="87">
        <v>0</v>
      </c>
      <c r="H738" s="88">
        <v>0</v>
      </c>
      <c r="I738" s="89">
        <v>29.08</v>
      </c>
      <c r="J738" s="89"/>
      <c r="K738" s="89"/>
      <c r="L738" s="89">
        <v>29.08</v>
      </c>
      <c r="M738" s="90" t="s">
        <v>1956</v>
      </c>
      <c r="N738" s="91">
        <v>29.08</v>
      </c>
      <c r="O738" s="80"/>
      <c r="P738" s="92">
        <f t="shared" si="38"/>
        <v>5.82</v>
      </c>
      <c r="Q738" s="93">
        <f t="shared" si="39"/>
        <v>5.82</v>
      </c>
      <c r="R738" s="81"/>
      <c r="S738" s="79"/>
    </row>
    <row r="739" spans="1:19" ht="15" customHeight="1" x14ac:dyDescent="0.25">
      <c r="A739" s="78"/>
      <c r="B739" s="94">
        <v>4030725</v>
      </c>
      <c r="C739" s="94">
        <v>40307255</v>
      </c>
      <c r="D739" s="95" t="s">
        <v>669</v>
      </c>
      <c r="E739" s="96">
        <v>0</v>
      </c>
      <c r="F739" s="96">
        <v>28.35</v>
      </c>
      <c r="G739" s="96">
        <v>0</v>
      </c>
      <c r="H739" s="88">
        <v>0</v>
      </c>
      <c r="I739" s="89">
        <v>28.35</v>
      </c>
      <c r="J739" s="89"/>
      <c r="K739" s="89"/>
      <c r="L739" s="89">
        <v>28.35</v>
      </c>
      <c r="M739" s="90" t="s">
        <v>1956</v>
      </c>
      <c r="N739" s="91">
        <v>28.35</v>
      </c>
      <c r="O739" s="80"/>
      <c r="P739" s="97">
        <f t="shared" si="38"/>
        <v>5.67</v>
      </c>
      <c r="Q739" s="97">
        <f t="shared" si="39"/>
        <v>5.67</v>
      </c>
      <c r="R739" s="98"/>
      <c r="S739" s="79"/>
    </row>
    <row r="740" spans="1:19" ht="15" customHeight="1" x14ac:dyDescent="0.25">
      <c r="A740" s="78"/>
      <c r="B740" s="85">
        <v>4030726</v>
      </c>
      <c r="C740" s="85">
        <v>40307263</v>
      </c>
      <c r="D740" s="86" t="s">
        <v>670</v>
      </c>
      <c r="E740" s="87">
        <v>0</v>
      </c>
      <c r="F740" s="87">
        <v>24.75</v>
      </c>
      <c r="G740" s="87">
        <v>0</v>
      </c>
      <c r="H740" s="88">
        <v>0</v>
      </c>
      <c r="I740" s="89">
        <v>24.75</v>
      </c>
      <c r="J740" s="89"/>
      <c r="K740" s="89"/>
      <c r="L740" s="89">
        <v>24.75</v>
      </c>
      <c r="M740" s="90" t="s">
        <v>1956</v>
      </c>
      <c r="N740" s="91">
        <v>24.75</v>
      </c>
      <c r="O740" s="80"/>
      <c r="P740" s="92">
        <f t="shared" si="38"/>
        <v>4.95</v>
      </c>
      <c r="Q740" s="93">
        <f t="shared" si="39"/>
        <v>4.95</v>
      </c>
      <c r="R740" s="81"/>
      <c r="S740" s="79"/>
    </row>
    <row r="741" spans="1:19" ht="15" customHeight="1" x14ac:dyDescent="0.25">
      <c r="A741" s="78"/>
      <c r="B741" s="94">
        <v>4030727</v>
      </c>
      <c r="C741" s="94">
        <v>40307271</v>
      </c>
      <c r="D741" s="95" t="s">
        <v>671</v>
      </c>
      <c r="E741" s="96">
        <v>0</v>
      </c>
      <c r="F741" s="96">
        <v>23.73</v>
      </c>
      <c r="G741" s="96">
        <v>0</v>
      </c>
      <c r="H741" s="88">
        <v>0</v>
      </c>
      <c r="I741" s="89">
        <v>23.73</v>
      </c>
      <c r="J741" s="89"/>
      <c r="K741" s="89"/>
      <c r="L741" s="89">
        <v>23.73</v>
      </c>
      <c r="M741" s="90" t="s">
        <v>1956</v>
      </c>
      <c r="N741" s="91">
        <v>23.73</v>
      </c>
      <c r="O741" s="80"/>
      <c r="P741" s="97">
        <f t="shared" si="38"/>
        <v>4.75</v>
      </c>
      <c r="Q741" s="97">
        <f t="shared" si="39"/>
        <v>4.75</v>
      </c>
      <c r="R741" s="98"/>
      <c r="S741" s="79"/>
    </row>
    <row r="742" spans="1:19" ht="15" customHeight="1" x14ac:dyDescent="0.25">
      <c r="A742" s="78"/>
      <c r="B742" s="85">
        <v>4030728</v>
      </c>
      <c r="C742" s="85">
        <v>40307280</v>
      </c>
      <c r="D742" s="86" t="s">
        <v>672</v>
      </c>
      <c r="E742" s="87">
        <v>0</v>
      </c>
      <c r="F742" s="87">
        <v>24.23</v>
      </c>
      <c r="G742" s="87">
        <v>0</v>
      </c>
      <c r="H742" s="88">
        <v>0</v>
      </c>
      <c r="I742" s="89">
        <v>24.23</v>
      </c>
      <c r="J742" s="89"/>
      <c r="K742" s="89"/>
      <c r="L742" s="89">
        <v>24.23</v>
      </c>
      <c r="M742" s="90" t="s">
        <v>1956</v>
      </c>
      <c r="N742" s="91">
        <v>24.23</v>
      </c>
      <c r="O742" s="80"/>
      <c r="P742" s="92">
        <f t="shared" si="38"/>
        <v>4.8499999999999996</v>
      </c>
      <c r="Q742" s="93">
        <f t="shared" si="39"/>
        <v>4.8499999999999996</v>
      </c>
      <c r="R742" s="81"/>
      <c r="S742" s="79"/>
    </row>
    <row r="743" spans="1:19" ht="15" customHeight="1" x14ac:dyDescent="0.25">
      <c r="A743" s="78"/>
      <c r="B743" s="94">
        <v>4030729</v>
      </c>
      <c r="C743" s="94">
        <v>40307298</v>
      </c>
      <c r="D743" s="95" t="s">
        <v>673</v>
      </c>
      <c r="E743" s="96">
        <v>0</v>
      </c>
      <c r="F743" s="96">
        <v>48.59</v>
      </c>
      <c r="G743" s="96">
        <v>0</v>
      </c>
      <c r="H743" s="88">
        <v>0</v>
      </c>
      <c r="I743" s="89">
        <v>48.59</v>
      </c>
      <c r="J743" s="89"/>
      <c r="K743" s="89"/>
      <c r="L743" s="89">
        <v>48.59</v>
      </c>
      <c r="M743" s="90" t="s">
        <v>1956</v>
      </c>
      <c r="N743" s="91">
        <v>48.59</v>
      </c>
      <c r="O743" s="80"/>
      <c r="P743" s="97">
        <f t="shared" si="38"/>
        <v>9.7200000000000006</v>
      </c>
      <c r="Q743" s="97">
        <f t="shared" si="39"/>
        <v>9.7200000000000006</v>
      </c>
      <c r="R743" s="98"/>
      <c r="S743" s="79"/>
    </row>
    <row r="744" spans="1:19" ht="15" customHeight="1" x14ac:dyDescent="0.25">
      <c r="A744" s="78"/>
      <c r="B744" s="85">
        <v>4030730</v>
      </c>
      <c r="C744" s="85">
        <v>40307301</v>
      </c>
      <c r="D744" s="86" t="s">
        <v>674</v>
      </c>
      <c r="E744" s="87">
        <v>0</v>
      </c>
      <c r="F744" s="87">
        <v>14.07</v>
      </c>
      <c r="G744" s="87">
        <v>0</v>
      </c>
      <c r="H744" s="88">
        <v>0</v>
      </c>
      <c r="I744" s="89">
        <v>14.07</v>
      </c>
      <c r="J744" s="89"/>
      <c r="K744" s="89"/>
      <c r="L744" s="89">
        <v>14.07</v>
      </c>
      <c r="M744" s="90" t="s">
        <v>1956</v>
      </c>
      <c r="N744" s="91">
        <v>14.07</v>
      </c>
      <c r="O744" s="80"/>
      <c r="P744" s="92">
        <f t="shared" si="38"/>
        <v>2.81</v>
      </c>
      <c r="Q744" s="93">
        <f t="shared" si="39"/>
        <v>2.81</v>
      </c>
      <c r="R744" s="81"/>
      <c r="S744" s="79"/>
    </row>
    <row r="745" spans="1:19" ht="15" customHeight="1" x14ac:dyDescent="0.25">
      <c r="A745" s="78"/>
      <c r="B745" s="94">
        <v>4030731</v>
      </c>
      <c r="C745" s="94">
        <v>40307310</v>
      </c>
      <c r="D745" s="95" t="s">
        <v>9501</v>
      </c>
      <c r="E745" s="96">
        <v>0</v>
      </c>
      <c r="F745" s="96">
        <v>24.23</v>
      </c>
      <c r="G745" s="96">
        <v>0</v>
      </c>
      <c r="H745" s="88">
        <v>0</v>
      </c>
      <c r="I745" s="89">
        <v>24.23</v>
      </c>
      <c r="J745" s="89"/>
      <c r="K745" s="89"/>
      <c r="L745" s="89">
        <v>24.23</v>
      </c>
      <c r="M745" s="90" t="s">
        <v>1956</v>
      </c>
      <c r="N745" s="91">
        <v>24.23</v>
      </c>
      <c r="O745" s="80"/>
      <c r="P745" s="97">
        <f t="shared" si="38"/>
        <v>4.8499999999999996</v>
      </c>
      <c r="Q745" s="97">
        <f t="shared" si="39"/>
        <v>4.8499999999999996</v>
      </c>
      <c r="R745" s="98"/>
      <c r="S745" s="79"/>
    </row>
    <row r="746" spans="1:19" ht="15" customHeight="1" x14ac:dyDescent="0.25">
      <c r="A746" s="78"/>
      <c r="B746" s="85">
        <v>4030733</v>
      </c>
      <c r="C746" s="85">
        <v>40307336</v>
      </c>
      <c r="D746" s="86" t="s">
        <v>675</v>
      </c>
      <c r="E746" s="87">
        <v>0</v>
      </c>
      <c r="F746" s="87">
        <v>46.59</v>
      </c>
      <c r="G746" s="87">
        <v>0</v>
      </c>
      <c r="H746" s="88">
        <v>0</v>
      </c>
      <c r="I746" s="89">
        <v>46.59</v>
      </c>
      <c r="J746" s="89"/>
      <c r="K746" s="89"/>
      <c r="L746" s="89">
        <v>46.59</v>
      </c>
      <c r="M746" s="90" t="s">
        <v>1956</v>
      </c>
      <c r="N746" s="91">
        <v>46.59</v>
      </c>
      <c r="O746" s="80"/>
      <c r="P746" s="92">
        <f t="shared" si="38"/>
        <v>9.32</v>
      </c>
      <c r="Q746" s="93">
        <f t="shared" si="39"/>
        <v>9.32</v>
      </c>
      <c r="R746" s="81"/>
      <c r="S746" s="79"/>
    </row>
    <row r="747" spans="1:19" ht="15" customHeight="1" x14ac:dyDescent="0.25">
      <c r="A747" s="78"/>
      <c r="B747" s="94">
        <v>4030734</v>
      </c>
      <c r="C747" s="94">
        <v>40307344</v>
      </c>
      <c r="D747" s="95" t="s">
        <v>676</v>
      </c>
      <c r="E747" s="96">
        <v>0</v>
      </c>
      <c r="F747" s="96">
        <v>19.3</v>
      </c>
      <c r="G747" s="96">
        <v>0</v>
      </c>
      <c r="H747" s="88">
        <v>0</v>
      </c>
      <c r="I747" s="89">
        <v>19.3</v>
      </c>
      <c r="J747" s="89"/>
      <c r="K747" s="89"/>
      <c r="L747" s="89">
        <v>19.3</v>
      </c>
      <c r="M747" s="90" t="s">
        <v>1956</v>
      </c>
      <c r="N747" s="91">
        <v>19.3</v>
      </c>
      <c r="O747" s="80"/>
      <c r="P747" s="97">
        <f t="shared" si="38"/>
        <v>3.86</v>
      </c>
      <c r="Q747" s="97">
        <f t="shared" si="39"/>
        <v>3.86</v>
      </c>
      <c r="R747" s="98"/>
      <c r="S747" s="79"/>
    </row>
    <row r="748" spans="1:19" ht="15" customHeight="1" x14ac:dyDescent="0.25">
      <c r="A748" s="78"/>
      <c r="B748" s="85">
        <v>4030735</v>
      </c>
      <c r="C748" s="85">
        <v>40307352</v>
      </c>
      <c r="D748" s="86" t="s">
        <v>677</v>
      </c>
      <c r="E748" s="87">
        <v>0</v>
      </c>
      <c r="F748" s="87">
        <v>8.33</v>
      </c>
      <c r="G748" s="87">
        <v>0</v>
      </c>
      <c r="H748" s="88">
        <v>0</v>
      </c>
      <c r="I748" s="89">
        <v>8.33</v>
      </c>
      <c r="J748" s="89"/>
      <c r="K748" s="89"/>
      <c r="L748" s="89">
        <v>8.33</v>
      </c>
      <c r="M748" s="90" t="s">
        <v>1956</v>
      </c>
      <c r="N748" s="91">
        <v>8.33</v>
      </c>
      <c r="O748" s="80"/>
      <c r="P748" s="92">
        <f t="shared" si="38"/>
        <v>1.67</v>
      </c>
      <c r="Q748" s="93">
        <f t="shared" si="39"/>
        <v>1.67</v>
      </c>
      <c r="R748" s="81"/>
      <c r="S748" s="79"/>
    </row>
    <row r="749" spans="1:19" ht="15" customHeight="1" x14ac:dyDescent="0.25">
      <c r="A749" s="78"/>
      <c r="B749" s="94">
        <v>4030736</v>
      </c>
      <c r="C749" s="94">
        <v>40307360</v>
      </c>
      <c r="D749" s="95" t="s">
        <v>9506</v>
      </c>
      <c r="E749" s="96">
        <v>0</v>
      </c>
      <c r="F749" s="96">
        <v>7.65</v>
      </c>
      <c r="G749" s="96">
        <v>0</v>
      </c>
      <c r="H749" s="88">
        <v>0</v>
      </c>
      <c r="I749" s="89">
        <v>7.65</v>
      </c>
      <c r="J749" s="89"/>
      <c r="K749" s="89"/>
      <c r="L749" s="89">
        <v>7.65</v>
      </c>
      <c r="M749" s="90" t="s">
        <v>1956</v>
      </c>
      <c r="N749" s="91">
        <v>7.65</v>
      </c>
      <c r="O749" s="80"/>
      <c r="P749" s="97">
        <f t="shared" si="38"/>
        <v>1.53</v>
      </c>
      <c r="Q749" s="97">
        <f t="shared" si="39"/>
        <v>1.53</v>
      </c>
      <c r="R749" s="98"/>
      <c r="S749" s="79"/>
    </row>
    <row r="750" spans="1:19" ht="15" customHeight="1" x14ac:dyDescent="0.25">
      <c r="A750" s="78"/>
      <c r="B750" s="85">
        <v>4030737</v>
      </c>
      <c r="C750" s="85">
        <v>40307379</v>
      </c>
      <c r="D750" s="86" t="s">
        <v>9507</v>
      </c>
      <c r="E750" s="87">
        <v>0</v>
      </c>
      <c r="F750" s="87">
        <v>15.23</v>
      </c>
      <c r="G750" s="87">
        <v>0</v>
      </c>
      <c r="H750" s="88">
        <v>0</v>
      </c>
      <c r="I750" s="89">
        <v>15.23</v>
      </c>
      <c r="J750" s="89"/>
      <c r="K750" s="89"/>
      <c r="L750" s="89">
        <v>15.23</v>
      </c>
      <c r="M750" s="90" t="s">
        <v>1956</v>
      </c>
      <c r="N750" s="91">
        <v>15.23</v>
      </c>
      <c r="O750" s="80"/>
      <c r="P750" s="92">
        <f t="shared" si="38"/>
        <v>3.05</v>
      </c>
      <c r="Q750" s="93">
        <f t="shared" si="39"/>
        <v>3.05</v>
      </c>
      <c r="R750" s="81"/>
      <c r="S750" s="79"/>
    </row>
    <row r="751" spans="1:19" ht="15" customHeight="1" x14ac:dyDescent="0.25">
      <c r="A751" s="78"/>
      <c r="B751" s="94">
        <v>4030738</v>
      </c>
      <c r="C751" s="94">
        <v>40307387</v>
      </c>
      <c r="D751" s="95" t="s">
        <v>678</v>
      </c>
      <c r="E751" s="96">
        <v>0</v>
      </c>
      <c r="F751" s="96">
        <v>56.68</v>
      </c>
      <c r="G751" s="96">
        <v>0</v>
      </c>
      <c r="H751" s="88">
        <v>0</v>
      </c>
      <c r="I751" s="89">
        <v>56.68</v>
      </c>
      <c r="J751" s="89"/>
      <c r="K751" s="89"/>
      <c r="L751" s="89">
        <v>56.68</v>
      </c>
      <c r="M751" s="90" t="s">
        <v>1956</v>
      </c>
      <c r="N751" s="91">
        <v>56.68</v>
      </c>
      <c r="O751" s="80"/>
      <c r="P751" s="97">
        <f t="shared" si="38"/>
        <v>11.34</v>
      </c>
      <c r="Q751" s="97">
        <f t="shared" si="39"/>
        <v>11.34</v>
      </c>
      <c r="R751" s="98"/>
      <c r="S751" s="79"/>
    </row>
    <row r="752" spans="1:19" ht="15" customHeight="1" x14ac:dyDescent="0.25">
      <c r="A752" s="78"/>
      <c r="B752" s="85">
        <v>4030739</v>
      </c>
      <c r="C752" s="85">
        <v>40307395</v>
      </c>
      <c r="D752" s="86" t="s">
        <v>679</v>
      </c>
      <c r="E752" s="87">
        <v>0</v>
      </c>
      <c r="F752" s="87">
        <v>11.65</v>
      </c>
      <c r="G752" s="87">
        <v>0</v>
      </c>
      <c r="H752" s="88">
        <v>0</v>
      </c>
      <c r="I752" s="89">
        <v>11.65</v>
      </c>
      <c r="J752" s="89"/>
      <c r="K752" s="89"/>
      <c r="L752" s="89">
        <v>11.65</v>
      </c>
      <c r="M752" s="90" t="s">
        <v>1956</v>
      </c>
      <c r="N752" s="91">
        <v>11.65</v>
      </c>
      <c r="O752" s="80"/>
      <c r="P752" s="92">
        <f t="shared" si="38"/>
        <v>2.33</v>
      </c>
      <c r="Q752" s="93">
        <f t="shared" si="39"/>
        <v>2.33</v>
      </c>
      <c r="R752" s="81"/>
      <c r="S752" s="79"/>
    </row>
    <row r="753" spans="1:19" ht="15" customHeight="1" x14ac:dyDescent="0.25">
      <c r="A753" s="78"/>
      <c r="B753" s="94">
        <v>4030740</v>
      </c>
      <c r="C753" s="94">
        <v>40307409</v>
      </c>
      <c r="D753" s="95" t="s">
        <v>680</v>
      </c>
      <c r="E753" s="96">
        <v>0</v>
      </c>
      <c r="F753" s="96">
        <v>27.22</v>
      </c>
      <c r="G753" s="96">
        <v>0</v>
      </c>
      <c r="H753" s="88">
        <v>0</v>
      </c>
      <c r="I753" s="89">
        <v>27.22</v>
      </c>
      <c r="J753" s="89"/>
      <c r="K753" s="89"/>
      <c r="L753" s="89">
        <v>27.22</v>
      </c>
      <c r="M753" s="90" t="s">
        <v>1956</v>
      </c>
      <c r="N753" s="91">
        <v>27.22</v>
      </c>
      <c r="O753" s="80"/>
      <c r="P753" s="97">
        <f t="shared" si="38"/>
        <v>5.44</v>
      </c>
      <c r="Q753" s="97">
        <f t="shared" si="39"/>
        <v>5.44</v>
      </c>
      <c r="R753" s="98"/>
      <c r="S753" s="79"/>
    </row>
    <row r="754" spans="1:19" ht="15" customHeight="1" x14ac:dyDescent="0.25">
      <c r="A754" s="78"/>
      <c r="B754" s="85">
        <v>4030741</v>
      </c>
      <c r="C754" s="85">
        <v>40307417</v>
      </c>
      <c r="D754" s="86" t="s">
        <v>681</v>
      </c>
      <c r="E754" s="87">
        <v>0</v>
      </c>
      <c r="F754" s="87">
        <v>29.08</v>
      </c>
      <c r="G754" s="87">
        <v>0</v>
      </c>
      <c r="H754" s="88">
        <v>0</v>
      </c>
      <c r="I754" s="89">
        <v>29.08</v>
      </c>
      <c r="J754" s="89"/>
      <c r="K754" s="89"/>
      <c r="L754" s="89">
        <v>29.08</v>
      </c>
      <c r="M754" s="90" t="s">
        <v>1956</v>
      </c>
      <c r="N754" s="91">
        <v>29.08</v>
      </c>
      <c r="O754" s="80"/>
      <c r="P754" s="92">
        <f t="shared" si="38"/>
        <v>5.82</v>
      </c>
      <c r="Q754" s="93">
        <f t="shared" si="39"/>
        <v>5.82</v>
      </c>
      <c r="R754" s="81"/>
      <c r="S754" s="79"/>
    </row>
    <row r="755" spans="1:19" ht="15" customHeight="1" x14ac:dyDescent="0.25">
      <c r="A755" s="78"/>
      <c r="B755" s="94">
        <v>4030742</v>
      </c>
      <c r="C755" s="94">
        <v>40307425</v>
      </c>
      <c r="D755" s="95" t="s">
        <v>682</v>
      </c>
      <c r="E755" s="96">
        <v>0</v>
      </c>
      <c r="F755" s="96">
        <v>12.82</v>
      </c>
      <c r="G755" s="96">
        <v>0</v>
      </c>
      <c r="H755" s="88">
        <v>0</v>
      </c>
      <c r="I755" s="89">
        <v>12.82</v>
      </c>
      <c r="J755" s="89"/>
      <c r="K755" s="89"/>
      <c r="L755" s="89">
        <v>12.82</v>
      </c>
      <c r="M755" s="90" t="s">
        <v>1956</v>
      </c>
      <c r="N755" s="91">
        <v>12.82</v>
      </c>
      <c r="O755" s="80"/>
      <c r="P755" s="97">
        <f t="shared" si="38"/>
        <v>2.56</v>
      </c>
      <c r="Q755" s="97">
        <f t="shared" si="39"/>
        <v>2.56</v>
      </c>
      <c r="R755" s="98"/>
      <c r="S755" s="79"/>
    </row>
    <row r="756" spans="1:19" ht="15" customHeight="1" x14ac:dyDescent="0.25">
      <c r="A756" s="78"/>
      <c r="B756" s="85">
        <v>4030743</v>
      </c>
      <c r="C756" s="85">
        <v>40307433</v>
      </c>
      <c r="D756" s="86" t="s">
        <v>9510</v>
      </c>
      <c r="E756" s="87">
        <v>0</v>
      </c>
      <c r="F756" s="87">
        <v>48.57</v>
      </c>
      <c r="G756" s="87">
        <v>0</v>
      </c>
      <c r="H756" s="88">
        <v>0</v>
      </c>
      <c r="I756" s="89">
        <v>48.57</v>
      </c>
      <c r="J756" s="89"/>
      <c r="K756" s="89"/>
      <c r="L756" s="89">
        <v>48.57</v>
      </c>
      <c r="M756" s="90" t="s">
        <v>1956</v>
      </c>
      <c r="N756" s="91">
        <v>48.57</v>
      </c>
      <c r="O756" s="80"/>
      <c r="P756" s="92">
        <f t="shared" si="38"/>
        <v>9.7100000000000009</v>
      </c>
      <c r="Q756" s="93">
        <f t="shared" si="39"/>
        <v>9.7100000000000009</v>
      </c>
      <c r="R756" s="81"/>
      <c r="S756" s="79"/>
    </row>
    <row r="757" spans="1:19" ht="15" customHeight="1" x14ac:dyDescent="0.25">
      <c r="A757" s="78"/>
      <c r="B757" s="94">
        <v>4030744</v>
      </c>
      <c r="C757" s="94">
        <v>40307441</v>
      </c>
      <c r="D757" s="95" t="s">
        <v>684</v>
      </c>
      <c r="E757" s="96">
        <v>0</v>
      </c>
      <c r="F757" s="96">
        <v>48.57</v>
      </c>
      <c r="G757" s="96">
        <v>0</v>
      </c>
      <c r="H757" s="88">
        <v>0</v>
      </c>
      <c r="I757" s="89">
        <v>48.57</v>
      </c>
      <c r="J757" s="89"/>
      <c r="K757" s="89"/>
      <c r="L757" s="89">
        <v>48.57</v>
      </c>
      <c r="M757" s="90" t="s">
        <v>1956</v>
      </c>
      <c r="N757" s="91">
        <v>48.57</v>
      </c>
      <c r="O757" s="80"/>
      <c r="P757" s="97">
        <f t="shared" si="38"/>
        <v>9.7100000000000009</v>
      </c>
      <c r="Q757" s="97">
        <f t="shared" si="39"/>
        <v>9.7100000000000009</v>
      </c>
      <c r="R757" s="98"/>
      <c r="S757" s="79"/>
    </row>
    <row r="758" spans="1:19" ht="15" customHeight="1" x14ac:dyDescent="0.25">
      <c r="A758" s="78"/>
      <c r="B758" s="85">
        <v>4030745</v>
      </c>
      <c r="C758" s="85">
        <v>40307450</v>
      </c>
      <c r="D758" s="86" t="s">
        <v>685</v>
      </c>
      <c r="E758" s="87">
        <v>0</v>
      </c>
      <c r="F758" s="87">
        <v>15.47</v>
      </c>
      <c r="G758" s="87">
        <v>0</v>
      </c>
      <c r="H758" s="88">
        <v>0</v>
      </c>
      <c r="I758" s="89">
        <v>15.47</v>
      </c>
      <c r="J758" s="89"/>
      <c r="K758" s="89"/>
      <c r="L758" s="89">
        <v>15.47</v>
      </c>
      <c r="M758" s="90" t="s">
        <v>1956</v>
      </c>
      <c r="N758" s="91">
        <v>15.47</v>
      </c>
      <c r="O758" s="80"/>
      <c r="P758" s="92">
        <f t="shared" si="38"/>
        <v>3.09</v>
      </c>
      <c r="Q758" s="93">
        <f t="shared" si="39"/>
        <v>3.09</v>
      </c>
      <c r="R758" s="81"/>
      <c r="S758" s="79"/>
    </row>
    <row r="759" spans="1:19" ht="15" customHeight="1" x14ac:dyDescent="0.25">
      <c r="A759" s="78"/>
      <c r="B759" s="94">
        <v>4030746</v>
      </c>
      <c r="C759" s="94">
        <v>40307468</v>
      </c>
      <c r="D759" s="95" t="s">
        <v>686</v>
      </c>
      <c r="E759" s="96">
        <v>0</v>
      </c>
      <c r="F759" s="96">
        <v>43.68</v>
      </c>
      <c r="G759" s="96">
        <v>0</v>
      </c>
      <c r="H759" s="88">
        <v>0</v>
      </c>
      <c r="I759" s="89">
        <v>43.68</v>
      </c>
      <c r="J759" s="89"/>
      <c r="K759" s="89"/>
      <c r="L759" s="89">
        <v>43.68</v>
      </c>
      <c r="M759" s="90" t="s">
        <v>1956</v>
      </c>
      <c r="N759" s="91">
        <v>43.68</v>
      </c>
      <c r="O759" s="80"/>
      <c r="P759" s="97">
        <f t="shared" si="38"/>
        <v>8.74</v>
      </c>
      <c r="Q759" s="97">
        <f t="shared" si="39"/>
        <v>8.74</v>
      </c>
      <c r="R759" s="98"/>
      <c r="S759" s="79"/>
    </row>
    <row r="760" spans="1:19" ht="15" customHeight="1" x14ac:dyDescent="0.25">
      <c r="A760" s="78"/>
      <c r="B760" s="85">
        <v>4030747</v>
      </c>
      <c r="C760" s="85">
        <v>40307476</v>
      </c>
      <c r="D760" s="86" t="s">
        <v>687</v>
      </c>
      <c r="E760" s="87">
        <v>0</v>
      </c>
      <c r="F760" s="87">
        <v>43.68</v>
      </c>
      <c r="G760" s="87">
        <v>0</v>
      </c>
      <c r="H760" s="88">
        <v>0</v>
      </c>
      <c r="I760" s="89">
        <v>43.68</v>
      </c>
      <c r="J760" s="89"/>
      <c r="K760" s="89"/>
      <c r="L760" s="89">
        <v>43.68</v>
      </c>
      <c r="M760" s="90" t="s">
        <v>1956</v>
      </c>
      <c r="N760" s="91">
        <v>43.68</v>
      </c>
      <c r="O760" s="80"/>
      <c r="P760" s="92">
        <f t="shared" si="38"/>
        <v>8.74</v>
      </c>
      <c r="Q760" s="93">
        <f t="shared" si="39"/>
        <v>8.74</v>
      </c>
      <c r="R760" s="81"/>
      <c r="S760" s="79"/>
    </row>
    <row r="761" spans="1:19" ht="15" customHeight="1" x14ac:dyDescent="0.25">
      <c r="A761" s="78"/>
      <c r="B761" s="94">
        <v>4030748</v>
      </c>
      <c r="C761" s="94">
        <v>40307484</v>
      </c>
      <c r="D761" s="95" t="s">
        <v>688</v>
      </c>
      <c r="E761" s="96">
        <v>0</v>
      </c>
      <c r="F761" s="96">
        <v>11.65</v>
      </c>
      <c r="G761" s="96">
        <v>0</v>
      </c>
      <c r="H761" s="88">
        <v>0</v>
      </c>
      <c r="I761" s="89">
        <v>11.65</v>
      </c>
      <c r="J761" s="89"/>
      <c r="K761" s="89"/>
      <c r="L761" s="89">
        <v>11.65</v>
      </c>
      <c r="M761" s="90" t="s">
        <v>1956</v>
      </c>
      <c r="N761" s="91">
        <v>11.65</v>
      </c>
      <c r="O761" s="80"/>
      <c r="P761" s="97">
        <f t="shared" si="38"/>
        <v>2.33</v>
      </c>
      <c r="Q761" s="97">
        <f t="shared" si="39"/>
        <v>2.33</v>
      </c>
      <c r="R761" s="98"/>
      <c r="S761" s="79"/>
    </row>
    <row r="762" spans="1:19" ht="15" customHeight="1" x14ac:dyDescent="0.25">
      <c r="A762" s="78"/>
      <c r="B762" s="85">
        <v>4030749</v>
      </c>
      <c r="C762" s="85">
        <v>40307492</v>
      </c>
      <c r="D762" s="86" t="s">
        <v>689</v>
      </c>
      <c r="E762" s="87">
        <v>0</v>
      </c>
      <c r="F762" s="87">
        <v>11.65</v>
      </c>
      <c r="G762" s="87">
        <v>0</v>
      </c>
      <c r="H762" s="88">
        <v>0</v>
      </c>
      <c r="I762" s="89">
        <v>11.65</v>
      </c>
      <c r="J762" s="89"/>
      <c r="K762" s="89"/>
      <c r="L762" s="89">
        <v>11.65</v>
      </c>
      <c r="M762" s="90" t="s">
        <v>1956</v>
      </c>
      <c r="N762" s="91">
        <v>11.65</v>
      </c>
      <c r="O762" s="80"/>
      <c r="P762" s="92">
        <f t="shared" si="38"/>
        <v>2.33</v>
      </c>
      <c r="Q762" s="93">
        <f t="shared" si="39"/>
        <v>2.33</v>
      </c>
      <c r="R762" s="81"/>
      <c r="S762" s="79"/>
    </row>
    <row r="763" spans="1:19" ht="15" customHeight="1" x14ac:dyDescent="0.25">
      <c r="A763" s="78"/>
      <c r="B763" s="94">
        <v>4030752</v>
      </c>
      <c r="C763" s="94">
        <v>40307522</v>
      </c>
      <c r="D763" s="95" t="s">
        <v>690</v>
      </c>
      <c r="E763" s="96">
        <v>0</v>
      </c>
      <c r="F763" s="96">
        <v>31.1</v>
      </c>
      <c r="G763" s="96">
        <v>0</v>
      </c>
      <c r="H763" s="88">
        <v>0</v>
      </c>
      <c r="I763" s="89">
        <v>31.1</v>
      </c>
      <c r="J763" s="89"/>
      <c r="K763" s="89"/>
      <c r="L763" s="89">
        <v>31.1</v>
      </c>
      <c r="M763" s="90" t="s">
        <v>1956</v>
      </c>
      <c r="N763" s="91">
        <v>31.1</v>
      </c>
      <c r="O763" s="80"/>
      <c r="P763" s="97">
        <f t="shared" si="38"/>
        <v>6.22</v>
      </c>
      <c r="Q763" s="97">
        <f t="shared" si="39"/>
        <v>6.22</v>
      </c>
      <c r="R763" s="98"/>
      <c r="S763" s="79"/>
    </row>
    <row r="764" spans="1:19" ht="15" customHeight="1" x14ac:dyDescent="0.25">
      <c r="A764" s="78"/>
      <c r="B764" s="85">
        <v>4030753</v>
      </c>
      <c r="C764" s="85">
        <v>40307530</v>
      </c>
      <c r="D764" s="86" t="s">
        <v>691</v>
      </c>
      <c r="E764" s="87">
        <v>0</v>
      </c>
      <c r="F764" s="87">
        <v>46.59</v>
      </c>
      <c r="G764" s="87">
        <v>0</v>
      </c>
      <c r="H764" s="88">
        <v>0</v>
      </c>
      <c r="I764" s="89">
        <v>46.59</v>
      </c>
      <c r="J764" s="89"/>
      <c r="K764" s="89"/>
      <c r="L764" s="89">
        <v>46.59</v>
      </c>
      <c r="M764" s="90" t="s">
        <v>1956</v>
      </c>
      <c r="N764" s="91">
        <v>46.59</v>
      </c>
      <c r="O764" s="80"/>
      <c r="P764" s="92">
        <f t="shared" si="38"/>
        <v>9.32</v>
      </c>
      <c r="Q764" s="93">
        <f t="shared" si="39"/>
        <v>9.32</v>
      </c>
      <c r="R764" s="81"/>
      <c r="S764" s="79"/>
    </row>
    <row r="765" spans="1:19" ht="15" customHeight="1" x14ac:dyDescent="0.25">
      <c r="A765" s="78"/>
      <c r="B765" s="94">
        <v>4030756</v>
      </c>
      <c r="C765" s="94">
        <v>40307565</v>
      </c>
      <c r="D765" s="95" t="s">
        <v>692</v>
      </c>
      <c r="E765" s="96">
        <v>0</v>
      </c>
      <c r="F765" s="96">
        <v>36.4</v>
      </c>
      <c r="G765" s="96">
        <v>0</v>
      </c>
      <c r="H765" s="88">
        <v>0</v>
      </c>
      <c r="I765" s="89">
        <v>36.4</v>
      </c>
      <c r="J765" s="89"/>
      <c r="K765" s="89"/>
      <c r="L765" s="89">
        <v>36.4</v>
      </c>
      <c r="M765" s="90" t="s">
        <v>1956</v>
      </c>
      <c r="N765" s="91">
        <v>36.4</v>
      </c>
      <c r="O765" s="80"/>
      <c r="P765" s="97">
        <f t="shared" si="38"/>
        <v>7.28</v>
      </c>
      <c r="Q765" s="97">
        <f t="shared" si="39"/>
        <v>7.28</v>
      </c>
      <c r="R765" s="98"/>
      <c r="S765" s="79"/>
    </row>
    <row r="766" spans="1:19" ht="15" customHeight="1" x14ac:dyDescent="0.25">
      <c r="A766" s="78"/>
      <c r="B766" s="85">
        <v>4030757</v>
      </c>
      <c r="C766" s="85">
        <v>40307573</v>
      </c>
      <c r="D766" s="86" t="s">
        <v>693</v>
      </c>
      <c r="E766" s="87">
        <v>0</v>
      </c>
      <c r="F766" s="87">
        <v>36.4</v>
      </c>
      <c r="G766" s="87">
        <v>0</v>
      </c>
      <c r="H766" s="88">
        <v>0</v>
      </c>
      <c r="I766" s="89">
        <v>36.4</v>
      </c>
      <c r="J766" s="89"/>
      <c r="K766" s="89"/>
      <c r="L766" s="89">
        <v>36.4</v>
      </c>
      <c r="M766" s="90" t="s">
        <v>1956</v>
      </c>
      <c r="N766" s="91">
        <v>36.4</v>
      </c>
      <c r="O766" s="80"/>
      <c r="P766" s="92">
        <f t="shared" si="38"/>
        <v>7.28</v>
      </c>
      <c r="Q766" s="93">
        <f t="shared" si="39"/>
        <v>7.28</v>
      </c>
      <c r="R766" s="81"/>
      <c r="S766" s="79"/>
    </row>
    <row r="767" spans="1:19" ht="15" customHeight="1" x14ac:dyDescent="0.25">
      <c r="A767" s="78"/>
      <c r="B767" s="94">
        <v>4030758</v>
      </c>
      <c r="C767" s="94">
        <v>40307581</v>
      </c>
      <c r="D767" s="95" t="s">
        <v>694</v>
      </c>
      <c r="E767" s="96">
        <v>0</v>
      </c>
      <c r="F767" s="96">
        <v>36.4</v>
      </c>
      <c r="G767" s="96">
        <v>0</v>
      </c>
      <c r="H767" s="88">
        <v>0</v>
      </c>
      <c r="I767" s="89">
        <v>36.4</v>
      </c>
      <c r="J767" s="89"/>
      <c r="K767" s="89"/>
      <c r="L767" s="89">
        <v>36.4</v>
      </c>
      <c r="M767" s="90" t="s">
        <v>1956</v>
      </c>
      <c r="N767" s="91">
        <v>36.4</v>
      </c>
      <c r="O767" s="80"/>
      <c r="P767" s="97">
        <f t="shared" si="38"/>
        <v>7.28</v>
      </c>
      <c r="Q767" s="97">
        <f t="shared" si="39"/>
        <v>7.28</v>
      </c>
      <c r="R767" s="98"/>
      <c r="S767" s="79"/>
    </row>
    <row r="768" spans="1:19" ht="15" customHeight="1" x14ac:dyDescent="0.25">
      <c r="A768" s="78"/>
      <c r="B768" s="85">
        <v>4030760</v>
      </c>
      <c r="C768" s="85">
        <v>40307603</v>
      </c>
      <c r="D768" s="86" t="s">
        <v>695</v>
      </c>
      <c r="E768" s="87">
        <v>0</v>
      </c>
      <c r="F768" s="87">
        <v>86.43</v>
      </c>
      <c r="G768" s="87">
        <v>0</v>
      </c>
      <c r="H768" s="88">
        <v>0</v>
      </c>
      <c r="I768" s="89">
        <v>86.43</v>
      </c>
      <c r="J768" s="89"/>
      <c r="K768" s="89"/>
      <c r="L768" s="89">
        <v>86.43</v>
      </c>
      <c r="M768" s="90" t="s">
        <v>1956</v>
      </c>
      <c r="N768" s="91">
        <v>86.43</v>
      </c>
      <c r="O768" s="80"/>
      <c r="P768" s="92">
        <f t="shared" si="38"/>
        <v>17.29</v>
      </c>
      <c r="Q768" s="93">
        <f t="shared" si="39"/>
        <v>17.29</v>
      </c>
      <c r="R768" s="81"/>
      <c r="S768" s="79"/>
    </row>
    <row r="769" spans="1:19" ht="15" customHeight="1" x14ac:dyDescent="0.25">
      <c r="A769" s="78"/>
      <c r="B769" s="94">
        <v>4030761</v>
      </c>
      <c r="C769" s="94">
        <v>40307611</v>
      </c>
      <c r="D769" s="95" t="s">
        <v>696</v>
      </c>
      <c r="E769" s="96">
        <v>0</v>
      </c>
      <c r="F769" s="96">
        <v>67.069999999999993</v>
      </c>
      <c r="G769" s="96">
        <v>0</v>
      </c>
      <c r="H769" s="88">
        <v>0</v>
      </c>
      <c r="I769" s="89">
        <v>67.069999999999993</v>
      </c>
      <c r="J769" s="89"/>
      <c r="K769" s="89"/>
      <c r="L769" s="89">
        <v>67.069999999999993</v>
      </c>
      <c r="M769" s="90" t="s">
        <v>1956</v>
      </c>
      <c r="N769" s="91">
        <v>67.069999999999993</v>
      </c>
      <c r="O769" s="80"/>
      <c r="P769" s="97">
        <f t="shared" si="38"/>
        <v>13.41</v>
      </c>
      <c r="Q769" s="97">
        <f t="shared" si="39"/>
        <v>13.41</v>
      </c>
      <c r="R769" s="98"/>
      <c r="S769" s="79"/>
    </row>
    <row r="770" spans="1:19" ht="15" customHeight="1" x14ac:dyDescent="0.25">
      <c r="A770" s="78"/>
      <c r="B770" s="85">
        <v>4030762</v>
      </c>
      <c r="C770" s="85">
        <v>40307620</v>
      </c>
      <c r="D770" s="86" t="s">
        <v>697</v>
      </c>
      <c r="E770" s="87">
        <v>0</v>
      </c>
      <c r="F770" s="87">
        <v>42.1</v>
      </c>
      <c r="G770" s="87">
        <v>0</v>
      </c>
      <c r="H770" s="88">
        <v>0</v>
      </c>
      <c r="I770" s="89">
        <v>42.1</v>
      </c>
      <c r="J770" s="89"/>
      <c r="K770" s="89"/>
      <c r="L770" s="89">
        <v>42.1</v>
      </c>
      <c r="M770" s="90" t="s">
        <v>1956</v>
      </c>
      <c r="N770" s="91">
        <v>42.1</v>
      </c>
      <c r="O770" s="80"/>
      <c r="P770" s="92">
        <f t="shared" si="38"/>
        <v>8.42</v>
      </c>
      <c r="Q770" s="93">
        <f t="shared" si="39"/>
        <v>8.42</v>
      </c>
      <c r="R770" s="81"/>
      <c r="S770" s="79"/>
    </row>
    <row r="771" spans="1:19" ht="15" customHeight="1" x14ac:dyDescent="0.25">
      <c r="A771" s="78"/>
      <c r="B771" s="94">
        <v>4030763</v>
      </c>
      <c r="C771" s="94">
        <v>40307638</v>
      </c>
      <c r="D771" s="95" t="s">
        <v>698</v>
      </c>
      <c r="E771" s="96">
        <v>0</v>
      </c>
      <c r="F771" s="96">
        <v>7.65</v>
      </c>
      <c r="G771" s="96">
        <v>0</v>
      </c>
      <c r="H771" s="88">
        <v>0</v>
      </c>
      <c r="I771" s="89">
        <v>7.65</v>
      </c>
      <c r="J771" s="89"/>
      <c r="K771" s="89"/>
      <c r="L771" s="89">
        <v>7.65</v>
      </c>
      <c r="M771" s="90" t="s">
        <v>1956</v>
      </c>
      <c r="N771" s="91">
        <v>7.65</v>
      </c>
      <c r="O771" s="80"/>
      <c r="P771" s="97">
        <f t="shared" si="38"/>
        <v>1.53</v>
      </c>
      <c r="Q771" s="97">
        <f t="shared" si="39"/>
        <v>1.53</v>
      </c>
      <c r="R771" s="98"/>
      <c r="S771" s="79"/>
    </row>
    <row r="772" spans="1:19" ht="15" customHeight="1" x14ac:dyDescent="0.25">
      <c r="A772" s="78"/>
      <c r="B772" s="85">
        <v>4030768</v>
      </c>
      <c r="C772" s="85">
        <v>40307689</v>
      </c>
      <c r="D772" s="86" t="s">
        <v>699</v>
      </c>
      <c r="E772" s="87">
        <v>0</v>
      </c>
      <c r="F772" s="87">
        <v>28.62</v>
      </c>
      <c r="G772" s="87">
        <v>0</v>
      </c>
      <c r="H772" s="88">
        <v>0</v>
      </c>
      <c r="I772" s="89">
        <v>28.62</v>
      </c>
      <c r="J772" s="89"/>
      <c r="K772" s="89"/>
      <c r="L772" s="89">
        <v>28.62</v>
      </c>
      <c r="M772" s="90" t="s">
        <v>1956</v>
      </c>
      <c r="N772" s="91">
        <v>28.62</v>
      </c>
      <c r="O772" s="80"/>
      <c r="P772" s="92">
        <f t="shared" si="38"/>
        <v>5.72</v>
      </c>
      <c r="Q772" s="93">
        <f t="shared" si="39"/>
        <v>5.72</v>
      </c>
      <c r="R772" s="81"/>
      <c r="S772" s="79"/>
    </row>
    <row r="773" spans="1:19" ht="15" customHeight="1" x14ac:dyDescent="0.25">
      <c r="A773" s="78"/>
      <c r="B773" s="94">
        <v>4030769</v>
      </c>
      <c r="C773" s="94">
        <v>40307697</v>
      </c>
      <c r="D773" s="95" t="s">
        <v>700</v>
      </c>
      <c r="E773" s="96">
        <v>0</v>
      </c>
      <c r="F773" s="96">
        <v>23.3</v>
      </c>
      <c r="G773" s="96">
        <v>0</v>
      </c>
      <c r="H773" s="88">
        <v>0</v>
      </c>
      <c r="I773" s="89">
        <v>23.3</v>
      </c>
      <c r="J773" s="89"/>
      <c r="K773" s="89"/>
      <c r="L773" s="89">
        <v>23.3</v>
      </c>
      <c r="M773" s="90" t="s">
        <v>1956</v>
      </c>
      <c r="N773" s="91">
        <v>23.3</v>
      </c>
      <c r="O773" s="80"/>
      <c r="P773" s="97">
        <f t="shared" si="38"/>
        <v>4.66</v>
      </c>
      <c r="Q773" s="97">
        <f t="shared" si="39"/>
        <v>4.66</v>
      </c>
      <c r="R773" s="98"/>
      <c r="S773" s="79"/>
    </row>
    <row r="774" spans="1:19" ht="15" customHeight="1" x14ac:dyDescent="0.25">
      <c r="A774" s="78"/>
      <c r="B774" s="85">
        <v>4030770</v>
      </c>
      <c r="C774" s="85">
        <v>40307700</v>
      </c>
      <c r="D774" s="86" t="s">
        <v>701</v>
      </c>
      <c r="E774" s="87">
        <v>0</v>
      </c>
      <c r="F774" s="87">
        <v>29.12</v>
      </c>
      <c r="G774" s="87">
        <v>0</v>
      </c>
      <c r="H774" s="88">
        <v>0</v>
      </c>
      <c r="I774" s="89">
        <v>29.12</v>
      </c>
      <c r="J774" s="89"/>
      <c r="K774" s="89"/>
      <c r="L774" s="89">
        <v>29.12</v>
      </c>
      <c r="M774" s="90" t="s">
        <v>1956</v>
      </c>
      <c r="N774" s="91">
        <v>29.12</v>
      </c>
      <c r="O774" s="80"/>
      <c r="P774" s="92">
        <f t="shared" si="38"/>
        <v>5.82</v>
      </c>
      <c r="Q774" s="93">
        <f t="shared" si="39"/>
        <v>5.82</v>
      </c>
      <c r="R774" s="81"/>
      <c r="S774" s="79"/>
    </row>
    <row r="775" spans="1:19" ht="15" customHeight="1" x14ac:dyDescent="0.25">
      <c r="A775" s="78"/>
      <c r="B775" s="94">
        <v>4030771</v>
      </c>
      <c r="C775" s="94">
        <v>40307719</v>
      </c>
      <c r="D775" s="95" t="s">
        <v>702</v>
      </c>
      <c r="E775" s="96">
        <v>0</v>
      </c>
      <c r="F775" s="96">
        <v>10.48</v>
      </c>
      <c r="G775" s="96">
        <v>0</v>
      </c>
      <c r="H775" s="88">
        <v>0</v>
      </c>
      <c r="I775" s="89">
        <v>10.48</v>
      </c>
      <c r="J775" s="89"/>
      <c r="K775" s="89"/>
      <c r="L775" s="89">
        <v>10.48</v>
      </c>
      <c r="M775" s="90" t="s">
        <v>1956</v>
      </c>
      <c r="N775" s="91">
        <v>10.48</v>
      </c>
      <c r="O775" s="80"/>
      <c r="P775" s="97">
        <f t="shared" si="38"/>
        <v>2.1</v>
      </c>
      <c r="Q775" s="97">
        <f t="shared" si="39"/>
        <v>2.1</v>
      </c>
      <c r="R775" s="98"/>
      <c r="S775" s="79"/>
    </row>
    <row r="776" spans="1:19" ht="15" customHeight="1" x14ac:dyDescent="0.25">
      <c r="A776" s="78"/>
      <c r="B776" s="85">
        <v>4030772</v>
      </c>
      <c r="C776" s="85">
        <v>40307727</v>
      </c>
      <c r="D776" s="86" t="s">
        <v>703</v>
      </c>
      <c r="E776" s="87">
        <v>0</v>
      </c>
      <c r="F776" s="87">
        <v>17.32</v>
      </c>
      <c r="G776" s="87">
        <v>0</v>
      </c>
      <c r="H776" s="88">
        <v>0</v>
      </c>
      <c r="I776" s="89">
        <v>17.32</v>
      </c>
      <c r="J776" s="89"/>
      <c r="K776" s="89"/>
      <c r="L776" s="89">
        <v>17.32</v>
      </c>
      <c r="M776" s="90" t="s">
        <v>1956</v>
      </c>
      <c r="N776" s="91">
        <v>17.32</v>
      </c>
      <c r="O776" s="80"/>
      <c r="P776" s="92">
        <f t="shared" si="38"/>
        <v>3.46</v>
      </c>
      <c r="Q776" s="93">
        <f t="shared" si="39"/>
        <v>3.46</v>
      </c>
      <c r="R776" s="81"/>
      <c r="S776" s="79"/>
    </row>
    <row r="777" spans="1:19" ht="15" customHeight="1" x14ac:dyDescent="0.25">
      <c r="A777" s="78"/>
      <c r="B777" s="94">
        <v>4030773</v>
      </c>
      <c r="C777" s="94">
        <v>40307735</v>
      </c>
      <c r="D777" s="95" t="s">
        <v>704</v>
      </c>
      <c r="E777" s="96">
        <v>0</v>
      </c>
      <c r="F777" s="96">
        <v>11.65</v>
      </c>
      <c r="G777" s="96">
        <v>0</v>
      </c>
      <c r="H777" s="88">
        <v>0</v>
      </c>
      <c r="I777" s="89">
        <v>11.65</v>
      </c>
      <c r="J777" s="89"/>
      <c r="K777" s="89"/>
      <c r="L777" s="89">
        <v>11.65</v>
      </c>
      <c r="M777" s="90" t="s">
        <v>1956</v>
      </c>
      <c r="N777" s="91">
        <v>11.65</v>
      </c>
      <c r="O777" s="80"/>
      <c r="P777" s="97">
        <f t="shared" si="38"/>
        <v>2.33</v>
      </c>
      <c r="Q777" s="97">
        <f t="shared" si="39"/>
        <v>2.33</v>
      </c>
      <c r="R777" s="98"/>
      <c r="S777" s="79"/>
    </row>
    <row r="778" spans="1:19" ht="15" customHeight="1" x14ac:dyDescent="0.25">
      <c r="A778" s="78"/>
      <c r="B778" s="85">
        <v>4030774</v>
      </c>
      <c r="C778" s="85">
        <v>40307743</v>
      </c>
      <c r="D778" s="86" t="s">
        <v>705</v>
      </c>
      <c r="E778" s="87">
        <v>0</v>
      </c>
      <c r="F778" s="87">
        <v>16.14</v>
      </c>
      <c r="G778" s="87">
        <v>0</v>
      </c>
      <c r="H778" s="88">
        <v>0</v>
      </c>
      <c r="I778" s="89">
        <v>16.14</v>
      </c>
      <c r="J778" s="89"/>
      <c r="K778" s="89"/>
      <c r="L778" s="89">
        <v>16.14</v>
      </c>
      <c r="M778" s="90" t="s">
        <v>1956</v>
      </c>
      <c r="N778" s="91">
        <v>16.14</v>
      </c>
      <c r="O778" s="80"/>
      <c r="P778" s="92">
        <f t="shared" si="38"/>
        <v>3.23</v>
      </c>
      <c r="Q778" s="93">
        <f t="shared" si="39"/>
        <v>3.23</v>
      </c>
      <c r="R778" s="81"/>
      <c r="S778" s="79"/>
    </row>
    <row r="779" spans="1:19" ht="15" customHeight="1" x14ac:dyDescent="0.25">
      <c r="A779" s="78"/>
      <c r="B779" s="94">
        <v>4030775</v>
      </c>
      <c r="C779" s="94">
        <v>40307751</v>
      </c>
      <c r="D779" s="95" t="s">
        <v>706</v>
      </c>
      <c r="E779" s="96">
        <v>0</v>
      </c>
      <c r="F779" s="96">
        <v>10.48</v>
      </c>
      <c r="G779" s="96">
        <v>0</v>
      </c>
      <c r="H779" s="88">
        <v>0</v>
      </c>
      <c r="I779" s="89">
        <v>10.48</v>
      </c>
      <c r="J779" s="89"/>
      <c r="K779" s="89"/>
      <c r="L779" s="89">
        <v>10.48</v>
      </c>
      <c r="M779" s="90" t="s">
        <v>1956</v>
      </c>
      <c r="N779" s="91">
        <v>10.48</v>
      </c>
      <c r="O779" s="80"/>
      <c r="P779" s="97">
        <f t="shared" si="38"/>
        <v>2.1</v>
      </c>
      <c r="Q779" s="97">
        <f t="shared" si="39"/>
        <v>2.1</v>
      </c>
      <c r="R779" s="98"/>
      <c r="S779" s="79"/>
    </row>
    <row r="780" spans="1:19" ht="15" customHeight="1" x14ac:dyDescent="0.25">
      <c r="A780" s="78"/>
      <c r="B780" s="85">
        <v>4030776</v>
      </c>
      <c r="C780" s="85">
        <v>40307760</v>
      </c>
      <c r="D780" s="86" t="s">
        <v>707</v>
      </c>
      <c r="E780" s="87">
        <v>0</v>
      </c>
      <c r="F780" s="87">
        <v>7.65</v>
      </c>
      <c r="G780" s="87">
        <v>0</v>
      </c>
      <c r="H780" s="88">
        <v>0</v>
      </c>
      <c r="I780" s="89">
        <v>7.65</v>
      </c>
      <c r="J780" s="89"/>
      <c r="K780" s="89"/>
      <c r="L780" s="89">
        <v>7.65</v>
      </c>
      <c r="M780" s="90" t="s">
        <v>1956</v>
      </c>
      <c r="N780" s="91">
        <v>7.65</v>
      </c>
      <c r="O780" s="80"/>
      <c r="P780" s="92">
        <f t="shared" si="38"/>
        <v>1.53</v>
      </c>
      <c r="Q780" s="93">
        <f t="shared" si="39"/>
        <v>1.53</v>
      </c>
      <c r="R780" s="81"/>
      <c r="S780" s="79"/>
    </row>
    <row r="781" spans="1:19" ht="15" customHeight="1" x14ac:dyDescent="0.25">
      <c r="A781" s="78"/>
      <c r="B781" s="94">
        <v>4030779</v>
      </c>
      <c r="C781" s="94">
        <v>40307794</v>
      </c>
      <c r="D781" s="95" t="s">
        <v>708</v>
      </c>
      <c r="E781" s="96">
        <v>0</v>
      </c>
      <c r="F781" s="96">
        <v>23.3</v>
      </c>
      <c r="G781" s="96">
        <v>0</v>
      </c>
      <c r="H781" s="88">
        <v>0</v>
      </c>
      <c r="I781" s="89">
        <v>23.3</v>
      </c>
      <c r="J781" s="89"/>
      <c r="K781" s="89"/>
      <c r="L781" s="89">
        <v>23.3</v>
      </c>
      <c r="M781" s="90" t="s">
        <v>1956</v>
      </c>
      <c r="N781" s="91">
        <v>23.3</v>
      </c>
      <c r="O781" s="80"/>
      <c r="P781" s="97">
        <f t="shared" si="38"/>
        <v>4.66</v>
      </c>
      <c r="Q781" s="97">
        <f t="shared" si="39"/>
        <v>4.66</v>
      </c>
      <c r="R781" s="98"/>
      <c r="S781" s="79"/>
    </row>
    <row r="782" spans="1:19" ht="15" customHeight="1" x14ac:dyDescent="0.25">
      <c r="A782" s="78"/>
      <c r="B782" s="85">
        <v>4030780</v>
      </c>
      <c r="C782" s="85">
        <v>40307808</v>
      </c>
      <c r="D782" s="86" t="s">
        <v>709</v>
      </c>
      <c r="E782" s="87">
        <v>0</v>
      </c>
      <c r="F782" s="87">
        <v>23.3</v>
      </c>
      <c r="G782" s="87">
        <v>0</v>
      </c>
      <c r="H782" s="88">
        <v>0</v>
      </c>
      <c r="I782" s="89">
        <v>23.3</v>
      </c>
      <c r="J782" s="89"/>
      <c r="K782" s="89"/>
      <c r="L782" s="89">
        <v>23.3</v>
      </c>
      <c r="M782" s="90" t="s">
        <v>1956</v>
      </c>
      <c r="N782" s="91">
        <v>23.3</v>
      </c>
      <c r="O782" s="80"/>
      <c r="P782" s="92">
        <f t="shared" si="38"/>
        <v>4.66</v>
      </c>
      <c r="Q782" s="93">
        <f t="shared" si="39"/>
        <v>4.66</v>
      </c>
      <c r="R782" s="81"/>
      <c r="S782" s="79"/>
    </row>
    <row r="783" spans="1:19" ht="15" customHeight="1" x14ac:dyDescent="0.25">
      <c r="A783" s="78"/>
      <c r="B783" s="94">
        <v>4030782</v>
      </c>
      <c r="C783" s="94">
        <v>40307824</v>
      </c>
      <c r="D783" s="95" t="s">
        <v>710</v>
      </c>
      <c r="E783" s="96">
        <v>0</v>
      </c>
      <c r="F783" s="96">
        <v>23.3</v>
      </c>
      <c r="G783" s="96">
        <v>0</v>
      </c>
      <c r="H783" s="88">
        <v>0</v>
      </c>
      <c r="I783" s="89">
        <v>23.3</v>
      </c>
      <c r="J783" s="89"/>
      <c r="K783" s="89"/>
      <c r="L783" s="89">
        <v>23.3</v>
      </c>
      <c r="M783" s="90" t="s">
        <v>1956</v>
      </c>
      <c r="N783" s="91">
        <v>23.3</v>
      </c>
      <c r="O783" s="80"/>
      <c r="P783" s="97">
        <f t="shared" si="38"/>
        <v>4.66</v>
      </c>
      <c r="Q783" s="97">
        <f t="shared" si="39"/>
        <v>4.66</v>
      </c>
      <c r="R783" s="98"/>
      <c r="S783" s="79"/>
    </row>
    <row r="784" spans="1:19" ht="15" customHeight="1" x14ac:dyDescent="0.25">
      <c r="A784" s="78"/>
      <c r="B784" s="85">
        <v>4030783</v>
      </c>
      <c r="C784" s="85">
        <v>40307832</v>
      </c>
      <c r="D784" s="86" t="s">
        <v>711</v>
      </c>
      <c r="E784" s="87">
        <v>0</v>
      </c>
      <c r="F784" s="87">
        <v>13.47</v>
      </c>
      <c r="G784" s="87">
        <v>0</v>
      </c>
      <c r="H784" s="88">
        <v>0</v>
      </c>
      <c r="I784" s="89">
        <v>13.47</v>
      </c>
      <c r="J784" s="89"/>
      <c r="K784" s="89"/>
      <c r="L784" s="89">
        <v>13.47</v>
      </c>
      <c r="M784" s="90" t="s">
        <v>1956</v>
      </c>
      <c r="N784" s="91">
        <v>13.47</v>
      </c>
      <c r="O784" s="80"/>
      <c r="P784" s="92">
        <f t="shared" si="38"/>
        <v>2.69</v>
      </c>
      <c r="Q784" s="93">
        <f t="shared" si="39"/>
        <v>2.69</v>
      </c>
      <c r="R784" s="81"/>
      <c r="S784" s="79"/>
    </row>
    <row r="785" spans="1:19" ht="15" customHeight="1" x14ac:dyDescent="0.25">
      <c r="A785" s="78"/>
      <c r="B785" s="94">
        <v>4030784</v>
      </c>
      <c r="C785" s="94">
        <v>40307840</v>
      </c>
      <c r="D785" s="95" t="s">
        <v>712</v>
      </c>
      <c r="E785" s="96">
        <v>0</v>
      </c>
      <c r="F785" s="96">
        <v>7.65</v>
      </c>
      <c r="G785" s="96">
        <v>0</v>
      </c>
      <c r="H785" s="88">
        <v>0</v>
      </c>
      <c r="I785" s="89">
        <v>7.65</v>
      </c>
      <c r="J785" s="89"/>
      <c r="K785" s="89"/>
      <c r="L785" s="89">
        <v>7.65</v>
      </c>
      <c r="M785" s="90" t="s">
        <v>1956</v>
      </c>
      <c r="N785" s="91">
        <v>7.65</v>
      </c>
      <c r="O785" s="80"/>
      <c r="P785" s="97">
        <f t="shared" si="38"/>
        <v>1.53</v>
      </c>
      <c r="Q785" s="97">
        <f t="shared" si="39"/>
        <v>1.53</v>
      </c>
      <c r="R785" s="98"/>
      <c r="S785" s="79"/>
    </row>
    <row r="786" spans="1:19" ht="15" customHeight="1" x14ac:dyDescent="0.25">
      <c r="A786" s="78"/>
      <c r="B786" s="85">
        <v>4030785</v>
      </c>
      <c r="C786" s="85">
        <v>40307859</v>
      </c>
      <c r="D786" s="86" t="s">
        <v>713</v>
      </c>
      <c r="E786" s="87">
        <v>0</v>
      </c>
      <c r="F786" s="87">
        <v>50.96</v>
      </c>
      <c r="G786" s="87">
        <v>0</v>
      </c>
      <c r="H786" s="88">
        <v>0</v>
      </c>
      <c r="I786" s="89">
        <v>50.96</v>
      </c>
      <c r="J786" s="89"/>
      <c r="K786" s="89"/>
      <c r="L786" s="89">
        <v>50.96</v>
      </c>
      <c r="M786" s="90" t="s">
        <v>1956</v>
      </c>
      <c r="N786" s="91">
        <v>50.96</v>
      </c>
      <c r="O786" s="80"/>
      <c r="P786" s="92">
        <f t="shared" si="38"/>
        <v>10.19</v>
      </c>
      <c r="Q786" s="93">
        <f t="shared" si="39"/>
        <v>10.19</v>
      </c>
      <c r="R786" s="81"/>
      <c r="S786" s="79"/>
    </row>
    <row r="787" spans="1:19" ht="15" customHeight="1" x14ac:dyDescent="0.25">
      <c r="A787" s="78"/>
      <c r="B787" s="94">
        <v>4030786</v>
      </c>
      <c r="C787" s="94">
        <v>40307867</v>
      </c>
      <c r="D787" s="95" t="s">
        <v>714</v>
      </c>
      <c r="E787" s="96">
        <v>0</v>
      </c>
      <c r="F787" s="96">
        <v>7.65</v>
      </c>
      <c r="G787" s="96">
        <v>0</v>
      </c>
      <c r="H787" s="88">
        <v>0</v>
      </c>
      <c r="I787" s="89">
        <v>7.65</v>
      </c>
      <c r="J787" s="89"/>
      <c r="K787" s="89"/>
      <c r="L787" s="89">
        <v>7.65</v>
      </c>
      <c r="M787" s="90" t="s">
        <v>1956</v>
      </c>
      <c r="N787" s="91">
        <v>7.65</v>
      </c>
      <c r="O787" s="80"/>
      <c r="P787" s="97">
        <f t="shared" si="38"/>
        <v>1.53</v>
      </c>
      <c r="Q787" s="97">
        <f t="shared" si="39"/>
        <v>1.53</v>
      </c>
      <c r="R787" s="98"/>
      <c r="S787" s="79"/>
    </row>
    <row r="788" spans="1:19" ht="15" customHeight="1" x14ac:dyDescent="0.25">
      <c r="A788" s="78"/>
      <c r="B788" s="85">
        <v>4030787</v>
      </c>
      <c r="C788" s="85">
        <v>40307875</v>
      </c>
      <c r="D788" s="86" t="s">
        <v>715</v>
      </c>
      <c r="E788" s="87">
        <v>0</v>
      </c>
      <c r="F788" s="87">
        <v>204.05</v>
      </c>
      <c r="G788" s="87">
        <v>0</v>
      </c>
      <c r="H788" s="88">
        <v>0</v>
      </c>
      <c r="I788" s="89">
        <v>204.05</v>
      </c>
      <c r="J788" s="89"/>
      <c r="K788" s="89"/>
      <c r="L788" s="89">
        <v>204.05</v>
      </c>
      <c r="M788" s="90" t="s">
        <v>1956</v>
      </c>
      <c r="N788" s="91">
        <v>204.05</v>
      </c>
      <c r="O788" s="80"/>
      <c r="P788" s="92">
        <f t="shared" si="38"/>
        <v>40.81</v>
      </c>
      <c r="Q788" s="93">
        <f t="shared" si="39"/>
        <v>40.81</v>
      </c>
      <c r="R788" s="81"/>
      <c r="S788" s="79"/>
    </row>
    <row r="789" spans="1:19" ht="15" customHeight="1" x14ac:dyDescent="0.25">
      <c r="A789" s="78"/>
      <c r="B789" s="94">
        <v>4030788</v>
      </c>
      <c r="C789" s="94">
        <v>40307883</v>
      </c>
      <c r="D789" s="95" t="s">
        <v>716</v>
      </c>
      <c r="E789" s="96">
        <v>0</v>
      </c>
      <c r="F789" s="96">
        <v>204.05</v>
      </c>
      <c r="G789" s="96">
        <v>0</v>
      </c>
      <c r="H789" s="88">
        <v>0</v>
      </c>
      <c r="I789" s="89">
        <v>204.05</v>
      </c>
      <c r="J789" s="89"/>
      <c r="K789" s="89"/>
      <c r="L789" s="89">
        <v>204.05</v>
      </c>
      <c r="M789" s="90" t="s">
        <v>1956</v>
      </c>
      <c r="N789" s="91">
        <v>204.05</v>
      </c>
      <c r="O789" s="80"/>
      <c r="P789" s="97">
        <f t="shared" si="38"/>
        <v>40.81</v>
      </c>
      <c r="Q789" s="97">
        <f t="shared" si="39"/>
        <v>40.81</v>
      </c>
      <c r="R789" s="98"/>
      <c r="S789" s="79"/>
    </row>
    <row r="790" spans="1:19" ht="15" customHeight="1" x14ac:dyDescent="0.25">
      <c r="A790" s="78"/>
      <c r="B790" s="85">
        <v>4030790</v>
      </c>
      <c r="C790" s="85">
        <v>40307905</v>
      </c>
      <c r="D790" s="86" t="s">
        <v>717</v>
      </c>
      <c r="E790" s="87">
        <v>0</v>
      </c>
      <c r="F790" s="87">
        <v>302.39999999999998</v>
      </c>
      <c r="G790" s="87">
        <v>0</v>
      </c>
      <c r="H790" s="88">
        <v>0</v>
      </c>
      <c r="I790" s="89">
        <v>302.39999999999998</v>
      </c>
      <c r="J790" s="89"/>
      <c r="K790" s="89"/>
      <c r="L790" s="89">
        <v>302.39999999999998</v>
      </c>
      <c r="M790" s="90" t="s">
        <v>1956</v>
      </c>
      <c r="N790" s="91">
        <v>302.39999999999998</v>
      </c>
      <c r="O790" s="80"/>
      <c r="P790" s="92">
        <f t="shared" si="38"/>
        <v>60.48</v>
      </c>
      <c r="Q790" s="93">
        <f t="shared" si="39"/>
        <v>60.48</v>
      </c>
      <c r="R790" s="81"/>
      <c r="S790" s="79"/>
    </row>
    <row r="791" spans="1:19" ht="15" customHeight="1" x14ac:dyDescent="0.25">
      <c r="A791" s="78"/>
      <c r="B791" s="94">
        <v>4030794</v>
      </c>
      <c r="C791" s="94">
        <v>40307948</v>
      </c>
      <c r="D791" s="95" t="s">
        <v>718</v>
      </c>
      <c r="E791" s="96">
        <v>0</v>
      </c>
      <c r="F791" s="96">
        <v>27.12</v>
      </c>
      <c r="G791" s="96">
        <v>0</v>
      </c>
      <c r="H791" s="88">
        <v>0</v>
      </c>
      <c r="I791" s="89">
        <v>27.12</v>
      </c>
      <c r="J791" s="89"/>
      <c r="K791" s="89"/>
      <c r="L791" s="89">
        <v>27.12</v>
      </c>
      <c r="M791" s="90" t="s">
        <v>1956</v>
      </c>
      <c r="N791" s="91">
        <v>27.12</v>
      </c>
      <c r="O791" s="80"/>
      <c r="P791" s="97">
        <f t="shared" si="38"/>
        <v>5.42</v>
      </c>
      <c r="Q791" s="97">
        <f t="shared" si="39"/>
        <v>5.42</v>
      </c>
      <c r="R791" s="98"/>
      <c r="S791" s="79"/>
    </row>
    <row r="792" spans="1:19" ht="15" customHeight="1" x14ac:dyDescent="0.25">
      <c r="A792" s="78"/>
      <c r="B792" s="85">
        <v>4030796</v>
      </c>
      <c r="C792" s="85">
        <v>40307964</v>
      </c>
      <c r="D792" s="86" t="s">
        <v>719</v>
      </c>
      <c r="E792" s="87">
        <v>0</v>
      </c>
      <c r="F792" s="87">
        <v>27.12</v>
      </c>
      <c r="G792" s="87">
        <v>0</v>
      </c>
      <c r="H792" s="88">
        <v>0</v>
      </c>
      <c r="I792" s="89">
        <v>27.12</v>
      </c>
      <c r="J792" s="89"/>
      <c r="K792" s="89"/>
      <c r="L792" s="89">
        <v>27.12</v>
      </c>
      <c r="M792" s="90" t="s">
        <v>1956</v>
      </c>
      <c r="N792" s="91">
        <v>27.12</v>
      </c>
      <c r="O792" s="80"/>
      <c r="P792" s="92">
        <f t="shared" si="38"/>
        <v>5.42</v>
      </c>
      <c r="Q792" s="93">
        <f t="shared" si="39"/>
        <v>5.42</v>
      </c>
      <c r="R792" s="81"/>
      <c r="S792" s="79"/>
    </row>
    <row r="793" spans="1:19" ht="15" customHeight="1" x14ac:dyDescent="0.25">
      <c r="A793" s="78"/>
      <c r="B793" s="94">
        <v>4030797</v>
      </c>
      <c r="C793" s="94">
        <v>40307972</v>
      </c>
      <c r="D793" s="95" t="s">
        <v>720</v>
      </c>
      <c r="E793" s="96">
        <v>0</v>
      </c>
      <c r="F793" s="96">
        <v>11.65</v>
      </c>
      <c r="G793" s="96">
        <v>0</v>
      </c>
      <c r="H793" s="88">
        <v>0</v>
      </c>
      <c r="I793" s="89">
        <v>11.65</v>
      </c>
      <c r="J793" s="89"/>
      <c r="K793" s="89"/>
      <c r="L793" s="89">
        <v>11.65</v>
      </c>
      <c r="M793" s="90" t="s">
        <v>1956</v>
      </c>
      <c r="N793" s="91">
        <v>11.65</v>
      </c>
      <c r="O793" s="80"/>
      <c r="P793" s="97">
        <f t="shared" si="38"/>
        <v>2.33</v>
      </c>
      <c r="Q793" s="97">
        <f t="shared" si="39"/>
        <v>2.33</v>
      </c>
      <c r="R793" s="98"/>
      <c r="S793" s="79"/>
    </row>
    <row r="794" spans="1:19" ht="15" customHeight="1" x14ac:dyDescent="0.25">
      <c r="A794" s="78"/>
      <c r="B794" s="85">
        <v>4030799</v>
      </c>
      <c r="C794" s="85">
        <v>40307999</v>
      </c>
      <c r="D794" s="86" t="s">
        <v>721</v>
      </c>
      <c r="E794" s="87">
        <v>0</v>
      </c>
      <c r="F794" s="87">
        <v>22.62</v>
      </c>
      <c r="G794" s="87">
        <v>0</v>
      </c>
      <c r="H794" s="88">
        <v>0</v>
      </c>
      <c r="I794" s="89">
        <v>22.62</v>
      </c>
      <c r="J794" s="89"/>
      <c r="K794" s="89"/>
      <c r="L794" s="89">
        <v>22.62</v>
      </c>
      <c r="M794" s="90" t="s">
        <v>1956</v>
      </c>
      <c r="N794" s="91">
        <v>22.62</v>
      </c>
      <c r="O794" s="80"/>
      <c r="P794" s="92">
        <f t="shared" si="38"/>
        <v>4.5199999999999996</v>
      </c>
      <c r="Q794" s="93">
        <f t="shared" si="39"/>
        <v>4.5199999999999996</v>
      </c>
      <c r="R794" s="81"/>
      <c r="S794" s="79"/>
    </row>
    <row r="795" spans="1:19" ht="15" customHeight="1" x14ac:dyDescent="0.25">
      <c r="A795" s="78"/>
      <c r="B795" s="94">
        <v>4030801</v>
      </c>
      <c r="C795" s="94">
        <v>40308014</v>
      </c>
      <c r="D795" s="95" t="s">
        <v>722</v>
      </c>
      <c r="E795" s="96">
        <v>0</v>
      </c>
      <c r="F795" s="96">
        <v>29.12</v>
      </c>
      <c r="G795" s="96">
        <v>0</v>
      </c>
      <c r="H795" s="88">
        <v>0</v>
      </c>
      <c r="I795" s="89">
        <v>29.12</v>
      </c>
      <c r="J795" s="89"/>
      <c r="K795" s="89"/>
      <c r="L795" s="89">
        <v>29.12</v>
      </c>
      <c r="M795" s="90" t="s">
        <v>1956</v>
      </c>
      <c r="N795" s="91">
        <v>29.12</v>
      </c>
      <c r="O795" s="80"/>
      <c r="P795" s="97">
        <f t="shared" si="38"/>
        <v>5.82</v>
      </c>
      <c r="Q795" s="97">
        <f t="shared" si="39"/>
        <v>5.82</v>
      </c>
      <c r="R795" s="98"/>
      <c r="S795" s="79"/>
    </row>
    <row r="796" spans="1:19" ht="15" customHeight="1" x14ac:dyDescent="0.25">
      <c r="A796" s="78"/>
      <c r="B796" s="85">
        <v>4030802</v>
      </c>
      <c r="C796" s="85">
        <v>40308022</v>
      </c>
      <c r="D796" s="86" t="s">
        <v>723</v>
      </c>
      <c r="E796" s="87">
        <v>0</v>
      </c>
      <c r="F796" s="87">
        <v>10.48</v>
      </c>
      <c r="G796" s="87">
        <v>0</v>
      </c>
      <c r="H796" s="88">
        <v>0</v>
      </c>
      <c r="I796" s="89">
        <v>10.48</v>
      </c>
      <c r="J796" s="89"/>
      <c r="K796" s="89"/>
      <c r="L796" s="89">
        <v>10.48</v>
      </c>
      <c r="M796" s="90" t="s">
        <v>1956</v>
      </c>
      <c r="N796" s="91">
        <v>10.48</v>
      </c>
      <c r="O796" s="80"/>
      <c r="P796" s="92">
        <f t="shared" si="38"/>
        <v>2.1</v>
      </c>
      <c r="Q796" s="93">
        <f t="shared" si="39"/>
        <v>2.1</v>
      </c>
      <c r="R796" s="81"/>
      <c r="S796" s="79"/>
    </row>
    <row r="797" spans="1:19" ht="15" customHeight="1" x14ac:dyDescent="0.25">
      <c r="A797" s="78"/>
      <c r="B797" s="94">
        <v>4030803</v>
      </c>
      <c r="C797" s="94">
        <v>40308030</v>
      </c>
      <c r="D797" s="95" t="s">
        <v>724</v>
      </c>
      <c r="E797" s="96">
        <v>0</v>
      </c>
      <c r="F797" s="96">
        <v>7.65</v>
      </c>
      <c r="G797" s="96">
        <v>0</v>
      </c>
      <c r="H797" s="88">
        <v>0</v>
      </c>
      <c r="I797" s="89">
        <v>7.65</v>
      </c>
      <c r="J797" s="89"/>
      <c r="K797" s="89"/>
      <c r="L797" s="89">
        <v>7.65</v>
      </c>
      <c r="M797" s="90" t="s">
        <v>1956</v>
      </c>
      <c r="N797" s="91">
        <v>7.65</v>
      </c>
      <c r="O797" s="80"/>
      <c r="P797" s="97">
        <f t="shared" si="38"/>
        <v>1.53</v>
      </c>
      <c r="Q797" s="97">
        <f t="shared" si="39"/>
        <v>1.53</v>
      </c>
      <c r="R797" s="98"/>
      <c r="S797" s="79"/>
    </row>
    <row r="798" spans="1:19" ht="15" customHeight="1" x14ac:dyDescent="0.25">
      <c r="A798" s="78"/>
      <c r="B798" s="85">
        <v>4030809</v>
      </c>
      <c r="C798" s="85">
        <v>40308090</v>
      </c>
      <c r="D798" s="86" t="s">
        <v>725</v>
      </c>
      <c r="E798" s="87">
        <v>0</v>
      </c>
      <c r="F798" s="87">
        <v>19.3</v>
      </c>
      <c r="G798" s="87">
        <v>0</v>
      </c>
      <c r="H798" s="88">
        <v>0</v>
      </c>
      <c r="I798" s="89">
        <v>19.3</v>
      </c>
      <c r="J798" s="89"/>
      <c r="K798" s="89"/>
      <c r="L798" s="89">
        <v>19.3</v>
      </c>
      <c r="M798" s="90" t="s">
        <v>1956</v>
      </c>
      <c r="N798" s="91">
        <v>19.3</v>
      </c>
      <c r="O798" s="80"/>
      <c r="P798" s="92">
        <f t="shared" ref="P798:P861" si="40">ROUND(IF((L798*$P$4)&gt;=$Q$5,$Q$5,L798*$P$4),2)</f>
        <v>3.86</v>
      </c>
      <c r="Q798" s="93">
        <f t="shared" ref="Q798:Q861" si="41">ROUND(IF((N798*$P$4)&gt;=$Q$5,$Q$5,N798*$P$4),2)</f>
        <v>3.86</v>
      </c>
      <c r="R798" s="81"/>
      <c r="S798" s="79"/>
    </row>
    <row r="799" spans="1:19" ht="15" customHeight="1" x14ac:dyDescent="0.25">
      <c r="A799" s="78"/>
      <c r="B799" s="94">
        <v>4030812</v>
      </c>
      <c r="C799" s="94">
        <v>40308120</v>
      </c>
      <c r="D799" s="95" t="s">
        <v>726</v>
      </c>
      <c r="E799" s="96">
        <v>0</v>
      </c>
      <c r="F799" s="96">
        <v>60.22</v>
      </c>
      <c r="G799" s="96">
        <v>0</v>
      </c>
      <c r="H799" s="88">
        <v>0</v>
      </c>
      <c r="I799" s="89">
        <v>60.22</v>
      </c>
      <c r="J799" s="89"/>
      <c r="K799" s="89"/>
      <c r="L799" s="89">
        <v>60.22</v>
      </c>
      <c r="M799" s="90" t="s">
        <v>1956</v>
      </c>
      <c r="N799" s="91">
        <v>60.22</v>
      </c>
      <c r="O799" s="80"/>
      <c r="P799" s="97">
        <f t="shared" si="40"/>
        <v>12.04</v>
      </c>
      <c r="Q799" s="97">
        <f t="shared" si="41"/>
        <v>12.04</v>
      </c>
      <c r="R799" s="98"/>
      <c r="S799" s="79"/>
    </row>
    <row r="800" spans="1:19" ht="15" customHeight="1" x14ac:dyDescent="0.25">
      <c r="A800" s="78"/>
      <c r="B800" s="85">
        <v>4030813</v>
      </c>
      <c r="C800" s="85">
        <v>40308138</v>
      </c>
      <c r="D800" s="86" t="s">
        <v>727</v>
      </c>
      <c r="E800" s="87">
        <v>0</v>
      </c>
      <c r="F800" s="87">
        <v>60.22</v>
      </c>
      <c r="G800" s="87">
        <v>0</v>
      </c>
      <c r="H800" s="88">
        <v>0</v>
      </c>
      <c r="I800" s="89">
        <v>60.22</v>
      </c>
      <c r="J800" s="89"/>
      <c r="K800" s="89"/>
      <c r="L800" s="89">
        <v>60.22</v>
      </c>
      <c r="M800" s="90" t="s">
        <v>1956</v>
      </c>
      <c r="N800" s="91">
        <v>60.22</v>
      </c>
      <c r="O800" s="80"/>
      <c r="P800" s="92">
        <f t="shared" si="40"/>
        <v>12.04</v>
      </c>
      <c r="Q800" s="93">
        <f t="shared" si="41"/>
        <v>12.04</v>
      </c>
      <c r="R800" s="81"/>
      <c r="S800" s="79"/>
    </row>
    <row r="801" spans="1:19" ht="15" customHeight="1" x14ac:dyDescent="0.25">
      <c r="A801" s="78"/>
      <c r="B801" s="94">
        <v>4030815</v>
      </c>
      <c r="C801" s="94">
        <v>40308154</v>
      </c>
      <c r="D801" s="95" t="s">
        <v>728</v>
      </c>
      <c r="E801" s="96">
        <v>0</v>
      </c>
      <c r="F801" s="96">
        <v>24.23</v>
      </c>
      <c r="G801" s="96">
        <v>0</v>
      </c>
      <c r="H801" s="88">
        <v>0</v>
      </c>
      <c r="I801" s="89">
        <v>24.23</v>
      </c>
      <c r="J801" s="89"/>
      <c r="K801" s="89"/>
      <c r="L801" s="89">
        <v>24.23</v>
      </c>
      <c r="M801" s="90" t="s">
        <v>1956</v>
      </c>
      <c r="N801" s="91">
        <v>24.23</v>
      </c>
      <c r="O801" s="80"/>
      <c r="P801" s="97">
        <f t="shared" si="40"/>
        <v>4.8499999999999996</v>
      </c>
      <c r="Q801" s="97">
        <f t="shared" si="41"/>
        <v>4.8499999999999996</v>
      </c>
      <c r="R801" s="98"/>
      <c r="S801" s="79"/>
    </row>
    <row r="802" spans="1:19" ht="15" customHeight="1" x14ac:dyDescent="0.25">
      <c r="A802" s="78"/>
      <c r="B802" s="85">
        <v>4030816</v>
      </c>
      <c r="C802" s="85">
        <v>40308162</v>
      </c>
      <c r="D802" s="86" t="s">
        <v>729</v>
      </c>
      <c r="E802" s="87">
        <v>0</v>
      </c>
      <c r="F802" s="87">
        <v>31.1</v>
      </c>
      <c r="G802" s="87">
        <v>0</v>
      </c>
      <c r="H802" s="88">
        <v>0</v>
      </c>
      <c r="I802" s="89">
        <v>31.1</v>
      </c>
      <c r="J802" s="89"/>
      <c r="K802" s="89"/>
      <c r="L802" s="89">
        <v>31.1</v>
      </c>
      <c r="M802" s="90" t="s">
        <v>1956</v>
      </c>
      <c r="N802" s="91">
        <v>31.1</v>
      </c>
      <c r="O802" s="80"/>
      <c r="P802" s="92">
        <f t="shared" si="40"/>
        <v>6.22</v>
      </c>
      <c r="Q802" s="93">
        <f t="shared" si="41"/>
        <v>6.22</v>
      </c>
      <c r="R802" s="81"/>
      <c r="S802" s="79"/>
    </row>
    <row r="803" spans="1:19" ht="15" customHeight="1" x14ac:dyDescent="0.25">
      <c r="A803" s="78"/>
      <c r="B803" s="94">
        <v>4030817</v>
      </c>
      <c r="C803" s="94">
        <v>40308170</v>
      </c>
      <c r="D803" s="95" t="s">
        <v>730</v>
      </c>
      <c r="E803" s="96">
        <v>0</v>
      </c>
      <c r="F803" s="96">
        <v>38.770000000000003</v>
      </c>
      <c r="G803" s="96">
        <v>0</v>
      </c>
      <c r="H803" s="88">
        <v>0</v>
      </c>
      <c r="I803" s="89">
        <v>38.770000000000003</v>
      </c>
      <c r="J803" s="89"/>
      <c r="K803" s="89"/>
      <c r="L803" s="89">
        <v>38.770000000000003</v>
      </c>
      <c r="M803" s="90" t="s">
        <v>1956</v>
      </c>
      <c r="N803" s="91">
        <v>38.770000000000003</v>
      </c>
      <c r="O803" s="80"/>
      <c r="P803" s="97">
        <f t="shared" si="40"/>
        <v>7.75</v>
      </c>
      <c r="Q803" s="97">
        <f t="shared" si="41"/>
        <v>7.75</v>
      </c>
      <c r="R803" s="98"/>
      <c r="S803" s="79"/>
    </row>
    <row r="804" spans="1:19" ht="15" customHeight="1" x14ac:dyDescent="0.25">
      <c r="A804" s="78"/>
      <c r="B804" s="85">
        <v>4030819</v>
      </c>
      <c r="C804" s="85">
        <v>40308197</v>
      </c>
      <c r="D804" s="86" t="s">
        <v>9559</v>
      </c>
      <c r="E804" s="87">
        <v>0</v>
      </c>
      <c r="F804" s="87">
        <v>50.96</v>
      </c>
      <c r="G804" s="87">
        <v>0</v>
      </c>
      <c r="H804" s="88">
        <v>0</v>
      </c>
      <c r="I804" s="89">
        <v>50.96</v>
      </c>
      <c r="J804" s="89"/>
      <c r="K804" s="89"/>
      <c r="L804" s="89">
        <v>50.96</v>
      </c>
      <c r="M804" s="90" t="s">
        <v>1956</v>
      </c>
      <c r="N804" s="91">
        <v>50.96</v>
      </c>
      <c r="O804" s="80"/>
      <c r="P804" s="92">
        <f t="shared" si="40"/>
        <v>10.19</v>
      </c>
      <c r="Q804" s="93">
        <f t="shared" si="41"/>
        <v>10.19</v>
      </c>
      <c r="R804" s="81"/>
      <c r="S804" s="79"/>
    </row>
    <row r="805" spans="1:19" ht="15" customHeight="1" x14ac:dyDescent="0.25">
      <c r="A805" s="78"/>
      <c r="B805" s="94">
        <v>4030823</v>
      </c>
      <c r="C805" s="94">
        <v>40308235</v>
      </c>
      <c r="D805" s="95" t="s">
        <v>731</v>
      </c>
      <c r="E805" s="96">
        <v>0</v>
      </c>
      <c r="F805" s="96">
        <v>185.56</v>
      </c>
      <c r="G805" s="96">
        <v>0</v>
      </c>
      <c r="H805" s="88">
        <v>0</v>
      </c>
      <c r="I805" s="89">
        <v>185.56</v>
      </c>
      <c r="J805" s="89"/>
      <c r="K805" s="89"/>
      <c r="L805" s="89">
        <v>185.56</v>
      </c>
      <c r="M805" s="90" t="s">
        <v>1956</v>
      </c>
      <c r="N805" s="91">
        <v>185.56</v>
      </c>
      <c r="O805" s="80"/>
      <c r="P805" s="97">
        <f t="shared" si="40"/>
        <v>37.11</v>
      </c>
      <c r="Q805" s="97">
        <f t="shared" si="41"/>
        <v>37.11</v>
      </c>
      <c r="R805" s="98"/>
      <c r="S805" s="79"/>
    </row>
    <row r="806" spans="1:19" ht="15" customHeight="1" x14ac:dyDescent="0.25">
      <c r="A806" s="78"/>
      <c r="B806" s="85">
        <v>4030828</v>
      </c>
      <c r="C806" s="85">
        <v>40308286</v>
      </c>
      <c r="D806" s="86" t="s">
        <v>732</v>
      </c>
      <c r="E806" s="87">
        <v>0</v>
      </c>
      <c r="F806" s="87">
        <v>21.64</v>
      </c>
      <c r="G806" s="87">
        <v>0</v>
      </c>
      <c r="H806" s="88">
        <v>0</v>
      </c>
      <c r="I806" s="89">
        <v>21.64</v>
      </c>
      <c r="J806" s="89"/>
      <c r="K806" s="89"/>
      <c r="L806" s="89">
        <v>21.64</v>
      </c>
      <c r="M806" s="90" t="s">
        <v>1956</v>
      </c>
      <c r="N806" s="91">
        <v>21.64</v>
      </c>
      <c r="O806" s="80"/>
      <c r="P806" s="92">
        <f t="shared" si="40"/>
        <v>4.33</v>
      </c>
      <c r="Q806" s="93">
        <f t="shared" si="41"/>
        <v>4.33</v>
      </c>
      <c r="R806" s="81"/>
      <c r="S806" s="79"/>
    </row>
    <row r="807" spans="1:19" ht="15" customHeight="1" x14ac:dyDescent="0.25">
      <c r="A807" s="78"/>
      <c r="B807" s="94">
        <v>4030829</v>
      </c>
      <c r="C807" s="94">
        <v>40308294</v>
      </c>
      <c r="D807" s="95" t="s">
        <v>733</v>
      </c>
      <c r="E807" s="96">
        <v>0</v>
      </c>
      <c r="F807" s="96">
        <v>31.54</v>
      </c>
      <c r="G807" s="96">
        <v>0</v>
      </c>
      <c r="H807" s="88">
        <v>0</v>
      </c>
      <c r="I807" s="89">
        <v>31.54</v>
      </c>
      <c r="J807" s="89"/>
      <c r="K807" s="89"/>
      <c r="L807" s="89">
        <v>31.54</v>
      </c>
      <c r="M807" s="90" t="s">
        <v>1956</v>
      </c>
      <c r="N807" s="91">
        <v>31.54</v>
      </c>
      <c r="O807" s="80"/>
      <c r="P807" s="97">
        <f t="shared" si="40"/>
        <v>6.31</v>
      </c>
      <c r="Q807" s="97">
        <f t="shared" si="41"/>
        <v>6.31</v>
      </c>
      <c r="R807" s="98"/>
      <c r="S807" s="79"/>
    </row>
    <row r="808" spans="1:19" ht="15" customHeight="1" x14ac:dyDescent="0.25">
      <c r="A808" s="78"/>
      <c r="B808" s="85">
        <v>4030830</v>
      </c>
      <c r="C808" s="85">
        <v>40308308</v>
      </c>
      <c r="D808" s="86" t="s">
        <v>734</v>
      </c>
      <c r="E808" s="87">
        <v>0</v>
      </c>
      <c r="F808" s="87">
        <v>21.64</v>
      </c>
      <c r="G808" s="87">
        <v>0</v>
      </c>
      <c r="H808" s="88">
        <v>0</v>
      </c>
      <c r="I808" s="89">
        <v>21.64</v>
      </c>
      <c r="J808" s="89"/>
      <c r="K808" s="89"/>
      <c r="L808" s="89">
        <v>21.64</v>
      </c>
      <c r="M808" s="90" t="s">
        <v>1956</v>
      </c>
      <c r="N808" s="91">
        <v>21.64</v>
      </c>
      <c r="O808" s="80"/>
      <c r="P808" s="92">
        <f t="shared" si="40"/>
        <v>4.33</v>
      </c>
      <c r="Q808" s="93">
        <f t="shared" si="41"/>
        <v>4.33</v>
      </c>
      <c r="R808" s="81"/>
      <c r="S808" s="79"/>
    </row>
    <row r="809" spans="1:19" ht="15" customHeight="1" x14ac:dyDescent="0.25">
      <c r="A809" s="78"/>
      <c r="B809" s="94">
        <v>4030831</v>
      </c>
      <c r="C809" s="94">
        <v>40308316</v>
      </c>
      <c r="D809" s="95" t="s">
        <v>1906</v>
      </c>
      <c r="E809" s="96">
        <v>0</v>
      </c>
      <c r="F809" s="96">
        <v>29.86</v>
      </c>
      <c r="G809" s="96">
        <v>0</v>
      </c>
      <c r="H809" s="88">
        <v>0</v>
      </c>
      <c r="I809" s="89">
        <v>29.86</v>
      </c>
      <c r="J809" s="89"/>
      <c r="K809" s="89"/>
      <c r="L809" s="89">
        <v>29.86</v>
      </c>
      <c r="M809" s="90" t="s">
        <v>1956</v>
      </c>
      <c r="N809" s="91">
        <v>29.86</v>
      </c>
      <c r="O809" s="80"/>
      <c r="P809" s="97">
        <f t="shared" si="40"/>
        <v>5.97</v>
      </c>
      <c r="Q809" s="97">
        <f t="shared" si="41"/>
        <v>5.97</v>
      </c>
      <c r="R809" s="98"/>
      <c r="S809" s="79"/>
    </row>
    <row r="810" spans="1:19" ht="15" customHeight="1" x14ac:dyDescent="0.25">
      <c r="A810" s="78"/>
      <c r="B810" s="85">
        <v>4030833</v>
      </c>
      <c r="C810" s="85">
        <v>40308332</v>
      </c>
      <c r="D810" s="86" t="s">
        <v>9567</v>
      </c>
      <c r="E810" s="87">
        <v>0</v>
      </c>
      <c r="F810" s="87">
        <v>29.86</v>
      </c>
      <c r="G810" s="87">
        <v>0</v>
      </c>
      <c r="H810" s="88">
        <v>0</v>
      </c>
      <c r="I810" s="89">
        <v>29.86</v>
      </c>
      <c r="J810" s="89"/>
      <c r="K810" s="89"/>
      <c r="L810" s="89">
        <v>29.86</v>
      </c>
      <c r="M810" s="90" t="s">
        <v>1956</v>
      </c>
      <c r="N810" s="91">
        <v>29.86</v>
      </c>
      <c r="O810" s="80"/>
      <c r="P810" s="92">
        <f t="shared" si="40"/>
        <v>5.97</v>
      </c>
      <c r="Q810" s="93">
        <f t="shared" si="41"/>
        <v>5.97</v>
      </c>
      <c r="R810" s="81"/>
      <c r="S810" s="79"/>
    </row>
    <row r="811" spans="1:19" ht="15" customHeight="1" x14ac:dyDescent="0.25">
      <c r="A811" s="78"/>
      <c r="B811" s="94">
        <v>4030834</v>
      </c>
      <c r="C811" s="94">
        <v>40308340</v>
      </c>
      <c r="D811" s="95" t="s">
        <v>735</v>
      </c>
      <c r="E811" s="96">
        <v>0</v>
      </c>
      <c r="F811" s="96">
        <v>21.64</v>
      </c>
      <c r="G811" s="96">
        <v>0</v>
      </c>
      <c r="H811" s="88">
        <v>0</v>
      </c>
      <c r="I811" s="89">
        <v>21.64</v>
      </c>
      <c r="J811" s="89"/>
      <c r="K811" s="89"/>
      <c r="L811" s="89">
        <v>21.64</v>
      </c>
      <c r="M811" s="90" t="s">
        <v>1956</v>
      </c>
      <c r="N811" s="91">
        <v>21.64</v>
      </c>
      <c r="O811" s="80"/>
      <c r="P811" s="97">
        <f t="shared" si="40"/>
        <v>4.33</v>
      </c>
      <c r="Q811" s="97">
        <f t="shared" si="41"/>
        <v>4.33</v>
      </c>
      <c r="R811" s="98"/>
      <c r="S811" s="79"/>
    </row>
    <row r="812" spans="1:19" ht="15" customHeight="1" x14ac:dyDescent="0.25">
      <c r="A812" s="78"/>
      <c r="B812" s="85">
        <v>4030835</v>
      </c>
      <c r="C812" s="85">
        <v>40308359</v>
      </c>
      <c r="D812" s="86" t="s">
        <v>736</v>
      </c>
      <c r="E812" s="87">
        <v>0</v>
      </c>
      <c r="F812" s="87">
        <v>61.24</v>
      </c>
      <c r="G812" s="87">
        <v>0</v>
      </c>
      <c r="H812" s="88">
        <v>0</v>
      </c>
      <c r="I812" s="89">
        <v>61.24</v>
      </c>
      <c r="J812" s="89"/>
      <c r="K812" s="89"/>
      <c r="L812" s="89">
        <v>61.24</v>
      </c>
      <c r="M812" s="90" t="s">
        <v>1956</v>
      </c>
      <c r="N812" s="91">
        <v>61.24</v>
      </c>
      <c r="O812" s="80"/>
      <c r="P812" s="92">
        <f t="shared" si="40"/>
        <v>12.25</v>
      </c>
      <c r="Q812" s="93">
        <f t="shared" si="41"/>
        <v>12.25</v>
      </c>
      <c r="R812" s="81"/>
      <c r="S812" s="79"/>
    </row>
    <row r="813" spans="1:19" ht="15" customHeight="1" x14ac:dyDescent="0.25">
      <c r="A813" s="78"/>
      <c r="B813" s="94">
        <v>4030836</v>
      </c>
      <c r="C813" s="94">
        <v>40308367</v>
      </c>
      <c r="D813" s="95" t="s">
        <v>737</v>
      </c>
      <c r="E813" s="96">
        <v>0</v>
      </c>
      <c r="F813" s="96">
        <v>78.02</v>
      </c>
      <c r="G813" s="96">
        <v>0</v>
      </c>
      <c r="H813" s="88">
        <v>0</v>
      </c>
      <c r="I813" s="89">
        <v>78.02</v>
      </c>
      <c r="J813" s="89"/>
      <c r="K813" s="89"/>
      <c r="L813" s="89">
        <v>78.02</v>
      </c>
      <c r="M813" s="90" t="s">
        <v>1956</v>
      </c>
      <c r="N813" s="91">
        <v>78.02</v>
      </c>
      <c r="O813" s="80"/>
      <c r="P813" s="97">
        <f t="shared" si="40"/>
        <v>15.6</v>
      </c>
      <c r="Q813" s="97">
        <f t="shared" si="41"/>
        <v>15.6</v>
      </c>
      <c r="R813" s="98"/>
      <c r="S813" s="79"/>
    </row>
    <row r="814" spans="1:19" ht="15" customHeight="1" x14ac:dyDescent="0.25">
      <c r="A814" s="78"/>
      <c r="B814" s="85">
        <v>4030838</v>
      </c>
      <c r="C814" s="85">
        <v>40308383</v>
      </c>
      <c r="D814" s="86" t="s">
        <v>738</v>
      </c>
      <c r="E814" s="87">
        <v>0</v>
      </c>
      <c r="F814" s="87">
        <v>14.07</v>
      </c>
      <c r="G814" s="87">
        <v>0</v>
      </c>
      <c r="H814" s="88">
        <v>0</v>
      </c>
      <c r="I814" s="89">
        <v>14.07</v>
      </c>
      <c r="J814" s="89"/>
      <c r="K814" s="89"/>
      <c r="L814" s="89">
        <v>14.07</v>
      </c>
      <c r="M814" s="90" t="s">
        <v>1956</v>
      </c>
      <c r="N814" s="91">
        <v>14.07</v>
      </c>
      <c r="O814" s="80"/>
      <c r="P814" s="92">
        <f t="shared" si="40"/>
        <v>2.81</v>
      </c>
      <c r="Q814" s="93">
        <f t="shared" si="41"/>
        <v>2.81</v>
      </c>
      <c r="R814" s="81"/>
      <c r="S814" s="79"/>
    </row>
    <row r="815" spans="1:19" ht="15" customHeight="1" x14ac:dyDescent="0.25">
      <c r="A815" s="78"/>
      <c r="B815" s="94">
        <v>4030839</v>
      </c>
      <c r="C815" s="94">
        <v>40308391</v>
      </c>
      <c r="D815" s="95" t="s">
        <v>739</v>
      </c>
      <c r="E815" s="96">
        <v>0</v>
      </c>
      <c r="F815" s="96">
        <v>24.02</v>
      </c>
      <c r="G815" s="96">
        <v>0</v>
      </c>
      <c r="H815" s="88">
        <v>0</v>
      </c>
      <c r="I815" s="89">
        <v>24.02</v>
      </c>
      <c r="J815" s="89"/>
      <c r="K815" s="89"/>
      <c r="L815" s="89">
        <v>24.02</v>
      </c>
      <c r="M815" s="90" t="s">
        <v>1956</v>
      </c>
      <c r="N815" s="91">
        <v>24.02</v>
      </c>
      <c r="O815" s="80"/>
      <c r="P815" s="97">
        <f t="shared" si="40"/>
        <v>4.8</v>
      </c>
      <c r="Q815" s="97">
        <f t="shared" si="41"/>
        <v>4.8</v>
      </c>
      <c r="R815" s="98"/>
      <c r="S815" s="79"/>
    </row>
    <row r="816" spans="1:19" ht="15" customHeight="1" x14ac:dyDescent="0.25">
      <c r="A816" s="78"/>
      <c r="B816" s="85">
        <v>4030840</v>
      </c>
      <c r="C816" s="85">
        <v>40308405</v>
      </c>
      <c r="D816" s="86" t="s">
        <v>740</v>
      </c>
      <c r="E816" s="87">
        <v>0</v>
      </c>
      <c r="F816" s="87">
        <v>26.04</v>
      </c>
      <c r="G816" s="87">
        <v>0</v>
      </c>
      <c r="H816" s="88">
        <v>0</v>
      </c>
      <c r="I816" s="89">
        <v>26.04</v>
      </c>
      <c r="J816" s="89"/>
      <c r="K816" s="89"/>
      <c r="L816" s="89">
        <v>26.04</v>
      </c>
      <c r="M816" s="90" t="s">
        <v>1956</v>
      </c>
      <c r="N816" s="91">
        <v>26.04</v>
      </c>
      <c r="O816" s="80"/>
      <c r="P816" s="92">
        <f t="shared" si="40"/>
        <v>5.21</v>
      </c>
      <c r="Q816" s="93">
        <f t="shared" si="41"/>
        <v>5.21</v>
      </c>
      <c r="R816" s="81"/>
      <c r="S816" s="79"/>
    </row>
    <row r="817" spans="1:19" ht="15" customHeight="1" x14ac:dyDescent="0.25">
      <c r="A817" s="78"/>
      <c r="B817" s="94">
        <v>4030841</v>
      </c>
      <c r="C817" s="94">
        <v>40308413</v>
      </c>
      <c r="D817" s="95" t="s">
        <v>741</v>
      </c>
      <c r="E817" s="96">
        <v>0</v>
      </c>
      <c r="F817" s="96">
        <v>67.61</v>
      </c>
      <c r="G817" s="96">
        <v>0</v>
      </c>
      <c r="H817" s="88">
        <v>0</v>
      </c>
      <c r="I817" s="89">
        <v>67.61</v>
      </c>
      <c r="J817" s="89"/>
      <c r="K817" s="89"/>
      <c r="L817" s="89">
        <v>67.61</v>
      </c>
      <c r="M817" s="90" t="s">
        <v>1956</v>
      </c>
      <c r="N817" s="91">
        <v>67.61</v>
      </c>
      <c r="O817" s="80"/>
      <c r="P817" s="97">
        <f t="shared" si="40"/>
        <v>13.52</v>
      </c>
      <c r="Q817" s="97">
        <f t="shared" si="41"/>
        <v>13.52</v>
      </c>
      <c r="R817" s="98"/>
      <c r="S817" s="79"/>
    </row>
    <row r="818" spans="1:19" ht="15" customHeight="1" x14ac:dyDescent="0.25">
      <c r="A818" s="78"/>
      <c r="B818" s="85">
        <v>4030842</v>
      </c>
      <c r="C818" s="85">
        <v>40308421</v>
      </c>
      <c r="D818" s="86" t="s">
        <v>742</v>
      </c>
      <c r="E818" s="87">
        <v>0</v>
      </c>
      <c r="F818" s="87">
        <v>3.77</v>
      </c>
      <c r="G818" s="87">
        <v>0</v>
      </c>
      <c r="H818" s="88">
        <v>0</v>
      </c>
      <c r="I818" s="89">
        <v>3.77</v>
      </c>
      <c r="J818" s="89"/>
      <c r="K818" s="89"/>
      <c r="L818" s="89">
        <v>3.77</v>
      </c>
      <c r="M818" s="90" t="s">
        <v>1956</v>
      </c>
      <c r="N818" s="91">
        <v>3.77</v>
      </c>
      <c r="O818" s="80"/>
      <c r="P818" s="92">
        <f t="shared" si="40"/>
        <v>0.75</v>
      </c>
      <c r="Q818" s="93">
        <f t="shared" si="41"/>
        <v>0.75</v>
      </c>
      <c r="R818" s="81"/>
      <c r="S818" s="79"/>
    </row>
    <row r="819" spans="1:19" ht="15" customHeight="1" x14ac:dyDescent="0.25">
      <c r="A819" s="78"/>
      <c r="B819" s="94">
        <v>4030852</v>
      </c>
      <c r="C819" s="94">
        <v>40308529</v>
      </c>
      <c r="D819" s="95" t="s">
        <v>743</v>
      </c>
      <c r="E819" s="96">
        <v>0</v>
      </c>
      <c r="F819" s="96">
        <v>165.05</v>
      </c>
      <c r="G819" s="96">
        <v>0</v>
      </c>
      <c r="H819" s="88">
        <v>0</v>
      </c>
      <c r="I819" s="89">
        <v>165.05</v>
      </c>
      <c r="J819" s="89"/>
      <c r="K819" s="89"/>
      <c r="L819" s="89">
        <v>165.05</v>
      </c>
      <c r="M819" s="90" t="s">
        <v>1956</v>
      </c>
      <c r="N819" s="91">
        <v>165.05</v>
      </c>
      <c r="O819" s="80"/>
      <c r="P819" s="97">
        <f t="shared" si="40"/>
        <v>33.01</v>
      </c>
      <c r="Q819" s="97">
        <f t="shared" si="41"/>
        <v>33.01</v>
      </c>
      <c r="R819" s="98"/>
      <c r="S819" s="79"/>
    </row>
    <row r="820" spans="1:19" ht="15" customHeight="1" x14ac:dyDescent="0.25">
      <c r="A820" s="78"/>
      <c r="B820" s="85">
        <v>4030855</v>
      </c>
      <c r="C820" s="85">
        <v>40308553</v>
      </c>
      <c r="D820" s="86" t="s">
        <v>744</v>
      </c>
      <c r="E820" s="87">
        <v>0</v>
      </c>
      <c r="F820" s="87">
        <v>66.14</v>
      </c>
      <c r="G820" s="87">
        <v>0</v>
      </c>
      <c r="H820" s="88">
        <v>0</v>
      </c>
      <c r="I820" s="89">
        <v>66.14</v>
      </c>
      <c r="J820" s="89"/>
      <c r="K820" s="89"/>
      <c r="L820" s="89">
        <v>66.14</v>
      </c>
      <c r="M820" s="90" t="s">
        <v>1956</v>
      </c>
      <c r="N820" s="91">
        <v>66.14</v>
      </c>
      <c r="O820" s="80"/>
      <c r="P820" s="92">
        <f t="shared" si="40"/>
        <v>13.23</v>
      </c>
      <c r="Q820" s="93">
        <f t="shared" si="41"/>
        <v>13.23</v>
      </c>
      <c r="R820" s="81"/>
      <c r="S820" s="79"/>
    </row>
    <row r="821" spans="1:19" ht="15" customHeight="1" x14ac:dyDescent="0.25">
      <c r="A821" s="78"/>
      <c r="B821" s="94">
        <v>4030880</v>
      </c>
      <c r="C821" s="94">
        <v>40308804</v>
      </c>
      <c r="D821" s="95" t="s">
        <v>745</v>
      </c>
      <c r="E821" s="96">
        <v>0</v>
      </c>
      <c r="F821" s="96">
        <v>134.29</v>
      </c>
      <c r="G821" s="96">
        <v>0</v>
      </c>
      <c r="H821" s="88">
        <v>0</v>
      </c>
      <c r="I821" s="89">
        <v>134.29</v>
      </c>
      <c r="J821" s="89"/>
      <c r="K821" s="89"/>
      <c r="L821" s="89">
        <v>134.29</v>
      </c>
      <c r="M821" s="90" t="s">
        <v>1956</v>
      </c>
      <c r="N821" s="91">
        <v>134.29</v>
      </c>
      <c r="O821" s="80"/>
      <c r="P821" s="97">
        <f t="shared" si="40"/>
        <v>26.86</v>
      </c>
      <c r="Q821" s="97">
        <f t="shared" si="41"/>
        <v>26.86</v>
      </c>
      <c r="R821" s="98"/>
      <c r="S821" s="79"/>
    </row>
    <row r="822" spans="1:19" ht="15" customHeight="1" x14ac:dyDescent="0.25">
      <c r="A822" s="78"/>
      <c r="B822" s="85">
        <v>4030890</v>
      </c>
      <c r="C822" s="85">
        <v>40308901</v>
      </c>
      <c r="D822" s="86" t="s">
        <v>746</v>
      </c>
      <c r="E822" s="87">
        <v>0</v>
      </c>
      <c r="F822" s="87">
        <v>430.22</v>
      </c>
      <c r="G822" s="87">
        <v>0</v>
      </c>
      <c r="H822" s="88">
        <v>0</v>
      </c>
      <c r="I822" s="89">
        <v>430.22</v>
      </c>
      <c r="J822" s="89"/>
      <c r="K822" s="89"/>
      <c r="L822" s="89">
        <v>430.22</v>
      </c>
      <c r="M822" s="90" t="s">
        <v>1956</v>
      </c>
      <c r="N822" s="91">
        <v>430.22</v>
      </c>
      <c r="O822" s="80"/>
      <c r="P822" s="92">
        <f t="shared" si="40"/>
        <v>80</v>
      </c>
      <c r="Q822" s="93">
        <f t="shared" si="41"/>
        <v>80</v>
      </c>
      <c r="R822" s="81"/>
      <c r="S822" s="79"/>
    </row>
    <row r="823" spans="1:19" ht="15" customHeight="1" x14ac:dyDescent="0.25">
      <c r="A823" s="78"/>
      <c r="B823" s="94">
        <v>4030901</v>
      </c>
      <c r="C823" s="94">
        <v>40309010</v>
      </c>
      <c r="D823" s="95" t="s">
        <v>747</v>
      </c>
      <c r="E823" s="96">
        <v>0</v>
      </c>
      <c r="F823" s="96">
        <v>29.12</v>
      </c>
      <c r="G823" s="96">
        <v>0</v>
      </c>
      <c r="H823" s="88">
        <v>0</v>
      </c>
      <c r="I823" s="89">
        <v>29.12</v>
      </c>
      <c r="J823" s="89"/>
      <c r="K823" s="89"/>
      <c r="L823" s="89">
        <v>29.12</v>
      </c>
      <c r="M823" s="90" t="s">
        <v>1956</v>
      </c>
      <c r="N823" s="91">
        <v>29.12</v>
      </c>
      <c r="O823" s="80"/>
      <c r="P823" s="97">
        <f t="shared" si="40"/>
        <v>5.82</v>
      </c>
      <c r="Q823" s="97">
        <f t="shared" si="41"/>
        <v>5.82</v>
      </c>
      <c r="R823" s="98"/>
      <c r="S823" s="79"/>
    </row>
    <row r="824" spans="1:19" ht="15" customHeight="1" x14ac:dyDescent="0.25">
      <c r="A824" s="78"/>
      <c r="B824" s="85">
        <v>4030902</v>
      </c>
      <c r="C824" s="85">
        <v>40309029</v>
      </c>
      <c r="D824" s="86" t="s">
        <v>748</v>
      </c>
      <c r="E824" s="87">
        <v>0</v>
      </c>
      <c r="F824" s="87">
        <v>15.12</v>
      </c>
      <c r="G824" s="87">
        <v>0</v>
      </c>
      <c r="H824" s="88">
        <v>0</v>
      </c>
      <c r="I824" s="89">
        <v>15.12</v>
      </c>
      <c r="J824" s="89"/>
      <c r="K824" s="89"/>
      <c r="L824" s="89">
        <v>15.12</v>
      </c>
      <c r="M824" s="90" t="s">
        <v>1956</v>
      </c>
      <c r="N824" s="91">
        <v>15.12</v>
      </c>
      <c r="O824" s="80"/>
      <c r="P824" s="92">
        <f t="shared" si="40"/>
        <v>3.02</v>
      </c>
      <c r="Q824" s="93">
        <f t="shared" si="41"/>
        <v>3.02</v>
      </c>
      <c r="R824" s="81"/>
      <c r="S824" s="79"/>
    </row>
    <row r="825" spans="1:19" ht="15" customHeight="1" x14ac:dyDescent="0.25">
      <c r="A825" s="78"/>
      <c r="B825" s="94">
        <v>4030903</v>
      </c>
      <c r="C825" s="94">
        <v>40309037</v>
      </c>
      <c r="D825" s="95" t="s">
        <v>749</v>
      </c>
      <c r="E825" s="96">
        <v>0</v>
      </c>
      <c r="F825" s="96">
        <v>7.65</v>
      </c>
      <c r="G825" s="96">
        <v>0</v>
      </c>
      <c r="H825" s="88">
        <v>0</v>
      </c>
      <c r="I825" s="89">
        <v>7.65</v>
      </c>
      <c r="J825" s="89"/>
      <c r="K825" s="89"/>
      <c r="L825" s="89">
        <v>7.65</v>
      </c>
      <c r="M825" s="90" t="s">
        <v>1956</v>
      </c>
      <c r="N825" s="91">
        <v>7.65</v>
      </c>
      <c r="O825" s="80"/>
      <c r="P825" s="97">
        <f t="shared" si="40"/>
        <v>1.53</v>
      </c>
      <c r="Q825" s="97">
        <f t="shared" si="41"/>
        <v>1.53</v>
      </c>
      <c r="R825" s="98"/>
      <c r="S825" s="79"/>
    </row>
    <row r="826" spans="1:19" ht="15" customHeight="1" x14ac:dyDescent="0.25">
      <c r="A826" s="78"/>
      <c r="B826" s="85">
        <v>4030904</v>
      </c>
      <c r="C826" s="85">
        <v>40309045</v>
      </c>
      <c r="D826" s="86" t="s">
        <v>750</v>
      </c>
      <c r="E826" s="87">
        <v>41.42</v>
      </c>
      <c r="F826" s="87">
        <v>0</v>
      </c>
      <c r="G826" s="87">
        <v>0</v>
      </c>
      <c r="H826" s="88">
        <v>53.85</v>
      </c>
      <c r="I826" s="89">
        <v>53.85</v>
      </c>
      <c r="J826" s="89"/>
      <c r="K826" s="89"/>
      <c r="L826" s="89">
        <v>41.42</v>
      </c>
      <c r="M826" s="90" t="s">
        <v>1956</v>
      </c>
      <c r="N826" s="91">
        <v>41.42</v>
      </c>
      <c r="O826" s="80"/>
      <c r="P826" s="92">
        <f t="shared" si="40"/>
        <v>8.2799999999999994</v>
      </c>
      <c r="Q826" s="93">
        <f t="shared" si="41"/>
        <v>8.2799999999999994</v>
      </c>
      <c r="R826" s="81"/>
      <c r="S826" s="79"/>
    </row>
    <row r="827" spans="1:19" ht="15" customHeight="1" x14ac:dyDescent="0.25">
      <c r="A827" s="78"/>
      <c r="B827" s="94">
        <v>4030905</v>
      </c>
      <c r="C827" s="94">
        <v>40309053</v>
      </c>
      <c r="D827" s="95" t="s">
        <v>751</v>
      </c>
      <c r="E827" s="96">
        <v>0</v>
      </c>
      <c r="F827" s="96">
        <v>29.12</v>
      </c>
      <c r="G827" s="96">
        <v>0</v>
      </c>
      <c r="H827" s="88">
        <v>0</v>
      </c>
      <c r="I827" s="89">
        <v>29.12</v>
      </c>
      <c r="J827" s="89"/>
      <c r="K827" s="89"/>
      <c r="L827" s="89">
        <v>29.12</v>
      </c>
      <c r="M827" s="90" t="s">
        <v>1956</v>
      </c>
      <c r="N827" s="91">
        <v>29.12</v>
      </c>
      <c r="O827" s="80"/>
      <c r="P827" s="97">
        <f t="shared" si="40"/>
        <v>5.82</v>
      </c>
      <c r="Q827" s="97">
        <f t="shared" si="41"/>
        <v>5.82</v>
      </c>
      <c r="R827" s="98"/>
      <c r="S827" s="79"/>
    </row>
    <row r="828" spans="1:19" ht="15" customHeight="1" x14ac:dyDescent="0.25">
      <c r="A828" s="78"/>
      <c r="B828" s="85">
        <v>4030906</v>
      </c>
      <c r="C828" s="85">
        <v>40309061</v>
      </c>
      <c r="D828" s="86" t="s">
        <v>752</v>
      </c>
      <c r="E828" s="87">
        <v>0</v>
      </c>
      <c r="F828" s="87">
        <v>27.22</v>
      </c>
      <c r="G828" s="87">
        <v>0</v>
      </c>
      <c r="H828" s="88">
        <v>0</v>
      </c>
      <c r="I828" s="89">
        <v>27.22</v>
      </c>
      <c r="J828" s="89"/>
      <c r="K828" s="89"/>
      <c r="L828" s="89">
        <v>27.22</v>
      </c>
      <c r="M828" s="90" t="s">
        <v>1956</v>
      </c>
      <c r="N828" s="91">
        <v>27.22</v>
      </c>
      <c r="O828" s="80"/>
      <c r="P828" s="92">
        <f t="shared" si="40"/>
        <v>5.44</v>
      </c>
      <c r="Q828" s="93">
        <f t="shared" si="41"/>
        <v>5.44</v>
      </c>
      <c r="R828" s="81"/>
      <c r="S828" s="79"/>
    </row>
    <row r="829" spans="1:19" ht="15" customHeight="1" x14ac:dyDescent="0.25">
      <c r="A829" s="78"/>
      <c r="B829" s="94">
        <v>4030907</v>
      </c>
      <c r="C829" s="94">
        <v>40309070</v>
      </c>
      <c r="D829" s="95" t="s">
        <v>753</v>
      </c>
      <c r="E829" s="96">
        <v>0</v>
      </c>
      <c r="F829" s="96">
        <v>13.47</v>
      </c>
      <c r="G829" s="96">
        <v>0</v>
      </c>
      <c r="H829" s="88">
        <v>0</v>
      </c>
      <c r="I829" s="89">
        <v>13.47</v>
      </c>
      <c r="J829" s="89"/>
      <c r="K829" s="89"/>
      <c r="L829" s="89">
        <v>13.47</v>
      </c>
      <c r="M829" s="90" t="s">
        <v>1956</v>
      </c>
      <c r="N829" s="91">
        <v>13.47</v>
      </c>
      <c r="O829" s="80"/>
      <c r="P829" s="97">
        <f t="shared" si="40"/>
        <v>2.69</v>
      </c>
      <c r="Q829" s="97">
        <f t="shared" si="41"/>
        <v>2.69</v>
      </c>
      <c r="R829" s="98"/>
      <c r="S829" s="79"/>
    </row>
    <row r="830" spans="1:19" ht="15" customHeight="1" x14ac:dyDescent="0.25">
      <c r="A830" s="78"/>
      <c r="B830" s="85">
        <v>4030908</v>
      </c>
      <c r="C830" s="85">
        <v>40309088</v>
      </c>
      <c r="D830" s="86" t="s">
        <v>754</v>
      </c>
      <c r="E830" s="87">
        <v>0</v>
      </c>
      <c r="F830" s="87">
        <v>27.22</v>
      </c>
      <c r="G830" s="87">
        <v>0</v>
      </c>
      <c r="H830" s="88">
        <v>0</v>
      </c>
      <c r="I830" s="89">
        <v>27.22</v>
      </c>
      <c r="J830" s="89"/>
      <c r="K830" s="89"/>
      <c r="L830" s="89">
        <v>27.22</v>
      </c>
      <c r="M830" s="90" t="s">
        <v>1956</v>
      </c>
      <c r="N830" s="91">
        <v>27.22</v>
      </c>
      <c r="O830" s="80"/>
      <c r="P830" s="92">
        <f t="shared" si="40"/>
        <v>5.44</v>
      </c>
      <c r="Q830" s="93">
        <f t="shared" si="41"/>
        <v>5.44</v>
      </c>
      <c r="R830" s="81"/>
      <c r="S830" s="79"/>
    </row>
    <row r="831" spans="1:19" ht="15" customHeight="1" x14ac:dyDescent="0.25">
      <c r="A831" s="78"/>
      <c r="B831" s="94">
        <v>4030909</v>
      </c>
      <c r="C831" s="94">
        <v>40309096</v>
      </c>
      <c r="D831" s="95" t="s">
        <v>755</v>
      </c>
      <c r="E831" s="96">
        <v>0</v>
      </c>
      <c r="F831" s="96">
        <v>65.28</v>
      </c>
      <c r="G831" s="96">
        <v>0</v>
      </c>
      <c r="H831" s="88">
        <v>0</v>
      </c>
      <c r="I831" s="89">
        <v>65.28</v>
      </c>
      <c r="J831" s="89"/>
      <c r="K831" s="89"/>
      <c r="L831" s="89">
        <v>65.28</v>
      </c>
      <c r="M831" s="90" t="s">
        <v>1956</v>
      </c>
      <c r="N831" s="91">
        <v>65.28</v>
      </c>
      <c r="O831" s="80"/>
      <c r="P831" s="97">
        <f t="shared" si="40"/>
        <v>13.06</v>
      </c>
      <c r="Q831" s="97">
        <f t="shared" si="41"/>
        <v>13.06</v>
      </c>
      <c r="R831" s="98"/>
      <c r="S831" s="79"/>
    </row>
    <row r="832" spans="1:19" ht="15" customHeight="1" x14ac:dyDescent="0.25">
      <c r="A832" s="78"/>
      <c r="B832" s="85">
        <v>4030910</v>
      </c>
      <c r="C832" s="85">
        <v>40309100</v>
      </c>
      <c r="D832" s="86" t="s">
        <v>756</v>
      </c>
      <c r="E832" s="87">
        <v>0</v>
      </c>
      <c r="F832" s="87">
        <v>34.94</v>
      </c>
      <c r="G832" s="87">
        <v>0</v>
      </c>
      <c r="H832" s="88">
        <v>0</v>
      </c>
      <c r="I832" s="89">
        <v>34.94</v>
      </c>
      <c r="J832" s="89"/>
      <c r="K832" s="89"/>
      <c r="L832" s="89">
        <v>34.94</v>
      </c>
      <c r="M832" s="90" t="s">
        <v>1956</v>
      </c>
      <c r="N832" s="91">
        <v>34.94</v>
      </c>
      <c r="O832" s="80"/>
      <c r="P832" s="92">
        <f t="shared" si="40"/>
        <v>6.99</v>
      </c>
      <c r="Q832" s="93">
        <f t="shared" si="41"/>
        <v>6.99</v>
      </c>
      <c r="R832" s="81"/>
      <c r="S832" s="79"/>
    </row>
    <row r="833" spans="1:19" ht="15" customHeight="1" x14ac:dyDescent="0.25">
      <c r="A833" s="78"/>
      <c r="B833" s="94">
        <v>4030911</v>
      </c>
      <c r="C833" s="94">
        <v>40309118</v>
      </c>
      <c r="D833" s="95" t="s">
        <v>757</v>
      </c>
      <c r="E833" s="96">
        <v>0</v>
      </c>
      <c r="F833" s="96">
        <v>34.94</v>
      </c>
      <c r="G833" s="96">
        <v>0</v>
      </c>
      <c r="H833" s="88">
        <v>0</v>
      </c>
      <c r="I833" s="89">
        <v>34.94</v>
      </c>
      <c r="J833" s="89"/>
      <c r="K833" s="89"/>
      <c r="L833" s="89">
        <v>34.94</v>
      </c>
      <c r="M833" s="90" t="s">
        <v>1956</v>
      </c>
      <c r="N833" s="91">
        <v>34.94</v>
      </c>
      <c r="O833" s="80"/>
      <c r="P833" s="97">
        <f t="shared" si="40"/>
        <v>6.99</v>
      </c>
      <c r="Q833" s="97">
        <f t="shared" si="41"/>
        <v>6.99</v>
      </c>
      <c r="R833" s="98"/>
      <c r="S833" s="79"/>
    </row>
    <row r="834" spans="1:19" ht="15" customHeight="1" x14ac:dyDescent="0.25">
      <c r="A834" s="78"/>
      <c r="B834" s="85">
        <v>4030912</v>
      </c>
      <c r="C834" s="85">
        <v>40309126</v>
      </c>
      <c r="D834" s="86" t="s">
        <v>758</v>
      </c>
      <c r="E834" s="87">
        <v>0</v>
      </c>
      <c r="F834" s="87">
        <v>34.94</v>
      </c>
      <c r="G834" s="87">
        <v>0</v>
      </c>
      <c r="H834" s="88">
        <v>0</v>
      </c>
      <c r="I834" s="89">
        <v>34.94</v>
      </c>
      <c r="J834" s="89"/>
      <c r="K834" s="89"/>
      <c r="L834" s="89">
        <v>34.94</v>
      </c>
      <c r="M834" s="90" t="s">
        <v>1956</v>
      </c>
      <c r="N834" s="91">
        <v>34.94</v>
      </c>
      <c r="O834" s="80"/>
      <c r="P834" s="92">
        <f t="shared" si="40"/>
        <v>6.99</v>
      </c>
      <c r="Q834" s="93">
        <f t="shared" si="41"/>
        <v>6.99</v>
      </c>
      <c r="R834" s="81"/>
      <c r="S834" s="79"/>
    </row>
    <row r="835" spans="1:19" ht="15" customHeight="1" x14ac:dyDescent="0.25">
      <c r="A835" s="78"/>
      <c r="B835" s="94">
        <v>4030913</v>
      </c>
      <c r="C835" s="94">
        <v>40309134</v>
      </c>
      <c r="D835" s="95" t="s">
        <v>759</v>
      </c>
      <c r="E835" s="96">
        <v>0</v>
      </c>
      <c r="F835" s="96">
        <v>190.96</v>
      </c>
      <c r="G835" s="96">
        <v>0</v>
      </c>
      <c r="H835" s="88">
        <v>0</v>
      </c>
      <c r="I835" s="89">
        <v>190.96</v>
      </c>
      <c r="J835" s="89"/>
      <c r="K835" s="89"/>
      <c r="L835" s="89">
        <v>190.96</v>
      </c>
      <c r="M835" s="90" t="s">
        <v>1956</v>
      </c>
      <c r="N835" s="91">
        <v>190.96</v>
      </c>
      <c r="O835" s="80"/>
      <c r="P835" s="97">
        <f t="shared" si="40"/>
        <v>38.19</v>
      </c>
      <c r="Q835" s="97">
        <f t="shared" si="41"/>
        <v>38.19</v>
      </c>
      <c r="R835" s="98"/>
      <c r="S835" s="79"/>
    </row>
    <row r="836" spans="1:19" ht="15" customHeight="1" x14ac:dyDescent="0.25">
      <c r="A836" s="78"/>
      <c r="B836" s="85">
        <v>4030914</v>
      </c>
      <c r="C836" s="85">
        <v>40309142</v>
      </c>
      <c r="D836" s="86" t="s">
        <v>760</v>
      </c>
      <c r="E836" s="87">
        <v>0</v>
      </c>
      <c r="F836" s="87">
        <v>97.18</v>
      </c>
      <c r="G836" s="87">
        <v>0</v>
      </c>
      <c r="H836" s="88">
        <v>0</v>
      </c>
      <c r="I836" s="89">
        <v>97.18</v>
      </c>
      <c r="J836" s="89"/>
      <c r="K836" s="89"/>
      <c r="L836" s="89">
        <v>97.18</v>
      </c>
      <c r="M836" s="90" t="s">
        <v>1956</v>
      </c>
      <c r="N836" s="91">
        <v>97.18</v>
      </c>
      <c r="O836" s="80"/>
      <c r="P836" s="92">
        <f t="shared" si="40"/>
        <v>19.440000000000001</v>
      </c>
      <c r="Q836" s="93">
        <f t="shared" si="41"/>
        <v>19.440000000000001</v>
      </c>
      <c r="R836" s="81"/>
      <c r="S836" s="79"/>
    </row>
    <row r="837" spans="1:19" ht="15" customHeight="1" x14ac:dyDescent="0.25">
      <c r="A837" s="78"/>
      <c r="B837" s="94">
        <v>4030915</v>
      </c>
      <c r="C837" s="94">
        <v>40309150</v>
      </c>
      <c r="D837" s="95" t="s">
        <v>761</v>
      </c>
      <c r="E837" s="96">
        <v>72</v>
      </c>
      <c r="F837" s="96">
        <v>0</v>
      </c>
      <c r="G837" s="96">
        <v>0</v>
      </c>
      <c r="H837" s="88">
        <v>93.6</v>
      </c>
      <c r="I837" s="89">
        <v>93.6</v>
      </c>
      <c r="J837" s="89"/>
      <c r="K837" s="89"/>
      <c r="L837" s="89">
        <v>72</v>
      </c>
      <c r="M837" s="90" t="s">
        <v>1882</v>
      </c>
      <c r="N837" s="91">
        <v>93.6</v>
      </c>
      <c r="O837" s="80"/>
      <c r="P837" s="97">
        <f t="shared" si="40"/>
        <v>14.4</v>
      </c>
      <c r="Q837" s="97">
        <f t="shared" si="41"/>
        <v>18.72</v>
      </c>
      <c r="R837" s="98"/>
      <c r="S837" s="79"/>
    </row>
    <row r="838" spans="1:19" ht="15" customHeight="1" x14ac:dyDescent="0.25">
      <c r="A838" s="78"/>
      <c r="B838" s="85">
        <v>4030916</v>
      </c>
      <c r="C838" s="85">
        <v>40309169</v>
      </c>
      <c r="D838" s="86" t="s">
        <v>762</v>
      </c>
      <c r="E838" s="87">
        <v>60.48</v>
      </c>
      <c r="F838" s="87">
        <v>0</v>
      </c>
      <c r="G838" s="87">
        <v>0</v>
      </c>
      <c r="H838" s="88">
        <v>78.62</v>
      </c>
      <c r="I838" s="89">
        <v>78.62</v>
      </c>
      <c r="J838" s="89"/>
      <c r="K838" s="89"/>
      <c r="L838" s="89">
        <v>60.48</v>
      </c>
      <c r="M838" s="90" t="s">
        <v>1882</v>
      </c>
      <c r="N838" s="91">
        <v>78.62</v>
      </c>
      <c r="O838" s="80"/>
      <c r="P838" s="92">
        <f t="shared" si="40"/>
        <v>12.1</v>
      </c>
      <c r="Q838" s="93">
        <f t="shared" si="41"/>
        <v>15.72</v>
      </c>
      <c r="R838" s="81"/>
      <c r="S838" s="79"/>
    </row>
    <row r="839" spans="1:19" ht="15" customHeight="1" x14ac:dyDescent="0.25">
      <c r="A839" s="78"/>
      <c r="B839" s="94">
        <v>4030917</v>
      </c>
      <c r="C839" s="94">
        <v>40309177</v>
      </c>
      <c r="D839" s="95" t="s">
        <v>9640</v>
      </c>
      <c r="E839" s="96">
        <v>0</v>
      </c>
      <c r="F839" s="96">
        <v>3.82</v>
      </c>
      <c r="G839" s="96">
        <v>0</v>
      </c>
      <c r="H839" s="88">
        <v>0</v>
      </c>
      <c r="I839" s="89">
        <v>3.82</v>
      </c>
      <c r="J839" s="89"/>
      <c r="K839" s="89"/>
      <c r="L839" s="89">
        <v>3.82</v>
      </c>
      <c r="M839" s="90" t="s">
        <v>1956</v>
      </c>
      <c r="N839" s="91">
        <v>3.82</v>
      </c>
      <c r="O839" s="80"/>
      <c r="P839" s="97">
        <f t="shared" si="40"/>
        <v>0.76</v>
      </c>
      <c r="Q839" s="97">
        <f t="shared" si="41"/>
        <v>0.76</v>
      </c>
      <c r="R839" s="98"/>
      <c r="S839" s="79"/>
    </row>
    <row r="840" spans="1:19" ht="15" customHeight="1" x14ac:dyDescent="0.25">
      <c r="A840" s="78"/>
      <c r="B840" s="85">
        <v>4030918</v>
      </c>
      <c r="C840" s="85">
        <v>40309185</v>
      </c>
      <c r="D840" s="86" t="s">
        <v>9641</v>
      </c>
      <c r="E840" s="87">
        <v>0</v>
      </c>
      <c r="F840" s="87">
        <v>5.33</v>
      </c>
      <c r="G840" s="87">
        <v>0</v>
      </c>
      <c r="H840" s="88">
        <v>0</v>
      </c>
      <c r="I840" s="89">
        <v>5.33</v>
      </c>
      <c r="J840" s="89"/>
      <c r="K840" s="89"/>
      <c r="L840" s="89">
        <v>5.33</v>
      </c>
      <c r="M840" s="90" t="s">
        <v>1956</v>
      </c>
      <c r="N840" s="91">
        <v>5.33</v>
      </c>
      <c r="O840" s="80"/>
      <c r="P840" s="92">
        <f t="shared" si="40"/>
        <v>1.07</v>
      </c>
      <c r="Q840" s="93">
        <f t="shared" si="41"/>
        <v>1.07</v>
      </c>
      <c r="R840" s="81"/>
      <c r="S840" s="79"/>
    </row>
    <row r="841" spans="1:19" ht="15" customHeight="1" x14ac:dyDescent="0.25">
      <c r="A841" s="78"/>
      <c r="B841" s="94">
        <v>4030926</v>
      </c>
      <c r="C841" s="94">
        <v>40309266</v>
      </c>
      <c r="D841" s="95" t="s">
        <v>763</v>
      </c>
      <c r="E841" s="96">
        <v>0</v>
      </c>
      <c r="F841" s="96">
        <v>1190.8499999999999</v>
      </c>
      <c r="G841" s="96">
        <v>0</v>
      </c>
      <c r="H841" s="88">
        <v>0</v>
      </c>
      <c r="I841" s="89">
        <v>1190.8499999999999</v>
      </c>
      <c r="J841" s="89"/>
      <c r="K841" s="89"/>
      <c r="L841" s="89">
        <v>1190.8499999999999</v>
      </c>
      <c r="M841" s="90" t="s">
        <v>1956</v>
      </c>
      <c r="N841" s="91">
        <v>1190.8499999999999</v>
      </c>
      <c r="O841" s="80"/>
      <c r="P841" s="97">
        <f t="shared" si="40"/>
        <v>80</v>
      </c>
      <c r="Q841" s="97">
        <f t="shared" si="41"/>
        <v>80</v>
      </c>
      <c r="R841" s="98"/>
      <c r="S841" s="79"/>
    </row>
    <row r="842" spans="1:19" ht="15" customHeight="1" x14ac:dyDescent="0.25">
      <c r="A842" s="78"/>
      <c r="B842" s="85">
        <v>4030930</v>
      </c>
      <c r="C842" s="85">
        <v>40309304</v>
      </c>
      <c r="D842" s="86" t="s">
        <v>764</v>
      </c>
      <c r="E842" s="87">
        <v>0</v>
      </c>
      <c r="F842" s="87">
        <v>11.65</v>
      </c>
      <c r="G842" s="87">
        <v>0</v>
      </c>
      <c r="H842" s="88">
        <v>0</v>
      </c>
      <c r="I842" s="89">
        <v>11.65</v>
      </c>
      <c r="J842" s="89"/>
      <c r="K842" s="89"/>
      <c r="L842" s="89">
        <v>11.65</v>
      </c>
      <c r="M842" s="90" t="s">
        <v>1956</v>
      </c>
      <c r="N842" s="91">
        <v>11.65</v>
      </c>
      <c r="O842" s="80"/>
      <c r="P842" s="92">
        <f t="shared" si="40"/>
        <v>2.33</v>
      </c>
      <c r="Q842" s="93">
        <f t="shared" si="41"/>
        <v>2.33</v>
      </c>
      <c r="R842" s="81"/>
      <c r="S842" s="79"/>
    </row>
    <row r="843" spans="1:19" ht="15" customHeight="1" x14ac:dyDescent="0.25">
      <c r="A843" s="78"/>
      <c r="B843" s="94">
        <v>4030931</v>
      </c>
      <c r="C843" s="94">
        <v>40309312</v>
      </c>
      <c r="D843" s="95" t="s">
        <v>765</v>
      </c>
      <c r="E843" s="96">
        <v>0</v>
      </c>
      <c r="F843" s="96">
        <v>15.47</v>
      </c>
      <c r="G843" s="96">
        <v>0</v>
      </c>
      <c r="H843" s="88">
        <v>0</v>
      </c>
      <c r="I843" s="89">
        <v>15.47</v>
      </c>
      <c r="J843" s="89"/>
      <c r="K843" s="89"/>
      <c r="L843" s="89">
        <v>15.47</v>
      </c>
      <c r="M843" s="90" t="s">
        <v>1956</v>
      </c>
      <c r="N843" s="91">
        <v>15.47</v>
      </c>
      <c r="O843" s="80"/>
      <c r="P843" s="97">
        <f t="shared" si="40"/>
        <v>3.09</v>
      </c>
      <c r="Q843" s="97">
        <f t="shared" si="41"/>
        <v>3.09</v>
      </c>
      <c r="R843" s="98"/>
      <c r="S843" s="79"/>
    </row>
    <row r="844" spans="1:19" ht="15" customHeight="1" x14ac:dyDescent="0.25">
      <c r="A844" s="78"/>
      <c r="B844" s="85">
        <v>4030932</v>
      </c>
      <c r="C844" s="85">
        <v>40309320</v>
      </c>
      <c r="D844" s="86" t="s">
        <v>9651</v>
      </c>
      <c r="E844" s="87">
        <v>0</v>
      </c>
      <c r="F844" s="87">
        <v>25.12</v>
      </c>
      <c r="G844" s="87">
        <v>0</v>
      </c>
      <c r="H844" s="88">
        <v>0</v>
      </c>
      <c r="I844" s="89">
        <v>25.12</v>
      </c>
      <c r="J844" s="89"/>
      <c r="K844" s="89"/>
      <c r="L844" s="89">
        <v>25.12</v>
      </c>
      <c r="M844" s="90" t="s">
        <v>1956</v>
      </c>
      <c r="N844" s="91">
        <v>25.12</v>
      </c>
      <c r="O844" s="80"/>
      <c r="P844" s="92">
        <f t="shared" si="40"/>
        <v>5.0199999999999996</v>
      </c>
      <c r="Q844" s="93">
        <f t="shared" si="41"/>
        <v>5.0199999999999996</v>
      </c>
      <c r="R844" s="81"/>
      <c r="S844" s="79"/>
    </row>
    <row r="845" spans="1:19" ht="15" customHeight="1" x14ac:dyDescent="0.25">
      <c r="A845" s="78"/>
      <c r="B845" s="94">
        <v>4030940</v>
      </c>
      <c r="C845" s="94">
        <v>40309401</v>
      </c>
      <c r="D845" s="95" t="s">
        <v>767</v>
      </c>
      <c r="E845" s="96">
        <v>0</v>
      </c>
      <c r="F845" s="96">
        <v>4.66</v>
      </c>
      <c r="G845" s="96">
        <v>0</v>
      </c>
      <c r="H845" s="88">
        <v>0</v>
      </c>
      <c r="I845" s="89">
        <v>4.66</v>
      </c>
      <c r="J845" s="89"/>
      <c r="K845" s="89"/>
      <c r="L845" s="89">
        <v>4.66</v>
      </c>
      <c r="M845" s="90" t="s">
        <v>1956</v>
      </c>
      <c r="N845" s="91">
        <v>4.66</v>
      </c>
      <c r="O845" s="80"/>
      <c r="P845" s="97">
        <f t="shared" si="40"/>
        <v>0.93</v>
      </c>
      <c r="Q845" s="97">
        <f t="shared" si="41"/>
        <v>0.93</v>
      </c>
      <c r="R845" s="98"/>
      <c r="S845" s="79"/>
    </row>
    <row r="846" spans="1:19" ht="15" customHeight="1" x14ac:dyDescent="0.25">
      <c r="A846" s="78"/>
      <c r="B846" s="85">
        <v>4030941</v>
      </c>
      <c r="C846" s="85">
        <v>40309410</v>
      </c>
      <c r="D846" s="86" t="s">
        <v>768</v>
      </c>
      <c r="E846" s="87">
        <v>0</v>
      </c>
      <c r="F846" s="87">
        <v>4.78</v>
      </c>
      <c r="G846" s="87">
        <v>0</v>
      </c>
      <c r="H846" s="88">
        <v>0</v>
      </c>
      <c r="I846" s="89">
        <v>4.78</v>
      </c>
      <c r="J846" s="89"/>
      <c r="K846" s="89"/>
      <c r="L846" s="89">
        <v>4.78</v>
      </c>
      <c r="M846" s="90" t="s">
        <v>1956</v>
      </c>
      <c r="N846" s="91">
        <v>4.78</v>
      </c>
      <c r="O846" s="80"/>
      <c r="P846" s="92">
        <f t="shared" si="40"/>
        <v>0.96</v>
      </c>
      <c r="Q846" s="93">
        <f t="shared" si="41"/>
        <v>0.96</v>
      </c>
      <c r="R846" s="81"/>
      <c r="S846" s="79"/>
    </row>
    <row r="847" spans="1:19" ht="15" customHeight="1" x14ac:dyDescent="0.25">
      <c r="A847" s="78"/>
      <c r="B847" s="94">
        <v>4030942</v>
      </c>
      <c r="C847" s="94">
        <v>40309428</v>
      </c>
      <c r="D847" s="95" t="s">
        <v>769</v>
      </c>
      <c r="E847" s="96">
        <v>0</v>
      </c>
      <c r="F847" s="96">
        <v>15.47</v>
      </c>
      <c r="G847" s="96">
        <v>0</v>
      </c>
      <c r="H847" s="88">
        <v>0</v>
      </c>
      <c r="I847" s="89">
        <v>15.47</v>
      </c>
      <c r="J847" s="89"/>
      <c r="K847" s="89"/>
      <c r="L847" s="89">
        <v>15.47</v>
      </c>
      <c r="M847" s="90" t="s">
        <v>1956</v>
      </c>
      <c r="N847" s="91">
        <v>15.47</v>
      </c>
      <c r="O847" s="80"/>
      <c r="P847" s="97">
        <f t="shared" si="40"/>
        <v>3.09</v>
      </c>
      <c r="Q847" s="97">
        <f t="shared" si="41"/>
        <v>3.09</v>
      </c>
      <c r="R847" s="98"/>
      <c r="S847" s="79"/>
    </row>
    <row r="848" spans="1:19" ht="15" customHeight="1" x14ac:dyDescent="0.25">
      <c r="A848" s="78"/>
      <c r="B848" s="85">
        <v>4030943</v>
      </c>
      <c r="C848" s="85">
        <v>40309436</v>
      </c>
      <c r="D848" s="86" t="s">
        <v>770</v>
      </c>
      <c r="E848" s="87">
        <v>0</v>
      </c>
      <c r="F848" s="87">
        <v>41.12</v>
      </c>
      <c r="G848" s="87">
        <v>0</v>
      </c>
      <c r="H848" s="88">
        <v>0</v>
      </c>
      <c r="I848" s="89">
        <v>41.12</v>
      </c>
      <c r="J848" s="89"/>
      <c r="K848" s="89"/>
      <c r="L848" s="89">
        <v>41.12</v>
      </c>
      <c r="M848" s="90" t="s">
        <v>1956</v>
      </c>
      <c r="N848" s="91">
        <v>41.12</v>
      </c>
      <c r="O848" s="80"/>
      <c r="P848" s="92">
        <f t="shared" si="40"/>
        <v>8.2200000000000006</v>
      </c>
      <c r="Q848" s="93">
        <f t="shared" si="41"/>
        <v>8.2200000000000006</v>
      </c>
      <c r="R848" s="81"/>
      <c r="S848" s="79"/>
    </row>
    <row r="849" spans="1:19" ht="15" customHeight="1" x14ac:dyDescent="0.25">
      <c r="A849" s="78"/>
      <c r="B849" s="94">
        <v>4030944</v>
      </c>
      <c r="C849" s="94">
        <v>40309444</v>
      </c>
      <c r="D849" s="95" t="s">
        <v>771</v>
      </c>
      <c r="E849" s="96">
        <v>0</v>
      </c>
      <c r="F849" s="96">
        <v>23.3</v>
      </c>
      <c r="G849" s="96">
        <v>0</v>
      </c>
      <c r="H849" s="88">
        <v>0</v>
      </c>
      <c r="I849" s="89">
        <v>23.3</v>
      </c>
      <c r="J849" s="89"/>
      <c r="K849" s="89"/>
      <c r="L849" s="89">
        <v>23.3</v>
      </c>
      <c r="M849" s="90" t="s">
        <v>1956</v>
      </c>
      <c r="N849" s="91">
        <v>23.3</v>
      </c>
      <c r="O849" s="80"/>
      <c r="P849" s="97">
        <f t="shared" si="40"/>
        <v>4.66</v>
      </c>
      <c r="Q849" s="97">
        <f t="shared" si="41"/>
        <v>4.66</v>
      </c>
      <c r="R849" s="98"/>
      <c r="S849" s="79"/>
    </row>
    <row r="850" spans="1:19" ht="15" customHeight="1" x14ac:dyDescent="0.25">
      <c r="A850" s="78"/>
      <c r="B850" s="85">
        <v>4030950</v>
      </c>
      <c r="C850" s="85">
        <v>40309509</v>
      </c>
      <c r="D850" s="86" t="s">
        <v>772</v>
      </c>
      <c r="E850" s="87">
        <v>0</v>
      </c>
      <c r="F850" s="87">
        <v>3.82</v>
      </c>
      <c r="G850" s="87">
        <v>0</v>
      </c>
      <c r="H850" s="88">
        <v>0</v>
      </c>
      <c r="I850" s="89">
        <v>3.82</v>
      </c>
      <c r="J850" s="89"/>
      <c r="K850" s="89"/>
      <c r="L850" s="89">
        <v>3.82</v>
      </c>
      <c r="M850" s="90" t="s">
        <v>1956</v>
      </c>
      <c r="N850" s="91">
        <v>3.82</v>
      </c>
      <c r="O850" s="80"/>
      <c r="P850" s="92">
        <f t="shared" si="40"/>
        <v>0.76</v>
      </c>
      <c r="Q850" s="93">
        <f t="shared" si="41"/>
        <v>0.76</v>
      </c>
      <c r="R850" s="81"/>
      <c r="S850" s="79"/>
    </row>
    <row r="851" spans="1:19" ht="15" customHeight="1" x14ac:dyDescent="0.25">
      <c r="A851" s="78"/>
      <c r="B851" s="94">
        <v>4030951</v>
      </c>
      <c r="C851" s="94">
        <v>40309517</v>
      </c>
      <c r="D851" s="95" t="s">
        <v>773</v>
      </c>
      <c r="E851" s="96">
        <v>0</v>
      </c>
      <c r="F851" s="96">
        <v>3.82</v>
      </c>
      <c r="G851" s="96">
        <v>0</v>
      </c>
      <c r="H851" s="88">
        <v>0</v>
      </c>
      <c r="I851" s="89">
        <v>3.82</v>
      </c>
      <c r="J851" s="89"/>
      <c r="K851" s="89"/>
      <c r="L851" s="89">
        <v>3.82</v>
      </c>
      <c r="M851" s="90" t="s">
        <v>1956</v>
      </c>
      <c r="N851" s="91">
        <v>3.82</v>
      </c>
      <c r="O851" s="80"/>
      <c r="P851" s="97">
        <f t="shared" si="40"/>
        <v>0.76</v>
      </c>
      <c r="Q851" s="97">
        <f t="shared" si="41"/>
        <v>0.76</v>
      </c>
      <c r="R851" s="98"/>
      <c r="S851" s="79"/>
    </row>
    <row r="852" spans="1:19" ht="15" customHeight="1" x14ac:dyDescent="0.25">
      <c r="A852" s="78"/>
      <c r="B852" s="85">
        <v>4030952</v>
      </c>
      <c r="C852" s="85">
        <v>40309525</v>
      </c>
      <c r="D852" s="86" t="s">
        <v>774</v>
      </c>
      <c r="E852" s="87">
        <v>0</v>
      </c>
      <c r="F852" s="87">
        <v>25.95</v>
      </c>
      <c r="G852" s="87">
        <v>0</v>
      </c>
      <c r="H852" s="88">
        <v>0</v>
      </c>
      <c r="I852" s="89">
        <v>25.95</v>
      </c>
      <c r="J852" s="89"/>
      <c r="K852" s="89"/>
      <c r="L852" s="89">
        <v>25.95</v>
      </c>
      <c r="M852" s="90" t="s">
        <v>1956</v>
      </c>
      <c r="N852" s="91">
        <v>25.95</v>
      </c>
      <c r="O852" s="80"/>
      <c r="P852" s="92">
        <f t="shared" si="40"/>
        <v>5.19</v>
      </c>
      <c r="Q852" s="93">
        <f t="shared" si="41"/>
        <v>5.19</v>
      </c>
      <c r="R852" s="81"/>
      <c r="S852" s="79"/>
    </row>
    <row r="853" spans="1:19" ht="15" customHeight="1" x14ac:dyDescent="0.25">
      <c r="A853" s="78"/>
      <c r="B853" s="94">
        <v>4031001</v>
      </c>
      <c r="C853" s="94">
        <v>40310019</v>
      </c>
      <c r="D853" s="95" t="s">
        <v>775</v>
      </c>
      <c r="E853" s="96">
        <v>0</v>
      </c>
      <c r="F853" s="96">
        <v>5.33</v>
      </c>
      <c r="G853" s="96">
        <v>0</v>
      </c>
      <c r="H853" s="88">
        <v>0</v>
      </c>
      <c r="I853" s="89">
        <v>5.33</v>
      </c>
      <c r="J853" s="89"/>
      <c r="K853" s="89"/>
      <c r="L853" s="89">
        <v>5.33</v>
      </c>
      <c r="M853" s="90" t="s">
        <v>1956</v>
      </c>
      <c r="N853" s="91">
        <v>5.33</v>
      </c>
      <c r="O853" s="80"/>
      <c r="P853" s="97">
        <f t="shared" si="40"/>
        <v>1.07</v>
      </c>
      <c r="Q853" s="97">
        <f t="shared" si="41"/>
        <v>1.07</v>
      </c>
      <c r="R853" s="98"/>
      <c r="S853" s="79"/>
    </row>
    <row r="854" spans="1:19" ht="15" customHeight="1" x14ac:dyDescent="0.25">
      <c r="A854" s="78"/>
      <c r="B854" s="85">
        <v>4031003</v>
      </c>
      <c r="C854" s="85">
        <v>40310035</v>
      </c>
      <c r="D854" s="86" t="s">
        <v>776</v>
      </c>
      <c r="E854" s="87">
        <v>0</v>
      </c>
      <c r="F854" s="87">
        <v>41.1</v>
      </c>
      <c r="G854" s="87">
        <v>0</v>
      </c>
      <c r="H854" s="88">
        <v>0</v>
      </c>
      <c r="I854" s="89">
        <v>41.1</v>
      </c>
      <c r="J854" s="89"/>
      <c r="K854" s="89"/>
      <c r="L854" s="89">
        <v>41.1</v>
      </c>
      <c r="M854" s="90" t="s">
        <v>1956</v>
      </c>
      <c r="N854" s="91">
        <v>41.1</v>
      </c>
      <c r="O854" s="80"/>
      <c r="P854" s="92">
        <f t="shared" si="40"/>
        <v>8.2200000000000006</v>
      </c>
      <c r="Q854" s="93">
        <f t="shared" si="41"/>
        <v>8.2200000000000006</v>
      </c>
      <c r="R854" s="81"/>
      <c r="S854" s="79"/>
    </row>
    <row r="855" spans="1:19" ht="15" customHeight="1" x14ac:dyDescent="0.25">
      <c r="A855" s="78"/>
      <c r="B855" s="94">
        <v>4031004</v>
      </c>
      <c r="C855" s="94">
        <v>40310043</v>
      </c>
      <c r="D855" s="95" t="s">
        <v>777</v>
      </c>
      <c r="E855" s="96">
        <v>0</v>
      </c>
      <c r="F855" s="96">
        <v>5.33</v>
      </c>
      <c r="G855" s="96">
        <v>0</v>
      </c>
      <c r="H855" s="88">
        <v>0</v>
      </c>
      <c r="I855" s="89">
        <v>5.33</v>
      </c>
      <c r="J855" s="89"/>
      <c r="K855" s="89"/>
      <c r="L855" s="89">
        <v>5.33</v>
      </c>
      <c r="M855" s="90" t="s">
        <v>1956</v>
      </c>
      <c r="N855" s="91">
        <v>5.33</v>
      </c>
      <c r="O855" s="80"/>
      <c r="P855" s="97">
        <f t="shared" si="40"/>
        <v>1.07</v>
      </c>
      <c r="Q855" s="97">
        <f t="shared" si="41"/>
        <v>1.07</v>
      </c>
      <c r="R855" s="98"/>
      <c r="S855" s="79"/>
    </row>
    <row r="856" spans="1:19" ht="15" customHeight="1" x14ac:dyDescent="0.25">
      <c r="A856" s="78"/>
      <c r="B856" s="85">
        <v>4031005</v>
      </c>
      <c r="C856" s="85">
        <v>40310051</v>
      </c>
      <c r="D856" s="86" t="s">
        <v>778</v>
      </c>
      <c r="E856" s="87">
        <v>0</v>
      </c>
      <c r="F856" s="87">
        <v>8.74</v>
      </c>
      <c r="G856" s="87">
        <v>0</v>
      </c>
      <c r="H856" s="88">
        <v>0</v>
      </c>
      <c r="I856" s="89">
        <v>8.74</v>
      </c>
      <c r="J856" s="89"/>
      <c r="K856" s="89"/>
      <c r="L856" s="89">
        <v>8.74</v>
      </c>
      <c r="M856" s="90" t="s">
        <v>1956</v>
      </c>
      <c r="N856" s="91">
        <v>8.74</v>
      </c>
      <c r="O856" s="80"/>
      <c r="P856" s="92">
        <f t="shared" si="40"/>
        <v>1.75</v>
      </c>
      <c r="Q856" s="93">
        <f t="shared" si="41"/>
        <v>1.75</v>
      </c>
      <c r="R856" s="81"/>
      <c r="S856" s="79"/>
    </row>
    <row r="857" spans="1:19" ht="15" customHeight="1" x14ac:dyDescent="0.25">
      <c r="A857" s="78"/>
      <c r="B857" s="94">
        <v>4031006</v>
      </c>
      <c r="C857" s="94">
        <v>40310060</v>
      </c>
      <c r="D857" s="95" t="s">
        <v>779</v>
      </c>
      <c r="E857" s="96">
        <v>0</v>
      </c>
      <c r="F857" s="96">
        <v>5.82</v>
      </c>
      <c r="G857" s="96">
        <v>0</v>
      </c>
      <c r="H857" s="88">
        <v>0</v>
      </c>
      <c r="I857" s="89">
        <v>5.82</v>
      </c>
      <c r="J857" s="89"/>
      <c r="K857" s="89"/>
      <c r="L857" s="89">
        <v>5.82</v>
      </c>
      <c r="M857" s="90" t="s">
        <v>1956</v>
      </c>
      <c r="N857" s="91">
        <v>5.82</v>
      </c>
      <c r="O857" s="80"/>
      <c r="P857" s="97">
        <f t="shared" si="40"/>
        <v>1.1599999999999999</v>
      </c>
      <c r="Q857" s="97">
        <f t="shared" si="41"/>
        <v>1.1599999999999999</v>
      </c>
      <c r="R857" s="98"/>
      <c r="S857" s="79"/>
    </row>
    <row r="858" spans="1:19" ht="15" customHeight="1" x14ac:dyDescent="0.25">
      <c r="A858" s="78"/>
      <c r="B858" s="85">
        <v>4031007</v>
      </c>
      <c r="C858" s="85">
        <v>40310078</v>
      </c>
      <c r="D858" s="86" t="s">
        <v>780</v>
      </c>
      <c r="E858" s="87">
        <v>0</v>
      </c>
      <c r="F858" s="87">
        <v>34.94</v>
      </c>
      <c r="G858" s="87">
        <v>0</v>
      </c>
      <c r="H858" s="88">
        <v>0</v>
      </c>
      <c r="I858" s="89">
        <v>34.94</v>
      </c>
      <c r="J858" s="89"/>
      <c r="K858" s="89"/>
      <c r="L858" s="89">
        <v>34.94</v>
      </c>
      <c r="M858" s="90" t="s">
        <v>1956</v>
      </c>
      <c r="N858" s="91">
        <v>34.94</v>
      </c>
      <c r="O858" s="80"/>
      <c r="P858" s="92">
        <f t="shared" si="40"/>
        <v>6.99</v>
      </c>
      <c r="Q858" s="93">
        <f t="shared" si="41"/>
        <v>6.99</v>
      </c>
      <c r="R858" s="81"/>
      <c r="S858" s="79"/>
    </row>
    <row r="859" spans="1:19" ht="15" customHeight="1" x14ac:dyDescent="0.25">
      <c r="A859" s="78"/>
      <c r="B859" s="94">
        <v>4031008</v>
      </c>
      <c r="C859" s="94">
        <v>40310086</v>
      </c>
      <c r="D859" s="95" t="s">
        <v>781</v>
      </c>
      <c r="E859" s="96">
        <v>0</v>
      </c>
      <c r="F859" s="96">
        <v>50.96</v>
      </c>
      <c r="G859" s="96">
        <v>0</v>
      </c>
      <c r="H859" s="88">
        <v>0</v>
      </c>
      <c r="I859" s="89">
        <v>50.96</v>
      </c>
      <c r="J859" s="89"/>
      <c r="K859" s="89"/>
      <c r="L859" s="89">
        <v>50.96</v>
      </c>
      <c r="M859" s="90" t="s">
        <v>1956</v>
      </c>
      <c r="N859" s="91">
        <v>50.96</v>
      </c>
      <c r="O859" s="80"/>
      <c r="P859" s="97">
        <f t="shared" si="40"/>
        <v>10.19</v>
      </c>
      <c r="Q859" s="97">
        <f t="shared" si="41"/>
        <v>10.19</v>
      </c>
      <c r="R859" s="98"/>
      <c r="S859" s="79"/>
    </row>
    <row r="860" spans="1:19" ht="15" customHeight="1" x14ac:dyDescent="0.25">
      <c r="A860" s="78"/>
      <c r="B860" s="85">
        <v>4031009</v>
      </c>
      <c r="C860" s="85">
        <v>40310094</v>
      </c>
      <c r="D860" s="86" t="s">
        <v>782</v>
      </c>
      <c r="E860" s="87">
        <v>0</v>
      </c>
      <c r="F860" s="87">
        <v>7.2</v>
      </c>
      <c r="G860" s="87">
        <v>0</v>
      </c>
      <c r="H860" s="88">
        <v>0</v>
      </c>
      <c r="I860" s="89">
        <v>7.2</v>
      </c>
      <c r="J860" s="89"/>
      <c r="K860" s="89"/>
      <c r="L860" s="89">
        <v>7.2</v>
      </c>
      <c r="M860" s="90" t="s">
        <v>1956</v>
      </c>
      <c r="N860" s="91">
        <v>7.2</v>
      </c>
      <c r="O860" s="80"/>
      <c r="P860" s="92">
        <f t="shared" si="40"/>
        <v>1.44</v>
      </c>
      <c r="Q860" s="93">
        <f t="shared" si="41"/>
        <v>1.44</v>
      </c>
      <c r="R860" s="81"/>
      <c r="S860" s="79"/>
    </row>
    <row r="861" spans="1:19" ht="15" customHeight="1" x14ac:dyDescent="0.25">
      <c r="A861" s="78"/>
      <c r="B861" s="94">
        <v>4031010</v>
      </c>
      <c r="C861" s="94">
        <v>40310108</v>
      </c>
      <c r="D861" s="95" t="s">
        <v>783</v>
      </c>
      <c r="E861" s="96">
        <v>0</v>
      </c>
      <c r="F861" s="96">
        <v>0.67</v>
      </c>
      <c r="G861" s="96">
        <v>0</v>
      </c>
      <c r="H861" s="88">
        <v>0</v>
      </c>
      <c r="I861" s="89">
        <v>0.67</v>
      </c>
      <c r="J861" s="89"/>
      <c r="K861" s="89"/>
      <c r="L861" s="89">
        <v>0.67</v>
      </c>
      <c r="M861" s="90" t="s">
        <v>1956</v>
      </c>
      <c r="N861" s="91">
        <v>0.67</v>
      </c>
      <c r="O861" s="80"/>
      <c r="P861" s="97">
        <f t="shared" si="40"/>
        <v>0.13</v>
      </c>
      <c r="Q861" s="97">
        <f t="shared" si="41"/>
        <v>0.13</v>
      </c>
      <c r="R861" s="98"/>
      <c r="S861" s="79"/>
    </row>
    <row r="862" spans="1:19" ht="15" customHeight="1" x14ac:dyDescent="0.25">
      <c r="A862" s="78"/>
      <c r="B862" s="85">
        <v>4031011</v>
      </c>
      <c r="C862" s="85">
        <v>40310116</v>
      </c>
      <c r="D862" s="86" t="s">
        <v>784</v>
      </c>
      <c r="E862" s="87">
        <v>0</v>
      </c>
      <c r="F862" s="87">
        <v>12.06</v>
      </c>
      <c r="G862" s="87">
        <v>0</v>
      </c>
      <c r="H862" s="88">
        <v>0</v>
      </c>
      <c r="I862" s="89">
        <v>12.06</v>
      </c>
      <c r="J862" s="89"/>
      <c r="K862" s="89"/>
      <c r="L862" s="89">
        <v>12.06</v>
      </c>
      <c r="M862" s="90" t="s">
        <v>1956</v>
      </c>
      <c r="N862" s="91">
        <v>12.06</v>
      </c>
      <c r="O862" s="80"/>
      <c r="P862" s="92">
        <f t="shared" ref="P862:P900" si="42">ROUND(IF((L862*$P$4)&gt;=$Q$5,$Q$5,L862*$P$4),2)</f>
        <v>2.41</v>
      </c>
      <c r="Q862" s="93">
        <f t="shared" ref="Q862:Q900" si="43">ROUND(IF((N862*$P$4)&gt;=$Q$5,$Q$5,N862*$P$4),2)</f>
        <v>2.41</v>
      </c>
      <c r="R862" s="81"/>
      <c r="S862" s="79"/>
    </row>
    <row r="863" spans="1:19" ht="15" customHeight="1" x14ac:dyDescent="0.25">
      <c r="A863" s="78"/>
      <c r="B863" s="94">
        <v>4031012</v>
      </c>
      <c r="C863" s="94">
        <v>40310124</v>
      </c>
      <c r="D863" s="95" t="s">
        <v>785</v>
      </c>
      <c r="E863" s="96">
        <v>0</v>
      </c>
      <c r="F863" s="96">
        <v>19.3</v>
      </c>
      <c r="G863" s="96">
        <v>0</v>
      </c>
      <c r="H863" s="88">
        <v>0</v>
      </c>
      <c r="I863" s="89">
        <v>19.3</v>
      </c>
      <c r="J863" s="89"/>
      <c r="K863" s="89"/>
      <c r="L863" s="89">
        <v>19.3</v>
      </c>
      <c r="M863" s="90" t="s">
        <v>1956</v>
      </c>
      <c r="N863" s="91">
        <v>19.3</v>
      </c>
      <c r="O863" s="80"/>
      <c r="P863" s="97">
        <f t="shared" si="42"/>
        <v>3.86</v>
      </c>
      <c r="Q863" s="97">
        <f t="shared" si="43"/>
        <v>3.86</v>
      </c>
      <c r="R863" s="98"/>
      <c r="S863" s="79"/>
    </row>
    <row r="864" spans="1:19" ht="15" customHeight="1" x14ac:dyDescent="0.25">
      <c r="A864" s="78"/>
      <c r="B864" s="85">
        <v>4031013</v>
      </c>
      <c r="C864" s="85">
        <v>40310132</v>
      </c>
      <c r="D864" s="86" t="s">
        <v>786</v>
      </c>
      <c r="E864" s="87">
        <v>0</v>
      </c>
      <c r="F864" s="87">
        <v>19.3</v>
      </c>
      <c r="G864" s="87">
        <v>0</v>
      </c>
      <c r="H864" s="88">
        <v>0</v>
      </c>
      <c r="I864" s="89">
        <v>19.3</v>
      </c>
      <c r="J864" s="89"/>
      <c r="K864" s="89"/>
      <c r="L864" s="89">
        <v>19.3</v>
      </c>
      <c r="M864" s="90" t="s">
        <v>1956</v>
      </c>
      <c r="N864" s="91">
        <v>19.3</v>
      </c>
      <c r="O864" s="80"/>
      <c r="P864" s="92">
        <f t="shared" si="42"/>
        <v>3.86</v>
      </c>
      <c r="Q864" s="93">
        <f t="shared" si="43"/>
        <v>3.86</v>
      </c>
      <c r="R864" s="81"/>
      <c r="S864" s="79"/>
    </row>
    <row r="865" spans="1:19" ht="15" customHeight="1" x14ac:dyDescent="0.25">
      <c r="A865" s="78"/>
      <c r="B865" s="94">
        <v>4031014</v>
      </c>
      <c r="C865" s="94">
        <v>40310140</v>
      </c>
      <c r="D865" s="95" t="s">
        <v>787</v>
      </c>
      <c r="E865" s="96">
        <v>0</v>
      </c>
      <c r="F865" s="96">
        <v>19.3</v>
      </c>
      <c r="G865" s="96">
        <v>0</v>
      </c>
      <c r="H865" s="88">
        <v>0</v>
      </c>
      <c r="I865" s="89">
        <v>19.3</v>
      </c>
      <c r="J865" s="89"/>
      <c r="K865" s="89"/>
      <c r="L865" s="89">
        <v>19.3</v>
      </c>
      <c r="M865" s="90" t="s">
        <v>1956</v>
      </c>
      <c r="N865" s="91">
        <v>19.3</v>
      </c>
      <c r="O865" s="80"/>
      <c r="P865" s="97">
        <f t="shared" si="42"/>
        <v>3.86</v>
      </c>
      <c r="Q865" s="97">
        <f t="shared" si="43"/>
        <v>3.86</v>
      </c>
      <c r="R865" s="98"/>
      <c r="S865" s="79"/>
    </row>
    <row r="866" spans="1:19" ht="15" customHeight="1" x14ac:dyDescent="0.25">
      <c r="A866" s="78"/>
      <c r="B866" s="85">
        <v>4031015</v>
      </c>
      <c r="C866" s="85">
        <v>40310159</v>
      </c>
      <c r="D866" s="86" t="s">
        <v>788</v>
      </c>
      <c r="E866" s="87">
        <v>0</v>
      </c>
      <c r="F866" s="87">
        <v>27.12</v>
      </c>
      <c r="G866" s="87">
        <v>0</v>
      </c>
      <c r="H866" s="88">
        <v>0</v>
      </c>
      <c r="I866" s="89">
        <v>27.12</v>
      </c>
      <c r="J866" s="89"/>
      <c r="K866" s="89"/>
      <c r="L866" s="89">
        <v>27.12</v>
      </c>
      <c r="M866" s="90" t="s">
        <v>1956</v>
      </c>
      <c r="N866" s="91">
        <v>27.12</v>
      </c>
      <c r="O866" s="80"/>
      <c r="P866" s="92">
        <f t="shared" si="42"/>
        <v>5.42</v>
      </c>
      <c r="Q866" s="93">
        <f t="shared" si="43"/>
        <v>5.42</v>
      </c>
      <c r="R866" s="81"/>
      <c r="S866" s="79"/>
    </row>
    <row r="867" spans="1:19" ht="15" customHeight="1" x14ac:dyDescent="0.25">
      <c r="A867" s="78"/>
      <c r="B867" s="94">
        <v>4031016</v>
      </c>
      <c r="C867" s="94">
        <v>40310167</v>
      </c>
      <c r="D867" s="95" t="s">
        <v>789</v>
      </c>
      <c r="E867" s="96">
        <v>0</v>
      </c>
      <c r="F867" s="96">
        <v>37.81</v>
      </c>
      <c r="G867" s="96">
        <v>0</v>
      </c>
      <c r="H867" s="88">
        <v>0</v>
      </c>
      <c r="I867" s="89">
        <v>37.81</v>
      </c>
      <c r="J867" s="89"/>
      <c r="K867" s="89"/>
      <c r="L867" s="89">
        <v>37.81</v>
      </c>
      <c r="M867" s="90" t="s">
        <v>1956</v>
      </c>
      <c r="N867" s="91">
        <v>37.81</v>
      </c>
      <c r="O867" s="80"/>
      <c r="P867" s="97">
        <f t="shared" si="42"/>
        <v>7.56</v>
      </c>
      <c r="Q867" s="97">
        <f t="shared" si="43"/>
        <v>7.56</v>
      </c>
      <c r="R867" s="98"/>
      <c r="S867" s="79"/>
    </row>
    <row r="868" spans="1:19" ht="15" customHeight="1" x14ac:dyDescent="0.25">
      <c r="A868" s="78"/>
      <c r="B868" s="85">
        <v>4031017</v>
      </c>
      <c r="C868" s="85">
        <v>40310175</v>
      </c>
      <c r="D868" s="86" t="s">
        <v>790</v>
      </c>
      <c r="E868" s="87">
        <v>0</v>
      </c>
      <c r="F868" s="87">
        <v>19.3</v>
      </c>
      <c r="G868" s="87">
        <v>0</v>
      </c>
      <c r="H868" s="88">
        <v>0</v>
      </c>
      <c r="I868" s="89">
        <v>19.3</v>
      </c>
      <c r="J868" s="89"/>
      <c r="K868" s="89"/>
      <c r="L868" s="89">
        <v>19.3</v>
      </c>
      <c r="M868" s="90" t="s">
        <v>1956</v>
      </c>
      <c r="N868" s="91">
        <v>19.3</v>
      </c>
      <c r="O868" s="80"/>
      <c r="P868" s="92">
        <f t="shared" si="42"/>
        <v>3.86</v>
      </c>
      <c r="Q868" s="93">
        <f t="shared" si="43"/>
        <v>3.86</v>
      </c>
      <c r="R868" s="81"/>
      <c r="S868" s="79"/>
    </row>
    <row r="869" spans="1:19" ht="15" customHeight="1" x14ac:dyDescent="0.25">
      <c r="A869" s="78"/>
      <c r="B869" s="94">
        <v>4031018</v>
      </c>
      <c r="C869" s="94">
        <v>40310183</v>
      </c>
      <c r="D869" s="95" t="s">
        <v>791</v>
      </c>
      <c r="E869" s="96">
        <v>0</v>
      </c>
      <c r="F869" s="96">
        <v>23.3</v>
      </c>
      <c r="G869" s="96">
        <v>0</v>
      </c>
      <c r="H869" s="88">
        <v>0</v>
      </c>
      <c r="I869" s="89">
        <v>23.3</v>
      </c>
      <c r="J869" s="89"/>
      <c r="K869" s="89"/>
      <c r="L869" s="89">
        <v>23.3</v>
      </c>
      <c r="M869" s="90" t="s">
        <v>1956</v>
      </c>
      <c r="N869" s="91">
        <v>23.3</v>
      </c>
      <c r="O869" s="80"/>
      <c r="P869" s="97">
        <f t="shared" si="42"/>
        <v>4.66</v>
      </c>
      <c r="Q869" s="97">
        <f t="shared" si="43"/>
        <v>4.66</v>
      </c>
      <c r="R869" s="98"/>
      <c r="S869" s="79"/>
    </row>
    <row r="870" spans="1:19" ht="15" customHeight="1" x14ac:dyDescent="0.25">
      <c r="A870" s="78"/>
      <c r="B870" s="85">
        <v>4031019</v>
      </c>
      <c r="C870" s="85">
        <v>40310191</v>
      </c>
      <c r="D870" s="86" t="s">
        <v>792</v>
      </c>
      <c r="E870" s="87">
        <v>0</v>
      </c>
      <c r="F870" s="87">
        <v>69.89</v>
      </c>
      <c r="G870" s="87">
        <v>0</v>
      </c>
      <c r="H870" s="88">
        <v>0</v>
      </c>
      <c r="I870" s="89">
        <v>69.89</v>
      </c>
      <c r="J870" s="89"/>
      <c r="K870" s="89"/>
      <c r="L870" s="89">
        <v>69.89</v>
      </c>
      <c r="M870" s="90" t="s">
        <v>1956</v>
      </c>
      <c r="N870" s="91">
        <v>69.89</v>
      </c>
      <c r="O870" s="80"/>
      <c r="P870" s="92">
        <f t="shared" si="42"/>
        <v>13.98</v>
      </c>
      <c r="Q870" s="93">
        <f t="shared" si="43"/>
        <v>13.98</v>
      </c>
      <c r="R870" s="81"/>
      <c r="S870" s="79"/>
    </row>
    <row r="871" spans="1:19" ht="15" customHeight="1" x14ac:dyDescent="0.25">
      <c r="A871" s="78"/>
      <c r="B871" s="94">
        <v>4031020</v>
      </c>
      <c r="C871" s="94">
        <v>40310205</v>
      </c>
      <c r="D871" s="95" t="s">
        <v>793</v>
      </c>
      <c r="E871" s="96">
        <v>0</v>
      </c>
      <c r="F871" s="96">
        <v>25.95</v>
      </c>
      <c r="G871" s="96">
        <v>0</v>
      </c>
      <c r="H871" s="88">
        <v>0</v>
      </c>
      <c r="I871" s="89">
        <v>25.95</v>
      </c>
      <c r="J871" s="89"/>
      <c r="K871" s="89"/>
      <c r="L871" s="89">
        <v>25.95</v>
      </c>
      <c r="M871" s="90" t="s">
        <v>1956</v>
      </c>
      <c r="N871" s="91">
        <v>25.95</v>
      </c>
      <c r="O871" s="80"/>
      <c r="P871" s="97">
        <f t="shared" si="42"/>
        <v>5.19</v>
      </c>
      <c r="Q871" s="97">
        <f t="shared" si="43"/>
        <v>5.19</v>
      </c>
      <c r="R871" s="98"/>
      <c r="S871" s="79"/>
    </row>
    <row r="872" spans="1:19" ht="15" customHeight="1" x14ac:dyDescent="0.25">
      <c r="A872" s="78"/>
      <c r="B872" s="85">
        <v>4031021</v>
      </c>
      <c r="C872" s="85">
        <v>40310213</v>
      </c>
      <c r="D872" s="86" t="s">
        <v>794</v>
      </c>
      <c r="E872" s="87">
        <v>0</v>
      </c>
      <c r="F872" s="87">
        <v>19.3</v>
      </c>
      <c r="G872" s="87">
        <v>0</v>
      </c>
      <c r="H872" s="88">
        <v>0</v>
      </c>
      <c r="I872" s="89">
        <v>19.3</v>
      </c>
      <c r="J872" s="89"/>
      <c r="K872" s="89"/>
      <c r="L872" s="89">
        <v>19.3</v>
      </c>
      <c r="M872" s="90" t="s">
        <v>1956</v>
      </c>
      <c r="N872" s="91">
        <v>19.3</v>
      </c>
      <c r="O872" s="80"/>
      <c r="P872" s="92">
        <f t="shared" si="42"/>
        <v>3.86</v>
      </c>
      <c r="Q872" s="93">
        <f t="shared" si="43"/>
        <v>3.86</v>
      </c>
      <c r="R872" s="81"/>
      <c r="S872" s="79"/>
    </row>
    <row r="873" spans="1:19" ht="15" customHeight="1" x14ac:dyDescent="0.25">
      <c r="A873" s="78"/>
      <c r="B873" s="94">
        <v>4031022</v>
      </c>
      <c r="C873" s="94">
        <v>40310221</v>
      </c>
      <c r="D873" s="95" t="s">
        <v>795</v>
      </c>
      <c r="E873" s="96">
        <v>0</v>
      </c>
      <c r="F873" s="96">
        <v>22.43</v>
      </c>
      <c r="G873" s="96">
        <v>0</v>
      </c>
      <c r="H873" s="88">
        <v>0</v>
      </c>
      <c r="I873" s="89">
        <v>22.43</v>
      </c>
      <c r="J873" s="89"/>
      <c r="K873" s="89"/>
      <c r="L873" s="89">
        <v>22.43</v>
      </c>
      <c r="M873" s="90" t="s">
        <v>1956</v>
      </c>
      <c r="N873" s="91">
        <v>22.43</v>
      </c>
      <c r="O873" s="80"/>
      <c r="P873" s="97">
        <f t="shared" si="42"/>
        <v>4.49</v>
      </c>
      <c r="Q873" s="97">
        <f t="shared" si="43"/>
        <v>4.49</v>
      </c>
      <c r="R873" s="98"/>
      <c r="S873" s="79"/>
    </row>
    <row r="874" spans="1:19" ht="15" customHeight="1" x14ac:dyDescent="0.25">
      <c r="A874" s="78"/>
      <c r="B874" s="85">
        <v>4031023</v>
      </c>
      <c r="C874" s="85">
        <v>40310230</v>
      </c>
      <c r="D874" s="86" t="s">
        <v>796</v>
      </c>
      <c r="E874" s="87">
        <v>0</v>
      </c>
      <c r="F874" s="87">
        <v>7.65</v>
      </c>
      <c r="G874" s="87">
        <v>0</v>
      </c>
      <c r="H874" s="88">
        <v>0</v>
      </c>
      <c r="I874" s="89">
        <v>7.65</v>
      </c>
      <c r="J874" s="89"/>
      <c r="K874" s="89"/>
      <c r="L874" s="89">
        <v>7.65</v>
      </c>
      <c r="M874" s="90" t="s">
        <v>1956</v>
      </c>
      <c r="N874" s="91">
        <v>7.65</v>
      </c>
      <c r="O874" s="80"/>
      <c r="P874" s="92">
        <f t="shared" si="42"/>
        <v>1.53</v>
      </c>
      <c r="Q874" s="93">
        <f t="shared" si="43"/>
        <v>1.53</v>
      </c>
      <c r="R874" s="81"/>
      <c r="S874" s="79"/>
    </row>
    <row r="875" spans="1:19" ht="15" customHeight="1" x14ac:dyDescent="0.25">
      <c r="A875" s="78"/>
      <c r="B875" s="94">
        <v>4031024</v>
      </c>
      <c r="C875" s="94">
        <v>40310248</v>
      </c>
      <c r="D875" s="95" t="s">
        <v>797</v>
      </c>
      <c r="E875" s="96">
        <v>0</v>
      </c>
      <c r="F875" s="96">
        <v>19.3</v>
      </c>
      <c r="G875" s="96">
        <v>0</v>
      </c>
      <c r="H875" s="88">
        <v>0</v>
      </c>
      <c r="I875" s="89">
        <v>19.3</v>
      </c>
      <c r="J875" s="89"/>
      <c r="K875" s="89"/>
      <c r="L875" s="89">
        <v>19.3</v>
      </c>
      <c r="M875" s="90" t="s">
        <v>1956</v>
      </c>
      <c r="N875" s="91">
        <v>19.3</v>
      </c>
      <c r="O875" s="80"/>
      <c r="P875" s="97">
        <f t="shared" si="42"/>
        <v>3.86</v>
      </c>
      <c r="Q875" s="97">
        <f t="shared" si="43"/>
        <v>3.86</v>
      </c>
      <c r="R875" s="98"/>
      <c r="S875" s="79"/>
    </row>
    <row r="876" spans="1:19" ht="15" customHeight="1" x14ac:dyDescent="0.25">
      <c r="A876" s="78"/>
      <c r="B876" s="85">
        <v>4031025</v>
      </c>
      <c r="C876" s="85">
        <v>40310256</v>
      </c>
      <c r="D876" s="86" t="s">
        <v>798</v>
      </c>
      <c r="E876" s="87">
        <v>0</v>
      </c>
      <c r="F876" s="87">
        <v>22.62</v>
      </c>
      <c r="G876" s="87">
        <v>0</v>
      </c>
      <c r="H876" s="88">
        <v>0</v>
      </c>
      <c r="I876" s="89">
        <v>22.62</v>
      </c>
      <c r="J876" s="89"/>
      <c r="K876" s="89"/>
      <c r="L876" s="89">
        <v>22.62</v>
      </c>
      <c r="M876" s="90" t="s">
        <v>1956</v>
      </c>
      <c r="N876" s="91">
        <v>22.62</v>
      </c>
      <c r="O876" s="80"/>
      <c r="P876" s="92">
        <f t="shared" si="42"/>
        <v>4.5199999999999996</v>
      </c>
      <c r="Q876" s="93">
        <f t="shared" si="43"/>
        <v>4.5199999999999996</v>
      </c>
      <c r="R876" s="81"/>
      <c r="S876" s="79"/>
    </row>
    <row r="877" spans="1:19" ht="15" customHeight="1" x14ac:dyDescent="0.25">
      <c r="A877" s="78"/>
      <c r="B877" s="94">
        <v>4031026</v>
      </c>
      <c r="C877" s="94">
        <v>40310264</v>
      </c>
      <c r="D877" s="95" t="s">
        <v>799</v>
      </c>
      <c r="E877" s="96">
        <v>0</v>
      </c>
      <c r="F877" s="96">
        <v>19.3</v>
      </c>
      <c r="G877" s="96">
        <v>0</v>
      </c>
      <c r="H877" s="88">
        <v>0</v>
      </c>
      <c r="I877" s="89">
        <v>19.3</v>
      </c>
      <c r="J877" s="89"/>
      <c r="K877" s="89"/>
      <c r="L877" s="89">
        <v>19.3</v>
      </c>
      <c r="M877" s="90" t="s">
        <v>1956</v>
      </c>
      <c r="N877" s="91">
        <v>19.3</v>
      </c>
      <c r="O877" s="80"/>
      <c r="P877" s="97">
        <f t="shared" si="42"/>
        <v>3.86</v>
      </c>
      <c r="Q877" s="97">
        <f t="shared" si="43"/>
        <v>3.86</v>
      </c>
      <c r="R877" s="98"/>
      <c r="S877" s="79"/>
    </row>
    <row r="878" spans="1:19" ht="15" customHeight="1" x14ac:dyDescent="0.25">
      <c r="A878" s="78"/>
      <c r="B878" s="85">
        <v>4031027</v>
      </c>
      <c r="C878" s="85">
        <v>40310272</v>
      </c>
      <c r="D878" s="86" t="s">
        <v>800</v>
      </c>
      <c r="E878" s="87">
        <v>0</v>
      </c>
      <c r="F878" s="87">
        <v>20.46</v>
      </c>
      <c r="G878" s="87">
        <v>0</v>
      </c>
      <c r="H878" s="88">
        <v>0</v>
      </c>
      <c r="I878" s="89">
        <v>20.46</v>
      </c>
      <c r="J878" s="89"/>
      <c r="K878" s="89"/>
      <c r="L878" s="89">
        <v>20.46</v>
      </c>
      <c r="M878" s="90" t="s">
        <v>1956</v>
      </c>
      <c r="N878" s="91">
        <v>20.46</v>
      </c>
      <c r="O878" s="80"/>
      <c r="P878" s="92">
        <f t="shared" si="42"/>
        <v>4.09</v>
      </c>
      <c r="Q878" s="93">
        <f t="shared" si="43"/>
        <v>4.09</v>
      </c>
      <c r="R878" s="81"/>
      <c r="S878" s="79"/>
    </row>
    <row r="879" spans="1:19" ht="15" customHeight="1" x14ac:dyDescent="0.25">
      <c r="A879" s="78"/>
      <c r="B879" s="94">
        <v>4031028</v>
      </c>
      <c r="C879" s="94">
        <v>40310280</v>
      </c>
      <c r="D879" s="95" t="s">
        <v>801</v>
      </c>
      <c r="E879" s="96">
        <v>0</v>
      </c>
      <c r="F879" s="96">
        <v>8.64</v>
      </c>
      <c r="G879" s="96">
        <v>0</v>
      </c>
      <c r="H879" s="88">
        <v>0</v>
      </c>
      <c r="I879" s="89">
        <v>8.64</v>
      </c>
      <c r="J879" s="89"/>
      <c r="K879" s="89"/>
      <c r="L879" s="89">
        <v>8.64</v>
      </c>
      <c r="M879" s="90" t="s">
        <v>1956</v>
      </c>
      <c r="N879" s="91">
        <v>8.64</v>
      </c>
      <c r="O879" s="80"/>
      <c r="P879" s="97">
        <f t="shared" si="42"/>
        <v>1.73</v>
      </c>
      <c r="Q879" s="97">
        <f t="shared" si="43"/>
        <v>1.73</v>
      </c>
      <c r="R879" s="98"/>
      <c r="S879" s="79"/>
    </row>
    <row r="880" spans="1:19" ht="15" customHeight="1" x14ac:dyDescent="0.25">
      <c r="A880" s="78"/>
      <c r="B880" s="85">
        <v>4031029</v>
      </c>
      <c r="C880" s="85">
        <v>40310299</v>
      </c>
      <c r="D880" s="86" t="s">
        <v>802</v>
      </c>
      <c r="E880" s="87">
        <v>0</v>
      </c>
      <c r="F880" s="87">
        <v>7.65</v>
      </c>
      <c r="G880" s="87">
        <v>0</v>
      </c>
      <c r="H880" s="88">
        <v>0</v>
      </c>
      <c r="I880" s="89">
        <v>7.65</v>
      </c>
      <c r="J880" s="89"/>
      <c r="K880" s="89"/>
      <c r="L880" s="89">
        <v>7.65</v>
      </c>
      <c r="M880" s="90" t="s">
        <v>1956</v>
      </c>
      <c r="N880" s="91">
        <v>7.65</v>
      </c>
      <c r="O880" s="80"/>
      <c r="P880" s="92">
        <f t="shared" si="42"/>
        <v>1.53</v>
      </c>
      <c r="Q880" s="93">
        <f t="shared" si="43"/>
        <v>1.53</v>
      </c>
      <c r="R880" s="81"/>
      <c r="S880" s="79"/>
    </row>
    <row r="881" spans="1:19" ht="15" customHeight="1" x14ac:dyDescent="0.25">
      <c r="A881" s="78"/>
      <c r="B881" s="94">
        <v>4031030</v>
      </c>
      <c r="C881" s="94">
        <v>40310302</v>
      </c>
      <c r="D881" s="95" t="s">
        <v>803</v>
      </c>
      <c r="E881" s="96">
        <v>0</v>
      </c>
      <c r="F881" s="96">
        <v>4.99</v>
      </c>
      <c r="G881" s="96">
        <v>0</v>
      </c>
      <c r="H881" s="88">
        <v>0</v>
      </c>
      <c r="I881" s="89">
        <v>4.99</v>
      </c>
      <c r="J881" s="89"/>
      <c r="K881" s="89"/>
      <c r="L881" s="89">
        <v>4.99</v>
      </c>
      <c r="M881" s="90" t="s">
        <v>1956</v>
      </c>
      <c r="N881" s="91">
        <v>4.99</v>
      </c>
      <c r="O881" s="80"/>
      <c r="P881" s="97">
        <f t="shared" si="42"/>
        <v>1</v>
      </c>
      <c r="Q881" s="97">
        <f t="shared" si="43"/>
        <v>1</v>
      </c>
      <c r="R881" s="98"/>
      <c r="S881" s="79"/>
    </row>
    <row r="882" spans="1:19" ht="15" customHeight="1" x14ac:dyDescent="0.25">
      <c r="A882" s="78"/>
      <c r="B882" s="85">
        <v>4031031</v>
      </c>
      <c r="C882" s="85">
        <v>40310310</v>
      </c>
      <c r="D882" s="86" t="s">
        <v>804</v>
      </c>
      <c r="E882" s="87">
        <v>0</v>
      </c>
      <c r="F882" s="87">
        <v>6.16</v>
      </c>
      <c r="G882" s="87">
        <v>0</v>
      </c>
      <c r="H882" s="88">
        <v>0</v>
      </c>
      <c r="I882" s="89">
        <v>6.16</v>
      </c>
      <c r="J882" s="89"/>
      <c r="K882" s="89"/>
      <c r="L882" s="89">
        <v>6.16</v>
      </c>
      <c r="M882" s="90" t="s">
        <v>1956</v>
      </c>
      <c r="N882" s="91">
        <v>6.16</v>
      </c>
      <c r="O882" s="80"/>
      <c r="P882" s="92">
        <f t="shared" si="42"/>
        <v>1.23</v>
      </c>
      <c r="Q882" s="93">
        <f t="shared" si="43"/>
        <v>1.23</v>
      </c>
      <c r="R882" s="81"/>
      <c r="S882" s="79"/>
    </row>
    <row r="883" spans="1:19" ht="15" customHeight="1" x14ac:dyDescent="0.25">
      <c r="A883" s="78"/>
      <c r="B883" s="94">
        <v>4031032</v>
      </c>
      <c r="C883" s="94">
        <v>40310329</v>
      </c>
      <c r="D883" s="95" t="s">
        <v>805</v>
      </c>
      <c r="E883" s="96">
        <v>0</v>
      </c>
      <c r="F883" s="96">
        <v>23.73</v>
      </c>
      <c r="G883" s="96">
        <v>0</v>
      </c>
      <c r="H883" s="88">
        <v>0</v>
      </c>
      <c r="I883" s="89">
        <v>23.73</v>
      </c>
      <c r="J883" s="89"/>
      <c r="K883" s="89"/>
      <c r="L883" s="89">
        <v>23.73</v>
      </c>
      <c r="M883" s="90" t="s">
        <v>1956</v>
      </c>
      <c r="N883" s="91">
        <v>23.73</v>
      </c>
      <c r="O883" s="80"/>
      <c r="P883" s="97">
        <f t="shared" si="42"/>
        <v>4.75</v>
      </c>
      <c r="Q883" s="97">
        <f t="shared" si="43"/>
        <v>4.75</v>
      </c>
      <c r="R883" s="98"/>
      <c r="S883" s="79"/>
    </row>
    <row r="884" spans="1:19" ht="15" customHeight="1" x14ac:dyDescent="0.25">
      <c r="A884" s="78"/>
      <c r="B884" s="85">
        <v>4031033</v>
      </c>
      <c r="C884" s="85">
        <v>40310337</v>
      </c>
      <c r="D884" s="86" t="s">
        <v>806</v>
      </c>
      <c r="E884" s="87">
        <v>0</v>
      </c>
      <c r="F884" s="87">
        <v>19.3</v>
      </c>
      <c r="G884" s="87">
        <v>0</v>
      </c>
      <c r="H884" s="88">
        <v>0</v>
      </c>
      <c r="I884" s="89">
        <v>19.3</v>
      </c>
      <c r="J884" s="89"/>
      <c r="K884" s="89"/>
      <c r="L884" s="89">
        <v>19.3</v>
      </c>
      <c r="M884" s="90" t="s">
        <v>1956</v>
      </c>
      <c r="N884" s="91">
        <v>19.3</v>
      </c>
      <c r="O884" s="80"/>
      <c r="P884" s="92">
        <f t="shared" si="42"/>
        <v>3.86</v>
      </c>
      <c r="Q884" s="93">
        <f t="shared" si="43"/>
        <v>3.86</v>
      </c>
      <c r="R884" s="81"/>
      <c r="S884" s="79"/>
    </row>
    <row r="885" spans="1:19" ht="15" customHeight="1" x14ac:dyDescent="0.25">
      <c r="A885" s="78"/>
      <c r="B885" s="94">
        <v>4031034</v>
      </c>
      <c r="C885" s="94">
        <v>40310345</v>
      </c>
      <c r="D885" s="95" t="s">
        <v>807</v>
      </c>
      <c r="E885" s="96">
        <v>0</v>
      </c>
      <c r="F885" s="96">
        <v>7.65</v>
      </c>
      <c r="G885" s="96">
        <v>0</v>
      </c>
      <c r="H885" s="88">
        <v>0</v>
      </c>
      <c r="I885" s="89">
        <v>7.65</v>
      </c>
      <c r="J885" s="89"/>
      <c r="K885" s="89"/>
      <c r="L885" s="89">
        <v>7.65</v>
      </c>
      <c r="M885" s="90" t="s">
        <v>1956</v>
      </c>
      <c r="N885" s="91">
        <v>7.65</v>
      </c>
      <c r="O885" s="80"/>
      <c r="P885" s="97">
        <f t="shared" si="42"/>
        <v>1.53</v>
      </c>
      <c r="Q885" s="97">
        <f t="shared" si="43"/>
        <v>1.53</v>
      </c>
      <c r="R885" s="98"/>
      <c r="S885" s="79"/>
    </row>
    <row r="886" spans="1:19" ht="15" customHeight="1" x14ac:dyDescent="0.25">
      <c r="A886" s="78"/>
      <c r="B886" s="85">
        <v>4031035</v>
      </c>
      <c r="C886" s="85">
        <v>40310353</v>
      </c>
      <c r="D886" s="86" t="s">
        <v>4494</v>
      </c>
      <c r="E886" s="87">
        <v>0</v>
      </c>
      <c r="F886" s="87">
        <v>15.47</v>
      </c>
      <c r="G886" s="87">
        <v>0</v>
      </c>
      <c r="H886" s="88">
        <v>0</v>
      </c>
      <c r="I886" s="89">
        <v>15.47</v>
      </c>
      <c r="J886" s="89"/>
      <c r="K886" s="89"/>
      <c r="L886" s="89">
        <v>15.47</v>
      </c>
      <c r="M886" s="90" t="s">
        <v>1956</v>
      </c>
      <c r="N886" s="91">
        <v>15.47</v>
      </c>
      <c r="O886" s="80"/>
      <c r="P886" s="92">
        <f t="shared" si="42"/>
        <v>3.09</v>
      </c>
      <c r="Q886" s="93">
        <f t="shared" si="43"/>
        <v>3.09</v>
      </c>
      <c r="R886" s="81"/>
      <c r="S886" s="79"/>
    </row>
    <row r="887" spans="1:19" ht="15" customHeight="1" x14ac:dyDescent="0.25">
      <c r="A887" s="78"/>
      <c r="B887" s="94">
        <v>4031036</v>
      </c>
      <c r="C887" s="94">
        <v>40310361</v>
      </c>
      <c r="D887" s="95" t="s">
        <v>808</v>
      </c>
      <c r="E887" s="96">
        <v>0</v>
      </c>
      <c r="F887" s="96">
        <v>439.91</v>
      </c>
      <c r="G887" s="96">
        <v>0</v>
      </c>
      <c r="H887" s="88">
        <v>0</v>
      </c>
      <c r="I887" s="89">
        <v>439.91</v>
      </c>
      <c r="J887" s="89"/>
      <c r="K887" s="89"/>
      <c r="L887" s="89">
        <v>439.91</v>
      </c>
      <c r="M887" s="90" t="s">
        <v>1956</v>
      </c>
      <c r="N887" s="91">
        <v>439.91</v>
      </c>
      <c r="O887" s="80"/>
      <c r="P887" s="97">
        <f t="shared" si="42"/>
        <v>80</v>
      </c>
      <c r="Q887" s="97">
        <f t="shared" si="43"/>
        <v>80</v>
      </c>
      <c r="R887" s="98"/>
      <c r="S887" s="79"/>
    </row>
    <row r="888" spans="1:19" ht="15" customHeight="1" x14ac:dyDescent="0.25">
      <c r="A888" s="78"/>
      <c r="B888" s="85">
        <v>4031037</v>
      </c>
      <c r="C888" s="85">
        <v>40310370</v>
      </c>
      <c r="D888" s="86" t="s">
        <v>809</v>
      </c>
      <c r="E888" s="87">
        <v>0</v>
      </c>
      <c r="F888" s="87">
        <v>12.06</v>
      </c>
      <c r="G888" s="87">
        <v>0</v>
      </c>
      <c r="H888" s="88">
        <v>0</v>
      </c>
      <c r="I888" s="89">
        <v>12.06</v>
      </c>
      <c r="J888" s="89"/>
      <c r="K888" s="89"/>
      <c r="L888" s="89">
        <v>12.06</v>
      </c>
      <c r="M888" s="90" t="s">
        <v>1956</v>
      </c>
      <c r="N888" s="91">
        <v>12.06</v>
      </c>
      <c r="O888" s="80"/>
      <c r="P888" s="92">
        <f t="shared" si="42"/>
        <v>2.41</v>
      </c>
      <c r="Q888" s="93">
        <f t="shared" si="43"/>
        <v>2.41</v>
      </c>
      <c r="R888" s="81"/>
      <c r="S888" s="79"/>
    </row>
    <row r="889" spans="1:19" ht="15" customHeight="1" x14ac:dyDescent="0.25">
      <c r="A889" s="78"/>
      <c r="B889" s="94">
        <v>4031038</v>
      </c>
      <c r="C889" s="94">
        <v>40310388</v>
      </c>
      <c r="D889" s="95" t="s">
        <v>810</v>
      </c>
      <c r="E889" s="96">
        <v>0</v>
      </c>
      <c r="F889" s="96">
        <v>5.81</v>
      </c>
      <c r="G889" s="96">
        <v>0</v>
      </c>
      <c r="H889" s="88">
        <v>0</v>
      </c>
      <c r="I889" s="89">
        <v>5.81</v>
      </c>
      <c r="J889" s="89"/>
      <c r="K889" s="89"/>
      <c r="L889" s="89">
        <v>5.81</v>
      </c>
      <c r="M889" s="90" t="s">
        <v>1956</v>
      </c>
      <c r="N889" s="91">
        <v>5.81</v>
      </c>
      <c r="O889" s="80"/>
      <c r="P889" s="97">
        <f t="shared" si="42"/>
        <v>1.1599999999999999</v>
      </c>
      <c r="Q889" s="97">
        <f t="shared" si="43"/>
        <v>1.1599999999999999</v>
      </c>
      <c r="R889" s="98"/>
      <c r="S889" s="79"/>
    </row>
    <row r="890" spans="1:19" ht="15" customHeight="1" x14ac:dyDescent="0.25">
      <c r="A890" s="78"/>
      <c r="B890" s="85">
        <v>4031040</v>
      </c>
      <c r="C890" s="85">
        <v>40310400</v>
      </c>
      <c r="D890" s="86" t="s">
        <v>812</v>
      </c>
      <c r="E890" s="87">
        <v>0</v>
      </c>
      <c r="F890" s="87">
        <v>23.3</v>
      </c>
      <c r="G890" s="87">
        <v>0</v>
      </c>
      <c r="H890" s="88">
        <v>0</v>
      </c>
      <c r="I890" s="89">
        <v>23.3</v>
      </c>
      <c r="J890" s="89"/>
      <c r="K890" s="89"/>
      <c r="L890" s="89">
        <v>23.3</v>
      </c>
      <c r="M890" s="90" t="s">
        <v>1956</v>
      </c>
      <c r="N890" s="91">
        <v>23.3</v>
      </c>
      <c r="O890" s="80"/>
      <c r="P890" s="92">
        <f t="shared" si="42"/>
        <v>4.66</v>
      </c>
      <c r="Q890" s="93">
        <f t="shared" si="43"/>
        <v>4.66</v>
      </c>
      <c r="R890" s="81"/>
      <c r="S890" s="79"/>
    </row>
    <row r="891" spans="1:19" ht="15" customHeight="1" x14ac:dyDescent="0.25">
      <c r="A891" s="78"/>
      <c r="B891" s="94">
        <v>4031041</v>
      </c>
      <c r="C891" s="94">
        <v>40310418</v>
      </c>
      <c r="D891" s="95" t="s">
        <v>813</v>
      </c>
      <c r="E891" s="96">
        <v>0</v>
      </c>
      <c r="F891" s="96">
        <v>7.65</v>
      </c>
      <c r="G891" s="96">
        <v>0</v>
      </c>
      <c r="H891" s="88">
        <v>0</v>
      </c>
      <c r="I891" s="89">
        <v>7.65</v>
      </c>
      <c r="J891" s="89"/>
      <c r="K891" s="89"/>
      <c r="L891" s="89">
        <v>7.65</v>
      </c>
      <c r="M891" s="90" t="s">
        <v>1956</v>
      </c>
      <c r="N891" s="91">
        <v>7.65</v>
      </c>
      <c r="O891" s="80"/>
      <c r="P891" s="97">
        <f t="shared" si="42"/>
        <v>1.53</v>
      </c>
      <c r="Q891" s="97">
        <f t="shared" si="43"/>
        <v>1.53</v>
      </c>
      <c r="R891" s="98"/>
      <c r="S891" s="79"/>
    </row>
    <row r="892" spans="1:19" ht="15" customHeight="1" x14ac:dyDescent="0.25">
      <c r="A892" s="78"/>
      <c r="B892" s="85">
        <v>4031042</v>
      </c>
      <c r="C892" s="85">
        <v>40310426</v>
      </c>
      <c r="D892" s="86" t="s">
        <v>814</v>
      </c>
      <c r="E892" s="87">
        <v>0</v>
      </c>
      <c r="F892" s="87">
        <v>34.94</v>
      </c>
      <c r="G892" s="87">
        <v>0</v>
      </c>
      <c r="H892" s="88">
        <v>0</v>
      </c>
      <c r="I892" s="89">
        <v>34.94</v>
      </c>
      <c r="J892" s="89"/>
      <c r="K892" s="89"/>
      <c r="L892" s="89">
        <v>34.94</v>
      </c>
      <c r="M892" s="90" t="s">
        <v>1956</v>
      </c>
      <c r="N892" s="91">
        <v>34.94</v>
      </c>
      <c r="O892" s="80"/>
      <c r="P892" s="92">
        <f t="shared" si="42"/>
        <v>6.99</v>
      </c>
      <c r="Q892" s="93">
        <f t="shared" si="43"/>
        <v>6.99</v>
      </c>
      <c r="R892" s="81"/>
      <c r="S892" s="79"/>
    </row>
    <row r="893" spans="1:19" ht="15" customHeight="1" x14ac:dyDescent="0.25">
      <c r="A893" s="78"/>
      <c r="B893" s="94">
        <v>4031043</v>
      </c>
      <c r="C893" s="94">
        <v>40310434</v>
      </c>
      <c r="D893" s="95" t="s">
        <v>815</v>
      </c>
      <c r="E893" s="96">
        <v>0</v>
      </c>
      <c r="F893" s="96">
        <v>62.45</v>
      </c>
      <c r="G893" s="96">
        <v>0</v>
      </c>
      <c r="H893" s="88">
        <v>0</v>
      </c>
      <c r="I893" s="89">
        <v>62.45</v>
      </c>
      <c r="J893" s="89"/>
      <c r="K893" s="89"/>
      <c r="L893" s="89">
        <v>62.45</v>
      </c>
      <c r="M893" s="90" t="s">
        <v>1956</v>
      </c>
      <c r="N893" s="91">
        <v>62.45</v>
      </c>
      <c r="O893" s="80"/>
      <c r="P893" s="97">
        <f t="shared" si="42"/>
        <v>12.49</v>
      </c>
      <c r="Q893" s="97">
        <f t="shared" si="43"/>
        <v>12.49</v>
      </c>
      <c r="R893" s="98"/>
      <c r="S893" s="79"/>
    </row>
    <row r="894" spans="1:19" ht="15" customHeight="1" x14ac:dyDescent="0.25">
      <c r="A894" s="78"/>
      <c r="B894" s="85">
        <v>4031051</v>
      </c>
      <c r="C894" s="85">
        <v>40310515</v>
      </c>
      <c r="D894" s="86" t="s">
        <v>816</v>
      </c>
      <c r="E894" s="87">
        <v>0</v>
      </c>
      <c r="F894" s="87">
        <v>29.03</v>
      </c>
      <c r="G894" s="87">
        <v>0</v>
      </c>
      <c r="H894" s="88">
        <v>0</v>
      </c>
      <c r="I894" s="89">
        <v>29.03</v>
      </c>
      <c r="J894" s="89"/>
      <c r="K894" s="89"/>
      <c r="L894" s="89">
        <v>29.03</v>
      </c>
      <c r="M894" s="90" t="s">
        <v>1956</v>
      </c>
      <c r="N894" s="91">
        <v>29.03</v>
      </c>
      <c r="O894" s="80"/>
      <c r="P894" s="92">
        <f t="shared" si="42"/>
        <v>5.81</v>
      </c>
      <c r="Q894" s="93">
        <f t="shared" si="43"/>
        <v>5.81</v>
      </c>
      <c r="R894" s="81"/>
      <c r="S894" s="79"/>
    </row>
    <row r="895" spans="1:19" ht="15" customHeight="1" x14ac:dyDescent="0.25">
      <c r="A895" s="78"/>
      <c r="B895" s="94">
        <v>4031052</v>
      </c>
      <c r="C895" s="94">
        <v>40310523</v>
      </c>
      <c r="D895" s="95" t="s">
        <v>9680</v>
      </c>
      <c r="E895" s="96">
        <v>0</v>
      </c>
      <c r="F895" s="96">
        <v>83.2</v>
      </c>
      <c r="G895" s="96">
        <v>0</v>
      </c>
      <c r="H895" s="88">
        <v>0</v>
      </c>
      <c r="I895" s="89">
        <v>83.2</v>
      </c>
      <c r="J895" s="89"/>
      <c r="K895" s="89"/>
      <c r="L895" s="89">
        <v>83.2</v>
      </c>
      <c r="M895" s="90" t="s">
        <v>1956</v>
      </c>
      <c r="N895" s="91">
        <v>83.2</v>
      </c>
      <c r="O895" s="80"/>
      <c r="P895" s="97">
        <f t="shared" si="42"/>
        <v>16.64</v>
      </c>
      <c r="Q895" s="97">
        <f t="shared" si="43"/>
        <v>16.64</v>
      </c>
      <c r="R895" s="98"/>
      <c r="S895" s="79"/>
    </row>
    <row r="896" spans="1:19" ht="15" customHeight="1" x14ac:dyDescent="0.25">
      <c r="A896" s="78"/>
      <c r="B896" s="85">
        <v>4031054</v>
      </c>
      <c r="C896" s="85">
        <v>40310540</v>
      </c>
      <c r="D896" s="86" t="s">
        <v>817</v>
      </c>
      <c r="E896" s="87">
        <v>0</v>
      </c>
      <c r="F896" s="87">
        <v>13.44</v>
      </c>
      <c r="G896" s="87">
        <v>0</v>
      </c>
      <c r="H896" s="88">
        <v>0</v>
      </c>
      <c r="I896" s="89">
        <v>13.44</v>
      </c>
      <c r="J896" s="89"/>
      <c r="K896" s="89"/>
      <c r="L896" s="89">
        <v>13.44</v>
      </c>
      <c r="M896" s="90" t="s">
        <v>1956</v>
      </c>
      <c r="N896" s="91">
        <v>13.44</v>
      </c>
      <c r="O896" s="80"/>
      <c r="P896" s="92">
        <f t="shared" si="42"/>
        <v>2.69</v>
      </c>
      <c r="Q896" s="93">
        <f t="shared" si="43"/>
        <v>2.69</v>
      </c>
      <c r="R896" s="81"/>
      <c r="S896" s="79"/>
    </row>
    <row r="897" spans="1:19" ht="15" customHeight="1" x14ac:dyDescent="0.25">
      <c r="A897" s="78"/>
      <c r="B897" s="94">
        <v>4031055</v>
      </c>
      <c r="C897" s="94">
        <v>40310558</v>
      </c>
      <c r="D897" s="95" t="s">
        <v>1908</v>
      </c>
      <c r="E897" s="96">
        <v>0</v>
      </c>
      <c r="F897" s="96">
        <v>11.2</v>
      </c>
      <c r="G897" s="96">
        <v>0</v>
      </c>
      <c r="H897" s="88">
        <v>0</v>
      </c>
      <c r="I897" s="89">
        <v>11.2</v>
      </c>
      <c r="J897" s="89"/>
      <c r="K897" s="89"/>
      <c r="L897" s="89">
        <v>11.2</v>
      </c>
      <c r="M897" s="90" t="s">
        <v>1956</v>
      </c>
      <c r="N897" s="91">
        <v>11.2</v>
      </c>
      <c r="O897" s="80"/>
      <c r="P897" s="97">
        <f t="shared" si="42"/>
        <v>2.2400000000000002</v>
      </c>
      <c r="Q897" s="97">
        <f t="shared" si="43"/>
        <v>2.2400000000000002</v>
      </c>
      <c r="R897" s="98"/>
      <c r="S897" s="79"/>
    </row>
    <row r="898" spans="1:19" ht="15" customHeight="1" x14ac:dyDescent="0.25">
      <c r="A898" s="78"/>
      <c r="B898" s="85">
        <v>4031056</v>
      </c>
      <c r="C898" s="85">
        <v>40310566</v>
      </c>
      <c r="D898" s="86" t="s">
        <v>818</v>
      </c>
      <c r="E898" s="87">
        <v>0</v>
      </c>
      <c r="F898" s="87">
        <v>28.49</v>
      </c>
      <c r="G898" s="87">
        <v>0</v>
      </c>
      <c r="H898" s="88">
        <v>0</v>
      </c>
      <c r="I898" s="89">
        <v>28.49</v>
      </c>
      <c r="J898" s="89"/>
      <c r="K898" s="89"/>
      <c r="L898" s="89">
        <v>28.49</v>
      </c>
      <c r="M898" s="90" t="s">
        <v>1956</v>
      </c>
      <c r="N898" s="91">
        <v>28.49</v>
      </c>
      <c r="O898" s="80"/>
      <c r="P898" s="92">
        <f t="shared" si="42"/>
        <v>5.7</v>
      </c>
      <c r="Q898" s="93">
        <f t="shared" si="43"/>
        <v>5.7</v>
      </c>
      <c r="R898" s="81"/>
      <c r="S898" s="79"/>
    </row>
    <row r="899" spans="1:19" ht="15" customHeight="1" x14ac:dyDescent="0.25">
      <c r="A899" s="78"/>
      <c r="B899" s="94">
        <v>4031059</v>
      </c>
      <c r="C899" s="94">
        <v>40310590</v>
      </c>
      <c r="D899" s="95" t="s">
        <v>819</v>
      </c>
      <c r="E899" s="96">
        <v>2.52</v>
      </c>
      <c r="F899" s="96">
        <v>172.05</v>
      </c>
      <c r="G899" s="96">
        <v>0</v>
      </c>
      <c r="H899" s="88">
        <v>3.28</v>
      </c>
      <c r="I899" s="89">
        <v>175.33</v>
      </c>
      <c r="J899" s="89"/>
      <c r="K899" s="89"/>
      <c r="L899" s="89">
        <v>174.57000000000002</v>
      </c>
      <c r="M899" s="90" t="s">
        <v>1956</v>
      </c>
      <c r="N899" s="91">
        <v>174.57000000000002</v>
      </c>
      <c r="O899" s="80"/>
      <c r="P899" s="97">
        <f t="shared" si="42"/>
        <v>34.909999999999997</v>
      </c>
      <c r="Q899" s="97">
        <f t="shared" si="43"/>
        <v>34.909999999999997</v>
      </c>
      <c r="R899" s="98"/>
      <c r="S899" s="79"/>
    </row>
    <row r="900" spans="1:19" ht="15" customHeight="1" x14ac:dyDescent="0.25">
      <c r="A900" s="78"/>
      <c r="B900" s="85">
        <v>4031060</v>
      </c>
      <c r="C900" s="85">
        <v>40310604</v>
      </c>
      <c r="D900" s="86" t="s">
        <v>820</v>
      </c>
      <c r="E900" s="87">
        <v>0</v>
      </c>
      <c r="F900" s="87">
        <v>76.94</v>
      </c>
      <c r="G900" s="87">
        <v>0</v>
      </c>
      <c r="H900" s="88">
        <v>0</v>
      </c>
      <c r="I900" s="89">
        <v>76.94</v>
      </c>
      <c r="J900" s="89"/>
      <c r="K900" s="89"/>
      <c r="L900" s="89">
        <v>76.94</v>
      </c>
      <c r="M900" s="90" t="s">
        <v>1956</v>
      </c>
      <c r="N900" s="91">
        <v>76.94</v>
      </c>
      <c r="O900" s="80"/>
      <c r="P900" s="92">
        <f t="shared" si="42"/>
        <v>15.39</v>
      </c>
      <c r="Q900" s="93">
        <f t="shared" si="43"/>
        <v>15.39</v>
      </c>
      <c r="R900" s="81"/>
      <c r="S900" s="79"/>
    </row>
    <row r="901" spans="1:19" ht="15" customHeight="1" x14ac:dyDescent="0.25">
      <c r="A901" s="78"/>
      <c r="B901" s="94">
        <v>4031061</v>
      </c>
      <c r="C901" s="94">
        <v>40310612</v>
      </c>
      <c r="D901" s="95" t="s">
        <v>821</v>
      </c>
      <c r="E901" s="96" t="s">
        <v>1881</v>
      </c>
      <c r="F901" s="96" t="s">
        <v>1881</v>
      </c>
      <c r="G901" s="96" t="s">
        <v>1881</v>
      </c>
      <c r="H901" s="88" t="s">
        <v>1881</v>
      </c>
      <c r="I901" s="89" t="s">
        <v>1881</v>
      </c>
      <c r="J901" s="89"/>
      <c r="K901" s="89"/>
      <c r="L901" s="89" t="s">
        <v>1881</v>
      </c>
      <c r="M901" s="90" t="s">
        <v>1956</v>
      </c>
      <c r="N901" s="91" t="s">
        <v>1881</v>
      </c>
      <c r="O901" s="80"/>
      <c r="P901" s="97" t="s">
        <v>1881</v>
      </c>
      <c r="Q901" s="97" t="s">
        <v>1881</v>
      </c>
      <c r="R901" s="98"/>
      <c r="S901" s="79"/>
    </row>
    <row r="902" spans="1:19" ht="15" customHeight="1" x14ac:dyDescent="0.25">
      <c r="A902" s="78"/>
      <c r="B902" s="85">
        <v>4031062</v>
      </c>
      <c r="C902" s="85">
        <v>40310620</v>
      </c>
      <c r="D902" s="86" t="s">
        <v>822</v>
      </c>
      <c r="E902" s="87">
        <v>1.01</v>
      </c>
      <c r="F902" s="87">
        <v>38.19</v>
      </c>
      <c r="G902" s="87">
        <v>0</v>
      </c>
      <c r="H902" s="88">
        <v>1.31</v>
      </c>
      <c r="I902" s="89">
        <v>39.5</v>
      </c>
      <c r="J902" s="89"/>
      <c r="K902" s="89"/>
      <c r="L902" s="89">
        <v>39.199999999999996</v>
      </c>
      <c r="M902" s="90" t="s">
        <v>1956</v>
      </c>
      <c r="N902" s="91">
        <v>39.199999999999996</v>
      </c>
      <c r="O902" s="80"/>
      <c r="P902" s="92">
        <f t="shared" ref="P902:P933" si="44">ROUND(IF((L902*$P$4)&gt;=$Q$5,$Q$5,L902*$P$4),2)</f>
        <v>7.84</v>
      </c>
      <c r="Q902" s="93">
        <f t="shared" ref="Q902:Q933" si="45">ROUND(IF((N902*$P$4)&gt;=$Q$5,$Q$5,N902*$P$4),2)</f>
        <v>7.84</v>
      </c>
      <c r="R902" s="81"/>
      <c r="S902" s="79"/>
    </row>
    <row r="903" spans="1:19" ht="15" customHeight="1" x14ac:dyDescent="0.25">
      <c r="A903" s="78"/>
      <c r="B903" s="94">
        <v>4031064</v>
      </c>
      <c r="C903" s="94">
        <v>40310647</v>
      </c>
      <c r="D903" s="95" t="s">
        <v>823</v>
      </c>
      <c r="E903" s="96">
        <v>0</v>
      </c>
      <c r="F903" s="96">
        <v>13.44</v>
      </c>
      <c r="G903" s="96">
        <v>0</v>
      </c>
      <c r="H903" s="88">
        <v>0</v>
      </c>
      <c r="I903" s="89">
        <v>13.44</v>
      </c>
      <c r="J903" s="89"/>
      <c r="K903" s="89"/>
      <c r="L903" s="89">
        <v>13.44</v>
      </c>
      <c r="M903" s="90" t="s">
        <v>1956</v>
      </c>
      <c r="N903" s="91">
        <v>13.44</v>
      </c>
      <c r="O903" s="80"/>
      <c r="P903" s="97">
        <f t="shared" si="44"/>
        <v>2.69</v>
      </c>
      <c r="Q903" s="97">
        <f t="shared" si="45"/>
        <v>2.69</v>
      </c>
      <c r="R903" s="98"/>
      <c r="S903" s="79"/>
    </row>
    <row r="904" spans="1:19" ht="15" customHeight="1" x14ac:dyDescent="0.25">
      <c r="A904" s="78"/>
      <c r="B904" s="85">
        <v>4031067</v>
      </c>
      <c r="C904" s="85">
        <v>40310671</v>
      </c>
      <c r="D904" s="86" t="s">
        <v>824</v>
      </c>
      <c r="E904" s="87">
        <v>0</v>
      </c>
      <c r="F904" s="87">
        <v>13.44</v>
      </c>
      <c r="G904" s="87">
        <v>0</v>
      </c>
      <c r="H904" s="88">
        <v>0</v>
      </c>
      <c r="I904" s="89">
        <v>13.44</v>
      </c>
      <c r="J904" s="89"/>
      <c r="K904" s="89"/>
      <c r="L904" s="89">
        <v>13.44</v>
      </c>
      <c r="M904" s="90" t="s">
        <v>1956</v>
      </c>
      <c r="N904" s="91">
        <v>13.44</v>
      </c>
      <c r="O904" s="80"/>
      <c r="P904" s="92">
        <f t="shared" si="44"/>
        <v>2.69</v>
      </c>
      <c r="Q904" s="93">
        <f t="shared" si="45"/>
        <v>2.69</v>
      </c>
      <c r="R904" s="81"/>
      <c r="S904" s="79"/>
    </row>
    <row r="905" spans="1:19" ht="15" customHeight="1" x14ac:dyDescent="0.25">
      <c r="A905" s="78"/>
      <c r="B905" s="94">
        <v>4031072</v>
      </c>
      <c r="C905" s="94">
        <v>40310728</v>
      </c>
      <c r="D905" s="95" t="s">
        <v>825</v>
      </c>
      <c r="E905" s="96">
        <v>0.41</v>
      </c>
      <c r="F905" s="96">
        <v>46.72</v>
      </c>
      <c r="G905" s="96">
        <v>0</v>
      </c>
      <c r="H905" s="88">
        <v>0.53</v>
      </c>
      <c r="I905" s="89">
        <v>47.25</v>
      </c>
      <c r="J905" s="89"/>
      <c r="K905" s="89"/>
      <c r="L905" s="89">
        <v>47.129999999999995</v>
      </c>
      <c r="M905" s="90" t="s">
        <v>1956</v>
      </c>
      <c r="N905" s="91">
        <v>47.129999999999995</v>
      </c>
      <c r="O905" s="80"/>
      <c r="P905" s="97">
        <f t="shared" si="44"/>
        <v>9.43</v>
      </c>
      <c r="Q905" s="97">
        <f t="shared" si="45"/>
        <v>9.43</v>
      </c>
      <c r="R905" s="98"/>
      <c r="S905" s="79"/>
    </row>
    <row r="906" spans="1:19" ht="15" customHeight="1" x14ac:dyDescent="0.25">
      <c r="A906" s="78"/>
      <c r="B906" s="85">
        <v>4031073</v>
      </c>
      <c r="C906" s="85">
        <v>40310736</v>
      </c>
      <c r="D906" s="86" t="s">
        <v>826</v>
      </c>
      <c r="E906" s="87">
        <v>0.41</v>
      </c>
      <c r="F906" s="87">
        <v>66.53</v>
      </c>
      <c r="G906" s="87">
        <v>0</v>
      </c>
      <c r="H906" s="88">
        <v>0.53</v>
      </c>
      <c r="I906" s="89">
        <v>67.06</v>
      </c>
      <c r="J906" s="89"/>
      <c r="K906" s="89"/>
      <c r="L906" s="89">
        <v>66.94</v>
      </c>
      <c r="M906" s="90" t="s">
        <v>1956</v>
      </c>
      <c r="N906" s="91">
        <v>66.94</v>
      </c>
      <c r="O906" s="80"/>
      <c r="P906" s="92">
        <f t="shared" si="44"/>
        <v>13.39</v>
      </c>
      <c r="Q906" s="93">
        <f t="shared" si="45"/>
        <v>13.39</v>
      </c>
      <c r="R906" s="81"/>
      <c r="S906" s="79"/>
    </row>
    <row r="907" spans="1:19" ht="15" customHeight="1" x14ac:dyDescent="0.25">
      <c r="A907" s="78"/>
      <c r="B907" s="94">
        <v>4031101</v>
      </c>
      <c r="C907" s="94">
        <v>40311015</v>
      </c>
      <c r="D907" s="95" t="s">
        <v>827</v>
      </c>
      <c r="E907" s="96">
        <v>0</v>
      </c>
      <c r="F907" s="96">
        <v>5.33</v>
      </c>
      <c r="G907" s="96">
        <v>0</v>
      </c>
      <c r="H907" s="88">
        <v>0</v>
      </c>
      <c r="I907" s="89">
        <v>5.33</v>
      </c>
      <c r="J907" s="89"/>
      <c r="K907" s="89"/>
      <c r="L907" s="89">
        <v>5.33</v>
      </c>
      <c r="M907" s="90" t="s">
        <v>1956</v>
      </c>
      <c r="N907" s="91">
        <v>5.33</v>
      </c>
      <c r="O907" s="80"/>
      <c r="P907" s="97">
        <f t="shared" si="44"/>
        <v>1.07</v>
      </c>
      <c r="Q907" s="97">
        <f t="shared" si="45"/>
        <v>1.07</v>
      </c>
      <c r="R907" s="98"/>
      <c r="S907" s="79"/>
    </row>
    <row r="908" spans="1:19" ht="15" customHeight="1" x14ac:dyDescent="0.25">
      <c r="A908" s="78"/>
      <c r="B908" s="85">
        <v>4031102</v>
      </c>
      <c r="C908" s="85">
        <v>40311023</v>
      </c>
      <c r="D908" s="86" t="s">
        <v>828</v>
      </c>
      <c r="E908" s="87">
        <v>0</v>
      </c>
      <c r="F908" s="87">
        <v>5.82</v>
      </c>
      <c r="G908" s="87">
        <v>0</v>
      </c>
      <c r="H908" s="88">
        <v>0</v>
      </c>
      <c r="I908" s="89">
        <v>5.82</v>
      </c>
      <c r="J908" s="89"/>
      <c r="K908" s="89"/>
      <c r="L908" s="89">
        <v>5.82</v>
      </c>
      <c r="M908" s="90" t="s">
        <v>1956</v>
      </c>
      <c r="N908" s="91">
        <v>5.82</v>
      </c>
      <c r="O908" s="80"/>
      <c r="P908" s="92">
        <f t="shared" si="44"/>
        <v>1.1599999999999999</v>
      </c>
      <c r="Q908" s="93">
        <f t="shared" si="45"/>
        <v>1.1599999999999999</v>
      </c>
      <c r="R908" s="81"/>
      <c r="S908" s="79"/>
    </row>
    <row r="909" spans="1:19" ht="15" customHeight="1" x14ac:dyDescent="0.25">
      <c r="A909" s="78"/>
      <c r="B909" s="94">
        <v>4031103</v>
      </c>
      <c r="C909" s="94">
        <v>40311031</v>
      </c>
      <c r="D909" s="95" t="s">
        <v>829</v>
      </c>
      <c r="E909" s="96">
        <v>0</v>
      </c>
      <c r="F909" s="96">
        <v>5.82</v>
      </c>
      <c r="G909" s="96">
        <v>0</v>
      </c>
      <c r="H909" s="88">
        <v>0</v>
      </c>
      <c r="I909" s="89">
        <v>5.82</v>
      </c>
      <c r="J909" s="89"/>
      <c r="K909" s="89"/>
      <c r="L909" s="89">
        <v>5.82</v>
      </c>
      <c r="M909" s="90" t="s">
        <v>1956</v>
      </c>
      <c r="N909" s="91">
        <v>5.82</v>
      </c>
      <c r="O909" s="80"/>
      <c r="P909" s="97">
        <f t="shared" si="44"/>
        <v>1.1599999999999999</v>
      </c>
      <c r="Q909" s="97">
        <f t="shared" si="45"/>
        <v>1.1599999999999999</v>
      </c>
      <c r="R909" s="98"/>
      <c r="S909" s="79"/>
    </row>
    <row r="910" spans="1:19" ht="15" customHeight="1" x14ac:dyDescent="0.25">
      <c r="A910" s="78"/>
      <c r="B910" s="85">
        <v>4031104</v>
      </c>
      <c r="C910" s="85">
        <v>40311040</v>
      </c>
      <c r="D910" s="86" t="s">
        <v>830</v>
      </c>
      <c r="E910" s="87">
        <v>0</v>
      </c>
      <c r="F910" s="87">
        <v>11.65</v>
      </c>
      <c r="G910" s="87">
        <v>0</v>
      </c>
      <c r="H910" s="88">
        <v>0</v>
      </c>
      <c r="I910" s="89">
        <v>11.65</v>
      </c>
      <c r="J910" s="89"/>
      <c r="K910" s="89"/>
      <c r="L910" s="89">
        <v>11.65</v>
      </c>
      <c r="M910" s="90" t="s">
        <v>1956</v>
      </c>
      <c r="N910" s="91">
        <v>11.65</v>
      </c>
      <c r="O910" s="80"/>
      <c r="P910" s="92">
        <f t="shared" si="44"/>
        <v>2.33</v>
      </c>
      <c r="Q910" s="93">
        <f t="shared" si="45"/>
        <v>2.33</v>
      </c>
      <c r="R910" s="81"/>
      <c r="S910" s="79"/>
    </row>
    <row r="911" spans="1:19" ht="15" customHeight="1" x14ac:dyDescent="0.25">
      <c r="A911" s="78"/>
      <c r="B911" s="94">
        <v>4031105</v>
      </c>
      <c r="C911" s="94">
        <v>40311058</v>
      </c>
      <c r="D911" s="95" t="s">
        <v>831</v>
      </c>
      <c r="E911" s="96">
        <v>0</v>
      </c>
      <c r="F911" s="96">
        <v>58.5</v>
      </c>
      <c r="G911" s="96">
        <v>0</v>
      </c>
      <c r="H911" s="88">
        <v>0</v>
      </c>
      <c r="I911" s="89">
        <v>58.5</v>
      </c>
      <c r="J911" s="89"/>
      <c r="K911" s="89"/>
      <c r="L911" s="89">
        <v>58.5</v>
      </c>
      <c r="M911" s="90" t="s">
        <v>1956</v>
      </c>
      <c r="N911" s="91">
        <v>58.5</v>
      </c>
      <c r="O911" s="80"/>
      <c r="P911" s="97">
        <f t="shared" si="44"/>
        <v>11.7</v>
      </c>
      <c r="Q911" s="97">
        <f t="shared" si="45"/>
        <v>11.7</v>
      </c>
      <c r="R911" s="98"/>
      <c r="S911" s="79"/>
    </row>
    <row r="912" spans="1:19" ht="15" customHeight="1" x14ac:dyDescent="0.25">
      <c r="A912" s="78"/>
      <c r="B912" s="85">
        <v>4031106</v>
      </c>
      <c r="C912" s="85">
        <v>40311066</v>
      </c>
      <c r="D912" s="86" t="s">
        <v>832</v>
      </c>
      <c r="E912" s="87">
        <v>0</v>
      </c>
      <c r="F912" s="87">
        <v>5.82</v>
      </c>
      <c r="G912" s="87">
        <v>0</v>
      </c>
      <c r="H912" s="88">
        <v>0</v>
      </c>
      <c r="I912" s="89">
        <v>5.82</v>
      </c>
      <c r="J912" s="89"/>
      <c r="K912" s="89"/>
      <c r="L912" s="89">
        <v>5.82</v>
      </c>
      <c r="M912" s="90" t="s">
        <v>1956</v>
      </c>
      <c r="N912" s="91">
        <v>5.82</v>
      </c>
      <c r="O912" s="80"/>
      <c r="P912" s="92">
        <f t="shared" si="44"/>
        <v>1.1599999999999999</v>
      </c>
      <c r="Q912" s="93">
        <f t="shared" si="45"/>
        <v>1.1599999999999999</v>
      </c>
      <c r="R912" s="81"/>
      <c r="S912" s="79"/>
    </row>
    <row r="913" spans="1:19" ht="15" customHeight="1" x14ac:dyDescent="0.25">
      <c r="A913" s="78"/>
      <c r="B913" s="94">
        <v>4031107</v>
      </c>
      <c r="C913" s="94">
        <v>40311074</v>
      </c>
      <c r="D913" s="95" t="s">
        <v>833</v>
      </c>
      <c r="E913" s="96">
        <v>0</v>
      </c>
      <c r="F913" s="96">
        <v>7.65</v>
      </c>
      <c r="G913" s="96">
        <v>0</v>
      </c>
      <c r="H913" s="88">
        <v>0</v>
      </c>
      <c r="I913" s="89">
        <v>7.65</v>
      </c>
      <c r="J913" s="89"/>
      <c r="K913" s="89"/>
      <c r="L913" s="89">
        <v>7.65</v>
      </c>
      <c r="M913" s="90" t="s">
        <v>1956</v>
      </c>
      <c r="N913" s="91">
        <v>7.65</v>
      </c>
      <c r="O913" s="80"/>
      <c r="P913" s="97">
        <f t="shared" si="44"/>
        <v>1.53</v>
      </c>
      <c r="Q913" s="97">
        <f t="shared" si="45"/>
        <v>1.53</v>
      </c>
      <c r="R913" s="98"/>
      <c r="S913" s="79"/>
    </row>
    <row r="914" spans="1:19" ht="15" customHeight="1" x14ac:dyDescent="0.25">
      <c r="A914" s="78"/>
      <c r="B914" s="85">
        <v>4031108</v>
      </c>
      <c r="C914" s="85">
        <v>40311082</v>
      </c>
      <c r="D914" s="86" t="s">
        <v>834</v>
      </c>
      <c r="E914" s="87">
        <v>0</v>
      </c>
      <c r="F914" s="87">
        <v>3.82</v>
      </c>
      <c r="G914" s="87">
        <v>0</v>
      </c>
      <c r="H914" s="88">
        <v>0</v>
      </c>
      <c r="I914" s="89">
        <v>3.82</v>
      </c>
      <c r="J914" s="89"/>
      <c r="K914" s="89"/>
      <c r="L914" s="89">
        <v>3.82</v>
      </c>
      <c r="M914" s="90" t="s">
        <v>1956</v>
      </c>
      <c r="N914" s="91">
        <v>3.82</v>
      </c>
      <c r="O914" s="80"/>
      <c r="P914" s="92">
        <f t="shared" si="44"/>
        <v>0.76</v>
      </c>
      <c r="Q914" s="93">
        <f t="shared" si="45"/>
        <v>0.76</v>
      </c>
      <c r="R914" s="81"/>
      <c r="S914" s="79"/>
    </row>
    <row r="915" spans="1:19" ht="15" customHeight="1" x14ac:dyDescent="0.25">
      <c r="A915" s="78"/>
      <c r="B915" s="94">
        <v>4031109</v>
      </c>
      <c r="C915" s="94">
        <v>40311090</v>
      </c>
      <c r="D915" s="95" t="s">
        <v>835</v>
      </c>
      <c r="E915" s="96">
        <v>0</v>
      </c>
      <c r="F915" s="96">
        <v>33.92</v>
      </c>
      <c r="G915" s="96">
        <v>0</v>
      </c>
      <c r="H915" s="88">
        <v>0</v>
      </c>
      <c r="I915" s="89">
        <v>33.92</v>
      </c>
      <c r="J915" s="89"/>
      <c r="K915" s="89"/>
      <c r="L915" s="89">
        <v>33.92</v>
      </c>
      <c r="M915" s="90" t="s">
        <v>1956</v>
      </c>
      <c r="N915" s="91">
        <v>33.92</v>
      </c>
      <c r="O915" s="80"/>
      <c r="P915" s="97">
        <f t="shared" si="44"/>
        <v>6.78</v>
      </c>
      <c r="Q915" s="97">
        <f t="shared" si="45"/>
        <v>6.78</v>
      </c>
      <c r="R915" s="98"/>
      <c r="S915" s="79"/>
    </row>
    <row r="916" spans="1:19" ht="15" customHeight="1" x14ac:dyDescent="0.25">
      <c r="A916" s="78"/>
      <c r="B916" s="85">
        <v>4031110</v>
      </c>
      <c r="C916" s="85">
        <v>40311104</v>
      </c>
      <c r="D916" s="86" t="s">
        <v>836</v>
      </c>
      <c r="E916" s="87">
        <v>0</v>
      </c>
      <c r="F916" s="87">
        <v>7.65</v>
      </c>
      <c r="G916" s="87">
        <v>0</v>
      </c>
      <c r="H916" s="88">
        <v>0</v>
      </c>
      <c r="I916" s="89">
        <v>7.65</v>
      </c>
      <c r="J916" s="89"/>
      <c r="K916" s="89"/>
      <c r="L916" s="89">
        <v>7.65</v>
      </c>
      <c r="M916" s="90" t="s">
        <v>1956</v>
      </c>
      <c r="N916" s="91">
        <v>7.65</v>
      </c>
      <c r="O916" s="80"/>
      <c r="P916" s="92">
        <f t="shared" si="44"/>
        <v>1.53</v>
      </c>
      <c r="Q916" s="93">
        <f t="shared" si="45"/>
        <v>1.53</v>
      </c>
      <c r="R916" s="81"/>
      <c r="S916" s="79"/>
    </row>
    <row r="917" spans="1:19" ht="15" customHeight="1" x14ac:dyDescent="0.25">
      <c r="A917" s="78"/>
      <c r="B917" s="94">
        <v>4031111</v>
      </c>
      <c r="C917" s="94">
        <v>40311112</v>
      </c>
      <c r="D917" s="95" t="s">
        <v>837</v>
      </c>
      <c r="E917" s="96">
        <v>0</v>
      </c>
      <c r="F917" s="96">
        <v>12.82</v>
      </c>
      <c r="G917" s="96">
        <v>0</v>
      </c>
      <c r="H917" s="88">
        <v>0</v>
      </c>
      <c r="I917" s="89">
        <v>12.82</v>
      </c>
      <c r="J917" s="89"/>
      <c r="K917" s="89"/>
      <c r="L917" s="89">
        <v>12.82</v>
      </c>
      <c r="M917" s="90" t="s">
        <v>1956</v>
      </c>
      <c r="N917" s="91">
        <v>12.82</v>
      </c>
      <c r="O917" s="80"/>
      <c r="P917" s="97">
        <f t="shared" si="44"/>
        <v>2.56</v>
      </c>
      <c r="Q917" s="97">
        <f t="shared" si="45"/>
        <v>2.56</v>
      </c>
      <c r="R917" s="98"/>
      <c r="S917" s="79"/>
    </row>
    <row r="918" spans="1:19" ht="15" customHeight="1" x14ac:dyDescent="0.25">
      <c r="A918" s="78"/>
      <c r="B918" s="85">
        <v>4031112</v>
      </c>
      <c r="C918" s="85">
        <v>40311120</v>
      </c>
      <c r="D918" s="86" t="s">
        <v>838</v>
      </c>
      <c r="E918" s="87">
        <v>0</v>
      </c>
      <c r="F918" s="87">
        <v>5.82</v>
      </c>
      <c r="G918" s="87">
        <v>0</v>
      </c>
      <c r="H918" s="88">
        <v>0</v>
      </c>
      <c r="I918" s="89">
        <v>5.82</v>
      </c>
      <c r="J918" s="89"/>
      <c r="K918" s="89"/>
      <c r="L918" s="89">
        <v>5.82</v>
      </c>
      <c r="M918" s="90" t="s">
        <v>1956</v>
      </c>
      <c r="N918" s="91">
        <v>5.82</v>
      </c>
      <c r="O918" s="80"/>
      <c r="P918" s="92">
        <f t="shared" si="44"/>
        <v>1.1599999999999999</v>
      </c>
      <c r="Q918" s="93">
        <f t="shared" si="45"/>
        <v>1.1599999999999999</v>
      </c>
      <c r="R918" s="81"/>
      <c r="S918" s="79"/>
    </row>
    <row r="919" spans="1:19" ht="15" customHeight="1" x14ac:dyDescent="0.25">
      <c r="A919" s="78"/>
      <c r="B919" s="94">
        <v>4031113</v>
      </c>
      <c r="C919" s="94">
        <v>40311139</v>
      </c>
      <c r="D919" s="95" t="s">
        <v>839</v>
      </c>
      <c r="E919" s="96">
        <v>0</v>
      </c>
      <c r="F919" s="96">
        <v>5.82</v>
      </c>
      <c r="G919" s="96">
        <v>0</v>
      </c>
      <c r="H919" s="88">
        <v>0</v>
      </c>
      <c r="I919" s="89">
        <v>5.82</v>
      </c>
      <c r="J919" s="89"/>
      <c r="K919" s="89"/>
      <c r="L919" s="89">
        <v>5.82</v>
      </c>
      <c r="M919" s="90" t="s">
        <v>1956</v>
      </c>
      <c r="N919" s="91">
        <v>5.82</v>
      </c>
      <c r="O919" s="80"/>
      <c r="P919" s="97">
        <f t="shared" si="44"/>
        <v>1.1599999999999999</v>
      </c>
      <c r="Q919" s="97">
        <f t="shared" si="45"/>
        <v>1.1599999999999999</v>
      </c>
      <c r="R919" s="98"/>
      <c r="S919" s="79"/>
    </row>
    <row r="920" spans="1:19" ht="15" customHeight="1" x14ac:dyDescent="0.25">
      <c r="A920" s="78"/>
      <c r="B920" s="85">
        <v>4031114</v>
      </c>
      <c r="C920" s="85">
        <v>40311147</v>
      </c>
      <c r="D920" s="86" t="s">
        <v>840</v>
      </c>
      <c r="E920" s="87">
        <v>0</v>
      </c>
      <c r="F920" s="87">
        <v>5.82</v>
      </c>
      <c r="G920" s="87">
        <v>0</v>
      </c>
      <c r="H920" s="88">
        <v>0</v>
      </c>
      <c r="I920" s="89">
        <v>5.82</v>
      </c>
      <c r="J920" s="89"/>
      <c r="K920" s="89"/>
      <c r="L920" s="89">
        <v>5.82</v>
      </c>
      <c r="M920" s="90" t="s">
        <v>1956</v>
      </c>
      <c r="N920" s="91">
        <v>5.82</v>
      </c>
      <c r="O920" s="80"/>
      <c r="P920" s="92">
        <f t="shared" si="44"/>
        <v>1.1599999999999999</v>
      </c>
      <c r="Q920" s="93">
        <f t="shared" si="45"/>
        <v>1.1599999999999999</v>
      </c>
      <c r="R920" s="81"/>
      <c r="S920" s="79"/>
    </row>
    <row r="921" spans="1:19" ht="15" customHeight="1" x14ac:dyDescent="0.25">
      <c r="A921" s="78"/>
      <c r="B921" s="94">
        <v>4031115</v>
      </c>
      <c r="C921" s="94">
        <v>40311155</v>
      </c>
      <c r="D921" s="95" t="s">
        <v>841</v>
      </c>
      <c r="E921" s="96">
        <v>0</v>
      </c>
      <c r="F921" s="96">
        <v>5.82</v>
      </c>
      <c r="G921" s="96">
        <v>0</v>
      </c>
      <c r="H921" s="88">
        <v>0</v>
      </c>
      <c r="I921" s="89">
        <v>5.82</v>
      </c>
      <c r="J921" s="89"/>
      <c r="K921" s="89"/>
      <c r="L921" s="89">
        <v>5.82</v>
      </c>
      <c r="M921" s="90" t="s">
        <v>1956</v>
      </c>
      <c r="N921" s="91">
        <v>5.82</v>
      </c>
      <c r="O921" s="80"/>
      <c r="P921" s="97">
        <f t="shared" si="44"/>
        <v>1.1599999999999999</v>
      </c>
      <c r="Q921" s="97">
        <f t="shared" si="45"/>
        <v>1.1599999999999999</v>
      </c>
      <c r="R921" s="98"/>
      <c r="S921" s="79"/>
    </row>
    <row r="922" spans="1:19" ht="15" customHeight="1" x14ac:dyDescent="0.25">
      <c r="A922" s="78"/>
      <c r="B922" s="85">
        <v>4031116</v>
      </c>
      <c r="C922" s="85">
        <v>40311163</v>
      </c>
      <c r="D922" s="86" t="s">
        <v>842</v>
      </c>
      <c r="E922" s="87">
        <v>0</v>
      </c>
      <c r="F922" s="87">
        <v>31.1</v>
      </c>
      <c r="G922" s="87">
        <v>0</v>
      </c>
      <c r="H922" s="88">
        <v>0</v>
      </c>
      <c r="I922" s="89">
        <v>31.1</v>
      </c>
      <c r="J922" s="89"/>
      <c r="K922" s="89"/>
      <c r="L922" s="89">
        <v>31.1</v>
      </c>
      <c r="M922" s="90" t="s">
        <v>1956</v>
      </c>
      <c r="N922" s="91">
        <v>31.1</v>
      </c>
      <c r="O922" s="80"/>
      <c r="P922" s="92">
        <f t="shared" si="44"/>
        <v>6.22</v>
      </c>
      <c r="Q922" s="93">
        <f t="shared" si="45"/>
        <v>6.22</v>
      </c>
      <c r="R922" s="81"/>
      <c r="S922" s="79"/>
    </row>
    <row r="923" spans="1:19" ht="15" customHeight="1" x14ac:dyDescent="0.25">
      <c r="A923" s="78"/>
      <c r="B923" s="94">
        <v>4031117</v>
      </c>
      <c r="C923" s="94">
        <v>40311171</v>
      </c>
      <c r="D923" s="95" t="s">
        <v>843</v>
      </c>
      <c r="E923" s="96">
        <v>0</v>
      </c>
      <c r="F923" s="96">
        <v>24.23</v>
      </c>
      <c r="G923" s="96">
        <v>0</v>
      </c>
      <c r="H923" s="88">
        <v>0</v>
      </c>
      <c r="I923" s="89">
        <v>24.23</v>
      </c>
      <c r="J923" s="89"/>
      <c r="K923" s="89"/>
      <c r="L923" s="89">
        <v>24.23</v>
      </c>
      <c r="M923" s="90" t="s">
        <v>1956</v>
      </c>
      <c r="N923" s="91">
        <v>24.23</v>
      </c>
      <c r="O923" s="80"/>
      <c r="P923" s="97">
        <f t="shared" si="44"/>
        <v>4.8499999999999996</v>
      </c>
      <c r="Q923" s="97">
        <f t="shared" si="45"/>
        <v>4.8499999999999996</v>
      </c>
      <c r="R923" s="98"/>
      <c r="S923" s="79"/>
    </row>
    <row r="924" spans="1:19" ht="15" customHeight="1" x14ac:dyDescent="0.25">
      <c r="A924" s="78"/>
      <c r="B924" s="85">
        <v>4031118</v>
      </c>
      <c r="C924" s="85">
        <v>40311180</v>
      </c>
      <c r="D924" s="86" t="s">
        <v>844</v>
      </c>
      <c r="E924" s="87">
        <v>0</v>
      </c>
      <c r="F924" s="87">
        <v>3.82</v>
      </c>
      <c r="G924" s="87">
        <v>0</v>
      </c>
      <c r="H924" s="88">
        <v>0</v>
      </c>
      <c r="I924" s="89">
        <v>3.82</v>
      </c>
      <c r="J924" s="89"/>
      <c r="K924" s="89"/>
      <c r="L924" s="89">
        <v>3.82</v>
      </c>
      <c r="M924" s="90" t="s">
        <v>1956</v>
      </c>
      <c r="N924" s="91">
        <v>3.82</v>
      </c>
      <c r="O924" s="80"/>
      <c r="P924" s="92">
        <f t="shared" si="44"/>
        <v>0.76</v>
      </c>
      <c r="Q924" s="93">
        <f t="shared" si="45"/>
        <v>0.76</v>
      </c>
      <c r="R924" s="81"/>
      <c r="S924" s="79"/>
    </row>
    <row r="925" spans="1:19" ht="15" customHeight="1" x14ac:dyDescent="0.25">
      <c r="A925" s="78"/>
      <c r="B925" s="94">
        <v>4031119</v>
      </c>
      <c r="C925" s="94">
        <v>40311198</v>
      </c>
      <c r="D925" s="95" t="s">
        <v>845</v>
      </c>
      <c r="E925" s="96">
        <v>0</v>
      </c>
      <c r="F925" s="96">
        <v>5.33</v>
      </c>
      <c r="G925" s="96">
        <v>0</v>
      </c>
      <c r="H925" s="88">
        <v>0</v>
      </c>
      <c r="I925" s="89">
        <v>5.33</v>
      </c>
      <c r="J925" s="89"/>
      <c r="K925" s="89"/>
      <c r="L925" s="89">
        <v>5.33</v>
      </c>
      <c r="M925" s="90" t="s">
        <v>1956</v>
      </c>
      <c r="N925" s="91">
        <v>5.33</v>
      </c>
      <c r="O925" s="80"/>
      <c r="P925" s="97">
        <f t="shared" si="44"/>
        <v>1.07</v>
      </c>
      <c r="Q925" s="97">
        <f t="shared" si="45"/>
        <v>1.07</v>
      </c>
      <c r="R925" s="98"/>
      <c r="S925" s="79"/>
    </row>
    <row r="926" spans="1:19" ht="15" customHeight="1" x14ac:dyDescent="0.25">
      <c r="A926" s="78"/>
      <c r="B926" s="85">
        <v>4031120</v>
      </c>
      <c r="C926" s="85">
        <v>40311201</v>
      </c>
      <c r="D926" s="86" t="s">
        <v>846</v>
      </c>
      <c r="E926" s="87">
        <v>0</v>
      </c>
      <c r="F926" s="87">
        <v>7.65</v>
      </c>
      <c r="G926" s="87">
        <v>0</v>
      </c>
      <c r="H926" s="88">
        <v>0</v>
      </c>
      <c r="I926" s="89">
        <v>7.65</v>
      </c>
      <c r="J926" s="89"/>
      <c r="K926" s="89"/>
      <c r="L926" s="89">
        <v>7.65</v>
      </c>
      <c r="M926" s="90" t="s">
        <v>1956</v>
      </c>
      <c r="N926" s="91">
        <v>7.65</v>
      </c>
      <c r="O926" s="80"/>
      <c r="P926" s="92">
        <f t="shared" si="44"/>
        <v>1.53</v>
      </c>
      <c r="Q926" s="93">
        <f t="shared" si="45"/>
        <v>1.53</v>
      </c>
      <c r="R926" s="81"/>
      <c r="S926" s="79"/>
    </row>
    <row r="927" spans="1:19" ht="15" customHeight="1" x14ac:dyDescent="0.25">
      <c r="A927" s="78"/>
      <c r="B927" s="94">
        <v>4031121</v>
      </c>
      <c r="C927" s="94">
        <v>40311210</v>
      </c>
      <c r="D927" s="95" t="s">
        <v>847</v>
      </c>
      <c r="E927" s="96">
        <v>0</v>
      </c>
      <c r="F927" s="96">
        <v>7.65</v>
      </c>
      <c r="G927" s="96">
        <v>0</v>
      </c>
      <c r="H927" s="88">
        <v>0</v>
      </c>
      <c r="I927" s="89">
        <v>7.65</v>
      </c>
      <c r="J927" s="89"/>
      <c r="K927" s="89"/>
      <c r="L927" s="89">
        <v>7.65</v>
      </c>
      <c r="M927" s="90" t="s">
        <v>1956</v>
      </c>
      <c r="N927" s="91">
        <v>7.65</v>
      </c>
      <c r="O927" s="80"/>
      <c r="P927" s="97">
        <f t="shared" si="44"/>
        <v>1.53</v>
      </c>
      <c r="Q927" s="97">
        <f t="shared" si="45"/>
        <v>1.53</v>
      </c>
      <c r="R927" s="98"/>
      <c r="S927" s="79"/>
    </row>
    <row r="928" spans="1:19" ht="15" customHeight="1" x14ac:dyDescent="0.25">
      <c r="A928" s="78"/>
      <c r="B928" s="85">
        <v>4031122</v>
      </c>
      <c r="C928" s="85">
        <v>40311228</v>
      </c>
      <c r="D928" s="86" t="s">
        <v>848</v>
      </c>
      <c r="E928" s="87">
        <v>0</v>
      </c>
      <c r="F928" s="87">
        <v>5.4</v>
      </c>
      <c r="G928" s="87">
        <v>0</v>
      </c>
      <c r="H928" s="88">
        <v>0</v>
      </c>
      <c r="I928" s="89">
        <v>5.4</v>
      </c>
      <c r="J928" s="89"/>
      <c r="K928" s="89"/>
      <c r="L928" s="89">
        <v>5.4</v>
      </c>
      <c r="M928" s="90" t="s">
        <v>1956</v>
      </c>
      <c r="N928" s="91">
        <v>5.4</v>
      </c>
      <c r="O928" s="80"/>
      <c r="P928" s="92">
        <f t="shared" si="44"/>
        <v>1.08</v>
      </c>
      <c r="Q928" s="93">
        <f t="shared" si="45"/>
        <v>1.08</v>
      </c>
      <c r="R928" s="81"/>
      <c r="S928" s="79"/>
    </row>
    <row r="929" spans="1:19" ht="15" customHeight="1" x14ac:dyDescent="0.25">
      <c r="A929" s="78"/>
      <c r="B929" s="94">
        <v>4031123</v>
      </c>
      <c r="C929" s="94">
        <v>40311236</v>
      </c>
      <c r="D929" s="95" t="s">
        <v>849</v>
      </c>
      <c r="E929" s="96">
        <v>0</v>
      </c>
      <c r="F929" s="96">
        <v>25.21</v>
      </c>
      <c r="G929" s="96">
        <v>0</v>
      </c>
      <c r="H929" s="88">
        <v>0</v>
      </c>
      <c r="I929" s="89">
        <v>25.21</v>
      </c>
      <c r="J929" s="89"/>
      <c r="K929" s="89"/>
      <c r="L929" s="89">
        <v>25.21</v>
      </c>
      <c r="M929" s="90" t="s">
        <v>1956</v>
      </c>
      <c r="N929" s="91">
        <v>25.21</v>
      </c>
      <c r="O929" s="80"/>
      <c r="P929" s="97">
        <f t="shared" si="44"/>
        <v>5.04</v>
      </c>
      <c r="Q929" s="97">
        <f t="shared" si="45"/>
        <v>5.04</v>
      </c>
      <c r="R929" s="98"/>
      <c r="S929" s="79"/>
    </row>
    <row r="930" spans="1:19" ht="15" customHeight="1" x14ac:dyDescent="0.25">
      <c r="A930" s="78"/>
      <c r="B930" s="85">
        <v>4031124</v>
      </c>
      <c r="C930" s="85">
        <v>40311244</v>
      </c>
      <c r="D930" s="86" t="s">
        <v>850</v>
      </c>
      <c r="E930" s="87">
        <v>0</v>
      </c>
      <c r="F930" s="87">
        <v>7.65</v>
      </c>
      <c r="G930" s="87">
        <v>0</v>
      </c>
      <c r="H930" s="88">
        <v>0</v>
      </c>
      <c r="I930" s="89">
        <v>7.65</v>
      </c>
      <c r="J930" s="89"/>
      <c r="K930" s="89"/>
      <c r="L930" s="89">
        <v>7.65</v>
      </c>
      <c r="M930" s="90" t="s">
        <v>1956</v>
      </c>
      <c r="N930" s="91">
        <v>7.65</v>
      </c>
      <c r="O930" s="80"/>
      <c r="P930" s="92">
        <f t="shared" si="44"/>
        <v>1.53</v>
      </c>
      <c r="Q930" s="93">
        <f t="shared" si="45"/>
        <v>1.53</v>
      </c>
      <c r="R930" s="81"/>
      <c r="S930" s="79"/>
    </row>
    <row r="931" spans="1:19" ht="15" customHeight="1" x14ac:dyDescent="0.25">
      <c r="A931" s="78"/>
      <c r="B931" s="94">
        <v>4031125</v>
      </c>
      <c r="C931" s="94">
        <v>40311252</v>
      </c>
      <c r="D931" s="95" t="s">
        <v>851</v>
      </c>
      <c r="E931" s="96">
        <v>0</v>
      </c>
      <c r="F931" s="96">
        <v>25.21</v>
      </c>
      <c r="G931" s="96">
        <v>0</v>
      </c>
      <c r="H931" s="88">
        <v>0</v>
      </c>
      <c r="I931" s="89">
        <v>25.21</v>
      </c>
      <c r="J931" s="89"/>
      <c r="K931" s="89"/>
      <c r="L931" s="89">
        <v>25.21</v>
      </c>
      <c r="M931" s="90" t="s">
        <v>1956</v>
      </c>
      <c r="N931" s="91">
        <v>25.21</v>
      </c>
      <c r="O931" s="80"/>
      <c r="P931" s="97">
        <f t="shared" si="44"/>
        <v>5.04</v>
      </c>
      <c r="Q931" s="97">
        <f t="shared" si="45"/>
        <v>5.04</v>
      </c>
      <c r="R931" s="98"/>
      <c r="S931" s="79"/>
    </row>
    <row r="932" spans="1:19" ht="15" customHeight="1" x14ac:dyDescent="0.25">
      <c r="A932" s="78"/>
      <c r="B932" s="85">
        <v>4031128</v>
      </c>
      <c r="C932" s="85">
        <v>40311287</v>
      </c>
      <c r="D932" s="86" t="s">
        <v>9704</v>
      </c>
      <c r="E932" s="87">
        <v>0</v>
      </c>
      <c r="F932" s="87">
        <v>5.33</v>
      </c>
      <c r="G932" s="87">
        <v>0</v>
      </c>
      <c r="H932" s="88">
        <v>0</v>
      </c>
      <c r="I932" s="89">
        <v>5.33</v>
      </c>
      <c r="J932" s="89"/>
      <c r="K932" s="89"/>
      <c r="L932" s="89">
        <v>5.33</v>
      </c>
      <c r="M932" s="90" t="s">
        <v>1956</v>
      </c>
      <c r="N932" s="91">
        <v>5.33</v>
      </c>
      <c r="O932" s="80"/>
      <c r="P932" s="92">
        <f t="shared" si="44"/>
        <v>1.07</v>
      </c>
      <c r="Q932" s="93">
        <f t="shared" si="45"/>
        <v>1.07</v>
      </c>
      <c r="R932" s="81"/>
      <c r="S932" s="79"/>
    </row>
    <row r="933" spans="1:19" ht="15" customHeight="1" x14ac:dyDescent="0.25">
      <c r="A933" s="78"/>
      <c r="B933" s="94">
        <v>4031129</v>
      </c>
      <c r="C933" s="94">
        <v>40311295</v>
      </c>
      <c r="D933" s="95" t="s">
        <v>852</v>
      </c>
      <c r="E933" s="96">
        <v>0</v>
      </c>
      <c r="F933" s="96">
        <v>3.82</v>
      </c>
      <c r="G933" s="96">
        <v>0</v>
      </c>
      <c r="H933" s="88">
        <v>0</v>
      </c>
      <c r="I933" s="89">
        <v>3.82</v>
      </c>
      <c r="J933" s="89"/>
      <c r="K933" s="89"/>
      <c r="L933" s="89">
        <v>3.82</v>
      </c>
      <c r="M933" s="90" t="s">
        <v>1956</v>
      </c>
      <c r="N933" s="91">
        <v>3.82</v>
      </c>
      <c r="O933" s="80"/>
      <c r="P933" s="97">
        <f t="shared" si="44"/>
        <v>0.76</v>
      </c>
      <c r="Q933" s="97">
        <f t="shared" si="45"/>
        <v>0.76</v>
      </c>
      <c r="R933" s="98"/>
      <c r="S933" s="79"/>
    </row>
    <row r="934" spans="1:19" ht="15" customHeight="1" x14ac:dyDescent="0.25">
      <c r="A934" s="78"/>
      <c r="B934" s="85">
        <v>4031130</v>
      </c>
      <c r="C934" s="85">
        <v>40311309</v>
      </c>
      <c r="D934" s="86" t="s">
        <v>853</v>
      </c>
      <c r="E934" s="87">
        <v>0</v>
      </c>
      <c r="F934" s="87">
        <v>19.3</v>
      </c>
      <c r="G934" s="87">
        <v>0</v>
      </c>
      <c r="H934" s="88">
        <v>0</v>
      </c>
      <c r="I934" s="89">
        <v>19.3</v>
      </c>
      <c r="J934" s="89"/>
      <c r="K934" s="89"/>
      <c r="L934" s="89">
        <v>19.3</v>
      </c>
      <c r="M934" s="90" t="s">
        <v>1956</v>
      </c>
      <c r="N934" s="91">
        <v>19.3</v>
      </c>
      <c r="O934" s="80"/>
      <c r="P934" s="92">
        <f t="shared" ref="P934:P967" si="46">ROUND(IF((L934*$P$4)&gt;=$Q$5,$Q$5,L934*$P$4),2)</f>
        <v>3.86</v>
      </c>
      <c r="Q934" s="93">
        <f t="shared" ref="Q934:Q967" si="47">ROUND(IF((N934*$P$4)&gt;=$Q$5,$Q$5,N934*$P$4),2)</f>
        <v>3.86</v>
      </c>
      <c r="R934" s="81"/>
      <c r="S934" s="79"/>
    </row>
    <row r="935" spans="1:19" ht="15" customHeight="1" x14ac:dyDescent="0.25">
      <c r="A935" s="78"/>
      <c r="B935" s="94">
        <v>4031131</v>
      </c>
      <c r="C935" s="94">
        <v>40311317</v>
      </c>
      <c r="D935" s="95" t="s">
        <v>854</v>
      </c>
      <c r="E935" s="96">
        <v>0</v>
      </c>
      <c r="F935" s="96">
        <v>5.82</v>
      </c>
      <c r="G935" s="96">
        <v>0</v>
      </c>
      <c r="H935" s="88">
        <v>0</v>
      </c>
      <c r="I935" s="89">
        <v>5.82</v>
      </c>
      <c r="J935" s="89"/>
      <c r="K935" s="89"/>
      <c r="L935" s="89">
        <v>5.82</v>
      </c>
      <c r="M935" s="90" t="s">
        <v>1956</v>
      </c>
      <c r="N935" s="91">
        <v>5.82</v>
      </c>
      <c r="O935" s="80"/>
      <c r="P935" s="97">
        <f t="shared" si="46"/>
        <v>1.1599999999999999</v>
      </c>
      <c r="Q935" s="97">
        <f t="shared" si="47"/>
        <v>1.1599999999999999</v>
      </c>
      <c r="R935" s="98"/>
      <c r="S935" s="79"/>
    </row>
    <row r="936" spans="1:19" ht="15" customHeight="1" x14ac:dyDescent="0.25">
      <c r="A936" s="78"/>
      <c r="B936" s="85">
        <v>4031132</v>
      </c>
      <c r="C936" s="85">
        <v>40311325</v>
      </c>
      <c r="D936" s="86" t="s">
        <v>855</v>
      </c>
      <c r="E936" s="87">
        <v>0</v>
      </c>
      <c r="F936" s="87">
        <v>5.82</v>
      </c>
      <c r="G936" s="87">
        <v>0</v>
      </c>
      <c r="H936" s="88">
        <v>0</v>
      </c>
      <c r="I936" s="89">
        <v>5.82</v>
      </c>
      <c r="J936" s="89"/>
      <c r="K936" s="89"/>
      <c r="L936" s="89">
        <v>5.82</v>
      </c>
      <c r="M936" s="90" t="s">
        <v>1956</v>
      </c>
      <c r="N936" s="91">
        <v>5.82</v>
      </c>
      <c r="O936" s="80"/>
      <c r="P936" s="92">
        <f t="shared" si="46"/>
        <v>1.1599999999999999</v>
      </c>
      <c r="Q936" s="93">
        <f t="shared" si="47"/>
        <v>1.1599999999999999</v>
      </c>
      <c r="R936" s="81"/>
      <c r="S936" s="79"/>
    </row>
    <row r="937" spans="1:19" ht="15" customHeight="1" x14ac:dyDescent="0.25">
      <c r="A937" s="78"/>
      <c r="B937" s="94">
        <v>4031133</v>
      </c>
      <c r="C937" s="94">
        <v>40311333</v>
      </c>
      <c r="D937" s="95" t="s">
        <v>9707</v>
      </c>
      <c r="E937" s="96">
        <v>0</v>
      </c>
      <c r="F937" s="96">
        <v>11.65</v>
      </c>
      <c r="G937" s="96">
        <v>0</v>
      </c>
      <c r="H937" s="88">
        <v>0</v>
      </c>
      <c r="I937" s="89">
        <v>11.65</v>
      </c>
      <c r="J937" s="89"/>
      <c r="K937" s="89"/>
      <c r="L937" s="89">
        <v>11.65</v>
      </c>
      <c r="M937" s="90" t="s">
        <v>1956</v>
      </c>
      <c r="N937" s="91">
        <v>11.65</v>
      </c>
      <c r="O937" s="80"/>
      <c r="P937" s="97">
        <f t="shared" si="46"/>
        <v>2.33</v>
      </c>
      <c r="Q937" s="97">
        <f t="shared" si="47"/>
        <v>2.33</v>
      </c>
      <c r="R937" s="98"/>
      <c r="S937" s="79"/>
    </row>
    <row r="938" spans="1:19" ht="15" customHeight="1" x14ac:dyDescent="0.25">
      <c r="A938" s="78"/>
      <c r="B938" s="85">
        <v>4031134</v>
      </c>
      <c r="C938" s="85">
        <v>40311341</v>
      </c>
      <c r="D938" s="86" t="s">
        <v>856</v>
      </c>
      <c r="E938" s="87">
        <v>0</v>
      </c>
      <c r="F938" s="87">
        <v>39.270000000000003</v>
      </c>
      <c r="G938" s="87">
        <v>0</v>
      </c>
      <c r="H938" s="88">
        <v>0</v>
      </c>
      <c r="I938" s="89">
        <v>39.270000000000003</v>
      </c>
      <c r="J938" s="89"/>
      <c r="K938" s="89"/>
      <c r="L938" s="89">
        <v>39.270000000000003</v>
      </c>
      <c r="M938" s="90" t="s">
        <v>1956</v>
      </c>
      <c r="N938" s="91">
        <v>39.270000000000003</v>
      </c>
      <c r="O938" s="80"/>
      <c r="P938" s="92">
        <f t="shared" si="46"/>
        <v>7.85</v>
      </c>
      <c r="Q938" s="93">
        <f t="shared" si="47"/>
        <v>7.85</v>
      </c>
      <c r="R938" s="81"/>
      <c r="S938" s="79"/>
    </row>
    <row r="939" spans="1:19" ht="15" customHeight="1" x14ac:dyDescent="0.25">
      <c r="A939" s="78"/>
      <c r="B939" s="94">
        <v>4031135</v>
      </c>
      <c r="C939" s="94">
        <v>40311350</v>
      </c>
      <c r="D939" s="95" t="s">
        <v>857</v>
      </c>
      <c r="E939" s="96">
        <v>0</v>
      </c>
      <c r="F939" s="96">
        <v>11.65</v>
      </c>
      <c r="G939" s="96">
        <v>0</v>
      </c>
      <c r="H939" s="88">
        <v>0</v>
      </c>
      <c r="I939" s="89">
        <v>11.65</v>
      </c>
      <c r="J939" s="89"/>
      <c r="K939" s="89"/>
      <c r="L939" s="89">
        <v>11.65</v>
      </c>
      <c r="M939" s="90" t="s">
        <v>1956</v>
      </c>
      <c r="N939" s="91">
        <v>11.65</v>
      </c>
      <c r="O939" s="80"/>
      <c r="P939" s="97">
        <f t="shared" si="46"/>
        <v>2.33</v>
      </c>
      <c r="Q939" s="97">
        <f t="shared" si="47"/>
        <v>2.33</v>
      </c>
      <c r="R939" s="98"/>
      <c r="S939" s="79"/>
    </row>
    <row r="940" spans="1:19" ht="15" customHeight="1" x14ac:dyDescent="0.25">
      <c r="A940" s="78"/>
      <c r="B940" s="85">
        <v>4031136</v>
      </c>
      <c r="C940" s="85">
        <v>40311368</v>
      </c>
      <c r="D940" s="86" t="s">
        <v>858</v>
      </c>
      <c r="E940" s="87">
        <v>0</v>
      </c>
      <c r="F940" s="87">
        <v>5.33</v>
      </c>
      <c r="G940" s="87">
        <v>0</v>
      </c>
      <c r="H940" s="88">
        <v>0</v>
      </c>
      <c r="I940" s="89">
        <v>5.33</v>
      </c>
      <c r="J940" s="89"/>
      <c r="K940" s="89"/>
      <c r="L940" s="89">
        <v>5.33</v>
      </c>
      <c r="M940" s="90" t="s">
        <v>1956</v>
      </c>
      <c r="N940" s="91">
        <v>5.33</v>
      </c>
      <c r="O940" s="80"/>
      <c r="P940" s="92">
        <f t="shared" si="46"/>
        <v>1.07</v>
      </c>
      <c r="Q940" s="93">
        <f t="shared" si="47"/>
        <v>1.07</v>
      </c>
      <c r="R940" s="81"/>
      <c r="S940" s="79"/>
    </row>
    <row r="941" spans="1:19" ht="15" customHeight="1" x14ac:dyDescent="0.25">
      <c r="A941" s="78"/>
      <c r="B941" s="94">
        <v>4031137</v>
      </c>
      <c r="C941" s="94">
        <v>40311376</v>
      </c>
      <c r="D941" s="95" t="s">
        <v>9710</v>
      </c>
      <c r="E941" s="96">
        <v>0</v>
      </c>
      <c r="F941" s="96">
        <v>5.38</v>
      </c>
      <c r="G941" s="96">
        <v>0</v>
      </c>
      <c r="H941" s="88">
        <v>0</v>
      </c>
      <c r="I941" s="89">
        <v>5.38</v>
      </c>
      <c r="J941" s="89"/>
      <c r="K941" s="89"/>
      <c r="L941" s="89">
        <v>5.38</v>
      </c>
      <c r="M941" s="90" t="s">
        <v>1956</v>
      </c>
      <c r="N941" s="91">
        <v>5.38</v>
      </c>
      <c r="O941" s="80"/>
      <c r="P941" s="97">
        <f t="shared" si="46"/>
        <v>1.08</v>
      </c>
      <c r="Q941" s="97">
        <f t="shared" si="47"/>
        <v>1.08</v>
      </c>
      <c r="R941" s="98"/>
      <c r="S941" s="79"/>
    </row>
    <row r="942" spans="1:19" ht="15" customHeight="1" x14ac:dyDescent="0.25">
      <c r="A942" s="78"/>
      <c r="B942" s="85">
        <v>4031138</v>
      </c>
      <c r="C942" s="85">
        <v>40311384</v>
      </c>
      <c r="D942" s="86" t="s">
        <v>9711</v>
      </c>
      <c r="E942" s="87">
        <v>0</v>
      </c>
      <c r="F942" s="87">
        <v>3.58</v>
      </c>
      <c r="G942" s="87">
        <v>0</v>
      </c>
      <c r="H942" s="88">
        <v>0</v>
      </c>
      <c r="I942" s="89">
        <v>3.58</v>
      </c>
      <c r="J942" s="89"/>
      <c r="K942" s="89"/>
      <c r="L942" s="89">
        <v>3.58</v>
      </c>
      <c r="M942" s="90" t="s">
        <v>1956</v>
      </c>
      <c r="N942" s="91">
        <v>3.58</v>
      </c>
      <c r="O942" s="80"/>
      <c r="P942" s="92">
        <f t="shared" si="46"/>
        <v>0.72</v>
      </c>
      <c r="Q942" s="93">
        <f t="shared" si="47"/>
        <v>0.72</v>
      </c>
      <c r="R942" s="81"/>
      <c r="S942" s="79"/>
    </row>
    <row r="943" spans="1:19" ht="15" customHeight="1" x14ac:dyDescent="0.25">
      <c r="A943" s="78"/>
      <c r="B943" s="94">
        <v>4031139</v>
      </c>
      <c r="C943" s="94">
        <v>40311392</v>
      </c>
      <c r="D943" s="95" t="s">
        <v>859</v>
      </c>
      <c r="E943" s="96">
        <v>0</v>
      </c>
      <c r="F943" s="96">
        <v>5.82</v>
      </c>
      <c r="G943" s="96">
        <v>0</v>
      </c>
      <c r="H943" s="88">
        <v>0</v>
      </c>
      <c r="I943" s="89">
        <v>5.82</v>
      </c>
      <c r="J943" s="89"/>
      <c r="K943" s="89"/>
      <c r="L943" s="89">
        <v>5.82</v>
      </c>
      <c r="M943" s="90" t="s">
        <v>1956</v>
      </c>
      <c r="N943" s="91">
        <v>5.82</v>
      </c>
      <c r="O943" s="80"/>
      <c r="P943" s="97">
        <f t="shared" si="46"/>
        <v>1.1599999999999999</v>
      </c>
      <c r="Q943" s="97">
        <f t="shared" si="47"/>
        <v>1.1599999999999999</v>
      </c>
      <c r="R943" s="98"/>
      <c r="S943" s="79"/>
    </row>
    <row r="944" spans="1:19" ht="15" customHeight="1" x14ac:dyDescent="0.25">
      <c r="A944" s="78"/>
      <c r="B944" s="85">
        <v>4031143</v>
      </c>
      <c r="C944" s="85">
        <v>40311430</v>
      </c>
      <c r="D944" s="86" t="s">
        <v>860</v>
      </c>
      <c r="E944" s="87">
        <v>0</v>
      </c>
      <c r="F944" s="87">
        <v>2.69</v>
      </c>
      <c r="G944" s="87">
        <v>0</v>
      </c>
      <c r="H944" s="88">
        <v>0</v>
      </c>
      <c r="I944" s="89">
        <v>2.69</v>
      </c>
      <c r="J944" s="89"/>
      <c r="K944" s="89"/>
      <c r="L944" s="89">
        <v>2.69</v>
      </c>
      <c r="M944" s="90" t="s">
        <v>1956</v>
      </c>
      <c r="N944" s="91">
        <v>2.69</v>
      </c>
      <c r="O944" s="80"/>
      <c r="P944" s="92">
        <f t="shared" si="46"/>
        <v>0.54</v>
      </c>
      <c r="Q944" s="93">
        <f t="shared" si="47"/>
        <v>0.54</v>
      </c>
      <c r="R944" s="81"/>
      <c r="S944" s="79"/>
    </row>
    <row r="945" spans="1:19" ht="15" customHeight="1" x14ac:dyDescent="0.25">
      <c r="A945" s="78"/>
      <c r="B945" s="94">
        <v>4031146</v>
      </c>
      <c r="C945" s="94">
        <v>40311465</v>
      </c>
      <c r="D945" s="95" t="s">
        <v>861</v>
      </c>
      <c r="E945" s="96">
        <v>0.41</v>
      </c>
      <c r="F945" s="96">
        <v>61.46</v>
      </c>
      <c r="G945" s="96">
        <v>0</v>
      </c>
      <c r="H945" s="88">
        <v>0.53</v>
      </c>
      <c r="I945" s="89">
        <v>61.99</v>
      </c>
      <c r="J945" s="89"/>
      <c r="K945" s="89"/>
      <c r="L945" s="89">
        <v>61.87</v>
      </c>
      <c r="M945" s="90" t="s">
        <v>1956</v>
      </c>
      <c r="N945" s="91">
        <v>61.87</v>
      </c>
      <c r="O945" s="80"/>
      <c r="P945" s="97">
        <f t="shared" si="46"/>
        <v>12.37</v>
      </c>
      <c r="Q945" s="97">
        <f t="shared" si="47"/>
        <v>12.37</v>
      </c>
      <c r="R945" s="98"/>
      <c r="S945" s="79"/>
    </row>
    <row r="946" spans="1:19" ht="15" customHeight="1" x14ac:dyDescent="0.25">
      <c r="A946" s="78"/>
      <c r="B946" s="85">
        <v>4031147</v>
      </c>
      <c r="C946" s="85">
        <v>40311473</v>
      </c>
      <c r="D946" s="86" t="s">
        <v>862</v>
      </c>
      <c r="E946" s="87">
        <v>0</v>
      </c>
      <c r="F946" s="87">
        <v>18.010000000000002</v>
      </c>
      <c r="G946" s="87">
        <v>0</v>
      </c>
      <c r="H946" s="88">
        <v>0</v>
      </c>
      <c r="I946" s="89">
        <v>18.010000000000002</v>
      </c>
      <c r="J946" s="89"/>
      <c r="K946" s="89"/>
      <c r="L946" s="89">
        <v>18.010000000000002</v>
      </c>
      <c r="M946" s="90" t="s">
        <v>1956</v>
      </c>
      <c r="N946" s="91">
        <v>18.010000000000002</v>
      </c>
      <c r="O946" s="80"/>
      <c r="P946" s="92">
        <f t="shared" si="46"/>
        <v>3.6</v>
      </c>
      <c r="Q946" s="93">
        <f t="shared" si="47"/>
        <v>3.6</v>
      </c>
      <c r="R946" s="81"/>
      <c r="S946" s="79"/>
    </row>
    <row r="947" spans="1:19" ht="15" customHeight="1" x14ac:dyDescent="0.25">
      <c r="A947" s="78"/>
      <c r="B947" s="94">
        <v>4031150</v>
      </c>
      <c r="C947" s="94">
        <v>40311503</v>
      </c>
      <c r="D947" s="95" t="s">
        <v>863</v>
      </c>
      <c r="E947" s="96">
        <v>0</v>
      </c>
      <c r="F947" s="96">
        <v>41.22</v>
      </c>
      <c r="G947" s="96">
        <v>0</v>
      </c>
      <c r="H947" s="88">
        <v>0</v>
      </c>
      <c r="I947" s="89">
        <v>41.22</v>
      </c>
      <c r="J947" s="89"/>
      <c r="K947" s="89"/>
      <c r="L947" s="89">
        <v>41.22</v>
      </c>
      <c r="M947" s="90" t="s">
        <v>1956</v>
      </c>
      <c r="N947" s="91">
        <v>41.22</v>
      </c>
      <c r="O947" s="80"/>
      <c r="P947" s="97">
        <f t="shared" si="46"/>
        <v>8.24</v>
      </c>
      <c r="Q947" s="97">
        <f t="shared" si="47"/>
        <v>8.24</v>
      </c>
      <c r="R947" s="98"/>
      <c r="S947" s="79"/>
    </row>
    <row r="948" spans="1:19" ht="15" customHeight="1" x14ac:dyDescent="0.25">
      <c r="A948" s="78"/>
      <c r="B948" s="85">
        <v>4031201</v>
      </c>
      <c r="C948" s="85">
        <v>40312011</v>
      </c>
      <c r="D948" s="86" t="s">
        <v>9720</v>
      </c>
      <c r="E948" s="87">
        <v>0</v>
      </c>
      <c r="F948" s="87">
        <v>8.64</v>
      </c>
      <c r="G948" s="87">
        <v>0</v>
      </c>
      <c r="H948" s="88">
        <v>0</v>
      </c>
      <c r="I948" s="89">
        <v>8.64</v>
      </c>
      <c r="J948" s="89"/>
      <c r="K948" s="89"/>
      <c r="L948" s="89">
        <v>8.64</v>
      </c>
      <c r="M948" s="90" t="s">
        <v>1956</v>
      </c>
      <c r="N948" s="91">
        <v>8.64</v>
      </c>
      <c r="O948" s="80"/>
      <c r="P948" s="92">
        <f t="shared" si="46"/>
        <v>1.73</v>
      </c>
      <c r="Q948" s="93">
        <f t="shared" si="47"/>
        <v>1.73</v>
      </c>
      <c r="R948" s="81"/>
      <c r="S948" s="79"/>
    </row>
    <row r="949" spans="1:19" ht="15" customHeight="1" x14ac:dyDescent="0.25">
      <c r="A949" s="78"/>
      <c r="B949" s="94">
        <v>4031202</v>
      </c>
      <c r="C949" s="94">
        <v>40312020</v>
      </c>
      <c r="D949" s="95" t="s">
        <v>864</v>
      </c>
      <c r="E949" s="96">
        <v>0</v>
      </c>
      <c r="F949" s="96">
        <v>10.19</v>
      </c>
      <c r="G949" s="96">
        <v>0</v>
      </c>
      <c r="H949" s="88">
        <v>0</v>
      </c>
      <c r="I949" s="89">
        <v>10.19</v>
      </c>
      <c r="J949" s="89"/>
      <c r="K949" s="89"/>
      <c r="L949" s="89">
        <v>10.19</v>
      </c>
      <c r="M949" s="90" t="s">
        <v>1956</v>
      </c>
      <c r="N949" s="91">
        <v>10.19</v>
      </c>
      <c r="O949" s="80"/>
      <c r="P949" s="97">
        <f t="shared" si="46"/>
        <v>2.04</v>
      </c>
      <c r="Q949" s="97">
        <f t="shared" si="47"/>
        <v>2.04</v>
      </c>
      <c r="R949" s="98"/>
      <c r="S949" s="79"/>
    </row>
    <row r="950" spans="1:19" ht="15" customHeight="1" x14ac:dyDescent="0.25">
      <c r="A950" s="78"/>
      <c r="B950" s="85">
        <v>4031204</v>
      </c>
      <c r="C950" s="85">
        <v>40312046</v>
      </c>
      <c r="D950" s="86" t="s">
        <v>865</v>
      </c>
      <c r="E950" s="87">
        <v>0</v>
      </c>
      <c r="F950" s="87">
        <v>19.3</v>
      </c>
      <c r="G950" s="87">
        <v>0</v>
      </c>
      <c r="H950" s="88">
        <v>0</v>
      </c>
      <c r="I950" s="89">
        <v>19.3</v>
      </c>
      <c r="J950" s="89"/>
      <c r="K950" s="89"/>
      <c r="L950" s="89">
        <v>19.3</v>
      </c>
      <c r="M950" s="90" t="s">
        <v>1956</v>
      </c>
      <c r="N950" s="91">
        <v>19.3</v>
      </c>
      <c r="O950" s="80"/>
      <c r="P950" s="92">
        <f t="shared" si="46"/>
        <v>3.86</v>
      </c>
      <c r="Q950" s="93">
        <f t="shared" si="47"/>
        <v>3.86</v>
      </c>
      <c r="R950" s="81"/>
      <c r="S950" s="79"/>
    </row>
    <row r="951" spans="1:19" ht="15" customHeight="1" x14ac:dyDescent="0.25">
      <c r="A951" s="78"/>
      <c r="B951" s="94">
        <v>4031205</v>
      </c>
      <c r="C951" s="94">
        <v>40312054</v>
      </c>
      <c r="D951" s="95" t="s">
        <v>866</v>
      </c>
      <c r="E951" s="96">
        <v>0</v>
      </c>
      <c r="F951" s="96">
        <v>10.19</v>
      </c>
      <c r="G951" s="96">
        <v>0</v>
      </c>
      <c r="H951" s="88">
        <v>0</v>
      </c>
      <c r="I951" s="89">
        <v>10.19</v>
      </c>
      <c r="J951" s="89"/>
      <c r="K951" s="89"/>
      <c r="L951" s="89">
        <v>10.19</v>
      </c>
      <c r="M951" s="90" t="s">
        <v>1956</v>
      </c>
      <c r="N951" s="91">
        <v>10.19</v>
      </c>
      <c r="O951" s="80"/>
      <c r="P951" s="97">
        <f t="shared" si="46"/>
        <v>2.04</v>
      </c>
      <c r="Q951" s="97">
        <f t="shared" si="47"/>
        <v>2.04</v>
      </c>
      <c r="R951" s="98"/>
      <c r="S951" s="79"/>
    </row>
    <row r="952" spans="1:19" ht="15" customHeight="1" x14ac:dyDescent="0.25">
      <c r="A952" s="78"/>
      <c r="B952" s="85">
        <v>4031206</v>
      </c>
      <c r="C952" s="85">
        <v>40312062</v>
      </c>
      <c r="D952" s="86" t="s">
        <v>867</v>
      </c>
      <c r="E952" s="87">
        <v>0</v>
      </c>
      <c r="F952" s="87">
        <v>86.4</v>
      </c>
      <c r="G952" s="87">
        <v>0</v>
      </c>
      <c r="H952" s="88">
        <v>0</v>
      </c>
      <c r="I952" s="89">
        <v>86.4</v>
      </c>
      <c r="J952" s="89"/>
      <c r="K952" s="89"/>
      <c r="L952" s="89">
        <v>86.4</v>
      </c>
      <c r="M952" s="90" t="s">
        <v>1956</v>
      </c>
      <c r="N952" s="91">
        <v>86.4</v>
      </c>
      <c r="O952" s="80"/>
      <c r="P952" s="92">
        <f t="shared" si="46"/>
        <v>17.28</v>
      </c>
      <c r="Q952" s="93">
        <f t="shared" si="47"/>
        <v>17.28</v>
      </c>
      <c r="R952" s="81"/>
      <c r="S952" s="79"/>
    </row>
    <row r="953" spans="1:19" ht="15" customHeight="1" x14ac:dyDescent="0.25">
      <c r="A953" s="78"/>
      <c r="B953" s="94">
        <v>4031207</v>
      </c>
      <c r="C953" s="94">
        <v>40312070</v>
      </c>
      <c r="D953" s="95" t="s">
        <v>868</v>
      </c>
      <c r="E953" s="96">
        <v>0</v>
      </c>
      <c r="F953" s="96">
        <v>28.67</v>
      </c>
      <c r="G953" s="96">
        <v>0</v>
      </c>
      <c r="H953" s="88">
        <v>0</v>
      </c>
      <c r="I953" s="89">
        <v>28.67</v>
      </c>
      <c r="J953" s="89"/>
      <c r="K953" s="89"/>
      <c r="L953" s="89">
        <v>28.67</v>
      </c>
      <c r="M953" s="90" t="s">
        <v>1956</v>
      </c>
      <c r="N953" s="91">
        <v>28.67</v>
      </c>
      <c r="O953" s="80"/>
      <c r="P953" s="97">
        <f t="shared" si="46"/>
        <v>5.73</v>
      </c>
      <c r="Q953" s="97">
        <f t="shared" si="47"/>
        <v>5.73</v>
      </c>
      <c r="R953" s="98"/>
      <c r="S953" s="79"/>
    </row>
    <row r="954" spans="1:19" ht="15" customHeight="1" x14ac:dyDescent="0.25">
      <c r="A954" s="78"/>
      <c r="B954" s="85">
        <v>4031208</v>
      </c>
      <c r="C954" s="85">
        <v>40312089</v>
      </c>
      <c r="D954" s="86" t="s">
        <v>9724</v>
      </c>
      <c r="E954" s="87">
        <v>0</v>
      </c>
      <c r="F954" s="87">
        <v>35.840000000000003</v>
      </c>
      <c r="G954" s="87">
        <v>0</v>
      </c>
      <c r="H954" s="88">
        <v>0</v>
      </c>
      <c r="I954" s="89">
        <v>35.840000000000003</v>
      </c>
      <c r="J954" s="89"/>
      <c r="K954" s="89"/>
      <c r="L954" s="89">
        <v>35.840000000000003</v>
      </c>
      <c r="M954" s="90" t="s">
        <v>1956</v>
      </c>
      <c r="N954" s="91">
        <v>35.840000000000003</v>
      </c>
      <c r="O954" s="80"/>
      <c r="P954" s="92">
        <f t="shared" si="46"/>
        <v>7.17</v>
      </c>
      <c r="Q954" s="93">
        <f t="shared" si="47"/>
        <v>7.17</v>
      </c>
      <c r="R954" s="81"/>
      <c r="S954" s="79"/>
    </row>
    <row r="955" spans="1:19" ht="15" customHeight="1" x14ac:dyDescent="0.25">
      <c r="A955" s="78"/>
      <c r="B955" s="94">
        <v>4031209</v>
      </c>
      <c r="C955" s="94">
        <v>40312097</v>
      </c>
      <c r="D955" s="95" t="s">
        <v>869</v>
      </c>
      <c r="E955" s="96">
        <v>0</v>
      </c>
      <c r="F955" s="96">
        <v>35.840000000000003</v>
      </c>
      <c r="G955" s="96">
        <v>0</v>
      </c>
      <c r="H955" s="88">
        <v>0</v>
      </c>
      <c r="I955" s="89">
        <v>35.840000000000003</v>
      </c>
      <c r="J955" s="89"/>
      <c r="K955" s="89"/>
      <c r="L955" s="89">
        <v>35.840000000000003</v>
      </c>
      <c r="M955" s="90" t="s">
        <v>1956</v>
      </c>
      <c r="N955" s="91">
        <v>35.840000000000003</v>
      </c>
      <c r="O955" s="80"/>
      <c r="P955" s="97">
        <f t="shared" si="46"/>
        <v>7.17</v>
      </c>
      <c r="Q955" s="97">
        <f t="shared" si="47"/>
        <v>7.17</v>
      </c>
      <c r="R955" s="98"/>
      <c r="S955" s="79"/>
    </row>
    <row r="956" spans="1:19" ht="15" customHeight="1" x14ac:dyDescent="0.25">
      <c r="A956" s="78"/>
      <c r="B956" s="85">
        <v>4031210</v>
      </c>
      <c r="C956" s="85">
        <v>40312100</v>
      </c>
      <c r="D956" s="86" t="s">
        <v>870</v>
      </c>
      <c r="E956" s="87">
        <v>0</v>
      </c>
      <c r="F956" s="87">
        <v>35.840000000000003</v>
      </c>
      <c r="G956" s="87">
        <v>0</v>
      </c>
      <c r="H956" s="88">
        <v>0</v>
      </c>
      <c r="I956" s="89">
        <v>35.840000000000003</v>
      </c>
      <c r="J956" s="89"/>
      <c r="K956" s="89"/>
      <c r="L956" s="89">
        <v>35.840000000000003</v>
      </c>
      <c r="M956" s="90" t="s">
        <v>1956</v>
      </c>
      <c r="N956" s="91">
        <v>35.840000000000003</v>
      </c>
      <c r="O956" s="80"/>
      <c r="P956" s="92">
        <f t="shared" si="46"/>
        <v>7.17</v>
      </c>
      <c r="Q956" s="93">
        <f t="shared" si="47"/>
        <v>7.17</v>
      </c>
      <c r="R956" s="81"/>
      <c r="S956" s="79"/>
    </row>
    <row r="957" spans="1:19" ht="15" customHeight="1" x14ac:dyDescent="0.25">
      <c r="A957" s="78"/>
      <c r="B957" s="94">
        <v>4031211</v>
      </c>
      <c r="C957" s="94">
        <v>40312119</v>
      </c>
      <c r="D957" s="95" t="s">
        <v>4250</v>
      </c>
      <c r="E957" s="96">
        <v>0</v>
      </c>
      <c r="F957" s="96">
        <v>18.989999999999998</v>
      </c>
      <c r="G957" s="96">
        <v>0</v>
      </c>
      <c r="H957" s="88">
        <v>0</v>
      </c>
      <c r="I957" s="89">
        <v>18.989999999999998</v>
      </c>
      <c r="J957" s="89"/>
      <c r="K957" s="89"/>
      <c r="L957" s="89">
        <v>18.989999999999998</v>
      </c>
      <c r="M957" s="90" t="s">
        <v>1956</v>
      </c>
      <c r="N957" s="91">
        <v>18.989999999999998</v>
      </c>
      <c r="O957" s="80"/>
      <c r="P957" s="97">
        <f t="shared" si="46"/>
        <v>3.8</v>
      </c>
      <c r="Q957" s="97">
        <f t="shared" si="47"/>
        <v>3.8</v>
      </c>
      <c r="R957" s="98"/>
      <c r="S957" s="79"/>
    </row>
    <row r="958" spans="1:19" ht="15" customHeight="1" x14ac:dyDescent="0.25">
      <c r="A958" s="78"/>
      <c r="B958" s="85">
        <v>4031212</v>
      </c>
      <c r="C958" s="85">
        <v>40312127</v>
      </c>
      <c r="D958" s="86" t="s">
        <v>871</v>
      </c>
      <c r="E958" s="87">
        <v>0</v>
      </c>
      <c r="F958" s="87">
        <v>38.770000000000003</v>
      </c>
      <c r="G958" s="87">
        <v>0</v>
      </c>
      <c r="H958" s="88">
        <v>0</v>
      </c>
      <c r="I958" s="89">
        <v>38.770000000000003</v>
      </c>
      <c r="J958" s="89"/>
      <c r="K958" s="89"/>
      <c r="L958" s="89">
        <v>38.770000000000003</v>
      </c>
      <c r="M958" s="90" t="s">
        <v>1956</v>
      </c>
      <c r="N958" s="91">
        <v>38.770000000000003</v>
      </c>
      <c r="O958" s="80"/>
      <c r="P958" s="92">
        <f t="shared" si="46"/>
        <v>7.75</v>
      </c>
      <c r="Q958" s="93">
        <f t="shared" si="47"/>
        <v>7.75</v>
      </c>
      <c r="R958" s="81"/>
      <c r="S958" s="79"/>
    </row>
    <row r="959" spans="1:19" ht="15" customHeight="1" x14ac:dyDescent="0.25">
      <c r="A959" s="78"/>
      <c r="B959" s="94">
        <v>4031213</v>
      </c>
      <c r="C959" s="94">
        <v>40312135</v>
      </c>
      <c r="D959" s="95" t="s">
        <v>9727</v>
      </c>
      <c r="E959" s="96">
        <v>0</v>
      </c>
      <c r="F959" s="96">
        <v>3.82</v>
      </c>
      <c r="G959" s="96">
        <v>0</v>
      </c>
      <c r="H959" s="88">
        <v>0</v>
      </c>
      <c r="I959" s="89">
        <v>3.82</v>
      </c>
      <c r="J959" s="89"/>
      <c r="K959" s="89"/>
      <c r="L959" s="89">
        <v>3.82</v>
      </c>
      <c r="M959" s="90" t="s">
        <v>1956</v>
      </c>
      <c r="N959" s="91">
        <v>3.82</v>
      </c>
      <c r="O959" s="80"/>
      <c r="P959" s="97">
        <f t="shared" si="46"/>
        <v>0.76</v>
      </c>
      <c r="Q959" s="97">
        <f t="shared" si="47"/>
        <v>0.76</v>
      </c>
      <c r="R959" s="98"/>
      <c r="S959" s="79"/>
    </row>
    <row r="960" spans="1:19" ht="15" customHeight="1" x14ac:dyDescent="0.25">
      <c r="A960" s="78"/>
      <c r="B960" s="85">
        <v>4031214</v>
      </c>
      <c r="C960" s="85">
        <v>40312143</v>
      </c>
      <c r="D960" s="86" t="s">
        <v>872</v>
      </c>
      <c r="E960" s="87">
        <v>0</v>
      </c>
      <c r="F960" s="87">
        <v>48.59</v>
      </c>
      <c r="G960" s="87">
        <v>0</v>
      </c>
      <c r="H960" s="88">
        <v>0</v>
      </c>
      <c r="I960" s="89">
        <v>48.59</v>
      </c>
      <c r="J960" s="89"/>
      <c r="K960" s="89"/>
      <c r="L960" s="89">
        <v>48.59</v>
      </c>
      <c r="M960" s="90" t="s">
        <v>1956</v>
      </c>
      <c r="N960" s="91">
        <v>48.59</v>
      </c>
      <c r="O960" s="80"/>
      <c r="P960" s="92">
        <f t="shared" si="46"/>
        <v>9.7200000000000006</v>
      </c>
      <c r="Q960" s="93">
        <f t="shared" si="47"/>
        <v>9.7200000000000006</v>
      </c>
      <c r="R960" s="81"/>
      <c r="S960" s="79"/>
    </row>
    <row r="961" spans="1:19" ht="15" customHeight="1" x14ac:dyDescent="0.25">
      <c r="A961" s="78"/>
      <c r="B961" s="94">
        <v>4031215</v>
      </c>
      <c r="C961" s="94">
        <v>40312151</v>
      </c>
      <c r="D961" s="95" t="s">
        <v>873</v>
      </c>
      <c r="E961" s="96">
        <v>0</v>
      </c>
      <c r="F961" s="96">
        <v>53.92</v>
      </c>
      <c r="G961" s="96">
        <v>0</v>
      </c>
      <c r="H961" s="88">
        <v>0</v>
      </c>
      <c r="I961" s="89">
        <v>53.92</v>
      </c>
      <c r="J961" s="89"/>
      <c r="K961" s="89"/>
      <c r="L961" s="89">
        <v>53.92</v>
      </c>
      <c r="M961" s="90" t="s">
        <v>1956</v>
      </c>
      <c r="N961" s="91">
        <v>53.92</v>
      </c>
      <c r="O961" s="80"/>
      <c r="P961" s="97">
        <f t="shared" si="46"/>
        <v>10.78</v>
      </c>
      <c r="Q961" s="97">
        <f t="shared" si="47"/>
        <v>10.78</v>
      </c>
      <c r="R961" s="98"/>
      <c r="S961" s="79"/>
    </row>
    <row r="962" spans="1:19" ht="15" customHeight="1" x14ac:dyDescent="0.25">
      <c r="A962" s="78"/>
      <c r="B962" s="85">
        <v>4031216</v>
      </c>
      <c r="C962" s="85">
        <v>40312160</v>
      </c>
      <c r="D962" s="86" t="s">
        <v>874</v>
      </c>
      <c r="E962" s="87">
        <v>0</v>
      </c>
      <c r="F962" s="87">
        <v>61.19</v>
      </c>
      <c r="G962" s="87">
        <v>0</v>
      </c>
      <c r="H962" s="88">
        <v>0</v>
      </c>
      <c r="I962" s="89">
        <v>61.19</v>
      </c>
      <c r="J962" s="89"/>
      <c r="K962" s="89"/>
      <c r="L962" s="89">
        <v>61.19</v>
      </c>
      <c r="M962" s="90" t="s">
        <v>1956</v>
      </c>
      <c r="N962" s="91">
        <v>61.19</v>
      </c>
      <c r="O962" s="80"/>
      <c r="P962" s="92">
        <f t="shared" si="46"/>
        <v>12.24</v>
      </c>
      <c r="Q962" s="93">
        <f t="shared" si="47"/>
        <v>12.24</v>
      </c>
      <c r="R962" s="81"/>
      <c r="S962" s="79"/>
    </row>
    <row r="963" spans="1:19" ht="15" customHeight="1" x14ac:dyDescent="0.25">
      <c r="A963" s="78"/>
      <c r="B963" s="94">
        <v>4031217</v>
      </c>
      <c r="C963" s="94">
        <v>40312178</v>
      </c>
      <c r="D963" s="95" t="s">
        <v>875</v>
      </c>
      <c r="E963" s="96">
        <v>0</v>
      </c>
      <c r="F963" s="96">
        <v>114.2</v>
      </c>
      <c r="G963" s="96">
        <v>0</v>
      </c>
      <c r="H963" s="88">
        <v>0</v>
      </c>
      <c r="I963" s="89">
        <v>114.2</v>
      </c>
      <c r="J963" s="89"/>
      <c r="K963" s="89"/>
      <c r="L963" s="89">
        <v>114.2</v>
      </c>
      <c r="M963" s="90" t="s">
        <v>1956</v>
      </c>
      <c r="N963" s="91">
        <v>114.2</v>
      </c>
      <c r="O963" s="80"/>
      <c r="P963" s="97">
        <f t="shared" si="46"/>
        <v>22.84</v>
      </c>
      <c r="Q963" s="97">
        <f t="shared" si="47"/>
        <v>22.84</v>
      </c>
      <c r="R963" s="98"/>
      <c r="S963" s="79"/>
    </row>
    <row r="964" spans="1:19" ht="15" customHeight="1" x14ac:dyDescent="0.25">
      <c r="A964" s="78"/>
      <c r="B964" s="85">
        <v>4031219</v>
      </c>
      <c r="C964" s="85">
        <v>40312194</v>
      </c>
      <c r="D964" s="86" t="s">
        <v>876</v>
      </c>
      <c r="E964" s="87">
        <v>0.41</v>
      </c>
      <c r="F964" s="87">
        <v>54.1</v>
      </c>
      <c r="G964" s="87">
        <v>0</v>
      </c>
      <c r="H964" s="88">
        <v>0.53</v>
      </c>
      <c r="I964" s="89">
        <v>54.63</v>
      </c>
      <c r="J964" s="89"/>
      <c r="K964" s="89"/>
      <c r="L964" s="89">
        <v>54.51</v>
      </c>
      <c r="M964" s="90" t="s">
        <v>1956</v>
      </c>
      <c r="N964" s="91">
        <v>54.51</v>
      </c>
      <c r="O964" s="80"/>
      <c r="P964" s="92">
        <f t="shared" si="46"/>
        <v>10.9</v>
      </c>
      <c r="Q964" s="93">
        <f t="shared" si="47"/>
        <v>10.9</v>
      </c>
      <c r="R964" s="81"/>
      <c r="S964" s="79"/>
    </row>
    <row r="965" spans="1:19" ht="15" customHeight="1" x14ac:dyDescent="0.25">
      <c r="A965" s="78"/>
      <c r="B965" s="94">
        <v>4031222</v>
      </c>
      <c r="C965" s="94">
        <v>40312224</v>
      </c>
      <c r="D965" s="95" t="s">
        <v>877</v>
      </c>
      <c r="E965" s="96">
        <v>186.48</v>
      </c>
      <c r="F965" s="96">
        <v>2402.81</v>
      </c>
      <c r="G965" s="96">
        <v>0</v>
      </c>
      <c r="H965" s="88">
        <v>242.42</v>
      </c>
      <c r="I965" s="89">
        <v>2645.23</v>
      </c>
      <c r="J965" s="89"/>
      <c r="K965" s="89"/>
      <c r="L965" s="89">
        <v>2589.29</v>
      </c>
      <c r="M965" s="90" t="s">
        <v>1956</v>
      </c>
      <c r="N965" s="91">
        <v>2589.29</v>
      </c>
      <c r="O965" s="80"/>
      <c r="P965" s="97">
        <f t="shared" si="46"/>
        <v>80</v>
      </c>
      <c r="Q965" s="97">
        <f t="shared" si="47"/>
        <v>80</v>
      </c>
      <c r="R965" s="98"/>
      <c r="S965" s="79"/>
    </row>
    <row r="966" spans="1:19" ht="15" customHeight="1" x14ac:dyDescent="0.25">
      <c r="A966" s="78"/>
      <c r="B966" s="85">
        <v>4031223</v>
      </c>
      <c r="C966" s="85">
        <v>40312232</v>
      </c>
      <c r="D966" s="86" t="s">
        <v>878</v>
      </c>
      <c r="E966" s="87">
        <v>0.41</v>
      </c>
      <c r="F966" s="87">
        <v>35.94</v>
      </c>
      <c r="G966" s="87">
        <v>0</v>
      </c>
      <c r="H966" s="88">
        <v>0.53</v>
      </c>
      <c r="I966" s="89">
        <v>36.47</v>
      </c>
      <c r="J966" s="89"/>
      <c r="K966" s="89"/>
      <c r="L966" s="89">
        <v>36.349999999999994</v>
      </c>
      <c r="M966" s="90" t="s">
        <v>1956</v>
      </c>
      <c r="N966" s="91">
        <v>36.349999999999994</v>
      </c>
      <c r="O966" s="80"/>
      <c r="P966" s="92">
        <f t="shared" si="46"/>
        <v>7.27</v>
      </c>
      <c r="Q966" s="93">
        <f t="shared" si="47"/>
        <v>7.27</v>
      </c>
      <c r="R966" s="81"/>
      <c r="S966" s="79"/>
    </row>
    <row r="967" spans="1:19" ht="15" customHeight="1" x14ac:dyDescent="0.25">
      <c r="A967" s="78"/>
      <c r="B967" s="94">
        <v>4031224</v>
      </c>
      <c r="C967" s="94">
        <v>40312240</v>
      </c>
      <c r="D967" s="95" t="s">
        <v>879</v>
      </c>
      <c r="E967" s="96">
        <v>1.01</v>
      </c>
      <c r="F967" s="96">
        <v>140.63999999999999</v>
      </c>
      <c r="G967" s="96">
        <v>0</v>
      </c>
      <c r="H967" s="88">
        <v>1.31</v>
      </c>
      <c r="I967" s="89">
        <v>141.94999999999999</v>
      </c>
      <c r="J967" s="89"/>
      <c r="K967" s="89"/>
      <c r="L967" s="89">
        <v>141.64999999999998</v>
      </c>
      <c r="M967" s="90" t="s">
        <v>1956</v>
      </c>
      <c r="N967" s="91">
        <v>141.64999999999998</v>
      </c>
      <c r="O967" s="80"/>
      <c r="P967" s="97">
        <f t="shared" si="46"/>
        <v>28.33</v>
      </c>
      <c r="Q967" s="97">
        <f t="shared" si="47"/>
        <v>28.33</v>
      </c>
      <c r="R967" s="98"/>
      <c r="S967" s="79"/>
    </row>
    <row r="968" spans="1:19" ht="15" customHeight="1" x14ac:dyDescent="0.25">
      <c r="A968" s="78"/>
      <c r="B968" s="85">
        <v>4031225</v>
      </c>
      <c r="C968" s="85">
        <v>40312259</v>
      </c>
      <c r="D968" s="86" t="s">
        <v>880</v>
      </c>
      <c r="E968" s="87" t="s">
        <v>1881</v>
      </c>
      <c r="F968" s="87" t="s">
        <v>1881</v>
      </c>
      <c r="G968" s="87" t="s">
        <v>1881</v>
      </c>
      <c r="H968" s="88" t="s">
        <v>1881</v>
      </c>
      <c r="I968" s="89" t="s">
        <v>1881</v>
      </c>
      <c r="J968" s="89"/>
      <c r="K968" s="89"/>
      <c r="L968" s="89" t="s">
        <v>1881</v>
      </c>
      <c r="M968" s="90" t="s">
        <v>1956</v>
      </c>
      <c r="N968" s="91" t="s">
        <v>1881</v>
      </c>
      <c r="O968" s="80"/>
      <c r="P968" s="92" t="s">
        <v>1881</v>
      </c>
      <c r="Q968" s="93" t="s">
        <v>1881</v>
      </c>
      <c r="R968" s="81"/>
      <c r="S968" s="79"/>
    </row>
    <row r="969" spans="1:19" ht="15" customHeight="1" x14ac:dyDescent="0.25">
      <c r="A969" s="78"/>
      <c r="B969" s="94">
        <v>4031226</v>
      </c>
      <c r="C969" s="94">
        <v>40312267</v>
      </c>
      <c r="D969" s="95" t="s">
        <v>881</v>
      </c>
      <c r="E969" s="96">
        <v>26.88</v>
      </c>
      <c r="F969" s="96">
        <v>0</v>
      </c>
      <c r="G969" s="96">
        <v>0</v>
      </c>
      <c r="H969" s="88">
        <v>34.94</v>
      </c>
      <c r="I969" s="89">
        <v>34.94</v>
      </c>
      <c r="J969" s="89"/>
      <c r="K969" s="89"/>
      <c r="L969" s="89">
        <v>26.88</v>
      </c>
      <c r="M969" s="90" t="s">
        <v>1956</v>
      </c>
      <c r="N969" s="91">
        <v>26.88</v>
      </c>
      <c r="O969" s="80"/>
      <c r="P969" s="97">
        <f t="shared" ref="P969:P1000" si="48">ROUND(IF((L969*$P$4)&gt;=$Q$5,$Q$5,L969*$P$4),2)</f>
        <v>5.38</v>
      </c>
      <c r="Q969" s="97">
        <f t="shared" ref="Q969:Q1000" si="49">ROUND(IF((N969*$P$4)&gt;=$Q$5,$Q$5,N969*$P$4),2)</f>
        <v>5.38</v>
      </c>
      <c r="R969" s="98"/>
      <c r="S969" s="79"/>
    </row>
    <row r="970" spans="1:19" ht="15" customHeight="1" x14ac:dyDescent="0.25">
      <c r="A970" s="78"/>
      <c r="B970" s="85">
        <v>4031301</v>
      </c>
      <c r="C970" s="85">
        <v>40313018</v>
      </c>
      <c r="D970" s="86" t="s">
        <v>882</v>
      </c>
      <c r="E970" s="87">
        <v>0</v>
      </c>
      <c r="F970" s="87">
        <v>11.65</v>
      </c>
      <c r="G970" s="87">
        <v>0</v>
      </c>
      <c r="H970" s="88">
        <v>0</v>
      </c>
      <c r="I970" s="89">
        <v>11.65</v>
      </c>
      <c r="J970" s="89"/>
      <c r="K970" s="89"/>
      <c r="L970" s="89">
        <v>11.65</v>
      </c>
      <c r="M970" s="90" t="s">
        <v>1956</v>
      </c>
      <c r="N970" s="91">
        <v>11.65</v>
      </c>
      <c r="O970" s="80"/>
      <c r="P970" s="92">
        <f t="shared" si="48"/>
        <v>2.33</v>
      </c>
      <c r="Q970" s="93">
        <f t="shared" si="49"/>
        <v>2.33</v>
      </c>
      <c r="R970" s="81"/>
      <c r="S970" s="79"/>
    </row>
    <row r="971" spans="1:19" ht="15" customHeight="1" x14ac:dyDescent="0.25">
      <c r="A971" s="78"/>
      <c r="B971" s="94">
        <v>4031302</v>
      </c>
      <c r="C971" s="94">
        <v>40313026</v>
      </c>
      <c r="D971" s="95" t="s">
        <v>883</v>
      </c>
      <c r="E971" s="96">
        <v>0</v>
      </c>
      <c r="F971" s="96">
        <v>20.38</v>
      </c>
      <c r="G971" s="96">
        <v>0</v>
      </c>
      <c r="H971" s="88">
        <v>0</v>
      </c>
      <c r="I971" s="89">
        <v>20.38</v>
      </c>
      <c r="J971" s="89"/>
      <c r="K971" s="89"/>
      <c r="L971" s="89">
        <v>20.38</v>
      </c>
      <c r="M971" s="90" t="s">
        <v>1956</v>
      </c>
      <c r="N971" s="91">
        <v>20.38</v>
      </c>
      <c r="O971" s="80"/>
      <c r="P971" s="97">
        <f t="shared" si="48"/>
        <v>4.08</v>
      </c>
      <c r="Q971" s="97">
        <f t="shared" si="49"/>
        <v>4.08</v>
      </c>
      <c r="R971" s="98"/>
      <c r="S971" s="79"/>
    </row>
    <row r="972" spans="1:19" ht="15" customHeight="1" x14ac:dyDescent="0.25">
      <c r="A972" s="78"/>
      <c r="B972" s="85">
        <v>4031303</v>
      </c>
      <c r="C972" s="85">
        <v>40313034</v>
      </c>
      <c r="D972" s="86" t="s">
        <v>884</v>
      </c>
      <c r="E972" s="87">
        <v>0</v>
      </c>
      <c r="F972" s="87">
        <v>20.38</v>
      </c>
      <c r="G972" s="87">
        <v>0</v>
      </c>
      <c r="H972" s="88">
        <v>0</v>
      </c>
      <c r="I972" s="89">
        <v>20.38</v>
      </c>
      <c r="J972" s="89"/>
      <c r="K972" s="89"/>
      <c r="L972" s="89">
        <v>20.38</v>
      </c>
      <c r="M972" s="90" t="s">
        <v>1956</v>
      </c>
      <c r="N972" s="91">
        <v>20.38</v>
      </c>
      <c r="O972" s="80"/>
      <c r="P972" s="92">
        <f t="shared" si="48"/>
        <v>4.08</v>
      </c>
      <c r="Q972" s="93">
        <f t="shared" si="49"/>
        <v>4.08</v>
      </c>
      <c r="R972" s="81"/>
      <c r="S972" s="79"/>
    </row>
    <row r="973" spans="1:19" ht="15" customHeight="1" x14ac:dyDescent="0.25">
      <c r="A973" s="78"/>
      <c r="B973" s="94">
        <v>4031304</v>
      </c>
      <c r="C973" s="94">
        <v>40313042</v>
      </c>
      <c r="D973" s="95" t="s">
        <v>885</v>
      </c>
      <c r="E973" s="96">
        <v>0</v>
      </c>
      <c r="F973" s="96">
        <v>17.47</v>
      </c>
      <c r="G973" s="96">
        <v>0</v>
      </c>
      <c r="H973" s="88">
        <v>0</v>
      </c>
      <c r="I973" s="89">
        <v>17.47</v>
      </c>
      <c r="J973" s="89"/>
      <c r="K973" s="89"/>
      <c r="L973" s="89">
        <v>17.47</v>
      </c>
      <c r="M973" s="90" t="s">
        <v>1956</v>
      </c>
      <c r="N973" s="91">
        <v>17.47</v>
      </c>
      <c r="O973" s="80"/>
      <c r="P973" s="97">
        <f t="shared" si="48"/>
        <v>3.49</v>
      </c>
      <c r="Q973" s="97">
        <f t="shared" si="49"/>
        <v>3.49</v>
      </c>
      <c r="R973" s="98"/>
      <c r="S973" s="79"/>
    </row>
    <row r="974" spans="1:19" ht="15" customHeight="1" x14ac:dyDescent="0.25">
      <c r="A974" s="78"/>
      <c r="B974" s="85">
        <v>4031305</v>
      </c>
      <c r="C974" s="85">
        <v>40313050</v>
      </c>
      <c r="D974" s="86" t="s">
        <v>886</v>
      </c>
      <c r="E974" s="87">
        <v>0</v>
      </c>
      <c r="F974" s="87">
        <v>17.47</v>
      </c>
      <c r="G974" s="87">
        <v>0</v>
      </c>
      <c r="H974" s="88">
        <v>0</v>
      </c>
      <c r="I974" s="89">
        <v>17.47</v>
      </c>
      <c r="J974" s="89"/>
      <c r="K974" s="89"/>
      <c r="L974" s="89">
        <v>17.47</v>
      </c>
      <c r="M974" s="90" t="s">
        <v>1956</v>
      </c>
      <c r="N974" s="91">
        <v>17.47</v>
      </c>
      <c r="O974" s="80"/>
      <c r="P974" s="92">
        <f t="shared" si="48"/>
        <v>3.49</v>
      </c>
      <c r="Q974" s="93">
        <f t="shared" si="49"/>
        <v>3.49</v>
      </c>
      <c r="R974" s="81"/>
      <c r="S974" s="79"/>
    </row>
    <row r="975" spans="1:19" ht="15" customHeight="1" x14ac:dyDescent="0.25">
      <c r="A975" s="78"/>
      <c r="B975" s="94">
        <v>4031306</v>
      </c>
      <c r="C975" s="94">
        <v>40313069</v>
      </c>
      <c r="D975" s="95" t="s">
        <v>887</v>
      </c>
      <c r="E975" s="96">
        <v>0</v>
      </c>
      <c r="F975" s="96">
        <v>20.38</v>
      </c>
      <c r="G975" s="96">
        <v>0</v>
      </c>
      <c r="H975" s="88">
        <v>0</v>
      </c>
      <c r="I975" s="89">
        <v>20.38</v>
      </c>
      <c r="J975" s="89"/>
      <c r="K975" s="89"/>
      <c r="L975" s="89">
        <v>20.38</v>
      </c>
      <c r="M975" s="90" t="s">
        <v>1956</v>
      </c>
      <c r="N975" s="91">
        <v>20.38</v>
      </c>
      <c r="O975" s="80"/>
      <c r="P975" s="97">
        <f t="shared" si="48"/>
        <v>4.08</v>
      </c>
      <c r="Q975" s="97">
        <f t="shared" si="49"/>
        <v>4.08</v>
      </c>
      <c r="R975" s="98"/>
      <c r="S975" s="79"/>
    </row>
    <row r="976" spans="1:19" ht="15" customHeight="1" x14ac:dyDescent="0.25">
      <c r="A976" s="78"/>
      <c r="B976" s="85">
        <v>4031307</v>
      </c>
      <c r="C976" s="85">
        <v>40313077</v>
      </c>
      <c r="D976" s="86" t="s">
        <v>888</v>
      </c>
      <c r="E976" s="87">
        <v>0</v>
      </c>
      <c r="F976" s="87">
        <v>7.65</v>
      </c>
      <c r="G976" s="87">
        <v>0</v>
      </c>
      <c r="H976" s="88">
        <v>0</v>
      </c>
      <c r="I976" s="89">
        <v>7.65</v>
      </c>
      <c r="J976" s="89"/>
      <c r="K976" s="89"/>
      <c r="L976" s="89">
        <v>7.65</v>
      </c>
      <c r="M976" s="90" t="s">
        <v>1956</v>
      </c>
      <c r="N976" s="91">
        <v>7.65</v>
      </c>
      <c r="O976" s="80"/>
      <c r="P976" s="92">
        <f t="shared" si="48"/>
        <v>1.53</v>
      </c>
      <c r="Q976" s="93">
        <f t="shared" si="49"/>
        <v>1.53</v>
      </c>
      <c r="R976" s="81"/>
      <c r="S976" s="79"/>
    </row>
    <row r="977" spans="1:19" ht="15" customHeight="1" x14ac:dyDescent="0.25">
      <c r="A977" s="78"/>
      <c r="B977" s="94">
        <v>4031308</v>
      </c>
      <c r="C977" s="94">
        <v>40313085</v>
      </c>
      <c r="D977" s="95" t="s">
        <v>9760</v>
      </c>
      <c r="E977" s="96">
        <v>0</v>
      </c>
      <c r="F977" s="96">
        <v>13.54</v>
      </c>
      <c r="G977" s="96">
        <v>0</v>
      </c>
      <c r="H977" s="88">
        <v>0</v>
      </c>
      <c r="I977" s="89">
        <v>13.54</v>
      </c>
      <c r="J977" s="89"/>
      <c r="K977" s="89"/>
      <c r="L977" s="89">
        <v>13.54</v>
      </c>
      <c r="M977" s="90" t="s">
        <v>1956</v>
      </c>
      <c r="N977" s="91">
        <v>13.54</v>
      </c>
      <c r="O977" s="80"/>
      <c r="P977" s="97">
        <f t="shared" si="48"/>
        <v>2.71</v>
      </c>
      <c r="Q977" s="97">
        <f t="shared" si="49"/>
        <v>2.71</v>
      </c>
      <c r="R977" s="98"/>
      <c r="S977" s="79"/>
    </row>
    <row r="978" spans="1:19" ht="15" customHeight="1" x14ac:dyDescent="0.25">
      <c r="A978" s="78"/>
      <c r="B978" s="85">
        <v>4031309</v>
      </c>
      <c r="C978" s="85">
        <v>40313093</v>
      </c>
      <c r="D978" s="86" t="s">
        <v>889</v>
      </c>
      <c r="E978" s="87">
        <v>0</v>
      </c>
      <c r="F978" s="87">
        <v>11.65</v>
      </c>
      <c r="G978" s="87">
        <v>0</v>
      </c>
      <c r="H978" s="88">
        <v>0</v>
      </c>
      <c r="I978" s="89">
        <v>11.65</v>
      </c>
      <c r="J978" s="89"/>
      <c r="K978" s="89"/>
      <c r="L978" s="89">
        <v>11.65</v>
      </c>
      <c r="M978" s="90" t="s">
        <v>1956</v>
      </c>
      <c r="N978" s="91">
        <v>11.65</v>
      </c>
      <c r="O978" s="80"/>
      <c r="P978" s="92">
        <f t="shared" si="48"/>
        <v>2.33</v>
      </c>
      <c r="Q978" s="93">
        <f t="shared" si="49"/>
        <v>2.33</v>
      </c>
      <c r="R978" s="81"/>
      <c r="S978" s="79"/>
    </row>
    <row r="979" spans="1:19" ht="15" customHeight="1" x14ac:dyDescent="0.25">
      <c r="A979" s="78"/>
      <c r="B979" s="94">
        <v>4031310</v>
      </c>
      <c r="C979" s="94">
        <v>40313107</v>
      </c>
      <c r="D979" s="95" t="s">
        <v>890</v>
      </c>
      <c r="E979" s="96">
        <v>0</v>
      </c>
      <c r="F979" s="96">
        <v>31.1</v>
      </c>
      <c r="G979" s="96">
        <v>0</v>
      </c>
      <c r="H979" s="88">
        <v>0</v>
      </c>
      <c r="I979" s="89">
        <v>31.1</v>
      </c>
      <c r="J979" s="89"/>
      <c r="K979" s="89"/>
      <c r="L979" s="89">
        <v>31.1</v>
      </c>
      <c r="M979" s="90" t="s">
        <v>1956</v>
      </c>
      <c r="N979" s="91">
        <v>31.1</v>
      </c>
      <c r="O979" s="80"/>
      <c r="P979" s="97">
        <f t="shared" si="48"/>
        <v>6.22</v>
      </c>
      <c r="Q979" s="97">
        <f t="shared" si="49"/>
        <v>6.22</v>
      </c>
      <c r="R979" s="98"/>
      <c r="S979" s="79"/>
    </row>
    <row r="980" spans="1:19" ht="15" customHeight="1" x14ac:dyDescent="0.25">
      <c r="A980" s="78"/>
      <c r="B980" s="85">
        <v>4031311</v>
      </c>
      <c r="C980" s="85">
        <v>40313115</v>
      </c>
      <c r="D980" s="86" t="s">
        <v>891</v>
      </c>
      <c r="E980" s="87">
        <v>0</v>
      </c>
      <c r="F980" s="87">
        <v>9.65</v>
      </c>
      <c r="G980" s="87">
        <v>0</v>
      </c>
      <c r="H980" s="88">
        <v>0</v>
      </c>
      <c r="I980" s="89">
        <v>9.65</v>
      </c>
      <c r="J980" s="89"/>
      <c r="K980" s="89"/>
      <c r="L980" s="89">
        <v>9.65</v>
      </c>
      <c r="M980" s="90" t="s">
        <v>1956</v>
      </c>
      <c r="N980" s="91">
        <v>9.65</v>
      </c>
      <c r="O980" s="80"/>
      <c r="P980" s="92">
        <f t="shared" si="48"/>
        <v>1.93</v>
      </c>
      <c r="Q980" s="93">
        <f t="shared" si="49"/>
        <v>1.93</v>
      </c>
      <c r="R980" s="81"/>
      <c r="S980" s="79"/>
    </row>
    <row r="981" spans="1:19" ht="15" customHeight="1" x14ac:dyDescent="0.25">
      <c r="A981" s="78"/>
      <c r="B981" s="94">
        <v>4031312</v>
      </c>
      <c r="C981" s="94">
        <v>40313123</v>
      </c>
      <c r="D981" s="95" t="s">
        <v>892</v>
      </c>
      <c r="E981" s="96">
        <v>0</v>
      </c>
      <c r="F981" s="96">
        <v>9.65</v>
      </c>
      <c r="G981" s="96">
        <v>0</v>
      </c>
      <c r="H981" s="88">
        <v>0</v>
      </c>
      <c r="I981" s="89">
        <v>9.65</v>
      </c>
      <c r="J981" s="89"/>
      <c r="K981" s="89"/>
      <c r="L981" s="89">
        <v>9.65</v>
      </c>
      <c r="M981" s="90" t="s">
        <v>1956</v>
      </c>
      <c r="N981" s="91">
        <v>9.65</v>
      </c>
      <c r="O981" s="80"/>
      <c r="P981" s="97">
        <f t="shared" si="48"/>
        <v>1.93</v>
      </c>
      <c r="Q981" s="97">
        <f t="shared" si="49"/>
        <v>1.93</v>
      </c>
      <c r="R981" s="98"/>
      <c r="S981" s="79"/>
    </row>
    <row r="982" spans="1:19" ht="15" customHeight="1" x14ac:dyDescent="0.25">
      <c r="A982" s="78"/>
      <c r="B982" s="85">
        <v>4031314</v>
      </c>
      <c r="C982" s="85">
        <v>40313140</v>
      </c>
      <c r="D982" s="86" t="s">
        <v>893</v>
      </c>
      <c r="E982" s="87">
        <v>0</v>
      </c>
      <c r="F982" s="87">
        <v>19.3</v>
      </c>
      <c r="G982" s="87">
        <v>0</v>
      </c>
      <c r="H982" s="88">
        <v>0</v>
      </c>
      <c r="I982" s="89">
        <v>19.3</v>
      </c>
      <c r="J982" s="89"/>
      <c r="K982" s="89"/>
      <c r="L982" s="89">
        <v>19.3</v>
      </c>
      <c r="M982" s="90" t="s">
        <v>1956</v>
      </c>
      <c r="N982" s="91">
        <v>19.3</v>
      </c>
      <c r="O982" s="80"/>
      <c r="P982" s="92">
        <f t="shared" si="48"/>
        <v>3.86</v>
      </c>
      <c r="Q982" s="93">
        <f t="shared" si="49"/>
        <v>3.86</v>
      </c>
      <c r="R982" s="81"/>
      <c r="S982" s="79"/>
    </row>
    <row r="983" spans="1:19" ht="15" customHeight="1" x14ac:dyDescent="0.25">
      <c r="A983" s="78"/>
      <c r="B983" s="94">
        <v>4031315</v>
      </c>
      <c r="C983" s="94">
        <v>40313158</v>
      </c>
      <c r="D983" s="95" t="s">
        <v>894</v>
      </c>
      <c r="E983" s="96">
        <v>0</v>
      </c>
      <c r="F983" s="96">
        <v>20.38</v>
      </c>
      <c r="G983" s="96">
        <v>0</v>
      </c>
      <c r="H983" s="88">
        <v>0</v>
      </c>
      <c r="I983" s="89">
        <v>20.38</v>
      </c>
      <c r="J983" s="89"/>
      <c r="K983" s="89"/>
      <c r="L983" s="89">
        <v>20.38</v>
      </c>
      <c r="M983" s="90" t="s">
        <v>1956</v>
      </c>
      <c r="N983" s="91">
        <v>20.38</v>
      </c>
      <c r="O983" s="80"/>
      <c r="P983" s="97">
        <f t="shared" si="48"/>
        <v>4.08</v>
      </c>
      <c r="Q983" s="97">
        <f t="shared" si="49"/>
        <v>4.08</v>
      </c>
      <c r="R983" s="98"/>
      <c r="S983" s="79"/>
    </row>
    <row r="984" spans="1:19" ht="15" customHeight="1" x14ac:dyDescent="0.25">
      <c r="A984" s="78"/>
      <c r="B984" s="85">
        <v>4031316</v>
      </c>
      <c r="C984" s="85">
        <v>40313166</v>
      </c>
      <c r="D984" s="86" t="s">
        <v>895</v>
      </c>
      <c r="E984" s="87">
        <v>0</v>
      </c>
      <c r="F984" s="87">
        <v>17.47</v>
      </c>
      <c r="G984" s="87">
        <v>0</v>
      </c>
      <c r="H984" s="88">
        <v>0</v>
      </c>
      <c r="I984" s="89">
        <v>17.47</v>
      </c>
      <c r="J984" s="89"/>
      <c r="K984" s="89"/>
      <c r="L984" s="89">
        <v>17.47</v>
      </c>
      <c r="M984" s="90" t="s">
        <v>1956</v>
      </c>
      <c r="N984" s="91">
        <v>17.47</v>
      </c>
      <c r="O984" s="80"/>
      <c r="P984" s="92">
        <f t="shared" si="48"/>
        <v>3.49</v>
      </c>
      <c r="Q984" s="93">
        <f t="shared" si="49"/>
        <v>3.49</v>
      </c>
      <c r="R984" s="81"/>
      <c r="S984" s="79"/>
    </row>
    <row r="985" spans="1:19" ht="15" customHeight="1" x14ac:dyDescent="0.25">
      <c r="A985" s="78"/>
      <c r="B985" s="94">
        <v>4031317</v>
      </c>
      <c r="C985" s="94">
        <v>40313174</v>
      </c>
      <c r="D985" s="95" t="s">
        <v>346</v>
      </c>
      <c r="E985" s="96">
        <v>0</v>
      </c>
      <c r="F985" s="96">
        <v>23.3</v>
      </c>
      <c r="G985" s="96">
        <v>0</v>
      </c>
      <c r="H985" s="88">
        <v>0</v>
      </c>
      <c r="I985" s="89">
        <v>23.3</v>
      </c>
      <c r="J985" s="89"/>
      <c r="K985" s="89"/>
      <c r="L985" s="89">
        <v>23.3</v>
      </c>
      <c r="M985" s="90" t="s">
        <v>1956</v>
      </c>
      <c r="N985" s="91">
        <v>23.3</v>
      </c>
      <c r="O985" s="80"/>
      <c r="P985" s="97">
        <f t="shared" si="48"/>
        <v>4.66</v>
      </c>
      <c r="Q985" s="97">
        <f t="shared" si="49"/>
        <v>4.66</v>
      </c>
      <c r="R985" s="98"/>
      <c r="S985" s="79"/>
    </row>
    <row r="986" spans="1:19" ht="15" customHeight="1" x14ac:dyDescent="0.25">
      <c r="A986" s="78"/>
      <c r="B986" s="85">
        <v>4031318</v>
      </c>
      <c r="C986" s="85">
        <v>40313182</v>
      </c>
      <c r="D986" s="86" t="s">
        <v>896</v>
      </c>
      <c r="E986" s="87">
        <v>0</v>
      </c>
      <c r="F986" s="87">
        <v>11.65</v>
      </c>
      <c r="G986" s="87">
        <v>0</v>
      </c>
      <c r="H986" s="88">
        <v>0</v>
      </c>
      <c r="I986" s="89">
        <v>11.65</v>
      </c>
      <c r="J986" s="89"/>
      <c r="K986" s="89"/>
      <c r="L986" s="89">
        <v>11.65</v>
      </c>
      <c r="M986" s="90" t="s">
        <v>1956</v>
      </c>
      <c r="N986" s="91">
        <v>11.65</v>
      </c>
      <c r="O986" s="80"/>
      <c r="P986" s="92">
        <f t="shared" si="48"/>
        <v>2.33</v>
      </c>
      <c r="Q986" s="93">
        <f t="shared" si="49"/>
        <v>2.33</v>
      </c>
      <c r="R986" s="81"/>
      <c r="S986" s="79"/>
    </row>
    <row r="987" spans="1:19" ht="15" customHeight="1" x14ac:dyDescent="0.25">
      <c r="A987" s="78"/>
      <c r="B987" s="94">
        <v>4031319</v>
      </c>
      <c r="C987" s="94">
        <v>40313190</v>
      </c>
      <c r="D987" s="95" t="s">
        <v>897</v>
      </c>
      <c r="E987" s="96">
        <v>0</v>
      </c>
      <c r="F987" s="96">
        <v>34.94</v>
      </c>
      <c r="G987" s="96">
        <v>0</v>
      </c>
      <c r="H987" s="88">
        <v>0</v>
      </c>
      <c r="I987" s="89">
        <v>34.94</v>
      </c>
      <c r="J987" s="89"/>
      <c r="K987" s="89"/>
      <c r="L987" s="89">
        <v>34.94</v>
      </c>
      <c r="M987" s="90" t="s">
        <v>1956</v>
      </c>
      <c r="N987" s="91">
        <v>34.94</v>
      </c>
      <c r="O987" s="80"/>
      <c r="P987" s="97">
        <f t="shared" si="48"/>
        <v>6.99</v>
      </c>
      <c r="Q987" s="97">
        <f t="shared" si="49"/>
        <v>6.99</v>
      </c>
      <c r="R987" s="98"/>
      <c r="S987" s="79"/>
    </row>
    <row r="988" spans="1:19" ht="15" customHeight="1" x14ac:dyDescent="0.25">
      <c r="A988" s="78"/>
      <c r="B988" s="85">
        <v>4031320</v>
      </c>
      <c r="C988" s="85">
        <v>40313204</v>
      </c>
      <c r="D988" s="86" t="s">
        <v>898</v>
      </c>
      <c r="E988" s="87">
        <v>0</v>
      </c>
      <c r="F988" s="87">
        <v>19.3</v>
      </c>
      <c r="G988" s="87">
        <v>0</v>
      </c>
      <c r="H988" s="88">
        <v>0</v>
      </c>
      <c r="I988" s="89">
        <v>19.3</v>
      </c>
      <c r="J988" s="89"/>
      <c r="K988" s="89"/>
      <c r="L988" s="89">
        <v>19.3</v>
      </c>
      <c r="M988" s="90" t="s">
        <v>1956</v>
      </c>
      <c r="N988" s="91">
        <v>19.3</v>
      </c>
      <c r="O988" s="80"/>
      <c r="P988" s="92">
        <f t="shared" si="48"/>
        <v>3.86</v>
      </c>
      <c r="Q988" s="93">
        <f t="shared" si="49"/>
        <v>3.86</v>
      </c>
      <c r="R988" s="81"/>
      <c r="S988" s="79"/>
    </row>
    <row r="989" spans="1:19" ht="15" customHeight="1" x14ac:dyDescent="0.25">
      <c r="A989" s="78"/>
      <c r="B989" s="94">
        <v>4031321</v>
      </c>
      <c r="C989" s="94">
        <v>40313212</v>
      </c>
      <c r="D989" s="95" t="s">
        <v>899</v>
      </c>
      <c r="E989" s="96">
        <v>0</v>
      </c>
      <c r="F989" s="96">
        <v>15.47</v>
      </c>
      <c r="G989" s="96">
        <v>0</v>
      </c>
      <c r="H989" s="88">
        <v>0</v>
      </c>
      <c r="I989" s="89">
        <v>15.47</v>
      </c>
      <c r="J989" s="89"/>
      <c r="K989" s="89"/>
      <c r="L989" s="89">
        <v>15.47</v>
      </c>
      <c r="M989" s="90" t="s">
        <v>1956</v>
      </c>
      <c r="N989" s="91">
        <v>15.47</v>
      </c>
      <c r="O989" s="80"/>
      <c r="P989" s="97">
        <f t="shared" si="48"/>
        <v>3.09</v>
      </c>
      <c r="Q989" s="97">
        <f t="shared" si="49"/>
        <v>3.09</v>
      </c>
      <c r="R989" s="98"/>
      <c r="S989" s="79"/>
    </row>
    <row r="990" spans="1:19" ht="15" customHeight="1" x14ac:dyDescent="0.25">
      <c r="A990" s="78"/>
      <c r="B990" s="85">
        <v>4031322</v>
      </c>
      <c r="C990" s="85">
        <v>40313220</v>
      </c>
      <c r="D990" s="86" t="s">
        <v>9770</v>
      </c>
      <c r="E990" s="87">
        <v>0</v>
      </c>
      <c r="F990" s="87">
        <v>11.65</v>
      </c>
      <c r="G990" s="87">
        <v>0</v>
      </c>
      <c r="H990" s="88">
        <v>0</v>
      </c>
      <c r="I990" s="89">
        <v>11.65</v>
      </c>
      <c r="J990" s="89"/>
      <c r="K990" s="89"/>
      <c r="L990" s="89">
        <v>11.65</v>
      </c>
      <c r="M990" s="90" t="s">
        <v>1956</v>
      </c>
      <c r="N990" s="91">
        <v>11.65</v>
      </c>
      <c r="O990" s="80"/>
      <c r="P990" s="92">
        <f t="shared" si="48"/>
        <v>2.33</v>
      </c>
      <c r="Q990" s="93">
        <f t="shared" si="49"/>
        <v>2.33</v>
      </c>
      <c r="R990" s="81"/>
      <c r="S990" s="79"/>
    </row>
    <row r="991" spans="1:19" ht="15" customHeight="1" x14ac:dyDescent="0.25">
      <c r="A991" s="78"/>
      <c r="B991" s="94">
        <v>4031323</v>
      </c>
      <c r="C991" s="94">
        <v>40313239</v>
      </c>
      <c r="D991" s="95" t="s">
        <v>9772</v>
      </c>
      <c r="E991" s="96">
        <v>0</v>
      </c>
      <c r="F991" s="96">
        <v>11.65</v>
      </c>
      <c r="G991" s="96">
        <v>0</v>
      </c>
      <c r="H991" s="88">
        <v>0</v>
      </c>
      <c r="I991" s="89">
        <v>11.65</v>
      </c>
      <c r="J991" s="89"/>
      <c r="K991" s="89"/>
      <c r="L991" s="89">
        <v>11.65</v>
      </c>
      <c r="M991" s="90" t="s">
        <v>1956</v>
      </c>
      <c r="N991" s="91">
        <v>11.65</v>
      </c>
      <c r="O991" s="80"/>
      <c r="P991" s="97">
        <f t="shared" si="48"/>
        <v>2.33</v>
      </c>
      <c r="Q991" s="97">
        <f t="shared" si="49"/>
        <v>2.33</v>
      </c>
      <c r="R991" s="98"/>
      <c r="S991" s="79"/>
    </row>
    <row r="992" spans="1:19" ht="15" customHeight="1" x14ac:dyDescent="0.25">
      <c r="A992" s="78"/>
      <c r="B992" s="85">
        <v>4031324</v>
      </c>
      <c r="C992" s="85">
        <v>40313247</v>
      </c>
      <c r="D992" s="86" t="s">
        <v>900</v>
      </c>
      <c r="E992" s="87">
        <v>0</v>
      </c>
      <c r="F992" s="87">
        <v>7.65</v>
      </c>
      <c r="G992" s="87">
        <v>0</v>
      </c>
      <c r="H992" s="88">
        <v>0</v>
      </c>
      <c r="I992" s="89">
        <v>7.65</v>
      </c>
      <c r="J992" s="89"/>
      <c r="K992" s="89"/>
      <c r="L992" s="89">
        <v>7.65</v>
      </c>
      <c r="M992" s="90" t="s">
        <v>1956</v>
      </c>
      <c r="N992" s="91">
        <v>7.65</v>
      </c>
      <c r="O992" s="80"/>
      <c r="P992" s="92">
        <f t="shared" si="48"/>
        <v>1.53</v>
      </c>
      <c r="Q992" s="93">
        <f t="shared" si="49"/>
        <v>1.53</v>
      </c>
      <c r="R992" s="81"/>
      <c r="S992" s="79"/>
    </row>
    <row r="993" spans="1:19" ht="15" customHeight="1" x14ac:dyDescent="0.25">
      <c r="A993" s="78"/>
      <c r="B993" s="94">
        <v>4031326</v>
      </c>
      <c r="C993" s="94">
        <v>40313263</v>
      </c>
      <c r="D993" s="95" t="s">
        <v>901</v>
      </c>
      <c r="E993" s="96">
        <v>0</v>
      </c>
      <c r="F993" s="96">
        <v>7.65</v>
      </c>
      <c r="G993" s="96">
        <v>0</v>
      </c>
      <c r="H993" s="88">
        <v>0</v>
      </c>
      <c r="I993" s="89">
        <v>7.65</v>
      </c>
      <c r="J993" s="89"/>
      <c r="K993" s="89"/>
      <c r="L993" s="89">
        <v>7.65</v>
      </c>
      <c r="M993" s="90" t="s">
        <v>1956</v>
      </c>
      <c r="N993" s="91">
        <v>7.65</v>
      </c>
      <c r="O993" s="80"/>
      <c r="P993" s="97">
        <f t="shared" si="48"/>
        <v>1.53</v>
      </c>
      <c r="Q993" s="97">
        <f t="shared" si="49"/>
        <v>1.53</v>
      </c>
      <c r="R993" s="98"/>
      <c r="S993" s="79"/>
    </row>
    <row r="994" spans="1:19" ht="15" customHeight="1" x14ac:dyDescent="0.25">
      <c r="A994" s="78"/>
      <c r="B994" s="85">
        <v>4031327</v>
      </c>
      <c r="C994" s="85">
        <v>40313271</v>
      </c>
      <c r="D994" s="86" t="s">
        <v>9775</v>
      </c>
      <c r="E994" s="87">
        <v>0</v>
      </c>
      <c r="F994" s="87">
        <v>11.65</v>
      </c>
      <c r="G994" s="87">
        <v>0</v>
      </c>
      <c r="H994" s="88">
        <v>0</v>
      </c>
      <c r="I994" s="89">
        <v>11.65</v>
      </c>
      <c r="J994" s="89"/>
      <c r="K994" s="89"/>
      <c r="L994" s="89">
        <v>11.65</v>
      </c>
      <c r="M994" s="90" t="s">
        <v>1956</v>
      </c>
      <c r="N994" s="91">
        <v>11.65</v>
      </c>
      <c r="O994" s="80"/>
      <c r="P994" s="92">
        <f t="shared" si="48"/>
        <v>2.33</v>
      </c>
      <c r="Q994" s="93">
        <f t="shared" si="49"/>
        <v>2.33</v>
      </c>
      <c r="R994" s="81"/>
      <c r="S994" s="79"/>
    </row>
    <row r="995" spans="1:19" ht="15" customHeight="1" x14ac:dyDescent="0.25">
      <c r="A995" s="78"/>
      <c r="B995" s="94">
        <v>4031328</v>
      </c>
      <c r="C995" s="94">
        <v>40313280</v>
      </c>
      <c r="D995" s="95" t="s">
        <v>902</v>
      </c>
      <c r="E995" s="96">
        <v>0</v>
      </c>
      <c r="F995" s="96">
        <v>11.65</v>
      </c>
      <c r="G995" s="96">
        <v>0</v>
      </c>
      <c r="H995" s="88">
        <v>0</v>
      </c>
      <c r="I995" s="89">
        <v>11.65</v>
      </c>
      <c r="J995" s="89"/>
      <c r="K995" s="89"/>
      <c r="L995" s="89">
        <v>11.65</v>
      </c>
      <c r="M995" s="90" t="s">
        <v>1956</v>
      </c>
      <c r="N995" s="91">
        <v>11.65</v>
      </c>
      <c r="O995" s="80"/>
      <c r="P995" s="97">
        <f t="shared" si="48"/>
        <v>2.33</v>
      </c>
      <c r="Q995" s="97">
        <f t="shared" si="49"/>
        <v>2.33</v>
      </c>
      <c r="R995" s="98"/>
      <c r="S995" s="79"/>
    </row>
    <row r="996" spans="1:19" ht="15" customHeight="1" x14ac:dyDescent="0.25">
      <c r="A996" s="78"/>
      <c r="B996" s="85">
        <v>4031330</v>
      </c>
      <c r="C996" s="85">
        <v>40313301</v>
      </c>
      <c r="D996" s="86" t="s">
        <v>903</v>
      </c>
      <c r="E996" s="87">
        <v>0</v>
      </c>
      <c r="F996" s="87">
        <v>358.12</v>
      </c>
      <c r="G996" s="87">
        <v>0</v>
      </c>
      <c r="H996" s="88">
        <v>0</v>
      </c>
      <c r="I996" s="89">
        <v>358.12</v>
      </c>
      <c r="J996" s="89"/>
      <c r="K996" s="89"/>
      <c r="L996" s="89">
        <v>358.12</v>
      </c>
      <c r="M996" s="90" t="s">
        <v>1956</v>
      </c>
      <c r="N996" s="91">
        <v>358.12</v>
      </c>
      <c r="O996" s="80"/>
      <c r="P996" s="92">
        <f t="shared" si="48"/>
        <v>71.62</v>
      </c>
      <c r="Q996" s="93">
        <f t="shared" si="49"/>
        <v>71.62</v>
      </c>
      <c r="R996" s="81"/>
      <c r="S996" s="79"/>
    </row>
    <row r="997" spans="1:19" ht="15" customHeight="1" x14ac:dyDescent="0.25">
      <c r="A997" s="78"/>
      <c r="B997" s="94">
        <v>4031331</v>
      </c>
      <c r="C997" s="94">
        <v>40313310</v>
      </c>
      <c r="D997" s="95" t="s">
        <v>904</v>
      </c>
      <c r="E997" s="96">
        <v>0</v>
      </c>
      <c r="F997" s="96">
        <v>40.770000000000003</v>
      </c>
      <c r="G997" s="96">
        <v>0</v>
      </c>
      <c r="H997" s="88">
        <v>0</v>
      </c>
      <c r="I997" s="89">
        <v>40.770000000000003</v>
      </c>
      <c r="J997" s="89"/>
      <c r="K997" s="89"/>
      <c r="L997" s="89">
        <v>40.770000000000003</v>
      </c>
      <c r="M997" s="90" t="s">
        <v>1956</v>
      </c>
      <c r="N997" s="91">
        <v>40.770000000000003</v>
      </c>
      <c r="O997" s="80"/>
      <c r="P997" s="97">
        <f t="shared" si="48"/>
        <v>8.15</v>
      </c>
      <c r="Q997" s="97">
        <f t="shared" si="49"/>
        <v>8.15</v>
      </c>
      <c r="R997" s="98"/>
      <c r="S997" s="79"/>
    </row>
    <row r="998" spans="1:19" ht="15" customHeight="1" x14ac:dyDescent="0.25">
      <c r="A998" s="78"/>
      <c r="B998" s="85">
        <v>4031332</v>
      </c>
      <c r="C998" s="85">
        <v>40313328</v>
      </c>
      <c r="D998" s="86" t="s">
        <v>905</v>
      </c>
      <c r="E998" s="87">
        <v>0</v>
      </c>
      <c r="F998" s="87">
        <v>40.770000000000003</v>
      </c>
      <c r="G998" s="87">
        <v>0</v>
      </c>
      <c r="H998" s="88">
        <v>0</v>
      </c>
      <c r="I998" s="89">
        <v>40.770000000000003</v>
      </c>
      <c r="J998" s="89"/>
      <c r="K998" s="89"/>
      <c r="L998" s="89">
        <v>40.770000000000003</v>
      </c>
      <c r="M998" s="90" t="s">
        <v>1956</v>
      </c>
      <c r="N998" s="91">
        <v>40.770000000000003</v>
      </c>
      <c r="O998" s="80"/>
      <c r="P998" s="92">
        <f t="shared" si="48"/>
        <v>8.15</v>
      </c>
      <c r="Q998" s="93">
        <f t="shared" si="49"/>
        <v>8.15</v>
      </c>
      <c r="R998" s="81"/>
      <c r="S998" s="79"/>
    </row>
    <row r="999" spans="1:19" ht="15" customHeight="1" x14ac:dyDescent="0.25">
      <c r="A999" s="78"/>
      <c r="B999" s="94">
        <v>4031333</v>
      </c>
      <c r="C999" s="94">
        <v>40313336</v>
      </c>
      <c r="D999" s="95" t="s">
        <v>906</v>
      </c>
      <c r="E999" s="96">
        <v>0</v>
      </c>
      <c r="F999" s="96">
        <v>5.33</v>
      </c>
      <c r="G999" s="96">
        <v>0</v>
      </c>
      <c r="H999" s="88">
        <v>0</v>
      </c>
      <c r="I999" s="89">
        <v>5.33</v>
      </c>
      <c r="J999" s="89"/>
      <c r="K999" s="89"/>
      <c r="L999" s="89">
        <v>5.33</v>
      </c>
      <c r="M999" s="90" t="s">
        <v>1956</v>
      </c>
      <c r="N999" s="91">
        <v>5.33</v>
      </c>
      <c r="O999" s="80"/>
      <c r="P999" s="97">
        <f t="shared" si="48"/>
        <v>1.07</v>
      </c>
      <c r="Q999" s="97">
        <f t="shared" si="49"/>
        <v>1.07</v>
      </c>
      <c r="R999" s="98"/>
      <c r="S999" s="79"/>
    </row>
    <row r="1000" spans="1:19" ht="15" customHeight="1" x14ac:dyDescent="0.25">
      <c r="A1000" s="78"/>
      <c r="B1000" s="85">
        <v>4031334</v>
      </c>
      <c r="C1000" s="85">
        <v>40313344</v>
      </c>
      <c r="D1000" s="86" t="s">
        <v>907</v>
      </c>
      <c r="E1000" s="87">
        <v>0</v>
      </c>
      <c r="F1000" s="87">
        <v>32.79</v>
      </c>
      <c r="G1000" s="87">
        <v>0</v>
      </c>
      <c r="H1000" s="88">
        <v>0</v>
      </c>
      <c r="I1000" s="89">
        <v>32.79</v>
      </c>
      <c r="J1000" s="89"/>
      <c r="K1000" s="89"/>
      <c r="L1000" s="89">
        <v>32.79</v>
      </c>
      <c r="M1000" s="90" t="s">
        <v>1956</v>
      </c>
      <c r="N1000" s="91">
        <v>32.79</v>
      </c>
      <c r="O1000" s="80"/>
      <c r="P1000" s="92">
        <f t="shared" si="48"/>
        <v>6.56</v>
      </c>
      <c r="Q1000" s="93">
        <f t="shared" si="49"/>
        <v>6.56</v>
      </c>
      <c r="R1000" s="81"/>
      <c r="S1000" s="79"/>
    </row>
    <row r="1001" spans="1:19" ht="15" customHeight="1" x14ac:dyDescent="0.25">
      <c r="A1001" s="78"/>
      <c r="B1001" s="94">
        <v>4031402</v>
      </c>
      <c r="C1001" s="94">
        <v>40314022</v>
      </c>
      <c r="D1001" s="95" t="s">
        <v>908</v>
      </c>
      <c r="E1001" s="96">
        <v>0</v>
      </c>
      <c r="F1001" s="96">
        <v>213.91</v>
      </c>
      <c r="G1001" s="96">
        <v>0</v>
      </c>
      <c r="H1001" s="88">
        <v>0</v>
      </c>
      <c r="I1001" s="89">
        <v>213.91</v>
      </c>
      <c r="J1001" s="89"/>
      <c r="K1001" s="89"/>
      <c r="L1001" s="89">
        <v>213.91</v>
      </c>
      <c r="M1001" s="90" t="s">
        <v>1956</v>
      </c>
      <c r="N1001" s="91">
        <v>213.91</v>
      </c>
      <c r="O1001" s="80"/>
      <c r="P1001" s="97">
        <f t="shared" ref="P1001:P1032" si="50">ROUND(IF((L1001*$P$4)&gt;=$Q$5,$Q$5,L1001*$P$4),2)</f>
        <v>42.78</v>
      </c>
      <c r="Q1001" s="97">
        <f t="shared" ref="Q1001:Q1032" si="51">ROUND(IF((N1001*$P$4)&gt;=$Q$5,$Q$5,N1001*$P$4),2)</f>
        <v>42.78</v>
      </c>
      <c r="R1001" s="98"/>
      <c r="S1001" s="79"/>
    </row>
    <row r="1002" spans="1:19" ht="15" customHeight="1" x14ac:dyDescent="0.25">
      <c r="A1002" s="78"/>
      <c r="B1002" s="85">
        <v>4031403</v>
      </c>
      <c r="C1002" s="85">
        <v>40314030</v>
      </c>
      <c r="D1002" s="86" t="s">
        <v>909</v>
      </c>
      <c r="E1002" s="87">
        <v>0</v>
      </c>
      <c r="F1002" s="87">
        <v>303.48</v>
      </c>
      <c r="G1002" s="87">
        <v>0</v>
      </c>
      <c r="H1002" s="88">
        <v>0</v>
      </c>
      <c r="I1002" s="89">
        <v>303.48</v>
      </c>
      <c r="J1002" s="89"/>
      <c r="K1002" s="89"/>
      <c r="L1002" s="89">
        <v>303.48</v>
      </c>
      <c r="M1002" s="90" t="s">
        <v>1956</v>
      </c>
      <c r="N1002" s="91">
        <v>303.48</v>
      </c>
      <c r="O1002" s="80"/>
      <c r="P1002" s="92">
        <f t="shared" si="50"/>
        <v>60.7</v>
      </c>
      <c r="Q1002" s="93">
        <f t="shared" si="51"/>
        <v>60.7</v>
      </c>
      <c r="R1002" s="81"/>
      <c r="S1002" s="79"/>
    </row>
    <row r="1003" spans="1:19" ht="15" customHeight="1" x14ac:dyDescent="0.25">
      <c r="A1003" s="78"/>
      <c r="B1003" s="94">
        <v>4031404</v>
      </c>
      <c r="C1003" s="94">
        <v>40314049</v>
      </c>
      <c r="D1003" s="95" t="s">
        <v>910</v>
      </c>
      <c r="E1003" s="96">
        <v>0</v>
      </c>
      <c r="F1003" s="96">
        <v>97.18</v>
      </c>
      <c r="G1003" s="96">
        <v>0</v>
      </c>
      <c r="H1003" s="88">
        <v>0</v>
      </c>
      <c r="I1003" s="89">
        <v>97.18</v>
      </c>
      <c r="J1003" s="89"/>
      <c r="K1003" s="89"/>
      <c r="L1003" s="89">
        <v>97.18</v>
      </c>
      <c r="M1003" s="90" t="s">
        <v>1956</v>
      </c>
      <c r="N1003" s="91">
        <v>97.18</v>
      </c>
      <c r="O1003" s="80"/>
      <c r="P1003" s="97">
        <f t="shared" si="50"/>
        <v>19.440000000000001</v>
      </c>
      <c r="Q1003" s="97">
        <f t="shared" si="51"/>
        <v>19.440000000000001</v>
      </c>
      <c r="R1003" s="98"/>
      <c r="S1003" s="79"/>
    </row>
    <row r="1004" spans="1:19" ht="15" customHeight="1" x14ac:dyDescent="0.25">
      <c r="A1004" s="78"/>
      <c r="B1004" s="85">
        <v>4031405</v>
      </c>
      <c r="C1004" s="85">
        <v>40314057</v>
      </c>
      <c r="D1004" s="86" t="s">
        <v>911</v>
      </c>
      <c r="E1004" s="87">
        <v>0</v>
      </c>
      <c r="F1004" s="87">
        <v>280.72000000000003</v>
      </c>
      <c r="G1004" s="87">
        <v>0</v>
      </c>
      <c r="H1004" s="88">
        <v>0</v>
      </c>
      <c r="I1004" s="89">
        <v>280.72000000000003</v>
      </c>
      <c r="J1004" s="89"/>
      <c r="K1004" s="89"/>
      <c r="L1004" s="89">
        <v>280.72000000000003</v>
      </c>
      <c r="M1004" s="90" t="s">
        <v>1956</v>
      </c>
      <c r="N1004" s="91">
        <v>280.72000000000003</v>
      </c>
      <c r="O1004" s="80"/>
      <c r="P1004" s="92">
        <f t="shared" si="50"/>
        <v>56.14</v>
      </c>
      <c r="Q1004" s="93">
        <f t="shared" si="51"/>
        <v>56.14</v>
      </c>
      <c r="R1004" s="81"/>
      <c r="S1004" s="79"/>
    </row>
    <row r="1005" spans="1:19" ht="15" customHeight="1" x14ac:dyDescent="0.25">
      <c r="A1005" s="78"/>
      <c r="B1005" s="94">
        <v>4031406</v>
      </c>
      <c r="C1005" s="94">
        <v>40314065</v>
      </c>
      <c r="D1005" s="95" t="s">
        <v>912</v>
      </c>
      <c r="E1005" s="96">
        <v>0</v>
      </c>
      <c r="F1005" s="96">
        <v>216.17</v>
      </c>
      <c r="G1005" s="96">
        <v>0</v>
      </c>
      <c r="H1005" s="88">
        <v>0</v>
      </c>
      <c r="I1005" s="89">
        <v>216.17</v>
      </c>
      <c r="J1005" s="89"/>
      <c r="K1005" s="89"/>
      <c r="L1005" s="89">
        <v>216.17</v>
      </c>
      <c r="M1005" s="90" t="s">
        <v>1956</v>
      </c>
      <c r="N1005" s="91">
        <v>216.17</v>
      </c>
      <c r="O1005" s="80"/>
      <c r="P1005" s="97">
        <f t="shared" si="50"/>
        <v>43.23</v>
      </c>
      <c r="Q1005" s="97">
        <f t="shared" si="51"/>
        <v>43.23</v>
      </c>
      <c r="R1005" s="98"/>
      <c r="S1005" s="79"/>
    </row>
    <row r="1006" spans="1:19" ht="15" customHeight="1" x14ac:dyDescent="0.25">
      <c r="A1006" s="78"/>
      <c r="B1006" s="85">
        <v>4031407</v>
      </c>
      <c r="C1006" s="85">
        <v>40314073</v>
      </c>
      <c r="D1006" s="86" t="s">
        <v>9782</v>
      </c>
      <c r="E1006" s="87">
        <v>0</v>
      </c>
      <c r="F1006" s="87">
        <v>165.24</v>
      </c>
      <c r="G1006" s="87">
        <v>0</v>
      </c>
      <c r="H1006" s="88">
        <v>0</v>
      </c>
      <c r="I1006" s="89">
        <v>165.24</v>
      </c>
      <c r="J1006" s="89"/>
      <c r="K1006" s="89"/>
      <c r="L1006" s="89">
        <v>165.24</v>
      </c>
      <c r="M1006" s="90" t="s">
        <v>1956</v>
      </c>
      <c r="N1006" s="91">
        <v>165.24</v>
      </c>
      <c r="O1006" s="80"/>
      <c r="P1006" s="92">
        <f t="shared" si="50"/>
        <v>33.049999999999997</v>
      </c>
      <c r="Q1006" s="93">
        <f t="shared" si="51"/>
        <v>33.049999999999997</v>
      </c>
      <c r="R1006" s="81"/>
      <c r="S1006" s="79"/>
    </row>
    <row r="1007" spans="1:19" ht="15" customHeight="1" x14ac:dyDescent="0.25">
      <c r="A1007" s="78"/>
      <c r="B1007" s="94">
        <v>4031408</v>
      </c>
      <c r="C1007" s="94">
        <v>40314081</v>
      </c>
      <c r="D1007" s="95" t="s">
        <v>913</v>
      </c>
      <c r="E1007" s="96">
        <v>0</v>
      </c>
      <c r="F1007" s="96">
        <v>301.5</v>
      </c>
      <c r="G1007" s="96">
        <v>0</v>
      </c>
      <c r="H1007" s="88">
        <v>0</v>
      </c>
      <c r="I1007" s="89">
        <v>301.5</v>
      </c>
      <c r="J1007" s="89"/>
      <c r="K1007" s="89"/>
      <c r="L1007" s="89">
        <v>301.5</v>
      </c>
      <c r="M1007" s="90" t="s">
        <v>1956</v>
      </c>
      <c r="N1007" s="91">
        <v>301.5</v>
      </c>
      <c r="O1007" s="80"/>
      <c r="P1007" s="97">
        <f t="shared" si="50"/>
        <v>60.3</v>
      </c>
      <c r="Q1007" s="97">
        <f t="shared" si="51"/>
        <v>60.3</v>
      </c>
      <c r="R1007" s="98"/>
      <c r="S1007" s="79"/>
    </row>
    <row r="1008" spans="1:19" ht="15" customHeight="1" x14ac:dyDescent="0.25">
      <c r="A1008" s="78"/>
      <c r="B1008" s="85">
        <v>4031409</v>
      </c>
      <c r="C1008" s="85">
        <v>40314090</v>
      </c>
      <c r="D1008" s="86" t="s">
        <v>914</v>
      </c>
      <c r="E1008" s="87">
        <v>0</v>
      </c>
      <c r="F1008" s="87">
        <v>162.76</v>
      </c>
      <c r="G1008" s="87">
        <v>0</v>
      </c>
      <c r="H1008" s="88">
        <v>0</v>
      </c>
      <c r="I1008" s="89">
        <v>162.76</v>
      </c>
      <c r="J1008" s="89"/>
      <c r="K1008" s="89"/>
      <c r="L1008" s="89">
        <v>162.76</v>
      </c>
      <c r="M1008" s="90" t="s">
        <v>1956</v>
      </c>
      <c r="N1008" s="91">
        <v>162.76</v>
      </c>
      <c r="O1008" s="80"/>
      <c r="P1008" s="92">
        <f t="shared" si="50"/>
        <v>32.549999999999997</v>
      </c>
      <c r="Q1008" s="93">
        <f t="shared" si="51"/>
        <v>32.549999999999997</v>
      </c>
      <c r="R1008" s="81"/>
      <c r="S1008" s="79"/>
    </row>
    <row r="1009" spans="1:19" ht="15" customHeight="1" x14ac:dyDescent="0.25">
      <c r="A1009" s="78"/>
      <c r="B1009" s="94">
        <v>4031410</v>
      </c>
      <c r="C1009" s="94">
        <v>40314103</v>
      </c>
      <c r="D1009" s="95" t="s">
        <v>915</v>
      </c>
      <c r="E1009" s="96">
        <v>0</v>
      </c>
      <c r="F1009" s="96">
        <v>361.8</v>
      </c>
      <c r="G1009" s="96">
        <v>0</v>
      </c>
      <c r="H1009" s="88">
        <v>0</v>
      </c>
      <c r="I1009" s="89">
        <v>361.8</v>
      </c>
      <c r="J1009" s="89"/>
      <c r="K1009" s="89"/>
      <c r="L1009" s="89">
        <v>361.8</v>
      </c>
      <c r="M1009" s="90" t="s">
        <v>1956</v>
      </c>
      <c r="N1009" s="91">
        <v>361.8</v>
      </c>
      <c r="O1009" s="80"/>
      <c r="P1009" s="97">
        <f t="shared" si="50"/>
        <v>72.36</v>
      </c>
      <c r="Q1009" s="97">
        <f t="shared" si="51"/>
        <v>72.36</v>
      </c>
      <c r="R1009" s="98"/>
      <c r="S1009" s="79"/>
    </row>
    <row r="1010" spans="1:19" ht="15" customHeight="1" x14ac:dyDescent="0.25">
      <c r="A1010" s="78"/>
      <c r="B1010" s="85">
        <v>4031411</v>
      </c>
      <c r="C1010" s="85">
        <v>40314111</v>
      </c>
      <c r="D1010" s="86" t="s">
        <v>916</v>
      </c>
      <c r="E1010" s="87">
        <v>0</v>
      </c>
      <c r="F1010" s="87">
        <v>670.75</v>
      </c>
      <c r="G1010" s="87">
        <v>0</v>
      </c>
      <c r="H1010" s="88">
        <v>0</v>
      </c>
      <c r="I1010" s="89">
        <v>670.75</v>
      </c>
      <c r="J1010" s="89"/>
      <c r="K1010" s="89"/>
      <c r="L1010" s="89">
        <v>670.75</v>
      </c>
      <c r="M1010" s="90" t="s">
        <v>1956</v>
      </c>
      <c r="N1010" s="91">
        <v>670.75</v>
      </c>
      <c r="O1010" s="80"/>
      <c r="P1010" s="92">
        <f t="shared" si="50"/>
        <v>80</v>
      </c>
      <c r="Q1010" s="93">
        <f t="shared" si="51"/>
        <v>80</v>
      </c>
      <c r="R1010" s="81"/>
      <c r="S1010" s="79"/>
    </row>
    <row r="1011" spans="1:19" ht="15" customHeight="1" x14ac:dyDescent="0.25">
      <c r="A1011" s="78"/>
      <c r="B1011" s="94">
        <v>4031412</v>
      </c>
      <c r="C1011" s="94">
        <v>40314120</v>
      </c>
      <c r="D1011" s="95" t="s">
        <v>917</v>
      </c>
      <c r="E1011" s="96">
        <v>0</v>
      </c>
      <c r="F1011" s="96">
        <v>361.8</v>
      </c>
      <c r="G1011" s="96">
        <v>0</v>
      </c>
      <c r="H1011" s="88">
        <v>0</v>
      </c>
      <c r="I1011" s="89">
        <v>361.8</v>
      </c>
      <c r="J1011" s="89"/>
      <c r="K1011" s="89"/>
      <c r="L1011" s="89">
        <v>361.8</v>
      </c>
      <c r="M1011" s="90" t="s">
        <v>1956</v>
      </c>
      <c r="N1011" s="91">
        <v>361.8</v>
      </c>
      <c r="O1011" s="80"/>
      <c r="P1011" s="97">
        <f t="shared" si="50"/>
        <v>72.36</v>
      </c>
      <c r="Q1011" s="97">
        <f t="shared" si="51"/>
        <v>72.36</v>
      </c>
      <c r="R1011" s="98"/>
      <c r="S1011" s="79"/>
    </row>
    <row r="1012" spans="1:19" ht="15" customHeight="1" x14ac:dyDescent="0.25">
      <c r="A1012" s="78"/>
      <c r="B1012" s="85">
        <v>4031413</v>
      </c>
      <c r="C1012" s="85">
        <v>40314138</v>
      </c>
      <c r="D1012" s="86" t="s">
        <v>918</v>
      </c>
      <c r="E1012" s="87">
        <v>0</v>
      </c>
      <c r="F1012" s="87">
        <v>143.94</v>
      </c>
      <c r="G1012" s="87">
        <v>0</v>
      </c>
      <c r="H1012" s="88">
        <v>0</v>
      </c>
      <c r="I1012" s="89">
        <v>143.94</v>
      </c>
      <c r="J1012" s="89"/>
      <c r="K1012" s="89"/>
      <c r="L1012" s="89">
        <v>143.94</v>
      </c>
      <c r="M1012" s="90" t="s">
        <v>1956</v>
      </c>
      <c r="N1012" s="91">
        <v>143.94</v>
      </c>
      <c r="O1012" s="80"/>
      <c r="P1012" s="92">
        <f t="shared" si="50"/>
        <v>28.79</v>
      </c>
      <c r="Q1012" s="93">
        <f t="shared" si="51"/>
        <v>28.79</v>
      </c>
      <c r="R1012" s="81"/>
      <c r="S1012" s="79"/>
    </row>
    <row r="1013" spans="1:19" ht="15" customHeight="1" x14ac:dyDescent="0.25">
      <c r="A1013" s="78"/>
      <c r="B1013" s="94">
        <v>4031414</v>
      </c>
      <c r="C1013" s="94">
        <v>40314146</v>
      </c>
      <c r="D1013" s="95" t="s">
        <v>919</v>
      </c>
      <c r="E1013" s="96">
        <v>0</v>
      </c>
      <c r="F1013" s="96">
        <v>724.74</v>
      </c>
      <c r="G1013" s="96">
        <v>0</v>
      </c>
      <c r="H1013" s="88">
        <v>0</v>
      </c>
      <c r="I1013" s="89">
        <v>724.74</v>
      </c>
      <c r="J1013" s="89"/>
      <c r="K1013" s="89"/>
      <c r="L1013" s="89">
        <v>724.74</v>
      </c>
      <c r="M1013" s="90" t="s">
        <v>1956</v>
      </c>
      <c r="N1013" s="91">
        <v>724.74</v>
      </c>
      <c r="O1013" s="80"/>
      <c r="P1013" s="97">
        <f t="shared" si="50"/>
        <v>80</v>
      </c>
      <c r="Q1013" s="97">
        <f t="shared" si="51"/>
        <v>80</v>
      </c>
      <c r="R1013" s="98"/>
      <c r="S1013" s="79"/>
    </row>
    <row r="1014" spans="1:19" ht="15" customHeight="1" x14ac:dyDescent="0.25">
      <c r="A1014" s="78"/>
      <c r="B1014" s="85">
        <v>4031415</v>
      </c>
      <c r="C1014" s="85">
        <v>40314154</v>
      </c>
      <c r="D1014" s="86" t="s">
        <v>920</v>
      </c>
      <c r="E1014" s="87">
        <v>0</v>
      </c>
      <c r="F1014" s="87">
        <v>135.94999999999999</v>
      </c>
      <c r="G1014" s="87">
        <v>0</v>
      </c>
      <c r="H1014" s="88">
        <v>0</v>
      </c>
      <c r="I1014" s="89">
        <v>135.94999999999999</v>
      </c>
      <c r="J1014" s="89"/>
      <c r="K1014" s="89"/>
      <c r="L1014" s="89">
        <v>135.94999999999999</v>
      </c>
      <c r="M1014" s="90" t="s">
        <v>1956</v>
      </c>
      <c r="N1014" s="91">
        <v>135.94999999999999</v>
      </c>
      <c r="O1014" s="80"/>
      <c r="P1014" s="92">
        <f t="shared" si="50"/>
        <v>27.19</v>
      </c>
      <c r="Q1014" s="93">
        <f t="shared" si="51"/>
        <v>27.19</v>
      </c>
      <c r="R1014" s="81"/>
      <c r="S1014" s="79"/>
    </row>
    <row r="1015" spans="1:19" ht="15" customHeight="1" x14ac:dyDescent="0.25">
      <c r="A1015" s="78"/>
      <c r="B1015" s="94">
        <v>4031416</v>
      </c>
      <c r="C1015" s="94">
        <v>40314162</v>
      </c>
      <c r="D1015" s="95" t="s">
        <v>921</v>
      </c>
      <c r="E1015" s="96">
        <v>0</v>
      </c>
      <c r="F1015" s="96">
        <v>268.8</v>
      </c>
      <c r="G1015" s="96">
        <v>0</v>
      </c>
      <c r="H1015" s="88">
        <v>0</v>
      </c>
      <c r="I1015" s="89">
        <v>268.8</v>
      </c>
      <c r="J1015" s="89"/>
      <c r="K1015" s="89"/>
      <c r="L1015" s="89">
        <v>268.8</v>
      </c>
      <c r="M1015" s="90" t="s">
        <v>1956</v>
      </c>
      <c r="N1015" s="91">
        <v>268.8</v>
      </c>
      <c r="O1015" s="80"/>
      <c r="P1015" s="97">
        <f t="shared" si="50"/>
        <v>53.76</v>
      </c>
      <c r="Q1015" s="97">
        <f t="shared" si="51"/>
        <v>53.76</v>
      </c>
      <c r="R1015" s="98"/>
      <c r="S1015" s="79"/>
    </row>
    <row r="1016" spans="1:19" ht="15" customHeight="1" x14ac:dyDescent="0.25">
      <c r="A1016" s="78"/>
      <c r="B1016" s="85">
        <v>4031417</v>
      </c>
      <c r="C1016" s="85">
        <v>40314170</v>
      </c>
      <c r="D1016" s="86" t="s">
        <v>922</v>
      </c>
      <c r="E1016" s="87">
        <v>0</v>
      </c>
      <c r="F1016" s="87">
        <v>133.54</v>
      </c>
      <c r="G1016" s="87">
        <v>0</v>
      </c>
      <c r="H1016" s="88">
        <v>0</v>
      </c>
      <c r="I1016" s="89">
        <v>133.54</v>
      </c>
      <c r="J1016" s="89"/>
      <c r="K1016" s="89"/>
      <c r="L1016" s="89">
        <v>133.54</v>
      </c>
      <c r="M1016" s="90" t="s">
        <v>1956</v>
      </c>
      <c r="N1016" s="91">
        <v>133.54</v>
      </c>
      <c r="O1016" s="80"/>
      <c r="P1016" s="92">
        <f t="shared" si="50"/>
        <v>26.71</v>
      </c>
      <c r="Q1016" s="93">
        <f t="shared" si="51"/>
        <v>26.71</v>
      </c>
      <c r="R1016" s="81"/>
      <c r="S1016" s="79"/>
    </row>
    <row r="1017" spans="1:19" ht="15" customHeight="1" x14ac:dyDescent="0.25">
      <c r="A1017" s="78"/>
      <c r="B1017" s="94">
        <v>4031419</v>
      </c>
      <c r="C1017" s="94">
        <v>40314197</v>
      </c>
      <c r="D1017" s="95" t="s">
        <v>923</v>
      </c>
      <c r="E1017" s="96">
        <v>0</v>
      </c>
      <c r="F1017" s="96">
        <v>207.19</v>
      </c>
      <c r="G1017" s="96">
        <v>0</v>
      </c>
      <c r="H1017" s="88">
        <v>0</v>
      </c>
      <c r="I1017" s="89">
        <v>207.19</v>
      </c>
      <c r="J1017" s="89"/>
      <c r="K1017" s="89"/>
      <c r="L1017" s="89">
        <v>207.19</v>
      </c>
      <c r="M1017" s="90" t="s">
        <v>1956</v>
      </c>
      <c r="N1017" s="91">
        <v>207.19</v>
      </c>
      <c r="O1017" s="80"/>
      <c r="P1017" s="97">
        <f t="shared" si="50"/>
        <v>41.44</v>
      </c>
      <c r="Q1017" s="97">
        <f t="shared" si="51"/>
        <v>41.44</v>
      </c>
      <c r="R1017" s="98"/>
      <c r="S1017" s="79"/>
    </row>
    <row r="1018" spans="1:19" ht="15" customHeight="1" x14ac:dyDescent="0.25">
      <c r="A1018" s="78"/>
      <c r="B1018" s="85">
        <v>4031421</v>
      </c>
      <c r="C1018" s="85">
        <v>40314219</v>
      </c>
      <c r="D1018" s="86" t="s">
        <v>9786</v>
      </c>
      <c r="E1018" s="87">
        <v>0</v>
      </c>
      <c r="F1018" s="87">
        <v>230.4</v>
      </c>
      <c r="G1018" s="87">
        <v>0</v>
      </c>
      <c r="H1018" s="88">
        <v>0</v>
      </c>
      <c r="I1018" s="89">
        <v>230.4</v>
      </c>
      <c r="J1018" s="89"/>
      <c r="K1018" s="89"/>
      <c r="L1018" s="89">
        <v>230.4</v>
      </c>
      <c r="M1018" s="90" t="s">
        <v>1956</v>
      </c>
      <c r="N1018" s="91">
        <v>230.4</v>
      </c>
      <c r="O1018" s="80"/>
      <c r="P1018" s="92">
        <f t="shared" si="50"/>
        <v>46.08</v>
      </c>
      <c r="Q1018" s="93">
        <f t="shared" si="51"/>
        <v>46.08</v>
      </c>
      <c r="R1018" s="81"/>
      <c r="S1018" s="79"/>
    </row>
    <row r="1019" spans="1:19" ht="15" customHeight="1" x14ac:dyDescent="0.25">
      <c r="A1019" s="78"/>
      <c r="B1019" s="94">
        <v>4031422</v>
      </c>
      <c r="C1019" s="94">
        <v>40314227</v>
      </c>
      <c r="D1019" s="95" t="s">
        <v>9787</v>
      </c>
      <c r="E1019" s="96">
        <v>0</v>
      </c>
      <c r="F1019" s="96">
        <v>133.38</v>
      </c>
      <c r="G1019" s="96">
        <v>0</v>
      </c>
      <c r="H1019" s="88">
        <v>0</v>
      </c>
      <c r="I1019" s="89">
        <v>133.38</v>
      </c>
      <c r="J1019" s="89"/>
      <c r="K1019" s="89"/>
      <c r="L1019" s="89">
        <v>133.38</v>
      </c>
      <c r="M1019" s="90" t="s">
        <v>1956</v>
      </c>
      <c r="N1019" s="91">
        <v>133.38</v>
      </c>
      <c r="O1019" s="80"/>
      <c r="P1019" s="97">
        <f t="shared" si="50"/>
        <v>26.68</v>
      </c>
      <c r="Q1019" s="97">
        <f t="shared" si="51"/>
        <v>26.68</v>
      </c>
      <c r="R1019" s="98"/>
      <c r="S1019" s="79"/>
    </row>
    <row r="1020" spans="1:19" ht="15" customHeight="1" x14ac:dyDescent="0.25">
      <c r="A1020" s="78"/>
      <c r="B1020" s="85">
        <v>4031423</v>
      </c>
      <c r="C1020" s="85">
        <v>40314235</v>
      </c>
      <c r="D1020" s="86" t="s">
        <v>924</v>
      </c>
      <c r="E1020" s="87">
        <v>0</v>
      </c>
      <c r="F1020" s="87">
        <v>377.5</v>
      </c>
      <c r="G1020" s="87">
        <v>0</v>
      </c>
      <c r="H1020" s="88">
        <v>0</v>
      </c>
      <c r="I1020" s="89">
        <v>377.5</v>
      </c>
      <c r="J1020" s="89"/>
      <c r="K1020" s="89"/>
      <c r="L1020" s="89">
        <v>377.5</v>
      </c>
      <c r="M1020" s="90" t="s">
        <v>1956</v>
      </c>
      <c r="N1020" s="91">
        <v>377.5</v>
      </c>
      <c r="O1020" s="80"/>
      <c r="P1020" s="92">
        <f t="shared" si="50"/>
        <v>75.5</v>
      </c>
      <c r="Q1020" s="93">
        <f t="shared" si="51"/>
        <v>75.5</v>
      </c>
      <c r="R1020" s="81"/>
      <c r="S1020" s="79"/>
    </row>
    <row r="1021" spans="1:19" ht="15" customHeight="1" x14ac:dyDescent="0.25">
      <c r="A1021" s="78"/>
      <c r="B1021" s="94">
        <v>4031424</v>
      </c>
      <c r="C1021" s="94">
        <v>40314243</v>
      </c>
      <c r="D1021" s="95" t="s">
        <v>925</v>
      </c>
      <c r="E1021" s="96">
        <v>0</v>
      </c>
      <c r="F1021" s="96">
        <v>72.72</v>
      </c>
      <c r="G1021" s="96">
        <v>0</v>
      </c>
      <c r="H1021" s="88">
        <v>0</v>
      </c>
      <c r="I1021" s="89">
        <v>72.72</v>
      </c>
      <c r="J1021" s="89"/>
      <c r="K1021" s="89"/>
      <c r="L1021" s="89">
        <v>72.72</v>
      </c>
      <c r="M1021" s="90" t="s">
        <v>1956</v>
      </c>
      <c r="N1021" s="91">
        <v>72.72</v>
      </c>
      <c r="O1021" s="80"/>
      <c r="P1021" s="97">
        <f t="shared" si="50"/>
        <v>14.54</v>
      </c>
      <c r="Q1021" s="97">
        <f t="shared" si="51"/>
        <v>14.54</v>
      </c>
      <c r="R1021" s="98"/>
      <c r="S1021" s="79"/>
    </row>
    <row r="1022" spans="1:19" ht="15" customHeight="1" x14ac:dyDescent="0.25">
      <c r="A1022" s="78"/>
      <c r="B1022" s="85">
        <v>4031425</v>
      </c>
      <c r="C1022" s="85">
        <v>40314251</v>
      </c>
      <c r="D1022" s="86" t="s">
        <v>926</v>
      </c>
      <c r="E1022" s="87">
        <v>3.6</v>
      </c>
      <c r="F1022" s="87">
        <v>268.16000000000003</v>
      </c>
      <c r="G1022" s="87">
        <v>0</v>
      </c>
      <c r="H1022" s="88">
        <v>4.68</v>
      </c>
      <c r="I1022" s="89">
        <v>272.83999999999997</v>
      </c>
      <c r="J1022" s="89"/>
      <c r="K1022" s="89"/>
      <c r="L1022" s="89">
        <v>271.76000000000005</v>
      </c>
      <c r="M1022" s="90" t="s">
        <v>1956</v>
      </c>
      <c r="N1022" s="91">
        <v>271.76000000000005</v>
      </c>
      <c r="O1022" s="80"/>
      <c r="P1022" s="92">
        <f t="shared" si="50"/>
        <v>54.35</v>
      </c>
      <c r="Q1022" s="93">
        <f t="shared" si="51"/>
        <v>54.35</v>
      </c>
      <c r="R1022" s="81"/>
      <c r="S1022" s="79"/>
    </row>
    <row r="1023" spans="1:19" ht="15" customHeight="1" x14ac:dyDescent="0.25">
      <c r="A1023" s="78"/>
      <c r="B1023" s="94">
        <v>4031426</v>
      </c>
      <c r="C1023" s="94">
        <v>40314260</v>
      </c>
      <c r="D1023" s="95" t="s">
        <v>927</v>
      </c>
      <c r="E1023" s="96">
        <v>0</v>
      </c>
      <c r="F1023" s="96">
        <v>128.65</v>
      </c>
      <c r="G1023" s="96">
        <v>0</v>
      </c>
      <c r="H1023" s="88">
        <v>0</v>
      </c>
      <c r="I1023" s="89">
        <v>128.65</v>
      </c>
      <c r="J1023" s="89"/>
      <c r="K1023" s="89"/>
      <c r="L1023" s="89">
        <v>128.65</v>
      </c>
      <c r="M1023" s="90" t="s">
        <v>1956</v>
      </c>
      <c r="N1023" s="91">
        <v>128.65</v>
      </c>
      <c r="O1023" s="80"/>
      <c r="P1023" s="97">
        <f t="shared" si="50"/>
        <v>25.73</v>
      </c>
      <c r="Q1023" s="97">
        <f t="shared" si="51"/>
        <v>25.73</v>
      </c>
      <c r="R1023" s="98"/>
      <c r="S1023" s="79"/>
    </row>
    <row r="1024" spans="1:19" ht="15" customHeight="1" x14ac:dyDescent="0.25">
      <c r="A1024" s="78"/>
      <c r="B1024" s="85">
        <v>4031427</v>
      </c>
      <c r="C1024" s="85">
        <v>40314278</v>
      </c>
      <c r="D1024" s="86" t="s">
        <v>928</v>
      </c>
      <c r="E1024" s="87">
        <v>0</v>
      </c>
      <c r="F1024" s="87">
        <v>152.97999999999999</v>
      </c>
      <c r="G1024" s="87">
        <v>0</v>
      </c>
      <c r="H1024" s="88">
        <v>0</v>
      </c>
      <c r="I1024" s="89">
        <v>152.97999999999999</v>
      </c>
      <c r="J1024" s="89"/>
      <c r="K1024" s="89"/>
      <c r="L1024" s="89">
        <v>152.97999999999999</v>
      </c>
      <c r="M1024" s="90" t="s">
        <v>1956</v>
      </c>
      <c r="N1024" s="91">
        <v>152.97999999999999</v>
      </c>
      <c r="O1024" s="80"/>
      <c r="P1024" s="92">
        <f t="shared" si="50"/>
        <v>30.6</v>
      </c>
      <c r="Q1024" s="93">
        <f t="shared" si="51"/>
        <v>30.6</v>
      </c>
      <c r="R1024" s="81"/>
      <c r="S1024" s="79"/>
    </row>
    <row r="1025" spans="1:19" ht="15" customHeight="1" x14ac:dyDescent="0.25">
      <c r="A1025" s="78"/>
      <c r="B1025" s="94">
        <v>4031428</v>
      </c>
      <c r="C1025" s="94">
        <v>40314286</v>
      </c>
      <c r="D1025" s="95" t="s">
        <v>929</v>
      </c>
      <c r="E1025" s="96">
        <v>0</v>
      </c>
      <c r="F1025" s="96">
        <v>128.65</v>
      </c>
      <c r="G1025" s="96">
        <v>0</v>
      </c>
      <c r="H1025" s="88">
        <v>0</v>
      </c>
      <c r="I1025" s="89">
        <v>128.65</v>
      </c>
      <c r="J1025" s="89"/>
      <c r="K1025" s="89"/>
      <c r="L1025" s="89">
        <v>128.65</v>
      </c>
      <c r="M1025" s="90" t="s">
        <v>1956</v>
      </c>
      <c r="N1025" s="91">
        <v>128.65</v>
      </c>
      <c r="O1025" s="80"/>
      <c r="P1025" s="97">
        <f t="shared" si="50"/>
        <v>25.73</v>
      </c>
      <c r="Q1025" s="97">
        <f t="shared" si="51"/>
        <v>25.73</v>
      </c>
      <c r="R1025" s="98"/>
      <c r="S1025" s="79"/>
    </row>
    <row r="1026" spans="1:19" ht="15" customHeight="1" x14ac:dyDescent="0.25">
      <c r="A1026" s="78"/>
      <c r="B1026" s="85">
        <v>4031429</v>
      </c>
      <c r="C1026" s="85">
        <v>40314294</v>
      </c>
      <c r="D1026" s="86" t="s">
        <v>930</v>
      </c>
      <c r="E1026" s="87">
        <v>0</v>
      </c>
      <c r="F1026" s="87">
        <v>375.42</v>
      </c>
      <c r="G1026" s="87">
        <v>0</v>
      </c>
      <c r="H1026" s="88">
        <v>0</v>
      </c>
      <c r="I1026" s="89">
        <v>375.42</v>
      </c>
      <c r="J1026" s="89"/>
      <c r="K1026" s="89"/>
      <c r="L1026" s="89">
        <v>375.42</v>
      </c>
      <c r="M1026" s="90" t="s">
        <v>1956</v>
      </c>
      <c r="N1026" s="91">
        <v>375.42</v>
      </c>
      <c r="O1026" s="80"/>
      <c r="P1026" s="92">
        <f t="shared" si="50"/>
        <v>75.08</v>
      </c>
      <c r="Q1026" s="93">
        <f t="shared" si="51"/>
        <v>75.08</v>
      </c>
      <c r="R1026" s="81"/>
      <c r="S1026" s="79"/>
    </row>
    <row r="1027" spans="1:19" ht="15" customHeight="1" x14ac:dyDescent="0.25">
      <c r="A1027" s="78"/>
      <c r="B1027" s="94">
        <v>4031430</v>
      </c>
      <c r="C1027" s="94">
        <v>40314308</v>
      </c>
      <c r="D1027" s="95" t="s">
        <v>931</v>
      </c>
      <c r="E1027" s="96">
        <v>0</v>
      </c>
      <c r="F1027" s="96">
        <v>360.28</v>
      </c>
      <c r="G1027" s="96">
        <v>0</v>
      </c>
      <c r="H1027" s="88">
        <v>0</v>
      </c>
      <c r="I1027" s="89">
        <v>360.28</v>
      </c>
      <c r="J1027" s="89"/>
      <c r="K1027" s="89"/>
      <c r="L1027" s="89">
        <v>360.28</v>
      </c>
      <c r="M1027" s="90" t="s">
        <v>1956</v>
      </c>
      <c r="N1027" s="91">
        <v>360.28</v>
      </c>
      <c r="O1027" s="80"/>
      <c r="P1027" s="97">
        <f t="shared" si="50"/>
        <v>72.06</v>
      </c>
      <c r="Q1027" s="97">
        <f t="shared" si="51"/>
        <v>72.06</v>
      </c>
      <c r="R1027" s="98"/>
      <c r="S1027" s="79"/>
    </row>
    <row r="1028" spans="1:19" ht="15" customHeight="1" x14ac:dyDescent="0.25">
      <c r="A1028" s="78"/>
      <c r="B1028" s="85">
        <v>4031435</v>
      </c>
      <c r="C1028" s="85">
        <v>40314359</v>
      </c>
      <c r="D1028" s="86" t="s">
        <v>932</v>
      </c>
      <c r="E1028" s="87">
        <v>0</v>
      </c>
      <c r="F1028" s="87">
        <v>184.45</v>
      </c>
      <c r="G1028" s="87">
        <v>0</v>
      </c>
      <c r="H1028" s="88">
        <v>0</v>
      </c>
      <c r="I1028" s="89">
        <v>184.45</v>
      </c>
      <c r="J1028" s="89"/>
      <c r="K1028" s="89"/>
      <c r="L1028" s="89">
        <v>184.45</v>
      </c>
      <c r="M1028" s="90" t="s">
        <v>1956</v>
      </c>
      <c r="N1028" s="91">
        <v>184.45</v>
      </c>
      <c r="O1028" s="80"/>
      <c r="P1028" s="92">
        <f t="shared" si="50"/>
        <v>36.89</v>
      </c>
      <c r="Q1028" s="93">
        <f t="shared" si="51"/>
        <v>36.89</v>
      </c>
      <c r="R1028" s="81"/>
      <c r="S1028" s="79"/>
    </row>
    <row r="1029" spans="1:19" ht="15" customHeight="1" x14ac:dyDescent="0.25">
      <c r="A1029" s="78"/>
      <c r="B1029" s="94">
        <v>4031441</v>
      </c>
      <c r="C1029" s="94">
        <v>40314413</v>
      </c>
      <c r="D1029" s="95" t="s">
        <v>933</v>
      </c>
      <c r="E1029" s="96">
        <v>5.04</v>
      </c>
      <c r="F1029" s="96">
        <v>773.81</v>
      </c>
      <c r="G1029" s="96">
        <v>0</v>
      </c>
      <c r="H1029" s="88">
        <v>6.55</v>
      </c>
      <c r="I1029" s="89">
        <v>780.36</v>
      </c>
      <c r="J1029" s="89"/>
      <c r="K1029" s="89"/>
      <c r="L1029" s="89">
        <v>778.84999999999991</v>
      </c>
      <c r="M1029" s="90" t="s">
        <v>1956</v>
      </c>
      <c r="N1029" s="91">
        <v>778.84999999999991</v>
      </c>
      <c r="O1029" s="80"/>
      <c r="P1029" s="97">
        <f t="shared" si="50"/>
        <v>80</v>
      </c>
      <c r="Q1029" s="97">
        <f t="shared" si="51"/>
        <v>80</v>
      </c>
      <c r="R1029" s="98"/>
      <c r="S1029" s="79"/>
    </row>
    <row r="1030" spans="1:19" ht="15" customHeight="1" x14ac:dyDescent="0.25">
      <c r="A1030" s="78"/>
      <c r="B1030" s="85">
        <v>4031442</v>
      </c>
      <c r="C1030" s="85">
        <v>40314421</v>
      </c>
      <c r="D1030" s="86" t="s">
        <v>934</v>
      </c>
      <c r="E1030" s="87">
        <v>2.52</v>
      </c>
      <c r="F1030" s="87">
        <v>217.24</v>
      </c>
      <c r="G1030" s="87">
        <v>0</v>
      </c>
      <c r="H1030" s="88">
        <v>3.28</v>
      </c>
      <c r="I1030" s="89">
        <v>220.52</v>
      </c>
      <c r="J1030" s="89"/>
      <c r="K1030" s="89"/>
      <c r="L1030" s="89">
        <v>219.76000000000002</v>
      </c>
      <c r="M1030" s="90" t="s">
        <v>1956</v>
      </c>
      <c r="N1030" s="91">
        <v>219.76000000000002</v>
      </c>
      <c r="O1030" s="80"/>
      <c r="P1030" s="92">
        <f t="shared" si="50"/>
        <v>43.95</v>
      </c>
      <c r="Q1030" s="93">
        <f t="shared" si="51"/>
        <v>43.95</v>
      </c>
      <c r="R1030" s="81"/>
      <c r="S1030" s="79"/>
    </row>
    <row r="1031" spans="1:19" ht="15" customHeight="1" x14ac:dyDescent="0.25">
      <c r="A1031" s="78"/>
      <c r="B1031" s="94">
        <v>4031443</v>
      </c>
      <c r="C1031" s="94">
        <v>40314430</v>
      </c>
      <c r="D1031" s="95" t="s">
        <v>935</v>
      </c>
      <c r="E1031" s="96">
        <v>0</v>
      </c>
      <c r="F1031" s="96">
        <v>141.28</v>
      </c>
      <c r="G1031" s="96">
        <v>0</v>
      </c>
      <c r="H1031" s="88">
        <v>0</v>
      </c>
      <c r="I1031" s="89">
        <v>141.28</v>
      </c>
      <c r="J1031" s="89"/>
      <c r="K1031" s="89"/>
      <c r="L1031" s="89">
        <v>141.28</v>
      </c>
      <c r="M1031" s="90" t="s">
        <v>1956</v>
      </c>
      <c r="N1031" s="91">
        <v>141.28</v>
      </c>
      <c r="O1031" s="80"/>
      <c r="P1031" s="97">
        <f t="shared" si="50"/>
        <v>28.26</v>
      </c>
      <c r="Q1031" s="97">
        <f t="shared" si="51"/>
        <v>28.26</v>
      </c>
      <c r="R1031" s="98"/>
      <c r="S1031" s="79"/>
    </row>
    <row r="1032" spans="1:19" ht="15" customHeight="1" x14ac:dyDescent="0.25">
      <c r="A1032" s="78"/>
      <c r="B1032" s="85">
        <v>4031444</v>
      </c>
      <c r="C1032" s="85">
        <v>40314448</v>
      </c>
      <c r="D1032" s="86" t="s">
        <v>936</v>
      </c>
      <c r="E1032" s="87">
        <v>0</v>
      </c>
      <c r="F1032" s="87">
        <v>78.489999999999995</v>
      </c>
      <c r="G1032" s="87">
        <v>0</v>
      </c>
      <c r="H1032" s="88">
        <v>0</v>
      </c>
      <c r="I1032" s="89">
        <v>78.489999999999995</v>
      </c>
      <c r="J1032" s="89"/>
      <c r="K1032" s="89"/>
      <c r="L1032" s="89">
        <v>78.489999999999995</v>
      </c>
      <c r="M1032" s="90" t="s">
        <v>1956</v>
      </c>
      <c r="N1032" s="91">
        <v>78.489999999999995</v>
      </c>
      <c r="O1032" s="80"/>
      <c r="P1032" s="92">
        <f t="shared" si="50"/>
        <v>15.7</v>
      </c>
      <c r="Q1032" s="93">
        <f t="shared" si="51"/>
        <v>15.7</v>
      </c>
      <c r="R1032" s="81"/>
      <c r="S1032" s="79"/>
    </row>
    <row r="1033" spans="1:19" ht="15" customHeight="1" x14ac:dyDescent="0.25">
      <c r="A1033" s="78"/>
      <c r="B1033" s="94">
        <v>4031450</v>
      </c>
      <c r="C1033" s="94">
        <v>40314502</v>
      </c>
      <c r="D1033" s="95" t="s">
        <v>937</v>
      </c>
      <c r="E1033" s="96">
        <v>0</v>
      </c>
      <c r="F1033" s="96">
        <v>143.36000000000001</v>
      </c>
      <c r="G1033" s="96">
        <v>0</v>
      </c>
      <c r="H1033" s="88">
        <v>0</v>
      </c>
      <c r="I1033" s="89">
        <v>143.36000000000001</v>
      </c>
      <c r="J1033" s="89"/>
      <c r="K1033" s="89"/>
      <c r="L1033" s="89">
        <v>143.36000000000001</v>
      </c>
      <c r="M1033" s="90" t="s">
        <v>1956</v>
      </c>
      <c r="N1033" s="91">
        <v>143.36000000000001</v>
      </c>
      <c r="O1033" s="80"/>
      <c r="P1033" s="97">
        <f t="shared" ref="P1033:P1064" si="52">ROUND(IF((L1033*$P$4)&gt;=$Q$5,$Q$5,L1033*$P$4),2)</f>
        <v>28.67</v>
      </c>
      <c r="Q1033" s="97">
        <f t="shared" ref="Q1033:Q1064" si="53">ROUND(IF((N1033*$P$4)&gt;=$Q$5,$Q$5,N1033*$P$4),2)</f>
        <v>28.67</v>
      </c>
      <c r="R1033" s="98"/>
      <c r="S1033" s="79"/>
    </row>
    <row r="1034" spans="1:19" ht="15" customHeight="1" x14ac:dyDescent="0.25">
      <c r="A1034" s="78"/>
      <c r="B1034" s="85">
        <v>4031453</v>
      </c>
      <c r="C1034" s="85">
        <v>40314537</v>
      </c>
      <c r="D1034" s="86" t="s">
        <v>811</v>
      </c>
      <c r="E1034" s="87">
        <v>0</v>
      </c>
      <c r="F1034" s="87">
        <v>68.819999999999993</v>
      </c>
      <c r="G1034" s="87">
        <v>0</v>
      </c>
      <c r="H1034" s="88">
        <v>0</v>
      </c>
      <c r="I1034" s="89">
        <v>68.819999999999993</v>
      </c>
      <c r="J1034" s="89"/>
      <c r="K1034" s="89"/>
      <c r="L1034" s="89">
        <v>68.819999999999993</v>
      </c>
      <c r="M1034" s="90" t="s">
        <v>1956</v>
      </c>
      <c r="N1034" s="91">
        <v>68.819999999999993</v>
      </c>
      <c r="O1034" s="80"/>
      <c r="P1034" s="92">
        <f t="shared" si="52"/>
        <v>13.76</v>
      </c>
      <c r="Q1034" s="93">
        <f t="shared" si="53"/>
        <v>13.76</v>
      </c>
      <c r="R1034" s="81"/>
      <c r="S1034" s="79"/>
    </row>
    <row r="1035" spans="1:19" ht="15" customHeight="1" x14ac:dyDescent="0.25">
      <c r="A1035" s="78"/>
      <c r="B1035" s="94">
        <v>4031454</v>
      </c>
      <c r="C1035" s="94">
        <v>40314545</v>
      </c>
      <c r="D1035" s="95" t="s">
        <v>938</v>
      </c>
      <c r="E1035" s="96">
        <v>2.52</v>
      </c>
      <c r="F1035" s="96">
        <v>332.86</v>
      </c>
      <c r="G1035" s="96">
        <v>0</v>
      </c>
      <c r="H1035" s="88">
        <v>3.28</v>
      </c>
      <c r="I1035" s="89">
        <v>336.14</v>
      </c>
      <c r="J1035" s="89"/>
      <c r="K1035" s="89"/>
      <c r="L1035" s="89">
        <v>335.38</v>
      </c>
      <c r="M1035" s="90" t="s">
        <v>1956</v>
      </c>
      <c r="N1035" s="91">
        <v>335.38</v>
      </c>
      <c r="O1035" s="80"/>
      <c r="P1035" s="97">
        <f t="shared" si="52"/>
        <v>67.08</v>
      </c>
      <c r="Q1035" s="97">
        <f t="shared" si="53"/>
        <v>67.08</v>
      </c>
      <c r="R1035" s="98"/>
      <c r="S1035" s="79"/>
    </row>
    <row r="1036" spans="1:19" ht="15" customHeight="1" x14ac:dyDescent="0.25">
      <c r="A1036" s="78"/>
      <c r="B1036" s="85">
        <v>4031456</v>
      </c>
      <c r="C1036" s="85">
        <v>40314561</v>
      </c>
      <c r="D1036" s="86" t="s">
        <v>1909</v>
      </c>
      <c r="E1036" s="87">
        <v>0</v>
      </c>
      <c r="F1036" s="87">
        <v>250</v>
      </c>
      <c r="G1036" s="87">
        <v>0</v>
      </c>
      <c r="H1036" s="88">
        <v>0</v>
      </c>
      <c r="I1036" s="89">
        <v>250</v>
      </c>
      <c r="J1036" s="89"/>
      <c r="K1036" s="89"/>
      <c r="L1036" s="89">
        <v>250</v>
      </c>
      <c r="M1036" s="90" t="s">
        <v>1956</v>
      </c>
      <c r="N1036" s="91">
        <v>250</v>
      </c>
      <c r="O1036" s="80"/>
      <c r="P1036" s="92">
        <f t="shared" si="52"/>
        <v>50</v>
      </c>
      <c r="Q1036" s="93">
        <f t="shared" si="53"/>
        <v>50</v>
      </c>
      <c r="R1036" s="81"/>
      <c r="S1036" s="79"/>
    </row>
    <row r="1037" spans="1:19" ht="15" customHeight="1" x14ac:dyDescent="0.25">
      <c r="A1037" s="78"/>
      <c r="B1037" s="94">
        <v>4031601</v>
      </c>
      <c r="C1037" s="94">
        <v>40316017</v>
      </c>
      <c r="D1037" s="95" t="s">
        <v>939</v>
      </c>
      <c r="E1037" s="96">
        <v>0</v>
      </c>
      <c r="F1037" s="96">
        <v>40.04</v>
      </c>
      <c r="G1037" s="96">
        <v>0</v>
      </c>
      <c r="H1037" s="88">
        <v>0</v>
      </c>
      <c r="I1037" s="89">
        <v>40.04</v>
      </c>
      <c r="J1037" s="89"/>
      <c r="K1037" s="89"/>
      <c r="L1037" s="89">
        <v>40.04</v>
      </c>
      <c r="M1037" s="90" t="s">
        <v>1956</v>
      </c>
      <c r="N1037" s="91">
        <v>40.04</v>
      </c>
      <c r="O1037" s="80"/>
      <c r="P1037" s="97">
        <f t="shared" si="52"/>
        <v>8.01</v>
      </c>
      <c r="Q1037" s="97">
        <f t="shared" si="53"/>
        <v>8.01</v>
      </c>
      <c r="R1037" s="98"/>
      <c r="S1037" s="79"/>
    </row>
    <row r="1038" spans="1:19" ht="15" customHeight="1" x14ac:dyDescent="0.25">
      <c r="A1038" s="78"/>
      <c r="B1038" s="85">
        <v>4031602</v>
      </c>
      <c r="C1038" s="85">
        <v>40316025</v>
      </c>
      <c r="D1038" s="86" t="s">
        <v>940</v>
      </c>
      <c r="E1038" s="87">
        <v>0</v>
      </c>
      <c r="F1038" s="87">
        <v>38.770000000000003</v>
      </c>
      <c r="G1038" s="87">
        <v>0</v>
      </c>
      <c r="H1038" s="88">
        <v>0</v>
      </c>
      <c r="I1038" s="89">
        <v>38.770000000000003</v>
      </c>
      <c r="J1038" s="89"/>
      <c r="K1038" s="89"/>
      <c r="L1038" s="89">
        <v>38.770000000000003</v>
      </c>
      <c r="M1038" s="90" t="s">
        <v>1956</v>
      </c>
      <c r="N1038" s="91">
        <v>38.770000000000003</v>
      </c>
      <c r="O1038" s="80"/>
      <c r="P1038" s="92">
        <f t="shared" si="52"/>
        <v>7.75</v>
      </c>
      <c r="Q1038" s="93">
        <f t="shared" si="53"/>
        <v>7.75</v>
      </c>
      <c r="R1038" s="81"/>
      <c r="S1038" s="79"/>
    </row>
    <row r="1039" spans="1:19" ht="15" customHeight="1" x14ac:dyDescent="0.25">
      <c r="A1039" s="78"/>
      <c r="B1039" s="94">
        <v>4031603</v>
      </c>
      <c r="C1039" s="94">
        <v>40316033</v>
      </c>
      <c r="D1039" s="95" t="s">
        <v>941</v>
      </c>
      <c r="E1039" s="96">
        <v>0</v>
      </c>
      <c r="F1039" s="96">
        <v>29.08</v>
      </c>
      <c r="G1039" s="96">
        <v>0</v>
      </c>
      <c r="H1039" s="88">
        <v>0</v>
      </c>
      <c r="I1039" s="89">
        <v>29.08</v>
      </c>
      <c r="J1039" s="89"/>
      <c r="K1039" s="89"/>
      <c r="L1039" s="89">
        <v>29.08</v>
      </c>
      <c r="M1039" s="90" t="s">
        <v>1956</v>
      </c>
      <c r="N1039" s="91">
        <v>29.08</v>
      </c>
      <c r="O1039" s="80"/>
      <c r="P1039" s="97">
        <f t="shared" si="52"/>
        <v>5.82</v>
      </c>
      <c r="Q1039" s="97">
        <f t="shared" si="53"/>
        <v>5.82</v>
      </c>
      <c r="R1039" s="98"/>
      <c r="S1039" s="79"/>
    </row>
    <row r="1040" spans="1:19" ht="15" customHeight="1" x14ac:dyDescent="0.25">
      <c r="A1040" s="78"/>
      <c r="B1040" s="85">
        <v>4031604</v>
      </c>
      <c r="C1040" s="85">
        <v>40316041</v>
      </c>
      <c r="D1040" s="86" t="s">
        <v>942</v>
      </c>
      <c r="E1040" s="87">
        <v>0</v>
      </c>
      <c r="F1040" s="87">
        <v>71.34</v>
      </c>
      <c r="G1040" s="87">
        <v>0</v>
      </c>
      <c r="H1040" s="88">
        <v>0</v>
      </c>
      <c r="I1040" s="89">
        <v>71.34</v>
      </c>
      <c r="J1040" s="89"/>
      <c r="K1040" s="89"/>
      <c r="L1040" s="89">
        <v>71.34</v>
      </c>
      <c r="M1040" s="90" t="s">
        <v>1956</v>
      </c>
      <c r="N1040" s="91">
        <v>71.34</v>
      </c>
      <c r="O1040" s="80"/>
      <c r="P1040" s="92">
        <f t="shared" si="52"/>
        <v>14.27</v>
      </c>
      <c r="Q1040" s="93">
        <f t="shared" si="53"/>
        <v>14.27</v>
      </c>
      <c r="R1040" s="81"/>
      <c r="S1040" s="79"/>
    </row>
    <row r="1041" spans="1:19" ht="15" customHeight="1" x14ac:dyDescent="0.25">
      <c r="A1041" s="78"/>
      <c r="B1041" s="94">
        <v>4031605</v>
      </c>
      <c r="C1041" s="94">
        <v>40316050</v>
      </c>
      <c r="D1041" s="95" t="s">
        <v>943</v>
      </c>
      <c r="E1041" s="96">
        <v>0</v>
      </c>
      <c r="F1041" s="96">
        <v>48.59</v>
      </c>
      <c r="G1041" s="96">
        <v>0</v>
      </c>
      <c r="H1041" s="88">
        <v>0</v>
      </c>
      <c r="I1041" s="89">
        <v>48.59</v>
      </c>
      <c r="J1041" s="89"/>
      <c r="K1041" s="89"/>
      <c r="L1041" s="89">
        <v>48.59</v>
      </c>
      <c r="M1041" s="90" t="s">
        <v>1956</v>
      </c>
      <c r="N1041" s="91">
        <v>48.59</v>
      </c>
      <c r="O1041" s="80"/>
      <c r="P1041" s="97">
        <f t="shared" si="52"/>
        <v>9.7200000000000006</v>
      </c>
      <c r="Q1041" s="97">
        <f t="shared" si="53"/>
        <v>9.7200000000000006</v>
      </c>
      <c r="R1041" s="98"/>
      <c r="S1041" s="79"/>
    </row>
    <row r="1042" spans="1:19" ht="15" customHeight="1" x14ac:dyDescent="0.25">
      <c r="A1042" s="78"/>
      <c r="B1042" s="85">
        <v>4031606</v>
      </c>
      <c r="C1042" s="85">
        <v>40316068</v>
      </c>
      <c r="D1042" s="86" t="s">
        <v>944</v>
      </c>
      <c r="E1042" s="87">
        <v>0</v>
      </c>
      <c r="F1042" s="87">
        <v>36.44</v>
      </c>
      <c r="G1042" s="87">
        <v>0</v>
      </c>
      <c r="H1042" s="88">
        <v>0</v>
      </c>
      <c r="I1042" s="89">
        <v>36.44</v>
      </c>
      <c r="J1042" s="89"/>
      <c r="K1042" s="89"/>
      <c r="L1042" s="89">
        <v>36.44</v>
      </c>
      <c r="M1042" s="90" t="s">
        <v>1956</v>
      </c>
      <c r="N1042" s="91">
        <v>36.44</v>
      </c>
      <c r="O1042" s="80"/>
      <c r="P1042" s="92">
        <f t="shared" si="52"/>
        <v>7.29</v>
      </c>
      <c r="Q1042" s="93">
        <f t="shared" si="53"/>
        <v>7.29</v>
      </c>
      <c r="R1042" s="81"/>
      <c r="S1042" s="79"/>
    </row>
    <row r="1043" spans="1:19" ht="15" customHeight="1" x14ac:dyDescent="0.25">
      <c r="A1043" s="78"/>
      <c r="B1043" s="94">
        <v>4031607</v>
      </c>
      <c r="C1043" s="94">
        <v>40316076</v>
      </c>
      <c r="D1043" s="95" t="s">
        <v>945</v>
      </c>
      <c r="E1043" s="96">
        <v>0</v>
      </c>
      <c r="F1043" s="96">
        <v>62.06</v>
      </c>
      <c r="G1043" s="96">
        <v>0</v>
      </c>
      <c r="H1043" s="88">
        <v>0</v>
      </c>
      <c r="I1043" s="89">
        <v>62.06</v>
      </c>
      <c r="J1043" s="89"/>
      <c r="K1043" s="89"/>
      <c r="L1043" s="89">
        <v>62.06</v>
      </c>
      <c r="M1043" s="90" t="s">
        <v>1956</v>
      </c>
      <c r="N1043" s="91">
        <v>62.06</v>
      </c>
      <c r="O1043" s="80"/>
      <c r="P1043" s="97">
        <f t="shared" si="52"/>
        <v>12.41</v>
      </c>
      <c r="Q1043" s="97">
        <f t="shared" si="53"/>
        <v>12.41</v>
      </c>
      <c r="R1043" s="98"/>
      <c r="S1043" s="79"/>
    </row>
    <row r="1044" spans="1:19" ht="15" customHeight="1" x14ac:dyDescent="0.25">
      <c r="A1044" s="78"/>
      <c r="B1044" s="85">
        <v>4031608</v>
      </c>
      <c r="C1044" s="85">
        <v>40316084</v>
      </c>
      <c r="D1044" s="86" t="s">
        <v>946</v>
      </c>
      <c r="E1044" s="87">
        <v>0</v>
      </c>
      <c r="F1044" s="87">
        <v>80.86</v>
      </c>
      <c r="G1044" s="87">
        <v>0</v>
      </c>
      <c r="H1044" s="88">
        <v>0</v>
      </c>
      <c r="I1044" s="89">
        <v>80.86</v>
      </c>
      <c r="J1044" s="89"/>
      <c r="K1044" s="89"/>
      <c r="L1044" s="89">
        <v>80.86</v>
      </c>
      <c r="M1044" s="90" t="s">
        <v>1956</v>
      </c>
      <c r="N1044" s="91">
        <v>80.86</v>
      </c>
      <c r="O1044" s="80"/>
      <c r="P1044" s="92">
        <f t="shared" si="52"/>
        <v>16.170000000000002</v>
      </c>
      <c r="Q1044" s="93">
        <f t="shared" si="53"/>
        <v>16.170000000000002</v>
      </c>
      <c r="R1044" s="81"/>
      <c r="S1044" s="79"/>
    </row>
    <row r="1045" spans="1:19" ht="15" customHeight="1" x14ac:dyDescent="0.25">
      <c r="A1045" s="78"/>
      <c r="B1045" s="94">
        <v>4031609</v>
      </c>
      <c r="C1045" s="94">
        <v>40316092</v>
      </c>
      <c r="D1045" s="95" t="s">
        <v>947</v>
      </c>
      <c r="E1045" s="96">
        <v>0</v>
      </c>
      <c r="F1045" s="96">
        <v>31.1</v>
      </c>
      <c r="G1045" s="96">
        <v>0</v>
      </c>
      <c r="H1045" s="88">
        <v>0</v>
      </c>
      <c r="I1045" s="89">
        <v>31.1</v>
      </c>
      <c r="J1045" s="89"/>
      <c r="K1045" s="89"/>
      <c r="L1045" s="89">
        <v>31.1</v>
      </c>
      <c r="M1045" s="90" t="s">
        <v>1956</v>
      </c>
      <c r="N1045" s="91">
        <v>31.1</v>
      </c>
      <c r="O1045" s="80"/>
      <c r="P1045" s="97">
        <f t="shared" si="52"/>
        <v>6.22</v>
      </c>
      <c r="Q1045" s="97">
        <f t="shared" si="53"/>
        <v>6.22</v>
      </c>
      <c r="R1045" s="98"/>
      <c r="S1045" s="79"/>
    </row>
    <row r="1046" spans="1:19" ht="15" customHeight="1" x14ac:dyDescent="0.25">
      <c r="A1046" s="78"/>
      <c r="B1046" s="85">
        <v>4031610</v>
      </c>
      <c r="C1046" s="85">
        <v>40316106</v>
      </c>
      <c r="D1046" s="86" t="s">
        <v>948</v>
      </c>
      <c r="E1046" s="87">
        <v>0</v>
      </c>
      <c r="F1046" s="87">
        <v>40.770000000000003</v>
      </c>
      <c r="G1046" s="87">
        <v>0</v>
      </c>
      <c r="H1046" s="88">
        <v>0</v>
      </c>
      <c r="I1046" s="89">
        <v>40.770000000000003</v>
      </c>
      <c r="J1046" s="89"/>
      <c r="K1046" s="89"/>
      <c r="L1046" s="89">
        <v>40.770000000000003</v>
      </c>
      <c r="M1046" s="90" t="s">
        <v>1956</v>
      </c>
      <c r="N1046" s="91">
        <v>40.770000000000003</v>
      </c>
      <c r="O1046" s="80"/>
      <c r="P1046" s="92">
        <f t="shared" si="52"/>
        <v>8.15</v>
      </c>
      <c r="Q1046" s="93">
        <f t="shared" si="53"/>
        <v>8.15</v>
      </c>
      <c r="R1046" s="81"/>
      <c r="S1046" s="79"/>
    </row>
    <row r="1047" spans="1:19" ht="15" customHeight="1" x14ac:dyDescent="0.25">
      <c r="A1047" s="78"/>
      <c r="B1047" s="94">
        <v>4031611</v>
      </c>
      <c r="C1047" s="94">
        <v>40316114</v>
      </c>
      <c r="D1047" s="95" t="s">
        <v>949</v>
      </c>
      <c r="E1047" s="96">
        <v>0</v>
      </c>
      <c r="F1047" s="96">
        <v>25.09</v>
      </c>
      <c r="G1047" s="96">
        <v>0</v>
      </c>
      <c r="H1047" s="88">
        <v>0</v>
      </c>
      <c r="I1047" s="89">
        <v>25.09</v>
      </c>
      <c r="J1047" s="89"/>
      <c r="K1047" s="89"/>
      <c r="L1047" s="89">
        <v>25.09</v>
      </c>
      <c r="M1047" s="90" t="s">
        <v>1956</v>
      </c>
      <c r="N1047" s="91">
        <v>25.09</v>
      </c>
      <c r="O1047" s="80"/>
      <c r="P1047" s="97">
        <f t="shared" si="52"/>
        <v>5.0199999999999996</v>
      </c>
      <c r="Q1047" s="97">
        <f t="shared" si="53"/>
        <v>5.0199999999999996</v>
      </c>
      <c r="R1047" s="98"/>
      <c r="S1047" s="79"/>
    </row>
    <row r="1048" spans="1:19" ht="15" customHeight="1" x14ac:dyDescent="0.25">
      <c r="A1048" s="78"/>
      <c r="B1048" s="85">
        <v>4031612</v>
      </c>
      <c r="C1048" s="85">
        <v>40316122</v>
      </c>
      <c r="D1048" s="86" t="s">
        <v>950</v>
      </c>
      <c r="E1048" s="87">
        <v>0</v>
      </c>
      <c r="F1048" s="87">
        <v>46.18</v>
      </c>
      <c r="G1048" s="87">
        <v>0</v>
      </c>
      <c r="H1048" s="88">
        <v>0</v>
      </c>
      <c r="I1048" s="89">
        <v>46.18</v>
      </c>
      <c r="J1048" s="89"/>
      <c r="K1048" s="89"/>
      <c r="L1048" s="89">
        <v>46.18</v>
      </c>
      <c r="M1048" s="90" t="s">
        <v>1956</v>
      </c>
      <c r="N1048" s="91">
        <v>46.18</v>
      </c>
      <c r="O1048" s="80"/>
      <c r="P1048" s="92">
        <f t="shared" si="52"/>
        <v>9.24</v>
      </c>
      <c r="Q1048" s="93">
        <f t="shared" si="53"/>
        <v>9.24</v>
      </c>
      <c r="R1048" s="81"/>
      <c r="S1048" s="79"/>
    </row>
    <row r="1049" spans="1:19" ht="15" customHeight="1" x14ac:dyDescent="0.25">
      <c r="A1049" s="78"/>
      <c r="B1049" s="94">
        <v>4031613</v>
      </c>
      <c r="C1049" s="94">
        <v>40316130</v>
      </c>
      <c r="D1049" s="95" t="s">
        <v>951</v>
      </c>
      <c r="E1049" s="96">
        <v>0</v>
      </c>
      <c r="F1049" s="96">
        <v>55.74</v>
      </c>
      <c r="G1049" s="96">
        <v>0</v>
      </c>
      <c r="H1049" s="88">
        <v>0</v>
      </c>
      <c r="I1049" s="89">
        <v>55.74</v>
      </c>
      <c r="J1049" s="89"/>
      <c r="K1049" s="89"/>
      <c r="L1049" s="89">
        <v>55.74</v>
      </c>
      <c r="M1049" s="90" t="s">
        <v>1956</v>
      </c>
      <c r="N1049" s="91">
        <v>55.74</v>
      </c>
      <c r="O1049" s="80"/>
      <c r="P1049" s="97">
        <f t="shared" si="52"/>
        <v>11.15</v>
      </c>
      <c r="Q1049" s="97">
        <f t="shared" si="53"/>
        <v>11.15</v>
      </c>
      <c r="R1049" s="98"/>
      <c r="S1049" s="79"/>
    </row>
    <row r="1050" spans="1:19" ht="15" customHeight="1" x14ac:dyDescent="0.25">
      <c r="A1050" s="78"/>
      <c r="B1050" s="85">
        <v>4031614</v>
      </c>
      <c r="C1050" s="85">
        <v>40316149</v>
      </c>
      <c r="D1050" s="86" t="s">
        <v>952</v>
      </c>
      <c r="E1050" s="87">
        <v>0</v>
      </c>
      <c r="F1050" s="87">
        <v>36.4</v>
      </c>
      <c r="G1050" s="87">
        <v>0</v>
      </c>
      <c r="H1050" s="88">
        <v>0</v>
      </c>
      <c r="I1050" s="89">
        <v>36.4</v>
      </c>
      <c r="J1050" s="89"/>
      <c r="K1050" s="89"/>
      <c r="L1050" s="89">
        <v>36.4</v>
      </c>
      <c r="M1050" s="90" t="s">
        <v>1956</v>
      </c>
      <c r="N1050" s="91">
        <v>36.4</v>
      </c>
      <c r="O1050" s="80"/>
      <c r="P1050" s="92">
        <f t="shared" si="52"/>
        <v>7.28</v>
      </c>
      <c r="Q1050" s="93">
        <f t="shared" si="53"/>
        <v>7.28</v>
      </c>
      <c r="R1050" s="81"/>
      <c r="S1050" s="79"/>
    </row>
    <row r="1051" spans="1:19" ht="15" customHeight="1" x14ac:dyDescent="0.25">
      <c r="A1051" s="78"/>
      <c r="B1051" s="94">
        <v>4031615</v>
      </c>
      <c r="C1051" s="94">
        <v>40316157</v>
      </c>
      <c r="D1051" s="95" t="s">
        <v>953</v>
      </c>
      <c r="E1051" s="96">
        <v>0</v>
      </c>
      <c r="F1051" s="96">
        <v>37.630000000000003</v>
      </c>
      <c r="G1051" s="96">
        <v>0</v>
      </c>
      <c r="H1051" s="88">
        <v>0</v>
      </c>
      <c r="I1051" s="89">
        <v>37.630000000000003</v>
      </c>
      <c r="J1051" s="89"/>
      <c r="K1051" s="89"/>
      <c r="L1051" s="89">
        <v>37.630000000000003</v>
      </c>
      <c r="M1051" s="90" t="s">
        <v>1956</v>
      </c>
      <c r="N1051" s="91">
        <v>37.630000000000003</v>
      </c>
      <c r="O1051" s="80"/>
      <c r="P1051" s="97">
        <f t="shared" si="52"/>
        <v>7.53</v>
      </c>
      <c r="Q1051" s="97">
        <f t="shared" si="53"/>
        <v>7.53</v>
      </c>
      <c r="R1051" s="98"/>
      <c r="S1051" s="79"/>
    </row>
    <row r="1052" spans="1:19" ht="15" customHeight="1" x14ac:dyDescent="0.25">
      <c r="A1052" s="78"/>
      <c r="B1052" s="85">
        <v>4031616</v>
      </c>
      <c r="C1052" s="85">
        <v>40316165</v>
      </c>
      <c r="D1052" s="86" t="s">
        <v>954</v>
      </c>
      <c r="E1052" s="87">
        <v>0</v>
      </c>
      <c r="F1052" s="87">
        <v>87.36</v>
      </c>
      <c r="G1052" s="87">
        <v>0</v>
      </c>
      <c r="H1052" s="88">
        <v>0</v>
      </c>
      <c r="I1052" s="89">
        <v>87.36</v>
      </c>
      <c r="J1052" s="89"/>
      <c r="K1052" s="89"/>
      <c r="L1052" s="89">
        <v>87.36</v>
      </c>
      <c r="M1052" s="90" t="s">
        <v>1956</v>
      </c>
      <c r="N1052" s="91">
        <v>87.36</v>
      </c>
      <c r="O1052" s="80"/>
      <c r="P1052" s="92">
        <f t="shared" si="52"/>
        <v>17.47</v>
      </c>
      <c r="Q1052" s="93">
        <f t="shared" si="53"/>
        <v>17.47</v>
      </c>
      <c r="R1052" s="81"/>
      <c r="S1052" s="79"/>
    </row>
    <row r="1053" spans="1:19" ht="15" customHeight="1" x14ac:dyDescent="0.25">
      <c r="A1053" s="78"/>
      <c r="B1053" s="94">
        <v>4031617</v>
      </c>
      <c r="C1053" s="94">
        <v>40316173</v>
      </c>
      <c r="D1053" s="95" t="s">
        <v>955</v>
      </c>
      <c r="E1053" s="96">
        <v>0</v>
      </c>
      <c r="F1053" s="96">
        <v>24.23</v>
      </c>
      <c r="G1053" s="96">
        <v>0</v>
      </c>
      <c r="H1053" s="88">
        <v>0</v>
      </c>
      <c r="I1053" s="89">
        <v>24.23</v>
      </c>
      <c r="J1053" s="89"/>
      <c r="K1053" s="89"/>
      <c r="L1053" s="89">
        <v>24.23</v>
      </c>
      <c r="M1053" s="90" t="s">
        <v>1956</v>
      </c>
      <c r="N1053" s="91">
        <v>24.23</v>
      </c>
      <c r="O1053" s="80"/>
      <c r="P1053" s="97">
        <f t="shared" si="52"/>
        <v>4.8499999999999996</v>
      </c>
      <c r="Q1053" s="97">
        <f t="shared" si="53"/>
        <v>4.8499999999999996</v>
      </c>
      <c r="R1053" s="98"/>
      <c r="S1053" s="79"/>
    </row>
    <row r="1054" spans="1:19" ht="15" customHeight="1" x14ac:dyDescent="0.25">
      <c r="A1054" s="78"/>
      <c r="B1054" s="85">
        <v>4031618</v>
      </c>
      <c r="C1054" s="85">
        <v>40316181</v>
      </c>
      <c r="D1054" s="86" t="s">
        <v>956</v>
      </c>
      <c r="E1054" s="87">
        <v>0</v>
      </c>
      <c r="F1054" s="87">
        <v>50.96</v>
      </c>
      <c r="G1054" s="87">
        <v>0</v>
      </c>
      <c r="H1054" s="88">
        <v>0</v>
      </c>
      <c r="I1054" s="89">
        <v>50.96</v>
      </c>
      <c r="J1054" s="89"/>
      <c r="K1054" s="89"/>
      <c r="L1054" s="89">
        <v>50.96</v>
      </c>
      <c r="M1054" s="90" t="s">
        <v>1956</v>
      </c>
      <c r="N1054" s="91">
        <v>50.96</v>
      </c>
      <c r="O1054" s="80"/>
      <c r="P1054" s="92">
        <f t="shared" si="52"/>
        <v>10.19</v>
      </c>
      <c r="Q1054" s="93">
        <f t="shared" si="53"/>
        <v>10.19</v>
      </c>
      <c r="R1054" s="81"/>
      <c r="S1054" s="79"/>
    </row>
    <row r="1055" spans="1:19" ht="15" customHeight="1" x14ac:dyDescent="0.25">
      <c r="A1055" s="78"/>
      <c r="B1055" s="94">
        <v>4031619</v>
      </c>
      <c r="C1055" s="94">
        <v>40316190</v>
      </c>
      <c r="D1055" s="95" t="s">
        <v>957</v>
      </c>
      <c r="E1055" s="96">
        <v>0</v>
      </c>
      <c r="F1055" s="96">
        <v>29.12</v>
      </c>
      <c r="G1055" s="96">
        <v>0</v>
      </c>
      <c r="H1055" s="88">
        <v>0</v>
      </c>
      <c r="I1055" s="89">
        <v>29.12</v>
      </c>
      <c r="J1055" s="89"/>
      <c r="K1055" s="89"/>
      <c r="L1055" s="89">
        <v>29.12</v>
      </c>
      <c r="M1055" s="90" t="s">
        <v>1956</v>
      </c>
      <c r="N1055" s="91">
        <v>29.12</v>
      </c>
      <c r="O1055" s="80"/>
      <c r="P1055" s="97">
        <f t="shared" si="52"/>
        <v>5.82</v>
      </c>
      <c r="Q1055" s="97">
        <f t="shared" si="53"/>
        <v>5.82</v>
      </c>
      <c r="R1055" s="98"/>
      <c r="S1055" s="79"/>
    </row>
    <row r="1056" spans="1:19" ht="15" customHeight="1" x14ac:dyDescent="0.25">
      <c r="A1056" s="78"/>
      <c r="B1056" s="85">
        <v>4031620</v>
      </c>
      <c r="C1056" s="85">
        <v>40316203</v>
      </c>
      <c r="D1056" s="86" t="s">
        <v>958</v>
      </c>
      <c r="E1056" s="87">
        <v>0</v>
      </c>
      <c r="F1056" s="87">
        <v>26.21</v>
      </c>
      <c r="G1056" s="87">
        <v>0</v>
      </c>
      <c r="H1056" s="88">
        <v>0</v>
      </c>
      <c r="I1056" s="89">
        <v>26.21</v>
      </c>
      <c r="J1056" s="89"/>
      <c r="K1056" s="89"/>
      <c r="L1056" s="89">
        <v>26.21</v>
      </c>
      <c r="M1056" s="90" t="s">
        <v>1956</v>
      </c>
      <c r="N1056" s="91">
        <v>26.21</v>
      </c>
      <c r="O1056" s="80"/>
      <c r="P1056" s="92">
        <f t="shared" si="52"/>
        <v>5.24</v>
      </c>
      <c r="Q1056" s="93">
        <f t="shared" si="53"/>
        <v>5.24</v>
      </c>
      <c r="R1056" s="81"/>
      <c r="S1056" s="79"/>
    </row>
    <row r="1057" spans="1:19" ht="15" customHeight="1" x14ac:dyDescent="0.25">
      <c r="A1057" s="78"/>
      <c r="B1057" s="94">
        <v>4031621</v>
      </c>
      <c r="C1057" s="94">
        <v>40316211</v>
      </c>
      <c r="D1057" s="95" t="s">
        <v>959</v>
      </c>
      <c r="E1057" s="96">
        <v>0</v>
      </c>
      <c r="F1057" s="96">
        <v>40.770000000000003</v>
      </c>
      <c r="G1057" s="96">
        <v>0</v>
      </c>
      <c r="H1057" s="88">
        <v>0</v>
      </c>
      <c r="I1057" s="89">
        <v>40.770000000000003</v>
      </c>
      <c r="J1057" s="89"/>
      <c r="K1057" s="89"/>
      <c r="L1057" s="89">
        <v>40.770000000000003</v>
      </c>
      <c r="M1057" s="90" t="s">
        <v>1956</v>
      </c>
      <c r="N1057" s="91">
        <v>40.770000000000003</v>
      </c>
      <c r="O1057" s="80"/>
      <c r="P1057" s="97">
        <f t="shared" si="52"/>
        <v>8.15</v>
      </c>
      <c r="Q1057" s="97">
        <f t="shared" si="53"/>
        <v>8.15</v>
      </c>
      <c r="R1057" s="98"/>
      <c r="S1057" s="79"/>
    </row>
    <row r="1058" spans="1:19" ht="15" customHeight="1" x14ac:dyDescent="0.25">
      <c r="A1058" s="78"/>
      <c r="B1058" s="85">
        <v>4031622</v>
      </c>
      <c r="C1058" s="85">
        <v>40316220</v>
      </c>
      <c r="D1058" s="86" t="s">
        <v>960</v>
      </c>
      <c r="E1058" s="87">
        <v>0</v>
      </c>
      <c r="F1058" s="87">
        <v>62.06</v>
      </c>
      <c r="G1058" s="87">
        <v>0</v>
      </c>
      <c r="H1058" s="88">
        <v>0</v>
      </c>
      <c r="I1058" s="89">
        <v>62.06</v>
      </c>
      <c r="J1058" s="89"/>
      <c r="K1058" s="89"/>
      <c r="L1058" s="89">
        <v>62.06</v>
      </c>
      <c r="M1058" s="90" t="s">
        <v>1956</v>
      </c>
      <c r="N1058" s="91">
        <v>62.06</v>
      </c>
      <c r="O1058" s="80"/>
      <c r="P1058" s="92">
        <f t="shared" si="52"/>
        <v>12.41</v>
      </c>
      <c r="Q1058" s="93">
        <f t="shared" si="53"/>
        <v>12.41</v>
      </c>
      <c r="R1058" s="81"/>
      <c r="S1058" s="79"/>
    </row>
    <row r="1059" spans="1:19" ht="15" customHeight="1" x14ac:dyDescent="0.25">
      <c r="A1059" s="78"/>
      <c r="B1059" s="94">
        <v>4031623</v>
      </c>
      <c r="C1059" s="94">
        <v>40316238</v>
      </c>
      <c r="D1059" s="95" t="s">
        <v>961</v>
      </c>
      <c r="E1059" s="96">
        <v>0</v>
      </c>
      <c r="F1059" s="96">
        <v>36.4</v>
      </c>
      <c r="G1059" s="96">
        <v>0</v>
      </c>
      <c r="H1059" s="88">
        <v>0</v>
      </c>
      <c r="I1059" s="89">
        <v>36.4</v>
      </c>
      <c r="J1059" s="89"/>
      <c r="K1059" s="89"/>
      <c r="L1059" s="89">
        <v>36.4</v>
      </c>
      <c r="M1059" s="90" t="s">
        <v>1956</v>
      </c>
      <c r="N1059" s="91">
        <v>36.4</v>
      </c>
      <c r="O1059" s="80"/>
      <c r="P1059" s="97">
        <f t="shared" si="52"/>
        <v>7.28</v>
      </c>
      <c r="Q1059" s="97">
        <f t="shared" si="53"/>
        <v>7.28</v>
      </c>
      <c r="R1059" s="98"/>
      <c r="S1059" s="79"/>
    </row>
    <row r="1060" spans="1:19" ht="15" customHeight="1" x14ac:dyDescent="0.25">
      <c r="A1060" s="78"/>
      <c r="B1060" s="85">
        <v>4031624</v>
      </c>
      <c r="C1060" s="85">
        <v>40316246</v>
      </c>
      <c r="D1060" s="86" t="s">
        <v>962</v>
      </c>
      <c r="E1060" s="87">
        <v>0</v>
      </c>
      <c r="F1060" s="87">
        <v>38.770000000000003</v>
      </c>
      <c r="G1060" s="87">
        <v>0</v>
      </c>
      <c r="H1060" s="88">
        <v>0</v>
      </c>
      <c r="I1060" s="89">
        <v>38.770000000000003</v>
      </c>
      <c r="J1060" s="89"/>
      <c r="K1060" s="89"/>
      <c r="L1060" s="89">
        <v>38.770000000000003</v>
      </c>
      <c r="M1060" s="90" t="s">
        <v>1956</v>
      </c>
      <c r="N1060" s="91">
        <v>38.770000000000003</v>
      </c>
      <c r="O1060" s="80"/>
      <c r="P1060" s="92">
        <f t="shared" si="52"/>
        <v>7.75</v>
      </c>
      <c r="Q1060" s="93">
        <f t="shared" si="53"/>
        <v>7.75</v>
      </c>
      <c r="R1060" s="81"/>
      <c r="S1060" s="79"/>
    </row>
    <row r="1061" spans="1:19" ht="15" customHeight="1" x14ac:dyDescent="0.25">
      <c r="A1061" s="78"/>
      <c r="B1061" s="94">
        <v>4031625</v>
      </c>
      <c r="C1061" s="94">
        <v>40316254</v>
      </c>
      <c r="D1061" s="95" t="s">
        <v>963</v>
      </c>
      <c r="E1061" s="96">
        <v>0</v>
      </c>
      <c r="F1061" s="96">
        <v>42.77</v>
      </c>
      <c r="G1061" s="96">
        <v>0</v>
      </c>
      <c r="H1061" s="88">
        <v>0</v>
      </c>
      <c r="I1061" s="89">
        <v>42.77</v>
      </c>
      <c r="J1061" s="89"/>
      <c r="K1061" s="89"/>
      <c r="L1061" s="89">
        <v>42.77</v>
      </c>
      <c r="M1061" s="90" t="s">
        <v>1956</v>
      </c>
      <c r="N1061" s="91">
        <v>42.77</v>
      </c>
      <c r="O1061" s="80"/>
      <c r="P1061" s="97">
        <f t="shared" si="52"/>
        <v>8.5500000000000007</v>
      </c>
      <c r="Q1061" s="97">
        <f t="shared" si="53"/>
        <v>8.5500000000000007</v>
      </c>
      <c r="R1061" s="98"/>
      <c r="S1061" s="79"/>
    </row>
    <row r="1062" spans="1:19" ht="15" customHeight="1" x14ac:dyDescent="0.25">
      <c r="A1062" s="78"/>
      <c r="B1062" s="85">
        <v>4031626</v>
      </c>
      <c r="C1062" s="85">
        <v>40316262</v>
      </c>
      <c r="D1062" s="86" t="s">
        <v>964</v>
      </c>
      <c r="E1062" s="87">
        <v>0</v>
      </c>
      <c r="F1062" s="87">
        <v>38.770000000000003</v>
      </c>
      <c r="G1062" s="87">
        <v>0</v>
      </c>
      <c r="H1062" s="88">
        <v>0</v>
      </c>
      <c r="I1062" s="89">
        <v>38.770000000000003</v>
      </c>
      <c r="J1062" s="89"/>
      <c r="K1062" s="89"/>
      <c r="L1062" s="89">
        <v>38.770000000000003</v>
      </c>
      <c r="M1062" s="90" t="s">
        <v>1956</v>
      </c>
      <c r="N1062" s="91">
        <v>38.770000000000003</v>
      </c>
      <c r="O1062" s="80"/>
      <c r="P1062" s="92">
        <f t="shared" si="52"/>
        <v>7.75</v>
      </c>
      <c r="Q1062" s="93">
        <f t="shared" si="53"/>
        <v>7.75</v>
      </c>
      <c r="R1062" s="81"/>
      <c r="S1062" s="79"/>
    </row>
    <row r="1063" spans="1:19" ht="15" customHeight="1" x14ac:dyDescent="0.25">
      <c r="A1063" s="78"/>
      <c r="B1063" s="94">
        <v>4031627</v>
      </c>
      <c r="C1063" s="94">
        <v>40316270</v>
      </c>
      <c r="D1063" s="95" t="s">
        <v>965</v>
      </c>
      <c r="E1063" s="96">
        <v>0</v>
      </c>
      <c r="F1063" s="96">
        <v>30.37</v>
      </c>
      <c r="G1063" s="96">
        <v>0</v>
      </c>
      <c r="H1063" s="88">
        <v>0</v>
      </c>
      <c r="I1063" s="89">
        <v>30.37</v>
      </c>
      <c r="J1063" s="89"/>
      <c r="K1063" s="89"/>
      <c r="L1063" s="89">
        <v>30.37</v>
      </c>
      <c r="M1063" s="90" t="s">
        <v>1956</v>
      </c>
      <c r="N1063" s="91">
        <v>30.37</v>
      </c>
      <c r="O1063" s="80"/>
      <c r="P1063" s="97">
        <f t="shared" si="52"/>
        <v>6.07</v>
      </c>
      <c r="Q1063" s="97">
        <f t="shared" si="53"/>
        <v>6.07</v>
      </c>
      <c r="R1063" s="98"/>
      <c r="S1063" s="79"/>
    </row>
    <row r="1064" spans="1:19" ht="15" customHeight="1" x14ac:dyDescent="0.25">
      <c r="A1064" s="78"/>
      <c r="B1064" s="85">
        <v>4031628</v>
      </c>
      <c r="C1064" s="85">
        <v>40316289</v>
      </c>
      <c r="D1064" s="86" t="s">
        <v>966</v>
      </c>
      <c r="E1064" s="87">
        <v>0</v>
      </c>
      <c r="F1064" s="87">
        <v>25.12</v>
      </c>
      <c r="G1064" s="87">
        <v>0</v>
      </c>
      <c r="H1064" s="88">
        <v>0</v>
      </c>
      <c r="I1064" s="89">
        <v>25.12</v>
      </c>
      <c r="J1064" s="89"/>
      <c r="K1064" s="89"/>
      <c r="L1064" s="89">
        <v>25.12</v>
      </c>
      <c r="M1064" s="90" t="s">
        <v>1956</v>
      </c>
      <c r="N1064" s="91">
        <v>25.12</v>
      </c>
      <c r="O1064" s="80"/>
      <c r="P1064" s="92">
        <f t="shared" si="52"/>
        <v>5.0199999999999996</v>
      </c>
      <c r="Q1064" s="93">
        <f t="shared" si="53"/>
        <v>5.0199999999999996</v>
      </c>
      <c r="R1064" s="81"/>
      <c r="S1064" s="79"/>
    </row>
    <row r="1065" spans="1:19" ht="15" customHeight="1" x14ac:dyDescent="0.25">
      <c r="A1065" s="78"/>
      <c r="B1065" s="94">
        <v>4031629</v>
      </c>
      <c r="C1065" s="94">
        <v>40316297</v>
      </c>
      <c r="D1065" s="95" t="s">
        <v>967</v>
      </c>
      <c r="E1065" s="96">
        <v>0</v>
      </c>
      <c r="F1065" s="96">
        <v>38.770000000000003</v>
      </c>
      <c r="G1065" s="96">
        <v>0</v>
      </c>
      <c r="H1065" s="88">
        <v>0</v>
      </c>
      <c r="I1065" s="89">
        <v>38.770000000000003</v>
      </c>
      <c r="J1065" s="89"/>
      <c r="K1065" s="89"/>
      <c r="L1065" s="89">
        <v>38.770000000000003</v>
      </c>
      <c r="M1065" s="90" t="s">
        <v>1956</v>
      </c>
      <c r="N1065" s="91">
        <v>38.770000000000003</v>
      </c>
      <c r="O1065" s="80"/>
      <c r="P1065" s="97">
        <f t="shared" ref="P1065:P1096" si="54">ROUND(IF((L1065*$P$4)&gt;=$Q$5,$Q$5,L1065*$P$4),2)</f>
        <v>7.75</v>
      </c>
      <c r="Q1065" s="97">
        <f t="shared" ref="Q1065:Q1096" si="55">ROUND(IF((N1065*$P$4)&gt;=$Q$5,$Q$5,N1065*$P$4),2)</f>
        <v>7.75</v>
      </c>
      <c r="R1065" s="98"/>
      <c r="S1065" s="79"/>
    </row>
    <row r="1066" spans="1:19" ht="15" customHeight="1" x14ac:dyDescent="0.25">
      <c r="A1066" s="78"/>
      <c r="B1066" s="85">
        <v>4031630</v>
      </c>
      <c r="C1066" s="85">
        <v>40316300</v>
      </c>
      <c r="D1066" s="86" t="s">
        <v>968</v>
      </c>
      <c r="E1066" s="87">
        <v>0</v>
      </c>
      <c r="F1066" s="87">
        <v>60.65</v>
      </c>
      <c r="G1066" s="87">
        <v>0</v>
      </c>
      <c r="H1066" s="88">
        <v>0</v>
      </c>
      <c r="I1066" s="89">
        <v>60.65</v>
      </c>
      <c r="J1066" s="89"/>
      <c r="K1066" s="89"/>
      <c r="L1066" s="89">
        <v>60.65</v>
      </c>
      <c r="M1066" s="90" t="s">
        <v>1956</v>
      </c>
      <c r="N1066" s="91">
        <v>60.65</v>
      </c>
      <c r="O1066" s="80"/>
      <c r="P1066" s="92">
        <f t="shared" si="54"/>
        <v>12.13</v>
      </c>
      <c r="Q1066" s="93">
        <f t="shared" si="55"/>
        <v>12.13</v>
      </c>
      <c r="R1066" s="81"/>
      <c r="S1066" s="79"/>
    </row>
    <row r="1067" spans="1:19" ht="15" customHeight="1" x14ac:dyDescent="0.25">
      <c r="A1067" s="78"/>
      <c r="B1067" s="94">
        <v>4031631</v>
      </c>
      <c r="C1067" s="94">
        <v>40316319</v>
      </c>
      <c r="D1067" s="95" t="s">
        <v>969</v>
      </c>
      <c r="E1067" s="96">
        <v>0</v>
      </c>
      <c r="F1067" s="96">
        <v>52.42</v>
      </c>
      <c r="G1067" s="96">
        <v>0</v>
      </c>
      <c r="H1067" s="88">
        <v>0</v>
      </c>
      <c r="I1067" s="89">
        <v>52.42</v>
      </c>
      <c r="J1067" s="89"/>
      <c r="K1067" s="89"/>
      <c r="L1067" s="89">
        <v>52.42</v>
      </c>
      <c r="M1067" s="90" t="s">
        <v>1956</v>
      </c>
      <c r="N1067" s="91">
        <v>52.42</v>
      </c>
      <c r="O1067" s="80"/>
      <c r="P1067" s="97">
        <f t="shared" si="54"/>
        <v>10.48</v>
      </c>
      <c r="Q1067" s="97">
        <f t="shared" si="55"/>
        <v>10.48</v>
      </c>
      <c r="R1067" s="98"/>
      <c r="S1067" s="79"/>
    </row>
    <row r="1068" spans="1:19" ht="15" customHeight="1" x14ac:dyDescent="0.25">
      <c r="A1068" s="78"/>
      <c r="B1068" s="85">
        <v>4031632</v>
      </c>
      <c r="C1068" s="85">
        <v>40316327</v>
      </c>
      <c r="D1068" s="86" t="s">
        <v>970</v>
      </c>
      <c r="E1068" s="87">
        <v>0</v>
      </c>
      <c r="F1068" s="87">
        <v>18.84</v>
      </c>
      <c r="G1068" s="87">
        <v>0</v>
      </c>
      <c r="H1068" s="88">
        <v>0</v>
      </c>
      <c r="I1068" s="89">
        <v>18.84</v>
      </c>
      <c r="J1068" s="89"/>
      <c r="K1068" s="89"/>
      <c r="L1068" s="89">
        <v>18.84</v>
      </c>
      <c r="M1068" s="90" t="s">
        <v>1956</v>
      </c>
      <c r="N1068" s="91">
        <v>18.84</v>
      </c>
      <c r="O1068" s="80"/>
      <c r="P1068" s="92">
        <f t="shared" si="54"/>
        <v>3.77</v>
      </c>
      <c r="Q1068" s="93">
        <f t="shared" si="55"/>
        <v>3.77</v>
      </c>
      <c r="R1068" s="81"/>
      <c r="S1068" s="79"/>
    </row>
    <row r="1069" spans="1:19" ht="15" customHeight="1" x14ac:dyDescent="0.25">
      <c r="A1069" s="78"/>
      <c r="B1069" s="94">
        <v>4031633</v>
      </c>
      <c r="C1069" s="94">
        <v>40316335</v>
      </c>
      <c r="D1069" s="95" t="s">
        <v>971</v>
      </c>
      <c r="E1069" s="96">
        <v>0</v>
      </c>
      <c r="F1069" s="96">
        <v>25.12</v>
      </c>
      <c r="G1069" s="96">
        <v>0</v>
      </c>
      <c r="H1069" s="88">
        <v>0</v>
      </c>
      <c r="I1069" s="89">
        <v>25.12</v>
      </c>
      <c r="J1069" s="89"/>
      <c r="K1069" s="89"/>
      <c r="L1069" s="89">
        <v>25.12</v>
      </c>
      <c r="M1069" s="90" t="s">
        <v>1956</v>
      </c>
      <c r="N1069" s="91">
        <v>25.12</v>
      </c>
      <c r="O1069" s="80"/>
      <c r="P1069" s="97">
        <f t="shared" si="54"/>
        <v>5.0199999999999996</v>
      </c>
      <c r="Q1069" s="97">
        <f t="shared" si="55"/>
        <v>5.0199999999999996</v>
      </c>
      <c r="R1069" s="98"/>
      <c r="S1069" s="79"/>
    </row>
    <row r="1070" spans="1:19" ht="15" customHeight="1" x14ac:dyDescent="0.25">
      <c r="A1070" s="78"/>
      <c r="B1070" s="85">
        <v>4031634</v>
      </c>
      <c r="C1070" s="85">
        <v>40316343</v>
      </c>
      <c r="D1070" s="86" t="s">
        <v>972</v>
      </c>
      <c r="E1070" s="87">
        <v>0</v>
      </c>
      <c r="F1070" s="87">
        <v>25.09</v>
      </c>
      <c r="G1070" s="87">
        <v>0</v>
      </c>
      <c r="H1070" s="88">
        <v>0</v>
      </c>
      <c r="I1070" s="89">
        <v>25.09</v>
      </c>
      <c r="J1070" s="89"/>
      <c r="K1070" s="89"/>
      <c r="L1070" s="89">
        <v>25.09</v>
      </c>
      <c r="M1070" s="90" t="s">
        <v>1956</v>
      </c>
      <c r="N1070" s="91">
        <v>25.09</v>
      </c>
      <c r="O1070" s="80"/>
      <c r="P1070" s="92">
        <f t="shared" si="54"/>
        <v>5.0199999999999996</v>
      </c>
      <c r="Q1070" s="93">
        <f t="shared" si="55"/>
        <v>5.0199999999999996</v>
      </c>
      <c r="R1070" s="81"/>
      <c r="S1070" s="79"/>
    </row>
    <row r="1071" spans="1:19" ht="15" customHeight="1" x14ac:dyDescent="0.25">
      <c r="A1071" s="78"/>
      <c r="B1071" s="94">
        <v>4031635</v>
      </c>
      <c r="C1071" s="94">
        <v>40316351</v>
      </c>
      <c r="D1071" s="95" t="s">
        <v>973</v>
      </c>
      <c r="E1071" s="96">
        <v>0</v>
      </c>
      <c r="F1071" s="96">
        <v>29.12</v>
      </c>
      <c r="G1071" s="96">
        <v>0</v>
      </c>
      <c r="H1071" s="88">
        <v>0</v>
      </c>
      <c r="I1071" s="89">
        <v>29.12</v>
      </c>
      <c r="J1071" s="89"/>
      <c r="K1071" s="89"/>
      <c r="L1071" s="89">
        <v>29.12</v>
      </c>
      <c r="M1071" s="90" t="s">
        <v>1956</v>
      </c>
      <c r="N1071" s="91">
        <v>29.12</v>
      </c>
      <c r="O1071" s="80"/>
      <c r="P1071" s="97">
        <f t="shared" si="54"/>
        <v>5.82</v>
      </c>
      <c r="Q1071" s="97">
        <f t="shared" si="55"/>
        <v>5.82</v>
      </c>
      <c r="R1071" s="98"/>
      <c r="S1071" s="79"/>
    </row>
    <row r="1072" spans="1:19" ht="15" customHeight="1" x14ac:dyDescent="0.25">
      <c r="A1072" s="78"/>
      <c r="B1072" s="85">
        <v>4031636</v>
      </c>
      <c r="C1072" s="85">
        <v>40316360</v>
      </c>
      <c r="D1072" s="86" t="s">
        <v>974</v>
      </c>
      <c r="E1072" s="87">
        <v>0</v>
      </c>
      <c r="F1072" s="87">
        <v>21.3</v>
      </c>
      <c r="G1072" s="87">
        <v>0</v>
      </c>
      <c r="H1072" s="88">
        <v>0</v>
      </c>
      <c r="I1072" s="89">
        <v>21.3</v>
      </c>
      <c r="J1072" s="89"/>
      <c r="K1072" s="89"/>
      <c r="L1072" s="89">
        <v>21.3</v>
      </c>
      <c r="M1072" s="90" t="s">
        <v>1956</v>
      </c>
      <c r="N1072" s="91">
        <v>21.3</v>
      </c>
      <c r="O1072" s="80"/>
      <c r="P1072" s="92">
        <f t="shared" si="54"/>
        <v>4.26</v>
      </c>
      <c r="Q1072" s="93">
        <f t="shared" si="55"/>
        <v>4.26</v>
      </c>
      <c r="R1072" s="81"/>
      <c r="S1072" s="79"/>
    </row>
    <row r="1073" spans="1:19" ht="15" customHeight="1" x14ac:dyDescent="0.25">
      <c r="A1073" s="78"/>
      <c r="B1073" s="94">
        <v>4031637</v>
      </c>
      <c r="C1073" s="94">
        <v>40316378</v>
      </c>
      <c r="D1073" s="95" t="s">
        <v>975</v>
      </c>
      <c r="E1073" s="96">
        <v>0</v>
      </c>
      <c r="F1073" s="96">
        <v>60.74</v>
      </c>
      <c r="G1073" s="96">
        <v>0</v>
      </c>
      <c r="H1073" s="88">
        <v>0</v>
      </c>
      <c r="I1073" s="89">
        <v>60.74</v>
      </c>
      <c r="J1073" s="89"/>
      <c r="K1073" s="89"/>
      <c r="L1073" s="89">
        <v>60.74</v>
      </c>
      <c r="M1073" s="90" t="s">
        <v>1956</v>
      </c>
      <c r="N1073" s="91">
        <v>60.74</v>
      </c>
      <c r="O1073" s="80"/>
      <c r="P1073" s="97">
        <f t="shared" si="54"/>
        <v>12.15</v>
      </c>
      <c r="Q1073" s="97">
        <f t="shared" si="55"/>
        <v>12.15</v>
      </c>
      <c r="R1073" s="98"/>
      <c r="S1073" s="79"/>
    </row>
    <row r="1074" spans="1:19" ht="15" customHeight="1" x14ac:dyDescent="0.25">
      <c r="A1074" s="78"/>
      <c r="B1074" s="85">
        <v>4031638</v>
      </c>
      <c r="C1074" s="85">
        <v>40316386</v>
      </c>
      <c r="D1074" s="86" t="s">
        <v>976</v>
      </c>
      <c r="E1074" s="87">
        <v>0</v>
      </c>
      <c r="F1074" s="87">
        <v>58.24</v>
      </c>
      <c r="G1074" s="87">
        <v>0</v>
      </c>
      <c r="H1074" s="88">
        <v>0</v>
      </c>
      <c r="I1074" s="89">
        <v>58.24</v>
      </c>
      <c r="J1074" s="89"/>
      <c r="K1074" s="89"/>
      <c r="L1074" s="89">
        <v>58.24</v>
      </c>
      <c r="M1074" s="90" t="s">
        <v>1956</v>
      </c>
      <c r="N1074" s="91">
        <v>58.24</v>
      </c>
      <c r="O1074" s="80"/>
      <c r="P1074" s="92">
        <f t="shared" si="54"/>
        <v>11.65</v>
      </c>
      <c r="Q1074" s="93">
        <f t="shared" si="55"/>
        <v>11.65</v>
      </c>
      <c r="R1074" s="81"/>
      <c r="S1074" s="79"/>
    </row>
    <row r="1075" spans="1:19" ht="15" customHeight="1" x14ac:dyDescent="0.25">
      <c r="A1075" s="78"/>
      <c r="B1075" s="94">
        <v>4031639</v>
      </c>
      <c r="C1075" s="94">
        <v>40316394</v>
      </c>
      <c r="D1075" s="95" t="s">
        <v>977</v>
      </c>
      <c r="E1075" s="96">
        <v>0</v>
      </c>
      <c r="F1075" s="96">
        <v>28</v>
      </c>
      <c r="G1075" s="96">
        <v>0</v>
      </c>
      <c r="H1075" s="88">
        <v>0</v>
      </c>
      <c r="I1075" s="89">
        <v>28</v>
      </c>
      <c r="J1075" s="89"/>
      <c r="K1075" s="89"/>
      <c r="L1075" s="89">
        <v>28</v>
      </c>
      <c r="M1075" s="90" t="s">
        <v>1956</v>
      </c>
      <c r="N1075" s="91">
        <v>28</v>
      </c>
      <c r="O1075" s="80"/>
      <c r="P1075" s="97">
        <f t="shared" si="54"/>
        <v>5.6</v>
      </c>
      <c r="Q1075" s="97">
        <f t="shared" si="55"/>
        <v>5.6</v>
      </c>
      <c r="R1075" s="98"/>
      <c r="S1075" s="79"/>
    </row>
    <row r="1076" spans="1:19" ht="15" customHeight="1" x14ac:dyDescent="0.25">
      <c r="A1076" s="78"/>
      <c r="B1076" s="85">
        <v>4031640</v>
      </c>
      <c r="C1076" s="85">
        <v>40316408</v>
      </c>
      <c r="D1076" s="86" t="s">
        <v>978</v>
      </c>
      <c r="E1076" s="87">
        <v>0</v>
      </c>
      <c r="F1076" s="87">
        <v>25.48</v>
      </c>
      <c r="G1076" s="87">
        <v>0</v>
      </c>
      <c r="H1076" s="88">
        <v>0</v>
      </c>
      <c r="I1076" s="89">
        <v>25.48</v>
      </c>
      <c r="J1076" s="89"/>
      <c r="K1076" s="89"/>
      <c r="L1076" s="89">
        <v>25.48</v>
      </c>
      <c r="M1076" s="90" t="s">
        <v>1956</v>
      </c>
      <c r="N1076" s="91">
        <v>25.48</v>
      </c>
      <c r="O1076" s="80"/>
      <c r="P1076" s="92">
        <f t="shared" si="54"/>
        <v>5.0999999999999996</v>
      </c>
      <c r="Q1076" s="93">
        <f t="shared" si="55"/>
        <v>5.0999999999999996</v>
      </c>
      <c r="R1076" s="81"/>
      <c r="S1076" s="79"/>
    </row>
    <row r="1077" spans="1:19" ht="15" customHeight="1" x14ac:dyDescent="0.25">
      <c r="A1077" s="78"/>
      <c r="B1077" s="94">
        <v>4031641</v>
      </c>
      <c r="C1077" s="94">
        <v>40316416</v>
      </c>
      <c r="D1077" s="95" t="s">
        <v>979</v>
      </c>
      <c r="E1077" s="96">
        <v>0</v>
      </c>
      <c r="F1077" s="96">
        <v>32.94</v>
      </c>
      <c r="G1077" s="96">
        <v>0</v>
      </c>
      <c r="H1077" s="88">
        <v>0</v>
      </c>
      <c r="I1077" s="89">
        <v>32.94</v>
      </c>
      <c r="J1077" s="89"/>
      <c r="K1077" s="89"/>
      <c r="L1077" s="89">
        <v>32.94</v>
      </c>
      <c r="M1077" s="90" t="s">
        <v>1956</v>
      </c>
      <c r="N1077" s="91">
        <v>32.94</v>
      </c>
      <c r="O1077" s="80"/>
      <c r="P1077" s="97">
        <f t="shared" si="54"/>
        <v>6.59</v>
      </c>
      <c r="Q1077" s="97">
        <f t="shared" si="55"/>
        <v>6.59</v>
      </c>
      <c r="R1077" s="98"/>
      <c r="S1077" s="79"/>
    </row>
    <row r="1078" spans="1:19" ht="15" customHeight="1" x14ac:dyDescent="0.25">
      <c r="A1078" s="78"/>
      <c r="B1078" s="85">
        <v>4031642</v>
      </c>
      <c r="C1078" s="85">
        <v>40316424</v>
      </c>
      <c r="D1078" s="86" t="s">
        <v>980</v>
      </c>
      <c r="E1078" s="87">
        <v>0</v>
      </c>
      <c r="F1078" s="87">
        <v>71.680000000000007</v>
      </c>
      <c r="G1078" s="87">
        <v>0</v>
      </c>
      <c r="H1078" s="88">
        <v>0</v>
      </c>
      <c r="I1078" s="89">
        <v>71.680000000000007</v>
      </c>
      <c r="J1078" s="89"/>
      <c r="K1078" s="89"/>
      <c r="L1078" s="89">
        <v>71.680000000000007</v>
      </c>
      <c r="M1078" s="90" t="s">
        <v>1956</v>
      </c>
      <c r="N1078" s="91">
        <v>71.680000000000007</v>
      </c>
      <c r="O1078" s="80"/>
      <c r="P1078" s="92">
        <f t="shared" si="54"/>
        <v>14.34</v>
      </c>
      <c r="Q1078" s="93">
        <f t="shared" si="55"/>
        <v>14.34</v>
      </c>
      <c r="R1078" s="81"/>
      <c r="S1078" s="79"/>
    </row>
    <row r="1079" spans="1:19" ht="15" customHeight="1" x14ac:dyDescent="0.25">
      <c r="A1079" s="78"/>
      <c r="B1079" s="94">
        <v>4031643</v>
      </c>
      <c r="C1079" s="94">
        <v>40316432</v>
      </c>
      <c r="D1079" s="95" t="s">
        <v>981</v>
      </c>
      <c r="E1079" s="96">
        <v>0</v>
      </c>
      <c r="F1079" s="96">
        <v>42.77</v>
      </c>
      <c r="G1079" s="96">
        <v>0</v>
      </c>
      <c r="H1079" s="88">
        <v>0</v>
      </c>
      <c r="I1079" s="89">
        <v>42.77</v>
      </c>
      <c r="J1079" s="89"/>
      <c r="K1079" s="89"/>
      <c r="L1079" s="89">
        <v>42.77</v>
      </c>
      <c r="M1079" s="90" t="s">
        <v>1956</v>
      </c>
      <c r="N1079" s="91">
        <v>42.77</v>
      </c>
      <c r="O1079" s="80"/>
      <c r="P1079" s="97">
        <f t="shared" si="54"/>
        <v>8.5500000000000007</v>
      </c>
      <c r="Q1079" s="97">
        <f t="shared" si="55"/>
        <v>8.5500000000000007</v>
      </c>
      <c r="R1079" s="98"/>
      <c r="S1079" s="79"/>
    </row>
    <row r="1080" spans="1:19" ht="15" customHeight="1" x14ac:dyDescent="0.25">
      <c r="A1080" s="78"/>
      <c r="B1080" s="85">
        <v>4031644</v>
      </c>
      <c r="C1080" s="85">
        <v>40316440</v>
      </c>
      <c r="D1080" s="86" t="s">
        <v>982</v>
      </c>
      <c r="E1080" s="87">
        <v>0</v>
      </c>
      <c r="F1080" s="87">
        <v>68</v>
      </c>
      <c r="G1080" s="87">
        <v>0</v>
      </c>
      <c r="H1080" s="88">
        <v>0</v>
      </c>
      <c r="I1080" s="89">
        <v>68</v>
      </c>
      <c r="J1080" s="89"/>
      <c r="K1080" s="89"/>
      <c r="L1080" s="89">
        <v>68</v>
      </c>
      <c r="M1080" s="90" t="s">
        <v>1956</v>
      </c>
      <c r="N1080" s="91">
        <v>68</v>
      </c>
      <c r="O1080" s="80"/>
      <c r="P1080" s="92">
        <f t="shared" si="54"/>
        <v>13.6</v>
      </c>
      <c r="Q1080" s="93">
        <f t="shared" si="55"/>
        <v>13.6</v>
      </c>
      <c r="R1080" s="81"/>
      <c r="S1080" s="79"/>
    </row>
    <row r="1081" spans="1:19" ht="15" customHeight="1" x14ac:dyDescent="0.25">
      <c r="A1081" s="78"/>
      <c r="B1081" s="94">
        <v>4031645</v>
      </c>
      <c r="C1081" s="94">
        <v>40316459</v>
      </c>
      <c r="D1081" s="95" t="s">
        <v>983</v>
      </c>
      <c r="E1081" s="96">
        <v>0</v>
      </c>
      <c r="F1081" s="96">
        <v>37.42</v>
      </c>
      <c r="G1081" s="96">
        <v>0</v>
      </c>
      <c r="H1081" s="88">
        <v>0</v>
      </c>
      <c r="I1081" s="89">
        <v>37.42</v>
      </c>
      <c r="J1081" s="89"/>
      <c r="K1081" s="89"/>
      <c r="L1081" s="89">
        <v>37.42</v>
      </c>
      <c r="M1081" s="90" t="s">
        <v>1956</v>
      </c>
      <c r="N1081" s="91">
        <v>37.42</v>
      </c>
      <c r="O1081" s="80"/>
      <c r="P1081" s="97">
        <f t="shared" si="54"/>
        <v>7.48</v>
      </c>
      <c r="Q1081" s="97">
        <f t="shared" si="55"/>
        <v>7.48</v>
      </c>
      <c r="R1081" s="98"/>
      <c r="S1081" s="79"/>
    </row>
    <row r="1082" spans="1:19" ht="15" customHeight="1" x14ac:dyDescent="0.25">
      <c r="A1082" s="78"/>
      <c r="B1082" s="85">
        <v>4031646</v>
      </c>
      <c r="C1082" s="85">
        <v>40316467</v>
      </c>
      <c r="D1082" s="86" t="s">
        <v>984</v>
      </c>
      <c r="E1082" s="87">
        <v>0</v>
      </c>
      <c r="F1082" s="87">
        <v>28.83</v>
      </c>
      <c r="G1082" s="87">
        <v>0</v>
      </c>
      <c r="H1082" s="88">
        <v>0</v>
      </c>
      <c r="I1082" s="89">
        <v>28.83</v>
      </c>
      <c r="J1082" s="89"/>
      <c r="K1082" s="89"/>
      <c r="L1082" s="89">
        <v>28.83</v>
      </c>
      <c r="M1082" s="90" t="s">
        <v>1956</v>
      </c>
      <c r="N1082" s="91">
        <v>28.83</v>
      </c>
      <c r="O1082" s="80"/>
      <c r="P1082" s="92">
        <f t="shared" si="54"/>
        <v>5.77</v>
      </c>
      <c r="Q1082" s="93">
        <f t="shared" si="55"/>
        <v>5.77</v>
      </c>
      <c r="R1082" s="81"/>
      <c r="S1082" s="79"/>
    </row>
    <row r="1083" spans="1:19" ht="15" customHeight="1" x14ac:dyDescent="0.25">
      <c r="A1083" s="78"/>
      <c r="B1083" s="94">
        <v>4031647</v>
      </c>
      <c r="C1083" s="94">
        <v>40316475</v>
      </c>
      <c r="D1083" s="95" t="s">
        <v>985</v>
      </c>
      <c r="E1083" s="96">
        <v>0</v>
      </c>
      <c r="F1083" s="96">
        <v>21.3</v>
      </c>
      <c r="G1083" s="96">
        <v>0</v>
      </c>
      <c r="H1083" s="88">
        <v>0</v>
      </c>
      <c r="I1083" s="89">
        <v>21.3</v>
      </c>
      <c r="J1083" s="89"/>
      <c r="K1083" s="89"/>
      <c r="L1083" s="89">
        <v>21.3</v>
      </c>
      <c r="M1083" s="90" t="s">
        <v>1956</v>
      </c>
      <c r="N1083" s="91">
        <v>21.3</v>
      </c>
      <c r="O1083" s="80"/>
      <c r="P1083" s="97">
        <f t="shared" si="54"/>
        <v>4.26</v>
      </c>
      <c r="Q1083" s="97">
        <f t="shared" si="55"/>
        <v>4.26</v>
      </c>
      <c r="R1083" s="98"/>
      <c r="S1083" s="79"/>
    </row>
    <row r="1084" spans="1:19" ht="15" customHeight="1" x14ac:dyDescent="0.25">
      <c r="A1084" s="78"/>
      <c r="B1084" s="85">
        <v>4031648</v>
      </c>
      <c r="C1084" s="85">
        <v>40316483</v>
      </c>
      <c r="D1084" s="86" t="s">
        <v>986</v>
      </c>
      <c r="E1084" s="87">
        <v>0</v>
      </c>
      <c r="F1084" s="87">
        <v>75.709999999999994</v>
      </c>
      <c r="G1084" s="87">
        <v>0</v>
      </c>
      <c r="H1084" s="88">
        <v>0</v>
      </c>
      <c r="I1084" s="89">
        <v>75.709999999999994</v>
      </c>
      <c r="J1084" s="89"/>
      <c r="K1084" s="89"/>
      <c r="L1084" s="89">
        <v>75.709999999999994</v>
      </c>
      <c r="M1084" s="90" t="s">
        <v>1956</v>
      </c>
      <c r="N1084" s="91">
        <v>75.709999999999994</v>
      </c>
      <c r="O1084" s="80"/>
      <c r="P1084" s="92">
        <f t="shared" si="54"/>
        <v>15.14</v>
      </c>
      <c r="Q1084" s="93">
        <f t="shared" si="55"/>
        <v>15.14</v>
      </c>
      <c r="R1084" s="81"/>
      <c r="S1084" s="79"/>
    </row>
    <row r="1085" spans="1:19" ht="15" customHeight="1" x14ac:dyDescent="0.25">
      <c r="A1085" s="78"/>
      <c r="B1085" s="94">
        <v>4031649</v>
      </c>
      <c r="C1085" s="94">
        <v>40316491</v>
      </c>
      <c r="D1085" s="95" t="s">
        <v>987</v>
      </c>
      <c r="E1085" s="96">
        <v>0</v>
      </c>
      <c r="F1085" s="96">
        <v>32.94</v>
      </c>
      <c r="G1085" s="96">
        <v>0</v>
      </c>
      <c r="H1085" s="88">
        <v>0</v>
      </c>
      <c r="I1085" s="89">
        <v>32.94</v>
      </c>
      <c r="J1085" s="89"/>
      <c r="K1085" s="89"/>
      <c r="L1085" s="89">
        <v>32.94</v>
      </c>
      <c r="M1085" s="90" t="s">
        <v>1956</v>
      </c>
      <c r="N1085" s="91">
        <v>32.94</v>
      </c>
      <c r="O1085" s="80"/>
      <c r="P1085" s="97">
        <f t="shared" si="54"/>
        <v>6.59</v>
      </c>
      <c r="Q1085" s="97">
        <f t="shared" si="55"/>
        <v>6.59</v>
      </c>
      <c r="R1085" s="98"/>
      <c r="S1085" s="79"/>
    </row>
    <row r="1086" spans="1:19" ht="15" customHeight="1" x14ac:dyDescent="0.25">
      <c r="A1086" s="78"/>
      <c r="B1086" s="85">
        <v>4031650</v>
      </c>
      <c r="C1086" s="85">
        <v>40316505</v>
      </c>
      <c r="D1086" s="86" t="s">
        <v>988</v>
      </c>
      <c r="E1086" s="87">
        <v>0</v>
      </c>
      <c r="F1086" s="87">
        <v>50.96</v>
      </c>
      <c r="G1086" s="87">
        <v>0</v>
      </c>
      <c r="H1086" s="88">
        <v>0</v>
      </c>
      <c r="I1086" s="89">
        <v>50.96</v>
      </c>
      <c r="J1086" s="89"/>
      <c r="K1086" s="89"/>
      <c r="L1086" s="89">
        <v>50.96</v>
      </c>
      <c r="M1086" s="90" t="s">
        <v>1956</v>
      </c>
      <c r="N1086" s="91">
        <v>50.96</v>
      </c>
      <c r="O1086" s="80"/>
      <c r="P1086" s="92">
        <f t="shared" si="54"/>
        <v>10.19</v>
      </c>
      <c r="Q1086" s="93">
        <f t="shared" si="55"/>
        <v>10.19</v>
      </c>
      <c r="R1086" s="81"/>
      <c r="S1086" s="79"/>
    </row>
    <row r="1087" spans="1:19" ht="15" customHeight="1" x14ac:dyDescent="0.25">
      <c r="A1087" s="78"/>
      <c r="B1087" s="94">
        <v>4031651</v>
      </c>
      <c r="C1087" s="94">
        <v>40316513</v>
      </c>
      <c r="D1087" s="95" t="s">
        <v>989</v>
      </c>
      <c r="E1087" s="96">
        <v>0</v>
      </c>
      <c r="F1087" s="96">
        <v>35.67</v>
      </c>
      <c r="G1087" s="96">
        <v>0</v>
      </c>
      <c r="H1087" s="88">
        <v>0</v>
      </c>
      <c r="I1087" s="89">
        <v>35.67</v>
      </c>
      <c r="J1087" s="89"/>
      <c r="K1087" s="89"/>
      <c r="L1087" s="89">
        <v>35.67</v>
      </c>
      <c r="M1087" s="90" t="s">
        <v>1956</v>
      </c>
      <c r="N1087" s="91">
        <v>35.67</v>
      </c>
      <c r="O1087" s="80"/>
      <c r="P1087" s="97">
        <f t="shared" si="54"/>
        <v>7.13</v>
      </c>
      <c r="Q1087" s="97">
        <f t="shared" si="55"/>
        <v>7.13</v>
      </c>
      <c r="R1087" s="98"/>
      <c r="S1087" s="79"/>
    </row>
    <row r="1088" spans="1:19" ht="15" customHeight="1" x14ac:dyDescent="0.25">
      <c r="A1088" s="78"/>
      <c r="B1088" s="85">
        <v>4031652</v>
      </c>
      <c r="C1088" s="85">
        <v>40316521</v>
      </c>
      <c r="D1088" s="86" t="s">
        <v>990</v>
      </c>
      <c r="E1088" s="87">
        <v>0</v>
      </c>
      <c r="F1088" s="87">
        <v>24.71</v>
      </c>
      <c r="G1088" s="87">
        <v>0</v>
      </c>
      <c r="H1088" s="88">
        <v>0</v>
      </c>
      <c r="I1088" s="89">
        <v>24.71</v>
      </c>
      <c r="J1088" s="89"/>
      <c r="K1088" s="89"/>
      <c r="L1088" s="89">
        <v>24.71</v>
      </c>
      <c r="M1088" s="90" t="s">
        <v>1956</v>
      </c>
      <c r="N1088" s="91">
        <v>24.71</v>
      </c>
      <c r="O1088" s="80"/>
      <c r="P1088" s="92">
        <f t="shared" si="54"/>
        <v>4.9400000000000004</v>
      </c>
      <c r="Q1088" s="93">
        <f t="shared" si="55"/>
        <v>4.9400000000000004</v>
      </c>
      <c r="R1088" s="81"/>
      <c r="S1088" s="79"/>
    </row>
    <row r="1089" spans="1:19" ht="15" customHeight="1" x14ac:dyDescent="0.25">
      <c r="A1089" s="78"/>
      <c r="B1089" s="94">
        <v>4031653</v>
      </c>
      <c r="C1089" s="94">
        <v>40316530</v>
      </c>
      <c r="D1089" s="95" t="s">
        <v>991</v>
      </c>
      <c r="E1089" s="96">
        <v>0</v>
      </c>
      <c r="F1089" s="96">
        <v>47.61</v>
      </c>
      <c r="G1089" s="96">
        <v>0</v>
      </c>
      <c r="H1089" s="88">
        <v>0</v>
      </c>
      <c r="I1089" s="89">
        <v>47.61</v>
      </c>
      <c r="J1089" s="89"/>
      <c r="K1089" s="89"/>
      <c r="L1089" s="89">
        <v>47.61</v>
      </c>
      <c r="M1089" s="90" t="s">
        <v>1956</v>
      </c>
      <c r="N1089" s="91">
        <v>47.61</v>
      </c>
      <c r="O1089" s="80"/>
      <c r="P1089" s="97">
        <f t="shared" si="54"/>
        <v>9.52</v>
      </c>
      <c r="Q1089" s="97">
        <f t="shared" si="55"/>
        <v>9.52</v>
      </c>
      <c r="R1089" s="98"/>
      <c r="S1089" s="79"/>
    </row>
    <row r="1090" spans="1:19" ht="15" customHeight="1" x14ac:dyDescent="0.25">
      <c r="A1090" s="78"/>
      <c r="B1090" s="85">
        <v>4031654</v>
      </c>
      <c r="C1090" s="85">
        <v>40316548</v>
      </c>
      <c r="D1090" s="86" t="s">
        <v>992</v>
      </c>
      <c r="E1090" s="87">
        <v>0</v>
      </c>
      <c r="F1090" s="87">
        <v>25.12</v>
      </c>
      <c r="G1090" s="87">
        <v>0</v>
      </c>
      <c r="H1090" s="88">
        <v>0</v>
      </c>
      <c r="I1090" s="89">
        <v>25.12</v>
      </c>
      <c r="J1090" s="89"/>
      <c r="K1090" s="89"/>
      <c r="L1090" s="89">
        <v>25.12</v>
      </c>
      <c r="M1090" s="90" t="s">
        <v>1956</v>
      </c>
      <c r="N1090" s="91">
        <v>25.12</v>
      </c>
      <c r="O1090" s="80"/>
      <c r="P1090" s="92">
        <f t="shared" si="54"/>
        <v>5.0199999999999996</v>
      </c>
      <c r="Q1090" s="93">
        <f t="shared" si="55"/>
        <v>5.0199999999999996</v>
      </c>
      <c r="R1090" s="81"/>
      <c r="S1090" s="79"/>
    </row>
    <row r="1091" spans="1:19" ht="15" customHeight="1" x14ac:dyDescent="0.25">
      <c r="A1091" s="78"/>
      <c r="B1091" s="94">
        <v>4031655</v>
      </c>
      <c r="C1091" s="94">
        <v>40316556</v>
      </c>
      <c r="D1091" s="95" t="s">
        <v>993</v>
      </c>
      <c r="E1091" s="96">
        <v>0</v>
      </c>
      <c r="F1091" s="96">
        <v>25.12</v>
      </c>
      <c r="G1091" s="96">
        <v>0</v>
      </c>
      <c r="H1091" s="88">
        <v>0</v>
      </c>
      <c r="I1091" s="89">
        <v>25.12</v>
      </c>
      <c r="J1091" s="89"/>
      <c r="K1091" s="89"/>
      <c r="L1091" s="89">
        <v>25.12</v>
      </c>
      <c r="M1091" s="90" t="s">
        <v>1956</v>
      </c>
      <c r="N1091" s="91">
        <v>25.12</v>
      </c>
      <c r="O1091" s="80"/>
      <c r="P1091" s="97">
        <f t="shared" si="54"/>
        <v>5.0199999999999996</v>
      </c>
      <c r="Q1091" s="97">
        <f t="shared" si="55"/>
        <v>5.0199999999999996</v>
      </c>
      <c r="R1091" s="98"/>
      <c r="S1091" s="79"/>
    </row>
    <row r="1092" spans="1:19" ht="15" customHeight="1" x14ac:dyDescent="0.25">
      <c r="A1092" s="78"/>
      <c r="B1092" s="85">
        <v>4031656</v>
      </c>
      <c r="C1092" s="85">
        <v>40316564</v>
      </c>
      <c r="D1092" s="86" t="s">
        <v>994</v>
      </c>
      <c r="E1092" s="87">
        <v>0</v>
      </c>
      <c r="F1092" s="87">
        <v>48.09</v>
      </c>
      <c r="G1092" s="87">
        <v>0</v>
      </c>
      <c r="H1092" s="88">
        <v>0</v>
      </c>
      <c r="I1092" s="89">
        <v>48.09</v>
      </c>
      <c r="J1092" s="89"/>
      <c r="K1092" s="89"/>
      <c r="L1092" s="89">
        <v>48.09</v>
      </c>
      <c r="M1092" s="90" t="s">
        <v>1956</v>
      </c>
      <c r="N1092" s="91">
        <v>48.09</v>
      </c>
      <c r="O1092" s="80"/>
      <c r="P1092" s="92">
        <f t="shared" si="54"/>
        <v>9.6199999999999992</v>
      </c>
      <c r="Q1092" s="93">
        <f t="shared" si="55"/>
        <v>9.6199999999999992</v>
      </c>
      <c r="R1092" s="81"/>
      <c r="S1092" s="79"/>
    </row>
    <row r="1093" spans="1:19" ht="15" customHeight="1" x14ac:dyDescent="0.25">
      <c r="A1093" s="78"/>
      <c r="B1093" s="94">
        <v>4031657</v>
      </c>
      <c r="C1093" s="94">
        <v>40316572</v>
      </c>
      <c r="D1093" s="95" t="s">
        <v>995</v>
      </c>
      <c r="E1093" s="96">
        <v>0</v>
      </c>
      <c r="F1093" s="96">
        <v>20.59</v>
      </c>
      <c r="G1093" s="96">
        <v>0</v>
      </c>
      <c r="H1093" s="88">
        <v>0</v>
      </c>
      <c r="I1093" s="89">
        <v>20.59</v>
      </c>
      <c r="J1093" s="89"/>
      <c r="K1093" s="89"/>
      <c r="L1093" s="89">
        <v>20.59</v>
      </c>
      <c r="M1093" s="90" t="s">
        <v>1956</v>
      </c>
      <c r="N1093" s="91">
        <v>20.59</v>
      </c>
      <c r="O1093" s="80"/>
      <c r="P1093" s="97">
        <f t="shared" si="54"/>
        <v>4.12</v>
      </c>
      <c r="Q1093" s="97">
        <f t="shared" si="55"/>
        <v>4.12</v>
      </c>
      <c r="R1093" s="98"/>
      <c r="S1093" s="79"/>
    </row>
    <row r="1094" spans="1:19" ht="15" customHeight="1" x14ac:dyDescent="0.25">
      <c r="A1094" s="78"/>
      <c r="B1094" s="85">
        <v>4031659</v>
      </c>
      <c r="C1094" s="85">
        <v>40316599</v>
      </c>
      <c r="D1094" s="86" t="s">
        <v>996</v>
      </c>
      <c r="E1094" s="87">
        <v>1.01</v>
      </c>
      <c r="F1094" s="87">
        <v>114.74</v>
      </c>
      <c r="G1094" s="87">
        <v>0</v>
      </c>
      <c r="H1094" s="88">
        <v>1.31</v>
      </c>
      <c r="I1094" s="89">
        <v>116.05</v>
      </c>
      <c r="J1094" s="89"/>
      <c r="K1094" s="89"/>
      <c r="L1094" s="89">
        <v>115.75</v>
      </c>
      <c r="M1094" s="90" t="s">
        <v>1956</v>
      </c>
      <c r="N1094" s="91">
        <v>115.75</v>
      </c>
      <c r="O1094" s="80"/>
      <c r="P1094" s="92">
        <f t="shared" si="54"/>
        <v>23.15</v>
      </c>
      <c r="Q1094" s="93">
        <f t="shared" si="55"/>
        <v>23.15</v>
      </c>
      <c r="R1094" s="81"/>
      <c r="S1094" s="79"/>
    </row>
    <row r="1095" spans="1:19" ht="15" customHeight="1" x14ac:dyDescent="0.25">
      <c r="A1095" s="78"/>
      <c r="B1095" s="94">
        <v>4031660</v>
      </c>
      <c r="C1095" s="94">
        <v>40316602</v>
      </c>
      <c r="D1095" s="95" t="s">
        <v>997</v>
      </c>
      <c r="E1095" s="96">
        <v>1.01</v>
      </c>
      <c r="F1095" s="96">
        <v>114.74</v>
      </c>
      <c r="G1095" s="96">
        <v>0</v>
      </c>
      <c r="H1095" s="88">
        <v>1.31</v>
      </c>
      <c r="I1095" s="89">
        <v>116.05</v>
      </c>
      <c r="J1095" s="89"/>
      <c r="K1095" s="89"/>
      <c r="L1095" s="89">
        <v>115.75</v>
      </c>
      <c r="M1095" s="90" t="s">
        <v>1956</v>
      </c>
      <c r="N1095" s="91">
        <v>115.75</v>
      </c>
      <c r="O1095" s="80"/>
      <c r="P1095" s="97">
        <f t="shared" si="54"/>
        <v>23.15</v>
      </c>
      <c r="Q1095" s="97">
        <f t="shared" si="55"/>
        <v>23.15</v>
      </c>
      <c r="R1095" s="98"/>
      <c r="S1095" s="79"/>
    </row>
    <row r="1096" spans="1:19" ht="15" customHeight="1" x14ac:dyDescent="0.25">
      <c r="A1096" s="78"/>
      <c r="B1096" s="85">
        <v>4031676</v>
      </c>
      <c r="C1096" s="85">
        <v>40316769</v>
      </c>
      <c r="D1096" s="86" t="s">
        <v>998</v>
      </c>
      <c r="E1096" s="87">
        <v>0.41</v>
      </c>
      <c r="F1096" s="87">
        <v>54.14</v>
      </c>
      <c r="G1096" s="87">
        <v>0</v>
      </c>
      <c r="H1096" s="88">
        <v>0.53</v>
      </c>
      <c r="I1096" s="89">
        <v>54.67</v>
      </c>
      <c r="J1096" s="89"/>
      <c r="K1096" s="89"/>
      <c r="L1096" s="89">
        <v>54.55</v>
      </c>
      <c r="M1096" s="90" t="s">
        <v>1956</v>
      </c>
      <c r="N1096" s="91">
        <v>54.55</v>
      </c>
      <c r="O1096" s="80"/>
      <c r="P1096" s="92">
        <f t="shared" si="54"/>
        <v>10.91</v>
      </c>
      <c r="Q1096" s="93">
        <f t="shared" si="55"/>
        <v>10.91</v>
      </c>
      <c r="R1096" s="81"/>
      <c r="S1096" s="79"/>
    </row>
    <row r="1097" spans="1:19" ht="15" customHeight="1" x14ac:dyDescent="0.25">
      <c r="A1097" s="78"/>
      <c r="B1097" s="94">
        <v>4031678</v>
      </c>
      <c r="C1097" s="94">
        <v>40316785</v>
      </c>
      <c r="D1097" s="95" t="s">
        <v>999</v>
      </c>
      <c r="E1097" s="96">
        <v>0</v>
      </c>
      <c r="F1097" s="96">
        <v>16.13</v>
      </c>
      <c r="G1097" s="96">
        <v>0</v>
      </c>
      <c r="H1097" s="88">
        <v>0</v>
      </c>
      <c r="I1097" s="89">
        <v>16.13</v>
      </c>
      <c r="J1097" s="89"/>
      <c r="K1097" s="89"/>
      <c r="L1097" s="89">
        <v>16.13</v>
      </c>
      <c r="M1097" s="90" t="s">
        <v>1956</v>
      </c>
      <c r="N1097" s="91">
        <v>16.13</v>
      </c>
      <c r="O1097" s="80"/>
      <c r="P1097" s="97">
        <f t="shared" ref="P1097:P1128" si="56">ROUND(IF((L1097*$P$4)&gt;=$Q$5,$Q$5,L1097*$P$4),2)</f>
        <v>3.23</v>
      </c>
      <c r="Q1097" s="97">
        <f t="shared" ref="Q1097:Q1128" si="57">ROUND(IF((N1097*$P$4)&gt;=$Q$5,$Q$5,N1097*$P$4),2)</f>
        <v>3.23</v>
      </c>
      <c r="R1097" s="98"/>
      <c r="S1097" s="79"/>
    </row>
    <row r="1098" spans="1:19" ht="15" customHeight="1" x14ac:dyDescent="0.25">
      <c r="A1098" s="78"/>
      <c r="B1098" s="85">
        <v>4031683</v>
      </c>
      <c r="C1098" s="85">
        <v>40316831</v>
      </c>
      <c r="D1098" s="86" t="s">
        <v>1000</v>
      </c>
      <c r="E1098" s="87">
        <v>1.01</v>
      </c>
      <c r="F1098" s="87">
        <v>97.26</v>
      </c>
      <c r="G1098" s="87">
        <v>0</v>
      </c>
      <c r="H1098" s="88">
        <v>1.31</v>
      </c>
      <c r="I1098" s="89">
        <v>98.57</v>
      </c>
      <c r="J1098" s="89"/>
      <c r="K1098" s="89"/>
      <c r="L1098" s="89">
        <v>98.27000000000001</v>
      </c>
      <c r="M1098" s="90" t="s">
        <v>1956</v>
      </c>
      <c r="N1098" s="91">
        <v>98.27000000000001</v>
      </c>
      <c r="O1098" s="80"/>
      <c r="P1098" s="92">
        <f t="shared" si="56"/>
        <v>19.649999999999999</v>
      </c>
      <c r="Q1098" s="93">
        <f t="shared" si="57"/>
        <v>19.649999999999999</v>
      </c>
      <c r="R1098" s="81"/>
      <c r="S1098" s="79"/>
    </row>
    <row r="1099" spans="1:19" ht="15" customHeight="1" x14ac:dyDescent="0.25">
      <c r="A1099" s="78"/>
      <c r="B1099" s="94">
        <v>4031686</v>
      </c>
      <c r="C1099" s="94">
        <v>40316866</v>
      </c>
      <c r="D1099" s="95" t="s">
        <v>1001</v>
      </c>
      <c r="E1099" s="96">
        <v>0</v>
      </c>
      <c r="F1099" s="96">
        <v>10.75</v>
      </c>
      <c r="G1099" s="96">
        <v>0</v>
      </c>
      <c r="H1099" s="88">
        <v>0</v>
      </c>
      <c r="I1099" s="89">
        <v>10.75</v>
      </c>
      <c r="J1099" s="89"/>
      <c r="K1099" s="89"/>
      <c r="L1099" s="89">
        <v>10.75</v>
      </c>
      <c r="M1099" s="90" t="s">
        <v>1956</v>
      </c>
      <c r="N1099" s="91">
        <v>10.75</v>
      </c>
      <c r="O1099" s="80"/>
      <c r="P1099" s="97">
        <f t="shared" si="56"/>
        <v>2.15</v>
      </c>
      <c r="Q1099" s="97">
        <f t="shared" si="57"/>
        <v>2.15</v>
      </c>
      <c r="R1099" s="98"/>
      <c r="S1099" s="79"/>
    </row>
    <row r="1100" spans="1:19" ht="15" customHeight="1" x14ac:dyDescent="0.25">
      <c r="A1100" s="78"/>
      <c r="B1100" s="85">
        <v>4031687</v>
      </c>
      <c r="C1100" s="85">
        <v>40316874</v>
      </c>
      <c r="D1100" s="86" t="s">
        <v>1002</v>
      </c>
      <c r="E1100" s="87">
        <v>0.41</v>
      </c>
      <c r="F1100" s="87">
        <v>69.260000000000005</v>
      </c>
      <c r="G1100" s="87">
        <v>0</v>
      </c>
      <c r="H1100" s="88">
        <v>0.53</v>
      </c>
      <c r="I1100" s="89">
        <v>69.790000000000006</v>
      </c>
      <c r="J1100" s="89"/>
      <c r="K1100" s="89"/>
      <c r="L1100" s="89">
        <v>69.67</v>
      </c>
      <c r="M1100" s="90" t="s">
        <v>1956</v>
      </c>
      <c r="N1100" s="91">
        <v>69.67</v>
      </c>
      <c r="O1100" s="80"/>
      <c r="P1100" s="92">
        <f t="shared" si="56"/>
        <v>13.93</v>
      </c>
      <c r="Q1100" s="93">
        <f t="shared" si="57"/>
        <v>13.93</v>
      </c>
      <c r="R1100" s="81"/>
      <c r="S1100" s="79"/>
    </row>
    <row r="1101" spans="1:19" ht="15" customHeight="1" x14ac:dyDescent="0.25">
      <c r="A1101" s="78"/>
      <c r="B1101" s="94">
        <v>4031695</v>
      </c>
      <c r="C1101" s="94">
        <v>40316955</v>
      </c>
      <c r="D1101" s="95" t="s">
        <v>1003</v>
      </c>
      <c r="E1101" s="96">
        <v>0</v>
      </c>
      <c r="F1101" s="96">
        <v>14.78</v>
      </c>
      <c r="G1101" s="96">
        <v>0</v>
      </c>
      <c r="H1101" s="88">
        <v>0</v>
      </c>
      <c r="I1101" s="89">
        <v>14.78</v>
      </c>
      <c r="J1101" s="89"/>
      <c r="K1101" s="89"/>
      <c r="L1101" s="89">
        <v>14.78</v>
      </c>
      <c r="M1101" s="90" t="s">
        <v>1956</v>
      </c>
      <c r="N1101" s="91">
        <v>14.78</v>
      </c>
      <c r="O1101" s="80"/>
      <c r="P1101" s="97">
        <f t="shared" si="56"/>
        <v>2.96</v>
      </c>
      <c r="Q1101" s="97">
        <f t="shared" si="57"/>
        <v>2.96</v>
      </c>
      <c r="R1101" s="98"/>
      <c r="S1101" s="79"/>
    </row>
    <row r="1102" spans="1:19" ht="15" customHeight="1" x14ac:dyDescent="0.25">
      <c r="A1102" s="78"/>
      <c r="B1102" s="85">
        <v>4031696</v>
      </c>
      <c r="C1102" s="85">
        <v>40316963</v>
      </c>
      <c r="D1102" s="86" t="s">
        <v>1004</v>
      </c>
      <c r="E1102" s="87">
        <v>0</v>
      </c>
      <c r="F1102" s="87">
        <v>14.78</v>
      </c>
      <c r="G1102" s="87">
        <v>0</v>
      </c>
      <c r="H1102" s="88">
        <v>0</v>
      </c>
      <c r="I1102" s="89">
        <v>14.78</v>
      </c>
      <c r="J1102" s="89"/>
      <c r="K1102" s="89"/>
      <c r="L1102" s="89">
        <v>14.78</v>
      </c>
      <c r="M1102" s="90" t="s">
        <v>1956</v>
      </c>
      <c r="N1102" s="91">
        <v>14.78</v>
      </c>
      <c r="O1102" s="80"/>
      <c r="P1102" s="92">
        <f t="shared" si="56"/>
        <v>2.96</v>
      </c>
      <c r="Q1102" s="93">
        <f t="shared" si="57"/>
        <v>2.96</v>
      </c>
      <c r="R1102" s="81"/>
      <c r="S1102" s="79"/>
    </row>
    <row r="1103" spans="1:19" ht="15" customHeight="1" x14ac:dyDescent="0.25">
      <c r="A1103" s="78"/>
      <c r="B1103" s="94">
        <v>4031708</v>
      </c>
      <c r="C1103" s="94">
        <v>40317080</v>
      </c>
      <c r="D1103" s="95" t="s">
        <v>1005</v>
      </c>
      <c r="E1103" s="96">
        <v>0</v>
      </c>
      <c r="F1103" s="96">
        <v>24.19</v>
      </c>
      <c r="G1103" s="96">
        <v>0</v>
      </c>
      <c r="H1103" s="88">
        <v>0</v>
      </c>
      <c r="I1103" s="89">
        <v>24.19</v>
      </c>
      <c r="J1103" s="89"/>
      <c r="K1103" s="89"/>
      <c r="L1103" s="89">
        <v>24.19</v>
      </c>
      <c r="M1103" s="90" t="s">
        <v>1956</v>
      </c>
      <c r="N1103" s="91">
        <v>24.19</v>
      </c>
      <c r="O1103" s="80"/>
      <c r="P1103" s="97">
        <f t="shared" si="56"/>
        <v>4.84</v>
      </c>
      <c r="Q1103" s="97">
        <f t="shared" si="57"/>
        <v>4.84</v>
      </c>
      <c r="R1103" s="98"/>
      <c r="S1103" s="79"/>
    </row>
    <row r="1104" spans="1:19" ht="15" customHeight="1" x14ac:dyDescent="0.25">
      <c r="A1104" s="78"/>
      <c r="B1104" s="85">
        <v>4031712</v>
      </c>
      <c r="C1104" s="85">
        <v>40317129</v>
      </c>
      <c r="D1104" s="86" t="s">
        <v>1006</v>
      </c>
      <c r="E1104" s="87">
        <v>0.41</v>
      </c>
      <c r="F1104" s="87">
        <v>53.24</v>
      </c>
      <c r="G1104" s="87">
        <v>0</v>
      </c>
      <c r="H1104" s="88">
        <v>0.53</v>
      </c>
      <c r="I1104" s="89">
        <v>53.77</v>
      </c>
      <c r="J1104" s="89"/>
      <c r="K1104" s="89"/>
      <c r="L1104" s="89">
        <v>53.65</v>
      </c>
      <c r="M1104" s="90" t="s">
        <v>1956</v>
      </c>
      <c r="N1104" s="91">
        <v>53.65</v>
      </c>
      <c r="O1104" s="80"/>
      <c r="P1104" s="92">
        <f t="shared" si="56"/>
        <v>10.73</v>
      </c>
      <c r="Q1104" s="93">
        <f t="shared" si="57"/>
        <v>10.73</v>
      </c>
      <c r="R1104" s="81"/>
      <c r="S1104" s="79"/>
    </row>
    <row r="1105" spans="1:19" ht="15" customHeight="1" x14ac:dyDescent="0.25">
      <c r="A1105" s="78"/>
      <c r="B1105" s="94">
        <v>4031713</v>
      </c>
      <c r="C1105" s="94">
        <v>40317137</v>
      </c>
      <c r="D1105" s="95" t="s">
        <v>1007</v>
      </c>
      <c r="E1105" s="96">
        <v>1.01</v>
      </c>
      <c r="F1105" s="96">
        <v>137.75</v>
      </c>
      <c r="G1105" s="96">
        <v>0</v>
      </c>
      <c r="H1105" s="88">
        <v>1.31</v>
      </c>
      <c r="I1105" s="89">
        <v>139.06</v>
      </c>
      <c r="J1105" s="89"/>
      <c r="K1105" s="89"/>
      <c r="L1105" s="89">
        <v>138.76</v>
      </c>
      <c r="M1105" s="90" t="s">
        <v>1956</v>
      </c>
      <c r="N1105" s="91">
        <v>138.76</v>
      </c>
      <c r="O1105" s="80"/>
      <c r="P1105" s="97">
        <f t="shared" si="56"/>
        <v>27.75</v>
      </c>
      <c r="Q1105" s="97">
        <f t="shared" si="57"/>
        <v>27.75</v>
      </c>
      <c r="R1105" s="98"/>
      <c r="S1105" s="79"/>
    </row>
    <row r="1106" spans="1:19" ht="15" customHeight="1" x14ac:dyDescent="0.25">
      <c r="A1106" s="78"/>
      <c r="B1106" s="85">
        <v>4031714</v>
      </c>
      <c r="C1106" s="85">
        <v>40317145</v>
      </c>
      <c r="D1106" s="86" t="s">
        <v>1008</v>
      </c>
      <c r="E1106" s="87">
        <v>0.41</v>
      </c>
      <c r="F1106" s="87">
        <v>62.73</v>
      </c>
      <c r="G1106" s="87">
        <v>0</v>
      </c>
      <c r="H1106" s="88">
        <v>0.53</v>
      </c>
      <c r="I1106" s="89">
        <v>63.26</v>
      </c>
      <c r="J1106" s="89"/>
      <c r="K1106" s="89"/>
      <c r="L1106" s="89">
        <v>63.139999999999993</v>
      </c>
      <c r="M1106" s="90" t="s">
        <v>1956</v>
      </c>
      <c r="N1106" s="91">
        <v>63.139999999999993</v>
      </c>
      <c r="O1106" s="80"/>
      <c r="P1106" s="92">
        <f t="shared" si="56"/>
        <v>12.63</v>
      </c>
      <c r="Q1106" s="93">
        <f t="shared" si="57"/>
        <v>12.63</v>
      </c>
      <c r="R1106" s="81"/>
      <c r="S1106" s="79"/>
    </row>
    <row r="1107" spans="1:19" ht="15" customHeight="1" x14ac:dyDescent="0.25">
      <c r="A1107" s="78"/>
      <c r="B1107" s="94">
        <v>4031715</v>
      </c>
      <c r="C1107" s="94">
        <v>40317153</v>
      </c>
      <c r="D1107" s="95" t="s">
        <v>1009</v>
      </c>
      <c r="E1107" s="96">
        <v>1.01</v>
      </c>
      <c r="F1107" s="96">
        <v>107.94</v>
      </c>
      <c r="G1107" s="96">
        <v>0</v>
      </c>
      <c r="H1107" s="88">
        <v>1.31</v>
      </c>
      <c r="I1107" s="89">
        <v>109.25</v>
      </c>
      <c r="J1107" s="89"/>
      <c r="K1107" s="89"/>
      <c r="L1107" s="89">
        <v>108.95</v>
      </c>
      <c r="M1107" s="90" t="s">
        <v>1956</v>
      </c>
      <c r="N1107" s="91">
        <v>108.95</v>
      </c>
      <c r="O1107" s="80"/>
      <c r="P1107" s="97">
        <f t="shared" si="56"/>
        <v>21.79</v>
      </c>
      <c r="Q1107" s="97">
        <f t="shared" si="57"/>
        <v>21.79</v>
      </c>
      <c r="R1107" s="98"/>
      <c r="S1107" s="79"/>
    </row>
    <row r="1108" spans="1:19" ht="15" customHeight="1" x14ac:dyDescent="0.25">
      <c r="A1108" s="78"/>
      <c r="B1108" s="85">
        <v>4031716</v>
      </c>
      <c r="C1108" s="85">
        <v>40317161</v>
      </c>
      <c r="D1108" s="86" t="s">
        <v>1010</v>
      </c>
      <c r="E1108" s="87">
        <v>1.01</v>
      </c>
      <c r="F1108" s="87">
        <v>117.92</v>
      </c>
      <c r="G1108" s="87">
        <v>0</v>
      </c>
      <c r="H1108" s="88">
        <v>1.31</v>
      </c>
      <c r="I1108" s="89">
        <v>119.23</v>
      </c>
      <c r="J1108" s="89"/>
      <c r="K1108" s="89"/>
      <c r="L1108" s="89">
        <v>118.93</v>
      </c>
      <c r="M1108" s="90" t="s">
        <v>1956</v>
      </c>
      <c r="N1108" s="91">
        <v>118.93</v>
      </c>
      <c r="O1108" s="80"/>
      <c r="P1108" s="92">
        <f t="shared" si="56"/>
        <v>23.79</v>
      </c>
      <c r="Q1108" s="93">
        <f t="shared" si="57"/>
        <v>23.79</v>
      </c>
      <c r="R1108" s="81"/>
      <c r="S1108" s="79"/>
    </row>
    <row r="1109" spans="1:19" ht="15" customHeight="1" x14ac:dyDescent="0.25">
      <c r="A1109" s="78"/>
      <c r="B1109" s="94">
        <v>4031717</v>
      </c>
      <c r="C1109" s="94">
        <v>40317170</v>
      </c>
      <c r="D1109" s="95" t="s">
        <v>1011</v>
      </c>
      <c r="E1109" s="96">
        <v>1.01</v>
      </c>
      <c r="F1109" s="96">
        <v>84.35</v>
      </c>
      <c r="G1109" s="96">
        <v>0</v>
      </c>
      <c r="H1109" s="88">
        <v>1.31</v>
      </c>
      <c r="I1109" s="89">
        <v>85.66</v>
      </c>
      <c r="J1109" s="89"/>
      <c r="K1109" s="89"/>
      <c r="L1109" s="89">
        <v>85.36</v>
      </c>
      <c r="M1109" s="90" t="s">
        <v>1956</v>
      </c>
      <c r="N1109" s="91">
        <v>85.36</v>
      </c>
      <c r="O1109" s="80"/>
      <c r="P1109" s="97">
        <f t="shared" si="56"/>
        <v>17.07</v>
      </c>
      <c r="Q1109" s="97">
        <f t="shared" si="57"/>
        <v>17.07</v>
      </c>
      <c r="R1109" s="98"/>
      <c r="S1109" s="79"/>
    </row>
    <row r="1110" spans="1:19" ht="15" customHeight="1" x14ac:dyDescent="0.25">
      <c r="A1110" s="78"/>
      <c r="B1110" s="85">
        <v>4031718</v>
      </c>
      <c r="C1110" s="85">
        <v>40317188</v>
      </c>
      <c r="D1110" s="86" t="s">
        <v>1012</v>
      </c>
      <c r="E1110" s="87">
        <v>1.01</v>
      </c>
      <c r="F1110" s="87">
        <v>95.73</v>
      </c>
      <c r="G1110" s="87">
        <v>0</v>
      </c>
      <c r="H1110" s="88">
        <v>1.31</v>
      </c>
      <c r="I1110" s="89">
        <v>97.04</v>
      </c>
      <c r="J1110" s="89"/>
      <c r="K1110" s="89"/>
      <c r="L1110" s="89">
        <v>96.740000000000009</v>
      </c>
      <c r="M1110" s="90" t="s">
        <v>1956</v>
      </c>
      <c r="N1110" s="91">
        <v>96.740000000000009</v>
      </c>
      <c r="O1110" s="80"/>
      <c r="P1110" s="92">
        <f t="shared" si="56"/>
        <v>19.350000000000001</v>
      </c>
      <c r="Q1110" s="93">
        <f t="shared" si="57"/>
        <v>19.350000000000001</v>
      </c>
      <c r="R1110" s="81"/>
      <c r="S1110" s="79"/>
    </row>
    <row r="1111" spans="1:19" ht="15" customHeight="1" x14ac:dyDescent="0.25">
      <c r="A1111" s="78"/>
      <c r="B1111" s="94">
        <v>4031719</v>
      </c>
      <c r="C1111" s="94">
        <v>40317196</v>
      </c>
      <c r="D1111" s="95" t="s">
        <v>1013</v>
      </c>
      <c r="E1111" s="96">
        <v>0.41</v>
      </c>
      <c r="F1111" s="96">
        <v>60.26</v>
      </c>
      <c r="G1111" s="96">
        <v>0</v>
      </c>
      <c r="H1111" s="88">
        <v>0.53</v>
      </c>
      <c r="I1111" s="89">
        <v>60.79</v>
      </c>
      <c r="J1111" s="89"/>
      <c r="K1111" s="89"/>
      <c r="L1111" s="89">
        <v>60.669999999999995</v>
      </c>
      <c r="M1111" s="90" t="s">
        <v>1956</v>
      </c>
      <c r="N1111" s="91">
        <v>60.669999999999995</v>
      </c>
      <c r="O1111" s="80"/>
      <c r="P1111" s="97">
        <f t="shared" si="56"/>
        <v>12.13</v>
      </c>
      <c r="Q1111" s="97">
        <f t="shared" si="57"/>
        <v>12.13</v>
      </c>
      <c r="R1111" s="98"/>
      <c r="S1111" s="79"/>
    </row>
    <row r="1112" spans="1:19" ht="15" customHeight="1" x14ac:dyDescent="0.25">
      <c r="A1112" s="78"/>
      <c r="B1112" s="85">
        <v>4031720</v>
      </c>
      <c r="C1112" s="85">
        <v>40317200</v>
      </c>
      <c r="D1112" s="86" t="s">
        <v>1014</v>
      </c>
      <c r="E1112" s="87">
        <v>1.01</v>
      </c>
      <c r="F1112" s="87">
        <v>161.57</v>
      </c>
      <c r="G1112" s="87">
        <v>0</v>
      </c>
      <c r="H1112" s="88">
        <v>1.31</v>
      </c>
      <c r="I1112" s="89">
        <v>162.88</v>
      </c>
      <c r="J1112" s="89"/>
      <c r="K1112" s="89"/>
      <c r="L1112" s="89">
        <v>162.57999999999998</v>
      </c>
      <c r="M1112" s="90" t="s">
        <v>1956</v>
      </c>
      <c r="N1112" s="91">
        <v>162.57999999999998</v>
      </c>
      <c r="O1112" s="80"/>
      <c r="P1112" s="92">
        <f t="shared" si="56"/>
        <v>32.520000000000003</v>
      </c>
      <c r="Q1112" s="93">
        <f t="shared" si="57"/>
        <v>32.520000000000003</v>
      </c>
      <c r="R1112" s="81"/>
      <c r="S1112" s="79"/>
    </row>
    <row r="1113" spans="1:19" ht="15" customHeight="1" x14ac:dyDescent="0.25">
      <c r="A1113" s="78"/>
      <c r="B1113" s="94">
        <v>4031722</v>
      </c>
      <c r="C1113" s="94">
        <v>40317226</v>
      </c>
      <c r="D1113" s="95" t="s">
        <v>1015</v>
      </c>
      <c r="E1113" s="96">
        <v>0.41</v>
      </c>
      <c r="F1113" s="96">
        <v>75.239999999999995</v>
      </c>
      <c r="G1113" s="96">
        <v>0</v>
      </c>
      <c r="H1113" s="88">
        <v>0.53</v>
      </c>
      <c r="I1113" s="89">
        <v>75.77</v>
      </c>
      <c r="J1113" s="89"/>
      <c r="K1113" s="89"/>
      <c r="L1113" s="89">
        <v>75.649999999999991</v>
      </c>
      <c r="M1113" s="90" t="s">
        <v>1956</v>
      </c>
      <c r="N1113" s="91">
        <v>75.649999999999991</v>
      </c>
      <c r="O1113" s="80"/>
      <c r="P1113" s="97">
        <f t="shared" si="56"/>
        <v>15.13</v>
      </c>
      <c r="Q1113" s="97">
        <f t="shared" si="57"/>
        <v>15.13</v>
      </c>
      <c r="R1113" s="98"/>
      <c r="S1113" s="79"/>
    </row>
    <row r="1114" spans="1:19" ht="15" customHeight="1" x14ac:dyDescent="0.25">
      <c r="A1114" s="78"/>
      <c r="B1114" s="85">
        <v>4031725</v>
      </c>
      <c r="C1114" s="85">
        <v>40317250</v>
      </c>
      <c r="D1114" s="86" t="s">
        <v>1016</v>
      </c>
      <c r="E1114" s="87">
        <v>0</v>
      </c>
      <c r="F1114" s="87">
        <v>105.3</v>
      </c>
      <c r="G1114" s="87">
        <v>0</v>
      </c>
      <c r="H1114" s="88">
        <v>0</v>
      </c>
      <c r="I1114" s="89">
        <v>105.3</v>
      </c>
      <c r="J1114" s="89"/>
      <c r="K1114" s="89"/>
      <c r="L1114" s="89">
        <v>105.3</v>
      </c>
      <c r="M1114" s="90" t="s">
        <v>1956</v>
      </c>
      <c r="N1114" s="91">
        <v>105.3</v>
      </c>
      <c r="O1114" s="80"/>
      <c r="P1114" s="92">
        <f t="shared" si="56"/>
        <v>21.06</v>
      </c>
      <c r="Q1114" s="93">
        <f t="shared" si="57"/>
        <v>21.06</v>
      </c>
      <c r="R1114" s="81"/>
      <c r="S1114" s="79"/>
    </row>
    <row r="1115" spans="1:19" ht="15" customHeight="1" x14ac:dyDescent="0.25">
      <c r="A1115" s="78"/>
      <c r="B1115" s="94">
        <v>4031726</v>
      </c>
      <c r="C1115" s="94">
        <v>40317269</v>
      </c>
      <c r="D1115" s="95" t="s">
        <v>1017</v>
      </c>
      <c r="E1115" s="96">
        <v>0.41</v>
      </c>
      <c r="F1115" s="96">
        <v>71.599999999999994</v>
      </c>
      <c r="G1115" s="96">
        <v>0</v>
      </c>
      <c r="H1115" s="88">
        <v>0.53</v>
      </c>
      <c r="I1115" s="89">
        <v>72.13</v>
      </c>
      <c r="J1115" s="89"/>
      <c r="K1115" s="89"/>
      <c r="L1115" s="89">
        <v>72.009999999999991</v>
      </c>
      <c r="M1115" s="90" t="s">
        <v>1956</v>
      </c>
      <c r="N1115" s="91">
        <v>72.009999999999991</v>
      </c>
      <c r="O1115" s="80"/>
      <c r="P1115" s="97">
        <f t="shared" si="56"/>
        <v>14.4</v>
      </c>
      <c r="Q1115" s="97">
        <f t="shared" si="57"/>
        <v>14.4</v>
      </c>
      <c r="R1115" s="98"/>
      <c r="S1115" s="79"/>
    </row>
    <row r="1116" spans="1:19" ht="15" customHeight="1" x14ac:dyDescent="0.25">
      <c r="A1116" s="78"/>
      <c r="B1116" s="85">
        <v>4031727</v>
      </c>
      <c r="C1116" s="85">
        <v>40317277</v>
      </c>
      <c r="D1116" s="86" t="s">
        <v>1018</v>
      </c>
      <c r="E1116" s="87">
        <v>0.1</v>
      </c>
      <c r="F1116" s="87">
        <v>101.99</v>
      </c>
      <c r="G1116" s="87">
        <v>0</v>
      </c>
      <c r="H1116" s="88">
        <v>0.13</v>
      </c>
      <c r="I1116" s="89">
        <v>102.12</v>
      </c>
      <c r="J1116" s="89"/>
      <c r="K1116" s="89"/>
      <c r="L1116" s="89">
        <v>102.08999999999999</v>
      </c>
      <c r="M1116" s="90" t="s">
        <v>1956</v>
      </c>
      <c r="N1116" s="91">
        <v>102.08999999999999</v>
      </c>
      <c r="O1116" s="80"/>
      <c r="P1116" s="92">
        <f t="shared" si="56"/>
        <v>20.420000000000002</v>
      </c>
      <c r="Q1116" s="93">
        <f t="shared" si="57"/>
        <v>20.420000000000002</v>
      </c>
      <c r="R1116" s="81"/>
      <c r="S1116" s="79"/>
    </row>
    <row r="1117" spans="1:19" ht="15" customHeight="1" x14ac:dyDescent="0.25">
      <c r="A1117" s="78"/>
      <c r="B1117" s="94">
        <v>4031728</v>
      </c>
      <c r="C1117" s="94">
        <v>40317285</v>
      </c>
      <c r="D1117" s="95" t="s">
        <v>1019</v>
      </c>
      <c r="E1117" s="96">
        <v>0.1</v>
      </c>
      <c r="F1117" s="96">
        <v>132.05000000000001</v>
      </c>
      <c r="G1117" s="96">
        <v>0</v>
      </c>
      <c r="H1117" s="88">
        <v>0.13</v>
      </c>
      <c r="I1117" s="89">
        <v>132.18</v>
      </c>
      <c r="J1117" s="89"/>
      <c r="K1117" s="89"/>
      <c r="L1117" s="89">
        <v>132.15</v>
      </c>
      <c r="M1117" s="90" t="s">
        <v>1956</v>
      </c>
      <c r="N1117" s="91">
        <v>132.15</v>
      </c>
      <c r="O1117" s="80"/>
      <c r="P1117" s="97">
        <f t="shared" si="56"/>
        <v>26.43</v>
      </c>
      <c r="Q1117" s="97">
        <f t="shared" si="57"/>
        <v>26.43</v>
      </c>
      <c r="R1117" s="98"/>
      <c r="S1117" s="79"/>
    </row>
    <row r="1118" spans="1:19" ht="15" customHeight="1" x14ac:dyDescent="0.25">
      <c r="A1118" s="78"/>
      <c r="B1118" s="85">
        <v>4031729</v>
      </c>
      <c r="C1118" s="85">
        <v>40317293</v>
      </c>
      <c r="D1118" s="86" t="s">
        <v>1020</v>
      </c>
      <c r="E1118" s="87">
        <v>0.1</v>
      </c>
      <c r="F1118" s="87">
        <v>162.63999999999999</v>
      </c>
      <c r="G1118" s="87">
        <v>0</v>
      </c>
      <c r="H1118" s="88">
        <v>0.13</v>
      </c>
      <c r="I1118" s="89">
        <v>162.77000000000001</v>
      </c>
      <c r="J1118" s="89"/>
      <c r="K1118" s="89"/>
      <c r="L1118" s="89">
        <v>162.73999999999998</v>
      </c>
      <c r="M1118" s="90" t="s">
        <v>1956</v>
      </c>
      <c r="N1118" s="91">
        <v>162.73999999999998</v>
      </c>
      <c r="O1118" s="80"/>
      <c r="P1118" s="92">
        <f t="shared" si="56"/>
        <v>32.549999999999997</v>
      </c>
      <c r="Q1118" s="93">
        <f t="shared" si="57"/>
        <v>32.549999999999997</v>
      </c>
      <c r="R1118" s="81"/>
      <c r="S1118" s="79"/>
    </row>
    <row r="1119" spans="1:19" ht="15" customHeight="1" x14ac:dyDescent="0.25">
      <c r="A1119" s="78"/>
      <c r="B1119" s="94">
        <v>4031737</v>
      </c>
      <c r="C1119" s="94">
        <v>40317374</v>
      </c>
      <c r="D1119" s="95" t="s">
        <v>1021</v>
      </c>
      <c r="E1119" s="96">
        <v>0.41</v>
      </c>
      <c r="F1119" s="96">
        <v>72.63</v>
      </c>
      <c r="G1119" s="96">
        <v>0</v>
      </c>
      <c r="H1119" s="88">
        <v>0.53</v>
      </c>
      <c r="I1119" s="89">
        <v>73.16</v>
      </c>
      <c r="J1119" s="89"/>
      <c r="K1119" s="89"/>
      <c r="L1119" s="89">
        <v>73.039999999999992</v>
      </c>
      <c r="M1119" s="90" t="s">
        <v>1956</v>
      </c>
      <c r="N1119" s="91">
        <v>73.039999999999992</v>
      </c>
      <c r="O1119" s="80"/>
      <c r="P1119" s="97">
        <f t="shared" si="56"/>
        <v>14.61</v>
      </c>
      <c r="Q1119" s="97">
        <f t="shared" si="57"/>
        <v>14.61</v>
      </c>
      <c r="R1119" s="98"/>
      <c r="S1119" s="79"/>
    </row>
    <row r="1120" spans="1:19" ht="15" customHeight="1" x14ac:dyDescent="0.25">
      <c r="A1120" s="78"/>
      <c r="B1120" s="85">
        <v>4031739</v>
      </c>
      <c r="C1120" s="85">
        <v>40317390</v>
      </c>
      <c r="D1120" s="86" t="s">
        <v>1022</v>
      </c>
      <c r="E1120" s="87">
        <v>2.52</v>
      </c>
      <c r="F1120" s="87">
        <v>191.6</v>
      </c>
      <c r="G1120" s="87">
        <v>0</v>
      </c>
      <c r="H1120" s="88">
        <v>3.28</v>
      </c>
      <c r="I1120" s="89">
        <v>194.88</v>
      </c>
      <c r="J1120" s="89"/>
      <c r="K1120" s="89"/>
      <c r="L1120" s="89">
        <v>194.12</v>
      </c>
      <c r="M1120" s="90" t="s">
        <v>1956</v>
      </c>
      <c r="N1120" s="91">
        <v>194.12</v>
      </c>
      <c r="O1120" s="80"/>
      <c r="P1120" s="92">
        <f t="shared" si="56"/>
        <v>38.82</v>
      </c>
      <c r="Q1120" s="93">
        <f t="shared" si="57"/>
        <v>38.82</v>
      </c>
      <c r="R1120" s="81"/>
      <c r="S1120" s="79"/>
    </row>
    <row r="1121" spans="1:19" ht="15" customHeight="1" x14ac:dyDescent="0.25">
      <c r="A1121" s="78"/>
      <c r="B1121" s="94">
        <v>4031740</v>
      </c>
      <c r="C1121" s="94">
        <v>40317404</v>
      </c>
      <c r="D1121" s="95" t="s">
        <v>1023</v>
      </c>
      <c r="E1121" s="96">
        <v>0.41</v>
      </c>
      <c r="F1121" s="96">
        <v>72.44</v>
      </c>
      <c r="G1121" s="96">
        <v>0</v>
      </c>
      <c r="H1121" s="88">
        <v>0.53</v>
      </c>
      <c r="I1121" s="89">
        <v>72.97</v>
      </c>
      <c r="J1121" s="89"/>
      <c r="K1121" s="89"/>
      <c r="L1121" s="89">
        <v>72.849999999999994</v>
      </c>
      <c r="M1121" s="90" t="s">
        <v>1956</v>
      </c>
      <c r="N1121" s="91">
        <v>72.849999999999994</v>
      </c>
      <c r="O1121" s="80"/>
      <c r="P1121" s="97">
        <f t="shared" si="56"/>
        <v>14.57</v>
      </c>
      <c r="Q1121" s="97">
        <f t="shared" si="57"/>
        <v>14.57</v>
      </c>
      <c r="R1121" s="98"/>
      <c r="S1121" s="79"/>
    </row>
    <row r="1122" spans="1:19" ht="15" customHeight="1" x14ac:dyDescent="0.25">
      <c r="A1122" s="78"/>
      <c r="B1122" s="85">
        <v>4031741</v>
      </c>
      <c r="C1122" s="85">
        <v>40317412</v>
      </c>
      <c r="D1122" s="86" t="s">
        <v>1024</v>
      </c>
      <c r="E1122" s="87">
        <v>2.52</v>
      </c>
      <c r="F1122" s="87">
        <v>332.86</v>
      </c>
      <c r="G1122" s="87">
        <v>0</v>
      </c>
      <c r="H1122" s="88">
        <v>3.28</v>
      </c>
      <c r="I1122" s="89">
        <v>336.14</v>
      </c>
      <c r="J1122" s="89"/>
      <c r="K1122" s="89"/>
      <c r="L1122" s="89">
        <v>335.38</v>
      </c>
      <c r="M1122" s="90" t="s">
        <v>1956</v>
      </c>
      <c r="N1122" s="91">
        <v>335.38</v>
      </c>
      <c r="O1122" s="80"/>
      <c r="P1122" s="92">
        <f t="shared" si="56"/>
        <v>67.08</v>
      </c>
      <c r="Q1122" s="93">
        <f t="shared" si="57"/>
        <v>67.08</v>
      </c>
      <c r="R1122" s="81"/>
      <c r="S1122" s="79"/>
    </row>
    <row r="1123" spans="1:19" ht="15" customHeight="1" x14ac:dyDescent="0.25">
      <c r="A1123" s="78"/>
      <c r="B1123" s="94">
        <v>4031742</v>
      </c>
      <c r="C1123" s="94">
        <v>40317420</v>
      </c>
      <c r="D1123" s="95" t="s">
        <v>1025</v>
      </c>
      <c r="E1123" s="96">
        <v>0.1</v>
      </c>
      <c r="F1123" s="96">
        <v>33.46</v>
      </c>
      <c r="G1123" s="96">
        <v>0</v>
      </c>
      <c r="H1123" s="88">
        <v>0.13</v>
      </c>
      <c r="I1123" s="89">
        <v>33.590000000000003</v>
      </c>
      <c r="J1123" s="89"/>
      <c r="K1123" s="89"/>
      <c r="L1123" s="89">
        <v>33.56</v>
      </c>
      <c r="M1123" s="90" t="s">
        <v>1956</v>
      </c>
      <c r="N1123" s="91">
        <v>33.56</v>
      </c>
      <c r="O1123" s="80"/>
      <c r="P1123" s="97">
        <f t="shared" si="56"/>
        <v>6.71</v>
      </c>
      <c r="Q1123" s="97">
        <f t="shared" si="57"/>
        <v>6.71</v>
      </c>
      <c r="R1123" s="98"/>
      <c r="S1123" s="79"/>
    </row>
    <row r="1124" spans="1:19" ht="15" customHeight="1" x14ac:dyDescent="0.25">
      <c r="A1124" s="78"/>
      <c r="B1124" s="85">
        <v>4031743</v>
      </c>
      <c r="C1124" s="85">
        <v>40317439</v>
      </c>
      <c r="D1124" s="86" t="s">
        <v>1026</v>
      </c>
      <c r="E1124" s="87">
        <v>0</v>
      </c>
      <c r="F1124" s="87">
        <v>18.010000000000002</v>
      </c>
      <c r="G1124" s="87">
        <v>0</v>
      </c>
      <c r="H1124" s="88">
        <v>0</v>
      </c>
      <c r="I1124" s="89">
        <v>18.010000000000002</v>
      </c>
      <c r="J1124" s="89"/>
      <c r="K1124" s="89"/>
      <c r="L1124" s="89">
        <v>18.010000000000002</v>
      </c>
      <c r="M1124" s="90" t="s">
        <v>1956</v>
      </c>
      <c r="N1124" s="91">
        <v>18.010000000000002</v>
      </c>
      <c r="O1124" s="80"/>
      <c r="P1124" s="92">
        <f t="shared" si="56"/>
        <v>3.6</v>
      </c>
      <c r="Q1124" s="93">
        <f t="shared" si="57"/>
        <v>3.6</v>
      </c>
      <c r="R1124" s="81"/>
      <c r="S1124" s="79"/>
    </row>
    <row r="1125" spans="1:19" ht="15" customHeight="1" x14ac:dyDescent="0.25">
      <c r="A1125" s="78"/>
      <c r="B1125" s="94">
        <v>4031747</v>
      </c>
      <c r="C1125" s="94">
        <v>40317471</v>
      </c>
      <c r="D1125" s="95" t="s">
        <v>1027</v>
      </c>
      <c r="E1125" s="96">
        <v>0.41</v>
      </c>
      <c r="F1125" s="96">
        <v>55.48</v>
      </c>
      <c r="G1125" s="96">
        <v>0</v>
      </c>
      <c r="H1125" s="88">
        <v>0.53</v>
      </c>
      <c r="I1125" s="89">
        <v>56.01</v>
      </c>
      <c r="J1125" s="89"/>
      <c r="K1125" s="89"/>
      <c r="L1125" s="89">
        <v>55.889999999999993</v>
      </c>
      <c r="M1125" s="90" t="s">
        <v>1956</v>
      </c>
      <c r="N1125" s="91">
        <v>55.889999999999993</v>
      </c>
      <c r="O1125" s="80"/>
      <c r="P1125" s="97">
        <f t="shared" si="56"/>
        <v>11.18</v>
      </c>
      <c r="Q1125" s="97">
        <f t="shared" si="57"/>
        <v>11.18</v>
      </c>
      <c r="R1125" s="98"/>
      <c r="S1125" s="79"/>
    </row>
    <row r="1126" spans="1:19" ht="15" customHeight="1" x14ac:dyDescent="0.25">
      <c r="A1126" s="78"/>
      <c r="B1126" s="85">
        <v>4031903</v>
      </c>
      <c r="C1126" s="85">
        <v>40319032</v>
      </c>
      <c r="D1126" s="86" t="s">
        <v>1028</v>
      </c>
      <c r="E1126" s="87">
        <v>0</v>
      </c>
      <c r="F1126" s="87">
        <v>475.58</v>
      </c>
      <c r="G1126" s="87">
        <v>0</v>
      </c>
      <c r="H1126" s="88">
        <v>0</v>
      </c>
      <c r="I1126" s="89">
        <v>475.58</v>
      </c>
      <c r="J1126" s="89"/>
      <c r="K1126" s="89"/>
      <c r="L1126" s="89">
        <v>475.58</v>
      </c>
      <c r="M1126" s="90" t="s">
        <v>1956</v>
      </c>
      <c r="N1126" s="91">
        <v>475.58</v>
      </c>
      <c r="O1126" s="80"/>
      <c r="P1126" s="92">
        <f t="shared" si="56"/>
        <v>80</v>
      </c>
      <c r="Q1126" s="93">
        <f t="shared" si="57"/>
        <v>80</v>
      </c>
      <c r="R1126" s="81"/>
      <c r="S1126" s="79"/>
    </row>
    <row r="1127" spans="1:19" ht="15" customHeight="1" x14ac:dyDescent="0.25">
      <c r="A1127" s="78"/>
      <c r="B1127" s="94">
        <v>4031904</v>
      </c>
      <c r="C1127" s="94">
        <v>40319040</v>
      </c>
      <c r="D1127" s="95" t="s">
        <v>1029</v>
      </c>
      <c r="E1127" s="96">
        <v>5.04</v>
      </c>
      <c r="F1127" s="96">
        <v>456.46</v>
      </c>
      <c r="G1127" s="96">
        <v>0</v>
      </c>
      <c r="H1127" s="88">
        <v>6.55</v>
      </c>
      <c r="I1127" s="89">
        <v>463.01</v>
      </c>
      <c r="J1127" s="89"/>
      <c r="K1127" s="89"/>
      <c r="L1127" s="89">
        <v>461.5</v>
      </c>
      <c r="M1127" s="90" t="s">
        <v>1956</v>
      </c>
      <c r="N1127" s="91">
        <v>461.5</v>
      </c>
      <c r="O1127" s="80"/>
      <c r="P1127" s="97">
        <f t="shared" si="56"/>
        <v>80</v>
      </c>
      <c r="Q1127" s="97">
        <f t="shared" si="57"/>
        <v>80</v>
      </c>
      <c r="R1127" s="98"/>
      <c r="S1127" s="79"/>
    </row>
    <row r="1128" spans="1:19" ht="15" customHeight="1" x14ac:dyDescent="0.25">
      <c r="A1128" s="78"/>
      <c r="B1128" s="85">
        <v>4031909</v>
      </c>
      <c r="C1128" s="85">
        <v>40319091</v>
      </c>
      <c r="D1128" s="86" t="s">
        <v>1030</v>
      </c>
      <c r="E1128" s="87">
        <v>0</v>
      </c>
      <c r="F1128" s="87">
        <v>14.24</v>
      </c>
      <c r="G1128" s="87">
        <v>0</v>
      </c>
      <c r="H1128" s="88">
        <v>0</v>
      </c>
      <c r="I1128" s="89">
        <v>14.24</v>
      </c>
      <c r="J1128" s="89"/>
      <c r="K1128" s="89"/>
      <c r="L1128" s="89">
        <v>14.24</v>
      </c>
      <c r="M1128" s="90" t="s">
        <v>1956</v>
      </c>
      <c r="N1128" s="91">
        <v>14.24</v>
      </c>
      <c r="O1128" s="80"/>
      <c r="P1128" s="92">
        <f t="shared" si="56"/>
        <v>2.85</v>
      </c>
      <c r="Q1128" s="93">
        <f t="shared" si="57"/>
        <v>2.85</v>
      </c>
      <c r="R1128" s="81"/>
      <c r="S1128" s="79"/>
    </row>
    <row r="1129" spans="1:19" ht="15" customHeight="1" x14ac:dyDescent="0.25">
      <c r="A1129" s="78"/>
      <c r="B1129" s="94">
        <v>4031911</v>
      </c>
      <c r="C1129" s="94">
        <v>40319113</v>
      </c>
      <c r="D1129" s="95" t="s">
        <v>1031</v>
      </c>
      <c r="E1129" s="96">
        <v>0</v>
      </c>
      <c r="F1129" s="96">
        <v>2.69</v>
      </c>
      <c r="G1129" s="96">
        <v>0</v>
      </c>
      <c r="H1129" s="88">
        <v>0</v>
      </c>
      <c r="I1129" s="89">
        <v>2.69</v>
      </c>
      <c r="J1129" s="89"/>
      <c r="K1129" s="89"/>
      <c r="L1129" s="89">
        <v>2.69</v>
      </c>
      <c r="M1129" s="90" t="s">
        <v>1956</v>
      </c>
      <c r="N1129" s="91">
        <v>2.69</v>
      </c>
      <c r="O1129" s="80"/>
      <c r="P1129" s="97">
        <f t="shared" ref="P1129:P1155" si="58">ROUND(IF((L1129*$P$4)&gt;=$Q$5,$Q$5,L1129*$P$4),2)</f>
        <v>0.54</v>
      </c>
      <c r="Q1129" s="97">
        <f t="shared" ref="Q1129:Q1155" si="59">ROUND(IF((N1129*$P$4)&gt;=$Q$5,$Q$5,N1129*$P$4),2)</f>
        <v>0.54</v>
      </c>
      <c r="R1129" s="98"/>
      <c r="S1129" s="79"/>
    </row>
    <row r="1130" spans="1:19" ht="15" customHeight="1" x14ac:dyDescent="0.25">
      <c r="A1130" s="78"/>
      <c r="B1130" s="85">
        <v>4031912</v>
      </c>
      <c r="C1130" s="85">
        <v>40319121</v>
      </c>
      <c r="D1130" s="86" t="s">
        <v>1032</v>
      </c>
      <c r="E1130" s="87">
        <v>0</v>
      </c>
      <c r="F1130" s="87">
        <v>13.44</v>
      </c>
      <c r="G1130" s="87">
        <v>0</v>
      </c>
      <c r="H1130" s="88">
        <v>0</v>
      </c>
      <c r="I1130" s="89">
        <v>13.44</v>
      </c>
      <c r="J1130" s="89"/>
      <c r="K1130" s="89"/>
      <c r="L1130" s="89">
        <v>13.44</v>
      </c>
      <c r="M1130" s="90" t="s">
        <v>1956</v>
      </c>
      <c r="N1130" s="91">
        <v>13.44</v>
      </c>
      <c r="O1130" s="80"/>
      <c r="P1130" s="92">
        <f t="shared" si="58"/>
        <v>2.69</v>
      </c>
      <c r="Q1130" s="93">
        <f t="shared" si="59"/>
        <v>2.69</v>
      </c>
      <c r="R1130" s="81"/>
      <c r="S1130" s="79"/>
    </row>
    <row r="1131" spans="1:19" ht="15" customHeight="1" x14ac:dyDescent="0.25">
      <c r="A1131" s="78"/>
      <c r="B1131" s="94">
        <v>4031913</v>
      </c>
      <c r="C1131" s="94">
        <v>40319130</v>
      </c>
      <c r="D1131" s="95" t="s">
        <v>1033</v>
      </c>
      <c r="E1131" s="96">
        <v>0</v>
      </c>
      <c r="F1131" s="96">
        <v>3.77</v>
      </c>
      <c r="G1131" s="96">
        <v>0</v>
      </c>
      <c r="H1131" s="88">
        <v>0</v>
      </c>
      <c r="I1131" s="89">
        <v>3.77</v>
      </c>
      <c r="J1131" s="89"/>
      <c r="K1131" s="89"/>
      <c r="L1131" s="89">
        <v>3.77</v>
      </c>
      <c r="M1131" s="90" t="s">
        <v>1956</v>
      </c>
      <c r="N1131" s="91">
        <v>3.77</v>
      </c>
      <c r="O1131" s="80"/>
      <c r="P1131" s="97">
        <f t="shared" si="58"/>
        <v>0.75</v>
      </c>
      <c r="Q1131" s="97">
        <f t="shared" si="59"/>
        <v>0.75</v>
      </c>
      <c r="R1131" s="98"/>
      <c r="S1131" s="79"/>
    </row>
    <row r="1132" spans="1:19" ht="15" customHeight="1" x14ac:dyDescent="0.25">
      <c r="A1132" s="78"/>
      <c r="B1132" s="85">
        <v>4031914</v>
      </c>
      <c r="C1132" s="85">
        <v>40319148</v>
      </c>
      <c r="D1132" s="86" t="s">
        <v>1034</v>
      </c>
      <c r="E1132" s="87">
        <v>0</v>
      </c>
      <c r="F1132" s="87">
        <v>5.38</v>
      </c>
      <c r="G1132" s="87">
        <v>0</v>
      </c>
      <c r="H1132" s="88">
        <v>0</v>
      </c>
      <c r="I1132" s="89">
        <v>5.38</v>
      </c>
      <c r="J1132" s="89"/>
      <c r="K1132" s="89"/>
      <c r="L1132" s="89">
        <v>5.38</v>
      </c>
      <c r="M1132" s="90" t="s">
        <v>1956</v>
      </c>
      <c r="N1132" s="91">
        <v>5.38</v>
      </c>
      <c r="O1132" s="80"/>
      <c r="P1132" s="92">
        <f t="shared" si="58"/>
        <v>1.08</v>
      </c>
      <c r="Q1132" s="93">
        <f t="shared" si="59"/>
        <v>1.08</v>
      </c>
      <c r="R1132" s="81"/>
      <c r="S1132" s="79"/>
    </row>
    <row r="1133" spans="1:19" ht="15" customHeight="1" x14ac:dyDescent="0.25">
      <c r="A1133" s="78"/>
      <c r="B1133" s="94">
        <v>4031917</v>
      </c>
      <c r="C1133" s="94">
        <v>40319172</v>
      </c>
      <c r="D1133" s="95" t="s">
        <v>1035</v>
      </c>
      <c r="E1133" s="96">
        <v>0</v>
      </c>
      <c r="F1133" s="96">
        <v>3.36</v>
      </c>
      <c r="G1133" s="96">
        <v>0</v>
      </c>
      <c r="H1133" s="88">
        <v>0</v>
      </c>
      <c r="I1133" s="89">
        <v>3.36</v>
      </c>
      <c r="J1133" s="89"/>
      <c r="K1133" s="89"/>
      <c r="L1133" s="89">
        <v>3.36</v>
      </c>
      <c r="M1133" s="90" t="s">
        <v>1956</v>
      </c>
      <c r="N1133" s="91">
        <v>3.36</v>
      </c>
      <c r="O1133" s="80"/>
      <c r="P1133" s="97">
        <f t="shared" si="58"/>
        <v>0.67</v>
      </c>
      <c r="Q1133" s="97">
        <f t="shared" si="59"/>
        <v>0.67</v>
      </c>
      <c r="R1133" s="98"/>
      <c r="S1133" s="79"/>
    </row>
    <row r="1134" spans="1:19" ht="15" customHeight="1" x14ac:dyDescent="0.25">
      <c r="A1134" s="78"/>
      <c r="B1134" s="85">
        <v>4031919</v>
      </c>
      <c r="C1134" s="85">
        <v>40319199</v>
      </c>
      <c r="D1134" s="86" t="s">
        <v>1036</v>
      </c>
      <c r="E1134" s="87">
        <v>0.1</v>
      </c>
      <c r="F1134" s="87">
        <v>16.04</v>
      </c>
      <c r="G1134" s="87">
        <v>0</v>
      </c>
      <c r="H1134" s="88">
        <v>0.13</v>
      </c>
      <c r="I1134" s="89">
        <v>16.170000000000002</v>
      </c>
      <c r="J1134" s="89"/>
      <c r="K1134" s="89"/>
      <c r="L1134" s="89">
        <v>16.14</v>
      </c>
      <c r="M1134" s="90" t="s">
        <v>1956</v>
      </c>
      <c r="N1134" s="91">
        <v>16.14</v>
      </c>
      <c r="O1134" s="80"/>
      <c r="P1134" s="92">
        <f t="shared" si="58"/>
        <v>3.23</v>
      </c>
      <c r="Q1134" s="93">
        <f t="shared" si="59"/>
        <v>3.23</v>
      </c>
      <c r="R1134" s="81"/>
      <c r="S1134" s="79"/>
    </row>
    <row r="1135" spans="1:19" ht="15" customHeight="1" x14ac:dyDescent="0.25">
      <c r="A1135" s="78"/>
      <c r="B1135" s="94">
        <v>4031922</v>
      </c>
      <c r="C1135" s="94">
        <v>40319229</v>
      </c>
      <c r="D1135" s="95" t="s">
        <v>1037</v>
      </c>
      <c r="E1135" s="96">
        <v>0.1</v>
      </c>
      <c r="F1135" s="96">
        <v>20.89</v>
      </c>
      <c r="G1135" s="96">
        <v>0</v>
      </c>
      <c r="H1135" s="88">
        <v>0.13</v>
      </c>
      <c r="I1135" s="89">
        <v>21.02</v>
      </c>
      <c r="J1135" s="89"/>
      <c r="K1135" s="89"/>
      <c r="L1135" s="89">
        <v>20.990000000000002</v>
      </c>
      <c r="M1135" s="90" t="s">
        <v>1956</v>
      </c>
      <c r="N1135" s="91">
        <v>20.990000000000002</v>
      </c>
      <c r="O1135" s="80"/>
      <c r="P1135" s="97">
        <f t="shared" si="58"/>
        <v>4.2</v>
      </c>
      <c r="Q1135" s="97">
        <f t="shared" si="59"/>
        <v>4.2</v>
      </c>
      <c r="R1135" s="98"/>
      <c r="S1135" s="79"/>
    </row>
    <row r="1136" spans="1:19" ht="15" customHeight="1" x14ac:dyDescent="0.25">
      <c r="A1136" s="78"/>
      <c r="B1136" s="85">
        <v>4031925</v>
      </c>
      <c r="C1136" s="85">
        <v>40319253</v>
      </c>
      <c r="D1136" s="86" t="s">
        <v>1038</v>
      </c>
      <c r="E1136" s="87">
        <v>5.04</v>
      </c>
      <c r="F1136" s="87">
        <v>768.53</v>
      </c>
      <c r="G1136" s="87">
        <v>0</v>
      </c>
      <c r="H1136" s="88">
        <v>6.55</v>
      </c>
      <c r="I1136" s="89">
        <v>775.08</v>
      </c>
      <c r="J1136" s="89"/>
      <c r="K1136" s="89"/>
      <c r="L1136" s="89">
        <v>773.56999999999994</v>
      </c>
      <c r="M1136" s="90" t="s">
        <v>1956</v>
      </c>
      <c r="N1136" s="91">
        <v>773.56999999999994</v>
      </c>
      <c r="O1136" s="80"/>
      <c r="P1136" s="92">
        <f t="shared" si="58"/>
        <v>80</v>
      </c>
      <c r="Q1136" s="93">
        <f t="shared" si="59"/>
        <v>80</v>
      </c>
      <c r="R1136" s="81"/>
      <c r="S1136" s="79"/>
    </row>
    <row r="1137" spans="1:19" ht="15" customHeight="1" x14ac:dyDescent="0.25">
      <c r="A1137" s="78"/>
      <c r="B1137" s="94">
        <v>4031926</v>
      </c>
      <c r="C1137" s="94">
        <v>40319261</v>
      </c>
      <c r="D1137" s="95" t="s">
        <v>1039</v>
      </c>
      <c r="E1137" s="96">
        <v>213.12</v>
      </c>
      <c r="F1137" s="96">
        <v>821.33</v>
      </c>
      <c r="G1137" s="96">
        <v>0</v>
      </c>
      <c r="H1137" s="88">
        <v>277.06</v>
      </c>
      <c r="I1137" s="89">
        <v>1098.3900000000001</v>
      </c>
      <c r="J1137" s="89"/>
      <c r="K1137" s="89"/>
      <c r="L1137" s="89">
        <v>1034.45</v>
      </c>
      <c r="M1137" s="90" t="s">
        <v>1956</v>
      </c>
      <c r="N1137" s="91">
        <v>1034.45</v>
      </c>
      <c r="O1137" s="80"/>
      <c r="P1137" s="97">
        <f t="shared" si="58"/>
        <v>80</v>
      </c>
      <c r="Q1137" s="97">
        <f t="shared" si="59"/>
        <v>80</v>
      </c>
      <c r="R1137" s="98"/>
      <c r="S1137" s="79"/>
    </row>
    <row r="1138" spans="1:19" ht="15" customHeight="1" x14ac:dyDescent="0.25">
      <c r="A1138" s="78"/>
      <c r="B1138" s="85">
        <v>4031927</v>
      </c>
      <c r="C1138" s="85">
        <v>40319270</v>
      </c>
      <c r="D1138" s="86" t="s">
        <v>1040</v>
      </c>
      <c r="E1138" s="87">
        <v>5.76</v>
      </c>
      <c r="F1138" s="87">
        <v>0</v>
      </c>
      <c r="G1138" s="87">
        <v>0</v>
      </c>
      <c r="H1138" s="88">
        <v>7.49</v>
      </c>
      <c r="I1138" s="89">
        <v>7.49</v>
      </c>
      <c r="J1138" s="89"/>
      <c r="K1138" s="89"/>
      <c r="L1138" s="89">
        <v>5.76</v>
      </c>
      <c r="M1138" s="90" t="s">
        <v>1956</v>
      </c>
      <c r="N1138" s="91">
        <v>5.76</v>
      </c>
      <c r="O1138" s="80"/>
      <c r="P1138" s="92">
        <f t="shared" si="58"/>
        <v>1.1499999999999999</v>
      </c>
      <c r="Q1138" s="93">
        <f t="shared" si="59"/>
        <v>1.1499999999999999</v>
      </c>
      <c r="R1138" s="81"/>
      <c r="S1138" s="79"/>
    </row>
    <row r="1139" spans="1:19" ht="15" customHeight="1" x14ac:dyDescent="0.25">
      <c r="A1139" s="78"/>
      <c r="B1139" s="94">
        <v>4031928</v>
      </c>
      <c r="C1139" s="94">
        <v>40319288</v>
      </c>
      <c r="D1139" s="95" t="s">
        <v>1041</v>
      </c>
      <c r="E1139" s="96">
        <v>0</v>
      </c>
      <c r="F1139" s="96">
        <v>2.69</v>
      </c>
      <c r="G1139" s="96">
        <v>0</v>
      </c>
      <c r="H1139" s="88">
        <v>0</v>
      </c>
      <c r="I1139" s="89">
        <v>2.69</v>
      </c>
      <c r="J1139" s="89"/>
      <c r="K1139" s="89"/>
      <c r="L1139" s="89">
        <v>2.69</v>
      </c>
      <c r="M1139" s="90" t="s">
        <v>1956</v>
      </c>
      <c r="N1139" s="91">
        <v>2.69</v>
      </c>
      <c r="O1139" s="80"/>
      <c r="P1139" s="97">
        <f t="shared" si="58"/>
        <v>0.54</v>
      </c>
      <c r="Q1139" s="97">
        <f t="shared" si="59"/>
        <v>0.54</v>
      </c>
      <c r="R1139" s="98"/>
      <c r="S1139" s="79"/>
    </row>
    <row r="1140" spans="1:19" ht="15" customHeight="1" x14ac:dyDescent="0.25">
      <c r="A1140" s="78"/>
      <c r="B1140" s="85">
        <v>4031929</v>
      </c>
      <c r="C1140" s="85">
        <v>40319296</v>
      </c>
      <c r="D1140" s="86" t="s">
        <v>1042</v>
      </c>
      <c r="E1140" s="87">
        <v>1.01</v>
      </c>
      <c r="F1140" s="87">
        <v>149.91</v>
      </c>
      <c r="G1140" s="87">
        <v>0</v>
      </c>
      <c r="H1140" s="88">
        <v>1.31</v>
      </c>
      <c r="I1140" s="89">
        <v>151.22</v>
      </c>
      <c r="J1140" s="89"/>
      <c r="K1140" s="89"/>
      <c r="L1140" s="89">
        <v>150.91999999999999</v>
      </c>
      <c r="M1140" s="90" t="s">
        <v>1956</v>
      </c>
      <c r="N1140" s="91">
        <v>150.91999999999999</v>
      </c>
      <c r="O1140" s="80"/>
      <c r="P1140" s="92">
        <f t="shared" si="58"/>
        <v>30.18</v>
      </c>
      <c r="Q1140" s="93">
        <f t="shared" si="59"/>
        <v>30.18</v>
      </c>
      <c r="R1140" s="81"/>
      <c r="S1140" s="79"/>
    </row>
    <row r="1141" spans="1:19" ht="15" customHeight="1" x14ac:dyDescent="0.25">
      <c r="A1141" s="78"/>
      <c r="B1141" s="94">
        <v>4031931</v>
      </c>
      <c r="C1141" s="94">
        <v>40319318</v>
      </c>
      <c r="D1141" s="95" t="s">
        <v>1043</v>
      </c>
      <c r="E1141" s="96">
        <v>0</v>
      </c>
      <c r="F1141" s="96">
        <v>458.59</v>
      </c>
      <c r="G1141" s="96">
        <v>0</v>
      </c>
      <c r="H1141" s="88">
        <v>0</v>
      </c>
      <c r="I1141" s="89">
        <v>458.59</v>
      </c>
      <c r="J1141" s="89"/>
      <c r="K1141" s="89"/>
      <c r="L1141" s="89">
        <v>458.59</v>
      </c>
      <c r="M1141" s="90" t="s">
        <v>1956</v>
      </c>
      <c r="N1141" s="91">
        <v>458.59</v>
      </c>
      <c r="O1141" s="80"/>
      <c r="P1141" s="97">
        <f t="shared" si="58"/>
        <v>80</v>
      </c>
      <c r="Q1141" s="97">
        <f t="shared" si="59"/>
        <v>80</v>
      </c>
      <c r="R1141" s="98"/>
      <c r="S1141" s="79"/>
    </row>
    <row r="1142" spans="1:19" ht="15" customHeight="1" x14ac:dyDescent="0.25">
      <c r="A1142" s="78"/>
      <c r="B1142" s="85">
        <v>4031932</v>
      </c>
      <c r="C1142" s="85">
        <v>40319326</v>
      </c>
      <c r="D1142" s="86" t="s">
        <v>1044</v>
      </c>
      <c r="E1142" s="87">
        <v>0</v>
      </c>
      <c r="F1142" s="87">
        <v>199.85</v>
      </c>
      <c r="G1142" s="87">
        <v>0</v>
      </c>
      <c r="H1142" s="88">
        <v>0</v>
      </c>
      <c r="I1142" s="89">
        <v>199.85</v>
      </c>
      <c r="J1142" s="89"/>
      <c r="K1142" s="89"/>
      <c r="L1142" s="89">
        <v>199.85</v>
      </c>
      <c r="M1142" s="90" t="s">
        <v>1956</v>
      </c>
      <c r="N1142" s="91">
        <v>199.85</v>
      </c>
      <c r="O1142" s="80"/>
      <c r="P1142" s="92">
        <f t="shared" si="58"/>
        <v>39.97</v>
      </c>
      <c r="Q1142" s="93">
        <f t="shared" si="59"/>
        <v>39.97</v>
      </c>
      <c r="R1142" s="81"/>
      <c r="S1142" s="79"/>
    </row>
    <row r="1143" spans="1:19" ht="15" customHeight="1" x14ac:dyDescent="0.25">
      <c r="A1143" s="78"/>
      <c r="B1143" s="94">
        <v>4031933</v>
      </c>
      <c r="C1143" s="94">
        <v>40319334</v>
      </c>
      <c r="D1143" s="95" t="s">
        <v>1045</v>
      </c>
      <c r="E1143" s="96">
        <v>1.01</v>
      </c>
      <c r="F1143" s="96">
        <v>84.76</v>
      </c>
      <c r="G1143" s="96">
        <v>0</v>
      </c>
      <c r="H1143" s="88">
        <v>1.31</v>
      </c>
      <c r="I1143" s="89">
        <v>86.07</v>
      </c>
      <c r="J1143" s="89"/>
      <c r="K1143" s="89"/>
      <c r="L1143" s="89">
        <v>85.77000000000001</v>
      </c>
      <c r="M1143" s="90" t="s">
        <v>1956</v>
      </c>
      <c r="N1143" s="91">
        <v>85.77000000000001</v>
      </c>
      <c r="O1143" s="80"/>
      <c r="P1143" s="97">
        <f t="shared" si="58"/>
        <v>17.149999999999999</v>
      </c>
      <c r="Q1143" s="97">
        <f t="shared" si="59"/>
        <v>17.149999999999999</v>
      </c>
      <c r="R1143" s="98"/>
      <c r="S1143" s="79"/>
    </row>
    <row r="1144" spans="1:19" ht="15" customHeight="1" x14ac:dyDescent="0.25">
      <c r="A1144" s="78"/>
      <c r="B1144" s="85">
        <v>4031936</v>
      </c>
      <c r="C1144" s="85">
        <v>40319369</v>
      </c>
      <c r="D1144" s="86" t="s">
        <v>1046</v>
      </c>
      <c r="E1144" s="87">
        <v>1.01</v>
      </c>
      <c r="F1144" s="87">
        <v>99.58</v>
      </c>
      <c r="G1144" s="87">
        <v>0</v>
      </c>
      <c r="H1144" s="88">
        <v>1.31</v>
      </c>
      <c r="I1144" s="89">
        <v>100.89</v>
      </c>
      <c r="J1144" s="89"/>
      <c r="K1144" s="89"/>
      <c r="L1144" s="89">
        <v>100.59</v>
      </c>
      <c r="M1144" s="90" t="s">
        <v>1956</v>
      </c>
      <c r="N1144" s="91">
        <v>100.59</v>
      </c>
      <c r="O1144" s="80"/>
      <c r="P1144" s="92">
        <f t="shared" si="58"/>
        <v>20.12</v>
      </c>
      <c r="Q1144" s="93">
        <f t="shared" si="59"/>
        <v>20.12</v>
      </c>
      <c r="R1144" s="81"/>
      <c r="S1144" s="79"/>
    </row>
    <row r="1145" spans="1:19" ht="15" customHeight="1" x14ac:dyDescent="0.25">
      <c r="A1145" s="78"/>
      <c r="B1145" s="94">
        <v>4031937</v>
      </c>
      <c r="C1145" s="94">
        <v>40319377</v>
      </c>
      <c r="D1145" s="95" t="s">
        <v>1047</v>
      </c>
      <c r="E1145" s="96">
        <v>2.52</v>
      </c>
      <c r="F1145" s="96">
        <v>321.12</v>
      </c>
      <c r="G1145" s="96">
        <v>0</v>
      </c>
      <c r="H1145" s="88">
        <v>3.28</v>
      </c>
      <c r="I1145" s="89">
        <v>324.39999999999998</v>
      </c>
      <c r="J1145" s="89"/>
      <c r="K1145" s="89"/>
      <c r="L1145" s="89">
        <v>323.64</v>
      </c>
      <c r="M1145" s="90" t="s">
        <v>1956</v>
      </c>
      <c r="N1145" s="91">
        <v>323.64</v>
      </c>
      <c r="O1145" s="80"/>
      <c r="P1145" s="97">
        <f t="shared" si="58"/>
        <v>64.73</v>
      </c>
      <c r="Q1145" s="97">
        <f t="shared" si="59"/>
        <v>64.73</v>
      </c>
      <c r="R1145" s="98"/>
      <c r="S1145" s="79"/>
    </row>
    <row r="1146" spans="1:19" ht="15" customHeight="1" x14ac:dyDescent="0.25">
      <c r="A1146" s="78"/>
      <c r="B1146" s="85">
        <v>4031938</v>
      </c>
      <c r="C1146" s="85">
        <v>40319385</v>
      </c>
      <c r="D1146" s="86" t="s">
        <v>1048</v>
      </c>
      <c r="E1146" s="87">
        <v>5.04</v>
      </c>
      <c r="F1146" s="87">
        <v>837.69</v>
      </c>
      <c r="G1146" s="87">
        <v>0</v>
      </c>
      <c r="H1146" s="88">
        <v>6.55</v>
      </c>
      <c r="I1146" s="89">
        <v>844.24</v>
      </c>
      <c r="J1146" s="89"/>
      <c r="K1146" s="89"/>
      <c r="L1146" s="89">
        <v>842.73</v>
      </c>
      <c r="M1146" s="90" t="s">
        <v>1956</v>
      </c>
      <c r="N1146" s="91">
        <v>842.73</v>
      </c>
      <c r="O1146" s="80"/>
      <c r="P1146" s="92">
        <f t="shared" si="58"/>
        <v>80</v>
      </c>
      <c r="Q1146" s="93">
        <f t="shared" si="59"/>
        <v>80</v>
      </c>
      <c r="R1146" s="81"/>
      <c r="S1146" s="79"/>
    </row>
    <row r="1147" spans="1:19" ht="15" customHeight="1" x14ac:dyDescent="0.25">
      <c r="A1147" s="78"/>
      <c r="B1147" s="94">
        <v>4031939</v>
      </c>
      <c r="C1147" s="94">
        <v>40319393</v>
      </c>
      <c r="D1147" s="95" t="s">
        <v>1049</v>
      </c>
      <c r="E1147" s="96">
        <v>1.01</v>
      </c>
      <c r="F1147" s="96">
        <v>160.72</v>
      </c>
      <c r="G1147" s="96">
        <v>0</v>
      </c>
      <c r="H1147" s="88">
        <v>1.31</v>
      </c>
      <c r="I1147" s="89">
        <v>162.03</v>
      </c>
      <c r="J1147" s="89"/>
      <c r="K1147" s="89"/>
      <c r="L1147" s="89">
        <v>161.72999999999999</v>
      </c>
      <c r="M1147" s="90" t="s">
        <v>1956</v>
      </c>
      <c r="N1147" s="91">
        <v>161.72999999999999</v>
      </c>
      <c r="O1147" s="80"/>
      <c r="P1147" s="97">
        <f t="shared" si="58"/>
        <v>32.35</v>
      </c>
      <c r="Q1147" s="97">
        <f t="shared" si="59"/>
        <v>32.35</v>
      </c>
      <c r="R1147" s="98"/>
      <c r="S1147" s="79"/>
    </row>
    <row r="1148" spans="1:19" ht="15" customHeight="1" x14ac:dyDescent="0.25">
      <c r="A1148" s="78"/>
      <c r="B1148" s="85">
        <v>4031940</v>
      </c>
      <c r="C1148" s="85">
        <v>40319407</v>
      </c>
      <c r="D1148" s="86" t="s">
        <v>1050</v>
      </c>
      <c r="E1148" s="87">
        <v>0.1</v>
      </c>
      <c r="F1148" s="87">
        <v>28.83</v>
      </c>
      <c r="G1148" s="87">
        <v>0</v>
      </c>
      <c r="H1148" s="88">
        <v>0.13</v>
      </c>
      <c r="I1148" s="89">
        <v>28.96</v>
      </c>
      <c r="J1148" s="89"/>
      <c r="K1148" s="89"/>
      <c r="L1148" s="89">
        <v>28.93</v>
      </c>
      <c r="M1148" s="90" t="s">
        <v>1956</v>
      </c>
      <c r="N1148" s="91">
        <v>28.93</v>
      </c>
      <c r="O1148" s="80"/>
      <c r="P1148" s="92">
        <f t="shared" si="58"/>
        <v>5.79</v>
      </c>
      <c r="Q1148" s="93">
        <f t="shared" si="59"/>
        <v>5.79</v>
      </c>
      <c r="R1148" s="81"/>
      <c r="S1148" s="79"/>
    </row>
    <row r="1149" spans="1:19" ht="15" customHeight="1" x14ac:dyDescent="0.25">
      <c r="A1149" s="78"/>
      <c r="B1149" s="94">
        <v>4031941</v>
      </c>
      <c r="C1149" s="94">
        <v>40319415</v>
      </c>
      <c r="D1149" s="95" t="s">
        <v>1051</v>
      </c>
      <c r="E1149" s="96">
        <v>1.01</v>
      </c>
      <c r="F1149" s="96">
        <v>160.72</v>
      </c>
      <c r="G1149" s="96">
        <v>0</v>
      </c>
      <c r="H1149" s="88">
        <v>1.31</v>
      </c>
      <c r="I1149" s="89">
        <v>162.03</v>
      </c>
      <c r="J1149" s="89"/>
      <c r="K1149" s="89"/>
      <c r="L1149" s="89">
        <v>161.72999999999999</v>
      </c>
      <c r="M1149" s="90" t="s">
        <v>1956</v>
      </c>
      <c r="N1149" s="91">
        <v>161.72999999999999</v>
      </c>
      <c r="O1149" s="80"/>
      <c r="P1149" s="97">
        <f t="shared" si="58"/>
        <v>32.35</v>
      </c>
      <c r="Q1149" s="97">
        <f t="shared" si="59"/>
        <v>32.35</v>
      </c>
      <c r="R1149" s="98"/>
      <c r="S1149" s="79"/>
    </row>
    <row r="1150" spans="1:19" ht="15" customHeight="1" x14ac:dyDescent="0.25">
      <c r="A1150" s="78"/>
      <c r="B1150" s="85">
        <v>4031943</v>
      </c>
      <c r="C1150" s="85">
        <v>40319431</v>
      </c>
      <c r="D1150" s="86" t="s">
        <v>1052</v>
      </c>
      <c r="E1150" s="87">
        <v>1.01</v>
      </c>
      <c r="F1150" s="87">
        <v>153.82</v>
      </c>
      <c r="G1150" s="87">
        <v>0</v>
      </c>
      <c r="H1150" s="88">
        <v>1.31</v>
      </c>
      <c r="I1150" s="89">
        <v>155.13</v>
      </c>
      <c r="J1150" s="89"/>
      <c r="K1150" s="89"/>
      <c r="L1150" s="89">
        <v>154.82999999999998</v>
      </c>
      <c r="M1150" s="90" t="s">
        <v>1956</v>
      </c>
      <c r="N1150" s="91">
        <v>154.82999999999998</v>
      </c>
      <c r="O1150" s="80"/>
      <c r="P1150" s="92">
        <f t="shared" si="58"/>
        <v>30.97</v>
      </c>
      <c r="Q1150" s="93">
        <f t="shared" si="59"/>
        <v>30.97</v>
      </c>
      <c r="R1150" s="81"/>
      <c r="S1150" s="79"/>
    </row>
    <row r="1151" spans="1:19" ht="15" customHeight="1" x14ac:dyDescent="0.25">
      <c r="A1151" s="78"/>
      <c r="B1151" s="94">
        <v>4031944</v>
      </c>
      <c r="C1151" s="94">
        <v>40319440</v>
      </c>
      <c r="D1151" s="95" t="s">
        <v>1053</v>
      </c>
      <c r="E1151" s="96">
        <v>1.01</v>
      </c>
      <c r="F1151" s="96">
        <v>128.09</v>
      </c>
      <c r="G1151" s="96">
        <v>0</v>
      </c>
      <c r="H1151" s="88">
        <v>1.31</v>
      </c>
      <c r="I1151" s="89">
        <v>129.4</v>
      </c>
      <c r="J1151" s="89"/>
      <c r="K1151" s="89"/>
      <c r="L1151" s="89">
        <v>129.1</v>
      </c>
      <c r="M1151" s="90" t="s">
        <v>1956</v>
      </c>
      <c r="N1151" s="91">
        <v>129.1</v>
      </c>
      <c r="O1151" s="80"/>
      <c r="P1151" s="97">
        <f t="shared" si="58"/>
        <v>25.82</v>
      </c>
      <c r="Q1151" s="97">
        <f t="shared" si="59"/>
        <v>25.82</v>
      </c>
      <c r="R1151" s="98"/>
      <c r="S1151" s="79"/>
    </row>
    <row r="1152" spans="1:19" ht="15" customHeight="1" x14ac:dyDescent="0.25">
      <c r="A1152" s="78"/>
      <c r="B1152" s="85">
        <v>4031945</v>
      </c>
      <c r="C1152" s="85">
        <v>40319458</v>
      </c>
      <c r="D1152" s="86" t="s">
        <v>1054</v>
      </c>
      <c r="E1152" s="87">
        <v>1.01</v>
      </c>
      <c r="F1152" s="87">
        <v>121.39</v>
      </c>
      <c r="G1152" s="87">
        <v>0</v>
      </c>
      <c r="H1152" s="88">
        <v>1.31</v>
      </c>
      <c r="I1152" s="89">
        <v>122.7</v>
      </c>
      <c r="J1152" s="89"/>
      <c r="K1152" s="89"/>
      <c r="L1152" s="89">
        <v>122.4</v>
      </c>
      <c r="M1152" s="90" t="s">
        <v>1956</v>
      </c>
      <c r="N1152" s="91">
        <v>122.4</v>
      </c>
      <c r="O1152" s="80"/>
      <c r="P1152" s="92">
        <f t="shared" si="58"/>
        <v>24.48</v>
      </c>
      <c r="Q1152" s="93">
        <f t="shared" si="59"/>
        <v>24.48</v>
      </c>
      <c r="R1152" s="81"/>
      <c r="S1152" s="79"/>
    </row>
    <row r="1153" spans="1:19" ht="15" customHeight="1" x14ac:dyDescent="0.25">
      <c r="A1153" s="78"/>
      <c r="B1153" s="94">
        <v>4031946</v>
      </c>
      <c r="C1153" s="94">
        <v>40319466</v>
      </c>
      <c r="D1153" s="95" t="s">
        <v>1055</v>
      </c>
      <c r="E1153" s="96">
        <v>0.1</v>
      </c>
      <c r="F1153" s="96">
        <v>14.46</v>
      </c>
      <c r="G1153" s="96">
        <v>0</v>
      </c>
      <c r="H1153" s="88">
        <v>0.13</v>
      </c>
      <c r="I1153" s="89">
        <v>14.59</v>
      </c>
      <c r="J1153" s="89"/>
      <c r="K1153" s="89"/>
      <c r="L1153" s="89">
        <v>14.56</v>
      </c>
      <c r="M1153" s="90" t="s">
        <v>1956</v>
      </c>
      <c r="N1153" s="91">
        <v>14.56</v>
      </c>
      <c r="O1153" s="80"/>
      <c r="P1153" s="97">
        <f t="shared" si="58"/>
        <v>2.91</v>
      </c>
      <c r="Q1153" s="97">
        <f t="shared" si="59"/>
        <v>2.91</v>
      </c>
      <c r="R1153" s="98"/>
      <c r="S1153" s="79"/>
    </row>
    <row r="1154" spans="1:19" ht="15" customHeight="1" x14ac:dyDescent="0.25">
      <c r="A1154" s="78"/>
      <c r="B1154" s="85">
        <v>4031947</v>
      </c>
      <c r="C1154" s="85">
        <v>40319474</v>
      </c>
      <c r="D1154" s="86" t="s">
        <v>1056</v>
      </c>
      <c r="E1154" s="87">
        <v>0.41</v>
      </c>
      <c r="F1154" s="87">
        <v>44</v>
      </c>
      <c r="G1154" s="87">
        <v>0</v>
      </c>
      <c r="H1154" s="88">
        <v>0.53</v>
      </c>
      <c r="I1154" s="89">
        <v>44.53</v>
      </c>
      <c r="J1154" s="89"/>
      <c r="K1154" s="89"/>
      <c r="L1154" s="89">
        <v>44.41</v>
      </c>
      <c r="M1154" s="90" t="s">
        <v>1956</v>
      </c>
      <c r="N1154" s="91">
        <v>44.41</v>
      </c>
      <c r="O1154" s="80"/>
      <c r="P1154" s="92">
        <f t="shared" si="58"/>
        <v>8.8800000000000008</v>
      </c>
      <c r="Q1154" s="93">
        <f t="shared" si="59"/>
        <v>8.8800000000000008</v>
      </c>
      <c r="R1154" s="81"/>
      <c r="S1154" s="79"/>
    </row>
    <row r="1155" spans="1:19" ht="15" customHeight="1" x14ac:dyDescent="0.25">
      <c r="A1155" s="78"/>
      <c r="B1155" s="94">
        <v>4032102</v>
      </c>
      <c r="C1155" s="94">
        <v>40321029</v>
      </c>
      <c r="D1155" s="95" t="s">
        <v>1057</v>
      </c>
      <c r="E1155" s="96">
        <v>2.52</v>
      </c>
      <c r="F1155" s="96">
        <v>161.06</v>
      </c>
      <c r="G1155" s="96">
        <v>0</v>
      </c>
      <c r="H1155" s="88">
        <v>3.28</v>
      </c>
      <c r="I1155" s="89">
        <v>164.34</v>
      </c>
      <c r="J1155" s="89"/>
      <c r="K1155" s="89"/>
      <c r="L1155" s="89">
        <v>163.58000000000001</v>
      </c>
      <c r="M1155" s="90" t="s">
        <v>1956</v>
      </c>
      <c r="N1155" s="91">
        <v>163.58000000000001</v>
      </c>
      <c r="O1155" s="80"/>
      <c r="P1155" s="97">
        <f t="shared" si="58"/>
        <v>32.72</v>
      </c>
      <c r="Q1155" s="97">
        <f t="shared" si="59"/>
        <v>32.72</v>
      </c>
      <c r="R1155" s="98"/>
      <c r="S1155" s="79"/>
    </row>
    <row r="1156" spans="1:19" ht="15" customHeight="1" x14ac:dyDescent="0.25">
      <c r="A1156" s="78"/>
      <c r="B1156" s="85">
        <v>4032103</v>
      </c>
      <c r="C1156" s="85">
        <v>40321037</v>
      </c>
      <c r="D1156" s="86" t="s">
        <v>1058</v>
      </c>
      <c r="E1156" s="87" t="s">
        <v>1881</v>
      </c>
      <c r="F1156" s="87" t="s">
        <v>1881</v>
      </c>
      <c r="G1156" s="87" t="s">
        <v>1881</v>
      </c>
      <c r="H1156" s="88" t="s">
        <v>1881</v>
      </c>
      <c r="I1156" s="89" t="s">
        <v>1881</v>
      </c>
      <c r="J1156" s="89"/>
      <c r="K1156" s="89"/>
      <c r="L1156" s="89" t="s">
        <v>1881</v>
      </c>
      <c r="M1156" s="90" t="s">
        <v>1956</v>
      </c>
      <c r="N1156" s="91" t="s">
        <v>1881</v>
      </c>
      <c r="O1156" s="80"/>
      <c r="P1156" s="92" t="s">
        <v>1881</v>
      </c>
      <c r="Q1156" s="93" t="s">
        <v>1881</v>
      </c>
      <c r="R1156" s="81"/>
      <c r="S1156" s="79"/>
    </row>
    <row r="1157" spans="1:19" ht="15" customHeight="1" x14ac:dyDescent="0.25">
      <c r="A1157" s="78"/>
      <c r="B1157" s="94">
        <v>4032109</v>
      </c>
      <c r="C1157" s="94">
        <v>40321096</v>
      </c>
      <c r="D1157" s="95" t="s">
        <v>1059</v>
      </c>
      <c r="E1157" s="96">
        <v>5.04</v>
      </c>
      <c r="F1157" s="96">
        <v>567.73</v>
      </c>
      <c r="G1157" s="96">
        <v>0</v>
      </c>
      <c r="H1157" s="88">
        <v>6.55</v>
      </c>
      <c r="I1157" s="89">
        <v>574.28</v>
      </c>
      <c r="J1157" s="89"/>
      <c r="K1157" s="89"/>
      <c r="L1157" s="89">
        <v>572.77</v>
      </c>
      <c r="M1157" s="90" t="s">
        <v>1956</v>
      </c>
      <c r="N1157" s="91">
        <v>572.77</v>
      </c>
      <c r="O1157" s="80"/>
      <c r="P1157" s="97">
        <f t="shared" ref="P1157:P1168" si="60">ROUND(IF((L1157*$P$4)&gt;=$Q$5,$Q$5,L1157*$P$4),2)</f>
        <v>80</v>
      </c>
      <c r="Q1157" s="97">
        <f t="shared" ref="Q1157:Q1168" si="61">ROUND(IF((N1157*$P$4)&gt;=$Q$5,$Q$5,N1157*$P$4),2)</f>
        <v>80</v>
      </c>
      <c r="R1157" s="98"/>
      <c r="S1157" s="79"/>
    </row>
    <row r="1158" spans="1:19" ht="15" customHeight="1" x14ac:dyDescent="0.25">
      <c r="A1158" s="78"/>
      <c r="B1158" s="85">
        <v>4032114</v>
      </c>
      <c r="C1158" s="85">
        <v>40321142</v>
      </c>
      <c r="D1158" s="86" t="s">
        <v>1060</v>
      </c>
      <c r="E1158" s="87">
        <v>5.04</v>
      </c>
      <c r="F1158" s="87">
        <v>616.99</v>
      </c>
      <c r="G1158" s="87">
        <v>0</v>
      </c>
      <c r="H1158" s="88">
        <v>6.55</v>
      </c>
      <c r="I1158" s="89">
        <v>623.54</v>
      </c>
      <c r="J1158" s="89"/>
      <c r="K1158" s="89"/>
      <c r="L1158" s="89">
        <v>622.03</v>
      </c>
      <c r="M1158" s="90" t="s">
        <v>1956</v>
      </c>
      <c r="N1158" s="91">
        <v>622.03</v>
      </c>
      <c r="O1158" s="80"/>
      <c r="P1158" s="92">
        <f t="shared" si="60"/>
        <v>80</v>
      </c>
      <c r="Q1158" s="93">
        <f t="shared" si="61"/>
        <v>80</v>
      </c>
      <c r="R1158" s="81"/>
      <c r="S1158" s="79"/>
    </row>
    <row r="1159" spans="1:19" ht="15" customHeight="1" x14ac:dyDescent="0.25">
      <c r="A1159" s="78"/>
      <c r="B1159" s="94">
        <v>4032120</v>
      </c>
      <c r="C1159" s="94">
        <v>40321207</v>
      </c>
      <c r="D1159" s="95" t="s">
        <v>1061</v>
      </c>
      <c r="E1159" s="96">
        <v>0.41</v>
      </c>
      <c r="F1159" s="96">
        <v>31.77</v>
      </c>
      <c r="G1159" s="96">
        <v>0</v>
      </c>
      <c r="H1159" s="88">
        <v>0.53</v>
      </c>
      <c r="I1159" s="89">
        <v>32.299999999999997</v>
      </c>
      <c r="J1159" s="89"/>
      <c r="K1159" s="89"/>
      <c r="L1159" s="89">
        <v>32.18</v>
      </c>
      <c r="M1159" s="90" t="s">
        <v>1956</v>
      </c>
      <c r="N1159" s="91">
        <v>32.18</v>
      </c>
      <c r="O1159" s="80"/>
      <c r="P1159" s="97">
        <f t="shared" si="60"/>
        <v>6.44</v>
      </c>
      <c r="Q1159" s="97">
        <f t="shared" si="61"/>
        <v>6.44</v>
      </c>
      <c r="R1159" s="98"/>
      <c r="S1159" s="79"/>
    </row>
    <row r="1160" spans="1:19" ht="15" customHeight="1" x14ac:dyDescent="0.25">
      <c r="A1160" s="78"/>
      <c r="B1160" s="85">
        <v>4032122</v>
      </c>
      <c r="C1160" s="85">
        <v>40321223</v>
      </c>
      <c r="D1160" s="86" t="s">
        <v>1062</v>
      </c>
      <c r="E1160" s="87">
        <v>0.11</v>
      </c>
      <c r="F1160" s="87">
        <v>15.57</v>
      </c>
      <c r="G1160" s="87">
        <v>0</v>
      </c>
      <c r="H1160" s="88">
        <v>0.14000000000000001</v>
      </c>
      <c r="I1160" s="89">
        <v>15.71</v>
      </c>
      <c r="J1160" s="89"/>
      <c r="K1160" s="89"/>
      <c r="L1160" s="89">
        <v>15.68</v>
      </c>
      <c r="M1160" s="90" t="s">
        <v>1956</v>
      </c>
      <c r="N1160" s="91">
        <v>15.68</v>
      </c>
      <c r="O1160" s="80"/>
      <c r="P1160" s="92">
        <f t="shared" si="60"/>
        <v>3.14</v>
      </c>
      <c r="Q1160" s="93">
        <f t="shared" si="61"/>
        <v>3.14</v>
      </c>
      <c r="R1160" s="81"/>
      <c r="S1160" s="79"/>
    </row>
    <row r="1161" spans="1:19" ht="15" customHeight="1" x14ac:dyDescent="0.25">
      <c r="A1161" s="78"/>
      <c r="B1161" s="94">
        <v>4032123</v>
      </c>
      <c r="C1161" s="94">
        <v>40321231</v>
      </c>
      <c r="D1161" s="95" t="s">
        <v>1063</v>
      </c>
      <c r="E1161" s="96">
        <v>0.1</v>
      </c>
      <c r="F1161" s="96">
        <v>13.62</v>
      </c>
      <c r="G1161" s="96">
        <v>0</v>
      </c>
      <c r="H1161" s="88">
        <v>0.13</v>
      </c>
      <c r="I1161" s="89">
        <v>13.75</v>
      </c>
      <c r="J1161" s="89"/>
      <c r="K1161" s="89"/>
      <c r="L1161" s="89">
        <v>13.719999999999999</v>
      </c>
      <c r="M1161" s="90" t="s">
        <v>1956</v>
      </c>
      <c r="N1161" s="91">
        <v>13.719999999999999</v>
      </c>
      <c r="O1161" s="80"/>
      <c r="P1161" s="97">
        <f t="shared" si="60"/>
        <v>2.74</v>
      </c>
      <c r="Q1161" s="97">
        <f t="shared" si="61"/>
        <v>2.74</v>
      </c>
      <c r="R1161" s="98"/>
      <c r="S1161" s="79"/>
    </row>
    <row r="1162" spans="1:19" ht="15" customHeight="1" x14ac:dyDescent="0.25">
      <c r="A1162" s="78"/>
      <c r="B1162" s="85">
        <v>4032131</v>
      </c>
      <c r="C1162" s="85">
        <v>40321312</v>
      </c>
      <c r="D1162" s="86" t="s">
        <v>1064</v>
      </c>
      <c r="E1162" s="87">
        <v>5.04</v>
      </c>
      <c r="F1162" s="87">
        <v>556.49</v>
      </c>
      <c r="G1162" s="87">
        <v>0</v>
      </c>
      <c r="H1162" s="88">
        <v>6.55</v>
      </c>
      <c r="I1162" s="89">
        <v>563.04</v>
      </c>
      <c r="J1162" s="89"/>
      <c r="K1162" s="89"/>
      <c r="L1162" s="89">
        <v>561.53</v>
      </c>
      <c r="M1162" s="90" t="s">
        <v>1956</v>
      </c>
      <c r="N1162" s="91">
        <v>561.53</v>
      </c>
      <c r="O1162" s="80"/>
      <c r="P1162" s="92">
        <f t="shared" si="60"/>
        <v>80</v>
      </c>
      <c r="Q1162" s="93">
        <f t="shared" si="61"/>
        <v>80</v>
      </c>
      <c r="R1162" s="81"/>
      <c r="S1162" s="79"/>
    </row>
    <row r="1163" spans="1:19" ht="15" customHeight="1" x14ac:dyDescent="0.25">
      <c r="A1163" s="78"/>
      <c r="B1163" s="94">
        <v>4032134</v>
      </c>
      <c r="C1163" s="94">
        <v>40321347</v>
      </c>
      <c r="D1163" s="95" t="s">
        <v>1065</v>
      </c>
      <c r="E1163" s="96">
        <v>0</v>
      </c>
      <c r="F1163" s="96">
        <v>40.32</v>
      </c>
      <c r="G1163" s="96">
        <v>0</v>
      </c>
      <c r="H1163" s="88">
        <v>0</v>
      </c>
      <c r="I1163" s="89">
        <v>40.32</v>
      </c>
      <c r="J1163" s="89"/>
      <c r="K1163" s="89"/>
      <c r="L1163" s="89">
        <v>40.32</v>
      </c>
      <c r="M1163" s="90" t="s">
        <v>1956</v>
      </c>
      <c r="N1163" s="91">
        <v>40.32</v>
      </c>
      <c r="O1163" s="80"/>
      <c r="P1163" s="97">
        <f t="shared" si="60"/>
        <v>8.06</v>
      </c>
      <c r="Q1163" s="97">
        <f t="shared" si="61"/>
        <v>8.06</v>
      </c>
      <c r="R1163" s="98"/>
      <c r="S1163" s="79"/>
    </row>
    <row r="1164" spans="1:19" ht="15" customHeight="1" x14ac:dyDescent="0.25">
      <c r="A1164" s="78"/>
      <c r="B1164" s="85">
        <v>4032138</v>
      </c>
      <c r="C1164" s="85">
        <v>40321380</v>
      </c>
      <c r="D1164" s="86" t="s">
        <v>1066</v>
      </c>
      <c r="E1164" s="87">
        <v>2.52</v>
      </c>
      <c r="F1164" s="87">
        <v>253.78</v>
      </c>
      <c r="G1164" s="87">
        <v>0</v>
      </c>
      <c r="H1164" s="88">
        <v>3.28</v>
      </c>
      <c r="I1164" s="89">
        <v>257.06</v>
      </c>
      <c r="J1164" s="89"/>
      <c r="K1164" s="89"/>
      <c r="L1164" s="89">
        <v>256.3</v>
      </c>
      <c r="M1164" s="90" t="s">
        <v>1956</v>
      </c>
      <c r="N1164" s="91">
        <v>256.3</v>
      </c>
      <c r="O1164" s="80"/>
      <c r="P1164" s="92">
        <f t="shared" si="60"/>
        <v>51.26</v>
      </c>
      <c r="Q1164" s="93">
        <f t="shared" si="61"/>
        <v>51.26</v>
      </c>
      <c r="R1164" s="81"/>
      <c r="S1164" s="79"/>
    </row>
    <row r="1165" spans="1:19" ht="15" customHeight="1" x14ac:dyDescent="0.25">
      <c r="A1165" s="78"/>
      <c r="B1165" s="94">
        <v>4032141</v>
      </c>
      <c r="C1165" s="94">
        <v>40321410</v>
      </c>
      <c r="D1165" s="95" t="s">
        <v>1067</v>
      </c>
      <c r="E1165" s="96">
        <v>0</v>
      </c>
      <c r="F1165" s="96">
        <v>40.32</v>
      </c>
      <c r="G1165" s="96">
        <v>0</v>
      </c>
      <c r="H1165" s="88">
        <v>0</v>
      </c>
      <c r="I1165" s="89">
        <v>40.32</v>
      </c>
      <c r="J1165" s="89"/>
      <c r="K1165" s="89"/>
      <c r="L1165" s="89">
        <v>40.32</v>
      </c>
      <c r="M1165" s="90" t="s">
        <v>1956</v>
      </c>
      <c r="N1165" s="91">
        <v>40.32</v>
      </c>
      <c r="O1165" s="80"/>
      <c r="P1165" s="97">
        <f t="shared" si="60"/>
        <v>8.06</v>
      </c>
      <c r="Q1165" s="97">
        <f t="shared" si="61"/>
        <v>8.06</v>
      </c>
      <c r="R1165" s="98"/>
      <c r="S1165" s="79"/>
    </row>
    <row r="1166" spans="1:19" ht="15" customHeight="1" x14ac:dyDescent="0.25">
      <c r="A1166" s="78"/>
      <c r="B1166" s="85">
        <v>4032146</v>
      </c>
      <c r="C1166" s="85">
        <v>40321460</v>
      </c>
      <c r="D1166" s="86" t="s">
        <v>1068</v>
      </c>
      <c r="E1166" s="87">
        <v>5.04</v>
      </c>
      <c r="F1166" s="87">
        <v>544.85</v>
      </c>
      <c r="G1166" s="87">
        <v>0</v>
      </c>
      <c r="H1166" s="88">
        <v>6.55</v>
      </c>
      <c r="I1166" s="89">
        <v>551.4</v>
      </c>
      <c r="J1166" s="89"/>
      <c r="K1166" s="89"/>
      <c r="L1166" s="89">
        <v>549.89</v>
      </c>
      <c r="M1166" s="90" t="s">
        <v>1956</v>
      </c>
      <c r="N1166" s="91">
        <v>549.89</v>
      </c>
      <c r="O1166" s="80"/>
      <c r="P1166" s="92">
        <f t="shared" si="60"/>
        <v>80</v>
      </c>
      <c r="Q1166" s="93">
        <f t="shared" si="61"/>
        <v>80</v>
      </c>
      <c r="R1166" s="81"/>
      <c r="S1166" s="79"/>
    </row>
    <row r="1167" spans="1:19" ht="15" customHeight="1" x14ac:dyDescent="0.25">
      <c r="A1167" s="78"/>
      <c r="B1167" s="94">
        <v>4032147</v>
      </c>
      <c r="C1167" s="94">
        <v>40321479</v>
      </c>
      <c r="D1167" s="95" t="s">
        <v>1069</v>
      </c>
      <c r="E1167" s="96">
        <v>0</v>
      </c>
      <c r="F1167" s="96">
        <v>26.88</v>
      </c>
      <c r="G1167" s="96">
        <v>0</v>
      </c>
      <c r="H1167" s="88">
        <v>0</v>
      </c>
      <c r="I1167" s="89">
        <v>26.88</v>
      </c>
      <c r="J1167" s="89"/>
      <c r="K1167" s="89"/>
      <c r="L1167" s="89">
        <v>26.88</v>
      </c>
      <c r="M1167" s="90" t="s">
        <v>1956</v>
      </c>
      <c r="N1167" s="91">
        <v>26.88</v>
      </c>
      <c r="O1167" s="80"/>
      <c r="P1167" s="97">
        <f t="shared" si="60"/>
        <v>5.38</v>
      </c>
      <c r="Q1167" s="97">
        <f t="shared" si="61"/>
        <v>5.38</v>
      </c>
      <c r="R1167" s="98"/>
      <c r="S1167" s="79"/>
    </row>
    <row r="1168" spans="1:19" ht="15" customHeight="1" x14ac:dyDescent="0.25">
      <c r="A1168" s="78"/>
      <c r="B1168" s="85">
        <v>4032150</v>
      </c>
      <c r="C1168" s="85">
        <v>40321509</v>
      </c>
      <c r="D1168" s="86" t="s">
        <v>1070</v>
      </c>
      <c r="E1168" s="87">
        <v>5.04</v>
      </c>
      <c r="F1168" s="87">
        <v>359.74</v>
      </c>
      <c r="G1168" s="87">
        <v>0</v>
      </c>
      <c r="H1168" s="88">
        <v>6.55</v>
      </c>
      <c r="I1168" s="89">
        <v>366.29</v>
      </c>
      <c r="J1168" s="89"/>
      <c r="K1168" s="89"/>
      <c r="L1168" s="89">
        <v>364.78000000000003</v>
      </c>
      <c r="M1168" s="90" t="s">
        <v>1956</v>
      </c>
      <c r="N1168" s="91">
        <v>364.78000000000003</v>
      </c>
      <c r="O1168" s="80"/>
      <c r="P1168" s="92">
        <f t="shared" si="60"/>
        <v>72.959999999999994</v>
      </c>
      <c r="Q1168" s="93">
        <f t="shared" si="61"/>
        <v>72.959999999999994</v>
      </c>
      <c r="R1168" s="81"/>
      <c r="S1168" s="79"/>
    </row>
    <row r="1169" spans="1:19" ht="15" customHeight="1" x14ac:dyDescent="0.25">
      <c r="A1169" s="78"/>
      <c r="B1169" s="94">
        <v>4032151</v>
      </c>
      <c r="C1169" s="94">
        <v>40321517</v>
      </c>
      <c r="D1169" s="95" t="s">
        <v>1071</v>
      </c>
      <c r="E1169" s="96" t="s">
        <v>1881</v>
      </c>
      <c r="F1169" s="96" t="s">
        <v>1881</v>
      </c>
      <c r="G1169" s="96" t="s">
        <v>1881</v>
      </c>
      <c r="H1169" s="88" t="s">
        <v>1881</v>
      </c>
      <c r="I1169" s="89" t="s">
        <v>1881</v>
      </c>
      <c r="J1169" s="89"/>
      <c r="K1169" s="89"/>
      <c r="L1169" s="89" t="s">
        <v>1881</v>
      </c>
      <c r="M1169" s="90" t="s">
        <v>1956</v>
      </c>
      <c r="N1169" s="91" t="s">
        <v>1881</v>
      </c>
      <c r="O1169" s="80"/>
      <c r="P1169" s="97" t="s">
        <v>1881</v>
      </c>
      <c r="Q1169" s="97" t="s">
        <v>1881</v>
      </c>
      <c r="R1169" s="98"/>
      <c r="S1169" s="79"/>
    </row>
    <row r="1170" spans="1:19" ht="15" customHeight="1" x14ac:dyDescent="0.25">
      <c r="A1170" s="78"/>
      <c r="B1170" s="85">
        <v>4032156</v>
      </c>
      <c r="C1170" s="85">
        <v>40321568</v>
      </c>
      <c r="D1170" s="86" t="s">
        <v>1072</v>
      </c>
      <c r="E1170" s="87">
        <v>2.52</v>
      </c>
      <c r="F1170" s="87">
        <v>286.79000000000002</v>
      </c>
      <c r="G1170" s="87">
        <v>0</v>
      </c>
      <c r="H1170" s="88">
        <v>3.28</v>
      </c>
      <c r="I1170" s="89">
        <v>290.07</v>
      </c>
      <c r="J1170" s="89"/>
      <c r="K1170" s="89"/>
      <c r="L1170" s="89">
        <v>289.31</v>
      </c>
      <c r="M1170" s="90" t="s">
        <v>1956</v>
      </c>
      <c r="N1170" s="91">
        <v>289.31</v>
      </c>
      <c r="O1170" s="80"/>
      <c r="P1170" s="92">
        <f>ROUND(IF((L1170*$P$4)&gt;=$Q$5,$Q$5,L1170*$P$4),2)</f>
        <v>57.86</v>
      </c>
      <c r="Q1170" s="93">
        <f>ROUND(IF((N1170*$P$4)&gt;=$Q$5,$Q$5,N1170*$P$4),2)</f>
        <v>57.86</v>
      </c>
      <c r="R1170" s="81"/>
      <c r="S1170" s="79"/>
    </row>
    <row r="1171" spans="1:19" ht="15" customHeight="1" x14ac:dyDescent="0.25">
      <c r="A1171" s="78"/>
      <c r="B1171" s="94">
        <v>4032161</v>
      </c>
      <c r="C1171" s="94">
        <v>40321614</v>
      </c>
      <c r="D1171" s="95" t="s">
        <v>1073</v>
      </c>
      <c r="E1171" s="96">
        <v>2.52</v>
      </c>
      <c r="F1171" s="96">
        <v>294.56</v>
      </c>
      <c r="G1171" s="96">
        <v>0</v>
      </c>
      <c r="H1171" s="88">
        <v>3.28</v>
      </c>
      <c r="I1171" s="89">
        <v>297.83999999999997</v>
      </c>
      <c r="J1171" s="89"/>
      <c r="K1171" s="89"/>
      <c r="L1171" s="89">
        <v>297.08</v>
      </c>
      <c r="M1171" s="90" t="s">
        <v>1956</v>
      </c>
      <c r="N1171" s="91">
        <v>297.08</v>
      </c>
      <c r="O1171" s="80"/>
      <c r="P1171" s="97">
        <f>ROUND(IF((L1171*$P$4)&gt;=$Q$5,$Q$5,L1171*$P$4),2)</f>
        <v>59.42</v>
      </c>
      <c r="Q1171" s="97">
        <f>ROUND(IF((N1171*$P$4)&gt;=$Q$5,$Q$5,N1171*$P$4),2)</f>
        <v>59.42</v>
      </c>
      <c r="R1171" s="98"/>
      <c r="S1171" s="79"/>
    </row>
    <row r="1172" spans="1:19" ht="15" customHeight="1" x14ac:dyDescent="0.25">
      <c r="A1172" s="78"/>
      <c r="B1172" s="85">
        <v>4032168</v>
      </c>
      <c r="C1172" s="85">
        <v>40321681</v>
      </c>
      <c r="D1172" s="86" t="s">
        <v>1074</v>
      </c>
      <c r="E1172" s="87">
        <v>1.01</v>
      </c>
      <c r="F1172" s="87">
        <v>92.76</v>
      </c>
      <c r="G1172" s="87">
        <v>0</v>
      </c>
      <c r="H1172" s="88">
        <v>1.31</v>
      </c>
      <c r="I1172" s="89">
        <v>94.07</v>
      </c>
      <c r="J1172" s="89"/>
      <c r="K1172" s="89"/>
      <c r="L1172" s="89">
        <v>93.77000000000001</v>
      </c>
      <c r="M1172" s="90" t="s">
        <v>1956</v>
      </c>
      <c r="N1172" s="91">
        <v>93.77000000000001</v>
      </c>
      <c r="O1172" s="80"/>
      <c r="P1172" s="92">
        <f>ROUND(IF((L1172*$P$4)&gt;=$Q$5,$Q$5,L1172*$P$4),2)</f>
        <v>18.75</v>
      </c>
      <c r="Q1172" s="93">
        <f>ROUND(IF((N1172*$P$4)&gt;=$Q$5,$Q$5,N1172*$P$4),2)</f>
        <v>18.75</v>
      </c>
      <c r="R1172" s="81"/>
      <c r="S1172" s="79"/>
    </row>
    <row r="1173" spans="1:19" ht="15" customHeight="1" x14ac:dyDescent="0.25">
      <c r="A1173" s="78"/>
      <c r="B1173" s="94">
        <v>4032169</v>
      </c>
      <c r="C1173" s="94">
        <v>40321690</v>
      </c>
      <c r="D1173" s="95" t="s">
        <v>1075</v>
      </c>
      <c r="E1173" s="96" t="s">
        <v>1881</v>
      </c>
      <c r="F1173" s="96" t="s">
        <v>1881</v>
      </c>
      <c r="G1173" s="96" t="s">
        <v>1881</v>
      </c>
      <c r="H1173" s="88" t="s">
        <v>1881</v>
      </c>
      <c r="I1173" s="89" t="s">
        <v>1881</v>
      </c>
      <c r="J1173" s="89"/>
      <c r="K1173" s="89"/>
      <c r="L1173" s="89" t="s">
        <v>1881</v>
      </c>
      <c r="M1173" s="90" t="s">
        <v>1956</v>
      </c>
      <c r="N1173" s="91" t="s">
        <v>1881</v>
      </c>
      <c r="O1173" s="80"/>
      <c r="P1173" s="97" t="s">
        <v>1881</v>
      </c>
      <c r="Q1173" s="97" t="s">
        <v>1881</v>
      </c>
      <c r="R1173" s="98"/>
      <c r="S1173" s="79"/>
    </row>
    <row r="1174" spans="1:19" ht="15" customHeight="1" x14ac:dyDescent="0.25">
      <c r="A1174" s="78"/>
      <c r="B1174" s="85">
        <v>4032170</v>
      </c>
      <c r="C1174" s="85">
        <v>40321703</v>
      </c>
      <c r="D1174" s="86" t="s">
        <v>1076</v>
      </c>
      <c r="E1174" s="87">
        <v>2.52</v>
      </c>
      <c r="F1174" s="87">
        <v>326.75</v>
      </c>
      <c r="G1174" s="87">
        <v>0</v>
      </c>
      <c r="H1174" s="88">
        <v>3.28</v>
      </c>
      <c r="I1174" s="89">
        <v>330.03</v>
      </c>
      <c r="J1174" s="89"/>
      <c r="K1174" s="89"/>
      <c r="L1174" s="89">
        <v>329.27</v>
      </c>
      <c r="M1174" s="90" t="s">
        <v>1956</v>
      </c>
      <c r="N1174" s="91">
        <v>329.27</v>
      </c>
      <c r="O1174" s="80"/>
      <c r="P1174" s="92">
        <f t="shared" ref="P1174:P1190" si="62">ROUND(IF((L1174*$P$4)&gt;=$Q$5,$Q$5,L1174*$P$4),2)</f>
        <v>65.849999999999994</v>
      </c>
      <c r="Q1174" s="93">
        <f t="shared" ref="Q1174:Q1190" si="63">ROUND(IF((N1174*$P$4)&gt;=$Q$5,$Q$5,N1174*$P$4),2)</f>
        <v>65.849999999999994</v>
      </c>
      <c r="R1174" s="81"/>
      <c r="S1174" s="79"/>
    </row>
    <row r="1175" spans="1:19" ht="15" customHeight="1" x14ac:dyDescent="0.25">
      <c r="A1175" s="78"/>
      <c r="B1175" s="94">
        <v>4032171</v>
      </c>
      <c r="C1175" s="94">
        <v>40321711</v>
      </c>
      <c r="D1175" s="95" t="s">
        <v>1077</v>
      </c>
      <c r="E1175" s="96">
        <v>1.01</v>
      </c>
      <c r="F1175" s="96">
        <v>165.9</v>
      </c>
      <c r="G1175" s="96">
        <v>0</v>
      </c>
      <c r="H1175" s="88">
        <v>1.31</v>
      </c>
      <c r="I1175" s="89">
        <v>167.21</v>
      </c>
      <c r="J1175" s="89"/>
      <c r="K1175" s="89"/>
      <c r="L1175" s="89">
        <v>166.91</v>
      </c>
      <c r="M1175" s="90" t="s">
        <v>1956</v>
      </c>
      <c r="N1175" s="91">
        <v>166.91</v>
      </c>
      <c r="O1175" s="80"/>
      <c r="P1175" s="97">
        <f t="shared" si="62"/>
        <v>33.380000000000003</v>
      </c>
      <c r="Q1175" s="97">
        <f t="shared" si="63"/>
        <v>33.380000000000003</v>
      </c>
      <c r="R1175" s="98"/>
      <c r="S1175" s="79"/>
    </row>
    <row r="1176" spans="1:19" ht="15" customHeight="1" x14ac:dyDescent="0.25">
      <c r="A1176" s="78"/>
      <c r="B1176" s="85">
        <v>4032172</v>
      </c>
      <c r="C1176" s="85">
        <v>40321720</v>
      </c>
      <c r="D1176" s="86" t="s">
        <v>1078</v>
      </c>
      <c r="E1176" s="87">
        <v>2.52</v>
      </c>
      <c r="F1176" s="87">
        <v>167.29</v>
      </c>
      <c r="G1176" s="87">
        <v>0</v>
      </c>
      <c r="H1176" s="88">
        <v>3.28</v>
      </c>
      <c r="I1176" s="89">
        <v>170.57</v>
      </c>
      <c r="J1176" s="89"/>
      <c r="K1176" s="89"/>
      <c r="L1176" s="89">
        <v>169.81</v>
      </c>
      <c r="M1176" s="90" t="s">
        <v>1956</v>
      </c>
      <c r="N1176" s="91">
        <v>169.81</v>
      </c>
      <c r="O1176" s="80"/>
      <c r="P1176" s="92">
        <f t="shared" si="62"/>
        <v>33.96</v>
      </c>
      <c r="Q1176" s="93">
        <f t="shared" si="63"/>
        <v>33.96</v>
      </c>
      <c r="R1176" s="81"/>
      <c r="S1176" s="79"/>
    </row>
    <row r="1177" spans="1:19" ht="15" customHeight="1" x14ac:dyDescent="0.25">
      <c r="A1177" s="78"/>
      <c r="B1177" s="94">
        <v>4032173</v>
      </c>
      <c r="C1177" s="94">
        <v>40321738</v>
      </c>
      <c r="D1177" s="95" t="s">
        <v>1079</v>
      </c>
      <c r="E1177" s="96">
        <v>1.01</v>
      </c>
      <c r="F1177" s="96">
        <v>119.73</v>
      </c>
      <c r="G1177" s="96">
        <v>0</v>
      </c>
      <c r="H1177" s="88">
        <v>1.31</v>
      </c>
      <c r="I1177" s="89">
        <v>121.04</v>
      </c>
      <c r="J1177" s="89"/>
      <c r="K1177" s="89"/>
      <c r="L1177" s="89">
        <v>120.74000000000001</v>
      </c>
      <c r="M1177" s="90" t="s">
        <v>1956</v>
      </c>
      <c r="N1177" s="91">
        <v>120.74000000000001</v>
      </c>
      <c r="O1177" s="80"/>
      <c r="P1177" s="97">
        <f t="shared" si="62"/>
        <v>24.15</v>
      </c>
      <c r="Q1177" s="97">
        <f t="shared" si="63"/>
        <v>24.15</v>
      </c>
      <c r="R1177" s="98"/>
      <c r="S1177" s="79"/>
    </row>
    <row r="1178" spans="1:19" ht="15" customHeight="1" x14ac:dyDescent="0.25">
      <c r="A1178" s="78"/>
      <c r="B1178" s="85">
        <v>4032175</v>
      </c>
      <c r="C1178" s="85">
        <v>40321754</v>
      </c>
      <c r="D1178" s="86" t="s">
        <v>1080</v>
      </c>
      <c r="E1178" s="87">
        <v>2.52</v>
      </c>
      <c r="F1178" s="87">
        <v>203.35</v>
      </c>
      <c r="G1178" s="87">
        <v>0</v>
      </c>
      <c r="H1178" s="88">
        <v>3.28</v>
      </c>
      <c r="I1178" s="89">
        <v>206.63</v>
      </c>
      <c r="J1178" s="89"/>
      <c r="K1178" s="89"/>
      <c r="L1178" s="89">
        <v>205.87</v>
      </c>
      <c r="M1178" s="90" t="s">
        <v>1956</v>
      </c>
      <c r="N1178" s="91">
        <v>205.87</v>
      </c>
      <c r="O1178" s="80"/>
      <c r="P1178" s="92">
        <f t="shared" si="62"/>
        <v>41.17</v>
      </c>
      <c r="Q1178" s="93">
        <f t="shared" si="63"/>
        <v>41.17</v>
      </c>
      <c r="R1178" s="81"/>
      <c r="S1178" s="79"/>
    </row>
    <row r="1179" spans="1:19" ht="15" customHeight="1" x14ac:dyDescent="0.25">
      <c r="A1179" s="78"/>
      <c r="B1179" s="94">
        <v>4032176</v>
      </c>
      <c r="C1179" s="94">
        <v>40321762</v>
      </c>
      <c r="D1179" s="95" t="s">
        <v>1081</v>
      </c>
      <c r="E1179" s="96">
        <v>2.52</v>
      </c>
      <c r="F1179" s="96">
        <v>327.20999999999998</v>
      </c>
      <c r="G1179" s="96">
        <v>0</v>
      </c>
      <c r="H1179" s="88">
        <v>3.28</v>
      </c>
      <c r="I1179" s="89">
        <v>330.49</v>
      </c>
      <c r="J1179" s="89"/>
      <c r="K1179" s="89"/>
      <c r="L1179" s="89">
        <v>329.72999999999996</v>
      </c>
      <c r="M1179" s="90" t="s">
        <v>1956</v>
      </c>
      <c r="N1179" s="91">
        <v>329.72999999999996</v>
      </c>
      <c r="O1179" s="80"/>
      <c r="P1179" s="97">
        <f t="shared" si="62"/>
        <v>65.95</v>
      </c>
      <c r="Q1179" s="97">
        <f t="shared" si="63"/>
        <v>65.95</v>
      </c>
      <c r="R1179" s="98"/>
      <c r="S1179" s="79"/>
    </row>
    <row r="1180" spans="1:19" ht="15" customHeight="1" x14ac:dyDescent="0.25">
      <c r="A1180" s="78"/>
      <c r="B1180" s="85">
        <v>4032177</v>
      </c>
      <c r="C1180" s="85">
        <v>40321770</v>
      </c>
      <c r="D1180" s="86" t="s">
        <v>1082</v>
      </c>
      <c r="E1180" s="87">
        <v>5.04</v>
      </c>
      <c r="F1180" s="87">
        <v>414.05</v>
      </c>
      <c r="G1180" s="87">
        <v>0</v>
      </c>
      <c r="H1180" s="88">
        <v>6.55</v>
      </c>
      <c r="I1180" s="89">
        <v>420.6</v>
      </c>
      <c r="J1180" s="89"/>
      <c r="K1180" s="89"/>
      <c r="L1180" s="89">
        <v>419.09000000000003</v>
      </c>
      <c r="M1180" s="90" t="s">
        <v>1956</v>
      </c>
      <c r="N1180" s="91">
        <v>419.09000000000003</v>
      </c>
      <c r="O1180" s="80"/>
      <c r="P1180" s="92">
        <f t="shared" si="62"/>
        <v>80</v>
      </c>
      <c r="Q1180" s="93">
        <f t="shared" si="63"/>
        <v>80</v>
      </c>
      <c r="R1180" s="81"/>
      <c r="S1180" s="79"/>
    </row>
    <row r="1181" spans="1:19" ht="15" customHeight="1" x14ac:dyDescent="0.25">
      <c r="A1181" s="78"/>
      <c r="B1181" s="94">
        <v>4032178</v>
      </c>
      <c r="C1181" s="94">
        <v>40321789</v>
      </c>
      <c r="D1181" s="95" t="s">
        <v>1083</v>
      </c>
      <c r="E1181" s="96">
        <v>186.48</v>
      </c>
      <c r="F1181" s="96">
        <v>766.53</v>
      </c>
      <c r="G1181" s="96">
        <v>0</v>
      </c>
      <c r="H1181" s="88">
        <v>242.42</v>
      </c>
      <c r="I1181" s="89">
        <v>1008.95</v>
      </c>
      <c r="J1181" s="89"/>
      <c r="K1181" s="89"/>
      <c r="L1181" s="89">
        <v>953.01</v>
      </c>
      <c r="M1181" s="90" t="s">
        <v>1956</v>
      </c>
      <c r="N1181" s="91">
        <v>953.01</v>
      </c>
      <c r="O1181" s="80"/>
      <c r="P1181" s="97">
        <f t="shared" si="62"/>
        <v>80</v>
      </c>
      <c r="Q1181" s="97">
        <f t="shared" si="63"/>
        <v>80</v>
      </c>
      <c r="R1181" s="98"/>
      <c r="S1181" s="79"/>
    </row>
    <row r="1182" spans="1:19" ht="15" customHeight="1" x14ac:dyDescent="0.25">
      <c r="A1182" s="78"/>
      <c r="B1182" s="85">
        <v>4032179</v>
      </c>
      <c r="C1182" s="85">
        <v>40321797</v>
      </c>
      <c r="D1182" s="86" t="s">
        <v>1084</v>
      </c>
      <c r="E1182" s="87">
        <v>2.52</v>
      </c>
      <c r="F1182" s="87">
        <v>207.98</v>
      </c>
      <c r="G1182" s="87">
        <v>0</v>
      </c>
      <c r="H1182" s="88">
        <v>3.28</v>
      </c>
      <c r="I1182" s="89">
        <v>211.26</v>
      </c>
      <c r="J1182" s="89"/>
      <c r="K1182" s="89"/>
      <c r="L1182" s="89">
        <v>210.5</v>
      </c>
      <c r="M1182" s="90" t="s">
        <v>1956</v>
      </c>
      <c r="N1182" s="91">
        <v>210.5</v>
      </c>
      <c r="O1182" s="80"/>
      <c r="P1182" s="92">
        <f t="shared" si="62"/>
        <v>42.1</v>
      </c>
      <c r="Q1182" s="93">
        <f t="shared" si="63"/>
        <v>42.1</v>
      </c>
      <c r="R1182" s="81"/>
      <c r="S1182" s="79"/>
    </row>
    <row r="1183" spans="1:19" ht="15" customHeight="1" x14ac:dyDescent="0.25">
      <c r="A1183" s="78"/>
      <c r="B1183" s="94">
        <v>4032180</v>
      </c>
      <c r="C1183" s="94">
        <v>40321800</v>
      </c>
      <c r="D1183" s="95" t="s">
        <v>1085</v>
      </c>
      <c r="E1183" s="96">
        <v>5.04</v>
      </c>
      <c r="F1183" s="96">
        <v>348.47</v>
      </c>
      <c r="G1183" s="96">
        <v>0</v>
      </c>
      <c r="H1183" s="88">
        <v>6.55</v>
      </c>
      <c r="I1183" s="89">
        <v>355.02</v>
      </c>
      <c r="J1183" s="89"/>
      <c r="K1183" s="89"/>
      <c r="L1183" s="89">
        <v>353.51000000000005</v>
      </c>
      <c r="M1183" s="90" t="s">
        <v>1956</v>
      </c>
      <c r="N1183" s="91">
        <v>353.51000000000005</v>
      </c>
      <c r="O1183" s="80"/>
      <c r="P1183" s="97">
        <f t="shared" si="62"/>
        <v>70.7</v>
      </c>
      <c r="Q1183" s="97">
        <f t="shared" si="63"/>
        <v>70.7</v>
      </c>
      <c r="R1183" s="98"/>
      <c r="S1183" s="79"/>
    </row>
    <row r="1184" spans="1:19" ht="15" customHeight="1" x14ac:dyDescent="0.25">
      <c r="A1184" s="78"/>
      <c r="B1184" s="85">
        <v>4032181</v>
      </c>
      <c r="C1184" s="85">
        <v>40321819</v>
      </c>
      <c r="D1184" s="86" t="s">
        <v>1086</v>
      </c>
      <c r="E1184" s="87">
        <v>2.52</v>
      </c>
      <c r="F1184" s="87">
        <v>281.93</v>
      </c>
      <c r="G1184" s="87">
        <v>0</v>
      </c>
      <c r="H1184" s="88">
        <v>3.28</v>
      </c>
      <c r="I1184" s="89">
        <v>285.20999999999998</v>
      </c>
      <c r="J1184" s="89"/>
      <c r="K1184" s="89"/>
      <c r="L1184" s="89">
        <v>284.45</v>
      </c>
      <c r="M1184" s="90" t="s">
        <v>1956</v>
      </c>
      <c r="N1184" s="91">
        <v>284.45</v>
      </c>
      <c r="O1184" s="80"/>
      <c r="P1184" s="92">
        <f t="shared" si="62"/>
        <v>56.89</v>
      </c>
      <c r="Q1184" s="93">
        <f t="shared" si="63"/>
        <v>56.89</v>
      </c>
      <c r="R1184" s="81"/>
      <c r="S1184" s="79"/>
    </row>
    <row r="1185" spans="1:19" ht="15" customHeight="1" x14ac:dyDescent="0.25">
      <c r="A1185" s="78"/>
      <c r="B1185" s="94">
        <v>4032182</v>
      </c>
      <c r="C1185" s="94">
        <v>40321827</v>
      </c>
      <c r="D1185" s="95" t="s">
        <v>1087</v>
      </c>
      <c r="E1185" s="96">
        <v>5.04</v>
      </c>
      <c r="F1185" s="96">
        <v>557.24</v>
      </c>
      <c r="G1185" s="96">
        <v>0</v>
      </c>
      <c r="H1185" s="88">
        <v>6.55</v>
      </c>
      <c r="I1185" s="89">
        <v>563.79</v>
      </c>
      <c r="J1185" s="89"/>
      <c r="K1185" s="89"/>
      <c r="L1185" s="89">
        <v>562.28</v>
      </c>
      <c r="M1185" s="90" t="s">
        <v>1956</v>
      </c>
      <c r="N1185" s="91">
        <v>562.28</v>
      </c>
      <c r="O1185" s="80"/>
      <c r="P1185" s="97">
        <f t="shared" si="62"/>
        <v>80</v>
      </c>
      <c r="Q1185" s="97">
        <f t="shared" si="63"/>
        <v>80</v>
      </c>
      <c r="R1185" s="98"/>
      <c r="S1185" s="79"/>
    </row>
    <row r="1186" spans="1:19" ht="15" customHeight="1" x14ac:dyDescent="0.25">
      <c r="A1186" s="78"/>
      <c r="B1186" s="85">
        <v>4032191</v>
      </c>
      <c r="C1186" s="85">
        <v>40321916</v>
      </c>
      <c r="D1186" s="86" t="s">
        <v>1088</v>
      </c>
      <c r="E1186" s="87">
        <v>2.52</v>
      </c>
      <c r="F1186" s="87">
        <v>230.1</v>
      </c>
      <c r="G1186" s="87">
        <v>0</v>
      </c>
      <c r="H1186" s="88">
        <v>3.28</v>
      </c>
      <c r="I1186" s="89">
        <v>233.38</v>
      </c>
      <c r="J1186" s="89"/>
      <c r="K1186" s="89"/>
      <c r="L1186" s="89">
        <v>232.62</v>
      </c>
      <c r="M1186" s="90" t="s">
        <v>1956</v>
      </c>
      <c r="N1186" s="91">
        <v>232.62</v>
      </c>
      <c r="O1186" s="80"/>
      <c r="P1186" s="92">
        <f t="shared" si="62"/>
        <v>46.52</v>
      </c>
      <c r="Q1186" s="93">
        <f t="shared" si="63"/>
        <v>46.52</v>
      </c>
      <c r="R1186" s="81"/>
      <c r="S1186" s="79"/>
    </row>
    <row r="1187" spans="1:19" ht="15" customHeight="1" x14ac:dyDescent="0.25">
      <c r="A1187" s="78"/>
      <c r="B1187" s="94">
        <v>4032196</v>
      </c>
      <c r="C1187" s="94">
        <v>40321967</v>
      </c>
      <c r="D1187" s="95" t="s">
        <v>1089</v>
      </c>
      <c r="E1187" s="96">
        <v>0</v>
      </c>
      <c r="F1187" s="96">
        <v>34.380000000000003</v>
      </c>
      <c r="G1187" s="96">
        <v>0</v>
      </c>
      <c r="H1187" s="88">
        <v>0</v>
      </c>
      <c r="I1187" s="89">
        <v>34.380000000000003</v>
      </c>
      <c r="J1187" s="89"/>
      <c r="K1187" s="89"/>
      <c r="L1187" s="89">
        <v>34.380000000000003</v>
      </c>
      <c r="M1187" s="90" t="s">
        <v>1956</v>
      </c>
      <c r="N1187" s="91">
        <v>34.380000000000003</v>
      </c>
      <c r="O1187" s="80"/>
      <c r="P1187" s="97">
        <f t="shared" si="62"/>
        <v>6.88</v>
      </c>
      <c r="Q1187" s="97">
        <f t="shared" si="63"/>
        <v>6.88</v>
      </c>
      <c r="R1187" s="98"/>
      <c r="S1187" s="79"/>
    </row>
    <row r="1188" spans="1:19" ht="15" customHeight="1" x14ac:dyDescent="0.25">
      <c r="A1188" s="78"/>
      <c r="B1188" s="85">
        <v>4032197</v>
      </c>
      <c r="C1188" s="85">
        <v>40321975</v>
      </c>
      <c r="D1188" s="86" t="s">
        <v>1090</v>
      </c>
      <c r="E1188" s="87">
        <v>2.52</v>
      </c>
      <c r="F1188" s="87">
        <v>264.12</v>
      </c>
      <c r="G1188" s="87">
        <v>0</v>
      </c>
      <c r="H1188" s="88">
        <v>3.28</v>
      </c>
      <c r="I1188" s="89">
        <v>267.39999999999998</v>
      </c>
      <c r="J1188" s="89"/>
      <c r="K1188" s="89"/>
      <c r="L1188" s="89">
        <v>266.64</v>
      </c>
      <c r="M1188" s="90" t="s">
        <v>1956</v>
      </c>
      <c r="N1188" s="91">
        <v>266.64</v>
      </c>
      <c r="O1188" s="80"/>
      <c r="P1188" s="92">
        <f t="shared" si="62"/>
        <v>53.33</v>
      </c>
      <c r="Q1188" s="93">
        <f t="shared" si="63"/>
        <v>53.33</v>
      </c>
      <c r="R1188" s="81"/>
      <c r="S1188" s="79"/>
    </row>
    <row r="1189" spans="1:19" ht="15" customHeight="1" x14ac:dyDescent="0.25">
      <c r="A1189" s="78"/>
      <c r="B1189" s="94">
        <v>4032198</v>
      </c>
      <c r="C1189" s="94">
        <v>40321983</v>
      </c>
      <c r="D1189" s="95" t="s">
        <v>1091</v>
      </c>
      <c r="E1189" s="96">
        <v>5.04</v>
      </c>
      <c r="F1189" s="96">
        <v>713.13</v>
      </c>
      <c r="G1189" s="96">
        <v>0</v>
      </c>
      <c r="H1189" s="88">
        <v>6.55</v>
      </c>
      <c r="I1189" s="89">
        <v>719.68</v>
      </c>
      <c r="J1189" s="89"/>
      <c r="K1189" s="89"/>
      <c r="L1189" s="89">
        <v>718.17</v>
      </c>
      <c r="M1189" s="90" t="s">
        <v>1956</v>
      </c>
      <c r="N1189" s="91">
        <v>718.17</v>
      </c>
      <c r="O1189" s="80"/>
      <c r="P1189" s="97">
        <f t="shared" si="62"/>
        <v>80</v>
      </c>
      <c r="Q1189" s="97">
        <f t="shared" si="63"/>
        <v>80</v>
      </c>
      <c r="R1189" s="98"/>
      <c r="S1189" s="79"/>
    </row>
    <row r="1190" spans="1:19" ht="15" customHeight="1" x14ac:dyDescent="0.25">
      <c r="A1190" s="78"/>
      <c r="B1190" s="85">
        <v>4032202</v>
      </c>
      <c r="C1190" s="85">
        <v>40322025</v>
      </c>
      <c r="D1190" s="86" t="s">
        <v>1092</v>
      </c>
      <c r="E1190" s="87">
        <v>5.04</v>
      </c>
      <c r="F1190" s="87">
        <v>638.01</v>
      </c>
      <c r="G1190" s="87">
        <v>0</v>
      </c>
      <c r="H1190" s="88">
        <v>6.55</v>
      </c>
      <c r="I1190" s="89">
        <v>644.55999999999995</v>
      </c>
      <c r="J1190" s="89"/>
      <c r="K1190" s="89"/>
      <c r="L1190" s="89">
        <v>643.04999999999995</v>
      </c>
      <c r="M1190" s="90" t="s">
        <v>1956</v>
      </c>
      <c r="N1190" s="91">
        <v>643.04999999999995</v>
      </c>
      <c r="O1190" s="80"/>
      <c r="P1190" s="92">
        <f t="shared" si="62"/>
        <v>80</v>
      </c>
      <c r="Q1190" s="93">
        <f t="shared" si="63"/>
        <v>80</v>
      </c>
      <c r="R1190" s="81"/>
      <c r="S1190" s="79"/>
    </row>
    <row r="1191" spans="1:19" ht="15" customHeight="1" x14ac:dyDescent="0.25">
      <c r="A1191" s="78"/>
      <c r="B1191" s="94">
        <v>4032204</v>
      </c>
      <c r="C1191" s="94">
        <v>40322041</v>
      </c>
      <c r="D1191" s="95" t="s">
        <v>1093</v>
      </c>
      <c r="E1191" s="96" t="s">
        <v>1881</v>
      </c>
      <c r="F1191" s="96" t="s">
        <v>1881</v>
      </c>
      <c r="G1191" s="96" t="s">
        <v>1881</v>
      </c>
      <c r="H1191" s="88" t="s">
        <v>1881</v>
      </c>
      <c r="I1191" s="89" t="s">
        <v>1881</v>
      </c>
      <c r="J1191" s="89"/>
      <c r="K1191" s="89"/>
      <c r="L1191" s="89" t="s">
        <v>1881</v>
      </c>
      <c r="M1191" s="90" t="s">
        <v>1956</v>
      </c>
      <c r="N1191" s="91" t="s">
        <v>1881</v>
      </c>
      <c r="O1191" s="80"/>
      <c r="P1191" s="97" t="s">
        <v>1881</v>
      </c>
      <c r="Q1191" s="97" t="s">
        <v>1881</v>
      </c>
      <c r="R1191" s="98"/>
      <c r="S1191" s="79"/>
    </row>
    <row r="1192" spans="1:19" ht="15" customHeight="1" x14ac:dyDescent="0.25">
      <c r="A1192" s="78"/>
      <c r="B1192" s="85">
        <v>4032205</v>
      </c>
      <c r="C1192" s="85">
        <v>40322050</v>
      </c>
      <c r="D1192" s="86" t="s">
        <v>1094</v>
      </c>
      <c r="E1192" s="87">
        <v>5.04</v>
      </c>
      <c r="F1192" s="87">
        <v>414.05</v>
      </c>
      <c r="G1192" s="87">
        <v>0</v>
      </c>
      <c r="H1192" s="88">
        <v>6.55</v>
      </c>
      <c r="I1192" s="89">
        <v>420.6</v>
      </c>
      <c r="J1192" s="89"/>
      <c r="K1192" s="89"/>
      <c r="L1192" s="89">
        <v>419.09000000000003</v>
      </c>
      <c r="M1192" s="90" t="s">
        <v>1956</v>
      </c>
      <c r="N1192" s="91">
        <v>419.09000000000003</v>
      </c>
      <c r="O1192" s="80"/>
      <c r="P1192" s="92">
        <f>ROUND(IF((L1192*$P$4)&gt;=$Q$5,$Q$5,L1192*$P$4),2)</f>
        <v>80</v>
      </c>
      <c r="Q1192" s="93">
        <f>ROUND(IF((N1192*$P$4)&gt;=$Q$5,$Q$5,N1192*$P$4),2)</f>
        <v>80</v>
      </c>
      <c r="R1192" s="81"/>
      <c r="S1192" s="79"/>
    </row>
    <row r="1193" spans="1:19" ht="15" customHeight="1" x14ac:dyDescent="0.25">
      <c r="A1193" s="78"/>
      <c r="B1193" s="94">
        <v>4032206</v>
      </c>
      <c r="C1193" s="94">
        <v>40322068</v>
      </c>
      <c r="D1193" s="95" t="s">
        <v>1095</v>
      </c>
      <c r="E1193" s="96" t="s">
        <v>1881</v>
      </c>
      <c r="F1193" s="96" t="s">
        <v>1881</v>
      </c>
      <c r="G1193" s="96" t="s">
        <v>1881</v>
      </c>
      <c r="H1193" s="88" t="s">
        <v>1881</v>
      </c>
      <c r="I1193" s="89" t="s">
        <v>1881</v>
      </c>
      <c r="J1193" s="89"/>
      <c r="K1193" s="89"/>
      <c r="L1193" s="89" t="s">
        <v>1881</v>
      </c>
      <c r="M1193" s="90" t="s">
        <v>1956</v>
      </c>
      <c r="N1193" s="91" t="s">
        <v>1881</v>
      </c>
      <c r="O1193" s="80"/>
      <c r="P1193" s="97" t="s">
        <v>1881</v>
      </c>
      <c r="Q1193" s="97" t="s">
        <v>1881</v>
      </c>
      <c r="R1193" s="98"/>
      <c r="S1193" s="79"/>
    </row>
    <row r="1194" spans="1:19" ht="15" customHeight="1" x14ac:dyDescent="0.25">
      <c r="A1194" s="78"/>
      <c r="B1194" s="85">
        <v>4032207</v>
      </c>
      <c r="C1194" s="85">
        <v>40322076</v>
      </c>
      <c r="D1194" s="86" t="s">
        <v>1096</v>
      </c>
      <c r="E1194" s="87" t="s">
        <v>1881</v>
      </c>
      <c r="F1194" s="87" t="s">
        <v>1881</v>
      </c>
      <c r="G1194" s="87" t="s">
        <v>1881</v>
      </c>
      <c r="H1194" s="88" t="s">
        <v>1881</v>
      </c>
      <c r="I1194" s="89" t="s">
        <v>1881</v>
      </c>
      <c r="J1194" s="89"/>
      <c r="K1194" s="89"/>
      <c r="L1194" s="89" t="s">
        <v>1881</v>
      </c>
      <c r="M1194" s="90" t="s">
        <v>1956</v>
      </c>
      <c r="N1194" s="91" t="s">
        <v>1881</v>
      </c>
      <c r="O1194" s="80"/>
      <c r="P1194" s="92" t="s">
        <v>1881</v>
      </c>
      <c r="Q1194" s="93" t="s">
        <v>1881</v>
      </c>
      <c r="R1194" s="81"/>
      <c r="S1194" s="79"/>
    </row>
    <row r="1195" spans="1:19" ht="15" customHeight="1" x14ac:dyDescent="0.25">
      <c r="A1195" s="78"/>
      <c r="B1195" s="94">
        <v>4032208</v>
      </c>
      <c r="C1195" s="94">
        <v>40322084</v>
      </c>
      <c r="D1195" s="95" t="s">
        <v>1097</v>
      </c>
      <c r="E1195" s="96">
        <v>0.41</v>
      </c>
      <c r="F1195" s="96">
        <v>58.3</v>
      </c>
      <c r="G1195" s="96">
        <v>0</v>
      </c>
      <c r="H1195" s="88">
        <v>0.53</v>
      </c>
      <c r="I1195" s="89">
        <v>58.83</v>
      </c>
      <c r="J1195" s="89"/>
      <c r="K1195" s="89"/>
      <c r="L1195" s="89">
        <v>58.709999999999994</v>
      </c>
      <c r="M1195" s="90" t="s">
        <v>1956</v>
      </c>
      <c r="N1195" s="91">
        <v>58.709999999999994</v>
      </c>
      <c r="O1195" s="80"/>
      <c r="P1195" s="97">
        <f t="shared" ref="P1195:P1222" si="64">ROUND(IF((L1195*$P$4)&gt;=$Q$5,$Q$5,L1195*$P$4),2)</f>
        <v>11.74</v>
      </c>
      <c r="Q1195" s="97">
        <f t="shared" ref="Q1195:Q1222" si="65">ROUND(IF((N1195*$P$4)&gt;=$Q$5,$Q$5,N1195*$P$4),2)</f>
        <v>11.74</v>
      </c>
      <c r="R1195" s="98"/>
      <c r="S1195" s="79"/>
    </row>
    <row r="1196" spans="1:19" ht="15" customHeight="1" x14ac:dyDescent="0.25">
      <c r="A1196" s="78"/>
      <c r="B1196" s="85">
        <v>4032211</v>
      </c>
      <c r="C1196" s="85">
        <v>40322114</v>
      </c>
      <c r="D1196" s="86" t="s">
        <v>1098</v>
      </c>
      <c r="E1196" s="87">
        <v>1.01</v>
      </c>
      <c r="F1196" s="87">
        <v>126.95</v>
      </c>
      <c r="G1196" s="87">
        <v>0</v>
      </c>
      <c r="H1196" s="88">
        <v>1.31</v>
      </c>
      <c r="I1196" s="89">
        <v>128.26</v>
      </c>
      <c r="J1196" s="89"/>
      <c r="K1196" s="89"/>
      <c r="L1196" s="89">
        <v>127.96000000000001</v>
      </c>
      <c r="M1196" s="90" t="s">
        <v>1956</v>
      </c>
      <c r="N1196" s="91">
        <v>127.96000000000001</v>
      </c>
      <c r="O1196" s="80"/>
      <c r="P1196" s="92">
        <f t="shared" si="64"/>
        <v>25.59</v>
      </c>
      <c r="Q1196" s="93">
        <f t="shared" si="65"/>
        <v>25.59</v>
      </c>
      <c r="R1196" s="81"/>
      <c r="S1196" s="79"/>
    </row>
    <row r="1197" spans="1:19" ht="15" customHeight="1" x14ac:dyDescent="0.25">
      <c r="A1197" s="78"/>
      <c r="B1197" s="94">
        <v>4032215</v>
      </c>
      <c r="C1197" s="94">
        <v>40322157</v>
      </c>
      <c r="D1197" s="95" t="s">
        <v>1099</v>
      </c>
      <c r="E1197" s="96">
        <v>186.48</v>
      </c>
      <c r="F1197" s="96">
        <v>1263.8499999999999</v>
      </c>
      <c r="G1197" s="96">
        <v>0</v>
      </c>
      <c r="H1197" s="88">
        <v>242.42</v>
      </c>
      <c r="I1197" s="89">
        <v>1506.27</v>
      </c>
      <c r="J1197" s="89"/>
      <c r="K1197" s="89"/>
      <c r="L1197" s="89">
        <v>1450.33</v>
      </c>
      <c r="M1197" s="90" t="s">
        <v>1956</v>
      </c>
      <c r="N1197" s="91">
        <v>1450.33</v>
      </c>
      <c r="O1197" s="80"/>
      <c r="P1197" s="97">
        <f t="shared" si="64"/>
        <v>80</v>
      </c>
      <c r="Q1197" s="97">
        <f t="shared" si="65"/>
        <v>80</v>
      </c>
      <c r="R1197" s="98"/>
      <c r="S1197" s="79"/>
    </row>
    <row r="1198" spans="1:19" ht="15" customHeight="1" x14ac:dyDescent="0.25">
      <c r="A1198" s="78"/>
      <c r="B1198" s="85">
        <v>4032216</v>
      </c>
      <c r="C1198" s="85">
        <v>40322165</v>
      </c>
      <c r="D1198" s="86" t="s">
        <v>1100</v>
      </c>
      <c r="E1198" s="87">
        <v>2.52</v>
      </c>
      <c r="F1198" s="87">
        <v>215.15</v>
      </c>
      <c r="G1198" s="87">
        <v>0</v>
      </c>
      <c r="H1198" s="88">
        <v>3.28</v>
      </c>
      <c r="I1198" s="89">
        <v>218.43</v>
      </c>
      <c r="J1198" s="89"/>
      <c r="K1198" s="89"/>
      <c r="L1198" s="89">
        <v>217.67000000000002</v>
      </c>
      <c r="M1198" s="90" t="s">
        <v>1956</v>
      </c>
      <c r="N1198" s="91">
        <v>217.67000000000002</v>
      </c>
      <c r="O1198" s="80"/>
      <c r="P1198" s="92">
        <f t="shared" si="64"/>
        <v>43.53</v>
      </c>
      <c r="Q1198" s="93">
        <f t="shared" si="65"/>
        <v>43.53</v>
      </c>
      <c r="R1198" s="81"/>
      <c r="S1198" s="79"/>
    </row>
    <row r="1199" spans="1:19" ht="15" customHeight="1" x14ac:dyDescent="0.25">
      <c r="A1199" s="78"/>
      <c r="B1199" s="94">
        <v>4032217</v>
      </c>
      <c r="C1199" s="94">
        <v>40322173</v>
      </c>
      <c r="D1199" s="95" t="s">
        <v>1101</v>
      </c>
      <c r="E1199" s="96">
        <v>0</v>
      </c>
      <c r="F1199" s="96">
        <v>33.6</v>
      </c>
      <c r="G1199" s="96">
        <v>0</v>
      </c>
      <c r="H1199" s="88">
        <v>0</v>
      </c>
      <c r="I1199" s="89">
        <v>33.6</v>
      </c>
      <c r="J1199" s="89"/>
      <c r="K1199" s="89"/>
      <c r="L1199" s="89">
        <v>33.6</v>
      </c>
      <c r="M1199" s="90" t="s">
        <v>1956</v>
      </c>
      <c r="N1199" s="91">
        <v>33.6</v>
      </c>
      <c r="O1199" s="80"/>
      <c r="P1199" s="97">
        <f t="shared" si="64"/>
        <v>6.72</v>
      </c>
      <c r="Q1199" s="97">
        <f t="shared" si="65"/>
        <v>6.72</v>
      </c>
      <c r="R1199" s="98"/>
      <c r="S1199" s="79"/>
    </row>
    <row r="1200" spans="1:19" ht="15" customHeight="1" x14ac:dyDescent="0.25">
      <c r="A1200" s="78"/>
      <c r="B1200" s="85">
        <v>4032218</v>
      </c>
      <c r="C1200" s="85">
        <v>40322181</v>
      </c>
      <c r="D1200" s="86" t="s">
        <v>1102</v>
      </c>
      <c r="E1200" s="87">
        <v>1.01</v>
      </c>
      <c r="F1200" s="87">
        <v>140.88</v>
      </c>
      <c r="G1200" s="87">
        <v>0</v>
      </c>
      <c r="H1200" s="88">
        <v>1.31</v>
      </c>
      <c r="I1200" s="89">
        <v>142.19</v>
      </c>
      <c r="J1200" s="89"/>
      <c r="K1200" s="89"/>
      <c r="L1200" s="89">
        <v>141.88999999999999</v>
      </c>
      <c r="M1200" s="90" t="s">
        <v>1956</v>
      </c>
      <c r="N1200" s="91">
        <v>141.88999999999999</v>
      </c>
      <c r="O1200" s="80"/>
      <c r="P1200" s="92">
        <f t="shared" si="64"/>
        <v>28.38</v>
      </c>
      <c r="Q1200" s="93">
        <f t="shared" si="65"/>
        <v>28.38</v>
      </c>
      <c r="R1200" s="81"/>
      <c r="S1200" s="79"/>
    </row>
    <row r="1201" spans="1:19" ht="15" customHeight="1" x14ac:dyDescent="0.25">
      <c r="A1201" s="78"/>
      <c r="B1201" s="94">
        <v>4032219</v>
      </c>
      <c r="C1201" s="94">
        <v>40322190</v>
      </c>
      <c r="D1201" s="95" t="s">
        <v>1103</v>
      </c>
      <c r="E1201" s="96">
        <v>0</v>
      </c>
      <c r="F1201" s="96">
        <v>33.6</v>
      </c>
      <c r="G1201" s="96">
        <v>0</v>
      </c>
      <c r="H1201" s="88">
        <v>0</v>
      </c>
      <c r="I1201" s="89">
        <v>33.6</v>
      </c>
      <c r="J1201" s="89"/>
      <c r="K1201" s="89"/>
      <c r="L1201" s="89">
        <v>33.6</v>
      </c>
      <c r="M1201" s="90" t="s">
        <v>1956</v>
      </c>
      <c r="N1201" s="91">
        <v>33.6</v>
      </c>
      <c r="O1201" s="80"/>
      <c r="P1201" s="97">
        <f t="shared" si="64"/>
        <v>6.72</v>
      </c>
      <c r="Q1201" s="97">
        <f t="shared" si="65"/>
        <v>6.72</v>
      </c>
      <c r="R1201" s="98"/>
      <c r="S1201" s="79"/>
    </row>
    <row r="1202" spans="1:19" ht="15" customHeight="1" x14ac:dyDescent="0.25">
      <c r="A1202" s="78"/>
      <c r="B1202" s="85">
        <v>4032222</v>
      </c>
      <c r="C1202" s="85">
        <v>40322220</v>
      </c>
      <c r="D1202" s="86" t="s">
        <v>1104</v>
      </c>
      <c r="E1202" s="87">
        <v>1.01</v>
      </c>
      <c r="F1202" s="87">
        <v>122.01</v>
      </c>
      <c r="G1202" s="87">
        <v>0</v>
      </c>
      <c r="H1202" s="88">
        <v>1.31</v>
      </c>
      <c r="I1202" s="89">
        <v>123.32</v>
      </c>
      <c r="J1202" s="89"/>
      <c r="K1202" s="89"/>
      <c r="L1202" s="89">
        <v>123.02000000000001</v>
      </c>
      <c r="M1202" s="90" t="s">
        <v>1956</v>
      </c>
      <c r="N1202" s="91">
        <v>123.02000000000001</v>
      </c>
      <c r="O1202" s="80"/>
      <c r="P1202" s="92">
        <f t="shared" si="64"/>
        <v>24.6</v>
      </c>
      <c r="Q1202" s="93">
        <f t="shared" si="65"/>
        <v>24.6</v>
      </c>
      <c r="R1202" s="81"/>
      <c r="S1202" s="79"/>
    </row>
    <row r="1203" spans="1:19" ht="15" customHeight="1" x14ac:dyDescent="0.25">
      <c r="A1203" s="78"/>
      <c r="B1203" s="94">
        <v>4032224</v>
      </c>
      <c r="C1203" s="94">
        <v>40322246</v>
      </c>
      <c r="D1203" s="95" t="s">
        <v>1105</v>
      </c>
      <c r="E1203" s="96">
        <v>2.52</v>
      </c>
      <c r="F1203" s="96">
        <v>264.89</v>
      </c>
      <c r="G1203" s="96">
        <v>0</v>
      </c>
      <c r="H1203" s="88">
        <v>3.28</v>
      </c>
      <c r="I1203" s="89">
        <v>268.17</v>
      </c>
      <c r="J1203" s="89"/>
      <c r="K1203" s="89"/>
      <c r="L1203" s="89">
        <v>267.40999999999997</v>
      </c>
      <c r="M1203" s="90" t="s">
        <v>1956</v>
      </c>
      <c r="N1203" s="91">
        <v>267.40999999999997</v>
      </c>
      <c r="O1203" s="80"/>
      <c r="P1203" s="97">
        <f t="shared" si="64"/>
        <v>53.48</v>
      </c>
      <c r="Q1203" s="97">
        <f t="shared" si="65"/>
        <v>53.48</v>
      </c>
      <c r="R1203" s="98"/>
      <c r="S1203" s="79"/>
    </row>
    <row r="1204" spans="1:19" ht="15" customHeight="1" x14ac:dyDescent="0.25">
      <c r="A1204" s="78"/>
      <c r="B1204" s="85">
        <v>4032227</v>
      </c>
      <c r="C1204" s="85">
        <v>40322270</v>
      </c>
      <c r="D1204" s="86" t="s">
        <v>1106</v>
      </c>
      <c r="E1204" s="87">
        <v>0.41</v>
      </c>
      <c r="F1204" s="87">
        <v>80.09</v>
      </c>
      <c r="G1204" s="87">
        <v>0</v>
      </c>
      <c r="H1204" s="88">
        <v>0.53</v>
      </c>
      <c r="I1204" s="89">
        <v>80.62</v>
      </c>
      <c r="J1204" s="89"/>
      <c r="K1204" s="89"/>
      <c r="L1204" s="89">
        <v>80.5</v>
      </c>
      <c r="M1204" s="90" t="s">
        <v>1956</v>
      </c>
      <c r="N1204" s="91">
        <v>80.5</v>
      </c>
      <c r="O1204" s="80"/>
      <c r="P1204" s="92">
        <f t="shared" si="64"/>
        <v>16.100000000000001</v>
      </c>
      <c r="Q1204" s="93">
        <f t="shared" si="65"/>
        <v>16.100000000000001</v>
      </c>
      <c r="R1204" s="81"/>
      <c r="S1204" s="79"/>
    </row>
    <row r="1205" spans="1:19" ht="15" customHeight="1" x14ac:dyDescent="0.25">
      <c r="A1205" s="78"/>
      <c r="B1205" s="94">
        <v>4032228</v>
      </c>
      <c r="C1205" s="94">
        <v>40322289</v>
      </c>
      <c r="D1205" s="95" t="s">
        <v>1107</v>
      </c>
      <c r="E1205" s="96">
        <v>0.1</v>
      </c>
      <c r="F1205" s="96">
        <v>17.399999999999999</v>
      </c>
      <c r="G1205" s="96">
        <v>0</v>
      </c>
      <c r="H1205" s="88">
        <v>0.13</v>
      </c>
      <c r="I1205" s="89">
        <v>17.53</v>
      </c>
      <c r="J1205" s="89"/>
      <c r="K1205" s="89"/>
      <c r="L1205" s="89">
        <v>17.5</v>
      </c>
      <c r="M1205" s="90" t="s">
        <v>1956</v>
      </c>
      <c r="N1205" s="91">
        <v>17.5</v>
      </c>
      <c r="O1205" s="80"/>
      <c r="P1205" s="97">
        <f t="shared" si="64"/>
        <v>3.5</v>
      </c>
      <c r="Q1205" s="97">
        <f t="shared" si="65"/>
        <v>3.5</v>
      </c>
      <c r="R1205" s="98"/>
      <c r="S1205" s="79"/>
    </row>
    <row r="1206" spans="1:19" ht="15" customHeight="1" x14ac:dyDescent="0.25">
      <c r="A1206" s="78"/>
      <c r="B1206" s="85">
        <v>4032230</v>
      </c>
      <c r="C1206" s="85">
        <v>40322300</v>
      </c>
      <c r="D1206" s="86" t="s">
        <v>1108</v>
      </c>
      <c r="E1206" s="87">
        <v>0.41</v>
      </c>
      <c r="F1206" s="87">
        <v>34.15</v>
      </c>
      <c r="G1206" s="87">
        <v>0</v>
      </c>
      <c r="H1206" s="88">
        <v>0.53</v>
      </c>
      <c r="I1206" s="89">
        <v>34.68</v>
      </c>
      <c r="J1206" s="89"/>
      <c r="K1206" s="89"/>
      <c r="L1206" s="89">
        <v>34.559999999999995</v>
      </c>
      <c r="M1206" s="90" t="s">
        <v>1956</v>
      </c>
      <c r="N1206" s="91">
        <v>34.559999999999995</v>
      </c>
      <c r="O1206" s="80"/>
      <c r="P1206" s="92">
        <f t="shared" si="64"/>
        <v>6.91</v>
      </c>
      <c r="Q1206" s="93">
        <f t="shared" si="65"/>
        <v>6.91</v>
      </c>
      <c r="R1206" s="81"/>
      <c r="S1206" s="79"/>
    </row>
    <row r="1207" spans="1:19" ht="15" customHeight="1" x14ac:dyDescent="0.25">
      <c r="A1207" s="78"/>
      <c r="B1207" s="94">
        <v>4032231</v>
      </c>
      <c r="C1207" s="94">
        <v>40322319</v>
      </c>
      <c r="D1207" s="95" t="s">
        <v>1109</v>
      </c>
      <c r="E1207" s="96">
        <v>1.01</v>
      </c>
      <c r="F1207" s="96">
        <v>138.1</v>
      </c>
      <c r="G1207" s="96">
        <v>0</v>
      </c>
      <c r="H1207" s="88">
        <v>1.31</v>
      </c>
      <c r="I1207" s="89">
        <v>139.41</v>
      </c>
      <c r="J1207" s="89"/>
      <c r="K1207" s="89"/>
      <c r="L1207" s="89">
        <v>139.10999999999999</v>
      </c>
      <c r="M1207" s="90" t="s">
        <v>1956</v>
      </c>
      <c r="N1207" s="91">
        <v>139.10999999999999</v>
      </c>
      <c r="O1207" s="80"/>
      <c r="P1207" s="97">
        <f t="shared" si="64"/>
        <v>27.82</v>
      </c>
      <c r="Q1207" s="97">
        <f t="shared" si="65"/>
        <v>27.82</v>
      </c>
      <c r="R1207" s="98"/>
      <c r="S1207" s="79"/>
    </row>
    <row r="1208" spans="1:19" ht="15" customHeight="1" x14ac:dyDescent="0.25">
      <c r="A1208" s="78"/>
      <c r="B1208" s="85">
        <v>4032235</v>
      </c>
      <c r="C1208" s="85">
        <v>40322351</v>
      </c>
      <c r="D1208" s="86" t="s">
        <v>1110</v>
      </c>
      <c r="E1208" s="87">
        <v>0.41</v>
      </c>
      <c r="F1208" s="87">
        <v>83.45</v>
      </c>
      <c r="G1208" s="87">
        <v>0</v>
      </c>
      <c r="H1208" s="88">
        <v>0.53</v>
      </c>
      <c r="I1208" s="89">
        <v>83.98</v>
      </c>
      <c r="J1208" s="89"/>
      <c r="K1208" s="89"/>
      <c r="L1208" s="89">
        <v>83.86</v>
      </c>
      <c r="M1208" s="90" t="s">
        <v>1956</v>
      </c>
      <c r="N1208" s="91">
        <v>83.86</v>
      </c>
      <c r="O1208" s="80"/>
      <c r="P1208" s="92">
        <f t="shared" si="64"/>
        <v>16.77</v>
      </c>
      <c r="Q1208" s="93">
        <f t="shared" si="65"/>
        <v>16.77</v>
      </c>
      <c r="R1208" s="81"/>
      <c r="S1208" s="79"/>
    </row>
    <row r="1209" spans="1:19" ht="15" customHeight="1" x14ac:dyDescent="0.25">
      <c r="A1209" s="78"/>
      <c r="B1209" s="94">
        <v>4032236</v>
      </c>
      <c r="C1209" s="94">
        <v>40322360</v>
      </c>
      <c r="D1209" s="95" t="s">
        <v>1111</v>
      </c>
      <c r="E1209" s="96">
        <v>0</v>
      </c>
      <c r="F1209" s="96">
        <v>33.6</v>
      </c>
      <c r="G1209" s="96">
        <v>0</v>
      </c>
      <c r="H1209" s="88">
        <v>0</v>
      </c>
      <c r="I1209" s="89">
        <v>33.6</v>
      </c>
      <c r="J1209" s="89"/>
      <c r="K1209" s="89"/>
      <c r="L1209" s="89">
        <v>33.6</v>
      </c>
      <c r="M1209" s="90" t="s">
        <v>1956</v>
      </c>
      <c r="N1209" s="91">
        <v>33.6</v>
      </c>
      <c r="O1209" s="80"/>
      <c r="P1209" s="97">
        <f t="shared" si="64"/>
        <v>6.72</v>
      </c>
      <c r="Q1209" s="97">
        <f t="shared" si="65"/>
        <v>6.72</v>
      </c>
      <c r="R1209" s="98"/>
      <c r="S1209" s="79"/>
    </row>
    <row r="1210" spans="1:19" ht="15" customHeight="1" x14ac:dyDescent="0.25">
      <c r="A1210" s="78"/>
      <c r="B1210" s="85">
        <v>4032237</v>
      </c>
      <c r="C1210" s="85">
        <v>40322378</v>
      </c>
      <c r="D1210" s="86" t="s">
        <v>1112</v>
      </c>
      <c r="E1210" s="87">
        <v>0.1</v>
      </c>
      <c r="F1210" s="87">
        <v>18.21</v>
      </c>
      <c r="G1210" s="87">
        <v>0</v>
      </c>
      <c r="H1210" s="88">
        <v>0.13</v>
      </c>
      <c r="I1210" s="89">
        <v>18.34</v>
      </c>
      <c r="J1210" s="89"/>
      <c r="K1210" s="89"/>
      <c r="L1210" s="89">
        <v>18.310000000000002</v>
      </c>
      <c r="M1210" s="90" t="s">
        <v>1956</v>
      </c>
      <c r="N1210" s="91">
        <v>18.310000000000002</v>
      </c>
      <c r="O1210" s="80"/>
      <c r="P1210" s="92">
        <f t="shared" si="64"/>
        <v>3.66</v>
      </c>
      <c r="Q1210" s="93">
        <f t="shared" si="65"/>
        <v>3.66</v>
      </c>
      <c r="R1210" s="81"/>
      <c r="S1210" s="79"/>
    </row>
    <row r="1211" spans="1:19" ht="15" customHeight="1" x14ac:dyDescent="0.25">
      <c r="A1211" s="78"/>
      <c r="B1211" s="94">
        <v>4032238</v>
      </c>
      <c r="C1211" s="94">
        <v>40322386</v>
      </c>
      <c r="D1211" s="95" t="s">
        <v>1113</v>
      </c>
      <c r="E1211" s="96">
        <v>0</v>
      </c>
      <c r="F1211" s="96">
        <v>33.6</v>
      </c>
      <c r="G1211" s="96">
        <v>0</v>
      </c>
      <c r="H1211" s="88">
        <v>0</v>
      </c>
      <c r="I1211" s="89">
        <v>33.6</v>
      </c>
      <c r="J1211" s="89"/>
      <c r="K1211" s="89"/>
      <c r="L1211" s="89">
        <v>33.6</v>
      </c>
      <c r="M1211" s="90" t="s">
        <v>1956</v>
      </c>
      <c r="N1211" s="91">
        <v>33.6</v>
      </c>
      <c r="O1211" s="80"/>
      <c r="P1211" s="97">
        <f t="shared" si="64"/>
        <v>6.72</v>
      </c>
      <c r="Q1211" s="97">
        <f t="shared" si="65"/>
        <v>6.72</v>
      </c>
      <c r="R1211" s="98"/>
      <c r="S1211" s="79"/>
    </row>
    <row r="1212" spans="1:19" ht="15" customHeight="1" x14ac:dyDescent="0.25">
      <c r="A1212" s="78"/>
      <c r="B1212" s="85">
        <v>4032239</v>
      </c>
      <c r="C1212" s="85">
        <v>40322394</v>
      </c>
      <c r="D1212" s="86" t="s">
        <v>1114</v>
      </c>
      <c r="E1212" s="87">
        <v>2.52</v>
      </c>
      <c r="F1212" s="87">
        <v>248.98</v>
      </c>
      <c r="G1212" s="87">
        <v>0</v>
      </c>
      <c r="H1212" s="88">
        <v>3.28</v>
      </c>
      <c r="I1212" s="89">
        <v>252.26</v>
      </c>
      <c r="J1212" s="89"/>
      <c r="K1212" s="89"/>
      <c r="L1212" s="89">
        <v>251.5</v>
      </c>
      <c r="M1212" s="90" t="s">
        <v>1956</v>
      </c>
      <c r="N1212" s="91">
        <v>251.5</v>
      </c>
      <c r="O1212" s="80"/>
      <c r="P1212" s="92">
        <f t="shared" si="64"/>
        <v>50.3</v>
      </c>
      <c r="Q1212" s="93">
        <f t="shared" si="65"/>
        <v>50.3</v>
      </c>
      <c r="R1212" s="81"/>
      <c r="S1212" s="79"/>
    </row>
    <row r="1213" spans="1:19" ht="15" customHeight="1" x14ac:dyDescent="0.25">
      <c r="A1213" s="78"/>
      <c r="B1213" s="94">
        <v>4032240</v>
      </c>
      <c r="C1213" s="94">
        <v>40322408</v>
      </c>
      <c r="D1213" s="95" t="s">
        <v>1115</v>
      </c>
      <c r="E1213" s="96">
        <v>0</v>
      </c>
      <c r="F1213" s="96">
        <v>3.77</v>
      </c>
      <c r="G1213" s="96">
        <v>0</v>
      </c>
      <c r="H1213" s="88">
        <v>0</v>
      </c>
      <c r="I1213" s="89">
        <v>3.77</v>
      </c>
      <c r="J1213" s="89"/>
      <c r="K1213" s="89"/>
      <c r="L1213" s="89">
        <v>3.77</v>
      </c>
      <c r="M1213" s="90" t="s">
        <v>1956</v>
      </c>
      <c r="N1213" s="91">
        <v>3.77</v>
      </c>
      <c r="O1213" s="80"/>
      <c r="P1213" s="97">
        <f t="shared" si="64"/>
        <v>0.75</v>
      </c>
      <c r="Q1213" s="97">
        <f t="shared" si="65"/>
        <v>0.75</v>
      </c>
      <c r="R1213" s="98"/>
      <c r="S1213" s="79"/>
    </row>
    <row r="1214" spans="1:19" ht="15" customHeight="1" x14ac:dyDescent="0.25">
      <c r="A1214" s="78"/>
      <c r="B1214" s="85">
        <v>4032243</v>
      </c>
      <c r="C1214" s="85">
        <v>40322432</v>
      </c>
      <c r="D1214" s="86" t="s">
        <v>1116</v>
      </c>
      <c r="E1214" s="87">
        <v>0.41</v>
      </c>
      <c r="F1214" s="87">
        <v>49.6</v>
      </c>
      <c r="G1214" s="87">
        <v>0</v>
      </c>
      <c r="H1214" s="88">
        <v>0.53</v>
      </c>
      <c r="I1214" s="89">
        <v>50.13</v>
      </c>
      <c r="J1214" s="89"/>
      <c r="K1214" s="89"/>
      <c r="L1214" s="89">
        <v>50.01</v>
      </c>
      <c r="M1214" s="90" t="s">
        <v>1956</v>
      </c>
      <c r="N1214" s="91">
        <v>50.01</v>
      </c>
      <c r="O1214" s="80"/>
      <c r="P1214" s="92">
        <f t="shared" si="64"/>
        <v>10</v>
      </c>
      <c r="Q1214" s="93">
        <f t="shared" si="65"/>
        <v>10</v>
      </c>
      <c r="R1214" s="81"/>
      <c r="S1214" s="79"/>
    </row>
    <row r="1215" spans="1:19" ht="15" customHeight="1" x14ac:dyDescent="0.25">
      <c r="A1215" s="78"/>
      <c r="B1215" s="94">
        <v>4032246</v>
      </c>
      <c r="C1215" s="94">
        <v>40322467</v>
      </c>
      <c r="D1215" s="95" t="s">
        <v>1117</v>
      </c>
      <c r="E1215" s="96">
        <v>0.1</v>
      </c>
      <c r="F1215" s="96">
        <v>14.18</v>
      </c>
      <c r="G1215" s="96">
        <v>0</v>
      </c>
      <c r="H1215" s="88">
        <v>0.13</v>
      </c>
      <c r="I1215" s="89">
        <v>14.31</v>
      </c>
      <c r="J1215" s="89"/>
      <c r="K1215" s="89"/>
      <c r="L1215" s="89">
        <v>14.28</v>
      </c>
      <c r="M1215" s="90" t="s">
        <v>1956</v>
      </c>
      <c r="N1215" s="91">
        <v>14.28</v>
      </c>
      <c r="O1215" s="80"/>
      <c r="P1215" s="97">
        <f t="shared" si="64"/>
        <v>2.86</v>
      </c>
      <c r="Q1215" s="97">
        <f t="shared" si="65"/>
        <v>2.86</v>
      </c>
      <c r="R1215" s="98"/>
      <c r="S1215" s="79"/>
    </row>
    <row r="1216" spans="1:19" ht="15" customHeight="1" x14ac:dyDescent="0.25">
      <c r="A1216" s="78"/>
      <c r="B1216" s="85">
        <v>4032247</v>
      </c>
      <c r="C1216" s="85">
        <v>40322475</v>
      </c>
      <c r="D1216" s="86" t="s">
        <v>1118</v>
      </c>
      <c r="E1216" s="87">
        <v>0.1</v>
      </c>
      <c r="F1216" s="87">
        <v>15.18</v>
      </c>
      <c r="G1216" s="87">
        <v>0</v>
      </c>
      <c r="H1216" s="88">
        <v>0.13</v>
      </c>
      <c r="I1216" s="89">
        <v>15.31</v>
      </c>
      <c r="J1216" s="89"/>
      <c r="K1216" s="89"/>
      <c r="L1216" s="89">
        <v>15.28</v>
      </c>
      <c r="M1216" s="90" t="s">
        <v>1956</v>
      </c>
      <c r="N1216" s="91">
        <v>15.28</v>
      </c>
      <c r="O1216" s="80"/>
      <c r="P1216" s="92">
        <f t="shared" si="64"/>
        <v>3.06</v>
      </c>
      <c r="Q1216" s="93">
        <f t="shared" si="65"/>
        <v>3.06</v>
      </c>
      <c r="R1216" s="81"/>
      <c r="S1216" s="79"/>
    </row>
    <row r="1217" spans="1:19" ht="15" customHeight="1" x14ac:dyDescent="0.25">
      <c r="A1217" s="78"/>
      <c r="B1217" s="94">
        <v>4032248</v>
      </c>
      <c r="C1217" s="94">
        <v>40322483</v>
      </c>
      <c r="D1217" s="95" t="s">
        <v>1119</v>
      </c>
      <c r="E1217" s="96">
        <v>0.1</v>
      </c>
      <c r="F1217" s="96">
        <v>14.52</v>
      </c>
      <c r="G1217" s="96">
        <v>0</v>
      </c>
      <c r="H1217" s="88">
        <v>0.13</v>
      </c>
      <c r="I1217" s="89">
        <v>14.65</v>
      </c>
      <c r="J1217" s="89"/>
      <c r="K1217" s="89"/>
      <c r="L1217" s="89">
        <v>14.62</v>
      </c>
      <c r="M1217" s="90" t="s">
        <v>1956</v>
      </c>
      <c r="N1217" s="91">
        <v>14.62</v>
      </c>
      <c r="O1217" s="80"/>
      <c r="P1217" s="97">
        <f t="shared" si="64"/>
        <v>2.92</v>
      </c>
      <c r="Q1217" s="97">
        <f t="shared" si="65"/>
        <v>2.92</v>
      </c>
      <c r="R1217" s="98"/>
      <c r="S1217" s="79"/>
    </row>
    <row r="1218" spans="1:19" ht="15" customHeight="1" x14ac:dyDescent="0.25">
      <c r="A1218" s="78"/>
      <c r="B1218" s="85">
        <v>4032249</v>
      </c>
      <c r="C1218" s="85">
        <v>40322491</v>
      </c>
      <c r="D1218" s="86" t="s">
        <v>1120</v>
      </c>
      <c r="E1218" s="87">
        <v>0.41</v>
      </c>
      <c r="F1218" s="87">
        <v>53.19</v>
      </c>
      <c r="G1218" s="87">
        <v>0</v>
      </c>
      <c r="H1218" s="88">
        <v>0.53</v>
      </c>
      <c r="I1218" s="89">
        <v>53.72</v>
      </c>
      <c r="J1218" s="89"/>
      <c r="K1218" s="89"/>
      <c r="L1218" s="89">
        <v>53.599999999999994</v>
      </c>
      <c r="M1218" s="90" t="s">
        <v>1956</v>
      </c>
      <c r="N1218" s="91">
        <v>53.599999999999994</v>
      </c>
      <c r="O1218" s="80"/>
      <c r="P1218" s="92">
        <f t="shared" si="64"/>
        <v>10.72</v>
      </c>
      <c r="Q1218" s="93">
        <f t="shared" si="65"/>
        <v>10.72</v>
      </c>
      <c r="R1218" s="81"/>
      <c r="S1218" s="79"/>
    </row>
    <row r="1219" spans="1:19" ht="15" customHeight="1" x14ac:dyDescent="0.25">
      <c r="A1219" s="78"/>
      <c r="B1219" s="94">
        <v>4032250</v>
      </c>
      <c r="C1219" s="94">
        <v>40322505</v>
      </c>
      <c r="D1219" s="95" t="s">
        <v>1121</v>
      </c>
      <c r="E1219" s="96">
        <v>0.41</v>
      </c>
      <c r="F1219" s="96">
        <v>53.62</v>
      </c>
      <c r="G1219" s="96">
        <v>0</v>
      </c>
      <c r="H1219" s="88">
        <v>0.53</v>
      </c>
      <c r="I1219" s="89">
        <v>54.15</v>
      </c>
      <c r="J1219" s="89"/>
      <c r="K1219" s="89"/>
      <c r="L1219" s="89">
        <v>54.029999999999994</v>
      </c>
      <c r="M1219" s="90" t="s">
        <v>1956</v>
      </c>
      <c r="N1219" s="91">
        <v>54.029999999999994</v>
      </c>
      <c r="O1219" s="80"/>
      <c r="P1219" s="97">
        <f t="shared" si="64"/>
        <v>10.81</v>
      </c>
      <c r="Q1219" s="97">
        <f t="shared" si="65"/>
        <v>10.81</v>
      </c>
      <c r="R1219" s="98"/>
      <c r="S1219" s="79"/>
    </row>
    <row r="1220" spans="1:19" ht="15" customHeight="1" x14ac:dyDescent="0.25">
      <c r="A1220" s="78"/>
      <c r="B1220" s="85">
        <v>4032256</v>
      </c>
      <c r="C1220" s="85">
        <v>40322564</v>
      </c>
      <c r="D1220" s="86" t="s">
        <v>1122</v>
      </c>
      <c r="E1220" s="87">
        <v>186.48</v>
      </c>
      <c r="F1220" s="87">
        <v>4629.46</v>
      </c>
      <c r="G1220" s="87">
        <v>0</v>
      </c>
      <c r="H1220" s="88">
        <v>242.42</v>
      </c>
      <c r="I1220" s="89">
        <v>4871.88</v>
      </c>
      <c r="J1220" s="89"/>
      <c r="K1220" s="89"/>
      <c r="L1220" s="89">
        <v>4815.9399999999996</v>
      </c>
      <c r="M1220" s="90" t="s">
        <v>1956</v>
      </c>
      <c r="N1220" s="91">
        <v>4815.9399999999996</v>
      </c>
      <c r="O1220" s="80"/>
      <c r="P1220" s="92">
        <f t="shared" si="64"/>
        <v>80</v>
      </c>
      <c r="Q1220" s="93">
        <f t="shared" si="65"/>
        <v>80</v>
      </c>
      <c r="R1220" s="81"/>
      <c r="S1220" s="79"/>
    </row>
    <row r="1221" spans="1:19" ht="15" customHeight="1" x14ac:dyDescent="0.25">
      <c r="A1221" s="78"/>
      <c r="B1221" s="94">
        <v>4032303</v>
      </c>
      <c r="C1221" s="94">
        <v>40323030</v>
      </c>
      <c r="D1221" s="95" t="s">
        <v>1123</v>
      </c>
      <c r="E1221" s="96">
        <v>11.52</v>
      </c>
      <c r="F1221" s="96">
        <v>0</v>
      </c>
      <c r="G1221" s="96">
        <v>0</v>
      </c>
      <c r="H1221" s="88">
        <v>14.98</v>
      </c>
      <c r="I1221" s="89">
        <v>14.98</v>
      </c>
      <c r="J1221" s="89"/>
      <c r="K1221" s="89"/>
      <c r="L1221" s="89">
        <v>11.52</v>
      </c>
      <c r="M1221" s="90" t="s">
        <v>1956</v>
      </c>
      <c r="N1221" s="91">
        <v>11.52</v>
      </c>
      <c r="O1221" s="80"/>
      <c r="P1221" s="97">
        <f t="shared" si="64"/>
        <v>2.2999999999999998</v>
      </c>
      <c r="Q1221" s="97">
        <f t="shared" si="65"/>
        <v>2.2999999999999998</v>
      </c>
      <c r="R1221" s="98"/>
      <c r="S1221" s="79"/>
    </row>
    <row r="1222" spans="1:19" ht="15" customHeight="1" x14ac:dyDescent="0.25">
      <c r="A1222" s="78"/>
      <c r="B1222" s="85">
        <v>4032304</v>
      </c>
      <c r="C1222" s="85">
        <v>40323048</v>
      </c>
      <c r="D1222" s="86" t="s">
        <v>1124</v>
      </c>
      <c r="E1222" s="87">
        <v>11.52</v>
      </c>
      <c r="F1222" s="87">
        <v>0</v>
      </c>
      <c r="G1222" s="87">
        <v>0</v>
      </c>
      <c r="H1222" s="88">
        <v>14.98</v>
      </c>
      <c r="I1222" s="89">
        <v>14.98</v>
      </c>
      <c r="J1222" s="89"/>
      <c r="K1222" s="89"/>
      <c r="L1222" s="89">
        <v>11.52</v>
      </c>
      <c r="M1222" s="90" t="s">
        <v>1956</v>
      </c>
      <c r="N1222" s="91">
        <v>11.52</v>
      </c>
      <c r="O1222" s="80"/>
      <c r="P1222" s="92">
        <f t="shared" si="64"/>
        <v>2.2999999999999998</v>
      </c>
      <c r="Q1222" s="93">
        <f t="shared" si="65"/>
        <v>2.2999999999999998</v>
      </c>
      <c r="R1222" s="81"/>
      <c r="S1222" s="79"/>
    </row>
    <row r="1223" spans="1:19" ht="15" customHeight="1" x14ac:dyDescent="0.25">
      <c r="A1223" s="78"/>
      <c r="B1223" s="94">
        <v>4032315</v>
      </c>
      <c r="C1223" s="94">
        <v>40323153</v>
      </c>
      <c r="D1223" s="95" t="s">
        <v>1125</v>
      </c>
      <c r="E1223" s="96" t="s">
        <v>1881</v>
      </c>
      <c r="F1223" s="96" t="s">
        <v>1881</v>
      </c>
      <c r="G1223" s="96" t="s">
        <v>1881</v>
      </c>
      <c r="H1223" s="88" t="s">
        <v>1881</v>
      </c>
      <c r="I1223" s="89" t="s">
        <v>1881</v>
      </c>
      <c r="J1223" s="89"/>
      <c r="K1223" s="89"/>
      <c r="L1223" s="89" t="s">
        <v>1881</v>
      </c>
      <c r="M1223" s="90" t="s">
        <v>1956</v>
      </c>
      <c r="N1223" s="91" t="s">
        <v>1881</v>
      </c>
      <c r="O1223" s="80"/>
      <c r="P1223" s="97" t="s">
        <v>1881</v>
      </c>
      <c r="Q1223" s="97" t="s">
        <v>1881</v>
      </c>
      <c r="R1223" s="98"/>
      <c r="S1223" s="79"/>
    </row>
    <row r="1224" spans="1:19" ht="15" customHeight="1" x14ac:dyDescent="0.25">
      <c r="A1224" s="78"/>
      <c r="B1224" s="85">
        <v>4032340</v>
      </c>
      <c r="C1224" s="85">
        <v>40323404</v>
      </c>
      <c r="D1224" s="86" t="s">
        <v>1126</v>
      </c>
      <c r="E1224" s="87">
        <v>0</v>
      </c>
      <c r="F1224" s="87">
        <v>945.11</v>
      </c>
      <c r="G1224" s="87">
        <v>0</v>
      </c>
      <c r="H1224" s="88">
        <v>0</v>
      </c>
      <c r="I1224" s="89">
        <v>945.11</v>
      </c>
      <c r="J1224" s="89"/>
      <c r="K1224" s="89"/>
      <c r="L1224" s="89">
        <v>945.11</v>
      </c>
      <c r="M1224" s="90" t="s">
        <v>1956</v>
      </c>
      <c r="N1224" s="91">
        <v>945.11</v>
      </c>
      <c r="O1224" s="80"/>
      <c r="P1224" s="92">
        <f t="shared" ref="P1224:P1255" si="66">ROUND(IF((L1224*$P$4)&gt;=$Q$5,$Q$5,L1224*$P$4),2)</f>
        <v>80</v>
      </c>
      <c r="Q1224" s="93">
        <f t="shared" ref="Q1224:Q1255" si="67">ROUND(IF((N1224*$P$4)&gt;=$Q$5,$Q$5,N1224*$P$4),2)</f>
        <v>80</v>
      </c>
      <c r="R1224" s="81"/>
      <c r="S1224" s="79"/>
    </row>
    <row r="1225" spans="1:19" ht="15" customHeight="1" x14ac:dyDescent="0.25">
      <c r="A1225" s="78"/>
      <c r="B1225" s="94">
        <v>4032347</v>
      </c>
      <c r="C1225" s="94">
        <v>40323471</v>
      </c>
      <c r="D1225" s="95" t="s">
        <v>1127</v>
      </c>
      <c r="E1225" s="96">
        <v>2.52</v>
      </c>
      <c r="F1225" s="96">
        <v>319.62</v>
      </c>
      <c r="G1225" s="96">
        <v>0</v>
      </c>
      <c r="H1225" s="88">
        <v>3.28</v>
      </c>
      <c r="I1225" s="89">
        <v>322.89999999999998</v>
      </c>
      <c r="J1225" s="89"/>
      <c r="K1225" s="89"/>
      <c r="L1225" s="89">
        <v>322.14</v>
      </c>
      <c r="M1225" s="90" t="s">
        <v>1956</v>
      </c>
      <c r="N1225" s="91">
        <v>322.14</v>
      </c>
      <c r="O1225" s="80"/>
      <c r="P1225" s="97">
        <f t="shared" si="66"/>
        <v>64.430000000000007</v>
      </c>
      <c r="Q1225" s="97">
        <f t="shared" si="67"/>
        <v>64.430000000000007</v>
      </c>
      <c r="R1225" s="98"/>
      <c r="S1225" s="79"/>
    </row>
    <row r="1226" spans="1:19" ht="15" customHeight="1" x14ac:dyDescent="0.25">
      <c r="A1226" s="78"/>
      <c r="B1226" s="85">
        <v>4032348</v>
      </c>
      <c r="C1226" s="85">
        <v>40323480</v>
      </c>
      <c r="D1226" s="86" t="s">
        <v>1128</v>
      </c>
      <c r="E1226" s="87">
        <v>0</v>
      </c>
      <c r="F1226" s="87">
        <v>260.95999999999998</v>
      </c>
      <c r="G1226" s="87">
        <v>0</v>
      </c>
      <c r="H1226" s="88">
        <v>0</v>
      </c>
      <c r="I1226" s="89">
        <v>260.95999999999998</v>
      </c>
      <c r="J1226" s="89"/>
      <c r="K1226" s="89"/>
      <c r="L1226" s="89">
        <v>260.95999999999998</v>
      </c>
      <c r="M1226" s="90" t="s">
        <v>1956</v>
      </c>
      <c r="N1226" s="91">
        <v>260.95999999999998</v>
      </c>
      <c r="O1226" s="80"/>
      <c r="P1226" s="92">
        <f t="shared" si="66"/>
        <v>52.19</v>
      </c>
      <c r="Q1226" s="93">
        <f t="shared" si="67"/>
        <v>52.19</v>
      </c>
      <c r="R1226" s="81"/>
      <c r="S1226" s="79"/>
    </row>
    <row r="1227" spans="1:19" ht="15" customHeight="1" x14ac:dyDescent="0.25">
      <c r="A1227" s="78"/>
      <c r="B1227" s="94">
        <v>4032351</v>
      </c>
      <c r="C1227" s="94">
        <v>40323510</v>
      </c>
      <c r="D1227" s="95" t="s">
        <v>1129</v>
      </c>
      <c r="E1227" s="96">
        <v>5.04</v>
      </c>
      <c r="F1227" s="96">
        <v>707.32</v>
      </c>
      <c r="G1227" s="96">
        <v>0</v>
      </c>
      <c r="H1227" s="88">
        <v>6.55</v>
      </c>
      <c r="I1227" s="89">
        <v>713.87</v>
      </c>
      <c r="J1227" s="89"/>
      <c r="K1227" s="89"/>
      <c r="L1227" s="89">
        <v>712.36</v>
      </c>
      <c r="M1227" s="90" t="s">
        <v>1956</v>
      </c>
      <c r="N1227" s="91">
        <v>712.36</v>
      </c>
      <c r="O1227" s="80"/>
      <c r="P1227" s="97">
        <f t="shared" si="66"/>
        <v>80</v>
      </c>
      <c r="Q1227" s="97">
        <f t="shared" si="67"/>
        <v>80</v>
      </c>
      <c r="R1227" s="98"/>
      <c r="S1227" s="79"/>
    </row>
    <row r="1228" spans="1:19" ht="15" customHeight="1" x14ac:dyDescent="0.25">
      <c r="A1228" s="78"/>
      <c r="B1228" s="85">
        <v>4032355</v>
      </c>
      <c r="C1228" s="85">
        <v>40323552</v>
      </c>
      <c r="D1228" s="86" t="s">
        <v>1130</v>
      </c>
      <c r="E1228" s="87">
        <v>5.04</v>
      </c>
      <c r="F1228" s="87">
        <v>491.78</v>
      </c>
      <c r="G1228" s="87">
        <v>0</v>
      </c>
      <c r="H1228" s="88">
        <v>6.55</v>
      </c>
      <c r="I1228" s="89">
        <v>498.33</v>
      </c>
      <c r="J1228" s="89"/>
      <c r="K1228" s="89"/>
      <c r="L1228" s="89">
        <v>496.82</v>
      </c>
      <c r="M1228" s="90" t="s">
        <v>1956</v>
      </c>
      <c r="N1228" s="91">
        <v>496.82</v>
      </c>
      <c r="O1228" s="80"/>
      <c r="P1228" s="92">
        <f t="shared" si="66"/>
        <v>80</v>
      </c>
      <c r="Q1228" s="93">
        <f t="shared" si="67"/>
        <v>80</v>
      </c>
      <c r="R1228" s="81"/>
      <c r="S1228" s="79"/>
    </row>
    <row r="1229" spans="1:19" ht="15" customHeight="1" x14ac:dyDescent="0.25">
      <c r="A1229" s="78"/>
      <c r="B1229" s="94">
        <v>4032359</v>
      </c>
      <c r="C1229" s="94">
        <v>40323595</v>
      </c>
      <c r="D1229" s="95" t="s">
        <v>1131</v>
      </c>
      <c r="E1229" s="96">
        <v>0</v>
      </c>
      <c r="F1229" s="96">
        <v>18.010000000000002</v>
      </c>
      <c r="G1229" s="96">
        <v>0</v>
      </c>
      <c r="H1229" s="88">
        <v>0</v>
      </c>
      <c r="I1229" s="89">
        <v>18.010000000000002</v>
      </c>
      <c r="J1229" s="89"/>
      <c r="K1229" s="89"/>
      <c r="L1229" s="89">
        <v>18.010000000000002</v>
      </c>
      <c r="M1229" s="90" t="s">
        <v>1956</v>
      </c>
      <c r="N1229" s="91">
        <v>18.010000000000002</v>
      </c>
      <c r="O1229" s="80"/>
      <c r="P1229" s="97">
        <f t="shared" si="66"/>
        <v>3.6</v>
      </c>
      <c r="Q1229" s="97">
        <f t="shared" si="67"/>
        <v>3.6</v>
      </c>
      <c r="R1229" s="98"/>
      <c r="S1229" s="79"/>
    </row>
    <row r="1230" spans="1:19" ht="15" customHeight="1" x14ac:dyDescent="0.25">
      <c r="A1230" s="78"/>
      <c r="B1230" s="85">
        <v>4032388</v>
      </c>
      <c r="C1230" s="85">
        <v>40323889</v>
      </c>
      <c r="D1230" s="86" t="s">
        <v>1132</v>
      </c>
      <c r="E1230" s="87">
        <v>5.04</v>
      </c>
      <c r="F1230" s="87">
        <v>550.30999999999995</v>
      </c>
      <c r="G1230" s="87">
        <v>0</v>
      </c>
      <c r="H1230" s="88">
        <v>6.55</v>
      </c>
      <c r="I1230" s="89">
        <v>556.86</v>
      </c>
      <c r="J1230" s="89"/>
      <c r="K1230" s="89"/>
      <c r="L1230" s="89">
        <v>555.34999999999991</v>
      </c>
      <c r="M1230" s="90" t="s">
        <v>1956</v>
      </c>
      <c r="N1230" s="91">
        <v>555.34999999999991</v>
      </c>
      <c r="O1230" s="80"/>
      <c r="P1230" s="92">
        <f t="shared" si="66"/>
        <v>80</v>
      </c>
      <c r="Q1230" s="93">
        <f t="shared" si="67"/>
        <v>80</v>
      </c>
      <c r="R1230" s="81"/>
      <c r="S1230" s="79"/>
    </row>
    <row r="1231" spans="1:19" ht="15" customHeight="1" x14ac:dyDescent="0.25">
      <c r="A1231" s="78"/>
      <c r="B1231" s="94">
        <v>4032389</v>
      </c>
      <c r="C1231" s="94">
        <v>40323897</v>
      </c>
      <c r="D1231" s="95" t="s">
        <v>1133</v>
      </c>
      <c r="E1231" s="96">
        <v>0</v>
      </c>
      <c r="F1231" s="96">
        <v>641.17999999999995</v>
      </c>
      <c r="G1231" s="96">
        <v>0</v>
      </c>
      <c r="H1231" s="88">
        <v>0</v>
      </c>
      <c r="I1231" s="89">
        <v>641.17999999999995</v>
      </c>
      <c r="J1231" s="89"/>
      <c r="K1231" s="89"/>
      <c r="L1231" s="89">
        <v>641.17999999999995</v>
      </c>
      <c r="M1231" s="90" t="s">
        <v>1956</v>
      </c>
      <c r="N1231" s="91">
        <v>641.17999999999995</v>
      </c>
      <c r="O1231" s="80"/>
      <c r="P1231" s="97">
        <f t="shared" si="66"/>
        <v>80</v>
      </c>
      <c r="Q1231" s="97">
        <f t="shared" si="67"/>
        <v>80</v>
      </c>
      <c r="R1231" s="98"/>
      <c r="S1231" s="79"/>
    </row>
    <row r="1232" spans="1:19" ht="15" customHeight="1" x14ac:dyDescent="0.25">
      <c r="A1232" s="78"/>
      <c r="B1232" s="85">
        <v>4032390</v>
      </c>
      <c r="C1232" s="85">
        <v>40323900</v>
      </c>
      <c r="D1232" s="86" t="s">
        <v>1134</v>
      </c>
      <c r="E1232" s="87">
        <v>0</v>
      </c>
      <c r="F1232" s="87">
        <v>90.26</v>
      </c>
      <c r="G1232" s="87">
        <v>0</v>
      </c>
      <c r="H1232" s="88">
        <v>0</v>
      </c>
      <c r="I1232" s="89">
        <v>90.26</v>
      </c>
      <c r="J1232" s="89"/>
      <c r="K1232" s="89"/>
      <c r="L1232" s="89">
        <v>90.26</v>
      </c>
      <c r="M1232" s="90" t="s">
        <v>1956</v>
      </c>
      <c r="N1232" s="91">
        <v>90.26</v>
      </c>
      <c r="O1232" s="80"/>
      <c r="P1232" s="92">
        <f t="shared" si="66"/>
        <v>18.05</v>
      </c>
      <c r="Q1232" s="93">
        <f t="shared" si="67"/>
        <v>18.05</v>
      </c>
      <c r="R1232" s="81"/>
      <c r="S1232" s="79"/>
    </row>
    <row r="1233" spans="1:19" ht="15" customHeight="1" x14ac:dyDescent="0.25">
      <c r="A1233" s="78"/>
      <c r="B1233" s="94">
        <v>4032391</v>
      </c>
      <c r="C1233" s="94">
        <v>40323919</v>
      </c>
      <c r="D1233" s="95" t="s">
        <v>1135</v>
      </c>
      <c r="E1233" s="96">
        <v>0</v>
      </c>
      <c r="F1233" s="96">
        <v>56.62</v>
      </c>
      <c r="G1233" s="96">
        <v>0</v>
      </c>
      <c r="H1233" s="88">
        <v>0</v>
      </c>
      <c r="I1233" s="89">
        <v>56.62</v>
      </c>
      <c r="J1233" s="89"/>
      <c r="K1233" s="89"/>
      <c r="L1233" s="89">
        <v>56.62</v>
      </c>
      <c r="M1233" s="90" t="s">
        <v>1956</v>
      </c>
      <c r="N1233" s="91">
        <v>56.62</v>
      </c>
      <c r="O1233" s="80"/>
      <c r="P1233" s="97">
        <f t="shared" si="66"/>
        <v>11.32</v>
      </c>
      <c r="Q1233" s="97">
        <f t="shared" si="67"/>
        <v>11.32</v>
      </c>
      <c r="R1233" s="98"/>
      <c r="S1233" s="79"/>
    </row>
    <row r="1234" spans="1:19" ht="15" customHeight="1" x14ac:dyDescent="0.25">
      <c r="A1234" s="78"/>
      <c r="B1234" s="85">
        <v>4032397</v>
      </c>
      <c r="C1234" s="85">
        <v>40323978</v>
      </c>
      <c r="D1234" s="86" t="s">
        <v>1136</v>
      </c>
      <c r="E1234" s="87">
        <v>0</v>
      </c>
      <c r="F1234" s="87">
        <v>5.38</v>
      </c>
      <c r="G1234" s="87">
        <v>0</v>
      </c>
      <c r="H1234" s="88">
        <v>0</v>
      </c>
      <c r="I1234" s="89">
        <v>5.38</v>
      </c>
      <c r="J1234" s="89"/>
      <c r="K1234" s="89"/>
      <c r="L1234" s="89">
        <v>5.38</v>
      </c>
      <c r="M1234" s="90" t="s">
        <v>1956</v>
      </c>
      <c r="N1234" s="91">
        <v>5.38</v>
      </c>
      <c r="O1234" s="80"/>
      <c r="P1234" s="92">
        <f t="shared" si="66"/>
        <v>1.08</v>
      </c>
      <c r="Q1234" s="93">
        <f t="shared" si="67"/>
        <v>1.08</v>
      </c>
      <c r="R1234" s="81"/>
      <c r="S1234" s="79"/>
    </row>
    <row r="1235" spans="1:19" ht="15" customHeight="1" x14ac:dyDescent="0.25">
      <c r="A1235" s="78"/>
      <c r="B1235" s="94">
        <v>4032404</v>
      </c>
      <c r="C1235" s="94">
        <v>40324044</v>
      </c>
      <c r="D1235" s="95" t="s">
        <v>10086</v>
      </c>
      <c r="E1235" s="96">
        <v>0.72</v>
      </c>
      <c r="F1235" s="96">
        <v>109.48</v>
      </c>
      <c r="G1235" s="96">
        <v>0</v>
      </c>
      <c r="H1235" s="88">
        <v>0.94</v>
      </c>
      <c r="I1235" s="89">
        <v>110.42</v>
      </c>
      <c r="J1235" s="89"/>
      <c r="K1235" s="89"/>
      <c r="L1235" s="89">
        <v>110.2</v>
      </c>
      <c r="M1235" s="90" t="s">
        <v>1956</v>
      </c>
      <c r="N1235" s="91">
        <v>110.2</v>
      </c>
      <c r="O1235" s="80"/>
      <c r="P1235" s="97">
        <f t="shared" si="66"/>
        <v>22.04</v>
      </c>
      <c r="Q1235" s="97">
        <f t="shared" si="67"/>
        <v>22.04</v>
      </c>
      <c r="R1235" s="98"/>
      <c r="S1235" s="79"/>
    </row>
    <row r="1236" spans="1:19" ht="15" customHeight="1" x14ac:dyDescent="0.25">
      <c r="A1236" s="78"/>
      <c r="B1236" s="85">
        <v>4032405</v>
      </c>
      <c r="C1236" s="85">
        <v>40324052</v>
      </c>
      <c r="D1236" s="86" t="s">
        <v>1137</v>
      </c>
      <c r="E1236" s="87">
        <v>1.01</v>
      </c>
      <c r="F1236" s="87">
        <v>142.52000000000001</v>
      </c>
      <c r="G1236" s="87">
        <v>0</v>
      </c>
      <c r="H1236" s="88">
        <v>1.31</v>
      </c>
      <c r="I1236" s="89">
        <v>143.83000000000001</v>
      </c>
      <c r="J1236" s="89"/>
      <c r="K1236" s="89"/>
      <c r="L1236" s="89">
        <v>143.53</v>
      </c>
      <c r="M1236" s="90" t="s">
        <v>1956</v>
      </c>
      <c r="N1236" s="91">
        <v>143.53</v>
      </c>
      <c r="O1236" s="80"/>
      <c r="P1236" s="92">
        <f t="shared" si="66"/>
        <v>28.71</v>
      </c>
      <c r="Q1236" s="93">
        <f t="shared" si="67"/>
        <v>28.71</v>
      </c>
      <c r="R1236" s="81"/>
      <c r="S1236" s="79"/>
    </row>
    <row r="1237" spans="1:19" ht="15" customHeight="1" x14ac:dyDescent="0.25">
      <c r="A1237" s="78"/>
      <c r="B1237" s="94">
        <v>4032406</v>
      </c>
      <c r="C1237" s="94">
        <v>40324060</v>
      </c>
      <c r="D1237" s="95" t="s">
        <v>1138</v>
      </c>
      <c r="E1237" s="96">
        <v>1.01</v>
      </c>
      <c r="F1237" s="96">
        <v>133.1</v>
      </c>
      <c r="G1237" s="96">
        <v>0</v>
      </c>
      <c r="H1237" s="88">
        <v>1.31</v>
      </c>
      <c r="I1237" s="89">
        <v>134.41</v>
      </c>
      <c r="J1237" s="89"/>
      <c r="K1237" s="89"/>
      <c r="L1237" s="89">
        <v>134.10999999999999</v>
      </c>
      <c r="M1237" s="90" t="s">
        <v>1956</v>
      </c>
      <c r="N1237" s="91">
        <v>134.10999999999999</v>
      </c>
      <c r="O1237" s="80"/>
      <c r="P1237" s="97">
        <f t="shared" si="66"/>
        <v>26.82</v>
      </c>
      <c r="Q1237" s="97">
        <f t="shared" si="67"/>
        <v>26.82</v>
      </c>
      <c r="R1237" s="98"/>
      <c r="S1237" s="79"/>
    </row>
    <row r="1238" spans="1:19" ht="15" customHeight="1" x14ac:dyDescent="0.25">
      <c r="A1238" s="78"/>
      <c r="B1238" s="85">
        <v>4032407</v>
      </c>
      <c r="C1238" s="85">
        <v>40324079</v>
      </c>
      <c r="D1238" s="86" t="s">
        <v>1139</v>
      </c>
      <c r="E1238" s="87">
        <v>0.41</v>
      </c>
      <c r="F1238" s="87">
        <v>75.400000000000006</v>
      </c>
      <c r="G1238" s="87">
        <v>0</v>
      </c>
      <c r="H1238" s="88">
        <v>0.53</v>
      </c>
      <c r="I1238" s="89">
        <v>75.930000000000007</v>
      </c>
      <c r="J1238" s="89"/>
      <c r="K1238" s="89"/>
      <c r="L1238" s="89">
        <v>75.81</v>
      </c>
      <c r="M1238" s="90" t="s">
        <v>1956</v>
      </c>
      <c r="N1238" s="91">
        <v>75.81</v>
      </c>
      <c r="O1238" s="80"/>
      <c r="P1238" s="92">
        <f t="shared" si="66"/>
        <v>15.16</v>
      </c>
      <c r="Q1238" s="93">
        <f t="shared" si="67"/>
        <v>15.16</v>
      </c>
      <c r="R1238" s="81"/>
      <c r="S1238" s="79"/>
    </row>
    <row r="1239" spans="1:19" ht="15" customHeight="1" x14ac:dyDescent="0.25">
      <c r="A1239" s="78"/>
      <c r="B1239" s="94">
        <v>4032413</v>
      </c>
      <c r="C1239" s="94">
        <v>40324133</v>
      </c>
      <c r="D1239" s="95" t="s">
        <v>10092</v>
      </c>
      <c r="E1239" s="96">
        <v>5.4</v>
      </c>
      <c r="F1239" s="96">
        <v>470.3</v>
      </c>
      <c r="G1239" s="96">
        <v>0</v>
      </c>
      <c r="H1239" s="88">
        <v>7.02</v>
      </c>
      <c r="I1239" s="89">
        <v>477.32</v>
      </c>
      <c r="J1239" s="89"/>
      <c r="K1239" s="89"/>
      <c r="L1239" s="89">
        <v>475.7</v>
      </c>
      <c r="M1239" s="90" t="s">
        <v>1956</v>
      </c>
      <c r="N1239" s="91">
        <v>475.7</v>
      </c>
      <c r="O1239" s="80"/>
      <c r="P1239" s="97">
        <f t="shared" si="66"/>
        <v>80</v>
      </c>
      <c r="Q1239" s="97">
        <f t="shared" si="67"/>
        <v>80</v>
      </c>
      <c r="R1239" s="98"/>
      <c r="S1239" s="79"/>
    </row>
    <row r="1240" spans="1:19" ht="15" customHeight="1" x14ac:dyDescent="0.25">
      <c r="A1240" s="78"/>
      <c r="B1240" s="85">
        <v>4032417</v>
      </c>
      <c r="C1240" s="85">
        <v>40324176</v>
      </c>
      <c r="D1240" s="86" t="s">
        <v>1140</v>
      </c>
      <c r="E1240" s="87">
        <v>0</v>
      </c>
      <c r="F1240" s="87">
        <v>270</v>
      </c>
      <c r="G1240" s="87">
        <v>0</v>
      </c>
      <c r="H1240" s="88">
        <v>0</v>
      </c>
      <c r="I1240" s="89">
        <v>270</v>
      </c>
      <c r="J1240" s="89"/>
      <c r="K1240" s="89"/>
      <c r="L1240" s="89">
        <v>270</v>
      </c>
      <c r="M1240" s="90" t="s">
        <v>1956</v>
      </c>
      <c r="N1240" s="91">
        <v>270</v>
      </c>
      <c r="O1240" s="80"/>
      <c r="P1240" s="92">
        <f t="shared" si="66"/>
        <v>54</v>
      </c>
      <c r="Q1240" s="93">
        <f t="shared" si="67"/>
        <v>54</v>
      </c>
      <c r="R1240" s="81"/>
      <c r="S1240" s="79"/>
    </row>
    <row r="1241" spans="1:19" ht="15" customHeight="1" x14ac:dyDescent="0.25">
      <c r="A1241" s="78"/>
      <c r="B1241" s="94">
        <v>4032419</v>
      </c>
      <c r="C1241" s="94">
        <v>40324192</v>
      </c>
      <c r="D1241" s="95" t="s">
        <v>1141</v>
      </c>
      <c r="E1241" s="96">
        <v>0</v>
      </c>
      <c r="F1241" s="96">
        <v>40</v>
      </c>
      <c r="G1241" s="96">
        <v>0</v>
      </c>
      <c r="H1241" s="88">
        <v>0</v>
      </c>
      <c r="I1241" s="89">
        <v>40</v>
      </c>
      <c r="J1241" s="89"/>
      <c r="K1241" s="89"/>
      <c r="L1241" s="89">
        <v>40</v>
      </c>
      <c r="M1241" s="90" t="s">
        <v>1956</v>
      </c>
      <c r="N1241" s="91">
        <v>40</v>
      </c>
      <c r="O1241" s="80"/>
      <c r="P1241" s="97">
        <f t="shared" si="66"/>
        <v>8</v>
      </c>
      <c r="Q1241" s="97">
        <f t="shared" si="67"/>
        <v>8</v>
      </c>
      <c r="R1241" s="98"/>
      <c r="S1241" s="79"/>
    </row>
    <row r="1242" spans="1:19" ht="15" customHeight="1" x14ac:dyDescent="0.25">
      <c r="A1242" s="78"/>
      <c r="B1242" s="85">
        <v>4032426</v>
      </c>
      <c r="C1242" s="85">
        <v>40324265</v>
      </c>
      <c r="D1242" s="86" t="s">
        <v>10104</v>
      </c>
      <c r="E1242" s="87">
        <v>0.28999999999999998</v>
      </c>
      <c r="F1242" s="87">
        <v>188.8</v>
      </c>
      <c r="G1242" s="87">
        <v>0</v>
      </c>
      <c r="H1242" s="88">
        <v>0.38</v>
      </c>
      <c r="I1242" s="89">
        <v>189.18</v>
      </c>
      <c r="J1242" s="89"/>
      <c r="K1242" s="89"/>
      <c r="L1242" s="89">
        <v>189.09</v>
      </c>
      <c r="M1242" s="90" t="s">
        <v>1956</v>
      </c>
      <c r="N1242" s="91">
        <v>189.09</v>
      </c>
      <c r="O1242" s="80"/>
      <c r="P1242" s="92">
        <f t="shared" si="66"/>
        <v>37.82</v>
      </c>
      <c r="Q1242" s="93">
        <f t="shared" si="67"/>
        <v>37.82</v>
      </c>
      <c r="R1242" s="81"/>
      <c r="S1242" s="79"/>
    </row>
    <row r="1243" spans="1:19" ht="15" customHeight="1" x14ac:dyDescent="0.25">
      <c r="A1243" s="78"/>
      <c r="B1243" s="94">
        <v>4032436</v>
      </c>
      <c r="C1243" s="94">
        <v>40324362</v>
      </c>
      <c r="D1243" s="95" t="s">
        <v>1142</v>
      </c>
      <c r="E1243" s="96">
        <v>186.48</v>
      </c>
      <c r="F1243" s="96">
        <v>839.33</v>
      </c>
      <c r="G1243" s="96">
        <v>0</v>
      </c>
      <c r="H1243" s="88">
        <v>242.42</v>
      </c>
      <c r="I1243" s="89">
        <v>1081.75</v>
      </c>
      <c r="J1243" s="89"/>
      <c r="K1243" s="89"/>
      <c r="L1243" s="89">
        <v>1025.81</v>
      </c>
      <c r="M1243" s="90" t="s">
        <v>1956</v>
      </c>
      <c r="N1243" s="91">
        <v>1025.81</v>
      </c>
      <c r="O1243" s="80"/>
      <c r="P1243" s="97">
        <f t="shared" si="66"/>
        <v>80</v>
      </c>
      <c r="Q1243" s="97">
        <f t="shared" si="67"/>
        <v>80</v>
      </c>
      <c r="R1243" s="98"/>
      <c r="S1243" s="79"/>
    </row>
    <row r="1244" spans="1:19" ht="15" customHeight="1" x14ac:dyDescent="0.25">
      <c r="A1244" s="78"/>
      <c r="B1244" s="85">
        <v>4032437</v>
      </c>
      <c r="C1244" s="85">
        <v>40324370</v>
      </c>
      <c r="D1244" s="86" t="s">
        <v>1143</v>
      </c>
      <c r="E1244" s="87">
        <v>186.48</v>
      </c>
      <c r="F1244" s="87">
        <v>1304.81</v>
      </c>
      <c r="G1244" s="87">
        <v>0</v>
      </c>
      <c r="H1244" s="88">
        <v>242.42</v>
      </c>
      <c r="I1244" s="89">
        <v>1547.23</v>
      </c>
      <c r="J1244" s="89"/>
      <c r="K1244" s="89"/>
      <c r="L1244" s="89">
        <v>1491.29</v>
      </c>
      <c r="M1244" s="90" t="s">
        <v>1956</v>
      </c>
      <c r="N1244" s="91">
        <v>1491.29</v>
      </c>
      <c r="O1244" s="80"/>
      <c r="P1244" s="92">
        <f t="shared" si="66"/>
        <v>80</v>
      </c>
      <c r="Q1244" s="93">
        <f t="shared" si="67"/>
        <v>80</v>
      </c>
      <c r="R1244" s="81"/>
      <c r="S1244" s="79"/>
    </row>
    <row r="1245" spans="1:19" ht="15" customHeight="1" x14ac:dyDescent="0.25">
      <c r="A1245" s="78"/>
      <c r="B1245" s="94">
        <v>4032438</v>
      </c>
      <c r="C1245" s="94">
        <v>40324389</v>
      </c>
      <c r="D1245" s="95" t="s">
        <v>1144</v>
      </c>
      <c r="E1245" s="96">
        <v>5.04</v>
      </c>
      <c r="F1245" s="96">
        <v>703.08</v>
      </c>
      <c r="G1245" s="96">
        <v>0</v>
      </c>
      <c r="H1245" s="88">
        <v>6.55</v>
      </c>
      <c r="I1245" s="89">
        <v>709.63</v>
      </c>
      <c r="J1245" s="89"/>
      <c r="K1245" s="89"/>
      <c r="L1245" s="89">
        <v>708.12</v>
      </c>
      <c r="M1245" s="90" t="s">
        <v>1956</v>
      </c>
      <c r="N1245" s="91">
        <v>708.12</v>
      </c>
      <c r="O1245" s="80"/>
      <c r="P1245" s="97">
        <f t="shared" si="66"/>
        <v>80</v>
      </c>
      <c r="Q1245" s="97">
        <f t="shared" si="67"/>
        <v>80</v>
      </c>
      <c r="R1245" s="98"/>
      <c r="S1245" s="79"/>
    </row>
    <row r="1246" spans="1:19" ht="15" customHeight="1" x14ac:dyDescent="0.25">
      <c r="A1246" s="78"/>
      <c r="B1246" s="85">
        <v>4032455</v>
      </c>
      <c r="C1246" s="85">
        <v>40324559</v>
      </c>
      <c r="D1246" s="86" t="s">
        <v>1145</v>
      </c>
      <c r="E1246" s="87">
        <v>0</v>
      </c>
      <c r="F1246" s="87">
        <v>20</v>
      </c>
      <c r="G1246" s="87">
        <v>0</v>
      </c>
      <c r="H1246" s="88">
        <v>0</v>
      </c>
      <c r="I1246" s="89">
        <v>20</v>
      </c>
      <c r="J1246" s="89"/>
      <c r="K1246" s="89"/>
      <c r="L1246" s="89">
        <v>20</v>
      </c>
      <c r="M1246" s="90" t="s">
        <v>1956</v>
      </c>
      <c r="N1246" s="91">
        <v>20</v>
      </c>
      <c r="O1246" s="80"/>
      <c r="P1246" s="92">
        <f t="shared" si="66"/>
        <v>4</v>
      </c>
      <c r="Q1246" s="93">
        <f t="shared" si="67"/>
        <v>4</v>
      </c>
      <c r="R1246" s="81"/>
      <c r="S1246" s="79"/>
    </row>
    <row r="1247" spans="1:19" ht="15" customHeight="1" x14ac:dyDescent="0.25">
      <c r="A1247" s="78"/>
      <c r="B1247" s="94">
        <v>4032456</v>
      </c>
      <c r="C1247" s="94">
        <v>40324567</v>
      </c>
      <c r="D1247" s="95" t="s">
        <v>1146</v>
      </c>
      <c r="E1247" s="96">
        <v>0</v>
      </c>
      <c r="F1247" s="96">
        <v>20</v>
      </c>
      <c r="G1247" s="96">
        <v>0</v>
      </c>
      <c r="H1247" s="88">
        <v>0</v>
      </c>
      <c r="I1247" s="89">
        <v>20</v>
      </c>
      <c r="J1247" s="89"/>
      <c r="K1247" s="89"/>
      <c r="L1247" s="89">
        <v>20</v>
      </c>
      <c r="M1247" s="90" t="s">
        <v>1956</v>
      </c>
      <c r="N1247" s="91">
        <v>20</v>
      </c>
      <c r="O1247" s="80"/>
      <c r="P1247" s="97">
        <f t="shared" si="66"/>
        <v>4</v>
      </c>
      <c r="Q1247" s="97">
        <f t="shared" si="67"/>
        <v>4</v>
      </c>
      <c r="R1247" s="98"/>
      <c r="S1247" s="79"/>
    </row>
    <row r="1248" spans="1:19" ht="15" customHeight="1" x14ac:dyDescent="0.25">
      <c r="A1248" s="78"/>
      <c r="B1248" s="85">
        <v>4032459</v>
      </c>
      <c r="C1248" s="85">
        <v>40324591</v>
      </c>
      <c r="D1248" s="86" t="s">
        <v>1910</v>
      </c>
      <c r="E1248" s="87">
        <v>0</v>
      </c>
      <c r="F1248" s="87">
        <v>200</v>
      </c>
      <c r="G1248" s="87">
        <v>0</v>
      </c>
      <c r="H1248" s="88">
        <v>0</v>
      </c>
      <c r="I1248" s="89">
        <v>200</v>
      </c>
      <c r="J1248" s="89"/>
      <c r="K1248" s="89"/>
      <c r="L1248" s="89">
        <v>200</v>
      </c>
      <c r="M1248" s="90" t="s">
        <v>1956</v>
      </c>
      <c r="N1248" s="91">
        <v>200</v>
      </c>
      <c r="O1248" s="80"/>
      <c r="P1248" s="92">
        <f t="shared" si="66"/>
        <v>40</v>
      </c>
      <c r="Q1248" s="93">
        <f t="shared" si="67"/>
        <v>40</v>
      </c>
      <c r="R1248" s="81"/>
      <c r="S1248" s="79"/>
    </row>
    <row r="1249" spans="1:19" ht="15" customHeight="1" x14ac:dyDescent="0.25">
      <c r="A1249" s="78"/>
      <c r="B1249" s="94">
        <v>4032460</v>
      </c>
      <c r="C1249" s="94">
        <v>40324605</v>
      </c>
      <c r="D1249" s="95" t="s">
        <v>1911</v>
      </c>
      <c r="E1249" s="96">
        <v>0</v>
      </c>
      <c r="F1249" s="96">
        <v>200</v>
      </c>
      <c r="G1249" s="96">
        <v>0</v>
      </c>
      <c r="H1249" s="88">
        <v>0</v>
      </c>
      <c r="I1249" s="89">
        <v>200</v>
      </c>
      <c r="J1249" s="89"/>
      <c r="K1249" s="89"/>
      <c r="L1249" s="89">
        <v>200</v>
      </c>
      <c r="M1249" s="90" t="s">
        <v>1956</v>
      </c>
      <c r="N1249" s="91">
        <v>200</v>
      </c>
      <c r="O1249" s="80"/>
      <c r="P1249" s="97">
        <f t="shared" si="66"/>
        <v>40</v>
      </c>
      <c r="Q1249" s="97">
        <f t="shared" si="67"/>
        <v>40</v>
      </c>
      <c r="R1249" s="98"/>
      <c r="S1249" s="79"/>
    </row>
    <row r="1250" spans="1:19" ht="15" customHeight="1" x14ac:dyDescent="0.25">
      <c r="A1250" s="78"/>
      <c r="B1250" s="85">
        <v>4040302</v>
      </c>
      <c r="C1250" s="85">
        <v>40403025</v>
      </c>
      <c r="D1250" s="86" t="s">
        <v>1147</v>
      </c>
      <c r="E1250" s="87">
        <v>0</v>
      </c>
      <c r="F1250" s="87">
        <v>20.91</v>
      </c>
      <c r="G1250" s="87">
        <v>0</v>
      </c>
      <c r="H1250" s="88">
        <v>0</v>
      </c>
      <c r="I1250" s="89">
        <v>20.91</v>
      </c>
      <c r="J1250" s="89"/>
      <c r="K1250" s="89"/>
      <c r="L1250" s="89">
        <v>20.91</v>
      </c>
      <c r="M1250" s="90" t="s">
        <v>1956</v>
      </c>
      <c r="N1250" s="91">
        <v>20.91</v>
      </c>
      <c r="O1250" s="80"/>
      <c r="P1250" s="92">
        <f t="shared" si="66"/>
        <v>4.18</v>
      </c>
      <c r="Q1250" s="93">
        <f t="shared" si="67"/>
        <v>4.18</v>
      </c>
      <c r="R1250" s="81"/>
      <c r="S1250" s="79"/>
    </row>
    <row r="1251" spans="1:19" ht="15" customHeight="1" x14ac:dyDescent="0.25">
      <c r="A1251" s="78"/>
      <c r="B1251" s="94">
        <v>4040304</v>
      </c>
      <c r="C1251" s="94">
        <v>40403041</v>
      </c>
      <c r="D1251" s="95" t="s">
        <v>1148</v>
      </c>
      <c r="E1251" s="96">
        <v>0</v>
      </c>
      <c r="F1251" s="96">
        <v>238.93</v>
      </c>
      <c r="G1251" s="96">
        <v>0</v>
      </c>
      <c r="H1251" s="88">
        <v>0</v>
      </c>
      <c r="I1251" s="89">
        <v>238.93</v>
      </c>
      <c r="J1251" s="89"/>
      <c r="K1251" s="89"/>
      <c r="L1251" s="89">
        <v>238.93</v>
      </c>
      <c r="M1251" s="90" t="s">
        <v>1956</v>
      </c>
      <c r="N1251" s="91">
        <v>238.93</v>
      </c>
      <c r="O1251" s="80"/>
      <c r="P1251" s="97">
        <f t="shared" si="66"/>
        <v>47.79</v>
      </c>
      <c r="Q1251" s="97">
        <f t="shared" si="67"/>
        <v>47.79</v>
      </c>
      <c r="R1251" s="98"/>
      <c r="S1251" s="79"/>
    </row>
    <row r="1252" spans="1:19" ht="15" customHeight="1" x14ac:dyDescent="0.25">
      <c r="A1252" s="78"/>
      <c r="B1252" s="85">
        <v>4040306</v>
      </c>
      <c r="C1252" s="85">
        <v>40403068</v>
      </c>
      <c r="D1252" s="86" t="s">
        <v>1903</v>
      </c>
      <c r="E1252" s="87">
        <v>72</v>
      </c>
      <c r="F1252" s="87">
        <v>0</v>
      </c>
      <c r="G1252" s="87">
        <v>0</v>
      </c>
      <c r="H1252" s="88">
        <v>93.6</v>
      </c>
      <c r="I1252" s="89">
        <v>93.6</v>
      </c>
      <c r="J1252" s="89"/>
      <c r="K1252" s="89"/>
      <c r="L1252" s="89">
        <v>72</v>
      </c>
      <c r="M1252" s="90" t="s">
        <v>1956</v>
      </c>
      <c r="N1252" s="91">
        <v>72</v>
      </c>
      <c r="O1252" s="80"/>
      <c r="P1252" s="92">
        <f t="shared" si="66"/>
        <v>14.4</v>
      </c>
      <c r="Q1252" s="93">
        <f t="shared" si="67"/>
        <v>14.4</v>
      </c>
      <c r="R1252" s="81"/>
      <c r="S1252" s="79"/>
    </row>
    <row r="1253" spans="1:19" ht="15" customHeight="1" x14ac:dyDescent="0.25">
      <c r="A1253" s="78"/>
      <c r="B1253" s="94">
        <v>4040308</v>
      </c>
      <c r="C1253" s="94">
        <v>40403084</v>
      </c>
      <c r="D1253" s="95" t="s">
        <v>1149</v>
      </c>
      <c r="E1253" s="96">
        <v>0</v>
      </c>
      <c r="F1253" s="96">
        <v>194.26</v>
      </c>
      <c r="G1253" s="96">
        <v>0</v>
      </c>
      <c r="H1253" s="88">
        <v>0</v>
      </c>
      <c r="I1253" s="89">
        <v>194.26</v>
      </c>
      <c r="J1253" s="89"/>
      <c r="K1253" s="89"/>
      <c r="L1253" s="89">
        <v>194.26</v>
      </c>
      <c r="M1253" s="90" t="s">
        <v>1956</v>
      </c>
      <c r="N1253" s="91">
        <v>194.26</v>
      </c>
      <c r="O1253" s="80"/>
      <c r="P1253" s="97">
        <f t="shared" si="66"/>
        <v>38.85</v>
      </c>
      <c r="Q1253" s="97">
        <f t="shared" si="67"/>
        <v>38.85</v>
      </c>
      <c r="R1253" s="98"/>
      <c r="S1253" s="79"/>
    </row>
    <row r="1254" spans="1:19" ht="15" customHeight="1" x14ac:dyDescent="0.25">
      <c r="A1254" s="78"/>
      <c r="B1254" s="85">
        <v>4040309</v>
      </c>
      <c r="C1254" s="85">
        <v>40403092</v>
      </c>
      <c r="D1254" s="86" t="s">
        <v>1150</v>
      </c>
      <c r="E1254" s="87">
        <v>0</v>
      </c>
      <c r="F1254" s="87">
        <v>119.34</v>
      </c>
      <c r="G1254" s="87">
        <v>0</v>
      </c>
      <c r="H1254" s="88">
        <v>0</v>
      </c>
      <c r="I1254" s="89">
        <v>119.34</v>
      </c>
      <c r="J1254" s="89"/>
      <c r="K1254" s="89"/>
      <c r="L1254" s="89">
        <v>119.34</v>
      </c>
      <c r="M1254" s="90" t="s">
        <v>1956</v>
      </c>
      <c r="N1254" s="91">
        <v>119.34</v>
      </c>
      <c r="O1254" s="80"/>
      <c r="P1254" s="92">
        <f t="shared" si="66"/>
        <v>23.87</v>
      </c>
      <c r="Q1254" s="93">
        <f t="shared" si="67"/>
        <v>23.87</v>
      </c>
      <c r="R1254" s="81"/>
      <c r="S1254" s="79"/>
    </row>
    <row r="1255" spans="1:19" ht="15" customHeight="1" x14ac:dyDescent="0.25">
      <c r="A1255" s="78"/>
      <c r="B1255" s="94">
        <v>4040310</v>
      </c>
      <c r="C1255" s="94">
        <v>40403106</v>
      </c>
      <c r="D1255" s="95" t="s">
        <v>1151</v>
      </c>
      <c r="E1255" s="96">
        <v>0</v>
      </c>
      <c r="F1255" s="96">
        <v>5.0199999999999996</v>
      </c>
      <c r="G1255" s="96">
        <v>0</v>
      </c>
      <c r="H1255" s="88">
        <v>0</v>
      </c>
      <c r="I1255" s="89">
        <v>5.0199999999999996</v>
      </c>
      <c r="J1255" s="89"/>
      <c r="K1255" s="89"/>
      <c r="L1255" s="89">
        <v>5.0199999999999996</v>
      </c>
      <c r="M1255" s="90" t="s">
        <v>1956</v>
      </c>
      <c r="N1255" s="91">
        <v>5.0199999999999996</v>
      </c>
      <c r="O1255" s="80"/>
      <c r="P1255" s="97">
        <f t="shared" si="66"/>
        <v>1</v>
      </c>
      <c r="Q1255" s="97">
        <f t="shared" si="67"/>
        <v>1</v>
      </c>
      <c r="R1255" s="98"/>
      <c r="S1255" s="79"/>
    </row>
    <row r="1256" spans="1:19" ht="15" customHeight="1" x14ac:dyDescent="0.25">
      <c r="A1256" s="78"/>
      <c r="B1256" s="85">
        <v>4040313</v>
      </c>
      <c r="C1256" s="85">
        <v>40403130</v>
      </c>
      <c r="D1256" s="86" t="s">
        <v>1153</v>
      </c>
      <c r="E1256" s="87">
        <v>0</v>
      </c>
      <c r="F1256" s="87">
        <v>8.9600000000000009</v>
      </c>
      <c r="G1256" s="87">
        <v>0</v>
      </c>
      <c r="H1256" s="88">
        <v>0</v>
      </c>
      <c r="I1256" s="89">
        <v>8.9600000000000009</v>
      </c>
      <c r="J1256" s="89"/>
      <c r="K1256" s="89"/>
      <c r="L1256" s="89">
        <v>8.9600000000000009</v>
      </c>
      <c r="M1256" s="90" t="s">
        <v>1956</v>
      </c>
      <c r="N1256" s="91">
        <v>8.9600000000000009</v>
      </c>
      <c r="O1256" s="80"/>
      <c r="P1256" s="92">
        <f t="shared" ref="P1256:P1287" si="68">ROUND(IF((L1256*$P$4)&gt;=$Q$5,$Q$5,L1256*$P$4),2)</f>
        <v>1.79</v>
      </c>
      <c r="Q1256" s="93">
        <f t="shared" ref="Q1256:Q1287" si="69">ROUND(IF((N1256*$P$4)&gt;=$Q$5,$Q$5,N1256*$P$4),2)</f>
        <v>1.79</v>
      </c>
      <c r="R1256" s="81"/>
      <c r="S1256" s="79"/>
    </row>
    <row r="1257" spans="1:19" ht="15" customHeight="1" x14ac:dyDescent="0.25">
      <c r="A1257" s="78"/>
      <c r="B1257" s="94">
        <v>4040314</v>
      </c>
      <c r="C1257" s="94">
        <v>40403149</v>
      </c>
      <c r="D1257" s="95" t="s">
        <v>1153</v>
      </c>
      <c r="E1257" s="96">
        <v>0</v>
      </c>
      <c r="F1257" s="96">
        <v>13.62</v>
      </c>
      <c r="G1257" s="96">
        <v>0</v>
      </c>
      <c r="H1257" s="88">
        <v>0</v>
      </c>
      <c r="I1257" s="89">
        <v>13.62</v>
      </c>
      <c r="J1257" s="89"/>
      <c r="K1257" s="89"/>
      <c r="L1257" s="89">
        <v>13.62</v>
      </c>
      <c r="M1257" s="90" t="s">
        <v>1956</v>
      </c>
      <c r="N1257" s="91">
        <v>13.62</v>
      </c>
      <c r="O1257" s="80"/>
      <c r="P1257" s="97">
        <f t="shared" si="68"/>
        <v>2.72</v>
      </c>
      <c r="Q1257" s="97">
        <f t="shared" si="69"/>
        <v>2.72</v>
      </c>
      <c r="R1257" s="98"/>
      <c r="S1257" s="79"/>
    </row>
    <row r="1258" spans="1:19" ht="15" customHeight="1" x14ac:dyDescent="0.25">
      <c r="A1258" s="78"/>
      <c r="B1258" s="85">
        <v>4040315</v>
      </c>
      <c r="C1258" s="85">
        <v>40403157</v>
      </c>
      <c r="D1258" s="86" t="s">
        <v>1154</v>
      </c>
      <c r="E1258" s="87">
        <v>0</v>
      </c>
      <c r="F1258" s="87">
        <v>26.14</v>
      </c>
      <c r="G1258" s="87">
        <v>0</v>
      </c>
      <c r="H1258" s="88">
        <v>0</v>
      </c>
      <c r="I1258" s="89">
        <v>26.14</v>
      </c>
      <c r="J1258" s="89"/>
      <c r="K1258" s="89"/>
      <c r="L1258" s="89">
        <v>26.14</v>
      </c>
      <c r="M1258" s="90" t="s">
        <v>1956</v>
      </c>
      <c r="N1258" s="91">
        <v>26.14</v>
      </c>
      <c r="O1258" s="80"/>
      <c r="P1258" s="92">
        <f t="shared" si="68"/>
        <v>5.23</v>
      </c>
      <c r="Q1258" s="93">
        <f t="shared" si="69"/>
        <v>5.23</v>
      </c>
      <c r="R1258" s="81"/>
      <c r="S1258" s="79"/>
    </row>
    <row r="1259" spans="1:19" ht="15" customHeight="1" x14ac:dyDescent="0.25">
      <c r="A1259" s="78"/>
      <c r="B1259" s="94">
        <v>4040316</v>
      </c>
      <c r="C1259" s="94">
        <v>40403165</v>
      </c>
      <c r="D1259" s="95" t="s">
        <v>1155</v>
      </c>
      <c r="E1259" s="96">
        <v>0</v>
      </c>
      <c r="F1259" s="96">
        <v>22.31</v>
      </c>
      <c r="G1259" s="96">
        <v>0</v>
      </c>
      <c r="H1259" s="88">
        <v>0</v>
      </c>
      <c r="I1259" s="89">
        <v>22.31</v>
      </c>
      <c r="J1259" s="89"/>
      <c r="K1259" s="89"/>
      <c r="L1259" s="89">
        <v>22.31</v>
      </c>
      <c r="M1259" s="90" t="s">
        <v>1956</v>
      </c>
      <c r="N1259" s="91">
        <v>22.31</v>
      </c>
      <c r="O1259" s="80"/>
      <c r="P1259" s="97">
        <f t="shared" si="68"/>
        <v>4.46</v>
      </c>
      <c r="Q1259" s="97">
        <f t="shared" si="69"/>
        <v>4.46</v>
      </c>
      <c r="R1259" s="98"/>
      <c r="S1259" s="79"/>
    </row>
    <row r="1260" spans="1:19" ht="15" customHeight="1" x14ac:dyDescent="0.25">
      <c r="A1260" s="78"/>
      <c r="B1260" s="85">
        <v>4040317</v>
      </c>
      <c r="C1260" s="85">
        <v>40403173</v>
      </c>
      <c r="D1260" s="86" t="s">
        <v>1156</v>
      </c>
      <c r="E1260" s="87">
        <v>0</v>
      </c>
      <c r="F1260" s="87">
        <v>10.75</v>
      </c>
      <c r="G1260" s="87">
        <v>0</v>
      </c>
      <c r="H1260" s="88">
        <v>0</v>
      </c>
      <c r="I1260" s="89">
        <v>10.75</v>
      </c>
      <c r="J1260" s="89"/>
      <c r="K1260" s="89"/>
      <c r="L1260" s="89">
        <v>10.75</v>
      </c>
      <c r="M1260" s="90" t="s">
        <v>1956</v>
      </c>
      <c r="N1260" s="91">
        <v>10.75</v>
      </c>
      <c r="O1260" s="80"/>
      <c r="P1260" s="92">
        <f t="shared" si="68"/>
        <v>2.15</v>
      </c>
      <c r="Q1260" s="93">
        <f t="shared" si="69"/>
        <v>2.15</v>
      </c>
      <c r="R1260" s="81"/>
      <c r="S1260" s="79"/>
    </row>
    <row r="1261" spans="1:19" ht="15" customHeight="1" x14ac:dyDescent="0.25">
      <c r="A1261" s="78"/>
      <c r="B1261" s="94">
        <v>4040318</v>
      </c>
      <c r="C1261" s="94">
        <v>40403181</v>
      </c>
      <c r="D1261" s="95" t="s">
        <v>1157</v>
      </c>
      <c r="E1261" s="96">
        <v>0</v>
      </c>
      <c r="F1261" s="96">
        <v>13.62</v>
      </c>
      <c r="G1261" s="96">
        <v>0</v>
      </c>
      <c r="H1261" s="88">
        <v>0</v>
      </c>
      <c r="I1261" s="89">
        <v>13.62</v>
      </c>
      <c r="J1261" s="89"/>
      <c r="K1261" s="89"/>
      <c r="L1261" s="89">
        <v>13.62</v>
      </c>
      <c r="M1261" s="90" t="s">
        <v>1956</v>
      </c>
      <c r="N1261" s="91">
        <v>13.62</v>
      </c>
      <c r="O1261" s="80"/>
      <c r="P1261" s="97">
        <f t="shared" si="68"/>
        <v>2.72</v>
      </c>
      <c r="Q1261" s="97">
        <f t="shared" si="69"/>
        <v>2.72</v>
      </c>
      <c r="R1261" s="98"/>
      <c r="S1261" s="79"/>
    </row>
    <row r="1262" spans="1:19" ht="15" customHeight="1" x14ac:dyDescent="0.25">
      <c r="A1262" s="78"/>
      <c r="B1262" s="85">
        <v>4040319</v>
      </c>
      <c r="C1262" s="85">
        <v>40403190</v>
      </c>
      <c r="D1262" s="86" t="s">
        <v>1158</v>
      </c>
      <c r="E1262" s="87">
        <v>0</v>
      </c>
      <c r="F1262" s="87">
        <v>31.1</v>
      </c>
      <c r="G1262" s="87">
        <v>0</v>
      </c>
      <c r="H1262" s="88">
        <v>0</v>
      </c>
      <c r="I1262" s="89">
        <v>31.1</v>
      </c>
      <c r="J1262" s="89"/>
      <c r="K1262" s="89"/>
      <c r="L1262" s="89">
        <v>31.1</v>
      </c>
      <c r="M1262" s="90" t="s">
        <v>1956</v>
      </c>
      <c r="N1262" s="91">
        <v>31.1</v>
      </c>
      <c r="O1262" s="80"/>
      <c r="P1262" s="92">
        <f t="shared" si="68"/>
        <v>6.22</v>
      </c>
      <c r="Q1262" s="93">
        <f t="shared" si="69"/>
        <v>6.22</v>
      </c>
      <c r="R1262" s="81"/>
      <c r="S1262" s="79"/>
    </row>
    <row r="1263" spans="1:19" ht="15" customHeight="1" x14ac:dyDescent="0.25">
      <c r="A1263" s="78"/>
      <c r="B1263" s="94">
        <v>4040320</v>
      </c>
      <c r="C1263" s="94">
        <v>40403203</v>
      </c>
      <c r="D1263" s="95" t="s">
        <v>1158</v>
      </c>
      <c r="E1263" s="96">
        <v>0</v>
      </c>
      <c r="F1263" s="96">
        <v>53.76</v>
      </c>
      <c r="G1263" s="96">
        <v>0</v>
      </c>
      <c r="H1263" s="88">
        <v>0</v>
      </c>
      <c r="I1263" s="89">
        <v>53.76</v>
      </c>
      <c r="J1263" s="89"/>
      <c r="K1263" s="89"/>
      <c r="L1263" s="89">
        <v>53.76</v>
      </c>
      <c r="M1263" s="90" t="s">
        <v>1956</v>
      </c>
      <c r="N1263" s="91">
        <v>53.76</v>
      </c>
      <c r="O1263" s="80"/>
      <c r="P1263" s="97">
        <f t="shared" si="68"/>
        <v>10.75</v>
      </c>
      <c r="Q1263" s="97">
        <f t="shared" si="69"/>
        <v>10.75</v>
      </c>
      <c r="R1263" s="98"/>
      <c r="S1263" s="79"/>
    </row>
    <row r="1264" spans="1:19" ht="15" customHeight="1" x14ac:dyDescent="0.25">
      <c r="A1264" s="78"/>
      <c r="B1264" s="85">
        <v>4040321</v>
      </c>
      <c r="C1264" s="85">
        <v>40403211</v>
      </c>
      <c r="D1264" s="86" t="s">
        <v>1158</v>
      </c>
      <c r="E1264" s="87">
        <v>0</v>
      </c>
      <c r="F1264" s="87">
        <v>39.78</v>
      </c>
      <c r="G1264" s="87">
        <v>0</v>
      </c>
      <c r="H1264" s="88">
        <v>0</v>
      </c>
      <c r="I1264" s="89">
        <v>39.78</v>
      </c>
      <c r="J1264" s="89"/>
      <c r="K1264" s="89"/>
      <c r="L1264" s="89">
        <v>39.78</v>
      </c>
      <c r="M1264" s="90" t="s">
        <v>1956</v>
      </c>
      <c r="N1264" s="91">
        <v>39.78</v>
      </c>
      <c r="O1264" s="80"/>
      <c r="P1264" s="92">
        <f t="shared" si="68"/>
        <v>7.96</v>
      </c>
      <c r="Q1264" s="93">
        <f t="shared" si="69"/>
        <v>7.96</v>
      </c>
      <c r="R1264" s="81"/>
      <c r="S1264" s="79"/>
    </row>
    <row r="1265" spans="1:19" ht="15" customHeight="1" x14ac:dyDescent="0.25">
      <c r="A1265" s="78"/>
      <c r="B1265" s="94">
        <v>4040322</v>
      </c>
      <c r="C1265" s="94">
        <v>40403220</v>
      </c>
      <c r="D1265" s="95" t="s">
        <v>1158</v>
      </c>
      <c r="E1265" s="96">
        <v>0</v>
      </c>
      <c r="F1265" s="96">
        <v>41.94</v>
      </c>
      <c r="G1265" s="96">
        <v>0</v>
      </c>
      <c r="H1265" s="88">
        <v>0</v>
      </c>
      <c r="I1265" s="89">
        <v>41.94</v>
      </c>
      <c r="J1265" s="89"/>
      <c r="K1265" s="89"/>
      <c r="L1265" s="89">
        <v>41.94</v>
      </c>
      <c r="M1265" s="90" t="s">
        <v>1956</v>
      </c>
      <c r="N1265" s="91">
        <v>41.94</v>
      </c>
      <c r="O1265" s="80"/>
      <c r="P1265" s="97">
        <f t="shared" si="68"/>
        <v>8.39</v>
      </c>
      <c r="Q1265" s="97">
        <f t="shared" si="69"/>
        <v>8.39</v>
      </c>
      <c r="R1265" s="98"/>
      <c r="S1265" s="79"/>
    </row>
    <row r="1266" spans="1:19" ht="15" customHeight="1" x14ac:dyDescent="0.25">
      <c r="A1266" s="78"/>
      <c r="B1266" s="85">
        <v>4040323</v>
      </c>
      <c r="C1266" s="85">
        <v>40403238</v>
      </c>
      <c r="D1266" s="86" t="s">
        <v>1158</v>
      </c>
      <c r="E1266" s="87">
        <v>0</v>
      </c>
      <c r="F1266" s="87">
        <v>39.78</v>
      </c>
      <c r="G1266" s="87">
        <v>0</v>
      </c>
      <c r="H1266" s="88">
        <v>0</v>
      </c>
      <c r="I1266" s="89">
        <v>39.78</v>
      </c>
      <c r="J1266" s="89"/>
      <c r="K1266" s="89"/>
      <c r="L1266" s="89">
        <v>39.78</v>
      </c>
      <c r="M1266" s="90" t="s">
        <v>1956</v>
      </c>
      <c r="N1266" s="91">
        <v>39.78</v>
      </c>
      <c r="O1266" s="80"/>
      <c r="P1266" s="92">
        <f t="shared" si="68"/>
        <v>7.96</v>
      </c>
      <c r="Q1266" s="93">
        <f t="shared" si="69"/>
        <v>7.96</v>
      </c>
      <c r="R1266" s="81"/>
      <c r="S1266" s="79"/>
    </row>
    <row r="1267" spans="1:19" ht="15" customHeight="1" x14ac:dyDescent="0.25">
      <c r="A1267" s="78"/>
      <c r="B1267" s="94">
        <v>4040324</v>
      </c>
      <c r="C1267" s="94">
        <v>40403246</v>
      </c>
      <c r="D1267" s="95" t="s">
        <v>1159</v>
      </c>
      <c r="E1267" s="96">
        <v>0</v>
      </c>
      <c r="F1267" s="96">
        <v>211.68</v>
      </c>
      <c r="G1267" s="96">
        <v>0</v>
      </c>
      <c r="H1267" s="88">
        <v>0</v>
      </c>
      <c r="I1267" s="89">
        <v>211.68</v>
      </c>
      <c r="J1267" s="89"/>
      <c r="K1267" s="89"/>
      <c r="L1267" s="89">
        <v>211.68</v>
      </c>
      <c r="M1267" s="90" t="s">
        <v>1956</v>
      </c>
      <c r="N1267" s="91">
        <v>211.68</v>
      </c>
      <c r="O1267" s="80"/>
      <c r="P1267" s="97">
        <f t="shared" si="68"/>
        <v>42.34</v>
      </c>
      <c r="Q1267" s="97">
        <f t="shared" si="69"/>
        <v>42.34</v>
      </c>
      <c r="R1267" s="98"/>
      <c r="S1267" s="79"/>
    </row>
    <row r="1268" spans="1:19" ht="15" customHeight="1" x14ac:dyDescent="0.25">
      <c r="A1268" s="78"/>
      <c r="B1268" s="85">
        <v>4040325</v>
      </c>
      <c r="C1268" s="85">
        <v>40403254</v>
      </c>
      <c r="D1268" s="86" t="s">
        <v>1160</v>
      </c>
      <c r="E1268" s="87">
        <v>0</v>
      </c>
      <c r="F1268" s="87">
        <v>449.28</v>
      </c>
      <c r="G1268" s="87">
        <v>0</v>
      </c>
      <c r="H1268" s="88">
        <v>0</v>
      </c>
      <c r="I1268" s="89">
        <v>449.28</v>
      </c>
      <c r="J1268" s="89"/>
      <c r="K1268" s="89"/>
      <c r="L1268" s="89">
        <v>449.28</v>
      </c>
      <c r="M1268" s="90" t="s">
        <v>1956</v>
      </c>
      <c r="N1268" s="91">
        <v>449.28</v>
      </c>
      <c r="O1268" s="80"/>
      <c r="P1268" s="92">
        <f t="shared" si="68"/>
        <v>80</v>
      </c>
      <c r="Q1268" s="93">
        <f t="shared" si="69"/>
        <v>80</v>
      </c>
      <c r="R1268" s="81"/>
      <c r="S1268" s="79"/>
    </row>
    <row r="1269" spans="1:19" ht="15" customHeight="1" x14ac:dyDescent="0.25">
      <c r="A1269" s="78"/>
      <c r="B1269" s="94">
        <v>4040326</v>
      </c>
      <c r="C1269" s="94">
        <v>40403262</v>
      </c>
      <c r="D1269" s="95" t="s">
        <v>1161</v>
      </c>
      <c r="E1269" s="96">
        <v>0</v>
      </c>
      <c r="F1269" s="96">
        <v>142.69</v>
      </c>
      <c r="G1269" s="96">
        <v>0</v>
      </c>
      <c r="H1269" s="88">
        <v>0</v>
      </c>
      <c r="I1269" s="89">
        <v>142.69</v>
      </c>
      <c r="J1269" s="89"/>
      <c r="K1269" s="89"/>
      <c r="L1269" s="89">
        <v>142.69</v>
      </c>
      <c r="M1269" s="90" t="s">
        <v>1956</v>
      </c>
      <c r="N1269" s="91">
        <v>142.69</v>
      </c>
      <c r="O1269" s="80"/>
      <c r="P1269" s="97">
        <f t="shared" si="68"/>
        <v>28.54</v>
      </c>
      <c r="Q1269" s="97">
        <f t="shared" si="69"/>
        <v>28.54</v>
      </c>
      <c r="R1269" s="98"/>
      <c r="S1269" s="79"/>
    </row>
    <row r="1270" spans="1:19" ht="15" customHeight="1" x14ac:dyDescent="0.25">
      <c r="A1270" s="78"/>
      <c r="B1270" s="85">
        <v>4040328</v>
      </c>
      <c r="C1270" s="85">
        <v>40403289</v>
      </c>
      <c r="D1270" s="86" t="s">
        <v>1163</v>
      </c>
      <c r="E1270" s="87">
        <v>0</v>
      </c>
      <c r="F1270" s="87">
        <v>142.69</v>
      </c>
      <c r="G1270" s="87">
        <v>0</v>
      </c>
      <c r="H1270" s="88">
        <v>0</v>
      </c>
      <c r="I1270" s="89">
        <v>142.69</v>
      </c>
      <c r="J1270" s="89"/>
      <c r="K1270" s="89"/>
      <c r="L1270" s="89">
        <v>142.69</v>
      </c>
      <c r="M1270" s="90" t="s">
        <v>1956</v>
      </c>
      <c r="N1270" s="91">
        <v>142.69</v>
      </c>
      <c r="O1270" s="80"/>
      <c r="P1270" s="92">
        <f t="shared" si="68"/>
        <v>28.54</v>
      </c>
      <c r="Q1270" s="93">
        <f t="shared" si="69"/>
        <v>28.54</v>
      </c>
      <c r="R1270" s="81"/>
      <c r="S1270" s="79"/>
    </row>
    <row r="1271" spans="1:19" ht="15" customHeight="1" x14ac:dyDescent="0.25">
      <c r="A1271" s="78"/>
      <c r="B1271" s="94">
        <v>4040332</v>
      </c>
      <c r="C1271" s="94">
        <v>40403327</v>
      </c>
      <c r="D1271" s="95" t="s">
        <v>1165</v>
      </c>
      <c r="E1271" s="96">
        <v>0</v>
      </c>
      <c r="F1271" s="96">
        <v>11.2</v>
      </c>
      <c r="G1271" s="96">
        <v>0</v>
      </c>
      <c r="H1271" s="88">
        <v>0</v>
      </c>
      <c r="I1271" s="89">
        <v>11.2</v>
      </c>
      <c r="J1271" s="89"/>
      <c r="K1271" s="89"/>
      <c r="L1271" s="89">
        <v>11.2</v>
      </c>
      <c r="M1271" s="90" t="s">
        <v>1956</v>
      </c>
      <c r="N1271" s="91">
        <v>11.2</v>
      </c>
      <c r="O1271" s="80"/>
      <c r="P1271" s="97">
        <f t="shared" si="68"/>
        <v>2.2400000000000002</v>
      </c>
      <c r="Q1271" s="97">
        <f t="shared" si="69"/>
        <v>2.2400000000000002</v>
      </c>
      <c r="R1271" s="98"/>
      <c r="S1271" s="79"/>
    </row>
    <row r="1272" spans="1:19" ht="15" customHeight="1" x14ac:dyDescent="0.25">
      <c r="A1272" s="78"/>
      <c r="B1272" s="85">
        <v>4040333</v>
      </c>
      <c r="C1272" s="85">
        <v>40403335</v>
      </c>
      <c r="D1272" s="86" t="s">
        <v>1165</v>
      </c>
      <c r="E1272" s="87">
        <v>0</v>
      </c>
      <c r="F1272" s="87">
        <v>7.39</v>
      </c>
      <c r="G1272" s="87">
        <v>0</v>
      </c>
      <c r="H1272" s="88">
        <v>0</v>
      </c>
      <c r="I1272" s="89">
        <v>7.39</v>
      </c>
      <c r="J1272" s="89"/>
      <c r="K1272" s="89"/>
      <c r="L1272" s="89">
        <v>7.39</v>
      </c>
      <c r="M1272" s="90" t="s">
        <v>1956</v>
      </c>
      <c r="N1272" s="91">
        <v>7.39</v>
      </c>
      <c r="O1272" s="80"/>
      <c r="P1272" s="92">
        <f t="shared" si="68"/>
        <v>1.48</v>
      </c>
      <c r="Q1272" s="93">
        <f t="shared" si="69"/>
        <v>1.48</v>
      </c>
      <c r="R1272" s="81"/>
      <c r="S1272" s="79"/>
    </row>
    <row r="1273" spans="1:19" ht="15" customHeight="1" x14ac:dyDescent="0.25">
      <c r="A1273" s="78"/>
      <c r="B1273" s="94">
        <v>4040334</v>
      </c>
      <c r="C1273" s="94">
        <v>40403343</v>
      </c>
      <c r="D1273" s="95" t="s">
        <v>1166</v>
      </c>
      <c r="E1273" s="96">
        <v>0</v>
      </c>
      <c r="F1273" s="96">
        <v>14.34</v>
      </c>
      <c r="G1273" s="96">
        <v>0</v>
      </c>
      <c r="H1273" s="88">
        <v>0</v>
      </c>
      <c r="I1273" s="89">
        <v>14.34</v>
      </c>
      <c r="J1273" s="89"/>
      <c r="K1273" s="89"/>
      <c r="L1273" s="89">
        <v>14.34</v>
      </c>
      <c r="M1273" s="90" t="s">
        <v>1956</v>
      </c>
      <c r="N1273" s="91">
        <v>14.34</v>
      </c>
      <c r="O1273" s="80"/>
      <c r="P1273" s="97">
        <f t="shared" si="68"/>
        <v>2.87</v>
      </c>
      <c r="Q1273" s="97">
        <f t="shared" si="69"/>
        <v>2.87</v>
      </c>
      <c r="R1273" s="98"/>
      <c r="S1273" s="79"/>
    </row>
    <row r="1274" spans="1:19" ht="15" customHeight="1" x14ac:dyDescent="0.25">
      <c r="A1274" s="78"/>
      <c r="B1274" s="85">
        <v>4040335</v>
      </c>
      <c r="C1274" s="85">
        <v>40403351</v>
      </c>
      <c r="D1274" s="86" t="s">
        <v>1166</v>
      </c>
      <c r="E1274" s="87">
        <v>0</v>
      </c>
      <c r="F1274" s="87">
        <v>17.920000000000002</v>
      </c>
      <c r="G1274" s="87">
        <v>0</v>
      </c>
      <c r="H1274" s="88">
        <v>0</v>
      </c>
      <c r="I1274" s="89">
        <v>17.920000000000002</v>
      </c>
      <c r="J1274" s="89"/>
      <c r="K1274" s="89"/>
      <c r="L1274" s="89">
        <v>17.920000000000002</v>
      </c>
      <c r="M1274" s="90" t="s">
        <v>1956</v>
      </c>
      <c r="N1274" s="91">
        <v>17.920000000000002</v>
      </c>
      <c r="O1274" s="80"/>
      <c r="P1274" s="92">
        <f t="shared" si="68"/>
        <v>3.58</v>
      </c>
      <c r="Q1274" s="93">
        <f t="shared" si="69"/>
        <v>3.58</v>
      </c>
      <c r="R1274" s="81"/>
      <c r="S1274" s="79"/>
    </row>
    <row r="1275" spans="1:19" ht="15" customHeight="1" x14ac:dyDescent="0.25">
      <c r="A1275" s="78"/>
      <c r="B1275" s="94">
        <v>4040336</v>
      </c>
      <c r="C1275" s="94">
        <v>40403360</v>
      </c>
      <c r="D1275" s="95" t="s">
        <v>1166</v>
      </c>
      <c r="E1275" s="96">
        <v>0</v>
      </c>
      <c r="F1275" s="96">
        <v>33.6</v>
      </c>
      <c r="G1275" s="96">
        <v>0</v>
      </c>
      <c r="H1275" s="88">
        <v>0</v>
      </c>
      <c r="I1275" s="89">
        <v>33.6</v>
      </c>
      <c r="J1275" s="89"/>
      <c r="K1275" s="89"/>
      <c r="L1275" s="89">
        <v>33.6</v>
      </c>
      <c r="M1275" s="90" t="s">
        <v>1956</v>
      </c>
      <c r="N1275" s="91">
        <v>33.6</v>
      </c>
      <c r="O1275" s="80"/>
      <c r="P1275" s="97">
        <f t="shared" si="68"/>
        <v>6.72</v>
      </c>
      <c r="Q1275" s="97">
        <f t="shared" si="69"/>
        <v>6.72</v>
      </c>
      <c r="R1275" s="98"/>
      <c r="S1275" s="79"/>
    </row>
    <row r="1276" spans="1:19" ht="15" customHeight="1" x14ac:dyDescent="0.25">
      <c r="A1276" s="78"/>
      <c r="B1276" s="85">
        <v>4040337</v>
      </c>
      <c r="C1276" s="85">
        <v>40403378</v>
      </c>
      <c r="D1276" s="86" t="s">
        <v>1166</v>
      </c>
      <c r="E1276" s="87">
        <v>0</v>
      </c>
      <c r="F1276" s="87">
        <v>10.35</v>
      </c>
      <c r="G1276" s="87">
        <v>0</v>
      </c>
      <c r="H1276" s="88">
        <v>0</v>
      </c>
      <c r="I1276" s="89">
        <v>10.35</v>
      </c>
      <c r="J1276" s="89"/>
      <c r="K1276" s="89"/>
      <c r="L1276" s="89">
        <v>10.35</v>
      </c>
      <c r="M1276" s="90" t="s">
        <v>1956</v>
      </c>
      <c r="N1276" s="91">
        <v>10.35</v>
      </c>
      <c r="O1276" s="80"/>
      <c r="P1276" s="92">
        <f t="shared" si="68"/>
        <v>2.0699999999999998</v>
      </c>
      <c r="Q1276" s="93">
        <f t="shared" si="69"/>
        <v>2.0699999999999998</v>
      </c>
      <c r="R1276" s="81"/>
      <c r="S1276" s="79"/>
    </row>
    <row r="1277" spans="1:19" ht="15" customHeight="1" x14ac:dyDescent="0.25">
      <c r="A1277" s="78"/>
      <c r="B1277" s="94">
        <v>4040338</v>
      </c>
      <c r="C1277" s="94">
        <v>40403386</v>
      </c>
      <c r="D1277" s="95" t="s">
        <v>1167</v>
      </c>
      <c r="E1277" s="96">
        <v>0</v>
      </c>
      <c r="F1277" s="96">
        <v>4.66</v>
      </c>
      <c r="G1277" s="96">
        <v>0</v>
      </c>
      <c r="H1277" s="88">
        <v>0</v>
      </c>
      <c r="I1277" s="89">
        <v>4.66</v>
      </c>
      <c r="J1277" s="89"/>
      <c r="K1277" s="89"/>
      <c r="L1277" s="89">
        <v>4.66</v>
      </c>
      <c r="M1277" s="90" t="s">
        <v>1956</v>
      </c>
      <c r="N1277" s="91">
        <v>4.66</v>
      </c>
      <c r="O1277" s="80"/>
      <c r="P1277" s="97">
        <f t="shared" si="68"/>
        <v>0.93</v>
      </c>
      <c r="Q1277" s="97">
        <f t="shared" si="69"/>
        <v>0.93</v>
      </c>
      <c r="R1277" s="98"/>
      <c r="S1277" s="79"/>
    </row>
    <row r="1278" spans="1:19" ht="15" customHeight="1" x14ac:dyDescent="0.25">
      <c r="A1278" s="78"/>
      <c r="B1278" s="85">
        <v>4040340</v>
      </c>
      <c r="C1278" s="85">
        <v>40403408</v>
      </c>
      <c r="D1278" s="86" t="s">
        <v>1169</v>
      </c>
      <c r="E1278" s="87">
        <v>0</v>
      </c>
      <c r="F1278" s="87">
        <v>10.75</v>
      </c>
      <c r="G1278" s="87">
        <v>0</v>
      </c>
      <c r="H1278" s="88">
        <v>0</v>
      </c>
      <c r="I1278" s="89">
        <v>10.75</v>
      </c>
      <c r="J1278" s="89"/>
      <c r="K1278" s="89"/>
      <c r="L1278" s="89">
        <v>10.75</v>
      </c>
      <c r="M1278" s="90" t="s">
        <v>1956</v>
      </c>
      <c r="N1278" s="91">
        <v>10.75</v>
      </c>
      <c r="O1278" s="80"/>
      <c r="P1278" s="92">
        <f t="shared" si="68"/>
        <v>2.15</v>
      </c>
      <c r="Q1278" s="93">
        <f t="shared" si="69"/>
        <v>2.15</v>
      </c>
      <c r="R1278" s="81"/>
      <c r="S1278" s="79"/>
    </row>
    <row r="1279" spans="1:19" ht="15" customHeight="1" x14ac:dyDescent="0.25">
      <c r="A1279" s="78"/>
      <c r="B1279" s="94">
        <v>4040341</v>
      </c>
      <c r="C1279" s="94">
        <v>40403416</v>
      </c>
      <c r="D1279" s="95" t="s">
        <v>1169</v>
      </c>
      <c r="E1279" s="96">
        <v>0</v>
      </c>
      <c r="F1279" s="96">
        <v>13.62</v>
      </c>
      <c r="G1279" s="96">
        <v>0</v>
      </c>
      <c r="H1279" s="88">
        <v>0</v>
      </c>
      <c r="I1279" s="89">
        <v>13.62</v>
      </c>
      <c r="J1279" s="89"/>
      <c r="K1279" s="89"/>
      <c r="L1279" s="89">
        <v>13.62</v>
      </c>
      <c r="M1279" s="90" t="s">
        <v>1956</v>
      </c>
      <c r="N1279" s="91">
        <v>13.62</v>
      </c>
      <c r="O1279" s="80"/>
      <c r="P1279" s="97">
        <f t="shared" si="68"/>
        <v>2.72</v>
      </c>
      <c r="Q1279" s="97">
        <f t="shared" si="69"/>
        <v>2.72</v>
      </c>
      <c r="R1279" s="98"/>
      <c r="S1279" s="79"/>
    </row>
    <row r="1280" spans="1:19" ht="15" customHeight="1" x14ac:dyDescent="0.25">
      <c r="A1280" s="78"/>
      <c r="B1280" s="85">
        <v>4040342</v>
      </c>
      <c r="C1280" s="85">
        <v>40403424</v>
      </c>
      <c r="D1280" s="86" t="s">
        <v>1170</v>
      </c>
      <c r="E1280" s="87">
        <v>0</v>
      </c>
      <c r="F1280" s="87">
        <v>35.840000000000003</v>
      </c>
      <c r="G1280" s="87">
        <v>0</v>
      </c>
      <c r="H1280" s="88">
        <v>0</v>
      </c>
      <c r="I1280" s="89">
        <v>35.840000000000003</v>
      </c>
      <c r="J1280" s="89"/>
      <c r="K1280" s="89"/>
      <c r="L1280" s="89">
        <v>35.840000000000003</v>
      </c>
      <c r="M1280" s="90" t="s">
        <v>1956</v>
      </c>
      <c r="N1280" s="91">
        <v>35.840000000000003</v>
      </c>
      <c r="O1280" s="80"/>
      <c r="P1280" s="92">
        <f t="shared" si="68"/>
        <v>7.17</v>
      </c>
      <c r="Q1280" s="93">
        <f t="shared" si="69"/>
        <v>7.17</v>
      </c>
      <c r="R1280" s="81"/>
      <c r="S1280" s="79"/>
    </row>
    <row r="1281" spans="1:19" ht="15" customHeight="1" x14ac:dyDescent="0.25">
      <c r="A1281" s="78"/>
      <c r="B1281" s="94">
        <v>4040344</v>
      </c>
      <c r="C1281" s="94">
        <v>40403440</v>
      </c>
      <c r="D1281" s="95" t="s">
        <v>1171</v>
      </c>
      <c r="E1281" s="96">
        <v>0</v>
      </c>
      <c r="F1281" s="96">
        <v>10.75</v>
      </c>
      <c r="G1281" s="96">
        <v>0</v>
      </c>
      <c r="H1281" s="88">
        <v>0</v>
      </c>
      <c r="I1281" s="89">
        <v>10.75</v>
      </c>
      <c r="J1281" s="89"/>
      <c r="K1281" s="89"/>
      <c r="L1281" s="89">
        <v>10.75</v>
      </c>
      <c r="M1281" s="90" t="s">
        <v>1956</v>
      </c>
      <c r="N1281" s="91">
        <v>10.75</v>
      </c>
      <c r="O1281" s="80"/>
      <c r="P1281" s="97">
        <f t="shared" si="68"/>
        <v>2.15</v>
      </c>
      <c r="Q1281" s="97">
        <f t="shared" si="69"/>
        <v>2.15</v>
      </c>
      <c r="R1281" s="98"/>
      <c r="S1281" s="79"/>
    </row>
    <row r="1282" spans="1:19" ht="15" customHeight="1" x14ac:dyDescent="0.25">
      <c r="A1282" s="78"/>
      <c r="B1282" s="85">
        <v>4040346</v>
      </c>
      <c r="C1282" s="85">
        <v>40403467</v>
      </c>
      <c r="D1282" s="86" t="s">
        <v>1173</v>
      </c>
      <c r="E1282" s="87">
        <v>0</v>
      </c>
      <c r="F1282" s="87">
        <v>10.75</v>
      </c>
      <c r="G1282" s="87">
        <v>0</v>
      </c>
      <c r="H1282" s="88">
        <v>0</v>
      </c>
      <c r="I1282" s="89">
        <v>10.75</v>
      </c>
      <c r="J1282" s="89"/>
      <c r="K1282" s="89"/>
      <c r="L1282" s="89">
        <v>10.75</v>
      </c>
      <c r="M1282" s="90" t="s">
        <v>1956</v>
      </c>
      <c r="N1282" s="91">
        <v>10.75</v>
      </c>
      <c r="O1282" s="80"/>
      <c r="P1282" s="92">
        <f t="shared" si="68"/>
        <v>2.15</v>
      </c>
      <c r="Q1282" s="93">
        <f t="shared" si="69"/>
        <v>2.15</v>
      </c>
      <c r="R1282" s="81"/>
      <c r="S1282" s="79"/>
    </row>
    <row r="1283" spans="1:19" ht="15" customHeight="1" x14ac:dyDescent="0.25">
      <c r="A1283" s="78"/>
      <c r="B1283" s="94">
        <v>4040348</v>
      </c>
      <c r="C1283" s="94">
        <v>40403483</v>
      </c>
      <c r="D1283" s="95" t="s">
        <v>1175</v>
      </c>
      <c r="E1283" s="96">
        <v>0</v>
      </c>
      <c r="F1283" s="96">
        <v>35.840000000000003</v>
      </c>
      <c r="G1283" s="96">
        <v>0</v>
      </c>
      <c r="H1283" s="88">
        <v>0</v>
      </c>
      <c r="I1283" s="89">
        <v>35.840000000000003</v>
      </c>
      <c r="J1283" s="89"/>
      <c r="K1283" s="89"/>
      <c r="L1283" s="89">
        <v>35.840000000000003</v>
      </c>
      <c r="M1283" s="90" t="s">
        <v>1956</v>
      </c>
      <c r="N1283" s="91">
        <v>35.840000000000003</v>
      </c>
      <c r="O1283" s="80"/>
      <c r="P1283" s="97">
        <f t="shared" si="68"/>
        <v>7.17</v>
      </c>
      <c r="Q1283" s="97">
        <f t="shared" si="69"/>
        <v>7.17</v>
      </c>
      <c r="R1283" s="98"/>
      <c r="S1283" s="79"/>
    </row>
    <row r="1284" spans="1:19" ht="15" customHeight="1" x14ac:dyDescent="0.25">
      <c r="A1284" s="78"/>
      <c r="B1284" s="85">
        <v>4040350</v>
      </c>
      <c r="C1284" s="85">
        <v>40403505</v>
      </c>
      <c r="D1284" s="86" t="s">
        <v>1177</v>
      </c>
      <c r="E1284" s="87">
        <v>0</v>
      </c>
      <c r="F1284" s="87">
        <v>26.88</v>
      </c>
      <c r="G1284" s="87">
        <v>0</v>
      </c>
      <c r="H1284" s="88">
        <v>0</v>
      </c>
      <c r="I1284" s="89">
        <v>26.88</v>
      </c>
      <c r="J1284" s="89"/>
      <c r="K1284" s="89"/>
      <c r="L1284" s="89">
        <v>26.88</v>
      </c>
      <c r="M1284" s="90" t="s">
        <v>1956</v>
      </c>
      <c r="N1284" s="91">
        <v>26.88</v>
      </c>
      <c r="O1284" s="80"/>
      <c r="P1284" s="92">
        <f t="shared" si="68"/>
        <v>5.38</v>
      </c>
      <c r="Q1284" s="93">
        <f t="shared" si="69"/>
        <v>5.38</v>
      </c>
      <c r="R1284" s="81"/>
      <c r="S1284" s="79"/>
    </row>
    <row r="1285" spans="1:19" ht="15" customHeight="1" x14ac:dyDescent="0.25">
      <c r="A1285" s="78"/>
      <c r="B1285" s="94">
        <v>4040352</v>
      </c>
      <c r="C1285" s="94">
        <v>40403521</v>
      </c>
      <c r="D1285" s="95" t="s">
        <v>1179</v>
      </c>
      <c r="E1285" s="96">
        <v>0</v>
      </c>
      <c r="F1285" s="96">
        <v>5.38</v>
      </c>
      <c r="G1285" s="96">
        <v>0</v>
      </c>
      <c r="H1285" s="88">
        <v>0</v>
      </c>
      <c r="I1285" s="89">
        <v>5.38</v>
      </c>
      <c r="J1285" s="89"/>
      <c r="K1285" s="89"/>
      <c r="L1285" s="89">
        <v>5.38</v>
      </c>
      <c r="M1285" s="90" t="s">
        <v>1956</v>
      </c>
      <c r="N1285" s="91">
        <v>5.38</v>
      </c>
      <c r="O1285" s="80"/>
      <c r="P1285" s="97">
        <f t="shared" si="68"/>
        <v>1.08</v>
      </c>
      <c r="Q1285" s="97">
        <f t="shared" si="69"/>
        <v>1.08</v>
      </c>
      <c r="R1285" s="98"/>
      <c r="S1285" s="79"/>
    </row>
    <row r="1286" spans="1:19" ht="15" customHeight="1" x14ac:dyDescent="0.25">
      <c r="A1286" s="78"/>
      <c r="B1286" s="85">
        <v>4040354</v>
      </c>
      <c r="C1286" s="85">
        <v>40403548</v>
      </c>
      <c r="D1286" s="86" t="s">
        <v>1181</v>
      </c>
      <c r="E1286" s="87">
        <v>0</v>
      </c>
      <c r="F1286" s="87">
        <v>8.9600000000000009</v>
      </c>
      <c r="G1286" s="87">
        <v>0</v>
      </c>
      <c r="H1286" s="88">
        <v>0</v>
      </c>
      <c r="I1286" s="89">
        <v>8.9600000000000009</v>
      </c>
      <c r="J1286" s="89"/>
      <c r="K1286" s="89"/>
      <c r="L1286" s="89">
        <v>8.9600000000000009</v>
      </c>
      <c r="M1286" s="90" t="s">
        <v>1956</v>
      </c>
      <c r="N1286" s="91">
        <v>8.9600000000000009</v>
      </c>
      <c r="O1286" s="80"/>
      <c r="P1286" s="92">
        <f t="shared" si="68"/>
        <v>1.79</v>
      </c>
      <c r="Q1286" s="93">
        <f t="shared" si="69"/>
        <v>1.79</v>
      </c>
      <c r="R1286" s="81"/>
      <c r="S1286" s="79"/>
    </row>
    <row r="1287" spans="1:19" ht="15" customHeight="1" x14ac:dyDescent="0.25">
      <c r="A1287" s="78"/>
      <c r="B1287" s="94">
        <v>4040356</v>
      </c>
      <c r="C1287" s="94">
        <v>40403564</v>
      </c>
      <c r="D1287" s="95" t="s">
        <v>1183</v>
      </c>
      <c r="E1287" s="96">
        <v>0</v>
      </c>
      <c r="F1287" s="96">
        <v>5.38</v>
      </c>
      <c r="G1287" s="96">
        <v>0</v>
      </c>
      <c r="H1287" s="88">
        <v>0</v>
      </c>
      <c r="I1287" s="89">
        <v>5.38</v>
      </c>
      <c r="J1287" s="89"/>
      <c r="K1287" s="89"/>
      <c r="L1287" s="89">
        <v>5.38</v>
      </c>
      <c r="M1287" s="90" t="s">
        <v>1956</v>
      </c>
      <c r="N1287" s="91">
        <v>5.38</v>
      </c>
      <c r="O1287" s="80"/>
      <c r="P1287" s="97">
        <f t="shared" si="68"/>
        <v>1.08</v>
      </c>
      <c r="Q1287" s="97">
        <f t="shared" si="69"/>
        <v>1.08</v>
      </c>
      <c r="R1287" s="98"/>
      <c r="S1287" s="79"/>
    </row>
    <row r="1288" spans="1:19" ht="15" customHeight="1" x14ac:dyDescent="0.25">
      <c r="A1288" s="78"/>
      <c r="B1288" s="85">
        <v>4040358</v>
      </c>
      <c r="C1288" s="85">
        <v>40403580</v>
      </c>
      <c r="D1288" s="86" t="s">
        <v>1185</v>
      </c>
      <c r="E1288" s="87">
        <v>0</v>
      </c>
      <c r="F1288" s="87">
        <v>5.0199999999999996</v>
      </c>
      <c r="G1288" s="87">
        <v>0</v>
      </c>
      <c r="H1288" s="88">
        <v>0</v>
      </c>
      <c r="I1288" s="89">
        <v>5.0199999999999996</v>
      </c>
      <c r="J1288" s="89"/>
      <c r="K1288" s="89"/>
      <c r="L1288" s="89">
        <v>5.0199999999999996</v>
      </c>
      <c r="M1288" s="90" t="s">
        <v>1956</v>
      </c>
      <c r="N1288" s="91">
        <v>5.0199999999999996</v>
      </c>
      <c r="O1288" s="80"/>
      <c r="P1288" s="92">
        <f t="shared" ref="P1288:P1316" si="70">ROUND(IF((L1288*$P$4)&gt;=$Q$5,$Q$5,L1288*$P$4),2)</f>
        <v>1</v>
      </c>
      <c r="Q1288" s="93">
        <f t="shared" ref="Q1288:Q1316" si="71">ROUND(IF((N1288*$P$4)&gt;=$Q$5,$Q$5,N1288*$P$4),2)</f>
        <v>1</v>
      </c>
      <c r="R1288" s="81"/>
      <c r="S1288" s="79"/>
    </row>
    <row r="1289" spans="1:19" ht="15" customHeight="1" x14ac:dyDescent="0.25">
      <c r="A1289" s="78"/>
      <c r="B1289" s="94">
        <v>4040360</v>
      </c>
      <c r="C1289" s="94">
        <v>40403602</v>
      </c>
      <c r="D1289" s="95" t="s">
        <v>1187</v>
      </c>
      <c r="E1289" s="96">
        <v>0</v>
      </c>
      <c r="F1289" s="96">
        <v>1.79</v>
      </c>
      <c r="G1289" s="96">
        <v>0</v>
      </c>
      <c r="H1289" s="88">
        <v>0</v>
      </c>
      <c r="I1289" s="89">
        <v>1.79</v>
      </c>
      <c r="J1289" s="89"/>
      <c r="K1289" s="89"/>
      <c r="L1289" s="89">
        <v>1.79</v>
      </c>
      <c r="M1289" s="90" t="s">
        <v>1956</v>
      </c>
      <c r="N1289" s="91">
        <v>1.79</v>
      </c>
      <c r="O1289" s="80"/>
      <c r="P1289" s="97">
        <f t="shared" si="70"/>
        <v>0.36</v>
      </c>
      <c r="Q1289" s="97">
        <f t="shared" si="71"/>
        <v>0.36</v>
      </c>
      <c r="R1289" s="98"/>
      <c r="S1289" s="79"/>
    </row>
    <row r="1290" spans="1:19" ht="15" customHeight="1" x14ac:dyDescent="0.25">
      <c r="A1290" s="78"/>
      <c r="B1290" s="85">
        <v>4040362</v>
      </c>
      <c r="C1290" s="85">
        <v>40403629</v>
      </c>
      <c r="D1290" s="86" t="s">
        <v>1189</v>
      </c>
      <c r="E1290" s="87">
        <v>0</v>
      </c>
      <c r="F1290" s="87">
        <v>3.94</v>
      </c>
      <c r="G1290" s="87">
        <v>0</v>
      </c>
      <c r="H1290" s="88">
        <v>0</v>
      </c>
      <c r="I1290" s="89">
        <v>3.94</v>
      </c>
      <c r="J1290" s="89"/>
      <c r="K1290" s="89"/>
      <c r="L1290" s="89">
        <v>3.94</v>
      </c>
      <c r="M1290" s="90" t="s">
        <v>1956</v>
      </c>
      <c r="N1290" s="91">
        <v>3.94</v>
      </c>
      <c r="O1290" s="80"/>
      <c r="P1290" s="92">
        <f t="shared" si="70"/>
        <v>0.79</v>
      </c>
      <c r="Q1290" s="93">
        <f t="shared" si="71"/>
        <v>0.79</v>
      </c>
      <c r="R1290" s="81"/>
      <c r="S1290" s="79"/>
    </row>
    <row r="1291" spans="1:19" ht="15" customHeight="1" x14ac:dyDescent="0.25">
      <c r="A1291" s="78"/>
      <c r="B1291" s="94">
        <v>4040364</v>
      </c>
      <c r="C1291" s="94">
        <v>40403645</v>
      </c>
      <c r="D1291" s="95" t="s">
        <v>1191</v>
      </c>
      <c r="E1291" s="96">
        <v>0</v>
      </c>
      <c r="F1291" s="96">
        <v>5.38</v>
      </c>
      <c r="G1291" s="96">
        <v>0</v>
      </c>
      <c r="H1291" s="88">
        <v>0</v>
      </c>
      <c r="I1291" s="89">
        <v>5.38</v>
      </c>
      <c r="J1291" s="89"/>
      <c r="K1291" s="89"/>
      <c r="L1291" s="89">
        <v>5.38</v>
      </c>
      <c r="M1291" s="90" t="s">
        <v>1956</v>
      </c>
      <c r="N1291" s="91">
        <v>5.38</v>
      </c>
      <c r="O1291" s="80"/>
      <c r="P1291" s="97">
        <f t="shared" si="70"/>
        <v>1.08</v>
      </c>
      <c r="Q1291" s="97">
        <f t="shared" si="71"/>
        <v>1.08</v>
      </c>
      <c r="R1291" s="98"/>
      <c r="S1291" s="79"/>
    </row>
    <row r="1292" spans="1:19" ht="15" customHeight="1" x14ac:dyDescent="0.25">
      <c r="A1292" s="78"/>
      <c r="B1292" s="85">
        <v>4040366</v>
      </c>
      <c r="C1292" s="85">
        <v>40403661</v>
      </c>
      <c r="D1292" s="86" t="s">
        <v>1193</v>
      </c>
      <c r="E1292" s="87">
        <v>0</v>
      </c>
      <c r="F1292" s="87">
        <v>8.9600000000000009</v>
      </c>
      <c r="G1292" s="87">
        <v>0</v>
      </c>
      <c r="H1292" s="88">
        <v>0</v>
      </c>
      <c r="I1292" s="89">
        <v>8.9600000000000009</v>
      </c>
      <c r="J1292" s="89"/>
      <c r="K1292" s="89"/>
      <c r="L1292" s="89">
        <v>8.9600000000000009</v>
      </c>
      <c r="M1292" s="90" t="s">
        <v>1956</v>
      </c>
      <c r="N1292" s="91">
        <v>8.9600000000000009</v>
      </c>
      <c r="O1292" s="80"/>
      <c r="P1292" s="92">
        <f t="shared" si="70"/>
        <v>1.79</v>
      </c>
      <c r="Q1292" s="93">
        <f t="shared" si="71"/>
        <v>1.79</v>
      </c>
      <c r="R1292" s="81"/>
      <c r="S1292" s="79"/>
    </row>
    <row r="1293" spans="1:19" ht="15" customHeight="1" x14ac:dyDescent="0.25">
      <c r="A1293" s="78"/>
      <c r="B1293" s="94">
        <v>4040368</v>
      </c>
      <c r="C1293" s="94">
        <v>40403688</v>
      </c>
      <c r="D1293" s="95" t="s">
        <v>1195</v>
      </c>
      <c r="E1293" s="96">
        <v>0</v>
      </c>
      <c r="F1293" s="96">
        <v>7.17</v>
      </c>
      <c r="G1293" s="96">
        <v>0</v>
      </c>
      <c r="H1293" s="88">
        <v>0</v>
      </c>
      <c r="I1293" s="89">
        <v>7.17</v>
      </c>
      <c r="J1293" s="89"/>
      <c r="K1293" s="89"/>
      <c r="L1293" s="89">
        <v>7.17</v>
      </c>
      <c r="M1293" s="90" t="s">
        <v>1956</v>
      </c>
      <c r="N1293" s="91">
        <v>7.17</v>
      </c>
      <c r="O1293" s="80"/>
      <c r="P1293" s="97">
        <f t="shared" si="70"/>
        <v>1.43</v>
      </c>
      <c r="Q1293" s="97">
        <f t="shared" si="71"/>
        <v>1.43</v>
      </c>
      <c r="R1293" s="98"/>
      <c r="S1293" s="79"/>
    </row>
    <row r="1294" spans="1:19" ht="15" customHeight="1" x14ac:dyDescent="0.25">
      <c r="A1294" s="78"/>
      <c r="B1294" s="85">
        <v>4040369</v>
      </c>
      <c r="C1294" s="85">
        <v>40403696</v>
      </c>
      <c r="D1294" s="86" t="s">
        <v>1196</v>
      </c>
      <c r="E1294" s="87">
        <v>0</v>
      </c>
      <c r="F1294" s="87">
        <v>6.72</v>
      </c>
      <c r="G1294" s="87">
        <v>0</v>
      </c>
      <c r="H1294" s="88">
        <v>0</v>
      </c>
      <c r="I1294" s="89">
        <v>6.72</v>
      </c>
      <c r="J1294" s="89"/>
      <c r="K1294" s="89"/>
      <c r="L1294" s="89">
        <v>6.72</v>
      </c>
      <c r="M1294" s="90" t="s">
        <v>1956</v>
      </c>
      <c r="N1294" s="91">
        <v>6.72</v>
      </c>
      <c r="O1294" s="80"/>
      <c r="P1294" s="92">
        <f t="shared" si="70"/>
        <v>1.34</v>
      </c>
      <c r="Q1294" s="93">
        <f t="shared" si="71"/>
        <v>1.34</v>
      </c>
      <c r="R1294" s="81"/>
      <c r="S1294" s="79"/>
    </row>
    <row r="1295" spans="1:19" ht="15" customHeight="1" x14ac:dyDescent="0.25">
      <c r="A1295" s="78"/>
      <c r="B1295" s="94">
        <v>4040370</v>
      </c>
      <c r="C1295" s="94">
        <v>40403700</v>
      </c>
      <c r="D1295" s="95" t="s">
        <v>1197</v>
      </c>
      <c r="E1295" s="96">
        <v>0</v>
      </c>
      <c r="F1295" s="96">
        <v>44.8</v>
      </c>
      <c r="G1295" s="96">
        <v>0</v>
      </c>
      <c r="H1295" s="88">
        <v>0</v>
      </c>
      <c r="I1295" s="89">
        <v>44.8</v>
      </c>
      <c r="J1295" s="89"/>
      <c r="K1295" s="89"/>
      <c r="L1295" s="89">
        <v>44.8</v>
      </c>
      <c r="M1295" s="90" t="s">
        <v>1956</v>
      </c>
      <c r="N1295" s="91">
        <v>44.8</v>
      </c>
      <c r="O1295" s="80"/>
      <c r="P1295" s="97">
        <f t="shared" si="70"/>
        <v>8.9600000000000009</v>
      </c>
      <c r="Q1295" s="97">
        <f t="shared" si="71"/>
        <v>8.9600000000000009</v>
      </c>
      <c r="R1295" s="98"/>
      <c r="S1295" s="79"/>
    </row>
    <row r="1296" spans="1:19" ht="15" customHeight="1" x14ac:dyDescent="0.25">
      <c r="A1296" s="78"/>
      <c r="B1296" s="85">
        <v>4040371</v>
      </c>
      <c r="C1296" s="85">
        <v>40403718</v>
      </c>
      <c r="D1296" s="86" t="s">
        <v>1198</v>
      </c>
      <c r="E1296" s="87">
        <v>0</v>
      </c>
      <c r="F1296" s="87">
        <v>42.11</v>
      </c>
      <c r="G1296" s="87">
        <v>0</v>
      </c>
      <c r="H1296" s="88">
        <v>0</v>
      </c>
      <c r="I1296" s="89">
        <v>42.11</v>
      </c>
      <c r="J1296" s="89"/>
      <c r="K1296" s="89"/>
      <c r="L1296" s="89">
        <v>42.11</v>
      </c>
      <c r="M1296" s="90" t="s">
        <v>1956</v>
      </c>
      <c r="N1296" s="91">
        <v>42.11</v>
      </c>
      <c r="O1296" s="80"/>
      <c r="P1296" s="92">
        <f t="shared" si="70"/>
        <v>8.42</v>
      </c>
      <c r="Q1296" s="93">
        <f t="shared" si="71"/>
        <v>8.42</v>
      </c>
      <c r="R1296" s="81"/>
      <c r="S1296" s="79"/>
    </row>
    <row r="1297" spans="1:19" ht="15" customHeight="1" x14ac:dyDescent="0.25">
      <c r="A1297" s="78"/>
      <c r="B1297" s="94">
        <v>4040372</v>
      </c>
      <c r="C1297" s="94">
        <v>40403726</v>
      </c>
      <c r="D1297" s="95" t="s">
        <v>1199</v>
      </c>
      <c r="E1297" s="96">
        <v>0</v>
      </c>
      <c r="F1297" s="96">
        <v>298.54000000000002</v>
      </c>
      <c r="G1297" s="96">
        <v>0</v>
      </c>
      <c r="H1297" s="88">
        <v>0</v>
      </c>
      <c r="I1297" s="89">
        <v>298.54000000000002</v>
      </c>
      <c r="J1297" s="89"/>
      <c r="K1297" s="89"/>
      <c r="L1297" s="89">
        <v>298.54000000000002</v>
      </c>
      <c r="M1297" s="90" t="s">
        <v>1956</v>
      </c>
      <c r="N1297" s="91">
        <v>298.54000000000002</v>
      </c>
      <c r="O1297" s="80"/>
      <c r="P1297" s="97">
        <f t="shared" si="70"/>
        <v>59.71</v>
      </c>
      <c r="Q1297" s="97">
        <f t="shared" si="71"/>
        <v>59.71</v>
      </c>
      <c r="R1297" s="98"/>
      <c r="S1297" s="79"/>
    </row>
    <row r="1298" spans="1:19" ht="15" customHeight="1" x14ac:dyDescent="0.25">
      <c r="A1298" s="78"/>
      <c r="B1298" s="85">
        <v>4040373</v>
      </c>
      <c r="C1298" s="85">
        <v>40403734</v>
      </c>
      <c r="D1298" s="86" t="s">
        <v>1200</v>
      </c>
      <c r="E1298" s="87">
        <v>0</v>
      </c>
      <c r="F1298" s="87">
        <v>298.67</v>
      </c>
      <c r="G1298" s="87">
        <v>0</v>
      </c>
      <c r="H1298" s="88">
        <v>0</v>
      </c>
      <c r="I1298" s="89">
        <v>298.67</v>
      </c>
      <c r="J1298" s="89"/>
      <c r="K1298" s="89"/>
      <c r="L1298" s="89">
        <v>298.67</v>
      </c>
      <c r="M1298" s="90" t="s">
        <v>1956</v>
      </c>
      <c r="N1298" s="91">
        <v>298.67</v>
      </c>
      <c r="O1298" s="80"/>
      <c r="P1298" s="92">
        <f t="shared" si="70"/>
        <v>59.73</v>
      </c>
      <c r="Q1298" s="93">
        <f t="shared" si="71"/>
        <v>59.73</v>
      </c>
      <c r="R1298" s="81"/>
      <c r="S1298" s="79"/>
    </row>
    <row r="1299" spans="1:19" ht="15" customHeight="1" x14ac:dyDescent="0.25">
      <c r="A1299" s="78"/>
      <c r="B1299" s="94">
        <v>4040374</v>
      </c>
      <c r="C1299" s="94">
        <v>40403742</v>
      </c>
      <c r="D1299" s="95" t="s">
        <v>1201</v>
      </c>
      <c r="E1299" s="96">
        <v>0</v>
      </c>
      <c r="F1299" s="96">
        <v>74.540000000000006</v>
      </c>
      <c r="G1299" s="96">
        <v>0</v>
      </c>
      <c r="H1299" s="88">
        <v>0</v>
      </c>
      <c r="I1299" s="89">
        <v>74.540000000000006</v>
      </c>
      <c r="J1299" s="89"/>
      <c r="K1299" s="89"/>
      <c r="L1299" s="89">
        <v>74.540000000000006</v>
      </c>
      <c r="M1299" s="90" t="s">
        <v>1956</v>
      </c>
      <c r="N1299" s="91">
        <v>74.540000000000006</v>
      </c>
      <c r="O1299" s="80"/>
      <c r="P1299" s="97">
        <f t="shared" si="70"/>
        <v>14.91</v>
      </c>
      <c r="Q1299" s="97">
        <f t="shared" si="71"/>
        <v>14.91</v>
      </c>
      <c r="R1299" s="98"/>
      <c r="S1299" s="79"/>
    </row>
    <row r="1300" spans="1:19" ht="15" customHeight="1" x14ac:dyDescent="0.25">
      <c r="A1300" s="78"/>
      <c r="B1300" s="85">
        <v>4040375</v>
      </c>
      <c r="C1300" s="85">
        <v>40403750</v>
      </c>
      <c r="D1300" s="86" t="s">
        <v>1202</v>
      </c>
      <c r="E1300" s="87">
        <v>0</v>
      </c>
      <c r="F1300" s="87">
        <v>283.86</v>
      </c>
      <c r="G1300" s="87">
        <v>0</v>
      </c>
      <c r="H1300" s="88">
        <v>0</v>
      </c>
      <c r="I1300" s="89">
        <v>283.86</v>
      </c>
      <c r="J1300" s="89"/>
      <c r="K1300" s="89"/>
      <c r="L1300" s="89">
        <v>283.86</v>
      </c>
      <c r="M1300" s="90" t="s">
        <v>1956</v>
      </c>
      <c r="N1300" s="91">
        <v>283.86</v>
      </c>
      <c r="O1300" s="80"/>
      <c r="P1300" s="92">
        <f t="shared" si="70"/>
        <v>56.77</v>
      </c>
      <c r="Q1300" s="93">
        <f t="shared" si="71"/>
        <v>56.77</v>
      </c>
      <c r="R1300" s="81"/>
      <c r="S1300" s="79"/>
    </row>
    <row r="1301" spans="1:19" ht="15" customHeight="1" x14ac:dyDescent="0.25">
      <c r="A1301" s="78"/>
      <c r="B1301" s="94">
        <v>4040376</v>
      </c>
      <c r="C1301" s="94">
        <v>40403769</v>
      </c>
      <c r="D1301" s="95" t="s">
        <v>1203</v>
      </c>
      <c r="E1301" s="96">
        <v>0</v>
      </c>
      <c r="F1301" s="96">
        <v>283.86</v>
      </c>
      <c r="G1301" s="96">
        <v>0</v>
      </c>
      <c r="H1301" s="88">
        <v>0</v>
      </c>
      <c r="I1301" s="89">
        <v>283.86</v>
      </c>
      <c r="J1301" s="89"/>
      <c r="K1301" s="89"/>
      <c r="L1301" s="89">
        <v>283.86</v>
      </c>
      <c r="M1301" s="90" t="s">
        <v>1956</v>
      </c>
      <c r="N1301" s="91">
        <v>283.86</v>
      </c>
      <c r="O1301" s="80"/>
      <c r="P1301" s="97">
        <f t="shared" si="70"/>
        <v>56.77</v>
      </c>
      <c r="Q1301" s="97">
        <f t="shared" si="71"/>
        <v>56.77</v>
      </c>
      <c r="R1301" s="98"/>
      <c r="S1301" s="79"/>
    </row>
    <row r="1302" spans="1:19" ht="15" customHeight="1" x14ac:dyDescent="0.25">
      <c r="A1302" s="78"/>
      <c r="B1302" s="85">
        <v>4040377</v>
      </c>
      <c r="C1302" s="85">
        <v>40403777</v>
      </c>
      <c r="D1302" s="86" t="s">
        <v>1203</v>
      </c>
      <c r="E1302" s="87">
        <v>0</v>
      </c>
      <c r="F1302" s="87">
        <v>426.4</v>
      </c>
      <c r="G1302" s="87">
        <v>0</v>
      </c>
      <c r="H1302" s="88">
        <v>0</v>
      </c>
      <c r="I1302" s="89">
        <v>426.4</v>
      </c>
      <c r="J1302" s="89"/>
      <c r="K1302" s="89"/>
      <c r="L1302" s="89">
        <v>426.4</v>
      </c>
      <c r="M1302" s="90" t="s">
        <v>1956</v>
      </c>
      <c r="N1302" s="91">
        <v>426.4</v>
      </c>
      <c r="O1302" s="80"/>
      <c r="P1302" s="92">
        <f t="shared" si="70"/>
        <v>80</v>
      </c>
      <c r="Q1302" s="93">
        <f t="shared" si="71"/>
        <v>80</v>
      </c>
      <c r="R1302" s="81"/>
      <c r="S1302" s="79"/>
    </row>
    <row r="1303" spans="1:19" ht="15" customHeight="1" x14ac:dyDescent="0.25">
      <c r="A1303" s="78"/>
      <c r="B1303" s="94">
        <v>4040378</v>
      </c>
      <c r="C1303" s="94">
        <v>40403785</v>
      </c>
      <c r="D1303" s="95" t="s">
        <v>1204</v>
      </c>
      <c r="E1303" s="96">
        <v>0</v>
      </c>
      <c r="F1303" s="96">
        <v>186.59</v>
      </c>
      <c r="G1303" s="96">
        <v>0</v>
      </c>
      <c r="H1303" s="88">
        <v>0</v>
      </c>
      <c r="I1303" s="89">
        <v>186.59</v>
      </c>
      <c r="J1303" s="89"/>
      <c r="K1303" s="89"/>
      <c r="L1303" s="89">
        <v>186.59</v>
      </c>
      <c r="M1303" s="90" t="s">
        <v>1956</v>
      </c>
      <c r="N1303" s="91">
        <v>186.59</v>
      </c>
      <c r="O1303" s="80"/>
      <c r="P1303" s="97">
        <f t="shared" si="70"/>
        <v>37.32</v>
      </c>
      <c r="Q1303" s="97">
        <f t="shared" si="71"/>
        <v>37.32</v>
      </c>
      <c r="R1303" s="98"/>
      <c r="S1303" s="79"/>
    </row>
    <row r="1304" spans="1:19" ht="15" customHeight="1" x14ac:dyDescent="0.25">
      <c r="A1304" s="78"/>
      <c r="B1304" s="85">
        <v>4040379</v>
      </c>
      <c r="C1304" s="85">
        <v>40403793</v>
      </c>
      <c r="D1304" s="86" t="s">
        <v>1205</v>
      </c>
      <c r="E1304" s="87">
        <v>0</v>
      </c>
      <c r="F1304" s="87">
        <v>44.89</v>
      </c>
      <c r="G1304" s="87">
        <v>0</v>
      </c>
      <c r="H1304" s="88">
        <v>0</v>
      </c>
      <c r="I1304" s="89">
        <v>44.89</v>
      </c>
      <c r="J1304" s="89"/>
      <c r="K1304" s="89"/>
      <c r="L1304" s="89">
        <v>44.89</v>
      </c>
      <c r="M1304" s="90" t="s">
        <v>1956</v>
      </c>
      <c r="N1304" s="91">
        <v>44.89</v>
      </c>
      <c r="O1304" s="80"/>
      <c r="P1304" s="92">
        <f t="shared" si="70"/>
        <v>8.98</v>
      </c>
      <c r="Q1304" s="93">
        <f t="shared" si="71"/>
        <v>8.98</v>
      </c>
      <c r="R1304" s="81"/>
      <c r="S1304" s="79"/>
    </row>
    <row r="1305" spans="1:19" ht="15" customHeight="1" x14ac:dyDescent="0.25">
      <c r="A1305" s="78"/>
      <c r="B1305" s="94">
        <v>4040380</v>
      </c>
      <c r="C1305" s="94">
        <v>40403807</v>
      </c>
      <c r="D1305" s="95" t="s">
        <v>1206</v>
      </c>
      <c r="E1305" s="96">
        <v>0</v>
      </c>
      <c r="F1305" s="96">
        <v>261.23</v>
      </c>
      <c r="G1305" s="96">
        <v>0</v>
      </c>
      <c r="H1305" s="88">
        <v>0</v>
      </c>
      <c r="I1305" s="89">
        <v>261.23</v>
      </c>
      <c r="J1305" s="89"/>
      <c r="K1305" s="89"/>
      <c r="L1305" s="89">
        <v>261.23</v>
      </c>
      <c r="M1305" s="90" t="s">
        <v>1956</v>
      </c>
      <c r="N1305" s="91">
        <v>261.23</v>
      </c>
      <c r="O1305" s="80"/>
      <c r="P1305" s="97">
        <f t="shared" si="70"/>
        <v>52.25</v>
      </c>
      <c r="Q1305" s="97">
        <f t="shared" si="71"/>
        <v>52.25</v>
      </c>
      <c r="R1305" s="98"/>
      <c r="S1305" s="79"/>
    </row>
    <row r="1306" spans="1:19" ht="15" customHeight="1" x14ac:dyDescent="0.25">
      <c r="A1306" s="78"/>
      <c r="B1306" s="85">
        <v>4040381</v>
      </c>
      <c r="C1306" s="85">
        <v>40403815</v>
      </c>
      <c r="D1306" s="86" t="s">
        <v>1207</v>
      </c>
      <c r="E1306" s="87">
        <v>0</v>
      </c>
      <c r="F1306" s="87">
        <v>149.46</v>
      </c>
      <c r="G1306" s="87">
        <v>0</v>
      </c>
      <c r="H1306" s="88">
        <v>0</v>
      </c>
      <c r="I1306" s="89">
        <v>149.46</v>
      </c>
      <c r="J1306" s="89"/>
      <c r="K1306" s="89"/>
      <c r="L1306" s="89">
        <v>149.46</v>
      </c>
      <c r="M1306" s="90" t="s">
        <v>1956</v>
      </c>
      <c r="N1306" s="91">
        <v>149.46</v>
      </c>
      <c r="O1306" s="80"/>
      <c r="P1306" s="92">
        <f t="shared" si="70"/>
        <v>29.89</v>
      </c>
      <c r="Q1306" s="93">
        <f t="shared" si="71"/>
        <v>29.89</v>
      </c>
      <c r="R1306" s="81"/>
      <c r="S1306" s="79"/>
    </row>
    <row r="1307" spans="1:19" ht="15" customHeight="1" x14ac:dyDescent="0.25">
      <c r="A1307" s="78"/>
      <c r="B1307" s="94">
        <v>4040382</v>
      </c>
      <c r="C1307" s="94">
        <v>40403823</v>
      </c>
      <c r="D1307" s="95" t="s">
        <v>1208</v>
      </c>
      <c r="E1307" s="96">
        <v>0</v>
      </c>
      <c r="F1307" s="96">
        <v>134.4</v>
      </c>
      <c r="G1307" s="96">
        <v>0</v>
      </c>
      <c r="H1307" s="88">
        <v>0</v>
      </c>
      <c r="I1307" s="89">
        <v>134.4</v>
      </c>
      <c r="J1307" s="89"/>
      <c r="K1307" s="89"/>
      <c r="L1307" s="89">
        <v>134.4</v>
      </c>
      <c r="M1307" s="90" t="s">
        <v>1956</v>
      </c>
      <c r="N1307" s="91">
        <v>134.4</v>
      </c>
      <c r="O1307" s="80"/>
      <c r="P1307" s="97">
        <f t="shared" si="70"/>
        <v>26.88</v>
      </c>
      <c r="Q1307" s="97">
        <f t="shared" si="71"/>
        <v>26.88</v>
      </c>
      <c r="R1307" s="98"/>
      <c r="S1307" s="79"/>
    </row>
    <row r="1308" spans="1:19" ht="15" customHeight="1" x14ac:dyDescent="0.25">
      <c r="A1308" s="78"/>
      <c r="B1308" s="85">
        <v>4040383</v>
      </c>
      <c r="C1308" s="85">
        <v>40403831</v>
      </c>
      <c r="D1308" s="86" t="s">
        <v>10229</v>
      </c>
      <c r="E1308" s="87">
        <v>0</v>
      </c>
      <c r="F1308" s="87">
        <v>130.66999999999999</v>
      </c>
      <c r="G1308" s="87">
        <v>0</v>
      </c>
      <c r="H1308" s="88">
        <v>0</v>
      </c>
      <c r="I1308" s="89">
        <v>130.66999999999999</v>
      </c>
      <c r="J1308" s="89"/>
      <c r="K1308" s="89"/>
      <c r="L1308" s="89">
        <v>130.66999999999999</v>
      </c>
      <c r="M1308" s="90" t="s">
        <v>1956</v>
      </c>
      <c r="N1308" s="91">
        <v>130.66999999999999</v>
      </c>
      <c r="O1308" s="80"/>
      <c r="P1308" s="92">
        <f t="shared" si="70"/>
        <v>26.13</v>
      </c>
      <c r="Q1308" s="93">
        <f t="shared" si="71"/>
        <v>26.13</v>
      </c>
      <c r="R1308" s="81"/>
      <c r="S1308" s="79"/>
    </row>
    <row r="1309" spans="1:19" ht="15" customHeight="1" x14ac:dyDescent="0.25">
      <c r="A1309" s="78"/>
      <c r="B1309" s="94">
        <v>4040384</v>
      </c>
      <c r="C1309" s="94">
        <v>40403840</v>
      </c>
      <c r="D1309" s="95" t="s">
        <v>1210</v>
      </c>
      <c r="E1309" s="96">
        <v>0</v>
      </c>
      <c r="F1309" s="96">
        <v>2.5099999999999998</v>
      </c>
      <c r="G1309" s="96">
        <v>0</v>
      </c>
      <c r="H1309" s="88">
        <v>0</v>
      </c>
      <c r="I1309" s="89">
        <v>2.5099999999999998</v>
      </c>
      <c r="J1309" s="89"/>
      <c r="K1309" s="89"/>
      <c r="L1309" s="89">
        <v>2.5099999999999998</v>
      </c>
      <c r="M1309" s="90" t="s">
        <v>1956</v>
      </c>
      <c r="N1309" s="91">
        <v>2.5099999999999998</v>
      </c>
      <c r="O1309" s="80"/>
      <c r="P1309" s="97">
        <f t="shared" si="70"/>
        <v>0.5</v>
      </c>
      <c r="Q1309" s="97">
        <f t="shared" si="71"/>
        <v>0.5</v>
      </c>
      <c r="R1309" s="98"/>
      <c r="S1309" s="79"/>
    </row>
    <row r="1310" spans="1:19" ht="15" customHeight="1" x14ac:dyDescent="0.25">
      <c r="A1310" s="78"/>
      <c r="B1310" s="85">
        <v>4040389</v>
      </c>
      <c r="C1310" s="85">
        <v>40403890</v>
      </c>
      <c r="D1310" s="86" t="s">
        <v>1212</v>
      </c>
      <c r="E1310" s="87">
        <v>0</v>
      </c>
      <c r="F1310" s="87">
        <v>122.3</v>
      </c>
      <c r="G1310" s="87">
        <v>0</v>
      </c>
      <c r="H1310" s="88">
        <v>0</v>
      </c>
      <c r="I1310" s="89">
        <v>122.3</v>
      </c>
      <c r="J1310" s="89"/>
      <c r="K1310" s="89"/>
      <c r="L1310" s="89">
        <v>122.3</v>
      </c>
      <c r="M1310" s="90" t="s">
        <v>1956</v>
      </c>
      <c r="N1310" s="91">
        <v>122.3</v>
      </c>
      <c r="O1310" s="80"/>
      <c r="P1310" s="92">
        <f t="shared" si="70"/>
        <v>24.46</v>
      </c>
      <c r="Q1310" s="93">
        <f t="shared" si="71"/>
        <v>24.46</v>
      </c>
      <c r="R1310" s="81"/>
      <c r="S1310" s="79"/>
    </row>
    <row r="1311" spans="1:19" ht="15" customHeight="1" x14ac:dyDescent="0.25">
      <c r="A1311" s="78"/>
      <c r="B1311" s="94">
        <v>4040391</v>
      </c>
      <c r="C1311" s="94">
        <v>40403912</v>
      </c>
      <c r="D1311" s="95" t="s">
        <v>1904</v>
      </c>
      <c r="E1311" s="96">
        <v>72</v>
      </c>
      <c r="F1311" s="96">
        <v>0</v>
      </c>
      <c r="G1311" s="96">
        <v>0</v>
      </c>
      <c r="H1311" s="88">
        <v>93.6</v>
      </c>
      <c r="I1311" s="89">
        <v>93.6</v>
      </c>
      <c r="J1311" s="89"/>
      <c r="K1311" s="89"/>
      <c r="L1311" s="89">
        <v>72</v>
      </c>
      <c r="M1311" s="90" t="s">
        <v>1956</v>
      </c>
      <c r="N1311" s="91">
        <v>72</v>
      </c>
      <c r="O1311" s="80"/>
      <c r="P1311" s="97">
        <f t="shared" si="70"/>
        <v>14.4</v>
      </c>
      <c r="Q1311" s="97">
        <f t="shared" si="71"/>
        <v>14.4</v>
      </c>
      <c r="R1311" s="98"/>
      <c r="S1311" s="79"/>
    </row>
    <row r="1312" spans="1:19" ht="15" customHeight="1" x14ac:dyDescent="0.25">
      <c r="A1312" s="78"/>
      <c r="B1312" s="85">
        <v>4040392</v>
      </c>
      <c r="C1312" s="85">
        <v>40403920</v>
      </c>
      <c r="D1312" s="86" t="s">
        <v>1214</v>
      </c>
      <c r="E1312" s="87">
        <v>0</v>
      </c>
      <c r="F1312" s="87">
        <v>7.66</v>
      </c>
      <c r="G1312" s="87">
        <v>0</v>
      </c>
      <c r="H1312" s="88">
        <v>0</v>
      </c>
      <c r="I1312" s="89">
        <v>7.66</v>
      </c>
      <c r="J1312" s="89"/>
      <c r="K1312" s="89"/>
      <c r="L1312" s="89">
        <v>7.66</v>
      </c>
      <c r="M1312" s="90" t="s">
        <v>1956</v>
      </c>
      <c r="N1312" s="91">
        <v>7.66</v>
      </c>
      <c r="O1312" s="80"/>
      <c r="P1312" s="92">
        <f t="shared" si="70"/>
        <v>1.53</v>
      </c>
      <c r="Q1312" s="93">
        <f t="shared" si="71"/>
        <v>1.53</v>
      </c>
      <c r="R1312" s="81"/>
      <c r="S1312" s="79"/>
    </row>
    <row r="1313" spans="1:19" ht="15" customHeight="1" x14ac:dyDescent="0.25">
      <c r="A1313" s="78"/>
      <c r="B1313" s="94">
        <v>4040396</v>
      </c>
      <c r="C1313" s="94">
        <v>40403963</v>
      </c>
      <c r="D1313" s="95" t="s">
        <v>1215</v>
      </c>
      <c r="E1313" s="96">
        <v>0</v>
      </c>
      <c r="F1313" s="96">
        <v>23.76</v>
      </c>
      <c r="G1313" s="96">
        <v>0</v>
      </c>
      <c r="H1313" s="88">
        <v>0</v>
      </c>
      <c r="I1313" s="89">
        <v>23.76</v>
      </c>
      <c r="J1313" s="89"/>
      <c r="K1313" s="89"/>
      <c r="L1313" s="89">
        <v>23.76</v>
      </c>
      <c r="M1313" s="90" t="s">
        <v>1956</v>
      </c>
      <c r="N1313" s="91">
        <v>23.76</v>
      </c>
      <c r="O1313" s="80"/>
      <c r="P1313" s="97">
        <f t="shared" si="70"/>
        <v>4.75</v>
      </c>
      <c r="Q1313" s="97">
        <f t="shared" si="71"/>
        <v>4.75</v>
      </c>
      <c r="R1313" s="98"/>
      <c r="S1313" s="79"/>
    </row>
    <row r="1314" spans="1:19" ht="15" customHeight="1" x14ac:dyDescent="0.25">
      <c r="A1314" s="78"/>
      <c r="B1314" s="85">
        <v>4040397</v>
      </c>
      <c r="C1314" s="85">
        <v>40403971</v>
      </c>
      <c r="D1314" s="86" t="s">
        <v>1216</v>
      </c>
      <c r="E1314" s="87">
        <v>0</v>
      </c>
      <c r="F1314" s="87">
        <v>75.010000000000005</v>
      </c>
      <c r="G1314" s="87">
        <v>0</v>
      </c>
      <c r="H1314" s="88">
        <v>0</v>
      </c>
      <c r="I1314" s="89">
        <v>75.010000000000005</v>
      </c>
      <c r="J1314" s="89"/>
      <c r="K1314" s="89"/>
      <c r="L1314" s="89">
        <v>75.010000000000005</v>
      </c>
      <c r="M1314" s="90" t="s">
        <v>1956</v>
      </c>
      <c r="N1314" s="91">
        <v>75.010000000000005</v>
      </c>
      <c r="O1314" s="80"/>
      <c r="P1314" s="92">
        <f t="shared" si="70"/>
        <v>15</v>
      </c>
      <c r="Q1314" s="93">
        <f t="shared" si="71"/>
        <v>15</v>
      </c>
      <c r="R1314" s="81"/>
      <c r="S1314" s="79"/>
    </row>
    <row r="1315" spans="1:19" ht="15" customHeight="1" x14ac:dyDescent="0.25">
      <c r="A1315" s="78"/>
      <c r="B1315" s="94">
        <v>4040398</v>
      </c>
      <c r="C1315" s="94">
        <v>40403980</v>
      </c>
      <c r="D1315" s="95" t="s">
        <v>1217</v>
      </c>
      <c r="E1315" s="96">
        <v>0</v>
      </c>
      <c r="F1315" s="96">
        <v>26.08</v>
      </c>
      <c r="G1315" s="96">
        <v>0</v>
      </c>
      <c r="H1315" s="88">
        <v>0</v>
      </c>
      <c r="I1315" s="89">
        <v>26.08</v>
      </c>
      <c r="J1315" s="89"/>
      <c r="K1315" s="89"/>
      <c r="L1315" s="89">
        <v>26.08</v>
      </c>
      <c r="M1315" s="90" t="s">
        <v>1956</v>
      </c>
      <c r="N1315" s="91">
        <v>26.08</v>
      </c>
      <c r="O1315" s="80"/>
      <c r="P1315" s="97">
        <f t="shared" si="70"/>
        <v>5.22</v>
      </c>
      <c r="Q1315" s="97">
        <f t="shared" si="71"/>
        <v>5.22</v>
      </c>
      <c r="R1315" s="98"/>
      <c r="S1315" s="79"/>
    </row>
    <row r="1316" spans="1:19" ht="15" customHeight="1" x14ac:dyDescent="0.25">
      <c r="A1316" s="78"/>
      <c r="B1316" s="85">
        <v>4040399</v>
      </c>
      <c r="C1316" s="85">
        <v>40403998</v>
      </c>
      <c r="D1316" s="86" t="s">
        <v>1218</v>
      </c>
      <c r="E1316" s="87">
        <v>0</v>
      </c>
      <c r="F1316" s="87">
        <v>7.66</v>
      </c>
      <c r="G1316" s="87">
        <v>0</v>
      </c>
      <c r="H1316" s="88">
        <v>0</v>
      </c>
      <c r="I1316" s="89">
        <v>7.66</v>
      </c>
      <c r="J1316" s="89"/>
      <c r="K1316" s="89"/>
      <c r="L1316" s="89">
        <v>7.66</v>
      </c>
      <c r="M1316" s="90" t="s">
        <v>1956</v>
      </c>
      <c r="N1316" s="91">
        <v>7.66</v>
      </c>
      <c r="O1316" s="80"/>
      <c r="P1316" s="92">
        <f t="shared" si="70"/>
        <v>1.53</v>
      </c>
      <c r="Q1316" s="93">
        <f t="shared" si="71"/>
        <v>1.53</v>
      </c>
      <c r="R1316" s="81"/>
      <c r="S1316" s="79"/>
    </row>
    <row r="1317" spans="1:19" ht="15" customHeight="1" x14ac:dyDescent="0.25">
      <c r="A1317" s="78"/>
      <c r="B1317" s="94">
        <v>4040401</v>
      </c>
      <c r="C1317" s="94">
        <v>40404013</v>
      </c>
      <c r="D1317" s="95" t="s">
        <v>1219</v>
      </c>
      <c r="E1317" s="96" t="s">
        <v>1881</v>
      </c>
      <c r="F1317" s="96" t="s">
        <v>1881</v>
      </c>
      <c r="G1317" s="96" t="s">
        <v>1881</v>
      </c>
      <c r="H1317" s="88" t="s">
        <v>1881</v>
      </c>
      <c r="I1317" s="89" t="s">
        <v>1881</v>
      </c>
      <c r="J1317" s="89"/>
      <c r="K1317" s="89"/>
      <c r="L1317" s="89" t="s">
        <v>1881</v>
      </c>
      <c r="M1317" s="90" t="s">
        <v>1956</v>
      </c>
      <c r="N1317" s="91" t="s">
        <v>1881</v>
      </c>
      <c r="O1317" s="80"/>
      <c r="P1317" s="97" t="s">
        <v>1881</v>
      </c>
      <c r="Q1317" s="97" t="s">
        <v>1881</v>
      </c>
      <c r="R1317" s="98"/>
      <c r="S1317" s="79"/>
    </row>
    <row r="1318" spans="1:19" ht="15" customHeight="1" x14ac:dyDescent="0.25">
      <c r="A1318" s="78"/>
      <c r="B1318" s="85">
        <v>4040402</v>
      </c>
      <c r="C1318" s="85">
        <v>40404021</v>
      </c>
      <c r="D1318" s="86" t="s">
        <v>1220</v>
      </c>
      <c r="E1318" s="87">
        <v>172.8</v>
      </c>
      <c r="F1318" s="87">
        <v>0</v>
      </c>
      <c r="G1318" s="87">
        <v>0</v>
      </c>
      <c r="H1318" s="88">
        <v>224.64</v>
      </c>
      <c r="I1318" s="89">
        <v>224.64</v>
      </c>
      <c r="J1318" s="89"/>
      <c r="K1318" s="89"/>
      <c r="L1318" s="89">
        <v>172.8</v>
      </c>
      <c r="M1318" s="90" t="s">
        <v>1882</v>
      </c>
      <c r="N1318" s="91">
        <v>224.64</v>
      </c>
      <c r="O1318" s="80"/>
      <c r="P1318" s="92">
        <f t="shared" ref="P1318:P1345" si="72">ROUND(IF((L1318*$P$4)&gt;=$Q$5,$Q$5,L1318*$P$4),2)</f>
        <v>34.56</v>
      </c>
      <c r="Q1318" s="93">
        <f t="shared" ref="Q1318:Q1345" si="73">ROUND(IF((N1318*$P$4)&gt;=$Q$5,$Q$5,N1318*$P$4),2)</f>
        <v>44.93</v>
      </c>
      <c r="R1318" s="81"/>
      <c r="S1318" s="79"/>
    </row>
    <row r="1319" spans="1:19" ht="15" customHeight="1" x14ac:dyDescent="0.25">
      <c r="A1319" s="78"/>
      <c r="B1319" s="94">
        <v>4040403</v>
      </c>
      <c r="C1319" s="94">
        <v>40404030</v>
      </c>
      <c r="D1319" s="95" t="s">
        <v>1221</v>
      </c>
      <c r="E1319" s="96">
        <v>0</v>
      </c>
      <c r="F1319" s="96">
        <v>303.48</v>
      </c>
      <c r="G1319" s="96">
        <v>0</v>
      </c>
      <c r="H1319" s="88">
        <v>0</v>
      </c>
      <c r="I1319" s="89">
        <v>303.48</v>
      </c>
      <c r="J1319" s="89"/>
      <c r="K1319" s="89"/>
      <c r="L1319" s="89">
        <v>303.48</v>
      </c>
      <c r="M1319" s="90" t="s">
        <v>1956</v>
      </c>
      <c r="N1319" s="91">
        <v>303.48</v>
      </c>
      <c r="O1319" s="80"/>
      <c r="P1319" s="97">
        <f t="shared" si="72"/>
        <v>60.7</v>
      </c>
      <c r="Q1319" s="97">
        <f t="shared" si="73"/>
        <v>60.7</v>
      </c>
      <c r="R1319" s="98"/>
      <c r="S1319" s="79"/>
    </row>
    <row r="1320" spans="1:19" ht="15" customHeight="1" x14ac:dyDescent="0.25">
      <c r="A1320" s="78"/>
      <c r="B1320" s="85">
        <v>4040404</v>
      </c>
      <c r="C1320" s="85">
        <v>40404048</v>
      </c>
      <c r="D1320" s="86" t="s">
        <v>1222</v>
      </c>
      <c r="E1320" s="87">
        <v>0</v>
      </c>
      <c r="F1320" s="87">
        <v>750.13</v>
      </c>
      <c r="G1320" s="87">
        <v>0</v>
      </c>
      <c r="H1320" s="88">
        <v>0</v>
      </c>
      <c r="I1320" s="89">
        <v>750.13</v>
      </c>
      <c r="J1320" s="89"/>
      <c r="K1320" s="89"/>
      <c r="L1320" s="89">
        <v>750.13</v>
      </c>
      <c r="M1320" s="90" t="s">
        <v>1956</v>
      </c>
      <c r="N1320" s="91">
        <v>750.13</v>
      </c>
      <c r="O1320" s="80"/>
      <c r="P1320" s="92">
        <f t="shared" si="72"/>
        <v>80</v>
      </c>
      <c r="Q1320" s="93">
        <f t="shared" si="73"/>
        <v>80</v>
      </c>
      <c r="R1320" s="81"/>
      <c r="S1320" s="79"/>
    </row>
    <row r="1321" spans="1:19" ht="15" customHeight="1" x14ac:dyDescent="0.25">
      <c r="A1321" s="78"/>
      <c r="B1321" s="94">
        <v>4040405</v>
      </c>
      <c r="C1321" s="94">
        <v>40404056</v>
      </c>
      <c r="D1321" s="95" t="s">
        <v>1223</v>
      </c>
      <c r="E1321" s="96">
        <v>0</v>
      </c>
      <c r="F1321" s="96">
        <v>750.13</v>
      </c>
      <c r="G1321" s="96">
        <v>0</v>
      </c>
      <c r="H1321" s="88">
        <v>0</v>
      </c>
      <c r="I1321" s="89">
        <v>750.13</v>
      </c>
      <c r="J1321" s="89"/>
      <c r="K1321" s="89"/>
      <c r="L1321" s="89">
        <v>750.13</v>
      </c>
      <c r="M1321" s="90" t="s">
        <v>1956</v>
      </c>
      <c r="N1321" s="91">
        <v>750.13</v>
      </c>
      <c r="O1321" s="80"/>
      <c r="P1321" s="97">
        <f t="shared" si="72"/>
        <v>80</v>
      </c>
      <c r="Q1321" s="97">
        <f t="shared" si="73"/>
        <v>80</v>
      </c>
      <c r="R1321" s="98"/>
      <c r="S1321" s="79"/>
    </row>
    <row r="1322" spans="1:19" ht="15" customHeight="1" x14ac:dyDescent="0.25">
      <c r="A1322" s="78"/>
      <c r="B1322" s="85">
        <v>4040406</v>
      </c>
      <c r="C1322" s="85">
        <v>40404064</v>
      </c>
      <c r="D1322" s="86" t="s">
        <v>1224</v>
      </c>
      <c r="E1322" s="87">
        <v>0</v>
      </c>
      <c r="F1322" s="87">
        <v>750.13</v>
      </c>
      <c r="G1322" s="87">
        <v>0</v>
      </c>
      <c r="H1322" s="88">
        <v>0</v>
      </c>
      <c r="I1322" s="89">
        <v>750.13</v>
      </c>
      <c r="J1322" s="89"/>
      <c r="K1322" s="89"/>
      <c r="L1322" s="89">
        <v>750.13</v>
      </c>
      <c r="M1322" s="90" t="s">
        <v>1956</v>
      </c>
      <c r="N1322" s="91">
        <v>750.13</v>
      </c>
      <c r="O1322" s="80"/>
      <c r="P1322" s="92">
        <f t="shared" si="72"/>
        <v>80</v>
      </c>
      <c r="Q1322" s="93">
        <f t="shared" si="73"/>
        <v>80</v>
      </c>
      <c r="R1322" s="81"/>
      <c r="S1322" s="79"/>
    </row>
    <row r="1323" spans="1:19" ht="15" customHeight="1" x14ac:dyDescent="0.25">
      <c r="A1323" s="78"/>
      <c r="B1323" s="94">
        <v>4040407</v>
      </c>
      <c r="C1323" s="94">
        <v>40404072</v>
      </c>
      <c r="D1323" s="95" t="s">
        <v>1225</v>
      </c>
      <c r="E1323" s="96">
        <v>0</v>
      </c>
      <c r="F1323" s="96">
        <v>1387.6</v>
      </c>
      <c r="G1323" s="96">
        <v>0</v>
      </c>
      <c r="H1323" s="88">
        <v>0</v>
      </c>
      <c r="I1323" s="89">
        <v>1387.6</v>
      </c>
      <c r="J1323" s="89"/>
      <c r="K1323" s="89"/>
      <c r="L1323" s="89">
        <v>1387.6</v>
      </c>
      <c r="M1323" s="90" t="s">
        <v>1956</v>
      </c>
      <c r="N1323" s="91">
        <v>1387.6</v>
      </c>
      <c r="O1323" s="80"/>
      <c r="P1323" s="97">
        <f t="shared" si="72"/>
        <v>80</v>
      </c>
      <c r="Q1323" s="97">
        <f t="shared" si="73"/>
        <v>80</v>
      </c>
      <c r="R1323" s="98"/>
      <c r="S1323" s="79"/>
    </row>
    <row r="1324" spans="1:19" ht="15" customHeight="1" x14ac:dyDescent="0.25">
      <c r="A1324" s="78"/>
      <c r="B1324" s="85">
        <v>4040408</v>
      </c>
      <c r="C1324" s="85">
        <v>40404080</v>
      </c>
      <c r="D1324" s="86" t="s">
        <v>1226</v>
      </c>
      <c r="E1324" s="87">
        <v>0</v>
      </c>
      <c r="F1324" s="87">
        <v>38.19</v>
      </c>
      <c r="G1324" s="87">
        <v>0</v>
      </c>
      <c r="H1324" s="88">
        <v>0</v>
      </c>
      <c r="I1324" s="89">
        <v>38.19</v>
      </c>
      <c r="J1324" s="89"/>
      <c r="K1324" s="89"/>
      <c r="L1324" s="89">
        <v>38.19</v>
      </c>
      <c r="M1324" s="90" t="s">
        <v>1956</v>
      </c>
      <c r="N1324" s="91">
        <v>38.19</v>
      </c>
      <c r="O1324" s="80"/>
      <c r="P1324" s="92">
        <f t="shared" si="72"/>
        <v>7.64</v>
      </c>
      <c r="Q1324" s="93">
        <f t="shared" si="73"/>
        <v>7.64</v>
      </c>
      <c r="R1324" s="81"/>
      <c r="S1324" s="79"/>
    </row>
    <row r="1325" spans="1:19" ht="15" customHeight="1" x14ac:dyDescent="0.25">
      <c r="A1325" s="78"/>
      <c r="B1325" s="94">
        <v>4040409</v>
      </c>
      <c r="C1325" s="94">
        <v>40404099</v>
      </c>
      <c r="D1325" s="95" t="s">
        <v>1227</v>
      </c>
      <c r="E1325" s="96">
        <v>0</v>
      </c>
      <c r="F1325" s="96">
        <v>38.19</v>
      </c>
      <c r="G1325" s="96">
        <v>0</v>
      </c>
      <c r="H1325" s="88">
        <v>0</v>
      </c>
      <c r="I1325" s="89">
        <v>38.19</v>
      </c>
      <c r="J1325" s="89"/>
      <c r="K1325" s="89"/>
      <c r="L1325" s="89">
        <v>38.19</v>
      </c>
      <c r="M1325" s="90" t="s">
        <v>1956</v>
      </c>
      <c r="N1325" s="91">
        <v>38.19</v>
      </c>
      <c r="O1325" s="80"/>
      <c r="P1325" s="97">
        <f t="shared" si="72"/>
        <v>7.64</v>
      </c>
      <c r="Q1325" s="97">
        <f t="shared" si="73"/>
        <v>7.64</v>
      </c>
      <c r="R1325" s="98"/>
      <c r="S1325" s="79"/>
    </row>
    <row r="1326" spans="1:19" ht="15" customHeight="1" x14ac:dyDescent="0.25">
      <c r="A1326" s="78"/>
      <c r="B1326" s="85">
        <v>4040410</v>
      </c>
      <c r="C1326" s="85">
        <v>40404102</v>
      </c>
      <c r="D1326" s="86" t="s">
        <v>1228</v>
      </c>
      <c r="E1326" s="87">
        <v>172.8</v>
      </c>
      <c r="F1326" s="87">
        <v>0</v>
      </c>
      <c r="G1326" s="87">
        <v>0</v>
      </c>
      <c r="H1326" s="88">
        <v>224.64</v>
      </c>
      <c r="I1326" s="89">
        <v>224.64</v>
      </c>
      <c r="J1326" s="89"/>
      <c r="K1326" s="89"/>
      <c r="L1326" s="89">
        <v>172.8</v>
      </c>
      <c r="M1326" s="90" t="s">
        <v>1956</v>
      </c>
      <c r="N1326" s="91">
        <v>172.8</v>
      </c>
      <c r="O1326" s="80"/>
      <c r="P1326" s="92">
        <f t="shared" si="72"/>
        <v>34.56</v>
      </c>
      <c r="Q1326" s="93">
        <f t="shared" si="73"/>
        <v>34.56</v>
      </c>
      <c r="R1326" s="81"/>
      <c r="S1326" s="79"/>
    </row>
    <row r="1327" spans="1:19" ht="15" customHeight="1" x14ac:dyDescent="0.25">
      <c r="A1327" s="78"/>
      <c r="B1327" s="94">
        <v>4040411</v>
      </c>
      <c r="C1327" s="94">
        <v>40404110</v>
      </c>
      <c r="D1327" s="95" t="s">
        <v>10259</v>
      </c>
      <c r="E1327" s="96">
        <v>0</v>
      </c>
      <c r="F1327" s="96">
        <v>303.48</v>
      </c>
      <c r="G1327" s="96">
        <v>0</v>
      </c>
      <c r="H1327" s="88">
        <v>0</v>
      </c>
      <c r="I1327" s="89">
        <v>303.48</v>
      </c>
      <c r="J1327" s="89"/>
      <c r="K1327" s="89"/>
      <c r="L1327" s="89">
        <v>303.48</v>
      </c>
      <c r="M1327" s="90" t="s">
        <v>1956</v>
      </c>
      <c r="N1327" s="91">
        <v>303.48</v>
      </c>
      <c r="O1327" s="80"/>
      <c r="P1327" s="97">
        <f t="shared" si="72"/>
        <v>60.7</v>
      </c>
      <c r="Q1327" s="97">
        <f t="shared" si="73"/>
        <v>60.7</v>
      </c>
      <c r="R1327" s="98"/>
      <c r="S1327" s="79"/>
    </row>
    <row r="1328" spans="1:19" ht="15" customHeight="1" x14ac:dyDescent="0.25">
      <c r="A1328" s="78"/>
      <c r="B1328" s="85">
        <v>4040412</v>
      </c>
      <c r="C1328" s="85">
        <v>40404129</v>
      </c>
      <c r="D1328" s="86" t="s">
        <v>1229</v>
      </c>
      <c r="E1328" s="87">
        <v>0</v>
      </c>
      <c r="F1328" s="87">
        <v>303.48</v>
      </c>
      <c r="G1328" s="87">
        <v>0</v>
      </c>
      <c r="H1328" s="88">
        <v>0</v>
      </c>
      <c r="I1328" s="89">
        <v>303.48</v>
      </c>
      <c r="J1328" s="89"/>
      <c r="K1328" s="89"/>
      <c r="L1328" s="89">
        <v>303.48</v>
      </c>
      <c r="M1328" s="90" t="s">
        <v>1956</v>
      </c>
      <c r="N1328" s="91">
        <v>303.48</v>
      </c>
      <c r="O1328" s="80"/>
      <c r="P1328" s="92">
        <f t="shared" si="72"/>
        <v>60.7</v>
      </c>
      <c r="Q1328" s="93">
        <f t="shared" si="73"/>
        <v>60.7</v>
      </c>
      <c r="R1328" s="81"/>
      <c r="S1328" s="79"/>
    </row>
    <row r="1329" spans="1:19" ht="15" customHeight="1" x14ac:dyDescent="0.25">
      <c r="A1329" s="78"/>
      <c r="B1329" s="94">
        <v>4040413</v>
      </c>
      <c r="C1329" s="94">
        <v>40404137</v>
      </c>
      <c r="D1329" s="95" t="s">
        <v>1230</v>
      </c>
      <c r="E1329" s="96">
        <v>0</v>
      </c>
      <c r="F1329" s="96">
        <v>303.48</v>
      </c>
      <c r="G1329" s="96">
        <v>0</v>
      </c>
      <c r="H1329" s="88">
        <v>0</v>
      </c>
      <c r="I1329" s="89">
        <v>303.48</v>
      </c>
      <c r="J1329" s="89"/>
      <c r="K1329" s="89"/>
      <c r="L1329" s="89">
        <v>303.48</v>
      </c>
      <c r="M1329" s="90" t="s">
        <v>1956</v>
      </c>
      <c r="N1329" s="91">
        <v>303.48</v>
      </c>
      <c r="O1329" s="80"/>
      <c r="P1329" s="97">
        <f t="shared" si="72"/>
        <v>60.7</v>
      </c>
      <c r="Q1329" s="97">
        <f t="shared" si="73"/>
        <v>60.7</v>
      </c>
      <c r="R1329" s="98"/>
      <c r="S1329" s="79"/>
    </row>
    <row r="1330" spans="1:19" ht="15" customHeight="1" x14ac:dyDescent="0.25">
      <c r="A1330" s="78"/>
      <c r="B1330" s="85">
        <v>4040414</v>
      </c>
      <c r="C1330" s="85">
        <v>40404145</v>
      </c>
      <c r="D1330" s="86" t="s">
        <v>1230</v>
      </c>
      <c r="E1330" s="87">
        <v>0</v>
      </c>
      <c r="F1330" s="87">
        <v>303.48</v>
      </c>
      <c r="G1330" s="87">
        <v>0</v>
      </c>
      <c r="H1330" s="88">
        <v>0</v>
      </c>
      <c r="I1330" s="89">
        <v>303.48</v>
      </c>
      <c r="J1330" s="89"/>
      <c r="K1330" s="89"/>
      <c r="L1330" s="89">
        <v>303.48</v>
      </c>
      <c r="M1330" s="90" t="s">
        <v>1956</v>
      </c>
      <c r="N1330" s="91">
        <v>303.48</v>
      </c>
      <c r="O1330" s="80"/>
      <c r="P1330" s="92">
        <f t="shared" si="72"/>
        <v>60.7</v>
      </c>
      <c r="Q1330" s="93">
        <f t="shared" si="73"/>
        <v>60.7</v>
      </c>
      <c r="R1330" s="81"/>
      <c r="S1330" s="79"/>
    </row>
    <row r="1331" spans="1:19" ht="15" customHeight="1" x14ac:dyDescent="0.25">
      <c r="A1331" s="78"/>
      <c r="B1331" s="94">
        <v>4040415</v>
      </c>
      <c r="C1331" s="94">
        <v>40404153</v>
      </c>
      <c r="D1331" s="95" t="s">
        <v>10263</v>
      </c>
      <c r="E1331" s="96">
        <v>0</v>
      </c>
      <c r="F1331" s="96">
        <v>303.48</v>
      </c>
      <c r="G1331" s="96">
        <v>0</v>
      </c>
      <c r="H1331" s="88">
        <v>0</v>
      </c>
      <c r="I1331" s="89">
        <v>303.48</v>
      </c>
      <c r="J1331" s="89"/>
      <c r="K1331" s="89"/>
      <c r="L1331" s="89">
        <v>303.48</v>
      </c>
      <c r="M1331" s="90" t="s">
        <v>1956</v>
      </c>
      <c r="N1331" s="91">
        <v>303.48</v>
      </c>
      <c r="O1331" s="80"/>
      <c r="P1331" s="97">
        <f t="shared" si="72"/>
        <v>60.7</v>
      </c>
      <c r="Q1331" s="97">
        <f t="shared" si="73"/>
        <v>60.7</v>
      </c>
      <c r="R1331" s="98"/>
      <c r="S1331" s="79"/>
    </row>
    <row r="1332" spans="1:19" ht="15" customHeight="1" x14ac:dyDescent="0.25">
      <c r="A1332" s="78"/>
      <c r="B1332" s="85">
        <v>4040416</v>
      </c>
      <c r="C1332" s="85">
        <v>40404161</v>
      </c>
      <c r="D1332" s="86" t="s">
        <v>10265</v>
      </c>
      <c r="E1332" s="87">
        <v>0</v>
      </c>
      <c r="F1332" s="87">
        <v>303.48</v>
      </c>
      <c r="G1332" s="87">
        <v>0</v>
      </c>
      <c r="H1332" s="88">
        <v>0</v>
      </c>
      <c r="I1332" s="89">
        <v>303.48</v>
      </c>
      <c r="J1332" s="89"/>
      <c r="K1332" s="89"/>
      <c r="L1332" s="89">
        <v>303.48</v>
      </c>
      <c r="M1332" s="90" t="s">
        <v>1956</v>
      </c>
      <c r="N1332" s="91">
        <v>303.48</v>
      </c>
      <c r="O1332" s="80"/>
      <c r="P1332" s="92">
        <f t="shared" si="72"/>
        <v>60.7</v>
      </c>
      <c r="Q1332" s="93">
        <f t="shared" si="73"/>
        <v>60.7</v>
      </c>
      <c r="R1332" s="81"/>
      <c r="S1332" s="79"/>
    </row>
    <row r="1333" spans="1:19" ht="15" customHeight="1" x14ac:dyDescent="0.25">
      <c r="A1333" s="78"/>
      <c r="B1333" s="94">
        <v>4040417</v>
      </c>
      <c r="C1333" s="94">
        <v>40404170</v>
      </c>
      <c r="D1333" s="95" t="s">
        <v>1231</v>
      </c>
      <c r="E1333" s="96">
        <v>0</v>
      </c>
      <c r="F1333" s="96">
        <v>206.08</v>
      </c>
      <c r="G1333" s="96">
        <v>0</v>
      </c>
      <c r="H1333" s="88">
        <v>0</v>
      </c>
      <c r="I1333" s="89">
        <v>206.08</v>
      </c>
      <c r="J1333" s="89"/>
      <c r="K1333" s="89"/>
      <c r="L1333" s="89">
        <v>206.08</v>
      </c>
      <c r="M1333" s="90" t="s">
        <v>1956</v>
      </c>
      <c r="N1333" s="91">
        <v>206.08</v>
      </c>
      <c r="O1333" s="80"/>
      <c r="P1333" s="97">
        <f t="shared" si="72"/>
        <v>41.22</v>
      </c>
      <c r="Q1333" s="97">
        <f t="shared" si="73"/>
        <v>41.22</v>
      </c>
      <c r="R1333" s="98"/>
      <c r="S1333" s="79"/>
    </row>
    <row r="1334" spans="1:19" ht="15" customHeight="1" x14ac:dyDescent="0.25">
      <c r="A1334" s="78"/>
      <c r="B1334" s="85">
        <v>4040418</v>
      </c>
      <c r="C1334" s="85">
        <v>40404188</v>
      </c>
      <c r="D1334" s="86" t="s">
        <v>1232</v>
      </c>
      <c r="E1334" s="87">
        <v>0</v>
      </c>
      <c r="F1334" s="87">
        <v>206.08</v>
      </c>
      <c r="G1334" s="87">
        <v>0</v>
      </c>
      <c r="H1334" s="88">
        <v>0</v>
      </c>
      <c r="I1334" s="89">
        <v>206.08</v>
      </c>
      <c r="J1334" s="89"/>
      <c r="K1334" s="89"/>
      <c r="L1334" s="89">
        <v>206.08</v>
      </c>
      <c r="M1334" s="90" t="s">
        <v>1956</v>
      </c>
      <c r="N1334" s="91">
        <v>206.08</v>
      </c>
      <c r="O1334" s="80"/>
      <c r="P1334" s="92">
        <f t="shared" si="72"/>
        <v>41.22</v>
      </c>
      <c r="Q1334" s="93">
        <f t="shared" si="73"/>
        <v>41.22</v>
      </c>
      <c r="R1334" s="81"/>
      <c r="S1334" s="79"/>
    </row>
    <row r="1335" spans="1:19" ht="15" customHeight="1" x14ac:dyDescent="0.25">
      <c r="A1335" s="78"/>
      <c r="B1335" s="94">
        <v>4040419</v>
      </c>
      <c r="C1335" s="94">
        <v>40404196</v>
      </c>
      <c r="D1335" s="95" t="s">
        <v>1233</v>
      </c>
      <c r="E1335" s="96">
        <v>0</v>
      </c>
      <c r="F1335" s="96">
        <v>206.08</v>
      </c>
      <c r="G1335" s="96">
        <v>0</v>
      </c>
      <c r="H1335" s="88">
        <v>0</v>
      </c>
      <c r="I1335" s="89">
        <v>206.08</v>
      </c>
      <c r="J1335" s="89"/>
      <c r="K1335" s="89"/>
      <c r="L1335" s="89">
        <v>206.08</v>
      </c>
      <c r="M1335" s="90" t="s">
        <v>1956</v>
      </c>
      <c r="N1335" s="91">
        <v>206.08</v>
      </c>
      <c r="O1335" s="80"/>
      <c r="P1335" s="97">
        <f t="shared" si="72"/>
        <v>41.22</v>
      </c>
      <c r="Q1335" s="97">
        <f t="shared" si="73"/>
        <v>41.22</v>
      </c>
      <c r="R1335" s="98"/>
      <c r="S1335" s="79"/>
    </row>
    <row r="1336" spans="1:19" ht="15" customHeight="1" x14ac:dyDescent="0.25">
      <c r="A1336" s="78"/>
      <c r="B1336" s="85">
        <v>4040420</v>
      </c>
      <c r="C1336" s="85">
        <v>40404200</v>
      </c>
      <c r="D1336" s="86" t="s">
        <v>1234</v>
      </c>
      <c r="E1336" s="87">
        <v>0</v>
      </c>
      <c r="F1336" s="87">
        <v>206.08</v>
      </c>
      <c r="G1336" s="87">
        <v>0</v>
      </c>
      <c r="H1336" s="88">
        <v>0</v>
      </c>
      <c r="I1336" s="89">
        <v>206.08</v>
      </c>
      <c r="J1336" s="89"/>
      <c r="K1336" s="89"/>
      <c r="L1336" s="89">
        <v>206.08</v>
      </c>
      <c r="M1336" s="90" t="s">
        <v>1956</v>
      </c>
      <c r="N1336" s="91">
        <v>206.08</v>
      </c>
      <c r="O1336" s="80"/>
      <c r="P1336" s="92">
        <f t="shared" si="72"/>
        <v>41.22</v>
      </c>
      <c r="Q1336" s="93">
        <f t="shared" si="73"/>
        <v>41.22</v>
      </c>
      <c r="R1336" s="81"/>
      <c r="S1336" s="79"/>
    </row>
    <row r="1337" spans="1:19" ht="15" customHeight="1" x14ac:dyDescent="0.25">
      <c r="A1337" s="78"/>
      <c r="B1337" s="94">
        <v>4040421</v>
      </c>
      <c r="C1337" s="94">
        <v>40404218</v>
      </c>
      <c r="D1337" s="95" t="s">
        <v>1235</v>
      </c>
      <c r="E1337" s="96">
        <v>0</v>
      </c>
      <c r="F1337" s="96">
        <v>206.08</v>
      </c>
      <c r="G1337" s="96">
        <v>0</v>
      </c>
      <c r="H1337" s="88">
        <v>0</v>
      </c>
      <c r="I1337" s="89">
        <v>206.08</v>
      </c>
      <c r="J1337" s="89"/>
      <c r="K1337" s="89"/>
      <c r="L1337" s="89">
        <v>206.08</v>
      </c>
      <c r="M1337" s="90" t="s">
        <v>1956</v>
      </c>
      <c r="N1337" s="91">
        <v>206.08</v>
      </c>
      <c r="O1337" s="80"/>
      <c r="P1337" s="97">
        <f t="shared" si="72"/>
        <v>41.22</v>
      </c>
      <c r="Q1337" s="97">
        <f t="shared" si="73"/>
        <v>41.22</v>
      </c>
      <c r="R1337" s="98"/>
      <c r="S1337" s="79"/>
    </row>
    <row r="1338" spans="1:19" ht="15" customHeight="1" x14ac:dyDescent="0.25">
      <c r="A1338" s="78"/>
      <c r="B1338" s="85">
        <v>4040422</v>
      </c>
      <c r="C1338" s="85">
        <v>40404226</v>
      </c>
      <c r="D1338" s="86" t="s">
        <v>1236</v>
      </c>
      <c r="E1338" s="87">
        <v>0</v>
      </c>
      <c r="F1338" s="87">
        <v>206.08</v>
      </c>
      <c r="G1338" s="87">
        <v>0</v>
      </c>
      <c r="H1338" s="88">
        <v>0</v>
      </c>
      <c r="I1338" s="89">
        <v>206.08</v>
      </c>
      <c r="J1338" s="89"/>
      <c r="K1338" s="89"/>
      <c r="L1338" s="89">
        <v>206.08</v>
      </c>
      <c r="M1338" s="90" t="s">
        <v>1956</v>
      </c>
      <c r="N1338" s="91">
        <v>206.08</v>
      </c>
      <c r="O1338" s="80"/>
      <c r="P1338" s="92">
        <f t="shared" si="72"/>
        <v>41.22</v>
      </c>
      <c r="Q1338" s="93">
        <f t="shared" si="73"/>
        <v>41.22</v>
      </c>
      <c r="R1338" s="81"/>
      <c r="S1338" s="79"/>
    </row>
    <row r="1339" spans="1:19" ht="15" customHeight="1" x14ac:dyDescent="0.25">
      <c r="A1339" s="78"/>
      <c r="B1339" s="94">
        <v>4040423</v>
      </c>
      <c r="C1339" s="94">
        <v>40404234</v>
      </c>
      <c r="D1339" s="95" t="s">
        <v>1237</v>
      </c>
      <c r="E1339" s="96">
        <v>0</v>
      </c>
      <c r="F1339" s="96">
        <v>7.57</v>
      </c>
      <c r="G1339" s="96">
        <v>0</v>
      </c>
      <c r="H1339" s="88">
        <v>0</v>
      </c>
      <c r="I1339" s="89">
        <v>7.57</v>
      </c>
      <c r="J1339" s="89"/>
      <c r="K1339" s="89"/>
      <c r="L1339" s="89">
        <v>7.57</v>
      </c>
      <c r="M1339" s="90" t="s">
        <v>1956</v>
      </c>
      <c r="N1339" s="91">
        <v>7.57</v>
      </c>
      <c r="O1339" s="80"/>
      <c r="P1339" s="97">
        <f t="shared" si="72"/>
        <v>1.51</v>
      </c>
      <c r="Q1339" s="97">
        <f t="shared" si="73"/>
        <v>1.51</v>
      </c>
      <c r="R1339" s="98"/>
      <c r="S1339" s="79"/>
    </row>
    <row r="1340" spans="1:19" ht="15" customHeight="1" x14ac:dyDescent="0.25">
      <c r="A1340" s="78"/>
      <c r="B1340" s="85">
        <v>4040424</v>
      </c>
      <c r="C1340" s="85">
        <v>40404242</v>
      </c>
      <c r="D1340" s="86" t="s">
        <v>1238</v>
      </c>
      <c r="E1340" s="87">
        <v>0</v>
      </c>
      <c r="F1340" s="87">
        <v>7.57</v>
      </c>
      <c r="G1340" s="87">
        <v>0</v>
      </c>
      <c r="H1340" s="88">
        <v>0</v>
      </c>
      <c r="I1340" s="89">
        <v>7.57</v>
      </c>
      <c r="J1340" s="89"/>
      <c r="K1340" s="89"/>
      <c r="L1340" s="89">
        <v>7.57</v>
      </c>
      <c r="M1340" s="90" t="s">
        <v>1956</v>
      </c>
      <c r="N1340" s="91">
        <v>7.57</v>
      </c>
      <c r="O1340" s="80"/>
      <c r="P1340" s="92">
        <f t="shared" si="72"/>
        <v>1.51</v>
      </c>
      <c r="Q1340" s="93">
        <f t="shared" si="73"/>
        <v>1.51</v>
      </c>
      <c r="R1340" s="81"/>
      <c r="S1340" s="79"/>
    </row>
    <row r="1341" spans="1:19" ht="15" customHeight="1" x14ac:dyDescent="0.25">
      <c r="A1341" s="78"/>
      <c r="B1341" s="94">
        <v>4040425</v>
      </c>
      <c r="C1341" s="94">
        <v>40404250</v>
      </c>
      <c r="D1341" s="95" t="s">
        <v>1239</v>
      </c>
      <c r="E1341" s="96">
        <v>172.8</v>
      </c>
      <c r="F1341" s="96">
        <v>0</v>
      </c>
      <c r="G1341" s="96">
        <v>0</v>
      </c>
      <c r="H1341" s="88">
        <v>224.64</v>
      </c>
      <c r="I1341" s="89">
        <v>224.64</v>
      </c>
      <c r="J1341" s="89"/>
      <c r="K1341" s="89"/>
      <c r="L1341" s="89">
        <v>172.8</v>
      </c>
      <c r="M1341" s="90" t="s">
        <v>1956</v>
      </c>
      <c r="N1341" s="91">
        <v>172.8</v>
      </c>
      <c r="O1341" s="80"/>
      <c r="P1341" s="97">
        <f t="shared" si="72"/>
        <v>34.56</v>
      </c>
      <c r="Q1341" s="97">
        <f t="shared" si="73"/>
        <v>34.56</v>
      </c>
      <c r="R1341" s="98"/>
      <c r="S1341" s="79"/>
    </row>
    <row r="1342" spans="1:19" ht="15" customHeight="1" x14ac:dyDescent="0.25">
      <c r="A1342" s="78"/>
      <c r="B1342" s="85">
        <v>4040426</v>
      </c>
      <c r="C1342" s="85">
        <v>40404269</v>
      </c>
      <c r="D1342" s="86" t="s">
        <v>1240</v>
      </c>
      <c r="E1342" s="87">
        <v>0</v>
      </c>
      <c r="F1342" s="87">
        <v>206.08</v>
      </c>
      <c r="G1342" s="87">
        <v>0</v>
      </c>
      <c r="H1342" s="88">
        <v>0</v>
      </c>
      <c r="I1342" s="89">
        <v>206.08</v>
      </c>
      <c r="J1342" s="89"/>
      <c r="K1342" s="89"/>
      <c r="L1342" s="89">
        <v>206.08</v>
      </c>
      <c r="M1342" s="90" t="s">
        <v>1956</v>
      </c>
      <c r="N1342" s="91">
        <v>206.08</v>
      </c>
      <c r="O1342" s="80"/>
      <c r="P1342" s="92">
        <f t="shared" si="72"/>
        <v>41.22</v>
      </c>
      <c r="Q1342" s="93">
        <f t="shared" si="73"/>
        <v>41.22</v>
      </c>
      <c r="R1342" s="81"/>
      <c r="S1342" s="79"/>
    </row>
    <row r="1343" spans="1:19" ht="15" customHeight="1" x14ac:dyDescent="0.25">
      <c r="A1343" s="78"/>
      <c r="B1343" s="94">
        <v>4040427</v>
      </c>
      <c r="C1343" s="94">
        <v>40404277</v>
      </c>
      <c r="D1343" s="95" t="s">
        <v>1241</v>
      </c>
      <c r="E1343" s="96">
        <v>0</v>
      </c>
      <c r="F1343" s="96">
        <v>206.08</v>
      </c>
      <c r="G1343" s="96">
        <v>0</v>
      </c>
      <c r="H1343" s="88">
        <v>0</v>
      </c>
      <c r="I1343" s="89">
        <v>206.08</v>
      </c>
      <c r="J1343" s="89"/>
      <c r="K1343" s="89"/>
      <c r="L1343" s="89">
        <v>206.08</v>
      </c>
      <c r="M1343" s="90" t="s">
        <v>1956</v>
      </c>
      <c r="N1343" s="91">
        <v>206.08</v>
      </c>
      <c r="O1343" s="80"/>
      <c r="P1343" s="97">
        <f t="shared" si="72"/>
        <v>41.22</v>
      </c>
      <c r="Q1343" s="97">
        <f t="shared" si="73"/>
        <v>41.22</v>
      </c>
      <c r="R1343" s="98"/>
      <c r="S1343" s="79"/>
    </row>
    <row r="1344" spans="1:19" ht="15" customHeight="1" x14ac:dyDescent="0.25">
      <c r="A1344" s="78"/>
      <c r="B1344" s="85">
        <v>4040428</v>
      </c>
      <c r="C1344" s="85">
        <v>40404285</v>
      </c>
      <c r="D1344" s="86" t="s">
        <v>1242</v>
      </c>
      <c r="E1344" s="87">
        <v>0</v>
      </c>
      <c r="F1344" s="87">
        <v>206.08</v>
      </c>
      <c r="G1344" s="87">
        <v>0</v>
      </c>
      <c r="H1344" s="88">
        <v>0</v>
      </c>
      <c r="I1344" s="89">
        <v>206.08</v>
      </c>
      <c r="J1344" s="89"/>
      <c r="K1344" s="89"/>
      <c r="L1344" s="89">
        <v>206.08</v>
      </c>
      <c r="M1344" s="90" t="s">
        <v>1956</v>
      </c>
      <c r="N1344" s="91">
        <v>206.08</v>
      </c>
      <c r="O1344" s="80"/>
      <c r="P1344" s="92">
        <f t="shared" si="72"/>
        <v>41.22</v>
      </c>
      <c r="Q1344" s="93">
        <f t="shared" si="73"/>
        <v>41.22</v>
      </c>
      <c r="R1344" s="81"/>
      <c r="S1344" s="79"/>
    </row>
    <row r="1345" spans="1:19" ht="15" customHeight="1" x14ac:dyDescent="0.25">
      <c r="A1345" s="78"/>
      <c r="B1345" s="94">
        <v>4040440</v>
      </c>
      <c r="C1345" s="94">
        <v>40404404</v>
      </c>
      <c r="D1345" s="95" t="s">
        <v>1243</v>
      </c>
      <c r="E1345" s="96">
        <v>0</v>
      </c>
      <c r="F1345" s="96">
        <v>18.010000000000002</v>
      </c>
      <c r="G1345" s="96">
        <v>0</v>
      </c>
      <c r="H1345" s="88">
        <v>0</v>
      </c>
      <c r="I1345" s="89">
        <v>18.010000000000002</v>
      </c>
      <c r="J1345" s="89"/>
      <c r="K1345" s="89"/>
      <c r="L1345" s="89">
        <v>18.010000000000002</v>
      </c>
      <c r="M1345" s="90" t="s">
        <v>1956</v>
      </c>
      <c r="N1345" s="91">
        <v>18.010000000000002</v>
      </c>
      <c r="O1345" s="80"/>
      <c r="P1345" s="97">
        <f t="shared" si="72"/>
        <v>3.6</v>
      </c>
      <c r="Q1345" s="97">
        <f t="shared" si="73"/>
        <v>3.6</v>
      </c>
      <c r="R1345" s="98"/>
      <c r="S1345" s="79"/>
    </row>
    <row r="1346" spans="1:19" ht="15" customHeight="1" x14ac:dyDescent="0.25">
      <c r="A1346" s="78"/>
      <c r="B1346" s="85">
        <v>4040453</v>
      </c>
      <c r="C1346" s="85">
        <v>40404536</v>
      </c>
      <c r="D1346" s="86" t="s">
        <v>1244</v>
      </c>
      <c r="E1346" s="87" t="s">
        <v>1881</v>
      </c>
      <c r="F1346" s="87" t="s">
        <v>1881</v>
      </c>
      <c r="G1346" s="87" t="s">
        <v>1881</v>
      </c>
      <c r="H1346" s="88" t="s">
        <v>1881</v>
      </c>
      <c r="I1346" s="89" t="s">
        <v>1881</v>
      </c>
      <c r="J1346" s="89"/>
      <c r="K1346" s="89"/>
      <c r="L1346" s="89" t="s">
        <v>1881</v>
      </c>
      <c r="M1346" s="90" t="s">
        <v>1956</v>
      </c>
      <c r="N1346" s="91" t="s">
        <v>1881</v>
      </c>
      <c r="O1346" s="80"/>
      <c r="P1346" s="92" t="s">
        <v>1881</v>
      </c>
      <c r="Q1346" s="93" t="s">
        <v>1881</v>
      </c>
      <c r="R1346" s="81"/>
      <c r="S1346" s="79"/>
    </row>
    <row r="1347" spans="1:19" ht="15" customHeight="1" x14ac:dyDescent="0.25">
      <c r="A1347" s="78"/>
      <c r="B1347" s="94">
        <v>4050101</v>
      </c>
      <c r="C1347" s="94">
        <v>40501019</v>
      </c>
      <c r="D1347" s="95" t="s">
        <v>1245</v>
      </c>
      <c r="E1347" s="96">
        <v>0</v>
      </c>
      <c r="F1347" s="96">
        <v>264.64</v>
      </c>
      <c r="G1347" s="96">
        <v>0</v>
      </c>
      <c r="H1347" s="88">
        <v>0</v>
      </c>
      <c r="I1347" s="89">
        <v>264.64</v>
      </c>
      <c r="J1347" s="89"/>
      <c r="K1347" s="89"/>
      <c r="L1347" s="89">
        <v>264.64</v>
      </c>
      <c r="M1347" s="90" t="s">
        <v>1956</v>
      </c>
      <c r="N1347" s="91">
        <v>264.64</v>
      </c>
      <c r="O1347" s="80"/>
      <c r="P1347" s="97">
        <f t="shared" ref="P1347:P1368" si="74">ROUND(IF((L1347*$P$4)&gt;=$Q$5,$Q$5,L1347*$P$4),2)</f>
        <v>52.93</v>
      </c>
      <c r="Q1347" s="97">
        <f t="shared" ref="Q1347:Q1368" si="75">ROUND(IF((N1347*$P$4)&gt;=$Q$5,$Q$5,N1347*$P$4),2)</f>
        <v>52.93</v>
      </c>
      <c r="R1347" s="98"/>
      <c r="S1347" s="79"/>
    </row>
    <row r="1348" spans="1:19" ht="15" customHeight="1" x14ac:dyDescent="0.25">
      <c r="A1348" s="78"/>
      <c r="B1348" s="85">
        <v>4050102</v>
      </c>
      <c r="C1348" s="85">
        <v>40501027</v>
      </c>
      <c r="D1348" s="86" t="s">
        <v>1246</v>
      </c>
      <c r="E1348" s="87">
        <v>0</v>
      </c>
      <c r="F1348" s="87">
        <v>432.48</v>
      </c>
      <c r="G1348" s="87">
        <v>0</v>
      </c>
      <c r="H1348" s="88">
        <v>0</v>
      </c>
      <c r="I1348" s="89">
        <v>432.48</v>
      </c>
      <c r="J1348" s="89"/>
      <c r="K1348" s="89"/>
      <c r="L1348" s="89">
        <v>432.48</v>
      </c>
      <c r="M1348" s="90" t="s">
        <v>1956</v>
      </c>
      <c r="N1348" s="91">
        <v>432.48</v>
      </c>
      <c r="O1348" s="80"/>
      <c r="P1348" s="92">
        <f t="shared" si="74"/>
        <v>80</v>
      </c>
      <c r="Q1348" s="93">
        <f t="shared" si="75"/>
        <v>80</v>
      </c>
      <c r="R1348" s="81"/>
      <c r="S1348" s="79"/>
    </row>
    <row r="1349" spans="1:19" ht="15" customHeight="1" x14ac:dyDescent="0.25">
      <c r="A1349" s="78"/>
      <c r="B1349" s="94">
        <v>4050103</v>
      </c>
      <c r="C1349" s="94">
        <v>40501035</v>
      </c>
      <c r="D1349" s="95" t="s">
        <v>1247</v>
      </c>
      <c r="E1349" s="96">
        <v>0</v>
      </c>
      <c r="F1349" s="96">
        <v>456.32</v>
      </c>
      <c r="G1349" s="96">
        <v>0</v>
      </c>
      <c r="H1349" s="88">
        <v>0</v>
      </c>
      <c r="I1349" s="89">
        <v>456.32</v>
      </c>
      <c r="J1349" s="89"/>
      <c r="K1349" s="89"/>
      <c r="L1349" s="89">
        <v>456.32</v>
      </c>
      <c r="M1349" s="90" t="s">
        <v>1956</v>
      </c>
      <c r="N1349" s="91">
        <v>456.32</v>
      </c>
      <c r="O1349" s="80"/>
      <c r="P1349" s="97">
        <f t="shared" si="74"/>
        <v>80</v>
      </c>
      <c r="Q1349" s="97">
        <f t="shared" si="75"/>
        <v>80</v>
      </c>
      <c r="R1349" s="98"/>
      <c r="S1349" s="79"/>
    </row>
    <row r="1350" spans="1:19" ht="15" customHeight="1" x14ac:dyDescent="0.25">
      <c r="A1350" s="78"/>
      <c r="B1350" s="85">
        <v>4050104</v>
      </c>
      <c r="C1350" s="85">
        <v>40501043</v>
      </c>
      <c r="D1350" s="86" t="s">
        <v>1248</v>
      </c>
      <c r="E1350" s="87">
        <v>0</v>
      </c>
      <c r="F1350" s="87">
        <v>151.19999999999999</v>
      </c>
      <c r="G1350" s="87">
        <v>0</v>
      </c>
      <c r="H1350" s="88">
        <v>0</v>
      </c>
      <c r="I1350" s="89">
        <v>151.19999999999999</v>
      </c>
      <c r="J1350" s="89"/>
      <c r="K1350" s="89"/>
      <c r="L1350" s="89">
        <v>151.19999999999999</v>
      </c>
      <c r="M1350" s="90" t="s">
        <v>1956</v>
      </c>
      <c r="N1350" s="91">
        <v>151.19999999999999</v>
      </c>
      <c r="O1350" s="80"/>
      <c r="P1350" s="92">
        <f t="shared" si="74"/>
        <v>30.24</v>
      </c>
      <c r="Q1350" s="93">
        <f t="shared" si="75"/>
        <v>30.24</v>
      </c>
      <c r="R1350" s="81"/>
      <c r="S1350" s="79"/>
    </row>
    <row r="1351" spans="1:19" ht="15" customHeight="1" x14ac:dyDescent="0.25">
      <c r="A1351" s="78"/>
      <c r="B1351" s="94">
        <v>4050105</v>
      </c>
      <c r="C1351" s="94">
        <v>40501051</v>
      </c>
      <c r="D1351" s="95" t="s">
        <v>1249</v>
      </c>
      <c r="E1351" s="96">
        <v>0</v>
      </c>
      <c r="F1351" s="96">
        <v>89.6</v>
      </c>
      <c r="G1351" s="96">
        <v>0</v>
      </c>
      <c r="H1351" s="88">
        <v>0</v>
      </c>
      <c r="I1351" s="89">
        <v>89.6</v>
      </c>
      <c r="J1351" s="89"/>
      <c r="K1351" s="89"/>
      <c r="L1351" s="89">
        <v>89.6</v>
      </c>
      <c r="M1351" s="90" t="s">
        <v>1956</v>
      </c>
      <c r="N1351" s="91">
        <v>89.6</v>
      </c>
      <c r="O1351" s="80"/>
      <c r="P1351" s="97">
        <f t="shared" si="74"/>
        <v>17.920000000000002</v>
      </c>
      <c r="Q1351" s="97">
        <f t="shared" si="75"/>
        <v>17.920000000000002</v>
      </c>
      <c r="R1351" s="98"/>
      <c r="S1351" s="79"/>
    </row>
    <row r="1352" spans="1:19" ht="15" customHeight="1" x14ac:dyDescent="0.25">
      <c r="A1352" s="78"/>
      <c r="B1352" s="85">
        <v>4050106</v>
      </c>
      <c r="C1352" s="85">
        <v>40501060</v>
      </c>
      <c r="D1352" s="86" t="s">
        <v>1250</v>
      </c>
      <c r="E1352" s="87">
        <v>0</v>
      </c>
      <c r="F1352" s="87">
        <v>393.04</v>
      </c>
      <c r="G1352" s="87">
        <v>0</v>
      </c>
      <c r="H1352" s="88">
        <v>0</v>
      </c>
      <c r="I1352" s="89">
        <v>393.04</v>
      </c>
      <c r="J1352" s="89"/>
      <c r="K1352" s="89"/>
      <c r="L1352" s="89">
        <v>393.04</v>
      </c>
      <c r="M1352" s="90" t="s">
        <v>1956</v>
      </c>
      <c r="N1352" s="91">
        <v>393.04</v>
      </c>
      <c r="O1352" s="80"/>
      <c r="P1352" s="92">
        <f t="shared" si="74"/>
        <v>78.61</v>
      </c>
      <c r="Q1352" s="93">
        <f t="shared" si="75"/>
        <v>78.61</v>
      </c>
      <c r="R1352" s="81"/>
      <c r="S1352" s="79"/>
    </row>
    <row r="1353" spans="1:19" ht="15" customHeight="1" x14ac:dyDescent="0.25">
      <c r="A1353" s="78"/>
      <c r="B1353" s="94">
        <v>4050107</v>
      </c>
      <c r="C1353" s="94">
        <v>40501078</v>
      </c>
      <c r="D1353" s="95" t="s">
        <v>1251</v>
      </c>
      <c r="E1353" s="96">
        <v>0</v>
      </c>
      <c r="F1353" s="96">
        <v>360.42</v>
      </c>
      <c r="G1353" s="96">
        <v>0</v>
      </c>
      <c r="H1353" s="88">
        <v>0</v>
      </c>
      <c r="I1353" s="89">
        <v>360.42</v>
      </c>
      <c r="J1353" s="89"/>
      <c r="K1353" s="89"/>
      <c r="L1353" s="89">
        <v>360.42</v>
      </c>
      <c r="M1353" s="90" t="s">
        <v>1956</v>
      </c>
      <c r="N1353" s="91">
        <v>360.42</v>
      </c>
      <c r="O1353" s="80"/>
      <c r="P1353" s="97">
        <f t="shared" si="74"/>
        <v>72.08</v>
      </c>
      <c r="Q1353" s="97">
        <f t="shared" si="75"/>
        <v>72.08</v>
      </c>
      <c r="R1353" s="98"/>
      <c r="S1353" s="79"/>
    </row>
    <row r="1354" spans="1:19" ht="15" customHeight="1" x14ac:dyDescent="0.25">
      <c r="A1354" s="78"/>
      <c r="B1354" s="85">
        <v>4050108</v>
      </c>
      <c r="C1354" s="85">
        <v>40501086</v>
      </c>
      <c r="D1354" s="86" t="s">
        <v>1252</v>
      </c>
      <c r="E1354" s="87">
        <v>0</v>
      </c>
      <c r="F1354" s="87">
        <v>456.32</v>
      </c>
      <c r="G1354" s="87">
        <v>0</v>
      </c>
      <c r="H1354" s="88">
        <v>0</v>
      </c>
      <c r="I1354" s="89">
        <v>456.32</v>
      </c>
      <c r="J1354" s="89"/>
      <c r="K1354" s="89"/>
      <c r="L1354" s="89">
        <v>456.32</v>
      </c>
      <c r="M1354" s="90" t="s">
        <v>1956</v>
      </c>
      <c r="N1354" s="91">
        <v>456.32</v>
      </c>
      <c r="O1354" s="80"/>
      <c r="P1354" s="92">
        <f t="shared" si="74"/>
        <v>80</v>
      </c>
      <c r="Q1354" s="93">
        <f t="shared" si="75"/>
        <v>80</v>
      </c>
      <c r="R1354" s="81"/>
      <c r="S1354" s="79"/>
    </row>
    <row r="1355" spans="1:19" ht="15" customHeight="1" x14ac:dyDescent="0.25">
      <c r="A1355" s="78"/>
      <c r="B1355" s="94">
        <v>4050109</v>
      </c>
      <c r="C1355" s="94">
        <v>40501094</v>
      </c>
      <c r="D1355" s="95" t="s">
        <v>1253</v>
      </c>
      <c r="E1355" s="96">
        <v>0</v>
      </c>
      <c r="F1355" s="96">
        <v>550.46</v>
      </c>
      <c r="G1355" s="96">
        <v>0</v>
      </c>
      <c r="H1355" s="88">
        <v>0</v>
      </c>
      <c r="I1355" s="89">
        <v>550.46</v>
      </c>
      <c r="J1355" s="89"/>
      <c r="K1355" s="89"/>
      <c r="L1355" s="89">
        <v>550.46</v>
      </c>
      <c r="M1355" s="90" t="s">
        <v>1956</v>
      </c>
      <c r="N1355" s="91">
        <v>550.46</v>
      </c>
      <c r="O1355" s="80"/>
      <c r="P1355" s="97">
        <f t="shared" si="74"/>
        <v>80</v>
      </c>
      <c r="Q1355" s="97">
        <f t="shared" si="75"/>
        <v>80</v>
      </c>
      <c r="R1355" s="98"/>
      <c r="S1355" s="79"/>
    </row>
    <row r="1356" spans="1:19" ht="15" customHeight="1" x14ac:dyDescent="0.25">
      <c r="A1356" s="78"/>
      <c r="B1356" s="85">
        <v>4050110</v>
      </c>
      <c r="C1356" s="85">
        <v>40501108</v>
      </c>
      <c r="D1356" s="86" t="s">
        <v>1254</v>
      </c>
      <c r="E1356" s="87">
        <v>0</v>
      </c>
      <c r="F1356" s="87">
        <v>456.32</v>
      </c>
      <c r="G1356" s="87">
        <v>0</v>
      </c>
      <c r="H1356" s="88">
        <v>0</v>
      </c>
      <c r="I1356" s="89">
        <v>456.32</v>
      </c>
      <c r="J1356" s="89"/>
      <c r="K1356" s="89"/>
      <c r="L1356" s="89">
        <v>456.32</v>
      </c>
      <c r="M1356" s="90" t="s">
        <v>1956</v>
      </c>
      <c r="N1356" s="91">
        <v>456.32</v>
      </c>
      <c r="O1356" s="80"/>
      <c r="P1356" s="92">
        <f t="shared" si="74"/>
        <v>80</v>
      </c>
      <c r="Q1356" s="93">
        <f t="shared" si="75"/>
        <v>80</v>
      </c>
      <c r="R1356" s="81"/>
      <c r="S1356" s="79"/>
    </row>
    <row r="1357" spans="1:19" ht="15" customHeight="1" x14ac:dyDescent="0.25">
      <c r="A1357" s="78"/>
      <c r="B1357" s="94">
        <v>4050111</v>
      </c>
      <c r="C1357" s="94">
        <v>40501116</v>
      </c>
      <c r="D1357" s="95" t="s">
        <v>1255</v>
      </c>
      <c r="E1357" s="96">
        <v>0</v>
      </c>
      <c r="F1357" s="96">
        <v>39.26</v>
      </c>
      <c r="G1357" s="96">
        <v>0</v>
      </c>
      <c r="H1357" s="88">
        <v>0</v>
      </c>
      <c r="I1357" s="89">
        <v>39.26</v>
      </c>
      <c r="J1357" s="89"/>
      <c r="K1357" s="89"/>
      <c r="L1357" s="89">
        <v>39.26</v>
      </c>
      <c r="M1357" s="90" t="s">
        <v>1956</v>
      </c>
      <c r="N1357" s="91">
        <v>39.26</v>
      </c>
      <c r="O1357" s="80"/>
      <c r="P1357" s="97">
        <f t="shared" si="74"/>
        <v>7.85</v>
      </c>
      <c r="Q1357" s="97">
        <f t="shared" si="75"/>
        <v>7.85</v>
      </c>
      <c r="R1357" s="98"/>
      <c r="S1357" s="79"/>
    </row>
    <row r="1358" spans="1:19" ht="15" customHeight="1" x14ac:dyDescent="0.25">
      <c r="A1358" s="78"/>
      <c r="B1358" s="85">
        <v>4050112</v>
      </c>
      <c r="C1358" s="85">
        <v>40501124</v>
      </c>
      <c r="D1358" s="86" t="s">
        <v>1256</v>
      </c>
      <c r="E1358" s="87">
        <v>0</v>
      </c>
      <c r="F1358" s="87">
        <v>552</v>
      </c>
      <c r="G1358" s="87">
        <v>0</v>
      </c>
      <c r="H1358" s="88">
        <v>0</v>
      </c>
      <c r="I1358" s="89">
        <v>552</v>
      </c>
      <c r="J1358" s="89"/>
      <c r="K1358" s="89"/>
      <c r="L1358" s="89">
        <v>552</v>
      </c>
      <c r="M1358" s="90" t="s">
        <v>1956</v>
      </c>
      <c r="N1358" s="91">
        <v>552</v>
      </c>
      <c r="O1358" s="80"/>
      <c r="P1358" s="92">
        <f t="shared" si="74"/>
        <v>80</v>
      </c>
      <c r="Q1358" s="93">
        <f t="shared" si="75"/>
        <v>80</v>
      </c>
      <c r="R1358" s="81"/>
      <c r="S1358" s="79"/>
    </row>
    <row r="1359" spans="1:19" ht="15" customHeight="1" x14ac:dyDescent="0.25">
      <c r="A1359" s="78"/>
      <c r="B1359" s="94">
        <v>4050113</v>
      </c>
      <c r="C1359" s="94">
        <v>40501132</v>
      </c>
      <c r="D1359" s="95" t="s">
        <v>1257</v>
      </c>
      <c r="E1359" s="96">
        <v>0</v>
      </c>
      <c r="F1359" s="96">
        <v>707.7</v>
      </c>
      <c r="G1359" s="96">
        <v>0</v>
      </c>
      <c r="H1359" s="88">
        <v>0</v>
      </c>
      <c r="I1359" s="89">
        <v>707.7</v>
      </c>
      <c r="J1359" s="89"/>
      <c r="K1359" s="89"/>
      <c r="L1359" s="89">
        <v>707.7</v>
      </c>
      <c r="M1359" s="90" t="s">
        <v>1956</v>
      </c>
      <c r="N1359" s="91">
        <v>707.7</v>
      </c>
      <c r="O1359" s="80"/>
      <c r="P1359" s="97">
        <f t="shared" si="74"/>
        <v>80</v>
      </c>
      <c r="Q1359" s="97">
        <f t="shared" si="75"/>
        <v>80</v>
      </c>
      <c r="R1359" s="98"/>
      <c r="S1359" s="79"/>
    </row>
    <row r="1360" spans="1:19" ht="15" customHeight="1" x14ac:dyDescent="0.25">
      <c r="A1360" s="78"/>
      <c r="B1360" s="85">
        <v>4050114</v>
      </c>
      <c r="C1360" s="85">
        <v>40501140</v>
      </c>
      <c r="D1360" s="86" t="s">
        <v>10316</v>
      </c>
      <c r="E1360" s="87">
        <v>126.72</v>
      </c>
      <c r="F1360" s="87">
        <v>0</v>
      </c>
      <c r="G1360" s="87">
        <v>0</v>
      </c>
      <c r="H1360" s="88">
        <v>164.74</v>
      </c>
      <c r="I1360" s="89">
        <v>164.74</v>
      </c>
      <c r="J1360" s="89"/>
      <c r="K1360" s="89"/>
      <c r="L1360" s="89">
        <v>126.72</v>
      </c>
      <c r="M1360" s="90" t="s">
        <v>1956</v>
      </c>
      <c r="N1360" s="91">
        <v>126.72</v>
      </c>
      <c r="O1360" s="80"/>
      <c r="P1360" s="92">
        <f t="shared" si="74"/>
        <v>25.34</v>
      </c>
      <c r="Q1360" s="93">
        <f t="shared" si="75"/>
        <v>25.34</v>
      </c>
      <c r="R1360" s="81"/>
      <c r="S1360" s="79"/>
    </row>
    <row r="1361" spans="1:19" ht="15" customHeight="1" x14ac:dyDescent="0.25">
      <c r="A1361" s="78"/>
      <c r="B1361" s="94">
        <v>4050115</v>
      </c>
      <c r="C1361" s="94">
        <v>40501159</v>
      </c>
      <c r="D1361" s="95" t="s">
        <v>1258</v>
      </c>
      <c r="E1361" s="96">
        <v>60.48</v>
      </c>
      <c r="F1361" s="96">
        <v>0</v>
      </c>
      <c r="G1361" s="96">
        <v>0</v>
      </c>
      <c r="H1361" s="88">
        <v>78.62</v>
      </c>
      <c r="I1361" s="89">
        <v>78.62</v>
      </c>
      <c r="J1361" s="89"/>
      <c r="K1361" s="89"/>
      <c r="L1361" s="89">
        <v>60.48</v>
      </c>
      <c r="M1361" s="90" t="s">
        <v>1956</v>
      </c>
      <c r="N1361" s="91">
        <v>60.48</v>
      </c>
      <c r="O1361" s="80"/>
      <c r="P1361" s="97">
        <f t="shared" si="74"/>
        <v>12.1</v>
      </c>
      <c r="Q1361" s="97">
        <f t="shared" si="75"/>
        <v>12.1</v>
      </c>
      <c r="R1361" s="98"/>
      <c r="S1361" s="79"/>
    </row>
    <row r="1362" spans="1:19" ht="15" customHeight="1" x14ac:dyDescent="0.25">
      <c r="A1362" s="78"/>
      <c r="B1362" s="85">
        <v>4050116</v>
      </c>
      <c r="C1362" s="85">
        <v>40501167</v>
      </c>
      <c r="D1362" s="86" t="s">
        <v>1259</v>
      </c>
      <c r="E1362" s="87">
        <v>126.72</v>
      </c>
      <c r="F1362" s="87">
        <v>0</v>
      </c>
      <c r="G1362" s="87">
        <v>0</v>
      </c>
      <c r="H1362" s="88">
        <v>164.74</v>
      </c>
      <c r="I1362" s="89">
        <v>164.74</v>
      </c>
      <c r="J1362" s="89"/>
      <c r="K1362" s="89"/>
      <c r="L1362" s="89">
        <v>126.72</v>
      </c>
      <c r="M1362" s="90" t="s">
        <v>1956</v>
      </c>
      <c r="N1362" s="91">
        <v>126.72</v>
      </c>
      <c r="O1362" s="80"/>
      <c r="P1362" s="92">
        <f t="shared" si="74"/>
        <v>25.34</v>
      </c>
      <c r="Q1362" s="93">
        <f t="shared" si="75"/>
        <v>25.34</v>
      </c>
      <c r="R1362" s="81"/>
      <c r="S1362" s="79"/>
    </row>
    <row r="1363" spans="1:19" ht="15" customHeight="1" x14ac:dyDescent="0.25">
      <c r="A1363" s="78"/>
      <c r="B1363" s="94">
        <v>4050117</v>
      </c>
      <c r="C1363" s="94">
        <v>40501175</v>
      </c>
      <c r="D1363" s="95" t="s">
        <v>1260</v>
      </c>
      <c r="E1363" s="96">
        <v>0</v>
      </c>
      <c r="F1363" s="96">
        <v>550.46</v>
      </c>
      <c r="G1363" s="96">
        <v>0</v>
      </c>
      <c r="H1363" s="88">
        <v>0</v>
      </c>
      <c r="I1363" s="89">
        <v>550.46</v>
      </c>
      <c r="J1363" s="89"/>
      <c r="K1363" s="89"/>
      <c r="L1363" s="89">
        <v>550.46</v>
      </c>
      <c r="M1363" s="90" t="s">
        <v>1956</v>
      </c>
      <c r="N1363" s="91">
        <v>550.46</v>
      </c>
      <c r="O1363" s="80"/>
      <c r="P1363" s="97">
        <f t="shared" si="74"/>
        <v>80</v>
      </c>
      <c r="Q1363" s="97">
        <f t="shared" si="75"/>
        <v>80</v>
      </c>
      <c r="R1363" s="98"/>
      <c r="S1363" s="79"/>
    </row>
    <row r="1364" spans="1:19" ht="15" customHeight="1" x14ac:dyDescent="0.25">
      <c r="A1364" s="78"/>
      <c r="B1364" s="85">
        <v>4050118</v>
      </c>
      <c r="C1364" s="85">
        <v>40501183</v>
      </c>
      <c r="D1364" s="86" t="s">
        <v>1261</v>
      </c>
      <c r="E1364" s="87">
        <v>0</v>
      </c>
      <c r="F1364" s="87">
        <v>117.81</v>
      </c>
      <c r="G1364" s="87">
        <v>0</v>
      </c>
      <c r="H1364" s="88">
        <v>0</v>
      </c>
      <c r="I1364" s="89">
        <v>117.81</v>
      </c>
      <c r="J1364" s="89"/>
      <c r="K1364" s="89"/>
      <c r="L1364" s="89">
        <v>117.81</v>
      </c>
      <c r="M1364" s="90" t="s">
        <v>1956</v>
      </c>
      <c r="N1364" s="91">
        <v>117.81</v>
      </c>
      <c r="O1364" s="80"/>
      <c r="P1364" s="92">
        <f t="shared" si="74"/>
        <v>23.56</v>
      </c>
      <c r="Q1364" s="93">
        <f t="shared" si="75"/>
        <v>23.56</v>
      </c>
      <c r="R1364" s="81"/>
      <c r="S1364" s="79"/>
    </row>
    <row r="1365" spans="1:19" ht="15" customHeight="1" x14ac:dyDescent="0.25">
      <c r="A1365" s="78"/>
      <c r="B1365" s="94">
        <v>4050119</v>
      </c>
      <c r="C1365" s="94">
        <v>40501191</v>
      </c>
      <c r="D1365" s="95" t="s">
        <v>1262</v>
      </c>
      <c r="E1365" s="96">
        <v>89.6</v>
      </c>
      <c r="F1365" s="96">
        <v>0</v>
      </c>
      <c r="G1365" s="96">
        <v>0</v>
      </c>
      <c r="H1365" s="88">
        <v>116.48</v>
      </c>
      <c r="I1365" s="89">
        <v>116.48</v>
      </c>
      <c r="J1365" s="89"/>
      <c r="K1365" s="89"/>
      <c r="L1365" s="89">
        <v>89.6</v>
      </c>
      <c r="M1365" s="90" t="s">
        <v>1956</v>
      </c>
      <c r="N1365" s="91">
        <v>89.6</v>
      </c>
      <c r="O1365" s="80"/>
      <c r="P1365" s="97">
        <f t="shared" si="74"/>
        <v>17.920000000000002</v>
      </c>
      <c r="Q1365" s="97">
        <f t="shared" si="75"/>
        <v>17.920000000000002</v>
      </c>
      <c r="R1365" s="98"/>
      <c r="S1365" s="79"/>
    </row>
    <row r="1366" spans="1:19" ht="15" customHeight="1" x14ac:dyDescent="0.25">
      <c r="A1366" s="78"/>
      <c r="B1366" s="85">
        <v>4050120</v>
      </c>
      <c r="C1366" s="85">
        <v>40501205</v>
      </c>
      <c r="D1366" s="86" t="s">
        <v>1263</v>
      </c>
      <c r="E1366" s="87">
        <v>60.48</v>
      </c>
      <c r="F1366" s="87">
        <v>0</v>
      </c>
      <c r="G1366" s="87">
        <v>0</v>
      </c>
      <c r="H1366" s="88">
        <v>78.62</v>
      </c>
      <c r="I1366" s="89">
        <v>78.62</v>
      </c>
      <c r="J1366" s="89"/>
      <c r="K1366" s="89"/>
      <c r="L1366" s="89">
        <v>60.48</v>
      </c>
      <c r="M1366" s="90" t="s">
        <v>1956</v>
      </c>
      <c r="N1366" s="91">
        <v>60.48</v>
      </c>
      <c r="O1366" s="80"/>
      <c r="P1366" s="92">
        <f t="shared" si="74"/>
        <v>12.1</v>
      </c>
      <c r="Q1366" s="93">
        <f t="shared" si="75"/>
        <v>12.1</v>
      </c>
      <c r="R1366" s="81"/>
      <c r="S1366" s="79"/>
    </row>
    <row r="1367" spans="1:19" ht="15" customHeight="1" x14ac:dyDescent="0.25">
      <c r="A1367" s="78"/>
      <c r="B1367" s="94">
        <v>4050121</v>
      </c>
      <c r="C1367" s="94">
        <v>40501213</v>
      </c>
      <c r="D1367" s="95" t="s">
        <v>1264</v>
      </c>
      <c r="E1367" s="96">
        <v>34.56</v>
      </c>
      <c r="F1367" s="96">
        <v>0</v>
      </c>
      <c r="G1367" s="96">
        <v>0</v>
      </c>
      <c r="H1367" s="88">
        <v>44.93</v>
      </c>
      <c r="I1367" s="89">
        <v>44.93</v>
      </c>
      <c r="J1367" s="89"/>
      <c r="K1367" s="89"/>
      <c r="L1367" s="89">
        <v>34.56</v>
      </c>
      <c r="M1367" s="90" t="s">
        <v>1956</v>
      </c>
      <c r="N1367" s="91">
        <v>34.56</v>
      </c>
      <c r="O1367" s="80"/>
      <c r="P1367" s="97">
        <f t="shared" si="74"/>
        <v>6.91</v>
      </c>
      <c r="Q1367" s="97">
        <f t="shared" si="75"/>
        <v>6.91</v>
      </c>
      <c r="R1367" s="98"/>
      <c r="S1367" s="79"/>
    </row>
    <row r="1368" spans="1:19" ht="15" customHeight="1" x14ac:dyDescent="0.25">
      <c r="A1368" s="78"/>
      <c r="B1368" s="85">
        <v>4050122</v>
      </c>
      <c r="C1368" s="85">
        <v>40501221</v>
      </c>
      <c r="D1368" s="86" t="s">
        <v>1265</v>
      </c>
      <c r="E1368" s="87">
        <v>62.1</v>
      </c>
      <c r="F1368" s="87">
        <v>515.20000000000005</v>
      </c>
      <c r="G1368" s="87">
        <v>0</v>
      </c>
      <c r="H1368" s="88">
        <v>80.73</v>
      </c>
      <c r="I1368" s="89">
        <v>595.92999999999995</v>
      </c>
      <c r="J1368" s="89"/>
      <c r="K1368" s="89"/>
      <c r="L1368" s="89">
        <v>577.30000000000007</v>
      </c>
      <c r="M1368" s="90" t="s">
        <v>1956</v>
      </c>
      <c r="N1368" s="91">
        <v>577.30000000000007</v>
      </c>
      <c r="O1368" s="80"/>
      <c r="P1368" s="92">
        <f t="shared" si="74"/>
        <v>80</v>
      </c>
      <c r="Q1368" s="93">
        <f t="shared" si="75"/>
        <v>80</v>
      </c>
      <c r="R1368" s="81"/>
      <c r="S1368" s="79"/>
    </row>
    <row r="1369" spans="1:19" ht="15" customHeight="1" x14ac:dyDescent="0.25">
      <c r="A1369" s="78"/>
      <c r="B1369" s="94">
        <v>4050123</v>
      </c>
      <c r="C1369" s="94">
        <v>40501230</v>
      </c>
      <c r="D1369" s="95" t="s">
        <v>1266</v>
      </c>
      <c r="E1369" s="96" t="s">
        <v>1881</v>
      </c>
      <c r="F1369" s="96" t="s">
        <v>1881</v>
      </c>
      <c r="G1369" s="96" t="s">
        <v>1881</v>
      </c>
      <c r="H1369" s="88" t="s">
        <v>1881</v>
      </c>
      <c r="I1369" s="89" t="s">
        <v>1881</v>
      </c>
      <c r="J1369" s="89"/>
      <c r="K1369" s="89"/>
      <c r="L1369" s="89" t="s">
        <v>1881</v>
      </c>
      <c r="M1369" s="90" t="s">
        <v>1956</v>
      </c>
      <c r="N1369" s="91" t="s">
        <v>1881</v>
      </c>
      <c r="O1369" s="80"/>
      <c r="P1369" s="97" t="s">
        <v>1881</v>
      </c>
      <c r="Q1369" s="97" t="s">
        <v>1881</v>
      </c>
      <c r="R1369" s="98"/>
      <c r="S1369" s="79"/>
    </row>
    <row r="1370" spans="1:19" ht="15" customHeight="1" x14ac:dyDescent="0.25">
      <c r="A1370" s="78"/>
      <c r="B1370" s="85">
        <v>4050124</v>
      </c>
      <c r="C1370" s="85">
        <v>40501248</v>
      </c>
      <c r="D1370" s="86" t="s">
        <v>926</v>
      </c>
      <c r="E1370" s="87" t="s">
        <v>1881</v>
      </c>
      <c r="F1370" s="87" t="s">
        <v>1881</v>
      </c>
      <c r="G1370" s="87" t="s">
        <v>1881</v>
      </c>
      <c r="H1370" s="88" t="s">
        <v>1881</v>
      </c>
      <c r="I1370" s="89" t="s">
        <v>1881</v>
      </c>
      <c r="J1370" s="89"/>
      <c r="K1370" s="89"/>
      <c r="L1370" s="89" t="s">
        <v>1881</v>
      </c>
      <c r="M1370" s="90" t="s">
        <v>1956</v>
      </c>
      <c r="N1370" s="91" t="s">
        <v>1881</v>
      </c>
      <c r="O1370" s="80"/>
      <c r="P1370" s="92" t="s">
        <v>1881</v>
      </c>
      <c r="Q1370" s="93" t="s">
        <v>1881</v>
      </c>
      <c r="R1370" s="81"/>
      <c r="S1370" s="79"/>
    </row>
    <row r="1371" spans="1:19" ht="15" customHeight="1" x14ac:dyDescent="0.25">
      <c r="A1371" s="78"/>
      <c r="B1371" s="94">
        <v>4050125</v>
      </c>
      <c r="C1371" s="94">
        <v>40501256</v>
      </c>
      <c r="D1371" s="95" t="s">
        <v>1267</v>
      </c>
      <c r="E1371" s="96" t="s">
        <v>1881</v>
      </c>
      <c r="F1371" s="96" t="s">
        <v>1881</v>
      </c>
      <c r="G1371" s="96" t="s">
        <v>1881</v>
      </c>
      <c r="H1371" s="88" t="s">
        <v>1881</v>
      </c>
      <c r="I1371" s="89" t="s">
        <v>1881</v>
      </c>
      <c r="J1371" s="89"/>
      <c r="K1371" s="89"/>
      <c r="L1371" s="89" t="s">
        <v>1881</v>
      </c>
      <c r="M1371" s="90" t="s">
        <v>1956</v>
      </c>
      <c r="N1371" s="91" t="s">
        <v>1881</v>
      </c>
      <c r="O1371" s="80"/>
      <c r="P1371" s="97" t="s">
        <v>1881</v>
      </c>
      <c r="Q1371" s="97" t="s">
        <v>1881</v>
      </c>
      <c r="R1371" s="98"/>
      <c r="S1371" s="79"/>
    </row>
    <row r="1372" spans="1:19" ht="15" customHeight="1" x14ac:dyDescent="0.25">
      <c r="A1372" s="78"/>
      <c r="B1372" s="85">
        <v>4050126</v>
      </c>
      <c r="C1372" s="85">
        <v>40501264</v>
      </c>
      <c r="D1372" s="86" t="s">
        <v>10324</v>
      </c>
      <c r="E1372" s="87" t="s">
        <v>1881</v>
      </c>
      <c r="F1372" s="87" t="s">
        <v>1881</v>
      </c>
      <c r="G1372" s="87" t="s">
        <v>1881</v>
      </c>
      <c r="H1372" s="88" t="s">
        <v>1881</v>
      </c>
      <c r="I1372" s="89" t="s">
        <v>1881</v>
      </c>
      <c r="J1372" s="89"/>
      <c r="K1372" s="89"/>
      <c r="L1372" s="89" t="s">
        <v>1881</v>
      </c>
      <c r="M1372" s="90" t="s">
        <v>1956</v>
      </c>
      <c r="N1372" s="91" t="s">
        <v>1881</v>
      </c>
      <c r="O1372" s="80"/>
      <c r="P1372" s="92" t="s">
        <v>1881</v>
      </c>
      <c r="Q1372" s="93" t="s">
        <v>1881</v>
      </c>
      <c r="R1372" s="81"/>
      <c r="S1372" s="79"/>
    </row>
    <row r="1373" spans="1:19" ht="15" customHeight="1" x14ac:dyDescent="0.25">
      <c r="A1373" s="78"/>
      <c r="B1373" s="94">
        <v>4050127</v>
      </c>
      <c r="C1373" s="94">
        <v>40501272</v>
      </c>
      <c r="D1373" s="95" t="s">
        <v>10326</v>
      </c>
      <c r="E1373" s="96" t="s">
        <v>1881</v>
      </c>
      <c r="F1373" s="96" t="s">
        <v>1881</v>
      </c>
      <c r="G1373" s="96" t="s">
        <v>1881</v>
      </c>
      <c r="H1373" s="88" t="s">
        <v>1881</v>
      </c>
      <c r="I1373" s="89" t="s">
        <v>1881</v>
      </c>
      <c r="J1373" s="89"/>
      <c r="K1373" s="89"/>
      <c r="L1373" s="89" t="s">
        <v>1881</v>
      </c>
      <c r="M1373" s="90" t="s">
        <v>1956</v>
      </c>
      <c r="N1373" s="91" t="s">
        <v>1881</v>
      </c>
      <c r="O1373" s="80"/>
      <c r="P1373" s="97" t="s">
        <v>1881</v>
      </c>
      <c r="Q1373" s="97" t="s">
        <v>1881</v>
      </c>
      <c r="R1373" s="98"/>
      <c r="S1373" s="79"/>
    </row>
    <row r="1374" spans="1:19" ht="15" customHeight="1" x14ac:dyDescent="0.25">
      <c r="A1374" s="78"/>
      <c r="B1374" s="85">
        <v>4050128</v>
      </c>
      <c r="C1374" s="85">
        <v>40501280</v>
      </c>
      <c r="D1374" s="86" t="s">
        <v>1269</v>
      </c>
      <c r="E1374" s="87" t="s">
        <v>1881</v>
      </c>
      <c r="F1374" s="87" t="s">
        <v>1881</v>
      </c>
      <c r="G1374" s="87" t="s">
        <v>1881</v>
      </c>
      <c r="H1374" s="88" t="s">
        <v>1881</v>
      </c>
      <c r="I1374" s="89" t="s">
        <v>1881</v>
      </c>
      <c r="J1374" s="89"/>
      <c r="K1374" s="89"/>
      <c r="L1374" s="89" t="s">
        <v>1881</v>
      </c>
      <c r="M1374" s="90" t="s">
        <v>1956</v>
      </c>
      <c r="N1374" s="91" t="s">
        <v>1881</v>
      </c>
      <c r="O1374" s="80"/>
      <c r="P1374" s="92" t="s">
        <v>1881</v>
      </c>
      <c r="Q1374" s="93" t="s">
        <v>1881</v>
      </c>
      <c r="R1374" s="81"/>
      <c r="S1374" s="79"/>
    </row>
    <row r="1375" spans="1:19" ht="15" customHeight="1" x14ac:dyDescent="0.25">
      <c r="A1375" s="78"/>
      <c r="B1375" s="94">
        <v>4050201</v>
      </c>
      <c r="C1375" s="94">
        <v>40502015</v>
      </c>
      <c r="D1375" s="95" t="s">
        <v>1270</v>
      </c>
      <c r="E1375" s="96">
        <v>11.52</v>
      </c>
      <c r="F1375" s="96">
        <v>0</v>
      </c>
      <c r="G1375" s="96">
        <v>0</v>
      </c>
      <c r="H1375" s="88">
        <v>14.98</v>
      </c>
      <c r="I1375" s="89">
        <v>14.98</v>
      </c>
      <c r="J1375" s="89"/>
      <c r="K1375" s="89"/>
      <c r="L1375" s="89">
        <v>11.52</v>
      </c>
      <c r="M1375" s="90" t="s">
        <v>1956</v>
      </c>
      <c r="N1375" s="91">
        <v>11.52</v>
      </c>
      <c r="O1375" s="80"/>
      <c r="P1375" s="97">
        <f t="shared" ref="P1375:P1418" si="76">ROUND(IF((L1375*$P$4)&gt;=$Q$5,$Q$5,L1375*$P$4),2)</f>
        <v>2.2999999999999998</v>
      </c>
      <c r="Q1375" s="97">
        <f t="shared" ref="Q1375:Q1418" si="77">ROUND(IF((N1375*$P$4)&gt;=$Q$5,$Q$5,N1375*$P$4),2)</f>
        <v>2.2999999999999998</v>
      </c>
      <c r="R1375" s="98"/>
      <c r="S1375" s="79"/>
    </row>
    <row r="1376" spans="1:19" ht="15" customHeight="1" x14ac:dyDescent="0.25">
      <c r="A1376" s="78"/>
      <c r="B1376" s="85">
        <v>4050204</v>
      </c>
      <c r="C1376" s="85">
        <v>40502040</v>
      </c>
      <c r="D1376" s="86" t="s">
        <v>1271</v>
      </c>
      <c r="E1376" s="87">
        <v>0</v>
      </c>
      <c r="F1376" s="87">
        <v>8.16</v>
      </c>
      <c r="G1376" s="87">
        <v>0</v>
      </c>
      <c r="H1376" s="88">
        <v>0</v>
      </c>
      <c r="I1376" s="89">
        <v>8.16</v>
      </c>
      <c r="J1376" s="89"/>
      <c r="K1376" s="89"/>
      <c r="L1376" s="89">
        <v>8.16</v>
      </c>
      <c r="M1376" s="90" t="s">
        <v>1956</v>
      </c>
      <c r="N1376" s="91">
        <v>8.16</v>
      </c>
      <c r="O1376" s="80"/>
      <c r="P1376" s="92">
        <f t="shared" si="76"/>
        <v>1.63</v>
      </c>
      <c r="Q1376" s="93">
        <f t="shared" si="77"/>
        <v>1.63</v>
      </c>
      <c r="R1376" s="81"/>
      <c r="S1376" s="79"/>
    </row>
    <row r="1377" spans="1:19" ht="15" customHeight="1" x14ac:dyDescent="0.25">
      <c r="A1377" s="78"/>
      <c r="B1377" s="94">
        <v>4050205</v>
      </c>
      <c r="C1377" s="94">
        <v>40502058</v>
      </c>
      <c r="D1377" s="95" t="s">
        <v>1272</v>
      </c>
      <c r="E1377" s="96">
        <v>0</v>
      </c>
      <c r="F1377" s="96">
        <v>51.09</v>
      </c>
      <c r="G1377" s="96">
        <v>0</v>
      </c>
      <c r="H1377" s="88">
        <v>0</v>
      </c>
      <c r="I1377" s="89">
        <v>51.09</v>
      </c>
      <c r="J1377" s="89"/>
      <c r="K1377" s="89"/>
      <c r="L1377" s="89">
        <v>51.09</v>
      </c>
      <c r="M1377" s="90" t="s">
        <v>1956</v>
      </c>
      <c r="N1377" s="91">
        <v>51.09</v>
      </c>
      <c r="O1377" s="80"/>
      <c r="P1377" s="97">
        <f t="shared" si="76"/>
        <v>10.220000000000001</v>
      </c>
      <c r="Q1377" s="97">
        <f t="shared" si="77"/>
        <v>10.220000000000001</v>
      </c>
      <c r="R1377" s="98"/>
      <c r="S1377" s="79"/>
    </row>
    <row r="1378" spans="1:19" ht="15" customHeight="1" x14ac:dyDescent="0.25">
      <c r="A1378" s="78"/>
      <c r="B1378" s="85">
        <v>4050206</v>
      </c>
      <c r="C1378" s="85">
        <v>40502066</v>
      </c>
      <c r="D1378" s="86" t="s">
        <v>1273</v>
      </c>
      <c r="E1378" s="87">
        <v>60.48</v>
      </c>
      <c r="F1378" s="87">
        <v>0</v>
      </c>
      <c r="G1378" s="87">
        <v>0</v>
      </c>
      <c r="H1378" s="88">
        <v>78.62</v>
      </c>
      <c r="I1378" s="89">
        <v>78.62</v>
      </c>
      <c r="J1378" s="89"/>
      <c r="K1378" s="89"/>
      <c r="L1378" s="89">
        <v>60.48</v>
      </c>
      <c r="M1378" s="90" t="s">
        <v>1956</v>
      </c>
      <c r="N1378" s="91">
        <v>60.48</v>
      </c>
      <c r="O1378" s="80"/>
      <c r="P1378" s="92">
        <f t="shared" si="76"/>
        <v>12.1</v>
      </c>
      <c r="Q1378" s="93">
        <f t="shared" si="77"/>
        <v>12.1</v>
      </c>
      <c r="R1378" s="81"/>
      <c r="S1378" s="79"/>
    </row>
    <row r="1379" spans="1:19" ht="15" customHeight="1" x14ac:dyDescent="0.25">
      <c r="A1379" s="78"/>
      <c r="B1379" s="94">
        <v>4050207</v>
      </c>
      <c r="C1379" s="94">
        <v>40502074</v>
      </c>
      <c r="D1379" s="95" t="s">
        <v>1274</v>
      </c>
      <c r="E1379" s="96">
        <v>60.48</v>
      </c>
      <c r="F1379" s="96">
        <v>0</v>
      </c>
      <c r="G1379" s="96">
        <v>0</v>
      </c>
      <c r="H1379" s="88">
        <v>78.62</v>
      </c>
      <c r="I1379" s="89">
        <v>78.62</v>
      </c>
      <c r="J1379" s="89"/>
      <c r="K1379" s="89"/>
      <c r="L1379" s="89">
        <v>60.48</v>
      </c>
      <c r="M1379" s="90" t="s">
        <v>1956</v>
      </c>
      <c r="N1379" s="91">
        <v>60.48</v>
      </c>
      <c r="O1379" s="80"/>
      <c r="P1379" s="97">
        <f t="shared" si="76"/>
        <v>12.1</v>
      </c>
      <c r="Q1379" s="97">
        <f t="shared" si="77"/>
        <v>12.1</v>
      </c>
      <c r="R1379" s="98"/>
      <c r="S1379" s="79"/>
    </row>
    <row r="1380" spans="1:19" ht="15" customHeight="1" x14ac:dyDescent="0.25">
      <c r="A1380" s="78"/>
      <c r="B1380" s="85">
        <v>4050208</v>
      </c>
      <c r="C1380" s="85">
        <v>40502082</v>
      </c>
      <c r="D1380" s="86" t="s">
        <v>1275</v>
      </c>
      <c r="E1380" s="87">
        <v>60.48</v>
      </c>
      <c r="F1380" s="87">
        <v>0</v>
      </c>
      <c r="G1380" s="87">
        <v>0</v>
      </c>
      <c r="H1380" s="88">
        <v>78.62</v>
      </c>
      <c r="I1380" s="89">
        <v>78.62</v>
      </c>
      <c r="J1380" s="89"/>
      <c r="K1380" s="89"/>
      <c r="L1380" s="89">
        <v>60.48</v>
      </c>
      <c r="M1380" s="90" t="s">
        <v>1956</v>
      </c>
      <c r="N1380" s="91">
        <v>60.48</v>
      </c>
      <c r="O1380" s="80"/>
      <c r="P1380" s="92">
        <f t="shared" si="76"/>
        <v>12.1</v>
      </c>
      <c r="Q1380" s="93">
        <f t="shared" si="77"/>
        <v>12.1</v>
      </c>
      <c r="R1380" s="81"/>
      <c r="S1380" s="79"/>
    </row>
    <row r="1381" spans="1:19" ht="15" customHeight="1" x14ac:dyDescent="0.25">
      <c r="A1381" s="78"/>
      <c r="B1381" s="94">
        <v>4050209</v>
      </c>
      <c r="C1381" s="94">
        <v>40502090</v>
      </c>
      <c r="D1381" s="95" t="s">
        <v>1276</v>
      </c>
      <c r="E1381" s="96">
        <v>0</v>
      </c>
      <c r="F1381" s="96">
        <v>32.61</v>
      </c>
      <c r="G1381" s="96">
        <v>0</v>
      </c>
      <c r="H1381" s="88">
        <v>0</v>
      </c>
      <c r="I1381" s="89">
        <v>32.61</v>
      </c>
      <c r="J1381" s="89"/>
      <c r="K1381" s="89"/>
      <c r="L1381" s="89">
        <v>32.61</v>
      </c>
      <c r="M1381" s="90" t="s">
        <v>1956</v>
      </c>
      <c r="N1381" s="91">
        <v>32.61</v>
      </c>
      <c r="O1381" s="80"/>
      <c r="P1381" s="97">
        <f t="shared" si="76"/>
        <v>6.52</v>
      </c>
      <c r="Q1381" s="97">
        <f t="shared" si="77"/>
        <v>6.52</v>
      </c>
      <c r="R1381" s="98"/>
      <c r="S1381" s="79"/>
    </row>
    <row r="1382" spans="1:19" ht="15" customHeight="1" x14ac:dyDescent="0.25">
      <c r="A1382" s="78"/>
      <c r="B1382" s="85">
        <v>4050210</v>
      </c>
      <c r="C1382" s="85">
        <v>40502104</v>
      </c>
      <c r="D1382" s="86" t="s">
        <v>1277</v>
      </c>
      <c r="E1382" s="87">
        <v>0</v>
      </c>
      <c r="F1382" s="87">
        <v>314.5</v>
      </c>
      <c r="G1382" s="87">
        <v>0</v>
      </c>
      <c r="H1382" s="88">
        <v>0</v>
      </c>
      <c r="I1382" s="89">
        <v>314.5</v>
      </c>
      <c r="J1382" s="89"/>
      <c r="K1382" s="89"/>
      <c r="L1382" s="89">
        <v>314.5</v>
      </c>
      <c r="M1382" s="90" t="s">
        <v>1956</v>
      </c>
      <c r="N1382" s="91">
        <v>314.5</v>
      </c>
      <c r="O1382" s="80"/>
      <c r="P1382" s="92">
        <f t="shared" si="76"/>
        <v>62.9</v>
      </c>
      <c r="Q1382" s="93">
        <f t="shared" si="77"/>
        <v>62.9</v>
      </c>
      <c r="R1382" s="81"/>
      <c r="S1382" s="79"/>
    </row>
    <row r="1383" spans="1:19" ht="15" customHeight="1" x14ac:dyDescent="0.25">
      <c r="A1383" s="78"/>
      <c r="B1383" s="94">
        <v>4050211</v>
      </c>
      <c r="C1383" s="94">
        <v>40502112</v>
      </c>
      <c r="D1383" s="95" t="s">
        <v>1278</v>
      </c>
      <c r="E1383" s="96">
        <v>0</v>
      </c>
      <c r="F1383" s="96">
        <v>50.9</v>
      </c>
      <c r="G1383" s="96">
        <v>0</v>
      </c>
      <c r="H1383" s="88">
        <v>0</v>
      </c>
      <c r="I1383" s="89">
        <v>50.9</v>
      </c>
      <c r="J1383" s="89"/>
      <c r="K1383" s="89"/>
      <c r="L1383" s="89">
        <v>50.9</v>
      </c>
      <c r="M1383" s="90" t="s">
        <v>1956</v>
      </c>
      <c r="N1383" s="91">
        <v>50.9</v>
      </c>
      <c r="O1383" s="80"/>
      <c r="P1383" s="97">
        <f t="shared" si="76"/>
        <v>10.18</v>
      </c>
      <c r="Q1383" s="97">
        <f t="shared" si="77"/>
        <v>10.18</v>
      </c>
      <c r="R1383" s="98"/>
      <c r="S1383" s="79"/>
    </row>
    <row r="1384" spans="1:19" ht="15" customHeight="1" x14ac:dyDescent="0.25">
      <c r="A1384" s="78"/>
      <c r="B1384" s="85">
        <v>4050212</v>
      </c>
      <c r="C1384" s="85">
        <v>40502120</v>
      </c>
      <c r="D1384" s="86" t="s">
        <v>1279</v>
      </c>
      <c r="E1384" s="87">
        <v>60.48</v>
      </c>
      <c r="F1384" s="87">
        <v>0</v>
      </c>
      <c r="G1384" s="87">
        <v>0</v>
      </c>
      <c r="H1384" s="88">
        <v>78.62</v>
      </c>
      <c r="I1384" s="89">
        <v>78.62</v>
      </c>
      <c r="J1384" s="89"/>
      <c r="K1384" s="89"/>
      <c r="L1384" s="89">
        <v>60.48</v>
      </c>
      <c r="M1384" s="90" t="s">
        <v>1956</v>
      </c>
      <c r="N1384" s="91">
        <v>60.48</v>
      </c>
      <c r="O1384" s="80"/>
      <c r="P1384" s="92">
        <f t="shared" si="76"/>
        <v>12.1</v>
      </c>
      <c r="Q1384" s="93">
        <f t="shared" si="77"/>
        <v>12.1</v>
      </c>
      <c r="R1384" s="81"/>
      <c r="S1384" s="79"/>
    </row>
    <row r="1385" spans="1:19" ht="15" customHeight="1" x14ac:dyDescent="0.25">
      <c r="A1385" s="78"/>
      <c r="B1385" s="94">
        <v>4050213</v>
      </c>
      <c r="C1385" s="94">
        <v>40502139</v>
      </c>
      <c r="D1385" s="95" t="s">
        <v>1280</v>
      </c>
      <c r="E1385" s="96">
        <v>0</v>
      </c>
      <c r="F1385" s="96">
        <v>78.540000000000006</v>
      </c>
      <c r="G1385" s="96">
        <v>0</v>
      </c>
      <c r="H1385" s="88">
        <v>0</v>
      </c>
      <c r="I1385" s="89">
        <v>78.540000000000006</v>
      </c>
      <c r="J1385" s="89"/>
      <c r="K1385" s="89"/>
      <c r="L1385" s="89">
        <v>78.540000000000006</v>
      </c>
      <c r="M1385" s="90" t="s">
        <v>1956</v>
      </c>
      <c r="N1385" s="91">
        <v>78.540000000000006</v>
      </c>
      <c r="O1385" s="80"/>
      <c r="P1385" s="97">
        <f t="shared" si="76"/>
        <v>15.71</v>
      </c>
      <c r="Q1385" s="97">
        <f t="shared" si="77"/>
        <v>15.71</v>
      </c>
      <c r="R1385" s="98"/>
      <c r="S1385" s="79"/>
    </row>
    <row r="1386" spans="1:19" ht="15" customHeight="1" x14ac:dyDescent="0.25">
      <c r="A1386" s="78"/>
      <c r="B1386" s="85">
        <v>4050214</v>
      </c>
      <c r="C1386" s="85">
        <v>40502147</v>
      </c>
      <c r="D1386" s="86" t="s">
        <v>1281</v>
      </c>
      <c r="E1386" s="87">
        <v>0</v>
      </c>
      <c r="F1386" s="87">
        <v>117.98</v>
      </c>
      <c r="G1386" s="87">
        <v>0</v>
      </c>
      <c r="H1386" s="88">
        <v>0</v>
      </c>
      <c r="I1386" s="89">
        <v>117.98</v>
      </c>
      <c r="J1386" s="89"/>
      <c r="K1386" s="89"/>
      <c r="L1386" s="89">
        <v>117.98</v>
      </c>
      <c r="M1386" s="90" t="s">
        <v>1956</v>
      </c>
      <c r="N1386" s="91">
        <v>117.98</v>
      </c>
      <c r="O1386" s="80"/>
      <c r="P1386" s="92">
        <f t="shared" si="76"/>
        <v>23.6</v>
      </c>
      <c r="Q1386" s="93">
        <f t="shared" si="77"/>
        <v>23.6</v>
      </c>
      <c r="R1386" s="81"/>
      <c r="S1386" s="79"/>
    </row>
    <row r="1387" spans="1:19" ht="15" customHeight="1" x14ac:dyDescent="0.25">
      <c r="A1387" s="78"/>
      <c r="B1387" s="94">
        <v>4050215</v>
      </c>
      <c r="C1387" s="94">
        <v>40502155</v>
      </c>
      <c r="D1387" s="95" t="s">
        <v>1282</v>
      </c>
      <c r="E1387" s="96">
        <v>0</v>
      </c>
      <c r="F1387" s="96">
        <v>125.79</v>
      </c>
      <c r="G1387" s="96">
        <v>0</v>
      </c>
      <c r="H1387" s="88">
        <v>0</v>
      </c>
      <c r="I1387" s="89">
        <v>125.79</v>
      </c>
      <c r="J1387" s="89"/>
      <c r="K1387" s="89"/>
      <c r="L1387" s="89">
        <v>125.79</v>
      </c>
      <c r="M1387" s="90" t="s">
        <v>1956</v>
      </c>
      <c r="N1387" s="91">
        <v>125.79</v>
      </c>
      <c r="O1387" s="80"/>
      <c r="P1387" s="97">
        <f t="shared" si="76"/>
        <v>25.16</v>
      </c>
      <c r="Q1387" s="97">
        <f t="shared" si="77"/>
        <v>25.16</v>
      </c>
      <c r="R1387" s="98"/>
      <c r="S1387" s="79"/>
    </row>
    <row r="1388" spans="1:19" ht="15" customHeight="1" x14ac:dyDescent="0.25">
      <c r="A1388" s="78"/>
      <c r="B1388" s="85">
        <v>4050216</v>
      </c>
      <c r="C1388" s="85">
        <v>40502163</v>
      </c>
      <c r="D1388" s="86" t="s">
        <v>1283</v>
      </c>
      <c r="E1388" s="87">
        <v>0</v>
      </c>
      <c r="F1388" s="87">
        <v>11.82</v>
      </c>
      <c r="G1388" s="87">
        <v>0</v>
      </c>
      <c r="H1388" s="88">
        <v>0</v>
      </c>
      <c r="I1388" s="89">
        <v>11.82</v>
      </c>
      <c r="J1388" s="89"/>
      <c r="K1388" s="89"/>
      <c r="L1388" s="89">
        <v>11.82</v>
      </c>
      <c r="M1388" s="90" t="s">
        <v>1956</v>
      </c>
      <c r="N1388" s="91">
        <v>11.82</v>
      </c>
      <c r="O1388" s="80"/>
      <c r="P1388" s="92">
        <f t="shared" si="76"/>
        <v>2.36</v>
      </c>
      <c r="Q1388" s="93">
        <f t="shared" si="77"/>
        <v>2.36</v>
      </c>
      <c r="R1388" s="81"/>
      <c r="S1388" s="79"/>
    </row>
    <row r="1389" spans="1:19" ht="15" customHeight="1" x14ac:dyDescent="0.25">
      <c r="A1389" s="78"/>
      <c r="B1389" s="94">
        <v>4050217</v>
      </c>
      <c r="C1389" s="94">
        <v>40502171</v>
      </c>
      <c r="D1389" s="95" t="s">
        <v>1284</v>
      </c>
      <c r="E1389" s="96">
        <v>10.08</v>
      </c>
      <c r="F1389" s="96">
        <v>2003.6</v>
      </c>
      <c r="G1389" s="96">
        <v>0</v>
      </c>
      <c r="H1389" s="88">
        <v>13.1</v>
      </c>
      <c r="I1389" s="89">
        <v>2016.7</v>
      </c>
      <c r="J1389" s="89"/>
      <c r="K1389" s="89"/>
      <c r="L1389" s="89">
        <v>2013.6799999999998</v>
      </c>
      <c r="M1389" s="90" t="s">
        <v>1956</v>
      </c>
      <c r="N1389" s="91">
        <v>2013.6799999999998</v>
      </c>
      <c r="O1389" s="80"/>
      <c r="P1389" s="97">
        <f t="shared" si="76"/>
        <v>80</v>
      </c>
      <c r="Q1389" s="97">
        <f t="shared" si="77"/>
        <v>80</v>
      </c>
      <c r="R1389" s="98"/>
      <c r="S1389" s="79"/>
    </row>
    <row r="1390" spans="1:19" ht="15" customHeight="1" x14ac:dyDescent="0.25">
      <c r="A1390" s="78"/>
      <c r="B1390" s="85">
        <v>4050218</v>
      </c>
      <c r="C1390" s="85">
        <v>40502180</v>
      </c>
      <c r="D1390" s="86" t="s">
        <v>1285</v>
      </c>
      <c r="E1390" s="87">
        <v>11.52</v>
      </c>
      <c r="F1390" s="87">
        <v>0</v>
      </c>
      <c r="G1390" s="87">
        <v>0</v>
      </c>
      <c r="H1390" s="88">
        <v>14.98</v>
      </c>
      <c r="I1390" s="89">
        <v>14.98</v>
      </c>
      <c r="J1390" s="89"/>
      <c r="K1390" s="89"/>
      <c r="L1390" s="89">
        <v>11.52</v>
      </c>
      <c r="M1390" s="90" t="s">
        <v>1956</v>
      </c>
      <c r="N1390" s="91">
        <v>11.52</v>
      </c>
      <c r="O1390" s="80"/>
      <c r="P1390" s="92">
        <f t="shared" si="76"/>
        <v>2.2999999999999998</v>
      </c>
      <c r="Q1390" s="93">
        <f t="shared" si="77"/>
        <v>2.2999999999999998</v>
      </c>
      <c r="R1390" s="81"/>
      <c r="S1390" s="79"/>
    </row>
    <row r="1391" spans="1:19" ht="15" customHeight="1" x14ac:dyDescent="0.25">
      <c r="A1391" s="78"/>
      <c r="B1391" s="94">
        <v>4050219</v>
      </c>
      <c r="C1391" s="94">
        <v>40502198</v>
      </c>
      <c r="D1391" s="95" t="s">
        <v>1286</v>
      </c>
      <c r="E1391" s="96">
        <v>10.08</v>
      </c>
      <c r="F1391" s="96">
        <v>2304.13</v>
      </c>
      <c r="G1391" s="96">
        <v>0</v>
      </c>
      <c r="H1391" s="88">
        <v>13.1</v>
      </c>
      <c r="I1391" s="89">
        <v>2317.23</v>
      </c>
      <c r="J1391" s="89"/>
      <c r="K1391" s="89"/>
      <c r="L1391" s="89">
        <v>2314.21</v>
      </c>
      <c r="M1391" s="90" t="s">
        <v>1956</v>
      </c>
      <c r="N1391" s="91">
        <v>2314.21</v>
      </c>
      <c r="O1391" s="80"/>
      <c r="P1391" s="97">
        <f t="shared" si="76"/>
        <v>80</v>
      </c>
      <c r="Q1391" s="97">
        <f t="shared" si="77"/>
        <v>80</v>
      </c>
      <c r="R1391" s="98"/>
      <c r="S1391" s="79"/>
    </row>
    <row r="1392" spans="1:19" ht="15" customHeight="1" x14ac:dyDescent="0.25">
      <c r="A1392" s="78"/>
      <c r="B1392" s="85">
        <v>4050220</v>
      </c>
      <c r="C1392" s="85">
        <v>40502201</v>
      </c>
      <c r="D1392" s="86" t="s">
        <v>1287</v>
      </c>
      <c r="E1392" s="87">
        <v>10.08</v>
      </c>
      <c r="F1392" s="87">
        <v>2304.13</v>
      </c>
      <c r="G1392" s="87">
        <v>0</v>
      </c>
      <c r="H1392" s="88">
        <v>13.1</v>
      </c>
      <c r="I1392" s="89">
        <v>2317.23</v>
      </c>
      <c r="J1392" s="89"/>
      <c r="K1392" s="89"/>
      <c r="L1392" s="89">
        <v>2314.21</v>
      </c>
      <c r="M1392" s="90" t="s">
        <v>1956</v>
      </c>
      <c r="N1392" s="91">
        <v>2314.21</v>
      </c>
      <c r="O1392" s="80"/>
      <c r="P1392" s="92">
        <f t="shared" si="76"/>
        <v>80</v>
      </c>
      <c r="Q1392" s="93">
        <f t="shared" si="77"/>
        <v>80</v>
      </c>
      <c r="R1392" s="81"/>
      <c r="S1392" s="79"/>
    </row>
    <row r="1393" spans="1:19" ht="15" customHeight="1" x14ac:dyDescent="0.25">
      <c r="A1393" s="78"/>
      <c r="B1393" s="94">
        <v>4050222</v>
      </c>
      <c r="C1393" s="94">
        <v>40502228</v>
      </c>
      <c r="D1393" s="95" t="s">
        <v>1288</v>
      </c>
      <c r="E1393" s="96">
        <v>10.08</v>
      </c>
      <c r="F1393" s="96">
        <v>1001.74</v>
      </c>
      <c r="G1393" s="96">
        <v>0</v>
      </c>
      <c r="H1393" s="88">
        <v>13.1</v>
      </c>
      <c r="I1393" s="89">
        <v>1014.84</v>
      </c>
      <c r="J1393" s="89"/>
      <c r="K1393" s="89"/>
      <c r="L1393" s="89">
        <v>1011.82</v>
      </c>
      <c r="M1393" s="90" t="s">
        <v>1956</v>
      </c>
      <c r="N1393" s="91">
        <v>1011.82</v>
      </c>
      <c r="O1393" s="80"/>
      <c r="P1393" s="97">
        <f t="shared" si="76"/>
        <v>80</v>
      </c>
      <c r="Q1393" s="97">
        <f t="shared" si="77"/>
        <v>80</v>
      </c>
      <c r="R1393" s="98"/>
      <c r="S1393" s="79"/>
    </row>
    <row r="1394" spans="1:19" ht="15" customHeight="1" x14ac:dyDescent="0.25">
      <c r="A1394" s="78"/>
      <c r="B1394" s="85">
        <v>4050223</v>
      </c>
      <c r="C1394" s="85">
        <v>40502236</v>
      </c>
      <c r="D1394" s="86" t="s">
        <v>1289</v>
      </c>
      <c r="E1394" s="87">
        <v>52.92</v>
      </c>
      <c r="F1394" s="87">
        <v>1803.2</v>
      </c>
      <c r="G1394" s="87">
        <v>0</v>
      </c>
      <c r="H1394" s="88">
        <v>68.8</v>
      </c>
      <c r="I1394" s="89">
        <v>1872</v>
      </c>
      <c r="J1394" s="89"/>
      <c r="K1394" s="89"/>
      <c r="L1394" s="89">
        <v>1856.1200000000001</v>
      </c>
      <c r="M1394" s="90" t="s">
        <v>1956</v>
      </c>
      <c r="N1394" s="91">
        <v>1856.1200000000001</v>
      </c>
      <c r="O1394" s="80"/>
      <c r="P1394" s="92">
        <f t="shared" si="76"/>
        <v>80</v>
      </c>
      <c r="Q1394" s="93">
        <f t="shared" si="77"/>
        <v>80</v>
      </c>
      <c r="R1394" s="81"/>
      <c r="S1394" s="79"/>
    </row>
    <row r="1395" spans="1:19" ht="15" customHeight="1" x14ac:dyDescent="0.25">
      <c r="A1395" s="78"/>
      <c r="B1395" s="94">
        <v>4050224</v>
      </c>
      <c r="C1395" s="94">
        <v>40502244</v>
      </c>
      <c r="D1395" s="95" t="s">
        <v>1290</v>
      </c>
      <c r="E1395" s="96">
        <v>0</v>
      </c>
      <c r="F1395" s="96">
        <v>467.02</v>
      </c>
      <c r="G1395" s="96">
        <v>0</v>
      </c>
      <c r="H1395" s="88">
        <v>0</v>
      </c>
      <c r="I1395" s="89">
        <v>467.02</v>
      </c>
      <c r="J1395" s="89"/>
      <c r="K1395" s="89"/>
      <c r="L1395" s="89">
        <v>467.02</v>
      </c>
      <c r="M1395" s="90" t="s">
        <v>1956</v>
      </c>
      <c r="N1395" s="91">
        <v>467.02</v>
      </c>
      <c r="O1395" s="80"/>
      <c r="P1395" s="97">
        <f t="shared" si="76"/>
        <v>80</v>
      </c>
      <c r="Q1395" s="97">
        <f t="shared" si="77"/>
        <v>80</v>
      </c>
      <c r="R1395" s="98"/>
      <c r="S1395" s="79"/>
    </row>
    <row r="1396" spans="1:19" ht="15" customHeight="1" x14ac:dyDescent="0.25">
      <c r="A1396" s="78"/>
      <c r="B1396" s="85">
        <v>4050301</v>
      </c>
      <c r="C1396" s="85">
        <v>40503011</v>
      </c>
      <c r="D1396" s="86" t="s">
        <v>1291</v>
      </c>
      <c r="E1396" s="87">
        <v>0</v>
      </c>
      <c r="F1396" s="87">
        <v>224</v>
      </c>
      <c r="G1396" s="87">
        <v>0</v>
      </c>
      <c r="H1396" s="88">
        <v>0</v>
      </c>
      <c r="I1396" s="89">
        <v>224</v>
      </c>
      <c r="J1396" s="89"/>
      <c r="K1396" s="89"/>
      <c r="L1396" s="89">
        <v>224</v>
      </c>
      <c r="M1396" s="90" t="s">
        <v>1956</v>
      </c>
      <c r="N1396" s="91">
        <v>224</v>
      </c>
      <c r="O1396" s="80"/>
      <c r="P1396" s="92">
        <f t="shared" si="76"/>
        <v>44.8</v>
      </c>
      <c r="Q1396" s="93">
        <f t="shared" si="77"/>
        <v>44.8</v>
      </c>
      <c r="R1396" s="81"/>
      <c r="S1396" s="79"/>
    </row>
    <row r="1397" spans="1:19" ht="15" customHeight="1" x14ac:dyDescent="0.25">
      <c r="A1397" s="78"/>
      <c r="B1397" s="94">
        <v>4050302</v>
      </c>
      <c r="C1397" s="94">
        <v>40503020</v>
      </c>
      <c r="D1397" s="95" t="s">
        <v>1292</v>
      </c>
      <c r="E1397" s="96">
        <v>144</v>
      </c>
      <c r="F1397" s="96">
        <v>0</v>
      </c>
      <c r="G1397" s="96">
        <v>0</v>
      </c>
      <c r="H1397" s="88">
        <v>187.2</v>
      </c>
      <c r="I1397" s="89">
        <v>187.2</v>
      </c>
      <c r="J1397" s="89"/>
      <c r="K1397" s="89"/>
      <c r="L1397" s="89">
        <v>144</v>
      </c>
      <c r="M1397" s="90" t="s">
        <v>1956</v>
      </c>
      <c r="N1397" s="91">
        <v>144</v>
      </c>
      <c r="O1397" s="80"/>
      <c r="P1397" s="97">
        <f t="shared" si="76"/>
        <v>28.8</v>
      </c>
      <c r="Q1397" s="97">
        <f t="shared" si="77"/>
        <v>28.8</v>
      </c>
      <c r="R1397" s="98"/>
      <c r="S1397" s="79"/>
    </row>
    <row r="1398" spans="1:19" ht="15" customHeight="1" x14ac:dyDescent="0.25">
      <c r="A1398" s="78"/>
      <c r="B1398" s="85">
        <v>4050303</v>
      </c>
      <c r="C1398" s="85">
        <v>40503038</v>
      </c>
      <c r="D1398" s="86" t="s">
        <v>1293</v>
      </c>
      <c r="E1398" s="87">
        <v>99.36</v>
      </c>
      <c r="F1398" s="87">
        <v>0</v>
      </c>
      <c r="G1398" s="87">
        <v>0</v>
      </c>
      <c r="H1398" s="88">
        <v>129.16999999999999</v>
      </c>
      <c r="I1398" s="89">
        <v>129.16999999999999</v>
      </c>
      <c r="J1398" s="89"/>
      <c r="K1398" s="89"/>
      <c r="L1398" s="89">
        <v>99.36</v>
      </c>
      <c r="M1398" s="90" t="s">
        <v>1956</v>
      </c>
      <c r="N1398" s="91">
        <v>99.36</v>
      </c>
      <c r="O1398" s="80"/>
      <c r="P1398" s="92">
        <f t="shared" si="76"/>
        <v>19.87</v>
      </c>
      <c r="Q1398" s="93">
        <f t="shared" si="77"/>
        <v>19.87</v>
      </c>
      <c r="R1398" s="81"/>
      <c r="S1398" s="79"/>
    </row>
    <row r="1399" spans="1:19" ht="15" customHeight="1" x14ac:dyDescent="0.25">
      <c r="A1399" s="78"/>
      <c r="B1399" s="94">
        <v>4050304</v>
      </c>
      <c r="C1399" s="94">
        <v>40503046</v>
      </c>
      <c r="D1399" s="95" t="s">
        <v>1294</v>
      </c>
      <c r="E1399" s="96">
        <v>0</v>
      </c>
      <c r="F1399" s="96">
        <v>19.63</v>
      </c>
      <c r="G1399" s="96">
        <v>0</v>
      </c>
      <c r="H1399" s="88">
        <v>0</v>
      </c>
      <c r="I1399" s="89">
        <v>19.63</v>
      </c>
      <c r="J1399" s="89"/>
      <c r="K1399" s="89"/>
      <c r="L1399" s="89">
        <v>19.63</v>
      </c>
      <c r="M1399" s="90" t="s">
        <v>1956</v>
      </c>
      <c r="N1399" s="91">
        <v>19.63</v>
      </c>
      <c r="O1399" s="80"/>
      <c r="P1399" s="97">
        <f t="shared" si="76"/>
        <v>3.93</v>
      </c>
      <c r="Q1399" s="97">
        <f t="shared" si="77"/>
        <v>3.93</v>
      </c>
      <c r="R1399" s="98"/>
      <c r="S1399" s="79"/>
    </row>
    <row r="1400" spans="1:19" ht="15" customHeight="1" x14ac:dyDescent="0.25">
      <c r="A1400" s="78"/>
      <c r="B1400" s="85">
        <v>4050305</v>
      </c>
      <c r="C1400" s="85">
        <v>40503054</v>
      </c>
      <c r="D1400" s="86" t="s">
        <v>1295</v>
      </c>
      <c r="E1400" s="87">
        <v>0</v>
      </c>
      <c r="F1400" s="87">
        <v>294.77999999999997</v>
      </c>
      <c r="G1400" s="87">
        <v>0</v>
      </c>
      <c r="H1400" s="88">
        <v>0</v>
      </c>
      <c r="I1400" s="89">
        <v>294.77999999999997</v>
      </c>
      <c r="J1400" s="89"/>
      <c r="K1400" s="89"/>
      <c r="L1400" s="89">
        <v>294.77999999999997</v>
      </c>
      <c r="M1400" s="90" t="s">
        <v>1956</v>
      </c>
      <c r="N1400" s="91">
        <v>294.77999999999997</v>
      </c>
      <c r="O1400" s="80"/>
      <c r="P1400" s="92">
        <f t="shared" si="76"/>
        <v>58.96</v>
      </c>
      <c r="Q1400" s="93">
        <f t="shared" si="77"/>
        <v>58.96</v>
      </c>
      <c r="R1400" s="81"/>
      <c r="S1400" s="79"/>
    </row>
    <row r="1401" spans="1:19" ht="15" customHeight="1" x14ac:dyDescent="0.25">
      <c r="A1401" s="78"/>
      <c r="B1401" s="94">
        <v>4050306</v>
      </c>
      <c r="C1401" s="94">
        <v>40503062</v>
      </c>
      <c r="D1401" s="95" t="s">
        <v>1296</v>
      </c>
      <c r="E1401" s="96">
        <v>0</v>
      </c>
      <c r="F1401" s="96">
        <v>294.77999999999997</v>
      </c>
      <c r="G1401" s="96">
        <v>0</v>
      </c>
      <c r="H1401" s="88">
        <v>0</v>
      </c>
      <c r="I1401" s="89">
        <v>294.77999999999997</v>
      </c>
      <c r="J1401" s="89"/>
      <c r="K1401" s="89"/>
      <c r="L1401" s="89">
        <v>294.77999999999997</v>
      </c>
      <c r="M1401" s="90" t="s">
        <v>1956</v>
      </c>
      <c r="N1401" s="91">
        <v>294.77999999999997</v>
      </c>
      <c r="O1401" s="80"/>
      <c r="P1401" s="97">
        <f t="shared" si="76"/>
        <v>58.96</v>
      </c>
      <c r="Q1401" s="97">
        <f t="shared" si="77"/>
        <v>58.96</v>
      </c>
      <c r="R1401" s="98"/>
      <c r="S1401" s="79"/>
    </row>
    <row r="1402" spans="1:19" ht="15" customHeight="1" x14ac:dyDescent="0.25">
      <c r="A1402" s="78"/>
      <c r="B1402" s="85">
        <v>4050308</v>
      </c>
      <c r="C1402" s="85">
        <v>40503089</v>
      </c>
      <c r="D1402" s="86" t="s">
        <v>1297</v>
      </c>
      <c r="E1402" s="87">
        <v>268.8</v>
      </c>
      <c r="F1402" s="87">
        <v>0</v>
      </c>
      <c r="G1402" s="87">
        <v>0</v>
      </c>
      <c r="H1402" s="88">
        <v>349.44</v>
      </c>
      <c r="I1402" s="89">
        <v>349.44</v>
      </c>
      <c r="J1402" s="89"/>
      <c r="K1402" s="89"/>
      <c r="L1402" s="89">
        <v>268.8</v>
      </c>
      <c r="M1402" s="90" t="s">
        <v>1956</v>
      </c>
      <c r="N1402" s="91">
        <v>268.8</v>
      </c>
      <c r="O1402" s="80"/>
      <c r="P1402" s="92">
        <f t="shared" si="76"/>
        <v>53.76</v>
      </c>
      <c r="Q1402" s="93">
        <f t="shared" si="77"/>
        <v>53.76</v>
      </c>
      <c r="R1402" s="81"/>
      <c r="S1402" s="79"/>
    </row>
    <row r="1403" spans="1:19" ht="15" customHeight="1" x14ac:dyDescent="0.25">
      <c r="A1403" s="78"/>
      <c r="B1403" s="94">
        <v>4050309</v>
      </c>
      <c r="C1403" s="94">
        <v>40503097</v>
      </c>
      <c r="D1403" s="95" t="s">
        <v>1298</v>
      </c>
      <c r="E1403" s="96">
        <v>0</v>
      </c>
      <c r="F1403" s="96">
        <v>35.840000000000003</v>
      </c>
      <c r="G1403" s="96">
        <v>0</v>
      </c>
      <c r="H1403" s="88">
        <v>0</v>
      </c>
      <c r="I1403" s="89">
        <v>35.840000000000003</v>
      </c>
      <c r="J1403" s="89"/>
      <c r="K1403" s="89"/>
      <c r="L1403" s="89">
        <v>35.840000000000003</v>
      </c>
      <c r="M1403" s="90" t="s">
        <v>1956</v>
      </c>
      <c r="N1403" s="91">
        <v>35.840000000000003</v>
      </c>
      <c r="O1403" s="80"/>
      <c r="P1403" s="97">
        <f t="shared" si="76"/>
        <v>7.17</v>
      </c>
      <c r="Q1403" s="97">
        <f t="shared" si="77"/>
        <v>7.17</v>
      </c>
      <c r="R1403" s="98"/>
      <c r="S1403" s="79"/>
    </row>
    <row r="1404" spans="1:19" ht="15" customHeight="1" x14ac:dyDescent="0.25">
      <c r="A1404" s="78"/>
      <c r="B1404" s="85">
        <v>4050310</v>
      </c>
      <c r="C1404" s="85">
        <v>40503100</v>
      </c>
      <c r="D1404" s="86" t="s">
        <v>1299</v>
      </c>
      <c r="E1404" s="87">
        <v>46.08</v>
      </c>
      <c r="F1404" s="87">
        <v>0</v>
      </c>
      <c r="G1404" s="87">
        <v>0</v>
      </c>
      <c r="H1404" s="88">
        <v>59.9</v>
      </c>
      <c r="I1404" s="89">
        <v>59.9</v>
      </c>
      <c r="J1404" s="89"/>
      <c r="K1404" s="89"/>
      <c r="L1404" s="89">
        <v>46.08</v>
      </c>
      <c r="M1404" s="90" t="s">
        <v>1956</v>
      </c>
      <c r="N1404" s="91">
        <v>46.08</v>
      </c>
      <c r="O1404" s="80"/>
      <c r="P1404" s="92">
        <f t="shared" si="76"/>
        <v>9.2200000000000006</v>
      </c>
      <c r="Q1404" s="93">
        <f t="shared" si="77"/>
        <v>9.2200000000000006</v>
      </c>
      <c r="R1404" s="81"/>
      <c r="S1404" s="79"/>
    </row>
    <row r="1405" spans="1:19" ht="15" customHeight="1" x14ac:dyDescent="0.25">
      <c r="A1405" s="78"/>
      <c r="B1405" s="94">
        <v>4050311</v>
      </c>
      <c r="C1405" s="94">
        <v>40503119</v>
      </c>
      <c r="D1405" s="95" t="s">
        <v>1300</v>
      </c>
      <c r="E1405" s="96">
        <v>30.24</v>
      </c>
      <c r="F1405" s="96">
        <v>68.64</v>
      </c>
      <c r="G1405" s="96">
        <v>0</v>
      </c>
      <c r="H1405" s="88">
        <v>39.31</v>
      </c>
      <c r="I1405" s="89">
        <v>107.95</v>
      </c>
      <c r="J1405" s="89"/>
      <c r="K1405" s="89"/>
      <c r="L1405" s="89">
        <v>98.88</v>
      </c>
      <c r="M1405" s="90" t="s">
        <v>1956</v>
      </c>
      <c r="N1405" s="91">
        <v>98.88</v>
      </c>
      <c r="O1405" s="80"/>
      <c r="P1405" s="97">
        <f t="shared" si="76"/>
        <v>19.78</v>
      </c>
      <c r="Q1405" s="97">
        <f t="shared" si="77"/>
        <v>19.78</v>
      </c>
      <c r="R1405" s="98"/>
      <c r="S1405" s="79"/>
    </row>
    <row r="1406" spans="1:19" ht="15" customHeight="1" x14ac:dyDescent="0.25">
      <c r="A1406" s="78"/>
      <c r="B1406" s="85">
        <v>4050312</v>
      </c>
      <c r="C1406" s="85">
        <v>40503127</v>
      </c>
      <c r="D1406" s="86" t="s">
        <v>1301</v>
      </c>
      <c r="E1406" s="87">
        <v>159.84</v>
      </c>
      <c r="F1406" s="87">
        <v>129.22</v>
      </c>
      <c r="G1406" s="87">
        <v>0</v>
      </c>
      <c r="H1406" s="88">
        <v>207.79</v>
      </c>
      <c r="I1406" s="89">
        <v>337.01</v>
      </c>
      <c r="J1406" s="89"/>
      <c r="K1406" s="89"/>
      <c r="L1406" s="89">
        <v>289.06</v>
      </c>
      <c r="M1406" s="90" t="s">
        <v>1956</v>
      </c>
      <c r="N1406" s="91">
        <v>289.06</v>
      </c>
      <c r="O1406" s="80"/>
      <c r="P1406" s="92">
        <f t="shared" si="76"/>
        <v>57.81</v>
      </c>
      <c r="Q1406" s="93">
        <f t="shared" si="77"/>
        <v>57.81</v>
      </c>
      <c r="R1406" s="81"/>
      <c r="S1406" s="79"/>
    </row>
    <row r="1407" spans="1:19" ht="15" customHeight="1" x14ac:dyDescent="0.25">
      <c r="A1407" s="78"/>
      <c r="B1407" s="94">
        <v>4050314</v>
      </c>
      <c r="C1407" s="94">
        <v>40503143</v>
      </c>
      <c r="D1407" s="95" t="s">
        <v>1302</v>
      </c>
      <c r="E1407" s="96">
        <v>186.48</v>
      </c>
      <c r="F1407" s="96">
        <v>392.38</v>
      </c>
      <c r="G1407" s="96">
        <v>0</v>
      </c>
      <c r="H1407" s="88">
        <v>242.42</v>
      </c>
      <c r="I1407" s="89">
        <v>634.79999999999995</v>
      </c>
      <c r="J1407" s="89"/>
      <c r="K1407" s="89"/>
      <c r="L1407" s="89">
        <v>578.86</v>
      </c>
      <c r="M1407" s="90" t="s">
        <v>1956</v>
      </c>
      <c r="N1407" s="91">
        <v>578.86</v>
      </c>
      <c r="O1407" s="80"/>
      <c r="P1407" s="97">
        <f t="shared" si="76"/>
        <v>80</v>
      </c>
      <c r="Q1407" s="97">
        <f t="shared" si="77"/>
        <v>80</v>
      </c>
      <c r="R1407" s="98"/>
      <c r="S1407" s="79"/>
    </row>
    <row r="1408" spans="1:19" ht="15" customHeight="1" x14ac:dyDescent="0.25">
      <c r="A1408" s="78"/>
      <c r="B1408" s="85">
        <v>4050315</v>
      </c>
      <c r="C1408" s="85">
        <v>40503151</v>
      </c>
      <c r="D1408" s="86" t="s">
        <v>1303</v>
      </c>
      <c r="E1408" s="87">
        <v>186.48</v>
      </c>
      <c r="F1408" s="87">
        <v>251.01</v>
      </c>
      <c r="G1408" s="87">
        <v>0</v>
      </c>
      <c r="H1408" s="88">
        <v>242.42</v>
      </c>
      <c r="I1408" s="89">
        <v>493.43</v>
      </c>
      <c r="J1408" s="89"/>
      <c r="K1408" s="89"/>
      <c r="L1408" s="89">
        <v>437.49</v>
      </c>
      <c r="M1408" s="90" t="s">
        <v>1956</v>
      </c>
      <c r="N1408" s="91">
        <v>437.49</v>
      </c>
      <c r="O1408" s="80"/>
      <c r="P1408" s="92">
        <f t="shared" si="76"/>
        <v>80</v>
      </c>
      <c r="Q1408" s="93">
        <f t="shared" si="77"/>
        <v>80</v>
      </c>
      <c r="R1408" s="81"/>
      <c r="S1408" s="79"/>
    </row>
    <row r="1409" spans="1:19" ht="15" customHeight="1" x14ac:dyDescent="0.25">
      <c r="A1409" s="78"/>
      <c r="B1409" s="94">
        <v>4050316</v>
      </c>
      <c r="C1409" s="94">
        <v>40503160</v>
      </c>
      <c r="D1409" s="95" t="s">
        <v>1304</v>
      </c>
      <c r="E1409" s="96">
        <v>186.48</v>
      </c>
      <c r="F1409" s="96">
        <v>251.01</v>
      </c>
      <c r="G1409" s="96">
        <v>0</v>
      </c>
      <c r="H1409" s="88">
        <v>242.42</v>
      </c>
      <c r="I1409" s="89">
        <v>493.43</v>
      </c>
      <c r="J1409" s="89"/>
      <c r="K1409" s="89"/>
      <c r="L1409" s="89">
        <v>437.49</v>
      </c>
      <c r="M1409" s="90" t="s">
        <v>1956</v>
      </c>
      <c r="N1409" s="91">
        <v>437.49</v>
      </c>
      <c r="O1409" s="80"/>
      <c r="P1409" s="97">
        <f t="shared" si="76"/>
        <v>80</v>
      </c>
      <c r="Q1409" s="97">
        <f t="shared" si="77"/>
        <v>80</v>
      </c>
      <c r="R1409" s="98"/>
      <c r="S1409" s="79"/>
    </row>
    <row r="1410" spans="1:19" ht="15" customHeight="1" x14ac:dyDescent="0.25">
      <c r="A1410" s="78"/>
      <c r="B1410" s="85">
        <v>4050317</v>
      </c>
      <c r="C1410" s="85">
        <v>40503178</v>
      </c>
      <c r="D1410" s="86" t="s">
        <v>1305</v>
      </c>
      <c r="E1410" s="87">
        <v>159.84</v>
      </c>
      <c r="F1410" s="87">
        <v>129.22</v>
      </c>
      <c r="G1410" s="87">
        <v>0</v>
      </c>
      <c r="H1410" s="88">
        <v>207.79</v>
      </c>
      <c r="I1410" s="89">
        <v>337.01</v>
      </c>
      <c r="J1410" s="89"/>
      <c r="K1410" s="89"/>
      <c r="L1410" s="89">
        <v>289.06</v>
      </c>
      <c r="M1410" s="90" t="s">
        <v>1956</v>
      </c>
      <c r="N1410" s="91">
        <v>289.06</v>
      </c>
      <c r="O1410" s="80"/>
      <c r="P1410" s="92">
        <f t="shared" si="76"/>
        <v>57.81</v>
      </c>
      <c r="Q1410" s="93">
        <f t="shared" si="77"/>
        <v>57.81</v>
      </c>
      <c r="R1410" s="81"/>
      <c r="S1410" s="79"/>
    </row>
    <row r="1411" spans="1:19" ht="15" customHeight="1" x14ac:dyDescent="0.25">
      <c r="A1411" s="78"/>
      <c r="B1411" s="94">
        <v>4050318</v>
      </c>
      <c r="C1411" s="94">
        <v>40503186</v>
      </c>
      <c r="D1411" s="95" t="s">
        <v>1306</v>
      </c>
      <c r="E1411" s="96">
        <v>186.48</v>
      </c>
      <c r="F1411" s="96">
        <v>245</v>
      </c>
      <c r="G1411" s="96">
        <v>0</v>
      </c>
      <c r="H1411" s="88">
        <v>242.42</v>
      </c>
      <c r="I1411" s="89">
        <v>487.42</v>
      </c>
      <c r="J1411" s="89"/>
      <c r="K1411" s="89"/>
      <c r="L1411" s="89">
        <v>431.48</v>
      </c>
      <c r="M1411" s="90" t="s">
        <v>1956</v>
      </c>
      <c r="N1411" s="91">
        <v>431.48</v>
      </c>
      <c r="O1411" s="80"/>
      <c r="P1411" s="97">
        <f t="shared" si="76"/>
        <v>80</v>
      </c>
      <c r="Q1411" s="97">
        <f t="shared" si="77"/>
        <v>80</v>
      </c>
      <c r="R1411" s="98"/>
      <c r="S1411" s="79"/>
    </row>
    <row r="1412" spans="1:19" ht="15" customHeight="1" x14ac:dyDescent="0.25">
      <c r="A1412" s="78"/>
      <c r="B1412" s="85">
        <v>4050319</v>
      </c>
      <c r="C1412" s="85">
        <v>40503194</v>
      </c>
      <c r="D1412" s="86" t="s">
        <v>1307</v>
      </c>
      <c r="E1412" s="87">
        <v>186.48</v>
      </c>
      <c r="F1412" s="87">
        <v>251.01</v>
      </c>
      <c r="G1412" s="87">
        <v>0</v>
      </c>
      <c r="H1412" s="88">
        <v>242.42</v>
      </c>
      <c r="I1412" s="89">
        <v>493.43</v>
      </c>
      <c r="J1412" s="89"/>
      <c r="K1412" s="89"/>
      <c r="L1412" s="89">
        <v>437.49</v>
      </c>
      <c r="M1412" s="90" t="s">
        <v>1956</v>
      </c>
      <c r="N1412" s="91">
        <v>437.49</v>
      </c>
      <c r="O1412" s="80"/>
      <c r="P1412" s="92">
        <f t="shared" si="76"/>
        <v>80</v>
      </c>
      <c r="Q1412" s="93">
        <f t="shared" si="77"/>
        <v>80</v>
      </c>
      <c r="R1412" s="81"/>
      <c r="S1412" s="79"/>
    </row>
    <row r="1413" spans="1:19" ht="15" customHeight="1" x14ac:dyDescent="0.25">
      <c r="A1413" s="78"/>
      <c r="B1413" s="94">
        <v>4050320</v>
      </c>
      <c r="C1413" s="94">
        <v>40503208</v>
      </c>
      <c r="D1413" s="95" t="s">
        <v>1308</v>
      </c>
      <c r="E1413" s="96">
        <v>159.84</v>
      </c>
      <c r="F1413" s="96">
        <v>5.57</v>
      </c>
      <c r="G1413" s="96">
        <v>0</v>
      </c>
      <c r="H1413" s="88">
        <v>207.79</v>
      </c>
      <c r="I1413" s="89">
        <v>213.36</v>
      </c>
      <c r="J1413" s="89"/>
      <c r="K1413" s="89"/>
      <c r="L1413" s="89">
        <v>165.41</v>
      </c>
      <c r="M1413" s="90" t="s">
        <v>1956</v>
      </c>
      <c r="N1413" s="91">
        <v>165.41</v>
      </c>
      <c r="O1413" s="80"/>
      <c r="P1413" s="97">
        <f t="shared" si="76"/>
        <v>33.08</v>
      </c>
      <c r="Q1413" s="97">
        <f t="shared" si="77"/>
        <v>33.08</v>
      </c>
      <c r="R1413" s="98"/>
      <c r="S1413" s="79"/>
    </row>
    <row r="1414" spans="1:19" ht="15" customHeight="1" x14ac:dyDescent="0.25">
      <c r="A1414" s="78"/>
      <c r="B1414" s="85">
        <v>4050321</v>
      </c>
      <c r="C1414" s="85">
        <v>40503216</v>
      </c>
      <c r="D1414" s="86" t="s">
        <v>1309</v>
      </c>
      <c r="E1414" s="87">
        <v>216</v>
      </c>
      <c r="F1414" s="87">
        <v>80.27</v>
      </c>
      <c r="G1414" s="87">
        <v>0</v>
      </c>
      <c r="H1414" s="88">
        <v>280.8</v>
      </c>
      <c r="I1414" s="89">
        <v>361.07</v>
      </c>
      <c r="J1414" s="89"/>
      <c r="K1414" s="89"/>
      <c r="L1414" s="89">
        <v>296.27</v>
      </c>
      <c r="M1414" s="90" t="s">
        <v>1956</v>
      </c>
      <c r="N1414" s="91">
        <v>296.27</v>
      </c>
      <c r="O1414" s="80"/>
      <c r="P1414" s="92">
        <f t="shared" si="76"/>
        <v>59.25</v>
      </c>
      <c r="Q1414" s="93">
        <f t="shared" si="77"/>
        <v>59.25</v>
      </c>
      <c r="R1414" s="81"/>
      <c r="S1414" s="79"/>
    </row>
    <row r="1415" spans="1:19" ht="15" customHeight="1" x14ac:dyDescent="0.25">
      <c r="A1415" s="78"/>
      <c r="B1415" s="94">
        <v>4050322</v>
      </c>
      <c r="C1415" s="94">
        <v>40503224</v>
      </c>
      <c r="D1415" s="95" t="s">
        <v>1310</v>
      </c>
      <c r="E1415" s="96">
        <v>110.88</v>
      </c>
      <c r="F1415" s="96">
        <v>409.93</v>
      </c>
      <c r="G1415" s="96">
        <v>0</v>
      </c>
      <c r="H1415" s="88">
        <v>144.13999999999999</v>
      </c>
      <c r="I1415" s="89">
        <v>554.07000000000005</v>
      </c>
      <c r="J1415" s="89"/>
      <c r="K1415" s="89"/>
      <c r="L1415" s="89">
        <v>520.80999999999995</v>
      </c>
      <c r="M1415" s="90" t="s">
        <v>1956</v>
      </c>
      <c r="N1415" s="91">
        <v>520.80999999999995</v>
      </c>
      <c r="O1415" s="80"/>
      <c r="P1415" s="97">
        <f t="shared" si="76"/>
        <v>80</v>
      </c>
      <c r="Q1415" s="97">
        <f t="shared" si="77"/>
        <v>80</v>
      </c>
      <c r="R1415" s="98"/>
      <c r="S1415" s="79"/>
    </row>
    <row r="1416" spans="1:19" ht="15" customHeight="1" x14ac:dyDescent="0.25">
      <c r="A1416" s="78"/>
      <c r="B1416" s="85">
        <v>4050323</v>
      </c>
      <c r="C1416" s="85">
        <v>40503232</v>
      </c>
      <c r="D1416" s="86" t="s">
        <v>1311</v>
      </c>
      <c r="E1416" s="87">
        <v>110.88</v>
      </c>
      <c r="F1416" s="87">
        <v>1695.01</v>
      </c>
      <c r="G1416" s="87">
        <v>0</v>
      </c>
      <c r="H1416" s="88">
        <v>144.13999999999999</v>
      </c>
      <c r="I1416" s="89">
        <v>1839.15</v>
      </c>
      <c r="J1416" s="89"/>
      <c r="K1416" s="89"/>
      <c r="L1416" s="89">
        <v>1805.8899999999999</v>
      </c>
      <c r="M1416" s="90" t="s">
        <v>1956</v>
      </c>
      <c r="N1416" s="91">
        <v>1805.8899999999999</v>
      </c>
      <c r="O1416" s="80"/>
      <c r="P1416" s="92">
        <f t="shared" si="76"/>
        <v>80</v>
      </c>
      <c r="Q1416" s="93">
        <f t="shared" si="77"/>
        <v>80</v>
      </c>
      <c r="R1416" s="81"/>
      <c r="S1416" s="79"/>
    </row>
    <row r="1417" spans="1:19" ht="15" customHeight="1" x14ac:dyDescent="0.25">
      <c r="A1417" s="78"/>
      <c r="B1417" s="94">
        <v>4050324</v>
      </c>
      <c r="C1417" s="94">
        <v>40503240</v>
      </c>
      <c r="D1417" s="95" t="s">
        <v>1312</v>
      </c>
      <c r="E1417" s="96">
        <v>1.01</v>
      </c>
      <c r="F1417" s="96">
        <v>1.2</v>
      </c>
      <c r="G1417" s="96">
        <v>0</v>
      </c>
      <c r="H1417" s="88">
        <v>1.31</v>
      </c>
      <c r="I1417" s="89">
        <v>2.5099999999999998</v>
      </c>
      <c r="J1417" s="89"/>
      <c r="K1417" s="89"/>
      <c r="L1417" s="89">
        <v>2.21</v>
      </c>
      <c r="M1417" s="90" t="s">
        <v>1956</v>
      </c>
      <c r="N1417" s="91">
        <v>2.21</v>
      </c>
      <c r="O1417" s="80"/>
      <c r="P1417" s="97">
        <f t="shared" si="76"/>
        <v>0.44</v>
      </c>
      <c r="Q1417" s="97">
        <f t="shared" si="77"/>
        <v>0.44</v>
      </c>
      <c r="R1417" s="98"/>
      <c r="S1417" s="79"/>
    </row>
    <row r="1418" spans="1:19" ht="15" customHeight="1" x14ac:dyDescent="0.25">
      <c r="A1418" s="78"/>
      <c r="B1418" s="85">
        <v>4050325</v>
      </c>
      <c r="C1418" s="85">
        <v>40503259</v>
      </c>
      <c r="D1418" s="86" t="s">
        <v>1313</v>
      </c>
      <c r="E1418" s="87">
        <v>110.88</v>
      </c>
      <c r="F1418" s="87">
        <v>1695.01</v>
      </c>
      <c r="G1418" s="87">
        <v>0</v>
      </c>
      <c r="H1418" s="88">
        <v>144.13999999999999</v>
      </c>
      <c r="I1418" s="89">
        <v>1839.15</v>
      </c>
      <c r="J1418" s="89"/>
      <c r="K1418" s="89"/>
      <c r="L1418" s="89">
        <v>1805.8899999999999</v>
      </c>
      <c r="M1418" s="90" t="s">
        <v>1956</v>
      </c>
      <c r="N1418" s="91">
        <v>1805.8899999999999</v>
      </c>
      <c r="O1418" s="80"/>
      <c r="P1418" s="92">
        <f t="shared" si="76"/>
        <v>80</v>
      </c>
      <c r="Q1418" s="93">
        <f t="shared" si="77"/>
        <v>80</v>
      </c>
      <c r="R1418" s="81"/>
      <c r="S1418" s="79"/>
    </row>
    <row r="1419" spans="1:19" ht="15" customHeight="1" x14ac:dyDescent="0.25">
      <c r="A1419" s="78"/>
      <c r="B1419" s="94">
        <v>4050326</v>
      </c>
      <c r="C1419" s="94">
        <v>40503267</v>
      </c>
      <c r="D1419" s="95" t="s">
        <v>1314</v>
      </c>
      <c r="E1419" s="96" t="s">
        <v>1881</v>
      </c>
      <c r="F1419" s="96" t="s">
        <v>1881</v>
      </c>
      <c r="G1419" s="96" t="s">
        <v>1881</v>
      </c>
      <c r="H1419" s="88" t="s">
        <v>1881</v>
      </c>
      <c r="I1419" s="89" t="s">
        <v>1881</v>
      </c>
      <c r="J1419" s="89"/>
      <c r="K1419" s="89"/>
      <c r="L1419" s="89" t="s">
        <v>1881</v>
      </c>
      <c r="M1419" s="90" t="s">
        <v>1956</v>
      </c>
      <c r="N1419" s="91" t="s">
        <v>1881</v>
      </c>
      <c r="O1419" s="80"/>
      <c r="P1419" s="97" t="s">
        <v>1881</v>
      </c>
      <c r="Q1419" s="97" t="s">
        <v>1881</v>
      </c>
      <c r="R1419" s="98"/>
      <c r="S1419" s="79"/>
    </row>
    <row r="1420" spans="1:19" ht="15" customHeight="1" x14ac:dyDescent="0.25">
      <c r="A1420" s="78"/>
      <c r="B1420" s="85">
        <v>4050327</v>
      </c>
      <c r="C1420" s="85">
        <v>40503275</v>
      </c>
      <c r="D1420" s="86" t="s">
        <v>1315</v>
      </c>
      <c r="E1420" s="87" t="s">
        <v>1881</v>
      </c>
      <c r="F1420" s="87" t="s">
        <v>1881</v>
      </c>
      <c r="G1420" s="87" t="s">
        <v>1881</v>
      </c>
      <c r="H1420" s="88" t="s">
        <v>1881</v>
      </c>
      <c r="I1420" s="89" t="s">
        <v>1881</v>
      </c>
      <c r="J1420" s="89"/>
      <c r="K1420" s="89"/>
      <c r="L1420" s="89" t="s">
        <v>1881</v>
      </c>
      <c r="M1420" s="90" t="s">
        <v>1956</v>
      </c>
      <c r="N1420" s="91" t="s">
        <v>1881</v>
      </c>
      <c r="O1420" s="80"/>
      <c r="P1420" s="92" t="s">
        <v>1881</v>
      </c>
      <c r="Q1420" s="93" t="s">
        <v>1881</v>
      </c>
      <c r="R1420" s="81"/>
      <c r="S1420" s="79"/>
    </row>
    <row r="1421" spans="1:19" ht="15" customHeight="1" x14ac:dyDescent="0.25">
      <c r="A1421" s="78"/>
      <c r="B1421" s="94">
        <v>4050328</v>
      </c>
      <c r="C1421" s="94">
        <v>40503283</v>
      </c>
      <c r="D1421" s="95" t="s">
        <v>1316</v>
      </c>
      <c r="E1421" s="96">
        <v>0</v>
      </c>
      <c r="F1421" s="96">
        <v>214.16</v>
      </c>
      <c r="G1421" s="96">
        <v>0</v>
      </c>
      <c r="H1421" s="88">
        <v>0</v>
      </c>
      <c r="I1421" s="89">
        <v>214.16</v>
      </c>
      <c r="J1421" s="89"/>
      <c r="K1421" s="89"/>
      <c r="L1421" s="89">
        <v>214.16</v>
      </c>
      <c r="M1421" s="90" t="s">
        <v>1956</v>
      </c>
      <c r="N1421" s="91">
        <v>214.16</v>
      </c>
      <c r="O1421" s="80"/>
      <c r="P1421" s="97">
        <f>ROUND(IF((L1421*$P$4)&gt;=$Q$5,$Q$5,L1421*$P$4),2)</f>
        <v>42.83</v>
      </c>
      <c r="Q1421" s="97">
        <f>ROUND(IF((N1421*$P$4)&gt;=$Q$5,$Q$5,N1421*$P$4),2)</f>
        <v>42.83</v>
      </c>
      <c r="R1421" s="98"/>
      <c r="S1421" s="79"/>
    </row>
    <row r="1422" spans="1:19" ht="15" customHeight="1" x14ac:dyDescent="0.25">
      <c r="A1422" s="78"/>
      <c r="B1422" s="85">
        <v>4050331</v>
      </c>
      <c r="C1422" s="85">
        <v>40503313</v>
      </c>
      <c r="D1422" s="86" t="s">
        <v>1317</v>
      </c>
      <c r="E1422" s="87">
        <v>0</v>
      </c>
      <c r="F1422" s="87">
        <v>501.79</v>
      </c>
      <c r="G1422" s="87">
        <v>0</v>
      </c>
      <c r="H1422" s="88">
        <v>0</v>
      </c>
      <c r="I1422" s="89">
        <v>501.79</v>
      </c>
      <c r="J1422" s="89"/>
      <c r="K1422" s="89"/>
      <c r="L1422" s="89">
        <v>501.79</v>
      </c>
      <c r="M1422" s="90" t="s">
        <v>1956</v>
      </c>
      <c r="N1422" s="91">
        <v>501.79</v>
      </c>
      <c r="O1422" s="80"/>
      <c r="P1422" s="92">
        <f>ROUND(IF((L1422*$P$4)&gt;=$Q$5,$Q$5,L1422*$P$4),2)</f>
        <v>80</v>
      </c>
      <c r="Q1422" s="93">
        <f>ROUND(IF((N1422*$P$4)&gt;=$Q$5,$Q$5,N1422*$P$4),2)</f>
        <v>80</v>
      </c>
      <c r="R1422" s="81"/>
      <c r="S1422" s="79"/>
    </row>
    <row r="1423" spans="1:19" ht="15" customHeight="1" x14ac:dyDescent="0.25">
      <c r="A1423" s="78"/>
      <c r="B1423" s="94">
        <v>4050334</v>
      </c>
      <c r="C1423" s="94">
        <v>40503348</v>
      </c>
      <c r="D1423" s="95" t="s">
        <v>1318</v>
      </c>
      <c r="E1423" s="96" t="s">
        <v>1881</v>
      </c>
      <c r="F1423" s="96" t="s">
        <v>1881</v>
      </c>
      <c r="G1423" s="96" t="s">
        <v>1881</v>
      </c>
      <c r="H1423" s="88" t="s">
        <v>1881</v>
      </c>
      <c r="I1423" s="89" t="s">
        <v>1881</v>
      </c>
      <c r="J1423" s="89"/>
      <c r="K1423" s="89"/>
      <c r="L1423" s="89" t="s">
        <v>1881</v>
      </c>
      <c r="M1423" s="90" t="s">
        <v>1956</v>
      </c>
      <c r="N1423" s="91" t="s">
        <v>1881</v>
      </c>
      <c r="O1423" s="80"/>
      <c r="P1423" s="97" t="s">
        <v>1881</v>
      </c>
      <c r="Q1423" s="97" t="s">
        <v>1881</v>
      </c>
      <c r="R1423" s="98"/>
      <c r="S1423" s="79"/>
    </row>
    <row r="1424" spans="1:19" ht="15" customHeight="1" x14ac:dyDescent="0.25">
      <c r="A1424" s="78"/>
      <c r="B1424" s="85">
        <v>4050335</v>
      </c>
      <c r="C1424" s="85">
        <v>40503356</v>
      </c>
      <c r="D1424" s="86" t="s">
        <v>1319</v>
      </c>
      <c r="E1424" s="87" t="s">
        <v>1881</v>
      </c>
      <c r="F1424" s="87" t="s">
        <v>1881</v>
      </c>
      <c r="G1424" s="87" t="s">
        <v>1881</v>
      </c>
      <c r="H1424" s="88" t="s">
        <v>1881</v>
      </c>
      <c r="I1424" s="89" t="s">
        <v>1881</v>
      </c>
      <c r="J1424" s="89"/>
      <c r="K1424" s="89"/>
      <c r="L1424" s="89" t="s">
        <v>1881</v>
      </c>
      <c r="M1424" s="90" t="s">
        <v>1956</v>
      </c>
      <c r="N1424" s="91" t="s">
        <v>1881</v>
      </c>
      <c r="O1424" s="80"/>
      <c r="P1424" s="92" t="s">
        <v>1881</v>
      </c>
      <c r="Q1424" s="93" t="s">
        <v>1881</v>
      </c>
      <c r="R1424" s="81"/>
      <c r="S1424" s="79"/>
    </row>
    <row r="1425" spans="1:19" ht="15" customHeight="1" x14ac:dyDescent="0.25">
      <c r="A1425" s="78"/>
      <c r="B1425" s="94">
        <v>4050336</v>
      </c>
      <c r="C1425" s="94">
        <v>40503364</v>
      </c>
      <c r="D1425" s="95" t="s">
        <v>1320</v>
      </c>
      <c r="E1425" s="96" t="s">
        <v>1881</v>
      </c>
      <c r="F1425" s="96" t="s">
        <v>1881</v>
      </c>
      <c r="G1425" s="96" t="s">
        <v>1881</v>
      </c>
      <c r="H1425" s="88" t="s">
        <v>1881</v>
      </c>
      <c r="I1425" s="89" t="s">
        <v>1881</v>
      </c>
      <c r="J1425" s="89"/>
      <c r="K1425" s="89"/>
      <c r="L1425" s="89" t="s">
        <v>1881</v>
      </c>
      <c r="M1425" s="90" t="s">
        <v>1956</v>
      </c>
      <c r="N1425" s="91" t="s">
        <v>1881</v>
      </c>
      <c r="O1425" s="80"/>
      <c r="P1425" s="97" t="s">
        <v>1881</v>
      </c>
      <c r="Q1425" s="97" t="s">
        <v>1881</v>
      </c>
      <c r="R1425" s="98"/>
      <c r="S1425" s="79"/>
    </row>
    <row r="1426" spans="1:19" ht="15" customHeight="1" x14ac:dyDescent="0.25">
      <c r="A1426" s="78"/>
      <c r="B1426" s="85">
        <v>4050337</v>
      </c>
      <c r="C1426" s="85">
        <v>40503372</v>
      </c>
      <c r="D1426" s="86" t="s">
        <v>1321</v>
      </c>
      <c r="E1426" s="87">
        <v>0</v>
      </c>
      <c r="F1426" s="87">
        <v>478</v>
      </c>
      <c r="G1426" s="87">
        <v>0</v>
      </c>
      <c r="H1426" s="88">
        <v>0</v>
      </c>
      <c r="I1426" s="89">
        <v>478</v>
      </c>
      <c r="J1426" s="89"/>
      <c r="K1426" s="89"/>
      <c r="L1426" s="89">
        <v>478</v>
      </c>
      <c r="M1426" s="90" t="s">
        <v>1956</v>
      </c>
      <c r="N1426" s="91">
        <v>478</v>
      </c>
      <c r="O1426" s="80"/>
      <c r="P1426" s="92">
        <f>ROUND(IF((L1426*$P$4)&gt;=$Q$5,$Q$5,L1426*$P$4),2)</f>
        <v>80</v>
      </c>
      <c r="Q1426" s="93">
        <f>ROUND(IF((N1426*$P$4)&gt;=$Q$5,$Q$5,N1426*$P$4),2)</f>
        <v>80</v>
      </c>
      <c r="R1426" s="81"/>
      <c r="S1426" s="79"/>
    </row>
    <row r="1427" spans="1:19" ht="15" customHeight="1" x14ac:dyDescent="0.25">
      <c r="A1427" s="78"/>
      <c r="B1427" s="94">
        <v>4050338</v>
      </c>
      <c r="C1427" s="94">
        <v>40503380</v>
      </c>
      <c r="D1427" s="95" t="s">
        <v>1322</v>
      </c>
      <c r="E1427" s="96">
        <v>0</v>
      </c>
      <c r="F1427" s="96">
        <v>1823</v>
      </c>
      <c r="G1427" s="96">
        <v>0</v>
      </c>
      <c r="H1427" s="88">
        <v>0</v>
      </c>
      <c r="I1427" s="89">
        <v>1823</v>
      </c>
      <c r="J1427" s="89"/>
      <c r="K1427" s="89"/>
      <c r="L1427" s="89">
        <v>1823</v>
      </c>
      <c r="M1427" s="90" t="s">
        <v>1956</v>
      </c>
      <c r="N1427" s="91">
        <v>1823</v>
      </c>
      <c r="O1427" s="80"/>
      <c r="P1427" s="97">
        <f>ROUND(IF((L1427*$P$4)&gt;=$Q$5,$Q$5,L1427*$P$4),2)</f>
        <v>80</v>
      </c>
      <c r="Q1427" s="97">
        <f>ROUND(IF((N1427*$P$4)&gt;=$Q$5,$Q$5,N1427*$P$4),2)</f>
        <v>80</v>
      </c>
      <c r="R1427" s="98"/>
      <c r="S1427" s="79"/>
    </row>
    <row r="1428" spans="1:19" ht="15" customHeight="1" x14ac:dyDescent="0.25">
      <c r="A1428" s="78"/>
      <c r="B1428" s="85">
        <v>4050339</v>
      </c>
      <c r="C1428" s="85">
        <v>40503399</v>
      </c>
      <c r="D1428" s="86" t="s">
        <v>1323</v>
      </c>
      <c r="E1428" s="87">
        <v>0</v>
      </c>
      <c r="F1428" s="87">
        <v>1501.2</v>
      </c>
      <c r="G1428" s="87">
        <v>0</v>
      </c>
      <c r="H1428" s="88">
        <v>0</v>
      </c>
      <c r="I1428" s="89">
        <v>1501.2</v>
      </c>
      <c r="J1428" s="89"/>
      <c r="K1428" s="89"/>
      <c r="L1428" s="89">
        <v>1501.2</v>
      </c>
      <c r="M1428" s="90" t="s">
        <v>1956</v>
      </c>
      <c r="N1428" s="91">
        <v>1501.2</v>
      </c>
      <c r="O1428" s="80"/>
      <c r="P1428" s="92">
        <f>ROUND(IF((L1428*$P$4)&gt;=$Q$5,$Q$5,L1428*$P$4),2)</f>
        <v>80</v>
      </c>
      <c r="Q1428" s="93">
        <f>ROUND(IF((N1428*$P$4)&gt;=$Q$5,$Q$5,N1428*$P$4),2)</f>
        <v>80</v>
      </c>
      <c r="R1428" s="81"/>
      <c r="S1428" s="79"/>
    </row>
    <row r="1429" spans="1:19" ht="15" customHeight="1" x14ac:dyDescent="0.25">
      <c r="A1429" s="78"/>
      <c r="B1429" s="94">
        <v>4050340</v>
      </c>
      <c r="C1429" s="94">
        <v>40503402</v>
      </c>
      <c r="D1429" s="95" t="s">
        <v>1324</v>
      </c>
      <c r="E1429" s="96" t="s">
        <v>1881</v>
      </c>
      <c r="F1429" s="96" t="s">
        <v>1881</v>
      </c>
      <c r="G1429" s="96" t="s">
        <v>1881</v>
      </c>
      <c r="H1429" s="88" t="s">
        <v>1881</v>
      </c>
      <c r="I1429" s="89" t="s">
        <v>1881</v>
      </c>
      <c r="J1429" s="89"/>
      <c r="K1429" s="89"/>
      <c r="L1429" s="89" t="s">
        <v>1881</v>
      </c>
      <c r="M1429" s="90" t="s">
        <v>1956</v>
      </c>
      <c r="N1429" s="91" t="s">
        <v>1881</v>
      </c>
      <c r="O1429" s="80"/>
      <c r="P1429" s="97" t="s">
        <v>1881</v>
      </c>
      <c r="Q1429" s="97" t="s">
        <v>1881</v>
      </c>
      <c r="R1429" s="98"/>
      <c r="S1429" s="79"/>
    </row>
    <row r="1430" spans="1:19" ht="15" customHeight="1" x14ac:dyDescent="0.25">
      <c r="A1430" s="78"/>
      <c r="B1430" s="85">
        <v>4050341</v>
      </c>
      <c r="C1430" s="85">
        <v>40503410</v>
      </c>
      <c r="D1430" s="86" t="s">
        <v>1325</v>
      </c>
      <c r="E1430" s="87">
        <v>0</v>
      </c>
      <c r="F1430" s="87">
        <v>343.46</v>
      </c>
      <c r="G1430" s="87">
        <v>0</v>
      </c>
      <c r="H1430" s="88">
        <v>0</v>
      </c>
      <c r="I1430" s="89">
        <v>343.46</v>
      </c>
      <c r="J1430" s="89"/>
      <c r="K1430" s="89"/>
      <c r="L1430" s="89">
        <v>343.46</v>
      </c>
      <c r="M1430" s="90" t="s">
        <v>1956</v>
      </c>
      <c r="N1430" s="91">
        <v>343.46</v>
      </c>
      <c r="O1430" s="80"/>
      <c r="P1430" s="92">
        <f>ROUND(IF((L1430*$P$4)&gt;=$Q$5,$Q$5,L1430*$P$4),2)</f>
        <v>68.69</v>
      </c>
      <c r="Q1430" s="93">
        <f>ROUND(IF((N1430*$P$4)&gt;=$Q$5,$Q$5,N1430*$P$4),2)</f>
        <v>68.69</v>
      </c>
      <c r="R1430" s="81"/>
      <c r="S1430" s="79"/>
    </row>
    <row r="1431" spans="1:19" ht="15" customHeight="1" x14ac:dyDescent="0.25">
      <c r="A1431" s="78"/>
      <c r="B1431" s="94">
        <v>4050342</v>
      </c>
      <c r="C1431" s="94">
        <v>40503429</v>
      </c>
      <c r="D1431" s="95" t="s">
        <v>1326</v>
      </c>
      <c r="E1431" s="96" t="s">
        <v>1881</v>
      </c>
      <c r="F1431" s="96" t="s">
        <v>1881</v>
      </c>
      <c r="G1431" s="96" t="s">
        <v>1881</v>
      </c>
      <c r="H1431" s="88" t="s">
        <v>1881</v>
      </c>
      <c r="I1431" s="89" t="s">
        <v>1881</v>
      </c>
      <c r="J1431" s="89"/>
      <c r="K1431" s="89"/>
      <c r="L1431" s="89" t="s">
        <v>1881</v>
      </c>
      <c r="M1431" s="90" t="s">
        <v>1956</v>
      </c>
      <c r="N1431" s="91" t="s">
        <v>1881</v>
      </c>
      <c r="O1431" s="80"/>
      <c r="P1431" s="97" t="s">
        <v>1881</v>
      </c>
      <c r="Q1431" s="97" t="s">
        <v>1881</v>
      </c>
      <c r="R1431" s="98"/>
      <c r="S1431" s="79"/>
    </row>
    <row r="1432" spans="1:19" ht="15" customHeight="1" x14ac:dyDescent="0.25">
      <c r="A1432" s="78"/>
      <c r="B1432" s="85">
        <v>4050343</v>
      </c>
      <c r="C1432" s="85">
        <v>40503437</v>
      </c>
      <c r="D1432" s="86" t="s">
        <v>1327</v>
      </c>
      <c r="E1432" s="87" t="s">
        <v>1881</v>
      </c>
      <c r="F1432" s="87" t="s">
        <v>1881</v>
      </c>
      <c r="G1432" s="87" t="s">
        <v>1881</v>
      </c>
      <c r="H1432" s="88" t="s">
        <v>1881</v>
      </c>
      <c r="I1432" s="89" t="s">
        <v>1881</v>
      </c>
      <c r="J1432" s="89"/>
      <c r="K1432" s="89"/>
      <c r="L1432" s="89" t="s">
        <v>1881</v>
      </c>
      <c r="M1432" s="90" t="s">
        <v>1956</v>
      </c>
      <c r="N1432" s="91" t="s">
        <v>1881</v>
      </c>
      <c r="O1432" s="80"/>
      <c r="P1432" s="92" t="s">
        <v>1881</v>
      </c>
      <c r="Q1432" s="93" t="s">
        <v>1881</v>
      </c>
      <c r="R1432" s="81"/>
      <c r="S1432" s="79"/>
    </row>
    <row r="1433" spans="1:19" ht="15" customHeight="1" x14ac:dyDescent="0.25">
      <c r="A1433" s="78"/>
      <c r="B1433" s="94">
        <v>4050344</v>
      </c>
      <c r="C1433" s="94">
        <v>40503445</v>
      </c>
      <c r="D1433" s="95" t="s">
        <v>1328</v>
      </c>
      <c r="E1433" s="96" t="s">
        <v>1881</v>
      </c>
      <c r="F1433" s="96" t="s">
        <v>1881</v>
      </c>
      <c r="G1433" s="96" t="s">
        <v>1881</v>
      </c>
      <c r="H1433" s="88" t="s">
        <v>1881</v>
      </c>
      <c r="I1433" s="89" t="s">
        <v>1881</v>
      </c>
      <c r="J1433" s="89"/>
      <c r="K1433" s="89"/>
      <c r="L1433" s="89" t="s">
        <v>1881</v>
      </c>
      <c r="M1433" s="90" t="s">
        <v>1956</v>
      </c>
      <c r="N1433" s="91" t="s">
        <v>1881</v>
      </c>
      <c r="O1433" s="80"/>
      <c r="P1433" s="97" t="s">
        <v>1881</v>
      </c>
      <c r="Q1433" s="97" t="s">
        <v>1881</v>
      </c>
      <c r="R1433" s="98"/>
      <c r="S1433" s="79"/>
    </row>
    <row r="1434" spans="1:19" ht="15" customHeight="1" x14ac:dyDescent="0.25">
      <c r="A1434" s="78"/>
      <c r="B1434" s="85">
        <v>4050345</v>
      </c>
      <c r="C1434" s="85">
        <v>40503453</v>
      </c>
      <c r="D1434" s="86" t="s">
        <v>1329</v>
      </c>
      <c r="E1434" s="87">
        <v>0</v>
      </c>
      <c r="F1434" s="87">
        <v>245.65</v>
      </c>
      <c r="G1434" s="87">
        <v>0</v>
      </c>
      <c r="H1434" s="88">
        <v>0</v>
      </c>
      <c r="I1434" s="89">
        <v>245.65</v>
      </c>
      <c r="J1434" s="89"/>
      <c r="K1434" s="89"/>
      <c r="L1434" s="89">
        <v>245.65</v>
      </c>
      <c r="M1434" s="90" t="s">
        <v>1956</v>
      </c>
      <c r="N1434" s="91">
        <v>245.65</v>
      </c>
      <c r="O1434" s="80"/>
      <c r="P1434" s="92">
        <f>ROUND(IF((L1434*$P$4)&gt;=$Q$5,$Q$5,L1434*$P$4),2)</f>
        <v>49.13</v>
      </c>
      <c r="Q1434" s="93">
        <f>ROUND(IF((N1434*$P$4)&gt;=$Q$5,$Q$5,N1434*$P$4),2)</f>
        <v>49.13</v>
      </c>
      <c r="R1434" s="81"/>
      <c r="S1434" s="79"/>
    </row>
    <row r="1435" spans="1:19" ht="15" customHeight="1" x14ac:dyDescent="0.25">
      <c r="A1435" s="78"/>
      <c r="B1435" s="94">
        <v>4050346</v>
      </c>
      <c r="C1435" s="94">
        <v>40503461</v>
      </c>
      <c r="D1435" s="95" t="s">
        <v>1330</v>
      </c>
      <c r="E1435" s="96" t="s">
        <v>1881</v>
      </c>
      <c r="F1435" s="96" t="s">
        <v>1881</v>
      </c>
      <c r="G1435" s="96" t="s">
        <v>1881</v>
      </c>
      <c r="H1435" s="88" t="s">
        <v>1881</v>
      </c>
      <c r="I1435" s="89" t="s">
        <v>1881</v>
      </c>
      <c r="J1435" s="89"/>
      <c r="K1435" s="89"/>
      <c r="L1435" s="89" t="s">
        <v>1881</v>
      </c>
      <c r="M1435" s="90" t="s">
        <v>1956</v>
      </c>
      <c r="N1435" s="91" t="s">
        <v>1881</v>
      </c>
      <c r="O1435" s="80"/>
      <c r="P1435" s="97" t="s">
        <v>1881</v>
      </c>
      <c r="Q1435" s="97" t="s">
        <v>1881</v>
      </c>
      <c r="R1435" s="98"/>
      <c r="S1435" s="79"/>
    </row>
    <row r="1436" spans="1:19" ht="15" customHeight="1" x14ac:dyDescent="0.25">
      <c r="A1436" s="78"/>
      <c r="B1436" s="85">
        <v>4050347</v>
      </c>
      <c r="C1436" s="85">
        <v>40503470</v>
      </c>
      <c r="D1436" s="86" t="s">
        <v>1331</v>
      </c>
      <c r="E1436" s="87" t="s">
        <v>1881</v>
      </c>
      <c r="F1436" s="87" t="s">
        <v>1881</v>
      </c>
      <c r="G1436" s="87" t="s">
        <v>1881</v>
      </c>
      <c r="H1436" s="88" t="s">
        <v>1881</v>
      </c>
      <c r="I1436" s="89" t="s">
        <v>1881</v>
      </c>
      <c r="J1436" s="89"/>
      <c r="K1436" s="89"/>
      <c r="L1436" s="89" t="s">
        <v>1881</v>
      </c>
      <c r="M1436" s="90" t="s">
        <v>1956</v>
      </c>
      <c r="N1436" s="91" t="s">
        <v>1881</v>
      </c>
      <c r="O1436" s="80"/>
      <c r="P1436" s="92" t="s">
        <v>1881</v>
      </c>
      <c r="Q1436" s="93" t="s">
        <v>1881</v>
      </c>
      <c r="R1436" s="81"/>
      <c r="S1436" s="79"/>
    </row>
    <row r="1437" spans="1:19" ht="15" customHeight="1" x14ac:dyDescent="0.25">
      <c r="A1437" s="78"/>
      <c r="B1437" s="94">
        <v>4050348</v>
      </c>
      <c r="C1437" s="94">
        <v>40503488</v>
      </c>
      <c r="D1437" s="95" t="s">
        <v>1332</v>
      </c>
      <c r="E1437" s="96" t="s">
        <v>1881</v>
      </c>
      <c r="F1437" s="96" t="s">
        <v>1881</v>
      </c>
      <c r="G1437" s="96" t="s">
        <v>1881</v>
      </c>
      <c r="H1437" s="88" t="s">
        <v>1881</v>
      </c>
      <c r="I1437" s="89" t="s">
        <v>1881</v>
      </c>
      <c r="J1437" s="89"/>
      <c r="K1437" s="89"/>
      <c r="L1437" s="89" t="s">
        <v>1881</v>
      </c>
      <c r="M1437" s="90" t="s">
        <v>1956</v>
      </c>
      <c r="N1437" s="91" t="s">
        <v>1881</v>
      </c>
      <c r="O1437" s="80"/>
      <c r="P1437" s="97" t="s">
        <v>1881</v>
      </c>
      <c r="Q1437" s="97" t="s">
        <v>1881</v>
      </c>
      <c r="R1437" s="98"/>
      <c r="S1437" s="79"/>
    </row>
    <row r="1438" spans="1:19" ht="15" customHeight="1" x14ac:dyDescent="0.25">
      <c r="A1438" s="78"/>
      <c r="B1438" s="85">
        <v>4050349</v>
      </c>
      <c r="C1438" s="85">
        <v>40503496</v>
      </c>
      <c r="D1438" s="86" t="s">
        <v>1333</v>
      </c>
      <c r="E1438" s="87" t="s">
        <v>1881</v>
      </c>
      <c r="F1438" s="87" t="s">
        <v>1881</v>
      </c>
      <c r="G1438" s="87" t="s">
        <v>1881</v>
      </c>
      <c r="H1438" s="88" t="s">
        <v>1881</v>
      </c>
      <c r="I1438" s="89" t="s">
        <v>1881</v>
      </c>
      <c r="J1438" s="89"/>
      <c r="K1438" s="89"/>
      <c r="L1438" s="89" t="s">
        <v>1881</v>
      </c>
      <c r="M1438" s="90" t="s">
        <v>1956</v>
      </c>
      <c r="N1438" s="91" t="s">
        <v>1881</v>
      </c>
      <c r="O1438" s="80"/>
      <c r="P1438" s="92" t="s">
        <v>1881</v>
      </c>
      <c r="Q1438" s="93" t="s">
        <v>1881</v>
      </c>
      <c r="R1438" s="81"/>
      <c r="S1438" s="79"/>
    </row>
    <row r="1439" spans="1:19" ht="15" customHeight="1" x14ac:dyDescent="0.25">
      <c r="A1439" s="78"/>
      <c r="B1439" s="94">
        <v>4050350</v>
      </c>
      <c r="C1439" s="94">
        <v>40503500</v>
      </c>
      <c r="D1439" s="95" t="s">
        <v>1334</v>
      </c>
      <c r="E1439" s="96" t="s">
        <v>1881</v>
      </c>
      <c r="F1439" s="96" t="s">
        <v>1881</v>
      </c>
      <c r="G1439" s="96" t="s">
        <v>1881</v>
      </c>
      <c r="H1439" s="88" t="s">
        <v>1881</v>
      </c>
      <c r="I1439" s="89" t="s">
        <v>1881</v>
      </c>
      <c r="J1439" s="89"/>
      <c r="K1439" s="89"/>
      <c r="L1439" s="89" t="s">
        <v>1881</v>
      </c>
      <c r="M1439" s="90" t="s">
        <v>1956</v>
      </c>
      <c r="N1439" s="91" t="s">
        <v>1881</v>
      </c>
      <c r="O1439" s="80"/>
      <c r="P1439" s="97" t="s">
        <v>1881</v>
      </c>
      <c r="Q1439" s="97" t="s">
        <v>1881</v>
      </c>
      <c r="R1439" s="98"/>
      <c r="S1439" s="79"/>
    </row>
    <row r="1440" spans="1:19" ht="15" customHeight="1" x14ac:dyDescent="0.25">
      <c r="A1440" s="78"/>
      <c r="B1440" s="85">
        <v>4050351</v>
      </c>
      <c r="C1440" s="85">
        <v>40503518</v>
      </c>
      <c r="D1440" s="86" t="s">
        <v>1335</v>
      </c>
      <c r="E1440" s="87" t="s">
        <v>1881</v>
      </c>
      <c r="F1440" s="87" t="s">
        <v>1881</v>
      </c>
      <c r="G1440" s="87" t="s">
        <v>1881</v>
      </c>
      <c r="H1440" s="88" t="s">
        <v>1881</v>
      </c>
      <c r="I1440" s="89" t="s">
        <v>1881</v>
      </c>
      <c r="J1440" s="89"/>
      <c r="K1440" s="89"/>
      <c r="L1440" s="89" t="s">
        <v>1881</v>
      </c>
      <c r="M1440" s="90" t="s">
        <v>1956</v>
      </c>
      <c r="N1440" s="91" t="s">
        <v>1881</v>
      </c>
      <c r="O1440" s="80"/>
      <c r="P1440" s="92" t="s">
        <v>1881</v>
      </c>
      <c r="Q1440" s="93" t="s">
        <v>1881</v>
      </c>
      <c r="R1440" s="81"/>
      <c r="S1440" s="79"/>
    </row>
    <row r="1441" spans="1:19" ht="15" customHeight="1" x14ac:dyDescent="0.25">
      <c r="A1441" s="78"/>
      <c r="B1441" s="94">
        <v>4050352</v>
      </c>
      <c r="C1441" s="94">
        <v>40503526</v>
      </c>
      <c r="D1441" s="95" t="s">
        <v>1336</v>
      </c>
      <c r="E1441" s="96" t="s">
        <v>1881</v>
      </c>
      <c r="F1441" s="96" t="s">
        <v>1881</v>
      </c>
      <c r="G1441" s="96" t="s">
        <v>1881</v>
      </c>
      <c r="H1441" s="88" t="s">
        <v>1881</v>
      </c>
      <c r="I1441" s="89" t="s">
        <v>1881</v>
      </c>
      <c r="J1441" s="89"/>
      <c r="K1441" s="89"/>
      <c r="L1441" s="89" t="s">
        <v>1881</v>
      </c>
      <c r="M1441" s="90" t="s">
        <v>1956</v>
      </c>
      <c r="N1441" s="91" t="s">
        <v>1881</v>
      </c>
      <c r="O1441" s="80"/>
      <c r="P1441" s="97" t="s">
        <v>1881</v>
      </c>
      <c r="Q1441" s="97" t="s">
        <v>1881</v>
      </c>
      <c r="R1441" s="98"/>
      <c r="S1441" s="79"/>
    </row>
    <row r="1442" spans="1:19" ht="15" customHeight="1" x14ac:dyDescent="0.25">
      <c r="A1442" s="78"/>
      <c r="B1442" s="85">
        <v>4050353</v>
      </c>
      <c r="C1442" s="85">
        <v>40503534</v>
      </c>
      <c r="D1442" s="86" t="s">
        <v>1337</v>
      </c>
      <c r="E1442" s="87" t="s">
        <v>1881</v>
      </c>
      <c r="F1442" s="87" t="s">
        <v>1881</v>
      </c>
      <c r="G1442" s="87" t="s">
        <v>1881</v>
      </c>
      <c r="H1442" s="88" t="s">
        <v>1881</v>
      </c>
      <c r="I1442" s="89" t="s">
        <v>1881</v>
      </c>
      <c r="J1442" s="89"/>
      <c r="K1442" s="89"/>
      <c r="L1442" s="89" t="s">
        <v>1881</v>
      </c>
      <c r="M1442" s="90" t="s">
        <v>1956</v>
      </c>
      <c r="N1442" s="91" t="s">
        <v>1881</v>
      </c>
      <c r="O1442" s="80"/>
      <c r="P1442" s="92" t="s">
        <v>1881</v>
      </c>
      <c r="Q1442" s="93" t="s">
        <v>1881</v>
      </c>
      <c r="R1442" s="81"/>
      <c r="S1442" s="79"/>
    </row>
    <row r="1443" spans="1:19" ht="15" customHeight="1" x14ac:dyDescent="0.25">
      <c r="A1443" s="78"/>
      <c r="B1443" s="94">
        <v>4050354</v>
      </c>
      <c r="C1443" s="94">
        <v>40503542</v>
      </c>
      <c r="D1443" s="95" t="s">
        <v>1338</v>
      </c>
      <c r="E1443" s="96">
        <v>0</v>
      </c>
      <c r="F1443" s="96">
        <v>549</v>
      </c>
      <c r="G1443" s="96">
        <v>0</v>
      </c>
      <c r="H1443" s="88">
        <v>0</v>
      </c>
      <c r="I1443" s="89">
        <v>549</v>
      </c>
      <c r="J1443" s="89"/>
      <c r="K1443" s="89"/>
      <c r="L1443" s="89">
        <v>549</v>
      </c>
      <c r="M1443" s="90" t="s">
        <v>1956</v>
      </c>
      <c r="N1443" s="91">
        <v>549</v>
      </c>
      <c r="O1443" s="80"/>
      <c r="P1443" s="97">
        <f>ROUND(IF((L1443*$P$4)&gt;=$Q$5,$Q$5,L1443*$P$4),2)</f>
        <v>80</v>
      </c>
      <c r="Q1443" s="97">
        <f>ROUND(IF((N1443*$P$4)&gt;=$Q$5,$Q$5,N1443*$P$4),2)</f>
        <v>80</v>
      </c>
      <c r="R1443" s="98"/>
      <c r="S1443" s="79"/>
    </row>
    <row r="1444" spans="1:19" ht="15" customHeight="1" x14ac:dyDescent="0.25">
      <c r="A1444" s="78"/>
      <c r="B1444" s="85">
        <v>4050357</v>
      </c>
      <c r="C1444" s="85">
        <v>40503577</v>
      </c>
      <c r="D1444" s="86" t="s">
        <v>1339</v>
      </c>
      <c r="E1444" s="87" t="s">
        <v>1881</v>
      </c>
      <c r="F1444" s="87" t="s">
        <v>1881</v>
      </c>
      <c r="G1444" s="87" t="s">
        <v>1881</v>
      </c>
      <c r="H1444" s="88" t="s">
        <v>1881</v>
      </c>
      <c r="I1444" s="89" t="s">
        <v>1881</v>
      </c>
      <c r="J1444" s="89"/>
      <c r="K1444" s="89"/>
      <c r="L1444" s="89" t="s">
        <v>1881</v>
      </c>
      <c r="M1444" s="90" t="s">
        <v>1956</v>
      </c>
      <c r="N1444" s="91" t="s">
        <v>1881</v>
      </c>
      <c r="O1444" s="80"/>
      <c r="P1444" s="92" t="s">
        <v>1881</v>
      </c>
      <c r="Q1444" s="93" t="s">
        <v>1881</v>
      </c>
      <c r="R1444" s="81"/>
      <c r="S1444" s="79"/>
    </row>
    <row r="1445" spans="1:19" ht="15" customHeight="1" x14ac:dyDescent="0.25">
      <c r="A1445" s="78"/>
      <c r="B1445" s="94">
        <v>4050358</v>
      </c>
      <c r="C1445" s="94">
        <v>40503585</v>
      </c>
      <c r="D1445" s="95" t="s">
        <v>1340</v>
      </c>
      <c r="E1445" s="96" t="s">
        <v>1881</v>
      </c>
      <c r="F1445" s="96" t="s">
        <v>1881</v>
      </c>
      <c r="G1445" s="96" t="s">
        <v>1881</v>
      </c>
      <c r="H1445" s="88" t="s">
        <v>1881</v>
      </c>
      <c r="I1445" s="89" t="s">
        <v>1881</v>
      </c>
      <c r="J1445" s="89"/>
      <c r="K1445" s="89"/>
      <c r="L1445" s="89" t="s">
        <v>1881</v>
      </c>
      <c r="M1445" s="90" t="s">
        <v>1956</v>
      </c>
      <c r="N1445" s="91" t="s">
        <v>1881</v>
      </c>
      <c r="O1445" s="80"/>
      <c r="P1445" s="97" t="s">
        <v>1881</v>
      </c>
      <c r="Q1445" s="97" t="s">
        <v>1881</v>
      </c>
      <c r="R1445" s="98"/>
      <c r="S1445" s="79"/>
    </row>
    <row r="1446" spans="1:19" ht="15" customHeight="1" x14ac:dyDescent="0.25">
      <c r="A1446" s="78"/>
      <c r="B1446" s="85">
        <v>4050359</v>
      </c>
      <c r="C1446" s="85">
        <v>40503593</v>
      </c>
      <c r="D1446" s="86" t="s">
        <v>1341</v>
      </c>
      <c r="E1446" s="87" t="s">
        <v>1881</v>
      </c>
      <c r="F1446" s="87" t="s">
        <v>1881</v>
      </c>
      <c r="G1446" s="87" t="s">
        <v>1881</v>
      </c>
      <c r="H1446" s="88" t="s">
        <v>1881</v>
      </c>
      <c r="I1446" s="89" t="s">
        <v>1881</v>
      </c>
      <c r="J1446" s="89"/>
      <c r="K1446" s="89"/>
      <c r="L1446" s="89" t="s">
        <v>1881</v>
      </c>
      <c r="M1446" s="90" t="s">
        <v>1956</v>
      </c>
      <c r="N1446" s="91" t="s">
        <v>1881</v>
      </c>
      <c r="O1446" s="80"/>
      <c r="P1446" s="92" t="s">
        <v>1881</v>
      </c>
      <c r="Q1446" s="93" t="s">
        <v>1881</v>
      </c>
      <c r="R1446" s="81"/>
      <c r="S1446" s="79"/>
    </row>
    <row r="1447" spans="1:19" ht="15" customHeight="1" x14ac:dyDescent="0.25">
      <c r="A1447" s="78"/>
      <c r="B1447" s="94">
        <v>4050360</v>
      </c>
      <c r="C1447" s="94">
        <v>40503607</v>
      </c>
      <c r="D1447" s="95" t="s">
        <v>1342</v>
      </c>
      <c r="E1447" s="96" t="s">
        <v>1881</v>
      </c>
      <c r="F1447" s="96" t="s">
        <v>1881</v>
      </c>
      <c r="G1447" s="96" t="s">
        <v>1881</v>
      </c>
      <c r="H1447" s="88" t="s">
        <v>1881</v>
      </c>
      <c r="I1447" s="89" t="s">
        <v>1881</v>
      </c>
      <c r="J1447" s="89"/>
      <c r="K1447" s="89"/>
      <c r="L1447" s="89" t="s">
        <v>1881</v>
      </c>
      <c r="M1447" s="90" t="s">
        <v>1956</v>
      </c>
      <c r="N1447" s="91" t="s">
        <v>1881</v>
      </c>
      <c r="O1447" s="80"/>
      <c r="P1447" s="97" t="s">
        <v>1881</v>
      </c>
      <c r="Q1447" s="97" t="s">
        <v>1881</v>
      </c>
      <c r="R1447" s="98"/>
      <c r="S1447" s="79"/>
    </row>
    <row r="1448" spans="1:19" ht="15" customHeight="1" x14ac:dyDescent="0.25">
      <c r="A1448" s="78"/>
      <c r="B1448" s="85">
        <v>4050361</v>
      </c>
      <c r="C1448" s="85">
        <v>40503615</v>
      </c>
      <c r="D1448" s="86" t="s">
        <v>1343</v>
      </c>
      <c r="E1448" s="87" t="s">
        <v>1881</v>
      </c>
      <c r="F1448" s="87" t="s">
        <v>1881</v>
      </c>
      <c r="G1448" s="87" t="s">
        <v>1881</v>
      </c>
      <c r="H1448" s="88" t="s">
        <v>1881</v>
      </c>
      <c r="I1448" s="89" t="s">
        <v>1881</v>
      </c>
      <c r="J1448" s="89"/>
      <c r="K1448" s="89"/>
      <c r="L1448" s="89" t="s">
        <v>1881</v>
      </c>
      <c r="M1448" s="90" t="s">
        <v>1956</v>
      </c>
      <c r="N1448" s="91" t="s">
        <v>1881</v>
      </c>
      <c r="O1448" s="80"/>
      <c r="P1448" s="92" t="s">
        <v>1881</v>
      </c>
      <c r="Q1448" s="93" t="s">
        <v>1881</v>
      </c>
      <c r="R1448" s="81"/>
      <c r="S1448" s="79"/>
    </row>
    <row r="1449" spans="1:19" ht="15" customHeight="1" x14ac:dyDescent="0.25">
      <c r="A1449" s="78"/>
      <c r="B1449" s="94">
        <v>4050362</v>
      </c>
      <c r="C1449" s="94">
        <v>40503623</v>
      </c>
      <c r="D1449" s="95" t="s">
        <v>1344</v>
      </c>
      <c r="E1449" s="96" t="s">
        <v>1881</v>
      </c>
      <c r="F1449" s="96" t="s">
        <v>1881</v>
      </c>
      <c r="G1449" s="96" t="s">
        <v>1881</v>
      </c>
      <c r="H1449" s="88" t="s">
        <v>1881</v>
      </c>
      <c r="I1449" s="89" t="s">
        <v>1881</v>
      </c>
      <c r="J1449" s="89"/>
      <c r="K1449" s="89"/>
      <c r="L1449" s="89" t="s">
        <v>1881</v>
      </c>
      <c r="M1449" s="90" t="s">
        <v>1956</v>
      </c>
      <c r="N1449" s="91" t="s">
        <v>1881</v>
      </c>
      <c r="O1449" s="80"/>
      <c r="P1449" s="97" t="s">
        <v>1881</v>
      </c>
      <c r="Q1449" s="97" t="s">
        <v>1881</v>
      </c>
      <c r="R1449" s="98"/>
      <c r="S1449" s="79"/>
    </row>
    <row r="1450" spans="1:19" ht="15" customHeight="1" x14ac:dyDescent="0.25">
      <c r="A1450" s="78"/>
      <c r="B1450" s="85">
        <v>4050363</v>
      </c>
      <c r="C1450" s="85">
        <v>40503631</v>
      </c>
      <c r="D1450" s="86" t="s">
        <v>1345</v>
      </c>
      <c r="E1450" s="87" t="s">
        <v>1881</v>
      </c>
      <c r="F1450" s="87" t="s">
        <v>1881</v>
      </c>
      <c r="G1450" s="87" t="s">
        <v>1881</v>
      </c>
      <c r="H1450" s="88" t="s">
        <v>1881</v>
      </c>
      <c r="I1450" s="89" t="s">
        <v>1881</v>
      </c>
      <c r="J1450" s="89"/>
      <c r="K1450" s="89"/>
      <c r="L1450" s="89" t="s">
        <v>1881</v>
      </c>
      <c r="M1450" s="90" t="s">
        <v>1956</v>
      </c>
      <c r="N1450" s="91" t="s">
        <v>1881</v>
      </c>
      <c r="O1450" s="80"/>
      <c r="P1450" s="92" t="s">
        <v>1881</v>
      </c>
      <c r="Q1450" s="93" t="s">
        <v>1881</v>
      </c>
      <c r="R1450" s="81"/>
      <c r="S1450" s="79"/>
    </row>
    <row r="1451" spans="1:19" ht="15" customHeight="1" x14ac:dyDescent="0.25">
      <c r="A1451" s="78"/>
      <c r="B1451" s="94">
        <v>4050364</v>
      </c>
      <c r="C1451" s="94">
        <v>40503640</v>
      </c>
      <c r="D1451" s="95" t="s">
        <v>1346</v>
      </c>
      <c r="E1451" s="96">
        <v>0</v>
      </c>
      <c r="F1451" s="96">
        <v>559.48</v>
      </c>
      <c r="G1451" s="96">
        <v>0</v>
      </c>
      <c r="H1451" s="88">
        <v>0</v>
      </c>
      <c r="I1451" s="89">
        <v>559.48</v>
      </c>
      <c r="J1451" s="89"/>
      <c r="K1451" s="89"/>
      <c r="L1451" s="89">
        <v>559.48</v>
      </c>
      <c r="M1451" s="90" t="s">
        <v>1956</v>
      </c>
      <c r="N1451" s="91">
        <v>559.48</v>
      </c>
      <c r="O1451" s="80"/>
      <c r="P1451" s="97">
        <f>ROUND(IF((L1451*$P$4)&gt;=$Q$5,$Q$5,L1451*$P$4),2)</f>
        <v>80</v>
      </c>
      <c r="Q1451" s="97">
        <f>ROUND(IF((N1451*$P$4)&gt;=$Q$5,$Q$5,N1451*$P$4),2)</f>
        <v>80</v>
      </c>
      <c r="R1451" s="98"/>
      <c r="S1451" s="79"/>
    </row>
    <row r="1452" spans="1:19" ht="15" customHeight="1" x14ac:dyDescent="0.25">
      <c r="A1452" s="78"/>
      <c r="B1452" s="85">
        <v>4050365</v>
      </c>
      <c r="C1452" s="85">
        <v>40503658</v>
      </c>
      <c r="D1452" s="86" t="s">
        <v>1347</v>
      </c>
      <c r="E1452" s="87" t="s">
        <v>1881</v>
      </c>
      <c r="F1452" s="87" t="s">
        <v>1881</v>
      </c>
      <c r="G1452" s="87" t="s">
        <v>1881</v>
      </c>
      <c r="H1452" s="88" t="s">
        <v>1881</v>
      </c>
      <c r="I1452" s="89" t="s">
        <v>1881</v>
      </c>
      <c r="J1452" s="89"/>
      <c r="K1452" s="89"/>
      <c r="L1452" s="89" t="s">
        <v>1881</v>
      </c>
      <c r="M1452" s="90" t="s">
        <v>1956</v>
      </c>
      <c r="N1452" s="91" t="s">
        <v>1881</v>
      </c>
      <c r="O1452" s="80"/>
      <c r="P1452" s="92" t="s">
        <v>1881</v>
      </c>
      <c r="Q1452" s="93" t="s">
        <v>1881</v>
      </c>
      <c r="R1452" s="81"/>
      <c r="S1452" s="79"/>
    </row>
    <row r="1453" spans="1:19" ht="15" customHeight="1" x14ac:dyDescent="0.25">
      <c r="A1453" s="78"/>
      <c r="B1453" s="94">
        <v>4050367</v>
      </c>
      <c r="C1453" s="94">
        <v>40503674</v>
      </c>
      <c r="D1453" s="95" t="s">
        <v>1348</v>
      </c>
      <c r="E1453" s="96" t="s">
        <v>1881</v>
      </c>
      <c r="F1453" s="96" t="s">
        <v>1881</v>
      </c>
      <c r="G1453" s="96" t="s">
        <v>1881</v>
      </c>
      <c r="H1453" s="88" t="s">
        <v>1881</v>
      </c>
      <c r="I1453" s="89" t="s">
        <v>1881</v>
      </c>
      <c r="J1453" s="89"/>
      <c r="K1453" s="89"/>
      <c r="L1453" s="89" t="s">
        <v>1881</v>
      </c>
      <c r="M1453" s="90" t="s">
        <v>1956</v>
      </c>
      <c r="N1453" s="91" t="s">
        <v>1881</v>
      </c>
      <c r="O1453" s="80"/>
      <c r="P1453" s="97" t="s">
        <v>1881</v>
      </c>
      <c r="Q1453" s="97" t="s">
        <v>1881</v>
      </c>
      <c r="R1453" s="98"/>
      <c r="S1453" s="79"/>
    </row>
    <row r="1454" spans="1:19" ht="15" customHeight="1" x14ac:dyDescent="0.25">
      <c r="A1454" s="78"/>
      <c r="B1454" s="85">
        <v>4050368</v>
      </c>
      <c r="C1454" s="85">
        <v>40503682</v>
      </c>
      <c r="D1454" s="86" t="s">
        <v>1349</v>
      </c>
      <c r="E1454" s="87">
        <v>0</v>
      </c>
      <c r="F1454" s="87">
        <v>559.48</v>
      </c>
      <c r="G1454" s="87">
        <v>0</v>
      </c>
      <c r="H1454" s="88">
        <v>0</v>
      </c>
      <c r="I1454" s="89">
        <v>559.48</v>
      </c>
      <c r="J1454" s="89"/>
      <c r="K1454" s="89"/>
      <c r="L1454" s="89">
        <v>559.48</v>
      </c>
      <c r="M1454" s="90" t="s">
        <v>1956</v>
      </c>
      <c r="N1454" s="91">
        <v>559.48</v>
      </c>
      <c r="O1454" s="80"/>
      <c r="P1454" s="92">
        <f>ROUND(IF((L1454*$P$4)&gt;=$Q$5,$Q$5,L1454*$P$4),2)</f>
        <v>80</v>
      </c>
      <c r="Q1454" s="93">
        <f>ROUND(IF((N1454*$P$4)&gt;=$Q$5,$Q$5,N1454*$P$4),2)</f>
        <v>80</v>
      </c>
      <c r="R1454" s="81"/>
      <c r="S1454" s="79"/>
    </row>
    <row r="1455" spans="1:19" ht="15" customHeight="1" x14ac:dyDescent="0.25">
      <c r="A1455" s="78"/>
      <c r="B1455" s="94">
        <v>4050369</v>
      </c>
      <c r="C1455" s="94">
        <v>40503690</v>
      </c>
      <c r="D1455" s="95" t="s">
        <v>1350</v>
      </c>
      <c r="E1455" s="96" t="s">
        <v>1881</v>
      </c>
      <c r="F1455" s="96" t="s">
        <v>1881</v>
      </c>
      <c r="G1455" s="96" t="s">
        <v>1881</v>
      </c>
      <c r="H1455" s="88" t="s">
        <v>1881</v>
      </c>
      <c r="I1455" s="89" t="s">
        <v>1881</v>
      </c>
      <c r="J1455" s="89"/>
      <c r="K1455" s="89"/>
      <c r="L1455" s="89" t="s">
        <v>1881</v>
      </c>
      <c r="M1455" s="90" t="s">
        <v>1956</v>
      </c>
      <c r="N1455" s="91" t="s">
        <v>1881</v>
      </c>
      <c r="O1455" s="80"/>
      <c r="P1455" s="97" t="s">
        <v>1881</v>
      </c>
      <c r="Q1455" s="97" t="s">
        <v>1881</v>
      </c>
      <c r="R1455" s="98"/>
      <c r="S1455" s="79"/>
    </row>
    <row r="1456" spans="1:19" ht="15" customHeight="1" x14ac:dyDescent="0.25">
      <c r="A1456" s="78"/>
      <c r="B1456" s="85">
        <v>4050371</v>
      </c>
      <c r="C1456" s="85">
        <v>40503712</v>
      </c>
      <c r="D1456" s="86" t="s">
        <v>1351</v>
      </c>
      <c r="E1456" s="87" t="s">
        <v>1881</v>
      </c>
      <c r="F1456" s="87" t="s">
        <v>1881</v>
      </c>
      <c r="G1456" s="87" t="s">
        <v>1881</v>
      </c>
      <c r="H1456" s="88" t="s">
        <v>1881</v>
      </c>
      <c r="I1456" s="89" t="s">
        <v>1881</v>
      </c>
      <c r="J1456" s="89"/>
      <c r="K1456" s="89"/>
      <c r="L1456" s="89" t="s">
        <v>1881</v>
      </c>
      <c r="M1456" s="90" t="s">
        <v>1956</v>
      </c>
      <c r="N1456" s="91" t="s">
        <v>1881</v>
      </c>
      <c r="O1456" s="80"/>
      <c r="P1456" s="92" t="s">
        <v>1881</v>
      </c>
      <c r="Q1456" s="93" t="s">
        <v>1881</v>
      </c>
      <c r="R1456" s="81"/>
      <c r="S1456" s="79"/>
    </row>
    <row r="1457" spans="1:19" ht="15" customHeight="1" x14ac:dyDescent="0.25">
      <c r="A1457" s="78"/>
      <c r="B1457" s="94">
        <v>4050373</v>
      </c>
      <c r="C1457" s="94">
        <v>40503739</v>
      </c>
      <c r="D1457" s="95" t="s">
        <v>1352</v>
      </c>
      <c r="E1457" s="96" t="s">
        <v>1881</v>
      </c>
      <c r="F1457" s="96" t="s">
        <v>1881</v>
      </c>
      <c r="G1457" s="96" t="s">
        <v>1881</v>
      </c>
      <c r="H1457" s="88" t="s">
        <v>1881</v>
      </c>
      <c r="I1457" s="89" t="s">
        <v>1881</v>
      </c>
      <c r="J1457" s="89"/>
      <c r="K1457" s="89"/>
      <c r="L1457" s="89" t="s">
        <v>1881</v>
      </c>
      <c r="M1457" s="90" t="s">
        <v>1956</v>
      </c>
      <c r="N1457" s="91" t="s">
        <v>1881</v>
      </c>
      <c r="O1457" s="80"/>
      <c r="P1457" s="97" t="s">
        <v>1881</v>
      </c>
      <c r="Q1457" s="97" t="s">
        <v>1881</v>
      </c>
      <c r="R1457" s="98"/>
      <c r="S1457" s="79"/>
    </row>
    <row r="1458" spans="1:19" ht="15" customHeight="1" x14ac:dyDescent="0.25">
      <c r="A1458" s="78"/>
      <c r="B1458" s="85">
        <v>4050374</v>
      </c>
      <c r="C1458" s="85">
        <v>40503747</v>
      </c>
      <c r="D1458" s="86" t="s">
        <v>1353</v>
      </c>
      <c r="E1458" s="87" t="s">
        <v>1881</v>
      </c>
      <c r="F1458" s="87" t="s">
        <v>1881</v>
      </c>
      <c r="G1458" s="87" t="s">
        <v>1881</v>
      </c>
      <c r="H1458" s="88" t="s">
        <v>1881</v>
      </c>
      <c r="I1458" s="89" t="s">
        <v>1881</v>
      </c>
      <c r="J1458" s="89"/>
      <c r="K1458" s="89"/>
      <c r="L1458" s="89" t="s">
        <v>1881</v>
      </c>
      <c r="M1458" s="90" t="s">
        <v>1956</v>
      </c>
      <c r="N1458" s="91" t="s">
        <v>1881</v>
      </c>
      <c r="O1458" s="80"/>
      <c r="P1458" s="92" t="s">
        <v>1881</v>
      </c>
      <c r="Q1458" s="93" t="s">
        <v>1881</v>
      </c>
      <c r="R1458" s="81"/>
      <c r="S1458" s="79"/>
    </row>
    <row r="1459" spans="1:19" ht="15" customHeight="1" x14ac:dyDescent="0.25">
      <c r="A1459" s="78"/>
      <c r="B1459" s="94">
        <v>4050376</v>
      </c>
      <c r="C1459" s="94">
        <v>40503763</v>
      </c>
      <c r="D1459" s="95" t="s">
        <v>1354</v>
      </c>
      <c r="E1459" s="96" t="s">
        <v>1881</v>
      </c>
      <c r="F1459" s="96" t="s">
        <v>1881</v>
      </c>
      <c r="G1459" s="96" t="s">
        <v>1881</v>
      </c>
      <c r="H1459" s="88" t="s">
        <v>1881</v>
      </c>
      <c r="I1459" s="89" t="s">
        <v>1881</v>
      </c>
      <c r="J1459" s="89"/>
      <c r="K1459" s="89"/>
      <c r="L1459" s="89" t="s">
        <v>1881</v>
      </c>
      <c r="M1459" s="90" t="s">
        <v>1956</v>
      </c>
      <c r="N1459" s="91" t="s">
        <v>1881</v>
      </c>
      <c r="O1459" s="80"/>
      <c r="P1459" s="97" t="s">
        <v>1881</v>
      </c>
      <c r="Q1459" s="97" t="s">
        <v>1881</v>
      </c>
      <c r="R1459" s="98"/>
      <c r="S1459" s="79"/>
    </row>
    <row r="1460" spans="1:19" ht="15" customHeight="1" x14ac:dyDescent="0.25">
      <c r="A1460" s="78"/>
      <c r="B1460" s="85">
        <v>4050377</v>
      </c>
      <c r="C1460" s="85">
        <v>40503771</v>
      </c>
      <c r="D1460" s="86" t="s">
        <v>1355</v>
      </c>
      <c r="E1460" s="87" t="s">
        <v>1881</v>
      </c>
      <c r="F1460" s="87" t="s">
        <v>1881</v>
      </c>
      <c r="G1460" s="87" t="s">
        <v>1881</v>
      </c>
      <c r="H1460" s="88" t="s">
        <v>1881</v>
      </c>
      <c r="I1460" s="89" t="s">
        <v>1881</v>
      </c>
      <c r="J1460" s="89"/>
      <c r="K1460" s="89"/>
      <c r="L1460" s="89" t="s">
        <v>1881</v>
      </c>
      <c r="M1460" s="90" t="s">
        <v>1956</v>
      </c>
      <c r="N1460" s="91" t="s">
        <v>1881</v>
      </c>
      <c r="O1460" s="80"/>
      <c r="P1460" s="92" t="s">
        <v>1881</v>
      </c>
      <c r="Q1460" s="93" t="s">
        <v>1881</v>
      </c>
      <c r="R1460" s="81"/>
      <c r="S1460" s="79"/>
    </row>
    <row r="1461" spans="1:19" ht="15" customHeight="1" x14ac:dyDescent="0.25">
      <c r="A1461" s="78"/>
      <c r="B1461" s="94">
        <v>4050378</v>
      </c>
      <c r="C1461" s="94">
        <v>40503780</v>
      </c>
      <c r="D1461" s="95" t="s">
        <v>1356</v>
      </c>
      <c r="E1461" s="96" t="s">
        <v>1881</v>
      </c>
      <c r="F1461" s="96" t="s">
        <v>1881</v>
      </c>
      <c r="G1461" s="96" t="s">
        <v>1881</v>
      </c>
      <c r="H1461" s="88" t="s">
        <v>1881</v>
      </c>
      <c r="I1461" s="89" t="s">
        <v>1881</v>
      </c>
      <c r="J1461" s="89"/>
      <c r="K1461" s="89"/>
      <c r="L1461" s="89" t="s">
        <v>1881</v>
      </c>
      <c r="M1461" s="90" t="s">
        <v>1956</v>
      </c>
      <c r="N1461" s="91" t="s">
        <v>1881</v>
      </c>
      <c r="O1461" s="80"/>
      <c r="P1461" s="97" t="s">
        <v>1881</v>
      </c>
      <c r="Q1461" s="97" t="s">
        <v>1881</v>
      </c>
      <c r="R1461" s="98"/>
      <c r="S1461" s="79"/>
    </row>
    <row r="1462" spans="1:19" ht="15" customHeight="1" x14ac:dyDescent="0.25">
      <c r="A1462" s="78"/>
      <c r="B1462" s="85">
        <v>4050379</v>
      </c>
      <c r="C1462" s="85">
        <v>40503798</v>
      </c>
      <c r="D1462" s="86" t="s">
        <v>1357</v>
      </c>
      <c r="E1462" s="87">
        <v>0</v>
      </c>
      <c r="F1462" s="87">
        <v>436.56</v>
      </c>
      <c r="G1462" s="87">
        <v>0</v>
      </c>
      <c r="H1462" s="88">
        <v>0</v>
      </c>
      <c r="I1462" s="89">
        <v>436.56</v>
      </c>
      <c r="J1462" s="89"/>
      <c r="K1462" s="89"/>
      <c r="L1462" s="89">
        <v>436.56</v>
      </c>
      <c r="M1462" s="90" t="s">
        <v>1956</v>
      </c>
      <c r="N1462" s="91">
        <v>436.56</v>
      </c>
      <c r="O1462" s="80"/>
      <c r="P1462" s="92">
        <f>ROUND(IF((L1462*$P$4)&gt;=$Q$5,$Q$5,L1462*$P$4),2)</f>
        <v>80</v>
      </c>
      <c r="Q1462" s="93">
        <f>ROUND(IF((N1462*$P$4)&gt;=$Q$5,$Q$5,N1462*$P$4),2)</f>
        <v>80</v>
      </c>
      <c r="R1462" s="81"/>
      <c r="S1462" s="79"/>
    </row>
    <row r="1463" spans="1:19" ht="15" customHeight="1" x14ac:dyDescent="0.25">
      <c r="A1463" s="78"/>
      <c r="B1463" s="94">
        <v>4050380</v>
      </c>
      <c r="C1463" s="94">
        <v>40503801</v>
      </c>
      <c r="D1463" s="95" t="s">
        <v>1358</v>
      </c>
      <c r="E1463" s="96" t="s">
        <v>1881</v>
      </c>
      <c r="F1463" s="96" t="s">
        <v>1881</v>
      </c>
      <c r="G1463" s="96" t="s">
        <v>1881</v>
      </c>
      <c r="H1463" s="88" t="s">
        <v>1881</v>
      </c>
      <c r="I1463" s="89" t="s">
        <v>1881</v>
      </c>
      <c r="J1463" s="89"/>
      <c r="K1463" s="89"/>
      <c r="L1463" s="89" t="s">
        <v>1881</v>
      </c>
      <c r="M1463" s="90" t="s">
        <v>1956</v>
      </c>
      <c r="N1463" s="91" t="s">
        <v>1881</v>
      </c>
      <c r="O1463" s="80"/>
      <c r="P1463" s="97" t="s">
        <v>1881</v>
      </c>
      <c r="Q1463" s="97" t="s">
        <v>1881</v>
      </c>
      <c r="R1463" s="98"/>
      <c r="S1463" s="79"/>
    </row>
    <row r="1464" spans="1:19" ht="15" customHeight="1" x14ac:dyDescent="0.25">
      <c r="A1464" s="78"/>
      <c r="B1464" s="85">
        <v>4050381</v>
      </c>
      <c r="C1464" s="85">
        <v>40503810</v>
      </c>
      <c r="D1464" s="86" t="s">
        <v>1359</v>
      </c>
      <c r="E1464" s="87" t="s">
        <v>1881</v>
      </c>
      <c r="F1464" s="87" t="s">
        <v>1881</v>
      </c>
      <c r="G1464" s="87" t="s">
        <v>1881</v>
      </c>
      <c r="H1464" s="88" t="s">
        <v>1881</v>
      </c>
      <c r="I1464" s="89" t="s">
        <v>1881</v>
      </c>
      <c r="J1464" s="89"/>
      <c r="K1464" s="89"/>
      <c r="L1464" s="89" t="s">
        <v>1881</v>
      </c>
      <c r="M1464" s="90" t="s">
        <v>1956</v>
      </c>
      <c r="N1464" s="91" t="s">
        <v>1881</v>
      </c>
      <c r="O1464" s="80"/>
      <c r="P1464" s="92" t="s">
        <v>1881</v>
      </c>
      <c r="Q1464" s="93" t="s">
        <v>1881</v>
      </c>
      <c r="R1464" s="81"/>
      <c r="S1464" s="79"/>
    </row>
    <row r="1465" spans="1:19" ht="15" customHeight="1" x14ac:dyDescent="0.25">
      <c r="A1465" s="78"/>
      <c r="B1465" s="94">
        <v>4050382</v>
      </c>
      <c r="C1465" s="94">
        <v>40503828</v>
      </c>
      <c r="D1465" s="95" t="s">
        <v>10398</v>
      </c>
      <c r="E1465" s="96">
        <v>0</v>
      </c>
      <c r="F1465" s="96">
        <v>584</v>
      </c>
      <c r="G1465" s="96">
        <v>0</v>
      </c>
      <c r="H1465" s="88">
        <v>0</v>
      </c>
      <c r="I1465" s="89">
        <v>584</v>
      </c>
      <c r="J1465" s="89"/>
      <c r="K1465" s="89"/>
      <c r="L1465" s="89">
        <v>584</v>
      </c>
      <c r="M1465" s="90" t="s">
        <v>1956</v>
      </c>
      <c r="N1465" s="91">
        <v>584</v>
      </c>
      <c r="O1465" s="80"/>
      <c r="P1465" s="97">
        <f>ROUND(IF((L1465*$P$4)&gt;=$Q$5,$Q$5,L1465*$P$4),2)</f>
        <v>80</v>
      </c>
      <c r="Q1465" s="97">
        <f>ROUND(IF((N1465*$P$4)&gt;=$Q$5,$Q$5,N1465*$P$4),2)</f>
        <v>80</v>
      </c>
      <c r="R1465" s="98"/>
      <c r="S1465" s="79"/>
    </row>
    <row r="1466" spans="1:19" ht="15" customHeight="1" x14ac:dyDescent="0.25">
      <c r="A1466" s="78"/>
      <c r="B1466" s="85">
        <v>4050383</v>
      </c>
      <c r="C1466" s="85">
        <v>40503836</v>
      </c>
      <c r="D1466" s="86" t="s">
        <v>1361</v>
      </c>
      <c r="E1466" s="87" t="s">
        <v>1881</v>
      </c>
      <c r="F1466" s="87" t="s">
        <v>1881</v>
      </c>
      <c r="G1466" s="87" t="s">
        <v>1881</v>
      </c>
      <c r="H1466" s="88" t="s">
        <v>1881</v>
      </c>
      <c r="I1466" s="89" t="s">
        <v>1881</v>
      </c>
      <c r="J1466" s="89"/>
      <c r="K1466" s="89"/>
      <c r="L1466" s="89" t="s">
        <v>1881</v>
      </c>
      <c r="M1466" s="90" t="s">
        <v>1956</v>
      </c>
      <c r="N1466" s="91" t="s">
        <v>1881</v>
      </c>
      <c r="O1466" s="80"/>
      <c r="P1466" s="92" t="s">
        <v>1881</v>
      </c>
      <c r="Q1466" s="93" t="s">
        <v>1881</v>
      </c>
      <c r="R1466" s="81"/>
      <c r="S1466" s="79"/>
    </row>
    <row r="1467" spans="1:19" ht="15" customHeight="1" x14ac:dyDescent="0.25">
      <c r="A1467" s="78"/>
      <c r="B1467" s="94">
        <v>4050384</v>
      </c>
      <c r="C1467" s="94">
        <v>40503844</v>
      </c>
      <c r="D1467" s="95" t="s">
        <v>1362</v>
      </c>
      <c r="E1467" s="96" t="s">
        <v>1881</v>
      </c>
      <c r="F1467" s="96" t="s">
        <v>1881</v>
      </c>
      <c r="G1467" s="96" t="s">
        <v>1881</v>
      </c>
      <c r="H1467" s="88" t="s">
        <v>1881</v>
      </c>
      <c r="I1467" s="89" t="s">
        <v>1881</v>
      </c>
      <c r="J1467" s="89"/>
      <c r="K1467" s="89"/>
      <c r="L1467" s="89" t="s">
        <v>1881</v>
      </c>
      <c r="M1467" s="90" t="s">
        <v>1956</v>
      </c>
      <c r="N1467" s="91" t="s">
        <v>1881</v>
      </c>
      <c r="O1467" s="80"/>
      <c r="P1467" s="97" t="s">
        <v>1881</v>
      </c>
      <c r="Q1467" s="97" t="s">
        <v>1881</v>
      </c>
      <c r="R1467" s="98"/>
      <c r="S1467" s="79"/>
    </row>
    <row r="1468" spans="1:19" ht="15" customHeight="1" x14ac:dyDescent="0.25">
      <c r="A1468" s="78"/>
      <c r="B1468" s="85">
        <v>4060101</v>
      </c>
      <c r="C1468" s="85">
        <v>40601013</v>
      </c>
      <c r="D1468" s="86" t="s">
        <v>1363</v>
      </c>
      <c r="E1468" s="87">
        <v>143.36000000000001</v>
      </c>
      <c r="F1468" s="87">
        <v>0</v>
      </c>
      <c r="G1468" s="87">
        <v>0</v>
      </c>
      <c r="H1468" s="88">
        <v>186.37</v>
      </c>
      <c r="I1468" s="89">
        <v>186.37</v>
      </c>
      <c r="J1468" s="89"/>
      <c r="K1468" s="89"/>
      <c r="L1468" s="89">
        <v>143.36000000000001</v>
      </c>
      <c r="M1468" s="90" t="s">
        <v>1956</v>
      </c>
      <c r="N1468" s="91">
        <v>143.36000000000001</v>
      </c>
      <c r="O1468" s="80"/>
      <c r="P1468" s="92">
        <f t="shared" ref="P1468:P1504" si="78">ROUND(IF((L1468*$P$4)&gt;=$Q$5,$Q$5,L1468*$P$4),2)</f>
        <v>28.67</v>
      </c>
      <c r="Q1468" s="93">
        <f t="shared" ref="Q1468:Q1504" si="79">ROUND(IF((N1468*$P$4)&gt;=$Q$5,$Q$5,N1468*$P$4),2)</f>
        <v>28.67</v>
      </c>
      <c r="R1468" s="81"/>
      <c r="S1468" s="79"/>
    </row>
    <row r="1469" spans="1:19" ht="15" customHeight="1" x14ac:dyDescent="0.25">
      <c r="A1469" s="78"/>
      <c r="B1469" s="94">
        <v>4060102</v>
      </c>
      <c r="C1469" s="94">
        <v>40601021</v>
      </c>
      <c r="D1469" s="95" t="s">
        <v>1364</v>
      </c>
      <c r="E1469" s="96">
        <v>99.36</v>
      </c>
      <c r="F1469" s="96">
        <v>0</v>
      </c>
      <c r="G1469" s="96">
        <v>0</v>
      </c>
      <c r="H1469" s="88">
        <v>129.16999999999999</v>
      </c>
      <c r="I1469" s="89">
        <v>129.16999999999999</v>
      </c>
      <c r="J1469" s="89"/>
      <c r="K1469" s="89"/>
      <c r="L1469" s="89">
        <v>99.36</v>
      </c>
      <c r="M1469" s="90" t="s">
        <v>1956</v>
      </c>
      <c r="N1469" s="91">
        <v>99.36</v>
      </c>
      <c r="O1469" s="80"/>
      <c r="P1469" s="97">
        <f t="shared" si="78"/>
        <v>19.87</v>
      </c>
      <c r="Q1469" s="97">
        <f t="shared" si="79"/>
        <v>19.87</v>
      </c>
      <c r="R1469" s="98"/>
      <c r="S1469" s="79"/>
    </row>
    <row r="1470" spans="1:19" ht="15" customHeight="1" x14ac:dyDescent="0.25">
      <c r="A1470" s="78"/>
      <c r="B1470" s="85">
        <v>4060103</v>
      </c>
      <c r="C1470" s="85">
        <v>40601030</v>
      </c>
      <c r="D1470" s="86" t="s">
        <v>1365</v>
      </c>
      <c r="E1470" s="87">
        <v>144</v>
      </c>
      <c r="F1470" s="87">
        <v>0</v>
      </c>
      <c r="G1470" s="87">
        <v>0</v>
      </c>
      <c r="H1470" s="88">
        <v>187.2</v>
      </c>
      <c r="I1470" s="89">
        <v>187.2</v>
      </c>
      <c r="J1470" s="89"/>
      <c r="K1470" s="89"/>
      <c r="L1470" s="89">
        <v>144</v>
      </c>
      <c r="M1470" s="90" t="s">
        <v>1956</v>
      </c>
      <c r="N1470" s="91">
        <v>144</v>
      </c>
      <c r="O1470" s="80"/>
      <c r="P1470" s="92">
        <f t="shared" si="78"/>
        <v>28.8</v>
      </c>
      <c r="Q1470" s="93">
        <f t="shared" si="79"/>
        <v>28.8</v>
      </c>
      <c r="R1470" s="81"/>
      <c r="S1470" s="79"/>
    </row>
    <row r="1471" spans="1:19" ht="15" customHeight="1" x14ac:dyDescent="0.25">
      <c r="A1471" s="78"/>
      <c r="B1471" s="94">
        <v>4060106</v>
      </c>
      <c r="C1471" s="94">
        <v>40601064</v>
      </c>
      <c r="D1471" s="95" t="s">
        <v>10408</v>
      </c>
      <c r="E1471" s="96">
        <v>403.2</v>
      </c>
      <c r="F1471" s="96">
        <v>0</v>
      </c>
      <c r="G1471" s="96">
        <v>0</v>
      </c>
      <c r="H1471" s="88">
        <v>524.16</v>
      </c>
      <c r="I1471" s="89">
        <v>524.16</v>
      </c>
      <c r="J1471" s="89"/>
      <c r="K1471" s="89"/>
      <c r="L1471" s="89">
        <v>403.2</v>
      </c>
      <c r="M1471" s="90" t="s">
        <v>1956</v>
      </c>
      <c r="N1471" s="91">
        <v>403.2</v>
      </c>
      <c r="O1471" s="80"/>
      <c r="P1471" s="97">
        <f t="shared" si="78"/>
        <v>80</v>
      </c>
      <c r="Q1471" s="97">
        <f t="shared" si="79"/>
        <v>80</v>
      </c>
      <c r="R1471" s="98"/>
      <c r="S1471" s="79"/>
    </row>
    <row r="1472" spans="1:19" ht="15" customHeight="1" x14ac:dyDescent="0.25">
      <c r="A1472" s="78"/>
      <c r="B1472" s="85">
        <v>4060107</v>
      </c>
      <c r="C1472" s="85">
        <v>40601072</v>
      </c>
      <c r="D1472" s="86" t="s">
        <v>1366</v>
      </c>
      <c r="E1472" s="87">
        <v>54.16</v>
      </c>
      <c r="F1472" s="87">
        <v>0</v>
      </c>
      <c r="G1472" s="87">
        <v>0</v>
      </c>
      <c r="H1472" s="88">
        <v>70.41</v>
      </c>
      <c r="I1472" s="89">
        <v>70.41</v>
      </c>
      <c r="J1472" s="89"/>
      <c r="K1472" s="89"/>
      <c r="L1472" s="89">
        <v>54.16</v>
      </c>
      <c r="M1472" s="90" t="s">
        <v>1956</v>
      </c>
      <c r="N1472" s="91">
        <v>54.16</v>
      </c>
      <c r="O1472" s="80"/>
      <c r="P1472" s="92">
        <f t="shared" si="78"/>
        <v>10.83</v>
      </c>
      <c r="Q1472" s="93">
        <f t="shared" si="79"/>
        <v>10.83</v>
      </c>
      <c r="R1472" s="81"/>
      <c r="S1472" s="79"/>
    </row>
    <row r="1473" spans="1:19" ht="15" customHeight="1" x14ac:dyDescent="0.25">
      <c r="A1473" s="78"/>
      <c r="B1473" s="94">
        <v>4060108</v>
      </c>
      <c r="C1473" s="94">
        <v>40601080</v>
      </c>
      <c r="D1473" s="95" t="s">
        <v>1367</v>
      </c>
      <c r="E1473" s="96">
        <v>125.44</v>
      </c>
      <c r="F1473" s="96">
        <v>0</v>
      </c>
      <c r="G1473" s="96">
        <v>0</v>
      </c>
      <c r="H1473" s="88">
        <v>163.07</v>
      </c>
      <c r="I1473" s="89">
        <v>163.07</v>
      </c>
      <c r="J1473" s="89"/>
      <c r="K1473" s="89"/>
      <c r="L1473" s="89">
        <v>125.44</v>
      </c>
      <c r="M1473" s="90" t="s">
        <v>1956</v>
      </c>
      <c r="N1473" s="91">
        <v>125.44</v>
      </c>
      <c r="O1473" s="80"/>
      <c r="P1473" s="97">
        <f t="shared" si="78"/>
        <v>25.09</v>
      </c>
      <c r="Q1473" s="97">
        <f t="shared" si="79"/>
        <v>25.09</v>
      </c>
      <c r="R1473" s="98"/>
      <c r="S1473" s="79"/>
    </row>
    <row r="1474" spans="1:19" ht="15" customHeight="1" x14ac:dyDescent="0.25">
      <c r="A1474" s="78"/>
      <c r="B1474" s="85">
        <v>4060109</v>
      </c>
      <c r="C1474" s="85">
        <v>40601099</v>
      </c>
      <c r="D1474" s="86" t="s">
        <v>1366</v>
      </c>
      <c r="E1474" s="87">
        <v>134.01</v>
      </c>
      <c r="F1474" s="87">
        <v>0</v>
      </c>
      <c r="G1474" s="87">
        <v>0</v>
      </c>
      <c r="H1474" s="88">
        <v>174.21</v>
      </c>
      <c r="I1474" s="89">
        <v>174.21</v>
      </c>
      <c r="J1474" s="89"/>
      <c r="K1474" s="89"/>
      <c r="L1474" s="89">
        <v>134.01</v>
      </c>
      <c r="M1474" s="90" t="s">
        <v>1956</v>
      </c>
      <c r="N1474" s="91">
        <v>134.01</v>
      </c>
      <c r="O1474" s="80"/>
      <c r="P1474" s="92">
        <f t="shared" si="78"/>
        <v>26.8</v>
      </c>
      <c r="Q1474" s="93">
        <f t="shared" si="79"/>
        <v>26.8</v>
      </c>
      <c r="R1474" s="81"/>
      <c r="S1474" s="79"/>
    </row>
    <row r="1475" spans="1:19" ht="15" customHeight="1" x14ac:dyDescent="0.25">
      <c r="A1475" s="78"/>
      <c r="B1475" s="94">
        <v>4060110</v>
      </c>
      <c r="C1475" s="94">
        <v>40601102</v>
      </c>
      <c r="D1475" s="95" t="s">
        <v>1367</v>
      </c>
      <c r="E1475" s="96">
        <v>214.42</v>
      </c>
      <c r="F1475" s="96">
        <v>0</v>
      </c>
      <c r="G1475" s="96">
        <v>0</v>
      </c>
      <c r="H1475" s="88">
        <v>278.75</v>
      </c>
      <c r="I1475" s="89">
        <v>278.75</v>
      </c>
      <c r="J1475" s="89"/>
      <c r="K1475" s="89"/>
      <c r="L1475" s="89">
        <v>214.42</v>
      </c>
      <c r="M1475" s="90" t="s">
        <v>1956</v>
      </c>
      <c r="N1475" s="91">
        <v>214.42</v>
      </c>
      <c r="O1475" s="80"/>
      <c r="P1475" s="97">
        <f t="shared" si="78"/>
        <v>42.88</v>
      </c>
      <c r="Q1475" s="97">
        <f t="shared" si="79"/>
        <v>42.88</v>
      </c>
      <c r="R1475" s="98"/>
      <c r="S1475" s="79"/>
    </row>
    <row r="1476" spans="1:19" ht="15" customHeight="1" x14ac:dyDescent="0.25">
      <c r="A1476" s="78"/>
      <c r="B1476" s="85">
        <v>4060111</v>
      </c>
      <c r="C1476" s="85">
        <v>40601110</v>
      </c>
      <c r="D1476" s="86" t="s">
        <v>10413</v>
      </c>
      <c r="E1476" s="87">
        <v>61.89</v>
      </c>
      <c r="F1476" s="87">
        <v>0</v>
      </c>
      <c r="G1476" s="87">
        <v>0</v>
      </c>
      <c r="H1476" s="88">
        <v>80.459999999999994</v>
      </c>
      <c r="I1476" s="89">
        <v>80.459999999999994</v>
      </c>
      <c r="J1476" s="89"/>
      <c r="K1476" s="89"/>
      <c r="L1476" s="89">
        <v>61.89</v>
      </c>
      <c r="M1476" s="90" t="s">
        <v>1956</v>
      </c>
      <c r="N1476" s="91">
        <v>61.89</v>
      </c>
      <c r="O1476" s="80"/>
      <c r="P1476" s="92">
        <f t="shared" si="78"/>
        <v>12.38</v>
      </c>
      <c r="Q1476" s="93">
        <f t="shared" si="79"/>
        <v>12.38</v>
      </c>
      <c r="R1476" s="81"/>
      <c r="S1476" s="79"/>
    </row>
    <row r="1477" spans="1:19" ht="15" customHeight="1" x14ac:dyDescent="0.25">
      <c r="A1477" s="78"/>
      <c r="B1477" s="94">
        <v>4060112</v>
      </c>
      <c r="C1477" s="94">
        <v>40601129</v>
      </c>
      <c r="D1477" s="95" t="s">
        <v>1369</v>
      </c>
      <c r="E1477" s="96">
        <v>44.8</v>
      </c>
      <c r="F1477" s="96">
        <v>0</v>
      </c>
      <c r="G1477" s="96">
        <v>0</v>
      </c>
      <c r="H1477" s="88">
        <v>58.24</v>
      </c>
      <c r="I1477" s="89">
        <v>58.24</v>
      </c>
      <c r="J1477" s="89"/>
      <c r="K1477" s="89"/>
      <c r="L1477" s="89">
        <v>44.8</v>
      </c>
      <c r="M1477" s="90" t="s">
        <v>1956</v>
      </c>
      <c r="N1477" s="91">
        <v>44.8</v>
      </c>
      <c r="O1477" s="80"/>
      <c r="P1477" s="97">
        <f t="shared" si="78"/>
        <v>8.9600000000000009</v>
      </c>
      <c r="Q1477" s="97">
        <f t="shared" si="79"/>
        <v>8.9600000000000009</v>
      </c>
      <c r="R1477" s="98"/>
      <c r="S1477" s="79"/>
    </row>
    <row r="1478" spans="1:19" ht="15" customHeight="1" x14ac:dyDescent="0.25">
      <c r="A1478" s="78"/>
      <c r="B1478" s="85">
        <v>4060113</v>
      </c>
      <c r="C1478" s="85">
        <v>40601137</v>
      </c>
      <c r="D1478" s="86" t="s">
        <v>1370</v>
      </c>
      <c r="E1478" s="87">
        <v>30.05</v>
      </c>
      <c r="F1478" s="87">
        <v>0</v>
      </c>
      <c r="G1478" s="87">
        <v>0</v>
      </c>
      <c r="H1478" s="88">
        <v>39.07</v>
      </c>
      <c r="I1478" s="89">
        <v>39.07</v>
      </c>
      <c r="J1478" s="89"/>
      <c r="K1478" s="89"/>
      <c r="L1478" s="89">
        <v>30.05</v>
      </c>
      <c r="M1478" s="90" t="s">
        <v>1956</v>
      </c>
      <c r="N1478" s="91">
        <v>30.05</v>
      </c>
      <c r="O1478" s="80"/>
      <c r="P1478" s="92">
        <f t="shared" si="78"/>
        <v>6.01</v>
      </c>
      <c r="Q1478" s="93">
        <f t="shared" si="79"/>
        <v>6.01</v>
      </c>
      <c r="R1478" s="81"/>
      <c r="S1478" s="79"/>
    </row>
    <row r="1479" spans="1:19" ht="15" customHeight="1" x14ac:dyDescent="0.25">
      <c r="A1479" s="78"/>
      <c r="B1479" s="94">
        <v>4060115</v>
      </c>
      <c r="C1479" s="94">
        <v>40601153</v>
      </c>
      <c r="D1479" s="95" t="s">
        <v>1371</v>
      </c>
      <c r="E1479" s="96">
        <v>188.16</v>
      </c>
      <c r="F1479" s="96">
        <v>0</v>
      </c>
      <c r="G1479" s="96">
        <v>0</v>
      </c>
      <c r="H1479" s="88">
        <v>244.61</v>
      </c>
      <c r="I1479" s="89">
        <v>244.61</v>
      </c>
      <c r="J1479" s="89"/>
      <c r="K1479" s="89"/>
      <c r="L1479" s="89">
        <v>188.16</v>
      </c>
      <c r="M1479" s="90" t="s">
        <v>1956</v>
      </c>
      <c r="N1479" s="91">
        <v>188.16</v>
      </c>
      <c r="O1479" s="80"/>
      <c r="P1479" s="97">
        <f t="shared" si="78"/>
        <v>37.630000000000003</v>
      </c>
      <c r="Q1479" s="97">
        <f t="shared" si="79"/>
        <v>37.630000000000003</v>
      </c>
      <c r="R1479" s="98"/>
      <c r="S1479" s="79"/>
    </row>
    <row r="1480" spans="1:19" ht="15" customHeight="1" x14ac:dyDescent="0.25">
      <c r="A1480" s="78"/>
      <c r="B1480" s="85">
        <v>4060116</v>
      </c>
      <c r="C1480" s="85">
        <v>40601161</v>
      </c>
      <c r="D1480" s="86" t="s">
        <v>1372</v>
      </c>
      <c r="E1480" s="87">
        <v>19.97</v>
      </c>
      <c r="F1480" s="87">
        <v>0</v>
      </c>
      <c r="G1480" s="87">
        <v>0</v>
      </c>
      <c r="H1480" s="88">
        <v>25.96</v>
      </c>
      <c r="I1480" s="89">
        <v>25.96</v>
      </c>
      <c r="J1480" s="89"/>
      <c r="K1480" s="89"/>
      <c r="L1480" s="89">
        <v>19.97</v>
      </c>
      <c r="M1480" s="90" t="s">
        <v>1956</v>
      </c>
      <c r="N1480" s="91">
        <v>19.97</v>
      </c>
      <c r="O1480" s="80"/>
      <c r="P1480" s="92">
        <f t="shared" si="78"/>
        <v>3.99</v>
      </c>
      <c r="Q1480" s="93">
        <f t="shared" si="79"/>
        <v>3.99</v>
      </c>
      <c r="R1480" s="81"/>
      <c r="S1480" s="79"/>
    </row>
    <row r="1481" spans="1:19" ht="15" customHeight="1" x14ac:dyDescent="0.25">
      <c r="A1481" s="78"/>
      <c r="B1481" s="94">
        <v>4060117</v>
      </c>
      <c r="C1481" s="94">
        <v>40601170</v>
      </c>
      <c r="D1481" s="95" t="s">
        <v>1373</v>
      </c>
      <c r="E1481" s="96">
        <v>493.31</v>
      </c>
      <c r="F1481" s="96">
        <v>0</v>
      </c>
      <c r="G1481" s="96">
        <v>0</v>
      </c>
      <c r="H1481" s="88">
        <v>641.29999999999995</v>
      </c>
      <c r="I1481" s="89">
        <v>641.29999999999995</v>
      </c>
      <c r="J1481" s="89"/>
      <c r="K1481" s="89"/>
      <c r="L1481" s="89">
        <v>493.31</v>
      </c>
      <c r="M1481" s="90" t="s">
        <v>1956</v>
      </c>
      <c r="N1481" s="91">
        <v>493.31</v>
      </c>
      <c r="O1481" s="80"/>
      <c r="P1481" s="97">
        <f t="shared" si="78"/>
        <v>80</v>
      </c>
      <c r="Q1481" s="97">
        <f t="shared" si="79"/>
        <v>80</v>
      </c>
      <c r="R1481" s="98"/>
      <c r="S1481" s="79"/>
    </row>
    <row r="1482" spans="1:19" ht="15" customHeight="1" x14ac:dyDescent="0.25">
      <c r="A1482" s="78"/>
      <c r="B1482" s="85">
        <v>4060118</v>
      </c>
      <c r="C1482" s="85">
        <v>40601188</v>
      </c>
      <c r="D1482" s="86" t="s">
        <v>1374</v>
      </c>
      <c r="E1482" s="87">
        <v>179.2</v>
      </c>
      <c r="F1482" s="87">
        <v>0</v>
      </c>
      <c r="G1482" s="87">
        <v>0</v>
      </c>
      <c r="H1482" s="88">
        <v>232.96</v>
      </c>
      <c r="I1482" s="89">
        <v>232.96</v>
      </c>
      <c r="J1482" s="89"/>
      <c r="K1482" s="89"/>
      <c r="L1482" s="89">
        <v>179.2</v>
      </c>
      <c r="M1482" s="90" t="s">
        <v>1956</v>
      </c>
      <c r="N1482" s="91">
        <v>179.2</v>
      </c>
      <c r="O1482" s="80"/>
      <c r="P1482" s="92">
        <f t="shared" si="78"/>
        <v>35.840000000000003</v>
      </c>
      <c r="Q1482" s="93">
        <f t="shared" si="79"/>
        <v>35.840000000000003</v>
      </c>
      <c r="R1482" s="81"/>
      <c r="S1482" s="79"/>
    </row>
    <row r="1483" spans="1:19" ht="15" customHeight="1" x14ac:dyDescent="0.25">
      <c r="A1483" s="78"/>
      <c r="B1483" s="94">
        <v>4060119</v>
      </c>
      <c r="C1483" s="94">
        <v>40601196</v>
      </c>
      <c r="D1483" s="95" t="s">
        <v>1375</v>
      </c>
      <c r="E1483" s="96">
        <v>98.56</v>
      </c>
      <c r="F1483" s="96">
        <v>0</v>
      </c>
      <c r="G1483" s="96">
        <v>0</v>
      </c>
      <c r="H1483" s="88">
        <v>128.13</v>
      </c>
      <c r="I1483" s="89">
        <v>128.13</v>
      </c>
      <c r="J1483" s="89"/>
      <c r="K1483" s="89"/>
      <c r="L1483" s="89">
        <v>98.56</v>
      </c>
      <c r="M1483" s="90" t="s">
        <v>1956</v>
      </c>
      <c r="N1483" s="91">
        <v>98.56</v>
      </c>
      <c r="O1483" s="80"/>
      <c r="P1483" s="97">
        <f t="shared" si="78"/>
        <v>19.71</v>
      </c>
      <c r="Q1483" s="97">
        <f t="shared" si="79"/>
        <v>19.71</v>
      </c>
      <c r="R1483" s="98"/>
      <c r="S1483" s="79"/>
    </row>
    <row r="1484" spans="1:19" ht="15" customHeight="1" x14ac:dyDescent="0.25">
      <c r="A1484" s="78"/>
      <c r="B1484" s="85">
        <v>4060120</v>
      </c>
      <c r="C1484" s="85">
        <v>40601200</v>
      </c>
      <c r="D1484" s="86" t="s">
        <v>1376</v>
      </c>
      <c r="E1484" s="87">
        <v>99.18</v>
      </c>
      <c r="F1484" s="87">
        <v>0</v>
      </c>
      <c r="G1484" s="87">
        <v>0</v>
      </c>
      <c r="H1484" s="88">
        <v>128.93</v>
      </c>
      <c r="I1484" s="89">
        <v>128.93</v>
      </c>
      <c r="J1484" s="89"/>
      <c r="K1484" s="89"/>
      <c r="L1484" s="89">
        <v>99.18</v>
      </c>
      <c r="M1484" s="90" t="s">
        <v>1956</v>
      </c>
      <c r="N1484" s="91">
        <v>99.18</v>
      </c>
      <c r="O1484" s="80"/>
      <c r="P1484" s="92">
        <f t="shared" si="78"/>
        <v>19.84</v>
      </c>
      <c r="Q1484" s="93">
        <f t="shared" si="79"/>
        <v>19.84</v>
      </c>
      <c r="R1484" s="81"/>
      <c r="S1484" s="79"/>
    </row>
    <row r="1485" spans="1:19" ht="15" customHeight="1" x14ac:dyDescent="0.25">
      <c r="A1485" s="78"/>
      <c r="B1485" s="94">
        <v>4060121</v>
      </c>
      <c r="C1485" s="94">
        <v>40601218</v>
      </c>
      <c r="D1485" s="95" t="s">
        <v>1377</v>
      </c>
      <c r="E1485" s="96">
        <v>135.24</v>
      </c>
      <c r="F1485" s="96">
        <v>0</v>
      </c>
      <c r="G1485" s="96">
        <v>0</v>
      </c>
      <c r="H1485" s="88">
        <v>175.81</v>
      </c>
      <c r="I1485" s="89">
        <v>175.81</v>
      </c>
      <c r="J1485" s="89"/>
      <c r="K1485" s="89"/>
      <c r="L1485" s="89">
        <v>135.24</v>
      </c>
      <c r="M1485" s="90" t="s">
        <v>1956</v>
      </c>
      <c r="N1485" s="91">
        <v>135.24</v>
      </c>
      <c r="O1485" s="80"/>
      <c r="P1485" s="97">
        <f t="shared" si="78"/>
        <v>27.05</v>
      </c>
      <c r="Q1485" s="97">
        <f t="shared" si="79"/>
        <v>27.05</v>
      </c>
      <c r="R1485" s="98"/>
      <c r="S1485" s="79"/>
    </row>
    <row r="1486" spans="1:19" ht="15" customHeight="1" x14ac:dyDescent="0.25">
      <c r="A1486" s="78"/>
      <c r="B1486" s="85">
        <v>4060122</v>
      </c>
      <c r="C1486" s="85">
        <v>40601226</v>
      </c>
      <c r="D1486" s="86" t="s">
        <v>1378</v>
      </c>
      <c r="E1486" s="87">
        <v>62.37</v>
      </c>
      <c r="F1486" s="87">
        <v>0</v>
      </c>
      <c r="G1486" s="87">
        <v>0</v>
      </c>
      <c r="H1486" s="88">
        <v>81.08</v>
      </c>
      <c r="I1486" s="89">
        <v>81.08</v>
      </c>
      <c r="J1486" s="89"/>
      <c r="K1486" s="89"/>
      <c r="L1486" s="89">
        <v>62.37</v>
      </c>
      <c r="M1486" s="90" t="s">
        <v>1956</v>
      </c>
      <c r="N1486" s="91">
        <v>62.37</v>
      </c>
      <c r="O1486" s="80"/>
      <c r="P1486" s="92">
        <f t="shared" si="78"/>
        <v>12.47</v>
      </c>
      <c r="Q1486" s="93">
        <f t="shared" si="79"/>
        <v>12.47</v>
      </c>
      <c r="R1486" s="81"/>
      <c r="S1486" s="79"/>
    </row>
    <row r="1487" spans="1:19" ht="15" customHeight="1" x14ac:dyDescent="0.25">
      <c r="A1487" s="78"/>
      <c r="B1487" s="94">
        <v>4060123</v>
      </c>
      <c r="C1487" s="94">
        <v>40601234</v>
      </c>
      <c r="D1487" s="95" t="s">
        <v>1379</v>
      </c>
      <c r="E1487" s="96">
        <v>129.63999999999999</v>
      </c>
      <c r="F1487" s="96">
        <v>0</v>
      </c>
      <c r="G1487" s="96">
        <v>0</v>
      </c>
      <c r="H1487" s="88">
        <v>168.53</v>
      </c>
      <c r="I1487" s="89">
        <v>168.53</v>
      </c>
      <c r="J1487" s="89"/>
      <c r="K1487" s="89"/>
      <c r="L1487" s="89">
        <v>129.63999999999999</v>
      </c>
      <c r="M1487" s="90" t="s">
        <v>1956</v>
      </c>
      <c r="N1487" s="91">
        <v>129.63999999999999</v>
      </c>
      <c r="O1487" s="80"/>
      <c r="P1487" s="97">
        <f t="shared" si="78"/>
        <v>25.93</v>
      </c>
      <c r="Q1487" s="97">
        <f t="shared" si="79"/>
        <v>25.93</v>
      </c>
      <c r="R1487" s="98"/>
      <c r="S1487" s="79"/>
    </row>
    <row r="1488" spans="1:19" ht="15" customHeight="1" x14ac:dyDescent="0.25">
      <c r="A1488" s="78"/>
      <c r="B1488" s="85">
        <v>4060124</v>
      </c>
      <c r="C1488" s="85">
        <v>40601242</v>
      </c>
      <c r="D1488" s="86" t="s">
        <v>1379</v>
      </c>
      <c r="E1488" s="87">
        <v>265.33</v>
      </c>
      <c r="F1488" s="87">
        <v>0</v>
      </c>
      <c r="G1488" s="87">
        <v>0</v>
      </c>
      <c r="H1488" s="88">
        <v>344.93</v>
      </c>
      <c r="I1488" s="89">
        <v>344.93</v>
      </c>
      <c r="J1488" s="89"/>
      <c r="K1488" s="89"/>
      <c r="L1488" s="89">
        <v>265.33</v>
      </c>
      <c r="M1488" s="90" t="s">
        <v>1956</v>
      </c>
      <c r="N1488" s="91">
        <v>265.33</v>
      </c>
      <c r="O1488" s="80"/>
      <c r="P1488" s="92">
        <f t="shared" si="78"/>
        <v>53.07</v>
      </c>
      <c r="Q1488" s="93">
        <f t="shared" si="79"/>
        <v>53.07</v>
      </c>
      <c r="R1488" s="81"/>
      <c r="S1488" s="79"/>
    </row>
    <row r="1489" spans="1:19" ht="15" customHeight="1" x14ac:dyDescent="0.25">
      <c r="A1489" s="78"/>
      <c r="B1489" s="94">
        <v>4060125</v>
      </c>
      <c r="C1489" s="94">
        <v>40601250</v>
      </c>
      <c r="D1489" s="95" t="s">
        <v>1380</v>
      </c>
      <c r="E1489" s="96">
        <v>46.08</v>
      </c>
      <c r="F1489" s="96">
        <v>0</v>
      </c>
      <c r="G1489" s="96">
        <v>0</v>
      </c>
      <c r="H1489" s="88">
        <v>59.9</v>
      </c>
      <c r="I1489" s="89">
        <v>59.9</v>
      </c>
      <c r="J1489" s="89"/>
      <c r="K1489" s="89"/>
      <c r="L1489" s="89">
        <v>46.08</v>
      </c>
      <c r="M1489" s="90" t="s">
        <v>1956</v>
      </c>
      <c r="N1489" s="91">
        <v>46.08</v>
      </c>
      <c r="O1489" s="80"/>
      <c r="P1489" s="97">
        <f t="shared" si="78"/>
        <v>9.2200000000000006</v>
      </c>
      <c r="Q1489" s="97">
        <f t="shared" si="79"/>
        <v>9.2200000000000006</v>
      </c>
      <c r="R1489" s="98"/>
      <c r="S1489" s="79"/>
    </row>
    <row r="1490" spans="1:19" ht="15" customHeight="1" x14ac:dyDescent="0.25">
      <c r="A1490" s="78"/>
      <c r="B1490" s="85">
        <v>4060126</v>
      </c>
      <c r="C1490" s="85">
        <v>40601269</v>
      </c>
      <c r="D1490" s="86" t="s">
        <v>1381</v>
      </c>
      <c r="E1490" s="87">
        <v>31.19</v>
      </c>
      <c r="F1490" s="87">
        <v>0</v>
      </c>
      <c r="G1490" s="87">
        <v>0</v>
      </c>
      <c r="H1490" s="88">
        <v>40.549999999999997</v>
      </c>
      <c r="I1490" s="89">
        <v>40.549999999999997</v>
      </c>
      <c r="J1490" s="89"/>
      <c r="K1490" s="89"/>
      <c r="L1490" s="89">
        <v>31.19</v>
      </c>
      <c r="M1490" s="90" t="s">
        <v>1956</v>
      </c>
      <c r="N1490" s="91">
        <v>31.19</v>
      </c>
      <c r="O1490" s="80"/>
      <c r="P1490" s="92">
        <f t="shared" si="78"/>
        <v>6.24</v>
      </c>
      <c r="Q1490" s="93">
        <f t="shared" si="79"/>
        <v>6.24</v>
      </c>
      <c r="R1490" s="81"/>
      <c r="S1490" s="79"/>
    </row>
    <row r="1491" spans="1:19" ht="15" customHeight="1" x14ac:dyDescent="0.25">
      <c r="A1491" s="78"/>
      <c r="B1491" s="94">
        <v>4060127</v>
      </c>
      <c r="C1491" s="94">
        <v>40601277</v>
      </c>
      <c r="D1491" s="95" t="s">
        <v>1382</v>
      </c>
      <c r="E1491" s="96">
        <v>517.44000000000005</v>
      </c>
      <c r="F1491" s="96">
        <v>0</v>
      </c>
      <c r="G1491" s="96">
        <v>0</v>
      </c>
      <c r="H1491" s="88">
        <v>672.67</v>
      </c>
      <c r="I1491" s="89">
        <v>672.67</v>
      </c>
      <c r="J1491" s="89"/>
      <c r="K1491" s="89"/>
      <c r="L1491" s="89">
        <v>517.44000000000005</v>
      </c>
      <c r="M1491" s="90" t="s">
        <v>1956</v>
      </c>
      <c r="N1491" s="91">
        <v>517.44000000000005</v>
      </c>
      <c r="O1491" s="80"/>
      <c r="P1491" s="97">
        <f t="shared" si="78"/>
        <v>80</v>
      </c>
      <c r="Q1491" s="97">
        <f t="shared" si="79"/>
        <v>80</v>
      </c>
      <c r="R1491" s="98"/>
      <c r="S1491" s="79"/>
    </row>
    <row r="1492" spans="1:19" ht="15" customHeight="1" x14ac:dyDescent="0.25">
      <c r="A1492" s="78"/>
      <c r="B1492" s="85">
        <v>4060128</v>
      </c>
      <c r="C1492" s="85">
        <v>40601285</v>
      </c>
      <c r="D1492" s="86" t="s">
        <v>1383</v>
      </c>
      <c r="E1492" s="87">
        <v>480</v>
      </c>
      <c r="F1492" s="87">
        <v>0</v>
      </c>
      <c r="G1492" s="87">
        <v>0</v>
      </c>
      <c r="H1492" s="88">
        <v>624</v>
      </c>
      <c r="I1492" s="89">
        <v>624</v>
      </c>
      <c r="J1492" s="89"/>
      <c r="K1492" s="89"/>
      <c r="L1492" s="89">
        <v>480</v>
      </c>
      <c r="M1492" s="90" t="s">
        <v>1956</v>
      </c>
      <c r="N1492" s="91">
        <v>480</v>
      </c>
      <c r="O1492" s="80"/>
      <c r="P1492" s="92">
        <f t="shared" si="78"/>
        <v>80</v>
      </c>
      <c r="Q1492" s="93">
        <f t="shared" si="79"/>
        <v>80</v>
      </c>
      <c r="R1492" s="81"/>
      <c r="S1492" s="79"/>
    </row>
    <row r="1493" spans="1:19" ht="15" customHeight="1" x14ac:dyDescent="0.25">
      <c r="A1493" s="78"/>
      <c r="B1493" s="94">
        <v>4060129</v>
      </c>
      <c r="C1493" s="94">
        <v>40601293</v>
      </c>
      <c r="D1493" s="95" t="s">
        <v>1384</v>
      </c>
      <c r="E1493" s="96">
        <v>255.36</v>
      </c>
      <c r="F1493" s="96">
        <v>0</v>
      </c>
      <c r="G1493" s="96">
        <v>0</v>
      </c>
      <c r="H1493" s="88">
        <v>331.97</v>
      </c>
      <c r="I1493" s="89">
        <v>331.97</v>
      </c>
      <c r="J1493" s="89"/>
      <c r="K1493" s="89"/>
      <c r="L1493" s="89">
        <v>255.36</v>
      </c>
      <c r="M1493" s="90" t="s">
        <v>1956</v>
      </c>
      <c r="N1493" s="91">
        <v>255.36</v>
      </c>
      <c r="O1493" s="80"/>
      <c r="P1493" s="97">
        <f t="shared" si="78"/>
        <v>51.07</v>
      </c>
      <c r="Q1493" s="97">
        <f t="shared" si="79"/>
        <v>51.07</v>
      </c>
      <c r="R1493" s="98"/>
      <c r="S1493" s="79"/>
    </row>
    <row r="1494" spans="1:19" ht="15" customHeight="1" x14ac:dyDescent="0.25">
      <c r="A1494" s="78"/>
      <c r="B1494" s="85">
        <v>4060130</v>
      </c>
      <c r="C1494" s="85">
        <v>40601307</v>
      </c>
      <c r="D1494" s="86" t="s">
        <v>1385</v>
      </c>
      <c r="E1494" s="87">
        <v>0</v>
      </c>
      <c r="F1494" s="87">
        <v>97.14</v>
      </c>
      <c r="G1494" s="87">
        <v>0</v>
      </c>
      <c r="H1494" s="88">
        <v>0</v>
      </c>
      <c r="I1494" s="89">
        <v>97.14</v>
      </c>
      <c r="J1494" s="89"/>
      <c r="K1494" s="89"/>
      <c r="L1494" s="89">
        <v>97.14</v>
      </c>
      <c r="M1494" s="90" t="s">
        <v>1956</v>
      </c>
      <c r="N1494" s="91">
        <v>97.14</v>
      </c>
      <c r="O1494" s="80"/>
      <c r="P1494" s="92">
        <f t="shared" si="78"/>
        <v>19.43</v>
      </c>
      <c r="Q1494" s="93">
        <f t="shared" si="79"/>
        <v>19.43</v>
      </c>
      <c r="R1494" s="81"/>
      <c r="S1494" s="79"/>
    </row>
    <row r="1495" spans="1:19" ht="15" customHeight="1" x14ac:dyDescent="0.25">
      <c r="A1495" s="78"/>
      <c r="B1495" s="94">
        <v>4060131</v>
      </c>
      <c r="C1495" s="94">
        <v>40601315</v>
      </c>
      <c r="D1495" s="95" t="s">
        <v>10431</v>
      </c>
      <c r="E1495" s="96">
        <v>213.12</v>
      </c>
      <c r="F1495" s="96">
        <v>0</v>
      </c>
      <c r="G1495" s="96">
        <v>0</v>
      </c>
      <c r="H1495" s="88">
        <v>277.06</v>
      </c>
      <c r="I1495" s="89">
        <v>277.06</v>
      </c>
      <c r="J1495" s="89"/>
      <c r="K1495" s="89"/>
      <c r="L1495" s="89">
        <v>213.12</v>
      </c>
      <c r="M1495" s="90" t="s">
        <v>1956</v>
      </c>
      <c r="N1495" s="91">
        <v>213.12</v>
      </c>
      <c r="O1495" s="80"/>
      <c r="P1495" s="97">
        <f t="shared" si="78"/>
        <v>42.62</v>
      </c>
      <c r="Q1495" s="97">
        <f t="shared" si="79"/>
        <v>42.62</v>
      </c>
      <c r="R1495" s="98"/>
      <c r="S1495" s="79"/>
    </row>
    <row r="1496" spans="1:19" ht="15" customHeight="1" x14ac:dyDescent="0.25">
      <c r="A1496" s="78"/>
      <c r="B1496" s="85">
        <v>4060132</v>
      </c>
      <c r="C1496" s="85">
        <v>40601323</v>
      </c>
      <c r="D1496" s="86" t="s">
        <v>1386</v>
      </c>
      <c r="E1496" s="87">
        <v>23.04</v>
      </c>
      <c r="F1496" s="87">
        <v>0</v>
      </c>
      <c r="G1496" s="87">
        <v>0</v>
      </c>
      <c r="H1496" s="88">
        <v>29.95</v>
      </c>
      <c r="I1496" s="89">
        <v>29.95</v>
      </c>
      <c r="J1496" s="89"/>
      <c r="K1496" s="89"/>
      <c r="L1496" s="89">
        <v>23.04</v>
      </c>
      <c r="M1496" s="90" t="s">
        <v>1956</v>
      </c>
      <c r="N1496" s="91">
        <v>23.04</v>
      </c>
      <c r="O1496" s="80"/>
      <c r="P1496" s="92">
        <f t="shared" si="78"/>
        <v>4.6100000000000003</v>
      </c>
      <c r="Q1496" s="93">
        <f t="shared" si="79"/>
        <v>4.6100000000000003</v>
      </c>
      <c r="R1496" s="81"/>
      <c r="S1496" s="79"/>
    </row>
    <row r="1497" spans="1:19" ht="15" customHeight="1" x14ac:dyDescent="0.25">
      <c r="A1497" s="78"/>
      <c r="B1497" s="94">
        <v>4060133</v>
      </c>
      <c r="C1497" s="94">
        <v>40601331</v>
      </c>
      <c r="D1497" s="95" t="s">
        <v>1387</v>
      </c>
      <c r="E1497" s="96">
        <v>26.88</v>
      </c>
      <c r="F1497" s="96">
        <v>0</v>
      </c>
      <c r="G1497" s="96">
        <v>0</v>
      </c>
      <c r="H1497" s="88">
        <v>34.94</v>
      </c>
      <c r="I1497" s="89">
        <v>34.94</v>
      </c>
      <c r="J1497" s="89"/>
      <c r="K1497" s="89"/>
      <c r="L1497" s="89">
        <v>26.88</v>
      </c>
      <c r="M1497" s="90" t="s">
        <v>1956</v>
      </c>
      <c r="N1497" s="91">
        <v>26.88</v>
      </c>
      <c r="O1497" s="80"/>
      <c r="P1497" s="97">
        <f t="shared" si="78"/>
        <v>5.38</v>
      </c>
      <c r="Q1497" s="97">
        <f t="shared" si="79"/>
        <v>5.38</v>
      </c>
      <c r="R1497" s="98"/>
      <c r="S1497" s="79"/>
    </row>
    <row r="1498" spans="1:19" ht="15" customHeight="1" x14ac:dyDescent="0.25">
      <c r="A1498" s="78"/>
      <c r="B1498" s="85">
        <v>4060134</v>
      </c>
      <c r="C1498" s="85">
        <v>40601340</v>
      </c>
      <c r="D1498" s="86" t="s">
        <v>1388</v>
      </c>
      <c r="E1498" s="87">
        <v>35.840000000000003</v>
      </c>
      <c r="F1498" s="87">
        <v>0</v>
      </c>
      <c r="G1498" s="87">
        <v>0</v>
      </c>
      <c r="H1498" s="88">
        <v>46.59</v>
      </c>
      <c r="I1498" s="89">
        <v>46.59</v>
      </c>
      <c r="J1498" s="89"/>
      <c r="K1498" s="89"/>
      <c r="L1498" s="89">
        <v>35.840000000000003</v>
      </c>
      <c r="M1498" s="90" t="s">
        <v>1956</v>
      </c>
      <c r="N1498" s="91">
        <v>35.840000000000003</v>
      </c>
      <c r="O1498" s="80"/>
      <c r="P1498" s="92">
        <f t="shared" si="78"/>
        <v>7.17</v>
      </c>
      <c r="Q1498" s="93">
        <f t="shared" si="79"/>
        <v>7.17</v>
      </c>
      <c r="R1498" s="81"/>
      <c r="S1498" s="79"/>
    </row>
    <row r="1499" spans="1:19" ht="15" customHeight="1" x14ac:dyDescent="0.25">
      <c r="A1499" s="78"/>
      <c r="B1499" s="94">
        <v>4060135</v>
      </c>
      <c r="C1499" s="94">
        <v>40601358</v>
      </c>
      <c r="D1499" s="95" t="s">
        <v>1389</v>
      </c>
      <c r="E1499" s="96">
        <v>35.840000000000003</v>
      </c>
      <c r="F1499" s="96">
        <v>0</v>
      </c>
      <c r="G1499" s="96">
        <v>0</v>
      </c>
      <c r="H1499" s="88">
        <v>46.59</v>
      </c>
      <c r="I1499" s="89">
        <v>46.59</v>
      </c>
      <c r="J1499" s="89"/>
      <c r="K1499" s="89"/>
      <c r="L1499" s="89">
        <v>35.840000000000003</v>
      </c>
      <c r="M1499" s="90" t="s">
        <v>1956</v>
      </c>
      <c r="N1499" s="91">
        <v>35.840000000000003</v>
      </c>
      <c r="O1499" s="80"/>
      <c r="P1499" s="97">
        <f t="shared" si="78"/>
        <v>7.17</v>
      </c>
      <c r="Q1499" s="97">
        <f t="shared" si="79"/>
        <v>7.17</v>
      </c>
      <c r="R1499" s="98"/>
      <c r="S1499" s="79"/>
    </row>
    <row r="1500" spans="1:19" ht="15" customHeight="1" x14ac:dyDescent="0.25">
      <c r="A1500" s="78"/>
      <c r="B1500" s="85">
        <v>4060136</v>
      </c>
      <c r="C1500" s="85">
        <v>40601366</v>
      </c>
      <c r="D1500" s="86" t="s">
        <v>1390</v>
      </c>
      <c r="E1500" s="87">
        <v>35.840000000000003</v>
      </c>
      <c r="F1500" s="87">
        <v>0</v>
      </c>
      <c r="G1500" s="87">
        <v>0</v>
      </c>
      <c r="H1500" s="88">
        <v>46.59</v>
      </c>
      <c r="I1500" s="89">
        <v>46.59</v>
      </c>
      <c r="J1500" s="89"/>
      <c r="K1500" s="89"/>
      <c r="L1500" s="89">
        <v>35.840000000000003</v>
      </c>
      <c r="M1500" s="90" t="s">
        <v>1956</v>
      </c>
      <c r="N1500" s="91">
        <v>35.840000000000003</v>
      </c>
      <c r="O1500" s="80"/>
      <c r="P1500" s="92">
        <f t="shared" si="78"/>
        <v>7.17</v>
      </c>
      <c r="Q1500" s="93">
        <f t="shared" si="79"/>
        <v>7.17</v>
      </c>
      <c r="R1500" s="81"/>
      <c r="S1500" s="79"/>
    </row>
    <row r="1501" spans="1:19" ht="15" customHeight="1" x14ac:dyDescent="0.25">
      <c r="A1501" s="78"/>
      <c r="B1501" s="94">
        <v>4060137</v>
      </c>
      <c r="C1501" s="94">
        <v>40601374</v>
      </c>
      <c r="D1501" s="95" t="s">
        <v>1391</v>
      </c>
      <c r="E1501" s="96">
        <v>35.840000000000003</v>
      </c>
      <c r="F1501" s="96">
        <v>0</v>
      </c>
      <c r="G1501" s="96">
        <v>0</v>
      </c>
      <c r="H1501" s="88">
        <v>46.59</v>
      </c>
      <c r="I1501" s="89">
        <v>46.59</v>
      </c>
      <c r="J1501" s="89"/>
      <c r="K1501" s="89"/>
      <c r="L1501" s="89">
        <v>35.840000000000003</v>
      </c>
      <c r="M1501" s="90" t="s">
        <v>1956</v>
      </c>
      <c r="N1501" s="91">
        <v>35.840000000000003</v>
      </c>
      <c r="O1501" s="80"/>
      <c r="P1501" s="97">
        <f t="shared" si="78"/>
        <v>7.17</v>
      </c>
      <c r="Q1501" s="97">
        <f t="shared" si="79"/>
        <v>7.17</v>
      </c>
      <c r="R1501" s="98"/>
      <c r="S1501" s="79"/>
    </row>
    <row r="1502" spans="1:19" ht="15" customHeight="1" x14ac:dyDescent="0.25">
      <c r="A1502" s="78"/>
      <c r="B1502" s="85">
        <v>4060138</v>
      </c>
      <c r="C1502" s="85">
        <v>40601382</v>
      </c>
      <c r="D1502" s="86" t="s">
        <v>1392</v>
      </c>
      <c r="E1502" s="87">
        <v>2.52</v>
      </c>
      <c r="F1502" s="87">
        <v>306.85000000000002</v>
      </c>
      <c r="G1502" s="87">
        <v>0</v>
      </c>
      <c r="H1502" s="88">
        <v>3.28</v>
      </c>
      <c r="I1502" s="89">
        <v>310.13</v>
      </c>
      <c r="J1502" s="89"/>
      <c r="K1502" s="89"/>
      <c r="L1502" s="89">
        <v>309.37</v>
      </c>
      <c r="M1502" s="90" t="s">
        <v>1956</v>
      </c>
      <c r="N1502" s="91">
        <v>309.37</v>
      </c>
      <c r="O1502" s="80"/>
      <c r="P1502" s="92">
        <f t="shared" si="78"/>
        <v>61.87</v>
      </c>
      <c r="Q1502" s="93">
        <f t="shared" si="79"/>
        <v>61.87</v>
      </c>
      <c r="R1502" s="81"/>
      <c r="S1502" s="79"/>
    </row>
    <row r="1503" spans="1:19" ht="15" customHeight="1" x14ac:dyDescent="0.25">
      <c r="A1503" s="78"/>
      <c r="B1503" s="94">
        <v>4060139</v>
      </c>
      <c r="C1503" s="94">
        <v>40601390</v>
      </c>
      <c r="D1503" s="95" t="s">
        <v>1393</v>
      </c>
      <c r="E1503" s="96">
        <v>35.840000000000003</v>
      </c>
      <c r="F1503" s="96">
        <v>0</v>
      </c>
      <c r="G1503" s="96">
        <v>0</v>
      </c>
      <c r="H1503" s="88">
        <v>46.59</v>
      </c>
      <c r="I1503" s="89">
        <v>46.59</v>
      </c>
      <c r="J1503" s="89"/>
      <c r="K1503" s="89"/>
      <c r="L1503" s="89">
        <v>35.840000000000003</v>
      </c>
      <c r="M1503" s="90" t="s">
        <v>1956</v>
      </c>
      <c r="N1503" s="91">
        <v>35.840000000000003</v>
      </c>
      <c r="O1503" s="80"/>
      <c r="P1503" s="97">
        <f t="shared" si="78"/>
        <v>7.17</v>
      </c>
      <c r="Q1503" s="97">
        <f t="shared" si="79"/>
        <v>7.17</v>
      </c>
      <c r="R1503" s="98"/>
      <c r="S1503" s="79"/>
    </row>
    <row r="1504" spans="1:19" ht="15" customHeight="1" x14ac:dyDescent="0.25">
      <c r="A1504" s="78"/>
      <c r="B1504" s="85">
        <v>4060140</v>
      </c>
      <c r="C1504" s="85">
        <v>40601404</v>
      </c>
      <c r="D1504" s="86" t="s">
        <v>1394</v>
      </c>
      <c r="E1504" s="87">
        <v>35.840000000000003</v>
      </c>
      <c r="F1504" s="87">
        <v>0</v>
      </c>
      <c r="G1504" s="87">
        <v>0</v>
      </c>
      <c r="H1504" s="88">
        <v>46.59</v>
      </c>
      <c r="I1504" s="89">
        <v>46.59</v>
      </c>
      <c r="J1504" s="89"/>
      <c r="K1504" s="89"/>
      <c r="L1504" s="89">
        <v>35.840000000000003</v>
      </c>
      <c r="M1504" s="90" t="s">
        <v>1956</v>
      </c>
      <c r="N1504" s="91">
        <v>35.840000000000003</v>
      </c>
      <c r="O1504" s="80"/>
      <c r="P1504" s="92">
        <f t="shared" si="78"/>
        <v>7.17</v>
      </c>
      <c r="Q1504" s="93">
        <f t="shared" si="79"/>
        <v>7.17</v>
      </c>
      <c r="R1504" s="81"/>
      <c r="S1504" s="79"/>
    </row>
    <row r="1505" spans="1:19" ht="15" customHeight="1" x14ac:dyDescent="0.25">
      <c r="A1505" s="78"/>
      <c r="B1505" s="94">
        <v>4060141</v>
      </c>
      <c r="C1505" s="94">
        <v>40601412</v>
      </c>
      <c r="D1505" s="95" t="s">
        <v>1395</v>
      </c>
      <c r="E1505" s="96" t="s">
        <v>1881</v>
      </c>
      <c r="F1505" s="96" t="s">
        <v>1881</v>
      </c>
      <c r="G1505" s="96" t="s">
        <v>1881</v>
      </c>
      <c r="H1505" s="88" t="s">
        <v>1881</v>
      </c>
      <c r="I1505" s="89" t="s">
        <v>1881</v>
      </c>
      <c r="J1505" s="89"/>
      <c r="K1505" s="89"/>
      <c r="L1505" s="89" t="s">
        <v>1881</v>
      </c>
      <c r="M1505" s="90" t="s">
        <v>1956</v>
      </c>
      <c r="N1505" s="91" t="s">
        <v>1881</v>
      </c>
      <c r="O1505" s="80"/>
      <c r="P1505" s="97" t="s">
        <v>1881</v>
      </c>
      <c r="Q1505" s="97" t="s">
        <v>1881</v>
      </c>
      <c r="R1505" s="98"/>
      <c r="S1505" s="79"/>
    </row>
    <row r="1506" spans="1:19" ht="15" customHeight="1" x14ac:dyDescent="0.25">
      <c r="A1506" s="78"/>
      <c r="B1506" s="85">
        <v>4060142</v>
      </c>
      <c r="C1506" s="85">
        <v>40601420</v>
      </c>
      <c r="D1506" s="86" t="s">
        <v>1396</v>
      </c>
      <c r="E1506" s="87" t="s">
        <v>1881</v>
      </c>
      <c r="F1506" s="87" t="s">
        <v>1881</v>
      </c>
      <c r="G1506" s="87" t="s">
        <v>1881</v>
      </c>
      <c r="H1506" s="88" t="s">
        <v>1881</v>
      </c>
      <c r="I1506" s="89" t="s">
        <v>1881</v>
      </c>
      <c r="J1506" s="89"/>
      <c r="K1506" s="89"/>
      <c r="L1506" s="89" t="s">
        <v>1881</v>
      </c>
      <c r="M1506" s="90" t="s">
        <v>1956</v>
      </c>
      <c r="N1506" s="91" t="s">
        <v>1881</v>
      </c>
      <c r="O1506" s="80"/>
      <c r="P1506" s="92" t="s">
        <v>1881</v>
      </c>
      <c r="Q1506" s="93" t="s">
        <v>1881</v>
      </c>
      <c r="R1506" s="81"/>
      <c r="S1506" s="79"/>
    </row>
    <row r="1507" spans="1:19" ht="15" customHeight="1" x14ac:dyDescent="0.25">
      <c r="A1507" s="78"/>
      <c r="B1507" s="94">
        <v>4060143</v>
      </c>
      <c r="C1507" s="94">
        <v>40601439</v>
      </c>
      <c r="D1507" s="95" t="s">
        <v>1397</v>
      </c>
      <c r="E1507" s="96">
        <v>186.48</v>
      </c>
      <c r="F1507" s="96">
        <v>1479.59</v>
      </c>
      <c r="G1507" s="96">
        <v>0</v>
      </c>
      <c r="H1507" s="88">
        <v>242.42</v>
      </c>
      <c r="I1507" s="89">
        <v>1722.01</v>
      </c>
      <c r="J1507" s="89"/>
      <c r="K1507" s="89"/>
      <c r="L1507" s="89">
        <v>1666.07</v>
      </c>
      <c r="M1507" s="90" t="s">
        <v>1956</v>
      </c>
      <c r="N1507" s="91">
        <v>1666.07</v>
      </c>
      <c r="O1507" s="80"/>
      <c r="P1507" s="97">
        <f t="shared" ref="P1507:P1520" si="80">ROUND(IF((L1507*$P$4)&gt;=$Q$5,$Q$5,L1507*$P$4),2)</f>
        <v>80</v>
      </c>
      <c r="Q1507" s="97">
        <f t="shared" ref="Q1507:Q1520" si="81">ROUND(IF((N1507*$P$4)&gt;=$Q$5,$Q$5,N1507*$P$4),2)</f>
        <v>80</v>
      </c>
      <c r="R1507" s="98"/>
      <c r="S1507" s="79"/>
    </row>
    <row r="1508" spans="1:19" ht="15" customHeight="1" x14ac:dyDescent="0.25">
      <c r="A1508" s="78"/>
      <c r="B1508" s="85">
        <v>4070101</v>
      </c>
      <c r="C1508" s="85">
        <v>40701018</v>
      </c>
      <c r="D1508" s="86" t="s">
        <v>1398</v>
      </c>
      <c r="E1508" s="87">
        <v>34.56</v>
      </c>
      <c r="F1508" s="87">
        <v>69.89</v>
      </c>
      <c r="G1508" s="87">
        <v>8.84</v>
      </c>
      <c r="H1508" s="88">
        <v>44.93</v>
      </c>
      <c r="I1508" s="89">
        <v>123.66</v>
      </c>
      <c r="J1508" s="89"/>
      <c r="K1508" s="89"/>
      <c r="L1508" s="89">
        <v>113.29</v>
      </c>
      <c r="M1508" s="90" t="s">
        <v>1956</v>
      </c>
      <c r="N1508" s="91">
        <v>113.29</v>
      </c>
      <c r="O1508" s="80"/>
      <c r="P1508" s="92">
        <f t="shared" si="80"/>
        <v>22.66</v>
      </c>
      <c r="Q1508" s="93">
        <f t="shared" si="81"/>
        <v>22.66</v>
      </c>
      <c r="R1508" s="81"/>
      <c r="S1508" s="79"/>
    </row>
    <row r="1509" spans="1:19" ht="15" customHeight="1" x14ac:dyDescent="0.25">
      <c r="A1509" s="78"/>
      <c r="B1509" s="94">
        <v>4070103</v>
      </c>
      <c r="C1509" s="94">
        <v>40701034</v>
      </c>
      <c r="D1509" s="95" t="s">
        <v>1399</v>
      </c>
      <c r="E1509" s="96">
        <v>126.72</v>
      </c>
      <c r="F1509" s="96">
        <v>0</v>
      </c>
      <c r="G1509" s="96">
        <v>17.7</v>
      </c>
      <c r="H1509" s="88">
        <v>164.74</v>
      </c>
      <c r="I1509" s="89">
        <v>182.44</v>
      </c>
      <c r="J1509" s="89"/>
      <c r="K1509" s="89"/>
      <c r="L1509" s="89">
        <v>144.41999999999999</v>
      </c>
      <c r="M1509" s="90" t="s">
        <v>1956</v>
      </c>
      <c r="N1509" s="91">
        <v>144.41999999999999</v>
      </c>
      <c r="O1509" s="80"/>
      <c r="P1509" s="97">
        <f t="shared" si="80"/>
        <v>28.88</v>
      </c>
      <c r="Q1509" s="97">
        <f t="shared" si="81"/>
        <v>28.88</v>
      </c>
      <c r="R1509" s="98"/>
      <c r="S1509" s="79"/>
    </row>
    <row r="1510" spans="1:19" ht="15" customHeight="1" x14ac:dyDescent="0.25">
      <c r="A1510" s="78"/>
      <c r="B1510" s="85">
        <v>4070104</v>
      </c>
      <c r="C1510" s="85">
        <v>40701042</v>
      </c>
      <c r="D1510" s="86" t="s">
        <v>1400</v>
      </c>
      <c r="E1510" s="87">
        <v>144</v>
      </c>
      <c r="F1510" s="87">
        <v>150.53</v>
      </c>
      <c r="G1510" s="87">
        <v>11.79</v>
      </c>
      <c r="H1510" s="88">
        <v>187.2</v>
      </c>
      <c r="I1510" s="89">
        <v>349.52</v>
      </c>
      <c r="J1510" s="89"/>
      <c r="K1510" s="89"/>
      <c r="L1510" s="89">
        <v>306.32</v>
      </c>
      <c r="M1510" s="90" t="s">
        <v>1956</v>
      </c>
      <c r="N1510" s="91">
        <v>306.32</v>
      </c>
      <c r="O1510" s="80"/>
      <c r="P1510" s="92">
        <f t="shared" si="80"/>
        <v>61.26</v>
      </c>
      <c r="Q1510" s="93">
        <f t="shared" si="81"/>
        <v>61.26</v>
      </c>
      <c r="R1510" s="81"/>
      <c r="S1510" s="79"/>
    </row>
    <row r="1511" spans="1:19" ht="15" customHeight="1" x14ac:dyDescent="0.25">
      <c r="A1511" s="78"/>
      <c r="B1511" s="94">
        <v>4070105</v>
      </c>
      <c r="C1511" s="94">
        <v>40701050</v>
      </c>
      <c r="D1511" s="95" t="s">
        <v>1401</v>
      </c>
      <c r="E1511" s="96">
        <v>72</v>
      </c>
      <c r="F1511" s="96">
        <v>150.53</v>
      </c>
      <c r="G1511" s="96">
        <v>11.79</v>
      </c>
      <c r="H1511" s="88">
        <v>93.6</v>
      </c>
      <c r="I1511" s="89">
        <v>255.92</v>
      </c>
      <c r="J1511" s="89"/>
      <c r="K1511" s="89"/>
      <c r="L1511" s="89">
        <v>234.32</v>
      </c>
      <c r="M1511" s="90" t="s">
        <v>1956</v>
      </c>
      <c r="N1511" s="91">
        <v>234.32</v>
      </c>
      <c r="O1511" s="80"/>
      <c r="P1511" s="97">
        <f t="shared" si="80"/>
        <v>46.86</v>
      </c>
      <c r="Q1511" s="97">
        <f t="shared" si="81"/>
        <v>46.86</v>
      </c>
      <c r="R1511" s="98"/>
      <c r="S1511" s="79"/>
    </row>
    <row r="1512" spans="1:19" ht="15" customHeight="1" x14ac:dyDescent="0.25">
      <c r="A1512" s="78"/>
      <c r="B1512" s="85">
        <v>4070106</v>
      </c>
      <c r="C1512" s="85">
        <v>40701069</v>
      </c>
      <c r="D1512" s="86" t="s">
        <v>1402</v>
      </c>
      <c r="E1512" s="87">
        <v>105.6</v>
      </c>
      <c r="F1512" s="87">
        <v>450.24</v>
      </c>
      <c r="G1512" s="87">
        <v>16.59</v>
      </c>
      <c r="H1512" s="88">
        <v>137.28</v>
      </c>
      <c r="I1512" s="89">
        <v>604.11</v>
      </c>
      <c r="J1512" s="89"/>
      <c r="K1512" s="89"/>
      <c r="L1512" s="89">
        <v>572.43000000000006</v>
      </c>
      <c r="M1512" s="90" t="s">
        <v>1956</v>
      </c>
      <c r="N1512" s="91">
        <v>572.43000000000006</v>
      </c>
      <c r="O1512" s="80"/>
      <c r="P1512" s="92">
        <f t="shared" si="80"/>
        <v>80</v>
      </c>
      <c r="Q1512" s="93">
        <f t="shared" si="81"/>
        <v>80</v>
      </c>
      <c r="R1512" s="81"/>
      <c r="S1512" s="79"/>
    </row>
    <row r="1513" spans="1:19" ht="15" customHeight="1" x14ac:dyDescent="0.25">
      <c r="A1513" s="78"/>
      <c r="B1513" s="94">
        <v>4070107</v>
      </c>
      <c r="C1513" s="94">
        <v>40701077</v>
      </c>
      <c r="D1513" s="95" t="s">
        <v>1403</v>
      </c>
      <c r="E1513" s="96">
        <v>86.94</v>
      </c>
      <c r="F1513" s="96">
        <v>181.89</v>
      </c>
      <c r="G1513" s="96">
        <v>20.64</v>
      </c>
      <c r="H1513" s="88">
        <v>113.02</v>
      </c>
      <c r="I1513" s="89">
        <v>315.55</v>
      </c>
      <c r="J1513" s="89"/>
      <c r="K1513" s="89"/>
      <c r="L1513" s="89">
        <v>289.46999999999997</v>
      </c>
      <c r="M1513" s="90" t="s">
        <v>1956</v>
      </c>
      <c r="N1513" s="91">
        <v>289.46999999999997</v>
      </c>
      <c r="O1513" s="80"/>
      <c r="P1513" s="97">
        <f t="shared" si="80"/>
        <v>57.89</v>
      </c>
      <c r="Q1513" s="97">
        <f t="shared" si="81"/>
        <v>57.89</v>
      </c>
      <c r="R1513" s="98"/>
      <c r="S1513" s="79"/>
    </row>
    <row r="1514" spans="1:19" ht="15" customHeight="1" x14ac:dyDescent="0.25">
      <c r="A1514" s="78"/>
      <c r="B1514" s="85">
        <v>4070108</v>
      </c>
      <c r="C1514" s="85">
        <v>40701085</v>
      </c>
      <c r="D1514" s="86" t="s">
        <v>1403</v>
      </c>
      <c r="E1514" s="87">
        <v>52.92</v>
      </c>
      <c r="F1514" s="87">
        <v>150.53</v>
      </c>
      <c r="G1514" s="87">
        <v>10.32</v>
      </c>
      <c r="H1514" s="88">
        <v>68.8</v>
      </c>
      <c r="I1514" s="89">
        <v>229.65</v>
      </c>
      <c r="J1514" s="89"/>
      <c r="K1514" s="89"/>
      <c r="L1514" s="89">
        <v>213.76999999999998</v>
      </c>
      <c r="M1514" s="90" t="s">
        <v>1956</v>
      </c>
      <c r="N1514" s="91">
        <v>213.76999999999998</v>
      </c>
      <c r="O1514" s="80"/>
      <c r="P1514" s="92">
        <f t="shared" si="80"/>
        <v>42.75</v>
      </c>
      <c r="Q1514" s="93">
        <f t="shared" si="81"/>
        <v>42.75</v>
      </c>
      <c r="R1514" s="81"/>
      <c r="S1514" s="79"/>
    </row>
    <row r="1515" spans="1:19" ht="15" customHeight="1" x14ac:dyDescent="0.25">
      <c r="A1515" s="78"/>
      <c r="B1515" s="94">
        <v>4070109</v>
      </c>
      <c r="C1515" s="94">
        <v>40701093</v>
      </c>
      <c r="D1515" s="95" t="s">
        <v>1404</v>
      </c>
      <c r="E1515" s="96">
        <v>46.08</v>
      </c>
      <c r="F1515" s="96">
        <v>43.01</v>
      </c>
      <c r="G1515" s="96">
        <v>14.9</v>
      </c>
      <c r="H1515" s="88">
        <v>59.9</v>
      </c>
      <c r="I1515" s="89">
        <v>117.81</v>
      </c>
      <c r="J1515" s="89"/>
      <c r="K1515" s="89"/>
      <c r="L1515" s="89">
        <v>103.99000000000001</v>
      </c>
      <c r="M1515" s="90" t="s">
        <v>1956</v>
      </c>
      <c r="N1515" s="91">
        <v>103.99000000000001</v>
      </c>
      <c r="O1515" s="80"/>
      <c r="P1515" s="97">
        <f t="shared" si="80"/>
        <v>20.8</v>
      </c>
      <c r="Q1515" s="97">
        <f t="shared" si="81"/>
        <v>20.8</v>
      </c>
      <c r="R1515" s="98"/>
      <c r="S1515" s="79"/>
    </row>
    <row r="1516" spans="1:19" ht="15" customHeight="1" x14ac:dyDescent="0.25">
      <c r="A1516" s="78"/>
      <c r="B1516" s="85">
        <v>4070110</v>
      </c>
      <c r="C1516" s="85">
        <v>40701107</v>
      </c>
      <c r="D1516" s="86" t="s">
        <v>10439</v>
      </c>
      <c r="E1516" s="87">
        <v>72</v>
      </c>
      <c r="F1516" s="87">
        <v>89.6</v>
      </c>
      <c r="G1516" s="87">
        <v>17.7</v>
      </c>
      <c r="H1516" s="88">
        <v>93.6</v>
      </c>
      <c r="I1516" s="89">
        <v>200.9</v>
      </c>
      <c r="J1516" s="89"/>
      <c r="K1516" s="89"/>
      <c r="L1516" s="89">
        <v>179.29999999999998</v>
      </c>
      <c r="M1516" s="90" t="s">
        <v>1956</v>
      </c>
      <c r="N1516" s="91">
        <v>179.29999999999998</v>
      </c>
      <c r="O1516" s="80"/>
      <c r="P1516" s="92">
        <f t="shared" si="80"/>
        <v>35.86</v>
      </c>
      <c r="Q1516" s="93">
        <f t="shared" si="81"/>
        <v>35.86</v>
      </c>
      <c r="R1516" s="81"/>
      <c r="S1516" s="79"/>
    </row>
    <row r="1517" spans="1:19" ht="15" customHeight="1" x14ac:dyDescent="0.25">
      <c r="A1517" s="78"/>
      <c r="B1517" s="94">
        <v>4070111</v>
      </c>
      <c r="C1517" s="94">
        <v>40701115</v>
      </c>
      <c r="D1517" s="95" t="s">
        <v>10441</v>
      </c>
      <c r="E1517" s="96">
        <v>72</v>
      </c>
      <c r="F1517" s="96">
        <v>132.61000000000001</v>
      </c>
      <c r="G1517" s="96">
        <v>17.7</v>
      </c>
      <c r="H1517" s="88">
        <v>93.6</v>
      </c>
      <c r="I1517" s="89">
        <v>243.91</v>
      </c>
      <c r="J1517" s="89"/>
      <c r="K1517" s="89"/>
      <c r="L1517" s="89">
        <v>222.31</v>
      </c>
      <c r="M1517" s="90" t="s">
        <v>1956</v>
      </c>
      <c r="N1517" s="91">
        <v>222.31</v>
      </c>
      <c r="O1517" s="80"/>
      <c r="P1517" s="97">
        <f t="shared" si="80"/>
        <v>44.46</v>
      </c>
      <c r="Q1517" s="97">
        <f t="shared" si="81"/>
        <v>44.46</v>
      </c>
      <c r="R1517" s="98"/>
      <c r="S1517" s="79"/>
    </row>
    <row r="1518" spans="1:19" ht="15" customHeight="1" x14ac:dyDescent="0.25">
      <c r="A1518" s="78"/>
      <c r="B1518" s="85">
        <v>4070112</v>
      </c>
      <c r="C1518" s="85">
        <v>40701123</v>
      </c>
      <c r="D1518" s="86" t="s">
        <v>1407</v>
      </c>
      <c r="E1518" s="87">
        <v>72</v>
      </c>
      <c r="F1518" s="87">
        <v>129.02000000000001</v>
      </c>
      <c r="G1518" s="87">
        <v>17.7</v>
      </c>
      <c r="H1518" s="88">
        <v>93.6</v>
      </c>
      <c r="I1518" s="89">
        <v>240.32</v>
      </c>
      <c r="J1518" s="89"/>
      <c r="K1518" s="89"/>
      <c r="L1518" s="89">
        <v>218.72</v>
      </c>
      <c r="M1518" s="90" t="s">
        <v>1956</v>
      </c>
      <c r="N1518" s="91">
        <v>218.72</v>
      </c>
      <c r="O1518" s="80"/>
      <c r="P1518" s="92">
        <f t="shared" si="80"/>
        <v>43.74</v>
      </c>
      <c r="Q1518" s="93">
        <f t="shared" si="81"/>
        <v>43.74</v>
      </c>
      <c r="R1518" s="81"/>
      <c r="S1518" s="79"/>
    </row>
    <row r="1519" spans="1:19" ht="15" customHeight="1" x14ac:dyDescent="0.25">
      <c r="A1519" s="78"/>
      <c r="B1519" s="94">
        <v>4070113</v>
      </c>
      <c r="C1519" s="94">
        <v>40701131</v>
      </c>
      <c r="D1519" s="95" t="s">
        <v>1408</v>
      </c>
      <c r="E1519" s="96">
        <v>110.88</v>
      </c>
      <c r="F1519" s="96">
        <v>226.95</v>
      </c>
      <c r="G1519" s="96">
        <v>15.48</v>
      </c>
      <c r="H1519" s="88">
        <v>144.13999999999999</v>
      </c>
      <c r="I1519" s="89">
        <v>386.57</v>
      </c>
      <c r="J1519" s="89"/>
      <c r="K1519" s="89"/>
      <c r="L1519" s="89">
        <v>353.31</v>
      </c>
      <c r="M1519" s="90" t="s">
        <v>1956</v>
      </c>
      <c r="N1519" s="91">
        <v>353.31</v>
      </c>
      <c r="O1519" s="80"/>
      <c r="P1519" s="97">
        <f t="shared" si="80"/>
        <v>70.66</v>
      </c>
      <c r="Q1519" s="97">
        <f t="shared" si="81"/>
        <v>70.66</v>
      </c>
      <c r="R1519" s="98"/>
      <c r="S1519" s="79"/>
    </row>
    <row r="1520" spans="1:19" ht="15" customHeight="1" x14ac:dyDescent="0.25">
      <c r="A1520" s="78"/>
      <c r="B1520" s="85">
        <v>4070114</v>
      </c>
      <c r="C1520" s="85">
        <v>40701140</v>
      </c>
      <c r="D1520" s="86" t="s">
        <v>1409</v>
      </c>
      <c r="E1520" s="87">
        <v>79.2</v>
      </c>
      <c r="F1520" s="87">
        <v>300.16000000000003</v>
      </c>
      <c r="G1520" s="87">
        <v>11.06</v>
      </c>
      <c r="H1520" s="88">
        <v>102.96</v>
      </c>
      <c r="I1520" s="89">
        <v>414.18</v>
      </c>
      <c r="J1520" s="89"/>
      <c r="K1520" s="89"/>
      <c r="L1520" s="89">
        <v>390.42</v>
      </c>
      <c r="M1520" s="90" t="s">
        <v>1956</v>
      </c>
      <c r="N1520" s="91">
        <v>390.42</v>
      </c>
      <c r="O1520" s="80"/>
      <c r="P1520" s="92">
        <f t="shared" si="80"/>
        <v>78.08</v>
      </c>
      <c r="Q1520" s="93">
        <f t="shared" si="81"/>
        <v>78.08</v>
      </c>
      <c r="R1520" s="81"/>
      <c r="S1520" s="79"/>
    </row>
    <row r="1521" spans="1:19" ht="15" customHeight="1" x14ac:dyDescent="0.25">
      <c r="A1521" s="78"/>
      <c r="B1521" s="94">
        <v>4070115</v>
      </c>
      <c r="C1521" s="94">
        <v>40701158</v>
      </c>
      <c r="D1521" s="95" t="s">
        <v>1410</v>
      </c>
      <c r="E1521" s="96" t="s">
        <v>1881</v>
      </c>
      <c r="F1521" s="96" t="s">
        <v>1881</v>
      </c>
      <c r="G1521" s="96" t="s">
        <v>1881</v>
      </c>
      <c r="H1521" s="88" t="s">
        <v>1881</v>
      </c>
      <c r="I1521" s="89" t="s">
        <v>1881</v>
      </c>
      <c r="J1521" s="89"/>
      <c r="K1521" s="89"/>
      <c r="L1521" s="89" t="s">
        <v>1881</v>
      </c>
      <c r="M1521" s="90" t="s">
        <v>1956</v>
      </c>
      <c r="N1521" s="91" t="s">
        <v>1881</v>
      </c>
      <c r="O1521" s="80"/>
      <c r="P1521" s="97" t="s">
        <v>1881</v>
      </c>
      <c r="Q1521" s="97" t="s">
        <v>1881</v>
      </c>
      <c r="R1521" s="98"/>
      <c r="S1521" s="79"/>
    </row>
    <row r="1522" spans="1:19" ht="15" customHeight="1" x14ac:dyDescent="0.25">
      <c r="A1522" s="78"/>
      <c r="B1522" s="85">
        <v>4070201</v>
      </c>
      <c r="C1522" s="85">
        <v>40702014</v>
      </c>
      <c r="D1522" s="86" t="s">
        <v>1411</v>
      </c>
      <c r="E1522" s="87">
        <v>60.48</v>
      </c>
      <c r="F1522" s="87">
        <v>93.18</v>
      </c>
      <c r="G1522" s="87">
        <v>14.9</v>
      </c>
      <c r="H1522" s="88">
        <v>78.62</v>
      </c>
      <c r="I1522" s="89">
        <v>186.7</v>
      </c>
      <c r="J1522" s="89"/>
      <c r="K1522" s="89"/>
      <c r="L1522" s="89">
        <v>168.56</v>
      </c>
      <c r="M1522" s="90" t="s">
        <v>1956</v>
      </c>
      <c r="N1522" s="91">
        <v>168.56</v>
      </c>
      <c r="O1522" s="80"/>
      <c r="P1522" s="92">
        <f t="shared" ref="P1522:P1532" si="82">ROUND(IF((L1522*$P$4)&gt;=$Q$5,$Q$5,L1522*$P$4),2)</f>
        <v>33.71</v>
      </c>
      <c r="Q1522" s="93">
        <f t="shared" ref="Q1522:Q1532" si="83">ROUND(IF((N1522*$P$4)&gt;=$Q$5,$Q$5,N1522*$P$4),2)</f>
        <v>33.71</v>
      </c>
      <c r="R1522" s="81"/>
      <c r="S1522" s="79"/>
    </row>
    <row r="1523" spans="1:19" ht="15" customHeight="1" x14ac:dyDescent="0.25">
      <c r="A1523" s="78"/>
      <c r="B1523" s="94">
        <v>4070202</v>
      </c>
      <c r="C1523" s="94">
        <v>40702022</v>
      </c>
      <c r="D1523" s="95" t="s">
        <v>1412</v>
      </c>
      <c r="E1523" s="96">
        <v>46.08</v>
      </c>
      <c r="F1523" s="96">
        <v>114.69</v>
      </c>
      <c r="G1523" s="96">
        <v>17.7</v>
      </c>
      <c r="H1523" s="88">
        <v>59.9</v>
      </c>
      <c r="I1523" s="89">
        <v>192.29</v>
      </c>
      <c r="J1523" s="89"/>
      <c r="K1523" s="89"/>
      <c r="L1523" s="89">
        <v>178.46999999999997</v>
      </c>
      <c r="M1523" s="90" t="s">
        <v>1956</v>
      </c>
      <c r="N1523" s="91">
        <v>178.46999999999997</v>
      </c>
      <c r="O1523" s="80"/>
      <c r="P1523" s="97">
        <f t="shared" si="82"/>
        <v>35.69</v>
      </c>
      <c r="Q1523" s="97">
        <f t="shared" si="83"/>
        <v>35.69</v>
      </c>
      <c r="R1523" s="98"/>
      <c r="S1523" s="79"/>
    </row>
    <row r="1524" spans="1:19" ht="15" customHeight="1" x14ac:dyDescent="0.25">
      <c r="A1524" s="78"/>
      <c r="B1524" s="85">
        <v>4070203</v>
      </c>
      <c r="C1524" s="85">
        <v>40702030</v>
      </c>
      <c r="D1524" s="86" t="s">
        <v>1413</v>
      </c>
      <c r="E1524" s="87">
        <v>63</v>
      </c>
      <c r="F1524" s="87">
        <v>181.89</v>
      </c>
      <c r="G1524" s="87">
        <v>25.8</v>
      </c>
      <c r="H1524" s="88">
        <v>81.900000000000006</v>
      </c>
      <c r="I1524" s="89">
        <v>289.58999999999997</v>
      </c>
      <c r="J1524" s="89"/>
      <c r="K1524" s="89"/>
      <c r="L1524" s="89">
        <v>270.69</v>
      </c>
      <c r="M1524" s="90" t="s">
        <v>1956</v>
      </c>
      <c r="N1524" s="91">
        <v>270.69</v>
      </c>
      <c r="O1524" s="80"/>
      <c r="P1524" s="92">
        <f t="shared" si="82"/>
        <v>54.14</v>
      </c>
      <c r="Q1524" s="93">
        <f t="shared" si="83"/>
        <v>54.14</v>
      </c>
      <c r="R1524" s="81"/>
      <c r="S1524" s="79"/>
    </row>
    <row r="1525" spans="1:19" ht="15" customHeight="1" x14ac:dyDescent="0.25">
      <c r="A1525" s="78"/>
      <c r="B1525" s="94">
        <v>4070204</v>
      </c>
      <c r="C1525" s="94">
        <v>40702049</v>
      </c>
      <c r="D1525" s="95" t="s">
        <v>1414</v>
      </c>
      <c r="E1525" s="96">
        <v>60.48</v>
      </c>
      <c r="F1525" s="96">
        <v>51.97</v>
      </c>
      <c r="G1525" s="96">
        <v>0</v>
      </c>
      <c r="H1525" s="88">
        <v>78.62</v>
      </c>
      <c r="I1525" s="89">
        <v>130.59</v>
      </c>
      <c r="J1525" s="89"/>
      <c r="K1525" s="89"/>
      <c r="L1525" s="89">
        <v>112.44999999999999</v>
      </c>
      <c r="M1525" s="90" t="s">
        <v>1956</v>
      </c>
      <c r="N1525" s="91">
        <v>112.44999999999999</v>
      </c>
      <c r="O1525" s="80"/>
      <c r="P1525" s="97">
        <f t="shared" si="82"/>
        <v>22.49</v>
      </c>
      <c r="Q1525" s="97">
        <f t="shared" si="83"/>
        <v>22.49</v>
      </c>
      <c r="R1525" s="98"/>
      <c r="S1525" s="79"/>
    </row>
    <row r="1526" spans="1:19" ht="15" customHeight="1" x14ac:dyDescent="0.25">
      <c r="A1526" s="78"/>
      <c r="B1526" s="85">
        <v>4070205</v>
      </c>
      <c r="C1526" s="85">
        <v>40702057</v>
      </c>
      <c r="D1526" s="86" t="s">
        <v>1414</v>
      </c>
      <c r="E1526" s="87">
        <v>99.36</v>
      </c>
      <c r="F1526" s="87">
        <v>204.29</v>
      </c>
      <c r="G1526" s="87">
        <v>29.49</v>
      </c>
      <c r="H1526" s="88">
        <v>129.16999999999999</v>
      </c>
      <c r="I1526" s="89">
        <v>362.95</v>
      </c>
      <c r="J1526" s="89"/>
      <c r="K1526" s="89"/>
      <c r="L1526" s="89">
        <v>333.14</v>
      </c>
      <c r="M1526" s="90" t="s">
        <v>1956</v>
      </c>
      <c r="N1526" s="91">
        <v>333.14</v>
      </c>
      <c r="O1526" s="80"/>
      <c r="P1526" s="92">
        <f t="shared" si="82"/>
        <v>66.63</v>
      </c>
      <c r="Q1526" s="93">
        <f t="shared" si="83"/>
        <v>66.63</v>
      </c>
      <c r="R1526" s="81"/>
      <c r="S1526" s="79"/>
    </row>
    <row r="1527" spans="1:19" ht="15" customHeight="1" x14ac:dyDescent="0.25">
      <c r="A1527" s="78"/>
      <c r="B1527" s="94">
        <v>4070206</v>
      </c>
      <c r="C1527" s="94">
        <v>40702065</v>
      </c>
      <c r="D1527" s="95" t="s">
        <v>1415</v>
      </c>
      <c r="E1527" s="96">
        <v>37.799999999999997</v>
      </c>
      <c r="F1527" s="96">
        <v>105.28</v>
      </c>
      <c r="G1527" s="96">
        <v>14.74</v>
      </c>
      <c r="H1527" s="88">
        <v>49.14</v>
      </c>
      <c r="I1527" s="89">
        <v>169.16</v>
      </c>
      <c r="J1527" s="89"/>
      <c r="K1527" s="89"/>
      <c r="L1527" s="89">
        <v>157.82</v>
      </c>
      <c r="M1527" s="90" t="s">
        <v>1956</v>
      </c>
      <c r="N1527" s="91">
        <v>157.82</v>
      </c>
      <c r="O1527" s="80"/>
      <c r="P1527" s="97">
        <f t="shared" si="82"/>
        <v>31.56</v>
      </c>
      <c r="Q1527" s="97">
        <f t="shared" si="83"/>
        <v>31.56</v>
      </c>
      <c r="R1527" s="98"/>
      <c r="S1527" s="79"/>
    </row>
    <row r="1528" spans="1:19" ht="15" customHeight="1" x14ac:dyDescent="0.25">
      <c r="A1528" s="78"/>
      <c r="B1528" s="85">
        <v>4070207</v>
      </c>
      <c r="C1528" s="85">
        <v>40702073</v>
      </c>
      <c r="D1528" s="86" t="s">
        <v>1416</v>
      </c>
      <c r="E1528" s="87">
        <v>37.799999999999997</v>
      </c>
      <c r="F1528" s="87">
        <v>105.28</v>
      </c>
      <c r="G1528" s="87">
        <v>14.74</v>
      </c>
      <c r="H1528" s="88">
        <v>49.14</v>
      </c>
      <c r="I1528" s="89">
        <v>169.16</v>
      </c>
      <c r="J1528" s="89"/>
      <c r="K1528" s="89"/>
      <c r="L1528" s="89">
        <v>157.82</v>
      </c>
      <c r="M1528" s="90" t="s">
        <v>1956</v>
      </c>
      <c r="N1528" s="91">
        <v>157.82</v>
      </c>
      <c r="O1528" s="80"/>
      <c r="P1528" s="92">
        <f t="shared" si="82"/>
        <v>31.56</v>
      </c>
      <c r="Q1528" s="93">
        <f t="shared" si="83"/>
        <v>31.56</v>
      </c>
      <c r="R1528" s="81"/>
      <c r="S1528" s="79"/>
    </row>
    <row r="1529" spans="1:19" ht="15" customHeight="1" x14ac:dyDescent="0.25">
      <c r="A1529" s="78"/>
      <c r="B1529" s="94">
        <v>4070208</v>
      </c>
      <c r="C1529" s="94">
        <v>40702081</v>
      </c>
      <c r="D1529" s="95" t="s">
        <v>1417</v>
      </c>
      <c r="E1529" s="96">
        <v>37.799999999999997</v>
      </c>
      <c r="F1529" s="96">
        <v>105.28</v>
      </c>
      <c r="G1529" s="96">
        <v>14.74</v>
      </c>
      <c r="H1529" s="88">
        <v>49.14</v>
      </c>
      <c r="I1529" s="89">
        <v>169.16</v>
      </c>
      <c r="J1529" s="89"/>
      <c r="K1529" s="89"/>
      <c r="L1529" s="89">
        <v>157.82</v>
      </c>
      <c r="M1529" s="90" t="s">
        <v>1956</v>
      </c>
      <c r="N1529" s="91">
        <v>157.82</v>
      </c>
      <c r="O1529" s="80"/>
      <c r="P1529" s="97">
        <f t="shared" si="82"/>
        <v>31.56</v>
      </c>
      <c r="Q1529" s="97">
        <f t="shared" si="83"/>
        <v>31.56</v>
      </c>
      <c r="R1529" s="98"/>
      <c r="S1529" s="79"/>
    </row>
    <row r="1530" spans="1:19" ht="15" customHeight="1" x14ac:dyDescent="0.25">
      <c r="A1530" s="78"/>
      <c r="B1530" s="85">
        <v>4070209</v>
      </c>
      <c r="C1530" s="85">
        <v>40702090</v>
      </c>
      <c r="D1530" s="86" t="s">
        <v>1418</v>
      </c>
      <c r="E1530" s="87">
        <v>63</v>
      </c>
      <c r="F1530" s="87">
        <v>141.12</v>
      </c>
      <c r="G1530" s="87">
        <v>15.48</v>
      </c>
      <c r="H1530" s="88">
        <v>81.900000000000006</v>
      </c>
      <c r="I1530" s="89">
        <v>238.5</v>
      </c>
      <c r="J1530" s="89"/>
      <c r="K1530" s="89"/>
      <c r="L1530" s="89">
        <v>219.6</v>
      </c>
      <c r="M1530" s="90" t="s">
        <v>1956</v>
      </c>
      <c r="N1530" s="91">
        <v>219.6</v>
      </c>
      <c r="O1530" s="80"/>
      <c r="P1530" s="92">
        <f t="shared" si="82"/>
        <v>43.92</v>
      </c>
      <c r="Q1530" s="93">
        <f t="shared" si="83"/>
        <v>43.92</v>
      </c>
      <c r="R1530" s="81"/>
      <c r="S1530" s="79"/>
    </row>
    <row r="1531" spans="1:19" ht="15" customHeight="1" x14ac:dyDescent="0.25">
      <c r="A1531" s="78"/>
      <c r="B1531" s="94">
        <v>4070210</v>
      </c>
      <c r="C1531" s="94">
        <v>40702103</v>
      </c>
      <c r="D1531" s="95" t="s">
        <v>1419</v>
      </c>
      <c r="E1531" s="96">
        <v>37.799999999999997</v>
      </c>
      <c r="F1531" s="96">
        <v>105.28</v>
      </c>
      <c r="G1531" s="96">
        <v>14.74</v>
      </c>
      <c r="H1531" s="88">
        <v>49.14</v>
      </c>
      <c r="I1531" s="89">
        <v>169.16</v>
      </c>
      <c r="J1531" s="89"/>
      <c r="K1531" s="89"/>
      <c r="L1531" s="89">
        <v>157.82</v>
      </c>
      <c r="M1531" s="90" t="s">
        <v>1956</v>
      </c>
      <c r="N1531" s="91">
        <v>157.82</v>
      </c>
      <c r="O1531" s="80"/>
      <c r="P1531" s="97">
        <f t="shared" si="82"/>
        <v>31.56</v>
      </c>
      <c r="Q1531" s="97">
        <f t="shared" si="83"/>
        <v>31.56</v>
      </c>
      <c r="R1531" s="98"/>
      <c r="S1531" s="79"/>
    </row>
    <row r="1532" spans="1:19" ht="15" customHeight="1" x14ac:dyDescent="0.25">
      <c r="A1532" s="78"/>
      <c r="B1532" s="85">
        <v>4070211</v>
      </c>
      <c r="C1532" s="85">
        <v>40702111</v>
      </c>
      <c r="D1532" s="86" t="s">
        <v>1420</v>
      </c>
      <c r="E1532" s="87">
        <v>22.4</v>
      </c>
      <c r="F1532" s="87">
        <v>59.36</v>
      </c>
      <c r="G1532" s="87">
        <v>9.31</v>
      </c>
      <c r="H1532" s="88">
        <v>29.12</v>
      </c>
      <c r="I1532" s="89">
        <v>97.79</v>
      </c>
      <c r="J1532" s="89"/>
      <c r="K1532" s="89"/>
      <c r="L1532" s="89">
        <v>91.07</v>
      </c>
      <c r="M1532" s="90" t="s">
        <v>1956</v>
      </c>
      <c r="N1532" s="91">
        <v>91.07</v>
      </c>
      <c r="O1532" s="80"/>
      <c r="P1532" s="92">
        <f t="shared" si="82"/>
        <v>18.21</v>
      </c>
      <c r="Q1532" s="93">
        <f t="shared" si="83"/>
        <v>18.21</v>
      </c>
      <c r="R1532" s="81"/>
      <c r="S1532" s="79"/>
    </row>
    <row r="1533" spans="1:19" ht="15" customHeight="1" x14ac:dyDescent="0.25">
      <c r="A1533" s="78"/>
      <c r="B1533" s="94">
        <v>4070214</v>
      </c>
      <c r="C1533" s="94">
        <v>40702146</v>
      </c>
      <c r="D1533" s="95" t="s">
        <v>1421</v>
      </c>
      <c r="E1533" s="96" t="s">
        <v>1881</v>
      </c>
      <c r="F1533" s="96" t="s">
        <v>1881</v>
      </c>
      <c r="G1533" s="96" t="s">
        <v>1881</v>
      </c>
      <c r="H1533" s="88" t="s">
        <v>1881</v>
      </c>
      <c r="I1533" s="89" t="s">
        <v>1881</v>
      </c>
      <c r="J1533" s="89"/>
      <c r="K1533" s="89"/>
      <c r="L1533" s="89" t="s">
        <v>1881</v>
      </c>
      <c r="M1533" s="90" t="s">
        <v>1956</v>
      </c>
      <c r="N1533" s="91" t="s">
        <v>1881</v>
      </c>
      <c r="O1533" s="80"/>
      <c r="P1533" s="97" t="s">
        <v>1881</v>
      </c>
      <c r="Q1533" s="97" t="s">
        <v>1881</v>
      </c>
      <c r="R1533" s="98"/>
      <c r="S1533" s="79"/>
    </row>
    <row r="1534" spans="1:19" ht="15" customHeight="1" x14ac:dyDescent="0.25">
      <c r="A1534" s="78"/>
      <c r="B1534" s="85">
        <v>4070301</v>
      </c>
      <c r="C1534" s="85">
        <v>40703010</v>
      </c>
      <c r="D1534" s="86" t="s">
        <v>1422</v>
      </c>
      <c r="E1534" s="87">
        <v>60.48</v>
      </c>
      <c r="F1534" s="87">
        <v>0</v>
      </c>
      <c r="G1534" s="87">
        <v>5.9</v>
      </c>
      <c r="H1534" s="88">
        <v>78.62</v>
      </c>
      <c r="I1534" s="89">
        <v>84.52</v>
      </c>
      <c r="J1534" s="89"/>
      <c r="K1534" s="89"/>
      <c r="L1534" s="89">
        <v>66.38</v>
      </c>
      <c r="M1534" s="90" t="s">
        <v>1956</v>
      </c>
      <c r="N1534" s="91">
        <v>66.38</v>
      </c>
      <c r="O1534" s="80"/>
      <c r="P1534" s="92">
        <f t="shared" ref="P1534:P1541" si="84">ROUND(IF((L1534*$P$4)&gt;=$Q$5,$Q$5,L1534*$P$4),2)</f>
        <v>13.28</v>
      </c>
      <c r="Q1534" s="93">
        <f t="shared" ref="Q1534:Q1541" si="85">ROUND(IF((N1534*$P$4)&gt;=$Q$5,$Q$5,N1534*$P$4),2)</f>
        <v>13.28</v>
      </c>
      <c r="R1534" s="81"/>
      <c r="S1534" s="79"/>
    </row>
    <row r="1535" spans="1:19" ht="15" customHeight="1" x14ac:dyDescent="0.25">
      <c r="A1535" s="78"/>
      <c r="B1535" s="94">
        <v>4070302</v>
      </c>
      <c r="C1535" s="94">
        <v>40703029</v>
      </c>
      <c r="D1535" s="95" t="s">
        <v>1423</v>
      </c>
      <c r="E1535" s="96">
        <v>60.48</v>
      </c>
      <c r="F1535" s="96">
        <v>89.6</v>
      </c>
      <c r="G1535" s="96">
        <v>5.9</v>
      </c>
      <c r="H1535" s="88">
        <v>78.62</v>
      </c>
      <c r="I1535" s="89">
        <v>174.12</v>
      </c>
      <c r="J1535" s="89"/>
      <c r="K1535" s="89"/>
      <c r="L1535" s="89">
        <v>155.97999999999999</v>
      </c>
      <c r="M1535" s="90" t="s">
        <v>1956</v>
      </c>
      <c r="N1535" s="91">
        <v>155.97999999999999</v>
      </c>
      <c r="O1535" s="80"/>
      <c r="P1535" s="97">
        <f t="shared" si="84"/>
        <v>31.2</v>
      </c>
      <c r="Q1535" s="97">
        <f t="shared" si="85"/>
        <v>31.2</v>
      </c>
      <c r="R1535" s="98"/>
      <c r="S1535" s="79"/>
    </row>
    <row r="1536" spans="1:19" ht="15" customHeight="1" x14ac:dyDescent="0.25">
      <c r="A1536" s="78"/>
      <c r="B1536" s="85">
        <v>4070303</v>
      </c>
      <c r="C1536" s="85">
        <v>40703037</v>
      </c>
      <c r="D1536" s="86" t="s">
        <v>1424</v>
      </c>
      <c r="E1536" s="87">
        <v>60.48</v>
      </c>
      <c r="F1536" s="87">
        <v>89.6</v>
      </c>
      <c r="G1536" s="87">
        <v>5.9</v>
      </c>
      <c r="H1536" s="88">
        <v>78.62</v>
      </c>
      <c r="I1536" s="89">
        <v>174.12</v>
      </c>
      <c r="J1536" s="89"/>
      <c r="K1536" s="89"/>
      <c r="L1536" s="89">
        <v>155.97999999999999</v>
      </c>
      <c r="M1536" s="90" t="s">
        <v>1956</v>
      </c>
      <c r="N1536" s="91">
        <v>155.97999999999999</v>
      </c>
      <c r="O1536" s="80"/>
      <c r="P1536" s="92">
        <f t="shared" si="84"/>
        <v>31.2</v>
      </c>
      <c r="Q1536" s="93">
        <f t="shared" si="85"/>
        <v>31.2</v>
      </c>
      <c r="R1536" s="81"/>
      <c r="S1536" s="79"/>
    </row>
    <row r="1537" spans="1:19" ht="15" customHeight="1" x14ac:dyDescent="0.25">
      <c r="A1537" s="78"/>
      <c r="B1537" s="94">
        <v>4070304</v>
      </c>
      <c r="C1537" s="94">
        <v>40703045</v>
      </c>
      <c r="D1537" s="95" t="s">
        <v>1425</v>
      </c>
      <c r="E1537" s="96">
        <v>60.48</v>
      </c>
      <c r="F1537" s="96">
        <v>107.52</v>
      </c>
      <c r="G1537" s="96">
        <v>17.7</v>
      </c>
      <c r="H1537" s="88">
        <v>78.62</v>
      </c>
      <c r="I1537" s="89">
        <v>203.84</v>
      </c>
      <c r="J1537" s="89"/>
      <c r="K1537" s="89"/>
      <c r="L1537" s="89">
        <v>185.7</v>
      </c>
      <c r="M1537" s="90" t="s">
        <v>1956</v>
      </c>
      <c r="N1537" s="91">
        <v>185.7</v>
      </c>
      <c r="O1537" s="80"/>
      <c r="P1537" s="97">
        <f t="shared" si="84"/>
        <v>37.14</v>
      </c>
      <c r="Q1537" s="97">
        <f t="shared" si="85"/>
        <v>37.14</v>
      </c>
      <c r="R1537" s="98"/>
      <c r="S1537" s="79"/>
    </row>
    <row r="1538" spans="1:19" ht="15" customHeight="1" x14ac:dyDescent="0.25">
      <c r="A1538" s="78"/>
      <c r="B1538" s="85">
        <v>4070305</v>
      </c>
      <c r="C1538" s="85">
        <v>40703053</v>
      </c>
      <c r="D1538" s="86" t="s">
        <v>1426</v>
      </c>
      <c r="E1538" s="87">
        <v>99.36</v>
      </c>
      <c r="F1538" s="87">
        <v>222.21</v>
      </c>
      <c r="G1538" s="87">
        <v>29.49</v>
      </c>
      <c r="H1538" s="88">
        <v>129.16999999999999</v>
      </c>
      <c r="I1538" s="89">
        <v>380.87</v>
      </c>
      <c r="J1538" s="89"/>
      <c r="K1538" s="89"/>
      <c r="L1538" s="89">
        <v>351.06</v>
      </c>
      <c r="M1538" s="90" t="s">
        <v>1956</v>
      </c>
      <c r="N1538" s="91">
        <v>351.06</v>
      </c>
      <c r="O1538" s="80"/>
      <c r="P1538" s="92">
        <f t="shared" si="84"/>
        <v>70.209999999999994</v>
      </c>
      <c r="Q1538" s="93">
        <f t="shared" si="85"/>
        <v>70.209999999999994</v>
      </c>
      <c r="R1538" s="81"/>
      <c r="S1538" s="79"/>
    </row>
    <row r="1539" spans="1:19" ht="15" customHeight="1" x14ac:dyDescent="0.25">
      <c r="A1539" s="78"/>
      <c r="B1539" s="94">
        <v>4070306</v>
      </c>
      <c r="C1539" s="94">
        <v>40703061</v>
      </c>
      <c r="D1539" s="95" t="s">
        <v>1427</v>
      </c>
      <c r="E1539" s="96">
        <v>60.48</v>
      </c>
      <c r="F1539" s="96">
        <v>78.849999999999994</v>
      </c>
      <c r="G1539" s="96">
        <v>5.9</v>
      </c>
      <c r="H1539" s="88">
        <v>78.62</v>
      </c>
      <c r="I1539" s="89">
        <v>163.37</v>
      </c>
      <c r="J1539" s="89"/>
      <c r="K1539" s="89"/>
      <c r="L1539" s="89">
        <v>145.22999999999999</v>
      </c>
      <c r="M1539" s="90" t="s">
        <v>1956</v>
      </c>
      <c r="N1539" s="91">
        <v>145.22999999999999</v>
      </c>
      <c r="O1539" s="80"/>
      <c r="P1539" s="97">
        <f t="shared" si="84"/>
        <v>29.05</v>
      </c>
      <c r="Q1539" s="97">
        <f t="shared" si="85"/>
        <v>29.05</v>
      </c>
      <c r="R1539" s="98"/>
      <c r="S1539" s="79"/>
    </row>
    <row r="1540" spans="1:19" ht="15" customHeight="1" x14ac:dyDescent="0.25">
      <c r="A1540" s="78"/>
      <c r="B1540" s="85">
        <v>4070307</v>
      </c>
      <c r="C1540" s="85">
        <v>40703070</v>
      </c>
      <c r="D1540" s="86" t="s">
        <v>1428</v>
      </c>
      <c r="E1540" s="87">
        <v>45.36</v>
      </c>
      <c r="F1540" s="87">
        <v>47.04</v>
      </c>
      <c r="G1540" s="87">
        <v>4.43</v>
      </c>
      <c r="H1540" s="88">
        <v>58.97</v>
      </c>
      <c r="I1540" s="89">
        <v>110.44</v>
      </c>
      <c r="J1540" s="89"/>
      <c r="K1540" s="89"/>
      <c r="L1540" s="89">
        <v>96.830000000000013</v>
      </c>
      <c r="M1540" s="90" t="s">
        <v>1956</v>
      </c>
      <c r="N1540" s="91">
        <v>96.830000000000013</v>
      </c>
      <c r="O1540" s="80"/>
      <c r="P1540" s="92">
        <f t="shared" si="84"/>
        <v>19.37</v>
      </c>
      <c r="Q1540" s="93">
        <f t="shared" si="85"/>
        <v>19.37</v>
      </c>
      <c r="R1540" s="81"/>
      <c r="S1540" s="79"/>
    </row>
    <row r="1541" spans="1:19" ht="15" customHeight="1" x14ac:dyDescent="0.25">
      <c r="A1541" s="78"/>
      <c r="B1541" s="94">
        <v>4070308</v>
      </c>
      <c r="C1541" s="94">
        <v>40703088</v>
      </c>
      <c r="D1541" s="95" t="s">
        <v>1429</v>
      </c>
      <c r="E1541" s="96">
        <v>45.36</v>
      </c>
      <c r="F1541" s="96">
        <v>47.04</v>
      </c>
      <c r="G1541" s="96">
        <v>0</v>
      </c>
      <c r="H1541" s="88">
        <v>58.97</v>
      </c>
      <c r="I1541" s="89">
        <v>106.01</v>
      </c>
      <c r="J1541" s="89"/>
      <c r="K1541" s="89"/>
      <c r="L1541" s="89">
        <v>92.4</v>
      </c>
      <c r="M1541" s="90" t="s">
        <v>1956</v>
      </c>
      <c r="N1541" s="91">
        <v>92.4</v>
      </c>
      <c r="O1541" s="80"/>
      <c r="P1541" s="97">
        <f t="shared" si="84"/>
        <v>18.48</v>
      </c>
      <c r="Q1541" s="97">
        <f t="shared" si="85"/>
        <v>18.48</v>
      </c>
      <c r="R1541" s="98"/>
      <c r="S1541" s="79"/>
    </row>
    <row r="1542" spans="1:19" ht="15" customHeight="1" x14ac:dyDescent="0.25">
      <c r="A1542" s="78"/>
      <c r="B1542" s="85">
        <v>4070309</v>
      </c>
      <c r="C1542" s="85">
        <v>40703096</v>
      </c>
      <c r="D1542" s="86" t="s">
        <v>1430</v>
      </c>
      <c r="E1542" s="87" t="s">
        <v>1881</v>
      </c>
      <c r="F1542" s="87" t="s">
        <v>1881</v>
      </c>
      <c r="G1542" s="87" t="s">
        <v>1881</v>
      </c>
      <c r="H1542" s="88" t="s">
        <v>1881</v>
      </c>
      <c r="I1542" s="89" t="s">
        <v>1881</v>
      </c>
      <c r="J1542" s="89"/>
      <c r="K1542" s="89"/>
      <c r="L1542" s="89" t="s">
        <v>1881</v>
      </c>
      <c r="M1542" s="90" t="s">
        <v>1956</v>
      </c>
      <c r="N1542" s="91" t="s">
        <v>1881</v>
      </c>
      <c r="O1542" s="80"/>
      <c r="P1542" s="92" t="s">
        <v>1881</v>
      </c>
      <c r="Q1542" s="93" t="s">
        <v>1881</v>
      </c>
      <c r="R1542" s="81"/>
      <c r="S1542" s="79"/>
    </row>
    <row r="1543" spans="1:19" ht="15" customHeight="1" x14ac:dyDescent="0.25">
      <c r="A1543" s="78"/>
      <c r="B1543" s="94">
        <v>4070310</v>
      </c>
      <c r="C1543" s="94">
        <v>40703100</v>
      </c>
      <c r="D1543" s="95" t="s">
        <v>1431</v>
      </c>
      <c r="E1543" s="96" t="s">
        <v>1881</v>
      </c>
      <c r="F1543" s="96" t="s">
        <v>1881</v>
      </c>
      <c r="G1543" s="96" t="s">
        <v>1881</v>
      </c>
      <c r="H1543" s="88" t="s">
        <v>1881</v>
      </c>
      <c r="I1543" s="89" t="s">
        <v>1881</v>
      </c>
      <c r="J1543" s="89"/>
      <c r="K1543" s="89"/>
      <c r="L1543" s="89" t="s">
        <v>1881</v>
      </c>
      <c r="M1543" s="90" t="s">
        <v>1956</v>
      </c>
      <c r="N1543" s="91" t="s">
        <v>1881</v>
      </c>
      <c r="O1543" s="80"/>
      <c r="P1543" s="97" t="s">
        <v>1881</v>
      </c>
      <c r="Q1543" s="97" t="s">
        <v>1881</v>
      </c>
      <c r="R1543" s="98"/>
      <c r="S1543" s="79"/>
    </row>
    <row r="1544" spans="1:19" ht="15" customHeight="1" x14ac:dyDescent="0.25">
      <c r="A1544" s="78"/>
      <c r="B1544" s="85">
        <v>4070401</v>
      </c>
      <c r="C1544" s="85">
        <v>40704017</v>
      </c>
      <c r="D1544" s="86" t="s">
        <v>1432</v>
      </c>
      <c r="E1544" s="87">
        <v>72</v>
      </c>
      <c r="F1544" s="87">
        <v>129.02000000000001</v>
      </c>
      <c r="G1544" s="87">
        <v>23.58</v>
      </c>
      <c r="H1544" s="88">
        <v>93.6</v>
      </c>
      <c r="I1544" s="89">
        <v>246.2</v>
      </c>
      <c r="J1544" s="89"/>
      <c r="K1544" s="89"/>
      <c r="L1544" s="89">
        <v>224.60000000000002</v>
      </c>
      <c r="M1544" s="90" t="s">
        <v>1956</v>
      </c>
      <c r="N1544" s="91">
        <v>224.60000000000002</v>
      </c>
      <c r="O1544" s="80"/>
      <c r="P1544" s="92">
        <f t="shared" ref="P1544:P1584" si="86">ROUND(IF((L1544*$P$4)&gt;=$Q$5,$Q$5,L1544*$P$4),2)</f>
        <v>44.92</v>
      </c>
      <c r="Q1544" s="93">
        <f t="shared" ref="Q1544:Q1584" si="87">ROUND(IF((N1544*$P$4)&gt;=$Q$5,$Q$5,N1544*$P$4),2)</f>
        <v>44.92</v>
      </c>
      <c r="R1544" s="81"/>
      <c r="S1544" s="79"/>
    </row>
    <row r="1545" spans="1:19" ht="15" customHeight="1" x14ac:dyDescent="0.25">
      <c r="A1545" s="78"/>
      <c r="B1545" s="94">
        <v>4070402</v>
      </c>
      <c r="C1545" s="94">
        <v>40704025</v>
      </c>
      <c r="D1545" s="95" t="s">
        <v>1433</v>
      </c>
      <c r="E1545" s="96">
        <v>72</v>
      </c>
      <c r="F1545" s="96">
        <v>172.03</v>
      </c>
      <c r="G1545" s="96">
        <v>26.69</v>
      </c>
      <c r="H1545" s="88">
        <v>93.6</v>
      </c>
      <c r="I1545" s="89">
        <v>292.32</v>
      </c>
      <c r="J1545" s="89"/>
      <c r="K1545" s="89"/>
      <c r="L1545" s="89">
        <v>270.72000000000003</v>
      </c>
      <c r="M1545" s="90" t="s">
        <v>1956</v>
      </c>
      <c r="N1545" s="91">
        <v>270.72000000000003</v>
      </c>
      <c r="O1545" s="80"/>
      <c r="P1545" s="97">
        <f t="shared" si="86"/>
        <v>54.14</v>
      </c>
      <c r="Q1545" s="97">
        <f t="shared" si="87"/>
        <v>54.14</v>
      </c>
      <c r="R1545" s="98"/>
      <c r="S1545" s="79"/>
    </row>
    <row r="1546" spans="1:19" ht="15" customHeight="1" x14ac:dyDescent="0.25">
      <c r="A1546" s="78"/>
      <c r="B1546" s="85">
        <v>4070403</v>
      </c>
      <c r="C1546" s="85">
        <v>40704033</v>
      </c>
      <c r="D1546" s="86" t="s">
        <v>1434</v>
      </c>
      <c r="E1546" s="87">
        <v>63</v>
      </c>
      <c r="F1546" s="87">
        <v>119.17</v>
      </c>
      <c r="G1546" s="87">
        <v>15.48</v>
      </c>
      <c r="H1546" s="88">
        <v>81.900000000000006</v>
      </c>
      <c r="I1546" s="89">
        <v>216.55</v>
      </c>
      <c r="J1546" s="89"/>
      <c r="K1546" s="89"/>
      <c r="L1546" s="89">
        <v>197.65</v>
      </c>
      <c r="M1546" s="90" t="s">
        <v>1956</v>
      </c>
      <c r="N1546" s="91">
        <v>197.65</v>
      </c>
      <c r="O1546" s="80"/>
      <c r="P1546" s="92">
        <f t="shared" si="86"/>
        <v>39.53</v>
      </c>
      <c r="Q1546" s="93">
        <f t="shared" si="87"/>
        <v>39.53</v>
      </c>
      <c r="R1546" s="81"/>
      <c r="S1546" s="79"/>
    </row>
    <row r="1547" spans="1:19" ht="15" customHeight="1" x14ac:dyDescent="0.25">
      <c r="A1547" s="78"/>
      <c r="B1547" s="94">
        <v>4070404</v>
      </c>
      <c r="C1547" s="94">
        <v>40704041</v>
      </c>
      <c r="D1547" s="95" t="s">
        <v>1435</v>
      </c>
      <c r="E1547" s="96">
        <v>63</v>
      </c>
      <c r="F1547" s="96">
        <v>94.08</v>
      </c>
      <c r="G1547" s="96">
        <v>20.92</v>
      </c>
      <c r="H1547" s="88">
        <v>81.900000000000006</v>
      </c>
      <c r="I1547" s="89">
        <v>196.9</v>
      </c>
      <c r="J1547" s="89"/>
      <c r="K1547" s="89"/>
      <c r="L1547" s="89">
        <v>178</v>
      </c>
      <c r="M1547" s="90" t="s">
        <v>1956</v>
      </c>
      <c r="N1547" s="91">
        <v>178</v>
      </c>
      <c r="O1547" s="80"/>
      <c r="P1547" s="97">
        <f t="shared" si="86"/>
        <v>35.6</v>
      </c>
      <c r="Q1547" s="97">
        <f t="shared" si="87"/>
        <v>35.6</v>
      </c>
      <c r="R1547" s="98"/>
      <c r="S1547" s="79"/>
    </row>
    <row r="1548" spans="1:19" ht="15" customHeight="1" x14ac:dyDescent="0.25">
      <c r="A1548" s="78"/>
      <c r="B1548" s="85">
        <v>4070405</v>
      </c>
      <c r="C1548" s="85">
        <v>40704050</v>
      </c>
      <c r="D1548" s="86" t="s">
        <v>1436</v>
      </c>
      <c r="E1548" s="87">
        <v>72</v>
      </c>
      <c r="F1548" s="87">
        <v>125.44</v>
      </c>
      <c r="G1548" s="87">
        <v>23.58</v>
      </c>
      <c r="H1548" s="88">
        <v>93.6</v>
      </c>
      <c r="I1548" s="89">
        <v>242.62</v>
      </c>
      <c r="J1548" s="89"/>
      <c r="K1548" s="89"/>
      <c r="L1548" s="89">
        <v>221.01999999999998</v>
      </c>
      <c r="M1548" s="90" t="s">
        <v>1956</v>
      </c>
      <c r="N1548" s="91">
        <v>221.01999999999998</v>
      </c>
      <c r="O1548" s="80"/>
      <c r="P1548" s="92">
        <f t="shared" si="86"/>
        <v>44.2</v>
      </c>
      <c r="Q1548" s="93">
        <f t="shared" si="87"/>
        <v>44.2</v>
      </c>
      <c r="R1548" s="81"/>
      <c r="S1548" s="79"/>
    </row>
    <row r="1549" spans="1:19" ht="15" customHeight="1" x14ac:dyDescent="0.25">
      <c r="A1549" s="78"/>
      <c r="B1549" s="94">
        <v>4070406</v>
      </c>
      <c r="C1549" s="94">
        <v>40704068</v>
      </c>
      <c r="D1549" s="95" t="s">
        <v>1437</v>
      </c>
      <c r="E1549" s="96">
        <v>60.48</v>
      </c>
      <c r="F1549" s="96">
        <v>114.69</v>
      </c>
      <c r="G1549" s="96">
        <v>23.58</v>
      </c>
      <c r="H1549" s="88">
        <v>78.62</v>
      </c>
      <c r="I1549" s="89">
        <v>216.89</v>
      </c>
      <c r="J1549" s="89"/>
      <c r="K1549" s="89"/>
      <c r="L1549" s="89">
        <v>198.75</v>
      </c>
      <c r="M1549" s="90" t="s">
        <v>1956</v>
      </c>
      <c r="N1549" s="91">
        <v>198.75</v>
      </c>
      <c r="O1549" s="80"/>
      <c r="P1549" s="97">
        <f t="shared" si="86"/>
        <v>39.75</v>
      </c>
      <c r="Q1549" s="97">
        <f t="shared" si="87"/>
        <v>39.75</v>
      </c>
      <c r="R1549" s="98"/>
      <c r="S1549" s="79"/>
    </row>
    <row r="1550" spans="1:19" ht="15" customHeight="1" x14ac:dyDescent="0.25">
      <c r="A1550" s="78"/>
      <c r="B1550" s="85">
        <v>4070407</v>
      </c>
      <c r="C1550" s="85">
        <v>40704076</v>
      </c>
      <c r="D1550" s="86" t="s">
        <v>1438</v>
      </c>
      <c r="E1550" s="87">
        <v>21.6</v>
      </c>
      <c r="F1550" s="87">
        <v>29.12</v>
      </c>
      <c r="G1550" s="87">
        <v>0</v>
      </c>
      <c r="H1550" s="88">
        <v>28.08</v>
      </c>
      <c r="I1550" s="89">
        <v>57.2</v>
      </c>
      <c r="J1550" s="89"/>
      <c r="K1550" s="89"/>
      <c r="L1550" s="89">
        <v>50.72</v>
      </c>
      <c r="M1550" s="90" t="s">
        <v>1956</v>
      </c>
      <c r="N1550" s="91">
        <v>50.72</v>
      </c>
      <c r="O1550" s="80"/>
      <c r="P1550" s="92">
        <f t="shared" si="86"/>
        <v>10.14</v>
      </c>
      <c r="Q1550" s="93">
        <f t="shared" si="87"/>
        <v>10.14</v>
      </c>
      <c r="R1550" s="81"/>
      <c r="S1550" s="79"/>
    </row>
    <row r="1551" spans="1:19" ht="15" customHeight="1" x14ac:dyDescent="0.25">
      <c r="A1551" s="78"/>
      <c r="B1551" s="94">
        <v>4070408</v>
      </c>
      <c r="C1551" s="94">
        <v>40704084</v>
      </c>
      <c r="D1551" s="95" t="s">
        <v>1439</v>
      </c>
      <c r="E1551" s="96">
        <v>30.24</v>
      </c>
      <c r="F1551" s="96">
        <v>28.22</v>
      </c>
      <c r="G1551" s="96">
        <v>0</v>
      </c>
      <c r="H1551" s="88">
        <v>39.31</v>
      </c>
      <c r="I1551" s="89">
        <v>67.53</v>
      </c>
      <c r="J1551" s="89"/>
      <c r="K1551" s="89"/>
      <c r="L1551" s="89">
        <v>58.459999999999994</v>
      </c>
      <c r="M1551" s="90" t="s">
        <v>1956</v>
      </c>
      <c r="N1551" s="91">
        <v>58.459999999999994</v>
      </c>
      <c r="O1551" s="80"/>
      <c r="P1551" s="97">
        <f t="shared" si="86"/>
        <v>11.69</v>
      </c>
      <c r="Q1551" s="97">
        <f t="shared" si="87"/>
        <v>11.69</v>
      </c>
      <c r="R1551" s="98"/>
      <c r="S1551" s="79"/>
    </row>
    <row r="1552" spans="1:19" ht="15" customHeight="1" x14ac:dyDescent="0.25">
      <c r="A1552" s="78"/>
      <c r="B1552" s="85">
        <v>4070409</v>
      </c>
      <c r="C1552" s="85">
        <v>40704092</v>
      </c>
      <c r="D1552" s="86" t="s">
        <v>1440</v>
      </c>
      <c r="E1552" s="87">
        <v>26.88</v>
      </c>
      <c r="F1552" s="87">
        <v>60.48</v>
      </c>
      <c r="G1552" s="87">
        <v>4.43</v>
      </c>
      <c r="H1552" s="88">
        <v>34.94</v>
      </c>
      <c r="I1552" s="89">
        <v>99.85</v>
      </c>
      <c r="J1552" s="89"/>
      <c r="K1552" s="89"/>
      <c r="L1552" s="89">
        <v>91.789999999999992</v>
      </c>
      <c r="M1552" s="90" t="s">
        <v>1956</v>
      </c>
      <c r="N1552" s="91">
        <v>91.789999999999992</v>
      </c>
      <c r="O1552" s="80"/>
      <c r="P1552" s="92">
        <f t="shared" si="86"/>
        <v>18.36</v>
      </c>
      <c r="Q1552" s="93">
        <f t="shared" si="87"/>
        <v>18.36</v>
      </c>
      <c r="R1552" s="81"/>
      <c r="S1552" s="79"/>
    </row>
    <row r="1553" spans="1:19" ht="15" customHeight="1" x14ac:dyDescent="0.25">
      <c r="A1553" s="78"/>
      <c r="B1553" s="94">
        <v>4070501</v>
      </c>
      <c r="C1553" s="94">
        <v>40705013</v>
      </c>
      <c r="D1553" s="95" t="s">
        <v>1441</v>
      </c>
      <c r="E1553" s="96">
        <v>45</v>
      </c>
      <c r="F1553" s="96">
        <v>64.959999999999994</v>
      </c>
      <c r="G1553" s="96">
        <v>11.06</v>
      </c>
      <c r="H1553" s="88">
        <v>58.5</v>
      </c>
      <c r="I1553" s="89">
        <v>134.52000000000001</v>
      </c>
      <c r="J1553" s="89"/>
      <c r="K1553" s="89"/>
      <c r="L1553" s="89">
        <v>121.02</v>
      </c>
      <c r="M1553" s="90" t="s">
        <v>1956</v>
      </c>
      <c r="N1553" s="91">
        <v>121.02</v>
      </c>
      <c r="O1553" s="80"/>
      <c r="P1553" s="97">
        <f t="shared" si="86"/>
        <v>24.2</v>
      </c>
      <c r="Q1553" s="97">
        <f t="shared" si="87"/>
        <v>24.2</v>
      </c>
      <c r="R1553" s="98"/>
      <c r="S1553" s="79"/>
    </row>
    <row r="1554" spans="1:19" ht="15" customHeight="1" x14ac:dyDescent="0.25">
      <c r="A1554" s="78"/>
      <c r="B1554" s="85">
        <v>4070502</v>
      </c>
      <c r="C1554" s="85">
        <v>40705021</v>
      </c>
      <c r="D1554" s="86" t="s">
        <v>1442</v>
      </c>
      <c r="E1554" s="87">
        <v>40.32</v>
      </c>
      <c r="F1554" s="87">
        <v>43.9</v>
      </c>
      <c r="G1554" s="87">
        <v>15.48</v>
      </c>
      <c r="H1554" s="88">
        <v>52.42</v>
      </c>
      <c r="I1554" s="89">
        <v>111.8</v>
      </c>
      <c r="J1554" s="89"/>
      <c r="K1554" s="89"/>
      <c r="L1554" s="89">
        <v>99.7</v>
      </c>
      <c r="M1554" s="90" t="s">
        <v>1956</v>
      </c>
      <c r="N1554" s="91">
        <v>99.7</v>
      </c>
      <c r="O1554" s="80"/>
      <c r="P1554" s="92">
        <f t="shared" si="86"/>
        <v>19.940000000000001</v>
      </c>
      <c r="Q1554" s="93">
        <f t="shared" si="87"/>
        <v>19.940000000000001</v>
      </c>
      <c r="R1554" s="81"/>
      <c r="S1554" s="79"/>
    </row>
    <row r="1555" spans="1:19" ht="15" customHeight="1" x14ac:dyDescent="0.25">
      <c r="A1555" s="78"/>
      <c r="B1555" s="94">
        <v>4070503</v>
      </c>
      <c r="C1555" s="94">
        <v>40705030</v>
      </c>
      <c r="D1555" s="95" t="s">
        <v>1443</v>
      </c>
      <c r="E1555" s="96">
        <v>21.6</v>
      </c>
      <c r="F1555" s="96">
        <v>31.36</v>
      </c>
      <c r="G1555" s="96">
        <v>0</v>
      </c>
      <c r="H1555" s="88">
        <v>28.08</v>
      </c>
      <c r="I1555" s="89">
        <v>59.44</v>
      </c>
      <c r="J1555" s="89"/>
      <c r="K1555" s="89"/>
      <c r="L1555" s="89">
        <v>52.96</v>
      </c>
      <c r="M1555" s="90" t="s">
        <v>1956</v>
      </c>
      <c r="N1555" s="91">
        <v>52.96</v>
      </c>
      <c r="O1555" s="80"/>
      <c r="P1555" s="97">
        <f t="shared" si="86"/>
        <v>10.59</v>
      </c>
      <c r="Q1555" s="97">
        <f t="shared" si="87"/>
        <v>10.59</v>
      </c>
      <c r="R1555" s="98"/>
      <c r="S1555" s="79"/>
    </row>
    <row r="1556" spans="1:19" ht="15" customHeight="1" x14ac:dyDescent="0.25">
      <c r="A1556" s="78"/>
      <c r="B1556" s="85">
        <v>4070504</v>
      </c>
      <c r="C1556" s="85">
        <v>40705048</v>
      </c>
      <c r="D1556" s="86" t="s">
        <v>1444</v>
      </c>
      <c r="E1556" s="87">
        <v>21.6</v>
      </c>
      <c r="F1556" s="87">
        <v>31.36</v>
      </c>
      <c r="G1556" s="87">
        <v>0</v>
      </c>
      <c r="H1556" s="88">
        <v>28.08</v>
      </c>
      <c r="I1556" s="89">
        <v>59.44</v>
      </c>
      <c r="J1556" s="89"/>
      <c r="K1556" s="89"/>
      <c r="L1556" s="89">
        <v>52.96</v>
      </c>
      <c r="M1556" s="90" t="s">
        <v>1956</v>
      </c>
      <c r="N1556" s="91">
        <v>52.96</v>
      </c>
      <c r="O1556" s="80"/>
      <c r="P1556" s="92">
        <f t="shared" si="86"/>
        <v>10.59</v>
      </c>
      <c r="Q1556" s="93">
        <f t="shared" si="87"/>
        <v>10.59</v>
      </c>
      <c r="R1556" s="81"/>
      <c r="S1556" s="79"/>
    </row>
    <row r="1557" spans="1:19" ht="15" customHeight="1" x14ac:dyDescent="0.25">
      <c r="A1557" s="78"/>
      <c r="B1557" s="94">
        <v>4070505</v>
      </c>
      <c r="C1557" s="94">
        <v>40705056</v>
      </c>
      <c r="D1557" s="95" t="s">
        <v>1445</v>
      </c>
      <c r="E1557" s="96">
        <v>21.6</v>
      </c>
      <c r="F1557" s="96">
        <v>31.36</v>
      </c>
      <c r="G1557" s="96">
        <v>0</v>
      </c>
      <c r="H1557" s="88">
        <v>28.08</v>
      </c>
      <c r="I1557" s="89">
        <v>59.44</v>
      </c>
      <c r="J1557" s="89"/>
      <c r="K1557" s="89"/>
      <c r="L1557" s="89">
        <v>52.96</v>
      </c>
      <c r="M1557" s="90" t="s">
        <v>1956</v>
      </c>
      <c r="N1557" s="91">
        <v>52.96</v>
      </c>
      <c r="O1557" s="80"/>
      <c r="P1557" s="97">
        <f t="shared" si="86"/>
        <v>10.59</v>
      </c>
      <c r="Q1557" s="97">
        <f t="shared" si="87"/>
        <v>10.59</v>
      </c>
      <c r="R1557" s="98"/>
      <c r="S1557" s="79"/>
    </row>
    <row r="1558" spans="1:19" ht="15" customHeight="1" x14ac:dyDescent="0.25">
      <c r="A1558" s="78"/>
      <c r="B1558" s="85">
        <v>4070506</v>
      </c>
      <c r="C1558" s="85">
        <v>40705064</v>
      </c>
      <c r="D1558" s="86" t="s">
        <v>1446</v>
      </c>
      <c r="E1558" s="87">
        <v>21.6</v>
      </c>
      <c r="F1558" s="87">
        <v>235.2</v>
      </c>
      <c r="G1558" s="87">
        <v>0</v>
      </c>
      <c r="H1558" s="88">
        <v>28.08</v>
      </c>
      <c r="I1558" s="89">
        <v>263.27999999999997</v>
      </c>
      <c r="J1558" s="89"/>
      <c r="K1558" s="89"/>
      <c r="L1558" s="89">
        <v>256.8</v>
      </c>
      <c r="M1558" s="90" t="s">
        <v>1956</v>
      </c>
      <c r="N1558" s="91">
        <v>256.8</v>
      </c>
      <c r="O1558" s="80"/>
      <c r="P1558" s="92">
        <f t="shared" si="86"/>
        <v>51.36</v>
      </c>
      <c r="Q1558" s="93">
        <f t="shared" si="87"/>
        <v>51.36</v>
      </c>
      <c r="R1558" s="81"/>
      <c r="S1558" s="79"/>
    </row>
    <row r="1559" spans="1:19" ht="15" customHeight="1" x14ac:dyDescent="0.25">
      <c r="A1559" s="78"/>
      <c r="B1559" s="94">
        <v>4070601</v>
      </c>
      <c r="C1559" s="94">
        <v>40706010</v>
      </c>
      <c r="D1559" s="95" t="s">
        <v>1447</v>
      </c>
      <c r="E1559" s="96">
        <v>72</v>
      </c>
      <c r="F1559" s="96">
        <v>125.44</v>
      </c>
      <c r="G1559" s="96">
        <v>29.49</v>
      </c>
      <c r="H1559" s="88">
        <v>93.6</v>
      </c>
      <c r="I1559" s="89">
        <v>248.53</v>
      </c>
      <c r="J1559" s="89"/>
      <c r="K1559" s="89"/>
      <c r="L1559" s="89">
        <v>226.93</v>
      </c>
      <c r="M1559" s="90" t="s">
        <v>1956</v>
      </c>
      <c r="N1559" s="91">
        <v>226.93</v>
      </c>
      <c r="O1559" s="80"/>
      <c r="P1559" s="97">
        <f t="shared" si="86"/>
        <v>45.39</v>
      </c>
      <c r="Q1559" s="97">
        <f t="shared" si="87"/>
        <v>45.39</v>
      </c>
      <c r="R1559" s="98"/>
      <c r="S1559" s="79"/>
    </row>
    <row r="1560" spans="1:19" ht="15" customHeight="1" x14ac:dyDescent="0.25">
      <c r="A1560" s="78"/>
      <c r="B1560" s="85">
        <v>4070602</v>
      </c>
      <c r="C1560" s="85">
        <v>40706028</v>
      </c>
      <c r="D1560" s="86" t="s">
        <v>1448</v>
      </c>
      <c r="E1560" s="87">
        <v>22.4</v>
      </c>
      <c r="F1560" s="87">
        <v>50.4</v>
      </c>
      <c r="G1560" s="87">
        <v>7.37</v>
      </c>
      <c r="H1560" s="88">
        <v>29.12</v>
      </c>
      <c r="I1560" s="89">
        <v>86.89</v>
      </c>
      <c r="J1560" s="89"/>
      <c r="K1560" s="89"/>
      <c r="L1560" s="89">
        <v>80.17</v>
      </c>
      <c r="M1560" s="90" t="s">
        <v>1956</v>
      </c>
      <c r="N1560" s="91">
        <v>80.17</v>
      </c>
      <c r="O1560" s="80"/>
      <c r="P1560" s="92">
        <f t="shared" si="86"/>
        <v>16.03</v>
      </c>
      <c r="Q1560" s="93">
        <f t="shared" si="87"/>
        <v>16.03</v>
      </c>
      <c r="R1560" s="81"/>
      <c r="S1560" s="79"/>
    </row>
    <row r="1561" spans="1:19" ht="15" customHeight="1" x14ac:dyDescent="0.25">
      <c r="A1561" s="78"/>
      <c r="B1561" s="94">
        <v>4070701</v>
      </c>
      <c r="C1561" s="94">
        <v>40707016</v>
      </c>
      <c r="D1561" s="95" t="s">
        <v>1449</v>
      </c>
      <c r="E1561" s="96">
        <v>46.08</v>
      </c>
      <c r="F1561" s="96">
        <v>71.680000000000007</v>
      </c>
      <c r="G1561" s="96">
        <v>17.7</v>
      </c>
      <c r="H1561" s="88">
        <v>59.9</v>
      </c>
      <c r="I1561" s="89">
        <v>149.28</v>
      </c>
      <c r="J1561" s="89"/>
      <c r="K1561" s="89"/>
      <c r="L1561" s="89">
        <v>135.46</v>
      </c>
      <c r="M1561" s="90" t="s">
        <v>1956</v>
      </c>
      <c r="N1561" s="91">
        <v>135.46</v>
      </c>
      <c r="O1561" s="80"/>
      <c r="P1561" s="97">
        <f t="shared" si="86"/>
        <v>27.09</v>
      </c>
      <c r="Q1561" s="97">
        <f t="shared" si="87"/>
        <v>27.09</v>
      </c>
      <c r="R1561" s="98"/>
      <c r="S1561" s="79"/>
    </row>
    <row r="1562" spans="1:19" ht="15" customHeight="1" x14ac:dyDescent="0.25">
      <c r="A1562" s="78"/>
      <c r="B1562" s="85">
        <v>4070703</v>
      </c>
      <c r="C1562" s="85">
        <v>40707032</v>
      </c>
      <c r="D1562" s="86" t="s">
        <v>1450</v>
      </c>
      <c r="E1562" s="87">
        <v>79.2</v>
      </c>
      <c r="F1562" s="87">
        <v>201.6</v>
      </c>
      <c r="G1562" s="87">
        <v>11.06</v>
      </c>
      <c r="H1562" s="88">
        <v>102.96</v>
      </c>
      <c r="I1562" s="89">
        <v>315.62</v>
      </c>
      <c r="J1562" s="89"/>
      <c r="K1562" s="89"/>
      <c r="L1562" s="89">
        <v>291.86</v>
      </c>
      <c r="M1562" s="90" t="s">
        <v>1956</v>
      </c>
      <c r="N1562" s="91">
        <v>291.86</v>
      </c>
      <c r="O1562" s="80"/>
      <c r="P1562" s="92">
        <f t="shared" si="86"/>
        <v>58.37</v>
      </c>
      <c r="Q1562" s="93">
        <f t="shared" si="87"/>
        <v>58.37</v>
      </c>
      <c r="R1562" s="81"/>
      <c r="S1562" s="79"/>
    </row>
    <row r="1563" spans="1:19" ht="15" customHeight="1" x14ac:dyDescent="0.25">
      <c r="A1563" s="78"/>
      <c r="B1563" s="94">
        <v>4070704</v>
      </c>
      <c r="C1563" s="94">
        <v>40707040</v>
      </c>
      <c r="D1563" s="95" t="s">
        <v>1451</v>
      </c>
      <c r="E1563" s="96">
        <v>126.72</v>
      </c>
      <c r="F1563" s="96">
        <v>225.79</v>
      </c>
      <c r="G1563" s="96">
        <v>29.49</v>
      </c>
      <c r="H1563" s="88">
        <v>164.74</v>
      </c>
      <c r="I1563" s="89">
        <v>420.02</v>
      </c>
      <c r="J1563" s="89"/>
      <c r="K1563" s="89"/>
      <c r="L1563" s="89">
        <v>382</v>
      </c>
      <c r="M1563" s="90" t="s">
        <v>1956</v>
      </c>
      <c r="N1563" s="91">
        <v>382</v>
      </c>
      <c r="O1563" s="80"/>
      <c r="P1563" s="97">
        <f t="shared" si="86"/>
        <v>76.400000000000006</v>
      </c>
      <c r="Q1563" s="97">
        <f t="shared" si="87"/>
        <v>76.400000000000006</v>
      </c>
      <c r="R1563" s="98"/>
      <c r="S1563" s="79"/>
    </row>
    <row r="1564" spans="1:19" ht="15" customHeight="1" x14ac:dyDescent="0.25">
      <c r="A1564" s="78"/>
      <c r="B1564" s="85">
        <v>4070705</v>
      </c>
      <c r="C1564" s="85">
        <v>40707059</v>
      </c>
      <c r="D1564" s="86" t="s">
        <v>1452</v>
      </c>
      <c r="E1564" s="87">
        <v>126.72</v>
      </c>
      <c r="F1564" s="87">
        <v>50.18</v>
      </c>
      <c r="G1564" s="87">
        <v>29.49</v>
      </c>
      <c r="H1564" s="88">
        <v>164.74</v>
      </c>
      <c r="I1564" s="89">
        <v>244.41</v>
      </c>
      <c r="J1564" s="89"/>
      <c r="K1564" s="89"/>
      <c r="L1564" s="89">
        <v>206.39000000000001</v>
      </c>
      <c r="M1564" s="90" t="s">
        <v>1956</v>
      </c>
      <c r="N1564" s="91">
        <v>206.39000000000001</v>
      </c>
      <c r="O1564" s="80"/>
      <c r="P1564" s="92">
        <f t="shared" si="86"/>
        <v>41.28</v>
      </c>
      <c r="Q1564" s="93">
        <f t="shared" si="87"/>
        <v>41.28</v>
      </c>
      <c r="R1564" s="81"/>
      <c r="S1564" s="79"/>
    </row>
    <row r="1565" spans="1:19" ht="15" customHeight="1" x14ac:dyDescent="0.25">
      <c r="A1565" s="78"/>
      <c r="B1565" s="94">
        <v>4070706</v>
      </c>
      <c r="C1565" s="94">
        <v>40707067</v>
      </c>
      <c r="D1565" s="95" t="s">
        <v>1453</v>
      </c>
      <c r="E1565" s="96">
        <v>35.840000000000003</v>
      </c>
      <c r="F1565" s="96">
        <v>43.01</v>
      </c>
      <c r="G1565" s="96">
        <v>11.79</v>
      </c>
      <c r="H1565" s="88">
        <v>46.59</v>
      </c>
      <c r="I1565" s="89">
        <v>101.39</v>
      </c>
      <c r="J1565" s="89"/>
      <c r="K1565" s="89"/>
      <c r="L1565" s="89">
        <v>90.639999999999986</v>
      </c>
      <c r="M1565" s="90" t="s">
        <v>1956</v>
      </c>
      <c r="N1565" s="91">
        <v>90.639999999999986</v>
      </c>
      <c r="O1565" s="80"/>
      <c r="P1565" s="97">
        <f t="shared" si="86"/>
        <v>18.13</v>
      </c>
      <c r="Q1565" s="97">
        <f t="shared" si="87"/>
        <v>18.13</v>
      </c>
      <c r="R1565" s="98"/>
      <c r="S1565" s="79"/>
    </row>
    <row r="1566" spans="1:19" ht="15" customHeight="1" x14ac:dyDescent="0.25">
      <c r="A1566" s="78"/>
      <c r="B1566" s="85">
        <v>4070707</v>
      </c>
      <c r="C1566" s="85">
        <v>40707075</v>
      </c>
      <c r="D1566" s="86" t="s">
        <v>1454</v>
      </c>
      <c r="E1566" s="87">
        <v>126.72</v>
      </c>
      <c r="F1566" s="87">
        <v>50.18</v>
      </c>
      <c r="G1566" s="87">
        <v>29.49</v>
      </c>
      <c r="H1566" s="88">
        <v>164.74</v>
      </c>
      <c r="I1566" s="89">
        <v>244.41</v>
      </c>
      <c r="J1566" s="89"/>
      <c r="K1566" s="89"/>
      <c r="L1566" s="89">
        <v>206.39000000000001</v>
      </c>
      <c r="M1566" s="90" t="s">
        <v>1956</v>
      </c>
      <c r="N1566" s="91">
        <v>206.39000000000001</v>
      </c>
      <c r="O1566" s="80"/>
      <c r="P1566" s="92">
        <f t="shared" si="86"/>
        <v>41.28</v>
      </c>
      <c r="Q1566" s="93">
        <f t="shared" si="87"/>
        <v>41.28</v>
      </c>
      <c r="R1566" s="81"/>
      <c r="S1566" s="79"/>
    </row>
    <row r="1567" spans="1:19" ht="15" customHeight="1" x14ac:dyDescent="0.25">
      <c r="A1567" s="78"/>
      <c r="B1567" s="94">
        <v>4070708</v>
      </c>
      <c r="C1567" s="94">
        <v>40707083</v>
      </c>
      <c r="D1567" s="95" t="s">
        <v>1455</v>
      </c>
      <c r="E1567" s="96">
        <v>126.72</v>
      </c>
      <c r="F1567" s="96">
        <v>50.18</v>
      </c>
      <c r="G1567" s="96">
        <v>29.49</v>
      </c>
      <c r="H1567" s="88">
        <v>164.74</v>
      </c>
      <c r="I1567" s="89">
        <v>244.41</v>
      </c>
      <c r="J1567" s="89"/>
      <c r="K1567" s="89"/>
      <c r="L1567" s="89">
        <v>206.39000000000001</v>
      </c>
      <c r="M1567" s="90" t="s">
        <v>1956</v>
      </c>
      <c r="N1567" s="91">
        <v>206.39000000000001</v>
      </c>
      <c r="O1567" s="80"/>
      <c r="P1567" s="97">
        <f t="shared" si="86"/>
        <v>41.28</v>
      </c>
      <c r="Q1567" s="97">
        <f t="shared" si="87"/>
        <v>41.28</v>
      </c>
      <c r="R1567" s="98"/>
      <c r="S1567" s="79"/>
    </row>
    <row r="1568" spans="1:19" ht="15" customHeight="1" x14ac:dyDescent="0.25">
      <c r="A1568" s="78"/>
      <c r="B1568" s="85">
        <v>4070801</v>
      </c>
      <c r="C1568" s="85">
        <v>40708012</v>
      </c>
      <c r="D1568" s="86" t="s">
        <v>1456</v>
      </c>
      <c r="E1568" s="87">
        <v>74.52</v>
      </c>
      <c r="F1568" s="87">
        <v>204.02</v>
      </c>
      <c r="G1568" s="87">
        <v>22.12</v>
      </c>
      <c r="H1568" s="88">
        <v>96.88</v>
      </c>
      <c r="I1568" s="89">
        <v>323.02</v>
      </c>
      <c r="J1568" s="89"/>
      <c r="K1568" s="89"/>
      <c r="L1568" s="89">
        <v>300.66000000000003</v>
      </c>
      <c r="M1568" s="90" t="s">
        <v>1956</v>
      </c>
      <c r="N1568" s="91">
        <v>300.66000000000003</v>
      </c>
      <c r="O1568" s="80"/>
      <c r="P1568" s="92">
        <f t="shared" si="86"/>
        <v>60.13</v>
      </c>
      <c r="Q1568" s="93">
        <f t="shared" si="87"/>
        <v>60.13</v>
      </c>
      <c r="R1568" s="81"/>
      <c r="S1568" s="79"/>
    </row>
    <row r="1569" spans="1:19" ht="15" customHeight="1" x14ac:dyDescent="0.25">
      <c r="A1569" s="78"/>
      <c r="B1569" s="94">
        <v>4070802</v>
      </c>
      <c r="C1569" s="94">
        <v>40708020</v>
      </c>
      <c r="D1569" s="95" t="s">
        <v>1457</v>
      </c>
      <c r="E1569" s="96">
        <v>86.94</v>
      </c>
      <c r="F1569" s="96">
        <v>238.34</v>
      </c>
      <c r="G1569" s="96">
        <v>25.8</v>
      </c>
      <c r="H1569" s="88">
        <v>113.02</v>
      </c>
      <c r="I1569" s="89">
        <v>377.16</v>
      </c>
      <c r="J1569" s="89"/>
      <c r="K1569" s="89"/>
      <c r="L1569" s="89">
        <v>351.08</v>
      </c>
      <c r="M1569" s="90" t="s">
        <v>1956</v>
      </c>
      <c r="N1569" s="91">
        <v>351.08</v>
      </c>
      <c r="O1569" s="80"/>
      <c r="P1569" s="97">
        <f t="shared" si="86"/>
        <v>70.22</v>
      </c>
      <c r="Q1569" s="97">
        <f t="shared" si="87"/>
        <v>70.22</v>
      </c>
      <c r="R1569" s="98"/>
      <c r="S1569" s="79"/>
    </row>
    <row r="1570" spans="1:19" ht="15" customHeight="1" x14ac:dyDescent="0.25">
      <c r="A1570" s="78"/>
      <c r="B1570" s="85">
        <v>4070803</v>
      </c>
      <c r="C1570" s="85">
        <v>40708039</v>
      </c>
      <c r="D1570" s="86" t="s">
        <v>1458</v>
      </c>
      <c r="E1570" s="87">
        <v>99.36</v>
      </c>
      <c r="F1570" s="87">
        <v>208.94</v>
      </c>
      <c r="G1570" s="87">
        <v>0</v>
      </c>
      <c r="H1570" s="88">
        <v>129.16999999999999</v>
      </c>
      <c r="I1570" s="89">
        <v>338.11</v>
      </c>
      <c r="J1570" s="89"/>
      <c r="K1570" s="89"/>
      <c r="L1570" s="89">
        <v>308.3</v>
      </c>
      <c r="M1570" s="90" t="s">
        <v>1956</v>
      </c>
      <c r="N1570" s="91">
        <v>308.3</v>
      </c>
      <c r="O1570" s="80"/>
      <c r="P1570" s="92">
        <f t="shared" si="86"/>
        <v>61.66</v>
      </c>
      <c r="Q1570" s="93">
        <f t="shared" si="87"/>
        <v>61.66</v>
      </c>
      <c r="R1570" s="81"/>
      <c r="S1570" s="79"/>
    </row>
    <row r="1571" spans="1:19" ht="15" customHeight="1" x14ac:dyDescent="0.25">
      <c r="A1571" s="78"/>
      <c r="B1571" s="94">
        <v>4070804</v>
      </c>
      <c r="C1571" s="94">
        <v>40708047</v>
      </c>
      <c r="D1571" s="95" t="s">
        <v>1459</v>
      </c>
      <c r="E1571" s="96">
        <v>99.36</v>
      </c>
      <c r="F1571" s="96">
        <v>222.21</v>
      </c>
      <c r="G1571" s="96">
        <v>29.49</v>
      </c>
      <c r="H1571" s="88">
        <v>129.16999999999999</v>
      </c>
      <c r="I1571" s="89">
        <v>380.87</v>
      </c>
      <c r="J1571" s="89"/>
      <c r="K1571" s="89"/>
      <c r="L1571" s="89">
        <v>351.06</v>
      </c>
      <c r="M1571" s="90" t="s">
        <v>1956</v>
      </c>
      <c r="N1571" s="91">
        <v>351.06</v>
      </c>
      <c r="O1571" s="80"/>
      <c r="P1571" s="97">
        <f t="shared" si="86"/>
        <v>70.209999999999994</v>
      </c>
      <c r="Q1571" s="97">
        <f t="shared" si="87"/>
        <v>70.209999999999994</v>
      </c>
      <c r="R1571" s="98"/>
      <c r="S1571" s="79"/>
    </row>
    <row r="1572" spans="1:19" ht="15" customHeight="1" x14ac:dyDescent="0.25">
      <c r="A1572" s="78"/>
      <c r="B1572" s="85">
        <v>4070806</v>
      </c>
      <c r="C1572" s="85">
        <v>40708063</v>
      </c>
      <c r="D1572" s="86" t="s">
        <v>1460</v>
      </c>
      <c r="E1572" s="87">
        <v>72</v>
      </c>
      <c r="F1572" s="87">
        <v>171.68</v>
      </c>
      <c r="G1572" s="87">
        <v>0</v>
      </c>
      <c r="H1572" s="88">
        <v>93.6</v>
      </c>
      <c r="I1572" s="89">
        <v>265.27999999999997</v>
      </c>
      <c r="J1572" s="89"/>
      <c r="K1572" s="89"/>
      <c r="L1572" s="89">
        <v>243.68</v>
      </c>
      <c r="M1572" s="90" t="s">
        <v>1956</v>
      </c>
      <c r="N1572" s="91">
        <v>243.68</v>
      </c>
      <c r="O1572" s="80"/>
      <c r="P1572" s="92">
        <f t="shared" si="86"/>
        <v>48.74</v>
      </c>
      <c r="Q1572" s="93">
        <f t="shared" si="87"/>
        <v>48.74</v>
      </c>
      <c r="R1572" s="81"/>
      <c r="S1572" s="79"/>
    </row>
    <row r="1573" spans="1:19" ht="15" customHeight="1" x14ac:dyDescent="0.25">
      <c r="A1573" s="78"/>
      <c r="B1573" s="94">
        <v>4070807</v>
      </c>
      <c r="C1573" s="94">
        <v>40708071</v>
      </c>
      <c r="D1573" s="95" t="s">
        <v>1461</v>
      </c>
      <c r="E1573" s="96">
        <v>63</v>
      </c>
      <c r="F1573" s="96">
        <v>168.85</v>
      </c>
      <c r="G1573" s="96">
        <v>0</v>
      </c>
      <c r="H1573" s="88">
        <v>81.900000000000006</v>
      </c>
      <c r="I1573" s="89">
        <v>250.75</v>
      </c>
      <c r="J1573" s="89"/>
      <c r="K1573" s="89"/>
      <c r="L1573" s="89">
        <v>231.85</v>
      </c>
      <c r="M1573" s="90" t="s">
        <v>1956</v>
      </c>
      <c r="N1573" s="91">
        <v>231.85</v>
      </c>
      <c r="O1573" s="80"/>
      <c r="P1573" s="97">
        <f t="shared" si="86"/>
        <v>46.37</v>
      </c>
      <c r="Q1573" s="97">
        <f t="shared" si="87"/>
        <v>46.37</v>
      </c>
      <c r="R1573" s="98"/>
      <c r="S1573" s="79"/>
    </row>
    <row r="1574" spans="1:19" ht="15" customHeight="1" x14ac:dyDescent="0.25">
      <c r="A1574" s="78"/>
      <c r="B1574" s="85">
        <v>4070808</v>
      </c>
      <c r="C1574" s="85">
        <v>40708080</v>
      </c>
      <c r="D1574" s="86" t="s">
        <v>1462</v>
      </c>
      <c r="E1574" s="87">
        <v>252</v>
      </c>
      <c r="F1574" s="87">
        <v>157.65</v>
      </c>
      <c r="G1574" s="87">
        <v>0</v>
      </c>
      <c r="H1574" s="88">
        <v>327.60000000000002</v>
      </c>
      <c r="I1574" s="89">
        <v>485.25</v>
      </c>
      <c r="J1574" s="89"/>
      <c r="K1574" s="89"/>
      <c r="L1574" s="89">
        <v>409.65</v>
      </c>
      <c r="M1574" s="90" t="s">
        <v>1956</v>
      </c>
      <c r="N1574" s="91">
        <v>409.65</v>
      </c>
      <c r="O1574" s="80"/>
      <c r="P1574" s="92">
        <f t="shared" si="86"/>
        <v>80</v>
      </c>
      <c r="Q1574" s="93">
        <f t="shared" si="87"/>
        <v>80</v>
      </c>
      <c r="R1574" s="81"/>
      <c r="S1574" s="79"/>
    </row>
    <row r="1575" spans="1:19" ht="15" customHeight="1" x14ac:dyDescent="0.25">
      <c r="A1575" s="78"/>
      <c r="B1575" s="94">
        <v>4070809</v>
      </c>
      <c r="C1575" s="94">
        <v>40708098</v>
      </c>
      <c r="D1575" s="95" t="s">
        <v>1463</v>
      </c>
      <c r="E1575" s="96">
        <v>252</v>
      </c>
      <c r="F1575" s="96">
        <v>157.65</v>
      </c>
      <c r="G1575" s="96">
        <v>0</v>
      </c>
      <c r="H1575" s="88">
        <v>327.60000000000002</v>
      </c>
      <c r="I1575" s="89">
        <v>485.25</v>
      </c>
      <c r="J1575" s="89"/>
      <c r="K1575" s="89"/>
      <c r="L1575" s="89">
        <v>409.65</v>
      </c>
      <c r="M1575" s="90" t="s">
        <v>1956</v>
      </c>
      <c r="N1575" s="91">
        <v>409.65</v>
      </c>
      <c r="O1575" s="80"/>
      <c r="P1575" s="97">
        <f t="shared" si="86"/>
        <v>80</v>
      </c>
      <c r="Q1575" s="97">
        <f t="shared" si="87"/>
        <v>80</v>
      </c>
      <c r="R1575" s="98"/>
      <c r="S1575" s="79"/>
    </row>
    <row r="1576" spans="1:19" ht="15" customHeight="1" x14ac:dyDescent="0.25">
      <c r="A1576" s="78"/>
      <c r="B1576" s="85">
        <v>4070810</v>
      </c>
      <c r="C1576" s="85">
        <v>40708101</v>
      </c>
      <c r="D1576" s="86" t="s">
        <v>1464</v>
      </c>
      <c r="E1576" s="87">
        <v>45</v>
      </c>
      <c r="F1576" s="87">
        <v>98.56</v>
      </c>
      <c r="G1576" s="87">
        <v>11.06</v>
      </c>
      <c r="H1576" s="88">
        <v>58.5</v>
      </c>
      <c r="I1576" s="89">
        <v>168.12</v>
      </c>
      <c r="J1576" s="89"/>
      <c r="K1576" s="89"/>
      <c r="L1576" s="89">
        <v>154.62</v>
      </c>
      <c r="M1576" s="90" t="s">
        <v>1956</v>
      </c>
      <c r="N1576" s="91">
        <v>154.62</v>
      </c>
      <c r="O1576" s="80"/>
      <c r="P1576" s="92">
        <f t="shared" si="86"/>
        <v>30.92</v>
      </c>
      <c r="Q1576" s="93">
        <f t="shared" si="87"/>
        <v>30.92</v>
      </c>
      <c r="R1576" s="81"/>
      <c r="S1576" s="79"/>
    </row>
    <row r="1577" spans="1:19" ht="15" customHeight="1" x14ac:dyDescent="0.25">
      <c r="A1577" s="78"/>
      <c r="B1577" s="94">
        <v>4070811</v>
      </c>
      <c r="C1577" s="94">
        <v>40708110</v>
      </c>
      <c r="D1577" s="95" t="s">
        <v>1465</v>
      </c>
      <c r="E1577" s="96">
        <v>52.92</v>
      </c>
      <c r="F1577" s="96">
        <v>156.80000000000001</v>
      </c>
      <c r="G1577" s="96">
        <v>15.48</v>
      </c>
      <c r="H1577" s="88">
        <v>68.8</v>
      </c>
      <c r="I1577" s="89">
        <v>241.08</v>
      </c>
      <c r="J1577" s="89"/>
      <c r="K1577" s="89"/>
      <c r="L1577" s="89">
        <v>225.20000000000002</v>
      </c>
      <c r="M1577" s="90" t="s">
        <v>1956</v>
      </c>
      <c r="N1577" s="91">
        <v>225.20000000000002</v>
      </c>
      <c r="O1577" s="80"/>
      <c r="P1577" s="97">
        <f t="shared" si="86"/>
        <v>45.04</v>
      </c>
      <c r="Q1577" s="97">
        <f t="shared" si="87"/>
        <v>45.04</v>
      </c>
      <c r="R1577" s="98"/>
      <c r="S1577" s="79"/>
    </row>
    <row r="1578" spans="1:19" ht="15" customHeight="1" x14ac:dyDescent="0.25">
      <c r="A1578" s="78"/>
      <c r="B1578" s="85">
        <v>4070812</v>
      </c>
      <c r="C1578" s="85">
        <v>40708128</v>
      </c>
      <c r="D1578" s="86" t="s">
        <v>1466</v>
      </c>
      <c r="E1578" s="87">
        <v>197.23</v>
      </c>
      <c r="F1578" s="87">
        <v>1444.6</v>
      </c>
      <c r="G1578" s="87">
        <v>58.2</v>
      </c>
      <c r="H1578" s="88">
        <v>256.39999999999998</v>
      </c>
      <c r="I1578" s="89">
        <v>1759.2</v>
      </c>
      <c r="J1578" s="89"/>
      <c r="K1578" s="89"/>
      <c r="L1578" s="89">
        <v>1700.03</v>
      </c>
      <c r="M1578" s="90" t="s">
        <v>1956</v>
      </c>
      <c r="N1578" s="91">
        <v>1700.03</v>
      </c>
      <c r="O1578" s="80"/>
      <c r="P1578" s="92">
        <f t="shared" si="86"/>
        <v>80</v>
      </c>
      <c r="Q1578" s="93">
        <f t="shared" si="87"/>
        <v>80</v>
      </c>
      <c r="R1578" s="81"/>
      <c r="S1578" s="79"/>
    </row>
    <row r="1579" spans="1:19" ht="15" customHeight="1" x14ac:dyDescent="0.25">
      <c r="A1579" s="78"/>
      <c r="B1579" s="94">
        <v>4070901</v>
      </c>
      <c r="C1579" s="94">
        <v>40709019</v>
      </c>
      <c r="D1579" s="95" t="s">
        <v>1467</v>
      </c>
      <c r="E1579" s="96">
        <v>28.8</v>
      </c>
      <c r="F1579" s="96">
        <v>98.56</v>
      </c>
      <c r="G1579" s="96">
        <v>11.06</v>
      </c>
      <c r="H1579" s="88">
        <v>37.44</v>
      </c>
      <c r="I1579" s="89">
        <v>147.06</v>
      </c>
      <c r="J1579" s="89"/>
      <c r="K1579" s="89"/>
      <c r="L1579" s="89">
        <v>138.41999999999999</v>
      </c>
      <c r="M1579" s="90" t="s">
        <v>1956</v>
      </c>
      <c r="N1579" s="91">
        <v>138.41999999999999</v>
      </c>
      <c r="O1579" s="80"/>
      <c r="P1579" s="97">
        <f t="shared" si="86"/>
        <v>27.68</v>
      </c>
      <c r="Q1579" s="97">
        <f t="shared" si="87"/>
        <v>27.68</v>
      </c>
      <c r="R1579" s="98"/>
      <c r="S1579" s="79"/>
    </row>
    <row r="1580" spans="1:19" ht="15" customHeight="1" x14ac:dyDescent="0.25">
      <c r="A1580" s="78"/>
      <c r="B1580" s="85">
        <v>4070902</v>
      </c>
      <c r="C1580" s="85">
        <v>40709027</v>
      </c>
      <c r="D1580" s="86" t="s">
        <v>1468</v>
      </c>
      <c r="E1580" s="87">
        <v>72</v>
      </c>
      <c r="F1580" s="87">
        <v>86.02</v>
      </c>
      <c r="G1580" s="87">
        <v>17.7</v>
      </c>
      <c r="H1580" s="88">
        <v>93.6</v>
      </c>
      <c r="I1580" s="89">
        <v>197.32</v>
      </c>
      <c r="J1580" s="89"/>
      <c r="K1580" s="89"/>
      <c r="L1580" s="89">
        <v>175.71999999999997</v>
      </c>
      <c r="M1580" s="90" t="s">
        <v>1956</v>
      </c>
      <c r="N1580" s="91">
        <v>175.71999999999997</v>
      </c>
      <c r="O1580" s="80"/>
      <c r="P1580" s="92">
        <f t="shared" si="86"/>
        <v>35.14</v>
      </c>
      <c r="Q1580" s="93">
        <f t="shared" si="87"/>
        <v>35.14</v>
      </c>
      <c r="R1580" s="81"/>
      <c r="S1580" s="79"/>
    </row>
    <row r="1581" spans="1:19" ht="15" customHeight="1" x14ac:dyDescent="0.25">
      <c r="A1581" s="78"/>
      <c r="B1581" s="94">
        <v>4070903</v>
      </c>
      <c r="C1581" s="94">
        <v>40709035</v>
      </c>
      <c r="D1581" s="95" t="s">
        <v>1469</v>
      </c>
      <c r="E1581" s="96">
        <v>63</v>
      </c>
      <c r="F1581" s="96">
        <v>94.08</v>
      </c>
      <c r="G1581" s="96">
        <v>15.48</v>
      </c>
      <c r="H1581" s="88">
        <v>81.900000000000006</v>
      </c>
      <c r="I1581" s="89">
        <v>191.46</v>
      </c>
      <c r="J1581" s="89"/>
      <c r="K1581" s="89"/>
      <c r="L1581" s="89">
        <v>172.55999999999997</v>
      </c>
      <c r="M1581" s="90" t="s">
        <v>1956</v>
      </c>
      <c r="N1581" s="91">
        <v>172.55999999999997</v>
      </c>
      <c r="O1581" s="80"/>
      <c r="P1581" s="97">
        <f t="shared" si="86"/>
        <v>34.51</v>
      </c>
      <c r="Q1581" s="97">
        <f t="shared" si="87"/>
        <v>34.51</v>
      </c>
      <c r="R1581" s="98"/>
      <c r="S1581" s="79"/>
    </row>
    <row r="1582" spans="1:19" ht="15" customHeight="1" x14ac:dyDescent="0.25">
      <c r="A1582" s="78"/>
      <c r="B1582" s="85">
        <v>4071001</v>
      </c>
      <c r="C1582" s="85">
        <v>40710017</v>
      </c>
      <c r="D1582" s="86" t="s">
        <v>1470</v>
      </c>
      <c r="E1582" s="87">
        <v>54</v>
      </c>
      <c r="F1582" s="87">
        <v>0</v>
      </c>
      <c r="G1582" s="87">
        <v>0</v>
      </c>
      <c r="H1582" s="88">
        <v>70.2</v>
      </c>
      <c r="I1582" s="89">
        <v>70.2</v>
      </c>
      <c r="J1582" s="89"/>
      <c r="K1582" s="89"/>
      <c r="L1582" s="89">
        <v>54</v>
      </c>
      <c r="M1582" s="90" t="s">
        <v>1956</v>
      </c>
      <c r="N1582" s="91">
        <v>54</v>
      </c>
      <c r="O1582" s="80"/>
      <c r="P1582" s="92">
        <f t="shared" si="86"/>
        <v>10.8</v>
      </c>
      <c r="Q1582" s="93">
        <f t="shared" si="87"/>
        <v>10.8</v>
      </c>
      <c r="R1582" s="81"/>
      <c r="S1582" s="79"/>
    </row>
    <row r="1583" spans="1:19" ht="15" customHeight="1" x14ac:dyDescent="0.25">
      <c r="A1583" s="78"/>
      <c r="B1583" s="94">
        <v>4071002</v>
      </c>
      <c r="C1583" s="94">
        <v>40710025</v>
      </c>
      <c r="D1583" s="95" t="s">
        <v>1471</v>
      </c>
      <c r="E1583" s="96">
        <v>230.4</v>
      </c>
      <c r="F1583" s="96">
        <v>149.81</v>
      </c>
      <c r="G1583" s="96">
        <v>0</v>
      </c>
      <c r="H1583" s="88">
        <v>299.52</v>
      </c>
      <c r="I1583" s="89">
        <v>449.33</v>
      </c>
      <c r="J1583" s="89"/>
      <c r="K1583" s="89"/>
      <c r="L1583" s="89">
        <v>380.21000000000004</v>
      </c>
      <c r="M1583" s="90" t="s">
        <v>1956</v>
      </c>
      <c r="N1583" s="91">
        <v>380.21000000000004</v>
      </c>
      <c r="O1583" s="80"/>
      <c r="P1583" s="97">
        <f t="shared" si="86"/>
        <v>76.040000000000006</v>
      </c>
      <c r="Q1583" s="97">
        <f t="shared" si="87"/>
        <v>76.040000000000006</v>
      </c>
      <c r="R1583" s="98"/>
      <c r="S1583" s="79"/>
    </row>
    <row r="1584" spans="1:19" ht="15" customHeight="1" x14ac:dyDescent="0.25">
      <c r="A1584" s="78"/>
      <c r="B1584" s="85">
        <v>4071009</v>
      </c>
      <c r="C1584" s="85">
        <v>40710092</v>
      </c>
      <c r="D1584" s="86" t="s">
        <v>1472</v>
      </c>
      <c r="E1584" s="87">
        <v>230.4</v>
      </c>
      <c r="F1584" s="87">
        <v>0</v>
      </c>
      <c r="G1584" s="87">
        <v>0</v>
      </c>
      <c r="H1584" s="88">
        <v>299.52</v>
      </c>
      <c r="I1584" s="89">
        <v>299.52</v>
      </c>
      <c r="J1584" s="89"/>
      <c r="K1584" s="89"/>
      <c r="L1584" s="89">
        <v>230.4</v>
      </c>
      <c r="M1584" s="90" t="s">
        <v>1956</v>
      </c>
      <c r="N1584" s="91">
        <v>230.4</v>
      </c>
      <c r="O1584" s="80"/>
      <c r="P1584" s="92">
        <f t="shared" si="86"/>
        <v>46.08</v>
      </c>
      <c r="Q1584" s="93">
        <f t="shared" si="87"/>
        <v>46.08</v>
      </c>
      <c r="R1584" s="81"/>
      <c r="S1584" s="79"/>
    </row>
    <row r="1585" spans="1:19" ht="15" customHeight="1" x14ac:dyDescent="0.25">
      <c r="A1585" s="78"/>
      <c r="B1585" s="94">
        <v>4071010</v>
      </c>
      <c r="C1585" s="94">
        <v>40710106</v>
      </c>
      <c r="D1585" s="95" t="s">
        <v>1473</v>
      </c>
      <c r="E1585" s="96" t="s">
        <v>1881</v>
      </c>
      <c r="F1585" s="96" t="s">
        <v>1881</v>
      </c>
      <c r="G1585" s="96" t="s">
        <v>1881</v>
      </c>
      <c r="H1585" s="88" t="s">
        <v>1881</v>
      </c>
      <c r="I1585" s="89" t="s">
        <v>1881</v>
      </c>
      <c r="J1585" s="89"/>
      <c r="K1585" s="89"/>
      <c r="L1585" s="89" t="s">
        <v>1881</v>
      </c>
      <c r="M1585" s="90" t="s">
        <v>1956</v>
      </c>
      <c r="N1585" s="91" t="s">
        <v>1881</v>
      </c>
      <c r="O1585" s="80"/>
      <c r="P1585" s="97" t="s">
        <v>1881</v>
      </c>
      <c r="Q1585" s="97" t="s">
        <v>1881</v>
      </c>
      <c r="R1585" s="98"/>
      <c r="S1585" s="79"/>
    </row>
    <row r="1586" spans="1:19" ht="15" customHeight="1" x14ac:dyDescent="0.25">
      <c r="A1586" s="78"/>
      <c r="B1586" s="85">
        <v>4071102</v>
      </c>
      <c r="C1586" s="85">
        <v>40711021</v>
      </c>
      <c r="D1586" s="86" t="s">
        <v>1474</v>
      </c>
      <c r="E1586" s="87">
        <v>74.52</v>
      </c>
      <c r="F1586" s="87">
        <v>236.54</v>
      </c>
      <c r="G1586" s="87">
        <v>22.12</v>
      </c>
      <c r="H1586" s="88">
        <v>96.88</v>
      </c>
      <c r="I1586" s="89">
        <v>355.54</v>
      </c>
      <c r="J1586" s="89"/>
      <c r="K1586" s="89"/>
      <c r="L1586" s="89">
        <v>333.18</v>
      </c>
      <c r="M1586" s="90" t="s">
        <v>1956</v>
      </c>
      <c r="N1586" s="91">
        <v>333.18</v>
      </c>
      <c r="O1586" s="80"/>
      <c r="P1586" s="92">
        <f t="shared" ref="P1586:P1631" si="88">ROUND(IF((L1586*$P$4)&gt;=$Q$5,$Q$5,L1586*$P$4),2)</f>
        <v>66.64</v>
      </c>
      <c r="Q1586" s="93">
        <f t="shared" ref="Q1586:Q1631" si="89">ROUND(IF((N1586*$P$4)&gt;=$Q$5,$Q$5,N1586*$P$4),2)</f>
        <v>66.64</v>
      </c>
      <c r="R1586" s="81"/>
      <c r="S1586" s="79"/>
    </row>
    <row r="1587" spans="1:19" ht="15" customHeight="1" x14ac:dyDescent="0.25">
      <c r="A1587" s="78"/>
      <c r="B1587" s="94">
        <v>4080101</v>
      </c>
      <c r="C1587" s="94">
        <v>40801012</v>
      </c>
      <c r="D1587" s="95" t="s">
        <v>1475</v>
      </c>
      <c r="E1587" s="96">
        <v>20.16</v>
      </c>
      <c r="F1587" s="96">
        <v>10.67</v>
      </c>
      <c r="G1587" s="96">
        <v>3.91</v>
      </c>
      <c r="H1587" s="88">
        <v>26.21</v>
      </c>
      <c r="I1587" s="89">
        <v>40.79</v>
      </c>
      <c r="J1587" s="89"/>
      <c r="K1587" s="89"/>
      <c r="L1587" s="89">
        <v>34.739999999999995</v>
      </c>
      <c r="M1587" s="90" t="s">
        <v>1956</v>
      </c>
      <c r="N1587" s="91">
        <v>34.739999999999995</v>
      </c>
      <c r="O1587" s="80"/>
      <c r="P1587" s="97">
        <f t="shared" si="88"/>
        <v>6.95</v>
      </c>
      <c r="Q1587" s="97">
        <f t="shared" si="89"/>
        <v>6.95</v>
      </c>
      <c r="R1587" s="98"/>
      <c r="S1587" s="79"/>
    </row>
    <row r="1588" spans="1:19" ht="15" customHeight="1" x14ac:dyDescent="0.25">
      <c r="A1588" s="78"/>
      <c r="B1588" s="85">
        <v>4080102</v>
      </c>
      <c r="C1588" s="85">
        <v>40801020</v>
      </c>
      <c r="D1588" s="86" t="s">
        <v>1476</v>
      </c>
      <c r="E1588" s="87">
        <v>23.04</v>
      </c>
      <c r="F1588" s="87">
        <v>12.54</v>
      </c>
      <c r="G1588" s="87">
        <v>6.7</v>
      </c>
      <c r="H1588" s="88">
        <v>29.95</v>
      </c>
      <c r="I1588" s="89">
        <v>49.19</v>
      </c>
      <c r="J1588" s="89"/>
      <c r="K1588" s="89"/>
      <c r="L1588" s="89">
        <v>42.28</v>
      </c>
      <c r="M1588" s="90" t="s">
        <v>1956</v>
      </c>
      <c r="N1588" s="91">
        <v>42.28</v>
      </c>
      <c r="O1588" s="80"/>
      <c r="P1588" s="92">
        <f t="shared" si="88"/>
        <v>8.4600000000000009</v>
      </c>
      <c r="Q1588" s="93">
        <f t="shared" si="89"/>
        <v>8.4600000000000009</v>
      </c>
      <c r="R1588" s="81"/>
      <c r="S1588" s="79"/>
    </row>
    <row r="1589" spans="1:19" ht="15" customHeight="1" x14ac:dyDescent="0.25">
      <c r="A1589" s="78"/>
      <c r="B1589" s="94">
        <v>4080103</v>
      </c>
      <c r="C1589" s="94">
        <v>40801039</v>
      </c>
      <c r="D1589" s="95" t="s">
        <v>1477</v>
      </c>
      <c r="E1589" s="96">
        <v>30.24</v>
      </c>
      <c r="F1589" s="96">
        <v>11.61</v>
      </c>
      <c r="G1589" s="96">
        <v>7.83</v>
      </c>
      <c r="H1589" s="88">
        <v>39.31</v>
      </c>
      <c r="I1589" s="89">
        <v>58.75</v>
      </c>
      <c r="J1589" s="89"/>
      <c r="K1589" s="89"/>
      <c r="L1589" s="89">
        <v>49.679999999999993</v>
      </c>
      <c r="M1589" s="90" t="s">
        <v>1956</v>
      </c>
      <c r="N1589" s="91">
        <v>49.679999999999993</v>
      </c>
      <c r="O1589" s="80"/>
      <c r="P1589" s="97">
        <f t="shared" si="88"/>
        <v>9.94</v>
      </c>
      <c r="Q1589" s="97">
        <f t="shared" si="89"/>
        <v>9.94</v>
      </c>
      <c r="R1589" s="98"/>
      <c r="S1589" s="79"/>
    </row>
    <row r="1590" spans="1:19" ht="15" customHeight="1" x14ac:dyDescent="0.25">
      <c r="A1590" s="78"/>
      <c r="B1590" s="85">
        <v>4080104</v>
      </c>
      <c r="C1590" s="85">
        <v>40801047</v>
      </c>
      <c r="D1590" s="86" t="s">
        <v>1478</v>
      </c>
      <c r="E1590" s="87">
        <v>30.24</v>
      </c>
      <c r="F1590" s="87">
        <v>14.11</v>
      </c>
      <c r="G1590" s="87">
        <v>7.04</v>
      </c>
      <c r="H1590" s="88">
        <v>39.31</v>
      </c>
      <c r="I1590" s="89">
        <v>60.46</v>
      </c>
      <c r="J1590" s="89"/>
      <c r="K1590" s="89"/>
      <c r="L1590" s="89">
        <v>51.389999999999993</v>
      </c>
      <c r="M1590" s="90" t="s">
        <v>1956</v>
      </c>
      <c r="N1590" s="91">
        <v>51.389999999999993</v>
      </c>
      <c r="O1590" s="80"/>
      <c r="P1590" s="92">
        <f t="shared" si="88"/>
        <v>10.28</v>
      </c>
      <c r="Q1590" s="93">
        <f t="shared" si="89"/>
        <v>10.28</v>
      </c>
      <c r="R1590" s="81"/>
      <c r="S1590" s="79"/>
    </row>
    <row r="1591" spans="1:19" ht="15" customHeight="1" x14ac:dyDescent="0.25">
      <c r="A1591" s="78"/>
      <c r="B1591" s="94">
        <v>4080105</v>
      </c>
      <c r="C1591" s="94">
        <v>40801055</v>
      </c>
      <c r="D1591" s="95" t="s">
        <v>1479</v>
      </c>
      <c r="E1591" s="96">
        <v>23.04</v>
      </c>
      <c r="F1591" s="96">
        <v>13.26</v>
      </c>
      <c r="G1591" s="96">
        <v>5.36</v>
      </c>
      <c r="H1591" s="88">
        <v>29.95</v>
      </c>
      <c r="I1591" s="89">
        <v>48.57</v>
      </c>
      <c r="J1591" s="89"/>
      <c r="K1591" s="89"/>
      <c r="L1591" s="89">
        <v>41.66</v>
      </c>
      <c r="M1591" s="90" t="s">
        <v>1956</v>
      </c>
      <c r="N1591" s="91">
        <v>41.66</v>
      </c>
      <c r="O1591" s="80"/>
      <c r="P1591" s="97">
        <f t="shared" si="88"/>
        <v>8.33</v>
      </c>
      <c r="Q1591" s="97">
        <f t="shared" si="89"/>
        <v>8.33</v>
      </c>
      <c r="R1591" s="98"/>
      <c r="S1591" s="79"/>
    </row>
    <row r="1592" spans="1:19" ht="15" customHeight="1" x14ac:dyDescent="0.25">
      <c r="A1592" s="78"/>
      <c r="B1592" s="85">
        <v>4080106</v>
      </c>
      <c r="C1592" s="85">
        <v>40801063</v>
      </c>
      <c r="D1592" s="86" t="s">
        <v>1480</v>
      </c>
      <c r="E1592" s="87">
        <v>23.04</v>
      </c>
      <c r="F1592" s="87">
        <v>12.54</v>
      </c>
      <c r="G1592" s="87">
        <v>4.0199999999999996</v>
      </c>
      <c r="H1592" s="88">
        <v>29.95</v>
      </c>
      <c r="I1592" s="89">
        <v>46.51</v>
      </c>
      <c r="J1592" s="89"/>
      <c r="K1592" s="89"/>
      <c r="L1592" s="89">
        <v>39.599999999999994</v>
      </c>
      <c r="M1592" s="90" t="s">
        <v>1956</v>
      </c>
      <c r="N1592" s="91">
        <v>39.599999999999994</v>
      </c>
      <c r="O1592" s="80"/>
      <c r="P1592" s="92">
        <f t="shared" si="88"/>
        <v>7.92</v>
      </c>
      <c r="Q1592" s="93">
        <f t="shared" si="89"/>
        <v>7.92</v>
      </c>
      <c r="R1592" s="81"/>
      <c r="S1592" s="79"/>
    </row>
    <row r="1593" spans="1:19" ht="15" customHeight="1" x14ac:dyDescent="0.25">
      <c r="A1593" s="78"/>
      <c r="B1593" s="94">
        <v>4080107</v>
      </c>
      <c r="C1593" s="94">
        <v>40801071</v>
      </c>
      <c r="D1593" s="95" t="s">
        <v>1481</v>
      </c>
      <c r="E1593" s="96">
        <v>20.16</v>
      </c>
      <c r="F1593" s="96">
        <v>10.98</v>
      </c>
      <c r="G1593" s="96">
        <v>3.51</v>
      </c>
      <c r="H1593" s="88">
        <v>26.21</v>
      </c>
      <c r="I1593" s="89">
        <v>40.700000000000003</v>
      </c>
      <c r="J1593" s="89"/>
      <c r="K1593" s="89"/>
      <c r="L1593" s="89">
        <v>34.65</v>
      </c>
      <c r="M1593" s="90" t="s">
        <v>1956</v>
      </c>
      <c r="N1593" s="91">
        <v>34.65</v>
      </c>
      <c r="O1593" s="80"/>
      <c r="P1593" s="97">
        <f t="shared" si="88"/>
        <v>6.93</v>
      </c>
      <c r="Q1593" s="97">
        <f t="shared" si="89"/>
        <v>6.93</v>
      </c>
      <c r="R1593" s="98"/>
      <c r="S1593" s="79"/>
    </row>
    <row r="1594" spans="1:19" ht="15" customHeight="1" x14ac:dyDescent="0.25">
      <c r="A1594" s="78"/>
      <c r="B1594" s="85">
        <v>4080108</v>
      </c>
      <c r="C1594" s="85">
        <v>40801080</v>
      </c>
      <c r="D1594" s="86" t="s">
        <v>1482</v>
      </c>
      <c r="E1594" s="87">
        <v>20.16</v>
      </c>
      <c r="F1594" s="87">
        <v>10.98</v>
      </c>
      <c r="G1594" s="87">
        <v>3.51</v>
      </c>
      <c r="H1594" s="88">
        <v>26.21</v>
      </c>
      <c r="I1594" s="89">
        <v>40.700000000000003</v>
      </c>
      <c r="J1594" s="89"/>
      <c r="K1594" s="89"/>
      <c r="L1594" s="89">
        <v>34.65</v>
      </c>
      <c r="M1594" s="90" t="s">
        <v>1956</v>
      </c>
      <c r="N1594" s="91">
        <v>34.65</v>
      </c>
      <c r="O1594" s="80"/>
      <c r="P1594" s="92">
        <f t="shared" si="88"/>
        <v>6.93</v>
      </c>
      <c r="Q1594" s="93">
        <f t="shared" si="89"/>
        <v>6.93</v>
      </c>
      <c r="R1594" s="81"/>
      <c r="S1594" s="79"/>
    </row>
    <row r="1595" spans="1:19" ht="15" customHeight="1" x14ac:dyDescent="0.25">
      <c r="A1595" s="78"/>
      <c r="B1595" s="94">
        <v>4080109</v>
      </c>
      <c r="C1595" s="94">
        <v>40801098</v>
      </c>
      <c r="D1595" s="95" t="s">
        <v>1483</v>
      </c>
      <c r="E1595" s="96">
        <v>23.04</v>
      </c>
      <c r="F1595" s="96">
        <v>13.26</v>
      </c>
      <c r="G1595" s="96">
        <v>5.36</v>
      </c>
      <c r="H1595" s="88">
        <v>29.95</v>
      </c>
      <c r="I1595" s="89">
        <v>48.57</v>
      </c>
      <c r="J1595" s="89"/>
      <c r="K1595" s="89"/>
      <c r="L1595" s="89">
        <v>41.66</v>
      </c>
      <c r="M1595" s="90" t="s">
        <v>1956</v>
      </c>
      <c r="N1595" s="91">
        <v>41.66</v>
      </c>
      <c r="O1595" s="80"/>
      <c r="P1595" s="97">
        <f t="shared" si="88"/>
        <v>8.33</v>
      </c>
      <c r="Q1595" s="97">
        <f t="shared" si="89"/>
        <v>8.33</v>
      </c>
      <c r="R1595" s="98"/>
      <c r="S1595" s="79"/>
    </row>
    <row r="1596" spans="1:19" ht="15" customHeight="1" x14ac:dyDescent="0.25">
      <c r="A1596" s="78"/>
      <c r="B1596" s="85">
        <v>4080110</v>
      </c>
      <c r="C1596" s="85">
        <v>40801101</v>
      </c>
      <c r="D1596" s="86" t="s">
        <v>1484</v>
      </c>
      <c r="E1596" s="87">
        <v>23.04</v>
      </c>
      <c r="F1596" s="87">
        <v>12.54</v>
      </c>
      <c r="G1596" s="87">
        <v>4.0199999999999996</v>
      </c>
      <c r="H1596" s="88">
        <v>29.95</v>
      </c>
      <c r="I1596" s="89">
        <v>46.51</v>
      </c>
      <c r="J1596" s="89"/>
      <c r="K1596" s="89"/>
      <c r="L1596" s="89">
        <v>39.599999999999994</v>
      </c>
      <c r="M1596" s="90" t="s">
        <v>1956</v>
      </c>
      <c r="N1596" s="91">
        <v>39.599999999999994</v>
      </c>
      <c r="O1596" s="80"/>
      <c r="P1596" s="92">
        <f t="shared" si="88"/>
        <v>7.92</v>
      </c>
      <c r="Q1596" s="93">
        <f t="shared" si="89"/>
        <v>7.92</v>
      </c>
      <c r="R1596" s="81"/>
      <c r="S1596" s="79"/>
    </row>
    <row r="1597" spans="1:19" ht="15" customHeight="1" x14ac:dyDescent="0.25">
      <c r="A1597" s="78"/>
      <c r="B1597" s="94">
        <v>4080111</v>
      </c>
      <c r="C1597" s="94">
        <v>40801110</v>
      </c>
      <c r="D1597" s="95" t="s">
        <v>1485</v>
      </c>
      <c r="E1597" s="96">
        <v>23.04</v>
      </c>
      <c r="F1597" s="96">
        <v>13.26</v>
      </c>
      <c r="G1597" s="96">
        <v>5.36</v>
      </c>
      <c r="H1597" s="88">
        <v>29.95</v>
      </c>
      <c r="I1597" s="89">
        <v>48.57</v>
      </c>
      <c r="J1597" s="89"/>
      <c r="K1597" s="89"/>
      <c r="L1597" s="89">
        <v>41.66</v>
      </c>
      <c r="M1597" s="90" t="s">
        <v>1956</v>
      </c>
      <c r="N1597" s="91">
        <v>41.66</v>
      </c>
      <c r="O1597" s="80"/>
      <c r="P1597" s="97">
        <f t="shared" si="88"/>
        <v>8.33</v>
      </c>
      <c r="Q1597" s="97">
        <f t="shared" si="89"/>
        <v>8.33</v>
      </c>
      <c r="R1597" s="98"/>
      <c r="S1597" s="79"/>
    </row>
    <row r="1598" spans="1:19" ht="15" customHeight="1" x14ac:dyDescent="0.25">
      <c r="A1598" s="78"/>
      <c r="B1598" s="85">
        <v>4080112</v>
      </c>
      <c r="C1598" s="85">
        <v>40801128</v>
      </c>
      <c r="D1598" s="86" t="s">
        <v>1486</v>
      </c>
      <c r="E1598" s="87">
        <v>23.04</v>
      </c>
      <c r="F1598" s="87">
        <v>11.47</v>
      </c>
      <c r="G1598" s="87">
        <v>1.34</v>
      </c>
      <c r="H1598" s="88">
        <v>29.95</v>
      </c>
      <c r="I1598" s="89">
        <v>42.76</v>
      </c>
      <c r="J1598" s="89"/>
      <c r="K1598" s="89"/>
      <c r="L1598" s="89">
        <v>35.85</v>
      </c>
      <c r="M1598" s="90" t="s">
        <v>1956</v>
      </c>
      <c r="N1598" s="91">
        <v>35.85</v>
      </c>
      <c r="O1598" s="80"/>
      <c r="P1598" s="92">
        <f t="shared" si="88"/>
        <v>7.17</v>
      </c>
      <c r="Q1598" s="93">
        <f t="shared" si="89"/>
        <v>7.17</v>
      </c>
      <c r="R1598" s="81"/>
      <c r="S1598" s="79"/>
    </row>
    <row r="1599" spans="1:19" ht="15" customHeight="1" x14ac:dyDescent="0.25">
      <c r="A1599" s="78"/>
      <c r="B1599" s="94">
        <v>4080113</v>
      </c>
      <c r="C1599" s="94">
        <v>40801136</v>
      </c>
      <c r="D1599" s="95" t="s">
        <v>1487</v>
      </c>
      <c r="E1599" s="96">
        <v>20.16</v>
      </c>
      <c r="F1599" s="96">
        <v>10.98</v>
      </c>
      <c r="G1599" s="96">
        <v>7.04</v>
      </c>
      <c r="H1599" s="88">
        <v>26.21</v>
      </c>
      <c r="I1599" s="89">
        <v>44.23</v>
      </c>
      <c r="J1599" s="89"/>
      <c r="K1599" s="89"/>
      <c r="L1599" s="89">
        <v>38.18</v>
      </c>
      <c r="M1599" s="90" t="s">
        <v>1956</v>
      </c>
      <c r="N1599" s="91">
        <v>38.18</v>
      </c>
      <c r="O1599" s="80"/>
      <c r="P1599" s="97">
        <f t="shared" si="88"/>
        <v>7.64</v>
      </c>
      <c r="Q1599" s="97">
        <f t="shared" si="89"/>
        <v>7.64</v>
      </c>
      <c r="R1599" s="98"/>
      <c r="S1599" s="79"/>
    </row>
    <row r="1600" spans="1:19" ht="15" customHeight="1" x14ac:dyDescent="0.25">
      <c r="A1600" s="78"/>
      <c r="B1600" s="85">
        <v>4080114</v>
      </c>
      <c r="C1600" s="85">
        <v>40801144</v>
      </c>
      <c r="D1600" s="86" t="s">
        <v>10511</v>
      </c>
      <c r="E1600" s="87">
        <v>20.16</v>
      </c>
      <c r="F1600" s="87">
        <v>10.98</v>
      </c>
      <c r="G1600" s="87">
        <v>1.96</v>
      </c>
      <c r="H1600" s="88">
        <v>26.21</v>
      </c>
      <c r="I1600" s="89">
        <v>39.15</v>
      </c>
      <c r="J1600" s="89"/>
      <c r="K1600" s="89"/>
      <c r="L1600" s="89">
        <v>33.1</v>
      </c>
      <c r="M1600" s="90" t="s">
        <v>1956</v>
      </c>
      <c r="N1600" s="91">
        <v>33.1</v>
      </c>
      <c r="O1600" s="80"/>
      <c r="P1600" s="92">
        <f t="shared" si="88"/>
        <v>6.62</v>
      </c>
      <c r="Q1600" s="93">
        <f t="shared" si="89"/>
        <v>6.62</v>
      </c>
      <c r="R1600" s="81"/>
      <c r="S1600" s="79"/>
    </row>
    <row r="1601" spans="1:19" ht="15" customHeight="1" x14ac:dyDescent="0.25">
      <c r="A1601" s="78"/>
      <c r="B1601" s="94">
        <v>4080115</v>
      </c>
      <c r="C1601" s="94">
        <v>40801152</v>
      </c>
      <c r="D1601" s="95" t="s">
        <v>10512</v>
      </c>
      <c r="E1601" s="96">
        <v>20.16</v>
      </c>
      <c r="F1601" s="96">
        <v>10.98</v>
      </c>
      <c r="G1601" s="96">
        <v>3.91</v>
      </c>
      <c r="H1601" s="88">
        <v>26.21</v>
      </c>
      <c r="I1601" s="89">
        <v>41.1</v>
      </c>
      <c r="J1601" s="89"/>
      <c r="K1601" s="89"/>
      <c r="L1601" s="89">
        <v>35.049999999999997</v>
      </c>
      <c r="M1601" s="90" t="s">
        <v>1956</v>
      </c>
      <c r="N1601" s="91">
        <v>35.049999999999997</v>
      </c>
      <c r="O1601" s="80"/>
      <c r="P1601" s="97">
        <f t="shared" si="88"/>
        <v>7.01</v>
      </c>
      <c r="Q1601" s="97">
        <f t="shared" si="89"/>
        <v>7.01</v>
      </c>
      <c r="R1601" s="98"/>
      <c r="S1601" s="79"/>
    </row>
    <row r="1602" spans="1:19" ht="15" customHeight="1" x14ac:dyDescent="0.25">
      <c r="A1602" s="78"/>
      <c r="B1602" s="85">
        <v>4080116</v>
      </c>
      <c r="C1602" s="85">
        <v>40801160</v>
      </c>
      <c r="D1602" s="86" t="s">
        <v>10513</v>
      </c>
      <c r="E1602" s="87">
        <v>20.16</v>
      </c>
      <c r="F1602" s="87">
        <v>9.1</v>
      </c>
      <c r="G1602" s="87">
        <v>3.51</v>
      </c>
      <c r="H1602" s="88">
        <v>26.21</v>
      </c>
      <c r="I1602" s="89">
        <v>38.82</v>
      </c>
      <c r="J1602" s="89"/>
      <c r="K1602" s="89"/>
      <c r="L1602" s="89">
        <v>32.769999999999996</v>
      </c>
      <c r="M1602" s="90" t="s">
        <v>1956</v>
      </c>
      <c r="N1602" s="91">
        <v>32.769999999999996</v>
      </c>
      <c r="O1602" s="80"/>
      <c r="P1602" s="92">
        <f t="shared" si="88"/>
        <v>6.55</v>
      </c>
      <c r="Q1602" s="93">
        <f t="shared" si="89"/>
        <v>6.55</v>
      </c>
      <c r="R1602" s="81"/>
      <c r="S1602" s="79"/>
    </row>
    <row r="1603" spans="1:19" ht="15" customHeight="1" x14ac:dyDescent="0.25">
      <c r="A1603" s="78"/>
      <c r="B1603" s="94">
        <v>4080117</v>
      </c>
      <c r="C1603" s="94">
        <v>40801179</v>
      </c>
      <c r="D1603" s="95" t="s">
        <v>10514</v>
      </c>
      <c r="E1603" s="96">
        <v>10.08</v>
      </c>
      <c r="F1603" s="96">
        <v>2.5099999999999998</v>
      </c>
      <c r="G1603" s="96">
        <v>0.59</v>
      </c>
      <c r="H1603" s="88">
        <v>13.1</v>
      </c>
      <c r="I1603" s="89">
        <v>16.2</v>
      </c>
      <c r="J1603" s="89"/>
      <c r="K1603" s="89"/>
      <c r="L1603" s="89">
        <v>13.18</v>
      </c>
      <c r="M1603" s="90" t="s">
        <v>1956</v>
      </c>
      <c r="N1603" s="91">
        <v>13.18</v>
      </c>
      <c r="O1603" s="80"/>
      <c r="P1603" s="97">
        <f t="shared" si="88"/>
        <v>2.64</v>
      </c>
      <c r="Q1603" s="97">
        <f t="shared" si="89"/>
        <v>2.64</v>
      </c>
      <c r="R1603" s="98"/>
      <c r="S1603" s="79"/>
    </row>
    <row r="1604" spans="1:19" ht="15" customHeight="1" x14ac:dyDescent="0.25">
      <c r="A1604" s="78"/>
      <c r="B1604" s="85">
        <v>4080118</v>
      </c>
      <c r="C1604" s="85">
        <v>40801187</v>
      </c>
      <c r="D1604" s="86" t="s">
        <v>10515</v>
      </c>
      <c r="E1604" s="87">
        <v>8.64</v>
      </c>
      <c r="F1604" s="87">
        <v>3.23</v>
      </c>
      <c r="G1604" s="87">
        <v>3.01</v>
      </c>
      <c r="H1604" s="88">
        <v>11.23</v>
      </c>
      <c r="I1604" s="89">
        <v>17.47</v>
      </c>
      <c r="J1604" s="89"/>
      <c r="K1604" s="89"/>
      <c r="L1604" s="89">
        <v>14.88</v>
      </c>
      <c r="M1604" s="90" t="s">
        <v>1956</v>
      </c>
      <c r="N1604" s="91">
        <v>14.88</v>
      </c>
      <c r="O1604" s="80"/>
      <c r="P1604" s="92">
        <f t="shared" si="88"/>
        <v>2.98</v>
      </c>
      <c r="Q1604" s="93">
        <f t="shared" si="89"/>
        <v>2.98</v>
      </c>
      <c r="R1604" s="81"/>
      <c r="S1604" s="79"/>
    </row>
    <row r="1605" spans="1:19" ht="15" customHeight="1" x14ac:dyDescent="0.25">
      <c r="A1605" s="78"/>
      <c r="B1605" s="94">
        <v>4080119</v>
      </c>
      <c r="C1605" s="94">
        <v>40801195</v>
      </c>
      <c r="D1605" s="95" t="s">
        <v>1488</v>
      </c>
      <c r="E1605" s="96">
        <v>30.24</v>
      </c>
      <c r="F1605" s="96">
        <v>34.799999999999997</v>
      </c>
      <c r="G1605" s="96">
        <v>18.77</v>
      </c>
      <c r="H1605" s="88">
        <v>39.31</v>
      </c>
      <c r="I1605" s="89">
        <v>92.88</v>
      </c>
      <c r="J1605" s="89"/>
      <c r="K1605" s="89"/>
      <c r="L1605" s="89">
        <v>83.809999999999988</v>
      </c>
      <c r="M1605" s="90" t="s">
        <v>1956</v>
      </c>
      <c r="N1605" s="91">
        <v>83.809999999999988</v>
      </c>
      <c r="O1605" s="80"/>
      <c r="P1605" s="97">
        <f t="shared" si="88"/>
        <v>16.760000000000002</v>
      </c>
      <c r="Q1605" s="97">
        <f t="shared" si="89"/>
        <v>16.760000000000002</v>
      </c>
      <c r="R1605" s="98"/>
      <c r="S1605" s="79"/>
    </row>
    <row r="1606" spans="1:19" ht="15" customHeight="1" x14ac:dyDescent="0.25">
      <c r="A1606" s="78"/>
      <c r="B1606" s="85">
        <v>4080120</v>
      </c>
      <c r="C1606" s="85">
        <v>40801209</v>
      </c>
      <c r="D1606" s="86" t="s">
        <v>1489</v>
      </c>
      <c r="E1606" s="87">
        <v>11.52</v>
      </c>
      <c r="F1606" s="87">
        <v>0</v>
      </c>
      <c r="G1606" s="87">
        <v>0</v>
      </c>
      <c r="H1606" s="88">
        <v>14.98</v>
      </c>
      <c r="I1606" s="89">
        <v>14.98</v>
      </c>
      <c r="J1606" s="89"/>
      <c r="K1606" s="89"/>
      <c r="L1606" s="89">
        <v>11.52</v>
      </c>
      <c r="M1606" s="90" t="s">
        <v>1956</v>
      </c>
      <c r="N1606" s="91">
        <v>11.52</v>
      </c>
      <c r="O1606" s="80"/>
      <c r="P1606" s="92">
        <f t="shared" si="88"/>
        <v>2.2999999999999998</v>
      </c>
      <c r="Q1606" s="93">
        <f t="shared" si="89"/>
        <v>2.2999999999999998</v>
      </c>
      <c r="R1606" s="81"/>
      <c r="S1606" s="79"/>
    </row>
    <row r="1607" spans="1:19" ht="15" customHeight="1" x14ac:dyDescent="0.25">
      <c r="A1607" s="78"/>
      <c r="B1607" s="94">
        <v>4080201</v>
      </c>
      <c r="C1607" s="94">
        <v>40802019</v>
      </c>
      <c r="D1607" s="95" t="s">
        <v>1490</v>
      </c>
      <c r="E1607" s="96">
        <v>20.16</v>
      </c>
      <c r="F1607" s="96">
        <v>10.67</v>
      </c>
      <c r="G1607" s="96">
        <v>3.51</v>
      </c>
      <c r="H1607" s="88">
        <v>26.21</v>
      </c>
      <c r="I1607" s="89">
        <v>40.39</v>
      </c>
      <c r="J1607" s="89"/>
      <c r="K1607" s="89"/>
      <c r="L1607" s="89">
        <v>34.339999999999996</v>
      </c>
      <c r="M1607" s="90" t="s">
        <v>1956</v>
      </c>
      <c r="N1607" s="91">
        <v>34.339999999999996</v>
      </c>
      <c r="O1607" s="80"/>
      <c r="P1607" s="97">
        <f t="shared" si="88"/>
        <v>6.87</v>
      </c>
      <c r="Q1607" s="97">
        <f t="shared" si="89"/>
        <v>6.87</v>
      </c>
      <c r="R1607" s="98"/>
      <c r="S1607" s="79"/>
    </row>
    <row r="1608" spans="1:19" ht="15" customHeight="1" x14ac:dyDescent="0.25">
      <c r="A1608" s="78"/>
      <c r="B1608" s="85">
        <v>4080202</v>
      </c>
      <c r="C1608" s="85">
        <v>40802027</v>
      </c>
      <c r="D1608" s="86" t="s">
        <v>1491</v>
      </c>
      <c r="E1608" s="87">
        <v>30.24</v>
      </c>
      <c r="F1608" s="87">
        <v>11.61</v>
      </c>
      <c r="G1608" s="87">
        <v>5.87</v>
      </c>
      <c r="H1608" s="88">
        <v>39.31</v>
      </c>
      <c r="I1608" s="89">
        <v>56.79</v>
      </c>
      <c r="J1608" s="89"/>
      <c r="K1608" s="89"/>
      <c r="L1608" s="89">
        <v>47.719999999999992</v>
      </c>
      <c r="M1608" s="90" t="s">
        <v>1956</v>
      </c>
      <c r="N1608" s="91">
        <v>47.719999999999992</v>
      </c>
      <c r="O1608" s="80"/>
      <c r="P1608" s="92">
        <f t="shared" si="88"/>
        <v>9.5399999999999991</v>
      </c>
      <c r="Q1608" s="93">
        <f t="shared" si="89"/>
        <v>9.5399999999999991</v>
      </c>
      <c r="R1608" s="81"/>
      <c r="S1608" s="79"/>
    </row>
    <row r="1609" spans="1:19" ht="15" customHeight="1" x14ac:dyDescent="0.25">
      <c r="A1609" s="78"/>
      <c r="B1609" s="94">
        <v>4080203</v>
      </c>
      <c r="C1609" s="94">
        <v>40802035</v>
      </c>
      <c r="D1609" s="95" t="s">
        <v>1492</v>
      </c>
      <c r="E1609" s="96">
        <v>20.16</v>
      </c>
      <c r="F1609" s="96">
        <v>10.67</v>
      </c>
      <c r="G1609" s="96">
        <v>6.52</v>
      </c>
      <c r="H1609" s="88">
        <v>26.21</v>
      </c>
      <c r="I1609" s="89">
        <v>43.4</v>
      </c>
      <c r="J1609" s="89"/>
      <c r="K1609" s="89"/>
      <c r="L1609" s="89">
        <v>37.349999999999994</v>
      </c>
      <c r="M1609" s="90" t="s">
        <v>1956</v>
      </c>
      <c r="N1609" s="91">
        <v>37.349999999999994</v>
      </c>
      <c r="O1609" s="80"/>
      <c r="P1609" s="97">
        <f t="shared" si="88"/>
        <v>7.47</v>
      </c>
      <c r="Q1609" s="97">
        <f t="shared" si="89"/>
        <v>7.47</v>
      </c>
      <c r="R1609" s="98"/>
      <c r="S1609" s="79"/>
    </row>
    <row r="1610" spans="1:19" ht="15" customHeight="1" x14ac:dyDescent="0.25">
      <c r="A1610" s="78"/>
      <c r="B1610" s="85">
        <v>4080204</v>
      </c>
      <c r="C1610" s="85">
        <v>40802043</v>
      </c>
      <c r="D1610" s="86" t="s">
        <v>1493</v>
      </c>
      <c r="E1610" s="87">
        <v>30.24</v>
      </c>
      <c r="F1610" s="87">
        <v>10.98</v>
      </c>
      <c r="G1610" s="87">
        <v>12.39</v>
      </c>
      <c r="H1610" s="88">
        <v>39.31</v>
      </c>
      <c r="I1610" s="89">
        <v>62.68</v>
      </c>
      <c r="J1610" s="89"/>
      <c r="K1610" s="89"/>
      <c r="L1610" s="89">
        <v>53.61</v>
      </c>
      <c r="M1610" s="90" t="s">
        <v>1956</v>
      </c>
      <c r="N1610" s="91">
        <v>53.61</v>
      </c>
      <c r="O1610" s="80"/>
      <c r="P1610" s="92">
        <f t="shared" si="88"/>
        <v>10.72</v>
      </c>
      <c r="Q1610" s="93">
        <f t="shared" si="89"/>
        <v>10.72</v>
      </c>
      <c r="R1610" s="81"/>
      <c r="S1610" s="79"/>
    </row>
    <row r="1611" spans="1:19" ht="15" customHeight="1" x14ac:dyDescent="0.25">
      <c r="A1611" s="78"/>
      <c r="B1611" s="94">
        <v>4080205</v>
      </c>
      <c r="C1611" s="94">
        <v>40802051</v>
      </c>
      <c r="D1611" s="95" t="s">
        <v>1494</v>
      </c>
      <c r="E1611" s="96">
        <v>20.16</v>
      </c>
      <c r="F1611" s="96">
        <v>11.61</v>
      </c>
      <c r="G1611" s="96">
        <v>8.4700000000000006</v>
      </c>
      <c r="H1611" s="88">
        <v>26.21</v>
      </c>
      <c r="I1611" s="89">
        <v>46.29</v>
      </c>
      <c r="J1611" s="89"/>
      <c r="K1611" s="89"/>
      <c r="L1611" s="89">
        <v>40.24</v>
      </c>
      <c r="M1611" s="90" t="s">
        <v>1956</v>
      </c>
      <c r="N1611" s="91">
        <v>40.24</v>
      </c>
      <c r="O1611" s="80"/>
      <c r="P1611" s="97">
        <f t="shared" si="88"/>
        <v>8.0500000000000007</v>
      </c>
      <c r="Q1611" s="97">
        <f t="shared" si="89"/>
        <v>8.0500000000000007</v>
      </c>
      <c r="R1611" s="98"/>
      <c r="S1611" s="79"/>
    </row>
    <row r="1612" spans="1:19" ht="15" customHeight="1" x14ac:dyDescent="0.25">
      <c r="A1612" s="78"/>
      <c r="B1612" s="85">
        <v>4080206</v>
      </c>
      <c r="C1612" s="85">
        <v>40802060</v>
      </c>
      <c r="D1612" s="86" t="s">
        <v>1495</v>
      </c>
      <c r="E1612" s="87">
        <v>30.24</v>
      </c>
      <c r="F1612" s="87">
        <v>12.85</v>
      </c>
      <c r="G1612" s="87">
        <v>12.39</v>
      </c>
      <c r="H1612" s="88">
        <v>39.31</v>
      </c>
      <c r="I1612" s="89">
        <v>64.55</v>
      </c>
      <c r="J1612" s="89"/>
      <c r="K1612" s="89"/>
      <c r="L1612" s="89">
        <v>55.48</v>
      </c>
      <c r="M1612" s="90" t="s">
        <v>1956</v>
      </c>
      <c r="N1612" s="91">
        <v>55.48</v>
      </c>
      <c r="O1612" s="80"/>
      <c r="P1612" s="92">
        <f t="shared" si="88"/>
        <v>11.1</v>
      </c>
      <c r="Q1612" s="93">
        <f t="shared" si="89"/>
        <v>11.1</v>
      </c>
      <c r="R1612" s="81"/>
      <c r="S1612" s="79"/>
    </row>
    <row r="1613" spans="1:19" ht="15" customHeight="1" x14ac:dyDescent="0.25">
      <c r="A1613" s="78"/>
      <c r="B1613" s="94">
        <v>4080207</v>
      </c>
      <c r="C1613" s="94">
        <v>40802078</v>
      </c>
      <c r="D1613" s="95" t="s">
        <v>1496</v>
      </c>
      <c r="E1613" s="96">
        <v>20.16</v>
      </c>
      <c r="F1613" s="96">
        <v>11.61</v>
      </c>
      <c r="G1613" s="96">
        <v>4.6900000000000004</v>
      </c>
      <c r="H1613" s="88">
        <v>26.21</v>
      </c>
      <c r="I1613" s="89">
        <v>42.51</v>
      </c>
      <c r="J1613" s="89"/>
      <c r="K1613" s="89"/>
      <c r="L1613" s="89">
        <v>36.46</v>
      </c>
      <c r="M1613" s="90" t="s">
        <v>1956</v>
      </c>
      <c r="N1613" s="91">
        <v>36.46</v>
      </c>
      <c r="O1613" s="80"/>
      <c r="P1613" s="97">
        <f t="shared" si="88"/>
        <v>7.29</v>
      </c>
      <c r="Q1613" s="97">
        <f t="shared" si="89"/>
        <v>7.29</v>
      </c>
      <c r="R1613" s="98"/>
      <c r="S1613" s="79"/>
    </row>
    <row r="1614" spans="1:19" ht="15" customHeight="1" x14ac:dyDescent="0.25">
      <c r="A1614" s="78"/>
      <c r="B1614" s="85">
        <v>4080208</v>
      </c>
      <c r="C1614" s="85">
        <v>40802086</v>
      </c>
      <c r="D1614" s="86" t="s">
        <v>1497</v>
      </c>
      <c r="E1614" s="87">
        <v>30.24</v>
      </c>
      <c r="F1614" s="87">
        <v>11.61</v>
      </c>
      <c r="G1614" s="87">
        <v>8.3699999999999992</v>
      </c>
      <c r="H1614" s="88">
        <v>39.31</v>
      </c>
      <c r="I1614" s="89">
        <v>59.29</v>
      </c>
      <c r="J1614" s="89"/>
      <c r="K1614" s="89"/>
      <c r="L1614" s="89">
        <v>50.219999999999992</v>
      </c>
      <c r="M1614" s="90" t="s">
        <v>1956</v>
      </c>
      <c r="N1614" s="91">
        <v>50.219999999999992</v>
      </c>
      <c r="O1614" s="80"/>
      <c r="P1614" s="92">
        <f t="shared" si="88"/>
        <v>10.039999999999999</v>
      </c>
      <c r="Q1614" s="93">
        <f t="shared" si="89"/>
        <v>10.039999999999999</v>
      </c>
      <c r="R1614" s="81"/>
      <c r="S1614" s="79"/>
    </row>
    <row r="1615" spans="1:19" ht="15" customHeight="1" x14ac:dyDescent="0.25">
      <c r="A1615" s="78"/>
      <c r="B1615" s="94">
        <v>4080209</v>
      </c>
      <c r="C1615" s="94">
        <v>40802094</v>
      </c>
      <c r="D1615" s="95" t="s">
        <v>1498</v>
      </c>
      <c r="E1615" s="96">
        <v>30.24</v>
      </c>
      <c r="F1615" s="96">
        <v>23.21</v>
      </c>
      <c r="G1615" s="96">
        <v>16.73</v>
      </c>
      <c r="H1615" s="88">
        <v>39.31</v>
      </c>
      <c r="I1615" s="89">
        <v>79.25</v>
      </c>
      <c r="J1615" s="89"/>
      <c r="K1615" s="89"/>
      <c r="L1615" s="89">
        <v>70.180000000000007</v>
      </c>
      <c r="M1615" s="90" t="s">
        <v>1956</v>
      </c>
      <c r="N1615" s="91">
        <v>70.180000000000007</v>
      </c>
      <c r="O1615" s="80"/>
      <c r="P1615" s="97">
        <f t="shared" si="88"/>
        <v>14.04</v>
      </c>
      <c r="Q1615" s="97">
        <f t="shared" si="89"/>
        <v>14.04</v>
      </c>
      <c r="R1615" s="98"/>
      <c r="S1615" s="79"/>
    </row>
    <row r="1616" spans="1:19" ht="15" customHeight="1" x14ac:dyDescent="0.25">
      <c r="A1616" s="78"/>
      <c r="B1616" s="85">
        <v>4080210</v>
      </c>
      <c r="C1616" s="85">
        <v>40802108</v>
      </c>
      <c r="D1616" s="86" t="s">
        <v>1499</v>
      </c>
      <c r="E1616" s="87">
        <v>34.56</v>
      </c>
      <c r="F1616" s="87">
        <v>75.62</v>
      </c>
      <c r="G1616" s="87">
        <v>16.100000000000001</v>
      </c>
      <c r="H1616" s="88">
        <v>44.93</v>
      </c>
      <c r="I1616" s="89">
        <v>136.65</v>
      </c>
      <c r="J1616" s="89"/>
      <c r="K1616" s="89"/>
      <c r="L1616" s="89">
        <v>126.28</v>
      </c>
      <c r="M1616" s="90" t="s">
        <v>1956</v>
      </c>
      <c r="N1616" s="91">
        <v>126.28</v>
      </c>
      <c r="O1616" s="80"/>
      <c r="P1616" s="92">
        <f t="shared" si="88"/>
        <v>25.26</v>
      </c>
      <c r="Q1616" s="93">
        <f t="shared" si="89"/>
        <v>25.26</v>
      </c>
      <c r="R1616" s="81"/>
      <c r="S1616" s="79"/>
    </row>
    <row r="1617" spans="1:19" ht="15" customHeight="1" x14ac:dyDescent="0.25">
      <c r="A1617" s="78"/>
      <c r="B1617" s="94">
        <v>4080211</v>
      </c>
      <c r="C1617" s="94">
        <v>40802116</v>
      </c>
      <c r="D1617" s="95" t="s">
        <v>1500</v>
      </c>
      <c r="E1617" s="96">
        <v>11.52</v>
      </c>
      <c r="F1617" s="96">
        <v>0</v>
      </c>
      <c r="G1617" s="96">
        <v>0</v>
      </c>
      <c r="H1617" s="88">
        <v>14.98</v>
      </c>
      <c r="I1617" s="89">
        <v>14.98</v>
      </c>
      <c r="J1617" s="89"/>
      <c r="K1617" s="89"/>
      <c r="L1617" s="89">
        <v>11.52</v>
      </c>
      <c r="M1617" s="90" t="s">
        <v>1956</v>
      </c>
      <c r="N1617" s="91">
        <v>11.52</v>
      </c>
      <c r="O1617" s="80"/>
      <c r="P1617" s="97">
        <f t="shared" si="88"/>
        <v>2.2999999999999998</v>
      </c>
      <c r="Q1617" s="97">
        <f t="shared" si="89"/>
        <v>2.2999999999999998</v>
      </c>
      <c r="R1617" s="98"/>
      <c r="S1617" s="79"/>
    </row>
    <row r="1618" spans="1:19" ht="15" customHeight="1" x14ac:dyDescent="0.25">
      <c r="A1618" s="78"/>
      <c r="B1618" s="85">
        <v>4080301</v>
      </c>
      <c r="C1618" s="85">
        <v>40803015</v>
      </c>
      <c r="D1618" s="86" t="s">
        <v>1501</v>
      </c>
      <c r="E1618" s="87">
        <v>20.16</v>
      </c>
      <c r="F1618" s="87">
        <v>10.67</v>
      </c>
      <c r="G1618" s="87">
        <v>5.87</v>
      </c>
      <c r="H1618" s="88">
        <v>26.21</v>
      </c>
      <c r="I1618" s="89">
        <v>42.75</v>
      </c>
      <c r="J1618" s="89"/>
      <c r="K1618" s="89"/>
      <c r="L1618" s="89">
        <v>36.699999999999996</v>
      </c>
      <c r="M1618" s="90" t="s">
        <v>1956</v>
      </c>
      <c r="N1618" s="91">
        <v>36.699999999999996</v>
      </c>
      <c r="O1618" s="80"/>
      <c r="P1618" s="92">
        <f t="shared" si="88"/>
        <v>7.34</v>
      </c>
      <c r="Q1618" s="93">
        <f t="shared" si="89"/>
        <v>7.34</v>
      </c>
      <c r="R1618" s="81"/>
      <c r="S1618" s="79"/>
    </row>
    <row r="1619" spans="1:19" ht="15" customHeight="1" x14ac:dyDescent="0.25">
      <c r="A1619" s="78"/>
      <c r="B1619" s="94">
        <v>4080302</v>
      </c>
      <c r="C1619" s="94">
        <v>40803023</v>
      </c>
      <c r="D1619" s="95" t="s">
        <v>1502</v>
      </c>
      <c r="E1619" s="96">
        <v>20.16</v>
      </c>
      <c r="F1619" s="96">
        <v>10.67</v>
      </c>
      <c r="G1619" s="96">
        <v>3.51</v>
      </c>
      <c r="H1619" s="88">
        <v>26.21</v>
      </c>
      <c r="I1619" s="89">
        <v>40.39</v>
      </c>
      <c r="J1619" s="89"/>
      <c r="K1619" s="89"/>
      <c r="L1619" s="89">
        <v>34.339999999999996</v>
      </c>
      <c r="M1619" s="90" t="s">
        <v>1956</v>
      </c>
      <c r="N1619" s="91">
        <v>34.339999999999996</v>
      </c>
      <c r="O1619" s="80"/>
      <c r="P1619" s="97">
        <f t="shared" si="88"/>
        <v>6.87</v>
      </c>
      <c r="Q1619" s="97">
        <f t="shared" si="89"/>
        <v>6.87</v>
      </c>
      <c r="R1619" s="98"/>
      <c r="S1619" s="79"/>
    </row>
    <row r="1620" spans="1:19" ht="15" customHeight="1" x14ac:dyDescent="0.25">
      <c r="A1620" s="78"/>
      <c r="B1620" s="85">
        <v>4080303</v>
      </c>
      <c r="C1620" s="85">
        <v>40803031</v>
      </c>
      <c r="D1620" s="86" t="s">
        <v>1503</v>
      </c>
      <c r="E1620" s="87">
        <v>20.16</v>
      </c>
      <c r="F1620" s="87">
        <v>10.67</v>
      </c>
      <c r="G1620" s="87">
        <v>6.52</v>
      </c>
      <c r="H1620" s="88">
        <v>26.21</v>
      </c>
      <c r="I1620" s="89">
        <v>43.4</v>
      </c>
      <c r="J1620" s="89"/>
      <c r="K1620" s="89"/>
      <c r="L1620" s="89">
        <v>37.349999999999994</v>
      </c>
      <c r="M1620" s="90" t="s">
        <v>1956</v>
      </c>
      <c r="N1620" s="91">
        <v>37.349999999999994</v>
      </c>
      <c r="O1620" s="80"/>
      <c r="P1620" s="92">
        <f t="shared" si="88"/>
        <v>7.47</v>
      </c>
      <c r="Q1620" s="93">
        <f t="shared" si="89"/>
        <v>7.47</v>
      </c>
      <c r="R1620" s="81"/>
      <c r="S1620" s="79"/>
    </row>
    <row r="1621" spans="1:19" ht="15" customHeight="1" x14ac:dyDescent="0.25">
      <c r="A1621" s="78"/>
      <c r="B1621" s="94">
        <v>4080304</v>
      </c>
      <c r="C1621" s="94">
        <v>40803040</v>
      </c>
      <c r="D1621" s="95" t="s">
        <v>1504</v>
      </c>
      <c r="E1621" s="96">
        <v>20.16</v>
      </c>
      <c r="F1621" s="96">
        <v>10.67</v>
      </c>
      <c r="G1621" s="96">
        <v>3.91</v>
      </c>
      <c r="H1621" s="88">
        <v>26.21</v>
      </c>
      <c r="I1621" s="89">
        <v>40.79</v>
      </c>
      <c r="J1621" s="89"/>
      <c r="K1621" s="89"/>
      <c r="L1621" s="89">
        <v>34.739999999999995</v>
      </c>
      <c r="M1621" s="90" t="s">
        <v>1956</v>
      </c>
      <c r="N1621" s="91">
        <v>34.739999999999995</v>
      </c>
      <c r="O1621" s="80"/>
      <c r="P1621" s="97">
        <f t="shared" si="88"/>
        <v>6.95</v>
      </c>
      <c r="Q1621" s="97">
        <f t="shared" si="89"/>
        <v>6.95</v>
      </c>
      <c r="R1621" s="98"/>
      <c r="S1621" s="79"/>
    </row>
    <row r="1622" spans="1:19" ht="15" customHeight="1" x14ac:dyDescent="0.25">
      <c r="A1622" s="78"/>
      <c r="B1622" s="85">
        <v>4080305</v>
      </c>
      <c r="C1622" s="85">
        <v>40803058</v>
      </c>
      <c r="D1622" s="86" t="s">
        <v>1505</v>
      </c>
      <c r="E1622" s="87">
        <v>20.16</v>
      </c>
      <c r="F1622" s="87">
        <v>10.67</v>
      </c>
      <c r="G1622" s="87">
        <v>5.87</v>
      </c>
      <c r="H1622" s="88">
        <v>26.21</v>
      </c>
      <c r="I1622" s="89">
        <v>42.75</v>
      </c>
      <c r="J1622" s="89"/>
      <c r="K1622" s="89"/>
      <c r="L1622" s="89">
        <v>36.699999999999996</v>
      </c>
      <c r="M1622" s="90" t="s">
        <v>1956</v>
      </c>
      <c r="N1622" s="91">
        <v>36.699999999999996</v>
      </c>
      <c r="O1622" s="80"/>
      <c r="P1622" s="92">
        <f t="shared" si="88"/>
        <v>7.34</v>
      </c>
      <c r="Q1622" s="93">
        <f t="shared" si="89"/>
        <v>7.34</v>
      </c>
      <c r="R1622" s="81"/>
      <c r="S1622" s="79"/>
    </row>
    <row r="1623" spans="1:19" ht="15" customHeight="1" x14ac:dyDescent="0.25">
      <c r="A1623" s="78"/>
      <c r="B1623" s="94">
        <v>4080306</v>
      </c>
      <c r="C1623" s="94">
        <v>40803066</v>
      </c>
      <c r="D1623" s="95" t="s">
        <v>1506</v>
      </c>
      <c r="E1623" s="96">
        <v>20.16</v>
      </c>
      <c r="F1623" s="96">
        <v>10.67</v>
      </c>
      <c r="G1623" s="96">
        <v>2.35</v>
      </c>
      <c r="H1623" s="88">
        <v>26.21</v>
      </c>
      <c r="I1623" s="89">
        <v>39.229999999999997</v>
      </c>
      <c r="J1623" s="89"/>
      <c r="K1623" s="89"/>
      <c r="L1623" s="89">
        <v>33.18</v>
      </c>
      <c r="M1623" s="90" t="s">
        <v>1956</v>
      </c>
      <c r="N1623" s="91">
        <v>33.18</v>
      </c>
      <c r="O1623" s="80"/>
      <c r="P1623" s="97">
        <f t="shared" si="88"/>
        <v>6.64</v>
      </c>
      <c r="Q1623" s="97">
        <f t="shared" si="89"/>
        <v>6.64</v>
      </c>
      <c r="R1623" s="98"/>
      <c r="S1623" s="79"/>
    </row>
    <row r="1624" spans="1:19" ht="15" customHeight="1" x14ac:dyDescent="0.25">
      <c r="A1624" s="78"/>
      <c r="B1624" s="85">
        <v>4080307</v>
      </c>
      <c r="C1624" s="85">
        <v>40803074</v>
      </c>
      <c r="D1624" s="86" t="s">
        <v>1507</v>
      </c>
      <c r="E1624" s="87">
        <v>20.16</v>
      </c>
      <c r="F1624" s="87">
        <v>10.67</v>
      </c>
      <c r="G1624" s="87">
        <v>2.35</v>
      </c>
      <c r="H1624" s="88">
        <v>26.21</v>
      </c>
      <c r="I1624" s="89">
        <v>39.229999999999997</v>
      </c>
      <c r="J1624" s="89"/>
      <c r="K1624" s="89"/>
      <c r="L1624" s="89">
        <v>33.18</v>
      </c>
      <c r="M1624" s="90" t="s">
        <v>1956</v>
      </c>
      <c r="N1624" s="91">
        <v>33.18</v>
      </c>
      <c r="O1624" s="80"/>
      <c r="P1624" s="92">
        <f t="shared" si="88"/>
        <v>6.64</v>
      </c>
      <c r="Q1624" s="93">
        <f t="shared" si="89"/>
        <v>6.64</v>
      </c>
      <c r="R1624" s="81"/>
      <c r="S1624" s="79"/>
    </row>
    <row r="1625" spans="1:19" ht="15" customHeight="1" x14ac:dyDescent="0.25">
      <c r="A1625" s="78"/>
      <c r="B1625" s="94">
        <v>4080308</v>
      </c>
      <c r="C1625" s="94">
        <v>40803082</v>
      </c>
      <c r="D1625" s="95" t="s">
        <v>1508</v>
      </c>
      <c r="E1625" s="96">
        <v>20.16</v>
      </c>
      <c r="F1625" s="96">
        <v>10.67</v>
      </c>
      <c r="G1625" s="96">
        <v>3.91</v>
      </c>
      <c r="H1625" s="88">
        <v>26.21</v>
      </c>
      <c r="I1625" s="89">
        <v>40.79</v>
      </c>
      <c r="J1625" s="89"/>
      <c r="K1625" s="89"/>
      <c r="L1625" s="89">
        <v>34.739999999999995</v>
      </c>
      <c r="M1625" s="90" t="s">
        <v>1956</v>
      </c>
      <c r="N1625" s="91">
        <v>34.739999999999995</v>
      </c>
      <c r="O1625" s="80"/>
      <c r="P1625" s="97">
        <f t="shared" si="88"/>
        <v>6.95</v>
      </c>
      <c r="Q1625" s="97">
        <f t="shared" si="89"/>
        <v>6.95</v>
      </c>
      <c r="R1625" s="98"/>
      <c r="S1625" s="79"/>
    </row>
    <row r="1626" spans="1:19" ht="15" customHeight="1" x14ac:dyDescent="0.25">
      <c r="A1626" s="78"/>
      <c r="B1626" s="85">
        <v>4080309</v>
      </c>
      <c r="C1626" s="85">
        <v>40803090</v>
      </c>
      <c r="D1626" s="86" t="s">
        <v>1509</v>
      </c>
      <c r="E1626" s="87">
        <v>20.16</v>
      </c>
      <c r="F1626" s="87">
        <v>9.41</v>
      </c>
      <c r="G1626" s="87">
        <v>2.35</v>
      </c>
      <c r="H1626" s="88">
        <v>26.21</v>
      </c>
      <c r="I1626" s="89">
        <v>37.97</v>
      </c>
      <c r="J1626" s="89"/>
      <c r="K1626" s="89"/>
      <c r="L1626" s="89">
        <v>31.92</v>
      </c>
      <c r="M1626" s="90" t="s">
        <v>1956</v>
      </c>
      <c r="N1626" s="91">
        <v>31.92</v>
      </c>
      <c r="O1626" s="80"/>
      <c r="P1626" s="92">
        <f t="shared" si="88"/>
        <v>6.38</v>
      </c>
      <c r="Q1626" s="93">
        <f t="shared" si="89"/>
        <v>6.38</v>
      </c>
      <c r="R1626" s="81"/>
      <c r="S1626" s="79"/>
    </row>
    <row r="1627" spans="1:19" ht="15" customHeight="1" x14ac:dyDescent="0.25">
      <c r="A1627" s="78"/>
      <c r="B1627" s="94">
        <v>4080310</v>
      </c>
      <c r="C1627" s="94">
        <v>40803104</v>
      </c>
      <c r="D1627" s="95" t="s">
        <v>1510</v>
      </c>
      <c r="E1627" s="96">
        <v>20.16</v>
      </c>
      <c r="F1627" s="96">
        <v>9.41</v>
      </c>
      <c r="G1627" s="96">
        <v>3.91</v>
      </c>
      <c r="H1627" s="88">
        <v>26.21</v>
      </c>
      <c r="I1627" s="89">
        <v>39.53</v>
      </c>
      <c r="J1627" s="89"/>
      <c r="K1627" s="89"/>
      <c r="L1627" s="89">
        <v>33.480000000000004</v>
      </c>
      <c r="M1627" s="90" t="s">
        <v>1956</v>
      </c>
      <c r="N1627" s="91">
        <v>33.480000000000004</v>
      </c>
      <c r="O1627" s="80"/>
      <c r="P1627" s="97">
        <f t="shared" si="88"/>
        <v>6.7</v>
      </c>
      <c r="Q1627" s="97">
        <f t="shared" si="89"/>
        <v>6.7</v>
      </c>
      <c r="R1627" s="98"/>
      <c r="S1627" s="79"/>
    </row>
    <row r="1628" spans="1:19" ht="15" customHeight="1" x14ac:dyDescent="0.25">
      <c r="A1628" s="78"/>
      <c r="B1628" s="85">
        <v>4080311</v>
      </c>
      <c r="C1628" s="85">
        <v>40803112</v>
      </c>
      <c r="D1628" s="86" t="s">
        <v>1511</v>
      </c>
      <c r="E1628" s="87">
        <v>20.16</v>
      </c>
      <c r="F1628" s="87">
        <v>9.41</v>
      </c>
      <c r="G1628" s="87">
        <v>4.6900000000000004</v>
      </c>
      <c r="H1628" s="88">
        <v>26.21</v>
      </c>
      <c r="I1628" s="89">
        <v>40.31</v>
      </c>
      <c r="J1628" s="89"/>
      <c r="K1628" s="89"/>
      <c r="L1628" s="89">
        <v>34.26</v>
      </c>
      <c r="M1628" s="90" t="s">
        <v>1956</v>
      </c>
      <c r="N1628" s="91">
        <v>34.26</v>
      </c>
      <c r="O1628" s="80"/>
      <c r="P1628" s="92">
        <f t="shared" si="88"/>
        <v>6.85</v>
      </c>
      <c r="Q1628" s="93">
        <f t="shared" si="89"/>
        <v>6.85</v>
      </c>
      <c r="R1628" s="81"/>
      <c r="S1628" s="79"/>
    </row>
    <row r="1629" spans="1:19" ht="15" customHeight="1" x14ac:dyDescent="0.25">
      <c r="A1629" s="78"/>
      <c r="B1629" s="94">
        <v>4080312</v>
      </c>
      <c r="C1629" s="94">
        <v>40803120</v>
      </c>
      <c r="D1629" s="95" t="s">
        <v>1512</v>
      </c>
      <c r="E1629" s="96">
        <v>20.16</v>
      </c>
      <c r="F1629" s="96">
        <v>9.41</v>
      </c>
      <c r="G1629" s="96">
        <v>2.35</v>
      </c>
      <c r="H1629" s="88">
        <v>26.21</v>
      </c>
      <c r="I1629" s="89">
        <v>37.97</v>
      </c>
      <c r="J1629" s="89"/>
      <c r="K1629" s="89"/>
      <c r="L1629" s="89">
        <v>31.92</v>
      </c>
      <c r="M1629" s="90" t="s">
        <v>1956</v>
      </c>
      <c r="N1629" s="91">
        <v>31.92</v>
      </c>
      <c r="O1629" s="80"/>
      <c r="P1629" s="97">
        <f t="shared" si="88"/>
        <v>6.38</v>
      </c>
      <c r="Q1629" s="97">
        <f t="shared" si="89"/>
        <v>6.38</v>
      </c>
      <c r="R1629" s="98"/>
      <c r="S1629" s="79"/>
    </row>
    <row r="1630" spans="1:19" ht="15" customHeight="1" x14ac:dyDescent="0.25">
      <c r="A1630" s="78"/>
      <c r="B1630" s="85">
        <v>4080313</v>
      </c>
      <c r="C1630" s="85">
        <v>40803139</v>
      </c>
      <c r="D1630" s="86" t="s">
        <v>1513</v>
      </c>
      <c r="E1630" s="87">
        <v>20.16</v>
      </c>
      <c r="F1630" s="87">
        <v>9.41</v>
      </c>
      <c r="G1630" s="87">
        <v>1.96</v>
      </c>
      <c r="H1630" s="88">
        <v>26.21</v>
      </c>
      <c r="I1630" s="89">
        <v>37.58</v>
      </c>
      <c r="J1630" s="89"/>
      <c r="K1630" s="89"/>
      <c r="L1630" s="89">
        <v>31.53</v>
      </c>
      <c r="M1630" s="90" t="s">
        <v>1956</v>
      </c>
      <c r="N1630" s="91">
        <v>31.53</v>
      </c>
      <c r="O1630" s="80"/>
      <c r="P1630" s="92">
        <f t="shared" si="88"/>
        <v>6.31</v>
      </c>
      <c r="Q1630" s="93">
        <f t="shared" si="89"/>
        <v>6.31</v>
      </c>
      <c r="R1630" s="81"/>
      <c r="S1630" s="79"/>
    </row>
    <row r="1631" spans="1:19" ht="15" customHeight="1" x14ac:dyDescent="0.25">
      <c r="A1631" s="78"/>
      <c r="B1631" s="94">
        <v>4080314</v>
      </c>
      <c r="C1631" s="94">
        <v>40803147</v>
      </c>
      <c r="D1631" s="95" t="s">
        <v>1514</v>
      </c>
      <c r="E1631" s="96">
        <v>11.52</v>
      </c>
      <c r="F1631" s="96">
        <v>0</v>
      </c>
      <c r="G1631" s="96">
        <v>0</v>
      </c>
      <c r="H1631" s="88">
        <v>14.98</v>
      </c>
      <c r="I1631" s="89">
        <v>14.98</v>
      </c>
      <c r="J1631" s="89"/>
      <c r="K1631" s="89"/>
      <c r="L1631" s="89">
        <v>11.52</v>
      </c>
      <c r="M1631" s="90" t="s">
        <v>1956</v>
      </c>
      <c r="N1631" s="91">
        <v>11.52</v>
      </c>
      <c r="O1631" s="80"/>
      <c r="P1631" s="97">
        <f t="shared" si="88"/>
        <v>2.2999999999999998</v>
      </c>
      <c r="Q1631" s="97">
        <f t="shared" si="89"/>
        <v>2.2999999999999998</v>
      </c>
      <c r="R1631" s="98"/>
      <c r="S1631" s="79"/>
    </row>
    <row r="1632" spans="1:19" ht="15" customHeight="1" x14ac:dyDescent="0.25">
      <c r="A1632" s="78"/>
      <c r="B1632" s="85">
        <v>4080315</v>
      </c>
      <c r="C1632" s="85">
        <v>40803155</v>
      </c>
      <c r="D1632" s="86" t="s">
        <v>1515</v>
      </c>
      <c r="E1632" s="87" t="s">
        <v>1881</v>
      </c>
      <c r="F1632" s="87" t="s">
        <v>1881</v>
      </c>
      <c r="G1632" s="87" t="s">
        <v>1881</v>
      </c>
      <c r="H1632" s="88" t="s">
        <v>1881</v>
      </c>
      <c r="I1632" s="89" t="s">
        <v>1881</v>
      </c>
      <c r="J1632" s="89"/>
      <c r="K1632" s="89"/>
      <c r="L1632" s="89" t="s">
        <v>1881</v>
      </c>
      <c r="M1632" s="90" t="s">
        <v>1956</v>
      </c>
      <c r="N1632" s="91" t="s">
        <v>1881</v>
      </c>
      <c r="O1632" s="80"/>
      <c r="P1632" s="92" t="s">
        <v>1881</v>
      </c>
      <c r="Q1632" s="93" t="s">
        <v>1881</v>
      </c>
      <c r="R1632" s="81"/>
      <c r="S1632" s="79"/>
    </row>
    <row r="1633" spans="1:19" ht="15" customHeight="1" x14ac:dyDescent="0.25">
      <c r="A1633" s="78"/>
      <c r="B1633" s="94">
        <v>4080401</v>
      </c>
      <c r="C1633" s="94">
        <v>40804011</v>
      </c>
      <c r="D1633" s="95" t="s">
        <v>1516</v>
      </c>
      <c r="E1633" s="96">
        <v>20.16</v>
      </c>
      <c r="F1633" s="96">
        <v>9.41</v>
      </c>
      <c r="G1633" s="96">
        <v>4.1900000000000004</v>
      </c>
      <c r="H1633" s="88">
        <v>26.21</v>
      </c>
      <c r="I1633" s="89">
        <v>39.81</v>
      </c>
      <c r="J1633" s="89"/>
      <c r="K1633" s="89"/>
      <c r="L1633" s="89">
        <v>33.76</v>
      </c>
      <c r="M1633" s="90" t="s">
        <v>1956</v>
      </c>
      <c r="N1633" s="91">
        <v>33.76</v>
      </c>
      <c r="O1633" s="80"/>
      <c r="P1633" s="97">
        <f t="shared" ref="P1633:P1664" si="90">ROUND(IF((L1633*$P$4)&gt;=$Q$5,$Q$5,L1633*$P$4),2)</f>
        <v>6.75</v>
      </c>
      <c r="Q1633" s="97">
        <f t="shared" ref="Q1633:Q1664" si="91">ROUND(IF((N1633*$P$4)&gt;=$Q$5,$Q$5,N1633*$P$4),2)</f>
        <v>6.75</v>
      </c>
      <c r="R1633" s="98"/>
      <c r="S1633" s="79"/>
    </row>
    <row r="1634" spans="1:19" ht="15" customHeight="1" x14ac:dyDescent="0.25">
      <c r="A1634" s="78"/>
      <c r="B1634" s="85">
        <v>4080402</v>
      </c>
      <c r="C1634" s="85">
        <v>40804020</v>
      </c>
      <c r="D1634" s="86" t="s">
        <v>1517</v>
      </c>
      <c r="E1634" s="87">
        <v>23.04</v>
      </c>
      <c r="F1634" s="87">
        <v>12.19</v>
      </c>
      <c r="G1634" s="87">
        <v>4.0199999999999996</v>
      </c>
      <c r="H1634" s="88">
        <v>29.95</v>
      </c>
      <c r="I1634" s="89">
        <v>46.16</v>
      </c>
      <c r="J1634" s="89"/>
      <c r="K1634" s="89"/>
      <c r="L1634" s="89">
        <v>39.25</v>
      </c>
      <c r="M1634" s="90" t="s">
        <v>1956</v>
      </c>
      <c r="N1634" s="91">
        <v>39.25</v>
      </c>
      <c r="O1634" s="80"/>
      <c r="P1634" s="92">
        <f t="shared" si="90"/>
        <v>7.85</v>
      </c>
      <c r="Q1634" s="93">
        <f t="shared" si="91"/>
        <v>7.85</v>
      </c>
      <c r="R1634" s="81"/>
      <c r="S1634" s="79"/>
    </row>
    <row r="1635" spans="1:19" ht="15" customHeight="1" x14ac:dyDescent="0.25">
      <c r="A1635" s="78"/>
      <c r="B1635" s="94">
        <v>4080403</v>
      </c>
      <c r="C1635" s="94">
        <v>40804038</v>
      </c>
      <c r="D1635" s="95" t="s">
        <v>1518</v>
      </c>
      <c r="E1635" s="96">
        <v>20.16</v>
      </c>
      <c r="F1635" s="96">
        <v>10.67</v>
      </c>
      <c r="G1635" s="96">
        <v>5.21</v>
      </c>
      <c r="H1635" s="88">
        <v>26.21</v>
      </c>
      <c r="I1635" s="89">
        <v>42.09</v>
      </c>
      <c r="J1635" s="89"/>
      <c r="K1635" s="89"/>
      <c r="L1635" s="89">
        <v>36.04</v>
      </c>
      <c r="M1635" s="90" t="s">
        <v>1956</v>
      </c>
      <c r="N1635" s="91">
        <v>36.04</v>
      </c>
      <c r="O1635" s="80"/>
      <c r="P1635" s="97">
        <f t="shared" si="90"/>
        <v>7.21</v>
      </c>
      <c r="Q1635" s="97">
        <f t="shared" si="91"/>
        <v>7.21</v>
      </c>
      <c r="R1635" s="98"/>
      <c r="S1635" s="79"/>
    </row>
    <row r="1636" spans="1:19" ht="15" customHeight="1" x14ac:dyDescent="0.25">
      <c r="A1636" s="78"/>
      <c r="B1636" s="85">
        <v>4080404</v>
      </c>
      <c r="C1636" s="85">
        <v>40804046</v>
      </c>
      <c r="D1636" s="86" t="s">
        <v>1519</v>
      </c>
      <c r="E1636" s="87">
        <v>20.16</v>
      </c>
      <c r="F1636" s="87">
        <v>10.67</v>
      </c>
      <c r="G1636" s="87">
        <v>6.52</v>
      </c>
      <c r="H1636" s="88">
        <v>26.21</v>
      </c>
      <c r="I1636" s="89">
        <v>43.4</v>
      </c>
      <c r="J1636" s="89"/>
      <c r="K1636" s="89"/>
      <c r="L1636" s="89">
        <v>37.349999999999994</v>
      </c>
      <c r="M1636" s="90" t="s">
        <v>1956</v>
      </c>
      <c r="N1636" s="91">
        <v>37.349999999999994</v>
      </c>
      <c r="O1636" s="80"/>
      <c r="P1636" s="92">
        <f t="shared" si="90"/>
        <v>7.47</v>
      </c>
      <c r="Q1636" s="93">
        <f t="shared" si="91"/>
        <v>7.47</v>
      </c>
      <c r="R1636" s="81"/>
      <c r="S1636" s="79"/>
    </row>
    <row r="1637" spans="1:19" ht="15" customHeight="1" x14ac:dyDescent="0.25">
      <c r="A1637" s="78"/>
      <c r="B1637" s="94">
        <v>4080405</v>
      </c>
      <c r="C1637" s="94">
        <v>40804054</v>
      </c>
      <c r="D1637" s="95" t="s">
        <v>1520</v>
      </c>
      <c r="E1637" s="96">
        <v>20.16</v>
      </c>
      <c r="F1637" s="96">
        <v>9.41</v>
      </c>
      <c r="G1637" s="96">
        <v>3.91</v>
      </c>
      <c r="H1637" s="88">
        <v>26.21</v>
      </c>
      <c r="I1637" s="89">
        <v>39.53</v>
      </c>
      <c r="J1637" s="89"/>
      <c r="K1637" s="89"/>
      <c r="L1637" s="89">
        <v>33.480000000000004</v>
      </c>
      <c r="M1637" s="90" t="s">
        <v>1956</v>
      </c>
      <c r="N1637" s="91">
        <v>33.480000000000004</v>
      </c>
      <c r="O1637" s="80"/>
      <c r="P1637" s="97">
        <f t="shared" si="90"/>
        <v>6.7</v>
      </c>
      <c r="Q1637" s="97">
        <f t="shared" si="91"/>
        <v>6.7</v>
      </c>
      <c r="R1637" s="98"/>
      <c r="S1637" s="79"/>
    </row>
    <row r="1638" spans="1:19" ht="15" customHeight="1" x14ac:dyDescent="0.25">
      <c r="A1638" s="78"/>
      <c r="B1638" s="85">
        <v>4080406</v>
      </c>
      <c r="C1638" s="85">
        <v>40804062</v>
      </c>
      <c r="D1638" s="86" t="s">
        <v>1521</v>
      </c>
      <c r="E1638" s="87">
        <v>20.16</v>
      </c>
      <c r="F1638" s="87">
        <v>10.67</v>
      </c>
      <c r="G1638" s="87">
        <v>5.08</v>
      </c>
      <c r="H1638" s="88">
        <v>26.21</v>
      </c>
      <c r="I1638" s="89">
        <v>41.96</v>
      </c>
      <c r="J1638" s="89"/>
      <c r="K1638" s="89"/>
      <c r="L1638" s="89">
        <v>35.909999999999997</v>
      </c>
      <c r="M1638" s="90" t="s">
        <v>1956</v>
      </c>
      <c r="N1638" s="91">
        <v>35.909999999999997</v>
      </c>
      <c r="O1638" s="80"/>
      <c r="P1638" s="92">
        <f t="shared" si="90"/>
        <v>7.18</v>
      </c>
      <c r="Q1638" s="93">
        <f t="shared" si="91"/>
        <v>7.18</v>
      </c>
      <c r="R1638" s="81"/>
      <c r="S1638" s="79"/>
    </row>
    <row r="1639" spans="1:19" ht="15" customHeight="1" x14ac:dyDescent="0.25">
      <c r="A1639" s="78"/>
      <c r="B1639" s="94">
        <v>4080407</v>
      </c>
      <c r="C1639" s="94">
        <v>40804070</v>
      </c>
      <c r="D1639" s="95" t="s">
        <v>1522</v>
      </c>
      <c r="E1639" s="96">
        <v>20.16</v>
      </c>
      <c r="F1639" s="96">
        <v>9.41</v>
      </c>
      <c r="G1639" s="96">
        <v>6.52</v>
      </c>
      <c r="H1639" s="88">
        <v>26.21</v>
      </c>
      <c r="I1639" s="89">
        <v>42.14</v>
      </c>
      <c r="J1639" s="89"/>
      <c r="K1639" s="89"/>
      <c r="L1639" s="89">
        <v>36.090000000000003</v>
      </c>
      <c r="M1639" s="90" t="s">
        <v>1956</v>
      </c>
      <c r="N1639" s="91">
        <v>36.090000000000003</v>
      </c>
      <c r="O1639" s="80"/>
      <c r="P1639" s="97">
        <f t="shared" si="90"/>
        <v>7.22</v>
      </c>
      <c r="Q1639" s="97">
        <f t="shared" si="91"/>
        <v>7.22</v>
      </c>
      <c r="R1639" s="98"/>
      <c r="S1639" s="79"/>
    </row>
    <row r="1640" spans="1:19" ht="15" customHeight="1" x14ac:dyDescent="0.25">
      <c r="A1640" s="78"/>
      <c r="B1640" s="85">
        <v>4080408</v>
      </c>
      <c r="C1640" s="85">
        <v>40804089</v>
      </c>
      <c r="D1640" s="86" t="s">
        <v>1523</v>
      </c>
      <c r="E1640" s="87">
        <v>20.16</v>
      </c>
      <c r="F1640" s="87">
        <v>9.41</v>
      </c>
      <c r="G1640" s="87">
        <v>2.35</v>
      </c>
      <c r="H1640" s="88">
        <v>26.21</v>
      </c>
      <c r="I1640" s="89">
        <v>37.97</v>
      </c>
      <c r="J1640" s="89"/>
      <c r="K1640" s="89"/>
      <c r="L1640" s="89">
        <v>31.92</v>
      </c>
      <c r="M1640" s="90" t="s">
        <v>1956</v>
      </c>
      <c r="N1640" s="91">
        <v>31.92</v>
      </c>
      <c r="O1640" s="80"/>
      <c r="P1640" s="92">
        <f t="shared" si="90"/>
        <v>6.38</v>
      </c>
      <c r="Q1640" s="93">
        <f t="shared" si="91"/>
        <v>6.38</v>
      </c>
      <c r="R1640" s="81"/>
      <c r="S1640" s="79"/>
    </row>
    <row r="1641" spans="1:19" ht="15" customHeight="1" x14ac:dyDescent="0.25">
      <c r="A1641" s="78"/>
      <c r="B1641" s="94">
        <v>4080409</v>
      </c>
      <c r="C1641" s="94">
        <v>40804097</v>
      </c>
      <c r="D1641" s="95" t="s">
        <v>1524</v>
      </c>
      <c r="E1641" s="96">
        <v>20.16</v>
      </c>
      <c r="F1641" s="96">
        <v>9.41</v>
      </c>
      <c r="G1641" s="96">
        <v>3.91</v>
      </c>
      <c r="H1641" s="88">
        <v>26.21</v>
      </c>
      <c r="I1641" s="89">
        <v>39.53</v>
      </c>
      <c r="J1641" s="89"/>
      <c r="K1641" s="89"/>
      <c r="L1641" s="89">
        <v>33.480000000000004</v>
      </c>
      <c r="M1641" s="90" t="s">
        <v>1956</v>
      </c>
      <c r="N1641" s="91">
        <v>33.480000000000004</v>
      </c>
      <c r="O1641" s="80"/>
      <c r="P1641" s="97">
        <f t="shared" si="90"/>
        <v>6.7</v>
      </c>
      <c r="Q1641" s="97">
        <f t="shared" si="91"/>
        <v>6.7</v>
      </c>
      <c r="R1641" s="98"/>
      <c r="S1641" s="79"/>
    </row>
    <row r="1642" spans="1:19" ht="15" customHeight="1" x14ac:dyDescent="0.25">
      <c r="A1642" s="78"/>
      <c r="B1642" s="85">
        <v>4080410</v>
      </c>
      <c r="C1642" s="85">
        <v>40804100</v>
      </c>
      <c r="D1642" s="86" t="s">
        <v>1525</v>
      </c>
      <c r="E1642" s="87">
        <v>20.16</v>
      </c>
      <c r="F1642" s="87">
        <v>9.41</v>
      </c>
      <c r="G1642" s="87">
        <v>2.35</v>
      </c>
      <c r="H1642" s="88">
        <v>26.21</v>
      </c>
      <c r="I1642" s="89">
        <v>37.97</v>
      </c>
      <c r="J1642" s="89"/>
      <c r="K1642" s="89"/>
      <c r="L1642" s="89">
        <v>31.92</v>
      </c>
      <c r="M1642" s="90" t="s">
        <v>1956</v>
      </c>
      <c r="N1642" s="91">
        <v>31.92</v>
      </c>
      <c r="O1642" s="80"/>
      <c r="P1642" s="92">
        <f t="shared" si="90"/>
        <v>6.38</v>
      </c>
      <c r="Q1642" s="93">
        <f t="shared" si="91"/>
        <v>6.38</v>
      </c>
      <c r="R1642" s="81"/>
      <c r="S1642" s="79"/>
    </row>
    <row r="1643" spans="1:19" ht="15" customHeight="1" x14ac:dyDescent="0.25">
      <c r="A1643" s="78"/>
      <c r="B1643" s="94">
        <v>4080411</v>
      </c>
      <c r="C1643" s="94">
        <v>40804119</v>
      </c>
      <c r="D1643" s="95" t="s">
        <v>1526</v>
      </c>
      <c r="E1643" s="96">
        <v>20.16</v>
      </c>
      <c r="F1643" s="96">
        <v>10.67</v>
      </c>
      <c r="G1643" s="96">
        <v>4.1900000000000004</v>
      </c>
      <c r="H1643" s="88">
        <v>26.21</v>
      </c>
      <c r="I1643" s="89">
        <v>41.07</v>
      </c>
      <c r="J1643" s="89"/>
      <c r="K1643" s="89"/>
      <c r="L1643" s="89">
        <v>35.019999999999996</v>
      </c>
      <c r="M1643" s="90" t="s">
        <v>1956</v>
      </c>
      <c r="N1643" s="91">
        <v>35.019999999999996</v>
      </c>
      <c r="O1643" s="80"/>
      <c r="P1643" s="97">
        <f t="shared" si="90"/>
        <v>7</v>
      </c>
      <c r="Q1643" s="97">
        <f t="shared" si="91"/>
        <v>7</v>
      </c>
      <c r="R1643" s="98"/>
      <c r="S1643" s="79"/>
    </row>
    <row r="1644" spans="1:19" ht="15" customHeight="1" x14ac:dyDescent="0.25">
      <c r="A1644" s="78"/>
      <c r="B1644" s="85">
        <v>4080412</v>
      </c>
      <c r="C1644" s="85">
        <v>40804127</v>
      </c>
      <c r="D1644" s="86" t="s">
        <v>1527</v>
      </c>
      <c r="E1644" s="87">
        <v>23.04</v>
      </c>
      <c r="F1644" s="87">
        <v>21.5</v>
      </c>
      <c r="G1644" s="87">
        <v>9.89</v>
      </c>
      <c r="H1644" s="88">
        <v>29.95</v>
      </c>
      <c r="I1644" s="89">
        <v>61.34</v>
      </c>
      <c r="J1644" s="89"/>
      <c r="K1644" s="89"/>
      <c r="L1644" s="89">
        <v>54.43</v>
      </c>
      <c r="M1644" s="90" t="s">
        <v>1956</v>
      </c>
      <c r="N1644" s="91">
        <v>54.43</v>
      </c>
      <c r="O1644" s="80"/>
      <c r="P1644" s="92">
        <f t="shared" si="90"/>
        <v>10.89</v>
      </c>
      <c r="Q1644" s="93">
        <f t="shared" si="91"/>
        <v>10.89</v>
      </c>
      <c r="R1644" s="81"/>
      <c r="S1644" s="79"/>
    </row>
    <row r="1645" spans="1:19" ht="15" customHeight="1" x14ac:dyDescent="0.25">
      <c r="A1645" s="78"/>
      <c r="B1645" s="94">
        <v>4080413</v>
      </c>
      <c r="C1645" s="94">
        <v>40804135</v>
      </c>
      <c r="D1645" s="95" t="s">
        <v>1528</v>
      </c>
      <c r="E1645" s="96">
        <v>11.52</v>
      </c>
      <c r="F1645" s="96">
        <v>0</v>
      </c>
      <c r="G1645" s="96">
        <v>0</v>
      </c>
      <c r="H1645" s="88">
        <v>14.98</v>
      </c>
      <c r="I1645" s="89">
        <v>14.98</v>
      </c>
      <c r="J1645" s="89"/>
      <c r="K1645" s="89"/>
      <c r="L1645" s="89">
        <v>11.52</v>
      </c>
      <c r="M1645" s="90" t="s">
        <v>1956</v>
      </c>
      <c r="N1645" s="91">
        <v>11.52</v>
      </c>
      <c r="O1645" s="80"/>
      <c r="P1645" s="97">
        <f t="shared" si="90"/>
        <v>2.2999999999999998</v>
      </c>
      <c r="Q1645" s="97">
        <f t="shared" si="91"/>
        <v>2.2999999999999998</v>
      </c>
      <c r="R1645" s="98"/>
      <c r="S1645" s="79"/>
    </row>
    <row r="1646" spans="1:19" ht="15" customHeight="1" x14ac:dyDescent="0.25">
      <c r="A1646" s="78"/>
      <c r="B1646" s="85">
        <v>4080501</v>
      </c>
      <c r="C1646" s="85">
        <v>40805018</v>
      </c>
      <c r="D1646" s="86" t="s">
        <v>1529</v>
      </c>
      <c r="E1646" s="87">
        <v>20.16</v>
      </c>
      <c r="F1646" s="87">
        <v>6.9</v>
      </c>
      <c r="G1646" s="87">
        <v>4.1900000000000004</v>
      </c>
      <c r="H1646" s="88">
        <v>26.21</v>
      </c>
      <c r="I1646" s="89">
        <v>37.299999999999997</v>
      </c>
      <c r="J1646" s="89"/>
      <c r="K1646" s="89"/>
      <c r="L1646" s="89">
        <v>31.250000000000004</v>
      </c>
      <c r="M1646" s="90" t="s">
        <v>1956</v>
      </c>
      <c r="N1646" s="91">
        <v>31.250000000000004</v>
      </c>
      <c r="O1646" s="80"/>
      <c r="P1646" s="92">
        <f t="shared" si="90"/>
        <v>6.25</v>
      </c>
      <c r="Q1646" s="93">
        <f t="shared" si="91"/>
        <v>6.25</v>
      </c>
      <c r="R1646" s="81"/>
      <c r="S1646" s="79"/>
    </row>
    <row r="1647" spans="1:19" ht="15" customHeight="1" x14ac:dyDescent="0.25">
      <c r="A1647" s="78"/>
      <c r="B1647" s="94">
        <v>4080502</v>
      </c>
      <c r="C1647" s="94">
        <v>40805026</v>
      </c>
      <c r="D1647" s="95" t="s">
        <v>1530</v>
      </c>
      <c r="E1647" s="96">
        <v>20.16</v>
      </c>
      <c r="F1647" s="96">
        <v>7.84</v>
      </c>
      <c r="G1647" s="96">
        <v>8.3699999999999992</v>
      </c>
      <c r="H1647" s="88">
        <v>26.21</v>
      </c>
      <c r="I1647" s="89">
        <v>42.42</v>
      </c>
      <c r="J1647" s="89"/>
      <c r="K1647" s="89"/>
      <c r="L1647" s="89">
        <v>36.369999999999997</v>
      </c>
      <c r="M1647" s="90" t="s">
        <v>1956</v>
      </c>
      <c r="N1647" s="91">
        <v>36.369999999999997</v>
      </c>
      <c r="O1647" s="80"/>
      <c r="P1647" s="97">
        <f t="shared" si="90"/>
        <v>7.27</v>
      </c>
      <c r="Q1647" s="97">
        <f t="shared" si="91"/>
        <v>7.27</v>
      </c>
      <c r="R1647" s="98"/>
      <c r="S1647" s="79"/>
    </row>
    <row r="1648" spans="1:19" ht="15" customHeight="1" x14ac:dyDescent="0.25">
      <c r="A1648" s="78"/>
      <c r="B1648" s="85">
        <v>4080503</v>
      </c>
      <c r="C1648" s="85">
        <v>40805034</v>
      </c>
      <c r="D1648" s="86" t="s">
        <v>1531</v>
      </c>
      <c r="E1648" s="87">
        <v>20.16</v>
      </c>
      <c r="F1648" s="87">
        <v>8.15</v>
      </c>
      <c r="G1648" s="87">
        <v>12.54</v>
      </c>
      <c r="H1648" s="88">
        <v>26.21</v>
      </c>
      <c r="I1648" s="89">
        <v>46.9</v>
      </c>
      <c r="J1648" s="89"/>
      <c r="K1648" s="89"/>
      <c r="L1648" s="89">
        <v>40.85</v>
      </c>
      <c r="M1648" s="90" t="s">
        <v>1956</v>
      </c>
      <c r="N1648" s="91">
        <v>40.85</v>
      </c>
      <c r="O1648" s="80"/>
      <c r="P1648" s="92">
        <f t="shared" si="90"/>
        <v>8.17</v>
      </c>
      <c r="Q1648" s="93">
        <f t="shared" si="91"/>
        <v>8.17</v>
      </c>
      <c r="R1648" s="81"/>
      <c r="S1648" s="79"/>
    </row>
    <row r="1649" spans="1:19" ht="15" customHeight="1" x14ac:dyDescent="0.25">
      <c r="A1649" s="78"/>
      <c r="B1649" s="94">
        <v>4080504</v>
      </c>
      <c r="C1649" s="94">
        <v>40805042</v>
      </c>
      <c r="D1649" s="95" t="s">
        <v>1532</v>
      </c>
      <c r="E1649" s="96">
        <v>30.24</v>
      </c>
      <c r="F1649" s="96">
        <v>8.7799999999999994</v>
      </c>
      <c r="G1649" s="96">
        <v>16.73</v>
      </c>
      <c r="H1649" s="88">
        <v>39.31</v>
      </c>
      <c r="I1649" s="89">
        <v>64.819999999999993</v>
      </c>
      <c r="J1649" s="89"/>
      <c r="K1649" s="89"/>
      <c r="L1649" s="89">
        <v>55.75</v>
      </c>
      <c r="M1649" s="90" t="s">
        <v>1956</v>
      </c>
      <c r="N1649" s="91">
        <v>55.75</v>
      </c>
      <c r="O1649" s="80"/>
      <c r="P1649" s="97">
        <f t="shared" si="90"/>
        <v>11.15</v>
      </c>
      <c r="Q1649" s="97">
        <f t="shared" si="91"/>
        <v>11.15</v>
      </c>
      <c r="R1649" s="98"/>
      <c r="S1649" s="79"/>
    </row>
    <row r="1650" spans="1:19" ht="15" customHeight="1" x14ac:dyDescent="0.25">
      <c r="A1650" s="78"/>
      <c r="B1650" s="85">
        <v>4080505</v>
      </c>
      <c r="C1650" s="85">
        <v>40805050</v>
      </c>
      <c r="D1650" s="86" t="s">
        <v>1533</v>
      </c>
      <c r="E1650" s="87">
        <v>34.56</v>
      </c>
      <c r="F1650" s="87">
        <v>8.9600000000000009</v>
      </c>
      <c r="G1650" s="87">
        <v>9.57</v>
      </c>
      <c r="H1650" s="88">
        <v>44.93</v>
      </c>
      <c r="I1650" s="89">
        <v>63.46</v>
      </c>
      <c r="J1650" s="89"/>
      <c r="K1650" s="89"/>
      <c r="L1650" s="89">
        <v>53.09</v>
      </c>
      <c r="M1650" s="90" t="s">
        <v>1956</v>
      </c>
      <c r="N1650" s="91">
        <v>53.09</v>
      </c>
      <c r="O1650" s="80"/>
      <c r="P1650" s="92">
        <f t="shared" si="90"/>
        <v>10.62</v>
      </c>
      <c r="Q1650" s="93">
        <f t="shared" si="91"/>
        <v>10.62</v>
      </c>
      <c r="R1650" s="81"/>
      <c r="S1650" s="79"/>
    </row>
    <row r="1651" spans="1:19" ht="15" customHeight="1" x14ac:dyDescent="0.25">
      <c r="A1651" s="78"/>
      <c r="B1651" s="94">
        <v>4080506</v>
      </c>
      <c r="C1651" s="94">
        <v>40805069</v>
      </c>
      <c r="D1651" s="95" t="s">
        <v>1534</v>
      </c>
      <c r="E1651" s="96">
        <v>40.32</v>
      </c>
      <c r="F1651" s="96">
        <v>25.72</v>
      </c>
      <c r="G1651" s="96">
        <v>15.64</v>
      </c>
      <c r="H1651" s="88">
        <v>52.42</v>
      </c>
      <c r="I1651" s="89">
        <v>93.78</v>
      </c>
      <c r="J1651" s="89"/>
      <c r="K1651" s="89"/>
      <c r="L1651" s="89">
        <v>81.679999999999993</v>
      </c>
      <c r="M1651" s="90" t="s">
        <v>1956</v>
      </c>
      <c r="N1651" s="91">
        <v>81.679999999999993</v>
      </c>
      <c r="O1651" s="80"/>
      <c r="P1651" s="97">
        <f t="shared" si="90"/>
        <v>16.34</v>
      </c>
      <c r="Q1651" s="97">
        <f t="shared" si="91"/>
        <v>16.34</v>
      </c>
      <c r="R1651" s="98"/>
      <c r="S1651" s="79"/>
    </row>
    <row r="1652" spans="1:19" ht="15" customHeight="1" x14ac:dyDescent="0.25">
      <c r="A1652" s="78"/>
      <c r="B1652" s="85">
        <v>4080507</v>
      </c>
      <c r="C1652" s="85">
        <v>40805077</v>
      </c>
      <c r="D1652" s="86" t="s">
        <v>1535</v>
      </c>
      <c r="E1652" s="87">
        <v>14.4</v>
      </c>
      <c r="F1652" s="87">
        <v>18.37</v>
      </c>
      <c r="G1652" s="87">
        <v>3.35</v>
      </c>
      <c r="H1652" s="88">
        <v>18.72</v>
      </c>
      <c r="I1652" s="89">
        <v>40.44</v>
      </c>
      <c r="J1652" s="89"/>
      <c r="K1652" s="89"/>
      <c r="L1652" s="89">
        <v>36.120000000000005</v>
      </c>
      <c r="M1652" s="90" t="s">
        <v>1956</v>
      </c>
      <c r="N1652" s="91">
        <v>36.120000000000005</v>
      </c>
      <c r="O1652" s="80"/>
      <c r="P1652" s="92">
        <f t="shared" si="90"/>
        <v>7.22</v>
      </c>
      <c r="Q1652" s="93">
        <f t="shared" si="91"/>
        <v>7.22</v>
      </c>
      <c r="R1652" s="81"/>
      <c r="S1652" s="79"/>
    </row>
    <row r="1653" spans="1:19" ht="15" customHeight="1" x14ac:dyDescent="0.25">
      <c r="A1653" s="78"/>
      <c r="B1653" s="94">
        <v>4080601</v>
      </c>
      <c r="C1653" s="94">
        <v>40806014</v>
      </c>
      <c r="D1653" s="95" t="s">
        <v>1536</v>
      </c>
      <c r="E1653" s="96">
        <v>72</v>
      </c>
      <c r="F1653" s="96">
        <v>0</v>
      </c>
      <c r="G1653" s="96">
        <v>7.15</v>
      </c>
      <c r="H1653" s="88">
        <v>93.6</v>
      </c>
      <c r="I1653" s="89">
        <v>100.75</v>
      </c>
      <c r="J1653" s="89"/>
      <c r="K1653" s="89"/>
      <c r="L1653" s="89">
        <v>79.150000000000006</v>
      </c>
      <c r="M1653" s="90" t="s">
        <v>1956</v>
      </c>
      <c r="N1653" s="91">
        <v>79.150000000000006</v>
      </c>
      <c r="O1653" s="80"/>
      <c r="P1653" s="97">
        <f t="shared" si="90"/>
        <v>15.83</v>
      </c>
      <c r="Q1653" s="97">
        <f t="shared" si="91"/>
        <v>15.83</v>
      </c>
      <c r="R1653" s="98"/>
      <c r="S1653" s="79"/>
    </row>
    <row r="1654" spans="1:19" ht="15" customHeight="1" x14ac:dyDescent="0.25">
      <c r="A1654" s="78"/>
      <c r="B1654" s="85">
        <v>4080602</v>
      </c>
      <c r="C1654" s="85">
        <v>40806022</v>
      </c>
      <c r="D1654" s="86" t="s">
        <v>1537</v>
      </c>
      <c r="E1654" s="87">
        <v>126.72</v>
      </c>
      <c r="F1654" s="87">
        <v>0</v>
      </c>
      <c r="G1654" s="87">
        <v>7.15</v>
      </c>
      <c r="H1654" s="88">
        <v>164.74</v>
      </c>
      <c r="I1654" s="89">
        <v>171.89</v>
      </c>
      <c r="J1654" s="89"/>
      <c r="K1654" s="89"/>
      <c r="L1654" s="89">
        <v>133.87</v>
      </c>
      <c r="M1654" s="90" t="s">
        <v>1956</v>
      </c>
      <c r="N1654" s="91">
        <v>133.87</v>
      </c>
      <c r="O1654" s="80"/>
      <c r="P1654" s="92">
        <f t="shared" si="90"/>
        <v>26.77</v>
      </c>
      <c r="Q1654" s="93">
        <f t="shared" si="91"/>
        <v>26.77</v>
      </c>
      <c r="R1654" s="81"/>
      <c r="S1654" s="79"/>
    </row>
    <row r="1655" spans="1:19" ht="15" customHeight="1" x14ac:dyDescent="0.25">
      <c r="A1655" s="78"/>
      <c r="B1655" s="94">
        <v>4080603</v>
      </c>
      <c r="C1655" s="94">
        <v>40806030</v>
      </c>
      <c r="D1655" s="95" t="s">
        <v>1538</v>
      </c>
      <c r="E1655" s="96">
        <v>46.08</v>
      </c>
      <c r="F1655" s="96">
        <v>17.2</v>
      </c>
      <c r="G1655" s="96">
        <v>7.15</v>
      </c>
      <c r="H1655" s="88">
        <v>59.9</v>
      </c>
      <c r="I1655" s="89">
        <v>84.25</v>
      </c>
      <c r="J1655" s="89"/>
      <c r="K1655" s="89"/>
      <c r="L1655" s="89">
        <v>70.430000000000007</v>
      </c>
      <c r="M1655" s="90" t="s">
        <v>1956</v>
      </c>
      <c r="N1655" s="91">
        <v>70.430000000000007</v>
      </c>
      <c r="O1655" s="80"/>
      <c r="P1655" s="97">
        <f t="shared" si="90"/>
        <v>14.09</v>
      </c>
      <c r="Q1655" s="97">
        <f t="shared" si="91"/>
        <v>14.09</v>
      </c>
      <c r="R1655" s="98"/>
      <c r="S1655" s="79"/>
    </row>
    <row r="1656" spans="1:19" ht="15" customHeight="1" x14ac:dyDescent="0.25">
      <c r="A1656" s="78"/>
      <c r="B1656" s="85">
        <v>4080604</v>
      </c>
      <c r="C1656" s="85">
        <v>40806049</v>
      </c>
      <c r="D1656" s="86" t="s">
        <v>1539</v>
      </c>
      <c r="E1656" s="87">
        <v>72</v>
      </c>
      <c r="F1656" s="87">
        <v>26.53</v>
      </c>
      <c r="G1656" s="87">
        <v>12.06</v>
      </c>
      <c r="H1656" s="88">
        <v>93.6</v>
      </c>
      <c r="I1656" s="89">
        <v>132.19</v>
      </c>
      <c r="J1656" s="89"/>
      <c r="K1656" s="89"/>
      <c r="L1656" s="89">
        <v>110.59</v>
      </c>
      <c r="M1656" s="90" t="s">
        <v>1956</v>
      </c>
      <c r="N1656" s="91">
        <v>110.59</v>
      </c>
      <c r="O1656" s="80"/>
      <c r="P1656" s="92">
        <f t="shared" si="90"/>
        <v>22.12</v>
      </c>
      <c r="Q1656" s="93">
        <f t="shared" si="91"/>
        <v>22.12</v>
      </c>
      <c r="R1656" s="81"/>
      <c r="S1656" s="79"/>
    </row>
    <row r="1657" spans="1:19" ht="15" customHeight="1" x14ac:dyDescent="0.25">
      <c r="A1657" s="78"/>
      <c r="B1657" s="94">
        <v>4080605</v>
      </c>
      <c r="C1657" s="94">
        <v>40806057</v>
      </c>
      <c r="D1657" s="95" t="s">
        <v>1540</v>
      </c>
      <c r="E1657" s="96">
        <v>86.94</v>
      </c>
      <c r="F1657" s="96">
        <v>25.72</v>
      </c>
      <c r="G1657" s="96">
        <v>15.64</v>
      </c>
      <c r="H1657" s="88">
        <v>113.02</v>
      </c>
      <c r="I1657" s="89">
        <v>154.38</v>
      </c>
      <c r="J1657" s="89"/>
      <c r="K1657" s="89"/>
      <c r="L1657" s="89">
        <v>128.30000000000001</v>
      </c>
      <c r="M1657" s="90" t="s">
        <v>1956</v>
      </c>
      <c r="N1657" s="91">
        <v>128.30000000000001</v>
      </c>
      <c r="O1657" s="80"/>
      <c r="P1657" s="97">
        <f t="shared" si="90"/>
        <v>25.66</v>
      </c>
      <c r="Q1657" s="97">
        <f t="shared" si="91"/>
        <v>25.66</v>
      </c>
      <c r="R1657" s="98"/>
      <c r="S1657" s="79"/>
    </row>
    <row r="1658" spans="1:19" ht="15" customHeight="1" x14ac:dyDescent="0.25">
      <c r="A1658" s="78"/>
      <c r="B1658" s="85">
        <v>4080606</v>
      </c>
      <c r="C1658" s="85">
        <v>40806065</v>
      </c>
      <c r="D1658" s="86" t="s">
        <v>1541</v>
      </c>
      <c r="E1658" s="87">
        <v>72</v>
      </c>
      <c r="F1658" s="87">
        <v>27.95</v>
      </c>
      <c r="G1658" s="87">
        <v>18.53</v>
      </c>
      <c r="H1658" s="88">
        <v>93.6</v>
      </c>
      <c r="I1658" s="89">
        <v>140.08000000000001</v>
      </c>
      <c r="J1658" s="89"/>
      <c r="K1658" s="89"/>
      <c r="L1658" s="89">
        <v>118.48</v>
      </c>
      <c r="M1658" s="90" t="s">
        <v>1956</v>
      </c>
      <c r="N1658" s="91">
        <v>118.48</v>
      </c>
      <c r="O1658" s="80"/>
      <c r="P1658" s="92">
        <f t="shared" si="90"/>
        <v>23.7</v>
      </c>
      <c r="Q1658" s="93">
        <f t="shared" si="91"/>
        <v>23.7</v>
      </c>
      <c r="R1658" s="81"/>
      <c r="S1658" s="79"/>
    </row>
    <row r="1659" spans="1:19" ht="15" customHeight="1" x14ac:dyDescent="0.25">
      <c r="A1659" s="78"/>
      <c r="B1659" s="94">
        <v>4080607</v>
      </c>
      <c r="C1659" s="94">
        <v>40806073</v>
      </c>
      <c r="D1659" s="95" t="s">
        <v>1542</v>
      </c>
      <c r="E1659" s="96">
        <v>72</v>
      </c>
      <c r="F1659" s="96">
        <v>26.88</v>
      </c>
      <c r="G1659" s="96">
        <v>23.65</v>
      </c>
      <c r="H1659" s="88">
        <v>93.6</v>
      </c>
      <c r="I1659" s="89">
        <v>144.13</v>
      </c>
      <c r="J1659" s="89"/>
      <c r="K1659" s="89"/>
      <c r="L1659" s="89">
        <v>122.53</v>
      </c>
      <c r="M1659" s="90" t="s">
        <v>1956</v>
      </c>
      <c r="N1659" s="91">
        <v>122.53</v>
      </c>
      <c r="O1659" s="80"/>
      <c r="P1659" s="97">
        <f t="shared" si="90"/>
        <v>24.51</v>
      </c>
      <c r="Q1659" s="97">
        <f t="shared" si="91"/>
        <v>24.51</v>
      </c>
      <c r="R1659" s="98"/>
      <c r="S1659" s="79"/>
    </row>
    <row r="1660" spans="1:19" ht="15" customHeight="1" x14ac:dyDescent="0.25">
      <c r="A1660" s="78"/>
      <c r="B1660" s="85">
        <v>4080608</v>
      </c>
      <c r="C1660" s="85">
        <v>40806081</v>
      </c>
      <c r="D1660" s="86" t="s">
        <v>1543</v>
      </c>
      <c r="E1660" s="87">
        <v>99.36</v>
      </c>
      <c r="F1660" s="87">
        <v>30.11</v>
      </c>
      <c r="G1660" s="87">
        <v>23.65</v>
      </c>
      <c r="H1660" s="88">
        <v>129.16999999999999</v>
      </c>
      <c r="I1660" s="89">
        <v>182.93</v>
      </c>
      <c r="J1660" s="89"/>
      <c r="K1660" s="89"/>
      <c r="L1660" s="89">
        <v>153.12</v>
      </c>
      <c r="M1660" s="90" t="s">
        <v>1956</v>
      </c>
      <c r="N1660" s="91">
        <v>153.12</v>
      </c>
      <c r="O1660" s="80"/>
      <c r="P1660" s="92">
        <f t="shared" si="90"/>
        <v>30.62</v>
      </c>
      <c r="Q1660" s="93">
        <f t="shared" si="91"/>
        <v>30.62</v>
      </c>
      <c r="R1660" s="81"/>
      <c r="S1660" s="79"/>
    </row>
    <row r="1661" spans="1:19" ht="15" customHeight="1" x14ac:dyDescent="0.25">
      <c r="A1661" s="78"/>
      <c r="B1661" s="94">
        <v>4080609</v>
      </c>
      <c r="C1661" s="94">
        <v>40806090</v>
      </c>
      <c r="D1661" s="95" t="s">
        <v>1544</v>
      </c>
      <c r="E1661" s="96">
        <v>99.36</v>
      </c>
      <c r="F1661" s="96">
        <v>0</v>
      </c>
      <c r="G1661" s="96">
        <v>13.41</v>
      </c>
      <c r="H1661" s="88">
        <v>129.16999999999999</v>
      </c>
      <c r="I1661" s="89">
        <v>142.58000000000001</v>
      </c>
      <c r="J1661" s="89"/>
      <c r="K1661" s="89"/>
      <c r="L1661" s="89">
        <v>112.77</v>
      </c>
      <c r="M1661" s="90" t="s">
        <v>1956</v>
      </c>
      <c r="N1661" s="91">
        <v>112.77</v>
      </c>
      <c r="O1661" s="80"/>
      <c r="P1661" s="97">
        <f t="shared" si="90"/>
        <v>22.55</v>
      </c>
      <c r="Q1661" s="97">
        <f t="shared" si="91"/>
        <v>22.55</v>
      </c>
      <c r="R1661" s="98"/>
      <c r="S1661" s="79"/>
    </row>
    <row r="1662" spans="1:19" ht="15" customHeight="1" x14ac:dyDescent="0.25">
      <c r="A1662" s="78"/>
      <c r="B1662" s="85">
        <v>4080610</v>
      </c>
      <c r="C1662" s="85">
        <v>40806103</v>
      </c>
      <c r="D1662" s="86" t="s">
        <v>1545</v>
      </c>
      <c r="E1662" s="87">
        <v>40.32</v>
      </c>
      <c r="F1662" s="87">
        <v>18.190000000000001</v>
      </c>
      <c r="G1662" s="87">
        <v>7.83</v>
      </c>
      <c r="H1662" s="88">
        <v>52.42</v>
      </c>
      <c r="I1662" s="89">
        <v>78.44</v>
      </c>
      <c r="J1662" s="89"/>
      <c r="K1662" s="89"/>
      <c r="L1662" s="89">
        <v>66.34</v>
      </c>
      <c r="M1662" s="90" t="s">
        <v>1956</v>
      </c>
      <c r="N1662" s="91">
        <v>66.34</v>
      </c>
      <c r="O1662" s="80"/>
      <c r="P1662" s="92">
        <f t="shared" si="90"/>
        <v>13.27</v>
      </c>
      <c r="Q1662" s="93">
        <f t="shared" si="91"/>
        <v>13.27</v>
      </c>
      <c r="R1662" s="81"/>
      <c r="S1662" s="79"/>
    </row>
    <row r="1663" spans="1:19" ht="15" customHeight="1" x14ac:dyDescent="0.25">
      <c r="A1663" s="78"/>
      <c r="B1663" s="94">
        <v>4080611</v>
      </c>
      <c r="C1663" s="94">
        <v>40806111</v>
      </c>
      <c r="D1663" s="95" t="s">
        <v>1546</v>
      </c>
      <c r="E1663" s="96">
        <v>40.32</v>
      </c>
      <c r="F1663" s="96">
        <v>18.190000000000001</v>
      </c>
      <c r="G1663" s="96">
        <v>7.83</v>
      </c>
      <c r="H1663" s="88">
        <v>52.42</v>
      </c>
      <c r="I1663" s="89">
        <v>78.44</v>
      </c>
      <c r="J1663" s="89"/>
      <c r="K1663" s="89"/>
      <c r="L1663" s="89">
        <v>66.34</v>
      </c>
      <c r="M1663" s="90" t="s">
        <v>1956</v>
      </c>
      <c r="N1663" s="91">
        <v>66.34</v>
      </c>
      <c r="O1663" s="80"/>
      <c r="P1663" s="97">
        <f t="shared" si="90"/>
        <v>13.27</v>
      </c>
      <c r="Q1663" s="97">
        <f t="shared" si="91"/>
        <v>13.27</v>
      </c>
      <c r="R1663" s="98"/>
      <c r="S1663" s="79"/>
    </row>
    <row r="1664" spans="1:19" ht="15" customHeight="1" x14ac:dyDescent="0.25">
      <c r="A1664" s="78"/>
      <c r="B1664" s="85">
        <v>4080612</v>
      </c>
      <c r="C1664" s="85">
        <v>40806120</v>
      </c>
      <c r="D1664" s="86" t="s">
        <v>1547</v>
      </c>
      <c r="E1664" s="87">
        <v>21.01</v>
      </c>
      <c r="F1664" s="87">
        <v>18.190000000000001</v>
      </c>
      <c r="G1664" s="87">
        <v>7.83</v>
      </c>
      <c r="H1664" s="88">
        <v>27.31</v>
      </c>
      <c r="I1664" s="89">
        <v>53.33</v>
      </c>
      <c r="J1664" s="89"/>
      <c r="K1664" s="89"/>
      <c r="L1664" s="89">
        <v>47.03</v>
      </c>
      <c r="M1664" s="90" t="s">
        <v>1956</v>
      </c>
      <c r="N1664" s="91">
        <v>47.03</v>
      </c>
      <c r="O1664" s="80"/>
      <c r="P1664" s="92">
        <f t="shared" si="90"/>
        <v>9.41</v>
      </c>
      <c r="Q1664" s="93">
        <f t="shared" si="91"/>
        <v>9.41</v>
      </c>
      <c r="R1664" s="81"/>
      <c r="S1664" s="79"/>
    </row>
    <row r="1665" spans="1:19" ht="15" customHeight="1" x14ac:dyDescent="0.25">
      <c r="A1665" s="78"/>
      <c r="B1665" s="94">
        <v>4080618</v>
      </c>
      <c r="C1665" s="94">
        <v>40806189</v>
      </c>
      <c r="D1665" s="95" t="s">
        <v>1548</v>
      </c>
      <c r="E1665" s="96" t="s">
        <v>1881</v>
      </c>
      <c r="F1665" s="96" t="s">
        <v>1881</v>
      </c>
      <c r="G1665" s="96" t="s">
        <v>1881</v>
      </c>
      <c r="H1665" s="88" t="s">
        <v>1881</v>
      </c>
      <c r="I1665" s="89" t="s">
        <v>1881</v>
      </c>
      <c r="J1665" s="89"/>
      <c r="K1665" s="89"/>
      <c r="L1665" s="89" t="s">
        <v>1881</v>
      </c>
      <c r="M1665" s="90" t="s">
        <v>1956</v>
      </c>
      <c r="N1665" s="91" t="s">
        <v>1881</v>
      </c>
      <c r="O1665" s="80"/>
      <c r="P1665" s="97" t="s">
        <v>1881</v>
      </c>
      <c r="Q1665" s="97" t="s">
        <v>1881</v>
      </c>
      <c r="R1665" s="98"/>
      <c r="S1665" s="79"/>
    </row>
    <row r="1666" spans="1:19" ht="15" customHeight="1" x14ac:dyDescent="0.25">
      <c r="A1666" s="78"/>
      <c r="B1666" s="85">
        <v>4080620</v>
      </c>
      <c r="C1666" s="85">
        <v>40806200</v>
      </c>
      <c r="D1666" s="86" t="s">
        <v>1549</v>
      </c>
      <c r="E1666" s="87">
        <v>126.72</v>
      </c>
      <c r="F1666" s="87">
        <v>0</v>
      </c>
      <c r="G1666" s="87">
        <v>7.15</v>
      </c>
      <c r="H1666" s="88">
        <v>164.74</v>
      </c>
      <c r="I1666" s="89">
        <v>171.89</v>
      </c>
      <c r="J1666" s="89"/>
      <c r="K1666" s="89"/>
      <c r="L1666" s="89">
        <v>133.87</v>
      </c>
      <c r="M1666" s="90" t="s">
        <v>1956</v>
      </c>
      <c r="N1666" s="91">
        <v>133.87</v>
      </c>
      <c r="O1666" s="80"/>
      <c r="P1666" s="92">
        <f t="shared" ref="P1666:P1697" si="92">ROUND(IF((L1666*$P$4)&gt;=$Q$5,$Q$5,L1666*$P$4),2)</f>
        <v>26.77</v>
      </c>
      <c r="Q1666" s="93">
        <f t="shared" ref="Q1666:Q1697" si="93">ROUND(IF((N1666*$P$4)&gt;=$Q$5,$Q$5,N1666*$P$4),2)</f>
        <v>26.77</v>
      </c>
      <c r="R1666" s="81"/>
      <c r="S1666" s="79"/>
    </row>
    <row r="1667" spans="1:19" ht="15" customHeight="1" x14ac:dyDescent="0.25">
      <c r="A1667" s="78"/>
      <c r="B1667" s="94">
        <v>4080701</v>
      </c>
      <c r="C1667" s="94">
        <v>40807010</v>
      </c>
      <c r="D1667" s="95" t="s">
        <v>1550</v>
      </c>
      <c r="E1667" s="96">
        <v>63</v>
      </c>
      <c r="F1667" s="96">
        <v>29.16</v>
      </c>
      <c r="G1667" s="96">
        <v>16.579999999999998</v>
      </c>
      <c r="H1667" s="88">
        <v>81.900000000000006</v>
      </c>
      <c r="I1667" s="89">
        <v>127.64</v>
      </c>
      <c r="J1667" s="89"/>
      <c r="K1667" s="89"/>
      <c r="L1667" s="89">
        <v>108.74</v>
      </c>
      <c r="M1667" s="90" t="s">
        <v>1956</v>
      </c>
      <c r="N1667" s="91">
        <v>108.74</v>
      </c>
      <c r="O1667" s="80"/>
      <c r="P1667" s="97">
        <f t="shared" si="92"/>
        <v>21.75</v>
      </c>
      <c r="Q1667" s="97">
        <f t="shared" si="93"/>
        <v>21.75</v>
      </c>
      <c r="R1667" s="98"/>
      <c r="S1667" s="79"/>
    </row>
    <row r="1668" spans="1:19" ht="15" customHeight="1" x14ac:dyDescent="0.25">
      <c r="A1668" s="78"/>
      <c r="B1668" s="85">
        <v>4080702</v>
      </c>
      <c r="C1668" s="85">
        <v>40807029</v>
      </c>
      <c r="D1668" s="86" t="s">
        <v>1551</v>
      </c>
      <c r="E1668" s="87">
        <v>46.08</v>
      </c>
      <c r="F1668" s="87">
        <v>24.02</v>
      </c>
      <c r="G1668" s="87">
        <v>14.9</v>
      </c>
      <c r="H1668" s="88">
        <v>59.9</v>
      </c>
      <c r="I1668" s="89">
        <v>98.82</v>
      </c>
      <c r="J1668" s="89"/>
      <c r="K1668" s="89"/>
      <c r="L1668" s="89">
        <v>85</v>
      </c>
      <c r="M1668" s="90" t="s">
        <v>1956</v>
      </c>
      <c r="N1668" s="91">
        <v>85</v>
      </c>
      <c r="O1668" s="80"/>
      <c r="P1668" s="92">
        <f t="shared" si="92"/>
        <v>17</v>
      </c>
      <c r="Q1668" s="93">
        <f t="shared" si="93"/>
        <v>17</v>
      </c>
      <c r="R1668" s="81"/>
      <c r="S1668" s="79"/>
    </row>
    <row r="1669" spans="1:19" ht="15" customHeight="1" x14ac:dyDescent="0.25">
      <c r="A1669" s="78"/>
      <c r="B1669" s="94">
        <v>4080703</v>
      </c>
      <c r="C1669" s="94">
        <v>40807037</v>
      </c>
      <c r="D1669" s="95" t="s">
        <v>1552</v>
      </c>
      <c r="E1669" s="96">
        <v>63</v>
      </c>
      <c r="F1669" s="96">
        <v>29.79</v>
      </c>
      <c r="G1669" s="96">
        <v>23.74</v>
      </c>
      <c r="H1669" s="88">
        <v>81.900000000000006</v>
      </c>
      <c r="I1669" s="89">
        <v>135.43</v>
      </c>
      <c r="J1669" s="89"/>
      <c r="K1669" s="89"/>
      <c r="L1669" s="89">
        <v>116.52999999999999</v>
      </c>
      <c r="M1669" s="90" t="s">
        <v>1956</v>
      </c>
      <c r="N1669" s="91">
        <v>116.52999999999999</v>
      </c>
      <c r="O1669" s="80"/>
      <c r="P1669" s="97">
        <f t="shared" si="92"/>
        <v>23.31</v>
      </c>
      <c r="Q1669" s="97">
        <f t="shared" si="93"/>
        <v>23.31</v>
      </c>
      <c r="R1669" s="98"/>
      <c r="S1669" s="79"/>
    </row>
    <row r="1670" spans="1:19" ht="15" customHeight="1" x14ac:dyDescent="0.25">
      <c r="A1670" s="78"/>
      <c r="B1670" s="85">
        <v>4080704</v>
      </c>
      <c r="C1670" s="85">
        <v>40807045</v>
      </c>
      <c r="D1670" s="86" t="s">
        <v>1553</v>
      </c>
      <c r="E1670" s="87">
        <v>63</v>
      </c>
      <c r="F1670" s="87">
        <v>40.770000000000003</v>
      </c>
      <c r="G1670" s="87">
        <v>27.66</v>
      </c>
      <c r="H1670" s="88">
        <v>81.900000000000006</v>
      </c>
      <c r="I1670" s="89">
        <v>150.33000000000001</v>
      </c>
      <c r="J1670" s="89"/>
      <c r="K1670" s="89"/>
      <c r="L1670" s="89">
        <v>131.43</v>
      </c>
      <c r="M1670" s="90" t="s">
        <v>1956</v>
      </c>
      <c r="N1670" s="91">
        <v>131.43</v>
      </c>
      <c r="O1670" s="80"/>
      <c r="P1670" s="92">
        <f t="shared" si="92"/>
        <v>26.29</v>
      </c>
      <c r="Q1670" s="93">
        <f t="shared" si="93"/>
        <v>26.29</v>
      </c>
      <c r="R1670" s="81"/>
      <c r="S1670" s="79"/>
    </row>
    <row r="1671" spans="1:19" ht="15" customHeight="1" x14ac:dyDescent="0.25">
      <c r="A1671" s="78"/>
      <c r="B1671" s="94">
        <v>4080705</v>
      </c>
      <c r="C1671" s="94">
        <v>40807053</v>
      </c>
      <c r="D1671" s="95" t="s">
        <v>1554</v>
      </c>
      <c r="E1671" s="96">
        <v>72</v>
      </c>
      <c r="F1671" s="96">
        <v>26.53</v>
      </c>
      <c r="G1671" s="96">
        <v>13.41</v>
      </c>
      <c r="H1671" s="88">
        <v>93.6</v>
      </c>
      <c r="I1671" s="89">
        <v>133.54</v>
      </c>
      <c r="J1671" s="89"/>
      <c r="K1671" s="89"/>
      <c r="L1671" s="89">
        <v>111.94</v>
      </c>
      <c r="M1671" s="90" t="s">
        <v>1956</v>
      </c>
      <c r="N1671" s="91">
        <v>111.94</v>
      </c>
      <c r="O1671" s="80"/>
      <c r="P1671" s="97">
        <f t="shared" si="92"/>
        <v>22.39</v>
      </c>
      <c r="Q1671" s="97">
        <f t="shared" si="93"/>
        <v>22.39</v>
      </c>
      <c r="R1671" s="98"/>
      <c r="S1671" s="79"/>
    </row>
    <row r="1672" spans="1:19" ht="15" customHeight="1" x14ac:dyDescent="0.25">
      <c r="A1672" s="78"/>
      <c r="B1672" s="85">
        <v>4080706</v>
      </c>
      <c r="C1672" s="85">
        <v>40807061</v>
      </c>
      <c r="D1672" s="86" t="s">
        <v>1555</v>
      </c>
      <c r="E1672" s="87">
        <v>99.36</v>
      </c>
      <c r="F1672" s="87">
        <v>26.53</v>
      </c>
      <c r="G1672" s="87">
        <v>13.41</v>
      </c>
      <c r="H1672" s="88">
        <v>129.16999999999999</v>
      </c>
      <c r="I1672" s="89">
        <v>169.11</v>
      </c>
      <c r="J1672" s="89"/>
      <c r="K1672" s="89"/>
      <c r="L1672" s="89">
        <v>139.30000000000001</v>
      </c>
      <c r="M1672" s="90" t="s">
        <v>1956</v>
      </c>
      <c r="N1672" s="91">
        <v>139.30000000000001</v>
      </c>
      <c r="O1672" s="80"/>
      <c r="P1672" s="92">
        <f t="shared" si="92"/>
        <v>27.86</v>
      </c>
      <c r="Q1672" s="93">
        <f t="shared" si="93"/>
        <v>27.86</v>
      </c>
      <c r="R1672" s="81"/>
      <c r="S1672" s="79"/>
    </row>
    <row r="1673" spans="1:19" ht="15" customHeight="1" x14ac:dyDescent="0.25">
      <c r="A1673" s="78"/>
      <c r="B1673" s="94">
        <v>4080707</v>
      </c>
      <c r="C1673" s="94">
        <v>40807070</v>
      </c>
      <c r="D1673" s="95" t="s">
        <v>1556</v>
      </c>
      <c r="E1673" s="96">
        <v>30.24</v>
      </c>
      <c r="F1673" s="96">
        <v>21.01</v>
      </c>
      <c r="G1673" s="96">
        <v>11.73</v>
      </c>
      <c r="H1673" s="88">
        <v>39.31</v>
      </c>
      <c r="I1673" s="89">
        <v>72.05</v>
      </c>
      <c r="J1673" s="89"/>
      <c r="K1673" s="89"/>
      <c r="L1673" s="89">
        <v>62.980000000000004</v>
      </c>
      <c r="M1673" s="90" t="s">
        <v>1956</v>
      </c>
      <c r="N1673" s="91">
        <v>62.980000000000004</v>
      </c>
      <c r="O1673" s="80"/>
      <c r="P1673" s="97">
        <f t="shared" si="92"/>
        <v>12.6</v>
      </c>
      <c r="Q1673" s="97">
        <f t="shared" si="93"/>
        <v>12.6</v>
      </c>
      <c r="R1673" s="98"/>
      <c r="S1673" s="79"/>
    </row>
    <row r="1674" spans="1:19" ht="15" customHeight="1" x14ac:dyDescent="0.25">
      <c r="A1674" s="78"/>
      <c r="B1674" s="85">
        <v>4080708</v>
      </c>
      <c r="C1674" s="85">
        <v>40807088</v>
      </c>
      <c r="D1674" s="86" t="s">
        <v>1557</v>
      </c>
      <c r="E1674" s="87">
        <v>23.04</v>
      </c>
      <c r="F1674" s="87">
        <v>0</v>
      </c>
      <c r="G1674" s="87">
        <v>5.36</v>
      </c>
      <c r="H1674" s="88">
        <v>29.95</v>
      </c>
      <c r="I1674" s="89">
        <v>35.31</v>
      </c>
      <c r="J1674" s="89"/>
      <c r="K1674" s="89"/>
      <c r="L1674" s="89">
        <v>28.4</v>
      </c>
      <c r="M1674" s="90" t="s">
        <v>1956</v>
      </c>
      <c r="N1674" s="91">
        <v>28.4</v>
      </c>
      <c r="O1674" s="80"/>
      <c r="P1674" s="92">
        <f t="shared" si="92"/>
        <v>5.68</v>
      </c>
      <c r="Q1674" s="93">
        <f t="shared" si="93"/>
        <v>5.68</v>
      </c>
      <c r="R1674" s="81"/>
      <c r="S1674" s="79"/>
    </row>
    <row r="1675" spans="1:19" ht="15" customHeight="1" x14ac:dyDescent="0.25">
      <c r="A1675" s="78"/>
      <c r="B1675" s="94">
        <v>4080709</v>
      </c>
      <c r="C1675" s="94">
        <v>40807096</v>
      </c>
      <c r="D1675" s="95" t="s">
        <v>1558</v>
      </c>
      <c r="E1675" s="96">
        <v>27.92</v>
      </c>
      <c r="F1675" s="96">
        <v>23.21</v>
      </c>
      <c r="G1675" s="96">
        <v>11.73</v>
      </c>
      <c r="H1675" s="88">
        <v>36.299999999999997</v>
      </c>
      <c r="I1675" s="89">
        <v>71.239999999999995</v>
      </c>
      <c r="J1675" s="89"/>
      <c r="K1675" s="89"/>
      <c r="L1675" s="89">
        <v>62.86</v>
      </c>
      <c r="M1675" s="90" t="s">
        <v>1956</v>
      </c>
      <c r="N1675" s="91">
        <v>62.86</v>
      </c>
      <c r="O1675" s="80"/>
      <c r="P1675" s="97">
        <f t="shared" si="92"/>
        <v>12.57</v>
      </c>
      <c r="Q1675" s="97">
        <f t="shared" si="93"/>
        <v>12.57</v>
      </c>
      <c r="R1675" s="98"/>
      <c r="S1675" s="79"/>
    </row>
    <row r="1676" spans="1:19" ht="15" customHeight="1" x14ac:dyDescent="0.25">
      <c r="A1676" s="78"/>
      <c r="B1676" s="85">
        <v>4080801</v>
      </c>
      <c r="C1676" s="85">
        <v>40808017</v>
      </c>
      <c r="D1676" s="86" t="s">
        <v>1559</v>
      </c>
      <c r="E1676" s="87">
        <v>20.16</v>
      </c>
      <c r="F1676" s="87">
        <v>10.039999999999999</v>
      </c>
      <c r="G1676" s="87">
        <v>4.1900000000000004</v>
      </c>
      <c r="H1676" s="88">
        <v>26.21</v>
      </c>
      <c r="I1676" s="89">
        <v>40.44</v>
      </c>
      <c r="J1676" s="89"/>
      <c r="K1676" s="89"/>
      <c r="L1676" s="89">
        <v>34.39</v>
      </c>
      <c r="M1676" s="90" t="s">
        <v>1956</v>
      </c>
      <c r="N1676" s="91">
        <v>34.39</v>
      </c>
      <c r="O1676" s="80"/>
      <c r="P1676" s="92">
        <f t="shared" si="92"/>
        <v>6.88</v>
      </c>
      <c r="Q1676" s="93">
        <f t="shared" si="93"/>
        <v>6.88</v>
      </c>
      <c r="R1676" s="81"/>
      <c r="S1676" s="79"/>
    </row>
    <row r="1677" spans="1:19" ht="15" customHeight="1" x14ac:dyDescent="0.25">
      <c r="A1677" s="78"/>
      <c r="B1677" s="94">
        <v>4080802</v>
      </c>
      <c r="C1677" s="94">
        <v>40808025</v>
      </c>
      <c r="D1677" s="95" t="s">
        <v>1560</v>
      </c>
      <c r="E1677" s="96">
        <v>30.24</v>
      </c>
      <c r="F1677" s="96">
        <v>12.85</v>
      </c>
      <c r="G1677" s="96">
        <v>16.73</v>
      </c>
      <c r="H1677" s="88">
        <v>39.31</v>
      </c>
      <c r="I1677" s="89">
        <v>68.89</v>
      </c>
      <c r="J1677" s="89"/>
      <c r="K1677" s="89"/>
      <c r="L1677" s="89">
        <v>59.819999999999993</v>
      </c>
      <c r="M1677" s="90" t="s">
        <v>1956</v>
      </c>
      <c r="N1677" s="91">
        <v>59.819999999999993</v>
      </c>
      <c r="O1677" s="80"/>
      <c r="P1677" s="97">
        <f t="shared" si="92"/>
        <v>11.96</v>
      </c>
      <c r="Q1677" s="97">
        <f t="shared" si="93"/>
        <v>11.96</v>
      </c>
      <c r="R1677" s="98"/>
      <c r="S1677" s="79"/>
    </row>
    <row r="1678" spans="1:19" ht="15" customHeight="1" x14ac:dyDescent="0.25">
      <c r="A1678" s="78"/>
      <c r="B1678" s="85">
        <v>4080803</v>
      </c>
      <c r="C1678" s="85">
        <v>40808033</v>
      </c>
      <c r="D1678" s="86" t="s">
        <v>1561</v>
      </c>
      <c r="E1678" s="87">
        <v>45</v>
      </c>
      <c r="F1678" s="87">
        <v>16.579999999999998</v>
      </c>
      <c r="G1678" s="87">
        <v>43.02</v>
      </c>
      <c r="H1678" s="88">
        <v>58.5</v>
      </c>
      <c r="I1678" s="89">
        <v>118.1</v>
      </c>
      <c r="J1678" s="89"/>
      <c r="K1678" s="89"/>
      <c r="L1678" s="89">
        <v>104.6</v>
      </c>
      <c r="M1678" s="90" t="s">
        <v>1956</v>
      </c>
      <c r="N1678" s="91">
        <v>104.6</v>
      </c>
      <c r="O1678" s="80"/>
      <c r="P1678" s="92">
        <f t="shared" si="92"/>
        <v>20.92</v>
      </c>
      <c r="Q1678" s="93">
        <f t="shared" si="93"/>
        <v>20.92</v>
      </c>
      <c r="R1678" s="81"/>
      <c r="S1678" s="79"/>
    </row>
    <row r="1679" spans="1:19" ht="15" customHeight="1" x14ac:dyDescent="0.25">
      <c r="A1679" s="78"/>
      <c r="B1679" s="94">
        <v>4080804</v>
      </c>
      <c r="C1679" s="94">
        <v>40808041</v>
      </c>
      <c r="D1679" s="95" t="s">
        <v>1562</v>
      </c>
      <c r="E1679" s="96">
        <v>54</v>
      </c>
      <c r="F1679" s="96">
        <v>71.53</v>
      </c>
      <c r="G1679" s="96">
        <v>27.94</v>
      </c>
      <c r="H1679" s="88">
        <v>70.2</v>
      </c>
      <c r="I1679" s="89">
        <v>169.67</v>
      </c>
      <c r="J1679" s="89"/>
      <c r="K1679" s="89"/>
      <c r="L1679" s="89">
        <v>153.47</v>
      </c>
      <c r="M1679" s="90" t="s">
        <v>1956</v>
      </c>
      <c r="N1679" s="91">
        <v>153.47</v>
      </c>
      <c r="O1679" s="80"/>
      <c r="P1679" s="97">
        <f t="shared" si="92"/>
        <v>30.69</v>
      </c>
      <c r="Q1679" s="97">
        <f t="shared" si="93"/>
        <v>30.69</v>
      </c>
      <c r="R1679" s="98"/>
      <c r="S1679" s="79"/>
    </row>
    <row r="1680" spans="1:19" ht="15" customHeight="1" x14ac:dyDescent="0.25">
      <c r="A1680" s="78"/>
      <c r="B1680" s="85">
        <v>4080805</v>
      </c>
      <c r="C1680" s="85">
        <v>40808050</v>
      </c>
      <c r="D1680" s="86" t="s">
        <v>1563</v>
      </c>
      <c r="E1680" s="87">
        <v>23.04</v>
      </c>
      <c r="F1680" s="87">
        <v>0</v>
      </c>
      <c r="G1680" s="87">
        <v>0</v>
      </c>
      <c r="H1680" s="88">
        <v>29.95</v>
      </c>
      <c r="I1680" s="89">
        <v>29.95</v>
      </c>
      <c r="J1680" s="89"/>
      <c r="K1680" s="89"/>
      <c r="L1680" s="89">
        <v>23.04</v>
      </c>
      <c r="M1680" s="90" t="s">
        <v>1956</v>
      </c>
      <c r="N1680" s="91">
        <v>23.04</v>
      </c>
      <c r="O1680" s="80"/>
      <c r="P1680" s="92">
        <f t="shared" si="92"/>
        <v>4.6100000000000003</v>
      </c>
      <c r="Q1680" s="93">
        <f t="shared" si="93"/>
        <v>4.6100000000000003</v>
      </c>
      <c r="R1680" s="81"/>
      <c r="S1680" s="79"/>
    </row>
    <row r="1681" spans="1:19" ht="15" customHeight="1" x14ac:dyDescent="0.25">
      <c r="A1681" s="78"/>
      <c r="B1681" s="94">
        <v>4080811</v>
      </c>
      <c r="C1681" s="94">
        <v>40808114</v>
      </c>
      <c r="D1681" s="95" t="s">
        <v>1565</v>
      </c>
      <c r="E1681" s="96">
        <v>99.36</v>
      </c>
      <c r="F1681" s="96">
        <v>157.69999999999999</v>
      </c>
      <c r="G1681" s="96">
        <v>94.18</v>
      </c>
      <c r="H1681" s="88">
        <v>129.16999999999999</v>
      </c>
      <c r="I1681" s="89">
        <v>381.05</v>
      </c>
      <c r="J1681" s="89"/>
      <c r="K1681" s="89"/>
      <c r="L1681" s="89">
        <v>351.24</v>
      </c>
      <c r="M1681" s="90" t="s">
        <v>1956</v>
      </c>
      <c r="N1681" s="91">
        <v>351.24</v>
      </c>
      <c r="O1681" s="80"/>
      <c r="P1681" s="97">
        <f t="shared" si="92"/>
        <v>70.25</v>
      </c>
      <c r="Q1681" s="97">
        <f t="shared" si="93"/>
        <v>70.25</v>
      </c>
      <c r="R1681" s="98"/>
      <c r="S1681" s="79"/>
    </row>
    <row r="1682" spans="1:19" ht="15" customHeight="1" x14ac:dyDescent="0.25">
      <c r="A1682" s="78"/>
      <c r="B1682" s="85">
        <v>4080812</v>
      </c>
      <c r="C1682" s="85">
        <v>40808122</v>
      </c>
      <c r="D1682" s="86" t="s">
        <v>1566</v>
      </c>
      <c r="E1682" s="87">
        <v>40.32</v>
      </c>
      <c r="F1682" s="87">
        <v>78.400000000000006</v>
      </c>
      <c r="G1682" s="87">
        <v>0</v>
      </c>
      <c r="H1682" s="88">
        <v>52.42</v>
      </c>
      <c r="I1682" s="89">
        <v>130.82</v>
      </c>
      <c r="J1682" s="89"/>
      <c r="K1682" s="89"/>
      <c r="L1682" s="89">
        <v>118.72</v>
      </c>
      <c r="M1682" s="90" t="s">
        <v>1956</v>
      </c>
      <c r="N1682" s="91">
        <v>118.72</v>
      </c>
      <c r="O1682" s="80"/>
      <c r="P1682" s="92">
        <f t="shared" si="92"/>
        <v>23.74</v>
      </c>
      <c r="Q1682" s="93">
        <f t="shared" si="93"/>
        <v>23.74</v>
      </c>
      <c r="R1682" s="81"/>
      <c r="S1682" s="79"/>
    </row>
    <row r="1683" spans="1:19" ht="15" customHeight="1" x14ac:dyDescent="0.25">
      <c r="A1683" s="78"/>
      <c r="B1683" s="94">
        <v>4080813</v>
      </c>
      <c r="C1683" s="94">
        <v>40808130</v>
      </c>
      <c r="D1683" s="95" t="s">
        <v>1567</v>
      </c>
      <c r="E1683" s="96">
        <v>72</v>
      </c>
      <c r="F1683" s="96">
        <v>116.48</v>
      </c>
      <c r="G1683" s="96">
        <v>0</v>
      </c>
      <c r="H1683" s="88">
        <v>93.6</v>
      </c>
      <c r="I1683" s="89">
        <v>210.08</v>
      </c>
      <c r="J1683" s="89"/>
      <c r="K1683" s="89"/>
      <c r="L1683" s="89">
        <v>188.48000000000002</v>
      </c>
      <c r="M1683" s="90" t="s">
        <v>1956</v>
      </c>
      <c r="N1683" s="91">
        <v>188.48000000000002</v>
      </c>
      <c r="O1683" s="80"/>
      <c r="P1683" s="97">
        <f t="shared" si="92"/>
        <v>37.700000000000003</v>
      </c>
      <c r="Q1683" s="97">
        <f t="shared" si="93"/>
        <v>37.700000000000003</v>
      </c>
      <c r="R1683" s="98"/>
      <c r="S1683" s="79"/>
    </row>
    <row r="1684" spans="1:19" ht="15" customHeight="1" x14ac:dyDescent="0.25">
      <c r="A1684" s="78"/>
      <c r="B1684" s="85">
        <v>4080814</v>
      </c>
      <c r="C1684" s="85">
        <v>40808149</v>
      </c>
      <c r="D1684" s="86" t="s">
        <v>1568</v>
      </c>
      <c r="E1684" s="87">
        <v>37.799999999999997</v>
      </c>
      <c r="F1684" s="87">
        <v>112</v>
      </c>
      <c r="G1684" s="87">
        <v>0</v>
      </c>
      <c r="H1684" s="88">
        <v>49.14</v>
      </c>
      <c r="I1684" s="89">
        <v>161.13999999999999</v>
      </c>
      <c r="J1684" s="89"/>
      <c r="K1684" s="89"/>
      <c r="L1684" s="89">
        <v>149.80000000000001</v>
      </c>
      <c r="M1684" s="90" t="s">
        <v>1956</v>
      </c>
      <c r="N1684" s="91">
        <v>149.80000000000001</v>
      </c>
      <c r="O1684" s="80"/>
      <c r="P1684" s="92">
        <f t="shared" si="92"/>
        <v>29.96</v>
      </c>
      <c r="Q1684" s="93">
        <f t="shared" si="93"/>
        <v>29.96</v>
      </c>
      <c r="R1684" s="81"/>
      <c r="S1684" s="79"/>
    </row>
    <row r="1685" spans="1:19" ht="15" customHeight="1" x14ac:dyDescent="0.25">
      <c r="A1685" s="78"/>
      <c r="B1685" s="94">
        <v>4080815</v>
      </c>
      <c r="C1685" s="94">
        <v>40808157</v>
      </c>
      <c r="D1685" s="95" t="s">
        <v>1569</v>
      </c>
      <c r="E1685" s="96">
        <v>60.48</v>
      </c>
      <c r="F1685" s="96">
        <v>89.6</v>
      </c>
      <c r="G1685" s="96">
        <v>0</v>
      </c>
      <c r="H1685" s="88">
        <v>78.62</v>
      </c>
      <c r="I1685" s="89">
        <v>168.22</v>
      </c>
      <c r="J1685" s="89"/>
      <c r="K1685" s="89"/>
      <c r="L1685" s="89">
        <v>150.07999999999998</v>
      </c>
      <c r="M1685" s="90" t="s">
        <v>1956</v>
      </c>
      <c r="N1685" s="91">
        <v>150.07999999999998</v>
      </c>
      <c r="O1685" s="80"/>
      <c r="P1685" s="97">
        <f t="shared" si="92"/>
        <v>30.02</v>
      </c>
      <c r="Q1685" s="97">
        <f t="shared" si="93"/>
        <v>30.02</v>
      </c>
      <c r="R1685" s="98"/>
      <c r="S1685" s="79"/>
    </row>
    <row r="1686" spans="1:19" ht="15" customHeight="1" x14ac:dyDescent="0.25">
      <c r="A1686" s="78"/>
      <c r="B1686" s="85">
        <v>4080816</v>
      </c>
      <c r="C1686" s="85">
        <v>40808165</v>
      </c>
      <c r="D1686" s="86" t="s">
        <v>1570</v>
      </c>
      <c r="E1686" s="87">
        <v>30.24</v>
      </c>
      <c r="F1686" s="87">
        <v>21.01</v>
      </c>
      <c r="G1686" s="87">
        <v>9.77</v>
      </c>
      <c r="H1686" s="88">
        <v>39.31</v>
      </c>
      <c r="I1686" s="89">
        <v>70.09</v>
      </c>
      <c r="J1686" s="89"/>
      <c r="K1686" s="89"/>
      <c r="L1686" s="89">
        <v>61.019999999999996</v>
      </c>
      <c r="M1686" s="90" t="s">
        <v>1956</v>
      </c>
      <c r="N1686" s="91">
        <v>61.019999999999996</v>
      </c>
      <c r="O1686" s="80"/>
      <c r="P1686" s="92">
        <f t="shared" si="92"/>
        <v>12.2</v>
      </c>
      <c r="Q1686" s="93">
        <f t="shared" si="93"/>
        <v>12.2</v>
      </c>
      <c r="R1686" s="81"/>
      <c r="S1686" s="79"/>
    </row>
    <row r="1687" spans="1:19" ht="15" customHeight="1" x14ac:dyDescent="0.25">
      <c r="A1687" s="78"/>
      <c r="B1687" s="94">
        <v>4080819</v>
      </c>
      <c r="C1687" s="94">
        <v>40808190</v>
      </c>
      <c r="D1687" s="95" t="s">
        <v>1571</v>
      </c>
      <c r="E1687" s="96">
        <v>79.2</v>
      </c>
      <c r="F1687" s="96">
        <v>37.409999999999997</v>
      </c>
      <c r="G1687" s="96">
        <v>46.56</v>
      </c>
      <c r="H1687" s="88">
        <v>102.96</v>
      </c>
      <c r="I1687" s="89">
        <v>186.93</v>
      </c>
      <c r="J1687" s="89"/>
      <c r="K1687" s="89"/>
      <c r="L1687" s="89">
        <v>163.17000000000002</v>
      </c>
      <c r="M1687" s="90" t="s">
        <v>1956</v>
      </c>
      <c r="N1687" s="91">
        <v>163.17000000000002</v>
      </c>
      <c r="O1687" s="80"/>
      <c r="P1687" s="97">
        <f t="shared" si="92"/>
        <v>32.630000000000003</v>
      </c>
      <c r="Q1687" s="97">
        <f t="shared" si="93"/>
        <v>32.630000000000003</v>
      </c>
      <c r="R1687" s="98"/>
      <c r="S1687" s="79"/>
    </row>
    <row r="1688" spans="1:19" ht="15" customHeight="1" x14ac:dyDescent="0.25">
      <c r="A1688" s="78"/>
      <c r="B1688" s="85">
        <v>4080820</v>
      </c>
      <c r="C1688" s="85">
        <v>40808203</v>
      </c>
      <c r="D1688" s="86" t="s">
        <v>1571</v>
      </c>
      <c r="E1688" s="87">
        <v>79.2</v>
      </c>
      <c r="F1688" s="87">
        <v>37.409999999999997</v>
      </c>
      <c r="G1688" s="87">
        <v>46.56</v>
      </c>
      <c r="H1688" s="88">
        <v>102.96</v>
      </c>
      <c r="I1688" s="89">
        <v>186.93</v>
      </c>
      <c r="J1688" s="89"/>
      <c r="K1688" s="89"/>
      <c r="L1688" s="89">
        <v>163.17000000000002</v>
      </c>
      <c r="M1688" s="90" t="s">
        <v>1956</v>
      </c>
      <c r="N1688" s="91">
        <v>163.17000000000002</v>
      </c>
      <c r="O1688" s="80"/>
      <c r="P1688" s="92">
        <f t="shared" si="92"/>
        <v>32.630000000000003</v>
      </c>
      <c r="Q1688" s="93">
        <f t="shared" si="93"/>
        <v>32.630000000000003</v>
      </c>
      <c r="R1688" s="81"/>
      <c r="S1688" s="79"/>
    </row>
    <row r="1689" spans="1:19" ht="15" customHeight="1" x14ac:dyDescent="0.25">
      <c r="A1689" s="78"/>
      <c r="B1689" s="94">
        <v>4080821</v>
      </c>
      <c r="C1689" s="94">
        <v>40808211</v>
      </c>
      <c r="D1689" s="95" t="s">
        <v>1571</v>
      </c>
      <c r="E1689" s="96">
        <v>79.2</v>
      </c>
      <c r="F1689" s="96">
        <v>37.409999999999997</v>
      </c>
      <c r="G1689" s="96">
        <v>46.56</v>
      </c>
      <c r="H1689" s="88">
        <v>102.96</v>
      </c>
      <c r="I1689" s="89">
        <v>186.93</v>
      </c>
      <c r="J1689" s="89"/>
      <c r="K1689" s="89"/>
      <c r="L1689" s="89">
        <v>163.17000000000002</v>
      </c>
      <c r="M1689" s="90" t="s">
        <v>1956</v>
      </c>
      <c r="N1689" s="91">
        <v>163.17000000000002</v>
      </c>
      <c r="O1689" s="80"/>
      <c r="P1689" s="97">
        <f t="shared" si="92"/>
        <v>32.630000000000003</v>
      </c>
      <c r="Q1689" s="97">
        <f t="shared" si="93"/>
        <v>32.630000000000003</v>
      </c>
      <c r="R1689" s="98"/>
      <c r="S1689" s="79"/>
    </row>
    <row r="1690" spans="1:19" ht="15" customHeight="1" x14ac:dyDescent="0.25">
      <c r="A1690" s="78"/>
      <c r="B1690" s="85">
        <v>4080822</v>
      </c>
      <c r="C1690" s="85">
        <v>40808220</v>
      </c>
      <c r="D1690" s="86" t="s">
        <v>1564</v>
      </c>
      <c r="E1690" s="87">
        <v>126.72</v>
      </c>
      <c r="F1690" s="87">
        <v>0</v>
      </c>
      <c r="G1690" s="87">
        <v>0</v>
      </c>
      <c r="H1690" s="88">
        <v>164.74</v>
      </c>
      <c r="I1690" s="89">
        <v>164.74</v>
      </c>
      <c r="J1690" s="89"/>
      <c r="K1690" s="89"/>
      <c r="L1690" s="89">
        <v>126.72</v>
      </c>
      <c r="M1690" s="90" t="s">
        <v>1956</v>
      </c>
      <c r="N1690" s="91">
        <v>126.72</v>
      </c>
      <c r="O1690" s="80"/>
      <c r="P1690" s="92">
        <f t="shared" si="92"/>
        <v>25.34</v>
      </c>
      <c r="Q1690" s="93">
        <f t="shared" si="93"/>
        <v>25.34</v>
      </c>
      <c r="R1690" s="81"/>
      <c r="S1690" s="79"/>
    </row>
    <row r="1691" spans="1:19" ht="15" customHeight="1" x14ac:dyDescent="0.25">
      <c r="A1691" s="78"/>
      <c r="B1691" s="94">
        <v>4080823</v>
      </c>
      <c r="C1691" s="94">
        <v>40808238</v>
      </c>
      <c r="D1691" s="95" t="s">
        <v>1564</v>
      </c>
      <c r="E1691" s="96">
        <v>126.72</v>
      </c>
      <c r="F1691" s="96">
        <v>0</v>
      </c>
      <c r="G1691" s="96">
        <v>0</v>
      </c>
      <c r="H1691" s="88">
        <v>164.74</v>
      </c>
      <c r="I1691" s="89">
        <v>164.74</v>
      </c>
      <c r="J1691" s="89"/>
      <c r="K1691" s="89"/>
      <c r="L1691" s="89">
        <v>126.72</v>
      </c>
      <c r="M1691" s="90" t="s">
        <v>1956</v>
      </c>
      <c r="N1691" s="91">
        <v>126.72</v>
      </c>
      <c r="O1691" s="80"/>
      <c r="P1691" s="97">
        <f t="shared" si="92"/>
        <v>25.34</v>
      </c>
      <c r="Q1691" s="97">
        <f t="shared" si="93"/>
        <v>25.34</v>
      </c>
      <c r="R1691" s="98"/>
      <c r="S1691" s="79"/>
    </row>
    <row r="1692" spans="1:19" ht="15" customHeight="1" x14ac:dyDescent="0.25">
      <c r="A1692" s="78"/>
      <c r="B1692" s="85">
        <v>4080824</v>
      </c>
      <c r="C1692" s="85">
        <v>40808246</v>
      </c>
      <c r="D1692" s="86" t="s">
        <v>1564</v>
      </c>
      <c r="E1692" s="87">
        <v>126.72</v>
      </c>
      <c r="F1692" s="87">
        <v>0</v>
      </c>
      <c r="G1692" s="87">
        <v>0</v>
      </c>
      <c r="H1692" s="88">
        <v>164.74</v>
      </c>
      <c r="I1692" s="89">
        <v>164.74</v>
      </c>
      <c r="J1692" s="89"/>
      <c r="K1692" s="89"/>
      <c r="L1692" s="89">
        <v>126.72</v>
      </c>
      <c r="M1692" s="90" t="s">
        <v>1956</v>
      </c>
      <c r="N1692" s="91">
        <v>126.72</v>
      </c>
      <c r="O1692" s="80"/>
      <c r="P1692" s="92">
        <f t="shared" si="92"/>
        <v>25.34</v>
      </c>
      <c r="Q1692" s="93">
        <f t="shared" si="93"/>
        <v>25.34</v>
      </c>
      <c r="R1692" s="81"/>
      <c r="S1692" s="79"/>
    </row>
    <row r="1693" spans="1:19" ht="15" customHeight="1" x14ac:dyDescent="0.25">
      <c r="A1693" s="78"/>
      <c r="B1693" s="94">
        <v>4080825</v>
      </c>
      <c r="C1693" s="94">
        <v>40808254</v>
      </c>
      <c r="D1693" s="95" t="s">
        <v>1572</v>
      </c>
      <c r="E1693" s="96">
        <v>172.8</v>
      </c>
      <c r="F1693" s="96">
        <v>0</v>
      </c>
      <c r="G1693" s="96">
        <v>0</v>
      </c>
      <c r="H1693" s="88">
        <v>224.64</v>
      </c>
      <c r="I1693" s="89">
        <v>224.64</v>
      </c>
      <c r="J1693" s="89"/>
      <c r="K1693" s="89"/>
      <c r="L1693" s="89">
        <v>172.8</v>
      </c>
      <c r="M1693" s="90" t="s">
        <v>1956</v>
      </c>
      <c r="N1693" s="91">
        <v>172.8</v>
      </c>
      <c r="O1693" s="80"/>
      <c r="P1693" s="97">
        <f t="shared" si="92"/>
        <v>34.56</v>
      </c>
      <c r="Q1693" s="97">
        <f t="shared" si="93"/>
        <v>34.56</v>
      </c>
      <c r="R1693" s="98"/>
      <c r="S1693" s="79"/>
    </row>
    <row r="1694" spans="1:19" ht="15" customHeight="1" x14ac:dyDescent="0.25">
      <c r="A1694" s="78"/>
      <c r="B1694" s="85">
        <v>4080826</v>
      </c>
      <c r="C1694" s="85">
        <v>40808262</v>
      </c>
      <c r="D1694" s="86" t="s">
        <v>1572</v>
      </c>
      <c r="E1694" s="87">
        <v>172.8</v>
      </c>
      <c r="F1694" s="87">
        <v>0</v>
      </c>
      <c r="G1694" s="87">
        <v>0</v>
      </c>
      <c r="H1694" s="88">
        <v>224.64</v>
      </c>
      <c r="I1694" s="89">
        <v>224.64</v>
      </c>
      <c r="J1694" s="89"/>
      <c r="K1694" s="89"/>
      <c r="L1694" s="89">
        <v>172.8</v>
      </c>
      <c r="M1694" s="90" t="s">
        <v>1956</v>
      </c>
      <c r="N1694" s="91">
        <v>172.8</v>
      </c>
      <c r="O1694" s="80"/>
      <c r="P1694" s="92">
        <f t="shared" si="92"/>
        <v>34.56</v>
      </c>
      <c r="Q1694" s="93">
        <f t="shared" si="93"/>
        <v>34.56</v>
      </c>
      <c r="R1694" s="81"/>
      <c r="S1694" s="79"/>
    </row>
    <row r="1695" spans="1:19" ht="15" customHeight="1" x14ac:dyDescent="0.25">
      <c r="A1695" s="78"/>
      <c r="B1695" s="94">
        <v>4080827</v>
      </c>
      <c r="C1695" s="94">
        <v>40808270</v>
      </c>
      <c r="D1695" s="95" t="s">
        <v>1572</v>
      </c>
      <c r="E1695" s="96">
        <v>172.8</v>
      </c>
      <c r="F1695" s="96">
        <v>0</v>
      </c>
      <c r="G1695" s="96">
        <v>0</v>
      </c>
      <c r="H1695" s="88">
        <v>224.64</v>
      </c>
      <c r="I1695" s="89">
        <v>224.64</v>
      </c>
      <c r="J1695" s="89"/>
      <c r="K1695" s="89"/>
      <c r="L1695" s="89">
        <v>172.8</v>
      </c>
      <c r="M1695" s="90" t="s">
        <v>1956</v>
      </c>
      <c r="N1695" s="91">
        <v>172.8</v>
      </c>
      <c r="O1695" s="80"/>
      <c r="P1695" s="97">
        <f t="shared" si="92"/>
        <v>34.56</v>
      </c>
      <c r="Q1695" s="97">
        <f t="shared" si="93"/>
        <v>34.56</v>
      </c>
      <c r="R1695" s="98"/>
      <c r="S1695" s="79"/>
    </row>
    <row r="1696" spans="1:19" ht="15" customHeight="1" x14ac:dyDescent="0.25">
      <c r="A1696" s="78"/>
      <c r="B1696" s="85">
        <v>4080902</v>
      </c>
      <c r="C1696" s="85">
        <v>40809021</v>
      </c>
      <c r="D1696" s="86" t="s">
        <v>1573</v>
      </c>
      <c r="E1696" s="87">
        <v>63</v>
      </c>
      <c r="F1696" s="87">
        <v>23.21</v>
      </c>
      <c r="G1696" s="87">
        <v>7.04</v>
      </c>
      <c r="H1696" s="88">
        <v>81.900000000000006</v>
      </c>
      <c r="I1696" s="89">
        <v>112.15</v>
      </c>
      <c r="J1696" s="89"/>
      <c r="K1696" s="89"/>
      <c r="L1696" s="89">
        <v>93.250000000000014</v>
      </c>
      <c r="M1696" s="90" t="s">
        <v>1956</v>
      </c>
      <c r="N1696" s="91">
        <v>93.250000000000014</v>
      </c>
      <c r="O1696" s="80"/>
      <c r="P1696" s="92">
        <f t="shared" si="92"/>
        <v>18.649999999999999</v>
      </c>
      <c r="Q1696" s="93">
        <f t="shared" si="93"/>
        <v>18.649999999999999</v>
      </c>
      <c r="R1696" s="81"/>
      <c r="S1696" s="79"/>
    </row>
    <row r="1697" spans="1:19" ht="15" customHeight="1" x14ac:dyDescent="0.25">
      <c r="A1697" s="78"/>
      <c r="B1697" s="94">
        <v>4080903</v>
      </c>
      <c r="C1697" s="94">
        <v>40809030</v>
      </c>
      <c r="D1697" s="95" t="s">
        <v>1574</v>
      </c>
      <c r="E1697" s="96">
        <v>72</v>
      </c>
      <c r="F1697" s="96">
        <v>29.39</v>
      </c>
      <c r="G1697" s="96">
        <v>8.0500000000000007</v>
      </c>
      <c r="H1697" s="88">
        <v>93.6</v>
      </c>
      <c r="I1697" s="89">
        <v>131.04</v>
      </c>
      <c r="J1697" s="89"/>
      <c r="K1697" s="89"/>
      <c r="L1697" s="89">
        <v>109.44</v>
      </c>
      <c r="M1697" s="90" t="s">
        <v>1956</v>
      </c>
      <c r="N1697" s="91">
        <v>109.44</v>
      </c>
      <c r="O1697" s="80"/>
      <c r="P1697" s="97">
        <f t="shared" si="92"/>
        <v>21.89</v>
      </c>
      <c r="Q1697" s="97">
        <f t="shared" si="93"/>
        <v>21.89</v>
      </c>
      <c r="R1697" s="98"/>
      <c r="S1697" s="79"/>
    </row>
    <row r="1698" spans="1:19" ht="15" customHeight="1" x14ac:dyDescent="0.25">
      <c r="A1698" s="78"/>
      <c r="B1698" s="85">
        <v>4080904</v>
      </c>
      <c r="C1698" s="85">
        <v>40809048</v>
      </c>
      <c r="D1698" s="86" t="s">
        <v>1575</v>
      </c>
      <c r="E1698" s="87">
        <v>63</v>
      </c>
      <c r="F1698" s="87">
        <v>31.36</v>
      </c>
      <c r="G1698" s="87">
        <v>7.04</v>
      </c>
      <c r="H1698" s="88">
        <v>81.900000000000006</v>
      </c>
      <c r="I1698" s="89">
        <v>120.3</v>
      </c>
      <c r="J1698" s="89"/>
      <c r="K1698" s="89"/>
      <c r="L1698" s="89">
        <v>101.4</v>
      </c>
      <c r="M1698" s="90" t="s">
        <v>1956</v>
      </c>
      <c r="N1698" s="91">
        <v>101.4</v>
      </c>
      <c r="O1698" s="80"/>
      <c r="P1698" s="92">
        <f t="shared" ref="P1698:P1729" si="94">ROUND(IF((L1698*$P$4)&gt;=$Q$5,$Q$5,L1698*$P$4),2)</f>
        <v>20.28</v>
      </c>
      <c r="Q1698" s="93">
        <f t="shared" ref="Q1698:Q1729" si="95">ROUND(IF((N1698*$P$4)&gt;=$Q$5,$Q$5,N1698*$P$4),2)</f>
        <v>20.28</v>
      </c>
      <c r="R1698" s="81"/>
      <c r="S1698" s="79"/>
    </row>
    <row r="1699" spans="1:19" ht="15" customHeight="1" x14ac:dyDescent="0.25">
      <c r="A1699" s="78"/>
      <c r="B1699" s="94">
        <v>4080905</v>
      </c>
      <c r="C1699" s="94">
        <v>40809056</v>
      </c>
      <c r="D1699" s="95" t="s">
        <v>1576</v>
      </c>
      <c r="E1699" s="96">
        <v>40.32</v>
      </c>
      <c r="F1699" s="96">
        <v>18.510000000000002</v>
      </c>
      <c r="G1699" s="96">
        <v>7.83</v>
      </c>
      <c r="H1699" s="88">
        <v>52.42</v>
      </c>
      <c r="I1699" s="89">
        <v>78.760000000000005</v>
      </c>
      <c r="J1699" s="89"/>
      <c r="K1699" s="89"/>
      <c r="L1699" s="89">
        <v>66.66</v>
      </c>
      <c r="M1699" s="90" t="s">
        <v>1956</v>
      </c>
      <c r="N1699" s="91">
        <v>66.66</v>
      </c>
      <c r="O1699" s="80"/>
      <c r="P1699" s="97">
        <f t="shared" si="94"/>
        <v>13.33</v>
      </c>
      <c r="Q1699" s="97">
        <f t="shared" si="95"/>
        <v>13.33</v>
      </c>
      <c r="R1699" s="98"/>
      <c r="S1699" s="79"/>
    </row>
    <row r="1700" spans="1:19" ht="15" customHeight="1" x14ac:dyDescent="0.25">
      <c r="A1700" s="78"/>
      <c r="B1700" s="85">
        <v>4080906</v>
      </c>
      <c r="C1700" s="85">
        <v>40809064</v>
      </c>
      <c r="D1700" s="86" t="s">
        <v>1577</v>
      </c>
      <c r="E1700" s="87">
        <v>110.88</v>
      </c>
      <c r="F1700" s="87">
        <v>42.97</v>
      </c>
      <c r="G1700" s="87">
        <v>11.73</v>
      </c>
      <c r="H1700" s="88">
        <v>144.13999999999999</v>
      </c>
      <c r="I1700" s="89">
        <v>198.84</v>
      </c>
      <c r="J1700" s="89"/>
      <c r="K1700" s="89"/>
      <c r="L1700" s="89">
        <v>165.57999999999998</v>
      </c>
      <c r="M1700" s="90" t="s">
        <v>1956</v>
      </c>
      <c r="N1700" s="91">
        <v>165.57999999999998</v>
      </c>
      <c r="O1700" s="80"/>
      <c r="P1700" s="92">
        <f t="shared" si="94"/>
        <v>33.119999999999997</v>
      </c>
      <c r="Q1700" s="93">
        <f t="shared" si="95"/>
        <v>33.119999999999997</v>
      </c>
      <c r="R1700" s="81"/>
      <c r="S1700" s="79"/>
    </row>
    <row r="1701" spans="1:19" ht="15" customHeight="1" x14ac:dyDescent="0.25">
      <c r="A1701" s="78"/>
      <c r="B1701" s="94">
        <v>4080907</v>
      </c>
      <c r="C1701" s="94">
        <v>40809072</v>
      </c>
      <c r="D1701" s="95" t="s">
        <v>1578</v>
      </c>
      <c r="E1701" s="96">
        <v>52.92</v>
      </c>
      <c r="F1701" s="96">
        <v>31.36</v>
      </c>
      <c r="G1701" s="96">
        <v>11.73</v>
      </c>
      <c r="H1701" s="88">
        <v>68.8</v>
      </c>
      <c r="I1701" s="89">
        <v>111.89</v>
      </c>
      <c r="J1701" s="89"/>
      <c r="K1701" s="89"/>
      <c r="L1701" s="89">
        <v>96.01</v>
      </c>
      <c r="M1701" s="90" t="s">
        <v>1956</v>
      </c>
      <c r="N1701" s="91">
        <v>96.01</v>
      </c>
      <c r="O1701" s="80"/>
      <c r="P1701" s="97">
        <f t="shared" si="94"/>
        <v>19.2</v>
      </c>
      <c r="Q1701" s="97">
        <f t="shared" si="95"/>
        <v>19.2</v>
      </c>
      <c r="R1701" s="98"/>
      <c r="S1701" s="79"/>
    </row>
    <row r="1702" spans="1:19" ht="15" customHeight="1" x14ac:dyDescent="0.25">
      <c r="A1702" s="78"/>
      <c r="B1702" s="85">
        <v>4080908</v>
      </c>
      <c r="C1702" s="85">
        <v>40809080</v>
      </c>
      <c r="D1702" s="86" t="s">
        <v>1579</v>
      </c>
      <c r="E1702" s="87">
        <v>63</v>
      </c>
      <c r="F1702" s="87">
        <v>23.21</v>
      </c>
      <c r="G1702" s="87">
        <v>5.87</v>
      </c>
      <c r="H1702" s="88">
        <v>81.900000000000006</v>
      </c>
      <c r="I1702" s="89">
        <v>110.98</v>
      </c>
      <c r="J1702" s="89"/>
      <c r="K1702" s="89"/>
      <c r="L1702" s="89">
        <v>92.080000000000013</v>
      </c>
      <c r="M1702" s="90" t="s">
        <v>1956</v>
      </c>
      <c r="N1702" s="91">
        <v>92.080000000000013</v>
      </c>
      <c r="O1702" s="80"/>
      <c r="P1702" s="92">
        <f t="shared" si="94"/>
        <v>18.420000000000002</v>
      </c>
      <c r="Q1702" s="93">
        <f t="shared" si="95"/>
        <v>18.420000000000002</v>
      </c>
      <c r="R1702" s="81"/>
      <c r="S1702" s="79"/>
    </row>
    <row r="1703" spans="1:19" ht="15" customHeight="1" x14ac:dyDescent="0.25">
      <c r="A1703" s="78"/>
      <c r="B1703" s="94">
        <v>4080915</v>
      </c>
      <c r="C1703" s="94">
        <v>40809153</v>
      </c>
      <c r="D1703" s="95" t="s">
        <v>1580</v>
      </c>
      <c r="E1703" s="96">
        <v>74.52</v>
      </c>
      <c r="F1703" s="96">
        <v>0</v>
      </c>
      <c r="G1703" s="96">
        <v>0</v>
      </c>
      <c r="H1703" s="88">
        <v>96.88</v>
      </c>
      <c r="I1703" s="89">
        <v>96.88</v>
      </c>
      <c r="J1703" s="89"/>
      <c r="K1703" s="89"/>
      <c r="L1703" s="89">
        <v>74.52</v>
      </c>
      <c r="M1703" s="90" t="s">
        <v>1956</v>
      </c>
      <c r="N1703" s="91">
        <v>74.52</v>
      </c>
      <c r="O1703" s="80"/>
      <c r="P1703" s="97">
        <f t="shared" si="94"/>
        <v>14.9</v>
      </c>
      <c r="Q1703" s="97">
        <f t="shared" si="95"/>
        <v>14.9</v>
      </c>
      <c r="R1703" s="98"/>
      <c r="S1703" s="79"/>
    </row>
    <row r="1704" spans="1:19" ht="15" customHeight="1" x14ac:dyDescent="0.25">
      <c r="A1704" s="78"/>
      <c r="B1704" s="85">
        <v>4080916</v>
      </c>
      <c r="C1704" s="85">
        <v>40809161</v>
      </c>
      <c r="D1704" s="86" t="s">
        <v>1580</v>
      </c>
      <c r="E1704" s="87">
        <v>74.52</v>
      </c>
      <c r="F1704" s="87">
        <v>0</v>
      </c>
      <c r="G1704" s="87">
        <v>0</v>
      </c>
      <c r="H1704" s="88">
        <v>96.88</v>
      </c>
      <c r="I1704" s="89">
        <v>96.88</v>
      </c>
      <c r="J1704" s="89"/>
      <c r="K1704" s="89"/>
      <c r="L1704" s="89">
        <v>74.52</v>
      </c>
      <c r="M1704" s="90" t="s">
        <v>1956</v>
      </c>
      <c r="N1704" s="91">
        <v>74.52</v>
      </c>
      <c r="O1704" s="80"/>
      <c r="P1704" s="92">
        <f t="shared" si="94"/>
        <v>14.9</v>
      </c>
      <c r="Q1704" s="93">
        <f t="shared" si="95"/>
        <v>14.9</v>
      </c>
      <c r="R1704" s="81"/>
      <c r="S1704" s="79"/>
    </row>
    <row r="1705" spans="1:19" ht="15" customHeight="1" x14ac:dyDescent="0.25">
      <c r="A1705" s="78"/>
      <c r="B1705" s="94">
        <v>4080917</v>
      </c>
      <c r="C1705" s="94">
        <v>40809170</v>
      </c>
      <c r="D1705" s="95" t="s">
        <v>1580</v>
      </c>
      <c r="E1705" s="96">
        <v>74.52</v>
      </c>
      <c r="F1705" s="96">
        <v>0</v>
      </c>
      <c r="G1705" s="96">
        <v>0</v>
      </c>
      <c r="H1705" s="88">
        <v>96.88</v>
      </c>
      <c r="I1705" s="89">
        <v>96.88</v>
      </c>
      <c r="J1705" s="89"/>
      <c r="K1705" s="89"/>
      <c r="L1705" s="89">
        <v>74.52</v>
      </c>
      <c r="M1705" s="90" t="s">
        <v>1956</v>
      </c>
      <c r="N1705" s="91">
        <v>74.52</v>
      </c>
      <c r="O1705" s="80"/>
      <c r="P1705" s="97">
        <f t="shared" si="94"/>
        <v>14.9</v>
      </c>
      <c r="Q1705" s="97">
        <f t="shared" si="95"/>
        <v>14.9</v>
      </c>
      <c r="R1705" s="98"/>
      <c r="S1705" s="79"/>
    </row>
    <row r="1706" spans="1:19" ht="15" customHeight="1" x14ac:dyDescent="0.25">
      <c r="A1706" s="78"/>
      <c r="B1706" s="85">
        <v>4081001</v>
      </c>
      <c r="C1706" s="85">
        <v>40810011</v>
      </c>
      <c r="D1706" s="86" t="s">
        <v>1581</v>
      </c>
      <c r="E1706" s="87">
        <v>99.36</v>
      </c>
      <c r="F1706" s="87">
        <v>100</v>
      </c>
      <c r="G1706" s="87">
        <v>13.41</v>
      </c>
      <c r="H1706" s="88">
        <v>129.16999999999999</v>
      </c>
      <c r="I1706" s="89">
        <v>242.58</v>
      </c>
      <c r="J1706" s="89"/>
      <c r="K1706" s="89"/>
      <c r="L1706" s="89">
        <v>212.77</v>
      </c>
      <c r="M1706" s="90" t="s">
        <v>1956</v>
      </c>
      <c r="N1706" s="91">
        <v>212.77</v>
      </c>
      <c r="O1706" s="80"/>
      <c r="P1706" s="92">
        <f t="shared" si="94"/>
        <v>42.55</v>
      </c>
      <c r="Q1706" s="93">
        <f t="shared" si="95"/>
        <v>42.55</v>
      </c>
      <c r="R1706" s="81"/>
      <c r="S1706" s="79"/>
    </row>
    <row r="1707" spans="1:19" ht="15" customHeight="1" x14ac:dyDescent="0.25">
      <c r="A1707" s="78"/>
      <c r="B1707" s="94">
        <v>4081002</v>
      </c>
      <c r="C1707" s="94">
        <v>40810020</v>
      </c>
      <c r="D1707" s="95" t="s">
        <v>1582</v>
      </c>
      <c r="E1707" s="96">
        <v>358.68</v>
      </c>
      <c r="F1707" s="96">
        <v>125.44</v>
      </c>
      <c r="G1707" s="96">
        <v>31.29</v>
      </c>
      <c r="H1707" s="88">
        <v>466.28</v>
      </c>
      <c r="I1707" s="89">
        <v>623.01</v>
      </c>
      <c r="J1707" s="89"/>
      <c r="K1707" s="89"/>
      <c r="L1707" s="89">
        <v>515.41</v>
      </c>
      <c r="M1707" s="90" t="s">
        <v>1956</v>
      </c>
      <c r="N1707" s="91">
        <v>515.41</v>
      </c>
      <c r="O1707" s="80"/>
      <c r="P1707" s="97">
        <f t="shared" si="94"/>
        <v>80</v>
      </c>
      <c r="Q1707" s="97">
        <f t="shared" si="95"/>
        <v>80</v>
      </c>
      <c r="R1707" s="98"/>
      <c r="S1707" s="79"/>
    </row>
    <row r="1708" spans="1:19" ht="15" customHeight="1" x14ac:dyDescent="0.25">
      <c r="A1708" s="78"/>
      <c r="B1708" s="85">
        <v>4081004</v>
      </c>
      <c r="C1708" s="85">
        <v>40810046</v>
      </c>
      <c r="D1708" s="86" t="s">
        <v>1583</v>
      </c>
      <c r="E1708" s="87">
        <v>213.12</v>
      </c>
      <c r="F1708" s="87">
        <v>0</v>
      </c>
      <c r="G1708" s="87">
        <v>0</v>
      </c>
      <c r="H1708" s="88">
        <v>277.06</v>
      </c>
      <c r="I1708" s="89">
        <v>277.06</v>
      </c>
      <c r="J1708" s="89"/>
      <c r="K1708" s="89"/>
      <c r="L1708" s="89">
        <v>213.12</v>
      </c>
      <c r="M1708" s="90" t="s">
        <v>1956</v>
      </c>
      <c r="N1708" s="91">
        <v>213.12</v>
      </c>
      <c r="O1708" s="80"/>
      <c r="P1708" s="92">
        <f t="shared" si="94"/>
        <v>42.62</v>
      </c>
      <c r="Q1708" s="93">
        <f t="shared" si="95"/>
        <v>42.62</v>
      </c>
      <c r="R1708" s="81"/>
      <c r="S1708" s="79"/>
    </row>
    <row r="1709" spans="1:19" ht="15" customHeight="1" x14ac:dyDescent="0.25">
      <c r="A1709" s="78"/>
      <c r="B1709" s="94">
        <v>4081101</v>
      </c>
      <c r="C1709" s="94">
        <v>40811018</v>
      </c>
      <c r="D1709" s="95" t="s">
        <v>1584</v>
      </c>
      <c r="E1709" s="96">
        <v>72</v>
      </c>
      <c r="F1709" s="96">
        <v>0</v>
      </c>
      <c r="G1709" s="96">
        <v>0</v>
      </c>
      <c r="H1709" s="88">
        <v>93.6</v>
      </c>
      <c r="I1709" s="89">
        <v>93.6</v>
      </c>
      <c r="J1709" s="89"/>
      <c r="K1709" s="89"/>
      <c r="L1709" s="89">
        <v>72</v>
      </c>
      <c r="M1709" s="90" t="s">
        <v>1956</v>
      </c>
      <c r="N1709" s="91">
        <v>72</v>
      </c>
      <c r="O1709" s="80"/>
      <c r="P1709" s="97">
        <f t="shared" si="94"/>
        <v>14.4</v>
      </c>
      <c r="Q1709" s="97">
        <f t="shared" si="95"/>
        <v>14.4</v>
      </c>
      <c r="R1709" s="98"/>
      <c r="S1709" s="79"/>
    </row>
    <row r="1710" spans="1:19" ht="15" customHeight="1" x14ac:dyDescent="0.25">
      <c r="A1710" s="78"/>
      <c r="B1710" s="85">
        <v>4081102</v>
      </c>
      <c r="C1710" s="85">
        <v>40811026</v>
      </c>
      <c r="D1710" s="86" t="s">
        <v>1585</v>
      </c>
      <c r="E1710" s="87">
        <v>52.92</v>
      </c>
      <c r="F1710" s="87">
        <v>28.22</v>
      </c>
      <c r="G1710" s="87">
        <v>0</v>
      </c>
      <c r="H1710" s="88">
        <v>68.8</v>
      </c>
      <c r="I1710" s="89">
        <v>97.02</v>
      </c>
      <c r="J1710" s="89"/>
      <c r="K1710" s="89"/>
      <c r="L1710" s="89">
        <v>81.14</v>
      </c>
      <c r="M1710" s="90" t="s">
        <v>1882</v>
      </c>
      <c r="N1710" s="91">
        <v>97.02</v>
      </c>
      <c r="O1710" s="80"/>
      <c r="P1710" s="92">
        <f t="shared" si="94"/>
        <v>16.23</v>
      </c>
      <c r="Q1710" s="93">
        <f t="shared" si="95"/>
        <v>19.399999999999999</v>
      </c>
      <c r="R1710" s="81"/>
      <c r="S1710" s="79"/>
    </row>
    <row r="1711" spans="1:19" ht="15" customHeight="1" x14ac:dyDescent="0.25">
      <c r="A1711" s="78"/>
      <c r="B1711" s="94">
        <v>4081201</v>
      </c>
      <c r="C1711" s="94">
        <v>40812014</v>
      </c>
      <c r="D1711" s="95" t="s">
        <v>1586</v>
      </c>
      <c r="E1711" s="96">
        <v>151.19999999999999</v>
      </c>
      <c r="F1711" s="96">
        <v>87.5</v>
      </c>
      <c r="G1711" s="96">
        <v>17.25</v>
      </c>
      <c r="H1711" s="88">
        <v>196.56</v>
      </c>
      <c r="I1711" s="89">
        <v>301.31</v>
      </c>
      <c r="J1711" s="89"/>
      <c r="K1711" s="89"/>
      <c r="L1711" s="89">
        <v>255.95</v>
      </c>
      <c r="M1711" s="90" t="s">
        <v>1956</v>
      </c>
      <c r="N1711" s="91">
        <v>255.95</v>
      </c>
      <c r="O1711" s="80"/>
      <c r="P1711" s="97">
        <f t="shared" si="94"/>
        <v>51.19</v>
      </c>
      <c r="Q1711" s="97">
        <f t="shared" si="95"/>
        <v>51.19</v>
      </c>
      <c r="R1711" s="98"/>
      <c r="S1711" s="79"/>
    </row>
    <row r="1712" spans="1:19" ht="15" customHeight="1" x14ac:dyDescent="0.25">
      <c r="A1712" s="78"/>
      <c r="B1712" s="85">
        <v>4081202</v>
      </c>
      <c r="C1712" s="85">
        <v>40812022</v>
      </c>
      <c r="D1712" s="86" t="s">
        <v>1587</v>
      </c>
      <c r="E1712" s="87">
        <v>144</v>
      </c>
      <c r="F1712" s="87">
        <v>0</v>
      </c>
      <c r="G1712" s="87">
        <v>0</v>
      </c>
      <c r="H1712" s="88">
        <v>187.2</v>
      </c>
      <c r="I1712" s="89">
        <v>187.2</v>
      </c>
      <c r="J1712" s="89"/>
      <c r="K1712" s="89"/>
      <c r="L1712" s="89">
        <v>144</v>
      </c>
      <c r="M1712" s="90" t="s">
        <v>1956</v>
      </c>
      <c r="N1712" s="91">
        <v>144</v>
      </c>
      <c r="O1712" s="80"/>
      <c r="P1712" s="92">
        <f t="shared" si="94"/>
        <v>28.8</v>
      </c>
      <c r="Q1712" s="93">
        <f t="shared" si="95"/>
        <v>28.8</v>
      </c>
      <c r="R1712" s="81"/>
      <c r="S1712" s="79"/>
    </row>
    <row r="1713" spans="1:19" ht="15" customHeight="1" x14ac:dyDescent="0.25">
      <c r="A1713" s="78"/>
      <c r="B1713" s="94">
        <v>4081203</v>
      </c>
      <c r="C1713" s="94">
        <v>40812030</v>
      </c>
      <c r="D1713" s="95" t="s">
        <v>1588</v>
      </c>
      <c r="E1713" s="96">
        <v>216.72</v>
      </c>
      <c r="F1713" s="96">
        <v>174.68</v>
      </c>
      <c r="G1713" s="96">
        <v>41.4</v>
      </c>
      <c r="H1713" s="88">
        <v>281.74</v>
      </c>
      <c r="I1713" s="89">
        <v>497.82</v>
      </c>
      <c r="J1713" s="89"/>
      <c r="K1713" s="89"/>
      <c r="L1713" s="89">
        <v>432.79999999999995</v>
      </c>
      <c r="M1713" s="90" t="s">
        <v>1956</v>
      </c>
      <c r="N1713" s="91">
        <v>432.79999999999995</v>
      </c>
      <c r="O1713" s="80"/>
      <c r="P1713" s="97">
        <f t="shared" si="94"/>
        <v>80</v>
      </c>
      <c r="Q1713" s="97">
        <f t="shared" si="95"/>
        <v>80</v>
      </c>
      <c r="R1713" s="98"/>
      <c r="S1713" s="79"/>
    </row>
    <row r="1714" spans="1:19" ht="15" customHeight="1" x14ac:dyDescent="0.25">
      <c r="A1714" s="78"/>
      <c r="B1714" s="85">
        <v>4081204</v>
      </c>
      <c r="C1714" s="85">
        <v>40812049</v>
      </c>
      <c r="D1714" s="86" t="s">
        <v>1589</v>
      </c>
      <c r="E1714" s="87">
        <v>186.48</v>
      </c>
      <c r="F1714" s="87">
        <v>174.68</v>
      </c>
      <c r="G1714" s="87">
        <v>41.4</v>
      </c>
      <c r="H1714" s="88">
        <v>242.42</v>
      </c>
      <c r="I1714" s="89">
        <v>458.5</v>
      </c>
      <c r="J1714" s="89"/>
      <c r="K1714" s="89"/>
      <c r="L1714" s="89">
        <v>402.55999999999995</v>
      </c>
      <c r="M1714" s="90" t="s">
        <v>1956</v>
      </c>
      <c r="N1714" s="91">
        <v>402.55999999999995</v>
      </c>
      <c r="O1714" s="80"/>
      <c r="P1714" s="92">
        <f t="shared" si="94"/>
        <v>80</v>
      </c>
      <c r="Q1714" s="93">
        <f t="shared" si="95"/>
        <v>80</v>
      </c>
      <c r="R1714" s="81"/>
      <c r="S1714" s="79"/>
    </row>
    <row r="1715" spans="1:19" ht="15" customHeight="1" x14ac:dyDescent="0.25">
      <c r="A1715" s="78"/>
      <c r="B1715" s="94">
        <v>4081205</v>
      </c>
      <c r="C1715" s="94">
        <v>40812057</v>
      </c>
      <c r="D1715" s="95" t="s">
        <v>1590</v>
      </c>
      <c r="E1715" s="96">
        <v>231.84</v>
      </c>
      <c r="F1715" s="96">
        <v>198.2</v>
      </c>
      <c r="G1715" s="96">
        <v>34.5</v>
      </c>
      <c r="H1715" s="88">
        <v>301.39</v>
      </c>
      <c r="I1715" s="89">
        <v>534.09</v>
      </c>
      <c r="J1715" s="89"/>
      <c r="K1715" s="89"/>
      <c r="L1715" s="89">
        <v>464.53999999999996</v>
      </c>
      <c r="M1715" s="90" t="s">
        <v>1956</v>
      </c>
      <c r="N1715" s="91">
        <v>464.53999999999996</v>
      </c>
      <c r="O1715" s="80"/>
      <c r="P1715" s="97">
        <f t="shared" si="94"/>
        <v>80</v>
      </c>
      <c r="Q1715" s="97">
        <f t="shared" si="95"/>
        <v>80</v>
      </c>
      <c r="R1715" s="98"/>
      <c r="S1715" s="79"/>
    </row>
    <row r="1716" spans="1:19" ht="15" customHeight="1" x14ac:dyDescent="0.25">
      <c r="A1716" s="78"/>
      <c r="B1716" s="85">
        <v>4081206</v>
      </c>
      <c r="C1716" s="85">
        <v>40812065</v>
      </c>
      <c r="D1716" s="86" t="s">
        <v>1591</v>
      </c>
      <c r="E1716" s="87">
        <v>63</v>
      </c>
      <c r="F1716" s="87">
        <v>98.7</v>
      </c>
      <c r="G1716" s="87">
        <v>13.58</v>
      </c>
      <c r="H1716" s="88">
        <v>81.900000000000006</v>
      </c>
      <c r="I1716" s="89">
        <v>194.18</v>
      </c>
      <c r="J1716" s="89"/>
      <c r="K1716" s="89"/>
      <c r="L1716" s="89">
        <v>175.28</v>
      </c>
      <c r="M1716" s="90" t="s">
        <v>1956</v>
      </c>
      <c r="N1716" s="91">
        <v>175.28</v>
      </c>
      <c r="O1716" s="80"/>
      <c r="P1716" s="92">
        <f t="shared" si="94"/>
        <v>35.06</v>
      </c>
      <c r="Q1716" s="93">
        <f t="shared" si="95"/>
        <v>35.06</v>
      </c>
      <c r="R1716" s="81"/>
      <c r="S1716" s="79"/>
    </row>
    <row r="1717" spans="1:19" ht="15" customHeight="1" x14ac:dyDescent="0.25">
      <c r="A1717" s="78"/>
      <c r="B1717" s="94">
        <v>4081208</v>
      </c>
      <c r="C1717" s="94">
        <v>40812081</v>
      </c>
      <c r="D1717" s="95" t="s">
        <v>1592</v>
      </c>
      <c r="E1717" s="96">
        <v>110.88</v>
      </c>
      <c r="F1717" s="96">
        <v>87.5</v>
      </c>
      <c r="G1717" s="96">
        <v>34.5</v>
      </c>
      <c r="H1717" s="88">
        <v>144.13999999999999</v>
      </c>
      <c r="I1717" s="89">
        <v>266.14</v>
      </c>
      <c r="J1717" s="89"/>
      <c r="K1717" s="89"/>
      <c r="L1717" s="89">
        <v>232.88</v>
      </c>
      <c r="M1717" s="90" t="s">
        <v>1956</v>
      </c>
      <c r="N1717" s="91">
        <v>232.88</v>
      </c>
      <c r="O1717" s="80"/>
      <c r="P1717" s="97">
        <f t="shared" si="94"/>
        <v>46.58</v>
      </c>
      <c r="Q1717" s="97">
        <f t="shared" si="95"/>
        <v>46.58</v>
      </c>
      <c r="R1717" s="98"/>
      <c r="S1717" s="79"/>
    </row>
    <row r="1718" spans="1:19" ht="15" customHeight="1" x14ac:dyDescent="0.25">
      <c r="A1718" s="78"/>
      <c r="B1718" s="85">
        <v>4081209</v>
      </c>
      <c r="C1718" s="85">
        <v>40812090</v>
      </c>
      <c r="D1718" s="86" t="s">
        <v>1593</v>
      </c>
      <c r="E1718" s="87">
        <v>198.72</v>
      </c>
      <c r="F1718" s="87">
        <v>149.72</v>
      </c>
      <c r="G1718" s="87">
        <v>29.57</v>
      </c>
      <c r="H1718" s="88">
        <v>258.33999999999997</v>
      </c>
      <c r="I1718" s="89">
        <v>437.63</v>
      </c>
      <c r="J1718" s="89"/>
      <c r="K1718" s="89"/>
      <c r="L1718" s="89">
        <v>378.01</v>
      </c>
      <c r="M1718" s="90" t="s">
        <v>1956</v>
      </c>
      <c r="N1718" s="91">
        <v>378.01</v>
      </c>
      <c r="O1718" s="80"/>
      <c r="P1718" s="92">
        <f t="shared" si="94"/>
        <v>75.599999999999994</v>
      </c>
      <c r="Q1718" s="93">
        <f t="shared" si="95"/>
        <v>75.599999999999994</v>
      </c>
      <c r="R1718" s="81"/>
      <c r="S1718" s="79"/>
    </row>
    <row r="1719" spans="1:19" ht="15" customHeight="1" x14ac:dyDescent="0.25">
      <c r="A1719" s="78"/>
      <c r="B1719" s="94">
        <v>4081210</v>
      </c>
      <c r="C1719" s="94">
        <v>40812103</v>
      </c>
      <c r="D1719" s="95" t="s">
        <v>1594</v>
      </c>
      <c r="E1719" s="96">
        <v>316.8</v>
      </c>
      <c r="F1719" s="96">
        <v>133.33000000000001</v>
      </c>
      <c r="G1719" s="96">
        <v>39.42</v>
      </c>
      <c r="H1719" s="88">
        <v>411.84</v>
      </c>
      <c r="I1719" s="89">
        <v>584.59</v>
      </c>
      <c r="J1719" s="89"/>
      <c r="K1719" s="89"/>
      <c r="L1719" s="89">
        <v>489.55</v>
      </c>
      <c r="M1719" s="90" t="s">
        <v>1956</v>
      </c>
      <c r="N1719" s="91">
        <v>489.55</v>
      </c>
      <c r="O1719" s="80"/>
      <c r="P1719" s="97">
        <f t="shared" si="94"/>
        <v>80</v>
      </c>
      <c r="Q1719" s="97">
        <f t="shared" si="95"/>
        <v>80</v>
      </c>
      <c r="R1719" s="98"/>
      <c r="S1719" s="79"/>
    </row>
    <row r="1720" spans="1:19" ht="15" customHeight="1" x14ac:dyDescent="0.25">
      <c r="A1720" s="78"/>
      <c r="B1720" s="85">
        <v>4081211</v>
      </c>
      <c r="C1720" s="85">
        <v>40812111</v>
      </c>
      <c r="D1720" s="86" t="s">
        <v>1595</v>
      </c>
      <c r="E1720" s="87">
        <v>247.68</v>
      </c>
      <c r="F1720" s="87">
        <v>100</v>
      </c>
      <c r="G1720" s="87">
        <v>39.42</v>
      </c>
      <c r="H1720" s="88">
        <v>321.98</v>
      </c>
      <c r="I1720" s="89">
        <v>461.4</v>
      </c>
      <c r="J1720" s="89"/>
      <c r="K1720" s="89"/>
      <c r="L1720" s="89">
        <v>387.1</v>
      </c>
      <c r="M1720" s="90" t="s">
        <v>1956</v>
      </c>
      <c r="N1720" s="91">
        <v>387.1</v>
      </c>
      <c r="O1720" s="80"/>
      <c r="P1720" s="92">
        <f t="shared" si="94"/>
        <v>77.42</v>
      </c>
      <c r="Q1720" s="93">
        <f t="shared" si="95"/>
        <v>77.42</v>
      </c>
      <c r="R1720" s="81"/>
      <c r="S1720" s="79"/>
    </row>
    <row r="1721" spans="1:19" ht="15" customHeight="1" x14ac:dyDescent="0.25">
      <c r="A1721" s="78"/>
      <c r="B1721" s="94">
        <v>4081212</v>
      </c>
      <c r="C1721" s="94">
        <v>40812120</v>
      </c>
      <c r="D1721" s="95" t="s">
        <v>1596</v>
      </c>
      <c r="E1721" s="96">
        <v>186.48</v>
      </c>
      <c r="F1721" s="96">
        <v>93.14</v>
      </c>
      <c r="G1721" s="96">
        <v>33.46</v>
      </c>
      <c r="H1721" s="88">
        <v>242.42</v>
      </c>
      <c r="I1721" s="89">
        <v>369.02</v>
      </c>
      <c r="J1721" s="89"/>
      <c r="K1721" s="89"/>
      <c r="L1721" s="89">
        <v>313.08</v>
      </c>
      <c r="M1721" s="90" t="s">
        <v>1956</v>
      </c>
      <c r="N1721" s="91">
        <v>313.08</v>
      </c>
      <c r="O1721" s="80"/>
      <c r="P1721" s="97">
        <f t="shared" si="94"/>
        <v>62.62</v>
      </c>
      <c r="Q1721" s="97">
        <f t="shared" si="95"/>
        <v>62.62</v>
      </c>
      <c r="R1721" s="98"/>
      <c r="S1721" s="79"/>
    </row>
    <row r="1722" spans="1:19" ht="15" customHeight="1" x14ac:dyDescent="0.25">
      <c r="A1722" s="78"/>
      <c r="B1722" s="85">
        <v>4081213</v>
      </c>
      <c r="C1722" s="85">
        <v>40812138</v>
      </c>
      <c r="D1722" s="86" t="s">
        <v>1597</v>
      </c>
      <c r="E1722" s="87">
        <v>86.94</v>
      </c>
      <c r="F1722" s="87">
        <v>78.400000000000006</v>
      </c>
      <c r="G1722" s="87">
        <v>17.25</v>
      </c>
      <c r="H1722" s="88">
        <v>113.02</v>
      </c>
      <c r="I1722" s="89">
        <v>208.67</v>
      </c>
      <c r="J1722" s="89"/>
      <c r="K1722" s="89"/>
      <c r="L1722" s="89">
        <v>182.59</v>
      </c>
      <c r="M1722" s="90" t="s">
        <v>1956</v>
      </c>
      <c r="N1722" s="91">
        <v>182.59</v>
      </c>
      <c r="O1722" s="80"/>
      <c r="P1722" s="92">
        <f t="shared" si="94"/>
        <v>36.520000000000003</v>
      </c>
      <c r="Q1722" s="93">
        <f t="shared" si="95"/>
        <v>36.520000000000003</v>
      </c>
      <c r="R1722" s="81"/>
      <c r="S1722" s="79"/>
    </row>
    <row r="1723" spans="1:19" ht="15" customHeight="1" x14ac:dyDescent="0.25">
      <c r="A1723" s="78"/>
      <c r="B1723" s="94">
        <v>4081214</v>
      </c>
      <c r="C1723" s="94">
        <v>40812146</v>
      </c>
      <c r="D1723" s="95" t="s">
        <v>1598</v>
      </c>
      <c r="E1723" s="96">
        <v>126</v>
      </c>
      <c r="F1723" s="96">
        <v>78.400000000000006</v>
      </c>
      <c r="G1723" s="96">
        <v>17.25</v>
      </c>
      <c r="H1723" s="88">
        <v>163.80000000000001</v>
      </c>
      <c r="I1723" s="89">
        <v>259.45</v>
      </c>
      <c r="J1723" s="89"/>
      <c r="K1723" s="89"/>
      <c r="L1723" s="89">
        <v>221.65</v>
      </c>
      <c r="M1723" s="90" t="s">
        <v>1956</v>
      </c>
      <c r="N1723" s="91">
        <v>221.65</v>
      </c>
      <c r="O1723" s="80"/>
      <c r="P1723" s="97">
        <f t="shared" si="94"/>
        <v>44.33</v>
      </c>
      <c r="Q1723" s="97">
        <f t="shared" si="95"/>
        <v>44.33</v>
      </c>
      <c r="R1723" s="98"/>
      <c r="S1723" s="79"/>
    </row>
    <row r="1724" spans="1:19" ht="15" customHeight="1" x14ac:dyDescent="0.25">
      <c r="A1724" s="78"/>
      <c r="B1724" s="85">
        <v>4081336</v>
      </c>
      <c r="C1724" s="85">
        <v>40813363</v>
      </c>
      <c r="D1724" s="86" t="s">
        <v>1599</v>
      </c>
      <c r="E1724" s="87">
        <v>172.8</v>
      </c>
      <c r="F1724" s="87">
        <v>0</v>
      </c>
      <c r="G1724" s="87">
        <v>0</v>
      </c>
      <c r="H1724" s="88">
        <v>224.64</v>
      </c>
      <c r="I1724" s="89">
        <v>224.64</v>
      </c>
      <c r="J1724" s="89"/>
      <c r="K1724" s="89"/>
      <c r="L1724" s="89">
        <v>172.8</v>
      </c>
      <c r="M1724" s="90" t="s">
        <v>1956</v>
      </c>
      <c r="N1724" s="91">
        <v>172.8</v>
      </c>
      <c r="O1724" s="80"/>
      <c r="P1724" s="92">
        <f t="shared" si="94"/>
        <v>34.56</v>
      </c>
      <c r="Q1724" s="93">
        <f t="shared" si="95"/>
        <v>34.56</v>
      </c>
      <c r="R1724" s="81"/>
      <c r="S1724" s="79"/>
    </row>
    <row r="1725" spans="1:19" ht="15" customHeight="1" x14ac:dyDescent="0.25">
      <c r="A1725" s="78"/>
      <c r="B1725" s="94">
        <v>4081388</v>
      </c>
      <c r="C1725" s="94">
        <v>40813886</v>
      </c>
      <c r="D1725" s="95" t="s">
        <v>1600</v>
      </c>
      <c r="E1725" s="96">
        <v>129.6</v>
      </c>
      <c r="F1725" s="96">
        <v>0</v>
      </c>
      <c r="G1725" s="96">
        <v>0</v>
      </c>
      <c r="H1725" s="88">
        <v>168.48</v>
      </c>
      <c r="I1725" s="89">
        <v>168.48</v>
      </c>
      <c r="J1725" s="89"/>
      <c r="K1725" s="89"/>
      <c r="L1725" s="89">
        <v>129.6</v>
      </c>
      <c r="M1725" s="90" t="s">
        <v>1956</v>
      </c>
      <c r="N1725" s="91">
        <v>129.6</v>
      </c>
      <c r="O1725" s="80"/>
      <c r="P1725" s="97">
        <f t="shared" si="94"/>
        <v>25.92</v>
      </c>
      <c r="Q1725" s="97">
        <f t="shared" si="95"/>
        <v>25.92</v>
      </c>
      <c r="R1725" s="98"/>
      <c r="S1725" s="79"/>
    </row>
    <row r="1726" spans="1:19" ht="15" customHeight="1" x14ac:dyDescent="0.25">
      <c r="A1726" s="78"/>
      <c r="B1726" s="85">
        <v>4081410</v>
      </c>
      <c r="C1726" s="85">
        <v>40814106</v>
      </c>
      <c r="D1726" s="86" t="s">
        <v>1601</v>
      </c>
      <c r="E1726" s="87">
        <v>129.6</v>
      </c>
      <c r="F1726" s="87">
        <v>0</v>
      </c>
      <c r="G1726" s="87">
        <v>0</v>
      </c>
      <c r="H1726" s="88">
        <v>168.48</v>
      </c>
      <c r="I1726" s="89">
        <v>168.48</v>
      </c>
      <c r="J1726" s="89"/>
      <c r="K1726" s="89"/>
      <c r="L1726" s="89">
        <v>129.6</v>
      </c>
      <c r="M1726" s="90" t="s">
        <v>1956</v>
      </c>
      <c r="N1726" s="91">
        <v>129.6</v>
      </c>
      <c r="O1726" s="80"/>
      <c r="P1726" s="92">
        <f t="shared" si="94"/>
        <v>25.92</v>
      </c>
      <c r="Q1726" s="93">
        <f t="shared" si="95"/>
        <v>25.92</v>
      </c>
      <c r="R1726" s="81"/>
      <c r="S1726" s="79"/>
    </row>
    <row r="1727" spans="1:19" ht="15" customHeight="1" x14ac:dyDescent="0.25">
      <c r="A1727" s="78"/>
      <c r="B1727" s="94">
        <v>4081413</v>
      </c>
      <c r="C1727" s="94">
        <v>40814130</v>
      </c>
      <c r="D1727" s="95" t="s">
        <v>1602</v>
      </c>
      <c r="E1727" s="96">
        <v>108</v>
      </c>
      <c r="F1727" s="96">
        <v>0</v>
      </c>
      <c r="G1727" s="96">
        <v>0</v>
      </c>
      <c r="H1727" s="88">
        <v>140.4</v>
      </c>
      <c r="I1727" s="89">
        <v>140.4</v>
      </c>
      <c r="J1727" s="89"/>
      <c r="K1727" s="89"/>
      <c r="L1727" s="89">
        <v>108</v>
      </c>
      <c r="M1727" s="90" t="s">
        <v>1956</v>
      </c>
      <c r="N1727" s="91">
        <v>108</v>
      </c>
      <c r="O1727" s="80"/>
      <c r="P1727" s="97">
        <f t="shared" si="94"/>
        <v>21.6</v>
      </c>
      <c r="Q1727" s="97">
        <f t="shared" si="95"/>
        <v>21.6</v>
      </c>
      <c r="R1727" s="98"/>
      <c r="S1727" s="79"/>
    </row>
    <row r="1728" spans="1:19" ht="15" customHeight="1" x14ac:dyDescent="0.25">
      <c r="A1728" s="78"/>
      <c r="B1728" s="85">
        <v>4090101</v>
      </c>
      <c r="C1728" s="85">
        <v>40901017</v>
      </c>
      <c r="D1728" s="86" t="s">
        <v>1603</v>
      </c>
      <c r="E1728" s="87">
        <v>60.48</v>
      </c>
      <c r="F1728" s="87">
        <v>32.26</v>
      </c>
      <c r="G1728" s="87">
        <v>5.9</v>
      </c>
      <c r="H1728" s="88">
        <v>78.62</v>
      </c>
      <c r="I1728" s="89">
        <v>116.78</v>
      </c>
      <c r="J1728" s="89"/>
      <c r="K1728" s="89"/>
      <c r="L1728" s="89">
        <v>98.64</v>
      </c>
      <c r="M1728" s="90" t="s">
        <v>1956</v>
      </c>
      <c r="N1728" s="91">
        <v>98.64</v>
      </c>
      <c r="O1728" s="80"/>
      <c r="P1728" s="92">
        <f t="shared" si="94"/>
        <v>19.73</v>
      </c>
      <c r="Q1728" s="93">
        <f t="shared" si="95"/>
        <v>19.73</v>
      </c>
      <c r="R1728" s="81"/>
      <c r="S1728" s="79"/>
    </row>
    <row r="1729" spans="1:19" ht="15" customHeight="1" x14ac:dyDescent="0.25">
      <c r="A1729" s="78"/>
      <c r="B1729" s="94">
        <v>4090102</v>
      </c>
      <c r="C1729" s="94">
        <v>40901025</v>
      </c>
      <c r="D1729" s="95" t="s">
        <v>1604</v>
      </c>
      <c r="E1729" s="96">
        <v>99.36</v>
      </c>
      <c r="F1729" s="96">
        <v>0</v>
      </c>
      <c r="G1729" s="96">
        <v>10.56</v>
      </c>
      <c r="H1729" s="88">
        <v>129.16999999999999</v>
      </c>
      <c r="I1729" s="89">
        <v>139.72999999999999</v>
      </c>
      <c r="J1729" s="89"/>
      <c r="K1729" s="89"/>
      <c r="L1729" s="89">
        <v>109.92</v>
      </c>
      <c r="M1729" s="90" t="s">
        <v>1956</v>
      </c>
      <c r="N1729" s="91">
        <v>109.92</v>
      </c>
      <c r="O1729" s="80"/>
      <c r="P1729" s="97">
        <f t="shared" si="94"/>
        <v>21.98</v>
      </c>
      <c r="Q1729" s="97">
        <f t="shared" si="95"/>
        <v>21.98</v>
      </c>
      <c r="R1729" s="98"/>
      <c r="S1729" s="79"/>
    </row>
    <row r="1730" spans="1:19" ht="15" customHeight="1" x14ac:dyDescent="0.25">
      <c r="A1730" s="78"/>
      <c r="B1730" s="85">
        <v>4090103</v>
      </c>
      <c r="C1730" s="85">
        <v>40901033</v>
      </c>
      <c r="D1730" s="86" t="s">
        <v>1605</v>
      </c>
      <c r="E1730" s="87">
        <v>60.48</v>
      </c>
      <c r="F1730" s="87">
        <v>32.26</v>
      </c>
      <c r="G1730" s="87">
        <v>5.9</v>
      </c>
      <c r="H1730" s="88">
        <v>78.62</v>
      </c>
      <c r="I1730" s="89">
        <v>116.78</v>
      </c>
      <c r="J1730" s="89"/>
      <c r="K1730" s="89"/>
      <c r="L1730" s="89">
        <v>98.64</v>
      </c>
      <c r="M1730" s="90" t="s">
        <v>1956</v>
      </c>
      <c r="N1730" s="91">
        <v>98.64</v>
      </c>
      <c r="O1730" s="80"/>
      <c r="P1730" s="92">
        <f t="shared" ref="P1730:P1761" si="96">ROUND(IF((L1730*$P$4)&gt;=$Q$5,$Q$5,L1730*$P$4),2)</f>
        <v>19.73</v>
      </c>
      <c r="Q1730" s="93">
        <f t="shared" ref="Q1730:Q1761" si="97">ROUND(IF((N1730*$P$4)&gt;=$Q$5,$Q$5,N1730*$P$4),2)</f>
        <v>19.73</v>
      </c>
      <c r="R1730" s="81"/>
      <c r="S1730" s="79"/>
    </row>
    <row r="1731" spans="1:19" ht="15" customHeight="1" x14ac:dyDescent="0.25">
      <c r="A1731" s="78"/>
      <c r="B1731" s="94">
        <v>4090104</v>
      </c>
      <c r="C1731" s="94">
        <v>40901041</v>
      </c>
      <c r="D1731" s="95" t="s">
        <v>1606</v>
      </c>
      <c r="E1731" s="96">
        <v>40.32</v>
      </c>
      <c r="F1731" s="96">
        <v>17.25</v>
      </c>
      <c r="G1731" s="96">
        <v>5.17</v>
      </c>
      <c r="H1731" s="88">
        <v>52.42</v>
      </c>
      <c r="I1731" s="89">
        <v>74.84</v>
      </c>
      <c r="J1731" s="89"/>
      <c r="K1731" s="89"/>
      <c r="L1731" s="89">
        <v>62.74</v>
      </c>
      <c r="M1731" s="90" t="s">
        <v>1956</v>
      </c>
      <c r="N1731" s="91">
        <v>62.74</v>
      </c>
      <c r="O1731" s="80"/>
      <c r="P1731" s="97">
        <f t="shared" si="96"/>
        <v>12.55</v>
      </c>
      <c r="Q1731" s="97">
        <f t="shared" si="97"/>
        <v>12.55</v>
      </c>
      <c r="R1731" s="98"/>
      <c r="S1731" s="79"/>
    </row>
    <row r="1732" spans="1:19" ht="15" customHeight="1" x14ac:dyDescent="0.25">
      <c r="A1732" s="78"/>
      <c r="B1732" s="85">
        <v>4090105</v>
      </c>
      <c r="C1732" s="85">
        <v>40901050</v>
      </c>
      <c r="D1732" s="86" t="s">
        <v>1607</v>
      </c>
      <c r="E1732" s="87">
        <v>46.08</v>
      </c>
      <c r="F1732" s="87">
        <v>0</v>
      </c>
      <c r="G1732" s="87">
        <v>10.56</v>
      </c>
      <c r="H1732" s="88">
        <v>59.9</v>
      </c>
      <c r="I1732" s="89">
        <v>70.459999999999994</v>
      </c>
      <c r="J1732" s="89"/>
      <c r="K1732" s="89"/>
      <c r="L1732" s="89">
        <v>56.64</v>
      </c>
      <c r="M1732" s="90" t="s">
        <v>1956</v>
      </c>
      <c r="N1732" s="91">
        <v>56.64</v>
      </c>
      <c r="O1732" s="80"/>
      <c r="P1732" s="92">
        <f t="shared" si="96"/>
        <v>11.33</v>
      </c>
      <c r="Q1732" s="93">
        <f t="shared" si="97"/>
        <v>11.33</v>
      </c>
      <c r="R1732" s="81"/>
      <c r="S1732" s="79"/>
    </row>
    <row r="1733" spans="1:19" ht="15" customHeight="1" x14ac:dyDescent="0.25">
      <c r="A1733" s="78"/>
      <c r="B1733" s="94">
        <v>4090106</v>
      </c>
      <c r="C1733" s="94">
        <v>40901068</v>
      </c>
      <c r="D1733" s="95" t="s">
        <v>1608</v>
      </c>
      <c r="E1733" s="96">
        <v>172.8</v>
      </c>
      <c r="F1733" s="96">
        <v>0</v>
      </c>
      <c r="G1733" s="96">
        <v>10.56</v>
      </c>
      <c r="H1733" s="88">
        <v>224.64</v>
      </c>
      <c r="I1733" s="89">
        <v>235.2</v>
      </c>
      <c r="J1733" s="89"/>
      <c r="K1733" s="89"/>
      <c r="L1733" s="89">
        <v>183.36</v>
      </c>
      <c r="M1733" s="90" t="s">
        <v>1956</v>
      </c>
      <c r="N1733" s="91">
        <v>183.36</v>
      </c>
      <c r="O1733" s="80"/>
      <c r="P1733" s="97">
        <f t="shared" si="96"/>
        <v>36.67</v>
      </c>
      <c r="Q1733" s="97">
        <f t="shared" si="97"/>
        <v>36.67</v>
      </c>
      <c r="R1733" s="98"/>
      <c r="S1733" s="79"/>
    </row>
    <row r="1734" spans="1:19" ht="15" customHeight="1" x14ac:dyDescent="0.25">
      <c r="A1734" s="78"/>
      <c r="B1734" s="85">
        <v>4090107</v>
      </c>
      <c r="C1734" s="85">
        <v>40901076</v>
      </c>
      <c r="D1734" s="86" t="s">
        <v>1609</v>
      </c>
      <c r="E1734" s="87">
        <v>126.72</v>
      </c>
      <c r="F1734" s="87">
        <v>0.02</v>
      </c>
      <c r="G1734" s="87">
        <v>0</v>
      </c>
      <c r="H1734" s="88">
        <v>164.74</v>
      </c>
      <c r="I1734" s="89">
        <v>164.76</v>
      </c>
      <c r="J1734" s="89"/>
      <c r="K1734" s="89"/>
      <c r="L1734" s="89">
        <v>126.74</v>
      </c>
      <c r="M1734" s="90" t="s">
        <v>1956</v>
      </c>
      <c r="N1734" s="91">
        <v>126.74</v>
      </c>
      <c r="O1734" s="80"/>
      <c r="P1734" s="92">
        <f t="shared" si="96"/>
        <v>25.35</v>
      </c>
      <c r="Q1734" s="93">
        <f t="shared" si="97"/>
        <v>25.35</v>
      </c>
      <c r="R1734" s="81"/>
      <c r="S1734" s="79"/>
    </row>
    <row r="1735" spans="1:19" ht="15" customHeight="1" x14ac:dyDescent="0.25">
      <c r="A1735" s="78"/>
      <c r="B1735" s="94">
        <v>4090108</v>
      </c>
      <c r="C1735" s="94">
        <v>40901084</v>
      </c>
      <c r="D1735" s="95" t="s">
        <v>1610</v>
      </c>
      <c r="E1735" s="96">
        <v>229.85</v>
      </c>
      <c r="F1735" s="96">
        <v>0</v>
      </c>
      <c r="G1735" s="96">
        <v>0</v>
      </c>
      <c r="H1735" s="88">
        <v>298.81</v>
      </c>
      <c r="I1735" s="89">
        <v>298.81</v>
      </c>
      <c r="J1735" s="89"/>
      <c r="K1735" s="89"/>
      <c r="L1735" s="89">
        <v>229.85</v>
      </c>
      <c r="M1735" s="90" t="s">
        <v>1956</v>
      </c>
      <c r="N1735" s="91">
        <v>229.85</v>
      </c>
      <c r="O1735" s="80"/>
      <c r="P1735" s="97">
        <f t="shared" si="96"/>
        <v>45.97</v>
      </c>
      <c r="Q1735" s="97">
        <f t="shared" si="97"/>
        <v>45.97</v>
      </c>
      <c r="R1735" s="98"/>
      <c r="S1735" s="79"/>
    </row>
    <row r="1736" spans="1:19" ht="15" customHeight="1" x14ac:dyDescent="0.25">
      <c r="A1736" s="78"/>
      <c r="B1736" s="85">
        <v>4090109</v>
      </c>
      <c r="C1736" s="85">
        <v>40901092</v>
      </c>
      <c r="D1736" s="86" t="s">
        <v>1611</v>
      </c>
      <c r="E1736" s="87">
        <v>126.72</v>
      </c>
      <c r="F1736" s="87">
        <v>0.02</v>
      </c>
      <c r="G1736" s="87">
        <v>0</v>
      </c>
      <c r="H1736" s="88">
        <v>164.74</v>
      </c>
      <c r="I1736" s="89">
        <v>164.76</v>
      </c>
      <c r="J1736" s="89"/>
      <c r="K1736" s="89"/>
      <c r="L1736" s="89">
        <v>126.74</v>
      </c>
      <c r="M1736" s="90" t="s">
        <v>1956</v>
      </c>
      <c r="N1736" s="91">
        <v>126.74</v>
      </c>
      <c r="O1736" s="80"/>
      <c r="P1736" s="92">
        <f t="shared" si="96"/>
        <v>25.35</v>
      </c>
      <c r="Q1736" s="93">
        <f t="shared" si="97"/>
        <v>25.35</v>
      </c>
      <c r="R1736" s="81"/>
      <c r="S1736" s="79"/>
    </row>
    <row r="1737" spans="1:19" ht="15" customHeight="1" x14ac:dyDescent="0.25">
      <c r="A1737" s="78"/>
      <c r="B1737" s="94">
        <v>4090110</v>
      </c>
      <c r="C1737" s="94">
        <v>40901106</v>
      </c>
      <c r="D1737" s="95" t="s">
        <v>1612</v>
      </c>
      <c r="E1737" s="96">
        <v>46.08</v>
      </c>
      <c r="F1737" s="96">
        <v>0.02</v>
      </c>
      <c r="G1737" s="96">
        <v>0</v>
      </c>
      <c r="H1737" s="88">
        <v>59.9</v>
      </c>
      <c r="I1737" s="89">
        <v>59.92</v>
      </c>
      <c r="J1737" s="89"/>
      <c r="K1737" s="89"/>
      <c r="L1737" s="89">
        <v>46.1</v>
      </c>
      <c r="M1737" s="90" t="s">
        <v>1956</v>
      </c>
      <c r="N1737" s="91">
        <v>46.1</v>
      </c>
      <c r="O1737" s="80"/>
      <c r="P1737" s="97">
        <f t="shared" si="96"/>
        <v>9.2200000000000006</v>
      </c>
      <c r="Q1737" s="97">
        <f t="shared" si="97"/>
        <v>9.2200000000000006</v>
      </c>
      <c r="R1737" s="98"/>
      <c r="S1737" s="79"/>
    </row>
    <row r="1738" spans="1:19" ht="15" customHeight="1" x14ac:dyDescent="0.25">
      <c r="A1738" s="78"/>
      <c r="B1738" s="85">
        <v>4090111</v>
      </c>
      <c r="C1738" s="85">
        <v>40901114</v>
      </c>
      <c r="D1738" s="86" t="s">
        <v>1613</v>
      </c>
      <c r="E1738" s="87">
        <v>60.48</v>
      </c>
      <c r="F1738" s="87">
        <v>32.26</v>
      </c>
      <c r="G1738" s="87">
        <v>5.9</v>
      </c>
      <c r="H1738" s="88">
        <v>78.62</v>
      </c>
      <c r="I1738" s="89">
        <v>116.78</v>
      </c>
      <c r="J1738" s="89"/>
      <c r="K1738" s="89"/>
      <c r="L1738" s="89">
        <v>98.64</v>
      </c>
      <c r="M1738" s="90" t="s">
        <v>1956</v>
      </c>
      <c r="N1738" s="91">
        <v>98.64</v>
      </c>
      <c r="O1738" s="80"/>
      <c r="P1738" s="92">
        <f t="shared" si="96"/>
        <v>19.73</v>
      </c>
      <c r="Q1738" s="93">
        <f t="shared" si="97"/>
        <v>19.73</v>
      </c>
      <c r="R1738" s="81"/>
      <c r="S1738" s="79"/>
    </row>
    <row r="1739" spans="1:19" ht="15" customHeight="1" x14ac:dyDescent="0.25">
      <c r="A1739" s="78"/>
      <c r="B1739" s="94">
        <v>4090112</v>
      </c>
      <c r="C1739" s="94">
        <v>40901122</v>
      </c>
      <c r="D1739" s="95" t="s">
        <v>1614</v>
      </c>
      <c r="E1739" s="96">
        <v>86.94</v>
      </c>
      <c r="F1739" s="96">
        <v>50.18</v>
      </c>
      <c r="G1739" s="96">
        <v>20.64</v>
      </c>
      <c r="H1739" s="88">
        <v>113.02</v>
      </c>
      <c r="I1739" s="89">
        <v>183.84</v>
      </c>
      <c r="J1739" s="89"/>
      <c r="K1739" s="89"/>
      <c r="L1739" s="89">
        <v>157.76</v>
      </c>
      <c r="M1739" s="90" t="s">
        <v>1956</v>
      </c>
      <c r="N1739" s="91">
        <v>157.76</v>
      </c>
      <c r="O1739" s="80"/>
      <c r="P1739" s="97">
        <f t="shared" si="96"/>
        <v>31.55</v>
      </c>
      <c r="Q1739" s="97">
        <f t="shared" si="97"/>
        <v>31.55</v>
      </c>
      <c r="R1739" s="98"/>
      <c r="S1739" s="79"/>
    </row>
    <row r="1740" spans="1:19" ht="15" customHeight="1" x14ac:dyDescent="0.25">
      <c r="A1740" s="78"/>
      <c r="B1740" s="85">
        <v>4090113</v>
      </c>
      <c r="C1740" s="85">
        <v>40901130</v>
      </c>
      <c r="D1740" s="86" t="s">
        <v>1615</v>
      </c>
      <c r="E1740" s="87">
        <v>63</v>
      </c>
      <c r="F1740" s="87">
        <v>34.5</v>
      </c>
      <c r="G1740" s="87">
        <v>15.48</v>
      </c>
      <c r="H1740" s="88">
        <v>81.900000000000006</v>
      </c>
      <c r="I1740" s="89">
        <v>131.88</v>
      </c>
      <c r="J1740" s="89"/>
      <c r="K1740" s="89"/>
      <c r="L1740" s="89">
        <v>112.98</v>
      </c>
      <c r="M1740" s="90" t="s">
        <v>1956</v>
      </c>
      <c r="N1740" s="91">
        <v>112.98</v>
      </c>
      <c r="O1740" s="80"/>
      <c r="P1740" s="92">
        <f t="shared" si="96"/>
        <v>22.6</v>
      </c>
      <c r="Q1740" s="93">
        <f t="shared" si="97"/>
        <v>22.6</v>
      </c>
      <c r="R1740" s="81"/>
      <c r="S1740" s="79"/>
    </row>
    <row r="1741" spans="1:19" ht="15" customHeight="1" x14ac:dyDescent="0.25">
      <c r="A1741" s="78"/>
      <c r="B1741" s="94">
        <v>4090114</v>
      </c>
      <c r="C1741" s="94">
        <v>40901149</v>
      </c>
      <c r="D1741" s="95" t="s">
        <v>1616</v>
      </c>
      <c r="E1741" s="96">
        <v>74.52</v>
      </c>
      <c r="F1741" s="96">
        <v>33.6</v>
      </c>
      <c r="G1741" s="96">
        <v>8.84</v>
      </c>
      <c r="H1741" s="88">
        <v>96.88</v>
      </c>
      <c r="I1741" s="89">
        <v>139.32</v>
      </c>
      <c r="J1741" s="89"/>
      <c r="K1741" s="89"/>
      <c r="L1741" s="89">
        <v>116.96000000000001</v>
      </c>
      <c r="M1741" s="90" t="s">
        <v>1956</v>
      </c>
      <c r="N1741" s="91">
        <v>116.96000000000001</v>
      </c>
      <c r="O1741" s="80"/>
      <c r="P1741" s="97">
        <f t="shared" si="96"/>
        <v>23.39</v>
      </c>
      <c r="Q1741" s="97">
        <f t="shared" si="97"/>
        <v>23.39</v>
      </c>
      <c r="R1741" s="98"/>
      <c r="S1741" s="79"/>
    </row>
    <row r="1742" spans="1:19" ht="15" customHeight="1" x14ac:dyDescent="0.25">
      <c r="A1742" s="78"/>
      <c r="B1742" s="85">
        <v>4090117</v>
      </c>
      <c r="C1742" s="85">
        <v>40901173</v>
      </c>
      <c r="D1742" s="86" t="s">
        <v>1617</v>
      </c>
      <c r="E1742" s="87">
        <v>60.48</v>
      </c>
      <c r="F1742" s="87">
        <v>26.88</v>
      </c>
      <c r="G1742" s="87">
        <v>5.9</v>
      </c>
      <c r="H1742" s="88">
        <v>78.62</v>
      </c>
      <c r="I1742" s="89">
        <v>111.4</v>
      </c>
      <c r="J1742" s="89"/>
      <c r="K1742" s="89"/>
      <c r="L1742" s="89">
        <v>93.26</v>
      </c>
      <c r="M1742" s="90" t="s">
        <v>1956</v>
      </c>
      <c r="N1742" s="91">
        <v>93.26</v>
      </c>
      <c r="O1742" s="80"/>
      <c r="P1742" s="92">
        <f t="shared" si="96"/>
        <v>18.649999999999999</v>
      </c>
      <c r="Q1742" s="93">
        <f t="shared" si="97"/>
        <v>18.649999999999999</v>
      </c>
      <c r="R1742" s="81"/>
      <c r="S1742" s="79"/>
    </row>
    <row r="1743" spans="1:19" ht="15" customHeight="1" x14ac:dyDescent="0.25">
      <c r="A1743" s="78"/>
      <c r="B1743" s="94">
        <v>4090118</v>
      </c>
      <c r="C1743" s="94">
        <v>40901181</v>
      </c>
      <c r="D1743" s="95" t="s">
        <v>1618</v>
      </c>
      <c r="E1743" s="96">
        <v>60.48</v>
      </c>
      <c r="F1743" s="96">
        <v>17.920000000000002</v>
      </c>
      <c r="G1743" s="96">
        <v>5.9</v>
      </c>
      <c r="H1743" s="88">
        <v>78.62</v>
      </c>
      <c r="I1743" s="89">
        <v>102.44</v>
      </c>
      <c r="J1743" s="89"/>
      <c r="K1743" s="89"/>
      <c r="L1743" s="89">
        <v>84.300000000000011</v>
      </c>
      <c r="M1743" s="90" t="s">
        <v>1956</v>
      </c>
      <c r="N1743" s="91">
        <v>84.300000000000011</v>
      </c>
      <c r="O1743" s="80"/>
      <c r="P1743" s="97">
        <f t="shared" si="96"/>
        <v>16.86</v>
      </c>
      <c r="Q1743" s="97">
        <f t="shared" si="97"/>
        <v>16.86</v>
      </c>
      <c r="R1743" s="98"/>
      <c r="S1743" s="79"/>
    </row>
    <row r="1744" spans="1:19" ht="15" customHeight="1" x14ac:dyDescent="0.25">
      <c r="A1744" s="78"/>
      <c r="B1744" s="85">
        <v>4090119</v>
      </c>
      <c r="C1744" s="85">
        <v>40901190</v>
      </c>
      <c r="D1744" s="86" t="s">
        <v>1619</v>
      </c>
      <c r="E1744" s="87">
        <v>46.08</v>
      </c>
      <c r="F1744" s="87">
        <v>0</v>
      </c>
      <c r="G1744" s="87">
        <v>10.56</v>
      </c>
      <c r="H1744" s="88">
        <v>59.9</v>
      </c>
      <c r="I1744" s="89">
        <v>70.459999999999994</v>
      </c>
      <c r="J1744" s="89"/>
      <c r="K1744" s="89"/>
      <c r="L1744" s="89">
        <v>56.64</v>
      </c>
      <c r="M1744" s="90" t="s">
        <v>1956</v>
      </c>
      <c r="N1744" s="91">
        <v>56.64</v>
      </c>
      <c r="O1744" s="80"/>
      <c r="P1744" s="92">
        <f t="shared" si="96"/>
        <v>11.33</v>
      </c>
      <c r="Q1744" s="93">
        <f t="shared" si="97"/>
        <v>11.33</v>
      </c>
      <c r="R1744" s="81"/>
      <c r="S1744" s="79"/>
    </row>
    <row r="1745" spans="1:19" ht="15" customHeight="1" x14ac:dyDescent="0.25">
      <c r="A1745" s="78"/>
      <c r="B1745" s="94">
        <v>4090120</v>
      </c>
      <c r="C1745" s="94">
        <v>40901203</v>
      </c>
      <c r="D1745" s="95" t="s">
        <v>1620</v>
      </c>
      <c r="E1745" s="96">
        <v>46.08</v>
      </c>
      <c r="F1745" s="96">
        <v>32.26</v>
      </c>
      <c r="G1745" s="96">
        <v>5.9</v>
      </c>
      <c r="H1745" s="88">
        <v>59.9</v>
      </c>
      <c r="I1745" s="89">
        <v>98.06</v>
      </c>
      <c r="J1745" s="89"/>
      <c r="K1745" s="89"/>
      <c r="L1745" s="89">
        <v>84.240000000000009</v>
      </c>
      <c r="M1745" s="90" t="s">
        <v>1956</v>
      </c>
      <c r="N1745" s="91">
        <v>84.240000000000009</v>
      </c>
      <c r="O1745" s="80"/>
      <c r="P1745" s="97">
        <f t="shared" si="96"/>
        <v>16.850000000000001</v>
      </c>
      <c r="Q1745" s="97">
        <f t="shared" si="97"/>
        <v>16.850000000000001</v>
      </c>
      <c r="R1745" s="98"/>
      <c r="S1745" s="79"/>
    </row>
    <row r="1746" spans="1:19" ht="15" customHeight="1" x14ac:dyDescent="0.25">
      <c r="A1746" s="78"/>
      <c r="B1746" s="85">
        <v>4090121</v>
      </c>
      <c r="C1746" s="85">
        <v>40901211</v>
      </c>
      <c r="D1746" s="86" t="s">
        <v>1621</v>
      </c>
      <c r="E1746" s="87">
        <v>46.08</v>
      </c>
      <c r="F1746" s="87">
        <v>32.26</v>
      </c>
      <c r="G1746" s="87">
        <v>5.9</v>
      </c>
      <c r="H1746" s="88">
        <v>59.9</v>
      </c>
      <c r="I1746" s="89">
        <v>98.06</v>
      </c>
      <c r="J1746" s="89"/>
      <c r="K1746" s="89"/>
      <c r="L1746" s="89">
        <v>84.240000000000009</v>
      </c>
      <c r="M1746" s="90" t="s">
        <v>1956</v>
      </c>
      <c r="N1746" s="91">
        <v>84.240000000000009</v>
      </c>
      <c r="O1746" s="80"/>
      <c r="P1746" s="92">
        <f t="shared" si="96"/>
        <v>16.850000000000001</v>
      </c>
      <c r="Q1746" s="93">
        <f t="shared" si="97"/>
        <v>16.850000000000001</v>
      </c>
      <c r="R1746" s="81"/>
      <c r="S1746" s="79"/>
    </row>
    <row r="1747" spans="1:19" ht="15" customHeight="1" x14ac:dyDescent="0.25">
      <c r="A1747" s="78"/>
      <c r="B1747" s="94">
        <v>4090122</v>
      </c>
      <c r="C1747" s="94">
        <v>40901220</v>
      </c>
      <c r="D1747" s="95" t="s">
        <v>1622</v>
      </c>
      <c r="E1747" s="96">
        <v>52.92</v>
      </c>
      <c r="F1747" s="96">
        <v>28.22</v>
      </c>
      <c r="G1747" s="96">
        <v>10.32</v>
      </c>
      <c r="H1747" s="88">
        <v>68.8</v>
      </c>
      <c r="I1747" s="89">
        <v>107.34</v>
      </c>
      <c r="J1747" s="89"/>
      <c r="K1747" s="89"/>
      <c r="L1747" s="89">
        <v>91.460000000000008</v>
      </c>
      <c r="M1747" s="90" t="s">
        <v>1956</v>
      </c>
      <c r="N1747" s="91">
        <v>91.460000000000008</v>
      </c>
      <c r="O1747" s="80"/>
      <c r="P1747" s="97">
        <f t="shared" si="96"/>
        <v>18.29</v>
      </c>
      <c r="Q1747" s="97">
        <f t="shared" si="97"/>
        <v>18.29</v>
      </c>
      <c r="R1747" s="98"/>
      <c r="S1747" s="79"/>
    </row>
    <row r="1748" spans="1:19" ht="15" customHeight="1" x14ac:dyDescent="0.25">
      <c r="A1748" s="78"/>
      <c r="B1748" s="85">
        <v>4090123</v>
      </c>
      <c r="C1748" s="85">
        <v>40901238</v>
      </c>
      <c r="D1748" s="86" t="s">
        <v>1623</v>
      </c>
      <c r="E1748" s="87">
        <v>40.32</v>
      </c>
      <c r="F1748" s="87">
        <v>21.95</v>
      </c>
      <c r="G1748" s="87">
        <v>5.17</v>
      </c>
      <c r="H1748" s="88">
        <v>52.42</v>
      </c>
      <c r="I1748" s="89">
        <v>79.540000000000006</v>
      </c>
      <c r="J1748" s="89"/>
      <c r="K1748" s="89"/>
      <c r="L1748" s="89">
        <v>67.44</v>
      </c>
      <c r="M1748" s="90" t="s">
        <v>1956</v>
      </c>
      <c r="N1748" s="91">
        <v>67.44</v>
      </c>
      <c r="O1748" s="80"/>
      <c r="P1748" s="92">
        <f t="shared" si="96"/>
        <v>13.49</v>
      </c>
      <c r="Q1748" s="93">
        <f t="shared" si="97"/>
        <v>13.49</v>
      </c>
      <c r="R1748" s="81"/>
      <c r="S1748" s="79"/>
    </row>
    <row r="1749" spans="1:19" ht="15" customHeight="1" x14ac:dyDescent="0.25">
      <c r="A1749" s="78"/>
      <c r="B1749" s="94">
        <v>4090124</v>
      </c>
      <c r="C1749" s="94">
        <v>40901246</v>
      </c>
      <c r="D1749" s="95" t="s">
        <v>1624</v>
      </c>
      <c r="E1749" s="96">
        <v>118.4</v>
      </c>
      <c r="F1749" s="96">
        <v>21.95</v>
      </c>
      <c r="G1749" s="96">
        <v>13.85</v>
      </c>
      <c r="H1749" s="88">
        <v>153.91999999999999</v>
      </c>
      <c r="I1749" s="89">
        <v>189.72</v>
      </c>
      <c r="J1749" s="89"/>
      <c r="K1749" s="89"/>
      <c r="L1749" s="89">
        <v>154.19999999999999</v>
      </c>
      <c r="M1749" s="90" t="s">
        <v>1956</v>
      </c>
      <c r="N1749" s="91">
        <v>154.19999999999999</v>
      </c>
      <c r="O1749" s="80"/>
      <c r="P1749" s="97">
        <f t="shared" si="96"/>
        <v>30.84</v>
      </c>
      <c r="Q1749" s="97">
        <f t="shared" si="97"/>
        <v>30.84</v>
      </c>
      <c r="R1749" s="98"/>
      <c r="S1749" s="79"/>
    </row>
    <row r="1750" spans="1:19" ht="15" customHeight="1" x14ac:dyDescent="0.25">
      <c r="A1750" s="78"/>
      <c r="B1750" s="85">
        <v>4090125</v>
      </c>
      <c r="C1750" s="85">
        <v>40901254</v>
      </c>
      <c r="D1750" s="86" t="s">
        <v>1625</v>
      </c>
      <c r="E1750" s="87">
        <v>74.52</v>
      </c>
      <c r="F1750" s="87">
        <v>55.63</v>
      </c>
      <c r="G1750" s="87">
        <v>7.92</v>
      </c>
      <c r="H1750" s="88">
        <v>96.88</v>
      </c>
      <c r="I1750" s="89">
        <v>160.43</v>
      </c>
      <c r="J1750" s="89"/>
      <c r="K1750" s="89"/>
      <c r="L1750" s="89">
        <v>138.07</v>
      </c>
      <c r="M1750" s="90" t="s">
        <v>1956</v>
      </c>
      <c r="N1750" s="91">
        <v>138.07</v>
      </c>
      <c r="O1750" s="80"/>
      <c r="P1750" s="92">
        <f t="shared" si="96"/>
        <v>27.61</v>
      </c>
      <c r="Q1750" s="93">
        <f t="shared" si="97"/>
        <v>27.61</v>
      </c>
      <c r="R1750" s="81"/>
      <c r="S1750" s="79"/>
    </row>
    <row r="1751" spans="1:19" ht="15" customHeight="1" x14ac:dyDescent="0.25">
      <c r="A1751" s="78"/>
      <c r="B1751" s="94">
        <v>4090126</v>
      </c>
      <c r="C1751" s="94">
        <v>40901262</v>
      </c>
      <c r="D1751" s="95" t="s">
        <v>1626</v>
      </c>
      <c r="E1751" s="96">
        <v>144</v>
      </c>
      <c r="F1751" s="96">
        <v>25.09</v>
      </c>
      <c r="G1751" s="96">
        <v>10.56</v>
      </c>
      <c r="H1751" s="88">
        <v>187.2</v>
      </c>
      <c r="I1751" s="89">
        <v>222.85</v>
      </c>
      <c r="J1751" s="89"/>
      <c r="K1751" s="89"/>
      <c r="L1751" s="89">
        <v>179.65</v>
      </c>
      <c r="M1751" s="90" t="s">
        <v>1956</v>
      </c>
      <c r="N1751" s="91">
        <v>179.65</v>
      </c>
      <c r="O1751" s="80"/>
      <c r="P1751" s="97">
        <f t="shared" si="96"/>
        <v>35.93</v>
      </c>
      <c r="Q1751" s="97">
        <f t="shared" si="97"/>
        <v>35.93</v>
      </c>
      <c r="R1751" s="98"/>
      <c r="S1751" s="79"/>
    </row>
    <row r="1752" spans="1:19" ht="15" customHeight="1" x14ac:dyDescent="0.25">
      <c r="A1752" s="78"/>
      <c r="B1752" s="85">
        <v>4090127</v>
      </c>
      <c r="C1752" s="85">
        <v>40901270</v>
      </c>
      <c r="D1752" s="86" t="s">
        <v>1627</v>
      </c>
      <c r="E1752" s="87">
        <v>25.92</v>
      </c>
      <c r="F1752" s="87">
        <v>18.82</v>
      </c>
      <c r="G1752" s="87">
        <v>4.43</v>
      </c>
      <c r="H1752" s="88">
        <v>33.700000000000003</v>
      </c>
      <c r="I1752" s="89">
        <v>56.95</v>
      </c>
      <c r="J1752" s="89"/>
      <c r="K1752" s="89"/>
      <c r="L1752" s="89">
        <v>49.17</v>
      </c>
      <c r="M1752" s="90" t="s">
        <v>1956</v>
      </c>
      <c r="N1752" s="91">
        <v>49.17</v>
      </c>
      <c r="O1752" s="80"/>
      <c r="P1752" s="92">
        <f t="shared" si="96"/>
        <v>9.83</v>
      </c>
      <c r="Q1752" s="93">
        <f t="shared" si="97"/>
        <v>9.83</v>
      </c>
      <c r="R1752" s="81"/>
      <c r="S1752" s="79"/>
    </row>
    <row r="1753" spans="1:19" ht="15" customHeight="1" x14ac:dyDescent="0.25">
      <c r="A1753" s="78"/>
      <c r="B1753" s="94">
        <v>4090128</v>
      </c>
      <c r="C1753" s="94">
        <v>40901289</v>
      </c>
      <c r="D1753" s="95" t="s">
        <v>1628</v>
      </c>
      <c r="E1753" s="96">
        <v>45.36</v>
      </c>
      <c r="F1753" s="96">
        <v>34.82</v>
      </c>
      <c r="G1753" s="96">
        <v>3.96</v>
      </c>
      <c r="H1753" s="88">
        <v>58.97</v>
      </c>
      <c r="I1753" s="89">
        <v>97.75</v>
      </c>
      <c r="J1753" s="89"/>
      <c r="K1753" s="89"/>
      <c r="L1753" s="89">
        <v>84.14</v>
      </c>
      <c r="M1753" s="90" t="s">
        <v>1956</v>
      </c>
      <c r="N1753" s="91">
        <v>84.14</v>
      </c>
      <c r="O1753" s="80"/>
      <c r="P1753" s="97">
        <f t="shared" si="96"/>
        <v>16.829999999999998</v>
      </c>
      <c r="Q1753" s="97">
        <f t="shared" si="97"/>
        <v>16.829999999999998</v>
      </c>
      <c r="R1753" s="98"/>
      <c r="S1753" s="79"/>
    </row>
    <row r="1754" spans="1:19" ht="15" customHeight="1" x14ac:dyDescent="0.25">
      <c r="A1754" s="78"/>
      <c r="B1754" s="85">
        <v>4090129</v>
      </c>
      <c r="C1754" s="85">
        <v>40901297</v>
      </c>
      <c r="D1754" s="86" t="s">
        <v>1629</v>
      </c>
      <c r="E1754" s="87">
        <v>108</v>
      </c>
      <c r="F1754" s="87">
        <v>40.93</v>
      </c>
      <c r="G1754" s="87">
        <v>7.92</v>
      </c>
      <c r="H1754" s="88">
        <v>140.4</v>
      </c>
      <c r="I1754" s="89">
        <v>189.25</v>
      </c>
      <c r="J1754" s="89"/>
      <c r="K1754" s="89"/>
      <c r="L1754" s="89">
        <v>156.85</v>
      </c>
      <c r="M1754" s="90" t="s">
        <v>1956</v>
      </c>
      <c r="N1754" s="91">
        <v>156.85</v>
      </c>
      <c r="O1754" s="80"/>
      <c r="P1754" s="92">
        <f t="shared" si="96"/>
        <v>31.37</v>
      </c>
      <c r="Q1754" s="93">
        <f t="shared" si="97"/>
        <v>31.37</v>
      </c>
      <c r="R1754" s="81"/>
      <c r="S1754" s="79"/>
    </row>
    <row r="1755" spans="1:19" ht="15" customHeight="1" x14ac:dyDescent="0.25">
      <c r="A1755" s="78"/>
      <c r="B1755" s="94">
        <v>4090130</v>
      </c>
      <c r="C1755" s="94">
        <v>40901300</v>
      </c>
      <c r="D1755" s="95" t="s">
        <v>1630</v>
      </c>
      <c r="E1755" s="96">
        <v>52.92</v>
      </c>
      <c r="F1755" s="96">
        <v>31.36</v>
      </c>
      <c r="G1755" s="96">
        <v>5.17</v>
      </c>
      <c r="H1755" s="88">
        <v>68.8</v>
      </c>
      <c r="I1755" s="89">
        <v>105.33</v>
      </c>
      <c r="J1755" s="89"/>
      <c r="K1755" s="89"/>
      <c r="L1755" s="89">
        <v>89.45</v>
      </c>
      <c r="M1755" s="90" t="s">
        <v>1956</v>
      </c>
      <c r="N1755" s="91">
        <v>89.45</v>
      </c>
      <c r="O1755" s="80"/>
      <c r="P1755" s="97">
        <f t="shared" si="96"/>
        <v>17.89</v>
      </c>
      <c r="Q1755" s="97">
        <f t="shared" si="97"/>
        <v>17.89</v>
      </c>
      <c r="R1755" s="98"/>
      <c r="S1755" s="79"/>
    </row>
    <row r="1756" spans="1:19" ht="15" customHeight="1" x14ac:dyDescent="0.25">
      <c r="A1756" s="78"/>
      <c r="B1756" s="85">
        <v>4090131</v>
      </c>
      <c r="C1756" s="85">
        <v>40901319</v>
      </c>
      <c r="D1756" s="86" t="s">
        <v>1631</v>
      </c>
      <c r="E1756" s="87">
        <v>86.94</v>
      </c>
      <c r="F1756" s="87">
        <v>94.08</v>
      </c>
      <c r="G1756" s="87">
        <v>15.48</v>
      </c>
      <c r="H1756" s="88">
        <v>113.02</v>
      </c>
      <c r="I1756" s="89">
        <v>222.58</v>
      </c>
      <c r="J1756" s="89"/>
      <c r="K1756" s="89"/>
      <c r="L1756" s="89">
        <v>196.49999999999997</v>
      </c>
      <c r="M1756" s="90" t="s">
        <v>1956</v>
      </c>
      <c r="N1756" s="91">
        <v>196.49999999999997</v>
      </c>
      <c r="O1756" s="80"/>
      <c r="P1756" s="92">
        <f t="shared" si="96"/>
        <v>39.299999999999997</v>
      </c>
      <c r="Q1756" s="93">
        <f t="shared" si="97"/>
        <v>39.299999999999997</v>
      </c>
      <c r="R1756" s="81"/>
      <c r="S1756" s="79"/>
    </row>
    <row r="1757" spans="1:19" ht="15" customHeight="1" x14ac:dyDescent="0.25">
      <c r="A1757" s="78"/>
      <c r="B1757" s="94">
        <v>4090133</v>
      </c>
      <c r="C1757" s="94">
        <v>40901335</v>
      </c>
      <c r="D1757" s="95" t="s">
        <v>1632</v>
      </c>
      <c r="E1757" s="96">
        <v>86.94</v>
      </c>
      <c r="F1757" s="96">
        <v>47.04</v>
      </c>
      <c r="G1757" s="96">
        <v>10.32</v>
      </c>
      <c r="H1757" s="88">
        <v>113.02</v>
      </c>
      <c r="I1757" s="89">
        <v>170.38</v>
      </c>
      <c r="J1757" s="89"/>
      <c r="K1757" s="89"/>
      <c r="L1757" s="89">
        <v>144.29999999999998</v>
      </c>
      <c r="M1757" s="90" t="s">
        <v>1956</v>
      </c>
      <c r="N1757" s="91">
        <v>144.29999999999998</v>
      </c>
      <c r="O1757" s="80"/>
      <c r="P1757" s="97">
        <f t="shared" si="96"/>
        <v>28.86</v>
      </c>
      <c r="Q1757" s="97">
        <f t="shared" si="97"/>
        <v>28.86</v>
      </c>
      <c r="R1757" s="98"/>
      <c r="S1757" s="79"/>
    </row>
    <row r="1758" spans="1:19" ht="15" customHeight="1" x14ac:dyDescent="0.25">
      <c r="A1758" s="78"/>
      <c r="B1758" s="85">
        <v>4090135</v>
      </c>
      <c r="C1758" s="85">
        <v>40901351</v>
      </c>
      <c r="D1758" s="86" t="s">
        <v>1633</v>
      </c>
      <c r="E1758" s="87">
        <v>126.72</v>
      </c>
      <c r="F1758" s="87">
        <v>64.510000000000005</v>
      </c>
      <c r="G1758" s="87">
        <v>15.82</v>
      </c>
      <c r="H1758" s="88">
        <v>164.74</v>
      </c>
      <c r="I1758" s="89">
        <v>245.07</v>
      </c>
      <c r="J1758" s="89"/>
      <c r="K1758" s="89"/>
      <c r="L1758" s="89">
        <v>207.05</v>
      </c>
      <c r="M1758" s="90" t="s">
        <v>1956</v>
      </c>
      <c r="N1758" s="91">
        <v>207.05</v>
      </c>
      <c r="O1758" s="80"/>
      <c r="P1758" s="92">
        <f t="shared" si="96"/>
        <v>41.41</v>
      </c>
      <c r="Q1758" s="93">
        <f t="shared" si="97"/>
        <v>41.41</v>
      </c>
      <c r="R1758" s="81"/>
      <c r="S1758" s="79"/>
    </row>
    <row r="1759" spans="1:19" ht="15" customHeight="1" x14ac:dyDescent="0.25">
      <c r="A1759" s="78"/>
      <c r="B1759" s="94">
        <v>4090136</v>
      </c>
      <c r="C1759" s="94">
        <v>40901360</v>
      </c>
      <c r="D1759" s="95" t="s">
        <v>1634</v>
      </c>
      <c r="E1759" s="96">
        <v>129.6</v>
      </c>
      <c r="F1759" s="96">
        <v>87.91</v>
      </c>
      <c r="G1759" s="96">
        <v>17.690000000000001</v>
      </c>
      <c r="H1759" s="88">
        <v>168.48</v>
      </c>
      <c r="I1759" s="89">
        <v>274.08</v>
      </c>
      <c r="J1759" s="89"/>
      <c r="K1759" s="89"/>
      <c r="L1759" s="89">
        <v>235.2</v>
      </c>
      <c r="M1759" s="90" t="s">
        <v>1956</v>
      </c>
      <c r="N1759" s="91">
        <v>235.2</v>
      </c>
      <c r="O1759" s="80"/>
      <c r="P1759" s="97">
        <f t="shared" si="96"/>
        <v>47.04</v>
      </c>
      <c r="Q1759" s="97">
        <f t="shared" si="97"/>
        <v>47.04</v>
      </c>
      <c r="R1759" s="98"/>
      <c r="S1759" s="79"/>
    </row>
    <row r="1760" spans="1:19" ht="15" customHeight="1" x14ac:dyDescent="0.25">
      <c r="A1760" s="78"/>
      <c r="B1760" s="85">
        <v>4090137</v>
      </c>
      <c r="C1760" s="85">
        <v>40901378</v>
      </c>
      <c r="D1760" s="86" t="s">
        <v>1635</v>
      </c>
      <c r="E1760" s="87">
        <v>151.19999999999999</v>
      </c>
      <c r="F1760" s="87">
        <v>94.08</v>
      </c>
      <c r="G1760" s="87">
        <v>24.77</v>
      </c>
      <c r="H1760" s="88">
        <v>196.56</v>
      </c>
      <c r="I1760" s="89">
        <v>315.41000000000003</v>
      </c>
      <c r="J1760" s="89"/>
      <c r="K1760" s="89"/>
      <c r="L1760" s="89">
        <v>270.04999999999995</v>
      </c>
      <c r="M1760" s="90" t="s">
        <v>1956</v>
      </c>
      <c r="N1760" s="91">
        <v>270.04999999999995</v>
      </c>
      <c r="O1760" s="80"/>
      <c r="P1760" s="92">
        <f t="shared" si="96"/>
        <v>54.01</v>
      </c>
      <c r="Q1760" s="93">
        <f t="shared" si="97"/>
        <v>54.01</v>
      </c>
      <c r="R1760" s="81"/>
      <c r="S1760" s="79"/>
    </row>
    <row r="1761" spans="1:19" ht="15" customHeight="1" x14ac:dyDescent="0.25">
      <c r="A1761" s="78"/>
      <c r="B1761" s="94">
        <v>4090138</v>
      </c>
      <c r="C1761" s="94">
        <v>40901386</v>
      </c>
      <c r="D1761" s="95" t="s">
        <v>1636</v>
      </c>
      <c r="E1761" s="96">
        <v>126.72</v>
      </c>
      <c r="F1761" s="96">
        <v>64.510000000000005</v>
      </c>
      <c r="G1761" s="96">
        <v>15.82</v>
      </c>
      <c r="H1761" s="88">
        <v>164.74</v>
      </c>
      <c r="I1761" s="89">
        <v>245.07</v>
      </c>
      <c r="J1761" s="89"/>
      <c r="K1761" s="89"/>
      <c r="L1761" s="89">
        <v>207.05</v>
      </c>
      <c r="M1761" s="90" t="s">
        <v>1956</v>
      </c>
      <c r="N1761" s="91">
        <v>207.05</v>
      </c>
      <c r="O1761" s="80"/>
      <c r="P1761" s="97">
        <f t="shared" si="96"/>
        <v>41.41</v>
      </c>
      <c r="Q1761" s="97">
        <f t="shared" si="97"/>
        <v>41.41</v>
      </c>
      <c r="R1761" s="98"/>
      <c r="S1761" s="79"/>
    </row>
    <row r="1762" spans="1:19" ht="15" customHeight="1" x14ac:dyDescent="0.25">
      <c r="A1762" s="78"/>
      <c r="B1762" s="85">
        <v>4090139</v>
      </c>
      <c r="C1762" s="85">
        <v>40901394</v>
      </c>
      <c r="D1762" s="86" t="s">
        <v>1637</v>
      </c>
      <c r="E1762" s="87">
        <v>108</v>
      </c>
      <c r="F1762" s="87">
        <v>80.64</v>
      </c>
      <c r="G1762" s="87">
        <v>21.23</v>
      </c>
      <c r="H1762" s="88">
        <v>140.4</v>
      </c>
      <c r="I1762" s="89">
        <v>242.27</v>
      </c>
      <c r="J1762" s="89"/>
      <c r="K1762" s="89"/>
      <c r="L1762" s="89">
        <v>209.86999999999998</v>
      </c>
      <c r="M1762" s="90" t="s">
        <v>1956</v>
      </c>
      <c r="N1762" s="91">
        <v>209.86999999999998</v>
      </c>
      <c r="O1762" s="80"/>
      <c r="P1762" s="92">
        <f t="shared" ref="P1762:P1775" si="98">ROUND(IF((L1762*$P$4)&gt;=$Q$5,$Q$5,L1762*$P$4),2)</f>
        <v>41.97</v>
      </c>
      <c r="Q1762" s="93">
        <f t="shared" ref="Q1762:Q1775" si="99">ROUND(IF((N1762*$P$4)&gt;=$Q$5,$Q$5,N1762*$P$4),2)</f>
        <v>41.97</v>
      </c>
      <c r="R1762" s="81"/>
      <c r="S1762" s="79"/>
    </row>
    <row r="1763" spans="1:19" ht="15" customHeight="1" x14ac:dyDescent="0.25">
      <c r="A1763" s="78"/>
      <c r="B1763" s="94">
        <v>4090140</v>
      </c>
      <c r="C1763" s="94">
        <v>40901408</v>
      </c>
      <c r="D1763" s="95" t="s">
        <v>1638</v>
      </c>
      <c r="E1763" s="96">
        <v>126</v>
      </c>
      <c r="F1763" s="96">
        <v>91.84</v>
      </c>
      <c r="G1763" s="96">
        <v>9.24</v>
      </c>
      <c r="H1763" s="88">
        <v>163.80000000000001</v>
      </c>
      <c r="I1763" s="89">
        <v>264.88</v>
      </c>
      <c r="J1763" s="89"/>
      <c r="K1763" s="89"/>
      <c r="L1763" s="89">
        <v>227.08</v>
      </c>
      <c r="M1763" s="90" t="s">
        <v>1956</v>
      </c>
      <c r="N1763" s="91">
        <v>227.08</v>
      </c>
      <c r="O1763" s="80"/>
      <c r="P1763" s="97">
        <f t="shared" si="98"/>
        <v>45.42</v>
      </c>
      <c r="Q1763" s="97">
        <f t="shared" si="99"/>
        <v>45.42</v>
      </c>
      <c r="R1763" s="98"/>
      <c r="S1763" s="79"/>
    </row>
    <row r="1764" spans="1:19" ht="15" customHeight="1" x14ac:dyDescent="0.25">
      <c r="A1764" s="78"/>
      <c r="B1764" s="85">
        <v>4090141</v>
      </c>
      <c r="C1764" s="85">
        <v>40901416</v>
      </c>
      <c r="D1764" s="86" t="s">
        <v>1639</v>
      </c>
      <c r="E1764" s="87">
        <v>108</v>
      </c>
      <c r="F1764" s="87">
        <v>80.64</v>
      </c>
      <c r="G1764" s="87">
        <v>21.23</v>
      </c>
      <c r="H1764" s="88">
        <v>140.4</v>
      </c>
      <c r="I1764" s="89">
        <v>242.27</v>
      </c>
      <c r="J1764" s="89"/>
      <c r="K1764" s="89"/>
      <c r="L1764" s="89">
        <v>209.86999999999998</v>
      </c>
      <c r="M1764" s="90" t="s">
        <v>1956</v>
      </c>
      <c r="N1764" s="91">
        <v>209.86999999999998</v>
      </c>
      <c r="O1764" s="80"/>
      <c r="P1764" s="92">
        <f t="shared" si="98"/>
        <v>41.97</v>
      </c>
      <c r="Q1764" s="93">
        <f t="shared" si="99"/>
        <v>41.97</v>
      </c>
      <c r="R1764" s="81"/>
      <c r="S1764" s="79"/>
    </row>
    <row r="1765" spans="1:19" ht="15" customHeight="1" x14ac:dyDescent="0.25">
      <c r="A1765" s="78"/>
      <c r="B1765" s="94">
        <v>4090142</v>
      </c>
      <c r="C1765" s="94">
        <v>40901424</v>
      </c>
      <c r="D1765" s="95" t="s">
        <v>1640</v>
      </c>
      <c r="E1765" s="96">
        <v>144</v>
      </c>
      <c r="F1765" s="96">
        <v>64.510000000000005</v>
      </c>
      <c r="G1765" s="96">
        <v>10.56</v>
      </c>
      <c r="H1765" s="88">
        <v>187.2</v>
      </c>
      <c r="I1765" s="89">
        <v>262.27</v>
      </c>
      <c r="J1765" s="89"/>
      <c r="K1765" s="89"/>
      <c r="L1765" s="89">
        <v>219.07</v>
      </c>
      <c r="M1765" s="90" t="s">
        <v>1956</v>
      </c>
      <c r="N1765" s="91">
        <v>219.07</v>
      </c>
      <c r="O1765" s="80"/>
      <c r="P1765" s="97">
        <f t="shared" si="98"/>
        <v>43.81</v>
      </c>
      <c r="Q1765" s="97">
        <f t="shared" si="99"/>
        <v>43.81</v>
      </c>
      <c r="R1765" s="98"/>
      <c r="S1765" s="79"/>
    </row>
    <row r="1766" spans="1:19" ht="15" customHeight="1" x14ac:dyDescent="0.25">
      <c r="A1766" s="78"/>
      <c r="B1766" s="85">
        <v>4090143</v>
      </c>
      <c r="C1766" s="85">
        <v>40901432</v>
      </c>
      <c r="D1766" s="86" t="s">
        <v>1641</v>
      </c>
      <c r="E1766" s="87">
        <v>144</v>
      </c>
      <c r="F1766" s="87">
        <v>64.510000000000005</v>
      </c>
      <c r="G1766" s="87">
        <v>10.56</v>
      </c>
      <c r="H1766" s="88">
        <v>187.2</v>
      </c>
      <c r="I1766" s="89">
        <v>262.27</v>
      </c>
      <c r="J1766" s="89"/>
      <c r="K1766" s="89"/>
      <c r="L1766" s="89">
        <v>219.07</v>
      </c>
      <c r="M1766" s="90" t="s">
        <v>1956</v>
      </c>
      <c r="N1766" s="91">
        <v>219.07</v>
      </c>
      <c r="O1766" s="80"/>
      <c r="P1766" s="92">
        <f t="shared" si="98"/>
        <v>43.81</v>
      </c>
      <c r="Q1766" s="93">
        <f t="shared" si="99"/>
        <v>43.81</v>
      </c>
      <c r="R1766" s="81"/>
      <c r="S1766" s="79"/>
    </row>
    <row r="1767" spans="1:19" ht="15" customHeight="1" x14ac:dyDescent="0.25">
      <c r="A1767" s="78"/>
      <c r="B1767" s="94">
        <v>4090144</v>
      </c>
      <c r="C1767" s="94">
        <v>40901440</v>
      </c>
      <c r="D1767" s="95" t="s">
        <v>1642</v>
      </c>
      <c r="E1767" s="96">
        <v>159.84</v>
      </c>
      <c r="F1767" s="96">
        <v>49.03</v>
      </c>
      <c r="G1767" s="96">
        <v>7.92</v>
      </c>
      <c r="H1767" s="88">
        <v>207.79</v>
      </c>
      <c r="I1767" s="89">
        <v>264.74</v>
      </c>
      <c r="J1767" s="89"/>
      <c r="K1767" s="89"/>
      <c r="L1767" s="89">
        <v>216.79</v>
      </c>
      <c r="M1767" s="90" t="s">
        <v>1956</v>
      </c>
      <c r="N1767" s="91">
        <v>216.79</v>
      </c>
      <c r="O1767" s="80"/>
      <c r="P1767" s="97">
        <f t="shared" si="98"/>
        <v>43.36</v>
      </c>
      <c r="Q1767" s="97">
        <f t="shared" si="99"/>
        <v>43.36</v>
      </c>
      <c r="R1767" s="98"/>
      <c r="S1767" s="79"/>
    </row>
    <row r="1768" spans="1:19" ht="15" customHeight="1" x14ac:dyDescent="0.25">
      <c r="A1768" s="78"/>
      <c r="B1768" s="85">
        <v>4090145</v>
      </c>
      <c r="C1768" s="85">
        <v>40901459</v>
      </c>
      <c r="D1768" s="86" t="s">
        <v>1643</v>
      </c>
      <c r="E1768" s="87">
        <v>172.8</v>
      </c>
      <c r="F1768" s="87">
        <v>80.64</v>
      </c>
      <c r="G1768" s="87">
        <v>21.23</v>
      </c>
      <c r="H1768" s="88">
        <v>224.64</v>
      </c>
      <c r="I1768" s="89">
        <v>326.51</v>
      </c>
      <c r="J1768" s="89"/>
      <c r="K1768" s="89"/>
      <c r="L1768" s="89">
        <v>274.67</v>
      </c>
      <c r="M1768" s="90" t="s">
        <v>1956</v>
      </c>
      <c r="N1768" s="91">
        <v>274.67</v>
      </c>
      <c r="O1768" s="80"/>
      <c r="P1768" s="92">
        <f t="shared" si="98"/>
        <v>54.93</v>
      </c>
      <c r="Q1768" s="93">
        <f t="shared" si="99"/>
        <v>54.93</v>
      </c>
      <c r="R1768" s="81"/>
      <c r="S1768" s="79"/>
    </row>
    <row r="1769" spans="1:19" ht="15" customHeight="1" x14ac:dyDescent="0.25">
      <c r="A1769" s="78"/>
      <c r="B1769" s="94">
        <v>4090146</v>
      </c>
      <c r="C1769" s="94">
        <v>40901467</v>
      </c>
      <c r="D1769" s="95" t="s">
        <v>1644</v>
      </c>
      <c r="E1769" s="96">
        <v>201.6</v>
      </c>
      <c r="F1769" s="96">
        <v>94.08</v>
      </c>
      <c r="G1769" s="96">
        <v>24.77</v>
      </c>
      <c r="H1769" s="88">
        <v>262.08</v>
      </c>
      <c r="I1769" s="89">
        <v>380.93</v>
      </c>
      <c r="J1769" s="89"/>
      <c r="K1769" s="89"/>
      <c r="L1769" s="89">
        <v>320.45</v>
      </c>
      <c r="M1769" s="90" t="s">
        <v>1956</v>
      </c>
      <c r="N1769" s="91">
        <v>320.45</v>
      </c>
      <c r="O1769" s="80"/>
      <c r="P1769" s="97">
        <f t="shared" si="98"/>
        <v>64.09</v>
      </c>
      <c r="Q1769" s="97">
        <f t="shared" si="99"/>
        <v>64.09</v>
      </c>
      <c r="R1769" s="98"/>
      <c r="S1769" s="79"/>
    </row>
    <row r="1770" spans="1:19" ht="15" customHeight="1" x14ac:dyDescent="0.25">
      <c r="A1770" s="78"/>
      <c r="B1770" s="85">
        <v>4090147</v>
      </c>
      <c r="C1770" s="85">
        <v>40901475</v>
      </c>
      <c r="D1770" s="86" t="s">
        <v>1645</v>
      </c>
      <c r="E1770" s="87">
        <v>172.8</v>
      </c>
      <c r="F1770" s="87">
        <v>80.64</v>
      </c>
      <c r="G1770" s="87">
        <v>21.23</v>
      </c>
      <c r="H1770" s="88">
        <v>224.64</v>
      </c>
      <c r="I1770" s="89">
        <v>326.51</v>
      </c>
      <c r="J1770" s="89"/>
      <c r="K1770" s="89"/>
      <c r="L1770" s="89">
        <v>274.67</v>
      </c>
      <c r="M1770" s="90" t="s">
        <v>1956</v>
      </c>
      <c r="N1770" s="91">
        <v>274.67</v>
      </c>
      <c r="O1770" s="80"/>
      <c r="P1770" s="92">
        <f t="shared" si="98"/>
        <v>54.93</v>
      </c>
      <c r="Q1770" s="93">
        <f t="shared" si="99"/>
        <v>54.93</v>
      </c>
      <c r="R1770" s="81"/>
      <c r="S1770" s="79"/>
    </row>
    <row r="1771" spans="1:19" ht="15" customHeight="1" x14ac:dyDescent="0.25">
      <c r="A1771" s="78"/>
      <c r="B1771" s="94">
        <v>4090148</v>
      </c>
      <c r="C1771" s="94">
        <v>40901483</v>
      </c>
      <c r="D1771" s="95" t="s">
        <v>1646</v>
      </c>
      <c r="E1771" s="96">
        <v>201.6</v>
      </c>
      <c r="F1771" s="96">
        <v>94.08</v>
      </c>
      <c r="G1771" s="96">
        <v>24.77</v>
      </c>
      <c r="H1771" s="88">
        <v>262.08</v>
      </c>
      <c r="I1771" s="89">
        <v>380.93</v>
      </c>
      <c r="J1771" s="89"/>
      <c r="K1771" s="89"/>
      <c r="L1771" s="89">
        <v>320.45</v>
      </c>
      <c r="M1771" s="90" t="s">
        <v>1956</v>
      </c>
      <c r="N1771" s="91">
        <v>320.45</v>
      </c>
      <c r="O1771" s="80"/>
      <c r="P1771" s="97">
        <f t="shared" si="98"/>
        <v>64.09</v>
      </c>
      <c r="Q1771" s="97">
        <f t="shared" si="99"/>
        <v>64.09</v>
      </c>
      <c r="R1771" s="98"/>
      <c r="S1771" s="79"/>
    </row>
    <row r="1772" spans="1:19" ht="15" customHeight="1" x14ac:dyDescent="0.25">
      <c r="A1772" s="78"/>
      <c r="B1772" s="85">
        <v>4090150</v>
      </c>
      <c r="C1772" s="85">
        <v>40901505</v>
      </c>
      <c r="D1772" s="86" t="s">
        <v>1647</v>
      </c>
      <c r="E1772" s="87">
        <v>144</v>
      </c>
      <c r="F1772" s="87">
        <v>24.02</v>
      </c>
      <c r="G1772" s="87">
        <v>10.56</v>
      </c>
      <c r="H1772" s="88">
        <v>187.2</v>
      </c>
      <c r="I1772" s="89">
        <v>221.78</v>
      </c>
      <c r="J1772" s="89"/>
      <c r="K1772" s="89"/>
      <c r="L1772" s="89">
        <v>178.58</v>
      </c>
      <c r="M1772" s="90" t="s">
        <v>1956</v>
      </c>
      <c r="N1772" s="91">
        <v>178.58</v>
      </c>
      <c r="O1772" s="80"/>
      <c r="P1772" s="92">
        <f t="shared" si="98"/>
        <v>35.72</v>
      </c>
      <c r="Q1772" s="93">
        <f t="shared" si="99"/>
        <v>35.72</v>
      </c>
      <c r="R1772" s="81"/>
      <c r="S1772" s="79"/>
    </row>
    <row r="1773" spans="1:19" ht="15" customHeight="1" x14ac:dyDescent="0.25">
      <c r="A1773" s="78"/>
      <c r="B1773" s="94">
        <v>4090151</v>
      </c>
      <c r="C1773" s="94">
        <v>40901513</v>
      </c>
      <c r="D1773" s="95" t="s">
        <v>1648</v>
      </c>
      <c r="E1773" s="96">
        <v>108</v>
      </c>
      <c r="F1773" s="96">
        <v>53.76</v>
      </c>
      <c r="G1773" s="96">
        <v>7.92</v>
      </c>
      <c r="H1773" s="88">
        <v>140.4</v>
      </c>
      <c r="I1773" s="89">
        <v>202.08</v>
      </c>
      <c r="J1773" s="89"/>
      <c r="K1773" s="89"/>
      <c r="L1773" s="89">
        <v>169.67999999999998</v>
      </c>
      <c r="M1773" s="90" t="s">
        <v>1956</v>
      </c>
      <c r="N1773" s="91">
        <v>169.67999999999998</v>
      </c>
      <c r="O1773" s="80"/>
      <c r="P1773" s="97">
        <f t="shared" si="98"/>
        <v>33.94</v>
      </c>
      <c r="Q1773" s="97">
        <f t="shared" si="99"/>
        <v>33.94</v>
      </c>
      <c r="R1773" s="98"/>
      <c r="S1773" s="79"/>
    </row>
    <row r="1774" spans="1:19" ht="15" customHeight="1" x14ac:dyDescent="0.25">
      <c r="A1774" s="78"/>
      <c r="B1774" s="85">
        <v>4090152</v>
      </c>
      <c r="C1774" s="85">
        <v>40901521</v>
      </c>
      <c r="D1774" s="86" t="s">
        <v>1649</v>
      </c>
      <c r="E1774" s="87">
        <v>99.36</v>
      </c>
      <c r="F1774" s="87">
        <v>0</v>
      </c>
      <c r="G1774" s="87">
        <v>0</v>
      </c>
      <c r="H1774" s="88">
        <v>129.16999999999999</v>
      </c>
      <c r="I1774" s="89">
        <v>129.16999999999999</v>
      </c>
      <c r="J1774" s="89"/>
      <c r="K1774" s="89"/>
      <c r="L1774" s="89">
        <v>99.36</v>
      </c>
      <c r="M1774" s="90" t="s">
        <v>1956</v>
      </c>
      <c r="N1774" s="91">
        <v>99.36</v>
      </c>
      <c r="O1774" s="80"/>
      <c r="P1774" s="92">
        <f t="shared" si="98"/>
        <v>19.87</v>
      </c>
      <c r="Q1774" s="93">
        <f t="shared" si="99"/>
        <v>19.87</v>
      </c>
      <c r="R1774" s="81"/>
      <c r="S1774" s="79"/>
    </row>
    <row r="1775" spans="1:19" ht="15" customHeight="1" x14ac:dyDescent="0.25">
      <c r="A1775" s="78"/>
      <c r="B1775" s="94">
        <v>4090153</v>
      </c>
      <c r="C1775" s="94">
        <v>40901530</v>
      </c>
      <c r="D1775" s="95" t="s">
        <v>1650</v>
      </c>
      <c r="E1775" s="96">
        <v>99.36</v>
      </c>
      <c r="F1775" s="96">
        <v>0</v>
      </c>
      <c r="G1775" s="96">
        <v>0</v>
      </c>
      <c r="H1775" s="88">
        <v>129.16999999999999</v>
      </c>
      <c r="I1775" s="89">
        <v>129.16999999999999</v>
      </c>
      <c r="J1775" s="89"/>
      <c r="K1775" s="89"/>
      <c r="L1775" s="89">
        <v>99.36</v>
      </c>
      <c r="M1775" s="90" t="s">
        <v>1956</v>
      </c>
      <c r="N1775" s="91">
        <v>99.36</v>
      </c>
      <c r="O1775" s="80"/>
      <c r="P1775" s="97">
        <f t="shared" si="98"/>
        <v>19.87</v>
      </c>
      <c r="Q1775" s="97">
        <f t="shared" si="99"/>
        <v>19.87</v>
      </c>
      <c r="R1775" s="98"/>
      <c r="S1775" s="79"/>
    </row>
    <row r="1776" spans="1:19" ht="15" customHeight="1" x14ac:dyDescent="0.25">
      <c r="A1776" s="78"/>
      <c r="B1776" s="85">
        <v>4090154</v>
      </c>
      <c r="C1776" s="85">
        <v>40901548</v>
      </c>
      <c r="D1776" s="86" t="s">
        <v>1651</v>
      </c>
      <c r="E1776" s="87" t="s">
        <v>1881</v>
      </c>
      <c r="F1776" s="87" t="s">
        <v>1881</v>
      </c>
      <c r="G1776" s="87" t="s">
        <v>1881</v>
      </c>
      <c r="H1776" s="88" t="s">
        <v>1881</v>
      </c>
      <c r="I1776" s="89" t="s">
        <v>1881</v>
      </c>
      <c r="J1776" s="89"/>
      <c r="K1776" s="89"/>
      <c r="L1776" s="89" t="s">
        <v>1881</v>
      </c>
      <c r="M1776" s="90" t="s">
        <v>1956</v>
      </c>
      <c r="N1776" s="91" t="s">
        <v>1881</v>
      </c>
      <c r="O1776" s="80"/>
      <c r="P1776" s="92" t="s">
        <v>1881</v>
      </c>
      <c r="Q1776" s="93" t="s">
        <v>1881</v>
      </c>
      <c r="R1776" s="81"/>
      <c r="S1776" s="79"/>
    </row>
    <row r="1777" spans="1:19" ht="15" customHeight="1" x14ac:dyDescent="0.25">
      <c r="A1777" s="78"/>
      <c r="B1777" s="94">
        <v>4090155</v>
      </c>
      <c r="C1777" s="94">
        <v>40901556</v>
      </c>
      <c r="D1777" s="95" t="s">
        <v>1652</v>
      </c>
      <c r="E1777" s="96">
        <v>215.04</v>
      </c>
      <c r="F1777" s="96">
        <v>0</v>
      </c>
      <c r="G1777" s="96">
        <v>0</v>
      </c>
      <c r="H1777" s="88">
        <v>279.55</v>
      </c>
      <c r="I1777" s="89">
        <v>279.55</v>
      </c>
      <c r="J1777" s="89"/>
      <c r="K1777" s="89"/>
      <c r="L1777" s="89">
        <v>215.04</v>
      </c>
      <c r="M1777" s="90" t="s">
        <v>1956</v>
      </c>
      <c r="N1777" s="91">
        <v>215.04</v>
      </c>
      <c r="O1777" s="80"/>
      <c r="P1777" s="97">
        <f>ROUND(IF((L1777*$P$4)&gt;=$Q$5,$Q$5,L1777*$P$4),2)</f>
        <v>43.01</v>
      </c>
      <c r="Q1777" s="97">
        <f>ROUND(IF((N1777*$P$4)&gt;=$Q$5,$Q$5,N1777*$P$4),2)</f>
        <v>43.01</v>
      </c>
      <c r="R1777" s="98"/>
      <c r="S1777" s="79"/>
    </row>
    <row r="1778" spans="1:19" ht="15" customHeight="1" x14ac:dyDescent="0.25">
      <c r="A1778" s="78"/>
      <c r="B1778" s="85">
        <v>4090157</v>
      </c>
      <c r="C1778" s="85">
        <v>40901572</v>
      </c>
      <c r="D1778" s="86" t="s">
        <v>1653</v>
      </c>
      <c r="E1778" s="87" t="s">
        <v>1881</v>
      </c>
      <c r="F1778" s="87" t="s">
        <v>1881</v>
      </c>
      <c r="G1778" s="87" t="s">
        <v>1881</v>
      </c>
      <c r="H1778" s="88" t="s">
        <v>1881</v>
      </c>
      <c r="I1778" s="89" t="s">
        <v>1881</v>
      </c>
      <c r="J1778" s="89"/>
      <c r="K1778" s="89"/>
      <c r="L1778" s="89" t="s">
        <v>1881</v>
      </c>
      <c r="M1778" s="90" t="s">
        <v>1956</v>
      </c>
      <c r="N1778" s="91" t="s">
        <v>1881</v>
      </c>
      <c r="O1778" s="80"/>
      <c r="P1778" s="92" t="s">
        <v>1881</v>
      </c>
      <c r="Q1778" s="93" t="s">
        <v>1881</v>
      </c>
      <c r="R1778" s="81"/>
      <c r="S1778" s="79"/>
    </row>
    <row r="1779" spans="1:19" ht="15" customHeight="1" x14ac:dyDescent="0.25">
      <c r="A1779" s="78"/>
      <c r="B1779" s="94">
        <v>4090160</v>
      </c>
      <c r="C1779" s="94">
        <v>40901602</v>
      </c>
      <c r="D1779" s="95" t="s">
        <v>1654</v>
      </c>
      <c r="E1779" s="96">
        <v>133.91999999999999</v>
      </c>
      <c r="F1779" s="96">
        <v>182.45</v>
      </c>
      <c r="G1779" s="96">
        <v>7.92</v>
      </c>
      <c r="H1779" s="88">
        <v>174.1</v>
      </c>
      <c r="I1779" s="89">
        <v>364.47</v>
      </c>
      <c r="J1779" s="89"/>
      <c r="K1779" s="89"/>
      <c r="L1779" s="89">
        <v>324.29000000000002</v>
      </c>
      <c r="M1779" s="90" t="s">
        <v>1956</v>
      </c>
      <c r="N1779" s="91">
        <v>324.29000000000002</v>
      </c>
      <c r="O1779" s="80"/>
      <c r="P1779" s="97">
        <f>ROUND(IF((L1779*$P$4)&gt;=$Q$5,$Q$5,L1779*$P$4),2)</f>
        <v>64.86</v>
      </c>
      <c r="Q1779" s="97">
        <f>ROUND(IF((N1779*$P$4)&gt;=$Q$5,$Q$5,N1779*$P$4),2)</f>
        <v>64.86</v>
      </c>
      <c r="R1779" s="98"/>
      <c r="S1779" s="79"/>
    </row>
    <row r="1780" spans="1:19" ht="15" customHeight="1" x14ac:dyDescent="0.25">
      <c r="A1780" s="78"/>
      <c r="B1780" s="85">
        <v>4090161</v>
      </c>
      <c r="C1780" s="85">
        <v>40901610</v>
      </c>
      <c r="D1780" s="86" t="s">
        <v>1655</v>
      </c>
      <c r="E1780" s="87">
        <v>62.72</v>
      </c>
      <c r="F1780" s="87">
        <v>28.22</v>
      </c>
      <c r="G1780" s="87">
        <v>5.17</v>
      </c>
      <c r="H1780" s="88">
        <v>81.540000000000006</v>
      </c>
      <c r="I1780" s="89">
        <v>114.93</v>
      </c>
      <c r="J1780" s="89"/>
      <c r="K1780" s="89"/>
      <c r="L1780" s="89">
        <v>96.11</v>
      </c>
      <c r="M1780" s="90" t="s">
        <v>1956</v>
      </c>
      <c r="N1780" s="91">
        <v>96.11</v>
      </c>
      <c r="O1780" s="80"/>
      <c r="P1780" s="92">
        <f>ROUND(IF((L1780*$P$4)&gt;=$Q$5,$Q$5,L1780*$P$4),2)</f>
        <v>19.22</v>
      </c>
      <c r="Q1780" s="93">
        <f>ROUND(IF((N1780*$P$4)&gt;=$Q$5,$Q$5,N1780*$P$4),2)</f>
        <v>19.22</v>
      </c>
      <c r="R1780" s="81"/>
      <c r="S1780" s="79"/>
    </row>
    <row r="1781" spans="1:19" ht="15" customHeight="1" x14ac:dyDescent="0.25">
      <c r="A1781" s="78"/>
      <c r="B1781" s="94">
        <v>4090162</v>
      </c>
      <c r="C1781" s="94">
        <v>40901629</v>
      </c>
      <c r="D1781" s="95" t="s">
        <v>1656</v>
      </c>
      <c r="E1781" s="96">
        <v>126.72</v>
      </c>
      <c r="F1781" s="96">
        <v>0</v>
      </c>
      <c r="G1781" s="96">
        <v>11.79</v>
      </c>
      <c r="H1781" s="88">
        <v>164.74</v>
      </c>
      <c r="I1781" s="89">
        <v>176.53</v>
      </c>
      <c r="J1781" s="89"/>
      <c r="K1781" s="89"/>
      <c r="L1781" s="89">
        <v>138.51</v>
      </c>
      <c r="M1781" s="90" t="s">
        <v>1956</v>
      </c>
      <c r="N1781" s="91">
        <v>138.51</v>
      </c>
      <c r="O1781" s="80"/>
      <c r="P1781" s="97">
        <f>ROUND(IF((L1781*$P$4)&gt;=$Q$5,$Q$5,L1781*$P$4),2)</f>
        <v>27.7</v>
      </c>
      <c r="Q1781" s="97">
        <f>ROUND(IF((N1781*$P$4)&gt;=$Q$5,$Q$5,N1781*$P$4),2)</f>
        <v>27.7</v>
      </c>
      <c r="R1781" s="98"/>
      <c r="S1781" s="79"/>
    </row>
    <row r="1782" spans="1:19" ht="15" customHeight="1" x14ac:dyDescent="0.25">
      <c r="A1782" s="78"/>
      <c r="B1782" s="85">
        <v>4090163</v>
      </c>
      <c r="C1782" s="85">
        <v>40901637</v>
      </c>
      <c r="D1782" s="86" t="s">
        <v>1657</v>
      </c>
      <c r="E1782" s="87" t="s">
        <v>1881</v>
      </c>
      <c r="F1782" s="87" t="s">
        <v>1881</v>
      </c>
      <c r="G1782" s="87" t="s">
        <v>1881</v>
      </c>
      <c r="H1782" s="88" t="s">
        <v>1881</v>
      </c>
      <c r="I1782" s="89" t="s">
        <v>1881</v>
      </c>
      <c r="J1782" s="89"/>
      <c r="K1782" s="89"/>
      <c r="L1782" s="89" t="s">
        <v>1881</v>
      </c>
      <c r="M1782" s="90" t="s">
        <v>1956</v>
      </c>
      <c r="N1782" s="91" t="s">
        <v>1881</v>
      </c>
      <c r="O1782" s="80"/>
      <c r="P1782" s="92" t="s">
        <v>1881</v>
      </c>
      <c r="Q1782" s="93" t="s">
        <v>1881</v>
      </c>
      <c r="R1782" s="81"/>
      <c r="S1782" s="79"/>
    </row>
    <row r="1783" spans="1:19" ht="15" customHeight="1" x14ac:dyDescent="0.25">
      <c r="A1783" s="78"/>
      <c r="B1783" s="94">
        <v>4090164</v>
      </c>
      <c r="C1783" s="94">
        <v>40901645</v>
      </c>
      <c r="D1783" s="95" t="s">
        <v>1658</v>
      </c>
      <c r="E1783" s="96" t="s">
        <v>1881</v>
      </c>
      <c r="F1783" s="96" t="s">
        <v>1881</v>
      </c>
      <c r="G1783" s="96" t="s">
        <v>1881</v>
      </c>
      <c r="H1783" s="88" t="s">
        <v>1881</v>
      </c>
      <c r="I1783" s="89" t="s">
        <v>1881</v>
      </c>
      <c r="J1783" s="89"/>
      <c r="K1783" s="89"/>
      <c r="L1783" s="89" t="s">
        <v>1881</v>
      </c>
      <c r="M1783" s="90" t="s">
        <v>1956</v>
      </c>
      <c r="N1783" s="91" t="s">
        <v>1881</v>
      </c>
      <c r="O1783" s="80"/>
      <c r="P1783" s="97" t="s">
        <v>1881</v>
      </c>
      <c r="Q1783" s="97" t="s">
        <v>1881</v>
      </c>
      <c r="R1783" s="98"/>
      <c r="S1783" s="79"/>
    </row>
    <row r="1784" spans="1:19" ht="15" customHeight="1" x14ac:dyDescent="0.25">
      <c r="A1784" s="78"/>
      <c r="B1784" s="85">
        <v>4090165</v>
      </c>
      <c r="C1784" s="85">
        <v>40901653</v>
      </c>
      <c r="D1784" s="86" t="s">
        <v>1659</v>
      </c>
      <c r="E1784" s="87" t="s">
        <v>1881</v>
      </c>
      <c r="F1784" s="87" t="s">
        <v>1881</v>
      </c>
      <c r="G1784" s="87" t="s">
        <v>1881</v>
      </c>
      <c r="H1784" s="88" t="s">
        <v>1881</v>
      </c>
      <c r="I1784" s="89" t="s">
        <v>1881</v>
      </c>
      <c r="J1784" s="89"/>
      <c r="K1784" s="89"/>
      <c r="L1784" s="89" t="s">
        <v>1881</v>
      </c>
      <c r="M1784" s="90" t="s">
        <v>1956</v>
      </c>
      <c r="N1784" s="91" t="s">
        <v>1881</v>
      </c>
      <c r="O1784" s="80"/>
      <c r="P1784" s="92" t="s">
        <v>1881</v>
      </c>
      <c r="Q1784" s="93" t="s">
        <v>1881</v>
      </c>
      <c r="R1784" s="81"/>
      <c r="S1784" s="79"/>
    </row>
    <row r="1785" spans="1:19" ht="15" customHeight="1" x14ac:dyDescent="0.25">
      <c r="A1785" s="78"/>
      <c r="B1785" s="94">
        <v>4090166</v>
      </c>
      <c r="C1785" s="94">
        <v>40901661</v>
      </c>
      <c r="D1785" s="95" t="s">
        <v>1660</v>
      </c>
      <c r="E1785" s="96">
        <v>112.9</v>
      </c>
      <c r="F1785" s="96">
        <v>94.08</v>
      </c>
      <c r="G1785" s="96">
        <v>24.77</v>
      </c>
      <c r="H1785" s="88">
        <v>146.77000000000001</v>
      </c>
      <c r="I1785" s="89">
        <v>265.62</v>
      </c>
      <c r="J1785" s="89"/>
      <c r="K1785" s="89"/>
      <c r="L1785" s="89">
        <v>231.75000000000003</v>
      </c>
      <c r="M1785" s="90" t="s">
        <v>1956</v>
      </c>
      <c r="N1785" s="91">
        <v>231.75000000000003</v>
      </c>
      <c r="O1785" s="80"/>
      <c r="P1785" s="97">
        <f t="shared" ref="P1785:P1816" si="100">ROUND(IF((L1785*$P$4)&gt;=$Q$5,$Q$5,L1785*$P$4),2)</f>
        <v>46.35</v>
      </c>
      <c r="Q1785" s="97">
        <f t="shared" ref="Q1785:Q1816" si="101">ROUND(IF((N1785*$P$4)&gt;=$Q$5,$Q$5,N1785*$P$4),2)</f>
        <v>46.35</v>
      </c>
      <c r="R1785" s="98"/>
      <c r="S1785" s="79"/>
    </row>
    <row r="1786" spans="1:19" ht="15" customHeight="1" x14ac:dyDescent="0.25">
      <c r="A1786" s="78"/>
      <c r="B1786" s="85">
        <v>4090169</v>
      </c>
      <c r="C1786" s="85">
        <v>40901696</v>
      </c>
      <c r="D1786" s="86" t="s">
        <v>1661</v>
      </c>
      <c r="E1786" s="87">
        <v>110.88</v>
      </c>
      <c r="F1786" s="87">
        <v>336.6</v>
      </c>
      <c r="G1786" s="87">
        <v>9.24</v>
      </c>
      <c r="H1786" s="88">
        <v>144.13999999999999</v>
      </c>
      <c r="I1786" s="89">
        <v>489.98</v>
      </c>
      <c r="J1786" s="89"/>
      <c r="K1786" s="89"/>
      <c r="L1786" s="89">
        <v>456.72</v>
      </c>
      <c r="M1786" s="90" t="s">
        <v>1956</v>
      </c>
      <c r="N1786" s="91">
        <v>456.72</v>
      </c>
      <c r="O1786" s="80"/>
      <c r="P1786" s="92">
        <f t="shared" si="100"/>
        <v>80</v>
      </c>
      <c r="Q1786" s="93">
        <f t="shared" si="101"/>
        <v>80</v>
      </c>
      <c r="R1786" s="81"/>
      <c r="S1786" s="79"/>
    </row>
    <row r="1787" spans="1:19" ht="15" customHeight="1" x14ac:dyDescent="0.25">
      <c r="A1787" s="78"/>
      <c r="B1787" s="94">
        <v>4090170</v>
      </c>
      <c r="C1787" s="94">
        <v>40901700</v>
      </c>
      <c r="D1787" s="95" t="s">
        <v>1662</v>
      </c>
      <c r="E1787" s="96">
        <v>151.19999999999999</v>
      </c>
      <c r="F1787" s="96">
        <v>540.96</v>
      </c>
      <c r="G1787" s="96">
        <v>9.24</v>
      </c>
      <c r="H1787" s="88">
        <v>196.56</v>
      </c>
      <c r="I1787" s="89">
        <v>746.76</v>
      </c>
      <c r="J1787" s="89"/>
      <c r="K1787" s="89"/>
      <c r="L1787" s="89">
        <v>701.40000000000009</v>
      </c>
      <c r="M1787" s="90" t="s">
        <v>1956</v>
      </c>
      <c r="N1787" s="91">
        <v>701.40000000000009</v>
      </c>
      <c r="O1787" s="80"/>
      <c r="P1787" s="97">
        <f t="shared" si="100"/>
        <v>80</v>
      </c>
      <c r="Q1787" s="97">
        <f t="shared" si="101"/>
        <v>80</v>
      </c>
      <c r="R1787" s="98"/>
      <c r="S1787" s="79"/>
    </row>
    <row r="1788" spans="1:19" ht="15" customHeight="1" x14ac:dyDescent="0.25">
      <c r="A1788" s="78"/>
      <c r="B1788" s="85">
        <v>4090171</v>
      </c>
      <c r="C1788" s="85">
        <v>40901718</v>
      </c>
      <c r="D1788" s="86" t="s">
        <v>1663</v>
      </c>
      <c r="E1788" s="87">
        <v>110.88</v>
      </c>
      <c r="F1788" s="87">
        <v>601.05999999999995</v>
      </c>
      <c r="G1788" s="87">
        <v>9.24</v>
      </c>
      <c r="H1788" s="88">
        <v>144.13999999999999</v>
      </c>
      <c r="I1788" s="89">
        <v>754.44</v>
      </c>
      <c r="J1788" s="89"/>
      <c r="K1788" s="89"/>
      <c r="L1788" s="89">
        <v>721.18</v>
      </c>
      <c r="M1788" s="90" t="s">
        <v>1956</v>
      </c>
      <c r="N1788" s="91">
        <v>721.18</v>
      </c>
      <c r="O1788" s="80"/>
      <c r="P1788" s="92">
        <f t="shared" si="100"/>
        <v>80</v>
      </c>
      <c r="Q1788" s="93">
        <f t="shared" si="101"/>
        <v>80</v>
      </c>
      <c r="R1788" s="81"/>
      <c r="S1788" s="79"/>
    </row>
    <row r="1789" spans="1:19" ht="15" customHeight="1" x14ac:dyDescent="0.25">
      <c r="A1789" s="78"/>
      <c r="B1789" s="94">
        <v>4090173</v>
      </c>
      <c r="C1789" s="94">
        <v>40901734</v>
      </c>
      <c r="D1789" s="95" t="s">
        <v>1664</v>
      </c>
      <c r="E1789" s="96">
        <v>34.56</v>
      </c>
      <c r="F1789" s="96">
        <v>35.24</v>
      </c>
      <c r="G1789" s="96">
        <v>3.96</v>
      </c>
      <c r="H1789" s="88">
        <v>44.93</v>
      </c>
      <c r="I1789" s="89">
        <v>84.13</v>
      </c>
      <c r="J1789" s="89"/>
      <c r="K1789" s="89"/>
      <c r="L1789" s="89">
        <v>73.760000000000005</v>
      </c>
      <c r="M1789" s="90" t="s">
        <v>1956</v>
      </c>
      <c r="N1789" s="91">
        <v>73.760000000000005</v>
      </c>
      <c r="O1789" s="80"/>
      <c r="P1789" s="97">
        <f t="shared" si="100"/>
        <v>14.75</v>
      </c>
      <c r="Q1789" s="97">
        <f t="shared" si="101"/>
        <v>14.75</v>
      </c>
      <c r="R1789" s="98"/>
      <c r="S1789" s="79"/>
    </row>
    <row r="1790" spans="1:19" ht="15" customHeight="1" x14ac:dyDescent="0.25">
      <c r="A1790" s="78"/>
      <c r="B1790" s="85">
        <v>4090174</v>
      </c>
      <c r="C1790" s="85">
        <v>40901742</v>
      </c>
      <c r="D1790" s="86" t="s">
        <v>1665</v>
      </c>
      <c r="E1790" s="87">
        <v>143.36000000000001</v>
      </c>
      <c r="F1790" s="87">
        <v>53.76</v>
      </c>
      <c r="G1790" s="87">
        <v>11.79</v>
      </c>
      <c r="H1790" s="88">
        <v>186.37</v>
      </c>
      <c r="I1790" s="89">
        <v>251.92</v>
      </c>
      <c r="J1790" s="89"/>
      <c r="K1790" s="89"/>
      <c r="L1790" s="89">
        <v>208.91</v>
      </c>
      <c r="M1790" s="90" t="s">
        <v>1956</v>
      </c>
      <c r="N1790" s="91">
        <v>208.91</v>
      </c>
      <c r="O1790" s="80"/>
      <c r="P1790" s="92">
        <f t="shared" si="100"/>
        <v>41.78</v>
      </c>
      <c r="Q1790" s="93">
        <f t="shared" si="101"/>
        <v>41.78</v>
      </c>
      <c r="R1790" s="81"/>
      <c r="S1790" s="79"/>
    </row>
    <row r="1791" spans="1:19" ht="15" customHeight="1" x14ac:dyDescent="0.25">
      <c r="A1791" s="78"/>
      <c r="B1791" s="94">
        <v>4090175</v>
      </c>
      <c r="C1791" s="94">
        <v>40901750</v>
      </c>
      <c r="D1791" s="95" t="s">
        <v>1666</v>
      </c>
      <c r="E1791" s="96">
        <v>60.48</v>
      </c>
      <c r="F1791" s="96">
        <v>26.88</v>
      </c>
      <c r="G1791" s="96">
        <v>5.9</v>
      </c>
      <c r="H1791" s="88">
        <v>78.62</v>
      </c>
      <c r="I1791" s="89">
        <v>111.4</v>
      </c>
      <c r="J1791" s="89"/>
      <c r="K1791" s="89"/>
      <c r="L1791" s="89">
        <v>93.26</v>
      </c>
      <c r="M1791" s="90" t="s">
        <v>1956</v>
      </c>
      <c r="N1791" s="91">
        <v>93.26</v>
      </c>
      <c r="O1791" s="80"/>
      <c r="P1791" s="97">
        <f t="shared" si="100"/>
        <v>18.649999999999999</v>
      </c>
      <c r="Q1791" s="97">
        <f t="shared" si="101"/>
        <v>18.649999999999999</v>
      </c>
      <c r="R1791" s="98"/>
      <c r="S1791" s="79"/>
    </row>
    <row r="1792" spans="1:19" ht="15" customHeight="1" x14ac:dyDescent="0.25">
      <c r="A1792" s="78"/>
      <c r="B1792" s="85">
        <v>4090176</v>
      </c>
      <c r="C1792" s="85">
        <v>40901769</v>
      </c>
      <c r="D1792" s="86" t="s">
        <v>1667</v>
      </c>
      <c r="E1792" s="87">
        <v>52.92</v>
      </c>
      <c r="F1792" s="87">
        <v>34.5</v>
      </c>
      <c r="G1792" s="87">
        <v>10.32</v>
      </c>
      <c r="H1792" s="88">
        <v>68.8</v>
      </c>
      <c r="I1792" s="89">
        <v>113.62</v>
      </c>
      <c r="J1792" s="89"/>
      <c r="K1792" s="89"/>
      <c r="L1792" s="89">
        <v>97.740000000000009</v>
      </c>
      <c r="M1792" s="90" t="s">
        <v>1956</v>
      </c>
      <c r="N1792" s="91">
        <v>97.740000000000009</v>
      </c>
      <c r="O1792" s="80"/>
      <c r="P1792" s="92">
        <f t="shared" si="100"/>
        <v>19.55</v>
      </c>
      <c r="Q1792" s="93">
        <f t="shared" si="101"/>
        <v>19.55</v>
      </c>
      <c r="R1792" s="81"/>
      <c r="S1792" s="79"/>
    </row>
    <row r="1793" spans="1:19" ht="15" customHeight="1" x14ac:dyDescent="0.25">
      <c r="A1793" s="78"/>
      <c r="B1793" s="94">
        <v>4090179</v>
      </c>
      <c r="C1793" s="94">
        <v>40901793</v>
      </c>
      <c r="D1793" s="95" t="s">
        <v>15465</v>
      </c>
      <c r="E1793" s="96">
        <v>144</v>
      </c>
      <c r="F1793" s="96">
        <v>185.64</v>
      </c>
      <c r="G1793" s="96">
        <v>9.89</v>
      </c>
      <c r="H1793" s="88">
        <v>187.2</v>
      </c>
      <c r="I1793" s="89">
        <v>382.73</v>
      </c>
      <c r="J1793" s="89"/>
      <c r="K1793" s="89"/>
      <c r="L1793" s="89">
        <v>339.53</v>
      </c>
      <c r="M1793" s="90" t="s">
        <v>1956</v>
      </c>
      <c r="N1793" s="91">
        <v>339.53</v>
      </c>
      <c r="O1793" s="80"/>
      <c r="P1793" s="97">
        <f t="shared" si="100"/>
        <v>67.91</v>
      </c>
      <c r="Q1793" s="97">
        <f t="shared" si="101"/>
        <v>67.91</v>
      </c>
      <c r="R1793" s="98"/>
      <c r="S1793" s="79"/>
    </row>
    <row r="1794" spans="1:19" ht="15" customHeight="1" x14ac:dyDescent="0.25">
      <c r="A1794" s="78"/>
      <c r="B1794" s="85">
        <v>4090201</v>
      </c>
      <c r="C1794" s="85">
        <v>40902013</v>
      </c>
      <c r="D1794" s="86" t="s">
        <v>1668</v>
      </c>
      <c r="E1794" s="87">
        <v>110.88</v>
      </c>
      <c r="F1794" s="87">
        <v>26.03</v>
      </c>
      <c r="G1794" s="87">
        <v>9.24</v>
      </c>
      <c r="H1794" s="88">
        <v>144.13999999999999</v>
      </c>
      <c r="I1794" s="89">
        <v>179.41</v>
      </c>
      <c r="J1794" s="89"/>
      <c r="K1794" s="89"/>
      <c r="L1794" s="89">
        <v>146.15</v>
      </c>
      <c r="M1794" s="90" t="s">
        <v>1956</v>
      </c>
      <c r="N1794" s="91">
        <v>146.15</v>
      </c>
      <c r="O1794" s="80"/>
      <c r="P1794" s="92">
        <f t="shared" si="100"/>
        <v>29.23</v>
      </c>
      <c r="Q1794" s="93">
        <f t="shared" si="101"/>
        <v>29.23</v>
      </c>
      <c r="R1794" s="81"/>
      <c r="S1794" s="79"/>
    </row>
    <row r="1795" spans="1:19" ht="15" customHeight="1" x14ac:dyDescent="0.25">
      <c r="A1795" s="78"/>
      <c r="B1795" s="94">
        <v>4090202</v>
      </c>
      <c r="C1795" s="94">
        <v>40902021</v>
      </c>
      <c r="D1795" s="95" t="s">
        <v>1669</v>
      </c>
      <c r="E1795" s="96">
        <v>230.4</v>
      </c>
      <c r="F1795" s="96">
        <v>0</v>
      </c>
      <c r="G1795" s="96">
        <v>15.82</v>
      </c>
      <c r="H1795" s="88">
        <v>299.52</v>
      </c>
      <c r="I1795" s="89">
        <v>315.33999999999997</v>
      </c>
      <c r="J1795" s="89"/>
      <c r="K1795" s="89"/>
      <c r="L1795" s="89">
        <v>246.22</v>
      </c>
      <c r="M1795" s="90" t="s">
        <v>1956</v>
      </c>
      <c r="N1795" s="91">
        <v>246.22</v>
      </c>
      <c r="O1795" s="80"/>
      <c r="P1795" s="97">
        <f t="shared" si="100"/>
        <v>49.24</v>
      </c>
      <c r="Q1795" s="97">
        <f t="shared" si="101"/>
        <v>49.24</v>
      </c>
      <c r="R1795" s="98"/>
      <c r="S1795" s="79"/>
    </row>
    <row r="1796" spans="1:19" ht="15" customHeight="1" x14ac:dyDescent="0.25">
      <c r="A1796" s="78"/>
      <c r="B1796" s="85">
        <v>4090203</v>
      </c>
      <c r="C1796" s="85">
        <v>40902030</v>
      </c>
      <c r="D1796" s="86" t="s">
        <v>1670</v>
      </c>
      <c r="E1796" s="87">
        <v>186.48</v>
      </c>
      <c r="F1796" s="87">
        <v>45.47</v>
      </c>
      <c r="G1796" s="87">
        <v>9.24</v>
      </c>
      <c r="H1796" s="88">
        <v>242.42</v>
      </c>
      <c r="I1796" s="89">
        <v>297.13</v>
      </c>
      <c r="J1796" s="89"/>
      <c r="K1796" s="89"/>
      <c r="L1796" s="89">
        <v>241.19</v>
      </c>
      <c r="M1796" s="90" t="s">
        <v>1956</v>
      </c>
      <c r="N1796" s="91">
        <v>241.19</v>
      </c>
      <c r="O1796" s="80"/>
      <c r="P1796" s="92">
        <f t="shared" si="100"/>
        <v>48.24</v>
      </c>
      <c r="Q1796" s="93">
        <f t="shared" si="101"/>
        <v>48.24</v>
      </c>
      <c r="R1796" s="81"/>
      <c r="S1796" s="79"/>
    </row>
    <row r="1797" spans="1:19" ht="15" customHeight="1" x14ac:dyDescent="0.25">
      <c r="A1797" s="78"/>
      <c r="B1797" s="94">
        <v>4090204</v>
      </c>
      <c r="C1797" s="94">
        <v>40902048</v>
      </c>
      <c r="D1797" s="95" t="s">
        <v>1671</v>
      </c>
      <c r="E1797" s="96">
        <v>185.76</v>
      </c>
      <c r="F1797" s="96">
        <v>76.8</v>
      </c>
      <c r="G1797" s="96">
        <v>7.92</v>
      </c>
      <c r="H1797" s="88">
        <v>241.49</v>
      </c>
      <c r="I1797" s="89">
        <v>326.20999999999998</v>
      </c>
      <c r="J1797" s="89"/>
      <c r="K1797" s="89"/>
      <c r="L1797" s="89">
        <v>270.48</v>
      </c>
      <c r="M1797" s="90" t="s">
        <v>1956</v>
      </c>
      <c r="N1797" s="91">
        <v>270.48</v>
      </c>
      <c r="O1797" s="80"/>
      <c r="P1797" s="97">
        <f t="shared" si="100"/>
        <v>54.1</v>
      </c>
      <c r="Q1797" s="97">
        <f t="shared" si="101"/>
        <v>54.1</v>
      </c>
      <c r="R1797" s="98"/>
      <c r="S1797" s="79"/>
    </row>
    <row r="1798" spans="1:19" ht="15" customHeight="1" x14ac:dyDescent="0.25">
      <c r="A1798" s="78"/>
      <c r="B1798" s="85">
        <v>4090205</v>
      </c>
      <c r="C1798" s="85">
        <v>40902056</v>
      </c>
      <c r="D1798" s="86" t="s">
        <v>1672</v>
      </c>
      <c r="E1798" s="87">
        <v>172.8</v>
      </c>
      <c r="F1798" s="87">
        <v>0</v>
      </c>
      <c r="G1798" s="87">
        <v>10.56</v>
      </c>
      <c r="H1798" s="88">
        <v>224.64</v>
      </c>
      <c r="I1798" s="89">
        <v>235.2</v>
      </c>
      <c r="J1798" s="89"/>
      <c r="K1798" s="89"/>
      <c r="L1798" s="89">
        <v>183.36</v>
      </c>
      <c r="M1798" s="90" t="s">
        <v>1956</v>
      </c>
      <c r="N1798" s="91">
        <v>183.36</v>
      </c>
      <c r="O1798" s="80"/>
      <c r="P1798" s="92">
        <f t="shared" si="100"/>
        <v>36.67</v>
      </c>
      <c r="Q1798" s="93">
        <f t="shared" si="101"/>
        <v>36.67</v>
      </c>
      <c r="R1798" s="81"/>
      <c r="S1798" s="79"/>
    </row>
    <row r="1799" spans="1:19" ht="15" customHeight="1" x14ac:dyDescent="0.25">
      <c r="A1799" s="78"/>
      <c r="B1799" s="94">
        <v>4090207</v>
      </c>
      <c r="C1799" s="94">
        <v>40902072</v>
      </c>
      <c r="D1799" s="95" t="s">
        <v>1673</v>
      </c>
      <c r="E1799" s="96">
        <v>224</v>
      </c>
      <c r="F1799" s="96">
        <v>0</v>
      </c>
      <c r="G1799" s="96">
        <v>0</v>
      </c>
      <c r="H1799" s="88">
        <v>291.2</v>
      </c>
      <c r="I1799" s="89">
        <v>291.2</v>
      </c>
      <c r="J1799" s="89"/>
      <c r="K1799" s="89"/>
      <c r="L1799" s="89">
        <v>224</v>
      </c>
      <c r="M1799" s="90" t="s">
        <v>1956</v>
      </c>
      <c r="N1799" s="91">
        <v>224</v>
      </c>
      <c r="O1799" s="80"/>
      <c r="P1799" s="97">
        <f t="shared" si="100"/>
        <v>44.8</v>
      </c>
      <c r="Q1799" s="97">
        <f t="shared" si="101"/>
        <v>44.8</v>
      </c>
      <c r="R1799" s="98"/>
      <c r="S1799" s="79"/>
    </row>
    <row r="1800" spans="1:19" ht="15" customHeight="1" x14ac:dyDescent="0.25">
      <c r="A1800" s="78"/>
      <c r="B1800" s="85">
        <v>4090208</v>
      </c>
      <c r="C1800" s="85">
        <v>40902080</v>
      </c>
      <c r="D1800" s="86" t="s">
        <v>1673</v>
      </c>
      <c r="E1800" s="87">
        <v>34.56</v>
      </c>
      <c r="F1800" s="87">
        <v>0</v>
      </c>
      <c r="G1800" s="87">
        <v>3.96</v>
      </c>
      <c r="H1800" s="88">
        <v>44.93</v>
      </c>
      <c r="I1800" s="89">
        <v>48.89</v>
      </c>
      <c r="J1800" s="89"/>
      <c r="K1800" s="89"/>
      <c r="L1800" s="89">
        <v>38.520000000000003</v>
      </c>
      <c r="M1800" s="90" t="s">
        <v>1956</v>
      </c>
      <c r="N1800" s="91">
        <v>38.520000000000003</v>
      </c>
      <c r="O1800" s="80"/>
      <c r="P1800" s="92">
        <f t="shared" si="100"/>
        <v>7.7</v>
      </c>
      <c r="Q1800" s="93">
        <f t="shared" si="101"/>
        <v>7.7</v>
      </c>
      <c r="R1800" s="81"/>
      <c r="S1800" s="79"/>
    </row>
    <row r="1801" spans="1:19" ht="15" customHeight="1" x14ac:dyDescent="0.25">
      <c r="A1801" s="78"/>
      <c r="B1801" s="94">
        <v>4090211</v>
      </c>
      <c r="C1801" s="94">
        <v>40902110</v>
      </c>
      <c r="D1801" s="95" t="s">
        <v>1674</v>
      </c>
      <c r="E1801" s="96">
        <v>172.8</v>
      </c>
      <c r="F1801" s="96">
        <v>0</v>
      </c>
      <c r="G1801" s="96">
        <v>0</v>
      </c>
      <c r="H1801" s="88">
        <v>224.64</v>
      </c>
      <c r="I1801" s="89">
        <v>224.64</v>
      </c>
      <c r="J1801" s="89"/>
      <c r="K1801" s="89"/>
      <c r="L1801" s="89">
        <v>172.8</v>
      </c>
      <c r="M1801" s="90" t="s">
        <v>1956</v>
      </c>
      <c r="N1801" s="91">
        <v>172.8</v>
      </c>
      <c r="O1801" s="80"/>
      <c r="P1801" s="97">
        <f t="shared" si="100"/>
        <v>34.56</v>
      </c>
      <c r="Q1801" s="97">
        <f t="shared" si="101"/>
        <v>34.56</v>
      </c>
      <c r="R1801" s="98"/>
      <c r="S1801" s="79"/>
    </row>
    <row r="1802" spans="1:19" ht="15" customHeight="1" x14ac:dyDescent="0.25">
      <c r="A1802" s="78"/>
      <c r="B1802" s="85">
        <v>4090212</v>
      </c>
      <c r="C1802" s="85">
        <v>40902129</v>
      </c>
      <c r="D1802" s="86" t="s">
        <v>1675</v>
      </c>
      <c r="E1802" s="87">
        <v>74.52</v>
      </c>
      <c r="F1802" s="87">
        <v>0</v>
      </c>
      <c r="G1802" s="87">
        <v>0</v>
      </c>
      <c r="H1802" s="88">
        <v>96.88</v>
      </c>
      <c r="I1802" s="89">
        <v>96.88</v>
      </c>
      <c r="J1802" s="89"/>
      <c r="K1802" s="89"/>
      <c r="L1802" s="89">
        <v>74.52</v>
      </c>
      <c r="M1802" s="90" t="s">
        <v>1956</v>
      </c>
      <c r="N1802" s="91">
        <v>74.52</v>
      </c>
      <c r="O1802" s="80"/>
      <c r="P1802" s="92">
        <f t="shared" si="100"/>
        <v>14.9</v>
      </c>
      <c r="Q1802" s="93">
        <f t="shared" si="101"/>
        <v>14.9</v>
      </c>
      <c r="R1802" s="81"/>
      <c r="S1802" s="79"/>
    </row>
    <row r="1803" spans="1:19" ht="15" customHeight="1" x14ac:dyDescent="0.25">
      <c r="A1803" s="78"/>
      <c r="B1803" s="94">
        <v>4090213</v>
      </c>
      <c r="C1803" s="94">
        <v>40902137</v>
      </c>
      <c r="D1803" s="95" t="s">
        <v>1676</v>
      </c>
      <c r="E1803" s="96">
        <v>23.04</v>
      </c>
      <c r="F1803" s="96">
        <v>0</v>
      </c>
      <c r="G1803" s="96">
        <v>10.56</v>
      </c>
      <c r="H1803" s="88">
        <v>29.95</v>
      </c>
      <c r="I1803" s="89">
        <v>40.51</v>
      </c>
      <c r="J1803" s="89"/>
      <c r="K1803" s="89"/>
      <c r="L1803" s="89">
        <v>33.6</v>
      </c>
      <c r="M1803" s="90" t="s">
        <v>1956</v>
      </c>
      <c r="N1803" s="91">
        <v>33.6</v>
      </c>
      <c r="O1803" s="80"/>
      <c r="P1803" s="97">
        <f t="shared" si="100"/>
        <v>6.72</v>
      </c>
      <c r="Q1803" s="97">
        <f t="shared" si="101"/>
        <v>6.72</v>
      </c>
      <c r="R1803" s="98"/>
      <c r="S1803" s="79"/>
    </row>
    <row r="1804" spans="1:19" ht="15" customHeight="1" x14ac:dyDescent="0.25">
      <c r="A1804" s="78"/>
      <c r="B1804" s="85">
        <v>4100101</v>
      </c>
      <c r="C1804" s="85">
        <v>41001010</v>
      </c>
      <c r="D1804" s="86" t="s">
        <v>1677</v>
      </c>
      <c r="E1804" s="87">
        <v>126.72</v>
      </c>
      <c r="F1804" s="87">
        <v>213.25</v>
      </c>
      <c r="G1804" s="87">
        <v>32.43</v>
      </c>
      <c r="H1804" s="88">
        <v>164.74</v>
      </c>
      <c r="I1804" s="89">
        <v>410.42</v>
      </c>
      <c r="J1804" s="89"/>
      <c r="K1804" s="89"/>
      <c r="L1804" s="89">
        <v>372.40000000000003</v>
      </c>
      <c r="M1804" s="90" t="s">
        <v>1956</v>
      </c>
      <c r="N1804" s="91">
        <v>372.40000000000003</v>
      </c>
      <c r="O1804" s="80"/>
      <c r="P1804" s="92">
        <f t="shared" si="100"/>
        <v>74.48</v>
      </c>
      <c r="Q1804" s="93">
        <f t="shared" si="101"/>
        <v>74.48</v>
      </c>
      <c r="R1804" s="81"/>
      <c r="S1804" s="79"/>
    </row>
    <row r="1805" spans="1:19" ht="15" customHeight="1" x14ac:dyDescent="0.25">
      <c r="A1805" s="78"/>
      <c r="B1805" s="94">
        <v>4100102</v>
      </c>
      <c r="C1805" s="94">
        <v>41001028</v>
      </c>
      <c r="D1805" s="95" t="s">
        <v>1678</v>
      </c>
      <c r="E1805" s="96">
        <v>86.94</v>
      </c>
      <c r="F1805" s="96">
        <v>233.63</v>
      </c>
      <c r="G1805" s="96">
        <v>42.59</v>
      </c>
      <c r="H1805" s="88">
        <v>113.02</v>
      </c>
      <c r="I1805" s="89">
        <v>389.24</v>
      </c>
      <c r="J1805" s="89"/>
      <c r="K1805" s="89"/>
      <c r="L1805" s="89">
        <v>363.15999999999997</v>
      </c>
      <c r="M1805" s="90" t="s">
        <v>1956</v>
      </c>
      <c r="N1805" s="91">
        <v>363.15999999999997</v>
      </c>
      <c r="O1805" s="80"/>
      <c r="P1805" s="97">
        <f t="shared" si="100"/>
        <v>72.63</v>
      </c>
      <c r="Q1805" s="97">
        <f t="shared" si="101"/>
        <v>72.63</v>
      </c>
      <c r="R1805" s="98"/>
      <c r="S1805" s="79"/>
    </row>
    <row r="1806" spans="1:19" ht="15" customHeight="1" x14ac:dyDescent="0.25">
      <c r="A1806" s="78"/>
      <c r="B1806" s="85">
        <v>4100103</v>
      </c>
      <c r="C1806" s="85">
        <v>41001036</v>
      </c>
      <c r="D1806" s="86" t="s">
        <v>1679</v>
      </c>
      <c r="E1806" s="87">
        <v>126.72</v>
      </c>
      <c r="F1806" s="87">
        <v>213.25</v>
      </c>
      <c r="G1806" s="87">
        <v>32.43</v>
      </c>
      <c r="H1806" s="88">
        <v>164.74</v>
      </c>
      <c r="I1806" s="89">
        <v>410.42</v>
      </c>
      <c r="J1806" s="89"/>
      <c r="K1806" s="89"/>
      <c r="L1806" s="89">
        <v>372.40000000000003</v>
      </c>
      <c r="M1806" s="90" t="s">
        <v>1956</v>
      </c>
      <c r="N1806" s="91">
        <v>372.40000000000003</v>
      </c>
      <c r="O1806" s="80"/>
      <c r="P1806" s="92">
        <f t="shared" si="100"/>
        <v>74.48</v>
      </c>
      <c r="Q1806" s="93">
        <f t="shared" si="101"/>
        <v>74.48</v>
      </c>
      <c r="R1806" s="81"/>
      <c r="S1806" s="79"/>
    </row>
    <row r="1807" spans="1:19" ht="15" customHeight="1" x14ac:dyDescent="0.25">
      <c r="A1807" s="78"/>
      <c r="B1807" s="94">
        <v>4100104</v>
      </c>
      <c r="C1807" s="94">
        <v>41001044</v>
      </c>
      <c r="D1807" s="95" t="s">
        <v>1680</v>
      </c>
      <c r="E1807" s="96">
        <v>126.72</v>
      </c>
      <c r="F1807" s="96">
        <v>213.25</v>
      </c>
      <c r="G1807" s="96">
        <v>32.43</v>
      </c>
      <c r="H1807" s="88">
        <v>164.74</v>
      </c>
      <c r="I1807" s="89">
        <v>410.42</v>
      </c>
      <c r="J1807" s="89"/>
      <c r="K1807" s="89"/>
      <c r="L1807" s="89">
        <v>372.40000000000003</v>
      </c>
      <c r="M1807" s="90" t="s">
        <v>1956</v>
      </c>
      <c r="N1807" s="91">
        <v>372.40000000000003</v>
      </c>
      <c r="O1807" s="80"/>
      <c r="P1807" s="97">
        <f t="shared" si="100"/>
        <v>74.48</v>
      </c>
      <c r="Q1807" s="97">
        <f t="shared" si="101"/>
        <v>74.48</v>
      </c>
      <c r="R1807" s="98"/>
      <c r="S1807" s="79"/>
    </row>
    <row r="1808" spans="1:19" ht="15" customHeight="1" x14ac:dyDescent="0.25">
      <c r="A1808" s="78"/>
      <c r="B1808" s="85">
        <v>4100105</v>
      </c>
      <c r="C1808" s="85">
        <v>41001052</v>
      </c>
      <c r="D1808" s="86" t="s">
        <v>1681</v>
      </c>
      <c r="E1808" s="87">
        <v>99.36</v>
      </c>
      <c r="F1808" s="87">
        <v>0</v>
      </c>
      <c r="G1808" s="87">
        <v>31.04</v>
      </c>
      <c r="H1808" s="88">
        <v>129.16999999999999</v>
      </c>
      <c r="I1808" s="89">
        <v>160.21</v>
      </c>
      <c r="J1808" s="89"/>
      <c r="K1808" s="89"/>
      <c r="L1808" s="89">
        <v>130.4</v>
      </c>
      <c r="M1808" s="90" t="s">
        <v>1956</v>
      </c>
      <c r="N1808" s="91">
        <v>130.4</v>
      </c>
      <c r="O1808" s="80"/>
      <c r="P1808" s="92">
        <f t="shared" si="100"/>
        <v>26.08</v>
      </c>
      <c r="Q1808" s="93">
        <f t="shared" si="101"/>
        <v>26.08</v>
      </c>
      <c r="R1808" s="81"/>
      <c r="S1808" s="79"/>
    </row>
    <row r="1809" spans="1:19" ht="15" customHeight="1" x14ac:dyDescent="0.25">
      <c r="A1809" s="78"/>
      <c r="B1809" s="94">
        <v>4100106</v>
      </c>
      <c r="C1809" s="94">
        <v>41001060</v>
      </c>
      <c r="D1809" s="95" t="s">
        <v>1682</v>
      </c>
      <c r="E1809" s="96">
        <v>110.88</v>
      </c>
      <c r="F1809" s="96">
        <v>233.63</v>
      </c>
      <c r="G1809" s="96">
        <v>42.59</v>
      </c>
      <c r="H1809" s="88">
        <v>144.13999999999999</v>
      </c>
      <c r="I1809" s="89">
        <v>420.36</v>
      </c>
      <c r="J1809" s="89"/>
      <c r="K1809" s="89"/>
      <c r="L1809" s="89">
        <v>387.1</v>
      </c>
      <c r="M1809" s="90" t="s">
        <v>1956</v>
      </c>
      <c r="N1809" s="91">
        <v>387.1</v>
      </c>
      <c r="O1809" s="80"/>
      <c r="P1809" s="97">
        <f t="shared" si="100"/>
        <v>77.42</v>
      </c>
      <c r="Q1809" s="97">
        <f t="shared" si="101"/>
        <v>77.42</v>
      </c>
      <c r="R1809" s="98"/>
      <c r="S1809" s="79"/>
    </row>
    <row r="1810" spans="1:19" ht="15" customHeight="1" x14ac:dyDescent="0.25">
      <c r="A1810" s="78"/>
      <c r="B1810" s="85">
        <v>4100107</v>
      </c>
      <c r="C1810" s="85">
        <v>41001079</v>
      </c>
      <c r="D1810" s="86" t="s">
        <v>1683</v>
      </c>
      <c r="E1810" s="87">
        <v>110.88</v>
      </c>
      <c r="F1810" s="87">
        <v>233.63</v>
      </c>
      <c r="G1810" s="87">
        <v>42.59</v>
      </c>
      <c r="H1810" s="88">
        <v>144.13999999999999</v>
      </c>
      <c r="I1810" s="89">
        <v>420.36</v>
      </c>
      <c r="J1810" s="89"/>
      <c r="K1810" s="89"/>
      <c r="L1810" s="89">
        <v>387.1</v>
      </c>
      <c r="M1810" s="90" t="s">
        <v>1956</v>
      </c>
      <c r="N1810" s="91">
        <v>387.1</v>
      </c>
      <c r="O1810" s="80"/>
      <c r="P1810" s="92">
        <f t="shared" si="100"/>
        <v>77.42</v>
      </c>
      <c r="Q1810" s="93">
        <f t="shared" si="101"/>
        <v>77.42</v>
      </c>
      <c r="R1810" s="81"/>
      <c r="S1810" s="79"/>
    </row>
    <row r="1811" spans="1:19" ht="15" customHeight="1" x14ac:dyDescent="0.25">
      <c r="A1811" s="78"/>
      <c r="B1811" s="94">
        <v>4100108</v>
      </c>
      <c r="C1811" s="94">
        <v>41001087</v>
      </c>
      <c r="D1811" s="95" t="s">
        <v>10797</v>
      </c>
      <c r="E1811" s="96">
        <v>74.52</v>
      </c>
      <c r="F1811" s="96">
        <v>277.73</v>
      </c>
      <c r="G1811" s="96">
        <v>23.28</v>
      </c>
      <c r="H1811" s="88">
        <v>96.88</v>
      </c>
      <c r="I1811" s="89">
        <v>397.89</v>
      </c>
      <c r="J1811" s="89"/>
      <c r="K1811" s="89"/>
      <c r="L1811" s="89">
        <v>375.53</v>
      </c>
      <c r="M1811" s="90" t="s">
        <v>1956</v>
      </c>
      <c r="N1811" s="91">
        <v>375.53</v>
      </c>
      <c r="O1811" s="80"/>
      <c r="P1811" s="97">
        <f t="shared" si="100"/>
        <v>75.11</v>
      </c>
      <c r="Q1811" s="97">
        <f t="shared" si="101"/>
        <v>75.11</v>
      </c>
      <c r="R1811" s="98"/>
      <c r="S1811" s="79"/>
    </row>
    <row r="1812" spans="1:19" ht="15" customHeight="1" x14ac:dyDescent="0.25">
      <c r="A1812" s="78"/>
      <c r="B1812" s="85">
        <v>4100109</v>
      </c>
      <c r="C1812" s="85">
        <v>41001095</v>
      </c>
      <c r="D1812" s="86" t="s">
        <v>1684</v>
      </c>
      <c r="E1812" s="87">
        <v>126</v>
      </c>
      <c r="F1812" s="87">
        <v>397.18</v>
      </c>
      <c r="G1812" s="87">
        <v>85.18</v>
      </c>
      <c r="H1812" s="88">
        <v>163.80000000000001</v>
      </c>
      <c r="I1812" s="89">
        <v>646.16</v>
      </c>
      <c r="J1812" s="89"/>
      <c r="K1812" s="89"/>
      <c r="L1812" s="89">
        <v>608.36000000000013</v>
      </c>
      <c r="M1812" s="90" t="s">
        <v>1956</v>
      </c>
      <c r="N1812" s="91">
        <v>608.36000000000013</v>
      </c>
      <c r="O1812" s="80"/>
      <c r="P1812" s="92">
        <f t="shared" si="100"/>
        <v>80</v>
      </c>
      <c r="Q1812" s="93">
        <f t="shared" si="101"/>
        <v>80</v>
      </c>
      <c r="R1812" s="81"/>
      <c r="S1812" s="79"/>
    </row>
    <row r="1813" spans="1:19" ht="15" customHeight="1" x14ac:dyDescent="0.25">
      <c r="A1813" s="78"/>
      <c r="B1813" s="94">
        <v>4100110</v>
      </c>
      <c r="C1813" s="94">
        <v>41001109</v>
      </c>
      <c r="D1813" s="95" t="s">
        <v>1685</v>
      </c>
      <c r="E1813" s="96">
        <v>110.88</v>
      </c>
      <c r="F1813" s="96">
        <v>233.63</v>
      </c>
      <c r="G1813" s="96">
        <v>42.59</v>
      </c>
      <c r="H1813" s="88">
        <v>144.13999999999999</v>
      </c>
      <c r="I1813" s="89">
        <v>420.36</v>
      </c>
      <c r="J1813" s="89"/>
      <c r="K1813" s="89"/>
      <c r="L1813" s="89">
        <v>387.1</v>
      </c>
      <c r="M1813" s="90" t="s">
        <v>1956</v>
      </c>
      <c r="N1813" s="91">
        <v>387.1</v>
      </c>
      <c r="O1813" s="80"/>
      <c r="P1813" s="97">
        <f t="shared" si="100"/>
        <v>77.42</v>
      </c>
      <c r="Q1813" s="97">
        <f t="shared" si="101"/>
        <v>77.42</v>
      </c>
      <c r="R1813" s="98"/>
      <c r="S1813" s="79"/>
    </row>
    <row r="1814" spans="1:19" ht="15" customHeight="1" x14ac:dyDescent="0.25">
      <c r="A1814" s="78"/>
      <c r="B1814" s="85">
        <v>4100111</v>
      </c>
      <c r="C1814" s="85">
        <v>41001117</v>
      </c>
      <c r="D1814" s="86" t="s">
        <v>1686</v>
      </c>
      <c r="E1814" s="87">
        <v>86.94</v>
      </c>
      <c r="F1814" s="87">
        <v>233.63</v>
      </c>
      <c r="G1814" s="87">
        <v>42.59</v>
      </c>
      <c r="H1814" s="88">
        <v>113.02</v>
      </c>
      <c r="I1814" s="89">
        <v>389.24</v>
      </c>
      <c r="J1814" s="89"/>
      <c r="K1814" s="89"/>
      <c r="L1814" s="89">
        <v>363.15999999999997</v>
      </c>
      <c r="M1814" s="90" t="s">
        <v>1956</v>
      </c>
      <c r="N1814" s="91">
        <v>363.15999999999997</v>
      </c>
      <c r="O1814" s="80"/>
      <c r="P1814" s="92">
        <f t="shared" si="100"/>
        <v>72.63</v>
      </c>
      <c r="Q1814" s="93">
        <f t="shared" si="101"/>
        <v>72.63</v>
      </c>
      <c r="R1814" s="81"/>
      <c r="S1814" s="79"/>
    </row>
    <row r="1815" spans="1:19" ht="15" customHeight="1" x14ac:dyDescent="0.25">
      <c r="A1815" s="78"/>
      <c r="B1815" s="94">
        <v>4100112</v>
      </c>
      <c r="C1815" s="94">
        <v>41001125</v>
      </c>
      <c r="D1815" s="95" t="s">
        <v>1687</v>
      </c>
      <c r="E1815" s="96">
        <v>86.94</v>
      </c>
      <c r="F1815" s="96">
        <v>186.59</v>
      </c>
      <c r="G1815" s="96">
        <v>28.38</v>
      </c>
      <c r="H1815" s="88">
        <v>113.02</v>
      </c>
      <c r="I1815" s="89">
        <v>327.99</v>
      </c>
      <c r="J1815" s="89"/>
      <c r="K1815" s="89"/>
      <c r="L1815" s="89">
        <v>301.90999999999997</v>
      </c>
      <c r="M1815" s="90" t="s">
        <v>1956</v>
      </c>
      <c r="N1815" s="91">
        <v>301.90999999999997</v>
      </c>
      <c r="O1815" s="80"/>
      <c r="P1815" s="97">
        <f t="shared" si="100"/>
        <v>60.38</v>
      </c>
      <c r="Q1815" s="97">
        <f t="shared" si="101"/>
        <v>60.38</v>
      </c>
      <c r="R1815" s="98"/>
      <c r="S1815" s="79"/>
    </row>
    <row r="1816" spans="1:19" ht="15" customHeight="1" x14ac:dyDescent="0.25">
      <c r="A1816" s="78"/>
      <c r="B1816" s="85">
        <v>4100113</v>
      </c>
      <c r="C1816" s="85">
        <v>41001133</v>
      </c>
      <c r="D1816" s="86" t="s">
        <v>1688</v>
      </c>
      <c r="E1816" s="87">
        <v>34.56</v>
      </c>
      <c r="F1816" s="87">
        <v>43.01</v>
      </c>
      <c r="G1816" s="87">
        <v>10.7</v>
      </c>
      <c r="H1816" s="88">
        <v>44.93</v>
      </c>
      <c r="I1816" s="89">
        <v>98.64</v>
      </c>
      <c r="J1816" s="89"/>
      <c r="K1816" s="89"/>
      <c r="L1816" s="89">
        <v>88.27</v>
      </c>
      <c r="M1816" s="90" t="s">
        <v>1956</v>
      </c>
      <c r="N1816" s="91">
        <v>88.27</v>
      </c>
      <c r="O1816" s="80"/>
      <c r="P1816" s="92">
        <f t="shared" si="100"/>
        <v>17.649999999999999</v>
      </c>
      <c r="Q1816" s="93">
        <f t="shared" si="101"/>
        <v>17.649999999999999</v>
      </c>
      <c r="R1816" s="81"/>
      <c r="S1816" s="79"/>
    </row>
    <row r="1817" spans="1:19" ht="15" customHeight="1" x14ac:dyDescent="0.25">
      <c r="A1817" s="78"/>
      <c r="B1817" s="94">
        <v>4100114</v>
      </c>
      <c r="C1817" s="94">
        <v>41001141</v>
      </c>
      <c r="D1817" s="95" t="s">
        <v>1689</v>
      </c>
      <c r="E1817" s="96">
        <v>86.94</v>
      </c>
      <c r="F1817" s="96">
        <v>233.63</v>
      </c>
      <c r="G1817" s="96">
        <v>42.59</v>
      </c>
      <c r="H1817" s="88">
        <v>113.02</v>
      </c>
      <c r="I1817" s="89">
        <v>389.24</v>
      </c>
      <c r="J1817" s="89"/>
      <c r="K1817" s="89"/>
      <c r="L1817" s="89">
        <v>363.15999999999997</v>
      </c>
      <c r="M1817" s="90" t="s">
        <v>1956</v>
      </c>
      <c r="N1817" s="91">
        <v>363.15999999999997</v>
      </c>
      <c r="O1817" s="80"/>
      <c r="P1817" s="97">
        <f t="shared" ref="P1817:P1848" si="102">ROUND(IF((L1817*$P$4)&gt;=$Q$5,$Q$5,L1817*$P$4),2)</f>
        <v>72.63</v>
      </c>
      <c r="Q1817" s="97">
        <f t="shared" ref="Q1817:Q1848" si="103">ROUND(IF((N1817*$P$4)&gt;=$Q$5,$Q$5,N1817*$P$4),2)</f>
        <v>72.63</v>
      </c>
      <c r="R1817" s="98"/>
      <c r="S1817" s="79"/>
    </row>
    <row r="1818" spans="1:19" ht="15" customHeight="1" x14ac:dyDescent="0.25">
      <c r="A1818" s="78"/>
      <c r="B1818" s="85">
        <v>4100115</v>
      </c>
      <c r="C1818" s="85">
        <v>41001150</v>
      </c>
      <c r="D1818" s="86" t="s">
        <v>1690</v>
      </c>
      <c r="E1818" s="87">
        <v>86.94</v>
      </c>
      <c r="F1818" s="87">
        <v>233.63</v>
      </c>
      <c r="G1818" s="87">
        <v>42.59</v>
      </c>
      <c r="H1818" s="88">
        <v>113.02</v>
      </c>
      <c r="I1818" s="89">
        <v>389.24</v>
      </c>
      <c r="J1818" s="89"/>
      <c r="K1818" s="89"/>
      <c r="L1818" s="89">
        <v>363.15999999999997</v>
      </c>
      <c r="M1818" s="90" t="s">
        <v>1956</v>
      </c>
      <c r="N1818" s="91">
        <v>363.15999999999997</v>
      </c>
      <c r="O1818" s="80"/>
      <c r="P1818" s="92">
        <f t="shared" si="102"/>
        <v>72.63</v>
      </c>
      <c r="Q1818" s="93">
        <f t="shared" si="103"/>
        <v>72.63</v>
      </c>
      <c r="R1818" s="81"/>
      <c r="S1818" s="79"/>
    </row>
    <row r="1819" spans="1:19" ht="15" customHeight="1" x14ac:dyDescent="0.25">
      <c r="A1819" s="78"/>
      <c r="B1819" s="94">
        <v>4100117</v>
      </c>
      <c r="C1819" s="94">
        <v>41001176</v>
      </c>
      <c r="D1819" s="95" t="s">
        <v>1691</v>
      </c>
      <c r="E1819" s="96">
        <v>126</v>
      </c>
      <c r="F1819" s="96">
        <v>252.22</v>
      </c>
      <c r="G1819" s="96">
        <v>40.74</v>
      </c>
      <c r="H1819" s="88">
        <v>163.80000000000001</v>
      </c>
      <c r="I1819" s="89">
        <v>456.76</v>
      </c>
      <c r="J1819" s="89"/>
      <c r="K1819" s="89"/>
      <c r="L1819" s="89">
        <v>418.96000000000004</v>
      </c>
      <c r="M1819" s="90" t="s">
        <v>1956</v>
      </c>
      <c r="N1819" s="91">
        <v>418.96000000000004</v>
      </c>
      <c r="O1819" s="80"/>
      <c r="P1819" s="97">
        <f t="shared" si="102"/>
        <v>80</v>
      </c>
      <c r="Q1819" s="97">
        <f t="shared" si="103"/>
        <v>80</v>
      </c>
      <c r="R1819" s="98"/>
      <c r="S1819" s="79"/>
    </row>
    <row r="1820" spans="1:19" ht="15" customHeight="1" x14ac:dyDescent="0.25">
      <c r="A1820" s="78"/>
      <c r="B1820" s="85">
        <v>4100118</v>
      </c>
      <c r="C1820" s="85">
        <v>41001184</v>
      </c>
      <c r="D1820" s="86" t="s">
        <v>1692</v>
      </c>
      <c r="E1820" s="87">
        <v>126</v>
      </c>
      <c r="F1820" s="87">
        <v>252.22</v>
      </c>
      <c r="G1820" s="87">
        <v>40.74</v>
      </c>
      <c r="H1820" s="88">
        <v>163.80000000000001</v>
      </c>
      <c r="I1820" s="89">
        <v>456.76</v>
      </c>
      <c r="J1820" s="89"/>
      <c r="K1820" s="89"/>
      <c r="L1820" s="89">
        <v>418.96000000000004</v>
      </c>
      <c r="M1820" s="90" t="s">
        <v>1956</v>
      </c>
      <c r="N1820" s="91">
        <v>418.96000000000004</v>
      </c>
      <c r="O1820" s="80"/>
      <c r="P1820" s="92">
        <f t="shared" si="102"/>
        <v>80</v>
      </c>
      <c r="Q1820" s="93">
        <f t="shared" si="103"/>
        <v>80</v>
      </c>
      <c r="R1820" s="81"/>
      <c r="S1820" s="79"/>
    </row>
    <row r="1821" spans="1:19" ht="15" customHeight="1" x14ac:dyDescent="0.25">
      <c r="A1821" s="78"/>
      <c r="B1821" s="94">
        <v>4100122</v>
      </c>
      <c r="C1821" s="94">
        <v>41001222</v>
      </c>
      <c r="D1821" s="95" t="s">
        <v>1693</v>
      </c>
      <c r="E1821" s="96">
        <v>157.79</v>
      </c>
      <c r="F1821" s="96">
        <v>499.8</v>
      </c>
      <c r="G1821" s="96">
        <v>34.92</v>
      </c>
      <c r="H1821" s="88">
        <v>205.13</v>
      </c>
      <c r="I1821" s="89">
        <v>739.85</v>
      </c>
      <c r="J1821" s="89"/>
      <c r="K1821" s="89"/>
      <c r="L1821" s="89">
        <v>692.51</v>
      </c>
      <c r="M1821" s="90" t="s">
        <v>1956</v>
      </c>
      <c r="N1821" s="91">
        <v>692.51</v>
      </c>
      <c r="O1821" s="80"/>
      <c r="P1821" s="97">
        <f t="shared" si="102"/>
        <v>80</v>
      </c>
      <c r="Q1821" s="97">
        <f t="shared" si="103"/>
        <v>80</v>
      </c>
      <c r="R1821" s="98"/>
      <c r="S1821" s="79"/>
    </row>
    <row r="1822" spans="1:19" ht="15" customHeight="1" x14ac:dyDescent="0.25">
      <c r="A1822" s="78"/>
      <c r="B1822" s="85">
        <v>4100123</v>
      </c>
      <c r="C1822" s="85">
        <v>41001230</v>
      </c>
      <c r="D1822" s="86" t="s">
        <v>1694</v>
      </c>
      <c r="E1822" s="87">
        <v>128</v>
      </c>
      <c r="F1822" s="87">
        <v>279.55</v>
      </c>
      <c r="G1822" s="87">
        <v>32.43</v>
      </c>
      <c r="H1822" s="88">
        <v>166.4</v>
      </c>
      <c r="I1822" s="89">
        <v>478.38</v>
      </c>
      <c r="J1822" s="89"/>
      <c r="K1822" s="89"/>
      <c r="L1822" s="89">
        <v>439.98</v>
      </c>
      <c r="M1822" s="90" t="s">
        <v>1956</v>
      </c>
      <c r="N1822" s="91">
        <v>439.98</v>
      </c>
      <c r="O1822" s="80"/>
      <c r="P1822" s="92">
        <f t="shared" si="102"/>
        <v>80</v>
      </c>
      <c r="Q1822" s="93">
        <f t="shared" si="103"/>
        <v>80</v>
      </c>
      <c r="R1822" s="81"/>
      <c r="S1822" s="79"/>
    </row>
    <row r="1823" spans="1:19" ht="15" customHeight="1" x14ac:dyDescent="0.25">
      <c r="A1823" s="78"/>
      <c r="B1823" s="94">
        <v>4100127</v>
      </c>
      <c r="C1823" s="94">
        <v>41001273</v>
      </c>
      <c r="D1823" s="95" t="s">
        <v>1695</v>
      </c>
      <c r="E1823" s="96">
        <v>94.08</v>
      </c>
      <c r="F1823" s="96">
        <v>159.94</v>
      </c>
      <c r="G1823" s="96">
        <v>24.32</v>
      </c>
      <c r="H1823" s="88">
        <v>122.3</v>
      </c>
      <c r="I1823" s="89">
        <v>306.56</v>
      </c>
      <c r="J1823" s="89"/>
      <c r="K1823" s="89"/>
      <c r="L1823" s="89">
        <v>278.33999999999997</v>
      </c>
      <c r="M1823" s="90" t="s">
        <v>1956</v>
      </c>
      <c r="N1823" s="91">
        <v>278.33999999999997</v>
      </c>
      <c r="O1823" s="80"/>
      <c r="P1823" s="97">
        <f t="shared" si="102"/>
        <v>55.67</v>
      </c>
      <c r="Q1823" s="97">
        <f t="shared" si="103"/>
        <v>55.67</v>
      </c>
      <c r="R1823" s="98"/>
      <c r="S1823" s="79"/>
    </row>
    <row r="1824" spans="1:19" ht="15" customHeight="1" x14ac:dyDescent="0.25">
      <c r="A1824" s="78"/>
      <c r="B1824" s="85">
        <v>4100128</v>
      </c>
      <c r="C1824" s="85">
        <v>41001281</v>
      </c>
      <c r="D1824" s="86" t="s">
        <v>1696</v>
      </c>
      <c r="E1824" s="87">
        <v>94.08</v>
      </c>
      <c r="F1824" s="87">
        <v>159.94</v>
      </c>
      <c r="G1824" s="87">
        <v>24.32</v>
      </c>
      <c r="H1824" s="88">
        <v>122.3</v>
      </c>
      <c r="I1824" s="89">
        <v>306.56</v>
      </c>
      <c r="J1824" s="89"/>
      <c r="K1824" s="89"/>
      <c r="L1824" s="89">
        <v>278.33999999999997</v>
      </c>
      <c r="M1824" s="90" t="s">
        <v>1956</v>
      </c>
      <c r="N1824" s="91">
        <v>278.33999999999997</v>
      </c>
      <c r="O1824" s="80"/>
      <c r="P1824" s="92">
        <f t="shared" si="102"/>
        <v>55.67</v>
      </c>
      <c r="Q1824" s="93">
        <f t="shared" si="103"/>
        <v>55.67</v>
      </c>
      <c r="R1824" s="81"/>
      <c r="S1824" s="79"/>
    </row>
    <row r="1825" spans="1:19" ht="15" customHeight="1" x14ac:dyDescent="0.25">
      <c r="A1825" s="78"/>
      <c r="B1825" s="94">
        <v>4100133</v>
      </c>
      <c r="C1825" s="94">
        <v>41001338</v>
      </c>
      <c r="D1825" s="95" t="s">
        <v>1697</v>
      </c>
      <c r="E1825" s="96">
        <v>43.01</v>
      </c>
      <c r="F1825" s="96">
        <v>159.94</v>
      </c>
      <c r="G1825" s="96">
        <v>24.32</v>
      </c>
      <c r="H1825" s="88">
        <v>55.91</v>
      </c>
      <c r="I1825" s="89">
        <v>240.17</v>
      </c>
      <c r="J1825" s="89"/>
      <c r="K1825" s="89"/>
      <c r="L1825" s="89">
        <v>227.26999999999998</v>
      </c>
      <c r="M1825" s="90" t="s">
        <v>1956</v>
      </c>
      <c r="N1825" s="91">
        <v>227.26999999999998</v>
      </c>
      <c r="O1825" s="80"/>
      <c r="P1825" s="97">
        <f t="shared" si="102"/>
        <v>45.45</v>
      </c>
      <c r="Q1825" s="97">
        <f t="shared" si="103"/>
        <v>45.45</v>
      </c>
      <c r="R1825" s="98"/>
      <c r="S1825" s="79"/>
    </row>
    <row r="1826" spans="1:19" ht="15" customHeight="1" x14ac:dyDescent="0.25">
      <c r="A1826" s="78"/>
      <c r="B1826" s="85">
        <v>4100137</v>
      </c>
      <c r="C1826" s="85">
        <v>41001370</v>
      </c>
      <c r="D1826" s="86" t="s">
        <v>1698</v>
      </c>
      <c r="E1826" s="87">
        <v>144</v>
      </c>
      <c r="F1826" s="87">
        <v>249.6</v>
      </c>
      <c r="G1826" s="87">
        <v>46.56</v>
      </c>
      <c r="H1826" s="88">
        <v>187.2</v>
      </c>
      <c r="I1826" s="89">
        <v>483.36</v>
      </c>
      <c r="J1826" s="89"/>
      <c r="K1826" s="89"/>
      <c r="L1826" s="89">
        <v>440.16</v>
      </c>
      <c r="M1826" s="90" t="s">
        <v>1956</v>
      </c>
      <c r="N1826" s="91">
        <v>440.16</v>
      </c>
      <c r="O1826" s="80"/>
      <c r="P1826" s="92">
        <f t="shared" si="102"/>
        <v>80</v>
      </c>
      <c r="Q1826" s="93">
        <f t="shared" si="103"/>
        <v>80</v>
      </c>
      <c r="R1826" s="81"/>
      <c r="S1826" s="79"/>
    </row>
    <row r="1827" spans="1:19" ht="15" customHeight="1" x14ac:dyDescent="0.25">
      <c r="A1827" s="78"/>
      <c r="B1827" s="94">
        <v>4100138</v>
      </c>
      <c r="C1827" s="94">
        <v>41001389</v>
      </c>
      <c r="D1827" s="95" t="s">
        <v>1699</v>
      </c>
      <c r="E1827" s="96">
        <v>144</v>
      </c>
      <c r="F1827" s="96">
        <v>249.6</v>
      </c>
      <c r="G1827" s="96">
        <v>46.56</v>
      </c>
      <c r="H1827" s="88">
        <v>187.2</v>
      </c>
      <c r="I1827" s="89">
        <v>483.36</v>
      </c>
      <c r="J1827" s="89"/>
      <c r="K1827" s="89"/>
      <c r="L1827" s="89">
        <v>440.16</v>
      </c>
      <c r="M1827" s="90" t="s">
        <v>1956</v>
      </c>
      <c r="N1827" s="91">
        <v>440.16</v>
      </c>
      <c r="O1827" s="80"/>
      <c r="P1827" s="97">
        <f t="shared" si="102"/>
        <v>80</v>
      </c>
      <c r="Q1827" s="97">
        <f t="shared" si="103"/>
        <v>80</v>
      </c>
      <c r="R1827" s="98"/>
      <c r="S1827" s="79"/>
    </row>
    <row r="1828" spans="1:19" ht="15" customHeight="1" x14ac:dyDescent="0.25">
      <c r="A1828" s="78"/>
      <c r="B1828" s="85">
        <v>4100139</v>
      </c>
      <c r="C1828" s="85">
        <v>41001397</v>
      </c>
      <c r="D1828" s="86" t="s">
        <v>1700</v>
      </c>
      <c r="E1828" s="87">
        <v>144</v>
      </c>
      <c r="F1828" s="87">
        <v>249.6</v>
      </c>
      <c r="G1828" s="87">
        <v>46.56</v>
      </c>
      <c r="H1828" s="88">
        <v>187.2</v>
      </c>
      <c r="I1828" s="89">
        <v>483.36</v>
      </c>
      <c r="J1828" s="89"/>
      <c r="K1828" s="89"/>
      <c r="L1828" s="89">
        <v>440.16</v>
      </c>
      <c r="M1828" s="90" t="s">
        <v>1956</v>
      </c>
      <c r="N1828" s="91">
        <v>440.16</v>
      </c>
      <c r="O1828" s="80"/>
      <c r="P1828" s="92">
        <f t="shared" si="102"/>
        <v>80</v>
      </c>
      <c r="Q1828" s="93">
        <f t="shared" si="103"/>
        <v>80</v>
      </c>
      <c r="R1828" s="81"/>
      <c r="S1828" s="79"/>
    </row>
    <row r="1829" spans="1:19" ht="15" customHeight="1" x14ac:dyDescent="0.25">
      <c r="A1829" s="78"/>
      <c r="B1829" s="94">
        <v>4100140</v>
      </c>
      <c r="C1829" s="94">
        <v>41001400</v>
      </c>
      <c r="D1829" s="95" t="s">
        <v>1701</v>
      </c>
      <c r="E1829" s="96">
        <v>144</v>
      </c>
      <c r="F1829" s="96">
        <v>249.6</v>
      </c>
      <c r="G1829" s="96">
        <v>46.56</v>
      </c>
      <c r="H1829" s="88">
        <v>187.2</v>
      </c>
      <c r="I1829" s="89">
        <v>483.36</v>
      </c>
      <c r="J1829" s="89"/>
      <c r="K1829" s="89"/>
      <c r="L1829" s="89">
        <v>440.16</v>
      </c>
      <c r="M1829" s="90" t="s">
        <v>1956</v>
      </c>
      <c r="N1829" s="91">
        <v>440.16</v>
      </c>
      <c r="O1829" s="80"/>
      <c r="P1829" s="97">
        <f t="shared" si="102"/>
        <v>80</v>
      </c>
      <c r="Q1829" s="97">
        <f t="shared" si="103"/>
        <v>80</v>
      </c>
      <c r="R1829" s="98"/>
      <c r="S1829" s="79"/>
    </row>
    <row r="1830" spans="1:19" ht="15" customHeight="1" x14ac:dyDescent="0.25">
      <c r="A1830" s="78"/>
      <c r="B1830" s="85">
        <v>4100141</v>
      </c>
      <c r="C1830" s="85">
        <v>41001419</v>
      </c>
      <c r="D1830" s="86" t="s">
        <v>1702</v>
      </c>
      <c r="E1830" s="87">
        <v>144</v>
      </c>
      <c r="F1830" s="87">
        <v>249.6</v>
      </c>
      <c r="G1830" s="87">
        <v>46.56</v>
      </c>
      <c r="H1830" s="88">
        <v>187.2</v>
      </c>
      <c r="I1830" s="89">
        <v>483.36</v>
      </c>
      <c r="J1830" s="89"/>
      <c r="K1830" s="89"/>
      <c r="L1830" s="89">
        <v>440.16</v>
      </c>
      <c r="M1830" s="90" t="s">
        <v>1956</v>
      </c>
      <c r="N1830" s="91">
        <v>440.16</v>
      </c>
      <c r="O1830" s="80"/>
      <c r="P1830" s="92">
        <f t="shared" si="102"/>
        <v>80</v>
      </c>
      <c r="Q1830" s="93">
        <f t="shared" si="103"/>
        <v>80</v>
      </c>
      <c r="R1830" s="81"/>
      <c r="S1830" s="79"/>
    </row>
    <row r="1831" spans="1:19" ht="15" customHeight="1" x14ac:dyDescent="0.25">
      <c r="A1831" s="78"/>
      <c r="B1831" s="94">
        <v>4100142</v>
      </c>
      <c r="C1831" s="94">
        <v>41001427</v>
      </c>
      <c r="D1831" s="95" t="s">
        <v>1703</v>
      </c>
      <c r="E1831" s="96">
        <v>144</v>
      </c>
      <c r="F1831" s="96">
        <v>249.6</v>
      </c>
      <c r="G1831" s="96">
        <v>46.56</v>
      </c>
      <c r="H1831" s="88">
        <v>187.2</v>
      </c>
      <c r="I1831" s="89">
        <v>483.36</v>
      </c>
      <c r="J1831" s="89"/>
      <c r="K1831" s="89"/>
      <c r="L1831" s="89">
        <v>440.16</v>
      </c>
      <c r="M1831" s="90" t="s">
        <v>1956</v>
      </c>
      <c r="N1831" s="91">
        <v>440.16</v>
      </c>
      <c r="O1831" s="80"/>
      <c r="P1831" s="97">
        <f t="shared" si="102"/>
        <v>80</v>
      </c>
      <c r="Q1831" s="97">
        <f t="shared" si="103"/>
        <v>80</v>
      </c>
      <c r="R1831" s="98"/>
      <c r="S1831" s="79"/>
    </row>
    <row r="1832" spans="1:19" ht="15" customHeight="1" x14ac:dyDescent="0.25">
      <c r="A1832" s="78"/>
      <c r="B1832" s="85">
        <v>4100143</v>
      </c>
      <c r="C1832" s="85">
        <v>41001435</v>
      </c>
      <c r="D1832" s="86" t="s">
        <v>1704</v>
      </c>
      <c r="E1832" s="87">
        <v>144</v>
      </c>
      <c r="F1832" s="87">
        <v>249.6</v>
      </c>
      <c r="G1832" s="87">
        <v>46.56</v>
      </c>
      <c r="H1832" s="88">
        <v>187.2</v>
      </c>
      <c r="I1832" s="89">
        <v>483.36</v>
      </c>
      <c r="J1832" s="89"/>
      <c r="K1832" s="89"/>
      <c r="L1832" s="89">
        <v>440.16</v>
      </c>
      <c r="M1832" s="90" t="s">
        <v>1956</v>
      </c>
      <c r="N1832" s="91">
        <v>440.16</v>
      </c>
      <c r="O1832" s="80"/>
      <c r="P1832" s="92">
        <f t="shared" si="102"/>
        <v>80</v>
      </c>
      <c r="Q1832" s="93">
        <f t="shared" si="103"/>
        <v>80</v>
      </c>
      <c r="R1832" s="81"/>
      <c r="S1832" s="79"/>
    </row>
    <row r="1833" spans="1:19" ht="15" customHeight="1" x14ac:dyDescent="0.25">
      <c r="A1833" s="78"/>
      <c r="B1833" s="94">
        <v>4100144</v>
      </c>
      <c r="C1833" s="94">
        <v>41001443</v>
      </c>
      <c r="D1833" s="95" t="s">
        <v>1705</v>
      </c>
      <c r="E1833" s="96">
        <v>144</v>
      </c>
      <c r="F1833" s="96">
        <v>249.6</v>
      </c>
      <c r="G1833" s="96">
        <v>46.56</v>
      </c>
      <c r="H1833" s="88">
        <v>187.2</v>
      </c>
      <c r="I1833" s="89">
        <v>483.36</v>
      </c>
      <c r="J1833" s="89"/>
      <c r="K1833" s="89"/>
      <c r="L1833" s="89">
        <v>440.16</v>
      </c>
      <c r="M1833" s="90" t="s">
        <v>1956</v>
      </c>
      <c r="N1833" s="91">
        <v>440.16</v>
      </c>
      <c r="O1833" s="80"/>
      <c r="P1833" s="97">
        <f t="shared" si="102"/>
        <v>80</v>
      </c>
      <c r="Q1833" s="97">
        <f t="shared" si="103"/>
        <v>80</v>
      </c>
      <c r="R1833" s="98"/>
      <c r="S1833" s="79"/>
    </row>
    <row r="1834" spans="1:19" ht="15" customHeight="1" x14ac:dyDescent="0.25">
      <c r="A1834" s="78"/>
      <c r="B1834" s="85">
        <v>4100145</v>
      </c>
      <c r="C1834" s="85">
        <v>41001451</v>
      </c>
      <c r="D1834" s="86" t="s">
        <v>1706</v>
      </c>
      <c r="E1834" s="87">
        <v>144</v>
      </c>
      <c r="F1834" s="87">
        <v>249.6</v>
      </c>
      <c r="G1834" s="87">
        <v>46.56</v>
      </c>
      <c r="H1834" s="88">
        <v>187.2</v>
      </c>
      <c r="I1834" s="89">
        <v>483.36</v>
      </c>
      <c r="J1834" s="89"/>
      <c r="K1834" s="89"/>
      <c r="L1834" s="89">
        <v>440.16</v>
      </c>
      <c r="M1834" s="90" t="s">
        <v>1956</v>
      </c>
      <c r="N1834" s="91">
        <v>440.16</v>
      </c>
      <c r="O1834" s="80"/>
      <c r="P1834" s="92">
        <f t="shared" si="102"/>
        <v>80</v>
      </c>
      <c r="Q1834" s="93">
        <f t="shared" si="103"/>
        <v>80</v>
      </c>
      <c r="R1834" s="81"/>
      <c r="S1834" s="79"/>
    </row>
    <row r="1835" spans="1:19" ht="15" customHeight="1" x14ac:dyDescent="0.25">
      <c r="A1835" s="78"/>
      <c r="B1835" s="94">
        <v>4100146</v>
      </c>
      <c r="C1835" s="94">
        <v>41001460</v>
      </c>
      <c r="D1835" s="95" t="s">
        <v>1707</v>
      </c>
      <c r="E1835" s="96">
        <v>144</v>
      </c>
      <c r="F1835" s="96">
        <v>249.6</v>
      </c>
      <c r="G1835" s="96">
        <v>46.56</v>
      </c>
      <c r="H1835" s="88">
        <v>187.2</v>
      </c>
      <c r="I1835" s="89">
        <v>483.36</v>
      </c>
      <c r="J1835" s="89"/>
      <c r="K1835" s="89"/>
      <c r="L1835" s="89">
        <v>440.16</v>
      </c>
      <c r="M1835" s="90" t="s">
        <v>1956</v>
      </c>
      <c r="N1835" s="91">
        <v>440.16</v>
      </c>
      <c r="O1835" s="80"/>
      <c r="P1835" s="97">
        <f t="shared" si="102"/>
        <v>80</v>
      </c>
      <c r="Q1835" s="97">
        <f t="shared" si="103"/>
        <v>80</v>
      </c>
      <c r="R1835" s="98"/>
      <c r="S1835" s="79"/>
    </row>
    <row r="1836" spans="1:19" ht="15" customHeight="1" x14ac:dyDescent="0.25">
      <c r="A1836" s="78"/>
      <c r="B1836" s="85">
        <v>4100147</v>
      </c>
      <c r="C1836" s="85">
        <v>41001478</v>
      </c>
      <c r="D1836" s="86" t="s">
        <v>10820</v>
      </c>
      <c r="E1836" s="87">
        <v>90</v>
      </c>
      <c r="F1836" s="87">
        <v>192.17</v>
      </c>
      <c r="G1836" s="87">
        <v>29.1</v>
      </c>
      <c r="H1836" s="88">
        <v>117</v>
      </c>
      <c r="I1836" s="89">
        <v>338.27</v>
      </c>
      <c r="J1836" s="89"/>
      <c r="K1836" s="89"/>
      <c r="L1836" s="89">
        <v>311.27</v>
      </c>
      <c r="M1836" s="90" t="s">
        <v>1956</v>
      </c>
      <c r="N1836" s="91">
        <v>311.27</v>
      </c>
      <c r="O1836" s="80"/>
      <c r="P1836" s="92">
        <f t="shared" si="102"/>
        <v>62.25</v>
      </c>
      <c r="Q1836" s="93">
        <f t="shared" si="103"/>
        <v>62.25</v>
      </c>
      <c r="R1836" s="81"/>
      <c r="S1836" s="79"/>
    </row>
    <row r="1837" spans="1:19" ht="15" customHeight="1" x14ac:dyDescent="0.25">
      <c r="A1837" s="78"/>
      <c r="B1837" s="94">
        <v>4100151</v>
      </c>
      <c r="C1837" s="94">
        <v>41001516</v>
      </c>
      <c r="D1837" s="95" t="s">
        <v>1708</v>
      </c>
      <c r="E1837" s="96">
        <v>144</v>
      </c>
      <c r="F1837" s="96">
        <v>249.6</v>
      </c>
      <c r="G1837" s="96">
        <v>46.56</v>
      </c>
      <c r="H1837" s="88">
        <v>187.2</v>
      </c>
      <c r="I1837" s="89">
        <v>483.36</v>
      </c>
      <c r="J1837" s="89"/>
      <c r="K1837" s="89"/>
      <c r="L1837" s="89">
        <v>440.16</v>
      </c>
      <c r="M1837" s="90" t="s">
        <v>1956</v>
      </c>
      <c r="N1837" s="91">
        <v>440.16</v>
      </c>
      <c r="O1837" s="80"/>
      <c r="P1837" s="97">
        <f t="shared" si="102"/>
        <v>80</v>
      </c>
      <c r="Q1837" s="97">
        <f t="shared" si="103"/>
        <v>80</v>
      </c>
      <c r="R1837" s="98"/>
      <c r="S1837" s="79"/>
    </row>
    <row r="1838" spans="1:19" ht="15" customHeight="1" x14ac:dyDescent="0.25">
      <c r="A1838" s="78"/>
      <c r="B1838" s="85">
        <v>4100152</v>
      </c>
      <c r="C1838" s="85">
        <v>41001524</v>
      </c>
      <c r="D1838" s="86" t="s">
        <v>1709</v>
      </c>
      <c r="E1838" s="87">
        <v>144</v>
      </c>
      <c r="F1838" s="87">
        <v>249.6</v>
      </c>
      <c r="G1838" s="87">
        <v>46.56</v>
      </c>
      <c r="H1838" s="88">
        <v>187.2</v>
      </c>
      <c r="I1838" s="89">
        <v>483.36</v>
      </c>
      <c r="J1838" s="89"/>
      <c r="K1838" s="89"/>
      <c r="L1838" s="89">
        <v>440.16</v>
      </c>
      <c r="M1838" s="90" t="s">
        <v>1956</v>
      </c>
      <c r="N1838" s="91">
        <v>440.16</v>
      </c>
      <c r="O1838" s="80"/>
      <c r="P1838" s="92">
        <f t="shared" si="102"/>
        <v>80</v>
      </c>
      <c r="Q1838" s="93">
        <f t="shared" si="103"/>
        <v>80</v>
      </c>
      <c r="R1838" s="81"/>
      <c r="S1838" s="79"/>
    </row>
    <row r="1839" spans="1:19" ht="15" customHeight="1" x14ac:dyDescent="0.25">
      <c r="A1839" s="78"/>
      <c r="B1839" s="94">
        <v>4100153</v>
      </c>
      <c r="C1839" s="94">
        <v>41001532</v>
      </c>
      <c r="D1839" s="95" t="s">
        <v>1907</v>
      </c>
      <c r="E1839" s="96">
        <v>126.72</v>
      </c>
      <c r="F1839" s="96">
        <v>0</v>
      </c>
      <c r="G1839" s="96">
        <v>46.56</v>
      </c>
      <c r="H1839" s="88">
        <v>164.74</v>
      </c>
      <c r="I1839" s="89">
        <v>211.3</v>
      </c>
      <c r="J1839" s="89"/>
      <c r="K1839" s="89"/>
      <c r="L1839" s="89">
        <v>173.28</v>
      </c>
      <c r="M1839" s="90" t="s">
        <v>1956</v>
      </c>
      <c r="N1839" s="91">
        <v>173.28</v>
      </c>
      <c r="O1839" s="80"/>
      <c r="P1839" s="97">
        <f t="shared" si="102"/>
        <v>34.659999999999997</v>
      </c>
      <c r="Q1839" s="97">
        <f t="shared" si="103"/>
        <v>34.659999999999997</v>
      </c>
      <c r="R1839" s="98"/>
      <c r="S1839" s="79"/>
    </row>
    <row r="1840" spans="1:19" ht="15" customHeight="1" x14ac:dyDescent="0.25">
      <c r="A1840" s="78"/>
      <c r="B1840" s="85">
        <v>4100201</v>
      </c>
      <c r="C1840" s="85">
        <v>41002016</v>
      </c>
      <c r="D1840" s="86" t="s">
        <v>1710</v>
      </c>
      <c r="E1840" s="87">
        <v>34.56</v>
      </c>
      <c r="F1840" s="87">
        <v>0</v>
      </c>
      <c r="G1840" s="87">
        <v>0</v>
      </c>
      <c r="H1840" s="88">
        <v>44.93</v>
      </c>
      <c r="I1840" s="89">
        <v>44.93</v>
      </c>
      <c r="J1840" s="89"/>
      <c r="K1840" s="89"/>
      <c r="L1840" s="89">
        <v>34.56</v>
      </c>
      <c r="M1840" s="90" t="s">
        <v>1956</v>
      </c>
      <c r="N1840" s="91">
        <v>34.56</v>
      </c>
      <c r="O1840" s="80"/>
      <c r="P1840" s="92">
        <f t="shared" si="102"/>
        <v>6.91</v>
      </c>
      <c r="Q1840" s="93">
        <f t="shared" si="103"/>
        <v>6.91</v>
      </c>
      <c r="R1840" s="81"/>
      <c r="S1840" s="79"/>
    </row>
    <row r="1841" spans="1:19" ht="15" customHeight="1" x14ac:dyDescent="0.25">
      <c r="A1841" s="78"/>
      <c r="B1841" s="94">
        <v>4100204</v>
      </c>
      <c r="C1841" s="94">
        <v>41002040</v>
      </c>
      <c r="D1841" s="95" t="s">
        <v>1711</v>
      </c>
      <c r="E1841" s="96">
        <v>74.52</v>
      </c>
      <c r="F1841" s="96">
        <v>0</v>
      </c>
      <c r="G1841" s="96">
        <v>0</v>
      </c>
      <c r="H1841" s="88">
        <v>96.88</v>
      </c>
      <c r="I1841" s="89">
        <v>96.88</v>
      </c>
      <c r="J1841" s="89"/>
      <c r="K1841" s="89"/>
      <c r="L1841" s="89">
        <v>74.52</v>
      </c>
      <c r="M1841" s="90" t="s">
        <v>1956</v>
      </c>
      <c r="N1841" s="91">
        <v>74.52</v>
      </c>
      <c r="O1841" s="80"/>
      <c r="P1841" s="97">
        <f t="shared" si="102"/>
        <v>14.9</v>
      </c>
      <c r="Q1841" s="97">
        <f t="shared" si="103"/>
        <v>14.9</v>
      </c>
      <c r="R1841" s="98"/>
      <c r="S1841" s="79"/>
    </row>
    <row r="1842" spans="1:19" ht="15" customHeight="1" x14ac:dyDescent="0.25">
      <c r="A1842" s="78"/>
      <c r="B1842" s="85">
        <v>4100205</v>
      </c>
      <c r="C1842" s="85">
        <v>41002059</v>
      </c>
      <c r="D1842" s="86" t="s">
        <v>1712</v>
      </c>
      <c r="E1842" s="87">
        <v>141.12</v>
      </c>
      <c r="F1842" s="87">
        <v>200.26</v>
      </c>
      <c r="G1842" s="87">
        <v>36.5</v>
      </c>
      <c r="H1842" s="88">
        <v>183.46</v>
      </c>
      <c r="I1842" s="89">
        <v>420.22</v>
      </c>
      <c r="J1842" s="89"/>
      <c r="K1842" s="89"/>
      <c r="L1842" s="89">
        <v>377.88</v>
      </c>
      <c r="M1842" s="90" t="s">
        <v>1956</v>
      </c>
      <c r="N1842" s="91">
        <v>377.88</v>
      </c>
      <c r="O1842" s="80"/>
      <c r="P1842" s="92">
        <f t="shared" si="102"/>
        <v>75.58</v>
      </c>
      <c r="Q1842" s="93">
        <f t="shared" si="103"/>
        <v>75.58</v>
      </c>
      <c r="R1842" s="81"/>
      <c r="S1842" s="79"/>
    </row>
    <row r="1843" spans="1:19" ht="15" customHeight="1" x14ac:dyDescent="0.25">
      <c r="A1843" s="78"/>
      <c r="B1843" s="94">
        <v>4110101</v>
      </c>
      <c r="C1843" s="94">
        <v>41101014</v>
      </c>
      <c r="D1843" s="95" t="s">
        <v>1713</v>
      </c>
      <c r="E1843" s="96">
        <v>126</v>
      </c>
      <c r="F1843" s="96">
        <v>514.29999999999995</v>
      </c>
      <c r="G1843" s="96">
        <v>127.76</v>
      </c>
      <c r="H1843" s="88">
        <v>163.80000000000001</v>
      </c>
      <c r="I1843" s="89">
        <v>805.86</v>
      </c>
      <c r="J1843" s="89"/>
      <c r="K1843" s="89"/>
      <c r="L1843" s="89">
        <v>768.06</v>
      </c>
      <c r="M1843" s="90" t="s">
        <v>1956</v>
      </c>
      <c r="N1843" s="91">
        <v>768.06</v>
      </c>
      <c r="O1843" s="80"/>
      <c r="P1843" s="97">
        <f t="shared" si="102"/>
        <v>80</v>
      </c>
      <c r="Q1843" s="97">
        <f t="shared" si="103"/>
        <v>80</v>
      </c>
      <c r="R1843" s="98"/>
      <c r="S1843" s="79"/>
    </row>
    <row r="1844" spans="1:19" ht="15" customHeight="1" x14ac:dyDescent="0.25">
      <c r="A1844" s="78"/>
      <c r="B1844" s="85">
        <v>4110102</v>
      </c>
      <c r="C1844" s="85">
        <v>41101022</v>
      </c>
      <c r="D1844" s="86" t="s">
        <v>1714</v>
      </c>
      <c r="E1844" s="87">
        <v>126</v>
      </c>
      <c r="F1844" s="87">
        <v>514.29999999999995</v>
      </c>
      <c r="G1844" s="87">
        <v>127.76</v>
      </c>
      <c r="H1844" s="88">
        <v>163.80000000000001</v>
      </c>
      <c r="I1844" s="89">
        <v>805.86</v>
      </c>
      <c r="J1844" s="89"/>
      <c r="K1844" s="89"/>
      <c r="L1844" s="89">
        <v>768.06</v>
      </c>
      <c r="M1844" s="90" t="s">
        <v>1956</v>
      </c>
      <c r="N1844" s="91">
        <v>768.06</v>
      </c>
      <c r="O1844" s="80"/>
      <c r="P1844" s="92">
        <f t="shared" si="102"/>
        <v>80</v>
      </c>
      <c r="Q1844" s="93">
        <f t="shared" si="103"/>
        <v>80</v>
      </c>
      <c r="R1844" s="81"/>
      <c r="S1844" s="79"/>
    </row>
    <row r="1845" spans="1:19" ht="15" customHeight="1" x14ac:dyDescent="0.25">
      <c r="A1845" s="78"/>
      <c r="B1845" s="94">
        <v>4110103</v>
      </c>
      <c r="C1845" s="94">
        <v>41101030</v>
      </c>
      <c r="D1845" s="95" t="s">
        <v>1715</v>
      </c>
      <c r="E1845" s="96">
        <v>126</v>
      </c>
      <c r="F1845" s="96">
        <v>514.29999999999995</v>
      </c>
      <c r="G1845" s="96">
        <v>127.76</v>
      </c>
      <c r="H1845" s="88">
        <v>163.80000000000001</v>
      </c>
      <c r="I1845" s="89">
        <v>805.86</v>
      </c>
      <c r="J1845" s="89"/>
      <c r="K1845" s="89"/>
      <c r="L1845" s="89">
        <v>768.06</v>
      </c>
      <c r="M1845" s="90" t="s">
        <v>1956</v>
      </c>
      <c r="N1845" s="91">
        <v>768.06</v>
      </c>
      <c r="O1845" s="80"/>
      <c r="P1845" s="97">
        <f t="shared" si="102"/>
        <v>80</v>
      </c>
      <c r="Q1845" s="97">
        <f t="shared" si="103"/>
        <v>80</v>
      </c>
      <c r="R1845" s="98"/>
      <c r="S1845" s="79"/>
    </row>
    <row r="1846" spans="1:19" ht="15" customHeight="1" x14ac:dyDescent="0.25">
      <c r="A1846" s="78"/>
      <c r="B1846" s="85">
        <v>4110105</v>
      </c>
      <c r="C1846" s="85">
        <v>41101057</v>
      </c>
      <c r="D1846" s="86" t="s">
        <v>1716</v>
      </c>
      <c r="E1846" s="87">
        <v>126.72</v>
      </c>
      <c r="F1846" s="87">
        <v>0</v>
      </c>
      <c r="G1846" s="87">
        <v>31.04</v>
      </c>
      <c r="H1846" s="88">
        <v>164.74</v>
      </c>
      <c r="I1846" s="89">
        <v>195.78</v>
      </c>
      <c r="J1846" s="89"/>
      <c r="K1846" s="89"/>
      <c r="L1846" s="89">
        <v>157.76</v>
      </c>
      <c r="M1846" s="90" t="s">
        <v>1956</v>
      </c>
      <c r="N1846" s="91">
        <v>157.76</v>
      </c>
      <c r="O1846" s="80"/>
      <c r="P1846" s="92">
        <f t="shared" si="102"/>
        <v>31.55</v>
      </c>
      <c r="Q1846" s="93">
        <f t="shared" si="103"/>
        <v>31.55</v>
      </c>
      <c r="R1846" s="81"/>
      <c r="S1846" s="79"/>
    </row>
    <row r="1847" spans="1:19" ht="15" customHeight="1" x14ac:dyDescent="0.25">
      <c r="A1847" s="78"/>
      <c r="B1847" s="94">
        <v>4110106</v>
      </c>
      <c r="C1847" s="94">
        <v>41101065</v>
      </c>
      <c r="D1847" s="95" t="s">
        <v>1717</v>
      </c>
      <c r="E1847" s="96">
        <v>126.72</v>
      </c>
      <c r="F1847" s="96">
        <v>0</v>
      </c>
      <c r="G1847" s="96">
        <v>31.04</v>
      </c>
      <c r="H1847" s="88">
        <v>164.74</v>
      </c>
      <c r="I1847" s="89">
        <v>195.78</v>
      </c>
      <c r="J1847" s="89"/>
      <c r="K1847" s="89"/>
      <c r="L1847" s="89">
        <v>157.76</v>
      </c>
      <c r="M1847" s="90" t="s">
        <v>1956</v>
      </c>
      <c r="N1847" s="91">
        <v>157.76</v>
      </c>
      <c r="O1847" s="80"/>
      <c r="P1847" s="97">
        <f t="shared" si="102"/>
        <v>31.55</v>
      </c>
      <c r="Q1847" s="97">
        <f t="shared" si="103"/>
        <v>31.55</v>
      </c>
      <c r="R1847" s="98"/>
      <c r="S1847" s="79"/>
    </row>
    <row r="1848" spans="1:19" ht="15" customHeight="1" x14ac:dyDescent="0.25">
      <c r="A1848" s="78"/>
      <c r="B1848" s="85">
        <v>4110107</v>
      </c>
      <c r="C1848" s="85">
        <v>41101073</v>
      </c>
      <c r="D1848" s="86" t="s">
        <v>1718</v>
      </c>
      <c r="E1848" s="87">
        <v>126</v>
      </c>
      <c r="F1848" s="87">
        <v>514.29999999999995</v>
      </c>
      <c r="G1848" s="87">
        <v>127.76</v>
      </c>
      <c r="H1848" s="88">
        <v>163.80000000000001</v>
      </c>
      <c r="I1848" s="89">
        <v>805.86</v>
      </c>
      <c r="J1848" s="89"/>
      <c r="K1848" s="89"/>
      <c r="L1848" s="89">
        <v>768.06</v>
      </c>
      <c r="M1848" s="90" t="s">
        <v>1956</v>
      </c>
      <c r="N1848" s="91">
        <v>768.06</v>
      </c>
      <c r="O1848" s="80"/>
      <c r="P1848" s="92">
        <f t="shared" si="102"/>
        <v>80</v>
      </c>
      <c r="Q1848" s="93">
        <f t="shared" si="103"/>
        <v>80</v>
      </c>
      <c r="R1848" s="81"/>
      <c r="S1848" s="79"/>
    </row>
    <row r="1849" spans="1:19" ht="15" customHeight="1" x14ac:dyDescent="0.25">
      <c r="A1849" s="78"/>
      <c r="B1849" s="94">
        <v>4110108</v>
      </c>
      <c r="C1849" s="94">
        <v>41101081</v>
      </c>
      <c r="D1849" s="95" t="s">
        <v>1719</v>
      </c>
      <c r="E1849" s="96">
        <v>126</v>
      </c>
      <c r="F1849" s="96">
        <v>514.29999999999995</v>
      </c>
      <c r="G1849" s="96">
        <v>127.76</v>
      </c>
      <c r="H1849" s="88">
        <v>163.80000000000001</v>
      </c>
      <c r="I1849" s="89">
        <v>805.86</v>
      </c>
      <c r="J1849" s="89"/>
      <c r="K1849" s="89"/>
      <c r="L1849" s="89">
        <v>768.06</v>
      </c>
      <c r="M1849" s="90" t="s">
        <v>1956</v>
      </c>
      <c r="N1849" s="91">
        <v>768.06</v>
      </c>
      <c r="O1849" s="80"/>
      <c r="P1849" s="97">
        <f t="shared" ref="P1849:P1874" si="104">ROUND(IF((L1849*$P$4)&gt;=$Q$5,$Q$5,L1849*$P$4),2)</f>
        <v>80</v>
      </c>
      <c r="Q1849" s="97">
        <f t="shared" ref="Q1849:Q1874" si="105">ROUND(IF((N1849*$P$4)&gt;=$Q$5,$Q$5,N1849*$P$4),2)</f>
        <v>80</v>
      </c>
      <c r="R1849" s="98"/>
      <c r="S1849" s="79"/>
    </row>
    <row r="1850" spans="1:19" ht="15" customHeight="1" x14ac:dyDescent="0.25">
      <c r="A1850" s="78"/>
      <c r="B1850" s="85">
        <v>4110109</v>
      </c>
      <c r="C1850" s="85">
        <v>41101090</v>
      </c>
      <c r="D1850" s="86" t="s">
        <v>1720</v>
      </c>
      <c r="E1850" s="87">
        <v>126</v>
      </c>
      <c r="F1850" s="87">
        <v>514.29999999999995</v>
      </c>
      <c r="G1850" s="87">
        <v>127.76</v>
      </c>
      <c r="H1850" s="88">
        <v>163.80000000000001</v>
      </c>
      <c r="I1850" s="89">
        <v>805.86</v>
      </c>
      <c r="J1850" s="89"/>
      <c r="K1850" s="89"/>
      <c r="L1850" s="89">
        <v>768.06</v>
      </c>
      <c r="M1850" s="90" t="s">
        <v>1956</v>
      </c>
      <c r="N1850" s="91">
        <v>768.06</v>
      </c>
      <c r="O1850" s="80"/>
      <c r="P1850" s="92">
        <f t="shared" si="104"/>
        <v>80</v>
      </c>
      <c r="Q1850" s="93">
        <f t="shared" si="105"/>
        <v>80</v>
      </c>
      <c r="R1850" s="81"/>
      <c r="S1850" s="79"/>
    </row>
    <row r="1851" spans="1:19" ht="15" customHeight="1" x14ac:dyDescent="0.25">
      <c r="A1851" s="78"/>
      <c r="B1851" s="94">
        <v>4110110</v>
      </c>
      <c r="C1851" s="94">
        <v>41101103</v>
      </c>
      <c r="D1851" s="95" t="s">
        <v>1721</v>
      </c>
      <c r="E1851" s="96">
        <v>110.88</v>
      </c>
      <c r="F1851" s="96">
        <v>514.29999999999995</v>
      </c>
      <c r="G1851" s="96">
        <v>127.76</v>
      </c>
      <c r="H1851" s="88">
        <v>144.13999999999999</v>
      </c>
      <c r="I1851" s="89">
        <v>786.2</v>
      </c>
      <c r="J1851" s="89"/>
      <c r="K1851" s="89"/>
      <c r="L1851" s="89">
        <v>752.93999999999994</v>
      </c>
      <c r="M1851" s="90" t="s">
        <v>1956</v>
      </c>
      <c r="N1851" s="91">
        <v>752.93999999999994</v>
      </c>
      <c r="O1851" s="80"/>
      <c r="P1851" s="97">
        <f t="shared" si="104"/>
        <v>80</v>
      </c>
      <c r="Q1851" s="97">
        <f t="shared" si="105"/>
        <v>80</v>
      </c>
      <c r="R1851" s="98"/>
      <c r="S1851" s="79"/>
    </row>
    <row r="1852" spans="1:19" ht="15" customHeight="1" x14ac:dyDescent="0.25">
      <c r="A1852" s="78"/>
      <c r="B1852" s="85">
        <v>4110111</v>
      </c>
      <c r="C1852" s="85">
        <v>41101111</v>
      </c>
      <c r="D1852" s="86" t="s">
        <v>1722</v>
      </c>
      <c r="E1852" s="87">
        <v>126</v>
      </c>
      <c r="F1852" s="87">
        <v>514.29999999999995</v>
      </c>
      <c r="G1852" s="87">
        <v>127.76</v>
      </c>
      <c r="H1852" s="88">
        <v>163.80000000000001</v>
      </c>
      <c r="I1852" s="89">
        <v>805.86</v>
      </c>
      <c r="J1852" s="89"/>
      <c r="K1852" s="89"/>
      <c r="L1852" s="89">
        <v>768.06</v>
      </c>
      <c r="M1852" s="90" t="s">
        <v>1956</v>
      </c>
      <c r="N1852" s="91">
        <v>768.06</v>
      </c>
      <c r="O1852" s="80"/>
      <c r="P1852" s="92">
        <f t="shared" si="104"/>
        <v>80</v>
      </c>
      <c r="Q1852" s="93">
        <f t="shared" si="105"/>
        <v>80</v>
      </c>
      <c r="R1852" s="81"/>
      <c r="S1852" s="79"/>
    </row>
    <row r="1853" spans="1:19" ht="15" customHeight="1" x14ac:dyDescent="0.25">
      <c r="A1853" s="78"/>
      <c r="B1853" s="94">
        <v>4110112</v>
      </c>
      <c r="C1853" s="94">
        <v>41101120</v>
      </c>
      <c r="D1853" s="95" t="s">
        <v>1723</v>
      </c>
      <c r="E1853" s="96">
        <v>126</v>
      </c>
      <c r="F1853" s="96">
        <v>533.12</v>
      </c>
      <c r="G1853" s="96">
        <v>127.76</v>
      </c>
      <c r="H1853" s="88">
        <v>163.80000000000001</v>
      </c>
      <c r="I1853" s="89">
        <v>824.68</v>
      </c>
      <c r="J1853" s="89"/>
      <c r="K1853" s="89"/>
      <c r="L1853" s="89">
        <v>786.88</v>
      </c>
      <c r="M1853" s="90" t="s">
        <v>1956</v>
      </c>
      <c r="N1853" s="91">
        <v>786.88</v>
      </c>
      <c r="O1853" s="80"/>
      <c r="P1853" s="97">
        <f t="shared" si="104"/>
        <v>80</v>
      </c>
      <c r="Q1853" s="97">
        <f t="shared" si="105"/>
        <v>80</v>
      </c>
      <c r="R1853" s="98"/>
      <c r="S1853" s="79"/>
    </row>
    <row r="1854" spans="1:19" ht="15" customHeight="1" x14ac:dyDescent="0.25">
      <c r="A1854" s="78"/>
      <c r="B1854" s="85">
        <v>4110113</v>
      </c>
      <c r="C1854" s="85">
        <v>41101138</v>
      </c>
      <c r="D1854" s="86" t="s">
        <v>1724</v>
      </c>
      <c r="E1854" s="87">
        <v>108</v>
      </c>
      <c r="F1854" s="87">
        <v>537.6</v>
      </c>
      <c r="G1854" s="87">
        <v>109.51</v>
      </c>
      <c r="H1854" s="88">
        <v>140.4</v>
      </c>
      <c r="I1854" s="89">
        <v>787.51</v>
      </c>
      <c r="J1854" s="89"/>
      <c r="K1854" s="89"/>
      <c r="L1854" s="89">
        <v>755.11</v>
      </c>
      <c r="M1854" s="90" t="s">
        <v>1956</v>
      </c>
      <c r="N1854" s="91">
        <v>755.11</v>
      </c>
      <c r="O1854" s="80"/>
      <c r="P1854" s="92">
        <f t="shared" si="104"/>
        <v>80</v>
      </c>
      <c r="Q1854" s="93">
        <f t="shared" si="105"/>
        <v>80</v>
      </c>
      <c r="R1854" s="81"/>
      <c r="S1854" s="79"/>
    </row>
    <row r="1855" spans="1:19" ht="15" customHeight="1" x14ac:dyDescent="0.25">
      <c r="A1855" s="78"/>
      <c r="B1855" s="94">
        <v>4110114</v>
      </c>
      <c r="C1855" s="94">
        <v>41101146</v>
      </c>
      <c r="D1855" s="95" t="s">
        <v>1725</v>
      </c>
      <c r="E1855" s="96">
        <v>126</v>
      </c>
      <c r="F1855" s="96">
        <v>646.51</v>
      </c>
      <c r="G1855" s="96">
        <v>135.80000000000001</v>
      </c>
      <c r="H1855" s="88">
        <v>163.80000000000001</v>
      </c>
      <c r="I1855" s="89">
        <v>946.11</v>
      </c>
      <c r="J1855" s="89"/>
      <c r="K1855" s="89"/>
      <c r="L1855" s="89">
        <v>908.31</v>
      </c>
      <c r="M1855" s="90" t="s">
        <v>1956</v>
      </c>
      <c r="N1855" s="91">
        <v>908.31</v>
      </c>
      <c r="O1855" s="80"/>
      <c r="P1855" s="97">
        <f t="shared" si="104"/>
        <v>80</v>
      </c>
      <c r="Q1855" s="97">
        <f t="shared" si="105"/>
        <v>80</v>
      </c>
      <c r="R1855" s="98"/>
      <c r="S1855" s="79"/>
    </row>
    <row r="1856" spans="1:19" ht="15" customHeight="1" x14ac:dyDescent="0.25">
      <c r="A1856" s="78"/>
      <c r="B1856" s="85">
        <v>4110115</v>
      </c>
      <c r="C1856" s="85">
        <v>41101154</v>
      </c>
      <c r="D1856" s="86" t="s">
        <v>1725</v>
      </c>
      <c r="E1856" s="87">
        <v>144</v>
      </c>
      <c r="F1856" s="87">
        <v>716.8</v>
      </c>
      <c r="G1856" s="87">
        <v>146.02000000000001</v>
      </c>
      <c r="H1856" s="88">
        <v>187.2</v>
      </c>
      <c r="I1856" s="89">
        <v>1050.02</v>
      </c>
      <c r="J1856" s="89"/>
      <c r="K1856" s="89"/>
      <c r="L1856" s="89">
        <v>1006.8199999999999</v>
      </c>
      <c r="M1856" s="90" t="s">
        <v>1956</v>
      </c>
      <c r="N1856" s="91">
        <v>1006.8199999999999</v>
      </c>
      <c r="O1856" s="80"/>
      <c r="P1856" s="92">
        <f t="shared" si="104"/>
        <v>80</v>
      </c>
      <c r="Q1856" s="93">
        <f t="shared" si="105"/>
        <v>80</v>
      </c>
      <c r="R1856" s="81"/>
      <c r="S1856" s="79"/>
    </row>
    <row r="1857" spans="1:19" ht="15" customHeight="1" x14ac:dyDescent="0.25">
      <c r="A1857" s="78"/>
      <c r="B1857" s="94">
        <v>4110117</v>
      </c>
      <c r="C1857" s="94">
        <v>41101170</v>
      </c>
      <c r="D1857" s="95" t="s">
        <v>1726</v>
      </c>
      <c r="E1857" s="96">
        <v>126</v>
      </c>
      <c r="F1857" s="96">
        <v>533.12</v>
      </c>
      <c r="G1857" s="96">
        <v>127.76</v>
      </c>
      <c r="H1857" s="88">
        <v>163.80000000000001</v>
      </c>
      <c r="I1857" s="89">
        <v>824.68</v>
      </c>
      <c r="J1857" s="89"/>
      <c r="K1857" s="89"/>
      <c r="L1857" s="89">
        <v>786.88</v>
      </c>
      <c r="M1857" s="90" t="s">
        <v>1956</v>
      </c>
      <c r="N1857" s="91">
        <v>786.88</v>
      </c>
      <c r="O1857" s="80"/>
      <c r="P1857" s="97">
        <f t="shared" si="104"/>
        <v>80</v>
      </c>
      <c r="Q1857" s="97">
        <f t="shared" si="105"/>
        <v>80</v>
      </c>
      <c r="R1857" s="98"/>
      <c r="S1857" s="79"/>
    </row>
    <row r="1858" spans="1:19" ht="15" customHeight="1" x14ac:dyDescent="0.25">
      <c r="A1858" s="78"/>
      <c r="B1858" s="85">
        <v>4110118</v>
      </c>
      <c r="C1858" s="85">
        <v>41101189</v>
      </c>
      <c r="D1858" s="86" t="s">
        <v>1727</v>
      </c>
      <c r="E1858" s="87">
        <v>126</v>
      </c>
      <c r="F1858" s="87">
        <v>533.12</v>
      </c>
      <c r="G1858" s="87">
        <v>127.76</v>
      </c>
      <c r="H1858" s="88">
        <v>163.80000000000001</v>
      </c>
      <c r="I1858" s="89">
        <v>824.68</v>
      </c>
      <c r="J1858" s="89"/>
      <c r="K1858" s="89"/>
      <c r="L1858" s="89">
        <v>786.88</v>
      </c>
      <c r="M1858" s="90" t="s">
        <v>1956</v>
      </c>
      <c r="N1858" s="91">
        <v>786.88</v>
      </c>
      <c r="O1858" s="80"/>
      <c r="P1858" s="92">
        <f t="shared" si="104"/>
        <v>80</v>
      </c>
      <c r="Q1858" s="93">
        <f t="shared" si="105"/>
        <v>80</v>
      </c>
      <c r="R1858" s="81"/>
      <c r="S1858" s="79"/>
    </row>
    <row r="1859" spans="1:19" ht="15" customHeight="1" x14ac:dyDescent="0.25">
      <c r="A1859" s="78"/>
      <c r="B1859" s="94">
        <v>4110119</v>
      </c>
      <c r="C1859" s="94">
        <v>41101197</v>
      </c>
      <c r="D1859" s="95" t="s">
        <v>1728</v>
      </c>
      <c r="E1859" s="96">
        <v>144</v>
      </c>
      <c r="F1859" s="96">
        <v>0</v>
      </c>
      <c r="G1859" s="96">
        <v>124.16</v>
      </c>
      <c r="H1859" s="88">
        <v>187.2</v>
      </c>
      <c r="I1859" s="89">
        <v>311.36</v>
      </c>
      <c r="J1859" s="89"/>
      <c r="K1859" s="89"/>
      <c r="L1859" s="89">
        <v>268.15999999999997</v>
      </c>
      <c r="M1859" s="90" t="s">
        <v>1956</v>
      </c>
      <c r="N1859" s="91">
        <v>268.15999999999997</v>
      </c>
      <c r="O1859" s="80"/>
      <c r="P1859" s="97">
        <f t="shared" si="104"/>
        <v>53.63</v>
      </c>
      <c r="Q1859" s="97">
        <f t="shared" si="105"/>
        <v>53.63</v>
      </c>
      <c r="R1859" s="98"/>
      <c r="S1859" s="79"/>
    </row>
    <row r="1860" spans="1:19" ht="15" customHeight="1" x14ac:dyDescent="0.25">
      <c r="A1860" s="78"/>
      <c r="B1860" s="85">
        <v>4110120</v>
      </c>
      <c r="C1860" s="85">
        <v>41101200</v>
      </c>
      <c r="D1860" s="86" t="s">
        <v>1729</v>
      </c>
      <c r="E1860" s="87">
        <v>110.88</v>
      </c>
      <c r="F1860" s="87">
        <v>533.12</v>
      </c>
      <c r="G1860" s="87">
        <v>127.76</v>
      </c>
      <c r="H1860" s="88">
        <v>144.13999999999999</v>
      </c>
      <c r="I1860" s="89">
        <v>805.02</v>
      </c>
      <c r="J1860" s="89"/>
      <c r="K1860" s="89"/>
      <c r="L1860" s="89">
        <v>771.76</v>
      </c>
      <c r="M1860" s="90" t="s">
        <v>1956</v>
      </c>
      <c r="N1860" s="91">
        <v>771.76</v>
      </c>
      <c r="O1860" s="80"/>
      <c r="P1860" s="92">
        <f t="shared" si="104"/>
        <v>80</v>
      </c>
      <c r="Q1860" s="93">
        <f t="shared" si="105"/>
        <v>80</v>
      </c>
      <c r="R1860" s="81"/>
      <c r="S1860" s="79"/>
    </row>
    <row r="1861" spans="1:19" ht="15" customHeight="1" x14ac:dyDescent="0.25">
      <c r="A1861" s="78"/>
      <c r="B1861" s="94">
        <v>4110121</v>
      </c>
      <c r="C1861" s="94">
        <v>41101219</v>
      </c>
      <c r="D1861" s="95" t="s">
        <v>1730</v>
      </c>
      <c r="E1861" s="96">
        <v>110.88</v>
      </c>
      <c r="F1861" s="96">
        <v>533.12</v>
      </c>
      <c r="G1861" s="96">
        <v>127.76</v>
      </c>
      <c r="H1861" s="88">
        <v>144.13999999999999</v>
      </c>
      <c r="I1861" s="89">
        <v>805.02</v>
      </c>
      <c r="J1861" s="89"/>
      <c r="K1861" s="89"/>
      <c r="L1861" s="89">
        <v>771.76</v>
      </c>
      <c r="M1861" s="90" t="s">
        <v>1956</v>
      </c>
      <c r="N1861" s="91">
        <v>771.76</v>
      </c>
      <c r="O1861" s="80"/>
      <c r="P1861" s="97">
        <f t="shared" si="104"/>
        <v>80</v>
      </c>
      <c r="Q1861" s="97">
        <f t="shared" si="105"/>
        <v>80</v>
      </c>
      <c r="R1861" s="98"/>
      <c r="S1861" s="79"/>
    </row>
    <row r="1862" spans="1:19" ht="15" customHeight="1" x14ac:dyDescent="0.25">
      <c r="A1862" s="78"/>
      <c r="B1862" s="85">
        <v>4110122</v>
      </c>
      <c r="C1862" s="85">
        <v>41101227</v>
      </c>
      <c r="D1862" s="86" t="s">
        <v>1731</v>
      </c>
      <c r="E1862" s="87">
        <v>126</v>
      </c>
      <c r="F1862" s="87">
        <v>523.71</v>
      </c>
      <c r="G1862" s="87">
        <v>127.76</v>
      </c>
      <c r="H1862" s="88">
        <v>163.80000000000001</v>
      </c>
      <c r="I1862" s="89">
        <v>815.27</v>
      </c>
      <c r="J1862" s="89"/>
      <c r="K1862" s="89"/>
      <c r="L1862" s="89">
        <v>777.47</v>
      </c>
      <c r="M1862" s="90" t="s">
        <v>1956</v>
      </c>
      <c r="N1862" s="91">
        <v>777.47</v>
      </c>
      <c r="O1862" s="80"/>
      <c r="P1862" s="92">
        <f t="shared" si="104"/>
        <v>80</v>
      </c>
      <c r="Q1862" s="93">
        <f t="shared" si="105"/>
        <v>80</v>
      </c>
      <c r="R1862" s="81"/>
      <c r="S1862" s="79"/>
    </row>
    <row r="1863" spans="1:19" ht="15" customHeight="1" x14ac:dyDescent="0.25">
      <c r="A1863" s="78"/>
      <c r="B1863" s="94">
        <v>4110123</v>
      </c>
      <c r="C1863" s="94">
        <v>41101235</v>
      </c>
      <c r="D1863" s="95" t="s">
        <v>1732</v>
      </c>
      <c r="E1863" s="96">
        <v>80.64</v>
      </c>
      <c r="F1863" s="96">
        <v>104.83</v>
      </c>
      <c r="G1863" s="96">
        <v>22.12</v>
      </c>
      <c r="H1863" s="88">
        <v>104.83</v>
      </c>
      <c r="I1863" s="89">
        <v>231.78</v>
      </c>
      <c r="J1863" s="89"/>
      <c r="K1863" s="89"/>
      <c r="L1863" s="89">
        <v>207.59</v>
      </c>
      <c r="M1863" s="90" t="s">
        <v>1956</v>
      </c>
      <c r="N1863" s="91">
        <v>207.59</v>
      </c>
      <c r="O1863" s="80"/>
      <c r="P1863" s="97">
        <f t="shared" si="104"/>
        <v>41.52</v>
      </c>
      <c r="Q1863" s="97">
        <f t="shared" si="105"/>
        <v>41.52</v>
      </c>
      <c r="R1863" s="98"/>
      <c r="S1863" s="79"/>
    </row>
    <row r="1864" spans="1:19" ht="15" customHeight="1" x14ac:dyDescent="0.25">
      <c r="A1864" s="78"/>
      <c r="B1864" s="85">
        <v>4110124</v>
      </c>
      <c r="C1864" s="85">
        <v>41101243</v>
      </c>
      <c r="D1864" s="86" t="s">
        <v>1733</v>
      </c>
      <c r="E1864" s="87">
        <v>126</v>
      </c>
      <c r="F1864" s="87">
        <v>523.71</v>
      </c>
      <c r="G1864" s="87">
        <v>127.76</v>
      </c>
      <c r="H1864" s="88">
        <v>163.80000000000001</v>
      </c>
      <c r="I1864" s="89">
        <v>815.27</v>
      </c>
      <c r="J1864" s="89"/>
      <c r="K1864" s="89"/>
      <c r="L1864" s="89">
        <v>777.47</v>
      </c>
      <c r="M1864" s="90" t="s">
        <v>1956</v>
      </c>
      <c r="N1864" s="91">
        <v>777.47</v>
      </c>
      <c r="O1864" s="80"/>
      <c r="P1864" s="92">
        <f t="shared" si="104"/>
        <v>80</v>
      </c>
      <c r="Q1864" s="93">
        <f t="shared" si="105"/>
        <v>80</v>
      </c>
      <c r="R1864" s="81"/>
      <c r="S1864" s="79"/>
    </row>
    <row r="1865" spans="1:19" ht="15" customHeight="1" x14ac:dyDescent="0.25">
      <c r="A1865" s="78"/>
      <c r="B1865" s="94">
        <v>4110125</v>
      </c>
      <c r="C1865" s="94">
        <v>41101251</v>
      </c>
      <c r="D1865" s="95" t="s">
        <v>1734</v>
      </c>
      <c r="E1865" s="96">
        <v>126</v>
      </c>
      <c r="F1865" s="96">
        <v>523.71</v>
      </c>
      <c r="G1865" s="96">
        <v>127.76</v>
      </c>
      <c r="H1865" s="88">
        <v>163.80000000000001</v>
      </c>
      <c r="I1865" s="89">
        <v>815.27</v>
      </c>
      <c r="J1865" s="89"/>
      <c r="K1865" s="89"/>
      <c r="L1865" s="89">
        <v>777.47</v>
      </c>
      <c r="M1865" s="90" t="s">
        <v>1956</v>
      </c>
      <c r="N1865" s="91">
        <v>777.47</v>
      </c>
      <c r="O1865" s="80"/>
      <c r="P1865" s="97">
        <f t="shared" si="104"/>
        <v>80</v>
      </c>
      <c r="Q1865" s="97">
        <f t="shared" si="105"/>
        <v>80</v>
      </c>
      <c r="R1865" s="98"/>
      <c r="S1865" s="79"/>
    </row>
    <row r="1866" spans="1:19" ht="15" customHeight="1" x14ac:dyDescent="0.25">
      <c r="A1866" s="78"/>
      <c r="B1866" s="85">
        <v>4110126</v>
      </c>
      <c r="C1866" s="85">
        <v>41101260</v>
      </c>
      <c r="D1866" s="86" t="s">
        <v>1735</v>
      </c>
      <c r="E1866" s="87">
        <v>126</v>
      </c>
      <c r="F1866" s="87">
        <v>523.71</v>
      </c>
      <c r="G1866" s="87">
        <v>127.76</v>
      </c>
      <c r="H1866" s="88">
        <v>163.80000000000001</v>
      </c>
      <c r="I1866" s="89">
        <v>815.27</v>
      </c>
      <c r="J1866" s="89"/>
      <c r="K1866" s="89"/>
      <c r="L1866" s="89">
        <v>777.47</v>
      </c>
      <c r="M1866" s="90" t="s">
        <v>1956</v>
      </c>
      <c r="N1866" s="91">
        <v>777.47</v>
      </c>
      <c r="O1866" s="80"/>
      <c r="P1866" s="92">
        <f t="shared" si="104"/>
        <v>80</v>
      </c>
      <c r="Q1866" s="93">
        <f t="shared" si="105"/>
        <v>80</v>
      </c>
      <c r="R1866" s="81"/>
      <c r="S1866" s="79"/>
    </row>
    <row r="1867" spans="1:19" ht="15" customHeight="1" x14ac:dyDescent="0.25">
      <c r="A1867" s="78"/>
      <c r="B1867" s="94">
        <v>4110127</v>
      </c>
      <c r="C1867" s="94">
        <v>41101278</v>
      </c>
      <c r="D1867" s="95" t="s">
        <v>1736</v>
      </c>
      <c r="E1867" s="96">
        <v>126</v>
      </c>
      <c r="F1867" s="96">
        <v>533.12</v>
      </c>
      <c r="G1867" s="96">
        <v>127.76</v>
      </c>
      <c r="H1867" s="88">
        <v>163.80000000000001</v>
      </c>
      <c r="I1867" s="89">
        <v>824.68</v>
      </c>
      <c r="J1867" s="89"/>
      <c r="K1867" s="89"/>
      <c r="L1867" s="89">
        <v>786.88</v>
      </c>
      <c r="M1867" s="90" t="s">
        <v>1956</v>
      </c>
      <c r="N1867" s="91">
        <v>786.88</v>
      </c>
      <c r="O1867" s="80"/>
      <c r="P1867" s="97">
        <f t="shared" si="104"/>
        <v>80</v>
      </c>
      <c r="Q1867" s="97">
        <f t="shared" si="105"/>
        <v>80</v>
      </c>
      <c r="R1867" s="98"/>
      <c r="S1867" s="79"/>
    </row>
    <row r="1868" spans="1:19" ht="15" customHeight="1" x14ac:dyDescent="0.25">
      <c r="A1868" s="78"/>
      <c r="B1868" s="85">
        <v>4110128</v>
      </c>
      <c r="C1868" s="85">
        <v>41101286</v>
      </c>
      <c r="D1868" s="86" t="s">
        <v>1737</v>
      </c>
      <c r="E1868" s="87">
        <v>126</v>
      </c>
      <c r="F1868" s="87">
        <v>523.71</v>
      </c>
      <c r="G1868" s="87">
        <v>127.76</v>
      </c>
      <c r="H1868" s="88">
        <v>163.80000000000001</v>
      </c>
      <c r="I1868" s="89">
        <v>815.27</v>
      </c>
      <c r="J1868" s="89"/>
      <c r="K1868" s="89"/>
      <c r="L1868" s="89">
        <v>777.47</v>
      </c>
      <c r="M1868" s="90" t="s">
        <v>1956</v>
      </c>
      <c r="N1868" s="91">
        <v>777.47</v>
      </c>
      <c r="O1868" s="80"/>
      <c r="P1868" s="92">
        <f t="shared" si="104"/>
        <v>80</v>
      </c>
      <c r="Q1868" s="93">
        <f t="shared" si="105"/>
        <v>80</v>
      </c>
      <c r="R1868" s="81"/>
      <c r="S1868" s="79"/>
    </row>
    <row r="1869" spans="1:19" ht="15" customHeight="1" x14ac:dyDescent="0.25">
      <c r="A1869" s="78"/>
      <c r="B1869" s="94">
        <v>4110129</v>
      </c>
      <c r="C1869" s="94">
        <v>41101294</v>
      </c>
      <c r="D1869" s="95" t="s">
        <v>1738</v>
      </c>
      <c r="E1869" s="96">
        <v>126</v>
      </c>
      <c r="F1869" s="96">
        <v>523.71</v>
      </c>
      <c r="G1869" s="96">
        <v>127.76</v>
      </c>
      <c r="H1869" s="88">
        <v>163.80000000000001</v>
      </c>
      <c r="I1869" s="89">
        <v>815.27</v>
      </c>
      <c r="J1869" s="89"/>
      <c r="K1869" s="89"/>
      <c r="L1869" s="89">
        <v>777.47</v>
      </c>
      <c r="M1869" s="90" t="s">
        <v>1956</v>
      </c>
      <c r="N1869" s="91">
        <v>777.47</v>
      </c>
      <c r="O1869" s="80"/>
      <c r="P1869" s="97">
        <f t="shared" si="104"/>
        <v>80</v>
      </c>
      <c r="Q1869" s="97">
        <f t="shared" si="105"/>
        <v>80</v>
      </c>
      <c r="R1869" s="98"/>
      <c r="S1869" s="79"/>
    </row>
    <row r="1870" spans="1:19" ht="15" customHeight="1" x14ac:dyDescent="0.25">
      <c r="A1870" s="78"/>
      <c r="B1870" s="85">
        <v>4110130</v>
      </c>
      <c r="C1870" s="85">
        <v>41101308</v>
      </c>
      <c r="D1870" s="86" t="s">
        <v>1739</v>
      </c>
      <c r="E1870" s="87">
        <v>126</v>
      </c>
      <c r="F1870" s="87">
        <v>523.71</v>
      </c>
      <c r="G1870" s="87">
        <v>127.76</v>
      </c>
      <c r="H1870" s="88">
        <v>163.80000000000001</v>
      </c>
      <c r="I1870" s="89">
        <v>815.27</v>
      </c>
      <c r="J1870" s="89"/>
      <c r="K1870" s="89"/>
      <c r="L1870" s="89">
        <v>777.47</v>
      </c>
      <c r="M1870" s="90" t="s">
        <v>1956</v>
      </c>
      <c r="N1870" s="91">
        <v>777.47</v>
      </c>
      <c r="O1870" s="80"/>
      <c r="P1870" s="92">
        <f t="shared" si="104"/>
        <v>80</v>
      </c>
      <c r="Q1870" s="93">
        <f t="shared" si="105"/>
        <v>80</v>
      </c>
      <c r="R1870" s="81"/>
      <c r="S1870" s="79"/>
    </row>
    <row r="1871" spans="1:19" ht="15" customHeight="1" x14ac:dyDescent="0.25">
      <c r="A1871" s="78"/>
      <c r="B1871" s="94">
        <v>4110131</v>
      </c>
      <c r="C1871" s="94">
        <v>41101316</v>
      </c>
      <c r="D1871" s="95" t="s">
        <v>1740</v>
      </c>
      <c r="E1871" s="96">
        <v>126</v>
      </c>
      <c r="F1871" s="96">
        <v>523.71</v>
      </c>
      <c r="G1871" s="96">
        <v>127.76</v>
      </c>
      <c r="H1871" s="88">
        <v>163.80000000000001</v>
      </c>
      <c r="I1871" s="89">
        <v>815.27</v>
      </c>
      <c r="J1871" s="89"/>
      <c r="K1871" s="89"/>
      <c r="L1871" s="89">
        <v>777.47</v>
      </c>
      <c r="M1871" s="90" t="s">
        <v>1956</v>
      </c>
      <c r="N1871" s="91">
        <v>777.47</v>
      </c>
      <c r="O1871" s="80"/>
      <c r="P1871" s="97">
        <f t="shared" si="104"/>
        <v>80</v>
      </c>
      <c r="Q1871" s="97">
        <f t="shared" si="105"/>
        <v>80</v>
      </c>
      <c r="R1871" s="98"/>
      <c r="S1871" s="79"/>
    </row>
    <row r="1872" spans="1:19" ht="15" customHeight="1" x14ac:dyDescent="0.25">
      <c r="A1872" s="78"/>
      <c r="B1872" s="85">
        <v>4110133</v>
      </c>
      <c r="C1872" s="85">
        <v>41101332</v>
      </c>
      <c r="D1872" s="86" t="s">
        <v>1741</v>
      </c>
      <c r="E1872" s="87">
        <v>126</v>
      </c>
      <c r="F1872" s="87">
        <v>514.29999999999995</v>
      </c>
      <c r="G1872" s="87">
        <v>127.76</v>
      </c>
      <c r="H1872" s="88">
        <v>163.80000000000001</v>
      </c>
      <c r="I1872" s="89">
        <v>805.86</v>
      </c>
      <c r="J1872" s="89"/>
      <c r="K1872" s="89"/>
      <c r="L1872" s="89">
        <v>768.06</v>
      </c>
      <c r="M1872" s="90" t="s">
        <v>1956</v>
      </c>
      <c r="N1872" s="91">
        <v>768.06</v>
      </c>
      <c r="O1872" s="80"/>
      <c r="P1872" s="92">
        <f t="shared" si="104"/>
        <v>80</v>
      </c>
      <c r="Q1872" s="93">
        <f t="shared" si="105"/>
        <v>80</v>
      </c>
      <c r="R1872" s="81"/>
      <c r="S1872" s="79"/>
    </row>
    <row r="1873" spans="1:19" ht="15" customHeight="1" x14ac:dyDescent="0.25">
      <c r="A1873" s="78"/>
      <c r="B1873" s="94">
        <v>4110134</v>
      </c>
      <c r="C1873" s="94">
        <v>41101340</v>
      </c>
      <c r="D1873" s="95" t="s">
        <v>1742</v>
      </c>
      <c r="E1873" s="96">
        <v>126</v>
      </c>
      <c r="F1873" s="96">
        <v>514.29999999999995</v>
      </c>
      <c r="G1873" s="96">
        <v>127.76</v>
      </c>
      <c r="H1873" s="88">
        <v>163.80000000000001</v>
      </c>
      <c r="I1873" s="89">
        <v>805.86</v>
      </c>
      <c r="J1873" s="89"/>
      <c r="K1873" s="89"/>
      <c r="L1873" s="89">
        <v>768.06</v>
      </c>
      <c r="M1873" s="90" t="s">
        <v>1956</v>
      </c>
      <c r="N1873" s="91">
        <v>768.06</v>
      </c>
      <c r="O1873" s="80"/>
      <c r="P1873" s="97">
        <f t="shared" si="104"/>
        <v>80</v>
      </c>
      <c r="Q1873" s="97">
        <f t="shared" si="105"/>
        <v>80</v>
      </c>
      <c r="R1873" s="98"/>
      <c r="S1873" s="79"/>
    </row>
    <row r="1874" spans="1:19" ht="15" customHeight="1" x14ac:dyDescent="0.25">
      <c r="A1874" s="78"/>
      <c r="B1874" s="85">
        <v>4110135</v>
      </c>
      <c r="C1874" s="85">
        <v>41101359</v>
      </c>
      <c r="D1874" s="86" t="s">
        <v>1743</v>
      </c>
      <c r="E1874" s="87">
        <v>126</v>
      </c>
      <c r="F1874" s="87">
        <v>532.39</v>
      </c>
      <c r="G1874" s="87">
        <v>108.64</v>
      </c>
      <c r="H1874" s="88">
        <v>163.80000000000001</v>
      </c>
      <c r="I1874" s="89">
        <v>804.83</v>
      </c>
      <c r="J1874" s="89"/>
      <c r="K1874" s="89"/>
      <c r="L1874" s="89">
        <v>767.03</v>
      </c>
      <c r="M1874" s="90" t="s">
        <v>1956</v>
      </c>
      <c r="N1874" s="91">
        <v>767.03</v>
      </c>
      <c r="O1874" s="80"/>
      <c r="P1874" s="92">
        <f t="shared" si="104"/>
        <v>80</v>
      </c>
      <c r="Q1874" s="93">
        <f t="shared" si="105"/>
        <v>80</v>
      </c>
      <c r="R1874" s="81"/>
      <c r="S1874" s="79"/>
    </row>
    <row r="1875" spans="1:19" ht="15" customHeight="1" x14ac:dyDescent="0.25">
      <c r="A1875" s="78"/>
      <c r="B1875" s="94">
        <v>4110147</v>
      </c>
      <c r="C1875" s="94">
        <v>41101472</v>
      </c>
      <c r="D1875" s="95" t="s">
        <v>1744</v>
      </c>
      <c r="E1875" s="96" t="s">
        <v>1881</v>
      </c>
      <c r="F1875" s="96" t="s">
        <v>1881</v>
      </c>
      <c r="G1875" s="96" t="s">
        <v>1881</v>
      </c>
      <c r="H1875" s="88" t="s">
        <v>1881</v>
      </c>
      <c r="I1875" s="89" t="s">
        <v>1881</v>
      </c>
      <c r="J1875" s="89"/>
      <c r="K1875" s="89"/>
      <c r="L1875" s="89" t="s">
        <v>1881</v>
      </c>
      <c r="M1875" s="90" t="s">
        <v>1956</v>
      </c>
      <c r="N1875" s="91" t="s">
        <v>1881</v>
      </c>
      <c r="O1875" s="80"/>
      <c r="P1875" s="97" t="s">
        <v>1881</v>
      </c>
      <c r="Q1875" s="97" t="s">
        <v>1881</v>
      </c>
      <c r="R1875" s="98"/>
      <c r="S1875" s="79"/>
    </row>
    <row r="1876" spans="1:19" ht="15" customHeight="1" x14ac:dyDescent="0.25">
      <c r="A1876" s="78"/>
      <c r="B1876" s="85">
        <v>4110148</v>
      </c>
      <c r="C1876" s="85">
        <v>41101480</v>
      </c>
      <c r="D1876" s="86" t="s">
        <v>1745</v>
      </c>
      <c r="E1876" s="87">
        <v>252</v>
      </c>
      <c r="F1876" s="87">
        <v>862.71</v>
      </c>
      <c r="G1876" s="87">
        <v>108.64</v>
      </c>
      <c r="H1876" s="88">
        <v>327.60000000000002</v>
      </c>
      <c r="I1876" s="89">
        <v>1298.95</v>
      </c>
      <c r="J1876" s="89"/>
      <c r="K1876" s="89"/>
      <c r="L1876" s="89">
        <v>1223.3500000000001</v>
      </c>
      <c r="M1876" s="90" t="s">
        <v>1956</v>
      </c>
      <c r="N1876" s="91">
        <v>1223.3500000000001</v>
      </c>
      <c r="O1876" s="80"/>
      <c r="P1876" s="92">
        <f t="shared" ref="P1876:P1907" si="106">ROUND(IF((L1876*$P$4)&gt;=$Q$5,$Q$5,L1876*$P$4),2)</f>
        <v>80</v>
      </c>
      <c r="Q1876" s="93">
        <f t="shared" ref="Q1876:Q1907" si="107">ROUND(IF((N1876*$P$4)&gt;=$Q$5,$Q$5,N1876*$P$4),2)</f>
        <v>80</v>
      </c>
      <c r="R1876" s="81"/>
      <c r="S1876" s="79"/>
    </row>
    <row r="1877" spans="1:19" ht="15" customHeight="1" x14ac:dyDescent="0.25">
      <c r="A1877" s="78"/>
      <c r="B1877" s="94">
        <v>4110149</v>
      </c>
      <c r="C1877" s="94">
        <v>41101499</v>
      </c>
      <c r="D1877" s="95" t="s">
        <v>1746</v>
      </c>
      <c r="E1877" s="96">
        <v>126</v>
      </c>
      <c r="F1877" s="96">
        <v>514.29999999999995</v>
      </c>
      <c r="G1877" s="96">
        <v>127.76</v>
      </c>
      <c r="H1877" s="88">
        <v>163.80000000000001</v>
      </c>
      <c r="I1877" s="89">
        <v>805.86</v>
      </c>
      <c r="J1877" s="89"/>
      <c r="K1877" s="89"/>
      <c r="L1877" s="89">
        <v>768.06</v>
      </c>
      <c r="M1877" s="90" t="s">
        <v>1956</v>
      </c>
      <c r="N1877" s="91">
        <v>768.06</v>
      </c>
      <c r="O1877" s="80"/>
      <c r="P1877" s="97">
        <f t="shared" si="106"/>
        <v>80</v>
      </c>
      <c r="Q1877" s="97">
        <f t="shared" si="107"/>
        <v>80</v>
      </c>
      <c r="R1877" s="98"/>
      <c r="S1877" s="79"/>
    </row>
    <row r="1878" spans="1:19" ht="15" customHeight="1" x14ac:dyDescent="0.25">
      <c r="A1878" s="78"/>
      <c r="B1878" s="85">
        <v>4110150</v>
      </c>
      <c r="C1878" s="85">
        <v>41101502</v>
      </c>
      <c r="D1878" s="86" t="s">
        <v>1747</v>
      </c>
      <c r="E1878" s="87">
        <v>126</v>
      </c>
      <c r="F1878" s="87">
        <v>514.29999999999995</v>
      </c>
      <c r="G1878" s="87">
        <v>127.76</v>
      </c>
      <c r="H1878" s="88">
        <v>163.80000000000001</v>
      </c>
      <c r="I1878" s="89">
        <v>805.86</v>
      </c>
      <c r="J1878" s="89"/>
      <c r="K1878" s="89"/>
      <c r="L1878" s="89">
        <v>768.06</v>
      </c>
      <c r="M1878" s="90" t="s">
        <v>1956</v>
      </c>
      <c r="N1878" s="91">
        <v>768.06</v>
      </c>
      <c r="O1878" s="80"/>
      <c r="P1878" s="92">
        <f t="shared" si="106"/>
        <v>80</v>
      </c>
      <c r="Q1878" s="93">
        <f t="shared" si="107"/>
        <v>80</v>
      </c>
      <c r="R1878" s="81"/>
      <c r="S1878" s="79"/>
    </row>
    <row r="1879" spans="1:19" ht="15" customHeight="1" x14ac:dyDescent="0.25">
      <c r="A1879" s="78"/>
      <c r="B1879" s="94">
        <v>4110151</v>
      </c>
      <c r="C1879" s="94">
        <v>41101510</v>
      </c>
      <c r="D1879" s="95" t="s">
        <v>1748</v>
      </c>
      <c r="E1879" s="96">
        <v>126</v>
      </c>
      <c r="F1879" s="96">
        <v>514.29999999999995</v>
      </c>
      <c r="G1879" s="96">
        <v>127.76</v>
      </c>
      <c r="H1879" s="88">
        <v>163.80000000000001</v>
      </c>
      <c r="I1879" s="89">
        <v>805.86</v>
      </c>
      <c r="J1879" s="89"/>
      <c r="K1879" s="89"/>
      <c r="L1879" s="89">
        <v>768.06</v>
      </c>
      <c r="M1879" s="90" t="s">
        <v>1956</v>
      </c>
      <c r="N1879" s="91">
        <v>768.06</v>
      </c>
      <c r="O1879" s="80"/>
      <c r="P1879" s="97">
        <f t="shared" si="106"/>
        <v>80</v>
      </c>
      <c r="Q1879" s="97">
        <f t="shared" si="107"/>
        <v>80</v>
      </c>
      <c r="R1879" s="98"/>
      <c r="S1879" s="79"/>
    </row>
    <row r="1880" spans="1:19" ht="15" customHeight="1" x14ac:dyDescent="0.25">
      <c r="A1880" s="78"/>
      <c r="B1880" s="85">
        <v>4110152</v>
      </c>
      <c r="C1880" s="85">
        <v>41101529</v>
      </c>
      <c r="D1880" s="86" t="s">
        <v>1749</v>
      </c>
      <c r="E1880" s="87">
        <v>126</v>
      </c>
      <c r="F1880" s="87">
        <v>514.29999999999995</v>
      </c>
      <c r="G1880" s="87">
        <v>127.76</v>
      </c>
      <c r="H1880" s="88">
        <v>163.80000000000001</v>
      </c>
      <c r="I1880" s="89">
        <v>805.86</v>
      </c>
      <c r="J1880" s="89"/>
      <c r="K1880" s="89"/>
      <c r="L1880" s="89">
        <v>768.06</v>
      </c>
      <c r="M1880" s="90" t="s">
        <v>1956</v>
      </c>
      <c r="N1880" s="91">
        <v>768.06</v>
      </c>
      <c r="O1880" s="80"/>
      <c r="P1880" s="92">
        <f t="shared" si="106"/>
        <v>80</v>
      </c>
      <c r="Q1880" s="93">
        <f t="shared" si="107"/>
        <v>80</v>
      </c>
      <c r="R1880" s="81"/>
      <c r="S1880" s="79"/>
    </row>
    <row r="1881" spans="1:19" ht="15" customHeight="1" x14ac:dyDescent="0.25">
      <c r="A1881" s="78"/>
      <c r="B1881" s="94">
        <v>4110153</v>
      </c>
      <c r="C1881" s="94">
        <v>41101537</v>
      </c>
      <c r="D1881" s="95" t="s">
        <v>1750</v>
      </c>
      <c r="E1881" s="96">
        <v>126</v>
      </c>
      <c r="F1881" s="96">
        <v>514.29999999999995</v>
      </c>
      <c r="G1881" s="96">
        <v>127.76</v>
      </c>
      <c r="H1881" s="88">
        <v>163.80000000000001</v>
      </c>
      <c r="I1881" s="89">
        <v>805.86</v>
      </c>
      <c r="J1881" s="89"/>
      <c r="K1881" s="89"/>
      <c r="L1881" s="89">
        <v>768.06</v>
      </c>
      <c r="M1881" s="90" t="s">
        <v>1956</v>
      </c>
      <c r="N1881" s="91">
        <v>768.06</v>
      </c>
      <c r="O1881" s="80"/>
      <c r="P1881" s="97">
        <f t="shared" si="106"/>
        <v>80</v>
      </c>
      <c r="Q1881" s="97">
        <f t="shared" si="107"/>
        <v>80</v>
      </c>
      <c r="R1881" s="98"/>
      <c r="S1881" s="79"/>
    </row>
    <row r="1882" spans="1:19" ht="15" customHeight="1" x14ac:dyDescent="0.25">
      <c r="A1882" s="78"/>
      <c r="B1882" s="85">
        <v>4110154</v>
      </c>
      <c r="C1882" s="85">
        <v>41101545</v>
      </c>
      <c r="D1882" s="86" t="s">
        <v>1751</v>
      </c>
      <c r="E1882" s="87">
        <v>126</v>
      </c>
      <c r="F1882" s="87">
        <v>514.29999999999995</v>
      </c>
      <c r="G1882" s="87">
        <v>127.76</v>
      </c>
      <c r="H1882" s="88">
        <v>163.80000000000001</v>
      </c>
      <c r="I1882" s="89">
        <v>805.86</v>
      </c>
      <c r="J1882" s="89"/>
      <c r="K1882" s="89"/>
      <c r="L1882" s="89">
        <v>768.06</v>
      </c>
      <c r="M1882" s="90" t="s">
        <v>1956</v>
      </c>
      <c r="N1882" s="91">
        <v>768.06</v>
      </c>
      <c r="O1882" s="80"/>
      <c r="P1882" s="92">
        <f t="shared" si="106"/>
        <v>80</v>
      </c>
      <c r="Q1882" s="93">
        <f t="shared" si="107"/>
        <v>80</v>
      </c>
      <c r="R1882" s="81"/>
      <c r="S1882" s="79"/>
    </row>
    <row r="1883" spans="1:19" ht="15" customHeight="1" x14ac:dyDescent="0.25">
      <c r="A1883" s="78"/>
      <c r="B1883" s="94">
        <v>4110155</v>
      </c>
      <c r="C1883" s="94">
        <v>41101553</v>
      </c>
      <c r="D1883" s="95" t="s">
        <v>10968</v>
      </c>
      <c r="E1883" s="96">
        <v>90</v>
      </c>
      <c r="F1883" s="96">
        <v>405.63</v>
      </c>
      <c r="G1883" s="96">
        <v>77.599999999999994</v>
      </c>
      <c r="H1883" s="88">
        <v>117</v>
      </c>
      <c r="I1883" s="89">
        <v>600.23</v>
      </c>
      <c r="J1883" s="89"/>
      <c r="K1883" s="89"/>
      <c r="L1883" s="89">
        <v>573.23</v>
      </c>
      <c r="M1883" s="90" t="s">
        <v>1956</v>
      </c>
      <c r="N1883" s="91">
        <v>573.23</v>
      </c>
      <c r="O1883" s="80"/>
      <c r="P1883" s="97">
        <f t="shared" si="106"/>
        <v>80</v>
      </c>
      <c r="Q1883" s="97">
        <f t="shared" si="107"/>
        <v>80</v>
      </c>
      <c r="R1883" s="98"/>
      <c r="S1883" s="79"/>
    </row>
    <row r="1884" spans="1:19" ht="15" customHeight="1" x14ac:dyDescent="0.25">
      <c r="A1884" s="78"/>
      <c r="B1884" s="85">
        <v>4110156</v>
      </c>
      <c r="C1884" s="85">
        <v>41101561</v>
      </c>
      <c r="D1884" s="86" t="s">
        <v>10969</v>
      </c>
      <c r="E1884" s="87">
        <v>90</v>
      </c>
      <c r="F1884" s="87">
        <v>405.63</v>
      </c>
      <c r="G1884" s="87">
        <v>77.599999999999994</v>
      </c>
      <c r="H1884" s="88">
        <v>117</v>
      </c>
      <c r="I1884" s="89">
        <v>600.23</v>
      </c>
      <c r="J1884" s="89"/>
      <c r="K1884" s="89"/>
      <c r="L1884" s="89">
        <v>573.23</v>
      </c>
      <c r="M1884" s="90" t="s">
        <v>1956</v>
      </c>
      <c r="N1884" s="91">
        <v>573.23</v>
      </c>
      <c r="O1884" s="80"/>
      <c r="P1884" s="92">
        <f t="shared" si="106"/>
        <v>80</v>
      </c>
      <c r="Q1884" s="93">
        <f t="shared" si="107"/>
        <v>80</v>
      </c>
      <c r="R1884" s="81"/>
      <c r="S1884" s="79"/>
    </row>
    <row r="1885" spans="1:19" ht="15" customHeight="1" x14ac:dyDescent="0.25">
      <c r="A1885" s="78"/>
      <c r="B1885" s="94">
        <v>4110157</v>
      </c>
      <c r="C1885" s="94">
        <v>41101570</v>
      </c>
      <c r="D1885" s="95" t="s">
        <v>10970</v>
      </c>
      <c r="E1885" s="96">
        <v>90</v>
      </c>
      <c r="F1885" s="96">
        <v>405.63</v>
      </c>
      <c r="G1885" s="96">
        <v>77.599999999999994</v>
      </c>
      <c r="H1885" s="88">
        <v>117</v>
      </c>
      <c r="I1885" s="89">
        <v>600.23</v>
      </c>
      <c r="J1885" s="89"/>
      <c r="K1885" s="89"/>
      <c r="L1885" s="89">
        <v>573.23</v>
      </c>
      <c r="M1885" s="90" t="s">
        <v>1956</v>
      </c>
      <c r="N1885" s="91">
        <v>573.23</v>
      </c>
      <c r="O1885" s="80"/>
      <c r="P1885" s="97">
        <f t="shared" si="106"/>
        <v>80</v>
      </c>
      <c r="Q1885" s="97">
        <f t="shared" si="107"/>
        <v>80</v>
      </c>
      <c r="R1885" s="98"/>
      <c r="S1885" s="79"/>
    </row>
    <row r="1886" spans="1:19" ht="15" customHeight="1" x14ac:dyDescent="0.25">
      <c r="A1886" s="78"/>
      <c r="B1886" s="85">
        <v>4110158</v>
      </c>
      <c r="C1886" s="85">
        <v>41101588</v>
      </c>
      <c r="D1886" s="86" t="s">
        <v>10971</v>
      </c>
      <c r="E1886" s="87">
        <v>90</v>
      </c>
      <c r="F1886" s="87">
        <v>405.63</v>
      </c>
      <c r="G1886" s="87">
        <v>77.599999999999994</v>
      </c>
      <c r="H1886" s="88">
        <v>117</v>
      </c>
      <c r="I1886" s="89">
        <v>600.23</v>
      </c>
      <c r="J1886" s="89"/>
      <c r="K1886" s="89"/>
      <c r="L1886" s="89">
        <v>573.23</v>
      </c>
      <c r="M1886" s="90" t="s">
        <v>1956</v>
      </c>
      <c r="N1886" s="91">
        <v>573.23</v>
      </c>
      <c r="O1886" s="80"/>
      <c r="P1886" s="92">
        <f t="shared" si="106"/>
        <v>80</v>
      </c>
      <c r="Q1886" s="93">
        <f t="shared" si="107"/>
        <v>80</v>
      </c>
      <c r="R1886" s="81"/>
      <c r="S1886" s="79"/>
    </row>
    <row r="1887" spans="1:19" ht="15" customHeight="1" x14ac:dyDescent="0.25">
      <c r="A1887" s="78"/>
      <c r="B1887" s="94">
        <v>4110159</v>
      </c>
      <c r="C1887" s="94">
        <v>41101596</v>
      </c>
      <c r="D1887" s="95" t="s">
        <v>1752</v>
      </c>
      <c r="E1887" s="96">
        <v>126</v>
      </c>
      <c r="F1887" s="96">
        <v>514.29999999999995</v>
      </c>
      <c r="G1887" s="96">
        <v>127.76</v>
      </c>
      <c r="H1887" s="88">
        <v>163.80000000000001</v>
      </c>
      <c r="I1887" s="89">
        <v>805.86</v>
      </c>
      <c r="J1887" s="89"/>
      <c r="K1887" s="89"/>
      <c r="L1887" s="89">
        <v>768.06</v>
      </c>
      <c r="M1887" s="90" t="s">
        <v>1956</v>
      </c>
      <c r="N1887" s="91">
        <v>768.06</v>
      </c>
      <c r="O1887" s="80"/>
      <c r="P1887" s="97">
        <f t="shared" si="106"/>
        <v>80</v>
      </c>
      <c r="Q1887" s="97">
        <f t="shared" si="107"/>
        <v>80</v>
      </c>
      <c r="R1887" s="98"/>
      <c r="S1887" s="79"/>
    </row>
    <row r="1888" spans="1:19" ht="15" customHeight="1" x14ac:dyDescent="0.25">
      <c r="A1888" s="78"/>
      <c r="B1888" s="85">
        <v>4110160</v>
      </c>
      <c r="C1888" s="85">
        <v>41101600</v>
      </c>
      <c r="D1888" s="86" t="s">
        <v>1753</v>
      </c>
      <c r="E1888" s="87">
        <v>126</v>
      </c>
      <c r="F1888" s="87">
        <v>514.29999999999995</v>
      </c>
      <c r="G1888" s="87">
        <v>127.76</v>
      </c>
      <c r="H1888" s="88">
        <v>163.80000000000001</v>
      </c>
      <c r="I1888" s="89">
        <v>805.86</v>
      </c>
      <c r="J1888" s="89"/>
      <c r="K1888" s="89"/>
      <c r="L1888" s="89">
        <v>768.06</v>
      </c>
      <c r="M1888" s="90" t="s">
        <v>1956</v>
      </c>
      <c r="N1888" s="91">
        <v>768.06</v>
      </c>
      <c r="O1888" s="80"/>
      <c r="P1888" s="92">
        <f t="shared" si="106"/>
        <v>80</v>
      </c>
      <c r="Q1888" s="93">
        <f t="shared" si="107"/>
        <v>80</v>
      </c>
      <c r="R1888" s="81"/>
      <c r="S1888" s="79"/>
    </row>
    <row r="1889" spans="1:19" ht="15" customHeight="1" x14ac:dyDescent="0.25">
      <c r="A1889" s="78"/>
      <c r="B1889" s="94">
        <v>4110161</v>
      </c>
      <c r="C1889" s="94">
        <v>41101618</v>
      </c>
      <c r="D1889" s="95" t="s">
        <v>1754</v>
      </c>
      <c r="E1889" s="96">
        <v>126</v>
      </c>
      <c r="F1889" s="96">
        <v>514.29999999999995</v>
      </c>
      <c r="G1889" s="96">
        <v>127.76</v>
      </c>
      <c r="H1889" s="88">
        <v>163.80000000000001</v>
      </c>
      <c r="I1889" s="89">
        <v>805.86</v>
      </c>
      <c r="J1889" s="89"/>
      <c r="K1889" s="89"/>
      <c r="L1889" s="89">
        <v>768.06</v>
      </c>
      <c r="M1889" s="90" t="s">
        <v>1956</v>
      </c>
      <c r="N1889" s="91">
        <v>768.06</v>
      </c>
      <c r="O1889" s="80"/>
      <c r="P1889" s="97">
        <f t="shared" si="106"/>
        <v>80</v>
      </c>
      <c r="Q1889" s="97">
        <f t="shared" si="107"/>
        <v>80</v>
      </c>
      <c r="R1889" s="98"/>
      <c r="S1889" s="79"/>
    </row>
    <row r="1890" spans="1:19" ht="15" customHeight="1" x14ac:dyDescent="0.25">
      <c r="A1890" s="78"/>
      <c r="B1890" s="85">
        <v>4110162</v>
      </c>
      <c r="C1890" s="85">
        <v>41101626</v>
      </c>
      <c r="D1890" s="86" t="s">
        <v>1755</v>
      </c>
      <c r="E1890" s="87">
        <v>126</v>
      </c>
      <c r="F1890" s="87">
        <v>514.29999999999995</v>
      </c>
      <c r="G1890" s="87">
        <v>127.76</v>
      </c>
      <c r="H1890" s="88">
        <v>163.80000000000001</v>
      </c>
      <c r="I1890" s="89">
        <v>805.86</v>
      </c>
      <c r="J1890" s="89"/>
      <c r="K1890" s="89"/>
      <c r="L1890" s="89">
        <v>768.06</v>
      </c>
      <c r="M1890" s="90" t="s">
        <v>1956</v>
      </c>
      <c r="N1890" s="91">
        <v>768.06</v>
      </c>
      <c r="O1890" s="80"/>
      <c r="P1890" s="92">
        <f t="shared" si="106"/>
        <v>80</v>
      </c>
      <c r="Q1890" s="93">
        <f t="shared" si="107"/>
        <v>80</v>
      </c>
      <c r="R1890" s="81"/>
      <c r="S1890" s="79"/>
    </row>
    <row r="1891" spans="1:19" ht="15" customHeight="1" x14ac:dyDescent="0.25">
      <c r="A1891" s="78"/>
      <c r="B1891" s="94">
        <v>4110166</v>
      </c>
      <c r="C1891" s="94">
        <v>41101669</v>
      </c>
      <c r="D1891" s="95" t="s">
        <v>10975</v>
      </c>
      <c r="E1891" s="96">
        <v>144</v>
      </c>
      <c r="F1891" s="96">
        <v>0</v>
      </c>
      <c r="G1891" s="96">
        <v>124.16</v>
      </c>
      <c r="H1891" s="88">
        <v>187.2</v>
      </c>
      <c r="I1891" s="89">
        <v>311.36</v>
      </c>
      <c r="J1891" s="89"/>
      <c r="K1891" s="89"/>
      <c r="L1891" s="89">
        <v>268.15999999999997</v>
      </c>
      <c r="M1891" s="90" t="s">
        <v>1956</v>
      </c>
      <c r="N1891" s="91">
        <v>268.15999999999997</v>
      </c>
      <c r="O1891" s="80"/>
      <c r="P1891" s="97">
        <f t="shared" si="106"/>
        <v>53.63</v>
      </c>
      <c r="Q1891" s="97">
        <f t="shared" si="107"/>
        <v>53.63</v>
      </c>
      <c r="R1891" s="98"/>
      <c r="S1891" s="79"/>
    </row>
    <row r="1892" spans="1:19" ht="15" customHeight="1" x14ac:dyDescent="0.25">
      <c r="A1892" s="78"/>
      <c r="B1892" s="85">
        <v>4110201</v>
      </c>
      <c r="C1892" s="85">
        <v>41102010</v>
      </c>
      <c r="D1892" s="86" t="s">
        <v>1756</v>
      </c>
      <c r="E1892" s="87">
        <v>126</v>
      </c>
      <c r="F1892" s="87">
        <v>603.01</v>
      </c>
      <c r="G1892" s="87">
        <v>108.64</v>
      </c>
      <c r="H1892" s="88">
        <v>163.80000000000001</v>
      </c>
      <c r="I1892" s="89">
        <v>875.45</v>
      </c>
      <c r="J1892" s="89"/>
      <c r="K1892" s="89"/>
      <c r="L1892" s="89">
        <v>837.65</v>
      </c>
      <c r="M1892" s="90" t="s">
        <v>1956</v>
      </c>
      <c r="N1892" s="91">
        <v>837.65</v>
      </c>
      <c r="O1892" s="80"/>
      <c r="P1892" s="92">
        <f t="shared" si="106"/>
        <v>80</v>
      </c>
      <c r="Q1892" s="93">
        <f t="shared" si="107"/>
        <v>80</v>
      </c>
      <c r="R1892" s="81"/>
      <c r="S1892" s="79"/>
    </row>
    <row r="1893" spans="1:19" ht="15" customHeight="1" x14ac:dyDescent="0.25">
      <c r="A1893" s="78"/>
      <c r="B1893" s="94">
        <v>4120320</v>
      </c>
      <c r="C1893" s="94">
        <v>41203208</v>
      </c>
      <c r="D1893" s="95" t="s">
        <v>1757</v>
      </c>
      <c r="E1893" s="96">
        <v>34.56</v>
      </c>
      <c r="F1893" s="96">
        <v>0</v>
      </c>
      <c r="G1893" s="96">
        <v>0</v>
      </c>
      <c r="H1893" s="88">
        <v>44.93</v>
      </c>
      <c r="I1893" s="89">
        <v>44.93</v>
      </c>
      <c r="J1893" s="89"/>
      <c r="K1893" s="89"/>
      <c r="L1893" s="89">
        <v>34.56</v>
      </c>
      <c r="M1893" s="90" t="s">
        <v>1956</v>
      </c>
      <c r="N1893" s="91">
        <v>34.56</v>
      </c>
      <c r="O1893" s="80"/>
      <c r="P1893" s="97">
        <f t="shared" si="106"/>
        <v>6.91</v>
      </c>
      <c r="Q1893" s="97">
        <f t="shared" si="107"/>
        <v>6.91</v>
      </c>
      <c r="R1893" s="98"/>
      <c r="S1893" s="79"/>
    </row>
    <row r="1894" spans="1:19" ht="15" customHeight="1" x14ac:dyDescent="0.25">
      <c r="A1894" s="78"/>
      <c r="B1894" s="85">
        <v>4130101</v>
      </c>
      <c r="C1894" s="85">
        <v>41301013</v>
      </c>
      <c r="D1894" s="86" t="s">
        <v>1758</v>
      </c>
      <c r="E1894" s="87">
        <v>99.36</v>
      </c>
      <c r="F1894" s="87">
        <v>0</v>
      </c>
      <c r="G1894" s="87">
        <v>0</v>
      </c>
      <c r="H1894" s="88">
        <v>129.16999999999999</v>
      </c>
      <c r="I1894" s="89">
        <v>129.16999999999999</v>
      </c>
      <c r="J1894" s="89"/>
      <c r="K1894" s="89"/>
      <c r="L1894" s="89">
        <v>99.36</v>
      </c>
      <c r="M1894" s="90" t="s">
        <v>1956</v>
      </c>
      <c r="N1894" s="91">
        <v>99.36</v>
      </c>
      <c r="O1894" s="80"/>
      <c r="P1894" s="92">
        <f t="shared" si="106"/>
        <v>19.87</v>
      </c>
      <c r="Q1894" s="93">
        <f t="shared" si="107"/>
        <v>19.87</v>
      </c>
      <c r="R1894" s="81"/>
      <c r="S1894" s="79"/>
    </row>
    <row r="1895" spans="1:19" ht="15" customHeight="1" x14ac:dyDescent="0.25">
      <c r="A1895" s="78"/>
      <c r="B1895" s="94">
        <v>4130102</v>
      </c>
      <c r="C1895" s="94">
        <v>41301021</v>
      </c>
      <c r="D1895" s="95" t="s">
        <v>1759</v>
      </c>
      <c r="E1895" s="96">
        <v>99.36</v>
      </c>
      <c r="F1895" s="96">
        <v>0</v>
      </c>
      <c r="G1895" s="96">
        <v>0</v>
      </c>
      <c r="H1895" s="88">
        <v>129.16999999999999</v>
      </c>
      <c r="I1895" s="89">
        <v>129.16999999999999</v>
      </c>
      <c r="J1895" s="89"/>
      <c r="K1895" s="89"/>
      <c r="L1895" s="89">
        <v>99.36</v>
      </c>
      <c r="M1895" s="90" t="s">
        <v>1956</v>
      </c>
      <c r="N1895" s="91">
        <v>99.36</v>
      </c>
      <c r="O1895" s="80"/>
      <c r="P1895" s="97">
        <f t="shared" si="106"/>
        <v>19.87</v>
      </c>
      <c r="Q1895" s="97">
        <f t="shared" si="107"/>
        <v>19.87</v>
      </c>
      <c r="R1895" s="98"/>
      <c r="S1895" s="79"/>
    </row>
    <row r="1896" spans="1:19" ht="15" customHeight="1" x14ac:dyDescent="0.25">
      <c r="A1896" s="78"/>
      <c r="B1896" s="85">
        <v>4130103</v>
      </c>
      <c r="C1896" s="85">
        <v>41301030</v>
      </c>
      <c r="D1896" s="86" t="s">
        <v>1760</v>
      </c>
      <c r="E1896" s="87">
        <v>17.28</v>
      </c>
      <c r="F1896" s="87">
        <v>0</v>
      </c>
      <c r="G1896" s="87">
        <v>0</v>
      </c>
      <c r="H1896" s="88">
        <v>22.46</v>
      </c>
      <c r="I1896" s="89">
        <v>22.46</v>
      </c>
      <c r="J1896" s="89"/>
      <c r="K1896" s="89"/>
      <c r="L1896" s="89">
        <v>17.28</v>
      </c>
      <c r="M1896" s="90" t="s">
        <v>1956</v>
      </c>
      <c r="N1896" s="91">
        <v>17.28</v>
      </c>
      <c r="O1896" s="80"/>
      <c r="P1896" s="92">
        <f t="shared" si="106"/>
        <v>3.46</v>
      </c>
      <c r="Q1896" s="93">
        <f t="shared" si="107"/>
        <v>3.46</v>
      </c>
      <c r="R1896" s="81"/>
      <c r="S1896" s="79"/>
    </row>
    <row r="1897" spans="1:19" ht="15" customHeight="1" x14ac:dyDescent="0.25">
      <c r="A1897" s="78"/>
      <c r="B1897" s="94">
        <v>4130104</v>
      </c>
      <c r="C1897" s="94">
        <v>41301048</v>
      </c>
      <c r="D1897" s="95" t="s">
        <v>1761</v>
      </c>
      <c r="E1897" s="96">
        <v>18.010000000000002</v>
      </c>
      <c r="F1897" s="96">
        <v>0</v>
      </c>
      <c r="G1897" s="96">
        <v>0</v>
      </c>
      <c r="H1897" s="88">
        <v>23.41</v>
      </c>
      <c r="I1897" s="89">
        <v>23.41</v>
      </c>
      <c r="J1897" s="89"/>
      <c r="K1897" s="89"/>
      <c r="L1897" s="89">
        <v>18.010000000000002</v>
      </c>
      <c r="M1897" s="90" t="s">
        <v>1956</v>
      </c>
      <c r="N1897" s="91">
        <v>18.010000000000002</v>
      </c>
      <c r="O1897" s="80"/>
      <c r="P1897" s="97">
        <f t="shared" si="106"/>
        <v>3.6</v>
      </c>
      <c r="Q1897" s="97">
        <f t="shared" si="107"/>
        <v>3.6</v>
      </c>
      <c r="R1897" s="98"/>
      <c r="S1897" s="79"/>
    </row>
    <row r="1898" spans="1:19" ht="15" customHeight="1" x14ac:dyDescent="0.25">
      <c r="A1898" s="78"/>
      <c r="B1898" s="85">
        <v>4130105</v>
      </c>
      <c r="C1898" s="85">
        <v>41301056</v>
      </c>
      <c r="D1898" s="86" t="s">
        <v>1762</v>
      </c>
      <c r="E1898" s="87">
        <v>95.04</v>
      </c>
      <c r="F1898" s="87">
        <v>0</v>
      </c>
      <c r="G1898" s="87">
        <v>0</v>
      </c>
      <c r="H1898" s="88">
        <v>123.55</v>
      </c>
      <c r="I1898" s="89">
        <v>123.55</v>
      </c>
      <c r="J1898" s="89"/>
      <c r="K1898" s="89"/>
      <c r="L1898" s="89">
        <v>95.04</v>
      </c>
      <c r="M1898" s="90" t="s">
        <v>1956</v>
      </c>
      <c r="N1898" s="91">
        <v>95.04</v>
      </c>
      <c r="O1898" s="80"/>
      <c r="P1898" s="92">
        <f t="shared" si="106"/>
        <v>19.010000000000002</v>
      </c>
      <c r="Q1898" s="93">
        <f t="shared" si="107"/>
        <v>19.010000000000002</v>
      </c>
      <c r="R1898" s="81"/>
      <c r="S1898" s="79"/>
    </row>
    <row r="1899" spans="1:19" ht="15" customHeight="1" x14ac:dyDescent="0.25">
      <c r="A1899" s="78"/>
      <c r="B1899" s="94">
        <v>4130106</v>
      </c>
      <c r="C1899" s="94">
        <v>41301064</v>
      </c>
      <c r="D1899" s="95" t="s">
        <v>1763</v>
      </c>
      <c r="E1899" s="96">
        <v>26.88</v>
      </c>
      <c r="F1899" s="96">
        <v>0</v>
      </c>
      <c r="G1899" s="96">
        <v>0</v>
      </c>
      <c r="H1899" s="88">
        <v>34.94</v>
      </c>
      <c r="I1899" s="89">
        <v>34.94</v>
      </c>
      <c r="J1899" s="89"/>
      <c r="K1899" s="89"/>
      <c r="L1899" s="89">
        <v>26.88</v>
      </c>
      <c r="M1899" s="90" t="s">
        <v>1956</v>
      </c>
      <c r="N1899" s="91">
        <v>26.88</v>
      </c>
      <c r="O1899" s="80"/>
      <c r="P1899" s="97">
        <f t="shared" si="106"/>
        <v>5.38</v>
      </c>
      <c r="Q1899" s="97">
        <f t="shared" si="107"/>
        <v>5.38</v>
      </c>
      <c r="R1899" s="98"/>
      <c r="S1899" s="79"/>
    </row>
    <row r="1900" spans="1:19" ht="15" customHeight="1" x14ac:dyDescent="0.25">
      <c r="A1900" s="78"/>
      <c r="B1900" s="85">
        <v>4130107</v>
      </c>
      <c r="C1900" s="85">
        <v>41301072</v>
      </c>
      <c r="D1900" s="86" t="s">
        <v>1764</v>
      </c>
      <c r="E1900" s="87">
        <v>25.92</v>
      </c>
      <c r="F1900" s="87">
        <v>0</v>
      </c>
      <c r="G1900" s="87">
        <v>0</v>
      </c>
      <c r="H1900" s="88">
        <v>33.700000000000003</v>
      </c>
      <c r="I1900" s="89">
        <v>33.700000000000003</v>
      </c>
      <c r="J1900" s="89"/>
      <c r="K1900" s="89"/>
      <c r="L1900" s="89">
        <v>25.92</v>
      </c>
      <c r="M1900" s="90" t="s">
        <v>1956</v>
      </c>
      <c r="N1900" s="91">
        <v>25.92</v>
      </c>
      <c r="O1900" s="80"/>
      <c r="P1900" s="92">
        <f t="shared" si="106"/>
        <v>5.18</v>
      </c>
      <c r="Q1900" s="93">
        <f t="shared" si="107"/>
        <v>5.18</v>
      </c>
      <c r="R1900" s="81"/>
      <c r="S1900" s="79"/>
    </row>
    <row r="1901" spans="1:19" ht="15" customHeight="1" x14ac:dyDescent="0.25">
      <c r="A1901" s="78"/>
      <c r="B1901" s="94">
        <v>4130108</v>
      </c>
      <c r="C1901" s="94">
        <v>41301080</v>
      </c>
      <c r="D1901" s="95" t="s">
        <v>1765</v>
      </c>
      <c r="E1901" s="96">
        <v>78.400000000000006</v>
      </c>
      <c r="F1901" s="96">
        <v>0</v>
      </c>
      <c r="G1901" s="96">
        <v>0</v>
      </c>
      <c r="H1901" s="88">
        <v>101.92</v>
      </c>
      <c r="I1901" s="89">
        <v>101.92</v>
      </c>
      <c r="J1901" s="89"/>
      <c r="K1901" s="89"/>
      <c r="L1901" s="89">
        <v>78.400000000000006</v>
      </c>
      <c r="M1901" s="90" t="s">
        <v>1956</v>
      </c>
      <c r="N1901" s="91">
        <v>78.400000000000006</v>
      </c>
      <c r="O1901" s="80"/>
      <c r="P1901" s="97">
        <f t="shared" si="106"/>
        <v>15.68</v>
      </c>
      <c r="Q1901" s="97">
        <f t="shared" si="107"/>
        <v>15.68</v>
      </c>
      <c r="R1901" s="98"/>
      <c r="S1901" s="79"/>
    </row>
    <row r="1902" spans="1:19" ht="15" customHeight="1" x14ac:dyDescent="0.25">
      <c r="A1902" s="78"/>
      <c r="B1902" s="85">
        <v>4130109</v>
      </c>
      <c r="C1902" s="85">
        <v>41301099</v>
      </c>
      <c r="D1902" s="86" t="s">
        <v>1766</v>
      </c>
      <c r="E1902" s="87">
        <v>8.64</v>
      </c>
      <c r="F1902" s="87">
        <v>0</v>
      </c>
      <c r="G1902" s="87">
        <v>0</v>
      </c>
      <c r="H1902" s="88">
        <v>11.23</v>
      </c>
      <c r="I1902" s="89">
        <v>11.23</v>
      </c>
      <c r="J1902" s="89"/>
      <c r="K1902" s="89"/>
      <c r="L1902" s="89">
        <v>8.64</v>
      </c>
      <c r="M1902" s="90" t="s">
        <v>1956</v>
      </c>
      <c r="N1902" s="91">
        <v>8.64</v>
      </c>
      <c r="O1902" s="80"/>
      <c r="P1902" s="92">
        <f t="shared" si="106"/>
        <v>1.73</v>
      </c>
      <c r="Q1902" s="93">
        <f t="shared" si="107"/>
        <v>1.73</v>
      </c>
      <c r="R1902" s="81"/>
      <c r="S1902" s="79"/>
    </row>
    <row r="1903" spans="1:19" ht="15" customHeight="1" x14ac:dyDescent="0.25">
      <c r="A1903" s="78"/>
      <c r="B1903" s="94">
        <v>4130110</v>
      </c>
      <c r="C1903" s="94">
        <v>41301102</v>
      </c>
      <c r="D1903" s="95" t="s">
        <v>1767</v>
      </c>
      <c r="E1903" s="96">
        <v>34.56</v>
      </c>
      <c r="F1903" s="96">
        <v>0</v>
      </c>
      <c r="G1903" s="96">
        <v>0</v>
      </c>
      <c r="H1903" s="88">
        <v>44.93</v>
      </c>
      <c r="I1903" s="89">
        <v>44.93</v>
      </c>
      <c r="J1903" s="89"/>
      <c r="K1903" s="89"/>
      <c r="L1903" s="89">
        <v>34.56</v>
      </c>
      <c r="M1903" s="90" t="s">
        <v>1956</v>
      </c>
      <c r="N1903" s="91">
        <v>34.56</v>
      </c>
      <c r="O1903" s="80"/>
      <c r="P1903" s="97">
        <f t="shared" si="106"/>
        <v>6.91</v>
      </c>
      <c r="Q1903" s="97">
        <f t="shared" si="107"/>
        <v>6.91</v>
      </c>
      <c r="R1903" s="98"/>
      <c r="S1903" s="79"/>
    </row>
    <row r="1904" spans="1:19" ht="15" customHeight="1" x14ac:dyDescent="0.25">
      <c r="A1904" s="78"/>
      <c r="B1904" s="85">
        <v>4130111</v>
      </c>
      <c r="C1904" s="85">
        <v>41301110</v>
      </c>
      <c r="D1904" s="86" t="s">
        <v>1768</v>
      </c>
      <c r="E1904" s="87">
        <v>95.04</v>
      </c>
      <c r="F1904" s="87">
        <v>0</v>
      </c>
      <c r="G1904" s="87">
        <v>0</v>
      </c>
      <c r="H1904" s="88">
        <v>123.55</v>
      </c>
      <c r="I1904" s="89">
        <v>123.55</v>
      </c>
      <c r="J1904" s="89"/>
      <c r="K1904" s="89"/>
      <c r="L1904" s="89">
        <v>95.04</v>
      </c>
      <c r="M1904" s="90" t="s">
        <v>1956</v>
      </c>
      <c r="N1904" s="91">
        <v>95.04</v>
      </c>
      <c r="O1904" s="80"/>
      <c r="P1904" s="92">
        <f t="shared" si="106"/>
        <v>19.010000000000002</v>
      </c>
      <c r="Q1904" s="93">
        <f t="shared" si="107"/>
        <v>19.010000000000002</v>
      </c>
      <c r="R1904" s="81"/>
      <c r="S1904" s="79"/>
    </row>
    <row r="1905" spans="1:19" ht="15" customHeight="1" x14ac:dyDescent="0.25">
      <c r="A1905" s="78"/>
      <c r="B1905" s="94">
        <v>4130112</v>
      </c>
      <c r="C1905" s="94">
        <v>41301129</v>
      </c>
      <c r="D1905" s="95" t="s">
        <v>1769</v>
      </c>
      <c r="E1905" s="96">
        <v>52.92</v>
      </c>
      <c r="F1905" s="96">
        <v>0</v>
      </c>
      <c r="G1905" s="96">
        <v>0</v>
      </c>
      <c r="H1905" s="88">
        <v>68.8</v>
      </c>
      <c r="I1905" s="89">
        <v>68.8</v>
      </c>
      <c r="J1905" s="89"/>
      <c r="K1905" s="89"/>
      <c r="L1905" s="89">
        <v>52.92</v>
      </c>
      <c r="M1905" s="90" t="s">
        <v>1956</v>
      </c>
      <c r="N1905" s="91">
        <v>52.92</v>
      </c>
      <c r="O1905" s="80"/>
      <c r="P1905" s="97">
        <f t="shared" si="106"/>
        <v>10.58</v>
      </c>
      <c r="Q1905" s="97">
        <f t="shared" si="107"/>
        <v>10.58</v>
      </c>
      <c r="R1905" s="98"/>
      <c r="S1905" s="79"/>
    </row>
    <row r="1906" spans="1:19" ht="15" customHeight="1" x14ac:dyDescent="0.25">
      <c r="A1906" s="78"/>
      <c r="B1906" s="85">
        <v>4130113</v>
      </c>
      <c r="C1906" s="85">
        <v>41301137</v>
      </c>
      <c r="D1906" s="86" t="s">
        <v>1770</v>
      </c>
      <c r="E1906" s="87">
        <v>8.64</v>
      </c>
      <c r="F1906" s="87">
        <v>0</v>
      </c>
      <c r="G1906" s="87">
        <v>0</v>
      </c>
      <c r="H1906" s="88">
        <v>11.23</v>
      </c>
      <c r="I1906" s="89">
        <v>11.23</v>
      </c>
      <c r="J1906" s="89"/>
      <c r="K1906" s="89"/>
      <c r="L1906" s="89">
        <v>8.64</v>
      </c>
      <c r="M1906" s="90" t="s">
        <v>1956</v>
      </c>
      <c r="N1906" s="91">
        <v>8.64</v>
      </c>
      <c r="O1906" s="80"/>
      <c r="P1906" s="92">
        <f t="shared" si="106"/>
        <v>1.73</v>
      </c>
      <c r="Q1906" s="93">
        <f t="shared" si="107"/>
        <v>1.73</v>
      </c>
      <c r="R1906" s="81"/>
      <c r="S1906" s="79"/>
    </row>
    <row r="1907" spans="1:19" ht="15" customHeight="1" x14ac:dyDescent="0.25">
      <c r="A1907" s="78"/>
      <c r="B1907" s="94">
        <v>4130114</v>
      </c>
      <c r="C1907" s="94">
        <v>41301145</v>
      </c>
      <c r="D1907" s="95" t="s">
        <v>1771</v>
      </c>
      <c r="E1907" s="96">
        <v>26.88</v>
      </c>
      <c r="F1907" s="96">
        <v>0</v>
      </c>
      <c r="G1907" s="96">
        <v>0</v>
      </c>
      <c r="H1907" s="88">
        <v>34.94</v>
      </c>
      <c r="I1907" s="89">
        <v>34.94</v>
      </c>
      <c r="J1907" s="89"/>
      <c r="K1907" s="89"/>
      <c r="L1907" s="89">
        <v>26.88</v>
      </c>
      <c r="M1907" s="90" t="s">
        <v>1956</v>
      </c>
      <c r="N1907" s="91">
        <v>26.88</v>
      </c>
      <c r="O1907" s="80"/>
      <c r="P1907" s="97">
        <f t="shared" si="106"/>
        <v>5.38</v>
      </c>
      <c r="Q1907" s="97">
        <f t="shared" si="107"/>
        <v>5.38</v>
      </c>
      <c r="R1907" s="98"/>
      <c r="S1907" s="79"/>
    </row>
    <row r="1908" spans="1:19" ht="15" customHeight="1" x14ac:dyDescent="0.25">
      <c r="A1908" s="78"/>
      <c r="B1908" s="85">
        <v>4130115</v>
      </c>
      <c r="C1908" s="85">
        <v>41301153</v>
      </c>
      <c r="D1908" s="86" t="s">
        <v>1772</v>
      </c>
      <c r="E1908" s="87">
        <v>28.67</v>
      </c>
      <c r="F1908" s="87">
        <v>0</v>
      </c>
      <c r="G1908" s="87">
        <v>0</v>
      </c>
      <c r="H1908" s="88">
        <v>37.270000000000003</v>
      </c>
      <c r="I1908" s="89">
        <v>37.270000000000003</v>
      </c>
      <c r="J1908" s="89"/>
      <c r="K1908" s="89"/>
      <c r="L1908" s="89">
        <v>28.67</v>
      </c>
      <c r="M1908" s="90" t="s">
        <v>1956</v>
      </c>
      <c r="N1908" s="91">
        <v>28.67</v>
      </c>
      <c r="O1908" s="80"/>
      <c r="P1908" s="92">
        <f t="shared" ref="P1908:P1930" si="108">ROUND(IF((L1908*$P$4)&gt;=$Q$5,$Q$5,L1908*$P$4),2)</f>
        <v>5.73</v>
      </c>
      <c r="Q1908" s="93">
        <f t="shared" ref="Q1908:Q1930" si="109">ROUND(IF((N1908*$P$4)&gt;=$Q$5,$Q$5,N1908*$P$4),2)</f>
        <v>5.73</v>
      </c>
      <c r="R1908" s="81"/>
      <c r="S1908" s="79"/>
    </row>
    <row r="1909" spans="1:19" ht="15" customHeight="1" x14ac:dyDescent="0.25">
      <c r="A1909" s="78"/>
      <c r="B1909" s="94">
        <v>4130116</v>
      </c>
      <c r="C1909" s="94">
        <v>41301161</v>
      </c>
      <c r="D1909" s="95" t="s">
        <v>1773</v>
      </c>
      <c r="E1909" s="96">
        <v>11.52</v>
      </c>
      <c r="F1909" s="96">
        <v>0</v>
      </c>
      <c r="G1909" s="96">
        <v>0</v>
      </c>
      <c r="H1909" s="88">
        <v>14.98</v>
      </c>
      <c r="I1909" s="89">
        <v>14.98</v>
      </c>
      <c r="J1909" s="89"/>
      <c r="K1909" s="89"/>
      <c r="L1909" s="89">
        <v>11.52</v>
      </c>
      <c r="M1909" s="90" t="s">
        <v>1956</v>
      </c>
      <c r="N1909" s="91">
        <v>11.52</v>
      </c>
      <c r="O1909" s="80"/>
      <c r="P1909" s="97">
        <f t="shared" si="108"/>
        <v>2.2999999999999998</v>
      </c>
      <c r="Q1909" s="97">
        <f t="shared" si="109"/>
        <v>2.2999999999999998</v>
      </c>
      <c r="R1909" s="98"/>
      <c r="S1909" s="79"/>
    </row>
    <row r="1910" spans="1:19" ht="15" customHeight="1" x14ac:dyDescent="0.25">
      <c r="A1910" s="78"/>
      <c r="B1910" s="85">
        <v>4130117</v>
      </c>
      <c r="C1910" s="85">
        <v>41301170</v>
      </c>
      <c r="D1910" s="86" t="s">
        <v>1774</v>
      </c>
      <c r="E1910" s="87">
        <v>52.92</v>
      </c>
      <c r="F1910" s="87">
        <v>0</v>
      </c>
      <c r="G1910" s="87">
        <v>0</v>
      </c>
      <c r="H1910" s="88">
        <v>68.8</v>
      </c>
      <c r="I1910" s="89">
        <v>68.8</v>
      </c>
      <c r="J1910" s="89"/>
      <c r="K1910" s="89"/>
      <c r="L1910" s="89">
        <v>52.92</v>
      </c>
      <c r="M1910" s="90" t="s">
        <v>1956</v>
      </c>
      <c r="N1910" s="91">
        <v>52.92</v>
      </c>
      <c r="O1910" s="80"/>
      <c r="P1910" s="92">
        <f t="shared" si="108"/>
        <v>10.58</v>
      </c>
      <c r="Q1910" s="93">
        <f t="shared" si="109"/>
        <v>10.58</v>
      </c>
      <c r="R1910" s="81"/>
      <c r="S1910" s="79"/>
    </row>
    <row r="1911" spans="1:19" ht="15" customHeight="1" x14ac:dyDescent="0.25">
      <c r="A1911" s="78"/>
      <c r="B1911" s="94">
        <v>4130118</v>
      </c>
      <c r="C1911" s="94">
        <v>41301188</v>
      </c>
      <c r="D1911" s="95" t="s">
        <v>1775</v>
      </c>
      <c r="E1911" s="96">
        <v>17.28</v>
      </c>
      <c r="F1911" s="96">
        <v>0</v>
      </c>
      <c r="G1911" s="96">
        <v>0</v>
      </c>
      <c r="H1911" s="88">
        <v>22.46</v>
      </c>
      <c r="I1911" s="89">
        <v>22.46</v>
      </c>
      <c r="J1911" s="89"/>
      <c r="K1911" s="89"/>
      <c r="L1911" s="89">
        <v>17.28</v>
      </c>
      <c r="M1911" s="90" t="s">
        <v>1956</v>
      </c>
      <c r="N1911" s="91">
        <v>17.28</v>
      </c>
      <c r="O1911" s="80"/>
      <c r="P1911" s="97">
        <f t="shared" si="108"/>
        <v>3.46</v>
      </c>
      <c r="Q1911" s="97">
        <f t="shared" si="109"/>
        <v>3.46</v>
      </c>
      <c r="R1911" s="98"/>
      <c r="S1911" s="79"/>
    </row>
    <row r="1912" spans="1:19" ht="15" customHeight="1" x14ac:dyDescent="0.25">
      <c r="A1912" s="78"/>
      <c r="B1912" s="85">
        <v>4130120</v>
      </c>
      <c r="C1912" s="85">
        <v>41301200</v>
      </c>
      <c r="D1912" s="86" t="s">
        <v>1776</v>
      </c>
      <c r="E1912" s="87">
        <v>17.28</v>
      </c>
      <c r="F1912" s="87">
        <v>0</v>
      </c>
      <c r="G1912" s="87">
        <v>0</v>
      </c>
      <c r="H1912" s="88">
        <v>22.46</v>
      </c>
      <c r="I1912" s="89">
        <v>22.46</v>
      </c>
      <c r="J1912" s="89"/>
      <c r="K1912" s="89"/>
      <c r="L1912" s="89">
        <v>17.28</v>
      </c>
      <c r="M1912" s="90" t="s">
        <v>1956</v>
      </c>
      <c r="N1912" s="91">
        <v>17.28</v>
      </c>
      <c r="O1912" s="80"/>
      <c r="P1912" s="92">
        <f t="shared" si="108"/>
        <v>3.46</v>
      </c>
      <c r="Q1912" s="93">
        <f t="shared" si="109"/>
        <v>3.46</v>
      </c>
      <c r="R1912" s="81"/>
      <c r="S1912" s="79"/>
    </row>
    <row r="1913" spans="1:19" ht="15" customHeight="1" x14ac:dyDescent="0.25">
      <c r="A1913" s="78"/>
      <c r="B1913" s="94">
        <v>4130121</v>
      </c>
      <c r="C1913" s="94">
        <v>41301218</v>
      </c>
      <c r="D1913" s="95" t="s">
        <v>1777</v>
      </c>
      <c r="E1913" s="96">
        <v>8.64</v>
      </c>
      <c r="F1913" s="96">
        <v>0</v>
      </c>
      <c r="G1913" s="96">
        <v>0</v>
      </c>
      <c r="H1913" s="88">
        <v>11.23</v>
      </c>
      <c r="I1913" s="89">
        <v>11.23</v>
      </c>
      <c r="J1913" s="89"/>
      <c r="K1913" s="89"/>
      <c r="L1913" s="89">
        <v>8.64</v>
      </c>
      <c r="M1913" s="90" t="s">
        <v>1956</v>
      </c>
      <c r="N1913" s="91">
        <v>8.64</v>
      </c>
      <c r="O1913" s="80"/>
      <c r="P1913" s="97">
        <f t="shared" si="108"/>
        <v>1.73</v>
      </c>
      <c r="Q1913" s="97">
        <f t="shared" si="109"/>
        <v>1.73</v>
      </c>
      <c r="R1913" s="98"/>
      <c r="S1913" s="79"/>
    </row>
    <row r="1914" spans="1:19" ht="15" customHeight="1" x14ac:dyDescent="0.25">
      <c r="A1914" s="78"/>
      <c r="B1914" s="85">
        <v>4130122</v>
      </c>
      <c r="C1914" s="85">
        <v>41301226</v>
      </c>
      <c r="D1914" s="86" t="s">
        <v>1778</v>
      </c>
      <c r="E1914" s="87">
        <v>8.64</v>
      </c>
      <c r="F1914" s="87">
        <v>0</v>
      </c>
      <c r="G1914" s="87">
        <v>0</v>
      </c>
      <c r="H1914" s="88">
        <v>11.23</v>
      </c>
      <c r="I1914" s="89">
        <v>11.23</v>
      </c>
      <c r="J1914" s="89"/>
      <c r="K1914" s="89"/>
      <c r="L1914" s="89">
        <v>8.64</v>
      </c>
      <c r="M1914" s="90" t="s">
        <v>1956</v>
      </c>
      <c r="N1914" s="91">
        <v>8.64</v>
      </c>
      <c r="O1914" s="80"/>
      <c r="P1914" s="92">
        <f t="shared" si="108"/>
        <v>1.73</v>
      </c>
      <c r="Q1914" s="93">
        <f t="shared" si="109"/>
        <v>1.73</v>
      </c>
      <c r="R1914" s="81"/>
      <c r="S1914" s="79"/>
    </row>
    <row r="1915" spans="1:19" ht="15" customHeight="1" x14ac:dyDescent="0.25">
      <c r="A1915" s="78"/>
      <c r="B1915" s="94">
        <v>4130123</v>
      </c>
      <c r="C1915" s="94">
        <v>41301234</v>
      </c>
      <c r="D1915" s="95" t="s">
        <v>1779</v>
      </c>
      <c r="E1915" s="96">
        <v>8.64</v>
      </c>
      <c r="F1915" s="96">
        <v>0</v>
      </c>
      <c r="G1915" s="96">
        <v>0</v>
      </c>
      <c r="H1915" s="88">
        <v>11.23</v>
      </c>
      <c r="I1915" s="89">
        <v>11.23</v>
      </c>
      <c r="J1915" s="89"/>
      <c r="K1915" s="89"/>
      <c r="L1915" s="89">
        <v>8.64</v>
      </c>
      <c r="M1915" s="90" t="s">
        <v>1956</v>
      </c>
      <c r="N1915" s="91">
        <v>8.64</v>
      </c>
      <c r="O1915" s="80"/>
      <c r="P1915" s="97">
        <f t="shared" si="108"/>
        <v>1.73</v>
      </c>
      <c r="Q1915" s="97">
        <f t="shared" si="109"/>
        <v>1.73</v>
      </c>
      <c r="R1915" s="98"/>
      <c r="S1915" s="79"/>
    </row>
    <row r="1916" spans="1:19" ht="15" customHeight="1" x14ac:dyDescent="0.25">
      <c r="A1916" s="78"/>
      <c r="B1916" s="85">
        <v>4130124</v>
      </c>
      <c r="C1916" s="85">
        <v>41301242</v>
      </c>
      <c r="D1916" s="86" t="s">
        <v>1780</v>
      </c>
      <c r="E1916" s="87">
        <v>21.5</v>
      </c>
      <c r="F1916" s="87">
        <v>0</v>
      </c>
      <c r="G1916" s="87">
        <v>0</v>
      </c>
      <c r="H1916" s="88">
        <v>27.95</v>
      </c>
      <c r="I1916" s="89">
        <v>27.95</v>
      </c>
      <c r="J1916" s="89"/>
      <c r="K1916" s="89"/>
      <c r="L1916" s="89">
        <v>21.5</v>
      </c>
      <c r="M1916" s="90" t="s">
        <v>1956</v>
      </c>
      <c r="N1916" s="91">
        <v>21.5</v>
      </c>
      <c r="O1916" s="80"/>
      <c r="P1916" s="92">
        <f t="shared" si="108"/>
        <v>4.3</v>
      </c>
      <c r="Q1916" s="93">
        <f t="shared" si="109"/>
        <v>4.3</v>
      </c>
      <c r="R1916" s="81"/>
      <c r="S1916" s="79"/>
    </row>
    <row r="1917" spans="1:19" ht="15" customHeight="1" x14ac:dyDescent="0.25">
      <c r="A1917" s="78"/>
      <c r="B1917" s="94">
        <v>4130125</v>
      </c>
      <c r="C1917" s="94">
        <v>41301250</v>
      </c>
      <c r="D1917" s="95" t="s">
        <v>1781</v>
      </c>
      <c r="E1917" s="96">
        <v>40.32</v>
      </c>
      <c r="F1917" s="96">
        <v>0</v>
      </c>
      <c r="G1917" s="96">
        <v>0</v>
      </c>
      <c r="H1917" s="88">
        <v>52.42</v>
      </c>
      <c r="I1917" s="89">
        <v>52.42</v>
      </c>
      <c r="J1917" s="89"/>
      <c r="K1917" s="89"/>
      <c r="L1917" s="89">
        <v>40.32</v>
      </c>
      <c r="M1917" s="90" t="s">
        <v>1956</v>
      </c>
      <c r="N1917" s="91">
        <v>40.32</v>
      </c>
      <c r="O1917" s="80"/>
      <c r="P1917" s="97">
        <f t="shared" si="108"/>
        <v>8.06</v>
      </c>
      <c r="Q1917" s="97">
        <f t="shared" si="109"/>
        <v>8.06</v>
      </c>
      <c r="R1917" s="98"/>
      <c r="S1917" s="79"/>
    </row>
    <row r="1918" spans="1:19" ht="15" customHeight="1" x14ac:dyDescent="0.25">
      <c r="A1918" s="78"/>
      <c r="B1918" s="85">
        <v>4130126</v>
      </c>
      <c r="C1918" s="85">
        <v>41301269</v>
      </c>
      <c r="D1918" s="86" t="s">
        <v>1782</v>
      </c>
      <c r="E1918" s="87">
        <v>94.08</v>
      </c>
      <c r="F1918" s="87">
        <v>0</v>
      </c>
      <c r="G1918" s="87">
        <v>0</v>
      </c>
      <c r="H1918" s="88">
        <v>122.3</v>
      </c>
      <c r="I1918" s="89">
        <v>122.3</v>
      </c>
      <c r="J1918" s="89"/>
      <c r="K1918" s="89"/>
      <c r="L1918" s="89">
        <v>94.08</v>
      </c>
      <c r="M1918" s="90" t="s">
        <v>1956</v>
      </c>
      <c r="N1918" s="91">
        <v>94.08</v>
      </c>
      <c r="O1918" s="80"/>
      <c r="P1918" s="92">
        <f t="shared" si="108"/>
        <v>18.82</v>
      </c>
      <c r="Q1918" s="93">
        <f t="shared" si="109"/>
        <v>18.82</v>
      </c>
      <c r="R1918" s="81"/>
      <c r="S1918" s="79"/>
    </row>
    <row r="1919" spans="1:19" ht="15" customHeight="1" x14ac:dyDescent="0.25">
      <c r="A1919" s="78"/>
      <c r="B1919" s="94">
        <v>4130127</v>
      </c>
      <c r="C1919" s="94">
        <v>41301277</v>
      </c>
      <c r="D1919" s="95" t="s">
        <v>1783</v>
      </c>
      <c r="E1919" s="96">
        <v>20.16</v>
      </c>
      <c r="F1919" s="96">
        <v>0</v>
      </c>
      <c r="G1919" s="96">
        <v>0</v>
      </c>
      <c r="H1919" s="88">
        <v>26.21</v>
      </c>
      <c r="I1919" s="89">
        <v>26.21</v>
      </c>
      <c r="J1919" s="89"/>
      <c r="K1919" s="89"/>
      <c r="L1919" s="89">
        <v>20.16</v>
      </c>
      <c r="M1919" s="90" t="s">
        <v>1956</v>
      </c>
      <c r="N1919" s="91">
        <v>20.16</v>
      </c>
      <c r="O1919" s="80"/>
      <c r="P1919" s="97">
        <f t="shared" si="108"/>
        <v>4.03</v>
      </c>
      <c r="Q1919" s="97">
        <f t="shared" si="109"/>
        <v>4.03</v>
      </c>
      <c r="R1919" s="98"/>
      <c r="S1919" s="79"/>
    </row>
    <row r="1920" spans="1:19" ht="15" customHeight="1" x14ac:dyDescent="0.25">
      <c r="A1920" s="78"/>
      <c r="B1920" s="85">
        <v>4130128</v>
      </c>
      <c r="C1920" s="85">
        <v>41301285</v>
      </c>
      <c r="D1920" s="86" t="s">
        <v>1784</v>
      </c>
      <c r="E1920" s="87">
        <v>30.24</v>
      </c>
      <c r="F1920" s="87">
        <v>0</v>
      </c>
      <c r="G1920" s="87">
        <v>0</v>
      </c>
      <c r="H1920" s="88">
        <v>39.31</v>
      </c>
      <c r="I1920" s="89">
        <v>39.31</v>
      </c>
      <c r="J1920" s="89"/>
      <c r="K1920" s="89"/>
      <c r="L1920" s="89">
        <v>30.24</v>
      </c>
      <c r="M1920" s="90" t="s">
        <v>1956</v>
      </c>
      <c r="N1920" s="91">
        <v>30.24</v>
      </c>
      <c r="O1920" s="80"/>
      <c r="P1920" s="92">
        <f t="shared" si="108"/>
        <v>6.05</v>
      </c>
      <c r="Q1920" s="93">
        <f t="shared" si="109"/>
        <v>6.05</v>
      </c>
      <c r="R1920" s="81"/>
      <c r="S1920" s="79"/>
    </row>
    <row r="1921" spans="1:19" ht="15" customHeight="1" x14ac:dyDescent="0.25">
      <c r="A1921" s="78"/>
      <c r="B1921" s="94">
        <v>4130130</v>
      </c>
      <c r="C1921" s="94">
        <v>41301307</v>
      </c>
      <c r="D1921" s="95" t="s">
        <v>1785</v>
      </c>
      <c r="E1921" s="96">
        <v>23.04</v>
      </c>
      <c r="F1921" s="96">
        <v>0</v>
      </c>
      <c r="G1921" s="96">
        <v>0</v>
      </c>
      <c r="H1921" s="88">
        <v>29.95</v>
      </c>
      <c r="I1921" s="89">
        <v>29.95</v>
      </c>
      <c r="J1921" s="89"/>
      <c r="K1921" s="89"/>
      <c r="L1921" s="89">
        <v>23.04</v>
      </c>
      <c r="M1921" s="90" t="s">
        <v>1956</v>
      </c>
      <c r="N1921" s="91">
        <v>23.04</v>
      </c>
      <c r="O1921" s="80"/>
      <c r="P1921" s="97">
        <f t="shared" si="108"/>
        <v>4.6100000000000003</v>
      </c>
      <c r="Q1921" s="97">
        <f t="shared" si="109"/>
        <v>4.6100000000000003</v>
      </c>
      <c r="R1921" s="98"/>
      <c r="S1921" s="79"/>
    </row>
    <row r="1922" spans="1:19" ht="15" customHeight="1" x14ac:dyDescent="0.25">
      <c r="A1922" s="78"/>
      <c r="B1922" s="85">
        <v>4130131</v>
      </c>
      <c r="C1922" s="85">
        <v>41301315</v>
      </c>
      <c r="D1922" s="86" t="s">
        <v>1786</v>
      </c>
      <c r="E1922" s="87">
        <v>23.04</v>
      </c>
      <c r="F1922" s="87">
        <v>0</v>
      </c>
      <c r="G1922" s="87">
        <v>0</v>
      </c>
      <c r="H1922" s="88">
        <v>29.95</v>
      </c>
      <c r="I1922" s="89">
        <v>29.95</v>
      </c>
      <c r="J1922" s="89"/>
      <c r="K1922" s="89"/>
      <c r="L1922" s="89">
        <v>23.04</v>
      </c>
      <c r="M1922" s="90" t="s">
        <v>1956</v>
      </c>
      <c r="N1922" s="91">
        <v>23.04</v>
      </c>
      <c r="O1922" s="80"/>
      <c r="P1922" s="92">
        <f t="shared" si="108"/>
        <v>4.6100000000000003</v>
      </c>
      <c r="Q1922" s="93">
        <f t="shared" si="109"/>
        <v>4.6100000000000003</v>
      </c>
      <c r="R1922" s="81"/>
      <c r="S1922" s="79"/>
    </row>
    <row r="1923" spans="1:19" ht="15" customHeight="1" x14ac:dyDescent="0.25">
      <c r="A1923" s="78"/>
      <c r="B1923" s="94">
        <v>4130132</v>
      </c>
      <c r="C1923" s="94">
        <v>41301323</v>
      </c>
      <c r="D1923" s="95" t="s">
        <v>1787</v>
      </c>
      <c r="E1923" s="96">
        <v>23.04</v>
      </c>
      <c r="F1923" s="96">
        <v>0</v>
      </c>
      <c r="G1923" s="96">
        <v>0</v>
      </c>
      <c r="H1923" s="88">
        <v>29.95</v>
      </c>
      <c r="I1923" s="89">
        <v>29.95</v>
      </c>
      <c r="J1923" s="89"/>
      <c r="K1923" s="89"/>
      <c r="L1923" s="89">
        <v>23.04</v>
      </c>
      <c r="M1923" s="90" t="s">
        <v>1956</v>
      </c>
      <c r="N1923" s="91">
        <v>23.04</v>
      </c>
      <c r="O1923" s="80"/>
      <c r="P1923" s="97">
        <f t="shared" si="108"/>
        <v>4.6100000000000003</v>
      </c>
      <c r="Q1923" s="97">
        <f t="shared" si="109"/>
        <v>4.6100000000000003</v>
      </c>
      <c r="R1923" s="98"/>
      <c r="S1923" s="79"/>
    </row>
    <row r="1924" spans="1:19" ht="15" customHeight="1" x14ac:dyDescent="0.25">
      <c r="A1924" s="78"/>
      <c r="B1924" s="85">
        <v>4130133</v>
      </c>
      <c r="C1924" s="85">
        <v>41301331</v>
      </c>
      <c r="D1924" s="86" t="s">
        <v>1788</v>
      </c>
      <c r="E1924" s="87">
        <v>25.92</v>
      </c>
      <c r="F1924" s="87">
        <v>0</v>
      </c>
      <c r="G1924" s="87">
        <v>0</v>
      </c>
      <c r="H1924" s="88">
        <v>33.700000000000003</v>
      </c>
      <c r="I1924" s="89">
        <v>33.700000000000003</v>
      </c>
      <c r="J1924" s="89"/>
      <c r="K1924" s="89"/>
      <c r="L1924" s="89">
        <v>25.92</v>
      </c>
      <c r="M1924" s="90" t="s">
        <v>1956</v>
      </c>
      <c r="N1924" s="91">
        <v>25.92</v>
      </c>
      <c r="O1924" s="80"/>
      <c r="P1924" s="92">
        <f t="shared" si="108"/>
        <v>5.18</v>
      </c>
      <c r="Q1924" s="93">
        <f t="shared" si="109"/>
        <v>5.18</v>
      </c>
      <c r="R1924" s="81"/>
      <c r="S1924" s="79"/>
    </row>
    <row r="1925" spans="1:19" ht="15" customHeight="1" x14ac:dyDescent="0.25">
      <c r="A1925" s="78"/>
      <c r="B1925" s="94">
        <v>4130134</v>
      </c>
      <c r="C1925" s="94">
        <v>41301340</v>
      </c>
      <c r="D1925" s="95" t="s">
        <v>1789</v>
      </c>
      <c r="E1925" s="96">
        <v>190.08</v>
      </c>
      <c r="F1925" s="96">
        <v>0</v>
      </c>
      <c r="G1925" s="96">
        <v>0</v>
      </c>
      <c r="H1925" s="88">
        <v>247.1</v>
      </c>
      <c r="I1925" s="89">
        <v>247.1</v>
      </c>
      <c r="J1925" s="89"/>
      <c r="K1925" s="89"/>
      <c r="L1925" s="89">
        <v>190.08</v>
      </c>
      <c r="M1925" s="90" t="s">
        <v>1956</v>
      </c>
      <c r="N1925" s="91">
        <v>190.08</v>
      </c>
      <c r="O1925" s="80"/>
      <c r="P1925" s="97">
        <f t="shared" si="108"/>
        <v>38.020000000000003</v>
      </c>
      <c r="Q1925" s="97">
        <f t="shared" si="109"/>
        <v>38.020000000000003</v>
      </c>
      <c r="R1925" s="98"/>
      <c r="S1925" s="79"/>
    </row>
    <row r="1926" spans="1:19" ht="15" customHeight="1" x14ac:dyDescent="0.25">
      <c r="A1926" s="78"/>
      <c r="B1926" s="85">
        <v>4130135</v>
      </c>
      <c r="C1926" s="85">
        <v>41301358</v>
      </c>
      <c r="D1926" s="86" t="s">
        <v>1790</v>
      </c>
      <c r="E1926" s="87">
        <v>35.840000000000003</v>
      </c>
      <c r="F1926" s="87">
        <v>0</v>
      </c>
      <c r="G1926" s="87">
        <v>0</v>
      </c>
      <c r="H1926" s="88">
        <v>46.59</v>
      </c>
      <c r="I1926" s="89">
        <v>46.59</v>
      </c>
      <c r="J1926" s="89"/>
      <c r="K1926" s="89"/>
      <c r="L1926" s="89">
        <v>35.840000000000003</v>
      </c>
      <c r="M1926" s="90" t="s">
        <v>1956</v>
      </c>
      <c r="N1926" s="91">
        <v>35.840000000000003</v>
      </c>
      <c r="O1926" s="80"/>
      <c r="P1926" s="92">
        <f t="shared" si="108"/>
        <v>7.17</v>
      </c>
      <c r="Q1926" s="93">
        <f t="shared" si="109"/>
        <v>7.17</v>
      </c>
      <c r="R1926" s="81"/>
      <c r="S1926" s="79"/>
    </row>
    <row r="1927" spans="1:19" ht="15" customHeight="1" x14ac:dyDescent="0.25">
      <c r="A1927" s="78"/>
      <c r="B1927" s="94">
        <v>4130136</v>
      </c>
      <c r="C1927" s="94">
        <v>41301366</v>
      </c>
      <c r="D1927" s="95" t="s">
        <v>1791</v>
      </c>
      <c r="E1927" s="96">
        <v>86.94</v>
      </c>
      <c r="F1927" s="96">
        <v>0</v>
      </c>
      <c r="G1927" s="96">
        <v>0</v>
      </c>
      <c r="H1927" s="88">
        <v>113.02</v>
      </c>
      <c r="I1927" s="89">
        <v>113.02</v>
      </c>
      <c r="J1927" s="89"/>
      <c r="K1927" s="89"/>
      <c r="L1927" s="89">
        <v>86.94</v>
      </c>
      <c r="M1927" s="90" t="s">
        <v>1956</v>
      </c>
      <c r="N1927" s="91">
        <v>86.94</v>
      </c>
      <c r="O1927" s="80"/>
      <c r="P1927" s="97">
        <f t="shared" si="108"/>
        <v>17.39</v>
      </c>
      <c r="Q1927" s="97">
        <f t="shared" si="109"/>
        <v>17.39</v>
      </c>
      <c r="R1927" s="98"/>
      <c r="S1927" s="79"/>
    </row>
    <row r="1928" spans="1:19" ht="15" customHeight="1" x14ac:dyDescent="0.25">
      <c r="A1928" s="78"/>
      <c r="B1928" s="85">
        <v>4130137</v>
      </c>
      <c r="C1928" s="85">
        <v>41301374</v>
      </c>
      <c r="D1928" s="86" t="s">
        <v>1792</v>
      </c>
      <c r="E1928" s="87">
        <v>34.56</v>
      </c>
      <c r="F1928" s="87">
        <v>0</v>
      </c>
      <c r="G1928" s="87">
        <v>0</v>
      </c>
      <c r="H1928" s="88">
        <v>44.93</v>
      </c>
      <c r="I1928" s="89">
        <v>44.93</v>
      </c>
      <c r="J1928" s="89"/>
      <c r="K1928" s="89"/>
      <c r="L1928" s="89">
        <v>34.56</v>
      </c>
      <c r="M1928" s="90" t="s">
        <v>1956</v>
      </c>
      <c r="N1928" s="91">
        <v>34.56</v>
      </c>
      <c r="O1928" s="80"/>
      <c r="P1928" s="92">
        <f t="shared" si="108"/>
        <v>6.91</v>
      </c>
      <c r="Q1928" s="93">
        <f t="shared" si="109"/>
        <v>6.91</v>
      </c>
      <c r="R1928" s="81"/>
      <c r="S1928" s="79"/>
    </row>
    <row r="1929" spans="1:19" ht="15" customHeight="1" x14ac:dyDescent="0.25">
      <c r="A1929" s="78"/>
      <c r="B1929" s="94">
        <v>4130138</v>
      </c>
      <c r="C1929" s="94">
        <v>41301382</v>
      </c>
      <c r="D1929" s="95" t="s">
        <v>1793</v>
      </c>
      <c r="E1929" s="96">
        <v>74.52</v>
      </c>
      <c r="F1929" s="96">
        <v>0</v>
      </c>
      <c r="G1929" s="96">
        <v>0</v>
      </c>
      <c r="H1929" s="88">
        <v>96.88</v>
      </c>
      <c r="I1929" s="89">
        <v>96.88</v>
      </c>
      <c r="J1929" s="89"/>
      <c r="K1929" s="89"/>
      <c r="L1929" s="89">
        <v>74.52</v>
      </c>
      <c r="M1929" s="90" t="s">
        <v>1956</v>
      </c>
      <c r="N1929" s="91">
        <v>74.52</v>
      </c>
      <c r="O1929" s="80"/>
      <c r="P1929" s="97">
        <f t="shared" si="108"/>
        <v>14.9</v>
      </c>
      <c r="Q1929" s="97">
        <f t="shared" si="109"/>
        <v>14.9</v>
      </c>
      <c r="R1929" s="98"/>
      <c r="S1929" s="79"/>
    </row>
    <row r="1930" spans="1:19" ht="15" customHeight="1" x14ac:dyDescent="0.25">
      <c r="A1930" s="78"/>
      <c r="B1930" s="85">
        <v>4130139</v>
      </c>
      <c r="C1930" s="85">
        <v>41301390</v>
      </c>
      <c r="D1930" s="86" t="s">
        <v>1794</v>
      </c>
      <c r="E1930" s="87">
        <v>4.32</v>
      </c>
      <c r="F1930" s="87">
        <v>0</v>
      </c>
      <c r="G1930" s="87">
        <v>0</v>
      </c>
      <c r="H1930" s="88">
        <v>5.62</v>
      </c>
      <c r="I1930" s="89">
        <v>5.62</v>
      </c>
      <c r="J1930" s="89"/>
      <c r="K1930" s="89"/>
      <c r="L1930" s="89">
        <v>4.32</v>
      </c>
      <c r="M1930" s="90" t="s">
        <v>1956</v>
      </c>
      <c r="N1930" s="91">
        <v>4.32</v>
      </c>
      <c r="O1930" s="80"/>
      <c r="P1930" s="92">
        <f t="shared" si="108"/>
        <v>0.86</v>
      </c>
      <c r="Q1930" s="93">
        <f t="shared" si="109"/>
        <v>0.86</v>
      </c>
      <c r="R1930" s="81"/>
      <c r="S1930" s="79"/>
    </row>
    <row r="1931" spans="1:19" ht="15" customHeight="1" x14ac:dyDescent="0.25">
      <c r="A1931" s="78"/>
      <c r="B1931" s="94">
        <v>4130142</v>
      </c>
      <c r="C1931" s="94">
        <v>41301420</v>
      </c>
      <c r="D1931" s="95" t="s">
        <v>1795</v>
      </c>
      <c r="E1931" s="96" t="s">
        <v>1881</v>
      </c>
      <c r="F1931" s="96" t="s">
        <v>1881</v>
      </c>
      <c r="G1931" s="96" t="s">
        <v>1881</v>
      </c>
      <c r="H1931" s="88" t="s">
        <v>1881</v>
      </c>
      <c r="I1931" s="89" t="s">
        <v>1881</v>
      </c>
      <c r="J1931" s="89"/>
      <c r="K1931" s="89"/>
      <c r="L1931" s="89" t="s">
        <v>1881</v>
      </c>
      <c r="M1931" s="90" t="s">
        <v>1956</v>
      </c>
      <c r="N1931" s="91" t="s">
        <v>1881</v>
      </c>
      <c r="O1931" s="80"/>
      <c r="P1931" s="97" t="s">
        <v>1881</v>
      </c>
      <c r="Q1931" s="97" t="s">
        <v>1881</v>
      </c>
      <c r="R1931" s="98"/>
      <c r="S1931" s="79"/>
    </row>
    <row r="1932" spans="1:19" ht="15" customHeight="1" x14ac:dyDescent="0.25">
      <c r="A1932" s="78"/>
      <c r="B1932" s="85">
        <v>4130143</v>
      </c>
      <c r="C1932" s="85">
        <v>41301439</v>
      </c>
      <c r="D1932" s="86" t="s">
        <v>1796</v>
      </c>
      <c r="E1932" s="87">
        <v>10.75</v>
      </c>
      <c r="F1932" s="87">
        <v>0</v>
      </c>
      <c r="G1932" s="87">
        <v>0</v>
      </c>
      <c r="H1932" s="88">
        <v>13.98</v>
      </c>
      <c r="I1932" s="89">
        <v>13.98</v>
      </c>
      <c r="J1932" s="89"/>
      <c r="K1932" s="89"/>
      <c r="L1932" s="89">
        <v>10.75</v>
      </c>
      <c r="M1932" s="90" t="s">
        <v>1956</v>
      </c>
      <c r="N1932" s="91">
        <v>10.75</v>
      </c>
      <c r="O1932" s="80"/>
      <c r="P1932" s="92">
        <f>ROUND(IF((L1932*$P$4)&gt;=$Q$5,$Q$5,L1932*$P$4),2)</f>
        <v>2.15</v>
      </c>
      <c r="Q1932" s="93">
        <f>ROUND(IF((N1932*$P$4)&gt;=$Q$5,$Q$5,N1932*$P$4),2)</f>
        <v>2.15</v>
      </c>
      <c r="R1932" s="81"/>
      <c r="S1932" s="79"/>
    </row>
    <row r="1933" spans="1:19" ht="15" customHeight="1" x14ac:dyDescent="0.25">
      <c r="A1933" s="78"/>
      <c r="B1933" s="94">
        <v>4130146</v>
      </c>
      <c r="C1933" s="94">
        <v>41301463</v>
      </c>
      <c r="D1933" s="95" t="s">
        <v>1797</v>
      </c>
      <c r="E1933" s="96">
        <v>33.6</v>
      </c>
      <c r="F1933" s="96">
        <v>0</v>
      </c>
      <c r="G1933" s="96">
        <v>0</v>
      </c>
      <c r="H1933" s="88">
        <v>43.68</v>
      </c>
      <c r="I1933" s="89">
        <v>43.68</v>
      </c>
      <c r="J1933" s="89"/>
      <c r="K1933" s="89"/>
      <c r="L1933" s="89">
        <v>33.6</v>
      </c>
      <c r="M1933" s="90" t="s">
        <v>1956</v>
      </c>
      <c r="N1933" s="91">
        <v>33.6</v>
      </c>
      <c r="O1933" s="80"/>
      <c r="P1933" s="97">
        <f>ROUND(IF((L1933*$P$4)&gt;=$Q$5,$Q$5,L1933*$P$4),2)</f>
        <v>6.72</v>
      </c>
      <c r="Q1933" s="97">
        <f>ROUND(IF((N1933*$P$4)&gt;=$Q$5,$Q$5,N1933*$P$4),2)</f>
        <v>6.72</v>
      </c>
      <c r="R1933" s="98"/>
      <c r="S1933" s="79"/>
    </row>
    <row r="1934" spans="1:19" ht="15" customHeight="1" x14ac:dyDescent="0.25">
      <c r="A1934" s="78"/>
      <c r="B1934" s="85">
        <v>4130147</v>
      </c>
      <c r="C1934" s="85">
        <v>41301471</v>
      </c>
      <c r="D1934" s="86" t="s">
        <v>1798</v>
      </c>
      <c r="E1934" s="87">
        <v>25.92</v>
      </c>
      <c r="F1934" s="87">
        <v>0</v>
      </c>
      <c r="G1934" s="87">
        <v>0</v>
      </c>
      <c r="H1934" s="88">
        <v>33.700000000000003</v>
      </c>
      <c r="I1934" s="89">
        <v>33.700000000000003</v>
      </c>
      <c r="J1934" s="89"/>
      <c r="K1934" s="89"/>
      <c r="L1934" s="89">
        <v>25.92</v>
      </c>
      <c r="M1934" s="90" t="s">
        <v>1956</v>
      </c>
      <c r="N1934" s="91">
        <v>25.92</v>
      </c>
      <c r="O1934" s="80"/>
      <c r="P1934" s="92">
        <f>ROUND(IF((L1934*$P$4)&gt;=$Q$5,$Q$5,L1934*$P$4),2)</f>
        <v>5.18</v>
      </c>
      <c r="Q1934" s="93">
        <f>ROUND(IF((N1934*$P$4)&gt;=$Q$5,$Q$5,N1934*$P$4),2)</f>
        <v>5.18</v>
      </c>
      <c r="R1934" s="81"/>
      <c r="S1934" s="79"/>
    </row>
    <row r="1935" spans="1:19" ht="15" customHeight="1" x14ac:dyDescent="0.25">
      <c r="A1935" s="78"/>
      <c r="B1935" s="94">
        <v>4130149</v>
      </c>
      <c r="C1935" s="94">
        <v>41301498</v>
      </c>
      <c r="D1935" s="95" t="s">
        <v>1799</v>
      </c>
      <c r="E1935" s="96" t="s">
        <v>1881</v>
      </c>
      <c r="F1935" s="96" t="s">
        <v>1881</v>
      </c>
      <c r="G1935" s="96" t="s">
        <v>1881</v>
      </c>
      <c r="H1935" s="88" t="s">
        <v>1881</v>
      </c>
      <c r="I1935" s="89" t="s">
        <v>1881</v>
      </c>
      <c r="J1935" s="89"/>
      <c r="K1935" s="89"/>
      <c r="L1935" s="89" t="s">
        <v>1881</v>
      </c>
      <c r="M1935" s="90" t="s">
        <v>1956</v>
      </c>
      <c r="N1935" s="91" t="s">
        <v>1881</v>
      </c>
      <c r="O1935" s="80"/>
      <c r="P1935" s="97" t="s">
        <v>1881</v>
      </c>
      <c r="Q1935" s="97" t="s">
        <v>1881</v>
      </c>
      <c r="R1935" s="98"/>
      <c r="S1935" s="79"/>
    </row>
    <row r="1936" spans="1:19" ht="15" customHeight="1" x14ac:dyDescent="0.25">
      <c r="A1936" s="78"/>
      <c r="B1936" s="85">
        <v>4130153</v>
      </c>
      <c r="C1936" s="85">
        <v>41301536</v>
      </c>
      <c r="D1936" s="86" t="s">
        <v>1800</v>
      </c>
      <c r="E1936" s="87">
        <v>45.36</v>
      </c>
      <c r="F1936" s="87">
        <v>28.64</v>
      </c>
      <c r="G1936" s="87">
        <v>0</v>
      </c>
      <c r="H1936" s="88">
        <v>58.97</v>
      </c>
      <c r="I1936" s="89">
        <v>87.61</v>
      </c>
      <c r="J1936" s="89"/>
      <c r="K1936" s="89"/>
      <c r="L1936" s="89">
        <v>74</v>
      </c>
      <c r="M1936" s="90" t="s">
        <v>1956</v>
      </c>
      <c r="N1936" s="91">
        <v>74</v>
      </c>
      <c r="O1936" s="80"/>
      <c r="P1936" s="92">
        <f t="shared" ref="P1936:P1967" si="110">ROUND(IF((L1936*$P$4)&gt;=$Q$5,$Q$5,L1936*$P$4),2)</f>
        <v>14.8</v>
      </c>
      <c r="Q1936" s="93">
        <f t="shared" ref="Q1936:Q1967" si="111">ROUND(IF((N1936*$P$4)&gt;=$Q$5,$Q$5,N1936*$P$4),2)</f>
        <v>14.8</v>
      </c>
      <c r="R1936" s="81"/>
      <c r="S1936" s="79"/>
    </row>
    <row r="1937" spans="1:19" ht="15" customHeight="1" x14ac:dyDescent="0.25">
      <c r="A1937" s="78"/>
      <c r="B1937" s="94">
        <v>4130154</v>
      </c>
      <c r="C1937" s="94">
        <v>41301544</v>
      </c>
      <c r="D1937" s="95" t="s">
        <v>11202</v>
      </c>
      <c r="E1937" s="96">
        <v>30.24</v>
      </c>
      <c r="F1937" s="96">
        <v>56.64</v>
      </c>
      <c r="G1937" s="96">
        <v>0</v>
      </c>
      <c r="H1937" s="88">
        <v>39.31</v>
      </c>
      <c r="I1937" s="89">
        <v>95.95</v>
      </c>
      <c r="J1937" s="89"/>
      <c r="K1937" s="89"/>
      <c r="L1937" s="89">
        <v>86.88</v>
      </c>
      <c r="M1937" s="90" t="s">
        <v>1956</v>
      </c>
      <c r="N1937" s="91">
        <v>86.88</v>
      </c>
      <c r="O1937" s="80"/>
      <c r="P1937" s="97">
        <f t="shared" si="110"/>
        <v>17.38</v>
      </c>
      <c r="Q1937" s="97">
        <f t="shared" si="111"/>
        <v>17.38</v>
      </c>
      <c r="R1937" s="98"/>
      <c r="S1937" s="79"/>
    </row>
    <row r="1938" spans="1:19" ht="15" customHeight="1" x14ac:dyDescent="0.25">
      <c r="A1938" s="78"/>
      <c r="B1938" s="85">
        <v>4130155</v>
      </c>
      <c r="C1938" s="85">
        <v>41301552</v>
      </c>
      <c r="D1938" s="86" t="s">
        <v>1801</v>
      </c>
      <c r="E1938" s="87">
        <v>30.24</v>
      </c>
      <c r="F1938" s="87">
        <v>56.64</v>
      </c>
      <c r="G1938" s="87">
        <v>0</v>
      </c>
      <c r="H1938" s="88">
        <v>39.31</v>
      </c>
      <c r="I1938" s="89">
        <v>95.95</v>
      </c>
      <c r="J1938" s="89"/>
      <c r="K1938" s="89"/>
      <c r="L1938" s="89">
        <v>86.88</v>
      </c>
      <c r="M1938" s="90" t="s">
        <v>1956</v>
      </c>
      <c r="N1938" s="91">
        <v>86.88</v>
      </c>
      <c r="O1938" s="80"/>
      <c r="P1938" s="92">
        <f t="shared" si="110"/>
        <v>17.38</v>
      </c>
      <c r="Q1938" s="93">
        <f t="shared" si="111"/>
        <v>17.38</v>
      </c>
      <c r="R1938" s="81"/>
      <c r="S1938" s="79"/>
    </row>
    <row r="1939" spans="1:19" ht="15" customHeight="1" x14ac:dyDescent="0.25">
      <c r="A1939" s="78"/>
      <c r="B1939" s="94">
        <v>4140101</v>
      </c>
      <c r="C1939" s="94">
        <v>41401018</v>
      </c>
      <c r="D1939" s="95" t="s">
        <v>1802</v>
      </c>
      <c r="E1939" s="96">
        <v>34.56</v>
      </c>
      <c r="F1939" s="96">
        <v>0</v>
      </c>
      <c r="G1939" s="96">
        <v>0</v>
      </c>
      <c r="H1939" s="88">
        <v>44.93</v>
      </c>
      <c r="I1939" s="89">
        <v>44.93</v>
      </c>
      <c r="J1939" s="89"/>
      <c r="K1939" s="89"/>
      <c r="L1939" s="89">
        <v>34.56</v>
      </c>
      <c r="M1939" s="90" t="s">
        <v>1956</v>
      </c>
      <c r="N1939" s="91">
        <v>34.56</v>
      </c>
      <c r="O1939" s="80"/>
      <c r="P1939" s="97">
        <f t="shared" si="110"/>
        <v>6.91</v>
      </c>
      <c r="Q1939" s="97">
        <f t="shared" si="111"/>
        <v>6.91</v>
      </c>
      <c r="R1939" s="98"/>
      <c r="S1939" s="79"/>
    </row>
    <row r="1940" spans="1:19" ht="15" customHeight="1" x14ac:dyDescent="0.25">
      <c r="A1940" s="78"/>
      <c r="B1940" s="85">
        <v>4140102</v>
      </c>
      <c r="C1940" s="85">
        <v>41401026</v>
      </c>
      <c r="D1940" s="86" t="s">
        <v>1802</v>
      </c>
      <c r="E1940" s="87">
        <v>25.92</v>
      </c>
      <c r="F1940" s="87">
        <v>0</v>
      </c>
      <c r="G1940" s="87">
        <v>0</v>
      </c>
      <c r="H1940" s="88">
        <v>33.700000000000003</v>
      </c>
      <c r="I1940" s="89">
        <v>33.700000000000003</v>
      </c>
      <c r="J1940" s="89"/>
      <c r="K1940" s="89"/>
      <c r="L1940" s="89">
        <v>25.92</v>
      </c>
      <c r="M1940" s="90" t="s">
        <v>1956</v>
      </c>
      <c r="N1940" s="91">
        <v>25.92</v>
      </c>
      <c r="O1940" s="80"/>
      <c r="P1940" s="92">
        <f t="shared" si="110"/>
        <v>5.18</v>
      </c>
      <c r="Q1940" s="93">
        <f t="shared" si="111"/>
        <v>5.18</v>
      </c>
      <c r="R1940" s="81"/>
      <c r="S1940" s="79"/>
    </row>
    <row r="1941" spans="1:19" ht="15" customHeight="1" x14ac:dyDescent="0.25">
      <c r="A1941" s="78"/>
      <c r="B1941" s="94">
        <v>4140104</v>
      </c>
      <c r="C1941" s="94">
        <v>41401042</v>
      </c>
      <c r="D1941" s="95" t="s">
        <v>1803</v>
      </c>
      <c r="E1941" s="96">
        <v>46.08</v>
      </c>
      <c r="F1941" s="96">
        <v>0</v>
      </c>
      <c r="G1941" s="96">
        <v>0</v>
      </c>
      <c r="H1941" s="88">
        <v>59.9</v>
      </c>
      <c r="I1941" s="89">
        <v>59.9</v>
      </c>
      <c r="J1941" s="89"/>
      <c r="K1941" s="89"/>
      <c r="L1941" s="89">
        <v>46.08</v>
      </c>
      <c r="M1941" s="90" t="s">
        <v>1956</v>
      </c>
      <c r="N1941" s="91">
        <v>46.08</v>
      </c>
      <c r="O1941" s="80"/>
      <c r="P1941" s="97">
        <f t="shared" si="110"/>
        <v>9.2200000000000006</v>
      </c>
      <c r="Q1941" s="97">
        <f t="shared" si="111"/>
        <v>9.2200000000000006</v>
      </c>
      <c r="R1941" s="98"/>
      <c r="S1941" s="79"/>
    </row>
    <row r="1942" spans="1:19" ht="15" customHeight="1" x14ac:dyDescent="0.25">
      <c r="A1942" s="78"/>
      <c r="B1942" s="85">
        <v>4140106</v>
      </c>
      <c r="C1942" s="85">
        <v>41401069</v>
      </c>
      <c r="D1942" s="86" t="s">
        <v>1804</v>
      </c>
      <c r="E1942" s="87">
        <v>25.92</v>
      </c>
      <c r="F1942" s="87">
        <v>0</v>
      </c>
      <c r="G1942" s="87">
        <v>0</v>
      </c>
      <c r="H1942" s="88">
        <v>33.700000000000003</v>
      </c>
      <c r="I1942" s="89">
        <v>33.700000000000003</v>
      </c>
      <c r="J1942" s="89"/>
      <c r="K1942" s="89"/>
      <c r="L1942" s="89">
        <v>25.92</v>
      </c>
      <c r="M1942" s="90" t="s">
        <v>1956</v>
      </c>
      <c r="N1942" s="91">
        <v>25.92</v>
      </c>
      <c r="O1942" s="80"/>
      <c r="P1942" s="92">
        <f t="shared" si="110"/>
        <v>5.18</v>
      </c>
      <c r="Q1942" s="93">
        <f t="shared" si="111"/>
        <v>5.18</v>
      </c>
      <c r="R1942" s="81"/>
      <c r="S1942" s="79"/>
    </row>
    <row r="1943" spans="1:19" ht="15" customHeight="1" x14ac:dyDescent="0.25">
      <c r="A1943" s="78"/>
      <c r="B1943" s="94">
        <v>4140107</v>
      </c>
      <c r="C1943" s="94">
        <v>41401077</v>
      </c>
      <c r="D1943" s="95" t="s">
        <v>1805</v>
      </c>
      <c r="E1943" s="96">
        <v>25.92</v>
      </c>
      <c r="F1943" s="96">
        <v>0</v>
      </c>
      <c r="G1943" s="96">
        <v>0</v>
      </c>
      <c r="H1943" s="88">
        <v>33.700000000000003</v>
      </c>
      <c r="I1943" s="89">
        <v>33.700000000000003</v>
      </c>
      <c r="J1943" s="89"/>
      <c r="K1943" s="89"/>
      <c r="L1943" s="89">
        <v>25.92</v>
      </c>
      <c r="M1943" s="90" t="s">
        <v>1956</v>
      </c>
      <c r="N1943" s="91">
        <v>25.92</v>
      </c>
      <c r="O1943" s="80"/>
      <c r="P1943" s="97">
        <f t="shared" si="110"/>
        <v>5.18</v>
      </c>
      <c r="Q1943" s="97">
        <f t="shared" si="111"/>
        <v>5.18</v>
      </c>
      <c r="R1943" s="98"/>
      <c r="S1943" s="79"/>
    </row>
    <row r="1944" spans="1:19" ht="15" customHeight="1" x14ac:dyDescent="0.25">
      <c r="A1944" s="78"/>
      <c r="B1944" s="85">
        <v>4140108</v>
      </c>
      <c r="C1944" s="85">
        <v>41401085</v>
      </c>
      <c r="D1944" s="86" t="s">
        <v>1806</v>
      </c>
      <c r="E1944" s="87">
        <v>8.64</v>
      </c>
      <c r="F1944" s="87">
        <v>0</v>
      </c>
      <c r="G1944" s="87">
        <v>0</v>
      </c>
      <c r="H1944" s="88">
        <v>11.23</v>
      </c>
      <c r="I1944" s="89">
        <v>11.23</v>
      </c>
      <c r="J1944" s="89"/>
      <c r="K1944" s="89"/>
      <c r="L1944" s="89">
        <v>8.64</v>
      </c>
      <c r="M1944" s="90" t="s">
        <v>1956</v>
      </c>
      <c r="N1944" s="91">
        <v>8.64</v>
      </c>
      <c r="O1944" s="80"/>
      <c r="P1944" s="92">
        <f t="shared" si="110"/>
        <v>1.73</v>
      </c>
      <c r="Q1944" s="93">
        <f t="shared" si="111"/>
        <v>1.73</v>
      </c>
      <c r="R1944" s="81"/>
      <c r="S1944" s="79"/>
    </row>
    <row r="1945" spans="1:19" ht="15" customHeight="1" x14ac:dyDescent="0.25">
      <c r="A1945" s="78"/>
      <c r="B1945" s="94">
        <v>4140110</v>
      </c>
      <c r="C1945" s="94">
        <v>41401107</v>
      </c>
      <c r="D1945" s="95" t="s">
        <v>1807</v>
      </c>
      <c r="E1945" s="96">
        <v>126.72</v>
      </c>
      <c r="F1945" s="96">
        <v>0</v>
      </c>
      <c r="G1945" s="96">
        <v>0</v>
      </c>
      <c r="H1945" s="88">
        <v>164.74</v>
      </c>
      <c r="I1945" s="89">
        <v>164.74</v>
      </c>
      <c r="J1945" s="89"/>
      <c r="K1945" s="89"/>
      <c r="L1945" s="89">
        <v>126.72</v>
      </c>
      <c r="M1945" s="90" t="s">
        <v>1956</v>
      </c>
      <c r="N1945" s="91">
        <v>126.72</v>
      </c>
      <c r="O1945" s="80"/>
      <c r="P1945" s="97">
        <f t="shared" si="110"/>
        <v>25.34</v>
      </c>
      <c r="Q1945" s="97">
        <f t="shared" si="111"/>
        <v>25.34</v>
      </c>
      <c r="R1945" s="98"/>
      <c r="S1945" s="79"/>
    </row>
    <row r="1946" spans="1:19" ht="15" customHeight="1" x14ac:dyDescent="0.25">
      <c r="A1946" s="78"/>
      <c r="B1946" s="85">
        <v>4140112</v>
      </c>
      <c r="C1946" s="85">
        <v>41401123</v>
      </c>
      <c r="D1946" s="86" t="s">
        <v>11212</v>
      </c>
      <c r="E1946" s="87">
        <v>25.92</v>
      </c>
      <c r="F1946" s="87">
        <v>0</v>
      </c>
      <c r="G1946" s="87">
        <v>0</v>
      </c>
      <c r="H1946" s="88">
        <v>33.700000000000003</v>
      </c>
      <c r="I1946" s="89">
        <v>33.700000000000003</v>
      </c>
      <c r="J1946" s="89"/>
      <c r="K1946" s="89"/>
      <c r="L1946" s="89">
        <v>25.92</v>
      </c>
      <c r="M1946" s="90" t="s">
        <v>1956</v>
      </c>
      <c r="N1946" s="91">
        <v>25.92</v>
      </c>
      <c r="O1946" s="80"/>
      <c r="P1946" s="92">
        <f t="shared" si="110"/>
        <v>5.18</v>
      </c>
      <c r="Q1946" s="93">
        <f t="shared" si="111"/>
        <v>5.18</v>
      </c>
      <c r="R1946" s="81"/>
      <c r="S1946" s="79"/>
    </row>
    <row r="1947" spans="1:19" ht="15" customHeight="1" x14ac:dyDescent="0.25">
      <c r="A1947" s="78"/>
      <c r="B1947" s="94">
        <v>4140113</v>
      </c>
      <c r="C1947" s="94">
        <v>41401131</v>
      </c>
      <c r="D1947" s="95" t="s">
        <v>1808</v>
      </c>
      <c r="E1947" s="96">
        <v>34.56</v>
      </c>
      <c r="F1947" s="96">
        <v>0</v>
      </c>
      <c r="G1947" s="96">
        <v>0</v>
      </c>
      <c r="H1947" s="88">
        <v>44.93</v>
      </c>
      <c r="I1947" s="89">
        <v>44.93</v>
      </c>
      <c r="J1947" s="89"/>
      <c r="K1947" s="89"/>
      <c r="L1947" s="89">
        <v>34.56</v>
      </c>
      <c r="M1947" s="90" t="s">
        <v>1956</v>
      </c>
      <c r="N1947" s="91">
        <v>34.56</v>
      </c>
      <c r="O1947" s="80"/>
      <c r="P1947" s="97">
        <f t="shared" si="110"/>
        <v>6.91</v>
      </c>
      <c r="Q1947" s="97">
        <f t="shared" si="111"/>
        <v>6.91</v>
      </c>
      <c r="R1947" s="98"/>
      <c r="S1947" s="79"/>
    </row>
    <row r="1948" spans="1:19" ht="15" customHeight="1" x14ac:dyDescent="0.25">
      <c r="A1948" s="78"/>
      <c r="B1948" s="85">
        <v>4140116</v>
      </c>
      <c r="C1948" s="85">
        <v>41401166</v>
      </c>
      <c r="D1948" s="86" t="s">
        <v>1809</v>
      </c>
      <c r="E1948" s="87">
        <v>33.6</v>
      </c>
      <c r="F1948" s="87">
        <v>0</v>
      </c>
      <c r="G1948" s="87">
        <v>0</v>
      </c>
      <c r="H1948" s="88">
        <v>43.68</v>
      </c>
      <c r="I1948" s="89">
        <v>43.68</v>
      </c>
      <c r="J1948" s="89"/>
      <c r="K1948" s="89"/>
      <c r="L1948" s="89">
        <v>33.6</v>
      </c>
      <c r="M1948" s="90" t="s">
        <v>1956</v>
      </c>
      <c r="N1948" s="91">
        <v>33.6</v>
      </c>
      <c r="O1948" s="80"/>
      <c r="P1948" s="92">
        <f t="shared" si="110"/>
        <v>6.72</v>
      </c>
      <c r="Q1948" s="93">
        <f t="shared" si="111"/>
        <v>6.72</v>
      </c>
      <c r="R1948" s="81"/>
      <c r="S1948" s="79"/>
    </row>
    <row r="1949" spans="1:19" ht="15" customHeight="1" x14ac:dyDescent="0.25">
      <c r="A1949" s="78"/>
      <c r="B1949" s="94">
        <v>4140117</v>
      </c>
      <c r="C1949" s="94">
        <v>41401174</v>
      </c>
      <c r="D1949" s="95" t="s">
        <v>1810</v>
      </c>
      <c r="E1949" s="96">
        <v>46.08</v>
      </c>
      <c r="F1949" s="96">
        <v>0</v>
      </c>
      <c r="G1949" s="96">
        <v>0</v>
      </c>
      <c r="H1949" s="88">
        <v>59.9</v>
      </c>
      <c r="I1949" s="89">
        <v>59.9</v>
      </c>
      <c r="J1949" s="89"/>
      <c r="K1949" s="89"/>
      <c r="L1949" s="89">
        <v>46.08</v>
      </c>
      <c r="M1949" s="90" t="s">
        <v>1956</v>
      </c>
      <c r="N1949" s="91">
        <v>46.08</v>
      </c>
      <c r="O1949" s="80"/>
      <c r="P1949" s="97">
        <f t="shared" si="110"/>
        <v>9.2200000000000006</v>
      </c>
      <c r="Q1949" s="97">
        <f t="shared" si="111"/>
        <v>9.2200000000000006</v>
      </c>
      <c r="R1949" s="98"/>
      <c r="S1949" s="79"/>
    </row>
    <row r="1950" spans="1:19" ht="15" customHeight="1" x14ac:dyDescent="0.25">
      <c r="A1950" s="78"/>
      <c r="B1950" s="85">
        <v>4140118</v>
      </c>
      <c r="C1950" s="85">
        <v>41401182</v>
      </c>
      <c r="D1950" s="86" t="s">
        <v>1810</v>
      </c>
      <c r="E1950" s="87">
        <v>46.08</v>
      </c>
      <c r="F1950" s="87">
        <v>0</v>
      </c>
      <c r="G1950" s="87">
        <v>0</v>
      </c>
      <c r="H1950" s="88">
        <v>59.9</v>
      </c>
      <c r="I1950" s="89">
        <v>59.9</v>
      </c>
      <c r="J1950" s="89"/>
      <c r="K1950" s="89"/>
      <c r="L1950" s="89">
        <v>46.08</v>
      </c>
      <c r="M1950" s="90" t="s">
        <v>1956</v>
      </c>
      <c r="N1950" s="91">
        <v>46.08</v>
      </c>
      <c r="O1950" s="80"/>
      <c r="P1950" s="92">
        <f t="shared" si="110"/>
        <v>9.2200000000000006</v>
      </c>
      <c r="Q1950" s="93">
        <f t="shared" si="111"/>
        <v>9.2200000000000006</v>
      </c>
      <c r="R1950" s="81"/>
      <c r="S1950" s="79"/>
    </row>
    <row r="1951" spans="1:19" ht="15" customHeight="1" x14ac:dyDescent="0.25">
      <c r="A1951" s="78"/>
      <c r="B1951" s="94">
        <v>4140119</v>
      </c>
      <c r="C1951" s="94">
        <v>41401190</v>
      </c>
      <c r="D1951" s="95" t="s">
        <v>1811</v>
      </c>
      <c r="E1951" s="96">
        <v>185.78</v>
      </c>
      <c r="F1951" s="96">
        <v>0</v>
      </c>
      <c r="G1951" s="96">
        <v>0</v>
      </c>
      <c r="H1951" s="88">
        <v>241.51</v>
      </c>
      <c r="I1951" s="89">
        <v>241.51</v>
      </c>
      <c r="J1951" s="89"/>
      <c r="K1951" s="89"/>
      <c r="L1951" s="89">
        <v>185.78</v>
      </c>
      <c r="M1951" s="90" t="s">
        <v>1956</v>
      </c>
      <c r="N1951" s="91">
        <v>185.78</v>
      </c>
      <c r="O1951" s="80"/>
      <c r="P1951" s="97">
        <f t="shared" si="110"/>
        <v>37.159999999999997</v>
      </c>
      <c r="Q1951" s="97">
        <f t="shared" si="111"/>
        <v>37.159999999999997</v>
      </c>
      <c r="R1951" s="98"/>
      <c r="S1951" s="79"/>
    </row>
    <row r="1952" spans="1:19" ht="15" customHeight="1" x14ac:dyDescent="0.25">
      <c r="A1952" s="78"/>
      <c r="B1952" s="85">
        <v>4140120</v>
      </c>
      <c r="C1952" s="85">
        <v>41401204</v>
      </c>
      <c r="D1952" s="86" t="s">
        <v>1811</v>
      </c>
      <c r="E1952" s="87">
        <v>34.56</v>
      </c>
      <c r="F1952" s="87">
        <v>0</v>
      </c>
      <c r="G1952" s="87">
        <v>0</v>
      </c>
      <c r="H1952" s="88">
        <v>44.93</v>
      </c>
      <c r="I1952" s="89">
        <v>44.93</v>
      </c>
      <c r="J1952" s="89"/>
      <c r="K1952" s="89"/>
      <c r="L1952" s="89">
        <v>34.56</v>
      </c>
      <c r="M1952" s="90" t="s">
        <v>1956</v>
      </c>
      <c r="N1952" s="91">
        <v>34.56</v>
      </c>
      <c r="O1952" s="80"/>
      <c r="P1952" s="92">
        <f t="shared" si="110"/>
        <v>6.91</v>
      </c>
      <c r="Q1952" s="93">
        <f t="shared" si="111"/>
        <v>6.91</v>
      </c>
      <c r="R1952" s="81"/>
      <c r="S1952" s="79"/>
    </row>
    <row r="1953" spans="1:19" ht="15" customHeight="1" x14ac:dyDescent="0.25">
      <c r="A1953" s="78"/>
      <c r="B1953" s="94">
        <v>4140121</v>
      </c>
      <c r="C1953" s="94">
        <v>41401212</v>
      </c>
      <c r="D1953" s="95" t="s">
        <v>1812</v>
      </c>
      <c r="E1953" s="96">
        <v>72</v>
      </c>
      <c r="F1953" s="96">
        <v>0</v>
      </c>
      <c r="G1953" s="96">
        <v>0</v>
      </c>
      <c r="H1953" s="88">
        <v>93.6</v>
      </c>
      <c r="I1953" s="89">
        <v>93.6</v>
      </c>
      <c r="J1953" s="89"/>
      <c r="K1953" s="89"/>
      <c r="L1953" s="89">
        <v>72</v>
      </c>
      <c r="M1953" s="90" t="s">
        <v>1956</v>
      </c>
      <c r="N1953" s="91">
        <v>72</v>
      </c>
      <c r="O1953" s="80"/>
      <c r="P1953" s="97">
        <f t="shared" si="110"/>
        <v>14.4</v>
      </c>
      <c r="Q1953" s="97">
        <f t="shared" si="111"/>
        <v>14.4</v>
      </c>
      <c r="R1953" s="98"/>
      <c r="S1953" s="79"/>
    </row>
    <row r="1954" spans="1:19" ht="15" customHeight="1" x14ac:dyDescent="0.25">
      <c r="A1954" s="78"/>
      <c r="B1954" s="85">
        <v>4140122</v>
      </c>
      <c r="C1954" s="85">
        <v>41401220</v>
      </c>
      <c r="D1954" s="86" t="s">
        <v>1813</v>
      </c>
      <c r="E1954" s="87">
        <v>219.52</v>
      </c>
      <c r="F1954" s="87">
        <v>0</v>
      </c>
      <c r="G1954" s="87">
        <v>0</v>
      </c>
      <c r="H1954" s="88">
        <v>285.38</v>
      </c>
      <c r="I1954" s="89">
        <v>285.38</v>
      </c>
      <c r="J1954" s="89"/>
      <c r="K1954" s="89"/>
      <c r="L1954" s="89">
        <v>219.52</v>
      </c>
      <c r="M1954" s="90" t="s">
        <v>1956</v>
      </c>
      <c r="N1954" s="91">
        <v>219.52</v>
      </c>
      <c r="O1954" s="80"/>
      <c r="P1954" s="92">
        <f t="shared" si="110"/>
        <v>43.9</v>
      </c>
      <c r="Q1954" s="93">
        <f t="shared" si="111"/>
        <v>43.9</v>
      </c>
      <c r="R1954" s="81"/>
      <c r="S1954" s="79"/>
    </row>
    <row r="1955" spans="1:19" ht="15" customHeight="1" x14ac:dyDescent="0.25">
      <c r="A1955" s="78"/>
      <c r="B1955" s="94">
        <v>4140123</v>
      </c>
      <c r="C1955" s="94">
        <v>41401239</v>
      </c>
      <c r="D1955" s="95" t="s">
        <v>1814</v>
      </c>
      <c r="E1955" s="96">
        <v>25.09</v>
      </c>
      <c r="F1955" s="96">
        <v>0</v>
      </c>
      <c r="G1955" s="96">
        <v>0</v>
      </c>
      <c r="H1955" s="88">
        <v>32.619999999999997</v>
      </c>
      <c r="I1955" s="89">
        <v>32.619999999999997</v>
      </c>
      <c r="J1955" s="89"/>
      <c r="K1955" s="89"/>
      <c r="L1955" s="89">
        <v>25.09</v>
      </c>
      <c r="M1955" s="90" t="s">
        <v>1956</v>
      </c>
      <c r="N1955" s="91">
        <v>25.09</v>
      </c>
      <c r="O1955" s="80"/>
      <c r="P1955" s="97">
        <f t="shared" si="110"/>
        <v>5.0199999999999996</v>
      </c>
      <c r="Q1955" s="97">
        <f t="shared" si="111"/>
        <v>5.0199999999999996</v>
      </c>
      <c r="R1955" s="98"/>
      <c r="S1955" s="79"/>
    </row>
    <row r="1956" spans="1:19" ht="15" customHeight="1" x14ac:dyDescent="0.25">
      <c r="A1956" s="78"/>
      <c r="B1956" s="85">
        <v>4140124</v>
      </c>
      <c r="C1956" s="85">
        <v>41401247</v>
      </c>
      <c r="D1956" s="86" t="s">
        <v>1815</v>
      </c>
      <c r="E1956" s="87">
        <v>0</v>
      </c>
      <c r="F1956" s="87">
        <v>16.88</v>
      </c>
      <c r="G1956" s="87">
        <v>0</v>
      </c>
      <c r="H1956" s="88">
        <v>0</v>
      </c>
      <c r="I1956" s="89">
        <v>16.88</v>
      </c>
      <c r="J1956" s="89"/>
      <c r="K1956" s="89"/>
      <c r="L1956" s="89">
        <v>16.88</v>
      </c>
      <c r="M1956" s="90" t="s">
        <v>1956</v>
      </c>
      <c r="N1956" s="91">
        <v>16.88</v>
      </c>
      <c r="O1956" s="80"/>
      <c r="P1956" s="92">
        <f t="shared" si="110"/>
        <v>3.38</v>
      </c>
      <c r="Q1956" s="93">
        <f t="shared" si="111"/>
        <v>3.38</v>
      </c>
      <c r="R1956" s="81"/>
      <c r="S1956" s="79"/>
    </row>
    <row r="1957" spans="1:19" ht="15" customHeight="1" x14ac:dyDescent="0.25">
      <c r="A1957" s="78"/>
      <c r="B1957" s="94">
        <v>4140125</v>
      </c>
      <c r="C1957" s="94">
        <v>41401255</v>
      </c>
      <c r="D1957" s="95" t="s">
        <v>1816</v>
      </c>
      <c r="E1957" s="96">
        <v>8.64</v>
      </c>
      <c r="F1957" s="96">
        <v>0</v>
      </c>
      <c r="G1957" s="96">
        <v>0</v>
      </c>
      <c r="H1957" s="88">
        <v>11.23</v>
      </c>
      <c r="I1957" s="89">
        <v>11.23</v>
      </c>
      <c r="J1957" s="89"/>
      <c r="K1957" s="89"/>
      <c r="L1957" s="89">
        <v>8.64</v>
      </c>
      <c r="M1957" s="90" t="s">
        <v>1956</v>
      </c>
      <c r="N1957" s="91">
        <v>8.64</v>
      </c>
      <c r="O1957" s="80"/>
      <c r="P1957" s="97">
        <f t="shared" si="110"/>
        <v>1.73</v>
      </c>
      <c r="Q1957" s="97">
        <f t="shared" si="111"/>
        <v>1.73</v>
      </c>
      <c r="R1957" s="98"/>
      <c r="S1957" s="79"/>
    </row>
    <row r="1958" spans="1:19" ht="15" customHeight="1" x14ac:dyDescent="0.25">
      <c r="A1958" s="78"/>
      <c r="B1958" s="85">
        <v>4140126</v>
      </c>
      <c r="C1958" s="85">
        <v>41401263</v>
      </c>
      <c r="D1958" s="86" t="s">
        <v>1817</v>
      </c>
      <c r="E1958" s="87">
        <v>72</v>
      </c>
      <c r="F1958" s="87">
        <v>0</v>
      </c>
      <c r="G1958" s="87">
        <v>0</v>
      </c>
      <c r="H1958" s="88">
        <v>93.6</v>
      </c>
      <c r="I1958" s="89">
        <v>93.6</v>
      </c>
      <c r="J1958" s="89"/>
      <c r="K1958" s="89"/>
      <c r="L1958" s="89">
        <v>72</v>
      </c>
      <c r="M1958" s="90" t="s">
        <v>1956</v>
      </c>
      <c r="N1958" s="91">
        <v>72</v>
      </c>
      <c r="O1958" s="80"/>
      <c r="P1958" s="92">
        <f t="shared" si="110"/>
        <v>14.4</v>
      </c>
      <c r="Q1958" s="93">
        <f t="shared" si="111"/>
        <v>14.4</v>
      </c>
      <c r="R1958" s="81"/>
      <c r="S1958" s="79"/>
    </row>
    <row r="1959" spans="1:19" ht="15" customHeight="1" x14ac:dyDescent="0.25">
      <c r="A1959" s="78"/>
      <c r="B1959" s="94">
        <v>4140127</v>
      </c>
      <c r="C1959" s="94">
        <v>41401271</v>
      </c>
      <c r="D1959" s="95" t="s">
        <v>1818</v>
      </c>
      <c r="E1959" s="96">
        <v>21.01</v>
      </c>
      <c r="F1959" s="96">
        <v>0</v>
      </c>
      <c r="G1959" s="96">
        <v>0</v>
      </c>
      <c r="H1959" s="88">
        <v>27.31</v>
      </c>
      <c r="I1959" s="89">
        <v>27.31</v>
      </c>
      <c r="J1959" s="89"/>
      <c r="K1959" s="89"/>
      <c r="L1959" s="89">
        <v>21.01</v>
      </c>
      <c r="M1959" s="90" t="s">
        <v>1956</v>
      </c>
      <c r="N1959" s="91">
        <v>21.01</v>
      </c>
      <c r="O1959" s="80"/>
      <c r="P1959" s="97">
        <f t="shared" si="110"/>
        <v>4.2</v>
      </c>
      <c r="Q1959" s="97">
        <f t="shared" si="111"/>
        <v>4.2</v>
      </c>
      <c r="R1959" s="98"/>
      <c r="S1959" s="79"/>
    </row>
    <row r="1960" spans="1:19" ht="15" customHeight="1" x14ac:dyDescent="0.25">
      <c r="A1960" s="78"/>
      <c r="B1960" s="85">
        <v>4140129</v>
      </c>
      <c r="C1960" s="85">
        <v>41401298</v>
      </c>
      <c r="D1960" s="86" t="s">
        <v>1819</v>
      </c>
      <c r="E1960" s="87">
        <v>126.72</v>
      </c>
      <c r="F1960" s="87">
        <v>0</v>
      </c>
      <c r="G1960" s="87">
        <v>0</v>
      </c>
      <c r="H1960" s="88">
        <v>164.74</v>
      </c>
      <c r="I1960" s="89">
        <v>164.74</v>
      </c>
      <c r="J1960" s="89"/>
      <c r="K1960" s="89"/>
      <c r="L1960" s="89">
        <v>126.72</v>
      </c>
      <c r="M1960" s="90" t="s">
        <v>1956</v>
      </c>
      <c r="N1960" s="91">
        <v>126.72</v>
      </c>
      <c r="O1960" s="80"/>
      <c r="P1960" s="92">
        <f t="shared" si="110"/>
        <v>25.34</v>
      </c>
      <c r="Q1960" s="93">
        <f t="shared" si="111"/>
        <v>25.34</v>
      </c>
      <c r="R1960" s="81"/>
      <c r="S1960" s="79"/>
    </row>
    <row r="1961" spans="1:19" ht="15" customHeight="1" x14ac:dyDescent="0.25">
      <c r="A1961" s="78"/>
      <c r="B1961" s="94">
        <v>4140130</v>
      </c>
      <c r="C1961" s="94">
        <v>41401301</v>
      </c>
      <c r="D1961" s="95" t="s">
        <v>1820</v>
      </c>
      <c r="E1961" s="96">
        <v>17.920000000000002</v>
      </c>
      <c r="F1961" s="96">
        <v>0</v>
      </c>
      <c r="G1961" s="96">
        <v>0</v>
      </c>
      <c r="H1961" s="88">
        <v>23.3</v>
      </c>
      <c r="I1961" s="89">
        <v>23.3</v>
      </c>
      <c r="J1961" s="89"/>
      <c r="K1961" s="89"/>
      <c r="L1961" s="89">
        <v>17.920000000000002</v>
      </c>
      <c r="M1961" s="90" t="s">
        <v>1956</v>
      </c>
      <c r="N1961" s="91">
        <v>17.920000000000002</v>
      </c>
      <c r="O1961" s="80"/>
      <c r="P1961" s="97">
        <f t="shared" si="110"/>
        <v>3.58</v>
      </c>
      <c r="Q1961" s="97">
        <f t="shared" si="111"/>
        <v>3.58</v>
      </c>
      <c r="R1961" s="98"/>
      <c r="S1961" s="79"/>
    </row>
    <row r="1962" spans="1:19" ht="15" customHeight="1" x14ac:dyDescent="0.25">
      <c r="A1962" s="78"/>
      <c r="B1962" s="85">
        <v>4140136</v>
      </c>
      <c r="C1962" s="85">
        <v>41401360</v>
      </c>
      <c r="D1962" s="86" t="s">
        <v>1821</v>
      </c>
      <c r="E1962" s="87">
        <v>25.92</v>
      </c>
      <c r="F1962" s="87">
        <v>0</v>
      </c>
      <c r="G1962" s="87">
        <v>0</v>
      </c>
      <c r="H1962" s="88">
        <v>33.700000000000003</v>
      </c>
      <c r="I1962" s="89">
        <v>33.700000000000003</v>
      </c>
      <c r="J1962" s="89"/>
      <c r="K1962" s="89"/>
      <c r="L1962" s="89">
        <v>25.92</v>
      </c>
      <c r="M1962" s="90" t="s">
        <v>1956</v>
      </c>
      <c r="N1962" s="91">
        <v>25.92</v>
      </c>
      <c r="O1962" s="80"/>
      <c r="P1962" s="92">
        <f t="shared" si="110"/>
        <v>5.18</v>
      </c>
      <c r="Q1962" s="93">
        <f t="shared" si="111"/>
        <v>5.18</v>
      </c>
      <c r="R1962" s="81"/>
      <c r="S1962" s="79"/>
    </row>
    <row r="1963" spans="1:19" ht="15" customHeight="1" x14ac:dyDescent="0.25">
      <c r="A1963" s="78"/>
      <c r="B1963" s="94">
        <v>4140137</v>
      </c>
      <c r="C1963" s="94">
        <v>41401379</v>
      </c>
      <c r="D1963" s="95" t="s">
        <v>1822</v>
      </c>
      <c r="E1963" s="96">
        <v>25.92</v>
      </c>
      <c r="F1963" s="96">
        <v>0</v>
      </c>
      <c r="G1963" s="96">
        <v>0</v>
      </c>
      <c r="H1963" s="88">
        <v>33.700000000000003</v>
      </c>
      <c r="I1963" s="89">
        <v>33.700000000000003</v>
      </c>
      <c r="J1963" s="89"/>
      <c r="K1963" s="89"/>
      <c r="L1963" s="89">
        <v>25.92</v>
      </c>
      <c r="M1963" s="90" t="s">
        <v>1956</v>
      </c>
      <c r="N1963" s="91">
        <v>25.92</v>
      </c>
      <c r="O1963" s="80"/>
      <c r="P1963" s="97">
        <f t="shared" si="110"/>
        <v>5.18</v>
      </c>
      <c r="Q1963" s="97">
        <f t="shared" si="111"/>
        <v>5.18</v>
      </c>
      <c r="R1963" s="98"/>
      <c r="S1963" s="79"/>
    </row>
    <row r="1964" spans="1:19" ht="15" customHeight="1" x14ac:dyDescent="0.25">
      <c r="A1964" s="78"/>
      <c r="B1964" s="85">
        <v>4140138</v>
      </c>
      <c r="C1964" s="85">
        <v>41401387</v>
      </c>
      <c r="D1964" s="86" t="s">
        <v>1823</v>
      </c>
      <c r="E1964" s="87">
        <v>25.92</v>
      </c>
      <c r="F1964" s="87">
        <v>0</v>
      </c>
      <c r="G1964" s="87">
        <v>0</v>
      </c>
      <c r="H1964" s="88">
        <v>33.700000000000003</v>
      </c>
      <c r="I1964" s="89">
        <v>33.700000000000003</v>
      </c>
      <c r="J1964" s="89"/>
      <c r="K1964" s="89"/>
      <c r="L1964" s="89">
        <v>25.92</v>
      </c>
      <c r="M1964" s="90" t="s">
        <v>1956</v>
      </c>
      <c r="N1964" s="91">
        <v>25.92</v>
      </c>
      <c r="O1964" s="80"/>
      <c r="P1964" s="92">
        <f t="shared" si="110"/>
        <v>5.18</v>
      </c>
      <c r="Q1964" s="93">
        <f t="shared" si="111"/>
        <v>5.18</v>
      </c>
      <c r="R1964" s="81"/>
      <c r="S1964" s="79"/>
    </row>
    <row r="1965" spans="1:19" ht="15" customHeight="1" x14ac:dyDescent="0.25">
      <c r="A1965" s="78"/>
      <c r="B1965" s="94">
        <v>4140139</v>
      </c>
      <c r="C1965" s="94">
        <v>41401395</v>
      </c>
      <c r="D1965" s="95" t="s">
        <v>1824</v>
      </c>
      <c r="E1965" s="96">
        <v>25.92</v>
      </c>
      <c r="F1965" s="96">
        <v>0</v>
      </c>
      <c r="G1965" s="96">
        <v>0</v>
      </c>
      <c r="H1965" s="88">
        <v>33.700000000000003</v>
      </c>
      <c r="I1965" s="89">
        <v>33.700000000000003</v>
      </c>
      <c r="J1965" s="89"/>
      <c r="K1965" s="89"/>
      <c r="L1965" s="89">
        <v>25.92</v>
      </c>
      <c r="M1965" s="90" t="s">
        <v>1956</v>
      </c>
      <c r="N1965" s="91">
        <v>25.92</v>
      </c>
      <c r="O1965" s="80"/>
      <c r="P1965" s="97">
        <f t="shared" si="110"/>
        <v>5.18</v>
      </c>
      <c r="Q1965" s="97">
        <f t="shared" si="111"/>
        <v>5.18</v>
      </c>
      <c r="R1965" s="98"/>
      <c r="S1965" s="79"/>
    </row>
    <row r="1966" spans="1:19" ht="15" customHeight="1" x14ac:dyDescent="0.25">
      <c r="A1966" s="78"/>
      <c r="B1966" s="85">
        <v>4140140</v>
      </c>
      <c r="C1966" s="85">
        <v>41401409</v>
      </c>
      <c r="D1966" s="86" t="s">
        <v>1825</v>
      </c>
      <c r="E1966" s="87">
        <v>25.92</v>
      </c>
      <c r="F1966" s="87">
        <v>0</v>
      </c>
      <c r="G1966" s="87">
        <v>0</v>
      </c>
      <c r="H1966" s="88">
        <v>33.700000000000003</v>
      </c>
      <c r="I1966" s="89">
        <v>33.700000000000003</v>
      </c>
      <c r="J1966" s="89"/>
      <c r="K1966" s="89"/>
      <c r="L1966" s="89">
        <v>25.92</v>
      </c>
      <c r="M1966" s="90" t="s">
        <v>1956</v>
      </c>
      <c r="N1966" s="91">
        <v>25.92</v>
      </c>
      <c r="O1966" s="80"/>
      <c r="P1966" s="92">
        <f t="shared" si="110"/>
        <v>5.18</v>
      </c>
      <c r="Q1966" s="93">
        <f t="shared" si="111"/>
        <v>5.18</v>
      </c>
      <c r="R1966" s="81"/>
      <c r="S1966" s="79"/>
    </row>
    <row r="1967" spans="1:19" ht="15" customHeight="1" x14ac:dyDescent="0.25">
      <c r="A1967" s="78"/>
      <c r="B1967" s="94">
        <v>4140142</v>
      </c>
      <c r="C1967" s="94">
        <v>41401425</v>
      </c>
      <c r="D1967" s="95" t="s">
        <v>1826</v>
      </c>
      <c r="E1967" s="96">
        <v>54</v>
      </c>
      <c r="F1967" s="96">
        <v>0</v>
      </c>
      <c r="G1967" s="96">
        <v>0</v>
      </c>
      <c r="H1967" s="88">
        <v>70.2</v>
      </c>
      <c r="I1967" s="89">
        <v>70.2</v>
      </c>
      <c r="J1967" s="89"/>
      <c r="K1967" s="89"/>
      <c r="L1967" s="89">
        <v>54</v>
      </c>
      <c r="M1967" s="90" t="s">
        <v>1956</v>
      </c>
      <c r="N1967" s="91">
        <v>54</v>
      </c>
      <c r="O1967" s="80"/>
      <c r="P1967" s="97">
        <f t="shared" si="110"/>
        <v>10.8</v>
      </c>
      <c r="Q1967" s="97">
        <f t="shared" si="111"/>
        <v>10.8</v>
      </c>
      <c r="R1967" s="98"/>
      <c r="S1967" s="79"/>
    </row>
    <row r="1968" spans="1:19" ht="15" customHeight="1" x14ac:dyDescent="0.25">
      <c r="A1968" s="78"/>
      <c r="B1968" s="85">
        <v>4140143</v>
      </c>
      <c r="C1968" s="85">
        <v>41401433</v>
      </c>
      <c r="D1968" s="86" t="s">
        <v>1827</v>
      </c>
      <c r="E1968" s="87">
        <v>7.2</v>
      </c>
      <c r="F1968" s="87">
        <v>0</v>
      </c>
      <c r="G1968" s="87">
        <v>0</v>
      </c>
      <c r="H1968" s="88">
        <v>9.36</v>
      </c>
      <c r="I1968" s="89">
        <v>9.36</v>
      </c>
      <c r="J1968" s="89"/>
      <c r="K1968" s="89"/>
      <c r="L1968" s="89">
        <v>7.2</v>
      </c>
      <c r="M1968" s="90" t="s">
        <v>1956</v>
      </c>
      <c r="N1968" s="91">
        <v>7.2</v>
      </c>
      <c r="O1968" s="80"/>
      <c r="P1968" s="92">
        <f t="shared" ref="P1968:P1995" si="112">ROUND(IF((L1968*$P$4)&gt;=$Q$5,$Q$5,L1968*$P$4),2)</f>
        <v>1.44</v>
      </c>
      <c r="Q1968" s="93">
        <f t="shared" ref="Q1968:Q1995" si="113">ROUND(IF((N1968*$P$4)&gt;=$Q$5,$Q$5,N1968*$P$4),2)</f>
        <v>1.44</v>
      </c>
      <c r="R1968" s="81"/>
      <c r="S1968" s="79"/>
    </row>
    <row r="1969" spans="1:19" ht="15" customHeight="1" x14ac:dyDescent="0.25">
      <c r="A1969" s="78"/>
      <c r="B1969" s="94">
        <v>4140144</v>
      </c>
      <c r="C1969" s="94">
        <v>41401441</v>
      </c>
      <c r="D1969" s="95" t="s">
        <v>1828</v>
      </c>
      <c r="E1969" s="96">
        <v>95.04</v>
      </c>
      <c r="F1969" s="96">
        <v>0</v>
      </c>
      <c r="G1969" s="96">
        <v>0</v>
      </c>
      <c r="H1969" s="88">
        <v>123.55</v>
      </c>
      <c r="I1969" s="89">
        <v>123.55</v>
      </c>
      <c r="J1969" s="89"/>
      <c r="K1969" s="89"/>
      <c r="L1969" s="89">
        <v>95.04</v>
      </c>
      <c r="M1969" s="90" t="s">
        <v>1956</v>
      </c>
      <c r="N1969" s="91">
        <v>95.04</v>
      </c>
      <c r="O1969" s="80"/>
      <c r="P1969" s="97">
        <f t="shared" si="112"/>
        <v>19.010000000000002</v>
      </c>
      <c r="Q1969" s="97">
        <f t="shared" si="113"/>
        <v>19.010000000000002</v>
      </c>
      <c r="R1969" s="98"/>
      <c r="S1969" s="79"/>
    </row>
    <row r="1970" spans="1:19" ht="15" customHeight="1" x14ac:dyDescent="0.25">
      <c r="A1970" s="78"/>
      <c r="B1970" s="85">
        <v>4140145</v>
      </c>
      <c r="C1970" s="85">
        <v>41401450</v>
      </c>
      <c r="D1970" s="86" t="s">
        <v>1829</v>
      </c>
      <c r="E1970" s="87">
        <v>7.2</v>
      </c>
      <c r="F1970" s="87">
        <v>0</v>
      </c>
      <c r="G1970" s="87">
        <v>0</v>
      </c>
      <c r="H1970" s="88">
        <v>9.36</v>
      </c>
      <c r="I1970" s="89">
        <v>9.36</v>
      </c>
      <c r="J1970" s="89"/>
      <c r="K1970" s="89"/>
      <c r="L1970" s="89">
        <v>7.2</v>
      </c>
      <c r="M1970" s="90" t="s">
        <v>1956</v>
      </c>
      <c r="N1970" s="91">
        <v>7.2</v>
      </c>
      <c r="O1970" s="80"/>
      <c r="P1970" s="92">
        <f t="shared" si="112"/>
        <v>1.44</v>
      </c>
      <c r="Q1970" s="93">
        <f t="shared" si="113"/>
        <v>1.44</v>
      </c>
      <c r="R1970" s="81"/>
      <c r="S1970" s="79"/>
    </row>
    <row r="1971" spans="1:19" ht="15" customHeight="1" x14ac:dyDescent="0.25">
      <c r="A1971" s="78"/>
      <c r="B1971" s="94">
        <v>4140146</v>
      </c>
      <c r="C1971" s="94">
        <v>41401468</v>
      </c>
      <c r="D1971" s="95" t="s">
        <v>1830</v>
      </c>
      <c r="E1971" s="96">
        <v>17.28</v>
      </c>
      <c r="F1971" s="96">
        <v>0</v>
      </c>
      <c r="G1971" s="96">
        <v>0</v>
      </c>
      <c r="H1971" s="88">
        <v>22.46</v>
      </c>
      <c r="I1971" s="89">
        <v>22.46</v>
      </c>
      <c r="J1971" s="89"/>
      <c r="K1971" s="89"/>
      <c r="L1971" s="89">
        <v>17.28</v>
      </c>
      <c r="M1971" s="90" t="s">
        <v>1956</v>
      </c>
      <c r="N1971" s="91">
        <v>17.28</v>
      </c>
      <c r="O1971" s="80"/>
      <c r="P1971" s="97">
        <f t="shared" si="112"/>
        <v>3.46</v>
      </c>
      <c r="Q1971" s="97">
        <f t="shared" si="113"/>
        <v>3.46</v>
      </c>
      <c r="R1971" s="98"/>
      <c r="S1971" s="79"/>
    </row>
    <row r="1972" spans="1:19" ht="15" customHeight="1" x14ac:dyDescent="0.25">
      <c r="A1972" s="78"/>
      <c r="B1972" s="85">
        <v>4140147</v>
      </c>
      <c r="C1972" s="85">
        <v>41401476</v>
      </c>
      <c r="D1972" s="86" t="s">
        <v>1831</v>
      </c>
      <c r="E1972" s="87">
        <v>99.36</v>
      </c>
      <c r="F1972" s="87">
        <v>0</v>
      </c>
      <c r="G1972" s="87">
        <v>0</v>
      </c>
      <c r="H1972" s="88">
        <v>129.16999999999999</v>
      </c>
      <c r="I1972" s="89">
        <v>129.16999999999999</v>
      </c>
      <c r="J1972" s="89"/>
      <c r="K1972" s="89"/>
      <c r="L1972" s="89">
        <v>99.36</v>
      </c>
      <c r="M1972" s="90" t="s">
        <v>1956</v>
      </c>
      <c r="N1972" s="91">
        <v>99.36</v>
      </c>
      <c r="O1972" s="80"/>
      <c r="P1972" s="92">
        <f t="shared" si="112"/>
        <v>19.87</v>
      </c>
      <c r="Q1972" s="93">
        <f t="shared" si="113"/>
        <v>19.87</v>
      </c>
      <c r="R1972" s="81"/>
      <c r="S1972" s="79"/>
    </row>
    <row r="1973" spans="1:19" ht="15" customHeight="1" x14ac:dyDescent="0.25">
      <c r="A1973" s="78"/>
      <c r="B1973" s="94">
        <v>4140148</v>
      </c>
      <c r="C1973" s="94">
        <v>41401484</v>
      </c>
      <c r="D1973" s="95" t="s">
        <v>1832</v>
      </c>
      <c r="E1973" s="96">
        <v>46.08</v>
      </c>
      <c r="F1973" s="96">
        <v>0</v>
      </c>
      <c r="G1973" s="96">
        <v>0</v>
      </c>
      <c r="H1973" s="88">
        <v>59.9</v>
      </c>
      <c r="I1973" s="89">
        <v>59.9</v>
      </c>
      <c r="J1973" s="89"/>
      <c r="K1973" s="89"/>
      <c r="L1973" s="89">
        <v>46.08</v>
      </c>
      <c r="M1973" s="90" t="s">
        <v>1956</v>
      </c>
      <c r="N1973" s="91">
        <v>46.08</v>
      </c>
      <c r="O1973" s="80"/>
      <c r="P1973" s="97">
        <f t="shared" si="112"/>
        <v>9.2200000000000006</v>
      </c>
      <c r="Q1973" s="97">
        <f t="shared" si="113"/>
        <v>9.2200000000000006</v>
      </c>
      <c r="R1973" s="98"/>
      <c r="S1973" s="79"/>
    </row>
    <row r="1974" spans="1:19" ht="15" customHeight="1" x14ac:dyDescent="0.25">
      <c r="A1974" s="78"/>
      <c r="B1974" s="85">
        <v>4140149</v>
      </c>
      <c r="C1974" s="85">
        <v>41401492</v>
      </c>
      <c r="D1974" s="86" t="s">
        <v>1833</v>
      </c>
      <c r="E1974" s="87">
        <v>107.52</v>
      </c>
      <c r="F1974" s="87">
        <v>0</v>
      </c>
      <c r="G1974" s="87">
        <v>0</v>
      </c>
      <c r="H1974" s="88">
        <v>139.78</v>
      </c>
      <c r="I1974" s="89">
        <v>139.78</v>
      </c>
      <c r="J1974" s="89"/>
      <c r="K1974" s="89"/>
      <c r="L1974" s="89">
        <v>107.52</v>
      </c>
      <c r="M1974" s="90" t="s">
        <v>1956</v>
      </c>
      <c r="N1974" s="91">
        <v>107.52</v>
      </c>
      <c r="O1974" s="80"/>
      <c r="P1974" s="92">
        <f t="shared" si="112"/>
        <v>21.5</v>
      </c>
      <c r="Q1974" s="93">
        <f t="shared" si="113"/>
        <v>21.5</v>
      </c>
      <c r="R1974" s="81"/>
      <c r="S1974" s="79"/>
    </row>
    <row r="1975" spans="1:19" ht="15" customHeight="1" x14ac:dyDescent="0.25">
      <c r="A1975" s="78"/>
      <c r="B1975" s="94">
        <v>4140151</v>
      </c>
      <c r="C1975" s="94">
        <v>41401514</v>
      </c>
      <c r="D1975" s="95" t="s">
        <v>1834</v>
      </c>
      <c r="E1975" s="96">
        <v>0</v>
      </c>
      <c r="F1975" s="96">
        <v>10.75</v>
      </c>
      <c r="G1975" s="96">
        <v>0</v>
      </c>
      <c r="H1975" s="88">
        <v>0</v>
      </c>
      <c r="I1975" s="89">
        <v>10.75</v>
      </c>
      <c r="J1975" s="89"/>
      <c r="K1975" s="89"/>
      <c r="L1975" s="89">
        <v>10.75</v>
      </c>
      <c r="M1975" s="90" t="s">
        <v>1956</v>
      </c>
      <c r="N1975" s="91">
        <v>10.75</v>
      </c>
      <c r="O1975" s="80"/>
      <c r="P1975" s="97">
        <f t="shared" si="112"/>
        <v>2.15</v>
      </c>
      <c r="Q1975" s="97">
        <f t="shared" si="113"/>
        <v>2.15</v>
      </c>
      <c r="R1975" s="98"/>
      <c r="S1975" s="79"/>
    </row>
    <row r="1976" spans="1:19" ht="15" customHeight="1" x14ac:dyDescent="0.25">
      <c r="A1976" s="78"/>
      <c r="B1976" s="85">
        <v>4140152</v>
      </c>
      <c r="C1976" s="85">
        <v>41401522</v>
      </c>
      <c r="D1976" s="86" t="s">
        <v>1835</v>
      </c>
      <c r="E1976" s="87">
        <v>25.92</v>
      </c>
      <c r="F1976" s="87">
        <v>0</v>
      </c>
      <c r="G1976" s="87">
        <v>0</v>
      </c>
      <c r="H1976" s="88">
        <v>33.700000000000003</v>
      </c>
      <c r="I1976" s="89">
        <v>33.700000000000003</v>
      </c>
      <c r="J1976" s="89"/>
      <c r="K1976" s="89"/>
      <c r="L1976" s="89">
        <v>25.92</v>
      </c>
      <c r="M1976" s="90" t="s">
        <v>1956</v>
      </c>
      <c r="N1976" s="91">
        <v>25.92</v>
      </c>
      <c r="O1976" s="80"/>
      <c r="P1976" s="92">
        <f t="shared" si="112"/>
        <v>5.18</v>
      </c>
      <c r="Q1976" s="93">
        <f t="shared" si="113"/>
        <v>5.18</v>
      </c>
      <c r="R1976" s="81"/>
      <c r="S1976" s="79"/>
    </row>
    <row r="1977" spans="1:19" ht="15" customHeight="1" x14ac:dyDescent="0.25">
      <c r="A1977" s="78"/>
      <c r="B1977" s="94">
        <v>4140153</v>
      </c>
      <c r="C1977" s="94">
        <v>41401530</v>
      </c>
      <c r="D1977" s="95" t="s">
        <v>1836</v>
      </c>
      <c r="E1977" s="96">
        <v>25.92</v>
      </c>
      <c r="F1977" s="96">
        <v>0</v>
      </c>
      <c r="G1977" s="96">
        <v>0</v>
      </c>
      <c r="H1977" s="88">
        <v>33.700000000000003</v>
      </c>
      <c r="I1977" s="89">
        <v>33.700000000000003</v>
      </c>
      <c r="J1977" s="89"/>
      <c r="K1977" s="89"/>
      <c r="L1977" s="89">
        <v>25.92</v>
      </c>
      <c r="M1977" s="90" t="s">
        <v>1956</v>
      </c>
      <c r="N1977" s="91">
        <v>25.92</v>
      </c>
      <c r="O1977" s="80"/>
      <c r="P1977" s="97">
        <f t="shared" si="112"/>
        <v>5.18</v>
      </c>
      <c r="Q1977" s="97">
        <f t="shared" si="113"/>
        <v>5.18</v>
      </c>
      <c r="R1977" s="98"/>
      <c r="S1977" s="79"/>
    </row>
    <row r="1978" spans="1:19" ht="15" customHeight="1" x14ac:dyDescent="0.25">
      <c r="A1978" s="78"/>
      <c r="B1978" s="85">
        <v>4140155</v>
      </c>
      <c r="C1978" s="85">
        <v>41401557</v>
      </c>
      <c r="D1978" s="86" t="s">
        <v>1837</v>
      </c>
      <c r="E1978" s="87">
        <v>8.64</v>
      </c>
      <c r="F1978" s="87">
        <v>0</v>
      </c>
      <c r="G1978" s="87">
        <v>0</v>
      </c>
      <c r="H1978" s="88">
        <v>11.23</v>
      </c>
      <c r="I1978" s="89">
        <v>11.23</v>
      </c>
      <c r="J1978" s="89"/>
      <c r="K1978" s="89"/>
      <c r="L1978" s="89">
        <v>8.64</v>
      </c>
      <c r="M1978" s="90" t="s">
        <v>1956</v>
      </c>
      <c r="N1978" s="91">
        <v>8.64</v>
      </c>
      <c r="O1978" s="80"/>
      <c r="P1978" s="92">
        <f t="shared" si="112"/>
        <v>1.73</v>
      </c>
      <c r="Q1978" s="93">
        <f t="shared" si="113"/>
        <v>1.73</v>
      </c>
      <c r="R1978" s="81"/>
      <c r="S1978" s="79"/>
    </row>
    <row r="1979" spans="1:19" ht="15" customHeight="1" x14ac:dyDescent="0.25">
      <c r="A1979" s="78"/>
      <c r="B1979" s="94">
        <v>4140158</v>
      </c>
      <c r="C1979" s="94">
        <v>41401581</v>
      </c>
      <c r="D1979" s="95" t="s">
        <v>1838</v>
      </c>
      <c r="E1979" s="96">
        <v>0</v>
      </c>
      <c r="F1979" s="96">
        <v>10.75</v>
      </c>
      <c r="G1979" s="96">
        <v>0</v>
      </c>
      <c r="H1979" s="88">
        <v>0</v>
      </c>
      <c r="I1979" s="89">
        <v>10.75</v>
      </c>
      <c r="J1979" s="89"/>
      <c r="K1979" s="89"/>
      <c r="L1979" s="89">
        <v>10.75</v>
      </c>
      <c r="M1979" s="90" t="s">
        <v>1956</v>
      </c>
      <c r="N1979" s="91">
        <v>10.75</v>
      </c>
      <c r="O1979" s="80"/>
      <c r="P1979" s="97">
        <f t="shared" si="112"/>
        <v>2.15</v>
      </c>
      <c r="Q1979" s="97">
        <f t="shared" si="113"/>
        <v>2.15</v>
      </c>
      <c r="R1979" s="98"/>
      <c r="S1979" s="79"/>
    </row>
    <row r="1980" spans="1:19" ht="15" customHeight="1" x14ac:dyDescent="0.25">
      <c r="A1980" s="78"/>
      <c r="B1980" s="85">
        <v>4140164</v>
      </c>
      <c r="C1980" s="85">
        <v>41401646</v>
      </c>
      <c r="D1980" s="86" t="s">
        <v>1839</v>
      </c>
      <c r="E1980" s="87">
        <v>16.13</v>
      </c>
      <c r="F1980" s="87">
        <v>0</v>
      </c>
      <c r="G1980" s="87">
        <v>0</v>
      </c>
      <c r="H1980" s="88">
        <v>20.97</v>
      </c>
      <c r="I1980" s="89">
        <v>20.97</v>
      </c>
      <c r="J1980" s="89"/>
      <c r="K1980" s="89"/>
      <c r="L1980" s="89">
        <v>16.13</v>
      </c>
      <c r="M1980" s="90" t="s">
        <v>1956</v>
      </c>
      <c r="N1980" s="91">
        <v>16.13</v>
      </c>
      <c r="O1980" s="80"/>
      <c r="P1980" s="92">
        <f t="shared" si="112"/>
        <v>3.23</v>
      </c>
      <c r="Q1980" s="93">
        <f t="shared" si="113"/>
        <v>3.23</v>
      </c>
      <c r="R1980" s="81"/>
      <c r="S1980" s="79"/>
    </row>
    <row r="1981" spans="1:19" ht="15" customHeight="1" x14ac:dyDescent="0.25">
      <c r="A1981" s="78"/>
      <c r="B1981" s="94">
        <v>4140165</v>
      </c>
      <c r="C1981" s="94">
        <v>41401654</v>
      </c>
      <c r="D1981" s="95" t="s">
        <v>1840</v>
      </c>
      <c r="E1981" s="96">
        <v>45.36</v>
      </c>
      <c r="F1981" s="96">
        <v>0</v>
      </c>
      <c r="G1981" s="96">
        <v>0</v>
      </c>
      <c r="H1981" s="88">
        <v>58.97</v>
      </c>
      <c r="I1981" s="89">
        <v>58.97</v>
      </c>
      <c r="J1981" s="89"/>
      <c r="K1981" s="89"/>
      <c r="L1981" s="89">
        <v>45.36</v>
      </c>
      <c r="M1981" s="90" t="s">
        <v>1956</v>
      </c>
      <c r="N1981" s="91">
        <v>45.36</v>
      </c>
      <c r="O1981" s="80"/>
      <c r="P1981" s="97">
        <f t="shared" si="112"/>
        <v>9.07</v>
      </c>
      <c r="Q1981" s="97">
        <f t="shared" si="113"/>
        <v>9.07</v>
      </c>
      <c r="R1981" s="98"/>
      <c r="S1981" s="79"/>
    </row>
    <row r="1982" spans="1:19" ht="15" customHeight="1" x14ac:dyDescent="0.25">
      <c r="A1982" s="78"/>
      <c r="B1982" s="85">
        <v>4140171</v>
      </c>
      <c r="C1982" s="85">
        <v>41401719</v>
      </c>
      <c r="D1982" s="86" t="s">
        <v>11258</v>
      </c>
      <c r="E1982" s="87">
        <v>17.28</v>
      </c>
      <c r="F1982" s="87">
        <v>0</v>
      </c>
      <c r="G1982" s="87">
        <v>0</v>
      </c>
      <c r="H1982" s="88">
        <v>22.46</v>
      </c>
      <c r="I1982" s="89">
        <v>22.46</v>
      </c>
      <c r="J1982" s="89"/>
      <c r="K1982" s="89"/>
      <c r="L1982" s="89">
        <v>17.28</v>
      </c>
      <c r="M1982" s="90" t="s">
        <v>1956</v>
      </c>
      <c r="N1982" s="91">
        <v>17.28</v>
      </c>
      <c r="O1982" s="80"/>
      <c r="P1982" s="92">
        <f t="shared" si="112"/>
        <v>3.46</v>
      </c>
      <c r="Q1982" s="93">
        <f t="shared" si="113"/>
        <v>3.46</v>
      </c>
      <c r="R1982" s="81"/>
      <c r="S1982" s="79"/>
    </row>
    <row r="1983" spans="1:19" ht="15" customHeight="1" x14ac:dyDescent="0.25">
      <c r="A1983" s="78"/>
      <c r="B1983" s="94">
        <v>4150101</v>
      </c>
      <c r="C1983" s="94">
        <v>41501012</v>
      </c>
      <c r="D1983" s="95" t="s">
        <v>1841</v>
      </c>
      <c r="E1983" s="96">
        <v>63</v>
      </c>
      <c r="F1983" s="96">
        <v>0</v>
      </c>
      <c r="G1983" s="96">
        <v>0</v>
      </c>
      <c r="H1983" s="88">
        <v>81.900000000000006</v>
      </c>
      <c r="I1983" s="89">
        <v>81.900000000000006</v>
      </c>
      <c r="J1983" s="89"/>
      <c r="K1983" s="89"/>
      <c r="L1983" s="89">
        <v>63</v>
      </c>
      <c r="M1983" s="90" t="s">
        <v>1956</v>
      </c>
      <c r="N1983" s="91">
        <v>63</v>
      </c>
      <c r="O1983" s="80"/>
      <c r="P1983" s="97">
        <f t="shared" si="112"/>
        <v>12.6</v>
      </c>
      <c r="Q1983" s="97">
        <f t="shared" si="113"/>
        <v>12.6</v>
      </c>
      <c r="R1983" s="98"/>
      <c r="S1983" s="79"/>
    </row>
    <row r="1984" spans="1:19" ht="15" customHeight="1" x14ac:dyDescent="0.25">
      <c r="A1984" s="78"/>
      <c r="B1984" s="85">
        <v>4150102</v>
      </c>
      <c r="C1984" s="85">
        <v>41501020</v>
      </c>
      <c r="D1984" s="86" t="s">
        <v>1842</v>
      </c>
      <c r="E1984" s="87">
        <v>44.8</v>
      </c>
      <c r="F1984" s="87">
        <v>0</v>
      </c>
      <c r="G1984" s="87">
        <v>0</v>
      </c>
      <c r="H1984" s="88">
        <v>58.24</v>
      </c>
      <c r="I1984" s="89">
        <v>58.24</v>
      </c>
      <c r="J1984" s="89"/>
      <c r="K1984" s="89"/>
      <c r="L1984" s="89">
        <v>44.8</v>
      </c>
      <c r="M1984" s="90" t="s">
        <v>1956</v>
      </c>
      <c r="N1984" s="91">
        <v>44.8</v>
      </c>
      <c r="O1984" s="80"/>
      <c r="P1984" s="92">
        <f t="shared" si="112"/>
        <v>8.9600000000000009</v>
      </c>
      <c r="Q1984" s="93">
        <f t="shared" si="113"/>
        <v>8.9600000000000009</v>
      </c>
      <c r="R1984" s="81"/>
      <c r="S1984" s="79"/>
    </row>
    <row r="1985" spans="1:19" ht="15" customHeight="1" x14ac:dyDescent="0.25">
      <c r="A1985" s="78"/>
      <c r="B1985" s="94">
        <v>4150104</v>
      </c>
      <c r="C1985" s="94">
        <v>41501047</v>
      </c>
      <c r="D1985" s="95" t="s">
        <v>1843</v>
      </c>
      <c r="E1985" s="96">
        <v>40.32</v>
      </c>
      <c r="F1985" s="96">
        <v>0</v>
      </c>
      <c r="G1985" s="96">
        <v>0</v>
      </c>
      <c r="H1985" s="88">
        <v>52.42</v>
      </c>
      <c r="I1985" s="89">
        <v>52.42</v>
      </c>
      <c r="J1985" s="89"/>
      <c r="K1985" s="89"/>
      <c r="L1985" s="89">
        <v>40.32</v>
      </c>
      <c r="M1985" s="90" t="s">
        <v>1956</v>
      </c>
      <c r="N1985" s="91">
        <v>40.32</v>
      </c>
      <c r="O1985" s="80"/>
      <c r="P1985" s="97">
        <f t="shared" si="112"/>
        <v>8.06</v>
      </c>
      <c r="Q1985" s="97">
        <f t="shared" si="113"/>
        <v>8.06</v>
      </c>
      <c r="R1985" s="98"/>
      <c r="S1985" s="79"/>
    </row>
    <row r="1986" spans="1:19" ht="15" customHeight="1" x14ac:dyDescent="0.25">
      <c r="A1986" s="78"/>
      <c r="B1986" s="85">
        <v>4150106</v>
      </c>
      <c r="C1986" s="85">
        <v>41501063</v>
      </c>
      <c r="D1986" s="86" t="s">
        <v>1844</v>
      </c>
      <c r="E1986" s="87">
        <v>43.01</v>
      </c>
      <c r="F1986" s="87">
        <v>0</v>
      </c>
      <c r="G1986" s="87">
        <v>0</v>
      </c>
      <c r="H1986" s="88">
        <v>55.91</v>
      </c>
      <c r="I1986" s="89">
        <v>55.91</v>
      </c>
      <c r="J1986" s="89"/>
      <c r="K1986" s="89"/>
      <c r="L1986" s="89">
        <v>43.01</v>
      </c>
      <c r="M1986" s="90" t="s">
        <v>1956</v>
      </c>
      <c r="N1986" s="91">
        <v>43.01</v>
      </c>
      <c r="O1986" s="80"/>
      <c r="P1986" s="92">
        <f t="shared" si="112"/>
        <v>8.6</v>
      </c>
      <c r="Q1986" s="93">
        <f t="shared" si="113"/>
        <v>8.6</v>
      </c>
      <c r="R1986" s="81"/>
      <c r="S1986" s="79"/>
    </row>
    <row r="1987" spans="1:19" ht="15" customHeight="1" x14ac:dyDescent="0.25">
      <c r="A1987" s="78"/>
      <c r="B1987" s="94">
        <v>4150107</v>
      </c>
      <c r="C1987" s="94">
        <v>41501071</v>
      </c>
      <c r="D1987" s="95" t="s">
        <v>1845</v>
      </c>
      <c r="E1987" s="96">
        <v>33.6</v>
      </c>
      <c r="F1987" s="96">
        <v>0</v>
      </c>
      <c r="G1987" s="96">
        <v>0</v>
      </c>
      <c r="H1987" s="88">
        <v>43.68</v>
      </c>
      <c r="I1987" s="89">
        <v>43.68</v>
      </c>
      <c r="J1987" s="89"/>
      <c r="K1987" s="89"/>
      <c r="L1987" s="89">
        <v>33.6</v>
      </c>
      <c r="M1987" s="90" t="s">
        <v>1956</v>
      </c>
      <c r="N1987" s="91">
        <v>33.6</v>
      </c>
      <c r="O1987" s="80"/>
      <c r="P1987" s="97">
        <f t="shared" si="112"/>
        <v>6.72</v>
      </c>
      <c r="Q1987" s="97">
        <f t="shared" si="113"/>
        <v>6.72</v>
      </c>
      <c r="R1987" s="98"/>
      <c r="S1987" s="79"/>
    </row>
    <row r="1988" spans="1:19" ht="15" customHeight="1" x14ac:dyDescent="0.25">
      <c r="A1988" s="78"/>
      <c r="B1988" s="85">
        <v>4150108</v>
      </c>
      <c r="C1988" s="85">
        <v>41501080</v>
      </c>
      <c r="D1988" s="86" t="s">
        <v>1846</v>
      </c>
      <c r="E1988" s="87">
        <v>22.4</v>
      </c>
      <c r="F1988" s="87">
        <v>0</v>
      </c>
      <c r="G1988" s="87">
        <v>0</v>
      </c>
      <c r="H1988" s="88">
        <v>29.12</v>
      </c>
      <c r="I1988" s="89">
        <v>29.12</v>
      </c>
      <c r="J1988" s="89"/>
      <c r="K1988" s="89"/>
      <c r="L1988" s="89">
        <v>22.4</v>
      </c>
      <c r="M1988" s="90" t="s">
        <v>1956</v>
      </c>
      <c r="N1988" s="91">
        <v>22.4</v>
      </c>
      <c r="O1988" s="80"/>
      <c r="P1988" s="92">
        <f t="shared" si="112"/>
        <v>4.4800000000000004</v>
      </c>
      <c r="Q1988" s="93">
        <f t="shared" si="113"/>
        <v>4.4800000000000004</v>
      </c>
      <c r="R1988" s="81"/>
      <c r="S1988" s="79"/>
    </row>
    <row r="1989" spans="1:19" ht="15" customHeight="1" x14ac:dyDescent="0.25">
      <c r="A1989" s="78"/>
      <c r="B1989" s="94">
        <v>4150109</v>
      </c>
      <c r="C1989" s="94">
        <v>41501098</v>
      </c>
      <c r="D1989" s="95" t="s">
        <v>1847</v>
      </c>
      <c r="E1989" s="96">
        <v>71.680000000000007</v>
      </c>
      <c r="F1989" s="96">
        <v>0</v>
      </c>
      <c r="G1989" s="96">
        <v>0</v>
      </c>
      <c r="H1989" s="88">
        <v>93.18</v>
      </c>
      <c r="I1989" s="89">
        <v>93.18</v>
      </c>
      <c r="J1989" s="89"/>
      <c r="K1989" s="89"/>
      <c r="L1989" s="89">
        <v>71.680000000000007</v>
      </c>
      <c r="M1989" s="90" t="s">
        <v>1956</v>
      </c>
      <c r="N1989" s="91">
        <v>71.680000000000007</v>
      </c>
      <c r="O1989" s="80"/>
      <c r="P1989" s="97">
        <f t="shared" si="112"/>
        <v>14.34</v>
      </c>
      <c r="Q1989" s="97">
        <f t="shared" si="113"/>
        <v>14.34</v>
      </c>
      <c r="R1989" s="98"/>
      <c r="S1989" s="79"/>
    </row>
    <row r="1990" spans="1:19" ht="15" customHeight="1" x14ac:dyDescent="0.25">
      <c r="A1990" s="78"/>
      <c r="B1990" s="85">
        <v>4150110</v>
      </c>
      <c r="C1990" s="85">
        <v>41501101</v>
      </c>
      <c r="D1990" s="86" t="s">
        <v>1848</v>
      </c>
      <c r="E1990" s="87">
        <v>23.04</v>
      </c>
      <c r="F1990" s="87">
        <v>0</v>
      </c>
      <c r="G1990" s="87">
        <v>0</v>
      </c>
      <c r="H1990" s="88">
        <v>29.95</v>
      </c>
      <c r="I1990" s="89">
        <v>29.95</v>
      </c>
      <c r="J1990" s="89"/>
      <c r="K1990" s="89"/>
      <c r="L1990" s="89">
        <v>23.04</v>
      </c>
      <c r="M1990" s="90" t="s">
        <v>1956</v>
      </c>
      <c r="N1990" s="91">
        <v>23.04</v>
      </c>
      <c r="O1990" s="80"/>
      <c r="P1990" s="92">
        <f t="shared" si="112"/>
        <v>4.6100000000000003</v>
      </c>
      <c r="Q1990" s="93">
        <f t="shared" si="113"/>
        <v>4.6100000000000003</v>
      </c>
      <c r="R1990" s="81"/>
      <c r="S1990" s="79"/>
    </row>
    <row r="1991" spans="1:19" ht="15" customHeight="1" x14ac:dyDescent="0.25">
      <c r="A1991" s="78"/>
      <c r="B1991" s="94">
        <v>4150112</v>
      </c>
      <c r="C1991" s="94">
        <v>41501128</v>
      </c>
      <c r="D1991" s="95" t="s">
        <v>1849</v>
      </c>
      <c r="E1991" s="96">
        <v>40.32</v>
      </c>
      <c r="F1991" s="96">
        <v>0</v>
      </c>
      <c r="G1991" s="96">
        <v>0</v>
      </c>
      <c r="H1991" s="88">
        <v>52.42</v>
      </c>
      <c r="I1991" s="89">
        <v>52.42</v>
      </c>
      <c r="J1991" s="89"/>
      <c r="K1991" s="89"/>
      <c r="L1991" s="89">
        <v>40.32</v>
      </c>
      <c r="M1991" s="90" t="s">
        <v>1956</v>
      </c>
      <c r="N1991" s="91">
        <v>40.32</v>
      </c>
      <c r="O1991" s="80"/>
      <c r="P1991" s="97">
        <f t="shared" si="112"/>
        <v>8.06</v>
      </c>
      <c r="Q1991" s="97">
        <f t="shared" si="113"/>
        <v>8.06</v>
      </c>
      <c r="R1991" s="98"/>
      <c r="S1991" s="79"/>
    </row>
    <row r="1992" spans="1:19" ht="15" customHeight="1" x14ac:dyDescent="0.25">
      <c r="A1992" s="78"/>
      <c r="B1992" s="85">
        <v>4150113</v>
      </c>
      <c r="C1992" s="85">
        <v>41501136</v>
      </c>
      <c r="D1992" s="86" t="s">
        <v>11268</v>
      </c>
      <c r="E1992" s="87">
        <v>11.2</v>
      </c>
      <c r="F1992" s="87">
        <v>0</v>
      </c>
      <c r="G1992" s="87">
        <v>0</v>
      </c>
      <c r="H1992" s="88">
        <v>14.56</v>
      </c>
      <c r="I1992" s="89">
        <v>14.56</v>
      </c>
      <c r="J1992" s="89"/>
      <c r="K1992" s="89"/>
      <c r="L1992" s="89">
        <v>11.2</v>
      </c>
      <c r="M1992" s="90" t="s">
        <v>1956</v>
      </c>
      <c r="N1992" s="91">
        <v>11.2</v>
      </c>
      <c r="O1992" s="80"/>
      <c r="P1992" s="92">
        <f t="shared" si="112"/>
        <v>2.2400000000000002</v>
      </c>
      <c r="Q1992" s="93">
        <f t="shared" si="113"/>
        <v>2.2400000000000002</v>
      </c>
      <c r="R1992" s="81"/>
      <c r="S1992" s="79"/>
    </row>
    <row r="1993" spans="1:19" ht="15" customHeight="1" x14ac:dyDescent="0.25">
      <c r="A1993" s="78"/>
      <c r="B1993" s="94">
        <v>4150114</v>
      </c>
      <c r="C1993" s="94">
        <v>41501144</v>
      </c>
      <c r="D1993" s="95" t="s">
        <v>1850</v>
      </c>
      <c r="E1993" s="96">
        <v>99.36</v>
      </c>
      <c r="F1993" s="96">
        <v>0</v>
      </c>
      <c r="G1993" s="96">
        <v>0</v>
      </c>
      <c r="H1993" s="88">
        <v>129.16999999999999</v>
      </c>
      <c r="I1993" s="89">
        <v>129.16999999999999</v>
      </c>
      <c r="J1993" s="89"/>
      <c r="K1993" s="89"/>
      <c r="L1993" s="89">
        <v>99.36</v>
      </c>
      <c r="M1993" s="90" t="s">
        <v>1956</v>
      </c>
      <c r="N1993" s="91">
        <v>99.36</v>
      </c>
      <c r="O1993" s="80"/>
      <c r="P1993" s="97">
        <f t="shared" si="112"/>
        <v>19.87</v>
      </c>
      <c r="Q1993" s="97">
        <f t="shared" si="113"/>
        <v>19.87</v>
      </c>
      <c r="R1993" s="98"/>
      <c r="S1993" s="79"/>
    </row>
    <row r="1994" spans="1:19" ht="15" customHeight="1" x14ac:dyDescent="0.25">
      <c r="A1994" s="78"/>
      <c r="B1994" s="85">
        <v>4150119</v>
      </c>
      <c r="C1994" s="85">
        <v>41501195</v>
      </c>
      <c r="D1994" s="86" t="s">
        <v>1851</v>
      </c>
      <c r="E1994" s="87">
        <v>57.34</v>
      </c>
      <c r="F1994" s="87">
        <v>0</v>
      </c>
      <c r="G1994" s="87">
        <v>0</v>
      </c>
      <c r="H1994" s="88">
        <v>74.540000000000006</v>
      </c>
      <c r="I1994" s="89">
        <v>74.540000000000006</v>
      </c>
      <c r="J1994" s="89"/>
      <c r="K1994" s="89"/>
      <c r="L1994" s="89">
        <v>57.34</v>
      </c>
      <c r="M1994" s="90" t="s">
        <v>1956</v>
      </c>
      <c r="N1994" s="91">
        <v>57.34</v>
      </c>
      <c r="O1994" s="80"/>
      <c r="P1994" s="92">
        <f t="shared" si="112"/>
        <v>11.47</v>
      </c>
      <c r="Q1994" s="93">
        <f t="shared" si="113"/>
        <v>11.47</v>
      </c>
      <c r="R1994" s="81"/>
      <c r="S1994" s="79"/>
    </row>
    <row r="1995" spans="1:19" ht="15" customHeight="1" x14ac:dyDescent="0.25">
      <c r="A1995" s="78"/>
      <c r="B1995" s="94">
        <v>4150120</v>
      </c>
      <c r="C1995" s="94">
        <v>41501209</v>
      </c>
      <c r="D1995" s="95" t="s">
        <v>1852</v>
      </c>
      <c r="E1995" s="96">
        <v>213.12</v>
      </c>
      <c r="F1995" s="96">
        <v>0</v>
      </c>
      <c r="G1995" s="96">
        <v>0</v>
      </c>
      <c r="H1995" s="88">
        <v>277.06</v>
      </c>
      <c r="I1995" s="89">
        <v>277.06</v>
      </c>
      <c r="J1995" s="89"/>
      <c r="K1995" s="89"/>
      <c r="L1995" s="89">
        <v>213.12</v>
      </c>
      <c r="M1995" s="90" t="s">
        <v>1956</v>
      </c>
      <c r="N1995" s="91">
        <v>213.12</v>
      </c>
      <c r="O1995" s="80"/>
      <c r="P1995" s="97">
        <f t="shared" si="112"/>
        <v>42.62</v>
      </c>
      <c r="Q1995" s="97">
        <f t="shared" si="113"/>
        <v>42.62</v>
      </c>
      <c r="R1995" s="98"/>
      <c r="S1995" s="79"/>
    </row>
    <row r="1996" spans="1:19" ht="15" customHeight="1" x14ac:dyDescent="0.25">
      <c r="A1996" s="78"/>
      <c r="B1996" s="85">
        <v>4150122</v>
      </c>
      <c r="C1996" s="85">
        <v>41501225</v>
      </c>
      <c r="D1996" s="86" t="s">
        <v>1853</v>
      </c>
      <c r="E1996" s="87" t="s">
        <v>1881</v>
      </c>
      <c r="F1996" s="87" t="s">
        <v>1881</v>
      </c>
      <c r="G1996" s="87" t="s">
        <v>1881</v>
      </c>
      <c r="H1996" s="88" t="s">
        <v>1881</v>
      </c>
      <c r="I1996" s="89" t="s">
        <v>1881</v>
      </c>
      <c r="J1996" s="89"/>
      <c r="K1996" s="89"/>
      <c r="L1996" s="89" t="s">
        <v>1881</v>
      </c>
      <c r="M1996" s="90" t="s">
        <v>1956</v>
      </c>
      <c r="N1996" s="91" t="s">
        <v>1881</v>
      </c>
      <c r="O1996" s="80"/>
      <c r="P1996" s="92" t="s">
        <v>1881</v>
      </c>
      <c r="Q1996" s="93" t="s">
        <v>1881</v>
      </c>
      <c r="R1996" s="81"/>
      <c r="S1996" s="79"/>
    </row>
    <row r="1997" spans="1:19" ht="15" customHeight="1" x14ac:dyDescent="0.25">
      <c r="A1997" s="78"/>
      <c r="B1997" s="94">
        <v>4150123</v>
      </c>
      <c r="C1997" s="94">
        <v>41501233</v>
      </c>
      <c r="D1997" s="95" t="s">
        <v>1854</v>
      </c>
      <c r="E1997" s="96" t="s">
        <v>1881</v>
      </c>
      <c r="F1997" s="96" t="s">
        <v>1881</v>
      </c>
      <c r="G1997" s="96" t="s">
        <v>1881</v>
      </c>
      <c r="H1997" s="88" t="s">
        <v>1881</v>
      </c>
      <c r="I1997" s="89" t="s">
        <v>1881</v>
      </c>
      <c r="J1997" s="89"/>
      <c r="K1997" s="89"/>
      <c r="L1997" s="89" t="s">
        <v>1881</v>
      </c>
      <c r="M1997" s="90" t="s">
        <v>1956</v>
      </c>
      <c r="N1997" s="91" t="s">
        <v>1881</v>
      </c>
      <c r="O1997" s="80"/>
      <c r="P1997" s="97" t="s">
        <v>1881</v>
      </c>
      <c r="Q1997" s="97" t="s">
        <v>1881</v>
      </c>
      <c r="R1997" s="98"/>
      <c r="S1997" s="79"/>
    </row>
    <row r="1998" spans="1:19" ht="15" customHeight="1" x14ac:dyDescent="0.25">
      <c r="A1998" s="78"/>
      <c r="B1998" s="85">
        <v>4150126</v>
      </c>
      <c r="C1998" s="85">
        <v>41501268</v>
      </c>
      <c r="D1998" s="86" t="s">
        <v>1855</v>
      </c>
      <c r="E1998" s="87">
        <v>19.8</v>
      </c>
      <c r="F1998" s="87">
        <v>0</v>
      </c>
      <c r="G1998" s="87">
        <v>0</v>
      </c>
      <c r="H1998" s="88">
        <v>25.74</v>
      </c>
      <c r="I1998" s="89">
        <v>25.74</v>
      </c>
      <c r="J1998" s="89"/>
      <c r="K1998" s="89"/>
      <c r="L1998" s="89">
        <v>19.8</v>
      </c>
      <c r="M1998" s="90" t="s">
        <v>1956</v>
      </c>
      <c r="N1998" s="91">
        <v>19.8</v>
      </c>
      <c r="O1998" s="80"/>
      <c r="P1998" s="92">
        <f>ROUND(IF((L1998*$P$4)&gt;=$Q$5,$Q$5,L1998*$P$4),2)</f>
        <v>3.96</v>
      </c>
      <c r="Q1998" s="93">
        <f>ROUND(IF((N1998*$P$4)&gt;=$Q$5,$Q$5,N1998*$P$4),2)</f>
        <v>3.96</v>
      </c>
      <c r="R1998" s="81"/>
      <c r="S1998" s="79"/>
    </row>
    <row r="1999" spans="1:19" ht="15" customHeight="1" x14ac:dyDescent="0.25">
      <c r="A1999" s="78"/>
      <c r="B1999" s="94">
        <v>5000001</v>
      </c>
      <c r="C1999" s="94">
        <v>50000012</v>
      </c>
      <c r="D1999" s="95" t="s">
        <v>1857</v>
      </c>
      <c r="E1999" s="96" t="s">
        <v>1881</v>
      </c>
      <c r="F1999" s="96" t="s">
        <v>1881</v>
      </c>
      <c r="G1999" s="96" t="s">
        <v>1881</v>
      </c>
      <c r="H1999" s="88" t="s">
        <v>1881</v>
      </c>
      <c r="I1999" s="89" t="s">
        <v>1881</v>
      </c>
      <c r="J1999" s="89"/>
      <c r="K1999" s="89"/>
      <c r="L1999" s="89" t="s">
        <v>1881</v>
      </c>
      <c r="M1999" s="90" t="s">
        <v>1956</v>
      </c>
      <c r="N1999" s="91" t="s">
        <v>1881</v>
      </c>
      <c r="O1999" s="80"/>
      <c r="P1999" s="97" t="s">
        <v>1881</v>
      </c>
      <c r="Q1999" s="97" t="s">
        <v>1881</v>
      </c>
      <c r="R1999" s="98"/>
      <c r="S1999" s="79"/>
    </row>
    <row r="2000" spans="1:19" ht="15" customHeight="1" x14ac:dyDescent="0.25">
      <c r="A2000" s="78"/>
      <c r="B2000" s="85">
        <v>5000005</v>
      </c>
      <c r="C2000" s="85">
        <v>50000055</v>
      </c>
      <c r="D2000" s="86" t="s">
        <v>1858</v>
      </c>
      <c r="E2000" s="87">
        <v>26.4</v>
      </c>
      <c r="F2000" s="87">
        <v>0</v>
      </c>
      <c r="G2000" s="87">
        <v>0</v>
      </c>
      <c r="H2000" s="88">
        <v>34.32</v>
      </c>
      <c r="I2000" s="89">
        <v>34.32</v>
      </c>
      <c r="J2000" s="89"/>
      <c r="K2000" s="89"/>
      <c r="L2000" s="89">
        <v>26.4</v>
      </c>
      <c r="M2000" s="90" t="s">
        <v>1956</v>
      </c>
      <c r="N2000" s="91">
        <v>26.4</v>
      </c>
      <c r="O2000" s="80"/>
      <c r="P2000" s="92">
        <f t="shared" ref="P2000:P2019" si="114">ROUND(IF((L2000*$P$4)&gt;=$Q$5,$Q$5,L2000*$P$4),2)</f>
        <v>5.28</v>
      </c>
      <c r="Q2000" s="93">
        <f t="shared" ref="Q2000:Q2019" si="115">ROUND(IF((N2000*$P$4)&gt;=$Q$5,$Q$5,N2000*$P$4),2)</f>
        <v>5.28</v>
      </c>
      <c r="R2000" s="81"/>
      <c r="S2000" s="79"/>
    </row>
    <row r="2001" spans="1:19" ht="15" customHeight="1" x14ac:dyDescent="0.25">
      <c r="A2001" s="78"/>
      <c r="B2001" s="94">
        <v>5000008</v>
      </c>
      <c r="C2001" s="94">
        <v>50000080</v>
      </c>
      <c r="D2001" s="95" t="s">
        <v>1859</v>
      </c>
      <c r="E2001" s="96">
        <v>26.4</v>
      </c>
      <c r="F2001" s="96">
        <v>0</v>
      </c>
      <c r="G2001" s="96">
        <v>0</v>
      </c>
      <c r="H2001" s="88">
        <v>34.32</v>
      </c>
      <c r="I2001" s="89">
        <v>34.32</v>
      </c>
      <c r="J2001" s="89"/>
      <c r="K2001" s="89"/>
      <c r="L2001" s="89">
        <v>26.4</v>
      </c>
      <c r="M2001" s="90" t="s">
        <v>1956</v>
      </c>
      <c r="N2001" s="91">
        <v>26.4</v>
      </c>
      <c r="O2001" s="80"/>
      <c r="P2001" s="97">
        <f t="shared" si="114"/>
        <v>5.28</v>
      </c>
      <c r="Q2001" s="97">
        <f t="shared" si="115"/>
        <v>5.28</v>
      </c>
      <c r="R2001" s="98"/>
      <c r="S2001" s="79"/>
    </row>
    <row r="2002" spans="1:19" ht="15" customHeight="1" x14ac:dyDescent="0.25">
      <c r="A2002" s="78"/>
      <c r="B2002" s="85">
        <v>5000011</v>
      </c>
      <c r="C2002" s="85">
        <v>50000110</v>
      </c>
      <c r="D2002" s="86" t="s">
        <v>12553</v>
      </c>
      <c r="E2002" s="87">
        <v>26.4</v>
      </c>
      <c r="F2002" s="87">
        <v>0</v>
      </c>
      <c r="G2002" s="87">
        <v>0</v>
      </c>
      <c r="H2002" s="88">
        <v>34.32</v>
      </c>
      <c r="I2002" s="89">
        <v>34.32</v>
      </c>
      <c r="J2002" s="89"/>
      <c r="K2002" s="89"/>
      <c r="L2002" s="89">
        <v>26.4</v>
      </c>
      <c r="M2002" s="90" t="s">
        <v>1956</v>
      </c>
      <c r="N2002" s="91">
        <v>26.4</v>
      </c>
      <c r="O2002" s="80"/>
      <c r="P2002" s="92">
        <f t="shared" si="114"/>
        <v>5.28</v>
      </c>
      <c r="Q2002" s="93">
        <f t="shared" si="115"/>
        <v>5.28</v>
      </c>
      <c r="R2002" s="81"/>
      <c r="S2002" s="79"/>
    </row>
    <row r="2003" spans="1:19" ht="15" customHeight="1" x14ac:dyDescent="0.25">
      <c r="A2003" s="78"/>
      <c r="B2003" s="94">
        <v>5000012</v>
      </c>
      <c r="C2003" s="94">
        <v>50000128</v>
      </c>
      <c r="D2003" s="95" t="s">
        <v>12554</v>
      </c>
      <c r="E2003" s="96">
        <v>26.4</v>
      </c>
      <c r="F2003" s="96">
        <v>0</v>
      </c>
      <c r="G2003" s="96">
        <v>0</v>
      </c>
      <c r="H2003" s="88">
        <v>34.32</v>
      </c>
      <c r="I2003" s="89">
        <v>34.32</v>
      </c>
      <c r="J2003" s="89"/>
      <c r="K2003" s="89"/>
      <c r="L2003" s="89">
        <v>26.4</v>
      </c>
      <c r="M2003" s="90" t="s">
        <v>1956</v>
      </c>
      <c r="N2003" s="91">
        <v>26.4</v>
      </c>
      <c r="O2003" s="80"/>
      <c r="P2003" s="97">
        <f t="shared" si="114"/>
        <v>5.28</v>
      </c>
      <c r="Q2003" s="97">
        <f t="shared" si="115"/>
        <v>5.28</v>
      </c>
      <c r="R2003" s="98"/>
      <c r="S2003" s="79"/>
    </row>
    <row r="2004" spans="1:19" ht="15" customHeight="1" x14ac:dyDescent="0.25">
      <c r="A2004" s="78"/>
      <c r="B2004" s="85">
        <v>5000013</v>
      </c>
      <c r="C2004" s="85">
        <v>50000136</v>
      </c>
      <c r="D2004" s="86" t="s">
        <v>1860</v>
      </c>
      <c r="E2004" s="87">
        <v>26.4</v>
      </c>
      <c r="F2004" s="87">
        <v>0</v>
      </c>
      <c r="G2004" s="87">
        <v>0</v>
      </c>
      <c r="H2004" s="88">
        <v>34.32</v>
      </c>
      <c r="I2004" s="89">
        <v>34.32</v>
      </c>
      <c r="J2004" s="89"/>
      <c r="K2004" s="89"/>
      <c r="L2004" s="89">
        <v>26.4</v>
      </c>
      <c r="M2004" s="90" t="s">
        <v>1956</v>
      </c>
      <c r="N2004" s="91">
        <v>26.4</v>
      </c>
      <c r="O2004" s="80"/>
      <c r="P2004" s="92">
        <f t="shared" si="114"/>
        <v>5.28</v>
      </c>
      <c r="Q2004" s="93">
        <f t="shared" si="115"/>
        <v>5.28</v>
      </c>
      <c r="R2004" s="81"/>
      <c r="S2004" s="79"/>
    </row>
    <row r="2005" spans="1:19" ht="15" customHeight="1" x14ac:dyDescent="0.25">
      <c r="A2005" s="78"/>
      <c r="B2005" s="94">
        <v>5000014</v>
      </c>
      <c r="C2005" s="94">
        <v>50000144</v>
      </c>
      <c r="D2005" s="95" t="s">
        <v>1861</v>
      </c>
      <c r="E2005" s="96">
        <v>26.4</v>
      </c>
      <c r="F2005" s="96">
        <v>0</v>
      </c>
      <c r="G2005" s="96">
        <v>0</v>
      </c>
      <c r="H2005" s="88">
        <v>34.32</v>
      </c>
      <c r="I2005" s="89">
        <v>34.32</v>
      </c>
      <c r="J2005" s="89"/>
      <c r="K2005" s="89"/>
      <c r="L2005" s="89">
        <v>26.4</v>
      </c>
      <c r="M2005" s="90" t="s">
        <v>1956</v>
      </c>
      <c r="N2005" s="91">
        <v>26.4</v>
      </c>
      <c r="O2005" s="80"/>
      <c r="P2005" s="97">
        <f t="shared" si="114"/>
        <v>5.28</v>
      </c>
      <c r="Q2005" s="97">
        <f t="shared" si="115"/>
        <v>5.28</v>
      </c>
      <c r="R2005" s="98"/>
      <c r="S2005" s="79"/>
    </row>
    <row r="2006" spans="1:19" ht="15" customHeight="1" x14ac:dyDescent="0.25">
      <c r="A2006" s="78"/>
      <c r="B2006" s="85">
        <v>5000016</v>
      </c>
      <c r="C2006" s="85">
        <v>50000160</v>
      </c>
      <c r="D2006" s="86" t="s">
        <v>1862</v>
      </c>
      <c r="E2006" s="87">
        <v>0</v>
      </c>
      <c r="F2006" s="87">
        <v>14.7</v>
      </c>
      <c r="G2006" s="87">
        <v>0</v>
      </c>
      <c r="H2006" s="88">
        <v>0</v>
      </c>
      <c r="I2006" s="89">
        <v>14.7</v>
      </c>
      <c r="J2006" s="89"/>
      <c r="K2006" s="89"/>
      <c r="L2006" s="89">
        <v>14.7</v>
      </c>
      <c r="M2006" s="90" t="s">
        <v>1956</v>
      </c>
      <c r="N2006" s="91">
        <v>14.7</v>
      </c>
      <c r="O2006" s="80"/>
      <c r="P2006" s="92">
        <f t="shared" si="114"/>
        <v>2.94</v>
      </c>
      <c r="Q2006" s="93">
        <f t="shared" si="115"/>
        <v>2.94</v>
      </c>
      <c r="R2006" s="81"/>
      <c r="S2006" s="79"/>
    </row>
    <row r="2007" spans="1:19" ht="15" customHeight="1" x14ac:dyDescent="0.25">
      <c r="A2007" s="78"/>
      <c r="B2007" s="94">
        <v>5000019</v>
      </c>
      <c r="C2007" s="94">
        <v>50000195</v>
      </c>
      <c r="D2007" s="95" t="s">
        <v>1862</v>
      </c>
      <c r="E2007" s="96">
        <v>0</v>
      </c>
      <c r="F2007" s="96">
        <v>14.5</v>
      </c>
      <c r="G2007" s="96">
        <v>0</v>
      </c>
      <c r="H2007" s="88">
        <v>0</v>
      </c>
      <c r="I2007" s="89">
        <v>14.5</v>
      </c>
      <c r="J2007" s="89"/>
      <c r="K2007" s="89"/>
      <c r="L2007" s="89">
        <v>14.5</v>
      </c>
      <c r="M2007" s="90" t="s">
        <v>1956</v>
      </c>
      <c r="N2007" s="91">
        <v>14.5</v>
      </c>
      <c r="O2007" s="80"/>
      <c r="P2007" s="97">
        <f t="shared" si="114"/>
        <v>2.9</v>
      </c>
      <c r="Q2007" s="97">
        <f t="shared" si="115"/>
        <v>2.9</v>
      </c>
      <c r="R2007" s="98"/>
      <c r="S2007" s="79"/>
    </row>
    <row r="2008" spans="1:19" ht="15" customHeight="1" x14ac:dyDescent="0.25">
      <c r="A2008" s="78"/>
      <c r="B2008" s="85">
        <v>5000020</v>
      </c>
      <c r="C2008" s="85">
        <v>50000209</v>
      </c>
      <c r="D2008" s="86" t="s">
        <v>1862</v>
      </c>
      <c r="E2008" s="87">
        <v>0</v>
      </c>
      <c r="F2008" s="87">
        <v>14.7</v>
      </c>
      <c r="G2008" s="87">
        <v>0</v>
      </c>
      <c r="H2008" s="88">
        <v>0</v>
      </c>
      <c r="I2008" s="89">
        <v>14.7</v>
      </c>
      <c r="J2008" s="89"/>
      <c r="K2008" s="89"/>
      <c r="L2008" s="89">
        <v>14.7</v>
      </c>
      <c r="M2008" s="90" t="s">
        <v>1956</v>
      </c>
      <c r="N2008" s="91">
        <v>14.7</v>
      </c>
      <c r="O2008" s="80"/>
      <c r="P2008" s="92">
        <f t="shared" si="114"/>
        <v>2.94</v>
      </c>
      <c r="Q2008" s="93">
        <f t="shared" si="115"/>
        <v>2.94</v>
      </c>
      <c r="R2008" s="81"/>
      <c r="S2008" s="79"/>
    </row>
    <row r="2009" spans="1:19" ht="15" customHeight="1" x14ac:dyDescent="0.25">
      <c r="A2009" s="78"/>
      <c r="B2009" s="94">
        <v>5000021</v>
      </c>
      <c r="C2009" s="94">
        <v>50000217</v>
      </c>
      <c r="D2009" s="95" t="s">
        <v>1862</v>
      </c>
      <c r="E2009" s="96">
        <v>0</v>
      </c>
      <c r="F2009" s="96">
        <v>14.7</v>
      </c>
      <c r="G2009" s="96">
        <v>0</v>
      </c>
      <c r="H2009" s="88">
        <v>0</v>
      </c>
      <c r="I2009" s="89">
        <v>14.7</v>
      </c>
      <c r="J2009" s="89"/>
      <c r="K2009" s="89"/>
      <c r="L2009" s="89">
        <v>14.7</v>
      </c>
      <c r="M2009" s="90" t="s">
        <v>1956</v>
      </c>
      <c r="N2009" s="91">
        <v>14.7</v>
      </c>
      <c r="O2009" s="80"/>
      <c r="P2009" s="97">
        <f t="shared" si="114"/>
        <v>2.94</v>
      </c>
      <c r="Q2009" s="97">
        <f t="shared" si="115"/>
        <v>2.94</v>
      </c>
      <c r="R2009" s="98"/>
      <c r="S2009" s="79"/>
    </row>
    <row r="2010" spans="1:19" ht="15" customHeight="1" x14ac:dyDescent="0.25">
      <c r="A2010" s="78"/>
      <c r="B2010" s="85">
        <v>5000023</v>
      </c>
      <c r="C2010" s="85">
        <v>50000233</v>
      </c>
      <c r="D2010" s="86" t="s">
        <v>1862</v>
      </c>
      <c r="E2010" s="87">
        <v>0</v>
      </c>
      <c r="F2010" s="87">
        <v>18</v>
      </c>
      <c r="G2010" s="87">
        <v>0</v>
      </c>
      <c r="H2010" s="88">
        <v>0</v>
      </c>
      <c r="I2010" s="89">
        <v>18</v>
      </c>
      <c r="J2010" s="89"/>
      <c r="K2010" s="89"/>
      <c r="L2010" s="89">
        <v>18</v>
      </c>
      <c r="M2010" s="90" t="s">
        <v>1956</v>
      </c>
      <c r="N2010" s="91">
        <v>18</v>
      </c>
      <c r="O2010" s="80"/>
      <c r="P2010" s="92">
        <f t="shared" si="114"/>
        <v>3.6</v>
      </c>
      <c r="Q2010" s="93">
        <f t="shared" si="115"/>
        <v>3.6</v>
      </c>
      <c r="R2010" s="81"/>
      <c r="S2010" s="79"/>
    </row>
    <row r="2011" spans="1:19" ht="15" customHeight="1" x14ac:dyDescent="0.25">
      <c r="A2011" s="78"/>
      <c r="B2011" s="94">
        <v>5000046</v>
      </c>
      <c r="C2011" s="94">
        <v>50000462</v>
      </c>
      <c r="D2011" s="95" t="s">
        <v>1863</v>
      </c>
      <c r="E2011" s="96">
        <v>31.5</v>
      </c>
      <c r="F2011" s="96">
        <v>0</v>
      </c>
      <c r="G2011" s="96">
        <v>0</v>
      </c>
      <c r="H2011" s="88">
        <v>40.950000000000003</v>
      </c>
      <c r="I2011" s="89">
        <v>40.950000000000003</v>
      </c>
      <c r="J2011" s="89"/>
      <c r="K2011" s="89"/>
      <c r="L2011" s="89">
        <v>31.5</v>
      </c>
      <c r="M2011" s="90" t="s">
        <v>1956</v>
      </c>
      <c r="N2011" s="91">
        <v>31.5</v>
      </c>
      <c r="O2011" s="80"/>
      <c r="P2011" s="97">
        <f t="shared" si="114"/>
        <v>6.3</v>
      </c>
      <c r="Q2011" s="97">
        <f t="shared" si="115"/>
        <v>6.3</v>
      </c>
      <c r="R2011" s="98"/>
      <c r="S2011" s="79"/>
    </row>
    <row r="2012" spans="1:19" ht="15" customHeight="1" x14ac:dyDescent="0.25">
      <c r="A2012" s="78"/>
      <c r="B2012" s="85">
        <v>5000047</v>
      </c>
      <c r="C2012" s="85">
        <v>50000470</v>
      </c>
      <c r="D2012" s="86" t="s">
        <v>1864</v>
      </c>
      <c r="E2012" s="87">
        <v>31.64</v>
      </c>
      <c r="F2012" s="87">
        <v>0</v>
      </c>
      <c r="G2012" s="87">
        <v>0</v>
      </c>
      <c r="H2012" s="88">
        <v>41.13</v>
      </c>
      <c r="I2012" s="89">
        <v>41.13</v>
      </c>
      <c r="J2012" s="89"/>
      <c r="K2012" s="89"/>
      <c r="L2012" s="89">
        <v>31.64</v>
      </c>
      <c r="M2012" s="90" t="s">
        <v>1956</v>
      </c>
      <c r="N2012" s="91">
        <v>31.64</v>
      </c>
      <c r="O2012" s="80"/>
      <c r="P2012" s="92">
        <f t="shared" si="114"/>
        <v>6.33</v>
      </c>
      <c r="Q2012" s="93">
        <f t="shared" si="115"/>
        <v>6.33</v>
      </c>
      <c r="R2012" s="81"/>
      <c r="S2012" s="79"/>
    </row>
    <row r="2013" spans="1:19" ht="15" customHeight="1" x14ac:dyDescent="0.25">
      <c r="A2013" s="78"/>
      <c r="B2013" s="94">
        <v>5000048</v>
      </c>
      <c r="C2013" s="94">
        <v>50000489</v>
      </c>
      <c r="D2013" s="95" t="s">
        <v>12589</v>
      </c>
      <c r="E2013" s="96">
        <v>31.5</v>
      </c>
      <c r="F2013" s="96">
        <v>0</v>
      </c>
      <c r="G2013" s="96">
        <v>0</v>
      </c>
      <c r="H2013" s="88">
        <v>40.950000000000003</v>
      </c>
      <c r="I2013" s="89">
        <v>40.950000000000003</v>
      </c>
      <c r="J2013" s="89"/>
      <c r="K2013" s="89"/>
      <c r="L2013" s="89">
        <v>31.5</v>
      </c>
      <c r="M2013" s="90" t="s">
        <v>1956</v>
      </c>
      <c r="N2013" s="91">
        <v>31.5</v>
      </c>
      <c r="O2013" s="80"/>
      <c r="P2013" s="97">
        <f t="shared" si="114"/>
        <v>6.3</v>
      </c>
      <c r="Q2013" s="97">
        <f t="shared" si="115"/>
        <v>6.3</v>
      </c>
      <c r="R2013" s="98"/>
      <c r="S2013" s="79"/>
    </row>
    <row r="2014" spans="1:19" ht="15" customHeight="1" x14ac:dyDescent="0.25">
      <c r="A2014" s="78"/>
      <c r="B2014" s="85">
        <v>5000049</v>
      </c>
      <c r="C2014" s="85">
        <v>50000497</v>
      </c>
      <c r="D2014" s="86" t="s">
        <v>12590</v>
      </c>
      <c r="E2014" s="87">
        <v>31.5</v>
      </c>
      <c r="F2014" s="87">
        <v>0</v>
      </c>
      <c r="G2014" s="87">
        <v>0</v>
      </c>
      <c r="H2014" s="88">
        <v>40.950000000000003</v>
      </c>
      <c r="I2014" s="89">
        <v>40.950000000000003</v>
      </c>
      <c r="J2014" s="89"/>
      <c r="K2014" s="89"/>
      <c r="L2014" s="89">
        <v>31.5</v>
      </c>
      <c r="M2014" s="90" t="s">
        <v>1956</v>
      </c>
      <c r="N2014" s="91">
        <v>31.5</v>
      </c>
      <c r="O2014" s="80"/>
      <c r="P2014" s="92">
        <f t="shared" si="114"/>
        <v>6.3</v>
      </c>
      <c r="Q2014" s="93">
        <f t="shared" si="115"/>
        <v>6.3</v>
      </c>
      <c r="R2014" s="81"/>
      <c r="S2014" s="79"/>
    </row>
    <row r="2015" spans="1:19" ht="15" customHeight="1" x14ac:dyDescent="0.25">
      <c r="A2015" s="78"/>
      <c r="B2015" s="94">
        <v>5000050</v>
      </c>
      <c r="C2015" s="94">
        <v>50000500</v>
      </c>
      <c r="D2015" s="95" t="s">
        <v>12591</v>
      </c>
      <c r="E2015" s="96">
        <v>31.5</v>
      </c>
      <c r="F2015" s="96">
        <v>0</v>
      </c>
      <c r="G2015" s="96">
        <v>0</v>
      </c>
      <c r="H2015" s="88">
        <v>40.950000000000003</v>
      </c>
      <c r="I2015" s="89">
        <v>40.950000000000003</v>
      </c>
      <c r="J2015" s="89"/>
      <c r="K2015" s="89"/>
      <c r="L2015" s="89">
        <v>31.5</v>
      </c>
      <c r="M2015" s="90" t="s">
        <v>1956</v>
      </c>
      <c r="N2015" s="91">
        <v>31.5</v>
      </c>
      <c r="O2015" s="80"/>
      <c r="P2015" s="97">
        <f t="shared" si="114"/>
        <v>6.3</v>
      </c>
      <c r="Q2015" s="97">
        <f t="shared" si="115"/>
        <v>6.3</v>
      </c>
      <c r="R2015" s="98"/>
      <c r="S2015" s="79"/>
    </row>
    <row r="2016" spans="1:19" ht="15" customHeight="1" x14ac:dyDescent="0.25">
      <c r="A2016" s="78"/>
      <c r="B2016" s="85">
        <v>5000051</v>
      </c>
      <c r="C2016" s="85">
        <v>50000519</v>
      </c>
      <c r="D2016" s="86" t="s">
        <v>12592</v>
      </c>
      <c r="E2016" s="87">
        <v>26.4</v>
      </c>
      <c r="F2016" s="87">
        <v>0</v>
      </c>
      <c r="G2016" s="87">
        <v>0</v>
      </c>
      <c r="H2016" s="88">
        <v>34.32</v>
      </c>
      <c r="I2016" s="89">
        <v>34.32</v>
      </c>
      <c r="J2016" s="89"/>
      <c r="K2016" s="89"/>
      <c r="L2016" s="89">
        <v>26.4</v>
      </c>
      <c r="M2016" s="90" t="s">
        <v>1956</v>
      </c>
      <c r="N2016" s="91">
        <v>26.4</v>
      </c>
      <c r="O2016" s="80"/>
      <c r="P2016" s="92">
        <f t="shared" si="114"/>
        <v>5.28</v>
      </c>
      <c r="Q2016" s="93">
        <f t="shared" si="115"/>
        <v>5.28</v>
      </c>
      <c r="R2016" s="81"/>
      <c r="S2016" s="79"/>
    </row>
    <row r="2017" spans="1:19" ht="15" customHeight="1" x14ac:dyDescent="0.25">
      <c r="A2017" s="78"/>
      <c r="B2017" s="94">
        <v>5000056</v>
      </c>
      <c r="C2017" s="94">
        <v>50000560</v>
      </c>
      <c r="D2017" s="95" t="s">
        <v>1865</v>
      </c>
      <c r="E2017" s="96">
        <v>31.64</v>
      </c>
      <c r="F2017" s="96">
        <v>0</v>
      </c>
      <c r="G2017" s="96">
        <v>0</v>
      </c>
      <c r="H2017" s="88">
        <v>41.13</v>
      </c>
      <c r="I2017" s="89">
        <v>41.13</v>
      </c>
      <c r="J2017" s="89"/>
      <c r="K2017" s="89"/>
      <c r="L2017" s="89">
        <v>31.64</v>
      </c>
      <c r="M2017" s="90" t="s">
        <v>1956</v>
      </c>
      <c r="N2017" s="91">
        <v>31.64</v>
      </c>
      <c r="O2017" s="80"/>
      <c r="P2017" s="97">
        <f t="shared" si="114"/>
        <v>6.33</v>
      </c>
      <c r="Q2017" s="97">
        <f t="shared" si="115"/>
        <v>6.33</v>
      </c>
      <c r="R2017" s="98"/>
      <c r="S2017" s="79"/>
    </row>
    <row r="2018" spans="1:19" ht="15" customHeight="1" x14ac:dyDescent="0.25">
      <c r="A2018" s="78"/>
      <c r="B2018" s="85">
        <v>5000058</v>
      </c>
      <c r="C2018" s="85">
        <v>50000586</v>
      </c>
      <c r="D2018" s="86" t="s">
        <v>1866</v>
      </c>
      <c r="E2018" s="87">
        <v>31.5</v>
      </c>
      <c r="F2018" s="87">
        <v>0</v>
      </c>
      <c r="G2018" s="87">
        <v>0</v>
      </c>
      <c r="H2018" s="88">
        <v>40.950000000000003</v>
      </c>
      <c r="I2018" s="89">
        <v>40.950000000000003</v>
      </c>
      <c r="J2018" s="89"/>
      <c r="K2018" s="89"/>
      <c r="L2018" s="89">
        <v>31.5</v>
      </c>
      <c r="M2018" s="90" t="s">
        <v>1956</v>
      </c>
      <c r="N2018" s="91">
        <v>31.5</v>
      </c>
      <c r="O2018" s="80"/>
      <c r="P2018" s="92">
        <f t="shared" si="114"/>
        <v>6.3</v>
      </c>
      <c r="Q2018" s="93">
        <f t="shared" si="115"/>
        <v>6.3</v>
      </c>
      <c r="R2018" s="81"/>
      <c r="S2018" s="79"/>
    </row>
    <row r="2019" spans="1:19" ht="15" customHeight="1" x14ac:dyDescent="0.25">
      <c r="A2019" s="78"/>
      <c r="B2019" s="94">
        <v>5000061</v>
      </c>
      <c r="C2019" s="94">
        <v>50000616</v>
      </c>
      <c r="D2019" s="95" t="s">
        <v>1867</v>
      </c>
      <c r="E2019" s="96">
        <v>31.64</v>
      </c>
      <c r="F2019" s="96">
        <v>0</v>
      </c>
      <c r="G2019" s="96">
        <v>0</v>
      </c>
      <c r="H2019" s="88">
        <v>41.13</v>
      </c>
      <c r="I2019" s="89">
        <v>41.13</v>
      </c>
      <c r="J2019" s="89"/>
      <c r="K2019" s="89"/>
      <c r="L2019" s="89">
        <v>31.64</v>
      </c>
      <c r="M2019" s="90" t="s">
        <v>1956</v>
      </c>
      <c r="N2019" s="91">
        <v>31.64</v>
      </c>
      <c r="O2019" s="80"/>
      <c r="P2019" s="97">
        <f t="shared" si="114"/>
        <v>6.33</v>
      </c>
      <c r="Q2019" s="97">
        <f t="shared" si="115"/>
        <v>6.33</v>
      </c>
      <c r="R2019" s="98"/>
      <c r="S2019" s="79"/>
    </row>
    <row r="2020" spans="1:19" ht="15" customHeight="1" x14ac:dyDescent="0.25">
      <c r="A2020" s="78"/>
      <c r="B2020" s="85">
        <v>5000065</v>
      </c>
      <c r="C2020" s="85">
        <v>50000659</v>
      </c>
      <c r="D2020" s="86" t="s">
        <v>1868</v>
      </c>
      <c r="E2020" s="87" t="s">
        <v>1881</v>
      </c>
      <c r="F2020" s="87" t="s">
        <v>1881</v>
      </c>
      <c r="G2020" s="87" t="s">
        <v>1881</v>
      </c>
      <c r="H2020" s="88" t="s">
        <v>1881</v>
      </c>
      <c r="I2020" s="89" t="s">
        <v>1881</v>
      </c>
      <c r="J2020" s="89"/>
      <c r="K2020" s="89"/>
      <c r="L2020" s="89" t="s">
        <v>1881</v>
      </c>
      <c r="M2020" s="90" t="s">
        <v>1956</v>
      </c>
      <c r="N2020" s="91" t="s">
        <v>1881</v>
      </c>
      <c r="O2020" s="80"/>
      <c r="P2020" s="92" t="s">
        <v>1881</v>
      </c>
      <c r="Q2020" s="93" t="s">
        <v>1881</v>
      </c>
      <c r="R2020" s="81"/>
      <c r="S2020" s="79"/>
    </row>
    <row r="2021" spans="1:19" ht="15" customHeight="1" x14ac:dyDescent="0.25">
      <c r="A2021" s="78"/>
      <c r="B2021" s="94">
        <v>5000067</v>
      </c>
      <c r="C2021" s="94">
        <v>50000675</v>
      </c>
      <c r="D2021" s="95" t="s">
        <v>1869</v>
      </c>
      <c r="E2021" s="96" t="s">
        <v>1881</v>
      </c>
      <c r="F2021" s="96" t="s">
        <v>1881</v>
      </c>
      <c r="G2021" s="96" t="s">
        <v>1881</v>
      </c>
      <c r="H2021" s="88" t="s">
        <v>1881</v>
      </c>
      <c r="I2021" s="89" t="s">
        <v>1881</v>
      </c>
      <c r="J2021" s="89"/>
      <c r="K2021" s="89"/>
      <c r="L2021" s="89" t="s">
        <v>1881</v>
      </c>
      <c r="M2021" s="90" t="s">
        <v>1956</v>
      </c>
      <c r="N2021" s="91" t="s">
        <v>1881</v>
      </c>
      <c r="O2021" s="80"/>
      <c r="P2021" s="97" t="s">
        <v>1881</v>
      </c>
      <c r="Q2021" s="97" t="s">
        <v>1881</v>
      </c>
      <c r="R2021" s="98"/>
      <c r="S2021" s="79"/>
    </row>
    <row r="2022" spans="1:19" ht="15" customHeight="1" x14ac:dyDescent="0.25">
      <c r="A2022" s="78"/>
      <c r="B2022" s="85">
        <v>5000071</v>
      </c>
      <c r="C2022" s="85">
        <v>50000713</v>
      </c>
      <c r="D2022" s="86" t="s">
        <v>1870</v>
      </c>
      <c r="E2022" s="87">
        <v>0</v>
      </c>
      <c r="F2022" s="87">
        <v>18.239999999999998</v>
      </c>
      <c r="G2022" s="87">
        <v>0</v>
      </c>
      <c r="H2022" s="88">
        <v>0</v>
      </c>
      <c r="I2022" s="89">
        <v>18.239999999999998</v>
      </c>
      <c r="J2022" s="89"/>
      <c r="K2022" s="89"/>
      <c r="L2022" s="89">
        <v>18.239999999999998</v>
      </c>
      <c r="M2022" s="90" t="s">
        <v>1956</v>
      </c>
      <c r="N2022" s="91">
        <v>18.239999999999998</v>
      </c>
      <c r="O2022" s="80"/>
      <c r="P2022" s="92">
        <f>ROUND(IF((L2022*$P$4)&gt;=$Q$5,$Q$5,L2022*$P$4),2)</f>
        <v>3.65</v>
      </c>
      <c r="Q2022" s="93">
        <f>ROUND(IF((N2022*$P$4)&gt;=$Q$5,$Q$5,N2022*$P$4),2)</f>
        <v>3.65</v>
      </c>
      <c r="R2022" s="81"/>
      <c r="S2022" s="79"/>
    </row>
    <row r="2023" spans="1:19" ht="15" customHeight="1" x14ac:dyDescent="0.25">
      <c r="A2023" s="78"/>
      <c r="B2023" s="94">
        <v>5000072</v>
      </c>
      <c r="C2023" s="94">
        <v>50000721</v>
      </c>
      <c r="D2023" s="95" t="s">
        <v>1870</v>
      </c>
      <c r="E2023" s="96">
        <v>0</v>
      </c>
      <c r="F2023" s="96">
        <v>18.239999999999998</v>
      </c>
      <c r="G2023" s="96">
        <v>0</v>
      </c>
      <c r="H2023" s="88">
        <v>0</v>
      </c>
      <c r="I2023" s="89">
        <v>18.239999999999998</v>
      </c>
      <c r="J2023" s="89"/>
      <c r="K2023" s="89"/>
      <c r="L2023" s="89">
        <v>18.239999999999998</v>
      </c>
      <c r="M2023" s="90" t="s">
        <v>1956</v>
      </c>
      <c r="N2023" s="91">
        <v>18.239999999999998</v>
      </c>
      <c r="O2023" s="80"/>
      <c r="P2023" s="97">
        <f>ROUND(IF((L2023*$P$4)&gt;=$Q$5,$Q$5,L2023*$P$4),2)</f>
        <v>3.65</v>
      </c>
      <c r="Q2023" s="97">
        <f>ROUND(IF((N2023*$P$4)&gt;=$Q$5,$Q$5,N2023*$P$4),2)</f>
        <v>3.65</v>
      </c>
      <c r="R2023" s="98"/>
      <c r="S2023" s="79"/>
    </row>
    <row r="2024" spans="1:19" ht="15" customHeight="1" x14ac:dyDescent="0.25">
      <c r="A2024" s="78"/>
      <c r="B2024" s="85">
        <v>5000073</v>
      </c>
      <c r="C2024" s="85">
        <v>50000730</v>
      </c>
      <c r="D2024" s="86" t="s">
        <v>1871</v>
      </c>
      <c r="E2024" s="87">
        <v>0</v>
      </c>
      <c r="F2024" s="87">
        <v>14.7</v>
      </c>
      <c r="G2024" s="87">
        <v>0</v>
      </c>
      <c r="H2024" s="88">
        <v>0</v>
      </c>
      <c r="I2024" s="89">
        <v>14.7</v>
      </c>
      <c r="J2024" s="89"/>
      <c r="K2024" s="89"/>
      <c r="L2024" s="89">
        <v>14.7</v>
      </c>
      <c r="M2024" s="90" t="s">
        <v>1956</v>
      </c>
      <c r="N2024" s="91">
        <v>14.7</v>
      </c>
      <c r="O2024" s="80"/>
      <c r="P2024" s="92">
        <f>ROUND(IF((L2024*$P$4)&gt;=$Q$5,$Q$5,L2024*$P$4),2)</f>
        <v>2.94</v>
      </c>
      <c r="Q2024" s="93">
        <f>ROUND(IF((N2024*$P$4)&gt;=$Q$5,$Q$5,N2024*$P$4),2)</f>
        <v>2.94</v>
      </c>
      <c r="R2024" s="81"/>
      <c r="S2024" s="79"/>
    </row>
    <row r="2025" spans="1:19" ht="15" customHeight="1" x14ac:dyDescent="0.25">
      <c r="A2025" s="78"/>
      <c r="B2025" s="94">
        <v>5000074</v>
      </c>
      <c r="C2025" s="94">
        <v>50000748</v>
      </c>
      <c r="D2025" s="95" t="s">
        <v>1872</v>
      </c>
      <c r="E2025" s="96" t="s">
        <v>1881</v>
      </c>
      <c r="F2025" s="96" t="s">
        <v>1881</v>
      </c>
      <c r="G2025" s="96" t="s">
        <v>1881</v>
      </c>
      <c r="H2025" s="88" t="s">
        <v>1881</v>
      </c>
      <c r="I2025" s="89" t="s">
        <v>1881</v>
      </c>
      <c r="J2025" s="89"/>
      <c r="K2025" s="89"/>
      <c r="L2025" s="89" t="s">
        <v>1881</v>
      </c>
      <c r="M2025" s="90" t="s">
        <v>1956</v>
      </c>
      <c r="N2025" s="91" t="s">
        <v>1881</v>
      </c>
      <c r="O2025" s="80"/>
      <c r="P2025" s="97" t="s">
        <v>1881</v>
      </c>
      <c r="Q2025" s="97" t="s">
        <v>1881</v>
      </c>
      <c r="R2025" s="98"/>
      <c r="S2025" s="79"/>
    </row>
    <row r="2026" spans="1:19" ht="15" customHeight="1" x14ac:dyDescent="0.25">
      <c r="A2026" s="78"/>
      <c r="B2026" s="85">
        <v>5000075</v>
      </c>
      <c r="C2026" s="85">
        <v>50000756</v>
      </c>
      <c r="D2026" s="86" t="s">
        <v>1873</v>
      </c>
      <c r="E2026" s="87">
        <v>0</v>
      </c>
      <c r="F2026" s="87">
        <v>14.5</v>
      </c>
      <c r="G2026" s="87">
        <v>0</v>
      </c>
      <c r="H2026" s="88">
        <v>0</v>
      </c>
      <c r="I2026" s="89">
        <v>14.5</v>
      </c>
      <c r="J2026" s="89"/>
      <c r="K2026" s="89"/>
      <c r="L2026" s="89">
        <v>14.5</v>
      </c>
      <c r="M2026" s="90" t="s">
        <v>1956</v>
      </c>
      <c r="N2026" s="91">
        <v>14.5</v>
      </c>
      <c r="O2026" s="80"/>
      <c r="P2026" s="92">
        <f>ROUND(IF((L2026*$P$4)&gt;=$Q$5,$Q$5,L2026*$P$4),2)</f>
        <v>2.9</v>
      </c>
      <c r="Q2026" s="93">
        <f>ROUND(IF((N2026*$P$4)&gt;=$Q$5,$Q$5,N2026*$P$4),2)</f>
        <v>2.9</v>
      </c>
      <c r="R2026" s="81"/>
      <c r="S2026" s="79"/>
    </row>
    <row r="2027" spans="1:19" ht="15" customHeight="1" x14ac:dyDescent="0.25">
      <c r="A2027" s="78"/>
      <c r="B2027" s="94">
        <v>5000076</v>
      </c>
      <c r="C2027" s="94">
        <v>50000764</v>
      </c>
      <c r="D2027" s="95" t="s">
        <v>1874</v>
      </c>
      <c r="E2027" s="96" t="s">
        <v>1881</v>
      </c>
      <c r="F2027" s="96" t="s">
        <v>1881</v>
      </c>
      <c r="G2027" s="96" t="s">
        <v>1881</v>
      </c>
      <c r="H2027" s="88" t="s">
        <v>1881</v>
      </c>
      <c r="I2027" s="89" t="s">
        <v>1881</v>
      </c>
      <c r="J2027" s="89"/>
      <c r="K2027" s="89"/>
      <c r="L2027" s="89" t="s">
        <v>1881</v>
      </c>
      <c r="M2027" s="90" t="s">
        <v>1956</v>
      </c>
      <c r="N2027" s="91" t="s">
        <v>1881</v>
      </c>
      <c r="O2027" s="80"/>
      <c r="P2027" s="97" t="s">
        <v>1881</v>
      </c>
      <c r="Q2027" s="97" t="s">
        <v>1881</v>
      </c>
      <c r="R2027" s="98"/>
      <c r="S2027" s="79"/>
    </row>
    <row r="2028" spans="1:19" ht="15" customHeight="1" x14ac:dyDescent="0.25">
      <c r="A2028" s="78"/>
      <c r="B2028" s="85">
        <v>5000077</v>
      </c>
      <c r="C2028" s="85">
        <v>50000772</v>
      </c>
      <c r="D2028" s="86" t="s">
        <v>1875</v>
      </c>
      <c r="E2028" s="87">
        <v>0</v>
      </c>
      <c r="F2028" s="87">
        <v>14.5</v>
      </c>
      <c r="G2028" s="87">
        <v>0</v>
      </c>
      <c r="H2028" s="88">
        <v>0</v>
      </c>
      <c r="I2028" s="89">
        <v>14.5</v>
      </c>
      <c r="J2028" s="89"/>
      <c r="K2028" s="89"/>
      <c r="L2028" s="89">
        <v>14.5</v>
      </c>
      <c r="M2028" s="90" t="s">
        <v>1956</v>
      </c>
      <c r="N2028" s="91">
        <v>14.5</v>
      </c>
      <c r="O2028" s="80"/>
      <c r="P2028" s="92">
        <f>ROUND(IF((L2028*$P$4)&gt;=$Q$5,$Q$5,L2028*$P$4),2)</f>
        <v>2.9</v>
      </c>
      <c r="Q2028" s="93">
        <f>ROUND(IF((N2028*$P$4)&gt;=$Q$5,$Q$5,N2028*$P$4),2)</f>
        <v>2.9</v>
      </c>
      <c r="R2028" s="81"/>
      <c r="S2028" s="79"/>
    </row>
    <row r="2029" spans="1:19" ht="15" customHeight="1" x14ac:dyDescent="0.25">
      <c r="A2029" s="78"/>
      <c r="B2029" s="94">
        <v>5000078</v>
      </c>
      <c r="C2029" s="94">
        <v>50000780</v>
      </c>
      <c r="D2029" s="95" t="s">
        <v>1876</v>
      </c>
      <c r="E2029" s="96" t="s">
        <v>1881</v>
      </c>
      <c r="F2029" s="96" t="s">
        <v>1881</v>
      </c>
      <c r="G2029" s="96" t="s">
        <v>1881</v>
      </c>
      <c r="H2029" s="88" t="s">
        <v>1881</v>
      </c>
      <c r="I2029" s="89" t="s">
        <v>1881</v>
      </c>
      <c r="J2029" s="89"/>
      <c r="K2029" s="89"/>
      <c r="L2029" s="89" t="s">
        <v>1881</v>
      </c>
      <c r="M2029" s="90" t="s">
        <v>1956</v>
      </c>
      <c r="N2029" s="91" t="s">
        <v>1881</v>
      </c>
      <c r="O2029" s="80"/>
      <c r="P2029" s="97" t="s">
        <v>1881</v>
      </c>
      <c r="Q2029" s="97" t="s">
        <v>1881</v>
      </c>
      <c r="R2029" s="98"/>
      <c r="S2029" s="79"/>
    </row>
    <row r="2030" spans="1:19" ht="15" customHeight="1" x14ac:dyDescent="0.25">
      <c r="A2030" s="78"/>
      <c r="B2030" s="85">
        <v>5000090</v>
      </c>
      <c r="C2030" s="85">
        <v>50000900</v>
      </c>
      <c r="D2030" s="86" t="s">
        <v>1877</v>
      </c>
      <c r="E2030" s="87" t="s">
        <v>1881</v>
      </c>
      <c r="F2030" s="87" t="s">
        <v>1881</v>
      </c>
      <c r="G2030" s="87" t="s">
        <v>1881</v>
      </c>
      <c r="H2030" s="88" t="s">
        <v>1881</v>
      </c>
      <c r="I2030" s="89" t="s">
        <v>1881</v>
      </c>
      <c r="J2030" s="89"/>
      <c r="K2030" s="89"/>
      <c r="L2030" s="89" t="s">
        <v>1881</v>
      </c>
      <c r="M2030" s="90" t="s">
        <v>1956</v>
      </c>
      <c r="N2030" s="91" t="s">
        <v>1881</v>
      </c>
      <c r="O2030" s="80"/>
      <c r="P2030" s="92" t="s">
        <v>1881</v>
      </c>
      <c r="Q2030" s="93" t="s">
        <v>1881</v>
      </c>
      <c r="R2030" s="81"/>
      <c r="S2030" s="79"/>
    </row>
    <row r="2031" spans="1:19" ht="15" customHeight="1" x14ac:dyDescent="0.25">
      <c r="A2031" s="78"/>
      <c r="B2031" s="94">
        <v>5000092</v>
      </c>
      <c r="C2031" s="94">
        <v>50000926</v>
      </c>
      <c r="D2031" s="95" t="s">
        <v>1878</v>
      </c>
      <c r="E2031" s="96" t="s">
        <v>1881</v>
      </c>
      <c r="F2031" s="96" t="s">
        <v>1881</v>
      </c>
      <c r="G2031" s="96" t="s">
        <v>1881</v>
      </c>
      <c r="H2031" s="88" t="s">
        <v>1881</v>
      </c>
      <c r="I2031" s="89" t="s">
        <v>1881</v>
      </c>
      <c r="J2031" s="89"/>
      <c r="K2031" s="89"/>
      <c r="L2031" s="89" t="s">
        <v>1881</v>
      </c>
      <c r="M2031" s="90" t="s">
        <v>1956</v>
      </c>
      <c r="N2031" s="91" t="s">
        <v>1881</v>
      </c>
      <c r="O2031" s="80"/>
      <c r="P2031" s="97" t="s">
        <v>1881</v>
      </c>
      <c r="Q2031" s="97" t="s">
        <v>1881</v>
      </c>
      <c r="R2031" s="98"/>
      <c r="S2031" s="79"/>
    </row>
    <row r="2032" spans="1:19" ht="15" customHeight="1" x14ac:dyDescent="0.25">
      <c r="A2032" s="78"/>
      <c r="B2032" s="85">
        <v>5000093</v>
      </c>
      <c r="C2032" s="85">
        <v>50000934</v>
      </c>
      <c r="D2032" s="86" t="s">
        <v>1905</v>
      </c>
      <c r="E2032" s="87" t="s">
        <v>1881</v>
      </c>
      <c r="F2032" s="87" t="s">
        <v>1881</v>
      </c>
      <c r="G2032" s="87" t="s">
        <v>1881</v>
      </c>
      <c r="H2032" s="88" t="s">
        <v>1881</v>
      </c>
      <c r="I2032" s="89" t="s">
        <v>1881</v>
      </c>
      <c r="J2032" s="89"/>
      <c r="K2032" s="89"/>
      <c r="L2032" s="89" t="s">
        <v>1881</v>
      </c>
      <c r="M2032" s="90" t="s">
        <v>1956</v>
      </c>
      <c r="N2032" s="91" t="s">
        <v>1881</v>
      </c>
      <c r="O2032" s="80"/>
      <c r="P2032" s="92" t="s">
        <v>1881</v>
      </c>
      <c r="Q2032" s="93" t="s">
        <v>1881</v>
      </c>
      <c r="R2032" s="81"/>
      <c r="S2032" s="79"/>
    </row>
    <row r="2033" spans="1:20" ht="15" customHeight="1" x14ac:dyDescent="0.25">
      <c r="A2033" s="78"/>
      <c r="B2033" s="94">
        <v>5000106</v>
      </c>
      <c r="C2033" s="94">
        <v>50001060</v>
      </c>
      <c r="D2033" s="95" t="s">
        <v>1870</v>
      </c>
      <c r="E2033" s="96">
        <v>0</v>
      </c>
      <c r="F2033" s="96">
        <v>18.239999999999998</v>
      </c>
      <c r="G2033" s="96">
        <v>0</v>
      </c>
      <c r="H2033" s="88">
        <v>0</v>
      </c>
      <c r="I2033" s="89">
        <v>18.239999999999998</v>
      </c>
      <c r="J2033" s="89"/>
      <c r="K2033" s="89"/>
      <c r="L2033" s="89">
        <v>18.239999999999998</v>
      </c>
      <c r="M2033" s="90" t="s">
        <v>1956</v>
      </c>
      <c r="N2033" s="91">
        <v>18.239999999999998</v>
      </c>
      <c r="O2033" s="80"/>
      <c r="P2033" s="97">
        <f>ROUND(IF((L2033*$P$4)&gt;=$Q$5,$Q$5,L2033*$P$4),2)</f>
        <v>3.65</v>
      </c>
      <c r="Q2033" s="97">
        <f>ROUND(IF((N2033*$P$4)&gt;=$Q$5,$Q$5,N2033*$P$4),2)</f>
        <v>3.65</v>
      </c>
      <c r="R2033" s="98"/>
      <c r="S2033" s="79"/>
    </row>
    <row r="2034" spans="1:20" ht="15" customHeight="1" x14ac:dyDescent="0.25">
      <c r="A2034" s="78"/>
      <c r="B2034" s="85">
        <v>5000107</v>
      </c>
      <c r="C2034" s="85">
        <v>50001078</v>
      </c>
      <c r="D2034" s="86" t="s">
        <v>1870</v>
      </c>
      <c r="E2034" s="87" t="s">
        <v>1881</v>
      </c>
      <c r="F2034" s="87" t="s">
        <v>1881</v>
      </c>
      <c r="G2034" s="87" t="s">
        <v>1881</v>
      </c>
      <c r="H2034" s="88" t="s">
        <v>1881</v>
      </c>
      <c r="I2034" s="89" t="s">
        <v>1881</v>
      </c>
      <c r="J2034" s="89"/>
      <c r="K2034" s="89"/>
      <c r="L2034" s="89" t="s">
        <v>1881</v>
      </c>
      <c r="M2034" s="90" t="s">
        <v>1956</v>
      </c>
      <c r="N2034" s="91" t="s">
        <v>1881</v>
      </c>
      <c r="O2034" s="80"/>
      <c r="P2034" s="92" t="s">
        <v>1881</v>
      </c>
      <c r="Q2034" s="93" t="s">
        <v>1881</v>
      </c>
      <c r="R2034" s="81"/>
      <c r="S2034" s="79"/>
    </row>
    <row r="2035" spans="1:20" ht="6" customHeight="1" x14ac:dyDescent="0.25">
      <c r="A2035" s="83"/>
      <c r="B2035" s="46"/>
      <c r="C2035" s="46"/>
      <c r="D2035" s="46"/>
      <c r="E2035" s="46"/>
      <c r="F2035" s="46"/>
      <c r="G2035" s="46"/>
      <c r="H2035" s="46"/>
      <c r="I2035" s="46"/>
      <c r="J2035" s="46"/>
      <c r="K2035" s="46"/>
      <c r="L2035" s="46"/>
      <c r="M2035" s="46"/>
      <c r="N2035" s="46"/>
      <c r="O2035" s="77"/>
      <c r="P2035" s="46"/>
      <c r="Q2035" s="46"/>
      <c r="R2035" s="46"/>
      <c r="S2035" s="99"/>
      <c r="T2035" s="99"/>
    </row>
  </sheetData>
  <sheetProtection password="CC41" sheet="1" objects="1" scenarios="1" sort="0" autoFilter="0" pivotTables="0"/>
  <autoFilter ref="B13:R13"/>
  <sortState ref="B14:S2034">
    <sortCondition ref="B14:B2034"/>
  </sortState>
  <mergeCells count="7">
    <mergeCell ref="P1:T1"/>
    <mergeCell ref="S2035:T2035"/>
    <mergeCell ref="P3:Q3"/>
    <mergeCell ref="P4:Q4"/>
    <mergeCell ref="B11:Q11"/>
    <mergeCell ref="B8:Q8"/>
    <mergeCell ref="B9:Q9"/>
  </mergeCell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11"/>
  <sheetViews>
    <sheetView workbookViewId="0">
      <selection activeCell="A1064" sqref="A1064"/>
    </sheetView>
  </sheetViews>
  <sheetFormatPr defaultRowHeight="15" x14ac:dyDescent="0.25"/>
  <cols>
    <col min="7" max="7" width="10.7109375" bestFit="1" customWidth="1"/>
  </cols>
  <sheetData>
    <row r="1" spans="1:13" x14ac:dyDescent="0.25">
      <c r="A1" t="s">
        <v>1918</v>
      </c>
      <c r="B1" t="s">
        <v>1919</v>
      </c>
      <c r="C1" t="s">
        <v>1920</v>
      </c>
      <c r="D1" t="s">
        <v>1921</v>
      </c>
      <c r="E1" t="s">
        <v>1912</v>
      </c>
      <c r="F1" t="s">
        <v>1927</v>
      </c>
      <c r="G1" t="s">
        <v>1913</v>
      </c>
      <c r="H1" t="s">
        <v>1922</v>
      </c>
      <c r="I1" t="s">
        <v>1914</v>
      </c>
      <c r="J1" t="s">
        <v>1915</v>
      </c>
      <c r="K1" t="s">
        <v>1923</v>
      </c>
    </row>
    <row r="2" spans="1:13" x14ac:dyDescent="0.25">
      <c r="A2">
        <v>94000002</v>
      </c>
      <c r="B2" t="s">
        <v>1924</v>
      </c>
      <c r="C2" t="s">
        <v>1925</v>
      </c>
      <c r="D2" t="s">
        <v>1926</v>
      </c>
      <c r="E2">
        <v>1010101</v>
      </c>
      <c r="F2">
        <v>10101012</v>
      </c>
      <c r="G2" s="27">
        <v>42650</v>
      </c>
      <c r="H2">
        <v>77</v>
      </c>
      <c r="I2">
        <v>0</v>
      </c>
      <c r="J2">
        <v>0</v>
      </c>
      <c r="K2">
        <f t="shared" ref="K2:K65" si="0">SUM(H2:J2)</f>
        <v>77</v>
      </c>
      <c r="L2">
        <f>ROUND(K2/2,2)</f>
        <v>38.5</v>
      </c>
      <c r="M2">
        <f>IF(L2&gt;100,100,L2)</f>
        <v>38.5</v>
      </c>
    </row>
    <row r="3" spans="1:13" x14ac:dyDescent="0.25">
      <c r="A3">
        <v>94000002</v>
      </c>
      <c r="B3" t="s">
        <v>1924</v>
      </c>
      <c r="C3" t="s">
        <v>1925</v>
      </c>
      <c r="D3" t="s">
        <v>1926</v>
      </c>
      <c r="E3">
        <v>1010103</v>
      </c>
      <c r="F3">
        <v>10101039</v>
      </c>
      <c r="G3" s="27">
        <v>42650</v>
      </c>
      <c r="H3">
        <v>66</v>
      </c>
      <c r="I3">
        <v>0</v>
      </c>
      <c r="J3">
        <v>0</v>
      </c>
      <c r="K3">
        <f t="shared" si="0"/>
        <v>66</v>
      </c>
      <c r="L3">
        <f t="shared" ref="L3:L66" si="1">ROUND(K3/2,2)</f>
        <v>33</v>
      </c>
      <c r="M3">
        <f t="shared" ref="M3:M66" si="2">IF(L3&gt;100,100,L3)</f>
        <v>33</v>
      </c>
    </row>
    <row r="4" spans="1:13" x14ac:dyDescent="0.25">
      <c r="A4">
        <v>94000002</v>
      </c>
      <c r="B4" t="s">
        <v>1924</v>
      </c>
      <c r="C4" t="s">
        <v>1925</v>
      </c>
      <c r="D4" t="s">
        <v>1926</v>
      </c>
      <c r="E4">
        <v>1010113</v>
      </c>
      <c r="F4">
        <v>10101136</v>
      </c>
      <c r="G4" s="27">
        <v>42650</v>
      </c>
      <c r="H4">
        <v>54</v>
      </c>
      <c r="I4">
        <v>0</v>
      </c>
      <c r="J4">
        <v>0</v>
      </c>
      <c r="K4">
        <f t="shared" si="0"/>
        <v>54</v>
      </c>
      <c r="L4">
        <f t="shared" si="1"/>
        <v>27</v>
      </c>
      <c r="M4">
        <f t="shared" si="2"/>
        <v>27</v>
      </c>
    </row>
    <row r="5" spans="1:13" x14ac:dyDescent="0.25">
      <c r="A5">
        <v>94000002</v>
      </c>
      <c r="B5" t="s">
        <v>1924</v>
      </c>
      <c r="C5" t="s">
        <v>1925</v>
      </c>
      <c r="D5" t="s">
        <v>1926</v>
      </c>
      <c r="E5">
        <v>1010120</v>
      </c>
      <c r="F5">
        <v>10101209</v>
      </c>
      <c r="G5" s="27">
        <v>42650</v>
      </c>
      <c r="H5">
        <v>27.25</v>
      </c>
      <c r="I5">
        <v>0</v>
      </c>
      <c r="J5">
        <v>0</v>
      </c>
      <c r="K5">
        <f t="shared" si="0"/>
        <v>27.25</v>
      </c>
      <c r="L5">
        <f t="shared" si="1"/>
        <v>13.63</v>
      </c>
      <c r="M5">
        <f t="shared" si="2"/>
        <v>13.63</v>
      </c>
    </row>
    <row r="6" spans="1:13" x14ac:dyDescent="0.25">
      <c r="A6">
        <v>94000002</v>
      </c>
      <c r="B6" t="s">
        <v>1924</v>
      </c>
      <c r="C6" t="s">
        <v>1925</v>
      </c>
      <c r="D6" t="s">
        <v>1926</v>
      </c>
      <c r="E6">
        <v>1010601</v>
      </c>
      <c r="F6">
        <v>10106014</v>
      </c>
      <c r="G6" s="27">
        <v>42650</v>
      </c>
      <c r="H6">
        <v>136.26</v>
      </c>
      <c r="I6">
        <v>0</v>
      </c>
      <c r="J6">
        <v>0</v>
      </c>
      <c r="K6">
        <f t="shared" si="0"/>
        <v>136.26</v>
      </c>
      <c r="L6">
        <f t="shared" si="1"/>
        <v>68.13</v>
      </c>
      <c r="M6">
        <f t="shared" si="2"/>
        <v>68.13</v>
      </c>
    </row>
    <row r="7" spans="1:13" x14ac:dyDescent="0.25">
      <c r="A7">
        <v>94000002</v>
      </c>
      <c r="B7" t="s">
        <v>1924</v>
      </c>
      <c r="C7" t="s">
        <v>1925</v>
      </c>
      <c r="D7" t="s">
        <v>1926</v>
      </c>
      <c r="E7">
        <v>1010603</v>
      </c>
      <c r="F7">
        <v>10106030</v>
      </c>
      <c r="G7" s="27">
        <v>42650</v>
      </c>
      <c r="H7">
        <v>27.25</v>
      </c>
      <c r="I7">
        <v>0</v>
      </c>
      <c r="J7">
        <v>0</v>
      </c>
      <c r="K7">
        <f t="shared" si="0"/>
        <v>27.25</v>
      </c>
      <c r="L7">
        <f t="shared" si="1"/>
        <v>13.63</v>
      </c>
      <c r="M7">
        <f t="shared" si="2"/>
        <v>13.63</v>
      </c>
    </row>
    <row r="8" spans="1:13" x14ac:dyDescent="0.25">
      <c r="A8">
        <v>94000002</v>
      </c>
      <c r="B8" t="s">
        <v>1924</v>
      </c>
      <c r="C8" t="s">
        <v>1925</v>
      </c>
      <c r="D8" t="s">
        <v>1926</v>
      </c>
      <c r="E8">
        <v>1010604</v>
      </c>
      <c r="F8">
        <v>10106049</v>
      </c>
      <c r="G8" s="27">
        <v>42856</v>
      </c>
      <c r="H8">
        <v>104.16</v>
      </c>
      <c r="I8">
        <v>0</v>
      </c>
      <c r="J8">
        <v>0</v>
      </c>
      <c r="K8">
        <f t="shared" si="0"/>
        <v>104.16</v>
      </c>
      <c r="L8">
        <f t="shared" si="1"/>
        <v>52.08</v>
      </c>
      <c r="M8">
        <f t="shared" si="2"/>
        <v>52.08</v>
      </c>
    </row>
    <row r="9" spans="1:13" x14ac:dyDescent="0.25">
      <c r="A9">
        <v>94000002</v>
      </c>
      <c r="B9" t="s">
        <v>1924</v>
      </c>
      <c r="C9" t="s">
        <v>1925</v>
      </c>
      <c r="D9" t="s">
        <v>1926</v>
      </c>
      <c r="E9">
        <v>1010614</v>
      </c>
      <c r="F9">
        <v>10106146</v>
      </c>
      <c r="G9" s="27">
        <v>42856</v>
      </c>
      <c r="H9">
        <v>104.16</v>
      </c>
      <c r="I9">
        <v>0</v>
      </c>
      <c r="J9">
        <v>0</v>
      </c>
      <c r="K9">
        <f t="shared" si="0"/>
        <v>104.16</v>
      </c>
      <c r="L9">
        <f t="shared" si="1"/>
        <v>52.08</v>
      </c>
      <c r="M9">
        <f t="shared" si="2"/>
        <v>52.08</v>
      </c>
    </row>
    <row r="10" spans="1:13" x14ac:dyDescent="0.25">
      <c r="A10">
        <v>94000002</v>
      </c>
      <c r="B10" t="s">
        <v>1924</v>
      </c>
      <c r="C10" t="s">
        <v>1925</v>
      </c>
      <c r="D10" t="s">
        <v>1926</v>
      </c>
      <c r="E10">
        <v>2010101</v>
      </c>
      <c r="F10">
        <v>20101015</v>
      </c>
      <c r="G10" s="27">
        <v>42650</v>
      </c>
      <c r="H10">
        <v>47.69</v>
      </c>
      <c r="I10">
        <v>0</v>
      </c>
      <c r="J10">
        <v>0</v>
      </c>
      <c r="K10">
        <f t="shared" si="0"/>
        <v>47.69</v>
      </c>
      <c r="L10">
        <f t="shared" si="1"/>
        <v>23.85</v>
      </c>
      <c r="M10">
        <f t="shared" si="2"/>
        <v>23.85</v>
      </c>
    </row>
    <row r="11" spans="1:13" x14ac:dyDescent="0.25">
      <c r="A11">
        <v>94000002</v>
      </c>
      <c r="B11" t="s">
        <v>1924</v>
      </c>
      <c r="C11" t="s">
        <v>1925</v>
      </c>
      <c r="D11" t="s">
        <v>1926</v>
      </c>
      <c r="E11">
        <v>2010102</v>
      </c>
      <c r="F11">
        <v>20101023</v>
      </c>
      <c r="G11" s="27">
        <v>42650</v>
      </c>
      <c r="H11">
        <v>9.08</v>
      </c>
      <c r="I11">
        <v>0</v>
      </c>
      <c r="J11">
        <v>0</v>
      </c>
      <c r="K11">
        <f t="shared" si="0"/>
        <v>9.08</v>
      </c>
      <c r="L11">
        <f t="shared" si="1"/>
        <v>4.54</v>
      </c>
      <c r="M11">
        <f t="shared" si="2"/>
        <v>4.54</v>
      </c>
    </row>
    <row r="12" spans="1:13" x14ac:dyDescent="0.25">
      <c r="A12">
        <v>94000002</v>
      </c>
      <c r="B12" t="s">
        <v>1924</v>
      </c>
      <c r="C12" t="s">
        <v>1925</v>
      </c>
      <c r="D12" t="s">
        <v>1926</v>
      </c>
      <c r="E12">
        <v>2010107</v>
      </c>
      <c r="F12">
        <v>20101074</v>
      </c>
      <c r="G12" s="27">
        <v>42650</v>
      </c>
      <c r="H12">
        <v>47.69</v>
      </c>
      <c r="I12">
        <v>0</v>
      </c>
      <c r="J12">
        <v>0</v>
      </c>
      <c r="K12">
        <f t="shared" si="0"/>
        <v>47.69</v>
      </c>
      <c r="L12">
        <f t="shared" si="1"/>
        <v>23.85</v>
      </c>
      <c r="M12">
        <f t="shared" si="2"/>
        <v>23.85</v>
      </c>
    </row>
    <row r="13" spans="1:13" x14ac:dyDescent="0.25">
      <c r="A13">
        <v>94000002</v>
      </c>
      <c r="B13" t="s">
        <v>1924</v>
      </c>
      <c r="C13" t="s">
        <v>1925</v>
      </c>
      <c r="D13" t="s">
        <v>1926</v>
      </c>
      <c r="E13">
        <v>2010108</v>
      </c>
      <c r="F13">
        <v>20101082</v>
      </c>
      <c r="G13" s="27">
        <v>42650</v>
      </c>
      <c r="H13">
        <v>47.69</v>
      </c>
      <c r="I13">
        <v>0</v>
      </c>
      <c r="J13">
        <v>0</v>
      </c>
      <c r="K13">
        <f t="shared" si="0"/>
        <v>47.69</v>
      </c>
      <c r="L13">
        <f t="shared" si="1"/>
        <v>23.85</v>
      </c>
      <c r="M13">
        <f t="shared" si="2"/>
        <v>23.85</v>
      </c>
    </row>
    <row r="14" spans="1:13" x14ac:dyDescent="0.25">
      <c r="A14">
        <v>94000002</v>
      </c>
      <c r="B14" t="s">
        <v>1924</v>
      </c>
      <c r="C14" t="s">
        <v>1925</v>
      </c>
      <c r="D14" t="s">
        <v>1926</v>
      </c>
      <c r="E14">
        <v>2010109</v>
      </c>
      <c r="F14">
        <v>20101090</v>
      </c>
      <c r="G14" s="27">
        <v>42650</v>
      </c>
      <c r="H14">
        <v>47.69</v>
      </c>
      <c r="I14">
        <v>0</v>
      </c>
      <c r="J14">
        <v>0</v>
      </c>
      <c r="K14">
        <f t="shared" si="0"/>
        <v>47.69</v>
      </c>
      <c r="L14">
        <f t="shared" si="1"/>
        <v>23.85</v>
      </c>
      <c r="M14">
        <f t="shared" si="2"/>
        <v>23.85</v>
      </c>
    </row>
    <row r="15" spans="1:13" x14ac:dyDescent="0.25">
      <c r="A15">
        <v>94000002</v>
      </c>
      <c r="B15" t="s">
        <v>1924</v>
      </c>
      <c r="C15" t="s">
        <v>1925</v>
      </c>
      <c r="D15" t="s">
        <v>1926</v>
      </c>
      <c r="E15">
        <v>2010110</v>
      </c>
      <c r="F15">
        <v>20101104</v>
      </c>
      <c r="G15" s="27">
        <v>42650</v>
      </c>
      <c r="H15">
        <v>25.92</v>
      </c>
      <c r="I15">
        <v>0</v>
      </c>
      <c r="J15">
        <v>0</v>
      </c>
      <c r="K15">
        <f t="shared" si="0"/>
        <v>25.92</v>
      </c>
      <c r="L15">
        <f t="shared" si="1"/>
        <v>12.96</v>
      </c>
      <c r="M15">
        <f t="shared" si="2"/>
        <v>12.96</v>
      </c>
    </row>
    <row r="16" spans="1:13" x14ac:dyDescent="0.25">
      <c r="A16">
        <v>94000002</v>
      </c>
      <c r="B16" t="s">
        <v>1924</v>
      </c>
      <c r="C16" t="s">
        <v>1925</v>
      </c>
      <c r="D16" t="s">
        <v>1926</v>
      </c>
      <c r="E16">
        <v>2010117</v>
      </c>
      <c r="F16">
        <v>20101171</v>
      </c>
      <c r="G16" s="27">
        <v>42650</v>
      </c>
      <c r="H16">
        <v>56.78</v>
      </c>
      <c r="I16">
        <v>0</v>
      </c>
      <c r="J16">
        <v>0</v>
      </c>
      <c r="K16">
        <f t="shared" si="0"/>
        <v>56.78</v>
      </c>
      <c r="L16">
        <f t="shared" si="1"/>
        <v>28.39</v>
      </c>
      <c r="M16">
        <f t="shared" si="2"/>
        <v>28.39</v>
      </c>
    </row>
    <row r="17" spans="1:13" x14ac:dyDescent="0.25">
      <c r="A17">
        <v>94000002</v>
      </c>
      <c r="B17" t="s">
        <v>1924</v>
      </c>
      <c r="C17" t="s">
        <v>1925</v>
      </c>
      <c r="D17" t="s">
        <v>1926</v>
      </c>
      <c r="E17">
        <v>2010120</v>
      </c>
      <c r="F17">
        <v>20101201</v>
      </c>
      <c r="G17" s="27">
        <v>42650</v>
      </c>
      <c r="H17">
        <v>68.040000000000006</v>
      </c>
      <c r="I17">
        <v>0</v>
      </c>
      <c r="J17">
        <v>0</v>
      </c>
      <c r="K17">
        <f t="shared" si="0"/>
        <v>68.040000000000006</v>
      </c>
      <c r="L17">
        <f t="shared" si="1"/>
        <v>34.020000000000003</v>
      </c>
      <c r="M17">
        <f t="shared" si="2"/>
        <v>34.020000000000003</v>
      </c>
    </row>
    <row r="18" spans="1:13" x14ac:dyDescent="0.25">
      <c r="A18">
        <v>94000002</v>
      </c>
      <c r="B18" t="s">
        <v>1924</v>
      </c>
      <c r="C18" t="s">
        <v>1925</v>
      </c>
      <c r="D18" t="s">
        <v>1926</v>
      </c>
      <c r="E18">
        <v>2010121</v>
      </c>
      <c r="F18">
        <v>20101210</v>
      </c>
      <c r="G18" s="27">
        <v>42650</v>
      </c>
      <c r="H18">
        <v>47.69</v>
      </c>
      <c r="I18">
        <v>0</v>
      </c>
      <c r="J18">
        <v>0</v>
      </c>
      <c r="K18">
        <f t="shared" si="0"/>
        <v>47.69</v>
      </c>
      <c r="L18">
        <f t="shared" si="1"/>
        <v>23.85</v>
      </c>
      <c r="M18">
        <f t="shared" si="2"/>
        <v>23.85</v>
      </c>
    </row>
    <row r="19" spans="1:13" x14ac:dyDescent="0.25">
      <c r="A19">
        <v>94000002</v>
      </c>
      <c r="B19" t="s">
        <v>1924</v>
      </c>
      <c r="C19" t="s">
        <v>1925</v>
      </c>
      <c r="D19" t="s">
        <v>1926</v>
      </c>
      <c r="E19">
        <v>2010122</v>
      </c>
      <c r="F19">
        <v>20101228</v>
      </c>
      <c r="G19" s="27">
        <v>42650</v>
      </c>
      <c r="H19">
        <v>47.69</v>
      </c>
      <c r="I19">
        <v>0</v>
      </c>
      <c r="J19">
        <v>0</v>
      </c>
      <c r="K19">
        <f t="shared" si="0"/>
        <v>47.69</v>
      </c>
      <c r="L19">
        <f t="shared" si="1"/>
        <v>23.85</v>
      </c>
      <c r="M19">
        <f t="shared" si="2"/>
        <v>23.85</v>
      </c>
    </row>
    <row r="20" spans="1:13" x14ac:dyDescent="0.25">
      <c r="A20">
        <v>94000002</v>
      </c>
      <c r="B20" t="s">
        <v>1924</v>
      </c>
      <c r="C20" t="s">
        <v>1925</v>
      </c>
      <c r="D20" t="s">
        <v>1926</v>
      </c>
      <c r="E20">
        <v>2010123</v>
      </c>
      <c r="F20">
        <v>20101236</v>
      </c>
      <c r="G20" s="27">
        <v>42650</v>
      </c>
      <c r="H20">
        <v>99.92</v>
      </c>
      <c r="I20">
        <v>0</v>
      </c>
      <c r="J20">
        <v>0</v>
      </c>
      <c r="K20">
        <f t="shared" si="0"/>
        <v>99.92</v>
      </c>
      <c r="L20">
        <f t="shared" si="1"/>
        <v>49.96</v>
      </c>
      <c r="M20">
        <f t="shared" si="2"/>
        <v>49.96</v>
      </c>
    </row>
    <row r="21" spans="1:13" x14ac:dyDescent="0.25">
      <c r="A21">
        <v>94000002</v>
      </c>
      <c r="B21" t="s">
        <v>1924</v>
      </c>
      <c r="C21" t="s">
        <v>1925</v>
      </c>
      <c r="D21" t="s">
        <v>1926</v>
      </c>
      <c r="E21">
        <v>2010201</v>
      </c>
      <c r="F21">
        <v>20102011</v>
      </c>
      <c r="G21" s="27">
        <v>42650</v>
      </c>
      <c r="H21">
        <v>36.340000000000003</v>
      </c>
      <c r="I21">
        <v>105.77</v>
      </c>
      <c r="J21">
        <v>0</v>
      </c>
      <c r="K21">
        <f t="shared" si="0"/>
        <v>142.11000000000001</v>
      </c>
      <c r="L21">
        <f t="shared" si="1"/>
        <v>71.06</v>
      </c>
      <c r="M21">
        <f t="shared" si="2"/>
        <v>71.06</v>
      </c>
    </row>
    <row r="22" spans="1:13" x14ac:dyDescent="0.25">
      <c r="A22">
        <v>94000002</v>
      </c>
      <c r="B22" t="s">
        <v>1924</v>
      </c>
      <c r="C22" t="s">
        <v>1925</v>
      </c>
      <c r="D22" t="s">
        <v>1926</v>
      </c>
      <c r="E22">
        <v>2010202</v>
      </c>
      <c r="F22">
        <v>20102020</v>
      </c>
      <c r="G22" s="27">
        <v>42650</v>
      </c>
      <c r="H22">
        <v>36.340000000000003</v>
      </c>
      <c r="I22">
        <v>156.69999999999999</v>
      </c>
      <c r="J22">
        <v>0</v>
      </c>
      <c r="K22">
        <f t="shared" si="0"/>
        <v>193.04</v>
      </c>
      <c r="L22">
        <f t="shared" si="1"/>
        <v>96.52</v>
      </c>
      <c r="M22">
        <f t="shared" si="2"/>
        <v>96.52</v>
      </c>
    </row>
    <row r="23" spans="1:13" x14ac:dyDescent="0.25">
      <c r="A23">
        <v>94000002</v>
      </c>
      <c r="B23" t="s">
        <v>1924</v>
      </c>
      <c r="C23" t="s">
        <v>1925</v>
      </c>
      <c r="D23" t="s">
        <v>1926</v>
      </c>
      <c r="E23">
        <v>2010203</v>
      </c>
      <c r="F23">
        <v>20102038</v>
      </c>
      <c r="G23" s="27">
        <v>42650</v>
      </c>
      <c r="H23">
        <v>162</v>
      </c>
      <c r="I23">
        <v>0</v>
      </c>
      <c r="J23">
        <v>0</v>
      </c>
      <c r="K23">
        <f t="shared" si="0"/>
        <v>162</v>
      </c>
      <c r="L23">
        <f t="shared" si="1"/>
        <v>81</v>
      </c>
      <c r="M23">
        <f t="shared" si="2"/>
        <v>81</v>
      </c>
    </row>
    <row r="24" spans="1:13" x14ac:dyDescent="0.25">
      <c r="A24">
        <v>94000002</v>
      </c>
      <c r="B24" t="s">
        <v>1924</v>
      </c>
      <c r="C24" t="s">
        <v>1925</v>
      </c>
      <c r="D24" t="s">
        <v>1926</v>
      </c>
      <c r="E24">
        <v>2010207</v>
      </c>
      <c r="F24">
        <v>20102070</v>
      </c>
      <c r="G24" s="27">
        <v>42650</v>
      </c>
      <c r="H24">
        <v>36.340000000000003</v>
      </c>
      <c r="I24">
        <v>156.69999999999999</v>
      </c>
      <c r="J24">
        <v>0</v>
      </c>
      <c r="K24">
        <f t="shared" si="0"/>
        <v>193.04</v>
      </c>
      <c r="L24">
        <f t="shared" si="1"/>
        <v>96.52</v>
      </c>
      <c r="M24">
        <f t="shared" si="2"/>
        <v>96.52</v>
      </c>
    </row>
    <row r="25" spans="1:13" x14ac:dyDescent="0.25">
      <c r="A25">
        <v>94000002</v>
      </c>
      <c r="B25" t="s">
        <v>1924</v>
      </c>
      <c r="C25" t="s">
        <v>1925</v>
      </c>
      <c r="D25" t="s">
        <v>1926</v>
      </c>
      <c r="E25">
        <v>2010301</v>
      </c>
      <c r="F25">
        <v>20103018</v>
      </c>
      <c r="G25" s="27">
        <v>42650</v>
      </c>
      <c r="H25">
        <v>20.16</v>
      </c>
      <c r="I25">
        <v>0</v>
      </c>
      <c r="J25">
        <v>0</v>
      </c>
      <c r="K25">
        <f t="shared" si="0"/>
        <v>20.16</v>
      </c>
      <c r="L25">
        <f t="shared" si="1"/>
        <v>10.08</v>
      </c>
      <c r="M25">
        <f t="shared" si="2"/>
        <v>10.08</v>
      </c>
    </row>
    <row r="26" spans="1:13" x14ac:dyDescent="0.25">
      <c r="A26">
        <v>94000002</v>
      </c>
      <c r="B26" t="s">
        <v>1924</v>
      </c>
      <c r="C26" t="s">
        <v>1925</v>
      </c>
      <c r="D26" t="s">
        <v>1926</v>
      </c>
      <c r="E26">
        <v>2010302</v>
      </c>
      <c r="F26">
        <v>20103026</v>
      </c>
      <c r="G26" s="27">
        <v>42650</v>
      </c>
      <c r="H26">
        <v>0</v>
      </c>
      <c r="I26">
        <v>20.079999999999998</v>
      </c>
      <c r="J26">
        <v>0</v>
      </c>
      <c r="K26">
        <f t="shared" si="0"/>
        <v>20.079999999999998</v>
      </c>
      <c r="L26">
        <f t="shared" si="1"/>
        <v>10.039999999999999</v>
      </c>
      <c r="M26">
        <f t="shared" si="2"/>
        <v>10.039999999999999</v>
      </c>
    </row>
    <row r="27" spans="1:13" x14ac:dyDescent="0.25">
      <c r="A27">
        <v>94000002</v>
      </c>
      <c r="B27" t="s">
        <v>1924</v>
      </c>
      <c r="C27" t="s">
        <v>1925</v>
      </c>
      <c r="D27" t="s">
        <v>1926</v>
      </c>
      <c r="E27">
        <v>2010303</v>
      </c>
      <c r="F27">
        <v>20103034</v>
      </c>
      <c r="G27" s="27">
        <v>42650</v>
      </c>
      <c r="H27">
        <v>0</v>
      </c>
      <c r="I27">
        <v>20.65</v>
      </c>
      <c r="J27">
        <v>0</v>
      </c>
      <c r="K27">
        <f t="shared" si="0"/>
        <v>20.65</v>
      </c>
      <c r="L27">
        <f t="shared" si="1"/>
        <v>10.33</v>
      </c>
      <c r="M27">
        <f t="shared" si="2"/>
        <v>10.33</v>
      </c>
    </row>
    <row r="28" spans="1:13" x14ac:dyDescent="0.25">
      <c r="A28">
        <v>94000002</v>
      </c>
      <c r="B28" t="s">
        <v>1924</v>
      </c>
      <c r="C28" t="s">
        <v>1925</v>
      </c>
      <c r="D28" t="s">
        <v>1926</v>
      </c>
      <c r="E28">
        <v>2010304</v>
      </c>
      <c r="F28">
        <v>20103042</v>
      </c>
      <c r="G28" s="27">
        <v>42650</v>
      </c>
      <c r="H28">
        <v>0</v>
      </c>
      <c r="I28">
        <v>17.72</v>
      </c>
      <c r="J28">
        <v>0</v>
      </c>
      <c r="K28">
        <f t="shared" si="0"/>
        <v>17.72</v>
      </c>
      <c r="L28">
        <f t="shared" si="1"/>
        <v>8.86</v>
      </c>
      <c r="M28">
        <f t="shared" si="2"/>
        <v>8.86</v>
      </c>
    </row>
    <row r="29" spans="1:13" x14ac:dyDescent="0.25">
      <c r="A29">
        <v>94000002</v>
      </c>
      <c r="B29" t="s">
        <v>1924</v>
      </c>
      <c r="C29" t="s">
        <v>1925</v>
      </c>
      <c r="D29" t="s">
        <v>1926</v>
      </c>
      <c r="E29">
        <v>2010305</v>
      </c>
      <c r="F29">
        <v>20103050</v>
      </c>
      <c r="G29" s="27">
        <v>42650</v>
      </c>
      <c r="H29">
        <v>0</v>
      </c>
      <c r="I29">
        <v>19.149999999999999</v>
      </c>
      <c r="J29">
        <v>0</v>
      </c>
      <c r="K29">
        <f t="shared" si="0"/>
        <v>19.149999999999999</v>
      </c>
      <c r="L29">
        <f t="shared" si="1"/>
        <v>9.58</v>
      </c>
      <c r="M29">
        <f t="shared" si="2"/>
        <v>9.58</v>
      </c>
    </row>
    <row r="30" spans="1:13" x14ac:dyDescent="0.25">
      <c r="A30">
        <v>94000002</v>
      </c>
      <c r="B30" t="s">
        <v>1924</v>
      </c>
      <c r="C30" t="s">
        <v>1925</v>
      </c>
      <c r="D30" t="s">
        <v>1926</v>
      </c>
      <c r="E30">
        <v>2010306</v>
      </c>
      <c r="F30">
        <v>20103069</v>
      </c>
      <c r="G30" s="27">
        <v>42650</v>
      </c>
      <c r="H30">
        <v>0</v>
      </c>
      <c r="I30">
        <v>11.42</v>
      </c>
      <c r="J30">
        <v>0</v>
      </c>
      <c r="K30">
        <f t="shared" si="0"/>
        <v>11.42</v>
      </c>
      <c r="L30">
        <f t="shared" si="1"/>
        <v>5.71</v>
      </c>
      <c r="M30">
        <f t="shared" si="2"/>
        <v>5.71</v>
      </c>
    </row>
    <row r="31" spans="1:13" x14ac:dyDescent="0.25">
      <c r="A31">
        <v>94000002</v>
      </c>
      <c r="B31" t="s">
        <v>1924</v>
      </c>
      <c r="C31" t="s">
        <v>1925</v>
      </c>
      <c r="D31" t="s">
        <v>1926</v>
      </c>
      <c r="E31">
        <v>2010307</v>
      </c>
      <c r="F31">
        <v>20103077</v>
      </c>
      <c r="G31" s="27">
        <v>42650</v>
      </c>
      <c r="H31">
        <v>0</v>
      </c>
      <c r="I31">
        <v>20.079999999999998</v>
      </c>
      <c r="J31">
        <v>0</v>
      </c>
      <c r="K31">
        <f t="shared" si="0"/>
        <v>20.079999999999998</v>
      </c>
      <c r="L31">
        <f t="shared" si="1"/>
        <v>10.039999999999999</v>
      </c>
      <c r="M31">
        <f t="shared" si="2"/>
        <v>10.039999999999999</v>
      </c>
    </row>
    <row r="32" spans="1:13" x14ac:dyDescent="0.25">
      <c r="A32">
        <v>94000002</v>
      </c>
      <c r="B32" t="s">
        <v>1924</v>
      </c>
      <c r="C32" t="s">
        <v>1925</v>
      </c>
      <c r="D32" t="s">
        <v>1926</v>
      </c>
      <c r="E32">
        <v>2010310</v>
      </c>
      <c r="F32">
        <v>20103107</v>
      </c>
      <c r="G32" s="27">
        <v>42650</v>
      </c>
      <c r="H32">
        <v>0</v>
      </c>
      <c r="I32">
        <v>17.72</v>
      </c>
      <c r="J32">
        <v>0</v>
      </c>
      <c r="K32">
        <f t="shared" si="0"/>
        <v>17.72</v>
      </c>
      <c r="L32">
        <f t="shared" si="1"/>
        <v>8.86</v>
      </c>
      <c r="M32">
        <f t="shared" si="2"/>
        <v>8.86</v>
      </c>
    </row>
    <row r="33" spans="1:13" x14ac:dyDescent="0.25">
      <c r="A33">
        <v>94000002</v>
      </c>
      <c r="B33" t="s">
        <v>1924</v>
      </c>
      <c r="C33" t="s">
        <v>1925</v>
      </c>
      <c r="D33" t="s">
        <v>1926</v>
      </c>
      <c r="E33">
        <v>2010313</v>
      </c>
      <c r="F33">
        <v>20103131</v>
      </c>
      <c r="G33" s="27">
        <v>42650</v>
      </c>
      <c r="H33">
        <v>0</v>
      </c>
      <c r="I33">
        <v>36.47</v>
      </c>
      <c r="J33">
        <v>0</v>
      </c>
      <c r="K33">
        <f t="shared" si="0"/>
        <v>36.47</v>
      </c>
      <c r="L33">
        <f t="shared" si="1"/>
        <v>18.239999999999998</v>
      </c>
      <c r="M33">
        <f t="shared" si="2"/>
        <v>18.239999999999998</v>
      </c>
    </row>
    <row r="34" spans="1:13" x14ac:dyDescent="0.25">
      <c r="A34">
        <v>94000002</v>
      </c>
      <c r="B34" t="s">
        <v>1924</v>
      </c>
      <c r="C34" t="s">
        <v>1925</v>
      </c>
      <c r="D34" t="s">
        <v>1926</v>
      </c>
      <c r="E34">
        <v>2010314</v>
      </c>
      <c r="F34">
        <v>20103140</v>
      </c>
      <c r="G34" s="27">
        <v>42650</v>
      </c>
      <c r="H34">
        <v>151.19999999999999</v>
      </c>
      <c r="I34">
        <v>0</v>
      </c>
      <c r="J34">
        <v>0</v>
      </c>
      <c r="K34">
        <f t="shared" si="0"/>
        <v>151.19999999999999</v>
      </c>
      <c r="L34">
        <f t="shared" si="1"/>
        <v>75.599999999999994</v>
      </c>
      <c r="M34">
        <f t="shared" si="2"/>
        <v>75.599999999999994</v>
      </c>
    </row>
    <row r="35" spans="1:13" x14ac:dyDescent="0.25">
      <c r="A35">
        <v>94000002</v>
      </c>
      <c r="B35" t="s">
        <v>1924</v>
      </c>
      <c r="C35" t="s">
        <v>1925</v>
      </c>
      <c r="D35" t="s">
        <v>1926</v>
      </c>
      <c r="E35">
        <v>2010315</v>
      </c>
      <c r="F35">
        <v>20103158</v>
      </c>
      <c r="G35" s="27">
        <v>42650</v>
      </c>
      <c r="H35">
        <v>20.16</v>
      </c>
      <c r="I35">
        <v>0</v>
      </c>
      <c r="J35">
        <v>0</v>
      </c>
      <c r="K35">
        <f t="shared" si="0"/>
        <v>20.16</v>
      </c>
      <c r="L35">
        <f t="shared" si="1"/>
        <v>10.08</v>
      </c>
      <c r="M35">
        <f t="shared" si="2"/>
        <v>10.08</v>
      </c>
    </row>
    <row r="36" spans="1:13" x14ac:dyDescent="0.25">
      <c r="A36">
        <v>94000002</v>
      </c>
      <c r="B36" t="s">
        <v>1924</v>
      </c>
      <c r="C36" t="s">
        <v>1925</v>
      </c>
      <c r="D36" t="s">
        <v>1926</v>
      </c>
      <c r="E36">
        <v>2010316</v>
      </c>
      <c r="F36">
        <v>20103166</v>
      </c>
      <c r="G36" s="27">
        <v>42650</v>
      </c>
      <c r="H36">
        <v>94.08</v>
      </c>
      <c r="I36">
        <v>0</v>
      </c>
      <c r="J36">
        <v>0</v>
      </c>
      <c r="K36">
        <f t="shared" si="0"/>
        <v>94.08</v>
      </c>
      <c r="L36">
        <f t="shared" si="1"/>
        <v>47.04</v>
      </c>
      <c r="M36">
        <f t="shared" si="2"/>
        <v>47.04</v>
      </c>
    </row>
    <row r="37" spans="1:13" x14ac:dyDescent="0.25">
      <c r="A37">
        <v>94000002</v>
      </c>
      <c r="B37" t="s">
        <v>1924</v>
      </c>
      <c r="C37" t="s">
        <v>1925</v>
      </c>
      <c r="D37" t="s">
        <v>1926</v>
      </c>
      <c r="E37">
        <v>2010317</v>
      </c>
      <c r="F37">
        <v>20103174</v>
      </c>
      <c r="G37" s="27">
        <v>42650</v>
      </c>
      <c r="H37">
        <v>78.400000000000006</v>
      </c>
      <c r="I37">
        <v>0</v>
      </c>
      <c r="J37">
        <v>0</v>
      </c>
      <c r="K37">
        <f t="shared" si="0"/>
        <v>78.400000000000006</v>
      </c>
      <c r="L37">
        <f t="shared" si="1"/>
        <v>39.200000000000003</v>
      </c>
      <c r="M37">
        <f t="shared" si="2"/>
        <v>39.200000000000003</v>
      </c>
    </row>
    <row r="38" spans="1:13" x14ac:dyDescent="0.25">
      <c r="A38">
        <v>94000002</v>
      </c>
      <c r="B38" t="s">
        <v>1924</v>
      </c>
      <c r="C38" t="s">
        <v>1925</v>
      </c>
      <c r="D38" t="s">
        <v>1926</v>
      </c>
      <c r="E38">
        <v>2010318</v>
      </c>
      <c r="F38">
        <v>20103182</v>
      </c>
      <c r="G38" s="27">
        <v>42650</v>
      </c>
      <c r="H38">
        <v>0</v>
      </c>
      <c r="I38">
        <v>20.079999999999998</v>
      </c>
      <c r="J38">
        <v>0</v>
      </c>
      <c r="K38">
        <f t="shared" si="0"/>
        <v>20.079999999999998</v>
      </c>
      <c r="L38">
        <f t="shared" si="1"/>
        <v>10.039999999999999</v>
      </c>
      <c r="M38">
        <f t="shared" si="2"/>
        <v>10.039999999999999</v>
      </c>
    </row>
    <row r="39" spans="1:13" x14ac:dyDescent="0.25">
      <c r="A39">
        <v>94000002</v>
      </c>
      <c r="B39" t="s">
        <v>1924</v>
      </c>
      <c r="C39" t="s">
        <v>1925</v>
      </c>
      <c r="D39" t="s">
        <v>1926</v>
      </c>
      <c r="E39">
        <v>2010319</v>
      </c>
      <c r="F39">
        <v>20103190</v>
      </c>
      <c r="G39" s="27">
        <v>42650</v>
      </c>
      <c r="H39">
        <v>0</v>
      </c>
      <c r="I39">
        <v>17.72</v>
      </c>
      <c r="J39">
        <v>0</v>
      </c>
      <c r="K39">
        <f t="shared" si="0"/>
        <v>17.72</v>
      </c>
      <c r="L39">
        <f t="shared" si="1"/>
        <v>8.86</v>
      </c>
      <c r="M39">
        <f t="shared" si="2"/>
        <v>8.86</v>
      </c>
    </row>
    <row r="40" spans="1:13" x14ac:dyDescent="0.25">
      <c r="A40">
        <v>94000002</v>
      </c>
      <c r="B40" t="s">
        <v>1924</v>
      </c>
      <c r="C40" t="s">
        <v>1925</v>
      </c>
      <c r="D40" t="s">
        <v>1926</v>
      </c>
      <c r="E40">
        <v>2010320</v>
      </c>
      <c r="F40">
        <v>20103204</v>
      </c>
      <c r="G40" s="27">
        <v>42650</v>
      </c>
      <c r="H40">
        <v>0</v>
      </c>
      <c r="I40">
        <v>17.72</v>
      </c>
      <c r="J40">
        <v>0</v>
      </c>
      <c r="K40">
        <f t="shared" si="0"/>
        <v>17.72</v>
      </c>
      <c r="L40">
        <f t="shared" si="1"/>
        <v>8.86</v>
      </c>
      <c r="M40">
        <f t="shared" si="2"/>
        <v>8.86</v>
      </c>
    </row>
    <row r="41" spans="1:13" x14ac:dyDescent="0.25">
      <c r="A41">
        <v>94000002</v>
      </c>
      <c r="B41" t="s">
        <v>1924</v>
      </c>
      <c r="C41" t="s">
        <v>1925</v>
      </c>
      <c r="D41" t="s">
        <v>1926</v>
      </c>
      <c r="E41">
        <v>2010321</v>
      </c>
      <c r="F41">
        <v>20103212</v>
      </c>
      <c r="G41" s="27">
        <v>42650</v>
      </c>
      <c r="H41">
        <v>0</v>
      </c>
      <c r="I41">
        <v>17.72</v>
      </c>
      <c r="J41">
        <v>0</v>
      </c>
      <c r="K41">
        <f t="shared" si="0"/>
        <v>17.72</v>
      </c>
      <c r="L41">
        <f t="shared" si="1"/>
        <v>8.86</v>
      </c>
      <c r="M41">
        <f t="shared" si="2"/>
        <v>8.86</v>
      </c>
    </row>
    <row r="42" spans="1:13" x14ac:dyDescent="0.25">
      <c r="A42">
        <v>94000002</v>
      </c>
      <c r="B42" t="s">
        <v>1924</v>
      </c>
      <c r="C42" t="s">
        <v>1925</v>
      </c>
      <c r="D42" t="s">
        <v>1926</v>
      </c>
      <c r="E42">
        <v>2010322</v>
      </c>
      <c r="F42">
        <v>20103220</v>
      </c>
      <c r="G42" s="27">
        <v>42650</v>
      </c>
      <c r="H42">
        <v>0</v>
      </c>
      <c r="I42">
        <v>17.72</v>
      </c>
      <c r="J42">
        <v>0</v>
      </c>
      <c r="K42">
        <f t="shared" si="0"/>
        <v>17.72</v>
      </c>
      <c r="L42">
        <f t="shared" si="1"/>
        <v>8.86</v>
      </c>
      <c r="M42">
        <f t="shared" si="2"/>
        <v>8.86</v>
      </c>
    </row>
    <row r="43" spans="1:13" x14ac:dyDescent="0.25">
      <c r="A43">
        <v>94000002</v>
      </c>
      <c r="B43" t="s">
        <v>1924</v>
      </c>
      <c r="C43" t="s">
        <v>1925</v>
      </c>
      <c r="D43" t="s">
        <v>1926</v>
      </c>
      <c r="E43">
        <v>2010323</v>
      </c>
      <c r="F43">
        <v>20103239</v>
      </c>
      <c r="G43" s="27">
        <v>42650</v>
      </c>
      <c r="H43">
        <v>10.08</v>
      </c>
      <c r="I43">
        <v>0</v>
      </c>
      <c r="J43">
        <v>0</v>
      </c>
      <c r="K43">
        <f t="shared" si="0"/>
        <v>10.08</v>
      </c>
      <c r="L43">
        <f t="shared" si="1"/>
        <v>5.04</v>
      </c>
      <c r="M43">
        <f t="shared" si="2"/>
        <v>5.04</v>
      </c>
    </row>
    <row r="44" spans="1:13" x14ac:dyDescent="0.25">
      <c r="A44">
        <v>94000002</v>
      </c>
      <c r="B44" t="s">
        <v>1924</v>
      </c>
      <c r="C44" t="s">
        <v>1925</v>
      </c>
      <c r="D44" t="s">
        <v>1926</v>
      </c>
      <c r="E44">
        <v>2010324</v>
      </c>
      <c r="F44">
        <v>20103247</v>
      </c>
      <c r="G44" s="27">
        <v>42650</v>
      </c>
      <c r="H44">
        <v>0</v>
      </c>
      <c r="I44">
        <v>17.72</v>
      </c>
      <c r="J44">
        <v>0</v>
      </c>
      <c r="K44">
        <f t="shared" si="0"/>
        <v>17.72</v>
      </c>
      <c r="L44">
        <f t="shared" si="1"/>
        <v>8.86</v>
      </c>
      <c r="M44">
        <f t="shared" si="2"/>
        <v>8.86</v>
      </c>
    </row>
    <row r="45" spans="1:13" x14ac:dyDescent="0.25">
      <c r="A45">
        <v>94000002</v>
      </c>
      <c r="B45" t="s">
        <v>1924</v>
      </c>
      <c r="C45" t="s">
        <v>1925</v>
      </c>
      <c r="D45" t="s">
        <v>1926</v>
      </c>
      <c r="E45">
        <v>2010325</v>
      </c>
      <c r="F45">
        <v>20103255</v>
      </c>
      <c r="G45" s="27">
        <v>42650</v>
      </c>
      <c r="H45">
        <v>0</v>
      </c>
      <c r="I45">
        <v>20.079999999999998</v>
      </c>
      <c r="J45">
        <v>0</v>
      </c>
      <c r="K45">
        <f t="shared" si="0"/>
        <v>20.079999999999998</v>
      </c>
      <c r="L45">
        <f t="shared" si="1"/>
        <v>10.039999999999999</v>
      </c>
      <c r="M45">
        <f t="shared" si="2"/>
        <v>10.039999999999999</v>
      </c>
    </row>
    <row r="46" spans="1:13" x14ac:dyDescent="0.25">
      <c r="A46">
        <v>94000002</v>
      </c>
      <c r="B46" t="s">
        <v>1924</v>
      </c>
      <c r="C46" t="s">
        <v>1925</v>
      </c>
      <c r="D46" t="s">
        <v>1926</v>
      </c>
      <c r="E46">
        <v>2010326</v>
      </c>
      <c r="F46">
        <v>20103263</v>
      </c>
      <c r="G46" s="27">
        <v>42650</v>
      </c>
      <c r="H46">
        <v>0</v>
      </c>
      <c r="I46">
        <v>17.72</v>
      </c>
      <c r="J46">
        <v>0</v>
      </c>
      <c r="K46">
        <f t="shared" si="0"/>
        <v>17.72</v>
      </c>
      <c r="L46">
        <f t="shared" si="1"/>
        <v>8.86</v>
      </c>
      <c r="M46">
        <f t="shared" si="2"/>
        <v>8.86</v>
      </c>
    </row>
    <row r="47" spans="1:13" x14ac:dyDescent="0.25">
      <c r="A47">
        <v>94000002</v>
      </c>
      <c r="B47" t="s">
        <v>1924</v>
      </c>
      <c r="C47" t="s">
        <v>1925</v>
      </c>
      <c r="D47" t="s">
        <v>1926</v>
      </c>
      <c r="E47">
        <v>2010327</v>
      </c>
      <c r="F47">
        <v>20103271</v>
      </c>
      <c r="G47" s="27">
        <v>42650</v>
      </c>
      <c r="H47">
        <v>0</v>
      </c>
      <c r="I47">
        <v>17.72</v>
      </c>
      <c r="J47">
        <v>0</v>
      </c>
      <c r="K47">
        <f t="shared" si="0"/>
        <v>17.72</v>
      </c>
      <c r="L47">
        <f t="shared" si="1"/>
        <v>8.86</v>
      </c>
      <c r="M47">
        <f t="shared" si="2"/>
        <v>8.86</v>
      </c>
    </row>
    <row r="48" spans="1:13" x14ac:dyDescent="0.25">
      <c r="A48">
        <v>94000002</v>
      </c>
      <c r="B48" t="s">
        <v>1924</v>
      </c>
      <c r="C48" t="s">
        <v>1925</v>
      </c>
      <c r="D48" t="s">
        <v>1926</v>
      </c>
      <c r="E48">
        <v>2010328</v>
      </c>
      <c r="F48">
        <v>20103280</v>
      </c>
      <c r="G48" s="27">
        <v>42650</v>
      </c>
      <c r="H48">
        <v>0</v>
      </c>
      <c r="I48">
        <v>20.079999999999998</v>
      </c>
      <c r="J48">
        <v>0</v>
      </c>
      <c r="K48">
        <f t="shared" si="0"/>
        <v>20.079999999999998</v>
      </c>
      <c r="L48">
        <f t="shared" si="1"/>
        <v>10.039999999999999</v>
      </c>
      <c r="M48">
        <f t="shared" si="2"/>
        <v>10.039999999999999</v>
      </c>
    </row>
    <row r="49" spans="1:13" x14ac:dyDescent="0.25">
      <c r="A49">
        <v>94000002</v>
      </c>
      <c r="B49" t="s">
        <v>1924</v>
      </c>
      <c r="C49" t="s">
        <v>1925</v>
      </c>
      <c r="D49" t="s">
        <v>1926</v>
      </c>
      <c r="E49">
        <v>2010329</v>
      </c>
      <c r="F49">
        <v>20103298</v>
      </c>
      <c r="G49" s="27">
        <v>42650</v>
      </c>
      <c r="H49">
        <v>0</v>
      </c>
      <c r="I49">
        <v>17.72</v>
      </c>
      <c r="J49">
        <v>0</v>
      </c>
      <c r="K49">
        <f t="shared" si="0"/>
        <v>17.72</v>
      </c>
      <c r="L49">
        <f t="shared" si="1"/>
        <v>8.86</v>
      </c>
      <c r="M49">
        <f t="shared" si="2"/>
        <v>8.86</v>
      </c>
    </row>
    <row r="50" spans="1:13" x14ac:dyDescent="0.25">
      <c r="A50">
        <v>94000002</v>
      </c>
      <c r="B50" t="s">
        <v>1924</v>
      </c>
      <c r="C50" t="s">
        <v>1925</v>
      </c>
      <c r="D50" t="s">
        <v>1926</v>
      </c>
      <c r="E50">
        <v>2010330</v>
      </c>
      <c r="F50">
        <v>20103301</v>
      </c>
      <c r="G50" s="27">
        <v>42650</v>
      </c>
      <c r="H50">
        <v>86.94</v>
      </c>
      <c r="I50">
        <v>0</v>
      </c>
      <c r="J50">
        <v>0</v>
      </c>
      <c r="K50">
        <f t="shared" si="0"/>
        <v>86.94</v>
      </c>
      <c r="L50">
        <f t="shared" si="1"/>
        <v>43.47</v>
      </c>
      <c r="M50">
        <f t="shared" si="2"/>
        <v>43.47</v>
      </c>
    </row>
    <row r="51" spans="1:13" x14ac:dyDescent="0.25">
      <c r="A51">
        <v>94000002</v>
      </c>
      <c r="B51" t="s">
        <v>1924</v>
      </c>
      <c r="C51" t="s">
        <v>1925</v>
      </c>
      <c r="D51" t="s">
        <v>1926</v>
      </c>
      <c r="E51">
        <v>2010331</v>
      </c>
      <c r="F51">
        <v>20103310</v>
      </c>
      <c r="G51" s="27">
        <v>42650</v>
      </c>
      <c r="H51">
        <v>0</v>
      </c>
      <c r="I51">
        <v>17.72</v>
      </c>
      <c r="J51">
        <v>0</v>
      </c>
      <c r="K51">
        <f t="shared" si="0"/>
        <v>17.72</v>
      </c>
      <c r="L51">
        <f t="shared" si="1"/>
        <v>8.86</v>
      </c>
      <c r="M51">
        <f t="shared" si="2"/>
        <v>8.86</v>
      </c>
    </row>
    <row r="52" spans="1:13" x14ac:dyDescent="0.25">
      <c r="A52">
        <v>94000002</v>
      </c>
      <c r="B52" t="s">
        <v>1924</v>
      </c>
      <c r="C52" t="s">
        <v>1925</v>
      </c>
      <c r="D52" t="s">
        <v>1926</v>
      </c>
      <c r="E52">
        <v>2010332</v>
      </c>
      <c r="F52">
        <v>20103328</v>
      </c>
      <c r="G52" s="27">
        <v>42650</v>
      </c>
      <c r="H52">
        <v>0</v>
      </c>
      <c r="I52">
        <v>17.72</v>
      </c>
      <c r="J52">
        <v>0</v>
      </c>
      <c r="K52">
        <f t="shared" si="0"/>
        <v>17.72</v>
      </c>
      <c r="L52">
        <f t="shared" si="1"/>
        <v>8.86</v>
      </c>
      <c r="M52">
        <f t="shared" si="2"/>
        <v>8.86</v>
      </c>
    </row>
    <row r="53" spans="1:13" x14ac:dyDescent="0.25">
      <c r="A53">
        <v>94000002</v>
      </c>
      <c r="B53" t="s">
        <v>1924</v>
      </c>
      <c r="C53" t="s">
        <v>1925</v>
      </c>
      <c r="D53" t="s">
        <v>1926</v>
      </c>
      <c r="E53">
        <v>2010334</v>
      </c>
      <c r="F53">
        <v>20103344</v>
      </c>
      <c r="G53" s="27">
        <v>42650</v>
      </c>
      <c r="H53">
        <v>0</v>
      </c>
      <c r="I53">
        <v>19.149999999999999</v>
      </c>
      <c r="J53">
        <v>0</v>
      </c>
      <c r="K53">
        <f t="shared" si="0"/>
        <v>19.149999999999999</v>
      </c>
      <c r="L53">
        <f t="shared" si="1"/>
        <v>9.58</v>
      </c>
      <c r="M53">
        <f t="shared" si="2"/>
        <v>9.58</v>
      </c>
    </row>
    <row r="54" spans="1:13" x14ac:dyDescent="0.25">
      <c r="A54">
        <v>94000002</v>
      </c>
      <c r="B54" t="s">
        <v>1924</v>
      </c>
      <c r="C54" t="s">
        <v>1925</v>
      </c>
      <c r="D54" t="s">
        <v>1926</v>
      </c>
      <c r="E54">
        <v>2010336</v>
      </c>
      <c r="F54">
        <v>20103360</v>
      </c>
      <c r="G54" s="27">
        <v>42650</v>
      </c>
      <c r="H54">
        <v>0</v>
      </c>
      <c r="I54">
        <v>20.079999999999998</v>
      </c>
      <c r="J54">
        <v>0</v>
      </c>
      <c r="K54">
        <f t="shared" si="0"/>
        <v>20.079999999999998</v>
      </c>
      <c r="L54">
        <f t="shared" si="1"/>
        <v>10.039999999999999</v>
      </c>
      <c r="M54">
        <f t="shared" si="2"/>
        <v>10.039999999999999</v>
      </c>
    </row>
    <row r="55" spans="1:13" x14ac:dyDescent="0.25">
      <c r="A55">
        <v>94000002</v>
      </c>
      <c r="B55" t="s">
        <v>1924</v>
      </c>
      <c r="C55" t="s">
        <v>1925</v>
      </c>
      <c r="D55" t="s">
        <v>1926</v>
      </c>
      <c r="E55">
        <v>2010337</v>
      </c>
      <c r="F55">
        <v>20103379</v>
      </c>
      <c r="G55" s="27">
        <v>42650</v>
      </c>
      <c r="H55">
        <v>0</v>
      </c>
      <c r="I55">
        <v>20.079999999999998</v>
      </c>
      <c r="J55">
        <v>0</v>
      </c>
      <c r="K55">
        <f t="shared" si="0"/>
        <v>20.079999999999998</v>
      </c>
      <c r="L55">
        <f t="shared" si="1"/>
        <v>10.039999999999999</v>
      </c>
      <c r="M55">
        <f t="shared" si="2"/>
        <v>10.039999999999999</v>
      </c>
    </row>
    <row r="56" spans="1:13" x14ac:dyDescent="0.25">
      <c r="A56">
        <v>94000002</v>
      </c>
      <c r="B56" t="s">
        <v>1924</v>
      </c>
      <c r="C56" t="s">
        <v>1925</v>
      </c>
      <c r="D56" t="s">
        <v>1926</v>
      </c>
      <c r="E56">
        <v>2010338</v>
      </c>
      <c r="F56">
        <v>20103387</v>
      </c>
      <c r="G56" s="27">
        <v>42650</v>
      </c>
      <c r="H56">
        <v>0</v>
      </c>
      <c r="I56">
        <v>32.51</v>
      </c>
      <c r="J56">
        <v>0</v>
      </c>
      <c r="K56">
        <f t="shared" si="0"/>
        <v>32.51</v>
      </c>
      <c r="L56">
        <f t="shared" si="1"/>
        <v>16.260000000000002</v>
      </c>
      <c r="M56">
        <f t="shared" si="2"/>
        <v>16.260000000000002</v>
      </c>
    </row>
    <row r="57" spans="1:13" x14ac:dyDescent="0.25">
      <c r="A57">
        <v>94000002</v>
      </c>
      <c r="B57" t="s">
        <v>1924</v>
      </c>
      <c r="C57" t="s">
        <v>1925</v>
      </c>
      <c r="D57" t="s">
        <v>1926</v>
      </c>
      <c r="E57">
        <v>2010339</v>
      </c>
      <c r="F57">
        <v>20103395</v>
      </c>
      <c r="G57" s="27">
        <v>42650</v>
      </c>
      <c r="H57">
        <v>0</v>
      </c>
      <c r="I57">
        <v>32.51</v>
      </c>
      <c r="J57">
        <v>0</v>
      </c>
      <c r="K57">
        <f t="shared" si="0"/>
        <v>32.51</v>
      </c>
      <c r="L57">
        <f t="shared" si="1"/>
        <v>16.260000000000002</v>
      </c>
      <c r="M57">
        <f t="shared" si="2"/>
        <v>16.260000000000002</v>
      </c>
    </row>
    <row r="58" spans="1:13" x14ac:dyDescent="0.25">
      <c r="A58">
        <v>94000002</v>
      </c>
      <c r="B58" t="s">
        <v>1924</v>
      </c>
      <c r="C58" t="s">
        <v>1925</v>
      </c>
      <c r="D58" t="s">
        <v>1926</v>
      </c>
      <c r="E58">
        <v>2010340</v>
      </c>
      <c r="F58">
        <v>20103409</v>
      </c>
      <c r="G58" s="27">
        <v>42650</v>
      </c>
      <c r="H58">
        <v>0</v>
      </c>
      <c r="I58">
        <v>20.079999999999998</v>
      </c>
      <c r="J58">
        <v>0</v>
      </c>
      <c r="K58">
        <f t="shared" si="0"/>
        <v>20.079999999999998</v>
      </c>
      <c r="L58">
        <f t="shared" si="1"/>
        <v>10.039999999999999</v>
      </c>
      <c r="M58">
        <f t="shared" si="2"/>
        <v>10.039999999999999</v>
      </c>
    </row>
    <row r="59" spans="1:13" x14ac:dyDescent="0.25">
      <c r="A59">
        <v>94000002</v>
      </c>
      <c r="B59" t="s">
        <v>1924</v>
      </c>
      <c r="C59" t="s">
        <v>1925</v>
      </c>
      <c r="D59" t="s">
        <v>1926</v>
      </c>
      <c r="E59">
        <v>2010341</v>
      </c>
      <c r="F59">
        <v>20103417</v>
      </c>
      <c r="G59" s="27">
        <v>42650</v>
      </c>
      <c r="H59">
        <v>0</v>
      </c>
      <c r="I59">
        <v>20.079999999999998</v>
      </c>
      <c r="J59">
        <v>0</v>
      </c>
      <c r="K59">
        <f t="shared" si="0"/>
        <v>20.079999999999998</v>
      </c>
      <c r="L59">
        <f t="shared" si="1"/>
        <v>10.039999999999999</v>
      </c>
      <c r="M59">
        <f t="shared" si="2"/>
        <v>10.039999999999999</v>
      </c>
    </row>
    <row r="60" spans="1:13" x14ac:dyDescent="0.25">
      <c r="A60">
        <v>94000002</v>
      </c>
      <c r="B60" t="s">
        <v>1924</v>
      </c>
      <c r="C60" t="s">
        <v>1925</v>
      </c>
      <c r="D60" t="s">
        <v>1926</v>
      </c>
      <c r="E60">
        <v>2010342</v>
      </c>
      <c r="F60">
        <v>20103425</v>
      </c>
      <c r="G60" s="27">
        <v>42650</v>
      </c>
      <c r="H60">
        <v>0</v>
      </c>
      <c r="I60">
        <v>20.079999999999998</v>
      </c>
      <c r="J60">
        <v>0</v>
      </c>
      <c r="K60">
        <f t="shared" si="0"/>
        <v>20.079999999999998</v>
      </c>
      <c r="L60">
        <f t="shared" si="1"/>
        <v>10.039999999999999</v>
      </c>
      <c r="M60">
        <f t="shared" si="2"/>
        <v>10.039999999999999</v>
      </c>
    </row>
    <row r="61" spans="1:13" x14ac:dyDescent="0.25">
      <c r="A61">
        <v>94000002</v>
      </c>
      <c r="B61" t="s">
        <v>1924</v>
      </c>
      <c r="C61" t="s">
        <v>1925</v>
      </c>
      <c r="D61" t="s">
        <v>1926</v>
      </c>
      <c r="E61">
        <v>2010343</v>
      </c>
      <c r="F61">
        <v>20103433</v>
      </c>
      <c r="G61" s="27">
        <v>42650</v>
      </c>
      <c r="H61">
        <v>0</v>
      </c>
      <c r="I61">
        <v>23.02</v>
      </c>
      <c r="J61">
        <v>0</v>
      </c>
      <c r="K61">
        <f t="shared" si="0"/>
        <v>23.02</v>
      </c>
      <c r="L61">
        <f t="shared" si="1"/>
        <v>11.51</v>
      </c>
      <c r="M61">
        <f t="shared" si="2"/>
        <v>11.51</v>
      </c>
    </row>
    <row r="62" spans="1:13" x14ac:dyDescent="0.25">
      <c r="A62">
        <v>94000002</v>
      </c>
      <c r="B62" t="s">
        <v>1924</v>
      </c>
      <c r="C62" t="s">
        <v>1925</v>
      </c>
      <c r="D62" t="s">
        <v>1926</v>
      </c>
      <c r="E62">
        <v>2010344</v>
      </c>
      <c r="F62">
        <v>20103441</v>
      </c>
      <c r="G62" s="27">
        <v>42650</v>
      </c>
      <c r="H62">
        <v>0</v>
      </c>
      <c r="I62">
        <v>23.02</v>
      </c>
      <c r="J62">
        <v>0</v>
      </c>
      <c r="K62">
        <f t="shared" si="0"/>
        <v>23.02</v>
      </c>
      <c r="L62">
        <f t="shared" si="1"/>
        <v>11.51</v>
      </c>
      <c r="M62">
        <f t="shared" si="2"/>
        <v>11.51</v>
      </c>
    </row>
    <row r="63" spans="1:13" x14ac:dyDescent="0.25">
      <c r="A63">
        <v>94000002</v>
      </c>
      <c r="B63" t="s">
        <v>1924</v>
      </c>
      <c r="C63" t="s">
        <v>1925</v>
      </c>
      <c r="D63" t="s">
        <v>1926</v>
      </c>
      <c r="E63">
        <v>2010345</v>
      </c>
      <c r="F63">
        <v>20103450</v>
      </c>
      <c r="G63" s="27">
        <v>42650</v>
      </c>
      <c r="H63">
        <v>0</v>
      </c>
      <c r="I63">
        <v>23.02</v>
      </c>
      <c r="J63">
        <v>0</v>
      </c>
      <c r="K63">
        <f t="shared" si="0"/>
        <v>23.02</v>
      </c>
      <c r="L63">
        <f t="shared" si="1"/>
        <v>11.51</v>
      </c>
      <c r="M63">
        <f t="shared" si="2"/>
        <v>11.51</v>
      </c>
    </row>
    <row r="64" spans="1:13" x14ac:dyDescent="0.25">
      <c r="A64">
        <v>94000002</v>
      </c>
      <c r="B64" t="s">
        <v>1924</v>
      </c>
      <c r="C64" t="s">
        <v>1925</v>
      </c>
      <c r="D64" t="s">
        <v>1926</v>
      </c>
      <c r="E64">
        <v>2010346</v>
      </c>
      <c r="F64">
        <v>20103468</v>
      </c>
      <c r="G64" s="27">
        <v>42650</v>
      </c>
      <c r="H64">
        <v>0</v>
      </c>
      <c r="I64">
        <v>20.079999999999998</v>
      </c>
      <c r="J64">
        <v>0</v>
      </c>
      <c r="K64">
        <f t="shared" si="0"/>
        <v>20.079999999999998</v>
      </c>
      <c r="L64">
        <f t="shared" si="1"/>
        <v>10.039999999999999</v>
      </c>
      <c r="M64">
        <f t="shared" si="2"/>
        <v>10.039999999999999</v>
      </c>
    </row>
    <row r="65" spans="1:13" x14ac:dyDescent="0.25">
      <c r="A65">
        <v>94000002</v>
      </c>
      <c r="B65" t="s">
        <v>1924</v>
      </c>
      <c r="C65" t="s">
        <v>1925</v>
      </c>
      <c r="D65" t="s">
        <v>1926</v>
      </c>
      <c r="E65">
        <v>2010347</v>
      </c>
      <c r="F65">
        <v>20103476</v>
      </c>
      <c r="G65" s="27">
        <v>42650</v>
      </c>
      <c r="H65">
        <v>0</v>
      </c>
      <c r="I65">
        <v>32.51</v>
      </c>
      <c r="J65">
        <v>0</v>
      </c>
      <c r="K65">
        <f t="shared" si="0"/>
        <v>32.51</v>
      </c>
      <c r="L65">
        <f t="shared" si="1"/>
        <v>16.260000000000002</v>
      </c>
      <c r="M65">
        <f t="shared" si="2"/>
        <v>16.260000000000002</v>
      </c>
    </row>
    <row r="66" spans="1:13" x14ac:dyDescent="0.25">
      <c r="A66">
        <v>94000002</v>
      </c>
      <c r="B66" t="s">
        <v>1924</v>
      </c>
      <c r="C66" t="s">
        <v>1925</v>
      </c>
      <c r="D66" t="s">
        <v>1926</v>
      </c>
      <c r="E66">
        <v>2010348</v>
      </c>
      <c r="F66">
        <v>20103484</v>
      </c>
      <c r="G66" s="27">
        <v>42650</v>
      </c>
      <c r="H66">
        <v>0</v>
      </c>
      <c r="I66">
        <v>17.72</v>
      </c>
      <c r="J66">
        <v>0</v>
      </c>
      <c r="K66">
        <f t="shared" ref="K66:K129" si="3">SUM(H66:J66)</f>
        <v>17.72</v>
      </c>
      <c r="L66">
        <f t="shared" si="1"/>
        <v>8.86</v>
      </c>
      <c r="M66">
        <f t="shared" si="2"/>
        <v>8.86</v>
      </c>
    </row>
    <row r="67" spans="1:13" x14ac:dyDescent="0.25">
      <c r="A67">
        <v>94000002</v>
      </c>
      <c r="B67" t="s">
        <v>1924</v>
      </c>
      <c r="C67" t="s">
        <v>1925</v>
      </c>
      <c r="D67" t="s">
        <v>1926</v>
      </c>
      <c r="E67">
        <v>2010349</v>
      </c>
      <c r="F67">
        <v>20103492</v>
      </c>
      <c r="G67" s="27">
        <v>42650</v>
      </c>
      <c r="H67">
        <v>0</v>
      </c>
      <c r="I67">
        <v>19.149999999999999</v>
      </c>
      <c r="J67">
        <v>0</v>
      </c>
      <c r="K67">
        <f t="shared" si="3"/>
        <v>19.149999999999999</v>
      </c>
      <c r="L67">
        <f t="shared" ref="L67:L130" si="4">ROUND(K67/2,2)</f>
        <v>9.58</v>
      </c>
      <c r="M67">
        <f t="shared" ref="M67:M130" si="5">IF(L67&gt;100,100,L67)</f>
        <v>9.58</v>
      </c>
    </row>
    <row r="68" spans="1:13" x14ac:dyDescent="0.25">
      <c r="A68">
        <v>94000002</v>
      </c>
      <c r="B68" t="s">
        <v>1924</v>
      </c>
      <c r="C68" t="s">
        <v>1925</v>
      </c>
      <c r="D68" t="s">
        <v>1926</v>
      </c>
      <c r="E68">
        <v>2010350</v>
      </c>
      <c r="F68">
        <v>20103506</v>
      </c>
      <c r="G68" s="27">
        <v>42650</v>
      </c>
      <c r="H68">
        <v>0</v>
      </c>
      <c r="I68">
        <v>17.72</v>
      </c>
      <c r="J68">
        <v>0</v>
      </c>
      <c r="K68">
        <f t="shared" si="3"/>
        <v>17.72</v>
      </c>
      <c r="L68">
        <f t="shared" si="4"/>
        <v>8.86</v>
      </c>
      <c r="M68">
        <f t="shared" si="5"/>
        <v>8.86</v>
      </c>
    </row>
    <row r="69" spans="1:13" x14ac:dyDescent="0.25">
      <c r="A69">
        <v>94000002</v>
      </c>
      <c r="B69" t="s">
        <v>1924</v>
      </c>
      <c r="C69" t="s">
        <v>1925</v>
      </c>
      <c r="D69" t="s">
        <v>1926</v>
      </c>
      <c r="E69">
        <v>2010351</v>
      </c>
      <c r="F69">
        <v>20103514</v>
      </c>
      <c r="G69" s="27">
        <v>42650</v>
      </c>
      <c r="H69">
        <v>0</v>
      </c>
      <c r="I69">
        <v>19.149999999999999</v>
      </c>
      <c r="J69">
        <v>0</v>
      </c>
      <c r="K69">
        <f t="shared" si="3"/>
        <v>19.149999999999999</v>
      </c>
      <c r="L69">
        <f t="shared" si="4"/>
        <v>9.58</v>
      </c>
      <c r="M69">
        <f t="shared" si="5"/>
        <v>9.58</v>
      </c>
    </row>
    <row r="70" spans="1:13" x14ac:dyDescent="0.25">
      <c r="A70">
        <v>94000002</v>
      </c>
      <c r="B70" t="s">
        <v>1924</v>
      </c>
      <c r="C70" t="s">
        <v>1925</v>
      </c>
      <c r="D70" t="s">
        <v>1926</v>
      </c>
      <c r="E70">
        <v>2010352</v>
      </c>
      <c r="F70">
        <v>20103522</v>
      </c>
      <c r="G70" s="27">
        <v>42650</v>
      </c>
      <c r="H70">
        <v>0</v>
      </c>
      <c r="I70">
        <v>32.94</v>
      </c>
      <c r="J70">
        <v>0</v>
      </c>
      <c r="K70">
        <f t="shared" si="3"/>
        <v>32.94</v>
      </c>
      <c r="L70">
        <f t="shared" si="4"/>
        <v>16.47</v>
      </c>
      <c r="M70">
        <f t="shared" si="5"/>
        <v>16.47</v>
      </c>
    </row>
    <row r="71" spans="1:13" x14ac:dyDescent="0.25">
      <c r="A71">
        <v>94000002</v>
      </c>
      <c r="B71" t="s">
        <v>1924</v>
      </c>
      <c r="C71" t="s">
        <v>1925</v>
      </c>
      <c r="D71" t="s">
        <v>1926</v>
      </c>
      <c r="E71">
        <v>2010353</v>
      </c>
      <c r="F71">
        <v>20103530</v>
      </c>
      <c r="G71" s="27">
        <v>42650</v>
      </c>
      <c r="H71">
        <v>0</v>
      </c>
      <c r="I71">
        <v>20.079999999999998</v>
      </c>
      <c r="J71">
        <v>0</v>
      </c>
      <c r="K71">
        <f t="shared" si="3"/>
        <v>20.079999999999998</v>
      </c>
      <c r="L71">
        <f t="shared" si="4"/>
        <v>10.039999999999999</v>
      </c>
      <c r="M71">
        <f t="shared" si="5"/>
        <v>10.039999999999999</v>
      </c>
    </row>
    <row r="72" spans="1:13" x14ac:dyDescent="0.25">
      <c r="A72">
        <v>94000002</v>
      </c>
      <c r="B72" t="s">
        <v>1924</v>
      </c>
      <c r="C72" t="s">
        <v>1925</v>
      </c>
      <c r="D72" t="s">
        <v>1926</v>
      </c>
      <c r="E72">
        <v>2010356</v>
      </c>
      <c r="F72">
        <v>20103565</v>
      </c>
      <c r="G72" s="27">
        <v>42650</v>
      </c>
      <c r="H72">
        <v>0</v>
      </c>
      <c r="I72">
        <v>17.72</v>
      </c>
      <c r="J72">
        <v>0</v>
      </c>
      <c r="K72">
        <f t="shared" si="3"/>
        <v>17.72</v>
      </c>
      <c r="L72">
        <f t="shared" si="4"/>
        <v>8.86</v>
      </c>
      <c r="M72">
        <f t="shared" si="5"/>
        <v>8.86</v>
      </c>
    </row>
    <row r="73" spans="1:13" x14ac:dyDescent="0.25">
      <c r="A73">
        <v>94000002</v>
      </c>
      <c r="B73" t="s">
        <v>1924</v>
      </c>
      <c r="C73" t="s">
        <v>1925</v>
      </c>
      <c r="D73" t="s">
        <v>1926</v>
      </c>
      <c r="E73">
        <v>2010361</v>
      </c>
      <c r="F73">
        <v>20103611</v>
      </c>
      <c r="G73" s="27">
        <v>42650</v>
      </c>
      <c r="H73">
        <v>0</v>
      </c>
      <c r="I73">
        <v>20.079999999999998</v>
      </c>
      <c r="J73">
        <v>0</v>
      </c>
      <c r="K73">
        <f t="shared" si="3"/>
        <v>20.079999999999998</v>
      </c>
      <c r="L73">
        <f t="shared" si="4"/>
        <v>10.039999999999999</v>
      </c>
      <c r="M73">
        <f t="shared" si="5"/>
        <v>10.039999999999999</v>
      </c>
    </row>
    <row r="74" spans="1:13" x14ac:dyDescent="0.25">
      <c r="A74">
        <v>94000002</v>
      </c>
      <c r="B74" t="s">
        <v>1924</v>
      </c>
      <c r="C74" t="s">
        <v>1925</v>
      </c>
      <c r="D74" t="s">
        <v>1926</v>
      </c>
      <c r="E74">
        <v>2010362</v>
      </c>
      <c r="F74">
        <v>20103620</v>
      </c>
      <c r="G74" s="27">
        <v>42650</v>
      </c>
      <c r="H74">
        <v>0</v>
      </c>
      <c r="I74">
        <v>17.72</v>
      </c>
      <c r="J74">
        <v>0</v>
      </c>
      <c r="K74">
        <f t="shared" si="3"/>
        <v>17.72</v>
      </c>
      <c r="L74">
        <f t="shared" si="4"/>
        <v>8.86</v>
      </c>
      <c r="M74">
        <f t="shared" si="5"/>
        <v>8.86</v>
      </c>
    </row>
    <row r="75" spans="1:13" x14ac:dyDescent="0.25">
      <c r="A75">
        <v>94000002</v>
      </c>
      <c r="B75" t="s">
        <v>1924</v>
      </c>
      <c r="C75" t="s">
        <v>1925</v>
      </c>
      <c r="D75" t="s">
        <v>1926</v>
      </c>
      <c r="E75">
        <v>2010363</v>
      </c>
      <c r="F75">
        <v>20103638</v>
      </c>
      <c r="G75" s="27">
        <v>42650</v>
      </c>
      <c r="H75">
        <v>0</v>
      </c>
      <c r="I75">
        <v>20.079999999999998</v>
      </c>
      <c r="J75">
        <v>0</v>
      </c>
      <c r="K75">
        <f t="shared" si="3"/>
        <v>20.079999999999998</v>
      </c>
      <c r="L75">
        <f t="shared" si="4"/>
        <v>10.039999999999999</v>
      </c>
      <c r="M75">
        <f t="shared" si="5"/>
        <v>10.039999999999999</v>
      </c>
    </row>
    <row r="76" spans="1:13" x14ac:dyDescent="0.25">
      <c r="A76">
        <v>94000002</v>
      </c>
      <c r="B76" t="s">
        <v>1924</v>
      </c>
      <c r="C76" t="s">
        <v>1925</v>
      </c>
      <c r="D76" t="s">
        <v>1926</v>
      </c>
      <c r="E76">
        <v>2010364</v>
      </c>
      <c r="F76">
        <v>20103646</v>
      </c>
      <c r="G76" s="27">
        <v>42650</v>
      </c>
      <c r="H76">
        <v>126</v>
      </c>
      <c r="I76">
        <v>0</v>
      </c>
      <c r="J76">
        <v>0</v>
      </c>
      <c r="K76">
        <f t="shared" si="3"/>
        <v>126</v>
      </c>
      <c r="L76">
        <f t="shared" si="4"/>
        <v>63</v>
      </c>
      <c r="M76">
        <f t="shared" si="5"/>
        <v>63</v>
      </c>
    </row>
    <row r="77" spans="1:13" x14ac:dyDescent="0.25">
      <c r="A77">
        <v>94000002</v>
      </c>
      <c r="B77" t="s">
        <v>1924</v>
      </c>
      <c r="C77" t="s">
        <v>1925</v>
      </c>
      <c r="D77" t="s">
        <v>1926</v>
      </c>
      <c r="E77">
        <v>2010365</v>
      </c>
      <c r="F77">
        <v>20103654</v>
      </c>
      <c r="G77" s="27">
        <v>42650</v>
      </c>
      <c r="H77">
        <v>0</v>
      </c>
      <c r="I77">
        <v>17.72</v>
      </c>
      <c r="J77">
        <v>0</v>
      </c>
      <c r="K77">
        <f t="shared" si="3"/>
        <v>17.72</v>
      </c>
      <c r="L77">
        <f t="shared" si="4"/>
        <v>8.86</v>
      </c>
      <c r="M77">
        <f t="shared" si="5"/>
        <v>8.86</v>
      </c>
    </row>
    <row r="78" spans="1:13" x14ac:dyDescent="0.25">
      <c r="A78">
        <v>94000002</v>
      </c>
      <c r="B78" t="s">
        <v>1924</v>
      </c>
      <c r="C78" t="s">
        <v>1925</v>
      </c>
      <c r="D78" t="s">
        <v>1926</v>
      </c>
      <c r="E78">
        <v>2010366</v>
      </c>
      <c r="F78">
        <v>20103662</v>
      </c>
      <c r="G78" s="27">
        <v>42650</v>
      </c>
      <c r="H78">
        <v>0</v>
      </c>
      <c r="I78">
        <v>20.079999999999998</v>
      </c>
      <c r="J78">
        <v>0</v>
      </c>
      <c r="K78">
        <f t="shared" si="3"/>
        <v>20.079999999999998</v>
      </c>
      <c r="L78">
        <f t="shared" si="4"/>
        <v>10.039999999999999</v>
      </c>
      <c r="M78">
        <f t="shared" si="5"/>
        <v>10.039999999999999</v>
      </c>
    </row>
    <row r="79" spans="1:13" x14ac:dyDescent="0.25">
      <c r="A79">
        <v>94000002</v>
      </c>
      <c r="B79" t="s">
        <v>1924</v>
      </c>
      <c r="C79" t="s">
        <v>1925</v>
      </c>
      <c r="D79" t="s">
        <v>1926</v>
      </c>
      <c r="E79">
        <v>2010367</v>
      </c>
      <c r="F79">
        <v>20103670</v>
      </c>
      <c r="G79" s="27">
        <v>42650</v>
      </c>
      <c r="H79">
        <v>0</v>
      </c>
      <c r="I79">
        <v>20.079999999999998</v>
      </c>
      <c r="J79">
        <v>0</v>
      </c>
      <c r="K79">
        <f t="shared" si="3"/>
        <v>20.079999999999998</v>
      </c>
      <c r="L79">
        <f t="shared" si="4"/>
        <v>10.039999999999999</v>
      </c>
      <c r="M79">
        <f t="shared" si="5"/>
        <v>10.039999999999999</v>
      </c>
    </row>
    <row r="80" spans="1:13" x14ac:dyDescent="0.25">
      <c r="A80">
        <v>94000002</v>
      </c>
      <c r="B80" t="s">
        <v>1924</v>
      </c>
      <c r="C80" t="s">
        <v>1925</v>
      </c>
      <c r="D80" t="s">
        <v>1926</v>
      </c>
      <c r="E80">
        <v>2010368</v>
      </c>
      <c r="F80">
        <v>20103689</v>
      </c>
      <c r="G80" s="27">
        <v>42650</v>
      </c>
      <c r="H80">
        <v>0</v>
      </c>
      <c r="I80">
        <v>20.079999999999998</v>
      </c>
      <c r="J80">
        <v>0</v>
      </c>
      <c r="K80">
        <f t="shared" si="3"/>
        <v>20.079999999999998</v>
      </c>
      <c r="L80">
        <f t="shared" si="4"/>
        <v>10.039999999999999</v>
      </c>
      <c r="M80">
        <f t="shared" si="5"/>
        <v>10.039999999999999</v>
      </c>
    </row>
    <row r="81" spans="1:13" x14ac:dyDescent="0.25">
      <c r="A81">
        <v>94000002</v>
      </c>
      <c r="B81" t="s">
        <v>1924</v>
      </c>
      <c r="C81" t="s">
        <v>1925</v>
      </c>
      <c r="D81" t="s">
        <v>1926</v>
      </c>
      <c r="E81">
        <v>2010369</v>
      </c>
      <c r="F81">
        <v>20103697</v>
      </c>
      <c r="G81" s="27">
        <v>42650</v>
      </c>
      <c r="H81">
        <v>0</v>
      </c>
      <c r="I81">
        <v>17.72</v>
      </c>
      <c r="J81">
        <v>0</v>
      </c>
      <c r="K81">
        <f t="shared" si="3"/>
        <v>17.72</v>
      </c>
      <c r="L81">
        <f t="shared" si="4"/>
        <v>8.86</v>
      </c>
      <c r="M81">
        <f t="shared" si="5"/>
        <v>8.86</v>
      </c>
    </row>
    <row r="82" spans="1:13" x14ac:dyDescent="0.25">
      <c r="A82">
        <v>94000002</v>
      </c>
      <c r="B82" t="s">
        <v>1924</v>
      </c>
      <c r="C82" t="s">
        <v>1925</v>
      </c>
      <c r="D82" t="s">
        <v>1926</v>
      </c>
      <c r="E82">
        <v>2010370</v>
      </c>
      <c r="F82">
        <v>20103700</v>
      </c>
      <c r="G82" s="27">
        <v>42650</v>
      </c>
      <c r="H82">
        <v>0</v>
      </c>
      <c r="I82">
        <v>21.49</v>
      </c>
      <c r="J82">
        <v>0</v>
      </c>
      <c r="K82">
        <f t="shared" si="3"/>
        <v>21.49</v>
      </c>
      <c r="L82">
        <f t="shared" si="4"/>
        <v>10.75</v>
      </c>
      <c r="M82">
        <f t="shared" si="5"/>
        <v>10.75</v>
      </c>
    </row>
    <row r="83" spans="1:13" x14ac:dyDescent="0.25">
      <c r="A83">
        <v>94000002</v>
      </c>
      <c r="B83" t="s">
        <v>1924</v>
      </c>
      <c r="C83" t="s">
        <v>1925</v>
      </c>
      <c r="D83" t="s">
        <v>1926</v>
      </c>
      <c r="E83">
        <v>2010371</v>
      </c>
      <c r="F83">
        <v>20103719</v>
      </c>
      <c r="G83" s="27">
        <v>42650</v>
      </c>
      <c r="H83">
        <v>0</v>
      </c>
      <c r="I83">
        <v>5.45</v>
      </c>
      <c r="J83">
        <v>0</v>
      </c>
      <c r="K83">
        <f t="shared" si="3"/>
        <v>5.45</v>
      </c>
      <c r="L83">
        <f t="shared" si="4"/>
        <v>2.73</v>
      </c>
      <c r="M83">
        <f t="shared" si="5"/>
        <v>2.73</v>
      </c>
    </row>
    <row r="84" spans="1:13" x14ac:dyDescent="0.25">
      <c r="A84">
        <v>94000002</v>
      </c>
      <c r="B84" t="s">
        <v>1924</v>
      </c>
      <c r="C84" t="s">
        <v>1925</v>
      </c>
      <c r="D84" t="s">
        <v>1926</v>
      </c>
      <c r="E84">
        <v>2010372</v>
      </c>
      <c r="F84">
        <v>20103727</v>
      </c>
      <c r="G84" s="27">
        <v>42650</v>
      </c>
      <c r="H84">
        <v>0</v>
      </c>
      <c r="I84">
        <v>32.51</v>
      </c>
      <c r="J84">
        <v>0</v>
      </c>
      <c r="K84">
        <f t="shared" si="3"/>
        <v>32.51</v>
      </c>
      <c r="L84">
        <f t="shared" si="4"/>
        <v>16.260000000000002</v>
      </c>
      <c r="M84">
        <f t="shared" si="5"/>
        <v>16.260000000000002</v>
      </c>
    </row>
    <row r="85" spans="1:13" x14ac:dyDescent="0.25">
      <c r="A85">
        <v>94000002</v>
      </c>
      <c r="B85" t="s">
        <v>1924</v>
      </c>
      <c r="C85" t="s">
        <v>1925</v>
      </c>
      <c r="D85" t="s">
        <v>1926</v>
      </c>
      <c r="E85">
        <v>2010405</v>
      </c>
      <c r="F85">
        <v>20104057</v>
      </c>
      <c r="G85" s="27">
        <v>42650</v>
      </c>
      <c r="H85">
        <v>47.69</v>
      </c>
      <c r="I85">
        <v>0</v>
      </c>
      <c r="J85">
        <v>0</v>
      </c>
      <c r="K85">
        <f t="shared" si="3"/>
        <v>47.69</v>
      </c>
      <c r="L85">
        <f t="shared" si="4"/>
        <v>23.85</v>
      </c>
      <c r="M85">
        <f t="shared" si="5"/>
        <v>23.85</v>
      </c>
    </row>
    <row r="86" spans="1:13" x14ac:dyDescent="0.25">
      <c r="A86">
        <v>94000002</v>
      </c>
      <c r="B86" t="s">
        <v>1924</v>
      </c>
      <c r="C86" t="s">
        <v>1925</v>
      </c>
      <c r="D86" t="s">
        <v>1926</v>
      </c>
      <c r="E86">
        <v>2010418</v>
      </c>
      <c r="F86">
        <v>20104189</v>
      </c>
      <c r="G86" s="27">
        <v>42650</v>
      </c>
      <c r="H86">
        <v>195.31</v>
      </c>
      <c r="I86">
        <v>120.27</v>
      </c>
      <c r="J86">
        <v>0</v>
      </c>
      <c r="K86">
        <f t="shared" si="3"/>
        <v>315.58</v>
      </c>
      <c r="L86">
        <f t="shared" si="4"/>
        <v>157.79</v>
      </c>
      <c r="M86">
        <f t="shared" si="5"/>
        <v>100</v>
      </c>
    </row>
    <row r="87" spans="1:13" x14ac:dyDescent="0.25">
      <c r="A87">
        <v>94000002</v>
      </c>
      <c r="B87" t="s">
        <v>1924</v>
      </c>
      <c r="C87" t="s">
        <v>1925</v>
      </c>
      <c r="D87" t="s">
        <v>1926</v>
      </c>
      <c r="E87">
        <v>2010419</v>
      </c>
      <c r="F87">
        <v>20104197</v>
      </c>
      <c r="G87" s="27">
        <v>42650</v>
      </c>
      <c r="H87">
        <v>78.349999999999994</v>
      </c>
      <c r="I87">
        <v>0</v>
      </c>
      <c r="J87">
        <v>0</v>
      </c>
      <c r="K87">
        <f t="shared" si="3"/>
        <v>78.349999999999994</v>
      </c>
      <c r="L87">
        <f t="shared" si="4"/>
        <v>39.18</v>
      </c>
      <c r="M87">
        <f t="shared" si="5"/>
        <v>39.18</v>
      </c>
    </row>
    <row r="88" spans="1:13" x14ac:dyDescent="0.25">
      <c r="A88">
        <v>94000002</v>
      </c>
      <c r="B88" t="s">
        <v>1924</v>
      </c>
      <c r="C88" t="s">
        <v>1925</v>
      </c>
      <c r="D88" t="s">
        <v>1926</v>
      </c>
      <c r="E88">
        <v>2010420</v>
      </c>
      <c r="F88">
        <v>20104200</v>
      </c>
      <c r="G88" s="27">
        <v>42650</v>
      </c>
      <c r="H88">
        <v>36.340000000000003</v>
      </c>
      <c r="I88">
        <v>0</v>
      </c>
      <c r="J88">
        <v>0</v>
      </c>
      <c r="K88">
        <f t="shared" si="3"/>
        <v>36.340000000000003</v>
      </c>
      <c r="L88">
        <f t="shared" si="4"/>
        <v>18.170000000000002</v>
      </c>
      <c r="M88">
        <f t="shared" si="5"/>
        <v>18.170000000000002</v>
      </c>
    </row>
    <row r="89" spans="1:13" x14ac:dyDescent="0.25">
      <c r="A89">
        <v>94000002</v>
      </c>
      <c r="B89" t="s">
        <v>1924</v>
      </c>
      <c r="C89" t="s">
        <v>1925</v>
      </c>
      <c r="D89" t="s">
        <v>1926</v>
      </c>
      <c r="E89">
        <v>2010421</v>
      </c>
      <c r="F89">
        <v>20104219</v>
      </c>
      <c r="G89" s="27">
        <v>42650</v>
      </c>
      <c r="H89">
        <v>56.78</v>
      </c>
      <c r="I89">
        <v>0</v>
      </c>
      <c r="J89">
        <v>0</v>
      </c>
      <c r="K89">
        <f t="shared" si="3"/>
        <v>56.78</v>
      </c>
      <c r="L89">
        <f t="shared" si="4"/>
        <v>28.39</v>
      </c>
      <c r="M89">
        <f t="shared" si="5"/>
        <v>28.39</v>
      </c>
    </row>
    <row r="90" spans="1:13" x14ac:dyDescent="0.25">
      <c r="A90">
        <v>94000002</v>
      </c>
      <c r="B90" t="s">
        <v>1924</v>
      </c>
      <c r="C90" t="s">
        <v>1925</v>
      </c>
      <c r="D90" t="s">
        <v>1926</v>
      </c>
      <c r="E90">
        <v>2010422</v>
      </c>
      <c r="F90">
        <v>20104227</v>
      </c>
      <c r="G90" s="27">
        <v>42650</v>
      </c>
      <c r="H90">
        <v>56.78</v>
      </c>
      <c r="I90">
        <v>0</v>
      </c>
      <c r="J90">
        <v>0</v>
      </c>
      <c r="K90">
        <f t="shared" si="3"/>
        <v>56.78</v>
      </c>
      <c r="L90">
        <f t="shared" si="4"/>
        <v>28.39</v>
      </c>
      <c r="M90">
        <f t="shared" si="5"/>
        <v>28.39</v>
      </c>
    </row>
    <row r="91" spans="1:13" x14ac:dyDescent="0.25">
      <c r="A91">
        <v>94000002</v>
      </c>
      <c r="B91" t="s">
        <v>1924</v>
      </c>
      <c r="C91" t="s">
        <v>1925</v>
      </c>
      <c r="D91" t="s">
        <v>1926</v>
      </c>
      <c r="E91">
        <v>2010504</v>
      </c>
      <c r="F91">
        <v>20105045</v>
      </c>
      <c r="G91" s="27">
        <v>42650</v>
      </c>
      <c r="H91">
        <v>0.01</v>
      </c>
      <c r="I91">
        <v>0</v>
      </c>
      <c r="J91">
        <v>0</v>
      </c>
      <c r="K91">
        <f t="shared" si="3"/>
        <v>0.01</v>
      </c>
      <c r="L91">
        <f t="shared" si="4"/>
        <v>0.01</v>
      </c>
      <c r="M91">
        <f t="shared" si="5"/>
        <v>0.01</v>
      </c>
    </row>
    <row r="92" spans="1:13" x14ac:dyDescent="0.25">
      <c r="A92">
        <v>94000002</v>
      </c>
      <c r="B92" t="s">
        <v>1924</v>
      </c>
      <c r="C92" t="s">
        <v>1925</v>
      </c>
      <c r="D92" t="s">
        <v>1926</v>
      </c>
      <c r="E92">
        <v>2010601</v>
      </c>
      <c r="F92">
        <v>20106017</v>
      </c>
      <c r="G92" s="27">
        <v>42650</v>
      </c>
      <c r="H92">
        <v>0.01</v>
      </c>
      <c r="I92">
        <v>0</v>
      </c>
      <c r="J92">
        <v>0</v>
      </c>
      <c r="K92">
        <f t="shared" si="3"/>
        <v>0.01</v>
      </c>
      <c r="L92">
        <f t="shared" si="4"/>
        <v>0.01</v>
      </c>
      <c r="M92">
        <f t="shared" si="5"/>
        <v>0.01</v>
      </c>
    </row>
    <row r="93" spans="1:13" x14ac:dyDescent="0.25">
      <c r="A93">
        <v>94000002</v>
      </c>
      <c r="B93" t="s">
        <v>1924</v>
      </c>
      <c r="C93" t="s">
        <v>1925</v>
      </c>
      <c r="D93" t="s">
        <v>1926</v>
      </c>
      <c r="E93">
        <v>2020201</v>
      </c>
      <c r="F93">
        <v>20202016</v>
      </c>
      <c r="G93" s="27">
        <v>42370</v>
      </c>
      <c r="H93">
        <v>18.170000000000002</v>
      </c>
      <c r="I93">
        <v>22.72</v>
      </c>
      <c r="J93">
        <v>0</v>
      </c>
      <c r="K93">
        <f t="shared" si="3"/>
        <v>40.89</v>
      </c>
      <c r="L93">
        <f t="shared" si="4"/>
        <v>20.45</v>
      </c>
      <c r="M93">
        <f t="shared" si="5"/>
        <v>20.45</v>
      </c>
    </row>
    <row r="94" spans="1:13" x14ac:dyDescent="0.25">
      <c r="A94">
        <v>94000002</v>
      </c>
      <c r="B94" t="s">
        <v>1924</v>
      </c>
      <c r="C94" t="s">
        <v>1925</v>
      </c>
      <c r="D94" t="s">
        <v>1926</v>
      </c>
      <c r="E94">
        <v>2020302</v>
      </c>
      <c r="F94">
        <v>20203020</v>
      </c>
      <c r="G94" s="27">
        <v>42650</v>
      </c>
      <c r="H94">
        <v>27.25</v>
      </c>
      <c r="I94">
        <v>0</v>
      </c>
      <c r="J94">
        <v>0</v>
      </c>
      <c r="K94">
        <f t="shared" si="3"/>
        <v>27.25</v>
      </c>
      <c r="L94">
        <f t="shared" si="4"/>
        <v>13.63</v>
      </c>
      <c r="M94">
        <f t="shared" si="5"/>
        <v>13.63</v>
      </c>
    </row>
    <row r="95" spans="1:13" x14ac:dyDescent="0.25">
      <c r="A95">
        <v>94000002</v>
      </c>
      <c r="B95" t="s">
        <v>1924</v>
      </c>
      <c r="C95" t="s">
        <v>1925</v>
      </c>
      <c r="D95" t="s">
        <v>1926</v>
      </c>
      <c r="E95">
        <v>2020416</v>
      </c>
      <c r="F95">
        <v>20204167</v>
      </c>
      <c r="G95" s="27">
        <v>42650</v>
      </c>
      <c r="H95">
        <v>168.05</v>
      </c>
      <c r="I95">
        <v>0</v>
      </c>
      <c r="J95">
        <v>0</v>
      </c>
      <c r="K95">
        <f t="shared" si="3"/>
        <v>168.05</v>
      </c>
      <c r="L95">
        <f t="shared" si="4"/>
        <v>84.03</v>
      </c>
      <c r="M95">
        <f t="shared" si="5"/>
        <v>84.03</v>
      </c>
    </row>
    <row r="96" spans="1:13" x14ac:dyDescent="0.25">
      <c r="A96">
        <v>94000002</v>
      </c>
      <c r="B96" t="s">
        <v>1924</v>
      </c>
      <c r="C96" t="s">
        <v>1925</v>
      </c>
      <c r="D96" t="s">
        <v>1926</v>
      </c>
      <c r="E96">
        <v>3010107</v>
      </c>
      <c r="F96">
        <v>30101077</v>
      </c>
      <c r="G96" s="27">
        <v>42650</v>
      </c>
      <c r="H96">
        <v>47.69</v>
      </c>
      <c r="I96">
        <v>0</v>
      </c>
      <c r="J96">
        <v>0</v>
      </c>
      <c r="K96">
        <f t="shared" si="3"/>
        <v>47.69</v>
      </c>
      <c r="L96">
        <f t="shared" si="4"/>
        <v>23.85</v>
      </c>
      <c r="M96">
        <f t="shared" si="5"/>
        <v>23.85</v>
      </c>
    </row>
    <row r="97" spans="1:13" x14ac:dyDescent="0.25">
      <c r="A97">
        <v>94000002</v>
      </c>
      <c r="B97" t="s">
        <v>1924</v>
      </c>
      <c r="C97" t="s">
        <v>1925</v>
      </c>
      <c r="D97" t="s">
        <v>1926</v>
      </c>
      <c r="E97">
        <v>3010159</v>
      </c>
      <c r="F97">
        <v>30101590</v>
      </c>
      <c r="G97" s="27">
        <v>42650</v>
      </c>
      <c r="H97">
        <v>99.92</v>
      </c>
      <c r="I97">
        <v>0</v>
      </c>
      <c r="J97">
        <v>0</v>
      </c>
      <c r="K97">
        <f t="shared" si="3"/>
        <v>99.92</v>
      </c>
      <c r="L97">
        <f t="shared" si="4"/>
        <v>49.96</v>
      </c>
      <c r="M97">
        <f t="shared" si="5"/>
        <v>49.96</v>
      </c>
    </row>
    <row r="98" spans="1:13" x14ac:dyDescent="0.25">
      <c r="A98">
        <v>94000002</v>
      </c>
      <c r="B98" t="s">
        <v>1924</v>
      </c>
      <c r="C98" t="s">
        <v>1925</v>
      </c>
      <c r="D98" t="s">
        <v>1926</v>
      </c>
      <c r="E98">
        <v>3020202</v>
      </c>
      <c r="F98">
        <v>30202027</v>
      </c>
      <c r="G98" s="27">
        <v>42650</v>
      </c>
      <c r="H98">
        <v>47.69</v>
      </c>
      <c r="I98">
        <v>0</v>
      </c>
      <c r="J98">
        <v>0</v>
      </c>
      <c r="K98">
        <f t="shared" si="3"/>
        <v>47.69</v>
      </c>
      <c r="L98">
        <f t="shared" si="4"/>
        <v>23.85</v>
      </c>
      <c r="M98">
        <f t="shared" si="5"/>
        <v>23.85</v>
      </c>
    </row>
    <row r="99" spans="1:13" x14ac:dyDescent="0.25">
      <c r="A99">
        <v>94000002</v>
      </c>
      <c r="B99" t="s">
        <v>1924</v>
      </c>
      <c r="C99" t="s">
        <v>1925</v>
      </c>
      <c r="D99" t="s">
        <v>1926</v>
      </c>
      <c r="E99">
        <v>3020401</v>
      </c>
      <c r="F99">
        <v>30204011</v>
      </c>
      <c r="G99" s="27">
        <v>42650</v>
      </c>
      <c r="H99">
        <v>99.92</v>
      </c>
      <c r="I99">
        <v>0</v>
      </c>
      <c r="J99">
        <v>0</v>
      </c>
      <c r="K99">
        <f t="shared" si="3"/>
        <v>99.92</v>
      </c>
      <c r="L99">
        <f t="shared" si="4"/>
        <v>49.96</v>
      </c>
      <c r="M99">
        <f t="shared" si="5"/>
        <v>49.96</v>
      </c>
    </row>
    <row r="100" spans="1:13" x14ac:dyDescent="0.25">
      <c r="A100">
        <v>94000002</v>
      </c>
      <c r="B100" t="s">
        <v>1924</v>
      </c>
      <c r="C100" t="s">
        <v>1925</v>
      </c>
      <c r="D100" t="s">
        <v>1926</v>
      </c>
      <c r="E100">
        <v>3021101</v>
      </c>
      <c r="F100">
        <v>30211018</v>
      </c>
      <c r="G100" s="27">
        <v>42650</v>
      </c>
      <c r="H100">
        <v>136.26</v>
      </c>
      <c r="I100">
        <v>0</v>
      </c>
      <c r="J100">
        <v>0</v>
      </c>
      <c r="K100">
        <f t="shared" si="3"/>
        <v>136.26</v>
      </c>
      <c r="L100">
        <f t="shared" si="4"/>
        <v>68.13</v>
      </c>
      <c r="M100">
        <f t="shared" si="5"/>
        <v>68.13</v>
      </c>
    </row>
    <row r="101" spans="1:13" x14ac:dyDescent="0.25">
      <c r="A101">
        <v>94000002</v>
      </c>
      <c r="B101" t="s">
        <v>1924</v>
      </c>
      <c r="C101" t="s">
        <v>1925</v>
      </c>
      <c r="D101" t="s">
        <v>1926</v>
      </c>
      <c r="E101">
        <v>3030302</v>
      </c>
      <c r="F101">
        <v>30303028</v>
      </c>
      <c r="G101" s="27">
        <v>42650</v>
      </c>
      <c r="H101">
        <v>36.340000000000003</v>
      </c>
      <c r="I101">
        <v>0</v>
      </c>
      <c r="J101">
        <v>0</v>
      </c>
      <c r="K101">
        <f t="shared" si="3"/>
        <v>36.340000000000003</v>
      </c>
      <c r="L101">
        <f t="shared" si="4"/>
        <v>18.170000000000002</v>
      </c>
      <c r="M101">
        <f t="shared" si="5"/>
        <v>18.170000000000002</v>
      </c>
    </row>
    <row r="102" spans="1:13" x14ac:dyDescent="0.25">
      <c r="A102">
        <v>94000002</v>
      </c>
      <c r="B102" t="s">
        <v>1924</v>
      </c>
      <c r="C102" t="s">
        <v>1925</v>
      </c>
      <c r="D102" t="s">
        <v>1926</v>
      </c>
      <c r="E102">
        <v>3030701</v>
      </c>
      <c r="F102">
        <v>30307015</v>
      </c>
      <c r="G102" s="27">
        <v>42650</v>
      </c>
      <c r="H102">
        <v>181.68</v>
      </c>
      <c r="I102">
        <v>0</v>
      </c>
      <c r="J102">
        <v>0</v>
      </c>
      <c r="K102">
        <f t="shared" si="3"/>
        <v>181.68</v>
      </c>
      <c r="L102">
        <f t="shared" si="4"/>
        <v>90.84</v>
      </c>
      <c r="M102">
        <f t="shared" si="5"/>
        <v>90.84</v>
      </c>
    </row>
    <row r="103" spans="1:13" x14ac:dyDescent="0.25">
      <c r="A103">
        <v>94000002</v>
      </c>
      <c r="B103" t="s">
        <v>1924</v>
      </c>
      <c r="C103" t="s">
        <v>1925</v>
      </c>
      <c r="D103" t="s">
        <v>1926</v>
      </c>
      <c r="E103">
        <v>3030702</v>
      </c>
      <c r="F103">
        <v>30307023</v>
      </c>
      <c r="G103" s="27">
        <v>42650</v>
      </c>
      <c r="H103">
        <v>113.55</v>
      </c>
      <c r="I103">
        <v>0</v>
      </c>
      <c r="J103">
        <v>0</v>
      </c>
      <c r="K103">
        <f t="shared" si="3"/>
        <v>113.55</v>
      </c>
      <c r="L103">
        <f t="shared" si="4"/>
        <v>56.78</v>
      </c>
      <c r="M103">
        <f t="shared" si="5"/>
        <v>56.78</v>
      </c>
    </row>
    <row r="104" spans="1:13" x14ac:dyDescent="0.25">
      <c r="A104">
        <v>94000002</v>
      </c>
      <c r="B104" t="s">
        <v>1924</v>
      </c>
      <c r="C104" t="s">
        <v>1925</v>
      </c>
      <c r="D104" t="s">
        <v>1926</v>
      </c>
      <c r="E104">
        <v>3031001</v>
      </c>
      <c r="F104">
        <v>30310016</v>
      </c>
      <c r="G104" s="27">
        <v>42650</v>
      </c>
      <c r="H104">
        <v>149.88999999999999</v>
      </c>
      <c r="I104">
        <v>0</v>
      </c>
      <c r="J104">
        <v>0</v>
      </c>
      <c r="K104">
        <f t="shared" si="3"/>
        <v>149.88999999999999</v>
      </c>
      <c r="L104">
        <f t="shared" si="4"/>
        <v>74.95</v>
      </c>
      <c r="M104">
        <f t="shared" si="5"/>
        <v>74.95</v>
      </c>
    </row>
    <row r="105" spans="1:13" x14ac:dyDescent="0.25">
      <c r="A105">
        <v>94000002</v>
      </c>
      <c r="B105" t="s">
        <v>1924</v>
      </c>
      <c r="C105" t="s">
        <v>1925</v>
      </c>
      <c r="D105" t="s">
        <v>1926</v>
      </c>
      <c r="E105">
        <v>3031101</v>
      </c>
      <c r="F105">
        <v>30311012</v>
      </c>
      <c r="G105" s="27">
        <v>42650</v>
      </c>
      <c r="H105">
        <v>78.349999999999994</v>
      </c>
      <c r="I105">
        <v>0</v>
      </c>
      <c r="J105">
        <v>0</v>
      </c>
      <c r="K105">
        <f t="shared" si="3"/>
        <v>78.349999999999994</v>
      </c>
      <c r="L105">
        <f t="shared" si="4"/>
        <v>39.18</v>
      </c>
      <c r="M105">
        <f t="shared" si="5"/>
        <v>39.18</v>
      </c>
    </row>
    <row r="106" spans="1:13" x14ac:dyDescent="0.25">
      <c r="A106">
        <v>94000002</v>
      </c>
      <c r="B106" t="s">
        <v>1924</v>
      </c>
      <c r="C106" t="s">
        <v>1925</v>
      </c>
      <c r="D106" t="s">
        <v>1926</v>
      </c>
      <c r="E106">
        <v>3031202</v>
      </c>
      <c r="F106">
        <v>30312027</v>
      </c>
      <c r="G106" s="27">
        <v>42650</v>
      </c>
      <c r="H106">
        <v>149.88999999999999</v>
      </c>
      <c r="I106">
        <v>0</v>
      </c>
      <c r="J106">
        <v>0</v>
      </c>
      <c r="K106">
        <f t="shared" si="3"/>
        <v>149.88999999999999</v>
      </c>
      <c r="L106">
        <f t="shared" si="4"/>
        <v>74.95</v>
      </c>
      <c r="M106">
        <f t="shared" si="5"/>
        <v>74.95</v>
      </c>
    </row>
    <row r="107" spans="1:13" x14ac:dyDescent="0.25">
      <c r="A107">
        <v>94000002</v>
      </c>
      <c r="B107" t="s">
        <v>1924</v>
      </c>
      <c r="C107" t="s">
        <v>1925</v>
      </c>
      <c r="D107" t="s">
        <v>1926</v>
      </c>
      <c r="E107">
        <v>3040101</v>
      </c>
      <c r="F107">
        <v>30401011</v>
      </c>
      <c r="G107" s="27">
        <v>42650</v>
      </c>
      <c r="H107">
        <v>47.69</v>
      </c>
      <c r="I107">
        <v>0</v>
      </c>
      <c r="J107">
        <v>0</v>
      </c>
      <c r="K107">
        <f t="shared" si="3"/>
        <v>47.69</v>
      </c>
      <c r="L107">
        <f t="shared" si="4"/>
        <v>23.85</v>
      </c>
      <c r="M107">
        <f t="shared" si="5"/>
        <v>23.85</v>
      </c>
    </row>
    <row r="108" spans="1:13" x14ac:dyDescent="0.25">
      <c r="A108">
        <v>94000002</v>
      </c>
      <c r="B108" t="s">
        <v>1924</v>
      </c>
      <c r="C108" t="s">
        <v>1925</v>
      </c>
      <c r="D108" t="s">
        <v>1926</v>
      </c>
      <c r="E108">
        <v>3050105</v>
      </c>
      <c r="F108">
        <v>30501059</v>
      </c>
      <c r="G108" s="27">
        <v>42650</v>
      </c>
      <c r="H108">
        <v>47.69</v>
      </c>
      <c r="I108">
        <v>0</v>
      </c>
      <c r="J108">
        <v>0</v>
      </c>
      <c r="K108">
        <f t="shared" si="3"/>
        <v>47.69</v>
      </c>
      <c r="L108">
        <f t="shared" si="4"/>
        <v>23.85</v>
      </c>
      <c r="M108">
        <f t="shared" si="5"/>
        <v>23.85</v>
      </c>
    </row>
    <row r="109" spans="1:13" x14ac:dyDescent="0.25">
      <c r="A109">
        <v>94000002</v>
      </c>
      <c r="B109" t="s">
        <v>1924</v>
      </c>
      <c r="C109" t="s">
        <v>1925</v>
      </c>
      <c r="D109" t="s">
        <v>1926</v>
      </c>
      <c r="E109">
        <v>3060201</v>
      </c>
      <c r="F109">
        <v>30602017</v>
      </c>
      <c r="G109" s="27">
        <v>42650</v>
      </c>
      <c r="H109">
        <v>99.92</v>
      </c>
      <c r="I109">
        <v>0</v>
      </c>
      <c r="J109">
        <v>0</v>
      </c>
      <c r="K109">
        <f t="shared" si="3"/>
        <v>99.92</v>
      </c>
      <c r="L109">
        <f t="shared" si="4"/>
        <v>49.96</v>
      </c>
      <c r="M109">
        <f t="shared" si="5"/>
        <v>49.96</v>
      </c>
    </row>
    <row r="110" spans="1:13" x14ac:dyDescent="0.25">
      <c r="A110">
        <v>94000002</v>
      </c>
      <c r="B110" t="s">
        <v>1924</v>
      </c>
      <c r="C110" t="s">
        <v>1925</v>
      </c>
      <c r="D110" t="s">
        <v>1926</v>
      </c>
      <c r="E110">
        <v>3060218</v>
      </c>
      <c r="F110">
        <v>30602181</v>
      </c>
      <c r="G110" s="27">
        <v>42650</v>
      </c>
      <c r="H110">
        <v>78.349999999999994</v>
      </c>
      <c r="I110">
        <v>0</v>
      </c>
      <c r="J110">
        <v>0</v>
      </c>
      <c r="K110">
        <f t="shared" si="3"/>
        <v>78.349999999999994</v>
      </c>
      <c r="L110">
        <f t="shared" si="4"/>
        <v>39.18</v>
      </c>
      <c r="M110">
        <f t="shared" si="5"/>
        <v>39.18</v>
      </c>
    </row>
    <row r="111" spans="1:13" x14ac:dyDescent="0.25">
      <c r="A111">
        <v>94000002</v>
      </c>
      <c r="B111" t="s">
        <v>1924</v>
      </c>
      <c r="C111" t="s">
        <v>1925</v>
      </c>
      <c r="D111" t="s">
        <v>1926</v>
      </c>
      <c r="E111">
        <v>3071313</v>
      </c>
      <c r="F111">
        <v>30713137</v>
      </c>
      <c r="G111" s="27">
        <v>42650</v>
      </c>
      <c r="H111">
        <v>36.340000000000003</v>
      </c>
      <c r="I111">
        <v>0</v>
      </c>
      <c r="J111">
        <v>0</v>
      </c>
      <c r="K111">
        <f t="shared" si="3"/>
        <v>36.340000000000003</v>
      </c>
      <c r="L111">
        <f t="shared" si="4"/>
        <v>18.170000000000002</v>
      </c>
      <c r="M111">
        <f t="shared" si="5"/>
        <v>18.170000000000002</v>
      </c>
    </row>
    <row r="112" spans="1:13" x14ac:dyDescent="0.25">
      <c r="A112">
        <v>94000002</v>
      </c>
      <c r="B112" t="s">
        <v>1924</v>
      </c>
      <c r="C112" t="s">
        <v>1925</v>
      </c>
      <c r="D112" t="s">
        <v>1926</v>
      </c>
      <c r="E112">
        <v>3071314</v>
      </c>
      <c r="F112">
        <v>30713145</v>
      </c>
      <c r="G112" s="27">
        <v>42650</v>
      </c>
      <c r="H112">
        <v>36.340000000000003</v>
      </c>
      <c r="I112">
        <v>0</v>
      </c>
      <c r="J112">
        <v>0</v>
      </c>
      <c r="K112">
        <f t="shared" si="3"/>
        <v>36.340000000000003</v>
      </c>
      <c r="L112">
        <f t="shared" si="4"/>
        <v>18.170000000000002</v>
      </c>
      <c r="M112">
        <f t="shared" si="5"/>
        <v>18.170000000000002</v>
      </c>
    </row>
    <row r="113" spans="1:13" x14ac:dyDescent="0.25">
      <c r="A113">
        <v>94000002</v>
      </c>
      <c r="B113" t="s">
        <v>1924</v>
      </c>
      <c r="C113" t="s">
        <v>1925</v>
      </c>
      <c r="D113" t="s">
        <v>1926</v>
      </c>
      <c r="E113">
        <v>3071504</v>
      </c>
      <c r="F113">
        <v>30715040</v>
      </c>
      <c r="G113" s="27">
        <v>42650</v>
      </c>
      <c r="H113">
        <v>99.92</v>
      </c>
      <c r="I113">
        <v>0</v>
      </c>
      <c r="J113">
        <v>0</v>
      </c>
      <c r="K113">
        <f t="shared" si="3"/>
        <v>99.92</v>
      </c>
      <c r="L113">
        <f t="shared" si="4"/>
        <v>49.96</v>
      </c>
      <c r="M113">
        <f t="shared" si="5"/>
        <v>49.96</v>
      </c>
    </row>
    <row r="114" spans="1:13" x14ac:dyDescent="0.25">
      <c r="A114">
        <v>94000002</v>
      </c>
      <c r="B114" t="s">
        <v>1924</v>
      </c>
      <c r="C114" t="s">
        <v>1925</v>
      </c>
      <c r="D114" t="s">
        <v>1926</v>
      </c>
      <c r="E114">
        <v>3073002</v>
      </c>
      <c r="F114">
        <v>30730023</v>
      </c>
      <c r="G114" s="27">
        <v>42650</v>
      </c>
      <c r="H114">
        <v>47.69</v>
      </c>
      <c r="I114">
        <v>0</v>
      </c>
      <c r="J114">
        <v>0</v>
      </c>
      <c r="K114">
        <f t="shared" si="3"/>
        <v>47.69</v>
      </c>
      <c r="L114">
        <f t="shared" si="4"/>
        <v>23.85</v>
      </c>
      <c r="M114">
        <f t="shared" si="5"/>
        <v>23.85</v>
      </c>
    </row>
    <row r="115" spans="1:13" x14ac:dyDescent="0.25">
      <c r="A115">
        <v>94000002</v>
      </c>
      <c r="B115" t="s">
        <v>1924</v>
      </c>
      <c r="C115" t="s">
        <v>1925</v>
      </c>
      <c r="D115" t="s">
        <v>1926</v>
      </c>
      <c r="E115">
        <v>3090401</v>
      </c>
      <c r="F115">
        <v>30904013</v>
      </c>
      <c r="G115" s="27">
        <v>42650</v>
      </c>
      <c r="H115">
        <v>56.78</v>
      </c>
      <c r="I115">
        <v>0</v>
      </c>
      <c r="J115">
        <v>0</v>
      </c>
      <c r="K115">
        <f t="shared" si="3"/>
        <v>56.78</v>
      </c>
      <c r="L115">
        <f t="shared" si="4"/>
        <v>28.39</v>
      </c>
      <c r="M115">
        <f t="shared" si="5"/>
        <v>28.39</v>
      </c>
    </row>
    <row r="116" spans="1:13" x14ac:dyDescent="0.25">
      <c r="A116">
        <v>94000002</v>
      </c>
      <c r="B116" t="s">
        <v>1924</v>
      </c>
      <c r="C116" t="s">
        <v>1925</v>
      </c>
      <c r="D116" t="s">
        <v>1926</v>
      </c>
      <c r="E116">
        <v>3091102</v>
      </c>
      <c r="F116">
        <v>30911028</v>
      </c>
      <c r="G116" s="27">
        <v>42650</v>
      </c>
      <c r="H116">
        <v>181.68</v>
      </c>
      <c r="I116">
        <v>0</v>
      </c>
      <c r="J116">
        <v>0</v>
      </c>
      <c r="K116">
        <f t="shared" si="3"/>
        <v>181.68</v>
      </c>
      <c r="L116">
        <f t="shared" si="4"/>
        <v>90.84</v>
      </c>
      <c r="M116">
        <f t="shared" si="5"/>
        <v>90.84</v>
      </c>
    </row>
    <row r="117" spans="1:13" x14ac:dyDescent="0.25">
      <c r="A117">
        <v>94000002</v>
      </c>
      <c r="B117" t="s">
        <v>1924</v>
      </c>
      <c r="C117" t="s">
        <v>1925</v>
      </c>
      <c r="D117" t="s">
        <v>1926</v>
      </c>
      <c r="E117">
        <v>3091103</v>
      </c>
      <c r="F117">
        <v>30911036</v>
      </c>
      <c r="G117" s="27">
        <v>42650</v>
      </c>
      <c r="H117">
        <v>195.31</v>
      </c>
      <c r="I117">
        <v>0</v>
      </c>
      <c r="J117">
        <v>0</v>
      </c>
      <c r="K117">
        <f t="shared" si="3"/>
        <v>195.31</v>
      </c>
      <c r="L117">
        <f t="shared" si="4"/>
        <v>97.66</v>
      </c>
      <c r="M117">
        <f t="shared" si="5"/>
        <v>97.66</v>
      </c>
    </row>
    <row r="118" spans="1:13" x14ac:dyDescent="0.25">
      <c r="A118">
        <v>94000002</v>
      </c>
      <c r="B118" t="s">
        <v>1924</v>
      </c>
      <c r="C118" t="s">
        <v>1925</v>
      </c>
      <c r="D118" t="s">
        <v>1926</v>
      </c>
      <c r="E118">
        <v>3091104</v>
      </c>
      <c r="F118">
        <v>30911044</v>
      </c>
      <c r="G118" s="27">
        <v>42650</v>
      </c>
      <c r="H118">
        <v>386.07</v>
      </c>
      <c r="I118">
        <v>0</v>
      </c>
      <c r="J118">
        <v>0</v>
      </c>
      <c r="K118">
        <f t="shared" si="3"/>
        <v>386.07</v>
      </c>
      <c r="L118">
        <f t="shared" si="4"/>
        <v>193.04</v>
      </c>
      <c r="M118">
        <f t="shared" si="5"/>
        <v>100</v>
      </c>
    </row>
    <row r="119" spans="1:13" x14ac:dyDescent="0.25">
      <c r="A119">
        <v>94000002</v>
      </c>
      <c r="B119" t="s">
        <v>1924</v>
      </c>
      <c r="C119" t="s">
        <v>1925</v>
      </c>
      <c r="D119" t="s">
        <v>1926</v>
      </c>
      <c r="E119">
        <v>3091105</v>
      </c>
      <c r="F119">
        <v>30911052</v>
      </c>
      <c r="G119" s="27">
        <v>42650</v>
      </c>
      <c r="H119">
        <v>463.28</v>
      </c>
      <c r="I119">
        <v>0</v>
      </c>
      <c r="J119">
        <v>0</v>
      </c>
      <c r="K119">
        <f t="shared" si="3"/>
        <v>463.28</v>
      </c>
      <c r="L119">
        <f t="shared" si="4"/>
        <v>231.64</v>
      </c>
      <c r="M119">
        <f t="shared" si="5"/>
        <v>100</v>
      </c>
    </row>
    <row r="120" spans="1:13" x14ac:dyDescent="0.25">
      <c r="A120">
        <v>94000002</v>
      </c>
      <c r="B120" t="s">
        <v>1924</v>
      </c>
      <c r="C120" t="s">
        <v>1925</v>
      </c>
      <c r="D120" t="s">
        <v>1926</v>
      </c>
      <c r="E120">
        <v>3091106</v>
      </c>
      <c r="F120">
        <v>30911060</v>
      </c>
      <c r="G120" s="27">
        <v>42650</v>
      </c>
      <c r="H120">
        <v>181.68</v>
      </c>
      <c r="I120">
        <v>0</v>
      </c>
      <c r="J120">
        <v>0</v>
      </c>
      <c r="K120">
        <f t="shared" si="3"/>
        <v>181.68</v>
      </c>
      <c r="L120">
        <f t="shared" si="4"/>
        <v>90.84</v>
      </c>
      <c r="M120">
        <f t="shared" si="5"/>
        <v>90.84</v>
      </c>
    </row>
    <row r="121" spans="1:13" x14ac:dyDescent="0.25">
      <c r="A121">
        <v>94000002</v>
      </c>
      <c r="B121" t="s">
        <v>1924</v>
      </c>
      <c r="C121" t="s">
        <v>1925</v>
      </c>
      <c r="D121" t="s">
        <v>1926</v>
      </c>
      <c r="E121">
        <v>3091107</v>
      </c>
      <c r="F121">
        <v>30911079</v>
      </c>
      <c r="G121" s="27">
        <v>42650</v>
      </c>
      <c r="H121">
        <v>386.07</v>
      </c>
      <c r="I121">
        <v>0</v>
      </c>
      <c r="J121">
        <v>0</v>
      </c>
      <c r="K121">
        <f t="shared" si="3"/>
        <v>386.07</v>
      </c>
      <c r="L121">
        <f t="shared" si="4"/>
        <v>193.04</v>
      </c>
      <c r="M121">
        <f t="shared" si="5"/>
        <v>100</v>
      </c>
    </row>
    <row r="122" spans="1:13" x14ac:dyDescent="0.25">
      <c r="A122">
        <v>94000002</v>
      </c>
      <c r="B122" t="s">
        <v>1924</v>
      </c>
      <c r="C122" t="s">
        <v>1925</v>
      </c>
      <c r="D122" t="s">
        <v>1926</v>
      </c>
      <c r="E122">
        <v>3091108</v>
      </c>
      <c r="F122">
        <v>30911087</v>
      </c>
      <c r="G122" s="27">
        <v>42650</v>
      </c>
      <c r="H122">
        <v>417.86</v>
      </c>
      <c r="I122">
        <v>0</v>
      </c>
      <c r="J122">
        <v>0</v>
      </c>
      <c r="K122">
        <f t="shared" si="3"/>
        <v>417.86</v>
      </c>
      <c r="L122">
        <f t="shared" si="4"/>
        <v>208.93</v>
      </c>
      <c r="M122">
        <f t="shared" si="5"/>
        <v>100</v>
      </c>
    </row>
    <row r="123" spans="1:13" x14ac:dyDescent="0.25">
      <c r="A123">
        <v>94000002</v>
      </c>
      <c r="B123" t="s">
        <v>1924</v>
      </c>
      <c r="C123" t="s">
        <v>1925</v>
      </c>
      <c r="D123" t="s">
        <v>1926</v>
      </c>
      <c r="E123">
        <v>3091109</v>
      </c>
      <c r="F123">
        <v>30911095</v>
      </c>
      <c r="G123" s="27">
        <v>42650</v>
      </c>
      <c r="H123">
        <v>181.68</v>
      </c>
      <c r="I123">
        <v>0</v>
      </c>
      <c r="J123">
        <v>0</v>
      </c>
      <c r="K123">
        <f t="shared" si="3"/>
        <v>181.68</v>
      </c>
      <c r="L123">
        <f t="shared" si="4"/>
        <v>90.84</v>
      </c>
      <c r="M123">
        <f t="shared" si="5"/>
        <v>90.84</v>
      </c>
    </row>
    <row r="124" spans="1:13" x14ac:dyDescent="0.25">
      <c r="A124">
        <v>94000002</v>
      </c>
      <c r="B124" t="s">
        <v>1924</v>
      </c>
      <c r="C124" t="s">
        <v>1925</v>
      </c>
      <c r="D124" t="s">
        <v>1926</v>
      </c>
      <c r="E124">
        <v>3091110</v>
      </c>
      <c r="F124">
        <v>30911109</v>
      </c>
      <c r="G124" s="27">
        <v>42650</v>
      </c>
      <c r="H124">
        <v>181.68</v>
      </c>
      <c r="I124">
        <v>0</v>
      </c>
      <c r="J124">
        <v>0</v>
      </c>
      <c r="K124">
        <f t="shared" si="3"/>
        <v>181.68</v>
      </c>
      <c r="L124">
        <f t="shared" si="4"/>
        <v>90.84</v>
      </c>
      <c r="M124">
        <f t="shared" si="5"/>
        <v>90.84</v>
      </c>
    </row>
    <row r="125" spans="1:13" x14ac:dyDescent="0.25">
      <c r="A125">
        <v>94000002</v>
      </c>
      <c r="B125" t="s">
        <v>1924</v>
      </c>
      <c r="C125" t="s">
        <v>1925</v>
      </c>
      <c r="D125" t="s">
        <v>1926</v>
      </c>
      <c r="E125">
        <v>3091111</v>
      </c>
      <c r="F125">
        <v>30911117</v>
      </c>
      <c r="G125" s="27">
        <v>42650</v>
      </c>
      <c r="H125">
        <v>386.07</v>
      </c>
      <c r="I125">
        <v>0</v>
      </c>
      <c r="J125">
        <v>0</v>
      </c>
      <c r="K125">
        <f t="shared" si="3"/>
        <v>386.07</v>
      </c>
      <c r="L125">
        <f t="shared" si="4"/>
        <v>193.04</v>
      </c>
      <c r="M125">
        <f t="shared" si="5"/>
        <v>100</v>
      </c>
    </row>
    <row r="126" spans="1:13" x14ac:dyDescent="0.25">
      <c r="A126">
        <v>94000002</v>
      </c>
      <c r="B126" t="s">
        <v>1924</v>
      </c>
      <c r="C126" t="s">
        <v>1925</v>
      </c>
      <c r="D126" t="s">
        <v>1926</v>
      </c>
      <c r="E126">
        <v>3091112</v>
      </c>
      <c r="F126">
        <v>30911125</v>
      </c>
      <c r="G126" s="27">
        <v>42650</v>
      </c>
      <c r="H126">
        <v>386.07</v>
      </c>
      <c r="I126">
        <v>0</v>
      </c>
      <c r="J126">
        <v>0</v>
      </c>
      <c r="K126">
        <f t="shared" si="3"/>
        <v>386.07</v>
      </c>
      <c r="L126">
        <f t="shared" si="4"/>
        <v>193.04</v>
      </c>
      <c r="M126">
        <f t="shared" si="5"/>
        <v>100</v>
      </c>
    </row>
    <row r="127" spans="1:13" x14ac:dyDescent="0.25">
      <c r="A127">
        <v>94000002</v>
      </c>
      <c r="B127" t="s">
        <v>1924</v>
      </c>
      <c r="C127" t="s">
        <v>1925</v>
      </c>
      <c r="D127" t="s">
        <v>1926</v>
      </c>
      <c r="E127">
        <v>3091113</v>
      </c>
      <c r="F127">
        <v>30911133</v>
      </c>
      <c r="G127" s="27">
        <v>42650</v>
      </c>
      <c r="H127">
        <v>317.94</v>
      </c>
      <c r="I127">
        <v>0</v>
      </c>
      <c r="J127">
        <v>0</v>
      </c>
      <c r="K127">
        <f t="shared" si="3"/>
        <v>317.94</v>
      </c>
      <c r="L127">
        <f t="shared" si="4"/>
        <v>158.97</v>
      </c>
      <c r="M127">
        <f t="shared" si="5"/>
        <v>100</v>
      </c>
    </row>
    <row r="128" spans="1:13" x14ac:dyDescent="0.25">
      <c r="A128">
        <v>94000002</v>
      </c>
      <c r="B128" t="s">
        <v>1924</v>
      </c>
      <c r="C128" t="s">
        <v>1925</v>
      </c>
      <c r="D128" t="s">
        <v>1926</v>
      </c>
      <c r="E128">
        <v>3091114</v>
      </c>
      <c r="F128">
        <v>30911141</v>
      </c>
      <c r="G128" s="27">
        <v>42650</v>
      </c>
      <c r="H128">
        <v>386.07</v>
      </c>
      <c r="I128">
        <v>0</v>
      </c>
      <c r="J128">
        <v>0</v>
      </c>
      <c r="K128">
        <f t="shared" si="3"/>
        <v>386.07</v>
      </c>
      <c r="L128">
        <f t="shared" si="4"/>
        <v>193.04</v>
      </c>
      <c r="M128">
        <f t="shared" si="5"/>
        <v>100</v>
      </c>
    </row>
    <row r="129" spans="1:13" x14ac:dyDescent="0.25">
      <c r="A129">
        <v>94000002</v>
      </c>
      <c r="B129" t="s">
        <v>1924</v>
      </c>
      <c r="C129" t="s">
        <v>1925</v>
      </c>
      <c r="D129" t="s">
        <v>1926</v>
      </c>
      <c r="E129">
        <v>3091115</v>
      </c>
      <c r="F129">
        <v>30911150</v>
      </c>
      <c r="G129" s="27">
        <v>42650</v>
      </c>
      <c r="H129">
        <v>595</v>
      </c>
      <c r="I129">
        <v>0</v>
      </c>
      <c r="J129">
        <v>0</v>
      </c>
      <c r="K129">
        <f t="shared" si="3"/>
        <v>595</v>
      </c>
      <c r="L129">
        <f t="shared" si="4"/>
        <v>297.5</v>
      </c>
      <c r="M129">
        <f t="shared" si="5"/>
        <v>100</v>
      </c>
    </row>
    <row r="130" spans="1:13" x14ac:dyDescent="0.25">
      <c r="A130">
        <v>94000002</v>
      </c>
      <c r="B130" t="s">
        <v>1924</v>
      </c>
      <c r="C130" t="s">
        <v>1925</v>
      </c>
      <c r="D130" t="s">
        <v>1926</v>
      </c>
      <c r="E130">
        <v>3091412</v>
      </c>
      <c r="F130">
        <v>30914124</v>
      </c>
      <c r="G130" s="27">
        <v>42650</v>
      </c>
      <c r="H130">
        <v>18.170000000000002</v>
      </c>
      <c r="I130">
        <v>0</v>
      </c>
      <c r="J130">
        <v>0</v>
      </c>
      <c r="K130">
        <f t="shared" ref="K130:K193" si="6">SUM(H130:J130)</f>
        <v>18.170000000000002</v>
      </c>
      <c r="L130">
        <f t="shared" si="4"/>
        <v>9.09</v>
      </c>
      <c r="M130">
        <f t="shared" si="5"/>
        <v>9.09</v>
      </c>
    </row>
    <row r="131" spans="1:13" x14ac:dyDescent="0.25">
      <c r="A131">
        <v>94000002</v>
      </c>
      <c r="B131" t="s">
        <v>1924</v>
      </c>
      <c r="C131" t="s">
        <v>1925</v>
      </c>
      <c r="D131" t="s">
        <v>1926</v>
      </c>
      <c r="E131">
        <v>3091801</v>
      </c>
      <c r="F131">
        <v>30918014</v>
      </c>
      <c r="G131" s="27">
        <v>42925</v>
      </c>
      <c r="H131">
        <v>839.16</v>
      </c>
      <c r="I131">
        <v>0</v>
      </c>
      <c r="J131">
        <v>0</v>
      </c>
      <c r="K131">
        <f t="shared" si="6"/>
        <v>839.16</v>
      </c>
      <c r="L131">
        <f t="shared" ref="L131:L194" si="7">ROUND(K131/2,2)</f>
        <v>419.58</v>
      </c>
      <c r="M131">
        <f t="shared" ref="M131:M194" si="8">IF(L131&gt;100,100,L131)</f>
        <v>100</v>
      </c>
    </row>
    <row r="132" spans="1:13" x14ac:dyDescent="0.25">
      <c r="A132">
        <v>94000002</v>
      </c>
      <c r="B132" t="s">
        <v>1924</v>
      </c>
      <c r="C132" t="s">
        <v>1925</v>
      </c>
      <c r="D132" t="s">
        <v>1926</v>
      </c>
      <c r="E132">
        <v>3091802</v>
      </c>
      <c r="F132">
        <v>30918022</v>
      </c>
      <c r="G132" s="27">
        <v>42925</v>
      </c>
      <c r="H132">
        <v>545.58000000000004</v>
      </c>
      <c r="I132">
        <v>0</v>
      </c>
      <c r="J132">
        <v>0</v>
      </c>
      <c r="K132">
        <f t="shared" si="6"/>
        <v>545.58000000000004</v>
      </c>
      <c r="L132">
        <f t="shared" si="7"/>
        <v>272.79000000000002</v>
      </c>
      <c r="M132">
        <f t="shared" si="8"/>
        <v>100</v>
      </c>
    </row>
    <row r="133" spans="1:13" x14ac:dyDescent="0.25">
      <c r="A133">
        <v>94000002</v>
      </c>
      <c r="B133" t="s">
        <v>1924</v>
      </c>
      <c r="C133" t="s">
        <v>1925</v>
      </c>
      <c r="D133" t="s">
        <v>1926</v>
      </c>
      <c r="E133">
        <v>3091803</v>
      </c>
      <c r="F133">
        <v>30918030</v>
      </c>
      <c r="G133" s="27">
        <v>42736</v>
      </c>
      <c r="H133">
        <v>635.88</v>
      </c>
      <c r="I133">
        <v>0</v>
      </c>
      <c r="J133">
        <v>0</v>
      </c>
      <c r="K133">
        <f t="shared" si="6"/>
        <v>635.88</v>
      </c>
      <c r="L133">
        <f t="shared" si="7"/>
        <v>317.94</v>
      </c>
      <c r="M133">
        <f t="shared" si="8"/>
        <v>100</v>
      </c>
    </row>
    <row r="134" spans="1:13" x14ac:dyDescent="0.25">
      <c r="A134">
        <v>94000002</v>
      </c>
      <c r="B134" t="s">
        <v>1924</v>
      </c>
      <c r="C134" t="s">
        <v>1925</v>
      </c>
      <c r="D134" t="s">
        <v>1926</v>
      </c>
      <c r="E134">
        <v>3100701</v>
      </c>
      <c r="F134">
        <v>31007015</v>
      </c>
      <c r="G134" s="27">
        <v>42650</v>
      </c>
      <c r="H134">
        <v>168.05</v>
      </c>
      <c r="I134">
        <v>0</v>
      </c>
      <c r="J134">
        <v>0</v>
      </c>
      <c r="K134">
        <f t="shared" si="6"/>
        <v>168.05</v>
      </c>
      <c r="L134">
        <f t="shared" si="7"/>
        <v>84.03</v>
      </c>
      <c r="M134">
        <f t="shared" si="8"/>
        <v>84.03</v>
      </c>
    </row>
    <row r="135" spans="1:13" x14ac:dyDescent="0.25">
      <c r="A135">
        <v>94000002</v>
      </c>
      <c r="B135" t="s">
        <v>1924</v>
      </c>
      <c r="C135" t="s">
        <v>1925</v>
      </c>
      <c r="D135" t="s">
        <v>1926</v>
      </c>
      <c r="E135">
        <v>3100902</v>
      </c>
      <c r="F135">
        <v>31009026</v>
      </c>
      <c r="G135" s="27">
        <v>42650</v>
      </c>
      <c r="H135">
        <v>99.92</v>
      </c>
      <c r="I135">
        <v>0</v>
      </c>
      <c r="J135">
        <v>0</v>
      </c>
      <c r="K135">
        <f t="shared" si="6"/>
        <v>99.92</v>
      </c>
      <c r="L135">
        <f t="shared" si="7"/>
        <v>49.96</v>
      </c>
      <c r="M135">
        <f t="shared" si="8"/>
        <v>49.96</v>
      </c>
    </row>
    <row r="136" spans="1:13" x14ac:dyDescent="0.25">
      <c r="A136">
        <v>94000002</v>
      </c>
      <c r="B136" t="s">
        <v>1924</v>
      </c>
      <c r="C136" t="s">
        <v>1925</v>
      </c>
      <c r="D136" t="s">
        <v>1926</v>
      </c>
      <c r="E136">
        <v>3110140</v>
      </c>
      <c r="F136">
        <v>31101402</v>
      </c>
      <c r="G136" s="27">
        <v>42650</v>
      </c>
      <c r="H136">
        <v>136.26</v>
      </c>
      <c r="I136">
        <v>0</v>
      </c>
      <c r="J136">
        <v>0</v>
      </c>
      <c r="K136">
        <f t="shared" si="6"/>
        <v>136.26</v>
      </c>
      <c r="L136">
        <f t="shared" si="7"/>
        <v>68.13</v>
      </c>
      <c r="M136">
        <f t="shared" si="8"/>
        <v>68.13</v>
      </c>
    </row>
    <row r="137" spans="1:13" x14ac:dyDescent="0.25">
      <c r="A137">
        <v>94000002</v>
      </c>
      <c r="B137" t="s">
        <v>1924</v>
      </c>
      <c r="C137" t="s">
        <v>1925</v>
      </c>
      <c r="D137" t="s">
        <v>1926</v>
      </c>
      <c r="E137">
        <v>3130102</v>
      </c>
      <c r="F137">
        <v>31301029</v>
      </c>
      <c r="G137" s="27">
        <v>42650</v>
      </c>
      <c r="H137">
        <v>47.69</v>
      </c>
      <c r="I137">
        <v>0</v>
      </c>
      <c r="J137">
        <v>0</v>
      </c>
      <c r="K137">
        <f t="shared" si="6"/>
        <v>47.69</v>
      </c>
      <c r="L137">
        <f t="shared" si="7"/>
        <v>23.85</v>
      </c>
      <c r="M137">
        <f t="shared" si="8"/>
        <v>23.85</v>
      </c>
    </row>
    <row r="138" spans="1:13" x14ac:dyDescent="0.25">
      <c r="A138">
        <v>94000002</v>
      </c>
      <c r="B138" t="s">
        <v>1924</v>
      </c>
      <c r="C138" t="s">
        <v>1925</v>
      </c>
      <c r="D138" t="s">
        <v>1926</v>
      </c>
      <c r="E138">
        <v>3130201</v>
      </c>
      <c r="F138">
        <v>31302017</v>
      </c>
      <c r="G138" s="27">
        <v>42650</v>
      </c>
      <c r="H138">
        <v>47.69</v>
      </c>
      <c r="I138">
        <v>0</v>
      </c>
      <c r="J138">
        <v>0</v>
      </c>
      <c r="K138">
        <f t="shared" si="6"/>
        <v>47.69</v>
      </c>
      <c r="L138">
        <f t="shared" si="7"/>
        <v>23.85</v>
      </c>
      <c r="M138">
        <f t="shared" si="8"/>
        <v>23.85</v>
      </c>
    </row>
    <row r="139" spans="1:13" x14ac:dyDescent="0.25">
      <c r="A139">
        <v>94000002</v>
      </c>
      <c r="B139" t="s">
        <v>1924</v>
      </c>
      <c r="C139" t="s">
        <v>1925</v>
      </c>
      <c r="D139" t="s">
        <v>1926</v>
      </c>
      <c r="E139">
        <v>3130303</v>
      </c>
      <c r="F139">
        <v>31303030</v>
      </c>
      <c r="G139" s="27">
        <v>42650</v>
      </c>
      <c r="H139">
        <v>47.69</v>
      </c>
      <c r="I139">
        <v>0</v>
      </c>
      <c r="J139">
        <v>0</v>
      </c>
      <c r="K139">
        <f t="shared" si="6"/>
        <v>47.69</v>
      </c>
      <c r="L139">
        <f t="shared" si="7"/>
        <v>23.85</v>
      </c>
      <c r="M139">
        <f t="shared" si="8"/>
        <v>23.85</v>
      </c>
    </row>
    <row r="140" spans="1:13" x14ac:dyDescent="0.25">
      <c r="A140">
        <v>94000002</v>
      </c>
      <c r="B140" t="s">
        <v>1924</v>
      </c>
      <c r="C140" t="s">
        <v>1925</v>
      </c>
      <c r="D140" t="s">
        <v>1926</v>
      </c>
      <c r="E140">
        <v>3130901</v>
      </c>
      <c r="F140">
        <v>31309011</v>
      </c>
      <c r="G140" s="27">
        <v>42650</v>
      </c>
      <c r="H140">
        <v>99.92</v>
      </c>
      <c r="I140">
        <v>0</v>
      </c>
      <c r="J140">
        <v>0</v>
      </c>
      <c r="K140">
        <f t="shared" si="6"/>
        <v>99.92</v>
      </c>
      <c r="L140">
        <f t="shared" si="7"/>
        <v>49.96</v>
      </c>
      <c r="M140">
        <f t="shared" si="8"/>
        <v>49.96</v>
      </c>
    </row>
    <row r="141" spans="1:13" x14ac:dyDescent="0.25">
      <c r="A141">
        <v>94000002</v>
      </c>
      <c r="B141" t="s">
        <v>1924</v>
      </c>
      <c r="C141" t="s">
        <v>1925</v>
      </c>
      <c r="D141" t="s">
        <v>1926</v>
      </c>
      <c r="E141">
        <v>3160101</v>
      </c>
      <c r="F141">
        <v>31601014</v>
      </c>
      <c r="G141" s="27">
        <v>42650</v>
      </c>
      <c r="H141">
        <v>56.78</v>
      </c>
      <c r="I141">
        <v>10.45</v>
      </c>
      <c r="J141">
        <v>0</v>
      </c>
      <c r="K141">
        <f t="shared" si="6"/>
        <v>67.23</v>
      </c>
      <c r="L141">
        <f t="shared" si="7"/>
        <v>33.619999999999997</v>
      </c>
      <c r="M141">
        <f t="shared" si="8"/>
        <v>33.619999999999997</v>
      </c>
    </row>
    <row r="142" spans="1:13" x14ac:dyDescent="0.25">
      <c r="A142">
        <v>94000002</v>
      </c>
      <c r="B142" t="s">
        <v>1924</v>
      </c>
      <c r="C142" t="s">
        <v>1925</v>
      </c>
      <c r="D142" t="s">
        <v>1926</v>
      </c>
      <c r="E142">
        <v>3160223</v>
      </c>
      <c r="F142">
        <v>31602231</v>
      </c>
      <c r="G142" s="27">
        <v>42650</v>
      </c>
      <c r="H142">
        <v>113.55</v>
      </c>
      <c r="I142">
        <v>0</v>
      </c>
      <c r="J142">
        <v>0</v>
      </c>
      <c r="K142">
        <f t="shared" si="6"/>
        <v>113.55</v>
      </c>
      <c r="L142">
        <f t="shared" si="7"/>
        <v>56.78</v>
      </c>
      <c r="M142">
        <f t="shared" si="8"/>
        <v>56.78</v>
      </c>
    </row>
    <row r="143" spans="1:13" x14ac:dyDescent="0.25">
      <c r="A143">
        <v>94000002</v>
      </c>
      <c r="B143" t="s">
        <v>1924</v>
      </c>
      <c r="C143" t="s">
        <v>1925</v>
      </c>
      <c r="D143" t="s">
        <v>1926</v>
      </c>
      <c r="E143">
        <v>3160224</v>
      </c>
      <c r="F143">
        <v>31602240</v>
      </c>
      <c r="G143" s="27">
        <v>42650</v>
      </c>
      <c r="H143">
        <v>168.05</v>
      </c>
      <c r="I143">
        <v>0</v>
      </c>
      <c r="J143">
        <v>0</v>
      </c>
      <c r="K143">
        <f t="shared" si="6"/>
        <v>168.05</v>
      </c>
      <c r="L143">
        <f t="shared" si="7"/>
        <v>84.03</v>
      </c>
      <c r="M143">
        <f t="shared" si="8"/>
        <v>84.03</v>
      </c>
    </row>
    <row r="144" spans="1:13" x14ac:dyDescent="0.25">
      <c r="A144">
        <v>94000002</v>
      </c>
      <c r="B144" t="s">
        <v>1924</v>
      </c>
      <c r="C144" t="s">
        <v>1925</v>
      </c>
      <c r="D144" t="s">
        <v>1926</v>
      </c>
      <c r="E144">
        <v>3160225</v>
      </c>
      <c r="F144">
        <v>31602258</v>
      </c>
      <c r="G144" s="27">
        <v>42650</v>
      </c>
      <c r="H144">
        <v>168.05</v>
      </c>
      <c r="I144">
        <v>0</v>
      </c>
      <c r="J144">
        <v>0</v>
      </c>
      <c r="K144">
        <f t="shared" si="6"/>
        <v>168.05</v>
      </c>
      <c r="L144">
        <f t="shared" si="7"/>
        <v>84.03</v>
      </c>
      <c r="M144">
        <f t="shared" si="8"/>
        <v>84.03</v>
      </c>
    </row>
    <row r="145" spans="1:13" x14ac:dyDescent="0.25">
      <c r="A145">
        <v>94000002</v>
      </c>
      <c r="B145" t="s">
        <v>1924</v>
      </c>
      <c r="C145" t="s">
        <v>1925</v>
      </c>
      <c r="D145" t="s">
        <v>1926</v>
      </c>
      <c r="E145">
        <v>3160226</v>
      </c>
      <c r="F145">
        <v>31602266</v>
      </c>
      <c r="G145" s="27">
        <v>42650</v>
      </c>
      <c r="H145">
        <v>113.55</v>
      </c>
      <c r="I145">
        <v>0</v>
      </c>
      <c r="J145">
        <v>0</v>
      </c>
      <c r="K145">
        <f t="shared" si="6"/>
        <v>113.55</v>
      </c>
      <c r="L145">
        <f t="shared" si="7"/>
        <v>56.78</v>
      </c>
      <c r="M145">
        <f t="shared" si="8"/>
        <v>56.78</v>
      </c>
    </row>
    <row r="146" spans="1:13" x14ac:dyDescent="0.25">
      <c r="A146">
        <v>94000002</v>
      </c>
      <c r="B146" t="s">
        <v>1924</v>
      </c>
      <c r="C146" t="s">
        <v>1925</v>
      </c>
      <c r="D146" t="s">
        <v>1926</v>
      </c>
      <c r="E146">
        <v>3160227</v>
      </c>
      <c r="F146">
        <v>31602274</v>
      </c>
      <c r="G146" s="27">
        <v>42650</v>
      </c>
      <c r="H146">
        <v>113.55</v>
      </c>
      <c r="I146">
        <v>0</v>
      </c>
      <c r="J146">
        <v>0</v>
      </c>
      <c r="K146">
        <f t="shared" si="6"/>
        <v>113.55</v>
      </c>
      <c r="L146">
        <f t="shared" si="7"/>
        <v>56.78</v>
      </c>
      <c r="M146">
        <f t="shared" si="8"/>
        <v>56.78</v>
      </c>
    </row>
    <row r="147" spans="1:13" x14ac:dyDescent="0.25">
      <c r="A147">
        <v>94000002</v>
      </c>
      <c r="B147" t="s">
        <v>1924</v>
      </c>
      <c r="C147" t="s">
        <v>1925</v>
      </c>
      <c r="D147" t="s">
        <v>1926</v>
      </c>
      <c r="E147">
        <v>3160228</v>
      </c>
      <c r="F147">
        <v>31602282</v>
      </c>
      <c r="G147" s="27">
        <v>42650</v>
      </c>
      <c r="H147">
        <v>168.05</v>
      </c>
      <c r="I147">
        <v>0</v>
      </c>
      <c r="J147">
        <v>0</v>
      </c>
      <c r="K147">
        <f t="shared" si="6"/>
        <v>168.05</v>
      </c>
      <c r="L147">
        <f t="shared" si="7"/>
        <v>84.03</v>
      </c>
      <c r="M147">
        <f t="shared" si="8"/>
        <v>84.03</v>
      </c>
    </row>
    <row r="148" spans="1:13" x14ac:dyDescent="0.25">
      <c r="A148">
        <v>94000002</v>
      </c>
      <c r="B148" t="s">
        <v>1924</v>
      </c>
      <c r="C148" t="s">
        <v>1925</v>
      </c>
      <c r="D148" t="s">
        <v>1926</v>
      </c>
      <c r="E148">
        <v>3160230</v>
      </c>
      <c r="F148">
        <v>31602304</v>
      </c>
      <c r="G148" s="27">
        <v>42650</v>
      </c>
      <c r="H148">
        <v>78.349999999999994</v>
      </c>
      <c r="I148">
        <v>0</v>
      </c>
      <c r="J148">
        <v>0</v>
      </c>
      <c r="K148">
        <f t="shared" si="6"/>
        <v>78.349999999999994</v>
      </c>
      <c r="L148">
        <f t="shared" si="7"/>
        <v>39.18</v>
      </c>
      <c r="M148">
        <f t="shared" si="8"/>
        <v>39.18</v>
      </c>
    </row>
    <row r="149" spans="1:13" x14ac:dyDescent="0.25">
      <c r="A149">
        <v>94000002</v>
      </c>
      <c r="B149" t="s">
        <v>1924</v>
      </c>
      <c r="C149" t="s">
        <v>1925</v>
      </c>
      <c r="D149" t="s">
        <v>1926</v>
      </c>
      <c r="E149">
        <v>3160231</v>
      </c>
      <c r="F149">
        <v>31602312</v>
      </c>
      <c r="G149" s="27">
        <v>42650</v>
      </c>
      <c r="H149">
        <v>78.349999999999994</v>
      </c>
      <c r="I149">
        <v>0</v>
      </c>
      <c r="J149">
        <v>0</v>
      </c>
      <c r="K149">
        <f t="shared" si="6"/>
        <v>78.349999999999994</v>
      </c>
      <c r="L149">
        <f t="shared" si="7"/>
        <v>39.18</v>
      </c>
      <c r="M149">
        <f t="shared" si="8"/>
        <v>39.18</v>
      </c>
    </row>
    <row r="150" spans="1:13" x14ac:dyDescent="0.25">
      <c r="A150">
        <v>94000002</v>
      </c>
      <c r="B150" t="s">
        <v>1924</v>
      </c>
      <c r="C150" t="s">
        <v>1925</v>
      </c>
      <c r="D150" t="s">
        <v>1926</v>
      </c>
      <c r="E150">
        <v>3160232</v>
      </c>
      <c r="F150">
        <v>31602320</v>
      </c>
      <c r="G150" s="27">
        <v>42650</v>
      </c>
      <c r="H150">
        <v>113.55</v>
      </c>
      <c r="I150">
        <v>0</v>
      </c>
      <c r="J150">
        <v>0</v>
      </c>
      <c r="K150">
        <f t="shared" si="6"/>
        <v>113.55</v>
      </c>
      <c r="L150">
        <f t="shared" si="7"/>
        <v>56.78</v>
      </c>
      <c r="M150">
        <f t="shared" si="8"/>
        <v>56.78</v>
      </c>
    </row>
    <row r="151" spans="1:13" x14ac:dyDescent="0.25">
      <c r="A151">
        <v>94000002</v>
      </c>
      <c r="B151" t="s">
        <v>1924</v>
      </c>
      <c r="C151" t="s">
        <v>1925</v>
      </c>
      <c r="D151" t="s">
        <v>1926</v>
      </c>
      <c r="E151">
        <v>4010101</v>
      </c>
      <c r="F151">
        <v>40101010</v>
      </c>
      <c r="G151" s="27">
        <v>42650</v>
      </c>
      <c r="H151">
        <v>18.170000000000002</v>
      </c>
      <c r="I151">
        <v>9.8000000000000007</v>
      </c>
      <c r="J151">
        <v>0</v>
      </c>
      <c r="K151">
        <f t="shared" si="6"/>
        <v>27.970000000000002</v>
      </c>
      <c r="L151">
        <f t="shared" si="7"/>
        <v>13.99</v>
      </c>
      <c r="M151">
        <f t="shared" si="8"/>
        <v>13.99</v>
      </c>
    </row>
    <row r="152" spans="1:13" x14ac:dyDescent="0.25">
      <c r="A152">
        <v>94000002</v>
      </c>
      <c r="B152" t="s">
        <v>1924</v>
      </c>
      <c r="C152" t="s">
        <v>1925</v>
      </c>
      <c r="D152" t="s">
        <v>1926</v>
      </c>
      <c r="E152">
        <v>4010102</v>
      </c>
      <c r="F152">
        <v>40101029</v>
      </c>
      <c r="G152" s="27">
        <v>42650</v>
      </c>
      <c r="H152">
        <v>41.94</v>
      </c>
      <c r="I152">
        <v>0</v>
      </c>
      <c r="J152">
        <v>0</v>
      </c>
      <c r="K152">
        <f t="shared" si="6"/>
        <v>41.94</v>
      </c>
      <c r="L152">
        <f t="shared" si="7"/>
        <v>20.97</v>
      </c>
      <c r="M152">
        <f t="shared" si="8"/>
        <v>20.97</v>
      </c>
    </row>
    <row r="153" spans="1:13" x14ac:dyDescent="0.25">
      <c r="A153">
        <v>94000002</v>
      </c>
      <c r="B153" t="s">
        <v>1924</v>
      </c>
      <c r="C153" t="s">
        <v>1925</v>
      </c>
      <c r="D153" t="s">
        <v>1926</v>
      </c>
      <c r="E153">
        <v>4010103</v>
      </c>
      <c r="F153">
        <v>40101037</v>
      </c>
      <c r="G153" s="27">
        <v>42650</v>
      </c>
      <c r="H153">
        <v>36.340000000000003</v>
      </c>
      <c r="I153">
        <v>115.83</v>
      </c>
      <c r="J153">
        <v>0</v>
      </c>
      <c r="K153">
        <f t="shared" si="6"/>
        <v>152.17000000000002</v>
      </c>
      <c r="L153">
        <f t="shared" si="7"/>
        <v>76.09</v>
      </c>
      <c r="M153">
        <f t="shared" si="8"/>
        <v>76.09</v>
      </c>
    </row>
    <row r="154" spans="1:13" x14ac:dyDescent="0.25">
      <c r="A154">
        <v>94000002</v>
      </c>
      <c r="B154" t="s">
        <v>1924</v>
      </c>
      <c r="C154" t="s">
        <v>1925</v>
      </c>
      <c r="D154" t="s">
        <v>1926</v>
      </c>
      <c r="E154">
        <v>4010104</v>
      </c>
      <c r="F154">
        <v>40101045</v>
      </c>
      <c r="G154" s="27">
        <v>42650</v>
      </c>
      <c r="H154">
        <v>36.340000000000003</v>
      </c>
      <c r="I154">
        <v>93.5</v>
      </c>
      <c r="J154">
        <v>0</v>
      </c>
      <c r="K154">
        <f t="shared" si="6"/>
        <v>129.84</v>
      </c>
      <c r="L154">
        <f t="shared" si="7"/>
        <v>64.92</v>
      </c>
      <c r="M154">
        <f t="shared" si="8"/>
        <v>64.92</v>
      </c>
    </row>
    <row r="155" spans="1:13" x14ac:dyDescent="0.25">
      <c r="A155">
        <v>94000002</v>
      </c>
      <c r="B155" t="s">
        <v>1924</v>
      </c>
      <c r="C155" t="s">
        <v>1925</v>
      </c>
      <c r="D155" t="s">
        <v>1926</v>
      </c>
      <c r="E155">
        <v>4010105</v>
      </c>
      <c r="F155">
        <v>40101053</v>
      </c>
      <c r="G155" s="27">
        <v>42650</v>
      </c>
      <c r="H155">
        <v>25.4</v>
      </c>
      <c r="I155">
        <v>0</v>
      </c>
      <c r="J155">
        <v>0</v>
      </c>
      <c r="K155">
        <f t="shared" si="6"/>
        <v>25.4</v>
      </c>
      <c r="L155">
        <f t="shared" si="7"/>
        <v>12.7</v>
      </c>
      <c r="M155">
        <f t="shared" si="8"/>
        <v>12.7</v>
      </c>
    </row>
    <row r="156" spans="1:13" x14ac:dyDescent="0.25">
      <c r="A156">
        <v>94000002</v>
      </c>
      <c r="B156" t="s">
        <v>1924</v>
      </c>
      <c r="C156" t="s">
        <v>1925</v>
      </c>
      <c r="D156" t="s">
        <v>1926</v>
      </c>
      <c r="E156">
        <v>4010106</v>
      </c>
      <c r="F156">
        <v>40101061</v>
      </c>
      <c r="G156" s="27">
        <v>42650</v>
      </c>
      <c r="H156">
        <v>99.92</v>
      </c>
      <c r="I156">
        <v>143.63999999999999</v>
      </c>
      <c r="J156">
        <v>0</v>
      </c>
      <c r="K156">
        <f t="shared" si="6"/>
        <v>243.56</v>
      </c>
      <c r="L156">
        <f t="shared" si="7"/>
        <v>121.78</v>
      </c>
      <c r="M156">
        <f t="shared" si="8"/>
        <v>100</v>
      </c>
    </row>
    <row r="157" spans="1:13" x14ac:dyDescent="0.25">
      <c r="A157">
        <v>94000002</v>
      </c>
      <c r="B157" t="s">
        <v>1924</v>
      </c>
      <c r="C157" t="s">
        <v>1925</v>
      </c>
      <c r="D157" t="s">
        <v>1926</v>
      </c>
      <c r="E157">
        <v>4010202</v>
      </c>
      <c r="F157">
        <v>40102025</v>
      </c>
      <c r="G157" s="27">
        <v>42650</v>
      </c>
      <c r="H157">
        <v>278.64</v>
      </c>
      <c r="I157">
        <v>0</v>
      </c>
      <c r="J157">
        <v>0</v>
      </c>
      <c r="K157">
        <f t="shared" si="6"/>
        <v>278.64</v>
      </c>
      <c r="L157">
        <f t="shared" si="7"/>
        <v>139.32</v>
      </c>
      <c r="M157">
        <f t="shared" si="8"/>
        <v>100</v>
      </c>
    </row>
    <row r="158" spans="1:13" x14ac:dyDescent="0.25">
      <c r="A158">
        <v>94000002</v>
      </c>
      <c r="B158" t="s">
        <v>1924</v>
      </c>
      <c r="C158" t="s">
        <v>1925</v>
      </c>
      <c r="D158" t="s">
        <v>1926</v>
      </c>
      <c r="E158">
        <v>4010203</v>
      </c>
      <c r="F158">
        <v>40102033</v>
      </c>
      <c r="G158" s="27">
        <v>42650</v>
      </c>
      <c r="H158">
        <v>259.2</v>
      </c>
      <c r="I158">
        <v>0</v>
      </c>
      <c r="J158">
        <v>0</v>
      </c>
      <c r="K158">
        <f t="shared" si="6"/>
        <v>259.2</v>
      </c>
      <c r="L158">
        <f t="shared" si="7"/>
        <v>129.6</v>
      </c>
      <c r="M158">
        <f t="shared" si="8"/>
        <v>100</v>
      </c>
    </row>
    <row r="159" spans="1:13" x14ac:dyDescent="0.25">
      <c r="A159">
        <v>94000002</v>
      </c>
      <c r="B159" t="s">
        <v>1924</v>
      </c>
      <c r="C159" t="s">
        <v>1925</v>
      </c>
      <c r="D159" t="s">
        <v>1926</v>
      </c>
      <c r="E159">
        <v>4010204</v>
      </c>
      <c r="F159">
        <v>40102041</v>
      </c>
      <c r="G159" s="27">
        <v>42650</v>
      </c>
      <c r="H159">
        <v>239.76</v>
      </c>
      <c r="I159">
        <v>0</v>
      </c>
      <c r="J159">
        <v>0</v>
      </c>
      <c r="K159">
        <f t="shared" si="6"/>
        <v>239.76</v>
      </c>
      <c r="L159">
        <f t="shared" si="7"/>
        <v>119.88</v>
      </c>
      <c r="M159">
        <f t="shared" si="8"/>
        <v>100</v>
      </c>
    </row>
    <row r="160" spans="1:13" x14ac:dyDescent="0.25">
      <c r="A160">
        <v>94000002</v>
      </c>
      <c r="B160" t="s">
        <v>1924</v>
      </c>
      <c r="C160" t="s">
        <v>1925</v>
      </c>
      <c r="D160" t="s">
        <v>1926</v>
      </c>
      <c r="E160">
        <v>4010205</v>
      </c>
      <c r="F160">
        <v>40102050</v>
      </c>
      <c r="G160" s="27">
        <v>42650</v>
      </c>
      <c r="H160">
        <v>278.64</v>
      </c>
      <c r="I160">
        <v>0</v>
      </c>
      <c r="J160">
        <v>0</v>
      </c>
      <c r="K160">
        <f t="shared" si="6"/>
        <v>278.64</v>
      </c>
      <c r="L160">
        <f t="shared" si="7"/>
        <v>139.32</v>
      </c>
      <c r="M160">
        <f t="shared" si="8"/>
        <v>100</v>
      </c>
    </row>
    <row r="161" spans="1:13" x14ac:dyDescent="0.25">
      <c r="A161">
        <v>94000002</v>
      </c>
      <c r="B161" t="s">
        <v>1924</v>
      </c>
      <c r="C161" t="s">
        <v>1925</v>
      </c>
      <c r="D161" t="s">
        <v>1926</v>
      </c>
      <c r="E161">
        <v>4010206</v>
      </c>
      <c r="F161">
        <v>40102068</v>
      </c>
      <c r="G161" s="27">
        <v>42650</v>
      </c>
      <c r="H161">
        <v>278.64</v>
      </c>
      <c r="I161">
        <v>0</v>
      </c>
      <c r="J161">
        <v>0</v>
      </c>
      <c r="K161">
        <f t="shared" si="6"/>
        <v>278.64</v>
      </c>
      <c r="L161">
        <f t="shared" si="7"/>
        <v>139.32</v>
      </c>
      <c r="M161">
        <f t="shared" si="8"/>
        <v>100</v>
      </c>
    </row>
    <row r="162" spans="1:13" x14ac:dyDescent="0.25">
      <c r="A162">
        <v>94000002</v>
      </c>
      <c r="B162" t="s">
        <v>1924</v>
      </c>
      <c r="C162" t="s">
        <v>1925</v>
      </c>
      <c r="D162" t="s">
        <v>1926</v>
      </c>
      <c r="E162">
        <v>4010207</v>
      </c>
      <c r="F162">
        <v>40102076</v>
      </c>
      <c r="G162" s="27">
        <v>42650</v>
      </c>
      <c r="H162">
        <v>278.64</v>
      </c>
      <c r="I162">
        <v>0</v>
      </c>
      <c r="J162">
        <v>0</v>
      </c>
      <c r="K162">
        <f t="shared" si="6"/>
        <v>278.64</v>
      </c>
      <c r="L162">
        <f t="shared" si="7"/>
        <v>139.32</v>
      </c>
      <c r="M162">
        <f t="shared" si="8"/>
        <v>100</v>
      </c>
    </row>
    <row r="163" spans="1:13" x14ac:dyDescent="0.25">
      <c r="A163">
        <v>94000002</v>
      </c>
      <c r="B163" t="s">
        <v>1924</v>
      </c>
      <c r="C163" t="s">
        <v>1925</v>
      </c>
      <c r="D163" t="s">
        <v>1926</v>
      </c>
      <c r="E163">
        <v>4010208</v>
      </c>
      <c r="F163">
        <v>40102084</v>
      </c>
      <c r="G163" s="27">
        <v>42650</v>
      </c>
      <c r="H163">
        <v>278.64</v>
      </c>
      <c r="I163">
        <v>0</v>
      </c>
      <c r="J163">
        <v>0</v>
      </c>
      <c r="K163">
        <f t="shared" si="6"/>
        <v>278.64</v>
      </c>
      <c r="L163">
        <f t="shared" si="7"/>
        <v>139.32</v>
      </c>
      <c r="M163">
        <f t="shared" si="8"/>
        <v>100</v>
      </c>
    </row>
    <row r="164" spans="1:13" x14ac:dyDescent="0.25">
      <c r="A164">
        <v>94000002</v>
      </c>
      <c r="B164" t="s">
        <v>1924</v>
      </c>
      <c r="C164" t="s">
        <v>1925</v>
      </c>
      <c r="D164" t="s">
        <v>1926</v>
      </c>
      <c r="E164">
        <v>4010209</v>
      </c>
      <c r="F164">
        <v>40102092</v>
      </c>
      <c r="G164" s="27">
        <v>42650</v>
      </c>
      <c r="H164">
        <v>278.64</v>
      </c>
      <c r="I164">
        <v>0</v>
      </c>
      <c r="J164">
        <v>0</v>
      </c>
      <c r="K164">
        <f t="shared" si="6"/>
        <v>278.64</v>
      </c>
      <c r="L164">
        <f t="shared" si="7"/>
        <v>139.32</v>
      </c>
      <c r="M164">
        <f t="shared" si="8"/>
        <v>100</v>
      </c>
    </row>
    <row r="165" spans="1:13" x14ac:dyDescent="0.25">
      <c r="A165">
        <v>94000002</v>
      </c>
      <c r="B165" t="s">
        <v>1924</v>
      </c>
      <c r="C165" t="s">
        <v>1925</v>
      </c>
      <c r="D165" t="s">
        <v>1926</v>
      </c>
      <c r="E165">
        <v>4010210</v>
      </c>
      <c r="F165">
        <v>40102106</v>
      </c>
      <c r="G165" s="27">
        <v>42650</v>
      </c>
      <c r="H165">
        <v>278.64</v>
      </c>
      <c r="I165">
        <v>0</v>
      </c>
      <c r="J165">
        <v>0</v>
      </c>
      <c r="K165">
        <f t="shared" si="6"/>
        <v>278.64</v>
      </c>
      <c r="L165">
        <f t="shared" si="7"/>
        <v>139.32</v>
      </c>
      <c r="M165">
        <f t="shared" si="8"/>
        <v>100</v>
      </c>
    </row>
    <row r="166" spans="1:13" x14ac:dyDescent="0.25">
      <c r="A166">
        <v>94000002</v>
      </c>
      <c r="B166" t="s">
        <v>1924</v>
      </c>
      <c r="C166" t="s">
        <v>1925</v>
      </c>
      <c r="D166" t="s">
        <v>1926</v>
      </c>
      <c r="E166">
        <v>4010213</v>
      </c>
      <c r="F166">
        <v>40102130</v>
      </c>
      <c r="G166" s="27">
        <v>42650</v>
      </c>
      <c r="H166">
        <v>0</v>
      </c>
      <c r="I166">
        <v>269.45</v>
      </c>
      <c r="J166">
        <v>0</v>
      </c>
      <c r="K166">
        <f t="shared" si="6"/>
        <v>269.45</v>
      </c>
      <c r="L166">
        <f t="shared" si="7"/>
        <v>134.72999999999999</v>
      </c>
      <c r="M166">
        <f t="shared" si="8"/>
        <v>100</v>
      </c>
    </row>
    <row r="167" spans="1:13" x14ac:dyDescent="0.25">
      <c r="A167">
        <v>94000002</v>
      </c>
      <c r="B167" t="s">
        <v>1924</v>
      </c>
      <c r="C167" t="s">
        <v>1925</v>
      </c>
      <c r="D167" t="s">
        <v>1926</v>
      </c>
      <c r="E167">
        <v>4010301</v>
      </c>
      <c r="F167">
        <v>40103013</v>
      </c>
      <c r="G167" s="27">
        <v>42650</v>
      </c>
      <c r="H167">
        <v>51.84</v>
      </c>
      <c r="I167">
        <v>0</v>
      </c>
      <c r="J167">
        <v>0</v>
      </c>
      <c r="K167">
        <f t="shared" si="6"/>
        <v>51.84</v>
      </c>
      <c r="L167">
        <f t="shared" si="7"/>
        <v>25.92</v>
      </c>
      <c r="M167">
        <f t="shared" si="8"/>
        <v>25.92</v>
      </c>
    </row>
    <row r="168" spans="1:13" x14ac:dyDescent="0.25">
      <c r="A168">
        <v>94000002</v>
      </c>
      <c r="B168" t="s">
        <v>1924</v>
      </c>
      <c r="C168" t="s">
        <v>1925</v>
      </c>
      <c r="D168" t="s">
        <v>1926</v>
      </c>
      <c r="E168">
        <v>4010305</v>
      </c>
      <c r="F168">
        <v>40103056</v>
      </c>
      <c r="G168" s="27">
        <v>42650</v>
      </c>
      <c r="H168">
        <v>162</v>
      </c>
      <c r="I168">
        <v>0</v>
      </c>
      <c r="J168">
        <v>0</v>
      </c>
      <c r="K168">
        <f t="shared" si="6"/>
        <v>162</v>
      </c>
      <c r="L168">
        <f t="shared" si="7"/>
        <v>81</v>
      </c>
      <c r="M168">
        <f t="shared" si="8"/>
        <v>81</v>
      </c>
    </row>
    <row r="169" spans="1:13" x14ac:dyDescent="0.25">
      <c r="A169">
        <v>94000002</v>
      </c>
      <c r="B169" t="s">
        <v>1924</v>
      </c>
      <c r="C169" t="s">
        <v>1925</v>
      </c>
      <c r="D169" t="s">
        <v>1926</v>
      </c>
      <c r="E169">
        <v>4010306</v>
      </c>
      <c r="F169">
        <v>40103064</v>
      </c>
      <c r="G169" s="27">
        <v>42650</v>
      </c>
      <c r="H169">
        <v>149.88999999999999</v>
      </c>
      <c r="I169">
        <v>59.03</v>
      </c>
      <c r="J169">
        <v>0</v>
      </c>
      <c r="K169">
        <f t="shared" si="6"/>
        <v>208.92</v>
      </c>
      <c r="L169">
        <f t="shared" si="7"/>
        <v>104.46</v>
      </c>
      <c r="M169">
        <f t="shared" si="8"/>
        <v>100</v>
      </c>
    </row>
    <row r="170" spans="1:13" x14ac:dyDescent="0.25">
      <c r="A170">
        <v>94000002</v>
      </c>
      <c r="B170" t="s">
        <v>1924</v>
      </c>
      <c r="C170" t="s">
        <v>1925</v>
      </c>
      <c r="D170" t="s">
        <v>1926</v>
      </c>
      <c r="E170">
        <v>4010307</v>
      </c>
      <c r="F170">
        <v>40103072</v>
      </c>
      <c r="G170" s="27">
        <v>42650</v>
      </c>
      <c r="H170">
        <v>36.340000000000003</v>
      </c>
      <c r="I170">
        <v>10.19</v>
      </c>
      <c r="J170">
        <v>0</v>
      </c>
      <c r="K170">
        <f t="shared" si="6"/>
        <v>46.53</v>
      </c>
      <c r="L170">
        <f t="shared" si="7"/>
        <v>23.27</v>
      </c>
      <c r="M170">
        <f t="shared" si="8"/>
        <v>23.27</v>
      </c>
    </row>
    <row r="171" spans="1:13" x14ac:dyDescent="0.25">
      <c r="A171">
        <v>94000002</v>
      </c>
      <c r="B171" t="s">
        <v>1924</v>
      </c>
      <c r="C171" t="s">
        <v>1925</v>
      </c>
      <c r="D171" t="s">
        <v>1926</v>
      </c>
      <c r="E171">
        <v>4010308</v>
      </c>
      <c r="F171">
        <v>40103080</v>
      </c>
      <c r="G171" s="27">
        <v>42650</v>
      </c>
      <c r="H171">
        <v>56.78</v>
      </c>
      <c r="I171">
        <v>22.91</v>
      </c>
      <c r="J171">
        <v>0</v>
      </c>
      <c r="K171">
        <f t="shared" si="6"/>
        <v>79.69</v>
      </c>
      <c r="L171">
        <f t="shared" si="7"/>
        <v>39.85</v>
      </c>
      <c r="M171">
        <f t="shared" si="8"/>
        <v>39.85</v>
      </c>
    </row>
    <row r="172" spans="1:13" x14ac:dyDescent="0.25">
      <c r="A172">
        <v>94000002</v>
      </c>
      <c r="B172" t="s">
        <v>1924</v>
      </c>
      <c r="C172" t="s">
        <v>1925</v>
      </c>
      <c r="D172" t="s">
        <v>1926</v>
      </c>
      <c r="E172">
        <v>4010309</v>
      </c>
      <c r="F172">
        <v>40103099</v>
      </c>
      <c r="G172" s="27">
        <v>42650</v>
      </c>
      <c r="H172">
        <v>25.92</v>
      </c>
      <c r="I172">
        <v>0</v>
      </c>
      <c r="J172">
        <v>0</v>
      </c>
      <c r="K172">
        <f t="shared" si="6"/>
        <v>25.92</v>
      </c>
      <c r="L172">
        <f t="shared" si="7"/>
        <v>12.96</v>
      </c>
      <c r="M172">
        <f t="shared" si="8"/>
        <v>12.96</v>
      </c>
    </row>
    <row r="173" spans="1:13" x14ac:dyDescent="0.25">
      <c r="A173">
        <v>94000002</v>
      </c>
      <c r="B173" t="s">
        <v>1924</v>
      </c>
      <c r="C173" t="s">
        <v>1925</v>
      </c>
      <c r="D173" t="s">
        <v>1926</v>
      </c>
      <c r="E173">
        <v>4010310</v>
      </c>
      <c r="F173">
        <v>40103102</v>
      </c>
      <c r="G173" s="27">
        <v>42650</v>
      </c>
      <c r="H173">
        <v>25.92</v>
      </c>
      <c r="I173">
        <v>0</v>
      </c>
      <c r="J173">
        <v>0</v>
      </c>
      <c r="K173">
        <f t="shared" si="6"/>
        <v>25.92</v>
      </c>
      <c r="L173">
        <f t="shared" si="7"/>
        <v>12.96</v>
      </c>
      <c r="M173">
        <f t="shared" si="8"/>
        <v>12.96</v>
      </c>
    </row>
    <row r="174" spans="1:13" x14ac:dyDescent="0.25">
      <c r="A174">
        <v>94000002</v>
      </c>
      <c r="B174" t="s">
        <v>1924</v>
      </c>
      <c r="C174" t="s">
        <v>1925</v>
      </c>
      <c r="D174" t="s">
        <v>1926</v>
      </c>
      <c r="E174">
        <v>4010311</v>
      </c>
      <c r="F174">
        <v>40103110</v>
      </c>
      <c r="G174" s="27">
        <v>42650</v>
      </c>
      <c r="H174">
        <v>36.340000000000003</v>
      </c>
      <c r="I174">
        <v>11.89</v>
      </c>
      <c r="J174">
        <v>0</v>
      </c>
      <c r="K174">
        <f t="shared" si="6"/>
        <v>48.230000000000004</v>
      </c>
      <c r="L174">
        <f t="shared" si="7"/>
        <v>24.12</v>
      </c>
      <c r="M174">
        <f t="shared" si="8"/>
        <v>24.12</v>
      </c>
    </row>
    <row r="175" spans="1:13" x14ac:dyDescent="0.25">
      <c r="A175">
        <v>94000002</v>
      </c>
      <c r="B175" t="s">
        <v>1924</v>
      </c>
      <c r="C175" t="s">
        <v>1925</v>
      </c>
      <c r="D175" t="s">
        <v>1926</v>
      </c>
      <c r="E175">
        <v>4010313</v>
      </c>
      <c r="F175">
        <v>40103137</v>
      </c>
      <c r="G175" s="27">
        <v>42650</v>
      </c>
      <c r="H175">
        <v>51.84</v>
      </c>
      <c r="I175">
        <v>0</v>
      </c>
      <c r="J175">
        <v>0</v>
      </c>
      <c r="K175">
        <f t="shared" si="6"/>
        <v>51.84</v>
      </c>
      <c r="L175">
        <f t="shared" si="7"/>
        <v>25.92</v>
      </c>
      <c r="M175">
        <f t="shared" si="8"/>
        <v>25.92</v>
      </c>
    </row>
    <row r="176" spans="1:13" x14ac:dyDescent="0.25">
      <c r="A176">
        <v>94000002</v>
      </c>
      <c r="B176" t="s">
        <v>1924</v>
      </c>
      <c r="C176" t="s">
        <v>1925</v>
      </c>
      <c r="D176" t="s">
        <v>1926</v>
      </c>
      <c r="E176">
        <v>4010316</v>
      </c>
      <c r="F176">
        <v>40103161</v>
      </c>
      <c r="G176" s="27">
        <v>42650</v>
      </c>
      <c r="H176">
        <v>27.25</v>
      </c>
      <c r="I176">
        <v>2.0699999999999998</v>
      </c>
      <c r="J176">
        <v>0</v>
      </c>
      <c r="K176">
        <f t="shared" si="6"/>
        <v>29.32</v>
      </c>
      <c r="L176">
        <f t="shared" si="7"/>
        <v>14.66</v>
      </c>
      <c r="M176">
        <f t="shared" si="8"/>
        <v>14.66</v>
      </c>
    </row>
    <row r="177" spans="1:13" x14ac:dyDescent="0.25">
      <c r="A177">
        <v>94000002</v>
      </c>
      <c r="B177" t="s">
        <v>1924</v>
      </c>
      <c r="C177" t="s">
        <v>1925</v>
      </c>
      <c r="D177" t="s">
        <v>1926</v>
      </c>
      <c r="E177">
        <v>4010317</v>
      </c>
      <c r="F177">
        <v>40103170</v>
      </c>
      <c r="G177" s="27">
        <v>42650</v>
      </c>
      <c r="H177">
        <v>36.340000000000003</v>
      </c>
      <c r="I177">
        <v>52.23</v>
      </c>
      <c r="J177">
        <v>0</v>
      </c>
      <c r="K177">
        <f t="shared" si="6"/>
        <v>88.57</v>
      </c>
      <c r="L177">
        <f t="shared" si="7"/>
        <v>44.29</v>
      </c>
      <c r="M177">
        <f t="shared" si="8"/>
        <v>44.29</v>
      </c>
    </row>
    <row r="178" spans="1:13" x14ac:dyDescent="0.25">
      <c r="A178">
        <v>94000002</v>
      </c>
      <c r="B178" t="s">
        <v>1924</v>
      </c>
      <c r="C178" t="s">
        <v>1925</v>
      </c>
      <c r="D178" t="s">
        <v>1926</v>
      </c>
      <c r="E178">
        <v>4010318</v>
      </c>
      <c r="F178">
        <v>40103188</v>
      </c>
      <c r="G178" s="27">
        <v>42650</v>
      </c>
      <c r="H178">
        <v>99.92</v>
      </c>
      <c r="I178">
        <v>13.61</v>
      </c>
      <c r="J178">
        <v>0</v>
      </c>
      <c r="K178">
        <f t="shared" si="6"/>
        <v>113.53</v>
      </c>
      <c r="L178">
        <f t="shared" si="7"/>
        <v>56.77</v>
      </c>
      <c r="M178">
        <f t="shared" si="8"/>
        <v>56.77</v>
      </c>
    </row>
    <row r="179" spans="1:13" x14ac:dyDescent="0.25">
      <c r="A179">
        <v>94000002</v>
      </c>
      <c r="B179" t="s">
        <v>1924</v>
      </c>
      <c r="C179" t="s">
        <v>1925</v>
      </c>
      <c r="D179" t="s">
        <v>1926</v>
      </c>
      <c r="E179">
        <v>4010319</v>
      </c>
      <c r="F179">
        <v>40103196</v>
      </c>
      <c r="G179" s="27">
        <v>42650</v>
      </c>
      <c r="H179">
        <v>47.69</v>
      </c>
      <c r="I179">
        <v>130.58000000000001</v>
      </c>
      <c r="J179">
        <v>0</v>
      </c>
      <c r="K179">
        <f t="shared" si="6"/>
        <v>178.27</v>
      </c>
      <c r="L179">
        <f t="shared" si="7"/>
        <v>89.14</v>
      </c>
      <c r="M179">
        <f t="shared" si="8"/>
        <v>89.14</v>
      </c>
    </row>
    <row r="180" spans="1:13" x14ac:dyDescent="0.25">
      <c r="A180">
        <v>94000002</v>
      </c>
      <c r="B180" t="s">
        <v>1924</v>
      </c>
      <c r="C180" t="s">
        <v>1925</v>
      </c>
      <c r="D180" t="s">
        <v>1926</v>
      </c>
      <c r="E180">
        <v>4010320</v>
      </c>
      <c r="F180">
        <v>40103200</v>
      </c>
      <c r="G180" s="27">
        <v>42650</v>
      </c>
      <c r="H180">
        <v>142.56</v>
      </c>
      <c r="I180">
        <v>0</v>
      </c>
      <c r="J180">
        <v>0</v>
      </c>
      <c r="K180">
        <f t="shared" si="6"/>
        <v>142.56</v>
      </c>
      <c r="L180">
        <f t="shared" si="7"/>
        <v>71.28</v>
      </c>
      <c r="M180">
        <f t="shared" si="8"/>
        <v>71.28</v>
      </c>
    </row>
    <row r="181" spans="1:13" x14ac:dyDescent="0.25">
      <c r="A181">
        <v>94000002</v>
      </c>
      <c r="B181" t="s">
        <v>1924</v>
      </c>
      <c r="C181" t="s">
        <v>1925</v>
      </c>
      <c r="D181" t="s">
        <v>1926</v>
      </c>
      <c r="E181">
        <v>4010323</v>
      </c>
      <c r="F181">
        <v>40103234</v>
      </c>
      <c r="G181" s="27">
        <v>42650</v>
      </c>
      <c r="H181">
        <v>47.69</v>
      </c>
      <c r="I181">
        <v>52.23</v>
      </c>
      <c r="J181">
        <v>0</v>
      </c>
      <c r="K181">
        <f t="shared" si="6"/>
        <v>99.919999999999987</v>
      </c>
      <c r="L181">
        <f t="shared" si="7"/>
        <v>49.96</v>
      </c>
      <c r="M181">
        <f t="shared" si="8"/>
        <v>49.96</v>
      </c>
    </row>
    <row r="182" spans="1:13" x14ac:dyDescent="0.25">
      <c r="A182">
        <v>94000002</v>
      </c>
      <c r="B182" t="s">
        <v>1924</v>
      </c>
      <c r="C182" t="s">
        <v>1925</v>
      </c>
      <c r="D182" t="s">
        <v>1926</v>
      </c>
      <c r="E182">
        <v>4010324</v>
      </c>
      <c r="F182">
        <v>40103242</v>
      </c>
      <c r="G182" s="27">
        <v>42650</v>
      </c>
      <c r="H182">
        <v>72.58</v>
      </c>
      <c r="I182">
        <v>0</v>
      </c>
      <c r="J182">
        <v>0</v>
      </c>
      <c r="K182">
        <f t="shared" si="6"/>
        <v>72.58</v>
      </c>
      <c r="L182">
        <f t="shared" si="7"/>
        <v>36.29</v>
      </c>
      <c r="M182">
        <f t="shared" si="8"/>
        <v>36.29</v>
      </c>
    </row>
    <row r="183" spans="1:13" x14ac:dyDescent="0.25">
      <c r="A183">
        <v>94000002</v>
      </c>
      <c r="B183" t="s">
        <v>1924</v>
      </c>
      <c r="C183" t="s">
        <v>1925</v>
      </c>
      <c r="D183" t="s">
        <v>1926</v>
      </c>
      <c r="E183">
        <v>4010325</v>
      </c>
      <c r="F183">
        <v>40103250</v>
      </c>
      <c r="G183" s="27">
        <v>42650</v>
      </c>
      <c r="H183">
        <v>72.58</v>
      </c>
      <c r="I183">
        <v>0</v>
      </c>
      <c r="J183">
        <v>0</v>
      </c>
      <c r="K183">
        <f t="shared" si="6"/>
        <v>72.58</v>
      </c>
      <c r="L183">
        <f t="shared" si="7"/>
        <v>36.29</v>
      </c>
      <c r="M183">
        <f t="shared" si="8"/>
        <v>36.29</v>
      </c>
    </row>
    <row r="184" spans="1:13" x14ac:dyDescent="0.25">
      <c r="A184">
        <v>94000002</v>
      </c>
      <c r="B184" t="s">
        <v>1924</v>
      </c>
      <c r="C184" t="s">
        <v>1925</v>
      </c>
      <c r="D184" t="s">
        <v>1926</v>
      </c>
      <c r="E184">
        <v>4010326</v>
      </c>
      <c r="F184">
        <v>40103269</v>
      </c>
      <c r="G184" s="27">
        <v>42650</v>
      </c>
      <c r="H184">
        <v>141.12</v>
      </c>
      <c r="I184">
        <v>0</v>
      </c>
      <c r="J184">
        <v>0</v>
      </c>
      <c r="K184">
        <f t="shared" si="6"/>
        <v>141.12</v>
      </c>
      <c r="L184">
        <f t="shared" si="7"/>
        <v>70.56</v>
      </c>
      <c r="M184">
        <f t="shared" si="8"/>
        <v>70.56</v>
      </c>
    </row>
    <row r="185" spans="1:13" x14ac:dyDescent="0.25">
      <c r="A185">
        <v>94000002</v>
      </c>
      <c r="B185" t="s">
        <v>1924</v>
      </c>
      <c r="C185" t="s">
        <v>1925</v>
      </c>
      <c r="D185" t="s">
        <v>1926</v>
      </c>
      <c r="E185">
        <v>4010327</v>
      </c>
      <c r="F185">
        <v>40103277</v>
      </c>
      <c r="G185" s="27">
        <v>42650</v>
      </c>
      <c r="H185">
        <v>78.349999999999994</v>
      </c>
      <c r="I185">
        <v>35.200000000000003</v>
      </c>
      <c r="J185">
        <v>0</v>
      </c>
      <c r="K185">
        <f t="shared" si="6"/>
        <v>113.55</v>
      </c>
      <c r="L185">
        <f t="shared" si="7"/>
        <v>56.78</v>
      </c>
      <c r="M185">
        <f t="shared" si="8"/>
        <v>56.78</v>
      </c>
    </row>
    <row r="186" spans="1:13" x14ac:dyDescent="0.25">
      <c r="A186">
        <v>94000002</v>
      </c>
      <c r="B186" t="s">
        <v>1924</v>
      </c>
      <c r="C186" t="s">
        <v>1925</v>
      </c>
      <c r="D186" t="s">
        <v>1926</v>
      </c>
      <c r="E186">
        <v>4010328</v>
      </c>
      <c r="F186">
        <v>40103285</v>
      </c>
      <c r="G186" s="27">
        <v>42650</v>
      </c>
      <c r="H186">
        <v>36.340000000000003</v>
      </c>
      <c r="I186">
        <v>31.83</v>
      </c>
      <c r="J186">
        <v>0</v>
      </c>
      <c r="K186">
        <f t="shared" si="6"/>
        <v>68.17</v>
      </c>
      <c r="L186">
        <f t="shared" si="7"/>
        <v>34.090000000000003</v>
      </c>
      <c r="M186">
        <f t="shared" si="8"/>
        <v>34.090000000000003</v>
      </c>
    </row>
    <row r="187" spans="1:13" x14ac:dyDescent="0.25">
      <c r="A187">
        <v>94000002</v>
      </c>
      <c r="B187" t="s">
        <v>1924</v>
      </c>
      <c r="C187" t="s">
        <v>1925</v>
      </c>
      <c r="D187" t="s">
        <v>1926</v>
      </c>
      <c r="E187">
        <v>4010330</v>
      </c>
      <c r="F187">
        <v>40103307</v>
      </c>
      <c r="G187" s="27">
        <v>42650</v>
      </c>
      <c r="H187">
        <v>216.92</v>
      </c>
      <c r="I187">
        <v>0</v>
      </c>
      <c r="J187">
        <v>0</v>
      </c>
      <c r="K187">
        <f t="shared" si="6"/>
        <v>216.92</v>
      </c>
      <c r="L187">
        <f t="shared" si="7"/>
        <v>108.46</v>
      </c>
      <c r="M187">
        <f t="shared" si="8"/>
        <v>100</v>
      </c>
    </row>
    <row r="188" spans="1:13" x14ac:dyDescent="0.25">
      <c r="A188">
        <v>94000002</v>
      </c>
      <c r="B188" t="s">
        <v>1924</v>
      </c>
      <c r="C188" t="s">
        <v>1925</v>
      </c>
      <c r="D188" t="s">
        <v>1926</v>
      </c>
      <c r="E188">
        <v>4010331</v>
      </c>
      <c r="F188">
        <v>40103315</v>
      </c>
      <c r="G188" s="27">
        <v>42650</v>
      </c>
      <c r="H188">
        <v>149.88999999999999</v>
      </c>
      <c r="I188">
        <v>125.36</v>
      </c>
      <c r="J188">
        <v>0</v>
      </c>
      <c r="K188">
        <f t="shared" si="6"/>
        <v>275.25</v>
      </c>
      <c r="L188">
        <f t="shared" si="7"/>
        <v>137.63</v>
      </c>
      <c r="M188">
        <f t="shared" si="8"/>
        <v>100</v>
      </c>
    </row>
    <row r="189" spans="1:13" x14ac:dyDescent="0.25">
      <c r="A189">
        <v>94000002</v>
      </c>
      <c r="B189" t="s">
        <v>1924</v>
      </c>
      <c r="C189" t="s">
        <v>1925</v>
      </c>
      <c r="D189" t="s">
        <v>1926</v>
      </c>
      <c r="E189">
        <v>4010332</v>
      </c>
      <c r="F189">
        <v>40103323</v>
      </c>
      <c r="G189" s="27">
        <v>42650</v>
      </c>
      <c r="H189">
        <v>149.88999999999999</v>
      </c>
      <c r="I189">
        <v>125.36</v>
      </c>
      <c r="J189">
        <v>0</v>
      </c>
      <c r="K189">
        <f t="shared" si="6"/>
        <v>275.25</v>
      </c>
      <c r="L189">
        <f t="shared" si="7"/>
        <v>137.63</v>
      </c>
      <c r="M189">
        <f t="shared" si="8"/>
        <v>100</v>
      </c>
    </row>
    <row r="190" spans="1:13" x14ac:dyDescent="0.25">
      <c r="A190">
        <v>94000002</v>
      </c>
      <c r="B190" t="s">
        <v>1924</v>
      </c>
      <c r="C190" t="s">
        <v>1925</v>
      </c>
      <c r="D190" t="s">
        <v>1926</v>
      </c>
      <c r="E190">
        <v>4010333</v>
      </c>
      <c r="F190">
        <v>40103331</v>
      </c>
      <c r="G190" s="27">
        <v>42650</v>
      </c>
      <c r="H190">
        <v>181.68</v>
      </c>
      <c r="I190">
        <v>250.72</v>
      </c>
      <c r="J190">
        <v>0</v>
      </c>
      <c r="K190">
        <f t="shared" si="6"/>
        <v>432.4</v>
      </c>
      <c r="L190">
        <f t="shared" si="7"/>
        <v>216.2</v>
      </c>
      <c r="M190">
        <f t="shared" si="8"/>
        <v>100</v>
      </c>
    </row>
    <row r="191" spans="1:13" x14ac:dyDescent="0.25">
      <c r="A191">
        <v>94000002</v>
      </c>
      <c r="B191" t="s">
        <v>1924</v>
      </c>
      <c r="C191" t="s">
        <v>1925</v>
      </c>
      <c r="D191" t="s">
        <v>1926</v>
      </c>
      <c r="E191">
        <v>4010334</v>
      </c>
      <c r="F191">
        <v>40103340</v>
      </c>
      <c r="G191" s="27">
        <v>42650</v>
      </c>
      <c r="H191">
        <v>51.84</v>
      </c>
      <c r="I191">
        <v>0</v>
      </c>
      <c r="J191">
        <v>0</v>
      </c>
      <c r="K191">
        <f t="shared" si="6"/>
        <v>51.84</v>
      </c>
      <c r="L191">
        <f t="shared" si="7"/>
        <v>25.92</v>
      </c>
      <c r="M191">
        <f t="shared" si="8"/>
        <v>25.92</v>
      </c>
    </row>
    <row r="192" spans="1:13" x14ac:dyDescent="0.25">
      <c r="A192">
        <v>94000002</v>
      </c>
      <c r="B192" t="s">
        <v>1924</v>
      </c>
      <c r="C192" t="s">
        <v>1925</v>
      </c>
      <c r="D192" t="s">
        <v>1926</v>
      </c>
      <c r="E192">
        <v>4010335</v>
      </c>
      <c r="F192">
        <v>40103358</v>
      </c>
      <c r="G192" s="27">
        <v>42650</v>
      </c>
      <c r="H192">
        <v>149.88999999999999</v>
      </c>
      <c r="I192">
        <v>62.68</v>
      </c>
      <c r="J192">
        <v>0</v>
      </c>
      <c r="K192">
        <f t="shared" si="6"/>
        <v>212.57</v>
      </c>
      <c r="L192">
        <f t="shared" si="7"/>
        <v>106.29</v>
      </c>
      <c r="M192">
        <f t="shared" si="8"/>
        <v>100</v>
      </c>
    </row>
    <row r="193" spans="1:13" x14ac:dyDescent="0.25">
      <c r="A193">
        <v>94000002</v>
      </c>
      <c r="B193" t="s">
        <v>1924</v>
      </c>
      <c r="C193" t="s">
        <v>1925</v>
      </c>
      <c r="D193" t="s">
        <v>1926</v>
      </c>
      <c r="E193">
        <v>4010336</v>
      </c>
      <c r="F193">
        <v>40103366</v>
      </c>
      <c r="G193" s="27">
        <v>42650</v>
      </c>
      <c r="H193">
        <v>278.64</v>
      </c>
      <c r="I193">
        <v>0</v>
      </c>
      <c r="J193">
        <v>0</v>
      </c>
      <c r="K193">
        <f t="shared" si="6"/>
        <v>278.64</v>
      </c>
      <c r="L193">
        <f t="shared" si="7"/>
        <v>139.32</v>
      </c>
      <c r="M193">
        <f t="shared" si="8"/>
        <v>100</v>
      </c>
    </row>
    <row r="194" spans="1:13" x14ac:dyDescent="0.25">
      <c r="A194">
        <v>94000002</v>
      </c>
      <c r="B194" t="s">
        <v>1924</v>
      </c>
      <c r="C194" t="s">
        <v>1925</v>
      </c>
      <c r="D194" t="s">
        <v>1926</v>
      </c>
      <c r="E194">
        <v>4010337</v>
      </c>
      <c r="F194">
        <v>40103374</v>
      </c>
      <c r="G194" s="27">
        <v>42650</v>
      </c>
      <c r="H194">
        <v>36.340000000000003</v>
      </c>
      <c r="I194">
        <v>50.93</v>
      </c>
      <c r="J194">
        <v>0</v>
      </c>
      <c r="K194">
        <f t="shared" ref="K194:K257" si="9">SUM(H194:J194)</f>
        <v>87.27000000000001</v>
      </c>
      <c r="L194">
        <f t="shared" si="7"/>
        <v>43.64</v>
      </c>
      <c r="M194">
        <f t="shared" si="8"/>
        <v>43.64</v>
      </c>
    </row>
    <row r="195" spans="1:13" x14ac:dyDescent="0.25">
      <c r="A195">
        <v>94000002</v>
      </c>
      <c r="B195" t="s">
        <v>1924</v>
      </c>
      <c r="C195" t="s">
        <v>1925</v>
      </c>
      <c r="D195" t="s">
        <v>1926</v>
      </c>
      <c r="E195">
        <v>4010338</v>
      </c>
      <c r="F195">
        <v>40103382</v>
      </c>
      <c r="G195" s="27">
        <v>42650</v>
      </c>
      <c r="H195">
        <v>111.78</v>
      </c>
      <c r="I195">
        <v>0</v>
      </c>
      <c r="J195">
        <v>0</v>
      </c>
      <c r="K195">
        <f t="shared" si="9"/>
        <v>111.78</v>
      </c>
      <c r="L195">
        <f t="shared" ref="L195:L258" si="10">ROUND(K195/2,2)</f>
        <v>55.89</v>
      </c>
      <c r="M195">
        <f t="shared" ref="M195:M258" si="11">IF(L195&gt;100,100,L195)</f>
        <v>55.89</v>
      </c>
    </row>
    <row r="196" spans="1:13" x14ac:dyDescent="0.25">
      <c r="A196">
        <v>94000002</v>
      </c>
      <c r="B196" t="s">
        <v>1924</v>
      </c>
      <c r="C196" t="s">
        <v>1925</v>
      </c>
      <c r="D196" t="s">
        <v>1926</v>
      </c>
      <c r="E196">
        <v>4010339</v>
      </c>
      <c r="F196">
        <v>40103390</v>
      </c>
      <c r="G196" s="27">
        <v>42650</v>
      </c>
      <c r="H196">
        <v>278.64</v>
      </c>
      <c r="I196">
        <v>0</v>
      </c>
      <c r="J196">
        <v>0</v>
      </c>
      <c r="K196">
        <f t="shared" si="9"/>
        <v>278.64</v>
      </c>
      <c r="L196">
        <f t="shared" si="10"/>
        <v>139.32</v>
      </c>
      <c r="M196">
        <f t="shared" si="11"/>
        <v>100</v>
      </c>
    </row>
    <row r="197" spans="1:13" x14ac:dyDescent="0.25">
      <c r="A197">
        <v>94000002</v>
      </c>
      <c r="B197" t="s">
        <v>1924</v>
      </c>
      <c r="C197" t="s">
        <v>1925</v>
      </c>
      <c r="D197" t="s">
        <v>1926</v>
      </c>
      <c r="E197">
        <v>4010340</v>
      </c>
      <c r="F197">
        <v>40103404</v>
      </c>
      <c r="G197" s="27">
        <v>42650</v>
      </c>
      <c r="H197">
        <v>36.340000000000003</v>
      </c>
      <c r="I197">
        <v>40.31</v>
      </c>
      <c r="J197">
        <v>0</v>
      </c>
      <c r="K197">
        <f t="shared" si="9"/>
        <v>76.650000000000006</v>
      </c>
      <c r="L197">
        <f t="shared" si="10"/>
        <v>38.33</v>
      </c>
      <c r="M197">
        <f t="shared" si="11"/>
        <v>38.33</v>
      </c>
    </row>
    <row r="198" spans="1:13" x14ac:dyDescent="0.25">
      <c r="A198">
        <v>94000002</v>
      </c>
      <c r="B198" t="s">
        <v>1924</v>
      </c>
      <c r="C198" t="s">
        <v>1925</v>
      </c>
      <c r="D198" t="s">
        <v>1926</v>
      </c>
      <c r="E198">
        <v>4010341</v>
      </c>
      <c r="F198">
        <v>40103412</v>
      </c>
      <c r="G198" s="27">
        <v>42650</v>
      </c>
      <c r="H198">
        <v>18.170000000000002</v>
      </c>
      <c r="I198">
        <v>0.85</v>
      </c>
      <c r="J198">
        <v>0</v>
      </c>
      <c r="K198">
        <f t="shared" si="9"/>
        <v>19.020000000000003</v>
      </c>
      <c r="L198">
        <f t="shared" si="10"/>
        <v>9.51</v>
      </c>
      <c r="M198">
        <f t="shared" si="11"/>
        <v>9.51</v>
      </c>
    </row>
    <row r="199" spans="1:13" x14ac:dyDescent="0.25">
      <c r="A199">
        <v>94000002</v>
      </c>
      <c r="B199" t="s">
        <v>1924</v>
      </c>
      <c r="C199" t="s">
        <v>1925</v>
      </c>
      <c r="D199" t="s">
        <v>1926</v>
      </c>
      <c r="E199">
        <v>4010342</v>
      </c>
      <c r="F199">
        <v>40103420</v>
      </c>
      <c r="G199" s="27">
        <v>42650</v>
      </c>
      <c r="H199">
        <v>51.84</v>
      </c>
      <c r="I199">
        <v>0</v>
      </c>
      <c r="J199">
        <v>0</v>
      </c>
      <c r="K199">
        <f t="shared" si="9"/>
        <v>51.84</v>
      </c>
      <c r="L199">
        <f t="shared" si="10"/>
        <v>25.92</v>
      </c>
      <c r="M199">
        <f t="shared" si="11"/>
        <v>25.92</v>
      </c>
    </row>
    <row r="200" spans="1:13" x14ac:dyDescent="0.25">
      <c r="A200">
        <v>94000002</v>
      </c>
      <c r="B200" t="s">
        <v>1924</v>
      </c>
      <c r="C200" t="s">
        <v>1925</v>
      </c>
      <c r="D200" t="s">
        <v>1926</v>
      </c>
      <c r="E200">
        <v>4010343</v>
      </c>
      <c r="F200">
        <v>40103439</v>
      </c>
      <c r="G200" s="27">
        <v>42650</v>
      </c>
      <c r="H200">
        <v>47.69</v>
      </c>
      <c r="I200">
        <v>10.19</v>
      </c>
      <c r="J200">
        <v>0</v>
      </c>
      <c r="K200">
        <f t="shared" si="9"/>
        <v>57.879999999999995</v>
      </c>
      <c r="L200">
        <f t="shared" si="10"/>
        <v>28.94</v>
      </c>
      <c r="M200">
        <f t="shared" si="11"/>
        <v>28.94</v>
      </c>
    </row>
    <row r="201" spans="1:13" x14ac:dyDescent="0.25">
      <c r="A201">
        <v>94000002</v>
      </c>
      <c r="B201" t="s">
        <v>1924</v>
      </c>
      <c r="C201" t="s">
        <v>1925</v>
      </c>
      <c r="D201" t="s">
        <v>1926</v>
      </c>
      <c r="E201">
        <v>4010344</v>
      </c>
      <c r="F201">
        <v>40103447</v>
      </c>
      <c r="G201" s="27">
        <v>42650</v>
      </c>
      <c r="H201">
        <v>18.170000000000002</v>
      </c>
      <c r="I201">
        <v>1.19</v>
      </c>
      <c r="J201">
        <v>0</v>
      </c>
      <c r="K201">
        <f t="shared" si="9"/>
        <v>19.360000000000003</v>
      </c>
      <c r="L201">
        <f t="shared" si="10"/>
        <v>9.68</v>
      </c>
      <c r="M201">
        <f t="shared" si="11"/>
        <v>9.68</v>
      </c>
    </row>
    <row r="202" spans="1:13" x14ac:dyDescent="0.25">
      <c r="A202">
        <v>94000002</v>
      </c>
      <c r="B202" t="s">
        <v>1924</v>
      </c>
      <c r="C202" t="s">
        <v>1925</v>
      </c>
      <c r="D202" t="s">
        <v>1926</v>
      </c>
      <c r="E202">
        <v>4010345</v>
      </c>
      <c r="F202">
        <v>40103455</v>
      </c>
      <c r="G202" s="27">
        <v>42650</v>
      </c>
      <c r="H202">
        <v>47.69</v>
      </c>
      <c r="I202">
        <v>19.09</v>
      </c>
      <c r="J202">
        <v>0</v>
      </c>
      <c r="K202">
        <f t="shared" si="9"/>
        <v>66.78</v>
      </c>
      <c r="L202">
        <f t="shared" si="10"/>
        <v>33.39</v>
      </c>
      <c r="M202">
        <f t="shared" si="11"/>
        <v>33.39</v>
      </c>
    </row>
    <row r="203" spans="1:13" x14ac:dyDescent="0.25">
      <c r="A203">
        <v>94000002</v>
      </c>
      <c r="B203" t="s">
        <v>1924</v>
      </c>
      <c r="C203" t="s">
        <v>1925</v>
      </c>
      <c r="D203" t="s">
        <v>1926</v>
      </c>
      <c r="E203">
        <v>4010346</v>
      </c>
      <c r="F203">
        <v>40103463</v>
      </c>
      <c r="G203" s="27">
        <v>42650</v>
      </c>
      <c r="H203">
        <v>47.69</v>
      </c>
      <c r="I203">
        <v>19.09</v>
      </c>
      <c r="J203">
        <v>0</v>
      </c>
      <c r="K203">
        <f t="shared" si="9"/>
        <v>66.78</v>
      </c>
      <c r="L203">
        <f t="shared" si="10"/>
        <v>33.39</v>
      </c>
      <c r="M203">
        <f t="shared" si="11"/>
        <v>33.39</v>
      </c>
    </row>
    <row r="204" spans="1:13" x14ac:dyDescent="0.25">
      <c r="A204">
        <v>94000002</v>
      </c>
      <c r="B204" t="s">
        <v>1924</v>
      </c>
      <c r="C204" t="s">
        <v>1925</v>
      </c>
      <c r="D204" t="s">
        <v>1926</v>
      </c>
      <c r="E204">
        <v>4010348</v>
      </c>
      <c r="F204">
        <v>40103480</v>
      </c>
      <c r="G204" s="27">
        <v>42650</v>
      </c>
      <c r="H204">
        <v>36.340000000000003</v>
      </c>
      <c r="I204">
        <v>12.73</v>
      </c>
      <c r="J204">
        <v>0</v>
      </c>
      <c r="K204">
        <f t="shared" si="9"/>
        <v>49.070000000000007</v>
      </c>
      <c r="L204">
        <f t="shared" si="10"/>
        <v>24.54</v>
      </c>
      <c r="M204">
        <f t="shared" si="11"/>
        <v>24.54</v>
      </c>
    </row>
    <row r="205" spans="1:13" x14ac:dyDescent="0.25">
      <c r="A205">
        <v>94000002</v>
      </c>
      <c r="B205" t="s">
        <v>1924</v>
      </c>
      <c r="C205" t="s">
        <v>1925</v>
      </c>
      <c r="D205" t="s">
        <v>1926</v>
      </c>
      <c r="E205">
        <v>4010349</v>
      </c>
      <c r="F205">
        <v>40103498</v>
      </c>
      <c r="G205" s="27">
        <v>42650</v>
      </c>
      <c r="H205">
        <v>162</v>
      </c>
      <c r="I205">
        <v>0</v>
      </c>
      <c r="J205">
        <v>0</v>
      </c>
      <c r="K205">
        <f t="shared" si="9"/>
        <v>162</v>
      </c>
      <c r="L205">
        <f t="shared" si="10"/>
        <v>81</v>
      </c>
      <c r="M205">
        <f t="shared" si="11"/>
        <v>81</v>
      </c>
    </row>
    <row r="206" spans="1:13" x14ac:dyDescent="0.25">
      <c r="A206">
        <v>94000002</v>
      </c>
      <c r="B206" t="s">
        <v>1924</v>
      </c>
      <c r="C206" t="s">
        <v>1925</v>
      </c>
      <c r="D206" t="s">
        <v>1926</v>
      </c>
      <c r="E206">
        <v>4010350</v>
      </c>
      <c r="F206">
        <v>40103501</v>
      </c>
      <c r="G206" s="27">
        <v>42650</v>
      </c>
      <c r="H206">
        <v>18.170000000000002</v>
      </c>
      <c r="I206">
        <v>2.0699999999999998</v>
      </c>
      <c r="J206">
        <v>0</v>
      </c>
      <c r="K206">
        <f t="shared" si="9"/>
        <v>20.240000000000002</v>
      </c>
      <c r="L206">
        <f t="shared" si="10"/>
        <v>10.119999999999999</v>
      </c>
      <c r="M206">
        <f t="shared" si="11"/>
        <v>10.119999999999999</v>
      </c>
    </row>
    <row r="207" spans="1:13" x14ac:dyDescent="0.25">
      <c r="A207">
        <v>94000002</v>
      </c>
      <c r="B207" t="s">
        <v>1924</v>
      </c>
      <c r="C207" t="s">
        <v>1925</v>
      </c>
      <c r="D207" t="s">
        <v>1926</v>
      </c>
      <c r="E207">
        <v>4010351</v>
      </c>
      <c r="F207">
        <v>40103510</v>
      </c>
      <c r="G207" s="27">
        <v>42650</v>
      </c>
      <c r="H207">
        <v>168.14</v>
      </c>
      <c r="I207">
        <v>0</v>
      </c>
      <c r="J207">
        <v>0</v>
      </c>
      <c r="K207">
        <f t="shared" si="9"/>
        <v>168.14</v>
      </c>
      <c r="L207">
        <f t="shared" si="10"/>
        <v>84.07</v>
      </c>
      <c r="M207">
        <f t="shared" si="11"/>
        <v>84.07</v>
      </c>
    </row>
    <row r="208" spans="1:13" x14ac:dyDescent="0.25">
      <c r="A208">
        <v>94000002</v>
      </c>
      <c r="B208" t="s">
        <v>1924</v>
      </c>
      <c r="C208" t="s">
        <v>1925</v>
      </c>
      <c r="D208" t="s">
        <v>1926</v>
      </c>
      <c r="E208">
        <v>4010352</v>
      </c>
      <c r="F208">
        <v>40103528</v>
      </c>
      <c r="G208" s="27">
        <v>42650</v>
      </c>
      <c r="H208">
        <v>113.55</v>
      </c>
      <c r="I208">
        <v>391.75</v>
      </c>
      <c r="J208">
        <v>0</v>
      </c>
      <c r="K208">
        <f t="shared" si="9"/>
        <v>505.3</v>
      </c>
      <c r="L208">
        <f t="shared" si="10"/>
        <v>252.65</v>
      </c>
      <c r="M208">
        <f t="shared" si="11"/>
        <v>100</v>
      </c>
    </row>
    <row r="209" spans="1:13" x14ac:dyDescent="0.25">
      <c r="A209">
        <v>94000002</v>
      </c>
      <c r="B209" t="s">
        <v>1924</v>
      </c>
      <c r="C209" t="s">
        <v>1925</v>
      </c>
      <c r="D209" t="s">
        <v>1926</v>
      </c>
      <c r="E209">
        <v>4010353</v>
      </c>
      <c r="F209">
        <v>40103536</v>
      </c>
      <c r="G209" s="27">
        <v>42650</v>
      </c>
      <c r="H209">
        <v>136.26</v>
      </c>
      <c r="I209">
        <v>417.86</v>
      </c>
      <c r="J209">
        <v>0</v>
      </c>
      <c r="K209">
        <f t="shared" si="9"/>
        <v>554.12</v>
      </c>
      <c r="L209">
        <f t="shared" si="10"/>
        <v>277.06</v>
      </c>
      <c r="M209">
        <f t="shared" si="11"/>
        <v>100</v>
      </c>
    </row>
    <row r="210" spans="1:13" x14ac:dyDescent="0.25">
      <c r="A210">
        <v>94000002</v>
      </c>
      <c r="B210" t="s">
        <v>1924</v>
      </c>
      <c r="C210" t="s">
        <v>1925</v>
      </c>
      <c r="D210" t="s">
        <v>1926</v>
      </c>
      <c r="E210">
        <v>4010354</v>
      </c>
      <c r="F210">
        <v>40103544</v>
      </c>
      <c r="G210" s="27">
        <v>42650</v>
      </c>
      <c r="H210">
        <v>136.26</v>
      </c>
      <c r="I210">
        <v>443.98</v>
      </c>
      <c r="J210">
        <v>0</v>
      </c>
      <c r="K210">
        <f t="shared" si="9"/>
        <v>580.24</v>
      </c>
      <c r="L210">
        <f t="shared" si="10"/>
        <v>290.12</v>
      </c>
      <c r="M210">
        <f t="shared" si="11"/>
        <v>100</v>
      </c>
    </row>
    <row r="211" spans="1:13" x14ac:dyDescent="0.25">
      <c r="A211">
        <v>94000002</v>
      </c>
      <c r="B211" t="s">
        <v>1924</v>
      </c>
      <c r="C211" t="s">
        <v>1925</v>
      </c>
      <c r="D211" t="s">
        <v>1926</v>
      </c>
      <c r="E211">
        <v>4010356</v>
      </c>
      <c r="F211">
        <v>40103560</v>
      </c>
      <c r="G211" s="27">
        <v>42650</v>
      </c>
      <c r="H211">
        <v>113.55</v>
      </c>
      <c r="I211">
        <v>84.88</v>
      </c>
      <c r="J211">
        <v>0</v>
      </c>
      <c r="K211">
        <f t="shared" si="9"/>
        <v>198.43</v>
      </c>
      <c r="L211">
        <f t="shared" si="10"/>
        <v>99.22</v>
      </c>
      <c r="M211">
        <f t="shared" si="11"/>
        <v>99.22</v>
      </c>
    </row>
    <row r="212" spans="1:13" x14ac:dyDescent="0.25">
      <c r="A212">
        <v>94000002</v>
      </c>
      <c r="B212" t="s">
        <v>1924</v>
      </c>
      <c r="C212" t="s">
        <v>1925</v>
      </c>
      <c r="D212" t="s">
        <v>1926</v>
      </c>
      <c r="E212">
        <v>4010357</v>
      </c>
      <c r="F212">
        <v>40103579</v>
      </c>
      <c r="G212" s="27">
        <v>42650</v>
      </c>
      <c r="H212">
        <v>142.56</v>
      </c>
      <c r="I212">
        <v>0</v>
      </c>
      <c r="J212">
        <v>0</v>
      </c>
      <c r="K212">
        <f t="shared" si="9"/>
        <v>142.56</v>
      </c>
      <c r="L212">
        <f t="shared" si="10"/>
        <v>71.28</v>
      </c>
      <c r="M212">
        <f t="shared" si="11"/>
        <v>71.28</v>
      </c>
    </row>
    <row r="213" spans="1:13" x14ac:dyDescent="0.25">
      <c r="A213">
        <v>94000002</v>
      </c>
      <c r="B213" t="s">
        <v>1924</v>
      </c>
      <c r="C213" t="s">
        <v>1925</v>
      </c>
      <c r="D213" t="s">
        <v>1926</v>
      </c>
      <c r="E213">
        <v>4010358</v>
      </c>
      <c r="F213">
        <v>40103587</v>
      </c>
      <c r="G213" s="27">
        <v>42650</v>
      </c>
      <c r="H213">
        <v>142.56</v>
      </c>
      <c r="I213">
        <v>0</v>
      </c>
      <c r="J213">
        <v>0</v>
      </c>
      <c r="K213">
        <f t="shared" si="9"/>
        <v>142.56</v>
      </c>
      <c r="L213">
        <f t="shared" si="10"/>
        <v>71.28</v>
      </c>
      <c r="M213">
        <f t="shared" si="11"/>
        <v>71.28</v>
      </c>
    </row>
    <row r="214" spans="1:13" x14ac:dyDescent="0.25">
      <c r="A214">
        <v>94000002</v>
      </c>
      <c r="B214" t="s">
        <v>1924</v>
      </c>
      <c r="C214" t="s">
        <v>1925</v>
      </c>
      <c r="D214" t="s">
        <v>1926</v>
      </c>
      <c r="E214">
        <v>4010359</v>
      </c>
      <c r="F214">
        <v>40103595</v>
      </c>
      <c r="G214" s="27">
        <v>42650</v>
      </c>
      <c r="H214">
        <v>100.8</v>
      </c>
      <c r="I214">
        <v>0</v>
      </c>
      <c r="J214">
        <v>0</v>
      </c>
      <c r="K214">
        <f t="shared" si="9"/>
        <v>100.8</v>
      </c>
      <c r="L214">
        <f t="shared" si="10"/>
        <v>50.4</v>
      </c>
      <c r="M214">
        <f t="shared" si="11"/>
        <v>50.4</v>
      </c>
    </row>
    <row r="215" spans="1:13" x14ac:dyDescent="0.25">
      <c r="A215">
        <v>94000002</v>
      </c>
      <c r="B215" t="s">
        <v>1924</v>
      </c>
      <c r="C215" t="s">
        <v>1925</v>
      </c>
      <c r="D215" t="s">
        <v>1926</v>
      </c>
      <c r="E215">
        <v>4010360</v>
      </c>
      <c r="F215">
        <v>40103609</v>
      </c>
      <c r="G215" s="27">
        <v>42650</v>
      </c>
      <c r="H215">
        <v>201.6</v>
      </c>
      <c r="I215">
        <v>0</v>
      </c>
      <c r="J215">
        <v>0</v>
      </c>
      <c r="K215">
        <f t="shared" si="9"/>
        <v>201.6</v>
      </c>
      <c r="L215">
        <f t="shared" si="10"/>
        <v>100.8</v>
      </c>
      <c r="M215">
        <f t="shared" si="11"/>
        <v>100</v>
      </c>
    </row>
    <row r="216" spans="1:13" x14ac:dyDescent="0.25">
      <c r="A216">
        <v>94000002</v>
      </c>
      <c r="B216" t="s">
        <v>1924</v>
      </c>
      <c r="C216" t="s">
        <v>1925</v>
      </c>
      <c r="D216" t="s">
        <v>1926</v>
      </c>
      <c r="E216">
        <v>4010361</v>
      </c>
      <c r="F216">
        <v>40103617</v>
      </c>
      <c r="G216" s="27">
        <v>42650</v>
      </c>
      <c r="H216">
        <v>142.56</v>
      </c>
      <c r="I216">
        <v>0</v>
      </c>
      <c r="J216">
        <v>0</v>
      </c>
      <c r="K216">
        <f t="shared" si="9"/>
        <v>142.56</v>
      </c>
      <c r="L216">
        <f t="shared" si="10"/>
        <v>71.28</v>
      </c>
      <c r="M216">
        <f t="shared" si="11"/>
        <v>71.28</v>
      </c>
    </row>
    <row r="217" spans="1:13" x14ac:dyDescent="0.25">
      <c r="A217">
        <v>94000002</v>
      </c>
      <c r="B217" t="s">
        <v>1924</v>
      </c>
      <c r="C217" t="s">
        <v>1925</v>
      </c>
      <c r="D217" t="s">
        <v>1926</v>
      </c>
      <c r="E217">
        <v>4010362</v>
      </c>
      <c r="F217">
        <v>40103625</v>
      </c>
      <c r="G217" s="27">
        <v>42650</v>
      </c>
      <c r="H217">
        <v>142.56</v>
      </c>
      <c r="I217">
        <v>0</v>
      </c>
      <c r="J217">
        <v>0</v>
      </c>
      <c r="K217">
        <f t="shared" si="9"/>
        <v>142.56</v>
      </c>
      <c r="L217">
        <f t="shared" si="10"/>
        <v>71.28</v>
      </c>
      <c r="M217">
        <f t="shared" si="11"/>
        <v>71.28</v>
      </c>
    </row>
    <row r="218" spans="1:13" x14ac:dyDescent="0.25">
      <c r="A218">
        <v>94000002</v>
      </c>
      <c r="B218" t="s">
        <v>1924</v>
      </c>
      <c r="C218" t="s">
        <v>1925</v>
      </c>
      <c r="D218" t="s">
        <v>1926</v>
      </c>
      <c r="E218">
        <v>4010363</v>
      </c>
      <c r="F218">
        <v>40103633</v>
      </c>
      <c r="G218" s="27">
        <v>42650</v>
      </c>
      <c r="H218">
        <v>162</v>
      </c>
      <c r="I218">
        <v>0</v>
      </c>
      <c r="J218">
        <v>0</v>
      </c>
      <c r="K218">
        <f t="shared" si="9"/>
        <v>162</v>
      </c>
      <c r="L218">
        <f t="shared" si="10"/>
        <v>81</v>
      </c>
      <c r="M218">
        <f t="shared" si="11"/>
        <v>81</v>
      </c>
    </row>
    <row r="219" spans="1:13" x14ac:dyDescent="0.25">
      <c r="A219">
        <v>94000002</v>
      </c>
      <c r="B219" t="s">
        <v>1924</v>
      </c>
      <c r="C219" t="s">
        <v>1925</v>
      </c>
      <c r="D219" t="s">
        <v>1926</v>
      </c>
      <c r="E219">
        <v>4010364</v>
      </c>
      <c r="F219">
        <v>40103641</v>
      </c>
      <c r="G219" s="27">
        <v>42650</v>
      </c>
      <c r="H219">
        <v>18.170000000000002</v>
      </c>
      <c r="I219">
        <v>1.94</v>
      </c>
      <c r="J219">
        <v>0</v>
      </c>
      <c r="K219">
        <f t="shared" si="9"/>
        <v>20.110000000000003</v>
      </c>
      <c r="L219">
        <f t="shared" si="10"/>
        <v>10.06</v>
      </c>
      <c r="M219">
        <f t="shared" si="11"/>
        <v>10.06</v>
      </c>
    </row>
    <row r="220" spans="1:13" x14ac:dyDescent="0.25">
      <c r="A220">
        <v>94000002</v>
      </c>
      <c r="B220" t="s">
        <v>1924</v>
      </c>
      <c r="C220" t="s">
        <v>1925</v>
      </c>
      <c r="D220" t="s">
        <v>1926</v>
      </c>
      <c r="E220">
        <v>4010365</v>
      </c>
      <c r="F220">
        <v>40103650</v>
      </c>
      <c r="G220" s="27">
        <v>42650</v>
      </c>
      <c r="H220">
        <v>68.040000000000006</v>
      </c>
      <c r="I220">
        <v>0</v>
      </c>
      <c r="J220">
        <v>0</v>
      </c>
      <c r="K220">
        <f t="shared" si="9"/>
        <v>68.040000000000006</v>
      </c>
      <c r="L220">
        <f t="shared" si="10"/>
        <v>34.020000000000003</v>
      </c>
      <c r="M220">
        <f t="shared" si="11"/>
        <v>34.020000000000003</v>
      </c>
    </row>
    <row r="221" spans="1:13" x14ac:dyDescent="0.25">
      <c r="A221">
        <v>94000002</v>
      </c>
      <c r="B221" t="s">
        <v>1924</v>
      </c>
      <c r="C221" t="s">
        <v>1925</v>
      </c>
      <c r="D221" t="s">
        <v>1926</v>
      </c>
      <c r="E221">
        <v>4010366</v>
      </c>
      <c r="F221">
        <v>40103668</v>
      </c>
      <c r="G221" s="27">
        <v>42650</v>
      </c>
      <c r="H221">
        <v>81</v>
      </c>
      <c r="I221">
        <v>0</v>
      </c>
      <c r="J221">
        <v>0</v>
      </c>
      <c r="K221">
        <f t="shared" si="9"/>
        <v>81</v>
      </c>
      <c r="L221">
        <f t="shared" si="10"/>
        <v>40.5</v>
      </c>
      <c r="M221">
        <f t="shared" si="11"/>
        <v>40.5</v>
      </c>
    </row>
    <row r="222" spans="1:13" x14ac:dyDescent="0.25">
      <c r="A222">
        <v>94000002</v>
      </c>
      <c r="B222" t="s">
        <v>1924</v>
      </c>
      <c r="C222" t="s">
        <v>1925</v>
      </c>
      <c r="D222" t="s">
        <v>1926</v>
      </c>
      <c r="E222">
        <v>4010371</v>
      </c>
      <c r="F222">
        <v>40103714</v>
      </c>
      <c r="G222" s="27">
        <v>42650</v>
      </c>
      <c r="H222">
        <v>51.84</v>
      </c>
      <c r="I222">
        <v>0</v>
      </c>
      <c r="J222">
        <v>0</v>
      </c>
      <c r="K222">
        <f t="shared" si="9"/>
        <v>51.84</v>
      </c>
      <c r="L222">
        <f t="shared" si="10"/>
        <v>25.92</v>
      </c>
      <c r="M222">
        <f t="shared" si="11"/>
        <v>25.92</v>
      </c>
    </row>
    <row r="223" spans="1:13" x14ac:dyDescent="0.25">
      <c r="A223">
        <v>94000002</v>
      </c>
      <c r="B223" t="s">
        <v>1924</v>
      </c>
      <c r="C223" t="s">
        <v>1925</v>
      </c>
      <c r="D223" t="s">
        <v>1926</v>
      </c>
      <c r="E223">
        <v>4010372</v>
      </c>
      <c r="F223">
        <v>40103722</v>
      </c>
      <c r="G223" s="27">
        <v>42650</v>
      </c>
      <c r="H223">
        <v>111.78</v>
      </c>
      <c r="I223">
        <v>0</v>
      </c>
      <c r="J223">
        <v>0</v>
      </c>
      <c r="K223">
        <f t="shared" si="9"/>
        <v>111.78</v>
      </c>
      <c r="L223">
        <f t="shared" si="10"/>
        <v>55.89</v>
      </c>
      <c r="M223">
        <f t="shared" si="11"/>
        <v>55.89</v>
      </c>
    </row>
    <row r="224" spans="1:13" x14ac:dyDescent="0.25">
      <c r="A224">
        <v>94000002</v>
      </c>
      <c r="B224" t="s">
        <v>1924</v>
      </c>
      <c r="C224" t="s">
        <v>1925</v>
      </c>
      <c r="D224" t="s">
        <v>1926</v>
      </c>
      <c r="E224">
        <v>4010373</v>
      </c>
      <c r="F224">
        <v>40103730</v>
      </c>
      <c r="G224" s="27">
        <v>42650</v>
      </c>
      <c r="H224">
        <v>134.26</v>
      </c>
      <c r="I224">
        <v>0</v>
      </c>
      <c r="J224">
        <v>0</v>
      </c>
      <c r="K224">
        <f t="shared" si="9"/>
        <v>134.26</v>
      </c>
      <c r="L224">
        <f t="shared" si="10"/>
        <v>67.13</v>
      </c>
      <c r="M224">
        <f t="shared" si="11"/>
        <v>67.13</v>
      </c>
    </row>
    <row r="225" spans="1:13" x14ac:dyDescent="0.25">
      <c r="A225">
        <v>94000002</v>
      </c>
      <c r="B225" t="s">
        <v>1924</v>
      </c>
      <c r="C225" t="s">
        <v>1925</v>
      </c>
      <c r="D225" t="s">
        <v>1926</v>
      </c>
      <c r="E225">
        <v>4010374</v>
      </c>
      <c r="F225">
        <v>40103749</v>
      </c>
      <c r="G225" s="27">
        <v>42650</v>
      </c>
      <c r="H225">
        <v>120.96</v>
      </c>
      <c r="I225">
        <v>0</v>
      </c>
      <c r="J225">
        <v>0</v>
      </c>
      <c r="K225">
        <f t="shared" si="9"/>
        <v>120.96</v>
      </c>
      <c r="L225">
        <f t="shared" si="10"/>
        <v>60.48</v>
      </c>
      <c r="M225">
        <f t="shared" si="11"/>
        <v>60.48</v>
      </c>
    </row>
    <row r="226" spans="1:13" x14ac:dyDescent="0.25">
      <c r="A226">
        <v>94000002</v>
      </c>
      <c r="B226" t="s">
        <v>1924</v>
      </c>
      <c r="C226" t="s">
        <v>1925</v>
      </c>
      <c r="D226" t="s">
        <v>1926</v>
      </c>
      <c r="E226">
        <v>4010375</v>
      </c>
      <c r="F226">
        <v>40103757</v>
      </c>
      <c r="G226" s="27">
        <v>42650</v>
      </c>
      <c r="H226">
        <v>113.55</v>
      </c>
      <c r="I226">
        <v>40.82</v>
      </c>
      <c r="J226">
        <v>0</v>
      </c>
      <c r="K226">
        <f t="shared" si="9"/>
        <v>154.37</v>
      </c>
      <c r="L226">
        <f t="shared" si="10"/>
        <v>77.19</v>
      </c>
      <c r="M226">
        <f t="shared" si="11"/>
        <v>77.19</v>
      </c>
    </row>
    <row r="227" spans="1:13" x14ac:dyDescent="0.25">
      <c r="A227">
        <v>94000002</v>
      </c>
      <c r="B227" t="s">
        <v>1924</v>
      </c>
      <c r="C227" t="s">
        <v>1925</v>
      </c>
      <c r="D227" t="s">
        <v>1926</v>
      </c>
      <c r="E227">
        <v>4010388</v>
      </c>
      <c r="F227">
        <v>40103889</v>
      </c>
      <c r="G227" s="27">
        <v>42650</v>
      </c>
      <c r="H227">
        <v>181.68</v>
      </c>
      <c r="I227">
        <v>26.12</v>
      </c>
      <c r="J227">
        <v>0</v>
      </c>
      <c r="K227">
        <f t="shared" si="9"/>
        <v>207.8</v>
      </c>
      <c r="L227">
        <f t="shared" si="10"/>
        <v>103.9</v>
      </c>
      <c r="M227">
        <f t="shared" si="11"/>
        <v>100</v>
      </c>
    </row>
    <row r="228" spans="1:13" x14ac:dyDescent="0.25">
      <c r="A228">
        <v>94000002</v>
      </c>
      <c r="B228" t="s">
        <v>1924</v>
      </c>
      <c r="C228" t="s">
        <v>1925</v>
      </c>
      <c r="D228" t="s">
        <v>1926</v>
      </c>
      <c r="E228">
        <v>4010389</v>
      </c>
      <c r="F228">
        <v>40103897</v>
      </c>
      <c r="G228" s="27">
        <v>42650</v>
      </c>
      <c r="H228">
        <v>249.81</v>
      </c>
      <c r="I228">
        <v>26.12</v>
      </c>
      <c r="J228">
        <v>0</v>
      </c>
      <c r="K228">
        <f t="shared" si="9"/>
        <v>275.93</v>
      </c>
      <c r="L228">
        <f t="shared" si="10"/>
        <v>137.97</v>
      </c>
      <c r="M228">
        <f t="shared" si="11"/>
        <v>100</v>
      </c>
    </row>
    <row r="229" spans="1:13" x14ac:dyDescent="0.25">
      <c r="A229">
        <v>94000002</v>
      </c>
      <c r="B229" t="s">
        <v>1924</v>
      </c>
      <c r="C229" t="s">
        <v>1925</v>
      </c>
      <c r="D229" t="s">
        <v>1926</v>
      </c>
      <c r="E229">
        <v>4010401</v>
      </c>
      <c r="F229">
        <v>40104010</v>
      </c>
      <c r="G229" s="27">
        <v>42650</v>
      </c>
      <c r="H229">
        <v>27.25</v>
      </c>
      <c r="I229">
        <v>62.42</v>
      </c>
      <c r="J229">
        <v>0</v>
      </c>
      <c r="K229">
        <f t="shared" si="9"/>
        <v>89.67</v>
      </c>
      <c r="L229">
        <f t="shared" si="10"/>
        <v>44.84</v>
      </c>
      <c r="M229">
        <f t="shared" si="11"/>
        <v>44.84</v>
      </c>
    </row>
    <row r="230" spans="1:13" x14ac:dyDescent="0.25">
      <c r="A230">
        <v>94000002</v>
      </c>
      <c r="B230" t="s">
        <v>1924</v>
      </c>
      <c r="C230" t="s">
        <v>1925</v>
      </c>
      <c r="D230" t="s">
        <v>1926</v>
      </c>
      <c r="E230">
        <v>4010402</v>
      </c>
      <c r="F230">
        <v>40104028</v>
      </c>
      <c r="G230" s="27">
        <v>42650</v>
      </c>
      <c r="H230">
        <v>9.08</v>
      </c>
      <c r="I230">
        <v>13.58</v>
      </c>
      <c r="J230">
        <v>0</v>
      </c>
      <c r="K230">
        <f t="shared" si="9"/>
        <v>22.66</v>
      </c>
      <c r="L230">
        <f t="shared" si="10"/>
        <v>11.33</v>
      </c>
      <c r="M230">
        <f t="shared" si="11"/>
        <v>11.33</v>
      </c>
    </row>
    <row r="231" spans="1:13" x14ac:dyDescent="0.25">
      <c r="A231">
        <v>94000002</v>
      </c>
      <c r="B231" t="s">
        <v>1924</v>
      </c>
      <c r="C231" t="s">
        <v>1925</v>
      </c>
      <c r="D231" t="s">
        <v>1926</v>
      </c>
      <c r="E231">
        <v>4010403</v>
      </c>
      <c r="F231">
        <v>40104036</v>
      </c>
      <c r="G231" s="27">
        <v>42650</v>
      </c>
      <c r="H231">
        <v>9.08</v>
      </c>
      <c r="I231">
        <v>15.81</v>
      </c>
      <c r="J231">
        <v>0</v>
      </c>
      <c r="K231">
        <f t="shared" si="9"/>
        <v>24.89</v>
      </c>
      <c r="L231">
        <f t="shared" si="10"/>
        <v>12.45</v>
      </c>
      <c r="M231">
        <f t="shared" si="11"/>
        <v>12.45</v>
      </c>
    </row>
    <row r="232" spans="1:13" x14ac:dyDescent="0.25">
      <c r="A232">
        <v>94000002</v>
      </c>
      <c r="B232" t="s">
        <v>1924</v>
      </c>
      <c r="C232" t="s">
        <v>1925</v>
      </c>
      <c r="D232" t="s">
        <v>1926</v>
      </c>
      <c r="E232">
        <v>4010404</v>
      </c>
      <c r="F232">
        <v>40104044</v>
      </c>
      <c r="G232" s="27">
        <v>42650</v>
      </c>
      <c r="H232">
        <v>0</v>
      </c>
      <c r="I232">
        <v>18.14</v>
      </c>
      <c r="J232">
        <v>0</v>
      </c>
      <c r="K232">
        <f t="shared" si="9"/>
        <v>18.14</v>
      </c>
      <c r="L232">
        <f t="shared" si="10"/>
        <v>9.07</v>
      </c>
      <c r="M232">
        <f t="shared" si="11"/>
        <v>9.07</v>
      </c>
    </row>
    <row r="233" spans="1:13" x14ac:dyDescent="0.25">
      <c r="A233">
        <v>94000002</v>
      </c>
      <c r="B233" t="s">
        <v>1924</v>
      </c>
      <c r="C233" t="s">
        <v>1925</v>
      </c>
      <c r="D233" t="s">
        <v>1926</v>
      </c>
      <c r="E233">
        <v>4010412</v>
      </c>
      <c r="F233">
        <v>40104125</v>
      </c>
      <c r="G233" s="27">
        <v>42650</v>
      </c>
      <c r="H233">
        <v>47.69</v>
      </c>
      <c r="I233">
        <v>278.14</v>
      </c>
      <c r="J233">
        <v>0</v>
      </c>
      <c r="K233">
        <f t="shared" si="9"/>
        <v>325.83</v>
      </c>
      <c r="L233">
        <f t="shared" si="10"/>
        <v>162.91999999999999</v>
      </c>
      <c r="M233">
        <f t="shared" si="11"/>
        <v>100</v>
      </c>
    </row>
    <row r="234" spans="1:13" x14ac:dyDescent="0.25">
      <c r="A234">
        <v>94000002</v>
      </c>
      <c r="B234" t="s">
        <v>1924</v>
      </c>
      <c r="C234" t="s">
        <v>1925</v>
      </c>
      <c r="D234" t="s">
        <v>1926</v>
      </c>
      <c r="E234">
        <v>4010501</v>
      </c>
      <c r="F234">
        <v>40105016</v>
      </c>
      <c r="G234" s="27">
        <v>42650</v>
      </c>
      <c r="H234">
        <v>9.08</v>
      </c>
      <c r="I234">
        <v>13.06</v>
      </c>
      <c r="J234">
        <v>0</v>
      </c>
      <c r="K234">
        <f t="shared" si="9"/>
        <v>22.14</v>
      </c>
      <c r="L234">
        <f t="shared" si="10"/>
        <v>11.07</v>
      </c>
      <c r="M234">
        <f t="shared" si="11"/>
        <v>11.07</v>
      </c>
    </row>
    <row r="235" spans="1:13" x14ac:dyDescent="0.25">
      <c r="A235">
        <v>94000002</v>
      </c>
      <c r="B235" t="s">
        <v>1924</v>
      </c>
      <c r="C235" t="s">
        <v>1925</v>
      </c>
      <c r="D235" t="s">
        <v>1926</v>
      </c>
      <c r="E235">
        <v>4010502</v>
      </c>
      <c r="F235">
        <v>40105024</v>
      </c>
      <c r="G235" s="27">
        <v>42650</v>
      </c>
      <c r="H235">
        <v>51.84</v>
      </c>
      <c r="I235">
        <v>0</v>
      </c>
      <c r="J235">
        <v>0</v>
      </c>
      <c r="K235">
        <f t="shared" si="9"/>
        <v>51.84</v>
      </c>
      <c r="L235">
        <f t="shared" si="10"/>
        <v>25.92</v>
      </c>
      <c r="M235">
        <f t="shared" si="11"/>
        <v>25.92</v>
      </c>
    </row>
    <row r="236" spans="1:13" x14ac:dyDescent="0.25">
      <c r="A236">
        <v>94000002</v>
      </c>
      <c r="B236" t="s">
        <v>1924</v>
      </c>
      <c r="C236" t="s">
        <v>1925</v>
      </c>
      <c r="D236" t="s">
        <v>1926</v>
      </c>
      <c r="E236">
        <v>4010503</v>
      </c>
      <c r="F236">
        <v>40105032</v>
      </c>
      <c r="G236" s="27">
        <v>42650</v>
      </c>
      <c r="H236">
        <v>51.84</v>
      </c>
      <c r="I236">
        <v>0</v>
      </c>
      <c r="J236">
        <v>0</v>
      </c>
      <c r="K236">
        <f t="shared" si="9"/>
        <v>51.84</v>
      </c>
      <c r="L236">
        <f t="shared" si="10"/>
        <v>25.92</v>
      </c>
      <c r="M236">
        <f t="shared" si="11"/>
        <v>25.92</v>
      </c>
    </row>
    <row r="237" spans="1:13" x14ac:dyDescent="0.25">
      <c r="A237">
        <v>94000002</v>
      </c>
      <c r="B237" t="s">
        <v>1924</v>
      </c>
      <c r="C237" t="s">
        <v>1925</v>
      </c>
      <c r="D237" t="s">
        <v>1926</v>
      </c>
      <c r="E237">
        <v>4010504</v>
      </c>
      <c r="F237">
        <v>40105040</v>
      </c>
      <c r="G237" s="27">
        <v>42650</v>
      </c>
      <c r="H237">
        <v>36.340000000000003</v>
      </c>
      <c r="I237">
        <v>52.23</v>
      </c>
      <c r="J237">
        <v>0</v>
      </c>
      <c r="K237">
        <f t="shared" si="9"/>
        <v>88.57</v>
      </c>
      <c r="L237">
        <f t="shared" si="10"/>
        <v>44.29</v>
      </c>
      <c r="M237">
        <f t="shared" si="11"/>
        <v>44.29</v>
      </c>
    </row>
    <row r="238" spans="1:13" x14ac:dyDescent="0.25">
      <c r="A238">
        <v>94000002</v>
      </c>
      <c r="B238" t="s">
        <v>1924</v>
      </c>
      <c r="C238" t="s">
        <v>1925</v>
      </c>
      <c r="D238" t="s">
        <v>1926</v>
      </c>
      <c r="E238">
        <v>4010505</v>
      </c>
      <c r="F238">
        <v>40105059</v>
      </c>
      <c r="G238" s="27">
        <v>42650</v>
      </c>
      <c r="H238">
        <v>9.08</v>
      </c>
      <c r="I238">
        <v>0</v>
      </c>
      <c r="J238">
        <v>0</v>
      </c>
      <c r="K238">
        <f t="shared" si="9"/>
        <v>9.08</v>
      </c>
      <c r="L238">
        <f t="shared" si="10"/>
        <v>4.54</v>
      </c>
      <c r="M238">
        <f t="shared" si="11"/>
        <v>4.54</v>
      </c>
    </row>
    <row r="239" spans="1:13" x14ac:dyDescent="0.25">
      <c r="A239">
        <v>94000002</v>
      </c>
      <c r="B239" t="s">
        <v>1924</v>
      </c>
      <c r="C239" t="s">
        <v>1925</v>
      </c>
      <c r="D239" t="s">
        <v>1926</v>
      </c>
      <c r="E239">
        <v>4010506</v>
      </c>
      <c r="F239">
        <v>40105067</v>
      </c>
      <c r="G239" s="27">
        <v>42650</v>
      </c>
      <c r="H239">
        <v>9.08</v>
      </c>
      <c r="I239">
        <v>13.06</v>
      </c>
      <c r="J239">
        <v>0</v>
      </c>
      <c r="K239">
        <f t="shared" si="9"/>
        <v>22.14</v>
      </c>
      <c r="L239">
        <f t="shared" si="10"/>
        <v>11.07</v>
      </c>
      <c r="M239">
        <f t="shared" si="11"/>
        <v>11.07</v>
      </c>
    </row>
    <row r="240" spans="1:13" x14ac:dyDescent="0.25">
      <c r="A240">
        <v>94000002</v>
      </c>
      <c r="B240" t="s">
        <v>1924</v>
      </c>
      <c r="C240" t="s">
        <v>1925</v>
      </c>
      <c r="D240" t="s">
        <v>1926</v>
      </c>
      <c r="E240">
        <v>4010507</v>
      </c>
      <c r="F240">
        <v>40105075</v>
      </c>
      <c r="G240" s="27">
        <v>42650</v>
      </c>
      <c r="H240">
        <v>47.69</v>
      </c>
      <c r="I240">
        <v>52.23</v>
      </c>
      <c r="J240">
        <v>0</v>
      </c>
      <c r="K240">
        <f t="shared" si="9"/>
        <v>99.919999999999987</v>
      </c>
      <c r="L240">
        <f t="shared" si="10"/>
        <v>49.96</v>
      </c>
      <c r="M240">
        <f t="shared" si="11"/>
        <v>49.96</v>
      </c>
    </row>
    <row r="241" spans="1:13" x14ac:dyDescent="0.25">
      <c r="A241">
        <v>94000002</v>
      </c>
      <c r="B241" t="s">
        <v>1924</v>
      </c>
      <c r="C241" t="s">
        <v>1925</v>
      </c>
      <c r="D241" t="s">
        <v>1926</v>
      </c>
      <c r="E241">
        <v>4010508</v>
      </c>
      <c r="F241">
        <v>40105083</v>
      </c>
      <c r="G241" s="27">
        <v>42650</v>
      </c>
      <c r="H241">
        <v>80.64</v>
      </c>
      <c r="I241">
        <v>0</v>
      </c>
      <c r="J241">
        <v>0</v>
      </c>
      <c r="K241">
        <f t="shared" si="9"/>
        <v>80.64</v>
      </c>
      <c r="L241">
        <f t="shared" si="10"/>
        <v>40.32</v>
      </c>
      <c r="M241">
        <f t="shared" si="11"/>
        <v>40.32</v>
      </c>
    </row>
    <row r="242" spans="1:13" x14ac:dyDescent="0.25">
      <c r="A242">
        <v>94000002</v>
      </c>
      <c r="B242" t="s">
        <v>1924</v>
      </c>
      <c r="C242" t="s">
        <v>1925</v>
      </c>
      <c r="D242" t="s">
        <v>1926</v>
      </c>
      <c r="E242">
        <v>4010509</v>
      </c>
      <c r="F242">
        <v>40105091</v>
      </c>
      <c r="G242" s="27">
        <v>42650</v>
      </c>
      <c r="H242">
        <v>47.69</v>
      </c>
      <c r="I242">
        <v>52.23</v>
      </c>
      <c r="J242">
        <v>0</v>
      </c>
      <c r="K242">
        <f t="shared" si="9"/>
        <v>99.919999999999987</v>
      </c>
      <c r="L242">
        <f t="shared" si="10"/>
        <v>49.96</v>
      </c>
      <c r="M242">
        <f t="shared" si="11"/>
        <v>49.96</v>
      </c>
    </row>
    <row r="243" spans="1:13" x14ac:dyDescent="0.25">
      <c r="A243">
        <v>94000002</v>
      </c>
      <c r="B243" t="s">
        <v>1924</v>
      </c>
      <c r="C243" t="s">
        <v>1925</v>
      </c>
      <c r="D243" t="s">
        <v>1926</v>
      </c>
      <c r="E243">
        <v>4010514</v>
      </c>
      <c r="F243">
        <v>40105148</v>
      </c>
      <c r="G243" s="27">
        <v>42650</v>
      </c>
      <c r="H243">
        <v>0</v>
      </c>
      <c r="I243">
        <v>30.79</v>
      </c>
      <c r="J243">
        <v>0</v>
      </c>
      <c r="K243">
        <f t="shared" si="9"/>
        <v>30.79</v>
      </c>
      <c r="L243">
        <f t="shared" si="10"/>
        <v>15.4</v>
      </c>
      <c r="M243">
        <f t="shared" si="11"/>
        <v>15.4</v>
      </c>
    </row>
    <row r="244" spans="1:13" x14ac:dyDescent="0.25">
      <c r="A244">
        <v>94000002</v>
      </c>
      <c r="B244" t="s">
        <v>1924</v>
      </c>
      <c r="C244" t="s">
        <v>1925</v>
      </c>
      <c r="D244" t="s">
        <v>1926</v>
      </c>
      <c r="E244">
        <v>4020101</v>
      </c>
      <c r="F244">
        <v>40201015</v>
      </c>
      <c r="G244" s="27">
        <v>42650</v>
      </c>
      <c r="H244">
        <v>18.170000000000002</v>
      </c>
      <c r="I244">
        <v>0</v>
      </c>
      <c r="J244">
        <v>0</v>
      </c>
      <c r="K244">
        <f t="shared" si="9"/>
        <v>18.170000000000002</v>
      </c>
      <c r="L244">
        <f t="shared" si="10"/>
        <v>9.09</v>
      </c>
      <c r="M244">
        <f t="shared" si="11"/>
        <v>9.09</v>
      </c>
    </row>
    <row r="245" spans="1:13" x14ac:dyDescent="0.25">
      <c r="A245">
        <v>94000002</v>
      </c>
      <c r="B245" t="s">
        <v>1924</v>
      </c>
      <c r="C245" t="s">
        <v>1925</v>
      </c>
      <c r="D245" t="s">
        <v>1926</v>
      </c>
      <c r="E245">
        <v>4020102</v>
      </c>
      <c r="F245">
        <v>40201023</v>
      </c>
      <c r="G245" s="27">
        <v>42650</v>
      </c>
      <c r="H245">
        <v>27.25</v>
      </c>
      <c r="I245">
        <v>0</v>
      </c>
      <c r="J245">
        <v>0</v>
      </c>
      <c r="K245">
        <f t="shared" si="9"/>
        <v>27.25</v>
      </c>
      <c r="L245">
        <f t="shared" si="10"/>
        <v>13.63</v>
      </c>
      <c r="M245">
        <f t="shared" si="11"/>
        <v>13.63</v>
      </c>
    </row>
    <row r="246" spans="1:13" x14ac:dyDescent="0.25">
      <c r="A246">
        <v>94000002</v>
      </c>
      <c r="B246" t="s">
        <v>1924</v>
      </c>
      <c r="C246" t="s">
        <v>1925</v>
      </c>
      <c r="D246" t="s">
        <v>1926</v>
      </c>
      <c r="E246">
        <v>4020103</v>
      </c>
      <c r="F246">
        <v>40201031</v>
      </c>
      <c r="G246" s="27">
        <v>42650</v>
      </c>
      <c r="H246">
        <v>298.08</v>
      </c>
      <c r="I246">
        <v>0</v>
      </c>
      <c r="J246">
        <v>0</v>
      </c>
      <c r="K246">
        <f t="shared" si="9"/>
        <v>298.08</v>
      </c>
      <c r="L246">
        <f t="shared" si="10"/>
        <v>149.04</v>
      </c>
      <c r="M246">
        <f t="shared" si="11"/>
        <v>100</v>
      </c>
    </row>
    <row r="247" spans="1:13" x14ac:dyDescent="0.25">
      <c r="A247">
        <v>94000002</v>
      </c>
      <c r="B247" t="s">
        <v>1924</v>
      </c>
      <c r="C247" t="s">
        <v>1925</v>
      </c>
      <c r="D247" t="s">
        <v>1926</v>
      </c>
      <c r="E247">
        <v>4020105</v>
      </c>
      <c r="F247">
        <v>40201058</v>
      </c>
      <c r="G247" s="27">
        <v>42650</v>
      </c>
      <c r="H247">
        <v>239.76</v>
      </c>
      <c r="I247">
        <v>0</v>
      </c>
      <c r="J247">
        <v>0</v>
      </c>
      <c r="K247">
        <f t="shared" si="9"/>
        <v>239.76</v>
      </c>
      <c r="L247">
        <f t="shared" si="10"/>
        <v>119.88</v>
      </c>
      <c r="M247">
        <f t="shared" si="11"/>
        <v>100</v>
      </c>
    </row>
    <row r="248" spans="1:13" x14ac:dyDescent="0.25">
      <c r="A248">
        <v>94000002</v>
      </c>
      <c r="B248" t="s">
        <v>1924</v>
      </c>
      <c r="C248" t="s">
        <v>1925</v>
      </c>
      <c r="D248" t="s">
        <v>1926</v>
      </c>
      <c r="E248">
        <v>4020106</v>
      </c>
      <c r="F248">
        <v>40201066</v>
      </c>
      <c r="G248" s="27">
        <v>42650</v>
      </c>
      <c r="H248">
        <v>99.92</v>
      </c>
      <c r="I248">
        <v>36.299999999999997</v>
      </c>
      <c r="J248">
        <v>0</v>
      </c>
      <c r="K248">
        <f t="shared" si="9"/>
        <v>136.22</v>
      </c>
      <c r="L248">
        <f t="shared" si="10"/>
        <v>68.11</v>
      </c>
      <c r="M248">
        <f t="shared" si="11"/>
        <v>68.11</v>
      </c>
    </row>
    <row r="249" spans="1:13" x14ac:dyDescent="0.25">
      <c r="A249">
        <v>94000002</v>
      </c>
      <c r="B249" t="s">
        <v>1924</v>
      </c>
      <c r="C249" t="s">
        <v>1925</v>
      </c>
      <c r="D249" t="s">
        <v>1926</v>
      </c>
      <c r="E249">
        <v>4020107</v>
      </c>
      <c r="F249">
        <v>40201074</v>
      </c>
      <c r="G249" s="27">
        <v>42650</v>
      </c>
      <c r="H249">
        <v>550.79999999999995</v>
      </c>
      <c r="I249">
        <v>0</v>
      </c>
      <c r="J249">
        <v>0</v>
      </c>
      <c r="K249">
        <f t="shared" si="9"/>
        <v>550.79999999999995</v>
      </c>
      <c r="L249">
        <f t="shared" si="10"/>
        <v>275.39999999999998</v>
      </c>
      <c r="M249">
        <f t="shared" si="11"/>
        <v>100</v>
      </c>
    </row>
    <row r="250" spans="1:13" x14ac:dyDescent="0.25">
      <c r="A250">
        <v>94000002</v>
      </c>
      <c r="B250" t="s">
        <v>1924</v>
      </c>
      <c r="C250" t="s">
        <v>1925</v>
      </c>
      <c r="D250" t="s">
        <v>1926</v>
      </c>
      <c r="E250">
        <v>4020108</v>
      </c>
      <c r="F250">
        <v>40201082</v>
      </c>
      <c r="G250" s="27">
        <v>42650</v>
      </c>
      <c r="H250">
        <v>393.12</v>
      </c>
      <c r="I250">
        <v>0</v>
      </c>
      <c r="J250">
        <v>0</v>
      </c>
      <c r="K250">
        <f t="shared" si="9"/>
        <v>393.12</v>
      </c>
      <c r="L250">
        <f t="shared" si="10"/>
        <v>196.56</v>
      </c>
      <c r="M250">
        <f t="shared" si="11"/>
        <v>100</v>
      </c>
    </row>
    <row r="251" spans="1:13" x14ac:dyDescent="0.25">
      <c r="A251">
        <v>94000002</v>
      </c>
      <c r="B251" t="s">
        <v>1924</v>
      </c>
      <c r="C251" t="s">
        <v>1925</v>
      </c>
      <c r="D251" t="s">
        <v>1926</v>
      </c>
      <c r="E251">
        <v>4020109</v>
      </c>
      <c r="F251">
        <v>40201090</v>
      </c>
      <c r="G251" s="27">
        <v>42650</v>
      </c>
      <c r="H251">
        <v>550.79999999999995</v>
      </c>
      <c r="I251">
        <v>0</v>
      </c>
      <c r="J251">
        <v>0</v>
      </c>
      <c r="K251">
        <f t="shared" si="9"/>
        <v>550.79999999999995</v>
      </c>
      <c r="L251">
        <f t="shared" si="10"/>
        <v>275.39999999999998</v>
      </c>
      <c r="M251">
        <f t="shared" si="11"/>
        <v>100</v>
      </c>
    </row>
    <row r="252" spans="1:13" x14ac:dyDescent="0.25">
      <c r="A252">
        <v>94000002</v>
      </c>
      <c r="B252" t="s">
        <v>1924</v>
      </c>
      <c r="C252" t="s">
        <v>1925</v>
      </c>
      <c r="D252" t="s">
        <v>1926</v>
      </c>
      <c r="E252">
        <v>4020110</v>
      </c>
      <c r="F252">
        <v>40201104</v>
      </c>
      <c r="G252" s="27">
        <v>42650</v>
      </c>
      <c r="H252">
        <v>386.07</v>
      </c>
      <c r="I252">
        <v>0</v>
      </c>
      <c r="J252">
        <v>0</v>
      </c>
      <c r="K252">
        <f t="shared" si="9"/>
        <v>386.07</v>
      </c>
      <c r="L252">
        <f t="shared" si="10"/>
        <v>193.04</v>
      </c>
      <c r="M252">
        <f t="shared" si="11"/>
        <v>100</v>
      </c>
    </row>
    <row r="253" spans="1:13" x14ac:dyDescent="0.25">
      <c r="A253">
        <v>94000002</v>
      </c>
      <c r="B253" t="s">
        <v>1924</v>
      </c>
      <c r="C253" t="s">
        <v>1925</v>
      </c>
      <c r="D253" t="s">
        <v>1926</v>
      </c>
      <c r="E253">
        <v>4020111</v>
      </c>
      <c r="F253">
        <v>40201112</v>
      </c>
      <c r="G253" s="27">
        <v>42650</v>
      </c>
      <c r="H253">
        <v>386.07</v>
      </c>
      <c r="I253">
        <v>0</v>
      </c>
      <c r="J253">
        <v>0</v>
      </c>
      <c r="K253">
        <f t="shared" si="9"/>
        <v>386.07</v>
      </c>
      <c r="L253">
        <f t="shared" si="10"/>
        <v>193.04</v>
      </c>
      <c r="M253">
        <f t="shared" si="11"/>
        <v>100</v>
      </c>
    </row>
    <row r="254" spans="1:13" x14ac:dyDescent="0.25">
      <c r="A254">
        <v>94000002</v>
      </c>
      <c r="B254" t="s">
        <v>1924</v>
      </c>
      <c r="C254" t="s">
        <v>1925</v>
      </c>
      <c r="D254" t="s">
        <v>1926</v>
      </c>
      <c r="E254">
        <v>4020112</v>
      </c>
      <c r="F254">
        <v>40201120</v>
      </c>
      <c r="G254" s="27">
        <v>42650</v>
      </c>
      <c r="H254">
        <v>194.4</v>
      </c>
      <c r="I254">
        <v>0</v>
      </c>
      <c r="J254">
        <v>0</v>
      </c>
      <c r="K254">
        <f t="shared" si="9"/>
        <v>194.4</v>
      </c>
      <c r="L254">
        <f t="shared" si="10"/>
        <v>97.2</v>
      </c>
      <c r="M254">
        <f t="shared" si="11"/>
        <v>97.2</v>
      </c>
    </row>
    <row r="255" spans="1:13" x14ac:dyDescent="0.25">
      <c r="A255">
        <v>94000002</v>
      </c>
      <c r="B255" t="s">
        <v>1924</v>
      </c>
      <c r="C255" t="s">
        <v>1925</v>
      </c>
      <c r="D255" t="s">
        <v>1926</v>
      </c>
      <c r="E255">
        <v>4020113</v>
      </c>
      <c r="F255">
        <v>40201139</v>
      </c>
      <c r="G255" s="27">
        <v>42650</v>
      </c>
      <c r="H255">
        <v>278.64</v>
      </c>
      <c r="I255">
        <v>0</v>
      </c>
      <c r="J255">
        <v>0</v>
      </c>
      <c r="K255">
        <f t="shared" si="9"/>
        <v>278.64</v>
      </c>
      <c r="L255">
        <f t="shared" si="10"/>
        <v>139.32</v>
      </c>
      <c r="M255">
        <f t="shared" si="11"/>
        <v>100</v>
      </c>
    </row>
    <row r="256" spans="1:13" x14ac:dyDescent="0.25">
      <c r="A256">
        <v>94000002</v>
      </c>
      <c r="B256" t="s">
        <v>1924</v>
      </c>
      <c r="C256" t="s">
        <v>1925</v>
      </c>
      <c r="D256" t="s">
        <v>1926</v>
      </c>
      <c r="E256">
        <v>4020114</v>
      </c>
      <c r="F256">
        <v>40201147</v>
      </c>
      <c r="G256" s="27">
        <v>42650</v>
      </c>
      <c r="H256">
        <v>421.2</v>
      </c>
      <c r="I256">
        <v>0</v>
      </c>
      <c r="J256">
        <v>0</v>
      </c>
      <c r="K256">
        <f t="shared" si="9"/>
        <v>421.2</v>
      </c>
      <c r="L256">
        <f t="shared" si="10"/>
        <v>210.6</v>
      </c>
      <c r="M256">
        <f t="shared" si="11"/>
        <v>100</v>
      </c>
    </row>
    <row r="257" spans="1:13" x14ac:dyDescent="0.25">
      <c r="A257">
        <v>94000002</v>
      </c>
      <c r="B257" t="s">
        <v>1924</v>
      </c>
      <c r="C257" t="s">
        <v>1925</v>
      </c>
      <c r="D257" t="s">
        <v>1926</v>
      </c>
      <c r="E257">
        <v>4020115</v>
      </c>
      <c r="F257">
        <v>40201155</v>
      </c>
      <c r="G257" s="27">
        <v>42650</v>
      </c>
      <c r="H257">
        <v>142.56</v>
      </c>
      <c r="I257">
        <v>0</v>
      </c>
      <c r="J257">
        <v>0</v>
      </c>
      <c r="K257">
        <f t="shared" si="9"/>
        <v>142.56</v>
      </c>
      <c r="L257">
        <f t="shared" si="10"/>
        <v>71.28</v>
      </c>
      <c r="M257">
        <f t="shared" si="11"/>
        <v>71.28</v>
      </c>
    </row>
    <row r="258" spans="1:13" x14ac:dyDescent="0.25">
      <c r="A258">
        <v>94000002</v>
      </c>
      <c r="B258" t="s">
        <v>1924</v>
      </c>
      <c r="C258" t="s">
        <v>1925</v>
      </c>
      <c r="D258" t="s">
        <v>1926</v>
      </c>
      <c r="E258">
        <v>4020116</v>
      </c>
      <c r="F258">
        <v>40201163</v>
      </c>
      <c r="G258" s="27">
        <v>42650</v>
      </c>
      <c r="H258">
        <v>278.64</v>
      </c>
      <c r="I258">
        <v>0</v>
      </c>
      <c r="J258">
        <v>0</v>
      </c>
      <c r="K258">
        <f t="shared" ref="K258:K321" si="12">SUM(H258:J258)</f>
        <v>278.64</v>
      </c>
      <c r="L258">
        <f t="shared" si="10"/>
        <v>139.32</v>
      </c>
      <c r="M258">
        <f t="shared" si="11"/>
        <v>100</v>
      </c>
    </row>
    <row r="259" spans="1:13" x14ac:dyDescent="0.25">
      <c r="A259">
        <v>94000002</v>
      </c>
      <c r="B259" t="s">
        <v>1924</v>
      </c>
      <c r="C259" t="s">
        <v>1925</v>
      </c>
      <c r="D259" t="s">
        <v>1926</v>
      </c>
      <c r="E259">
        <v>4020117</v>
      </c>
      <c r="F259">
        <v>40201171</v>
      </c>
      <c r="G259" s="27">
        <v>42650</v>
      </c>
      <c r="H259">
        <v>142.56</v>
      </c>
      <c r="I259">
        <v>0</v>
      </c>
      <c r="J259">
        <v>0</v>
      </c>
      <c r="K259">
        <f t="shared" si="12"/>
        <v>142.56</v>
      </c>
      <c r="L259">
        <f t="shared" ref="L259:L322" si="13">ROUND(K259/2,2)</f>
        <v>71.28</v>
      </c>
      <c r="M259">
        <f t="shared" ref="M259:M322" si="14">IF(L259&gt;100,100,L259)</f>
        <v>71.28</v>
      </c>
    </row>
    <row r="260" spans="1:13" x14ac:dyDescent="0.25">
      <c r="A260">
        <v>94000002</v>
      </c>
      <c r="B260" t="s">
        <v>1924</v>
      </c>
      <c r="C260" t="s">
        <v>1925</v>
      </c>
      <c r="D260" t="s">
        <v>1926</v>
      </c>
      <c r="E260">
        <v>4020118</v>
      </c>
      <c r="F260">
        <v>40201180</v>
      </c>
      <c r="G260" s="27">
        <v>42650</v>
      </c>
      <c r="H260">
        <v>68.040000000000006</v>
      </c>
      <c r="I260">
        <v>0</v>
      </c>
      <c r="J260">
        <v>0</v>
      </c>
      <c r="K260">
        <f t="shared" si="12"/>
        <v>68.040000000000006</v>
      </c>
      <c r="L260">
        <f t="shared" si="13"/>
        <v>34.020000000000003</v>
      </c>
      <c r="M260">
        <f t="shared" si="14"/>
        <v>34.020000000000003</v>
      </c>
    </row>
    <row r="261" spans="1:13" x14ac:dyDescent="0.25">
      <c r="A261">
        <v>94000002</v>
      </c>
      <c r="B261" t="s">
        <v>1924</v>
      </c>
      <c r="C261" t="s">
        <v>1925</v>
      </c>
      <c r="D261" t="s">
        <v>1926</v>
      </c>
      <c r="E261">
        <v>4020119</v>
      </c>
      <c r="F261">
        <v>40201198</v>
      </c>
      <c r="G261" s="27">
        <v>42650</v>
      </c>
      <c r="H261">
        <v>142.56</v>
      </c>
      <c r="I261">
        <v>0</v>
      </c>
      <c r="J261">
        <v>0</v>
      </c>
      <c r="K261">
        <f t="shared" si="12"/>
        <v>142.56</v>
      </c>
      <c r="L261">
        <f t="shared" si="13"/>
        <v>71.28</v>
      </c>
      <c r="M261">
        <f t="shared" si="14"/>
        <v>71.28</v>
      </c>
    </row>
    <row r="262" spans="1:13" x14ac:dyDescent="0.25">
      <c r="A262">
        <v>94000002</v>
      </c>
      <c r="B262" t="s">
        <v>1924</v>
      </c>
      <c r="C262" t="s">
        <v>1925</v>
      </c>
      <c r="D262" t="s">
        <v>1926</v>
      </c>
      <c r="E262">
        <v>4020120</v>
      </c>
      <c r="F262">
        <v>40201201</v>
      </c>
      <c r="G262" s="27">
        <v>42650</v>
      </c>
      <c r="H262">
        <v>142.56</v>
      </c>
      <c r="I262">
        <v>0</v>
      </c>
      <c r="J262">
        <v>0</v>
      </c>
      <c r="K262">
        <f t="shared" si="12"/>
        <v>142.56</v>
      </c>
      <c r="L262">
        <f t="shared" si="13"/>
        <v>71.28</v>
      </c>
      <c r="M262">
        <f t="shared" si="14"/>
        <v>71.28</v>
      </c>
    </row>
    <row r="263" spans="1:13" x14ac:dyDescent="0.25">
      <c r="A263">
        <v>94000002</v>
      </c>
      <c r="B263" t="s">
        <v>1924</v>
      </c>
      <c r="C263" t="s">
        <v>1925</v>
      </c>
      <c r="D263" t="s">
        <v>1926</v>
      </c>
      <c r="E263">
        <v>4020121</v>
      </c>
      <c r="F263">
        <v>40201210</v>
      </c>
      <c r="G263" s="27">
        <v>42650</v>
      </c>
      <c r="H263">
        <v>194.4</v>
      </c>
      <c r="I263">
        <v>0</v>
      </c>
      <c r="J263">
        <v>0</v>
      </c>
      <c r="K263">
        <f t="shared" si="12"/>
        <v>194.4</v>
      </c>
      <c r="L263">
        <f t="shared" si="13"/>
        <v>97.2</v>
      </c>
      <c r="M263">
        <f t="shared" si="14"/>
        <v>97.2</v>
      </c>
    </row>
    <row r="264" spans="1:13" x14ac:dyDescent="0.25">
      <c r="A264">
        <v>94000002</v>
      </c>
      <c r="B264" t="s">
        <v>1924</v>
      </c>
      <c r="C264" t="s">
        <v>1925</v>
      </c>
      <c r="D264" t="s">
        <v>1926</v>
      </c>
      <c r="E264">
        <v>4020122</v>
      </c>
      <c r="F264">
        <v>40201228</v>
      </c>
      <c r="G264" s="27">
        <v>42650</v>
      </c>
      <c r="H264">
        <v>142.56</v>
      </c>
      <c r="I264">
        <v>0</v>
      </c>
      <c r="J264">
        <v>0</v>
      </c>
      <c r="K264">
        <f t="shared" si="12"/>
        <v>142.56</v>
      </c>
      <c r="L264">
        <f t="shared" si="13"/>
        <v>71.28</v>
      </c>
      <c r="M264">
        <f t="shared" si="14"/>
        <v>71.28</v>
      </c>
    </row>
    <row r="265" spans="1:13" x14ac:dyDescent="0.25">
      <c r="A265">
        <v>94000002</v>
      </c>
      <c r="B265" t="s">
        <v>1924</v>
      </c>
      <c r="C265" t="s">
        <v>1925</v>
      </c>
      <c r="D265" t="s">
        <v>1926</v>
      </c>
      <c r="E265">
        <v>4020123</v>
      </c>
      <c r="F265">
        <v>40201236</v>
      </c>
      <c r="G265" s="27">
        <v>42650</v>
      </c>
      <c r="H265">
        <v>168.14</v>
      </c>
      <c r="I265">
        <v>0</v>
      </c>
      <c r="J265">
        <v>0</v>
      </c>
      <c r="K265">
        <f t="shared" si="12"/>
        <v>168.14</v>
      </c>
      <c r="L265">
        <f t="shared" si="13"/>
        <v>84.07</v>
      </c>
      <c r="M265">
        <f t="shared" si="14"/>
        <v>84.07</v>
      </c>
    </row>
    <row r="266" spans="1:13" x14ac:dyDescent="0.25">
      <c r="A266">
        <v>94000002</v>
      </c>
      <c r="B266" t="s">
        <v>1924</v>
      </c>
      <c r="C266" t="s">
        <v>1925</v>
      </c>
      <c r="D266" t="s">
        <v>1926</v>
      </c>
      <c r="E266">
        <v>4020124</v>
      </c>
      <c r="F266">
        <v>40201244</v>
      </c>
      <c r="G266" s="27">
        <v>42650</v>
      </c>
      <c r="H266">
        <v>168.14</v>
      </c>
      <c r="I266">
        <v>0</v>
      </c>
      <c r="J266">
        <v>0</v>
      </c>
      <c r="K266">
        <f t="shared" si="12"/>
        <v>168.14</v>
      </c>
      <c r="L266">
        <f t="shared" si="13"/>
        <v>84.07</v>
      </c>
      <c r="M266">
        <f t="shared" si="14"/>
        <v>84.07</v>
      </c>
    </row>
    <row r="267" spans="1:13" x14ac:dyDescent="0.25">
      <c r="A267">
        <v>94000002</v>
      </c>
      <c r="B267" t="s">
        <v>1924</v>
      </c>
      <c r="C267" t="s">
        <v>1925</v>
      </c>
      <c r="D267" t="s">
        <v>1926</v>
      </c>
      <c r="E267">
        <v>4020125</v>
      </c>
      <c r="F267">
        <v>40201252</v>
      </c>
      <c r="G267" s="27">
        <v>42650</v>
      </c>
      <c r="H267">
        <v>194.4</v>
      </c>
      <c r="I267">
        <v>0</v>
      </c>
      <c r="J267">
        <v>0</v>
      </c>
      <c r="K267">
        <f t="shared" si="12"/>
        <v>194.4</v>
      </c>
      <c r="L267">
        <f t="shared" si="13"/>
        <v>97.2</v>
      </c>
      <c r="M267">
        <f t="shared" si="14"/>
        <v>97.2</v>
      </c>
    </row>
    <row r="268" spans="1:13" x14ac:dyDescent="0.25">
      <c r="A268">
        <v>94000002</v>
      </c>
      <c r="B268" t="s">
        <v>1924</v>
      </c>
      <c r="C268" t="s">
        <v>1925</v>
      </c>
      <c r="D268" t="s">
        <v>1926</v>
      </c>
      <c r="E268">
        <v>4020126</v>
      </c>
      <c r="F268">
        <v>40201260</v>
      </c>
      <c r="G268" s="27">
        <v>42650</v>
      </c>
      <c r="H268">
        <v>194.4</v>
      </c>
      <c r="I268">
        <v>0</v>
      </c>
      <c r="J268">
        <v>0</v>
      </c>
      <c r="K268">
        <f t="shared" si="12"/>
        <v>194.4</v>
      </c>
      <c r="L268">
        <f t="shared" si="13"/>
        <v>97.2</v>
      </c>
      <c r="M268">
        <f t="shared" si="14"/>
        <v>97.2</v>
      </c>
    </row>
    <row r="269" spans="1:13" x14ac:dyDescent="0.25">
      <c r="A269">
        <v>94000002</v>
      </c>
      <c r="B269" t="s">
        <v>1924</v>
      </c>
      <c r="C269" t="s">
        <v>1925</v>
      </c>
      <c r="D269" t="s">
        <v>1926</v>
      </c>
      <c r="E269">
        <v>4020127</v>
      </c>
      <c r="F269">
        <v>40201279</v>
      </c>
      <c r="G269" s="27">
        <v>42650</v>
      </c>
      <c r="H269">
        <v>335.86</v>
      </c>
      <c r="I269">
        <v>0</v>
      </c>
      <c r="J269">
        <v>0</v>
      </c>
      <c r="K269">
        <f t="shared" si="12"/>
        <v>335.86</v>
      </c>
      <c r="L269">
        <f t="shared" si="13"/>
        <v>167.93</v>
      </c>
      <c r="M269">
        <f t="shared" si="14"/>
        <v>100</v>
      </c>
    </row>
    <row r="270" spans="1:13" x14ac:dyDescent="0.25">
      <c r="A270">
        <v>94000002</v>
      </c>
      <c r="B270" t="s">
        <v>1924</v>
      </c>
      <c r="C270" t="s">
        <v>1925</v>
      </c>
      <c r="D270" t="s">
        <v>1926</v>
      </c>
      <c r="E270">
        <v>4020128</v>
      </c>
      <c r="F270">
        <v>40201287</v>
      </c>
      <c r="G270" s="27">
        <v>42650</v>
      </c>
      <c r="H270">
        <v>239.76</v>
      </c>
      <c r="I270">
        <v>0</v>
      </c>
      <c r="J270">
        <v>0</v>
      </c>
      <c r="K270">
        <f t="shared" si="12"/>
        <v>239.76</v>
      </c>
      <c r="L270">
        <f t="shared" si="13"/>
        <v>119.88</v>
      </c>
      <c r="M270">
        <f t="shared" si="14"/>
        <v>100</v>
      </c>
    </row>
    <row r="271" spans="1:13" x14ac:dyDescent="0.25">
      <c r="A271">
        <v>94000002</v>
      </c>
      <c r="B271" t="s">
        <v>1924</v>
      </c>
      <c r="C271" t="s">
        <v>1925</v>
      </c>
      <c r="D271" t="s">
        <v>1926</v>
      </c>
      <c r="E271">
        <v>4020130</v>
      </c>
      <c r="F271">
        <v>40201309</v>
      </c>
      <c r="G271" s="27">
        <v>42650</v>
      </c>
      <c r="H271">
        <v>239.76</v>
      </c>
      <c r="I271">
        <v>0</v>
      </c>
      <c r="J271">
        <v>0</v>
      </c>
      <c r="K271">
        <f t="shared" si="12"/>
        <v>239.76</v>
      </c>
      <c r="L271">
        <f t="shared" si="13"/>
        <v>119.88</v>
      </c>
      <c r="M271">
        <f t="shared" si="14"/>
        <v>100</v>
      </c>
    </row>
    <row r="272" spans="1:13" x14ac:dyDescent="0.25">
      <c r="A272">
        <v>94000002</v>
      </c>
      <c r="B272" t="s">
        <v>1924</v>
      </c>
      <c r="C272" t="s">
        <v>1925</v>
      </c>
      <c r="D272" t="s">
        <v>1926</v>
      </c>
      <c r="E272">
        <v>4020133</v>
      </c>
      <c r="F272">
        <v>40201333</v>
      </c>
      <c r="G272" s="27">
        <v>42650</v>
      </c>
      <c r="H272">
        <v>194.4</v>
      </c>
      <c r="I272">
        <v>0</v>
      </c>
      <c r="J272">
        <v>0</v>
      </c>
      <c r="K272">
        <f t="shared" si="12"/>
        <v>194.4</v>
      </c>
      <c r="L272">
        <f t="shared" si="13"/>
        <v>97.2</v>
      </c>
      <c r="M272">
        <f t="shared" si="14"/>
        <v>97.2</v>
      </c>
    </row>
    <row r="273" spans="1:13" x14ac:dyDescent="0.25">
      <c r="A273">
        <v>94000002</v>
      </c>
      <c r="B273" t="s">
        <v>1924</v>
      </c>
      <c r="C273" t="s">
        <v>1925</v>
      </c>
      <c r="D273" t="s">
        <v>1926</v>
      </c>
      <c r="E273">
        <v>4020203</v>
      </c>
      <c r="F273">
        <v>40202038</v>
      </c>
      <c r="G273" s="27">
        <v>42650</v>
      </c>
      <c r="H273">
        <v>213.84</v>
      </c>
      <c r="I273">
        <v>0</v>
      </c>
      <c r="J273">
        <v>0</v>
      </c>
      <c r="K273">
        <f t="shared" si="12"/>
        <v>213.84</v>
      </c>
      <c r="L273">
        <f t="shared" si="13"/>
        <v>106.92</v>
      </c>
      <c r="M273">
        <f t="shared" si="14"/>
        <v>100</v>
      </c>
    </row>
    <row r="274" spans="1:13" x14ac:dyDescent="0.25">
      <c r="A274">
        <v>94000002</v>
      </c>
      <c r="B274" t="s">
        <v>1924</v>
      </c>
      <c r="C274" t="s">
        <v>1925</v>
      </c>
      <c r="D274" t="s">
        <v>1926</v>
      </c>
      <c r="E274">
        <v>4020204</v>
      </c>
      <c r="F274">
        <v>40202046</v>
      </c>
      <c r="G274" s="27">
        <v>42650</v>
      </c>
      <c r="H274">
        <v>324</v>
      </c>
      <c r="I274">
        <v>0</v>
      </c>
      <c r="J274">
        <v>0</v>
      </c>
      <c r="K274">
        <f t="shared" si="12"/>
        <v>324</v>
      </c>
      <c r="L274">
        <f t="shared" si="13"/>
        <v>162</v>
      </c>
      <c r="M274">
        <f t="shared" si="14"/>
        <v>100</v>
      </c>
    </row>
    <row r="275" spans="1:13" x14ac:dyDescent="0.25">
      <c r="A275">
        <v>94000002</v>
      </c>
      <c r="B275" t="s">
        <v>1924</v>
      </c>
      <c r="C275" t="s">
        <v>1925</v>
      </c>
      <c r="D275" t="s">
        <v>1926</v>
      </c>
      <c r="E275">
        <v>4020205</v>
      </c>
      <c r="F275">
        <v>40202054</v>
      </c>
      <c r="G275" s="27">
        <v>42650</v>
      </c>
      <c r="H275">
        <v>324</v>
      </c>
      <c r="I275">
        <v>0</v>
      </c>
      <c r="J275">
        <v>0</v>
      </c>
      <c r="K275">
        <f t="shared" si="12"/>
        <v>324</v>
      </c>
      <c r="L275">
        <f t="shared" si="13"/>
        <v>162</v>
      </c>
      <c r="M275">
        <f t="shared" si="14"/>
        <v>100</v>
      </c>
    </row>
    <row r="276" spans="1:13" x14ac:dyDescent="0.25">
      <c r="A276">
        <v>94000002</v>
      </c>
      <c r="B276" t="s">
        <v>1924</v>
      </c>
      <c r="C276" t="s">
        <v>1925</v>
      </c>
      <c r="D276" t="s">
        <v>1926</v>
      </c>
      <c r="E276">
        <v>4020207</v>
      </c>
      <c r="F276">
        <v>40202070</v>
      </c>
      <c r="G276" s="27">
        <v>42650</v>
      </c>
      <c r="H276">
        <v>848.88</v>
      </c>
      <c r="I276">
        <v>0</v>
      </c>
      <c r="J276">
        <v>0</v>
      </c>
      <c r="K276">
        <f t="shared" si="12"/>
        <v>848.88</v>
      </c>
      <c r="L276">
        <f t="shared" si="13"/>
        <v>424.44</v>
      </c>
      <c r="M276">
        <f t="shared" si="14"/>
        <v>100</v>
      </c>
    </row>
    <row r="277" spans="1:13" x14ac:dyDescent="0.25">
      <c r="A277">
        <v>94000002</v>
      </c>
      <c r="B277" t="s">
        <v>1924</v>
      </c>
      <c r="C277" t="s">
        <v>1925</v>
      </c>
      <c r="D277" t="s">
        <v>1926</v>
      </c>
      <c r="E277">
        <v>4020213</v>
      </c>
      <c r="F277">
        <v>40202135</v>
      </c>
      <c r="G277" s="27">
        <v>42650</v>
      </c>
      <c r="H277">
        <v>771.12</v>
      </c>
      <c r="I277">
        <v>0</v>
      </c>
      <c r="J277">
        <v>0</v>
      </c>
      <c r="K277">
        <f t="shared" si="12"/>
        <v>771.12</v>
      </c>
      <c r="L277">
        <f t="shared" si="13"/>
        <v>385.56</v>
      </c>
      <c r="M277">
        <f t="shared" si="14"/>
        <v>100</v>
      </c>
    </row>
    <row r="278" spans="1:13" x14ac:dyDescent="0.25">
      <c r="A278">
        <v>94000002</v>
      </c>
      <c r="B278" t="s">
        <v>1924</v>
      </c>
      <c r="C278" t="s">
        <v>1925</v>
      </c>
      <c r="D278" t="s">
        <v>1926</v>
      </c>
      <c r="E278">
        <v>4020222</v>
      </c>
      <c r="F278">
        <v>40202224</v>
      </c>
      <c r="G278" s="27">
        <v>42650</v>
      </c>
      <c r="H278">
        <v>595</v>
      </c>
      <c r="I278">
        <v>0</v>
      </c>
      <c r="J278">
        <v>0</v>
      </c>
      <c r="K278">
        <f t="shared" si="12"/>
        <v>595</v>
      </c>
      <c r="L278">
        <f t="shared" si="13"/>
        <v>297.5</v>
      </c>
      <c r="M278">
        <f t="shared" si="14"/>
        <v>100</v>
      </c>
    </row>
    <row r="279" spans="1:13" x14ac:dyDescent="0.25">
      <c r="A279">
        <v>94000002</v>
      </c>
      <c r="B279" t="s">
        <v>1924</v>
      </c>
      <c r="C279" t="s">
        <v>1925</v>
      </c>
      <c r="D279" t="s">
        <v>1926</v>
      </c>
      <c r="E279">
        <v>4020223</v>
      </c>
      <c r="F279">
        <v>40202232</v>
      </c>
      <c r="G279" s="27">
        <v>42650</v>
      </c>
      <c r="H279">
        <v>595</v>
      </c>
      <c r="I279">
        <v>0</v>
      </c>
      <c r="J279">
        <v>0</v>
      </c>
      <c r="K279">
        <f t="shared" si="12"/>
        <v>595</v>
      </c>
      <c r="L279">
        <f t="shared" si="13"/>
        <v>297.5</v>
      </c>
      <c r="M279">
        <f t="shared" si="14"/>
        <v>100</v>
      </c>
    </row>
    <row r="280" spans="1:13" x14ac:dyDescent="0.25">
      <c r="A280">
        <v>94000002</v>
      </c>
      <c r="B280" t="s">
        <v>1924</v>
      </c>
      <c r="C280" t="s">
        <v>1925</v>
      </c>
      <c r="D280" t="s">
        <v>1926</v>
      </c>
      <c r="E280">
        <v>4020224</v>
      </c>
      <c r="F280">
        <v>40202240</v>
      </c>
      <c r="G280" s="27">
        <v>42650</v>
      </c>
      <c r="H280">
        <v>595</v>
      </c>
      <c r="I280">
        <v>0</v>
      </c>
      <c r="J280">
        <v>0</v>
      </c>
      <c r="K280">
        <f t="shared" si="12"/>
        <v>595</v>
      </c>
      <c r="L280">
        <f t="shared" si="13"/>
        <v>297.5</v>
      </c>
      <c r="M280">
        <f t="shared" si="14"/>
        <v>100</v>
      </c>
    </row>
    <row r="281" spans="1:13" x14ac:dyDescent="0.25">
      <c r="A281">
        <v>94000002</v>
      </c>
      <c r="B281" t="s">
        <v>1924</v>
      </c>
      <c r="C281" t="s">
        <v>1925</v>
      </c>
      <c r="D281" t="s">
        <v>1926</v>
      </c>
      <c r="E281">
        <v>4020242</v>
      </c>
      <c r="F281">
        <v>40202429</v>
      </c>
      <c r="G281" s="27">
        <v>42650</v>
      </c>
      <c r="H281">
        <v>168.05</v>
      </c>
      <c r="I281">
        <v>36.299999999999997</v>
      </c>
      <c r="J281">
        <v>0</v>
      </c>
      <c r="K281">
        <f t="shared" si="12"/>
        <v>204.35000000000002</v>
      </c>
      <c r="L281">
        <f t="shared" si="13"/>
        <v>102.18</v>
      </c>
      <c r="M281">
        <f t="shared" si="14"/>
        <v>100</v>
      </c>
    </row>
    <row r="282" spans="1:13" x14ac:dyDescent="0.25">
      <c r="A282">
        <v>94000002</v>
      </c>
      <c r="B282" t="s">
        <v>1924</v>
      </c>
      <c r="C282" t="s">
        <v>1925</v>
      </c>
      <c r="D282" t="s">
        <v>1926</v>
      </c>
      <c r="E282">
        <v>4020243</v>
      </c>
      <c r="F282">
        <v>40202437</v>
      </c>
      <c r="G282" s="27">
        <v>42650</v>
      </c>
      <c r="H282">
        <v>142.56</v>
      </c>
      <c r="I282">
        <v>0</v>
      </c>
      <c r="J282">
        <v>0</v>
      </c>
      <c r="K282">
        <f t="shared" si="12"/>
        <v>142.56</v>
      </c>
      <c r="L282">
        <f t="shared" si="13"/>
        <v>71.28</v>
      </c>
      <c r="M282">
        <f t="shared" si="14"/>
        <v>71.28</v>
      </c>
    </row>
    <row r="283" spans="1:13" x14ac:dyDescent="0.25">
      <c r="A283">
        <v>94000002</v>
      </c>
      <c r="B283" t="s">
        <v>1924</v>
      </c>
      <c r="C283" t="s">
        <v>1925</v>
      </c>
      <c r="D283" t="s">
        <v>1926</v>
      </c>
      <c r="E283">
        <v>4020248</v>
      </c>
      <c r="F283">
        <v>40202488</v>
      </c>
      <c r="G283" s="27">
        <v>42650</v>
      </c>
      <c r="H283">
        <v>68.040000000000006</v>
      </c>
      <c r="I283">
        <v>0</v>
      </c>
      <c r="J283">
        <v>0</v>
      </c>
      <c r="K283">
        <f t="shared" si="12"/>
        <v>68.040000000000006</v>
      </c>
      <c r="L283">
        <f t="shared" si="13"/>
        <v>34.020000000000003</v>
      </c>
      <c r="M283">
        <f t="shared" si="14"/>
        <v>34.020000000000003</v>
      </c>
    </row>
    <row r="284" spans="1:13" x14ac:dyDescent="0.25">
      <c r="A284">
        <v>94000002</v>
      </c>
      <c r="B284" t="s">
        <v>1924</v>
      </c>
      <c r="C284" t="s">
        <v>1925</v>
      </c>
      <c r="D284" t="s">
        <v>1926</v>
      </c>
      <c r="E284">
        <v>4020249</v>
      </c>
      <c r="F284">
        <v>40202496</v>
      </c>
      <c r="G284" s="27">
        <v>42650</v>
      </c>
      <c r="H284">
        <v>771.12</v>
      </c>
      <c r="I284">
        <v>0</v>
      </c>
      <c r="J284">
        <v>0</v>
      </c>
      <c r="K284">
        <f t="shared" si="12"/>
        <v>771.12</v>
      </c>
      <c r="L284">
        <f t="shared" si="13"/>
        <v>385.56</v>
      </c>
      <c r="M284">
        <f t="shared" si="14"/>
        <v>100</v>
      </c>
    </row>
    <row r="285" spans="1:13" x14ac:dyDescent="0.25">
      <c r="A285">
        <v>94000002</v>
      </c>
      <c r="B285" t="s">
        <v>1924</v>
      </c>
      <c r="C285" t="s">
        <v>1925</v>
      </c>
      <c r="D285" t="s">
        <v>1926</v>
      </c>
      <c r="E285">
        <v>4020261</v>
      </c>
      <c r="F285">
        <v>40202615</v>
      </c>
      <c r="G285" s="27">
        <v>42650</v>
      </c>
      <c r="H285">
        <v>239.76</v>
      </c>
      <c r="I285">
        <v>0</v>
      </c>
      <c r="J285">
        <v>0</v>
      </c>
      <c r="K285">
        <f t="shared" si="12"/>
        <v>239.76</v>
      </c>
      <c r="L285">
        <f t="shared" si="13"/>
        <v>119.88</v>
      </c>
      <c r="M285">
        <f t="shared" si="14"/>
        <v>100</v>
      </c>
    </row>
    <row r="286" spans="1:13" x14ac:dyDescent="0.25">
      <c r="A286">
        <v>94000002</v>
      </c>
      <c r="B286" t="s">
        <v>1924</v>
      </c>
      <c r="C286" t="s">
        <v>1925</v>
      </c>
      <c r="D286" t="s">
        <v>1926</v>
      </c>
      <c r="E286">
        <v>4020262</v>
      </c>
      <c r="F286">
        <v>40202623</v>
      </c>
      <c r="G286" s="27">
        <v>42650</v>
      </c>
      <c r="H286">
        <v>195.31</v>
      </c>
      <c r="I286">
        <v>0</v>
      </c>
      <c r="J286">
        <v>0</v>
      </c>
      <c r="K286">
        <f t="shared" si="12"/>
        <v>195.31</v>
      </c>
      <c r="L286">
        <f t="shared" si="13"/>
        <v>97.66</v>
      </c>
      <c r="M286">
        <f t="shared" si="14"/>
        <v>97.66</v>
      </c>
    </row>
    <row r="287" spans="1:13" x14ac:dyDescent="0.25">
      <c r="A287">
        <v>94000002</v>
      </c>
      <c r="B287" t="s">
        <v>1924</v>
      </c>
      <c r="C287" t="s">
        <v>1925</v>
      </c>
      <c r="D287" t="s">
        <v>1926</v>
      </c>
      <c r="E287">
        <v>4020266</v>
      </c>
      <c r="F287">
        <v>40202666</v>
      </c>
      <c r="G287" s="27">
        <v>42650</v>
      </c>
      <c r="H287">
        <v>413.28</v>
      </c>
      <c r="I287">
        <v>0</v>
      </c>
      <c r="J287">
        <v>0</v>
      </c>
      <c r="K287">
        <f t="shared" si="12"/>
        <v>413.28</v>
      </c>
      <c r="L287">
        <f t="shared" si="13"/>
        <v>206.64</v>
      </c>
      <c r="M287">
        <f t="shared" si="14"/>
        <v>100</v>
      </c>
    </row>
    <row r="288" spans="1:13" x14ac:dyDescent="0.25">
      <c r="A288">
        <v>94000002</v>
      </c>
      <c r="B288" t="s">
        <v>1924</v>
      </c>
      <c r="C288" t="s">
        <v>1925</v>
      </c>
      <c r="D288" t="s">
        <v>1926</v>
      </c>
      <c r="E288">
        <v>4020267</v>
      </c>
      <c r="F288">
        <v>40202674</v>
      </c>
      <c r="G288" s="27">
        <v>42650</v>
      </c>
      <c r="H288">
        <v>421.2</v>
      </c>
      <c r="I288">
        <v>0</v>
      </c>
      <c r="J288">
        <v>0</v>
      </c>
      <c r="K288">
        <f t="shared" si="12"/>
        <v>421.2</v>
      </c>
      <c r="L288">
        <f t="shared" si="13"/>
        <v>210.6</v>
      </c>
      <c r="M288">
        <f t="shared" si="14"/>
        <v>100</v>
      </c>
    </row>
    <row r="289" spans="1:13" x14ac:dyDescent="0.25">
      <c r="A289">
        <v>94000002</v>
      </c>
      <c r="B289" t="s">
        <v>1924</v>
      </c>
      <c r="C289" t="s">
        <v>1925</v>
      </c>
      <c r="D289" t="s">
        <v>1926</v>
      </c>
      <c r="E289">
        <v>4020269</v>
      </c>
      <c r="F289">
        <v>40202690</v>
      </c>
      <c r="G289" s="27">
        <v>42650</v>
      </c>
      <c r="H289">
        <v>162</v>
      </c>
      <c r="I289">
        <v>0</v>
      </c>
      <c r="J289">
        <v>0</v>
      </c>
      <c r="K289">
        <f t="shared" si="12"/>
        <v>162</v>
      </c>
      <c r="L289">
        <f t="shared" si="13"/>
        <v>81</v>
      </c>
      <c r="M289">
        <f t="shared" si="14"/>
        <v>81</v>
      </c>
    </row>
    <row r="290" spans="1:13" x14ac:dyDescent="0.25">
      <c r="A290">
        <v>94000002</v>
      </c>
      <c r="B290" t="s">
        <v>1924</v>
      </c>
      <c r="C290" t="s">
        <v>1925</v>
      </c>
      <c r="D290" t="s">
        <v>1926</v>
      </c>
      <c r="E290">
        <v>4020272</v>
      </c>
      <c r="F290">
        <v>40202720</v>
      </c>
      <c r="G290" s="27">
        <v>42650</v>
      </c>
      <c r="H290">
        <v>81</v>
      </c>
      <c r="I290">
        <v>0</v>
      </c>
      <c r="J290">
        <v>0</v>
      </c>
      <c r="K290">
        <f t="shared" si="12"/>
        <v>81</v>
      </c>
      <c r="L290">
        <f t="shared" si="13"/>
        <v>40.5</v>
      </c>
      <c r="M290">
        <f t="shared" si="14"/>
        <v>40.5</v>
      </c>
    </row>
    <row r="291" spans="1:13" x14ac:dyDescent="0.25">
      <c r="A291">
        <v>94000002</v>
      </c>
      <c r="B291" t="s">
        <v>1924</v>
      </c>
      <c r="C291" t="s">
        <v>1925</v>
      </c>
      <c r="D291" t="s">
        <v>1926</v>
      </c>
      <c r="E291">
        <v>4020274</v>
      </c>
      <c r="F291">
        <v>40202747</v>
      </c>
      <c r="G291" s="27">
        <v>42650</v>
      </c>
      <c r="H291">
        <v>213.84</v>
      </c>
      <c r="I291">
        <v>0</v>
      </c>
      <c r="J291">
        <v>0</v>
      </c>
      <c r="K291">
        <f t="shared" si="12"/>
        <v>213.84</v>
      </c>
      <c r="L291">
        <f t="shared" si="13"/>
        <v>106.92</v>
      </c>
      <c r="M291">
        <f t="shared" si="14"/>
        <v>100</v>
      </c>
    </row>
    <row r="292" spans="1:13" x14ac:dyDescent="0.25">
      <c r="A292">
        <v>94000002</v>
      </c>
      <c r="B292" t="s">
        <v>1924</v>
      </c>
      <c r="C292" t="s">
        <v>1925</v>
      </c>
      <c r="D292" t="s">
        <v>1926</v>
      </c>
      <c r="E292">
        <v>4030101</v>
      </c>
      <c r="F292">
        <v>40301010</v>
      </c>
      <c r="G292" s="27">
        <v>42650</v>
      </c>
      <c r="H292">
        <v>0.91</v>
      </c>
      <c r="I292">
        <v>42.66</v>
      </c>
      <c r="J292">
        <v>0</v>
      </c>
      <c r="K292">
        <f t="shared" si="12"/>
        <v>43.569999999999993</v>
      </c>
      <c r="L292">
        <f t="shared" si="13"/>
        <v>21.79</v>
      </c>
      <c r="M292">
        <f t="shared" si="14"/>
        <v>21.79</v>
      </c>
    </row>
    <row r="293" spans="1:13" x14ac:dyDescent="0.25">
      <c r="A293">
        <v>94000002</v>
      </c>
      <c r="B293" t="s">
        <v>1924</v>
      </c>
      <c r="C293" t="s">
        <v>1925</v>
      </c>
      <c r="D293" t="s">
        <v>1926</v>
      </c>
      <c r="E293">
        <v>4030102</v>
      </c>
      <c r="F293">
        <v>40301028</v>
      </c>
      <c r="G293" s="27">
        <v>42650</v>
      </c>
      <c r="H293">
        <v>0</v>
      </c>
      <c r="I293">
        <v>8.6</v>
      </c>
      <c r="J293">
        <v>0</v>
      </c>
      <c r="K293">
        <f t="shared" si="12"/>
        <v>8.6</v>
      </c>
      <c r="L293">
        <f t="shared" si="13"/>
        <v>4.3</v>
      </c>
      <c r="M293">
        <f t="shared" si="14"/>
        <v>4.3</v>
      </c>
    </row>
    <row r="294" spans="1:13" x14ac:dyDescent="0.25">
      <c r="A294">
        <v>94000002</v>
      </c>
      <c r="B294" t="s">
        <v>1924</v>
      </c>
      <c r="C294" t="s">
        <v>1925</v>
      </c>
      <c r="D294" t="s">
        <v>1926</v>
      </c>
      <c r="E294">
        <v>4030103</v>
      </c>
      <c r="F294">
        <v>40301036</v>
      </c>
      <c r="G294" s="27">
        <v>42650</v>
      </c>
      <c r="H294">
        <v>0.91</v>
      </c>
      <c r="I294">
        <v>42.66</v>
      </c>
      <c r="J294">
        <v>0</v>
      </c>
      <c r="K294">
        <f t="shared" si="12"/>
        <v>43.569999999999993</v>
      </c>
      <c r="L294">
        <f t="shared" si="13"/>
        <v>21.79</v>
      </c>
      <c r="M294">
        <f t="shared" si="14"/>
        <v>21.79</v>
      </c>
    </row>
    <row r="295" spans="1:13" x14ac:dyDescent="0.25">
      <c r="A295">
        <v>94000002</v>
      </c>
      <c r="B295" t="s">
        <v>1924</v>
      </c>
      <c r="C295" t="s">
        <v>1925</v>
      </c>
      <c r="D295" t="s">
        <v>1926</v>
      </c>
      <c r="E295">
        <v>4030104</v>
      </c>
      <c r="F295">
        <v>40301044</v>
      </c>
      <c r="G295" s="27">
        <v>42650</v>
      </c>
      <c r="H295">
        <v>0</v>
      </c>
      <c r="I295">
        <v>8.6</v>
      </c>
      <c r="J295">
        <v>0</v>
      </c>
      <c r="K295">
        <f t="shared" si="12"/>
        <v>8.6</v>
      </c>
      <c r="L295">
        <f t="shared" si="13"/>
        <v>4.3</v>
      </c>
      <c r="M295">
        <f t="shared" si="14"/>
        <v>4.3</v>
      </c>
    </row>
    <row r="296" spans="1:13" x14ac:dyDescent="0.25">
      <c r="A296">
        <v>94000002</v>
      </c>
      <c r="B296" t="s">
        <v>1924</v>
      </c>
      <c r="C296" t="s">
        <v>1925</v>
      </c>
      <c r="D296" t="s">
        <v>1926</v>
      </c>
      <c r="E296">
        <v>4030106</v>
      </c>
      <c r="F296">
        <v>40301060</v>
      </c>
      <c r="G296" s="27">
        <v>42650</v>
      </c>
      <c r="H296">
        <v>0</v>
      </c>
      <c r="I296">
        <v>5.99</v>
      </c>
      <c r="J296">
        <v>0</v>
      </c>
      <c r="K296">
        <f t="shared" si="12"/>
        <v>5.99</v>
      </c>
      <c r="L296">
        <f t="shared" si="13"/>
        <v>3</v>
      </c>
      <c r="M296">
        <f t="shared" si="14"/>
        <v>3</v>
      </c>
    </row>
    <row r="297" spans="1:13" x14ac:dyDescent="0.25">
      <c r="A297">
        <v>94000002</v>
      </c>
      <c r="B297" t="s">
        <v>1924</v>
      </c>
      <c r="C297" t="s">
        <v>1925</v>
      </c>
      <c r="D297" t="s">
        <v>1926</v>
      </c>
      <c r="E297">
        <v>4030108</v>
      </c>
      <c r="F297">
        <v>40301087</v>
      </c>
      <c r="G297" s="27">
        <v>42650</v>
      </c>
      <c r="H297">
        <v>0.91</v>
      </c>
      <c r="I297">
        <v>23.04</v>
      </c>
      <c r="J297">
        <v>0</v>
      </c>
      <c r="K297">
        <f t="shared" si="12"/>
        <v>23.95</v>
      </c>
      <c r="L297">
        <f t="shared" si="13"/>
        <v>11.98</v>
      </c>
      <c r="M297">
        <f t="shared" si="14"/>
        <v>11.98</v>
      </c>
    </row>
    <row r="298" spans="1:13" x14ac:dyDescent="0.25">
      <c r="A298">
        <v>94000002</v>
      </c>
      <c r="B298" t="s">
        <v>1924</v>
      </c>
      <c r="C298" t="s">
        <v>1925</v>
      </c>
      <c r="D298" t="s">
        <v>1926</v>
      </c>
      <c r="E298">
        <v>4030109</v>
      </c>
      <c r="F298">
        <v>40301095</v>
      </c>
      <c r="G298" s="27">
        <v>42650</v>
      </c>
      <c r="H298">
        <v>0</v>
      </c>
      <c r="I298">
        <v>13.1</v>
      </c>
      <c r="J298">
        <v>0</v>
      </c>
      <c r="K298">
        <f t="shared" si="12"/>
        <v>13.1</v>
      </c>
      <c r="L298">
        <f t="shared" si="13"/>
        <v>6.55</v>
      </c>
      <c r="M298">
        <f t="shared" si="14"/>
        <v>6.55</v>
      </c>
    </row>
    <row r="299" spans="1:13" x14ac:dyDescent="0.25">
      <c r="A299">
        <v>94000002</v>
      </c>
      <c r="B299" t="s">
        <v>1924</v>
      </c>
      <c r="C299" t="s">
        <v>1925</v>
      </c>
      <c r="D299" t="s">
        <v>1926</v>
      </c>
      <c r="E299">
        <v>4030110</v>
      </c>
      <c r="F299">
        <v>40301109</v>
      </c>
      <c r="G299" s="27">
        <v>42650</v>
      </c>
      <c r="H299">
        <v>0.09</v>
      </c>
      <c r="I299">
        <v>9.4</v>
      </c>
      <c r="J299">
        <v>0</v>
      </c>
      <c r="K299">
        <f t="shared" si="12"/>
        <v>9.49</v>
      </c>
      <c r="L299">
        <f t="shared" si="13"/>
        <v>4.75</v>
      </c>
      <c r="M299">
        <f t="shared" si="14"/>
        <v>4.75</v>
      </c>
    </row>
    <row r="300" spans="1:13" x14ac:dyDescent="0.25">
      <c r="A300">
        <v>94000002</v>
      </c>
      <c r="B300" t="s">
        <v>1924</v>
      </c>
      <c r="C300" t="s">
        <v>1925</v>
      </c>
      <c r="D300" t="s">
        <v>1926</v>
      </c>
      <c r="E300">
        <v>4030111</v>
      </c>
      <c r="F300">
        <v>40301117</v>
      </c>
      <c r="G300" s="27">
        <v>42650</v>
      </c>
      <c r="H300">
        <v>0</v>
      </c>
      <c r="I300">
        <v>44.17</v>
      </c>
      <c r="J300">
        <v>0</v>
      </c>
      <c r="K300">
        <f t="shared" si="12"/>
        <v>44.17</v>
      </c>
      <c r="L300">
        <f t="shared" si="13"/>
        <v>22.09</v>
      </c>
      <c r="M300">
        <f t="shared" si="14"/>
        <v>22.09</v>
      </c>
    </row>
    <row r="301" spans="1:13" x14ac:dyDescent="0.25">
      <c r="A301">
        <v>94000002</v>
      </c>
      <c r="B301" t="s">
        <v>1924</v>
      </c>
      <c r="C301" t="s">
        <v>1925</v>
      </c>
      <c r="D301" t="s">
        <v>1926</v>
      </c>
      <c r="E301">
        <v>4030112</v>
      </c>
      <c r="F301">
        <v>40301125</v>
      </c>
      <c r="G301" s="27">
        <v>42650</v>
      </c>
      <c r="H301">
        <v>0</v>
      </c>
      <c r="I301">
        <v>13.1</v>
      </c>
      <c r="J301">
        <v>0</v>
      </c>
      <c r="K301">
        <f t="shared" si="12"/>
        <v>13.1</v>
      </c>
      <c r="L301">
        <f t="shared" si="13"/>
        <v>6.55</v>
      </c>
      <c r="M301">
        <f t="shared" si="14"/>
        <v>6.55</v>
      </c>
    </row>
    <row r="302" spans="1:13" x14ac:dyDescent="0.25">
      <c r="A302">
        <v>94000002</v>
      </c>
      <c r="B302" t="s">
        <v>1924</v>
      </c>
      <c r="C302" t="s">
        <v>1925</v>
      </c>
      <c r="D302" t="s">
        <v>1926</v>
      </c>
      <c r="E302">
        <v>4030113</v>
      </c>
      <c r="F302">
        <v>40301133</v>
      </c>
      <c r="G302" s="27">
        <v>42650</v>
      </c>
      <c r="H302">
        <v>0</v>
      </c>
      <c r="I302">
        <v>13.1</v>
      </c>
      <c r="J302">
        <v>0</v>
      </c>
      <c r="K302">
        <f t="shared" si="12"/>
        <v>13.1</v>
      </c>
      <c r="L302">
        <f t="shared" si="13"/>
        <v>6.55</v>
      </c>
      <c r="M302">
        <f t="shared" si="14"/>
        <v>6.55</v>
      </c>
    </row>
    <row r="303" spans="1:13" x14ac:dyDescent="0.25">
      <c r="A303">
        <v>94000002</v>
      </c>
      <c r="B303" t="s">
        <v>1924</v>
      </c>
      <c r="C303" t="s">
        <v>1925</v>
      </c>
      <c r="D303" t="s">
        <v>1926</v>
      </c>
      <c r="E303">
        <v>4030114</v>
      </c>
      <c r="F303">
        <v>40301141</v>
      </c>
      <c r="G303" s="27">
        <v>42650</v>
      </c>
      <c r="H303">
        <v>0</v>
      </c>
      <c r="I303">
        <v>13.1</v>
      </c>
      <c r="J303">
        <v>0</v>
      </c>
      <c r="K303">
        <f t="shared" si="12"/>
        <v>13.1</v>
      </c>
      <c r="L303">
        <f t="shared" si="13"/>
        <v>6.55</v>
      </c>
      <c r="M303">
        <f t="shared" si="14"/>
        <v>6.55</v>
      </c>
    </row>
    <row r="304" spans="1:13" x14ac:dyDescent="0.25">
      <c r="A304">
        <v>94000002</v>
      </c>
      <c r="B304" t="s">
        <v>1924</v>
      </c>
      <c r="C304" t="s">
        <v>1925</v>
      </c>
      <c r="D304" t="s">
        <v>1926</v>
      </c>
      <c r="E304">
        <v>4030115</v>
      </c>
      <c r="F304">
        <v>40301150</v>
      </c>
      <c r="G304" s="27">
        <v>42650</v>
      </c>
      <c r="H304">
        <v>0.09</v>
      </c>
      <c r="I304">
        <v>5.05</v>
      </c>
      <c r="J304">
        <v>0</v>
      </c>
      <c r="K304">
        <f t="shared" si="12"/>
        <v>5.14</v>
      </c>
      <c r="L304">
        <f t="shared" si="13"/>
        <v>2.57</v>
      </c>
      <c r="M304">
        <f t="shared" si="14"/>
        <v>2.57</v>
      </c>
    </row>
    <row r="305" spans="1:13" x14ac:dyDescent="0.25">
      <c r="A305">
        <v>94000002</v>
      </c>
      <c r="B305" t="s">
        <v>1924</v>
      </c>
      <c r="C305" t="s">
        <v>1925</v>
      </c>
      <c r="D305" t="s">
        <v>1926</v>
      </c>
      <c r="E305">
        <v>4030116</v>
      </c>
      <c r="F305">
        <v>40301168</v>
      </c>
      <c r="G305" s="27">
        <v>42650</v>
      </c>
      <c r="H305">
        <v>0.91</v>
      </c>
      <c r="I305">
        <v>42.66</v>
      </c>
      <c r="J305">
        <v>0</v>
      </c>
      <c r="K305">
        <f t="shared" si="12"/>
        <v>43.569999999999993</v>
      </c>
      <c r="L305">
        <f t="shared" si="13"/>
        <v>21.79</v>
      </c>
      <c r="M305">
        <f t="shared" si="14"/>
        <v>21.79</v>
      </c>
    </row>
    <row r="306" spans="1:13" x14ac:dyDescent="0.25">
      <c r="A306">
        <v>94000002</v>
      </c>
      <c r="B306" t="s">
        <v>1924</v>
      </c>
      <c r="C306" t="s">
        <v>1925</v>
      </c>
      <c r="D306" t="s">
        <v>1926</v>
      </c>
      <c r="E306">
        <v>4030118</v>
      </c>
      <c r="F306">
        <v>40301184</v>
      </c>
      <c r="G306" s="27">
        <v>42650</v>
      </c>
      <c r="H306">
        <v>0</v>
      </c>
      <c r="I306">
        <v>6.05</v>
      </c>
      <c r="J306">
        <v>0</v>
      </c>
      <c r="K306">
        <f t="shared" si="12"/>
        <v>6.05</v>
      </c>
      <c r="L306">
        <f t="shared" si="13"/>
        <v>3.03</v>
      </c>
      <c r="M306">
        <f t="shared" si="14"/>
        <v>3.03</v>
      </c>
    </row>
    <row r="307" spans="1:13" x14ac:dyDescent="0.25">
      <c r="A307">
        <v>94000002</v>
      </c>
      <c r="B307" t="s">
        <v>1924</v>
      </c>
      <c r="C307" t="s">
        <v>1925</v>
      </c>
      <c r="D307" t="s">
        <v>1926</v>
      </c>
      <c r="E307">
        <v>4030119</v>
      </c>
      <c r="F307">
        <v>40301192</v>
      </c>
      <c r="G307" s="27">
        <v>42650</v>
      </c>
      <c r="H307">
        <v>0</v>
      </c>
      <c r="I307">
        <v>13.1</v>
      </c>
      <c r="J307">
        <v>0</v>
      </c>
      <c r="K307">
        <f t="shared" si="12"/>
        <v>13.1</v>
      </c>
      <c r="L307">
        <f t="shared" si="13"/>
        <v>6.55</v>
      </c>
      <c r="M307">
        <f t="shared" si="14"/>
        <v>6.55</v>
      </c>
    </row>
    <row r="308" spans="1:13" x14ac:dyDescent="0.25">
      <c r="E308">
        <v>4031926</v>
      </c>
      <c r="F308">
        <v>40319261</v>
      </c>
      <c r="G308" s="27">
        <v>42925</v>
      </c>
      <c r="H308">
        <v>239.76</v>
      </c>
      <c r="I308">
        <v>923.99</v>
      </c>
      <c r="J308">
        <v>0</v>
      </c>
      <c r="K308">
        <f t="shared" si="12"/>
        <v>1163.75</v>
      </c>
      <c r="L308">
        <f t="shared" si="13"/>
        <v>581.88</v>
      </c>
      <c r="M308">
        <f t="shared" si="14"/>
        <v>100</v>
      </c>
    </row>
    <row r="309" spans="1:13" x14ac:dyDescent="0.25">
      <c r="A309">
        <v>94000002</v>
      </c>
      <c r="B309" t="s">
        <v>1924</v>
      </c>
      <c r="C309" t="s">
        <v>1925</v>
      </c>
      <c r="D309" t="s">
        <v>1926</v>
      </c>
      <c r="E309">
        <v>4030120</v>
      </c>
      <c r="F309">
        <v>40301206</v>
      </c>
      <c r="G309" s="27">
        <v>42650</v>
      </c>
      <c r="H309">
        <v>6.81</v>
      </c>
      <c r="I309">
        <v>391.36</v>
      </c>
      <c r="J309">
        <v>0</v>
      </c>
      <c r="K309">
        <f t="shared" si="12"/>
        <v>398.17</v>
      </c>
      <c r="L309">
        <f t="shared" si="13"/>
        <v>199.09</v>
      </c>
      <c r="M309">
        <f t="shared" si="14"/>
        <v>100</v>
      </c>
    </row>
    <row r="310" spans="1:13" x14ac:dyDescent="0.25">
      <c r="A310">
        <v>94000002</v>
      </c>
      <c r="B310" t="s">
        <v>1924</v>
      </c>
      <c r="C310" t="s">
        <v>1925</v>
      </c>
      <c r="D310" t="s">
        <v>1926</v>
      </c>
      <c r="E310">
        <v>4030121</v>
      </c>
      <c r="F310">
        <v>40301214</v>
      </c>
      <c r="G310" s="27">
        <v>42650</v>
      </c>
      <c r="H310">
        <v>6.81</v>
      </c>
      <c r="I310">
        <v>587.03</v>
      </c>
      <c r="J310">
        <v>0</v>
      </c>
      <c r="K310">
        <f t="shared" si="12"/>
        <v>593.83999999999992</v>
      </c>
      <c r="L310">
        <f t="shared" si="13"/>
        <v>296.92</v>
      </c>
      <c r="M310">
        <f t="shared" si="14"/>
        <v>100</v>
      </c>
    </row>
    <row r="311" spans="1:13" x14ac:dyDescent="0.25">
      <c r="A311">
        <v>94000002</v>
      </c>
      <c r="B311" t="s">
        <v>1924</v>
      </c>
      <c r="C311" t="s">
        <v>1925</v>
      </c>
      <c r="D311" t="s">
        <v>1926</v>
      </c>
      <c r="E311">
        <v>4030122</v>
      </c>
      <c r="F311">
        <v>40301222</v>
      </c>
      <c r="G311" s="27">
        <v>42650</v>
      </c>
      <c r="H311">
        <v>0.09</v>
      </c>
      <c r="I311">
        <v>5.05</v>
      </c>
      <c r="J311">
        <v>0</v>
      </c>
      <c r="K311">
        <f t="shared" si="12"/>
        <v>5.14</v>
      </c>
      <c r="L311">
        <f t="shared" si="13"/>
        <v>2.57</v>
      </c>
      <c r="M311">
        <f t="shared" si="14"/>
        <v>2.57</v>
      </c>
    </row>
    <row r="312" spans="1:13" x14ac:dyDescent="0.25">
      <c r="A312">
        <v>94000002</v>
      </c>
      <c r="B312" t="s">
        <v>1924</v>
      </c>
      <c r="C312" t="s">
        <v>1925</v>
      </c>
      <c r="D312" t="s">
        <v>1926</v>
      </c>
      <c r="E312">
        <v>4030123</v>
      </c>
      <c r="F312">
        <v>40301230</v>
      </c>
      <c r="G312" s="27">
        <v>42650</v>
      </c>
      <c r="H312">
        <v>0.09</v>
      </c>
      <c r="I312">
        <v>9.4</v>
      </c>
      <c r="J312">
        <v>0</v>
      </c>
      <c r="K312">
        <f t="shared" si="12"/>
        <v>9.49</v>
      </c>
      <c r="L312">
        <f t="shared" si="13"/>
        <v>4.75</v>
      </c>
      <c r="M312">
        <f t="shared" si="14"/>
        <v>4.75</v>
      </c>
    </row>
    <row r="313" spans="1:13" x14ac:dyDescent="0.25">
      <c r="A313">
        <v>94000002</v>
      </c>
      <c r="B313" t="s">
        <v>1924</v>
      </c>
      <c r="C313" t="s">
        <v>1925</v>
      </c>
      <c r="D313" t="s">
        <v>1926</v>
      </c>
      <c r="E313">
        <v>4030124</v>
      </c>
      <c r="F313">
        <v>40301249</v>
      </c>
      <c r="G313" s="27">
        <v>42650</v>
      </c>
      <c r="H313">
        <v>0.09</v>
      </c>
      <c r="I313">
        <v>15.28</v>
      </c>
      <c r="J313">
        <v>0</v>
      </c>
      <c r="K313">
        <f t="shared" si="12"/>
        <v>15.37</v>
      </c>
      <c r="L313">
        <f t="shared" si="13"/>
        <v>7.69</v>
      </c>
      <c r="M313">
        <f t="shared" si="14"/>
        <v>7.69</v>
      </c>
    </row>
    <row r="314" spans="1:13" x14ac:dyDescent="0.25">
      <c r="A314">
        <v>94000002</v>
      </c>
      <c r="B314" t="s">
        <v>1924</v>
      </c>
      <c r="C314" t="s">
        <v>1925</v>
      </c>
      <c r="D314" t="s">
        <v>1926</v>
      </c>
      <c r="E314">
        <v>4030125</v>
      </c>
      <c r="F314">
        <v>40301257</v>
      </c>
      <c r="G314" s="27">
        <v>42650</v>
      </c>
      <c r="H314">
        <v>0.09</v>
      </c>
      <c r="I314">
        <v>15.28</v>
      </c>
      <c r="J314">
        <v>0</v>
      </c>
      <c r="K314">
        <f t="shared" si="12"/>
        <v>15.37</v>
      </c>
      <c r="L314">
        <f t="shared" si="13"/>
        <v>7.69</v>
      </c>
      <c r="M314">
        <f t="shared" si="14"/>
        <v>7.69</v>
      </c>
    </row>
    <row r="315" spans="1:13" x14ac:dyDescent="0.25">
      <c r="A315">
        <v>94000002</v>
      </c>
      <c r="B315" t="s">
        <v>1924</v>
      </c>
      <c r="C315" t="s">
        <v>1925</v>
      </c>
      <c r="D315" t="s">
        <v>1926</v>
      </c>
      <c r="E315">
        <v>4030126</v>
      </c>
      <c r="F315">
        <v>40301265</v>
      </c>
      <c r="G315" s="27">
        <v>42650</v>
      </c>
      <c r="H315">
        <v>0.09</v>
      </c>
      <c r="I315">
        <v>15.28</v>
      </c>
      <c r="J315">
        <v>0</v>
      </c>
      <c r="K315">
        <f t="shared" si="12"/>
        <v>15.37</v>
      </c>
      <c r="L315">
        <f t="shared" si="13"/>
        <v>7.69</v>
      </c>
      <c r="M315">
        <f t="shared" si="14"/>
        <v>7.69</v>
      </c>
    </row>
    <row r="316" spans="1:13" x14ac:dyDescent="0.25">
      <c r="A316">
        <v>94000002</v>
      </c>
      <c r="B316" t="s">
        <v>1924</v>
      </c>
      <c r="C316" t="s">
        <v>1925</v>
      </c>
      <c r="D316" t="s">
        <v>1926</v>
      </c>
      <c r="E316">
        <v>4030127</v>
      </c>
      <c r="F316">
        <v>40301273</v>
      </c>
      <c r="G316" s="27">
        <v>42650</v>
      </c>
      <c r="H316">
        <v>0.91</v>
      </c>
      <c r="I316">
        <v>42.66</v>
      </c>
      <c r="J316">
        <v>0</v>
      </c>
      <c r="K316">
        <f t="shared" si="12"/>
        <v>43.569999999999993</v>
      </c>
      <c r="L316">
        <f t="shared" si="13"/>
        <v>21.79</v>
      </c>
      <c r="M316">
        <f t="shared" si="14"/>
        <v>21.79</v>
      </c>
    </row>
    <row r="317" spans="1:13" x14ac:dyDescent="0.25">
      <c r="A317">
        <v>94000002</v>
      </c>
      <c r="B317" t="s">
        <v>1924</v>
      </c>
      <c r="C317" t="s">
        <v>1925</v>
      </c>
      <c r="D317" t="s">
        <v>1926</v>
      </c>
      <c r="E317">
        <v>4030128</v>
      </c>
      <c r="F317">
        <v>40301281</v>
      </c>
      <c r="G317" s="27">
        <v>42650</v>
      </c>
      <c r="H317">
        <v>0</v>
      </c>
      <c r="I317">
        <v>5.99</v>
      </c>
      <c r="J317">
        <v>0</v>
      </c>
      <c r="K317">
        <f t="shared" si="12"/>
        <v>5.99</v>
      </c>
      <c r="L317">
        <f t="shared" si="13"/>
        <v>3</v>
      </c>
      <c r="M317">
        <f t="shared" si="14"/>
        <v>3</v>
      </c>
    </row>
    <row r="318" spans="1:13" x14ac:dyDescent="0.25">
      <c r="A318">
        <v>94000002</v>
      </c>
      <c r="B318" t="s">
        <v>1924</v>
      </c>
      <c r="C318" t="s">
        <v>1925</v>
      </c>
      <c r="D318" t="s">
        <v>1926</v>
      </c>
      <c r="E318">
        <v>4030129</v>
      </c>
      <c r="F318">
        <v>40301290</v>
      </c>
      <c r="G318" s="27">
        <v>42650</v>
      </c>
      <c r="H318">
        <v>6.81</v>
      </c>
      <c r="I318">
        <v>261.17</v>
      </c>
      <c r="J318">
        <v>0</v>
      </c>
      <c r="K318">
        <f t="shared" si="12"/>
        <v>267.98</v>
      </c>
      <c r="L318">
        <f t="shared" si="13"/>
        <v>133.99</v>
      </c>
      <c r="M318">
        <f t="shared" si="14"/>
        <v>100</v>
      </c>
    </row>
    <row r="319" spans="1:13" x14ac:dyDescent="0.25">
      <c r="A319">
        <v>94000002</v>
      </c>
      <c r="B319" t="s">
        <v>1924</v>
      </c>
      <c r="C319" t="s">
        <v>1925</v>
      </c>
      <c r="D319" t="s">
        <v>1926</v>
      </c>
      <c r="E319">
        <v>4030130</v>
      </c>
      <c r="F319">
        <v>40301303</v>
      </c>
      <c r="G319" s="27">
        <v>42650</v>
      </c>
      <c r="H319">
        <v>2.27</v>
      </c>
      <c r="I319">
        <v>175.7</v>
      </c>
      <c r="J319">
        <v>0</v>
      </c>
      <c r="K319">
        <f t="shared" si="12"/>
        <v>177.97</v>
      </c>
      <c r="L319">
        <f t="shared" si="13"/>
        <v>88.99</v>
      </c>
      <c r="M319">
        <f t="shared" si="14"/>
        <v>88.99</v>
      </c>
    </row>
    <row r="320" spans="1:13" x14ac:dyDescent="0.25">
      <c r="A320">
        <v>94000002</v>
      </c>
      <c r="B320" t="s">
        <v>1924</v>
      </c>
      <c r="C320" t="s">
        <v>1925</v>
      </c>
      <c r="D320" t="s">
        <v>1926</v>
      </c>
      <c r="E320">
        <v>4030131</v>
      </c>
      <c r="F320">
        <v>40301311</v>
      </c>
      <c r="G320" s="27">
        <v>42650</v>
      </c>
      <c r="H320">
        <v>0</v>
      </c>
      <c r="I320">
        <v>28.22</v>
      </c>
      <c r="J320">
        <v>0</v>
      </c>
      <c r="K320">
        <f t="shared" si="12"/>
        <v>28.22</v>
      </c>
      <c r="L320">
        <f t="shared" si="13"/>
        <v>14.11</v>
      </c>
      <c r="M320">
        <f t="shared" si="14"/>
        <v>14.11</v>
      </c>
    </row>
    <row r="321" spans="1:13" x14ac:dyDescent="0.25">
      <c r="A321">
        <v>94000002</v>
      </c>
      <c r="B321" t="s">
        <v>1924</v>
      </c>
      <c r="C321" t="s">
        <v>1925</v>
      </c>
      <c r="D321" t="s">
        <v>1926</v>
      </c>
      <c r="E321">
        <v>4030132</v>
      </c>
      <c r="F321">
        <v>40301320</v>
      </c>
      <c r="G321" s="27">
        <v>42650</v>
      </c>
      <c r="H321">
        <v>0</v>
      </c>
      <c r="I321">
        <v>13.1</v>
      </c>
      <c r="J321">
        <v>0</v>
      </c>
      <c r="K321">
        <f t="shared" si="12"/>
        <v>13.1</v>
      </c>
      <c r="L321">
        <f t="shared" si="13"/>
        <v>6.55</v>
      </c>
      <c r="M321">
        <f t="shared" si="14"/>
        <v>6.55</v>
      </c>
    </row>
    <row r="322" spans="1:13" x14ac:dyDescent="0.25">
      <c r="A322">
        <v>94000002</v>
      </c>
      <c r="B322" t="s">
        <v>1924</v>
      </c>
      <c r="C322" t="s">
        <v>1925</v>
      </c>
      <c r="D322" t="s">
        <v>1926</v>
      </c>
      <c r="E322">
        <v>4030134</v>
      </c>
      <c r="F322">
        <v>40301346</v>
      </c>
      <c r="G322" s="27">
        <v>42650</v>
      </c>
      <c r="H322">
        <v>0.91</v>
      </c>
      <c r="I322">
        <v>42.66</v>
      </c>
      <c r="J322">
        <v>0</v>
      </c>
      <c r="K322">
        <f t="shared" ref="K322:K385" si="15">SUM(H322:J322)</f>
        <v>43.569999999999993</v>
      </c>
      <c r="L322">
        <f t="shared" si="13"/>
        <v>21.79</v>
      </c>
      <c r="M322">
        <f t="shared" si="14"/>
        <v>21.79</v>
      </c>
    </row>
    <row r="323" spans="1:13" x14ac:dyDescent="0.25">
      <c r="A323">
        <v>94000002</v>
      </c>
      <c r="B323" t="s">
        <v>1924</v>
      </c>
      <c r="C323" t="s">
        <v>1925</v>
      </c>
      <c r="D323" t="s">
        <v>1926</v>
      </c>
      <c r="E323">
        <v>4030135</v>
      </c>
      <c r="F323">
        <v>40301354</v>
      </c>
      <c r="G323" s="27">
        <v>42650</v>
      </c>
      <c r="H323">
        <v>0.09</v>
      </c>
      <c r="I323">
        <v>23.04</v>
      </c>
      <c r="J323">
        <v>0</v>
      </c>
      <c r="K323">
        <f t="shared" si="15"/>
        <v>23.13</v>
      </c>
      <c r="L323">
        <f t="shared" ref="L323:L386" si="16">ROUND(K323/2,2)</f>
        <v>11.57</v>
      </c>
      <c r="M323">
        <f t="shared" ref="M323:M386" si="17">IF(L323&gt;100,100,L323)</f>
        <v>11.57</v>
      </c>
    </row>
    <row r="324" spans="1:13" x14ac:dyDescent="0.25">
      <c r="A324">
        <v>94000002</v>
      </c>
      <c r="B324" t="s">
        <v>1924</v>
      </c>
      <c r="C324" t="s">
        <v>1925</v>
      </c>
      <c r="D324" t="s">
        <v>1926</v>
      </c>
      <c r="E324">
        <v>4030136</v>
      </c>
      <c r="F324">
        <v>40301362</v>
      </c>
      <c r="G324" s="27">
        <v>42650</v>
      </c>
      <c r="H324">
        <v>0.09</v>
      </c>
      <c r="I324">
        <v>23.04</v>
      </c>
      <c r="J324">
        <v>0</v>
      </c>
      <c r="K324">
        <f t="shared" si="15"/>
        <v>23.13</v>
      </c>
      <c r="L324">
        <f t="shared" si="16"/>
        <v>11.57</v>
      </c>
      <c r="M324">
        <f t="shared" si="17"/>
        <v>11.57</v>
      </c>
    </row>
    <row r="325" spans="1:13" x14ac:dyDescent="0.25">
      <c r="A325">
        <v>94000002</v>
      </c>
      <c r="B325" t="s">
        <v>1924</v>
      </c>
      <c r="C325" t="s">
        <v>1925</v>
      </c>
      <c r="D325" t="s">
        <v>1926</v>
      </c>
      <c r="E325">
        <v>4030137</v>
      </c>
      <c r="F325">
        <v>40301370</v>
      </c>
      <c r="G325" s="27">
        <v>42650</v>
      </c>
      <c r="H325">
        <v>0.91</v>
      </c>
      <c r="I325">
        <v>42.66</v>
      </c>
      <c r="J325">
        <v>0</v>
      </c>
      <c r="K325">
        <f t="shared" si="15"/>
        <v>43.569999999999993</v>
      </c>
      <c r="L325">
        <f t="shared" si="16"/>
        <v>21.79</v>
      </c>
      <c r="M325">
        <f t="shared" si="17"/>
        <v>21.79</v>
      </c>
    </row>
    <row r="326" spans="1:13" x14ac:dyDescent="0.25">
      <c r="A326">
        <v>94000002</v>
      </c>
      <c r="B326" t="s">
        <v>1924</v>
      </c>
      <c r="C326" t="s">
        <v>1925</v>
      </c>
      <c r="D326" t="s">
        <v>1926</v>
      </c>
      <c r="E326">
        <v>4030138</v>
      </c>
      <c r="F326">
        <v>40301389</v>
      </c>
      <c r="G326" s="27">
        <v>42650</v>
      </c>
      <c r="H326">
        <v>0</v>
      </c>
      <c r="I326">
        <v>7.31</v>
      </c>
      <c r="J326">
        <v>0</v>
      </c>
      <c r="K326">
        <f t="shared" si="15"/>
        <v>7.31</v>
      </c>
      <c r="L326">
        <f t="shared" si="16"/>
        <v>3.66</v>
      </c>
      <c r="M326">
        <f t="shared" si="17"/>
        <v>3.66</v>
      </c>
    </row>
    <row r="327" spans="1:13" x14ac:dyDescent="0.25">
      <c r="A327">
        <v>94000002</v>
      </c>
      <c r="B327" t="s">
        <v>1924</v>
      </c>
      <c r="C327" t="s">
        <v>1925</v>
      </c>
      <c r="D327" t="s">
        <v>1926</v>
      </c>
      <c r="E327">
        <v>4030139</v>
      </c>
      <c r="F327">
        <v>40301397</v>
      </c>
      <c r="G327" s="27">
        <v>42650</v>
      </c>
      <c r="H327">
        <v>0.09</v>
      </c>
      <c r="I327">
        <v>5.05</v>
      </c>
      <c r="J327">
        <v>0</v>
      </c>
      <c r="K327">
        <f t="shared" si="15"/>
        <v>5.14</v>
      </c>
      <c r="L327">
        <f t="shared" si="16"/>
        <v>2.57</v>
      </c>
      <c r="M327">
        <f t="shared" si="17"/>
        <v>2.57</v>
      </c>
    </row>
    <row r="328" spans="1:13" x14ac:dyDescent="0.25">
      <c r="A328">
        <v>94000002</v>
      </c>
      <c r="B328" t="s">
        <v>1924</v>
      </c>
      <c r="C328" t="s">
        <v>1925</v>
      </c>
      <c r="D328" t="s">
        <v>1926</v>
      </c>
      <c r="E328">
        <v>4030140</v>
      </c>
      <c r="F328">
        <v>40301400</v>
      </c>
      <c r="G328" s="27">
        <v>42650</v>
      </c>
      <c r="H328">
        <v>0.09</v>
      </c>
      <c r="I328">
        <v>5.05</v>
      </c>
      <c r="J328">
        <v>0</v>
      </c>
      <c r="K328">
        <f t="shared" si="15"/>
        <v>5.14</v>
      </c>
      <c r="L328">
        <f t="shared" si="16"/>
        <v>2.57</v>
      </c>
      <c r="M328">
        <f t="shared" si="17"/>
        <v>2.57</v>
      </c>
    </row>
    <row r="329" spans="1:13" x14ac:dyDescent="0.25">
      <c r="A329">
        <v>94000002</v>
      </c>
      <c r="B329" t="s">
        <v>1924</v>
      </c>
      <c r="C329" t="s">
        <v>1925</v>
      </c>
      <c r="D329" t="s">
        <v>1926</v>
      </c>
      <c r="E329">
        <v>4030141</v>
      </c>
      <c r="F329">
        <v>40301419</v>
      </c>
      <c r="G329" s="27">
        <v>42650</v>
      </c>
      <c r="H329">
        <v>0.36</v>
      </c>
      <c r="I329">
        <v>13.75</v>
      </c>
      <c r="J329">
        <v>0</v>
      </c>
      <c r="K329">
        <f t="shared" si="15"/>
        <v>14.11</v>
      </c>
      <c r="L329">
        <f t="shared" si="16"/>
        <v>7.06</v>
      </c>
      <c r="M329">
        <f t="shared" si="17"/>
        <v>7.06</v>
      </c>
    </row>
    <row r="330" spans="1:13" x14ac:dyDescent="0.25">
      <c r="A330">
        <v>94000002</v>
      </c>
      <c r="B330" t="s">
        <v>1924</v>
      </c>
      <c r="C330" t="s">
        <v>1925</v>
      </c>
      <c r="D330" t="s">
        <v>1926</v>
      </c>
      <c r="E330">
        <v>4030142</v>
      </c>
      <c r="F330">
        <v>40301427</v>
      </c>
      <c r="G330" s="27">
        <v>42650</v>
      </c>
      <c r="H330">
        <v>0</v>
      </c>
      <c r="I330">
        <v>5.99</v>
      </c>
      <c r="J330">
        <v>0</v>
      </c>
      <c r="K330">
        <f t="shared" si="15"/>
        <v>5.99</v>
      </c>
      <c r="L330">
        <f t="shared" si="16"/>
        <v>3</v>
      </c>
      <c r="M330">
        <f t="shared" si="17"/>
        <v>3</v>
      </c>
    </row>
    <row r="331" spans="1:13" x14ac:dyDescent="0.25">
      <c r="A331">
        <v>94000002</v>
      </c>
      <c r="B331" t="s">
        <v>1924</v>
      </c>
      <c r="C331" t="s">
        <v>1925</v>
      </c>
      <c r="D331" t="s">
        <v>1926</v>
      </c>
      <c r="E331">
        <v>4030143</v>
      </c>
      <c r="F331">
        <v>40301435</v>
      </c>
      <c r="G331" s="27">
        <v>42650</v>
      </c>
      <c r="H331">
        <v>0.91</v>
      </c>
      <c r="I331">
        <v>42.66</v>
      </c>
      <c r="J331">
        <v>0</v>
      </c>
      <c r="K331">
        <f t="shared" si="15"/>
        <v>43.569999999999993</v>
      </c>
      <c r="L331">
        <f t="shared" si="16"/>
        <v>21.79</v>
      </c>
      <c r="M331">
        <f t="shared" si="17"/>
        <v>21.79</v>
      </c>
    </row>
    <row r="332" spans="1:13" x14ac:dyDescent="0.25">
      <c r="A332">
        <v>94000002</v>
      </c>
      <c r="B332" t="s">
        <v>1924</v>
      </c>
      <c r="C332" t="s">
        <v>1925</v>
      </c>
      <c r="D332" t="s">
        <v>1926</v>
      </c>
      <c r="E332">
        <v>4030146</v>
      </c>
      <c r="F332">
        <v>40301460</v>
      </c>
      <c r="G332" s="27">
        <v>42650</v>
      </c>
      <c r="H332">
        <v>0.09</v>
      </c>
      <c r="I332">
        <v>7.05</v>
      </c>
      <c r="J332">
        <v>0</v>
      </c>
      <c r="K332">
        <f t="shared" si="15"/>
        <v>7.14</v>
      </c>
      <c r="L332">
        <f t="shared" si="16"/>
        <v>3.57</v>
      </c>
      <c r="M332">
        <f t="shared" si="17"/>
        <v>3.57</v>
      </c>
    </row>
    <row r="333" spans="1:13" x14ac:dyDescent="0.25">
      <c r="A333">
        <v>94000002</v>
      </c>
      <c r="B333" t="s">
        <v>1924</v>
      </c>
      <c r="C333" t="s">
        <v>1925</v>
      </c>
      <c r="D333" t="s">
        <v>1926</v>
      </c>
      <c r="E333">
        <v>4030147</v>
      </c>
      <c r="F333">
        <v>40301478</v>
      </c>
      <c r="G333" s="27">
        <v>42650</v>
      </c>
      <c r="H333">
        <v>0.09</v>
      </c>
      <c r="I333">
        <v>15.28</v>
      </c>
      <c r="J333">
        <v>0</v>
      </c>
      <c r="K333">
        <f t="shared" si="15"/>
        <v>15.37</v>
      </c>
      <c r="L333">
        <f t="shared" si="16"/>
        <v>7.69</v>
      </c>
      <c r="M333">
        <f t="shared" si="17"/>
        <v>7.69</v>
      </c>
    </row>
    <row r="334" spans="1:13" x14ac:dyDescent="0.25">
      <c r="A334">
        <v>94000002</v>
      </c>
      <c r="B334" t="s">
        <v>1924</v>
      </c>
      <c r="C334" t="s">
        <v>1925</v>
      </c>
      <c r="D334" t="s">
        <v>1926</v>
      </c>
      <c r="E334">
        <v>4030148</v>
      </c>
      <c r="F334">
        <v>40301486</v>
      </c>
      <c r="G334" s="27">
        <v>42650</v>
      </c>
      <c r="H334">
        <v>2.27</v>
      </c>
      <c r="I334">
        <v>62.65</v>
      </c>
      <c r="J334">
        <v>0</v>
      </c>
      <c r="K334">
        <f t="shared" si="15"/>
        <v>64.92</v>
      </c>
      <c r="L334">
        <f t="shared" si="16"/>
        <v>32.46</v>
      </c>
      <c r="M334">
        <f t="shared" si="17"/>
        <v>32.46</v>
      </c>
    </row>
    <row r="335" spans="1:13" x14ac:dyDescent="0.25">
      <c r="A335">
        <v>94000002</v>
      </c>
      <c r="B335" t="s">
        <v>1924</v>
      </c>
      <c r="C335" t="s">
        <v>1925</v>
      </c>
      <c r="D335" t="s">
        <v>1926</v>
      </c>
      <c r="E335">
        <v>4030149</v>
      </c>
      <c r="F335">
        <v>40301494</v>
      </c>
      <c r="G335" s="27">
        <v>42650</v>
      </c>
      <c r="H335">
        <v>0</v>
      </c>
      <c r="I335">
        <v>10.85</v>
      </c>
      <c r="J335">
        <v>0</v>
      </c>
      <c r="K335">
        <f t="shared" si="15"/>
        <v>10.85</v>
      </c>
      <c r="L335">
        <f t="shared" si="16"/>
        <v>5.43</v>
      </c>
      <c r="M335">
        <f t="shared" si="17"/>
        <v>5.43</v>
      </c>
    </row>
    <row r="336" spans="1:13" x14ac:dyDescent="0.25">
      <c r="A336">
        <v>94000002</v>
      </c>
      <c r="B336" t="s">
        <v>1924</v>
      </c>
      <c r="C336" t="s">
        <v>1925</v>
      </c>
      <c r="D336" t="s">
        <v>1926</v>
      </c>
      <c r="E336">
        <v>4030150</v>
      </c>
      <c r="F336">
        <v>40301508</v>
      </c>
      <c r="G336" s="27">
        <v>42650</v>
      </c>
      <c r="H336">
        <v>0</v>
      </c>
      <c r="I336">
        <v>10.85</v>
      </c>
      <c r="J336">
        <v>0</v>
      </c>
      <c r="K336">
        <f t="shared" si="15"/>
        <v>10.85</v>
      </c>
      <c r="L336">
        <f t="shared" si="16"/>
        <v>5.43</v>
      </c>
      <c r="M336">
        <f t="shared" si="17"/>
        <v>5.43</v>
      </c>
    </row>
    <row r="337" spans="1:13" x14ac:dyDescent="0.25">
      <c r="A337">
        <v>94000002</v>
      </c>
      <c r="B337" t="s">
        <v>1924</v>
      </c>
      <c r="C337" t="s">
        <v>1925</v>
      </c>
      <c r="D337" t="s">
        <v>1926</v>
      </c>
      <c r="E337">
        <v>4030151</v>
      </c>
      <c r="F337">
        <v>40301516</v>
      </c>
      <c r="G337" s="27">
        <v>42650</v>
      </c>
      <c r="H337">
        <v>0</v>
      </c>
      <c r="I337">
        <v>10.85</v>
      </c>
      <c r="J337">
        <v>0</v>
      </c>
      <c r="K337">
        <f t="shared" si="15"/>
        <v>10.85</v>
      </c>
      <c r="L337">
        <f t="shared" si="16"/>
        <v>5.43</v>
      </c>
      <c r="M337">
        <f t="shared" si="17"/>
        <v>5.43</v>
      </c>
    </row>
    <row r="338" spans="1:13" x14ac:dyDescent="0.25">
      <c r="A338">
        <v>94000002</v>
      </c>
      <c r="B338" t="s">
        <v>1924</v>
      </c>
      <c r="C338" t="s">
        <v>1925</v>
      </c>
      <c r="D338" t="s">
        <v>1926</v>
      </c>
      <c r="E338">
        <v>4030152</v>
      </c>
      <c r="F338">
        <v>40301524</v>
      </c>
      <c r="G338" s="27">
        <v>42650</v>
      </c>
      <c r="H338">
        <v>0</v>
      </c>
      <c r="I338">
        <v>10.85</v>
      </c>
      <c r="J338">
        <v>0</v>
      </c>
      <c r="K338">
        <f t="shared" si="15"/>
        <v>10.85</v>
      </c>
      <c r="L338">
        <f t="shared" si="16"/>
        <v>5.43</v>
      </c>
      <c r="M338">
        <f t="shared" si="17"/>
        <v>5.43</v>
      </c>
    </row>
    <row r="339" spans="1:13" x14ac:dyDescent="0.25">
      <c r="A339">
        <v>94000002</v>
      </c>
      <c r="B339" t="s">
        <v>1924</v>
      </c>
      <c r="C339" t="s">
        <v>1925</v>
      </c>
      <c r="D339" t="s">
        <v>1926</v>
      </c>
      <c r="E339">
        <v>4030153</v>
      </c>
      <c r="F339">
        <v>40301532</v>
      </c>
      <c r="G339" s="27">
        <v>42650</v>
      </c>
      <c r="H339">
        <v>0</v>
      </c>
      <c r="I339">
        <v>10.85</v>
      </c>
      <c r="J339">
        <v>0</v>
      </c>
      <c r="K339">
        <f t="shared" si="15"/>
        <v>10.85</v>
      </c>
      <c r="L339">
        <f t="shared" si="16"/>
        <v>5.43</v>
      </c>
      <c r="M339">
        <f t="shared" si="17"/>
        <v>5.43</v>
      </c>
    </row>
    <row r="340" spans="1:13" x14ac:dyDescent="0.25">
      <c r="A340">
        <v>94000002</v>
      </c>
      <c r="B340" t="s">
        <v>1924</v>
      </c>
      <c r="C340" t="s">
        <v>1925</v>
      </c>
      <c r="D340" t="s">
        <v>1926</v>
      </c>
      <c r="E340">
        <v>4030154</v>
      </c>
      <c r="F340">
        <v>40301540</v>
      </c>
      <c r="G340" s="27">
        <v>42650</v>
      </c>
      <c r="H340">
        <v>0</v>
      </c>
      <c r="I340">
        <v>28.22</v>
      </c>
      <c r="J340">
        <v>0</v>
      </c>
      <c r="K340">
        <f t="shared" si="15"/>
        <v>28.22</v>
      </c>
      <c r="L340">
        <f t="shared" si="16"/>
        <v>14.11</v>
      </c>
      <c r="M340">
        <f t="shared" si="17"/>
        <v>14.11</v>
      </c>
    </row>
    <row r="341" spans="1:13" x14ac:dyDescent="0.25">
      <c r="A341">
        <v>94000002</v>
      </c>
      <c r="B341" t="s">
        <v>1924</v>
      </c>
      <c r="C341" t="s">
        <v>1925</v>
      </c>
      <c r="D341" t="s">
        <v>1926</v>
      </c>
      <c r="E341">
        <v>4030155</v>
      </c>
      <c r="F341">
        <v>40301559</v>
      </c>
      <c r="G341" s="27">
        <v>42650</v>
      </c>
      <c r="H341">
        <v>0.09</v>
      </c>
      <c r="I341">
        <v>5.05</v>
      </c>
      <c r="J341">
        <v>0</v>
      </c>
      <c r="K341">
        <f t="shared" si="15"/>
        <v>5.14</v>
      </c>
      <c r="L341">
        <f t="shared" si="16"/>
        <v>2.57</v>
      </c>
      <c r="M341">
        <f t="shared" si="17"/>
        <v>2.57</v>
      </c>
    </row>
    <row r="342" spans="1:13" x14ac:dyDescent="0.25">
      <c r="A342">
        <v>94000002</v>
      </c>
      <c r="B342" t="s">
        <v>1924</v>
      </c>
      <c r="C342" t="s">
        <v>1925</v>
      </c>
      <c r="D342" t="s">
        <v>1926</v>
      </c>
      <c r="E342">
        <v>4030156</v>
      </c>
      <c r="F342">
        <v>40301567</v>
      </c>
      <c r="G342" s="27">
        <v>42650</v>
      </c>
      <c r="H342">
        <v>0.91</v>
      </c>
      <c r="I342">
        <v>42.66</v>
      </c>
      <c r="J342">
        <v>0</v>
      </c>
      <c r="K342">
        <f t="shared" si="15"/>
        <v>43.569999999999993</v>
      </c>
      <c r="L342">
        <f t="shared" si="16"/>
        <v>21.79</v>
      </c>
      <c r="M342">
        <f t="shared" si="17"/>
        <v>21.79</v>
      </c>
    </row>
    <row r="343" spans="1:13" x14ac:dyDescent="0.25">
      <c r="A343">
        <v>94000002</v>
      </c>
      <c r="B343" t="s">
        <v>1924</v>
      </c>
      <c r="C343" t="s">
        <v>1925</v>
      </c>
      <c r="D343" t="s">
        <v>1926</v>
      </c>
      <c r="E343">
        <v>4030157</v>
      </c>
      <c r="F343">
        <v>40301575</v>
      </c>
      <c r="G343" s="27">
        <v>42650</v>
      </c>
      <c r="H343">
        <v>6.81</v>
      </c>
      <c r="I343">
        <v>145.97</v>
      </c>
      <c r="J343">
        <v>0</v>
      </c>
      <c r="K343">
        <f t="shared" si="15"/>
        <v>152.78</v>
      </c>
      <c r="L343">
        <f t="shared" si="16"/>
        <v>76.39</v>
      </c>
      <c r="M343">
        <f t="shared" si="17"/>
        <v>76.39</v>
      </c>
    </row>
    <row r="344" spans="1:13" x14ac:dyDescent="0.25">
      <c r="A344">
        <v>94000002</v>
      </c>
      <c r="B344" t="s">
        <v>1924</v>
      </c>
      <c r="C344" t="s">
        <v>1925</v>
      </c>
      <c r="D344" t="s">
        <v>1926</v>
      </c>
      <c r="E344">
        <v>4030158</v>
      </c>
      <c r="F344">
        <v>40301583</v>
      </c>
      <c r="G344" s="27">
        <v>42650</v>
      </c>
      <c r="H344">
        <v>0.09</v>
      </c>
      <c r="I344">
        <v>7.05</v>
      </c>
      <c r="J344">
        <v>0</v>
      </c>
      <c r="K344">
        <f t="shared" si="15"/>
        <v>7.14</v>
      </c>
      <c r="L344">
        <f t="shared" si="16"/>
        <v>3.57</v>
      </c>
      <c r="M344">
        <f t="shared" si="17"/>
        <v>3.57</v>
      </c>
    </row>
    <row r="345" spans="1:13" x14ac:dyDescent="0.25">
      <c r="A345">
        <v>94000002</v>
      </c>
      <c r="B345" t="s">
        <v>1924</v>
      </c>
      <c r="C345" t="s">
        <v>1925</v>
      </c>
      <c r="D345" t="s">
        <v>1926</v>
      </c>
      <c r="E345">
        <v>4030159</v>
      </c>
      <c r="F345">
        <v>40301591</v>
      </c>
      <c r="G345" s="27">
        <v>42650</v>
      </c>
      <c r="H345">
        <v>0.09</v>
      </c>
      <c r="I345">
        <v>9.4</v>
      </c>
      <c r="J345">
        <v>0</v>
      </c>
      <c r="K345">
        <f t="shared" si="15"/>
        <v>9.49</v>
      </c>
      <c r="L345">
        <f t="shared" si="16"/>
        <v>4.75</v>
      </c>
      <c r="M345">
        <f t="shared" si="17"/>
        <v>4.75</v>
      </c>
    </row>
    <row r="346" spans="1:13" x14ac:dyDescent="0.25">
      <c r="A346">
        <v>94000002</v>
      </c>
      <c r="B346" t="s">
        <v>1924</v>
      </c>
      <c r="C346" t="s">
        <v>1925</v>
      </c>
      <c r="D346" t="s">
        <v>1926</v>
      </c>
      <c r="E346">
        <v>4030160</v>
      </c>
      <c r="F346">
        <v>40301605</v>
      </c>
      <c r="G346" s="27">
        <v>42650</v>
      </c>
      <c r="H346">
        <v>0.09</v>
      </c>
      <c r="I346">
        <v>5.05</v>
      </c>
      <c r="J346">
        <v>0</v>
      </c>
      <c r="K346">
        <f t="shared" si="15"/>
        <v>5.14</v>
      </c>
      <c r="L346">
        <f t="shared" si="16"/>
        <v>2.57</v>
      </c>
      <c r="M346">
        <f t="shared" si="17"/>
        <v>2.57</v>
      </c>
    </row>
    <row r="347" spans="1:13" x14ac:dyDescent="0.25">
      <c r="A347">
        <v>94000002</v>
      </c>
      <c r="B347" t="s">
        <v>1924</v>
      </c>
      <c r="C347" t="s">
        <v>1925</v>
      </c>
      <c r="D347" t="s">
        <v>1926</v>
      </c>
      <c r="E347">
        <v>4030162</v>
      </c>
      <c r="F347">
        <v>40301621</v>
      </c>
      <c r="G347" s="27">
        <v>42650</v>
      </c>
      <c r="H347">
        <v>0</v>
      </c>
      <c r="I347">
        <v>8.06</v>
      </c>
      <c r="J347">
        <v>0</v>
      </c>
      <c r="K347">
        <f t="shared" si="15"/>
        <v>8.06</v>
      </c>
      <c r="L347">
        <f t="shared" si="16"/>
        <v>4.03</v>
      </c>
      <c r="M347">
        <f t="shared" si="17"/>
        <v>4.03</v>
      </c>
    </row>
    <row r="348" spans="1:13" x14ac:dyDescent="0.25">
      <c r="A348">
        <v>94000002</v>
      </c>
      <c r="B348" t="s">
        <v>1924</v>
      </c>
      <c r="C348" t="s">
        <v>1925</v>
      </c>
      <c r="D348" t="s">
        <v>1926</v>
      </c>
      <c r="E348">
        <v>4030163</v>
      </c>
      <c r="F348">
        <v>40301630</v>
      </c>
      <c r="G348" s="27">
        <v>42650</v>
      </c>
      <c r="H348">
        <v>0.09</v>
      </c>
      <c r="I348">
        <v>5.05</v>
      </c>
      <c r="J348">
        <v>0</v>
      </c>
      <c r="K348">
        <f t="shared" si="15"/>
        <v>5.14</v>
      </c>
      <c r="L348">
        <f t="shared" si="16"/>
        <v>2.57</v>
      </c>
      <c r="M348">
        <f t="shared" si="17"/>
        <v>2.57</v>
      </c>
    </row>
    <row r="349" spans="1:13" x14ac:dyDescent="0.25">
      <c r="A349">
        <v>94000002</v>
      </c>
      <c r="B349" t="s">
        <v>1924</v>
      </c>
      <c r="C349" t="s">
        <v>1925</v>
      </c>
      <c r="D349" t="s">
        <v>1926</v>
      </c>
      <c r="E349">
        <v>4030164</v>
      </c>
      <c r="F349">
        <v>40301648</v>
      </c>
      <c r="G349" s="27">
        <v>42650</v>
      </c>
      <c r="H349">
        <v>0.36</v>
      </c>
      <c r="I349">
        <v>13.75</v>
      </c>
      <c r="J349">
        <v>0</v>
      </c>
      <c r="K349">
        <f t="shared" si="15"/>
        <v>14.11</v>
      </c>
      <c r="L349">
        <f t="shared" si="16"/>
        <v>7.06</v>
      </c>
      <c r="M349">
        <f t="shared" si="17"/>
        <v>7.06</v>
      </c>
    </row>
    <row r="350" spans="1:13" x14ac:dyDescent="0.25">
      <c r="A350">
        <v>94000002</v>
      </c>
      <c r="B350" t="s">
        <v>1924</v>
      </c>
      <c r="C350" t="s">
        <v>1925</v>
      </c>
      <c r="D350" t="s">
        <v>1926</v>
      </c>
      <c r="E350">
        <v>4030165</v>
      </c>
      <c r="F350">
        <v>40301656</v>
      </c>
      <c r="G350" s="27">
        <v>42650</v>
      </c>
      <c r="H350">
        <v>0.91</v>
      </c>
      <c r="I350">
        <v>42.66</v>
      </c>
      <c r="J350">
        <v>0</v>
      </c>
      <c r="K350">
        <f t="shared" si="15"/>
        <v>43.569999999999993</v>
      </c>
      <c r="L350">
        <f t="shared" si="16"/>
        <v>21.79</v>
      </c>
      <c r="M350">
        <f t="shared" si="17"/>
        <v>21.79</v>
      </c>
    </row>
    <row r="351" spans="1:13" x14ac:dyDescent="0.25">
      <c r="A351">
        <v>94000002</v>
      </c>
      <c r="B351" t="s">
        <v>1924</v>
      </c>
      <c r="C351" t="s">
        <v>1925</v>
      </c>
      <c r="D351" t="s">
        <v>1926</v>
      </c>
      <c r="E351">
        <v>4030166</v>
      </c>
      <c r="F351">
        <v>40301664</v>
      </c>
      <c r="G351" s="27">
        <v>42650</v>
      </c>
      <c r="H351">
        <v>0.91</v>
      </c>
      <c r="I351">
        <v>27.39</v>
      </c>
      <c r="J351">
        <v>0</v>
      </c>
      <c r="K351">
        <f t="shared" si="15"/>
        <v>28.3</v>
      </c>
      <c r="L351">
        <f t="shared" si="16"/>
        <v>14.15</v>
      </c>
      <c r="M351">
        <f t="shared" si="17"/>
        <v>14.15</v>
      </c>
    </row>
    <row r="352" spans="1:13" x14ac:dyDescent="0.25">
      <c r="A352">
        <v>94000002</v>
      </c>
      <c r="B352" t="s">
        <v>1924</v>
      </c>
      <c r="C352" t="s">
        <v>1925</v>
      </c>
      <c r="D352" t="s">
        <v>1926</v>
      </c>
      <c r="E352">
        <v>4030167</v>
      </c>
      <c r="F352">
        <v>40301672</v>
      </c>
      <c r="G352" s="27">
        <v>42650</v>
      </c>
      <c r="H352">
        <v>0.91</v>
      </c>
      <c r="I352">
        <v>42.66</v>
      </c>
      <c r="J352">
        <v>0</v>
      </c>
      <c r="K352">
        <f t="shared" si="15"/>
        <v>43.569999999999993</v>
      </c>
      <c r="L352">
        <f t="shared" si="16"/>
        <v>21.79</v>
      </c>
      <c r="M352">
        <f t="shared" si="17"/>
        <v>21.79</v>
      </c>
    </row>
    <row r="353" spans="1:13" x14ac:dyDescent="0.25">
      <c r="A353">
        <v>94000002</v>
      </c>
      <c r="B353" t="s">
        <v>1924</v>
      </c>
      <c r="C353" t="s">
        <v>1925</v>
      </c>
      <c r="D353" t="s">
        <v>1926</v>
      </c>
      <c r="E353">
        <v>4030168</v>
      </c>
      <c r="F353">
        <v>40301680</v>
      </c>
      <c r="G353" s="27">
        <v>42650</v>
      </c>
      <c r="H353">
        <v>0.91</v>
      </c>
      <c r="I353">
        <v>23.04</v>
      </c>
      <c r="J353">
        <v>0</v>
      </c>
      <c r="K353">
        <f t="shared" si="15"/>
        <v>23.95</v>
      </c>
      <c r="L353">
        <f t="shared" si="16"/>
        <v>11.98</v>
      </c>
      <c r="M353">
        <f t="shared" si="17"/>
        <v>11.98</v>
      </c>
    </row>
    <row r="354" spans="1:13" x14ac:dyDescent="0.25">
      <c r="A354">
        <v>94000002</v>
      </c>
      <c r="B354" t="s">
        <v>1924</v>
      </c>
      <c r="C354" t="s">
        <v>1925</v>
      </c>
      <c r="D354" t="s">
        <v>1926</v>
      </c>
      <c r="E354">
        <v>4030169</v>
      </c>
      <c r="F354">
        <v>40301699</v>
      </c>
      <c r="G354" s="27">
        <v>42650</v>
      </c>
      <c r="H354">
        <v>0.09</v>
      </c>
      <c r="I354">
        <v>9.4</v>
      </c>
      <c r="J354">
        <v>0</v>
      </c>
      <c r="K354">
        <f t="shared" si="15"/>
        <v>9.49</v>
      </c>
      <c r="L354">
        <f t="shared" si="16"/>
        <v>4.75</v>
      </c>
      <c r="M354">
        <f t="shared" si="17"/>
        <v>4.75</v>
      </c>
    </row>
    <row r="355" spans="1:13" x14ac:dyDescent="0.25">
      <c r="A355">
        <v>94000002</v>
      </c>
      <c r="B355" t="s">
        <v>1924</v>
      </c>
      <c r="C355" t="s">
        <v>1925</v>
      </c>
      <c r="D355" t="s">
        <v>1926</v>
      </c>
      <c r="E355">
        <v>4030170</v>
      </c>
      <c r="F355">
        <v>40301702</v>
      </c>
      <c r="G355" s="27">
        <v>42650</v>
      </c>
      <c r="H355">
        <v>0.09</v>
      </c>
      <c r="I355">
        <v>9.4</v>
      </c>
      <c r="J355">
        <v>0</v>
      </c>
      <c r="K355">
        <f t="shared" si="15"/>
        <v>9.49</v>
      </c>
      <c r="L355">
        <f t="shared" si="16"/>
        <v>4.75</v>
      </c>
      <c r="M355">
        <f t="shared" si="17"/>
        <v>4.75</v>
      </c>
    </row>
    <row r="356" spans="1:13" x14ac:dyDescent="0.25">
      <c r="A356">
        <v>94000002</v>
      </c>
      <c r="B356" t="s">
        <v>1924</v>
      </c>
      <c r="C356" t="s">
        <v>1925</v>
      </c>
      <c r="D356" t="s">
        <v>1926</v>
      </c>
      <c r="E356">
        <v>4030172</v>
      </c>
      <c r="F356">
        <v>40301729</v>
      </c>
      <c r="G356" s="27">
        <v>42650</v>
      </c>
      <c r="H356">
        <v>0.09</v>
      </c>
      <c r="I356">
        <v>9.4</v>
      </c>
      <c r="J356">
        <v>0</v>
      </c>
      <c r="K356">
        <f t="shared" si="15"/>
        <v>9.49</v>
      </c>
      <c r="L356">
        <f t="shared" si="16"/>
        <v>4.75</v>
      </c>
      <c r="M356">
        <f t="shared" si="17"/>
        <v>4.75</v>
      </c>
    </row>
    <row r="357" spans="1:13" x14ac:dyDescent="0.25">
      <c r="A357">
        <v>94000002</v>
      </c>
      <c r="B357" t="s">
        <v>1924</v>
      </c>
      <c r="C357" t="s">
        <v>1925</v>
      </c>
      <c r="D357" t="s">
        <v>1926</v>
      </c>
      <c r="E357">
        <v>4030173</v>
      </c>
      <c r="F357">
        <v>40301737</v>
      </c>
      <c r="G357" s="27">
        <v>42650</v>
      </c>
      <c r="H357">
        <v>0.91</v>
      </c>
      <c r="I357">
        <v>42.66</v>
      </c>
      <c r="J357">
        <v>0</v>
      </c>
      <c r="K357">
        <f t="shared" si="15"/>
        <v>43.569999999999993</v>
      </c>
      <c r="L357">
        <f t="shared" si="16"/>
        <v>21.79</v>
      </c>
      <c r="M357">
        <f t="shared" si="17"/>
        <v>21.79</v>
      </c>
    </row>
    <row r="358" spans="1:13" x14ac:dyDescent="0.25">
      <c r="A358">
        <v>94000002</v>
      </c>
      <c r="B358" t="s">
        <v>1924</v>
      </c>
      <c r="C358" t="s">
        <v>1925</v>
      </c>
      <c r="D358" t="s">
        <v>1926</v>
      </c>
      <c r="E358">
        <v>4030174</v>
      </c>
      <c r="F358">
        <v>40301745</v>
      </c>
      <c r="G358" s="27">
        <v>42650</v>
      </c>
      <c r="H358">
        <v>0.91</v>
      </c>
      <c r="I358">
        <v>42.66</v>
      </c>
      <c r="J358">
        <v>0</v>
      </c>
      <c r="K358">
        <f t="shared" si="15"/>
        <v>43.569999999999993</v>
      </c>
      <c r="L358">
        <f t="shared" si="16"/>
        <v>21.79</v>
      </c>
      <c r="M358">
        <f t="shared" si="17"/>
        <v>21.79</v>
      </c>
    </row>
    <row r="359" spans="1:13" x14ac:dyDescent="0.25">
      <c r="A359">
        <v>94000002</v>
      </c>
      <c r="B359" t="s">
        <v>1924</v>
      </c>
      <c r="C359" t="s">
        <v>1925</v>
      </c>
      <c r="D359" t="s">
        <v>1926</v>
      </c>
      <c r="E359">
        <v>4030175</v>
      </c>
      <c r="F359">
        <v>40301753</v>
      </c>
      <c r="G359" s="27">
        <v>42650</v>
      </c>
      <c r="H359">
        <v>0</v>
      </c>
      <c r="I359">
        <v>30.51</v>
      </c>
      <c r="J359">
        <v>0</v>
      </c>
      <c r="K359">
        <f t="shared" si="15"/>
        <v>30.51</v>
      </c>
      <c r="L359">
        <f t="shared" si="16"/>
        <v>15.26</v>
      </c>
      <c r="M359">
        <f t="shared" si="17"/>
        <v>15.26</v>
      </c>
    </row>
    <row r="360" spans="1:13" x14ac:dyDescent="0.25">
      <c r="A360">
        <v>94000002</v>
      </c>
      <c r="B360" t="s">
        <v>1924</v>
      </c>
      <c r="C360" t="s">
        <v>1925</v>
      </c>
      <c r="D360" t="s">
        <v>1926</v>
      </c>
      <c r="E360">
        <v>4030176</v>
      </c>
      <c r="F360">
        <v>40301761</v>
      </c>
      <c r="G360" s="27">
        <v>42650</v>
      </c>
      <c r="H360">
        <v>0</v>
      </c>
      <c r="I360">
        <v>17.41</v>
      </c>
      <c r="J360">
        <v>0</v>
      </c>
      <c r="K360">
        <f t="shared" si="15"/>
        <v>17.41</v>
      </c>
      <c r="L360">
        <f t="shared" si="16"/>
        <v>8.7100000000000009</v>
      </c>
      <c r="M360">
        <f t="shared" si="17"/>
        <v>8.7100000000000009</v>
      </c>
    </row>
    <row r="361" spans="1:13" x14ac:dyDescent="0.25">
      <c r="A361">
        <v>94000002</v>
      </c>
      <c r="B361" t="s">
        <v>1924</v>
      </c>
      <c r="C361" t="s">
        <v>1925</v>
      </c>
      <c r="D361" t="s">
        <v>1926</v>
      </c>
      <c r="E361">
        <v>4030177</v>
      </c>
      <c r="F361">
        <v>40301770</v>
      </c>
      <c r="G361" s="27">
        <v>42650</v>
      </c>
      <c r="H361">
        <v>0</v>
      </c>
      <c r="I361">
        <v>17.41</v>
      </c>
      <c r="J361">
        <v>0</v>
      </c>
      <c r="K361">
        <f t="shared" si="15"/>
        <v>17.41</v>
      </c>
      <c r="L361">
        <f t="shared" si="16"/>
        <v>8.7100000000000009</v>
      </c>
      <c r="M361">
        <f t="shared" si="17"/>
        <v>8.7100000000000009</v>
      </c>
    </row>
    <row r="362" spans="1:13" x14ac:dyDescent="0.25">
      <c r="A362">
        <v>94000002</v>
      </c>
      <c r="B362" t="s">
        <v>1924</v>
      </c>
      <c r="C362" t="s">
        <v>1925</v>
      </c>
      <c r="D362" t="s">
        <v>1926</v>
      </c>
      <c r="E362">
        <v>4030178</v>
      </c>
      <c r="F362">
        <v>40301788</v>
      </c>
      <c r="G362" s="27">
        <v>42650</v>
      </c>
      <c r="H362">
        <v>0</v>
      </c>
      <c r="I362">
        <v>17.41</v>
      </c>
      <c r="J362">
        <v>0</v>
      </c>
      <c r="K362">
        <f t="shared" si="15"/>
        <v>17.41</v>
      </c>
      <c r="L362">
        <f t="shared" si="16"/>
        <v>8.7100000000000009</v>
      </c>
      <c r="M362">
        <f t="shared" si="17"/>
        <v>8.7100000000000009</v>
      </c>
    </row>
    <row r="363" spans="1:13" x14ac:dyDescent="0.25">
      <c r="A363">
        <v>94000002</v>
      </c>
      <c r="B363" t="s">
        <v>1924</v>
      </c>
      <c r="C363" t="s">
        <v>1925</v>
      </c>
      <c r="D363" t="s">
        <v>1926</v>
      </c>
      <c r="E363">
        <v>4030179</v>
      </c>
      <c r="F363">
        <v>40301796</v>
      </c>
      <c r="G363" s="27">
        <v>42650</v>
      </c>
      <c r="H363">
        <v>2.27</v>
      </c>
      <c r="I363">
        <v>62.65</v>
      </c>
      <c r="J363">
        <v>0</v>
      </c>
      <c r="K363">
        <f t="shared" si="15"/>
        <v>64.92</v>
      </c>
      <c r="L363">
        <f t="shared" si="16"/>
        <v>32.46</v>
      </c>
      <c r="M363">
        <f t="shared" si="17"/>
        <v>32.46</v>
      </c>
    </row>
    <row r="364" spans="1:13" x14ac:dyDescent="0.25">
      <c r="A364">
        <v>94000002</v>
      </c>
      <c r="B364" t="s">
        <v>1924</v>
      </c>
      <c r="C364" t="s">
        <v>1925</v>
      </c>
      <c r="D364" t="s">
        <v>1926</v>
      </c>
      <c r="E364">
        <v>4030180</v>
      </c>
      <c r="F364">
        <v>40301800</v>
      </c>
      <c r="G364" s="27">
        <v>42650</v>
      </c>
      <c r="H364">
        <v>0.91</v>
      </c>
      <c r="I364">
        <v>42.66</v>
      </c>
      <c r="J364">
        <v>0</v>
      </c>
      <c r="K364">
        <f t="shared" si="15"/>
        <v>43.569999999999993</v>
      </c>
      <c r="L364">
        <f t="shared" si="16"/>
        <v>21.79</v>
      </c>
      <c r="M364">
        <f t="shared" si="17"/>
        <v>21.79</v>
      </c>
    </row>
    <row r="365" spans="1:13" x14ac:dyDescent="0.25">
      <c r="A365">
        <v>94000002</v>
      </c>
      <c r="B365" t="s">
        <v>1924</v>
      </c>
      <c r="C365" t="s">
        <v>1925</v>
      </c>
      <c r="D365" t="s">
        <v>1926</v>
      </c>
      <c r="E365">
        <v>4030181</v>
      </c>
      <c r="F365">
        <v>40301818</v>
      </c>
      <c r="G365" s="27">
        <v>42650</v>
      </c>
      <c r="H365">
        <v>0.09</v>
      </c>
      <c r="I365">
        <v>13.75</v>
      </c>
      <c r="J365">
        <v>0</v>
      </c>
      <c r="K365">
        <f t="shared" si="15"/>
        <v>13.84</v>
      </c>
      <c r="L365">
        <f t="shared" si="16"/>
        <v>6.92</v>
      </c>
      <c r="M365">
        <f t="shared" si="17"/>
        <v>6.92</v>
      </c>
    </row>
    <row r="366" spans="1:13" x14ac:dyDescent="0.25">
      <c r="A366">
        <v>94000002</v>
      </c>
      <c r="B366" t="s">
        <v>1924</v>
      </c>
      <c r="C366" t="s">
        <v>1925</v>
      </c>
      <c r="D366" t="s">
        <v>1926</v>
      </c>
      <c r="E366">
        <v>4030182</v>
      </c>
      <c r="F366">
        <v>40301826</v>
      </c>
      <c r="G366" s="27">
        <v>42650</v>
      </c>
      <c r="H366">
        <v>0.91</v>
      </c>
      <c r="I366">
        <v>42.66</v>
      </c>
      <c r="J366">
        <v>0</v>
      </c>
      <c r="K366">
        <f t="shared" si="15"/>
        <v>43.569999999999993</v>
      </c>
      <c r="L366">
        <f t="shared" si="16"/>
        <v>21.79</v>
      </c>
      <c r="M366">
        <f t="shared" si="17"/>
        <v>21.79</v>
      </c>
    </row>
    <row r="367" spans="1:13" x14ac:dyDescent="0.25">
      <c r="A367">
        <v>94000002</v>
      </c>
      <c r="B367" t="s">
        <v>1924</v>
      </c>
      <c r="C367" t="s">
        <v>1925</v>
      </c>
      <c r="D367" t="s">
        <v>1926</v>
      </c>
      <c r="E367">
        <v>4030183</v>
      </c>
      <c r="F367">
        <v>40301834</v>
      </c>
      <c r="G367" s="27">
        <v>42650</v>
      </c>
      <c r="H367">
        <v>0.91</v>
      </c>
      <c r="I367">
        <v>42.66</v>
      </c>
      <c r="J367">
        <v>0</v>
      </c>
      <c r="K367">
        <f t="shared" si="15"/>
        <v>43.569999999999993</v>
      </c>
      <c r="L367">
        <f t="shared" si="16"/>
        <v>21.79</v>
      </c>
      <c r="M367">
        <f t="shared" si="17"/>
        <v>21.79</v>
      </c>
    </row>
    <row r="368" spans="1:13" x14ac:dyDescent="0.25">
      <c r="A368">
        <v>94000002</v>
      </c>
      <c r="B368" t="s">
        <v>1924</v>
      </c>
      <c r="C368" t="s">
        <v>1925</v>
      </c>
      <c r="D368" t="s">
        <v>1926</v>
      </c>
      <c r="E368">
        <v>4030184</v>
      </c>
      <c r="F368">
        <v>40301842</v>
      </c>
      <c r="G368" s="27">
        <v>42650</v>
      </c>
      <c r="H368">
        <v>0.09</v>
      </c>
      <c r="I368">
        <v>7.05</v>
      </c>
      <c r="J368">
        <v>0</v>
      </c>
      <c r="K368">
        <f t="shared" si="15"/>
        <v>7.14</v>
      </c>
      <c r="L368">
        <f t="shared" si="16"/>
        <v>3.57</v>
      </c>
      <c r="M368">
        <f t="shared" si="17"/>
        <v>3.57</v>
      </c>
    </row>
    <row r="369" spans="1:13" x14ac:dyDescent="0.25">
      <c r="A369">
        <v>94000002</v>
      </c>
      <c r="B369" t="s">
        <v>1924</v>
      </c>
      <c r="C369" t="s">
        <v>1925</v>
      </c>
      <c r="D369" t="s">
        <v>1926</v>
      </c>
      <c r="E369">
        <v>4030185</v>
      </c>
      <c r="F369">
        <v>40301850</v>
      </c>
      <c r="G369" s="27">
        <v>42650</v>
      </c>
      <c r="H369">
        <v>0</v>
      </c>
      <c r="I369">
        <v>8.06</v>
      </c>
      <c r="J369">
        <v>0</v>
      </c>
      <c r="K369">
        <f t="shared" si="15"/>
        <v>8.06</v>
      </c>
      <c r="L369">
        <f t="shared" si="16"/>
        <v>4.03</v>
      </c>
      <c r="M369">
        <f t="shared" si="17"/>
        <v>4.03</v>
      </c>
    </row>
    <row r="370" spans="1:13" x14ac:dyDescent="0.25">
      <c r="A370">
        <v>94000002</v>
      </c>
      <c r="B370" t="s">
        <v>1924</v>
      </c>
      <c r="C370" t="s">
        <v>1925</v>
      </c>
      <c r="D370" t="s">
        <v>1926</v>
      </c>
      <c r="E370">
        <v>4030186</v>
      </c>
      <c r="F370">
        <v>40301869</v>
      </c>
      <c r="G370" s="27">
        <v>42650</v>
      </c>
      <c r="H370">
        <v>0.09</v>
      </c>
      <c r="I370">
        <v>9.4</v>
      </c>
      <c r="J370">
        <v>0</v>
      </c>
      <c r="K370">
        <f t="shared" si="15"/>
        <v>9.49</v>
      </c>
      <c r="L370">
        <f t="shared" si="16"/>
        <v>4.75</v>
      </c>
      <c r="M370">
        <f t="shared" si="17"/>
        <v>4.75</v>
      </c>
    </row>
    <row r="371" spans="1:13" x14ac:dyDescent="0.25">
      <c r="A371">
        <v>94000002</v>
      </c>
      <c r="B371" t="s">
        <v>1924</v>
      </c>
      <c r="C371" t="s">
        <v>1925</v>
      </c>
      <c r="D371" t="s">
        <v>1926</v>
      </c>
      <c r="E371">
        <v>4030187</v>
      </c>
      <c r="F371">
        <v>40301877</v>
      </c>
      <c r="G371" s="27">
        <v>42650</v>
      </c>
      <c r="H371">
        <v>0</v>
      </c>
      <c r="I371">
        <v>7.87</v>
      </c>
      <c r="J371">
        <v>0</v>
      </c>
      <c r="K371">
        <f t="shared" si="15"/>
        <v>7.87</v>
      </c>
      <c r="L371">
        <f t="shared" si="16"/>
        <v>3.94</v>
      </c>
      <c r="M371">
        <f t="shared" si="17"/>
        <v>3.94</v>
      </c>
    </row>
    <row r="372" spans="1:13" x14ac:dyDescent="0.25">
      <c r="A372">
        <v>94000002</v>
      </c>
      <c r="B372" t="s">
        <v>1924</v>
      </c>
      <c r="C372" t="s">
        <v>1925</v>
      </c>
      <c r="D372" t="s">
        <v>1926</v>
      </c>
      <c r="E372">
        <v>4030188</v>
      </c>
      <c r="F372">
        <v>40301885</v>
      </c>
      <c r="G372" s="27">
        <v>42650</v>
      </c>
      <c r="H372">
        <v>0</v>
      </c>
      <c r="I372">
        <v>7.87</v>
      </c>
      <c r="J372">
        <v>0</v>
      </c>
      <c r="K372">
        <f t="shared" si="15"/>
        <v>7.87</v>
      </c>
      <c r="L372">
        <f t="shared" si="16"/>
        <v>3.94</v>
      </c>
      <c r="M372">
        <f t="shared" si="17"/>
        <v>3.94</v>
      </c>
    </row>
    <row r="373" spans="1:13" x14ac:dyDescent="0.25">
      <c r="A373">
        <v>94000002</v>
      </c>
      <c r="B373" t="s">
        <v>1924</v>
      </c>
      <c r="C373" t="s">
        <v>1925</v>
      </c>
      <c r="D373" t="s">
        <v>1926</v>
      </c>
      <c r="E373">
        <v>4030189</v>
      </c>
      <c r="F373">
        <v>40301893</v>
      </c>
      <c r="G373" s="27">
        <v>42650</v>
      </c>
      <c r="H373">
        <v>0</v>
      </c>
      <c r="I373">
        <v>23.96</v>
      </c>
      <c r="J373">
        <v>0</v>
      </c>
      <c r="K373">
        <f t="shared" si="15"/>
        <v>23.96</v>
      </c>
      <c r="L373">
        <f t="shared" si="16"/>
        <v>11.98</v>
      </c>
      <c r="M373">
        <f t="shared" si="17"/>
        <v>11.98</v>
      </c>
    </row>
    <row r="374" spans="1:13" x14ac:dyDescent="0.25">
      <c r="A374">
        <v>94000002</v>
      </c>
      <c r="B374" t="s">
        <v>1924</v>
      </c>
      <c r="C374" t="s">
        <v>1925</v>
      </c>
      <c r="D374" t="s">
        <v>1926</v>
      </c>
      <c r="E374">
        <v>4030190</v>
      </c>
      <c r="F374">
        <v>40301907</v>
      </c>
      <c r="G374" s="27">
        <v>42650</v>
      </c>
      <c r="H374">
        <v>0.91</v>
      </c>
      <c r="I374">
        <v>42.66</v>
      </c>
      <c r="J374">
        <v>0</v>
      </c>
      <c r="K374">
        <f t="shared" si="15"/>
        <v>43.569999999999993</v>
      </c>
      <c r="L374">
        <f t="shared" si="16"/>
        <v>21.79</v>
      </c>
      <c r="M374">
        <f t="shared" si="17"/>
        <v>21.79</v>
      </c>
    </row>
    <row r="375" spans="1:13" x14ac:dyDescent="0.25">
      <c r="A375">
        <v>94000002</v>
      </c>
      <c r="B375" t="s">
        <v>1924</v>
      </c>
      <c r="C375" t="s">
        <v>1925</v>
      </c>
      <c r="D375" t="s">
        <v>1926</v>
      </c>
      <c r="E375">
        <v>4030191</v>
      </c>
      <c r="F375">
        <v>40301915</v>
      </c>
      <c r="G375" s="27">
        <v>42650</v>
      </c>
      <c r="H375">
        <v>0</v>
      </c>
      <c r="I375">
        <v>8.6</v>
      </c>
      <c r="J375">
        <v>0</v>
      </c>
      <c r="K375">
        <f t="shared" si="15"/>
        <v>8.6</v>
      </c>
      <c r="L375">
        <f t="shared" si="16"/>
        <v>4.3</v>
      </c>
      <c r="M375">
        <f t="shared" si="17"/>
        <v>4.3</v>
      </c>
    </row>
    <row r="376" spans="1:13" x14ac:dyDescent="0.25">
      <c r="A376">
        <v>94000002</v>
      </c>
      <c r="B376" t="s">
        <v>1924</v>
      </c>
      <c r="C376" t="s">
        <v>1925</v>
      </c>
      <c r="D376" t="s">
        <v>1926</v>
      </c>
      <c r="E376">
        <v>4030192</v>
      </c>
      <c r="F376">
        <v>40301923</v>
      </c>
      <c r="G376" s="27">
        <v>42650</v>
      </c>
      <c r="H376">
        <v>0</v>
      </c>
      <c r="I376">
        <v>6.55</v>
      </c>
      <c r="J376">
        <v>0</v>
      </c>
      <c r="K376">
        <f t="shared" si="15"/>
        <v>6.55</v>
      </c>
      <c r="L376">
        <f t="shared" si="16"/>
        <v>3.28</v>
      </c>
      <c r="M376">
        <f t="shared" si="17"/>
        <v>3.28</v>
      </c>
    </row>
    <row r="377" spans="1:13" x14ac:dyDescent="0.25">
      <c r="A377">
        <v>94000002</v>
      </c>
      <c r="B377" t="s">
        <v>1924</v>
      </c>
      <c r="C377" t="s">
        <v>1925</v>
      </c>
      <c r="D377" t="s">
        <v>1926</v>
      </c>
      <c r="E377">
        <v>4030193</v>
      </c>
      <c r="F377">
        <v>40301931</v>
      </c>
      <c r="G377" s="27">
        <v>42650</v>
      </c>
      <c r="H377">
        <v>0.09</v>
      </c>
      <c r="I377">
        <v>5.05</v>
      </c>
      <c r="J377">
        <v>0</v>
      </c>
      <c r="K377">
        <f t="shared" si="15"/>
        <v>5.14</v>
      </c>
      <c r="L377">
        <f t="shared" si="16"/>
        <v>2.57</v>
      </c>
      <c r="M377">
        <f t="shared" si="17"/>
        <v>2.57</v>
      </c>
    </row>
    <row r="378" spans="1:13" x14ac:dyDescent="0.25">
      <c r="A378">
        <v>94000002</v>
      </c>
      <c r="B378" t="s">
        <v>1924</v>
      </c>
      <c r="C378" t="s">
        <v>1925</v>
      </c>
      <c r="D378" t="s">
        <v>1926</v>
      </c>
      <c r="E378">
        <v>4030194</v>
      </c>
      <c r="F378">
        <v>40301940</v>
      </c>
      <c r="G378" s="27">
        <v>42650</v>
      </c>
      <c r="H378">
        <v>0</v>
      </c>
      <c r="I378">
        <v>8.6</v>
      </c>
      <c r="J378">
        <v>0</v>
      </c>
      <c r="K378">
        <f t="shared" si="15"/>
        <v>8.6</v>
      </c>
      <c r="L378">
        <f t="shared" si="16"/>
        <v>4.3</v>
      </c>
      <c r="M378">
        <f t="shared" si="17"/>
        <v>4.3</v>
      </c>
    </row>
    <row r="379" spans="1:13" x14ac:dyDescent="0.25">
      <c r="A379">
        <v>94000002</v>
      </c>
      <c r="B379" t="s">
        <v>1924</v>
      </c>
      <c r="C379" t="s">
        <v>1925</v>
      </c>
      <c r="D379" t="s">
        <v>1926</v>
      </c>
      <c r="E379">
        <v>4030195</v>
      </c>
      <c r="F379">
        <v>40301958</v>
      </c>
      <c r="G379" s="27">
        <v>42650</v>
      </c>
      <c r="H379">
        <v>0.09</v>
      </c>
      <c r="I379">
        <v>9.4</v>
      </c>
      <c r="J379">
        <v>0</v>
      </c>
      <c r="K379">
        <f t="shared" si="15"/>
        <v>9.49</v>
      </c>
      <c r="L379">
        <f t="shared" si="16"/>
        <v>4.75</v>
      </c>
      <c r="M379">
        <f t="shared" si="17"/>
        <v>4.75</v>
      </c>
    </row>
    <row r="380" spans="1:13" x14ac:dyDescent="0.25">
      <c r="A380">
        <v>94000002</v>
      </c>
      <c r="B380" t="s">
        <v>1924</v>
      </c>
      <c r="C380" t="s">
        <v>1925</v>
      </c>
      <c r="D380" t="s">
        <v>1926</v>
      </c>
      <c r="E380">
        <v>4030196</v>
      </c>
      <c r="F380">
        <v>40301966</v>
      </c>
      <c r="G380" s="27">
        <v>42650</v>
      </c>
      <c r="H380">
        <v>0</v>
      </c>
      <c r="I380">
        <v>5.99</v>
      </c>
      <c r="J380">
        <v>0</v>
      </c>
      <c r="K380">
        <f t="shared" si="15"/>
        <v>5.99</v>
      </c>
      <c r="L380">
        <f t="shared" si="16"/>
        <v>3</v>
      </c>
      <c r="M380">
        <f t="shared" si="17"/>
        <v>3</v>
      </c>
    </row>
    <row r="381" spans="1:13" x14ac:dyDescent="0.25">
      <c r="A381">
        <v>94000002</v>
      </c>
      <c r="B381" t="s">
        <v>1924</v>
      </c>
      <c r="C381" t="s">
        <v>1925</v>
      </c>
      <c r="D381" t="s">
        <v>1926</v>
      </c>
      <c r="E381">
        <v>4030197</v>
      </c>
      <c r="F381">
        <v>40301974</v>
      </c>
      <c r="G381" s="27">
        <v>42650</v>
      </c>
      <c r="H381">
        <v>0.36</v>
      </c>
      <c r="I381">
        <v>18.8</v>
      </c>
      <c r="J381">
        <v>0</v>
      </c>
      <c r="K381">
        <f t="shared" si="15"/>
        <v>19.16</v>
      </c>
      <c r="L381">
        <f t="shared" si="16"/>
        <v>9.58</v>
      </c>
      <c r="M381">
        <f t="shared" si="17"/>
        <v>9.58</v>
      </c>
    </row>
    <row r="382" spans="1:13" x14ac:dyDescent="0.25">
      <c r="A382">
        <v>94000002</v>
      </c>
      <c r="B382" t="s">
        <v>1924</v>
      </c>
      <c r="C382" t="s">
        <v>1925</v>
      </c>
      <c r="D382" t="s">
        <v>1926</v>
      </c>
      <c r="E382">
        <v>4030198</v>
      </c>
      <c r="F382">
        <v>40301982</v>
      </c>
      <c r="G382" s="27">
        <v>42650</v>
      </c>
      <c r="H382">
        <v>6.81</v>
      </c>
      <c r="I382">
        <v>234.81</v>
      </c>
      <c r="J382">
        <v>0</v>
      </c>
      <c r="K382">
        <f t="shared" si="15"/>
        <v>241.62</v>
      </c>
      <c r="L382">
        <f t="shared" si="16"/>
        <v>120.81</v>
      </c>
      <c r="M382">
        <f t="shared" si="17"/>
        <v>100</v>
      </c>
    </row>
    <row r="383" spans="1:13" x14ac:dyDescent="0.25">
      <c r="A383">
        <v>94000002</v>
      </c>
      <c r="B383" t="s">
        <v>1924</v>
      </c>
      <c r="C383" t="s">
        <v>1925</v>
      </c>
      <c r="D383" t="s">
        <v>1926</v>
      </c>
      <c r="E383">
        <v>4030199</v>
      </c>
      <c r="F383">
        <v>40301990</v>
      </c>
      <c r="G383" s="27">
        <v>42650</v>
      </c>
      <c r="H383">
        <v>0</v>
      </c>
      <c r="I383">
        <v>8.6</v>
      </c>
      <c r="J383">
        <v>0</v>
      </c>
      <c r="K383">
        <f t="shared" si="15"/>
        <v>8.6</v>
      </c>
      <c r="L383">
        <f t="shared" si="16"/>
        <v>4.3</v>
      </c>
      <c r="M383">
        <f t="shared" si="17"/>
        <v>4.3</v>
      </c>
    </row>
    <row r="384" spans="1:13" x14ac:dyDescent="0.25">
      <c r="A384">
        <v>94000002</v>
      </c>
      <c r="B384" t="s">
        <v>1924</v>
      </c>
      <c r="C384" t="s">
        <v>1925</v>
      </c>
      <c r="D384" t="s">
        <v>1926</v>
      </c>
      <c r="E384">
        <v>4030201</v>
      </c>
      <c r="F384">
        <v>40302016</v>
      </c>
      <c r="G384" s="27">
        <v>42650</v>
      </c>
      <c r="H384">
        <v>0.91</v>
      </c>
      <c r="I384">
        <v>23.04</v>
      </c>
      <c r="J384">
        <v>0</v>
      </c>
      <c r="K384">
        <f t="shared" si="15"/>
        <v>23.95</v>
      </c>
      <c r="L384">
        <f t="shared" si="16"/>
        <v>11.98</v>
      </c>
      <c r="M384">
        <f t="shared" si="17"/>
        <v>11.98</v>
      </c>
    </row>
    <row r="385" spans="1:13" x14ac:dyDescent="0.25">
      <c r="A385">
        <v>94000002</v>
      </c>
      <c r="B385" t="s">
        <v>1924</v>
      </c>
      <c r="C385" t="s">
        <v>1925</v>
      </c>
      <c r="D385" t="s">
        <v>1926</v>
      </c>
      <c r="E385">
        <v>4030202</v>
      </c>
      <c r="F385">
        <v>40302024</v>
      </c>
      <c r="G385" s="27">
        <v>42650</v>
      </c>
      <c r="H385">
        <v>0.91</v>
      </c>
      <c r="I385">
        <v>27.39</v>
      </c>
      <c r="J385">
        <v>0</v>
      </c>
      <c r="K385">
        <f t="shared" si="15"/>
        <v>28.3</v>
      </c>
      <c r="L385">
        <f t="shared" si="16"/>
        <v>14.15</v>
      </c>
      <c r="M385">
        <f t="shared" si="17"/>
        <v>14.15</v>
      </c>
    </row>
    <row r="386" spans="1:13" x14ac:dyDescent="0.25">
      <c r="A386">
        <v>94000002</v>
      </c>
      <c r="B386" t="s">
        <v>1924</v>
      </c>
      <c r="C386" t="s">
        <v>1925</v>
      </c>
      <c r="D386" t="s">
        <v>1926</v>
      </c>
      <c r="E386">
        <v>4030203</v>
      </c>
      <c r="F386">
        <v>40302032</v>
      </c>
      <c r="G386" s="27">
        <v>42650</v>
      </c>
      <c r="H386">
        <v>0.36</v>
      </c>
      <c r="I386">
        <v>7.05</v>
      </c>
      <c r="J386">
        <v>0</v>
      </c>
      <c r="K386">
        <f t="shared" ref="K386:K449" si="18">SUM(H386:J386)</f>
        <v>7.41</v>
      </c>
      <c r="L386">
        <f t="shared" si="16"/>
        <v>3.71</v>
      </c>
      <c r="M386">
        <f t="shared" si="17"/>
        <v>3.71</v>
      </c>
    </row>
    <row r="387" spans="1:13" x14ac:dyDescent="0.25">
      <c r="A387">
        <v>94000002</v>
      </c>
      <c r="B387" t="s">
        <v>1924</v>
      </c>
      <c r="C387" t="s">
        <v>1925</v>
      </c>
      <c r="D387" t="s">
        <v>1926</v>
      </c>
      <c r="E387">
        <v>4030204</v>
      </c>
      <c r="F387">
        <v>40302040</v>
      </c>
      <c r="G387" s="27">
        <v>42650</v>
      </c>
      <c r="H387">
        <v>0.09</v>
      </c>
      <c r="I387">
        <v>5.05</v>
      </c>
      <c r="J387">
        <v>0</v>
      </c>
      <c r="K387">
        <f t="shared" si="18"/>
        <v>5.14</v>
      </c>
      <c r="L387">
        <f t="shared" ref="L387:L450" si="19">ROUND(K387/2,2)</f>
        <v>2.57</v>
      </c>
      <c r="M387">
        <f t="shared" ref="M387:M450" si="20">IF(L387&gt;100,100,L387)</f>
        <v>2.57</v>
      </c>
    </row>
    <row r="388" spans="1:13" x14ac:dyDescent="0.25">
      <c r="A388">
        <v>94000002</v>
      </c>
      <c r="B388" t="s">
        <v>1924</v>
      </c>
      <c r="C388" t="s">
        <v>1925</v>
      </c>
      <c r="D388" t="s">
        <v>1926</v>
      </c>
      <c r="E388">
        <v>4030205</v>
      </c>
      <c r="F388">
        <v>40302059</v>
      </c>
      <c r="G388" s="27">
        <v>42650</v>
      </c>
      <c r="H388">
        <v>0</v>
      </c>
      <c r="I388">
        <v>13.1</v>
      </c>
      <c r="J388">
        <v>0</v>
      </c>
      <c r="K388">
        <f t="shared" si="18"/>
        <v>13.1</v>
      </c>
      <c r="L388">
        <f t="shared" si="19"/>
        <v>6.55</v>
      </c>
      <c r="M388">
        <f t="shared" si="20"/>
        <v>6.55</v>
      </c>
    </row>
    <row r="389" spans="1:13" x14ac:dyDescent="0.25">
      <c r="A389">
        <v>94000002</v>
      </c>
      <c r="B389" t="s">
        <v>1924</v>
      </c>
      <c r="C389" t="s">
        <v>1925</v>
      </c>
      <c r="D389" t="s">
        <v>1926</v>
      </c>
      <c r="E389">
        <v>4030206</v>
      </c>
      <c r="F389">
        <v>40302067</v>
      </c>
      <c r="G389" s="27">
        <v>42650</v>
      </c>
      <c r="H389">
        <v>0.09</v>
      </c>
      <c r="I389">
        <v>15.28</v>
      </c>
      <c r="J389">
        <v>0</v>
      </c>
      <c r="K389">
        <f t="shared" si="18"/>
        <v>15.37</v>
      </c>
      <c r="L389">
        <f t="shared" si="19"/>
        <v>7.69</v>
      </c>
      <c r="M389">
        <f t="shared" si="20"/>
        <v>7.69</v>
      </c>
    </row>
    <row r="390" spans="1:13" x14ac:dyDescent="0.25">
      <c r="A390">
        <v>94000002</v>
      </c>
      <c r="B390" t="s">
        <v>1924</v>
      </c>
      <c r="C390" t="s">
        <v>1925</v>
      </c>
      <c r="D390" t="s">
        <v>1926</v>
      </c>
      <c r="E390">
        <v>4030207</v>
      </c>
      <c r="F390">
        <v>40302075</v>
      </c>
      <c r="G390" s="27">
        <v>42650</v>
      </c>
      <c r="H390">
        <v>0.91</v>
      </c>
      <c r="I390">
        <v>23.04</v>
      </c>
      <c r="J390">
        <v>0</v>
      </c>
      <c r="K390">
        <f t="shared" si="18"/>
        <v>23.95</v>
      </c>
      <c r="L390">
        <f t="shared" si="19"/>
        <v>11.98</v>
      </c>
      <c r="M390">
        <f t="shared" si="20"/>
        <v>11.98</v>
      </c>
    </row>
    <row r="391" spans="1:13" x14ac:dyDescent="0.25">
      <c r="A391">
        <v>94000002</v>
      </c>
      <c r="B391" t="s">
        <v>1924</v>
      </c>
      <c r="C391" t="s">
        <v>1925</v>
      </c>
      <c r="D391" t="s">
        <v>1926</v>
      </c>
      <c r="E391">
        <v>4030208</v>
      </c>
      <c r="F391">
        <v>40302083</v>
      </c>
      <c r="G391" s="27">
        <v>42650</v>
      </c>
      <c r="H391">
        <v>0</v>
      </c>
      <c r="I391">
        <v>8.6</v>
      </c>
      <c r="J391">
        <v>0</v>
      </c>
      <c r="K391">
        <f t="shared" si="18"/>
        <v>8.6</v>
      </c>
      <c r="L391">
        <f t="shared" si="19"/>
        <v>4.3</v>
      </c>
      <c r="M391">
        <f t="shared" si="20"/>
        <v>4.3</v>
      </c>
    </row>
    <row r="392" spans="1:13" x14ac:dyDescent="0.25">
      <c r="A392">
        <v>94000002</v>
      </c>
      <c r="B392" t="s">
        <v>1924</v>
      </c>
      <c r="C392" t="s">
        <v>1925</v>
      </c>
      <c r="D392" t="s">
        <v>1926</v>
      </c>
      <c r="E392">
        <v>4030209</v>
      </c>
      <c r="F392">
        <v>40302091</v>
      </c>
      <c r="G392" s="27">
        <v>42650</v>
      </c>
      <c r="H392">
        <v>6.81</v>
      </c>
      <c r="I392">
        <v>361.51</v>
      </c>
      <c r="J392">
        <v>0</v>
      </c>
      <c r="K392">
        <f t="shared" si="18"/>
        <v>368.32</v>
      </c>
      <c r="L392">
        <f t="shared" si="19"/>
        <v>184.16</v>
      </c>
      <c r="M392">
        <f t="shared" si="20"/>
        <v>100</v>
      </c>
    </row>
    <row r="393" spans="1:13" x14ac:dyDescent="0.25">
      <c r="A393">
        <v>94000002</v>
      </c>
      <c r="B393" t="s">
        <v>1924</v>
      </c>
      <c r="C393" t="s">
        <v>1925</v>
      </c>
      <c r="D393" t="s">
        <v>1926</v>
      </c>
      <c r="E393">
        <v>4030210</v>
      </c>
      <c r="F393">
        <v>40302105</v>
      </c>
      <c r="G393" s="27">
        <v>42650</v>
      </c>
      <c r="H393">
        <v>0</v>
      </c>
      <c r="I393">
        <v>17.41</v>
      </c>
      <c r="J393">
        <v>0</v>
      </c>
      <c r="K393">
        <f t="shared" si="18"/>
        <v>17.41</v>
      </c>
      <c r="L393">
        <f t="shared" si="19"/>
        <v>8.7100000000000009</v>
      </c>
      <c r="M393">
        <f t="shared" si="20"/>
        <v>8.7100000000000009</v>
      </c>
    </row>
    <row r="394" spans="1:13" x14ac:dyDescent="0.25">
      <c r="A394">
        <v>94000002</v>
      </c>
      <c r="B394" t="s">
        <v>1924</v>
      </c>
      <c r="C394" t="s">
        <v>1925</v>
      </c>
      <c r="D394" t="s">
        <v>1926</v>
      </c>
      <c r="E394">
        <v>4030211</v>
      </c>
      <c r="F394">
        <v>40302113</v>
      </c>
      <c r="G394" s="27">
        <v>42650</v>
      </c>
      <c r="H394">
        <v>0.91</v>
      </c>
      <c r="I394">
        <v>42.66</v>
      </c>
      <c r="J394">
        <v>0</v>
      </c>
      <c r="K394">
        <f t="shared" si="18"/>
        <v>43.569999999999993</v>
      </c>
      <c r="L394">
        <f t="shared" si="19"/>
        <v>21.79</v>
      </c>
      <c r="M394">
        <f t="shared" si="20"/>
        <v>21.79</v>
      </c>
    </row>
    <row r="395" spans="1:13" x14ac:dyDescent="0.25">
      <c r="A395">
        <v>94000002</v>
      </c>
      <c r="B395" t="s">
        <v>1924</v>
      </c>
      <c r="C395" t="s">
        <v>1925</v>
      </c>
      <c r="D395" t="s">
        <v>1926</v>
      </c>
      <c r="E395">
        <v>4030212</v>
      </c>
      <c r="F395">
        <v>40302121</v>
      </c>
      <c r="G395" s="27">
        <v>42650</v>
      </c>
      <c r="H395">
        <v>0</v>
      </c>
      <c r="I395">
        <v>28.22</v>
      </c>
      <c r="J395">
        <v>0</v>
      </c>
      <c r="K395">
        <f t="shared" si="18"/>
        <v>28.22</v>
      </c>
      <c r="L395">
        <f t="shared" si="19"/>
        <v>14.11</v>
      </c>
      <c r="M395">
        <f t="shared" si="20"/>
        <v>14.11</v>
      </c>
    </row>
    <row r="396" spans="1:13" x14ac:dyDescent="0.25">
      <c r="A396">
        <v>94000002</v>
      </c>
      <c r="B396" t="s">
        <v>1924</v>
      </c>
      <c r="C396" t="s">
        <v>1925</v>
      </c>
      <c r="D396" t="s">
        <v>1926</v>
      </c>
      <c r="E396">
        <v>4030213</v>
      </c>
      <c r="F396">
        <v>40302130</v>
      </c>
      <c r="G396" s="27">
        <v>42650</v>
      </c>
      <c r="H396">
        <v>0.91</v>
      </c>
      <c r="I396">
        <v>42.66</v>
      </c>
      <c r="J396">
        <v>0</v>
      </c>
      <c r="K396">
        <f t="shared" si="18"/>
        <v>43.569999999999993</v>
      </c>
      <c r="L396">
        <f t="shared" si="19"/>
        <v>21.79</v>
      </c>
      <c r="M396">
        <f t="shared" si="20"/>
        <v>21.79</v>
      </c>
    </row>
    <row r="397" spans="1:13" x14ac:dyDescent="0.25">
      <c r="A397">
        <v>94000002</v>
      </c>
      <c r="B397" t="s">
        <v>1924</v>
      </c>
      <c r="C397" t="s">
        <v>1925</v>
      </c>
      <c r="D397" t="s">
        <v>1926</v>
      </c>
      <c r="E397">
        <v>4030215</v>
      </c>
      <c r="F397">
        <v>40302156</v>
      </c>
      <c r="G397" s="27">
        <v>42650</v>
      </c>
      <c r="H397">
        <v>0</v>
      </c>
      <c r="I397">
        <v>40.32</v>
      </c>
      <c r="J397">
        <v>0</v>
      </c>
      <c r="K397">
        <f t="shared" si="18"/>
        <v>40.32</v>
      </c>
      <c r="L397">
        <f t="shared" si="19"/>
        <v>20.16</v>
      </c>
      <c r="M397">
        <f t="shared" si="20"/>
        <v>20.16</v>
      </c>
    </row>
    <row r="398" spans="1:13" x14ac:dyDescent="0.25">
      <c r="A398">
        <v>94000002</v>
      </c>
      <c r="B398" t="s">
        <v>1924</v>
      </c>
      <c r="C398" t="s">
        <v>1925</v>
      </c>
      <c r="D398" t="s">
        <v>1926</v>
      </c>
      <c r="E398">
        <v>4030216</v>
      </c>
      <c r="F398">
        <v>40302164</v>
      </c>
      <c r="G398" s="27">
        <v>42650</v>
      </c>
      <c r="H398">
        <v>0.91</v>
      </c>
      <c r="I398">
        <v>27.39</v>
      </c>
      <c r="J398">
        <v>0</v>
      </c>
      <c r="K398">
        <f t="shared" si="18"/>
        <v>28.3</v>
      </c>
      <c r="L398">
        <f t="shared" si="19"/>
        <v>14.15</v>
      </c>
      <c r="M398">
        <f t="shared" si="20"/>
        <v>14.15</v>
      </c>
    </row>
    <row r="399" spans="1:13" x14ac:dyDescent="0.25">
      <c r="A399">
        <v>94000002</v>
      </c>
      <c r="B399" t="s">
        <v>1924</v>
      </c>
      <c r="C399" t="s">
        <v>1925</v>
      </c>
      <c r="D399" t="s">
        <v>1926</v>
      </c>
      <c r="E399">
        <v>4030218</v>
      </c>
      <c r="F399">
        <v>40302180</v>
      </c>
      <c r="G399" s="27">
        <v>42650</v>
      </c>
      <c r="H399">
        <v>0.91</v>
      </c>
      <c r="I399">
        <v>42.66</v>
      </c>
      <c r="J399">
        <v>0</v>
      </c>
      <c r="K399">
        <f t="shared" si="18"/>
        <v>43.569999999999993</v>
      </c>
      <c r="L399">
        <f t="shared" si="19"/>
        <v>21.79</v>
      </c>
      <c r="M399">
        <f t="shared" si="20"/>
        <v>21.79</v>
      </c>
    </row>
    <row r="400" spans="1:13" x14ac:dyDescent="0.25">
      <c r="A400">
        <v>94000002</v>
      </c>
      <c r="B400" t="s">
        <v>1924</v>
      </c>
      <c r="C400" t="s">
        <v>1925</v>
      </c>
      <c r="D400" t="s">
        <v>1926</v>
      </c>
      <c r="E400">
        <v>4030219</v>
      </c>
      <c r="F400">
        <v>40302199</v>
      </c>
      <c r="G400" s="27">
        <v>42650</v>
      </c>
      <c r="H400">
        <v>0</v>
      </c>
      <c r="I400">
        <v>6.55</v>
      </c>
      <c r="J400">
        <v>0</v>
      </c>
      <c r="K400">
        <f t="shared" si="18"/>
        <v>6.55</v>
      </c>
      <c r="L400">
        <f t="shared" si="19"/>
        <v>3.28</v>
      </c>
      <c r="M400">
        <f t="shared" si="20"/>
        <v>3.28</v>
      </c>
    </row>
    <row r="401" spans="1:13" x14ac:dyDescent="0.25">
      <c r="A401">
        <v>94000002</v>
      </c>
      <c r="B401" t="s">
        <v>1924</v>
      </c>
      <c r="C401" t="s">
        <v>1925</v>
      </c>
      <c r="D401" t="s">
        <v>1926</v>
      </c>
      <c r="E401">
        <v>4030222</v>
      </c>
      <c r="F401">
        <v>40302229</v>
      </c>
      <c r="G401" s="27">
        <v>42650</v>
      </c>
      <c r="H401">
        <v>0.09</v>
      </c>
      <c r="I401">
        <v>7.05</v>
      </c>
      <c r="J401">
        <v>0</v>
      </c>
      <c r="K401">
        <f t="shared" si="18"/>
        <v>7.14</v>
      </c>
      <c r="L401">
        <f t="shared" si="19"/>
        <v>3.57</v>
      </c>
      <c r="M401">
        <f t="shared" si="20"/>
        <v>3.57</v>
      </c>
    </row>
    <row r="402" spans="1:13" x14ac:dyDescent="0.25">
      <c r="A402">
        <v>94000002</v>
      </c>
      <c r="B402" t="s">
        <v>1924</v>
      </c>
      <c r="C402" t="s">
        <v>1925</v>
      </c>
      <c r="D402" t="s">
        <v>1926</v>
      </c>
      <c r="E402">
        <v>4030223</v>
      </c>
      <c r="F402">
        <v>40302237</v>
      </c>
      <c r="G402" s="27">
        <v>42650</v>
      </c>
      <c r="H402">
        <v>0.09</v>
      </c>
      <c r="I402">
        <v>5.05</v>
      </c>
      <c r="J402">
        <v>0</v>
      </c>
      <c r="K402">
        <f t="shared" si="18"/>
        <v>5.14</v>
      </c>
      <c r="L402">
        <f t="shared" si="19"/>
        <v>2.57</v>
      </c>
      <c r="M402">
        <f t="shared" si="20"/>
        <v>2.57</v>
      </c>
    </row>
    <row r="403" spans="1:13" x14ac:dyDescent="0.25">
      <c r="A403">
        <v>94000002</v>
      </c>
      <c r="B403" t="s">
        <v>1924</v>
      </c>
      <c r="C403" t="s">
        <v>1925</v>
      </c>
      <c r="D403" t="s">
        <v>1926</v>
      </c>
      <c r="E403">
        <v>4030224</v>
      </c>
      <c r="F403">
        <v>40302245</v>
      </c>
      <c r="G403" s="27">
        <v>42650</v>
      </c>
      <c r="H403">
        <v>0</v>
      </c>
      <c r="I403">
        <v>25.45</v>
      </c>
      <c r="J403">
        <v>0</v>
      </c>
      <c r="K403">
        <f t="shared" si="18"/>
        <v>25.45</v>
      </c>
      <c r="L403">
        <f t="shared" si="19"/>
        <v>12.73</v>
      </c>
      <c r="M403">
        <f t="shared" si="20"/>
        <v>12.73</v>
      </c>
    </row>
    <row r="404" spans="1:13" x14ac:dyDescent="0.25">
      <c r="A404">
        <v>94000002</v>
      </c>
      <c r="B404" t="s">
        <v>1924</v>
      </c>
      <c r="C404" t="s">
        <v>1925</v>
      </c>
      <c r="D404" t="s">
        <v>1926</v>
      </c>
      <c r="E404">
        <v>4030227</v>
      </c>
      <c r="F404">
        <v>40302270</v>
      </c>
      <c r="G404" s="27">
        <v>42650</v>
      </c>
      <c r="H404">
        <v>0</v>
      </c>
      <c r="I404">
        <v>13.1</v>
      </c>
      <c r="J404">
        <v>0</v>
      </c>
      <c r="K404">
        <f t="shared" si="18"/>
        <v>13.1</v>
      </c>
      <c r="L404">
        <f t="shared" si="19"/>
        <v>6.55</v>
      </c>
      <c r="M404">
        <f t="shared" si="20"/>
        <v>6.55</v>
      </c>
    </row>
    <row r="405" spans="1:13" x14ac:dyDescent="0.25">
      <c r="A405">
        <v>94000002</v>
      </c>
      <c r="B405" t="s">
        <v>1924</v>
      </c>
      <c r="C405" t="s">
        <v>1925</v>
      </c>
      <c r="D405" t="s">
        <v>1926</v>
      </c>
      <c r="E405">
        <v>4030228</v>
      </c>
      <c r="F405">
        <v>40302288</v>
      </c>
      <c r="G405" s="27">
        <v>42650</v>
      </c>
      <c r="H405">
        <v>0.91</v>
      </c>
      <c r="I405">
        <v>42.66</v>
      </c>
      <c r="J405">
        <v>0</v>
      </c>
      <c r="K405">
        <f t="shared" si="18"/>
        <v>43.569999999999993</v>
      </c>
      <c r="L405">
        <f t="shared" si="19"/>
        <v>21.79</v>
      </c>
      <c r="M405">
        <f t="shared" si="20"/>
        <v>21.79</v>
      </c>
    </row>
    <row r="406" spans="1:13" x14ac:dyDescent="0.25">
      <c r="A406">
        <v>94000002</v>
      </c>
      <c r="B406" t="s">
        <v>1924</v>
      </c>
      <c r="C406" t="s">
        <v>1925</v>
      </c>
      <c r="D406" t="s">
        <v>1926</v>
      </c>
      <c r="E406">
        <v>4030229</v>
      </c>
      <c r="F406">
        <v>40302296</v>
      </c>
      <c r="G406" s="27">
        <v>42650</v>
      </c>
      <c r="H406">
        <v>0.09</v>
      </c>
      <c r="I406">
        <v>117.41</v>
      </c>
      <c r="J406">
        <v>0</v>
      </c>
      <c r="K406">
        <f t="shared" si="18"/>
        <v>117.5</v>
      </c>
      <c r="L406">
        <f t="shared" si="19"/>
        <v>58.75</v>
      </c>
      <c r="M406">
        <f t="shared" si="20"/>
        <v>58.75</v>
      </c>
    </row>
    <row r="407" spans="1:13" x14ac:dyDescent="0.25">
      <c r="A407">
        <v>94000002</v>
      </c>
      <c r="B407" t="s">
        <v>1924</v>
      </c>
      <c r="C407" t="s">
        <v>1925</v>
      </c>
      <c r="D407" t="s">
        <v>1926</v>
      </c>
      <c r="E407">
        <v>4030230</v>
      </c>
      <c r="F407">
        <v>40302300</v>
      </c>
      <c r="G407" s="27">
        <v>42650</v>
      </c>
      <c r="H407">
        <v>0</v>
      </c>
      <c r="I407">
        <v>7.87</v>
      </c>
      <c r="J407">
        <v>0</v>
      </c>
      <c r="K407">
        <f t="shared" si="18"/>
        <v>7.87</v>
      </c>
      <c r="L407">
        <f t="shared" si="19"/>
        <v>3.94</v>
      </c>
      <c r="M407">
        <f t="shared" si="20"/>
        <v>3.94</v>
      </c>
    </row>
    <row r="408" spans="1:13" x14ac:dyDescent="0.25">
      <c r="A408">
        <v>94000002</v>
      </c>
      <c r="B408" t="s">
        <v>1924</v>
      </c>
      <c r="C408" t="s">
        <v>1925</v>
      </c>
      <c r="D408" t="s">
        <v>1926</v>
      </c>
      <c r="E408">
        <v>4030231</v>
      </c>
      <c r="F408">
        <v>40302318</v>
      </c>
      <c r="G408" s="27">
        <v>42650</v>
      </c>
      <c r="H408">
        <v>0.09</v>
      </c>
      <c r="I408">
        <v>5.05</v>
      </c>
      <c r="J408">
        <v>0</v>
      </c>
      <c r="K408">
        <f t="shared" si="18"/>
        <v>5.14</v>
      </c>
      <c r="L408">
        <f t="shared" si="19"/>
        <v>2.57</v>
      </c>
      <c r="M408">
        <f t="shared" si="20"/>
        <v>2.57</v>
      </c>
    </row>
    <row r="409" spans="1:13" x14ac:dyDescent="0.25">
      <c r="A409">
        <v>94000002</v>
      </c>
      <c r="B409" t="s">
        <v>1924</v>
      </c>
      <c r="C409" t="s">
        <v>1925</v>
      </c>
      <c r="D409" t="s">
        <v>1926</v>
      </c>
      <c r="E409">
        <v>4030232</v>
      </c>
      <c r="F409">
        <v>40302326</v>
      </c>
      <c r="G409" s="27">
        <v>42650</v>
      </c>
      <c r="H409">
        <v>0.91</v>
      </c>
      <c r="I409">
        <v>27.39</v>
      </c>
      <c r="J409">
        <v>0</v>
      </c>
      <c r="K409">
        <f t="shared" si="18"/>
        <v>28.3</v>
      </c>
      <c r="L409">
        <f t="shared" si="19"/>
        <v>14.15</v>
      </c>
      <c r="M409">
        <f t="shared" si="20"/>
        <v>14.15</v>
      </c>
    </row>
    <row r="410" spans="1:13" x14ac:dyDescent="0.25">
      <c r="A410">
        <v>94000002</v>
      </c>
      <c r="B410" t="s">
        <v>1924</v>
      </c>
      <c r="C410" t="s">
        <v>1925</v>
      </c>
      <c r="D410" t="s">
        <v>1926</v>
      </c>
      <c r="E410">
        <v>4030233</v>
      </c>
      <c r="F410">
        <v>40302334</v>
      </c>
      <c r="G410" s="27">
        <v>42650</v>
      </c>
      <c r="H410">
        <v>0.91</v>
      </c>
      <c r="I410">
        <v>42.66</v>
      </c>
      <c r="J410">
        <v>0</v>
      </c>
      <c r="K410">
        <f t="shared" si="18"/>
        <v>43.569999999999993</v>
      </c>
      <c r="L410">
        <f t="shared" si="19"/>
        <v>21.79</v>
      </c>
      <c r="M410">
        <f t="shared" si="20"/>
        <v>21.79</v>
      </c>
    </row>
    <row r="411" spans="1:13" x14ac:dyDescent="0.25">
      <c r="A411">
        <v>94000002</v>
      </c>
      <c r="B411" t="s">
        <v>1924</v>
      </c>
      <c r="C411" t="s">
        <v>1925</v>
      </c>
      <c r="D411" t="s">
        <v>1926</v>
      </c>
      <c r="E411">
        <v>4030234</v>
      </c>
      <c r="F411">
        <v>40302342</v>
      </c>
      <c r="G411" s="27">
        <v>42650</v>
      </c>
      <c r="H411">
        <v>0.91</v>
      </c>
      <c r="I411">
        <v>42.66</v>
      </c>
      <c r="J411">
        <v>0</v>
      </c>
      <c r="K411">
        <f t="shared" si="18"/>
        <v>43.569999999999993</v>
      </c>
      <c r="L411">
        <f t="shared" si="19"/>
        <v>21.79</v>
      </c>
      <c r="M411">
        <f t="shared" si="20"/>
        <v>21.79</v>
      </c>
    </row>
    <row r="412" spans="1:13" x14ac:dyDescent="0.25">
      <c r="A412">
        <v>94000002</v>
      </c>
      <c r="B412" t="s">
        <v>1924</v>
      </c>
      <c r="C412" t="s">
        <v>1925</v>
      </c>
      <c r="D412" t="s">
        <v>1926</v>
      </c>
      <c r="E412">
        <v>4030235</v>
      </c>
      <c r="F412">
        <v>40302350</v>
      </c>
      <c r="G412" s="27">
        <v>42650</v>
      </c>
      <c r="H412">
        <v>0.91</v>
      </c>
      <c r="I412">
        <v>42.66</v>
      </c>
      <c r="J412">
        <v>0</v>
      </c>
      <c r="K412">
        <f t="shared" si="18"/>
        <v>43.569999999999993</v>
      </c>
      <c r="L412">
        <f t="shared" si="19"/>
        <v>21.79</v>
      </c>
      <c r="M412">
        <f t="shared" si="20"/>
        <v>21.79</v>
      </c>
    </row>
    <row r="413" spans="1:13" x14ac:dyDescent="0.25">
      <c r="A413">
        <v>94000002</v>
      </c>
      <c r="B413" t="s">
        <v>1924</v>
      </c>
      <c r="C413" t="s">
        <v>1925</v>
      </c>
      <c r="D413" t="s">
        <v>1926</v>
      </c>
      <c r="E413">
        <v>4030237</v>
      </c>
      <c r="F413">
        <v>40302377</v>
      </c>
      <c r="G413" s="27">
        <v>42650</v>
      </c>
      <c r="H413">
        <v>0.09</v>
      </c>
      <c r="I413">
        <v>5.05</v>
      </c>
      <c r="J413">
        <v>0</v>
      </c>
      <c r="K413">
        <f t="shared" si="18"/>
        <v>5.14</v>
      </c>
      <c r="L413">
        <f t="shared" si="19"/>
        <v>2.57</v>
      </c>
      <c r="M413">
        <f t="shared" si="20"/>
        <v>2.57</v>
      </c>
    </row>
    <row r="414" spans="1:13" x14ac:dyDescent="0.25">
      <c r="A414">
        <v>94000002</v>
      </c>
      <c r="B414" t="s">
        <v>1924</v>
      </c>
      <c r="C414" t="s">
        <v>1925</v>
      </c>
      <c r="D414" t="s">
        <v>1926</v>
      </c>
      <c r="E414">
        <v>4030238</v>
      </c>
      <c r="F414">
        <v>40302385</v>
      </c>
      <c r="G414" s="27">
        <v>42650</v>
      </c>
      <c r="H414">
        <v>0</v>
      </c>
      <c r="I414">
        <v>6.55</v>
      </c>
      <c r="J414">
        <v>0</v>
      </c>
      <c r="K414">
        <f t="shared" si="18"/>
        <v>6.55</v>
      </c>
      <c r="L414">
        <f t="shared" si="19"/>
        <v>3.28</v>
      </c>
      <c r="M414">
        <f t="shared" si="20"/>
        <v>3.28</v>
      </c>
    </row>
    <row r="415" spans="1:13" x14ac:dyDescent="0.25">
      <c r="A415">
        <v>94000002</v>
      </c>
      <c r="B415" t="s">
        <v>1924</v>
      </c>
      <c r="C415" t="s">
        <v>1925</v>
      </c>
      <c r="D415" t="s">
        <v>1926</v>
      </c>
      <c r="E415">
        <v>4030239</v>
      </c>
      <c r="F415">
        <v>40302393</v>
      </c>
      <c r="G415" s="27">
        <v>42650</v>
      </c>
      <c r="H415">
        <v>0.91</v>
      </c>
      <c r="I415">
        <v>42.66</v>
      </c>
      <c r="J415">
        <v>0</v>
      </c>
      <c r="K415">
        <f t="shared" si="18"/>
        <v>43.569999999999993</v>
      </c>
      <c r="L415">
        <f t="shared" si="19"/>
        <v>21.79</v>
      </c>
      <c r="M415">
        <f t="shared" si="20"/>
        <v>21.79</v>
      </c>
    </row>
    <row r="416" spans="1:13" x14ac:dyDescent="0.25">
      <c r="A416">
        <v>94000002</v>
      </c>
      <c r="B416" t="s">
        <v>1924</v>
      </c>
      <c r="C416" t="s">
        <v>1925</v>
      </c>
      <c r="D416" t="s">
        <v>1926</v>
      </c>
      <c r="E416">
        <v>4030240</v>
      </c>
      <c r="F416">
        <v>40302407</v>
      </c>
      <c r="G416" s="27">
        <v>42650</v>
      </c>
      <c r="H416">
        <v>0.09</v>
      </c>
      <c r="I416">
        <v>5.05</v>
      </c>
      <c r="J416">
        <v>0</v>
      </c>
      <c r="K416">
        <f t="shared" si="18"/>
        <v>5.14</v>
      </c>
      <c r="L416">
        <f t="shared" si="19"/>
        <v>2.57</v>
      </c>
      <c r="M416">
        <f t="shared" si="20"/>
        <v>2.57</v>
      </c>
    </row>
    <row r="417" spans="1:13" x14ac:dyDescent="0.25">
      <c r="A417">
        <v>94000002</v>
      </c>
      <c r="B417" t="s">
        <v>1924</v>
      </c>
      <c r="C417" t="s">
        <v>1925</v>
      </c>
      <c r="D417" t="s">
        <v>1926</v>
      </c>
      <c r="E417">
        <v>4030241</v>
      </c>
      <c r="F417">
        <v>40302415</v>
      </c>
      <c r="G417" s="27">
        <v>42650</v>
      </c>
      <c r="H417">
        <v>0.91</v>
      </c>
      <c r="I417">
        <v>27.39</v>
      </c>
      <c r="J417">
        <v>0</v>
      </c>
      <c r="K417">
        <f t="shared" si="18"/>
        <v>28.3</v>
      </c>
      <c r="L417">
        <f t="shared" si="19"/>
        <v>14.15</v>
      </c>
      <c r="M417">
        <f t="shared" si="20"/>
        <v>14.15</v>
      </c>
    </row>
    <row r="418" spans="1:13" x14ac:dyDescent="0.25">
      <c r="A418">
        <v>94000002</v>
      </c>
      <c r="B418" t="s">
        <v>1924</v>
      </c>
      <c r="C418" t="s">
        <v>1925</v>
      </c>
      <c r="D418" t="s">
        <v>1926</v>
      </c>
      <c r="E418">
        <v>4030242</v>
      </c>
      <c r="F418">
        <v>40302423</v>
      </c>
      <c r="G418" s="27">
        <v>42650</v>
      </c>
      <c r="H418">
        <v>0.09</v>
      </c>
      <c r="I418">
        <v>5.05</v>
      </c>
      <c r="J418">
        <v>0</v>
      </c>
      <c r="K418">
        <f t="shared" si="18"/>
        <v>5.14</v>
      </c>
      <c r="L418">
        <f t="shared" si="19"/>
        <v>2.57</v>
      </c>
      <c r="M418">
        <f t="shared" si="20"/>
        <v>2.57</v>
      </c>
    </row>
    <row r="419" spans="1:13" x14ac:dyDescent="0.25">
      <c r="A419">
        <v>94000002</v>
      </c>
      <c r="B419" t="s">
        <v>1924</v>
      </c>
      <c r="C419" t="s">
        <v>1925</v>
      </c>
      <c r="D419" t="s">
        <v>1926</v>
      </c>
      <c r="E419">
        <v>4030243</v>
      </c>
      <c r="F419">
        <v>40302431</v>
      </c>
      <c r="G419" s="27">
        <v>42650</v>
      </c>
      <c r="H419">
        <v>6.81</v>
      </c>
      <c r="I419">
        <v>371.84</v>
      </c>
      <c r="J419">
        <v>0</v>
      </c>
      <c r="K419">
        <f t="shared" si="18"/>
        <v>378.65</v>
      </c>
      <c r="L419">
        <f t="shared" si="19"/>
        <v>189.33</v>
      </c>
      <c r="M419">
        <f t="shared" si="20"/>
        <v>100</v>
      </c>
    </row>
    <row r="420" spans="1:13" x14ac:dyDescent="0.25">
      <c r="A420">
        <v>94000002</v>
      </c>
      <c r="B420" t="s">
        <v>1924</v>
      </c>
      <c r="C420" t="s">
        <v>1925</v>
      </c>
      <c r="D420" t="s">
        <v>1926</v>
      </c>
      <c r="E420">
        <v>4030245</v>
      </c>
      <c r="F420">
        <v>40302458</v>
      </c>
      <c r="G420" s="27">
        <v>42650</v>
      </c>
      <c r="H420">
        <v>4.54</v>
      </c>
      <c r="I420">
        <v>203.55</v>
      </c>
      <c r="J420">
        <v>0</v>
      </c>
      <c r="K420">
        <f t="shared" si="18"/>
        <v>208.09</v>
      </c>
      <c r="L420">
        <f t="shared" si="19"/>
        <v>104.05</v>
      </c>
      <c r="M420">
        <f t="shared" si="20"/>
        <v>100</v>
      </c>
    </row>
    <row r="421" spans="1:13" x14ac:dyDescent="0.25">
      <c r="A421">
        <v>94000002</v>
      </c>
      <c r="B421" t="s">
        <v>1924</v>
      </c>
      <c r="C421" t="s">
        <v>1925</v>
      </c>
      <c r="D421" t="s">
        <v>1926</v>
      </c>
      <c r="E421">
        <v>4030246</v>
      </c>
      <c r="F421">
        <v>40302466</v>
      </c>
      <c r="G421" s="27">
        <v>42650</v>
      </c>
      <c r="H421">
        <v>0.91</v>
      </c>
      <c r="I421">
        <v>42.66</v>
      </c>
      <c r="J421">
        <v>0</v>
      </c>
      <c r="K421">
        <f t="shared" si="18"/>
        <v>43.569999999999993</v>
      </c>
      <c r="L421">
        <f t="shared" si="19"/>
        <v>21.79</v>
      </c>
      <c r="M421">
        <f t="shared" si="20"/>
        <v>21.79</v>
      </c>
    </row>
    <row r="422" spans="1:13" x14ac:dyDescent="0.25">
      <c r="A422">
        <v>94000002</v>
      </c>
      <c r="B422" t="s">
        <v>1924</v>
      </c>
      <c r="C422" t="s">
        <v>1925</v>
      </c>
      <c r="D422" t="s">
        <v>1926</v>
      </c>
      <c r="E422">
        <v>4030247</v>
      </c>
      <c r="F422">
        <v>40302474</v>
      </c>
      <c r="G422" s="27">
        <v>42650</v>
      </c>
      <c r="H422">
        <v>0.91</v>
      </c>
      <c r="I422">
        <v>42.66</v>
      </c>
      <c r="J422">
        <v>0</v>
      </c>
      <c r="K422">
        <f t="shared" si="18"/>
        <v>43.569999999999993</v>
      </c>
      <c r="L422">
        <f t="shared" si="19"/>
        <v>21.79</v>
      </c>
      <c r="M422">
        <f t="shared" si="20"/>
        <v>21.79</v>
      </c>
    </row>
    <row r="423" spans="1:13" x14ac:dyDescent="0.25">
      <c r="A423">
        <v>94000002</v>
      </c>
      <c r="B423" t="s">
        <v>1924</v>
      </c>
      <c r="C423" t="s">
        <v>1925</v>
      </c>
      <c r="D423" t="s">
        <v>1926</v>
      </c>
      <c r="E423">
        <v>4030248</v>
      </c>
      <c r="F423">
        <v>40302482</v>
      </c>
      <c r="G423" s="27">
        <v>42650</v>
      </c>
      <c r="H423">
        <v>9.08</v>
      </c>
      <c r="I423">
        <v>27.39</v>
      </c>
      <c r="J423">
        <v>0</v>
      </c>
      <c r="K423">
        <f t="shared" si="18"/>
        <v>36.47</v>
      </c>
      <c r="L423">
        <f t="shared" si="19"/>
        <v>18.239999999999998</v>
      </c>
      <c r="M423">
        <f t="shared" si="20"/>
        <v>18.239999999999998</v>
      </c>
    </row>
    <row r="424" spans="1:13" x14ac:dyDescent="0.25">
      <c r="A424">
        <v>94000002</v>
      </c>
      <c r="B424" t="s">
        <v>1924</v>
      </c>
      <c r="C424" t="s">
        <v>1925</v>
      </c>
      <c r="D424" t="s">
        <v>1926</v>
      </c>
      <c r="E424">
        <v>4030249</v>
      </c>
      <c r="F424">
        <v>40302490</v>
      </c>
      <c r="G424" s="27">
        <v>42650</v>
      </c>
      <c r="H424">
        <v>0</v>
      </c>
      <c r="I424">
        <v>30.89</v>
      </c>
      <c r="J424">
        <v>0</v>
      </c>
      <c r="K424">
        <f t="shared" si="18"/>
        <v>30.89</v>
      </c>
      <c r="L424">
        <f t="shared" si="19"/>
        <v>15.45</v>
      </c>
      <c r="M424">
        <f t="shared" si="20"/>
        <v>15.45</v>
      </c>
    </row>
    <row r="425" spans="1:13" x14ac:dyDescent="0.25">
      <c r="A425">
        <v>94000002</v>
      </c>
      <c r="B425" t="s">
        <v>1924</v>
      </c>
      <c r="C425" t="s">
        <v>1925</v>
      </c>
      <c r="D425" t="s">
        <v>1926</v>
      </c>
      <c r="E425">
        <v>4030250</v>
      </c>
      <c r="F425">
        <v>40302504</v>
      </c>
      <c r="G425" s="27">
        <v>42650</v>
      </c>
      <c r="H425">
        <v>0</v>
      </c>
      <c r="I425">
        <v>5.99</v>
      </c>
      <c r="J425">
        <v>0</v>
      </c>
      <c r="K425">
        <f t="shared" si="18"/>
        <v>5.99</v>
      </c>
      <c r="L425">
        <f t="shared" si="19"/>
        <v>3</v>
      </c>
      <c r="M425">
        <f t="shared" si="20"/>
        <v>3</v>
      </c>
    </row>
    <row r="426" spans="1:13" x14ac:dyDescent="0.25">
      <c r="A426">
        <v>94000002</v>
      </c>
      <c r="B426" t="s">
        <v>1924</v>
      </c>
      <c r="C426" t="s">
        <v>1925</v>
      </c>
      <c r="D426" t="s">
        <v>1926</v>
      </c>
      <c r="E426">
        <v>4030251</v>
      </c>
      <c r="F426">
        <v>40302512</v>
      </c>
      <c r="G426" s="27">
        <v>42650</v>
      </c>
      <c r="H426">
        <v>0</v>
      </c>
      <c r="I426">
        <v>5.99</v>
      </c>
      <c r="J426">
        <v>0</v>
      </c>
      <c r="K426">
        <f t="shared" si="18"/>
        <v>5.99</v>
      </c>
      <c r="L426">
        <f t="shared" si="19"/>
        <v>3</v>
      </c>
      <c r="M426">
        <f t="shared" si="20"/>
        <v>3</v>
      </c>
    </row>
    <row r="427" spans="1:13" x14ac:dyDescent="0.25">
      <c r="A427">
        <v>94000002</v>
      </c>
      <c r="B427" t="s">
        <v>1924</v>
      </c>
      <c r="C427" t="s">
        <v>1925</v>
      </c>
      <c r="D427" t="s">
        <v>1926</v>
      </c>
      <c r="E427">
        <v>4030252</v>
      </c>
      <c r="F427">
        <v>40302520</v>
      </c>
      <c r="G427" s="27">
        <v>42650</v>
      </c>
      <c r="H427">
        <v>0.09</v>
      </c>
      <c r="I427">
        <v>18.45</v>
      </c>
      <c r="J427">
        <v>0</v>
      </c>
      <c r="K427">
        <f t="shared" si="18"/>
        <v>18.54</v>
      </c>
      <c r="L427">
        <f t="shared" si="19"/>
        <v>9.27</v>
      </c>
      <c r="M427">
        <f t="shared" si="20"/>
        <v>9.27</v>
      </c>
    </row>
    <row r="428" spans="1:13" x14ac:dyDescent="0.25">
      <c r="A428">
        <v>94000002</v>
      </c>
      <c r="B428" t="s">
        <v>1924</v>
      </c>
      <c r="C428" t="s">
        <v>1925</v>
      </c>
      <c r="D428" t="s">
        <v>1926</v>
      </c>
      <c r="E428">
        <v>4030253</v>
      </c>
      <c r="F428">
        <v>40302539</v>
      </c>
      <c r="G428" s="27">
        <v>42650</v>
      </c>
      <c r="H428">
        <v>2.27</v>
      </c>
      <c r="I428">
        <v>62.65</v>
      </c>
      <c r="J428">
        <v>0</v>
      </c>
      <c r="K428">
        <f t="shared" si="18"/>
        <v>64.92</v>
      </c>
      <c r="L428">
        <f t="shared" si="19"/>
        <v>32.46</v>
      </c>
      <c r="M428">
        <f t="shared" si="20"/>
        <v>32.46</v>
      </c>
    </row>
    <row r="429" spans="1:13" x14ac:dyDescent="0.25">
      <c r="A429">
        <v>94000002</v>
      </c>
      <c r="B429" t="s">
        <v>1924</v>
      </c>
      <c r="C429" t="s">
        <v>1925</v>
      </c>
      <c r="D429" t="s">
        <v>1926</v>
      </c>
      <c r="E429">
        <v>4030254</v>
      </c>
      <c r="F429">
        <v>40302547</v>
      </c>
      <c r="G429" s="27">
        <v>42650</v>
      </c>
      <c r="H429">
        <v>0.09</v>
      </c>
      <c r="I429">
        <v>7.05</v>
      </c>
      <c r="J429">
        <v>0</v>
      </c>
      <c r="K429">
        <f t="shared" si="18"/>
        <v>7.14</v>
      </c>
      <c r="L429">
        <f t="shared" si="19"/>
        <v>3.57</v>
      </c>
      <c r="M429">
        <f t="shared" si="20"/>
        <v>3.57</v>
      </c>
    </row>
    <row r="430" spans="1:13" x14ac:dyDescent="0.25">
      <c r="A430">
        <v>94000002</v>
      </c>
      <c r="B430" t="s">
        <v>1924</v>
      </c>
      <c r="C430" t="s">
        <v>1925</v>
      </c>
      <c r="D430" t="s">
        <v>1926</v>
      </c>
      <c r="E430">
        <v>4030255</v>
      </c>
      <c r="F430">
        <v>40302555</v>
      </c>
      <c r="G430" s="27">
        <v>42650</v>
      </c>
      <c r="H430">
        <v>0</v>
      </c>
      <c r="I430">
        <v>28.22</v>
      </c>
      <c r="J430">
        <v>0</v>
      </c>
      <c r="K430">
        <f t="shared" si="18"/>
        <v>28.22</v>
      </c>
      <c r="L430">
        <f t="shared" si="19"/>
        <v>14.11</v>
      </c>
      <c r="M430">
        <f t="shared" si="20"/>
        <v>14.11</v>
      </c>
    </row>
    <row r="431" spans="1:13" x14ac:dyDescent="0.25">
      <c r="A431">
        <v>94000002</v>
      </c>
      <c r="B431" t="s">
        <v>1924</v>
      </c>
      <c r="C431" t="s">
        <v>1925</v>
      </c>
      <c r="D431" t="s">
        <v>1926</v>
      </c>
      <c r="E431">
        <v>4030256</v>
      </c>
      <c r="F431">
        <v>40302563</v>
      </c>
      <c r="G431" s="27">
        <v>42650</v>
      </c>
      <c r="H431">
        <v>0.09</v>
      </c>
      <c r="I431">
        <v>18.45</v>
      </c>
      <c r="J431">
        <v>0</v>
      </c>
      <c r="K431">
        <f t="shared" si="18"/>
        <v>18.54</v>
      </c>
      <c r="L431">
        <f t="shared" si="19"/>
        <v>9.27</v>
      </c>
      <c r="M431">
        <f t="shared" si="20"/>
        <v>9.27</v>
      </c>
    </row>
    <row r="432" spans="1:13" x14ac:dyDescent="0.25">
      <c r="A432">
        <v>94000002</v>
      </c>
      <c r="B432" t="s">
        <v>1924</v>
      </c>
      <c r="C432" t="s">
        <v>1925</v>
      </c>
      <c r="D432" t="s">
        <v>1926</v>
      </c>
      <c r="E432">
        <v>4030257</v>
      </c>
      <c r="F432">
        <v>40302571</v>
      </c>
      <c r="G432" s="27">
        <v>42650</v>
      </c>
      <c r="H432">
        <v>0</v>
      </c>
      <c r="I432">
        <v>41.56</v>
      </c>
      <c r="J432">
        <v>0</v>
      </c>
      <c r="K432">
        <f t="shared" si="18"/>
        <v>41.56</v>
      </c>
      <c r="L432">
        <f t="shared" si="19"/>
        <v>20.78</v>
      </c>
      <c r="M432">
        <f t="shared" si="20"/>
        <v>20.78</v>
      </c>
    </row>
    <row r="433" spans="1:13" x14ac:dyDescent="0.25">
      <c r="A433">
        <v>94000002</v>
      </c>
      <c r="B433" t="s">
        <v>1924</v>
      </c>
      <c r="C433" t="s">
        <v>1925</v>
      </c>
      <c r="D433" t="s">
        <v>1926</v>
      </c>
      <c r="E433">
        <v>4030258</v>
      </c>
      <c r="F433">
        <v>40302580</v>
      </c>
      <c r="G433" s="27">
        <v>42650</v>
      </c>
      <c r="H433">
        <v>0.09</v>
      </c>
      <c r="I433">
        <v>5.05</v>
      </c>
      <c r="J433">
        <v>0</v>
      </c>
      <c r="K433">
        <f t="shared" si="18"/>
        <v>5.14</v>
      </c>
      <c r="L433">
        <f t="shared" si="19"/>
        <v>2.57</v>
      </c>
      <c r="M433">
        <f t="shared" si="20"/>
        <v>2.57</v>
      </c>
    </row>
    <row r="434" spans="1:13" x14ac:dyDescent="0.25">
      <c r="A434">
        <v>94000002</v>
      </c>
      <c r="B434" t="s">
        <v>1924</v>
      </c>
      <c r="C434" t="s">
        <v>1925</v>
      </c>
      <c r="D434" t="s">
        <v>1926</v>
      </c>
      <c r="E434">
        <v>4030259</v>
      </c>
      <c r="F434">
        <v>40302598</v>
      </c>
      <c r="G434" s="27">
        <v>42650</v>
      </c>
      <c r="H434">
        <v>0</v>
      </c>
      <c r="I434">
        <v>4.3</v>
      </c>
      <c r="J434">
        <v>0</v>
      </c>
      <c r="K434">
        <f t="shared" si="18"/>
        <v>4.3</v>
      </c>
      <c r="L434">
        <f t="shared" si="19"/>
        <v>2.15</v>
      </c>
      <c r="M434">
        <f t="shared" si="20"/>
        <v>2.15</v>
      </c>
    </row>
    <row r="435" spans="1:13" x14ac:dyDescent="0.25">
      <c r="A435">
        <v>94000002</v>
      </c>
      <c r="B435" t="s">
        <v>1924</v>
      </c>
      <c r="C435" t="s">
        <v>1925</v>
      </c>
      <c r="D435" t="s">
        <v>1926</v>
      </c>
      <c r="E435">
        <v>4030260</v>
      </c>
      <c r="F435">
        <v>40302601</v>
      </c>
      <c r="G435" s="27">
        <v>42650</v>
      </c>
      <c r="H435">
        <v>0</v>
      </c>
      <c r="I435">
        <v>30.89</v>
      </c>
      <c r="J435">
        <v>0</v>
      </c>
      <c r="K435">
        <f t="shared" si="18"/>
        <v>30.89</v>
      </c>
      <c r="L435">
        <f t="shared" si="19"/>
        <v>15.45</v>
      </c>
      <c r="M435">
        <f t="shared" si="20"/>
        <v>15.45</v>
      </c>
    </row>
    <row r="436" spans="1:13" x14ac:dyDescent="0.25">
      <c r="A436">
        <v>94000002</v>
      </c>
      <c r="B436" t="s">
        <v>1924</v>
      </c>
      <c r="C436" t="s">
        <v>1925</v>
      </c>
      <c r="D436" t="s">
        <v>1926</v>
      </c>
      <c r="E436">
        <v>4030261</v>
      </c>
      <c r="F436">
        <v>40302610</v>
      </c>
      <c r="G436" s="27">
        <v>42650</v>
      </c>
      <c r="H436">
        <v>0.09</v>
      </c>
      <c r="I436">
        <v>117.41</v>
      </c>
      <c r="J436">
        <v>0</v>
      </c>
      <c r="K436">
        <f t="shared" si="18"/>
        <v>117.5</v>
      </c>
      <c r="L436">
        <f t="shared" si="19"/>
        <v>58.75</v>
      </c>
      <c r="M436">
        <f t="shared" si="20"/>
        <v>58.75</v>
      </c>
    </row>
    <row r="437" spans="1:13" x14ac:dyDescent="0.25">
      <c r="A437">
        <v>94000002</v>
      </c>
      <c r="B437" t="s">
        <v>1924</v>
      </c>
      <c r="C437" t="s">
        <v>1925</v>
      </c>
      <c r="D437" t="s">
        <v>1926</v>
      </c>
      <c r="E437">
        <v>4030262</v>
      </c>
      <c r="F437">
        <v>40302628</v>
      </c>
      <c r="G437" s="27">
        <v>42650</v>
      </c>
      <c r="H437">
        <v>0.91</v>
      </c>
      <c r="I437">
        <v>27.39</v>
      </c>
      <c r="J437">
        <v>0</v>
      </c>
      <c r="K437">
        <f t="shared" si="18"/>
        <v>28.3</v>
      </c>
      <c r="L437">
        <f t="shared" si="19"/>
        <v>14.15</v>
      </c>
      <c r="M437">
        <f t="shared" si="20"/>
        <v>14.15</v>
      </c>
    </row>
    <row r="438" spans="1:13" x14ac:dyDescent="0.25">
      <c r="A438">
        <v>94000002</v>
      </c>
      <c r="B438" t="s">
        <v>1924</v>
      </c>
      <c r="C438" t="s">
        <v>1925</v>
      </c>
      <c r="D438" t="s">
        <v>1926</v>
      </c>
      <c r="E438">
        <v>4030263</v>
      </c>
      <c r="F438">
        <v>40302636</v>
      </c>
      <c r="G438" s="27">
        <v>42650</v>
      </c>
      <c r="H438">
        <v>0</v>
      </c>
      <c r="I438">
        <v>4.3</v>
      </c>
      <c r="J438">
        <v>0</v>
      </c>
      <c r="K438">
        <f t="shared" si="18"/>
        <v>4.3</v>
      </c>
      <c r="L438">
        <f t="shared" si="19"/>
        <v>2.15</v>
      </c>
      <c r="M438">
        <f t="shared" si="20"/>
        <v>2.15</v>
      </c>
    </row>
    <row r="439" spans="1:13" x14ac:dyDescent="0.25">
      <c r="A439">
        <v>94000002</v>
      </c>
      <c r="B439" t="s">
        <v>1924</v>
      </c>
      <c r="C439" t="s">
        <v>1925</v>
      </c>
      <c r="D439" t="s">
        <v>1926</v>
      </c>
      <c r="E439">
        <v>4030264</v>
      </c>
      <c r="F439">
        <v>40302644</v>
      </c>
      <c r="G439" s="27">
        <v>42650</v>
      </c>
      <c r="H439">
        <v>0.91</v>
      </c>
      <c r="I439">
        <v>27.39</v>
      </c>
      <c r="J439">
        <v>0</v>
      </c>
      <c r="K439">
        <f t="shared" si="18"/>
        <v>28.3</v>
      </c>
      <c r="L439">
        <f t="shared" si="19"/>
        <v>14.15</v>
      </c>
      <c r="M439">
        <f t="shared" si="20"/>
        <v>14.15</v>
      </c>
    </row>
    <row r="440" spans="1:13" x14ac:dyDescent="0.25">
      <c r="A440">
        <v>94000002</v>
      </c>
      <c r="B440" t="s">
        <v>1924</v>
      </c>
      <c r="C440" t="s">
        <v>1925</v>
      </c>
      <c r="D440" t="s">
        <v>1926</v>
      </c>
      <c r="E440">
        <v>4030265</v>
      </c>
      <c r="F440">
        <v>40302652</v>
      </c>
      <c r="G440" s="27">
        <v>42650</v>
      </c>
      <c r="H440">
        <v>0</v>
      </c>
      <c r="I440">
        <v>8.6</v>
      </c>
      <c r="J440">
        <v>0</v>
      </c>
      <c r="K440">
        <f t="shared" si="18"/>
        <v>8.6</v>
      </c>
      <c r="L440">
        <f t="shared" si="19"/>
        <v>4.3</v>
      </c>
      <c r="M440">
        <f t="shared" si="20"/>
        <v>4.3</v>
      </c>
    </row>
    <row r="441" spans="1:13" x14ac:dyDescent="0.25">
      <c r="A441">
        <v>94000002</v>
      </c>
      <c r="B441" t="s">
        <v>1924</v>
      </c>
      <c r="C441" t="s">
        <v>1925</v>
      </c>
      <c r="D441" t="s">
        <v>1926</v>
      </c>
      <c r="E441">
        <v>4030266</v>
      </c>
      <c r="F441">
        <v>40302660</v>
      </c>
      <c r="G441" s="27">
        <v>42650</v>
      </c>
      <c r="H441">
        <v>0</v>
      </c>
      <c r="I441">
        <v>6.55</v>
      </c>
      <c r="J441">
        <v>0</v>
      </c>
      <c r="K441">
        <f t="shared" si="18"/>
        <v>6.55</v>
      </c>
      <c r="L441">
        <f t="shared" si="19"/>
        <v>3.28</v>
      </c>
      <c r="M441">
        <f t="shared" si="20"/>
        <v>3.28</v>
      </c>
    </row>
    <row r="442" spans="1:13" x14ac:dyDescent="0.25">
      <c r="A442">
        <v>94000002</v>
      </c>
      <c r="B442" t="s">
        <v>1924</v>
      </c>
      <c r="C442" t="s">
        <v>1925</v>
      </c>
      <c r="D442" t="s">
        <v>1926</v>
      </c>
      <c r="E442">
        <v>4030267</v>
      </c>
      <c r="F442">
        <v>40302679</v>
      </c>
      <c r="G442" s="27">
        <v>42650</v>
      </c>
      <c r="H442">
        <v>0</v>
      </c>
      <c r="I442">
        <v>13.1</v>
      </c>
      <c r="J442">
        <v>0</v>
      </c>
      <c r="K442">
        <f t="shared" si="18"/>
        <v>13.1</v>
      </c>
      <c r="L442">
        <f t="shared" si="19"/>
        <v>6.55</v>
      </c>
      <c r="M442">
        <f t="shared" si="20"/>
        <v>6.55</v>
      </c>
    </row>
    <row r="443" spans="1:13" x14ac:dyDescent="0.25">
      <c r="A443">
        <v>94000002</v>
      </c>
      <c r="B443" t="s">
        <v>1924</v>
      </c>
      <c r="C443" t="s">
        <v>1925</v>
      </c>
      <c r="D443" t="s">
        <v>1926</v>
      </c>
      <c r="E443">
        <v>4030269</v>
      </c>
      <c r="F443">
        <v>40302695</v>
      </c>
      <c r="G443" s="27">
        <v>42650</v>
      </c>
      <c r="H443">
        <v>0.09</v>
      </c>
      <c r="I443">
        <v>9.4</v>
      </c>
      <c r="J443">
        <v>0</v>
      </c>
      <c r="K443">
        <f t="shared" si="18"/>
        <v>9.49</v>
      </c>
      <c r="L443">
        <f t="shared" si="19"/>
        <v>4.75</v>
      </c>
      <c r="M443">
        <f t="shared" si="20"/>
        <v>4.75</v>
      </c>
    </row>
    <row r="444" spans="1:13" x14ac:dyDescent="0.25">
      <c r="A444">
        <v>94000002</v>
      </c>
      <c r="B444" t="s">
        <v>1924</v>
      </c>
      <c r="C444" t="s">
        <v>1925</v>
      </c>
      <c r="D444" t="s">
        <v>1926</v>
      </c>
      <c r="E444">
        <v>4030270</v>
      </c>
      <c r="F444">
        <v>40302709</v>
      </c>
      <c r="G444" s="27">
        <v>42650</v>
      </c>
      <c r="H444">
        <v>0.91</v>
      </c>
      <c r="I444">
        <v>19.670000000000002</v>
      </c>
      <c r="J444">
        <v>0</v>
      </c>
      <c r="K444">
        <f t="shared" si="18"/>
        <v>20.580000000000002</v>
      </c>
      <c r="L444">
        <f t="shared" si="19"/>
        <v>10.29</v>
      </c>
      <c r="M444">
        <f t="shared" si="20"/>
        <v>10.29</v>
      </c>
    </row>
    <row r="445" spans="1:13" x14ac:dyDescent="0.25">
      <c r="A445">
        <v>94000002</v>
      </c>
      <c r="B445" t="s">
        <v>1924</v>
      </c>
      <c r="C445" t="s">
        <v>1925</v>
      </c>
      <c r="D445" t="s">
        <v>1926</v>
      </c>
      <c r="E445">
        <v>4030271</v>
      </c>
      <c r="F445">
        <v>40302717</v>
      </c>
      <c r="G445" s="27">
        <v>42650</v>
      </c>
      <c r="H445">
        <v>0.91</v>
      </c>
      <c r="I445">
        <v>42.66</v>
      </c>
      <c r="J445">
        <v>0</v>
      </c>
      <c r="K445">
        <f t="shared" si="18"/>
        <v>43.569999999999993</v>
      </c>
      <c r="L445">
        <f t="shared" si="19"/>
        <v>21.79</v>
      </c>
      <c r="M445">
        <f t="shared" si="20"/>
        <v>21.79</v>
      </c>
    </row>
    <row r="446" spans="1:13" x14ac:dyDescent="0.25">
      <c r="A446">
        <v>94000002</v>
      </c>
      <c r="B446" t="s">
        <v>1924</v>
      </c>
      <c r="C446" t="s">
        <v>1925</v>
      </c>
      <c r="D446" t="s">
        <v>1926</v>
      </c>
      <c r="E446">
        <v>4030272</v>
      </c>
      <c r="F446">
        <v>40302725</v>
      </c>
      <c r="G446" s="27">
        <v>42650</v>
      </c>
      <c r="H446">
        <v>0.91</v>
      </c>
      <c r="I446">
        <v>42.66</v>
      </c>
      <c r="J446">
        <v>0</v>
      </c>
      <c r="K446">
        <f t="shared" si="18"/>
        <v>43.569999999999993</v>
      </c>
      <c r="L446">
        <f t="shared" si="19"/>
        <v>21.79</v>
      </c>
      <c r="M446">
        <f t="shared" si="20"/>
        <v>21.79</v>
      </c>
    </row>
    <row r="447" spans="1:13" x14ac:dyDescent="0.25">
      <c r="A447">
        <v>94000002</v>
      </c>
      <c r="B447" t="s">
        <v>1924</v>
      </c>
      <c r="C447" t="s">
        <v>1925</v>
      </c>
      <c r="D447" t="s">
        <v>1926</v>
      </c>
      <c r="E447">
        <v>4030273</v>
      </c>
      <c r="F447">
        <v>40302733</v>
      </c>
      <c r="G447" s="27">
        <v>42650</v>
      </c>
      <c r="H447">
        <v>0</v>
      </c>
      <c r="I447">
        <v>18.14</v>
      </c>
      <c r="J447">
        <v>0</v>
      </c>
      <c r="K447">
        <f t="shared" si="18"/>
        <v>18.14</v>
      </c>
      <c r="L447">
        <f t="shared" si="19"/>
        <v>9.07</v>
      </c>
      <c r="M447">
        <f t="shared" si="20"/>
        <v>9.07</v>
      </c>
    </row>
    <row r="448" spans="1:13" x14ac:dyDescent="0.25">
      <c r="A448">
        <v>94000002</v>
      </c>
      <c r="B448" t="s">
        <v>1924</v>
      </c>
      <c r="C448" t="s">
        <v>1925</v>
      </c>
      <c r="D448" t="s">
        <v>1926</v>
      </c>
      <c r="E448">
        <v>4030274</v>
      </c>
      <c r="F448">
        <v>40302741</v>
      </c>
      <c r="G448" s="27">
        <v>42650</v>
      </c>
      <c r="H448">
        <v>6.81</v>
      </c>
      <c r="I448">
        <v>361.51</v>
      </c>
      <c r="J448">
        <v>0</v>
      </c>
      <c r="K448">
        <f t="shared" si="18"/>
        <v>368.32</v>
      </c>
      <c r="L448">
        <f t="shared" si="19"/>
        <v>184.16</v>
      </c>
      <c r="M448">
        <f t="shared" si="20"/>
        <v>100</v>
      </c>
    </row>
    <row r="449" spans="1:13" x14ac:dyDescent="0.25">
      <c r="A449">
        <v>94000002</v>
      </c>
      <c r="B449" t="s">
        <v>1924</v>
      </c>
      <c r="C449" t="s">
        <v>1925</v>
      </c>
      <c r="D449" t="s">
        <v>1926</v>
      </c>
      <c r="E449">
        <v>4030275</v>
      </c>
      <c r="F449">
        <v>40302750</v>
      </c>
      <c r="G449" s="27">
        <v>42650</v>
      </c>
      <c r="H449">
        <v>0</v>
      </c>
      <c r="I449">
        <v>30.51</v>
      </c>
      <c r="J449">
        <v>0</v>
      </c>
      <c r="K449">
        <f t="shared" si="18"/>
        <v>30.51</v>
      </c>
      <c r="L449">
        <f t="shared" si="19"/>
        <v>15.26</v>
      </c>
      <c r="M449">
        <f t="shared" si="20"/>
        <v>15.26</v>
      </c>
    </row>
    <row r="450" spans="1:13" x14ac:dyDescent="0.25">
      <c r="A450">
        <v>94000002</v>
      </c>
      <c r="B450" t="s">
        <v>1924</v>
      </c>
      <c r="C450" t="s">
        <v>1925</v>
      </c>
      <c r="D450" t="s">
        <v>1926</v>
      </c>
      <c r="E450">
        <v>4030276</v>
      </c>
      <c r="F450">
        <v>40302768</v>
      </c>
      <c r="G450" s="27">
        <v>42650</v>
      </c>
      <c r="H450">
        <v>0</v>
      </c>
      <c r="I450">
        <v>114.89</v>
      </c>
      <c r="J450">
        <v>0</v>
      </c>
      <c r="K450">
        <f t="shared" ref="K450:K513" si="21">SUM(H450:J450)</f>
        <v>114.89</v>
      </c>
      <c r="L450">
        <f t="shared" si="19"/>
        <v>57.45</v>
      </c>
      <c r="M450">
        <f t="shared" si="20"/>
        <v>57.45</v>
      </c>
    </row>
    <row r="451" spans="1:13" x14ac:dyDescent="0.25">
      <c r="A451">
        <v>94000002</v>
      </c>
      <c r="B451" t="s">
        <v>1924</v>
      </c>
      <c r="C451" t="s">
        <v>1925</v>
      </c>
      <c r="D451" t="s">
        <v>1926</v>
      </c>
      <c r="E451">
        <v>4030277</v>
      </c>
      <c r="F451">
        <v>40302776</v>
      </c>
      <c r="G451" s="27">
        <v>42650</v>
      </c>
      <c r="H451">
        <v>0.91</v>
      </c>
      <c r="I451">
        <v>105.66</v>
      </c>
      <c r="J451">
        <v>0</v>
      </c>
      <c r="K451">
        <f t="shared" si="21"/>
        <v>106.57</v>
      </c>
      <c r="L451">
        <f t="shared" ref="L451:L514" si="22">ROUND(K451/2,2)</f>
        <v>53.29</v>
      </c>
      <c r="M451">
        <f t="shared" ref="M451:M514" si="23">IF(L451&gt;100,100,L451)</f>
        <v>53.29</v>
      </c>
    </row>
    <row r="452" spans="1:13" x14ac:dyDescent="0.25">
      <c r="A452">
        <v>94000002</v>
      </c>
      <c r="B452" t="s">
        <v>1924</v>
      </c>
      <c r="C452" t="s">
        <v>1925</v>
      </c>
      <c r="D452" t="s">
        <v>1926</v>
      </c>
      <c r="E452">
        <v>4030281</v>
      </c>
      <c r="F452">
        <v>40302814</v>
      </c>
      <c r="G452" s="27">
        <v>42650</v>
      </c>
      <c r="H452">
        <v>0.09</v>
      </c>
      <c r="I452">
        <v>129.81</v>
      </c>
      <c r="J452">
        <v>0</v>
      </c>
      <c r="K452">
        <f t="shared" si="21"/>
        <v>129.9</v>
      </c>
      <c r="L452">
        <f t="shared" si="22"/>
        <v>64.95</v>
      </c>
      <c r="M452">
        <f t="shared" si="23"/>
        <v>64.95</v>
      </c>
    </row>
    <row r="453" spans="1:13" x14ac:dyDescent="0.25">
      <c r="A453">
        <v>94000002</v>
      </c>
      <c r="B453" t="s">
        <v>1924</v>
      </c>
      <c r="C453" t="s">
        <v>1925</v>
      </c>
      <c r="D453" t="s">
        <v>1926</v>
      </c>
      <c r="E453">
        <v>4030283</v>
      </c>
      <c r="F453">
        <v>40302830</v>
      </c>
      <c r="G453" s="27">
        <v>42650</v>
      </c>
      <c r="H453">
        <v>0.09</v>
      </c>
      <c r="I453">
        <v>23.45</v>
      </c>
      <c r="J453">
        <v>0</v>
      </c>
      <c r="K453">
        <f t="shared" si="21"/>
        <v>23.54</v>
      </c>
      <c r="L453">
        <f t="shared" si="22"/>
        <v>11.77</v>
      </c>
      <c r="M453">
        <f t="shared" si="23"/>
        <v>11.77</v>
      </c>
    </row>
    <row r="454" spans="1:13" x14ac:dyDescent="0.25">
      <c r="A454">
        <v>94000002</v>
      </c>
      <c r="B454" t="s">
        <v>1924</v>
      </c>
      <c r="C454" t="s">
        <v>1925</v>
      </c>
      <c r="D454" t="s">
        <v>1926</v>
      </c>
      <c r="E454">
        <v>4030288</v>
      </c>
      <c r="F454">
        <v>40302881</v>
      </c>
      <c r="G454" s="27">
        <v>42650</v>
      </c>
      <c r="H454">
        <v>4.54</v>
      </c>
      <c r="I454">
        <v>463.25</v>
      </c>
      <c r="J454">
        <v>0</v>
      </c>
      <c r="K454">
        <f t="shared" si="21"/>
        <v>467.79</v>
      </c>
      <c r="L454">
        <f t="shared" si="22"/>
        <v>233.9</v>
      </c>
      <c r="M454">
        <f t="shared" si="23"/>
        <v>100</v>
      </c>
    </row>
    <row r="455" spans="1:13" x14ac:dyDescent="0.25">
      <c r="A455">
        <v>94000002</v>
      </c>
      <c r="B455" t="s">
        <v>1924</v>
      </c>
      <c r="C455" t="s">
        <v>1925</v>
      </c>
      <c r="D455" t="s">
        <v>1926</v>
      </c>
      <c r="E455">
        <v>4030289</v>
      </c>
      <c r="F455">
        <v>40302890</v>
      </c>
      <c r="G455" s="27">
        <v>42650</v>
      </c>
      <c r="H455">
        <v>168.05</v>
      </c>
      <c r="I455" s="28">
        <v>1378.67</v>
      </c>
      <c r="J455">
        <v>0</v>
      </c>
      <c r="K455">
        <f t="shared" si="21"/>
        <v>1546.72</v>
      </c>
      <c r="L455">
        <f t="shared" si="22"/>
        <v>773.36</v>
      </c>
      <c r="M455">
        <f t="shared" si="23"/>
        <v>100</v>
      </c>
    </row>
    <row r="456" spans="1:13" x14ac:dyDescent="0.25">
      <c r="A456">
        <v>94000002</v>
      </c>
      <c r="B456" t="s">
        <v>1924</v>
      </c>
      <c r="C456" t="s">
        <v>1925</v>
      </c>
      <c r="D456" t="s">
        <v>1926</v>
      </c>
      <c r="E456">
        <v>4030290</v>
      </c>
      <c r="F456">
        <v>40302903</v>
      </c>
      <c r="G456" s="27">
        <v>42650</v>
      </c>
      <c r="H456">
        <v>168.05</v>
      </c>
      <c r="I456" s="28">
        <v>1406.92</v>
      </c>
      <c r="J456">
        <v>0</v>
      </c>
      <c r="K456">
        <f t="shared" si="21"/>
        <v>1574.97</v>
      </c>
      <c r="L456">
        <f t="shared" si="22"/>
        <v>787.49</v>
      </c>
      <c r="M456">
        <f t="shared" si="23"/>
        <v>100</v>
      </c>
    </row>
    <row r="457" spans="1:13" x14ac:dyDescent="0.25">
      <c r="A457">
        <v>94000002</v>
      </c>
      <c r="B457" t="s">
        <v>1924</v>
      </c>
      <c r="C457" t="s">
        <v>1925</v>
      </c>
      <c r="D457" t="s">
        <v>1926</v>
      </c>
      <c r="E457">
        <v>4030301</v>
      </c>
      <c r="F457">
        <v>40303012</v>
      </c>
      <c r="G457" s="27">
        <v>42650</v>
      </c>
      <c r="H457">
        <v>0.09</v>
      </c>
      <c r="I457">
        <v>18.45</v>
      </c>
      <c r="J457">
        <v>0</v>
      </c>
      <c r="K457">
        <f t="shared" si="21"/>
        <v>18.54</v>
      </c>
      <c r="L457">
        <f t="shared" si="22"/>
        <v>9.27</v>
      </c>
      <c r="M457">
        <f t="shared" si="23"/>
        <v>9.27</v>
      </c>
    </row>
    <row r="458" spans="1:13" x14ac:dyDescent="0.25">
      <c r="A458">
        <v>94000002</v>
      </c>
      <c r="B458" t="s">
        <v>1924</v>
      </c>
      <c r="C458" t="s">
        <v>1925</v>
      </c>
      <c r="D458" t="s">
        <v>1926</v>
      </c>
      <c r="E458">
        <v>4030302</v>
      </c>
      <c r="F458">
        <v>40303020</v>
      </c>
      <c r="G458" s="27">
        <v>42650</v>
      </c>
      <c r="H458">
        <v>0.36</v>
      </c>
      <c r="I458">
        <v>5.52</v>
      </c>
      <c r="J458">
        <v>0</v>
      </c>
      <c r="K458">
        <f t="shared" si="21"/>
        <v>5.88</v>
      </c>
      <c r="L458">
        <f t="shared" si="22"/>
        <v>2.94</v>
      </c>
      <c r="M458">
        <f t="shared" si="23"/>
        <v>2.94</v>
      </c>
    </row>
    <row r="459" spans="1:13" x14ac:dyDescent="0.25">
      <c r="A459">
        <v>94000002</v>
      </c>
      <c r="B459" t="s">
        <v>1924</v>
      </c>
      <c r="C459" t="s">
        <v>1925</v>
      </c>
      <c r="D459" t="s">
        <v>1926</v>
      </c>
      <c r="E459">
        <v>4030303</v>
      </c>
      <c r="F459">
        <v>40303039</v>
      </c>
      <c r="G459" s="27">
        <v>42650</v>
      </c>
      <c r="H459">
        <v>0.36</v>
      </c>
      <c r="I459">
        <v>20.69</v>
      </c>
      <c r="J459">
        <v>0</v>
      </c>
      <c r="K459">
        <f t="shared" si="21"/>
        <v>21.05</v>
      </c>
      <c r="L459">
        <f t="shared" si="22"/>
        <v>10.53</v>
      </c>
      <c r="M459">
        <f t="shared" si="23"/>
        <v>10.53</v>
      </c>
    </row>
    <row r="460" spans="1:13" x14ac:dyDescent="0.25">
      <c r="A460">
        <v>94000002</v>
      </c>
      <c r="B460" t="s">
        <v>1924</v>
      </c>
      <c r="C460" t="s">
        <v>1925</v>
      </c>
      <c r="D460" t="s">
        <v>1926</v>
      </c>
      <c r="E460">
        <v>4030305</v>
      </c>
      <c r="F460">
        <v>40303055</v>
      </c>
      <c r="G460" s="27">
        <v>42650</v>
      </c>
      <c r="H460">
        <v>0</v>
      </c>
      <c r="I460">
        <v>8.6</v>
      </c>
      <c r="J460">
        <v>0</v>
      </c>
      <c r="K460">
        <f t="shared" si="21"/>
        <v>8.6</v>
      </c>
      <c r="L460">
        <f t="shared" si="22"/>
        <v>4.3</v>
      </c>
      <c r="M460">
        <f t="shared" si="23"/>
        <v>4.3</v>
      </c>
    </row>
    <row r="461" spans="1:13" x14ac:dyDescent="0.25">
      <c r="A461">
        <v>94000002</v>
      </c>
      <c r="B461" t="s">
        <v>1924</v>
      </c>
      <c r="C461" t="s">
        <v>1925</v>
      </c>
      <c r="D461" t="s">
        <v>1926</v>
      </c>
      <c r="E461">
        <v>4030306</v>
      </c>
      <c r="F461">
        <v>40303063</v>
      </c>
      <c r="G461" s="27">
        <v>42650</v>
      </c>
      <c r="H461">
        <v>0</v>
      </c>
      <c r="I461">
        <v>5.99</v>
      </c>
      <c r="J461">
        <v>0</v>
      </c>
      <c r="K461">
        <f t="shared" si="21"/>
        <v>5.99</v>
      </c>
      <c r="L461">
        <f t="shared" si="22"/>
        <v>3</v>
      </c>
      <c r="M461">
        <f t="shared" si="23"/>
        <v>3</v>
      </c>
    </row>
    <row r="462" spans="1:13" x14ac:dyDescent="0.25">
      <c r="A462">
        <v>94000002</v>
      </c>
      <c r="B462" t="s">
        <v>1924</v>
      </c>
      <c r="C462" t="s">
        <v>1925</v>
      </c>
      <c r="D462" t="s">
        <v>1926</v>
      </c>
      <c r="E462">
        <v>4030307</v>
      </c>
      <c r="F462">
        <v>40303071</v>
      </c>
      <c r="G462" s="27">
        <v>42650</v>
      </c>
      <c r="H462">
        <v>0</v>
      </c>
      <c r="I462">
        <v>4.3</v>
      </c>
      <c r="J462">
        <v>0</v>
      </c>
      <c r="K462">
        <f t="shared" si="21"/>
        <v>4.3</v>
      </c>
      <c r="L462">
        <f t="shared" si="22"/>
        <v>2.15</v>
      </c>
      <c r="M462">
        <f t="shared" si="23"/>
        <v>2.15</v>
      </c>
    </row>
    <row r="463" spans="1:13" x14ac:dyDescent="0.25">
      <c r="A463">
        <v>94000002</v>
      </c>
      <c r="B463" t="s">
        <v>1924</v>
      </c>
      <c r="C463" t="s">
        <v>1925</v>
      </c>
      <c r="D463" t="s">
        <v>1926</v>
      </c>
      <c r="E463">
        <v>4030308</v>
      </c>
      <c r="F463">
        <v>40303080</v>
      </c>
      <c r="G463" s="27">
        <v>42650</v>
      </c>
      <c r="H463">
        <v>0</v>
      </c>
      <c r="I463">
        <v>4.3</v>
      </c>
      <c r="J463">
        <v>0</v>
      </c>
      <c r="K463">
        <f t="shared" si="21"/>
        <v>4.3</v>
      </c>
      <c r="L463">
        <f t="shared" si="22"/>
        <v>2.15</v>
      </c>
      <c r="M463">
        <f t="shared" si="23"/>
        <v>2.15</v>
      </c>
    </row>
    <row r="464" spans="1:13" x14ac:dyDescent="0.25">
      <c r="A464">
        <v>94000002</v>
      </c>
      <c r="B464" t="s">
        <v>1924</v>
      </c>
      <c r="C464" t="s">
        <v>1925</v>
      </c>
      <c r="D464" t="s">
        <v>1926</v>
      </c>
      <c r="E464">
        <v>4030309</v>
      </c>
      <c r="F464">
        <v>40303098</v>
      </c>
      <c r="G464" s="27">
        <v>42650</v>
      </c>
      <c r="H464">
        <v>0</v>
      </c>
      <c r="I464">
        <v>4.3</v>
      </c>
      <c r="J464">
        <v>0</v>
      </c>
      <c r="K464">
        <f t="shared" si="21"/>
        <v>4.3</v>
      </c>
      <c r="L464">
        <f t="shared" si="22"/>
        <v>2.15</v>
      </c>
      <c r="M464">
        <f t="shared" si="23"/>
        <v>2.15</v>
      </c>
    </row>
    <row r="465" spans="1:13" x14ac:dyDescent="0.25">
      <c r="A465">
        <v>94000002</v>
      </c>
      <c r="B465" t="s">
        <v>1924</v>
      </c>
      <c r="C465" t="s">
        <v>1925</v>
      </c>
      <c r="D465" t="s">
        <v>1926</v>
      </c>
      <c r="E465">
        <v>4030310</v>
      </c>
      <c r="F465">
        <v>40303101</v>
      </c>
      <c r="G465" s="27">
        <v>42650</v>
      </c>
      <c r="H465">
        <v>0</v>
      </c>
      <c r="I465">
        <v>4.3</v>
      </c>
      <c r="J465">
        <v>0</v>
      </c>
      <c r="K465">
        <f t="shared" si="21"/>
        <v>4.3</v>
      </c>
      <c r="L465">
        <f t="shared" si="22"/>
        <v>2.15</v>
      </c>
      <c r="M465">
        <f t="shared" si="23"/>
        <v>2.15</v>
      </c>
    </row>
    <row r="466" spans="1:13" x14ac:dyDescent="0.25">
      <c r="A466">
        <v>94000002</v>
      </c>
      <c r="B466" t="s">
        <v>1924</v>
      </c>
      <c r="C466" t="s">
        <v>1925</v>
      </c>
      <c r="D466" t="s">
        <v>1926</v>
      </c>
      <c r="E466">
        <v>4030311</v>
      </c>
      <c r="F466">
        <v>40303110</v>
      </c>
      <c r="G466" s="27">
        <v>42650</v>
      </c>
      <c r="H466">
        <v>0</v>
      </c>
      <c r="I466">
        <v>8.6</v>
      </c>
      <c r="J466">
        <v>0</v>
      </c>
      <c r="K466">
        <f t="shared" si="21"/>
        <v>8.6</v>
      </c>
      <c r="L466">
        <f t="shared" si="22"/>
        <v>4.3</v>
      </c>
      <c r="M466">
        <f t="shared" si="23"/>
        <v>4.3</v>
      </c>
    </row>
    <row r="467" spans="1:13" x14ac:dyDescent="0.25">
      <c r="A467">
        <v>94000002</v>
      </c>
      <c r="B467" t="s">
        <v>1924</v>
      </c>
      <c r="C467" t="s">
        <v>1925</v>
      </c>
      <c r="D467" t="s">
        <v>1926</v>
      </c>
      <c r="E467">
        <v>4030312</v>
      </c>
      <c r="F467">
        <v>40303128</v>
      </c>
      <c r="G467" s="27">
        <v>42650</v>
      </c>
      <c r="H467">
        <v>0</v>
      </c>
      <c r="I467">
        <v>8.6</v>
      </c>
      <c r="J467">
        <v>0</v>
      </c>
      <c r="K467">
        <f t="shared" si="21"/>
        <v>8.6</v>
      </c>
      <c r="L467">
        <f t="shared" si="22"/>
        <v>4.3</v>
      </c>
      <c r="M467">
        <f t="shared" si="23"/>
        <v>4.3</v>
      </c>
    </row>
    <row r="468" spans="1:13" x14ac:dyDescent="0.25">
      <c r="A468">
        <v>94000002</v>
      </c>
      <c r="B468" t="s">
        <v>1924</v>
      </c>
      <c r="C468" t="s">
        <v>1925</v>
      </c>
      <c r="D468" t="s">
        <v>1926</v>
      </c>
      <c r="E468">
        <v>4030313</v>
      </c>
      <c r="F468">
        <v>40303136</v>
      </c>
      <c r="G468" s="27">
        <v>42650</v>
      </c>
      <c r="H468">
        <v>0</v>
      </c>
      <c r="I468">
        <v>4.3</v>
      </c>
      <c r="J468">
        <v>0</v>
      </c>
      <c r="K468">
        <f t="shared" si="21"/>
        <v>4.3</v>
      </c>
      <c r="L468">
        <f t="shared" si="22"/>
        <v>2.15</v>
      </c>
      <c r="M468">
        <f t="shared" si="23"/>
        <v>2.15</v>
      </c>
    </row>
    <row r="469" spans="1:13" x14ac:dyDescent="0.25">
      <c r="A469">
        <v>94000002</v>
      </c>
      <c r="B469" t="s">
        <v>1924</v>
      </c>
      <c r="C469" t="s">
        <v>1925</v>
      </c>
      <c r="D469" t="s">
        <v>1926</v>
      </c>
      <c r="E469">
        <v>4030314</v>
      </c>
      <c r="F469">
        <v>40303144</v>
      </c>
      <c r="G469" s="27">
        <v>42650</v>
      </c>
      <c r="H469">
        <v>0</v>
      </c>
      <c r="I469">
        <v>10.85</v>
      </c>
      <c r="J469">
        <v>0</v>
      </c>
      <c r="K469">
        <f t="shared" si="21"/>
        <v>10.85</v>
      </c>
      <c r="L469">
        <f t="shared" si="22"/>
        <v>5.43</v>
      </c>
      <c r="M469">
        <f t="shared" si="23"/>
        <v>5.43</v>
      </c>
    </row>
    <row r="470" spans="1:13" x14ac:dyDescent="0.25">
      <c r="A470">
        <v>94000002</v>
      </c>
      <c r="B470" t="s">
        <v>1924</v>
      </c>
      <c r="C470" t="s">
        <v>1925</v>
      </c>
      <c r="D470" t="s">
        <v>1926</v>
      </c>
      <c r="E470">
        <v>4030315</v>
      </c>
      <c r="F470">
        <v>40303152</v>
      </c>
      <c r="G470" s="27">
        <v>42650</v>
      </c>
      <c r="H470">
        <v>0</v>
      </c>
      <c r="I470">
        <v>4.3</v>
      </c>
      <c r="J470">
        <v>0</v>
      </c>
      <c r="K470">
        <f t="shared" si="21"/>
        <v>4.3</v>
      </c>
      <c r="L470">
        <f t="shared" si="22"/>
        <v>2.15</v>
      </c>
      <c r="M470">
        <f t="shared" si="23"/>
        <v>2.15</v>
      </c>
    </row>
    <row r="471" spans="1:13" x14ac:dyDescent="0.25">
      <c r="A471">
        <v>94000002</v>
      </c>
      <c r="B471" t="s">
        <v>1924</v>
      </c>
      <c r="C471" t="s">
        <v>1925</v>
      </c>
      <c r="D471" t="s">
        <v>1926</v>
      </c>
      <c r="E471">
        <v>4030316</v>
      </c>
      <c r="F471">
        <v>40303160</v>
      </c>
      <c r="G471" s="27">
        <v>42650</v>
      </c>
      <c r="H471">
        <v>0.36</v>
      </c>
      <c r="I471">
        <v>5.52</v>
      </c>
      <c r="J471">
        <v>0</v>
      </c>
      <c r="K471">
        <f t="shared" si="21"/>
        <v>5.88</v>
      </c>
      <c r="L471">
        <f t="shared" si="22"/>
        <v>2.94</v>
      </c>
      <c r="M471">
        <f t="shared" si="23"/>
        <v>2.94</v>
      </c>
    </row>
    <row r="472" spans="1:13" x14ac:dyDescent="0.25">
      <c r="A472">
        <v>94000002</v>
      </c>
      <c r="B472" t="s">
        <v>1924</v>
      </c>
      <c r="C472" t="s">
        <v>1925</v>
      </c>
      <c r="D472" t="s">
        <v>1926</v>
      </c>
      <c r="E472">
        <v>4030317</v>
      </c>
      <c r="F472">
        <v>40303179</v>
      </c>
      <c r="G472" s="27">
        <v>42650</v>
      </c>
      <c r="H472">
        <v>0.36</v>
      </c>
      <c r="I472">
        <v>35.61</v>
      </c>
      <c r="J472">
        <v>0</v>
      </c>
      <c r="K472">
        <f t="shared" si="21"/>
        <v>35.97</v>
      </c>
      <c r="L472">
        <f t="shared" si="22"/>
        <v>17.989999999999998</v>
      </c>
      <c r="M472">
        <f t="shared" si="23"/>
        <v>17.989999999999998</v>
      </c>
    </row>
    <row r="473" spans="1:13" x14ac:dyDescent="0.25">
      <c r="A473">
        <v>94000002</v>
      </c>
      <c r="B473" t="s">
        <v>1924</v>
      </c>
      <c r="C473" t="s">
        <v>1925</v>
      </c>
      <c r="D473" t="s">
        <v>1926</v>
      </c>
      <c r="E473">
        <v>4030318</v>
      </c>
      <c r="F473">
        <v>40303187</v>
      </c>
      <c r="G473" s="27">
        <v>42650</v>
      </c>
      <c r="H473">
        <v>0.36</v>
      </c>
      <c r="I473">
        <v>5.52</v>
      </c>
      <c r="J473">
        <v>0</v>
      </c>
      <c r="K473">
        <f t="shared" si="21"/>
        <v>5.88</v>
      </c>
      <c r="L473">
        <f t="shared" si="22"/>
        <v>2.94</v>
      </c>
      <c r="M473">
        <f t="shared" si="23"/>
        <v>2.94</v>
      </c>
    </row>
    <row r="474" spans="1:13" x14ac:dyDescent="0.25">
      <c r="A474">
        <v>94000002</v>
      </c>
      <c r="B474" t="s">
        <v>1924</v>
      </c>
      <c r="C474" t="s">
        <v>1925</v>
      </c>
      <c r="D474" t="s">
        <v>1926</v>
      </c>
      <c r="E474">
        <v>4030325</v>
      </c>
      <c r="F474">
        <v>40303250</v>
      </c>
      <c r="G474" s="27">
        <v>42650</v>
      </c>
      <c r="H474">
        <v>0.09</v>
      </c>
      <c r="I474">
        <v>24.72</v>
      </c>
      <c r="J474">
        <v>0</v>
      </c>
      <c r="K474">
        <f t="shared" si="21"/>
        <v>24.81</v>
      </c>
      <c r="L474">
        <f t="shared" si="22"/>
        <v>12.41</v>
      </c>
      <c r="M474">
        <f t="shared" si="23"/>
        <v>12.41</v>
      </c>
    </row>
    <row r="475" spans="1:13" x14ac:dyDescent="0.25">
      <c r="A475">
        <v>94000002</v>
      </c>
      <c r="B475" t="s">
        <v>1924</v>
      </c>
      <c r="C475" t="s">
        <v>1925</v>
      </c>
      <c r="D475" t="s">
        <v>1926</v>
      </c>
      <c r="E475">
        <v>4030326</v>
      </c>
      <c r="F475">
        <v>40303268</v>
      </c>
      <c r="G475" s="27">
        <v>42650</v>
      </c>
      <c r="H475">
        <v>0</v>
      </c>
      <c r="I475">
        <v>5.6</v>
      </c>
      <c r="J475">
        <v>0</v>
      </c>
      <c r="K475">
        <f t="shared" si="21"/>
        <v>5.6</v>
      </c>
      <c r="L475">
        <f t="shared" si="22"/>
        <v>2.8</v>
      </c>
      <c r="M475">
        <f t="shared" si="23"/>
        <v>2.8</v>
      </c>
    </row>
    <row r="476" spans="1:13" x14ac:dyDescent="0.25">
      <c r="A476">
        <v>94000002</v>
      </c>
      <c r="B476" t="s">
        <v>1924</v>
      </c>
      <c r="C476" t="s">
        <v>1925</v>
      </c>
      <c r="D476" t="s">
        <v>1926</v>
      </c>
      <c r="E476">
        <v>4030401</v>
      </c>
      <c r="F476">
        <v>40304019</v>
      </c>
      <c r="G476" s="27">
        <v>42650</v>
      </c>
      <c r="H476">
        <v>0.36</v>
      </c>
      <c r="I476">
        <v>24.21</v>
      </c>
      <c r="J476">
        <v>0</v>
      </c>
      <c r="K476">
        <f t="shared" si="21"/>
        <v>24.57</v>
      </c>
      <c r="L476">
        <f t="shared" si="22"/>
        <v>12.29</v>
      </c>
      <c r="M476">
        <f t="shared" si="23"/>
        <v>12.29</v>
      </c>
    </row>
    <row r="477" spans="1:13" x14ac:dyDescent="0.25">
      <c r="A477">
        <v>94000002</v>
      </c>
      <c r="B477" t="s">
        <v>1924</v>
      </c>
      <c r="C477" t="s">
        <v>1925</v>
      </c>
      <c r="D477" t="s">
        <v>1926</v>
      </c>
      <c r="E477">
        <v>4030402</v>
      </c>
      <c r="F477">
        <v>40304027</v>
      </c>
      <c r="G477" s="27">
        <v>42650</v>
      </c>
      <c r="H477">
        <v>0</v>
      </c>
      <c r="I477">
        <v>17.41</v>
      </c>
      <c r="J477">
        <v>0</v>
      </c>
      <c r="K477">
        <f t="shared" si="21"/>
        <v>17.41</v>
      </c>
      <c r="L477">
        <f t="shared" si="22"/>
        <v>8.7100000000000009</v>
      </c>
      <c r="M477">
        <f t="shared" si="23"/>
        <v>8.7100000000000009</v>
      </c>
    </row>
    <row r="478" spans="1:13" x14ac:dyDescent="0.25">
      <c r="A478">
        <v>94000002</v>
      </c>
      <c r="B478" t="s">
        <v>1924</v>
      </c>
      <c r="C478" t="s">
        <v>1925</v>
      </c>
      <c r="D478" t="s">
        <v>1926</v>
      </c>
      <c r="E478">
        <v>4030403</v>
      </c>
      <c r="F478">
        <v>40304035</v>
      </c>
      <c r="G478" s="27">
        <v>42650</v>
      </c>
      <c r="H478">
        <v>0</v>
      </c>
      <c r="I478">
        <v>40.630000000000003</v>
      </c>
      <c r="J478">
        <v>0</v>
      </c>
      <c r="K478">
        <f t="shared" si="21"/>
        <v>40.630000000000003</v>
      </c>
      <c r="L478">
        <f t="shared" si="22"/>
        <v>20.32</v>
      </c>
      <c r="M478">
        <f t="shared" si="23"/>
        <v>20.32</v>
      </c>
    </row>
    <row r="479" spans="1:13" x14ac:dyDescent="0.25">
      <c r="A479">
        <v>94000002</v>
      </c>
      <c r="B479" t="s">
        <v>1924</v>
      </c>
      <c r="C479" t="s">
        <v>1925</v>
      </c>
      <c r="D479" t="s">
        <v>1926</v>
      </c>
      <c r="E479">
        <v>4030404</v>
      </c>
      <c r="F479">
        <v>40304043</v>
      </c>
      <c r="G479" s="27">
        <v>42650</v>
      </c>
      <c r="H479">
        <v>0.91</v>
      </c>
      <c r="I479">
        <v>41.84</v>
      </c>
      <c r="J479">
        <v>0</v>
      </c>
      <c r="K479">
        <f t="shared" si="21"/>
        <v>42.75</v>
      </c>
      <c r="L479">
        <f t="shared" si="22"/>
        <v>21.38</v>
      </c>
      <c r="M479">
        <f t="shared" si="23"/>
        <v>21.38</v>
      </c>
    </row>
    <row r="480" spans="1:13" x14ac:dyDescent="0.25">
      <c r="A480">
        <v>94000002</v>
      </c>
      <c r="B480" t="s">
        <v>1924</v>
      </c>
      <c r="C480" t="s">
        <v>1925</v>
      </c>
      <c r="D480" t="s">
        <v>1926</v>
      </c>
      <c r="E480">
        <v>4030405</v>
      </c>
      <c r="F480">
        <v>40304051</v>
      </c>
      <c r="G480" s="27">
        <v>42650</v>
      </c>
      <c r="H480">
        <v>0.36</v>
      </c>
      <c r="I480">
        <v>10.93</v>
      </c>
      <c r="J480">
        <v>0</v>
      </c>
      <c r="K480">
        <f t="shared" si="21"/>
        <v>11.29</v>
      </c>
      <c r="L480">
        <f t="shared" si="22"/>
        <v>5.65</v>
      </c>
      <c r="M480">
        <f t="shared" si="23"/>
        <v>5.65</v>
      </c>
    </row>
    <row r="481" spans="1:13" x14ac:dyDescent="0.25">
      <c r="A481">
        <v>94000002</v>
      </c>
      <c r="B481" t="s">
        <v>1924</v>
      </c>
      <c r="C481" t="s">
        <v>1925</v>
      </c>
      <c r="D481" t="s">
        <v>1926</v>
      </c>
      <c r="E481">
        <v>4030406</v>
      </c>
      <c r="F481">
        <v>40304060</v>
      </c>
      <c r="G481" s="27">
        <v>42650</v>
      </c>
      <c r="H481">
        <v>0</v>
      </c>
      <c r="I481">
        <v>34.99</v>
      </c>
      <c r="J481">
        <v>0</v>
      </c>
      <c r="K481">
        <f t="shared" si="21"/>
        <v>34.99</v>
      </c>
      <c r="L481">
        <f t="shared" si="22"/>
        <v>17.5</v>
      </c>
      <c r="M481">
        <f t="shared" si="23"/>
        <v>17.5</v>
      </c>
    </row>
    <row r="482" spans="1:13" x14ac:dyDescent="0.25">
      <c r="A482">
        <v>94000002</v>
      </c>
      <c r="B482" t="s">
        <v>1924</v>
      </c>
      <c r="C482" t="s">
        <v>1925</v>
      </c>
      <c r="D482" t="s">
        <v>1926</v>
      </c>
      <c r="E482">
        <v>4030407</v>
      </c>
      <c r="F482">
        <v>40304078</v>
      </c>
      <c r="G482" s="27">
        <v>42650</v>
      </c>
      <c r="H482">
        <v>0</v>
      </c>
      <c r="I482">
        <v>52.42</v>
      </c>
      <c r="J482">
        <v>0</v>
      </c>
      <c r="K482">
        <f t="shared" si="21"/>
        <v>52.42</v>
      </c>
      <c r="L482">
        <f t="shared" si="22"/>
        <v>26.21</v>
      </c>
      <c r="M482">
        <f t="shared" si="23"/>
        <v>26.21</v>
      </c>
    </row>
    <row r="483" spans="1:13" x14ac:dyDescent="0.25">
      <c r="A483">
        <v>94000002</v>
      </c>
      <c r="B483" t="s">
        <v>1924</v>
      </c>
      <c r="C483" t="s">
        <v>1925</v>
      </c>
      <c r="D483" t="s">
        <v>1926</v>
      </c>
      <c r="E483">
        <v>4030408</v>
      </c>
      <c r="F483">
        <v>40304086</v>
      </c>
      <c r="G483" s="27">
        <v>42650</v>
      </c>
      <c r="H483">
        <v>0</v>
      </c>
      <c r="I483">
        <v>97.2</v>
      </c>
      <c r="J483">
        <v>0</v>
      </c>
      <c r="K483">
        <f t="shared" si="21"/>
        <v>97.2</v>
      </c>
      <c r="L483">
        <f t="shared" si="22"/>
        <v>48.6</v>
      </c>
      <c r="M483">
        <f t="shared" si="23"/>
        <v>48.6</v>
      </c>
    </row>
    <row r="484" spans="1:13" x14ac:dyDescent="0.25">
      <c r="A484">
        <v>94000002</v>
      </c>
      <c r="B484" t="s">
        <v>1924</v>
      </c>
      <c r="C484" t="s">
        <v>1925</v>
      </c>
      <c r="D484" t="s">
        <v>1926</v>
      </c>
      <c r="E484">
        <v>4030409</v>
      </c>
      <c r="F484">
        <v>40304094</v>
      </c>
      <c r="G484" s="27">
        <v>42650</v>
      </c>
      <c r="H484">
        <v>0.91</v>
      </c>
      <c r="I484">
        <v>17.63</v>
      </c>
      <c r="J484">
        <v>0</v>
      </c>
      <c r="K484">
        <f t="shared" si="21"/>
        <v>18.54</v>
      </c>
      <c r="L484">
        <f t="shared" si="22"/>
        <v>9.27</v>
      </c>
      <c r="M484">
        <f t="shared" si="23"/>
        <v>9.27</v>
      </c>
    </row>
    <row r="485" spans="1:13" x14ac:dyDescent="0.25">
      <c r="A485">
        <v>94000002</v>
      </c>
      <c r="B485" t="s">
        <v>1924</v>
      </c>
      <c r="C485" t="s">
        <v>1925</v>
      </c>
      <c r="D485" t="s">
        <v>1926</v>
      </c>
      <c r="E485">
        <v>4030410</v>
      </c>
      <c r="F485">
        <v>40304108</v>
      </c>
      <c r="G485" s="27">
        <v>42650</v>
      </c>
      <c r="H485">
        <v>0.09</v>
      </c>
      <c r="I485">
        <v>8.23</v>
      </c>
      <c r="J485">
        <v>0</v>
      </c>
      <c r="K485">
        <f t="shared" si="21"/>
        <v>8.32</v>
      </c>
      <c r="L485">
        <f t="shared" si="22"/>
        <v>4.16</v>
      </c>
      <c r="M485">
        <f t="shared" si="23"/>
        <v>4.16</v>
      </c>
    </row>
    <row r="486" spans="1:13" x14ac:dyDescent="0.25">
      <c r="A486">
        <v>94000002</v>
      </c>
      <c r="B486" t="s">
        <v>1924</v>
      </c>
      <c r="C486" t="s">
        <v>1925</v>
      </c>
      <c r="D486" t="s">
        <v>1926</v>
      </c>
      <c r="E486">
        <v>4030411</v>
      </c>
      <c r="F486">
        <v>40304116</v>
      </c>
      <c r="G486" s="27">
        <v>42650</v>
      </c>
      <c r="H486">
        <v>0</v>
      </c>
      <c r="I486">
        <v>11.79</v>
      </c>
      <c r="J486">
        <v>0</v>
      </c>
      <c r="K486">
        <f t="shared" si="21"/>
        <v>11.79</v>
      </c>
      <c r="L486">
        <f t="shared" si="22"/>
        <v>5.9</v>
      </c>
      <c r="M486">
        <f t="shared" si="23"/>
        <v>5.9</v>
      </c>
    </row>
    <row r="487" spans="1:13" x14ac:dyDescent="0.25">
      <c r="A487">
        <v>94000002</v>
      </c>
      <c r="B487" t="s">
        <v>1924</v>
      </c>
      <c r="C487" t="s">
        <v>1925</v>
      </c>
      <c r="D487" t="s">
        <v>1926</v>
      </c>
      <c r="E487">
        <v>4030413</v>
      </c>
      <c r="F487">
        <v>40304132</v>
      </c>
      <c r="G487" s="27">
        <v>42650</v>
      </c>
      <c r="H487">
        <v>0</v>
      </c>
      <c r="I487">
        <v>4.3</v>
      </c>
      <c r="J487">
        <v>0</v>
      </c>
      <c r="K487">
        <f t="shared" si="21"/>
        <v>4.3</v>
      </c>
      <c r="L487">
        <f t="shared" si="22"/>
        <v>2.15</v>
      </c>
      <c r="M487">
        <f t="shared" si="23"/>
        <v>2.15</v>
      </c>
    </row>
    <row r="488" spans="1:13" x14ac:dyDescent="0.25">
      <c r="A488">
        <v>94000002</v>
      </c>
      <c r="B488" t="s">
        <v>1924</v>
      </c>
      <c r="C488" t="s">
        <v>1925</v>
      </c>
      <c r="D488" t="s">
        <v>1926</v>
      </c>
      <c r="E488">
        <v>4030414</v>
      </c>
      <c r="F488">
        <v>40304140</v>
      </c>
      <c r="G488" s="27">
        <v>42650</v>
      </c>
      <c r="H488">
        <v>0</v>
      </c>
      <c r="I488">
        <v>23.02</v>
      </c>
      <c r="J488">
        <v>0</v>
      </c>
      <c r="K488">
        <f t="shared" si="21"/>
        <v>23.02</v>
      </c>
      <c r="L488">
        <f t="shared" si="22"/>
        <v>11.51</v>
      </c>
      <c r="M488">
        <f t="shared" si="23"/>
        <v>11.51</v>
      </c>
    </row>
    <row r="489" spans="1:13" x14ac:dyDescent="0.25">
      <c r="A489">
        <v>94000002</v>
      </c>
      <c r="B489" t="s">
        <v>1924</v>
      </c>
      <c r="C489" t="s">
        <v>1925</v>
      </c>
      <c r="D489" t="s">
        <v>1926</v>
      </c>
      <c r="E489">
        <v>4030415</v>
      </c>
      <c r="F489">
        <v>40304159</v>
      </c>
      <c r="G489" s="27">
        <v>42650</v>
      </c>
      <c r="H489">
        <v>0</v>
      </c>
      <c r="I489">
        <v>13.1</v>
      </c>
      <c r="J489">
        <v>0</v>
      </c>
      <c r="K489">
        <f t="shared" si="21"/>
        <v>13.1</v>
      </c>
      <c r="L489">
        <f t="shared" si="22"/>
        <v>6.55</v>
      </c>
      <c r="M489">
        <f t="shared" si="23"/>
        <v>6.55</v>
      </c>
    </row>
    <row r="490" spans="1:13" x14ac:dyDescent="0.25">
      <c r="A490">
        <v>94000002</v>
      </c>
      <c r="B490" t="s">
        <v>1924</v>
      </c>
      <c r="C490" t="s">
        <v>1925</v>
      </c>
      <c r="D490" t="s">
        <v>1926</v>
      </c>
      <c r="E490">
        <v>4030416</v>
      </c>
      <c r="F490">
        <v>40304167</v>
      </c>
      <c r="G490" s="27">
        <v>42650</v>
      </c>
      <c r="H490">
        <v>0</v>
      </c>
      <c r="I490">
        <v>17.41</v>
      </c>
      <c r="J490">
        <v>0</v>
      </c>
      <c r="K490">
        <f t="shared" si="21"/>
        <v>17.41</v>
      </c>
      <c r="L490">
        <f t="shared" si="22"/>
        <v>8.7100000000000009</v>
      </c>
      <c r="M490">
        <f t="shared" si="23"/>
        <v>8.7100000000000009</v>
      </c>
    </row>
    <row r="491" spans="1:13" x14ac:dyDescent="0.25">
      <c r="A491">
        <v>94000002</v>
      </c>
      <c r="B491" t="s">
        <v>1924</v>
      </c>
      <c r="C491" t="s">
        <v>1925</v>
      </c>
      <c r="D491" t="s">
        <v>1926</v>
      </c>
      <c r="E491">
        <v>4030417</v>
      </c>
      <c r="F491">
        <v>40304175</v>
      </c>
      <c r="G491" s="27">
        <v>42650</v>
      </c>
      <c r="H491">
        <v>0</v>
      </c>
      <c r="I491">
        <v>13.1</v>
      </c>
      <c r="J491">
        <v>0</v>
      </c>
      <c r="K491">
        <f t="shared" si="21"/>
        <v>13.1</v>
      </c>
      <c r="L491">
        <f t="shared" si="22"/>
        <v>6.55</v>
      </c>
      <c r="M491">
        <f t="shared" si="23"/>
        <v>6.55</v>
      </c>
    </row>
    <row r="492" spans="1:13" x14ac:dyDescent="0.25">
      <c r="A492">
        <v>94000002</v>
      </c>
      <c r="B492" t="s">
        <v>1924</v>
      </c>
      <c r="C492" t="s">
        <v>1925</v>
      </c>
      <c r="D492" t="s">
        <v>1926</v>
      </c>
      <c r="E492">
        <v>4030418</v>
      </c>
      <c r="F492">
        <v>40304183</v>
      </c>
      <c r="G492" s="27">
        <v>42650</v>
      </c>
      <c r="H492">
        <v>0</v>
      </c>
      <c r="I492">
        <v>17.41</v>
      </c>
      <c r="J492">
        <v>0</v>
      </c>
      <c r="K492">
        <f t="shared" si="21"/>
        <v>17.41</v>
      </c>
      <c r="L492">
        <f t="shared" si="22"/>
        <v>8.7100000000000009</v>
      </c>
      <c r="M492">
        <f t="shared" si="23"/>
        <v>8.7100000000000009</v>
      </c>
    </row>
    <row r="493" spans="1:13" x14ac:dyDescent="0.25">
      <c r="A493">
        <v>94000002</v>
      </c>
      <c r="B493" t="s">
        <v>1924</v>
      </c>
      <c r="C493" t="s">
        <v>1925</v>
      </c>
      <c r="D493" t="s">
        <v>1926</v>
      </c>
      <c r="E493">
        <v>4030419</v>
      </c>
      <c r="F493">
        <v>40304191</v>
      </c>
      <c r="G493" s="27">
        <v>42650</v>
      </c>
      <c r="H493">
        <v>0</v>
      </c>
      <c r="I493">
        <v>23.02</v>
      </c>
      <c r="J493">
        <v>0</v>
      </c>
      <c r="K493">
        <f t="shared" si="21"/>
        <v>23.02</v>
      </c>
      <c r="L493">
        <f t="shared" si="22"/>
        <v>11.51</v>
      </c>
      <c r="M493">
        <f t="shared" si="23"/>
        <v>11.51</v>
      </c>
    </row>
    <row r="494" spans="1:13" x14ac:dyDescent="0.25">
      <c r="A494">
        <v>94000002</v>
      </c>
      <c r="B494" t="s">
        <v>1924</v>
      </c>
      <c r="C494" t="s">
        <v>1925</v>
      </c>
      <c r="D494" t="s">
        <v>1926</v>
      </c>
      <c r="E494">
        <v>4030420</v>
      </c>
      <c r="F494">
        <v>40304205</v>
      </c>
      <c r="G494" s="27">
        <v>42650</v>
      </c>
      <c r="H494">
        <v>0</v>
      </c>
      <c r="I494">
        <v>23.02</v>
      </c>
      <c r="J494">
        <v>0</v>
      </c>
      <c r="K494">
        <f t="shared" si="21"/>
        <v>23.02</v>
      </c>
      <c r="L494">
        <f t="shared" si="22"/>
        <v>11.51</v>
      </c>
      <c r="M494">
        <f t="shared" si="23"/>
        <v>11.51</v>
      </c>
    </row>
    <row r="495" spans="1:13" x14ac:dyDescent="0.25">
      <c r="A495">
        <v>94000002</v>
      </c>
      <c r="B495" t="s">
        <v>1924</v>
      </c>
      <c r="C495" t="s">
        <v>1925</v>
      </c>
      <c r="D495" t="s">
        <v>1926</v>
      </c>
      <c r="E495">
        <v>4030421</v>
      </c>
      <c r="F495">
        <v>40304213</v>
      </c>
      <c r="G495" s="27">
        <v>42650</v>
      </c>
      <c r="H495">
        <v>0</v>
      </c>
      <c r="I495">
        <v>23.02</v>
      </c>
      <c r="J495">
        <v>0</v>
      </c>
      <c r="K495">
        <f t="shared" si="21"/>
        <v>23.02</v>
      </c>
      <c r="L495">
        <f t="shared" si="22"/>
        <v>11.51</v>
      </c>
      <c r="M495">
        <f t="shared" si="23"/>
        <v>11.51</v>
      </c>
    </row>
    <row r="496" spans="1:13" x14ac:dyDescent="0.25">
      <c r="A496">
        <v>94000002</v>
      </c>
      <c r="B496" t="s">
        <v>1924</v>
      </c>
      <c r="C496" t="s">
        <v>1925</v>
      </c>
      <c r="D496" t="s">
        <v>1926</v>
      </c>
      <c r="E496">
        <v>4030422</v>
      </c>
      <c r="F496">
        <v>40304221</v>
      </c>
      <c r="G496" s="27">
        <v>42650</v>
      </c>
      <c r="H496">
        <v>0</v>
      </c>
      <c r="I496">
        <v>17.41</v>
      </c>
      <c r="J496">
        <v>0</v>
      </c>
      <c r="K496">
        <f t="shared" si="21"/>
        <v>17.41</v>
      </c>
      <c r="L496">
        <f t="shared" si="22"/>
        <v>8.7100000000000009</v>
      </c>
      <c r="M496">
        <f t="shared" si="23"/>
        <v>8.7100000000000009</v>
      </c>
    </row>
    <row r="497" spans="1:13" x14ac:dyDescent="0.25">
      <c r="A497">
        <v>94000002</v>
      </c>
      <c r="B497" t="s">
        <v>1924</v>
      </c>
      <c r="C497" t="s">
        <v>1925</v>
      </c>
      <c r="D497" t="s">
        <v>1926</v>
      </c>
      <c r="E497">
        <v>4030423</v>
      </c>
      <c r="F497">
        <v>40304230</v>
      </c>
      <c r="G497" s="27">
        <v>42650</v>
      </c>
      <c r="H497">
        <v>0</v>
      </c>
      <c r="I497">
        <v>17.41</v>
      </c>
      <c r="J497">
        <v>0</v>
      </c>
      <c r="K497">
        <f t="shared" si="21"/>
        <v>17.41</v>
      </c>
      <c r="L497">
        <f t="shared" si="22"/>
        <v>8.7100000000000009</v>
      </c>
      <c r="M497">
        <f t="shared" si="23"/>
        <v>8.7100000000000009</v>
      </c>
    </row>
    <row r="498" spans="1:13" x14ac:dyDescent="0.25">
      <c r="A498">
        <v>94000002</v>
      </c>
      <c r="B498" t="s">
        <v>1924</v>
      </c>
      <c r="C498" t="s">
        <v>1925</v>
      </c>
      <c r="D498" t="s">
        <v>1926</v>
      </c>
      <c r="E498">
        <v>4030424</v>
      </c>
      <c r="F498">
        <v>40304248</v>
      </c>
      <c r="G498" s="27">
        <v>42650</v>
      </c>
      <c r="H498">
        <v>0</v>
      </c>
      <c r="I498">
        <v>17.41</v>
      </c>
      <c r="J498">
        <v>0</v>
      </c>
      <c r="K498">
        <f t="shared" si="21"/>
        <v>17.41</v>
      </c>
      <c r="L498">
        <f t="shared" si="22"/>
        <v>8.7100000000000009</v>
      </c>
      <c r="M498">
        <f t="shared" si="23"/>
        <v>8.7100000000000009</v>
      </c>
    </row>
    <row r="499" spans="1:13" x14ac:dyDescent="0.25">
      <c r="A499">
        <v>94000002</v>
      </c>
      <c r="B499" t="s">
        <v>1924</v>
      </c>
      <c r="C499" t="s">
        <v>1925</v>
      </c>
      <c r="D499" t="s">
        <v>1926</v>
      </c>
      <c r="E499">
        <v>4030425</v>
      </c>
      <c r="F499">
        <v>40304256</v>
      </c>
      <c r="G499" s="27">
        <v>42650</v>
      </c>
      <c r="H499">
        <v>0</v>
      </c>
      <c r="I499">
        <v>29.2</v>
      </c>
      <c r="J499">
        <v>0</v>
      </c>
      <c r="K499">
        <f t="shared" si="21"/>
        <v>29.2</v>
      </c>
      <c r="L499">
        <f t="shared" si="22"/>
        <v>14.6</v>
      </c>
      <c r="M499">
        <f t="shared" si="23"/>
        <v>14.6</v>
      </c>
    </row>
    <row r="500" spans="1:13" x14ac:dyDescent="0.25">
      <c r="A500">
        <v>94000002</v>
      </c>
      <c r="B500" t="s">
        <v>1924</v>
      </c>
      <c r="C500" t="s">
        <v>1925</v>
      </c>
      <c r="D500" t="s">
        <v>1926</v>
      </c>
      <c r="E500">
        <v>4030426</v>
      </c>
      <c r="F500">
        <v>40304264</v>
      </c>
      <c r="G500" s="27">
        <v>42650</v>
      </c>
      <c r="H500">
        <v>0.09</v>
      </c>
      <c r="I500">
        <v>7.4</v>
      </c>
      <c r="J500">
        <v>0</v>
      </c>
      <c r="K500">
        <f t="shared" si="21"/>
        <v>7.49</v>
      </c>
      <c r="L500">
        <f t="shared" si="22"/>
        <v>3.75</v>
      </c>
      <c r="M500">
        <f t="shared" si="23"/>
        <v>3.75</v>
      </c>
    </row>
    <row r="501" spans="1:13" x14ac:dyDescent="0.25">
      <c r="A501">
        <v>94000002</v>
      </c>
      <c r="B501" t="s">
        <v>1924</v>
      </c>
      <c r="C501" t="s">
        <v>1925</v>
      </c>
      <c r="D501" t="s">
        <v>1926</v>
      </c>
      <c r="E501">
        <v>4030427</v>
      </c>
      <c r="F501">
        <v>40304272</v>
      </c>
      <c r="G501" s="27">
        <v>42650</v>
      </c>
      <c r="H501">
        <v>0.36</v>
      </c>
      <c r="I501">
        <v>5.05</v>
      </c>
      <c r="J501">
        <v>0</v>
      </c>
      <c r="K501">
        <f t="shared" si="21"/>
        <v>5.41</v>
      </c>
      <c r="L501">
        <f t="shared" si="22"/>
        <v>2.71</v>
      </c>
      <c r="M501">
        <f t="shared" si="23"/>
        <v>2.71</v>
      </c>
    </row>
    <row r="502" spans="1:13" x14ac:dyDescent="0.25">
      <c r="A502">
        <v>94000002</v>
      </c>
      <c r="B502" t="s">
        <v>1924</v>
      </c>
      <c r="C502" t="s">
        <v>1925</v>
      </c>
      <c r="D502" t="s">
        <v>1926</v>
      </c>
      <c r="E502">
        <v>4030428</v>
      </c>
      <c r="F502">
        <v>40304280</v>
      </c>
      <c r="G502" s="27">
        <v>42650</v>
      </c>
      <c r="H502">
        <v>0.09</v>
      </c>
      <c r="I502">
        <v>10.58</v>
      </c>
      <c r="J502">
        <v>0</v>
      </c>
      <c r="K502">
        <f t="shared" si="21"/>
        <v>10.67</v>
      </c>
      <c r="L502">
        <f t="shared" si="22"/>
        <v>5.34</v>
      </c>
      <c r="M502">
        <f t="shared" si="23"/>
        <v>5.34</v>
      </c>
    </row>
    <row r="503" spans="1:13" x14ac:dyDescent="0.25">
      <c r="A503">
        <v>94000002</v>
      </c>
      <c r="B503" t="s">
        <v>1924</v>
      </c>
      <c r="C503" t="s">
        <v>1925</v>
      </c>
      <c r="D503" t="s">
        <v>1926</v>
      </c>
      <c r="E503">
        <v>4030429</v>
      </c>
      <c r="F503">
        <v>40304299</v>
      </c>
      <c r="G503" s="27">
        <v>42650</v>
      </c>
      <c r="H503">
        <v>0</v>
      </c>
      <c r="I503">
        <v>6.55</v>
      </c>
      <c r="J503">
        <v>0</v>
      </c>
      <c r="K503">
        <f t="shared" si="21"/>
        <v>6.55</v>
      </c>
      <c r="L503">
        <f t="shared" si="22"/>
        <v>3.28</v>
      </c>
      <c r="M503">
        <f t="shared" si="23"/>
        <v>3.28</v>
      </c>
    </row>
    <row r="504" spans="1:13" x14ac:dyDescent="0.25">
      <c r="A504">
        <v>94000002</v>
      </c>
      <c r="B504" t="s">
        <v>1924</v>
      </c>
      <c r="C504" t="s">
        <v>1925</v>
      </c>
      <c r="D504" t="s">
        <v>1926</v>
      </c>
      <c r="E504">
        <v>4030430</v>
      </c>
      <c r="F504">
        <v>40304302</v>
      </c>
      <c r="G504" s="27">
        <v>42650</v>
      </c>
      <c r="H504">
        <v>0.09</v>
      </c>
      <c r="I504">
        <v>8.23</v>
      </c>
      <c r="J504">
        <v>0</v>
      </c>
      <c r="K504">
        <f t="shared" si="21"/>
        <v>8.32</v>
      </c>
      <c r="L504">
        <f t="shared" si="22"/>
        <v>4.16</v>
      </c>
      <c r="M504">
        <f t="shared" si="23"/>
        <v>4.16</v>
      </c>
    </row>
    <row r="505" spans="1:13" x14ac:dyDescent="0.25">
      <c r="A505">
        <v>94000002</v>
      </c>
      <c r="B505" t="s">
        <v>1924</v>
      </c>
      <c r="C505" t="s">
        <v>1925</v>
      </c>
      <c r="D505" t="s">
        <v>1926</v>
      </c>
      <c r="E505">
        <v>4030431</v>
      </c>
      <c r="F505">
        <v>40304310</v>
      </c>
      <c r="G505" s="27">
        <v>42650</v>
      </c>
      <c r="H505">
        <v>0</v>
      </c>
      <c r="I505">
        <v>4.3</v>
      </c>
      <c r="J505">
        <v>0</v>
      </c>
      <c r="K505">
        <f t="shared" si="21"/>
        <v>4.3</v>
      </c>
      <c r="L505">
        <f t="shared" si="22"/>
        <v>2.15</v>
      </c>
      <c r="M505">
        <f t="shared" si="23"/>
        <v>2.15</v>
      </c>
    </row>
    <row r="506" spans="1:13" x14ac:dyDescent="0.25">
      <c r="A506">
        <v>94000002</v>
      </c>
      <c r="B506" t="s">
        <v>1924</v>
      </c>
      <c r="C506" t="s">
        <v>1925</v>
      </c>
      <c r="D506" t="s">
        <v>1926</v>
      </c>
      <c r="E506">
        <v>4030432</v>
      </c>
      <c r="F506">
        <v>40304329</v>
      </c>
      <c r="G506" s="27">
        <v>42650</v>
      </c>
      <c r="H506">
        <v>0.36</v>
      </c>
      <c r="I506">
        <v>5.05</v>
      </c>
      <c r="J506">
        <v>0</v>
      </c>
      <c r="K506">
        <f t="shared" si="21"/>
        <v>5.41</v>
      </c>
      <c r="L506">
        <f t="shared" si="22"/>
        <v>2.71</v>
      </c>
      <c r="M506">
        <f t="shared" si="23"/>
        <v>2.71</v>
      </c>
    </row>
    <row r="507" spans="1:13" x14ac:dyDescent="0.25">
      <c r="A507">
        <v>94000002</v>
      </c>
      <c r="B507" t="s">
        <v>1924</v>
      </c>
      <c r="C507" t="s">
        <v>1925</v>
      </c>
      <c r="D507" t="s">
        <v>1926</v>
      </c>
      <c r="E507">
        <v>4030433</v>
      </c>
      <c r="F507">
        <v>40304337</v>
      </c>
      <c r="G507" s="27">
        <v>42650</v>
      </c>
      <c r="H507">
        <v>0</v>
      </c>
      <c r="I507">
        <v>4.3</v>
      </c>
      <c r="J507">
        <v>0</v>
      </c>
      <c r="K507">
        <f t="shared" si="21"/>
        <v>4.3</v>
      </c>
      <c r="L507">
        <f t="shared" si="22"/>
        <v>2.15</v>
      </c>
      <c r="M507">
        <f t="shared" si="23"/>
        <v>2.15</v>
      </c>
    </row>
    <row r="508" spans="1:13" x14ac:dyDescent="0.25">
      <c r="A508">
        <v>94000002</v>
      </c>
      <c r="B508" t="s">
        <v>1924</v>
      </c>
      <c r="C508" t="s">
        <v>1925</v>
      </c>
      <c r="D508" t="s">
        <v>1926</v>
      </c>
      <c r="E508">
        <v>4030434</v>
      </c>
      <c r="F508">
        <v>40304345</v>
      </c>
      <c r="G508" s="27">
        <v>42650</v>
      </c>
      <c r="H508">
        <v>0</v>
      </c>
      <c r="I508">
        <v>4.3</v>
      </c>
      <c r="J508">
        <v>0</v>
      </c>
      <c r="K508">
        <f t="shared" si="21"/>
        <v>4.3</v>
      </c>
      <c r="L508">
        <f t="shared" si="22"/>
        <v>2.15</v>
      </c>
      <c r="M508">
        <f t="shared" si="23"/>
        <v>2.15</v>
      </c>
    </row>
    <row r="509" spans="1:13" x14ac:dyDescent="0.25">
      <c r="A509">
        <v>94000002</v>
      </c>
      <c r="B509" t="s">
        <v>1924</v>
      </c>
      <c r="C509" t="s">
        <v>1925</v>
      </c>
      <c r="D509" t="s">
        <v>1926</v>
      </c>
      <c r="E509">
        <v>4030435</v>
      </c>
      <c r="F509">
        <v>40304353</v>
      </c>
      <c r="G509" s="27">
        <v>42650</v>
      </c>
      <c r="H509">
        <v>0</v>
      </c>
      <c r="I509">
        <v>17.41</v>
      </c>
      <c r="J509">
        <v>0</v>
      </c>
      <c r="K509">
        <f t="shared" si="21"/>
        <v>17.41</v>
      </c>
      <c r="L509">
        <f t="shared" si="22"/>
        <v>8.7100000000000009</v>
      </c>
      <c r="M509">
        <f t="shared" si="23"/>
        <v>8.7100000000000009</v>
      </c>
    </row>
    <row r="510" spans="1:13" x14ac:dyDescent="0.25">
      <c r="A510">
        <v>94000002</v>
      </c>
      <c r="B510" t="s">
        <v>1924</v>
      </c>
      <c r="C510" t="s">
        <v>1925</v>
      </c>
      <c r="D510" t="s">
        <v>1926</v>
      </c>
      <c r="E510">
        <v>4030436</v>
      </c>
      <c r="F510">
        <v>40304361</v>
      </c>
      <c r="G510" s="27">
        <v>42650</v>
      </c>
      <c r="H510">
        <v>0.09</v>
      </c>
      <c r="I510">
        <v>11.37</v>
      </c>
      <c r="J510">
        <v>0</v>
      </c>
      <c r="K510">
        <f t="shared" si="21"/>
        <v>11.459999999999999</v>
      </c>
      <c r="L510">
        <f t="shared" si="22"/>
        <v>5.73</v>
      </c>
      <c r="M510">
        <f t="shared" si="23"/>
        <v>5.73</v>
      </c>
    </row>
    <row r="511" spans="1:13" x14ac:dyDescent="0.25">
      <c r="A511">
        <v>94000002</v>
      </c>
      <c r="B511" t="s">
        <v>1924</v>
      </c>
      <c r="C511" t="s">
        <v>1925</v>
      </c>
      <c r="D511" t="s">
        <v>1926</v>
      </c>
      <c r="E511">
        <v>4030437</v>
      </c>
      <c r="F511">
        <v>40304370</v>
      </c>
      <c r="G511" s="27">
        <v>42650</v>
      </c>
      <c r="H511">
        <v>0</v>
      </c>
      <c r="I511">
        <v>4.3</v>
      </c>
      <c r="J511">
        <v>0</v>
      </c>
      <c r="K511">
        <f t="shared" si="21"/>
        <v>4.3</v>
      </c>
      <c r="L511">
        <f t="shared" si="22"/>
        <v>2.15</v>
      </c>
      <c r="M511">
        <f t="shared" si="23"/>
        <v>2.15</v>
      </c>
    </row>
    <row r="512" spans="1:13" x14ac:dyDescent="0.25">
      <c r="A512">
        <v>94000002</v>
      </c>
      <c r="B512" t="s">
        <v>1924</v>
      </c>
      <c r="C512" t="s">
        <v>1925</v>
      </c>
      <c r="D512" t="s">
        <v>1926</v>
      </c>
      <c r="E512">
        <v>4030438</v>
      </c>
      <c r="F512">
        <v>40304388</v>
      </c>
      <c r="G512" s="27">
        <v>42650</v>
      </c>
      <c r="H512">
        <v>0</v>
      </c>
      <c r="I512">
        <v>4.3</v>
      </c>
      <c r="J512">
        <v>0</v>
      </c>
      <c r="K512">
        <f t="shared" si="21"/>
        <v>4.3</v>
      </c>
      <c r="L512">
        <f t="shared" si="22"/>
        <v>2.15</v>
      </c>
      <c r="M512">
        <f t="shared" si="23"/>
        <v>2.15</v>
      </c>
    </row>
    <row r="513" spans="1:13" x14ac:dyDescent="0.25">
      <c r="A513">
        <v>94000002</v>
      </c>
      <c r="B513" t="s">
        <v>1924</v>
      </c>
      <c r="C513" t="s">
        <v>1925</v>
      </c>
      <c r="D513" t="s">
        <v>1926</v>
      </c>
      <c r="E513">
        <v>4030439</v>
      </c>
      <c r="F513">
        <v>40304396</v>
      </c>
      <c r="G513" s="27">
        <v>42650</v>
      </c>
      <c r="H513">
        <v>0</v>
      </c>
      <c r="I513">
        <v>21.37</v>
      </c>
      <c r="J513">
        <v>0</v>
      </c>
      <c r="K513">
        <f t="shared" si="21"/>
        <v>21.37</v>
      </c>
      <c r="L513">
        <f t="shared" si="22"/>
        <v>10.69</v>
      </c>
      <c r="M513">
        <f t="shared" si="23"/>
        <v>10.69</v>
      </c>
    </row>
    <row r="514" spans="1:13" x14ac:dyDescent="0.25">
      <c r="A514">
        <v>94000002</v>
      </c>
      <c r="B514" t="s">
        <v>1924</v>
      </c>
      <c r="C514" t="s">
        <v>1925</v>
      </c>
      <c r="D514" t="s">
        <v>1926</v>
      </c>
      <c r="E514">
        <v>4030440</v>
      </c>
      <c r="F514">
        <v>40304400</v>
      </c>
      <c r="G514" s="27">
        <v>42650</v>
      </c>
      <c r="H514">
        <v>0</v>
      </c>
      <c r="I514">
        <v>43.61</v>
      </c>
      <c r="J514">
        <v>0</v>
      </c>
      <c r="K514">
        <f t="shared" ref="K514:K577" si="24">SUM(H514:J514)</f>
        <v>43.61</v>
      </c>
      <c r="L514">
        <f t="shared" si="22"/>
        <v>21.81</v>
      </c>
      <c r="M514">
        <f t="shared" si="23"/>
        <v>21.81</v>
      </c>
    </row>
    <row r="515" spans="1:13" x14ac:dyDescent="0.25">
      <c r="A515">
        <v>94000002</v>
      </c>
      <c r="B515" t="s">
        <v>1924</v>
      </c>
      <c r="C515" t="s">
        <v>1925</v>
      </c>
      <c r="D515" t="s">
        <v>1926</v>
      </c>
      <c r="E515">
        <v>4030441</v>
      </c>
      <c r="F515">
        <v>40304418</v>
      </c>
      <c r="G515" s="27">
        <v>42650</v>
      </c>
      <c r="H515">
        <v>0</v>
      </c>
      <c r="I515">
        <v>4.3</v>
      </c>
      <c r="J515">
        <v>0</v>
      </c>
      <c r="K515">
        <f t="shared" si="24"/>
        <v>4.3</v>
      </c>
      <c r="L515">
        <f t="shared" ref="L515:L578" si="25">ROUND(K515/2,2)</f>
        <v>2.15</v>
      </c>
      <c r="M515">
        <f t="shared" ref="M515:M578" si="26">IF(L515&gt;100,100,L515)</f>
        <v>2.15</v>
      </c>
    </row>
    <row r="516" spans="1:13" x14ac:dyDescent="0.25">
      <c r="A516">
        <v>94000002</v>
      </c>
      <c r="B516" t="s">
        <v>1924</v>
      </c>
      <c r="C516" t="s">
        <v>1925</v>
      </c>
      <c r="D516" t="s">
        <v>1926</v>
      </c>
      <c r="E516">
        <v>4030443</v>
      </c>
      <c r="F516">
        <v>40304434</v>
      </c>
      <c r="G516" s="27">
        <v>42650</v>
      </c>
      <c r="H516">
        <v>0.09</v>
      </c>
      <c r="I516">
        <v>10.93</v>
      </c>
      <c r="J516">
        <v>0</v>
      </c>
      <c r="K516">
        <f t="shared" si="24"/>
        <v>11.02</v>
      </c>
      <c r="L516">
        <f t="shared" si="25"/>
        <v>5.51</v>
      </c>
      <c r="M516">
        <f t="shared" si="26"/>
        <v>5.51</v>
      </c>
    </row>
    <row r="517" spans="1:13" x14ac:dyDescent="0.25">
      <c r="A517">
        <v>94000002</v>
      </c>
      <c r="B517" t="s">
        <v>1924</v>
      </c>
      <c r="C517" t="s">
        <v>1925</v>
      </c>
      <c r="D517" t="s">
        <v>1926</v>
      </c>
      <c r="E517">
        <v>4030445</v>
      </c>
      <c r="F517">
        <v>40304450</v>
      </c>
      <c r="G517" s="27">
        <v>42650</v>
      </c>
      <c r="H517">
        <v>0</v>
      </c>
      <c r="I517">
        <v>28.84</v>
      </c>
      <c r="J517">
        <v>0</v>
      </c>
      <c r="K517">
        <f t="shared" si="24"/>
        <v>28.84</v>
      </c>
      <c r="L517">
        <f t="shared" si="25"/>
        <v>14.42</v>
      </c>
      <c r="M517">
        <f t="shared" si="26"/>
        <v>14.42</v>
      </c>
    </row>
    <row r="518" spans="1:13" x14ac:dyDescent="0.25">
      <c r="A518">
        <v>94000002</v>
      </c>
      <c r="B518" t="s">
        <v>1924</v>
      </c>
      <c r="C518" t="s">
        <v>1925</v>
      </c>
      <c r="D518" t="s">
        <v>1926</v>
      </c>
      <c r="E518">
        <v>4030446</v>
      </c>
      <c r="F518">
        <v>40304469</v>
      </c>
      <c r="G518" s="27">
        <v>42650</v>
      </c>
      <c r="H518">
        <v>0</v>
      </c>
      <c r="I518">
        <v>11.79</v>
      </c>
      <c r="J518">
        <v>0</v>
      </c>
      <c r="K518">
        <f t="shared" si="24"/>
        <v>11.79</v>
      </c>
      <c r="L518">
        <f t="shared" si="25"/>
        <v>5.9</v>
      </c>
      <c r="M518">
        <f t="shared" si="26"/>
        <v>5.9</v>
      </c>
    </row>
    <row r="519" spans="1:13" x14ac:dyDescent="0.25">
      <c r="A519">
        <v>94000002</v>
      </c>
      <c r="B519" t="s">
        <v>1924</v>
      </c>
      <c r="C519" t="s">
        <v>1925</v>
      </c>
      <c r="D519" t="s">
        <v>1926</v>
      </c>
      <c r="E519">
        <v>4030447</v>
      </c>
      <c r="F519">
        <v>40304477</v>
      </c>
      <c r="G519" s="27">
        <v>42650</v>
      </c>
      <c r="H519">
        <v>0.36</v>
      </c>
      <c r="I519">
        <v>5.05</v>
      </c>
      <c r="J519">
        <v>0</v>
      </c>
      <c r="K519">
        <f t="shared" si="24"/>
        <v>5.41</v>
      </c>
      <c r="L519">
        <f t="shared" si="25"/>
        <v>2.71</v>
      </c>
      <c r="M519">
        <f t="shared" si="26"/>
        <v>2.71</v>
      </c>
    </row>
    <row r="520" spans="1:13" x14ac:dyDescent="0.25">
      <c r="A520">
        <v>94000002</v>
      </c>
      <c r="B520" t="s">
        <v>1924</v>
      </c>
      <c r="C520" t="s">
        <v>1925</v>
      </c>
      <c r="D520" t="s">
        <v>1926</v>
      </c>
      <c r="E520">
        <v>4030448</v>
      </c>
      <c r="F520">
        <v>40304485</v>
      </c>
      <c r="G520" s="27">
        <v>42650</v>
      </c>
      <c r="H520">
        <v>0</v>
      </c>
      <c r="I520">
        <v>14.42</v>
      </c>
      <c r="J520">
        <v>0</v>
      </c>
      <c r="K520">
        <f t="shared" si="24"/>
        <v>14.42</v>
      </c>
      <c r="L520">
        <f t="shared" si="25"/>
        <v>7.21</v>
      </c>
      <c r="M520">
        <f t="shared" si="26"/>
        <v>7.21</v>
      </c>
    </row>
    <row r="521" spans="1:13" x14ac:dyDescent="0.25">
      <c r="A521">
        <v>94000002</v>
      </c>
      <c r="B521" t="s">
        <v>1924</v>
      </c>
      <c r="C521" t="s">
        <v>1925</v>
      </c>
      <c r="D521" t="s">
        <v>1926</v>
      </c>
      <c r="E521">
        <v>4030449</v>
      </c>
      <c r="F521">
        <v>40304493</v>
      </c>
      <c r="G521" s="27">
        <v>42650</v>
      </c>
      <c r="H521">
        <v>0</v>
      </c>
      <c r="I521">
        <v>21.71</v>
      </c>
      <c r="J521">
        <v>0</v>
      </c>
      <c r="K521">
        <f t="shared" si="24"/>
        <v>21.71</v>
      </c>
      <c r="L521">
        <f t="shared" si="25"/>
        <v>10.86</v>
      </c>
      <c r="M521">
        <f t="shared" si="26"/>
        <v>10.86</v>
      </c>
    </row>
    <row r="522" spans="1:13" x14ac:dyDescent="0.25">
      <c r="A522">
        <v>94000002</v>
      </c>
      <c r="B522" t="s">
        <v>1924</v>
      </c>
      <c r="C522" t="s">
        <v>1925</v>
      </c>
      <c r="D522" t="s">
        <v>1926</v>
      </c>
      <c r="E522">
        <v>4030450</v>
      </c>
      <c r="F522">
        <v>40304507</v>
      </c>
      <c r="G522" s="27">
        <v>42650</v>
      </c>
      <c r="H522">
        <v>0</v>
      </c>
      <c r="I522">
        <v>54.67</v>
      </c>
      <c r="J522">
        <v>0</v>
      </c>
      <c r="K522">
        <f t="shared" si="24"/>
        <v>54.67</v>
      </c>
      <c r="L522">
        <f t="shared" si="25"/>
        <v>27.34</v>
      </c>
      <c r="M522">
        <f t="shared" si="26"/>
        <v>27.34</v>
      </c>
    </row>
    <row r="523" spans="1:13" x14ac:dyDescent="0.25">
      <c r="A523">
        <v>94000002</v>
      </c>
      <c r="B523" t="s">
        <v>1924</v>
      </c>
      <c r="C523" t="s">
        <v>1925</v>
      </c>
      <c r="D523" t="s">
        <v>1926</v>
      </c>
      <c r="E523">
        <v>4030451</v>
      </c>
      <c r="F523">
        <v>40304515</v>
      </c>
      <c r="G523" s="27">
        <v>42650</v>
      </c>
      <c r="H523">
        <v>0.91</v>
      </c>
      <c r="I523">
        <v>105.66</v>
      </c>
      <c r="J523">
        <v>0</v>
      </c>
      <c r="K523">
        <f t="shared" si="24"/>
        <v>106.57</v>
      </c>
      <c r="L523">
        <f t="shared" si="25"/>
        <v>53.29</v>
      </c>
      <c r="M523">
        <f t="shared" si="26"/>
        <v>53.29</v>
      </c>
    </row>
    <row r="524" spans="1:13" x14ac:dyDescent="0.25">
      <c r="A524">
        <v>94000002</v>
      </c>
      <c r="B524" t="s">
        <v>1924</v>
      </c>
      <c r="C524" t="s">
        <v>1925</v>
      </c>
      <c r="D524" t="s">
        <v>1926</v>
      </c>
      <c r="E524">
        <v>4030452</v>
      </c>
      <c r="F524">
        <v>40304523</v>
      </c>
      <c r="G524" s="27">
        <v>42650</v>
      </c>
      <c r="H524">
        <v>0.36</v>
      </c>
      <c r="I524">
        <v>18.8</v>
      </c>
      <c r="J524">
        <v>0</v>
      </c>
      <c r="K524">
        <f t="shared" si="24"/>
        <v>19.16</v>
      </c>
      <c r="L524">
        <f t="shared" si="25"/>
        <v>9.58</v>
      </c>
      <c r="M524">
        <f t="shared" si="26"/>
        <v>9.58</v>
      </c>
    </row>
    <row r="525" spans="1:13" x14ac:dyDescent="0.25">
      <c r="A525">
        <v>94000002</v>
      </c>
      <c r="B525" t="s">
        <v>1924</v>
      </c>
      <c r="C525" t="s">
        <v>1925</v>
      </c>
      <c r="D525" t="s">
        <v>1926</v>
      </c>
      <c r="E525">
        <v>4030453</v>
      </c>
      <c r="F525">
        <v>40304531</v>
      </c>
      <c r="G525" s="27">
        <v>42650</v>
      </c>
      <c r="H525">
        <v>0.09</v>
      </c>
      <c r="I525">
        <v>3.53</v>
      </c>
      <c r="J525">
        <v>0</v>
      </c>
      <c r="K525">
        <f t="shared" si="24"/>
        <v>3.6199999999999997</v>
      </c>
      <c r="L525">
        <f t="shared" si="25"/>
        <v>1.81</v>
      </c>
      <c r="M525">
        <f t="shared" si="26"/>
        <v>1.81</v>
      </c>
    </row>
    <row r="526" spans="1:13" x14ac:dyDescent="0.25">
      <c r="A526">
        <v>94000002</v>
      </c>
      <c r="B526" t="s">
        <v>1924</v>
      </c>
      <c r="C526" t="s">
        <v>1925</v>
      </c>
      <c r="D526" t="s">
        <v>1926</v>
      </c>
      <c r="E526">
        <v>4030454</v>
      </c>
      <c r="F526">
        <v>40304540</v>
      </c>
      <c r="G526" s="27">
        <v>42650</v>
      </c>
      <c r="H526">
        <v>0</v>
      </c>
      <c r="I526">
        <v>5.99</v>
      </c>
      <c r="J526">
        <v>0</v>
      </c>
      <c r="K526">
        <f t="shared" si="24"/>
        <v>5.99</v>
      </c>
      <c r="L526">
        <f t="shared" si="25"/>
        <v>3</v>
      </c>
      <c r="M526">
        <f t="shared" si="26"/>
        <v>3</v>
      </c>
    </row>
    <row r="527" spans="1:13" x14ac:dyDescent="0.25">
      <c r="A527">
        <v>94000002</v>
      </c>
      <c r="B527" t="s">
        <v>1924</v>
      </c>
      <c r="C527" t="s">
        <v>1925</v>
      </c>
      <c r="D527" t="s">
        <v>1926</v>
      </c>
      <c r="E527">
        <v>4030455</v>
      </c>
      <c r="F527">
        <v>40304558</v>
      </c>
      <c r="G527" s="27">
        <v>42650</v>
      </c>
      <c r="H527">
        <v>0</v>
      </c>
      <c r="I527">
        <v>4.3</v>
      </c>
      <c r="J527">
        <v>0</v>
      </c>
      <c r="K527">
        <f t="shared" si="24"/>
        <v>4.3</v>
      </c>
      <c r="L527">
        <f t="shared" si="25"/>
        <v>2.15</v>
      </c>
      <c r="M527">
        <f t="shared" si="26"/>
        <v>2.15</v>
      </c>
    </row>
    <row r="528" spans="1:13" x14ac:dyDescent="0.25">
      <c r="A528">
        <v>94000002</v>
      </c>
      <c r="B528" t="s">
        <v>1924</v>
      </c>
      <c r="C528" t="s">
        <v>1925</v>
      </c>
      <c r="D528" t="s">
        <v>1926</v>
      </c>
      <c r="E528">
        <v>4030456</v>
      </c>
      <c r="F528">
        <v>40304566</v>
      </c>
      <c r="G528" s="27">
        <v>42650</v>
      </c>
      <c r="H528">
        <v>0.09</v>
      </c>
      <c r="I528">
        <v>3.53</v>
      </c>
      <c r="J528">
        <v>0</v>
      </c>
      <c r="K528">
        <f t="shared" si="24"/>
        <v>3.6199999999999997</v>
      </c>
      <c r="L528">
        <f t="shared" si="25"/>
        <v>1.81</v>
      </c>
      <c r="M528">
        <f t="shared" si="26"/>
        <v>1.81</v>
      </c>
    </row>
    <row r="529" spans="1:13" x14ac:dyDescent="0.25">
      <c r="A529">
        <v>94000002</v>
      </c>
      <c r="B529" t="s">
        <v>1924</v>
      </c>
      <c r="C529" t="s">
        <v>1925</v>
      </c>
      <c r="D529" t="s">
        <v>1926</v>
      </c>
      <c r="E529">
        <v>4030457</v>
      </c>
      <c r="F529">
        <v>40304574</v>
      </c>
      <c r="G529" s="27">
        <v>42650</v>
      </c>
      <c r="H529">
        <v>0</v>
      </c>
      <c r="I529">
        <v>29.02</v>
      </c>
      <c r="J529">
        <v>0</v>
      </c>
      <c r="K529">
        <f t="shared" si="24"/>
        <v>29.02</v>
      </c>
      <c r="L529">
        <f t="shared" si="25"/>
        <v>14.51</v>
      </c>
      <c r="M529">
        <f t="shared" si="26"/>
        <v>14.51</v>
      </c>
    </row>
    <row r="530" spans="1:13" x14ac:dyDescent="0.25">
      <c r="A530">
        <v>94000002</v>
      </c>
      <c r="B530" t="s">
        <v>1924</v>
      </c>
      <c r="C530" t="s">
        <v>1925</v>
      </c>
      <c r="D530" t="s">
        <v>1926</v>
      </c>
      <c r="E530">
        <v>4030458</v>
      </c>
      <c r="F530">
        <v>40304582</v>
      </c>
      <c r="G530" s="27">
        <v>42650</v>
      </c>
      <c r="H530">
        <v>0.09</v>
      </c>
      <c r="I530">
        <v>3.53</v>
      </c>
      <c r="J530">
        <v>0</v>
      </c>
      <c r="K530">
        <f t="shared" si="24"/>
        <v>3.6199999999999997</v>
      </c>
      <c r="L530">
        <f t="shared" si="25"/>
        <v>1.81</v>
      </c>
      <c r="M530">
        <f t="shared" si="26"/>
        <v>1.81</v>
      </c>
    </row>
    <row r="531" spans="1:13" x14ac:dyDescent="0.25">
      <c r="A531">
        <v>94000002</v>
      </c>
      <c r="B531" t="s">
        <v>1924</v>
      </c>
      <c r="C531" t="s">
        <v>1925</v>
      </c>
      <c r="D531" t="s">
        <v>1926</v>
      </c>
      <c r="E531">
        <v>4030459</v>
      </c>
      <c r="F531">
        <v>40304590</v>
      </c>
      <c r="G531" s="27">
        <v>42650</v>
      </c>
      <c r="H531">
        <v>0</v>
      </c>
      <c r="I531">
        <v>6.55</v>
      </c>
      <c r="J531">
        <v>0</v>
      </c>
      <c r="K531">
        <f t="shared" si="24"/>
        <v>6.55</v>
      </c>
      <c r="L531">
        <f t="shared" si="25"/>
        <v>3.28</v>
      </c>
      <c r="M531">
        <f t="shared" si="26"/>
        <v>3.28</v>
      </c>
    </row>
    <row r="532" spans="1:13" x14ac:dyDescent="0.25">
      <c r="A532">
        <v>94000002</v>
      </c>
      <c r="B532" t="s">
        <v>1924</v>
      </c>
      <c r="C532" t="s">
        <v>1925</v>
      </c>
      <c r="D532" t="s">
        <v>1926</v>
      </c>
      <c r="E532">
        <v>4030460</v>
      </c>
      <c r="F532">
        <v>40304604</v>
      </c>
      <c r="G532" s="27">
        <v>42650</v>
      </c>
      <c r="H532">
        <v>0</v>
      </c>
      <c r="I532">
        <v>8.6</v>
      </c>
      <c r="J532">
        <v>0</v>
      </c>
      <c r="K532">
        <f t="shared" si="24"/>
        <v>8.6</v>
      </c>
      <c r="L532">
        <f t="shared" si="25"/>
        <v>4.3</v>
      </c>
      <c r="M532">
        <f t="shared" si="26"/>
        <v>4.3</v>
      </c>
    </row>
    <row r="533" spans="1:13" x14ac:dyDescent="0.25">
      <c r="A533">
        <v>94000002</v>
      </c>
      <c r="B533" t="s">
        <v>1924</v>
      </c>
      <c r="C533" t="s">
        <v>1925</v>
      </c>
      <c r="D533" t="s">
        <v>1926</v>
      </c>
      <c r="E533">
        <v>4030461</v>
      </c>
      <c r="F533">
        <v>40304612</v>
      </c>
      <c r="G533" s="27">
        <v>42650</v>
      </c>
      <c r="H533">
        <v>0</v>
      </c>
      <c r="I533">
        <v>14.42</v>
      </c>
      <c r="J533">
        <v>0</v>
      </c>
      <c r="K533">
        <f t="shared" si="24"/>
        <v>14.42</v>
      </c>
      <c r="L533">
        <f t="shared" si="25"/>
        <v>7.21</v>
      </c>
      <c r="M533">
        <f t="shared" si="26"/>
        <v>7.21</v>
      </c>
    </row>
    <row r="534" spans="1:13" x14ac:dyDescent="0.25">
      <c r="A534">
        <v>94000002</v>
      </c>
      <c r="B534" t="s">
        <v>1924</v>
      </c>
      <c r="C534" t="s">
        <v>1925</v>
      </c>
      <c r="D534" t="s">
        <v>1926</v>
      </c>
      <c r="E534">
        <v>4030462</v>
      </c>
      <c r="F534">
        <v>40304620</v>
      </c>
      <c r="G534" s="27">
        <v>42650</v>
      </c>
      <c r="H534">
        <v>0</v>
      </c>
      <c r="I534">
        <v>8.6</v>
      </c>
      <c r="J534">
        <v>0</v>
      </c>
      <c r="K534">
        <f t="shared" si="24"/>
        <v>8.6</v>
      </c>
      <c r="L534">
        <f t="shared" si="25"/>
        <v>4.3</v>
      </c>
      <c r="M534">
        <f t="shared" si="26"/>
        <v>4.3</v>
      </c>
    </row>
    <row r="535" spans="1:13" x14ac:dyDescent="0.25">
      <c r="A535">
        <v>94000002</v>
      </c>
      <c r="B535" t="s">
        <v>1924</v>
      </c>
      <c r="C535" t="s">
        <v>1925</v>
      </c>
      <c r="D535" t="s">
        <v>1926</v>
      </c>
      <c r="E535">
        <v>4030463</v>
      </c>
      <c r="F535">
        <v>40304639</v>
      </c>
      <c r="G535" s="27">
        <v>42650</v>
      </c>
      <c r="H535">
        <v>0</v>
      </c>
      <c r="I535">
        <v>6.55</v>
      </c>
      <c r="J535">
        <v>0</v>
      </c>
      <c r="K535">
        <f t="shared" si="24"/>
        <v>6.55</v>
      </c>
      <c r="L535">
        <f t="shared" si="25"/>
        <v>3.28</v>
      </c>
      <c r="M535">
        <f t="shared" si="26"/>
        <v>3.28</v>
      </c>
    </row>
    <row r="536" spans="1:13" x14ac:dyDescent="0.25">
      <c r="A536">
        <v>94000002</v>
      </c>
      <c r="B536" t="s">
        <v>1924</v>
      </c>
      <c r="C536" t="s">
        <v>1925</v>
      </c>
      <c r="D536" t="s">
        <v>1926</v>
      </c>
      <c r="E536">
        <v>4030464</v>
      </c>
      <c r="F536">
        <v>40304647</v>
      </c>
      <c r="G536" s="27">
        <v>42650</v>
      </c>
      <c r="H536">
        <v>0.36</v>
      </c>
      <c r="I536">
        <v>5.05</v>
      </c>
      <c r="J536">
        <v>0</v>
      </c>
      <c r="K536">
        <f t="shared" si="24"/>
        <v>5.41</v>
      </c>
      <c r="L536">
        <f t="shared" si="25"/>
        <v>2.71</v>
      </c>
      <c r="M536">
        <f t="shared" si="26"/>
        <v>2.71</v>
      </c>
    </row>
    <row r="537" spans="1:13" x14ac:dyDescent="0.25">
      <c r="A537">
        <v>94000002</v>
      </c>
      <c r="B537" t="s">
        <v>1924</v>
      </c>
      <c r="C537" t="s">
        <v>1925</v>
      </c>
      <c r="D537" t="s">
        <v>1926</v>
      </c>
      <c r="E537">
        <v>4030465</v>
      </c>
      <c r="F537">
        <v>40304655</v>
      </c>
      <c r="G537" s="27">
        <v>42650</v>
      </c>
      <c r="H537">
        <v>0</v>
      </c>
      <c r="I537">
        <v>37.49</v>
      </c>
      <c r="J537">
        <v>0</v>
      </c>
      <c r="K537">
        <f t="shared" si="24"/>
        <v>37.49</v>
      </c>
      <c r="L537">
        <f t="shared" si="25"/>
        <v>18.75</v>
      </c>
      <c r="M537">
        <f t="shared" si="26"/>
        <v>18.75</v>
      </c>
    </row>
    <row r="538" spans="1:13" x14ac:dyDescent="0.25">
      <c r="A538">
        <v>94000002</v>
      </c>
      <c r="B538" t="s">
        <v>1924</v>
      </c>
      <c r="C538" t="s">
        <v>1925</v>
      </c>
      <c r="D538" t="s">
        <v>1926</v>
      </c>
      <c r="E538">
        <v>4030467</v>
      </c>
      <c r="F538">
        <v>40304671</v>
      </c>
      <c r="G538" s="27">
        <v>42650</v>
      </c>
      <c r="H538">
        <v>4.54</v>
      </c>
      <c r="I538">
        <v>195.68</v>
      </c>
      <c r="J538">
        <v>0</v>
      </c>
      <c r="K538">
        <f t="shared" si="24"/>
        <v>200.22</v>
      </c>
      <c r="L538">
        <f t="shared" si="25"/>
        <v>100.11</v>
      </c>
      <c r="M538">
        <f t="shared" si="26"/>
        <v>100</v>
      </c>
    </row>
    <row r="539" spans="1:13" x14ac:dyDescent="0.25">
      <c r="A539">
        <v>94000002</v>
      </c>
      <c r="B539" t="s">
        <v>1924</v>
      </c>
      <c r="C539" t="s">
        <v>1925</v>
      </c>
      <c r="D539" t="s">
        <v>1926</v>
      </c>
      <c r="E539">
        <v>4030468</v>
      </c>
      <c r="F539">
        <v>40304680</v>
      </c>
      <c r="G539" s="27">
        <v>42650</v>
      </c>
      <c r="H539">
        <v>0</v>
      </c>
      <c r="I539">
        <v>23.02</v>
      </c>
      <c r="J539">
        <v>0</v>
      </c>
      <c r="K539">
        <f t="shared" si="24"/>
        <v>23.02</v>
      </c>
      <c r="L539">
        <f t="shared" si="25"/>
        <v>11.51</v>
      </c>
      <c r="M539">
        <f t="shared" si="26"/>
        <v>11.51</v>
      </c>
    </row>
    <row r="540" spans="1:13" x14ac:dyDescent="0.25">
      <c r="A540">
        <v>94000002</v>
      </c>
      <c r="B540" t="s">
        <v>1924</v>
      </c>
      <c r="C540" t="s">
        <v>1925</v>
      </c>
      <c r="D540" t="s">
        <v>1926</v>
      </c>
      <c r="E540">
        <v>4030469</v>
      </c>
      <c r="F540">
        <v>40304698</v>
      </c>
      <c r="G540" s="27">
        <v>42650</v>
      </c>
      <c r="H540">
        <v>0</v>
      </c>
      <c r="I540">
        <v>17.41</v>
      </c>
      <c r="J540">
        <v>0</v>
      </c>
      <c r="K540">
        <f t="shared" si="24"/>
        <v>17.41</v>
      </c>
      <c r="L540">
        <f t="shared" si="25"/>
        <v>8.7100000000000009</v>
      </c>
      <c r="M540">
        <f t="shared" si="26"/>
        <v>8.7100000000000009</v>
      </c>
    </row>
    <row r="541" spans="1:13" x14ac:dyDescent="0.25">
      <c r="A541">
        <v>94000002</v>
      </c>
      <c r="B541" t="s">
        <v>1924</v>
      </c>
      <c r="C541" t="s">
        <v>1925</v>
      </c>
      <c r="D541" t="s">
        <v>1926</v>
      </c>
      <c r="E541">
        <v>4030470</v>
      </c>
      <c r="F541">
        <v>40304701</v>
      </c>
      <c r="G541" s="27">
        <v>42650</v>
      </c>
      <c r="H541">
        <v>6.81</v>
      </c>
      <c r="I541">
        <v>314.26</v>
      </c>
      <c r="J541">
        <v>0</v>
      </c>
      <c r="K541">
        <f t="shared" si="24"/>
        <v>321.07</v>
      </c>
      <c r="L541">
        <f t="shared" si="25"/>
        <v>160.54</v>
      </c>
      <c r="M541">
        <f t="shared" si="26"/>
        <v>100</v>
      </c>
    </row>
    <row r="542" spans="1:13" x14ac:dyDescent="0.25">
      <c r="A542">
        <v>94000002</v>
      </c>
      <c r="B542" t="s">
        <v>1924</v>
      </c>
      <c r="C542" t="s">
        <v>1925</v>
      </c>
      <c r="D542" t="s">
        <v>1926</v>
      </c>
      <c r="E542">
        <v>4030471</v>
      </c>
      <c r="F542">
        <v>40304710</v>
      </c>
      <c r="G542" s="27">
        <v>42650</v>
      </c>
      <c r="H542">
        <v>0</v>
      </c>
      <c r="I542">
        <v>255.15</v>
      </c>
      <c r="J542">
        <v>0</v>
      </c>
      <c r="K542">
        <f t="shared" si="24"/>
        <v>255.15</v>
      </c>
      <c r="L542">
        <f t="shared" si="25"/>
        <v>127.58</v>
      </c>
      <c r="M542">
        <f t="shared" si="26"/>
        <v>100</v>
      </c>
    </row>
    <row r="543" spans="1:13" x14ac:dyDescent="0.25">
      <c r="A543">
        <v>94000002</v>
      </c>
      <c r="B543" t="s">
        <v>1924</v>
      </c>
      <c r="C543" t="s">
        <v>1925</v>
      </c>
      <c r="D543" t="s">
        <v>1926</v>
      </c>
      <c r="E543">
        <v>4030472</v>
      </c>
      <c r="F543">
        <v>40304728</v>
      </c>
      <c r="G543" s="27">
        <v>42650</v>
      </c>
      <c r="H543">
        <v>0</v>
      </c>
      <c r="I543">
        <v>473.8</v>
      </c>
      <c r="J543">
        <v>0</v>
      </c>
      <c r="K543">
        <f t="shared" si="24"/>
        <v>473.8</v>
      </c>
      <c r="L543">
        <f t="shared" si="25"/>
        <v>236.9</v>
      </c>
      <c r="M543">
        <f t="shared" si="26"/>
        <v>100</v>
      </c>
    </row>
    <row r="544" spans="1:13" x14ac:dyDescent="0.25">
      <c r="A544">
        <v>94000002</v>
      </c>
      <c r="B544" t="s">
        <v>1924</v>
      </c>
      <c r="C544" t="s">
        <v>1925</v>
      </c>
      <c r="D544" t="s">
        <v>1926</v>
      </c>
      <c r="E544">
        <v>4030473</v>
      </c>
      <c r="F544">
        <v>40304736</v>
      </c>
      <c r="G544" s="27">
        <v>42650</v>
      </c>
      <c r="H544">
        <v>4.54</v>
      </c>
      <c r="I544">
        <v>200.73</v>
      </c>
      <c r="J544">
        <v>0</v>
      </c>
      <c r="K544">
        <f t="shared" si="24"/>
        <v>205.26999999999998</v>
      </c>
      <c r="L544">
        <f t="shared" si="25"/>
        <v>102.64</v>
      </c>
      <c r="M544">
        <f t="shared" si="26"/>
        <v>100</v>
      </c>
    </row>
    <row r="545" spans="1:13" x14ac:dyDescent="0.25">
      <c r="A545">
        <v>94000002</v>
      </c>
      <c r="B545" t="s">
        <v>1924</v>
      </c>
      <c r="C545" t="s">
        <v>1925</v>
      </c>
      <c r="D545" t="s">
        <v>1926</v>
      </c>
      <c r="E545">
        <v>4030475</v>
      </c>
      <c r="F545">
        <v>40304752</v>
      </c>
      <c r="G545" s="27">
        <v>42650</v>
      </c>
      <c r="H545">
        <v>4.54</v>
      </c>
      <c r="I545">
        <v>148.66999999999999</v>
      </c>
      <c r="J545">
        <v>0</v>
      </c>
      <c r="K545">
        <f t="shared" si="24"/>
        <v>153.20999999999998</v>
      </c>
      <c r="L545">
        <f t="shared" si="25"/>
        <v>76.61</v>
      </c>
      <c r="M545">
        <f t="shared" si="26"/>
        <v>76.61</v>
      </c>
    </row>
    <row r="546" spans="1:13" x14ac:dyDescent="0.25">
      <c r="A546">
        <v>94000002</v>
      </c>
      <c r="B546" t="s">
        <v>1924</v>
      </c>
      <c r="C546" t="s">
        <v>1925</v>
      </c>
      <c r="D546" t="s">
        <v>1926</v>
      </c>
      <c r="E546">
        <v>4030476</v>
      </c>
      <c r="F546">
        <v>40304760</v>
      </c>
      <c r="G546" s="27">
        <v>42650</v>
      </c>
      <c r="H546">
        <v>4.54</v>
      </c>
      <c r="I546">
        <v>146.91</v>
      </c>
      <c r="J546">
        <v>0</v>
      </c>
      <c r="K546">
        <f t="shared" si="24"/>
        <v>151.44999999999999</v>
      </c>
      <c r="L546">
        <f t="shared" si="25"/>
        <v>75.73</v>
      </c>
      <c r="M546">
        <f t="shared" si="26"/>
        <v>75.73</v>
      </c>
    </row>
    <row r="547" spans="1:13" x14ac:dyDescent="0.25">
      <c r="A547">
        <v>94000002</v>
      </c>
      <c r="B547" t="s">
        <v>1924</v>
      </c>
      <c r="C547" t="s">
        <v>1925</v>
      </c>
      <c r="D547" t="s">
        <v>1926</v>
      </c>
      <c r="E547">
        <v>4030477</v>
      </c>
      <c r="F547">
        <v>40304779</v>
      </c>
      <c r="G547" s="27">
        <v>42650</v>
      </c>
      <c r="H547">
        <v>0</v>
      </c>
      <c r="I547">
        <v>21.71</v>
      </c>
      <c r="J547">
        <v>0</v>
      </c>
      <c r="K547">
        <f t="shared" si="24"/>
        <v>21.71</v>
      </c>
      <c r="L547">
        <f t="shared" si="25"/>
        <v>10.86</v>
      </c>
      <c r="M547">
        <f t="shared" si="26"/>
        <v>10.86</v>
      </c>
    </row>
    <row r="548" spans="1:13" x14ac:dyDescent="0.25">
      <c r="A548">
        <v>94000002</v>
      </c>
      <c r="B548" t="s">
        <v>1924</v>
      </c>
      <c r="C548" t="s">
        <v>1925</v>
      </c>
      <c r="D548" t="s">
        <v>1926</v>
      </c>
      <c r="E548">
        <v>4030478</v>
      </c>
      <c r="F548">
        <v>40304787</v>
      </c>
      <c r="G548" s="27">
        <v>42650</v>
      </c>
      <c r="H548">
        <v>0</v>
      </c>
      <c r="I548">
        <v>54.67</v>
      </c>
      <c r="J548">
        <v>0</v>
      </c>
      <c r="K548">
        <f t="shared" si="24"/>
        <v>54.67</v>
      </c>
      <c r="L548">
        <f t="shared" si="25"/>
        <v>27.34</v>
      </c>
      <c r="M548">
        <f t="shared" si="26"/>
        <v>27.34</v>
      </c>
    </row>
    <row r="549" spans="1:13" x14ac:dyDescent="0.25">
      <c r="A549">
        <v>94000002</v>
      </c>
      <c r="B549" t="s">
        <v>1924</v>
      </c>
      <c r="C549" t="s">
        <v>1925</v>
      </c>
      <c r="D549" t="s">
        <v>1926</v>
      </c>
      <c r="E549">
        <v>4030479</v>
      </c>
      <c r="F549">
        <v>40304795</v>
      </c>
      <c r="G549" s="27">
        <v>42650</v>
      </c>
      <c r="H549">
        <v>0</v>
      </c>
      <c r="I549">
        <v>8.6</v>
      </c>
      <c r="J549">
        <v>0</v>
      </c>
      <c r="K549">
        <f t="shared" si="24"/>
        <v>8.6</v>
      </c>
      <c r="L549">
        <f t="shared" si="25"/>
        <v>4.3</v>
      </c>
      <c r="M549">
        <f t="shared" si="26"/>
        <v>4.3</v>
      </c>
    </row>
    <row r="550" spans="1:13" x14ac:dyDescent="0.25">
      <c r="A550">
        <v>94000002</v>
      </c>
      <c r="B550" t="s">
        <v>1924</v>
      </c>
      <c r="C550" t="s">
        <v>1925</v>
      </c>
      <c r="D550" t="s">
        <v>1926</v>
      </c>
      <c r="E550">
        <v>4030480</v>
      </c>
      <c r="F550">
        <v>40304809</v>
      </c>
      <c r="G550" s="27">
        <v>42650</v>
      </c>
      <c r="H550">
        <v>0</v>
      </c>
      <c r="I550">
        <v>13.1</v>
      </c>
      <c r="J550">
        <v>0</v>
      </c>
      <c r="K550">
        <f t="shared" si="24"/>
        <v>13.1</v>
      </c>
      <c r="L550">
        <f t="shared" si="25"/>
        <v>6.55</v>
      </c>
      <c r="M550">
        <f t="shared" si="26"/>
        <v>6.55</v>
      </c>
    </row>
    <row r="551" spans="1:13" x14ac:dyDescent="0.25">
      <c r="A551">
        <v>94000002</v>
      </c>
      <c r="B551" t="s">
        <v>1924</v>
      </c>
      <c r="C551" t="s">
        <v>1925</v>
      </c>
      <c r="D551" t="s">
        <v>1926</v>
      </c>
      <c r="E551">
        <v>4030481</v>
      </c>
      <c r="F551">
        <v>40304817</v>
      </c>
      <c r="G551" s="27">
        <v>42650</v>
      </c>
      <c r="H551">
        <v>0</v>
      </c>
      <c r="I551">
        <v>10.89</v>
      </c>
      <c r="J551">
        <v>0</v>
      </c>
      <c r="K551">
        <f t="shared" si="24"/>
        <v>10.89</v>
      </c>
      <c r="L551">
        <f t="shared" si="25"/>
        <v>5.45</v>
      </c>
      <c r="M551">
        <f t="shared" si="26"/>
        <v>5.45</v>
      </c>
    </row>
    <row r="552" spans="1:13" x14ac:dyDescent="0.25">
      <c r="A552">
        <v>94000002</v>
      </c>
      <c r="B552" t="s">
        <v>1924</v>
      </c>
      <c r="C552" t="s">
        <v>1925</v>
      </c>
      <c r="D552" t="s">
        <v>1926</v>
      </c>
      <c r="E552">
        <v>4030482</v>
      </c>
      <c r="F552">
        <v>40304825</v>
      </c>
      <c r="G552" s="27">
        <v>42650</v>
      </c>
      <c r="H552">
        <v>0</v>
      </c>
      <c r="I552">
        <v>28.22</v>
      </c>
      <c r="J552">
        <v>0</v>
      </c>
      <c r="K552">
        <f t="shared" si="24"/>
        <v>28.22</v>
      </c>
      <c r="L552">
        <f t="shared" si="25"/>
        <v>14.11</v>
      </c>
      <c r="M552">
        <f t="shared" si="26"/>
        <v>14.11</v>
      </c>
    </row>
    <row r="553" spans="1:13" x14ac:dyDescent="0.25">
      <c r="A553">
        <v>94000002</v>
      </c>
      <c r="B553" t="s">
        <v>1924</v>
      </c>
      <c r="C553" t="s">
        <v>1925</v>
      </c>
      <c r="D553" t="s">
        <v>1926</v>
      </c>
      <c r="E553">
        <v>4030485</v>
      </c>
      <c r="F553">
        <v>40304850</v>
      </c>
      <c r="G553" s="27">
        <v>42650</v>
      </c>
      <c r="H553">
        <v>0</v>
      </c>
      <c r="I553">
        <v>36.32</v>
      </c>
      <c r="J553">
        <v>0</v>
      </c>
      <c r="K553">
        <f t="shared" si="24"/>
        <v>36.32</v>
      </c>
      <c r="L553">
        <f t="shared" si="25"/>
        <v>18.16</v>
      </c>
      <c r="M553">
        <f t="shared" si="26"/>
        <v>18.16</v>
      </c>
    </row>
    <row r="554" spans="1:13" x14ac:dyDescent="0.25">
      <c r="A554">
        <v>94000002</v>
      </c>
      <c r="B554" t="s">
        <v>1924</v>
      </c>
      <c r="C554" t="s">
        <v>1925</v>
      </c>
      <c r="D554" t="s">
        <v>1926</v>
      </c>
      <c r="E554">
        <v>4030487</v>
      </c>
      <c r="F554">
        <v>40304876</v>
      </c>
      <c r="G554" s="27">
        <v>42650</v>
      </c>
      <c r="H554">
        <v>0</v>
      </c>
      <c r="I554">
        <v>5.99</v>
      </c>
      <c r="J554">
        <v>0</v>
      </c>
      <c r="K554">
        <f t="shared" si="24"/>
        <v>5.99</v>
      </c>
      <c r="L554">
        <f t="shared" si="25"/>
        <v>3</v>
      </c>
      <c r="M554">
        <f t="shared" si="26"/>
        <v>3</v>
      </c>
    </row>
    <row r="555" spans="1:13" x14ac:dyDescent="0.25">
      <c r="A555">
        <v>94000002</v>
      </c>
      <c r="B555" t="s">
        <v>1924</v>
      </c>
      <c r="C555" t="s">
        <v>1925</v>
      </c>
      <c r="D555" t="s">
        <v>1926</v>
      </c>
      <c r="E555">
        <v>4030488</v>
      </c>
      <c r="F555">
        <v>40304884</v>
      </c>
      <c r="G555" s="27">
        <v>42650</v>
      </c>
      <c r="H555">
        <v>0</v>
      </c>
      <c r="I555">
        <v>17.41</v>
      </c>
      <c r="J555">
        <v>0</v>
      </c>
      <c r="K555">
        <f t="shared" si="24"/>
        <v>17.41</v>
      </c>
      <c r="L555">
        <f t="shared" si="25"/>
        <v>8.7100000000000009</v>
      </c>
      <c r="M555">
        <f t="shared" si="26"/>
        <v>8.7100000000000009</v>
      </c>
    </row>
    <row r="556" spans="1:13" x14ac:dyDescent="0.25">
      <c r="A556">
        <v>94000002</v>
      </c>
      <c r="B556" t="s">
        <v>1924</v>
      </c>
      <c r="C556" t="s">
        <v>1925</v>
      </c>
      <c r="D556" t="s">
        <v>1926</v>
      </c>
      <c r="E556">
        <v>4030489</v>
      </c>
      <c r="F556">
        <v>40304892</v>
      </c>
      <c r="G556" s="27">
        <v>42650</v>
      </c>
      <c r="H556">
        <v>0</v>
      </c>
      <c r="I556">
        <v>43.61</v>
      </c>
      <c r="J556">
        <v>0</v>
      </c>
      <c r="K556">
        <f t="shared" si="24"/>
        <v>43.61</v>
      </c>
      <c r="L556">
        <f t="shared" si="25"/>
        <v>21.81</v>
      </c>
      <c r="M556">
        <f t="shared" si="26"/>
        <v>21.81</v>
      </c>
    </row>
    <row r="557" spans="1:13" x14ac:dyDescent="0.25">
      <c r="A557">
        <v>94000002</v>
      </c>
      <c r="B557" t="s">
        <v>1924</v>
      </c>
      <c r="C557" t="s">
        <v>1925</v>
      </c>
      <c r="D557" t="s">
        <v>1926</v>
      </c>
      <c r="E557">
        <v>4030490</v>
      </c>
      <c r="F557">
        <v>40304906</v>
      </c>
      <c r="G557" s="27">
        <v>42650</v>
      </c>
      <c r="H557">
        <v>0</v>
      </c>
      <c r="I557">
        <v>90</v>
      </c>
      <c r="J557">
        <v>0</v>
      </c>
      <c r="K557">
        <f t="shared" si="24"/>
        <v>90</v>
      </c>
      <c r="L557">
        <f t="shared" si="25"/>
        <v>45</v>
      </c>
      <c r="M557">
        <f t="shared" si="26"/>
        <v>45</v>
      </c>
    </row>
    <row r="558" spans="1:13" x14ac:dyDescent="0.25">
      <c r="A558">
        <v>94000002</v>
      </c>
      <c r="B558" t="s">
        <v>1924</v>
      </c>
      <c r="C558" t="s">
        <v>1925</v>
      </c>
      <c r="D558" t="s">
        <v>1926</v>
      </c>
      <c r="E558">
        <v>4030491</v>
      </c>
      <c r="F558">
        <v>40304914</v>
      </c>
      <c r="G558" s="27">
        <v>42650</v>
      </c>
      <c r="H558">
        <v>0.09</v>
      </c>
      <c r="I558">
        <v>3.53</v>
      </c>
      <c r="J558">
        <v>0</v>
      </c>
      <c r="K558">
        <f t="shared" si="24"/>
        <v>3.6199999999999997</v>
      </c>
      <c r="L558">
        <f t="shared" si="25"/>
        <v>1.81</v>
      </c>
      <c r="M558">
        <f t="shared" si="26"/>
        <v>1.81</v>
      </c>
    </row>
    <row r="559" spans="1:13" x14ac:dyDescent="0.25">
      <c r="A559">
        <v>94000002</v>
      </c>
      <c r="B559" t="s">
        <v>1924</v>
      </c>
      <c r="C559" t="s">
        <v>1925</v>
      </c>
      <c r="D559" t="s">
        <v>1926</v>
      </c>
      <c r="E559">
        <v>4030492</v>
      </c>
      <c r="F559">
        <v>40304922</v>
      </c>
      <c r="G559" s="27">
        <v>42650</v>
      </c>
      <c r="H559">
        <v>0</v>
      </c>
      <c r="I559">
        <v>26.21</v>
      </c>
      <c r="J559">
        <v>0</v>
      </c>
      <c r="K559">
        <f t="shared" si="24"/>
        <v>26.21</v>
      </c>
      <c r="L559">
        <f t="shared" si="25"/>
        <v>13.11</v>
      </c>
      <c r="M559">
        <f t="shared" si="26"/>
        <v>13.11</v>
      </c>
    </row>
    <row r="560" spans="1:13" x14ac:dyDescent="0.25">
      <c r="A560">
        <v>94000002</v>
      </c>
      <c r="B560" t="s">
        <v>1924</v>
      </c>
      <c r="C560" t="s">
        <v>1925</v>
      </c>
      <c r="D560" t="s">
        <v>1926</v>
      </c>
      <c r="E560">
        <v>4030493</v>
      </c>
      <c r="F560">
        <v>40304930</v>
      </c>
      <c r="G560" s="27">
        <v>42650</v>
      </c>
      <c r="H560">
        <v>9.08</v>
      </c>
      <c r="I560">
        <v>108</v>
      </c>
      <c r="J560">
        <v>0</v>
      </c>
      <c r="K560">
        <f t="shared" si="24"/>
        <v>117.08</v>
      </c>
      <c r="L560">
        <f t="shared" si="25"/>
        <v>58.54</v>
      </c>
      <c r="M560">
        <f t="shared" si="26"/>
        <v>58.54</v>
      </c>
    </row>
    <row r="561" spans="1:13" x14ac:dyDescent="0.25">
      <c r="A561">
        <v>94000002</v>
      </c>
      <c r="B561" t="s">
        <v>1924</v>
      </c>
      <c r="C561" t="s">
        <v>1925</v>
      </c>
      <c r="D561" t="s">
        <v>1926</v>
      </c>
      <c r="E561">
        <v>4030494</v>
      </c>
      <c r="F561">
        <v>40304949</v>
      </c>
      <c r="G561" s="27">
        <v>42650</v>
      </c>
      <c r="H561">
        <v>9.08</v>
      </c>
      <c r="I561">
        <v>108</v>
      </c>
      <c r="J561">
        <v>0</v>
      </c>
      <c r="K561">
        <f t="shared" si="24"/>
        <v>117.08</v>
      </c>
      <c r="L561">
        <f t="shared" si="25"/>
        <v>58.54</v>
      </c>
      <c r="M561">
        <f t="shared" si="26"/>
        <v>58.54</v>
      </c>
    </row>
    <row r="562" spans="1:13" x14ac:dyDescent="0.25">
      <c r="A562">
        <v>94000002</v>
      </c>
      <c r="B562" t="s">
        <v>1924</v>
      </c>
      <c r="C562" t="s">
        <v>1925</v>
      </c>
      <c r="D562" t="s">
        <v>1926</v>
      </c>
      <c r="E562">
        <v>4030497</v>
      </c>
      <c r="F562">
        <v>40304973</v>
      </c>
      <c r="G562" s="27">
        <v>42650</v>
      </c>
      <c r="H562">
        <v>2.27</v>
      </c>
      <c r="I562">
        <v>133.04</v>
      </c>
      <c r="J562">
        <v>0</v>
      </c>
      <c r="K562">
        <f t="shared" si="24"/>
        <v>135.31</v>
      </c>
      <c r="L562">
        <f t="shared" si="25"/>
        <v>67.66</v>
      </c>
      <c r="M562">
        <f t="shared" si="26"/>
        <v>67.66</v>
      </c>
    </row>
    <row r="563" spans="1:13" x14ac:dyDescent="0.25">
      <c r="A563">
        <v>94000002</v>
      </c>
      <c r="B563" t="s">
        <v>1924</v>
      </c>
      <c r="C563" t="s">
        <v>1925</v>
      </c>
      <c r="D563" t="s">
        <v>1926</v>
      </c>
      <c r="E563">
        <v>4030501</v>
      </c>
      <c r="F563">
        <v>40305015</v>
      </c>
      <c r="G563" s="27">
        <v>42650</v>
      </c>
      <c r="H563">
        <v>0.91</v>
      </c>
      <c r="I563">
        <v>69.61</v>
      </c>
      <c r="J563">
        <v>0</v>
      </c>
      <c r="K563">
        <f t="shared" si="24"/>
        <v>70.52</v>
      </c>
      <c r="L563">
        <f t="shared" si="25"/>
        <v>35.26</v>
      </c>
      <c r="M563">
        <f t="shared" si="26"/>
        <v>35.26</v>
      </c>
    </row>
    <row r="564" spans="1:13" x14ac:dyDescent="0.25">
      <c r="A564">
        <v>94000002</v>
      </c>
      <c r="B564" t="s">
        <v>1924</v>
      </c>
      <c r="C564" t="s">
        <v>1925</v>
      </c>
      <c r="D564" t="s">
        <v>1926</v>
      </c>
      <c r="E564">
        <v>4030504</v>
      </c>
      <c r="F564">
        <v>40305040</v>
      </c>
      <c r="G564" s="27">
        <v>42650</v>
      </c>
      <c r="H564">
        <v>0</v>
      </c>
      <c r="I564">
        <v>17.41</v>
      </c>
      <c r="J564">
        <v>0</v>
      </c>
      <c r="K564">
        <f t="shared" si="24"/>
        <v>17.41</v>
      </c>
      <c r="L564">
        <f t="shared" si="25"/>
        <v>8.7100000000000009</v>
      </c>
      <c r="M564">
        <f t="shared" si="26"/>
        <v>8.7100000000000009</v>
      </c>
    </row>
    <row r="565" spans="1:13" x14ac:dyDescent="0.25">
      <c r="A565">
        <v>94000002</v>
      </c>
      <c r="B565" t="s">
        <v>1924</v>
      </c>
      <c r="C565" t="s">
        <v>1925</v>
      </c>
      <c r="D565" t="s">
        <v>1926</v>
      </c>
      <c r="E565">
        <v>4030505</v>
      </c>
      <c r="F565">
        <v>40305058</v>
      </c>
      <c r="G565" s="27">
        <v>42650</v>
      </c>
      <c r="H565">
        <v>0</v>
      </c>
      <c r="I565">
        <v>23.02</v>
      </c>
      <c r="J565">
        <v>0</v>
      </c>
      <c r="K565">
        <f t="shared" si="24"/>
        <v>23.02</v>
      </c>
      <c r="L565">
        <f t="shared" si="25"/>
        <v>11.51</v>
      </c>
      <c r="M565">
        <f t="shared" si="26"/>
        <v>11.51</v>
      </c>
    </row>
    <row r="566" spans="1:13" x14ac:dyDescent="0.25">
      <c r="A566">
        <v>94000002</v>
      </c>
      <c r="B566" t="s">
        <v>1924</v>
      </c>
      <c r="C566" t="s">
        <v>1925</v>
      </c>
      <c r="D566" t="s">
        <v>1926</v>
      </c>
      <c r="E566">
        <v>4030506</v>
      </c>
      <c r="F566">
        <v>40305066</v>
      </c>
      <c r="G566" s="27">
        <v>42650</v>
      </c>
      <c r="H566">
        <v>0</v>
      </c>
      <c r="I566">
        <v>23.02</v>
      </c>
      <c r="J566">
        <v>0</v>
      </c>
      <c r="K566">
        <f t="shared" si="24"/>
        <v>23.02</v>
      </c>
      <c r="L566">
        <f t="shared" si="25"/>
        <v>11.51</v>
      </c>
      <c r="M566">
        <f t="shared" si="26"/>
        <v>11.51</v>
      </c>
    </row>
    <row r="567" spans="1:13" x14ac:dyDescent="0.25">
      <c r="A567">
        <v>94000002</v>
      </c>
      <c r="B567" t="s">
        <v>1924</v>
      </c>
      <c r="C567" t="s">
        <v>1925</v>
      </c>
      <c r="D567" t="s">
        <v>1926</v>
      </c>
      <c r="E567">
        <v>4030507</v>
      </c>
      <c r="F567">
        <v>40305074</v>
      </c>
      <c r="G567" s="27">
        <v>42650</v>
      </c>
      <c r="H567">
        <v>0</v>
      </c>
      <c r="I567">
        <v>15.16</v>
      </c>
      <c r="J567">
        <v>0</v>
      </c>
      <c r="K567">
        <f t="shared" si="24"/>
        <v>15.16</v>
      </c>
      <c r="L567">
        <f t="shared" si="25"/>
        <v>7.58</v>
      </c>
      <c r="M567">
        <f t="shared" si="26"/>
        <v>7.58</v>
      </c>
    </row>
    <row r="568" spans="1:13" x14ac:dyDescent="0.25">
      <c r="A568">
        <v>94000002</v>
      </c>
      <c r="B568" t="s">
        <v>1924</v>
      </c>
      <c r="C568" t="s">
        <v>1925</v>
      </c>
      <c r="D568" t="s">
        <v>1926</v>
      </c>
      <c r="E568">
        <v>4030508</v>
      </c>
      <c r="F568">
        <v>40305082</v>
      </c>
      <c r="G568" s="27">
        <v>42650</v>
      </c>
      <c r="H568">
        <v>0</v>
      </c>
      <c r="I568">
        <v>17.41</v>
      </c>
      <c r="J568">
        <v>0</v>
      </c>
      <c r="K568">
        <f t="shared" si="24"/>
        <v>17.41</v>
      </c>
      <c r="L568">
        <f t="shared" si="25"/>
        <v>8.7100000000000009</v>
      </c>
      <c r="M568">
        <f t="shared" si="26"/>
        <v>8.7100000000000009</v>
      </c>
    </row>
    <row r="569" spans="1:13" x14ac:dyDescent="0.25">
      <c r="A569">
        <v>94000002</v>
      </c>
      <c r="B569" t="s">
        <v>1924</v>
      </c>
      <c r="C569" t="s">
        <v>1925</v>
      </c>
      <c r="D569" t="s">
        <v>1926</v>
      </c>
      <c r="E569">
        <v>4030509</v>
      </c>
      <c r="F569">
        <v>40305090</v>
      </c>
      <c r="G569" s="27">
        <v>42650</v>
      </c>
      <c r="H569">
        <v>0</v>
      </c>
      <c r="I569">
        <v>60.08</v>
      </c>
      <c r="J569">
        <v>0</v>
      </c>
      <c r="K569">
        <f t="shared" si="24"/>
        <v>60.08</v>
      </c>
      <c r="L569">
        <f t="shared" si="25"/>
        <v>30.04</v>
      </c>
      <c r="M569">
        <f t="shared" si="26"/>
        <v>30.04</v>
      </c>
    </row>
    <row r="570" spans="1:13" x14ac:dyDescent="0.25">
      <c r="A570">
        <v>94000002</v>
      </c>
      <c r="B570" t="s">
        <v>1924</v>
      </c>
      <c r="C570" t="s">
        <v>1925</v>
      </c>
      <c r="D570" t="s">
        <v>1926</v>
      </c>
      <c r="E570">
        <v>4030511</v>
      </c>
      <c r="F570">
        <v>40305112</v>
      </c>
      <c r="G570" s="27">
        <v>42650</v>
      </c>
      <c r="H570">
        <v>0</v>
      </c>
      <c r="I570">
        <v>26.21</v>
      </c>
      <c r="J570">
        <v>0</v>
      </c>
      <c r="K570">
        <f t="shared" si="24"/>
        <v>26.21</v>
      </c>
      <c r="L570">
        <f t="shared" si="25"/>
        <v>13.11</v>
      </c>
      <c r="M570">
        <f t="shared" si="26"/>
        <v>13.11</v>
      </c>
    </row>
    <row r="571" spans="1:13" x14ac:dyDescent="0.25">
      <c r="A571">
        <v>94000002</v>
      </c>
      <c r="B571" t="s">
        <v>1924</v>
      </c>
      <c r="C571" t="s">
        <v>1925</v>
      </c>
      <c r="D571" t="s">
        <v>1926</v>
      </c>
      <c r="E571">
        <v>4030512</v>
      </c>
      <c r="F571">
        <v>40305120</v>
      </c>
      <c r="G571" s="27">
        <v>42650</v>
      </c>
      <c r="H571">
        <v>0.36</v>
      </c>
      <c r="I571">
        <v>30.43</v>
      </c>
      <c r="J571">
        <v>0</v>
      </c>
      <c r="K571">
        <f t="shared" si="24"/>
        <v>30.79</v>
      </c>
      <c r="L571">
        <f t="shared" si="25"/>
        <v>15.4</v>
      </c>
      <c r="M571">
        <f t="shared" si="26"/>
        <v>15.4</v>
      </c>
    </row>
    <row r="572" spans="1:13" x14ac:dyDescent="0.25">
      <c r="A572">
        <v>94000002</v>
      </c>
      <c r="B572" t="s">
        <v>1924</v>
      </c>
      <c r="C572" t="s">
        <v>1925</v>
      </c>
      <c r="D572" t="s">
        <v>1926</v>
      </c>
      <c r="E572">
        <v>4030516</v>
      </c>
      <c r="F572">
        <v>40305163</v>
      </c>
      <c r="G572" s="27">
        <v>42650</v>
      </c>
      <c r="H572">
        <v>0.91</v>
      </c>
      <c r="I572">
        <v>30.43</v>
      </c>
      <c r="J572">
        <v>0</v>
      </c>
      <c r="K572">
        <f t="shared" si="24"/>
        <v>31.34</v>
      </c>
      <c r="L572">
        <f t="shared" si="25"/>
        <v>15.67</v>
      </c>
      <c r="M572">
        <f t="shared" si="26"/>
        <v>15.67</v>
      </c>
    </row>
    <row r="573" spans="1:13" x14ac:dyDescent="0.25">
      <c r="A573">
        <v>94000002</v>
      </c>
      <c r="B573" t="s">
        <v>1924</v>
      </c>
      <c r="C573" t="s">
        <v>1925</v>
      </c>
      <c r="D573" t="s">
        <v>1926</v>
      </c>
      <c r="E573">
        <v>4030521</v>
      </c>
      <c r="F573">
        <v>40305210</v>
      </c>
      <c r="G573" s="27">
        <v>42650</v>
      </c>
      <c r="H573">
        <v>0.09</v>
      </c>
      <c r="I573">
        <v>30.43</v>
      </c>
      <c r="J573">
        <v>0</v>
      </c>
      <c r="K573">
        <f t="shared" si="24"/>
        <v>30.52</v>
      </c>
      <c r="L573">
        <f t="shared" si="25"/>
        <v>15.26</v>
      </c>
      <c r="M573">
        <f t="shared" si="26"/>
        <v>15.26</v>
      </c>
    </row>
    <row r="574" spans="1:13" x14ac:dyDescent="0.25">
      <c r="A574">
        <v>94000002</v>
      </c>
      <c r="B574" t="s">
        <v>1924</v>
      </c>
      <c r="C574" t="s">
        <v>1925</v>
      </c>
      <c r="D574" t="s">
        <v>1926</v>
      </c>
      <c r="E574">
        <v>4030522</v>
      </c>
      <c r="F574">
        <v>40305228</v>
      </c>
      <c r="G574" s="27">
        <v>42650</v>
      </c>
      <c r="H574">
        <v>9.08</v>
      </c>
      <c r="I574">
        <v>30.43</v>
      </c>
      <c r="J574">
        <v>0</v>
      </c>
      <c r="K574">
        <f t="shared" si="24"/>
        <v>39.51</v>
      </c>
      <c r="L574">
        <f t="shared" si="25"/>
        <v>19.760000000000002</v>
      </c>
      <c r="M574">
        <f t="shared" si="26"/>
        <v>19.760000000000002</v>
      </c>
    </row>
    <row r="575" spans="1:13" x14ac:dyDescent="0.25">
      <c r="A575">
        <v>94000002</v>
      </c>
      <c r="B575" t="s">
        <v>1924</v>
      </c>
      <c r="C575" t="s">
        <v>1925</v>
      </c>
      <c r="D575" t="s">
        <v>1926</v>
      </c>
      <c r="E575">
        <v>4030523</v>
      </c>
      <c r="F575">
        <v>40305236</v>
      </c>
      <c r="G575" s="27">
        <v>42650</v>
      </c>
      <c r="H575">
        <v>0</v>
      </c>
      <c r="I575">
        <v>104.83</v>
      </c>
      <c r="J575">
        <v>0</v>
      </c>
      <c r="K575">
        <f t="shared" si="24"/>
        <v>104.83</v>
      </c>
      <c r="L575">
        <f t="shared" si="25"/>
        <v>52.42</v>
      </c>
      <c r="M575">
        <f t="shared" si="26"/>
        <v>52.42</v>
      </c>
    </row>
    <row r="576" spans="1:13" x14ac:dyDescent="0.25">
      <c r="A576">
        <v>94000002</v>
      </c>
      <c r="B576" t="s">
        <v>1924</v>
      </c>
      <c r="C576" t="s">
        <v>1925</v>
      </c>
      <c r="D576" t="s">
        <v>1926</v>
      </c>
      <c r="E576">
        <v>4030527</v>
      </c>
      <c r="F576">
        <v>40305279</v>
      </c>
      <c r="G576" s="27">
        <v>42650</v>
      </c>
      <c r="H576">
        <v>4.54</v>
      </c>
      <c r="I576">
        <v>244.33</v>
      </c>
      <c r="J576">
        <v>0</v>
      </c>
      <c r="K576">
        <f t="shared" si="24"/>
        <v>248.87</v>
      </c>
      <c r="L576">
        <f t="shared" si="25"/>
        <v>124.44</v>
      </c>
      <c r="M576">
        <f t="shared" si="26"/>
        <v>100</v>
      </c>
    </row>
    <row r="577" spans="1:13" x14ac:dyDescent="0.25">
      <c r="A577">
        <v>94000002</v>
      </c>
      <c r="B577" t="s">
        <v>1924</v>
      </c>
      <c r="C577" t="s">
        <v>1925</v>
      </c>
      <c r="D577" t="s">
        <v>1926</v>
      </c>
      <c r="E577">
        <v>4030528</v>
      </c>
      <c r="F577">
        <v>40305287</v>
      </c>
      <c r="G577" s="27">
        <v>42650</v>
      </c>
      <c r="H577">
        <v>0</v>
      </c>
      <c r="I577">
        <v>43.61</v>
      </c>
      <c r="J577">
        <v>0</v>
      </c>
      <c r="K577">
        <f t="shared" si="24"/>
        <v>43.61</v>
      </c>
      <c r="L577">
        <f t="shared" si="25"/>
        <v>21.81</v>
      </c>
      <c r="M577">
        <f t="shared" si="26"/>
        <v>21.81</v>
      </c>
    </row>
    <row r="578" spans="1:13" x14ac:dyDescent="0.25">
      <c r="A578">
        <v>94000002</v>
      </c>
      <c r="B578" t="s">
        <v>1924</v>
      </c>
      <c r="C578" t="s">
        <v>1925</v>
      </c>
      <c r="D578" t="s">
        <v>1926</v>
      </c>
      <c r="E578">
        <v>4030529</v>
      </c>
      <c r="F578">
        <v>40305295</v>
      </c>
      <c r="G578" s="27">
        <v>42650</v>
      </c>
      <c r="H578">
        <v>0.91</v>
      </c>
      <c r="I578">
        <v>69.61</v>
      </c>
      <c r="J578">
        <v>0</v>
      </c>
      <c r="K578">
        <f t="shared" ref="K578:K641" si="27">SUM(H578:J578)</f>
        <v>70.52</v>
      </c>
      <c r="L578">
        <f t="shared" si="25"/>
        <v>35.26</v>
      </c>
      <c r="M578">
        <f t="shared" si="26"/>
        <v>35.26</v>
      </c>
    </row>
    <row r="579" spans="1:13" x14ac:dyDescent="0.25">
      <c r="A579">
        <v>94000002</v>
      </c>
      <c r="B579" t="s">
        <v>1924</v>
      </c>
      <c r="C579" t="s">
        <v>1925</v>
      </c>
      <c r="D579" t="s">
        <v>1926</v>
      </c>
      <c r="E579">
        <v>4030534</v>
      </c>
      <c r="F579">
        <v>40305341</v>
      </c>
      <c r="G579" s="27">
        <v>42650</v>
      </c>
      <c r="H579">
        <v>2.27</v>
      </c>
      <c r="I579">
        <v>86.97</v>
      </c>
      <c r="J579">
        <v>0</v>
      </c>
      <c r="K579">
        <f t="shared" si="27"/>
        <v>89.24</v>
      </c>
      <c r="L579">
        <f t="shared" ref="L579:L642" si="28">ROUND(K579/2,2)</f>
        <v>44.62</v>
      </c>
      <c r="M579">
        <f t="shared" ref="M579:M642" si="29">IF(L579&gt;100,100,L579)</f>
        <v>44.62</v>
      </c>
    </row>
    <row r="580" spans="1:13" x14ac:dyDescent="0.25">
      <c r="A580">
        <v>94000002</v>
      </c>
      <c r="B580" t="s">
        <v>1924</v>
      </c>
      <c r="C580" t="s">
        <v>1925</v>
      </c>
      <c r="D580" t="s">
        <v>1926</v>
      </c>
      <c r="E580">
        <v>4030536</v>
      </c>
      <c r="F580">
        <v>40305368</v>
      </c>
      <c r="G580" s="27">
        <v>42650</v>
      </c>
      <c r="H580">
        <v>0.91</v>
      </c>
      <c r="I580">
        <v>52.23</v>
      </c>
      <c r="J580">
        <v>0</v>
      </c>
      <c r="K580">
        <f t="shared" si="27"/>
        <v>53.139999999999993</v>
      </c>
      <c r="L580">
        <f t="shared" si="28"/>
        <v>26.57</v>
      </c>
      <c r="M580">
        <f t="shared" si="29"/>
        <v>26.57</v>
      </c>
    </row>
    <row r="581" spans="1:13" x14ac:dyDescent="0.25">
      <c r="A581">
        <v>94000002</v>
      </c>
      <c r="B581" t="s">
        <v>1924</v>
      </c>
      <c r="C581" t="s">
        <v>1925</v>
      </c>
      <c r="D581" t="s">
        <v>1926</v>
      </c>
      <c r="E581">
        <v>4030538</v>
      </c>
      <c r="F581">
        <v>40305384</v>
      </c>
      <c r="G581" s="27">
        <v>42650</v>
      </c>
      <c r="H581">
        <v>0</v>
      </c>
      <c r="I581">
        <v>43.61</v>
      </c>
      <c r="J581">
        <v>0</v>
      </c>
      <c r="K581">
        <f t="shared" si="27"/>
        <v>43.61</v>
      </c>
      <c r="L581">
        <f t="shared" si="28"/>
        <v>21.81</v>
      </c>
      <c r="M581">
        <f t="shared" si="29"/>
        <v>21.81</v>
      </c>
    </row>
    <row r="582" spans="1:13" x14ac:dyDescent="0.25">
      <c r="A582">
        <v>94000002</v>
      </c>
      <c r="B582" t="s">
        <v>1924</v>
      </c>
      <c r="C582" t="s">
        <v>1925</v>
      </c>
      <c r="D582" t="s">
        <v>1926</v>
      </c>
      <c r="E582">
        <v>4030540</v>
      </c>
      <c r="F582">
        <v>40305406</v>
      </c>
      <c r="G582" s="27">
        <v>42650</v>
      </c>
      <c r="H582">
        <v>0.91</v>
      </c>
      <c r="I582">
        <v>69.61</v>
      </c>
      <c r="J582">
        <v>0</v>
      </c>
      <c r="K582">
        <f t="shared" si="27"/>
        <v>70.52</v>
      </c>
      <c r="L582">
        <f t="shared" si="28"/>
        <v>35.26</v>
      </c>
      <c r="M582">
        <f t="shared" si="29"/>
        <v>35.26</v>
      </c>
    </row>
    <row r="583" spans="1:13" x14ac:dyDescent="0.25">
      <c r="A583">
        <v>94000002</v>
      </c>
      <c r="B583" t="s">
        <v>1924</v>
      </c>
      <c r="C583" t="s">
        <v>1925</v>
      </c>
      <c r="D583" t="s">
        <v>1926</v>
      </c>
      <c r="E583">
        <v>4030544</v>
      </c>
      <c r="F583">
        <v>40305449</v>
      </c>
      <c r="G583" s="27">
        <v>42650</v>
      </c>
      <c r="H583">
        <v>2.27</v>
      </c>
      <c r="I583">
        <v>86.97</v>
      </c>
      <c r="J583">
        <v>0</v>
      </c>
      <c r="K583">
        <f t="shared" si="27"/>
        <v>89.24</v>
      </c>
      <c r="L583">
        <f t="shared" si="28"/>
        <v>44.62</v>
      </c>
      <c r="M583">
        <f t="shared" si="29"/>
        <v>44.62</v>
      </c>
    </row>
    <row r="584" spans="1:13" x14ac:dyDescent="0.25">
      <c r="A584">
        <v>94000002</v>
      </c>
      <c r="B584" t="s">
        <v>1924</v>
      </c>
      <c r="C584" t="s">
        <v>1925</v>
      </c>
      <c r="D584" t="s">
        <v>1926</v>
      </c>
      <c r="E584">
        <v>4030546</v>
      </c>
      <c r="F584">
        <v>40305465</v>
      </c>
      <c r="G584" s="27">
        <v>42650</v>
      </c>
      <c r="H584">
        <v>0</v>
      </c>
      <c r="I584">
        <v>87.43</v>
      </c>
      <c r="J584">
        <v>0</v>
      </c>
      <c r="K584">
        <f t="shared" si="27"/>
        <v>87.43</v>
      </c>
      <c r="L584">
        <f t="shared" si="28"/>
        <v>43.72</v>
      </c>
      <c r="M584">
        <f t="shared" si="29"/>
        <v>43.72</v>
      </c>
    </row>
    <row r="585" spans="1:13" x14ac:dyDescent="0.25">
      <c r="A585">
        <v>94000002</v>
      </c>
      <c r="B585" t="s">
        <v>1924</v>
      </c>
      <c r="C585" t="s">
        <v>1925</v>
      </c>
      <c r="D585" t="s">
        <v>1926</v>
      </c>
      <c r="E585">
        <v>4030549</v>
      </c>
      <c r="F585">
        <v>40305490</v>
      </c>
      <c r="G585" s="27">
        <v>42650</v>
      </c>
      <c r="H585">
        <v>0.91</v>
      </c>
      <c r="I585">
        <v>69.61</v>
      </c>
      <c r="J585">
        <v>0</v>
      </c>
      <c r="K585">
        <f t="shared" si="27"/>
        <v>70.52</v>
      </c>
      <c r="L585">
        <f t="shared" si="28"/>
        <v>35.26</v>
      </c>
      <c r="M585">
        <f t="shared" si="29"/>
        <v>35.26</v>
      </c>
    </row>
    <row r="586" spans="1:13" x14ac:dyDescent="0.25">
      <c r="A586">
        <v>94000002</v>
      </c>
      <c r="B586" t="s">
        <v>1924</v>
      </c>
      <c r="C586" t="s">
        <v>1925</v>
      </c>
      <c r="D586" t="s">
        <v>1926</v>
      </c>
      <c r="E586">
        <v>4030550</v>
      </c>
      <c r="F586">
        <v>40305503</v>
      </c>
      <c r="G586" s="27">
        <v>42650</v>
      </c>
      <c r="H586">
        <v>0.36</v>
      </c>
      <c r="I586">
        <v>21.81</v>
      </c>
      <c r="J586">
        <v>0</v>
      </c>
      <c r="K586">
        <f t="shared" si="27"/>
        <v>22.169999999999998</v>
      </c>
      <c r="L586">
        <f t="shared" si="28"/>
        <v>11.09</v>
      </c>
      <c r="M586">
        <f t="shared" si="29"/>
        <v>11.09</v>
      </c>
    </row>
    <row r="587" spans="1:13" x14ac:dyDescent="0.25">
      <c r="A587">
        <v>94000002</v>
      </c>
      <c r="B587" t="s">
        <v>1924</v>
      </c>
      <c r="C587" t="s">
        <v>1925</v>
      </c>
      <c r="D587" t="s">
        <v>1926</v>
      </c>
      <c r="E587">
        <v>4030551</v>
      </c>
      <c r="F587">
        <v>40305511</v>
      </c>
      <c r="G587" s="27">
        <v>42650</v>
      </c>
      <c r="H587">
        <v>0.36</v>
      </c>
      <c r="I587">
        <v>21.81</v>
      </c>
      <c r="J587">
        <v>0</v>
      </c>
      <c r="K587">
        <f t="shared" si="27"/>
        <v>22.169999999999998</v>
      </c>
      <c r="L587">
        <f t="shared" si="28"/>
        <v>11.09</v>
      </c>
      <c r="M587">
        <f t="shared" si="29"/>
        <v>11.09</v>
      </c>
    </row>
    <row r="588" spans="1:13" x14ac:dyDescent="0.25">
      <c r="A588">
        <v>94000002</v>
      </c>
      <c r="B588" t="s">
        <v>1924</v>
      </c>
      <c r="C588" t="s">
        <v>1925</v>
      </c>
      <c r="D588" t="s">
        <v>1926</v>
      </c>
      <c r="E588">
        <v>4030554</v>
      </c>
      <c r="F588">
        <v>40305546</v>
      </c>
      <c r="G588" s="27">
        <v>42650</v>
      </c>
      <c r="H588">
        <v>0</v>
      </c>
      <c r="I588">
        <v>28.26</v>
      </c>
      <c r="J588">
        <v>0</v>
      </c>
      <c r="K588">
        <f t="shared" si="27"/>
        <v>28.26</v>
      </c>
      <c r="L588">
        <f t="shared" si="28"/>
        <v>14.13</v>
      </c>
      <c r="M588">
        <f t="shared" si="29"/>
        <v>14.13</v>
      </c>
    </row>
    <row r="589" spans="1:13" x14ac:dyDescent="0.25">
      <c r="A589">
        <v>94000002</v>
      </c>
      <c r="B589" t="s">
        <v>1924</v>
      </c>
      <c r="C589" t="s">
        <v>1925</v>
      </c>
      <c r="D589" t="s">
        <v>1926</v>
      </c>
      <c r="E589">
        <v>4030555</v>
      </c>
      <c r="F589">
        <v>40305554</v>
      </c>
      <c r="G589" s="27">
        <v>42650</v>
      </c>
      <c r="H589">
        <v>0</v>
      </c>
      <c r="I589">
        <v>28.26</v>
      </c>
      <c r="J589">
        <v>0</v>
      </c>
      <c r="K589">
        <f t="shared" si="27"/>
        <v>28.26</v>
      </c>
      <c r="L589">
        <f t="shared" si="28"/>
        <v>14.13</v>
      </c>
      <c r="M589">
        <f t="shared" si="29"/>
        <v>14.13</v>
      </c>
    </row>
    <row r="590" spans="1:13" x14ac:dyDescent="0.25">
      <c r="A590">
        <v>94000002</v>
      </c>
      <c r="B590" t="s">
        <v>1924</v>
      </c>
      <c r="C590" t="s">
        <v>1925</v>
      </c>
      <c r="D590" t="s">
        <v>1926</v>
      </c>
      <c r="E590">
        <v>4030556</v>
      </c>
      <c r="F590">
        <v>40305562</v>
      </c>
      <c r="G590" s="27">
        <v>42650</v>
      </c>
      <c r="H590">
        <v>0</v>
      </c>
      <c r="I590">
        <v>37.06</v>
      </c>
      <c r="J590">
        <v>0</v>
      </c>
      <c r="K590">
        <f t="shared" si="27"/>
        <v>37.06</v>
      </c>
      <c r="L590">
        <f t="shared" si="28"/>
        <v>18.53</v>
      </c>
      <c r="M590">
        <f t="shared" si="29"/>
        <v>18.53</v>
      </c>
    </row>
    <row r="591" spans="1:13" x14ac:dyDescent="0.25">
      <c r="A591">
        <v>94000002</v>
      </c>
      <c r="B591" t="s">
        <v>1924</v>
      </c>
      <c r="C591" t="s">
        <v>1925</v>
      </c>
      <c r="D591" t="s">
        <v>1926</v>
      </c>
      <c r="E591">
        <v>4030557</v>
      </c>
      <c r="F591">
        <v>40305570</v>
      </c>
      <c r="G591" s="27">
        <v>42650</v>
      </c>
      <c r="H591">
        <v>0</v>
      </c>
      <c r="I591">
        <v>37.06</v>
      </c>
      <c r="J591">
        <v>0</v>
      </c>
      <c r="K591">
        <f t="shared" si="27"/>
        <v>37.06</v>
      </c>
      <c r="L591">
        <f t="shared" si="28"/>
        <v>18.53</v>
      </c>
      <c r="M591">
        <f t="shared" si="29"/>
        <v>18.53</v>
      </c>
    </row>
    <row r="592" spans="1:13" x14ac:dyDescent="0.25">
      <c r="A592">
        <v>94000002</v>
      </c>
      <c r="B592" t="s">
        <v>1924</v>
      </c>
      <c r="C592" t="s">
        <v>1925</v>
      </c>
      <c r="D592" t="s">
        <v>1926</v>
      </c>
      <c r="E592">
        <v>4030558</v>
      </c>
      <c r="F592">
        <v>40305589</v>
      </c>
      <c r="G592" s="27">
        <v>42650</v>
      </c>
      <c r="H592">
        <v>0</v>
      </c>
      <c r="I592">
        <v>29.2</v>
      </c>
      <c r="J592">
        <v>0</v>
      </c>
      <c r="K592">
        <f t="shared" si="27"/>
        <v>29.2</v>
      </c>
      <c r="L592">
        <f t="shared" si="28"/>
        <v>14.6</v>
      </c>
      <c r="M592">
        <f t="shared" si="29"/>
        <v>14.6</v>
      </c>
    </row>
    <row r="593" spans="1:13" x14ac:dyDescent="0.25">
      <c r="A593">
        <v>94000002</v>
      </c>
      <c r="B593" t="s">
        <v>1924</v>
      </c>
      <c r="C593" t="s">
        <v>1925</v>
      </c>
      <c r="D593" t="s">
        <v>1926</v>
      </c>
      <c r="E593">
        <v>4030559</v>
      </c>
      <c r="F593">
        <v>40305597</v>
      </c>
      <c r="G593" s="27">
        <v>42650</v>
      </c>
      <c r="H593">
        <v>0</v>
      </c>
      <c r="I593">
        <v>17.41</v>
      </c>
      <c r="J593">
        <v>0</v>
      </c>
      <c r="K593">
        <f t="shared" si="27"/>
        <v>17.41</v>
      </c>
      <c r="L593">
        <f t="shared" si="28"/>
        <v>8.7100000000000009</v>
      </c>
      <c r="M593">
        <f t="shared" si="29"/>
        <v>8.7100000000000009</v>
      </c>
    </row>
    <row r="594" spans="1:13" x14ac:dyDescent="0.25">
      <c r="A594">
        <v>94000002</v>
      </c>
      <c r="B594" t="s">
        <v>1924</v>
      </c>
      <c r="C594" t="s">
        <v>1925</v>
      </c>
      <c r="D594" t="s">
        <v>1926</v>
      </c>
      <c r="E594">
        <v>4030560</v>
      </c>
      <c r="F594">
        <v>40305600</v>
      </c>
      <c r="G594" s="27">
        <v>42650</v>
      </c>
      <c r="H594">
        <v>0</v>
      </c>
      <c r="I594">
        <v>8.6</v>
      </c>
      <c r="J594">
        <v>0</v>
      </c>
      <c r="K594">
        <f t="shared" si="27"/>
        <v>8.6</v>
      </c>
      <c r="L594">
        <f t="shared" si="28"/>
        <v>4.3</v>
      </c>
      <c r="M594">
        <f t="shared" si="29"/>
        <v>4.3</v>
      </c>
    </row>
    <row r="595" spans="1:13" x14ac:dyDescent="0.25">
      <c r="A595">
        <v>94000002</v>
      </c>
      <c r="B595" t="s">
        <v>1924</v>
      </c>
      <c r="C595" t="s">
        <v>1925</v>
      </c>
      <c r="D595" t="s">
        <v>1926</v>
      </c>
      <c r="E595">
        <v>4030561</v>
      </c>
      <c r="F595">
        <v>40305619</v>
      </c>
      <c r="G595" s="27">
        <v>42650</v>
      </c>
      <c r="H595">
        <v>0</v>
      </c>
      <c r="I595">
        <v>54.67</v>
      </c>
      <c r="J595">
        <v>0</v>
      </c>
      <c r="K595">
        <f t="shared" si="27"/>
        <v>54.67</v>
      </c>
      <c r="L595">
        <f t="shared" si="28"/>
        <v>27.34</v>
      </c>
      <c r="M595">
        <f t="shared" si="29"/>
        <v>27.34</v>
      </c>
    </row>
    <row r="596" spans="1:13" x14ac:dyDescent="0.25">
      <c r="A596">
        <v>94000002</v>
      </c>
      <c r="B596" t="s">
        <v>1924</v>
      </c>
      <c r="C596" t="s">
        <v>1925</v>
      </c>
      <c r="D596" t="s">
        <v>1926</v>
      </c>
      <c r="E596">
        <v>4030562</v>
      </c>
      <c r="F596">
        <v>40305627</v>
      </c>
      <c r="G596" s="27">
        <v>42650</v>
      </c>
      <c r="H596">
        <v>0.09</v>
      </c>
      <c r="I596">
        <v>79.95</v>
      </c>
      <c r="J596">
        <v>0</v>
      </c>
      <c r="K596">
        <f t="shared" si="27"/>
        <v>80.040000000000006</v>
      </c>
      <c r="L596">
        <f t="shared" si="28"/>
        <v>40.020000000000003</v>
      </c>
      <c r="M596">
        <f t="shared" si="29"/>
        <v>40.020000000000003</v>
      </c>
    </row>
    <row r="597" spans="1:13" x14ac:dyDescent="0.25">
      <c r="A597">
        <v>94000002</v>
      </c>
      <c r="B597" t="s">
        <v>1924</v>
      </c>
      <c r="C597" t="s">
        <v>1925</v>
      </c>
      <c r="D597" t="s">
        <v>1926</v>
      </c>
      <c r="E597">
        <v>4030563</v>
      </c>
      <c r="F597">
        <v>40305635</v>
      </c>
      <c r="G597" s="27">
        <v>42650</v>
      </c>
      <c r="H597">
        <v>0</v>
      </c>
      <c r="I597">
        <v>54.67</v>
      </c>
      <c r="J597">
        <v>0</v>
      </c>
      <c r="K597">
        <f t="shared" si="27"/>
        <v>54.67</v>
      </c>
      <c r="L597">
        <f t="shared" si="28"/>
        <v>27.34</v>
      </c>
      <c r="M597">
        <f t="shared" si="29"/>
        <v>27.34</v>
      </c>
    </row>
    <row r="598" spans="1:13" x14ac:dyDescent="0.25">
      <c r="A598">
        <v>94000002</v>
      </c>
      <c r="B598" t="s">
        <v>1924</v>
      </c>
      <c r="C598" t="s">
        <v>1925</v>
      </c>
      <c r="D598" t="s">
        <v>1926</v>
      </c>
      <c r="E598">
        <v>4030574</v>
      </c>
      <c r="F598">
        <v>40305740</v>
      </c>
      <c r="G598" s="27">
        <v>42650</v>
      </c>
      <c r="H598">
        <v>2.27</v>
      </c>
      <c r="I598">
        <v>78.27</v>
      </c>
      <c r="J598">
        <v>0</v>
      </c>
      <c r="K598">
        <f t="shared" si="27"/>
        <v>80.539999999999992</v>
      </c>
      <c r="L598">
        <f t="shared" si="28"/>
        <v>40.270000000000003</v>
      </c>
      <c r="M598">
        <f t="shared" si="29"/>
        <v>40.270000000000003</v>
      </c>
    </row>
    <row r="599" spans="1:13" x14ac:dyDescent="0.25">
      <c r="A599">
        <v>94000002</v>
      </c>
      <c r="B599" t="s">
        <v>1924</v>
      </c>
      <c r="C599" t="s">
        <v>1925</v>
      </c>
      <c r="D599" t="s">
        <v>1926</v>
      </c>
      <c r="E599">
        <v>4030575</v>
      </c>
      <c r="F599">
        <v>40305759</v>
      </c>
      <c r="G599" s="27">
        <v>42650</v>
      </c>
      <c r="H599">
        <v>0.09</v>
      </c>
      <c r="I599">
        <v>21.81</v>
      </c>
      <c r="J599">
        <v>0</v>
      </c>
      <c r="K599">
        <f t="shared" si="27"/>
        <v>21.9</v>
      </c>
      <c r="L599">
        <f t="shared" si="28"/>
        <v>10.95</v>
      </c>
      <c r="M599">
        <f t="shared" si="29"/>
        <v>10.95</v>
      </c>
    </row>
    <row r="600" spans="1:13" x14ac:dyDescent="0.25">
      <c r="A600">
        <v>94000002</v>
      </c>
      <c r="B600" t="s">
        <v>1924</v>
      </c>
      <c r="C600" t="s">
        <v>1925</v>
      </c>
      <c r="D600" t="s">
        <v>1926</v>
      </c>
      <c r="E600">
        <v>4030576</v>
      </c>
      <c r="F600">
        <v>40305767</v>
      </c>
      <c r="G600" s="27">
        <v>42650</v>
      </c>
      <c r="H600">
        <v>0.09</v>
      </c>
      <c r="I600">
        <v>26.65</v>
      </c>
      <c r="J600">
        <v>0</v>
      </c>
      <c r="K600">
        <f t="shared" si="27"/>
        <v>26.74</v>
      </c>
      <c r="L600">
        <f t="shared" si="28"/>
        <v>13.37</v>
      </c>
      <c r="M600">
        <f t="shared" si="29"/>
        <v>13.37</v>
      </c>
    </row>
    <row r="601" spans="1:13" x14ac:dyDescent="0.25">
      <c r="A601">
        <v>94000002</v>
      </c>
      <c r="B601" t="s">
        <v>1924</v>
      </c>
      <c r="C601" t="s">
        <v>1925</v>
      </c>
      <c r="D601" t="s">
        <v>1926</v>
      </c>
      <c r="E601">
        <v>4030577</v>
      </c>
      <c r="F601">
        <v>40305775</v>
      </c>
      <c r="G601" s="27">
        <v>42650</v>
      </c>
      <c r="H601">
        <v>0.91</v>
      </c>
      <c r="I601">
        <v>90.5</v>
      </c>
      <c r="J601">
        <v>0</v>
      </c>
      <c r="K601">
        <f t="shared" si="27"/>
        <v>91.41</v>
      </c>
      <c r="L601">
        <f t="shared" si="28"/>
        <v>45.71</v>
      </c>
      <c r="M601">
        <f t="shared" si="29"/>
        <v>45.71</v>
      </c>
    </row>
    <row r="602" spans="1:13" x14ac:dyDescent="0.25">
      <c r="A602">
        <v>94000002</v>
      </c>
      <c r="B602" t="s">
        <v>1924</v>
      </c>
      <c r="C602" t="s">
        <v>1925</v>
      </c>
      <c r="D602" t="s">
        <v>1926</v>
      </c>
      <c r="E602">
        <v>4030578</v>
      </c>
      <c r="F602">
        <v>40305783</v>
      </c>
      <c r="G602" s="27">
        <v>42650</v>
      </c>
      <c r="H602">
        <v>2.27</v>
      </c>
      <c r="I602">
        <v>78.27</v>
      </c>
      <c r="J602">
        <v>0</v>
      </c>
      <c r="K602">
        <f t="shared" si="27"/>
        <v>80.539999999999992</v>
      </c>
      <c r="L602">
        <f t="shared" si="28"/>
        <v>40.270000000000003</v>
      </c>
      <c r="M602">
        <f t="shared" si="29"/>
        <v>40.270000000000003</v>
      </c>
    </row>
    <row r="603" spans="1:13" x14ac:dyDescent="0.25">
      <c r="A603">
        <v>94000002</v>
      </c>
      <c r="B603" t="s">
        <v>1924</v>
      </c>
      <c r="C603" t="s">
        <v>1925</v>
      </c>
      <c r="D603" t="s">
        <v>1926</v>
      </c>
      <c r="E603">
        <v>4030601</v>
      </c>
      <c r="F603">
        <v>40306011</v>
      </c>
      <c r="G603" s="27">
        <v>42650</v>
      </c>
      <c r="H603">
        <v>0.36</v>
      </c>
      <c r="I603">
        <v>23.5</v>
      </c>
      <c r="J603">
        <v>0</v>
      </c>
      <c r="K603">
        <f t="shared" si="27"/>
        <v>23.86</v>
      </c>
      <c r="L603">
        <f t="shared" si="28"/>
        <v>11.93</v>
      </c>
      <c r="M603">
        <f t="shared" si="29"/>
        <v>11.93</v>
      </c>
    </row>
    <row r="604" spans="1:13" x14ac:dyDescent="0.25">
      <c r="A604">
        <v>94000002</v>
      </c>
      <c r="B604" t="s">
        <v>1924</v>
      </c>
      <c r="C604" t="s">
        <v>1925</v>
      </c>
      <c r="D604" t="s">
        <v>1926</v>
      </c>
      <c r="E604">
        <v>4030602</v>
      </c>
      <c r="F604">
        <v>40306020</v>
      </c>
      <c r="G604" s="27">
        <v>42650</v>
      </c>
      <c r="H604">
        <v>0</v>
      </c>
      <c r="I604">
        <v>29.2</v>
      </c>
      <c r="J604">
        <v>0</v>
      </c>
      <c r="K604">
        <f t="shared" si="27"/>
        <v>29.2</v>
      </c>
      <c r="L604">
        <f t="shared" si="28"/>
        <v>14.6</v>
      </c>
      <c r="M604">
        <f t="shared" si="29"/>
        <v>14.6</v>
      </c>
    </row>
    <row r="605" spans="1:13" x14ac:dyDescent="0.25">
      <c r="A605">
        <v>94000002</v>
      </c>
      <c r="B605" t="s">
        <v>1924</v>
      </c>
      <c r="C605" t="s">
        <v>1925</v>
      </c>
      <c r="D605" t="s">
        <v>1926</v>
      </c>
      <c r="E605">
        <v>4030604</v>
      </c>
      <c r="F605">
        <v>40306046</v>
      </c>
      <c r="G605" s="27">
        <v>42650</v>
      </c>
      <c r="H605">
        <v>0</v>
      </c>
      <c r="I605">
        <v>29.2</v>
      </c>
      <c r="J605">
        <v>0</v>
      </c>
      <c r="K605">
        <f t="shared" si="27"/>
        <v>29.2</v>
      </c>
      <c r="L605">
        <f t="shared" si="28"/>
        <v>14.6</v>
      </c>
      <c r="M605">
        <f t="shared" si="29"/>
        <v>14.6</v>
      </c>
    </row>
    <row r="606" spans="1:13" x14ac:dyDescent="0.25">
      <c r="A606">
        <v>94000002</v>
      </c>
      <c r="B606" t="s">
        <v>1924</v>
      </c>
      <c r="C606" t="s">
        <v>1925</v>
      </c>
      <c r="D606" t="s">
        <v>1926</v>
      </c>
      <c r="E606">
        <v>4030605</v>
      </c>
      <c r="F606">
        <v>40306054</v>
      </c>
      <c r="G606" s="27">
        <v>42650</v>
      </c>
      <c r="H606">
        <v>0</v>
      </c>
      <c r="I606">
        <v>30.51</v>
      </c>
      <c r="J606">
        <v>0</v>
      </c>
      <c r="K606">
        <f t="shared" si="27"/>
        <v>30.51</v>
      </c>
      <c r="L606">
        <f t="shared" si="28"/>
        <v>15.26</v>
      </c>
      <c r="M606">
        <f t="shared" si="29"/>
        <v>15.26</v>
      </c>
    </row>
    <row r="607" spans="1:13" x14ac:dyDescent="0.25">
      <c r="A607">
        <v>94000002</v>
      </c>
      <c r="B607" t="s">
        <v>1924</v>
      </c>
      <c r="C607" t="s">
        <v>1925</v>
      </c>
      <c r="D607" t="s">
        <v>1926</v>
      </c>
      <c r="E607">
        <v>4030606</v>
      </c>
      <c r="F607">
        <v>40306062</v>
      </c>
      <c r="G607" s="27">
        <v>42650</v>
      </c>
      <c r="H607">
        <v>0</v>
      </c>
      <c r="I607">
        <v>17.41</v>
      </c>
      <c r="J607">
        <v>0</v>
      </c>
      <c r="K607">
        <f t="shared" si="27"/>
        <v>17.41</v>
      </c>
      <c r="L607">
        <f t="shared" si="28"/>
        <v>8.7100000000000009</v>
      </c>
      <c r="M607">
        <f t="shared" si="29"/>
        <v>8.7100000000000009</v>
      </c>
    </row>
    <row r="608" spans="1:13" x14ac:dyDescent="0.25">
      <c r="A608">
        <v>94000002</v>
      </c>
      <c r="B608" t="s">
        <v>1924</v>
      </c>
      <c r="C608" t="s">
        <v>1925</v>
      </c>
      <c r="D608" t="s">
        <v>1926</v>
      </c>
      <c r="E608">
        <v>4030607</v>
      </c>
      <c r="F608">
        <v>40306070</v>
      </c>
      <c r="G608" s="27">
        <v>42650</v>
      </c>
      <c r="H608">
        <v>0.36</v>
      </c>
      <c r="I608">
        <v>23.5</v>
      </c>
      <c r="J608">
        <v>0</v>
      </c>
      <c r="K608">
        <f t="shared" si="27"/>
        <v>23.86</v>
      </c>
      <c r="L608">
        <f t="shared" si="28"/>
        <v>11.93</v>
      </c>
      <c r="M608">
        <f t="shared" si="29"/>
        <v>11.93</v>
      </c>
    </row>
    <row r="609" spans="1:13" x14ac:dyDescent="0.25">
      <c r="A609">
        <v>94000002</v>
      </c>
      <c r="B609" t="s">
        <v>1924</v>
      </c>
      <c r="C609" t="s">
        <v>1925</v>
      </c>
      <c r="D609" t="s">
        <v>1926</v>
      </c>
      <c r="E609">
        <v>4030608</v>
      </c>
      <c r="F609">
        <v>40306089</v>
      </c>
      <c r="G609" s="27">
        <v>42650</v>
      </c>
      <c r="H609">
        <v>0.36</v>
      </c>
      <c r="I609">
        <v>23.5</v>
      </c>
      <c r="J609">
        <v>0</v>
      </c>
      <c r="K609">
        <f t="shared" si="27"/>
        <v>23.86</v>
      </c>
      <c r="L609">
        <f t="shared" si="28"/>
        <v>11.93</v>
      </c>
      <c r="M609">
        <f t="shared" si="29"/>
        <v>11.93</v>
      </c>
    </row>
    <row r="610" spans="1:13" x14ac:dyDescent="0.25">
      <c r="A610">
        <v>94000002</v>
      </c>
      <c r="B610" t="s">
        <v>1924</v>
      </c>
      <c r="C610" t="s">
        <v>1925</v>
      </c>
      <c r="D610" t="s">
        <v>1926</v>
      </c>
      <c r="E610">
        <v>4030609</v>
      </c>
      <c r="F610">
        <v>40306097</v>
      </c>
      <c r="G610" s="27">
        <v>42650</v>
      </c>
      <c r="H610">
        <v>0</v>
      </c>
      <c r="I610">
        <v>14.42</v>
      </c>
      <c r="J610">
        <v>0</v>
      </c>
      <c r="K610">
        <f t="shared" si="27"/>
        <v>14.42</v>
      </c>
      <c r="L610">
        <f t="shared" si="28"/>
        <v>7.21</v>
      </c>
      <c r="M610">
        <f t="shared" si="29"/>
        <v>7.21</v>
      </c>
    </row>
    <row r="611" spans="1:13" x14ac:dyDescent="0.25">
      <c r="A611">
        <v>94000002</v>
      </c>
      <c r="B611" t="s">
        <v>1924</v>
      </c>
      <c r="C611" t="s">
        <v>1925</v>
      </c>
      <c r="D611" t="s">
        <v>1926</v>
      </c>
      <c r="E611">
        <v>4030610</v>
      </c>
      <c r="F611">
        <v>40306100</v>
      </c>
      <c r="G611" s="27">
        <v>42650</v>
      </c>
      <c r="H611">
        <v>0.36</v>
      </c>
      <c r="I611">
        <v>23.5</v>
      </c>
      <c r="J611">
        <v>0</v>
      </c>
      <c r="K611">
        <f t="shared" si="27"/>
        <v>23.86</v>
      </c>
      <c r="L611">
        <f t="shared" si="28"/>
        <v>11.93</v>
      </c>
      <c r="M611">
        <f t="shared" si="29"/>
        <v>11.93</v>
      </c>
    </row>
    <row r="612" spans="1:13" x14ac:dyDescent="0.25">
      <c r="A612">
        <v>94000002</v>
      </c>
      <c r="B612" t="s">
        <v>1924</v>
      </c>
      <c r="C612" t="s">
        <v>1925</v>
      </c>
      <c r="D612" t="s">
        <v>1926</v>
      </c>
      <c r="E612">
        <v>4030611</v>
      </c>
      <c r="F612">
        <v>40306119</v>
      </c>
      <c r="G612" s="27">
        <v>42650</v>
      </c>
      <c r="H612">
        <v>0.36</v>
      </c>
      <c r="I612">
        <v>23.5</v>
      </c>
      <c r="J612">
        <v>0</v>
      </c>
      <c r="K612">
        <f t="shared" si="27"/>
        <v>23.86</v>
      </c>
      <c r="L612">
        <f t="shared" si="28"/>
        <v>11.93</v>
      </c>
      <c r="M612">
        <f t="shared" si="29"/>
        <v>11.93</v>
      </c>
    </row>
    <row r="613" spans="1:13" x14ac:dyDescent="0.25">
      <c r="A613">
        <v>94000002</v>
      </c>
      <c r="B613" t="s">
        <v>1924</v>
      </c>
      <c r="C613" t="s">
        <v>1925</v>
      </c>
      <c r="D613" t="s">
        <v>1926</v>
      </c>
      <c r="E613">
        <v>4030612</v>
      </c>
      <c r="F613">
        <v>40306127</v>
      </c>
      <c r="G613" s="27">
        <v>42650</v>
      </c>
      <c r="H613">
        <v>0.36</v>
      </c>
      <c r="I613">
        <v>23.5</v>
      </c>
      <c r="J613">
        <v>0</v>
      </c>
      <c r="K613">
        <f t="shared" si="27"/>
        <v>23.86</v>
      </c>
      <c r="L613">
        <f t="shared" si="28"/>
        <v>11.93</v>
      </c>
      <c r="M613">
        <f t="shared" si="29"/>
        <v>11.93</v>
      </c>
    </row>
    <row r="614" spans="1:13" x14ac:dyDescent="0.25">
      <c r="A614">
        <v>94000002</v>
      </c>
      <c r="B614" t="s">
        <v>1924</v>
      </c>
      <c r="C614" t="s">
        <v>1925</v>
      </c>
      <c r="D614" t="s">
        <v>1926</v>
      </c>
      <c r="E614">
        <v>4030613</v>
      </c>
      <c r="F614">
        <v>40306135</v>
      </c>
      <c r="G614" s="27">
        <v>42650</v>
      </c>
      <c r="H614">
        <v>0.36</v>
      </c>
      <c r="I614">
        <v>32.44</v>
      </c>
      <c r="J614">
        <v>0</v>
      </c>
      <c r="K614">
        <f t="shared" si="27"/>
        <v>32.799999999999997</v>
      </c>
      <c r="L614">
        <f t="shared" si="28"/>
        <v>16.399999999999999</v>
      </c>
      <c r="M614">
        <f t="shared" si="29"/>
        <v>16.399999999999999</v>
      </c>
    </row>
    <row r="615" spans="1:13" x14ac:dyDescent="0.25">
      <c r="A615">
        <v>94000002</v>
      </c>
      <c r="B615" t="s">
        <v>1924</v>
      </c>
      <c r="C615" t="s">
        <v>1925</v>
      </c>
      <c r="D615" t="s">
        <v>1926</v>
      </c>
      <c r="E615">
        <v>4030614</v>
      </c>
      <c r="F615">
        <v>40306143</v>
      </c>
      <c r="G615" s="27">
        <v>42650</v>
      </c>
      <c r="H615">
        <v>0.36</v>
      </c>
      <c r="I615">
        <v>23.5</v>
      </c>
      <c r="J615">
        <v>0</v>
      </c>
      <c r="K615">
        <f t="shared" si="27"/>
        <v>23.86</v>
      </c>
      <c r="L615">
        <f t="shared" si="28"/>
        <v>11.93</v>
      </c>
      <c r="M615">
        <f t="shared" si="29"/>
        <v>11.93</v>
      </c>
    </row>
    <row r="616" spans="1:13" x14ac:dyDescent="0.25">
      <c r="A616">
        <v>94000002</v>
      </c>
      <c r="B616" t="s">
        <v>1924</v>
      </c>
      <c r="C616" t="s">
        <v>1925</v>
      </c>
      <c r="D616" t="s">
        <v>1926</v>
      </c>
      <c r="E616">
        <v>4030615</v>
      </c>
      <c r="F616">
        <v>40306151</v>
      </c>
      <c r="G616" s="27">
        <v>42650</v>
      </c>
      <c r="H616">
        <v>0.36</v>
      </c>
      <c r="I616">
        <v>32.44</v>
      </c>
      <c r="J616">
        <v>0</v>
      </c>
      <c r="K616">
        <f t="shared" si="27"/>
        <v>32.799999999999997</v>
      </c>
      <c r="L616">
        <f t="shared" si="28"/>
        <v>16.399999999999999</v>
      </c>
      <c r="M616">
        <f t="shared" si="29"/>
        <v>16.399999999999999</v>
      </c>
    </row>
    <row r="617" spans="1:13" x14ac:dyDescent="0.25">
      <c r="A617">
        <v>94000002</v>
      </c>
      <c r="B617" t="s">
        <v>1924</v>
      </c>
      <c r="C617" t="s">
        <v>1925</v>
      </c>
      <c r="D617" t="s">
        <v>1926</v>
      </c>
      <c r="E617">
        <v>4030616</v>
      </c>
      <c r="F617">
        <v>40306160</v>
      </c>
      <c r="G617" s="27">
        <v>42650</v>
      </c>
      <c r="H617">
        <v>0.36</v>
      </c>
      <c r="I617">
        <v>15.28</v>
      </c>
      <c r="J617">
        <v>0</v>
      </c>
      <c r="K617">
        <f t="shared" si="27"/>
        <v>15.639999999999999</v>
      </c>
      <c r="L617">
        <f t="shared" si="28"/>
        <v>7.82</v>
      </c>
      <c r="M617">
        <f t="shared" si="29"/>
        <v>7.82</v>
      </c>
    </row>
    <row r="618" spans="1:13" x14ac:dyDescent="0.25">
      <c r="A618">
        <v>94000002</v>
      </c>
      <c r="B618" t="s">
        <v>1924</v>
      </c>
      <c r="C618" t="s">
        <v>1925</v>
      </c>
      <c r="D618" t="s">
        <v>1926</v>
      </c>
      <c r="E618">
        <v>4030619</v>
      </c>
      <c r="F618">
        <v>40306194</v>
      </c>
      <c r="G618" s="27">
        <v>42650</v>
      </c>
      <c r="H618">
        <v>0.91</v>
      </c>
      <c r="I618">
        <v>43.01</v>
      </c>
      <c r="J618">
        <v>0</v>
      </c>
      <c r="K618">
        <f t="shared" si="27"/>
        <v>43.919999999999995</v>
      </c>
      <c r="L618">
        <f t="shared" si="28"/>
        <v>21.96</v>
      </c>
      <c r="M618">
        <f t="shared" si="29"/>
        <v>21.96</v>
      </c>
    </row>
    <row r="619" spans="1:13" x14ac:dyDescent="0.25">
      <c r="A619">
        <v>94000002</v>
      </c>
      <c r="B619" t="s">
        <v>1924</v>
      </c>
      <c r="C619" t="s">
        <v>1925</v>
      </c>
      <c r="D619" t="s">
        <v>1926</v>
      </c>
      <c r="E619">
        <v>4030620</v>
      </c>
      <c r="F619">
        <v>40306208</v>
      </c>
      <c r="G619" s="27">
        <v>42650</v>
      </c>
      <c r="H619">
        <v>0</v>
      </c>
      <c r="I619">
        <v>34.99</v>
      </c>
      <c r="J619">
        <v>0</v>
      </c>
      <c r="K619">
        <f t="shared" si="27"/>
        <v>34.99</v>
      </c>
      <c r="L619">
        <f t="shared" si="28"/>
        <v>17.5</v>
      </c>
      <c r="M619">
        <f t="shared" si="29"/>
        <v>17.5</v>
      </c>
    </row>
    <row r="620" spans="1:13" x14ac:dyDescent="0.25">
      <c r="A620">
        <v>94000002</v>
      </c>
      <c r="B620" t="s">
        <v>1924</v>
      </c>
      <c r="C620" t="s">
        <v>1925</v>
      </c>
      <c r="D620" t="s">
        <v>1926</v>
      </c>
      <c r="E620">
        <v>4030621</v>
      </c>
      <c r="F620">
        <v>40306216</v>
      </c>
      <c r="G620" s="27">
        <v>42650</v>
      </c>
      <c r="H620">
        <v>0</v>
      </c>
      <c r="I620">
        <v>21.91</v>
      </c>
      <c r="J620">
        <v>0</v>
      </c>
      <c r="K620">
        <f t="shared" si="27"/>
        <v>21.91</v>
      </c>
      <c r="L620">
        <f t="shared" si="28"/>
        <v>10.96</v>
      </c>
      <c r="M620">
        <f t="shared" si="29"/>
        <v>10.96</v>
      </c>
    </row>
    <row r="621" spans="1:13" x14ac:dyDescent="0.25">
      <c r="A621">
        <v>94000002</v>
      </c>
      <c r="B621" t="s">
        <v>1924</v>
      </c>
      <c r="C621" t="s">
        <v>1925</v>
      </c>
      <c r="D621" t="s">
        <v>1926</v>
      </c>
      <c r="E621">
        <v>4030622</v>
      </c>
      <c r="F621">
        <v>40306224</v>
      </c>
      <c r="G621" s="27">
        <v>42650</v>
      </c>
      <c r="H621">
        <v>0</v>
      </c>
      <c r="I621">
        <v>21.91</v>
      </c>
      <c r="J621">
        <v>0</v>
      </c>
      <c r="K621">
        <f t="shared" si="27"/>
        <v>21.91</v>
      </c>
      <c r="L621">
        <f t="shared" si="28"/>
        <v>10.96</v>
      </c>
      <c r="M621">
        <f t="shared" si="29"/>
        <v>10.96</v>
      </c>
    </row>
    <row r="622" spans="1:13" x14ac:dyDescent="0.25">
      <c r="A622">
        <v>94000002</v>
      </c>
      <c r="B622" t="s">
        <v>1924</v>
      </c>
      <c r="C622" t="s">
        <v>1925</v>
      </c>
      <c r="D622" t="s">
        <v>1926</v>
      </c>
      <c r="E622">
        <v>4030623</v>
      </c>
      <c r="F622">
        <v>40306232</v>
      </c>
      <c r="G622" s="27">
        <v>42650</v>
      </c>
      <c r="H622">
        <v>0</v>
      </c>
      <c r="I622">
        <v>21.91</v>
      </c>
      <c r="J622">
        <v>0</v>
      </c>
      <c r="K622">
        <f t="shared" si="27"/>
        <v>21.91</v>
      </c>
      <c r="L622">
        <f t="shared" si="28"/>
        <v>10.96</v>
      </c>
      <c r="M622">
        <f t="shared" si="29"/>
        <v>10.96</v>
      </c>
    </row>
    <row r="623" spans="1:13" x14ac:dyDescent="0.25">
      <c r="A623">
        <v>94000002</v>
      </c>
      <c r="B623" t="s">
        <v>1924</v>
      </c>
      <c r="C623" t="s">
        <v>1925</v>
      </c>
      <c r="D623" t="s">
        <v>1926</v>
      </c>
      <c r="E623">
        <v>4030624</v>
      </c>
      <c r="F623">
        <v>40306240</v>
      </c>
      <c r="G623" s="27">
        <v>42650</v>
      </c>
      <c r="H623">
        <v>0</v>
      </c>
      <c r="I623">
        <v>21.91</v>
      </c>
      <c r="J623">
        <v>0</v>
      </c>
      <c r="K623">
        <f t="shared" si="27"/>
        <v>21.91</v>
      </c>
      <c r="L623">
        <f t="shared" si="28"/>
        <v>10.96</v>
      </c>
      <c r="M623">
        <f t="shared" si="29"/>
        <v>10.96</v>
      </c>
    </row>
    <row r="624" spans="1:13" x14ac:dyDescent="0.25">
      <c r="A624">
        <v>94000002</v>
      </c>
      <c r="B624" t="s">
        <v>1924</v>
      </c>
      <c r="C624" t="s">
        <v>1925</v>
      </c>
      <c r="D624" t="s">
        <v>1926</v>
      </c>
      <c r="E624">
        <v>4030625</v>
      </c>
      <c r="F624">
        <v>40306259</v>
      </c>
      <c r="G624" s="27">
        <v>42650</v>
      </c>
      <c r="H624">
        <v>0.91</v>
      </c>
      <c r="I624">
        <v>43.01</v>
      </c>
      <c r="J624">
        <v>0</v>
      </c>
      <c r="K624">
        <f t="shared" si="27"/>
        <v>43.919999999999995</v>
      </c>
      <c r="L624">
        <f t="shared" si="28"/>
        <v>21.96</v>
      </c>
      <c r="M624">
        <f t="shared" si="29"/>
        <v>21.96</v>
      </c>
    </row>
    <row r="625" spans="1:13" x14ac:dyDescent="0.25">
      <c r="A625">
        <v>94000002</v>
      </c>
      <c r="B625" t="s">
        <v>1924</v>
      </c>
      <c r="C625" t="s">
        <v>1925</v>
      </c>
      <c r="D625" t="s">
        <v>1926</v>
      </c>
      <c r="E625">
        <v>4030626</v>
      </c>
      <c r="F625">
        <v>40306267</v>
      </c>
      <c r="G625" s="27">
        <v>42650</v>
      </c>
      <c r="H625">
        <v>0</v>
      </c>
      <c r="I625">
        <v>16.13</v>
      </c>
      <c r="J625">
        <v>0</v>
      </c>
      <c r="K625">
        <f t="shared" si="27"/>
        <v>16.13</v>
      </c>
      <c r="L625">
        <f t="shared" si="28"/>
        <v>8.07</v>
      </c>
      <c r="M625">
        <f t="shared" si="29"/>
        <v>8.07</v>
      </c>
    </row>
    <row r="626" spans="1:13" x14ac:dyDescent="0.25">
      <c r="A626">
        <v>94000002</v>
      </c>
      <c r="B626" t="s">
        <v>1924</v>
      </c>
      <c r="C626" t="s">
        <v>1925</v>
      </c>
      <c r="D626" t="s">
        <v>1926</v>
      </c>
      <c r="E626">
        <v>4030627</v>
      </c>
      <c r="F626">
        <v>40306275</v>
      </c>
      <c r="G626" s="27">
        <v>42650</v>
      </c>
      <c r="H626">
        <v>0.36</v>
      </c>
      <c r="I626">
        <v>17.63</v>
      </c>
      <c r="J626">
        <v>0</v>
      </c>
      <c r="K626">
        <f t="shared" si="27"/>
        <v>17.989999999999998</v>
      </c>
      <c r="L626">
        <f t="shared" si="28"/>
        <v>9</v>
      </c>
      <c r="M626">
        <f t="shared" si="29"/>
        <v>9</v>
      </c>
    </row>
    <row r="627" spans="1:13" x14ac:dyDescent="0.25">
      <c r="A627">
        <v>94000002</v>
      </c>
      <c r="B627" t="s">
        <v>1924</v>
      </c>
      <c r="C627" t="s">
        <v>1925</v>
      </c>
      <c r="D627" t="s">
        <v>1926</v>
      </c>
      <c r="E627">
        <v>4030628</v>
      </c>
      <c r="F627">
        <v>40306283</v>
      </c>
      <c r="G627" s="27">
        <v>42650</v>
      </c>
      <c r="H627">
        <v>0</v>
      </c>
      <c r="I627">
        <v>30.51</v>
      </c>
      <c r="J627">
        <v>0</v>
      </c>
      <c r="K627">
        <f t="shared" si="27"/>
        <v>30.51</v>
      </c>
      <c r="L627">
        <f t="shared" si="28"/>
        <v>15.26</v>
      </c>
      <c r="M627">
        <f t="shared" si="29"/>
        <v>15.26</v>
      </c>
    </row>
    <row r="628" spans="1:13" x14ac:dyDescent="0.25">
      <c r="A628">
        <v>94000002</v>
      </c>
      <c r="B628" t="s">
        <v>1924</v>
      </c>
      <c r="C628" t="s">
        <v>1925</v>
      </c>
      <c r="D628" t="s">
        <v>1926</v>
      </c>
      <c r="E628">
        <v>4030629</v>
      </c>
      <c r="F628">
        <v>40306291</v>
      </c>
      <c r="G628" s="27">
        <v>42650</v>
      </c>
      <c r="H628">
        <v>0.36</v>
      </c>
      <c r="I628">
        <v>23.5</v>
      </c>
      <c r="J628">
        <v>0</v>
      </c>
      <c r="K628">
        <f t="shared" si="27"/>
        <v>23.86</v>
      </c>
      <c r="L628">
        <f t="shared" si="28"/>
        <v>11.93</v>
      </c>
      <c r="M628">
        <f t="shared" si="29"/>
        <v>11.93</v>
      </c>
    </row>
    <row r="629" spans="1:13" x14ac:dyDescent="0.25">
      <c r="A629">
        <v>94000002</v>
      </c>
      <c r="B629" t="s">
        <v>1924</v>
      </c>
      <c r="C629" t="s">
        <v>1925</v>
      </c>
      <c r="D629" t="s">
        <v>1926</v>
      </c>
      <c r="E629">
        <v>4030630</v>
      </c>
      <c r="F629">
        <v>40306305</v>
      </c>
      <c r="G629" s="27">
        <v>42650</v>
      </c>
      <c r="H629">
        <v>0</v>
      </c>
      <c r="I629">
        <v>30.51</v>
      </c>
      <c r="J629">
        <v>0</v>
      </c>
      <c r="K629">
        <f t="shared" si="27"/>
        <v>30.51</v>
      </c>
      <c r="L629">
        <f t="shared" si="28"/>
        <v>15.26</v>
      </c>
      <c r="M629">
        <f t="shared" si="29"/>
        <v>15.26</v>
      </c>
    </row>
    <row r="630" spans="1:13" x14ac:dyDescent="0.25">
      <c r="A630">
        <v>94000002</v>
      </c>
      <c r="B630" t="s">
        <v>1924</v>
      </c>
      <c r="C630" t="s">
        <v>1925</v>
      </c>
      <c r="D630" t="s">
        <v>1926</v>
      </c>
      <c r="E630">
        <v>4030631</v>
      </c>
      <c r="F630">
        <v>40306313</v>
      </c>
      <c r="G630" s="27">
        <v>42650</v>
      </c>
      <c r="H630">
        <v>0.36</v>
      </c>
      <c r="I630">
        <v>23.5</v>
      </c>
      <c r="J630">
        <v>0</v>
      </c>
      <c r="K630">
        <f t="shared" si="27"/>
        <v>23.86</v>
      </c>
      <c r="L630">
        <f t="shared" si="28"/>
        <v>11.93</v>
      </c>
      <c r="M630">
        <f t="shared" si="29"/>
        <v>11.93</v>
      </c>
    </row>
    <row r="631" spans="1:13" x14ac:dyDescent="0.25">
      <c r="A631">
        <v>94000002</v>
      </c>
      <c r="B631" t="s">
        <v>1924</v>
      </c>
      <c r="C631" t="s">
        <v>1925</v>
      </c>
      <c r="D631" t="s">
        <v>1926</v>
      </c>
      <c r="E631">
        <v>4030633</v>
      </c>
      <c r="F631">
        <v>40306330</v>
      </c>
      <c r="G631" s="27">
        <v>42650</v>
      </c>
      <c r="H631">
        <v>0.36</v>
      </c>
      <c r="I631">
        <v>32.44</v>
      </c>
      <c r="J631">
        <v>0</v>
      </c>
      <c r="K631">
        <f t="shared" si="27"/>
        <v>32.799999999999997</v>
      </c>
      <c r="L631">
        <f t="shared" si="28"/>
        <v>16.399999999999999</v>
      </c>
      <c r="M631">
        <f t="shared" si="29"/>
        <v>16.399999999999999</v>
      </c>
    </row>
    <row r="632" spans="1:13" x14ac:dyDescent="0.25">
      <c r="A632">
        <v>94000002</v>
      </c>
      <c r="B632" t="s">
        <v>1924</v>
      </c>
      <c r="C632" t="s">
        <v>1925</v>
      </c>
      <c r="D632" t="s">
        <v>1926</v>
      </c>
      <c r="E632">
        <v>4030634</v>
      </c>
      <c r="F632">
        <v>40306348</v>
      </c>
      <c r="G632" s="27">
        <v>42650</v>
      </c>
      <c r="H632">
        <v>0.36</v>
      </c>
      <c r="I632">
        <v>32.44</v>
      </c>
      <c r="J632">
        <v>0</v>
      </c>
      <c r="K632">
        <f t="shared" si="27"/>
        <v>32.799999999999997</v>
      </c>
      <c r="L632">
        <f t="shared" si="28"/>
        <v>16.399999999999999</v>
      </c>
      <c r="M632">
        <f t="shared" si="29"/>
        <v>16.399999999999999</v>
      </c>
    </row>
    <row r="633" spans="1:13" x14ac:dyDescent="0.25">
      <c r="A633">
        <v>94000002</v>
      </c>
      <c r="B633" t="s">
        <v>1924</v>
      </c>
      <c r="C633" t="s">
        <v>1925</v>
      </c>
      <c r="D633" t="s">
        <v>1926</v>
      </c>
      <c r="E633">
        <v>4030635</v>
      </c>
      <c r="F633">
        <v>40306356</v>
      </c>
      <c r="G633" s="27">
        <v>42650</v>
      </c>
      <c r="H633">
        <v>0</v>
      </c>
      <c r="I633">
        <v>17.41</v>
      </c>
      <c r="J633">
        <v>0</v>
      </c>
      <c r="K633">
        <f t="shared" si="27"/>
        <v>17.41</v>
      </c>
      <c r="L633">
        <f t="shared" si="28"/>
        <v>8.7100000000000009</v>
      </c>
      <c r="M633">
        <f t="shared" si="29"/>
        <v>8.7100000000000009</v>
      </c>
    </row>
    <row r="634" spans="1:13" x14ac:dyDescent="0.25">
      <c r="A634">
        <v>94000002</v>
      </c>
      <c r="B634" t="s">
        <v>1924</v>
      </c>
      <c r="C634" t="s">
        <v>1925</v>
      </c>
      <c r="D634" t="s">
        <v>1926</v>
      </c>
      <c r="E634">
        <v>4030636</v>
      </c>
      <c r="F634">
        <v>40306364</v>
      </c>
      <c r="G634" s="27">
        <v>42650</v>
      </c>
      <c r="H634">
        <v>0.36</v>
      </c>
      <c r="I634">
        <v>28.56</v>
      </c>
      <c r="J634">
        <v>0</v>
      </c>
      <c r="K634">
        <f t="shared" si="27"/>
        <v>28.919999999999998</v>
      </c>
      <c r="L634">
        <f t="shared" si="28"/>
        <v>14.46</v>
      </c>
      <c r="M634">
        <f t="shared" si="29"/>
        <v>14.46</v>
      </c>
    </row>
    <row r="635" spans="1:13" x14ac:dyDescent="0.25">
      <c r="A635">
        <v>94000002</v>
      </c>
      <c r="B635" t="s">
        <v>1924</v>
      </c>
      <c r="C635" t="s">
        <v>1925</v>
      </c>
      <c r="D635" t="s">
        <v>1926</v>
      </c>
      <c r="E635">
        <v>4030637</v>
      </c>
      <c r="F635">
        <v>40306372</v>
      </c>
      <c r="G635" s="27">
        <v>42650</v>
      </c>
      <c r="H635">
        <v>0.36</v>
      </c>
      <c r="I635">
        <v>23.5</v>
      </c>
      <c r="J635">
        <v>0</v>
      </c>
      <c r="K635">
        <f t="shared" si="27"/>
        <v>23.86</v>
      </c>
      <c r="L635">
        <f t="shared" si="28"/>
        <v>11.93</v>
      </c>
      <c r="M635">
        <f t="shared" si="29"/>
        <v>11.93</v>
      </c>
    </row>
    <row r="636" spans="1:13" x14ac:dyDescent="0.25">
      <c r="A636">
        <v>94000002</v>
      </c>
      <c r="B636" t="s">
        <v>1924</v>
      </c>
      <c r="C636" t="s">
        <v>1925</v>
      </c>
      <c r="D636" t="s">
        <v>1926</v>
      </c>
      <c r="E636">
        <v>4030638</v>
      </c>
      <c r="F636">
        <v>40306380</v>
      </c>
      <c r="G636" s="27">
        <v>42650</v>
      </c>
      <c r="H636">
        <v>0.36</v>
      </c>
      <c r="I636">
        <v>23.5</v>
      </c>
      <c r="J636">
        <v>0</v>
      </c>
      <c r="K636">
        <f t="shared" si="27"/>
        <v>23.86</v>
      </c>
      <c r="L636">
        <f t="shared" si="28"/>
        <v>11.93</v>
      </c>
      <c r="M636">
        <f t="shared" si="29"/>
        <v>11.93</v>
      </c>
    </row>
    <row r="637" spans="1:13" x14ac:dyDescent="0.25">
      <c r="A637">
        <v>94000002</v>
      </c>
      <c r="B637" t="s">
        <v>1924</v>
      </c>
      <c r="C637" t="s">
        <v>1925</v>
      </c>
      <c r="D637" t="s">
        <v>1926</v>
      </c>
      <c r="E637">
        <v>4030639</v>
      </c>
      <c r="F637">
        <v>40306399</v>
      </c>
      <c r="G637" s="27">
        <v>42650</v>
      </c>
      <c r="H637">
        <v>0</v>
      </c>
      <c r="I637">
        <v>17.41</v>
      </c>
      <c r="J637">
        <v>0</v>
      </c>
      <c r="K637">
        <f t="shared" si="27"/>
        <v>17.41</v>
      </c>
      <c r="L637">
        <f t="shared" si="28"/>
        <v>8.7100000000000009</v>
      </c>
      <c r="M637">
        <f t="shared" si="29"/>
        <v>8.7100000000000009</v>
      </c>
    </row>
    <row r="638" spans="1:13" x14ac:dyDescent="0.25">
      <c r="A638">
        <v>94000002</v>
      </c>
      <c r="B638" t="s">
        <v>1924</v>
      </c>
      <c r="C638" t="s">
        <v>1925</v>
      </c>
      <c r="D638" t="s">
        <v>1926</v>
      </c>
      <c r="E638">
        <v>4030640</v>
      </c>
      <c r="F638">
        <v>40306402</v>
      </c>
      <c r="G638" s="27">
        <v>42650</v>
      </c>
      <c r="H638">
        <v>0.36</v>
      </c>
      <c r="I638">
        <v>32.44</v>
      </c>
      <c r="J638">
        <v>0</v>
      </c>
      <c r="K638">
        <f t="shared" si="27"/>
        <v>32.799999999999997</v>
      </c>
      <c r="L638">
        <f t="shared" si="28"/>
        <v>16.399999999999999</v>
      </c>
      <c r="M638">
        <f t="shared" si="29"/>
        <v>16.399999999999999</v>
      </c>
    </row>
    <row r="639" spans="1:13" x14ac:dyDescent="0.25">
      <c r="A639">
        <v>94000002</v>
      </c>
      <c r="B639" t="s">
        <v>1924</v>
      </c>
      <c r="C639" t="s">
        <v>1925</v>
      </c>
      <c r="D639" t="s">
        <v>1926</v>
      </c>
      <c r="E639">
        <v>4030641</v>
      </c>
      <c r="F639">
        <v>40306410</v>
      </c>
      <c r="G639" s="27">
        <v>42650</v>
      </c>
      <c r="H639">
        <v>0.36</v>
      </c>
      <c r="I639">
        <v>32.44</v>
      </c>
      <c r="J639">
        <v>0</v>
      </c>
      <c r="K639">
        <f t="shared" si="27"/>
        <v>32.799999999999997</v>
      </c>
      <c r="L639">
        <f t="shared" si="28"/>
        <v>16.399999999999999</v>
      </c>
      <c r="M639">
        <f t="shared" si="29"/>
        <v>16.399999999999999</v>
      </c>
    </row>
    <row r="640" spans="1:13" x14ac:dyDescent="0.25">
      <c r="A640">
        <v>94000002</v>
      </c>
      <c r="B640" t="s">
        <v>1924</v>
      </c>
      <c r="C640" t="s">
        <v>1925</v>
      </c>
      <c r="D640" t="s">
        <v>1926</v>
      </c>
      <c r="E640">
        <v>4030642</v>
      </c>
      <c r="F640">
        <v>40306429</v>
      </c>
      <c r="G640" s="27">
        <v>42650</v>
      </c>
      <c r="H640">
        <v>0</v>
      </c>
      <c r="I640">
        <v>17.41</v>
      </c>
      <c r="J640">
        <v>0</v>
      </c>
      <c r="K640">
        <f t="shared" si="27"/>
        <v>17.41</v>
      </c>
      <c r="L640">
        <f t="shared" si="28"/>
        <v>8.7100000000000009</v>
      </c>
      <c r="M640">
        <f t="shared" si="29"/>
        <v>8.7100000000000009</v>
      </c>
    </row>
    <row r="641" spans="1:13" x14ac:dyDescent="0.25">
      <c r="A641">
        <v>94000002</v>
      </c>
      <c r="B641" t="s">
        <v>1924</v>
      </c>
      <c r="C641" t="s">
        <v>1925</v>
      </c>
      <c r="D641" t="s">
        <v>1926</v>
      </c>
      <c r="E641">
        <v>4030643</v>
      </c>
      <c r="F641">
        <v>40306437</v>
      </c>
      <c r="G641" s="27">
        <v>42650</v>
      </c>
      <c r="H641">
        <v>0</v>
      </c>
      <c r="I641">
        <v>36.32</v>
      </c>
      <c r="J641">
        <v>0</v>
      </c>
      <c r="K641">
        <f t="shared" si="27"/>
        <v>36.32</v>
      </c>
      <c r="L641">
        <f t="shared" si="28"/>
        <v>18.16</v>
      </c>
      <c r="M641">
        <f t="shared" si="29"/>
        <v>18.16</v>
      </c>
    </row>
    <row r="642" spans="1:13" x14ac:dyDescent="0.25">
      <c r="A642">
        <v>94000002</v>
      </c>
      <c r="B642" t="s">
        <v>1924</v>
      </c>
      <c r="C642" t="s">
        <v>1925</v>
      </c>
      <c r="D642" t="s">
        <v>1926</v>
      </c>
      <c r="E642">
        <v>4030644</v>
      </c>
      <c r="F642">
        <v>40306445</v>
      </c>
      <c r="G642" s="27">
        <v>42650</v>
      </c>
      <c r="H642">
        <v>0</v>
      </c>
      <c r="I642">
        <v>8.6</v>
      </c>
      <c r="J642">
        <v>0</v>
      </c>
      <c r="K642">
        <f t="shared" ref="K642:K705" si="30">SUM(H642:J642)</f>
        <v>8.6</v>
      </c>
      <c r="L642">
        <f t="shared" si="28"/>
        <v>4.3</v>
      </c>
      <c r="M642">
        <f t="shared" si="29"/>
        <v>4.3</v>
      </c>
    </row>
    <row r="643" spans="1:13" x14ac:dyDescent="0.25">
      <c r="A643">
        <v>94000002</v>
      </c>
      <c r="B643" t="s">
        <v>1924</v>
      </c>
      <c r="C643" t="s">
        <v>1925</v>
      </c>
      <c r="D643" t="s">
        <v>1926</v>
      </c>
      <c r="E643">
        <v>4030645</v>
      </c>
      <c r="F643">
        <v>40306453</v>
      </c>
      <c r="G643" s="27">
        <v>42650</v>
      </c>
      <c r="H643">
        <v>0.36</v>
      </c>
      <c r="I643">
        <v>28.56</v>
      </c>
      <c r="J643">
        <v>0</v>
      </c>
      <c r="K643">
        <f t="shared" si="30"/>
        <v>28.919999999999998</v>
      </c>
      <c r="L643">
        <f t="shared" ref="L643:L706" si="31">ROUND(K643/2,2)</f>
        <v>14.46</v>
      </c>
      <c r="M643">
        <f t="shared" ref="M643:M706" si="32">IF(L643&gt;100,100,L643)</f>
        <v>14.46</v>
      </c>
    </row>
    <row r="644" spans="1:13" x14ac:dyDescent="0.25">
      <c r="A644">
        <v>94000002</v>
      </c>
      <c r="B644" t="s">
        <v>1924</v>
      </c>
      <c r="C644" t="s">
        <v>1925</v>
      </c>
      <c r="D644" t="s">
        <v>1926</v>
      </c>
      <c r="E644">
        <v>4030646</v>
      </c>
      <c r="F644">
        <v>40306461</v>
      </c>
      <c r="G644" s="27">
        <v>42650</v>
      </c>
      <c r="H644">
        <v>0.91</v>
      </c>
      <c r="I644">
        <v>43.01</v>
      </c>
      <c r="J644">
        <v>0</v>
      </c>
      <c r="K644">
        <f t="shared" si="30"/>
        <v>43.919999999999995</v>
      </c>
      <c r="L644">
        <f t="shared" si="31"/>
        <v>21.96</v>
      </c>
      <c r="M644">
        <f t="shared" si="32"/>
        <v>21.96</v>
      </c>
    </row>
    <row r="645" spans="1:13" x14ac:dyDescent="0.25">
      <c r="A645">
        <v>94000002</v>
      </c>
      <c r="B645" t="s">
        <v>1924</v>
      </c>
      <c r="C645" t="s">
        <v>1925</v>
      </c>
      <c r="D645" t="s">
        <v>1926</v>
      </c>
      <c r="E645">
        <v>4030647</v>
      </c>
      <c r="F645">
        <v>40306470</v>
      </c>
      <c r="G645" s="27">
        <v>42650</v>
      </c>
      <c r="H645">
        <v>0.91</v>
      </c>
      <c r="I645">
        <v>43.01</v>
      </c>
      <c r="J645">
        <v>0</v>
      </c>
      <c r="K645">
        <f t="shared" si="30"/>
        <v>43.919999999999995</v>
      </c>
      <c r="L645">
        <f t="shared" si="31"/>
        <v>21.96</v>
      </c>
      <c r="M645">
        <f t="shared" si="32"/>
        <v>21.96</v>
      </c>
    </row>
    <row r="646" spans="1:13" x14ac:dyDescent="0.25">
      <c r="A646">
        <v>94000002</v>
      </c>
      <c r="B646" t="s">
        <v>1924</v>
      </c>
      <c r="C646" t="s">
        <v>1925</v>
      </c>
      <c r="D646" t="s">
        <v>1926</v>
      </c>
      <c r="E646">
        <v>4030648</v>
      </c>
      <c r="F646">
        <v>40306488</v>
      </c>
      <c r="G646" s="27">
        <v>42650</v>
      </c>
      <c r="H646">
        <v>0.36</v>
      </c>
      <c r="I646">
        <v>18.8</v>
      </c>
      <c r="J646">
        <v>0</v>
      </c>
      <c r="K646">
        <f t="shared" si="30"/>
        <v>19.16</v>
      </c>
      <c r="L646">
        <f t="shared" si="31"/>
        <v>9.58</v>
      </c>
      <c r="M646">
        <f t="shared" si="32"/>
        <v>9.58</v>
      </c>
    </row>
    <row r="647" spans="1:13" x14ac:dyDescent="0.25">
      <c r="A647">
        <v>94000002</v>
      </c>
      <c r="B647" t="s">
        <v>1924</v>
      </c>
      <c r="C647" t="s">
        <v>1925</v>
      </c>
      <c r="D647" t="s">
        <v>1926</v>
      </c>
      <c r="E647">
        <v>4030649</v>
      </c>
      <c r="F647">
        <v>40306496</v>
      </c>
      <c r="G647" s="27">
        <v>42650</v>
      </c>
      <c r="H647">
        <v>0</v>
      </c>
      <c r="I647">
        <v>13.1</v>
      </c>
      <c r="J647">
        <v>0</v>
      </c>
      <c r="K647">
        <f t="shared" si="30"/>
        <v>13.1</v>
      </c>
      <c r="L647">
        <f t="shared" si="31"/>
        <v>6.55</v>
      </c>
      <c r="M647">
        <f t="shared" si="32"/>
        <v>6.55</v>
      </c>
    </row>
    <row r="648" spans="1:13" x14ac:dyDescent="0.25">
      <c r="A648">
        <v>94000002</v>
      </c>
      <c r="B648" t="s">
        <v>1924</v>
      </c>
      <c r="C648" t="s">
        <v>1925</v>
      </c>
      <c r="D648" t="s">
        <v>1926</v>
      </c>
      <c r="E648">
        <v>4030650</v>
      </c>
      <c r="F648">
        <v>40306500</v>
      </c>
      <c r="G648" s="27">
        <v>42650</v>
      </c>
      <c r="H648">
        <v>0</v>
      </c>
      <c r="I648">
        <v>17.41</v>
      </c>
      <c r="J648">
        <v>0</v>
      </c>
      <c r="K648">
        <f t="shared" si="30"/>
        <v>17.41</v>
      </c>
      <c r="L648">
        <f t="shared" si="31"/>
        <v>8.7100000000000009</v>
      </c>
      <c r="M648">
        <f t="shared" si="32"/>
        <v>8.7100000000000009</v>
      </c>
    </row>
    <row r="649" spans="1:13" x14ac:dyDescent="0.25">
      <c r="A649">
        <v>94000002</v>
      </c>
      <c r="B649" t="s">
        <v>1924</v>
      </c>
      <c r="C649" t="s">
        <v>1925</v>
      </c>
      <c r="D649" t="s">
        <v>1926</v>
      </c>
      <c r="E649">
        <v>4030651</v>
      </c>
      <c r="F649">
        <v>40306518</v>
      </c>
      <c r="G649" s="27">
        <v>42650</v>
      </c>
      <c r="H649">
        <v>0.36</v>
      </c>
      <c r="I649">
        <v>28.56</v>
      </c>
      <c r="J649">
        <v>0</v>
      </c>
      <c r="K649">
        <f t="shared" si="30"/>
        <v>28.919999999999998</v>
      </c>
      <c r="L649">
        <f t="shared" si="31"/>
        <v>14.46</v>
      </c>
      <c r="M649">
        <f t="shared" si="32"/>
        <v>14.46</v>
      </c>
    </row>
    <row r="650" spans="1:13" x14ac:dyDescent="0.25">
      <c r="A650">
        <v>94000002</v>
      </c>
      <c r="B650" t="s">
        <v>1924</v>
      </c>
      <c r="C650" t="s">
        <v>1925</v>
      </c>
      <c r="D650" t="s">
        <v>1926</v>
      </c>
      <c r="E650">
        <v>4030652</v>
      </c>
      <c r="F650">
        <v>40306526</v>
      </c>
      <c r="G650" s="27">
        <v>42650</v>
      </c>
      <c r="H650">
        <v>0</v>
      </c>
      <c r="I650">
        <v>8.6</v>
      </c>
      <c r="J650">
        <v>0</v>
      </c>
      <c r="K650">
        <f t="shared" si="30"/>
        <v>8.6</v>
      </c>
      <c r="L650">
        <f t="shared" si="31"/>
        <v>4.3</v>
      </c>
      <c r="M650">
        <f t="shared" si="32"/>
        <v>4.3</v>
      </c>
    </row>
    <row r="651" spans="1:13" x14ac:dyDescent="0.25">
      <c r="A651">
        <v>94000002</v>
      </c>
      <c r="B651" t="s">
        <v>1924</v>
      </c>
      <c r="C651" t="s">
        <v>1925</v>
      </c>
      <c r="D651" t="s">
        <v>1926</v>
      </c>
      <c r="E651">
        <v>4030653</v>
      </c>
      <c r="F651">
        <v>40306534</v>
      </c>
      <c r="G651" s="27">
        <v>42650</v>
      </c>
      <c r="H651">
        <v>0</v>
      </c>
      <c r="I651">
        <v>29.02</v>
      </c>
      <c r="J651">
        <v>0</v>
      </c>
      <c r="K651">
        <f t="shared" si="30"/>
        <v>29.02</v>
      </c>
      <c r="L651">
        <f t="shared" si="31"/>
        <v>14.51</v>
      </c>
      <c r="M651">
        <f t="shared" si="32"/>
        <v>14.51</v>
      </c>
    </row>
    <row r="652" spans="1:13" x14ac:dyDescent="0.25">
      <c r="A652">
        <v>94000002</v>
      </c>
      <c r="B652" t="s">
        <v>1924</v>
      </c>
      <c r="C652" t="s">
        <v>1925</v>
      </c>
      <c r="D652" t="s">
        <v>1926</v>
      </c>
      <c r="E652">
        <v>4030654</v>
      </c>
      <c r="F652">
        <v>40306542</v>
      </c>
      <c r="G652" s="27">
        <v>42650</v>
      </c>
      <c r="H652">
        <v>0.91</v>
      </c>
      <c r="I652">
        <v>43.01</v>
      </c>
      <c r="J652">
        <v>0</v>
      </c>
      <c r="K652">
        <f t="shared" si="30"/>
        <v>43.919999999999995</v>
      </c>
      <c r="L652">
        <f t="shared" si="31"/>
        <v>21.96</v>
      </c>
      <c r="M652">
        <f t="shared" si="32"/>
        <v>21.96</v>
      </c>
    </row>
    <row r="653" spans="1:13" x14ac:dyDescent="0.25">
      <c r="A653">
        <v>94000002</v>
      </c>
      <c r="B653" t="s">
        <v>1924</v>
      </c>
      <c r="C653" t="s">
        <v>1925</v>
      </c>
      <c r="D653" t="s">
        <v>1926</v>
      </c>
      <c r="E653">
        <v>4030655</v>
      </c>
      <c r="F653">
        <v>40306550</v>
      </c>
      <c r="G653" s="27">
        <v>42650</v>
      </c>
      <c r="H653">
        <v>0</v>
      </c>
      <c r="I653">
        <v>18.16</v>
      </c>
      <c r="J653">
        <v>0</v>
      </c>
      <c r="K653">
        <f t="shared" si="30"/>
        <v>18.16</v>
      </c>
      <c r="L653">
        <f t="shared" si="31"/>
        <v>9.08</v>
      </c>
      <c r="M653">
        <f t="shared" si="32"/>
        <v>9.08</v>
      </c>
    </row>
    <row r="654" spans="1:13" x14ac:dyDescent="0.25">
      <c r="A654">
        <v>94000002</v>
      </c>
      <c r="B654" t="s">
        <v>1924</v>
      </c>
      <c r="C654" t="s">
        <v>1925</v>
      </c>
      <c r="D654" t="s">
        <v>1926</v>
      </c>
      <c r="E654">
        <v>4030656</v>
      </c>
      <c r="F654">
        <v>40306569</v>
      </c>
      <c r="G654" s="27">
        <v>42650</v>
      </c>
      <c r="H654">
        <v>0.91</v>
      </c>
      <c r="I654">
        <v>62.65</v>
      </c>
      <c r="J654">
        <v>0</v>
      </c>
      <c r="K654">
        <f t="shared" si="30"/>
        <v>63.559999999999995</v>
      </c>
      <c r="L654">
        <f t="shared" si="31"/>
        <v>31.78</v>
      </c>
      <c r="M654">
        <f t="shared" si="32"/>
        <v>31.78</v>
      </c>
    </row>
    <row r="655" spans="1:13" x14ac:dyDescent="0.25">
      <c r="A655">
        <v>94000002</v>
      </c>
      <c r="B655" t="s">
        <v>1924</v>
      </c>
      <c r="C655" t="s">
        <v>1925</v>
      </c>
      <c r="D655" t="s">
        <v>1926</v>
      </c>
      <c r="E655">
        <v>4030657</v>
      </c>
      <c r="F655">
        <v>40306577</v>
      </c>
      <c r="G655" s="27">
        <v>42650</v>
      </c>
      <c r="H655">
        <v>0.91</v>
      </c>
      <c r="I655">
        <v>62.65</v>
      </c>
      <c r="J655">
        <v>0</v>
      </c>
      <c r="K655">
        <f t="shared" si="30"/>
        <v>63.559999999999995</v>
      </c>
      <c r="L655">
        <f t="shared" si="31"/>
        <v>31.78</v>
      </c>
      <c r="M655">
        <f t="shared" si="32"/>
        <v>31.78</v>
      </c>
    </row>
    <row r="656" spans="1:13" x14ac:dyDescent="0.25">
      <c r="A656">
        <v>94000002</v>
      </c>
      <c r="B656" t="s">
        <v>1924</v>
      </c>
      <c r="C656" t="s">
        <v>1925</v>
      </c>
      <c r="D656" t="s">
        <v>1926</v>
      </c>
      <c r="E656">
        <v>4030659</v>
      </c>
      <c r="F656">
        <v>40306593</v>
      </c>
      <c r="G656" s="27">
        <v>42650</v>
      </c>
      <c r="H656">
        <v>0</v>
      </c>
      <c r="I656">
        <v>29.2</v>
      </c>
      <c r="J656">
        <v>0</v>
      </c>
      <c r="K656">
        <f t="shared" si="30"/>
        <v>29.2</v>
      </c>
      <c r="L656">
        <f t="shared" si="31"/>
        <v>14.6</v>
      </c>
      <c r="M656">
        <f t="shared" si="32"/>
        <v>14.6</v>
      </c>
    </row>
    <row r="657" spans="1:13" x14ac:dyDescent="0.25">
      <c r="A657">
        <v>94000002</v>
      </c>
      <c r="B657" t="s">
        <v>1924</v>
      </c>
      <c r="C657" t="s">
        <v>1925</v>
      </c>
      <c r="D657" t="s">
        <v>1926</v>
      </c>
      <c r="E657">
        <v>4030660</v>
      </c>
      <c r="F657">
        <v>40306607</v>
      </c>
      <c r="G657" s="27">
        <v>42650</v>
      </c>
      <c r="H657">
        <v>0</v>
      </c>
      <c r="I657">
        <v>34.99</v>
      </c>
      <c r="J657">
        <v>0</v>
      </c>
      <c r="K657">
        <f t="shared" si="30"/>
        <v>34.99</v>
      </c>
      <c r="L657">
        <f t="shared" si="31"/>
        <v>17.5</v>
      </c>
      <c r="M657">
        <f t="shared" si="32"/>
        <v>17.5</v>
      </c>
    </row>
    <row r="658" spans="1:13" x14ac:dyDescent="0.25">
      <c r="A658">
        <v>94000002</v>
      </c>
      <c r="B658" t="s">
        <v>1924</v>
      </c>
      <c r="C658" t="s">
        <v>1925</v>
      </c>
      <c r="D658" t="s">
        <v>1926</v>
      </c>
      <c r="E658">
        <v>4030661</v>
      </c>
      <c r="F658">
        <v>40306615</v>
      </c>
      <c r="G658" s="27">
        <v>42650</v>
      </c>
      <c r="H658">
        <v>0</v>
      </c>
      <c r="I658">
        <v>13.1</v>
      </c>
      <c r="J658">
        <v>0</v>
      </c>
      <c r="K658">
        <f t="shared" si="30"/>
        <v>13.1</v>
      </c>
      <c r="L658">
        <f t="shared" si="31"/>
        <v>6.55</v>
      </c>
      <c r="M658">
        <f t="shared" si="32"/>
        <v>6.55</v>
      </c>
    </row>
    <row r="659" spans="1:13" x14ac:dyDescent="0.25">
      <c r="A659">
        <v>94000002</v>
      </c>
      <c r="B659" t="s">
        <v>1924</v>
      </c>
      <c r="C659" t="s">
        <v>1925</v>
      </c>
      <c r="D659" t="s">
        <v>1926</v>
      </c>
      <c r="E659">
        <v>4030662</v>
      </c>
      <c r="F659">
        <v>40306623</v>
      </c>
      <c r="G659" s="27">
        <v>42650</v>
      </c>
      <c r="H659">
        <v>0</v>
      </c>
      <c r="I659">
        <v>26.21</v>
      </c>
      <c r="J659">
        <v>0</v>
      </c>
      <c r="K659">
        <f t="shared" si="30"/>
        <v>26.21</v>
      </c>
      <c r="L659">
        <f t="shared" si="31"/>
        <v>13.11</v>
      </c>
      <c r="M659">
        <f t="shared" si="32"/>
        <v>13.11</v>
      </c>
    </row>
    <row r="660" spans="1:13" x14ac:dyDescent="0.25">
      <c r="A660">
        <v>94000002</v>
      </c>
      <c r="B660" t="s">
        <v>1924</v>
      </c>
      <c r="C660" t="s">
        <v>1925</v>
      </c>
      <c r="D660" t="s">
        <v>1926</v>
      </c>
      <c r="E660">
        <v>4030663</v>
      </c>
      <c r="F660">
        <v>40306631</v>
      </c>
      <c r="G660" s="27">
        <v>42650</v>
      </c>
      <c r="H660">
        <v>0.36</v>
      </c>
      <c r="I660">
        <v>28.56</v>
      </c>
      <c r="J660">
        <v>0</v>
      </c>
      <c r="K660">
        <f t="shared" si="30"/>
        <v>28.919999999999998</v>
      </c>
      <c r="L660">
        <f t="shared" si="31"/>
        <v>14.46</v>
      </c>
      <c r="M660">
        <f t="shared" si="32"/>
        <v>14.46</v>
      </c>
    </row>
    <row r="661" spans="1:13" x14ac:dyDescent="0.25">
      <c r="A661">
        <v>94000002</v>
      </c>
      <c r="B661" t="s">
        <v>1924</v>
      </c>
      <c r="C661" t="s">
        <v>1925</v>
      </c>
      <c r="D661" t="s">
        <v>1926</v>
      </c>
      <c r="E661">
        <v>4030664</v>
      </c>
      <c r="F661">
        <v>40306640</v>
      </c>
      <c r="G661" s="27">
        <v>42650</v>
      </c>
      <c r="H661">
        <v>0.91</v>
      </c>
      <c r="I661">
        <v>37.14</v>
      </c>
      <c r="J661">
        <v>0</v>
      </c>
      <c r="K661">
        <f t="shared" si="30"/>
        <v>38.049999999999997</v>
      </c>
      <c r="L661">
        <f t="shared" si="31"/>
        <v>19.03</v>
      </c>
      <c r="M661">
        <f t="shared" si="32"/>
        <v>19.03</v>
      </c>
    </row>
    <row r="662" spans="1:13" x14ac:dyDescent="0.25">
      <c r="A662">
        <v>94000002</v>
      </c>
      <c r="B662" t="s">
        <v>1924</v>
      </c>
      <c r="C662" t="s">
        <v>1925</v>
      </c>
      <c r="D662" t="s">
        <v>1926</v>
      </c>
      <c r="E662">
        <v>4030665</v>
      </c>
      <c r="F662">
        <v>40306658</v>
      </c>
      <c r="G662" s="27">
        <v>42650</v>
      </c>
      <c r="H662">
        <v>0.36</v>
      </c>
      <c r="I662">
        <v>28.56</v>
      </c>
      <c r="J662">
        <v>0</v>
      </c>
      <c r="K662">
        <f t="shared" si="30"/>
        <v>28.919999999999998</v>
      </c>
      <c r="L662">
        <f t="shared" si="31"/>
        <v>14.46</v>
      </c>
      <c r="M662">
        <f t="shared" si="32"/>
        <v>14.46</v>
      </c>
    </row>
    <row r="663" spans="1:13" x14ac:dyDescent="0.25">
      <c r="A663">
        <v>94000002</v>
      </c>
      <c r="B663" t="s">
        <v>1924</v>
      </c>
      <c r="C663" t="s">
        <v>1925</v>
      </c>
      <c r="D663" t="s">
        <v>1926</v>
      </c>
      <c r="E663">
        <v>4030666</v>
      </c>
      <c r="F663">
        <v>40306666</v>
      </c>
      <c r="G663" s="27">
        <v>42650</v>
      </c>
      <c r="H663">
        <v>0.09</v>
      </c>
      <c r="I663">
        <v>23.5</v>
      </c>
      <c r="J663">
        <v>0</v>
      </c>
      <c r="K663">
        <f t="shared" si="30"/>
        <v>23.59</v>
      </c>
      <c r="L663">
        <f t="shared" si="31"/>
        <v>11.8</v>
      </c>
      <c r="M663">
        <f t="shared" si="32"/>
        <v>11.8</v>
      </c>
    </row>
    <row r="664" spans="1:13" x14ac:dyDescent="0.25">
      <c r="A664">
        <v>94000002</v>
      </c>
      <c r="B664" t="s">
        <v>1924</v>
      </c>
      <c r="C664" t="s">
        <v>1925</v>
      </c>
      <c r="D664" t="s">
        <v>1926</v>
      </c>
      <c r="E664">
        <v>4030667</v>
      </c>
      <c r="F664">
        <v>40306674</v>
      </c>
      <c r="G664" s="27">
        <v>42650</v>
      </c>
      <c r="H664">
        <v>0.09</v>
      </c>
      <c r="I664">
        <v>28.56</v>
      </c>
      <c r="J664">
        <v>0</v>
      </c>
      <c r="K664">
        <f t="shared" si="30"/>
        <v>28.65</v>
      </c>
      <c r="L664">
        <f t="shared" si="31"/>
        <v>14.33</v>
      </c>
      <c r="M664">
        <f t="shared" si="32"/>
        <v>14.33</v>
      </c>
    </row>
    <row r="665" spans="1:13" x14ac:dyDescent="0.25">
      <c r="A665">
        <v>94000002</v>
      </c>
      <c r="B665" t="s">
        <v>1924</v>
      </c>
      <c r="C665" t="s">
        <v>1925</v>
      </c>
      <c r="D665" t="s">
        <v>1926</v>
      </c>
      <c r="E665">
        <v>4030668</v>
      </c>
      <c r="F665">
        <v>40306682</v>
      </c>
      <c r="G665" s="27">
        <v>42650</v>
      </c>
      <c r="H665">
        <v>0.36</v>
      </c>
      <c r="I665">
        <v>32.44</v>
      </c>
      <c r="J665">
        <v>0</v>
      </c>
      <c r="K665">
        <f t="shared" si="30"/>
        <v>32.799999999999997</v>
      </c>
      <c r="L665">
        <f t="shared" si="31"/>
        <v>16.399999999999999</v>
      </c>
      <c r="M665">
        <f t="shared" si="32"/>
        <v>16.399999999999999</v>
      </c>
    </row>
    <row r="666" spans="1:13" x14ac:dyDescent="0.25">
      <c r="A666">
        <v>94000002</v>
      </c>
      <c r="B666" t="s">
        <v>1924</v>
      </c>
      <c r="C666" t="s">
        <v>1925</v>
      </c>
      <c r="D666" t="s">
        <v>1926</v>
      </c>
      <c r="E666">
        <v>4030669</v>
      </c>
      <c r="F666">
        <v>40306690</v>
      </c>
      <c r="G666" s="27">
        <v>42650</v>
      </c>
      <c r="H666">
        <v>0.91</v>
      </c>
      <c r="I666">
        <v>43.01</v>
      </c>
      <c r="J666">
        <v>0</v>
      </c>
      <c r="K666">
        <f t="shared" si="30"/>
        <v>43.919999999999995</v>
      </c>
      <c r="L666">
        <f t="shared" si="31"/>
        <v>21.96</v>
      </c>
      <c r="M666">
        <f t="shared" si="32"/>
        <v>21.96</v>
      </c>
    </row>
    <row r="667" spans="1:13" x14ac:dyDescent="0.25">
      <c r="A667">
        <v>94000002</v>
      </c>
      <c r="B667" t="s">
        <v>1924</v>
      </c>
      <c r="C667" t="s">
        <v>1925</v>
      </c>
      <c r="D667" t="s">
        <v>1926</v>
      </c>
      <c r="E667">
        <v>4030670</v>
      </c>
      <c r="F667">
        <v>40306704</v>
      </c>
      <c r="G667" s="27">
        <v>42650</v>
      </c>
      <c r="H667">
        <v>0.09</v>
      </c>
      <c r="I667">
        <v>18.45</v>
      </c>
      <c r="J667">
        <v>0</v>
      </c>
      <c r="K667">
        <f t="shared" si="30"/>
        <v>18.54</v>
      </c>
      <c r="L667">
        <f t="shared" si="31"/>
        <v>9.27</v>
      </c>
      <c r="M667">
        <f t="shared" si="32"/>
        <v>9.27</v>
      </c>
    </row>
    <row r="668" spans="1:13" x14ac:dyDescent="0.25">
      <c r="A668">
        <v>94000002</v>
      </c>
      <c r="B668" t="s">
        <v>1924</v>
      </c>
      <c r="C668" t="s">
        <v>1925</v>
      </c>
      <c r="D668" t="s">
        <v>1926</v>
      </c>
      <c r="E668">
        <v>4030671</v>
      </c>
      <c r="F668">
        <v>40306712</v>
      </c>
      <c r="G668" s="27">
        <v>42650</v>
      </c>
      <c r="H668">
        <v>0.09</v>
      </c>
      <c r="I668">
        <v>18.45</v>
      </c>
      <c r="J668">
        <v>0</v>
      </c>
      <c r="K668">
        <f t="shared" si="30"/>
        <v>18.54</v>
      </c>
      <c r="L668">
        <f t="shared" si="31"/>
        <v>9.27</v>
      </c>
      <c r="M668">
        <f t="shared" si="32"/>
        <v>9.27</v>
      </c>
    </row>
    <row r="669" spans="1:13" x14ac:dyDescent="0.25">
      <c r="A669">
        <v>94000002</v>
      </c>
      <c r="B669" t="s">
        <v>1924</v>
      </c>
      <c r="C669" t="s">
        <v>1925</v>
      </c>
      <c r="D669" t="s">
        <v>1926</v>
      </c>
      <c r="E669">
        <v>4030673</v>
      </c>
      <c r="F669">
        <v>40306739</v>
      </c>
      <c r="G669" s="27">
        <v>42650</v>
      </c>
      <c r="H669">
        <v>0.36</v>
      </c>
      <c r="I669">
        <v>18.45</v>
      </c>
      <c r="J669">
        <v>0</v>
      </c>
      <c r="K669">
        <f t="shared" si="30"/>
        <v>18.809999999999999</v>
      </c>
      <c r="L669">
        <f t="shared" si="31"/>
        <v>9.41</v>
      </c>
      <c r="M669">
        <f t="shared" si="32"/>
        <v>9.41</v>
      </c>
    </row>
    <row r="670" spans="1:13" x14ac:dyDescent="0.25">
      <c r="A670">
        <v>94000002</v>
      </c>
      <c r="B670" t="s">
        <v>1924</v>
      </c>
      <c r="C670" t="s">
        <v>1925</v>
      </c>
      <c r="D670" t="s">
        <v>1926</v>
      </c>
      <c r="E670">
        <v>4030674</v>
      </c>
      <c r="F670">
        <v>40306747</v>
      </c>
      <c r="G670" s="27">
        <v>42650</v>
      </c>
      <c r="H670">
        <v>0.09</v>
      </c>
      <c r="I670">
        <v>15.28</v>
      </c>
      <c r="J670">
        <v>0</v>
      </c>
      <c r="K670">
        <f t="shared" si="30"/>
        <v>15.37</v>
      </c>
      <c r="L670">
        <f t="shared" si="31"/>
        <v>7.69</v>
      </c>
      <c r="M670">
        <f t="shared" si="32"/>
        <v>7.69</v>
      </c>
    </row>
    <row r="671" spans="1:13" x14ac:dyDescent="0.25">
      <c r="A671">
        <v>94000002</v>
      </c>
      <c r="B671" t="s">
        <v>1924</v>
      </c>
      <c r="C671" t="s">
        <v>1925</v>
      </c>
      <c r="D671" t="s">
        <v>1926</v>
      </c>
      <c r="E671">
        <v>4030675</v>
      </c>
      <c r="F671">
        <v>40306755</v>
      </c>
      <c r="G671" s="27">
        <v>42650</v>
      </c>
      <c r="H671">
        <v>0.36</v>
      </c>
      <c r="I671">
        <v>15.28</v>
      </c>
      <c r="J671">
        <v>0</v>
      </c>
      <c r="K671">
        <f t="shared" si="30"/>
        <v>15.639999999999999</v>
      </c>
      <c r="L671">
        <f t="shared" si="31"/>
        <v>7.82</v>
      </c>
      <c r="M671">
        <f t="shared" si="32"/>
        <v>7.82</v>
      </c>
    </row>
    <row r="672" spans="1:13" x14ac:dyDescent="0.25">
      <c r="A672">
        <v>94000002</v>
      </c>
      <c r="B672" t="s">
        <v>1924</v>
      </c>
      <c r="C672" t="s">
        <v>1925</v>
      </c>
      <c r="D672" t="s">
        <v>1926</v>
      </c>
      <c r="E672">
        <v>4030676</v>
      </c>
      <c r="F672">
        <v>40306763</v>
      </c>
      <c r="G672" s="27">
        <v>42650</v>
      </c>
      <c r="H672">
        <v>0</v>
      </c>
      <c r="I672">
        <v>5.99</v>
      </c>
      <c r="J672">
        <v>0</v>
      </c>
      <c r="K672">
        <f t="shared" si="30"/>
        <v>5.99</v>
      </c>
      <c r="L672">
        <f t="shared" si="31"/>
        <v>3</v>
      </c>
      <c r="M672">
        <f t="shared" si="32"/>
        <v>3</v>
      </c>
    </row>
    <row r="673" spans="1:13" x14ac:dyDescent="0.25">
      <c r="A673">
        <v>94000002</v>
      </c>
      <c r="B673" t="s">
        <v>1924</v>
      </c>
      <c r="C673" t="s">
        <v>1925</v>
      </c>
      <c r="D673" t="s">
        <v>1926</v>
      </c>
      <c r="E673">
        <v>4030677</v>
      </c>
      <c r="F673">
        <v>40306771</v>
      </c>
      <c r="G673" s="27">
        <v>42650</v>
      </c>
      <c r="H673">
        <v>0</v>
      </c>
      <c r="I673">
        <v>65.52</v>
      </c>
      <c r="J673">
        <v>0</v>
      </c>
      <c r="K673">
        <f t="shared" si="30"/>
        <v>65.52</v>
      </c>
      <c r="L673">
        <f t="shared" si="31"/>
        <v>32.76</v>
      </c>
      <c r="M673">
        <f t="shared" si="32"/>
        <v>32.76</v>
      </c>
    </row>
    <row r="674" spans="1:13" x14ac:dyDescent="0.25">
      <c r="A674">
        <v>94000002</v>
      </c>
      <c r="B674" t="s">
        <v>1924</v>
      </c>
      <c r="C674" t="s">
        <v>1925</v>
      </c>
      <c r="D674" t="s">
        <v>1926</v>
      </c>
      <c r="E674">
        <v>4030678</v>
      </c>
      <c r="F674">
        <v>40306780</v>
      </c>
      <c r="G674" s="27">
        <v>42650</v>
      </c>
      <c r="H674">
        <v>0</v>
      </c>
      <c r="I674">
        <v>61.22</v>
      </c>
      <c r="J674">
        <v>0</v>
      </c>
      <c r="K674">
        <f t="shared" si="30"/>
        <v>61.22</v>
      </c>
      <c r="L674">
        <f t="shared" si="31"/>
        <v>30.61</v>
      </c>
      <c r="M674">
        <f t="shared" si="32"/>
        <v>30.61</v>
      </c>
    </row>
    <row r="675" spans="1:13" x14ac:dyDescent="0.25">
      <c r="A675">
        <v>94000002</v>
      </c>
      <c r="B675" t="s">
        <v>1924</v>
      </c>
      <c r="C675" t="s">
        <v>1925</v>
      </c>
      <c r="D675" t="s">
        <v>1926</v>
      </c>
      <c r="E675">
        <v>4030679</v>
      </c>
      <c r="F675">
        <v>40306798</v>
      </c>
      <c r="G675" s="27">
        <v>42650</v>
      </c>
      <c r="H675">
        <v>0.91</v>
      </c>
      <c r="I675">
        <v>37.14</v>
      </c>
      <c r="J675">
        <v>0</v>
      </c>
      <c r="K675">
        <f t="shared" si="30"/>
        <v>38.049999999999997</v>
      </c>
      <c r="L675">
        <f t="shared" si="31"/>
        <v>19.03</v>
      </c>
      <c r="M675">
        <f t="shared" si="32"/>
        <v>19.03</v>
      </c>
    </row>
    <row r="676" spans="1:13" x14ac:dyDescent="0.25">
      <c r="A676">
        <v>94000002</v>
      </c>
      <c r="B676" t="s">
        <v>1924</v>
      </c>
      <c r="C676" t="s">
        <v>1925</v>
      </c>
      <c r="D676" t="s">
        <v>1926</v>
      </c>
      <c r="E676">
        <v>4030680</v>
      </c>
      <c r="F676">
        <v>40306801</v>
      </c>
      <c r="G676" s="27">
        <v>42650</v>
      </c>
      <c r="H676">
        <v>2.27</v>
      </c>
      <c r="I676">
        <v>97.9</v>
      </c>
      <c r="J676">
        <v>0</v>
      </c>
      <c r="K676">
        <f t="shared" si="30"/>
        <v>100.17</v>
      </c>
      <c r="L676">
        <f t="shared" si="31"/>
        <v>50.09</v>
      </c>
      <c r="M676">
        <f t="shared" si="32"/>
        <v>50.09</v>
      </c>
    </row>
    <row r="677" spans="1:13" x14ac:dyDescent="0.25">
      <c r="A677">
        <v>94000002</v>
      </c>
      <c r="B677" t="s">
        <v>1924</v>
      </c>
      <c r="C677" t="s">
        <v>1925</v>
      </c>
      <c r="D677" t="s">
        <v>1926</v>
      </c>
      <c r="E677">
        <v>4030681</v>
      </c>
      <c r="F677">
        <v>40306810</v>
      </c>
      <c r="G677" s="27">
        <v>42650</v>
      </c>
      <c r="H677">
        <v>0</v>
      </c>
      <c r="I677">
        <v>8.06</v>
      </c>
      <c r="J677">
        <v>0</v>
      </c>
      <c r="K677">
        <f t="shared" si="30"/>
        <v>8.06</v>
      </c>
      <c r="L677">
        <f t="shared" si="31"/>
        <v>4.03</v>
      </c>
      <c r="M677">
        <f t="shared" si="32"/>
        <v>4.03</v>
      </c>
    </row>
    <row r="678" spans="1:13" x14ac:dyDescent="0.25">
      <c r="A678">
        <v>94000002</v>
      </c>
      <c r="B678" t="s">
        <v>1924</v>
      </c>
      <c r="C678" t="s">
        <v>1925</v>
      </c>
      <c r="D678" t="s">
        <v>1926</v>
      </c>
      <c r="E678">
        <v>4030682</v>
      </c>
      <c r="F678">
        <v>40306828</v>
      </c>
      <c r="G678" s="27">
        <v>42650</v>
      </c>
      <c r="H678">
        <v>0.36</v>
      </c>
      <c r="I678">
        <v>9.4</v>
      </c>
      <c r="J678">
        <v>0</v>
      </c>
      <c r="K678">
        <f t="shared" si="30"/>
        <v>9.76</v>
      </c>
      <c r="L678">
        <f t="shared" si="31"/>
        <v>4.88</v>
      </c>
      <c r="M678">
        <f t="shared" si="32"/>
        <v>4.88</v>
      </c>
    </row>
    <row r="679" spans="1:13" x14ac:dyDescent="0.25">
      <c r="A679">
        <v>94000002</v>
      </c>
      <c r="B679" t="s">
        <v>1924</v>
      </c>
      <c r="C679" t="s">
        <v>1925</v>
      </c>
      <c r="D679" t="s">
        <v>1926</v>
      </c>
      <c r="E679">
        <v>4030683</v>
      </c>
      <c r="F679">
        <v>40306836</v>
      </c>
      <c r="G679" s="27">
        <v>42650</v>
      </c>
      <c r="H679">
        <v>0.09</v>
      </c>
      <c r="I679">
        <v>15.28</v>
      </c>
      <c r="J679">
        <v>0</v>
      </c>
      <c r="K679">
        <f t="shared" si="30"/>
        <v>15.37</v>
      </c>
      <c r="L679">
        <f t="shared" si="31"/>
        <v>7.69</v>
      </c>
      <c r="M679">
        <f t="shared" si="32"/>
        <v>7.69</v>
      </c>
    </row>
    <row r="680" spans="1:13" x14ac:dyDescent="0.25">
      <c r="A680">
        <v>94000002</v>
      </c>
      <c r="B680" t="s">
        <v>1924</v>
      </c>
      <c r="C680" t="s">
        <v>1925</v>
      </c>
      <c r="D680" t="s">
        <v>1926</v>
      </c>
      <c r="E680">
        <v>4030684</v>
      </c>
      <c r="F680">
        <v>40306844</v>
      </c>
      <c r="G680" s="27">
        <v>42650</v>
      </c>
      <c r="H680">
        <v>0</v>
      </c>
      <c r="I680">
        <v>8.6</v>
      </c>
      <c r="J680">
        <v>0</v>
      </c>
      <c r="K680">
        <f t="shared" si="30"/>
        <v>8.6</v>
      </c>
      <c r="L680">
        <f t="shared" si="31"/>
        <v>4.3</v>
      </c>
      <c r="M680">
        <f t="shared" si="32"/>
        <v>4.3</v>
      </c>
    </row>
    <row r="681" spans="1:13" x14ac:dyDescent="0.25">
      <c r="A681">
        <v>94000002</v>
      </c>
      <c r="B681" t="s">
        <v>1924</v>
      </c>
      <c r="C681" t="s">
        <v>1925</v>
      </c>
      <c r="D681" t="s">
        <v>1926</v>
      </c>
      <c r="E681">
        <v>4030685</v>
      </c>
      <c r="F681">
        <v>40306852</v>
      </c>
      <c r="G681" s="27">
        <v>42650</v>
      </c>
      <c r="H681">
        <v>0.36</v>
      </c>
      <c r="I681">
        <v>15.28</v>
      </c>
      <c r="J681">
        <v>0</v>
      </c>
      <c r="K681">
        <f t="shared" si="30"/>
        <v>15.639999999999999</v>
      </c>
      <c r="L681">
        <f t="shared" si="31"/>
        <v>7.82</v>
      </c>
      <c r="M681">
        <f t="shared" si="32"/>
        <v>7.82</v>
      </c>
    </row>
    <row r="682" spans="1:13" x14ac:dyDescent="0.25">
      <c r="A682">
        <v>94000002</v>
      </c>
      <c r="B682" t="s">
        <v>1924</v>
      </c>
      <c r="C682" t="s">
        <v>1925</v>
      </c>
      <c r="D682" t="s">
        <v>1926</v>
      </c>
      <c r="E682">
        <v>4030686</v>
      </c>
      <c r="F682">
        <v>40306860</v>
      </c>
      <c r="G682" s="27">
        <v>42650</v>
      </c>
      <c r="H682">
        <v>0.09</v>
      </c>
      <c r="I682">
        <v>15.28</v>
      </c>
      <c r="J682">
        <v>0</v>
      </c>
      <c r="K682">
        <f t="shared" si="30"/>
        <v>15.37</v>
      </c>
      <c r="L682">
        <f t="shared" si="31"/>
        <v>7.69</v>
      </c>
      <c r="M682">
        <f t="shared" si="32"/>
        <v>7.69</v>
      </c>
    </row>
    <row r="683" spans="1:13" x14ac:dyDescent="0.25">
      <c r="A683">
        <v>94000002</v>
      </c>
      <c r="B683" t="s">
        <v>1924</v>
      </c>
      <c r="C683" t="s">
        <v>1925</v>
      </c>
      <c r="D683" t="s">
        <v>1926</v>
      </c>
      <c r="E683">
        <v>4030687</v>
      </c>
      <c r="F683">
        <v>40306879</v>
      </c>
      <c r="G683" s="27">
        <v>42650</v>
      </c>
      <c r="H683">
        <v>0.36</v>
      </c>
      <c r="I683">
        <v>23.5</v>
      </c>
      <c r="J683">
        <v>0</v>
      </c>
      <c r="K683">
        <f t="shared" si="30"/>
        <v>23.86</v>
      </c>
      <c r="L683">
        <f t="shared" si="31"/>
        <v>11.93</v>
      </c>
      <c r="M683">
        <f t="shared" si="32"/>
        <v>11.93</v>
      </c>
    </row>
    <row r="684" spans="1:13" x14ac:dyDescent="0.25">
      <c r="A684">
        <v>94000002</v>
      </c>
      <c r="B684" t="s">
        <v>1924</v>
      </c>
      <c r="C684" t="s">
        <v>1925</v>
      </c>
      <c r="D684" t="s">
        <v>1926</v>
      </c>
      <c r="E684">
        <v>4030688</v>
      </c>
      <c r="F684">
        <v>40306887</v>
      </c>
      <c r="G684" s="27">
        <v>42650</v>
      </c>
      <c r="H684">
        <v>0</v>
      </c>
      <c r="I684">
        <v>131.22</v>
      </c>
      <c r="J684">
        <v>0</v>
      </c>
      <c r="K684">
        <f t="shared" si="30"/>
        <v>131.22</v>
      </c>
      <c r="L684">
        <f t="shared" si="31"/>
        <v>65.61</v>
      </c>
      <c r="M684">
        <f t="shared" si="32"/>
        <v>65.61</v>
      </c>
    </row>
    <row r="685" spans="1:13" x14ac:dyDescent="0.25">
      <c r="A685">
        <v>94000002</v>
      </c>
      <c r="B685" t="s">
        <v>1924</v>
      </c>
      <c r="C685" t="s">
        <v>1925</v>
      </c>
      <c r="D685" t="s">
        <v>1926</v>
      </c>
      <c r="E685">
        <v>4030689</v>
      </c>
      <c r="F685">
        <v>40306895</v>
      </c>
      <c r="G685" s="27">
        <v>42650</v>
      </c>
      <c r="H685">
        <v>0.36</v>
      </c>
      <c r="I685">
        <v>23.5</v>
      </c>
      <c r="J685">
        <v>0</v>
      </c>
      <c r="K685">
        <f t="shared" si="30"/>
        <v>23.86</v>
      </c>
      <c r="L685">
        <f t="shared" si="31"/>
        <v>11.93</v>
      </c>
      <c r="M685">
        <f t="shared" si="32"/>
        <v>11.93</v>
      </c>
    </row>
    <row r="686" spans="1:13" x14ac:dyDescent="0.25">
      <c r="A686">
        <v>94000002</v>
      </c>
      <c r="B686" t="s">
        <v>1924</v>
      </c>
      <c r="C686" t="s">
        <v>1925</v>
      </c>
      <c r="D686" t="s">
        <v>1926</v>
      </c>
      <c r="E686">
        <v>4030690</v>
      </c>
      <c r="F686">
        <v>40306909</v>
      </c>
      <c r="G686" s="27">
        <v>42650</v>
      </c>
      <c r="H686">
        <v>2.27</v>
      </c>
      <c r="I686">
        <v>164.42</v>
      </c>
      <c r="J686">
        <v>0</v>
      </c>
      <c r="K686">
        <f t="shared" si="30"/>
        <v>166.69</v>
      </c>
      <c r="L686">
        <f t="shared" si="31"/>
        <v>83.35</v>
      </c>
      <c r="M686">
        <f t="shared" si="32"/>
        <v>83.35</v>
      </c>
    </row>
    <row r="687" spans="1:13" x14ac:dyDescent="0.25">
      <c r="A687">
        <v>94000002</v>
      </c>
      <c r="B687" t="s">
        <v>1924</v>
      </c>
      <c r="C687" t="s">
        <v>1925</v>
      </c>
      <c r="D687" t="s">
        <v>1926</v>
      </c>
      <c r="E687">
        <v>4030691</v>
      </c>
      <c r="F687">
        <v>40306917</v>
      </c>
      <c r="G687" s="27">
        <v>42650</v>
      </c>
      <c r="H687">
        <v>0.91</v>
      </c>
      <c r="I687">
        <v>37.14</v>
      </c>
      <c r="J687">
        <v>0</v>
      </c>
      <c r="K687">
        <f t="shared" si="30"/>
        <v>38.049999999999997</v>
      </c>
      <c r="L687">
        <f t="shared" si="31"/>
        <v>19.03</v>
      </c>
      <c r="M687">
        <f t="shared" si="32"/>
        <v>19.03</v>
      </c>
    </row>
    <row r="688" spans="1:13" x14ac:dyDescent="0.25">
      <c r="A688">
        <v>94000002</v>
      </c>
      <c r="B688" t="s">
        <v>1924</v>
      </c>
      <c r="C688" t="s">
        <v>1925</v>
      </c>
      <c r="D688" t="s">
        <v>1926</v>
      </c>
      <c r="E688">
        <v>4030692</v>
      </c>
      <c r="F688">
        <v>40306925</v>
      </c>
      <c r="G688" s="27">
        <v>42650</v>
      </c>
      <c r="H688">
        <v>0</v>
      </c>
      <c r="I688">
        <v>43.61</v>
      </c>
      <c r="J688">
        <v>0</v>
      </c>
      <c r="K688">
        <f t="shared" si="30"/>
        <v>43.61</v>
      </c>
      <c r="L688">
        <f t="shared" si="31"/>
        <v>21.81</v>
      </c>
      <c r="M688">
        <f t="shared" si="32"/>
        <v>21.81</v>
      </c>
    </row>
    <row r="689" spans="1:13" x14ac:dyDescent="0.25">
      <c r="A689">
        <v>94000002</v>
      </c>
      <c r="B689" t="s">
        <v>1924</v>
      </c>
      <c r="C689" t="s">
        <v>1925</v>
      </c>
      <c r="D689" t="s">
        <v>1926</v>
      </c>
      <c r="E689">
        <v>4030693</v>
      </c>
      <c r="F689">
        <v>40306933</v>
      </c>
      <c r="G689" s="27">
        <v>42650</v>
      </c>
      <c r="H689">
        <v>0.36</v>
      </c>
      <c r="I689">
        <v>23.5</v>
      </c>
      <c r="J689">
        <v>0</v>
      </c>
      <c r="K689">
        <f t="shared" si="30"/>
        <v>23.86</v>
      </c>
      <c r="L689">
        <f t="shared" si="31"/>
        <v>11.93</v>
      </c>
      <c r="M689">
        <f t="shared" si="32"/>
        <v>11.93</v>
      </c>
    </row>
    <row r="690" spans="1:13" x14ac:dyDescent="0.25">
      <c r="A690">
        <v>94000002</v>
      </c>
      <c r="B690" t="s">
        <v>1924</v>
      </c>
      <c r="C690" t="s">
        <v>1925</v>
      </c>
      <c r="D690" t="s">
        <v>1926</v>
      </c>
      <c r="E690">
        <v>4030694</v>
      </c>
      <c r="F690">
        <v>40306941</v>
      </c>
      <c r="G690" s="27">
        <v>42650</v>
      </c>
      <c r="H690">
        <v>0.36</v>
      </c>
      <c r="I690">
        <v>28.56</v>
      </c>
      <c r="J690">
        <v>0</v>
      </c>
      <c r="K690">
        <f t="shared" si="30"/>
        <v>28.919999999999998</v>
      </c>
      <c r="L690">
        <f t="shared" si="31"/>
        <v>14.46</v>
      </c>
      <c r="M690">
        <f t="shared" si="32"/>
        <v>14.46</v>
      </c>
    </row>
    <row r="691" spans="1:13" x14ac:dyDescent="0.25">
      <c r="A691">
        <v>94000002</v>
      </c>
      <c r="B691" t="s">
        <v>1924</v>
      </c>
      <c r="C691" t="s">
        <v>1925</v>
      </c>
      <c r="D691" t="s">
        <v>1926</v>
      </c>
      <c r="E691">
        <v>4030695</v>
      </c>
      <c r="F691">
        <v>40306950</v>
      </c>
      <c r="G691" s="27">
        <v>42650</v>
      </c>
      <c r="H691">
        <v>0.36</v>
      </c>
      <c r="I691">
        <v>23.5</v>
      </c>
      <c r="J691">
        <v>0</v>
      </c>
      <c r="K691">
        <f t="shared" si="30"/>
        <v>23.86</v>
      </c>
      <c r="L691">
        <f t="shared" si="31"/>
        <v>11.93</v>
      </c>
      <c r="M691">
        <f t="shared" si="32"/>
        <v>11.93</v>
      </c>
    </row>
    <row r="692" spans="1:13" x14ac:dyDescent="0.25">
      <c r="A692">
        <v>94000002</v>
      </c>
      <c r="B692" t="s">
        <v>1924</v>
      </c>
      <c r="C692" t="s">
        <v>1925</v>
      </c>
      <c r="D692" t="s">
        <v>1926</v>
      </c>
      <c r="E692">
        <v>4030696</v>
      </c>
      <c r="F692">
        <v>40306968</v>
      </c>
      <c r="G692" s="27">
        <v>42650</v>
      </c>
      <c r="H692">
        <v>0.36</v>
      </c>
      <c r="I692">
        <v>28.56</v>
      </c>
      <c r="J692">
        <v>0</v>
      </c>
      <c r="K692">
        <f t="shared" si="30"/>
        <v>28.919999999999998</v>
      </c>
      <c r="L692">
        <f t="shared" si="31"/>
        <v>14.46</v>
      </c>
      <c r="M692">
        <f t="shared" si="32"/>
        <v>14.46</v>
      </c>
    </row>
    <row r="693" spans="1:13" x14ac:dyDescent="0.25">
      <c r="A693">
        <v>94000002</v>
      </c>
      <c r="B693" t="s">
        <v>1924</v>
      </c>
      <c r="C693" t="s">
        <v>1925</v>
      </c>
      <c r="D693" t="s">
        <v>1926</v>
      </c>
      <c r="E693">
        <v>4030697</v>
      </c>
      <c r="F693">
        <v>40306976</v>
      </c>
      <c r="G693" s="27">
        <v>42650</v>
      </c>
      <c r="H693">
        <v>0.36</v>
      </c>
      <c r="I693">
        <v>23.5</v>
      </c>
      <c r="J693">
        <v>0</v>
      </c>
      <c r="K693">
        <f t="shared" si="30"/>
        <v>23.86</v>
      </c>
      <c r="L693">
        <f t="shared" si="31"/>
        <v>11.93</v>
      </c>
      <c r="M693">
        <f t="shared" si="32"/>
        <v>11.93</v>
      </c>
    </row>
    <row r="694" spans="1:13" x14ac:dyDescent="0.25">
      <c r="A694">
        <v>94000002</v>
      </c>
      <c r="B694" t="s">
        <v>1924</v>
      </c>
      <c r="C694" t="s">
        <v>1925</v>
      </c>
      <c r="D694" t="s">
        <v>1926</v>
      </c>
      <c r="E694">
        <v>4030698</v>
      </c>
      <c r="F694">
        <v>40306984</v>
      </c>
      <c r="G694" s="27">
        <v>42650</v>
      </c>
      <c r="H694">
        <v>0.36</v>
      </c>
      <c r="I694">
        <v>23.5</v>
      </c>
      <c r="J694">
        <v>0</v>
      </c>
      <c r="K694">
        <f t="shared" si="30"/>
        <v>23.86</v>
      </c>
      <c r="L694">
        <f t="shared" si="31"/>
        <v>11.93</v>
      </c>
      <c r="M694">
        <f t="shared" si="32"/>
        <v>11.93</v>
      </c>
    </row>
    <row r="695" spans="1:13" x14ac:dyDescent="0.25">
      <c r="A695">
        <v>94000002</v>
      </c>
      <c r="B695" t="s">
        <v>1924</v>
      </c>
      <c r="C695" t="s">
        <v>1925</v>
      </c>
      <c r="D695" t="s">
        <v>1926</v>
      </c>
      <c r="E695">
        <v>4030699</v>
      </c>
      <c r="F695">
        <v>40306992</v>
      </c>
      <c r="G695" s="27">
        <v>42650</v>
      </c>
      <c r="H695">
        <v>0.36</v>
      </c>
      <c r="I695">
        <v>23.5</v>
      </c>
      <c r="J695">
        <v>0</v>
      </c>
      <c r="K695">
        <f t="shared" si="30"/>
        <v>23.86</v>
      </c>
      <c r="L695">
        <f t="shared" si="31"/>
        <v>11.93</v>
      </c>
      <c r="M695">
        <f t="shared" si="32"/>
        <v>11.93</v>
      </c>
    </row>
    <row r="696" spans="1:13" x14ac:dyDescent="0.25">
      <c r="A696">
        <v>94000002</v>
      </c>
      <c r="B696" t="s">
        <v>1924</v>
      </c>
      <c r="C696" t="s">
        <v>1925</v>
      </c>
      <c r="D696" t="s">
        <v>1926</v>
      </c>
      <c r="E696">
        <v>4030701</v>
      </c>
      <c r="F696">
        <v>40307018</v>
      </c>
      <c r="G696" s="27">
        <v>42650</v>
      </c>
      <c r="H696">
        <v>0</v>
      </c>
      <c r="I696">
        <v>30.51</v>
      </c>
      <c r="J696">
        <v>0</v>
      </c>
      <c r="K696">
        <f t="shared" si="30"/>
        <v>30.51</v>
      </c>
      <c r="L696">
        <f t="shared" si="31"/>
        <v>15.26</v>
      </c>
      <c r="M696">
        <f t="shared" si="32"/>
        <v>15.26</v>
      </c>
    </row>
    <row r="697" spans="1:13" x14ac:dyDescent="0.25">
      <c r="A697">
        <v>94000002</v>
      </c>
      <c r="B697" t="s">
        <v>1924</v>
      </c>
      <c r="C697" t="s">
        <v>1925</v>
      </c>
      <c r="D697" t="s">
        <v>1926</v>
      </c>
      <c r="E697">
        <v>4030702</v>
      </c>
      <c r="F697">
        <v>40307026</v>
      </c>
      <c r="G697" s="27">
        <v>42650</v>
      </c>
      <c r="H697">
        <v>0.36</v>
      </c>
      <c r="I697">
        <v>32.44</v>
      </c>
      <c r="J697">
        <v>0</v>
      </c>
      <c r="K697">
        <f t="shared" si="30"/>
        <v>32.799999999999997</v>
      </c>
      <c r="L697">
        <f t="shared" si="31"/>
        <v>16.399999999999999</v>
      </c>
      <c r="M697">
        <f t="shared" si="32"/>
        <v>16.399999999999999</v>
      </c>
    </row>
    <row r="698" spans="1:13" x14ac:dyDescent="0.25">
      <c r="A698">
        <v>94000002</v>
      </c>
      <c r="B698" t="s">
        <v>1924</v>
      </c>
      <c r="C698" t="s">
        <v>1925</v>
      </c>
      <c r="D698" t="s">
        <v>1926</v>
      </c>
      <c r="E698">
        <v>4030703</v>
      </c>
      <c r="F698">
        <v>40307034</v>
      </c>
      <c r="G698" s="27">
        <v>42650</v>
      </c>
      <c r="H698">
        <v>0.91</v>
      </c>
      <c r="I698">
        <v>43.01</v>
      </c>
      <c r="J698">
        <v>0</v>
      </c>
      <c r="K698">
        <f t="shared" si="30"/>
        <v>43.919999999999995</v>
      </c>
      <c r="L698">
        <f t="shared" si="31"/>
        <v>21.96</v>
      </c>
      <c r="M698">
        <f t="shared" si="32"/>
        <v>21.96</v>
      </c>
    </row>
    <row r="699" spans="1:13" x14ac:dyDescent="0.25">
      <c r="A699">
        <v>94000002</v>
      </c>
      <c r="B699" t="s">
        <v>1924</v>
      </c>
      <c r="C699" t="s">
        <v>1925</v>
      </c>
      <c r="D699" t="s">
        <v>1926</v>
      </c>
      <c r="E699">
        <v>4030704</v>
      </c>
      <c r="F699">
        <v>40307042</v>
      </c>
      <c r="G699" s="27">
        <v>42650</v>
      </c>
      <c r="H699">
        <v>4.54</v>
      </c>
      <c r="I699">
        <v>201.55</v>
      </c>
      <c r="J699">
        <v>0</v>
      </c>
      <c r="K699">
        <f t="shared" si="30"/>
        <v>206.09</v>
      </c>
      <c r="L699">
        <f t="shared" si="31"/>
        <v>103.05</v>
      </c>
      <c r="M699">
        <f t="shared" si="32"/>
        <v>100</v>
      </c>
    </row>
    <row r="700" spans="1:13" x14ac:dyDescent="0.25">
      <c r="A700">
        <v>94000002</v>
      </c>
      <c r="B700" t="s">
        <v>1924</v>
      </c>
      <c r="C700" t="s">
        <v>1925</v>
      </c>
      <c r="D700" t="s">
        <v>1926</v>
      </c>
      <c r="E700">
        <v>4030705</v>
      </c>
      <c r="F700">
        <v>40307050</v>
      </c>
      <c r="G700" s="27">
        <v>42650</v>
      </c>
      <c r="H700">
        <v>0.91</v>
      </c>
      <c r="I700">
        <v>52.89</v>
      </c>
      <c r="J700">
        <v>0</v>
      </c>
      <c r="K700">
        <f t="shared" si="30"/>
        <v>53.8</v>
      </c>
      <c r="L700">
        <f t="shared" si="31"/>
        <v>26.9</v>
      </c>
      <c r="M700">
        <f t="shared" si="32"/>
        <v>26.9</v>
      </c>
    </row>
    <row r="701" spans="1:13" x14ac:dyDescent="0.25">
      <c r="A701">
        <v>94000002</v>
      </c>
      <c r="B701" t="s">
        <v>1924</v>
      </c>
      <c r="C701" t="s">
        <v>1925</v>
      </c>
      <c r="D701" t="s">
        <v>1926</v>
      </c>
      <c r="E701">
        <v>4030706</v>
      </c>
      <c r="F701">
        <v>40307069</v>
      </c>
      <c r="G701" s="27">
        <v>42650</v>
      </c>
      <c r="H701">
        <v>0.91</v>
      </c>
      <c r="I701">
        <v>51.71</v>
      </c>
      <c r="J701">
        <v>0</v>
      </c>
      <c r="K701">
        <f t="shared" si="30"/>
        <v>52.62</v>
      </c>
      <c r="L701">
        <f t="shared" si="31"/>
        <v>26.31</v>
      </c>
      <c r="M701">
        <f t="shared" si="32"/>
        <v>26.31</v>
      </c>
    </row>
    <row r="702" spans="1:13" x14ac:dyDescent="0.25">
      <c r="A702">
        <v>94000002</v>
      </c>
      <c r="B702" t="s">
        <v>1924</v>
      </c>
      <c r="C702" t="s">
        <v>1925</v>
      </c>
      <c r="D702" t="s">
        <v>1926</v>
      </c>
      <c r="E702">
        <v>4030707</v>
      </c>
      <c r="F702">
        <v>40307077</v>
      </c>
      <c r="G702" s="27">
        <v>42650</v>
      </c>
      <c r="H702">
        <v>0.91</v>
      </c>
      <c r="I702">
        <v>51.71</v>
      </c>
      <c r="J702">
        <v>0</v>
      </c>
      <c r="K702">
        <f t="shared" si="30"/>
        <v>52.62</v>
      </c>
      <c r="L702">
        <f t="shared" si="31"/>
        <v>26.31</v>
      </c>
      <c r="M702">
        <f t="shared" si="32"/>
        <v>26.31</v>
      </c>
    </row>
    <row r="703" spans="1:13" x14ac:dyDescent="0.25">
      <c r="A703">
        <v>94000002</v>
      </c>
      <c r="B703" t="s">
        <v>1924</v>
      </c>
      <c r="C703" t="s">
        <v>1925</v>
      </c>
      <c r="D703" t="s">
        <v>1926</v>
      </c>
      <c r="E703">
        <v>4030708</v>
      </c>
      <c r="F703">
        <v>40307085</v>
      </c>
      <c r="G703" s="27">
        <v>42650</v>
      </c>
      <c r="H703">
        <v>0.36</v>
      </c>
      <c r="I703">
        <v>23.5</v>
      </c>
      <c r="J703">
        <v>0</v>
      </c>
      <c r="K703">
        <f t="shared" si="30"/>
        <v>23.86</v>
      </c>
      <c r="L703">
        <f t="shared" si="31"/>
        <v>11.93</v>
      </c>
      <c r="M703">
        <f t="shared" si="32"/>
        <v>11.93</v>
      </c>
    </row>
    <row r="704" spans="1:13" x14ac:dyDescent="0.25">
      <c r="A704">
        <v>94000002</v>
      </c>
      <c r="B704" t="s">
        <v>1924</v>
      </c>
      <c r="C704" t="s">
        <v>1925</v>
      </c>
      <c r="D704" t="s">
        <v>1926</v>
      </c>
      <c r="E704">
        <v>4030709</v>
      </c>
      <c r="F704">
        <v>40307093</v>
      </c>
      <c r="G704" s="27">
        <v>42650</v>
      </c>
      <c r="H704">
        <v>0.36</v>
      </c>
      <c r="I704">
        <v>28.56</v>
      </c>
      <c r="J704">
        <v>0</v>
      </c>
      <c r="K704">
        <f t="shared" si="30"/>
        <v>28.919999999999998</v>
      </c>
      <c r="L704">
        <f t="shared" si="31"/>
        <v>14.46</v>
      </c>
      <c r="M704">
        <f t="shared" si="32"/>
        <v>14.46</v>
      </c>
    </row>
    <row r="705" spans="1:13" x14ac:dyDescent="0.25">
      <c r="A705">
        <v>94000002</v>
      </c>
      <c r="B705" t="s">
        <v>1924</v>
      </c>
      <c r="C705" t="s">
        <v>1925</v>
      </c>
      <c r="D705" t="s">
        <v>1926</v>
      </c>
      <c r="E705">
        <v>4030710</v>
      </c>
      <c r="F705">
        <v>40307107</v>
      </c>
      <c r="G705" s="27">
        <v>42650</v>
      </c>
      <c r="H705">
        <v>0.36</v>
      </c>
      <c r="I705">
        <v>23.5</v>
      </c>
      <c r="J705">
        <v>0</v>
      </c>
      <c r="K705">
        <f t="shared" si="30"/>
        <v>23.86</v>
      </c>
      <c r="L705">
        <f t="shared" si="31"/>
        <v>11.93</v>
      </c>
      <c r="M705">
        <f t="shared" si="32"/>
        <v>11.93</v>
      </c>
    </row>
    <row r="706" spans="1:13" x14ac:dyDescent="0.25">
      <c r="A706">
        <v>94000002</v>
      </c>
      <c r="B706" t="s">
        <v>1924</v>
      </c>
      <c r="C706" t="s">
        <v>1925</v>
      </c>
      <c r="D706" t="s">
        <v>1926</v>
      </c>
      <c r="E706">
        <v>4030711</v>
      </c>
      <c r="F706">
        <v>40307115</v>
      </c>
      <c r="G706" s="27">
        <v>42650</v>
      </c>
      <c r="H706">
        <v>0.36</v>
      </c>
      <c r="I706">
        <v>28.56</v>
      </c>
      <c r="J706">
        <v>0</v>
      </c>
      <c r="K706">
        <f t="shared" ref="K706:K769" si="33">SUM(H706:J706)</f>
        <v>28.919999999999998</v>
      </c>
      <c r="L706">
        <f t="shared" si="31"/>
        <v>14.46</v>
      </c>
      <c r="M706">
        <f t="shared" si="32"/>
        <v>14.46</v>
      </c>
    </row>
    <row r="707" spans="1:13" x14ac:dyDescent="0.25">
      <c r="A707">
        <v>94000002</v>
      </c>
      <c r="B707" t="s">
        <v>1924</v>
      </c>
      <c r="C707" t="s">
        <v>1925</v>
      </c>
      <c r="D707" t="s">
        <v>1926</v>
      </c>
      <c r="E707">
        <v>4030712</v>
      </c>
      <c r="F707">
        <v>40307123</v>
      </c>
      <c r="G707" s="27">
        <v>42650</v>
      </c>
      <c r="H707">
        <v>0.36</v>
      </c>
      <c r="I707">
        <v>9.4</v>
      </c>
      <c r="J707">
        <v>0</v>
      </c>
      <c r="K707">
        <f t="shared" si="33"/>
        <v>9.76</v>
      </c>
      <c r="L707">
        <f t="shared" ref="L707:L770" si="34">ROUND(K707/2,2)</f>
        <v>4.88</v>
      </c>
      <c r="M707">
        <f t="shared" ref="M707:M770" si="35">IF(L707&gt;100,100,L707)</f>
        <v>4.88</v>
      </c>
    </row>
    <row r="708" spans="1:13" x14ac:dyDescent="0.25">
      <c r="A708">
        <v>94000002</v>
      </c>
      <c r="B708" t="s">
        <v>1924</v>
      </c>
      <c r="C708" t="s">
        <v>1925</v>
      </c>
      <c r="D708" t="s">
        <v>1926</v>
      </c>
      <c r="E708">
        <v>4030714</v>
      </c>
      <c r="F708">
        <v>40307140</v>
      </c>
      <c r="G708" s="27">
        <v>42650</v>
      </c>
      <c r="H708">
        <v>0</v>
      </c>
      <c r="I708">
        <v>34.99</v>
      </c>
      <c r="J708">
        <v>0</v>
      </c>
      <c r="K708">
        <f t="shared" si="33"/>
        <v>34.99</v>
      </c>
      <c r="L708">
        <f t="shared" si="34"/>
        <v>17.5</v>
      </c>
      <c r="M708">
        <f t="shared" si="35"/>
        <v>17.5</v>
      </c>
    </row>
    <row r="709" spans="1:13" x14ac:dyDescent="0.25">
      <c r="A709">
        <v>94000002</v>
      </c>
      <c r="B709" t="s">
        <v>1924</v>
      </c>
      <c r="C709" t="s">
        <v>1925</v>
      </c>
      <c r="D709" t="s">
        <v>1926</v>
      </c>
      <c r="E709">
        <v>4030715</v>
      </c>
      <c r="F709">
        <v>40307158</v>
      </c>
      <c r="G709" s="27">
        <v>42650</v>
      </c>
      <c r="H709">
        <v>0</v>
      </c>
      <c r="I709">
        <v>11.79</v>
      </c>
      <c r="J709">
        <v>0</v>
      </c>
      <c r="K709">
        <f t="shared" si="33"/>
        <v>11.79</v>
      </c>
      <c r="L709">
        <f t="shared" si="34"/>
        <v>5.9</v>
      </c>
      <c r="M709">
        <f t="shared" si="35"/>
        <v>5.9</v>
      </c>
    </row>
    <row r="710" spans="1:13" x14ac:dyDescent="0.25">
      <c r="A710">
        <v>94000002</v>
      </c>
      <c r="B710" t="s">
        <v>1924</v>
      </c>
      <c r="C710" t="s">
        <v>1925</v>
      </c>
      <c r="D710" t="s">
        <v>1926</v>
      </c>
      <c r="E710">
        <v>4030716</v>
      </c>
      <c r="F710">
        <v>40307166</v>
      </c>
      <c r="G710" s="27">
        <v>42650</v>
      </c>
      <c r="H710">
        <v>2.27</v>
      </c>
      <c r="I710">
        <v>62.65</v>
      </c>
      <c r="J710">
        <v>0</v>
      </c>
      <c r="K710">
        <f t="shared" si="33"/>
        <v>64.92</v>
      </c>
      <c r="L710">
        <f t="shared" si="34"/>
        <v>32.46</v>
      </c>
      <c r="M710">
        <f t="shared" si="35"/>
        <v>32.46</v>
      </c>
    </row>
    <row r="711" spans="1:13" x14ac:dyDescent="0.25">
      <c r="A711">
        <v>94000002</v>
      </c>
      <c r="B711" t="s">
        <v>1924</v>
      </c>
      <c r="C711" t="s">
        <v>1925</v>
      </c>
      <c r="D711" t="s">
        <v>1926</v>
      </c>
      <c r="E711">
        <v>4030717</v>
      </c>
      <c r="F711">
        <v>40307174</v>
      </c>
      <c r="G711" s="27">
        <v>42650</v>
      </c>
      <c r="H711">
        <v>0.91</v>
      </c>
      <c r="I711">
        <v>37.14</v>
      </c>
      <c r="J711">
        <v>0</v>
      </c>
      <c r="K711">
        <f t="shared" si="33"/>
        <v>38.049999999999997</v>
      </c>
      <c r="L711">
        <f t="shared" si="34"/>
        <v>19.03</v>
      </c>
      <c r="M711">
        <f t="shared" si="35"/>
        <v>19.03</v>
      </c>
    </row>
    <row r="712" spans="1:13" x14ac:dyDescent="0.25">
      <c r="A712">
        <v>94000002</v>
      </c>
      <c r="B712" t="s">
        <v>1924</v>
      </c>
      <c r="C712" t="s">
        <v>1925</v>
      </c>
      <c r="D712" t="s">
        <v>1926</v>
      </c>
      <c r="E712">
        <v>4030718</v>
      </c>
      <c r="F712">
        <v>40307182</v>
      </c>
      <c r="G712" s="27">
        <v>42650</v>
      </c>
      <c r="H712">
        <v>0.91</v>
      </c>
      <c r="I712">
        <v>43.01</v>
      </c>
      <c r="J712">
        <v>0</v>
      </c>
      <c r="K712">
        <f t="shared" si="33"/>
        <v>43.919999999999995</v>
      </c>
      <c r="L712">
        <f t="shared" si="34"/>
        <v>21.96</v>
      </c>
      <c r="M712">
        <f t="shared" si="35"/>
        <v>21.96</v>
      </c>
    </row>
    <row r="713" spans="1:13" x14ac:dyDescent="0.25">
      <c r="A713">
        <v>94000002</v>
      </c>
      <c r="B713" t="s">
        <v>1924</v>
      </c>
      <c r="C713" t="s">
        <v>1925</v>
      </c>
      <c r="D713" t="s">
        <v>1926</v>
      </c>
      <c r="E713">
        <v>4030719</v>
      </c>
      <c r="F713">
        <v>40307190</v>
      </c>
      <c r="G713" s="27">
        <v>42650</v>
      </c>
      <c r="H713">
        <v>0</v>
      </c>
      <c r="I713">
        <v>259.2</v>
      </c>
      <c r="J713">
        <v>0</v>
      </c>
      <c r="K713">
        <f t="shared" si="33"/>
        <v>259.2</v>
      </c>
      <c r="L713">
        <f t="shared" si="34"/>
        <v>129.6</v>
      </c>
      <c r="M713">
        <f t="shared" si="35"/>
        <v>100</v>
      </c>
    </row>
    <row r="714" spans="1:13" x14ac:dyDescent="0.25">
      <c r="A714">
        <v>94000002</v>
      </c>
      <c r="B714" t="s">
        <v>1924</v>
      </c>
      <c r="C714" t="s">
        <v>1925</v>
      </c>
      <c r="D714" t="s">
        <v>1926</v>
      </c>
      <c r="E714">
        <v>4030720</v>
      </c>
      <c r="F714">
        <v>40307204</v>
      </c>
      <c r="G714" s="27">
        <v>42650</v>
      </c>
      <c r="H714">
        <v>2.27</v>
      </c>
      <c r="I714">
        <v>307.20999999999998</v>
      </c>
      <c r="J714">
        <v>0</v>
      </c>
      <c r="K714">
        <f t="shared" si="33"/>
        <v>309.47999999999996</v>
      </c>
      <c r="L714">
        <f t="shared" si="34"/>
        <v>154.74</v>
      </c>
      <c r="M714">
        <f t="shared" si="35"/>
        <v>100</v>
      </c>
    </row>
    <row r="715" spans="1:13" x14ac:dyDescent="0.25">
      <c r="A715">
        <v>94000002</v>
      </c>
      <c r="B715" t="s">
        <v>1924</v>
      </c>
      <c r="C715" t="s">
        <v>1925</v>
      </c>
      <c r="D715" t="s">
        <v>1926</v>
      </c>
      <c r="E715">
        <v>4030721</v>
      </c>
      <c r="F715">
        <v>40307212</v>
      </c>
      <c r="G715" s="27">
        <v>42650</v>
      </c>
      <c r="H715">
        <v>0.91</v>
      </c>
      <c r="I715">
        <v>52.89</v>
      </c>
      <c r="J715">
        <v>0</v>
      </c>
      <c r="K715">
        <f t="shared" si="33"/>
        <v>53.8</v>
      </c>
      <c r="L715">
        <f t="shared" si="34"/>
        <v>26.9</v>
      </c>
      <c r="M715">
        <f t="shared" si="35"/>
        <v>26.9</v>
      </c>
    </row>
    <row r="716" spans="1:13" x14ac:dyDescent="0.25">
      <c r="A716">
        <v>94000002</v>
      </c>
      <c r="B716" t="s">
        <v>1924</v>
      </c>
      <c r="C716" t="s">
        <v>1925</v>
      </c>
      <c r="D716" t="s">
        <v>1926</v>
      </c>
      <c r="E716">
        <v>4030722</v>
      </c>
      <c r="F716">
        <v>40307220</v>
      </c>
      <c r="G716" s="27">
        <v>42650</v>
      </c>
      <c r="H716">
        <v>0.09</v>
      </c>
      <c r="I716">
        <v>15.28</v>
      </c>
      <c r="J716">
        <v>0</v>
      </c>
      <c r="K716">
        <f t="shared" si="33"/>
        <v>15.37</v>
      </c>
      <c r="L716">
        <f t="shared" si="34"/>
        <v>7.69</v>
      </c>
      <c r="M716">
        <f t="shared" si="35"/>
        <v>7.69</v>
      </c>
    </row>
    <row r="717" spans="1:13" x14ac:dyDescent="0.25">
      <c r="A717">
        <v>94000002</v>
      </c>
      <c r="B717" t="s">
        <v>1924</v>
      </c>
      <c r="C717" t="s">
        <v>1925</v>
      </c>
      <c r="D717" t="s">
        <v>1926</v>
      </c>
      <c r="E717">
        <v>4030723</v>
      </c>
      <c r="F717">
        <v>40307239</v>
      </c>
      <c r="G717" s="27">
        <v>42650</v>
      </c>
      <c r="H717">
        <v>0.36</v>
      </c>
      <c r="I717">
        <v>18.45</v>
      </c>
      <c r="J717">
        <v>0</v>
      </c>
      <c r="K717">
        <f t="shared" si="33"/>
        <v>18.809999999999999</v>
      </c>
      <c r="L717">
        <f t="shared" si="34"/>
        <v>9.41</v>
      </c>
      <c r="M717">
        <f t="shared" si="35"/>
        <v>9.41</v>
      </c>
    </row>
    <row r="718" spans="1:13" x14ac:dyDescent="0.25">
      <c r="A718">
        <v>94000002</v>
      </c>
      <c r="B718" t="s">
        <v>1924</v>
      </c>
      <c r="C718" t="s">
        <v>1925</v>
      </c>
      <c r="D718" t="s">
        <v>1926</v>
      </c>
      <c r="E718">
        <v>4030724</v>
      </c>
      <c r="F718">
        <v>40307247</v>
      </c>
      <c r="G718" s="27">
        <v>42650</v>
      </c>
      <c r="H718">
        <v>0.36</v>
      </c>
      <c r="I718">
        <v>32.44</v>
      </c>
      <c r="J718">
        <v>0</v>
      </c>
      <c r="K718">
        <f t="shared" si="33"/>
        <v>32.799999999999997</v>
      </c>
      <c r="L718">
        <f t="shared" si="34"/>
        <v>16.399999999999999</v>
      </c>
      <c r="M718">
        <f t="shared" si="35"/>
        <v>16.399999999999999</v>
      </c>
    </row>
    <row r="719" spans="1:13" x14ac:dyDescent="0.25">
      <c r="A719">
        <v>94000002</v>
      </c>
      <c r="B719" t="s">
        <v>1924</v>
      </c>
      <c r="C719" t="s">
        <v>1925</v>
      </c>
      <c r="D719" t="s">
        <v>1926</v>
      </c>
      <c r="E719">
        <v>4030725</v>
      </c>
      <c r="F719">
        <v>40307255</v>
      </c>
      <c r="G719" s="27">
        <v>42650</v>
      </c>
      <c r="H719">
        <v>0.36</v>
      </c>
      <c r="I719">
        <v>28.56</v>
      </c>
      <c r="J719">
        <v>0</v>
      </c>
      <c r="K719">
        <f t="shared" si="33"/>
        <v>28.919999999999998</v>
      </c>
      <c r="L719">
        <f t="shared" si="34"/>
        <v>14.46</v>
      </c>
      <c r="M719">
        <f t="shared" si="35"/>
        <v>14.46</v>
      </c>
    </row>
    <row r="720" spans="1:13" x14ac:dyDescent="0.25">
      <c r="A720">
        <v>94000002</v>
      </c>
      <c r="B720" t="s">
        <v>1924</v>
      </c>
      <c r="C720" t="s">
        <v>1925</v>
      </c>
      <c r="D720" t="s">
        <v>1926</v>
      </c>
      <c r="E720">
        <v>4030726</v>
      </c>
      <c r="F720">
        <v>40307263</v>
      </c>
      <c r="G720" s="27">
        <v>42650</v>
      </c>
      <c r="H720">
        <v>0.36</v>
      </c>
      <c r="I720">
        <v>23.5</v>
      </c>
      <c r="J720">
        <v>0</v>
      </c>
      <c r="K720">
        <f t="shared" si="33"/>
        <v>23.86</v>
      </c>
      <c r="L720">
        <f t="shared" si="34"/>
        <v>11.93</v>
      </c>
      <c r="M720">
        <f t="shared" si="35"/>
        <v>11.93</v>
      </c>
    </row>
    <row r="721" spans="1:13" x14ac:dyDescent="0.25">
      <c r="A721">
        <v>94000002</v>
      </c>
      <c r="B721" t="s">
        <v>1924</v>
      </c>
      <c r="C721" t="s">
        <v>1925</v>
      </c>
      <c r="D721" t="s">
        <v>1926</v>
      </c>
      <c r="E721">
        <v>4030727</v>
      </c>
      <c r="F721">
        <v>40307271</v>
      </c>
      <c r="G721" s="27">
        <v>42650</v>
      </c>
      <c r="H721">
        <v>0.09</v>
      </c>
      <c r="I721">
        <v>26.65</v>
      </c>
      <c r="J721">
        <v>0</v>
      </c>
      <c r="K721">
        <f t="shared" si="33"/>
        <v>26.74</v>
      </c>
      <c r="L721">
        <f t="shared" si="34"/>
        <v>13.37</v>
      </c>
      <c r="M721">
        <f t="shared" si="35"/>
        <v>13.37</v>
      </c>
    </row>
    <row r="722" spans="1:13" x14ac:dyDescent="0.25">
      <c r="A722">
        <v>94000002</v>
      </c>
      <c r="B722" t="s">
        <v>1924</v>
      </c>
      <c r="C722" t="s">
        <v>1925</v>
      </c>
      <c r="D722" t="s">
        <v>1926</v>
      </c>
      <c r="E722">
        <v>4030728</v>
      </c>
      <c r="F722">
        <v>40307280</v>
      </c>
      <c r="G722" s="27">
        <v>42650</v>
      </c>
      <c r="H722">
        <v>0.09</v>
      </c>
      <c r="I722">
        <v>15.28</v>
      </c>
      <c r="J722">
        <v>0</v>
      </c>
      <c r="K722">
        <f t="shared" si="33"/>
        <v>15.37</v>
      </c>
      <c r="L722">
        <f t="shared" si="34"/>
        <v>7.69</v>
      </c>
      <c r="M722">
        <f t="shared" si="35"/>
        <v>7.69</v>
      </c>
    </row>
    <row r="723" spans="1:13" x14ac:dyDescent="0.25">
      <c r="A723">
        <v>94000002</v>
      </c>
      <c r="B723" t="s">
        <v>1924</v>
      </c>
      <c r="C723" t="s">
        <v>1925</v>
      </c>
      <c r="D723" t="s">
        <v>1926</v>
      </c>
      <c r="E723">
        <v>4030729</v>
      </c>
      <c r="F723">
        <v>40307298</v>
      </c>
      <c r="G723" s="27">
        <v>42650</v>
      </c>
      <c r="H723">
        <v>0</v>
      </c>
      <c r="I723">
        <v>54.67</v>
      </c>
      <c r="J723">
        <v>0</v>
      </c>
      <c r="K723">
        <f t="shared" si="33"/>
        <v>54.67</v>
      </c>
      <c r="L723">
        <f t="shared" si="34"/>
        <v>27.34</v>
      </c>
      <c r="M723">
        <f t="shared" si="35"/>
        <v>27.34</v>
      </c>
    </row>
    <row r="724" spans="1:13" x14ac:dyDescent="0.25">
      <c r="A724">
        <v>94000002</v>
      </c>
      <c r="B724" t="s">
        <v>1924</v>
      </c>
      <c r="C724" t="s">
        <v>1925</v>
      </c>
      <c r="D724" t="s">
        <v>1926</v>
      </c>
      <c r="E724">
        <v>4030730</v>
      </c>
      <c r="F724">
        <v>40307301</v>
      </c>
      <c r="G724" s="27">
        <v>42650</v>
      </c>
      <c r="H724">
        <v>0.09</v>
      </c>
      <c r="I724">
        <v>15.28</v>
      </c>
      <c r="J724">
        <v>0</v>
      </c>
      <c r="K724">
        <f t="shared" si="33"/>
        <v>15.37</v>
      </c>
      <c r="L724">
        <f t="shared" si="34"/>
        <v>7.69</v>
      </c>
      <c r="M724">
        <f t="shared" si="35"/>
        <v>7.69</v>
      </c>
    </row>
    <row r="725" spans="1:13" x14ac:dyDescent="0.25">
      <c r="A725">
        <v>94000002</v>
      </c>
      <c r="B725" t="s">
        <v>1924</v>
      </c>
      <c r="C725" t="s">
        <v>1925</v>
      </c>
      <c r="D725" t="s">
        <v>1926</v>
      </c>
      <c r="E725">
        <v>4030731</v>
      </c>
      <c r="F725">
        <v>40307310</v>
      </c>
      <c r="G725" s="27">
        <v>42650</v>
      </c>
      <c r="H725">
        <v>0.36</v>
      </c>
      <c r="I725">
        <v>28.56</v>
      </c>
      <c r="J725">
        <v>0</v>
      </c>
      <c r="K725">
        <f t="shared" si="33"/>
        <v>28.919999999999998</v>
      </c>
      <c r="L725">
        <f t="shared" si="34"/>
        <v>14.46</v>
      </c>
      <c r="M725">
        <f t="shared" si="35"/>
        <v>14.46</v>
      </c>
    </row>
    <row r="726" spans="1:13" x14ac:dyDescent="0.25">
      <c r="A726">
        <v>94000002</v>
      </c>
      <c r="B726" t="s">
        <v>1924</v>
      </c>
      <c r="C726" t="s">
        <v>1925</v>
      </c>
      <c r="D726" t="s">
        <v>1926</v>
      </c>
      <c r="E726">
        <v>4030733</v>
      </c>
      <c r="F726">
        <v>40307336</v>
      </c>
      <c r="G726" s="27">
        <v>42650</v>
      </c>
      <c r="H726">
        <v>0</v>
      </c>
      <c r="I726">
        <v>52.42</v>
      </c>
      <c r="J726">
        <v>0</v>
      </c>
      <c r="K726">
        <f t="shared" si="33"/>
        <v>52.42</v>
      </c>
      <c r="L726">
        <f t="shared" si="34"/>
        <v>26.21</v>
      </c>
      <c r="M726">
        <f t="shared" si="35"/>
        <v>26.21</v>
      </c>
    </row>
    <row r="727" spans="1:13" x14ac:dyDescent="0.25">
      <c r="A727">
        <v>94000002</v>
      </c>
      <c r="B727" t="s">
        <v>1924</v>
      </c>
      <c r="C727" t="s">
        <v>1925</v>
      </c>
      <c r="D727" t="s">
        <v>1926</v>
      </c>
      <c r="E727">
        <v>4030734</v>
      </c>
      <c r="F727">
        <v>40307344</v>
      </c>
      <c r="G727" s="27">
        <v>42650</v>
      </c>
      <c r="H727">
        <v>0</v>
      </c>
      <c r="I727">
        <v>21.71</v>
      </c>
      <c r="J727">
        <v>0</v>
      </c>
      <c r="K727">
        <f t="shared" si="33"/>
        <v>21.71</v>
      </c>
      <c r="L727">
        <f t="shared" si="34"/>
        <v>10.86</v>
      </c>
      <c r="M727">
        <f t="shared" si="35"/>
        <v>10.86</v>
      </c>
    </row>
    <row r="728" spans="1:13" x14ac:dyDescent="0.25">
      <c r="A728">
        <v>94000002</v>
      </c>
      <c r="B728" t="s">
        <v>1924</v>
      </c>
      <c r="C728" t="s">
        <v>1925</v>
      </c>
      <c r="D728" t="s">
        <v>1926</v>
      </c>
      <c r="E728">
        <v>4030735</v>
      </c>
      <c r="F728">
        <v>40307352</v>
      </c>
      <c r="G728" s="27">
        <v>42650</v>
      </c>
      <c r="H728">
        <v>0.36</v>
      </c>
      <c r="I728">
        <v>9.0500000000000007</v>
      </c>
      <c r="J728">
        <v>0</v>
      </c>
      <c r="K728">
        <f t="shared" si="33"/>
        <v>9.41</v>
      </c>
      <c r="L728">
        <f t="shared" si="34"/>
        <v>4.71</v>
      </c>
      <c r="M728">
        <f t="shared" si="35"/>
        <v>4.71</v>
      </c>
    </row>
    <row r="729" spans="1:13" x14ac:dyDescent="0.25">
      <c r="A729">
        <v>94000002</v>
      </c>
      <c r="B729" t="s">
        <v>1924</v>
      </c>
      <c r="C729" t="s">
        <v>1925</v>
      </c>
      <c r="D729" t="s">
        <v>1926</v>
      </c>
      <c r="E729">
        <v>4030736</v>
      </c>
      <c r="F729">
        <v>40307360</v>
      </c>
      <c r="G729" s="27">
        <v>42650</v>
      </c>
      <c r="H729">
        <v>0</v>
      </c>
      <c r="I729">
        <v>8.6</v>
      </c>
      <c r="J729">
        <v>0</v>
      </c>
      <c r="K729">
        <f t="shared" si="33"/>
        <v>8.6</v>
      </c>
      <c r="L729">
        <f t="shared" si="34"/>
        <v>4.3</v>
      </c>
      <c r="M729">
        <f t="shared" si="35"/>
        <v>4.3</v>
      </c>
    </row>
    <row r="730" spans="1:13" x14ac:dyDescent="0.25">
      <c r="A730">
        <v>94000002</v>
      </c>
      <c r="B730" t="s">
        <v>1924</v>
      </c>
      <c r="C730" t="s">
        <v>1925</v>
      </c>
      <c r="D730" t="s">
        <v>1926</v>
      </c>
      <c r="E730">
        <v>4030737</v>
      </c>
      <c r="F730">
        <v>40307379</v>
      </c>
      <c r="G730" s="27">
        <v>42650</v>
      </c>
      <c r="H730">
        <v>0.36</v>
      </c>
      <c r="I730">
        <v>9.4</v>
      </c>
      <c r="J730">
        <v>0</v>
      </c>
      <c r="K730">
        <f t="shared" si="33"/>
        <v>9.76</v>
      </c>
      <c r="L730">
        <f t="shared" si="34"/>
        <v>4.88</v>
      </c>
      <c r="M730">
        <f t="shared" si="35"/>
        <v>4.88</v>
      </c>
    </row>
    <row r="731" spans="1:13" x14ac:dyDescent="0.25">
      <c r="A731">
        <v>94000002</v>
      </c>
      <c r="B731" t="s">
        <v>1924</v>
      </c>
      <c r="C731" t="s">
        <v>1925</v>
      </c>
      <c r="D731" t="s">
        <v>1926</v>
      </c>
      <c r="E731">
        <v>4030738</v>
      </c>
      <c r="F731">
        <v>40307387</v>
      </c>
      <c r="G731" s="27">
        <v>42650</v>
      </c>
      <c r="H731">
        <v>0.91</v>
      </c>
      <c r="I731">
        <v>66.52</v>
      </c>
      <c r="J731">
        <v>0</v>
      </c>
      <c r="K731">
        <f t="shared" si="33"/>
        <v>67.429999999999993</v>
      </c>
      <c r="L731">
        <f t="shared" si="34"/>
        <v>33.72</v>
      </c>
      <c r="M731">
        <f t="shared" si="35"/>
        <v>33.72</v>
      </c>
    </row>
    <row r="732" spans="1:13" x14ac:dyDescent="0.25">
      <c r="A732">
        <v>94000002</v>
      </c>
      <c r="B732" t="s">
        <v>1924</v>
      </c>
      <c r="C732" t="s">
        <v>1925</v>
      </c>
      <c r="D732" t="s">
        <v>1926</v>
      </c>
      <c r="E732">
        <v>4030739</v>
      </c>
      <c r="F732">
        <v>40307395</v>
      </c>
      <c r="G732" s="27">
        <v>42650</v>
      </c>
      <c r="H732">
        <v>0</v>
      </c>
      <c r="I732">
        <v>13.1</v>
      </c>
      <c r="J732">
        <v>0</v>
      </c>
      <c r="K732">
        <f t="shared" si="33"/>
        <v>13.1</v>
      </c>
      <c r="L732">
        <f t="shared" si="34"/>
        <v>6.55</v>
      </c>
      <c r="M732">
        <f t="shared" si="35"/>
        <v>6.55</v>
      </c>
    </row>
    <row r="733" spans="1:13" x14ac:dyDescent="0.25">
      <c r="A733">
        <v>94000002</v>
      </c>
      <c r="B733" t="s">
        <v>1924</v>
      </c>
      <c r="C733" t="s">
        <v>1925</v>
      </c>
      <c r="D733" t="s">
        <v>1926</v>
      </c>
      <c r="E733">
        <v>4030740</v>
      </c>
      <c r="F733">
        <v>40307409</v>
      </c>
      <c r="G733" s="27">
        <v>42650</v>
      </c>
      <c r="H733">
        <v>0.36</v>
      </c>
      <c r="I733">
        <v>28.56</v>
      </c>
      <c r="J733">
        <v>0</v>
      </c>
      <c r="K733">
        <f t="shared" si="33"/>
        <v>28.919999999999998</v>
      </c>
      <c r="L733">
        <f t="shared" si="34"/>
        <v>14.46</v>
      </c>
      <c r="M733">
        <f t="shared" si="35"/>
        <v>14.46</v>
      </c>
    </row>
    <row r="734" spans="1:13" x14ac:dyDescent="0.25">
      <c r="A734">
        <v>94000002</v>
      </c>
      <c r="B734" t="s">
        <v>1924</v>
      </c>
      <c r="C734" t="s">
        <v>1925</v>
      </c>
      <c r="D734" t="s">
        <v>1926</v>
      </c>
      <c r="E734">
        <v>4030741</v>
      </c>
      <c r="F734">
        <v>40307417</v>
      </c>
      <c r="G734" s="27">
        <v>42650</v>
      </c>
      <c r="H734">
        <v>0.36</v>
      </c>
      <c r="I734">
        <v>32.44</v>
      </c>
      <c r="J734">
        <v>0</v>
      </c>
      <c r="K734">
        <f t="shared" si="33"/>
        <v>32.799999999999997</v>
      </c>
      <c r="L734">
        <f t="shared" si="34"/>
        <v>16.399999999999999</v>
      </c>
      <c r="M734">
        <f t="shared" si="35"/>
        <v>16.399999999999999</v>
      </c>
    </row>
    <row r="735" spans="1:13" x14ac:dyDescent="0.25">
      <c r="A735">
        <v>94000002</v>
      </c>
      <c r="B735" t="s">
        <v>1924</v>
      </c>
      <c r="C735" t="s">
        <v>1925</v>
      </c>
      <c r="D735" t="s">
        <v>1926</v>
      </c>
      <c r="E735">
        <v>4030742</v>
      </c>
      <c r="F735">
        <v>40307425</v>
      </c>
      <c r="G735" s="27">
        <v>42650</v>
      </c>
      <c r="H735">
        <v>0</v>
      </c>
      <c r="I735">
        <v>14.42</v>
      </c>
      <c r="J735">
        <v>0</v>
      </c>
      <c r="K735">
        <f t="shared" si="33"/>
        <v>14.42</v>
      </c>
      <c r="L735">
        <f t="shared" si="34"/>
        <v>7.21</v>
      </c>
      <c r="M735">
        <f t="shared" si="35"/>
        <v>7.21</v>
      </c>
    </row>
    <row r="736" spans="1:13" x14ac:dyDescent="0.25">
      <c r="A736">
        <v>94000002</v>
      </c>
      <c r="B736" t="s">
        <v>1924</v>
      </c>
      <c r="C736" t="s">
        <v>1925</v>
      </c>
      <c r="D736" t="s">
        <v>1926</v>
      </c>
      <c r="E736">
        <v>4030743</v>
      </c>
      <c r="F736">
        <v>40307433</v>
      </c>
      <c r="G736" s="27">
        <v>42650</v>
      </c>
      <c r="H736">
        <v>0.91</v>
      </c>
      <c r="I736">
        <v>47.01</v>
      </c>
      <c r="J736">
        <v>0</v>
      </c>
      <c r="K736">
        <f t="shared" si="33"/>
        <v>47.919999999999995</v>
      </c>
      <c r="L736">
        <f t="shared" si="34"/>
        <v>23.96</v>
      </c>
      <c r="M736">
        <f t="shared" si="35"/>
        <v>23.96</v>
      </c>
    </row>
    <row r="737" spans="1:13" x14ac:dyDescent="0.25">
      <c r="A737">
        <v>94000002</v>
      </c>
      <c r="B737" t="s">
        <v>1924</v>
      </c>
      <c r="C737" t="s">
        <v>1925</v>
      </c>
      <c r="D737" t="s">
        <v>1926</v>
      </c>
      <c r="E737">
        <v>4030744</v>
      </c>
      <c r="F737">
        <v>40307441</v>
      </c>
      <c r="G737" s="27">
        <v>42650</v>
      </c>
      <c r="H737">
        <v>0.91</v>
      </c>
      <c r="I737">
        <v>47.01</v>
      </c>
      <c r="J737">
        <v>0</v>
      </c>
      <c r="K737">
        <f t="shared" si="33"/>
        <v>47.919999999999995</v>
      </c>
      <c r="L737">
        <f t="shared" si="34"/>
        <v>23.96</v>
      </c>
      <c r="M737">
        <f t="shared" si="35"/>
        <v>23.96</v>
      </c>
    </row>
    <row r="738" spans="1:13" x14ac:dyDescent="0.25">
      <c r="A738">
        <v>94000002</v>
      </c>
      <c r="B738" t="s">
        <v>1924</v>
      </c>
      <c r="C738" t="s">
        <v>1925</v>
      </c>
      <c r="D738" t="s">
        <v>1926</v>
      </c>
      <c r="E738">
        <v>4030745</v>
      </c>
      <c r="F738">
        <v>40307450</v>
      </c>
      <c r="G738" s="27">
        <v>42650</v>
      </c>
      <c r="H738">
        <v>0</v>
      </c>
      <c r="I738">
        <v>17.41</v>
      </c>
      <c r="J738">
        <v>0</v>
      </c>
      <c r="K738">
        <f t="shared" si="33"/>
        <v>17.41</v>
      </c>
      <c r="L738">
        <f t="shared" si="34"/>
        <v>8.7100000000000009</v>
      </c>
      <c r="M738">
        <f t="shared" si="35"/>
        <v>8.7100000000000009</v>
      </c>
    </row>
    <row r="739" spans="1:13" x14ac:dyDescent="0.25">
      <c r="A739">
        <v>94000002</v>
      </c>
      <c r="B739" t="s">
        <v>1924</v>
      </c>
      <c r="C739" t="s">
        <v>1925</v>
      </c>
      <c r="D739" t="s">
        <v>1926</v>
      </c>
      <c r="E739">
        <v>4030746</v>
      </c>
      <c r="F739">
        <v>40307468</v>
      </c>
      <c r="G739" s="27">
        <v>42650</v>
      </c>
      <c r="H739">
        <v>0.91</v>
      </c>
      <c r="I739">
        <v>43.01</v>
      </c>
      <c r="J739">
        <v>0</v>
      </c>
      <c r="K739">
        <f t="shared" si="33"/>
        <v>43.919999999999995</v>
      </c>
      <c r="L739">
        <f t="shared" si="34"/>
        <v>21.96</v>
      </c>
      <c r="M739">
        <f t="shared" si="35"/>
        <v>21.96</v>
      </c>
    </row>
    <row r="740" spans="1:13" x14ac:dyDescent="0.25">
      <c r="A740">
        <v>94000002</v>
      </c>
      <c r="B740" t="s">
        <v>1924</v>
      </c>
      <c r="C740" t="s">
        <v>1925</v>
      </c>
      <c r="D740" t="s">
        <v>1926</v>
      </c>
      <c r="E740">
        <v>4030747</v>
      </c>
      <c r="F740">
        <v>40307476</v>
      </c>
      <c r="G740" s="27">
        <v>42650</v>
      </c>
      <c r="H740">
        <v>0.91</v>
      </c>
      <c r="I740">
        <v>43.01</v>
      </c>
      <c r="J740">
        <v>0</v>
      </c>
      <c r="K740">
        <f t="shared" si="33"/>
        <v>43.919999999999995</v>
      </c>
      <c r="L740">
        <f t="shared" si="34"/>
        <v>21.96</v>
      </c>
      <c r="M740">
        <f t="shared" si="35"/>
        <v>21.96</v>
      </c>
    </row>
    <row r="741" spans="1:13" x14ac:dyDescent="0.25">
      <c r="A741">
        <v>94000002</v>
      </c>
      <c r="B741" t="s">
        <v>1924</v>
      </c>
      <c r="C741" t="s">
        <v>1925</v>
      </c>
      <c r="D741" t="s">
        <v>1926</v>
      </c>
      <c r="E741">
        <v>4030748</v>
      </c>
      <c r="F741">
        <v>40307484</v>
      </c>
      <c r="G741" s="27">
        <v>42650</v>
      </c>
      <c r="H741">
        <v>0</v>
      </c>
      <c r="I741">
        <v>13.1</v>
      </c>
      <c r="J741">
        <v>0</v>
      </c>
      <c r="K741">
        <f t="shared" si="33"/>
        <v>13.1</v>
      </c>
      <c r="L741">
        <f t="shared" si="34"/>
        <v>6.55</v>
      </c>
      <c r="M741">
        <f t="shared" si="35"/>
        <v>6.55</v>
      </c>
    </row>
    <row r="742" spans="1:13" x14ac:dyDescent="0.25">
      <c r="A742">
        <v>94000002</v>
      </c>
      <c r="B742" t="s">
        <v>1924</v>
      </c>
      <c r="C742" t="s">
        <v>1925</v>
      </c>
      <c r="D742" t="s">
        <v>1926</v>
      </c>
      <c r="E742">
        <v>4030749</v>
      </c>
      <c r="F742">
        <v>40307492</v>
      </c>
      <c r="G742" s="27">
        <v>42650</v>
      </c>
      <c r="H742">
        <v>0</v>
      </c>
      <c r="I742">
        <v>13.1</v>
      </c>
      <c r="J742">
        <v>0</v>
      </c>
      <c r="K742">
        <f t="shared" si="33"/>
        <v>13.1</v>
      </c>
      <c r="L742">
        <f t="shared" si="34"/>
        <v>6.55</v>
      </c>
      <c r="M742">
        <f t="shared" si="35"/>
        <v>6.55</v>
      </c>
    </row>
    <row r="743" spans="1:13" x14ac:dyDescent="0.25">
      <c r="A743">
        <v>94000002</v>
      </c>
      <c r="B743" t="s">
        <v>1924</v>
      </c>
      <c r="C743" t="s">
        <v>1925</v>
      </c>
      <c r="D743" t="s">
        <v>1926</v>
      </c>
      <c r="E743">
        <v>4030752</v>
      </c>
      <c r="F743">
        <v>40307522</v>
      </c>
      <c r="G743" s="27">
        <v>42650</v>
      </c>
      <c r="H743">
        <v>0</v>
      </c>
      <c r="I743">
        <v>34.99</v>
      </c>
      <c r="J743">
        <v>0</v>
      </c>
      <c r="K743">
        <f t="shared" si="33"/>
        <v>34.99</v>
      </c>
      <c r="L743">
        <f t="shared" si="34"/>
        <v>17.5</v>
      </c>
      <c r="M743">
        <f t="shared" si="35"/>
        <v>17.5</v>
      </c>
    </row>
    <row r="744" spans="1:13" x14ac:dyDescent="0.25">
      <c r="A744">
        <v>94000002</v>
      </c>
      <c r="B744" t="s">
        <v>1924</v>
      </c>
      <c r="C744" t="s">
        <v>1925</v>
      </c>
      <c r="D744" t="s">
        <v>1926</v>
      </c>
      <c r="E744">
        <v>4030753</v>
      </c>
      <c r="F744">
        <v>40307530</v>
      </c>
      <c r="G744" s="27">
        <v>42650</v>
      </c>
      <c r="H744">
        <v>0</v>
      </c>
      <c r="I744">
        <v>52.42</v>
      </c>
      <c r="J744">
        <v>0</v>
      </c>
      <c r="K744">
        <f t="shared" si="33"/>
        <v>52.42</v>
      </c>
      <c r="L744">
        <f t="shared" si="34"/>
        <v>26.21</v>
      </c>
      <c r="M744">
        <f t="shared" si="35"/>
        <v>26.21</v>
      </c>
    </row>
    <row r="745" spans="1:13" x14ac:dyDescent="0.25">
      <c r="A745">
        <v>94000002</v>
      </c>
      <c r="B745" t="s">
        <v>1924</v>
      </c>
      <c r="C745" t="s">
        <v>1925</v>
      </c>
      <c r="D745" t="s">
        <v>1926</v>
      </c>
      <c r="E745">
        <v>4030756</v>
      </c>
      <c r="F745">
        <v>40307565</v>
      </c>
      <c r="G745" s="27">
        <v>42650</v>
      </c>
      <c r="H745">
        <v>0.36</v>
      </c>
      <c r="I745">
        <v>23.5</v>
      </c>
      <c r="J745">
        <v>0</v>
      </c>
      <c r="K745">
        <f t="shared" si="33"/>
        <v>23.86</v>
      </c>
      <c r="L745">
        <f t="shared" si="34"/>
        <v>11.93</v>
      </c>
      <c r="M745">
        <f t="shared" si="35"/>
        <v>11.93</v>
      </c>
    </row>
    <row r="746" spans="1:13" x14ac:dyDescent="0.25">
      <c r="A746">
        <v>94000002</v>
      </c>
      <c r="B746" t="s">
        <v>1924</v>
      </c>
      <c r="C746" t="s">
        <v>1925</v>
      </c>
      <c r="D746" t="s">
        <v>1926</v>
      </c>
      <c r="E746">
        <v>4030757</v>
      </c>
      <c r="F746">
        <v>40307573</v>
      </c>
      <c r="G746" s="27">
        <v>42650</v>
      </c>
      <c r="H746">
        <v>0.36</v>
      </c>
      <c r="I746">
        <v>28.56</v>
      </c>
      <c r="J746">
        <v>0</v>
      </c>
      <c r="K746">
        <f t="shared" si="33"/>
        <v>28.919999999999998</v>
      </c>
      <c r="L746">
        <f t="shared" si="34"/>
        <v>14.46</v>
      </c>
      <c r="M746">
        <f t="shared" si="35"/>
        <v>14.46</v>
      </c>
    </row>
    <row r="747" spans="1:13" x14ac:dyDescent="0.25">
      <c r="A747">
        <v>94000002</v>
      </c>
      <c r="B747" t="s">
        <v>1924</v>
      </c>
      <c r="C747" t="s">
        <v>1925</v>
      </c>
      <c r="D747" t="s">
        <v>1926</v>
      </c>
      <c r="E747">
        <v>4030758</v>
      </c>
      <c r="F747">
        <v>40307581</v>
      </c>
      <c r="G747" s="27">
        <v>42650</v>
      </c>
      <c r="H747">
        <v>0.36</v>
      </c>
      <c r="I747">
        <v>32.44</v>
      </c>
      <c r="J747">
        <v>0</v>
      </c>
      <c r="K747">
        <f t="shared" si="33"/>
        <v>32.799999999999997</v>
      </c>
      <c r="L747">
        <f t="shared" si="34"/>
        <v>16.399999999999999</v>
      </c>
      <c r="M747">
        <f t="shared" si="35"/>
        <v>16.399999999999999</v>
      </c>
    </row>
    <row r="748" spans="1:13" x14ac:dyDescent="0.25">
      <c r="A748">
        <v>94000002</v>
      </c>
      <c r="B748" t="s">
        <v>1924</v>
      </c>
      <c r="C748" t="s">
        <v>1925</v>
      </c>
      <c r="D748" t="s">
        <v>1926</v>
      </c>
      <c r="E748">
        <v>4030760</v>
      </c>
      <c r="F748">
        <v>40307603</v>
      </c>
      <c r="G748" s="27">
        <v>42650</v>
      </c>
      <c r="H748">
        <v>6.81</v>
      </c>
      <c r="I748">
        <v>82.15</v>
      </c>
      <c r="J748">
        <v>0</v>
      </c>
      <c r="K748">
        <f t="shared" si="33"/>
        <v>88.960000000000008</v>
      </c>
      <c r="L748">
        <f t="shared" si="34"/>
        <v>44.48</v>
      </c>
      <c r="M748">
        <f t="shared" si="35"/>
        <v>44.48</v>
      </c>
    </row>
    <row r="749" spans="1:13" x14ac:dyDescent="0.25">
      <c r="A749">
        <v>94000002</v>
      </c>
      <c r="B749" t="s">
        <v>1924</v>
      </c>
      <c r="C749" t="s">
        <v>1925</v>
      </c>
      <c r="D749" t="s">
        <v>1926</v>
      </c>
      <c r="E749">
        <v>4030761</v>
      </c>
      <c r="F749">
        <v>40307611</v>
      </c>
      <c r="G749" s="27">
        <v>42650</v>
      </c>
      <c r="H749">
        <v>2.27</v>
      </c>
      <c r="I749">
        <v>72.87</v>
      </c>
      <c r="J749">
        <v>0</v>
      </c>
      <c r="K749">
        <f t="shared" si="33"/>
        <v>75.14</v>
      </c>
      <c r="L749">
        <f t="shared" si="34"/>
        <v>37.57</v>
      </c>
      <c r="M749">
        <f t="shared" si="35"/>
        <v>37.57</v>
      </c>
    </row>
    <row r="750" spans="1:13" x14ac:dyDescent="0.25">
      <c r="A750">
        <v>94000002</v>
      </c>
      <c r="B750" t="s">
        <v>1924</v>
      </c>
      <c r="C750" t="s">
        <v>1925</v>
      </c>
      <c r="D750" t="s">
        <v>1926</v>
      </c>
      <c r="E750">
        <v>4030762</v>
      </c>
      <c r="F750">
        <v>40307620</v>
      </c>
      <c r="G750" s="27">
        <v>42650</v>
      </c>
      <c r="H750">
        <v>0</v>
      </c>
      <c r="I750">
        <v>47.36</v>
      </c>
      <c r="J750">
        <v>0</v>
      </c>
      <c r="K750">
        <f t="shared" si="33"/>
        <v>47.36</v>
      </c>
      <c r="L750">
        <f t="shared" si="34"/>
        <v>23.68</v>
      </c>
      <c r="M750">
        <f t="shared" si="35"/>
        <v>23.68</v>
      </c>
    </row>
    <row r="751" spans="1:13" x14ac:dyDescent="0.25">
      <c r="A751">
        <v>94000002</v>
      </c>
      <c r="B751" t="s">
        <v>1924</v>
      </c>
      <c r="C751" t="s">
        <v>1925</v>
      </c>
      <c r="D751" t="s">
        <v>1926</v>
      </c>
      <c r="E751">
        <v>4030763</v>
      </c>
      <c r="F751">
        <v>40307638</v>
      </c>
      <c r="G751" s="27">
        <v>42650</v>
      </c>
      <c r="H751">
        <v>0</v>
      </c>
      <c r="I751">
        <v>8.6</v>
      </c>
      <c r="J751">
        <v>0</v>
      </c>
      <c r="K751">
        <f t="shared" si="33"/>
        <v>8.6</v>
      </c>
      <c r="L751">
        <f t="shared" si="34"/>
        <v>4.3</v>
      </c>
      <c r="M751">
        <f t="shared" si="35"/>
        <v>4.3</v>
      </c>
    </row>
    <row r="752" spans="1:13" x14ac:dyDescent="0.25">
      <c r="A752">
        <v>94000002</v>
      </c>
      <c r="B752" t="s">
        <v>1924</v>
      </c>
      <c r="C752" t="s">
        <v>1925</v>
      </c>
      <c r="D752" t="s">
        <v>1926</v>
      </c>
      <c r="E752">
        <v>4030768</v>
      </c>
      <c r="F752">
        <v>40307689</v>
      </c>
      <c r="G752" s="27">
        <v>42650</v>
      </c>
      <c r="H752">
        <v>0</v>
      </c>
      <c r="I752">
        <v>32.200000000000003</v>
      </c>
      <c r="J752">
        <v>0</v>
      </c>
      <c r="K752">
        <f t="shared" si="33"/>
        <v>32.200000000000003</v>
      </c>
      <c r="L752">
        <f t="shared" si="34"/>
        <v>16.100000000000001</v>
      </c>
      <c r="M752">
        <f t="shared" si="35"/>
        <v>16.100000000000001</v>
      </c>
    </row>
    <row r="753" spans="1:13" x14ac:dyDescent="0.25">
      <c r="A753">
        <v>94000002</v>
      </c>
      <c r="B753" t="s">
        <v>1924</v>
      </c>
      <c r="C753" t="s">
        <v>1925</v>
      </c>
      <c r="D753" t="s">
        <v>1926</v>
      </c>
      <c r="E753">
        <v>4030769</v>
      </c>
      <c r="F753">
        <v>40307697</v>
      </c>
      <c r="G753" s="27">
        <v>42650</v>
      </c>
      <c r="H753">
        <v>0.09</v>
      </c>
      <c r="I753">
        <v>23.5</v>
      </c>
      <c r="J753">
        <v>0</v>
      </c>
      <c r="K753">
        <f t="shared" si="33"/>
        <v>23.59</v>
      </c>
      <c r="L753">
        <f t="shared" si="34"/>
        <v>11.8</v>
      </c>
      <c r="M753">
        <f t="shared" si="35"/>
        <v>11.8</v>
      </c>
    </row>
    <row r="754" spans="1:13" x14ac:dyDescent="0.25">
      <c r="A754">
        <v>94000002</v>
      </c>
      <c r="B754" t="s">
        <v>1924</v>
      </c>
      <c r="C754" t="s">
        <v>1925</v>
      </c>
      <c r="D754" t="s">
        <v>1926</v>
      </c>
      <c r="E754">
        <v>4030770</v>
      </c>
      <c r="F754">
        <v>40307700</v>
      </c>
      <c r="G754" s="27">
        <v>42650</v>
      </c>
      <c r="H754">
        <v>0.09</v>
      </c>
      <c r="I754">
        <v>28.56</v>
      </c>
      <c r="J754">
        <v>0</v>
      </c>
      <c r="K754">
        <f t="shared" si="33"/>
        <v>28.65</v>
      </c>
      <c r="L754">
        <f t="shared" si="34"/>
        <v>14.33</v>
      </c>
      <c r="M754">
        <f t="shared" si="35"/>
        <v>14.33</v>
      </c>
    </row>
    <row r="755" spans="1:13" x14ac:dyDescent="0.25">
      <c r="A755">
        <v>94000002</v>
      </c>
      <c r="B755" t="s">
        <v>1924</v>
      </c>
      <c r="C755" t="s">
        <v>1925</v>
      </c>
      <c r="D755" t="s">
        <v>1926</v>
      </c>
      <c r="E755">
        <v>4030771</v>
      </c>
      <c r="F755">
        <v>40307719</v>
      </c>
      <c r="G755" s="27">
        <v>42650</v>
      </c>
      <c r="H755">
        <v>0</v>
      </c>
      <c r="I755">
        <v>11.79</v>
      </c>
      <c r="J755">
        <v>0</v>
      </c>
      <c r="K755">
        <f t="shared" si="33"/>
        <v>11.79</v>
      </c>
      <c r="L755">
        <f t="shared" si="34"/>
        <v>5.9</v>
      </c>
      <c r="M755">
        <f t="shared" si="35"/>
        <v>5.9</v>
      </c>
    </row>
    <row r="756" spans="1:13" x14ac:dyDescent="0.25">
      <c r="A756">
        <v>94000002</v>
      </c>
      <c r="B756" t="s">
        <v>1924</v>
      </c>
      <c r="C756" t="s">
        <v>1925</v>
      </c>
      <c r="D756" t="s">
        <v>1926</v>
      </c>
      <c r="E756">
        <v>4030772</v>
      </c>
      <c r="F756">
        <v>40307727</v>
      </c>
      <c r="G756" s="27">
        <v>42650</v>
      </c>
      <c r="H756">
        <v>0.36</v>
      </c>
      <c r="I756">
        <v>18.45</v>
      </c>
      <c r="J756">
        <v>0</v>
      </c>
      <c r="K756">
        <f t="shared" si="33"/>
        <v>18.809999999999999</v>
      </c>
      <c r="L756">
        <f t="shared" si="34"/>
        <v>9.41</v>
      </c>
      <c r="M756">
        <f t="shared" si="35"/>
        <v>9.41</v>
      </c>
    </row>
    <row r="757" spans="1:13" x14ac:dyDescent="0.25">
      <c r="A757">
        <v>94000002</v>
      </c>
      <c r="B757" t="s">
        <v>1924</v>
      </c>
      <c r="C757" t="s">
        <v>1925</v>
      </c>
      <c r="D757" t="s">
        <v>1926</v>
      </c>
      <c r="E757">
        <v>4030773</v>
      </c>
      <c r="F757">
        <v>40307735</v>
      </c>
      <c r="G757" s="27">
        <v>42650</v>
      </c>
      <c r="H757">
        <v>0</v>
      </c>
      <c r="I757">
        <v>13.1</v>
      </c>
      <c r="J757">
        <v>0</v>
      </c>
      <c r="K757">
        <f t="shared" si="33"/>
        <v>13.1</v>
      </c>
      <c r="L757">
        <f t="shared" si="34"/>
        <v>6.55</v>
      </c>
      <c r="M757">
        <f t="shared" si="35"/>
        <v>6.55</v>
      </c>
    </row>
    <row r="758" spans="1:13" x14ac:dyDescent="0.25">
      <c r="A758">
        <v>94000002</v>
      </c>
      <c r="B758" t="s">
        <v>1924</v>
      </c>
      <c r="C758" t="s">
        <v>1925</v>
      </c>
      <c r="D758" t="s">
        <v>1926</v>
      </c>
      <c r="E758">
        <v>4030774</v>
      </c>
      <c r="F758">
        <v>40307743</v>
      </c>
      <c r="G758" s="27">
        <v>42650</v>
      </c>
      <c r="H758">
        <v>0</v>
      </c>
      <c r="I758">
        <v>18.16</v>
      </c>
      <c r="J758">
        <v>0</v>
      </c>
      <c r="K758">
        <f t="shared" si="33"/>
        <v>18.16</v>
      </c>
      <c r="L758">
        <f t="shared" si="34"/>
        <v>9.08</v>
      </c>
      <c r="M758">
        <f t="shared" si="35"/>
        <v>9.08</v>
      </c>
    </row>
    <row r="759" spans="1:13" x14ac:dyDescent="0.25">
      <c r="A759">
        <v>94000002</v>
      </c>
      <c r="B759" t="s">
        <v>1924</v>
      </c>
      <c r="C759" t="s">
        <v>1925</v>
      </c>
      <c r="D759" t="s">
        <v>1926</v>
      </c>
      <c r="E759">
        <v>4030775</v>
      </c>
      <c r="F759">
        <v>40307751</v>
      </c>
      <c r="G759" s="27">
        <v>42650</v>
      </c>
      <c r="H759">
        <v>0</v>
      </c>
      <c r="I759">
        <v>11.79</v>
      </c>
      <c r="J759">
        <v>0</v>
      </c>
      <c r="K759">
        <f t="shared" si="33"/>
        <v>11.79</v>
      </c>
      <c r="L759">
        <f t="shared" si="34"/>
        <v>5.9</v>
      </c>
      <c r="M759">
        <f t="shared" si="35"/>
        <v>5.9</v>
      </c>
    </row>
    <row r="760" spans="1:13" x14ac:dyDescent="0.25">
      <c r="A760">
        <v>94000002</v>
      </c>
      <c r="B760" t="s">
        <v>1924</v>
      </c>
      <c r="C760" t="s">
        <v>1925</v>
      </c>
      <c r="D760" t="s">
        <v>1926</v>
      </c>
      <c r="E760">
        <v>4030776</v>
      </c>
      <c r="F760">
        <v>40307760</v>
      </c>
      <c r="G760" s="27">
        <v>42650</v>
      </c>
      <c r="H760">
        <v>0</v>
      </c>
      <c r="I760">
        <v>8.6</v>
      </c>
      <c r="J760">
        <v>0</v>
      </c>
      <c r="K760">
        <f t="shared" si="33"/>
        <v>8.6</v>
      </c>
      <c r="L760">
        <f t="shared" si="34"/>
        <v>4.3</v>
      </c>
      <c r="M760">
        <f t="shared" si="35"/>
        <v>4.3</v>
      </c>
    </row>
    <row r="761" spans="1:13" x14ac:dyDescent="0.25">
      <c r="A761">
        <v>94000002</v>
      </c>
      <c r="B761" t="s">
        <v>1924</v>
      </c>
      <c r="C761" t="s">
        <v>1925</v>
      </c>
      <c r="D761" t="s">
        <v>1926</v>
      </c>
      <c r="E761">
        <v>4030779</v>
      </c>
      <c r="F761">
        <v>40307794</v>
      </c>
      <c r="G761" s="27">
        <v>42650</v>
      </c>
      <c r="H761">
        <v>0.36</v>
      </c>
      <c r="I761">
        <v>23.5</v>
      </c>
      <c r="J761">
        <v>0</v>
      </c>
      <c r="K761">
        <f t="shared" si="33"/>
        <v>23.86</v>
      </c>
      <c r="L761">
        <f t="shared" si="34"/>
        <v>11.93</v>
      </c>
      <c r="M761">
        <f t="shared" si="35"/>
        <v>11.93</v>
      </c>
    </row>
    <row r="762" spans="1:13" x14ac:dyDescent="0.25">
      <c r="A762">
        <v>94000002</v>
      </c>
      <c r="B762" t="s">
        <v>1924</v>
      </c>
      <c r="C762" t="s">
        <v>1925</v>
      </c>
      <c r="D762" t="s">
        <v>1926</v>
      </c>
      <c r="E762">
        <v>4030780</v>
      </c>
      <c r="F762">
        <v>40307808</v>
      </c>
      <c r="G762" s="27">
        <v>42650</v>
      </c>
      <c r="H762">
        <v>0</v>
      </c>
      <c r="I762">
        <v>26.21</v>
      </c>
      <c r="J762">
        <v>0</v>
      </c>
      <c r="K762">
        <f t="shared" si="33"/>
        <v>26.21</v>
      </c>
      <c r="L762">
        <f t="shared" si="34"/>
        <v>13.11</v>
      </c>
      <c r="M762">
        <f t="shared" si="35"/>
        <v>13.11</v>
      </c>
    </row>
    <row r="763" spans="1:13" x14ac:dyDescent="0.25">
      <c r="A763">
        <v>94000002</v>
      </c>
      <c r="B763" t="s">
        <v>1924</v>
      </c>
      <c r="C763" t="s">
        <v>1925</v>
      </c>
      <c r="D763" t="s">
        <v>1926</v>
      </c>
      <c r="E763">
        <v>4030782</v>
      </c>
      <c r="F763">
        <v>40307824</v>
      </c>
      <c r="G763" s="27">
        <v>42650</v>
      </c>
      <c r="H763">
        <v>0.09</v>
      </c>
      <c r="I763">
        <v>23.5</v>
      </c>
      <c r="J763">
        <v>0</v>
      </c>
      <c r="K763">
        <f t="shared" si="33"/>
        <v>23.59</v>
      </c>
      <c r="L763">
        <f t="shared" si="34"/>
        <v>11.8</v>
      </c>
      <c r="M763">
        <f t="shared" si="35"/>
        <v>11.8</v>
      </c>
    </row>
    <row r="764" spans="1:13" x14ac:dyDescent="0.25">
      <c r="A764">
        <v>94000002</v>
      </c>
      <c r="B764" t="s">
        <v>1924</v>
      </c>
      <c r="C764" t="s">
        <v>1925</v>
      </c>
      <c r="D764" t="s">
        <v>1926</v>
      </c>
      <c r="E764">
        <v>4030783</v>
      </c>
      <c r="F764">
        <v>40307832</v>
      </c>
      <c r="G764" s="27">
        <v>42650</v>
      </c>
      <c r="H764">
        <v>0</v>
      </c>
      <c r="I764">
        <v>15.16</v>
      </c>
      <c r="J764">
        <v>0</v>
      </c>
      <c r="K764">
        <f t="shared" si="33"/>
        <v>15.16</v>
      </c>
      <c r="L764">
        <f t="shared" si="34"/>
        <v>7.58</v>
      </c>
      <c r="M764">
        <f t="shared" si="35"/>
        <v>7.58</v>
      </c>
    </row>
    <row r="765" spans="1:13" x14ac:dyDescent="0.25">
      <c r="A765">
        <v>94000002</v>
      </c>
      <c r="B765" t="s">
        <v>1924</v>
      </c>
      <c r="C765" t="s">
        <v>1925</v>
      </c>
      <c r="D765" t="s">
        <v>1926</v>
      </c>
      <c r="E765">
        <v>4030784</v>
      </c>
      <c r="F765">
        <v>40307840</v>
      </c>
      <c r="G765" s="27">
        <v>42650</v>
      </c>
      <c r="H765">
        <v>0</v>
      </c>
      <c r="I765">
        <v>8.6</v>
      </c>
      <c r="J765">
        <v>0</v>
      </c>
      <c r="K765">
        <f t="shared" si="33"/>
        <v>8.6</v>
      </c>
      <c r="L765">
        <f t="shared" si="34"/>
        <v>4.3</v>
      </c>
      <c r="M765">
        <f t="shared" si="35"/>
        <v>4.3</v>
      </c>
    </row>
    <row r="766" spans="1:13" x14ac:dyDescent="0.25">
      <c r="A766">
        <v>94000002</v>
      </c>
      <c r="B766" t="s">
        <v>1924</v>
      </c>
      <c r="C766" t="s">
        <v>1925</v>
      </c>
      <c r="D766" t="s">
        <v>1926</v>
      </c>
      <c r="E766">
        <v>4030785</v>
      </c>
      <c r="F766">
        <v>40307859</v>
      </c>
      <c r="G766" s="27">
        <v>42650</v>
      </c>
      <c r="H766">
        <v>0.91</v>
      </c>
      <c r="I766">
        <v>52.89</v>
      </c>
      <c r="J766">
        <v>0</v>
      </c>
      <c r="K766">
        <f t="shared" si="33"/>
        <v>53.8</v>
      </c>
      <c r="L766">
        <f t="shared" si="34"/>
        <v>26.9</v>
      </c>
      <c r="M766">
        <f t="shared" si="35"/>
        <v>26.9</v>
      </c>
    </row>
    <row r="767" spans="1:13" x14ac:dyDescent="0.25">
      <c r="A767">
        <v>94000002</v>
      </c>
      <c r="B767" t="s">
        <v>1924</v>
      </c>
      <c r="C767" t="s">
        <v>1925</v>
      </c>
      <c r="D767" t="s">
        <v>1926</v>
      </c>
      <c r="E767">
        <v>4030786</v>
      </c>
      <c r="F767">
        <v>40307867</v>
      </c>
      <c r="G767" s="27">
        <v>42650</v>
      </c>
      <c r="H767">
        <v>0</v>
      </c>
      <c r="I767">
        <v>8.6</v>
      </c>
      <c r="J767">
        <v>0</v>
      </c>
      <c r="K767">
        <f t="shared" si="33"/>
        <v>8.6</v>
      </c>
      <c r="L767">
        <f t="shared" si="34"/>
        <v>4.3</v>
      </c>
      <c r="M767">
        <f t="shared" si="35"/>
        <v>4.3</v>
      </c>
    </row>
    <row r="768" spans="1:13" x14ac:dyDescent="0.25">
      <c r="A768">
        <v>94000002</v>
      </c>
      <c r="B768" t="s">
        <v>1924</v>
      </c>
      <c r="C768" t="s">
        <v>1925</v>
      </c>
      <c r="D768" t="s">
        <v>1926</v>
      </c>
      <c r="E768">
        <v>4030787</v>
      </c>
      <c r="F768">
        <v>40307875</v>
      </c>
      <c r="G768" s="27">
        <v>42650</v>
      </c>
      <c r="H768">
        <v>4.54</v>
      </c>
      <c r="I768">
        <v>203.55</v>
      </c>
      <c r="J768">
        <v>0</v>
      </c>
      <c r="K768">
        <f t="shared" si="33"/>
        <v>208.09</v>
      </c>
      <c r="L768">
        <f t="shared" si="34"/>
        <v>104.05</v>
      </c>
      <c r="M768">
        <f t="shared" si="35"/>
        <v>100</v>
      </c>
    </row>
    <row r="769" spans="1:13" x14ac:dyDescent="0.25">
      <c r="A769">
        <v>94000002</v>
      </c>
      <c r="B769" t="s">
        <v>1924</v>
      </c>
      <c r="C769" t="s">
        <v>1925</v>
      </c>
      <c r="D769" t="s">
        <v>1926</v>
      </c>
      <c r="E769">
        <v>4030788</v>
      </c>
      <c r="F769">
        <v>40307883</v>
      </c>
      <c r="G769" s="27">
        <v>42650</v>
      </c>
      <c r="H769">
        <v>4.54</v>
      </c>
      <c r="I769">
        <v>203.55</v>
      </c>
      <c r="J769">
        <v>0</v>
      </c>
      <c r="K769">
        <f t="shared" si="33"/>
        <v>208.09</v>
      </c>
      <c r="L769">
        <f t="shared" si="34"/>
        <v>104.05</v>
      </c>
      <c r="M769">
        <f t="shared" si="35"/>
        <v>100</v>
      </c>
    </row>
    <row r="770" spans="1:13" x14ac:dyDescent="0.25">
      <c r="A770">
        <v>94000002</v>
      </c>
      <c r="B770" t="s">
        <v>1924</v>
      </c>
      <c r="C770" t="s">
        <v>1925</v>
      </c>
      <c r="D770" t="s">
        <v>1926</v>
      </c>
      <c r="E770">
        <v>4030790</v>
      </c>
      <c r="F770">
        <v>40307905</v>
      </c>
      <c r="G770" s="27">
        <v>42650</v>
      </c>
      <c r="H770">
        <v>0</v>
      </c>
      <c r="I770">
        <v>340.2</v>
      </c>
      <c r="J770">
        <v>0</v>
      </c>
      <c r="K770">
        <f t="shared" ref="K770:K833" si="36">SUM(H770:J770)</f>
        <v>340.2</v>
      </c>
      <c r="L770">
        <f t="shared" si="34"/>
        <v>170.1</v>
      </c>
      <c r="M770">
        <f t="shared" si="35"/>
        <v>100</v>
      </c>
    </row>
    <row r="771" spans="1:13" x14ac:dyDescent="0.25">
      <c r="A771">
        <v>94000002</v>
      </c>
      <c r="B771" t="s">
        <v>1924</v>
      </c>
      <c r="C771" t="s">
        <v>1925</v>
      </c>
      <c r="D771" t="s">
        <v>1926</v>
      </c>
      <c r="E771">
        <v>4030794</v>
      </c>
      <c r="F771">
        <v>40307948</v>
      </c>
      <c r="G771" s="27">
        <v>42650</v>
      </c>
      <c r="H771">
        <v>0</v>
      </c>
      <c r="I771">
        <v>30.51</v>
      </c>
      <c r="J771">
        <v>0</v>
      </c>
      <c r="K771">
        <f t="shared" si="36"/>
        <v>30.51</v>
      </c>
      <c r="L771">
        <f t="shared" ref="L771:L834" si="37">ROUND(K771/2,2)</f>
        <v>15.26</v>
      </c>
      <c r="M771">
        <f t="shared" ref="M771:M834" si="38">IF(L771&gt;100,100,L771)</f>
        <v>15.26</v>
      </c>
    </row>
    <row r="772" spans="1:13" x14ac:dyDescent="0.25">
      <c r="A772">
        <v>94000002</v>
      </c>
      <c r="B772" t="s">
        <v>1924</v>
      </c>
      <c r="C772" t="s">
        <v>1925</v>
      </c>
      <c r="D772" t="s">
        <v>1926</v>
      </c>
      <c r="E772">
        <v>4030796</v>
      </c>
      <c r="F772">
        <v>40307964</v>
      </c>
      <c r="G772" s="27">
        <v>42650</v>
      </c>
      <c r="H772">
        <v>0</v>
      </c>
      <c r="I772">
        <v>30.51</v>
      </c>
      <c r="J772">
        <v>0</v>
      </c>
      <c r="K772">
        <f t="shared" si="36"/>
        <v>30.51</v>
      </c>
      <c r="L772">
        <f t="shared" si="37"/>
        <v>15.26</v>
      </c>
      <c r="M772">
        <f t="shared" si="38"/>
        <v>15.26</v>
      </c>
    </row>
    <row r="773" spans="1:13" x14ac:dyDescent="0.25">
      <c r="A773">
        <v>94000002</v>
      </c>
      <c r="B773" t="s">
        <v>1924</v>
      </c>
      <c r="C773" t="s">
        <v>1925</v>
      </c>
      <c r="D773" t="s">
        <v>1926</v>
      </c>
      <c r="E773">
        <v>4030797</v>
      </c>
      <c r="F773">
        <v>40307972</v>
      </c>
      <c r="G773" s="27">
        <v>42650</v>
      </c>
      <c r="H773">
        <v>0</v>
      </c>
      <c r="I773">
        <v>13.1</v>
      </c>
      <c r="J773">
        <v>0</v>
      </c>
      <c r="K773">
        <f t="shared" si="36"/>
        <v>13.1</v>
      </c>
      <c r="L773">
        <f t="shared" si="37"/>
        <v>6.55</v>
      </c>
      <c r="M773">
        <f t="shared" si="38"/>
        <v>6.55</v>
      </c>
    </row>
    <row r="774" spans="1:13" x14ac:dyDescent="0.25">
      <c r="A774">
        <v>94000002</v>
      </c>
      <c r="B774" t="s">
        <v>1924</v>
      </c>
      <c r="C774" t="s">
        <v>1925</v>
      </c>
      <c r="D774" t="s">
        <v>1926</v>
      </c>
      <c r="E774">
        <v>4030799</v>
      </c>
      <c r="F774">
        <v>40307999</v>
      </c>
      <c r="G774" s="27">
        <v>42650</v>
      </c>
      <c r="H774">
        <v>0</v>
      </c>
      <c r="I774">
        <v>25.45</v>
      </c>
      <c r="J774">
        <v>0</v>
      </c>
      <c r="K774">
        <f t="shared" si="36"/>
        <v>25.45</v>
      </c>
      <c r="L774">
        <f t="shared" si="37"/>
        <v>12.73</v>
      </c>
      <c r="M774">
        <f t="shared" si="38"/>
        <v>12.73</v>
      </c>
    </row>
    <row r="775" spans="1:13" x14ac:dyDescent="0.25">
      <c r="A775">
        <v>94000002</v>
      </c>
      <c r="B775" t="s">
        <v>1924</v>
      </c>
      <c r="C775" t="s">
        <v>1925</v>
      </c>
      <c r="D775" t="s">
        <v>1926</v>
      </c>
      <c r="E775">
        <v>4030801</v>
      </c>
      <c r="F775">
        <v>40308014</v>
      </c>
      <c r="G775" s="27">
        <v>42650</v>
      </c>
      <c r="H775">
        <v>0.36</v>
      </c>
      <c r="I775">
        <v>23.5</v>
      </c>
      <c r="J775">
        <v>0</v>
      </c>
      <c r="K775">
        <f t="shared" si="36"/>
        <v>23.86</v>
      </c>
      <c r="L775">
        <f t="shared" si="37"/>
        <v>11.93</v>
      </c>
      <c r="M775">
        <f t="shared" si="38"/>
        <v>11.93</v>
      </c>
    </row>
    <row r="776" spans="1:13" x14ac:dyDescent="0.25">
      <c r="A776">
        <v>94000002</v>
      </c>
      <c r="B776" t="s">
        <v>1924</v>
      </c>
      <c r="C776" t="s">
        <v>1925</v>
      </c>
      <c r="D776" t="s">
        <v>1926</v>
      </c>
      <c r="E776">
        <v>4030802</v>
      </c>
      <c r="F776">
        <v>40308022</v>
      </c>
      <c r="G776" s="27">
        <v>42650</v>
      </c>
      <c r="H776">
        <v>0</v>
      </c>
      <c r="I776">
        <v>11.79</v>
      </c>
      <c r="J776">
        <v>0</v>
      </c>
      <c r="K776">
        <f t="shared" si="36"/>
        <v>11.79</v>
      </c>
      <c r="L776">
        <f t="shared" si="37"/>
        <v>5.9</v>
      </c>
      <c r="M776">
        <f t="shared" si="38"/>
        <v>5.9</v>
      </c>
    </row>
    <row r="777" spans="1:13" x14ac:dyDescent="0.25">
      <c r="A777">
        <v>94000002</v>
      </c>
      <c r="B777" t="s">
        <v>1924</v>
      </c>
      <c r="C777" t="s">
        <v>1925</v>
      </c>
      <c r="D777" t="s">
        <v>1926</v>
      </c>
      <c r="E777">
        <v>4030803</v>
      </c>
      <c r="F777">
        <v>40308030</v>
      </c>
      <c r="G777" s="27">
        <v>42650</v>
      </c>
      <c r="H777">
        <v>0</v>
      </c>
      <c r="I777">
        <v>8.6</v>
      </c>
      <c r="J777">
        <v>0</v>
      </c>
      <c r="K777">
        <f t="shared" si="36"/>
        <v>8.6</v>
      </c>
      <c r="L777">
        <f t="shared" si="37"/>
        <v>4.3</v>
      </c>
      <c r="M777">
        <f t="shared" si="38"/>
        <v>4.3</v>
      </c>
    </row>
    <row r="778" spans="1:13" x14ac:dyDescent="0.25">
      <c r="A778">
        <v>94000002</v>
      </c>
      <c r="B778" t="s">
        <v>1924</v>
      </c>
      <c r="C778" t="s">
        <v>1925</v>
      </c>
      <c r="D778" t="s">
        <v>1926</v>
      </c>
      <c r="E778">
        <v>4030809</v>
      </c>
      <c r="F778">
        <v>40308090</v>
      </c>
      <c r="G778" s="27">
        <v>42650</v>
      </c>
      <c r="H778">
        <v>0</v>
      </c>
      <c r="I778">
        <v>21.71</v>
      </c>
      <c r="J778">
        <v>0</v>
      </c>
      <c r="K778">
        <f t="shared" si="36"/>
        <v>21.71</v>
      </c>
      <c r="L778">
        <f t="shared" si="37"/>
        <v>10.86</v>
      </c>
      <c r="M778">
        <f t="shared" si="38"/>
        <v>10.86</v>
      </c>
    </row>
    <row r="779" spans="1:13" x14ac:dyDescent="0.25">
      <c r="A779">
        <v>94000002</v>
      </c>
      <c r="B779" t="s">
        <v>1924</v>
      </c>
      <c r="C779" t="s">
        <v>1925</v>
      </c>
      <c r="D779" t="s">
        <v>1926</v>
      </c>
      <c r="E779">
        <v>4030812</v>
      </c>
      <c r="F779">
        <v>40308120</v>
      </c>
      <c r="G779" s="27">
        <v>42650</v>
      </c>
      <c r="H779">
        <v>0.36</v>
      </c>
      <c r="I779">
        <v>23.5</v>
      </c>
      <c r="J779">
        <v>0</v>
      </c>
      <c r="K779">
        <f t="shared" si="36"/>
        <v>23.86</v>
      </c>
      <c r="L779">
        <f t="shared" si="37"/>
        <v>11.93</v>
      </c>
      <c r="M779">
        <f t="shared" si="38"/>
        <v>11.93</v>
      </c>
    </row>
    <row r="780" spans="1:13" x14ac:dyDescent="0.25">
      <c r="A780">
        <v>94000002</v>
      </c>
      <c r="B780" t="s">
        <v>1924</v>
      </c>
      <c r="C780" t="s">
        <v>1925</v>
      </c>
      <c r="D780" t="s">
        <v>1926</v>
      </c>
      <c r="E780">
        <v>4030813</v>
      </c>
      <c r="F780">
        <v>40308138</v>
      </c>
      <c r="G780" s="27">
        <v>42650</v>
      </c>
      <c r="H780">
        <v>0.36</v>
      </c>
      <c r="I780">
        <v>28.56</v>
      </c>
      <c r="J780">
        <v>0</v>
      </c>
      <c r="K780">
        <f t="shared" si="36"/>
        <v>28.919999999999998</v>
      </c>
      <c r="L780">
        <f t="shared" si="37"/>
        <v>14.46</v>
      </c>
      <c r="M780">
        <f t="shared" si="38"/>
        <v>14.46</v>
      </c>
    </row>
    <row r="781" spans="1:13" x14ac:dyDescent="0.25">
      <c r="A781">
        <v>94000002</v>
      </c>
      <c r="B781" t="s">
        <v>1924</v>
      </c>
      <c r="C781" t="s">
        <v>1925</v>
      </c>
      <c r="D781" t="s">
        <v>1926</v>
      </c>
      <c r="E781">
        <v>4030815</v>
      </c>
      <c r="F781">
        <v>40308154</v>
      </c>
      <c r="G781" s="27">
        <v>42650</v>
      </c>
      <c r="H781">
        <v>0.36</v>
      </c>
      <c r="I781">
        <v>28.56</v>
      </c>
      <c r="J781">
        <v>0</v>
      </c>
      <c r="K781">
        <f t="shared" si="36"/>
        <v>28.919999999999998</v>
      </c>
      <c r="L781">
        <f t="shared" si="37"/>
        <v>14.46</v>
      </c>
      <c r="M781">
        <f t="shared" si="38"/>
        <v>14.46</v>
      </c>
    </row>
    <row r="782" spans="1:13" x14ac:dyDescent="0.25">
      <c r="A782">
        <v>94000002</v>
      </c>
      <c r="B782" t="s">
        <v>1924</v>
      </c>
      <c r="C782" t="s">
        <v>1925</v>
      </c>
      <c r="D782" t="s">
        <v>1926</v>
      </c>
      <c r="E782">
        <v>4030816</v>
      </c>
      <c r="F782">
        <v>40308162</v>
      </c>
      <c r="G782" s="27">
        <v>42650</v>
      </c>
      <c r="H782">
        <v>0</v>
      </c>
      <c r="I782">
        <v>34.99</v>
      </c>
      <c r="J782">
        <v>0</v>
      </c>
      <c r="K782">
        <f t="shared" si="36"/>
        <v>34.99</v>
      </c>
      <c r="L782">
        <f t="shared" si="37"/>
        <v>17.5</v>
      </c>
      <c r="M782">
        <f t="shared" si="38"/>
        <v>17.5</v>
      </c>
    </row>
    <row r="783" spans="1:13" x14ac:dyDescent="0.25">
      <c r="A783">
        <v>94000002</v>
      </c>
      <c r="B783" t="s">
        <v>1924</v>
      </c>
      <c r="C783" t="s">
        <v>1925</v>
      </c>
      <c r="D783" t="s">
        <v>1926</v>
      </c>
      <c r="E783">
        <v>4030817</v>
      </c>
      <c r="F783">
        <v>40308170</v>
      </c>
      <c r="G783" s="27">
        <v>42650</v>
      </c>
      <c r="H783">
        <v>0</v>
      </c>
      <c r="I783">
        <v>43.61</v>
      </c>
      <c r="J783">
        <v>0</v>
      </c>
      <c r="K783">
        <f t="shared" si="36"/>
        <v>43.61</v>
      </c>
      <c r="L783">
        <f t="shared" si="37"/>
        <v>21.81</v>
      </c>
      <c r="M783">
        <f t="shared" si="38"/>
        <v>21.81</v>
      </c>
    </row>
    <row r="784" spans="1:13" x14ac:dyDescent="0.25">
      <c r="A784">
        <v>94000002</v>
      </c>
      <c r="B784" t="s">
        <v>1924</v>
      </c>
      <c r="C784" t="s">
        <v>1925</v>
      </c>
      <c r="D784" t="s">
        <v>1926</v>
      </c>
      <c r="E784">
        <v>4030819</v>
      </c>
      <c r="F784">
        <v>40308197</v>
      </c>
      <c r="G784" s="27">
        <v>42650</v>
      </c>
      <c r="H784">
        <v>0.91</v>
      </c>
      <c r="I784">
        <v>52.89</v>
      </c>
      <c r="J784">
        <v>0</v>
      </c>
      <c r="K784">
        <f t="shared" si="36"/>
        <v>53.8</v>
      </c>
      <c r="L784">
        <f t="shared" si="37"/>
        <v>26.9</v>
      </c>
      <c r="M784">
        <f t="shared" si="38"/>
        <v>26.9</v>
      </c>
    </row>
    <row r="785" spans="1:13" x14ac:dyDescent="0.25">
      <c r="A785">
        <v>94000002</v>
      </c>
      <c r="B785" t="s">
        <v>1924</v>
      </c>
      <c r="C785" t="s">
        <v>1925</v>
      </c>
      <c r="D785" t="s">
        <v>1926</v>
      </c>
      <c r="E785">
        <v>4030823</v>
      </c>
      <c r="F785">
        <v>40308235</v>
      </c>
      <c r="G785" s="27">
        <v>42650</v>
      </c>
      <c r="H785">
        <v>4.54</v>
      </c>
      <c r="I785">
        <v>201.55</v>
      </c>
      <c r="J785">
        <v>0</v>
      </c>
      <c r="K785">
        <f t="shared" si="36"/>
        <v>206.09</v>
      </c>
      <c r="L785">
        <f t="shared" si="37"/>
        <v>103.05</v>
      </c>
      <c r="M785">
        <f t="shared" si="38"/>
        <v>100</v>
      </c>
    </row>
    <row r="786" spans="1:13" x14ac:dyDescent="0.25">
      <c r="A786">
        <v>94000002</v>
      </c>
      <c r="B786" t="s">
        <v>1924</v>
      </c>
      <c r="C786" t="s">
        <v>1925</v>
      </c>
      <c r="D786" t="s">
        <v>1926</v>
      </c>
      <c r="E786">
        <v>4030828</v>
      </c>
      <c r="F786">
        <v>40308286</v>
      </c>
      <c r="G786" s="27">
        <v>42650</v>
      </c>
      <c r="H786">
        <v>0.09</v>
      </c>
      <c r="I786">
        <v>23.5</v>
      </c>
      <c r="J786">
        <v>0</v>
      </c>
      <c r="K786">
        <f t="shared" si="36"/>
        <v>23.59</v>
      </c>
      <c r="L786">
        <f t="shared" si="37"/>
        <v>11.8</v>
      </c>
      <c r="M786">
        <f t="shared" si="38"/>
        <v>11.8</v>
      </c>
    </row>
    <row r="787" spans="1:13" x14ac:dyDescent="0.25">
      <c r="A787">
        <v>94000002</v>
      </c>
      <c r="B787" t="s">
        <v>1924</v>
      </c>
      <c r="C787" t="s">
        <v>1925</v>
      </c>
      <c r="D787" t="s">
        <v>1926</v>
      </c>
      <c r="E787">
        <v>4030829</v>
      </c>
      <c r="F787">
        <v>40308294</v>
      </c>
      <c r="G787" s="27">
        <v>42650</v>
      </c>
      <c r="H787">
        <v>0.09</v>
      </c>
      <c r="I787">
        <v>34.270000000000003</v>
      </c>
      <c r="J787">
        <v>0</v>
      </c>
      <c r="K787">
        <f t="shared" si="36"/>
        <v>34.360000000000007</v>
      </c>
      <c r="L787">
        <f t="shared" si="37"/>
        <v>17.18</v>
      </c>
      <c r="M787">
        <f t="shared" si="38"/>
        <v>17.18</v>
      </c>
    </row>
    <row r="788" spans="1:13" x14ac:dyDescent="0.25">
      <c r="A788">
        <v>94000002</v>
      </c>
      <c r="B788" t="s">
        <v>1924</v>
      </c>
      <c r="C788" t="s">
        <v>1925</v>
      </c>
      <c r="D788" t="s">
        <v>1926</v>
      </c>
      <c r="E788">
        <v>4030830</v>
      </c>
      <c r="F788">
        <v>40308308</v>
      </c>
      <c r="G788" s="27">
        <v>42650</v>
      </c>
      <c r="H788">
        <v>0.36</v>
      </c>
      <c r="I788">
        <v>23.5</v>
      </c>
      <c r="J788">
        <v>0</v>
      </c>
      <c r="K788">
        <f t="shared" si="36"/>
        <v>23.86</v>
      </c>
      <c r="L788">
        <f t="shared" si="37"/>
        <v>11.93</v>
      </c>
      <c r="M788">
        <f t="shared" si="38"/>
        <v>11.93</v>
      </c>
    </row>
    <row r="789" spans="1:13" x14ac:dyDescent="0.25">
      <c r="A789">
        <v>94000002</v>
      </c>
      <c r="B789" t="s">
        <v>1924</v>
      </c>
      <c r="C789" t="s">
        <v>1925</v>
      </c>
      <c r="D789" t="s">
        <v>1926</v>
      </c>
      <c r="E789">
        <v>4030831</v>
      </c>
      <c r="F789">
        <v>40308316</v>
      </c>
      <c r="G789" s="27">
        <v>42650</v>
      </c>
      <c r="H789">
        <v>0.36</v>
      </c>
      <c r="I789">
        <v>32.44</v>
      </c>
      <c r="J789">
        <v>0</v>
      </c>
      <c r="K789">
        <f t="shared" si="36"/>
        <v>32.799999999999997</v>
      </c>
      <c r="L789">
        <f t="shared" si="37"/>
        <v>16.399999999999999</v>
      </c>
      <c r="M789">
        <f t="shared" si="38"/>
        <v>16.399999999999999</v>
      </c>
    </row>
    <row r="790" spans="1:13" x14ac:dyDescent="0.25">
      <c r="A790">
        <v>94000002</v>
      </c>
      <c r="B790" t="s">
        <v>1924</v>
      </c>
      <c r="C790" t="s">
        <v>1925</v>
      </c>
      <c r="D790" t="s">
        <v>1926</v>
      </c>
      <c r="E790">
        <v>4030833</v>
      </c>
      <c r="F790">
        <v>40308332</v>
      </c>
      <c r="G790" s="27">
        <v>42650</v>
      </c>
      <c r="H790">
        <v>0.36</v>
      </c>
      <c r="I790">
        <v>32.44</v>
      </c>
      <c r="J790">
        <v>0</v>
      </c>
      <c r="K790">
        <f t="shared" si="36"/>
        <v>32.799999999999997</v>
      </c>
      <c r="L790">
        <f t="shared" si="37"/>
        <v>16.399999999999999</v>
      </c>
      <c r="M790">
        <f t="shared" si="38"/>
        <v>16.399999999999999</v>
      </c>
    </row>
    <row r="791" spans="1:13" x14ac:dyDescent="0.25">
      <c r="A791">
        <v>94000002</v>
      </c>
      <c r="B791" t="s">
        <v>1924</v>
      </c>
      <c r="C791" t="s">
        <v>1925</v>
      </c>
      <c r="D791" t="s">
        <v>1926</v>
      </c>
      <c r="E791">
        <v>4030834</v>
      </c>
      <c r="F791">
        <v>40308340</v>
      </c>
      <c r="G791" s="27">
        <v>42650</v>
      </c>
      <c r="H791">
        <v>0.36</v>
      </c>
      <c r="I791">
        <v>23.5</v>
      </c>
      <c r="J791">
        <v>0</v>
      </c>
      <c r="K791">
        <f t="shared" si="36"/>
        <v>23.86</v>
      </c>
      <c r="L791">
        <f t="shared" si="37"/>
        <v>11.93</v>
      </c>
      <c r="M791">
        <f t="shared" si="38"/>
        <v>11.93</v>
      </c>
    </row>
    <row r="792" spans="1:13" x14ac:dyDescent="0.25">
      <c r="A792">
        <v>94000002</v>
      </c>
      <c r="B792" t="s">
        <v>1924</v>
      </c>
      <c r="C792" t="s">
        <v>1925</v>
      </c>
      <c r="D792" t="s">
        <v>1926</v>
      </c>
      <c r="E792">
        <v>4030835</v>
      </c>
      <c r="F792">
        <v>40308359</v>
      </c>
      <c r="G792" s="27">
        <v>42650</v>
      </c>
      <c r="H792">
        <v>0.91</v>
      </c>
      <c r="I792">
        <v>66.52</v>
      </c>
      <c r="J792">
        <v>0</v>
      </c>
      <c r="K792">
        <f t="shared" si="36"/>
        <v>67.429999999999993</v>
      </c>
      <c r="L792">
        <f t="shared" si="37"/>
        <v>33.72</v>
      </c>
      <c r="M792">
        <f t="shared" si="38"/>
        <v>33.72</v>
      </c>
    </row>
    <row r="793" spans="1:13" x14ac:dyDescent="0.25">
      <c r="A793">
        <v>94000002</v>
      </c>
      <c r="B793" t="s">
        <v>1924</v>
      </c>
      <c r="C793" t="s">
        <v>1925</v>
      </c>
      <c r="D793" t="s">
        <v>1926</v>
      </c>
      <c r="E793">
        <v>4030836</v>
      </c>
      <c r="F793">
        <v>40308367</v>
      </c>
      <c r="G793" s="27">
        <v>42650</v>
      </c>
      <c r="H793">
        <v>0.91</v>
      </c>
      <c r="I793">
        <v>84.75</v>
      </c>
      <c r="J793">
        <v>0</v>
      </c>
      <c r="K793">
        <f t="shared" si="36"/>
        <v>85.66</v>
      </c>
      <c r="L793">
        <f t="shared" si="37"/>
        <v>42.83</v>
      </c>
      <c r="M793">
        <f t="shared" si="38"/>
        <v>42.83</v>
      </c>
    </row>
    <row r="794" spans="1:13" x14ac:dyDescent="0.25">
      <c r="A794">
        <v>94000002</v>
      </c>
      <c r="B794" t="s">
        <v>1924</v>
      </c>
      <c r="C794" t="s">
        <v>1925</v>
      </c>
      <c r="D794" t="s">
        <v>1926</v>
      </c>
      <c r="E794">
        <v>4030838</v>
      </c>
      <c r="F794">
        <v>40308383</v>
      </c>
      <c r="G794" s="27">
        <v>42650</v>
      </c>
      <c r="H794">
        <v>0.09</v>
      </c>
      <c r="I794">
        <v>15.28</v>
      </c>
      <c r="J794">
        <v>0</v>
      </c>
      <c r="K794">
        <f t="shared" si="36"/>
        <v>15.37</v>
      </c>
      <c r="L794">
        <f t="shared" si="37"/>
        <v>7.69</v>
      </c>
      <c r="M794">
        <f t="shared" si="38"/>
        <v>7.69</v>
      </c>
    </row>
    <row r="795" spans="1:13" x14ac:dyDescent="0.25">
      <c r="A795">
        <v>94000002</v>
      </c>
      <c r="B795" t="s">
        <v>1924</v>
      </c>
      <c r="C795" t="s">
        <v>1925</v>
      </c>
      <c r="D795" t="s">
        <v>1926</v>
      </c>
      <c r="E795">
        <v>4030839</v>
      </c>
      <c r="F795">
        <v>40308391</v>
      </c>
      <c r="G795" s="27">
        <v>42650</v>
      </c>
      <c r="H795">
        <v>0</v>
      </c>
      <c r="I795">
        <v>27.02</v>
      </c>
      <c r="J795">
        <v>0</v>
      </c>
      <c r="K795">
        <f t="shared" si="36"/>
        <v>27.02</v>
      </c>
      <c r="L795">
        <f t="shared" si="37"/>
        <v>13.51</v>
      </c>
      <c r="M795">
        <f t="shared" si="38"/>
        <v>13.51</v>
      </c>
    </row>
    <row r="796" spans="1:13" x14ac:dyDescent="0.25">
      <c r="A796">
        <v>94000002</v>
      </c>
      <c r="B796" t="s">
        <v>1924</v>
      </c>
      <c r="C796" t="s">
        <v>1925</v>
      </c>
      <c r="D796" t="s">
        <v>1926</v>
      </c>
      <c r="E796">
        <v>4030840</v>
      </c>
      <c r="F796">
        <v>40308405</v>
      </c>
      <c r="G796" s="27">
        <v>42650</v>
      </c>
      <c r="H796">
        <v>0.36</v>
      </c>
      <c r="I796">
        <v>28.29</v>
      </c>
      <c r="J796">
        <v>0</v>
      </c>
      <c r="K796">
        <f t="shared" si="36"/>
        <v>28.65</v>
      </c>
      <c r="L796">
        <f t="shared" si="37"/>
        <v>14.33</v>
      </c>
      <c r="M796">
        <f t="shared" si="38"/>
        <v>14.33</v>
      </c>
    </row>
    <row r="797" spans="1:13" x14ac:dyDescent="0.25">
      <c r="A797">
        <v>94000002</v>
      </c>
      <c r="B797" t="s">
        <v>1924</v>
      </c>
      <c r="C797" t="s">
        <v>1925</v>
      </c>
      <c r="D797" t="s">
        <v>1926</v>
      </c>
      <c r="E797">
        <v>4030841</v>
      </c>
      <c r="F797">
        <v>40308413</v>
      </c>
      <c r="G797" s="27">
        <v>42650</v>
      </c>
      <c r="H797">
        <v>0.36</v>
      </c>
      <c r="I797">
        <v>73.44</v>
      </c>
      <c r="J797">
        <v>0</v>
      </c>
      <c r="K797">
        <f t="shared" si="36"/>
        <v>73.8</v>
      </c>
      <c r="L797">
        <f t="shared" si="37"/>
        <v>36.9</v>
      </c>
      <c r="M797">
        <f t="shared" si="38"/>
        <v>36.9</v>
      </c>
    </row>
    <row r="798" spans="1:13" x14ac:dyDescent="0.25">
      <c r="A798">
        <v>94000002</v>
      </c>
      <c r="B798" t="s">
        <v>1924</v>
      </c>
      <c r="C798" t="s">
        <v>1925</v>
      </c>
      <c r="D798" t="s">
        <v>1926</v>
      </c>
      <c r="E798">
        <v>4030842</v>
      </c>
      <c r="F798">
        <v>40308421</v>
      </c>
      <c r="G798" s="27">
        <v>42650</v>
      </c>
      <c r="H798">
        <v>0</v>
      </c>
      <c r="I798">
        <v>3.82</v>
      </c>
      <c r="J798">
        <v>0</v>
      </c>
      <c r="K798">
        <f t="shared" si="36"/>
        <v>3.82</v>
      </c>
      <c r="L798">
        <f t="shared" si="37"/>
        <v>1.91</v>
      </c>
      <c r="M798">
        <f t="shared" si="38"/>
        <v>1.91</v>
      </c>
    </row>
    <row r="799" spans="1:13" x14ac:dyDescent="0.25">
      <c r="A799">
        <v>94000002</v>
      </c>
      <c r="B799" t="s">
        <v>1924</v>
      </c>
      <c r="C799" t="s">
        <v>1925</v>
      </c>
      <c r="D799" t="s">
        <v>1926</v>
      </c>
      <c r="E799">
        <v>4030852</v>
      </c>
      <c r="F799">
        <v>40308529</v>
      </c>
      <c r="G799" s="27">
        <v>42650</v>
      </c>
      <c r="H799">
        <v>4.54</v>
      </c>
      <c r="I799">
        <v>179.27</v>
      </c>
      <c r="J799">
        <v>0</v>
      </c>
      <c r="K799">
        <f t="shared" si="36"/>
        <v>183.81</v>
      </c>
      <c r="L799">
        <f t="shared" si="37"/>
        <v>91.91</v>
      </c>
      <c r="M799">
        <f t="shared" si="38"/>
        <v>91.91</v>
      </c>
    </row>
    <row r="800" spans="1:13" x14ac:dyDescent="0.25">
      <c r="A800">
        <v>94000002</v>
      </c>
      <c r="B800" t="s">
        <v>1924</v>
      </c>
      <c r="C800" t="s">
        <v>1925</v>
      </c>
      <c r="D800" t="s">
        <v>1926</v>
      </c>
      <c r="E800">
        <v>4030855</v>
      </c>
      <c r="F800">
        <v>40308553</v>
      </c>
      <c r="G800" s="27">
        <v>42650</v>
      </c>
      <c r="H800">
        <v>4.54</v>
      </c>
      <c r="I800">
        <v>62.87</v>
      </c>
      <c r="J800">
        <v>0</v>
      </c>
      <c r="K800">
        <f t="shared" si="36"/>
        <v>67.41</v>
      </c>
      <c r="L800">
        <f t="shared" si="37"/>
        <v>33.71</v>
      </c>
      <c r="M800">
        <f t="shared" si="38"/>
        <v>33.71</v>
      </c>
    </row>
    <row r="801" spans="1:13" x14ac:dyDescent="0.25">
      <c r="A801">
        <v>94000002</v>
      </c>
      <c r="B801" t="s">
        <v>1924</v>
      </c>
      <c r="C801" t="s">
        <v>1925</v>
      </c>
      <c r="D801" t="s">
        <v>1926</v>
      </c>
      <c r="E801">
        <v>4030880</v>
      </c>
      <c r="F801">
        <v>40308804</v>
      </c>
      <c r="G801" s="27">
        <v>42650</v>
      </c>
      <c r="H801">
        <v>105</v>
      </c>
      <c r="I801">
        <v>0</v>
      </c>
      <c r="J801">
        <v>0</v>
      </c>
      <c r="K801">
        <f t="shared" si="36"/>
        <v>105</v>
      </c>
      <c r="L801">
        <f t="shared" si="37"/>
        <v>52.5</v>
      </c>
      <c r="M801">
        <f t="shared" si="38"/>
        <v>52.5</v>
      </c>
    </row>
    <row r="802" spans="1:13" x14ac:dyDescent="0.25">
      <c r="A802">
        <v>94000002</v>
      </c>
      <c r="B802" t="s">
        <v>1924</v>
      </c>
      <c r="C802" t="s">
        <v>1925</v>
      </c>
      <c r="D802" t="s">
        <v>1926</v>
      </c>
      <c r="E802">
        <v>4030890</v>
      </c>
      <c r="F802">
        <v>40308901</v>
      </c>
      <c r="G802" s="27">
        <v>42650</v>
      </c>
      <c r="H802">
        <v>9.08</v>
      </c>
      <c r="I802">
        <v>467.33</v>
      </c>
      <c r="J802">
        <v>0</v>
      </c>
      <c r="K802">
        <f t="shared" si="36"/>
        <v>476.40999999999997</v>
      </c>
      <c r="L802">
        <f t="shared" si="37"/>
        <v>238.21</v>
      </c>
      <c r="M802">
        <f t="shared" si="38"/>
        <v>100</v>
      </c>
    </row>
    <row r="803" spans="1:13" x14ac:dyDescent="0.25">
      <c r="A803">
        <v>94000002</v>
      </c>
      <c r="B803" t="s">
        <v>1924</v>
      </c>
      <c r="C803" t="s">
        <v>1925</v>
      </c>
      <c r="D803" t="s">
        <v>1926</v>
      </c>
      <c r="E803">
        <v>4030901</v>
      </c>
      <c r="F803">
        <v>40309010</v>
      </c>
      <c r="G803" s="27">
        <v>42650</v>
      </c>
      <c r="H803">
        <v>0</v>
      </c>
      <c r="I803">
        <v>32.76</v>
      </c>
      <c r="J803">
        <v>0</v>
      </c>
      <c r="K803">
        <f t="shared" si="36"/>
        <v>32.76</v>
      </c>
      <c r="L803">
        <f t="shared" si="37"/>
        <v>16.38</v>
      </c>
      <c r="M803">
        <f t="shared" si="38"/>
        <v>16.38</v>
      </c>
    </row>
    <row r="804" spans="1:13" x14ac:dyDescent="0.25">
      <c r="A804">
        <v>94000002</v>
      </c>
      <c r="B804" t="s">
        <v>1924</v>
      </c>
      <c r="C804" t="s">
        <v>1925</v>
      </c>
      <c r="D804" t="s">
        <v>1926</v>
      </c>
      <c r="E804">
        <v>4030902</v>
      </c>
      <c r="F804">
        <v>40309029</v>
      </c>
      <c r="G804" s="27">
        <v>42650</v>
      </c>
      <c r="H804">
        <v>0.36</v>
      </c>
      <c r="I804">
        <v>15.28</v>
      </c>
      <c r="J804">
        <v>0</v>
      </c>
      <c r="K804">
        <f t="shared" si="36"/>
        <v>15.639999999999999</v>
      </c>
      <c r="L804">
        <f t="shared" si="37"/>
        <v>7.82</v>
      </c>
      <c r="M804">
        <f t="shared" si="38"/>
        <v>7.82</v>
      </c>
    </row>
    <row r="805" spans="1:13" x14ac:dyDescent="0.25">
      <c r="A805">
        <v>94000002</v>
      </c>
      <c r="B805" t="s">
        <v>1924</v>
      </c>
      <c r="C805" t="s">
        <v>1925</v>
      </c>
      <c r="D805" t="s">
        <v>1926</v>
      </c>
      <c r="E805">
        <v>4030903</v>
      </c>
      <c r="F805">
        <v>40309037</v>
      </c>
      <c r="G805" s="27">
        <v>42650</v>
      </c>
      <c r="H805">
        <v>0</v>
      </c>
      <c r="I805">
        <v>8.6</v>
      </c>
      <c r="J805">
        <v>0</v>
      </c>
      <c r="K805">
        <f t="shared" si="36"/>
        <v>8.6</v>
      </c>
      <c r="L805">
        <f t="shared" si="37"/>
        <v>4.3</v>
      </c>
      <c r="M805">
        <f t="shared" si="38"/>
        <v>4.3</v>
      </c>
    </row>
    <row r="806" spans="1:13" x14ac:dyDescent="0.25">
      <c r="A806">
        <v>94000002</v>
      </c>
      <c r="B806" t="s">
        <v>1924</v>
      </c>
      <c r="C806" t="s">
        <v>1925</v>
      </c>
      <c r="D806" t="s">
        <v>1926</v>
      </c>
      <c r="E806">
        <v>4030904</v>
      </c>
      <c r="F806">
        <v>40309045</v>
      </c>
      <c r="G806" s="27">
        <v>42650</v>
      </c>
      <c r="H806">
        <v>0.91</v>
      </c>
      <c r="I806">
        <v>45.36</v>
      </c>
      <c r="J806">
        <v>0</v>
      </c>
      <c r="K806">
        <f t="shared" si="36"/>
        <v>46.269999999999996</v>
      </c>
      <c r="L806">
        <f t="shared" si="37"/>
        <v>23.14</v>
      </c>
      <c r="M806">
        <f t="shared" si="38"/>
        <v>23.14</v>
      </c>
    </row>
    <row r="807" spans="1:13" x14ac:dyDescent="0.25">
      <c r="A807">
        <v>94000002</v>
      </c>
      <c r="B807" t="s">
        <v>1924</v>
      </c>
      <c r="C807" t="s">
        <v>1925</v>
      </c>
      <c r="D807" t="s">
        <v>1926</v>
      </c>
      <c r="E807">
        <v>4030905</v>
      </c>
      <c r="F807">
        <v>40309053</v>
      </c>
      <c r="G807" s="27">
        <v>42650</v>
      </c>
      <c r="H807">
        <v>0.36</v>
      </c>
      <c r="I807">
        <v>23.5</v>
      </c>
      <c r="J807">
        <v>0</v>
      </c>
      <c r="K807">
        <f t="shared" si="36"/>
        <v>23.86</v>
      </c>
      <c r="L807">
        <f t="shared" si="37"/>
        <v>11.93</v>
      </c>
      <c r="M807">
        <f t="shared" si="38"/>
        <v>11.93</v>
      </c>
    </row>
    <row r="808" spans="1:13" x14ac:dyDescent="0.25">
      <c r="A808">
        <v>94000002</v>
      </c>
      <c r="B808" t="s">
        <v>1924</v>
      </c>
      <c r="C808" t="s">
        <v>1925</v>
      </c>
      <c r="D808" t="s">
        <v>1926</v>
      </c>
      <c r="E808">
        <v>4030906</v>
      </c>
      <c r="F808">
        <v>40309061</v>
      </c>
      <c r="G808" s="27">
        <v>42650</v>
      </c>
      <c r="H808">
        <v>0.36</v>
      </c>
      <c r="I808">
        <v>29.39</v>
      </c>
      <c r="J808">
        <v>0</v>
      </c>
      <c r="K808">
        <f t="shared" si="36"/>
        <v>29.75</v>
      </c>
      <c r="L808">
        <f t="shared" si="37"/>
        <v>14.88</v>
      </c>
      <c r="M808">
        <f t="shared" si="38"/>
        <v>14.88</v>
      </c>
    </row>
    <row r="809" spans="1:13" x14ac:dyDescent="0.25">
      <c r="A809">
        <v>94000002</v>
      </c>
      <c r="B809" t="s">
        <v>1924</v>
      </c>
      <c r="C809" t="s">
        <v>1925</v>
      </c>
      <c r="D809" t="s">
        <v>1926</v>
      </c>
      <c r="E809">
        <v>4030907</v>
      </c>
      <c r="F809">
        <v>40309070</v>
      </c>
      <c r="G809" s="27">
        <v>42650</v>
      </c>
      <c r="H809">
        <v>0</v>
      </c>
      <c r="I809">
        <v>15.16</v>
      </c>
      <c r="J809">
        <v>0</v>
      </c>
      <c r="K809">
        <f t="shared" si="36"/>
        <v>15.16</v>
      </c>
      <c r="L809">
        <f t="shared" si="37"/>
        <v>7.58</v>
      </c>
      <c r="M809">
        <f t="shared" si="38"/>
        <v>7.58</v>
      </c>
    </row>
    <row r="810" spans="1:13" x14ac:dyDescent="0.25">
      <c r="A810">
        <v>94000002</v>
      </c>
      <c r="B810" t="s">
        <v>1924</v>
      </c>
      <c r="C810" t="s">
        <v>1925</v>
      </c>
      <c r="D810" t="s">
        <v>1926</v>
      </c>
      <c r="E810">
        <v>4030908</v>
      </c>
      <c r="F810">
        <v>40309088</v>
      </c>
      <c r="G810" s="27">
        <v>42650</v>
      </c>
      <c r="H810">
        <v>0.36</v>
      </c>
      <c r="I810">
        <v>29.39</v>
      </c>
      <c r="J810">
        <v>0</v>
      </c>
      <c r="K810">
        <f t="shared" si="36"/>
        <v>29.75</v>
      </c>
      <c r="L810">
        <f t="shared" si="37"/>
        <v>14.88</v>
      </c>
      <c r="M810">
        <f t="shared" si="38"/>
        <v>14.88</v>
      </c>
    </row>
    <row r="811" spans="1:13" x14ac:dyDescent="0.25">
      <c r="A811">
        <v>94000002</v>
      </c>
      <c r="B811" t="s">
        <v>1924</v>
      </c>
      <c r="C811" t="s">
        <v>1925</v>
      </c>
      <c r="D811" t="s">
        <v>1926</v>
      </c>
      <c r="E811">
        <v>4030909</v>
      </c>
      <c r="F811">
        <v>40309096</v>
      </c>
      <c r="G811" s="27">
        <v>42650</v>
      </c>
      <c r="H811">
        <v>0.36</v>
      </c>
      <c r="I811">
        <v>29.39</v>
      </c>
      <c r="J811">
        <v>0</v>
      </c>
      <c r="K811">
        <f t="shared" si="36"/>
        <v>29.75</v>
      </c>
      <c r="L811">
        <f t="shared" si="37"/>
        <v>14.88</v>
      </c>
      <c r="M811">
        <f t="shared" si="38"/>
        <v>14.88</v>
      </c>
    </row>
    <row r="812" spans="1:13" x14ac:dyDescent="0.25">
      <c r="A812">
        <v>94000002</v>
      </c>
      <c r="B812" t="s">
        <v>1924</v>
      </c>
      <c r="C812" t="s">
        <v>1925</v>
      </c>
      <c r="D812" t="s">
        <v>1926</v>
      </c>
      <c r="E812">
        <v>4030910</v>
      </c>
      <c r="F812">
        <v>40309100</v>
      </c>
      <c r="G812" s="27">
        <v>42650</v>
      </c>
      <c r="H812">
        <v>0</v>
      </c>
      <c r="I812">
        <v>39.31</v>
      </c>
      <c r="J812">
        <v>0</v>
      </c>
      <c r="K812">
        <f t="shared" si="36"/>
        <v>39.31</v>
      </c>
      <c r="L812">
        <f t="shared" si="37"/>
        <v>19.66</v>
      </c>
      <c r="M812">
        <f t="shared" si="38"/>
        <v>19.66</v>
      </c>
    </row>
    <row r="813" spans="1:13" x14ac:dyDescent="0.25">
      <c r="A813">
        <v>94000002</v>
      </c>
      <c r="B813" t="s">
        <v>1924</v>
      </c>
      <c r="C813" t="s">
        <v>1925</v>
      </c>
      <c r="D813" t="s">
        <v>1926</v>
      </c>
      <c r="E813">
        <v>4030911</v>
      </c>
      <c r="F813">
        <v>40309118</v>
      </c>
      <c r="G813" s="27">
        <v>42650</v>
      </c>
      <c r="H813">
        <v>0</v>
      </c>
      <c r="I813">
        <v>39.31</v>
      </c>
      <c r="J813">
        <v>0</v>
      </c>
      <c r="K813">
        <f t="shared" si="36"/>
        <v>39.31</v>
      </c>
      <c r="L813">
        <f t="shared" si="37"/>
        <v>19.66</v>
      </c>
      <c r="M813">
        <f t="shared" si="38"/>
        <v>19.66</v>
      </c>
    </row>
    <row r="814" spans="1:13" x14ac:dyDescent="0.25">
      <c r="A814">
        <v>94000002</v>
      </c>
      <c r="B814" t="s">
        <v>1924</v>
      </c>
      <c r="C814" t="s">
        <v>1925</v>
      </c>
      <c r="D814" t="s">
        <v>1926</v>
      </c>
      <c r="E814">
        <v>4030912</v>
      </c>
      <c r="F814">
        <v>40309126</v>
      </c>
      <c r="G814" s="27">
        <v>42650</v>
      </c>
      <c r="H814">
        <v>0</v>
      </c>
      <c r="I814">
        <v>39.31</v>
      </c>
      <c r="J814">
        <v>0</v>
      </c>
      <c r="K814">
        <f t="shared" si="36"/>
        <v>39.31</v>
      </c>
      <c r="L814">
        <f t="shared" si="37"/>
        <v>19.66</v>
      </c>
      <c r="M814">
        <f t="shared" si="38"/>
        <v>19.66</v>
      </c>
    </row>
    <row r="815" spans="1:13" x14ac:dyDescent="0.25">
      <c r="A815">
        <v>94000002</v>
      </c>
      <c r="B815" t="s">
        <v>1924</v>
      </c>
      <c r="C815" t="s">
        <v>1925</v>
      </c>
      <c r="D815" t="s">
        <v>1926</v>
      </c>
      <c r="E815">
        <v>4030913</v>
      </c>
      <c r="F815">
        <v>40309134</v>
      </c>
      <c r="G815" s="27">
        <v>42650</v>
      </c>
      <c r="H815">
        <v>4.54</v>
      </c>
      <c r="I815">
        <v>207.43</v>
      </c>
      <c r="J815">
        <v>0</v>
      </c>
      <c r="K815">
        <f t="shared" si="36"/>
        <v>211.97</v>
      </c>
      <c r="L815">
        <f t="shared" si="37"/>
        <v>105.99</v>
      </c>
      <c r="M815">
        <f t="shared" si="38"/>
        <v>100</v>
      </c>
    </row>
    <row r="816" spans="1:13" x14ac:dyDescent="0.25">
      <c r="A816">
        <v>94000002</v>
      </c>
      <c r="B816" t="s">
        <v>1924</v>
      </c>
      <c r="C816" t="s">
        <v>1925</v>
      </c>
      <c r="D816" t="s">
        <v>1926</v>
      </c>
      <c r="E816">
        <v>4030914</v>
      </c>
      <c r="F816">
        <v>40309142</v>
      </c>
      <c r="G816" s="27">
        <v>42650</v>
      </c>
      <c r="H816">
        <v>0</v>
      </c>
      <c r="I816">
        <v>109.33</v>
      </c>
      <c r="J816">
        <v>0</v>
      </c>
      <c r="K816">
        <f t="shared" si="36"/>
        <v>109.33</v>
      </c>
      <c r="L816">
        <f t="shared" si="37"/>
        <v>54.67</v>
      </c>
      <c r="M816">
        <f t="shared" si="38"/>
        <v>54.67</v>
      </c>
    </row>
    <row r="817" spans="1:13" x14ac:dyDescent="0.25">
      <c r="A817">
        <v>94000002</v>
      </c>
      <c r="B817" t="s">
        <v>1924</v>
      </c>
      <c r="C817" t="s">
        <v>1925</v>
      </c>
      <c r="D817" t="s">
        <v>1926</v>
      </c>
      <c r="E817">
        <v>4030915</v>
      </c>
      <c r="F817">
        <v>40309150</v>
      </c>
      <c r="G817" s="27">
        <v>42650</v>
      </c>
      <c r="H817">
        <v>81</v>
      </c>
      <c r="I817">
        <v>0</v>
      </c>
      <c r="J817">
        <v>0</v>
      </c>
      <c r="K817">
        <f t="shared" si="36"/>
        <v>81</v>
      </c>
      <c r="L817">
        <f t="shared" si="37"/>
        <v>40.5</v>
      </c>
      <c r="M817">
        <f t="shared" si="38"/>
        <v>40.5</v>
      </c>
    </row>
    <row r="818" spans="1:13" x14ac:dyDescent="0.25">
      <c r="A818">
        <v>94000002</v>
      </c>
      <c r="B818" t="s">
        <v>1924</v>
      </c>
      <c r="C818" t="s">
        <v>1925</v>
      </c>
      <c r="D818" t="s">
        <v>1926</v>
      </c>
      <c r="E818">
        <v>4030916</v>
      </c>
      <c r="F818">
        <v>40309169</v>
      </c>
      <c r="G818" s="27">
        <v>42650</v>
      </c>
      <c r="H818">
        <v>68.040000000000006</v>
      </c>
      <c r="I818">
        <v>0</v>
      </c>
      <c r="J818">
        <v>0</v>
      </c>
      <c r="K818">
        <f t="shared" si="36"/>
        <v>68.040000000000006</v>
      </c>
      <c r="L818">
        <f t="shared" si="37"/>
        <v>34.020000000000003</v>
      </c>
      <c r="M818">
        <f t="shared" si="38"/>
        <v>34.020000000000003</v>
      </c>
    </row>
    <row r="819" spans="1:13" x14ac:dyDescent="0.25">
      <c r="A819">
        <v>94000002</v>
      </c>
      <c r="B819" t="s">
        <v>1924</v>
      </c>
      <c r="C819" t="s">
        <v>1925</v>
      </c>
      <c r="D819" t="s">
        <v>1926</v>
      </c>
      <c r="E819">
        <v>4030917</v>
      </c>
      <c r="F819">
        <v>40309177</v>
      </c>
      <c r="G819" s="27">
        <v>42650</v>
      </c>
      <c r="H819">
        <v>0</v>
      </c>
      <c r="I819">
        <v>4.3</v>
      </c>
      <c r="J819">
        <v>0</v>
      </c>
      <c r="K819">
        <f t="shared" si="36"/>
        <v>4.3</v>
      </c>
      <c r="L819">
        <f t="shared" si="37"/>
        <v>2.15</v>
      </c>
      <c r="M819">
        <f t="shared" si="38"/>
        <v>2.15</v>
      </c>
    </row>
    <row r="820" spans="1:13" x14ac:dyDescent="0.25">
      <c r="A820">
        <v>94000002</v>
      </c>
      <c r="B820" t="s">
        <v>1924</v>
      </c>
      <c r="C820" t="s">
        <v>1925</v>
      </c>
      <c r="D820" t="s">
        <v>1926</v>
      </c>
      <c r="E820">
        <v>4030918</v>
      </c>
      <c r="F820">
        <v>40309185</v>
      </c>
      <c r="G820" s="27">
        <v>42650</v>
      </c>
      <c r="H820">
        <v>0</v>
      </c>
      <c r="I820">
        <v>5.99</v>
      </c>
      <c r="J820">
        <v>0</v>
      </c>
      <c r="K820">
        <f t="shared" si="36"/>
        <v>5.99</v>
      </c>
      <c r="L820">
        <f t="shared" si="37"/>
        <v>3</v>
      </c>
      <c r="M820">
        <f t="shared" si="38"/>
        <v>3</v>
      </c>
    </row>
    <row r="821" spans="1:13" x14ac:dyDescent="0.25">
      <c r="A821">
        <v>94000002</v>
      </c>
      <c r="B821" t="s">
        <v>1924</v>
      </c>
      <c r="C821" t="s">
        <v>1925</v>
      </c>
      <c r="D821" t="s">
        <v>1926</v>
      </c>
      <c r="E821">
        <v>4030926</v>
      </c>
      <c r="F821">
        <v>40309266</v>
      </c>
      <c r="G821" s="27">
        <v>42650</v>
      </c>
      <c r="H821">
        <v>168.05</v>
      </c>
      <c r="I821" s="28">
        <v>1131.8699999999999</v>
      </c>
      <c r="J821">
        <v>0</v>
      </c>
      <c r="K821">
        <f t="shared" si="36"/>
        <v>1299.9199999999998</v>
      </c>
      <c r="L821">
        <f t="shared" si="37"/>
        <v>649.96</v>
      </c>
      <c r="M821">
        <f t="shared" si="38"/>
        <v>100</v>
      </c>
    </row>
    <row r="822" spans="1:13" x14ac:dyDescent="0.25">
      <c r="A822">
        <v>94000002</v>
      </c>
      <c r="B822" t="s">
        <v>1924</v>
      </c>
      <c r="C822" t="s">
        <v>1925</v>
      </c>
      <c r="D822" t="s">
        <v>1926</v>
      </c>
      <c r="E822">
        <v>4030930</v>
      </c>
      <c r="F822">
        <v>40309304</v>
      </c>
      <c r="G822" s="27">
        <v>42650</v>
      </c>
      <c r="H822">
        <v>0</v>
      </c>
      <c r="I822">
        <v>13.1</v>
      </c>
      <c r="J822">
        <v>0</v>
      </c>
      <c r="K822">
        <f t="shared" si="36"/>
        <v>13.1</v>
      </c>
      <c r="L822">
        <f t="shared" si="37"/>
        <v>6.55</v>
      </c>
      <c r="M822">
        <f t="shared" si="38"/>
        <v>6.55</v>
      </c>
    </row>
    <row r="823" spans="1:13" x14ac:dyDescent="0.25">
      <c r="A823">
        <v>94000002</v>
      </c>
      <c r="B823" t="s">
        <v>1924</v>
      </c>
      <c r="C823" t="s">
        <v>1925</v>
      </c>
      <c r="D823" t="s">
        <v>1926</v>
      </c>
      <c r="E823">
        <v>4030931</v>
      </c>
      <c r="F823">
        <v>40309312</v>
      </c>
      <c r="G823" s="27">
        <v>42650</v>
      </c>
      <c r="H823">
        <v>0</v>
      </c>
      <c r="I823">
        <v>17.41</v>
      </c>
      <c r="J823">
        <v>0</v>
      </c>
      <c r="K823">
        <f t="shared" si="36"/>
        <v>17.41</v>
      </c>
      <c r="L823">
        <f t="shared" si="37"/>
        <v>8.7100000000000009</v>
      </c>
      <c r="M823">
        <f t="shared" si="38"/>
        <v>8.7100000000000009</v>
      </c>
    </row>
    <row r="824" spans="1:13" x14ac:dyDescent="0.25">
      <c r="A824">
        <v>94000002</v>
      </c>
      <c r="B824" t="s">
        <v>1924</v>
      </c>
      <c r="C824" t="s">
        <v>1925</v>
      </c>
      <c r="D824" t="s">
        <v>1926</v>
      </c>
      <c r="E824">
        <v>4030932</v>
      </c>
      <c r="F824">
        <v>40309320</v>
      </c>
      <c r="G824" s="27">
        <v>42650</v>
      </c>
      <c r="H824">
        <v>0</v>
      </c>
      <c r="I824">
        <v>28.26</v>
      </c>
      <c r="J824">
        <v>0</v>
      </c>
      <c r="K824">
        <f t="shared" si="36"/>
        <v>28.26</v>
      </c>
      <c r="L824">
        <f t="shared" si="37"/>
        <v>14.13</v>
      </c>
      <c r="M824">
        <f t="shared" si="38"/>
        <v>14.13</v>
      </c>
    </row>
    <row r="825" spans="1:13" x14ac:dyDescent="0.25">
      <c r="A825">
        <v>94000002</v>
      </c>
      <c r="B825" t="s">
        <v>1924</v>
      </c>
      <c r="C825" t="s">
        <v>1925</v>
      </c>
      <c r="D825" t="s">
        <v>1926</v>
      </c>
      <c r="E825">
        <v>4030940</v>
      </c>
      <c r="F825">
        <v>40309401</v>
      </c>
      <c r="G825" s="27">
        <v>42650</v>
      </c>
      <c r="H825">
        <v>0.09</v>
      </c>
      <c r="I825">
        <v>5.05</v>
      </c>
      <c r="J825">
        <v>0</v>
      </c>
      <c r="K825">
        <f t="shared" si="36"/>
        <v>5.14</v>
      </c>
      <c r="L825">
        <f t="shared" si="37"/>
        <v>2.57</v>
      </c>
      <c r="M825">
        <f t="shared" si="38"/>
        <v>2.57</v>
      </c>
    </row>
    <row r="826" spans="1:13" x14ac:dyDescent="0.25">
      <c r="A826">
        <v>94000002</v>
      </c>
      <c r="B826" t="s">
        <v>1924</v>
      </c>
      <c r="C826" t="s">
        <v>1925</v>
      </c>
      <c r="D826" t="s">
        <v>1926</v>
      </c>
      <c r="E826">
        <v>4030941</v>
      </c>
      <c r="F826">
        <v>40309410</v>
      </c>
      <c r="G826" s="27">
        <v>42650</v>
      </c>
      <c r="H826">
        <v>0.09</v>
      </c>
      <c r="I826">
        <v>5.05</v>
      </c>
      <c r="J826">
        <v>0</v>
      </c>
      <c r="K826">
        <f t="shared" si="36"/>
        <v>5.14</v>
      </c>
      <c r="L826">
        <f t="shared" si="37"/>
        <v>2.57</v>
      </c>
      <c r="M826">
        <f t="shared" si="38"/>
        <v>2.57</v>
      </c>
    </row>
    <row r="827" spans="1:13" x14ac:dyDescent="0.25">
      <c r="A827">
        <v>94000002</v>
      </c>
      <c r="B827" t="s">
        <v>1924</v>
      </c>
      <c r="C827" t="s">
        <v>1925</v>
      </c>
      <c r="D827" t="s">
        <v>1926</v>
      </c>
      <c r="E827">
        <v>4030942</v>
      </c>
      <c r="F827">
        <v>40309428</v>
      </c>
      <c r="G827" s="27">
        <v>42650</v>
      </c>
      <c r="H827">
        <v>0</v>
      </c>
      <c r="I827">
        <v>17.41</v>
      </c>
      <c r="J827">
        <v>0</v>
      </c>
      <c r="K827">
        <f t="shared" si="36"/>
        <v>17.41</v>
      </c>
      <c r="L827">
        <f t="shared" si="37"/>
        <v>8.7100000000000009</v>
      </c>
      <c r="M827">
        <f t="shared" si="38"/>
        <v>8.7100000000000009</v>
      </c>
    </row>
    <row r="828" spans="1:13" x14ac:dyDescent="0.25">
      <c r="A828">
        <v>94000002</v>
      </c>
      <c r="B828" t="s">
        <v>1924</v>
      </c>
      <c r="C828" t="s">
        <v>1925</v>
      </c>
      <c r="D828" t="s">
        <v>1926</v>
      </c>
      <c r="E828">
        <v>4030943</v>
      </c>
      <c r="F828">
        <v>40309436</v>
      </c>
      <c r="G828" s="27">
        <v>42650</v>
      </c>
      <c r="H828">
        <v>0.91</v>
      </c>
      <c r="I828">
        <v>42.66</v>
      </c>
      <c r="J828">
        <v>0</v>
      </c>
      <c r="K828">
        <f t="shared" si="36"/>
        <v>43.569999999999993</v>
      </c>
      <c r="L828">
        <f t="shared" si="37"/>
        <v>21.79</v>
      </c>
      <c r="M828">
        <f t="shared" si="38"/>
        <v>21.79</v>
      </c>
    </row>
    <row r="829" spans="1:13" x14ac:dyDescent="0.25">
      <c r="A829">
        <v>94000002</v>
      </c>
      <c r="B829" t="s">
        <v>1924</v>
      </c>
      <c r="C829" t="s">
        <v>1925</v>
      </c>
      <c r="D829" t="s">
        <v>1926</v>
      </c>
      <c r="E829">
        <v>4030944</v>
      </c>
      <c r="F829">
        <v>40309444</v>
      </c>
      <c r="G829" s="27">
        <v>42650</v>
      </c>
      <c r="H829">
        <v>0</v>
      </c>
      <c r="I829">
        <v>26.21</v>
      </c>
      <c r="J829">
        <v>0</v>
      </c>
      <c r="K829">
        <f t="shared" si="36"/>
        <v>26.21</v>
      </c>
      <c r="L829">
        <f t="shared" si="37"/>
        <v>13.11</v>
      </c>
      <c r="M829">
        <f t="shared" si="38"/>
        <v>13.11</v>
      </c>
    </row>
    <row r="830" spans="1:13" x14ac:dyDescent="0.25">
      <c r="A830">
        <v>94000002</v>
      </c>
      <c r="B830" t="s">
        <v>1924</v>
      </c>
      <c r="C830" t="s">
        <v>1925</v>
      </c>
      <c r="D830" t="s">
        <v>1926</v>
      </c>
      <c r="E830">
        <v>4030950</v>
      </c>
      <c r="F830">
        <v>40309509</v>
      </c>
      <c r="G830" s="27">
        <v>42650</v>
      </c>
      <c r="H830">
        <v>0</v>
      </c>
      <c r="I830">
        <v>4.3</v>
      </c>
      <c r="J830">
        <v>0</v>
      </c>
      <c r="K830">
        <f t="shared" si="36"/>
        <v>4.3</v>
      </c>
      <c r="L830">
        <f t="shared" si="37"/>
        <v>2.15</v>
      </c>
      <c r="M830">
        <f t="shared" si="38"/>
        <v>2.15</v>
      </c>
    </row>
    <row r="831" spans="1:13" x14ac:dyDescent="0.25">
      <c r="A831">
        <v>94000002</v>
      </c>
      <c r="B831" t="s">
        <v>1924</v>
      </c>
      <c r="C831" t="s">
        <v>1925</v>
      </c>
      <c r="D831" t="s">
        <v>1926</v>
      </c>
      <c r="E831">
        <v>4030951</v>
      </c>
      <c r="F831">
        <v>40309517</v>
      </c>
      <c r="G831" s="27">
        <v>42650</v>
      </c>
      <c r="H831">
        <v>0</v>
      </c>
      <c r="I831">
        <v>4.3</v>
      </c>
      <c r="J831">
        <v>0</v>
      </c>
      <c r="K831">
        <f t="shared" si="36"/>
        <v>4.3</v>
      </c>
      <c r="L831">
        <f t="shared" si="37"/>
        <v>2.15</v>
      </c>
      <c r="M831">
        <f t="shared" si="38"/>
        <v>2.15</v>
      </c>
    </row>
    <row r="832" spans="1:13" x14ac:dyDescent="0.25">
      <c r="A832">
        <v>94000002</v>
      </c>
      <c r="B832" t="s">
        <v>1924</v>
      </c>
      <c r="C832" t="s">
        <v>1925</v>
      </c>
      <c r="D832" t="s">
        <v>1926</v>
      </c>
      <c r="E832">
        <v>4030952</v>
      </c>
      <c r="F832">
        <v>40309525</v>
      </c>
      <c r="G832" s="27">
        <v>42650</v>
      </c>
      <c r="H832">
        <v>0.91</v>
      </c>
      <c r="I832">
        <v>27.39</v>
      </c>
      <c r="J832">
        <v>0</v>
      </c>
      <c r="K832">
        <f t="shared" si="36"/>
        <v>28.3</v>
      </c>
      <c r="L832">
        <f t="shared" si="37"/>
        <v>14.15</v>
      </c>
      <c r="M832">
        <f t="shared" si="38"/>
        <v>14.15</v>
      </c>
    </row>
    <row r="833" spans="1:13" x14ac:dyDescent="0.25">
      <c r="A833">
        <v>94000002</v>
      </c>
      <c r="B833" t="s">
        <v>1924</v>
      </c>
      <c r="C833" t="s">
        <v>1925</v>
      </c>
      <c r="D833" t="s">
        <v>1926</v>
      </c>
      <c r="E833">
        <v>4031001</v>
      </c>
      <c r="F833">
        <v>40310019</v>
      </c>
      <c r="G833" s="27">
        <v>42650</v>
      </c>
      <c r="H833">
        <v>0</v>
      </c>
      <c r="I833">
        <v>5.99</v>
      </c>
      <c r="J833">
        <v>0</v>
      </c>
      <c r="K833">
        <f t="shared" si="36"/>
        <v>5.99</v>
      </c>
      <c r="L833">
        <f t="shared" si="37"/>
        <v>3</v>
      </c>
      <c r="M833">
        <f t="shared" si="38"/>
        <v>3</v>
      </c>
    </row>
    <row r="834" spans="1:13" x14ac:dyDescent="0.25">
      <c r="A834">
        <v>94000002</v>
      </c>
      <c r="B834" t="s">
        <v>1924</v>
      </c>
      <c r="C834" t="s">
        <v>1925</v>
      </c>
      <c r="D834" t="s">
        <v>1926</v>
      </c>
      <c r="E834">
        <v>4031003</v>
      </c>
      <c r="F834">
        <v>40310035</v>
      </c>
      <c r="G834" s="27">
        <v>42650</v>
      </c>
      <c r="H834">
        <v>0.91</v>
      </c>
      <c r="I834">
        <v>41.49</v>
      </c>
      <c r="J834">
        <v>0</v>
      </c>
      <c r="K834">
        <f t="shared" ref="K834:K897" si="39">SUM(H834:J834)</f>
        <v>42.4</v>
      </c>
      <c r="L834">
        <f t="shared" si="37"/>
        <v>21.2</v>
      </c>
      <c r="M834">
        <f t="shared" si="38"/>
        <v>21.2</v>
      </c>
    </row>
    <row r="835" spans="1:13" x14ac:dyDescent="0.25">
      <c r="A835">
        <v>94000002</v>
      </c>
      <c r="B835" t="s">
        <v>1924</v>
      </c>
      <c r="C835" t="s">
        <v>1925</v>
      </c>
      <c r="D835" t="s">
        <v>1926</v>
      </c>
      <c r="E835">
        <v>4031004</v>
      </c>
      <c r="F835">
        <v>40310043</v>
      </c>
      <c r="G835" s="27">
        <v>42650</v>
      </c>
      <c r="H835">
        <v>0</v>
      </c>
      <c r="I835">
        <v>5.99</v>
      </c>
      <c r="J835">
        <v>0</v>
      </c>
      <c r="K835">
        <f t="shared" si="39"/>
        <v>5.99</v>
      </c>
      <c r="L835">
        <f t="shared" ref="L835:L898" si="40">ROUND(K835/2,2)</f>
        <v>3</v>
      </c>
      <c r="M835">
        <f t="shared" ref="M835:M898" si="41">IF(L835&gt;100,100,L835)</f>
        <v>3</v>
      </c>
    </row>
    <row r="836" spans="1:13" x14ac:dyDescent="0.25">
      <c r="A836">
        <v>94000002</v>
      </c>
      <c r="B836" t="s">
        <v>1924</v>
      </c>
      <c r="C836" t="s">
        <v>1925</v>
      </c>
      <c r="D836" t="s">
        <v>1926</v>
      </c>
      <c r="E836">
        <v>4031005</v>
      </c>
      <c r="F836">
        <v>40310051</v>
      </c>
      <c r="G836" s="27">
        <v>42650</v>
      </c>
      <c r="H836">
        <v>0.36</v>
      </c>
      <c r="I836">
        <v>9.0500000000000007</v>
      </c>
      <c r="J836">
        <v>0</v>
      </c>
      <c r="K836">
        <f t="shared" si="39"/>
        <v>9.41</v>
      </c>
      <c r="L836">
        <f t="shared" si="40"/>
        <v>4.71</v>
      </c>
      <c r="M836">
        <f t="shared" si="41"/>
        <v>4.71</v>
      </c>
    </row>
    <row r="837" spans="1:13" x14ac:dyDescent="0.25">
      <c r="A837">
        <v>94000002</v>
      </c>
      <c r="B837" t="s">
        <v>1924</v>
      </c>
      <c r="C837" t="s">
        <v>1925</v>
      </c>
      <c r="D837" t="s">
        <v>1926</v>
      </c>
      <c r="E837">
        <v>4031006</v>
      </c>
      <c r="F837">
        <v>40310060</v>
      </c>
      <c r="G837" s="27">
        <v>42650</v>
      </c>
      <c r="H837">
        <v>0</v>
      </c>
      <c r="I837">
        <v>6.55</v>
      </c>
      <c r="J837">
        <v>0</v>
      </c>
      <c r="K837">
        <f t="shared" si="39"/>
        <v>6.55</v>
      </c>
      <c r="L837">
        <f t="shared" si="40"/>
        <v>3.28</v>
      </c>
      <c r="M837">
        <f t="shared" si="41"/>
        <v>3.28</v>
      </c>
    </row>
    <row r="838" spans="1:13" x14ac:dyDescent="0.25">
      <c r="A838">
        <v>94000002</v>
      </c>
      <c r="B838" t="s">
        <v>1924</v>
      </c>
      <c r="C838" t="s">
        <v>1925</v>
      </c>
      <c r="D838" t="s">
        <v>1926</v>
      </c>
      <c r="E838">
        <v>4031007</v>
      </c>
      <c r="F838">
        <v>40310078</v>
      </c>
      <c r="G838" s="27">
        <v>42650</v>
      </c>
      <c r="H838">
        <v>0</v>
      </c>
      <c r="I838">
        <v>39.31</v>
      </c>
      <c r="J838">
        <v>0</v>
      </c>
      <c r="K838">
        <f t="shared" si="39"/>
        <v>39.31</v>
      </c>
      <c r="L838">
        <f t="shared" si="40"/>
        <v>19.66</v>
      </c>
      <c r="M838">
        <f t="shared" si="41"/>
        <v>19.66</v>
      </c>
    </row>
    <row r="839" spans="1:13" x14ac:dyDescent="0.25">
      <c r="A839">
        <v>94000002</v>
      </c>
      <c r="B839" t="s">
        <v>1924</v>
      </c>
      <c r="C839" t="s">
        <v>1925</v>
      </c>
      <c r="D839" t="s">
        <v>1926</v>
      </c>
      <c r="E839">
        <v>4031008</v>
      </c>
      <c r="F839">
        <v>40310086</v>
      </c>
      <c r="G839" s="27">
        <v>42650</v>
      </c>
      <c r="H839">
        <v>0.91</v>
      </c>
      <c r="I839">
        <v>52.41</v>
      </c>
      <c r="J839">
        <v>0</v>
      </c>
      <c r="K839">
        <f t="shared" si="39"/>
        <v>53.319999999999993</v>
      </c>
      <c r="L839">
        <f t="shared" si="40"/>
        <v>26.66</v>
      </c>
      <c r="M839">
        <f t="shared" si="41"/>
        <v>26.66</v>
      </c>
    </row>
    <row r="840" spans="1:13" x14ac:dyDescent="0.25">
      <c r="A840">
        <v>94000002</v>
      </c>
      <c r="B840" t="s">
        <v>1924</v>
      </c>
      <c r="C840" t="s">
        <v>1925</v>
      </c>
      <c r="D840" t="s">
        <v>1926</v>
      </c>
      <c r="E840">
        <v>4031009</v>
      </c>
      <c r="F840">
        <v>40310094</v>
      </c>
      <c r="G840" s="27">
        <v>42650</v>
      </c>
      <c r="H840">
        <v>0</v>
      </c>
      <c r="I840">
        <v>8.1</v>
      </c>
      <c r="J840">
        <v>0</v>
      </c>
      <c r="K840">
        <f t="shared" si="39"/>
        <v>8.1</v>
      </c>
      <c r="L840">
        <f t="shared" si="40"/>
        <v>4.05</v>
      </c>
      <c r="M840">
        <f t="shared" si="41"/>
        <v>4.05</v>
      </c>
    </row>
    <row r="841" spans="1:13" x14ac:dyDescent="0.25">
      <c r="A841">
        <v>94000002</v>
      </c>
      <c r="B841" t="s">
        <v>1924</v>
      </c>
      <c r="C841" t="s">
        <v>1925</v>
      </c>
      <c r="D841" t="s">
        <v>1926</v>
      </c>
      <c r="E841">
        <v>4031010</v>
      </c>
      <c r="F841">
        <v>40310108</v>
      </c>
      <c r="G841" s="27">
        <v>42650</v>
      </c>
      <c r="H841">
        <v>0</v>
      </c>
      <c r="I841">
        <v>0.76</v>
      </c>
      <c r="J841">
        <v>0</v>
      </c>
      <c r="K841">
        <f t="shared" si="39"/>
        <v>0.76</v>
      </c>
      <c r="L841">
        <f t="shared" si="40"/>
        <v>0.38</v>
      </c>
      <c r="M841">
        <f t="shared" si="41"/>
        <v>0.38</v>
      </c>
    </row>
    <row r="842" spans="1:13" x14ac:dyDescent="0.25">
      <c r="A842">
        <v>94000002</v>
      </c>
      <c r="B842" t="s">
        <v>1924</v>
      </c>
      <c r="C842" t="s">
        <v>1925</v>
      </c>
      <c r="D842" t="s">
        <v>1926</v>
      </c>
      <c r="E842">
        <v>4031011</v>
      </c>
      <c r="F842">
        <v>40310116</v>
      </c>
      <c r="G842" s="27">
        <v>42650</v>
      </c>
      <c r="H842">
        <v>0.36</v>
      </c>
      <c r="I842">
        <v>9.0500000000000007</v>
      </c>
      <c r="J842">
        <v>0</v>
      </c>
      <c r="K842">
        <f t="shared" si="39"/>
        <v>9.41</v>
      </c>
      <c r="L842">
        <f t="shared" si="40"/>
        <v>4.71</v>
      </c>
      <c r="M842">
        <f t="shared" si="41"/>
        <v>4.71</v>
      </c>
    </row>
    <row r="843" spans="1:13" x14ac:dyDescent="0.25">
      <c r="A843">
        <v>94000002</v>
      </c>
      <c r="B843" t="s">
        <v>1924</v>
      </c>
      <c r="C843" t="s">
        <v>1925</v>
      </c>
      <c r="D843" t="s">
        <v>1926</v>
      </c>
      <c r="E843">
        <v>4031012</v>
      </c>
      <c r="F843">
        <v>40310124</v>
      </c>
      <c r="G843" s="27">
        <v>42650</v>
      </c>
      <c r="H843">
        <v>0</v>
      </c>
      <c r="I843">
        <v>21.71</v>
      </c>
      <c r="J843">
        <v>0</v>
      </c>
      <c r="K843">
        <f t="shared" si="39"/>
        <v>21.71</v>
      </c>
      <c r="L843">
        <f t="shared" si="40"/>
        <v>10.86</v>
      </c>
      <c r="M843">
        <f t="shared" si="41"/>
        <v>10.86</v>
      </c>
    </row>
    <row r="844" spans="1:13" x14ac:dyDescent="0.25">
      <c r="A844">
        <v>94000002</v>
      </c>
      <c r="B844" t="s">
        <v>1924</v>
      </c>
      <c r="C844" t="s">
        <v>1925</v>
      </c>
      <c r="D844" t="s">
        <v>1926</v>
      </c>
      <c r="E844">
        <v>4031013</v>
      </c>
      <c r="F844">
        <v>40310132</v>
      </c>
      <c r="G844" s="27">
        <v>42650</v>
      </c>
      <c r="H844">
        <v>0</v>
      </c>
      <c r="I844">
        <v>21.71</v>
      </c>
      <c r="J844">
        <v>0</v>
      </c>
      <c r="K844">
        <f t="shared" si="39"/>
        <v>21.71</v>
      </c>
      <c r="L844">
        <f t="shared" si="40"/>
        <v>10.86</v>
      </c>
      <c r="M844">
        <f t="shared" si="41"/>
        <v>10.86</v>
      </c>
    </row>
    <row r="845" spans="1:13" x14ac:dyDescent="0.25">
      <c r="A845">
        <v>94000002</v>
      </c>
      <c r="B845" t="s">
        <v>1924</v>
      </c>
      <c r="C845" t="s">
        <v>1925</v>
      </c>
      <c r="D845" t="s">
        <v>1926</v>
      </c>
      <c r="E845">
        <v>4031014</v>
      </c>
      <c r="F845">
        <v>40310140</v>
      </c>
      <c r="G845" s="27">
        <v>42650</v>
      </c>
      <c r="H845">
        <v>0</v>
      </c>
      <c r="I845">
        <v>21.71</v>
      </c>
      <c r="J845">
        <v>0</v>
      </c>
      <c r="K845">
        <f t="shared" si="39"/>
        <v>21.71</v>
      </c>
      <c r="L845">
        <f t="shared" si="40"/>
        <v>10.86</v>
      </c>
      <c r="M845">
        <f t="shared" si="41"/>
        <v>10.86</v>
      </c>
    </row>
    <row r="846" spans="1:13" x14ac:dyDescent="0.25">
      <c r="A846">
        <v>94000002</v>
      </c>
      <c r="B846" t="s">
        <v>1924</v>
      </c>
      <c r="C846" t="s">
        <v>1925</v>
      </c>
      <c r="D846" t="s">
        <v>1926</v>
      </c>
      <c r="E846">
        <v>4031015</v>
      </c>
      <c r="F846">
        <v>40310159</v>
      </c>
      <c r="G846" s="27">
        <v>42650</v>
      </c>
      <c r="H846">
        <v>4.54</v>
      </c>
      <c r="I846">
        <v>23.5</v>
      </c>
      <c r="J846">
        <v>0</v>
      </c>
      <c r="K846">
        <f t="shared" si="39"/>
        <v>28.04</v>
      </c>
      <c r="L846">
        <f t="shared" si="40"/>
        <v>14.02</v>
      </c>
      <c r="M846">
        <f t="shared" si="41"/>
        <v>14.02</v>
      </c>
    </row>
    <row r="847" spans="1:13" x14ac:dyDescent="0.25">
      <c r="A847">
        <v>94000002</v>
      </c>
      <c r="B847" t="s">
        <v>1924</v>
      </c>
      <c r="C847" t="s">
        <v>1925</v>
      </c>
      <c r="D847" t="s">
        <v>1926</v>
      </c>
      <c r="E847">
        <v>4031016</v>
      </c>
      <c r="F847">
        <v>40310167</v>
      </c>
      <c r="G847" s="27">
        <v>42650</v>
      </c>
      <c r="H847">
        <v>0.91</v>
      </c>
      <c r="I847">
        <v>41.49</v>
      </c>
      <c r="J847">
        <v>0</v>
      </c>
      <c r="K847">
        <f t="shared" si="39"/>
        <v>42.4</v>
      </c>
      <c r="L847">
        <f t="shared" si="40"/>
        <v>21.2</v>
      </c>
      <c r="M847">
        <f t="shared" si="41"/>
        <v>21.2</v>
      </c>
    </row>
    <row r="848" spans="1:13" x14ac:dyDescent="0.25">
      <c r="A848">
        <v>94000002</v>
      </c>
      <c r="B848" t="s">
        <v>1924</v>
      </c>
      <c r="C848" t="s">
        <v>1925</v>
      </c>
      <c r="D848" t="s">
        <v>1926</v>
      </c>
      <c r="E848">
        <v>4031017</v>
      </c>
      <c r="F848">
        <v>40310175</v>
      </c>
      <c r="G848" s="27">
        <v>42650</v>
      </c>
      <c r="H848">
        <v>0</v>
      </c>
      <c r="I848">
        <v>21.71</v>
      </c>
      <c r="J848">
        <v>0</v>
      </c>
      <c r="K848">
        <f t="shared" si="39"/>
        <v>21.71</v>
      </c>
      <c r="L848">
        <f t="shared" si="40"/>
        <v>10.86</v>
      </c>
      <c r="M848">
        <f t="shared" si="41"/>
        <v>10.86</v>
      </c>
    </row>
    <row r="849" spans="1:13" x14ac:dyDescent="0.25">
      <c r="A849">
        <v>94000002</v>
      </c>
      <c r="B849" t="s">
        <v>1924</v>
      </c>
      <c r="C849" t="s">
        <v>1925</v>
      </c>
      <c r="D849" t="s">
        <v>1926</v>
      </c>
      <c r="E849">
        <v>4031018</v>
      </c>
      <c r="F849">
        <v>40310183</v>
      </c>
      <c r="G849" s="27">
        <v>42650</v>
      </c>
      <c r="H849">
        <v>0</v>
      </c>
      <c r="I849">
        <v>26.21</v>
      </c>
      <c r="J849">
        <v>0</v>
      </c>
      <c r="K849">
        <f t="shared" si="39"/>
        <v>26.21</v>
      </c>
      <c r="L849">
        <f t="shared" si="40"/>
        <v>13.11</v>
      </c>
      <c r="M849">
        <f t="shared" si="41"/>
        <v>13.11</v>
      </c>
    </row>
    <row r="850" spans="1:13" x14ac:dyDescent="0.25">
      <c r="A850">
        <v>94000002</v>
      </c>
      <c r="B850" t="s">
        <v>1924</v>
      </c>
      <c r="C850" t="s">
        <v>1925</v>
      </c>
      <c r="D850" t="s">
        <v>1926</v>
      </c>
      <c r="E850">
        <v>4031019</v>
      </c>
      <c r="F850">
        <v>40310191</v>
      </c>
      <c r="G850" s="27">
        <v>42650</v>
      </c>
      <c r="H850">
        <v>2.27</v>
      </c>
      <c r="I850">
        <v>74.400000000000006</v>
      </c>
      <c r="J850">
        <v>0</v>
      </c>
      <c r="K850">
        <f t="shared" si="39"/>
        <v>76.67</v>
      </c>
      <c r="L850">
        <f t="shared" si="40"/>
        <v>38.340000000000003</v>
      </c>
      <c r="M850">
        <f t="shared" si="41"/>
        <v>38.340000000000003</v>
      </c>
    </row>
    <row r="851" spans="1:13" x14ac:dyDescent="0.25">
      <c r="A851">
        <v>94000002</v>
      </c>
      <c r="B851" t="s">
        <v>1924</v>
      </c>
      <c r="C851" t="s">
        <v>1925</v>
      </c>
      <c r="D851" t="s">
        <v>1926</v>
      </c>
      <c r="E851">
        <v>4031020</v>
      </c>
      <c r="F851">
        <v>40310205</v>
      </c>
      <c r="G851" s="27">
        <v>42650</v>
      </c>
      <c r="H851">
        <v>0</v>
      </c>
      <c r="I851">
        <v>29.2</v>
      </c>
      <c r="J851">
        <v>0</v>
      </c>
      <c r="K851">
        <f t="shared" si="39"/>
        <v>29.2</v>
      </c>
      <c r="L851">
        <f t="shared" si="40"/>
        <v>14.6</v>
      </c>
      <c r="M851">
        <f t="shared" si="41"/>
        <v>14.6</v>
      </c>
    </row>
    <row r="852" spans="1:13" x14ac:dyDescent="0.25">
      <c r="A852">
        <v>94000002</v>
      </c>
      <c r="B852" t="s">
        <v>1924</v>
      </c>
      <c r="C852" t="s">
        <v>1925</v>
      </c>
      <c r="D852" t="s">
        <v>1926</v>
      </c>
      <c r="E852">
        <v>4031021</v>
      </c>
      <c r="F852">
        <v>40310213</v>
      </c>
      <c r="G852" s="27">
        <v>42650</v>
      </c>
      <c r="H852">
        <v>0</v>
      </c>
      <c r="I852">
        <v>21.71</v>
      </c>
      <c r="J852">
        <v>0</v>
      </c>
      <c r="K852">
        <f t="shared" si="39"/>
        <v>21.71</v>
      </c>
      <c r="L852">
        <f t="shared" si="40"/>
        <v>10.86</v>
      </c>
      <c r="M852">
        <f t="shared" si="41"/>
        <v>10.86</v>
      </c>
    </row>
    <row r="853" spans="1:13" x14ac:dyDescent="0.25">
      <c r="A853">
        <v>94000002</v>
      </c>
      <c r="B853" t="s">
        <v>1924</v>
      </c>
      <c r="C853" t="s">
        <v>1925</v>
      </c>
      <c r="D853" t="s">
        <v>1926</v>
      </c>
      <c r="E853">
        <v>4031022</v>
      </c>
      <c r="F853">
        <v>40310221</v>
      </c>
      <c r="G853" s="27">
        <v>42650</v>
      </c>
      <c r="H853">
        <v>0.36</v>
      </c>
      <c r="I853">
        <v>23.5</v>
      </c>
      <c r="J853">
        <v>0</v>
      </c>
      <c r="K853">
        <f t="shared" si="39"/>
        <v>23.86</v>
      </c>
      <c r="L853">
        <f t="shared" si="40"/>
        <v>11.93</v>
      </c>
      <c r="M853">
        <f t="shared" si="41"/>
        <v>11.93</v>
      </c>
    </row>
    <row r="854" spans="1:13" x14ac:dyDescent="0.25">
      <c r="A854">
        <v>94000002</v>
      </c>
      <c r="B854" t="s">
        <v>1924</v>
      </c>
      <c r="C854" t="s">
        <v>1925</v>
      </c>
      <c r="D854" t="s">
        <v>1926</v>
      </c>
      <c r="E854">
        <v>4031023</v>
      </c>
      <c r="F854">
        <v>40310230</v>
      </c>
      <c r="G854" s="27">
        <v>42650</v>
      </c>
      <c r="H854">
        <v>0</v>
      </c>
      <c r="I854">
        <v>8.6</v>
      </c>
      <c r="J854">
        <v>0</v>
      </c>
      <c r="K854">
        <f t="shared" si="39"/>
        <v>8.6</v>
      </c>
      <c r="L854">
        <f t="shared" si="40"/>
        <v>4.3</v>
      </c>
      <c r="M854">
        <f t="shared" si="41"/>
        <v>4.3</v>
      </c>
    </row>
    <row r="855" spans="1:13" x14ac:dyDescent="0.25">
      <c r="A855">
        <v>94000002</v>
      </c>
      <c r="B855" t="s">
        <v>1924</v>
      </c>
      <c r="C855" t="s">
        <v>1925</v>
      </c>
      <c r="D855" t="s">
        <v>1926</v>
      </c>
      <c r="E855">
        <v>4031024</v>
      </c>
      <c r="F855">
        <v>40310248</v>
      </c>
      <c r="G855" s="27">
        <v>42650</v>
      </c>
      <c r="H855">
        <v>0</v>
      </c>
      <c r="I855">
        <v>21.71</v>
      </c>
      <c r="J855">
        <v>0</v>
      </c>
      <c r="K855">
        <f t="shared" si="39"/>
        <v>21.71</v>
      </c>
      <c r="L855">
        <f t="shared" si="40"/>
        <v>10.86</v>
      </c>
      <c r="M855">
        <f t="shared" si="41"/>
        <v>10.86</v>
      </c>
    </row>
    <row r="856" spans="1:13" x14ac:dyDescent="0.25">
      <c r="A856">
        <v>94000002</v>
      </c>
      <c r="B856" t="s">
        <v>1924</v>
      </c>
      <c r="C856" t="s">
        <v>1925</v>
      </c>
      <c r="D856" t="s">
        <v>1926</v>
      </c>
      <c r="E856">
        <v>4031025</v>
      </c>
      <c r="F856">
        <v>40310256</v>
      </c>
      <c r="G856" s="27">
        <v>42650</v>
      </c>
      <c r="H856">
        <v>0</v>
      </c>
      <c r="I856">
        <v>25.45</v>
      </c>
      <c r="J856">
        <v>0</v>
      </c>
      <c r="K856">
        <f t="shared" si="39"/>
        <v>25.45</v>
      </c>
      <c r="L856">
        <f t="shared" si="40"/>
        <v>12.73</v>
      </c>
      <c r="M856">
        <f t="shared" si="41"/>
        <v>12.73</v>
      </c>
    </row>
    <row r="857" spans="1:13" x14ac:dyDescent="0.25">
      <c r="A857">
        <v>94000002</v>
      </c>
      <c r="B857" t="s">
        <v>1924</v>
      </c>
      <c r="C857" t="s">
        <v>1925</v>
      </c>
      <c r="D857" t="s">
        <v>1926</v>
      </c>
      <c r="E857">
        <v>4031026</v>
      </c>
      <c r="F857">
        <v>40310264</v>
      </c>
      <c r="G857" s="27">
        <v>42650</v>
      </c>
      <c r="H857">
        <v>0</v>
      </c>
      <c r="I857">
        <v>21.71</v>
      </c>
      <c r="J857">
        <v>0</v>
      </c>
      <c r="K857">
        <f t="shared" si="39"/>
        <v>21.71</v>
      </c>
      <c r="L857">
        <f t="shared" si="40"/>
        <v>10.86</v>
      </c>
      <c r="M857">
        <f t="shared" si="41"/>
        <v>10.86</v>
      </c>
    </row>
    <row r="858" spans="1:13" x14ac:dyDescent="0.25">
      <c r="A858">
        <v>94000002</v>
      </c>
      <c r="B858" t="s">
        <v>1924</v>
      </c>
      <c r="C858" t="s">
        <v>1925</v>
      </c>
      <c r="D858" t="s">
        <v>1926</v>
      </c>
      <c r="E858">
        <v>4031027</v>
      </c>
      <c r="F858">
        <v>40310272</v>
      </c>
      <c r="G858" s="27">
        <v>42650</v>
      </c>
      <c r="H858">
        <v>0</v>
      </c>
      <c r="I858">
        <v>23.02</v>
      </c>
      <c r="J858">
        <v>0</v>
      </c>
      <c r="K858">
        <f t="shared" si="39"/>
        <v>23.02</v>
      </c>
      <c r="L858">
        <f t="shared" si="40"/>
        <v>11.51</v>
      </c>
      <c r="M858">
        <f t="shared" si="41"/>
        <v>11.51</v>
      </c>
    </row>
    <row r="859" spans="1:13" x14ac:dyDescent="0.25">
      <c r="A859">
        <v>94000002</v>
      </c>
      <c r="B859" t="s">
        <v>1924</v>
      </c>
      <c r="C859" t="s">
        <v>1925</v>
      </c>
      <c r="D859" t="s">
        <v>1926</v>
      </c>
      <c r="E859">
        <v>4031028</v>
      </c>
      <c r="F859">
        <v>40310280</v>
      </c>
      <c r="G859" s="27">
        <v>42650</v>
      </c>
      <c r="H859">
        <v>0.36</v>
      </c>
      <c r="I859">
        <v>9.0500000000000007</v>
      </c>
      <c r="J859">
        <v>0</v>
      </c>
      <c r="K859">
        <f t="shared" si="39"/>
        <v>9.41</v>
      </c>
      <c r="L859">
        <f t="shared" si="40"/>
        <v>4.71</v>
      </c>
      <c r="M859">
        <f t="shared" si="41"/>
        <v>4.71</v>
      </c>
    </row>
    <row r="860" spans="1:13" x14ac:dyDescent="0.25">
      <c r="A860">
        <v>94000002</v>
      </c>
      <c r="B860" t="s">
        <v>1924</v>
      </c>
      <c r="C860" t="s">
        <v>1925</v>
      </c>
      <c r="D860" t="s">
        <v>1926</v>
      </c>
      <c r="E860">
        <v>4031029</v>
      </c>
      <c r="F860">
        <v>40310299</v>
      </c>
      <c r="G860" s="27">
        <v>42650</v>
      </c>
      <c r="H860">
        <v>0</v>
      </c>
      <c r="I860">
        <v>8.6</v>
      </c>
      <c r="J860">
        <v>0</v>
      </c>
      <c r="K860">
        <f t="shared" si="39"/>
        <v>8.6</v>
      </c>
      <c r="L860">
        <f t="shared" si="40"/>
        <v>4.3</v>
      </c>
      <c r="M860">
        <f t="shared" si="41"/>
        <v>4.3</v>
      </c>
    </row>
    <row r="861" spans="1:13" x14ac:dyDescent="0.25">
      <c r="A861">
        <v>94000002</v>
      </c>
      <c r="B861" t="s">
        <v>1924</v>
      </c>
      <c r="C861" t="s">
        <v>1925</v>
      </c>
      <c r="D861" t="s">
        <v>1926</v>
      </c>
      <c r="E861">
        <v>4031030</v>
      </c>
      <c r="F861">
        <v>40310302</v>
      </c>
      <c r="G861" s="27">
        <v>42650</v>
      </c>
      <c r="H861">
        <v>0</v>
      </c>
      <c r="I861">
        <v>5.62</v>
      </c>
      <c r="J861">
        <v>0</v>
      </c>
      <c r="K861">
        <f t="shared" si="39"/>
        <v>5.62</v>
      </c>
      <c r="L861">
        <f t="shared" si="40"/>
        <v>2.81</v>
      </c>
      <c r="M861">
        <f t="shared" si="41"/>
        <v>2.81</v>
      </c>
    </row>
    <row r="862" spans="1:13" x14ac:dyDescent="0.25">
      <c r="A862">
        <v>94000002</v>
      </c>
      <c r="B862" t="s">
        <v>1924</v>
      </c>
      <c r="C862" t="s">
        <v>1925</v>
      </c>
      <c r="D862" t="s">
        <v>1926</v>
      </c>
      <c r="E862">
        <v>4031031</v>
      </c>
      <c r="F862">
        <v>40310310</v>
      </c>
      <c r="G862" s="27">
        <v>42650</v>
      </c>
      <c r="H862">
        <v>0</v>
      </c>
      <c r="I862">
        <v>6.93</v>
      </c>
      <c r="J862">
        <v>0</v>
      </c>
      <c r="K862">
        <f t="shared" si="39"/>
        <v>6.93</v>
      </c>
      <c r="L862">
        <f t="shared" si="40"/>
        <v>3.47</v>
      </c>
      <c r="M862">
        <f t="shared" si="41"/>
        <v>3.47</v>
      </c>
    </row>
    <row r="863" spans="1:13" x14ac:dyDescent="0.25">
      <c r="A863">
        <v>94000002</v>
      </c>
      <c r="B863" t="s">
        <v>1924</v>
      </c>
      <c r="C863" t="s">
        <v>1925</v>
      </c>
      <c r="D863" t="s">
        <v>1926</v>
      </c>
      <c r="E863">
        <v>4031032</v>
      </c>
      <c r="F863">
        <v>40310329</v>
      </c>
      <c r="G863" s="27">
        <v>42650</v>
      </c>
      <c r="H863">
        <v>0.36</v>
      </c>
      <c r="I863">
        <v>23.5</v>
      </c>
      <c r="J863">
        <v>0</v>
      </c>
      <c r="K863">
        <f t="shared" si="39"/>
        <v>23.86</v>
      </c>
      <c r="L863">
        <f t="shared" si="40"/>
        <v>11.93</v>
      </c>
      <c r="M863">
        <f t="shared" si="41"/>
        <v>11.93</v>
      </c>
    </row>
    <row r="864" spans="1:13" x14ac:dyDescent="0.25">
      <c r="A864">
        <v>94000002</v>
      </c>
      <c r="B864" t="s">
        <v>1924</v>
      </c>
      <c r="C864" t="s">
        <v>1925</v>
      </c>
      <c r="D864" t="s">
        <v>1926</v>
      </c>
      <c r="E864">
        <v>4031033</v>
      </c>
      <c r="F864">
        <v>40310337</v>
      </c>
      <c r="G864" s="27">
        <v>42650</v>
      </c>
      <c r="H864">
        <v>0</v>
      </c>
      <c r="I864">
        <v>21.71</v>
      </c>
      <c r="J864">
        <v>0</v>
      </c>
      <c r="K864">
        <f t="shared" si="39"/>
        <v>21.71</v>
      </c>
      <c r="L864">
        <f t="shared" si="40"/>
        <v>10.86</v>
      </c>
      <c r="M864">
        <f t="shared" si="41"/>
        <v>10.86</v>
      </c>
    </row>
    <row r="865" spans="1:13" x14ac:dyDescent="0.25">
      <c r="A865">
        <v>94000002</v>
      </c>
      <c r="B865" t="s">
        <v>1924</v>
      </c>
      <c r="C865" t="s">
        <v>1925</v>
      </c>
      <c r="D865" t="s">
        <v>1926</v>
      </c>
      <c r="E865">
        <v>4031034</v>
      </c>
      <c r="F865">
        <v>40310345</v>
      </c>
      <c r="G865" s="27">
        <v>42650</v>
      </c>
      <c r="H865">
        <v>0</v>
      </c>
      <c r="I865">
        <v>8.6</v>
      </c>
      <c r="J865">
        <v>0</v>
      </c>
      <c r="K865">
        <f t="shared" si="39"/>
        <v>8.6</v>
      </c>
      <c r="L865">
        <f t="shared" si="40"/>
        <v>4.3</v>
      </c>
      <c r="M865">
        <f t="shared" si="41"/>
        <v>4.3</v>
      </c>
    </row>
    <row r="866" spans="1:13" x14ac:dyDescent="0.25">
      <c r="A866">
        <v>94000002</v>
      </c>
      <c r="B866" t="s">
        <v>1924</v>
      </c>
      <c r="C866" t="s">
        <v>1925</v>
      </c>
      <c r="D866" t="s">
        <v>1926</v>
      </c>
      <c r="E866">
        <v>4031035</v>
      </c>
      <c r="F866">
        <v>40310353</v>
      </c>
      <c r="G866" s="27">
        <v>42650</v>
      </c>
      <c r="H866">
        <v>0</v>
      </c>
      <c r="I866">
        <v>17.41</v>
      </c>
      <c r="J866">
        <v>0</v>
      </c>
      <c r="K866">
        <f t="shared" si="39"/>
        <v>17.41</v>
      </c>
      <c r="L866">
        <f t="shared" si="40"/>
        <v>8.7100000000000009</v>
      </c>
      <c r="M866">
        <f t="shared" si="41"/>
        <v>8.7100000000000009</v>
      </c>
    </row>
    <row r="867" spans="1:13" x14ac:dyDescent="0.25">
      <c r="A867">
        <v>94000002</v>
      </c>
      <c r="B867" t="s">
        <v>1924</v>
      </c>
      <c r="C867" t="s">
        <v>1925</v>
      </c>
      <c r="D867" t="s">
        <v>1926</v>
      </c>
      <c r="E867">
        <v>4031036</v>
      </c>
      <c r="F867">
        <v>40310361</v>
      </c>
      <c r="G867" s="27">
        <v>42650</v>
      </c>
      <c r="H867">
        <v>4.54</v>
      </c>
      <c r="I867">
        <v>477.85</v>
      </c>
      <c r="J867">
        <v>0</v>
      </c>
      <c r="K867">
        <f t="shared" si="39"/>
        <v>482.39000000000004</v>
      </c>
      <c r="L867">
        <f t="shared" si="40"/>
        <v>241.2</v>
      </c>
      <c r="M867">
        <f t="shared" si="41"/>
        <v>100</v>
      </c>
    </row>
    <row r="868" spans="1:13" x14ac:dyDescent="0.25">
      <c r="A868">
        <v>94000002</v>
      </c>
      <c r="B868" t="s">
        <v>1924</v>
      </c>
      <c r="C868" t="s">
        <v>1925</v>
      </c>
      <c r="D868" t="s">
        <v>1926</v>
      </c>
      <c r="E868">
        <v>4031037</v>
      </c>
      <c r="F868">
        <v>40310370</v>
      </c>
      <c r="G868" s="27">
        <v>42650</v>
      </c>
      <c r="H868">
        <v>0.36</v>
      </c>
      <c r="I868">
        <v>9.0500000000000007</v>
      </c>
      <c r="J868">
        <v>0</v>
      </c>
      <c r="K868">
        <f t="shared" si="39"/>
        <v>9.41</v>
      </c>
      <c r="L868">
        <f t="shared" si="40"/>
        <v>4.71</v>
      </c>
      <c r="M868">
        <f t="shared" si="41"/>
        <v>4.71</v>
      </c>
    </row>
    <row r="869" spans="1:13" x14ac:dyDescent="0.25">
      <c r="A869">
        <v>94000002</v>
      </c>
      <c r="B869" t="s">
        <v>1924</v>
      </c>
      <c r="C869" t="s">
        <v>1925</v>
      </c>
      <c r="D869" t="s">
        <v>1926</v>
      </c>
      <c r="E869">
        <v>4031038</v>
      </c>
      <c r="F869">
        <v>40310388</v>
      </c>
      <c r="G869" s="27">
        <v>42650</v>
      </c>
      <c r="H869">
        <v>0.36</v>
      </c>
      <c r="I869">
        <v>5.52</v>
      </c>
      <c r="J869">
        <v>0</v>
      </c>
      <c r="K869">
        <f t="shared" si="39"/>
        <v>5.88</v>
      </c>
      <c r="L869">
        <f t="shared" si="40"/>
        <v>2.94</v>
      </c>
      <c r="M869">
        <f t="shared" si="41"/>
        <v>2.94</v>
      </c>
    </row>
    <row r="870" spans="1:13" x14ac:dyDescent="0.25">
      <c r="A870">
        <v>94000002</v>
      </c>
      <c r="B870" t="s">
        <v>1924</v>
      </c>
      <c r="C870" t="s">
        <v>1925</v>
      </c>
      <c r="D870" t="s">
        <v>1926</v>
      </c>
      <c r="E870">
        <v>4031040</v>
      </c>
      <c r="F870">
        <v>40310400</v>
      </c>
      <c r="G870" s="27">
        <v>42650</v>
      </c>
      <c r="H870">
        <v>0</v>
      </c>
      <c r="I870">
        <v>26.21</v>
      </c>
      <c r="J870">
        <v>0</v>
      </c>
      <c r="K870">
        <f t="shared" si="39"/>
        <v>26.21</v>
      </c>
      <c r="L870">
        <f t="shared" si="40"/>
        <v>13.11</v>
      </c>
      <c r="M870">
        <f t="shared" si="41"/>
        <v>13.11</v>
      </c>
    </row>
    <row r="871" spans="1:13" x14ac:dyDescent="0.25">
      <c r="A871">
        <v>94000002</v>
      </c>
      <c r="B871" t="s">
        <v>1924</v>
      </c>
      <c r="C871" t="s">
        <v>1925</v>
      </c>
      <c r="D871" t="s">
        <v>1926</v>
      </c>
      <c r="E871">
        <v>4031041</v>
      </c>
      <c r="F871">
        <v>40310418</v>
      </c>
      <c r="G871" s="27">
        <v>42650</v>
      </c>
      <c r="H871">
        <v>0</v>
      </c>
      <c r="I871">
        <v>8.6</v>
      </c>
      <c r="J871">
        <v>0</v>
      </c>
      <c r="K871">
        <f t="shared" si="39"/>
        <v>8.6</v>
      </c>
      <c r="L871">
        <f t="shared" si="40"/>
        <v>4.3</v>
      </c>
      <c r="M871">
        <f t="shared" si="41"/>
        <v>4.3</v>
      </c>
    </row>
    <row r="872" spans="1:13" x14ac:dyDescent="0.25">
      <c r="A872">
        <v>94000002</v>
      </c>
      <c r="B872" t="s">
        <v>1924</v>
      </c>
      <c r="C872" t="s">
        <v>1925</v>
      </c>
      <c r="D872" t="s">
        <v>1926</v>
      </c>
      <c r="E872">
        <v>4031042</v>
      </c>
      <c r="F872">
        <v>40310426</v>
      </c>
      <c r="G872" s="27">
        <v>42650</v>
      </c>
      <c r="H872">
        <v>0</v>
      </c>
      <c r="I872">
        <v>39.31</v>
      </c>
      <c r="J872">
        <v>0</v>
      </c>
      <c r="K872">
        <f t="shared" si="39"/>
        <v>39.31</v>
      </c>
      <c r="L872">
        <f t="shared" si="40"/>
        <v>19.66</v>
      </c>
      <c r="M872">
        <f t="shared" si="41"/>
        <v>19.66</v>
      </c>
    </row>
    <row r="873" spans="1:13" x14ac:dyDescent="0.25">
      <c r="A873">
        <v>94000002</v>
      </c>
      <c r="B873" t="s">
        <v>1924</v>
      </c>
      <c r="C873" t="s">
        <v>1925</v>
      </c>
      <c r="D873" t="s">
        <v>1926</v>
      </c>
      <c r="E873">
        <v>4031043</v>
      </c>
      <c r="F873">
        <v>40310434</v>
      </c>
      <c r="G873" s="27">
        <v>42650</v>
      </c>
      <c r="H873">
        <v>0.36</v>
      </c>
      <c r="I873">
        <v>67.83</v>
      </c>
      <c r="J873">
        <v>0</v>
      </c>
      <c r="K873">
        <f t="shared" si="39"/>
        <v>68.19</v>
      </c>
      <c r="L873">
        <f t="shared" si="40"/>
        <v>34.1</v>
      </c>
      <c r="M873">
        <f t="shared" si="41"/>
        <v>34.1</v>
      </c>
    </row>
    <row r="874" spans="1:13" x14ac:dyDescent="0.25">
      <c r="A874">
        <v>94000002</v>
      </c>
      <c r="B874" t="s">
        <v>1924</v>
      </c>
      <c r="C874" t="s">
        <v>1925</v>
      </c>
      <c r="D874" t="s">
        <v>1926</v>
      </c>
      <c r="E874">
        <v>4031051</v>
      </c>
      <c r="F874">
        <v>40310515</v>
      </c>
      <c r="G874" s="27">
        <v>42650</v>
      </c>
      <c r="H874">
        <v>0</v>
      </c>
      <c r="I874">
        <v>29.43</v>
      </c>
      <c r="J874">
        <v>0</v>
      </c>
      <c r="K874">
        <f t="shared" si="39"/>
        <v>29.43</v>
      </c>
      <c r="L874">
        <f t="shared" si="40"/>
        <v>14.72</v>
      </c>
      <c r="M874">
        <f t="shared" si="41"/>
        <v>14.72</v>
      </c>
    </row>
    <row r="875" spans="1:13" x14ac:dyDescent="0.25">
      <c r="A875">
        <v>94000002</v>
      </c>
      <c r="B875" t="s">
        <v>1924</v>
      </c>
      <c r="C875" t="s">
        <v>1925</v>
      </c>
      <c r="D875" t="s">
        <v>1926</v>
      </c>
      <c r="E875">
        <v>4031052</v>
      </c>
      <c r="F875">
        <v>40310523</v>
      </c>
      <c r="G875" s="27">
        <v>42650</v>
      </c>
      <c r="H875">
        <v>0</v>
      </c>
      <c r="I875">
        <v>93.6</v>
      </c>
      <c r="J875">
        <v>0</v>
      </c>
      <c r="K875">
        <f t="shared" si="39"/>
        <v>93.6</v>
      </c>
      <c r="L875">
        <f t="shared" si="40"/>
        <v>46.8</v>
      </c>
      <c r="M875">
        <f t="shared" si="41"/>
        <v>46.8</v>
      </c>
    </row>
    <row r="876" spans="1:13" x14ac:dyDescent="0.25">
      <c r="A876">
        <v>94000002</v>
      </c>
      <c r="B876" t="s">
        <v>1924</v>
      </c>
      <c r="C876" t="s">
        <v>1925</v>
      </c>
      <c r="D876" t="s">
        <v>1926</v>
      </c>
      <c r="E876">
        <v>4031054</v>
      </c>
      <c r="F876">
        <v>40310540</v>
      </c>
      <c r="G876" s="27">
        <v>42650</v>
      </c>
      <c r="H876">
        <v>0</v>
      </c>
      <c r="I876">
        <v>14</v>
      </c>
      <c r="J876">
        <v>0</v>
      </c>
      <c r="K876">
        <f t="shared" si="39"/>
        <v>14</v>
      </c>
      <c r="L876">
        <f t="shared" si="40"/>
        <v>7</v>
      </c>
      <c r="M876">
        <f t="shared" si="41"/>
        <v>7</v>
      </c>
    </row>
    <row r="877" spans="1:13" x14ac:dyDescent="0.25">
      <c r="A877">
        <v>94000002</v>
      </c>
      <c r="B877" t="s">
        <v>1924</v>
      </c>
      <c r="C877" t="s">
        <v>1925</v>
      </c>
      <c r="D877" t="s">
        <v>1926</v>
      </c>
      <c r="E877">
        <v>4031055</v>
      </c>
      <c r="F877">
        <v>40310558</v>
      </c>
      <c r="G877" s="27">
        <v>42650</v>
      </c>
      <c r="H877">
        <v>0</v>
      </c>
      <c r="I877">
        <v>13.2</v>
      </c>
      <c r="J877">
        <v>0</v>
      </c>
      <c r="K877">
        <f t="shared" si="39"/>
        <v>13.2</v>
      </c>
      <c r="L877">
        <f t="shared" si="40"/>
        <v>6.6</v>
      </c>
      <c r="M877">
        <f t="shared" si="41"/>
        <v>6.6</v>
      </c>
    </row>
    <row r="878" spans="1:13" x14ac:dyDescent="0.25">
      <c r="A878">
        <v>94000002</v>
      </c>
      <c r="B878" t="s">
        <v>1924</v>
      </c>
      <c r="C878" t="s">
        <v>1925</v>
      </c>
      <c r="D878" t="s">
        <v>1926</v>
      </c>
      <c r="E878">
        <v>4031056</v>
      </c>
      <c r="F878">
        <v>40310566</v>
      </c>
      <c r="G878" s="27">
        <v>42650</v>
      </c>
      <c r="H878">
        <v>0</v>
      </c>
      <c r="I878">
        <v>28.89</v>
      </c>
      <c r="J878">
        <v>0</v>
      </c>
      <c r="K878">
        <f t="shared" si="39"/>
        <v>28.89</v>
      </c>
      <c r="L878">
        <f t="shared" si="40"/>
        <v>14.45</v>
      </c>
      <c r="M878">
        <f t="shared" si="41"/>
        <v>14.45</v>
      </c>
    </row>
    <row r="879" spans="1:13" x14ac:dyDescent="0.25">
      <c r="A879">
        <v>94000002</v>
      </c>
      <c r="B879" t="s">
        <v>1924</v>
      </c>
      <c r="C879" t="s">
        <v>1925</v>
      </c>
      <c r="D879" t="s">
        <v>1926</v>
      </c>
      <c r="E879">
        <v>4031059</v>
      </c>
      <c r="F879">
        <v>40310590</v>
      </c>
      <c r="G879" s="27">
        <v>42650</v>
      </c>
      <c r="H879">
        <v>2.27</v>
      </c>
      <c r="I879">
        <v>186.89</v>
      </c>
      <c r="J879">
        <v>0</v>
      </c>
      <c r="K879">
        <f t="shared" si="39"/>
        <v>189.16</v>
      </c>
      <c r="L879">
        <f t="shared" si="40"/>
        <v>94.58</v>
      </c>
      <c r="M879">
        <f t="shared" si="41"/>
        <v>94.58</v>
      </c>
    </row>
    <row r="880" spans="1:13" x14ac:dyDescent="0.25">
      <c r="A880">
        <v>94000002</v>
      </c>
      <c r="B880" t="s">
        <v>1924</v>
      </c>
      <c r="C880" t="s">
        <v>1925</v>
      </c>
      <c r="D880" t="s">
        <v>1926</v>
      </c>
      <c r="E880">
        <v>4031060</v>
      </c>
      <c r="F880">
        <v>40310604</v>
      </c>
      <c r="G880" s="27">
        <v>42650</v>
      </c>
      <c r="H880">
        <v>4.54</v>
      </c>
      <c r="I880">
        <v>73.13</v>
      </c>
      <c r="J880">
        <v>0</v>
      </c>
      <c r="K880">
        <f t="shared" si="39"/>
        <v>77.67</v>
      </c>
      <c r="L880">
        <f t="shared" si="40"/>
        <v>38.840000000000003</v>
      </c>
      <c r="M880">
        <f t="shared" si="41"/>
        <v>38.840000000000003</v>
      </c>
    </row>
    <row r="881" spans="1:13" x14ac:dyDescent="0.25">
      <c r="A881">
        <v>94000002</v>
      </c>
      <c r="B881" t="s">
        <v>1924</v>
      </c>
      <c r="C881" t="s">
        <v>1925</v>
      </c>
      <c r="D881" t="s">
        <v>1926</v>
      </c>
      <c r="E881">
        <v>4031062</v>
      </c>
      <c r="F881">
        <v>40310620</v>
      </c>
      <c r="G881" s="27">
        <v>42650</v>
      </c>
      <c r="H881">
        <v>0.91</v>
      </c>
      <c r="I881">
        <v>41.49</v>
      </c>
      <c r="J881">
        <v>0</v>
      </c>
      <c r="K881">
        <f t="shared" si="39"/>
        <v>42.4</v>
      </c>
      <c r="L881">
        <f t="shared" si="40"/>
        <v>21.2</v>
      </c>
      <c r="M881">
        <f t="shared" si="41"/>
        <v>21.2</v>
      </c>
    </row>
    <row r="882" spans="1:13" x14ac:dyDescent="0.25">
      <c r="A882">
        <v>94000002</v>
      </c>
      <c r="B882" t="s">
        <v>1924</v>
      </c>
      <c r="C882" t="s">
        <v>1925</v>
      </c>
      <c r="D882" t="s">
        <v>1926</v>
      </c>
      <c r="E882">
        <v>4031064</v>
      </c>
      <c r="F882">
        <v>40310647</v>
      </c>
      <c r="G882" s="27">
        <v>42650</v>
      </c>
      <c r="H882">
        <v>0</v>
      </c>
      <c r="I882">
        <v>14</v>
      </c>
      <c r="J882">
        <v>0</v>
      </c>
      <c r="K882">
        <f t="shared" si="39"/>
        <v>14</v>
      </c>
      <c r="L882">
        <f t="shared" si="40"/>
        <v>7</v>
      </c>
      <c r="M882">
        <f t="shared" si="41"/>
        <v>7</v>
      </c>
    </row>
    <row r="883" spans="1:13" x14ac:dyDescent="0.25">
      <c r="A883">
        <v>94000002</v>
      </c>
      <c r="B883" t="s">
        <v>1924</v>
      </c>
      <c r="C883" t="s">
        <v>1925</v>
      </c>
      <c r="D883" t="s">
        <v>1926</v>
      </c>
      <c r="E883">
        <v>4031067</v>
      </c>
      <c r="F883">
        <v>40310671</v>
      </c>
      <c r="G883" s="27">
        <v>42650</v>
      </c>
      <c r="H883">
        <v>0</v>
      </c>
      <c r="I883">
        <v>14</v>
      </c>
      <c r="J883">
        <v>0</v>
      </c>
      <c r="K883">
        <f t="shared" si="39"/>
        <v>14</v>
      </c>
      <c r="L883">
        <f t="shared" si="40"/>
        <v>7</v>
      </c>
      <c r="M883">
        <f t="shared" si="41"/>
        <v>7</v>
      </c>
    </row>
    <row r="884" spans="1:13" x14ac:dyDescent="0.25">
      <c r="A884">
        <v>94000002</v>
      </c>
      <c r="B884" t="s">
        <v>1924</v>
      </c>
      <c r="C884" t="s">
        <v>1925</v>
      </c>
      <c r="D884" t="s">
        <v>1926</v>
      </c>
      <c r="E884">
        <v>4031072</v>
      </c>
      <c r="F884">
        <v>40310728</v>
      </c>
      <c r="G884" s="27">
        <v>42650</v>
      </c>
      <c r="H884">
        <v>0.36</v>
      </c>
      <c r="I884">
        <v>50.75</v>
      </c>
      <c r="J884">
        <v>0</v>
      </c>
      <c r="K884">
        <f t="shared" si="39"/>
        <v>51.11</v>
      </c>
      <c r="L884">
        <f t="shared" si="40"/>
        <v>25.56</v>
      </c>
      <c r="M884">
        <f t="shared" si="41"/>
        <v>25.56</v>
      </c>
    </row>
    <row r="885" spans="1:13" x14ac:dyDescent="0.25">
      <c r="A885">
        <v>94000002</v>
      </c>
      <c r="B885" t="s">
        <v>1924</v>
      </c>
      <c r="C885" t="s">
        <v>1925</v>
      </c>
      <c r="D885" t="s">
        <v>1926</v>
      </c>
      <c r="E885">
        <v>4031073</v>
      </c>
      <c r="F885">
        <v>40310736</v>
      </c>
      <c r="G885" s="27">
        <v>42650</v>
      </c>
      <c r="H885">
        <v>0.36</v>
      </c>
      <c r="I885">
        <v>72.260000000000005</v>
      </c>
      <c r="J885">
        <v>0</v>
      </c>
      <c r="K885">
        <f t="shared" si="39"/>
        <v>72.62</v>
      </c>
      <c r="L885">
        <f t="shared" si="40"/>
        <v>36.31</v>
      </c>
      <c r="M885">
        <f t="shared" si="41"/>
        <v>36.31</v>
      </c>
    </row>
    <row r="886" spans="1:13" x14ac:dyDescent="0.25">
      <c r="A886">
        <v>94000002</v>
      </c>
      <c r="B886" t="s">
        <v>1924</v>
      </c>
      <c r="C886" t="s">
        <v>1925</v>
      </c>
      <c r="D886" t="s">
        <v>1926</v>
      </c>
      <c r="E886">
        <v>4031101</v>
      </c>
      <c r="F886">
        <v>40311015</v>
      </c>
      <c r="G886" s="27">
        <v>42650</v>
      </c>
      <c r="H886">
        <v>0</v>
      </c>
      <c r="I886">
        <v>5.99</v>
      </c>
      <c r="J886">
        <v>0</v>
      </c>
      <c r="K886">
        <f t="shared" si="39"/>
        <v>5.99</v>
      </c>
      <c r="L886">
        <f t="shared" si="40"/>
        <v>3</v>
      </c>
      <c r="M886">
        <f t="shared" si="41"/>
        <v>3</v>
      </c>
    </row>
    <row r="887" spans="1:13" x14ac:dyDescent="0.25">
      <c r="A887">
        <v>94000002</v>
      </c>
      <c r="B887" t="s">
        <v>1924</v>
      </c>
      <c r="C887" t="s">
        <v>1925</v>
      </c>
      <c r="D887" t="s">
        <v>1926</v>
      </c>
      <c r="E887">
        <v>4031102</v>
      </c>
      <c r="F887">
        <v>40311023</v>
      </c>
      <c r="G887" s="27">
        <v>42650</v>
      </c>
      <c r="H887">
        <v>0</v>
      </c>
      <c r="I887">
        <v>6.55</v>
      </c>
      <c r="J887">
        <v>0</v>
      </c>
      <c r="K887">
        <f t="shared" si="39"/>
        <v>6.55</v>
      </c>
      <c r="L887">
        <f t="shared" si="40"/>
        <v>3.28</v>
      </c>
      <c r="M887">
        <f t="shared" si="41"/>
        <v>3.28</v>
      </c>
    </row>
    <row r="888" spans="1:13" x14ac:dyDescent="0.25">
      <c r="A888">
        <v>94000002</v>
      </c>
      <c r="B888" t="s">
        <v>1924</v>
      </c>
      <c r="C888" t="s">
        <v>1925</v>
      </c>
      <c r="D888" t="s">
        <v>1926</v>
      </c>
      <c r="E888">
        <v>4031103</v>
      </c>
      <c r="F888">
        <v>40311031</v>
      </c>
      <c r="G888" s="27">
        <v>42650</v>
      </c>
      <c r="H888">
        <v>0</v>
      </c>
      <c r="I888">
        <v>6.55</v>
      </c>
      <c r="J888">
        <v>0</v>
      </c>
      <c r="K888">
        <f t="shared" si="39"/>
        <v>6.55</v>
      </c>
      <c r="L888">
        <f t="shared" si="40"/>
        <v>3.28</v>
      </c>
      <c r="M888">
        <f t="shared" si="41"/>
        <v>3.28</v>
      </c>
    </row>
    <row r="889" spans="1:13" x14ac:dyDescent="0.25">
      <c r="A889">
        <v>94000002</v>
      </c>
      <c r="B889" t="s">
        <v>1924</v>
      </c>
      <c r="C889" t="s">
        <v>1925</v>
      </c>
      <c r="D889" t="s">
        <v>1926</v>
      </c>
      <c r="E889">
        <v>4031104</v>
      </c>
      <c r="F889">
        <v>40311040</v>
      </c>
      <c r="G889" s="27">
        <v>42650</v>
      </c>
      <c r="H889">
        <v>0</v>
      </c>
      <c r="I889">
        <v>13.1</v>
      </c>
      <c r="J889">
        <v>0</v>
      </c>
      <c r="K889">
        <f t="shared" si="39"/>
        <v>13.1</v>
      </c>
      <c r="L889">
        <f t="shared" si="40"/>
        <v>6.55</v>
      </c>
      <c r="M889">
        <f t="shared" si="41"/>
        <v>6.55</v>
      </c>
    </row>
    <row r="890" spans="1:13" x14ac:dyDescent="0.25">
      <c r="A890">
        <v>94000002</v>
      </c>
      <c r="B890" t="s">
        <v>1924</v>
      </c>
      <c r="C890" t="s">
        <v>1925</v>
      </c>
      <c r="D890" t="s">
        <v>1926</v>
      </c>
      <c r="E890">
        <v>4031105</v>
      </c>
      <c r="F890">
        <v>40311058</v>
      </c>
      <c r="G890" s="27">
        <v>42650</v>
      </c>
      <c r="H890">
        <v>0.91</v>
      </c>
      <c r="I890">
        <v>27.39</v>
      </c>
      <c r="J890">
        <v>0</v>
      </c>
      <c r="K890">
        <f t="shared" si="39"/>
        <v>28.3</v>
      </c>
      <c r="L890">
        <f t="shared" si="40"/>
        <v>14.15</v>
      </c>
      <c r="M890">
        <f t="shared" si="41"/>
        <v>14.15</v>
      </c>
    </row>
    <row r="891" spans="1:13" x14ac:dyDescent="0.25">
      <c r="A891">
        <v>94000002</v>
      </c>
      <c r="B891" t="s">
        <v>1924</v>
      </c>
      <c r="C891" t="s">
        <v>1925</v>
      </c>
      <c r="D891" t="s">
        <v>1926</v>
      </c>
      <c r="E891">
        <v>4031106</v>
      </c>
      <c r="F891">
        <v>40311066</v>
      </c>
      <c r="G891" s="27">
        <v>42650</v>
      </c>
      <c r="H891">
        <v>0</v>
      </c>
      <c r="I891">
        <v>6.55</v>
      </c>
      <c r="J891">
        <v>0</v>
      </c>
      <c r="K891">
        <f t="shared" si="39"/>
        <v>6.55</v>
      </c>
      <c r="L891">
        <f t="shared" si="40"/>
        <v>3.28</v>
      </c>
      <c r="M891">
        <f t="shared" si="41"/>
        <v>3.28</v>
      </c>
    </row>
    <row r="892" spans="1:13" x14ac:dyDescent="0.25">
      <c r="A892">
        <v>94000002</v>
      </c>
      <c r="B892" t="s">
        <v>1924</v>
      </c>
      <c r="C892" t="s">
        <v>1925</v>
      </c>
      <c r="D892" t="s">
        <v>1926</v>
      </c>
      <c r="E892">
        <v>4031107</v>
      </c>
      <c r="F892">
        <v>40311074</v>
      </c>
      <c r="G892" s="27">
        <v>42650</v>
      </c>
      <c r="H892">
        <v>0</v>
      </c>
      <c r="I892">
        <v>8.6</v>
      </c>
      <c r="J892">
        <v>0</v>
      </c>
      <c r="K892">
        <f t="shared" si="39"/>
        <v>8.6</v>
      </c>
      <c r="L892">
        <f t="shared" si="40"/>
        <v>4.3</v>
      </c>
      <c r="M892">
        <f t="shared" si="41"/>
        <v>4.3</v>
      </c>
    </row>
    <row r="893" spans="1:13" x14ac:dyDescent="0.25">
      <c r="A893">
        <v>94000002</v>
      </c>
      <c r="B893" t="s">
        <v>1924</v>
      </c>
      <c r="C893" t="s">
        <v>1925</v>
      </c>
      <c r="D893" t="s">
        <v>1926</v>
      </c>
      <c r="E893">
        <v>4031108</v>
      </c>
      <c r="F893">
        <v>40311082</v>
      </c>
      <c r="G893" s="27">
        <v>42650</v>
      </c>
      <c r="H893">
        <v>0</v>
      </c>
      <c r="I893">
        <v>4.3</v>
      </c>
      <c r="J893">
        <v>0</v>
      </c>
      <c r="K893">
        <f t="shared" si="39"/>
        <v>4.3</v>
      </c>
      <c r="L893">
        <f t="shared" si="40"/>
        <v>2.15</v>
      </c>
      <c r="M893">
        <f t="shared" si="41"/>
        <v>2.15</v>
      </c>
    </row>
    <row r="894" spans="1:13" x14ac:dyDescent="0.25">
      <c r="A894">
        <v>94000002</v>
      </c>
      <c r="B894" t="s">
        <v>1924</v>
      </c>
      <c r="C894" t="s">
        <v>1925</v>
      </c>
      <c r="D894" t="s">
        <v>1926</v>
      </c>
      <c r="E894">
        <v>4031109</v>
      </c>
      <c r="F894">
        <v>40311090</v>
      </c>
      <c r="G894" s="27">
        <v>42650</v>
      </c>
      <c r="H894">
        <v>0.36</v>
      </c>
      <c r="I894">
        <v>37.61</v>
      </c>
      <c r="J894">
        <v>0</v>
      </c>
      <c r="K894">
        <f t="shared" si="39"/>
        <v>37.97</v>
      </c>
      <c r="L894">
        <f t="shared" si="40"/>
        <v>18.989999999999998</v>
      </c>
      <c r="M894">
        <f t="shared" si="41"/>
        <v>18.989999999999998</v>
      </c>
    </row>
    <row r="895" spans="1:13" x14ac:dyDescent="0.25">
      <c r="A895">
        <v>94000002</v>
      </c>
      <c r="B895" t="s">
        <v>1924</v>
      </c>
      <c r="C895" t="s">
        <v>1925</v>
      </c>
      <c r="D895" t="s">
        <v>1926</v>
      </c>
      <c r="E895">
        <v>4031110</v>
      </c>
      <c r="F895">
        <v>40311104</v>
      </c>
      <c r="G895" s="27">
        <v>42650</v>
      </c>
      <c r="H895">
        <v>0</v>
      </c>
      <c r="I895">
        <v>8.6</v>
      </c>
      <c r="J895">
        <v>0</v>
      </c>
      <c r="K895">
        <f t="shared" si="39"/>
        <v>8.6</v>
      </c>
      <c r="L895">
        <f t="shared" si="40"/>
        <v>4.3</v>
      </c>
      <c r="M895">
        <f t="shared" si="41"/>
        <v>4.3</v>
      </c>
    </row>
    <row r="896" spans="1:13" x14ac:dyDescent="0.25">
      <c r="A896">
        <v>94000002</v>
      </c>
      <c r="B896" t="s">
        <v>1924</v>
      </c>
      <c r="C896" t="s">
        <v>1925</v>
      </c>
      <c r="D896" t="s">
        <v>1926</v>
      </c>
      <c r="E896">
        <v>4031111</v>
      </c>
      <c r="F896">
        <v>40311112</v>
      </c>
      <c r="G896" s="27">
        <v>42650</v>
      </c>
      <c r="H896">
        <v>0</v>
      </c>
      <c r="I896">
        <v>14.42</v>
      </c>
      <c r="J896">
        <v>0</v>
      </c>
      <c r="K896">
        <f t="shared" si="39"/>
        <v>14.42</v>
      </c>
      <c r="L896">
        <f t="shared" si="40"/>
        <v>7.21</v>
      </c>
      <c r="M896">
        <f t="shared" si="41"/>
        <v>7.21</v>
      </c>
    </row>
    <row r="897" spans="1:13" x14ac:dyDescent="0.25">
      <c r="A897">
        <v>94000002</v>
      </c>
      <c r="B897" t="s">
        <v>1924</v>
      </c>
      <c r="C897" t="s">
        <v>1925</v>
      </c>
      <c r="D897" t="s">
        <v>1926</v>
      </c>
      <c r="E897">
        <v>4031112</v>
      </c>
      <c r="F897">
        <v>40311120</v>
      </c>
      <c r="G897" s="27">
        <v>42650</v>
      </c>
      <c r="H897">
        <v>0</v>
      </c>
      <c r="I897">
        <v>6.55</v>
      </c>
      <c r="J897">
        <v>0</v>
      </c>
      <c r="K897">
        <f t="shared" si="39"/>
        <v>6.55</v>
      </c>
      <c r="L897">
        <f t="shared" si="40"/>
        <v>3.28</v>
      </c>
      <c r="M897">
        <f t="shared" si="41"/>
        <v>3.28</v>
      </c>
    </row>
    <row r="898" spans="1:13" x14ac:dyDescent="0.25">
      <c r="A898">
        <v>94000002</v>
      </c>
      <c r="B898" t="s">
        <v>1924</v>
      </c>
      <c r="C898" t="s">
        <v>1925</v>
      </c>
      <c r="D898" t="s">
        <v>1926</v>
      </c>
      <c r="E898">
        <v>4031113</v>
      </c>
      <c r="F898">
        <v>40311139</v>
      </c>
      <c r="G898" s="27">
        <v>42650</v>
      </c>
      <c r="H898">
        <v>0</v>
      </c>
      <c r="I898">
        <v>6.55</v>
      </c>
      <c r="J898">
        <v>0</v>
      </c>
      <c r="K898">
        <f t="shared" ref="K898:K961" si="42">SUM(H898:J898)</f>
        <v>6.55</v>
      </c>
      <c r="L898">
        <f t="shared" si="40"/>
        <v>3.28</v>
      </c>
      <c r="M898">
        <f t="shared" si="41"/>
        <v>3.28</v>
      </c>
    </row>
    <row r="899" spans="1:13" x14ac:dyDescent="0.25">
      <c r="A899">
        <v>94000002</v>
      </c>
      <c r="B899" t="s">
        <v>1924</v>
      </c>
      <c r="C899" t="s">
        <v>1925</v>
      </c>
      <c r="D899" t="s">
        <v>1926</v>
      </c>
      <c r="E899">
        <v>4031114</v>
      </c>
      <c r="F899">
        <v>40311147</v>
      </c>
      <c r="G899" s="27">
        <v>42650</v>
      </c>
      <c r="H899">
        <v>0.36</v>
      </c>
      <c r="I899">
        <v>5.88</v>
      </c>
      <c r="J899">
        <v>0</v>
      </c>
      <c r="K899">
        <f t="shared" si="42"/>
        <v>6.24</v>
      </c>
      <c r="L899">
        <f t="shared" ref="L899:L962" si="43">ROUND(K899/2,2)</f>
        <v>3.12</v>
      </c>
      <c r="M899">
        <f t="shared" ref="M899:M962" si="44">IF(L899&gt;100,100,L899)</f>
        <v>3.12</v>
      </c>
    </row>
    <row r="900" spans="1:13" x14ac:dyDescent="0.25">
      <c r="A900">
        <v>94000002</v>
      </c>
      <c r="B900" t="s">
        <v>1924</v>
      </c>
      <c r="C900" t="s">
        <v>1925</v>
      </c>
      <c r="D900" t="s">
        <v>1926</v>
      </c>
      <c r="E900">
        <v>4031115</v>
      </c>
      <c r="F900">
        <v>40311155</v>
      </c>
      <c r="G900" s="27">
        <v>42650</v>
      </c>
      <c r="H900">
        <v>0</v>
      </c>
      <c r="I900">
        <v>6.55</v>
      </c>
      <c r="J900">
        <v>0</v>
      </c>
      <c r="K900">
        <f t="shared" si="42"/>
        <v>6.55</v>
      </c>
      <c r="L900">
        <f t="shared" si="43"/>
        <v>3.28</v>
      </c>
      <c r="M900">
        <f t="shared" si="44"/>
        <v>3.28</v>
      </c>
    </row>
    <row r="901" spans="1:13" x14ac:dyDescent="0.25">
      <c r="A901">
        <v>94000002</v>
      </c>
      <c r="B901" t="s">
        <v>1924</v>
      </c>
      <c r="C901" t="s">
        <v>1925</v>
      </c>
      <c r="D901" t="s">
        <v>1926</v>
      </c>
      <c r="E901">
        <v>4031116</v>
      </c>
      <c r="F901">
        <v>40311163</v>
      </c>
      <c r="G901" s="27">
        <v>42650</v>
      </c>
      <c r="H901">
        <v>0</v>
      </c>
      <c r="I901">
        <v>34.99</v>
      </c>
      <c r="J901">
        <v>0</v>
      </c>
      <c r="K901">
        <f t="shared" si="42"/>
        <v>34.99</v>
      </c>
      <c r="L901">
        <f t="shared" si="43"/>
        <v>17.5</v>
      </c>
      <c r="M901">
        <f t="shared" si="44"/>
        <v>17.5</v>
      </c>
    </row>
    <row r="902" spans="1:13" x14ac:dyDescent="0.25">
      <c r="A902">
        <v>94000002</v>
      </c>
      <c r="B902" t="s">
        <v>1924</v>
      </c>
      <c r="C902" t="s">
        <v>1925</v>
      </c>
      <c r="D902" t="s">
        <v>1926</v>
      </c>
      <c r="E902">
        <v>4031117</v>
      </c>
      <c r="F902">
        <v>40311171</v>
      </c>
      <c r="G902" s="27">
        <v>42650</v>
      </c>
      <c r="H902">
        <v>0.91</v>
      </c>
      <c r="I902">
        <v>23.04</v>
      </c>
      <c r="J902">
        <v>0</v>
      </c>
      <c r="K902">
        <f t="shared" si="42"/>
        <v>23.95</v>
      </c>
      <c r="L902">
        <f t="shared" si="43"/>
        <v>11.98</v>
      </c>
      <c r="M902">
        <f t="shared" si="44"/>
        <v>11.98</v>
      </c>
    </row>
    <row r="903" spans="1:13" x14ac:dyDescent="0.25">
      <c r="A903">
        <v>94000002</v>
      </c>
      <c r="B903" t="s">
        <v>1924</v>
      </c>
      <c r="C903" t="s">
        <v>1925</v>
      </c>
      <c r="D903" t="s">
        <v>1926</v>
      </c>
      <c r="E903">
        <v>4031118</v>
      </c>
      <c r="F903">
        <v>40311180</v>
      </c>
      <c r="G903" s="27">
        <v>42650</v>
      </c>
      <c r="H903">
        <v>0</v>
      </c>
      <c r="I903">
        <v>4.3</v>
      </c>
      <c r="J903">
        <v>0</v>
      </c>
      <c r="K903">
        <f t="shared" si="42"/>
        <v>4.3</v>
      </c>
      <c r="L903">
        <f t="shared" si="43"/>
        <v>2.15</v>
      </c>
      <c r="M903">
        <f t="shared" si="44"/>
        <v>2.15</v>
      </c>
    </row>
    <row r="904" spans="1:13" x14ac:dyDescent="0.25">
      <c r="A904">
        <v>94000002</v>
      </c>
      <c r="B904" t="s">
        <v>1924</v>
      </c>
      <c r="C904" t="s">
        <v>1925</v>
      </c>
      <c r="D904" t="s">
        <v>1926</v>
      </c>
      <c r="E904">
        <v>4031119</v>
      </c>
      <c r="F904">
        <v>40311198</v>
      </c>
      <c r="G904" s="27">
        <v>42650</v>
      </c>
      <c r="H904">
        <v>0</v>
      </c>
      <c r="I904">
        <v>5.99</v>
      </c>
      <c r="J904">
        <v>0</v>
      </c>
      <c r="K904">
        <f t="shared" si="42"/>
        <v>5.99</v>
      </c>
      <c r="L904">
        <f t="shared" si="43"/>
        <v>3</v>
      </c>
      <c r="M904">
        <f t="shared" si="44"/>
        <v>3</v>
      </c>
    </row>
    <row r="905" spans="1:13" x14ac:dyDescent="0.25">
      <c r="A905">
        <v>94000002</v>
      </c>
      <c r="B905" t="s">
        <v>1924</v>
      </c>
      <c r="C905" t="s">
        <v>1925</v>
      </c>
      <c r="D905" t="s">
        <v>1926</v>
      </c>
      <c r="E905">
        <v>4031120</v>
      </c>
      <c r="F905">
        <v>40311201</v>
      </c>
      <c r="G905" s="27">
        <v>42650</v>
      </c>
      <c r="H905">
        <v>0</v>
      </c>
      <c r="I905">
        <v>8.6</v>
      </c>
      <c r="J905">
        <v>0</v>
      </c>
      <c r="K905">
        <f t="shared" si="42"/>
        <v>8.6</v>
      </c>
      <c r="L905">
        <f t="shared" si="43"/>
        <v>4.3</v>
      </c>
      <c r="M905">
        <f t="shared" si="44"/>
        <v>4.3</v>
      </c>
    </row>
    <row r="906" spans="1:13" x14ac:dyDescent="0.25">
      <c r="A906">
        <v>94000002</v>
      </c>
      <c r="B906" t="s">
        <v>1924</v>
      </c>
      <c r="C906" t="s">
        <v>1925</v>
      </c>
      <c r="D906" t="s">
        <v>1926</v>
      </c>
      <c r="E906">
        <v>4031121</v>
      </c>
      <c r="F906">
        <v>40311210</v>
      </c>
      <c r="G906" s="27">
        <v>42650</v>
      </c>
      <c r="H906">
        <v>0</v>
      </c>
      <c r="I906">
        <v>8.6</v>
      </c>
      <c r="J906">
        <v>0</v>
      </c>
      <c r="K906">
        <f t="shared" si="42"/>
        <v>8.6</v>
      </c>
      <c r="L906">
        <f t="shared" si="43"/>
        <v>4.3</v>
      </c>
      <c r="M906">
        <f t="shared" si="44"/>
        <v>4.3</v>
      </c>
    </row>
    <row r="907" spans="1:13" x14ac:dyDescent="0.25">
      <c r="A907">
        <v>94000002</v>
      </c>
      <c r="B907" t="s">
        <v>1924</v>
      </c>
      <c r="C907" t="s">
        <v>1925</v>
      </c>
      <c r="D907" t="s">
        <v>1926</v>
      </c>
      <c r="E907">
        <v>4031122</v>
      </c>
      <c r="F907">
        <v>40311228</v>
      </c>
      <c r="G907" s="27">
        <v>42650</v>
      </c>
      <c r="H907">
        <v>0.09</v>
      </c>
      <c r="I907">
        <v>5.88</v>
      </c>
      <c r="J907">
        <v>0</v>
      </c>
      <c r="K907">
        <f t="shared" si="42"/>
        <v>5.97</v>
      </c>
      <c r="L907">
        <f t="shared" si="43"/>
        <v>2.99</v>
      </c>
      <c r="M907">
        <f t="shared" si="44"/>
        <v>2.99</v>
      </c>
    </row>
    <row r="908" spans="1:13" x14ac:dyDescent="0.25">
      <c r="A908">
        <v>94000002</v>
      </c>
      <c r="B908" t="s">
        <v>1924</v>
      </c>
      <c r="C908" t="s">
        <v>1925</v>
      </c>
      <c r="D908" t="s">
        <v>1926</v>
      </c>
      <c r="E908">
        <v>4031123</v>
      </c>
      <c r="F908">
        <v>40311236</v>
      </c>
      <c r="G908" s="27">
        <v>42650</v>
      </c>
      <c r="H908">
        <v>0.91</v>
      </c>
      <c r="I908">
        <v>27.39</v>
      </c>
      <c r="J908">
        <v>0</v>
      </c>
      <c r="K908">
        <f t="shared" si="42"/>
        <v>28.3</v>
      </c>
      <c r="L908">
        <f t="shared" si="43"/>
        <v>14.15</v>
      </c>
      <c r="M908">
        <f t="shared" si="44"/>
        <v>14.15</v>
      </c>
    </row>
    <row r="909" spans="1:13" x14ac:dyDescent="0.25">
      <c r="A909">
        <v>94000002</v>
      </c>
      <c r="B909" t="s">
        <v>1924</v>
      </c>
      <c r="C909" t="s">
        <v>1925</v>
      </c>
      <c r="D909" t="s">
        <v>1926</v>
      </c>
      <c r="E909">
        <v>4031124</v>
      </c>
      <c r="F909">
        <v>40311244</v>
      </c>
      <c r="G909" s="27">
        <v>42650</v>
      </c>
      <c r="H909">
        <v>0</v>
      </c>
      <c r="I909">
        <v>8.6</v>
      </c>
      <c r="J909">
        <v>0</v>
      </c>
      <c r="K909">
        <f t="shared" si="42"/>
        <v>8.6</v>
      </c>
      <c r="L909">
        <f t="shared" si="43"/>
        <v>4.3</v>
      </c>
      <c r="M909">
        <f t="shared" si="44"/>
        <v>4.3</v>
      </c>
    </row>
    <row r="910" spans="1:13" x14ac:dyDescent="0.25">
      <c r="A910">
        <v>94000002</v>
      </c>
      <c r="B910" t="s">
        <v>1924</v>
      </c>
      <c r="C910" t="s">
        <v>1925</v>
      </c>
      <c r="D910" t="s">
        <v>1926</v>
      </c>
      <c r="E910">
        <v>4031125</v>
      </c>
      <c r="F910">
        <v>40311252</v>
      </c>
      <c r="G910" s="27">
        <v>42650</v>
      </c>
      <c r="H910">
        <v>0.91</v>
      </c>
      <c r="I910">
        <v>27.39</v>
      </c>
      <c r="J910">
        <v>0</v>
      </c>
      <c r="K910">
        <f t="shared" si="42"/>
        <v>28.3</v>
      </c>
      <c r="L910">
        <f t="shared" si="43"/>
        <v>14.15</v>
      </c>
      <c r="M910">
        <f t="shared" si="44"/>
        <v>14.15</v>
      </c>
    </row>
    <row r="911" spans="1:13" x14ac:dyDescent="0.25">
      <c r="A911">
        <v>94000002</v>
      </c>
      <c r="B911" t="s">
        <v>1924</v>
      </c>
      <c r="C911" t="s">
        <v>1925</v>
      </c>
      <c r="D911" t="s">
        <v>1926</v>
      </c>
      <c r="E911">
        <v>4031128</v>
      </c>
      <c r="F911">
        <v>40311287</v>
      </c>
      <c r="G911" s="27">
        <v>42650</v>
      </c>
      <c r="H911">
        <v>0</v>
      </c>
      <c r="I911">
        <v>5.99</v>
      </c>
      <c r="J911">
        <v>0</v>
      </c>
      <c r="K911">
        <f t="shared" si="42"/>
        <v>5.99</v>
      </c>
      <c r="L911">
        <f t="shared" si="43"/>
        <v>3</v>
      </c>
      <c r="M911">
        <f t="shared" si="44"/>
        <v>3</v>
      </c>
    </row>
    <row r="912" spans="1:13" x14ac:dyDescent="0.25">
      <c r="A912">
        <v>94000002</v>
      </c>
      <c r="B912" t="s">
        <v>1924</v>
      </c>
      <c r="C912" t="s">
        <v>1925</v>
      </c>
      <c r="D912" t="s">
        <v>1926</v>
      </c>
      <c r="E912">
        <v>4031129</v>
      </c>
      <c r="F912">
        <v>40311295</v>
      </c>
      <c r="G912" s="27">
        <v>42650</v>
      </c>
      <c r="H912">
        <v>0</v>
      </c>
      <c r="I912">
        <v>4.3</v>
      </c>
      <c r="J912">
        <v>0</v>
      </c>
      <c r="K912">
        <f t="shared" si="42"/>
        <v>4.3</v>
      </c>
      <c r="L912">
        <f t="shared" si="43"/>
        <v>2.15</v>
      </c>
      <c r="M912">
        <f t="shared" si="44"/>
        <v>2.15</v>
      </c>
    </row>
    <row r="913" spans="1:13" x14ac:dyDescent="0.25">
      <c r="A913">
        <v>94000002</v>
      </c>
      <c r="B913" t="s">
        <v>1924</v>
      </c>
      <c r="C913" t="s">
        <v>1925</v>
      </c>
      <c r="D913" t="s">
        <v>1926</v>
      </c>
      <c r="E913">
        <v>4031130</v>
      </c>
      <c r="F913">
        <v>40311309</v>
      </c>
      <c r="G913" s="27">
        <v>42650</v>
      </c>
      <c r="H913">
        <v>0</v>
      </c>
      <c r="I913">
        <v>21.71</v>
      </c>
      <c r="J913">
        <v>0</v>
      </c>
      <c r="K913">
        <f t="shared" si="42"/>
        <v>21.71</v>
      </c>
      <c r="L913">
        <f t="shared" si="43"/>
        <v>10.86</v>
      </c>
      <c r="M913">
        <f t="shared" si="44"/>
        <v>10.86</v>
      </c>
    </row>
    <row r="914" spans="1:13" x14ac:dyDescent="0.25">
      <c r="A914">
        <v>94000002</v>
      </c>
      <c r="B914" t="s">
        <v>1924</v>
      </c>
      <c r="C914" t="s">
        <v>1925</v>
      </c>
      <c r="D914" t="s">
        <v>1926</v>
      </c>
      <c r="E914">
        <v>4031131</v>
      </c>
      <c r="F914">
        <v>40311317</v>
      </c>
      <c r="G914" s="27">
        <v>42650</v>
      </c>
      <c r="H914">
        <v>0</v>
      </c>
      <c r="I914">
        <v>6.55</v>
      </c>
      <c r="J914">
        <v>0</v>
      </c>
      <c r="K914">
        <f t="shared" si="42"/>
        <v>6.55</v>
      </c>
      <c r="L914">
        <f t="shared" si="43"/>
        <v>3.28</v>
      </c>
      <c r="M914">
        <f t="shared" si="44"/>
        <v>3.28</v>
      </c>
    </row>
    <row r="915" spans="1:13" x14ac:dyDescent="0.25">
      <c r="A915">
        <v>94000002</v>
      </c>
      <c r="B915" t="s">
        <v>1924</v>
      </c>
      <c r="C915" t="s">
        <v>1925</v>
      </c>
      <c r="D915" t="s">
        <v>1926</v>
      </c>
      <c r="E915">
        <v>4031132</v>
      </c>
      <c r="F915">
        <v>40311325</v>
      </c>
      <c r="G915" s="27">
        <v>42650</v>
      </c>
      <c r="H915">
        <v>0.91</v>
      </c>
      <c r="I915">
        <v>5.48</v>
      </c>
      <c r="J915">
        <v>0</v>
      </c>
      <c r="K915">
        <f t="shared" si="42"/>
        <v>6.3900000000000006</v>
      </c>
      <c r="L915">
        <f t="shared" si="43"/>
        <v>3.2</v>
      </c>
      <c r="M915">
        <f t="shared" si="44"/>
        <v>3.2</v>
      </c>
    </row>
    <row r="916" spans="1:13" x14ac:dyDescent="0.25">
      <c r="A916">
        <v>94000002</v>
      </c>
      <c r="B916" t="s">
        <v>1924</v>
      </c>
      <c r="C916" t="s">
        <v>1925</v>
      </c>
      <c r="D916" t="s">
        <v>1926</v>
      </c>
      <c r="E916">
        <v>4031133</v>
      </c>
      <c r="F916">
        <v>40311333</v>
      </c>
      <c r="G916" s="27">
        <v>42650</v>
      </c>
      <c r="H916">
        <v>0</v>
      </c>
      <c r="I916">
        <v>13.1</v>
      </c>
      <c r="J916">
        <v>0</v>
      </c>
      <c r="K916">
        <f t="shared" si="42"/>
        <v>13.1</v>
      </c>
      <c r="L916">
        <f t="shared" si="43"/>
        <v>6.55</v>
      </c>
      <c r="M916">
        <f t="shared" si="44"/>
        <v>6.55</v>
      </c>
    </row>
    <row r="917" spans="1:13" x14ac:dyDescent="0.25">
      <c r="A917">
        <v>94000002</v>
      </c>
      <c r="B917" t="s">
        <v>1924</v>
      </c>
      <c r="C917" t="s">
        <v>1925</v>
      </c>
      <c r="D917" t="s">
        <v>1926</v>
      </c>
      <c r="E917">
        <v>4031134</v>
      </c>
      <c r="F917">
        <v>40311341</v>
      </c>
      <c r="G917" s="27">
        <v>42650</v>
      </c>
      <c r="H917">
        <v>0.91</v>
      </c>
      <c r="I917">
        <v>42.66</v>
      </c>
      <c r="J917">
        <v>0</v>
      </c>
      <c r="K917">
        <f t="shared" si="42"/>
        <v>43.569999999999993</v>
      </c>
      <c r="L917">
        <f t="shared" si="43"/>
        <v>21.79</v>
      </c>
      <c r="M917">
        <f t="shared" si="44"/>
        <v>21.79</v>
      </c>
    </row>
    <row r="918" spans="1:13" x14ac:dyDescent="0.25">
      <c r="A918">
        <v>94000002</v>
      </c>
      <c r="B918" t="s">
        <v>1924</v>
      </c>
      <c r="C918" t="s">
        <v>1925</v>
      </c>
      <c r="D918" t="s">
        <v>1926</v>
      </c>
      <c r="E918">
        <v>4031135</v>
      </c>
      <c r="F918">
        <v>40311350</v>
      </c>
      <c r="G918" s="27">
        <v>42650</v>
      </c>
      <c r="H918">
        <v>0</v>
      </c>
      <c r="I918">
        <v>13.1</v>
      </c>
      <c r="J918">
        <v>0</v>
      </c>
      <c r="K918">
        <f t="shared" si="42"/>
        <v>13.1</v>
      </c>
      <c r="L918">
        <f t="shared" si="43"/>
        <v>6.55</v>
      </c>
      <c r="M918">
        <f t="shared" si="44"/>
        <v>6.55</v>
      </c>
    </row>
    <row r="919" spans="1:13" x14ac:dyDescent="0.25">
      <c r="A919">
        <v>94000002</v>
      </c>
      <c r="B919" t="s">
        <v>1924</v>
      </c>
      <c r="C919" t="s">
        <v>1925</v>
      </c>
      <c r="D919" t="s">
        <v>1926</v>
      </c>
      <c r="E919">
        <v>4031136</v>
      </c>
      <c r="F919">
        <v>40311368</v>
      </c>
      <c r="G919" s="27">
        <v>42650</v>
      </c>
      <c r="H919">
        <v>0</v>
      </c>
      <c r="I919">
        <v>5.99</v>
      </c>
      <c r="J919">
        <v>0</v>
      </c>
      <c r="K919">
        <f t="shared" si="42"/>
        <v>5.99</v>
      </c>
      <c r="L919">
        <f t="shared" si="43"/>
        <v>3</v>
      </c>
      <c r="M919">
        <f t="shared" si="44"/>
        <v>3</v>
      </c>
    </row>
    <row r="920" spans="1:13" x14ac:dyDescent="0.25">
      <c r="A920">
        <v>94000002</v>
      </c>
      <c r="B920" t="s">
        <v>1924</v>
      </c>
      <c r="C920" t="s">
        <v>1925</v>
      </c>
      <c r="D920" t="s">
        <v>1926</v>
      </c>
      <c r="E920">
        <v>4031137</v>
      </c>
      <c r="F920">
        <v>40311376</v>
      </c>
      <c r="G920" s="27">
        <v>42650</v>
      </c>
      <c r="H920">
        <v>0</v>
      </c>
      <c r="I920">
        <v>6.05</v>
      </c>
      <c r="J920">
        <v>0</v>
      </c>
      <c r="K920">
        <f t="shared" si="42"/>
        <v>6.05</v>
      </c>
      <c r="L920">
        <f t="shared" si="43"/>
        <v>3.03</v>
      </c>
      <c r="M920">
        <f t="shared" si="44"/>
        <v>3.03</v>
      </c>
    </row>
    <row r="921" spans="1:13" x14ac:dyDescent="0.25">
      <c r="A921">
        <v>94000002</v>
      </c>
      <c r="B921" t="s">
        <v>1924</v>
      </c>
      <c r="C921" t="s">
        <v>1925</v>
      </c>
      <c r="D921" t="s">
        <v>1926</v>
      </c>
      <c r="E921">
        <v>4031138</v>
      </c>
      <c r="F921">
        <v>40311384</v>
      </c>
      <c r="G921" s="27">
        <v>42650</v>
      </c>
      <c r="H921">
        <v>0</v>
      </c>
      <c r="I921">
        <v>4.03</v>
      </c>
      <c r="J921">
        <v>0</v>
      </c>
      <c r="K921">
        <f t="shared" si="42"/>
        <v>4.03</v>
      </c>
      <c r="L921">
        <f t="shared" si="43"/>
        <v>2.02</v>
      </c>
      <c r="M921">
        <f t="shared" si="44"/>
        <v>2.02</v>
      </c>
    </row>
    <row r="922" spans="1:13" x14ac:dyDescent="0.25">
      <c r="A922">
        <v>94000002</v>
      </c>
      <c r="B922" t="s">
        <v>1924</v>
      </c>
      <c r="C922" t="s">
        <v>1925</v>
      </c>
      <c r="D922" t="s">
        <v>1926</v>
      </c>
      <c r="E922">
        <v>4031139</v>
      </c>
      <c r="F922">
        <v>40311392</v>
      </c>
      <c r="G922" s="27">
        <v>42650</v>
      </c>
      <c r="H922">
        <v>0.91</v>
      </c>
      <c r="I922">
        <v>5.48</v>
      </c>
      <c r="J922">
        <v>0</v>
      </c>
      <c r="K922">
        <f t="shared" si="42"/>
        <v>6.3900000000000006</v>
      </c>
      <c r="L922">
        <f t="shared" si="43"/>
        <v>3.2</v>
      </c>
      <c r="M922">
        <f t="shared" si="44"/>
        <v>3.2</v>
      </c>
    </row>
    <row r="923" spans="1:13" x14ac:dyDescent="0.25">
      <c r="A923">
        <v>94000002</v>
      </c>
      <c r="B923" t="s">
        <v>1924</v>
      </c>
      <c r="C923" t="s">
        <v>1925</v>
      </c>
      <c r="D923" t="s">
        <v>1926</v>
      </c>
      <c r="E923">
        <v>4031143</v>
      </c>
      <c r="F923">
        <v>40311430</v>
      </c>
      <c r="G923" s="27">
        <v>42650</v>
      </c>
      <c r="H923">
        <v>0</v>
      </c>
      <c r="I923">
        <v>2.8</v>
      </c>
      <c r="J923">
        <v>0</v>
      </c>
      <c r="K923">
        <f t="shared" si="42"/>
        <v>2.8</v>
      </c>
      <c r="L923">
        <f t="shared" si="43"/>
        <v>1.4</v>
      </c>
      <c r="M923">
        <f t="shared" si="44"/>
        <v>1.4</v>
      </c>
    </row>
    <row r="924" spans="1:13" x14ac:dyDescent="0.25">
      <c r="A924">
        <v>94000002</v>
      </c>
      <c r="B924" t="s">
        <v>1924</v>
      </c>
      <c r="C924" t="s">
        <v>1925</v>
      </c>
      <c r="D924" t="s">
        <v>1926</v>
      </c>
      <c r="E924">
        <v>4031146</v>
      </c>
      <c r="F924">
        <v>40311465</v>
      </c>
      <c r="G924" s="27">
        <v>42650</v>
      </c>
      <c r="H924">
        <v>0.36</v>
      </c>
      <c r="I924">
        <v>66.760000000000005</v>
      </c>
      <c r="J924">
        <v>0</v>
      </c>
      <c r="K924">
        <f t="shared" si="42"/>
        <v>67.12</v>
      </c>
      <c r="L924">
        <f t="shared" si="43"/>
        <v>33.56</v>
      </c>
      <c r="M924">
        <f t="shared" si="44"/>
        <v>33.56</v>
      </c>
    </row>
    <row r="925" spans="1:13" x14ac:dyDescent="0.25">
      <c r="A925">
        <v>94000002</v>
      </c>
      <c r="B925" t="s">
        <v>1924</v>
      </c>
      <c r="C925" t="s">
        <v>1925</v>
      </c>
      <c r="D925" t="s">
        <v>1926</v>
      </c>
      <c r="E925">
        <v>4031147</v>
      </c>
      <c r="F925">
        <v>40311473</v>
      </c>
      <c r="G925" s="27">
        <v>42650</v>
      </c>
      <c r="H925">
        <v>0</v>
      </c>
      <c r="I925">
        <v>18.260000000000002</v>
      </c>
      <c r="J925">
        <v>0</v>
      </c>
      <c r="K925">
        <f t="shared" si="42"/>
        <v>18.260000000000002</v>
      </c>
      <c r="L925">
        <f t="shared" si="43"/>
        <v>9.1300000000000008</v>
      </c>
      <c r="M925">
        <f t="shared" si="44"/>
        <v>9.1300000000000008</v>
      </c>
    </row>
    <row r="926" spans="1:13" x14ac:dyDescent="0.25">
      <c r="A926">
        <v>94000002</v>
      </c>
      <c r="B926" t="s">
        <v>1924</v>
      </c>
      <c r="C926" t="s">
        <v>1925</v>
      </c>
      <c r="D926" t="s">
        <v>1926</v>
      </c>
      <c r="E926">
        <v>4031150</v>
      </c>
      <c r="F926">
        <v>40311503</v>
      </c>
      <c r="G926" s="27">
        <v>42650</v>
      </c>
      <c r="H926">
        <v>4.54</v>
      </c>
      <c r="I926">
        <v>39.17</v>
      </c>
      <c r="J926">
        <v>0</v>
      </c>
      <c r="K926">
        <f t="shared" si="42"/>
        <v>43.71</v>
      </c>
      <c r="L926">
        <f t="shared" si="43"/>
        <v>21.86</v>
      </c>
      <c r="M926">
        <f t="shared" si="44"/>
        <v>21.86</v>
      </c>
    </row>
    <row r="927" spans="1:13" x14ac:dyDescent="0.25">
      <c r="A927">
        <v>94000002</v>
      </c>
      <c r="B927" t="s">
        <v>1924</v>
      </c>
      <c r="C927" t="s">
        <v>1925</v>
      </c>
      <c r="D927" t="s">
        <v>1926</v>
      </c>
      <c r="E927">
        <v>4031201</v>
      </c>
      <c r="F927">
        <v>40312011</v>
      </c>
      <c r="G927" s="27">
        <v>42650</v>
      </c>
      <c r="H927">
        <v>0.36</v>
      </c>
      <c r="I927">
        <v>9.0500000000000007</v>
      </c>
      <c r="J927">
        <v>0</v>
      </c>
      <c r="K927">
        <f t="shared" si="42"/>
        <v>9.41</v>
      </c>
      <c r="L927">
        <f t="shared" si="43"/>
        <v>4.71</v>
      </c>
      <c r="M927">
        <f t="shared" si="44"/>
        <v>4.71</v>
      </c>
    </row>
    <row r="928" spans="1:13" x14ac:dyDescent="0.25">
      <c r="A928">
        <v>94000002</v>
      </c>
      <c r="B928" t="s">
        <v>1924</v>
      </c>
      <c r="C928" t="s">
        <v>1925</v>
      </c>
      <c r="D928" t="s">
        <v>1926</v>
      </c>
      <c r="E928">
        <v>4031202</v>
      </c>
      <c r="F928">
        <v>40312020</v>
      </c>
      <c r="G928" s="27">
        <v>42650</v>
      </c>
      <c r="H928">
        <v>0.36</v>
      </c>
      <c r="I928">
        <v>10.220000000000001</v>
      </c>
      <c r="J928">
        <v>0</v>
      </c>
      <c r="K928">
        <f t="shared" si="42"/>
        <v>10.58</v>
      </c>
      <c r="L928">
        <f t="shared" si="43"/>
        <v>5.29</v>
      </c>
      <c r="M928">
        <f t="shared" si="44"/>
        <v>5.29</v>
      </c>
    </row>
    <row r="929" spans="1:13" x14ac:dyDescent="0.25">
      <c r="A929">
        <v>94000002</v>
      </c>
      <c r="B929" t="s">
        <v>1924</v>
      </c>
      <c r="C929" t="s">
        <v>1925</v>
      </c>
      <c r="D929" t="s">
        <v>1926</v>
      </c>
      <c r="E929">
        <v>4031204</v>
      </c>
      <c r="F929">
        <v>40312046</v>
      </c>
      <c r="G929" s="27">
        <v>42650</v>
      </c>
      <c r="H929">
        <v>0</v>
      </c>
      <c r="I929">
        <v>21.71</v>
      </c>
      <c r="J929">
        <v>0</v>
      </c>
      <c r="K929">
        <f t="shared" si="42"/>
        <v>21.71</v>
      </c>
      <c r="L929">
        <f t="shared" si="43"/>
        <v>10.86</v>
      </c>
      <c r="M929">
        <f t="shared" si="44"/>
        <v>10.86</v>
      </c>
    </row>
    <row r="930" spans="1:13" x14ac:dyDescent="0.25">
      <c r="A930">
        <v>94000002</v>
      </c>
      <c r="B930" t="s">
        <v>1924</v>
      </c>
      <c r="C930" t="s">
        <v>1925</v>
      </c>
      <c r="D930" t="s">
        <v>1926</v>
      </c>
      <c r="E930">
        <v>4031205</v>
      </c>
      <c r="F930">
        <v>40312054</v>
      </c>
      <c r="G930" s="27">
        <v>42650</v>
      </c>
      <c r="H930">
        <v>0.36</v>
      </c>
      <c r="I930">
        <v>10.220000000000001</v>
      </c>
      <c r="J930">
        <v>0</v>
      </c>
      <c r="K930">
        <f t="shared" si="42"/>
        <v>10.58</v>
      </c>
      <c r="L930">
        <f t="shared" si="43"/>
        <v>5.29</v>
      </c>
      <c r="M930">
        <f t="shared" si="44"/>
        <v>5.29</v>
      </c>
    </row>
    <row r="931" spans="1:13" x14ac:dyDescent="0.25">
      <c r="A931">
        <v>94000002</v>
      </c>
      <c r="B931" t="s">
        <v>1924</v>
      </c>
      <c r="C931" t="s">
        <v>1925</v>
      </c>
      <c r="D931" t="s">
        <v>1926</v>
      </c>
      <c r="E931">
        <v>4031206</v>
      </c>
      <c r="F931">
        <v>40312062</v>
      </c>
      <c r="G931" s="27">
        <v>42650</v>
      </c>
      <c r="H931">
        <v>6.81</v>
      </c>
      <c r="I931">
        <v>82.15</v>
      </c>
      <c r="J931">
        <v>0</v>
      </c>
      <c r="K931">
        <f t="shared" si="42"/>
        <v>88.960000000000008</v>
      </c>
      <c r="L931">
        <f t="shared" si="43"/>
        <v>44.48</v>
      </c>
      <c r="M931">
        <f t="shared" si="44"/>
        <v>44.48</v>
      </c>
    </row>
    <row r="932" spans="1:13" x14ac:dyDescent="0.25">
      <c r="A932">
        <v>94000002</v>
      </c>
      <c r="B932" t="s">
        <v>1924</v>
      </c>
      <c r="C932" t="s">
        <v>1925</v>
      </c>
      <c r="D932" t="s">
        <v>1926</v>
      </c>
      <c r="E932">
        <v>4031207</v>
      </c>
      <c r="F932">
        <v>40312070</v>
      </c>
      <c r="G932" s="27">
        <v>42650</v>
      </c>
      <c r="H932">
        <v>0</v>
      </c>
      <c r="I932">
        <v>32.26</v>
      </c>
      <c r="J932">
        <v>0</v>
      </c>
      <c r="K932">
        <f t="shared" si="42"/>
        <v>32.26</v>
      </c>
      <c r="L932">
        <f t="shared" si="43"/>
        <v>16.13</v>
      </c>
      <c r="M932">
        <f t="shared" si="44"/>
        <v>16.13</v>
      </c>
    </row>
    <row r="933" spans="1:13" x14ac:dyDescent="0.25">
      <c r="A933">
        <v>94000002</v>
      </c>
      <c r="B933" t="s">
        <v>1924</v>
      </c>
      <c r="C933" t="s">
        <v>1925</v>
      </c>
      <c r="D933" t="s">
        <v>1926</v>
      </c>
      <c r="E933">
        <v>4031208</v>
      </c>
      <c r="F933">
        <v>40312089</v>
      </c>
      <c r="G933" s="27">
        <v>42650</v>
      </c>
      <c r="H933">
        <v>0.91</v>
      </c>
      <c r="I933">
        <v>38.53</v>
      </c>
      <c r="J933">
        <v>0</v>
      </c>
      <c r="K933">
        <f t="shared" si="42"/>
        <v>39.44</v>
      </c>
      <c r="L933">
        <f t="shared" si="43"/>
        <v>19.72</v>
      </c>
      <c r="M933">
        <f t="shared" si="44"/>
        <v>19.72</v>
      </c>
    </row>
    <row r="934" spans="1:13" x14ac:dyDescent="0.25">
      <c r="A934">
        <v>94000002</v>
      </c>
      <c r="B934" t="s">
        <v>1924</v>
      </c>
      <c r="C934" t="s">
        <v>1925</v>
      </c>
      <c r="D934" t="s">
        <v>1926</v>
      </c>
      <c r="E934">
        <v>4031209</v>
      </c>
      <c r="F934">
        <v>40312097</v>
      </c>
      <c r="G934" s="27">
        <v>42650</v>
      </c>
      <c r="H934">
        <v>0.91</v>
      </c>
      <c r="I934">
        <v>36.44</v>
      </c>
      <c r="J934">
        <v>0</v>
      </c>
      <c r="K934">
        <f t="shared" si="42"/>
        <v>37.349999999999994</v>
      </c>
      <c r="L934">
        <f t="shared" si="43"/>
        <v>18.68</v>
      </c>
      <c r="M934">
        <f t="shared" si="44"/>
        <v>18.68</v>
      </c>
    </row>
    <row r="935" spans="1:13" x14ac:dyDescent="0.25">
      <c r="A935">
        <v>94000002</v>
      </c>
      <c r="B935" t="s">
        <v>1924</v>
      </c>
      <c r="C935" t="s">
        <v>1925</v>
      </c>
      <c r="D935" t="s">
        <v>1926</v>
      </c>
      <c r="E935">
        <v>4031210</v>
      </c>
      <c r="F935">
        <v>40312100</v>
      </c>
      <c r="G935" s="27">
        <v>42650</v>
      </c>
      <c r="H935">
        <v>0.91</v>
      </c>
      <c r="I935">
        <v>39.049999999999997</v>
      </c>
      <c r="J935">
        <v>0</v>
      </c>
      <c r="K935">
        <f t="shared" si="42"/>
        <v>39.959999999999994</v>
      </c>
      <c r="L935">
        <f t="shared" si="43"/>
        <v>19.98</v>
      </c>
      <c r="M935">
        <f t="shared" si="44"/>
        <v>19.98</v>
      </c>
    </row>
    <row r="936" spans="1:13" x14ac:dyDescent="0.25">
      <c r="A936">
        <v>94000002</v>
      </c>
      <c r="B936" t="s">
        <v>1924</v>
      </c>
      <c r="C936" t="s">
        <v>1925</v>
      </c>
      <c r="D936" t="s">
        <v>1926</v>
      </c>
      <c r="E936">
        <v>4031211</v>
      </c>
      <c r="F936">
        <v>40312119</v>
      </c>
      <c r="G936" s="27">
        <v>42650</v>
      </c>
      <c r="H936">
        <v>0.09</v>
      </c>
      <c r="I936">
        <v>19.77</v>
      </c>
      <c r="J936">
        <v>0</v>
      </c>
      <c r="K936">
        <f t="shared" si="42"/>
        <v>19.86</v>
      </c>
      <c r="L936">
        <f t="shared" si="43"/>
        <v>9.93</v>
      </c>
      <c r="M936">
        <f t="shared" si="44"/>
        <v>9.93</v>
      </c>
    </row>
    <row r="937" spans="1:13" x14ac:dyDescent="0.25">
      <c r="A937">
        <v>94000002</v>
      </c>
      <c r="B937" t="s">
        <v>1924</v>
      </c>
      <c r="C937" t="s">
        <v>1925</v>
      </c>
      <c r="D937" t="s">
        <v>1926</v>
      </c>
      <c r="E937">
        <v>4031212</v>
      </c>
      <c r="F937">
        <v>40312127</v>
      </c>
      <c r="G937" s="27">
        <v>42650</v>
      </c>
      <c r="H937">
        <v>0</v>
      </c>
      <c r="I937">
        <v>43.61</v>
      </c>
      <c r="J937">
        <v>0</v>
      </c>
      <c r="K937">
        <f t="shared" si="42"/>
        <v>43.61</v>
      </c>
      <c r="L937">
        <f t="shared" si="43"/>
        <v>21.81</v>
      </c>
      <c r="M937">
        <f t="shared" si="44"/>
        <v>21.81</v>
      </c>
    </row>
    <row r="938" spans="1:13" x14ac:dyDescent="0.25">
      <c r="A938">
        <v>94000002</v>
      </c>
      <c r="B938" t="s">
        <v>1924</v>
      </c>
      <c r="C938" t="s">
        <v>1925</v>
      </c>
      <c r="D938" t="s">
        <v>1926</v>
      </c>
      <c r="E938">
        <v>4031213</v>
      </c>
      <c r="F938">
        <v>40312135</v>
      </c>
      <c r="G938" s="27">
        <v>42650</v>
      </c>
      <c r="H938">
        <v>0</v>
      </c>
      <c r="I938">
        <v>4.3</v>
      </c>
      <c r="J938">
        <v>0</v>
      </c>
      <c r="K938">
        <f t="shared" si="42"/>
        <v>4.3</v>
      </c>
      <c r="L938">
        <f t="shared" si="43"/>
        <v>2.15</v>
      </c>
      <c r="M938">
        <f t="shared" si="44"/>
        <v>2.15</v>
      </c>
    </row>
    <row r="939" spans="1:13" x14ac:dyDescent="0.25">
      <c r="A939">
        <v>94000002</v>
      </c>
      <c r="B939" t="s">
        <v>1924</v>
      </c>
      <c r="C939" t="s">
        <v>1925</v>
      </c>
      <c r="D939" t="s">
        <v>1926</v>
      </c>
      <c r="E939">
        <v>4031214</v>
      </c>
      <c r="F939">
        <v>40312143</v>
      </c>
      <c r="G939" s="27">
        <v>42650</v>
      </c>
      <c r="H939">
        <v>0</v>
      </c>
      <c r="I939">
        <v>54.67</v>
      </c>
      <c r="J939">
        <v>0</v>
      </c>
      <c r="K939">
        <f t="shared" si="42"/>
        <v>54.67</v>
      </c>
      <c r="L939">
        <f t="shared" si="43"/>
        <v>27.34</v>
      </c>
      <c r="M939">
        <f t="shared" si="44"/>
        <v>27.34</v>
      </c>
    </row>
    <row r="940" spans="1:13" x14ac:dyDescent="0.25">
      <c r="A940">
        <v>94000002</v>
      </c>
      <c r="B940" t="s">
        <v>1924</v>
      </c>
      <c r="C940" t="s">
        <v>1925</v>
      </c>
      <c r="D940" t="s">
        <v>1926</v>
      </c>
      <c r="E940">
        <v>4031215</v>
      </c>
      <c r="F940">
        <v>40312151</v>
      </c>
      <c r="G940" s="27">
        <v>42650</v>
      </c>
      <c r="H940">
        <v>0</v>
      </c>
      <c r="I940">
        <v>60.66</v>
      </c>
      <c r="J940">
        <v>0</v>
      </c>
      <c r="K940">
        <f t="shared" si="42"/>
        <v>60.66</v>
      </c>
      <c r="L940">
        <f t="shared" si="43"/>
        <v>30.33</v>
      </c>
      <c r="M940">
        <f t="shared" si="44"/>
        <v>30.33</v>
      </c>
    </row>
    <row r="941" spans="1:13" x14ac:dyDescent="0.25">
      <c r="A941">
        <v>94000002</v>
      </c>
      <c r="B941" t="s">
        <v>1924</v>
      </c>
      <c r="C941" t="s">
        <v>1925</v>
      </c>
      <c r="D941" t="s">
        <v>1926</v>
      </c>
      <c r="E941">
        <v>4031216</v>
      </c>
      <c r="F941">
        <v>40312160</v>
      </c>
      <c r="G941" s="27">
        <v>42650</v>
      </c>
      <c r="H941">
        <v>0.09</v>
      </c>
      <c r="I941">
        <v>66.47</v>
      </c>
      <c r="J941">
        <v>0</v>
      </c>
      <c r="K941">
        <f t="shared" si="42"/>
        <v>66.56</v>
      </c>
      <c r="L941">
        <f t="shared" si="43"/>
        <v>33.28</v>
      </c>
      <c r="M941">
        <f t="shared" si="44"/>
        <v>33.28</v>
      </c>
    </row>
    <row r="942" spans="1:13" x14ac:dyDescent="0.25">
      <c r="A942">
        <v>94000002</v>
      </c>
      <c r="B942" t="s">
        <v>1924</v>
      </c>
      <c r="C942" t="s">
        <v>1925</v>
      </c>
      <c r="D942" t="s">
        <v>1926</v>
      </c>
      <c r="E942">
        <v>4031217</v>
      </c>
      <c r="F942">
        <v>40312178</v>
      </c>
      <c r="G942" s="27">
        <v>42650</v>
      </c>
      <c r="H942">
        <v>0.09</v>
      </c>
      <c r="I942">
        <v>124.05</v>
      </c>
      <c r="J942">
        <v>0</v>
      </c>
      <c r="K942">
        <f t="shared" si="42"/>
        <v>124.14</v>
      </c>
      <c r="L942">
        <f t="shared" si="43"/>
        <v>62.07</v>
      </c>
      <c r="M942">
        <f t="shared" si="44"/>
        <v>62.07</v>
      </c>
    </row>
    <row r="943" spans="1:13" x14ac:dyDescent="0.25">
      <c r="A943">
        <v>94000002</v>
      </c>
      <c r="B943" t="s">
        <v>1924</v>
      </c>
      <c r="C943" t="s">
        <v>1925</v>
      </c>
      <c r="D943" t="s">
        <v>1926</v>
      </c>
      <c r="E943">
        <v>4031219</v>
      </c>
      <c r="F943">
        <v>40312194</v>
      </c>
      <c r="G943" s="27">
        <v>42650</v>
      </c>
      <c r="H943">
        <v>0.36</v>
      </c>
      <c r="I943">
        <v>58.76</v>
      </c>
      <c r="J943">
        <v>0</v>
      </c>
      <c r="K943">
        <f t="shared" si="42"/>
        <v>59.12</v>
      </c>
      <c r="L943">
        <f t="shared" si="43"/>
        <v>29.56</v>
      </c>
      <c r="M943">
        <f t="shared" si="44"/>
        <v>29.56</v>
      </c>
    </row>
    <row r="944" spans="1:13" x14ac:dyDescent="0.25">
      <c r="A944">
        <v>94000002</v>
      </c>
      <c r="B944" t="s">
        <v>1924</v>
      </c>
      <c r="C944" t="s">
        <v>1925</v>
      </c>
      <c r="D944" t="s">
        <v>1926</v>
      </c>
      <c r="E944">
        <v>4031222</v>
      </c>
      <c r="F944">
        <v>40312224</v>
      </c>
      <c r="G944" s="27">
        <v>42650</v>
      </c>
      <c r="H944">
        <v>168.05</v>
      </c>
      <c r="I944" s="28">
        <v>2610.06</v>
      </c>
      <c r="J944">
        <v>0</v>
      </c>
      <c r="K944">
        <f t="shared" si="42"/>
        <v>2778.11</v>
      </c>
      <c r="L944">
        <f t="shared" si="43"/>
        <v>1389.06</v>
      </c>
      <c r="M944">
        <f t="shared" si="44"/>
        <v>100</v>
      </c>
    </row>
    <row r="945" spans="1:13" x14ac:dyDescent="0.25">
      <c r="A945">
        <v>94000002</v>
      </c>
      <c r="B945" t="s">
        <v>1924</v>
      </c>
      <c r="C945" t="s">
        <v>1925</v>
      </c>
      <c r="D945" t="s">
        <v>1926</v>
      </c>
      <c r="E945">
        <v>4031223</v>
      </c>
      <c r="F945">
        <v>40312232</v>
      </c>
      <c r="G945" s="27">
        <v>42650</v>
      </c>
      <c r="H945">
        <v>0.36</v>
      </c>
      <c r="I945">
        <v>39.03</v>
      </c>
      <c r="J945">
        <v>0</v>
      </c>
      <c r="K945">
        <f t="shared" si="42"/>
        <v>39.39</v>
      </c>
      <c r="L945">
        <f t="shared" si="43"/>
        <v>19.7</v>
      </c>
      <c r="M945">
        <f t="shared" si="44"/>
        <v>19.7</v>
      </c>
    </row>
    <row r="946" spans="1:13" x14ac:dyDescent="0.25">
      <c r="A946">
        <v>94000002</v>
      </c>
      <c r="B946" t="s">
        <v>1924</v>
      </c>
      <c r="C946" t="s">
        <v>1925</v>
      </c>
      <c r="D946" t="s">
        <v>1926</v>
      </c>
      <c r="E946">
        <v>4031224</v>
      </c>
      <c r="F946">
        <v>40312240</v>
      </c>
      <c r="G946" s="27">
        <v>42650</v>
      </c>
      <c r="H946">
        <v>0.91</v>
      </c>
      <c r="I946">
        <v>152.78</v>
      </c>
      <c r="J946">
        <v>0</v>
      </c>
      <c r="K946">
        <f t="shared" si="42"/>
        <v>153.69</v>
      </c>
      <c r="L946">
        <f t="shared" si="43"/>
        <v>76.849999999999994</v>
      </c>
      <c r="M946">
        <f t="shared" si="44"/>
        <v>76.849999999999994</v>
      </c>
    </row>
    <row r="947" spans="1:13" x14ac:dyDescent="0.25">
      <c r="A947">
        <v>94000002</v>
      </c>
      <c r="B947" t="s">
        <v>1924</v>
      </c>
      <c r="C947" t="s">
        <v>1925</v>
      </c>
      <c r="D947" t="s">
        <v>1926</v>
      </c>
      <c r="E947">
        <v>4031226</v>
      </c>
      <c r="F947">
        <v>40312267</v>
      </c>
      <c r="G947" s="27">
        <v>42650</v>
      </c>
      <c r="H947">
        <v>0</v>
      </c>
      <c r="I947">
        <v>27.25</v>
      </c>
      <c r="J947">
        <v>0</v>
      </c>
      <c r="K947">
        <f t="shared" si="42"/>
        <v>27.25</v>
      </c>
      <c r="L947">
        <f t="shared" si="43"/>
        <v>13.63</v>
      </c>
      <c r="M947">
        <f t="shared" si="44"/>
        <v>13.63</v>
      </c>
    </row>
    <row r="948" spans="1:13" x14ac:dyDescent="0.25">
      <c r="A948">
        <v>94000002</v>
      </c>
      <c r="B948" t="s">
        <v>1924</v>
      </c>
      <c r="C948" t="s">
        <v>1925</v>
      </c>
      <c r="D948" t="s">
        <v>1926</v>
      </c>
      <c r="E948">
        <v>4031301</v>
      </c>
      <c r="F948">
        <v>40313018</v>
      </c>
      <c r="G948" s="27">
        <v>42650</v>
      </c>
      <c r="H948">
        <v>0</v>
      </c>
      <c r="I948">
        <v>13.1</v>
      </c>
      <c r="J948">
        <v>0</v>
      </c>
      <c r="K948">
        <f t="shared" si="42"/>
        <v>13.1</v>
      </c>
      <c r="L948">
        <f t="shared" si="43"/>
        <v>6.55</v>
      </c>
      <c r="M948">
        <f t="shared" si="44"/>
        <v>6.55</v>
      </c>
    </row>
    <row r="949" spans="1:13" x14ac:dyDescent="0.25">
      <c r="A949">
        <v>94000002</v>
      </c>
      <c r="B949" t="s">
        <v>1924</v>
      </c>
      <c r="C949" t="s">
        <v>1925</v>
      </c>
      <c r="D949" t="s">
        <v>1926</v>
      </c>
      <c r="E949">
        <v>4031302</v>
      </c>
      <c r="F949">
        <v>40313026</v>
      </c>
      <c r="G949" s="27">
        <v>42650</v>
      </c>
      <c r="H949">
        <v>0.91</v>
      </c>
      <c r="I949">
        <v>21.51</v>
      </c>
      <c r="J949">
        <v>0</v>
      </c>
      <c r="K949">
        <f t="shared" si="42"/>
        <v>22.42</v>
      </c>
      <c r="L949">
        <f t="shared" si="43"/>
        <v>11.21</v>
      </c>
      <c r="M949">
        <f t="shared" si="44"/>
        <v>11.21</v>
      </c>
    </row>
    <row r="950" spans="1:13" x14ac:dyDescent="0.25">
      <c r="A950">
        <v>94000002</v>
      </c>
      <c r="B950" t="s">
        <v>1924</v>
      </c>
      <c r="C950" t="s">
        <v>1925</v>
      </c>
      <c r="D950" t="s">
        <v>1926</v>
      </c>
      <c r="E950">
        <v>4031303</v>
      </c>
      <c r="F950">
        <v>40313034</v>
      </c>
      <c r="G950" s="27">
        <v>42650</v>
      </c>
      <c r="H950">
        <v>0.91</v>
      </c>
      <c r="I950">
        <v>21.51</v>
      </c>
      <c r="J950">
        <v>0</v>
      </c>
      <c r="K950">
        <f t="shared" si="42"/>
        <v>22.42</v>
      </c>
      <c r="L950">
        <f t="shared" si="43"/>
        <v>11.21</v>
      </c>
      <c r="M950">
        <f t="shared" si="44"/>
        <v>11.21</v>
      </c>
    </row>
    <row r="951" spans="1:13" x14ac:dyDescent="0.25">
      <c r="A951">
        <v>94000002</v>
      </c>
      <c r="B951" t="s">
        <v>1924</v>
      </c>
      <c r="C951" t="s">
        <v>1925</v>
      </c>
      <c r="D951" t="s">
        <v>1926</v>
      </c>
      <c r="E951">
        <v>4031304</v>
      </c>
      <c r="F951">
        <v>40313042</v>
      </c>
      <c r="G951" s="27">
        <v>42650</v>
      </c>
      <c r="H951">
        <v>0.36</v>
      </c>
      <c r="I951">
        <v>18.8</v>
      </c>
      <c r="J951">
        <v>0</v>
      </c>
      <c r="K951">
        <f t="shared" si="42"/>
        <v>19.16</v>
      </c>
      <c r="L951">
        <f t="shared" si="43"/>
        <v>9.58</v>
      </c>
      <c r="M951">
        <f t="shared" si="44"/>
        <v>9.58</v>
      </c>
    </row>
    <row r="952" spans="1:13" x14ac:dyDescent="0.25">
      <c r="A952">
        <v>94000002</v>
      </c>
      <c r="B952" t="s">
        <v>1924</v>
      </c>
      <c r="C952" t="s">
        <v>1925</v>
      </c>
      <c r="D952" t="s">
        <v>1926</v>
      </c>
      <c r="E952">
        <v>4031305</v>
      </c>
      <c r="F952">
        <v>40313050</v>
      </c>
      <c r="G952" s="27">
        <v>42650</v>
      </c>
      <c r="H952">
        <v>0.36</v>
      </c>
      <c r="I952">
        <v>18.8</v>
      </c>
      <c r="J952">
        <v>0</v>
      </c>
      <c r="K952">
        <f t="shared" si="42"/>
        <v>19.16</v>
      </c>
      <c r="L952">
        <f t="shared" si="43"/>
        <v>9.58</v>
      </c>
      <c r="M952">
        <f t="shared" si="44"/>
        <v>9.58</v>
      </c>
    </row>
    <row r="953" spans="1:13" x14ac:dyDescent="0.25">
      <c r="A953">
        <v>94000002</v>
      </c>
      <c r="B953" t="s">
        <v>1924</v>
      </c>
      <c r="C953" t="s">
        <v>1925</v>
      </c>
      <c r="D953" t="s">
        <v>1926</v>
      </c>
      <c r="E953">
        <v>4031306</v>
      </c>
      <c r="F953">
        <v>40313069</v>
      </c>
      <c r="G953" s="27">
        <v>42650</v>
      </c>
      <c r="H953">
        <v>0.91</v>
      </c>
      <c r="I953">
        <v>21.51</v>
      </c>
      <c r="J953">
        <v>0</v>
      </c>
      <c r="K953">
        <f t="shared" si="42"/>
        <v>22.42</v>
      </c>
      <c r="L953">
        <f t="shared" si="43"/>
        <v>11.21</v>
      </c>
      <c r="M953">
        <f t="shared" si="44"/>
        <v>11.21</v>
      </c>
    </row>
    <row r="954" spans="1:13" x14ac:dyDescent="0.25">
      <c r="A954">
        <v>94000002</v>
      </c>
      <c r="B954" t="s">
        <v>1924</v>
      </c>
      <c r="C954" t="s">
        <v>1925</v>
      </c>
      <c r="D954" t="s">
        <v>1926</v>
      </c>
      <c r="E954">
        <v>4031307</v>
      </c>
      <c r="F954">
        <v>40313077</v>
      </c>
      <c r="G954" s="27">
        <v>42650</v>
      </c>
      <c r="H954">
        <v>0</v>
      </c>
      <c r="I954">
        <v>8.6</v>
      </c>
      <c r="J954">
        <v>0</v>
      </c>
      <c r="K954">
        <f t="shared" si="42"/>
        <v>8.6</v>
      </c>
      <c r="L954">
        <f t="shared" si="43"/>
        <v>4.3</v>
      </c>
      <c r="M954">
        <f t="shared" si="44"/>
        <v>4.3</v>
      </c>
    </row>
    <row r="955" spans="1:13" x14ac:dyDescent="0.25">
      <c r="A955">
        <v>94000002</v>
      </c>
      <c r="B955" t="s">
        <v>1924</v>
      </c>
      <c r="C955" t="s">
        <v>1925</v>
      </c>
      <c r="D955" t="s">
        <v>1926</v>
      </c>
      <c r="E955">
        <v>4031308</v>
      </c>
      <c r="F955">
        <v>40313085</v>
      </c>
      <c r="G955" s="27">
        <v>42650</v>
      </c>
      <c r="H955">
        <v>0.36</v>
      </c>
      <c r="I955">
        <v>13.75</v>
      </c>
      <c r="J955">
        <v>0</v>
      </c>
      <c r="K955">
        <f t="shared" si="42"/>
        <v>14.11</v>
      </c>
      <c r="L955">
        <f t="shared" si="43"/>
        <v>7.06</v>
      </c>
      <c r="M955">
        <f t="shared" si="44"/>
        <v>7.06</v>
      </c>
    </row>
    <row r="956" spans="1:13" x14ac:dyDescent="0.25">
      <c r="A956">
        <v>94000002</v>
      </c>
      <c r="B956" t="s">
        <v>1924</v>
      </c>
      <c r="C956" t="s">
        <v>1925</v>
      </c>
      <c r="D956" t="s">
        <v>1926</v>
      </c>
      <c r="E956">
        <v>4031309</v>
      </c>
      <c r="F956">
        <v>40313093</v>
      </c>
      <c r="G956" s="27">
        <v>42650</v>
      </c>
      <c r="H956">
        <v>0.36</v>
      </c>
      <c r="I956">
        <v>11.75</v>
      </c>
      <c r="J956">
        <v>0</v>
      </c>
      <c r="K956">
        <f t="shared" si="42"/>
        <v>12.11</v>
      </c>
      <c r="L956">
        <f t="shared" si="43"/>
        <v>6.06</v>
      </c>
      <c r="M956">
        <f t="shared" si="44"/>
        <v>6.06</v>
      </c>
    </row>
    <row r="957" spans="1:13" x14ac:dyDescent="0.25">
      <c r="A957">
        <v>94000002</v>
      </c>
      <c r="B957" t="s">
        <v>1924</v>
      </c>
      <c r="C957" t="s">
        <v>1925</v>
      </c>
      <c r="D957" t="s">
        <v>1926</v>
      </c>
      <c r="E957">
        <v>4031310</v>
      </c>
      <c r="F957">
        <v>40313107</v>
      </c>
      <c r="G957" s="27">
        <v>42650</v>
      </c>
      <c r="H957">
        <v>0</v>
      </c>
      <c r="I957">
        <v>34.99</v>
      </c>
      <c r="J957">
        <v>0</v>
      </c>
      <c r="K957">
        <f t="shared" si="42"/>
        <v>34.99</v>
      </c>
      <c r="L957">
        <f t="shared" si="43"/>
        <v>17.5</v>
      </c>
      <c r="M957">
        <f t="shared" si="44"/>
        <v>17.5</v>
      </c>
    </row>
    <row r="958" spans="1:13" x14ac:dyDescent="0.25">
      <c r="A958">
        <v>94000002</v>
      </c>
      <c r="B958" t="s">
        <v>1924</v>
      </c>
      <c r="C958" t="s">
        <v>1925</v>
      </c>
      <c r="D958" t="s">
        <v>1926</v>
      </c>
      <c r="E958">
        <v>4031311</v>
      </c>
      <c r="F958">
        <v>40313115</v>
      </c>
      <c r="G958" s="27">
        <v>42650</v>
      </c>
      <c r="H958">
        <v>0</v>
      </c>
      <c r="I958">
        <v>10.85</v>
      </c>
      <c r="J958">
        <v>0</v>
      </c>
      <c r="K958">
        <f t="shared" si="42"/>
        <v>10.85</v>
      </c>
      <c r="L958">
        <f t="shared" si="43"/>
        <v>5.43</v>
      </c>
      <c r="M958">
        <f t="shared" si="44"/>
        <v>5.43</v>
      </c>
    </row>
    <row r="959" spans="1:13" x14ac:dyDescent="0.25">
      <c r="A959">
        <v>94000002</v>
      </c>
      <c r="B959" t="s">
        <v>1924</v>
      </c>
      <c r="C959" t="s">
        <v>1925</v>
      </c>
      <c r="D959" t="s">
        <v>1926</v>
      </c>
      <c r="E959">
        <v>4031312</v>
      </c>
      <c r="F959">
        <v>40313123</v>
      </c>
      <c r="G959" s="27">
        <v>42650</v>
      </c>
      <c r="H959">
        <v>0</v>
      </c>
      <c r="I959">
        <v>10.85</v>
      </c>
      <c r="J959">
        <v>0</v>
      </c>
      <c r="K959">
        <f t="shared" si="42"/>
        <v>10.85</v>
      </c>
      <c r="L959">
        <f t="shared" si="43"/>
        <v>5.43</v>
      </c>
      <c r="M959">
        <f t="shared" si="44"/>
        <v>5.43</v>
      </c>
    </row>
    <row r="960" spans="1:13" x14ac:dyDescent="0.25">
      <c r="A960">
        <v>94000002</v>
      </c>
      <c r="B960" t="s">
        <v>1924</v>
      </c>
      <c r="C960" t="s">
        <v>1925</v>
      </c>
      <c r="D960" t="s">
        <v>1926</v>
      </c>
      <c r="E960">
        <v>4031314</v>
      </c>
      <c r="F960">
        <v>40313140</v>
      </c>
      <c r="G960" s="27">
        <v>42650</v>
      </c>
      <c r="H960">
        <v>0</v>
      </c>
      <c r="I960">
        <v>21.71</v>
      </c>
      <c r="J960">
        <v>0</v>
      </c>
      <c r="K960">
        <f t="shared" si="42"/>
        <v>21.71</v>
      </c>
      <c r="L960">
        <f t="shared" si="43"/>
        <v>10.86</v>
      </c>
      <c r="M960">
        <f t="shared" si="44"/>
        <v>10.86</v>
      </c>
    </row>
    <row r="961" spans="1:13" x14ac:dyDescent="0.25">
      <c r="A961">
        <v>94000002</v>
      </c>
      <c r="B961" t="s">
        <v>1924</v>
      </c>
      <c r="C961" t="s">
        <v>1925</v>
      </c>
      <c r="D961" t="s">
        <v>1926</v>
      </c>
      <c r="E961">
        <v>4031315</v>
      </c>
      <c r="F961">
        <v>40313158</v>
      </c>
      <c r="G961" s="27">
        <v>42650</v>
      </c>
      <c r="H961">
        <v>0.91</v>
      </c>
      <c r="I961">
        <v>21.51</v>
      </c>
      <c r="J961">
        <v>0</v>
      </c>
      <c r="K961">
        <f t="shared" si="42"/>
        <v>22.42</v>
      </c>
      <c r="L961">
        <f t="shared" si="43"/>
        <v>11.21</v>
      </c>
      <c r="M961">
        <f t="shared" si="44"/>
        <v>11.21</v>
      </c>
    </row>
    <row r="962" spans="1:13" x14ac:dyDescent="0.25">
      <c r="A962">
        <v>94000002</v>
      </c>
      <c r="B962" t="s">
        <v>1924</v>
      </c>
      <c r="C962" t="s">
        <v>1925</v>
      </c>
      <c r="D962" t="s">
        <v>1926</v>
      </c>
      <c r="E962">
        <v>4031316</v>
      </c>
      <c r="F962">
        <v>40313166</v>
      </c>
      <c r="G962" s="27">
        <v>42650</v>
      </c>
      <c r="H962">
        <v>0.36</v>
      </c>
      <c r="I962">
        <v>18.8</v>
      </c>
      <c r="J962">
        <v>0</v>
      </c>
      <c r="K962">
        <f t="shared" ref="K962:K1025" si="45">SUM(H962:J962)</f>
        <v>19.16</v>
      </c>
      <c r="L962">
        <f t="shared" si="43"/>
        <v>9.58</v>
      </c>
      <c r="M962">
        <f t="shared" si="44"/>
        <v>9.58</v>
      </c>
    </row>
    <row r="963" spans="1:13" x14ac:dyDescent="0.25">
      <c r="A963">
        <v>94000002</v>
      </c>
      <c r="B963" t="s">
        <v>1924</v>
      </c>
      <c r="C963" t="s">
        <v>1925</v>
      </c>
      <c r="D963" t="s">
        <v>1926</v>
      </c>
      <c r="E963">
        <v>4031317</v>
      </c>
      <c r="F963">
        <v>40313174</v>
      </c>
      <c r="G963" s="27">
        <v>42650</v>
      </c>
      <c r="H963">
        <v>0</v>
      </c>
      <c r="I963">
        <v>26.21</v>
      </c>
      <c r="J963">
        <v>0</v>
      </c>
      <c r="K963">
        <f t="shared" si="45"/>
        <v>26.21</v>
      </c>
      <c r="L963">
        <f t="shared" ref="L963:L1026" si="46">ROUND(K963/2,2)</f>
        <v>13.11</v>
      </c>
      <c r="M963">
        <f t="shared" ref="M963:M1026" si="47">IF(L963&gt;100,100,L963)</f>
        <v>13.11</v>
      </c>
    </row>
    <row r="964" spans="1:13" x14ac:dyDescent="0.25">
      <c r="A964">
        <v>94000002</v>
      </c>
      <c r="B964" t="s">
        <v>1924</v>
      </c>
      <c r="C964" t="s">
        <v>1925</v>
      </c>
      <c r="D964" t="s">
        <v>1926</v>
      </c>
      <c r="E964">
        <v>4031318</v>
      </c>
      <c r="F964">
        <v>40313182</v>
      </c>
      <c r="G964" s="27">
        <v>42650</v>
      </c>
      <c r="H964">
        <v>0.36</v>
      </c>
      <c r="I964">
        <v>11.75</v>
      </c>
      <c r="J964">
        <v>0</v>
      </c>
      <c r="K964">
        <f t="shared" si="45"/>
        <v>12.11</v>
      </c>
      <c r="L964">
        <f t="shared" si="46"/>
        <v>6.06</v>
      </c>
      <c r="M964">
        <f t="shared" si="47"/>
        <v>6.06</v>
      </c>
    </row>
    <row r="965" spans="1:13" x14ac:dyDescent="0.25">
      <c r="A965">
        <v>94000002</v>
      </c>
      <c r="B965" t="s">
        <v>1924</v>
      </c>
      <c r="C965" t="s">
        <v>1925</v>
      </c>
      <c r="D965" t="s">
        <v>1926</v>
      </c>
      <c r="E965">
        <v>4031319</v>
      </c>
      <c r="F965">
        <v>40313190</v>
      </c>
      <c r="G965" s="27">
        <v>42650</v>
      </c>
      <c r="H965">
        <v>0.91</v>
      </c>
      <c r="I965">
        <v>35.61</v>
      </c>
      <c r="J965">
        <v>0</v>
      </c>
      <c r="K965">
        <f t="shared" si="45"/>
        <v>36.519999999999996</v>
      </c>
      <c r="L965">
        <f t="shared" si="46"/>
        <v>18.260000000000002</v>
      </c>
      <c r="M965">
        <f t="shared" si="47"/>
        <v>18.260000000000002</v>
      </c>
    </row>
    <row r="966" spans="1:13" x14ac:dyDescent="0.25">
      <c r="A966">
        <v>94000002</v>
      </c>
      <c r="B966" t="s">
        <v>1924</v>
      </c>
      <c r="C966" t="s">
        <v>1925</v>
      </c>
      <c r="D966" t="s">
        <v>1926</v>
      </c>
      <c r="E966">
        <v>4031320</v>
      </c>
      <c r="F966">
        <v>40313204</v>
      </c>
      <c r="G966" s="27">
        <v>42650</v>
      </c>
      <c r="H966">
        <v>0</v>
      </c>
      <c r="I966">
        <v>21.71</v>
      </c>
      <c r="J966">
        <v>0</v>
      </c>
      <c r="K966">
        <f t="shared" si="45"/>
        <v>21.71</v>
      </c>
      <c r="L966">
        <f t="shared" si="46"/>
        <v>10.86</v>
      </c>
      <c r="M966">
        <f t="shared" si="47"/>
        <v>10.86</v>
      </c>
    </row>
    <row r="967" spans="1:13" x14ac:dyDescent="0.25">
      <c r="A967">
        <v>94000002</v>
      </c>
      <c r="B967" t="s">
        <v>1924</v>
      </c>
      <c r="C967" t="s">
        <v>1925</v>
      </c>
      <c r="D967" t="s">
        <v>1926</v>
      </c>
      <c r="E967">
        <v>4031321</v>
      </c>
      <c r="F967">
        <v>40313212</v>
      </c>
      <c r="G967" s="27">
        <v>42650</v>
      </c>
      <c r="H967">
        <v>0</v>
      </c>
      <c r="I967">
        <v>17.41</v>
      </c>
      <c r="J967">
        <v>0</v>
      </c>
      <c r="K967">
        <f t="shared" si="45"/>
        <v>17.41</v>
      </c>
      <c r="L967">
        <f t="shared" si="46"/>
        <v>8.7100000000000009</v>
      </c>
      <c r="M967">
        <f t="shared" si="47"/>
        <v>8.7100000000000009</v>
      </c>
    </row>
    <row r="968" spans="1:13" x14ac:dyDescent="0.25">
      <c r="A968">
        <v>94000002</v>
      </c>
      <c r="B968" t="s">
        <v>1924</v>
      </c>
      <c r="C968" t="s">
        <v>1925</v>
      </c>
      <c r="D968" t="s">
        <v>1926</v>
      </c>
      <c r="E968">
        <v>4031322</v>
      </c>
      <c r="F968">
        <v>40313220</v>
      </c>
      <c r="G968" s="27">
        <v>42650</v>
      </c>
      <c r="H968">
        <v>0</v>
      </c>
      <c r="I968">
        <v>13.1</v>
      </c>
      <c r="J968">
        <v>0</v>
      </c>
      <c r="K968">
        <f t="shared" si="45"/>
        <v>13.1</v>
      </c>
      <c r="L968">
        <f t="shared" si="46"/>
        <v>6.55</v>
      </c>
      <c r="M968">
        <f t="shared" si="47"/>
        <v>6.55</v>
      </c>
    </row>
    <row r="969" spans="1:13" x14ac:dyDescent="0.25">
      <c r="A969">
        <v>94000002</v>
      </c>
      <c r="B969" t="s">
        <v>1924</v>
      </c>
      <c r="C969" t="s">
        <v>1925</v>
      </c>
      <c r="D969" t="s">
        <v>1926</v>
      </c>
      <c r="E969">
        <v>4031323</v>
      </c>
      <c r="F969">
        <v>40313239</v>
      </c>
      <c r="G969" s="27">
        <v>42650</v>
      </c>
      <c r="H969">
        <v>0</v>
      </c>
      <c r="I969">
        <v>13.1</v>
      </c>
      <c r="J969">
        <v>0</v>
      </c>
      <c r="K969">
        <f t="shared" si="45"/>
        <v>13.1</v>
      </c>
      <c r="L969">
        <f t="shared" si="46"/>
        <v>6.55</v>
      </c>
      <c r="M969">
        <f t="shared" si="47"/>
        <v>6.55</v>
      </c>
    </row>
    <row r="970" spans="1:13" x14ac:dyDescent="0.25">
      <c r="A970">
        <v>94000002</v>
      </c>
      <c r="B970" t="s">
        <v>1924</v>
      </c>
      <c r="C970" t="s">
        <v>1925</v>
      </c>
      <c r="D970" t="s">
        <v>1926</v>
      </c>
      <c r="E970">
        <v>4031324</v>
      </c>
      <c r="F970">
        <v>40313247</v>
      </c>
      <c r="G970" s="27">
        <v>42650</v>
      </c>
      <c r="H970">
        <v>0</v>
      </c>
      <c r="I970">
        <v>8.6</v>
      </c>
      <c r="J970">
        <v>0</v>
      </c>
      <c r="K970">
        <f t="shared" si="45"/>
        <v>8.6</v>
      </c>
      <c r="L970">
        <f t="shared" si="46"/>
        <v>4.3</v>
      </c>
      <c r="M970">
        <f t="shared" si="47"/>
        <v>4.3</v>
      </c>
    </row>
    <row r="971" spans="1:13" x14ac:dyDescent="0.25">
      <c r="A971">
        <v>94000002</v>
      </c>
      <c r="B971" t="s">
        <v>1924</v>
      </c>
      <c r="C971" t="s">
        <v>1925</v>
      </c>
      <c r="D971" t="s">
        <v>1926</v>
      </c>
      <c r="E971">
        <v>4031326</v>
      </c>
      <c r="F971">
        <v>40313263</v>
      </c>
      <c r="G971" s="27">
        <v>42650</v>
      </c>
      <c r="H971">
        <v>0</v>
      </c>
      <c r="I971">
        <v>8.6</v>
      </c>
      <c r="J971">
        <v>0</v>
      </c>
      <c r="K971">
        <f t="shared" si="45"/>
        <v>8.6</v>
      </c>
      <c r="L971">
        <f t="shared" si="46"/>
        <v>4.3</v>
      </c>
      <c r="M971">
        <f t="shared" si="47"/>
        <v>4.3</v>
      </c>
    </row>
    <row r="972" spans="1:13" x14ac:dyDescent="0.25">
      <c r="A972">
        <v>94000002</v>
      </c>
      <c r="B972" t="s">
        <v>1924</v>
      </c>
      <c r="C972" t="s">
        <v>1925</v>
      </c>
      <c r="D972" t="s">
        <v>1926</v>
      </c>
      <c r="E972">
        <v>4031327</v>
      </c>
      <c r="F972">
        <v>40313271</v>
      </c>
      <c r="G972" s="27">
        <v>42650</v>
      </c>
      <c r="H972">
        <v>0</v>
      </c>
      <c r="I972">
        <v>13.1</v>
      </c>
      <c r="J972">
        <v>0</v>
      </c>
      <c r="K972">
        <f t="shared" si="45"/>
        <v>13.1</v>
      </c>
      <c r="L972">
        <f t="shared" si="46"/>
        <v>6.55</v>
      </c>
      <c r="M972">
        <f t="shared" si="47"/>
        <v>6.55</v>
      </c>
    </row>
    <row r="973" spans="1:13" x14ac:dyDescent="0.25">
      <c r="A973">
        <v>94000002</v>
      </c>
      <c r="B973" t="s">
        <v>1924</v>
      </c>
      <c r="C973" t="s">
        <v>1925</v>
      </c>
      <c r="D973" t="s">
        <v>1926</v>
      </c>
      <c r="E973">
        <v>4031328</v>
      </c>
      <c r="F973">
        <v>40313280</v>
      </c>
      <c r="G973" s="27">
        <v>42650</v>
      </c>
      <c r="H973">
        <v>0</v>
      </c>
      <c r="I973">
        <v>13.1</v>
      </c>
      <c r="J973">
        <v>0</v>
      </c>
      <c r="K973">
        <f t="shared" si="45"/>
        <v>13.1</v>
      </c>
      <c r="L973">
        <f t="shared" si="46"/>
        <v>6.55</v>
      </c>
      <c r="M973">
        <f t="shared" si="47"/>
        <v>6.55</v>
      </c>
    </row>
    <row r="974" spans="1:13" x14ac:dyDescent="0.25">
      <c r="A974">
        <v>94000002</v>
      </c>
      <c r="B974" t="s">
        <v>1924</v>
      </c>
      <c r="C974" t="s">
        <v>1925</v>
      </c>
      <c r="D974" t="s">
        <v>1926</v>
      </c>
      <c r="E974">
        <v>4031330</v>
      </c>
      <c r="F974">
        <v>40313301</v>
      </c>
      <c r="G974" s="27">
        <v>42650</v>
      </c>
      <c r="H974">
        <v>6.81</v>
      </c>
      <c r="I974">
        <v>389.01</v>
      </c>
      <c r="J974">
        <v>0</v>
      </c>
      <c r="K974">
        <f t="shared" si="45"/>
        <v>395.82</v>
      </c>
      <c r="L974">
        <f t="shared" si="46"/>
        <v>197.91</v>
      </c>
      <c r="M974">
        <f t="shared" si="47"/>
        <v>100</v>
      </c>
    </row>
    <row r="975" spans="1:13" x14ac:dyDescent="0.25">
      <c r="A975">
        <v>94000002</v>
      </c>
      <c r="B975" t="s">
        <v>1924</v>
      </c>
      <c r="C975" t="s">
        <v>1925</v>
      </c>
      <c r="D975" t="s">
        <v>1926</v>
      </c>
      <c r="E975">
        <v>4031331</v>
      </c>
      <c r="F975">
        <v>40313310</v>
      </c>
      <c r="G975" s="27">
        <v>42650</v>
      </c>
      <c r="H975">
        <v>0.91</v>
      </c>
      <c r="I975">
        <v>42.66</v>
      </c>
      <c r="J975">
        <v>0</v>
      </c>
      <c r="K975">
        <f t="shared" si="45"/>
        <v>43.569999999999993</v>
      </c>
      <c r="L975">
        <f t="shared" si="46"/>
        <v>21.79</v>
      </c>
      <c r="M975">
        <f t="shared" si="47"/>
        <v>21.79</v>
      </c>
    </row>
    <row r="976" spans="1:13" x14ac:dyDescent="0.25">
      <c r="A976">
        <v>94000002</v>
      </c>
      <c r="B976" t="s">
        <v>1924</v>
      </c>
      <c r="C976" t="s">
        <v>1925</v>
      </c>
      <c r="D976" t="s">
        <v>1926</v>
      </c>
      <c r="E976">
        <v>4031332</v>
      </c>
      <c r="F976">
        <v>40313328</v>
      </c>
      <c r="G976" s="27">
        <v>42650</v>
      </c>
      <c r="H976">
        <v>0.91</v>
      </c>
      <c r="I976">
        <v>42.66</v>
      </c>
      <c r="J976">
        <v>0</v>
      </c>
      <c r="K976">
        <f t="shared" si="45"/>
        <v>43.569999999999993</v>
      </c>
      <c r="L976">
        <f t="shared" si="46"/>
        <v>21.79</v>
      </c>
      <c r="M976">
        <f t="shared" si="47"/>
        <v>21.79</v>
      </c>
    </row>
    <row r="977" spans="1:13" x14ac:dyDescent="0.25">
      <c r="A977">
        <v>94000002</v>
      </c>
      <c r="B977" t="s">
        <v>1924</v>
      </c>
      <c r="C977" t="s">
        <v>1925</v>
      </c>
      <c r="D977" t="s">
        <v>1926</v>
      </c>
      <c r="E977">
        <v>4031333</v>
      </c>
      <c r="F977">
        <v>40313336</v>
      </c>
      <c r="G977" s="27">
        <v>42650</v>
      </c>
      <c r="H977">
        <v>0</v>
      </c>
      <c r="I977">
        <v>5.99</v>
      </c>
      <c r="J977">
        <v>0</v>
      </c>
      <c r="K977">
        <f t="shared" si="45"/>
        <v>5.99</v>
      </c>
      <c r="L977">
        <f t="shared" si="46"/>
        <v>3</v>
      </c>
      <c r="M977">
        <f t="shared" si="47"/>
        <v>3</v>
      </c>
    </row>
    <row r="978" spans="1:13" x14ac:dyDescent="0.25">
      <c r="A978">
        <v>94000002</v>
      </c>
      <c r="B978" t="s">
        <v>1924</v>
      </c>
      <c r="C978" t="s">
        <v>1925</v>
      </c>
      <c r="D978" t="s">
        <v>1926</v>
      </c>
      <c r="E978">
        <v>4031334</v>
      </c>
      <c r="F978">
        <v>40313344</v>
      </c>
      <c r="G978" s="27">
        <v>42650</v>
      </c>
      <c r="H978">
        <v>0.91</v>
      </c>
      <c r="I978">
        <v>35.61</v>
      </c>
      <c r="J978">
        <v>0</v>
      </c>
      <c r="K978">
        <f t="shared" si="45"/>
        <v>36.519999999999996</v>
      </c>
      <c r="L978">
        <f t="shared" si="46"/>
        <v>18.260000000000002</v>
      </c>
      <c r="M978">
        <f t="shared" si="47"/>
        <v>18.260000000000002</v>
      </c>
    </row>
    <row r="979" spans="1:13" x14ac:dyDescent="0.25">
      <c r="A979">
        <v>94000002</v>
      </c>
      <c r="B979" t="s">
        <v>1924</v>
      </c>
      <c r="C979" t="s">
        <v>1925</v>
      </c>
      <c r="D979" t="s">
        <v>1926</v>
      </c>
      <c r="E979">
        <v>4031402</v>
      </c>
      <c r="F979">
        <v>40314022</v>
      </c>
      <c r="G979" s="27">
        <v>42650</v>
      </c>
      <c r="H979">
        <v>2.27</v>
      </c>
      <c r="I979">
        <v>234.81</v>
      </c>
      <c r="J979">
        <v>0</v>
      </c>
      <c r="K979">
        <f t="shared" si="45"/>
        <v>237.08</v>
      </c>
      <c r="L979">
        <f t="shared" si="46"/>
        <v>118.54</v>
      </c>
      <c r="M979">
        <f t="shared" si="47"/>
        <v>100</v>
      </c>
    </row>
    <row r="980" spans="1:13" x14ac:dyDescent="0.25">
      <c r="A980">
        <v>94000002</v>
      </c>
      <c r="B980" t="s">
        <v>1924</v>
      </c>
      <c r="C980" t="s">
        <v>1925</v>
      </c>
      <c r="D980" t="s">
        <v>1926</v>
      </c>
      <c r="E980">
        <v>4031403</v>
      </c>
      <c r="F980">
        <v>40314030</v>
      </c>
      <c r="G980" s="27">
        <v>42650</v>
      </c>
      <c r="H980">
        <v>2.27</v>
      </c>
      <c r="I980">
        <v>329.66</v>
      </c>
      <c r="J980">
        <v>0</v>
      </c>
      <c r="K980">
        <f t="shared" si="45"/>
        <v>331.93</v>
      </c>
      <c r="L980">
        <f t="shared" si="46"/>
        <v>165.97</v>
      </c>
      <c r="M980">
        <f t="shared" si="47"/>
        <v>100</v>
      </c>
    </row>
    <row r="981" spans="1:13" x14ac:dyDescent="0.25">
      <c r="A981">
        <v>94000002</v>
      </c>
      <c r="B981" t="s">
        <v>1924</v>
      </c>
      <c r="C981" t="s">
        <v>1925</v>
      </c>
      <c r="D981" t="s">
        <v>1926</v>
      </c>
      <c r="E981">
        <v>4031404</v>
      </c>
      <c r="F981">
        <v>40314049</v>
      </c>
      <c r="G981" s="27">
        <v>42650</v>
      </c>
      <c r="H981">
        <v>0</v>
      </c>
      <c r="I981">
        <v>109.33</v>
      </c>
      <c r="J981">
        <v>0</v>
      </c>
      <c r="K981">
        <f t="shared" si="45"/>
        <v>109.33</v>
      </c>
      <c r="L981">
        <f t="shared" si="46"/>
        <v>54.67</v>
      </c>
      <c r="M981">
        <f t="shared" si="47"/>
        <v>54.67</v>
      </c>
    </row>
    <row r="982" spans="1:13" x14ac:dyDescent="0.25">
      <c r="A982">
        <v>94000002</v>
      </c>
      <c r="B982" t="s">
        <v>1924</v>
      </c>
      <c r="C982" t="s">
        <v>1925</v>
      </c>
      <c r="D982" t="s">
        <v>1926</v>
      </c>
      <c r="E982">
        <v>4031405</v>
      </c>
      <c r="F982">
        <v>40314057</v>
      </c>
      <c r="G982" s="27">
        <v>42650</v>
      </c>
      <c r="H982">
        <v>0</v>
      </c>
      <c r="I982">
        <v>315.81</v>
      </c>
      <c r="J982">
        <v>0</v>
      </c>
      <c r="K982">
        <f t="shared" si="45"/>
        <v>315.81</v>
      </c>
      <c r="L982">
        <f t="shared" si="46"/>
        <v>157.91</v>
      </c>
      <c r="M982">
        <f t="shared" si="47"/>
        <v>100</v>
      </c>
    </row>
    <row r="983" spans="1:13" x14ac:dyDescent="0.25">
      <c r="A983">
        <v>94000002</v>
      </c>
      <c r="B983" t="s">
        <v>1924</v>
      </c>
      <c r="C983" t="s">
        <v>1925</v>
      </c>
      <c r="D983" t="s">
        <v>1926</v>
      </c>
      <c r="E983">
        <v>4031406</v>
      </c>
      <c r="F983">
        <v>40314065</v>
      </c>
      <c r="G983" s="27">
        <v>42650</v>
      </c>
      <c r="H983">
        <v>2.27</v>
      </c>
      <c r="I983">
        <v>234.81</v>
      </c>
      <c r="J983">
        <v>0</v>
      </c>
      <c r="K983">
        <f t="shared" si="45"/>
        <v>237.08</v>
      </c>
      <c r="L983">
        <f t="shared" si="46"/>
        <v>118.54</v>
      </c>
      <c r="M983">
        <f t="shared" si="47"/>
        <v>100</v>
      </c>
    </row>
    <row r="984" spans="1:13" x14ac:dyDescent="0.25">
      <c r="A984">
        <v>94000002</v>
      </c>
      <c r="B984" t="s">
        <v>1924</v>
      </c>
      <c r="C984" t="s">
        <v>1925</v>
      </c>
      <c r="D984" t="s">
        <v>1926</v>
      </c>
      <c r="E984">
        <v>4031407</v>
      </c>
      <c r="F984">
        <v>40314073</v>
      </c>
      <c r="G984" s="27">
        <v>42650</v>
      </c>
      <c r="H984">
        <v>2.27</v>
      </c>
      <c r="I984">
        <v>139.72999999999999</v>
      </c>
      <c r="J984">
        <v>0</v>
      </c>
      <c r="K984">
        <f t="shared" si="45"/>
        <v>142</v>
      </c>
      <c r="L984">
        <f t="shared" si="46"/>
        <v>71</v>
      </c>
      <c r="M984">
        <f t="shared" si="47"/>
        <v>71</v>
      </c>
    </row>
    <row r="985" spans="1:13" x14ac:dyDescent="0.25">
      <c r="A985">
        <v>94000002</v>
      </c>
      <c r="B985" t="s">
        <v>1924</v>
      </c>
      <c r="C985" t="s">
        <v>1925</v>
      </c>
      <c r="D985" t="s">
        <v>1926</v>
      </c>
      <c r="E985">
        <v>4031408</v>
      </c>
      <c r="F985">
        <v>40314081</v>
      </c>
      <c r="G985" s="27">
        <v>42650</v>
      </c>
      <c r="H985">
        <v>2.27</v>
      </c>
      <c r="I985">
        <v>332.71</v>
      </c>
      <c r="J985">
        <v>0</v>
      </c>
      <c r="K985">
        <f t="shared" si="45"/>
        <v>334.97999999999996</v>
      </c>
      <c r="L985">
        <f t="shared" si="46"/>
        <v>167.49</v>
      </c>
      <c r="M985">
        <f t="shared" si="47"/>
        <v>100</v>
      </c>
    </row>
    <row r="986" spans="1:13" x14ac:dyDescent="0.25">
      <c r="A986">
        <v>94000002</v>
      </c>
      <c r="B986" t="s">
        <v>1924</v>
      </c>
      <c r="C986" t="s">
        <v>1925</v>
      </c>
      <c r="D986" t="s">
        <v>1926</v>
      </c>
      <c r="E986">
        <v>4031409</v>
      </c>
      <c r="F986">
        <v>40314090</v>
      </c>
      <c r="G986" s="27">
        <v>42650</v>
      </c>
      <c r="H986">
        <v>2.27</v>
      </c>
      <c r="I986">
        <v>139.72999999999999</v>
      </c>
      <c r="J986">
        <v>0</v>
      </c>
      <c r="K986">
        <f t="shared" si="45"/>
        <v>142</v>
      </c>
      <c r="L986">
        <f t="shared" si="46"/>
        <v>71</v>
      </c>
      <c r="M986">
        <f t="shared" si="47"/>
        <v>71</v>
      </c>
    </row>
    <row r="987" spans="1:13" x14ac:dyDescent="0.25">
      <c r="A987">
        <v>94000002</v>
      </c>
      <c r="B987" t="s">
        <v>1924</v>
      </c>
      <c r="C987" t="s">
        <v>1925</v>
      </c>
      <c r="D987" t="s">
        <v>1926</v>
      </c>
      <c r="E987">
        <v>4031410</v>
      </c>
      <c r="F987">
        <v>40314103</v>
      </c>
      <c r="G987" s="27">
        <v>42650</v>
      </c>
      <c r="H987">
        <v>2.27</v>
      </c>
      <c r="I987">
        <v>391.36</v>
      </c>
      <c r="J987">
        <v>0</v>
      </c>
      <c r="K987">
        <f t="shared" si="45"/>
        <v>393.63</v>
      </c>
      <c r="L987">
        <f t="shared" si="46"/>
        <v>196.82</v>
      </c>
      <c r="M987">
        <f t="shared" si="47"/>
        <v>100</v>
      </c>
    </row>
    <row r="988" spans="1:13" x14ac:dyDescent="0.25">
      <c r="A988">
        <v>94000002</v>
      </c>
      <c r="B988" t="s">
        <v>1924</v>
      </c>
      <c r="C988" t="s">
        <v>1925</v>
      </c>
      <c r="D988" t="s">
        <v>1926</v>
      </c>
      <c r="E988">
        <v>4031411</v>
      </c>
      <c r="F988">
        <v>40314111</v>
      </c>
      <c r="G988" s="27">
        <v>42650</v>
      </c>
      <c r="H988">
        <v>4.54</v>
      </c>
      <c r="I988">
        <v>724.06</v>
      </c>
      <c r="J988">
        <v>0</v>
      </c>
      <c r="K988">
        <f t="shared" si="45"/>
        <v>728.59999999999991</v>
      </c>
      <c r="L988">
        <f t="shared" si="46"/>
        <v>364.3</v>
      </c>
      <c r="M988">
        <f t="shared" si="47"/>
        <v>100</v>
      </c>
    </row>
    <row r="989" spans="1:13" x14ac:dyDescent="0.25">
      <c r="A989">
        <v>94000002</v>
      </c>
      <c r="B989" t="s">
        <v>1924</v>
      </c>
      <c r="C989" t="s">
        <v>1925</v>
      </c>
      <c r="D989" t="s">
        <v>1926</v>
      </c>
      <c r="E989">
        <v>4031412</v>
      </c>
      <c r="F989">
        <v>40314120</v>
      </c>
      <c r="G989" s="27">
        <v>42650</v>
      </c>
      <c r="H989">
        <v>2.27</v>
      </c>
      <c r="I989">
        <v>391.36</v>
      </c>
      <c r="J989">
        <v>0</v>
      </c>
      <c r="K989">
        <f t="shared" si="45"/>
        <v>393.63</v>
      </c>
      <c r="L989">
        <f t="shared" si="46"/>
        <v>196.82</v>
      </c>
      <c r="M989">
        <f t="shared" si="47"/>
        <v>100</v>
      </c>
    </row>
    <row r="990" spans="1:13" x14ac:dyDescent="0.25">
      <c r="A990">
        <v>94000002</v>
      </c>
      <c r="B990" t="s">
        <v>1924</v>
      </c>
      <c r="C990" t="s">
        <v>1925</v>
      </c>
      <c r="D990" t="s">
        <v>1926</v>
      </c>
      <c r="E990">
        <v>4031413</v>
      </c>
      <c r="F990">
        <v>40314138</v>
      </c>
      <c r="G990" s="27">
        <v>42650</v>
      </c>
      <c r="H990">
        <v>2.27</v>
      </c>
      <c r="I990">
        <v>139.72999999999999</v>
      </c>
      <c r="J990">
        <v>0</v>
      </c>
      <c r="K990">
        <f t="shared" si="45"/>
        <v>142</v>
      </c>
      <c r="L990">
        <f t="shared" si="46"/>
        <v>71</v>
      </c>
      <c r="M990">
        <f t="shared" si="47"/>
        <v>71</v>
      </c>
    </row>
    <row r="991" spans="1:13" x14ac:dyDescent="0.25">
      <c r="A991">
        <v>94000002</v>
      </c>
      <c r="B991" t="s">
        <v>1924</v>
      </c>
      <c r="C991" t="s">
        <v>1925</v>
      </c>
      <c r="D991" t="s">
        <v>1926</v>
      </c>
      <c r="E991">
        <v>4031414</v>
      </c>
      <c r="F991">
        <v>40314146</v>
      </c>
      <c r="G991" s="27">
        <v>42650</v>
      </c>
      <c r="H991">
        <v>4.54</v>
      </c>
      <c r="I991">
        <v>782.71</v>
      </c>
      <c r="J991">
        <v>0</v>
      </c>
      <c r="K991">
        <f t="shared" si="45"/>
        <v>787.25</v>
      </c>
      <c r="L991">
        <f t="shared" si="46"/>
        <v>393.63</v>
      </c>
      <c r="M991">
        <f t="shared" si="47"/>
        <v>100</v>
      </c>
    </row>
    <row r="992" spans="1:13" x14ac:dyDescent="0.25">
      <c r="A992">
        <v>94000002</v>
      </c>
      <c r="B992" t="s">
        <v>1924</v>
      </c>
      <c r="C992" t="s">
        <v>1925</v>
      </c>
      <c r="D992" t="s">
        <v>1926</v>
      </c>
      <c r="E992">
        <v>4031415</v>
      </c>
      <c r="F992">
        <v>40314154</v>
      </c>
      <c r="G992" s="27">
        <v>42650</v>
      </c>
      <c r="H992">
        <v>0</v>
      </c>
      <c r="I992">
        <v>152.94999999999999</v>
      </c>
      <c r="J992">
        <v>0</v>
      </c>
      <c r="K992">
        <f t="shared" si="45"/>
        <v>152.94999999999999</v>
      </c>
      <c r="L992">
        <f t="shared" si="46"/>
        <v>76.48</v>
      </c>
      <c r="M992">
        <f t="shared" si="47"/>
        <v>76.48</v>
      </c>
    </row>
    <row r="993" spans="1:13" x14ac:dyDescent="0.25">
      <c r="A993">
        <v>94000002</v>
      </c>
      <c r="B993" t="s">
        <v>1924</v>
      </c>
      <c r="C993" t="s">
        <v>1925</v>
      </c>
      <c r="D993" t="s">
        <v>1926</v>
      </c>
      <c r="E993">
        <v>4031416</v>
      </c>
      <c r="F993">
        <v>40314162</v>
      </c>
      <c r="G993" s="27">
        <v>42650</v>
      </c>
      <c r="H993">
        <v>0</v>
      </c>
      <c r="I993">
        <v>302.39999999999998</v>
      </c>
      <c r="J993">
        <v>0</v>
      </c>
      <c r="K993">
        <f t="shared" si="45"/>
        <v>302.39999999999998</v>
      </c>
      <c r="L993">
        <f t="shared" si="46"/>
        <v>151.19999999999999</v>
      </c>
      <c r="M993">
        <f t="shared" si="47"/>
        <v>100</v>
      </c>
    </row>
    <row r="994" spans="1:13" x14ac:dyDescent="0.25">
      <c r="A994">
        <v>94000002</v>
      </c>
      <c r="B994" t="s">
        <v>1924</v>
      </c>
      <c r="C994" t="s">
        <v>1925</v>
      </c>
      <c r="D994" t="s">
        <v>1926</v>
      </c>
      <c r="E994">
        <v>4031417</v>
      </c>
      <c r="F994">
        <v>40314170</v>
      </c>
      <c r="G994" s="27">
        <v>42650</v>
      </c>
      <c r="H994">
        <v>2.27</v>
      </c>
      <c r="I994">
        <v>139.72999999999999</v>
      </c>
      <c r="J994">
        <v>0</v>
      </c>
      <c r="K994">
        <f t="shared" si="45"/>
        <v>142</v>
      </c>
      <c r="L994">
        <f t="shared" si="46"/>
        <v>71</v>
      </c>
      <c r="M994">
        <f t="shared" si="47"/>
        <v>71</v>
      </c>
    </row>
    <row r="995" spans="1:13" x14ac:dyDescent="0.25">
      <c r="A995">
        <v>94000002</v>
      </c>
      <c r="B995" t="s">
        <v>1924</v>
      </c>
      <c r="C995" t="s">
        <v>1925</v>
      </c>
      <c r="D995" t="s">
        <v>1926</v>
      </c>
      <c r="E995">
        <v>4031419</v>
      </c>
      <c r="F995">
        <v>40314197</v>
      </c>
      <c r="G995" s="27">
        <v>42650</v>
      </c>
      <c r="H995">
        <v>4.54</v>
      </c>
      <c r="I995">
        <v>225.06</v>
      </c>
      <c r="J995">
        <v>0</v>
      </c>
      <c r="K995">
        <f t="shared" si="45"/>
        <v>229.6</v>
      </c>
      <c r="L995">
        <f t="shared" si="46"/>
        <v>114.8</v>
      </c>
      <c r="M995">
        <f t="shared" si="47"/>
        <v>100</v>
      </c>
    </row>
    <row r="996" spans="1:13" x14ac:dyDescent="0.25">
      <c r="A996">
        <v>94000002</v>
      </c>
      <c r="B996" t="s">
        <v>1924</v>
      </c>
      <c r="C996" t="s">
        <v>1925</v>
      </c>
      <c r="D996" t="s">
        <v>1926</v>
      </c>
      <c r="E996">
        <v>4031421</v>
      </c>
      <c r="F996">
        <v>40314219</v>
      </c>
      <c r="G996" s="27">
        <v>42650</v>
      </c>
      <c r="H996">
        <v>0</v>
      </c>
      <c r="I996">
        <v>259.2</v>
      </c>
      <c r="J996">
        <v>0</v>
      </c>
      <c r="K996">
        <f t="shared" si="45"/>
        <v>259.2</v>
      </c>
      <c r="L996">
        <f t="shared" si="46"/>
        <v>129.6</v>
      </c>
      <c r="M996">
        <f t="shared" si="47"/>
        <v>100</v>
      </c>
    </row>
    <row r="997" spans="1:13" x14ac:dyDescent="0.25">
      <c r="A997">
        <v>94000002</v>
      </c>
      <c r="B997" t="s">
        <v>1924</v>
      </c>
      <c r="C997" t="s">
        <v>1925</v>
      </c>
      <c r="D997" t="s">
        <v>1926</v>
      </c>
      <c r="E997">
        <v>4031423</v>
      </c>
      <c r="F997">
        <v>40314235</v>
      </c>
      <c r="G997" s="27">
        <v>42650</v>
      </c>
      <c r="H997">
        <v>4.54</v>
      </c>
      <c r="I997">
        <v>407.81</v>
      </c>
      <c r="J997">
        <v>0</v>
      </c>
      <c r="K997">
        <f t="shared" si="45"/>
        <v>412.35</v>
      </c>
      <c r="L997">
        <f t="shared" si="46"/>
        <v>206.18</v>
      </c>
      <c r="M997">
        <f t="shared" si="47"/>
        <v>100</v>
      </c>
    </row>
    <row r="998" spans="1:13" x14ac:dyDescent="0.25">
      <c r="A998">
        <v>94000002</v>
      </c>
      <c r="B998" t="s">
        <v>1924</v>
      </c>
      <c r="C998" t="s">
        <v>1925</v>
      </c>
      <c r="D998" t="s">
        <v>1926</v>
      </c>
      <c r="E998">
        <v>4031424</v>
      </c>
      <c r="F998">
        <v>40314243</v>
      </c>
      <c r="G998" s="27">
        <v>42650</v>
      </c>
      <c r="H998">
        <v>0</v>
      </c>
      <c r="I998">
        <v>81.81</v>
      </c>
      <c r="J998">
        <v>0</v>
      </c>
      <c r="K998">
        <f t="shared" si="45"/>
        <v>81.81</v>
      </c>
      <c r="L998">
        <f t="shared" si="46"/>
        <v>40.909999999999997</v>
      </c>
      <c r="M998">
        <f t="shared" si="47"/>
        <v>40.909999999999997</v>
      </c>
    </row>
    <row r="999" spans="1:13" x14ac:dyDescent="0.25">
      <c r="A999">
        <v>94000002</v>
      </c>
      <c r="B999" t="s">
        <v>1924</v>
      </c>
      <c r="C999" t="s">
        <v>1925</v>
      </c>
      <c r="D999" t="s">
        <v>1926</v>
      </c>
      <c r="E999">
        <v>4031425</v>
      </c>
      <c r="F999">
        <v>40314251</v>
      </c>
      <c r="G999" s="27">
        <v>42650</v>
      </c>
      <c r="H999">
        <v>6.48</v>
      </c>
      <c r="I999">
        <v>300.38</v>
      </c>
      <c r="J999">
        <v>0</v>
      </c>
      <c r="K999">
        <f t="shared" si="45"/>
        <v>306.86</v>
      </c>
      <c r="L999">
        <f t="shared" si="46"/>
        <v>153.43</v>
      </c>
      <c r="M999">
        <f t="shared" si="47"/>
        <v>100</v>
      </c>
    </row>
    <row r="1000" spans="1:13" x14ac:dyDescent="0.25">
      <c r="A1000">
        <v>94000002</v>
      </c>
      <c r="B1000" t="s">
        <v>1924</v>
      </c>
      <c r="C1000" t="s">
        <v>1925</v>
      </c>
      <c r="D1000" t="s">
        <v>1926</v>
      </c>
      <c r="E1000">
        <v>4031426</v>
      </c>
      <c r="F1000">
        <v>40314260</v>
      </c>
      <c r="G1000" s="27">
        <v>42650</v>
      </c>
      <c r="H1000">
        <v>2.27</v>
      </c>
      <c r="I1000">
        <v>139.72999999999999</v>
      </c>
      <c r="J1000">
        <v>0</v>
      </c>
      <c r="K1000">
        <f t="shared" si="45"/>
        <v>142</v>
      </c>
      <c r="L1000">
        <f t="shared" si="46"/>
        <v>71</v>
      </c>
      <c r="M1000">
        <f t="shared" si="47"/>
        <v>71</v>
      </c>
    </row>
    <row r="1001" spans="1:13" x14ac:dyDescent="0.25">
      <c r="A1001">
        <v>94000002</v>
      </c>
      <c r="B1001" t="s">
        <v>1924</v>
      </c>
      <c r="C1001" t="s">
        <v>1925</v>
      </c>
      <c r="D1001" t="s">
        <v>1926</v>
      </c>
      <c r="E1001">
        <v>4031427</v>
      </c>
      <c r="F1001">
        <v>40314278</v>
      </c>
      <c r="G1001" s="27">
        <v>42650</v>
      </c>
      <c r="H1001">
        <v>2.27</v>
      </c>
      <c r="I1001">
        <v>139.72999999999999</v>
      </c>
      <c r="J1001">
        <v>0</v>
      </c>
      <c r="K1001">
        <f t="shared" si="45"/>
        <v>142</v>
      </c>
      <c r="L1001">
        <f t="shared" si="46"/>
        <v>71</v>
      </c>
      <c r="M1001">
        <f t="shared" si="47"/>
        <v>71</v>
      </c>
    </row>
    <row r="1002" spans="1:13" x14ac:dyDescent="0.25">
      <c r="A1002">
        <v>94000002</v>
      </c>
      <c r="B1002" t="s">
        <v>1924</v>
      </c>
      <c r="C1002" t="s">
        <v>1925</v>
      </c>
      <c r="D1002" t="s">
        <v>1926</v>
      </c>
      <c r="E1002">
        <v>4031428</v>
      </c>
      <c r="F1002">
        <v>40314286</v>
      </c>
      <c r="G1002" s="27">
        <v>42650</v>
      </c>
      <c r="H1002">
        <v>2.27</v>
      </c>
      <c r="I1002">
        <v>139.72999999999999</v>
      </c>
      <c r="J1002">
        <v>0</v>
      </c>
      <c r="K1002">
        <f t="shared" si="45"/>
        <v>142</v>
      </c>
      <c r="L1002">
        <f t="shared" si="46"/>
        <v>71</v>
      </c>
      <c r="M1002">
        <f t="shared" si="47"/>
        <v>71</v>
      </c>
    </row>
    <row r="1003" spans="1:13" x14ac:dyDescent="0.25">
      <c r="A1003">
        <v>94000002</v>
      </c>
      <c r="B1003" t="s">
        <v>1924</v>
      </c>
      <c r="C1003" t="s">
        <v>1925</v>
      </c>
      <c r="D1003" t="s">
        <v>1926</v>
      </c>
      <c r="E1003">
        <v>4031429</v>
      </c>
      <c r="F1003">
        <v>40314294</v>
      </c>
      <c r="G1003" s="27">
        <v>42650</v>
      </c>
      <c r="H1003">
        <v>4.54</v>
      </c>
      <c r="I1003">
        <v>407.81</v>
      </c>
      <c r="J1003">
        <v>0</v>
      </c>
      <c r="K1003">
        <f t="shared" si="45"/>
        <v>412.35</v>
      </c>
      <c r="L1003">
        <f t="shared" si="46"/>
        <v>206.18</v>
      </c>
      <c r="M1003">
        <f t="shared" si="47"/>
        <v>100</v>
      </c>
    </row>
    <row r="1004" spans="1:13" x14ac:dyDescent="0.25">
      <c r="A1004">
        <v>94000002</v>
      </c>
      <c r="B1004" t="s">
        <v>1924</v>
      </c>
      <c r="C1004" t="s">
        <v>1925</v>
      </c>
      <c r="D1004" t="s">
        <v>1926</v>
      </c>
      <c r="E1004">
        <v>4031430</v>
      </c>
      <c r="F1004">
        <v>40314308</v>
      </c>
      <c r="G1004" s="27">
        <v>42650</v>
      </c>
      <c r="H1004">
        <v>2.27</v>
      </c>
      <c r="I1004">
        <v>391.36</v>
      </c>
      <c r="J1004">
        <v>0</v>
      </c>
      <c r="K1004">
        <f t="shared" si="45"/>
        <v>393.63</v>
      </c>
      <c r="L1004">
        <f t="shared" si="46"/>
        <v>196.82</v>
      </c>
      <c r="M1004">
        <f t="shared" si="47"/>
        <v>100</v>
      </c>
    </row>
    <row r="1005" spans="1:13" x14ac:dyDescent="0.25">
      <c r="A1005">
        <v>94000002</v>
      </c>
      <c r="B1005" t="s">
        <v>1924</v>
      </c>
      <c r="C1005" t="s">
        <v>1925</v>
      </c>
      <c r="D1005" t="s">
        <v>1926</v>
      </c>
      <c r="E1005">
        <v>4031435</v>
      </c>
      <c r="F1005">
        <v>40314359</v>
      </c>
      <c r="G1005" s="27">
        <v>42650</v>
      </c>
      <c r="H1005">
        <v>9.08</v>
      </c>
      <c r="I1005">
        <v>200.37</v>
      </c>
      <c r="J1005">
        <v>0</v>
      </c>
      <c r="K1005">
        <f t="shared" si="45"/>
        <v>209.45000000000002</v>
      </c>
      <c r="L1005">
        <f t="shared" si="46"/>
        <v>104.73</v>
      </c>
      <c r="M1005">
        <f t="shared" si="47"/>
        <v>100</v>
      </c>
    </row>
    <row r="1006" spans="1:13" x14ac:dyDescent="0.25">
      <c r="A1006">
        <v>94000002</v>
      </c>
      <c r="B1006" t="s">
        <v>1924</v>
      </c>
      <c r="C1006" t="s">
        <v>1925</v>
      </c>
      <c r="D1006" t="s">
        <v>1926</v>
      </c>
      <c r="E1006">
        <v>4031441</v>
      </c>
      <c r="F1006">
        <v>40314413</v>
      </c>
      <c r="G1006" s="27">
        <v>42650</v>
      </c>
      <c r="H1006">
        <v>4.54</v>
      </c>
      <c r="I1006">
        <v>840.57</v>
      </c>
      <c r="J1006">
        <v>0</v>
      </c>
      <c r="K1006">
        <f t="shared" si="45"/>
        <v>845.11</v>
      </c>
      <c r="L1006">
        <f t="shared" si="46"/>
        <v>422.56</v>
      </c>
      <c r="M1006">
        <f t="shared" si="47"/>
        <v>100</v>
      </c>
    </row>
    <row r="1007" spans="1:13" x14ac:dyDescent="0.25">
      <c r="A1007">
        <v>94000002</v>
      </c>
      <c r="B1007" t="s">
        <v>1924</v>
      </c>
      <c r="C1007" t="s">
        <v>1925</v>
      </c>
      <c r="D1007" t="s">
        <v>1926</v>
      </c>
      <c r="E1007">
        <v>4031442</v>
      </c>
      <c r="F1007">
        <v>40314421</v>
      </c>
      <c r="G1007" s="27">
        <v>42650</v>
      </c>
      <c r="H1007">
        <v>2.27</v>
      </c>
      <c r="I1007">
        <v>235.98</v>
      </c>
      <c r="J1007">
        <v>0</v>
      </c>
      <c r="K1007">
        <f t="shared" si="45"/>
        <v>238.25</v>
      </c>
      <c r="L1007">
        <f t="shared" si="46"/>
        <v>119.13</v>
      </c>
      <c r="M1007">
        <f t="shared" si="47"/>
        <v>100</v>
      </c>
    </row>
    <row r="1008" spans="1:13" x14ac:dyDescent="0.25">
      <c r="A1008">
        <v>94000002</v>
      </c>
      <c r="B1008" t="s">
        <v>1924</v>
      </c>
      <c r="C1008" t="s">
        <v>1925</v>
      </c>
      <c r="D1008" t="s">
        <v>1926</v>
      </c>
      <c r="E1008">
        <v>4031443</v>
      </c>
      <c r="F1008">
        <v>40314430</v>
      </c>
      <c r="G1008" s="27">
        <v>42650</v>
      </c>
      <c r="H1008">
        <v>119.85</v>
      </c>
      <c r="I1008">
        <v>0</v>
      </c>
      <c r="J1008">
        <v>0</v>
      </c>
      <c r="K1008">
        <f t="shared" si="45"/>
        <v>119.85</v>
      </c>
      <c r="L1008">
        <f t="shared" si="46"/>
        <v>59.93</v>
      </c>
      <c r="M1008">
        <f t="shared" si="47"/>
        <v>59.93</v>
      </c>
    </row>
    <row r="1009" spans="1:13" x14ac:dyDescent="0.25">
      <c r="A1009">
        <v>94000002</v>
      </c>
      <c r="B1009" t="s">
        <v>1924</v>
      </c>
      <c r="C1009" t="s">
        <v>1925</v>
      </c>
      <c r="D1009" t="s">
        <v>1926</v>
      </c>
      <c r="E1009">
        <v>4031444</v>
      </c>
      <c r="F1009">
        <v>40314448</v>
      </c>
      <c r="G1009" s="27">
        <v>42650</v>
      </c>
      <c r="H1009">
        <v>0</v>
      </c>
      <c r="I1009">
        <v>81.63</v>
      </c>
      <c r="J1009">
        <v>0</v>
      </c>
      <c r="K1009">
        <f t="shared" si="45"/>
        <v>81.63</v>
      </c>
      <c r="L1009">
        <f t="shared" si="46"/>
        <v>40.82</v>
      </c>
      <c r="M1009">
        <f t="shared" si="47"/>
        <v>40.82</v>
      </c>
    </row>
    <row r="1010" spans="1:13" x14ac:dyDescent="0.25">
      <c r="A1010">
        <v>94000002</v>
      </c>
      <c r="B1010" t="s">
        <v>1924</v>
      </c>
      <c r="C1010" t="s">
        <v>1925</v>
      </c>
      <c r="D1010" t="s">
        <v>1926</v>
      </c>
      <c r="E1010">
        <v>4031450</v>
      </c>
      <c r="F1010">
        <v>40314502</v>
      </c>
      <c r="G1010" s="27">
        <v>42650</v>
      </c>
      <c r="H1010">
        <v>0</v>
      </c>
      <c r="I1010">
        <v>145.34</v>
      </c>
      <c r="J1010">
        <v>0</v>
      </c>
      <c r="K1010">
        <f t="shared" si="45"/>
        <v>145.34</v>
      </c>
      <c r="L1010">
        <f t="shared" si="46"/>
        <v>72.67</v>
      </c>
      <c r="M1010">
        <f t="shared" si="47"/>
        <v>72.67</v>
      </c>
    </row>
    <row r="1011" spans="1:13" x14ac:dyDescent="0.25">
      <c r="A1011">
        <v>94000002</v>
      </c>
      <c r="B1011" t="s">
        <v>1924</v>
      </c>
      <c r="C1011" t="s">
        <v>1925</v>
      </c>
      <c r="D1011" t="s">
        <v>1926</v>
      </c>
      <c r="E1011">
        <v>4031453</v>
      </c>
      <c r="F1011">
        <v>40314537</v>
      </c>
      <c r="G1011" s="27">
        <v>42650</v>
      </c>
      <c r="H1011">
        <v>0</v>
      </c>
      <c r="I1011">
        <v>77.42</v>
      </c>
      <c r="J1011">
        <v>0</v>
      </c>
      <c r="K1011">
        <f t="shared" si="45"/>
        <v>77.42</v>
      </c>
      <c r="L1011">
        <f t="shared" si="46"/>
        <v>38.71</v>
      </c>
      <c r="M1011">
        <f t="shared" si="47"/>
        <v>38.71</v>
      </c>
    </row>
    <row r="1012" spans="1:13" x14ac:dyDescent="0.25">
      <c r="A1012">
        <v>94000002</v>
      </c>
      <c r="B1012" t="s">
        <v>1924</v>
      </c>
      <c r="C1012" t="s">
        <v>1925</v>
      </c>
      <c r="D1012" t="s">
        <v>1926</v>
      </c>
      <c r="E1012">
        <v>4031454</v>
      </c>
      <c r="F1012">
        <v>40314545</v>
      </c>
      <c r="G1012" s="27">
        <v>42650</v>
      </c>
      <c r="H1012">
        <v>2.27</v>
      </c>
      <c r="I1012">
        <v>361.57</v>
      </c>
      <c r="J1012">
        <v>0</v>
      </c>
      <c r="K1012">
        <f t="shared" si="45"/>
        <v>363.84</v>
      </c>
      <c r="L1012">
        <f t="shared" si="46"/>
        <v>181.92</v>
      </c>
      <c r="M1012">
        <f t="shared" si="47"/>
        <v>100</v>
      </c>
    </row>
    <row r="1013" spans="1:13" x14ac:dyDescent="0.25">
      <c r="A1013">
        <v>94000002</v>
      </c>
      <c r="B1013" t="s">
        <v>1924</v>
      </c>
      <c r="C1013" t="s">
        <v>1925</v>
      </c>
      <c r="D1013" t="s">
        <v>1926</v>
      </c>
      <c r="E1013">
        <v>4031456</v>
      </c>
      <c r="F1013">
        <v>40314561</v>
      </c>
      <c r="G1013" s="27">
        <v>42650</v>
      </c>
      <c r="H1013">
        <v>0</v>
      </c>
      <c r="I1013">
        <v>250</v>
      </c>
      <c r="J1013">
        <v>0</v>
      </c>
      <c r="K1013">
        <f t="shared" si="45"/>
        <v>250</v>
      </c>
      <c r="L1013">
        <f t="shared" si="46"/>
        <v>125</v>
      </c>
      <c r="M1013">
        <f t="shared" si="47"/>
        <v>100</v>
      </c>
    </row>
    <row r="1014" spans="1:13" x14ac:dyDescent="0.25">
      <c r="A1014">
        <v>94000002</v>
      </c>
      <c r="B1014" t="s">
        <v>1924</v>
      </c>
      <c r="C1014" t="s">
        <v>1925</v>
      </c>
      <c r="D1014" t="s">
        <v>1926</v>
      </c>
      <c r="E1014">
        <v>4031601</v>
      </c>
      <c r="F1014">
        <v>40316017</v>
      </c>
      <c r="G1014" s="27">
        <v>42650</v>
      </c>
      <c r="H1014">
        <v>0.09</v>
      </c>
      <c r="I1014">
        <v>39.17</v>
      </c>
      <c r="J1014">
        <v>0</v>
      </c>
      <c r="K1014">
        <f t="shared" si="45"/>
        <v>39.260000000000005</v>
      </c>
      <c r="L1014">
        <f t="shared" si="46"/>
        <v>19.63</v>
      </c>
      <c r="M1014">
        <f t="shared" si="47"/>
        <v>19.63</v>
      </c>
    </row>
    <row r="1015" spans="1:13" x14ac:dyDescent="0.25">
      <c r="A1015">
        <v>94000002</v>
      </c>
      <c r="B1015" t="s">
        <v>1924</v>
      </c>
      <c r="C1015" t="s">
        <v>1925</v>
      </c>
      <c r="D1015" t="s">
        <v>1926</v>
      </c>
      <c r="E1015">
        <v>4031602</v>
      </c>
      <c r="F1015">
        <v>40316025</v>
      </c>
      <c r="G1015" s="27">
        <v>42650</v>
      </c>
      <c r="H1015">
        <v>0</v>
      </c>
      <c r="I1015">
        <v>43.61</v>
      </c>
      <c r="J1015">
        <v>0</v>
      </c>
      <c r="K1015">
        <f t="shared" si="45"/>
        <v>43.61</v>
      </c>
      <c r="L1015">
        <f t="shared" si="46"/>
        <v>21.81</v>
      </c>
      <c r="M1015">
        <f t="shared" si="47"/>
        <v>21.81</v>
      </c>
    </row>
    <row r="1016" spans="1:13" x14ac:dyDescent="0.25">
      <c r="A1016">
        <v>94000002</v>
      </c>
      <c r="B1016" t="s">
        <v>1924</v>
      </c>
      <c r="C1016" t="s">
        <v>1925</v>
      </c>
      <c r="D1016" t="s">
        <v>1926</v>
      </c>
      <c r="E1016">
        <v>4031603</v>
      </c>
      <c r="F1016">
        <v>40316033</v>
      </c>
      <c r="G1016" s="27">
        <v>42650</v>
      </c>
      <c r="H1016">
        <v>0.91</v>
      </c>
      <c r="I1016">
        <v>30.43</v>
      </c>
      <c r="J1016">
        <v>0</v>
      </c>
      <c r="K1016">
        <f t="shared" si="45"/>
        <v>31.34</v>
      </c>
      <c r="L1016">
        <f t="shared" si="46"/>
        <v>15.67</v>
      </c>
      <c r="M1016">
        <f t="shared" si="47"/>
        <v>15.67</v>
      </c>
    </row>
    <row r="1017" spans="1:13" x14ac:dyDescent="0.25">
      <c r="A1017">
        <v>94000002</v>
      </c>
      <c r="B1017" t="s">
        <v>1924</v>
      </c>
      <c r="C1017" t="s">
        <v>1925</v>
      </c>
      <c r="D1017" t="s">
        <v>1926</v>
      </c>
      <c r="E1017">
        <v>4031604</v>
      </c>
      <c r="F1017">
        <v>40316041</v>
      </c>
      <c r="G1017" s="27">
        <v>42650</v>
      </c>
      <c r="H1017">
        <v>0.36</v>
      </c>
      <c r="I1017">
        <v>78.349999999999994</v>
      </c>
      <c r="J1017">
        <v>0</v>
      </c>
      <c r="K1017">
        <f t="shared" si="45"/>
        <v>78.709999999999994</v>
      </c>
      <c r="L1017">
        <f t="shared" si="46"/>
        <v>39.36</v>
      </c>
      <c r="M1017">
        <f t="shared" si="47"/>
        <v>39.36</v>
      </c>
    </row>
    <row r="1018" spans="1:13" x14ac:dyDescent="0.25">
      <c r="A1018">
        <v>94000002</v>
      </c>
      <c r="B1018" t="s">
        <v>1924</v>
      </c>
      <c r="C1018" t="s">
        <v>1925</v>
      </c>
      <c r="D1018" t="s">
        <v>1926</v>
      </c>
      <c r="E1018">
        <v>4031605</v>
      </c>
      <c r="F1018">
        <v>40316050</v>
      </c>
      <c r="G1018" s="27">
        <v>42650</v>
      </c>
      <c r="H1018">
        <v>0.36</v>
      </c>
      <c r="I1018">
        <v>50.93</v>
      </c>
      <c r="J1018">
        <v>0</v>
      </c>
      <c r="K1018">
        <f t="shared" si="45"/>
        <v>51.29</v>
      </c>
      <c r="L1018">
        <f t="shared" si="46"/>
        <v>25.65</v>
      </c>
      <c r="M1018">
        <f t="shared" si="47"/>
        <v>25.65</v>
      </c>
    </row>
    <row r="1019" spans="1:13" x14ac:dyDescent="0.25">
      <c r="A1019">
        <v>94000002</v>
      </c>
      <c r="B1019" t="s">
        <v>1924</v>
      </c>
      <c r="C1019" t="s">
        <v>1925</v>
      </c>
      <c r="D1019" t="s">
        <v>1926</v>
      </c>
      <c r="E1019">
        <v>4031606</v>
      </c>
      <c r="F1019">
        <v>40316068</v>
      </c>
      <c r="G1019" s="27">
        <v>42650</v>
      </c>
      <c r="H1019">
        <v>0.36</v>
      </c>
      <c r="I1019">
        <v>37.14</v>
      </c>
      <c r="J1019">
        <v>0</v>
      </c>
      <c r="K1019">
        <f t="shared" si="45"/>
        <v>37.5</v>
      </c>
      <c r="L1019">
        <f t="shared" si="46"/>
        <v>18.75</v>
      </c>
      <c r="M1019">
        <f t="shared" si="47"/>
        <v>18.75</v>
      </c>
    </row>
    <row r="1020" spans="1:13" x14ac:dyDescent="0.25">
      <c r="A1020">
        <v>94000002</v>
      </c>
      <c r="B1020" t="s">
        <v>1924</v>
      </c>
      <c r="C1020" t="s">
        <v>1925</v>
      </c>
      <c r="D1020" t="s">
        <v>1926</v>
      </c>
      <c r="E1020">
        <v>4031607</v>
      </c>
      <c r="F1020">
        <v>40316076</v>
      </c>
      <c r="G1020" s="27">
        <v>42650</v>
      </c>
      <c r="H1020">
        <v>0.36</v>
      </c>
      <c r="I1020">
        <v>62.58</v>
      </c>
      <c r="J1020">
        <v>0</v>
      </c>
      <c r="K1020">
        <f t="shared" si="45"/>
        <v>62.94</v>
      </c>
      <c r="L1020">
        <f t="shared" si="46"/>
        <v>31.47</v>
      </c>
      <c r="M1020">
        <f t="shared" si="47"/>
        <v>31.47</v>
      </c>
    </row>
    <row r="1021" spans="1:13" x14ac:dyDescent="0.25">
      <c r="A1021">
        <v>94000002</v>
      </c>
      <c r="B1021" t="s">
        <v>1924</v>
      </c>
      <c r="C1021" t="s">
        <v>1925</v>
      </c>
      <c r="D1021" t="s">
        <v>1926</v>
      </c>
      <c r="E1021">
        <v>4031608</v>
      </c>
      <c r="F1021">
        <v>40316084</v>
      </c>
      <c r="G1021" s="27">
        <v>42650</v>
      </c>
      <c r="H1021">
        <v>2.27</v>
      </c>
      <c r="I1021">
        <v>86.97</v>
      </c>
      <c r="J1021">
        <v>0</v>
      </c>
      <c r="K1021">
        <f t="shared" si="45"/>
        <v>89.24</v>
      </c>
      <c r="L1021">
        <f t="shared" si="46"/>
        <v>44.62</v>
      </c>
      <c r="M1021">
        <f t="shared" si="47"/>
        <v>44.62</v>
      </c>
    </row>
    <row r="1022" spans="1:13" x14ac:dyDescent="0.25">
      <c r="A1022">
        <v>94000002</v>
      </c>
      <c r="B1022" t="s">
        <v>1924</v>
      </c>
      <c r="C1022" t="s">
        <v>1925</v>
      </c>
      <c r="D1022" t="s">
        <v>1926</v>
      </c>
      <c r="E1022">
        <v>4031609</v>
      </c>
      <c r="F1022">
        <v>40316092</v>
      </c>
      <c r="G1022" s="27">
        <v>42650</v>
      </c>
      <c r="H1022">
        <v>0.36</v>
      </c>
      <c r="I1022">
        <v>32.44</v>
      </c>
      <c r="J1022">
        <v>0</v>
      </c>
      <c r="K1022">
        <f t="shared" si="45"/>
        <v>32.799999999999997</v>
      </c>
      <c r="L1022">
        <f t="shared" si="46"/>
        <v>16.399999999999999</v>
      </c>
      <c r="M1022">
        <f t="shared" si="47"/>
        <v>16.399999999999999</v>
      </c>
    </row>
    <row r="1023" spans="1:13" x14ac:dyDescent="0.25">
      <c r="A1023">
        <v>94000002</v>
      </c>
      <c r="B1023" t="s">
        <v>1924</v>
      </c>
      <c r="C1023" t="s">
        <v>1925</v>
      </c>
      <c r="D1023" t="s">
        <v>1926</v>
      </c>
      <c r="E1023">
        <v>4031610</v>
      </c>
      <c r="F1023">
        <v>40316106</v>
      </c>
      <c r="G1023" s="27">
        <v>42650</v>
      </c>
      <c r="H1023">
        <v>0</v>
      </c>
      <c r="I1023">
        <v>45.86</v>
      </c>
      <c r="J1023">
        <v>0</v>
      </c>
      <c r="K1023">
        <f t="shared" si="45"/>
        <v>45.86</v>
      </c>
      <c r="L1023">
        <f t="shared" si="46"/>
        <v>22.93</v>
      </c>
      <c r="M1023">
        <f t="shared" si="47"/>
        <v>22.93</v>
      </c>
    </row>
    <row r="1024" spans="1:13" x14ac:dyDescent="0.25">
      <c r="A1024">
        <v>94000002</v>
      </c>
      <c r="B1024" t="s">
        <v>1924</v>
      </c>
      <c r="C1024" t="s">
        <v>1925</v>
      </c>
      <c r="D1024" t="s">
        <v>1926</v>
      </c>
      <c r="E1024">
        <v>4031611</v>
      </c>
      <c r="F1024">
        <v>40316114</v>
      </c>
      <c r="G1024" s="27">
        <v>42650</v>
      </c>
      <c r="H1024">
        <v>0</v>
      </c>
      <c r="I1024">
        <v>28.22</v>
      </c>
      <c r="J1024">
        <v>0</v>
      </c>
      <c r="K1024">
        <f t="shared" si="45"/>
        <v>28.22</v>
      </c>
      <c r="L1024">
        <f t="shared" si="46"/>
        <v>14.11</v>
      </c>
      <c r="M1024">
        <f t="shared" si="47"/>
        <v>14.11</v>
      </c>
    </row>
    <row r="1025" spans="1:13" x14ac:dyDescent="0.25">
      <c r="A1025">
        <v>94000002</v>
      </c>
      <c r="B1025" t="s">
        <v>1924</v>
      </c>
      <c r="C1025" t="s">
        <v>1925</v>
      </c>
      <c r="D1025" t="s">
        <v>1926</v>
      </c>
      <c r="E1025">
        <v>4031612</v>
      </c>
      <c r="F1025">
        <v>40316122</v>
      </c>
      <c r="G1025" s="27">
        <v>42650</v>
      </c>
      <c r="H1025">
        <v>0.91</v>
      </c>
      <c r="I1025">
        <v>43.01</v>
      </c>
      <c r="J1025">
        <v>0</v>
      </c>
      <c r="K1025">
        <f t="shared" si="45"/>
        <v>43.919999999999995</v>
      </c>
      <c r="L1025">
        <f t="shared" si="46"/>
        <v>21.96</v>
      </c>
      <c r="M1025">
        <f t="shared" si="47"/>
        <v>21.96</v>
      </c>
    </row>
    <row r="1026" spans="1:13" x14ac:dyDescent="0.25">
      <c r="A1026">
        <v>94000002</v>
      </c>
      <c r="B1026" t="s">
        <v>1924</v>
      </c>
      <c r="C1026" t="s">
        <v>1925</v>
      </c>
      <c r="D1026" t="s">
        <v>1926</v>
      </c>
      <c r="E1026">
        <v>4031613</v>
      </c>
      <c r="F1026">
        <v>40316130</v>
      </c>
      <c r="G1026" s="27">
        <v>42650</v>
      </c>
      <c r="H1026">
        <v>0.36</v>
      </c>
      <c r="I1026">
        <v>41.26</v>
      </c>
      <c r="J1026">
        <v>0</v>
      </c>
      <c r="K1026">
        <f t="shared" ref="K1026:K1089" si="48">SUM(H1026:J1026)</f>
        <v>41.62</v>
      </c>
      <c r="L1026">
        <f t="shared" si="46"/>
        <v>20.81</v>
      </c>
      <c r="M1026">
        <f t="shared" si="47"/>
        <v>20.81</v>
      </c>
    </row>
    <row r="1027" spans="1:13" x14ac:dyDescent="0.25">
      <c r="A1027">
        <v>94000002</v>
      </c>
      <c r="B1027" t="s">
        <v>1924</v>
      </c>
      <c r="C1027" t="s">
        <v>1925</v>
      </c>
      <c r="D1027" t="s">
        <v>1926</v>
      </c>
      <c r="E1027">
        <v>4031614</v>
      </c>
      <c r="F1027">
        <v>40316149</v>
      </c>
      <c r="G1027" s="27">
        <v>42650</v>
      </c>
      <c r="H1027">
        <v>0.36</v>
      </c>
      <c r="I1027">
        <v>31.74</v>
      </c>
      <c r="J1027">
        <v>0</v>
      </c>
      <c r="K1027">
        <f t="shared" si="48"/>
        <v>32.1</v>
      </c>
      <c r="L1027">
        <f t="shared" ref="L1027:L1090" si="49">ROUND(K1027/2,2)</f>
        <v>16.05</v>
      </c>
      <c r="M1027">
        <f t="shared" ref="M1027:M1090" si="50">IF(L1027&gt;100,100,L1027)</f>
        <v>16.05</v>
      </c>
    </row>
    <row r="1028" spans="1:13" x14ac:dyDescent="0.25">
      <c r="A1028">
        <v>94000002</v>
      </c>
      <c r="B1028" t="s">
        <v>1924</v>
      </c>
      <c r="C1028" t="s">
        <v>1925</v>
      </c>
      <c r="D1028" t="s">
        <v>1926</v>
      </c>
      <c r="E1028">
        <v>4031615</v>
      </c>
      <c r="F1028">
        <v>40316157</v>
      </c>
      <c r="G1028" s="27">
        <v>42650</v>
      </c>
      <c r="H1028">
        <v>0.36</v>
      </c>
      <c r="I1028">
        <v>40.880000000000003</v>
      </c>
      <c r="J1028">
        <v>0</v>
      </c>
      <c r="K1028">
        <f t="shared" si="48"/>
        <v>41.24</v>
      </c>
      <c r="L1028">
        <f t="shared" si="49"/>
        <v>20.62</v>
      </c>
      <c r="M1028">
        <f t="shared" si="50"/>
        <v>20.62</v>
      </c>
    </row>
    <row r="1029" spans="1:13" x14ac:dyDescent="0.25">
      <c r="A1029">
        <v>94000002</v>
      </c>
      <c r="B1029" t="s">
        <v>1924</v>
      </c>
      <c r="C1029" t="s">
        <v>1925</v>
      </c>
      <c r="D1029" t="s">
        <v>1926</v>
      </c>
      <c r="E1029">
        <v>4031616</v>
      </c>
      <c r="F1029">
        <v>40316165</v>
      </c>
      <c r="G1029" s="27">
        <v>42650</v>
      </c>
      <c r="H1029">
        <v>0.91</v>
      </c>
      <c r="I1029">
        <v>90.5</v>
      </c>
      <c r="J1029">
        <v>0</v>
      </c>
      <c r="K1029">
        <f t="shared" si="48"/>
        <v>91.41</v>
      </c>
      <c r="L1029">
        <f t="shared" si="49"/>
        <v>45.71</v>
      </c>
      <c r="M1029">
        <f t="shared" si="50"/>
        <v>45.71</v>
      </c>
    </row>
    <row r="1030" spans="1:13" x14ac:dyDescent="0.25">
      <c r="A1030">
        <v>94000002</v>
      </c>
      <c r="B1030" t="s">
        <v>1924</v>
      </c>
      <c r="C1030" t="s">
        <v>1925</v>
      </c>
      <c r="D1030" t="s">
        <v>1926</v>
      </c>
      <c r="E1030">
        <v>4031617</v>
      </c>
      <c r="F1030">
        <v>40316173</v>
      </c>
      <c r="G1030" s="27">
        <v>42650</v>
      </c>
      <c r="H1030">
        <v>0.91</v>
      </c>
      <c r="I1030">
        <v>25.59</v>
      </c>
      <c r="J1030">
        <v>0</v>
      </c>
      <c r="K1030">
        <f t="shared" si="48"/>
        <v>26.5</v>
      </c>
      <c r="L1030">
        <f t="shared" si="49"/>
        <v>13.25</v>
      </c>
      <c r="M1030">
        <f t="shared" si="50"/>
        <v>13.25</v>
      </c>
    </row>
    <row r="1031" spans="1:13" x14ac:dyDescent="0.25">
      <c r="A1031">
        <v>94000002</v>
      </c>
      <c r="B1031" t="s">
        <v>1924</v>
      </c>
      <c r="C1031" t="s">
        <v>1925</v>
      </c>
      <c r="D1031" t="s">
        <v>1926</v>
      </c>
      <c r="E1031">
        <v>4031618</v>
      </c>
      <c r="F1031">
        <v>40316181</v>
      </c>
      <c r="G1031" s="27">
        <v>42650</v>
      </c>
      <c r="H1031">
        <v>0.91</v>
      </c>
      <c r="I1031">
        <v>52.23</v>
      </c>
      <c r="J1031">
        <v>0</v>
      </c>
      <c r="K1031">
        <f t="shared" si="48"/>
        <v>53.139999999999993</v>
      </c>
      <c r="L1031">
        <f t="shared" si="49"/>
        <v>26.57</v>
      </c>
      <c r="M1031">
        <f t="shared" si="50"/>
        <v>26.57</v>
      </c>
    </row>
    <row r="1032" spans="1:13" x14ac:dyDescent="0.25">
      <c r="A1032">
        <v>94000002</v>
      </c>
      <c r="B1032" t="s">
        <v>1924</v>
      </c>
      <c r="C1032" t="s">
        <v>1925</v>
      </c>
      <c r="D1032" t="s">
        <v>1926</v>
      </c>
      <c r="E1032">
        <v>4031619</v>
      </c>
      <c r="F1032">
        <v>40316190</v>
      </c>
      <c r="G1032" s="27">
        <v>42650</v>
      </c>
      <c r="H1032">
        <v>0</v>
      </c>
      <c r="I1032">
        <v>32.76</v>
      </c>
      <c r="J1032">
        <v>0</v>
      </c>
      <c r="K1032">
        <f t="shared" si="48"/>
        <v>32.76</v>
      </c>
      <c r="L1032">
        <f t="shared" si="49"/>
        <v>16.38</v>
      </c>
      <c r="M1032">
        <f t="shared" si="50"/>
        <v>16.38</v>
      </c>
    </row>
    <row r="1033" spans="1:13" x14ac:dyDescent="0.25">
      <c r="A1033">
        <v>94000002</v>
      </c>
      <c r="B1033" t="s">
        <v>1924</v>
      </c>
      <c r="C1033" t="s">
        <v>1925</v>
      </c>
      <c r="D1033" t="s">
        <v>1926</v>
      </c>
      <c r="E1033">
        <v>4031620</v>
      </c>
      <c r="F1033">
        <v>40316203</v>
      </c>
      <c r="G1033" s="27">
        <v>42650</v>
      </c>
      <c r="H1033">
        <v>0.09</v>
      </c>
      <c r="I1033">
        <v>30.43</v>
      </c>
      <c r="J1033">
        <v>0</v>
      </c>
      <c r="K1033">
        <f t="shared" si="48"/>
        <v>30.52</v>
      </c>
      <c r="L1033">
        <f t="shared" si="49"/>
        <v>15.26</v>
      </c>
      <c r="M1033">
        <f t="shared" si="50"/>
        <v>15.26</v>
      </c>
    </row>
    <row r="1034" spans="1:13" x14ac:dyDescent="0.25">
      <c r="A1034">
        <v>94000002</v>
      </c>
      <c r="B1034" t="s">
        <v>1924</v>
      </c>
      <c r="C1034" t="s">
        <v>1925</v>
      </c>
      <c r="D1034" t="s">
        <v>1926</v>
      </c>
      <c r="E1034">
        <v>4031621</v>
      </c>
      <c r="F1034">
        <v>40316211</v>
      </c>
      <c r="G1034" s="27">
        <v>42650</v>
      </c>
      <c r="H1034">
        <v>0</v>
      </c>
      <c r="I1034">
        <v>45.86</v>
      </c>
      <c r="J1034">
        <v>0</v>
      </c>
      <c r="K1034">
        <f t="shared" si="48"/>
        <v>45.86</v>
      </c>
      <c r="L1034">
        <f t="shared" si="49"/>
        <v>22.93</v>
      </c>
      <c r="M1034">
        <f t="shared" si="50"/>
        <v>22.93</v>
      </c>
    </row>
    <row r="1035" spans="1:13" x14ac:dyDescent="0.25">
      <c r="A1035">
        <v>94000002</v>
      </c>
      <c r="B1035" t="s">
        <v>1924</v>
      </c>
      <c r="C1035" t="s">
        <v>1925</v>
      </c>
      <c r="D1035" t="s">
        <v>1926</v>
      </c>
      <c r="E1035">
        <v>4031622</v>
      </c>
      <c r="F1035">
        <v>40316220</v>
      </c>
      <c r="G1035" s="27">
        <v>42650</v>
      </c>
      <c r="H1035">
        <v>0.36</v>
      </c>
      <c r="I1035">
        <v>62.58</v>
      </c>
      <c r="J1035">
        <v>0</v>
      </c>
      <c r="K1035">
        <f t="shared" si="48"/>
        <v>62.94</v>
      </c>
      <c r="L1035">
        <f t="shared" si="49"/>
        <v>31.47</v>
      </c>
      <c r="M1035">
        <f t="shared" si="50"/>
        <v>31.47</v>
      </c>
    </row>
    <row r="1036" spans="1:13" x14ac:dyDescent="0.25">
      <c r="A1036">
        <v>94000002</v>
      </c>
      <c r="B1036" t="s">
        <v>1924</v>
      </c>
      <c r="C1036" t="s">
        <v>1925</v>
      </c>
      <c r="D1036" t="s">
        <v>1926</v>
      </c>
      <c r="E1036">
        <v>4031623</v>
      </c>
      <c r="F1036">
        <v>40316238</v>
      </c>
      <c r="G1036" s="27">
        <v>42650</v>
      </c>
      <c r="H1036">
        <v>0.91</v>
      </c>
      <c r="I1036">
        <v>42.66</v>
      </c>
      <c r="J1036">
        <v>0</v>
      </c>
      <c r="K1036">
        <f t="shared" si="48"/>
        <v>43.569999999999993</v>
      </c>
      <c r="L1036">
        <f t="shared" si="49"/>
        <v>21.79</v>
      </c>
      <c r="M1036">
        <f t="shared" si="50"/>
        <v>21.79</v>
      </c>
    </row>
    <row r="1037" spans="1:13" x14ac:dyDescent="0.25">
      <c r="A1037">
        <v>94000002</v>
      </c>
      <c r="B1037" t="s">
        <v>1924</v>
      </c>
      <c r="C1037" t="s">
        <v>1925</v>
      </c>
      <c r="D1037" t="s">
        <v>1926</v>
      </c>
      <c r="E1037">
        <v>4031624</v>
      </c>
      <c r="F1037">
        <v>40316246</v>
      </c>
      <c r="G1037" s="27">
        <v>42650</v>
      </c>
      <c r="H1037">
        <v>0.09</v>
      </c>
      <c r="I1037">
        <v>39.57</v>
      </c>
      <c r="J1037">
        <v>0</v>
      </c>
      <c r="K1037">
        <f t="shared" si="48"/>
        <v>39.660000000000004</v>
      </c>
      <c r="L1037">
        <f t="shared" si="49"/>
        <v>19.829999999999998</v>
      </c>
      <c r="M1037">
        <f t="shared" si="50"/>
        <v>19.829999999999998</v>
      </c>
    </row>
    <row r="1038" spans="1:13" x14ac:dyDescent="0.25">
      <c r="A1038">
        <v>94000002</v>
      </c>
      <c r="B1038" t="s">
        <v>1924</v>
      </c>
      <c r="C1038" t="s">
        <v>1925</v>
      </c>
      <c r="D1038" t="s">
        <v>1926</v>
      </c>
      <c r="E1038">
        <v>4031625</v>
      </c>
      <c r="F1038">
        <v>40316254</v>
      </c>
      <c r="G1038" s="27">
        <v>42650</v>
      </c>
      <c r="H1038">
        <v>0</v>
      </c>
      <c r="I1038">
        <v>48.11</v>
      </c>
      <c r="J1038">
        <v>0</v>
      </c>
      <c r="K1038">
        <f t="shared" si="48"/>
        <v>48.11</v>
      </c>
      <c r="L1038">
        <f t="shared" si="49"/>
        <v>24.06</v>
      </c>
      <c r="M1038">
        <f t="shared" si="50"/>
        <v>24.06</v>
      </c>
    </row>
    <row r="1039" spans="1:13" x14ac:dyDescent="0.25">
      <c r="A1039">
        <v>94000002</v>
      </c>
      <c r="B1039" t="s">
        <v>1924</v>
      </c>
      <c r="C1039" t="s">
        <v>1925</v>
      </c>
      <c r="D1039" t="s">
        <v>1926</v>
      </c>
      <c r="E1039">
        <v>4031626</v>
      </c>
      <c r="F1039">
        <v>40316262</v>
      </c>
      <c r="G1039" s="27">
        <v>42650</v>
      </c>
      <c r="H1039">
        <v>0</v>
      </c>
      <c r="I1039">
        <v>43.61</v>
      </c>
      <c r="J1039">
        <v>0</v>
      </c>
      <c r="K1039">
        <f t="shared" si="48"/>
        <v>43.61</v>
      </c>
      <c r="L1039">
        <f t="shared" si="49"/>
        <v>21.81</v>
      </c>
      <c r="M1039">
        <f t="shared" si="50"/>
        <v>21.81</v>
      </c>
    </row>
    <row r="1040" spans="1:13" x14ac:dyDescent="0.25">
      <c r="A1040">
        <v>94000002</v>
      </c>
      <c r="B1040" t="s">
        <v>1924</v>
      </c>
      <c r="C1040" t="s">
        <v>1925</v>
      </c>
      <c r="D1040" t="s">
        <v>1926</v>
      </c>
      <c r="E1040">
        <v>4031627</v>
      </c>
      <c r="F1040">
        <v>40316270</v>
      </c>
      <c r="G1040" s="27">
        <v>42650</v>
      </c>
      <c r="H1040">
        <v>0.09</v>
      </c>
      <c r="I1040">
        <v>27.39</v>
      </c>
      <c r="J1040">
        <v>0</v>
      </c>
      <c r="K1040">
        <f t="shared" si="48"/>
        <v>27.48</v>
      </c>
      <c r="L1040">
        <f t="shared" si="49"/>
        <v>13.74</v>
      </c>
      <c r="M1040">
        <f t="shared" si="50"/>
        <v>13.74</v>
      </c>
    </row>
    <row r="1041" spans="1:13" x14ac:dyDescent="0.25">
      <c r="A1041">
        <v>94000002</v>
      </c>
      <c r="B1041" t="s">
        <v>1924</v>
      </c>
      <c r="C1041" t="s">
        <v>1925</v>
      </c>
      <c r="D1041" t="s">
        <v>1926</v>
      </c>
      <c r="E1041">
        <v>4031628</v>
      </c>
      <c r="F1041">
        <v>40316289</v>
      </c>
      <c r="G1041" s="27">
        <v>42650</v>
      </c>
      <c r="H1041">
        <v>0</v>
      </c>
      <c r="I1041">
        <v>28.26</v>
      </c>
      <c r="J1041">
        <v>0</v>
      </c>
      <c r="K1041">
        <f t="shared" si="48"/>
        <v>28.26</v>
      </c>
      <c r="L1041">
        <f t="shared" si="49"/>
        <v>14.13</v>
      </c>
      <c r="M1041">
        <f t="shared" si="50"/>
        <v>14.13</v>
      </c>
    </row>
    <row r="1042" spans="1:13" x14ac:dyDescent="0.25">
      <c r="A1042">
        <v>94000002</v>
      </c>
      <c r="B1042" t="s">
        <v>1924</v>
      </c>
      <c r="C1042" t="s">
        <v>1925</v>
      </c>
      <c r="D1042" t="s">
        <v>1926</v>
      </c>
      <c r="E1042">
        <v>4031629</v>
      </c>
      <c r="F1042">
        <v>40316297</v>
      </c>
      <c r="G1042" s="27">
        <v>42650</v>
      </c>
      <c r="H1042">
        <v>0</v>
      </c>
      <c r="I1042">
        <v>43.61</v>
      </c>
      <c r="J1042">
        <v>0</v>
      </c>
      <c r="K1042">
        <f t="shared" si="48"/>
        <v>43.61</v>
      </c>
      <c r="L1042">
        <f t="shared" si="49"/>
        <v>21.81</v>
      </c>
      <c r="M1042">
        <f t="shared" si="50"/>
        <v>21.81</v>
      </c>
    </row>
    <row r="1043" spans="1:13" x14ac:dyDescent="0.25">
      <c r="A1043">
        <v>94000002</v>
      </c>
      <c r="B1043" t="s">
        <v>1924</v>
      </c>
      <c r="C1043" t="s">
        <v>1925</v>
      </c>
      <c r="D1043" t="s">
        <v>1926</v>
      </c>
      <c r="E1043">
        <v>4031630</v>
      </c>
      <c r="F1043">
        <v>40316300</v>
      </c>
      <c r="G1043" s="27">
        <v>42650</v>
      </c>
      <c r="H1043">
        <v>0.91</v>
      </c>
      <c r="I1043">
        <v>69.61</v>
      </c>
      <c r="J1043">
        <v>0</v>
      </c>
      <c r="K1043">
        <f t="shared" si="48"/>
        <v>70.52</v>
      </c>
      <c r="L1043">
        <f t="shared" si="49"/>
        <v>35.26</v>
      </c>
      <c r="M1043">
        <f t="shared" si="50"/>
        <v>35.26</v>
      </c>
    </row>
    <row r="1044" spans="1:13" x14ac:dyDescent="0.25">
      <c r="A1044">
        <v>94000002</v>
      </c>
      <c r="B1044" t="s">
        <v>1924</v>
      </c>
      <c r="C1044" t="s">
        <v>1925</v>
      </c>
      <c r="D1044" t="s">
        <v>1926</v>
      </c>
      <c r="E1044">
        <v>4031631</v>
      </c>
      <c r="F1044">
        <v>40316319</v>
      </c>
      <c r="G1044" s="27">
        <v>42650</v>
      </c>
      <c r="H1044">
        <v>0.91</v>
      </c>
      <c r="I1044">
        <v>52.23</v>
      </c>
      <c r="J1044">
        <v>0</v>
      </c>
      <c r="K1044">
        <f t="shared" si="48"/>
        <v>53.139999999999993</v>
      </c>
      <c r="L1044">
        <f t="shared" si="49"/>
        <v>26.57</v>
      </c>
      <c r="M1044">
        <f t="shared" si="50"/>
        <v>26.57</v>
      </c>
    </row>
    <row r="1045" spans="1:13" x14ac:dyDescent="0.25">
      <c r="A1045">
        <v>94000002</v>
      </c>
      <c r="B1045" t="s">
        <v>1924</v>
      </c>
      <c r="C1045" t="s">
        <v>1925</v>
      </c>
      <c r="D1045" t="s">
        <v>1926</v>
      </c>
      <c r="E1045">
        <v>4031632</v>
      </c>
      <c r="F1045">
        <v>40316327</v>
      </c>
      <c r="G1045" s="27">
        <v>42650</v>
      </c>
      <c r="H1045">
        <v>0.09</v>
      </c>
      <c r="I1045">
        <v>21.81</v>
      </c>
      <c r="J1045">
        <v>0</v>
      </c>
      <c r="K1045">
        <f t="shared" si="48"/>
        <v>21.9</v>
      </c>
      <c r="L1045">
        <f t="shared" si="49"/>
        <v>10.95</v>
      </c>
      <c r="M1045">
        <f t="shared" si="50"/>
        <v>10.95</v>
      </c>
    </row>
    <row r="1046" spans="1:13" x14ac:dyDescent="0.25">
      <c r="A1046">
        <v>94000002</v>
      </c>
      <c r="B1046" t="s">
        <v>1924</v>
      </c>
      <c r="C1046" t="s">
        <v>1925</v>
      </c>
      <c r="D1046" t="s">
        <v>1926</v>
      </c>
      <c r="E1046">
        <v>4031633</v>
      </c>
      <c r="F1046">
        <v>40316335</v>
      </c>
      <c r="G1046" s="27">
        <v>42650</v>
      </c>
      <c r="H1046">
        <v>0</v>
      </c>
      <c r="I1046">
        <v>28.26</v>
      </c>
      <c r="J1046">
        <v>0</v>
      </c>
      <c r="K1046">
        <f t="shared" si="48"/>
        <v>28.26</v>
      </c>
      <c r="L1046">
        <f t="shared" si="49"/>
        <v>14.13</v>
      </c>
      <c r="M1046">
        <f t="shared" si="50"/>
        <v>14.13</v>
      </c>
    </row>
    <row r="1047" spans="1:13" x14ac:dyDescent="0.25">
      <c r="A1047">
        <v>94000002</v>
      </c>
      <c r="B1047" t="s">
        <v>1924</v>
      </c>
      <c r="C1047" t="s">
        <v>1925</v>
      </c>
      <c r="D1047" t="s">
        <v>1926</v>
      </c>
      <c r="E1047">
        <v>4031634</v>
      </c>
      <c r="F1047">
        <v>40316343</v>
      </c>
      <c r="G1047" s="27">
        <v>42650</v>
      </c>
      <c r="H1047">
        <v>0.36</v>
      </c>
      <c r="I1047">
        <v>26.65</v>
      </c>
      <c r="J1047">
        <v>0</v>
      </c>
      <c r="K1047">
        <f t="shared" si="48"/>
        <v>27.009999999999998</v>
      </c>
      <c r="L1047">
        <f t="shared" si="49"/>
        <v>13.51</v>
      </c>
      <c r="M1047">
        <f t="shared" si="50"/>
        <v>13.51</v>
      </c>
    </row>
    <row r="1048" spans="1:13" x14ac:dyDescent="0.25">
      <c r="A1048">
        <v>94000002</v>
      </c>
      <c r="B1048" t="s">
        <v>1924</v>
      </c>
      <c r="C1048" t="s">
        <v>1925</v>
      </c>
      <c r="D1048" t="s">
        <v>1926</v>
      </c>
      <c r="E1048">
        <v>4031635</v>
      </c>
      <c r="F1048">
        <v>40316351</v>
      </c>
      <c r="G1048" s="27">
        <v>42650</v>
      </c>
      <c r="H1048">
        <v>0</v>
      </c>
      <c r="I1048">
        <v>32.76</v>
      </c>
      <c r="J1048">
        <v>0</v>
      </c>
      <c r="K1048">
        <f t="shared" si="48"/>
        <v>32.76</v>
      </c>
      <c r="L1048">
        <f t="shared" si="49"/>
        <v>16.38</v>
      </c>
      <c r="M1048">
        <f t="shared" si="50"/>
        <v>16.38</v>
      </c>
    </row>
    <row r="1049" spans="1:13" x14ac:dyDescent="0.25">
      <c r="A1049">
        <v>94000002</v>
      </c>
      <c r="B1049" t="s">
        <v>1924</v>
      </c>
      <c r="C1049" t="s">
        <v>1925</v>
      </c>
      <c r="D1049" t="s">
        <v>1926</v>
      </c>
      <c r="E1049">
        <v>4031636</v>
      </c>
      <c r="F1049">
        <v>40316360</v>
      </c>
      <c r="G1049" s="27">
        <v>42650</v>
      </c>
      <c r="H1049">
        <v>0</v>
      </c>
      <c r="I1049">
        <v>23.96</v>
      </c>
      <c r="J1049">
        <v>0</v>
      </c>
      <c r="K1049">
        <f t="shared" si="48"/>
        <v>23.96</v>
      </c>
      <c r="L1049">
        <f t="shared" si="49"/>
        <v>11.98</v>
      </c>
      <c r="M1049">
        <f t="shared" si="50"/>
        <v>11.98</v>
      </c>
    </row>
    <row r="1050" spans="1:13" x14ac:dyDescent="0.25">
      <c r="A1050">
        <v>94000002</v>
      </c>
      <c r="B1050" t="s">
        <v>1924</v>
      </c>
      <c r="C1050" t="s">
        <v>1925</v>
      </c>
      <c r="D1050" t="s">
        <v>1926</v>
      </c>
      <c r="E1050">
        <v>4031637</v>
      </c>
      <c r="F1050">
        <v>40316378</v>
      </c>
      <c r="G1050" s="27">
        <v>42650</v>
      </c>
      <c r="H1050">
        <v>0.91</v>
      </c>
      <c r="I1050">
        <v>43.01</v>
      </c>
      <c r="J1050">
        <v>0</v>
      </c>
      <c r="K1050">
        <f t="shared" si="48"/>
        <v>43.919999999999995</v>
      </c>
      <c r="L1050">
        <f t="shared" si="49"/>
        <v>21.96</v>
      </c>
      <c r="M1050">
        <f t="shared" si="50"/>
        <v>21.96</v>
      </c>
    </row>
    <row r="1051" spans="1:13" x14ac:dyDescent="0.25">
      <c r="A1051">
        <v>94000002</v>
      </c>
      <c r="B1051" t="s">
        <v>1924</v>
      </c>
      <c r="C1051" t="s">
        <v>1925</v>
      </c>
      <c r="D1051" t="s">
        <v>1926</v>
      </c>
      <c r="E1051">
        <v>4031638</v>
      </c>
      <c r="F1051">
        <v>40316386</v>
      </c>
      <c r="G1051" s="27">
        <v>42650</v>
      </c>
      <c r="H1051">
        <v>0</v>
      </c>
      <c r="I1051">
        <v>65.52</v>
      </c>
      <c r="J1051">
        <v>0</v>
      </c>
      <c r="K1051">
        <f t="shared" si="48"/>
        <v>65.52</v>
      </c>
      <c r="L1051">
        <f t="shared" si="49"/>
        <v>32.76</v>
      </c>
      <c r="M1051">
        <f t="shared" si="50"/>
        <v>32.76</v>
      </c>
    </row>
    <row r="1052" spans="1:13" x14ac:dyDescent="0.25">
      <c r="A1052">
        <v>94000002</v>
      </c>
      <c r="B1052" t="s">
        <v>1924</v>
      </c>
      <c r="C1052" t="s">
        <v>1925</v>
      </c>
      <c r="D1052" t="s">
        <v>1926</v>
      </c>
      <c r="E1052">
        <v>4031639</v>
      </c>
      <c r="F1052">
        <v>40316394</v>
      </c>
      <c r="G1052" s="27">
        <v>42650</v>
      </c>
      <c r="H1052">
        <v>0.36</v>
      </c>
      <c r="I1052">
        <v>30.43</v>
      </c>
      <c r="J1052">
        <v>0</v>
      </c>
      <c r="K1052">
        <f t="shared" si="48"/>
        <v>30.79</v>
      </c>
      <c r="L1052">
        <f t="shared" si="49"/>
        <v>15.4</v>
      </c>
      <c r="M1052">
        <f t="shared" si="50"/>
        <v>15.4</v>
      </c>
    </row>
    <row r="1053" spans="1:13" x14ac:dyDescent="0.25">
      <c r="A1053">
        <v>94000002</v>
      </c>
      <c r="B1053" t="s">
        <v>1924</v>
      </c>
      <c r="C1053" t="s">
        <v>1925</v>
      </c>
      <c r="D1053" t="s">
        <v>1926</v>
      </c>
      <c r="E1053">
        <v>4031640</v>
      </c>
      <c r="F1053">
        <v>40316408</v>
      </c>
      <c r="G1053" s="27">
        <v>42650</v>
      </c>
      <c r="H1053">
        <v>0.09</v>
      </c>
      <c r="I1053">
        <v>30.43</v>
      </c>
      <c r="J1053">
        <v>0</v>
      </c>
      <c r="K1053">
        <f t="shared" si="48"/>
        <v>30.52</v>
      </c>
      <c r="L1053">
        <f t="shared" si="49"/>
        <v>15.26</v>
      </c>
      <c r="M1053">
        <f t="shared" si="50"/>
        <v>15.26</v>
      </c>
    </row>
    <row r="1054" spans="1:13" x14ac:dyDescent="0.25">
      <c r="A1054">
        <v>94000002</v>
      </c>
      <c r="B1054" t="s">
        <v>1924</v>
      </c>
      <c r="C1054" t="s">
        <v>1925</v>
      </c>
      <c r="D1054" t="s">
        <v>1926</v>
      </c>
      <c r="E1054">
        <v>4031641</v>
      </c>
      <c r="F1054">
        <v>40316416</v>
      </c>
      <c r="G1054" s="27">
        <v>42650</v>
      </c>
      <c r="H1054">
        <v>0.09</v>
      </c>
      <c r="I1054">
        <v>36.340000000000003</v>
      </c>
      <c r="J1054">
        <v>0</v>
      </c>
      <c r="K1054">
        <f t="shared" si="48"/>
        <v>36.430000000000007</v>
      </c>
      <c r="L1054">
        <f t="shared" si="49"/>
        <v>18.22</v>
      </c>
      <c r="M1054">
        <f t="shared" si="50"/>
        <v>18.22</v>
      </c>
    </row>
    <row r="1055" spans="1:13" x14ac:dyDescent="0.25">
      <c r="A1055">
        <v>94000002</v>
      </c>
      <c r="B1055" t="s">
        <v>1924</v>
      </c>
      <c r="C1055" t="s">
        <v>1925</v>
      </c>
      <c r="D1055" t="s">
        <v>1926</v>
      </c>
      <c r="E1055">
        <v>4031642</v>
      </c>
      <c r="F1055">
        <v>40316424</v>
      </c>
      <c r="G1055" s="27">
        <v>42650</v>
      </c>
      <c r="H1055">
        <v>0</v>
      </c>
      <c r="I1055">
        <v>80.64</v>
      </c>
      <c r="J1055">
        <v>0</v>
      </c>
      <c r="K1055">
        <f t="shared" si="48"/>
        <v>80.64</v>
      </c>
      <c r="L1055">
        <f t="shared" si="49"/>
        <v>40.32</v>
      </c>
      <c r="M1055">
        <f t="shared" si="50"/>
        <v>40.32</v>
      </c>
    </row>
    <row r="1056" spans="1:13" x14ac:dyDescent="0.25">
      <c r="A1056">
        <v>94000002</v>
      </c>
      <c r="B1056" t="s">
        <v>1924</v>
      </c>
      <c r="C1056" t="s">
        <v>1925</v>
      </c>
      <c r="D1056" t="s">
        <v>1926</v>
      </c>
      <c r="E1056">
        <v>4031643</v>
      </c>
      <c r="F1056">
        <v>40316432</v>
      </c>
      <c r="G1056" s="27">
        <v>42650</v>
      </c>
      <c r="H1056">
        <v>0</v>
      </c>
      <c r="I1056">
        <v>48.11</v>
      </c>
      <c r="J1056">
        <v>0</v>
      </c>
      <c r="K1056">
        <f t="shared" si="48"/>
        <v>48.11</v>
      </c>
      <c r="L1056">
        <f t="shared" si="49"/>
        <v>24.06</v>
      </c>
      <c r="M1056">
        <f t="shared" si="50"/>
        <v>24.06</v>
      </c>
    </row>
    <row r="1057" spans="1:13" x14ac:dyDescent="0.25">
      <c r="A1057">
        <v>94000002</v>
      </c>
      <c r="B1057" t="s">
        <v>1924</v>
      </c>
      <c r="C1057" t="s">
        <v>1925</v>
      </c>
      <c r="D1057" t="s">
        <v>1926</v>
      </c>
      <c r="E1057">
        <v>4031644</v>
      </c>
      <c r="F1057">
        <v>40316440</v>
      </c>
      <c r="G1057" s="27">
        <v>42650</v>
      </c>
      <c r="H1057">
        <v>0.91</v>
      </c>
      <c r="I1057">
        <v>69.61</v>
      </c>
      <c r="J1057">
        <v>0</v>
      </c>
      <c r="K1057">
        <f t="shared" si="48"/>
        <v>70.52</v>
      </c>
      <c r="L1057">
        <f t="shared" si="49"/>
        <v>35.26</v>
      </c>
      <c r="M1057">
        <f t="shared" si="50"/>
        <v>35.26</v>
      </c>
    </row>
    <row r="1058" spans="1:13" x14ac:dyDescent="0.25">
      <c r="A1058">
        <v>94000002</v>
      </c>
      <c r="B1058" t="s">
        <v>1924</v>
      </c>
      <c r="C1058" t="s">
        <v>1925</v>
      </c>
      <c r="D1058" t="s">
        <v>1926</v>
      </c>
      <c r="E1058">
        <v>4031645</v>
      </c>
      <c r="F1058">
        <v>40316459</v>
      </c>
      <c r="G1058" s="27">
        <v>42650</v>
      </c>
      <c r="H1058">
        <v>0.36</v>
      </c>
      <c r="I1058">
        <v>39.17</v>
      </c>
      <c r="J1058">
        <v>0</v>
      </c>
      <c r="K1058">
        <f t="shared" si="48"/>
        <v>39.53</v>
      </c>
      <c r="L1058">
        <f t="shared" si="49"/>
        <v>19.77</v>
      </c>
      <c r="M1058">
        <f t="shared" si="50"/>
        <v>19.77</v>
      </c>
    </row>
    <row r="1059" spans="1:13" x14ac:dyDescent="0.25">
      <c r="A1059">
        <v>94000002</v>
      </c>
      <c r="B1059" t="s">
        <v>1924</v>
      </c>
      <c r="C1059" t="s">
        <v>1925</v>
      </c>
      <c r="D1059" t="s">
        <v>1926</v>
      </c>
      <c r="E1059">
        <v>4031646</v>
      </c>
      <c r="F1059">
        <v>40316467</v>
      </c>
      <c r="G1059" s="27">
        <v>42650</v>
      </c>
      <c r="H1059">
        <v>0.09</v>
      </c>
      <c r="I1059">
        <v>30.43</v>
      </c>
      <c r="J1059">
        <v>0</v>
      </c>
      <c r="K1059">
        <f t="shared" si="48"/>
        <v>30.52</v>
      </c>
      <c r="L1059">
        <f t="shared" si="49"/>
        <v>15.26</v>
      </c>
      <c r="M1059">
        <f t="shared" si="50"/>
        <v>15.26</v>
      </c>
    </row>
    <row r="1060" spans="1:13" x14ac:dyDescent="0.25">
      <c r="A1060">
        <v>94000002</v>
      </c>
      <c r="B1060" t="s">
        <v>1924</v>
      </c>
      <c r="C1060" t="s">
        <v>1925</v>
      </c>
      <c r="D1060" t="s">
        <v>1926</v>
      </c>
      <c r="E1060">
        <v>4031647</v>
      </c>
      <c r="F1060">
        <v>40316475</v>
      </c>
      <c r="G1060" s="27">
        <v>42650</v>
      </c>
      <c r="H1060">
        <v>0</v>
      </c>
      <c r="I1060">
        <v>23.96</v>
      </c>
      <c r="J1060">
        <v>0</v>
      </c>
      <c r="K1060">
        <f t="shared" si="48"/>
        <v>23.96</v>
      </c>
      <c r="L1060">
        <f t="shared" si="49"/>
        <v>11.98</v>
      </c>
      <c r="M1060">
        <f t="shared" si="50"/>
        <v>11.98</v>
      </c>
    </row>
    <row r="1061" spans="1:13" x14ac:dyDescent="0.25">
      <c r="A1061">
        <v>94000002</v>
      </c>
      <c r="B1061" t="s">
        <v>1924</v>
      </c>
      <c r="C1061" t="s">
        <v>1925</v>
      </c>
      <c r="D1061" t="s">
        <v>1926</v>
      </c>
      <c r="E1061">
        <v>4031648</v>
      </c>
      <c r="F1061">
        <v>40316483</v>
      </c>
      <c r="G1061" s="27">
        <v>42650</v>
      </c>
      <c r="H1061">
        <v>0</v>
      </c>
      <c r="I1061">
        <v>85.18</v>
      </c>
      <c r="J1061">
        <v>0</v>
      </c>
      <c r="K1061">
        <f t="shared" si="48"/>
        <v>85.18</v>
      </c>
      <c r="L1061">
        <f t="shared" si="49"/>
        <v>42.59</v>
      </c>
      <c r="M1061">
        <f t="shared" si="50"/>
        <v>42.59</v>
      </c>
    </row>
    <row r="1062" spans="1:13" x14ac:dyDescent="0.25">
      <c r="A1062">
        <v>94000002</v>
      </c>
      <c r="B1062" t="s">
        <v>1924</v>
      </c>
      <c r="C1062" t="s">
        <v>1925</v>
      </c>
      <c r="D1062" t="s">
        <v>1926</v>
      </c>
      <c r="E1062">
        <v>4031649</v>
      </c>
      <c r="F1062">
        <v>40316491</v>
      </c>
      <c r="G1062" s="27">
        <v>42650</v>
      </c>
      <c r="H1062">
        <v>0.09</v>
      </c>
      <c r="I1062">
        <v>33.340000000000003</v>
      </c>
      <c r="J1062">
        <v>0</v>
      </c>
      <c r="K1062">
        <f t="shared" si="48"/>
        <v>33.430000000000007</v>
      </c>
      <c r="L1062">
        <f t="shared" si="49"/>
        <v>16.72</v>
      </c>
      <c r="M1062">
        <f t="shared" si="50"/>
        <v>16.72</v>
      </c>
    </row>
    <row r="1063" spans="1:13" x14ac:dyDescent="0.25">
      <c r="A1063">
        <v>94000002</v>
      </c>
      <c r="B1063" t="s">
        <v>1924</v>
      </c>
      <c r="C1063" t="s">
        <v>1925</v>
      </c>
      <c r="D1063" t="s">
        <v>1926</v>
      </c>
      <c r="E1063">
        <v>4031650</v>
      </c>
      <c r="F1063">
        <v>40316505</v>
      </c>
      <c r="G1063" s="27">
        <v>42650</v>
      </c>
      <c r="H1063">
        <v>0.91</v>
      </c>
      <c r="I1063">
        <v>52.23</v>
      </c>
      <c r="J1063">
        <v>0</v>
      </c>
      <c r="K1063">
        <f t="shared" si="48"/>
        <v>53.139999999999993</v>
      </c>
      <c r="L1063">
        <f t="shared" si="49"/>
        <v>26.57</v>
      </c>
      <c r="M1063">
        <f t="shared" si="50"/>
        <v>26.57</v>
      </c>
    </row>
    <row r="1064" spans="1:13" x14ac:dyDescent="0.25">
      <c r="A1064">
        <v>94000002</v>
      </c>
      <c r="B1064" t="s">
        <v>1924</v>
      </c>
      <c r="C1064" t="s">
        <v>1925</v>
      </c>
      <c r="D1064" t="s">
        <v>1926</v>
      </c>
      <c r="E1064">
        <v>4031651</v>
      </c>
      <c r="F1064">
        <v>40316513</v>
      </c>
      <c r="G1064" s="27">
        <v>42650</v>
      </c>
      <c r="H1064">
        <v>0.09</v>
      </c>
      <c r="I1064">
        <v>39.57</v>
      </c>
      <c r="J1064">
        <v>0</v>
      </c>
      <c r="K1064">
        <f t="shared" si="48"/>
        <v>39.660000000000004</v>
      </c>
      <c r="L1064">
        <f t="shared" si="49"/>
        <v>19.829999999999998</v>
      </c>
      <c r="M1064">
        <f t="shared" si="50"/>
        <v>19.829999999999998</v>
      </c>
    </row>
    <row r="1065" spans="1:13" x14ac:dyDescent="0.25">
      <c r="A1065">
        <v>94000002</v>
      </c>
      <c r="B1065" t="s">
        <v>1924</v>
      </c>
      <c r="C1065" t="s">
        <v>1925</v>
      </c>
      <c r="D1065" t="s">
        <v>1926</v>
      </c>
      <c r="E1065">
        <v>4031652</v>
      </c>
      <c r="F1065">
        <v>40316521</v>
      </c>
      <c r="G1065" s="27">
        <v>42650</v>
      </c>
      <c r="H1065">
        <v>0.09</v>
      </c>
      <c r="I1065">
        <v>26.65</v>
      </c>
      <c r="J1065">
        <v>0</v>
      </c>
      <c r="K1065">
        <f t="shared" si="48"/>
        <v>26.74</v>
      </c>
      <c r="L1065">
        <f t="shared" si="49"/>
        <v>13.37</v>
      </c>
      <c r="M1065">
        <f t="shared" si="50"/>
        <v>13.37</v>
      </c>
    </row>
    <row r="1066" spans="1:13" x14ac:dyDescent="0.25">
      <c r="A1066">
        <v>94000002</v>
      </c>
      <c r="B1066" t="s">
        <v>1924</v>
      </c>
      <c r="C1066" t="s">
        <v>1925</v>
      </c>
      <c r="D1066" t="s">
        <v>1926</v>
      </c>
      <c r="E1066">
        <v>4031653</v>
      </c>
      <c r="F1066">
        <v>40316530</v>
      </c>
      <c r="G1066" s="27">
        <v>42650</v>
      </c>
      <c r="H1066">
        <v>0.36</v>
      </c>
      <c r="I1066">
        <v>50.93</v>
      </c>
      <c r="J1066">
        <v>0</v>
      </c>
      <c r="K1066">
        <f t="shared" si="48"/>
        <v>51.29</v>
      </c>
      <c r="L1066">
        <f t="shared" si="49"/>
        <v>25.65</v>
      </c>
      <c r="M1066">
        <f t="shared" si="50"/>
        <v>25.65</v>
      </c>
    </row>
    <row r="1067" spans="1:13" x14ac:dyDescent="0.25">
      <c r="A1067">
        <v>94000002</v>
      </c>
      <c r="B1067" t="s">
        <v>1924</v>
      </c>
      <c r="C1067" t="s">
        <v>1925</v>
      </c>
      <c r="D1067" t="s">
        <v>1926</v>
      </c>
      <c r="E1067">
        <v>4031654</v>
      </c>
      <c r="F1067">
        <v>40316548</v>
      </c>
      <c r="G1067" s="27">
        <v>42650</v>
      </c>
      <c r="H1067">
        <v>0.09</v>
      </c>
      <c r="I1067">
        <v>26.65</v>
      </c>
      <c r="J1067">
        <v>0</v>
      </c>
      <c r="K1067">
        <f t="shared" si="48"/>
        <v>26.74</v>
      </c>
      <c r="L1067">
        <f t="shared" si="49"/>
        <v>13.37</v>
      </c>
      <c r="M1067">
        <f t="shared" si="50"/>
        <v>13.37</v>
      </c>
    </row>
    <row r="1068" spans="1:13" x14ac:dyDescent="0.25">
      <c r="A1068">
        <v>94000002</v>
      </c>
      <c r="B1068" t="s">
        <v>1924</v>
      </c>
      <c r="C1068" t="s">
        <v>1925</v>
      </c>
      <c r="D1068" t="s">
        <v>1926</v>
      </c>
      <c r="E1068">
        <v>4031655</v>
      </c>
      <c r="F1068">
        <v>40316556</v>
      </c>
      <c r="G1068" s="27">
        <v>42650</v>
      </c>
      <c r="H1068">
        <v>0.09</v>
      </c>
      <c r="I1068">
        <v>26.65</v>
      </c>
      <c r="J1068">
        <v>0</v>
      </c>
      <c r="K1068">
        <f t="shared" si="48"/>
        <v>26.74</v>
      </c>
      <c r="L1068">
        <f t="shared" si="49"/>
        <v>13.37</v>
      </c>
      <c r="M1068">
        <f t="shared" si="50"/>
        <v>13.37</v>
      </c>
    </row>
    <row r="1069" spans="1:13" x14ac:dyDescent="0.25">
      <c r="A1069">
        <v>94000002</v>
      </c>
      <c r="B1069" t="s">
        <v>1924</v>
      </c>
      <c r="C1069" t="s">
        <v>1925</v>
      </c>
      <c r="D1069" t="s">
        <v>1926</v>
      </c>
      <c r="E1069">
        <v>4031656</v>
      </c>
      <c r="F1069">
        <v>40316564</v>
      </c>
      <c r="G1069" s="27">
        <v>42650</v>
      </c>
      <c r="H1069">
        <v>0.91</v>
      </c>
      <c r="I1069">
        <v>52.23</v>
      </c>
      <c r="J1069">
        <v>0</v>
      </c>
      <c r="K1069">
        <f t="shared" si="48"/>
        <v>53.139999999999993</v>
      </c>
      <c r="L1069">
        <f t="shared" si="49"/>
        <v>26.57</v>
      </c>
      <c r="M1069">
        <f t="shared" si="50"/>
        <v>26.57</v>
      </c>
    </row>
    <row r="1070" spans="1:13" x14ac:dyDescent="0.25">
      <c r="A1070">
        <v>94000002</v>
      </c>
      <c r="B1070" t="s">
        <v>1924</v>
      </c>
      <c r="C1070" t="s">
        <v>1925</v>
      </c>
      <c r="D1070" t="s">
        <v>1926</v>
      </c>
      <c r="E1070">
        <v>4031657</v>
      </c>
      <c r="F1070">
        <v>40316572</v>
      </c>
      <c r="G1070" s="27">
        <v>42650</v>
      </c>
      <c r="H1070">
        <v>0.09</v>
      </c>
      <c r="I1070">
        <v>23.04</v>
      </c>
      <c r="J1070">
        <v>0</v>
      </c>
      <c r="K1070">
        <f t="shared" si="48"/>
        <v>23.13</v>
      </c>
      <c r="L1070">
        <f t="shared" si="49"/>
        <v>11.57</v>
      </c>
      <c r="M1070">
        <f t="shared" si="50"/>
        <v>11.57</v>
      </c>
    </row>
    <row r="1071" spans="1:13" x14ac:dyDescent="0.25">
      <c r="A1071">
        <v>94000002</v>
      </c>
      <c r="B1071" t="s">
        <v>1924</v>
      </c>
      <c r="C1071" t="s">
        <v>1925</v>
      </c>
      <c r="D1071" t="s">
        <v>1926</v>
      </c>
      <c r="E1071">
        <v>4031659</v>
      </c>
      <c r="F1071">
        <v>40316599</v>
      </c>
      <c r="G1071" s="27">
        <v>42650</v>
      </c>
      <c r="H1071">
        <v>0.91</v>
      </c>
      <c r="I1071">
        <v>124.64</v>
      </c>
      <c r="J1071">
        <v>0</v>
      </c>
      <c r="K1071">
        <f t="shared" si="48"/>
        <v>125.55</v>
      </c>
      <c r="L1071">
        <f t="shared" si="49"/>
        <v>62.78</v>
      </c>
      <c r="M1071">
        <f t="shared" si="50"/>
        <v>62.78</v>
      </c>
    </row>
    <row r="1072" spans="1:13" x14ac:dyDescent="0.25">
      <c r="A1072">
        <v>94000002</v>
      </c>
      <c r="B1072" t="s">
        <v>1924</v>
      </c>
      <c r="C1072" t="s">
        <v>1925</v>
      </c>
      <c r="D1072" t="s">
        <v>1926</v>
      </c>
      <c r="E1072">
        <v>4031660</v>
      </c>
      <c r="F1072">
        <v>40316602</v>
      </c>
      <c r="G1072" s="27">
        <v>42650</v>
      </c>
      <c r="H1072">
        <v>0.91</v>
      </c>
      <c r="I1072">
        <v>124.64</v>
      </c>
      <c r="J1072">
        <v>0</v>
      </c>
      <c r="K1072">
        <f t="shared" si="48"/>
        <v>125.55</v>
      </c>
      <c r="L1072">
        <f t="shared" si="49"/>
        <v>62.78</v>
      </c>
      <c r="M1072">
        <f t="shared" si="50"/>
        <v>62.78</v>
      </c>
    </row>
    <row r="1073" spans="1:13" x14ac:dyDescent="0.25">
      <c r="A1073">
        <v>94000002</v>
      </c>
      <c r="B1073" t="s">
        <v>1924</v>
      </c>
      <c r="C1073" t="s">
        <v>1925</v>
      </c>
      <c r="D1073" t="s">
        <v>1926</v>
      </c>
      <c r="E1073">
        <v>4031676</v>
      </c>
      <c r="F1073">
        <v>40316769</v>
      </c>
      <c r="G1073" s="27">
        <v>42650</v>
      </c>
      <c r="H1073">
        <v>0.36</v>
      </c>
      <c r="I1073">
        <v>58.82</v>
      </c>
      <c r="J1073">
        <v>0</v>
      </c>
      <c r="K1073">
        <f t="shared" si="48"/>
        <v>59.18</v>
      </c>
      <c r="L1073">
        <f t="shared" si="49"/>
        <v>29.59</v>
      </c>
      <c r="M1073">
        <f t="shared" si="50"/>
        <v>29.59</v>
      </c>
    </row>
    <row r="1074" spans="1:13" x14ac:dyDescent="0.25">
      <c r="A1074">
        <v>94000002</v>
      </c>
      <c r="B1074" t="s">
        <v>1924</v>
      </c>
      <c r="C1074" t="s">
        <v>1925</v>
      </c>
      <c r="D1074" t="s">
        <v>1926</v>
      </c>
      <c r="E1074">
        <v>4031678</v>
      </c>
      <c r="F1074">
        <v>40316785</v>
      </c>
      <c r="G1074" s="27">
        <v>42650</v>
      </c>
      <c r="H1074">
        <v>0</v>
      </c>
      <c r="I1074">
        <v>16.79</v>
      </c>
      <c r="J1074">
        <v>0</v>
      </c>
      <c r="K1074">
        <f t="shared" si="48"/>
        <v>16.79</v>
      </c>
      <c r="L1074">
        <f t="shared" si="49"/>
        <v>8.4</v>
      </c>
      <c r="M1074">
        <f t="shared" si="50"/>
        <v>8.4</v>
      </c>
    </row>
    <row r="1075" spans="1:13" x14ac:dyDescent="0.25">
      <c r="A1075">
        <v>94000002</v>
      </c>
      <c r="B1075" t="s">
        <v>1924</v>
      </c>
      <c r="C1075" t="s">
        <v>1925</v>
      </c>
      <c r="D1075" t="s">
        <v>1926</v>
      </c>
      <c r="E1075">
        <v>4031683</v>
      </c>
      <c r="F1075">
        <v>40316831</v>
      </c>
      <c r="G1075" s="27">
        <v>42650</v>
      </c>
      <c r="H1075">
        <v>0.91</v>
      </c>
      <c r="I1075">
        <v>105.65</v>
      </c>
      <c r="J1075">
        <v>0</v>
      </c>
      <c r="K1075">
        <f t="shared" si="48"/>
        <v>106.56</v>
      </c>
      <c r="L1075">
        <f t="shared" si="49"/>
        <v>53.28</v>
      </c>
      <c r="M1075">
        <f t="shared" si="50"/>
        <v>53.28</v>
      </c>
    </row>
    <row r="1076" spans="1:13" x14ac:dyDescent="0.25">
      <c r="A1076">
        <v>94000002</v>
      </c>
      <c r="B1076" t="s">
        <v>1924</v>
      </c>
      <c r="C1076" t="s">
        <v>1925</v>
      </c>
      <c r="D1076" t="s">
        <v>1926</v>
      </c>
      <c r="E1076">
        <v>4031686</v>
      </c>
      <c r="F1076">
        <v>40316866</v>
      </c>
      <c r="G1076" s="27">
        <v>42650</v>
      </c>
      <c r="H1076">
        <v>0</v>
      </c>
      <c r="I1076">
        <v>10.9</v>
      </c>
      <c r="J1076">
        <v>0</v>
      </c>
      <c r="K1076">
        <f t="shared" si="48"/>
        <v>10.9</v>
      </c>
      <c r="L1076">
        <f t="shared" si="49"/>
        <v>5.45</v>
      </c>
      <c r="M1076">
        <f t="shared" si="50"/>
        <v>5.45</v>
      </c>
    </row>
    <row r="1077" spans="1:13" x14ac:dyDescent="0.25">
      <c r="A1077">
        <v>94000002</v>
      </c>
      <c r="B1077" t="s">
        <v>1924</v>
      </c>
      <c r="C1077" t="s">
        <v>1925</v>
      </c>
      <c r="D1077" t="s">
        <v>1926</v>
      </c>
      <c r="E1077">
        <v>4031687</v>
      </c>
      <c r="F1077">
        <v>40316874</v>
      </c>
      <c r="G1077" s="27">
        <v>42650</v>
      </c>
      <c r="H1077">
        <v>0.36</v>
      </c>
      <c r="I1077">
        <v>75.23</v>
      </c>
      <c r="J1077">
        <v>0</v>
      </c>
      <c r="K1077">
        <f t="shared" si="48"/>
        <v>75.59</v>
      </c>
      <c r="L1077">
        <f t="shared" si="49"/>
        <v>37.799999999999997</v>
      </c>
      <c r="M1077">
        <f t="shared" si="50"/>
        <v>37.799999999999997</v>
      </c>
    </row>
    <row r="1078" spans="1:13" x14ac:dyDescent="0.25">
      <c r="A1078">
        <v>94000002</v>
      </c>
      <c r="B1078" t="s">
        <v>1924</v>
      </c>
      <c r="C1078" t="s">
        <v>1925</v>
      </c>
      <c r="D1078" t="s">
        <v>1926</v>
      </c>
      <c r="E1078">
        <v>4031695</v>
      </c>
      <c r="F1078">
        <v>40316955</v>
      </c>
      <c r="G1078" s="27">
        <v>42650</v>
      </c>
      <c r="H1078">
        <v>0</v>
      </c>
      <c r="I1078">
        <v>14.99</v>
      </c>
      <c r="J1078">
        <v>0</v>
      </c>
      <c r="K1078">
        <f t="shared" si="48"/>
        <v>14.99</v>
      </c>
      <c r="L1078">
        <f t="shared" si="49"/>
        <v>7.5</v>
      </c>
      <c r="M1078">
        <f t="shared" si="50"/>
        <v>7.5</v>
      </c>
    </row>
    <row r="1079" spans="1:13" x14ac:dyDescent="0.25">
      <c r="A1079">
        <v>94000002</v>
      </c>
      <c r="B1079" t="s">
        <v>1924</v>
      </c>
      <c r="C1079" t="s">
        <v>1925</v>
      </c>
      <c r="D1079" t="s">
        <v>1926</v>
      </c>
      <c r="E1079">
        <v>4031696</v>
      </c>
      <c r="F1079">
        <v>40316963</v>
      </c>
      <c r="G1079" s="27">
        <v>42650</v>
      </c>
      <c r="H1079">
        <v>0</v>
      </c>
      <c r="I1079">
        <v>14.99</v>
      </c>
      <c r="J1079">
        <v>0</v>
      </c>
      <c r="K1079">
        <f t="shared" si="48"/>
        <v>14.99</v>
      </c>
      <c r="L1079">
        <f t="shared" si="49"/>
        <v>7.5</v>
      </c>
      <c r="M1079">
        <f t="shared" si="50"/>
        <v>7.5</v>
      </c>
    </row>
    <row r="1080" spans="1:13" x14ac:dyDescent="0.25">
      <c r="A1080">
        <v>94000002</v>
      </c>
      <c r="B1080" t="s">
        <v>1924</v>
      </c>
      <c r="C1080" t="s">
        <v>1925</v>
      </c>
      <c r="D1080" t="s">
        <v>1926</v>
      </c>
      <c r="E1080">
        <v>4031708</v>
      </c>
      <c r="F1080">
        <v>40317080</v>
      </c>
      <c r="G1080" s="27">
        <v>42650</v>
      </c>
      <c r="H1080">
        <v>0</v>
      </c>
      <c r="I1080">
        <v>25.2</v>
      </c>
      <c r="J1080">
        <v>0</v>
      </c>
      <c r="K1080">
        <f t="shared" si="48"/>
        <v>25.2</v>
      </c>
      <c r="L1080">
        <f t="shared" si="49"/>
        <v>12.6</v>
      </c>
      <c r="M1080">
        <f t="shared" si="50"/>
        <v>12.6</v>
      </c>
    </row>
    <row r="1081" spans="1:13" x14ac:dyDescent="0.25">
      <c r="A1081">
        <v>94000002</v>
      </c>
      <c r="B1081" t="s">
        <v>1924</v>
      </c>
      <c r="C1081" t="s">
        <v>1925</v>
      </c>
      <c r="D1081" t="s">
        <v>1926</v>
      </c>
      <c r="E1081">
        <v>4031712</v>
      </c>
      <c r="F1081">
        <v>40317129</v>
      </c>
      <c r="G1081" s="27">
        <v>42650</v>
      </c>
      <c r="H1081">
        <v>0.36</v>
      </c>
      <c r="I1081">
        <v>57.83</v>
      </c>
      <c r="J1081">
        <v>0</v>
      </c>
      <c r="K1081">
        <f t="shared" si="48"/>
        <v>58.19</v>
      </c>
      <c r="L1081">
        <f t="shared" si="49"/>
        <v>29.1</v>
      </c>
      <c r="M1081">
        <f t="shared" si="50"/>
        <v>29.1</v>
      </c>
    </row>
    <row r="1082" spans="1:13" x14ac:dyDescent="0.25">
      <c r="A1082">
        <v>94000002</v>
      </c>
      <c r="B1082" t="s">
        <v>1924</v>
      </c>
      <c r="C1082" t="s">
        <v>1925</v>
      </c>
      <c r="D1082" t="s">
        <v>1926</v>
      </c>
      <c r="E1082">
        <v>4031713</v>
      </c>
      <c r="F1082">
        <v>40317137</v>
      </c>
      <c r="G1082" s="27">
        <v>42650</v>
      </c>
      <c r="H1082">
        <v>0.91</v>
      </c>
      <c r="I1082">
        <v>149.62</v>
      </c>
      <c r="J1082">
        <v>0</v>
      </c>
      <c r="K1082">
        <f t="shared" si="48"/>
        <v>150.53</v>
      </c>
      <c r="L1082">
        <f t="shared" si="49"/>
        <v>75.27</v>
      </c>
      <c r="M1082">
        <f t="shared" si="50"/>
        <v>75.27</v>
      </c>
    </row>
    <row r="1083" spans="1:13" x14ac:dyDescent="0.25">
      <c r="A1083">
        <v>94000002</v>
      </c>
      <c r="B1083" t="s">
        <v>1924</v>
      </c>
      <c r="C1083" t="s">
        <v>1925</v>
      </c>
      <c r="D1083" t="s">
        <v>1926</v>
      </c>
      <c r="E1083">
        <v>4031714</v>
      </c>
      <c r="F1083">
        <v>40317145</v>
      </c>
      <c r="G1083" s="27">
        <v>42650</v>
      </c>
      <c r="H1083">
        <v>0.36</v>
      </c>
      <c r="I1083">
        <v>68.150000000000006</v>
      </c>
      <c r="J1083">
        <v>0</v>
      </c>
      <c r="K1083">
        <f t="shared" si="48"/>
        <v>68.510000000000005</v>
      </c>
      <c r="L1083">
        <f t="shared" si="49"/>
        <v>34.26</v>
      </c>
      <c r="M1083">
        <f t="shared" si="50"/>
        <v>34.26</v>
      </c>
    </row>
    <row r="1084" spans="1:13" x14ac:dyDescent="0.25">
      <c r="A1084">
        <v>94000002</v>
      </c>
      <c r="B1084" t="s">
        <v>1924</v>
      </c>
      <c r="C1084" t="s">
        <v>1925</v>
      </c>
      <c r="D1084" t="s">
        <v>1926</v>
      </c>
      <c r="E1084">
        <v>4031715</v>
      </c>
      <c r="F1084">
        <v>40317153</v>
      </c>
      <c r="G1084" s="27">
        <v>42650</v>
      </c>
      <c r="H1084">
        <v>0.91</v>
      </c>
      <c r="I1084">
        <v>117.25</v>
      </c>
      <c r="J1084">
        <v>0</v>
      </c>
      <c r="K1084">
        <f t="shared" si="48"/>
        <v>118.16</v>
      </c>
      <c r="L1084">
        <f t="shared" si="49"/>
        <v>59.08</v>
      </c>
      <c r="M1084">
        <f t="shared" si="50"/>
        <v>59.08</v>
      </c>
    </row>
    <row r="1085" spans="1:13" x14ac:dyDescent="0.25">
      <c r="A1085">
        <v>94000002</v>
      </c>
      <c r="B1085" t="s">
        <v>1924</v>
      </c>
      <c r="C1085" t="s">
        <v>1925</v>
      </c>
      <c r="D1085" t="s">
        <v>1926</v>
      </c>
      <c r="E1085">
        <v>4031716</v>
      </c>
      <c r="F1085">
        <v>40317161</v>
      </c>
      <c r="G1085" s="27">
        <v>42650</v>
      </c>
      <c r="H1085">
        <v>0.91</v>
      </c>
      <c r="I1085">
        <v>128.08000000000001</v>
      </c>
      <c r="J1085">
        <v>0</v>
      </c>
      <c r="K1085">
        <f t="shared" si="48"/>
        <v>128.99</v>
      </c>
      <c r="L1085">
        <f t="shared" si="49"/>
        <v>64.5</v>
      </c>
      <c r="M1085">
        <f t="shared" si="50"/>
        <v>64.5</v>
      </c>
    </row>
    <row r="1086" spans="1:13" x14ac:dyDescent="0.25">
      <c r="A1086">
        <v>94000002</v>
      </c>
      <c r="B1086" t="s">
        <v>1924</v>
      </c>
      <c r="C1086" t="s">
        <v>1925</v>
      </c>
      <c r="D1086" t="s">
        <v>1926</v>
      </c>
      <c r="E1086">
        <v>4031717</v>
      </c>
      <c r="F1086">
        <v>40317170</v>
      </c>
      <c r="G1086" s="27">
        <v>42650</v>
      </c>
      <c r="H1086">
        <v>0.91</v>
      </c>
      <c r="I1086">
        <v>91.63</v>
      </c>
      <c r="J1086">
        <v>0</v>
      </c>
      <c r="K1086">
        <f t="shared" si="48"/>
        <v>92.539999999999992</v>
      </c>
      <c r="L1086">
        <f t="shared" si="49"/>
        <v>46.27</v>
      </c>
      <c r="M1086">
        <f t="shared" si="50"/>
        <v>46.27</v>
      </c>
    </row>
    <row r="1087" spans="1:13" x14ac:dyDescent="0.25">
      <c r="A1087">
        <v>94000002</v>
      </c>
      <c r="B1087" t="s">
        <v>1924</v>
      </c>
      <c r="C1087" t="s">
        <v>1925</v>
      </c>
      <c r="D1087" t="s">
        <v>1926</v>
      </c>
      <c r="E1087">
        <v>4031718</v>
      </c>
      <c r="F1087">
        <v>40317188</v>
      </c>
      <c r="G1087" s="27">
        <v>42650</v>
      </c>
      <c r="H1087">
        <v>0.91</v>
      </c>
      <c r="I1087">
        <v>104</v>
      </c>
      <c r="J1087">
        <v>0</v>
      </c>
      <c r="K1087">
        <f t="shared" si="48"/>
        <v>104.91</v>
      </c>
      <c r="L1087">
        <f t="shared" si="49"/>
        <v>52.46</v>
      </c>
      <c r="M1087">
        <f t="shared" si="50"/>
        <v>52.46</v>
      </c>
    </row>
    <row r="1088" spans="1:13" x14ac:dyDescent="0.25">
      <c r="A1088">
        <v>94000002</v>
      </c>
      <c r="B1088" t="s">
        <v>1924</v>
      </c>
      <c r="C1088" t="s">
        <v>1925</v>
      </c>
      <c r="D1088" t="s">
        <v>1926</v>
      </c>
      <c r="E1088">
        <v>4031719</v>
      </c>
      <c r="F1088">
        <v>40317196</v>
      </c>
      <c r="G1088" s="27">
        <v>42650</v>
      </c>
      <c r="H1088">
        <v>0.36</v>
      </c>
      <c r="I1088">
        <v>65.45</v>
      </c>
      <c r="J1088">
        <v>0</v>
      </c>
      <c r="K1088">
        <f t="shared" si="48"/>
        <v>65.81</v>
      </c>
      <c r="L1088">
        <f t="shared" si="49"/>
        <v>32.909999999999997</v>
      </c>
      <c r="M1088">
        <f t="shared" si="50"/>
        <v>32.909999999999997</v>
      </c>
    </row>
    <row r="1089" spans="1:13" x14ac:dyDescent="0.25">
      <c r="A1089">
        <v>94000002</v>
      </c>
      <c r="B1089" t="s">
        <v>1924</v>
      </c>
      <c r="C1089" t="s">
        <v>1925</v>
      </c>
      <c r="D1089" t="s">
        <v>1926</v>
      </c>
      <c r="E1089">
        <v>4031720</v>
      </c>
      <c r="F1089">
        <v>40317200</v>
      </c>
      <c r="G1089" s="27">
        <v>42650</v>
      </c>
      <c r="H1089">
        <v>0.91</v>
      </c>
      <c r="I1089">
        <v>175.51</v>
      </c>
      <c r="J1089">
        <v>0</v>
      </c>
      <c r="K1089">
        <f t="shared" si="48"/>
        <v>176.42</v>
      </c>
      <c r="L1089">
        <f t="shared" si="49"/>
        <v>88.21</v>
      </c>
      <c r="M1089">
        <f t="shared" si="50"/>
        <v>88.21</v>
      </c>
    </row>
    <row r="1090" spans="1:13" x14ac:dyDescent="0.25">
      <c r="A1090">
        <v>94000002</v>
      </c>
      <c r="B1090" t="s">
        <v>1924</v>
      </c>
      <c r="C1090" t="s">
        <v>1925</v>
      </c>
      <c r="D1090" t="s">
        <v>1926</v>
      </c>
      <c r="E1090">
        <v>4031722</v>
      </c>
      <c r="F1090">
        <v>40317226</v>
      </c>
      <c r="G1090" s="27">
        <v>42650</v>
      </c>
      <c r="H1090">
        <v>0.36</v>
      </c>
      <c r="I1090">
        <v>81.73</v>
      </c>
      <c r="J1090">
        <v>0</v>
      </c>
      <c r="K1090">
        <f t="shared" ref="K1090:K1153" si="51">SUM(H1090:J1090)</f>
        <v>82.09</v>
      </c>
      <c r="L1090">
        <f t="shared" si="49"/>
        <v>41.05</v>
      </c>
      <c r="M1090">
        <f t="shared" si="50"/>
        <v>41.05</v>
      </c>
    </row>
    <row r="1091" spans="1:13" x14ac:dyDescent="0.25">
      <c r="A1091">
        <v>94000002</v>
      </c>
      <c r="B1091" t="s">
        <v>1924</v>
      </c>
      <c r="C1091" t="s">
        <v>1925</v>
      </c>
      <c r="D1091" t="s">
        <v>1926</v>
      </c>
      <c r="E1091">
        <v>4031725</v>
      </c>
      <c r="F1091">
        <v>40317250</v>
      </c>
      <c r="G1091" s="27">
        <v>42650</v>
      </c>
      <c r="H1091">
        <v>105.3</v>
      </c>
      <c r="I1091">
        <v>0</v>
      </c>
      <c r="J1091">
        <v>0</v>
      </c>
      <c r="K1091">
        <f t="shared" si="51"/>
        <v>105.3</v>
      </c>
      <c r="L1091">
        <f t="shared" ref="L1091:L1154" si="52">ROUND(K1091/2,2)</f>
        <v>52.65</v>
      </c>
      <c r="M1091">
        <f t="shared" ref="M1091:M1154" si="53">IF(L1091&gt;100,100,L1091)</f>
        <v>52.65</v>
      </c>
    </row>
    <row r="1092" spans="1:13" x14ac:dyDescent="0.25">
      <c r="A1092">
        <v>94000002</v>
      </c>
      <c r="B1092" t="s">
        <v>1924</v>
      </c>
      <c r="C1092" t="s">
        <v>1925</v>
      </c>
      <c r="D1092" t="s">
        <v>1926</v>
      </c>
      <c r="E1092">
        <v>4031726</v>
      </c>
      <c r="F1092">
        <v>40317269</v>
      </c>
      <c r="G1092" s="27">
        <v>42650</v>
      </c>
      <c r="H1092">
        <v>0.36</v>
      </c>
      <c r="I1092">
        <v>77.77</v>
      </c>
      <c r="J1092">
        <v>0</v>
      </c>
      <c r="K1092">
        <f t="shared" si="51"/>
        <v>78.13</v>
      </c>
      <c r="L1092">
        <f t="shared" si="52"/>
        <v>39.07</v>
      </c>
      <c r="M1092">
        <f t="shared" si="53"/>
        <v>39.07</v>
      </c>
    </row>
    <row r="1093" spans="1:13" x14ac:dyDescent="0.25">
      <c r="A1093">
        <v>94000002</v>
      </c>
      <c r="B1093" t="s">
        <v>1924</v>
      </c>
      <c r="C1093" t="s">
        <v>1925</v>
      </c>
      <c r="D1093" t="s">
        <v>1926</v>
      </c>
      <c r="E1093">
        <v>4031727</v>
      </c>
      <c r="F1093">
        <v>40317277</v>
      </c>
      <c r="G1093" s="27">
        <v>42650</v>
      </c>
      <c r="H1093">
        <v>0.09</v>
      </c>
      <c r="I1093">
        <v>110.79</v>
      </c>
      <c r="J1093">
        <v>0</v>
      </c>
      <c r="K1093">
        <f t="shared" si="51"/>
        <v>110.88000000000001</v>
      </c>
      <c r="L1093">
        <f t="shared" si="52"/>
        <v>55.44</v>
      </c>
      <c r="M1093">
        <f t="shared" si="53"/>
        <v>55.44</v>
      </c>
    </row>
    <row r="1094" spans="1:13" x14ac:dyDescent="0.25">
      <c r="A1094">
        <v>94000002</v>
      </c>
      <c r="B1094" t="s">
        <v>1924</v>
      </c>
      <c r="C1094" t="s">
        <v>1925</v>
      </c>
      <c r="D1094" t="s">
        <v>1926</v>
      </c>
      <c r="E1094">
        <v>4031728</v>
      </c>
      <c r="F1094">
        <v>40317285</v>
      </c>
      <c r="G1094" s="27">
        <v>42650</v>
      </c>
      <c r="H1094">
        <v>0.09</v>
      </c>
      <c r="I1094">
        <v>143.44999999999999</v>
      </c>
      <c r="J1094">
        <v>0</v>
      </c>
      <c r="K1094">
        <f t="shared" si="51"/>
        <v>143.54</v>
      </c>
      <c r="L1094">
        <f t="shared" si="52"/>
        <v>71.77</v>
      </c>
      <c r="M1094">
        <f t="shared" si="53"/>
        <v>71.77</v>
      </c>
    </row>
    <row r="1095" spans="1:13" x14ac:dyDescent="0.25">
      <c r="A1095">
        <v>94000002</v>
      </c>
      <c r="B1095" t="s">
        <v>1924</v>
      </c>
      <c r="C1095" t="s">
        <v>1925</v>
      </c>
      <c r="D1095" t="s">
        <v>1926</v>
      </c>
      <c r="E1095">
        <v>4031729</v>
      </c>
      <c r="F1095">
        <v>40317293</v>
      </c>
      <c r="G1095" s="27">
        <v>42650</v>
      </c>
      <c r="H1095">
        <v>0.09</v>
      </c>
      <c r="I1095">
        <v>176.66</v>
      </c>
      <c r="J1095">
        <v>0</v>
      </c>
      <c r="K1095">
        <f t="shared" si="51"/>
        <v>176.75</v>
      </c>
      <c r="L1095">
        <f t="shared" si="52"/>
        <v>88.38</v>
      </c>
      <c r="M1095">
        <f t="shared" si="53"/>
        <v>88.38</v>
      </c>
    </row>
    <row r="1096" spans="1:13" x14ac:dyDescent="0.25">
      <c r="A1096">
        <v>94000002</v>
      </c>
      <c r="B1096" t="s">
        <v>1924</v>
      </c>
      <c r="C1096" t="s">
        <v>1925</v>
      </c>
      <c r="D1096" t="s">
        <v>1926</v>
      </c>
      <c r="E1096">
        <v>4031737</v>
      </c>
      <c r="F1096">
        <v>40317374</v>
      </c>
      <c r="G1096" s="27">
        <v>42650</v>
      </c>
      <c r="H1096">
        <v>0.36</v>
      </c>
      <c r="I1096">
        <v>78.89</v>
      </c>
      <c r="J1096">
        <v>0</v>
      </c>
      <c r="K1096">
        <f t="shared" si="51"/>
        <v>79.25</v>
      </c>
      <c r="L1096">
        <f t="shared" si="52"/>
        <v>39.630000000000003</v>
      </c>
      <c r="M1096">
        <f t="shared" si="53"/>
        <v>39.630000000000003</v>
      </c>
    </row>
    <row r="1097" spans="1:13" x14ac:dyDescent="0.25">
      <c r="A1097">
        <v>94000002</v>
      </c>
      <c r="B1097" t="s">
        <v>1924</v>
      </c>
      <c r="C1097" t="s">
        <v>1925</v>
      </c>
      <c r="D1097" t="s">
        <v>1926</v>
      </c>
      <c r="E1097">
        <v>4031739</v>
      </c>
      <c r="F1097">
        <v>40317390</v>
      </c>
      <c r="G1097" s="27">
        <v>42650</v>
      </c>
      <c r="H1097">
        <v>2.27</v>
      </c>
      <c r="I1097">
        <v>208.14</v>
      </c>
      <c r="J1097">
        <v>0</v>
      </c>
      <c r="K1097">
        <f t="shared" si="51"/>
        <v>210.41</v>
      </c>
      <c r="L1097">
        <f t="shared" si="52"/>
        <v>105.21</v>
      </c>
      <c r="M1097">
        <f t="shared" si="53"/>
        <v>100</v>
      </c>
    </row>
    <row r="1098" spans="1:13" x14ac:dyDescent="0.25">
      <c r="A1098">
        <v>94000002</v>
      </c>
      <c r="B1098" t="s">
        <v>1924</v>
      </c>
      <c r="C1098" t="s">
        <v>1925</v>
      </c>
      <c r="D1098" t="s">
        <v>1926</v>
      </c>
      <c r="E1098">
        <v>4031740</v>
      </c>
      <c r="F1098">
        <v>40317404</v>
      </c>
      <c r="G1098" s="27">
        <v>42650</v>
      </c>
      <c r="H1098">
        <v>0.36</v>
      </c>
      <c r="I1098">
        <v>78.69</v>
      </c>
      <c r="J1098">
        <v>0</v>
      </c>
      <c r="K1098">
        <f t="shared" si="51"/>
        <v>79.05</v>
      </c>
      <c r="L1098">
        <f t="shared" si="52"/>
        <v>39.53</v>
      </c>
      <c r="M1098">
        <f t="shared" si="53"/>
        <v>39.53</v>
      </c>
    </row>
    <row r="1099" spans="1:13" x14ac:dyDescent="0.25">
      <c r="A1099">
        <v>94000002</v>
      </c>
      <c r="B1099" t="s">
        <v>1924</v>
      </c>
      <c r="C1099" t="s">
        <v>1925</v>
      </c>
      <c r="D1099" t="s">
        <v>1926</v>
      </c>
      <c r="E1099">
        <v>4031741</v>
      </c>
      <c r="F1099">
        <v>40317412</v>
      </c>
      <c r="G1099" s="27">
        <v>42650</v>
      </c>
      <c r="H1099">
        <v>2.27</v>
      </c>
      <c r="I1099">
        <v>361.57</v>
      </c>
      <c r="J1099">
        <v>0</v>
      </c>
      <c r="K1099">
        <f t="shared" si="51"/>
        <v>363.84</v>
      </c>
      <c r="L1099">
        <f t="shared" si="52"/>
        <v>181.92</v>
      </c>
      <c r="M1099">
        <f t="shared" si="53"/>
        <v>100</v>
      </c>
    </row>
    <row r="1100" spans="1:13" x14ac:dyDescent="0.25">
      <c r="A1100">
        <v>94000002</v>
      </c>
      <c r="B1100" t="s">
        <v>1924</v>
      </c>
      <c r="C1100" t="s">
        <v>1925</v>
      </c>
      <c r="D1100" t="s">
        <v>1926</v>
      </c>
      <c r="E1100">
        <v>4031742</v>
      </c>
      <c r="F1100">
        <v>40317420</v>
      </c>
      <c r="G1100" s="27">
        <v>42650</v>
      </c>
      <c r="H1100">
        <v>0.09</v>
      </c>
      <c r="I1100">
        <v>36.340000000000003</v>
      </c>
      <c r="J1100">
        <v>0</v>
      </c>
      <c r="K1100">
        <f t="shared" si="51"/>
        <v>36.430000000000007</v>
      </c>
      <c r="L1100">
        <f t="shared" si="52"/>
        <v>18.22</v>
      </c>
      <c r="M1100">
        <f t="shared" si="53"/>
        <v>18.22</v>
      </c>
    </row>
    <row r="1101" spans="1:13" x14ac:dyDescent="0.25">
      <c r="A1101">
        <v>94000002</v>
      </c>
      <c r="B1101" t="s">
        <v>1924</v>
      </c>
      <c r="C1101" t="s">
        <v>1925</v>
      </c>
      <c r="D1101" t="s">
        <v>1926</v>
      </c>
      <c r="E1101">
        <v>4031743</v>
      </c>
      <c r="F1101">
        <v>40317439</v>
      </c>
      <c r="G1101" s="27">
        <v>42650</v>
      </c>
      <c r="H1101">
        <v>0</v>
      </c>
      <c r="I1101">
        <v>18.760000000000002</v>
      </c>
      <c r="J1101">
        <v>0</v>
      </c>
      <c r="K1101">
        <f t="shared" si="51"/>
        <v>18.760000000000002</v>
      </c>
      <c r="L1101">
        <f t="shared" si="52"/>
        <v>9.3800000000000008</v>
      </c>
      <c r="M1101">
        <f t="shared" si="53"/>
        <v>9.3800000000000008</v>
      </c>
    </row>
    <row r="1102" spans="1:13" x14ac:dyDescent="0.25">
      <c r="A1102">
        <v>94000002</v>
      </c>
      <c r="B1102" t="s">
        <v>1924</v>
      </c>
      <c r="C1102" t="s">
        <v>1925</v>
      </c>
      <c r="D1102" t="s">
        <v>1926</v>
      </c>
      <c r="E1102">
        <v>4031747</v>
      </c>
      <c r="F1102">
        <v>40317471</v>
      </c>
      <c r="G1102" s="27">
        <v>42650</v>
      </c>
      <c r="H1102">
        <v>0.36</v>
      </c>
      <c r="I1102">
        <v>60.26</v>
      </c>
      <c r="J1102">
        <v>0</v>
      </c>
      <c r="K1102">
        <f t="shared" si="51"/>
        <v>60.62</v>
      </c>
      <c r="L1102">
        <f t="shared" si="52"/>
        <v>30.31</v>
      </c>
      <c r="M1102">
        <f t="shared" si="53"/>
        <v>30.31</v>
      </c>
    </row>
    <row r="1103" spans="1:13" x14ac:dyDescent="0.25">
      <c r="A1103">
        <v>94000002</v>
      </c>
      <c r="B1103" t="s">
        <v>1924</v>
      </c>
      <c r="C1103" t="s">
        <v>1925</v>
      </c>
      <c r="D1103" t="s">
        <v>1926</v>
      </c>
      <c r="E1103">
        <v>4031903</v>
      </c>
      <c r="F1103">
        <v>40319032</v>
      </c>
      <c r="G1103" s="27">
        <v>42650</v>
      </c>
      <c r="H1103">
        <v>475.58</v>
      </c>
      <c r="I1103">
        <v>0</v>
      </c>
      <c r="J1103">
        <v>0</v>
      </c>
      <c r="K1103">
        <f t="shared" si="51"/>
        <v>475.58</v>
      </c>
      <c r="L1103">
        <f t="shared" si="52"/>
        <v>237.79</v>
      </c>
      <c r="M1103">
        <f t="shared" si="53"/>
        <v>100</v>
      </c>
    </row>
    <row r="1104" spans="1:13" x14ac:dyDescent="0.25">
      <c r="A1104">
        <v>94000002</v>
      </c>
      <c r="B1104" t="s">
        <v>1924</v>
      </c>
      <c r="C1104" t="s">
        <v>1925</v>
      </c>
      <c r="D1104" t="s">
        <v>1926</v>
      </c>
      <c r="E1104">
        <v>4031904</v>
      </c>
      <c r="F1104">
        <v>40319040</v>
      </c>
      <c r="G1104" s="27">
        <v>42650</v>
      </c>
      <c r="H1104">
        <v>4.54</v>
      </c>
      <c r="I1104">
        <v>495.84</v>
      </c>
      <c r="J1104">
        <v>0</v>
      </c>
      <c r="K1104">
        <f t="shared" si="51"/>
        <v>500.38</v>
      </c>
      <c r="L1104">
        <f t="shared" si="52"/>
        <v>250.19</v>
      </c>
      <c r="M1104">
        <f t="shared" si="53"/>
        <v>100</v>
      </c>
    </row>
    <row r="1105" spans="1:13" x14ac:dyDescent="0.25">
      <c r="A1105">
        <v>94000002</v>
      </c>
      <c r="B1105" t="s">
        <v>1924</v>
      </c>
      <c r="C1105" t="s">
        <v>1925</v>
      </c>
      <c r="D1105" t="s">
        <v>1926</v>
      </c>
      <c r="E1105">
        <v>4031909</v>
      </c>
      <c r="F1105">
        <v>40319091</v>
      </c>
      <c r="G1105" s="27">
        <v>42650</v>
      </c>
      <c r="H1105">
        <v>0</v>
      </c>
      <c r="I1105">
        <v>14.44</v>
      </c>
      <c r="J1105">
        <v>0</v>
      </c>
      <c r="K1105">
        <f t="shared" si="51"/>
        <v>14.44</v>
      </c>
      <c r="L1105">
        <f t="shared" si="52"/>
        <v>7.22</v>
      </c>
      <c r="M1105">
        <f t="shared" si="53"/>
        <v>7.22</v>
      </c>
    </row>
    <row r="1106" spans="1:13" x14ac:dyDescent="0.25">
      <c r="A1106">
        <v>94000002</v>
      </c>
      <c r="B1106" t="s">
        <v>1924</v>
      </c>
      <c r="C1106" t="s">
        <v>1925</v>
      </c>
      <c r="D1106" t="s">
        <v>1926</v>
      </c>
      <c r="E1106">
        <v>4031911</v>
      </c>
      <c r="F1106">
        <v>40319113</v>
      </c>
      <c r="G1106" s="27">
        <v>42650</v>
      </c>
      <c r="H1106">
        <v>0</v>
      </c>
      <c r="I1106">
        <v>2.73</v>
      </c>
      <c r="J1106">
        <v>0</v>
      </c>
      <c r="K1106">
        <f t="shared" si="51"/>
        <v>2.73</v>
      </c>
      <c r="L1106">
        <f t="shared" si="52"/>
        <v>1.37</v>
      </c>
      <c r="M1106">
        <f t="shared" si="53"/>
        <v>1.37</v>
      </c>
    </row>
    <row r="1107" spans="1:13" x14ac:dyDescent="0.25">
      <c r="A1107">
        <v>94000002</v>
      </c>
      <c r="B1107" t="s">
        <v>1924</v>
      </c>
      <c r="C1107" t="s">
        <v>1925</v>
      </c>
      <c r="D1107" t="s">
        <v>1926</v>
      </c>
      <c r="E1107">
        <v>4031912</v>
      </c>
      <c r="F1107">
        <v>40319121</v>
      </c>
      <c r="G1107" s="27">
        <v>42650</v>
      </c>
      <c r="H1107">
        <v>0</v>
      </c>
      <c r="I1107">
        <v>14</v>
      </c>
      <c r="J1107">
        <v>0</v>
      </c>
      <c r="K1107">
        <f t="shared" si="51"/>
        <v>14</v>
      </c>
      <c r="L1107">
        <f t="shared" si="52"/>
        <v>7</v>
      </c>
      <c r="M1107">
        <f t="shared" si="53"/>
        <v>7</v>
      </c>
    </row>
    <row r="1108" spans="1:13" x14ac:dyDescent="0.25">
      <c r="A1108">
        <v>94000002</v>
      </c>
      <c r="B1108" t="s">
        <v>1924</v>
      </c>
      <c r="C1108" t="s">
        <v>1925</v>
      </c>
      <c r="D1108" t="s">
        <v>1926</v>
      </c>
      <c r="E1108">
        <v>4031913</v>
      </c>
      <c r="F1108">
        <v>40319130</v>
      </c>
      <c r="G1108" s="27">
        <v>42650</v>
      </c>
      <c r="H1108">
        <v>0</v>
      </c>
      <c r="I1108">
        <v>3.82</v>
      </c>
      <c r="J1108">
        <v>0</v>
      </c>
      <c r="K1108">
        <f t="shared" si="51"/>
        <v>3.82</v>
      </c>
      <c r="L1108">
        <f t="shared" si="52"/>
        <v>1.91</v>
      </c>
      <c r="M1108">
        <f t="shared" si="53"/>
        <v>1.91</v>
      </c>
    </row>
    <row r="1109" spans="1:13" x14ac:dyDescent="0.25">
      <c r="A1109">
        <v>94000002</v>
      </c>
      <c r="B1109" t="s">
        <v>1924</v>
      </c>
      <c r="C1109" t="s">
        <v>1925</v>
      </c>
      <c r="D1109" t="s">
        <v>1926</v>
      </c>
      <c r="E1109">
        <v>4031914</v>
      </c>
      <c r="F1109">
        <v>40319148</v>
      </c>
      <c r="G1109" s="27">
        <v>42650</v>
      </c>
      <c r="H1109">
        <v>0</v>
      </c>
      <c r="I1109">
        <v>5.45</v>
      </c>
      <c r="J1109">
        <v>0</v>
      </c>
      <c r="K1109">
        <f t="shared" si="51"/>
        <v>5.45</v>
      </c>
      <c r="L1109">
        <f t="shared" si="52"/>
        <v>2.73</v>
      </c>
      <c r="M1109">
        <f t="shared" si="53"/>
        <v>2.73</v>
      </c>
    </row>
    <row r="1110" spans="1:13" x14ac:dyDescent="0.25">
      <c r="A1110">
        <v>94000002</v>
      </c>
      <c r="B1110" t="s">
        <v>1924</v>
      </c>
      <c r="C1110" t="s">
        <v>1925</v>
      </c>
      <c r="D1110" t="s">
        <v>1926</v>
      </c>
      <c r="E1110">
        <v>4031917</v>
      </c>
      <c r="F1110">
        <v>40319172</v>
      </c>
      <c r="G1110" s="27">
        <v>42650</v>
      </c>
      <c r="H1110">
        <v>0</v>
      </c>
      <c r="I1110">
        <v>3.54</v>
      </c>
      <c r="J1110">
        <v>0</v>
      </c>
      <c r="K1110">
        <f t="shared" si="51"/>
        <v>3.54</v>
      </c>
      <c r="L1110">
        <f t="shared" si="52"/>
        <v>1.77</v>
      </c>
      <c r="M1110">
        <f t="shared" si="53"/>
        <v>1.77</v>
      </c>
    </row>
    <row r="1111" spans="1:13" x14ac:dyDescent="0.25">
      <c r="A1111">
        <v>94000002</v>
      </c>
      <c r="B1111" t="s">
        <v>1924</v>
      </c>
      <c r="C1111" t="s">
        <v>1925</v>
      </c>
      <c r="D1111" t="s">
        <v>1926</v>
      </c>
      <c r="E1111">
        <v>4031919</v>
      </c>
      <c r="F1111">
        <v>40319199</v>
      </c>
      <c r="G1111" s="27">
        <v>42650</v>
      </c>
      <c r="H1111">
        <v>0.09</v>
      </c>
      <c r="I1111">
        <v>17.43</v>
      </c>
      <c r="J1111">
        <v>0</v>
      </c>
      <c r="K1111">
        <f t="shared" si="51"/>
        <v>17.52</v>
      </c>
      <c r="L1111">
        <f t="shared" si="52"/>
        <v>8.76</v>
      </c>
      <c r="M1111">
        <f t="shared" si="53"/>
        <v>8.76</v>
      </c>
    </row>
    <row r="1112" spans="1:13" x14ac:dyDescent="0.25">
      <c r="A1112">
        <v>94000002</v>
      </c>
      <c r="B1112" t="s">
        <v>1924</v>
      </c>
      <c r="C1112" t="s">
        <v>1925</v>
      </c>
      <c r="D1112" t="s">
        <v>1926</v>
      </c>
      <c r="E1112">
        <v>4031922</v>
      </c>
      <c r="F1112">
        <v>40319229</v>
      </c>
      <c r="G1112" s="27">
        <v>42650</v>
      </c>
      <c r="H1112">
        <v>0.09</v>
      </c>
      <c r="I1112">
        <v>22.69</v>
      </c>
      <c r="J1112">
        <v>0</v>
      </c>
      <c r="K1112">
        <f t="shared" si="51"/>
        <v>22.78</v>
      </c>
      <c r="L1112">
        <f t="shared" si="52"/>
        <v>11.39</v>
      </c>
      <c r="M1112">
        <f t="shared" si="53"/>
        <v>11.39</v>
      </c>
    </row>
    <row r="1113" spans="1:13" x14ac:dyDescent="0.25">
      <c r="A1113">
        <v>94000002</v>
      </c>
      <c r="B1113" t="s">
        <v>1924</v>
      </c>
      <c r="C1113" t="s">
        <v>1925</v>
      </c>
      <c r="D1113" t="s">
        <v>1926</v>
      </c>
      <c r="E1113">
        <v>4031925</v>
      </c>
      <c r="F1113">
        <v>40319253</v>
      </c>
      <c r="G1113" s="27">
        <v>42650</v>
      </c>
      <c r="H1113">
        <v>4.54</v>
      </c>
      <c r="I1113">
        <v>834.82</v>
      </c>
      <c r="J1113">
        <v>0</v>
      </c>
      <c r="K1113">
        <f t="shared" si="51"/>
        <v>839.36</v>
      </c>
      <c r="L1113">
        <f t="shared" si="52"/>
        <v>419.68</v>
      </c>
      <c r="M1113">
        <f t="shared" si="53"/>
        <v>100</v>
      </c>
    </row>
    <row r="1114" spans="1:13" x14ac:dyDescent="0.25">
      <c r="A1114">
        <v>94000002</v>
      </c>
      <c r="B1114" t="s">
        <v>1924</v>
      </c>
      <c r="C1114" t="s">
        <v>1925</v>
      </c>
      <c r="D1114" t="s">
        <v>1926</v>
      </c>
      <c r="E1114">
        <v>4031927</v>
      </c>
      <c r="F1114">
        <v>40319270</v>
      </c>
      <c r="G1114" s="27">
        <v>42650</v>
      </c>
      <c r="H1114">
        <v>6.48</v>
      </c>
      <c r="I1114">
        <v>0</v>
      </c>
      <c r="J1114">
        <v>0</v>
      </c>
      <c r="K1114">
        <f t="shared" si="51"/>
        <v>6.48</v>
      </c>
      <c r="L1114">
        <f t="shared" si="52"/>
        <v>3.24</v>
      </c>
      <c r="M1114">
        <f t="shared" si="53"/>
        <v>3.24</v>
      </c>
    </row>
    <row r="1115" spans="1:13" x14ac:dyDescent="0.25">
      <c r="A1115">
        <v>94000002</v>
      </c>
      <c r="B1115" t="s">
        <v>1924</v>
      </c>
      <c r="C1115" t="s">
        <v>1925</v>
      </c>
      <c r="D1115" t="s">
        <v>1926</v>
      </c>
      <c r="E1115">
        <v>4031928</v>
      </c>
      <c r="F1115">
        <v>40319288</v>
      </c>
      <c r="G1115" s="27">
        <v>42650</v>
      </c>
      <c r="H1115">
        <v>0</v>
      </c>
      <c r="I1115">
        <v>2.73</v>
      </c>
      <c r="J1115">
        <v>0</v>
      </c>
      <c r="K1115">
        <f t="shared" si="51"/>
        <v>2.73</v>
      </c>
      <c r="L1115">
        <f t="shared" si="52"/>
        <v>1.37</v>
      </c>
      <c r="M1115">
        <f t="shared" si="53"/>
        <v>1.37</v>
      </c>
    </row>
    <row r="1116" spans="1:13" x14ac:dyDescent="0.25">
      <c r="A1116">
        <v>94000002</v>
      </c>
      <c r="B1116" t="s">
        <v>1924</v>
      </c>
      <c r="C1116" t="s">
        <v>1925</v>
      </c>
      <c r="D1116" t="s">
        <v>1926</v>
      </c>
      <c r="E1116">
        <v>4031929</v>
      </c>
      <c r="F1116">
        <v>40319296</v>
      </c>
      <c r="G1116" s="27">
        <v>42650</v>
      </c>
      <c r="H1116">
        <v>0.91</v>
      </c>
      <c r="I1116">
        <v>162.85</v>
      </c>
      <c r="J1116">
        <v>0</v>
      </c>
      <c r="K1116">
        <f t="shared" si="51"/>
        <v>163.76</v>
      </c>
      <c r="L1116">
        <f t="shared" si="52"/>
        <v>81.88</v>
      </c>
      <c r="M1116">
        <f t="shared" si="53"/>
        <v>81.88</v>
      </c>
    </row>
    <row r="1117" spans="1:13" x14ac:dyDescent="0.25">
      <c r="A1117">
        <v>94000002</v>
      </c>
      <c r="B1117" t="s">
        <v>1924</v>
      </c>
      <c r="C1117" t="s">
        <v>1925</v>
      </c>
      <c r="D1117" t="s">
        <v>1926</v>
      </c>
      <c r="E1117">
        <v>4031931</v>
      </c>
      <c r="F1117">
        <v>40319318</v>
      </c>
      <c r="G1117" s="27">
        <v>42650</v>
      </c>
      <c r="H1117">
        <v>56.78</v>
      </c>
      <c r="I1117">
        <v>435.88</v>
      </c>
      <c r="J1117">
        <v>0</v>
      </c>
      <c r="K1117">
        <f t="shared" si="51"/>
        <v>492.65999999999997</v>
      </c>
      <c r="L1117">
        <f t="shared" si="52"/>
        <v>246.33</v>
      </c>
      <c r="M1117">
        <f t="shared" si="53"/>
        <v>100</v>
      </c>
    </row>
    <row r="1118" spans="1:13" x14ac:dyDescent="0.25">
      <c r="A1118">
        <v>94000002</v>
      </c>
      <c r="B1118" t="s">
        <v>1924</v>
      </c>
      <c r="C1118" t="s">
        <v>1925</v>
      </c>
      <c r="D1118" t="s">
        <v>1926</v>
      </c>
      <c r="E1118">
        <v>4031932</v>
      </c>
      <c r="F1118">
        <v>40319326</v>
      </c>
      <c r="G1118" s="27">
        <v>42650</v>
      </c>
      <c r="H1118">
        <v>9.08</v>
      </c>
      <c r="I1118">
        <v>217.1</v>
      </c>
      <c r="J1118">
        <v>0</v>
      </c>
      <c r="K1118">
        <f t="shared" si="51"/>
        <v>226.18</v>
      </c>
      <c r="L1118">
        <f t="shared" si="52"/>
        <v>113.09</v>
      </c>
      <c r="M1118">
        <f t="shared" si="53"/>
        <v>100</v>
      </c>
    </row>
    <row r="1119" spans="1:13" x14ac:dyDescent="0.25">
      <c r="A1119">
        <v>94000002</v>
      </c>
      <c r="B1119" t="s">
        <v>1924</v>
      </c>
      <c r="C1119" t="s">
        <v>1925</v>
      </c>
      <c r="D1119" t="s">
        <v>1926</v>
      </c>
      <c r="E1119">
        <v>4031933</v>
      </c>
      <c r="F1119">
        <v>40319334</v>
      </c>
      <c r="G1119" s="27">
        <v>42650</v>
      </c>
      <c r="H1119">
        <v>0.91</v>
      </c>
      <c r="I1119">
        <v>92.07</v>
      </c>
      <c r="J1119">
        <v>0</v>
      </c>
      <c r="K1119">
        <f t="shared" si="51"/>
        <v>92.97999999999999</v>
      </c>
      <c r="L1119">
        <f t="shared" si="52"/>
        <v>46.49</v>
      </c>
      <c r="M1119">
        <f t="shared" si="53"/>
        <v>46.49</v>
      </c>
    </row>
    <row r="1120" spans="1:13" x14ac:dyDescent="0.25">
      <c r="A1120">
        <v>94000002</v>
      </c>
      <c r="B1120" t="s">
        <v>1924</v>
      </c>
      <c r="C1120" t="s">
        <v>1925</v>
      </c>
      <c r="D1120" t="s">
        <v>1926</v>
      </c>
      <c r="E1120">
        <v>4031936</v>
      </c>
      <c r="F1120">
        <v>40319369</v>
      </c>
      <c r="G1120" s="27">
        <v>42650</v>
      </c>
      <c r="H1120">
        <v>0.91</v>
      </c>
      <c r="I1120">
        <v>108.18</v>
      </c>
      <c r="J1120">
        <v>0</v>
      </c>
      <c r="K1120">
        <f t="shared" si="51"/>
        <v>109.09</v>
      </c>
      <c r="L1120">
        <f t="shared" si="52"/>
        <v>54.55</v>
      </c>
      <c r="M1120">
        <f t="shared" si="53"/>
        <v>54.55</v>
      </c>
    </row>
    <row r="1121" spans="1:13" x14ac:dyDescent="0.25">
      <c r="A1121">
        <v>94000002</v>
      </c>
      <c r="B1121" t="s">
        <v>1924</v>
      </c>
      <c r="C1121" t="s">
        <v>1925</v>
      </c>
      <c r="D1121" t="s">
        <v>1926</v>
      </c>
      <c r="E1121">
        <v>4031937</v>
      </c>
      <c r="F1121">
        <v>40319377</v>
      </c>
      <c r="G1121" s="27">
        <v>42650</v>
      </c>
      <c r="H1121">
        <v>2.27</v>
      </c>
      <c r="I1121">
        <v>348.81</v>
      </c>
      <c r="J1121">
        <v>0</v>
      </c>
      <c r="K1121">
        <f t="shared" si="51"/>
        <v>351.08</v>
      </c>
      <c r="L1121">
        <f t="shared" si="52"/>
        <v>175.54</v>
      </c>
      <c r="M1121">
        <f t="shared" si="53"/>
        <v>100</v>
      </c>
    </row>
    <row r="1122" spans="1:13" x14ac:dyDescent="0.25">
      <c r="A1122">
        <v>94000002</v>
      </c>
      <c r="B1122" t="s">
        <v>1924</v>
      </c>
      <c r="C1122" t="s">
        <v>1925</v>
      </c>
      <c r="D1122" t="s">
        <v>1926</v>
      </c>
      <c r="E1122">
        <v>4031938</v>
      </c>
      <c r="F1122">
        <v>40319385</v>
      </c>
      <c r="G1122" s="27">
        <v>42650</v>
      </c>
      <c r="H1122">
        <v>4.54</v>
      </c>
      <c r="I1122">
        <v>909.96</v>
      </c>
      <c r="J1122">
        <v>0</v>
      </c>
      <c r="K1122">
        <f t="shared" si="51"/>
        <v>914.5</v>
      </c>
      <c r="L1122">
        <f t="shared" si="52"/>
        <v>457.25</v>
      </c>
      <c r="M1122">
        <f t="shared" si="53"/>
        <v>100</v>
      </c>
    </row>
    <row r="1123" spans="1:13" x14ac:dyDescent="0.25">
      <c r="A1123">
        <v>94000002</v>
      </c>
      <c r="B1123" t="s">
        <v>1924</v>
      </c>
      <c r="C1123" t="s">
        <v>1925</v>
      </c>
      <c r="D1123" t="s">
        <v>1926</v>
      </c>
      <c r="E1123">
        <v>4031939</v>
      </c>
      <c r="F1123">
        <v>40319393</v>
      </c>
      <c r="G1123" s="27">
        <v>42650</v>
      </c>
      <c r="H1123">
        <v>0.91</v>
      </c>
      <c r="I1123">
        <v>174.57</v>
      </c>
      <c r="J1123">
        <v>0</v>
      </c>
      <c r="K1123">
        <f t="shared" si="51"/>
        <v>175.48</v>
      </c>
      <c r="L1123">
        <f t="shared" si="52"/>
        <v>87.74</v>
      </c>
      <c r="M1123">
        <f t="shared" si="53"/>
        <v>87.74</v>
      </c>
    </row>
    <row r="1124" spans="1:13" x14ac:dyDescent="0.25">
      <c r="A1124">
        <v>94000002</v>
      </c>
      <c r="B1124" t="s">
        <v>1924</v>
      </c>
      <c r="C1124" t="s">
        <v>1925</v>
      </c>
      <c r="D1124" t="s">
        <v>1926</v>
      </c>
      <c r="E1124">
        <v>4031940</v>
      </c>
      <c r="F1124">
        <v>40319407</v>
      </c>
      <c r="G1124" s="27">
        <v>42650</v>
      </c>
      <c r="H1124">
        <v>0.09</v>
      </c>
      <c r="I1124">
        <v>31.32</v>
      </c>
      <c r="J1124">
        <v>0</v>
      </c>
      <c r="K1124">
        <f t="shared" si="51"/>
        <v>31.41</v>
      </c>
      <c r="L1124">
        <f t="shared" si="52"/>
        <v>15.71</v>
      </c>
      <c r="M1124">
        <f t="shared" si="53"/>
        <v>15.71</v>
      </c>
    </row>
    <row r="1125" spans="1:13" x14ac:dyDescent="0.25">
      <c r="A1125">
        <v>94000002</v>
      </c>
      <c r="B1125" t="s">
        <v>1924</v>
      </c>
      <c r="C1125" t="s">
        <v>1925</v>
      </c>
      <c r="D1125" t="s">
        <v>1926</v>
      </c>
      <c r="E1125">
        <v>4031941</v>
      </c>
      <c r="F1125">
        <v>40319415</v>
      </c>
      <c r="G1125" s="27">
        <v>42650</v>
      </c>
      <c r="H1125">
        <v>0.91</v>
      </c>
      <c r="I1125">
        <v>174.57</v>
      </c>
      <c r="J1125">
        <v>0</v>
      </c>
      <c r="K1125">
        <f t="shared" si="51"/>
        <v>175.48</v>
      </c>
      <c r="L1125">
        <f t="shared" si="52"/>
        <v>87.74</v>
      </c>
      <c r="M1125">
        <f t="shared" si="53"/>
        <v>87.74</v>
      </c>
    </row>
    <row r="1126" spans="1:13" x14ac:dyDescent="0.25">
      <c r="A1126">
        <v>94000002</v>
      </c>
      <c r="B1126" t="s">
        <v>1924</v>
      </c>
      <c r="C1126" t="s">
        <v>1925</v>
      </c>
      <c r="D1126" t="s">
        <v>1926</v>
      </c>
      <c r="E1126">
        <v>4031943</v>
      </c>
      <c r="F1126">
        <v>40319431</v>
      </c>
      <c r="G1126" s="27">
        <v>42650</v>
      </c>
      <c r="H1126">
        <v>0.91</v>
      </c>
      <c r="I1126">
        <v>167.09</v>
      </c>
      <c r="J1126">
        <v>0</v>
      </c>
      <c r="K1126">
        <f t="shared" si="51"/>
        <v>168</v>
      </c>
      <c r="L1126">
        <f t="shared" si="52"/>
        <v>84</v>
      </c>
      <c r="M1126">
        <f t="shared" si="53"/>
        <v>84</v>
      </c>
    </row>
    <row r="1127" spans="1:13" x14ac:dyDescent="0.25">
      <c r="A1127">
        <v>94000002</v>
      </c>
      <c r="B1127" t="s">
        <v>1924</v>
      </c>
      <c r="C1127" t="s">
        <v>1925</v>
      </c>
      <c r="D1127" t="s">
        <v>1926</v>
      </c>
      <c r="E1127">
        <v>4031944</v>
      </c>
      <c r="F1127">
        <v>40319440</v>
      </c>
      <c r="G1127" s="27">
        <v>42650</v>
      </c>
      <c r="H1127">
        <v>0.91</v>
      </c>
      <c r="I1127">
        <v>139.13</v>
      </c>
      <c r="J1127">
        <v>0</v>
      </c>
      <c r="K1127">
        <f t="shared" si="51"/>
        <v>140.04</v>
      </c>
      <c r="L1127">
        <f t="shared" si="52"/>
        <v>70.02</v>
      </c>
      <c r="M1127">
        <f t="shared" si="53"/>
        <v>70.02</v>
      </c>
    </row>
    <row r="1128" spans="1:13" x14ac:dyDescent="0.25">
      <c r="A1128">
        <v>94000002</v>
      </c>
      <c r="B1128" t="s">
        <v>1924</v>
      </c>
      <c r="C1128" t="s">
        <v>1925</v>
      </c>
      <c r="D1128" t="s">
        <v>1926</v>
      </c>
      <c r="E1128">
        <v>4031945</v>
      </c>
      <c r="F1128">
        <v>40319458</v>
      </c>
      <c r="G1128" s="27">
        <v>42650</v>
      </c>
      <c r="H1128">
        <v>0.91</v>
      </c>
      <c r="I1128">
        <v>131.87</v>
      </c>
      <c r="J1128">
        <v>0</v>
      </c>
      <c r="K1128">
        <f t="shared" si="51"/>
        <v>132.78</v>
      </c>
      <c r="L1128">
        <f t="shared" si="52"/>
        <v>66.39</v>
      </c>
      <c r="M1128">
        <f t="shared" si="53"/>
        <v>66.39</v>
      </c>
    </row>
    <row r="1129" spans="1:13" x14ac:dyDescent="0.25">
      <c r="A1129">
        <v>94000002</v>
      </c>
      <c r="B1129" t="s">
        <v>1924</v>
      </c>
      <c r="C1129" t="s">
        <v>1925</v>
      </c>
      <c r="D1129" t="s">
        <v>1926</v>
      </c>
      <c r="E1129">
        <v>4031946</v>
      </c>
      <c r="F1129">
        <v>40319466</v>
      </c>
      <c r="G1129" s="27">
        <v>42650</v>
      </c>
      <c r="H1129">
        <v>0.09</v>
      </c>
      <c r="I1129">
        <v>15.7</v>
      </c>
      <c r="J1129">
        <v>0</v>
      </c>
      <c r="K1129">
        <f t="shared" si="51"/>
        <v>15.79</v>
      </c>
      <c r="L1129">
        <f t="shared" si="52"/>
        <v>7.9</v>
      </c>
      <c r="M1129">
        <f t="shared" si="53"/>
        <v>7.9</v>
      </c>
    </row>
    <row r="1130" spans="1:13" x14ac:dyDescent="0.25">
      <c r="A1130">
        <v>94000002</v>
      </c>
      <c r="B1130" t="s">
        <v>1924</v>
      </c>
      <c r="C1130" t="s">
        <v>1925</v>
      </c>
      <c r="D1130" t="s">
        <v>1926</v>
      </c>
      <c r="E1130">
        <v>4031947</v>
      </c>
      <c r="F1130">
        <v>40319474</v>
      </c>
      <c r="G1130" s="27">
        <v>42650</v>
      </c>
      <c r="H1130">
        <v>0.36</v>
      </c>
      <c r="I1130">
        <v>47.79</v>
      </c>
      <c r="J1130">
        <v>0</v>
      </c>
      <c r="K1130">
        <f t="shared" si="51"/>
        <v>48.15</v>
      </c>
      <c r="L1130">
        <f t="shared" si="52"/>
        <v>24.08</v>
      </c>
      <c r="M1130">
        <f t="shared" si="53"/>
        <v>24.08</v>
      </c>
    </row>
    <row r="1131" spans="1:13" x14ac:dyDescent="0.25">
      <c r="A1131">
        <v>94000002</v>
      </c>
      <c r="B1131" t="s">
        <v>1924</v>
      </c>
      <c r="C1131" t="s">
        <v>1925</v>
      </c>
      <c r="D1131" t="s">
        <v>1926</v>
      </c>
      <c r="E1131">
        <v>4032102</v>
      </c>
      <c r="F1131">
        <v>40321029</v>
      </c>
      <c r="G1131" s="27">
        <v>42650</v>
      </c>
      <c r="H1131">
        <v>2.27</v>
      </c>
      <c r="I1131">
        <v>174.95</v>
      </c>
      <c r="J1131">
        <v>0</v>
      </c>
      <c r="K1131">
        <f t="shared" si="51"/>
        <v>177.22</v>
      </c>
      <c r="L1131">
        <f t="shared" si="52"/>
        <v>88.61</v>
      </c>
      <c r="M1131">
        <f t="shared" si="53"/>
        <v>88.61</v>
      </c>
    </row>
    <row r="1132" spans="1:13" x14ac:dyDescent="0.25">
      <c r="A1132">
        <v>94000002</v>
      </c>
      <c r="B1132" t="s">
        <v>1924</v>
      </c>
      <c r="C1132" t="s">
        <v>1925</v>
      </c>
      <c r="D1132" t="s">
        <v>1926</v>
      </c>
      <c r="E1132">
        <v>4032109</v>
      </c>
      <c r="F1132">
        <v>40321096</v>
      </c>
      <c r="G1132" s="27">
        <v>42650</v>
      </c>
      <c r="H1132">
        <v>4.54</v>
      </c>
      <c r="I1132">
        <v>616.70000000000005</v>
      </c>
      <c r="J1132">
        <v>0</v>
      </c>
      <c r="K1132">
        <f t="shared" si="51"/>
        <v>621.24</v>
      </c>
      <c r="L1132">
        <f t="shared" si="52"/>
        <v>310.62</v>
      </c>
      <c r="M1132">
        <f t="shared" si="53"/>
        <v>100</v>
      </c>
    </row>
    <row r="1133" spans="1:13" x14ac:dyDescent="0.25">
      <c r="A1133">
        <v>94000002</v>
      </c>
      <c r="B1133" t="s">
        <v>1924</v>
      </c>
      <c r="C1133" t="s">
        <v>1925</v>
      </c>
      <c r="D1133" t="s">
        <v>1926</v>
      </c>
      <c r="E1133">
        <v>4032114</v>
      </c>
      <c r="F1133">
        <v>40321142</v>
      </c>
      <c r="G1133" s="27">
        <v>42650</v>
      </c>
      <c r="H1133">
        <v>4.54</v>
      </c>
      <c r="I1133">
        <v>670.22</v>
      </c>
      <c r="J1133">
        <v>0</v>
      </c>
      <c r="K1133">
        <f t="shared" si="51"/>
        <v>674.76</v>
      </c>
      <c r="L1133">
        <f t="shared" si="52"/>
        <v>337.38</v>
      </c>
      <c r="M1133">
        <f t="shared" si="53"/>
        <v>100</v>
      </c>
    </row>
    <row r="1134" spans="1:13" x14ac:dyDescent="0.25">
      <c r="A1134">
        <v>94000002</v>
      </c>
      <c r="B1134" t="s">
        <v>1924</v>
      </c>
      <c r="C1134" t="s">
        <v>1925</v>
      </c>
      <c r="D1134" t="s">
        <v>1926</v>
      </c>
      <c r="E1134">
        <v>4032120</v>
      </c>
      <c r="F1134">
        <v>40321207</v>
      </c>
      <c r="G1134" s="27">
        <v>42650</v>
      </c>
      <c r="H1134">
        <v>0.36</v>
      </c>
      <c r="I1134">
        <v>34.51</v>
      </c>
      <c r="J1134">
        <v>0</v>
      </c>
      <c r="K1134">
        <f t="shared" si="51"/>
        <v>34.869999999999997</v>
      </c>
      <c r="L1134">
        <f t="shared" si="52"/>
        <v>17.440000000000001</v>
      </c>
      <c r="M1134">
        <f t="shared" si="53"/>
        <v>17.440000000000001</v>
      </c>
    </row>
    <row r="1135" spans="1:13" x14ac:dyDescent="0.25">
      <c r="A1135">
        <v>94000002</v>
      </c>
      <c r="B1135" t="s">
        <v>1924</v>
      </c>
      <c r="C1135" t="s">
        <v>1925</v>
      </c>
      <c r="D1135" t="s">
        <v>1926</v>
      </c>
      <c r="E1135">
        <v>4032122</v>
      </c>
      <c r="F1135">
        <v>40321223</v>
      </c>
      <c r="G1135" s="27">
        <v>42650</v>
      </c>
      <c r="H1135">
        <v>0.09</v>
      </c>
      <c r="I1135">
        <v>118.33</v>
      </c>
      <c r="J1135">
        <v>0</v>
      </c>
      <c r="K1135">
        <f t="shared" si="51"/>
        <v>118.42</v>
      </c>
      <c r="L1135">
        <f t="shared" si="52"/>
        <v>59.21</v>
      </c>
      <c r="M1135">
        <f t="shared" si="53"/>
        <v>59.21</v>
      </c>
    </row>
    <row r="1136" spans="1:13" x14ac:dyDescent="0.25">
      <c r="A1136">
        <v>94000002</v>
      </c>
      <c r="B1136" t="s">
        <v>1924</v>
      </c>
      <c r="C1136" t="s">
        <v>1925</v>
      </c>
      <c r="D1136" t="s">
        <v>1926</v>
      </c>
      <c r="E1136">
        <v>4032123</v>
      </c>
      <c r="F1136">
        <v>40321231</v>
      </c>
      <c r="G1136" s="27">
        <v>42650</v>
      </c>
      <c r="H1136">
        <v>0.09</v>
      </c>
      <c r="I1136">
        <v>14.8</v>
      </c>
      <c r="J1136">
        <v>0</v>
      </c>
      <c r="K1136">
        <f t="shared" si="51"/>
        <v>14.89</v>
      </c>
      <c r="L1136">
        <f t="shared" si="52"/>
        <v>7.45</v>
      </c>
      <c r="M1136">
        <f t="shared" si="53"/>
        <v>7.45</v>
      </c>
    </row>
    <row r="1137" spans="1:13" x14ac:dyDescent="0.25">
      <c r="A1137">
        <v>94000002</v>
      </c>
      <c r="B1137" t="s">
        <v>1924</v>
      </c>
      <c r="C1137" t="s">
        <v>1925</v>
      </c>
      <c r="D1137" t="s">
        <v>1926</v>
      </c>
      <c r="E1137">
        <v>4032131</v>
      </c>
      <c r="F1137">
        <v>40321312</v>
      </c>
      <c r="G1137" s="27">
        <v>42650</v>
      </c>
      <c r="H1137">
        <v>4.54</v>
      </c>
      <c r="I1137">
        <v>604.49</v>
      </c>
      <c r="J1137">
        <v>0</v>
      </c>
      <c r="K1137">
        <f t="shared" si="51"/>
        <v>609.03</v>
      </c>
      <c r="L1137">
        <f t="shared" si="52"/>
        <v>304.52</v>
      </c>
      <c r="M1137">
        <f t="shared" si="53"/>
        <v>100</v>
      </c>
    </row>
    <row r="1138" spans="1:13" x14ac:dyDescent="0.25">
      <c r="A1138">
        <v>94000002</v>
      </c>
      <c r="B1138" t="s">
        <v>1924</v>
      </c>
      <c r="C1138" t="s">
        <v>1925</v>
      </c>
      <c r="D1138" t="s">
        <v>1926</v>
      </c>
      <c r="E1138">
        <v>4032134</v>
      </c>
      <c r="F1138">
        <v>40321347</v>
      </c>
      <c r="G1138" s="27">
        <v>42650</v>
      </c>
      <c r="H1138">
        <v>0</v>
      </c>
      <c r="I1138">
        <v>41.99</v>
      </c>
      <c r="J1138">
        <v>0</v>
      </c>
      <c r="K1138">
        <f t="shared" si="51"/>
        <v>41.99</v>
      </c>
      <c r="L1138">
        <f t="shared" si="52"/>
        <v>21</v>
      </c>
      <c r="M1138">
        <f t="shared" si="53"/>
        <v>21</v>
      </c>
    </row>
    <row r="1139" spans="1:13" x14ac:dyDescent="0.25">
      <c r="A1139">
        <v>94000002</v>
      </c>
      <c r="B1139" t="s">
        <v>1924</v>
      </c>
      <c r="C1139" t="s">
        <v>1925</v>
      </c>
      <c r="D1139" t="s">
        <v>1926</v>
      </c>
      <c r="E1139">
        <v>4032138</v>
      </c>
      <c r="F1139">
        <v>40321380</v>
      </c>
      <c r="G1139" s="27">
        <v>42650</v>
      </c>
      <c r="H1139">
        <v>2.27</v>
      </c>
      <c r="I1139">
        <v>275.68</v>
      </c>
      <c r="J1139">
        <v>0</v>
      </c>
      <c r="K1139">
        <f t="shared" si="51"/>
        <v>277.95</v>
      </c>
      <c r="L1139">
        <f t="shared" si="52"/>
        <v>138.97999999999999</v>
      </c>
      <c r="M1139">
        <f t="shared" si="53"/>
        <v>100</v>
      </c>
    </row>
    <row r="1140" spans="1:13" x14ac:dyDescent="0.25">
      <c r="A1140">
        <v>94000002</v>
      </c>
      <c r="B1140" t="s">
        <v>1924</v>
      </c>
      <c r="C1140" t="s">
        <v>1925</v>
      </c>
      <c r="D1140" t="s">
        <v>1926</v>
      </c>
      <c r="E1140">
        <v>4032141</v>
      </c>
      <c r="F1140">
        <v>40321410</v>
      </c>
      <c r="G1140" s="27">
        <v>42650</v>
      </c>
      <c r="H1140">
        <v>0</v>
      </c>
      <c r="I1140">
        <v>41.99</v>
      </c>
      <c r="J1140">
        <v>0</v>
      </c>
      <c r="K1140">
        <f t="shared" si="51"/>
        <v>41.99</v>
      </c>
      <c r="L1140">
        <f t="shared" si="52"/>
        <v>21</v>
      </c>
      <c r="M1140">
        <f t="shared" si="53"/>
        <v>21</v>
      </c>
    </row>
    <row r="1141" spans="1:13" x14ac:dyDescent="0.25">
      <c r="A1141">
        <v>94000002</v>
      </c>
      <c r="B1141" t="s">
        <v>1924</v>
      </c>
      <c r="C1141" t="s">
        <v>1925</v>
      </c>
      <c r="D1141" t="s">
        <v>1926</v>
      </c>
      <c r="E1141">
        <v>4032146</v>
      </c>
      <c r="F1141">
        <v>40321460</v>
      </c>
      <c r="G1141" s="27">
        <v>42650</v>
      </c>
      <c r="H1141">
        <v>4.54</v>
      </c>
      <c r="I1141">
        <v>591.86</v>
      </c>
      <c r="J1141">
        <v>0</v>
      </c>
      <c r="K1141">
        <f t="shared" si="51"/>
        <v>596.4</v>
      </c>
      <c r="L1141">
        <f t="shared" si="52"/>
        <v>298.2</v>
      </c>
      <c r="M1141">
        <f t="shared" si="53"/>
        <v>100</v>
      </c>
    </row>
    <row r="1142" spans="1:13" x14ac:dyDescent="0.25">
      <c r="A1142">
        <v>94000002</v>
      </c>
      <c r="B1142" t="s">
        <v>1924</v>
      </c>
      <c r="C1142" t="s">
        <v>1925</v>
      </c>
      <c r="D1142" t="s">
        <v>1926</v>
      </c>
      <c r="E1142">
        <v>4032147</v>
      </c>
      <c r="F1142">
        <v>40321479</v>
      </c>
      <c r="G1142" s="27">
        <v>42650</v>
      </c>
      <c r="H1142">
        <v>0</v>
      </c>
      <c r="I1142">
        <v>27.25</v>
      </c>
      <c r="J1142">
        <v>0</v>
      </c>
      <c r="K1142">
        <f t="shared" si="51"/>
        <v>27.25</v>
      </c>
      <c r="L1142">
        <f t="shared" si="52"/>
        <v>13.63</v>
      </c>
      <c r="M1142">
        <f t="shared" si="53"/>
        <v>13.63</v>
      </c>
    </row>
    <row r="1143" spans="1:13" x14ac:dyDescent="0.25">
      <c r="A1143">
        <v>94000002</v>
      </c>
      <c r="B1143" t="s">
        <v>1924</v>
      </c>
      <c r="C1143" t="s">
        <v>1925</v>
      </c>
      <c r="D1143" t="s">
        <v>1926</v>
      </c>
      <c r="E1143">
        <v>4032150</v>
      </c>
      <c r="F1143">
        <v>40321509</v>
      </c>
      <c r="G1143" s="27">
        <v>42650</v>
      </c>
      <c r="H1143">
        <v>4.54</v>
      </c>
      <c r="I1143">
        <v>390.77</v>
      </c>
      <c r="J1143">
        <v>0</v>
      </c>
      <c r="K1143">
        <f t="shared" si="51"/>
        <v>395.31</v>
      </c>
      <c r="L1143">
        <f t="shared" si="52"/>
        <v>197.66</v>
      </c>
      <c r="M1143">
        <f t="shared" si="53"/>
        <v>100</v>
      </c>
    </row>
    <row r="1144" spans="1:13" x14ac:dyDescent="0.25">
      <c r="A1144">
        <v>94000002</v>
      </c>
      <c r="B1144" t="s">
        <v>1924</v>
      </c>
      <c r="C1144" t="s">
        <v>1925</v>
      </c>
      <c r="D1144" t="s">
        <v>1926</v>
      </c>
      <c r="E1144">
        <v>4032156</v>
      </c>
      <c r="F1144">
        <v>40321568</v>
      </c>
      <c r="G1144" s="27">
        <v>42650</v>
      </c>
      <c r="H1144">
        <v>2.27</v>
      </c>
      <c r="I1144">
        <v>311.54000000000002</v>
      </c>
      <c r="J1144">
        <v>0</v>
      </c>
      <c r="K1144">
        <f t="shared" si="51"/>
        <v>313.81</v>
      </c>
      <c r="L1144">
        <f t="shared" si="52"/>
        <v>156.91</v>
      </c>
      <c r="M1144">
        <f t="shared" si="53"/>
        <v>100</v>
      </c>
    </row>
    <row r="1145" spans="1:13" x14ac:dyDescent="0.25">
      <c r="A1145">
        <v>94000002</v>
      </c>
      <c r="B1145" t="s">
        <v>1924</v>
      </c>
      <c r="C1145" t="s">
        <v>1925</v>
      </c>
      <c r="D1145" t="s">
        <v>1926</v>
      </c>
      <c r="E1145">
        <v>4032161</v>
      </c>
      <c r="F1145">
        <v>40321614</v>
      </c>
      <c r="G1145" s="27">
        <v>42650</v>
      </c>
      <c r="H1145">
        <v>2.27</v>
      </c>
      <c r="I1145">
        <v>319.95999999999998</v>
      </c>
      <c r="J1145">
        <v>0</v>
      </c>
      <c r="K1145">
        <f t="shared" si="51"/>
        <v>322.22999999999996</v>
      </c>
      <c r="L1145">
        <f t="shared" si="52"/>
        <v>161.12</v>
      </c>
      <c r="M1145">
        <f t="shared" si="53"/>
        <v>100</v>
      </c>
    </row>
    <row r="1146" spans="1:13" x14ac:dyDescent="0.25">
      <c r="A1146">
        <v>94000002</v>
      </c>
      <c r="B1146" t="s">
        <v>1924</v>
      </c>
      <c r="C1146" t="s">
        <v>1925</v>
      </c>
      <c r="D1146" t="s">
        <v>1926</v>
      </c>
      <c r="E1146">
        <v>4032168</v>
      </c>
      <c r="F1146">
        <v>40321681</v>
      </c>
      <c r="G1146" s="27">
        <v>42650</v>
      </c>
      <c r="H1146">
        <v>0.91</v>
      </c>
      <c r="I1146">
        <v>100.78</v>
      </c>
      <c r="J1146">
        <v>0</v>
      </c>
      <c r="K1146">
        <f t="shared" si="51"/>
        <v>101.69</v>
      </c>
      <c r="L1146">
        <f t="shared" si="52"/>
        <v>50.85</v>
      </c>
      <c r="M1146">
        <f t="shared" si="53"/>
        <v>50.85</v>
      </c>
    </row>
    <row r="1147" spans="1:13" x14ac:dyDescent="0.25">
      <c r="A1147">
        <v>94000002</v>
      </c>
      <c r="B1147" t="s">
        <v>1924</v>
      </c>
      <c r="C1147" t="s">
        <v>1925</v>
      </c>
      <c r="D1147" t="s">
        <v>1926</v>
      </c>
      <c r="E1147">
        <v>4032170</v>
      </c>
      <c r="F1147">
        <v>40321703</v>
      </c>
      <c r="G1147" s="27">
        <v>42650</v>
      </c>
      <c r="H1147">
        <v>2.27</v>
      </c>
      <c r="I1147">
        <v>354.92</v>
      </c>
      <c r="J1147">
        <v>0</v>
      </c>
      <c r="K1147">
        <f t="shared" si="51"/>
        <v>357.19</v>
      </c>
      <c r="L1147">
        <f t="shared" si="52"/>
        <v>178.6</v>
      </c>
      <c r="M1147">
        <f t="shared" si="53"/>
        <v>100</v>
      </c>
    </row>
    <row r="1148" spans="1:13" x14ac:dyDescent="0.25">
      <c r="A1148">
        <v>94000002</v>
      </c>
      <c r="B1148" t="s">
        <v>1924</v>
      </c>
      <c r="C1148" t="s">
        <v>1925</v>
      </c>
      <c r="D1148" t="s">
        <v>1926</v>
      </c>
      <c r="E1148">
        <v>4032171</v>
      </c>
      <c r="F1148">
        <v>40321711</v>
      </c>
      <c r="G1148" s="27">
        <v>42650</v>
      </c>
      <c r="H1148">
        <v>0.91</v>
      </c>
      <c r="I1148">
        <v>180.2</v>
      </c>
      <c r="J1148">
        <v>0</v>
      </c>
      <c r="K1148">
        <f t="shared" si="51"/>
        <v>181.10999999999999</v>
      </c>
      <c r="L1148">
        <f t="shared" si="52"/>
        <v>90.56</v>
      </c>
      <c r="M1148">
        <f t="shared" si="53"/>
        <v>90.56</v>
      </c>
    </row>
    <row r="1149" spans="1:13" x14ac:dyDescent="0.25">
      <c r="A1149">
        <v>94000002</v>
      </c>
      <c r="B1149" t="s">
        <v>1924</v>
      </c>
      <c r="C1149" t="s">
        <v>1925</v>
      </c>
      <c r="D1149" t="s">
        <v>1926</v>
      </c>
      <c r="E1149">
        <v>4032172</v>
      </c>
      <c r="F1149">
        <v>40321720</v>
      </c>
      <c r="G1149" s="27">
        <v>42650</v>
      </c>
      <c r="H1149">
        <v>2.27</v>
      </c>
      <c r="I1149">
        <v>181.71</v>
      </c>
      <c r="J1149">
        <v>0</v>
      </c>
      <c r="K1149">
        <f t="shared" si="51"/>
        <v>183.98000000000002</v>
      </c>
      <c r="L1149">
        <f t="shared" si="52"/>
        <v>91.99</v>
      </c>
      <c r="M1149">
        <f t="shared" si="53"/>
        <v>91.99</v>
      </c>
    </row>
    <row r="1150" spans="1:13" x14ac:dyDescent="0.25">
      <c r="A1150">
        <v>94000002</v>
      </c>
      <c r="B1150" t="s">
        <v>1924</v>
      </c>
      <c r="C1150" t="s">
        <v>1925</v>
      </c>
      <c r="D1150" t="s">
        <v>1926</v>
      </c>
      <c r="E1150">
        <v>4032173</v>
      </c>
      <c r="F1150">
        <v>40321738</v>
      </c>
      <c r="G1150" s="27">
        <v>42650</v>
      </c>
      <c r="H1150">
        <v>0.91</v>
      </c>
      <c r="I1150">
        <v>130.06</v>
      </c>
      <c r="J1150">
        <v>0</v>
      </c>
      <c r="K1150">
        <f t="shared" si="51"/>
        <v>130.97</v>
      </c>
      <c r="L1150">
        <f t="shared" si="52"/>
        <v>65.489999999999995</v>
      </c>
      <c r="M1150">
        <f t="shared" si="53"/>
        <v>65.489999999999995</v>
      </c>
    </row>
    <row r="1151" spans="1:13" x14ac:dyDescent="0.25">
      <c r="A1151">
        <v>94000002</v>
      </c>
      <c r="B1151" t="s">
        <v>1924</v>
      </c>
      <c r="C1151" t="s">
        <v>1925</v>
      </c>
      <c r="D1151" t="s">
        <v>1926</v>
      </c>
      <c r="E1151">
        <v>4032175</v>
      </c>
      <c r="F1151">
        <v>40321754</v>
      </c>
      <c r="G1151" s="27">
        <v>42650</v>
      </c>
      <c r="H1151">
        <v>2.27</v>
      </c>
      <c r="I1151">
        <v>220.89</v>
      </c>
      <c r="J1151">
        <v>0</v>
      </c>
      <c r="K1151">
        <f t="shared" si="51"/>
        <v>223.16</v>
      </c>
      <c r="L1151">
        <f t="shared" si="52"/>
        <v>111.58</v>
      </c>
      <c r="M1151">
        <f t="shared" si="53"/>
        <v>100</v>
      </c>
    </row>
    <row r="1152" spans="1:13" x14ac:dyDescent="0.25">
      <c r="A1152">
        <v>94000002</v>
      </c>
      <c r="B1152" t="s">
        <v>1924</v>
      </c>
      <c r="C1152" t="s">
        <v>1925</v>
      </c>
      <c r="D1152" t="s">
        <v>1926</v>
      </c>
      <c r="E1152">
        <v>4032176</v>
      </c>
      <c r="F1152">
        <v>40321762</v>
      </c>
      <c r="G1152" s="27">
        <v>42650</v>
      </c>
      <c r="H1152">
        <v>2.27</v>
      </c>
      <c r="I1152">
        <v>355.43</v>
      </c>
      <c r="J1152">
        <v>0</v>
      </c>
      <c r="K1152">
        <f t="shared" si="51"/>
        <v>357.7</v>
      </c>
      <c r="L1152">
        <f t="shared" si="52"/>
        <v>178.85</v>
      </c>
      <c r="M1152">
        <f t="shared" si="53"/>
        <v>100</v>
      </c>
    </row>
    <row r="1153" spans="1:13" x14ac:dyDescent="0.25">
      <c r="A1153">
        <v>94000002</v>
      </c>
      <c r="B1153" t="s">
        <v>1924</v>
      </c>
      <c r="C1153" t="s">
        <v>1925</v>
      </c>
      <c r="D1153" t="s">
        <v>1926</v>
      </c>
      <c r="E1153">
        <v>4032177</v>
      </c>
      <c r="F1153">
        <v>40321770</v>
      </c>
      <c r="G1153" s="27">
        <v>42650</v>
      </c>
      <c r="H1153">
        <v>4.54</v>
      </c>
      <c r="I1153">
        <v>449.76</v>
      </c>
      <c r="J1153">
        <v>0</v>
      </c>
      <c r="K1153">
        <f t="shared" si="51"/>
        <v>454.3</v>
      </c>
      <c r="L1153">
        <f t="shared" si="52"/>
        <v>227.15</v>
      </c>
      <c r="M1153">
        <f t="shared" si="53"/>
        <v>100</v>
      </c>
    </row>
    <row r="1154" spans="1:13" x14ac:dyDescent="0.25">
      <c r="A1154">
        <v>94000002</v>
      </c>
      <c r="B1154" t="s">
        <v>1924</v>
      </c>
      <c r="C1154" t="s">
        <v>1925</v>
      </c>
      <c r="D1154" t="s">
        <v>1926</v>
      </c>
      <c r="E1154">
        <v>4032178</v>
      </c>
      <c r="F1154">
        <v>40321789</v>
      </c>
      <c r="G1154" s="27">
        <v>42650</v>
      </c>
      <c r="H1154">
        <v>168.05</v>
      </c>
      <c r="I1154">
        <v>832.65</v>
      </c>
      <c r="J1154">
        <v>0</v>
      </c>
      <c r="K1154">
        <f t="shared" ref="K1154:K1217" si="54">SUM(H1154:J1154)</f>
        <v>1000.7</v>
      </c>
      <c r="L1154">
        <f t="shared" si="52"/>
        <v>500.35</v>
      </c>
      <c r="M1154">
        <f t="shared" si="53"/>
        <v>100</v>
      </c>
    </row>
    <row r="1155" spans="1:13" x14ac:dyDescent="0.25">
      <c r="A1155">
        <v>94000002</v>
      </c>
      <c r="B1155" t="s">
        <v>1924</v>
      </c>
      <c r="C1155" t="s">
        <v>1925</v>
      </c>
      <c r="D1155" t="s">
        <v>1926</v>
      </c>
      <c r="E1155">
        <v>4032179</v>
      </c>
      <c r="F1155">
        <v>40321797</v>
      </c>
      <c r="G1155" s="27">
        <v>42650</v>
      </c>
      <c r="H1155">
        <v>2.27</v>
      </c>
      <c r="I1155">
        <v>225.92</v>
      </c>
      <c r="J1155">
        <v>0</v>
      </c>
      <c r="K1155">
        <f t="shared" si="54"/>
        <v>228.19</v>
      </c>
      <c r="L1155">
        <f t="shared" ref="L1155:L1218" si="55">ROUND(K1155/2,2)</f>
        <v>114.1</v>
      </c>
      <c r="M1155">
        <f t="shared" ref="M1155:M1218" si="56">IF(L1155&gt;100,100,L1155)</f>
        <v>100</v>
      </c>
    </row>
    <row r="1156" spans="1:13" x14ac:dyDescent="0.25">
      <c r="A1156">
        <v>94000002</v>
      </c>
      <c r="B1156" t="s">
        <v>1924</v>
      </c>
      <c r="C1156" t="s">
        <v>1925</v>
      </c>
      <c r="D1156" t="s">
        <v>1926</v>
      </c>
      <c r="E1156">
        <v>4032180</v>
      </c>
      <c r="F1156">
        <v>40321800</v>
      </c>
      <c r="G1156" s="27">
        <v>42650</v>
      </c>
      <c r="H1156">
        <v>4.54</v>
      </c>
      <c r="I1156">
        <v>378.53</v>
      </c>
      <c r="J1156">
        <v>0</v>
      </c>
      <c r="K1156">
        <f t="shared" si="54"/>
        <v>383.07</v>
      </c>
      <c r="L1156">
        <f t="shared" si="55"/>
        <v>191.54</v>
      </c>
      <c r="M1156">
        <f t="shared" si="56"/>
        <v>100</v>
      </c>
    </row>
    <row r="1157" spans="1:13" x14ac:dyDescent="0.25">
      <c r="A1157">
        <v>94000002</v>
      </c>
      <c r="B1157" t="s">
        <v>1924</v>
      </c>
      <c r="C1157" t="s">
        <v>1925</v>
      </c>
      <c r="D1157" t="s">
        <v>1926</v>
      </c>
      <c r="E1157">
        <v>4032181</v>
      </c>
      <c r="F1157">
        <v>40321819</v>
      </c>
      <c r="G1157" s="27">
        <v>42650</v>
      </c>
      <c r="H1157">
        <v>2.27</v>
      </c>
      <c r="I1157">
        <v>306.26</v>
      </c>
      <c r="J1157">
        <v>0</v>
      </c>
      <c r="K1157">
        <f t="shared" si="54"/>
        <v>308.52999999999997</v>
      </c>
      <c r="L1157">
        <f t="shared" si="55"/>
        <v>154.27000000000001</v>
      </c>
      <c r="M1157">
        <f t="shared" si="56"/>
        <v>100</v>
      </c>
    </row>
    <row r="1158" spans="1:13" x14ac:dyDescent="0.25">
      <c r="A1158">
        <v>94000002</v>
      </c>
      <c r="B1158" t="s">
        <v>1924</v>
      </c>
      <c r="C1158" t="s">
        <v>1925</v>
      </c>
      <c r="D1158" t="s">
        <v>1926</v>
      </c>
      <c r="E1158">
        <v>4032182</v>
      </c>
      <c r="F1158">
        <v>40321827</v>
      </c>
      <c r="G1158" s="27">
        <v>42650</v>
      </c>
      <c r="H1158">
        <v>4.54</v>
      </c>
      <c r="I1158">
        <v>605.30999999999995</v>
      </c>
      <c r="J1158">
        <v>0</v>
      </c>
      <c r="K1158">
        <f t="shared" si="54"/>
        <v>609.84999999999991</v>
      </c>
      <c r="L1158">
        <f t="shared" si="55"/>
        <v>304.93</v>
      </c>
      <c r="M1158">
        <f t="shared" si="56"/>
        <v>100</v>
      </c>
    </row>
    <row r="1159" spans="1:13" x14ac:dyDescent="0.25">
      <c r="A1159">
        <v>94000002</v>
      </c>
      <c r="B1159" t="s">
        <v>1924</v>
      </c>
      <c r="C1159" t="s">
        <v>1925</v>
      </c>
      <c r="D1159" t="s">
        <v>1926</v>
      </c>
      <c r="E1159">
        <v>4032191</v>
      </c>
      <c r="F1159">
        <v>40321916</v>
      </c>
      <c r="G1159" s="27">
        <v>42650</v>
      </c>
      <c r="H1159">
        <v>2.27</v>
      </c>
      <c r="I1159">
        <v>249.95</v>
      </c>
      <c r="J1159">
        <v>0</v>
      </c>
      <c r="K1159">
        <f t="shared" si="54"/>
        <v>252.22</v>
      </c>
      <c r="L1159">
        <f t="shared" si="55"/>
        <v>126.11</v>
      </c>
      <c r="M1159">
        <f t="shared" si="56"/>
        <v>100</v>
      </c>
    </row>
    <row r="1160" spans="1:13" x14ac:dyDescent="0.25">
      <c r="A1160">
        <v>94000002</v>
      </c>
      <c r="B1160" t="s">
        <v>1924</v>
      </c>
      <c r="C1160" t="s">
        <v>1925</v>
      </c>
      <c r="D1160" t="s">
        <v>1926</v>
      </c>
      <c r="E1160">
        <v>4032196</v>
      </c>
      <c r="F1160">
        <v>40321967</v>
      </c>
      <c r="G1160" s="27">
        <v>42650</v>
      </c>
      <c r="H1160">
        <v>0.36</v>
      </c>
      <c r="I1160">
        <v>37.35</v>
      </c>
      <c r="J1160">
        <v>0</v>
      </c>
      <c r="K1160">
        <f t="shared" si="54"/>
        <v>37.71</v>
      </c>
      <c r="L1160">
        <f t="shared" si="55"/>
        <v>18.86</v>
      </c>
      <c r="M1160">
        <f t="shared" si="56"/>
        <v>18.86</v>
      </c>
    </row>
    <row r="1161" spans="1:13" x14ac:dyDescent="0.25">
      <c r="A1161">
        <v>94000002</v>
      </c>
      <c r="B1161" t="s">
        <v>1924</v>
      </c>
      <c r="C1161" t="s">
        <v>1925</v>
      </c>
      <c r="D1161" t="s">
        <v>1926</v>
      </c>
      <c r="E1161">
        <v>4032197</v>
      </c>
      <c r="F1161">
        <v>40321975</v>
      </c>
      <c r="G1161" s="27">
        <v>42650</v>
      </c>
      <c r="H1161">
        <v>2.27</v>
      </c>
      <c r="I1161">
        <v>286.91000000000003</v>
      </c>
      <c r="J1161">
        <v>0</v>
      </c>
      <c r="K1161">
        <f t="shared" si="54"/>
        <v>289.18</v>
      </c>
      <c r="L1161">
        <f t="shared" si="55"/>
        <v>144.59</v>
      </c>
      <c r="M1161">
        <f t="shared" si="56"/>
        <v>100</v>
      </c>
    </row>
    <row r="1162" spans="1:13" x14ac:dyDescent="0.25">
      <c r="A1162">
        <v>94000002</v>
      </c>
      <c r="B1162" t="s">
        <v>1924</v>
      </c>
      <c r="C1162" t="s">
        <v>1925</v>
      </c>
      <c r="D1162" t="s">
        <v>1926</v>
      </c>
      <c r="E1162">
        <v>4032198</v>
      </c>
      <c r="F1162">
        <v>40321983</v>
      </c>
      <c r="G1162" s="27">
        <v>42650</v>
      </c>
      <c r="H1162">
        <v>4.54</v>
      </c>
      <c r="I1162">
        <v>774.64</v>
      </c>
      <c r="J1162">
        <v>0</v>
      </c>
      <c r="K1162">
        <f t="shared" si="54"/>
        <v>779.18</v>
      </c>
      <c r="L1162">
        <f t="shared" si="55"/>
        <v>389.59</v>
      </c>
      <c r="M1162">
        <f t="shared" si="56"/>
        <v>100</v>
      </c>
    </row>
    <row r="1163" spans="1:13" x14ac:dyDescent="0.25">
      <c r="A1163">
        <v>94000002</v>
      </c>
      <c r="B1163" t="s">
        <v>1924</v>
      </c>
      <c r="C1163" t="s">
        <v>1925</v>
      </c>
      <c r="D1163" t="s">
        <v>1926</v>
      </c>
      <c r="E1163">
        <v>4032202</v>
      </c>
      <c r="F1163">
        <v>40322025</v>
      </c>
      <c r="G1163" s="27">
        <v>42650</v>
      </c>
      <c r="H1163">
        <v>4.54</v>
      </c>
      <c r="I1163">
        <v>693.04</v>
      </c>
      <c r="J1163">
        <v>0</v>
      </c>
      <c r="K1163">
        <f t="shared" si="54"/>
        <v>697.57999999999993</v>
      </c>
      <c r="L1163">
        <f t="shared" si="55"/>
        <v>348.79</v>
      </c>
      <c r="M1163">
        <f t="shared" si="56"/>
        <v>100</v>
      </c>
    </row>
    <row r="1164" spans="1:13" x14ac:dyDescent="0.25">
      <c r="A1164">
        <v>94000002</v>
      </c>
      <c r="B1164" t="s">
        <v>1924</v>
      </c>
      <c r="C1164" t="s">
        <v>1925</v>
      </c>
      <c r="D1164" t="s">
        <v>1926</v>
      </c>
      <c r="E1164">
        <v>4032205</v>
      </c>
      <c r="F1164">
        <v>40322050</v>
      </c>
      <c r="G1164" s="27">
        <v>42650</v>
      </c>
      <c r="H1164">
        <v>4.54</v>
      </c>
      <c r="I1164">
        <v>449.76</v>
      </c>
      <c r="J1164">
        <v>0</v>
      </c>
      <c r="K1164">
        <f t="shared" si="54"/>
        <v>454.3</v>
      </c>
      <c r="L1164">
        <f t="shared" si="55"/>
        <v>227.15</v>
      </c>
      <c r="M1164">
        <f t="shared" si="56"/>
        <v>100</v>
      </c>
    </row>
    <row r="1165" spans="1:13" x14ac:dyDescent="0.25">
      <c r="A1165">
        <v>94000002</v>
      </c>
      <c r="B1165" t="s">
        <v>1924</v>
      </c>
      <c r="C1165" t="s">
        <v>1925</v>
      </c>
      <c r="D1165" t="s">
        <v>1926</v>
      </c>
      <c r="E1165">
        <v>4032208</v>
      </c>
      <c r="F1165">
        <v>40322084</v>
      </c>
      <c r="G1165" s="27">
        <v>42650</v>
      </c>
      <c r="H1165">
        <v>0.36</v>
      </c>
      <c r="I1165">
        <v>63.32</v>
      </c>
      <c r="J1165">
        <v>0</v>
      </c>
      <c r="K1165">
        <f t="shared" si="54"/>
        <v>63.68</v>
      </c>
      <c r="L1165">
        <f t="shared" si="55"/>
        <v>31.84</v>
      </c>
      <c r="M1165">
        <f t="shared" si="56"/>
        <v>31.84</v>
      </c>
    </row>
    <row r="1166" spans="1:13" x14ac:dyDescent="0.25">
      <c r="A1166">
        <v>94000002</v>
      </c>
      <c r="B1166" t="s">
        <v>1924</v>
      </c>
      <c r="C1166" t="s">
        <v>1925</v>
      </c>
      <c r="D1166" t="s">
        <v>1926</v>
      </c>
      <c r="E1166">
        <v>4032211</v>
      </c>
      <c r="F1166">
        <v>40322114</v>
      </c>
      <c r="G1166" s="27">
        <v>42650</v>
      </c>
      <c r="H1166">
        <v>0.91</v>
      </c>
      <c r="I1166">
        <v>137.91</v>
      </c>
      <c r="J1166">
        <v>0</v>
      </c>
      <c r="K1166">
        <f t="shared" si="54"/>
        <v>138.82</v>
      </c>
      <c r="L1166">
        <f t="shared" si="55"/>
        <v>69.41</v>
      </c>
      <c r="M1166">
        <f t="shared" si="56"/>
        <v>69.41</v>
      </c>
    </row>
    <row r="1167" spans="1:13" x14ac:dyDescent="0.25">
      <c r="A1167">
        <v>94000002</v>
      </c>
      <c r="B1167" t="s">
        <v>1924</v>
      </c>
      <c r="C1167" t="s">
        <v>1925</v>
      </c>
      <c r="D1167" t="s">
        <v>1926</v>
      </c>
      <c r="E1167">
        <v>4032215</v>
      </c>
      <c r="F1167">
        <v>40322157</v>
      </c>
      <c r="G1167" s="27">
        <v>42650</v>
      </c>
      <c r="H1167">
        <v>168.05</v>
      </c>
      <c r="I1167" s="28">
        <v>1372.86</v>
      </c>
      <c r="J1167">
        <v>0</v>
      </c>
      <c r="K1167">
        <f t="shared" si="54"/>
        <v>1540.9099999999999</v>
      </c>
      <c r="L1167">
        <f t="shared" si="55"/>
        <v>770.46</v>
      </c>
      <c r="M1167">
        <f t="shared" si="56"/>
        <v>100</v>
      </c>
    </row>
    <row r="1168" spans="1:13" x14ac:dyDescent="0.25">
      <c r="A1168">
        <v>94000002</v>
      </c>
      <c r="B1168" t="s">
        <v>1924</v>
      </c>
      <c r="C1168" t="s">
        <v>1925</v>
      </c>
      <c r="D1168" t="s">
        <v>1926</v>
      </c>
      <c r="E1168">
        <v>4032216</v>
      </c>
      <c r="F1168">
        <v>40322165</v>
      </c>
      <c r="G1168" s="27">
        <v>42650</v>
      </c>
      <c r="H1168">
        <v>2.27</v>
      </c>
      <c r="I1168">
        <v>233.72</v>
      </c>
      <c r="J1168">
        <v>0</v>
      </c>
      <c r="K1168">
        <f t="shared" si="54"/>
        <v>235.99</v>
      </c>
      <c r="L1168">
        <f t="shared" si="55"/>
        <v>118</v>
      </c>
      <c r="M1168">
        <f t="shared" si="56"/>
        <v>100</v>
      </c>
    </row>
    <row r="1169" spans="1:13" x14ac:dyDescent="0.25">
      <c r="A1169">
        <v>94000002</v>
      </c>
      <c r="B1169" t="s">
        <v>1924</v>
      </c>
      <c r="C1169" t="s">
        <v>1925</v>
      </c>
      <c r="D1169" t="s">
        <v>1926</v>
      </c>
      <c r="E1169">
        <v>4032217</v>
      </c>
      <c r="F1169">
        <v>40322173</v>
      </c>
      <c r="G1169" s="27">
        <v>42650</v>
      </c>
      <c r="H1169">
        <v>0</v>
      </c>
      <c r="I1169">
        <v>34.979999999999997</v>
      </c>
      <c r="J1169">
        <v>0</v>
      </c>
      <c r="K1169">
        <f t="shared" si="54"/>
        <v>34.979999999999997</v>
      </c>
      <c r="L1169">
        <f t="shared" si="55"/>
        <v>17.489999999999998</v>
      </c>
      <c r="M1169">
        <f t="shared" si="56"/>
        <v>17.489999999999998</v>
      </c>
    </row>
    <row r="1170" spans="1:13" x14ac:dyDescent="0.25">
      <c r="A1170">
        <v>94000002</v>
      </c>
      <c r="B1170" t="s">
        <v>1924</v>
      </c>
      <c r="C1170" t="s">
        <v>1925</v>
      </c>
      <c r="D1170" t="s">
        <v>1926</v>
      </c>
      <c r="E1170">
        <v>4032218</v>
      </c>
      <c r="F1170">
        <v>40322181</v>
      </c>
      <c r="G1170" s="27">
        <v>42650</v>
      </c>
      <c r="H1170">
        <v>0.91</v>
      </c>
      <c r="I1170">
        <v>153.03</v>
      </c>
      <c r="J1170">
        <v>0</v>
      </c>
      <c r="K1170">
        <f t="shared" si="54"/>
        <v>153.94</v>
      </c>
      <c r="L1170">
        <f t="shared" si="55"/>
        <v>76.97</v>
      </c>
      <c r="M1170">
        <f t="shared" si="56"/>
        <v>76.97</v>
      </c>
    </row>
    <row r="1171" spans="1:13" x14ac:dyDescent="0.25">
      <c r="A1171">
        <v>94000002</v>
      </c>
      <c r="B1171" t="s">
        <v>1924</v>
      </c>
      <c r="C1171" t="s">
        <v>1925</v>
      </c>
      <c r="D1171" t="s">
        <v>1926</v>
      </c>
      <c r="E1171">
        <v>4032219</v>
      </c>
      <c r="F1171">
        <v>40322190</v>
      </c>
      <c r="G1171" s="27">
        <v>42650</v>
      </c>
      <c r="H1171">
        <v>0</v>
      </c>
      <c r="I1171">
        <v>34.979999999999997</v>
      </c>
      <c r="J1171">
        <v>0</v>
      </c>
      <c r="K1171">
        <f t="shared" si="54"/>
        <v>34.979999999999997</v>
      </c>
      <c r="L1171">
        <f t="shared" si="55"/>
        <v>17.489999999999998</v>
      </c>
      <c r="M1171">
        <f t="shared" si="56"/>
        <v>17.489999999999998</v>
      </c>
    </row>
    <row r="1172" spans="1:13" x14ac:dyDescent="0.25">
      <c r="A1172">
        <v>94000002</v>
      </c>
      <c r="B1172" t="s">
        <v>1924</v>
      </c>
      <c r="C1172" t="s">
        <v>1925</v>
      </c>
      <c r="D1172" t="s">
        <v>1926</v>
      </c>
      <c r="E1172">
        <v>4032222</v>
      </c>
      <c r="F1172">
        <v>40322220</v>
      </c>
      <c r="G1172" s="27">
        <v>42650</v>
      </c>
      <c r="H1172">
        <v>0.91</v>
      </c>
      <c r="I1172">
        <v>132.52000000000001</v>
      </c>
      <c r="J1172">
        <v>0</v>
      </c>
      <c r="K1172">
        <f t="shared" si="54"/>
        <v>133.43</v>
      </c>
      <c r="L1172">
        <f t="shared" si="55"/>
        <v>66.72</v>
      </c>
      <c r="M1172">
        <f t="shared" si="56"/>
        <v>66.72</v>
      </c>
    </row>
    <row r="1173" spans="1:13" x14ac:dyDescent="0.25">
      <c r="A1173">
        <v>94000002</v>
      </c>
      <c r="B1173" t="s">
        <v>1924</v>
      </c>
      <c r="C1173" t="s">
        <v>1925</v>
      </c>
      <c r="D1173" t="s">
        <v>1926</v>
      </c>
      <c r="E1173">
        <v>4032224</v>
      </c>
      <c r="F1173">
        <v>40322246</v>
      </c>
      <c r="G1173" s="27">
        <v>42650</v>
      </c>
      <c r="H1173">
        <v>2.27</v>
      </c>
      <c r="I1173">
        <v>287.74</v>
      </c>
      <c r="J1173">
        <v>0</v>
      </c>
      <c r="K1173">
        <f t="shared" si="54"/>
        <v>290.01</v>
      </c>
      <c r="L1173">
        <f t="shared" si="55"/>
        <v>145.01</v>
      </c>
      <c r="M1173">
        <f t="shared" si="56"/>
        <v>100</v>
      </c>
    </row>
    <row r="1174" spans="1:13" x14ac:dyDescent="0.25">
      <c r="A1174">
        <v>94000002</v>
      </c>
      <c r="B1174" t="s">
        <v>1924</v>
      </c>
      <c r="C1174" t="s">
        <v>1925</v>
      </c>
      <c r="D1174" t="s">
        <v>1926</v>
      </c>
      <c r="E1174">
        <v>4032227</v>
      </c>
      <c r="F1174">
        <v>40322270</v>
      </c>
      <c r="G1174" s="27">
        <v>42650</v>
      </c>
      <c r="H1174">
        <v>0.36</v>
      </c>
      <c r="I1174">
        <v>87</v>
      </c>
      <c r="J1174">
        <v>0</v>
      </c>
      <c r="K1174">
        <f t="shared" si="54"/>
        <v>87.36</v>
      </c>
      <c r="L1174">
        <f t="shared" si="55"/>
        <v>43.68</v>
      </c>
      <c r="M1174">
        <f t="shared" si="56"/>
        <v>43.68</v>
      </c>
    </row>
    <row r="1175" spans="1:13" x14ac:dyDescent="0.25">
      <c r="A1175">
        <v>94000002</v>
      </c>
      <c r="B1175" t="s">
        <v>1924</v>
      </c>
      <c r="C1175" t="s">
        <v>1925</v>
      </c>
      <c r="D1175" t="s">
        <v>1926</v>
      </c>
      <c r="E1175">
        <v>4032228</v>
      </c>
      <c r="F1175">
        <v>40322289</v>
      </c>
      <c r="G1175" s="27">
        <v>42650</v>
      </c>
      <c r="H1175">
        <v>0.09</v>
      </c>
      <c r="I1175">
        <v>18.91</v>
      </c>
      <c r="J1175">
        <v>0</v>
      </c>
      <c r="K1175">
        <f t="shared" si="54"/>
        <v>19</v>
      </c>
      <c r="L1175">
        <f t="shared" si="55"/>
        <v>9.5</v>
      </c>
      <c r="M1175">
        <f t="shared" si="56"/>
        <v>9.5</v>
      </c>
    </row>
    <row r="1176" spans="1:13" x14ac:dyDescent="0.25">
      <c r="A1176">
        <v>94000002</v>
      </c>
      <c r="B1176" t="s">
        <v>1924</v>
      </c>
      <c r="C1176" t="s">
        <v>1925</v>
      </c>
      <c r="D1176" t="s">
        <v>1926</v>
      </c>
      <c r="E1176">
        <v>4032230</v>
      </c>
      <c r="F1176">
        <v>40322300</v>
      </c>
      <c r="G1176" s="27">
        <v>42650</v>
      </c>
      <c r="H1176">
        <v>0.36</v>
      </c>
      <c r="I1176">
        <v>37.090000000000003</v>
      </c>
      <c r="J1176">
        <v>0</v>
      </c>
      <c r="K1176">
        <f t="shared" si="54"/>
        <v>37.450000000000003</v>
      </c>
      <c r="L1176">
        <f t="shared" si="55"/>
        <v>18.73</v>
      </c>
      <c r="M1176">
        <f t="shared" si="56"/>
        <v>18.73</v>
      </c>
    </row>
    <row r="1177" spans="1:13" x14ac:dyDescent="0.25">
      <c r="A1177">
        <v>94000002</v>
      </c>
      <c r="B1177" t="s">
        <v>1924</v>
      </c>
      <c r="C1177" t="s">
        <v>1925</v>
      </c>
      <c r="D1177" t="s">
        <v>1926</v>
      </c>
      <c r="E1177">
        <v>4032231</v>
      </c>
      <c r="F1177">
        <v>40322319</v>
      </c>
      <c r="G1177" s="27">
        <v>42650</v>
      </c>
      <c r="H1177">
        <v>0.91</v>
      </c>
      <c r="I1177">
        <v>150</v>
      </c>
      <c r="J1177">
        <v>0</v>
      </c>
      <c r="K1177">
        <f t="shared" si="54"/>
        <v>150.91</v>
      </c>
      <c r="L1177">
        <f t="shared" si="55"/>
        <v>75.459999999999994</v>
      </c>
      <c r="M1177">
        <f t="shared" si="56"/>
        <v>75.459999999999994</v>
      </c>
    </row>
    <row r="1178" spans="1:13" x14ac:dyDescent="0.25">
      <c r="A1178">
        <v>94000002</v>
      </c>
      <c r="B1178" t="s">
        <v>1924</v>
      </c>
      <c r="C1178" t="s">
        <v>1925</v>
      </c>
      <c r="D1178" t="s">
        <v>1926</v>
      </c>
      <c r="E1178">
        <v>4032235</v>
      </c>
      <c r="F1178">
        <v>40322351</v>
      </c>
      <c r="G1178" s="27">
        <v>42650</v>
      </c>
      <c r="H1178">
        <v>0.36</v>
      </c>
      <c r="I1178">
        <v>90.65</v>
      </c>
      <c r="J1178">
        <v>0</v>
      </c>
      <c r="K1178">
        <f t="shared" si="54"/>
        <v>91.01</v>
      </c>
      <c r="L1178">
        <f t="shared" si="55"/>
        <v>45.51</v>
      </c>
      <c r="M1178">
        <f t="shared" si="56"/>
        <v>45.51</v>
      </c>
    </row>
    <row r="1179" spans="1:13" x14ac:dyDescent="0.25">
      <c r="A1179">
        <v>94000002</v>
      </c>
      <c r="B1179" t="s">
        <v>1924</v>
      </c>
      <c r="C1179" t="s">
        <v>1925</v>
      </c>
      <c r="D1179" t="s">
        <v>1926</v>
      </c>
      <c r="E1179">
        <v>4032236</v>
      </c>
      <c r="F1179">
        <v>40322360</v>
      </c>
      <c r="G1179" s="27">
        <v>42650</v>
      </c>
      <c r="H1179">
        <v>0</v>
      </c>
      <c r="I1179">
        <v>34.979999999999997</v>
      </c>
      <c r="J1179">
        <v>0</v>
      </c>
      <c r="K1179">
        <f t="shared" si="54"/>
        <v>34.979999999999997</v>
      </c>
      <c r="L1179">
        <f t="shared" si="55"/>
        <v>17.489999999999998</v>
      </c>
      <c r="M1179">
        <f t="shared" si="56"/>
        <v>17.489999999999998</v>
      </c>
    </row>
    <row r="1180" spans="1:13" x14ac:dyDescent="0.25">
      <c r="A1180">
        <v>94000002</v>
      </c>
      <c r="B1180" t="s">
        <v>1924</v>
      </c>
      <c r="C1180" t="s">
        <v>1925</v>
      </c>
      <c r="D1180" t="s">
        <v>1926</v>
      </c>
      <c r="E1180">
        <v>4032237</v>
      </c>
      <c r="F1180">
        <v>40322378</v>
      </c>
      <c r="G1180" s="27">
        <v>42650</v>
      </c>
      <c r="H1180">
        <v>0.09</v>
      </c>
      <c r="I1180">
        <v>19.78</v>
      </c>
      <c r="J1180">
        <v>0</v>
      </c>
      <c r="K1180">
        <f t="shared" si="54"/>
        <v>19.87</v>
      </c>
      <c r="L1180">
        <f t="shared" si="55"/>
        <v>9.94</v>
      </c>
      <c r="M1180">
        <f t="shared" si="56"/>
        <v>9.94</v>
      </c>
    </row>
    <row r="1181" spans="1:13" x14ac:dyDescent="0.25">
      <c r="A1181">
        <v>94000002</v>
      </c>
      <c r="B1181" t="s">
        <v>1924</v>
      </c>
      <c r="C1181" t="s">
        <v>1925</v>
      </c>
      <c r="D1181" t="s">
        <v>1926</v>
      </c>
      <c r="E1181">
        <v>4032238</v>
      </c>
      <c r="F1181">
        <v>40322386</v>
      </c>
      <c r="G1181" s="27">
        <v>42650</v>
      </c>
      <c r="H1181">
        <v>0</v>
      </c>
      <c r="I1181">
        <v>34.979999999999997</v>
      </c>
      <c r="J1181">
        <v>0</v>
      </c>
      <c r="K1181">
        <f t="shared" si="54"/>
        <v>34.979999999999997</v>
      </c>
      <c r="L1181">
        <f t="shared" si="55"/>
        <v>17.489999999999998</v>
      </c>
      <c r="M1181">
        <f t="shared" si="56"/>
        <v>17.489999999999998</v>
      </c>
    </row>
    <row r="1182" spans="1:13" x14ac:dyDescent="0.25">
      <c r="A1182">
        <v>94000002</v>
      </c>
      <c r="B1182" t="s">
        <v>1924</v>
      </c>
      <c r="C1182" t="s">
        <v>1925</v>
      </c>
      <c r="D1182" t="s">
        <v>1926</v>
      </c>
      <c r="E1182">
        <v>4032239</v>
      </c>
      <c r="F1182">
        <v>40322394</v>
      </c>
      <c r="G1182" s="27">
        <v>42650</v>
      </c>
      <c r="H1182">
        <v>2.27</v>
      </c>
      <c r="I1182">
        <v>270.45</v>
      </c>
      <c r="J1182">
        <v>0</v>
      </c>
      <c r="K1182">
        <f t="shared" si="54"/>
        <v>272.71999999999997</v>
      </c>
      <c r="L1182">
        <f t="shared" si="55"/>
        <v>136.36000000000001</v>
      </c>
      <c r="M1182">
        <f t="shared" si="56"/>
        <v>100</v>
      </c>
    </row>
    <row r="1183" spans="1:13" x14ac:dyDescent="0.25">
      <c r="A1183">
        <v>94000002</v>
      </c>
      <c r="B1183" t="s">
        <v>1924</v>
      </c>
      <c r="C1183" t="s">
        <v>1925</v>
      </c>
      <c r="D1183" t="s">
        <v>1926</v>
      </c>
      <c r="E1183">
        <v>4032240</v>
      </c>
      <c r="F1183">
        <v>40322408</v>
      </c>
      <c r="G1183" s="27">
        <v>42650</v>
      </c>
      <c r="H1183">
        <v>0</v>
      </c>
      <c r="I1183">
        <v>3.92</v>
      </c>
      <c r="J1183">
        <v>0</v>
      </c>
      <c r="K1183">
        <f t="shared" si="54"/>
        <v>3.92</v>
      </c>
      <c r="L1183">
        <f t="shared" si="55"/>
        <v>1.96</v>
      </c>
      <c r="M1183">
        <f t="shared" si="56"/>
        <v>1.96</v>
      </c>
    </row>
    <row r="1184" spans="1:13" x14ac:dyDescent="0.25">
      <c r="A1184">
        <v>94000002</v>
      </c>
      <c r="B1184" t="s">
        <v>1924</v>
      </c>
      <c r="C1184" t="s">
        <v>1925</v>
      </c>
      <c r="D1184" t="s">
        <v>1926</v>
      </c>
      <c r="E1184">
        <v>4032243</v>
      </c>
      <c r="F1184">
        <v>40322432</v>
      </c>
      <c r="G1184" s="27">
        <v>42650</v>
      </c>
      <c r="H1184">
        <v>0.36</v>
      </c>
      <c r="I1184">
        <v>53.88</v>
      </c>
      <c r="J1184">
        <v>0</v>
      </c>
      <c r="K1184">
        <f t="shared" si="54"/>
        <v>54.24</v>
      </c>
      <c r="L1184">
        <f t="shared" si="55"/>
        <v>27.12</v>
      </c>
      <c r="M1184">
        <f t="shared" si="56"/>
        <v>27.12</v>
      </c>
    </row>
    <row r="1185" spans="1:13" x14ac:dyDescent="0.25">
      <c r="A1185">
        <v>94000002</v>
      </c>
      <c r="B1185" t="s">
        <v>1924</v>
      </c>
      <c r="C1185" t="s">
        <v>1925</v>
      </c>
      <c r="D1185" t="s">
        <v>1926</v>
      </c>
      <c r="E1185">
        <v>4032246</v>
      </c>
      <c r="F1185">
        <v>40322467</v>
      </c>
      <c r="G1185" s="27">
        <v>42650</v>
      </c>
      <c r="H1185">
        <v>0.09</v>
      </c>
      <c r="I1185">
        <v>15.41</v>
      </c>
      <c r="J1185">
        <v>0</v>
      </c>
      <c r="K1185">
        <f t="shared" si="54"/>
        <v>15.5</v>
      </c>
      <c r="L1185">
        <f t="shared" si="55"/>
        <v>7.75</v>
      </c>
      <c r="M1185">
        <f t="shared" si="56"/>
        <v>7.75</v>
      </c>
    </row>
    <row r="1186" spans="1:13" x14ac:dyDescent="0.25">
      <c r="A1186">
        <v>94000002</v>
      </c>
      <c r="B1186" t="s">
        <v>1924</v>
      </c>
      <c r="C1186" t="s">
        <v>1925</v>
      </c>
      <c r="D1186" t="s">
        <v>1926</v>
      </c>
      <c r="E1186">
        <v>4032247</v>
      </c>
      <c r="F1186">
        <v>40322475</v>
      </c>
      <c r="G1186" s="27">
        <v>42650</v>
      </c>
      <c r="H1186">
        <v>0.09</v>
      </c>
      <c r="I1186">
        <v>16.489999999999998</v>
      </c>
      <c r="J1186">
        <v>0</v>
      </c>
      <c r="K1186">
        <f t="shared" si="54"/>
        <v>16.579999999999998</v>
      </c>
      <c r="L1186">
        <f t="shared" si="55"/>
        <v>8.2899999999999991</v>
      </c>
      <c r="M1186">
        <f t="shared" si="56"/>
        <v>8.2899999999999991</v>
      </c>
    </row>
    <row r="1187" spans="1:13" x14ac:dyDescent="0.25">
      <c r="A1187">
        <v>94000002</v>
      </c>
      <c r="B1187" t="s">
        <v>1924</v>
      </c>
      <c r="C1187" t="s">
        <v>1925</v>
      </c>
      <c r="D1187" t="s">
        <v>1926</v>
      </c>
      <c r="E1187">
        <v>4032248</v>
      </c>
      <c r="F1187">
        <v>40322483</v>
      </c>
      <c r="G1187" s="27">
        <v>42650</v>
      </c>
      <c r="H1187">
        <v>0.09</v>
      </c>
      <c r="I1187">
        <v>15.77</v>
      </c>
      <c r="J1187">
        <v>0</v>
      </c>
      <c r="K1187">
        <f t="shared" si="54"/>
        <v>15.86</v>
      </c>
      <c r="L1187">
        <f t="shared" si="55"/>
        <v>7.93</v>
      </c>
      <c r="M1187">
        <f t="shared" si="56"/>
        <v>7.93</v>
      </c>
    </row>
    <row r="1188" spans="1:13" x14ac:dyDescent="0.25">
      <c r="A1188">
        <v>94000002</v>
      </c>
      <c r="B1188" t="s">
        <v>1924</v>
      </c>
      <c r="C1188" t="s">
        <v>1925</v>
      </c>
      <c r="D1188" t="s">
        <v>1926</v>
      </c>
      <c r="E1188">
        <v>4032249</v>
      </c>
      <c r="F1188">
        <v>40322491</v>
      </c>
      <c r="G1188" s="27">
        <v>42650</v>
      </c>
      <c r="H1188">
        <v>0.36</v>
      </c>
      <c r="I1188">
        <v>57.77</v>
      </c>
      <c r="J1188">
        <v>0</v>
      </c>
      <c r="K1188">
        <f t="shared" si="54"/>
        <v>58.13</v>
      </c>
      <c r="L1188">
        <f t="shared" si="55"/>
        <v>29.07</v>
      </c>
      <c r="M1188">
        <f t="shared" si="56"/>
        <v>29.07</v>
      </c>
    </row>
    <row r="1189" spans="1:13" x14ac:dyDescent="0.25">
      <c r="A1189">
        <v>94000002</v>
      </c>
      <c r="B1189" t="s">
        <v>1924</v>
      </c>
      <c r="C1189" t="s">
        <v>1925</v>
      </c>
      <c r="D1189" t="s">
        <v>1926</v>
      </c>
      <c r="E1189">
        <v>4032250</v>
      </c>
      <c r="F1189">
        <v>40322505</v>
      </c>
      <c r="G1189" s="27">
        <v>42650</v>
      </c>
      <c r="H1189">
        <v>0.36</v>
      </c>
      <c r="I1189">
        <v>58.24</v>
      </c>
      <c r="J1189">
        <v>0</v>
      </c>
      <c r="K1189">
        <f t="shared" si="54"/>
        <v>58.6</v>
      </c>
      <c r="L1189">
        <f t="shared" si="55"/>
        <v>29.3</v>
      </c>
      <c r="M1189">
        <f t="shared" si="56"/>
        <v>29.3</v>
      </c>
    </row>
    <row r="1190" spans="1:13" x14ac:dyDescent="0.25">
      <c r="A1190">
        <v>94000002</v>
      </c>
      <c r="B1190" t="s">
        <v>1924</v>
      </c>
      <c r="C1190" t="s">
        <v>1925</v>
      </c>
      <c r="D1190" t="s">
        <v>1926</v>
      </c>
      <c r="E1190">
        <v>4032256</v>
      </c>
      <c r="F1190">
        <v>40322564</v>
      </c>
      <c r="G1190" s="27">
        <v>42650</v>
      </c>
      <c r="H1190">
        <v>168.05</v>
      </c>
      <c r="I1190" s="28">
        <v>5028.79</v>
      </c>
      <c r="J1190">
        <v>0</v>
      </c>
      <c r="K1190">
        <f t="shared" si="54"/>
        <v>5196.84</v>
      </c>
      <c r="L1190">
        <f t="shared" si="55"/>
        <v>2598.42</v>
      </c>
      <c r="M1190">
        <f t="shared" si="56"/>
        <v>100</v>
      </c>
    </row>
    <row r="1191" spans="1:13" x14ac:dyDescent="0.25">
      <c r="A1191">
        <v>94000002</v>
      </c>
      <c r="B1191" t="s">
        <v>1924</v>
      </c>
      <c r="C1191" t="s">
        <v>1925</v>
      </c>
      <c r="D1191" t="s">
        <v>1926</v>
      </c>
      <c r="E1191">
        <v>4032303</v>
      </c>
      <c r="F1191">
        <v>40323030</v>
      </c>
      <c r="G1191" s="27">
        <v>42650</v>
      </c>
      <c r="H1191">
        <v>12.96</v>
      </c>
      <c r="I1191">
        <v>0</v>
      </c>
      <c r="J1191">
        <v>0</v>
      </c>
      <c r="K1191">
        <f t="shared" si="54"/>
        <v>12.96</v>
      </c>
      <c r="L1191">
        <f t="shared" si="55"/>
        <v>6.48</v>
      </c>
      <c r="M1191">
        <f t="shared" si="56"/>
        <v>6.48</v>
      </c>
    </row>
    <row r="1192" spans="1:13" x14ac:dyDescent="0.25">
      <c r="A1192">
        <v>94000002</v>
      </c>
      <c r="B1192" t="s">
        <v>1924</v>
      </c>
      <c r="C1192" t="s">
        <v>1925</v>
      </c>
      <c r="D1192" t="s">
        <v>1926</v>
      </c>
      <c r="E1192">
        <v>4032304</v>
      </c>
      <c r="F1192">
        <v>40323048</v>
      </c>
      <c r="G1192" s="27">
        <v>42650</v>
      </c>
      <c r="H1192">
        <v>12.96</v>
      </c>
      <c r="I1192">
        <v>0</v>
      </c>
      <c r="J1192">
        <v>0</v>
      </c>
      <c r="K1192">
        <f t="shared" si="54"/>
        <v>12.96</v>
      </c>
      <c r="L1192">
        <f t="shared" si="55"/>
        <v>6.48</v>
      </c>
      <c r="M1192">
        <f t="shared" si="56"/>
        <v>6.48</v>
      </c>
    </row>
    <row r="1193" spans="1:13" x14ac:dyDescent="0.25">
      <c r="A1193">
        <v>94000002</v>
      </c>
      <c r="B1193" t="s">
        <v>1924</v>
      </c>
      <c r="C1193" t="s">
        <v>1925</v>
      </c>
      <c r="D1193" t="s">
        <v>1926</v>
      </c>
      <c r="E1193">
        <v>4032340</v>
      </c>
      <c r="F1193">
        <v>40323404</v>
      </c>
      <c r="G1193" s="27">
        <v>42650</v>
      </c>
      <c r="H1193">
        <v>47.69</v>
      </c>
      <c r="I1193" s="28">
        <v>1026.6400000000001</v>
      </c>
      <c r="J1193">
        <v>0</v>
      </c>
      <c r="K1193">
        <f t="shared" si="54"/>
        <v>1074.3300000000002</v>
      </c>
      <c r="L1193">
        <f t="shared" si="55"/>
        <v>537.16999999999996</v>
      </c>
      <c r="M1193">
        <f t="shared" si="56"/>
        <v>100</v>
      </c>
    </row>
    <row r="1194" spans="1:13" x14ac:dyDescent="0.25">
      <c r="A1194">
        <v>94000002</v>
      </c>
      <c r="B1194" t="s">
        <v>1924</v>
      </c>
      <c r="C1194" t="s">
        <v>1925</v>
      </c>
      <c r="D1194" t="s">
        <v>1926</v>
      </c>
      <c r="E1194">
        <v>4032347</v>
      </c>
      <c r="F1194">
        <v>40323471</v>
      </c>
      <c r="G1194" s="27">
        <v>42650</v>
      </c>
      <c r="H1194">
        <v>2.27</v>
      </c>
      <c r="I1194">
        <v>347.19</v>
      </c>
      <c r="J1194">
        <v>0</v>
      </c>
      <c r="K1194">
        <f t="shared" si="54"/>
        <v>349.46</v>
      </c>
      <c r="L1194">
        <f t="shared" si="55"/>
        <v>174.73</v>
      </c>
      <c r="M1194">
        <f t="shared" si="56"/>
        <v>100</v>
      </c>
    </row>
    <row r="1195" spans="1:13" x14ac:dyDescent="0.25">
      <c r="A1195">
        <v>94000002</v>
      </c>
      <c r="B1195" t="s">
        <v>1924</v>
      </c>
      <c r="C1195" t="s">
        <v>1925</v>
      </c>
      <c r="D1195" t="s">
        <v>1926</v>
      </c>
      <c r="E1195">
        <v>4032348</v>
      </c>
      <c r="F1195">
        <v>40323480</v>
      </c>
      <c r="G1195" s="27">
        <v>42650</v>
      </c>
      <c r="H1195">
        <v>340.93</v>
      </c>
      <c r="I1195">
        <v>0</v>
      </c>
      <c r="J1195">
        <v>0</v>
      </c>
      <c r="K1195">
        <f t="shared" si="54"/>
        <v>340.93</v>
      </c>
      <c r="L1195">
        <f t="shared" si="55"/>
        <v>170.47</v>
      </c>
      <c r="M1195">
        <f t="shared" si="56"/>
        <v>100</v>
      </c>
    </row>
    <row r="1196" spans="1:13" x14ac:dyDescent="0.25">
      <c r="A1196">
        <v>94000002</v>
      </c>
      <c r="B1196" t="s">
        <v>1924</v>
      </c>
      <c r="C1196" t="s">
        <v>1925</v>
      </c>
      <c r="D1196" t="s">
        <v>1926</v>
      </c>
      <c r="E1196">
        <v>4032351</v>
      </c>
      <c r="F1196">
        <v>40323510</v>
      </c>
      <c r="G1196" s="27">
        <v>42650</v>
      </c>
      <c r="H1196">
        <v>4.54</v>
      </c>
      <c r="I1196">
        <v>768.34</v>
      </c>
      <c r="J1196">
        <v>0</v>
      </c>
      <c r="K1196">
        <f t="shared" si="54"/>
        <v>772.88</v>
      </c>
      <c r="L1196">
        <f t="shared" si="55"/>
        <v>386.44</v>
      </c>
      <c r="M1196">
        <f t="shared" si="56"/>
        <v>100</v>
      </c>
    </row>
    <row r="1197" spans="1:13" x14ac:dyDescent="0.25">
      <c r="A1197">
        <v>94000002</v>
      </c>
      <c r="B1197" t="s">
        <v>1924</v>
      </c>
      <c r="C1197" t="s">
        <v>1925</v>
      </c>
      <c r="D1197" t="s">
        <v>1926</v>
      </c>
      <c r="E1197">
        <v>4032355</v>
      </c>
      <c r="F1197">
        <v>40323552</v>
      </c>
      <c r="G1197" s="27">
        <v>42650</v>
      </c>
      <c r="H1197">
        <v>4.54</v>
      </c>
      <c r="I1197">
        <v>534.20000000000005</v>
      </c>
      <c r="J1197">
        <v>0</v>
      </c>
      <c r="K1197">
        <f t="shared" si="54"/>
        <v>538.74</v>
      </c>
      <c r="L1197">
        <f t="shared" si="55"/>
        <v>269.37</v>
      </c>
      <c r="M1197">
        <f t="shared" si="56"/>
        <v>100</v>
      </c>
    </row>
    <row r="1198" spans="1:13" x14ac:dyDescent="0.25">
      <c r="A1198">
        <v>94000002</v>
      </c>
      <c r="B1198" t="s">
        <v>1924</v>
      </c>
      <c r="C1198" t="s">
        <v>1925</v>
      </c>
      <c r="D1198" t="s">
        <v>1926</v>
      </c>
      <c r="E1198">
        <v>4032359</v>
      </c>
      <c r="F1198">
        <v>40323595</v>
      </c>
      <c r="G1198" s="27">
        <v>42650</v>
      </c>
      <c r="H1198">
        <v>0</v>
      </c>
      <c r="I1198">
        <v>18.260000000000002</v>
      </c>
      <c r="J1198">
        <v>0</v>
      </c>
      <c r="K1198">
        <f t="shared" si="54"/>
        <v>18.260000000000002</v>
      </c>
      <c r="L1198">
        <f t="shared" si="55"/>
        <v>9.1300000000000008</v>
      </c>
      <c r="M1198">
        <f t="shared" si="56"/>
        <v>9.1300000000000008</v>
      </c>
    </row>
    <row r="1199" spans="1:13" x14ac:dyDescent="0.25">
      <c r="A1199">
        <v>94000002</v>
      </c>
      <c r="B1199" t="s">
        <v>1924</v>
      </c>
      <c r="C1199" t="s">
        <v>1925</v>
      </c>
      <c r="D1199" t="s">
        <v>1926</v>
      </c>
      <c r="E1199">
        <v>4032388</v>
      </c>
      <c r="F1199">
        <v>40323889</v>
      </c>
      <c r="G1199" s="27">
        <v>42650</v>
      </c>
      <c r="H1199">
        <v>4.54</v>
      </c>
      <c r="I1199">
        <v>597.78</v>
      </c>
      <c r="J1199">
        <v>0</v>
      </c>
      <c r="K1199">
        <f t="shared" si="54"/>
        <v>602.31999999999994</v>
      </c>
      <c r="L1199">
        <f t="shared" si="55"/>
        <v>301.16000000000003</v>
      </c>
      <c r="M1199">
        <f t="shared" si="56"/>
        <v>100</v>
      </c>
    </row>
    <row r="1200" spans="1:13" x14ac:dyDescent="0.25">
      <c r="A1200">
        <v>94000002</v>
      </c>
      <c r="B1200" t="s">
        <v>1924</v>
      </c>
      <c r="C1200" t="s">
        <v>1925</v>
      </c>
      <c r="D1200" t="s">
        <v>1926</v>
      </c>
      <c r="E1200">
        <v>4032389</v>
      </c>
      <c r="F1200">
        <v>40323897</v>
      </c>
      <c r="G1200" s="27">
        <v>42650</v>
      </c>
      <c r="H1200">
        <v>56.78</v>
      </c>
      <c r="I1200">
        <v>609.42999999999995</v>
      </c>
      <c r="J1200">
        <v>0</v>
      </c>
      <c r="K1200">
        <f t="shared" si="54"/>
        <v>666.20999999999992</v>
      </c>
      <c r="L1200">
        <f t="shared" si="55"/>
        <v>333.11</v>
      </c>
      <c r="M1200">
        <f t="shared" si="56"/>
        <v>100</v>
      </c>
    </row>
    <row r="1201" spans="1:13" x14ac:dyDescent="0.25">
      <c r="A1201">
        <v>94000002</v>
      </c>
      <c r="B1201" t="s">
        <v>1924</v>
      </c>
      <c r="C1201" t="s">
        <v>1925</v>
      </c>
      <c r="D1201" t="s">
        <v>1926</v>
      </c>
      <c r="E1201">
        <v>4032390</v>
      </c>
      <c r="F1201">
        <v>40323900</v>
      </c>
      <c r="G1201" s="27">
        <v>42650</v>
      </c>
      <c r="H1201">
        <v>4.54</v>
      </c>
      <c r="I1201">
        <v>85.8</v>
      </c>
      <c r="J1201">
        <v>0</v>
      </c>
      <c r="K1201">
        <f t="shared" si="54"/>
        <v>90.34</v>
      </c>
      <c r="L1201">
        <f t="shared" si="55"/>
        <v>45.17</v>
      </c>
      <c r="M1201">
        <f t="shared" si="56"/>
        <v>45.17</v>
      </c>
    </row>
    <row r="1202" spans="1:13" x14ac:dyDescent="0.25">
      <c r="A1202">
        <v>94000002</v>
      </c>
      <c r="B1202" t="s">
        <v>1924</v>
      </c>
      <c r="C1202" t="s">
        <v>1925</v>
      </c>
      <c r="D1202" t="s">
        <v>1926</v>
      </c>
      <c r="E1202">
        <v>4032391</v>
      </c>
      <c r="F1202">
        <v>40323919</v>
      </c>
      <c r="G1202" s="27">
        <v>42650</v>
      </c>
      <c r="H1202">
        <v>0.91</v>
      </c>
      <c r="I1202">
        <v>61.51</v>
      </c>
      <c r="J1202">
        <v>0</v>
      </c>
      <c r="K1202">
        <f t="shared" si="54"/>
        <v>62.419999999999995</v>
      </c>
      <c r="L1202">
        <f t="shared" si="55"/>
        <v>31.21</v>
      </c>
      <c r="M1202">
        <f t="shared" si="56"/>
        <v>31.21</v>
      </c>
    </row>
    <row r="1203" spans="1:13" x14ac:dyDescent="0.25">
      <c r="A1203">
        <v>94000002</v>
      </c>
      <c r="B1203" t="s">
        <v>1924</v>
      </c>
      <c r="C1203" t="s">
        <v>1925</v>
      </c>
      <c r="D1203" t="s">
        <v>1926</v>
      </c>
      <c r="E1203">
        <v>4032397</v>
      </c>
      <c r="F1203">
        <v>40323978</v>
      </c>
      <c r="G1203" s="27">
        <v>42650</v>
      </c>
      <c r="H1203">
        <v>0</v>
      </c>
      <c r="I1203">
        <v>5.6</v>
      </c>
      <c r="J1203">
        <v>0</v>
      </c>
      <c r="K1203">
        <f t="shared" si="54"/>
        <v>5.6</v>
      </c>
      <c r="L1203">
        <f t="shared" si="55"/>
        <v>2.8</v>
      </c>
      <c r="M1203">
        <f t="shared" si="56"/>
        <v>2.8</v>
      </c>
    </row>
    <row r="1204" spans="1:13" x14ac:dyDescent="0.25">
      <c r="A1204">
        <v>94000002</v>
      </c>
      <c r="B1204" t="s">
        <v>1924</v>
      </c>
      <c r="C1204" t="s">
        <v>1925</v>
      </c>
      <c r="D1204" t="s">
        <v>1926</v>
      </c>
      <c r="E1204">
        <v>4032405</v>
      </c>
      <c r="F1204">
        <v>40324052</v>
      </c>
      <c r="G1204" s="27">
        <v>42650</v>
      </c>
      <c r="H1204">
        <v>0.91</v>
      </c>
      <c r="I1204">
        <v>154.81</v>
      </c>
      <c r="J1204">
        <v>0</v>
      </c>
      <c r="K1204">
        <f t="shared" si="54"/>
        <v>155.72</v>
      </c>
      <c r="L1204">
        <f t="shared" si="55"/>
        <v>77.86</v>
      </c>
      <c r="M1204">
        <f t="shared" si="56"/>
        <v>77.86</v>
      </c>
    </row>
    <row r="1205" spans="1:13" x14ac:dyDescent="0.25">
      <c r="A1205">
        <v>94000002</v>
      </c>
      <c r="B1205" t="s">
        <v>1924</v>
      </c>
      <c r="C1205" t="s">
        <v>1925</v>
      </c>
      <c r="D1205" t="s">
        <v>1926</v>
      </c>
      <c r="E1205">
        <v>4032406</v>
      </c>
      <c r="F1205">
        <v>40324060</v>
      </c>
      <c r="G1205" s="27">
        <v>42650</v>
      </c>
      <c r="H1205">
        <v>0.91</v>
      </c>
      <c r="I1205">
        <v>144.58000000000001</v>
      </c>
      <c r="J1205">
        <v>0</v>
      </c>
      <c r="K1205">
        <f t="shared" si="54"/>
        <v>145.49</v>
      </c>
      <c r="L1205">
        <f t="shared" si="55"/>
        <v>72.75</v>
      </c>
      <c r="M1205">
        <f t="shared" si="56"/>
        <v>72.75</v>
      </c>
    </row>
    <row r="1206" spans="1:13" x14ac:dyDescent="0.25">
      <c r="A1206">
        <v>94000002</v>
      </c>
      <c r="B1206" t="s">
        <v>1924</v>
      </c>
      <c r="C1206" t="s">
        <v>1925</v>
      </c>
      <c r="D1206" t="s">
        <v>1926</v>
      </c>
      <c r="E1206">
        <v>4032407</v>
      </c>
      <c r="F1206">
        <v>40324079</v>
      </c>
      <c r="G1206" s="27">
        <v>42650</v>
      </c>
      <c r="H1206">
        <v>0.36</v>
      </c>
      <c r="I1206">
        <v>81.91</v>
      </c>
      <c r="J1206">
        <v>0</v>
      </c>
      <c r="K1206">
        <f t="shared" si="54"/>
        <v>82.27</v>
      </c>
      <c r="L1206">
        <f t="shared" si="55"/>
        <v>41.14</v>
      </c>
      <c r="M1206">
        <f t="shared" si="56"/>
        <v>41.14</v>
      </c>
    </row>
    <row r="1207" spans="1:13" x14ac:dyDescent="0.25">
      <c r="A1207">
        <v>94000002</v>
      </c>
      <c r="B1207" t="s">
        <v>1924</v>
      </c>
      <c r="C1207" t="s">
        <v>1925</v>
      </c>
      <c r="D1207" t="s">
        <v>1926</v>
      </c>
      <c r="E1207">
        <v>4032417</v>
      </c>
      <c r="F1207">
        <v>40324176</v>
      </c>
      <c r="G1207" s="27">
        <v>42650</v>
      </c>
      <c r="H1207">
        <v>0</v>
      </c>
      <c r="I1207">
        <v>270</v>
      </c>
      <c r="J1207">
        <v>0</v>
      </c>
      <c r="K1207">
        <f t="shared" si="54"/>
        <v>270</v>
      </c>
      <c r="L1207">
        <f t="shared" si="55"/>
        <v>135</v>
      </c>
      <c r="M1207">
        <f t="shared" si="56"/>
        <v>100</v>
      </c>
    </row>
    <row r="1208" spans="1:13" x14ac:dyDescent="0.25">
      <c r="A1208">
        <v>94000002</v>
      </c>
      <c r="B1208" t="s">
        <v>1924</v>
      </c>
      <c r="C1208" t="s">
        <v>1925</v>
      </c>
      <c r="D1208" t="s">
        <v>1926</v>
      </c>
      <c r="E1208">
        <v>4032419</v>
      </c>
      <c r="F1208">
        <v>40324192</v>
      </c>
      <c r="G1208" s="27">
        <v>42650</v>
      </c>
      <c r="H1208">
        <v>0</v>
      </c>
      <c r="I1208">
        <v>40</v>
      </c>
      <c r="J1208">
        <v>0</v>
      </c>
      <c r="K1208">
        <f t="shared" si="54"/>
        <v>40</v>
      </c>
      <c r="L1208">
        <f t="shared" si="55"/>
        <v>20</v>
      </c>
      <c r="M1208">
        <f t="shared" si="56"/>
        <v>20</v>
      </c>
    </row>
    <row r="1209" spans="1:13" x14ac:dyDescent="0.25">
      <c r="A1209">
        <v>94000002</v>
      </c>
      <c r="B1209" t="s">
        <v>1924</v>
      </c>
      <c r="C1209" t="s">
        <v>1925</v>
      </c>
      <c r="D1209" t="s">
        <v>1926</v>
      </c>
      <c r="E1209">
        <v>4032436</v>
      </c>
      <c r="F1209">
        <v>40324362</v>
      </c>
      <c r="G1209" s="27">
        <v>42650</v>
      </c>
      <c r="H1209">
        <v>168.05</v>
      </c>
      <c r="I1209">
        <v>911.73</v>
      </c>
      <c r="J1209">
        <v>0</v>
      </c>
      <c r="K1209">
        <f t="shared" si="54"/>
        <v>1079.78</v>
      </c>
      <c r="L1209">
        <f t="shared" si="55"/>
        <v>539.89</v>
      </c>
      <c r="M1209">
        <f t="shared" si="56"/>
        <v>100</v>
      </c>
    </row>
    <row r="1210" spans="1:13" x14ac:dyDescent="0.25">
      <c r="A1210">
        <v>94000002</v>
      </c>
      <c r="B1210" t="s">
        <v>1924</v>
      </c>
      <c r="C1210" t="s">
        <v>1925</v>
      </c>
      <c r="D1210" t="s">
        <v>1926</v>
      </c>
      <c r="E1210">
        <v>4032437</v>
      </c>
      <c r="F1210">
        <v>40324370</v>
      </c>
      <c r="G1210" s="27">
        <v>42650</v>
      </c>
      <c r="H1210">
        <v>168.05</v>
      </c>
      <c r="I1210" s="28">
        <v>1417.37</v>
      </c>
      <c r="J1210">
        <v>0</v>
      </c>
      <c r="K1210">
        <f t="shared" si="54"/>
        <v>1585.4199999999998</v>
      </c>
      <c r="L1210">
        <f t="shared" si="55"/>
        <v>792.71</v>
      </c>
      <c r="M1210">
        <f t="shared" si="56"/>
        <v>100</v>
      </c>
    </row>
    <row r="1211" spans="1:13" x14ac:dyDescent="0.25">
      <c r="A1211">
        <v>94000002</v>
      </c>
      <c r="B1211" t="s">
        <v>1924</v>
      </c>
      <c r="C1211" t="s">
        <v>1925</v>
      </c>
      <c r="D1211" t="s">
        <v>1926</v>
      </c>
      <c r="E1211">
        <v>4032438</v>
      </c>
      <c r="F1211">
        <v>40324389</v>
      </c>
      <c r="G1211" s="27">
        <v>42650</v>
      </c>
      <c r="H1211">
        <v>4.54</v>
      </c>
      <c r="I1211">
        <v>763.73</v>
      </c>
      <c r="J1211">
        <v>0</v>
      </c>
      <c r="K1211">
        <f t="shared" si="54"/>
        <v>768.27</v>
      </c>
      <c r="L1211">
        <f t="shared" si="55"/>
        <v>384.14</v>
      </c>
      <c r="M1211">
        <f t="shared" si="56"/>
        <v>100</v>
      </c>
    </row>
    <row r="1212" spans="1:13" x14ac:dyDescent="0.25">
      <c r="A1212">
        <v>94000002</v>
      </c>
      <c r="B1212" t="s">
        <v>1924</v>
      </c>
      <c r="C1212" t="s">
        <v>1925</v>
      </c>
      <c r="D1212" t="s">
        <v>1926</v>
      </c>
      <c r="E1212">
        <v>4032455</v>
      </c>
      <c r="F1212">
        <v>40324559</v>
      </c>
      <c r="G1212" s="27">
        <v>42650</v>
      </c>
      <c r="H1212">
        <v>0</v>
      </c>
      <c r="I1212">
        <v>20</v>
      </c>
      <c r="J1212">
        <v>0</v>
      </c>
      <c r="K1212">
        <f t="shared" si="54"/>
        <v>20</v>
      </c>
      <c r="L1212">
        <f t="shared" si="55"/>
        <v>10</v>
      </c>
      <c r="M1212">
        <f t="shared" si="56"/>
        <v>10</v>
      </c>
    </row>
    <row r="1213" spans="1:13" x14ac:dyDescent="0.25">
      <c r="A1213">
        <v>94000002</v>
      </c>
      <c r="B1213" t="s">
        <v>1924</v>
      </c>
      <c r="C1213" t="s">
        <v>1925</v>
      </c>
      <c r="D1213" t="s">
        <v>1926</v>
      </c>
      <c r="E1213">
        <v>4032456</v>
      </c>
      <c r="F1213">
        <v>40324567</v>
      </c>
      <c r="G1213" s="27">
        <v>42650</v>
      </c>
      <c r="H1213">
        <v>0</v>
      </c>
      <c r="I1213">
        <v>20</v>
      </c>
      <c r="J1213">
        <v>0</v>
      </c>
      <c r="K1213">
        <f t="shared" si="54"/>
        <v>20</v>
      </c>
      <c r="L1213">
        <f t="shared" si="55"/>
        <v>10</v>
      </c>
      <c r="M1213">
        <f t="shared" si="56"/>
        <v>10</v>
      </c>
    </row>
    <row r="1214" spans="1:13" x14ac:dyDescent="0.25">
      <c r="A1214">
        <v>94000002</v>
      </c>
      <c r="B1214" t="s">
        <v>1924</v>
      </c>
      <c r="C1214" t="s">
        <v>1925</v>
      </c>
      <c r="D1214" t="s">
        <v>1926</v>
      </c>
      <c r="E1214">
        <v>4032459</v>
      </c>
      <c r="F1214">
        <v>40324591</v>
      </c>
      <c r="G1214" s="27">
        <v>42650</v>
      </c>
      <c r="H1214">
        <v>0</v>
      </c>
      <c r="I1214">
        <v>200</v>
      </c>
      <c r="J1214">
        <v>0</v>
      </c>
      <c r="K1214">
        <f t="shared" si="54"/>
        <v>200</v>
      </c>
      <c r="L1214">
        <f t="shared" si="55"/>
        <v>100</v>
      </c>
      <c r="M1214">
        <f t="shared" si="56"/>
        <v>100</v>
      </c>
    </row>
    <row r="1215" spans="1:13" x14ac:dyDescent="0.25">
      <c r="A1215">
        <v>94000002</v>
      </c>
      <c r="B1215" t="s">
        <v>1924</v>
      </c>
      <c r="C1215" t="s">
        <v>1925</v>
      </c>
      <c r="D1215" t="s">
        <v>1926</v>
      </c>
      <c r="E1215">
        <v>4032460</v>
      </c>
      <c r="F1215">
        <v>40324605</v>
      </c>
      <c r="G1215" s="27">
        <v>42650</v>
      </c>
      <c r="H1215">
        <v>0</v>
      </c>
      <c r="I1215">
        <v>200</v>
      </c>
      <c r="J1215">
        <v>0</v>
      </c>
      <c r="K1215">
        <f t="shared" si="54"/>
        <v>200</v>
      </c>
      <c r="L1215">
        <f t="shared" si="55"/>
        <v>100</v>
      </c>
      <c r="M1215">
        <f t="shared" si="56"/>
        <v>100</v>
      </c>
    </row>
    <row r="1216" spans="1:13" x14ac:dyDescent="0.25">
      <c r="A1216">
        <v>94000002</v>
      </c>
      <c r="B1216" t="s">
        <v>1924</v>
      </c>
      <c r="C1216" t="s">
        <v>1925</v>
      </c>
      <c r="D1216" t="s">
        <v>1926</v>
      </c>
      <c r="E1216">
        <v>4040302</v>
      </c>
      <c r="F1216">
        <v>40403025</v>
      </c>
      <c r="G1216" s="27">
        <v>42650</v>
      </c>
      <c r="H1216">
        <v>0.91</v>
      </c>
      <c r="I1216">
        <v>20.77</v>
      </c>
      <c r="J1216">
        <v>0</v>
      </c>
      <c r="K1216">
        <f t="shared" si="54"/>
        <v>21.68</v>
      </c>
      <c r="L1216">
        <f t="shared" si="55"/>
        <v>10.84</v>
      </c>
      <c r="M1216">
        <f t="shared" si="56"/>
        <v>10.84</v>
      </c>
    </row>
    <row r="1217" spans="1:13" x14ac:dyDescent="0.25">
      <c r="A1217">
        <v>94000002</v>
      </c>
      <c r="B1217" t="s">
        <v>1924</v>
      </c>
      <c r="C1217" t="s">
        <v>1925</v>
      </c>
      <c r="D1217" t="s">
        <v>1926</v>
      </c>
      <c r="E1217">
        <v>4040304</v>
      </c>
      <c r="F1217">
        <v>40403041</v>
      </c>
      <c r="G1217" s="27">
        <v>42650</v>
      </c>
      <c r="H1217">
        <v>0</v>
      </c>
      <c r="I1217">
        <v>268.79000000000002</v>
      </c>
      <c r="J1217">
        <v>0</v>
      </c>
      <c r="K1217">
        <f t="shared" si="54"/>
        <v>268.79000000000002</v>
      </c>
      <c r="L1217">
        <f t="shared" si="55"/>
        <v>134.4</v>
      </c>
      <c r="M1217">
        <f t="shared" si="56"/>
        <v>100</v>
      </c>
    </row>
    <row r="1218" spans="1:13" x14ac:dyDescent="0.25">
      <c r="A1218">
        <v>94000002</v>
      </c>
      <c r="B1218" t="s">
        <v>1924</v>
      </c>
      <c r="C1218" t="s">
        <v>1925</v>
      </c>
      <c r="D1218" t="s">
        <v>1926</v>
      </c>
      <c r="E1218">
        <v>4040306</v>
      </c>
      <c r="F1218">
        <v>40403068</v>
      </c>
      <c r="G1218" s="27">
        <v>42650</v>
      </c>
      <c r="H1218">
        <v>81</v>
      </c>
      <c r="I1218">
        <v>0</v>
      </c>
      <c r="J1218">
        <v>0</v>
      </c>
      <c r="K1218">
        <f t="shared" ref="K1218:K1281" si="57">SUM(H1218:J1218)</f>
        <v>81</v>
      </c>
      <c r="L1218">
        <f t="shared" si="55"/>
        <v>40.5</v>
      </c>
      <c r="M1218">
        <f t="shared" si="56"/>
        <v>40.5</v>
      </c>
    </row>
    <row r="1219" spans="1:13" x14ac:dyDescent="0.25">
      <c r="A1219">
        <v>94000002</v>
      </c>
      <c r="B1219" t="s">
        <v>1924</v>
      </c>
      <c r="C1219" t="s">
        <v>1925</v>
      </c>
      <c r="D1219" t="s">
        <v>1926</v>
      </c>
      <c r="E1219">
        <v>4040308</v>
      </c>
      <c r="F1219">
        <v>40403084</v>
      </c>
      <c r="G1219" s="27">
        <v>42650</v>
      </c>
      <c r="H1219">
        <v>18.170000000000002</v>
      </c>
      <c r="I1219">
        <v>195.87</v>
      </c>
      <c r="J1219">
        <v>0</v>
      </c>
      <c r="K1219">
        <f t="shared" si="57"/>
        <v>214.04000000000002</v>
      </c>
      <c r="L1219">
        <f t="shared" ref="L1219:L1282" si="58">ROUND(K1219/2,2)</f>
        <v>107.02</v>
      </c>
      <c r="M1219">
        <f t="shared" ref="M1219:M1282" si="59">IF(L1219&gt;100,100,L1219)</f>
        <v>100</v>
      </c>
    </row>
    <row r="1220" spans="1:13" x14ac:dyDescent="0.25">
      <c r="A1220">
        <v>94000002</v>
      </c>
      <c r="B1220" t="s">
        <v>1924</v>
      </c>
      <c r="C1220" t="s">
        <v>1925</v>
      </c>
      <c r="D1220" t="s">
        <v>1926</v>
      </c>
      <c r="E1220">
        <v>4040309</v>
      </c>
      <c r="F1220">
        <v>40403092</v>
      </c>
      <c r="G1220" s="27">
        <v>42650</v>
      </c>
      <c r="H1220">
        <v>0</v>
      </c>
      <c r="I1220">
        <v>134.26</v>
      </c>
      <c r="J1220">
        <v>0</v>
      </c>
      <c r="K1220">
        <f t="shared" si="57"/>
        <v>134.26</v>
      </c>
      <c r="L1220">
        <f t="shared" si="58"/>
        <v>67.13</v>
      </c>
      <c r="M1220">
        <f t="shared" si="59"/>
        <v>67.13</v>
      </c>
    </row>
    <row r="1221" spans="1:13" x14ac:dyDescent="0.25">
      <c r="A1221">
        <v>94000002</v>
      </c>
      <c r="B1221" t="s">
        <v>1924</v>
      </c>
      <c r="C1221" t="s">
        <v>1925</v>
      </c>
      <c r="D1221" t="s">
        <v>1926</v>
      </c>
      <c r="E1221">
        <v>4040310</v>
      </c>
      <c r="F1221">
        <v>40403106</v>
      </c>
      <c r="G1221" s="27">
        <v>42650</v>
      </c>
      <c r="H1221">
        <v>0</v>
      </c>
      <c r="I1221">
        <v>5.65</v>
      </c>
      <c r="J1221">
        <v>0</v>
      </c>
      <c r="K1221">
        <f t="shared" si="57"/>
        <v>5.65</v>
      </c>
      <c r="L1221">
        <f t="shared" si="58"/>
        <v>2.83</v>
      </c>
      <c r="M1221">
        <f t="shared" si="59"/>
        <v>2.83</v>
      </c>
    </row>
    <row r="1222" spans="1:13" x14ac:dyDescent="0.25">
      <c r="A1222">
        <v>94000002</v>
      </c>
      <c r="B1222" t="s">
        <v>1924</v>
      </c>
      <c r="C1222" t="s">
        <v>1925</v>
      </c>
      <c r="D1222" t="s">
        <v>1926</v>
      </c>
      <c r="E1222">
        <v>4040311</v>
      </c>
      <c r="F1222">
        <v>40403114</v>
      </c>
      <c r="G1222" s="27">
        <v>42650</v>
      </c>
      <c r="H1222">
        <v>0</v>
      </c>
      <c r="I1222">
        <v>10.89</v>
      </c>
      <c r="J1222">
        <v>0</v>
      </c>
      <c r="K1222">
        <f t="shared" si="57"/>
        <v>10.89</v>
      </c>
      <c r="L1222">
        <f t="shared" si="58"/>
        <v>5.45</v>
      </c>
      <c r="M1222">
        <f t="shared" si="59"/>
        <v>5.45</v>
      </c>
    </row>
    <row r="1223" spans="1:13" x14ac:dyDescent="0.25">
      <c r="A1223">
        <v>94000002</v>
      </c>
      <c r="B1223" t="s">
        <v>1924</v>
      </c>
      <c r="C1223" t="s">
        <v>1925</v>
      </c>
      <c r="D1223" t="s">
        <v>1926</v>
      </c>
      <c r="E1223">
        <v>4040313</v>
      </c>
      <c r="F1223">
        <v>40403130</v>
      </c>
      <c r="G1223" s="27">
        <v>42650</v>
      </c>
      <c r="H1223">
        <v>0</v>
      </c>
      <c r="I1223">
        <v>10.08</v>
      </c>
      <c r="J1223">
        <v>0</v>
      </c>
      <c r="K1223">
        <f t="shared" si="57"/>
        <v>10.08</v>
      </c>
      <c r="L1223">
        <f t="shared" si="58"/>
        <v>5.04</v>
      </c>
      <c r="M1223">
        <f t="shared" si="59"/>
        <v>5.04</v>
      </c>
    </row>
    <row r="1224" spans="1:13" x14ac:dyDescent="0.25">
      <c r="A1224">
        <v>94000002</v>
      </c>
      <c r="B1224" t="s">
        <v>1924</v>
      </c>
      <c r="C1224" t="s">
        <v>1925</v>
      </c>
      <c r="D1224" t="s">
        <v>1926</v>
      </c>
      <c r="E1224">
        <v>4040314</v>
      </c>
      <c r="F1224">
        <v>40403149</v>
      </c>
      <c r="G1224" s="27">
        <v>42650</v>
      </c>
      <c r="H1224">
        <v>0</v>
      </c>
      <c r="I1224">
        <v>15.32</v>
      </c>
      <c r="J1224">
        <v>0</v>
      </c>
      <c r="K1224">
        <f t="shared" si="57"/>
        <v>15.32</v>
      </c>
      <c r="L1224">
        <f t="shared" si="58"/>
        <v>7.66</v>
      </c>
      <c r="M1224">
        <f t="shared" si="59"/>
        <v>7.66</v>
      </c>
    </row>
    <row r="1225" spans="1:13" x14ac:dyDescent="0.25">
      <c r="A1225">
        <v>94000002</v>
      </c>
      <c r="B1225" t="s">
        <v>1924</v>
      </c>
      <c r="C1225" t="s">
        <v>1925</v>
      </c>
      <c r="D1225" t="s">
        <v>1926</v>
      </c>
      <c r="E1225">
        <v>4040315</v>
      </c>
      <c r="F1225">
        <v>40403157</v>
      </c>
      <c r="G1225" s="27">
        <v>42650</v>
      </c>
      <c r="H1225">
        <v>0.91</v>
      </c>
      <c r="I1225">
        <v>26.64</v>
      </c>
      <c r="J1225">
        <v>0</v>
      </c>
      <c r="K1225">
        <f t="shared" si="57"/>
        <v>27.55</v>
      </c>
      <c r="L1225">
        <f t="shared" si="58"/>
        <v>13.78</v>
      </c>
      <c r="M1225">
        <f t="shared" si="59"/>
        <v>13.78</v>
      </c>
    </row>
    <row r="1226" spans="1:13" x14ac:dyDescent="0.25">
      <c r="A1226">
        <v>94000002</v>
      </c>
      <c r="B1226" t="s">
        <v>1924</v>
      </c>
      <c r="C1226" t="s">
        <v>1925</v>
      </c>
      <c r="D1226" t="s">
        <v>1926</v>
      </c>
      <c r="E1226">
        <v>4040316</v>
      </c>
      <c r="F1226">
        <v>40403165</v>
      </c>
      <c r="G1226" s="27">
        <v>42650</v>
      </c>
      <c r="H1226">
        <v>0.91</v>
      </c>
      <c r="I1226">
        <v>22.72</v>
      </c>
      <c r="J1226">
        <v>0</v>
      </c>
      <c r="K1226">
        <f t="shared" si="57"/>
        <v>23.63</v>
      </c>
      <c r="L1226">
        <f t="shared" si="58"/>
        <v>11.82</v>
      </c>
      <c r="M1226">
        <f t="shared" si="59"/>
        <v>11.82</v>
      </c>
    </row>
    <row r="1227" spans="1:13" x14ac:dyDescent="0.25">
      <c r="A1227">
        <v>94000002</v>
      </c>
      <c r="B1227" t="s">
        <v>1924</v>
      </c>
      <c r="C1227" t="s">
        <v>1925</v>
      </c>
      <c r="D1227" t="s">
        <v>1926</v>
      </c>
      <c r="E1227">
        <v>4040317</v>
      </c>
      <c r="F1227">
        <v>40403173</v>
      </c>
      <c r="G1227" s="27">
        <v>42650</v>
      </c>
      <c r="H1227">
        <v>0</v>
      </c>
      <c r="I1227">
        <v>12.1</v>
      </c>
      <c r="J1227">
        <v>0</v>
      </c>
      <c r="K1227">
        <f t="shared" si="57"/>
        <v>12.1</v>
      </c>
      <c r="L1227">
        <f t="shared" si="58"/>
        <v>6.05</v>
      </c>
      <c r="M1227">
        <f t="shared" si="59"/>
        <v>6.05</v>
      </c>
    </row>
    <row r="1228" spans="1:13" x14ac:dyDescent="0.25">
      <c r="A1228">
        <v>94000002</v>
      </c>
      <c r="B1228" t="s">
        <v>1924</v>
      </c>
      <c r="C1228" t="s">
        <v>1925</v>
      </c>
      <c r="D1228" t="s">
        <v>1926</v>
      </c>
      <c r="E1228">
        <v>4040318</v>
      </c>
      <c r="F1228">
        <v>40403181</v>
      </c>
      <c r="G1228" s="27">
        <v>42650</v>
      </c>
      <c r="H1228">
        <v>0</v>
      </c>
      <c r="I1228">
        <v>15.32</v>
      </c>
      <c r="J1228">
        <v>0</v>
      </c>
      <c r="K1228">
        <f t="shared" si="57"/>
        <v>15.32</v>
      </c>
      <c r="L1228">
        <f t="shared" si="58"/>
        <v>7.66</v>
      </c>
      <c r="M1228">
        <f t="shared" si="59"/>
        <v>7.66</v>
      </c>
    </row>
    <row r="1229" spans="1:13" x14ac:dyDescent="0.25">
      <c r="A1229">
        <v>94000002</v>
      </c>
      <c r="B1229" t="s">
        <v>1924</v>
      </c>
      <c r="C1229" t="s">
        <v>1925</v>
      </c>
      <c r="D1229" t="s">
        <v>1926</v>
      </c>
      <c r="E1229">
        <v>4040319</v>
      </c>
      <c r="F1229">
        <v>40403190</v>
      </c>
      <c r="G1229" s="27">
        <v>42650</v>
      </c>
      <c r="H1229">
        <v>0</v>
      </c>
      <c r="I1229">
        <v>34.99</v>
      </c>
      <c r="J1229">
        <v>0</v>
      </c>
      <c r="K1229">
        <f t="shared" si="57"/>
        <v>34.99</v>
      </c>
      <c r="L1229">
        <f t="shared" si="58"/>
        <v>17.5</v>
      </c>
      <c r="M1229">
        <f t="shared" si="59"/>
        <v>17.5</v>
      </c>
    </row>
    <row r="1230" spans="1:13" x14ac:dyDescent="0.25">
      <c r="A1230">
        <v>94000002</v>
      </c>
      <c r="B1230" t="s">
        <v>1924</v>
      </c>
      <c r="C1230" t="s">
        <v>1925</v>
      </c>
      <c r="D1230" t="s">
        <v>1926</v>
      </c>
      <c r="E1230">
        <v>4040320</v>
      </c>
      <c r="F1230">
        <v>40403203</v>
      </c>
      <c r="G1230" s="27">
        <v>42650</v>
      </c>
      <c r="H1230">
        <v>0.91</v>
      </c>
      <c r="I1230">
        <v>54.84</v>
      </c>
      <c r="J1230">
        <v>0</v>
      </c>
      <c r="K1230">
        <f t="shared" si="57"/>
        <v>55.75</v>
      </c>
      <c r="L1230">
        <f t="shared" si="58"/>
        <v>27.88</v>
      </c>
      <c r="M1230">
        <f t="shared" si="59"/>
        <v>27.88</v>
      </c>
    </row>
    <row r="1231" spans="1:13" x14ac:dyDescent="0.25">
      <c r="A1231">
        <v>94000002</v>
      </c>
      <c r="B1231" t="s">
        <v>1924</v>
      </c>
      <c r="C1231" t="s">
        <v>1925</v>
      </c>
      <c r="D1231" t="s">
        <v>1926</v>
      </c>
      <c r="E1231">
        <v>4040321</v>
      </c>
      <c r="F1231">
        <v>40403211</v>
      </c>
      <c r="G1231" s="27">
        <v>42650</v>
      </c>
      <c r="H1231">
        <v>0</v>
      </c>
      <c r="I1231">
        <v>44.75</v>
      </c>
      <c r="J1231">
        <v>0</v>
      </c>
      <c r="K1231">
        <f t="shared" si="57"/>
        <v>44.75</v>
      </c>
      <c r="L1231">
        <f t="shared" si="58"/>
        <v>22.38</v>
      </c>
      <c r="M1231">
        <f t="shared" si="59"/>
        <v>22.38</v>
      </c>
    </row>
    <row r="1232" spans="1:13" x14ac:dyDescent="0.25">
      <c r="A1232">
        <v>94000002</v>
      </c>
      <c r="B1232" t="s">
        <v>1924</v>
      </c>
      <c r="C1232" t="s">
        <v>1925</v>
      </c>
      <c r="D1232" t="s">
        <v>1926</v>
      </c>
      <c r="E1232">
        <v>4040322</v>
      </c>
      <c r="F1232">
        <v>40403220</v>
      </c>
      <c r="G1232" s="27">
        <v>42650</v>
      </c>
      <c r="H1232">
        <v>0</v>
      </c>
      <c r="I1232">
        <v>47.18</v>
      </c>
      <c r="J1232">
        <v>0</v>
      </c>
      <c r="K1232">
        <f t="shared" si="57"/>
        <v>47.18</v>
      </c>
      <c r="L1232">
        <f t="shared" si="58"/>
        <v>23.59</v>
      </c>
      <c r="M1232">
        <f t="shared" si="59"/>
        <v>23.59</v>
      </c>
    </row>
    <row r="1233" spans="1:13" x14ac:dyDescent="0.25">
      <c r="A1233">
        <v>94000002</v>
      </c>
      <c r="B1233" t="s">
        <v>1924</v>
      </c>
      <c r="C1233" t="s">
        <v>1925</v>
      </c>
      <c r="D1233" t="s">
        <v>1926</v>
      </c>
      <c r="E1233">
        <v>4040323</v>
      </c>
      <c r="F1233">
        <v>40403238</v>
      </c>
      <c r="G1233" s="27">
        <v>42650</v>
      </c>
      <c r="H1233">
        <v>0</v>
      </c>
      <c r="I1233">
        <v>44.75</v>
      </c>
      <c r="J1233">
        <v>0</v>
      </c>
      <c r="K1233">
        <f t="shared" si="57"/>
        <v>44.75</v>
      </c>
      <c r="L1233">
        <f t="shared" si="58"/>
        <v>22.38</v>
      </c>
      <c r="M1233">
        <f t="shared" si="59"/>
        <v>22.38</v>
      </c>
    </row>
    <row r="1234" spans="1:13" x14ac:dyDescent="0.25">
      <c r="A1234">
        <v>94000002</v>
      </c>
      <c r="B1234" t="s">
        <v>1924</v>
      </c>
      <c r="C1234" t="s">
        <v>1925</v>
      </c>
      <c r="D1234" t="s">
        <v>1926</v>
      </c>
      <c r="E1234">
        <v>4040324</v>
      </c>
      <c r="F1234">
        <v>40403246</v>
      </c>
      <c r="G1234" s="27">
        <v>42650</v>
      </c>
      <c r="H1234">
        <v>18.170000000000002</v>
      </c>
      <c r="I1234">
        <v>200.84</v>
      </c>
      <c r="J1234">
        <v>0</v>
      </c>
      <c r="K1234">
        <f t="shared" si="57"/>
        <v>219.01</v>
      </c>
      <c r="L1234">
        <f t="shared" si="58"/>
        <v>109.51</v>
      </c>
      <c r="M1234">
        <f t="shared" si="59"/>
        <v>100</v>
      </c>
    </row>
    <row r="1235" spans="1:13" x14ac:dyDescent="0.25">
      <c r="A1235">
        <v>94000002</v>
      </c>
      <c r="B1235" t="s">
        <v>1924</v>
      </c>
      <c r="C1235" t="s">
        <v>1925</v>
      </c>
      <c r="D1235" t="s">
        <v>1926</v>
      </c>
      <c r="E1235">
        <v>4040325</v>
      </c>
      <c r="F1235">
        <v>40403254</v>
      </c>
      <c r="G1235" s="27">
        <v>42650</v>
      </c>
      <c r="H1235">
        <v>0</v>
      </c>
      <c r="I1235">
        <v>505.44</v>
      </c>
      <c r="J1235">
        <v>0</v>
      </c>
      <c r="K1235">
        <f t="shared" si="57"/>
        <v>505.44</v>
      </c>
      <c r="L1235">
        <f t="shared" si="58"/>
        <v>252.72</v>
      </c>
      <c r="M1235">
        <f t="shared" si="59"/>
        <v>100</v>
      </c>
    </row>
    <row r="1236" spans="1:13" x14ac:dyDescent="0.25">
      <c r="A1236">
        <v>94000002</v>
      </c>
      <c r="B1236" t="s">
        <v>1924</v>
      </c>
      <c r="C1236" t="s">
        <v>1925</v>
      </c>
      <c r="D1236" t="s">
        <v>1926</v>
      </c>
      <c r="E1236">
        <v>4040326</v>
      </c>
      <c r="F1236">
        <v>40403262</v>
      </c>
      <c r="G1236" s="27">
        <v>42650</v>
      </c>
      <c r="H1236">
        <v>0.91</v>
      </c>
      <c r="I1236">
        <v>155.01</v>
      </c>
      <c r="J1236">
        <v>0</v>
      </c>
      <c r="K1236">
        <f t="shared" si="57"/>
        <v>155.91999999999999</v>
      </c>
      <c r="L1236">
        <f t="shared" si="58"/>
        <v>77.959999999999994</v>
      </c>
      <c r="M1236">
        <f t="shared" si="59"/>
        <v>77.959999999999994</v>
      </c>
    </row>
    <row r="1237" spans="1:13" x14ac:dyDescent="0.25">
      <c r="A1237">
        <v>94000002</v>
      </c>
      <c r="B1237" t="s">
        <v>1924</v>
      </c>
      <c r="C1237" t="s">
        <v>1925</v>
      </c>
      <c r="D1237" t="s">
        <v>1926</v>
      </c>
      <c r="E1237">
        <v>4040327</v>
      </c>
      <c r="F1237">
        <v>40403270</v>
      </c>
      <c r="G1237" s="27">
        <v>42650</v>
      </c>
      <c r="H1237">
        <v>0.91</v>
      </c>
      <c r="I1237">
        <v>221.47</v>
      </c>
      <c r="J1237">
        <v>0</v>
      </c>
      <c r="K1237">
        <f t="shared" si="57"/>
        <v>222.38</v>
      </c>
      <c r="L1237">
        <f t="shared" si="58"/>
        <v>111.19</v>
      </c>
      <c r="M1237">
        <f t="shared" si="59"/>
        <v>100</v>
      </c>
    </row>
    <row r="1238" spans="1:13" x14ac:dyDescent="0.25">
      <c r="A1238">
        <v>94000002</v>
      </c>
      <c r="B1238" t="s">
        <v>1924</v>
      </c>
      <c r="C1238" t="s">
        <v>1925</v>
      </c>
      <c r="D1238" t="s">
        <v>1926</v>
      </c>
      <c r="E1238">
        <v>4040328</v>
      </c>
      <c r="F1238">
        <v>40403289</v>
      </c>
      <c r="G1238" s="27">
        <v>42650</v>
      </c>
      <c r="H1238">
        <v>0.91</v>
      </c>
      <c r="I1238">
        <v>155.01</v>
      </c>
      <c r="J1238">
        <v>0</v>
      </c>
      <c r="K1238">
        <f t="shared" si="57"/>
        <v>155.91999999999999</v>
      </c>
      <c r="L1238">
        <f t="shared" si="58"/>
        <v>77.959999999999994</v>
      </c>
      <c r="M1238">
        <f t="shared" si="59"/>
        <v>77.959999999999994</v>
      </c>
    </row>
    <row r="1239" spans="1:13" x14ac:dyDescent="0.25">
      <c r="A1239">
        <v>94000002</v>
      </c>
      <c r="B1239" t="s">
        <v>1924</v>
      </c>
      <c r="C1239" t="s">
        <v>1925</v>
      </c>
      <c r="D1239" t="s">
        <v>1926</v>
      </c>
      <c r="E1239">
        <v>4040329</v>
      </c>
      <c r="F1239">
        <v>40403297</v>
      </c>
      <c r="G1239" s="27">
        <v>42650</v>
      </c>
      <c r="H1239">
        <v>0.91</v>
      </c>
      <c r="I1239">
        <v>221.47</v>
      </c>
      <c r="J1239">
        <v>0</v>
      </c>
      <c r="K1239">
        <f t="shared" si="57"/>
        <v>222.38</v>
      </c>
      <c r="L1239">
        <f t="shared" si="58"/>
        <v>111.19</v>
      </c>
      <c r="M1239">
        <f t="shared" si="59"/>
        <v>100</v>
      </c>
    </row>
    <row r="1240" spans="1:13" x14ac:dyDescent="0.25">
      <c r="A1240">
        <v>94000002</v>
      </c>
      <c r="B1240" t="s">
        <v>1924</v>
      </c>
      <c r="C1240" t="s">
        <v>1925</v>
      </c>
      <c r="D1240" t="s">
        <v>1926</v>
      </c>
      <c r="E1240">
        <v>4040332</v>
      </c>
      <c r="F1240">
        <v>40403327</v>
      </c>
      <c r="G1240" s="27">
        <v>42650</v>
      </c>
      <c r="H1240">
        <v>0.91</v>
      </c>
      <c r="I1240">
        <v>12.41</v>
      </c>
      <c r="J1240">
        <v>0</v>
      </c>
      <c r="K1240">
        <f t="shared" si="57"/>
        <v>13.32</v>
      </c>
      <c r="L1240">
        <f t="shared" si="58"/>
        <v>6.66</v>
      </c>
      <c r="M1240">
        <f t="shared" si="59"/>
        <v>6.66</v>
      </c>
    </row>
    <row r="1241" spans="1:13" x14ac:dyDescent="0.25">
      <c r="A1241">
        <v>94000002</v>
      </c>
      <c r="B1241" t="s">
        <v>1924</v>
      </c>
      <c r="C1241" t="s">
        <v>1925</v>
      </c>
      <c r="D1241" t="s">
        <v>1926</v>
      </c>
      <c r="E1241">
        <v>4040333</v>
      </c>
      <c r="F1241">
        <v>40403335</v>
      </c>
      <c r="G1241" s="27">
        <v>42650</v>
      </c>
      <c r="H1241">
        <v>0.91</v>
      </c>
      <c r="I1241">
        <v>5.36</v>
      </c>
      <c r="J1241">
        <v>0</v>
      </c>
      <c r="K1241">
        <f t="shared" si="57"/>
        <v>6.2700000000000005</v>
      </c>
      <c r="L1241">
        <f t="shared" si="58"/>
        <v>3.14</v>
      </c>
      <c r="M1241">
        <f t="shared" si="59"/>
        <v>3.14</v>
      </c>
    </row>
    <row r="1242" spans="1:13" x14ac:dyDescent="0.25">
      <c r="A1242">
        <v>94000002</v>
      </c>
      <c r="B1242" t="s">
        <v>1924</v>
      </c>
      <c r="C1242" t="s">
        <v>1925</v>
      </c>
      <c r="D1242" t="s">
        <v>1926</v>
      </c>
      <c r="E1242">
        <v>4040334</v>
      </c>
      <c r="F1242">
        <v>40403343</v>
      </c>
      <c r="G1242" s="27">
        <v>42650</v>
      </c>
      <c r="H1242">
        <v>0</v>
      </c>
      <c r="I1242">
        <v>16.13</v>
      </c>
      <c r="J1242">
        <v>0</v>
      </c>
      <c r="K1242">
        <f t="shared" si="57"/>
        <v>16.13</v>
      </c>
      <c r="L1242">
        <f t="shared" si="58"/>
        <v>8.07</v>
      </c>
      <c r="M1242">
        <f t="shared" si="59"/>
        <v>8.07</v>
      </c>
    </row>
    <row r="1243" spans="1:13" x14ac:dyDescent="0.25">
      <c r="A1243">
        <v>94000002</v>
      </c>
      <c r="B1243" t="s">
        <v>1924</v>
      </c>
      <c r="C1243" t="s">
        <v>1925</v>
      </c>
      <c r="D1243" t="s">
        <v>1926</v>
      </c>
      <c r="E1243">
        <v>4040335</v>
      </c>
      <c r="F1243">
        <v>40403351</v>
      </c>
      <c r="G1243" s="27">
        <v>42650</v>
      </c>
      <c r="H1243">
        <v>0</v>
      </c>
      <c r="I1243">
        <v>20.16</v>
      </c>
      <c r="J1243">
        <v>0</v>
      </c>
      <c r="K1243">
        <f t="shared" si="57"/>
        <v>20.16</v>
      </c>
      <c r="L1243">
        <f t="shared" si="58"/>
        <v>10.08</v>
      </c>
      <c r="M1243">
        <f t="shared" si="59"/>
        <v>10.08</v>
      </c>
    </row>
    <row r="1244" spans="1:13" x14ac:dyDescent="0.25">
      <c r="A1244">
        <v>94000002</v>
      </c>
      <c r="B1244" t="s">
        <v>1924</v>
      </c>
      <c r="C1244" t="s">
        <v>1925</v>
      </c>
      <c r="D1244" t="s">
        <v>1926</v>
      </c>
      <c r="E1244">
        <v>4040336</v>
      </c>
      <c r="F1244">
        <v>40403360</v>
      </c>
      <c r="G1244" s="27">
        <v>42650</v>
      </c>
      <c r="H1244">
        <v>0.91</v>
      </c>
      <c r="I1244">
        <v>22.6</v>
      </c>
      <c r="J1244">
        <v>0</v>
      </c>
      <c r="K1244">
        <f t="shared" si="57"/>
        <v>23.51</v>
      </c>
      <c r="L1244">
        <f t="shared" si="58"/>
        <v>11.76</v>
      </c>
      <c r="M1244">
        <f t="shared" si="59"/>
        <v>11.76</v>
      </c>
    </row>
    <row r="1245" spans="1:13" x14ac:dyDescent="0.25">
      <c r="A1245">
        <v>94000002</v>
      </c>
      <c r="B1245" t="s">
        <v>1924</v>
      </c>
      <c r="C1245" t="s">
        <v>1925</v>
      </c>
      <c r="D1245" t="s">
        <v>1926</v>
      </c>
      <c r="E1245">
        <v>4040337</v>
      </c>
      <c r="F1245">
        <v>40403378</v>
      </c>
      <c r="G1245" s="27">
        <v>42650</v>
      </c>
      <c r="H1245">
        <v>0.91</v>
      </c>
      <c r="I1245">
        <v>10.45</v>
      </c>
      <c r="J1245">
        <v>0</v>
      </c>
      <c r="K1245">
        <f t="shared" si="57"/>
        <v>11.36</v>
      </c>
      <c r="L1245">
        <f t="shared" si="58"/>
        <v>5.68</v>
      </c>
      <c r="M1245">
        <f t="shared" si="59"/>
        <v>5.68</v>
      </c>
    </row>
    <row r="1246" spans="1:13" x14ac:dyDescent="0.25">
      <c r="A1246">
        <v>94000002</v>
      </c>
      <c r="B1246" t="s">
        <v>1924</v>
      </c>
      <c r="C1246" t="s">
        <v>1925</v>
      </c>
      <c r="D1246" t="s">
        <v>1926</v>
      </c>
      <c r="E1246">
        <v>4040338</v>
      </c>
      <c r="F1246">
        <v>40403386</v>
      </c>
      <c r="G1246" s="27">
        <v>42650</v>
      </c>
      <c r="H1246">
        <v>0</v>
      </c>
      <c r="I1246">
        <v>5.24</v>
      </c>
      <c r="J1246">
        <v>0</v>
      </c>
      <c r="K1246">
        <f t="shared" si="57"/>
        <v>5.24</v>
      </c>
      <c r="L1246">
        <f t="shared" si="58"/>
        <v>2.62</v>
      </c>
      <c r="M1246">
        <f t="shared" si="59"/>
        <v>2.62</v>
      </c>
    </row>
    <row r="1247" spans="1:13" x14ac:dyDescent="0.25">
      <c r="A1247">
        <v>94000002</v>
      </c>
      <c r="B1247" t="s">
        <v>1924</v>
      </c>
      <c r="C1247" t="s">
        <v>1925</v>
      </c>
      <c r="D1247" t="s">
        <v>1926</v>
      </c>
      <c r="E1247">
        <v>4040339</v>
      </c>
      <c r="F1247">
        <v>40403394</v>
      </c>
      <c r="G1247" s="27">
        <v>42650</v>
      </c>
      <c r="H1247">
        <v>0</v>
      </c>
      <c r="I1247">
        <v>10.08</v>
      </c>
      <c r="J1247">
        <v>0</v>
      </c>
      <c r="K1247">
        <f t="shared" si="57"/>
        <v>10.08</v>
      </c>
      <c r="L1247">
        <f t="shared" si="58"/>
        <v>5.04</v>
      </c>
      <c r="M1247">
        <f t="shared" si="59"/>
        <v>5.04</v>
      </c>
    </row>
    <row r="1248" spans="1:13" x14ac:dyDescent="0.25">
      <c r="A1248">
        <v>94000002</v>
      </c>
      <c r="B1248" t="s">
        <v>1924</v>
      </c>
      <c r="C1248" t="s">
        <v>1925</v>
      </c>
      <c r="D1248" t="s">
        <v>1926</v>
      </c>
      <c r="E1248">
        <v>4040340</v>
      </c>
      <c r="F1248">
        <v>40403408</v>
      </c>
      <c r="G1248" s="27">
        <v>42650</v>
      </c>
      <c r="H1248">
        <v>0</v>
      </c>
      <c r="I1248">
        <v>12.1</v>
      </c>
      <c r="J1248">
        <v>0</v>
      </c>
      <c r="K1248">
        <f t="shared" si="57"/>
        <v>12.1</v>
      </c>
      <c r="L1248">
        <f t="shared" si="58"/>
        <v>6.05</v>
      </c>
      <c r="M1248">
        <f t="shared" si="59"/>
        <v>6.05</v>
      </c>
    </row>
    <row r="1249" spans="1:13" x14ac:dyDescent="0.25">
      <c r="A1249">
        <v>94000002</v>
      </c>
      <c r="B1249" t="s">
        <v>1924</v>
      </c>
      <c r="C1249" t="s">
        <v>1925</v>
      </c>
      <c r="D1249" t="s">
        <v>1926</v>
      </c>
      <c r="E1249">
        <v>4040341</v>
      </c>
      <c r="F1249">
        <v>40403416</v>
      </c>
      <c r="G1249" s="27">
        <v>42650</v>
      </c>
      <c r="H1249">
        <v>0</v>
      </c>
      <c r="I1249">
        <v>15.32</v>
      </c>
      <c r="J1249">
        <v>0</v>
      </c>
      <c r="K1249">
        <f t="shared" si="57"/>
        <v>15.32</v>
      </c>
      <c r="L1249">
        <f t="shared" si="58"/>
        <v>7.66</v>
      </c>
      <c r="M1249">
        <f t="shared" si="59"/>
        <v>7.66</v>
      </c>
    </row>
    <row r="1250" spans="1:13" x14ac:dyDescent="0.25">
      <c r="A1250">
        <v>94000002</v>
      </c>
      <c r="B1250" t="s">
        <v>1924</v>
      </c>
      <c r="C1250" t="s">
        <v>1925</v>
      </c>
      <c r="D1250" t="s">
        <v>1926</v>
      </c>
      <c r="E1250">
        <v>4040342</v>
      </c>
      <c r="F1250">
        <v>40403424</v>
      </c>
      <c r="G1250" s="27">
        <v>42650</v>
      </c>
      <c r="H1250">
        <v>0.91</v>
      </c>
      <c r="I1250">
        <v>39.31</v>
      </c>
      <c r="J1250">
        <v>0</v>
      </c>
      <c r="K1250">
        <f t="shared" si="57"/>
        <v>40.22</v>
      </c>
      <c r="L1250">
        <f t="shared" si="58"/>
        <v>20.11</v>
      </c>
      <c r="M1250">
        <f t="shared" si="59"/>
        <v>20.11</v>
      </c>
    </row>
    <row r="1251" spans="1:13" x14ac:dyDescent="0.25">
      <c r="A1251">
        <v>94000002</v>
      </c>
      <c r="B1251" t="s">
        <v>1924</v>
      </c>
      <c r="C1251" t="s">
        <v>1925</v>
      </c>
      <c r="D1251" t="s">
        <v>1926</v>
      </c>
      <c r="E1251">
        <v>4040343</v>
      </c>
      <c r="F1251">
        <v>40403432</v>
      </c>
      <c r="G1251" s="27">
        <v>42650</v>
      </c>
      <c r="H1251">
        <v>0.91</v>
      </c>
      <c r="I1251">
        <v>56.15</v>
      </c>
      <c r="J1251">
        <v>0</v>
      </c>
      <c r="K1251">
        <f t="shared" si="57"/>
        <v>57.059999999999995</v>
      </c>
      <c r="L1251">
        <f t="shared" si="58"/>
        <v>28.53</v>
      </c>
      <c r="M1251">
        <f t="shared" si="59"/>
        <v>28.53</v>
      </c>
    </row>
    <row r="1252" spans="1:13" x14ac:dyDescent="0.25">
      <c r="A1252">
        <v>94000002</v>
      </c>
      <c r="B1252" t="s">
        <v>1924</v>
      </c>
      <c r="C1252" t="s">
        <v>1925</v>
      </c>
      <c r="D1252" t="s">
        <v>1926</v>
      </c>
      <c r="E1252">
        <v>4040344</v>
      </c>
      <c r="F1252">
        <v>40403440</v>
      </c>
      <c r="G1252" s="27">
        <v>42650</v>
      </c>
      <c r="H1252">
        <v>0</v>
      </c>
      <c r="I1252">
        <v>12.1</v>
      </c>
      <c r="J1252">
        <v>0</v>
      </c>
      <c r="K1252">
        <f t="shared" si="57"/>
        <v>12.1</v>
      </c>
      <c r="L1252">
        <f t="shared" si="58"/>
        <v>6.05</v>
      </c>
      <c r="M1252">
        <f t="shared" si="59"/>
        <v>6.05</v>
      </c>
    </row>
    <row r="1253" spans="1:13" x14ac:dyDescent="0.25">
      <c r="A1253">
        <v>94000002</v>
      </c>
      <c r="B1253" t="s">
        <v>1924</v>
      </c>
      <c r="C1253" t="s">
        <v>1925</v>
      </c>
      <c r="D1253" t="s">
        <v>1926</v>
      </c>
      <c r="E1253">
        <v>4040345</v>
      </c>
      <c r="F1253">
        <v>40403459</v>
      </c>
      <c r="G1253" s="27">
        <v>42650</v>
      </c>
      <c r="H1253">
        <v>0</v>
      </c>
      <c r="I1253">
        <v>24.19</v>
      </c>
      <c r="J1253">
        <v>0</v>
      </c>
      <c r="K1253">
        <f t="shared" si="57"/>
        <v>24.19</v>
      </c>
      <c r="L1253">
        <f t="shared" si="58"/>
        <v>12.1</v>
      </c>
      <c r="M1253">
        <f t="shared" si="59"/>
        <v>12.1</v>
      </c>
    </row>
    <row r="1254" spans="1:13" x14ac:dyDescent="0.25">
      <c r="A1254">
        <v>94000002</v>
      </c>
      <c r="B1254" t="s">
        <v>1924</v>
      </c>
      <c r="C1254" t="s">
        <v>1925</v>
      </c>
      <c r="D1254" t="s">
        <v>1926</v>
      </c>
      <c r="E1254">
        <v>4040346</v>
      </c>
      <c r="F1254">
        <v>40403467</v>
      </c>
      <c r="G1254" s="27">
        <v>42650</v>
      </c>
      <c r="H1254">
        <v>0</v>
      </c>
      <c r="I1254">
        <v>12.1</v>
      </c>
      <c r="J1254">
        <v>0</v>
      </c>
      <c r="K1254">
        <f t="shared" si="57"/>
        <v>12.1</v>
      </c>
      <c r="L1254">
        <f t="shared" si="58"/>
        <v>6.05</v>
      </c>
      <c r="M1254">
        <f t="shared" si="59"/>
        <v>6.05</v>
      </c>
    </row>
    <row r="1255" spans="1:13" x14ac:dyDescent="0.25">
      <c r="A1255">
        <v>94000002</v>
      </c>
      <c r="B1255" t="s">
        <v>1924</v>
      </c>
      <c r="C1255" t="s">
        <v>1925</v>
      </c>
      <c r="D1255" t="s">
        <v>1926</v>
      </c>
      <c r="E1255">
        <v>4040347</v>
      </c>
      <c r="F1255">
        <v>40403475</v>
      </c>
      <c r="G1255" s="27">
        <v>42650</v>
      </c>
      <c r="H1255">
        <v>0</v>
      </c>
      <c r="I1255">
        <v>24.19</v>
      </c>
      <c r="J1255">
        <v>0</v>
      </c>
      <c r="K1255">
        <f t="shared" si="57"/>
        <v>24.19</v>
      </c>
      <c r="L1255">
        <f t="shared" si="58"/>
        <v>12.1</v>
      </c>
      <c r="M1255">
        <f t="shared" si="59"/>
        <v>12.1</v>
      </c>
    </row>
    <row r="1256" spans="1:13" x14ac:dyDescent="0.25">
      <c r="A1256">
        <v>94000002</v>
      </c>
      <c r="B1256" t="s">
        <v>1924</v>
      </c>
      <c r="C1256" t="s">
        <v>1925</v>
      </c>
      <c r="D1256" t="s">
        <v>1926</v>
      </c>
      <c r="E1256">
        <v>4040348</v>
      </c>
      <c r="F1256">
        <v>40403483</v>
      </c>
      <c r="G1256" s="27">
        <v>42650</v>
      </c>
      <c r="H1256">
        <v>0</v>
      </c>
      <c r="I1256">
        <v>40.32</v>
      </c>
      <c r="J1256">
        <v>0</v>
      </c>
      <c r="K1256">
        <f t="shared" si="57"/>
        <v>40.32</v>
      </c>
      <c r="L1256">
        <f t="shared" si="58"/>
        <v>20.16</v>
      </c>
      <c r="M1256">
        <f t="shared" si="59"/>
        <v>20.16</v>
      </c>
    </row>
    <row r="1257" spans="1:13" x14ac:dyDescent="0.25">
      <c r="A1257">
        <v>94000002</v>
      </c>
      <c r="B1257" t="s">
        <v>1924</v>
      </c>
      <c r="C1257" t="s">
        <v>1925</v>
      </c>
      <c r="D1257" t="s">
        <v>1926</v>
      </c>
      <c r="E1257">
        <v>4040349</v>
      </c>
      <c r="F1257">
        <v>40403491</v>
      </c>
      <c r="G1257" s="27">
        <v>42650</v>
      </c>
      <c r="H1257">
        <v>0.91</v>
      </c>
      <c r="I1257">
        <v>57.2</v>
      </c>
      <c r="J1257">
        <v>0</v>
      </c>
      <c r="K1257">
        <f t="shared" si="57"/>
        <v>58.11</v>
      </c>
      <c r="L1257">
        <f t="shared" si="58"/>
        <v>29.06</v>
      </c>
      <c r="M1257">
        <f t="shared" si="59"/>
        <v>29.06</v>
      </c>
    </row>
    <row r="1258" spans="1:13" x14ac:dyDescent="0.25">
      <c r="A1258">
        <v>94000002</v>
      </c>
      <c r="B1258" t="s">
        <v>1924</v>
      </c>
      <c r="C1258" t="s">
        <v>1925</v>
      </c>
      <c r="D1258" t="s">
        <v>1926</v>
      </c>
      <c r="E1258">
        <v>4040350</v>
      </c>
      <c r="F1258">
        <v>40403505</v>
      </c>
      <c r="G1258" s="27">
        <v>42650</v>
      </c>
      <c r="H1258">
        <v>0</v>
      </c>
      <c r="I1258">
        <v>30.24</v>
      </c>
      <c r="J1258">
        <v>0</v>
      </c>
      <c r="K1258">
        <f t="shared" si="57"/>
        <v>30.24</v>
      </c>
      <c r="L1258">
        <f t="shared" si="58"/>
        <v>15.12</v>
      </c>
      <c r="M1258">
        <f t="shared" si="59"/>
        <v>15.12</v>
      </c>
    </row>
    <row r="1259" spans="1:13" x14ac:dyDescent="0.25">
      <c r="A1259">
        <v>94000002</v>
      </c>
      <c r="B1259" t="s">
        <v>1924</v>
      </c>
      <c r="C1259" t="s">
        <v>1925</v>
      </c>
      <c r="D1259" t="s">
        <v>1926</v>
      </c>
      <c r="E1259">
        <v>4040351</v>
      </c>
      <c r="F1259">
        <v>40403513</v>
      </c>
      <c r="G1259" s="27">
        <v>42650</v>
      </c>
      <c r="H1259">
        <v>0.91</v>
      </c>
      <c r="I1259">
        <v>47.01</v>
      </c>
      <c r="J1259">
        <v>0</v>
      </c>
      <c r="K1259">
        <f t="shared" si="57"/>
        <v>47.919999999999995</v>
      </c>
      <c r="L1259">
        <f t="shared" si="58"/>
        <v>23.96</v>
      </c>
      <c r="M1259">
        <f t="shared" si="59"/>
        <v>23.96</v>
      </c>
    </row>
    <row r="1260" spans="1:13" x14ac:dyDescent="0.25">
      <c r="A1260">
        <v>94000002</v>
      </c>
      <c r="B1260" t="s">
        <v>1924</v>
      </c>
      <c r="C1260" t="s">
        <v>1925</v>
      </c>
      <c r="D1260" t="s">
        <v>1926</v>
      </c>
      <c r="E1260">
        <v>4040352</v>
      </c>
      <c r="F1260">
        <v>40403521</v>
      </c>
      <c r="G1260" s="27">
        <v>42650</v>
      </c>
      <c r="H1260">
        <v>0</v>
      </c>
      <c r="I1260">
        <v>6.05</v>
      </c>
      <c r="J1260">
        <v>0</v>
      </c>
      <c r="K1260">
        <f t="shared" si="57"/>
        <v>6.05</v>
      </c>
      <c r="L1260">
        <f t="shared" si="58"/>
        <v>3.03</v>
      </c>
      <c r="M1260">
        <f t="shared" si="59"/>
        <v>3.03</v>
      </c>
    </row>
    <row r="1261" spans="1:13" x14ac:dyDescent="0.25">
      <c r="A1261">
        <v>94000002</v>
      </c>
      <c r="B1261" t="s">
        <v>1924</v>
      </c>
      <c r="C1261" t="s">
        <v>1925</v>
      </c>
      <c r="D1261" t="s">
        <v>1926</v>
      </c>
      <c r="E1261">
        <v>4040353</v>
      </c>
      <c r="F1261">
        <v>40403530</v>
      </c>
      <c r="G1261" s="27">
        <v>42650</v>
      </c>
      <c r="H1261">
        <v>0</v>
      </c>
      <c r="I1261">
        <v>12.1</v>
      </c>
      <c r="J1261">
        <v>0</v>
      </c>
      <c r="K1261">
        <f t="shared" si="57"/>
        <v>12.1</v>
      </c>
      <c r="L1261">
        <f t="shared" si="58"/>
        <v>6.05</v>
      </c>
      <c r="M1261">
        <f t="shared" si="59"/>
        <v>6.05</v>
      </c>
    </row>
    <row r="1262" spans="1:13" x14ac:dyDescent="0.25">
      <c r="A1262">
        <v>94000002</v>
      </c>
      <c r="B1262" t="s">
        <v>1924</v>
      </c>
      <c r="C1262" t="s">
        <v>1925</v>
      </c>
      <c r="D1262" t="s">
        <v>1926</v>
      </c>
      <c r="E1262">
        <v>4040354</v>
      </c>
      <c r="F1262">
        <v>40403548</v>
      </c>
      <c r="G1262" s="27">
        <v>42650</v>
      </c>
      <c r="H1262">
        <v>0</v>
      </c>
      <c r="I1262">
        <v>10.08</v>
      </c>
      <c r="J1262">
        <v>0</v>
      </c>
      <c r="K1262">
        <f t="shared" si="57"/>
        <v>10.08</v>
      </c>
      <c r="L1262">
        <f t="shared" si="58"/>
        <v>5.04</v>
      </c>
      <c r="M1262">
        <f t="shared" si="59"/>
        <v>5.04</v>
      </c>
    </row>
    <row r="1263" spans="1:13" x14ac:dyDescent="0.25">
      <c r="A1263">
        <v>94000002</v>
      </c>
      <c r="B1263" t="s">
        <v>1924</v>
      </c>
      <c r="C1263" t="s">
        <v>1925</v>
      </c>
      <c r="D1263" t="s">
        <v>1926</v>
      </c>
      <c r="E1263">
        <v>4040355</v>
      </c>
      <c r="F1263">
        <v>40403556</v>
      </c>
      <c r="G1263" s="27">
        <v>42650</v>
      </c>
      <c r="H1263">
        <v>0</v>
      </c>
      <c r="I1263">
        <v>20.16</v>
      </c>
      <c r="J1263">
        <v>0</v>
      </c>
      <c r="K1263">
        <f t="shared" si="57"/>
        <v>20.16</v>
      </c>
      <c r="L1263">
        <f t="shared" si="58"/>
        <v>10.08</v>
      </c>
      <c r="M1263">
        <f t="shared" si="59"/>
        <v>10.08</v>
      </c>
    </row>
    <row r="1264" spans="1:13" x14ac:dyDescent="0.25">
      <c r="A1264">
        <v>94000002</v>
      </c>
      <c r="B1264" t="s">
        <v>1924</v>
      </c>
      <c r="C1264" t="s">
        <v>1925</v>
      </c>
      <c r="D1264" t="s">
        <v>1926</v>
      </c>
      <c r="E1264">
        <v>4040356</v>
      </c>
      <c r="F1264">
        <v>40403564</v>
      </c>
      <c r="G1264" s="27">
        <v>42650</v>
      </c>
      <c r="H1264">
        <v>0</v>
      </c>
      <c r="I1264">
        <v>6.05</v>
      </c>
      <c r="J1264">
        <v>0</v>
      </c>
      <c r="K1264">
        <f t="shared" si="57"/>
        <v>6.05</v>
      </c>
      <c r="L1264">
        <f t="shared" si="58"/>
        <v>3.03</v>
      </c>
      <c r="M1264">
        <f t="shared" si="59"/>
        <v>3.03</v>
      </c>
    </row>
    <row r="1265" spans="1:13" x14ac:dyDescent="0.25">
      <c r="A1265">
        <v>94000002</v>
      </c>
      <c r="B1265" t="s">
        <v>1924</v>
      </c>
      <c r="C1265" t="s">
        <v>1925</v>
      </c>
      <c r="D1265" t="s">
        <v>1926</v>
      </c>
      <c r="E1265">
        <v>4040357</v>
      </c>
      <c r="F1265">
        <v>40403572</v>
      </c>
      <c r="G1265" s="27">
        <v>42650</v>
      </c>
      <c r="H1265">
        <v>0</v>
      </c>
      <c r="I1265">
        <v>12.1</v>
      </c>
      <c r="J1265">
        <v>0</v>
      </c>
      <c r="K1265">
        <f t="shared" si="57"/>
        <v>12.1</v>
      </c>
      <c r="L1265">
        <f t="shared" si="58"/>
        <v>6.05</v>
      </c>
      <c r="M1265">
        <f t="shared" si="59"/>
        <v>6.05</v>
      </c>
    </row>
    <row r="1266" spans="1:13" x14ac:dyDescent="0.25">
      <c r="A1266">
        <v>94000002</v>
      </c>
      <c r="B1266" t="s">
        <v>1924</v>
      </c>
      <c r="C1266" t="s">
        <v>1925</v>
      </c>
      <c r="D1266" t="s">
        <v>1926</v>
      </c>
      <c r="E1266">
        <v>4040358</v>
      </c>
      <c r="F1266">
        <v>40403580</v>
      </c>
      <c r="G1266" s="27">
        <v>42650</v>
      </c>
      <c r="H1266">
        <v>0</v>
      </c>
      <c r="I1266">
        <v>5.65</v>
      </c>
      <c r="J1266">
        <v>0</v>
      </c>
      <c r="K1266">
        <f t="shared" si="57"/>
        <v>5.65</v>
      </c>
      <c r="L1266">
        <f t="shared" si="58"/>
        <v>2.83</v>
      </c>
      <c r="M1266">
        <f t="shared" si="59"/>
        <v>2.83</v>
      </c>
    </row>
    <row r="1267" spans="1:13" x14ac:dyDescent="0.25">
      <c r="A1267">
        <v>94000002</v>
      </c>
      <c r="B1267" t="s">
        <v>1924</v>
      </c>
      <c r="C1267" t="s">
        <v>1925</v>
      </c>
      <c r="D1267" t="s">
        <v>1926</v>
      </c>
      <c r="E1267">
        <v>4040359</v>
      </c>
      <c r="F1267">
        <v>40403599</v>
      </c>
      <c r="G1267" s="27">
        <v>42650</v>
      </c>
      <c r="H1267">
        <v>0</v>
      </c>
      <c r="I1267">
        <v>10.89</v>
      </c>
      <c r="J1267">
        <v>0</v>
      </c>
      <c r="K1267">
        <f t="shared" si="57"/>
        <v>10.89</v>
      </c>
      <c r="L1267">
        <f t="shared" si="58"/>
        <v>5.45</v>
      </c>
      <c r="M1267">
        <f t="shared" si="59"/>
        <v>5.45</v>
      </c>
    </row>
    <row r="1268" spans="1:13" x14ac:dyDescent="0.25">
      <c r="A1268">
        <v>94000002</v>
      </c>
      <c r="B1268" t="s">
        <v>1924</v>
      </c>
      <c r="C1268" t="s">
        <v>1925</v>
      </c>
      <c r="D1268" t="s">
        <v>1926</v>
      </c>
      <c r="E1268">
        <v>4040360</v>
      </c>
      <c r="F1268">
        <v>40403602</v>
      </c>
      <c r="G1268" s="27">
        <v>42650</v>
      </c>
      <c r="H1268">
        <v>0</v>
      </c>
      <c r="I1268">
        <v>2.02</v>
      </c>
      <c r="J1268">
        <v>0</v>
      </c>
      <c r="K1268">
        <f t="shared" si="57"/>
        <v>2.02</v>
      </c>
      <c r="L1268">
        <f t="shared" si="58"/>
        <v>1.01</v>
      </c>
      <c r="M1268">
        <f t="shared" si="59"/>
        <v>1.01</v>
      </c>
    </row>
    <row r="1269" spans="1:13" x14ac:dyDescent="0.25">
      <c r="A1269">
        <v>94000002</v>
      </c>
      <c r="B1269" t="s">
        <v>1924</v>
      </c>
      <c r="C1269" t="s">
        <v>1925</v>
      </c>
      <c r="D1269" t="s">
        <v>1926</v>
      </c>
      <c r="E1269">
        <v>4040361</v>
      </c>
      <c r="F1269">
        <v>40403610</v>
      </c>
      <c r="G1269" s="27">
        <v>42650</v>
      </c>
      <c r="H1269">
        <v>0</v>
      </c>
      <c r="I1269">
        <v>4.03</v>
      </c>
      <c r="J1269">
        <v>0</v>
      </c>
      <c r="K1269">
        <f t="shared" si="57"/>
        <v>4.03</v>
      </c>
      <c r="L1269">
        <f t="shared" si="58"/>
        <v>2.02</v>
      </c>
      <c r="M1269">
        <f t="shared" si="59"/>
        <v>2.02</v>
      </c>
    </row>
    <row r="1270" spans="1:13" x14ac:dyDescent="0.25">
      <c r="A1270">
        <v>94000002</v>
      </c>
      <c r="B1270" t="s">
        <v>1924</v>
      </c>
      <c r="C1270" t="s">
        <v>1925</v>
      </c>
      <c r="D1270" t="s">
        <v>1926</v>
      </c>
      <c r="E1270">
        <v>4040362</v>
      </c>
      <c r="F1270">
        <v>40403629</v>
      </c>
      <c r="G1270" s="27">
        <v>42650</v>
      </c>
      <c r="H1270">
        <v>0</v>
      </c>
      <c r="I1270">
        <v>4.43</v>
      </c>
      <c r="J1270">
        <v>0</v>
      </c>
      <c r="K1270">
        <f t="shared" si="57"/>
        <v>4.43</v>
      </c>
      <c r="L1270">
        <f t="shared" si="58"/>
        <v>2.2200000000000002</v>
      </c>
      <c r="M1270">
        <f t="shared" si="59"/>
        <v>2.2200000000000002</v>
      </c>
    </row>
    <row r="1271" spans="1:13" x14ac:dyDescent="0.25">
      <c r="A1271">
        <v>94000002</v>
      </c>
      <c r="B1271" t="s">
        <v>1924</v>
      </c>
      <c r="C1271" t="s">
        <v>1925</v>
      </c>
      <c r="D1271" t="s">
        <v>1926</v>
      </c>
      <c r="E1271">
        <v>4040363</v>
      </c>
      <c r="F1271">
        <v>40403637</v>
      </c>
      <c r="G1271" s="27">
        <v>42650</v>
      </c>
      <c r="H1271">
        <v>0</v>
      </c>
      <c r="I1271">
        <v>8.8699999999999992</v>
      </c>
      <c r="J1271">
        <v>0</v>
      </c>
      <c r="K1271">
        <f t="shared" si="57"/>
        <v>8.8699999999999992</v>
      </c>
      <c r="L1271">
        <f t="shared" si="58"/>
        <v>4.4400000000000004</v>
      </c>
      <c r="M1271">
        <f t="shared" si="59"/>
        <v>4.4400000000000004</v>
      </c>
    </row>
    <row r="1272" spans="1:13" x14ac:dyDescent="0.25">
      <c r="A1272">
        <v>94000002</v>
      </c>
      <c r="B1272" t="s">
        <v>1924</v>
      </c>
      <c r="C1272" t="s">
        <v>1925</v>
      </c>
      <c r="D1272" t="s">
        <v>1926</v>
      </c>
      <c r="E1272">
        <v>4040364</v>
      </c>
      <c r="F1272">
        <v>40403645</v>
      </c>
      <c r="G1272" s="27">
        <v>42650</v>
      </c>
      <c r="H1272">
        <v>0</v>
      </c>
      <c r="I1272">
        <v>6.05</v>
      </c>
      <c r="J1272">
        <v>0</v>
      </c>
      <c r="K1272">
        <f t="shared" si="57"/>
        <v>6.05</v>
      </c>
      <c r="L1272">
        <f t="shared" si="58"/>
        <v>3.03</v>
      </c>
      <c r="M1272">
        <f t="shared" si="59"/>
        <v>3.03</v>
      </c>
    </row>
    <row r="1273" spans="1:13" x14ac:dyDescent="0.25">
      <c r="A1273">
        <v>94000002</v>
      </c>
      <c r="B1273" t="s">
        <v>1924</v>
      </c>
      <c r="C1273" t="s">
        <v>1925</v>
      </c>
      <c r="D1273" t="s">
        <v>1926</v>
      </c>
      <c r="E1273">
        <v>4040365</v>
      </c>
      <c r="F1273">
        <v>40403653</v>
      </c>
      <c r="G1273" s="27">
        <v>42650</v>
      </c>
      <c r="H1273">
        <v>0</v>
      </c>
      <c r="I1273">
        <v>12.1</v>
      </c>
      <c r="J1273">
        <v>0</v>
      </c>
      <c r="K1273">
        <f t="shared" si="57"/>
        <v>12.1</v>
      </c>
      <c r="L1273">
        <f t="shared" si="58"/>
        <v>6.05</v>
      </c>
      <c r="M1273">
        <f t="shared" si="59"/>
        <v>6.05</v>
      </c>
    </row>
    <row r="1274" spans="1:13" x14ac:dyDescent="0.25">
      <c r="A1274">
        <v>94000002</v>
      </c>
      <c r="B1274" t="s">
        <v>1924</v>
      </c>
      <c r="C1274" t="s">
        <v>1925</v>
      </c>
      <c r="D1274" t="s">
        <v>1926</v>
      </c>
      <c r="E1274">
        <v>4040366</v>
      </c>
      <c r="F1274">
        <v>40403661</v>
      </c>
      <c r="G1274" s="27">
        <v>42650</v>
      </c>
      <c r="H1274">
        <v>0</v>
      </c>
      <c r="I1274">
        <v>10.08</v>
      </c>
      <c r="J1274">
        <v>0</v>
      </c>
      <c r="K1274">
        <f t="shared" si="57"/>
        <v>10.08</v>
      </c>
      <c r="L1274">
        <f t="shared" si="58"/>
        <v>5.04</v>
      </c>
      <c r="M1274">
        <f t="shared" si="59"/>
        <v>5.04</v>
      </c>
    </row>
    <row r="1275" spans="1:13" x14ac:dyDescent="0.25">
      <c r="A1275">
        <v>94000002</v>
      </c>
      <c r="B1275" t="s">
        <v>1924</v>
      </c>
      <c r="C1275" t="s">
        <v>1925</v>
      </c>
      <c r="D1275" t="s">
        <v>1926</v>
      </c>
      <c r="E1275">
        <v>4040367</v>
      </c>
      <c r="F1275">
        <v>40403670</v>
      </c>
      <c r="G1275" s="27">
        <v>42650</v>
      </c>
      <c r="H1275">
        <v>0</v>
      </c>
      <c r="I1275">
        <v>20.16</v>
      </c>
      <c r="J1275">
        <v>0</v>
      </c>
      <c r="K1275">
        <f t="shared" si="57"/>
        <v>20.16</v>
      </c>
      <c r="L1275">
        <f t="shared" si="58"/>
        <v>10.08</v>
      </c>
      <c r="M1275">
        <f t="shared" si="59"/>
        <v>10.08</v>
      </c>
    </row>
    <row r="1276" spans="1:13" x14ac:dyDescent="0.25">
      <c r="A1276">
        <v>94000002</v>
      </c>
      <c r="B1276" t="s">
        <v>1924</v>
      </c>
      <c r="C1276" t="s">
        <v>1925</v>
      </c>
      <c r="D1276" t="s">
        <v>1926</v>
      </c>
      <c r="E1276">
        <v>4040368</v>
      </c>
      <c r="F1276">
        <v>40403688</v>
      </c>
      <c r="G1276" s="27">
        <v>42650</v>
      </c>
      <c r="H1276">
        <v>0</v>
      </c>
      <c r="I1276">
        <v>8.06</v>
      </c>
      <c r="J1276">
        <v>0</v>
      </c>
      <c r="K1276">
        <f t="shared" si="57"/>
        <v>8.06</v>
      </c>
      <c r="L1276">
        <f t="shared" si="58"/>
        <v>4.03</v>
      </c>
      <c r="M1276">
        <f t="shared" si="59"/>
        <v>4.03</v>
      </c>
    </row>
    <row r="1277" spans="1:13" x14ac:dyDescent="0.25">
      <c r="A1277">
        <v>94000002</v>
      </c>
      <c r="B1277" t="s">
        <v>1924</v>
      </c>
      <c r="C1277" t="s">
        <v>1925</v>
      </c>
      <c r="D1277" t="s">
        <v>1926</v>
      </c>
      <c r="E1277">
        <v>4040369</v>
      </c>
      <c r="F1277">
        <v>40403696</v>
      </c>
      <c r="G1277" s="27">
        <v>42650</v>
      </c>
      <c r="H1277">
        <v>0.91</v>
      </c>
      <c r="I1277">
        <v>6.93</v>
      </c>
      <c r="J1277">
        <v>0</v>
      </c>
      <c r="K1277">
        <f t="shared" si="57"/>
        <v>7.84</v>
      </c>
      <c r="L1277">
        <f t="shared" si="58"/>
        <v>3.92</v>
      </c>
      <c r="M1277">
        <f t="shared" si="59"/>
        <v>3.92</v>
      </c>
    </row>
    <row r="1278" spans="1:13" x14ac:dyDescent="0.25">
      <c r="A1278">
        <v>94000002</v>
      </c>
      <c r="B1278" t="s">
        <v>1924</v>
      </c>
      <c r="C1278" t="s">
        <v>1925</v>
      </c>
      <c r="D1278" t="s">
        <v>1926</v>
      </c>
      <c r="E1278">
        <v>4040370</v>
      </c>
      <c r="F1278">
        <v>40403700</v>
      </c>
      <c r="G1278" s="27">
        <v>42650</v>
      </c>
      <c r="H1278">
        <v>0.91</v>
      </c>
      <c r="I1278">
        <v>45.32</v>
      </c>
      <c r="J1278">
        <v>0</v>
      </c>
      <c r="K1278">
        <f t="shared" si="57"/>
        <v>46.23</v>
      </c>
      <c r="L1278">
        <f t="shared" si="58"/>
        <v>23.12</v>
      </c>
      <c r="M1278">
        <f t="shared" si="59"/>
        <v>23.12</v>
      </c>
    </row>
    <row r="1279" spans="1:13" x14ac:dyDescent="0.25">
      <c r="A1279">
        <v>94000002</v>
      </c>
      <c r="B1279" t="s">
        <v>1924</v>
      </c>
      <c r="C1279" t="s">
        <v>1925</v>
      </c>
      <c r="D1279" t="s">
        <v>1926</v>
      </c>
      <c r="E1279">
        <v>4040371</v>
      </c>
      <c r="F1279">
        <v>40403718</v>
      </c>
      <c r="G1279" s="27">
        <v>42650</v>
      </c>
      <c r="H1279">
        <v>0.91</v>
      </c>
      <c r="I1279">
        <v>45.32</v>
      </c>
      <c r="J1279">
        <v>0</v>
      </c>
      <c r="K1279">
        <f t="shared" si="57"/>
        <v>46.23</v>
      </c>
      <c r="L1279">
        <f t="shared" si="58"/>
        <v>23.12</v>
      </c>
      <c r="M1279">
        <f t="shared" si="59"/>
        <v>23.12</v>
      </c>
    </row>
    <row r="1280" spans="1:13" x14ac:dyDescent="0.25">
      <c r="A1280">
        <v>94000002</v>
      </c>
      <c r="B1280" t="s">
        <v>1924</v>
      </c>
      <c r="C1280" t="s">
        <v>1925</v>
      </c>
      <c r="D1280" t="s">
        <v>1926</v>
      </c>
      <c r="E1280">
        <v>4040372</v>
      </c>
      <c r="F1280">
        <v>40403726</v>
      </c>
      <c r="G1280" s="27">
        <v>42650</v>
      </c>
      <c r="H1280">
        <v>0</v>
      </c>
      <c r="I1280">
        <v>335.86</v>
      </c>
      <c r="J1280">
        <v>0</v>
      </c>
      <c r="K1280">
        <f t="shared" si="57"/>
        <v>335.86</v>
      </c>
      <c r="L1280">
        <f t="shared" si="58"/>
        <v>167.93</v>
      </c>
      <c r="M1280">
        <f t="shared" si="59"/>
        <v>100</v>
      </c>
    </row>
    <row r="1281" spans="1:13" x14ac:dyDescent="0.25">
      <c r="A1281">
        <v>94000002</v>
      </c>
      <c r="B1281" t="s">
        <v>1924</v>
      </c>
      <c r="C1281" t="s">
        <v>1925</v>
      </c>
      <c r="D1281" t="s">
        <v>1926</v>
      </c>
      <c r="E1281">
        <v>4040373</v>
      </c>
      <c r="F1281">
        <v>40403734</v>
      </c>
      <c r="G1281" s="27">
        <v>42650</v>
      </c>
      <c r="H1281">
        <v>0.91</v>
      </c>
      <c r="I1281">
        <v>299.02999999999997</v>
      </c>
      <c r="J1281">
        <v>0</v>
      </c>
      <c r="K1281">
        <f t="shared" si="57"/>
        <v>299.94</v>
      </c>
      <c r="L1281">
        <f t="shared" si="58"/>
        <v>149.97</v>
      </c>
      <c r="M1281">
        <f t="shared" si="59"/>
        <v>100</v>
      </c>
    </row>
    <row r="1282" spans="1:13" x14ac:dyDescent="0.25">
      <c r="A1282">
        <v>94000002</v>
      </c>
      <c r="B1282" t="s">
        <v>1924</v>
      </c>
      <c r="C1282" t="s">
        <v>1925</v>
      </c>
      <c r="D1282" t="s">
        <v>1926</v>
      </c>
      <c r="E1282">
        <v>4040374</v>
      </c>
      <c r="F1282">
        <v>40403742</v>
      </c>
      <c r="G1282" s="27">
        <v>42650</v>
      </c>
      <c r="H1282">
        <v>0</v>
      </c>
      <c r="I1282">
        <v>83.86</v>
      </c>
      <c r="J1282">
        <v>0</v>
      </c>
      <c r="K1282">
        <f t="shared" ref="K1282:K1345" si="60">SUM(H1282:J1282)</f>
        <v>83.86</v>
      </c>
      <c r="L1282">
        <f t="shared" si="58"/>
        <v>41.93</v>
      </c>
      <c r="M1282">
        <f t="shared" si="59"/>
        <v>41.93</v>
      </c>
    </row>
    <row r="1283" spans="1:13" x14ac:dyDescent="0.25">
      <c r="A1283">
        <v>94000002</v>
      </c>
      <c r="B1283" t="s">
        <v>1924</v>
      </c>
      <c r="C1283" t="s">
        <v>1925</v>
      </c>
      <c r="D1283" t="s">
        <v>1926</v>
      </c>
      <c r="E1283">
        <v>4040375</v>
      </c>
      <c r="F1283">
        <v>40403750</v>
      </c>
      <c r="G1283" s="27">
        <v>42650</v>
      </c>
      <c r="H1283">
        <v>0</v>
      </c>
      <c r="I1283">
        <v>319.33999999999997</v>
      </c>
      <c r="J1283">
        <v>0</v>
      </c>
      <c r="K1283">
        <f t="shared" si="60"/>
        <v>319.33999999999997</v>
      </c>
      <c r="L1283">
        <f t="shared" ref="L1283:L1346" si="61">ROUND(K1283/2,2)</f>
        <v>159.66999999999999</v>
      </c>
      <c r="M1283">
        <f t="shared" ref="M1283:M1346" si="62">IF(L1283&gt;100,100,L1283)</f>
        <v>100</v>
      </c>
    </row>
    <row r="1284" spans="1:13" x14ac:dyDescent="0.25">
      <c r="A1284">
        <v>94000002</v>
      </c>
      <c r="B1284" t="s">
        <v>1924</v>
      </c>
      <c r="C1284" t="s">
        <v>1925</v>
      </c>
      <c r="D1284" t="s">
        <v>1926</v>
      </c>
      <c r="E1284">
        <v>4040376</v>
      </c>
      <c r="F1284">
        <v>40403769</v>
      </c>
      <c r="G1284" s="27">
        <v>42650</v>
      </c>
      <c r="H1284">
        <v>0</v>
      </c>
      <c r="I1284">
        <v>319.33999999999997</v>
      </c>
      <c r="J1284">
        <v>0</v>
      </c>
      <c r="K1284">
        <f t="shared" si="60"/>
        <v>319.33999999999997</v>
      </c>
      <c r="L1284">
        <f t="shared" si="61"/>
        <v>159.66999999999999</v>
      </c>
      <c r="M1284">
        <f t="shared" si="62"/>
        <v>100</v>
      </c>
    </row>
    <row r="1285" spans="1:13" x14ac:dyDescent="0.25">
      <c r="A1285">
        <v>94000002</v>
      </c>
      <c r="B1285" t="s">
        <v>1924</v>
      </c>
      <c r="C1285" t="s">
        <v>1925</v>
      </c>
      <c r="D1285" t="s">
        <v>1926</v>
      </c>
      <c r="E1285">
        <v>4040377</v>
      </c>
      <c r="F1285">
        <v>40403777</v>
      </c>
      <c r="G1285" s="27">
        <v>42650</v>
      </c>
      <c r="H1285">
        <v>0.91</v>
      </c>
      <c r="I1285">
        <v>463.18</v>
      </c>
      <c r="J1285">
        <v>0</v>
      </c>
      <c r="K1285">
        <f t="shared" si="60"/>
        <v>464.09000000000003</v>
      </c>
      <c r="L1285">
        <f t="shared" si="61"/>
        <v>232.05</v>
      </c>
      <c r="M1285">
        <f t="shared" si="62"/>
        <v>100</v>
      </c>
    </row>
    <row r="1286" spans="1:13" x14ac:dyDescent="0.25">
      <c r="A1286">
        <v>94000002</v>
      </c>
      <c r="B1286" t="s">
        <v>1924</v>
      </c>
      <c r="C1286" t="s">
        <v>1925</v>
      </c>
      <c r="D1286" t="s">
        <v>1926</v>
      </c>
      <c r="E1286">
        <v>4040378</v>
      </c>
      <c r="F1286">
        <v>40403785</v>
      </c>
      <c r="G1286" s="27">
        <v>42650</v>
      </c>
      <c r="H1286">
        <v>0.91</v>
      </c>
      <c r="I1286">
        <v>149</v>
      </c>
      <c r="J1286">
        <v>0</v>
      </c>
      <c r="K1286">
        <f t="shared" si="60"/>
        <v>149.91</v>
      </c>
      <c r="L1286">
        <f t="shared" si="61"/>
        <v>74.959999999999994</v>
      </c>
      <c r="M1286">
        <f t="shared" si="62"/>
        <v>74.959999999999994</v>
      </c>
    </row>
    <row r="1287" spans="1:13" x14ac:dyDescent="0.25">
      <c r="A1287">
        <v>94000002</v>
      </c>
      <c r="B1287" t="s">
        <v>1924</v>
      </c>
      <c r="C1287" t="s">
        <v>1925</v>
      </c>
      <c r="D1287" t="s">
        <v>1926</v>
      </c>
      <c r="E1287">
        <v>4040379</v>
      </c>
      <c r="F1287">
        <v>40403793</v>
      </c>
      <c r="G1287" s="27">
        <v>42650</v>
      </c>
      <c r="H1287">
        <v>0.91</v>
      </c>
      <c r="I1287">
        <v>49.62</v>
      </c>
      <c r="J1287">
        <v>0</v>
      </c>
      <c r="K1287">
        <f t="shared" si="60"/>
        <v>50.529999999999994</v>
      </c>
      <c r="L1287">
        <f t="shared" si="61"/>
        <v>25.27</v>
      </c>
      <c r="M1287">
        <f t="shared" si="62"/>
        <v>25.27</v>
      </c>
    </row>
    <row r="1288" spans="1:13" x14ac:dyDescent="0.25">
      <c r="A1288">
        <v>94000002</v>
      </c>
      <c r="B1288" t="s">
        <v>1924</v>
      </c>
      <c r="C1288" t="s">
        <v>1925</v>
      </c>
      <c r="D1288" t="s">
        <v>1926</v>
      </c>
      <c r="E1288">
        <v>4040380</v>
      </c>
      <c r="F1288">
        <v>40403807</v>
      </c>
      <c r="G1288" s="27">
        <v>42650</v>
      </c>
      <c r="H1288">
        <v>0.91</v>
      </c>
      <c r="I1288">
        <v>261.17</v>
      </c>
      <c r="J1288">
        <v>0</v>
      </c>
      <c r="K1288">
        <f t="shared" si="60"/>
        <v>262.08000000000004</v>
      </c>
      <c r="L1288">
        <f t="shared" si="61"/>
        <v>131.04</v>
      </c>
      <c r="M1288">
        <f t="shared" si="62"/>
        <v>100</v>
      </c>
    </row>
    <row r="1289" spans="1:13" x14ac:dyDescent="0.25">
      <c r="A1289">
        <v>94000002</v>
      </c>
      <c r="B1289" t="s">
        <v>1924</v>
      </c>
      <c r="C1289" t="s">
        <v>1925</v>
      </c>
      <c r="D1289" t="s">
        <v>1926</v>
      </c>
      <c r="E1289">
        <v>4040381</v>
      </c>
      <c r="F1289">
        <v>40403815</v>
      </c>
      <c r="G1289" s="27">
        <v>42650</v>
      </c>
      <c r="H1289">
        <v>0</v>
      </c>
      <c r="I1289">
        <v>168.14</v>
      </c>
      <c r="J1289">
        <v>0</v>
      </c>
      <c r="K1289">
        <f t="shared" si="60"/>
        <v>168.14</v>
      </c>
      <c r="L1289">
        <f t="shared" si="61"/>
        <v>84.07</v>
      </c>
      <c r="M1289">
        <f t="shared" si="62"/>
        <v>84.07</v>
      </c>
    </row>
    <row r="1290" spans="1:13" x14ac:dyDescent="0.25">
      <c r="A1290">
        <v>94000002</v>
      </c>
      <c r="B1290" t="s">
        <v>1924</v>
      </c>
      <c r="C1290" t="s">
        <v>1925</v>
      </c>
      <c r="D1290" t="s">
        <v>1926</v>
      </c>
      <c r="E1290">
        <v>4040382</v>
      </c>
      <c r="F1290">
        <v>40403823</v>
      </c>
      <c r="G1290" s="27">
        <v>42650</v>
      </c>
      <c r="H1290">
        <v>0</v>
      </c>
      <c r="I1290">
        <v>151.19999999999999</v>
      </c>
      <c r="J1290">
        <v>0</v>
      </c>
      <c r="K1290">
        <f t="shared" si="60"/>
        <v>151.19999999999999</v>
      </c>
      <c r="L1290">
        <f t="shared" si="61"/>
        <v>75.599999999999994</v>
      </c>
      <c r="M1290">
        <f t="shared" si="62"/>
        <v>75.599999999999994</v>
      </c>
    </row>
    <row r="1291" spans="1:13" x14ac:dyDescent="0.25">
      <c r="A1291">
        <v>94000002</v>
      </c>
      <c r="B1291" t="s">
        <v>1924</v>
      </c>
      <c r="C1291" t="s">
        <v>1925</v>
      </c>
      <c r="D1291" t="s">
        <v>1926</v>
      </c>
      <c r="E1291">
        <v>4040383</v>
      </c>
      <c r="F1291">
        <v>40403831</v>
      </c>
      <c r="G1291" s="27">
        <v>42650</v>
      </c>
      <c r="H1291">
        <v>18.170000000000002</v>
      </c>
      <c r="I1291">
        <v>0</v>
      </c>
      <c r="J1291">
        <v>0</v>
      </c>
      <c r="K1291">
        <f t="shared" si="60"/>
        <v>18.170000000000002</v>
      </c>
      <c r="L1291">
        <f t="shared" si="61"/>
        <v>9.09</v>
      </c>
      <c r="M1291">
        <f t="shared" si="62"/>
        <v>9.09</v>
      </c>
    </row>
    <row r="1292" spans="1:13" x14ac:dyDescent="0.25">
      <c r="A1292">
        <v>94000002</v>
      </c>
      <c r="B1292" t="s">
        <v>1924</v>
      </c>
      <c r="C1292" t="s">
        <v>1925</v>
      </c>
      <c r="D1292" t="s">
        <v>1926</v>
      </c>
      <c r="E1292">
        <v>4040384</v>
      </c>
      <c r="F1292">
        <v>40403840</v>
      </c>
      <c r="G1292" s="27">
        <v>42650</v>
      </c>
      <c r="H1292">
        <v>0</v>
      </c>
      <c r="I1292">
        <v>2.83</v>
      </c>
      <c r="J1292">
        <v>0</v>
      </c>
      <c r="K1292">
        <f t="shared" si="60"/>
        <v>2.83</v>
      </c>
      <c r="L1292">
        <f t="shared" si="61"/>
        <v>1.42</v>
      </c>
      <c r="M1292">
        <f t="shared" si="62"/>
        <v>1.42</v>
      </c>
    </row>
    <row r="1293" spans="1:13" x14ac:dyDescent="0.25">
      <c r="A1293">
        <v>94000002</v>
      </c>
      <c r="B1293" t="s">
        <v>1924</v>
      </c>
      <c r="C1293" t="s">
        <v>1925</v>
      </c>
      <c r="D1293" t="s">
        <v>1926</v>
      </c>
      <c r="E1293">
        <v>4040385</v>
      </c>
      <c r="F1293">
        <v>40403858</v>
      </c>
      <c r="G1293" s="27">
        <v>42650</v>
      </c>
      <c r="H1293">
        <v>0</v>
      </c>
      <c r="I1293">
        <v>5.65</v>
      </c>
      <c r="J1293">
        <v>0</v>
      </c>
      <c r="K1293">
        <f t="shared" si="60"/>
        <v>5.65</v>
      </c>
      <c r="L1293">
        <f t="shared" si="61"/>
        <v>2.83</v>
      </c>
      <c r="M1293">
        <f t="shared" si="62"/>
        <v>2.83</v>
      </c>
    </row>
    <row r="1294" spans="1:13" x14ac:dyDescent="0.25">
      <c r="A1294">
        <v>94000002</v>
      </c>
      <c r="B1294" t="s">
        <v>1924</v>
      </c>
      <c r="C1294" t="s">
        <v>1925</v>
      </c>
      <c r="D1294" t="s">
        <v>1926</v>
      </c>
      <c r="E1294">
        <v>4040389</v>
      </c>
      <c r="F1294">
        <v>40403890</v>
      </c>
      <c r="G1294" s="27">
        <v>42650</v>
      </c>
      <c r="H1294">
        <v>0.8</v>
      </c>
      <c r="I1294">
        <v>136.51</v>
      </c>
      <c r="J1294">
        <v>0</v>
      </c>
      <c r="K1294">
        <f t="shared" si="60"/>
        <v>137.31</v>
      </c>
      <c r="L1294">
        <f t="shared" si="61"/>
        <v>68.66</v>
      </c>
      <c r="M1294">
        <f t="shared" si="62"/>
        <v>68.66</v>
      </c>
    </row>
    <row r="1295" spans="1:13" x14ac:dyDescent="0.25">
      <c r="A1295">
        <v>94000002</v>
      </c>
      <c r="B1295" t="s">
        <v>1924</v>
      </c>
      <c r="C1295" t="s">
        <v>1925</v>
      </c>
      <c r="D1295" t="s">
        <v>1926</v>
      </c>
      <c r="E1295">
        <v>4040390</v>
      </c>
      <c r="F1295">
        <v>40403904</v>
      </c>
      <c r="G1295" s="27">
        <v>42650</v>
      </c>
      <c r="H1295">
        <v>0.8</v>
      </c>
      <c r="I1295">
        <v>195.04</v>
      </c>
      <c r="J1295">
        <v>0</v>
      </c>
      <c r="K1295">
        <f t="shared" si="60"/>
        <v>195.84</v>
      </c>
      <c r="L1295">
        <f t="shared" si="61"/>
        <v>97.92</v>
      </c>
      <c r="M1295">
        <f t="shared" si="62"/>
        <v>97.92</v>
      </c>
    </row>
    <row r="1296" spans="1:13" x14ac:dyDescent="0.25">
      <c r="A1296">
        <v>94000002</v>
      </c>
      <c r="B1296" t="s">
        <v>1924</v>
      </c>
      <c r="C1296" t="s">
        <v>1925</v>
      </c>
      <c r="D1296" t="s">
        <v>1926</v>
      </c>
      <c r="E1296">
        <v>4040391</v>
      </c>
      <c r="F1296">
        <v>40403912</v>
      </c>
      <c r="G1296" s="27">
        <v>42650</v>
      </c>
      <c r="H1296">
        <v>81</v>
      </c>
      <c r="I1296">
        <v>0</v>
      </c>
      <c r="J1296">
        <v>0</v>
      </c>
      <c r="K1296">
        <f t="shared" si="60"/>
        <v>81</v>
      </c>
      <c r="L1296">
        <f t="shared" si="61"/>
        <v>40.5</v>
      </c>
      <c r="M1296">
        <f t="shared" si="62"/>
        <v>40.5</v>
      </c>
    </row>
    <row r="1297" spans="1:13" x14ac:dyDescent="0.25">
      <c r="A1297">
        <v>94000002</v>
      </c>
      <c r="B1297" t="s">
        <v>1924</v>
      </c>
      <c r="C1297" t="s">
        <v>1925</v>
      </c>
      <c r="D1297" t="s">
        <v>1926</v>
      </c>
      <c r="E1297">
        <v>4040392</v>
      </c>
      <c r="F1297">
        <v>40403920</v>
      </c>
      <c r="G1297" s="27">
        <v>42650</v>
      </c>
      <c r="H1297">
        <v>0.91</v>
      </c>
      <c r="I1297">
        <v>7.29</v>
      </c>
      <c r="J1297">
        <v>0</v>
      </c>
      <c r="K1297">
        <f t="shared" si="60"/>
        <v>8.1999999999999993</v>
      </c>
      <c r="L1297">
        <f t="shared" si="61"/>
        <v>4.0999999999999996</v>
      </c>
      <c r="M1297">
        <f t="shared" si="62"/>
        <v>4.0999999999999996</v>
      </c>
    </row>
    <row r="1298" spans="1:13" x14ac:dyDescent="0.25">
      <c r="A1298">
        <v>94000002</v>
      </c>
      <c r="B1298" t="s">
        <v>1924</v>
      </c>
      <c r="C1298" t="s">
        <v>1925</v>
      </c>
      <c r="D1298" t="s">
        <v>1926</v>
      </c>
      <c r="E1298">
        <v>4040396</v>
      </c>
      <c r="F1298">
        <v>40403963</v>
      </c>
      <c r="G1298" s="27">
        <v>42650</v>
      </c>
      <c r="H1298">
        <v>1.82</v>
      </c>
      <c r="I1298">
        <v>22.6</v>
      </c>
      <c r="J1298">
        <v>0</v>
      </c>
      <c r="K1298">
        <f t="shared" si="60"/>
        <v>24.42</v>
      </c>
      <c r="L1298">
        <f t="shared" si="61"/>
        <v>12.21</v>
      </c>
      <c r="M1298">
        <f t="shared" si="62"/>
        <v>12.21</v>
      </c>
    </row>
    <row r="1299" spans="1:13" x14ac:dyDescent="0.25">
      <c r="A1299">
        <v>94000002</v>
      </c>
      <c r="B1299" t="s">
        <v>1924</v>
      </c>
      <c r="C1299" t="s">
        <v>1925</v>
      </c>
      <c r="D1299" t="s">
        <v>1926</v>
      </c>
      <c r="E1299">
        <v>4040397</v>
      </c>
      <c r="F1299">
        <v>40403971</v>
      </c>
      <c r="G1299" s="27">
        <v>42650</v>
      </c>
      <c r="H1299">
        <v>2.73</v>
      </c>
      <c r="I1299">
        <v>81.48</v>
      </c>
      <c r="J1299">
        <v>0</v>
      </c>
      <c r="K1299">
        <f t="shared" si="60"/>
        <v>84.210000000000008</v>
      </c>
      <c r="L1299">
        <f t="shared" si="61"/>
        <v>42.11</v>
      </c>
      <c r="M1299">
        <f t="shared" si="62"/>
        <v>42.11</v>
      </c>
    </row>
    <row r="1300" spans="1:13" x14ac:dyDescent="0.25">
      <c r="A1300">
        <v>94000002</v>
      </c>
      <c r="B1300" t="s">
        <v>1924</v>
      </c>
      <c r="C1300" t="s">
        <v>1925</v>
      </c>
      <c r="D1300" t="s">
        <v>1926</v>
      </c>
      <c r="E1300">
        <v>4040398</v>
      </c>
      <c r="F1300">
        <v>40403980</v>
      </c>
      <c r="G1300" s="27">
        <v>42650</v>
      </c>
      <c r="H1300">
        <v>0.91</v>
      </c>
      <c r="I1300">
        <v>28.34</v>
      </c>
      <c r="J1300">
        <v>0</v>
      </c>
      <c r="K1300">
        <f t="shared" si="60"/>
        <v>29.25</v>
      </c>
      <c r="L1300">
        <f t="shared" si="61"/>
        <v>14.63</v>
      </c>
      <c r="M1300">
        <f t="shared" si="62"/>
        <v>14.63</v>
      </c>
    </row>
    <row r="1301" spans="1:13" x14ac:dyDescent="0.25">
      <c r="A1301">
        <v>94000002</v>
      </c>
      <c r="B1301" t="s">
        <v>1924</v>
      </c>
      <c r="C1301" t="s">
        <v>1925</v>
      </c>
      <c r="D1301" t="s">
        <v>1926</v>
      </c>
      <c r="E1301">
        <v>4040399</v>
      </c>
      <c r="F1301">
        <v>40403998</v>
      </c>
      <c r="G1301" s="27">
        <v>42650</v>
      </c>
      <c r="H1301">
        <v>0.91</v>
      </c>
      <c r="I1301">
        <v>7.29</v>
      </c>
      <c r="J1301">
        <v>0</v>
      </c>
      <c r="K1301">
        <f t="shared" si="60"/>
        <v>8.1999999999999993</v>
      </c>
      <c r="L1301">
        <f t="shared" si="61"/>
        <v>4.0999999999999996</v>
      </c>
      <c r="M1301">
        <f t="shared" si="62"/>
        <v>4.0999999999999996</v>
      </c>
    </row>
    <row r="1302" spans="1:13" x14ac:dyDescent="0.25">
      <c r="A1302">
        <v>94000002</v>
      </c>
      <c r="B1302" t="s">
        <v>1924</v>
      </c>
      <c r="C1302" t="s">
        <v>1925</v>
      </c>
      <c r="D1302" t="s">
        <v>1926</v>
      </c>
      <c r="E1302">
        <v>4040402</v>
      </c>
      <c r="F1302">
        <v>40404021</v>
      </c>
      <c r="G1302" s="27">
        <v>42650</v>
      </c>
      <c r="H1302">
        <v>181.68</v>
      </c>
      <c r="I1302">
        <v>0</v>
      </c>
      <c r="J1302">
        <v>0</v>
      </c>
      <c r="K1302">
        <f t="shared" si="60"/>
        <v>181.68</v>
      </c>
      <c r="L1302">
        <f t="shared" si="61"/>
        <v>90.84</v>
      </c>
      <c r="M1302">
        <f t="shared" si="62"/>
        <v>90.84</v>
      </c>
    </row>
    <row r="1303" spans="1:13" x14ac:dyDescent="0.25">
      <c r="A1303">
        <v>94000002</v>
      </c>
      <c r="B1303" t="s">
        <v>1924</v>
      </c>
      <c r="C1303" t="s">
        <v>1925</v>
      </c>
      <c r="D1303" t="s">
        <v>1926</v>
      </c>
      <c r="E1303">
        <v>4040403</v>
      </c>
      <c r="F1303">
        <v>40404030</v>
      </c>
      <c r="G1303" s="27">
        <v>42650</v>
      </c>
      <c r="H1303">
        <v>2.27</v>
      </c>
      <c r="I1303">
        <v>329.66</v>
      </c>
      <c r="J1303">
        <v>0</v>
      </c>
      <c r="K1303">
        <f t="shared" si="60"/>
        <v>331.93</v>
      </c>
      <c r="L1303">
        <f t="shared" si="61"/>
        <v>165.97</v>
      </c>
      <c r="M1303">
        <f t="shared" si="62"/>
        <v>100</v>
      </c>
    </row>
    <row r="1304" spans="1:13" x14ac:dyDescent="0.25">
      <c r="A1304">
        <v>94000002</v>
      </c>
      <c r="B1304" t="s">
        <v>1924</v>
      </c>
      <c r="C1304" t="s">
        <v>1925</v>
      </c>
      <c r="D1304" t="s">
        <v>1926</v>
      </c>
      <c r="E1304">
        <v>4040404</v>
      </c>
      <c r="F1304">
        <v>40404048</v>
      </c>
      <c r="G1304" s="27">
        <v>42650</v>
      </c>
      <c r="H1304">
        <v>0.91</v>
      </c>
      <c r="I1304">
        <v>814.83</v>
      </c>
      <c r="J1304">
        <v>0</v>
      </c>
      <c r="K1304">
        <f t="shared" si="60"/>
        <v>815.74</v>
      </c>
      <c r="L1304">
        <f t="shared" si="61"/>
        <v>407.87</v>
      </c>
      <c r="M1304">
        <f t="shared" si="62"/>
        <v>100</v>
      </c>
    </row>
    <row r="1305" spans="1:13" x14ac:dyDescent="0.25">
      <c r="A1305">
        <v>94000002</v>
      </c>
      <c r="B1305" t="s">
        <v>1924</v>
      </c>
      <c r="C1305" t="s">
        <v>1925</v>
      </c>
      <c r="D1305" t="s">
        <v>1926</v>
      </c>
      <c r="E1305">
        <v>4040405</v>
      </c>
      <c r="F1305">
        <v>40404056</v>
      </c>
      <c r="G1305" s="27">
        <v>42650</v>
      </c>
      <c r="H1305">
        <v>0.91</v>
      </c>
      <c r="I1305">
        <v>814.83</v>
      </c>
      <c r="J1305">
        <v>0</v>
      </c>
      <c r="K1305">
        <f t="shared" si="60"/>
        <v>815.74</v>
      </c>
      <c r="L1305">
        <f t="shared" si="61"/>
        <v>407.87</v>
      </c>
      <c r="M1305">
        <f t="shared" si="62"/>
        <v>100</v>
      </c>
    </row>
    <row r="1306" spans="1:13" x14ac:dyDescent="0.25">
      <c r="A1306">
        <v>94000002</v>
      </c>
      <c r="B1306" t="s">
        <v>1924</v>
      </c>
      <c r="C1306" t="s">
        <v>1925</v>
      </c>
      <c r="D1306" t="s">
        <v>1926</v>
      </c>
      <c r="E1306">
        <v>4040406</v>
      </c>
      <c r="F1306">
        <v>40404064</v>
      </c>
      <c r="G1306" s="27">
        <v>42650</v>
      </c>
      <c r="H1306">
        <v>0.91</v>
      </c>
      <c r="I1306">
        <v>814.83</v>
      </c>
      <c r="J1306">
        <v>0</v>
      </c>
      <c r="K1306">
        <f t="shared" si="60"/>
        <v>815.74</v>
      </c>
      <c r="L1306">
        <f t="shared" si="61"/>
        <v>407.87</v>
      </c>
      <c r="M1306">
        <f t="shared" si="62"/>
        <v>100</v>
      </c>
    </row>
    <row r="1307" spans="1:13" x14ac:dyDescent="0.25">
      <c r="A1307">
        <v>94000002</v>
      </c>
      <c r="B1307" t="s">
        <v>1924</v>
      </c>
      <c r="C1307" t="s">
        <v>1925</v>
      </c>
      <c r="D1307" t="s">
        <v>1926</v>
      </c>
      <c r="E1307">
        <v>4040407</v>
      </c>
      <c r="F1307">
        <v>40404072</v>
      </c>
      <c r="G1307" s="27">
        <v>42650</v>
      </c>
      <c r="H1307">
        <v>181.68</v>
      </c>
      <c r="I1307" s="28">
        <v>1318.88</v>
      </c>
      <c r="J1307">
        <v>0</v>
      </c>
      <c r="K1307">
        <f t="shared" si="60"/>
        <v>1500.5600000000002</v>
      </c>
      <c r="L1307">
        <f t="shared" si="61"/>
        <v>750.28</v>
      </c>
      <c r="M1307">
        <f t="shared" si="62"/>
        <v>100</v>
      </c>
    </row>
    <row r="1308" spans="1:13" x14ac:dyDescent="0.25">
      <c r="A1308">
        <v>94000002</v>
      </c>
      <c r="B1308" t="s">
        <v>1924</v>
      </c>
      <c r="C1308" t="s">
        <v>1925</v>
      </c>
      <c r="D1308" t="s">
        <v>1926</v>
      </c>
      <c r="E1308">
        <v>4040408</v>
      </c>
      <c r="F1308">
        <v>40404080</v>
      </c>
      <c r="G1308" s="27">
        <v>42650</v>
      </c>
      <c r="H1308">
        <v>0.91</v>
      </c>
      <c r="I1308">
        <v>41.49</v>
      </c>
      <c r="J1308">
        <v>0</v>
      </c>
      <c r="K1308">
        <f t="shared" si="60"/>
        <v>42.4</v>
      </c>
      <c r="L1308">
        <f t="shared" si="61"/>
        <v>21.2</v>
      </c>
      <c r="M1308">
        <f t="shared" si="62"/>
        <v>21.2</v>
      </c>
    </row>
    <row r="1309" spans="1:13" x14ac:dyDescent="0.25">
      <c r="A1309">
        <v>94000002</v>
      </c>
      <c r="B1309" t="s">
        <v>1924</v>
      </c>
      <c r="C1309" t="s">
        <v>1925</v>
      </c>
      <c r="D1309" t="s">
        <v>1926</v>
      </c>
      <c r="E1309">
        <v>4040409</v>
      </c>
      <c r="F1309">
        <v>40404099</v>
      </c>
      <c r="G1309" s="27">
        <v>42650</v>
      </c>
      <c r="H1309">
        <v>0.91</v>
      </c>
      <c r="I1309">
        <v>41.49</v>
      </c>
      <c r="J1309">
        <v>0</v>
      </c>
      <c r="K1309">
        <f t="shared" si="60"/>
        <v>42.4</v>
      </c>
      <c r="L1309">
        <f t="shared" si="61"/>
        <v>21.2</v>
      </c>
      <c r="M1309">
        <f t="shared" si="62"/>
        <v>21.2</v>
      </c>
    </row>
    <row r="1310" spans="1:13" x14ac:dyDescent="0.25">
      <c r="A1310">
        <v>94000002</v>
      </c>
      <c r="B1310" t="s">
        <v>1924</v>
      </c>
      <c r="C1310" t="s">
        <v>1925</v>
      </c>
      <c r="D1310" t="s">
        <v>1926</v>
      </c>
      <c r="E1310">
        <v>4040410</v>
      </c>
      <c r="F1310">
        <v>40404102</v>
      </c>
      <c r="G1310" s="27">
        <v>42650</v>
      </c>
      <c r="H1310">
        <v>181.68</v>
      </c>
      <c r="I1310">
        <v>0</v>
      </c>
      <c r="J1310">
        <v>0</v>
      </c>
      <c r="K1310">
        <f t="shared" si="60"/>
        <v>181.68</v>
      </c>
      <c r="L1310">
        <f t="shared" si="61"/>
        <v>90.84</v>
      </c>
      <c r="M1310">
        <f t="shared" si="62"/>
        <v>90.84</v>
      </c>
    </row>
    <row r="1311" spans="1:13" x14ac:dyDescent="0.25">
      <c r="A1311">
        <v>94000002</v>
      </c>
      <c r="B1311" t="s">
        <v>1924</v>
      </c>
      <c r="C1311" t="s">
        <v>1925</v>
      </c>
      <c r="D1311" t="s">
        <v>1926</v>
      </c>
      <c r="E1311">
        <v>4040411</v>
      </c>
      <c r="F1311">
        <v>40404110</v>
      </c>
      <c r="G1311" s="27">
        <v>42650</v>
      </c>
      <c r="H1311">
        <v>2.27</v>
      </c>
      <c r="I1311">
        <v>329.66</v>
      </c>
      <c r="J1311">
        <v>0</v>
      </c>
      <c r="K1311">
        <f t="shared" si="60"/>
        <v>331.93</v>
      </c>
      <c r="L1311">
        <f t="shared" si="61"/>
        <v>165.97</v>
      </c>
      <c r="M1311">
        <f t="shared" si="62"/>
        <v>100</v>
      </c>
    </row>
    <row r="1312" spans="1:13" x14ac:dyDescent="0.25">
      <c r="A1312">
        <v>94000002</v>
      </c>
      <c r="B1312" t="s">
        <v>1924</v>
      </c>
      <c r="C1312" t="s">
        <v>1925</v>
      </c>
      <c r="D1312" t="s">
        <v>1926</v>
      </c>
      <c r="E1312">
        <v>4040412</v>
      </c>
      <c r="F1312">
        <v>40404129</v>
      </c>
      <c r="G1312" s="27">
        <v>42650</v>
      </c>
      <c r="H1312">
        <v>2.27</v>
      </c>
      <c r="I1312">
        <v>329.66</v>
      </c>
      <c r="J1312">
        <v>0</v>
      </c>
      <c r="K1312">
        <f t="shared" si="60"/>
        <v>331.93</v>
      </c>
      <c r="L1312">
        <f t="shared" si="61"/>
        <v>165.97</v>
      </c>
      <c r="M1312">
        <f t="shared" si="62"/>
        <v>100</v>
      </c>
    </row>
    <row r="1313" spans="1:13" x14ac:dyDescent="0.25">
      <c r="A1313">
        <v>94000002</v>
      </c>
      <c r="B1313" t="s">
        <v>1924</v>
      </c>
      <c r="C1313" t="s">
        <v>1925</v>
      </c>
      <c r="D1313" t="s">
        <v>1926</v>
      </c>
      <c r="E1313">
        <v>4040413</v>
      </c>
      <c r="F1313">
        <v>40404137</v>
      </c>
      <c r="G1313" s="27">
        <v>42650</v>
      </c>
      <c r="H1313">
        <v>2.27</v>
      </c>
      <c r="I1313">
        <v>329.66</v>
      </c>
      <c r="J1313">
        <v>0</v>
      </c>
      <c r="K1313">
        <f t="shared" si="60"/>
        <v>331.93</v>
      </c>
      <c r="L1313">
        <f t="shared" si="61"/>
        <v>165.97</v>
      </c>
      <c r="M1313">
        <f t="shared" si="62"/>
        <v>100</v>
      </c>
    </row>
    <row r="1314" spans="1:13" x14ac:dyDescent="0.25">
      <c r="A1314">
        <v>94000002</v>
      </c>
      <c r="B1314" t="s">
        <v>1924</v>
      </c>
      <c r="C1314" t="s">
        <v>1925</v>
      </c>
      <c r="D1314" t="s">
        <v>1926</v>
      </c>
      <c r="E1314">
        <v>4040414</v>
      </c>
      <c r="F1314">
        <v>40404145</v>
      </c>
      <c r="G1314" s="27">
        <v>42650</v>
      </c>
      <c r="H1314">
        <v>2.27</v>
      </c>
      <c r="I1314">
        <v>329.66</v>
      </c>
      <c r="J1314">
        <v>0</v>
      </c>
      <c r="K1314">
        <f t="shared" si="60"/>
        <v>331.93</v>
      </c>
      <c r="L1314">
        <f t="shared" si="61"/>
        <v>165.97</v>
      </c>
      <c r="M1314">
        <f t="shared" si="62"/>
        <v>100</v>
      </c>
    </row>
    <row r="1315" spans="1:13" x14ac:dyDescent="0.25">
      <c r="A1315">
        <v>94000002</v>
      </c>
      <c r="B1315" t="s">
        <v>1924</v>
      </c>
      <c r="C1315" t="s">
        <v>1925</v>
      </c>
      <c r="D1315" t="s">
        <v>1926</v>
      </c>
      <c r="E1315">
        <v>4040415</v>
      </c>
      <c r="F1315">
        <v>40404153</v>
      </c>
      <c r="G1315" s="27">
        <v>42650</v>
      </c>
      <c r="H1315">
        <v>2.27</v>
      </c>
      <c r="I1315">
        <v>329.66</v>
      </c>
      <c r="J1315">
        <v>0</v>
      </c>
      <c r="K1315">
        <f t="shared" si="60"/>
        <v>331.93</v>
      </c>
      <c r="L1315">
        <f t="shared" si="61"/>
        <v>165.97</v>
      </c>
      <c r="M1315">
        <f t="shared" si="62"/>
        <v>100</v>
      </c>
    </row>
    <row r="1316" spans="1:13" x14ac:dyDescent="0.25">
      <c r="A1316">
        <v>94000002</v>
      </c>
      <c r="B1316" t="s">
        <v>1924</v>
      </c>
      <c r="C1316" t="s">
        <v>1925</v>
      </c>
      <c r="D1316" t="s">
        <v>1926</v>
      </c>
      <c r="E1316">
        <v>4040416</v>
      </c>
      <c r="F1316">
        <v>40404161</v>
      </c>
      <c r="G1316" s="27">
        <v>42650</v>
      </c>
      <c r="H1316">
        <v>2.27</v>
      </c>
      <c r="I1316">
        <v>329.66</v>
      </c>
      <c r="J1316">
        <v>0</v>
      </c>
      <c r="K1316">
        <f t="shared" si="60"/>
        <v>331.93</v>
      </c>
      <c r="L1316">
        <f t="shared" si="61"/>
        <v>165.97</v>
      </c>
      <c r="M1316">
        <f t="shared" si="62"/>
        <v>100</v>
      </c>
    </row>
    <row r="1317" spans="1:13" x14ac:dyDescent="0.25">
      <c r="A1317">
        <v>94000002</v>
      </c>
      <c r="B1317" t="s">
        <v>1924</v>
      </c>
      <c r="C1317" t="s">
        <v>1925</v>
      </c>
      <c r="D1317" t="s">
        <v>1926</v>
      </c>
      <c r="E1317">
        <v>4040417</v>
      </c>
      <c r="F1317">
        <v>40404170</v>
      </c>
      <c r="G1317" s="27">
        <v>42650</v>
      </c>
      <c r="H1317">
        <v>18.170000000000002</v>
      </c>
      <c r="I1317">
        <v>195.87</v>
      </c>
      <c r="J1317">
        <v>0</v>
      </c>
      <c r="K1317">
        <f t="shared" si="60"/>
        <v>214.04000000000002</v>
      </c>
      <c r="L1317">
        <f t="shared" si="61"/>
        <v>107.02</v>
      </c>
      <c r="M1317">
        <f t="shared" si="62"/>
        <v>100</v>
      </c>
    </row>
    <row r="1318" spans="1:13" x14ac:dyDescent="0.25">
      <c r="A1318">
        <v>94000002</v>
      </c>
      <c r="B1318" t="s">
        <v>1924</v>
      </c>
      <c r="C1318" t="s">
        <v>1925</v>
      </c>
      <c r="D1318" t="s">
        <v>1926</v>
      </c>
      <c r="E1318">
        <v>4040418</v>
      </c>
      <c r="F1318">
        <v>40404188</v>
      </c>
      <c r="G1318" s="27">
        <v>42650</v>
      </c>
      <c r="H1318">
        <v>18.170000000000002</v>
      </c>
      <c r="I1318">
        <v>195.87</v>
      </c>
      <c r="J1318">
        <v>0</v>
      </c>
      <c r="K1318">
        <f t="shared" si="60"/>
        <v>214.04000000000002</v>
      </c>
      <c r="L1318">
        <f t="shared" si="61"/>
        <v>107.02</v>
      </c>
      <c r="M1318">
        <f t="shared" si="62"/>
        <v>100</v>
      </c>
    </row>
    <row r="1319" spans="1:13" x14ac:dyDescent="0.25">
      <c r="A1319">
        <v>94000002</v>
      </c>
      <c r="B1319" t="s">
        <v>1924</v>
      </c>
      <c r="C1319" t="s">
        <v>1925</v>
      </c>
      <c r="D1319" t="s">
        <v>1926</v>
      </c>
      <c r="E1319">
        <v>4040419</v>
      </c>
      <c r="F1319">
        <v>40404196</v>
      </c>
      <c r="G1319" s="27">
        <v>42650</v>
      </c>
      <c r="H1319">
        <v>18.170000000000002</v>
      </c>
      <c r="I1319">
        <v>195.87</v>
      </c>
      <c r="J1319">
        <v>0</v>
      </c>
      <c r="K1319">
        <f t="shared" si="60"/>
        <v>214.04000000000002</v>
      </c>
      <c r="L1319">
        <f t="shared" si="61"/>
        <v>107.02</v>
      </c>
      <c r="M1319">
        <f t="shared" si="62"/>
        <v>100</v>
      </c>
    </row>
    <row r="1320" spans="1:13" x14ac:dyDescent="0.25">
      <c r="A1320">
        <v>94000002</v>
      </c>
      <c r="B1320" t="s">
        <v>1924</v>
      </c>
      <c r="C1320" t="s">
        <v>1925</v>
      </c>
      <c r="D1320" t="s">
        <v>1926</v>
      </c>
      <c r="E1320">
        <v>4040420</v>
      </c>
      <c r="F1320">
        <v>40404200</v>
      </c>
      <c r="G1320" s="27">
        <v>42650</v>
      </c>
      <c r="H1320">
        <v>18.170000000000002</v>
      </c>
      <c r="I1320">
        <v>195.87</v>
      </c>
      <c r="J1320">
        <v>0</v>
      </c>
      <c r="K1320">
        <f t="shared" si="60"/>
        <v>214.04000000000002</v>
      </c>
      <c r="L1320">
        <f t="shared" si="61"/>
        <v>107.02</v>
      </c>
      <c r="M1320">
        <f t="shared" si="62"/>
        <v>100</v>
      </c>
    </row>
    <row r="1321" spans="1:13" x14ac:dyDescent="0.25">
      <c r="A1321">
        <v>94000002</v>
      </c>
      <c r="B1321" t="s">
        <v>1924</v>
      </c>
      <c r="C1321" t="s">
        <v>1925</v>
      </c>
      <c r="D1321" t="s">
        <v>1926</v>
      </c>
      <c r="E1321">
        <v>4040421</v>
      </c>
      <c r="F1321">
        <v>40404218</v>
      </c>
      <c r="G1321" s="27">
        <v>42650</v>
      </c>
      <c r="H1321">
        <v>18.170000000000002</v>
      </c>
      <c r="I1321">
        <v>195.87</v>
      </c>
      <c r="J1321">
        <v>0</v>
      </c>
      <c r="K1321">
        <f t="shared" si="60"/>
        <v>214.04000000000002</v>
      </c>
      <c r="L1321">
        <f t="shared" si="61"/>
        <v>107.02</v>
      </c>
      <c r="M1321">
        <f t="shared" si="62"/>
        <v>100</v>
      </c>
    </row>
    <row r="1322" spans="1:13" x14ac:dyDescent="0.25">
      <c r="A1322">
        <v>94000002</v>
      </c>
      <c r="B1322" t="s">
        <v>1924</v>
      </c>
      <c r="C1322" t="s">
        <v>1925</v>
      </c>
      <c r="D1322" t="s">
        <v>1926</v>
      </c>
      <c r="E1322">
        <v>4040422</v>
      </c>
      <c r="F1322">
        <v>40404226</v>
      </c>
      <c r="G1322" s="27">
        <v>42650</v>
      </c>
      <c r="H1322">
        <v>18.170000000000002</v>
      </c>
      <c r="I1322">
        <v>195.87</v>
      </c>
      <c r="J1322">
        <v>0</v>
      </c>
      <c r="K1322">
        <f t="shared" si="60"/>
        <v>214.04000000000002</v>
      </c>
      <c r="L1322">
        <f t="shared" si="61"/>
        <v>107.02</v>
      </c>
      <c r="M1322">
        <f t="shared" si="62"/>
        <v>100</v>
      </c>
    </row>
    <row r="1323" spans="1:13" x14ac:dyDescent="0.25">
      <c r="A1323">
        <v>94000002</v>
      </c>
      <c r="B1323" t="s">
        <v>1924</v>
      </c>
      <c r="C1323" t="s">
        <v>1925</v>
      </c>
      <c r="D1323" t="s">
        <v>1926</v>
      </c>
      <c r="E1323">
        <v>4040423</v>
      </c>
      <c r="F1323">
        <v>40404234</v>
      </c>
      <c r="G1323" s="27">
        <v>42650</v>
      </c>
      <c r="H1323">
        <v>0.09</v>
      </c>
      <c r="I1323">
        <v>8.23</v>
      </c>
      <c r="J1323">
        <v>0</v>
      </c>
      <c r="K1323">
        <f t="shared" si="60"/>
        <v>8.32</v>
      </c>
      <c r="L1323">
        <f t="shared" si="61"/>
        <v>4.16</v>
      </c>
      <c r="M1323">
        <f t="shared" si="62"/>
        <v>4.16</v>
      </c>
    </row>
    <row r="1324" spans="1:13" x14ac:dyDescent="0.25">
      <c r="A1324">
        <v>94000002</v>
      </c>
      <c r="B1324" t="s">
        <v>1924</v>
      </c>
      <c r="C1324" t="s">
        <v>1925</v>
      </c>
      <c r="D1324" t="s">
        <v>1926</v>
      </c>
      <c r="E1324">
        <v>4040424</v>
      </c>
      <c r="F1324">
        <v>40404242</v>
      </c>
      <c r="G1324" s="27">
        <v>42650</v>
      </c>
      <c r="H1324">
        <v>0.09</v>
      </c>
      <c r="I1324">
        <v>8.23</v>
      </c>
      <c r="J1324">
        <v>0</v>
      </c>
      <c r="K1324">
        <f t="shared" si="60"/>
        <v>8.32</v>
      </c>
      <c r="L1324">
        <f t="shared" si="61"/>
        <v>4.16</v>
      </c>
      <c r="M1324">
        <f t="shared" si="62"/>
        <v>4.16</v>
      </c>
    </row>
    <row r="1325" spans="1:13" x14ac:dyDescent="0.25">
      <c r="A1325">
        <v>94000002</v>
      </c>
      <c r="B1325" t="s">
        <v>1924</v>
      </c>
      <c r="C1325" t="s">
        <v>1925</v>
      </c>
      <c r="D1325" t="s">
        <v>1926</v>
      </c>
      <c r="E1325">
        <v>4040425</v>
      </c>
      <c r="F1325">
        <v>40404250</v>
      </c>
      <c r="G1325" s="27">
        <v>42650</v>
      </c>
      <c r="H1325">
        <v>181.68</v>
      </c>
      <c r="I1325">
        <v>0</v>
      </c>
      <c r="J1325">
        <v>0</v>
      </c>
      <c r="K1325">
        <f t="shared" si="60"/>
        <v>181.68</v>
      </c>
      <c r="L1325">
        <f t="shared" si="61"/>
        <v>90.84</v>
      </c>
      <c r="M1325">
        <f t="shared" si="62"/>
        <v>90.84</v>
      </c>
    </row>
    <row r="1326" spans="1:13" x14ac:dyDescent="0.25">
      <c r="A1326">
        <v>94000002</v>
      </c>
      <c r="B1326" t="s">
        <v>1924</v>
      </c>
      <c r="C1326" t="s">
        <v>1925</v>
      </c>
      <c r="D1326" t="s">
        <v>1926</v>
      </c>
      <c r="E1326">
        <v>4040426</v>
      </c>
      <c r="F1326">
        <v>40404269</v>
      </c>
      <c r="G1326" s="27">
        <v>42650</v>
      </c>
      <c r="H1326">
        <v>18.170000000000002</v>
      </c>
      <c r="I1326">
        <v>195.87</v>
      </c>
      <c r="J1326">
        <v>0</v>
      </c>
      <c r="K1326">
        <f t="shared" si="60"/>
        <v>214.04000000000002</v>
      </c>
      <c r="L1326">
        <f t="shared" si="61"/>
        <v>107.02</v>
      </c>
      <c r="M1326">
        <f t="shared" si="62"/>
        <v>100</v>
      </c>
    </row>
    <row r="1327" spans="1:13" x14ac:dyDescent="0.25">
      <c r="A1327">
        <v>94000002</v>
      </c>
      <c r="B1327" t="s">
        <v>1924</v>
      </c>
      <c r="C1327" t="s">
        <v>1925</v>
      </c>
      <c r="D1327" t="s">
        <v>1926</v>
      </c>
      <c r="E1327">
        <v>4040427</v>
      </c>
      <c r="F1327">
        <v>40404277</v>
      </c>
      <c r="G1327" s="27">
        <v>42650</v>
      </c>
      <c r="H1327">
        <v>18.170000000000002</v>
      </c>
      <c r="I1327">
        <v>195.87</v>
      </c>
      <c r="J1327">
        <v>0</v>
      </c>
      <c r="K1327">
        <f t="shared" si="60"/>
        <v>214.04000000000002</v>
      </c>
      <c r="L1327">
        <f t="shared" si="61"/>
        <v>107.02</v>
      </c>
      <c r="M1327">
        <f t="shared" si="62"/>
        <v>100</v>
      </c>
    </row>
    <row r="1328" spans="1:13" x14ac:dyDescent="0.25">
      <c r="A1328">
        <v>94000002</v>
      </c>
      <c r="B1328" t="s">
        <v>1924</v>
      </c>
      <c r="C1328" t="s">
        <v>1925</v>
      </c>
      <c r="D1328" t="s">
        <v>1926</v>
      </c>
      <c r="E1328">
        <v>4040428</v>
      </c>
      <c r="F1328">
        <v>40404285</v>
      </c>
      <c r="G1328" s="27">
        <v>42650</v>
      </c>
      <c r="H1328">
        <v>18.170000000000002</v>
      </c>
      <c r="I1328">
        <v>195.87</v>
      </c>
      <c r="J1328">
        <v>0</v>
      </c>
      <c r="K1328">
        <f t="shared" si="60"/>
        <v>214.04000000000002</v>
      </c>
      <c r="L1328">
        <f t="shared" si="61"/>
        <v>107.02</v>
      </c>
      <c r="M1328">
        <f t="shared" si="62"/>
        <v>100</v>
      </c>
    </row>
    <row r="1329" spans="1:13" x14ac:dyDescent="0.25">
      <c r="A1329">
        <v>94000002</v>
      </c>
      <c r="B1329" t="s">
        <v>1924</v>
      </c>
      <c r="C1329" t="s">
        <v>1925</v>
      </c>
      <c r="D1329" t="s">
        <v>1926</v>
      </c>
      <c r="E1329">
        <v>4040440</v>
      </c>
      <c r="F1329">
        <v>40404404</v>
      </c>
      <c r="G1329" s="27">
        <v>42650</v>
      </c>
      <c r="H1329">
        <v>0</v>
      </c>
      <c r="I1329">
        <v>18.760000000000002</v>
      </c>
      <c r="J1329">
        <v>0</v>
      </c>
      <c r="K1329">
        <f t="shared" si="60"/>
        <v>18.760000000000002</v>
      </c>
      <c r="L1329">
        <f t="shared" si="61"/>
        <v>9.3800000000000008</v>
      </c>
      <c r="M1329">
        <f t="shared" si="62"/>
        <v>9.3800000000000008</v>
      </c>
    </row>
    <row r="1330" spans="1:13" x14ac:dyDescent="0.25">
      <c r="A1330">
        <v>94000002</v>
      </c>
      <c r="B1330" t="s">
        <v>1924</v>
      </c>
      <c r="C1330" t="s">
        <v>1925</v>
      </c>
      <c r="D1330" t="s">
        <v>1926</v>
      </c>
      <c r="E1330">
        <v>4050101</v>
      </c>
      <c r="F1330">
        <v>40501019</v>
      </c>
      <c r="G1330" s="27">
        <v>42650</v>
      </c>
      <c r="H1330">
        <v>0</v>
      </c>
      <c r="I1330">
        <v>297.72000000000003</v>
      </c>
      <c r="J1330">
        <v>0</v>
      </c>
      <c r="K1330">
        <f t="shared" si="60"/>
        <v>297.72000000000003</v>
      </c>
      <c r="L1330">
        <f t="shared" si="61"/>
        <v>148.86000000000001</v>
      </c>
      <c r="M1330">
        <f t="shared" si="62"/>
        <v>100</v>
      </c>
    </row>
    <row r="1331" spans="1:13" x14ac:dyDescent="0.25">
      <c r="A1331">
        <v>94000002</v>
      </c>
      <c r="B1331" t="s">
        <v>1924</v>
      </c>
      <c r="C1331" t="s">
        <v>1925</v>
      </c>
      <c r="D1331" t="s">
        <v>1926</v>
      </c>
      <c r="E1331">
        <v>4050102</v>
      </c>
      <c r="F1331">
        <v>40501027</v>
      </c>
      <c r="G1331" s="27">
        <v>42650</v>
      </c>
      <c r="H1331">
        <v>0</v>
      </c>
      <c r="I1331">
        <v>486.54</v>
      </c>
      <c r="J1331">
        <v>0</v>
      </c>
      <c r="K1331">
        <f t="shared" si="60"/>
        <v>486.54</v>
      </c>
      <c r="L1331">
        <f t="shared" si="61"/>
        <v>243.27</v>
      </c>
      <c r="M1331">
        <f t="shared" si="62"/>
        <v>100</v>
      </c>
    </row>
    <row r="1332" spans="1:13" x14ac:dyDescent="0.25">
      <c r="A1332">
        <v>94000002</v>
      </c>
      <c r="B1332" t="s">
        <v>1924</v>
      </c>
      <c r="C1332" t="s">
        <v>1925</v>
      </c>
      <c r="D1332" t="s">
        <v>1926</v>
      </c>
      <c r="E1332">
        <v>4050103</v>
      </c>
      <c r="F1332">
        <v>40501035</v>
      </c>
      <c r="G1332" s="27">
        <v>42650</v>
      </c>
      <c r="H1332">
        <v>0</v>
      </c>
      <c r="I1332">
        <v>513.36</v>
      </c>
      <c r="J1332">
        <v>0</v>
      </c>
      <c r="K1332">
        <f t="shared" si="60"/>
        <v>513.36</v>
      </c>
      <c r="L1332">
        <f t="shared" si="61"/>
        <v>256.68</v>
      </c>
      <c r="M1332">
        <f t="shared" si="62"/>
        <v>100</v>
      </c>
    </row>
    <row r="1333" spans="1:13" x14ac:dyDescent="0.25">
      <c r="A1333">
        <v>94000002</v>
      </c>
      <c r="B1333" t="s">
        <v>1924</v>
      </c>
      <c r="C1333" t="s">
        <v>1925</v>
      </c>
      <c r="D1333" t="s">
        <v>1926</v>
      </c>
      <c r="E1333">
        <v>4050104</v>
      </c>
      <c r="F1333">
        <v>40501043</v>
      </c>
      <c r="G1333" s="27">
        <v>42650</v>
      </c>
      <c r="H1333">
        <v>0</v>
      </c>
      <c r="I1333">
        <v>170.1</v>
      </c>
      <c r="J1333">
        <v>0</v>
      </c>
      <c r="K1333">
        <f t="shared" si="60"/>
        <v>170.1</v>
      </c>
      <c r="L1333">
        <f t="shared" si="61"/>
        <v>85.05</v>
      </c>
      <c r="M1333">
        <f t="shared" si="62"/>
        <v>85.05</v>
      </c>
    </row>
    <row r="1334" spans="1:13" x14ac:dyDescent="0.25">
      <c r="A1334">
        <v>94000002</v>
      </c>
      <c r="B1334" t="s">
        <v>1924</v>
      </c>
      <c r="C1334" t="s">
        <v>1925</v>
      </c>
      <c r="D1334" t="s">
        <v>1926</v>
      </c>
      <c r="E1334">
        <v>4050105</v>
      </c>
      <c r="F1334">
        <v>40501051</v>
      </c>
      <c r="G1334" s="27">
        <v>42650</v>
      </c>
      <c r="H1334">
        <v>0</v>
      </c>
      <c r="I1334">
        <v>100.8</v>
      </c>
      <c r="J1334">
        <v>0</v>
      </c>
      <c r="K1334">
        <f t="shared" si="60"/>
        <v>100.8</v>
      </c>
      <c r="L1334">
        <f t="shared" si="61"/>
        <v>50.4</v>
      </c>
      <c r="M1334">
        <f t="shared" si="62"/>
        <v>50.4</v>
      </c>
    </row>
    <row r="1335" spans="1:13" x14ac:dyDescent="0.25">
      <c r="A1335">
        <v>94000002</v>
      </c>
      <c r="B1335" t="s">
        <v>1924</v>
      </c>
      <c r="C1335" t="s">
        <v>1925</v>
      </c>
      <c r="D1335" t="s">
        <v>1926</v>
      </c>
      <c r="E1335">
        <v>4050106</v>
      </c>
      <c r="F1335">
        <v>40501060</v>
      </c>
      <c r="G1335" s="27">
        <v>42650</v>
      </c>
      <c r="H1335">
        <v>0</v>
      </c>
      <c r="I1335">
        <v>442.17</v>
      </c>
      <c r="J1335">
        <v>0</v>
      </c>
      <c r="K1335">
        <f t="shared" si="60"/>
        <v>442.17</v>
      </c>
      <c r="L1335">
        <f t="shared" si="61"/>
        <v>221.09</v>
      </c>
      <c r="M1335">
        <f t="shared" si="62"/>
        <v>100</v>
      </c>
    </row>
    <row r="1336" spans="1:13" x14ac:dyDescent="0.25">
      <c r="A1336">
        <v>94000002</v>
      </c>
      <c r="B1336" t="s">
        <v>1924</v>
      </c>
      <c r="C1336" t="s">
        <v>1925</v>
      </c>
      <c r="D1336" t="s">
        <v>1926</v>
      </c>
      <c r="E1336">
        <v>4050107</v>
      </c>
      <c r="F1336">
        <v>40501078</v>
      </c>
      <c r="G1336" s="27">
        <v>42650</v>
      </c>
      <c r="H1336">
        <v>0</v>
      </c>
      <c r="I1336">
        <v>405.47</v>
      </c>
      <c r="J1336">
        <v>0</v>
      </c>
      <c r="K1336">
        <f t="shared" si="60"/>
        <v>405.47</v>
      </c>
      <c r="L1336">
        <f t="shared" si="61"/>
        <v>202.74</v>
      </c>
      <c r="M1336">
        <f t="shared" si="62"/>
        <v>100</v>
      </c>
    </row>
    <row r="1337" spans="1:13" x14ac:dyDescent="0.25">
      <c r="A1337">
        <v>94000002</v>
      </c>
      <c r="B1337" t="s">
        <v>1924</v>
      </c>
      <c r="C1337" t="s">
        <v>1925</v>
      </c>
      <c r="D1337" t="s">
        <v>1926</v>
      </c>
      <c r="E1337">
        <v>4050108</v>
      </c>
      <c r="F1337">
        <v>40501086</v>
      </c>
      <c r="G1337" s="27">
        <v>42650</v>
      </c>
      <c r="H1337">
        <v>0</v>
      </c>
      <c r="I1337">
        <v>513.36</v>
      </c>
      <c r="J1337">
        <v>0</v>
      </c>
      <c r="K1337">
        <f t="shared" si="60"/>
        <v>513.36</v>
      </c>
      <c r="L1337">
        <f t="shared" si="61"/>
        <v>256.68</v>
      </c>
      <c r="M1337">
        <f t="shared" si="62"/>
        <v>100</v>
      </c>
    </row>
    <row r="1338" spans="1:13" x14ac:dyDescent="0.25">
      <c r="A1338">
        <v>94000002</v>
      </c>
      <c r="B1338" t="s">
        <v>1924</v>
      </c>
      <c r="C1338" t="s">
        <v>1925</v>
      </c>
      <c r="D1338" t="s">
        <v>1926</v>
      </c>
      <c r="E1338">
        <v>4050109</v>
      </c>
      <c r="F1338">
        <v>40501094</v>
      </c>
      <c r="G1338" s="27">
        <v>42650</v>
      </c>
      <c r="H1338">
        <v>0</v>
      </c>
      <c r="I1338">
        <v>619.27</v>
      </c>
      <c r="J1338">
        <v>0</v>
      </c>
      <c r="K1338">
        <f t="shared" si="60"/>
        <v>619.27</v>
      </c>
      <c r="L1338">
        <f t="shared" si="61"/>
        <v>309.64</v>
      </c>
      <c r="M1338">
        <f t="shared" si="62"/>
        <v>100</v>
      </c>
    </row>
    <row r="1339" spans="1:13" x14ac:dyDescent="0.25">
      <c r="A1339">
        <v>94000002</v>
      </c>
      <c r="B1339" t="s">
        <v>1924</v>
      </c>
      <c r="C1339" t="s">
        <v>1925</v>
      </c>
      <c r="D1339" t="s">
        <v>1926</v>
      </c>
      <c r="E1339">
        <v>4050110</v>
      </c>
      <c r="F1339">
        <v>40501108</v>
      </c>
      <c r="G1339" s="27">
        <v>42650</v>
      </c>
      <c r="H1339">
        <v>0</v>
      </c>
      <c r="I1339">
        <v>513.36</v>
      </c>
      <c r="J1339">
        <v>0</v>
      </c>
      <c r="K1339">
        <f t="shared" si="60"/>
        <v>513.36</v>
      </c>
      <c r="L1339">
        <f t="shared" si="61"/>
        <v>256.68</v>
      </c>
      <c r="M1339">
        <f t="shared" si="62"/>
        <v>100</v>
      </c>
    </row>
    <row r="1340" spans="1:13" x14ac:dyDescent="0.25">
      <c r="A1340">
        <v>94000002</v>
      </c>
      <c r="B1340" t="s">
        <v>1924</v>
      </c>
      <c r="C1340" t="s">
        <v>1925</v>
      </c>
      <c r="D1340" t="s">
        <v>1926</v>
      </c>
      <c r="E1340">
        <v>4050111</v>
      </c>
      <c r="F1340">
        <v>40501116</v>
      </c>
      <c r="G1340" s="27">
        <v>42650</v>
      </c>
      <c r="H1340">
        <v>0</v>
      </c>
      <c r="I1340">
        <v>44.17</v>
      </c>
      <c r="J1340">
        <v>0</v>
      </c>
      <c r="K1340">
        <f t="shared" si="60"/>
        <v>44.17</v>
      </c>
      <c r="L1340">
        <f t="shared" si="61"/>
        <v>22.09</v>
      </c>
      <c r="M1340">
        <f t="shared" si="62"/>
        <v>22.09</v>
      </c>
    </row>
    <row r="1341" spans="1:13" x14ac:dyDescent="0.25">
      <c r="A1341">
        <v>94000002</v>
      </c>
      <c r="B1341" t="s">
        <v>1924</v>
      </c>
      <c r="C1341" t="s">
        <v>1925</v>
      </c>
      <c r="D1341" t="s">
        <v>1926</v>
      </c>
      <c r="E1341">
        <v>4050112</v>
      </c>
      <c r="F1341">
        <v>40501124</v>
      </c>
      <c r="G1341" s="27">
        <v>42650</v>
      </c>
      <c r="H1341">
        <v>0</v>
      </c>
      <c r="I1341">
        <v>621</v>
      </c>
      <c r="J1341">
        <v>0</v>
      </c>
      <c r="K1341">
        <f t="shared" si="60"/>
        <v>621</v>
      </c>
      <c r="L1341">
        <f t="shared" si="61"/>
        <v>310.5</v>
      </c>
      <c r="M1341">
        <f t="shared" si="62"/>
        <v>100</v>
      </c>
    </row>
    <row r="1342" spans="1:13" x14ac:dyDescent="0.25">
      <c r="A1342">
        <v>94000002</v>
      </c>
      <c r="B1342" t="s">
        <v>1924</v>
      </c>
      <c r="C1342" t="s">
        <v>1925</v>
      </c>
      <c r="D1342" t="s">
        <v>1926</v>
      </c>
      <c r="E1342">
        <v>4050113</v>
      </c>
      <c r="F1342">
        <v>40501132</v>
      </c>
      <c r="G1342" s="27">
        <v>42650</v>
      </c>
      <c r="H1342">
        <v>27.25</v>
      </c>
      <c r="I1342">
        <v>734.79</v>
      </c>
      <c r="J1342">
        <v>0</v>
      </c>
      <c r="K1342">
        <f t="shared" si="60"/>
        <v>762.04</v>
      </c>
      <c r="L1342">
        <f t="shared" si="61"/>
        <v>381.02</v>
      </c>
      <c r="M1342">
        <f t="shared" si="62"/>
        <v>100</v>
      </c>
    </row>
    <row r="1343" spans="1:13" x14ac:dyDescent="0.25">
      <c r="A1343">
        <v>94000002</v>
      </c>
      <c r="B1343" t="s">
        <v>1924</v>
      </c>
      <c r="C1343" t="s">
        <v>1925</v>
      </c>
      <c r="D1343" t="s">
        <v>1926</v>
      </c>
      <c r="E1343">
        <v>4050114</v>
      </c>
      <c r="F1343">
        <v>40501140</v>
      </c>
      <c r="G1343" s="27">
        <v>42650</v>
      </c>
      <c r="H1343">
        <v>142.56</v>
      </c>
      <c r="I1343">
        <v>0</v>
      </c>
      <c r="J1343">
        <v>0</v>
      </c>
      <c r="K1343">
        <f t="shared" si="60"/>
        <v>142.56</v>
      </c>
      <c r="L1343">
        <f t="shared" si="61"/>
        <v>71.28</v>
      </c>
      <c r="M1343">
        <f t="shared" si="62"/>
        <v>71.28</v>
      </c>
    </row>
    <row r="1344" spans="1:13" x14ac:dyDescent="0.25">
      <c r="A1344">
        <v>94000002</v>
      </c>
      <c r="B1344" t="s">
        <v>1924</v>
      </c>
      <c r="C1344" t="s">
        <v>1925</v>
      </c>
      <c r="D1344" t="s">
        <v>1926</v>
      </c>
      <c r="E1344">
        <v>4050115</v>
      </c>
      <c r="F1344">
        <v>40501159</v>
      </c>
      <c r="G1344" s="27">
        <v>42650</v>
      </c>
      <c r="H1344">
        <v>68.040000000000006</v>
      </c>
      <c r="I1344">
        <v>0</v>
      </c>
      <c r="J1344">
        <v>0</v>
      </c>
      <c r="K1344">
        <f t="shared" si="60"/>
        <v>68.040000000000006</v>
      </c>
      <c r="L1344">
        <f t="shared" si="61"/>
        <v>34.020000000000003</v>
      </c>
      <c r="M1344">
        <f t="shared" si="62"/>
        <v>34.020000000000003</v>
      </c>
    </row>
    <row r="1345" spans="1:13" x14ac:dyDescent="0.25">
      <c r="A1345">
        <v>94000002</v>
      </c>
      <c r="B1345" t="s">
        <v>1924</v>
      </c>
      <c r="C1345" t="s">
        <v>1925</v>
      </c>
      <c r="D1345" t="s">
        <v>1926</v>
      </c>
      <c r="E1345">
        <v>4050116</v>
      </c>
      <c r="F1345">
        <v>40501167</v>
      </c>
      <c r="G1345" s="27">
        <v>42650</v>
      </c>
      <c r="H1345">
        <v>142.56</v>
      </c>
      <c r="I1345">
        <v>0</v>
      </c>
      <c r="J1345">
        <v>0</v>
      </c>
      <c r="K1345">
        <f t="shared" si="60"/>
        <v>142.56</v>
      </c>
      <c r="L1345">
        <f t="shared" si="61"/>
        <v>71.28</v>
      </c>
      <c r="M1345">
        <f t="shared" si="62"/>
        <v>71.28</v>
      </c>
    </row>
    <row r="1346" spans="1:13" x14ac:dyDescent="0.25">
      <c r="A1346">
        <v>94000002</v>
      </c>
      <c r="B1346" t="s">
        <v>1924</v>
      </c>
      <c r="C1346" t="s">
        <v>1925</v>
      </c>
      <c r="D1346" t="s">
        <v>1926</v>
      </c>
      <c r="E1346">
        <v>4050117</v>
      </c>
      <c r="F1346">
        <v>40501175</v>
      </c>
      <c r="G1346" s="27">
        <v>42650</v>
      </c>
      <c r="H1346">
        <v>0</v>
      </c>
      <c r="I1346">
        <v>619.27</v>
      </c>
      <c r="J1346">
        <v>0</v>
      </c>
      <c r="K1346">
        <f t="shared" ref="K1346:K1409" si="63">SUM(H1346:J1346)</f>
        <v>619.27</v>
      </c>
      <c r="L1346">
        <f t="shared" si="61"/>
        <v>309.64</v>
      </c>
      <c r="M1346">
        <f t="shared" si="62"/>
        <v>100</v>
      </c>
    </row>
    <row r="1347" spans="1:13" x14ac:dyDescent="0.25">
      <c r="A1347">
        <v>94000002</v>
      </c>
      <c r="B1347" t="s">
        <v>1924</v>
      </c>
      <c r="C1347" t="s">
        <v>1925</v>
      </c>
      <c r="D1347" t="s">
        <v>1926</v>
      </c>
      <c r="E1347">
        <v>4050118</v>
      </c>
      <c r="F1347">
        <v>40501183</v>
      </c>
      <c r="G1347" s="27">
        <v>42650</v>
      </c>
      <c r="H1347">
        <v>0</v>
      </c>
      <c r="I1347">
        <v>132.53</v>
      </c>
      <c r="J1347">
        <v>0</v>
      </c>
      <c r="K1347">
        <f t="shared" si="63"/>
        <v>132.53</v>
      </c>
      <c r="L1347">
        <f t="shared" ref="L1347:L1410" si="64">ROUND(K1347/2,2)</f>
        <v>66.27</v>
      </c>
      <c r="M1347">
        <f t="shared" ref="M1347:M1410" si="65">IF(L1347&gt;100,100,L1347)</f>
        <v>66.27</v>
      </c>
    </row>
    <row r="1348" spans="1:13" x14ac:dyDescent="0.25">
      <c r="A1348">
        <v>94000002</v>
      </c>
      <c r="B1348" t="s">
        <v>1924</v>
      </c>
      <c r="C1348" t="s">
        <v>1925</v>
      </c>
      <c r="D1348" t="s">
        <v>1926</v>
      </c>
      <c r="E1348">
        <v>4050119</v>
      </c>
      <c r="F1348">
        <v>40501191</v>
      </c>
      <c r="G1348" s="27">
        <v>42650</v>
      </c>
      <c r="H1348">
        <v>100.8</v>
      </c>
      <c r="I1348">
        <v>0</v>
      </c>
      <c r="J1348">
        <v>0</v>
      </c>
      <c r="K1348">
        <f t="shared" si="63"/>
        <v>100.8</v>
      </c>
      <c r="L1348">
        <f t="shared" si="64"/>
        <v>50.4</v>
      </c>
      <c r="M1348">
        <f t="shared" si="65"/>
        <v>50.4</v>
      </c>
    </row>
    <row r="1349" spans="1:13" x14ac:dyDescent="0.25">
      <c r="A1349">
        <v>94000002</v>
      </c>
      <c r="B1349" t="s">
        <v>1924</v>
      </c>
      <c r="C1349" t="s">
        <v>1925</v>
      </c>
      <c r="D1349" t="s">
        <v>1926</v>
      </c>
      <c r="E1349">
        <v>4050120</v>
      </c>
      <c r="F1349">
        <v>40501205</v>
      </c>
      <c r="G1349" s="27">
        <v>42650</v>
      </c>
      <c r="H1349">
        <v>68.040000000000006</v>
      </c>
      <c r="I1349">
        <v>0</v>
      </c>
      <c r="J1349">
        <v>0</v>
      </c>
      <c r="K1349">
        <f t="shared" si="63"/>
        <v>68.040000000000006</v>
      </c>
      <c r="L1349">
        <f t="shared" si="64"/>
        <v>34.020000000000003</v>
      </c>
      <c r="M1349">
        <f t="shared" si="65"/>
        <v>34.020000000000003</v>
      </c>
    </row>
    <row r="1350" spans="1:13" x14ac:dyDescent="0.25">
      <c r="A1350">
        <v>94000002</v>
      </c>
      <c r="B1350" t="s">
        <v>1924</v>
      </c>
      <c r="C1350" t="s">
        <v>1925</v>
      </c>
      <c r="D1350" t="s">
        <v>1926</v>
      </c>
      <c r="E1350">
        <v>4050121</v>
      </c>
      <c r="F1350">
        <v>40501213</v>
      </c>
      <c r="G1350" s="27">
        <v>42650</v>
      </c>
      <c r="H1350">
        <v>38.880000000000003</v>
      </c>
      <c r="I1350">
        <v>0</v>
      </c>
      <c r="J1350">
        <v>0</v>
      </c>
      <c r="K1350">
        <f t="shared" si="63"/>
        <v>38.880000000000003</v>
      </c>
      <c r="L1350">
        <f t="shared" si="64"/>
        <v>19.440000000000001</v>
      </c>
      <c r="M1350">
        <f t="shared" si="65"/>
        <v>19.440000000000001</v>
      </c>
    </row>
    <row r="1351" spans="1:13" x14ac:dyDescent="0.25">
      <c r="A1351">
        <v>94000002</v>
      </c>
      <c r="B1351" t="s">
        <v>1924</v>
      </c>
      <c r="C1351" t="s">
        <v>1925</v>
      </c>
      <c r="D1351" t="s">
        <v>1926</v>
      </c>
      <c r="E1351">
        <v>4050122</v>
      </c>
      <c r="F1351">
        <v>40501221</v>
      </c>
      <c r="G1351" s="27">
        <v>42650</v>
      </c>
      <c r="H1351">
        <v>78.349999999999994</v>
      </c>
      <c r="I1351">
        <v>0</v>
      </c>
      <c r="J1351">
        <v>0</v>
      </c>
      <c r="K1351">
        <f t="shared" si="63"/>
        <v>78.349999999999994</v>
      </c>
      <c r="L1351">
        <f t="shared" si="64"/>
        <v>39.18</v>
      </c>
      <c r="M1351">
        <f t="shared" si="65"/>
        <v>39.18</v>
      </c>
    </row>
    <row r="1352" spans="1:13" x14ac:dyDescent="0.25">
      <c r="A1352">
        <v>94000002</v>
      </c>
      <c r="B1352" t="s">
        <v>1924</v>
      </c>
      <c r="C1352" t="s">
        <v>1925</v>
      </c>
      <c r="D1352" t="s">
        <v>1926</v>
      </c>
      <c r="E1352">
        <v>4050124</v>
      </c>
      <c r="F1352">
        <v>40501248</v>
      </c>
      <c r="G1352" s="27">
        <v>42650</v>
      </c>
      <c r="H1352">
        <v>4.54</v>
      </c>
      <c r="I1352">
        <v>407.81</v>
      </c>
      <c r="J1352">
        <v>0</v>
      </c>
      <c r="K1352">
        <f t="shared" si="63"/>
        <v>412.35</v>
      </c>
      <c r="L1352">
        <f t="shared" si="64"/>
        <v>206.18</v>
      </c>
      <c r="M1352">
        <f t="shared" si="65"/>
        <v>100</v>
      </c>
    </row>
    <row r="1353" spans="1:13" x14ac:dyDescent="0.25">
      <c r="A1353">
        <v>94000002</v>
      </c>
      <c r="B1353" t="s">
        <v>1924</v>
      </c>
      <c r="C1353" t="s">
        <v>1925</v>
      </c>
      <c r="D1353" t="s">
        <v>1926</v>
      </c>
      <c r="E1353">
        <v>4050201</v>
      </c>
      <c r="F1353">
        <v>40502015</v>
      </c>
      <c r="G1353" s="27">
        <v>42650</v>
      </c>
      <c r="H1353">
        <v>12.96</v>
      </c>
      <c r="I1353">
        <v>0</v>
      </c>
      <c r="J1353">
        <v>0</v>
      </c>
      <c r="K1353">
        <f t="shared" si="63"/>
        <v>12.96</v>
      </c>
      <c r="L1353">
        <f t="shared" si="64"/>
        <v>6.48</v>
      </c>
      <c r="M1353">
        <f t="shared" si="65"/>
        <v>6.48</v>
      </c>
    </row>
    <row r="1354" spans="1:13" x14ac:dyDescent="0.25">
      <c r="A1354">
        <v>94000002</v>
      </c>
      <c r="B1354" t="s">
        <v>1924</v>
      </c>
      <c r="C1354" t="s">
        <v>1925</v>
      </c>
      <c r="D1354" t="s">
        <v>1926</v>
      </c>
      <c r="E1354">
        <v>4050204</v>
      </c>
      <c r="F1354">
        <v>40502040</v>
      </c>
      <c r="G1354" s="27">
        <v>42650</v>
      </c>
      <c r="H1354">
        <v>0</v>
      </c>
      <c r="I1354">
        <v>9.18</v>
      </c>
      <c r="J1354">
        <v>0</v>
      </c>
      <c r="K1354">
        <f t="shared" si="63"/>
        <v>9.18</v>
      </c>
      <c r="L1354">
        <f t="shared" si="64"/>
        <v>4.59</v>
      </c>
      <c r="M1354">
        <f t="shared" si="65"/>
        <v>4.59</v>
      </c>
    </row>
    <row r="1355" spans="1:13" x14ac:dyDescent="0.25">
      <c r="A1355">
        <v>94000002</v>
      </c>
      <c r="B1355" t="s">
        <v>1924</v>
      </c>
      <c r="C1355" t="s">
        <v>1925</v>
      </c>
      <c r="D1355" t="s">
        <v>1926</v>
      </c>
      <c r="E1355">
        <v>4050205</v>
      </c>
      <c r="F1355">
        <v>40502058</v>
      </c>
      <c r="G1355" s="27">
        <v>42650</v>
      </c>
      <c r="H1355">
        <v>0</v>
      </c>
      <c r="I1355">
        <v>57.47</v>
      </c>
      <c r="J1355">
        <v>0</v>
      </c>
      <c r="K1355">
        <f t="shared" si="63"/>
        <v>57.47</v>
      </c>
      <c r="L1355">
        <f t="shared" si="64"/>
        <v>28.74</v>
      </c>
      <c r="M1355">
        <f t="shared" si="65"/>
        <v>28.74</v>
      </c>
    </row>
    <row r="1356" spans="1:13" x14ac:dyDescent="0.25">
      <c r="A1356">
        <v>94000002</v>
      </c>
      <c r="B1356" t="s">
        <v>1924</v>
      </c>
      <c r="C1356" t="s">
        <v>1925</v>
      </c>
      <c r="D1356" t="s">
        <v>1926</v>
      </c>
      <c r="E1356">
        <v>4050206</v>
      </c>
      <c r="F1356">
        <v>40502066</v>
      </c>
      <c r="G1356" s="27">
        <v>42650</v>
      </c>
      <c r="H1356">
        <v>68.040000000000006</v>
      </c>
      <c r="I1356">
        <v>0</v>
      </c>
      <c r="J1356">
        <v>0</v>
      </c>
      <c r="K1356">
        <f t="shared" si="63"/>
        <v>68.040000000000006</v>
      </c>
      <c r="L1356">
        <f t="shared" si="64"/>
        <v>34.020000000000003</v>
      </c>
      <c r="M1356">
        <f t="shared" si="65"/>
        <v>34.020000000000003</v>
      </c>
    </row>
    <row r="1357" spans="1:13" x14ac:dyDescent="0.25">
      <c r="A1357">
        <v>94000002</v>
      </c>
      <c r="B1357" t="s">
        <v>1924</v>
      </c>
      <c r="C1357" t="s">
        <v>1925</v>
      </c>
      <c r="D1357" t="s">
        <v>1926</v>
      </c>
      <c r="E1357">
        <v>4050207</v>
      </c>
      <c r="F1357">
        <v>40502074</v>
      </c>
      <c r="G1357" s="27">
        <v>42650</v>
      </c>
      <c r="H1357">
        <v>68.040000000000006</v>
      </c>
      <c r="I1357">
        <v>0</v>
      </c>
      <c r="J1357">
        <v>0</v>
      </c>
      <c r="K1357">
        <f t="shared" si="63"/>
        <v>68.040000000000006</v>
      </c>
      <c r="L1357">
        <f t="shared" si="64"/>
        <v>34.020000000000003</v>
      </c>
      <c r="M1357">
        <f t="shared" si="65"/>
        <v>34.020000000000003</v>
      </c>
    </row>
    <row r="1358" spans="1:13" x14ac:dyDescent="0.25">
      <c r="A1358">
        <v>94000002</v>
      </c>
      <c r="B1358" t="s">
        <v>1924</v>
      </c>
      <c r="C1358" t="s">
        <v>1925</v>
      </c>
      <c r="D1358" t="s">
        <v>1926</v>
      </c>
      <c r="E1358">
        <v>4050208</v>
      </c>
      <c r="F1358">
        <v>40502082</v>
      </c>
      <c r="G1358" s="27">
        <v>42650</v>
      </c>
      <c r="H1358">
        <v>68.040000000000006</v>
      </c>
      <c r="I1358">
        <v>0</v>
      </c>
      <c r="J1358">
        <v>0</v>
      </c>
      <c r="K1358">
        <f t="shared" si="63"/>
        <v>68.040000000000006</v>
      </c>
      <c r="L1358">
        <f t="shared" si="64"/>
        <v>34.020000000000003</v>
      </c>
      <c r="M1358">
        <f t="shared" si="65"/>
        <v>34.020000000000003</v>
      </c>
    </row>
    <row r="1359" spans="1:13" x14ac:dyDescent="0.25">
      <c r="A1359">
        <v>94000002</v>
      </c>
      <c r="B1359" t="s">
        <v>1924</v>
      </c>
      <c r="C1359" t="s">
        <v>1925</v>
      </c>
      <c r="D1359" t="s">
        <v>1926</v>
      </c>
      <c r="E1359">
        <v>4050209</v>
      </c>
      <c r="F1359">
        <v>40502090</v>
      </c>
      <c r="G1359" s="27">
        <v>42650</v>
      </c>
      <c r="H1359">
        <v>0</v>
      </c>
      <c r="I1359">
        <v>36.68</v>
      </c>
      <c r="J1359">
        <v>0</v>
      </c>
      <c r="K1359">
        <f t="shared" si="63"/>
        <v>36.68</v>
      </c>
      <c r="L1359">
        <f t="shared" si="64"/>
        <v>18.34</v>
      </c>
      <c r="M1359">
        <f t="shared" si="65"/>
        <v>18.34</v>
      </c>
    </row>
    <row r="1360" spans="1:13" x14ac:dyDescent="0.25">
      <c r="A1360">
        <v>94000002</v>
      </c>
      <c r="B1360" t="s">
        <v>1924</v>
      </c>
      <c r="C1360" t="s">
        <v>1925</v>
      </c>
      <c r="D1360" t="s">
        <v>1926</v>
      </c>
      <c r="E1360">
        <v>4050210</v>
      </c>
      <c r="F1360">
        <v>40502104</v>
      </c>
      <c r="G1360" s="27">
        <v>42650</v>
      </c>
      <c r="H1360">
        <v>0</v>
      </c>
      <c r="I1360">
        <v>353.81</v>
      </c>
      <c r="J1360">
        <v>0</v>
      </c>
      <c r="K1360">
        <f t="shared" si="63"/>
        <v>353.81</v>
      </c>
      <c r="L1360">
        <f t="shared" si="64"/>
        <v>176.91</v>
      </c>
      <c r="M1360">
        <f t="shared" si="65"/>
        <v>100</v>
      </c>
    </row>
    <row r="1361" spans="1:13" x14ac:dyDescent="0.25">
      <c r="A1361">
        <v>94000002</v>
      </c>
      <c r="B1361" t="s">
        <v>1924</v>
      </c>
      <c r="C1361" t="s">
        <v>1925</v>
      </c>
      <c r="D1361" t="s">
        <v>1926</v>
      </c>
      <c r="E1361">
        <v>4050211</v>
      </c>
      <c r="F1361">
        <v>40502112</v>
      </c>
      <c r="G1361" s="27">
        <v>42650</v>
      </c>
      <c r="H1361">
        <v>0</v>
      </c>
      <c r="I1361">
        <v>57.26</v>
      </c>
      <c r="J1361">
        <v>0</v>
      </c>
      <c r="K1361">
        <f t="shared" si="63"/>
        <v>57.26</v>
      </c>
      <c r="L1361">
        <f t="shared" si="64"/>
        <v>28.63</v>
      </c>
      <c r="M1361">
        <f t="shared" si="65"/>
        <v>28.63</v>
      </c>
    </row>
    <row r="1362" spans="1:13" x14ac:dyDescent="0.25">
      <c r="A1362">
        <v>94000002</v>
      </c>
      <c r="B1362" t="s">
        <v>1924</v>
      </c>
      <c r="C1362" t="s">
        <v>1925</v>
      </c>
      <c r="D1362" t="s">
        <v>1926</v>
      </c>
      <c r="E1362">
        <v>4050212</v>
      </c>
      <c r="F1362">
        <v>40502120</v>
      </c>
      <c r="G1362" s="27">
        <v>42650</v>
      </c>
      <c r="H1362">
        <v>68.040000000000006</v>
      </c>
      <c r="I1362">
        <v>0</v>
      </c>
      <c r="J1362">
        <v>0</v>
      </c>
      <c r="K1362">
        <f t="shared" si="63"/>
        <v>68.040000000000006</v>
      </c>
      <c r="L1362">
        <f t="shared" si="64"/>
        <v>34.020000000000003</v>
      </c>
      <c r="M1362">
        <f t="shared" si="65"/>
        <v>34.020000000000003</v>
      </c>
    </row>
    <row r="1363" spans="1:13" x14ac:dyDescent="0.25">
      <c r="A1363">
        <v>94000002</v>
      </c>
      <c r="B1363" t="s">
        <v>1924</v>
      </c>
      <c r="C1363" t="s">
        <v>1925</v>
      </c>
      <c r="D1363" t="s">
        <v>1926</v>
      </c>
      <c r="E1363">
        <v>4050213</v>
      </c>
      <c r="F1363">
        <v>40502139</v>
      </c>
      <c r="G1363" s="27">
        <v>42650</v>
      </c>
      <c r="H1363">
        <v>0</v>
      </c>
      <c r="I1363">
        <v>88.36</v>
      </c>
      <c r="J1363">
        <v>0</v>
      </c>
      <c r="K1363">
        <f t="shared" si="63"/>
        <v>88.36</v>
      </c>
      <c r="L1363">
        <f t="shared" si="64"/>
        <v>44.18</v>
      </c>
      <c r="M1363">
        <f t="shared" si="65"/>
        <v>44.18</v>
      </c>
    </row>
    <row r="1364" spans="1:13" x14ac:dyDescent="0.25">
      <c r="A1364">
        <v>94000002</v>
      </c>
      <c r="B1364" t="s">
        <v>1924</v>
      </c>
      <c r="C1364" t="s">
        <v>1925</v>
      </c>
      <c r="D1364" t="s">
        <v>1926</v>
      </c>
      <c r="E1364">
        <v>4050214</v>
      </c>
      <c r="F1364">
        <v>40502147</v>
      </c>
      <c r="G1364" s="27">
        <v>42650</v>
      </c>
      <c r="H1364">
        <v>0</v>
      </c>
      <c r="I1364">
        <v>132.72999999999999</v>
      </c>
      <c r="J1364">
        <v>0</v>
      </c>
      <c r="K1364">
        <f t="shared" si="63"/>
        <v>132.72999999999999</v>
      </c>
      <c r="L1364">
        <f t="shared" si="64"/>
        <v>66.37</v>
      </c>
      <c r="M1364">
        <f t="shared" si="65"/>
        <v>66.37</v>
      </c>
    </row>
    <row r="1365" spans="1:13" x14ac:dyDescent="0.25">
      <c r="A1365">
        <v>94000002</v>
      </c>
      <c r="B1365" t="s">
        <v>1924</v>
      </c>
      <c r="C1365" t="s">
        <v>1925</v>
      </c>
      <c r="D1365" t="s">
        <v>1926</v>
      </c>
      <c r="E1365">
        <v>4050215</v>
      </c>
      <c r="F1365">
        <v>40502155</v>
      </c>
      <c r="G1365" s="27">
        <v>42650</v>
      </c>
      <c r="H1365">
        <v>0</v>
      </c>
      <c r="I1365">
        <v>141.52000000000001</v>
      </c>
      <c r="J1365">
        <v>0</v>
      </c>
      <c r="K1365">
        <f t="shared" si="63"/>
        <v>141.52000000000001</v>
      </c>
      <c r="L1365">
        <f t="shared" si="64"/>
        <v>70.760000000000005</v>
      </c>
      <c r="M1365">
        <f t="shared" si="65"/>
        <v>70.760000000000005</v>
      </c>
    </row>
    <row r="1366" spans="1:13" x14ac:dyDescent="0.25">
      <c r="A1366">
        <v>94000002</v>
      </c>
      <c r="B1366" t="s">
        <v>1924</v>
      </c>
      <c r="C1366" t="s">
        <v>1925</v>
      </c>
      <c r="D1366" t="s">
        <v>1926</v>
      </c>
      <c r="E1366">
        <v>4050216</v>
      </c>
      <c r="F1366">
        <v>40502163</v>
      </c>
      <c r="G1366" s="27">
        <v>42650</v>
      </c>
      <c r="H1366">
        <v>0</v>
      </c>
      <c r="I1366">
        <v>13.3</v>
      </c>
      <c r="J1366">
        <v>0</v>
      </c>
      <c r="K1366">
        <f t="shared" si="63"/>
        <v>13.3</v>
      </c>
      <c r="L1366">
        <f t="shared" si="64"/>
        <v>6.65</v>
      </c>
      <c r="M1366">
        <f t="shared" si="65"/>
        <v>6.65</v>
      </c>
    </row>
    <row r="1367" spans="1:13" x14ac:dyDescent="0.25">
      <c r="A1367">
        <v>94000002</v>
      </c>
      <c r="B1367" t="s">
        <v>1924</v>
      </c>
      <c r="C1367" t="s">
        <v>1925</v>
      </c>
      <c r="D1367" t="s">
        <v>1926</v>
      </c>
      <c r="E1367">
        <v>4050217</v>
      </c>
      <c r="F1367">
        <v>40502171</v>
      </c>
      <c r="G1367" s="27">
        <v>42650</v>
      </c>
      <c r="H1367">
        <v>9.08</v>
      </c>
      <c r="I1367" s="28">
        <v>2176.42</v>
      </c>
      <c r="J1367">
        <v>0</v>
      </c>
      <c r="K1367">
        <f t="shared" si="63"/>
        <v>2185.5</v>
      </c>
      <c r="L1367">
        <f t="shared" si="64"/>
        <v>1092.75</v>
      </c>
      <c r="M1367">
        <f t="shared" si="65"/>
        <v>100</v>
      </c>
    </row>
    <row r="1368" spans="1:13" x14ac:dyDescent="0.25">
      <c r="A1368">
        <v>94000002</v>
      </c>
      <c r="B1368" t="s">
        <v>1924</v>
      </c>
      <c r="C1368" t="s">
        <v>1925</v>
      </c>
      <c r="D1368" t="s">
        <v>1926</v>
      </c>
      <c r="E1368">
        <v>4050218</v>
      </c>
      <c r="F1368">
        <v>40502180</v>
      </c>
      <c r="G1368" s="27">
        <v>42650</v>
      </c>
      <c r="H1368">
        <v>12.96</v>
      </c>
      <c r="I1368">
        <v>0</v>
      </c>
      <c r="J1368">
        <v>0</v>
      </c>
      <c r="K1368">
        <f t="shared" si="63"/>
        <v>12.96</v>
      </c>
      <c r="L1368">
        <f t="shared" si="64"/>
        <v>6.48</v>
      </c>
      <c r="M1368">
        <f t="shared" si="65"/>
        <v>6.48</v>
      </c>
    </row>
    <row r="1369" spans="1:13" x14ac:dyDescent="0.25">
      <c r="A1369">
        <v>94000002</v>
      </c>
      <c r="B1369" t="s">
        <v>1924</v>
      </c>
      <c r="C1369" t="s">
        <v>1925</v>
      </c>
      <c r="D1369" t="s">
        <v>1926</v>
      </c>
      <c r="E1369">
        <v>4050219</v>
      </c>
      <c r="F1369">
        <v>40502198</v>
      </c>
      <c r="G1369" s="27">
        <v>42650</v>
      </c>
      <c r="H1369">
        <v>9.08</v>
      </c>
      <c r="I1369" s="28">
        <v>2502.88</v>
      </c>
      <c r="J1369">
        <v>0</v>
      </c>
      <c r="K1369">
        <f t="shared" si="63"/>
        <v>2511.96</v>
      </c>
      <c r="L1369">
        <f t="shared" si="64"/>
        <v>1255.98</v>
      </c>
      <c r="M1369">
        <f t="shared" si="65"/>
        <v>100</v>
      </c>
    </row>
    <row r="1370" spans="1:13" x14ac:dyDescent="0.25">
      <c r="A1370">
        <v>94000002</v>
      </c>
      <c r="B1370" t="s">
        <v>1924</v>
      </c>
      <c r="C1370" t="s">
        <v>1925</v>
      </c>
      <c r="D1370" t="s">
        <v>1926</v>
      </c>
      <c r="E1370">
        <v>4050220</v>
      </c>
      <c r="F1370">
        <v>40502201</v>
      </c>
      <c r="G1370" s="27">
        <v>42650</v>
      </c>
      <c r="H1370">
        <v>9.08</v>
      </c>
      <c r="I1370" s="28">
        <v>2502.88</v>
      </c>
      <c r="J1370">
        <v>0</v>
      </c>
      <c r="K1370">
        <f t="shared" si="63"/>
        <v>2511.96</v>
      </c>
      <c r="L1370">
        <f t="shared" si="64"/>
        <v>1255.98</v>
      </c>
      <c r="M1370">
        <f t="shared" si="65"/>
        <v>100</v>
      </c>
    </row>
    <row r="1371" spans="1:13" x14ac:dyDescent="0.25">
      <c r="A1371">
        <v>94000002</v>
      </c>
      <c r="B1371" t="s">
        <v>1924</v>
      </c>
      <c r="C1371" t="s">
        <v>1925</v>
      </c>
      <c r="D1371" t="s">
        <v>1926</v>
      </c>
      <c r="E1371">
        <v>4050222</v>
      </c>
      <c r="F1371">
        <v>40502228</v>
      </c>
      <c r="G1371" s="27">
        <v>42650</v>
      </c>
      <c r="H1371">
        <v>9.08</v>
      </c>
      <c r="I1371" s="28">
        <v>1088.1500000000001</v>
      </c>
      <c r="J1371">
        <v>0</v>
      </c>
      <c r="K1371">
        <f t="shared" si="63"/>
        <v>1097.23</v>
      </c>
      <c r="L1371">
        <f t="shared" si="64"/>
        <v>548.62</v>
      </c>
      <c r="M1371">
        <f t="shared" si="65"/>
        <v>100</v>
      </c>
    </row>
    <row r="1372" spans="1:13" x14ac:dyDescent="0.25">
      <c r="A1372">
        <v>94000002</v>
      </c>
      <c r="B1372" t="s">
        <v>1924</v>
      </c>
      <c r="C1372" t="s">
        <v>1925</v>
      </c>
      <c r="D1372" t="s">
        <v>1926</v>
      </c>
      <c r="E1372">
        <v>4050223</v>
      </c>
      <c r="F1372">
        <v>40502236</v>
      </c>
      <c r="G1372" s="27">
        <v>42650</v>
      </c>
      <c r="H1372">
        <v>47.69</v>
      </c>
      <c r="I1372" s="28">
        <v>1958.74</v>
      </c>
      <c r="J1372">
        <v>0</v>
      </c>
      <c r="K1372">
        <f t="shared" si="63"/>
        <v>2006.43</v>
      </c>
      <c r="L1372">
        <f t="shared" si="64"/>
        <v>1003.22</v>
      </c>
      <c r="M1372">
        <f t="shared" si="65"/>
        <v>100</v>
      </c>
    </row>
    <row r="1373" spans="1:13" x14ac:dyDescent="0.25">
      <c r="A1373">
        <v>94000002</v>
      </c>
      <c r="B1373" t="s">
        <v>1924</v>
      </c>
      <c r="C1373" t="s">
        <v>1925</v>
      </c>
      <c r="D1373" t="s">
        <v>1926</v>
      </c>
      <c r="E1373">
        <v>4050224</v>
      </c>
      <c r="F1373">
        <v>40502244</v>
      </c>
      <c r="G1373" s="27">
        <v>42650</v>
      </c>
      <c r="H1373">
        <v>467.02</v>
      </c>
      <c r="I1373">
        <v>0</v>
      </c>
      <c r="J1373">
        <v>0</v>
      </c>
      <c r="K1373">
        <f t="shared" si="63"/>
        <v>467.02</v>
      </c>
      <c r="L1373">
        <f t="shared" si="64"/>
        <v>233.51</v>
      </c>
      <c r="M1373">
        <f t="shared" si="65"/>
        <v>100</v>
      </c>
    </row>
    <row r="1374" spans="1:13" x14ac:dyDescent="0.25">
      <c r="A1374">
        <v>94000002</v>
      </c>
      <c r="B1374" t="s">
        <v>1924</v>
      </c>
      <c r="C1374" t="s">
        <v>1925</v>
      </c>
      <c r="D1374" t="s">
        <v>1926</v>
      </c>
      <c r="E1374">
        <v>4050301</v>
      </c>
      <c r="F1374">
        <v>40503011</v>
      </c>
      <c r="G1374" s="27">
        <v>42650</v>
      </c>
      <c r="H1374">
        <v>0</v>
      </c>
      <c r="I1374">
        <v>252</v>
      </c>
      <c r="J1374">
        <v>0</v>
      </c>
      <c r="K1374">
        <f t="shared" si="63"/>
        <v>252</v>
      </c>
      <c r="L1374">
        <f t="shared" si="64"/>
        <v>126</v>
      </c>
      <c r="M1374">
        <f t="shared" si="65"/>
        <v>100</v>
      </c>
    </row>
    <row r="1375" spans="1:13" x14ac:dyDescent="0.25">
      <c r="A1375">
        <v>94000002</v>
      </c>
      <c r="B1375" t="s">
        <v>1924</v>
      </c>
      <c r="C1375" t="s">
        <v>1925</v>
      </c>
      <c r="D1375" t="s">
        <v>1926</v>
      </c>
      <c r="E1375">
        <v>4050302</v>
      </c>
      <c r="F1375">
        <v>40503020</v>
      </c>
      <c r="G1375" s="27">
        <v>42650</v>
      </c>
      <c r="H1375">
        <v>162</v>
      </c>
      <c r="I1375">
        <v>0</v>
      </c>
      <c r="J1375">
        <v>0</v>
      </c>
      <c r="K1375">
        <f t="shared" si="63"/>
        <v>162</v>
      </c>
      <c r="L1375">
        <f t="shared" si="64"/>
        <v>81</v>
      </c>
      <c r="M1375">
        <f t="shared" si="65"/>
        <v>81</v>
      </c>
    </row>
    <row r="1376" spans="1:13" x14ac:dyDescent="0.25">
      <c r="A1376">
        <v>94000002</v>
      </c>
      <c r="B1376" t="s">
        <v>1924</v>
      </c>
      <c r="C1376" t="s">
        <v>1925</v>
      </c>
      <c r="D1376" t="s">
        <v>1926</v>
      </c>
      <c r="E1376">
        <v>4050303</v>
      </c>
      <c r="F1376">
        <v>40503038</v>
      </c>
      <c r="G1376" s="27">
        <v>42650</v>
      </c>
      <c r="H1376">
        <v>111.78</v>
      </c>
      <c r="I1376">
        <v>0</v>
      </c>
      <c r="J1376">
        <v>0</v>
      </c>
      <c r="K1376">
        <f t="shared" si="63"/>
        <v>111.78</v>
      </c>
      <c r="L1376">
        <f t="shared" si="64"/>
        <v>55.89</v>
      </c>
      <c r="M1376">
        <f t="shared" si="65"/>
        <v>55.89</v>
      </c>
    </row>
    <row r="1377" spans="1:13" x14ac:dyDescent="0.25">
      <c r="A1377">
        <v>94000002</v>
      </c>
      <c r="B1377" t="s">
        <v>1924</v>
      </c>
      <c r="C1377" t="s">
        <v>1925</v>
      </c>
      <c r="D1377" t="s">
        <v>1926</v>
      </c>
      <c r="E1377">
        <v>4050304</v>
      </c>
      <c r="F1377">
        <v>40503046</v>
      </c>
      <c r="G1377" s="27">
        <v>42650</v>
      </c>
      <c r="H1377">
        <v>0</v>
      </c>
      <c r="I1377">
        <v>22.09</v>
      </c>
      <c r="J1377">
        <v>0</v>
      </c>
      <c r="K1377">
        <f t="shared" si="63"/>
        <v>22.09</v>
      </c>
      <c r="L1377">
        <f t="shared" si="64"/>
        <v>11.05</v>
      </c>
      <c r="M1377">
        <f t="shared" si="65"/>
        <v>11.05</v>
      </c>
    </row>
    <row r="1378" spans="1:13" x14ac:dyDescent="0.25">
      <c r="A1378">
        <v>94000002</v>
      </c>
      <c r="B1378" t="s">
        <v>1924</v>
      </c>
      <c r="C1378" t="s">
        <v>1925</v>
      </c>
      <c r="D1378" t="s">
        <v>1926</v>
      </c>
      <c r="E1378">
        <v>4050305</v>
      </c>
      <c r="F1378">
        <v>40503054</v>
      </c>
      <c r="G1378" s="27">
        <v>42650</v>
      </c>
      <c r="H1378">
        <v>27.25</v>
      </c>
      <c r="I1378">
        <v>290.62</v>
      </c>
      <c r="J1378">
        <v>0</v>
      </c>
      <c r="K1378">
        <f t="shared" si="63"/>
        <v>317.87</v>
      </c>
      <c r="L1378">
        <f t="shared" si="64"/>
        <v>158.94</v>
      </c>
      <c r="M1378">
        <f t="shared" si="65"/>
        <v>100</v>
      </c>
    </row>
    <row r="1379" spans="1:13" x14ac:dyDescent="0.25">
      <c r="A1379">
        <v>94000002</v>
      </c>
      <c r="B1379" t="s">
        <v>1924</v>
      </c>
      <c r="C1379" t="s">
        <v>1925</v>
      </c>
      <c r="D1379" t="s">
        <v>1926</v>
      </c>
      <c r="E1379">
        <v>4050306</v>
      </c>
      <c r="F1379">
        <v>40503062</v>
      </c>
      <c r="G1379" s="27">
        <v>42650</v>
      </c>
      <c r="H1379">
        <v>27.25</v>
      </c>
      <c r="I1379">
        <v>290.62</v>
      </c>
      <c r="J1379">
        <v>0</v>
      </c>
      <c r="K1379">
        <f t="shared" si="63"/>
        <v>317.87</v>
      </c>
      <c r="L1379">
        <f t="shared" si="64"/>
        <v>158.94</v>
      </c>
      <c r="M1379">
        <f t="shared" si="65"/>
        <v>100</v>
      </c>
    </row>
    <row r="1380" spans="1:13" x14ac:dyDescent="0.25">
      <c r="A1380">
        <v>94000002</v>
      </c>
      <c r="B1380" t="s">
        <v>1924</v>
      </c>
      <c r="C1380" t="s">
        <v>1925</v>
      </c>
      <c r="D1380" t="s">
        <v>1926</v>
      </c>
      <c r="E1380">
        <v>4050308</v>
      </c>
      <c r="F1380">
        <v>40503089</v>
      </c>
      <c r="G1380" s="27">
        <v>42650</v>
      </c>
      <c r="H1380">
        <v>302.39999999999998</v>
      </c>
      <c r="I1380">
        <v>0</v>
      </c>
      <c r="J1380">
        <v>0</v>
      </c>
      <c r="K1380">
        <f t="shared" si="63"/>
        <v>302.39999999999998</v>
      </c>
      <c r="L1380">
        <f t="shared" si="64"/>
        <v>151.19999999999999</v>
      </c>
      <c r="M1380">
        <f t="shared" si="65"/>
        <v>100</v>
      </c>
    </row>
    <row r="1381" spans="1:13" x14ac:dyDescent="0.25">
      <c r="A1381">
        <v>94000002</v>
      </c>
      <c r="B1381" t="s">
        <v>1924</v>
      </c>
      <c r="C1381" t="s">
        <v>1925</v>
      </c>
      <c r="D1381" t="s">
        <v>1926</v>
      </c>
      <c r="E1381">
        <v>4050309</v>
      </c>
      <c r="F1381">
        <v>40503097</v>
      </c>
      <c r="G1381" s="27">
        <v>42650</v>
      </c>
      <c r="H1381">
        <v>0</v>
      </c>
      <c r="I1381">
        <v>40.32</v>
      </c>
      <c r="J1381">
        <v>0</v>
      </c>
      <c r="K1381">
        <f t="shared" si="63"/>
        <v>40.32</v>
      </c>
      <c r="L1381">
        <f t="shared" si="64"/>
        <v>20.16</v>
      </c>
      <c r="M1381">
        <f t="shared" si="65"/>
        <v>20.16</v>
      </c>
    </row>
    <row r="1382" spans="1:13" x14ac:dyDescent="0.25">
      <c r="A1382">
        <v>94000002</v>
      </c>
      <c r="B1382" t="s">
        <v>1924</v>
      </c>
      <c r="C1382" t="s">
        <v>1925</v>
      </c>
      <c r="D1382" t="s">
        <v>1926</v>
      </c>
      <c r="E1382">
        <v>4050310</v>
      </c>
      <c r="F1382">
        <v>40503100</v>
      </c>
      <c r="G1382" s="27">
        <v>42650</v>
      </c>
      <c r="H1382">
        <v>51.84</v>
      </c>
      <c r="I1382">
        <v>0</v>
      </c>
      <c r="J1382">
        <v>0</v>
      </c>
      <c r="K1382">
        <f t="shared" si="63"/>
        <v>51.84</v>
      </c>
      <c r="L1382">
        <f t="shared" si="64"/>
        <v>25.92</v>
      </c>
      <c r="M1382">
        <f t="shared" si="65"/>
        <v>25.92</v>
      </c>
    </row>
    <row r="1383" spans="1:13" x14ac:dyDescent="0.25">
      <c r="A1383">
        <v>94000002</v>
      </c>
      <c r="B1383" t="s">
        <v>1924</v>
      </c>
      <c r="C1383" t="s">
        <v>1925</v>
      </c>
      <c r="D1383" t="s">
        <v>1926</v>
      </c>
      <c r="E1383">
        <v>4050311</v>
      </c>
      <c r="F1383">
        <v>40503119</v>
      </c>
      <c r="G1383" s="27">
        <v>42650</v>
      </c>
      <c r="H1383">
        <v>27.25</v>
      </c>
      <c r="I1383">
        <v>74.569999999999993</v>
      </c>
      <c r="J1383">
        <v>0</v>
      </c>
      <c r="K1383">
        <f t="shared" si="63"/>
        <v>101.82</v>
      </c>
      <c r="L1383">
        <f t="shared" si="64"/>
        <v>50.91</v>
      </c>
      <c r="M1383">
        <f t="shared" si="65"/>
        <v>50.91</v>
      </c>
    </row>
    <row r="1384" spans="1:13" x14ac:dyDescent="0.25">
      <c r="A1384">
        <v>94000002</v>
      </c>
      <c r="B1384" t="s">
        <v>1924</v>
      </c>
      <c r="C1384" t="s">
        <v>1925</v>
      </c>
      <c r="D1384" t="s">
        <v>1926</v>
      </c>
      <c r="E1384">
        <v>4050312</v>
      </c>
      <c r="F1384">
        <v>40503127</v>
      </c>
      <c r="G1384" s="27">
        <v>42650</v>
      </c>
      <c r="H1384">
        <v>168.05</v>
      </c>
      <c r="I1384">
        <v>163.75</v>
      </c>
      <c r="J1384">
        <v>0</v>
      </c>
      <c r="K1384">
        <f t="shared" si="63"/>
        <v>331.8</v>
      </c>
      <c r="L1384">
        <f t="shared" si="64"/>
        <v>165.9</v>
      </c>
      <c r="M1384">
        <f t="shared" si="65"/>
        <v>100</v>
      </c>
    </row>
    <row r="1385" spans="1:13" x14ac:dyDescent="0.25">
      <c r="A1385">
        <v>94000002</v>
      </c>
      <c r="B1385" t="s">
        <v>1924</v>
      </c>
      <c r="C1385" t="s">
        <v>1925</v>
      </c>
      <c r="D1385" t="s">
        <v>1926</v>
      </c>
      <c r="E1385">
        <v>4050314</v>
      </c>
      <c r="F1385">
        <v>40503143</v>
      </c>
      <c r="G1385" s="27">
        <v>42650</v>
      </c>
      <c r="H1385">
        <v>168.05</v>
      </c>
      <c r="I1385">
        <v>426.22</v>
      </c>
      <c r="J1385">
        <v>0</v>
      </c>
      <c r="K1385">
        <f t="shared" si="63"/>
        <v>594.27</v>
      </c>
      <c r="L1385">
        <f t="shared" si="64"/>
        <v>297.14</v>
      </c>
      <c r="M1385">
        <f t="shared" si="65"/>
        <v>100</v>
      </c>
    </row>
    <row r="1386" spans="1:13" x14ac:dyDescent="0.25">
      <c r="A1386">
        <v>94000002</v>
      </c>
      <c r="B1386" t="s">
        <v>1924</v>
      </c>
      <c r="C1386" t="s">
        <v>1925</v>
      </c>
      <c r="D1386" t="s">
        <v>1926</v>
      </c>
      <c r="E1386">
        <v>4050315</v>
      </c>
      <c r="F1386">
        <v>40503151</v>
      </c>
      <c r="G1386" s="27">
        <v>42650</v>
      </c>
      <c r="H1386">
        <v>168.05</v>
      </c>
      <c r="I1386">
        <v>272.66000000000003</v>
      </c>
      <c r="J1386">
        <v>0</v>
      </c>
      <c r="K1386">
        <f t="shared" si="63"/>
        <v>440.71000000000004</v>
      </c>
      <c r="L1386">
        <f t="shared" si="64"/>
        <v>220.36</v>
      </c>
      <c r="M1386">
        <f t="shared" si="65"/>
        <v>100</v>
      </c>
    </row>
    <row r="1387" spans="1:13" x14ac:dyDescent="0.25">
      <c r="A1387">
        <v>94000002</v>
      </c>
      <c r="B1387" t="s">
        <v>1924</v>
      </c>
      <c r="C1387" t="s">
        <v>1925</v>
      </c>
      <c r="D1387" t="s">
        <v>1926</v>
      </c>
      <c r="E1387">
        <v>4050316</v>
      </c>
      <c r="F1387">
        <v>40503160</v>
      </c>
      <c r="G1387" s="27">
        <v>42650</v>
      </c>
      <c r="H1387">
        <v>168.05</v>
      </c>
      <c r="I1387">
        <v>272.66000000000003</v>
      </c>
      <c r="J1387">
        <v>0</v>
      </c>
      <c r="K1387">
        <f t="shared" si="63"/>
        <v>440.71000000000004</v>
      </c>
      <c r="L1387">
        <f t="shared" si="64"/>
        <v>220.36</v>
      </c>
      <c r="M1387">
        <f t="shared" si="65"/>
        <v>100</v>
      </c>
    </row>
    <row r="1388" spans="1:13" x14ac:dyDescent="0.25">
      <c r="A1388">
        <v>94000002</v>
      </c>
      <c r="B1388" t="s">
        <v>1924</v>
      </c>
      <c r="C1388" t="s">
        <v>1925</v>
      </c>
      <c r="D1388" t="s">
        <v>1926</v>
      </c>
      <c r="E1388">
        <v>4050317</v>
      </c>
      <c r="F1388">
        <v>40503178</v>
      </c>
      <c r="G1388" s="27">
        <v>42650</v>
      </c>
      <c r="H1388">
        <v>168.05</v>
      </c>
      <c r="I1388">
        <v>163.75</v>
      </c>
      <c r="J1388">
        <v>0</v>
      </c>
      <c r="K1388">
        <f t="shared" si="63"/>
        <v>331.8</v>
      </c>
      <c r="L1388">
        <f t="shared" si="64"/>
        <v>165.9</v>
      </c>
      <c r="M1388">
        <f t="shared" si="65"/>
        <v>100</v>
      </c>
    </row>
    <row r="1389" spans="1:13" x14ac:dyDescent="0.25">
      <c r="A1389">
        <v>94000002</v>
      </c>
      <c r="B1389" t="s">
        <v>1924</v>
      </c>
      <c r="C1389" t="s">
        <v>1925</v>
      </c>
      <c r="D1389" t="s">
        <v>1926</v>
      </c>
      <c r="E1389">
        <v>4050318</v>
      </c>
      <c r="F1389">
        <v>40503186</v>
      </c>
      <c r="G1389" s="27">
        <v>42650</v>
      </c>
      <c r="H1389">
        <v>168.05</v>
      </c>
      <c r="I1389">
        <v>266.13</v>
      </c>
      <c r="J1389">
        <v>0</v>
      </c>
      <c r="K1389">
        <f t="shared" si="63"/>
        <v>434.18</v>
      </c>
      <c r="L1389">
        <f t="shared" si="64"/>
        <v>217.09</v>
      </c>
      <c r="M1389">
        <f t="shared" si="65"/>
        <v>100</v>
      </c>
    </row>
    <row r="1390" spans="1:13" x14ac:dyDescent="0.25">
      <c r="A1390">
        <v>94000002</v>
      </c>
      <c r="B1390" t="s">
        <v>1924</v>
      </c>
      <c r="C1390" t="s">
        <v>1925</v>
      </c>
      <c r="D1390" t="s">
        <v>1926</v>
      </c>
      <c r="E1390">
        <v>4050319</v>
      </c>
      <c r="F1390">
        <v>40503194</v>
      </c>
      <c r="G1390" s="27">
        <v>42650</v>
      </c>
      <c r="H1390">
        <v>168.05</v>
      </c>
      <c r="I1390">
        <v>272.66000000000003</v>
      </c>
      <c r="J1390">
        <v>0</v>
      </c>
      <c r="K1390">
        <f t="shared" si="63"/>
        <v>440.71000000000004</v>
      </c>
      <c r="L1390">
        <f t="shared" si="64"/>
        <v>220.36</v>
      </c>
      <c r="M1390">
        <f t="shared" si="65"/>
        <v>100</v>
      </c>
    </row>
    <row r="1391" spans="1:13" x14ac:dyDescent="0.25">
      <c r="A1391">
        <v>94000002</v>
      </c>
      <c r="B1391" t="s">
        <v>1924</v>
      </c>
      <c r="C1391" t="s">
        <v>1925</v>
      </c>
      <c r="D1391" t="s">
        <v>1926</v>
      </c>
      <c r="E1391">
        <v>4050320</v>
      </c>
      <c r="F1391">
        <v>40503208</v>
      </c>
      <c r="G1391" s="27">
        <v>42650</v>
      </c>
      <c r="H1391">
        <v>168.05</v>
      </c>
      <c r="I1391">
        <v>7.05</v>
      </c>
      <c r="J1391">
        <v>0</v>
      </c>
      <c r="K1391">
        <f t="shared" si="63"/>
        <v>175.10000000000002</v>
      </c>
      <c r="L1391">
        <f t="shared" si="64"/>
        <v>87.55</v>
      </c>
      <c r="M1391">
        <f t="shared" si="65"/>
        <v>87.55</v>
      </c>
    </row>
    <row r="1392" spans="1:13" x14ac:dyDescent="0.25">
      <c r="A1392">
        <v>94000002</v>
      </c>
      <c r="B1392" t="s">
        <v>1924</v>
      </c>
      <c r="C1392" t="s">
        <v>1925</v>
      </c>
      <c r="D1392" t="s">
        <v>1926</v>
      </c>
      <c r="E1392">
        <v>4050321</v>
      </c>
      <c r="F1392">
        <v>40503216</v>
      </c>
      <c r="G1392" s="27">
        <v>42650</v>
      </c>
      <c r="H1392">
        <v>227.1</v>
      </c>
      <c r="I1392">
        <v>101.73</v>
      </c>
      <c r="J1392">
        <v>0</v>
      </c>
      <c r="K1392">
        <f t="shared" si="63"/>
        <v>328.83</v>
      </c>
      <c r="L1392">
        <f t="shared" si="64"/>
        <v>164.42</v>
      </c>
      <c r="M1392">
        <f t="shared" si="65"/>
        <v>100</v>
      </c>
    </row>
    <row r="1393" spans="1:13" x14ac:dyDescent="0.25">
      <c r="A1393">
        <v>94000002</v>
      </c>
      <c r="B1393" t="s">
        <v>1924</v>
      </c>
      <c r="C1393" t="s">
        <v>1925</v>
      </c>
      <c r="D1393" t="s">
        <v>1926</v>
      </c>
      <c r="E1393">
        <v>4050322</v>
      </c>
      <c r="F1393">
        <v>40503224</v>
      </c>
      <c r="G1393" s="27">
        <v>42650</v>
      </c>
      <c r="H1393">
        <v>99.92</v>
      </c>
      <c r="I1393">
        <v>445.29</v>
      </c>
      <c r="J1393">
        <v>0</v>
      </c>
      <c r="K1393">
        <f t="shared" si="63"/>
        <v>545.21</v>
      </c>
      <c r="L1393">
        <f t="shared" si="64"/>
        <v>272.61</v>
      </c>
      <c r="M1393">
        <f t="shared" si="65"/>
        <v>100</v>
      </c>
    </row>
    <row r="1394" spans="1:13" x14ac:dyDescent="0.25">
      <c r="A1394">
        <v>94000002</v>
      </c>
      <c r="B1394" t="s">
        <v>1924</v>
      </c>
      <c r="C1394" t="s">
        <v>1925</v>
      </c>
      <c r="D1394" t="s">
        <v>1926</v>
      </c>
      <c r="E1394">
        <v>4050323</v>
      </c>
      <c r="F1394">
        <v>40503232</v>
      </c>
      <c r="G1394" s="27">
        <v>42650</v>
      </c>
      <c r="H1394">
        <v>99.92</v>
      </c>
      <c r="I1394" s="28">
        <v>1841.21</v>
      </c>
      <c r="J1394">
        <v>0</v>
      </c>
      <c r="K1394">
        <f t="shared" si="63"/>
        <v>1941.13</v>
      </c>
      <c r="L1394">
        <f t="shared" si="64"/>
        <v>970.57</v>
      </c>
      <c r="M1394">
        <f t="shared" si="65"/>
        <v>100</v>
      </c>
    </row>
    <row r="1395" spans="1:13" x14ac:dyDescent="0.25">
      <c r="A1395">
        <v>94000002</v>
      </c>
      <c r="B1395" t="s">
        <v>1924</v>
      </c>
      <c r="C1395" t="s">
        <v>1925</v>
      </c>
      <c r="D1395" t="s">
        <v>1926</v>
      </c>
      <c r="E1395">
        <v>4050324</v>
      </c>
      <c r="F1395">
        <v>40503240</v>
      </c>
      <c r="G1395" s="27">
        <v>42650</v>
      </c>
      <c r="H1395">
        <v>0.91</v>
      </c>
      <c r="I1395">
        <v>1.31</v>
      </c>
      <c r="J1395">
        <v>0</v>
      </c>
      <c r="K1395">
        <f t="shared" si="63"/>
        <v>2.2200000000000002</v>
      </c>
      <c r="L1395">
        <f t="shared" si="64"/>
        <v>1.1100000000000001</v>
      </c>
      <c r="M1395">
        <f t="shared" si="65"/>
        <v>1.1100000000000001</v>
      </c>
    </row>
    <row r="1396" spans="1:13" x14ac:dyDescent="0.25">
      <c r="A1396">
        <v>94000002</v>
      </c>
      <c r="B1396" t="s">
        <v>1924</v>
      </c>
      <c r="C1396" t="s">
        <v>1925</v>
      </c>
      <c r="D1396" t="s">
        <v>1926</v>
      </c>
      <c r="E1396">
        <v>4050325</v>
      </c>
      <c r="F1396">
        <v>40503259</v>
      </c>
      <c r="G1396" s="27">
        <v>42650</v>
      </c>
      <c r="H1396">
        <v>99.92</v>
      </c>
      <c r="I1396" s="28">
        <v>1841.21</v>
      </c>
      <c r="J1396">
        <v>0</v>
      </c>
      <c r="K1396">
        <f t="shared" si="63"/>
        <v>1941.13</v>
      </c>
      <c r="L1396">
        <f t="shared" si="64"/>
        <v>970.57</v>
      </c>
      <c r="M1396">
        <f t="shared" si="65"/>
        <v>100</v>
      </c>
    </row>
    <row r="1397" spans="1:13" x14ac:dyDescent="0.25">
      <c r="A1397">
        <v>94000002</v>
      </c>
      <c r="B1397" t="s">
        <v>1924</v>
      </c>
      <c r="C1397" t="s">
        <v>1925</v>
      </c>
      <c r="D1397" t="s">
        <v>1926</v>
      </c>
      <c r="E1397">
        <v>4050328</v>
      </c>
      <c r="F1397">
        <v>40503283</v>
      </c>
      <c r="G1397" s="27">
        <v>42650</v>
      </c>
      <c r="H1397">
        <v>214.16</v>
      </c>
      <c r="I1397">
        <v>0</v>
      </c>
      <c r="J1397">
        <v>0</v>
      </c>
      <c r="K1397">
        <f t="shared" si="63"/>
        <v>214.16</v>
      </c>
      <c r="L1397">
        <f t="shared" si="64"/>
        <v>107.08</v>
      </c>
      <c r="M1397">
        <f t="shared" si="65"/>
        <v>100</v>
      </c>
    </row>
    <row r="1398" spans="1:13" x14ac:dyDescent="0.25">
      <c r="A1398">
        <v>94000002</v>
      </c>
      <c r="B1398" t="s">
        <v>1924</v>
      </c>
      <c r="C1398" t="s">
        <v>1925</v>
      </c>
      <c r="D1398" t="s">
        <v>1926</v>
      </c>
      <c r="E1398">
        <v>4050331</v>
      </c>
      <c r="F1398">
        <v>40503313</v>
      </c>
      <c r="G1398" s="27">
        <v>42650</v>
      </c>
      <c r="H1398">
        <v>501.79</v>
      </c>
      <c r="I1398">
        <v>0</v>
      </c>
      <c r="J1398">
        <v>0</v>
      </c>
      <c r="K1398">
        <f t="shared" si="63"/>
        <v>501.79</v>
      </c>
      <c r="L1398">
        <f t="shared" si="64"/>
        <v>250.9</v>
      </c>
      <c r="M1398">
        <f t="shared" si="65"/>
        <v>100</v>
      </c>
    </row>
    <row r="1399" spans="1:13" x14ac:dyDescent="0.25">
      <c r="A1399">
        <v>94000002</v>
      </c>
      <c r="B1399" t="s">
        <v>1924</v>
      </c>
      <c r="C1399" t="s">
        <v>1925</v>
      </c>
      <c r="D1399" t="s">
        <v>1926</v>
      </c>
      <c r="E1399">
        <v>4050337</v>
      </c>
      <c r="F1399">
        <v>40503372</v>
      </c>
      <c r="G1399" s="27">
        <v>42845</v>
      </c>
      <c r="H1399">
        <v>478</v>
      </c>
      <c r="I1399">
        <v>0</v>
      </c>
      <c r="J1399">
        <v>0</v>
      </c>
      <c r="K1399">
        <f t="shared" si="63"/>
        <v>478</v>
      </c>
      <c r="L1399">
        <f t="shared" si="64"/>
        <v>239</v>
      </c>
      <c r="M1399">
        <f t="shared" si="65"/>
        <v>100</v>
      </c>
    </row>
    <row r="1400" spans="1:13" x14ac:dyDescent="0.25">
      <c r="A1400">
        <v>94000002</v>
      </c>
      <c r="B1400" t="s">
        <v>1924</v>
      </c>
      <c r="C1400" t="s">
        <v>1925</v>
      </c>
      <c r="D1400" t="s">
        <v>1926</v>
      </c>
      <c r="E1400">
        <v>4050338</v>
      </c>
      <c r="F1400">
        <v>40503380</v>
      </c>
      <c r="G1400" s="27">
        <v>42650</v>
      </c>
      <c r="H1400" s="28">
        <v>1823</v>
      </c>
      <c r="I1400">
        <v>0</v>
      </c>
      <c r="J1400">
        <v>0</v>
      </c>
      <c r="K1400">
        <f t="shared" si="63"/>
        <v>1823</v>
      </c>
      <c r="L1400">
        <f t="shared" si="64"/>
        <v>911.5</v>
      </c>
      <c r="M1400">
        <f t="shared" si="65"/>
        <v>100</v>
      </c>
    </row>
    <row r="1401" spans="1:13" x14ac:dyDescent="0.25">
      <c r="A1401">
        <v>94000002</v>
      </c>
      <c r="B1401" t="s">
        <v>1924</v>
      </c>
      <c r="C1401" t="s">
        <v>1925</v>
      </c>
      <c r="D1401" t="s">
        <v>1926</v>
      </c>
      <c r="E1401">
        <v>4050341</v>
      </c>
      <c r="F1401">
        <v>40503410</v>
      </c>
      <c r="G1401" s="27">
        <v>42650</v>
      </c>
      <c r="H1401">
        <v>343.46</v>
      </c>
      <c r="I1401">
        <v>0</v>
      </c>
      <c r="J1401">
        <v>0</v>
      </c>
      <c r="K1401">
        <f t="shared" si="63"/>
        <v>343.46</v>
      </c>
      <c r="L1401">
        <f t="shared" si="64"/>
        <v>171.73</v>
      </c>
      <c r="M1401">
        <f t="shared" si="65"/>
        <v>100</v>
      </c>
    </row>
    <row r="1402" spans="1:13" x14ac:dyDescent="0.25">
      <c r="A1402">
        <v>94000002</v>
      </c>
      <c r="B1402" t="s">
        <v>1924</v>
      </c>
      <c r="C1402" t="s">
        <v>1925</v>
      </c>
      <c r="D1402" t="s">
        <v>1926</v>
      </c>
      <c r="E1402">
        <v>4050345</v>
      </c>
      <c r="F1402">
        <v>40503453</v>
      </c>
      <c r="G1402" s="27">
        <v>42650</v>
      </c>
      <c r="H1402">
        <v>0</v>
      </c>
      <c r="I1402">
        <v>278.94</v>
      </c>
      <c r="J1402">
        <v>0</v>
      </c>
      <c r="K1402">
        <f t="shared" si="63"/>
        <v>278.94</v>
      </c>
      <c r="L1402">
        <f t="shared" si="64"/>
        <v>139.47</v>
      </c>
      <c r="M1402">
        <f t="shared" si="65"/>
        <v>100</v>
      </c>
    </row>
    <row r="1403" spans="1:13" x14ac:dyDescent="0.25">
      <c r="A1403">
        <v>94000002</v>
      </c>
      <c r="B1403" t="s">
        <v>1924</v>
      </c>
      <c r="C1403" t="s">
        <v>1925</v>
      </c>
      <c r="D1403" t="s">
        <v>1926</v>
      </c>
      <c r="E1403">
        <v>4050354</v>
      </c>
      <c r="F1403">
        <v>40503542</v>
      </c>
      <c r="G1403" s="27">
        <v>42650</v>
      </c>
      <c r="H1403">
        <v>549</v>
      </c>
      <c r="I1403">
        <v>0</v>
      </c>
      <c r="J1403">
        <v>0</v>
      </c>
      <c r="K1403">
        <f t="shared" si="63"/>
        <v>549</v>
      </c>
      <c r="L1403">
        <f t="shared" si="64"/>
        <v>274.5</v>
      </c>
      <c r="M1403">
        <f t="shared" si="65"/>
        <v>100</v>
      </c>
    </row>
    <row r="1404" spans="1:13" x14ac:dyDescent="0.25">
      <c r="A1404">
        <v>94000002</v>
      </c>
      <c r="B1404" t="s">
        <v>1924</v>
      </c>
      <c r="C1404" t="s">
        <v>1925</v>
      </c>
      <c r="D1404" t="s">
        <v>1926</v>
      </c>
      <c r="E1404">
        <v>4050364</v>
      </c>
      <c r="F1404">
        <v>40503640</v>
      </c>
      <c r="G1404" s="27">
        <v>42650</v>
      </c>
      <c r="H1404">
        <v>559.48</v>
      </c>
      <c r="I1404">
        <v>0</v>
      </c>
      <c r="J1404">
        <v>0</v>
      </c>
      <c r="K1404">
        <f t="shared" si="63"/>
        <v>559.48</v>
      </c>
      <c r="L1404">
        <f t="shared" si="64"/>
        <v>279.74</v>
      </c>
      <c r="M1404">
        <f t="shared" si="65"/>
        <v>100</v>
      </c>
    </row>
    <row r="1405" spans="1:13" x14ac:dyDescent="0.25">
      <c r="A1405">
        <v>94000002</v>
      </c>
      <c r="B1405" t="s">
        <v>1924</v>
      </c>
      <c r="C1405" t="s">
        <v>1925</v>
      </c>
      <c r="D1405" t="s">
        <v>1926</v>
      </c>
      <c r="E1405">
        <v>4050368</v>
      </c>
      <c r="F1405">
        <v>40503682</v>
      </c>
      <c r="G1405" s="27">
        <v>42650</v>
      </c>
      <c r="H1405">
        <v>559.48</v>
      </c>
      <c r="I1405">
        <v>0</v>
      </c>
      <c r="J1405">
        <v>0</v>
      </c>
      <c r="K1405">
        <f t="shared" si="63"/>
        <v>559.48</v>
      </c>
      <c r="L1405">
        <f t="shared" si="64"/>
        <v>279.74</v>
      </c>
      <c r="M1405">
        <f t="shared" si="65"/>
        <v>100</v>
      </c>
    </row>
    <row r="1406" spans="1:13" x14ac:dyDescent="0.25">
      <c r="A1406">
        <v>94000002</v>
      </c>
      <c r="B1406" t="s">
        <v>1924</v>
      </c>
      <c r="C1406" t="s">
        <v>1925</v>
      </c>
      <c r="D1406" t="s">
        <v>1926</v>
      </c>
      <c r="E1406">
        <v>4050382</v>
      </c>
      <c r="F1406">
        <v>40503828</v>
      </c>
      <c r="G1406" s="27">
        <v>42650</v>
      </c>
      <c r="H1406">
        <v>584</v>
      </c>
      <c r="I1406">
        <v>0</v>
      </c>
      <c r="J1406">
        <v>0</v>
      </c>
      <c r="K1406">
        <f t="shared" si="63"/>
        <v>584</v>
      </c>
      <c r="L1406">
        <f t="shared" si="64"/>
        <v>292</v>
      </c>
      <c r="M1406">
        <f t="shared" si="65"/>
        <v>100</v>
      </c>
    </row>
    <row r="1407" spans="1:13" x14ac:dyDescent="0.25">
      <c r="A1407">
        <v>94000002</v>
      </c>
      <c r="B1407" t="s">
        <v>1924</v>
      </c>
      <c r="C1407" t="s">
        <v>1925</v>
      </c>
      <c r="D1407" t="s">
        <v>1926</v>
      </c>
      <c r="E1407">
        <v>4060101</v>
      </c>
      <c r="F1407">
        <v>40601013</v>
      </c>
      <c r="G1407" s="27">
        <v>42650</v>
      </c>
      <c r="H1407">
        <v>161.28</v>
      </c>
      <c r="I1407">
        <v>0</v>
      </c>
      <c r="J1407">
        <v>0</v>
      </c>
      <c r="K1407">
        <f t="shared" si="63"/>
        <v>161.28</v>
      </c>
      <c r="L1407">
        <f t="shared" si="64"/>
        <v>80.64</v>
      </c>
      <c r="M1407">
        <f t="shared" si="65"/>
        <v>80.64</v>
      </c>
    </row>
    <row r="1408" spans="1:13" x14ac:dyDescent="0.25">
      <c r="A1408">
        <v>94000002</v>
      </c>
      <c r="B1408" t="s">
        <v>1924</v>
      </c>
      <c r="C1408" t="s">
        <v>1925</v>
      </c>
      <c r="D1408" t="s">
        <v>1926</v>
      </c>
      <c r="E1408">
        <v>4060102</v>
      </c>
      <c r="F1408">
        <v>40601021</v>
      </c>
      <c r="G1408" s="27">
        <v>42650</v>
      </c>
      <c r="H1408">
        <v>111.78</v>
      </c>
      <c r="I1408">
        <v>0</v>
      </c>
      <c r="J1408">
        <v>0</v>
      </c>
      <c r="K1408">
        <f t="shared" si="63"/>
        <v>111.78</v>
      </c>
      <c r="L1408">
        <f t="shared" si="64"/>
        <v>55.89</v>
      </c>
      <c r="M1408">
        <f t="shared" si="65"/>
        <v>55.89</v>
      </c>
    </row>
    <row r="1409" spans="1:13" x14ac:dyDescent="0.25">
      <c r="A1409">
        <v>94000002</v>
      </c>
      <c r="B1409" t="s">
        <v>1924</v>
      </c>
      <c r="C1409" t="s">
        <v>1925</v>
      </c>
      <c r="D1409" t="s">
        <v>1926</v>
      </c>
      <c r="E1409">
        <v>4060103</v>
      </c>
      <c r="F1409">
        <v>40601030</v>
      </c>
      <c r="G1409" s="27">
        <v>42650</v>
      </c>
      <c r="H1409">
        <v>162</v>
      </c>
      <c r="I1409">
        <v>0</v>
      </c>
      <c r="J1409">
        <v>0</v>
      </c>
      <c r="K1409">
        <f t="shared" si="63"/>
        <v>162</v>
      </c>
      <c r="L1409">
        <f t="shared" si="64"/>
        <v>81</v>
      </c>
      <c r="M1409">
        <f t="shared" si="65"/>
        <v>81</v>
      </c>
    </row>
    <row r="1410" spans="1:13" x14ac:dyDescent="0.25">
      <c r="A1410">
        <v>94000002</v>
      </c>
      <c r="B1410" t="s">
        <v>1924</v>
      </c>
      <c r="C1410" t="s">
        <v>1925</v>
      </c>
      <c r="D1410" t="s">
        <v>1926</v>
      </c>
      <c r="E1410">
        <v>4060106</v>
      </c>
      <c r="F1410">
        <v>40601064</v>
      </c>
      <c r="G1410" s="27">
        <v>42650</v>
      </c>
      <c r="H1410">
        <v>453.6</v>
      </c>
      <c r="I1410">
        <v>0</v>
      </c>
      <c r="J1410">
        <v>0</v>
      </c>
      <c r="K1410">
        <f t="shared" ref="K1410:K1473" si="66">SUM(H1410:J1410)</f>
        <v>453.6</v>
      </c>
      <c r="L1410">
        <f t="shared" si="64"/>
        <v>226.8</v>
      </c>
      <c r="M1410">
        <f t="shared" si="65"/>
        <v>100</v>
      </c>
    </row>
    <row r="1411" spans="1:13" x14ac:dyDescent="0.25">
      <c r="A1411">
        <v>94000002</v>
      </c>
      <c r="B1411" t="s">
        <v>1924</v>
      </c>
      <c r="C1411" t="s">
        <v>1925</v>
      </c>
      <c r="D1411" t="s">
        <v>1926</v>
      </c>
      <c r="E1411">
        <v>4060107</v>
      </c>
      <c r="F1411">
        <v>40601072</v>
      </c>
      <c r="G1411" s="27">
        <v>42650</v>
      </c>
      <c r="H1411">
        <v>60.93</v>
      </c>
      <c r="I1411">
        <v>0</v>
      </c>
      <c r="J1411">
        <v>0</v>
      </c>
      <c r="K1411">
        <f t="shared" si="66"/>
        <v>60.93</v>
      </c>
      <c r="L1411">
        <f t="shared" ref="L1411:L1474" si="67">ROUND(K1411/2,2)</f>
        <v>30.47</v>
      </c>
      <c r="M1411">
        <f t="shared" ref="M1411:M1474" si="68">IF(L1411&gt;100,100,L1411)</f>
        <v>30.47</v>
      </c>
    </row>
    <row r="1412" spans="1:13" x14ac:dyDescent="0.25">
      <c r="A1412">
        <v>94000002</v>
      </c>
      <c r="B1412" t="s">
        <v>1924</v>
      </c>
      <c r="C1412" t="s">
        <v>1925</v>
      </c>
      <c r="D1412" t="s">
        <v>1926</v>
      </c>
      <c r="E1412">
        <v>4060108</v>
      </c>
      <c r="F1412">
        <v>40601080</v>
      </c>
      <c r="G1412" s="27">
        <v>42650</v>
      </c>
      <c r="H1412">
        <v>141.12</v>
      </c>
      <c r="I1412">
        <v>0</v>
      </c>
      <c r="J1412">
        <v>0</v>
      </c>
      <c r="K1412">
        <f t="shared" si="66"/>
        <v>141.12</v>
      </c>
      <c r="L1412">
        <f t="shared" si="67"/>
        <v>70.56</v>
      </c>
      <c r="M1412">
        <f t="shared" si="68"/>
        <v>70.56</v>
      </c>
    </row>
    <row r="1413" spans="1:13" x14ac:dyDescent="0.25">
      <c r="A1413">
        <v>94000002</v>
      </c>
      <c r="B1413" t="s">
        <v>1924</v>
      </c>
      <c r="C1413" t="s">
        <v>1925</v>
      </c>
      <c r="D1413" t="s">
        <v>1926</v>
      </c>
      <c r="E1413">
        <v>4060109</v>
      </c>
      <c r="F1413">
        <v>40601099</v>
      </c>
      <c r="G1413" s="27">
        <v>42650</v>
      </c>
      <c r="H1413">
        <v>36.340000000000003</v>
      </c>
      <c r="I1413">
        <v>117.52</v>
      </c>
      <c r="J1413">
        <v>0</v>
      </c>
      <c r="K1413">
        <f t="shared" si="66"/>
        <v>153.86000000000001</v>
      </c>
      <c r="L1413">
        <f t="shared" si="67"/>
        <v>76.930000000000007</v>
      </c>
      <c r="M1413">
        <f t="shared" si="68"/>
        <v>76.930000000000007</v>
      </c>
    </row>
    <row r="1414" spans="1:13" x14ac:dyDescent="0.25">
      <c r="A1414">
        <v>94000002</v>
      </c>
      <c r="B1414" t="s">
        <v>1924</v>
      </c>
      <c r="C1414" t="s">
        <v>1925</v>
      </c>
      <c r="D1414" t="s">
        <v>1926</v>
      </c>
      <c r="E1414">
        <v>4060110</v>
      </c>
      <c r="F1414">
        <v>40601102</v>
      </c>
      <c r="G1414" s="27">
        <v>42650</v>
      </c>
      <c r="H1414">
        <v>241.22</v>
      </c>
      <c r="I1414">
        <v>0</v>
      </c>
      <c r="J1414">
        <v>0</v>
      </c>
      <c r="K1414">
        <f t="shared" si="66"/>
        <v>241.22</v>
      </c>
      <c r="L1414">
        <f t="shared" si="67"/>
        <v>120.61</v>
      </c>
      <c r="M1414">
        <f t="shared" si="68"/>
        <v>100</v>
      </c>
    </row>
    <row r="1415" spans="1:13" x14ac:dyDescent="0.25">
      <c r="A1415">
        <v>94000002</v>
      </c>
      <c r="B1415" t="s">
        <v>1924</v>
      </c>
      <c r="C1415" t="s">
        <v>1925</v>
      </c>
      <c r="D1415" t="s">
        <v>1926</v>
      </c>
      <c r="E1415">
        <v>4060111</v>
      </c>
      <c r="F1415">
        <v>40601110</v>
      </c>
      <c r="G1415" s="27">
        <v>42650</v>
      </c>
      <c r="H1415">
        <v>36.340000000000003</v>
      </c>
      <c r="I1415">
        <v>26.9</v>
      </c>
      <c r="J1415">
        <v>0</v>
      </c>
      <c r="K1415">
        <f t="shared" si="66"/>
        <v>63.24</v>
      </c>
      <c r="L1415">
        <f t="shared" si="67"/>
        <v>31.62</v>
      </c>
      <c r="M1415">
        <f t="shared" si="68"/>
        <v>31.62</v>
      </c>
    </row>
    <row r="1416" spans="1:13" x14ac:dyDescent="0.25">
      <c r="A1416">
        <v>94000002</v>
      </c>
      <c r="B1416" t="s">
        <v>1924</v>
      </c>
      <c r="C1416" t="s">
        <v>1925</v>
      </c>
      <c r="D1416" t="s">
        <v>1926</v>
      </c>
      <c r="E1416">
        <v>4060112</v>
      </c>
      <c r="F1416">
        <v>40601129</v>
      </c>
      <c r="G1416" s="27">
        <v>42650</v>
      </c>
      <c r="H1416">
        <v>50.4</v>
      </c>
      <c r="I1416">
        <v>0</v>
      </c>
      <c r="J1416">
        <v>0</v>
      </c>
      <c r="K1416">
        <f t="shared" si="66"/>
        <v>50.4</v>
      </c>
      <c r="L1416">
        <f t="shared" si="67"/>
        <v>25.2</v>
      </c>
      <c r="M1416">
        <f t="shared" si="68"/>
        <v>25.2</v>
      </c>
    </row>
    <row r="1417" spans="1:13" x14ac:dyDescent="0.25">
      <c r="A1417">
        <v>94000002</v>
      </c>
      <c r="B1417" t="s">
        <v>1924</v>
      </c>
      <c r="C1417" t="s">
        <v>1925</v>
      </c>
      <c r="D1417" t="s">
        <v>1926</v>
      </c>
      <c r="E1417">
        <v>4060113</v>
      </c>
      <c r="F1417">
        <v>40601137</v>
      </c>
      <c r="G1417" s="27">
        <v>42650</v>
      </c>
      <c r="H1417">
        <v>18.170000000000002</v>
      </c>
      <c r="I1417">
        <v>13.46</v>
      </c>
      <c r="J1417">
        <v>0</v>
      </c>
      <c r="K1417">
        <f t="shared" si="66"/>
        <v>31.630000000000003</v>
      </c>
      <c r="L1417">
        <f t="shared" si="67"/>
        <v>15.82</v>
      </c>
      <c r="M1417">
        <f t="shared" si="68"/>
        <v>15.82</v>
      </c>
    </row>
    <row r="1418" spans="1:13" x14ac:dyDescent="0.25">
      <c r="A1418">
        <v>94000002</v>
      </c>
      <c r="B1418" t="s">
        <v>1924</v>
      </c>
      <c r="C1418" t="s">
        <v>1925</v>
      </c>
      <c r="D1418" t="s">
        <v>1926</v>
      </c>
      <c r="E1418">
        <v>4060114</v>
      </c>
      <c r="F1418">
        <v>40601145</v>
      </c>
      <c r="G1418" s="27">
        <v>42650</v>
      </c>
      <c r="H1418">
        <v>27.25</v>
      </c>
      <c r="I1418">
        <v>19.59</v>
      </c>
      <c r="J1418">
        <v>0</v>
      </c>
      <c r="K1418">
        <f t="shared" si="66"/>
        <v>46.84</v>
      </c>
      <c r="L1418">
        <f t="shared" si="67"/>
        <v>23.42</v>
      </c>
      <c r="M1418">
        <f t="shared" si="68"/>
        <v>23.42</v>
      </c>
    </row>
    <row r="1419" spans="1:13" x14ac:dyDescent="0.25">
      <c r="A1419">
        <v>94000002</v>
      </c>
      <c r="B1419" t="s">
        <v>1924</v>
      </c>
      <c r="C1419" t="s">
        <v>1925</v>
      </c>
      <c r="D1419" t="s">
        <v>1926</v>
      </c>
      <c r="E1419">
        <v>4060115</v>
      </c>
      <c r="F1419">
        <v>40601153</v>
      </c>
      <c r="G1419" s="27">
        <v>42650</v>
      </c>
      <c r="H1419">
        <v>149.88999999999999</v>
      </c>
      <c r="I1419">
        <v>39.17</v>
      </c>
      <c r="J1419">
        <v>0</v>
      </c>
      <c r="K1419">
        <f t="shared" si="66"/>
        <v>189.06</v>
      </c>
      <c r="L1419">
        <f t="shared" si="67"/>
        <v>94.53</v>
      </c>
      <c r="M1419">
        <f t="shared" si="68"/>
        <v>94.53</v>
      </c>
    </row>
    <row r="1420" spans="1:13" x14ac:dyDescent="0.25">
      <c r="A1420">
        <v>94000002</v>
      </c>
      <c r="B1420" t="s">
        <v>1924</v>
      </c>
      <c r="C1420" t="s">
        <v>1925</v>
      </c>
      <c r="D1420" t="s">
        <v>1926</v>
      </c>
      <c r="E1420">
        <v>4060116</v>
      </c>
      <c r="F1420">
        <v>40601161</v>
      </c>
      <c r="G1420" s="27">
        <v>42650</v>
      </c>
      <c r="H1420">
        <v>9.08</v>
      </c>
      <c r="I1420">
        <v>11.42</v>
      </c>
      <c r="J1420">
        <v>0</v>
      </c>
      <c r="K1420">
        <f t="shared" si="66"/>
        <v>20.5</v>
      </c>
      <c r="L1420">
        <f t="shared" si="67"/>
        <v>10.25</v>
      </c>
      <c r="M1420">
        <f t="shared" si="68"/>
        <v>10.25</v>
      </c>
    </row>
    <row r="1421" spans="1:13" x14ac:dyDescent="0.25">
      <c r="A1421">
        <v>94000002</v>
      </c>
      <c r="B1421" t="s">
        <v>1924</v>
      </c>
      <c r="C1421" t="s">
        <v>1925</v>
      </c>
      <c r="D1421" t="s">
        <v>1926</v>
      </c>
      <c r="E1421">
        <v>4060117</v>
      </c>
      <c r="F1421">
        <v>40601170</v>
      </c>
      <c r="G1421" s="27">
        <v>42650</v>
      </c>
      <c r="H1421">
        <v>168.05</v>
      </c>
      <c r="I1421">
        <v>352.57</v>
      </c>
      <c r="J1421">
        <v>0</v>
      </c>
      <c r="K1421">
        <f t="shared" si="66"/>
        <v>520.62</v>
      </c>
      <c r="L1421">
        <f t="shared" si="67"/>
        <v>260.31</v>
      </c>
      <c r="M1421">
        <f t="shared" si="68"/>
        <v>100</v>
      </c>
    </row>
    <row r="1422" spans="1:13" x14ac:dyDescent="0.25">
      <c r="A1422">
        <v>94000002</v>
      </c>
      <c r="B1422" t="s">
        <v>1924</v>
      </c>
      <c r="C1422" t="s">
        <v>1925</v>
      </c>
      <c r="D1422" t="s">
        <v>1926</v>
      </c>
      <c r="E1422">
        <v>4060118</v>
      </c>
      <c r="F1422">
        <v>40601188</v>
      </c>
      <c r="G1422" s="27">
        <v>42650</v>
      </c>
      <c r="H1422">
        <v>201.6</v>
      </c>
      <c r="I1422">
        <v>0</v>
      </c>
      <c r="J1422">
        <v>0</v>
      </c>
      <c r="K1422">
        <f t="shared" si="66"/>
        <v>201.6</v>
      </c>
      <c r="L1422">
        <f t="shared" si="67"/>
        <v>100.8</v>
      </c>
      <c r="M1422">
        <f t="shared" si="68"/>
        <v>100</v>
      </c>
    </row>
    <row r="1423" spans="1:13" x14ac:dyDescent="0.25">
      <c r="A1423">
        <v>94000002</v>
      </c>
      <c r="B1423" t="s">
        <v>1924</v>
      </c>
      <c r="C1423" t="s">
        <v>1925</v>
      </c>
      <c r="D1423" t="s">
        <v>1926</v>
      </c>
      <c r="E1423">
        <v>4060119</v>
      </c>
      <c r="F1423">
        <v>40601196</v>
      </c>
      <c r="G1423" s="27">
        <v>42650</v>
      </c>
      <c r="H1423">
        <v>110.88</v>
      </c>
      <c r="I1423">
        <v>0</v>
      </c>
      <c r="J1423">
        <v>0</v>
      </c>
      <c r="K1423">
        <f t="shared" si="66"/>
        <v>110.88</v>
      </c>
      <c r="L1423">
        <f t="shared" si="67"/>
        <v>55.44</v>
      </c>
      <c r="M1423">
        <f t="shared" si="68"/>
        <v>55.44</v>
      </c>
    </row>
    <row r="1424" spans="1:13" x14ac:dyDescent="0.25">
      <c r="A1424">
        <v>94000002</v>
      </c>
      <c r="B1424" t="s">
        <v>1924</v>
      </c>
      <c r="C1424" t="s">
        <v>1925</v>
      </c>
      <c r="D1424" t="s">
        <v>1926</v>
      </c>
      <c r="E1424">
        <v>4060120</v>
      </c>
      <c r="F1424">
        <v>40601200</v>
      </c>
      <c r="G1424" s="27">
        <v>42650</v>
      </c>
      <c r="H1424">
        <v>78.349999999999994</v>
      </c>
      <c r="I1424">
        <v>22.2</v>
      </c>
      <c r="J1424">
        <v>0</v>
      </c>
      <c r="K1424">
        <f t="shared" si="66"/>
        <v>100.55</v>
      </c>
      <c r="L1424">
        <f t="shared" si="67"/>
        <v>50.28</v>
      </c>
      <c r="M1424">
        <f t="shared" si="68"/>
        <v>50.28</v>
      </c>
    </row>
    <row r="1425" spans="1:13" x14ac:dyDescent="0.25">
      <c r="A1425">
        <v>94000002</v>
      </c>
      <c r="B1425" t="s">
        <v>1924</v>
      </c>
      <c r="C1425" t="s">
        <v>1925</v>
      </c>
      <c r="D1425" t="s">
        <v>1926</v>
      </c>
      <c r="E1425">
        <v>4060121</v>
      </c>
      <c r="F1425">
        <v>40601218</v>
      </c>
      <c r="G1425" s="27">
        <v>42650</v>
      </c>
      <c r="H1425">
        <v>78.349999999999994</v>
      </c>
      <c r="I1425">
        <v>58.76</v>
      </c>
      <c r="J1425">
        <v>0</v>
      </c>
      <c r="K1425">
        <f t="shared" si="66"/>
        <v>137.10999999999999</v>
      </c>
      <c r="L1425">
        <f t="shared" si="67"/>
        <v>68.56</v>
      </c>
      <c r="M1425">
        <f t="shared" si="68"/>
        <v>68.56</v>
      </c>
    </row>
    <row r="1426" spans="1:13" x14ac:dyDescent="0.25">
      <c r="A1426">
        <v>94000002</v>
      </c>
      <c r="B1426" t="s">
        <v>1924</v>
      </c>
      <c r="C1426" t="s">
        <v>1925</v>
      </c>
      <c r="D1426" t="s">
        <v>1926</v>
      </c>
      <c r="E1426">
        <v>4060122</v>
      </c>
      <c r="F1426">
        <v>40601226</v>
      </c>
      <c r="G1426" s="27">
        <v>42650</v>
      </c>
      <c r="H1426">
        <v>36.340000000000003</v>
      </c>
      <c r="I1426">
        <v>26.9</v>
      </c>
      <c r="J1426">
        <v>0</v>
      </c>
      <c r="K1426">
        <f t="shared" si="66"/>
        <v>63.24</v>
      </c>
      <c r="L1426">
        <f t="shared" si="67"/>
        <v>31.62</v>
      </c>
      <c r="M1426">
        <f t="shared" si="68"/>
        <v>31.62</v>
      </c>
    </row>
    <row r="1427" spans="1:13" x14ac:dyDescent="0.25">
      <c r="A1427">
        <v>94000002</v>
      </c>
      <c r="B1427" t="s">
        <v>1924</v>
      </c>
      <c r="C1427" t="s">
        <v>1925</v>
      </c>
      <c r="D1427" t="s">
        <v>1926</v>
      </c>
      <c r="E1427">
        <v>4060123</v>
      </c>
      <c r="F1427">
        <v>40601234</v>
      </c>
      <c r="G1427" s="27">
        <v>42650</v>
      </c>
      <c r="H1427">
        <v>36.340000000000003</v>
      </c>
      <c r="I1427">
        <v>95.1</v>
      </c>
      <c r="J1427">
        <v>0</v>
      </c>
      <c r="K1427">
        <f t="shared" si="66"/>
        <v>131.44</v>
      </c>
      <c r="L1427">
        <f t="shared" si="67"/>
        <v>65.72</v>
      </c>
      <c r="M1427">
        <f t="shared" si="68"/>
        <v>65.72</v>
      </c>
    </row>
    <row r="1428" spans="1:13" x14ac:dyDescent="0.25">
      <c r="A1428">
        <v>94000002</v>
      </c>
      <c r="B1428" t="s">
        <v>1924</v>
      </c>
      <c r="C1428" t="s">
        <v>1925</v>
      </c>
      <c r="D1428" t="s">
        <v>1926</v>
      </c>
      <c r="E1428">
        <v>4060124</v>
      </c>
      <c r="F1428">
        <v>40601242</v>
      </c>
      <c r="G1428" s="27">
        <v>42650</v>
      </c>
      <c r="H1428">
        <v>78.349999999999994</v>
      </c>
      <c r="I1428">
        <v>190.65</v>
      </c>
      <c r="J1428">
        <v>0</v>
      </c>
      <c r="K1428">
        <f t="shared" si="66"/>
        <v>269</v>
      </c>
      <c r="L1428">
        <f t="shared" si="67"/>
        <v>134.5</v>
      </c>
      <c r="M1428">
        <f t="shared" si="68"/>
        <v>100</v>
      </c>
    </row>
    <row r="1429" spans="1:13" x14ac:dyDescent="0.25">
      <c r="A1429">
        <v>94000002</v>
      </c>
      <c r="B1429" t="s">
        <v>1924</v>
      </c>
      <c r="C1429" t="s">
        <v>1925</v>
      </c>
      <c r="D1429" t="s">
        <v>1926</v>
      </c>
      <c r="E1429">
        <v>4060125</v>
      </c>
      <c r="F1429">
        <v>40601250</v>
      </c>
      <c r="G1429" s="27">
        <v>42650</v>
      </c>
      <c r="H1429">
        <v>51.84</v>
      </c>
      <c r="I1429">
        <v>0</v>
      </c>
      <c r="J1429">
        <v>0</v>
      </c>
      <c r="K1429">
        <f t="shared" si="66"/>
        <v>51.84</v>
      </c>
      <c r="L1429">
        <f t="shared" si="67"/>
        <v>25.92</v>
      </c>
      <c r="M1429">
        <f t="shared" si="68"/>
        <v>25.92</v>
      </c>
    </row>
    <row r="1430" spans="1:13" x14ac:dyDescent="0.25">
      <c r="A1430">
        <v>94000002</v>
      </c>
      <c r="B1430" t="s">
        <v>1924</v>
      </c>
      <c r="C1430" t="s">
        <v>1925</v>
      </c>
      <c r="D1430" t="s">
        <v>1926</v>
      </c>
      <c r="E1430">
        <v>4060126</v>
      </c>
      <c r="F1430">
        <v>40601269</v>
      </c>
      <c r="G1430" s="27">
        <v>42650</v>
      </c>
      <c r="H1430">
        <v>18.170000000000002</v>
      </c>
      <c r="I1430">
        <v>13.46</v>
      </c>
      <c r="J1430">
        <v>0</v>
      </c>
      <c r="K1430">
        <f t="shared" si="66"/>
        <v>31.630000000000003</v>
      </c>
      <c r="L1430">
        <f t="shared" si="67"/>
        <v>15.82</v>
      </c>
      <c r="M1430">
        <f t="shared" si="68"/>
        <v>15.82</v>
      </c>
    </row>
    <row r="1431" spans="1:13" x14ac:dyDescent="0.25">
      <c r="A1431">
        <v>94000002</v>
      </c>
      <c r="B1431" t="s">
        <v>1924</v>
      </c>
      <c r="C1431" t="s">
        <v>1925</v>
      </c>
      <c r="D1431" t="s">
        <v>1926</v>
      </c>
      <c r="E1431">
        <v>4060127</v>
      </c>
      <c r="F1431">
        <v>40601277</v>
      </c>
      <c r="G1431" s="27">
        <v>42650</v>
      </c>
      <c r="H1431">
        <v>168.05</v>
      </c>
      <c r="I1431">
        <v>352.57</v>
      </c>
      <c r="J1431">
        <v>0</v>
      </c>
      <c r="K1431">
        <f t="shared" si="66"/>
        <v>520.62</v>
      </c>
      <c r="L1431">
        <f t="shared" si="67"/>
        <v>260.31</v>
      </c>
      <c r="M1431">
        <f t="shared" si="68"/>
        <v>100</v>
      </c>
    </row>
    <row r="1432" spans="1:13" x14ac:dyDescent="0.25">
      <c r="A1432">
        <v>94000002</v>
      </c>
      <c r="B1432" t="s">
        <v>1924</v>
      </c>
      <c r="C1432" t="s">
        <v>1925</v>
      </c>
      <c r="D1432" t="s">
        <v>1926</v>
      </c>
      <c r="E1432">
        <v>4060128</v>
      </c>
      <c r="F1432">
        <v>40601285</v>
      </c>
      <c r="G1432" s="27">
        <v>42650</v>
      </c>
      <c r="H1432">
        <v>168.05</v>
      </c>
      <c r="I1432">
        <v>352.57</v>
      </c>
      <c r="J1432">
        <v>0</v>
      </c>
      <c r="K1432">
        <f t="shared" si="66"/>
        <v>520.62</v>
      </c>
      <c r="L1432">
        <f t="shared" si="67"/>
        <v>260.31</v>
      </c>
      <c r="M1432">
        <f t="shared" si="68"/>
        <v>100</v>
      </c>
    </row>
    <row r="1433" spans="1:13" x14ac:dyDescent="0.25">
      <c r="A1433">
        <v>94000002</v>
      </c>
      <c r="B1433" t="s">
        <v>1924</v>
      </c>
      <c r="C1433" t="s">
        <v>1925</v>
      </c>
      <c r="D1433" t="s">
        <v>1926</v>
      </c>
      <c r="E1433">
        <v>4060129</v>
      </c>
      <c r="F1433">
        <v>40601293</v>
      </c>
      <c r="G1433" s="27">
        <v>42650</v>
      </c>
      <c r="H1433">
        <v>27.25</v>
      </c>
      <c r="I1433">
        <v>231.79</v>
      </c>
      <c r="J1433">
        <v>0</v>
      </c>
      <c r="K1433">
        <f t="shared" si="66"/>
        <v>259.03999999999996</v>
      </c>
      <c r="L1433">
        <f t="shared" si="67"/>
        <v>129.52000000000001</v>
      </c>
      <c r="M1433">
        <f t="shared" si="68"/>
        <v>100</v>
      </c>
    </row>
    <row r="1434" spans="1:13" x14ac:dyDescent="0.25">
      <c r="A1434">
        <v>94000002</v>
      </c>
      <c r="B1434" t="s">
        <v>1924</v>
      </c>
      <c r="C1434" t="s">
        <v>1925</v>
      </c>
      <c r="D1434" t="s">
        <v>1926</v>
      </c>
      <c r="E1434">
        <v>4060130</v>
      </c>
      <c r="F1434">
        <v>40601307</v>
      </c>
      <c r="G1434" s="27">
        <v>42650</v>
      </c>
      <c r="H1434">
        <v>9.08</v>
      </c>
      <c r="I1434">
        <v>105.12</v>
      </c>
      <c r="J1434">
        <v>0</v>
      </c>
      <c r="K1434">
        <f t="shared" si="66"/>
        <v>114.2</v>
      </c>
      <c r="L1434">
        <f t="shared" si="67"/>
        <v>57.1</v>
      </c>
      <c r="M1434">
        <f t="shared" si="68"/>
        <v>57.1</v>
      </c>
    </row>
    <row r="1435" spans="1:13" x14ac:dyDescent="0.25">
      <c r="A1435">
        <v>94000002</v>
      </c>
      <c r="B1435" t="s">
        <v>1924</v>
      </c>
      <c r="C1435" t="s">
        <v>1925</v>
      </c>
      <c r="D1435" t="s">
        <v>1926</v>
      </c>
      <c r="E1435">
        <v>4060131</v>
      </c>
      <c r="F1435">
        <v>40601315</v>
      </c>
      <c r="G1435" s="27">
        <v>42650</v>
      </c>
      <c r="H1435">
        <v>239.76</v>
      </c>
      <c r="I1435">
        <v>0</v>
      </c>
      <c r="J1435">
        <v>0</v>
      </c>
      <c r="K1435">
        <f t="shared" si="66"/>
        <v>239.76</v>
      </c>
      <c r="L1435">
        <f t="shared" si="67"/>
        <v>119.88</v>
      </c>
      <c r="M1435">
        <f t="shared" si="68"/>
        <v>100</v>
      </c>
    </row>
    <row r="1436" spans="1:13" x14ac:dyDescent="0.25">
      <c r="A1436">
        <v>94000002</v>
      </c>
      <c r="B1436" t="s">
        <v>1924</v>
      </c>
      <c r="C1436" t="s">
        <v>1925</v>
      </c>
      <c r="D1436" t="s">
        <v>1926</v>
      </c>
      <c r="E1436">
        <v>4060132</v>
      </c>
      <c r="F1436">
        <v>40601323</v>
      </c>
      <c r="G1436" s="27">
        <v>42650</v>
      </c>
      <c r="H1436">
        <v>25.92</v>
      </c>
      <c r="I1436">
        <v>0</v>
      </c>
      <c r="J1436">
        <v>0</v>
      </c>
      <c r="K1436">
        <f t="shared" si="66"/>
        <v>25.92</v>
      </c>
      <c r="L1436">
        <f t="shared" si="67"/>
        <v>12.96</v>
      </c>
      <c r="M1436">
        <f t="shared" si="68"/>
        <v>12.96</v>
      </c>
    </row>
    <row r="1437" spans="1:13" x14ac:dyDescent="0.25">
      <c r="A1437">
        <v>94000002</v>
      </c>
      <c r="B1437" t="s">
        <v>1924</v>
      </c>
      <c r="C1437" t="s">
        <v>1925</v>
      </c>
      <c r="D1437" t="s">
        <v>1926</v>
      </c>
      <c r="E1437">
        <v>4060133</v>
      </c>
      <c r="F1437">
        <v>40601331</v>
      </c>
      <c r="G1437" s="27">
        <v>42650</v>
      </c>
      <c r="H1437">
        <v>0</v>
      </c>
      <c r="I1437">
        <v>27.25</v>
      </c>
      <c r="J1437">
        <v>0</v>
      </c>
      <c r="K1437">
        <f t="shared" si="66"/>
        <v>27.25</v>
      </c>
      <c r="L1437">
        <f t="shared" si="67"/>
        <v>13.63</v>
      </c>
      <c r="M1437">
        <f t="shared" si="68"/>
        <v>13.63</v>
      </c>
    </row>
    <row r="1438" spans="1:13" x14ac:dyDescent="0.25">
      <c r="A1438">
        <v>94000002</v>
      </c>
      <c r="B1438" t="s">
        <v>1924</v>
      </c>
      <c r="C1438" t="s">
        <v>1925</v>
      </c>
      <c r="D1438" t="s">
        <v>1926</v>
      </c>
      <c r="E1438">
        <v>4060134</v>
      </c>
      <c r="F1438">
        <v>40601340</v>
      </c>
      <c r="G1438" s="27">
        <v>42650</v>
      </c>
      <c r="H1438">
        <v>0</v>
      </c>
      <c r="I1438">
        <v>37.47</v>
      </c>
      <c r="J1438">
        <v>0</v>
      </c>
      <c r="K1438">
        <f t="shared" si="66"/>
        <v>37.47</v>
      </c>
      <c r="L1438">
        <f t="shared" si="67"/>
        <v>18.739999999999998</v>
      </c>
      <c r="M1438">
        <f t="shared" si="68"/>
        <v>18.739999999999998</v>
      </c>
    </row>
    <row r="1439" spans="1:13" x14ac:dyDescent="0.25">
      <c r="A1439">
        <v>94000002</v>
      </c>
      <c r="B1439" t="s">
        <v>1924</v>
      </c>
      <c r="C1439" t="s">
        <v>1925</v>
      </c>
      <c r="D1439" t="s">
        <v>1926</v>
      </c>
      <c r="E1439">
        <v>4060135</v>
      </c>
      <c r="F1439">
        <v>40601358</v>
      </c>
      <c r="G1439" s="27">
        <v>42650</v>
      </c>
      <c r="H1439">
        <v>0</v>
      </c>
      <c r="I1439">
        <v>37.47</v>
      </c>
      <c r="J1439">
        <v>0</v>
      </c>
      <c r="K1439">
        <f t="shared" si="66"/>
        <v>37.47</v>
      </c>
      <c r="L1439">
        <f t="shared" si="67"/>
        <v>18.739999999999998</v>
      </c>
      <c r="M1439">
        <f t="shared" si="68"/>
        <v>18.739999999999998</v>
      </c>
    </row>
    <row r="1440" spans="1:13" x14ac:dyDescent="0.25">
      <c r="A1440">
        <v>94000002</v>
      </c>
      <c r="B1440" t="s">
        <v>1924</v>
      </c>
      <c r="C1440" t="s">
        <v>1925</v>
      </c>
      <c r="D1440" t="s">
        <v>1926</v>
      </c>
      <c r="E1440">
        <v>4060136</v>
      </c>
      <c r="F1440">
        <v>40601366</v>
      </c>
      <c r="G1440" s="27">
        <v>42650</v>
      </c>
      <c r="H1440">
        <v>0</v>
      </c>
      <c r="I1440">
        <v>37.47</v>
      </c>
      <c r="J1440">
        <v>0</v>
      </c>
      <c r="K1440">
        <f t="shared" si="66"/>
        <v>37.47</v>
      </c>
      <c r="L1440">
        <f t="shared" si="67"/>
        <v>18.739999999999998</v>
      </c>
      <c r="M1440">
        <f t="shared" si="68"/>
        <v>18.739999999999998</v>
      </c>
    </row>
    <row r="1441" spans="1:13" x14ac:dyDescent="0.25">
      <c r="A1441">
        <v>94000002</v>
      </c>
      <c r="B1441" t="s">
        <v>1924</v>
      </c>
      <c r="C1441" t="s">
        <v>1925</v>
      </c>
      <c r="D1441" t="s">
        <v>1926</v>
      </c>
      <c r="E1441">
        <v>4060137</v>
      </c>
      <c r="F1441">
        <v>40601374</v>
      </c>
      <c r="G1441" s="27">
        <v>42650</v>
      </c>
      <c r="H1441">
        <v>0</v>
      </c>
      <c r="I1441">
        <v>37.47</v>
      </c>
      <c r="J1441">
        <v>0</v>
      </c>
      <c r="K1441">
        <f t="shared" si="66"/>
        <v>37.47</v>
      </c>
      <c r="L1441">
        <f t="shared" si="67"/>
        <v>18.739999999999998</v>
      </c>
      <c r="M1441">
        <f t="shared" si="68"/>
        <v>18.739999999999998</v>
      </c>
    </row>
    <row r="1442" spans="1:13" x14ac:dyDescent="0.25">
      <c r="A1442">
        <v>94000002</v>
      </c>
      <c r="B1442" t="s">
        <v>1924</v>
      </c>
      <c r="C1442" t="s">
        <v>1925</v>
      </c>
      <c r="D1442" t="s">
        <v>1926</v>
      </c>
      <c r="E1442">
        <v>4060138</v>
      </c>
      <c r="F1442">
        <v>40601382</v>
      </c>
      <c r="G1442" s="27">
        <v>42650</v>
      </c>
      <c r="H1442">
        <v>2.27</v>
      </c>
      <c r="I1442">
        <v>333.33</v>
      </c>
      <c r="J1442">
        <v>0</v>
      </c>
      <c r="K1442">
        <f t="shared" si="66"/>
        <v>335.59999999999997</v>
      </c>
      <c r="L1442">
        <f t="shared" si="67"/>
        <v>167.8</v>
      </c>
      <c r="M1442">
        <f t="shared" si="68"/>
        <v>100</v>
      </c>
    </row>
    <row r="1443" spans="1:13" x14ac:dyDescent="0.25">
      <c r="A1443">
        <v>94000002</v>
      </c>
      <c r="B1443" t="s">
        <v>1924</v>
      </c>
      <c r="C1443" t="s">
        <v>1925</v>
      </c>
      <c r="D1443" t="s">
        <v>1926</v>
      </c>
      <c r="E1443">
        <v>4060139</v>
      </c>
      <c r="F1443">
        <v>40601390</v>
      </c>
      <c r="G1443" s="27">
        <v>42650</v>
      </c>
      <c r="H1443">
        <v>0</v>
      </c>
      <c r="I1443">
        <v>37.47</v>
      </c>
      <c r="J1443">
        <v>0</v>
      </c>
      <c r="K1443">
        <f t="shared" si="66"/>
        <v>37.47</v>
      </c>
      <c r="L1443">
        <f t="shared" si="67"/>
        <v>18.739999999999998</v>
      </c>
      <c r="M1443">
        <f t="shared" si="68"/>
        <v>18.739999999999998</v>
      </c>
    </row>
    <row r="1444" spans="1:13" x14ac:dyDescent="0.25">
      <c r="A1444">
        <v>94000002</v>
      </c>
      <c r="B1444" t="s">
        <v>1924</v>
      </c>
      <c r="C1444" t="s">
        <v>1925</v>
      </c>
      <c r="D1444" t="s">
        <v>1926</v>
      </c>
      <c r="E1444">
        <v>4060140</v>
      </c>
      <c r="F1444">
        <v>40601404</v>
      </c>
      <c r="G1444" s="27">
        <v>42650</v>
      </c>
      <c r="H1444">
        <v>0</v>
      </c>
      <c r="I1444">
        <v>37.47</v>
      </c>
      <c r="J1444">
        <v>0</v>
      </c>
      <c r="K1444">
        <f t="shared" si="66"/>
        <v>37.47</v>
      </c>
      <c r="L1444">
        <f t="shared" si="67"/>
        <v>18.739999999999998</v>
      </c>
      <c r="M1444">
        <f t="shared" si="68"/>
        <v>18.739999999999998</v>
      </c>
    </row>
    <row r="1445" spans="1:13" x14ac:dyDescent="0.25">
      <c r="A1445">
        <v>94000002</v>
      </c>
      <c r="B1445" t="s">
        <v>1924</v>
      </c>
      <c r="C1445" t="s">
        <v>1925</v>
      </c>
      <c r="D1445" t="s">
        <v>1926</v>
      </c>
      <c r="E1445">
        <v>4060143</v>
      </c>
      <c r="F1445">
        <v>40601439</v>
      </c>
      <c r="G1445" s="27">
        <v>42650</v>
      </c>
      <c r="H1445">
        <v>168.05</v>
      </c>
      <c r="I1445" s="28">
        <v>1607.21</v>
      </c>
      <c r="J1445">
        <v>0</v>
      </c>
      <c r="K1445">
        <f t="shared" si="66"/>
        <v>1775.26</v>
      </c>
      <c r="L1445">
        <f t="shared" si="67"/>
        <v>887.63</v>
      </c>
      <c r="M1445">
        <f t="shared" si="68"/>
        <v>100</v>
      </c>
    </row>
    <row r="1446" spans="1:13" x14ac:dyDescent="0.25">
      <c r="A1446">
        <v>94000002</v>
      </c>
      <c r="B1446" t="s">
        <v>1924</v>
      </c>
      <c r="C1446" t="s">
        <v>1925</v>
      </c>
      <c r="D1446" t="s">
        <v>1926</v>
      </c>
      <c r="E1446">
        <v>4070101</v>
      </c>
      <c r="F1446">
        <v>40701018</v>
      </c>
      <c r="G1446" s="27">
        <v>42650</v>
      </c>
      <c r="H1446">
        <v>36.340000000000003</v>
      </c>
      <c r="I1446">
        <v>76.25</v>
      </c>
      <c r="J1446">
        <v>8.41</v>
      </c>
      <c r="K1446">
        <f t="shared" si="66"/>
        <v>121</v>
      </c>
      <c r="L1446">
        <f t="shared" si="67"/>
        <v>60.5</v>
      </c>
      <c r="M1446">
        <f t="shared" si="68"/>
        <v>60.5</v>
      </c>
    </row>
    <row r="1447" spans="1:13" x14ac:dyDescent="0.25">
      <c r="A1447">
        <v>94000002</v>
      </c>
      <c r="B1447" t="s">
        <v>1924</v>
      </c>
      <c r="C1447" t="s">
        <v>1925</v>
      </c>
      <c r="D1447" t="s">
        <v>1926</v>
      </c>
      <c r="E1447">
        <v>4070103</v>
      </c>
      <c r="F1447">
        <v>40701034</v>
      </c>
      <c r="G1447" s="27">
        <v>42650</v>
      </c>
      <c r="H1447">
        <v>142.56</v>
      </c>
      <c r="I1447">
        <v>0</v>
      </c>
      <c r="J1447">
        <v>19.91</v>
      </c>
      <c r="K1447">
        <f t="shared" si="66"/>
        <v>162.47</v>
      </c>
      <c r="L1447">
        <f t="shared" si="67"/>
        <v>81.239999999999995</v>
      </c>
      <c r="M1447">
        <f t="shared" si="68"/>
        <v>81.239999999999995</v>
      </c>
    </row>
    <row r="1448" spans="1:13" x14ac:dyDescent="0.25">
      <c r="A1448">
        <v>94000002</v>
      </c>
      <c r="B1448" t="s">
        <v>1924</v>
      </c>
      <c r="C1448" t="s">
        <v>1925</v>
      </c>
      <c r="D1448" t="s">
        <v>1926</v>
      </c>
      <c r="E1448">
        <v>4070104</v>
      </c>
      <c r="F1448">
        <v>40701042</v>
      </c>
      <c r="G1448" s="27">
        <v>42650</v>
      </c>
      <c r="H1448">
        <v>162</v>
      </c>
      <c r="I1448">
        <v>169.34</v>
      </c>
      <c r="J1448">
        <v>13.27</v>
      </c>
      <c r="K1448">
        <f t="shared" si="66"/>
        <v>344.61</v>
      </c>
      <c r="L1448">
        <f t="shared" si="67"/>
        <v>172.31</v>
      </c>
      <c r="M1448">
        <f t="shared" si="68"/>
        <v>100</v>
      </c>
    </row>
    <row r="1449" spans="1:13" x14ac:dyDescent="0.25">
      <c r="A1449">
        <v>94000002</v>
      </c>
      <c r="B1449" t="s">
        <v>1924</v>
      </c>
      <c r="C1449" t="s">
        <v>1925</v>
      </c>
      <c r="D1449" t="s">
        <v>1926</v>
      </c>
      <c r="E1449">
        <v>4070105</v>
      </c>
      <c r="F1449">
        <v>40701050</v>
      </c>
      <c r="G1449" s="27">
        <v>42650</v>
      </c>
      <c r="H1449">
        <v>81</v>
      </c>
      <c r="I1449">
        <v>169.34</v>
      </c>
      <c r="J1449">
        <v>13.27</v>
      </c>
      <c r="K1449">
        <f t="shared" si="66"/>
        <v>263.61</v>
      </c>
      <c r="L1449">
        <f t="shared" si="67"/>
        <v>131.81</v>
      </c>
      <c r="M1449">
        <f t="shared" si="68"/>
        <v>100</v>
      </c>
    </row>
    <row r="1450" spans="1:13" x14ac:dyDescent="0.25">
      <c r="A1450">
        <v>94000002</v>
      </c>
      <c r="B1450" t="s">
        <v>1924</v>
      </c>
      <c r="C1450" t="s">
        <v>1925</v>
      </c>
      <c r="D1450" t="s">
        <v>1926</v>
      </c>
      <c r="E1450">
        <v>4070106</v>
      </c>
      <c r="F1450">
        <v>40701069</v>
      </c>
      <c r="G1450" s="27">
        <v>42650</v>
      </c>
      <c r="H1450">
        <v>99.92</v>
      </c>
      <c r="I1450">
        <v>253.67</v>
      </c>
      <c r="J1450">
        <v>13.32</v>
      </c>
      <c r="K1450">
        <f t="shared" si="66"/>
        <v>366.90999999999997</v>
      </c>
      <c r="L1450">
        <f t="shared" si="67"/>
        <v>183.46</v>
      </c>
      <c r="M1450">
        <f t="shared" si="68"/>
        <v>100</v>
      </c>
    </row>
    <row r="1451" spans="1:13" x14ac:dyDescent="0.25">
      <c r="A1451">
        <v>94000002</v>
      </c>
      <c r="B1451" t="s">
        <v>1924</v>
      </c>
      <c r="C1451" t="s">
        <v>1925</v>
      </c>
      <c r="D1451" t="s">
        <v>1926</v>
      </c>
      <c r="E1451">
        <v>4070107</v>
      </c>
      <c r="F1451">
        <v>40701077</v>
      </c>
      <c r="G1451" s="27">
        <v>42650</v>
      </c>
      <c r="H1451">
        <v>78.349999999999994</v>
      </c>
      <c r="I1451">
        <v>229.51</v>
      </c>
      <c r="J1451">
        <v>17.760000000000002</v>
      </c>
      <c r="K1451">
        <f t="shared" si="66"/>
        <v>325.62</v>
      </c>
      <c r="L1451">
        <f t="shared" si="67"/>
        <v>162.81</v>
      </c>
      <c r="M1451">
        <f t="shared" si="68"/>
        <v>100</v>
      </c>
    </row>
    <row r="1452" spans="1:13" x14ac:dyDescent="0.25">
      <c r="A1452">
        <v>94000002</v>
      </c>
      <c r="B1452" t="s">
        <v>1924</v>
      </c>
      <c r="C1452" t="s">
        <v>1925</v>
      </c>
      <c r="D1452" t="s">
        <v>1926</v>
      </c>
      <c r="E1452">
        <v>4070108</v>
      </c>
      <c r="F1452">
        <v>40701085</v>
      </c>
      <c r="G1452" s="27">
        <v>42650</v>
      </c>
      <c r="H1452">
        <v>47.69</v>
      </c>
      <c r="I1452">
        <v>177.52</v>
      </c>
      <c r="J1452">
        <v>8.8800000000000008</v>
      </c>
      <c r="K1452">
        <f t="shared" si="66"/>
        <v>234.09</v>
      </c>
      <c r="L1452">
        <f t="shared" si="67"/>
        <v>117.05</v>
      </c>
      <c r="M1452">
        <f t="shared" si="68"/>
        <v>100</v>
      </c>
    </row>
    <row r="1453" spans="1:13" x14ac:dyDescent="0.25">
      <c r="A1453">
        <v>94000002</v>
      </c>
      <c r="B1453" t="s">
        <v>1924</v>
      </c>
      <c r="C1453" t="s">
        <v>1925</v>
      </c>
      <c r="D1453" t="s">
        <v>1926</v>
      </c>
      <c r="E1453">
        <v>4070109</v>
      </c>
      <c r="F1453">
        <v>40701093</v>
      </c>
      <c r="G1453" s="27">
        <v>42650</v>
      </c>
      <c r="H1453">
        <v>51.84</v>
      </c>
      <c r="I1453">
        <v>48.38</v>
      </c>
      <c r="J1453">
        <v>16.760000000000002</v>
      </c>
      <c r="K1453">
        <f t="shared" si="66"/>
        <v>116.98</v>
      </c>
      <c r="L1453">
        <f t="shared" si="67"/>
        <v>58.49</v>
      </c>
      <c r="M1453">
        <f t="shared" si="68"/>
        <v>58.49</v>
      </c>
    </row>
    <row r="1454" spans="1:13" x14ac:dyDescent="0.25">
      <c r="A1454">
        <v>94000002</v>
      </c>
      <c r="B1454" t="s">
        <v>1924</v>
      </c>
      <c r="C1454" t="s">
        <v>1925</v>
      </c>
      <c r="D1454" t="s">
        <v>1926</v>
      </c>
      <c r="E1454">
        <v>4070110</v>
      </c>
      <c r="F1454">
        <v>40701107</v>
      </c>
      <c r="G1454" s="27">
        <v>42650</v>
      </c>
      <c r="H1454">
        <v>81</v>
      </c>
      <c r="I1454">
        <v>100.8</v>
      </c>
      <c r="J1454">
        <v>19.91</v>
      </c>
      <c r="K1454">
        <f t="shared" si="66"/>
        <v>201.71</v>
      </c>
      <c r="L1454">
        <f t="shared" si="67"/>
        <v>100.86</v>
      </c>
      <c r="M1454">
        <f t="shared" si="68"/>
        <v>100</v>
      </c>
    </row>
    <row r="1455" spans="1:13" x14ac:dyDescent="0.25">
      <c r="A1455">
        <v>94000002</v>
      </c>
      <c r="B1455" t="s">
        <v>1924</v>
      </c>
      <c r="C1455" t="s">
        <v>1925</v>
      </c>
      <c r="D1455" t="s">
        <v>1926</v>
      </c>
      <c r="E1455">
        <v>4070111</v>
      </c>
      <c r="F1455">
        <v>40701115</v>
      </c>
      <c r="G1455" s="27">
        <v>42650</v>
      </c>
      <c r="H1455">
        <v>81</v>
      </c>
      <c r="I1455">
        <v>149.18</v>
      </c>
      <c r="J1455">
        <v>19.91</v>
      </c>
      <c r="K1455">
        <f t="shared" si="66"/>
        <v>250.09</v>
      </c>
      <c r="L1455">
        <f t="shared" si="67"/>
        <v>125.05</v>
      </c>
      <c r="M1455">
        <f t="shared" si="68"/>
        <v>100</v>
      </c>
    </row>
    <row r="1456" spans="1:13" x14ac:dyDescent="0.25">
      <c r="A1456">
        <v>94000002</v>
      </c>
      <c r="B1456" t="s">
        <v>1924</v>
      </c>
      <c r="C1456" t="s">
        <v>1925</v>
      </c>
      <c r="D1456" t="s">
        <v>1926</v>
      </c>
      <c r="E1456">
        <v>4070112</v>
      </c>
      <c r="F1456">
        <v>40701123</v>
      </c>
      <c r="G1456" s="27">
        <v>42650</v>
      </c>
      <c r="H1456">
        <v>56.78</v>
      </c>
      <c r="I1456">
        <v>171.62</v>
      </c>
      <c r="J1456">
        <v>13.32</v>
      </c>
      <c r="K1456">
        <f t="shared" si="66"/>
        <v>241.72</v>
      </c>
      <c r="L1456">
        <f t="shared" si="67"/>
        <v>120.86</v>
      </c>
      <c r="M1456">
        <f t="shared" si="68"/>
        <v>100</v>
      </c>
    </row>
    <row r="1457" spans="1:13" x14ac:dyDescent="0.25">
      <c r="A1457">
        <v>94000002</v>
      </c>
      <c r="B1457" t="s">
        <v>1924</v>
      </c>
      <c r="C1457" t="s">
        <v>1925</v>
      </c>
      <c r="D1457" t="s">
        <v>1926</v>
      </c>
      <c r="E1457">
        <v>4070113</v>
      </c>
      <c r="F1457">
        <v>40701131</v>
      </c>
      <c r="G1457" s="27">
        <v>42650</v>
      </c>
      <c r="H1457">
        <v>99.92</v>
      </c>
      <c r="I1457">
        <v>253.67</v>
      </c>
      <c r="J1457">
        <v>13.32</v>
      </c>
      <c r="K1457">
        <f t="shared" si="66"/>
        <v>366.90999999999997</v>
      </c>
      <c r="L1457">
        <f t="shared" si="67"/>
        <v>183.46</v>
      </c>
      <c r="M1457">
        <f t="shared" si="68"/>
        <v>100</v>
      </c>
    </row>
    <row r="1458" spans="1:13" x14ac:dyDescent="0.25">
      <c r="A1458">
        <v>94000002</v>
      </c>
      <c r="B1458" t="s">
        <v>1924</v>
      </c>
      <c r="C1458" t="s">
        <v>1925</v>
      </c>
      <c r="D1458" t="s">
        <v>1926</v>
      </c>
      <c r="E1458">
        <v>4070114</v>
      </c>
      <c r="F1458">
        <v>40701140</v>
      </c>
      <c r="G1458" s="27">
        <v>42650</v>
      </c>
      <c r="H1458">
        <v>99.92</v>
      </c>
      <c r="I1458">
        <v>253.67</v>
      </c>
      <c r="J1458">
        <v>13.32</v>
      </c>
      <c r="K1458">
        <f t="shared" si="66"/>
        <v>366.90999999999997</v>
      </c>
      <c r="L1458">
        <f t="shared" si="67"/>
        <v>183.46</v>
      </c>
      <c r="M1458">
        <f t="shared" si="68"/>
        <v>100</v>
      </c>
    </row>
    <row r="1459" spans="1:13" x14ac:dyDescent="0.25">
      <c r="A1459">
        <v>94000002</v>
      </c>
      <c r="B1459" t="s">
        <v>1924</v>
      </c>
      <c r="C1459" t="s">
        <v>1925</v>
      </c>
      <c r="D1459" t="s">
        <v>1926</v>
      </c>
      <c r="E1459">
        <v>4070201</v>
      </c>
      <c r="F1459">
        <v>40702014</v>
      </c>
      <c r="G1459" s="27">
        <v>42650</v>
      </c>
      <c r="H1459">
        <v>68.040000000000006</v>
      </c>
      <c r="I1459">
        <v>104.83</v>
      </c>
      <c r="J1459">
        <v>16.760000000000002</v>
      </c>
      <c r="K1459">
        <f t="shared" si="66"/>
        <v>189.63</v>
      </c>
      <c r="L1459">
        <f t="shared" si="67"/>
        <v>94.82</v>
      </c>
      <c r="M1459">
        <f t="shared" si="68"/>
        <v>94.82</v>
      </c>
    </row>
    <row r="1460" spans="1:13" x14ac:dyDescent="0.25">
      <c r="A1460">
        <v>94000002</v>
      </c>
      <c r="B1460" t="s">
        <v>1924</v>
      </c>
      <c r="C1460" t="s">
        <v>1925</v>
      </c>
      <c r="D1460" t="s">
        <v>1926</v>
      </c>
      <c r="E1460">
        <v>4070202</v>
      </c>
      <c r="F1460">
        <v>40702022</v>
      </c>
      <c r="G1460" s="27">
        <v>42650</v>
      </c>
      <c r="H1460">
        <v>51.84</v>
      </c>
      <c r="I1460">
        <v>129.02000000000001</v>
      </c>
      <c r="J1460">
        <v>19.91</v>
      </c>
      <c r="K1460">
        <f t="shared" si="66"/>
        <v>200.77</v>
      </c>
      <c r="L1460">
        <f t="shared" si="67"/>
        <v>100.39</v>
      </c>
      <c r="M1460">
        <f t="shared" si="68"/>
        <v>100</v>
      </c>
    </row>
    <row r="1461" spans="1:13" x14ac:dyDescent="0.25">
      <c r="A1461">
        <v>94000002</v>
      </c>
      <c r="B1461" t="s">
        <v>1924</v>
      </c>
      <c r="C1461" t="s">
        <v>1925</v>
      </c>
      <c r="D1461" t="s">
        <v>1926</v>
      </c>
      <c r="E1461">
        <v>4070203</v>
      </c>
      <c r="F1461">
        <v>40702030</v>
      </c>
      <c r="G1461" s="27">
        <v>42650</v>
      </c>
      <c r="H1461">
        <v>56.78</v>
      </c>
      <c r="I1461">
        <v>228.33</v>
      </c>
      <c r="J1461">
        <v>22.2</v>
      </c>
      <c r="K1461">
        <f t="shared" si="66"/>
        <v>307.31</v>
      </c>
      <c r="L1461">
        <f t="shared" si="67"/>
        <v>153.66</v>
      </c>
      <c r="M1461">
        <f t="shared" si="68"/>
        <v>100</v>
      </c>
    </row>
    <row r="1462" spans="1:13" x14ac:dyDescent="0.25">
      <c r="A1462">
        <v>94000002</v>
      </c>
      <c r="B1462" t="s">
        <v>1924</v>
      </c>
      <c r="C1462" t="s">
        <v>1925</v>
      </c>
      <c r="D1462" t="s">
        <v>1926</v>
      </c>
      <c r="E1462">
        <v>4070204</v>
      </c>
      <c r="F1462">
        <v>40702049</v>
      </c>
      <c r="G1462" s="27">
        <v>42650</v>
      </c>
      <c r="H1462">
        <v>68.040000000000006</v>
      </c>
      <c r="I1462">
        <v>58.46</v>
      </c>
      <c r="J1462">
        <v>0</v>
      </c>
      <c r="K1462">
        <f t="shared" si="66"/>
        <v>126.5</v>
      </c>
      <c r="L1462">
        <f t="shared" si="67"/>
        <v>63.25</v>
      </c>
      <c r="M1462">
        <f t="shared" si="68"/>
        <v>63.25</v>
      </c>
    </row>
    <row r="1463" spans="1:13" x14ac:dyDescent="0.25">
      <c r="A1463">
        <v>94000002</v>
      </c>
      <c r="B1463" t="s">
        <v>1924</v>
      </c>
      <c r="C1463" t="s">
        <v>1925</v>
      </c>
      <c r="D1463" t="s">
        <v>1926</v>
      </c>
      <c r="E1463">
        <v>4070205</v>
      </c>
      <c r="F1463">
        <v>40702057</v>
      </c>
      <c r="G1463" s="27">
        <v>42650</v>
      </c>
      <c r="H1463">
        <v>111.78</v>
      </c>
      <c r="I1463">
        <v>229.82</v>
      </c>
      <c r="J1463">
        <v>33.17</v>
      </c>
      <c r="K1463">
        <f t="shared" si="66"/>
        <v>374.77000000000004</v>
      </c>
      <c r="L1463">
        <f t="shared" si="67"/>
        <v>187.39</v>
      </c>
      <c r="M1463">
        <f t="shared" si="68"/>
        <v>100</v>
      </c>
    </row>
    <row r="1464" spans="1:13" x14ac:dyDescent="0.25">
      <c r="A1464">
        <v>94000002</v>
      </c>
      <c r="B1464" t="s">
        <v>1924</v>
      </c>
      <c r="C1464" t="s">
        <v>1925</v>
      </c>
      <c r="D1464" t="s">
        <v>1926</v>
      </c>
      <c r="E1464">
        <v>4070206</v>
      </c>
      <c r="F1464">
        <v>40702065</v>
      </c>
      <c r="G1464" s="27">
        <v>42650</v>
      </c>
      <c r="H1464">
        <v>47.69</v>
      </c>
      <c r="I1464">
        <v>96.29</v>
      </c>
      <c r="J1464">
        <v>17.760000000000002</v>
      </c>
      <c r="K1464">
        <f t="shared" si="66"/>
        <v>161.74</v>
      </c>
      <c r="L1464">
        <f t="shared" si="67"/>
        <v>80.87</v>
      </c>
      <c r="M1464">
        <f t="shared" si="68"/>
        <v>80.87</v>
      </c>
    </row>
    <row r="1465" spans="1:13" x14ac:dyDescent="0.25">
      <c r="A1465">
        <v>94000002</v>
      </c>
      <c r="B1465" t="s">
        <v>1924</v>
      </c>
      <c r="C1465" t="s">
        <v>1925</v>
      </c>
      <c r="D1465" t="s">
        <v>1926</v>
      </c>
      <c r="E1465">
        <v>4070207</v>
      </c>
      <c r="F1465">
        <v>40702073</v>
      </c>
      <c r="G1465" s="27">
        <v>42650</v>
      </c>
      <c r="H1465">
        <v>47.69</v>
      </c>
      <c r="I1465">
        <v>61.81</v>
      </c>
      <c r="J1465">
        <v>17.760000000000002</v>
      </c>
      <c r="K1465">
        <f t="shared" si="66"/>
        <v>127.26</v>
      </c>
      <c r="L1465">
        <f t="shared" si="67"/>
        <v>63.63</v>
      </c>
      <c r="M1465">
        <f t="shared" si="68"/>
        <v>63.63</v>
      </c>
    </row>
    <row r="1466" spans="1:13" x14ac:dyDescent="0.25">
      <c r="A1466">
        <v>94000002</v>
      </c>
      <c r="B1466" t="s">
        <v>1924</v>
      </c>
      <c r="C1466" t="s">
        <v>1925</v>
      </c>
      <c r="D1466" t="s">
        <v>1926</v>
      </c>
      <c r="E1466">
        <v>4070208</v>
      </c>
      <c r="F1466">
        <v>40702081</v>
      </c>
      <c r="G1466" s="27">
        <v>42650</v>
      </c>
      <c r="H1466">
        <v>47.69</v>
      </c>
      <c r="I1466">
        <v>62.09</v>
      </c>
      <c r="J1466">
        <v>17.760000000000002</v>
      </c>
      <c r="K1466">
        <f t="shared" si="66"/>
        <v>127.54</v>
      </c>
      <c r="L1466">
        <f t="shared" si="67"/>
        <v>63.77</v>
      </c>
      <c r="M1466">
        <f t="shared" si="68"/>
        <v>63.77</v>
      </c>
    </row>
    <row r="1467" spans="1:13" x14ac:dyDescent="0.25">
      <c r="A1467">
        <v>94000002</v>
      </c>
      <c r="B1467" t="s">
        <v>1924</v>
      </c>
      <c r="C1467" t="s">
        <v>1925</v>
      </c>
      <c r="D1467" t="s">
        <v>1926</v>
      </c>
      <c r="E1467">
        <v>4070209</v>
      </c>
      <c r="F1467">
        <v>40702090</v>
      </c>
      <c r="G1467" s="27">
        <v>42650</v>
      </c>
      <c r="H1467">
        <v>56.78</v>
      </c>
      <c r="I1467">
        <v>167.29</v>
      </c>
      <c r="J1467">
        <v>13.32</v>
      </c>
      <c r="K1467">
        <f t="shared" si="66"/>
        <v>237.39</v>
      </c>
      <c r="L1467">
        <f t="shared" si="67"/>
        <v>118.7</v>
      </c>
      <c r="M1467">
        <f t="shared" si="68"/>
        <v>100</v>
      </c>
    </row>
    <row r="1468" spans="1:13" x14ac:dyDescent="0.25">
      <c r="A1468">
        <v>94000002</v>
      </c>
      <c r="B1468" t="s">
        <v>1924</v>
      </c>
      <c r="C1468" t="s">
        <v>1925</v>
      </c>
      <c r="D1468" t="s">
        <v>1926</v>
      </c>
      <c r="E1468">
        <v>4070210</v>
      </c>
      <c r="F1468">
        <v>40702103</v>
      </c>
      <c r="G1468" s="27">
        <v>42650</v>
      </c>
      <c r="H1468">
        <v>47.69</v>
      </c>
      <c r="I1468">
        <v>87.32</v>
      </c>
      <c r="J1468">
        <v>17.760000000000002</v>
      </c>
      <c r="K1468">
        <f t="shared" si="66"/>
        <v>152.76999999999998</v>
      </c>
      <c r="L1468">
        <f t="shared" si="67"/>
        <v>76.39</v>
      </c>
      <c r="M1468">
        <f t="shared" si="68"/>
        <v>76.39</v>
      </c>
    </row>
    <row r="1469" spans="1:13" x14ac:dyDescent="0.25">
      <c r="A1469">
        <v>94000002</v>
      </c>
      <c r="B1469" t="s">
        <v>1924</v>
      </c>
      <c r="C1469" t="s">
        <v>1925</v>
      </c>
      <c r="D1469" t="s">
        <v>1926</v>
      </c>
      <c r="E1469">
        <v>4070211</v>
      </c>
      <c r="F1469">
        <v>40702111</v>
      </c>
      <c r="G1469" s="27">
        <v>42650</v>
      </c>
      <c r="H1469">
        <v>27.25</v>
      </c>
      <c r="I1469">
        <v>62.44</v>
      </c>
      <c r="J1469">
        <v>11.22</v>
      </c>
      <c r="K1469">
        <f t="shared" si="66"/>
        <v>100.91</v>
      </c>
      <c r="L1469">
        <f t="shared" si="67"/>
        <v>50.46</v>
      </c>
      <c r="M1469">
        <f t="shared" si="68"/>
        <v>50.46</v>
      </c>
    </row>
    <row r="1470" spans="1:13" x14ac:dyDescent="0.25">
      <c r="A1470">
        <v>94000002</v>
      </c>
      <c r="B1470" t="s">
        <v>1924</v>
      </c>
      <c r="C1470" t="s">
        <v>1925</v>
      </c>
      <c r="D1470" t="s">
        <v>1926</v>
      </c>
      <c r="E1470">
        <v>4070301</v>
      </c>
      <c r="F1470">
        <v>40703010</v>
      </c>
      <c r="G1470" s="27">
        <v>42650</v>
      </c>
      <c r="H1470">
        <v>68.040000000000006</v>
      </c>
      <c r="I1470">
        <v>0</v>
      </c>
      <c r="J1470">
        <v>6.64</v>
      </c>
      <c r="K1470">
        <f t="shared" si="66"/>
        <v>74.680000000000007</v>
      </c>
      <c r="L1470">
        <f t="shared" si="67"/>
        <v>37.340000000000003</v>
      </c>
      <c r="M1470">
        <f t="shared" si="68"/>
        <v>37.340000000000003</v>
      </c>
    </row>
    <row r="1471" spans="1:13" x14ac:dyDescent="0.25">
      <c r="A1471">
        <v>94000002</v>
      </c>
      <c r="B1471" t="s">
        <v>1924</v>
      </c>
      <c r="C1471" t="s">
        <v>1925</v>
      </c>
      <c r="D1471" t="s">
        <v>1926</v>
      </c>
      <c r="E1471">
        <v>4070302</v>
      </c>
      <c r="F1471">
        <v>40703029</v>
      </c>
      <c r="G1471" s="27">
        <v>42650</v>
      </c>
      <c r="H1471">
        <v>68.040000000000006</v>
      </c>
      <c r="I1471">
        <v>100.8</v>
      </c>
      <c r="J1471">
        <v>6.64</v>
      </c>
      <c r="K1471">
        <f t="shared" si="66"/>
        <v>175.48</v>
      </c>
      <c r="L1471">
        <f t="shared" si="67"/>
        <v>87.74</v>
      </c>
      <c r="M1471">
        <f t="shared" si="68"/>
        <v>87.74</v>
      </c>
    </row>
    <row r="1472" spans="1:13" x14ac:dyDescent="0.25">
      <c r="A1472">
        <v>94000002</v>
      </c>
      <c r="B1472" t="s">
        <v>1924</v>
      </c>
      <c r="C1472" t="s">
        <v>1925</v>
      </c>
      <c r="D1472" t="s">
        <v>1926</v>
      </c>
      <c r="E1472">
        <v>4070303</v>
      </c>
      <c r="F1472">
        <v>40703037</v>
      </c>
      <c r="G1472" s="27">
        <v>42650</v>
      </c>
      <c r="H1472">
        <v>47.69</v>
      </c>
      <c r="I1472">
        <v>116.57</v>
      </c>
      <c r="J1472">
        <v>4.4400000000000004</v>
      </c>
      <c r="K1472">
        <f t="shared" si="66"/>
        <v>168.7</v>
      </c>
      <c r="L1472">
        <f t="shared" si="67"/>
        <v>84.35</v>
      </c>
      <c r="M1472">
        <f t="shared" si="68"/>
        <v>84.35</v>
      </c>
    </row>
    <row r="1473" spans="1:13" x14ac:dyDescent="0.25">
      <c r="A1473">
        <v>94000002</v>
      </c>
      <c r="B1473" t="s">
        <v>1924</v>
      </c>
      <c r="C1473" t="s">
        <v>1925</v>
      </c>
      <c r="D1473" t="s">
        <v>1926</v>
      </c>
      <c r="E1473">
        <v>4070304</v>
      </c>
      <c r="F1473">
        <v>40703045</v>
      </c>
      <c r="G1473" s="27">
        <v>42650</v>
      </c>
      <c r="H1473">
        <v>68.040000000000006</v>
      </c>
      <c r="I1473">
        <v>120.96</v>
      </c>
      <c r="J1473">
        <v>19.91</v>
      </c>
      <c r="K1473">
        <f t="shared" si="66"/>
        <v>208.91</v>
      </c>
      <c r="L1473">
        <f t="shared" si="67"/>
        <v>104.46</v>
      </c>
      <c r="M1473">
        <f t="shared" si="68"/>
        <v>100</v>
      </c>
    </row>
    <row r="1474" spans="1:13" x14ac:dyDescent="0.25">
      <c r="A1474">
        <v>94000002</v>
      </c>
      <c r="B1474" t="s">
        <v>1924</v>
      </c>
      <c r="C1474" t="s">
        <v>1925</v>
      </c>
      <c r="D1474" t="s">
        <v>1926</v>
      </c>
      <c r="E1474">
        <v>4070305</v>
      </c>
      <c r="F1474">
        <v>40703053</v>
      </c>
      <c r="G1474" s="27">
        <v>42650</v>
      </c>
      <c r="H1474">
        <v>111.78</v>
      </c>
      <c r="I1474">
        <v>249.98</v>
      </c>
      <c r="J1474">
        <v>33.17</v>
      </c>
      <c r="K1474">
        <f t="shared" ref="K1474:K1537" si="69">SUM(H1474:J1474)</f>
        <v>394.93</v>
      </c>
      <c r="L1474">
        <f t="shared" si="67"/>
        <v>197.47</v>
      </c>
      <c r="M1474">
        <f t="shared" si="68"/>
        <v>100</v>
      </c>
    </row>
    <row r="1475" spans="1:13" x14ac:dyDescent="0.25">
      <c r="A1475">
        <v>94000002</v>
      </c>
      <c r="B1475" t="s">
        <v>1924</v>
      </c>
      <c r="C1475" t="s">
        <v>1925</v>
      </c>
      <c r="D1475" t="s">
        <v>1926</v>
      </c>
      <c r="E1475">
        <v>4070306</v>
      </c>
      <c r="F1475">
        <v>40703061</v>
      </c>
      <c r="G1475" s="27">
        <v>42650</v>
      </c>
      <c r="H1475">
        <v>47.69</v>
      </c>
      <c r="I1475">
        <v>98.11</v>
      </c>
      <c r="J1475">
        <v>4.4400000000000004</v>
      </c>
      <c r="K1475">
        <f t="shared" si="69"/>
        <v>150.24</v>
      </c>
      <c r="L1475">
        <f t="shared" ref="L1475:L1538" si="70">ROUND(K1475/2,2)</f>
        <v>75.12</v>
      </c>
      <c r="M1475">
        <f t="shared" ref="M1475:M1538" si="71">IF(L1475&gt;100,100,L1475)</f>
        <v>75.12</v>
      </c>
    </row>
    <row r="1476" spans="1:13" x14ac:dyDescent="0.25">
      <c r="A1476">
        <v>94000002</v>
      </c>
      <c r="B1476" t="s">
        <v>1924</v>
      </c>
      <c r="C1476" t="s">
        <v>1925</v>
      </c>
      <c r="D1476" t="s">
        <v>1926</v>
      </c>
      <c r="E1476">
        <v>4070307</v>
      </c>
      <c r="F1476">
        <v>40703070</v>
      </c>
      <c r="G1476" s="27">
        <v>42650</v>
      </c>
      <c r="H1476">
        <v>47.69</v>
      </c>
      <c r="I1476">
        <v>59.55</v>
      </c>
      <c r="J1476">
        <v>4.4400000000000004</v>
      </c>
      <c r="K1476">
        <f t="shared" si="69"/>
        <v>111.67999999999999</v>
      </c>
      <c r="L1476">
        <f t="shared" si="70"/>
        <v>55.84</v>
      </c>
      <c r="M1476">
        <f t="shared" si="71"/>
        <v>55.84</v>
      </c>
    </row>
    <row r="1477" spans="1:13" x14ac:dyDescent="0.25">
      <c r="A1477">
        <v>94000002</v>
      </c>
      <c r="B1477" t="s">
        <v>1924</v>
      </c>
      <c r="C1477" t="s">
        <v>1925</v>
      </c>
      <c r="D1477" t="s">
        <v>1926</v>
      </c>
      <c r="E1477">
        <v>4070308</v>
      </c>
      <c r="F1477">
        <v>40703088</v>
      </c>
      <c r="G1477" s="27">
        <v>42650</v>
      </c>
      <c r="H1477">
        <v>47.69</v>
      </c>
      <c r="I1477">
        <v>51.35</v>
      </c>
      <c r="J1477">
        <v>0</v>
      </c>
      <c r="K1477">
        <f t="shared" si="69"/>
        <v>99.039999999999992</v>
      </c>
      <c r="L1477">
        <f t="shared" si="70"/>
        <v>49.52</v>
      </c>
      <c r="M1477">
        <f t="shared" si="71"/>
        <v>49.52</v>
      </c>
    </row>
    <row r="1478" spans="1:13" x14ac:dyDescent="0.25">
      <c r="A1478">
        <v>94000002</v>
      </c>
      <c r="B1478" t="s">
        <v>1924</v>
      </c>
      <c r="C1478" t="s">
        <v>1925</v>
      </c>
      <c r="D1478" t="s">
        <v>1926</v>
      </c>
      <c r="E1478">
        <v>4070401</v>
      </c>
      <c r="F1478">
        <v>40704017</v>
      </c>
      <c r="G1478" s="27">
        <v>42650</v>
      </c>
      <c r="H1478">
        <v>56.78</v>
      </c>
      <c r="I1478">
        <v>172.38</v>
      </c>
      <c r="J1478">
        <v>13.32</v>
      </c>
      <c r="K1478">
        <f t="shared" si="69"/>
        <v>242.48</v>
      </c>
      <c r="L1478">
        <f t="shared" si="70"/>
        <v>121.24</v>
      </c>
      <c r="M1478">
        <f t="shared" si="71"/>
        <v>100</v>
      </c>
    </row>
    <row r="1479" spans="1:13" x14ac:dyDescent="0.25">
      <c r="A1479">
        <v>94000002</v>
      </c>
      <c r="B1479" t="s">
        <v>1924</v>
      </c>
      <c r="C1479" t="s">
        <v>1925</v>
      </c>
      <c r="D1479" t="s">
        <v>1926</v>
      </c>
      <c r="E1479">
        <v>4070402</v>
      </c>
      <c r="F1479">
        <v>40704025</v>
      </c>
      <c r="G1479" s="27">
        <v>42650</v>
      </c>
      <c r="H1479">
        <v>81</v>
      </c>
      <c r="I1479">
        <v>193.54</v>
      </c>
      <c r="J1479">
        <v>30.02</v>
      </c>
      <c r="K1479">
        <f t="shared" si="69"/>
        <v>304.55999999999995</v>
      </c>
      <c r="L1479">
        <f t="shared" si="70"/>
        <v>152.28</v>
      </c>
      <c r="M1479">
        <f t="shared" si="71"/>
        <v>100</v>
      </c>
    </row>
    <row r="1480" spans="1:13" x14ac:dyDescent="0.25">
      <c r="A1480">
        <v>94000002</v>
      </c>
      <c r="B1480" t="s">
        <v>1924</v>
      </c>
      <c r="C1480" t="s">
        <v>1925</v>
      </c>
      <c r="D1480" t="s">
        <v>1926</v>
      </c>
      <c r="E1480">
        <v>4070403</v>
      </c>
      <c r="F1480">
        <v>40704033</v>
      </c>
      <c r="G1480" s="27">
        <v>42650</v>
      </c>
      <c r="H1480">
        <v>56.78</v>
      </c>
      <c r="I1480">
        <v>153.38999999999999</v>
      </c>
      <c r="J1480">
        <v>0</v>
      </c>
      <c r="K1480">
        <f t="shared" si="69"/>
        <v>210.17</v>
      </c>
      <c r="L1480">
        <f t="shared" si="70"/>
        <v>105.09</v>
      </c>
      <c r="M1480">
        <f t="shared" si="71"/>
        <v>100</v>
      </c>
    </row>
    <row r="1481" spans="1:13" x14ac:dyDescent="0.25">
      <c r="A1481">
        <v>94000002</v>
      </c>
      <c r="B1481" t="s">
        <v>1924</v>
      </c>
      <c r="C1481" t="s">
        <v>1925</v>
      </c>
      <c r="D1481" t="s">
        <v>1926</v>
      </c>
      <c r="E1481">
        <v>4070404</v>
      </c>
      <c r="F1481">
        <v>40704041</v>
      </c>
      <c r="G1481" s="27">
        <v>42650</v>
      </c>
      <c r="H1481">
        <v>56.78</v>
      </c>
      <c r="I1481">
        <v>116.82</v>
      </c>
      <c r="J1481">
        <v>17.989999999999998</v>
      </c>
      <c r="K1481">
        <f t="shared" si="69"/>
        <v>191.59</v>
      </c>
      <c r="L1481">
        <f t="shared" si="70"/>
        <v>95.8</v>
      </c>
      <c r="M1481">
        <f t="shared" si="71"/>
        <v>95.8</v>
      </c>
    </row>
    <row r="1482" spans="1:13" x14ac:dyDescent="0.25">
      <c r="A1482">
        <v>94000002</v>
      </c>
      <c r="B1482" t="s">
        <v>1924</v>
      </c>
      <c r="C1482" t="s">
        <v>1925</v>
      </c>
      <c r="D1482" t="s">
        <v>1926</v>
      </c>
      <c r="E1482">
        <v>4070405</v>
      </c>
      <c r="F1482">
        <v>40704050</v>
      </c>
      <c r="G1482" s="27">
        <v>42650</v>
      </c>
      <c r="H1482">
        <v>56.78</v>
      </c>
      <c r="I1482">
        <v>153.91</v>
      </c>
      <c r="J1482">
        <v>17.760000000000002</v>
      </c>
      <c r="K1482">
        <f t="shared" si="69"/>
        <v>228.45</v>
      </c>
      <c r="L1482">
        <f t="shared" si="70"/>
        <v>114.23</v>
      </c>
      <c r="M1482">
        <f t="shared" si="71"/>
        <v>100</v>
      </c>
    </row>
    <row r="1483" spans="1:13" x14ac:dyDescent="0.25">
      <c r="A1483">
        <v>94000002</v>
      </c>
      <c r="B1483" t="s">
        <v>1924</v>
      </c>
      <c r="C1483" t="s">
        <v>1925</v>
      </c>
      <c r="D1483" t="s">
        <v>1926</v>
      </c>
      <c r="E1483">
        <v>4070406</v>
      </c>
      <c r="F1483">
        <v>40704068</v>
      </c>
      <c r="G1483" s="27">
        <v>42650</v>
      </c>
      <c r="H1483">
        <v>47.69</v>
      </c>
      <c r="I1483">
        <v>136.26</v>
      </c>
      <c r="J1483">
        <v>17.760000000000002</v>
      </c>
      <c r="K1483">
        <f t="shared" si="69"/>
        <v>201.70999999999998</v>
      </c>
      <c r="L1483">
        <f t="shared" si="70"/>
        <v>100.86</v>
      </c>
      <c r="M1483">
        <f t="shared" si="71"/>
        <v>100</v>
      </c>
    </row>
    <row r="1484" spans="1:13" x14ac:dyDescent="0.25">
      <c r="A1484">
        <v>94000002</v>
      </c>
      <c r="B1484" t="s">
        <v>1924</v>
      </c>
      <c r="C1484" t="s">
        <v>1925</v>
      </c>
      <c r="D1484" t="s">
        <v>1926</v>
      </c>
      <c r="E1484">
        <v>4070407</v>
      </c>
      <c r="F1484">
        <v>40704076</v>
      </c>
      <c r="G1484" s="27">
        <v>42650</v>
      </c>
      <c r="H1484">
        <v>27.25</v>
      </c>
      <c r="I1484">
        <v>33.159999999999997</v>
      </c>
      <c r="J1484">
        <v>0</v>
      </c>
      <c r="K1484">
        <f t="shared" si="69"/>
        <v>60.41</v>
      </c>
      <c r="L1484">
        <f t="shared" si="70"/>
        <v>30.21</v>
      </c>
      <c r="M1484">
        <f t="shared" si="71"/>
        <v>30.21</v>
      </c>
    </row>
    <row r="1485" spans="1:13" x14ac:dyDescent="0.25">
      <c r="A1485">
        <v>94000002</v>
      </c>
      <c r="B1485" t="s">
        <v>1924</v>
      </c>
      <c r="C1485" t="s">
        <v>1925</v>
      </c>
      <c r="D1485" t="s">
        <v>1926</v>
      </c>
      <c r="E1485">
        <v>4070408</v>
      </c>
      <c r="F1485">
        <v>40704084</v>
      </c>
      <c r="G1485" s="27">
        <v>42650</v>
      </c>
      <c r="H1485">
        <v>27.25</v>
      </c>
      <c r="I1485">
        <v>33.159999999999997</v>
      </c>
      <c r="J1485">
        <v>0</v>
      </c>
      <c r="K1485">
        <f t="shared" si="69"/>
        <v>60.41</v>
      </c>
      <c r="L1485">
        <f t="shared" si="70"/>
        <v>30.21</v>
      </c>
      <c r="M1485">
        <f t="shared" si="71"/>
        <v>30.21</v>
      </c>
    </row>
    <row r="1486" spans="1:13" x14ac:dyDescent="0.25">
      <c r="A1486">
        <v>94000002</v>
      </c>
      <c r="B1486" t="s">
        <v>1924</v>
      </c>
      <c r="C1486" t="s">
        <v>1925</v>
      </c>
      <c r="D1486" t="s">
        <v>1926</v>
      </c>
      <c r="E1486">
        <v>4070409</v>
      </c>
      <c r="F1486">
        <v>40704092</v>
      </c>
      <c r="G1486" s="27">
        <v>42650</v>
      </c>
      <c r="H1486">
        <v>27.25</v>
      </c>
      <c r="I1486">
        <v>61.32</v>
      </c>
      <c r="J1486">
        <v>4.4400000000000004</v>
      </c>
      <c r="K1486">
        <f t="shared" si="69"/>
        <v>93.009999999999991</v>
      </c>
      <c r="L1486">
        <f t="shared" si="70"/>
        <v>46.51</v>
      </c>
      <c r="M1486">
        <f t="shared" si="71"/>
        <v>46.51</v>
      </c>
    </row>
    <row r="1487" spans="1:13" x14ac:dyDescent="0.25">
      <c r="A1487">
        <v>94000002</v>
      </c>
      <c r="B1487" t="s">
        <v>1924</v>
      </c>
      <c r="C1487" t="s">
        <v>1925</v>
      </c>
      <c r="D1487" t="s">
        <v>1926</v>
      </c>
      <c r="E1487">
        <v>4070501</v>
      </c>
      <c r="F1487">
        <v>40705013</v>
      </c>
      <c r="G1487" s="27">
        <v>42650</v>
      </c>
      <c r="H1487">
        <v>56.78</v>
      </c>
      <c r="I1487">
        <v>68.349999999999994</v>
      </c>
      <c r="J1487">
        <v>13.32</v>
      </c>
      <c r="K1487">
        <f t="shared" si="69"/>
        <v>138.44999999999999</v>
      </c>
      <c r="L1487">
        <f t="shared" si="70"/>
        <v>69.23</v>
      </c>
      <c r="M1487">
        <f t="shared" si="71"/>
        <v>69.23</v>
      </c>
    </row>
    <row r="1488" spans="1:13" x14ac:dyDescent="0.25">
      <c r="A1488">
        <v>94000002</v>
      </c>
      <c r="B1488" t="s">
        <v>1924</v>
      </c>
      <c r="C1488" t="s">
        <v>1925</v>
      </c>
      <c r="D1488" t="s">
        <v>1926</v>
      </c>
      <c r="E1488">
        <v>4070502</v>
      </c>
      <c r="F1488">
        <v>40705021</v>
      </c>
      <c r="G1488" s="27">
        <v>42650</v>
      </c>
      <c r="H1488">
        <v>36.340000000000003</v>
      </c>
      <c r="I1488">
        <v>55.4</v>
      </c>
      <c r="J1488">
        <v>13.32</v>
      </c>
      <c r="K1488">
        <f t="shared" si="69"/>
        <v>105.06</v>
      </c>
      <c r="L1488">
        <f t="shared" si="70"/>
        <v>52.53</v>
      </c>
      <c r="M1488">
        <f t="shared" si="71"/>
        <v>52.53</v>
      </c>
    </row>
    <row r="1489" spans="1:13" x14ac:dyDescent="0.25">
      <c r="A1489">
        <v>94000002</v>
      </c>
      <c r="B1489" t="s">
        <v>1924</v>
      </c>
      <c r="C1489" t="s">
        <v>1925</v>
      </c>
      <c r="D1489" t="s">
        <v>1926</v>
      </c>
      <c r="E1489">
        <v>4070503</v>
      </c>
      <c r="F1489">
        <v>40705030</v>
      </c>
      <c r="G1489" s="27">
        <v>42650</v>
      </c>
      <c r="H1489">
        <v>27.25</v>
      </c>
      <c r="I1489">
        <v>35.43</v>
      </c>
      <c r="J1489">
        <v>0</v>
      </c>
      <c r="K1489">
        <f t="shared" si="69"/>
        <v>62.68</v>
      </c>
      <c r="L1489">
        <f t="shared" si="70"/>
        <v>31.34</v>
      </c>
      <c r="M1489">
        <f t="shared" si="71"/>
        <v>31.34</v>
      </c>
    </row>
    <row r="1490" spans="1:13" x14ac:dyDescent="0.25">
      <c r="A1490">
        <v>94000002</v>
      </c>
      <c r="B1490" t="s">
        <v>1924</v>
      </c>
      <c r="C1490" t="s">
        <v>1925</v>
      </c>
      <c r="D1490" t="s">
        <v>1926</v>
      </c>
      <c r="E1490">
        <v>4070504</v>
      </c>
      <c r="F1490">
        <v>40705048</v>
      </c>
      <c r="G1490" s="27">
        <v>42650</v>
      </c>
      <c r="H1490">
        <v>27.25</v>
      </c>
      <c r="I1490">
        <v>11.68</v>
      </c>
      <c r="J1490">
        <v>0</v>
      </c>
      <c r="K1490">
        <f t="shared" si="69"/>
        <v>38.93</v>
      </c>
      <c r="L1490">
        <f t="shared" si="70"/>
        <v>19.47</v>
      </c>
      <c r="M1490">
        <f t="shared" si="71"/>
        <v>19.47</v>
      </c>
    </row>
    <row r="1491" spans="1:13" x14ac:dyDescent="0.25">
      <c r="A1491">
        <v>94000002</v>
      </c>
      <c r="B1491" t="s">
        <v>1924</v>
      </c>
      <c r="C1491" t="s">
        <v>1925</v>
      </c>
      <c r="D1491" t="s">
        <v>1926</v>
      </c>
      <c r="E1491">
        <v>4070505</v>
      </c>
      <c r="F1491">
        <v>40705056</v>
      </c>
      <c r="G1491" s="27">
        <v>42650</v>
      </c>
      <c r="H1491">
        <v>27.25</v>
      </c>
      <c r="I1491">
        <v>11.68</v>
      </c>
      <c r="J1491">
        <v>0</v>
      </c>
      <c r="K1491">
        <f t="shared" si="69"/>
        <v>38.93</v>
      </c>
      <c r="L1491">
        <f t="shared" si="70"/>
        <v>19.47</v>
      </c>
      <c r="M1491">
        <f t="shared" si="71"/>
        <v>19.47</v>
      </c>
    </row>
    <row r="1492" spans="1:13" x14ac:dyDescent="0.25">
      <c r="A1492">
        <v>94000002</v>
      </c>
      <c r="B1492" t="s">
        <v>1924</v>
      </c>
      <c r="C1492" t="s">
        <v>1925</v>
      </c>
      <c r="D1492" t="s">
        <v>1926</v>
      </c>
      <c r="E1492">
        <v>4070506</v>
      </c>
      <c r="F1492">
        <v>40705064</v>
      </c>
      <c r="G1492" s="27">
        <v>42650</v>
      </c>
      <c r="H1492">
        <v>27.25</v>
      </c>
      <c r="I1492">
        <v>11.68</v>
      </c>
      <c r="J1492">
        <v>0</v>
      </c>
      <c r="K1492">
        <f t="shared" si="69"/>
        <v>38.93</v>
      </c>
      <c r="L1492">
        <f t="shared" si="70"/>
        <v>19.47</v>
      </c>
      <c r="M1492">
        <f t="shared" si="71"/>
        <v>19.47</v>
      </c>
    </row>
    <row r="1493" spans="1:13" x14ac:dyDescent="0.25">
      <c r="A1493">
        <v>94000002</v>
      </c>
      <c r="B1493" t="s">
        <v>1924</v>
      </c>
      <c r="C1493" t="s">
        <v>1925</v>
      </c>
      <c r="D1493" t="s">
        <v>1926</v>
      </c>
      <c r="E1493">
        <v>4070601</v>
      </c>
      <c r="F1493">
        <v>40706010</v>
      </c>
      <c r="G1493" s="27">
        <v>42650</v>
      </c>
      <c r="H1493">
        <v>81</v>
      </c>
      <c r="I1493">
        <v>141.12</v>
      </c>
      <c r="J1493">
        <v>33.17</v>
      </c>
      <c r="K1493">
        <f t="shared" si="69"/>
        <v>255.29000000000002</v>
      </c>
      <c r="L1493">
        <f t="shared" si="70"/>
        <v>127.65</v>
      </c>
      <c r="M1493">
        <f t="shared" si="71"/>
        <v>100</v>
      </c>
    </row>
    <row r="1494" spans="1:13" x14ac:dyDescent="0.25">
      <c r="A1494">
        <v>94000002</v>
      </c>
      <c r="B1494" t="s">
        <v>1924</v>
      </c>
      <c r="C1494" t="s">
        <v>1925</v>
      </c>
      <c r="D1494" t="s">
        <v>1926</v>
      </c>
      <c r="E1494">
        <v>4070602</v>
      </c>
      <c r="F1494">
        <v>40706028</v>
      </c>
      <c r="G1494" s="27">
        <v>42650</v>
      </c>
      <c r="H1494">
        <v>27.25</v>
      </c>
      <c r="I1494">
        <v>44.65</v>
      </c>
      <c r="J1494">
        <v>8.8800000000000008</v>
      </c>
      <c r="K1494">
        <f t="shared" si="69"/>
        <v>80.78</v>
      </c>
      <c r="L1494">
        <f t="shared" si="70"/>
        <v>40.39</v>
      </c>
      <c r="M1494">
        <f t="shared" si="71"/>
        <v>40.39</v>
      </c>
    </row>
    <row r="1495" spans="1:13" x14ac:dyDescent="0.25">
      <c r="A1495">
        <v>94000002</v>
      </c>
      <c r="B1495" t="s">
        <v>1924</v>
      </c>
      <c r="C1495" t="s">
        <v>1925</v>
      </c>
      <c r="D1495" t="s">
        <v>1926</v>
      </c>
      <c r="E1495">
        <v>4070701</v>
      </c>
      <c r="F1495">
        <v>40707016</v>
      </c>
      <c r="G1495" s="27">
        <v>42650</v>
      </c>
      <c r="H1495">
        <v>51.84</v>
      </c>
      <c r="I1495">
        <v>80.64</v>
      </c>
      <c r="J1495">
        <v>19.91</v>
      </c>
      <c r="K1495">
        <f t="shared" si="69"/>
        <v>152.39000000000001</v>
      </c>
      <c r="L1495">
        <f t="shared" si="70"/>
        <v>76.2</v>
      </c>
      <c r="M1495">
        <f t="shared" si="71"/>
        <v>76.2</v>
      </c>
    </row>
    <row r="1496" spans="1:13" x14ac:dyDescent="0.25">
      <c r="A1496">
        <v>94000002</v>
      </c>
      <c r="B1496" t="s">
        <v>1924</v>
      </c>
      <c r="C1496" t="s">
        <v>1925</v>
      </c>
      <c r="D1496" t="s">
        <v>1926</v>
      </c>
      <c r="E1496">
        <v>4070703</v>
      </c>
      <c r="F1496">
        <v>40707032</v>
      </c>
      <c r="G1496" s="27">
        <v>42650</v>
      </c>
      <c r="H1496">
        <v>99.92</v>
      </c>
      <c r="I1496">
        <v>182.78</v>
      </c>
      <c r="J1496">
        <v>13.32</v>
      </c>
      <c r="K1496">
        <f t="shared" si="69"/>
        <v>296.02</v>
      </c>
      <c r="L1496">
        <f t="shared" si="70"/>
        <v>148.01</v>
      </c>
      <c r="M1496">
        <f t="shared" si="71"/>
        <v>100</v>
      </c>
    </row>
    <row r="1497" spans="1:13" x14ac:dyDescent="0.25">
      <c r="A1497">
        <v>94000002</v>
      </c>
      <c r="B1497" t="s">
        <v>1924</v>
      </c>
      <c r="C1497" t="s">
        <v>1925</v>
      </c>
      <c r="D1497" t="s">
        <v>1926</v>
      </c>
      <c r="E1497">
        <v>4070704</v>
      </c>
      <c r="F1497">
        <v>40707040</v>
      </c>
      <c r="G1497" s="27">
        <v>42650</v>
      </c>
      <c r="H1497">
        <v>142.56</v>
      </c>
      <c r="I1497">
        <v>254.02</v>
      </c>
      <c r="J1497">
        <v>33.17</v>
      </c>
      <c r="K1497">
        <f t="shared" si="69"/>
        <v>429.75000000000006</v>
      </c>
      <c r="L1497">
        <f t="shared" si="70"/>
        <v>214.88</v>
      </c>
      <c r="M1497">
        <f t="shared" si="71"/>
        <v>100</v>
      </c>
    </row>
    <row r="1498" spans="1:13" x14ac:dyDescent="0.25">
      <c r="A1498">
        <v>94000002</v>
      </c>
      <c r="B1498" t="s">
        <v>1924</v>
      </c>
      <c r="C1498" t="s">
        <v>1925</v>
      </c>
      <c r="D1498" t="s">
        <v>1926</v>
      </c>
      <c r="E1498">
        <v>4070705</v>
      </c>
      <c r="F1498">
        <v>40707059</v>
      </c>
      <c r="G1498" s="27">
        <v>42650</v>
      </c>
      <c r="H1498">
        <v>142.56</v>
      </c>
      <c r="I1498">
        <v>56.45</v>
      </c>
      <c r="J1498">
        <v>33.17</v>
      </c>
      <c r="K1498">
        <f t="shared" si="69"/>
        <v>232.18</v>
      </c>
      <c r="L1498">
        <f t="shared" si="70"/>
        <v>116.09</v>
      </c>
      <c r="M1498">
        <f t="shared" si="71"/>
        <v>100</v>
      </c>
    </row>
    <row r="1499" spans="1:13" x14ac:dyDescent="0.25">
      <c r="A1499">
        <v>94000002</v>
      </c>
      <c r="B1499" t="s">
        <v>1924</v>
      </c>
      <c r="C1499" t="s">
        <v>1925</v>
      </c>
      <c r="D1499" t="s">
        <v>1926</v>
      </c>
      <c r="E1499">
        <v>4070706</v>
      </c>
      <c r="F1499">
        <v>40707067</v>
      </c>
      <c r="G1499" s="27">
        <v>42650</v>
      </c>
      <c r="H1499">
        <v>27.25</v>
      </c>
      <c r="I1499">
        <v>56.09</v>
      </c>
      <c r="J1499">
        <v>8.8800000000000008</v>
      </c>
      <c r="K1499">
        <f t="shared" si="69"/>
        <v>92.22</v>
      </c>
      <c r="L1499">
        <f t="shared" si="70"/>
        <v>46.11</v>
      </c>
      <c r="M1499">
        <f t="shared" si="71"/>
        <v>46.11</v>
      </c>
    </row>
    <row r="1500" spans="1:13" x14ac:dyDescent="0.25">
      <c r="A1500">
        <v>94000002</v>
      </c>
      <c r="B1500" t="s">
        <v>1924</v>
      </c>
      <c r="C1500" t="s">
        <v>1925</v>
      </c>
      <c r="D1500" t="s">
        <v>1926</v>
      </c>
      <c r="E1500">
        <v>4070707</v>
      </c>
      <c r="F1500">
        <v>40707075</v>
      </c>
      <c r="G1500" s="27">
        <v>42650</v>
      </c>
      <c r="H1500">
        <v>142.56</v>
      </c>
      <c r="I1500">
        <v>56.45</v>
      </c>
      <c r="J1500">
        <v>33.17</v>
      </c>
      <c r="K1500">
        <f t="shared" si="69"/>
        <v>232.18</v>
      </c>
      <c r="L1500">
        <f t="shared" si="70"/>
        <v>116.09</v>
      </c>
      <c r="M1500">
        <f t="shared" si="71"/>
        <v>100</v>
      </c>
    </row>
    <row r="1501" spans="1:13" x14ac:dyDescent="0.25">
      <c r="A1501">
        <v>94000002</v>
      </c>
      <c r="B1501" t="s">
        <v>1924</v>
      </c>
      <c r="C1501" t="s">
        <v>1925</v>
      </c>
      <c r="D1501" t="s">
        <v>1926</v>
      </c>
      <c r="E1501">
        <v>4070708</v>
      </c>
      <c r="F1501">
        <v>40707083</v>
      </c>
      <c r="G1501" s="27">
        <v>42650</v>
      </c>
      <c r="H1501">
        <v>142.56</v>
      </c>
      <c r="I1501">
        <v>56.45</v>
      </c>
      <c r="J1501">
        <v>33.17</v>
      </c>
      <c r="K1501">
        <f t="shared" si="69"/>
        <v>232.18</v>
      </c>
      <c r="L1501">
        <f t="shared" si="70"/>
        <v>116.09</v>
      </c>
      <c r="M1501">
        <f t="shared" si="71"/>
        <v>100</v>
      </c>
    </row>
    <row r="1502" spans="1:13" x14ac:dyDescent="0.25">
      <c r="A1502">
        <v>94000002</v>
      </c>
      <c r="B1502" t="s">
        <v>1924</v>
      </c>
      <c r="C1502" t="s">
        <v>1925</v>
      </c>
      <c r="D1502" t="s">
        <v>1926</v>
      </c>
      <c r="E1502">
        <v>4070801</v>
      </c>
      <c r="F1502">
        <v>40708012</v>
      </c>
      <c r="G1502" s="27">
        <v>42650</v>
      </c>
      <c r="H1502">
        <v>78.349999999999994</v>
      </c>
      <c r="I1502">
        <v>241.32</v>
      </c>
      <c r="J1502">
        <v>22.2</v>
      </c>
      <c r="K1502">
        <f t="shared" si="69"/>
        <v>341.86999999999995</v>
      </c>
      <c r="L1502">
        <f t="shared" si="70"/>
        <v>170.94</v>
      </c>
      <c r="M1502">
        <f t="shared" si="71"/>
        <v>100</v>
      </c>
    </row>
    <row r="1503" spans="1:13" x14ac:dyDescent="0.25">
      <c r="A1503">
        <v>94000002</v>
      </c>
      <c r="B1503" t="s">
        <v>1924</v>
      </c>
      <c r="C1503" t="s">
        <v>1925</v>
      </c>
      <c r="D1503" t="s">
        <v>1926</v>
      </c>
      <c r="E1503">
        <v>4070802</v>
      </c>
      <c r="F1503">
        <v>40708020</v>
      </c>
      <c r="G1503" s="27">
        <v>42650</v>
      </c>
      <c r="H1503">
        <v>78.349999999999994</v>
      </c>
      <c r="I1503">
        <v>297.89999999999998</v>
      </c>
      <c r="J1503">
        <v>22.2</v>
      </c>
      <c r="K1503">
        <f t="shared" si="69"/>
        <v>398.45</v>
      </c>
      <c r="L1503">
        <f t="shared" si="70"/>
        <v>199.23</v>
      </c>
      <c r="M1503">
        <f t="shared" si="71"/>
        <v>100</v>
      </c>
    </row>
    <row r="1504" spans="1:13" x14ac:dyDescent="0.25">
      <c r="A1504">
        <v>94000002</v>
      </c>
      <c r="B1504" t="s">
        <v>1924</v>
      </c>
      <c r="C1504" t="s">
        <v>1925</v>
      </c>
      <c r="D1504" t="s">
        <v>1926</v>
      </c>
      <c r="E1504">
        <v>4070803</v>
      </c>
      <c r="F1504">
        <v>40708039</v>
      </c>
      <c r="G1504" s="27">
        <v>42650</v>
      </c>
      <c r="H1504">
        <v>78.349999999999994</v>
      </c>
      <c r="I1504">
        <v>260.58999999999997</v>
      </c>
      <c r="J1504">
        <v>0</v>
      </c>
      <c r="K1504">
        <f t="shared" si="69"/>
        <v>338.93999999999994</v>
      </c>
      <c r="L1504">
        <f t="shared" si="70"/>
        <v>169.47</v>
      </c>
      <c r="M1504">
        <f t="shared" si="71"/>
        <v>100</v>
      </c>
    </row>
    <row r="1505" spans="1:13" x14ac:dyDescent="0.25">
      <c r="A1505">
        <v>94000002</v>
      </c>
      <c r="B1505" t="s">
        <v>1924</v>
      </c>
      <c r="C1505" t="s">
        <v>1925</v>
      </c>
      <c r="D1505" t="s">
        <v>1926</v>
      </c>
      <c r="E1505">
        <v>4070804</v>
      </c>
      <c r="F1505">
        <v>40708047</v>
      </c>
      <c r="G1505" s="27">
        <v>42650</v>
      </c>
      <c r="H1505">
        <v>111.78</v>
      </c>
      <c r="I1505">
        <v>249.98</v>
      </c>
      <c r="J1505">
        <v>33.17</v>
      </c>
      <c r="K1505">
        <f t="shared" si="69"/>
        <v>394.93</v>
      </c>
      <c r="L1505">
        <f t="shared" si="70"/>
        <v>197.47</v>
      </c>
      <c r="M1505">
        <f t="shared" si="71"/>
        <v>100</v>
      </c>
    </row>
    <row r="1506" spans="1:13" x14ac:dyDescent="0.25">
      <c r="A1506">
        <v>94000002</v>
      </c>
      <c r="B1506" t="s">
        <v>1924</v>
      </c>
      <c r="C1506" t="s">
        <v>1925</v>
      </c>
      <c r="D1506" t="s">
        <v>1926</v>
      </c>
      <c r="E1506">
        <v>4070806</v>
      </c>
      <c r="F1506">
        <v>40708063</v>
      </c>
      <c r="G1506" s="27">
        <v>42650</v>
      </c>
      <c r="H1506">
        <v>81</v>
      </c>
      <c r="I1506">
        <v>193.14</v>
      </c>
      <c r="J1506">
        <v>0</v>
      </c>
      <c r="K1506">
        <f t="shared" si="69"/>
        <v>274.14</v>
      </c>
      <c r="L1506">
        <f t="shared" si="70"/>
        <v>137.07</v>
      </c>
      <c r="M1506">
        <f t="shared" si="71"/>
        <v>100</v>
      </c>
    </row>
    <row r="1507" spans="1:13" x14ac:dyDescent="0.25">
      <c r="A1507">
        <v>94000002</v>
      </c>
      <c r="B1507" t="s">
        <v>1924</v>
      </c>
      <c r="C1507" t="s">
        <v>1925</v>
      </c>
      <c r="D1507" t="s">
        <v>1926</v>
      </c>
      <c r="E1507">
        <v>4070807</v>
      </c>
      <c r="F1507">
        <v>40708071</v>
      </c>
      <c r="G1507" s="27">
        <v>42650</v>
      </c>
      <c r="H1507">
        <v>56.78</v>
      </c>
      <c r="I1507">
        <v>187.35</v>
      </c>
      <c r="J1507">
        <v>0</v>
      </c>
      <c r="K1507">
        <f t="shared" si="69"/>
        <v>244.13</v>
      </c>
      <c r="L1507">
        <f t="shared" si="70"/>
        <v>122.07</v>
      </c>
      <c r="M1507">
        <f t="shared" si="71"/>
        <v>100</v>
      </c>
    </row>
    <row r="1508" spans="1:13" x14ac:dyDescent="0.25">
      <c r="A1508">
        <v>94000002</v>
      </c>
      <c r="B1508" t="s">
        <v>1924</v>
      </c>
      <c r="C1508" t="s">
        <v>1925</v>
      </c>
      <c r="D1508" t="s">
        <v>1926</v>
      </c>
      <c r="E1508">
        <v>4070808</v>
      </c>
      <c r="F1508">
        <v>40708080</v>
      </c>
      <c r="G1508" s="27">
        <v>42650</v>
      </c>
      <c r="H1508">
        <v>227.1</v>
      </c>
      <c r="I1508">
        <v>187.35</v>
      </c>
      <c r="J1508">
        <v>0</v>
      </c>
      <c r="K1508">
        <f t="shared" si="69"/>
        <v>414.45</v>
      </c>
      <c r="L1508">
        <f t="shared" si="70"/>
        <v>207.23</v>
      </c>
      <c r="M1508">
        <f t="shared" si="71"/>
        <v>100</v>
      </c>
    </row>
    <row r="1509" spans="1:13" x14ac:dyDescent="0.25">
      <c r="A1509">
        <v>94000002</v>
      </c>
      <c r="B1509" t="s">
        <v>1924</v>
      </c>
      <c r="C1509" t="s">
        <v>1925</v>
      </c>
      <c r="D1509" t="s">
        <v>1926</v>
      </c>
      <c r="E1509">
        <v>4070809</v>
      </c>
      <c r="F1509">
        <v>40708098</v>
      </c>
      <c r="G1509" s="27">
        <v>42650</v>
      </c>
      <c r="H1509">
        <v>227.1</v>
      </c>
      <c r="I1509">
        <v>187.35</v>
      </c>
      <c r="J1509">
        <v>0</v>
      </c>
      <c r="K1509">
        <f t="shared" si="69"/>
        <v>414.45</v>
      </c>
      <c r="L1509">
        <f t="shared" si="70"/>
        <v>207.23</v>
      </c>
      <c r="M1509">
        <f t="shared" si="71"/>
        <v>100</v>
      </c>
    </row>
    <row r="1510" spans="1:13" x14ac:dyDescent="0.25">
      <c r="A1510">
        <v>94000002</v>
      </c>
      <c r="B1510" t="s">
        <v>1924</v>
      </c>
      <c r="C1510" t="s">
        <v>1925</v>
      </c>
      <c r="D1510" t="s">
        <v>1926</v>
      </c>
      <c r="E1510">
        <v>4070810</v>
      </c>
      <c r="F1510">
        <v>40708101</v>
      </c>
      <c r="G1510" s="27">
        <v>42650</v>
      </c>
      <c r="H1510">
        <v>56.78</v>
      </c>
      <c r="I1510">
        <v>102.86</v>
      </c>
      <c r="J1510">
        <v>13.32</v>
      </c>
      <c r="K1510">
        <f t="shared" si="69"/>
        <v>172.95999999999998</v>
      </c>
      <c r="L1510">
        <f t="shared" si="70"/>
        <v>86.48</v>
      </c>
      <c r="M1510">
        <f t="shared" si="71"/>
        <v>86.48</v>
      </c>
    </row>
    <row r="1511" spans="1:13" x14ac:dyDescent="0.25">
      <c r="A1511">
        <v>94000002</v>
      </c>
      <c r="B1511" t="s">
        <v>1924</v>
      </c>
      <c r="C1511" t="s">
        <v>1925</v>
      </c>
      <c r="D1511" t="s">
        <v>1926</v>
      </c>
      <c r="E1511">
        <v>4070811</v>
      </c>
      <c r="F1511">
        <v>40708110</v>
      </c>
      <c r="G1511" s="27">
        <v>42650</v>
      </c>
      <c r="H1511">
        <v>47.69</v>
      </c>
      <c r="I1511">
        <v>177.69</v>
      </c>
      <c r="J1511">
        <v>13.32</v>
      </c>
      <c r="K1511">
        <f t="shared" si="69"/>
        <v>238.7</v>
      </c>
      <c r="L1511">
        <f t="shared" si="70"/>
        <v>119.35</v>
      </c>
      <c r="M1511">
        <f t="shared" si="71"/>
        <v>100</v>
      </c>
    </row>
    <row r="1512" spans="1:13" x14ac:dyDescent="0.25">
      <c r="A1512">
        <v>94000002</v>
      </c>
      <c r="B1512" t="s">
        <v>1924</v>
      </c>
      <c r="C1512" t="s">
        <v>1925</v>
      </c>
      <c r="D1512" t="s">
        <v>1926</v>
      </c>
      <c r="E1512">
        <v>4070812</v>
      </c>
      <c r="F1512">
        <v>40708128</v>
      </c>
      <c r="G1512" s="27">
        <v>42650</v>
      </c>
      <c r="H1512">
        <v>227.1</v>
      </c>
      <c r="I1512" s="28">
        <v>1663.62</v>
      </c>
      <c r="J1512">
        <v>58.43</v>
      </c>
      <c r="K1512">
        <f t="shared" si="69"/>
        <v>1949.1499999999999</v>
      </c>
      <c r="L1512">
        <f t="shared" si="70"/>
        <v>974.58</v>
      </c>
      <c r="M1512">
        <f t="shared" si="71"/>
        <v>100</v>
      </c>
    </row>
    <row r="1513" spans="1:13" x14ac:dyDescent="0.25">
      <c r="A1513">
        <v>94000002</v>
      </c>
      <c r="B1513" t="s">
        <v>1924</v>
      </c>
      <c r="C1513" t="s">
        <v>1925</v>
      </c>
      <c r="D1513" t="s">
        <v>1926</v>
      </c>
      <c r="E1513">
        <v>4070901</v>
      </c>
      <c r="F1513">
        <v>40709019</v>
      </c>
      <c r="G1513" s="27">
        <v>42650</v>
      </c>
      <c r="H1513">
        <v>36.340000000000003</v>
      </c>
      <c r="I1513">
        <v>62.55</v>
      </c>
      <c r="J1513">
        <v>13.32</v>
      </c>
      <c r="K1513">
        <f t="shared" si="69"/>
        <v>112.21000000000001</v>
      </c>
      <c r="L1513">
        <f t="shared" si="70"/>
        <v>56.11</v>
      </c>
      <c r="M1513">
        <f t="shared" si="71"/>
        <v>56.11</v>
      </c>
    </row>
    <row r="1514" spans="1:13" x14ac:dyDescent="0.25">
      <c r="A1514">
        <v>94000002</v>
      </c>
      <c r="B1514" t="s">
        <v>1924</v>
      </c>
      <c r="C1514" t="s">
        <v>1925</v>
      </c>
      <c r="D1514" t="s">
        <v>1926</v>
      </c>
      <c r="E1514">
        <v>4070902</v>
      </c>
      <c r="F1514">
        <v>40709027</v>
      </c>
      <c r="G1514" s="27">
        <v>42650</v>
      </c>
      <c r="H1514">
        <v>81</v>
      </c>
      <c r="I1514">
        <v>96.77</v>
      </c>
      <c r="J1514">
        <v>19.91</v>
      </c>
      <c r="K1514">
        <f t="shared" si="69"/>
        <v>197.67999999999998</v>
      </c>
      <c r="L1514">
        <f t="shared" si="70"/>
        <v>98.84</v>
      </c>
      <c r="M1514">
        <f t="shared" si="71"/>
        <v>98.84</v>
      </c>
    </row>
    <row r="1515" spans="1:13" x14ac:dyDescent="0.25">
      <c r="A1515">
        <v>94000002</v>
      </c>
      <c r="B1515" t="s">
        <v>1924</v>
      </c>
      <c r="C1515" t="s">
        <v>1925</v>
      </c>
      <c r="D1515" t="s">
        <v>1926</v>
      </c>
      <c r="E1515">
        <v>4070903</v>
      </c>
      <c r="F1515">
        <v>40709035</v>
      </c>
      <c r="G1515" s="27">
        <v>42650</v>
      </c>
      <c r="H1515">
        <v>56.78</v>
      </c>
      <c r="I1515">
        <v>115.61</v>
      </c>
      <c r="J1515">
        <v>13.32</v>
      </c>
      <c r="K1515">
        <f t="shared" si="69"/>
        <v>185.70999999999998</v>
      </c>
      <c r="L1515">
        <f t="shared" si="70"/>
        <v>92.86</v>
      </c>
      <c r="M1515">
        <f t="shared" si="71"/>
        <v>92.86</v>
      </c>
    </row>
    <row r="1516" spans="1:13" x14ac:dyDescent="0.25">
      <c r="A1516">
        <v>94000002</v>
      </c>
      <c r="B1516" t="s">
        <v>1924</v>
      </c>
      <c r="C1516" t="s">
        <v>1925</v>
      </c>
      <c r="D1516" t="s">
        <v>1926</v>
      </c>
      <c r="E1516">
        <v>4071001</v>
      </c>
      <c r="F1516">
        <v>40710017</v>
      </c>
      <c r="G1516" s="27">
        <v>42650</v>
      </c>
      <c r="H1516">
        <v>56.78</v>
      </c>
      <c r="I1516">
        <v>0</v>
      </c>
      <c r="J1516">
        <v>0</v>
      </c>
      <c r="K1516">
        <f t="shared" si="69"/>
        <v>56.78</v>
      </c>
      <c r="L1516">
        <f t="shared" si="70"/>
        <v>28.39</v>
      </c>
      <c r="M1516">
        <f t="shared" si="71"/>
        <v>28.39</v>
      </c>
    </row>
    <row r="1517" spans="1:13" x14ac:dyDescent="0.25">
      <c r="A1517">
        <v>94000002</v>
      </c>
      <c r="B1517" t="s">
        <v>1924</v>
      </c>
      <c r="C1517" t="s">
        <v>1925</v>
      </c>
      <c r="D1517" t="s">
        <v>1926</v>
      </c>
      <c r="E1517">
        <v>4071002</v>
      </c>
      <c r="F1517">
        <v>40710025</v>
      </c>
      <c r="G1517" s="27">
        <v>42650</v>
      </c>
      <c r="H1517">
        <v>181.68</v>
      </c>
      <c r="I1517">
        <v>210.06</v>
      </c>
      <c r="J1517">
        <v>0</v>
      </c>
      <c r="K1517">
        <f t="shared" si="69"/>
        <v>391.74</v>
      </c>
      <c r="L1517">
        <f t="shared" si="70"/>
        <v>195.87</v>
      </c>
      <c r="M1517">
        <f t="shared" si="71"/>
        <v>100</v>
      </c>
    </row>
    <row r="1518" spans="1:13" x14ac:dyDescent="0.25">
      <c r="A1518">
        <v>94000002</v>
      </c>
      <c r="B1518" t="s">
        <v>1924</v>
      </c>
      <c r="C1518" t="s">
        <v>1925</v>
      </c>
      <c r="D1518" t="s">
        <v>1926</v>
      </c>
      <c r="E1518">
        <v>4071009</v>
      </c>
      <c r="F1518">
        <v>40710092</v>
      </c>
      <c r="G1518" s="27">
        <v>42650</v>
      </c>
      <c r="H1518">
        <v>259.2</v>
      </c>
      <c r="I1518">
        <v>0</v>
      </c>
      <c r="J1518">
        <v>0</v>
      </c>
      <c r="K1518">
        <f t="shared" si="69"/>
        <v>259.2</v>
      </c>
      <c r="L1518">
        <f t="shared" si="70"/>
        <v>129.6</v>
      </c>
      <c r="M1518">
        <f t="shared" si="71"/>
        <v>100</v>
      </c>
    </row>
    <row r="1519" spans="1:13" x14ac:dyDescent="0.25">
      <c r="A1519">
        <v>94000002</v>
      </c>
      <c r="B1519" t="s">
        <v>1924</v>
      </c>
      <c r="C1519" t="s">
        <v>1925</v>
      </c>
      <c r="D1519" t="s">
        <v>1926</v>
      </c>
      <c r="E1519">
        <v>4071102</v>
      </c>
      <c r="F1519">
        <v>40711021</v>
      </c>
      <c r="G1519" s="27">
        <v>42650</v>
      </c>
      <c r="H1519">
        <v>78.349999999999994</v>
      </c>
      <c r="I1519">
        <v>286.14999999999998</v>
      </c>
      <c r="J1519">
        <v>22.2</v>
      </c>
      <c r="K1519">
        <f t="shared" si="69"/>
        <v>386.7</v>
      </c>
      <c r="L1519">
        <f t="shared" si="70"/>
        <v>193.35</v>
      </c>
      <c r="M1519">
        <f t="shared" si="71"/>
        <v>100</v>
      </c>
    </row>
    <row r="1520" spans="1:13" x14ac:dyDescent="0.25">
      <c r="A1520">
        <v>94000002</v>
      </c>
      <c r="B1520" t="s">
        <v>1924</v>
      </c>
      <c r="C1520" t="s">
        <v>1925</v>
      </c>
      <c r="D1520" t="s">
        <v>1926</v>
      </c>
      <c r="E1520">
        <v>4080101</v>
      </c>
      <c r="F1520">
        <v>40801012</v>
      </c>
      <c r="G1520" s="27">
        <v>42650</v>
      </c>
      <c r="H1520">
        <v>18.170000000000002</v>
      </c>
      <c r="I1520">
        <v>17.11</v>
      </c>
      <c r="J1520">
        <v>3.37</v>
      </c>
      <c r="K1520">
        <f t="shared" si="69"/>
        <v>38.65</v>
      </c>
      <c r="L1520">
        <f t="shared" si="70"/>
        <v>19.329999999999998</v>
      </c>
      <c r="M1520">
        <f t="shared" si="71"/>
        <v>19.329999999999998</v>
      </c>
    </row>
    <row r="1521" spans="1:13" x14ac:dyDescent="0.25">
      <c r="A1521">
        <v>94000002</v>
      </c>
      <c r="B1521" t="s">
        <v>1924</v>
      </c>
      <c r="C1521" t="s">
        <v>1925</v>
      </c>
      <c r="D1521" t="s">
        <v>1926</v>
      </c>
      <c r="E1521">
        <v>4080102</v>
      </c>
      <c r="F1521">
        <v>40801020</v>
      </c>
      <c r="G1521" s="27">
        <v>42650</v>
      </c>
      <c r="H1521">
        <v>18.170000000000002</v>
      </c>
      <c r="I1521">
        <v>19.2</v>
      </c>
      <c r="J1521">
        <v>5.05</v>
      </c>
      <c r="K1521">
        <f t="shared" si="69"/>
        <v>42.42</v>
      </c>
      <c r="L1521">
        <f t="shared" si="70"/>
        <v>21.21</v>
      </c>
      <c r="M1521">
        <f t="shared" si="71"/>
        <v>21.21</v>
      </c>
    </row>
    <row r="1522" spans="1:13" x14ac:dyDescent="0.25">
      <c r="A1522">
        <v>94000002</v>
      </c>
      <c r="B1522" t="s">
        <v>1924</v>
      </c>
      <c r="C1522" t="s">
        <v>1925</v>
      </c>
      <c r="D1522" t="s">
        <v>1926</v>
      </c>
      <c r="E1522">
        <v>4080103</v>
      </c>
      <c r="F1522">
        <v>40801039</v>
      </c>
      <c r="G1522" s="27">
        <v>42650</v>
      </c>
      <c r="H1522">
        <v>27.25</v>
      </c>
      <c r="I1522">
        <v>20.63</v>
      </c>
      <c r="J1522">
        <v>6.73</v>
      </c>
      <c r="K1522">
        <f t="shared" si="69"/>
        <v>54.61</v>
      </c>
      <c r="L1522">
        <f t="shared" si="70"/>
        <v>27.31</v>
      </c>
      <c r="M1522">
        <f t="shared" si="71"/>
        <v>27.31</v>
      </c>
    </row>
    <row r="1523" spans="1:13" x14ac:dyDescent="0.25">
      <c r="A1523">
        <v>94000002</v>
      </c>
      <c r="B1523" t="s">
        <v>1924</v>
      </c>
      <c r="C1523" t="s">
        <v>1925</v>
      </c>
      <c r="D1523" t="s">
        <v>1926</v>
      </c>
      <c r="E1523">
        <v>4080104</v>
      </c>
      <c r="F1523">
        <v>40801047</v>
      </c>
      <c r="G1523" s="27">
        <v>42650</v>
      </c>
      <c r="H1523">
        <v>27.25</v>
      </c>
      <c r="I1523">
        <v>23.38</v>
      </c>
      <c r="J1523">
        <v>6.06</v>
      </c>
      <c r="K1523">
        <f t="shared" si="69"/>
        <v>56.69</v>
      </c>
      <c r="L1523">
        <f t="shared" si="70"/>
        <v>28.35</v>
      </c>
      <c r="M1523">
        <f t="shared" si="71"/>
        <v>28.35</v>
      </c>
    </row>
    <row r="1524" spans="1:13" x14ac:dyDescent="0.25">
      <c r="A1524">
        <v>94000002</v>
      </c>
      <c r="B1524" t="s">
        <v>1924</v>
      </c>
      <c r="C1524" t="s">
        <v>1925</v>
      </c>
      <c r="D1524" t="s">
        <v>1926</v>
      </c>
      <c r="E1524">
        <v>4080105</v>
      </c>
      <c r="F1524">
        <v>40801055</v>
      </c>
      <c r="G1524" s="27">
        <v>42650</v>
      </c>
      <c r="H1524">
        <v>18.170000000000002</v>
      </c>
      <c r="I1524">
        <v>20.63</v>
      </c>
      <c r="J1524">
        <v>4.04</v>
      </c>
      <c r="K1524">
        <f t="shared" si="69"/>
        <v>42.839999999999996</v>
      </c>
      <c r="L1524">
        <f t="shared" si="70"/>
        <v>21.42</v>
      </c>
      <c r="M1524">
        <f t="shared" si="71"/>
        <v>21.42</v>
      </c>
    </row>
    <row r="1525" spans="1:13" x14ac:dyDescent="0.25">
      <c r="A1525">
        <v>94000002</v>
      </c>
      <c r="B1525" t="s">
        <v>1924</v>
      </c>
      <c r="C1525" t="s">
        <v>1925</v>
      </c>
      <c r="D1525" t="s">
        <v>1926</v>
      </c>
      <c r="E1525">
        <v>4080106</v>
      </c>
      <c r="F1525">
        <v>40801063</v>
      </c>
      <c r="G1525" s="27">
        <v>42650</v>
      </c>
      <c r="H1525">
        <v>18.170000000000002</v>
      </c>
      <c r="I1525">
        <v>19.2</v>
      </c>
      <c r="J1525">
        <v>3.03</v>
      </c>
      <c r="K1525">
        <f t="shared" si="69"/>
        <v>40.400000000000006</v>
      </c>
      <c r="L1525">
        <f t="shared" si="70"/>
        <v>20.2</v>
      </c>
      <c r="M1525">
        <f t="shared" si="71"/>
        <v>20.2</v>
      </c>
    </row>
    <row r="1526" spans="1:13" x14ac:dyDescent="0.25">
      <c r="A1526">
        <v>94000002</v>
      </c>
      <c r="B1526" t="s">
        <v>1924</v>
      </c>
      <c r="C1526" t="s">
        <v>1925</v>
      </c>
      <c r="D1526" t="s">
        <v>1926</v>
      </c>
      <c r="E1526">
        <v>4080107</v>
      </c>
      <c r="F1526">
        <v>40801071</v>
      </c>
      <c r="G1526" s="27">
        <v>42650</v>
      </c>
      <c r="H1526">
        <v>18.170000000000002</v>
      </c>
      <c r="I1526">
        <v>17.5</v>
      </c>
      <c r="J1526">
        <v>3.03</v>
      </c>
      <c r="K1526">
        <f t="shared" si="69"/>
        <v>38.700000000000003</v>
      </c>
      <c r="L1526">
        <f t="shared" si="70"/>
        <v>19.350000000000001</v>
      </c>
      <c r="M1526">
        <f t="shared" si="71"/>
        <v>19.350000000000001</v>
      </c>
    </row>
    <row r="1527" spans="1:13" x14ac:dyDescent="0.25">
      <c r="A1527">
        <v>94000002</v>
      </c>
      <c r="B1527" t="s">
        <v>1924</v>
      </c>
      <c r="C1527" t="s">
        <v>1925</v>
      </c>
      <c r="D1527" t="s">
        <v>1926</v>
      </c>
      <c r="E1527">
        <v>4080108</v>
      </c>
      <c r="F1527">
        <v>40801080</v>
      </c>
      <c r="G1527" s="27">
        <v>42650</v>
      </c>
      <c r="H1527">
        <v>18.170000000000002</v>
      </c>
      <c r="I1527">
        <v>17.5</v>
      </c>
      <c r="J1527">
        <v>3.03</v>
      </c>
      <c r="K1527">
        <f t="shared" si="69"/>
        <v>38.700000000000003</v>
      </c>
      <c r="L1527">
        <f t="shared" si="70"/>
        <v>19.350000000000001</v>
      </c>
      <c r="M1527">
        <f t="shared" si="71"/>
        <v>19.350000000000001</v>
      </c>
    </row>
    <row r="1528" spans="1:13" x14ac:dyDescent="0.25">
      <c r="A1528">
        <v>94000002</v>
      </c>
      <c r="B1528" t="s">
        <v>1924</v>
      </c>
      <c r="C1528" t="s">
        <v>1925</v>
      </c>
      <c r="D1528" t="s">
        <v>1926</v>
      </c>
      <c r="E1528">
        <v>4080109</v>
      </c>
      <c r="F1528">
        <v>40801098</v>
      </c>
      <c r="G1528" s="27">
        <v>42650</v>
      </c>
      <c r="H1528">
        <v>18.170000000000002</v>
      </c>
      <c r="I1528">
        <v>20.63</v>
      </c>
      <c r="J1528">
        <v>4.04</v>
      </c>
      <c r="K1528">
        <f t="shared" si="69"/>
        <v>42.839999999999996</v>
      </c>
      <c r="L1528">
        <f t="shared" si="70"/>
        <v>21.42</v>
      </c>
      <c r="M1528">
        <f t="shared" si="71"/>
        <v>21.42</v>
      </c>
    </row>
    <row r="1529" spans="1:13" x14ac:dyDescent="0.25">
      <c r="A1529">
        <v>94000002</v>
      </c>
      <c r="B1529" t="s">
        <v>1924</v>
      </c>
      <c r="C1529" t="s">
        <v>1925</v>
      </c>
      <c r="D1529" t="s">
        <v>1926</v>
      </c>
      <c r="E1529">
        <v>4080110</v>
      </c>
      <c r="F1529">
        <v>40801101</v>
      </c>
      <c r="G1529" s="27">
        <v>42650</v>
      </c>
      <c r="H1529">
        <v>18.170000000000002</v>
      </c>
      <c r="I1529">
        <v>19.2</v>
      </c>
      <c r="J1529">
        <v>3.03</v>
      </c>
      <c r="K1529">
        <f t="shared" si="69"/>
        <v>40.400000000000006</v>
      </c>
      <c r="L1529">
        <f t="shared" si="70"/>
        <v>20.2</v>
      </c>
      <c r="M1529">
        <f t="shared" si="71"/>
        <v>20.2</v>
      </c>
    </row>
    <row r="1530" spans="1:13" x14ac:dyDescent="0.25">
      <c r="A1530">
        <v>94000002</v>
      </c>
      <c r="B1530" t="s">
        <v>1924</v>
      </c>
      <c r="C1530" t="s">
        <v>1925</v>
      </c>
      <c r="D1530" t="s">
        <v>1926</v>
      </c>
      <c r="E1530">
        <v>4080111</v>
      </c>
      <c r="F1530">
        <v>40801110</v>
      </c>
      <c r="G1530" s="27">
        <v>42650</v>
      </c>
      <c r="H1530">
        <v>18.170000000000002</v>
      </c>
      <c r="I1530">
        <v>20.63</v>
      </c>
      <c r="J1530">
        <v>4.04</v>
      </c>
      <c r="K1530">
        <f t="shared" si="69"/>
        <v>42.839999999999996</v>
      </c>
      <c r="L1530">
        <f t="shared" si="70"/>
        <v>21.42</v>
      </c>
      <c r="M1530">
        <f t="shared" si="71"/>
        <v>21.42</v>
      </c>
    </row>
    <row r="1531" spans="1:13" x14ac:dyDescent="0.25">
      <c r="A1531">
        <v>94000002</v>
      </c>
      <c r="B1531" t="s">
        <v>1924</v>
      </c>
      <c r="C1531" t="s">
        <v>1925</v>
      </c>
      <c r="D1531" t="s">
        <v>1926</v>
      </c>
      <c r="E1531">
        <v>4080112</v>
      </c>
      <c r="F1531">
        <v>40801128</v>
      </c>
      <c r="G1531" s="27">
        <v>42650</v>
      </c>
      <c r="H1531">
        <v>18.170000000000002</v>
      </c>
      <c r="I1531">
        <v>15.93</v>
      </c>
      <c r="J1531">
        <v>2.02</v>
      </c>
      <c r="K1531">
        <f t="shared" si="69"/>
        <v>36.120000000000005</v>
      </c>
      <c r="L1531">
        <f t="shared" si="70"/>
        <v>18.059999999999999</v>
      </c>
      <c r="M1531">
        <f t="shared" si="71"/>
        <v>18.059999999999999</v>
      </c>
    </row>
    <row r="1532" spans="1:13" x14ac:dyDescent="0.25">
      <c r="A1532">
        <v>94000002</v>
      </c>
      <c r="B1532" t="s">
        <v>1924</v>
      </c>
      <c r="C1532" t="s">
        <v>1925</v>
      </c>
      <c r="D1532" t="s">
        <v>1926</v>
      </c>
      <c r="E1532">
        <v>4080113</v>
      </c>
      <c r="F1532">
        <v>40801136</v>
      </c>
      <c r="G1532" s="27">
        <v>42650</v>
      </c>
      <c r="H1532">
        <v>18.170000000000002</v>
      </c>
      <c r="I1532">
        <v>15.93</v>
      </c>
      <c r="J1532">
        <v>6.06</v>
      </c>
      <c r="K1532">
        <f t="shared" si="69"/>
        <v>40.160000000000004</v>
      </c>
      <c r="L1532">
        <f t="shared" si="70"/>
        <v>20.079999999999998</v>
      </c>
      <c r="M1532">
        <f t="shared" si="71"/>
        <v>20.079999999999998</v>
      </c>
    </row>
    <row r="1533" spans="1:13" x14ac:dyDescent="0.25">
      <c r="A1533">
        <v>94000002</v>
      </c>
      <c r="B1533" t="s">
        <v>1924</v>
      </c>
      <c r="C1533" t="s">
        <v>1925</v>
      </c>
      <c r="D1533" t="s">
        <v>1926</v>
      </c>
      <c r="E1533">
        <v>4080114</v>
      </c>
      <c r="F1533">
        <v>40801144</v>
      </c>
      <c r="G1533" s="27">
        <v>42650</v>
      </c>
      <c r="H1533">
        <v>18.170000000000002</v>
      </c>
      <c r="I1533">
        <v>13.98</v>
      </c>
      <c r="J1533">
        <v>1.68</v>
      </c>
      <c r="K1533">
        <f t="shared" si="69"/>
        <v>33.830000000000005</v>
      </c>
      <c r="L1533">
        <f t="shared" si="70"/>
        <v>16.920000000000002</v>
      </c>
      <c r="M1533">
        <f t="shared" si="71"/>
        <v>16.920000000000002</v>
      </c>
    </row>
    <row r="1534" spans="1:13" x14ac:dyDescent="0.25">
      <c r="A1534">
        <v>94000002</v>
      </c>
      <c r="B1534" t="s">
        <v>1924</v>
      </c>
      <c r="C1534" t="s">
        <v>1925</v>
      </c>
      <c r="D1534" t="s">
        <v>1926</v>
      </c>
      <c r="E1534">
        <v>4080115</v>
      </c>
      <c r="F1534">
        <v>40801152</v>
      </c>
      <c r="G1534" s="27">
        <v>42650</v>
      </c>
      <c r="H1534">
        <v>18.170000000000002</v>
      </c>
      <c r="I1534">
        <v>15.93</v>
      </c>
      <c r="J1534">
        <v>3.37</v>
      </c>
      <c r="K1534">
        <f t="shared" si="69"/>
        <v>37.47</v>
      </c>
      <c r="L1534">
        <f t="shared" si="70"/>
        <v>18.739999999999998</v>
      </c>
      <c r="M1534">
        <f t="shared" si="71"/>
        <v>18.739999999999998</v>
      </c>
    </row>
    <row r="1535" spans="1:13" x14ac:dyDescent="0.25">
      <c r="A1535">
        <v>94000002</v>
      </c>
      <c r="B1535" t="s">
        <v>1924</v>
      </c>
      <c r="C1535" t="s">
        <v>1925</v>
      </c>
      <c r="D1535" t="s">
        <v>1926</v>
      </c>
      <c r="E1535">
        <v>4080116</v>
      </c>
      <c r="F1535">
        <v>40801160</v>
      </c>
      <c r="G1535" s="27">
        <v>42650</v>
      </c>
      <c r="H1535">
        <v>18.170000000000002</v>
      </c>
      <c r="I1535">
        <v>12.54</v>
      </c>
      <c r="J1535">
        <v>3.03</v>
      </c>
      <c r="K1535">
        <f t="shared" si="69"/>
        <v>33.74</v>
      </c>
      <c r="L1535">
        <f t="shared" si="70"/>
        <v>16.87</v>
      </c>
      <c r="M1535">
        <f t="shared" si="71"/>
        <v>16.87</v>
      </c>
    </row>
    <row r="1536" spans="1:13" x14ac:dyDescent="0.25">
      <c r="A1536">
        <v>94000002</v>
      </c>
      <c r="B1536" t="s">
        <v>1924</v>
      </c>
      <c r="C1536" t="s">
        <v>1925</v>
      </c>
      <c r="D1536" t="s">
        <v>1926</v>
      </c>
      <c r="E1536">
        <v>4080117</v>
      </c>
      <c r="F1536">
        <v>40801179</v>
      </c>
      <c r="G1536" s="27">
        <v>42650</v>
      </c>
      <c r="H1536">
        <v>9.08</v>
      </c>
      <c r="I1536">
        <v>3.92</v>
      </c>
      <c r="J1536">
        <v>0.5</v>
      </c>
      <c r="K1536">
        <f t="shared" si="69"/>
        <v>13.5</v>
      </c>
      <c r="L1536">
        <f t="shared" si="70"/>
        <v>6.75</v>
      </c>
      <c r="M1536">
        <f t="shared" si="71"/>
        <v>6.75</v>
      </c>
    </row>
    <row r="1537" spans="1:13" x14ac:dyDescent="0.25">
      <c r="A1537">
        <v>94000002</v>
      </c>
      <c r="B1537" t="s">
        <v>1924</v>
      </c>
      <c r="C1537" t="s">
        <v>1925</v>
      </c>
      <c r="D1537" t="s">
        <v>1926</v>
      </c>
      <c r="E1537">
        <v>4080118</v>
      </c>
      <c r="F1537">
        <v>40801187</v>
      </c>
      <c r="G1537" s="27">
        <v>42650</v>
      </c>
      <c r="H1537">
        <v>9.08</v>
      </c>
      <c r="I1537">
        <v>5.0999999999999996</v>
      </c>
      <c r="J1537">
        <v>3.03</v>
      </c>
      <c r="K1537">
        <f t="shared" si="69"/>
        <v>17.21</v>
      </c>
      <c r="L1537">
        <f t="shared" si="70"/>
        <v>8.61</v>
      </c>
      <c r="M1537">
        <f t="shared" si="71"/>
        <v>8.61</v>
      </c>
    </row>
    <row r="1538" spans="1:13" x14ac:dyDescent="0.25">
      <c r="A1538">
        <v>94000002</v>
      </c>
      <c r="B1538" t="s">
        <v>1924</v>
      </c>
      <c r="C1538" t="s">
        <v>1925</v>
      </c>
      <c r="D1538" t="s">
        <v>1926</v>
      </c>
      <c r="E1538">
        <v>4080119</v>
      </c>
      <c r="F1538">
        <v>40801195</v>
      </c>
      <c r="G1538" s="27">
        <v>42650</v>
      </c>
      <c r="H1538">
        <v>27.25</v>
      </c>
      <c r="I1538">
        <v>40.74</v>
      </c>
      <c r="J1538">
        <v>16.149999999999999</v>
      </c>
      <c r="K1538">
        <f t="shared" ref="K1538:K1601" si="72">SUM(H1538:J1538)</f>
        <v>84.140000000000015</v>
      </c>
      <c r="L1538">
        <f t="shared" si="70"/>
        <v>42.07</v>
      </c>
      <c r="M1538">
        <f t="shared" si="71"/>
        <v>42.07</v>
      </c>
    </row>
    <row r="1539" spans="1:13" x14ac:dyDescent="0.25">
      <c r="A1539">
        <v>94000002</v>
      </c>
      <c r="B1539" t="s">
        <v>1924</v>
      </c>
      <c r="C1539" t="s">
        <v>1925</v>
      </c>
      <c r="D1539" t="s">
        <v>1926</v>
      </c>
      <c r="E1539">
        <v>4080120</v>
      </c>
      <c r="F1539">
        <v>40801209</v>
      </c>
      <c r="G1539" s="27">
        <v>42650</v>
      </c>
      <c r="H1539">
        <v>12.96</v>
      </c>
      <c r="I1539">
        <v>0</v>
      </c>
      <c r="J1539">
        <v>0</v>
      </c>
      <c r="K1539">
        <f t="shared" si="72"/>
        <v>12.96</v>
      </c>
      <c r="L1539">
        <f t="shared" ref="L1539:L1602" si="73">ROUND(K1539/2,2)</f>
        <v>6.48</v>
      </c>
      <c r="M1539">
        <f t="shared" ref="M1539:M1602" si="74">IF(L1539&gt;100,100,L1539)</f>
        <v>6.48</v>
      </c>
    </row>
    <row r="1540" spans="1:13" x14ac:dyDescent="0.25">
      <c r="A1540">
        <v>94000002</v>
      </c>
      <c r="B1540" t="s">
        <v>1924</v>
      </c>
      <c r="C1540" t="s">
        <v>1925</v>
      </c>
      <c r="D1540" t="s">
        <v>1926</v>
      </c>
      <c r="E1540">
        <v>4080201</v>
      </c>
      <c r="F1540">
        <v>40802019</v>
      </c>
      <c r="G1540" s="27">
        <v>42650</v>
      </c>
      <c r="H1540">
        <v>18.170000000000002</v>
      </c>
      <c r="I1540">
        <v>17.11</v>
      </c>
      <c r="J1540">
        <v>3.03</v>
      </c>
      <c r="K1540">
        <f t="shared" si="72"/>
        <v>38.31</v>
      </c>
      <c r="L1540">
        <f t="shared" si="73"/>
        <v>19.16</v>
      </c>
      <c r="M1540">
        <f t="shared" si="74"/>
        <v>19.16</v>
      </c>
    </row>
    <row r="1541" spans="1:13" x14ac:dyDescent="0.25">
      <c r="A1541">
        <v>94000002</v>
      </c>
      <c r="B1541" t="s">
        <v>1924</v>
      </c>
      <c r="C1541" t="s">
        <v>1925</v>
      </c>
      <c r="D1541" t="s">
        <v>1926</v>
      </c>
      <c r="E1541">
        <v>4080202</v>
      </c>
      <c r="F1541">
        <v>40802027</v>
      </c>
      <c r="G1541" s="27">
        <v>42650</v>
      </c>
      <c r="H1541">
        <v>27.25</v>
      </c>
      <c r="I1541">
        <v>20.63</v>
      </c>
      <c r="J1541">
        <v>5.05</v>
      </c>
      <c r="K1541">
        <f t="shared" si="72"/>
        <v>52.929999999999993</v>
      </c>
      <c r="L1541">
        <f t="shared" si="73"/>
        <v>26.47</v>
      </c>
      <c r="M1541">
        <f t="shared" si="74"/>
        <v>26.47</v>
      </c>
    </row>
    <row r="1542" spans="1:13" x14ac:dyDescent="0.25">
      <c r="A1542">
        <v>94000002</v>
      </c>
      <c r="B1542" t="s">
        <v>1924</v>
      </c>
      <c r="C1542" t="s">
        <v>1925</v>
      </c>
      <c r="D1542" t="s">
        <v>1926</v>
      </c>
      <c r="E1542">
        <v>4080203</v>
      </c>
      <c r="F1542">
        <v>40802035</v>
      </c>
      <c r="G1542" s="27">
        <v>42650</v>
      </c>
      <c r="H1542">
        <v>18.170000000000002</v>
      </c>
      <c r="I1542">
        <v>18.28</v>
      </c>
      <c r="J1542">
        <v>5.61</v>
      </c>
      <c r="K1542">
        <f t="shared" si="72"/>
        <v>42.06</v>
      </c>
      <c r="L1542">
        <f t="shared" si="73"/>
        <v>21.03</v>
      </c>
      <c r="M1542">
        <f t="shared" si="74"/>
        <v>21.03</v>
      </c>
    </row>
    <row r="1543" spans="1:13" x14ac:dyDescent="0.25">
      <c r="A1543">
        <v>94000002</v>
      </c>
      <c r="B1543" t="s">
        <v>1924</v>
      </c>
      <c r="C1543" t="s">
        <v>1925</v>
      </c>
      <c r="D1543" t="s">
        <v>1926</v>
      </c>
      <c r="E1543">
        <v>4080204</v>
      </c>
      <c r="F1543">
        <v>40802043</v>
      </c>
      <c r="G1543" s="27">
        <v>42650</v>
      </c>
      <c r="H1543">
        <v>27.25</v>
      </c>
      <c r="I1543">
        <v>21.15</v>
      </c>
      <c r="J1543">
        <v>10.66</v>
      </c>
      <c r="K1543">
        <f t="shared" si="72"/>
        <v>59.06</v>
      </c>
      <c r="L1543">
        <f t="shared" si="73"/>
        <v>29.53</v>
      </c>
      <c r="M1543">
        <f t="shared" si="74"/>
        <v>29.53</v>
      </c>
    </row>
    <row r="1544" spans="1:13" x14ac:dyDescent="0.25">
      <c r="A1544">
        <v>94000002</v>
      </c>
      <c r="B1544" t="s">
        <v>1924</v>
      </c>
      <c r="C1544" t="s">
        <v>1925</v>
      </c>
      <c r="D1544" t="s">
        <v>1926</v>
      </c>
      <c r="E1544">
        <v>4080205</v>
      </c>
      <c r="F1544">
        <v>40802051</v>
      </c>
      <c r="G1544" s="27">
        <v>42650</v>
      </c>
      <c r="H1544">
        <v>18.170000000000002</v>
      </c>
      <c r="I1544">
        <v>18.28</v>
      </c>
      <c r="J1544">
        <v>7.29</v>
      </c>
      <c r="K1544">
        <f t="shared" si="72"/>
        <v>43.74</v>
      </c>
      <c r="L1544">
        <f t="shared" si="73"/>
        <v>21.87</v>
      </c>
      <c r="M1544">
        <f t="shared" si="74"/>
        <v>21.87</v>
      </c>
    </row>
    <row r="1545" spans="1:13" x14ac:dyDescent="0.25">
      <c r="A1545">
        <v>94000002</v>
      </c>
      <c r="B1545" t="s">
        <v>1924</v>
      </c>
      <c r="C1545" t="s">
        <v>1925</v>
      </c>
      <c r="D1545" t="s">
        <v>1926</v>
      </c>
      <c r="E1545">
        <v>4080206</v>
      </c>
      <c r="F1545">
        <v>40802060</v>
      </c>
      <c r="G1545" s="27">
        <v>42650</v>
      </c>
      <c r="H1545">
        <v>27.25</v>
      </c>
      <c r="I1545">
        <v>21.15</v>
      </c>
      <c r="J1545">
        <v>10.66</v>
      </c>
      <c r="K1545">
        <f t="shared" si="72"/>
        <v>59.06</v>
      </c>
      <c r="L1545">
        <f t="shared" si="73"/>
        <v>29.53</v>
      </c>
      <c r="M1545">
        <f t="shared" si="74"/>
        <v>29.53</v>
      </c>
    </row>
    <row r="1546" spans="1:13" x14ac:dyDescent="0.25">
      <c r="A1546">
        <v>94000002</v>
      </c>
      <c r="B1546" t="s">
        <v>1924</v>
      </c>
      <c r="C1546" t="s">
        <v>1925</v>
      </c>
      <c r="D1546" t="s">
        <v>1926</v>
      </c>
      <c r="E1546">
        <v>4080207</v>
      </c>
      <c r="F1546">
        <v>40802078</v>
      </c>
      <c r="G1546" s="27">
        <v>42650</v>
      </c>
      <c r="H1546">
        <v>18.170000000000002</v>
      </c>
      <c r="I1546">
        <v>18.28</v>
      </c>
      <c r="J1546">
        <v>4.04</v>
      </c>
      <c r="K1546">
        <f t="shared" si="72"/>
        <v>40.49</v>
      </c>
      <c r="L1546">
        <f t="shared" si="73"/>
        <v>20.25</v>
      </c>
      <c r="M1546">
        <f t="shared" si="74"/>
        <v>20.25</v>
      </c>
    </row>
    <row r="1547" spans="1:13" x14ac:dyDescent="0.25">
      <c r="A1547">
        <v>94000002</v>
      </c>
      <c r="B1547" t="s">
        <v>1924</v>
      </c>
      <c r="C1547" t="s">
        <v>1925</v>
      </c>
      <c r="D1547" t="s">
        <v>1926</v>
      </c>
      <c r="E1547">
        <v>4080208</v>
      </c>
      <c r="F1547">
        <v>40802086</v>
      </c>
      <c r="G1547" s="27">
        <v>42650</v>
      </c>
      <c r="H1547">
        <v>27.25</v>
      </c>
      <c r="I1547">
        <v>19.2</v>
      </c>
      <c r="J1547">
        <v>7.2</v>
      </c>
      <c r="K1547">
        <f t="shared" si="72"/>
        <v>53.650000000000006</v>
      </c>
      <c r="L1547">
        <f t="shared" si="73"/>
        <v>26.83</v>
      </c>
      <c r="M1547">
        <f t="shared" si="74"/>
        <v>26.83</v>
      </c>
    </row>
    <row r="1548" spans="1:13" x14ac:dyDescent="0.25">
      <c r="A1548">
        <v>94000002</v>
      </c>
      <c r="B1548" t="s">
        <v>1924</v>
      </c>
      <c r="C1548" t="s">
        <v>1925</v>
      </c>
      <c r="D1548" t="s">
        <v>1926</v>
      </c>
      <c r="E1548">
        <v>4080209</v>
      </c>
      <c r="F1548">
        <v>40802094</v>
      </c>
      <c r="G1548" s="27">
        <v>42650</v>
      </c>
      <c r="H1548">
        <v>27.25</v>
      </c>
      <c r="I1548">
        <v>37.090000000000003</v>
      </c>
      <c r="J1548">
        <v>14.4</v>
      </c>
      <c r="K1548">
        <f t="shared" si="72"/>
        <v>78.740000000000009</v>
      </c>
      <c r="L1548">
        <f t="shared" si="73"/>
        <v>39.369999999999997</v>
      </c>
      <c r="M1548">
        <f t="shared" si="74"/>
        <v>39.369999999999997</v>
      </c>
    </row>
    <row r="1549" spans="1:13" x14ac:dyDescent="0.25">
      <c r="A1549">
        <v>94000002</v>
      </c>
      <c r="B1549" t="s">
        <v>1924</v>
      </c>
      <c r="C1549" t="s">
        <v>1925</v>
      </c>
      <c r="D1549" t="s">
        <v>1926</v>
      </c>
      <c r="E1549">
        <v>4080210</v>
      </c>
      <c r="F1549">
        <v>40802108</v>
      </c>
      <c r="G1549" s="27">
        <v>42650</v>
      </c>
      <c r="H1549">
        <v>27.25</v>
      </c>
      <c r="I1549">
        <v>92.97</v>
      </c>
      <c r="J1549">
        <v>12.12</v>
      </c>
      <c r="K1549">
        <f t="shared" si="72"/>
        <v>132.34</v>
      </c>
      <c r="L1549">
        <f t="shared" si="73"/>
        <v>66.17</v>
      </c>
      <c r="M1549">
        <f t="shared" si="74"/>
        <v>66.17</v>
      </c>
    </row>
    <row r="1550" spans="1:13" x14ac:dyDescent="0.25">
      <c r="A1550">
        <v>94000002</v>
      </c>
      <c r="B1550" t="s">
        <v>1924</v>
      </c>
      <c r="C1550" t="s">
        <v>1925</v>
      </c>
      <c r="D1550" t="s">
        <v>1926</v>
      </c>
      <c r="E1550">
        <v>4080211</v>
      </c>
      <c r="F1550">
        <v>40802116</v>
      </c>
      <c r="G1550" s="27">
        <v>42650</v>
      </c>
      <c r="H1550">
        <v>12.96</v>
      </c>
      <c r="I1550">
        <v>0</v>
      </c>
      <c r="J1550">
        <v>0</v>
      </c>
      <c r="K1550">
        <f t="shared" si="72"/>
        <v>12.96</v>
      </c>
      <c r="L1550">
        <f t="shared" si="73"/>
        <v>6.48</v>
      </c>
      <c r="M1550">
        <f t="shared" si="74"/>
        <v>6.48</v>
      </c>
    </row>
    <row r="1551" spans="1:13" x14ac:dyDescent="0.25">
      <c r="A1551">
        <v>94000002</v>
      </c>
      <c r="B1551" t="s">
        <v>1924</v>
      </c>
      <c r="C1551" t="s">
        <v>1925</v>
      </c>
      <c r="D1551" t="s">
        <v>1926</v>
      </c>
      <c r="E1551">
        <v>4080301</v>
      </c>
      <c r="F1551">
        <v>40803015</v>
      </c>
      <c r="G1551" s="27">
        <v>42650</v>
      </c>
      <c r="H1551">
        <v>18.170000000000002</v>
      </c>
      <c r="I1551">
        <v>17.11</v>
      </c>
      <c r="J1551">
        <v>5.05</v>
      </c>
      <c r="K1551">
        <f t="shared" si="72"/>
        <v>40.33</v>
      </c>
      <c r="L1551">
        <f t="shared" si="73"/>
        <v>20.170000000000002</v>
      </c>
      <c r="M1551">
        <f t="shared" si="74"/>
        <v>20.170000000000002</v>
      </c>
    </row>
    <row r="1552" spans="1:13" x14ac:dyDescent="0.25">
      <c r="A1552">
        <v>94000002</v>
      </c>
      <c r="B1552" t="s">
        <v>1924</v>
      </c>
      <c r="C1552" t="s">
        <v>1925</v>
      </c>
      <c r="D1552" t="s">
        <v>1926</v>
      </c>
      <c r="E1552">
        <v>4080302</v>
      </c>
      <c r="F1552">
        <v>40803023</v>
      </c>
      <c r="G1552" s="27">
        <v>42650</v>
      </c>
      <c r="H1552">
        <v>18.170000000000002</v>
      </c>
      <c r="I1552">
        <v>17.11</v>
      </c>
      <c r="J1552">
        <v>3.03</v>
      </c>
      <c r="K1552">
        <f t="shared" si="72"/>
        <v>38.31</v>
      </c>
      <c r="L1552">
        <f t="shared" si="73"/>
        <v>19.16</v>
      </c>
      <c r="M1552">
        <f t="shared" si="74"/>
        <v>19.16</v>
      </c>
    </row>
    <row r="1553" spans="1:13" x14ac:dyDescent="0.25">
      <c r="A1553">
        <v>94000002</v>
      </c>
      <c r="B1553" t="s">
        <v>1924</v>
      </c>
      <c r="C1553" t="s">
        <v>1925</v>
      </c>
      <c r="D1553" t="s">
        <v>1926</v>
      </c>
      <c r="E1553">
        <v>4080303</v>
      </c>
      <c r="F1553">
        <v>40803031</v>
      </c>
      <c r="G1553" s="27">
        <v>42650</v>
      </c>
      <c r="H1553">
        <v>18.170000000000002</v>
      </c>
      <c r="I1553">
        <v>17.11</v>
      </c>
      <c r="J1553">
        <v>5.61</v>
      </c>
      <c r="K1553">
        <f t="shared" si="72"/>
        <v>40.89</v>
      </c>
      <c r="L1553">
        <f t="shared" si="73"/>
        <v>20.45</v>
      </c>
      <c r="M1553">
        <f t="shared" si="74"/>
        <v>20.45</v>
      </c>
    </row>
    <row r="1554" spans="1:13" x14ac:dyDescent="0.25">
      <c r="A1554">
        <v>94000002</v>
      </c>
      <c r="B1554" t="s">
        <v>1924</v>
      </c>
      <c r="C1554" t="s">
        <v>1925</v>
      </c>
      <c r="D1554" t="s">
        <v>1926</v>
      </c>
      <c r="E1554">
        <v>4080304</v>
      </c>
      <c r="F1554">
        <v>40803040</v>
      </c>
      <c r="G1554" s="27">
        <v>42650</v>
      </c>
      <c r="H1554">
        <v>18.170000000000002</v>
      </c>
      <c r="I1554">
        <v>17.11</v>
      </c>
      <c r="J1554">
        <v>3.37</v>
      </c>
      <c r="K1554">
        <f t="shared" si="72"/>
        <v>38.65</v>
      </c>
      <c r="L1554">
        <f t="shared" si="73"/>
        <v>19.329999999999998</v>
      </c>
      <c r="M1554">
        <f t="shared" si="74"/>
        <v>19.329999999999998</v>
      </c>
    </row>
    <row r="1555" spans="1:13" x14ac:dyDescent="0.25">
      <c r="A1555">
        <v>94000002</v>
      </c>
      <c r="B1555" t="s">
        <v>1924</v>
      </c>
      <c r="C1555" t="s">
        <v>1925</v>
      </c>
      <c r="D1555" t="s">
        <v>1926</v>
      </c>
      <c r="E1555">
        <v>4080305</v>
      </c>
      <c r="F1555">
        <v>40803058</v>
      </c>
      <c r="G1555" s="27">
        <v>42650</v>
      </c>
      <c r="H1555">
        <v>18.170000000000002</v>
      </c>
      <c r="I1555">
        <v>17.11</v>
      </c>
      <c r="J1555">
        <v>5.05</v>
      </c>
      <c r="K1555">
        <f t="shared" si="72"/>
        <v>40.33</v>
      </c>
      <c r="L1555">
        <f t="shared" si="73"/>
        <v>20.170000000000002</v>
      </c>
      <c r="M1555">
        <f t="shared" si="74"/>
        <v>20.170000000000002</v>
      </c>
    </row>
    <row r="1556" spans="1:13" x14ac:dyDescent="0.25">
      <c r="A1556">
        <v>94000002</v>
      </c>
      <c r="B1556" t="s">
        <v>1924</v>
      </c>
      <c r="C1556" t="s">
        <v>1925</v>
      </c>
      <c r="D1556" t="s">
        <v>1926</v>
      </c>
      <c r="E1556">
        <v>4080306</v>
      </c>
      <c r="F1556">
        <v>40803066</v>
      </c>
      <c r="G1556" s="27">
        <v>42650</v>
      </c>
      <c r="H1556">
        <v>18.170000000000002</v>
      </c>
      <c r="I1556">
        <v>17.11</v>
      </c>
      <c r="J1556">
        <v>2.02</v>
      </c>
      <c r="K1556">
        <f t="shared" si="72"/>
        <v>37.300000000000004</v>
      </c>
      <c r="L1556">
        <f t="shared" si="73"/>
        <v>18.649999999999999</v>
      </c>
      <c r="M1556">
        <f t="shared" si="74"/>
        <v>18.649999999999999</v>
      </c>
    </row>
    <row r="1557" spans="1:13" x14ac:dyDescent="0.25">
      <c r="A1557">
        <v>94000002</v>
      </c>
      <c r="B1557" t="s">
        <v>1924</v>
      </c>
      <c r="C1557" t="s">
        <v>1925</v>
      </c>
      <c r="D1557" t="s">
        <v>1926</v>
      </c>
      <c r="E1557">
        <v>4080307</v>
      </c>
      <c r="F1557">
        <v>40803074</v>
      </c>
      <c r="G1557" s="27">
        <v>42650</v>
      </c>
      <c r="H1557">
        <v>18.170000000000002</v>
      </c>
      <c r="I1557">
        <v>17.11</v>
      </c>
      <c r="J1557">
        <v>2.02</v>
      </c>
      <c r="K1557">
        <f t="shared" si="72"/>
        <v>37.300000000000004</v>
      </c>
      <c r="L1557">
        <f t="shared" si="73"/>
        <v>18.649999999999999</v>
      </c>
      <c r="M1557">
        <f t="shared" si="74"/>
        <v>18.649999999999999</v>
      </c>
    </row>
    <row r="1558" spans="1:13" x14ac:dyDescent="0.25">
      <c r="A1558">
        <v>94000002</v>
      </c>
      <c r="B1558" t="s">
        <v>1924</v>
      </c>
      <c r="C1558" t="s">
        <v>1925</v>
      </c>
      <c r="D1558" t="s">
        <v>1926</v>
      </c>
      <c r="E1558">
        <v>4080308</v>
      </c>
      <c r="F1558">
        <v>40803082</v>
      </c>
      <c r="G1558" s="27">
        <v>42650</v>
      </c>
      <c r="H1558">
        <v>18.170000000000002</v>
      </c>
      <c r="I1558">
        <v>17.11</v>
      </c>
      <c r="J1558">
        <v>3.37</v>
      </c>
      <c r="K1558">
        <f t="shared" si="72"/>
        <v>38.65</v>
      </c>
      <c r="L1558">
        <f t="shared" si="73"/>
        <v>19.329999999999998</v>
      </c>
      <c r="M1558">
        <f t="shared" si="74"/>
        <v>19.329999999999998</v>
      </c>
    </row>
    <row r="1559" spans="1:13" x14ac:dyDescent="0.25">
      <c r="A1559">
        <v>94000002</v>
      </c>
      <c r="B1559" t="s">
        <v>1924</v>
      </c>
      <c r="C1559" t="s">
        <v>1925</v>
      </c>
      <c r="D1559" t="s">
        <v>1926</v>
      </c>
      <c r="E1559">
        <v>4080309</v>
      </c>
      <c r="F1559">
        <v>40803090</v>
      </c>
      <c r="G1559" s="27">
        <v>42650</v>
      </c>
      <c r="H1559">
        <v>18.170000000000002</v>
      </c>
      <c r="I1559">
        <v>15.93</v>
      </c>
      <c r="J1559">
        <v>2.02</v>
      </c>
      <c r="K1559">
        <f t="shared" si="72"/>
        <v>36.120000000000005</v>
      </c>
      <c r="L1559">
        <f t="shared" si="73"/>
        <v>18.059999999999999</v>
      </c>
      <c r="M1559">
        <f t="shared" si="74"/>
        <v>18.059999999999999</v>
      </c>
    </row>
    <row r="1560" spans="1:13" x14ac:dyDescent="0.25">
      <c r="A1560">
        <v>94000002</v>
      </c>
      <c r="B1560" t="s">
        <v>1924</v>
      </c>
      <c r="C1560" t="s">
        <v>1925</v>
      </c>
      <c r="D1560" t="s">
        <v>1926</v>
      </c>
      <c r="E1560">
        <v>4080310</v>
      </c>
      <c r="F1560">
        <v>40803104</v>
      </c>
      <c r="G1560" s="27">
        <v>42650</v>
      </c>
      <c r="H1560">
        <v>18.170000000000002</v>
      </c>
      <c r="I1560">
        <v>15.93</v>
      </c>
      <c r="J1560">
        <v>3.37</v>
      </c>
      <c r="K1560">
        <f t="shared" si="72"/>
        <v>37.47</v>
      </c>
      <c r="L1560">
        <f t="shared" si="73"/>
        <v>18.739999999999998</v>
      </c>
      <c r="M1560">
        <f t="shared" si="74"/>
        <v>18.739999999999998</v>
      </c>
    </row>
    <row r="1561" spans="1:13" x14ac:dyDescent="0.25">
      <c r="A1561">
        <v>94000002</v>
      </c>
      <c r="B1561" t="s">
        <v>1924</v>
      </c>
      <c r="C1561" t="s">
        <v>1925</v>
      </c>
      <c r="D1561" t="s">
        <v>1926</v>
      </c>
      <c r="E1561">
        <v>4080311</v>
      </c>
      <c r="F1561">
        <v>40803112</v>
      </c>
      <c r="G1561" s="27">
        <v>42650</v>
      </c>
      <c r="H1561">
        <v>18.170000000000002</v>
      </c>
      <c r="I1561">
        <v>15.93</v>
      </c>
      <c r="J1561">
        <v>4.04</v>
      </c>
      <c r="K1561">
        <f t="shared" si="72"/>
        <v>38.14</v>
      </c>
      <c r="L1561">
        <f t="shared" si="73"/>
        <v>19.07</v>
      </c>
      <c r="M1561">
        <f t="shared" si="74"/>
        <v>19.07</v>
      </c>
    </row>
    <row r="1562" spans="1:13" x14ac:dyDescent="0.25">
      <c r="A1562">
        <v>94000002</v>
      </c>
      <c r="B1562" t="s">
        <v>1924</v>
      </c>
      <c r="C1562" t="s">
        <v>1925</v>
      </c>
      <c r="D1562" t="s">
        <v>1926</v>
      </c>
      <c r="E1562">
        <v>4080312</v>
      </c>
      <c r="F1562">
        <v>40803120</v>
      </c>
      <c r="G1562" s="27">
        <v>42650</v>
      </c>
      <c r="H1562">
        <v>18.170000000000002</v>
      </c>
      <c r="I1562">
        <v>15.93</v>
      </c>
      <c r="J1562">
        <v>2.02</v>
      </c>
      <c r="K1562">
        <f t="shared" si="72"/>
        <v>36.120000000000005</v>
      </c>
      <c r="L1562">
        <f t="shared" si="73"/>
        <v>18.059999999999999</v>
      </c>
      <c r="M1562">
        <f t="shared" si="74"/>
        <v>18.059999999999999</v>
      </c>
    </row>
    <row r="1563" spans="1:13" x14ac:dyDescent="0.25">
      <c r="A1563">
        <v>94000002</v>
      </c>
      <c r="B1563" t="s">
        <v>1924</v>
      </c>
      <c r="C1563" t="s">
        <v>1925</v>
      </c>
      <c r="D1563" t="s">
        <v>1926</v>
      </c>
      <c r="E1563">
        <v>4080313</v>
      </c>
      <c r="F1563">
        <v>40803139</v>
      </c>
      <c r="G1563" s="27">
        <v>42650</v>
      </c>
      <c r="H1563">
        <v>18.170000000000002</v>
      </c>
      <c r="I1563">
        <v>15.93</v>
      </c>
      <c r="J1563">
        <v>1.68</v>
      </c>
      <c r="K1563">
        <f t="shared" si="72"/>
        <v>35.78</v>
      </c>
      <c r="L1563">
        <f t="shared" si="73"/>
        <v>17.89</v>
      </c>
      <c r="M1563">
        <f t="shared" si="74"/>
        <v>17.89</v>
      </c>
    </row>
    <row r="1564" spans="1:13" x14ac:dyDescent="0.25">
      <c r="A1564">
        <v>94000002</v>
      </c>
      <c r="B1564" t="s">
        <v>1924</v>
      </c>
      <c r="C1564" t="s">
        <v>1925</v>
      </c>
      <c r="D1564" t="s">
        <v>1926</v>
      </c>
      <c r="E1564">
        <v>4080314</v>
      </c>
      <c r="F1564">
        <v>40803147</v>
      </c>
      <c r="G1564" s="27">
        <v>42650</v>
      </c>
      <c r="H1564">
        <v>12.96</v>
      </c>
      <c r="I1564">
        <v>0</v>
      </c>
      <c r="J1564">
        <v>0</v>
      </c>
      <c r="K1564">
        <f t="shared" si="72"/>
        <v>12.96</v>
      </c>
      <c r="L1564">
        <f t="shared" si="73"/>
        <v>6.48</v>
      </c>
      <c r="M1564">
        <f t="shared" si="74"/>
        <v>6.48</v>
      </c>
    </row>
    <row r="1565" spans="1:13" x14ac:dyDescent="0.25">
      <c r="A1565">
        <v>94000002</v>
      </c>
      <c r="B1565" t="s">
        <v>1924</v>
      </c>
      <c r="C1565" t="s">
        <v>1925</v>
      </c>
      <c r="D1565" t="s">
        <v>1926</v>
      </c>
      <c r="E1565">
        <v>4080401</v>
      </c>
      <c r="F1565">
        <v>40804011</v>
      </c>
      <c r="G1565" s="27">
        <v>42650</v>
      </c>
      <c r="H1565">
        <v>18.170000000000002</v>
      </c>
      <c r="I1565">
        <v>15.93</v>
      </c>
      <c r="J1565">
        <v>3.6</v>
      </c>
      <c r="K1565">
        <f t="shared" si="72"/>
        <v>37.700000000000003</v>
      </c>
      <c r="L1565">
        <f t="shared" si="73"/>
        <v>18.850000000000001</v>
      </c>
      <c r="M1565">
        <f t="shared" si="74"/>
        <v>18.850000000000001</v>
      </c>
    </row>
    <row r="1566" spans="1:13" x14ac:dyDescent="0.25">
      <c r="A1566">
        <v>94000002</v>
      </c>
      <c r="B1566" t="s">
        <v>1924</v>
      </c>
      <c r="C1566" t="s">
        <v>1925</v>
      </c>
      <c r="D1566" t="s">
        <v>1926</v>
      </c>
      <c r="E1566">
        <v>4080402</v>
      </c>
      <c r="F1566">
        <v>40804020</v>
      </c>
      <c r="G1566" s="27">
        <v>42650</v>
      </c>
      <c r="H1566">
        <v>18.170000000000002</v>
      </c>
      <c r="I1566">
        <v>18.28</v>
      </c>
      <c r="J1566">
        <v>3.03</v>
      </c>
      <c r="K1566">
        <f t="shared" si="72"/>
        <v>39.480000000000004</v>
      </c>
      <c r="L1566">
        <f t="shared" si="73"/>
        <v>19.739999999999998</v>
      </c>
      <c r="M1566">
        <f t="shared" si="74"/>
        <v>19.739999999999998</v>
      </c>
    </row>
    <row r="1567" spans="1:13" x14ac:dyDescent="0.25">
      <c r="A1567">
        <v>94000002</v>
      </c>
      <c r="B1567" t="s">
        <v>1924</v>
      </c>
      <c r="C1567" t="s">
        <v>1925</v>
      </c>
      <c r="D1567" t="s">
        <v>1926</v>
      </c>
      <c r="E1567">
        <v>4080403</v>
      </c>
      <c r="F1567">
        <v>40804038</v>
      </c>
      <c r="G1567" s="27">
        <v>42650</v>
      </c>
      <c r="H1567">
        <v>18.170000000000002</v>
      </c>
      <c r="I1567">
        <v>17.11</v>
      </c>
      <c r="J1567">
        <v>4.49</v>
      </c>
      <c r="K1567">
        <f t="shared" si="72"/>
        <v>39.770000000000003</v>
      </c>
      <c r="L1567">
        <f t="shared" si="73"/>
        <v>19.89</v>
      </c>
      <c r="M1567">
        <f t="shared" si="74"/>
        <v>19.89</v>
      </c>
    </row>
    <row r="1568" spans="1:13" x14ac:dyDescent="0.25">
      <c r="A1568">
        <v>94000002</v>
      </c>
      <c r="B1568" t="s">
        <v>1924</v>
      </c>
      <c r="C1568" t="s">
        <v>1925</v>
      </c>
      <c r="D1568" t="s">
        <v>1926</v>
      </c>
      <c r="E1568">
        <v>4080404</v>
      </c>
      <c r="F1568">
        <v>40804046</v>
      </c>
      <c r="G1568" s="27">
        <v>42650</v>
      </c>
      <c r="H1568">
        <v>18.170000000000002</v>
      </c>
      <c r="I1568">
        <v>17.11</v>
      </c>
      <c r="J1568">
        <v>5.61</v>
      </c>
      <c r="K1568">
        <f t="shared" si="72"/>
        <v>40.89</v>
      </c>
      <c r="L1568">
        <f t="shared" si="73"/>
        <v>20.45</v>
      </c>
      <c r="M1568">
        <f t="shared" si="74"/>
        <v>20.45</v>
      </c>
    </row>
    <row r="1569" spans="1:13" x14ac:dyDescent="0.25">
      <c r="A1569">
        <v>94000002</v>
      </c>
      <c r="B1569" t="s">
        <v>1924</v>
      </c>
      <c r="C1569" t="s">
        <v>1925</v>
      </c>
      <c r="D1569" t="s">
        <v>1926</v>
      </c>
      <c r="E1569">
        <v>4080405</v>
      </c>
      <c r="F1569">
        <v>40804054</v>
      </c>
      <c r="G1569" s="27">
        <v>42650</v>
      </c>
      <c r="H1569">
        <v>18.170000000000002</v>
      </c>
      <c r="I1569">
        <v>15.93</v>
      </c>
      <c r="J1569">
        <v>3.37</v>
      </c>
      <c r="K1569">
        <f t="shared" si="72"/>
        <v>37.47</v>
      </c>
      <c r="L1569">
        <f t="shared" si="73"/>
        <v>18.739999999999998</v>
      </c>
      <c r="M1569">
        <f t="shared" si="74"/>
        <v>18.739999999999998</v>
      </c>
    </row>
    <row r="1570" spans="1:13" x14ac:dyDescent="0.25">
      <c r="A1570">
        <v>94000002</v>
      </c>
      <c r="B1570" t="s">
        <v>1924</v>
      </c>
      <c r="C1570" t="s">
        <v>1925</v>
      </c>
      <c r="D1570" t="s">
        <v>1926</v>
      </c>
      <c r="E1570">
        <v>4080406</v>
      </c>
      <c r="F1570">
        <v>40804062</v>
      </c>
      <c r="G1570" s="27">
        <v>42650</v>
      </c>
      <c r="H1570">
        <v>18.170000000000002</v>
      </c>
      <c r="I1570">
        <v>17.11</v>
      </c>
      <c r="J1570">
        <v>4.37</v>
      </c>
      <c r="K1570">
        <f t="shared" si="72"/>
        <v>39.65</v>
      </c>
      <c r="L1570">
        <f t="shared" si="73"/>
        <v>19.829999999999998</v>
      </c>
      <c r="M1570">
        <f t="shared" si="74"/>
        <v>19.829999999999998</v>
      </c>
    </row>
    <row r="1571" spans="1:13" x14ac:dyDescent="0.25">
      <c r="A1571">
        <v>94000002</v>
      </c>
      <c r="B1571" t="s">
        <v>1924</v>
      </c>
      <c r="C1571" t="s">
        <v>1925</v>
      </c>
      <c r="D1571" t="s">
        <v>1926</v>
      </c>
      <c r="E1571">
        <v>4080407</v>
      </c>
      <c r="F1571">
        <v>40804070</v>
      </c>
      <c r="G1571" s="27">
        <v>42650</v>
      </c>
      <c r="H1571">
        <v>18.170000000000002</v>
      </c>
      <c r="I1571">
        <v>15.93</v>
      </c>
      <c r="J1571">
        <v>5.61</v>
      </c>
      <c r="K1571">
        <f t="shared" si="72"/>
        <v>39.71</v>
      </c>
      <c r="L1571">
        <f t="shared" si="73"/>
        <v>19.86</v>
      </c>
      <c r="M1571">
        <f t="shared" si="74"/>
        <v>19.86</v>
      </c>
    </row>
    <row r="1572" spans="1:13" x14ac:dyDescent="0.25">
      <c r="A1572">
        <v>94000002</v>
      </c>
      <c r="B1572" t="s">
        <v>1924</v>
      </c>
      <c r="C1572" t="s">
        <v>1925</v>
      </c>
      <c r="D1572" t="s">
        <v>1926</v>
      </c>
      <c r="E1572">
        <v>4080408</v>
      </c>
      <c r="F1572">
        <v>40804089</v>
      </c>
      <c r="G1572" s="27">
        <v>42650</v>
      </c>
      <c r="H1572">
        <v>18.170000000000002</v>
      </c>
      <c r="I1572">
        <v>15.93</v>
      </c>
      <c r="J1572">
        <v>2.02</v>
      </c>
      <c r="K1572">
        <f t="shared" si="72"/>
        <v>36.120000000000005</v>
      </c>
      <c r="L1572">
        <f t="shared" si="73"/>
        <v>18.059999999999999</v>
      </c>
      <c r="M1572">
        <f t="shared" si="74"/>
        <v>18.059999999999999</v>
      </c>
    </row>
    <row r="1573" spans="1:13" x14ac:dyDescent="0.25">
      <c r="A1573">
        <v>94000002</v>
      </c>
      <c r="B1573" t="s">
        <v>1924</v>
      </c>
      <c r="C1573" t="s">
        <v>1925</v>
      </c>
      <c r="D1573" t="s">
        <v>1926</v>
      </c>
      <c r="E1573">
        <v>4080409</v>
      </c>
      <c r="F1573">
        <v>40804097</v>
      </c>
      <c r="G1573" s="27">
        <v>42650</v>
      </c>
      <c r="H1573">
        <v>18.170000000000002</v>
      </c>
      <c r="I1573">
        <v>15.93</v>
      </c>
      <c r="J1573">
        <v>3.37</v>
      </c>
      <c r="K1573">
        <f t="shared" si="72"/>
        <v>37.47</v>
      </c>
      <c r="L1573">
        <f t="shared" si="73"/>
        <v>18.739999999999998</v>
      </c>
      <c r="M1573">
        <f t="shared" si="74"/>
        <v>18.739999999999998</v>
      </c>
    </row>
    <row r="1574" spans="1:13" x14ac:dyDescent="0.25">
      <c r="A1574">
        <v>94000002</v>
      </c>
      <c r="B1574" t="s">
        <v>1924</v>
      </c>
      <c r="C1574" t="s">
        <v>1925</v>
      </c>
      <c r="D1574" t="s">
        <v>1926</v>
      </c>
      <c r="E1574">
        <v>4080410</v>
      </c>
      <c r="F1574">
        <v>40804100</v>
      </c>
      <c r="G1574" s="27">
        <v>42650</v>
      </c>
      <c r="H1574">
        <v>18.170000000000002</v>
      </c>
      <c r="I1574">
        <v>15.93</v>
      </c>
      <c r="J1574">
        <v>2.02</v>
      </c>
      <c r="K1574">
        <f t="shared" si="72"/>
        <v>36.120000000000005</v>
      </c>
      <c r="L1574">
        <f t="shared" si="73"/>
        <v>18.059999999999999</v>
      </c>
      <c r="M1574">
        <f t="shared" si="74"/>
        <v>18.059999999999999</v>
      </c>
    </row>
    <row r="1575" spans="1:13" x14ac:dyDescent="0.25">
      <c r="A1575">
        <v>94000002</v>
      </c>
      <c r="B1575" t="s">
        <v>1924</v>
      </c>
      <c r="C1575" t="s">
        <v>1925</v>
      </c>
      <c r="D1575" t="s">
        <v>1926</v>
      </c>
      <c r="E1575">
        <v>4080411</v>
      </c>
      <c r="F1575">
        <v>40804119</v>
      </c>
      <c r="G1575" s="27">
        <v>42650</v>
      </c>
      <c r="H1575">
        <v>18.170000000000002</v>
      </c>
      <c r="I1575">
        <v>17.11</v>
      </c>
      <c r="J1575">
        <v>3.6</v>
      </c>
      <c r="K1575">
        <f t="shared" si="72"/>
        <v>38.880000000000003</v>
      </c>
      <c r="L1575">
        <f t="shared" si="73"/>
        <v>19.440000000000001</v>
      </c>
      <c r="M1575">
        <f t="shared" si="74"/>
        <v>19.440000000000001</v>
      </c>
    </row>
    <row r="1576" spans="1:13" x14ac:dyDescent="0.25">
      <c r="A1576">
        <v>94000002</v>
      </c>
      <c r="B1576" t="s">
        <v>1924</v>
      </c>
      <c r="C1576" t="s">
        <v>1925</v>
      </c>
      <c r="D1576" t="s">
        <v>1926</v>
      </c>
      <c r="E1576">
        <v>4080412</v>
      </c>
      <c r="F1576">
        <v>40804127</v>
      </c>
      <c r="G1576" s="27">
        <v>42650</v>
      </c>
      <c r="H1576">
        <v>18.170000000000002</v>
      </c>
      <c r="I1576">
        <v>30.17</v>
      </c>
      <c r="J1576">
        <v>7.44</v>
      </c>
      <c r="K1576">
        <f t="shared" si="72"/>
        <v>55.78</v>
      </c>
      <c r="L1576">
        <f t="shared" si="73"/>
        <v>27.89</v>
      </c>
      <c r="M1576">
        <f t="shared" si="74"/>
        <v>27.89</v>
      </c>
    </row>
    <row r="1577" spans="1:13" x14ac:dyDescent="0.25">
      <c r="A1577">
        <v>94000002</v>
      </c>
      <c r="B1577" t="s">
        <v>1924</v>
      </c>
      <c r="C1577" t="s">
        <v>1925</v>
      </c>
      <c r="D1577" t="s">
        <v>1926</v>
      </c>
      <c r="E1577">
        <v>4080413</v>
      </c>
      <c r="F1577">
        <v>40804135</v>
      </c>
      <c r="G1577" s="27">
        <v>42650</v>
      </c>
      <c r="H1577">
        <v>12.96</v>
      </c>
      <c r="I1577">
        <v>0</v>
      </c>
      <c r="J1577">
        <v>0</v>
      </c>
      <c r="K1577">
        <f t="shared" si="72"/>
        <v>12.96</v>
      </c>
      <c r="L1577">
        <f t="shared" si="73"/>
        <v>6.48</v>
      </c>
      <c r="M1577">
        <f t="shared" si="74"/>
        <v>6.48</v>
      </c>
    </row>
    <row r="1578" spans="1:13" x14ac:dyDescent="0.25">
      <c r="A1578">
        <v>94000002</v>
      </c>
      <c r="B1578" t="s">
        <v>1924</v>
      </c>
      <c r="C1578" t="s">
        <v>1925</v>
      </c>
      <c r="D1578" t="s">
        <v>1926</v>
      </c>
      <c r="E1578">
        <v>4080501</v>
      </c>
      <c r="F1578">
        <v>40805018</v>
      </c>
      <c r="G1578" s="27">
        <v>42650</v>
      </c>
      <c r="H1578">
        <v>18.170000000000002</v>
      </c>
      <c r="I1578">
        <v>10.84</v>
      </c>
      <c r="J1578">
        <v>3.6</v>
      </c>
      <c r="K1578">
        <f t="shared" si="72"/>
        <v>32.61</v>
      </c>
      <c r="L1578">
        <f t="shared" si="73"/>
        <v>16.309999999999999</v>
      </c>
      <c r="M1578">
        <f t="shared" si="74"/>
        <v>16.309999999999999</v>
      </c>
    </row>
    <row r="1579" spans="1:13" x14ac:dyDescent="0.25">
      <c r="A1579">
        <v>94000002</v>
      </c>
      <c r="B1579" t="s">
        <v>1924</v>
      </c>
      <c r="C1579" t="s">
        <v>1925</v>
      </c>
      <c r="D1579" t="s">
        <v>1926</v>
      </c>
      <c r="E1579">
        <v>4080502</v>
      </c>
      <c r="F1579">
        <v>40805026</v>
      </c>
      <c r="G1579" s="27">
        <v>42650</v>
      </c>
      <c r="H1579">
        <v>18.170000000000002</v>
      </c>
      <c r="I1579">
        <v>15.41</v>
      </c>
      <c r="J1579">
        <v>7.2</v>
      </c>
      <c r="K1579">
        <f t="shared" si="72"/>
        <v>40.78</v>
      </c>
      <c r="L1579">
        <f t="shared" si="73"/>
        <v>20.39</v>
      </c>
      <c r="M1579">
        <f t="shared" si="74"/>
        <v>20.39</v>
      </c>
    </row>
    <row r="1580" spans="1:13" x14ac:dyDescent="0.25">
      <c r="A1580">
        <v>94000002</v>
      </c>
      <c r="B1580" t="s">
        <v>1924</v>
      </c>
      <c r="C1580" t="s">
        <v>1925</v>
      </c>
      <c r="D1580" t="s">
        <v>1926</v>
      </c>
      <c r="E1580">
        <v>4080503</v>
      </c>
      <c r="F1580">
        <v>40805034</v>
      </c>
      <c r="G1580" s="27">
        <v>42650</v>
      </c>
      <c r="H1580">
        <v>18.170000000000002</v>
      </c>
      <c r="I1580">
        <v>15.93</v>
      </c>
      <c r="J1580">
        <v>10.8</v>
      </c>
      <c r="K1580">
        <f t="shared" si="72"/>
        <v>44.900000000000006</v>
      </c>
      <c r="L1580">
        <f t="shared" si="73"/>
        <v>22.45</v>
      </c>
      <c r="M1580">
        <f t="shared" si="74"/>
        <v>22.45</v>
      </c>
    </row>
    <row r="1581" spans="1:13" x14ac:dyDescent="0.25">
      <c r="A1581">
        <v>94000002</v>
      </c>
      <c r="B1581" t="s">
        <v>1924</v>
      </c>
      <c r="C1581" t="s">
        <v>1925</v>
      </c>
      <c r="D1581" t="s">
        <v>1926</v>
      </c>
      <c r="E1581">
        <v>4080504</v>
      </c>
      <c r="F1581">
        <v>40805042</v>
      </c>
      <c r="G1581" s="27">
        <v>42650</v>
      </c>
      <c r="H1581">
        <v>27.25</v>
      </c>
      <c r="I1581">
        <v>17.5</v>
      </c>
      <c r="J1581">
        <v>14.4</v>
      </c>
      <c r="K1581">
        <f t="shared" si="72"/>
        <v>59.15</v>
      </c>
      <c r="L1581">
        <f t="shared" si="73"/>
        <v>29.58</v>
      </c>
      <c r="M1581">
        <f t="shared" si="74"/>
        <v>29.58</v>
      </c>
    </row>
    <row r="1582" spans="1:13" x14ac:dyDescent="0.25">
      <c r="A1582">
        <v>94000002</v>
      </c>
      <c r="B1582" t="s">
        <v>1924</v>
      </c>
      <c r="C1582" t="s">
        <v>1925</v>
      </c>
      <c r="D1582" t="s">
        <v>1926</v>
      </c>
      <c r="E1582">
        <v>4080505</v>
      </c>
      <c r="F1582">
        <v>40805050</v>
      </c>
      <c r="G1582" s="27">
        <v>42650</v>
      </c>
      <c r="H1582">
        <v>27.25</v>
      </c>
      <c r="I1582">
        <v>17.5</v>
      </c>
      <c r="J1582">
        <v>14.4</v>
      </c>
      <c r="K1582">
        <f t="shared" si="72"/>
        <v>59.15</v>
      </c>
      <c r="L1582">
        <f t="shared" si="73"/>
        <v>29.58</v>
      </c>
      <c r="M1582">
        <f t="shared" si="74"/>
        <v>29.58</v>
      </c>
    </row>
    <row r="1583" spans="1:13" x14ac:dyDescent="0.25">
      <c r="A1583">
        <v>94000002</v>
      </c>
      <c r="B1583" t="s">
        <v>1924</v>
      </c>
      <c r="C1583" t="s">
        <v>1925</v>
      </c>
      <c r="D1583" t="s">
        <v>1926</v>
      </c>
      <c r="E1583">
        <v>4080506</v>
      </c>
      <c r="F1583">
        <v>40805069</v>
      </c>
      <c r="G1583" s="27">
        <v>42650</v>
      </c>
      <c r="H1583">
        <v>36.340000000000003</v>
      </c>
      <c r="I1583">
        <v>41.4</v>
      </c>
      <c r="J1583">
        <v>13.46</v>
      </c>
      <c r="K1583">
        <f t="shared" si="72"/>
        <v>91.200000000000017</v>
      </c>
      <c r="L1583">
        <f t="shared" si="73"/>
        <v>45.6</v>
      </c>
      <c r="M1583">
        <f t="shared" si="74"/>
        <v>45.6</v>
      </c>
    </row>
    <row r="1584" spans="1:13" x14ac:dyDescent="0.25">
      <c r="A1584">
        <v>94000002</v>
      </c>
      <c r="B1584" t="s">
        <v>1924</v>
      </c>
      <c r="C1584" t="s">
        <v>1925</v>
      </c>
      <c r="D1584" t="s">
        <v>1926</v>
      </c>
      <c r="E1584">
        <v>4080507</v>
      </c>
      <c r="F1584">
        <v>40805077</v>
      </c>
      <c r="G1584" s="27">
        <v>42650</v>
      </c>
      <c r="H1584">
        <v>18.170000000000002</v>
      </c>
      <c r="I1584">
        <v>17.11</v>
      </c>
      <c r="J1584">
        <v>4.04</v>
      </c>
      <c r="K1584">
        <f t="shared" si="72"/>
        <v>39.32</v>
      </c>
      <c r="L1584">
        <f t="shared" si="73"/>
        <v>19.66</v>
      </c>
      <c r="M1584">
        <f t="shared" si="74"/>
        <v>19.66</v>
      </c>
    </row>
    <row r="1585" spans="1:13" x14ac:dyDescent="0.25">
      <c r="A1585">
        <v>94000002</v>
      </c>
      <c r="B1585" t="s">
        <v>1924</v>
      </c>
      <c r="C1585" t="s">
        <v>1925</v>
      </c>
      <c r="D1585" t="s">
        <v>1926</v>
      </c>
      <c r="E1585">
        <v>4080601</v>
      </c>
      <c r="F1585">
        <v>40806014</v>
      </c>
      <c r="G1585" s="27">
        <v>42650</v>
      </c>
      <c r="H1585">
        <v>81</v>
      </c>
      <c r="I1585">
        <v>0</v>
      </c>
      <c r="J1585">
        <v>8.0500000000000007</v>
      </c>
      <c r="K1585">
        <f t="shared" si="72"/>
        <v>89.05</v>
      </c>
      <c r="L1585">
        <f t="shared" si="73"/>
        <v>44.53</v>
      </c>
      <c r="M1585">
        <f t="shared" si="74"/>
        <v>44.53</v>
      </c>
    </row>
    <row r="1586" spans="1:13" x14ac:dyDescent="0.25">
      <c r="A1586">
        <v>94000002</v>
      </c>
      <c r="B1586" t="s">
        <v>1924</v>
      </c>
      <c r="C1586" t="s">
        <v>1925</v>
      </c>
      <c r="D1586" t="s">
        <v>1926</v>
      </c>
      <c r="E1586">
        <v>4080602</v>
      </c>
      <c r="F1586">
        <v>40806022</v>
      </c>
      <c r="G1586" s="27">
        <v>42650</v>
      </c>
      <c r="H1586">
        <v>142.56</v>
      </c>
      <c r="I1586">
        <v>0</v>
      </c>
      <c r="J1586">
        <v>8.0500000000000007</v>
      </c>
      <c r="K1586">
        <f t="shared" si="72"/>
        <v>150.61000000000001</v>
      </c>
      <c r="L1586">
        <f t="shared" si="73"/>
        <v>75.31</v>
      </c>
      <c r="M1586">
        <f t="shared" si="74"/>
        <v>75.31</v>
      </c>
    </row>
    <row r="1587" spans="1:13" x14ac:dyDescent="0.25">
      <c r="A1587">
        <v>94000002</v>
      </c>
      <c r="B1587" t="s">
        <v>1924</v>
      </c>
      <c r="C1587" t="s">
        <v>1925</v>
      </c>
      <c r="D1587" t="s">
        <v>1926</v>
      </c>
      <c r="E1587">
        <v>4080603</v>
      </c>
      <c r="F1587">
        <v>40806030</v>
      </c>
      <c r="G1587" s="27">
        <v>42650</v>
      </c>
      <c r="H1587">
        <v>36.340000000000003</v>
      </c>
      <c r="I1587">
        <v>31.34</v>
      </c>
      <c r="J1587">
        <v>5.38</v>
      </c>
      <c r="K1587">
        <f t="shared" si="72"/>
        <v>73.06</v>
      </c>
      <c r="L1587">
        <f t="shared" si="73"/>
        <v>36.53</v>
      </c>
      <c r="M1587">
        <f t="shared" si="74"/>
        <v>36.53</v>
      </c>
    </row>
    <row r="1588" spans="1:13" x14ac:dyDescent="0.25">
      <c r="A1588">
        <v>94000002</v>
      </c>
      <c r="B1588" t="s">
        <v>1924</v>
      </c>
      <c r="C1588" t="s">
        <v>1925</v>
      </c>
      <c r="D1588" t="s">
        <v>1926</v>
      </c>
      <c r="E1588">
        <v>4080604</v>
      </c>
      <c r="F1588">
        <v>40806049</v>
      </c>
      <c r="G1588" s="27">
        <v>42650</v>
      </c>
      <c r="H1588">
        <v>56.78</v>
      </c>
      <c r="I1588">
        <v>48.58</v>
      </c>
      <c r="J1588">
        <v>9.09</v>
      </c>
      <c r="K1588">
        <f t="shared" si="72"/>
        <v>114.45</v>
      </c>
      <c r="L1588">
        <f t="shared" si="73"/>
        <v>57.23</v>
      </c>
      <c r="M1588">
        <f t="shared" si="74"/>
        <v>57.23</v>
      </c>
    </row>
    <row r="1589" spans="1:13" x14ac:dyDescent="0.25">
      <c r="A1589">
        <v>94000002</v>
      </c>
      <c r="B1589" t="s">
        <v>1924</v>
      </c>
      <c r="C1589" t="s">
        <v>1925</v>
      </c>
      <c r="D1589" t="s">
        <v>1926</v>
      </c>
      <c r="E1589">
        <v>4080605</v>
      </c>
      <c r="F1589">
        <v>40806057</v>
      </c>
      <c r="G1589" s="27">
        <v>42650</v>
      </c>
      <c r="H1589">
        <v>78.349999999999994</v>
      </c>
      <c r="I1589">
        <v>50.02</v>
      </c>
      <c r="J1589">
        <v>13.46</v>
      </c>
      <c r="K1589">
        <f t="shared" si="72"/>
        <v>141.83000000000001</v>
      </c>
      <c r="L1589">
        <f t="shared" si="73"/>
        <v>70.92</v>
      </c>
      <c r="M1589">
        <f t="shared" si="74"/>
        <v>70.92</v>
      </c>
    </row>
    <row r="1590" spans="1:13" x14ac:dyDescent="0.25">
      <c r="A1590">
        <v>94000002</v>
      </c>
      <c r="B1590" t="s">
        <v>1924</v>
      </c>
      <c r="C1590" t="s">
        <v>1925</v>
      </c>
      <c r="D1590" t="s">
        <v>1926</v>
      </c>
      <c r="E1590">
        <v>4080606</v>
      </c>
      <c r="F1590">
        <v>40806065</v>
      </c>
      <c r="G1590" s="27">
        <v>42650</v>
      </c>
      <c r="H1590">
        <v>56.78</v>
      </c>
      <c r="I1590">
        <v>50.02</v>
      </c>
      <c r="J1590">
        <v>13.95</v>
      </c>
      <c r="K1590">
        <f t="shared" si="72"/>
        <v>120.75000000000001</v>
      </c>
      <c r="L1590">
        <f t="shared" si="73"/>
        <v>60.38</v>
      </c>
      <c r="M1590">
        <f t="shared" si="74"/>
        <v>60.38</v>
      </c>
    </row>
    <row r="1591" spans="1:13" x14ac:dyDescent="0.25">
      <c r="A1591">
        <v>94000002</v>
      </c>
      <c r="B1591" t="s">
        <v>1924</v>
      </c>
      <c r="C1591" t="s">
        <v>1925</v>
      </c>
      <c r="D1591" t="s">
        <v>1926</v>
      </c>
      <c r="E1591">
        <v>4080607</v>
      </c>
      <c r="F1591">
        <v>40806073</v>
      </c>
      <c r="G1591" s="27">
        <v>42650</v>
      </c>
      <c r="H1591">
        <v>56.78</v>
      </c>
      <c r="I1591">
        <v>53.8</v>
      </c>
      <c r="J1591">
        <v>17.809999999999999</v>
      </c>
      <c r="K1591">
        <f t="shared" si="72"/>
        <v>128.38999999999999</v>
      </c>
      <c r="L1591">
        <f t="shared" si="73"/>
        <v>64.2</v>
      </c>
      <c r="M1591">
        <f t="shared" si="74"/>
        <v>64.2</v>
      </c>
    </row>
    <row r="1592" spans="1:13" x14ac:dyDescent="0.25">
      <c r="A1592">
        <v>94000002</v>
      </c>
      <c r="B1592" t="s">
        <v>1924</v>
      </c>
      <c r="C1592" t="s">
        <v>1925</v>
      </c>
      <c r="D1592" t="s">
        <v>1926</v>
      </c>
      <c r="E1592">
        <v>4080608</v>
      </c>
      <c r="F1592">
        <v>40806081</v>
      </c>
      <c r="G1592" s="27">
        <v>42650</v>
      </c>
      <c r="H1592">
        <v>78.349999999999994</v>
      </c>
      <c r="I1592">
        <v>61.11</v>
      </c>
      <c r="J1592">
        <v>17.809999999999999</v>
      </c>
      <c r="K1592">
        <f t="shared" si="72"/>
        <v>157.26999999999998</v>
      </c>
      <c r="L1592">
        <f t="shared" si="73"/>
        <v>78.64</v>
      </c>
      <c r="M1592">
        <f t="shared" si="74"/>
        <v>78.64</v>
      </c>
    </row>
    <row r="1593" spans="1:13" x14ac:dyDescent="0.25">
      <c r="A1593">
        <v>94000002</v>
      </c>
      <c r="B1593" t="s">
        <v>1924</v>
      </c>
      <c r="C1593" t="s">
        <v>1925</v>
      </c>
      <c r="D1593" t="s">
        <v>1926</v>
      </c>
      <c r="E1593">
        <v>4080609</v>
      </c>
      <c r="F1593">
        <v>40806090</v>
      </c>
      <c r="G1593" s="27">
        <v>42650</v>
      </c>
      <c r="H1593">
        <v>111.78</v>
      </c>
      <c r="I1593">
        <v>0</v>
      </c>
      <c r="J1593">
        <v>15.08</v>
      </c>
      <c r="K1593">
        <f t="shared" si="72"/>
        <v>126.86</v>
      </c>
      <c r="L1593">
        <f t="shared" si="73"/>
        <v>63.43</v>
      </c>
      <c r="M1593">
        <f t="shared" si="74"/>
        <v>63.43</v>
      </c>
    </row>
    <row r="1594" spans="1:13" x14ac:dyDescent="0.25">
      <c r="A1594">
        <v>94000002</v>
      </c>
      <c r="B1594" t="s">
        <v>1924</v>
      </c>
      <c r="C1594" t="s">
        <v>1925</v>
      </c>
      <c r="D1594" t="s">
        <v>1926</v>
      </c>
      <c r="E1594">
        <v>4080610</v>
      </c>
      <c r="F1594">
        <v>40806103</v>
      </c>
      <c r="G1594" s="27">
        <v>42650</v>
      </c>
      <c r="H1594">
        <v>36.340000000000003</v>
      </c>
      <c r="I1594">
        <v>30.17</v>
      </c>
      <c r="J1594">
        <v>6.73</v>
      </c>
      <c r="K1594">
        <f t="shared" si="72"/>
        <v>73.240000000000009</v>
      </c>
      <c r="L1594">
        <f t="shared" si="73"/>
        <v>36.619999999999997</v>
      </c>
      <c r="M1594">
        <f t="shared" si="74"/>
        <v>36.619999999999997</v>
      </c>
    </row>
    <row r="1595" spans="1:13" x14ac:dyDescent="0.25">
      <c r="A1595">
        <v>94000002</v>
      </c>
      <c r="B1595" t="s">
        <v>1924</v>
      </c>
      <c r="C1595" t="s">
        <v>1925</v>
      </c>
      <c r="D1595" t="s">
        <v>1926</v>
      </c>
      <c r="E1595">
        <v>4080611</v>
      </c>
      <c r="F1595">
        <v>40806111</v>
      </c>
      <c r="G1595" s="27">
        <v>42650</v>
      </c>
      <c r="H1595">
        <v>36.340000000000003</v>
      </c>
      <c r="I1595">
        <v>30.17</v>
      </c>
      <c r="J1595">
        <v>6.73</v>
      </c>
      <c r="K1595">
        <f t="shared" si="72"/>
        <v>73.240000000000009</v>
      </c>
      <c r="L1595">
        <f t="shared" si="73"/>
        <v>36.619999999999997</v>
      </c>
      <c r="M1595">
        <f t="shared" si="74"/>
        <v>36.619999999999997</v>
      </c>
    </row>
    <row r="1596" spans="1:13" x14ac:dyDescent="0.25">
      <c r="A1596">
        <v>94000002</v>
      </c>
      <c r="B1596" t="s">
        <v>1924</v>
      </c>
      <c r="C1596" t="s">
        <v>1925</v>
      </c>
      <c r="D1596" t="s">
        <v>1926</v>
      </c>
      <c r="E1596">
        <v>4080612</v>
      </c>
      <c r="F1596">
        <v>40806120</v>
      </c>
      <c r="G1596" s="27">
        <v>42650</v>
      </c>
      <c r="H1596">
        <v>25.79</v>
      </c>
      <c r="I1596">
        <v>16.239999999999998</v>
      </c>
      <c r="J1596">
        <v>6.73</v>
      </c>
      <c r="K1596">
        <f t="shared" si="72"/>
        <v>48.760000000000005</v>
      </c>
      <c r="L1596">
        <f t="shared" si="73"/>
        <v>24.38</v>
      </c>
      <c r="M1596">
        <f t="shared" si="74"/>
        <v>24.38</v>
      </c>
    </row>
    <row r="1597" spans="1:13" x14ac:dyDescent="0.25">
      <c r="A1597">
        <v>94000002</v>
      </c>
      <c r="B1597" t="s">
        <v>1924</v>
      </c>
      <c r="C1597" t="s">
        <v>1925</v>
      </c>
      <c r="D1597" t="s">
        <v>1926</v>
      </c>
      <c r="E1597">
        <v>4080620</v>
      </c>
      <c r="F1597">
        <v>40806200</v>
      </c>
      <c r="G1597" s="27">
        <v>42650</v>
      </c>
      <c r="H1597">
        <v>142.56</v>
      </c>
      <c r="I1597">
        <v>0</v>
      </c>
      <c r="J1597">
        <v>8.0500000000000007</v>
      </c>
      <c r="K1597">
        <f t="shared" si="72"/>
        <v>150.61000000000001</v>
      </c>
      <c r="L1597">
        <f t="shared" si="73"/>
        <v>75.31</v>
      </c>
      <c r="M1597">
        <f t="shared" si="74"/>
        <v>75.31</v>
      </c>
    </row>
    <row r="1598" spans="1:13" x14ac:dyDescent="0.25">
      <c r="A1598">
        <v>94000002</v>
      </c>
      <c r="B1598" t="s">
        <v>1924</v>
      </c>
      <c r="C1598" t="s">
        <v>1925</v>
      </c>
      <c r="D1598" t="s">
        <v>1926</v>
      </c>
      <c r="E1598">
        <v>4080701</v>
      </c>
      <c r="F1598">
        <v>40807010</v>
      </c>
      <c r="G1598" s="27">
        <v>42650</v>
      </c>
      <c r="H1598">
        <v>56.78</v>
      </c>
      <c r="I1598">
        <v>50.28</v>
      </c>
      <c r="J1598">
        <v>14.27</v>
      </c>
      <c r="K1598">
        <f t="shared" si="72"/>
        <v>121.33</v>
      </c>
      <c r="L1598">
        <f t="shared" si="73"/>
        <v>60.67</v>
      </c>
      <c r="M1598">
        <f t="shared" si="74"/>
        <v>60.67</v>
      </c>
    </row>
    <row r="1599" spans="1:13" x14ac:dyDescent="0.25">
      <c r="A1599">
        <v>94000002</v>
      </c>
      <c r="B1599" t="s">
        <v>1924</v>
      </c>
      <c r="C1599" t="s">
        <v>1925</v>
      </c>
      <c r="D1599" t="s">
        <v>1926</v>
      </c>
      <c r="E1599">
        <v>4080702</v>
      </c>
      <c r="F1599">
        <v>40807029</v>
      </c>
      <c r="G1599" s="27">
        <v>42650</v>
      </c>
      <c r="H1599">
        <v>36.340000000000003</v>
      </c>
      <c r="I1599">
        <v>38.53</v>
      </c>
      <c r="J1599">
        <v>11.22</v>
      </c>
      <c r="K1599">
        <f t="shared" si="72"/>
        <v>86.09</v>
      </c>
      <c r="L1599">
        <f t="shared" si="73"/>
        <v>43.05</v>
      </c>
      <c r="M1599">
        <f t="shared" si="74"/>
        <v>43.05</v>
      </c>
    </row>
    <row r="1600" spans="1:13" x14ac:dyDescent="0.25">
      <c r="A1600">
        <v>94000002</v>
      </c>
      <c r="B1600" t="s">
        <v>1924</v>
      </c>
      <c r="C1600" t="s">
        <v>1925</v>
      </c>
      <c r="D1600" t="s">
        <v>1926</v>
      </c>
      <c r="E1600">
        <v>4080703</v>
      </c>
      <c r="F1600">
        <v>40807037</v>
      </c>
      <c r="G1600" s="27">
        <v>42650</v>
      </c>
      <c r="H1600">
        <v>56.78</v>
      </c>
      <c r="I1600">
        <v>50.28</v>
      </c>
      <c r="J1600">
        <v>20.43</v>
      </c>
      <c r="K1600">
        <f t="shared" si="72"/>
        <v>127.49000000000001</v>
      </c>
      <c r="L1600">
        <f t="shared" si="73"/>
        <v>63.75</v>
      </c>
      <c r="M1600">
        <f t="shared" si="74"/>
        <v>63.75</v>
      </c>
    </row>
    <row r="1601" spans="1:13" x14ac:dyDescent="0.25">
      <c r="A1601">
        <v>94000002</v>
      </c>
      <c r="B1601" t="s">
        <v>1924</v>
      </c>
      <c r="C1601" t="s">
        <v>1925</v>
      </c>
      <c r="D1601" t="s">
        <v>1926</v>
      </c>
      <c r="E1601">
        <v>4080704</v>
      </c>
      <c r="F1601">
        <v>40807045</v>
      </c>
      <c r="G1601" s="27">
        <v>42650</v>
      </c>
      <c r="H1601">
        <v>56.78</v>
      </c>
      <c r="I1601">
        <v>64.12</v>
      </c>
      <c r="J1601">
        <v>23.8</v>
      </c>
      <c r="K1601">
        <f t="shared" si="72"/>
        <v>144.70000000000002</v>
      </c>
      <c r="L1601">
        <f t="shared" si="73"/>
        <v>72.349999999999994</v>
      </c>
      <c r="M1601">
        <f t="shared" si="74"/>
        <v>72.349999999999994</v>
      </c>
    </row>
    <row r="1602" spans="1:13" x14ac:dyDescent="0.25">
      <c r="A1602">
        <v>94000002</v>
      </c>
      <c r="B1602" t="s">
        <v>1924</v>
      </c>
      <c r="C1602" t="s">
        <v>1925</v>
      </c>
      <c r="D1602" t="s">
        <v>1926</v>
      </c>
      <c r="E1602">
        <v>4080705</v>
      </c>
      <c r="F1602">
        <v>40807053</v>
      </c>
      <c r="G1602" s="27">
        <v>42650</v>
      </c>
      <c r="H1602">
        <v>56.78</v>
      </c>
      <c r="I1602">
        <v>53.28</v>
      </c>
      <c r="J1602">
        <v>10.1</v>
      </c>
      <c r="K1602">
        <f t="shared" ref="K1602:K1665" si="75">SUM(H1602:J1602)</f>
        <v>120.16</v>
      </c>
      <c r="L1602">
        <f t="shared" si="73"/>
        <v>60.08</v>
      </c>
      <c r="M1602">
        <f t="shared" si="74"/>
        <v>60.08</v>
      </c>
    </row>
    <row r="1603" spans="1:13" x14ac:dyDescent="0.25">
      <c r="A1603">
        <v>94000002</v>
      </c>
      <c r="B1603" t="s">
        <v>1924</v>
      </c>
      <c r="C1603" t="s">
        <v>1925</v>
      </c>
      <c r="D1603" t="s">
        <v>1926</v>
      </c>
      <c r="E1603">
        <v>4080706</v>
      </c>
      <c r="F1603">
        <v>40807061</v>
      </c>
      <c r="G1603" s="27">
        <v>42650</v>
      </c>
      <c r="H1603">
        <v>78.349999999999994</v>
      </c>
      <c r="I1603">
        <v>56.55</v>
      </c>
      <c r="J1603">
        <v>10.1</v>
      </c>
      <c r="K1603">
        <f t="shared" si="75"/>
        <v>144.99999999999997</v>
      </c>
      <c r="L1603">
        <f t="shared" ref="L1603:L1666" si="76">ROUND(K1603/2,2)</f>
        <v>72.5</v>
      </c>
      <c r="M1603">
        <f t="shared" ref="M1603:M1666" si="77">IF(L1603&gt;100,100,L1603)</f>
        <v>72.5</v>
      </c>
    </row>
    <row r="1604" spans="1:13" x14ac:dyDescent="0.25">
      <c r="A1604">
        <v>94000002</v>
      </c>
      <c r="B1604" t="s">
        <v>1924</v>
      </c>
      <c r="C1604" t="s">
        <v>1925</v>
      </c>
      <c r="D1604" t="s">
        <v>1926</v>
      </c>
      <c r="E1604">
        <v>4080707</v>
      </c>
      <c r="F1604">
        <v>40807070</v>
      </c>
      <c r="G1604" s="27">
        <v>42650</v>
      </c>
      <c r="H1604">
        <v>27.25</v>
      </c>
      <c r="I1604">
        <v>33.950000000000003</v>
      </c>
      <c r="J1604">
        <v>10.1</v>
      </c>
      <c r="K1604">
        <f t="shared" si="75"/>
        <v>71.3</v>
      </c>
      <c r="L1604">
        <f t="shared" si="76"/>
        <v>35.65</v>
      </c>
      <c r="M1604">
        <f t="shared" si="77"/>
        <v>35.65</v>
      </c>
    </row>
    <row r="1605" spans="1:13" x14ac:dyDescent="0.25">
      <c r="A1605">
        <v>94000002</v>
      </c>
      <c r="B1605" t="s">
        <v>1924</v>
      </c>
      <c r="C1605" t="s">
        <v>1925</v>
      </c>
      <c r="D1605" t="s">
        <v>1926</v>
      </c>
      <c r="E1605">
        <v>4080708</v>
      </c>
      <c r="F1605">
        <v>40807088</v>
      </c>
      <c r="G1605" s="27">
        <v>42650</v>
      </c>
      <c r="H1605">
        <v>25.92</v>
      </c>
      <c r="I1605">
        <v>0</v>
      </c>
      <c r="J1605">
        <v>6.03</v>
      </c>
      <c r="K1605">
        <f t="shared" si="75"/>
        <v>31.950000000000003</v>
      </c>
      <c r="L1605">
        <f t="shared" si="76"/>
        <v>15.98</v>
      </c>
      <c r="M1605">
        <f t="shared" si="77"/>
        <v>15.98</v>
      </c>
    </row>
    <row r="1606" spans="1:13" x14ac:dyDescent="0.25">
      <c r="A1606">
        <v>94000002</v>
      </c>
      <c r="B1606" t="s">
        <v>1924</v>
      </c>
      <c r="C1606" t="s">
        <v>1925</v>
      </c>
      <c r="D1606" t="s">
        <v>1926</v>
      </c>
      <c r="E1606">
        <v>4080709</v>
      </c>
      <c r="F1606">
        <v>40807096</v>
      </c>
      <c r="G1606" s="27">
        <v>42650</v>
      </c>
      <c r="H1606">
        <v>34.26</v>
      </c>
      <c r="I1606">
        <v>20.71</v>
      </c>
      <c r="J1606">
        <v>10.1</v>
      </c>
      <c r="K1606">
        <f t="shared" si="75"/>
        <v>65.069999999999993</v>
      </c>
      <c r="L1606">
        <f t="shared" si="76"/>
        <v>32.54</v>
      </c>
      <c r="M1606">
        <f t="shared" si="77"/>
        <v>32.54</v>
      </c>
    </row>
    <row r="1607" spans="1:13" x14ac:dyDescent="0.25">
      <c r="A1607">
        <v>94000002</v>
      </c>
      <c r="B1607" t="s">
        <v>1924</v>
      </c>
      <c r="C1607" t="s">
        <v>1925</v>
      </c>
      <c r="D1607" t="s">
        <v>1926</v>
      </c>
      <c r="E1607">
        <v>4080801</v>
      </c>
      <c r="F1607">
        <v>40808017</v>
      </c>
      <c r="G1607" s="27">
        <v>42650</v>
      </c>
      <c r="H1607">
        <v>18.170000000000002</v>
      </c>
      <c r="I1607">
        <v>15.93</v>
      </c>
      <c r="J1607">
        <v>3.6</v>
      </c>
      <c r="K1607">
        <f t="shared" si="75"/>
        <v>37.700000000000003</v>
      </c>
      <c r="L1607">
        <f t="shared" si="76"/>
        <v>18.850000000000001</v>
      </c>
      <c r="M1607">
        <f t="shared" si="77"/>
        <v>18.850000000000001</v>
      </c>
    </row>
    <row r="1608" spans="1:13" x14ac:dyDescent="0.25">
      <c r="A1608">
        <v>94000002</v>
      </c>
      <c r="B1608" t="s">
        <v>1924</v>
      </c>
      <c r="C1608" t="s">
        <v>1925</v>
      </c>
      <c r="D1608" t="s">
        <v>1926</v>
      </c>
      <c r="E1608">
        <v>4080802</v>
      </c>
      <c r="F1608">
        <v>40808025</v>
      </c>
      <c r="G1608" s="27">
        <v>42650</v>
      </c>
      <c r="H1608">
        <v>27.25</v>
      </c>
      <c r="I1608">
        <v>22.86</v>
      </c>
      <c r="J1608">
        <v>10</v>
      </c>
      <c r="K1608">
        <f t="shared" si="75"/>
        <v>60.11</v>
      </c>
      <c r="L1608">
        <f t="shared" si="76"/>
        <v>30.06</v>
      </c>
      <c r="M1608">
        <f t="shared" si="77"/>
        <v>30.06</v>
      </c>
    </row>
    <row r="1609" spans="1:13" x14ac:dyDescent="0.25">
      <c r="A1609">
        <v>94000002</v>
      </c>
      <c r="B1609" t="s">
        <v>1924</v>
      </c>
      <c r="C1609" t="s">
        <v>1925</v>
      </c>
      <c r="D1609" t="s">
        <v>1926</v>
      </c>
      <c r="E1609">
        <v>4080803</v>
      </c>
      <c r="F1609">
        <v>40808033</v>
      </c>
      <c r="G1609" s="27">
        <v>42650</v>
      </c>
      <c r="H1609">
        <v>56.78</v>
      </c>
      <c r="I1609">
        <v>36.04</v>
      </c>
      <c r="J1609">
        <v>28.04</v>
      </c>
      <c r="K1609">
        <f t="shared" si="75"/>
        <v>120.85999999999999</v>
      </c>
      <c r="L1609">
        <f t="shared" si="76"/>
        <v>60.43</v>
      </c>
      <c r="M1609">
        <f t="shared" si="77"/>
        <v>60.43</v>
      </c>
    </row>
    <row r="1610" spans="1:13" x14ac:dyDescent="0.25">
      <c r="A1610">
        <v>94000002</v>
      </c>
      <c r="B1610" t="s">
        <v>1924</v>
      </c>
      <c r="C1610" t="s">
        <v>1925</v>
      </c>
      <c r="D1610" t="s">
        <v>1926</v>
      </c>
      <c r="E1610">
        <v>4080804</v>
      </c>
      <c r="F1610">
        <v>40808041</v>
      </c>
      <c r="G1610" s="27">
        <v>42650</v>
      </c>
      <c r="H1610">
        <v>56.78</v>
      </c>
      <c r="I1610">
        <v>84.62</v>
      </c>
      <c r="J1610">
        <v>28.04</v>
      </c>
      <c r="K1610">
        <f t="shared" si="75"/>
        <v>169.44</v>
      </c>
      <c r="L1610">
        <f t="shared" si="76"/>
        <v>84.72</v>
      </c>
      <c r="M1610">
        <f t="shared" si="77"/>
        <v>84.72</v>
      </c>
    </row>
    <row r="1611" spans="1:13" x14ac:dyDescent="0.25">
      <c r="A1611">
        <v>94000002</v>
      </c>
      <c r="B1611" t="s">
        <v>1924</v>
      </c>
      <c r="C1611" t="s">
        <v>1925</v>
      </c>
      <c r="D1611" t="s">
        <v>1926</v>
      </c>
      <c r="E1611">
        <v>4080805</v>
      </c>
      <c r="F1611">
        <v>40808050</v>
      </c>
      <c r="G1611" s="27">
        <v>42650</v>
      </c>
      <c r="H1611">
        <v>25.92</v>
      </c>
      <c r="I1611">
        <v>0</v>
      </c>
      <c r="J1611">
        <v>0</v>
      </c>
      <c r="K1611">
        <f t="shared" si="75"/>
        <v>25.92</v>
      </c>
      <c r="L1611">
        <f t="shared" si="76"/>
        <v>12.96</v>
      </c>
      <c r="M1611">
        <f t="shared" si="77"/>
        <v>12.96</v>
      </c>
    </row>
    <row r="1612" spans="1:13" x14ac:dyDescent="0.25">
      <c r="A1612">
        <v>94000002</v>
      </c>
      <c r="B1612" t="s">
        <v>1924</v>
      </c>
      <c r="C1612" t="s">
        <v>1925</v>
      </c>
      <c r="D1612" t="s">
        <v>1926</v>
      </c>
      <c r="E1612">
        <v>4080811</v>
      </c>
      <c r="F1612">
        <v>40808114</v>
      </c>
      <c r="G1612" s="27">
        <v>42650</v>
      </c>
      <c r="H1612">
        <v>78.349999999999994</v>
      </c>
      <c r="I1612">
        <v>213.37</v>
      </c>
      <c r="J1612">
        <v>70.900000000000006</v>
      </c>
      <c r="K1612">
        <f t="shared" si="75"/>
        <v>362.62</v>
      </c>
      <c r="L1612">
        <f t="shared" si="76"/>
        <v>181.31</v>
      </c>
      <c r="M1612">
        <f t="shared" si="77"/>
        <v>100</v>
      </c>
    </row>
    <row r="1613" spans="1:13" x14ac:dyDescent="0.25">
      <c r="A1613">
        <v>94000002</v>
      </c>
      <c r="B1613" t="s">
        <v>1924</v>
      </c>
      <c r="C1613" t="s">
        <v>1925</v>
      </c>
      <c r="D1613" t="s">
        <v>1926</v>
      </c>
      <c r="E1613">
        <v>4080812</v>
      </c>
      <c r="F1613">
        <v>40808122</v>
      </c>
      <c r="G1613" s="27">
        <v>42650</v>
      </c>
      <c r="H1613">
        <v>36.340000000000003</v>
      </c>
      <c r="I1613">
        <v>90.76</v>
      </c>
      <c r="J1613">
        <v>0</v>
      </c>
      <c r="K1613">
        <f t="shared" si="75"/>
        <v>127.10000000000001</v>
      </c>
      <c r="L1613">
        <f t="shared" si="76"/>
        <v>63.55</v>
      </c>
      <c r="M1613">
        <f t="shared" si="77"/>
        <v>63.55</v>
      </c>
    </row>
    <row r="1614" spans="1:13" x14ac:dyDescent="0.25">
      <c r="A1614">
        <v>94000002</v>
      </c>
      <c r="B1614" t="s">
        <v>1924</v>
      </c>
      <c r="C1614" t="s">
        <v>1925</v>
      </c>
      <c r="D1614" t="s">
        <v>1926</v>
      </c>
      <c r="E1614">
        <v>4080813</v>
      </c>
      <c r="F1614">
        <v>40808130</v>
      </c>
      <c r="G1614" s="27">
        <v>42650</v>
      </c>
      <c r="H1614">
        <v>56.78</v>
      </c>
      <c r="I1614">
        <v>133.85</v>
      </c>
      <c r="J1614">
        <v>0</v>
      </c>
      <c r="K1614">
        <f t="shared" si="75"/>
        <v>190.63</v>
      </c>
      <c r="L1614">
        <f t="shared" si="76"/>
        <v>95.32</v>
      </c>
      <c r="M1614">
        <f t="shared" si="77"/>
        <v>95.32</v>
      </c>
    </row>
    <row r="1615" spans="1:13" x14ac:dyDescent="0.25">
      <c r="A1615">
        <v>94000002</v>
      </c>
      <c r="B1615" t="s">
        <v>1924</v>
      </c>
      <c r="C1615" t="s">
        <v>1925</v>
      </c>
      <c r="D1615" t="s">
        <v>1926</v>
      </c>
      <c r="E1615">
        <v>4080814</v>
      </c>
      <c r="F1615">
        <v>40808149</v>
      </c>
      <c r="G1615" s="27">
        <v>42650</v>
      </c>
      <c r="H1615">
        <v>47.69</v>
      </c>
      <c r="I1615">
        <v>116.74</v>
      </c>
      <c r="J1615">
        <v>0</v>
      </c>
      <c r="K1615">
        <f t="shared" si="75"/>
        <v>164.43</v>
      </c>
      <c r="L1615">
        <f t="shared" si="76"/>
        <v>82.22</v>
      </c>
      <c r="M1615">
        <f t="shared" si="77"/>
        <v>82.22</v>
      </c>
    </row>
    <row r="1616" spans="1:13" x14ac:dyDescent="0.25">
      <c r="A1616">
        <v>94000002</v>
      </c>
      <c r="B1616" t="s">
        <v>1924</v>
      </c>
      <c r="C1616" t="s">
        <v>1925</v>
      </c>
      <c r="D1616" t="s">
        <v>1926</v>
      </c>
      <c r="E1616">
        <v>4080815</v>
      </c>
      <c r="F1616">
        <v>40808157</v>
      </c>
      <c r="G1616" s="27">
        <v>42650</v>
      </c>
      <c r="H1616">
        <v>47.69</v>
      </c>
      <c r="I1616">
        <v>103.04</v>
      </c>
      <c r="J1616">
        <v>0</v>
      </c>
      <c r="K1616">
        <f t="shared" si="75"/>
        <v>150.73000000000002</v>
      </c>
      <c r="L1616">
        <f t="shared" si="76"/>
        <v>75.37</v>
      </c>
      <c r="M1616">
        <f t="shared" si="77"/>
        <v>75.37</v>
      </c>
    </row>
    <row r="1617" spans="1:13" x14ac:dyDescent="0.25">
      <c r="A1617">
        <v>94000002</v>
      </c>
      <c r="B1617" t="s">
        <v>1924</v>
      </c>
      <c r="C1617" t="s">
        <v>1925</v>
      </c>
      <c r="D1617" t="s">
        <v>1926</v>
      </c>
      <c r="E1617">
        <v>4080816</v>
      </c>
      <c r="F1617">
        <v>40808165</v>
      </c>
      <c r="G1617" s="27">
        <v>42650</v>
      </c>
      <c r="H1617">
        <v>27.25</v>
      </c>
      <c r="I1617">
        <v>33.69</v>
      </c>
      <c r="J1617">
        <v>8.41</v>
      </c>
      <c r="K1617">
        <f t="shared" si="75"/>
        <v>69.349999999999994</v>
      </c>
      <c r="L1617">
        <f t="shared" si="76"/>
        <v>34.68</v>
      </c>
      <c r="M1617">
        <f t="shared" si="77"/>
        <v>34.68</v>
      </c>
    </row>
    <row r="1618" spans="1:13" x14ac:dyDescent="0.25">
      <c r="A1618">
        <v>94000002</v>
      </c>
      <c r="B1618" t="s">
        <v>1924</v>
      </c>
      <c r="C1618" t="s">
        <v>1925</v>
      </c>
      <c r="D1618" t="s">
        <v>1926</v>
      </c>
      <c r="E1618">
        <v>4080819</v>
      </c>
      <c r="F1618">
        <v>40808190</v>
      </c>
      <c r="G1618" s="27">
        <v>42650</v>
      </c>
      <c r="H1618">
        <v>99.92</v>
      </c>
      <c r="I1618">
        <v>54.58</v>
      </c>
      <c r="J1618">
        <v>0</v>
      </c>
      <c r="K1618">
        <f t="shared" si="75"/>
        <v>154.5</v>
      </c>
      <c r="L1618">
        <f t="shared" si="76"/>
        <v>77.25</v>
      </c>
      <c r="M1618">
        <f t="shared" si="77"/>
        <v>77.25</v>
      </c>
    </row>
    <row r="1619" spans="1:13" x14ac:dyDescent="0.25">
      <c r="A1619">
        <v>94000002</v>
      </c>
      <c r="B1619" t="s">
        <v>1924</v>
      </c>
      <c r="C1619" t="s">
        <v>1925</v>
      </c>
      <c r="D1619" t="s">
        <v>1926</v>
      </c>
      <c r="E1619">
        <v>4080820</v>
      </c>
      <c r="F1619">
        <v>40808203</v>
      </c>
      <c r="G1619" s="27">
        <v>42650</v>
      </c>
      <c r="H1619">
        <v>99.92</v>
      </c>
      <c r="I1619">
        <v>45.97</v>
      </c>
      <c r="J1619">
        <v>0</v>
      </c>
      <c r="K1619">
        <f t="shared" si="75"/>
        <v>145.88999999999999</v>
      </c>
      <c r="L1619">
        <f t="shared" si="76"/>
        <v>72.95</v>
      </c>
      <c r="M1619">
        <f t="shared" si="77"/>
        <v>72.95</v>
      </c>
    </row>
    <row r="1620" spans="1:13" x14ac:dyDescent="0.25">
      <c r="A1620">
        <v>94000002</v>
      </c>
      <c r="B1620" t="s">
        <v>1924</v>
      </c>
      <c r="C1620" t="s">
        <v>1925</v>
      </c>
      <c r="D1620" t="s">
        <v>1926</v>
      </c>
      <c r="E1620">
        <v>4080821</v>
      </c>
      <c r="F1620">
        <v>40808211</v>
      </c>
      <c r="G1620" s="27">
        <v>42650</v>
      </c>
      <c r="H1620">
        <v>99.92</v>
      </c>
      <c r="I1620">
        <v>54.58</v>
      </c>
      <c r="J1620">
        <v>0</v>
      </c>
      <c r="K1620">
        <f t="shared" si="75"/>
        <v>154.5</v>
      </c>
      <c r="L1620">
        <f t="shared" si="76"/>
        <v>77.25</v>
      </c>
      <c r="M1620">
        <f t="shared" si="77"/>
        <v>77.25</v>
      </c>
    </row>
    <row r="1621" spans="1:13" x14ac:dyDescent="0.25">
      <c r="A1621">
        <v>94000002</v>
      </c>
      <c r="B1621" t="s">
        <v>1924</v>
      </c>
      <c r="C1621" t="s">
        <v>1925</v>
      </c>
      <c r="D1621" t="s">
        <v>1926</v>
      </c>
      <c r="E1621">
        <v>4080822</v>
      </c>
      <c r="F1621">
        <v>40808220</v>
      </c>
      <c r="G1621" s="27">
        <v>42650</v>
      </c>
      <c r="H1621">
        <v>142.56</v>
      </c>
      <c r="I1621">
        <v>0</v>
      </c>
      <c r="J1621">
        <v>0</v>
      </c>
      <c r="K1621">
        <f t="shared" si="75"/>
        <v>142.56</v>
      </c>
      <c r="L1621">
        <f t="shared" si="76"/>
        <v>71.28</v>
      </c>
      <c r="M1621">
        <f t="shared" si="77"/>
        <v>71.28</v>
      </c>
    </row>
    <row r="1622" spans="1:13" x14ac:dyDescent="0.25">
      <c r="A1622">
        <v>94000002</v>
      </c>
      <c r="B1622" t="s">
        <v>1924</v>
      </c>
      <c r="C1622" t="s">
        <v>1925</v>
      </c>
      <c r="D1622" t="s">
        <v>1926</v>
      </c>
      <c r="E1622">
        <v>4080823</v>
      </c>
      <c r="F1622">
        <v>40808238</v>
      </c>
      <c r="G1622" s="27">
        <v>42650</v>
      </c>
      <c r="H1622">
        <v>142.56</v>
      </c>
      <c r="I1622">
        <v>0</v>
      </c>
      <c r="J1622">
        <v>0</v>
      </c>
      <c r="K1622">
        <f t="shared" si="75"/>
        <v>142.56</v>
      </c>
      <c r="L1622">
        <f t="shared" si="76"/>
        <v>71.28</v>
      </c>
      <c r="M1622">
        <f t="shared" si="77"/>
        <v>71.28</v>
      </c>
    </row>
    <row r="1623" spans="1:13" x14ac:dyDescent="0.25">
      <c r="A1623">
        <v>94000002</v>
      </c>
      <c r="B1623" t="s">
        <v>1924</v>
      </c>
      <c r="C1623" t="s">
        <v>1925</v>
      </c>
      <c r="D1623" t="s">
        <v>1926</v>
      </c>
      <c r="E1623">
        <v>4080824</v>
      </c>
      <c r="F1623">
        <v>40808246</v>
      </c>
      <c r="G1623" s="27">
        <v>42650</v>
      </c>
      <c r="H1623">
        <v>142.56</v>
      </c>
      <c r="I1623">
        <v>0</v>
      </c>
      <c r="J1623">
        <v>0</v>
      </c>
      <c r="K1623">
        <f t="shared" si="75"/>
        <v>142.56</v>
      </c>
      <c r="L1623">
        <f t="shared" si="76"/>
        <v>71.28</v>
      </c>
      <c r="M1623">
        <f t="shared" si="77"/>
        <v>71.28</v>
      </c>
    </row>
    <row r="1624" spans="1:13" x14ac:dyDescent="0.25">
      <c r="A1624">
        <v>94000002</v>
      </c>
      <c r="B1624" t="s">
        <v>1924</v>
      </c>
      <c r="C1624" t="s">
        <v>1925</v>
      </c>
      <c r="D1624" t="s">
        <v>1926</v>
      </c>
      <c r="E1624">
        <v>4080825</v>
      </c>
      <c r="F1624">
        <v>40808254</v>
      </c>
      <c r="G1624" s="27">
        <v>42650</v>
      </c>
      <c r="H1624">
        <v>194.4</v>
      </c>
      <c r="I1624">
        <v>0</v>
      </c>
      <c r="J1624">
        <v>0</v>
      </c>
      <c r="K1624">
        <f t="shared" si="75"/>
        <v>194.4</v>
      </c>
      <c r="L1624">
        <f t="shared" si="76"/>
        <v>97.2</v>
      </c>
      <c r="M1624">
        <f t="shared" si="77"/>
        <v>97.2</v>
      </c>
    </row>
    <row r="1625" spans="1:13" x14ac:dyDescent="0.25">
      <c r="A1625">
        <v>94000002</v>
      </c>
      <c r="B1625" t="s">
        <v>1924</v>
      </c>
      <c r="C1625" t="s">
        <v>1925</v>
      </c>
      <c r="D1625" t="s">
        <v>1926</v>
      </c>
      <c r="E1625">
        <v>4080826</v>
      </c>
      <c r="F1625">
        <v>40808262</v>
      </c>
      <c r="G1625" s="27">
        <v>42650</v>
      </c>
      <c r="H1625">
        <v>194.4</v>
      </c>
      <c r="I1625">
        <v>0</v>
      </c>
      <c r="J1625">
        <v>0</v>
      </c>
      <c r="K1625">
        <f t="shared" si="75"/>
        <v>194.4</v>
      </c>
      <c r="L1625">
        <f t="shared" si="76"/>
        <v>97.2</v>
      </c>
      <c r="M1625">
        <f t="shared" si="77"/>
        <v>97.2</v>
      </c>
    </row>
    <row r="1626" spans="1:13" x14ac:dyDescent="0.25">
      <c r="A1626">
        <v>94000002</v>
      </c>
      <c r="B1626" t="s">
        <v>1924</v>
      </c>
      <c r="C1626" t="s">
        <v>1925</v>
      </c>
      <c r="D1626" t="s">
        <v>1926</v>
      </c>
      <c r="E1626">
        <v>4080827</v>
      </c>
      <c r="F1626">
        <v>40808270</v>
      </c>
      <c r="G1626" s="27">
        <v>42650</v>
      </c>
      <c r="H1626">
        <v>194.4</v>
      </c>
      <c r="I1626">
        <v>0</v>
      </c>
      <c r="J1626">
        <v>0</v>
      </c>
      <c r="K1626">
        <f t="shared" si="75"/>
        <v>194.4</v>
      </c>
      <c r="L1626">
        <f t="shared" si="76"/>
        <v>97.2</v>
      </c>
      <c r="M1626">
        <f t="shared" si="77"/>
        <v>97.2</v>
      </c>
    </row>
    <row r="1627" spans="1:13" x14ac:dyDescent="0.25">
      <c r="A1627">
        <v>94000002</v>
      </c>
      <c r="B1627" t="s">
        <v>1924</v>
      </c>
      <c r="C1627" t="s">
        <v>1925</v>
      </c>
      <c r="D1627" t="s">
        <v>1926</v>
      </c>
      <c r="E1627">
        <v>4080901</v>
      </c>
      <c r="F1627">
        <v>40809013</v>
      </c>
      <c r="G1627" s="27">
        <v>42650</v>
      </c>
      <c r="H1627">
        <v>56.78</v>
      </c>
      <c r="I1627">
        <v>37.479999999999997</v>
      </c>
      <c r="J1627">
        <v>14.02</v>
      </c>
      <c r="K1627">
        <f t="shared" si="75"/>
        <v>108.27999999999999</v>
      </c>
      <c r="L1627">
        <f t="shared" si="76"/>
        <v>54.14</v>
      </c>
      <c r="M1627">
        <f t="shared" si="77"/>
        <v>54.14</v>
      </c>
    </row>
    <row r="1628" spans="1:13" x14ac:dyDescent="0.25">
      <c r="A1628">
        <v>94000002</v>
      </c>
      <c r="B1628" t="s">
        <v>1924</v>
      </c>
      <c r="C1628" t="s">
        <v>1925</v>
      </c>
      <c r="D1628" t="s">
        <v>1926</v>
      </c>
      <c r="E1628">
        <v>4080902</v>
      </c>
      <c r="F1628">
        <v>40809021</v>
      </c>
      <c r="G1628" s="27">
        <v>42650</v>
      </c>
      <c r="H1628">
        <v>56.78</v>
      </c>
      <c r="I1628">
        <v>37.479999999999997</v>
      </c>
      <c r="J1628">
        <v>6.06</v>
      </c>
      <c r="K1628">
        <f t="shared" si="75"/>
        <v>100.32</v>
      </c>
      <c r="L1628">
        <f t="shared" si="76"/>
        <v>50.16</v>
      </c>
      <c r="M1628">
        <f t="shared" si="77"/>
        <v>50.16</v>
      </c>
    </row>
    <row r="1629" spans="1:13" x14ac:dyDescent="0.25">
      <c r="A1629">
        <v>94000002</v>
      </c>
      <c r="B1629" t="s">
        <v>1924</v>
      </c>
      <c r="C1629" t="s">
        <v>1925</v>
      </c>
      <c r="D1629" t="s">
        <v>1926</v>
      </c>
      <c r="E1629">
        <v>4080903</v>
      </c>
      <c r="F1629">
        <v>40809030</v>
      </c>
      <c r="G1629" s="27">
        <v>42650</v>
      </c>
      <c r="H1629">
        <v>56.78</v>
      </c>
      <c r="I1629">
        <v>48.97</v>
      </c>
      <c r="J1629">
        <v>6.06</v>
      </c>
      <c r="K1629">
        <f t="shared" si="75"/>
        <v>111.81</v>
      </c>
      <c r="L1629">
        <f t="shared" si="76"/>
        <v>55.91</v>
      </c>
      <c r="M1629">
        <f t="shared" si="77"/>
        <v>55.91</v>
      </c>
    </row>
    <row r="1630" spans="1:13" x14ac:dyDescent="0.25">
      <c r="A1630">
        <v>94000002</v>
      </c>
      <c r="B1630" t="s">
        <v>1924</v>
      </c>
      <c r="C1630" t="s">
        <v>1925</v>
      </c>
      <c r="D1630" t="s">
        <v>1926</v>
      </c>
      <c r="E1630">
        <v>4080904</v>
      </c>
      <c r="F1630">
        <v>40809048</v>
      </c>
      <c r="G1630" s="27">
        <v>42650</v>
      </c>
      <c r="H1630">
        <v>56.78</v>
      </c>
      <c r="I1630">
        <v>48.97</v>
      </c>
      <c r="J1630">
        <v>6.06</v>
      </c>
      <c r="K1630">
        <f t="shared" si="75"/>
        <v>111.81</v>
      </c>
      <c r="L1630">
        <f t="shared" si="76"/>
        <v>55.91</v>
      </c>
      <c r="M1630">
        <f t="shared" si="77"/>
        <v>55.91</v>
      </c>
    </row>
    <row r="1631" spans="1:13" x14ac:dyDescent="0.25">
      <c r="A1631">
        <v>94000002</v>
      </c>
      <c r="B1631" t="s">
        <v>1924</v>
      </c>
      <c r="C1631" t="s">
        <v>1925</v>
      </c>
      <c r="D1631" t="s">
        <v>1926</v>
      </c>
      <c r="E1631">
        <v>4080905</v>
      </c>
      <c r="F1631">
        <v>40809056</v>
      </c>
      <c r="G1631" s="27">
        <v>42650</v>
      </c>
      <c r="H1631">
        <v>36.340000000000003</v>
      </c>
      <c r="I1631">
        <v>32</v>
      </c>
      <c r="J1631">
        <v>6.73</v>
      </c>
      <c r="K1631">
        <f t="shared" si="75"/>
        <v>75.070000000000007</v>
      </c>
      <c r="L1631">
        <f t="shared" si="76"/>
        <v>37.54</v>
      </c>
      <c r="M1631">
        <f t="shared" si="77"/>
        <v>37.54</v>
      </c>
    </row>
    <row r="1632" spans="1:13" x14ac:dyDescent="0.25">
      <c r="A1632">
        <v>94000002</v>
      </c>
      <c r="B1632" t="s">
        <v>1924</v>
      </c>
      <c r="C1632" t="s">
        <v>1925</v>
      </c>
      <c r="D1632" t="s">
        <v>1926</v>
      </c>
      <c r="E1632">
        <v>4080906</v>
      </c>
      <c r="F1632">
        <v>40809064</v>
      </c>
      <c r="G1632" s="27">
        <v>42650</v>
      </c>
      <c r="H1632">
        <v>99.92</v>
      </c>
      <c r="I1632">
        <v>67.78</v>
      </c>
      <c r="J1632">
        <v>10.1</v>
      </c>
      <c r="K1632">
        <f t="shared" si="75"/>
        <v>177.79999999999998</v>
      </c>
      <c r="L1632">
        <f t="shared" si="76"/>
        <v>88.9</v>
      </c>
      <c r="M1632">
        <f t="shared" si="77"/>
        <v>88.9</v>
      </c>
    </row>
    <row r="1633" spans="1:13" x14ac:dyDescent="0.25">
      <c r="A1633">
        <v>94000002</v>
      </c>
      <c r="B1633" t="s">
        <v>1924</v>
      </c>
      <c r="C1633" t="s">
        <v>1925</v>
      </c>
      <c r="D1633" t="s">
        <v>1926</v>
      </c>
      <c r="E1633">
        <v>4080907</v>
      </c>
      <c r="F1633">
        <v>40809072</v>
      </c>
      <c r="G1633" s="27">
        <v>42650</v>
      </c>
      <c r="H1633">
        <v>47.69</v>
      </c>
      <c r="I1633">
        <v>49.5</v>
      </c>
      <c r="J1633">
        <v>10.1</v>
      </c>
      <c r="K1633">
        <f t="shared" si="75"/>
        <v>107.28999999999999</v>
      </c>
      <c r="L1633">
        <f t="shared" si="76"/>
        <v>53.65</v>
      </c>
      <c r="M1633">
        <f t="shared" si="77"/>
        <v>53.65</v>
      </c>
    </row>
    <row r="1634" spans="1:13" x14ac:dyDescent="0.25">
      <c r="A1634">
        <v>94000002</v>
      </c>
      <c r="B1634" t="s">
        <v>1924</v>
      </c>
      <c r="C1634" t="s">
        <v>1925</v>
      </c>
      <c r="D1634" t="s">
        <v>1926</v>
      </c>
      <c r="E1634">
        <v>4080908</v>
      </c>
      <c r="F1634">
        <v>40809080</v>
      </c>
      <c r="G1634" s="27">
        <v>42650</v>
      </c>
      <c r="H1634">
        <v>56.78</v>
      </c>
      <c r="I1634">
        <v>37.479999999999997</v>
      </c>
      <c r="J1634">
        <v>5.05</v>
      </c>
      <c r="K1634">
        <f t="shared" si="75"/>
        <v>99.309999999999988</v>
      </c>
      <c r="L1634">
        <f t="shared" si="76"/>
        <v>49.66</v>
      </c>
      <c r="M1634">
        <f t="shared" si="77"/>
        <v>49.66</v>
      </c>
    </row>
    <row r="1635" spans="1:13" x14ac:dyDescent="0.25">
      <c r="A1635">
        <v>94000002</v>
      </c>
      <c r="B1635" t="s">
        <v>1924</v>
      </c>
      <c r="C1635" t="s">
        <v>1925</v>
      </c>
      <c r="D1635" t="s">
        <v>1926</v>
      </c>
      <c r="E1635">
        <v>4080915</v>
      </c>
      <c r="F1635">
        <v>40809153</v>
      </c>
      <c r="G1635" s="27">
        <v>42650</v>
      </c>
      <c r="H1635">
        <v>78.349999999999994</v>
      </c>
      <c r="I1635">
        <v>0</v>
      </c>
      <c r="J1635">
        <v>0</v>
      </c>
      <c r="K1635">
        <f t="shared" si="75"/>
        <v>78.349999999999994</v>
      </c>
      <c r="L1635">
        <f t="shared" si="76"/>
        <v>39.18</v>
      </c>
      <c r="M1635">
        <f t="shared" si="77"/>
        <v>39.18</v>
      </c>
    </row>
    <row r="1636" spans="1:13" x14ac:dyDescent="0.25">
      <c r="A1636">
        <v>94000002</v>
      </c>
      <c r="B1636" t="s">
        <v>1924</v>
      </c>
      <c r="C1636" t="s">
        <v>1925</v>
      </c>
      <c r="D1636" t="s">
        <v>1926</v>
      </c>
      <c r="E1636">
        <v>4080916</v>
      </c>
      <c r="F1636">
        <v>40809161</v>
      </c>
      <c r="G1636" s="27">
        <v>42650</v>
      </c>
      <c r="H1636">
        <v>78.349999999999994</v>
      </c>
      <c r="I1636">
        <v>0</v>
      </c>
      <c r="J1636">
        <v>0</v>
      </c>
      <c r="K1636">
        <f t="shared" si="75"/>
        <v>78.349999999999994</v>
      </c>
      <c r="L1636">
        <f t="shared" si="76"/>
        <v>39.18</v>
      </c>
      <c r="M1636">
        <f t="shared" si="77"/>
        <v>39.18</v>
      </c>
    </row>
    <row r="1637" spans="1:13" x14ac:dyDescent="0.25">
      <c r="A1637">
        <v>94000002</v>
      </c>
      <c r="B1637" t="s">
        <v>1924</v>
      </c>
      <c r="C1637" t="s">
        <v>1925</v>
      </c>
      <c r="D1637" t="s">
        <v>1926</v>
      </c>
      <c r="E1637">
        <v>4080917</v>
      </c>
      <c r="F1637">
        <v>40809170</v>
      </c>
      <c r="G1637" s="27">
        <v>42650</v>
      </c>
      <c r="H1637">
        <v>78.349999999999994</v>
      </c>
      <c r="I1637">
        <v>0</v>
      </c>
      <c r="J1637">
        <v>0</v>
      </c>
      <c r="K1637">
        <f t="shared" si="75"/>
        <v>78.349999999999994</v>
      </c>
      <c r="L1637">
        <f t="shared" si="76"/>
        <v>39.18</v>
      </c>
      <c r="M1637">
        <f t="shared" si="77"/>
        <v>39.18</v>
      </c>
    </row>
    <row r="1638" spans="1:13" x14ac:dyDescent="0.25">
      <c r="A1638">
        <v>94000002</v>
      </c>
      <c r="B1638" t="s">
        <v>1924</v>
      </c>
      <c r="C1638" t="s">
        <v>1925</v>
      </c>
      <c r="D1638" t="s">
        <v>1926</v>
      </c>
      <c r="E1638">
        <v>4081001</v>
      </c>
      <c r="F1638">
        <v>40810011</v>
      </c>
      <c r="G1638" s="27">
        <v>42650</v>
      </c>
      <c r="H1638">
        <v>78.349999999999994</v>
      </c>
      <c r="I1638">
        <v>126.93</v>
      </c>
      <c r="J1638">
        <v>10.1</v>
      </c>
      <c r="K1638">
        <f t="shared" si="75"/>
        <v>215.38</v>
      </c>
      <c r="L1638">
        <f t="shared" si="76"/>
        <v>107.69</v>
      </c>
      <c r="M1638">
        <f t="shared" si="77"/>
        <v>100</v>
      </c>
    </row>
    <row r="1639" spans="1:13" x14ac:dyDescent="0.25">
      <c r="A1639">
        <v>94000002</v>
      </c>
      <c r="B1639" t="s">
        <v>1924</v>
      </c>
      <c r="C1639" t="s">
        <v>1925</v>
      </c>
      <c r="D1639" t="s">
        <v>1926</v>
      </c>
      <c r="E1639">
        <v>4081002</v>
      </c>
      <c r="F1639">
        <v>40810020</v>
      </c>
      <c r="G1639" s="27">
        <v>42650</v>
      </c>
      <c r="H1639">
        <v>317.94</v>
      </c>
      <c r="I1639">
        <v>179.03</v>
      </c>
      <c r="J1639">
        <v>26.92</v>
      </c>
      <c r="K1639">
        <f t="shared" si="75"/>
        <v>523.89</v>
      </c>
      <c r="L1639">
        <f t="shared" si="76"/>
        <v>261.95</v>
      </c>
      <c r="M1639">
        <f t="shared" si="77"/>
        <v>100</v>
      </c>
    </row>
    <row r="1640" spans="1:13" x14ac:dyDescent="0.25">
      <c r="A1640">
        <v>94000002</v>
      </c>
      <c r="B1640" t="s">
        <v>1924</v>
      </c>
      <c r="C1640" t="s">
        <v>1925</v>
      </c>
      <c r="D1640" t="s">
        <v>1926</v>
      </c>
      <c r="E1640">
        <v>4081004</v>
      </c>
      <c r="F1640">
        <v>40810046</v>
      </c>
      <c r="G1640" s="27">
        <v>42650</v>
      </c>
      <c r="H1640">
        <v>239.76</v>
      </c>
      <c r="I1640">
        <v>0</v>
      </c>
      <c r="J1640">
        <v>0</v>
      </c>
      <c r="K1640">
        <f t="shared" si="75"/>
        <v>239.76</v>
      </c>
      <c r="L1640">
        <f t="shared" si="76"/>
        <v>119.88</v>
      </c>
      <c r="M1640">
        <f t="shared" si="77"/>
        <v>100</v>
      </c>
    </row>
    <row r="1641" spans="1:13" x14ac:dyDescent="0.25">
      <c r="A1641">
        <v>94000002</v>
      </c>
      <c r="B1641" t="s">
        <v>1924</v>
      </c>
      <c r="C1641" t="s">
        <v>1925</v>
      </c>
      <c r="D1641" t="s">
        <v>1926</v>
      </c>
      <c r="E1641">
        <v>4081101</v>
      </c>
      <c r="F1641">
        <v>40811018</v>
      </c>
      <c r="G1641" s="27">
        <v>42650</v>
      </c>
      <c r="H1641">
        <v>81</v>
      </c>
      <c r="I1641">
        <v>0</v>
      </c>
      <c r="J1641">
        <v>0</v>
      </c>
      <c r="K1641">
        <f t="shared" si="75"/>
        <v>81</v>
      </c>
      <c r="L1641">
        <f t="shared" si="76"/>
        <v>40.5</v>
      </c>
      <c r="M1641">
        <f t="shared" si="77"/>
        <v>40.5</v>
      </c>
    </row>
    <row r="1642" spans="1:13" x14ac:dyDescent="0.25">
      <c r="A1642">
        <v>94000002</v>
      </c>
      <c r="B1642" t="s">
        <v>1924</v>
      </c>
      <c r="C1642" t="s">
        <v>1925</v>
      </c>
      <c r="D1642" t="s">
        <v>1926</v>
      </c>
      <c r="E1642">
        <v>4081102</v>
      </c>
      <c r="F1642">
        <v>40811026</v>
      </c>
      <c r="G1642" s="27">
        <v>42650</v>
      </c>
      <c r="H1642">
        <v>47.69</v>
      </c>
      <c r="I1642">
        <v>41.26</v>
      </c>
      <c r="J1642">
        <v>0</v>
      </c>
      <c r="K1642">
        <f t="shared" si="75"/>
        <v>88.949999999999989</v>
      </c>
      <c r="L1642">
        <f t="shared" si="76"/>
        <v>44.48</v>
      </c>
      <c r="M1642">
        <f t="shared" si="77"/>
        <v>44.48</v>
      </c>
    </row>
    <row r="1643" spans="1:13" x14ac:dyDescent="0.25">
      <c r="A1643">
        <v>94000002</v>
      </c>
      <c r="B1643" t="s">
        <v>1924</v>
      </c>
      <c r="C1643" t="s">
        <v>1925</v>
      </c>
      <c r="D1643" t="s">
        <v>1926</v>
      </c>
      <c r="E1643">
        <v>4081201</v>
      </c>
      <c r="F1643">
        <v>40812014</v>
      </c>
      <c r="G1643" s="27">
        <v>42650</v>
      </c>
      <c r="H1643">
        <v>136.26</v>
      </c>
      <c r="I1643">
        <v>122.36</v>
      </c>
      <c r="J1643">
        <v>14.84</v>
      </c>
      <c r="K1643">
        <f t="shared" si="75"/>
        <v>273.45999999999998</v>
      </c>
      <c r="L1643">
        <f t="shared" si="76"/>
        <v>136.72999999999999</v>
      </c>
      <c r="M1643">
        <f t="shared" si="77"/>
        <v>100</v>
      </c>
    </row>
    <row r="1644" spans="1:13" x14ac:dyDescent="0.25">
      <c r="A1644">
        <v>94000002</v>
      </c>
      <c r="B1644" t="s">
        <v>1924</v>
      </c>
      <c r="C1644" t="s">
        <v>1925</v>
      </c>
      <c r="D1644" t="s">
        <v>1926</v>
      </c>
      <c r="E1644">
        <v>4081202</v>
      </c>
      <c r="F1644">
        <v>40812022</v>
      </c>
      <c r="G1644" s="27">
        <v>42650</v>
      </c>
      <c r="H1644">
        <v>162</v>
      </c>
      <c r="I1644">
        <v>0</v>
      </c>
      <c r="J1644">
        <v>0</v>
      </c>
      <c r="K1644">
        <f t="shared" si="75"/>
        <v>162</v>
      </c>
      <c r="L1644">
        <f t="shared" si="76"/>
        <v>81</v>
      </c>
      <c r="M1644">
        <f t="shared" si="77"/>
        <v>81</v>
      </c>
    </row>
    <row r="1645" spans="1:13" x14ac:dyDescent="0.25">
      <c r="A1645">
        <v>94000002</v>
      </c>
      <c r="B1645" t="s">
        <v>1924</v>
      </c>
      <c r="C1645" t="s">
        <v>1925</v>
      </c>
      <c r="D1645" t="s">
        <v>1926</v>
      </c>
      <c r="E1645">
        <v>4081203</v>
      </c>
      <c r="F1645">
        <v>40812030</v>
      </c>
      <c r="G1645" s="27">
        <v>42650</v>
      </c>
      <c r="H1645">
        <v>195.31</v>
      </c>
      <c r="I1645">
        <v>220.16</v>
      </c>
      <c r="J1645">
        <v>35.619999999999997</v>
      </c>
      <c r="K1645">
        <f t="shared" si="75"/>
        <v>451.09000000000003</v>
      </c>
      <c r="L1645">
        <f t="shared" si="76"/>
        <v>225.55</v>
      </c>
      <c r="M1645">
        <f t="shared" si="77"/>
        <v>100</v>
      </c>
    </row>
    <row r="1646" spans="1:13" x14ac:dyDescent="0.25">
      <c r="A1646">
        <v>94000002</v>
      </c>
      <c r="B1646" t="s">
        <v>1924</v>
      </c>
      <c r="C1646" t="s">
        <v>1925</v>
      </c>
      <c r="D1646" t="s">
        <v>1926</v>
      </c>
      <c r="E1646">
        <v>4081204</v>
      </c>
      <c r="F1646">
        <v>40812049</v>
      </c>
      <c r="G1646" s="27">
        <v>42650</v>
      </c>
      <c r="H1646">
        <v>168.05</v>
      </c>
      <c r="I1646">
        <v>226.57</v>
      </c>
      <c r="J1646">
        <v>35.619999999999997</v>
      </c>
      <c r="K1646">
        <f t="shared" si="75"/>
        <v>430.24</v>
      </c>
      <c r="L1646">
        <f t="shared" si="76"/>
        <v>215.12</v>
      </c>
      <c r="M1646">
        <f t="shared" si="77"/>
        <v>100</v>
      </c>
    </row>
    <row r="1647" spans="1:13" x14ac:dyDescent="0.25">
      <c r="A1647">
        <v>94000002</v>
      </c>
      <c r="B1647" t="s">
        <v>1924</v>
      </c>
      <c r="C1647" t="s">
        <v>1925</v>
      </c>
      <c r="D1647" t="s">
        <v>1926</v>
      </c>
      <c r="E1647">
        <v>4081205</v>
      </c>
      <c r="F1647">
        <v>40812057</v>
      </c>
      <c r="G1647" s="27">
        <v>42650</v>
      </c>
      <c r="H1647">
        <v>208.93</v>
      </c>
      <c r="I1647">
        <v>247.46</v>
      </c>
      <c r="J1647">
        <v>35.619999999999997</v>
      </c>
      <c r="K1647">
        <f t="shared" si="75"/>
        <v>492.01</v>
      </c>
      <c r="L1647">
        <f t="shared" si="76"/>
        <v>246.01</v>
      </c>
      <c r="M1647">
        <f t="shared" si="77"/>
        <v>100</v>
      </c>
    </row>
    <row r="1648" spans="1:13" x14ac:dyDescent="0.25">
      <c r="A1648">
        <v>94000002</v>
      </c>
      <c r="B1648" t="s">
        <v>1924</v>
      </c>
      <c r="C1648" t="s">
        <v>1925</v>
      </c>
      <c r="D1648" t="s">
        <v>1926</v>
      </c>
      <c r="E1648">
        <v>4081206</v>
      </c>
      <c r="F1648">
        <v>40812065</v>
      </c>
      <c r="G1648" s="27">
        <v>42650</v>
      </c>
      <c r="H1648">
        <v>56.78</v>
      </c>
      <c r="I1648">
        <v>107.21</v>
      </c>
      <c r="J1648">
        <v>11.69</v>
      </c>
      <c r="K1648">
        <f t="shared" si="75"/>
        <v>175.68</v>
      </c>
      <c r="L1648">
        <f t="shared" si="76"/>
        <v>87.84</v>
      </c>
      <c r="M1648">
        <f t="shared" si="77"/>
        <v>87.84</v>
      </c>
    </row>
    <row r="1649" spans="1:13" x14ac:dyDescent="0.25">
      <c r="A1649">
        <v>94000002</v>
      </c>
      <c r="B1649" t="s">
        <v>1924</v>
      </c>
      <c r="C1649" t="s">
        <v>1925</v>
      </c>
      <c r="D1649" t="s">
        <v>1926</v>
      </c>
      <c r="E1649">
        <v>4081208</v>
      </c>
      <c r="F1649">
        <v>40812081</v>
      </c>
      <c r="G1649" s="27">
        <v>42650</v>
      </c>
      <c r="H1649">
        <v>99.92</v>
      </c>
      <c r="I1649">
        <v>115.96</v>
      </c>
      <c r="J1649">
        <v>29.68</v>
      </c>
      <c r="K1649">
        <f t="shared" si="75"/>
        <v>245.56</v>
      </c>
      <c r="L1649">
        <f t="shared" si="76"/>
        <v>122.78</v>
      </c>
      <c r="M1649">
        <f t="shared" si="77"/>
        <v>100</v>
      </c>
    </row>
    <row r="1650" spans="1:13" x14ac:dyDescent="0.25">
      <c r="A1650">
        <v>94000002</v>
      </c>
      <c r="B1650" t="s">
        <v>1924</v>
      </c>
      <c r="C1650" t="s">
        <v>1925</v>
      </c>
      <c r="D1650" t="s">
        <v>1926</v>
      </c>
      <c r="E1650">
        <v>4081209</v>
      </c>
      <c r="F1650">
        <v>40812090</v>
      </c>
      <c r="G1650" s="27">
        <v>42650</v>
      </c>
      <c r="H1650">
        <v>208.93</v>
      </c>
      <c r="I1650">
        <v>199.27</v>
      </c>
      <c r="J1650">
        <v>29.68</v>
      </c>
      <c r="K1650">
        <f t="shared" si="75"/>
        <v>437.88000000000005</v>
      </c>
      <c r="L1650">
        <f t="shared" si="76"/>
        <v>218.94</v>
      </c>
      <c r="M1650">
        <f t="shared" si="77"/>
        <v>100</v>
      </c>
    </row>
    <row r="1651" spans="1:13" x14ac:dyDescent="0.25">
      <c r="A1651">
        <v>94000002</v>
      </c>
      <c r="B1651" t="s">
        <v>1924</v>
      </c>
      <c r="C1651" t="s">
        <v>1925</v>
      </c>
      <c r="D1651" t="s">
        <v>1926</v>
      </c>
      <c r="E1651">
        <v>4081210</v>
      </c>
      <c r="F1651">
        <v>40812103</v>
      </c>
      <c r="G1651" s="27">
        <v>42650</v>
      </c>
      <c r="H1651">
        <v>249.81</v>
      </c>
      <c r="I1651">
        <v>213.37</v>
      </c>
      <c r="J1651">
        <v>29.68</v>
      </c>
      <c r="K1651">
        <f t="shared" si="75"/>
        <v>492.86</v>
      </c>
      <c r="L1651">
        <f t="shared" si="76"/>
        <v>246.43</v>
      </c>
      <c r="M1651">
        <f t="shared" si="77"/>
        <v>100</v>
      </c>
    </row>
    <row r="1652" spans="1:13" x14ac:dyDescent="0.25">
      <c r="A1652">
        <v>94000002</v>
      </c>
      <c r="B1652" t="s">
        <v>1924</v>
      </c>
      <c r="C1652" t="s">
        <v>1925</v>
      </c>
      <c r="D1652" t="s">
        <v>1926</v>
      </c>
      <c r="E1652">
        <v>4081211</v>
      </c>
      <c r="F1652">
        <v>40812111</v>
      </c>
      <c r="G1652" s="27">
        <v>42650</v>
      </c>
      <c r="H1652">
        <v>195.31</v>
      </c>
      <c r="I1652">
        <v>199.27</v>
      </c>
      <c r="J1652">
        <v>29.68</v>
      </c>
      <c r="K1652">
        <f t="shared" si="75"/>
        <v>424.26000000000005</v>
      </c>
      <c r="L1652">
        <f t="shared" si="76"/>
        <v>212.13</v>
      </c>
      <c r="M1652">
        <f t="shared" si="77"/>
        <v>100</v>
      </c>
    </row>
    <row r="1653" spans="1:13" x14ac:dyDescent="0.25">
      <c r="A1653">
        <v>94000002</v>
      </c>
      <c r="B1653" t="s">
        <v>1924</v>
      </c>
      <c r="C1653" t="s">
        <v>1925</v>
      </c>
      <c r="D1653" t="s">
        <v>1926</v>
      </c>
      <c r="E1653">
        <v>4081212</v>
      </c>
      <c r="F1653">
        <v>40812120</v>
      </c>
      <c r="G1653" s="27">
        <v>42650</v>
      </c>
      <c r="H1653">
        <v>168.05</v>
      </c>
      <c r="I1653">
        <v>118.31</v>
      </c>
      <c r="J1653">
        <v>28.79</v>
      </c>
      <c r="K1653">
        <f t="shared" si="75"/>
        <v>315.15000000000003</v>
      </c>
      <c r="L1653">
        <f t="shared" si="76"/>
        <v>157.58000000000001</v>
      </c>
      <c r="M1653">
        <f t="shared" si="77"/>
        <v>100</v>
      </c>
    </row>
    <row r="1654" spans="1:13" x14ac:dyDescent="0.25">
      <c r="A1654">
        <v>94000002</v>
      </c>
      <c r="B1654" t="s">
        <v>1924</v>
      </c>
      <c r="C1654" t="s">
        <v>1925</v>
      </c>
      <c r="D1654" t="s">
        <v>1926</v>
      </c>
      <c r="E1654">
        <v>4081213</v>
      </c>
      <c r="F1654">
        <v>40812138</v>
      </c>
      <c r="G1654" s="27">
        <v>42650</v>
      </c>
      <c r="H1654">
        <v>78.349999999999994</v>
      </c>
      <c r="I1654">
        <v>107.21</v>
      </c>
      <c r="J1654">
        <v>14.84</v>
      </c>
      <c r="K1654">
        <f t="shared" si="75"/>
        <v>200.4</v>
      </c>
      <c r="L1654">
        <f t="shared" si="76"/>
        <v>100.2</v>
      </c>
      <c r="M1654">
        <f t="shared" si="77"/>
        <v>100</v>
      </c>
    </row>
    <row r="1655" spans="1:13" x14ac:dyDescent="0.25">
      <c r="A1655">
        <v>94000002</v>
      </c>
      <c r="B1655" t="s">
        <v>1924</v>
      </c>
      <c r="C1655" t="s">
        <v>1925</v>
      </c>
      <c r="D1655" t="s">
        <v>1926</v>
      </c>
      <c r="E1655">
        <v>4081214</v>
      </c>
      <c r="F1655">
        <v>40812146</v>
      </c>
      <c r="G1655" s="27">
        <v>42650</v>
      </c>
      <c r="H1655">
        <v>113.55</v>
      </c>
      <c r="I1655">
        <v>107.21</v>
      </c>
      <c r="J1655">
        <v>14.84</v>
      </c>
      <c r="K1655">
        <f t="shared" si="75"/>
        <v>235.6</v>
      </c>
      <c r="L1655">
        <f t="shared" si="76"/>
        <v>117.8</v>
      </c>
      <c r="M1655">
        <f t="shared" si="77"/>
        <v>100</v>
      </c>
    </row>
    <row r="1656" spans="1:13" x14ac:dyDescent="0.25">
      <c r="A1656">
        <v>94000002</v>
      </c>
      <c r="B1656" t="s">
        <v>1924</v>
      </c>
      <c r="C1656" t="s">
        <v>1925</v>
      </c>
      <c r="D1656" t="s">
        <v>1926</v>
      </c>
      <c r="E1656">
        <v>4081336</v>
      </c>
      <c r="F1656">
        <v>40813363</v>
      </c>
      <c r="G1656" s="27">
        <v>42650</v>
      </c>
      <c r="H1656">
        <v>181.68</v>
      </c>
      <c r="I1656">
        <v>0</v>
      </c>
      <c r="J1656">
        <v>0</v>
      </c>
      <c r="K1656">
        <f t="shared" si="75"/>
        <v>181.68</v>
      </c>
      <c r="L1656">
        <f t="shared" si="76"/>
        <v>90.84</v>
      </c>
      <c r="M1656">
        <f t="shared" si="77"/>
        <v>90.84</v>
      </c>
    </row>
    <row r="1657" spans="1:13" x14ac:dyDescent="0.25">
      <c r="A1657">
        <v>94000002</v>
      </c>
      <c r="B1657" t="s">
        <v>1924</v>
      </c>
      <c r="C1657" t="s">
        <v>1925</v>
      </c>
      <c r="D1657" t="s">
        <v>1926</v>
      </c>
      <c r="E1657">
        <v>4081388</v>
      </c>
      <c r="F1657">
        <v>40813886</v>
      </c>
      <c r="G1657" s="27">
        <v>42650</v>
      </c>
      <c r="H1657">
        <v>136.26</v>
      </c>
      <c r="I1657">
        <v>0</v>
      </c>
      <c r="J1657">
        <v>0</v>
      </c>
      <c r="K1657">
        <f t="shared" si="75"/>
        <v>136.26</v>
      </c>
      <c r="L1657">
        <f t="shared" si="76"/>
        <v>68.13</v>
      </c>
      <c r="M1657">
        <f t="shared" si="77"/>
        <v>68.13</v>
      </c>
    </row>
    <row r="1658" spans="1:13" x14ac:dyDescent="0.25">
      <c r="A1658">
        <v>94000002</v>
      </c>
      <c r="B1658" t="s">
        <v>1924</v>
      </c>
      <c r="C1658" t="s">
        <v>1925</v>
      </c>
      <c r="D1658" t="s">
        <v>1926</v>
      </c>
      <c r="E1658">
        <v>4081410</v>
      </c>
      <c r="F1658">
        <v>40814106</v>
      </c>
      <c r="G1658" s="27">
        <v>42650</v>
      </c>
      <c r="H1658">
        <v>136.26</v>
      </c>
      <c r="I1658">
        <v>0</v>
      </c>
      <c r="J1658">
        <v>0</v>
      </c>
      <c r="K1658">
        <f t="shared" si="75"/>
        <v>136.26</v>
      </c>
      <c r="L1658">
        <f t="shared" si="76"/>
        <v>68.13</v>
      </c>
      <c r="M1658">
        <f t="shared" si="77"/>
        <v>68.13</v>
      </c>
    </row>
    <row r="1659" spans="1:13" x14ac:dyDescent="0.25">
      <c r="A1659">
        <v>94000002</v>
      </c>
      <c r="B1659" t="s">
        <v>1924</v>
      </c>
      <c r="C1659" t="s">
        <v>1925</v>
      </c>
      <c r="D1659" t="s">
        <v>1926</v>
      </c>
      <c r="E1659">
        <v>4081413</v>
      </c>
      <c r="F1659">
        <v>40814130</v>
      </c>
      <c r="G1659" s="27">
        <v>42650</v>
      </c>
      <c r="H1659">
        <v>113.55</v>
      </c>
      <c r="I1659">
        <v>0</v>
      </c>
      <c r="J1659">
        <v>0</v>
      </c>
      <c r="K1659">
        <f t="shared" si="75"/>
        <v>113.55</v>
      </c>
      <c r="L1659">
        <f t="shared" si="76"/>
        <v>56.78</v>
      </c>
      <c r="M1659">
        <f t="shared" si="77"/>
        <v>56.78</v>
      </c>
    </row>
    <row r="1660" spans="1:13" x14ac:dyDescent="0.25">
      <c r="A1660">
        <v>94000002</v>
      </c>
      <c r="B1660" t="s">
        <v>1924</v>
      </c>
      <c r="C1660" t="s">
        <v>1925</v>
      </c>
      <c r="D1660" t="s">
        <v>1926</v>
      </c>
      <c r="E1660">
        <v>4090101</v>
      </c>
      <c r="F1660">
        <v>40901017</v>
      </c>
      <c r="G1660" s="27">
        <v>42650</v>
      </c>
      <c r="H1660">
        <v>47.69</v>
      </c>
      <c r="I1660">
        <v>44.66</v>
      </c>
      <c r="J1660">
        <v>7.95</v>
      </c>
      <c r="K1660">
        <f t="shared" si="75"/>
        <v>100.3</v>
      </c>
      <c r="L1660">
        <f t="shared" si="76"/>
        <v>50.15</v>
      </c>
      <c r="M1660">
        <f t="shared" si="77"/>
        <v>50.15</v>
      </c>
    </row>
    <row r="1661" spans="1:13" x14ac:dyDescent="0.25">
      <c r="A1661">
        <v>94000002</v>
      </c>
      <c r="B1661" t="s">
        <v>1924</v>
      </c>
      <c r="C1661" t="s">
        <v>1925</v>
      </c>
      <c r="D1661" t="s">
        <v>1926</v>
      </c>
      <c r="E1661">
        <v>4090102</v>
      </c>
      <c r="F1661">
        <v>40901025</v>
      </c>
      <c r="G1661" s="27">
        <v>42650</v>
      </c>
      <c r="H1661">
        <v>111.78</v>
      </c>
      <c r="I1661">
        <v>0</v>
      </c>
      <c r="J1661">
        <v>11.88</v>
      </c>
      <c r="K1661">
        <f t="shared" si="75"/>
        <v>123.66</v>
      </c>
      <c r="L1661">
        <f t="shared" si="76"/>
        <v>61.83</v>
      </c>
      <c r="M1661">
        <f t="shared" si="77"/>
        <v>61.83</v>
      </c>
    </row>
    <row r="1662" spans="1:13" x14ac:dyDescent="0.25">
      <c r="A1662">
        <v>94000002</v>
      </c>
      <c r="B1662" t="s">
        <v>1924</v>
      </c>
      <c r="C1662" t="s">
        <v>1925</v>
      </c>
      <c r="D1662" t="s">
        <v>1926</v>
      </c>
      <c r="E1662">
        <v>4090103</v>
      </c>
      <c r="F1662">
        <v>40901033</v>
      </c>
      <c r="G1662" s="27">
        <v>42650</v>
      </c>
      <c r="H1662">
        <v>47.69</v>
      </c>
      <c r="I1662">
        <v>44.66</v>
      </c>
      <c r="J1662">
        <v>7.95</v>
      </c>
      <c r="K1662">
        <f t="shared" si="75"/>
        <v>100.3</v>
      </c>
      <c r="L1662">
        <f t="shared" si="76"/>
        <v>50.15</v>
      </c>
      <c r="M1662">
        <f t="shared" si="77"/>
        <v>50.15</v>
      </c>
    </row>
    <row r="1663" spans="1:13" x14ac:dyDescent="0.25">
      <c r="A1663">
        <v>94000002</v>
      </c>
      <c r="B1663" t="s">
        <v>1924</v>
      </c>
      <c r="C1663" t="s">
        <v>1925</v>
      </c>
      <c r="D1663" t="s">
        <v>1926</v>
      </c>
      <c r="E1663">
        <v>4090104</v>
      </c>
      <c r="F1663">
        <v>40901041</v>
      </c>
      <c r="G1663" s="27">
        <v>42650</v>
      </c>
      <c r="H1663">
        <v>36.340000000000003</v>
      </c>
      <c r="I1663">
        <v>29.39</v>
      </c>
      <c r="J1663">
        <v>3.97</v>
      </c>
      <c r="K1663">
        <f t="shared" si="75"/>
        <v>69.7</v>
      </c>
      <c r="L1663">
        <f t="shared" si="76"/>
        <v>34.85</v>
      </c>
      <c r="M1663">
        <f t="shared" si="77"/>
        <v>34.85</v>
      </c>
    </row>
    <row r="1664" spans="1:13" x14ac:dyDescent="0.25">
      <c r="A1664">
        <v>94000002</v>
      </c>
      <c r="B1664" t="s">
        <v>1924</v>
      </c>
      <c r="C1664" t="s">
        <v>1925</v>
      </c>
      <c r="D1664" t="s">
        <v>1926</v>
      </c>
      <c r="E1664">
        <v>4090105</v>
      </c>
      <c r="F1664">
        <v>40901050</v>
      </c>
      <c r="G1664" s="27">
        <v>42650</v>
      </c>
      <c r="H1664">
        <v>51.84</v>
      </c>
      <c r="I1664">
        <v>0</v>
      </c>
      <c r="J1664">
        <v>11.88</v>
      </c>
      <c r="K1664">
        <f t="shared" si="75"/>
        <v>63.720000000000006</v>
      </c>
      <c r="L1664">
        <f t="shared" si="76"/>
        <v>31.86</v>
      </c>
      <c r="M1664">
        <f t="shared" si="77"/>
        <v>31.86</v>
      </c>
    </row>
    <row r="1665" spans="1:13" x14ac:dyDescent="0.25">
      <c r="A1665">
        <v>94000002</v>
      </c>
      <c r="B1665" t="s">
        <v>1924</v>
      </c>
      <c r="C1665" t="s">
        <v>1925</v>
      </c>
      <c r="D1665" t="s">
        <v>1926</v>
      </c>
      <c r="E1665">
        <v>4090106</v>
      </c>
      <c r="F1665">
        <v>40901068</v>
      </c>
      <c r="G1665" s="27">
        <v>42650</v>
      </c>
      <c r="H1665">
        <v>194.4</v>
      </c>
      <c r="I1665">
        <v>0</v>
      </c>
      <c r="J1665">
        <v>11.88</v>
      </c>
      <c r="K1665">
        <f t="shared" si="75"/>
        <v>206.28</v>
      </c>
      <c r="L1665">
        <f t="shared" si="76"/>
        <v>103.14</v>
      </c>
      <c r="M1665">
        <f t="shared" si="77"/>
        <v>100</v>
      </c>
    </row>
    <row r="1666" spans="1:13" x14ac:dyDescent="0.25">
      <c r="A1666">
        <v>94000002</v>
      </c>
      <c r="B1666" t="s">
        <v>1924</v>
      </c>
      <c r="C1666" t="s">
        <v>1925</v>
      </c>
      <c r="D1666" t="s">
        <v>1926</v>
      </c>
      <c r="E1666">
        <v>4090107</v>
      </c>
      <c r="F1666">
        <v>40901076</v>
      </c>
      <c r="G1666" s="27">
        <v>42650</v>
      </c>
      <c r="H1666">
        <v>346.09</v>
      </c>
      <c r="I1666">
        <v>0</v>
      </c>
      <c r="J1666">
        <v>0</v>
      </c>
      <c r="K1666">
        <f t="shared" ref="K1666:K1729" si="78">SUM(H1666:J1666)</f>
        <v>346.09</v>
      </c>
      <c r="L1666">
        <f t="shared" si="76"/>
        <v>173.05</v>
      </c>
      <c r="M1666">
        <f t="shared" si="77"/>
        <v>100</v>
      </c>
    </row>
    <row r="1667" spans="1:13" x14ac:dyDescent="0.25">
      <c r="A1667">
        <v>94000002</v>
      </c>
      <c r="B1667" t="s">
        <v>1924</v>
      </c>
      <c r="C1667" t="s">
        <v>1925</v>
      </c>
      <c r="D1667" t="s">
        <v>1926</v>
      </c>
      <c r="E1667">
        <v>4090108</v>
      </c>
      <c r="F1667">
        <v>40901084</v>
      </c>
      <c r="G1667" s="27">
        <v>42650</v>
      </c>
      <c r="H1667">
        <v>36.340000000000003</v>
      </c>
      <c r="I1667">
        <v>208.93</v>
      </c>
      <c r="J1667">
        <v>11.92</v>
      </c>
      <c r="K1667">
        <f t="shared" si="78"/>
        <v>257.19</v>
      </c>
      <c r="L1667">
        <f t="shared" ref="L1667:L1730" si="79">ROUND(K1667/2,2)</f>
        <v>128.6</v>
      </c>
      <c r="M1667">
        <f t="shared" ref="M1667:M1730" si="80">IF(L1667&gt;100,100,L1667)</f>
        <v>100</v>
      </c>
    </row>
    <row r="1668" spans="1:13" x14ac:dyDescent="0.25">
      <c r="A1668">
        <v>94000002</v>
      </c>
      <c r="B1668" t="s">
        <v>1924</v>
      </c>
      <c r="C1668" t="s">
        <v>1925</v>
      </c>
      <c r="D1668" t="s">
        <v>1926</v>
      </c>
      <c r="E1668">
        <v>4090109</v>
      </c>
      <c r="F1668">
        <v>40901092</v>
      </c>
      <c r="G1668" s="27">
        <v>42650</v>
      </c>
      <c r="H1668">
        <v>99.92</v>
      </c>
      <c r="I1668">
        <v>365.63</v>
      </c>
      <c r="J1668">
        <v>7.95</v>
      </c>
      <c r="K1668">
        <f t="shared" si="78"/>
        <v>473.5</v>
      </c>
      <c r="L1668">
        <f t="shared" si="79"/>
        <v>236.75</v>
      </c>
      <c r="M1668">
        <f t="shared" si="80"/>
        <v>100</v>
      </c>
    </row>
    <row r="1669" spans="1:13" x14ac:dyDescent="0.25">
      <c r="A1669">
        <v>94000002</v>
      </c>
      <c r="B1669" t="s">
        <v>1924</v>
      </c>
      <c r="C1669" t="s">
        <v>1925</v>
      </c>
      <c r="D1669" t="s">
        <v>1926</v>
      </c>
      <c r="E1669">
        <v>4090110</v>
      </c>
      <c r="F1669">
        <v>40901106</v>
      </c>
      <c r="G1669" s="27">
        <v>42650</v>
      </c>
      <c r="H1669">
        <v>275.11</v>
      </c>
      <c r="I1669">
        <v>0</v>
      </c>
      <c r="J1669">
        <v>0</v>
      </c>
      <c r="K1669">
        <f t="shared" si="78"/>
        <v>275.11</v>
      </c>
      <c r="L1669">
        <f t="shared" si="79"/>
        <v>137.56</v>
      </c>
      <c r="M1669">
        <f t="shared" si="80"/>
        <v>100</v>
      </c>
    </row>
    <row r="1670" spans="1:13" x14ac:dyDescent="0.25">
      <c r="A1670">
        <v>94000002</v>
      </c>
      <c r="B1670" t="s">
        <v>1924</v>
      </c>
      <c r="C1670" t="s">
        <v>1925</v>
      </c>
      <c r="D1670" t="s">
        <v>1926</v>
      </c>
      <c r="E1670">
        <v>4090111</v>
      </c>
      <c r="F1670">
        <v>40901114</v>
      </c>
      <c r="G1670" s="27">
        <v>42650</v>
      </c>
      <c r="H1670">
        <v>47.69</v>
      </c>
      <c r="I1670">
        <v>44.66</v>
      </c>
      <c r="J1670">
        <v>7.95</v>
      </c>
      <c r="K1670">
        <f t="shared" si="78"/>
        <v>100.3</v>
      </c>
      <c r="L1670">
        <f t="shared" si="79"/>
        <v>50.15</v>
      </c>
      <c r="M1670">
        <f t="shared" si="80"/>
        <v>50.15</v>
      </c>
    </row>
    <row r="1671" spans="1:13" x14ac:dyDescent="0.25">
      <c r="A1671">
        <v>94000002</v>
      </c>
      <c r="B1671" t="s">
        <v>1924</v>
      </c>
      <c r="C1671" t="s">
        <v>1925</v>
      </c>
      <c r="D1671" t="s">
        <v>1926</v>
      </c>
      <c r="E1671">
        <v>4090112</v>
      </c>
      <c r="F1671">
        <v>40901122</v>
      </c>
      <c r="G1671" s="27">
        <v>42650</v>
      </c>
      <c r="H1671">
        <v>78.349999999999994</v>
      </c>
      <c r="I1671">
        <v>76.400000000000006</v>
      </c>
      <c r="J1671">
        <v>15.89</v>
      </c>
      <c r="K1671">
        <f t="shared" si="78"/>
        <v>170.64</v>
      </c>
      <c r="L1671">
        <f t="shared" si="79"/>
        <v>85.32</v>
      </c>
      <c r="M1671">
        <f t="shared" si="80"/>
        <v>85.32</v>
      </c>
    </row>
    <row r="1672" spans="1:13" x14ac:dyDescent="0.25">
      <c r="A1672">
        <v>94000002</v>
      </c>
      <c r="B1672" t="s">
        <v>1924</v>
      </c>
      <c r="C1672" t="s">
        <v>1925</v>
      </c>
      <c r="D1672" t="s">
        <v>1926</v>
      </c>
      <c r="E1672">
        <v>4090113</v>
      </c>
      <c r="F1672">
        <v>40901130</v>
      </c>
      <c r="G1672" s="27">
        <v>42650</v>
      </c>
      <c r="H1672">
        <v>56.78</v>
      </c>
      <c r="I1672">
        <v>50.4</v>
      </c>
      <c r="J1672">
        <v>11.92</v>
      </c>
      <c r="K1672">
        <f t="shared" si="78"/>
        <v>119.10000000000001</v>
      </c>
      <c r="L1672">
        <f t="shared" si="79"/>
        <v>59.55</v>
      </c>
      <c r="M1672">
        <f t="shared" si="80"/>
        <v>59.55</v>
      </c>
    </row>
    <row r="1673" spans="1:13" x14ac:dyDescent="0.25">
      <c r="A1673">
        <v>94000002</v>
      </c>
      <c r="B1673" t="s">
        <v>1924</v>
      </c>
      <c r="C1673" t="s">
        <v>1925</v>
      </c>
      <c r="D1673" t="s">
        <v>1926</v>
      </c>
      <c r="E1673">
        <v>4090114</v>
      </c>
      <c r="F1673">
        <v>40901149</v>
      </c>
      <c r="G1673" s="27">
        <v>42650</v>
      </c>
      <c r="H1673">
        <v>78.349999999999994</v>
      </c>
      <c r="I1673">
        <v>49.36</v>
      </c>
      <c r="J1673">
        <v>7.95</v>
      </c>
      <c r="K1673">
        <f t="shared" si="78"/>
        <v>135.66</v>
      </c>
      <c r="L1673">
        <f t="shared" si="79"/>
        <v>67.83</v>
      </c>
      <c r="M1673">
        <f t="shared" si="80"/>
        <v>67.83</v>
      </c>
    </row>
    <row r="1674" spans="1:13" x14ac:dyDescent="0.25">
      <c r="A1674">
        <v>94000002</v>
      </c>
      <c r="B1674" t="s">
        <v>1924</v>
      </c>
      <c r="C1674" t="s">
        <v>1925</v>
      </c>
      <c r="D1674" t="s">
        <v>1926</v>
      </c>
      <c r="E1674">
        <v>4090117</v>
      </c>
      <c r="F1674">
        <v>40901173</v>
      </c>
      <c r="G1674" s="27">
        <v>42650</v>
      </c>
      <c r="H1674">
        <v>47.69</v>
      </c>
      <c r="I1674">
        <v>44.53</v>
      </c>
      <c r="J1674">
        <v>11.92</v>
      </c>
      <c r="K1674">
        <f t="shared" si="78"/>
        <v>104.14</v>
      </c>
      <c r="L1674">
        <f t="shared" si="79"/>
        <v>52.07</v>
      </c>
      <c r="M1674">
        <f t="shared" si="80"/>
        <v>52.07</v>
      </c>
    </row>
    <row r="1675" spans="1:13" x14ac:dyDescent="0.25">
      <c r="A1675">
        <v>94000002</v>
      </c>
      <c r="B1675" t="s">
        <v>1924</v>
      </c>
      <c r="C1675" t="s">
        <v>1925</v>
      </c>
      <c r="D1675" t="s">
        <v>1926</v>
      </c>
      <c r="E1675">
        <v>4090118</v>
      </c>
      <c r="F1675">
        <v>40901181</v>
      </c>
      <c r="G1675" s="27">
        <v>42650</v>
      </c>
      <c r="H1675">
        <v>68.040000000000006</v>
      </c>
      <c r="I1675">
        <v>20.16</v>
      </c>
      <c r="J1675">
        <v>6.64</v>
      </c>
      <c r="K1675">
        <f t="shared" si="78"/>
        <v>94.84</v>
      </c>
      <c r="L1675">
        <f t="shared" si="79"/>
        <v>47.42</v>
      </c>
      <c r="M1675">
        <f t="shared" si="80"/>
        <v>47.42</v>
      </c>
    </row>
    <row r="1676" spans="1:13" x14ac:dyDescent="0.25">
      <c r="A1676">
        <v>94000002</v>
      </c>
      <c r="B1676" t="s">
        <v>1924</v>
      </c>
      <c r="C1676" t="s">
        <v>1925</v>
      </c>
      <c r="D1676" t="s">
        <v>1926</v>
      </c>
      <c r="E1676">
        <v>4090119</v>
      </c>
      <c r="F1676">
        <v>40901190</v>
      </c>
      <c r="G1676" s="27">
        <v>42650</v>
      </c>
      <c r="H1676">
        <v>51.84</v>
      </c>
      <c r="I1676">
        <v>0</v>
      </c>
      <c r="J1676">
        <v>11.88</v>
      </c>
      <c r="K1676">
        <f t="shared" si="78"/>
        <v>63.720000000000006</v>
      </c>
      <c r="L1676">
        <f t="shared" si="79"/>
        <v>31.86</v>
      </c>
      <c r="M1676">
        <f t="shared" si="80"/>
        <v>31.86</v>
      </c>
    </row>
    <row r="1677" spans="1:13" x14ac:dyDescent="0.25">
      <c r="A1677">
        <v>94000002</v>
      </c>
      <c r="B1677" t="s">
        <v>1924</v>
      </c>
      <c r="C1677" t="s">
        <v>1925</v>
      </c>
      <c r="D1677" t="s">
        <v>1926</v>
      </c>
      <c r="E1677">
        <v>4090120</v>
      </c>
      <c r="F1677">
        <v>40901203</v>
      </c>
      <c r="G1677" s="27">
        <v>42650</v>
      </c>
      <c r="H1677">
        <v>36.340000000000003</v>
      </c>
      <c r="I1677">
        <v>44.66</v>
      </c>
      <c r="J1677">
        <v>3.97</v>
      </c>
      <c r="K1677">
        <f t="shared" si="78"/>
        <v>84.97</v>
      </c>
      <c r="L1677">
        <f t="shared" si="79"/>
        <v>42.49</v>
      </c>
      <c r="M1677">
        <f t="shared" si="80"/>
        <v>42.49</v>
      </c>
    </row>
    <row r="1678" spans="1:13" x14ac:dyDescent="0.25">
      <c r="A1678">
        <v>94000002</v>
      </c>
      <c r="B1678" t="s">
        <v>1924</v>
      </c>
      <c r="C1678" t="s">
        <v>1925</v>
      </c>
      <c r="D1678" t="s">
        <v>1926</v>
      </c>
      <c r="E1678">
        <v>4090121</v>
      </c>
      <c r="F1678">
        <v>40901211</v>
      </c>
      <c r="G1678" s="27">
        <v>42650</v>
      </c>
      <c r="H1678">
        <v>36.340000000000003</v>
      </c>
      <c r="I1678">
        <v>44.66</v>
      </c>
      <c r="J1678">
        <v>3.97</v>
      </c>
      <c r="K1678">
        <f t="shared" si="78"/>
        <v>84.97</v>
      </c>
      <c r="L1678">
        <f t="shared" si="79"/>
        <v>42.49</v>
      </c>
      <c r="M1678">
        <f t="shared" si="80"/>
        <v>42.49</v>
      </c>
    </row>
    <row r="1679" spans="1:13" x14ac:dyDescent="0.25">
      <c r="A1679">
        <v>94000002</v>
      </c>
      <c r="B1679" t="s">
        <v>1924</v>
      </c>
      <c r="C1679" t="s">
        <v>1925</v>
      </c>
      <c r="D1679" t="s">
        <v>1926</v>
      </c>
      <c r="E1679">
        <v>4090122</v>
      </c>
      <c r="F1679">
        <v>40901220</v>
      </c>
      <c r="G1679" s="27">
        <v>42650</v>
      </c>
      <c r="H1679">
        <v>47.69</v>
      </c>
      <c r="I1679">
        <v>44.66</v>
      </c>
      <c r="J1679">
        <v>7.95</v>
      </c>
      <c r="K1679">
        <f t="shared" si="78"/>
        <v>100.3</v>
      </c>
      <c r="L1679">
        <f t="shared" si="79"/>
        <v>50.15</v>
      </c>
      <c r="M1679">
        <f t="shared" si="80"/>
        <v>50.15</v>
      </c>
    </row>
    <row r="1680" spans="1:13" x14ac:dyDescent="0.25">
      <c r="A1680">
        <v>94000002</v>
      </c>
      <c r="B1680" t="s">
        <v>1924</v>
      </c>
      <c r="C1680" t="s">
        <v>1925</v>
      </c>
      <c r="D1680" t="s">
        <v>1926</v>
      </c>
      <c r="E1680">
        <v>4090123</v>
      </c>
      <c r="F1680">
        <v>40901238</v>
      </c>
      <c r="G1680" s="27">
        <v>42650</v>
      </c>
      <c r="H1680">
        <v>36.340000000000003</v>
      </c>
      <c r="I1680">
        <v>34.61</v>
      </c>
      <c r="J1680">
        <v>3.97</v>
      </c>
      <c r="K1680">
        <f t="shared" si="78"/>
        <v>74.92</v>
      </c>
      <c r="L1680">
        <f t="shared" si="79"/>
        <v>37.46</v>
      </c>
      <c r="M1680">
        <f t="shared" si="80"/>
        <v>37.46</v>
      </c>
    </row>
    <row r="1681" spans="1:13" x14ac:dyDescent="0.25">
      <c r="A1681">
        <v>94000002</v>
      </c>
      <c r="B1681" t="s">
        <v>1924</v>
      </c>
      <c r="C1681" t="s">
        <v>1925</v>
      </c>
      <c r="D1681" t="s">
        <v>1926</v>
      </c>
      <c r="E1681">
        <v>4090124</v>
      </c>
      <c r="F1681">
        <v>40901246</v>
      </c>
      <c r="G1681" s="27">
        <v>42650</v>
      </c>
      <c r="H1681">
        <v>78.349999999999994</v>
      </c>
      <c r="I1681">
        <v>81.88</v>
      </c>
      <c r="J1681">
        <v>11.92</v>
      </c>
      <c r="K1681">
        <f t="shared" si="78"/>
        <v>172.14999999999998</v>
      </c>
      <c r="L1681">
        <f t="shared" si="79"/>
        <v>86.08</v>
      </c>
      <c r="M1681">
        <f t="shared" si="80"/>
        <v>86.08</v>
      </c>
    </row>
    <row r="1682" spans="1:13" x14ac:dyDescent="0.25">
      <c r="A1682">
        <v>94000002</v>
      </c>
      <c r="B1682" t="s">
        <v>1924</v>
      </c>
      <c r="C1682" t="s">
        <v>1925</v>
      </c>
      <c r="D1682" t="s">
        <v>1926</v>
      </c>
      <c r="E1682">
        <v>4090125</v>
      </c>
      <c r="F1682">
        <v>40901254</v>
      </c>
      <c r="G1682" s="27">
        <v>42650</v>
      </c>
      <c r="H1682">
        <v>78.349999999999994</v>
      </c>
      <c r="I1682">
        <v>67.78</v>
      </c>
      <c r="J1682">
        <v>7.95</v>
      </c>
      <c r="K1682">
        <f t="shared" si="78"/>
        <v>154.07999999999998</v>
      </c>
      <c r="L1682">
        <f t="shared" si="79"/>
        <v>77.040000000000006</v>
      </c>
      <c r="M1682">
        <f t="shared" si="80"/>
        <v>77.040000000000006</v>
      </c>
    </row>
    <row r="1683" spans="1:13" x14ac:dyDescent="0.25">
      <c r="A1683">
        <v>94000002</v>
      </c>
      <c r="B1683" t="s">
        <v>1924</v>
      </c>
      <c r="C1683" t="s">
        <v>1925</v>
      </c>
      <c r="D1683" t="s">
        <v>1926</v>
      </c>
      <c r="E1683">
        <v>4090126</v>
      </c>
      <c r="F1683">
        <v>40901262</v>
      </c>
      <c r="G1683" s="27">
        <v>42650</v>
      </c>
      <c r="H1683">
        <v>113.55</v>
      </c>
      <c r="I1683">
        <v>61.63</v>
      </c>
      <c r="J1683">
        <v>11.92</v>
      </c>
      <c r="K1683">
        <f t="shared" si="78"/>
        <v>187.1</v>
      </c>
      <c r="L1683">
        <f t="shared" si="79"/>
        <v>93.55</v>
      </c>
      <c r="M1683">
        <f t="shared" si="80"/>
        <v>93.55</v>
      </c>
    </row>
    <row r="1684" spans="1:13" x14ac:dyDescent="0.25">
      <c r="A1684">
        <v>94000002</v>
      </c>
      <c r="B1684" t="s">
        <v>1924</v>
      </c>
      <c r="C1684" t="s">
        <v>1925</v>
      </c>
      <c r="D1684" t="s">
        <v>1926</v>
      </c>
      <c r="E1684">
        <v>4090127</v>
      </c>
      <c r="F1684">
        <v>40901270</v>
      </c>
      <c r="G1684" s="27">
        <v>42650</v>
      </c>
      <c r="H1684">
        <v>27.25</v>
      </c>
      <c r="I1684">
        <v>19.850000000000001</v>
      </c>
      <c r="J1684">
        <v>3.97</v>
      </c>
      <c r="K1684">
        <f t="shared" si="78"/>
        <v>51.07</v>
      </c>
      <c r="L1684">
        <f t="shared" si="79"/>
        <v>25.54</v>
      </c>
      <c r="M1684">
        <f t="shared" si="80"/>
        <v>25.54</v>
      </c>
    </row>
    <row r="1685" spans="1:13" x14ac:dyDescent="0.25">
      <c r="A1685">
        <v>94000002</v>
      </c>
      <c r="B1685" t="s">
        <v>1924</v>
      </c>
      <c r="C1685" t="s">
        <v>1925</v>
      </c>
      <c r="D1685" t="s">
        <v>1926</v>
      </c>
      <c r="E1685">
        <v>4090128</v>
      </c>
      <c r="F1685">
        <v>40901289</v>
      </c>
      <c r="G1685" s="27">
        <v>42650</v>
      </c>
      <c r="H1685">
        <v>47.69</v>
      </c>
      <c r="I1685">
        <v>42.44</v>
      </c>
      <c r="J1685">
        <v>3.97</v>
      </c>
      <c r="K1685">
        <f t="shared" si="78"/>
        <v>94.1</v>
      </c>
      <c r="L1685">
        <f t="shared" si="79"/>
        <v>47.05</v>
      </c>
      <c r="M1685">
        <f t="shared" si="80"/>
        <v>47.05</v>
      </c>
    </row>
    <row r="1686" spans="1:13" x14ac:dyDescent="0.25">
      <c r="A1686">
        <v>94000002</v>
      </c>
      <c r="B1686" t="s">
        <v>1924</v>
      </c>
      <c r="C1686" t="s">
        <v>1925</v>
      </c>
      <c r="D1686" t="s">
        <v>1926</v>
      </c>
      <c r="E1686">
        <v>4090129</v>
      </c>
      <c r="F1686">
        <v>40901297</v>
      </c>
      <c r="G1686" s="27">
        <v>42650</v>
      </c>
      <c r="H1686">
        <v>113.55</v>
      </c>
      <c r="I1686">
        <v>49.88</v>
      </c>
      <c r="J1686">
        <v>7.95</v>
      </c>
      <c r="K1686">
        <f t="shared" si="78"/>
        <v>171.38</v>
      </c>
      <c r="L1686">
        <f t="shared" si="79"/>
        <v>85.69</v>
      </c>
      <c r="M1686">
        <f t="shared" si="80"/>
        <v>85.69</v>
      </c>
    </row>
    <row r="1687" spans="1:13" x14ac:dyDescent="0.25">
      <c r="A1687">
        <v>94000002</v>
      </c>
      <c r="B1687" t="s">
        <v>1924</v>
      </c>
      <c r="C1687" t="s">
        <v>1925</v>
      </c>
      <c r="D1687" t="s">
        <v>1926</v>
      </c>
      <c r="E1687">
        <v>4090130</v>
      </c>
      <c r="F1687">
        <v>40901300</v>
      </c>
      <c r="G1687" s="27">
        <v>42650</v>
      </c>
      <c r="H1687">
        <v>47.69</v>
      </c>
      <c r="I1687">
        <v>49.88</v>
      </c>
      <c r="J1687">
        <v>3.97</v>
      </c>
      <c r="K1687">
        <f t="shared" si="78"/>
        <v>101.53999999999999</v>
      </c>
      <c r="L1687">
        <f t="shared" si="79"/>
        <v>50.77</v>
      </c>
      <c r="M1687">
        <f t="shared" si="80"/>
        <v>50.77</v>
      </c>
    </row>
    <row r="1688" spans="1:13" x14ac:dyDescent="0.25">
      <c r="A1688">
        <v>94000002</v>
      </c>
      <c r="B1688" t="s">
        <v>1924</v>
      </c>
      <c r="C1688" t="s">
        <v>1925</v>
      </c>
      <c r="D1688" t="s">
        <v>1926</v>
      </c>
      <c r="E1688">
        <v>4090131</v>
      </c>
      <c r="F1688">
        <v>40901319</v>
      </c>
      <c r="G1688" s="27">
        <v>42650</v>
      </c>
      <c r="H1688">
        <v>78.349999999999994</v>
      </c>
      <c r="I1688">
        <v>114.91</v>
      </c>
      <c r="J1688">
        <v>11.92</v>
      </c>
      <c r="K1688">
        <f t="shared" si="78"/>
        <v>205.17999999999998</v>
      </c>
      <c r="L1688">
        <f t="shared" si="79"/>
        <v>102.59</v>
      </c>
      <c r="M1688">
        <f t="shared" si="80"/>
        <v>100</v>
      </c>
    </row>
    <row r="1689" spans="1:13" x14ac:dyDescent="0.25">
      <c r="A1689">
        <v>94000002</v>
      </c>
      <c r="B1689" t="s">
        <v>1924</v>
      </c>
      <c r="C1689" t="s">
        <v>1925</v>
      </c>
      <c r="D1689" t="s">
        <v>1926</v>
      </c>
      <c r="E1689">
        <v>4090133</v>
      </c>
      <c r="F1689">
        <v>40901335</v>
      </c>
      <c r="G1689" s="27">
        <v>42650</v>
      </c>
      <c r="H1689">
        <v>78.349999999999994</v>
      </c>
      <c r="I1689">
        <v>74.17</v>
      </c>
      <c r="J1689">
        <v>7.95</v>
      </c>
      <c r="K1689">
        <f t="shared" si="78"/>
        <v>160.46999999999997</v>
      </c>
      <c r="L1689">
        <f t="shared" si="79"/>
        <v>80.239999999999995</v>
      </c>
      <c r="M1689">
        <f t="shared" si="80"/>
        <v>80.239999999999995</v>
      </c>
    </row>
    <row r="1690" spans="1:13" x14ac:dyDescent="0.25">
      <c r="A1690">
        <v>94000002</v>
      </c>
      <c r="B1690" t="s">
        <v>1924</v>
      </c>
      <c r="C1690" t="s">
        <v>1925</v>
      </c>
      <c r="D1690" t="s">
        <v>1926</v>
      </c>
      <c r="E1690">
        <v>4090135</v>
      </c>
      <c r="F1690">
        <v>40901351</v>
      </c>
      <c r="G1690" s="27">
        <v>42650</v>
      </c>
      <c r="H1690">
        <v>99.92</v>
      </c>
      <c r="I1690">
        <v>107.86</v>
      </c>
      <c r="J1690">
        <v>7.95</v>
      </c>
      <c r="K1690">
        <f t="shared" si="78"/>
        <v>215.73</v>
      </c>
      <c r="L1690">
        <f t="shared" si="79"/>
        <v>107.87</v>
      </c>
      <c r="M1690">
        <f t="shared" si="80"/>
        <v>100</v>
      </c>
    </row>
    <row r="1691" spans="1:13" x14ac:dyDescent="0.25">
      <c r="A1691">
        <v>94000002</v>
      </c>
      <c r="B1691" t="s">
        <v>1924</v>
      </c>
      <c r="C1691" t="s">
        <v>1925</v>
      </c>
      <c r="D1691" t="s">
        <v>1926</v>
      </c>
      <c r="E1691">
        <v>4090136</v>
      </c>
      <c r="F1691">
        <v>40901360</v>
      </c>
      <c r="G1691" s="27">
        <v>42650</v>
      </c>
      <c r="H1691">
        <v>136.26</v>
      </c>
      <c r="I1691">
        <v>107.86</v>
      </c>
      <c r="J1691">
        <v>15.89</v>
      </c>
      <c r="K1691">
        <f t="shared" si="78"/>
        <v>260.01</v>
      </c>
      <c r="L1691">
        <f t="shared" si="79"/>
        <v>130.01</v>
      </c>
      <c r="M1691">
        <f t="shared" si="80"/>
        <v>100</v>
      </c>
    </row>
    <row r="1692" spans="1:13" x14ac:dyDescent="0.25">
      <c r="A1692">
        <v>94000002</v>
      </c>
      <c r="B1692" t="s">
        <v>1924</v>
      </c>
      <c r="C1692" t="s">
        <v>1925</v>
      </c>
      <c r="D1692" t="s">
        <v>1926</v>
      </c>
      <c r="E1692">
        <v>4090137</v>
      </c>
      <c r="F1692">
        <v>40901378</v>
      </c>
      <c r="G1692" s="27">
        <v>42650</v>
      </c>
      <c r="H1692">
        <v>136.26</v>
      </c>
      <c r="I1692">
        <v>141.16999999999999</v>
      </c>
      <c r="J1692">
        <v>15.89</v>
      </c>
      <c r="K1692">
        <f t="shared" si="78"/>
        <v>293.31999999999994</v>
      </c>
      <c r="L1692">
        <f t="shared" si="79"/>
        <v>146.66</v>
      </c>
      <c r="M1692">
        <f t="shared" si="80"/>
        <v>100</v>
      </c>
    </row>
    <row r="1693" spans="1:13" x14ac:dyDescent="0.25">
      <c r="A1693">
        <v>94000002</v>
      </c>
      <c r="B1693" t="s">
        <v>1924</v>
      </c>
      <c r="C1693" t="s">
        <v>1925</v>
      </c>
      <c r="D1693" t="s">
        <v>1926</v>
      </c>
      <c r="E1693">
        <v>4090138</v>
      </c>
      <c r="F1693">
        <v>40901386</v>
      </c>
      <c r="G1693" s="27">
        <v>42650</v>
      </c>
      <c r="H1693">
        <v>99.92</v>
      </c>
      <c r="I1693">
        <v>96.51</v>
      </c>
      <c r="J1693">
        <v>11.92</v>
      </c>
      <c r="K1693">
        <f t="shared" si="78"/>
        <v>208.35</v>
      </c>
      <c r="L1693">
        <f t="shared" si="79"/>
        <v>104.18</v>
      </c>
      <c r="M1693">
        <f t="shared" si="80"/>
        <v>100</v>
      </c>
    </row>
    <row r="1694" spans="1:13" x14ac:dyDescent="0.25">
      <c r="A1694">
        <v>94000002</v>
      </c>
      <c r="B1694" t="s">
        <v>1924</v>
      </c>
      <c r="C1694" t="s">
        <v>1925</v>
      </c>
      <c r="D1694" t="s">
        <v>1926</v>
      </c>
      <c r="E1694">
        <v>4090139</v>
      </c>
      <c r="F1694">
        <v>40901394</v>
      </c>
      <c r="G1694" s="27">
        <v>42650</v>
      </c>
      <c r="H1694">
        <v>113.55</v>
      </c>
      <c r="I1694">
        <v>107.86</v>
      </c>
      <c r="J1694">
        <v>7.95</v>
      </c>
      <c r="K1694">
        <f t="shared" si="78"/>
        <v>229.35999999999999</v>
      </c>
      <c r="L1694">
        <f t="shared" si="79"/>
        <v>114.68</v>
      </c>
      <c r="M1694">
        <f t="shared" si="80"/>
        <v>100</v>
      </c>
    </row>
    <row r="1695" spans="1:13" x14ac:dyDescent="0.25">
      <c r="A1695">
        <v>94000002</v>
      </c>
      <c r="B1695" t="s">
        <v>1924</v>
      </c>
      <c r="C1695" t="s">
        <v>1925</v>
      </c>
      <c r="D1695" t="s">
        <v>1926</v>
      </c>
      <c r="E1695">
        <v>4090140</v>
      </c>
      <c r="F1695">
        <v>40901408</v>
      </c>
      <c r="G1695" s="27">
        <v>42650</v>
      </c>
      <c r="H1695">
        <v>113.55</v>
      </c>
      <c r="I1695">
        <v>107.86</v>
      </c>
      <c r="J1695">
        <v>7.95</v>
      </c>
      <c r="K1695">
        <f t="shared" si="78"/>
        <v>229.35999999999999</v>
      </c>
      <c r="L1695">
        <f t="shared" si="79"/>
        <v>114.68</v>
      </c>
      <c r="M1695">
        <f t="shared" si="80"/>
        <v>100</v>
      </c>
    </row>
    <row r="1696" spans="1:13" x14ac:dyDescent="0.25">
      <c r="A1696">
        <v>94000002</v>
      </c>
      <c r="B1696" t="s">
        <v>1924</v>
      </c>
      <c r="C1696" t="s">
        <v>1925</v>
      </c>
      <c r="D1696" t="s">
        <v>1926</v>
      </c>
      <c r="E1696">
        <v>4090141</v>
      </c>
      <c r="F1696">
        <v>40901416</v>
      </c>
      <c r="G1696" s="27">
        <v>42650</v>
      </c>
      <c r="H1696">
        <v>113.55</v>
      </c>
      <c r="I1696">
        <v>107.86</v>
      </c>
      <c r="J1696">
        <v>7.95</v>
      </c>
      <c r="K1696">
        <f t="shared" si="78"/>
        <v>229.35999999999999</v>
      </c>
      <c r="L1696">
        <f t="shared" si="79"/>
        <v>114.68</v>
      </c>
      <c r="M1696">
        <f t="shared" si="80"/>
        <v>100</v>
      </c>
    </row>
    <row r="1697" spans="1:13" x14ac:dyDescent="0.25">
      <c r="A1697">
        <v>94000002</v>
      </c>
      <c r="B1697" t="s">
        <v>1924</v>
      </c>
      <c r="C1697" t="s">
        <v>1925</v>
      </c>
      <c r="D1697" t="s">
        <v>1926</v>
      </c>
      <c r="E1697">
        <v>4090142</v>
      </c>
      <c r="F1697">
        <v>40901424</v>
      </c>
      <c r="G1697" s="27">
        <v>42650</v>
      </c>
      <c r="H1697">
        <v>113.55</v>
      </c>
      <c r="I1697">
        <v>107.86</v>
      </c>
      <c r="J1697">
        <v>7.95</v>
      </c>
      <c r="K1697">
        <f t="shared" si="78"/>
        <v>229.35999999999999</v>
      </c>
      <c r="L1697">
        <f t="shared" si="79"/>
        <v>114.68</v>
      </c>
      <c r="M1697">
        <f t="shared" si="80"/>
        <v>100</v>
      </c>
    </row>
    <row r="1698" spans="1:13" x14ac:dyDescent="0.25">
      <c r="A1698">
        <v>94000002</v>
      </c>
      <c r="B1698" t="s">
        <v>1924</v>
      </c>
      <c r="C1698" t="s">
        <v>1925</v>
      </c>
      <c r="D1698" t="s">
        <v>1926</v>
      </c>
      <c r="E1698">
        <v>4090143</v>
      </c>
      <c r="F1698">
        <v>40901432</v>
      </c>
      <c r="G1698" s="27">
        <v>42650</v>
      </c>
      <c r="H1698">
        <v>113.55</v>
      </c>
      <c r="I1698">
        <v>107.86</v>
      </c>
      <c r="J1698">
        <v>7.95</v>
      </c>
      <c r="K1698">
        <f t="shared" si="78"/>
        <v>229.35999999999999</v>
      </c>
      <c r="L1698">
        <f t="shared" si="79"/>
        <v>114.68</v>
      </c>
      <c r="M1698">
        <f t="shared" si="80"/>
        <v>100</v>
      </c>
    </row>
    <row r="1699" spans="1:13" x14ac:dyDescent="0.25">
      <c r="A1699">
        <v>94000002</v>
      </c>
      <c r="B1699" t="s">
        <v>1924</v>
      </c>
      <c r="C1699" t="s">
        <v>1925</v>
      </c>
      <c r="D1699" t="s">
        <v>1926</v>
      </c>
      <c r="E1699">
        <v>4090144</v>
      </c>
      <c r="F1699">
        <v>40901440</v>
      </c>
      <c r="G1699" s="27">
        <v>42650</v>
      </c>
      <c r="H1699">
        <v>168.05</v>
      </c>
      <c r="I1699">
        <v>74.17</v>
      </c>
      <c r="J1699">
        <v>7.95</v>
      </c>
      <c r="K1699">
        <f t="shared" si="78"/>
        <v>250.17000000000002</v>
      </c>
      <c r="L1699">
        <f t="shared" si="79"/>
        <v>125.09</v>
      </c>
      <c r="M1699">
        <f t="shared" si="80"/>
        <v>100</v>
      </c>
    </row>
    <row r="1700" spans="1:13" x14ac:dyDescent="0.25">
      <c r="A1700">
        <v>94000002</v>
      </c>
      <c r="B1700" t="s">
        <v>1924</v>
      </c>
      <c r="C1700" t="s">
        <v>1925</v>
      </c>
      <c r="D1700" t="s">
        <v>1926</v>
      </c>
      <c r="E1700">
        <v>4090145</v>
      </c>
      <c r="F1700">
        <v>40901459</v>
      </c>
      <c r="G1700" s="27">
        <v>42650</v>
      </c>
      <c r="H1700">
        <v>181.68</v>
      </c>
      <c r="I1700">
        <v>107.86</v>
      </c>
      <c r="J1700">
        <v>11.92</v>
      </c>
      <c r="K1700">
        <f t="shared" si="78"/>
        <v>301.46000000000004</v>
      </c>
      <c r="L1700">
        <f t="shared" si="79"/>
        <v>150.72999999999999</v>
      </c>
      <c r="M1700">
        <f t="shared" si="80"/>
        <v>100</v>
      </c>
    </row>
    <row r="1701" spans="1:13" x14ac:dyDescent="0.25">
      <c r="A1701">
        <v>94000002</v>
      </c>
      <c r="B1701" t="s">
        <v>1924</v>
      </c>
      <c r="C1701" t="s">
        <v>1925</v>
      </c>
      <c r="D1701" t="s">
        <v>1926</v>
      </c>
      <c r="E1701">
        <v>4090146</v>
      </c>
      <c r="F1701">
        <v>40901467</v>
      </c>
      <c r="G1701" s="27">
        <v>42650</v>
      </c>
      <c r="H1701">
        <v>181.68</v>
      </c>
      <c r="I1701">
        <v>141.16999999999999</v>
      </c>
      <c r="J1701">
        <v>11.92</v>
      </c>
      <c r="K1701">
        <f t="shared" si="78"/>
        <v>334.77000000000004</v>
      </c>
      <c r="L1701">
        <f t="shared" si="79"/>
        <v>167.39</v>
      </c>
      <c r="M1701">
        <f t="shared" si="80"/>
        <v>100</v>
      </c>
    </row>
    <row r="1702" spans="1:13" x14ac:dyDescent="0.25">
      <c r="A1702">
        <v>94000002</v>
      </c>
      <c r="B1702" t="s">
        <v>1924</v>
      </c>
      <c r="C1702" t="s">
        <v>1925</v>
      </c>
      <c r="D1702" t="s">
        <v>1926</v>
      </c>
      <c r="E1702">
        <v>4090147</v>
      </c>
      <c r="F1702">
        <v>40901475</v>
      </c>
      <c r="G1702" s="27">
        <v>42650</v>
      </c>
      <c r="H1702">
        <v>181.68</v>
      </c>
      <c r="I1702">
        <v>107.86</v>
      </c>
      <c r="J1702">
        <v>11.92</v>
      </c>
      <c r="K1702">
        <f t="shared" si="78"/>
        <v>301.46000000000004</v>
      </c>
      <c r="L1702">
        <f t="shared" si="79"/>
        <v>150.72999999999999</v>
      </c>
      <c r="M1702">
        <f t="shared" si="80"/>
        <v>100</v>
      </c>
    </row>
    <row r="1703" spans="1:13" x14ac:dyDescent="0.25">
      <c r="A1703">
        <v>94000002</v>
      </c>
      <c r="B1703" t="s">
        <v>1924</v>
      </c>
      <c r="C1703" t="s">
        <v>1925</v>
      </c>
      <c r="D1703" t="s">
        <v>1926</v>
      </c>
      <c r="E1703">
        <v>4090148</v>
      </c>
      <c r="F1703">
        <v>40901483</v>
      </c>
      <c r="G1703" s="27">
        <v>42650</v>
      </c>
      <c r="H1703">
        <v>181.68</v>
      </c>
      <c r="I1703">
        <v>141.16999999999999</v>
      </c>
      <c r="J1703">
        <v>11.92</v>
      </c>
      <c r="K1703">
        <f t="shared" si="78"/>
        <v>334.77000000000004</v>
      </c>
      <c r="L1703">
        <f t="shared" si="79"/>
        <v>167.39</v>
      </c>
      <c r="M1703">
        <f t="shared" si="80"/>
        <v>100</v>
      </c>
    </row>
    <row r="1704" spans="1:13" x14ac:dyDescent="0.25">
      <c r="A1704">
        <v>94000002</v>
      </c>
      <c r="B1704" t="s">
        <v>1924</v>
      </c>
      <c r="C1704" t="s">
        <v>1925</v>
      </c>
      <c r="D1704" t="s">
        <v>1926</v>
      </c>
      <c r="E1704">
        <v>4090150</v>
      </c>
      <c r="F1704">
        <v>40901505</v>
      </c>
      <c r="G1704" s="27">
        <v>42650</v>
      </c>
      <c r="H1704">
        <v>113.55</v>
      </c>
      <c r="I1704">
        <v>61.63</v>
      </c>
      <c r="J1704">
        <v>11.92</v>
      </c>
      <c r="K1704">
        <f t="shared" si="78"/>
        <v>187.1</v>
      </c>
      <c r="L1704">
        <f t="shared" si="79"/>
        <v>93.55</v>
      </c>
      <c r="M1704">
        <f t="shared" si="80"/>
        <v>93.55</v>
      </c>
    </row>
    <row r="1705" spans="1:13" x14ac:dyDescent="0.25">
      <c r="A1705">
        <v>94000002</v>
      </c>
      <c r="B1705" t="s">
        <v>1924</v>
      </c>
      <c r="C1705" t="s">
        <v>1925</v>
      </c>
      <c r="D1705" t="s">
        <v>1926</v>
      </c>
      <c r="E1705">
        <v>4090151</v>
      </c>
      <c r="F1705">
        <v>40901513</v>
      </c>
      <c r="G1705" s="27">
        <v>42650</v>
      </c>
      <c r="H1705">
        <v>113.55</v>
      </c>
      <c r="I1705">
        <v>49.36</v>
      </c>
      <c r="J1705">
        <v>7.95</v>
      </c>
      <c r="K1705">
        <f t="shared" si="78"/>
        <v>170.85999999999999</v>
      </c>
      <c r="L1705">
        <f t="shared" si="79"/>
        <v>85.43</v>
      </c>
      <c r="M1705">
        <f t="shared" si="80"/>
        <v>85.43</v>
      </c>
    </row>
    <row r="1706" spans="1:13" x14ac:dyDescent="0.25">
      <c r="A1706">
        <v>94000002</v>
      </c>
      <c r="B1706" t="s">
        <v>1924</v>
      </c>
      <c r="C1706" t="s">
        <v>1925</v>
      </c>
      <c r="D1706" t="s">
        <v>1926</v>
      </c>
      <c r="E1706">
        <v>4090152</v>
      </c>
      <c r="F1706">
        <v>40901521</v>
      </c>
      <c r="G1706" s="27">
        <v>42650</v>
      </c>
      <c r="H1706">
        <v>111.78</v>
      </c>
      <c r="I1706">
        <v>0</v>
      </c>
      <c r="J1706">
        <v>0</v>
      </c>
      <c r="K1706">
        <f t="shared" si="78"/>
        <v>111.78</v>
      </c>
      <c r="L1706">
        <f t="shared" si="79"/>
        <v>55.89</v>
      </c>
      <c r="M1706">
        <f t="shared" si="80"/>
        <v>55.89</v>
      </c>
    </row>
    <row r="1707" spans="1:13" x14ac:dyDescent="0.25">
      <c r="A1707">
        <v>94000002</v>
      </c>
      <c r="B1707" t="s">
        <v>1924</v>
      </c>
      <c r="C1707" t="s">
        <v>1925</v>
      </c>
      <c r="D1707" t="s">
        <v>1926</v>
      </c>
      <c r="E1707">
        <v>4090153</v>
      </c>
      <c r="F1707">
        <v>40901530</v>
      </c>
      <c r="G1707" s="27">
        <v>42650</v>
      </c>
      <c r="H1707">
        <v>78.349999999999994</v>
      </c>
      <c r="I1707">
        <v>32.65</v>
      </c>
      <c r="J1707">
        <v>0</v>
      </c>
      <c r="K1707">
        <f t="shared" si="78"/>
        <v>111</v>
      </c>
      <c r="L1707">
        <f t="shared" si="79"/>
        <v>55.5</v>
      </c>
      <c r="M1707">
        <f t="shared" si="80"/>
        <v>55.5</v>
      </c>
    </row>
    <row r="1708" spans="1:13" x14ac:dyDescent="0.25">
      <c r="A1708">
        <v>94000002</v>
      </c>
      <c r="B1708" t="s">
        <v>1924</v>
      </c>
      <c r="C1708" t="s">
        <v>1925</v>
      </c>
      <c r="D1708" t="s">
        <v>1926</v>
      </c>
      <c r="E1708">
        <v>4090155</v>
      </c>
      <c r="F1708">
        <v>40901556</v>
      </c>
      <c r="G1708" s="27">
        <v>42650</v>
      </c>
      <c r="H1708">
        <v>0</v>
      </c>
      <c r="I1708">
        <v>218.02</v>
      </c>
      <c r="J1708">
        <v>0</v>
      </c>
      <c r="K1708">
        <f t="shared" si="78"/>
        <v>218.02</v>
      </c>
      <c r="L1708">
        <f t="shared" si="79"/>
        <v>109.01</v>
      </c>
      <c r="M1708">
        <f t="shared" si="80"/>
        <v>100</v>
      </c>
    </row>
    <row r="1709" spans="1:13" x14ac:dyDescent="0.25">
      <c r="A1709">
        <v>94000002</v>
      </c>
      <c r="B1709" t="s">
        <v>1924</v>
      </c>
      <c r="C1709" t="s">
        <v>1925</v>
      </c>
      <c r="D1709" t="s">
        <v>1926</v>
      </c>
      <c r="E1709">
        <v>4090160</v>
      </c>
      <c r="F1709">
        <v>40901602</v>
      </c>
      <c r="G1709" s="27">
        <v>42650</v>
      </c>
      <c r="H1709">
        <v>136.26</v>
      </c>
      <c r="I1709">
        <v>195.87</v>
      </c>
      <c r="J1709">
        <v>7.95</v>
      </c>
      <c r="K1709">
        <f t="shared" si="78"/>
        <v>340.08</v>
      </c>
      <c r="L1709">
        <f t="shared" si="79"/>
        <v>170.04</v>
      </c>
      <c r="M1709">
        <f t="shared" si="80"/>
        <v>100</v>
      </c>
    </row>
    <row r="1710" spans="1:13" x14ac:dyDescent="0.25">
      <c r="A1710">
        <v>94000002</v>
      </c>
      <c r="B1710" t="s">
        <v>1924</v>
      </c>
      <c r="C1710" t="s">
        <v>1925</v>
      </c>
      <c r="D1710" t="s">
        <v>1926</v>
      </c>
      <c r="E1710">
        <v>4090161</v>
      </c>
      <c r="F1710">
        <v>40901610</v>
      </c>
      <c r="G1710" s="27">
        <v>42650</v>
      </c>
      <c r="H1710">
        <v>34.64</v>
      </c>
      <c r="I1710">
        <v>25.2</v>
      </c>
      <c r="J1710">
        <v>4.4400000000000004</v>
      </c>
      <c r="K1710">
        <f t="shared" si="78"/>
        <v>64.28</v>
      </c>
      <c r="L1710">
        <f t="shared" si="79"/>
        <v>32.14</v>
      </c>
      <c r="M1710">
        <f t="shared" si="80"/>
        <v>32.14</v>
      </c>
    </row>
    <row r="1711" spans="1:13" x14ac:dyDescent="0.25">
      <c r="A1711">
        <v>94000002</v>
      </c>
      <c r="B1711" t="s">
        <v>1924</v>
      </c>
      <c r="C1711" t="s">
        <v>1925</v>
      </c>
      <c r="D1711" t="s">
        <v>1926</v>
      </c>
      <c r="E1711">
        <v>4090162</v>
      </c>
      <c r="F1711">
        <v>40901629</v>
      </c>
      <c r="G1711" s="27">
        <v>42650</v>
      </c>
      <c r="H1711">
        <v>142.56</v>
      </c>
      <c r="I1711">
        <v>0</v>
      </c>
      <c r="J1711">
        <v>13.27</v>
      </c>
      <c r="K1711">
        <f t="shared" si="78"/>
        <v>155.83000000000001</v>
      </c>
      <c r="L1711">
        <f t="shared" si="79"/>
        <v>77.92</v>
      </c>
      <c r="M1711">
        <f t="shared" si="80"/>
        <v>77.92</v>
      </c>
    </row>
    <row r="1712" spans="1:13" x14ac:dyDescent="0.25">
      <c r="A1712">
        <v>94000002</v>
      </c>
      <c r="B1712" t="s">
        <v>1924</v>
      </c>
      <c r="C1712" t="s">
        <v>1925</v>
      </c>
      <c r="D1712" t="s">
        <v>1926</v>
      </c>
      <c r="E1712">
        <v>4090166</v>
      </c>
      <c r="F1712">
        <v>40901661</v>
      </c>
      <c r="G1712" s="27">
        <v>42650</v>
      </c>
      <c r="H1712">
        <v>138.58000000000001</v>
      </c>
      <c r="I1712">
        <v>100.76</v>
      </c>
      <c r="J1712">
        <v>21.31</v>
      </c>
      <c r="K1712">
        <f t="shared" si="78"/>
        <v>260.65000000000003</v>
      </c>
      <c r="L1712">
        <f t="shared" si="79"/>
        <v>130.33000000000001</v>
      </c>
      <c r="M1712">
        <f t="shared" si="80"/>
        <v>100</v>
      </c>
    </row>
    <row r="1713" spans="1:13" x14ac:dyDescent="0.25">
      <c r="A1713">
        <v>94000002</v>
      </c>
      <c r="B1713" t="s">
        <v>1924</v>
      </c>
      <c r="C1713" t="s">
        <v>1925</v>
      </c>
      <c r="D1713" t="s">
        <v>1926</v>
      </c>
      <c r="E1713">
        <v>4090169</v>
      </c>
      <c r="F1713">
        <v>40901696</v>
      </c>
      <c r="G1713" s="27">
        <v>42650</v>
      </c>
      <c r="H1713">
        <v>99.92</v>
      </c>
      <c r="I1713">
        <v>365.63</v>
      </c>
      <c r="J1713">
        <v>7.95</v>
      </c>
      <c r="K1713">
        <f t="shared" si="78"/>
        <v>473.5</v>
      </c>
      <c r="L1713">
        <f t="shared" si="79"/>
        <v>236.75</v>
      </c>
      <c r="M1713">
        <f t="shared" si="80"/>
        <v>100</v>
      </c>
    </row>
    <row r="1714" spans="1:13" x14ac:dyDescent="0.25">
      <c r="A1714">
        <v>94000002</v>
      </c>
      <c r="B1714" t="s">
        <v>1924</v>
      </c>
      <c r="C1714" t="s">
        <v>1925</v>
      </c>
      <c r="D1714" t="s">
        <v>1926</v>
      </c>
      <c r="E1714">
        <v>4090170</v>
      </c>
      <c r="F1714">
        <v>40901700</v>
      </c>
      <c r="G1714" s="27">
        <v>42650</v>
      </c>
      <c r="H1714">
        <v>136.26</v>
      </c>
      <c r="I1714">
        <v>587.62</v>
      </c>
      <c r="J1714">
        <v>7.95</v>
      </c>
      <c r="K1714">
        <f t="shared" si="78"/>
        <v>731.83</v>
      </c>
      <c r="L1714">
        <f t="shared" si="79"/>
        <v>365.92</v>
      </c>
      <c r="M1714">
        <f t="shared" si="80"/>
        <v>100</v>
      </c>
    </row>
    <row r="1715" spans="1:13" x14ac:dyDescent="0.25">
      <c r="A1715">
        <v>94000002</v>
      </c>
      <c r="B1715" t="s">
        <v>1924</v>
      </c>
      <c r="C1715" t="s">
        <v>1925</v>
      </c>
      <c r="D1715" t="s">
        <v>1926</v>
      </c>
      <c r="E1715">
        <v>4090171</v>
      </c>
      <c r="F1715">
        <v>40901718</v>
      </c>
      <c r="G1715" s="27">
        <v>42650</v>
      </c>
      <c r="H1715">
        <v>99.92</v>
      </c>
      <c r="I1715">
        <v>652.91</v>
      </c>
      <c r="J1715">
        <v>7.95</v>
      </c>
      <c r="K1715">
        <f t="shared" si="78"/>
        <v>760.78</v>
      </c>
      <c r="L1715">
        <f t="shared" si="79"/>
        <v>380.39</v>
      </c>
      <c r="M1715">
        <f t="shared" si="80"/>
        <v>100</v>
      </c>
    </row>
    <row r="1716" spans="1:13" x14ac:dyDescent="0.25">
      <c r="A1716">
        <v>94000002</v>
      </c>
      <c r="B1716" t="s">
        <v>1924</v>
      </c>
      <c r="C1716" t="s">
        <v>1925</v>
      </c>
      <c r="D1716" t="s">
        <v>1926</v>
      </c>
      <c r="E1716">
        <v>4090173</v>
      </c>
      <c r="F1716">
        <v>40901734</v>
      </c>
      <c r="G1716" s="27">
        <v>42650</v>
      </c>
      <c r="H1716">
        <v>36.340000000000003</v>
      </c>
      <c r="I1716">
        <v>44.66</v>
      </c>
      <c r="J1716">
        <v>3.97</v>
      </c>
      <c r="K1716">
        <f t="shared" si="78"/>
        <v>84.97</v>
      </c>
      <c r="L1716">
        <f t="shared" si="79"/>
        <v>42.49</v>
      </c>
      <c r="M1716">
        <f t="shared" si="80"/>
        <v>42.49</v>
      </c>
    </row>
    <row r="1717" spans="1:13" x14ac:dyDescent="0.25">
      <c r="A1717">
        <v>94000002</v>
      </c>
      <c r="B1717" t="s">
        <v>1924</v>
      </c>
      <c r="C1717" t="s">
        <v>1925</v>
      </c>
      <c r="D1717" t="s">
        <v>1926</v>
      </c>
      <c r="E1717">
        <v>4090174</v>
      </c>
      <c r="F1717">
        <v>40901742</v>
      </c>
      <c r="G1717" s="27">
        <v>42650</v>
      </c>
      <c r="H1717">
        <v>60.48</v>
      </c>
      <c r="I1717">
        <v>60.48</v>
      </c>
      <c r="J1717">
        <v>13.27</v>
      </c>
      <c r="K1717">
        <f t="shared" si="78"/>
        <v>134.22999999999999</v>
      </c>
      <c r="L1717">
        <f t="shared" si="79"/>
        <v>67.12</v>
      </c>
      <c r="M1717">
        <f t="shared" si="80"/>
        <v>67.12</v>
      </c>
    </row>
    <row r="1718" spans="1:13" x14ac:dyDescent="0.25">
      <c r="A1718">
        <v>94000002</v>
      </c>
      <c r="B1718" t="s">
        <v>1924</v>
      </c>
      <c r="C1718" t="s">
        <v>1925</v>
      </c>
      <c r="D1718" t="s">
        <v>1926</v>
      </c>
      <c r="E1718">
        <v>4090175</v>
      </c>
      <c r="F1718">
        <v>40901750</v>
      </c>
      <c r="G1718" s="27">
        <v>42650</v>
      </c>
      <c r="H1718">
        <v>47.69</v>
      </c>
      <c r="I1718">
        <v>44.52</v>
      </c>
      <c r="J1718">
        <v>11.92</v>
      </c>
      <c r="K1718">
        <f t="shared" si="78"/>
        <v>104.13000000000001</v>
      </c>
      <c r="L1718">
        <f t="shared" si="79"/>
        <v>52.07</v>
      </c>
      <c r="M1718">
        <f t="shared" si="80"/>
        <v>52.07</v>
      </c>
    </row>
    <row r="1719" spans="1:13" x14ac:dyDescent="0.25">
      <c r="A1719">
        <v>94000002</v>
      </c>
      <c r="B1719" t="s">
        <v>1924</v>
      </c>
      <c r="C1719" t="s">
        <v>1925</v>
      </c>
      <c r="D1719" t="s">
        <v>1926</v>
      </c>
      <c r="E1719">
        <v>4090176</v>
      </c>
      <c r="F1719">
        <v>40901769</v>
      </c>
      <c r="G1719" s="27">
        <v>42650</v>
      </c>
      <c r="H1719">
        <v>47.69</v>
      </c>
      <c r="I1719">
        <v>49.36</v>
      </c>
      <c r="J1719">
        <v>7.95</v>
      </c>
      <c r="K1719">
        <f t="shared" si="78"/>
        <v>105</v>
      </c>
      <c r="L1719">
        <f t="shared" si="79"/>
        <v>52.5</v>
      </c>
      <c r="M1719">
        <f t="shared" si="80"/>
        <v>52.5</v>
      </c>
    </row>
    <row r="1720" spans="1:13" x14ac:dyDescent="0.25">
      <c r="A1720">
        <v>94000002</v>
      </c>
      <c r="B1720" t="s">
        <v>1924</v>
      </c>
      <c r="C1720" t="s">
        <v>1925</v>
      </c>
      <c r="D1720" t="s">
        <v>1926</v>
      </c>
      <c r="E1720">
        <v>4090201</v>
      </c>
      <c r="F1720">
        <v>40902013</v>
      </c>
      <c r="G1720" s="27">
        <v>42650</v>
      </c>
      <c r="H1720">
        <v>99.92</v>
      </c>
      <c r="I1720">
        <v>48.58</v>
      </c>
      <c r="J1720">
        <v>7.95</v>
      </c>
      <c r="K1720">
        <f t="shared" si="78"/>
        <v>156.44999999999999</v>
      </c>
      <c r="L1720">
        <f t="shared" si="79"/>
        <v>78.23</v>
      </c>
      <c r="M1720">
        <f t="shared" si="80"/>
        <v>78.23</v>
      </c>
    </row>
    <row r="1721" spans="1:13" x14ac:dyDescent="0.25">
      <c r="A1721">
        <v>94000002</v>
      </c>
      <c r="B1721" t="s">
        <v>1924</v>
      </c>
      <c r="C1721" t="s">
        <v>1925</v>
      </c>
      <c r="D1721" t="s">
        <v>1926</v>
      </c>
      <c r="E1721">
        <v>4090202</v>
      </c>
      <c r="F1721">
        <v>40902021</v>
      </c>
      <c r="G1721" s="27">
        <v>42650</v>
      </c>
      <c r="H1721">
        <v>181.68</v>
      </c>
      <c r="I1721">
        <v>52.89</v>
      </c>
      <c r="J1721">
        <v>11.92</v>
      </c>
      <c r="K1721">
        <f t="shared" si="78"/>
        <v>246.48999999999998</v>
      </c>
      <c r="L1721">
        <f t="shared" si="79"/>
        <v>123.25</v>
      </c>
      <c r="M1721">
        <f t="shared" si="80"/>
        <v>100</v>
      </c>
    </row>
    <row r="1722" spans="1:13" x14ac:dyDescent="0.25">
      <c r="A1722">
        <v>94000002</v>
      </c>
      <c r="B1722" t="s">
        <v>1924</v>
      </c>
      <c r="C1722" t="s">
        <v>1925</v>
      </c>
      <c r="D1722" t="s">
        <v>1926</v>
      </c>
      <c r="E1722">
        <v>4090203</v>
      </c>
      <c r="F1722">
        <v>40902030</v>
      </c>
      <c r="G1722" s="27">
        <v>42650</v>
      </c>
      <c r="H1722">
        <v>168.05</v>
      </c>
      <c r="I1722">
        <v>74.17</v>
      </c>
      <c r="J1722">
        <v>7.95</v>
      </c>
      <c r="K1722">
        <f t="shared" si="78"/>
        <v>250.17000000000002</v>
      </c>
      <c r="L1722">
        <f t="shared" si="79"/>
        <v>125.09</v>
      </c>
      <c r="M1722">
        <f t="shared" si="80"/>
        <v>100</v>
      </c>
    </row>
    <row r="1723" spans="1:13" x14ac:dyDescent="0.25">
      <c r="A1723">
        <v>94000002</v>
      </c>
      <c r="B1723" t="s">
        <v>1924</v>
      </c>
      <c r="C1723" t="s">
        <v>1925</v>
      </c>
      <c r="D1723" t="s">
        <v>1926</v>
      </c>
      <c r="E1723">
        <v>4090204</v>
      </c>
      <c r="F1723">
        <v>40902048</v>
      </c>
      <c r="G1723" s="27">
        <v>42650</v>
      </c>
      <c r="H1723">
        <v>195.31</v>
      </c>
      <c r="I1723">
        <v>111.26</v>
      </c>
      <c r="J1723">
        <v>7.95</v>
      </c>
      <c r="K1723">
        <f t="shared" si="78"/>
        <v>314.52</v>
      </c>
      <c r="L1723">
        <f t="shared" si="79"/>
        <v>157.26</v>
      </c>
      <c r="M1723">
        <f t="shared" si="80"/>
        <v>100</v>
      </c>
    </row>
    <row r="1724" spans="1:13" x14ac:dyDescent="0.25">
      <c r="A1724">
        <v>94000002</v>
      </c>
      <c r="B1724" t="s">
        <v>1924</v>
      </c>
      <c r="C1724" t="s">
        <v>1925</v>
      </c>
      <c r="D1724" t="s">
        <v>1926</v>
      </c>
      <c r="E1724">
        <v>4090205</v>
      </c>
      <c r="F1724">
        <v>40902056</v>
      </c>
      <c r="G1724" s="27">
        <v>42650</v>
      </c>
      <c r="H1724">
        <v>194.4</v>
      </c>
      <c r="I1724">
        <v>0</v>
      </c>
      <c r="J1724">
        <v>11.88</v>
      </c>
      <c r="K1724">
        <f t="shared" si="78"/>
        <v>206.28</v>
      </c>
      <c r="L1724">
        <f t="shared" si="79"/>
        <v>103.14</v>
      </c>
      <c r="M1724">
        <f t="shared" si="80"/>
        <v>100</v>
      </c>
    </row>
    <row r="1725" spans="1:13" x14ac:dyDescent="0.25">
      <c r="A1725">
        <v>94000002</v>
      </c>
      <c r="B1725" t="s">
        <v>1924</v>
      </c>
      <c r="C1725" t="s">
        <v>1925</v>
      </c>
      <c r="D1725" t="s">
        <v>1926</v>
      </c>
      <c r="E1725">
        <v>4090207</v>
      </c>
      <c r="F1725">
        <v>40902072</v>
      </c>
      <c r="G1725" s="27">
        <v>42650</v>
      </c>
      <c r="H1725">
        <v>136.26</v>
      </c>
      <c r="I1725">
        <v>0</v>
      </c>
      <c r="J1725">
        <v>7.95</v>
      </c>
      <c r="K1725">
        <f t="shared" si="78"/>
        <v>144.20999999999998</v>
      </c>
      <c r="L1725">
        <f t="shared" si="79"/>
        <v>72.11</v>
      </c>
      <c r="M1725">
        <f t="shared" si="80"/>
        <v>72.11</v>
      </c>
    </row>
    <row r="1726" spans="1:13" x14ac:dyDescent="0.25">
      <c r="A1726">
        <v>94000002</v>
      </c>
      <c r="B1726" t="s">
        <v>1924</v>
      </c>
      <c r="C1726" t="s">
        <v>1925</v>
      </c>
      <c r="D1726" t="s">
        <v>1926</v>
      </c>
      <c r="E1726">
        <v>4090208</v>
      </c>
      <c r="F1726">
        <v>40902080</v>
      </c>
      <c r="G1726" s="27">
        <v>42650</v>
      </c>
      <c r="H1726">
        <v>36.340000000000003</v>
      </c>
      <c r="I1726">
        <v>0</v>
      </c>
      <c r="J1726">
        <v>3.97</v>
      </c>
      <c r="K1726">
        <f t="shared" si="78"/>
        <v>40.31</v>
      </c>
      <c r="L1726">
        <f t="shared" si="79"/>
        <v>20.16</v>
      </c>
      <c r="M1726">
        <f t="shared" si="80"/>
        <v>20.16</v>
      </c>
    </row>
    <row r="1727" spans="1:13" x14ac:dyDescent="0.25">
      <c r="A1727">
        <v>94000002</v>
      </c>
      <c r="B1727" t="s">
        <v>1924</v>
      </c>
      <c r="C1727" t="s">
        <v>1925</v>
      </c>
      <c r="D1727" t="s">
        <v>1926</v>
      </c>
      <c r="E1727">
        <v>4090211</v>
      </c>
      <c r="F1727">
        <v>40902110</v>
      </c>
      <c r="G1727" s="27">
        <v>42650</v>
      </c>
      <c r="H1727">
        <v>181.68</v>
      </c>
      <c r="I1727">
        <v>0</v>
      </c>
      <c r="J1727">
        <v>0</v>
      </c>
      <c r="K1727">
        <f t="shared" si="78"/>
        <v>181.68</v>
      </c>
      <c r="L1727">
        <f t="shared" si="79"/>
        <v>90.84</v>
      </c>
      <c r="M1727">
        <f t="shared" si="80"/>
        <v>90.84</v>
      </c>
    </row>
    <row r="1728" spans="1:13" x14ac:dyDescent="0.25">
      <c r="A1728">
        <v>94000002</v>
      </c>
      <c r="B1728" t="s">
        <v>1924</v>
      </c>
      <c r="C1728" t="s">
        <v>1925</v>
      </c>
      <c r="D1728" t="s">
        <v>1926</v>
      </c>
      <c r="E1728">
        <v>4090212</v>
      </c>
      <c r="F1728">
        <v>40902129</v>
      </c>
      <c r="G1728" s="27">
        <v>42650</v>
      </c>
      <c r="H1728">
        <v>78.349999999999994</v>
      </c>
      <c r="I1728">
        <v>0</v>
      </c>
      <c r="J1728">
        <v>0</v>
      </c>
      <c r="K1728">
        <f t="shared" si="78"/>
        <v>78.349999999999994</v>
      </c>
      <c r="L1728">
        <f t="shared" si="79"/>
        <v>39.18</v>
      </c>
      <c r="M1728">
        <f t="shared" si="80"/>
        <v>39.18</v>
      </c>
    </row>
    <row r="1729" spans="1:13" x14ac:dyDescent="0.25">
      <c r="A1729">
        <v>94000002</v>
      </c>
      <c r="B1729" t="s">
        <v>1924</v>
      </c>
      <c r="C1729" t="s">
        <v>1925</v>
      </c>
      <c r="D1729" t="s">
        <v>1926</v>
      </c>
      <c r="E1729">
        <v>4090213</v>
      </c>
      <c r="F1729">
        <v>40902137</v>
      </c>
      <c r="G1729" s="27">
        <v>42650</v>
      </c>
      <c r="H1729">
        <v>25.92</v>
      </c>
      <c r="I1729">
        <v>0</v>
      </c>
      <c r="J1729">
        <v>11.88</v>
      </c>
      <c r="K1729">
        <f t="shared" si="78"/>
        <v>37.800000000000004</v>
      </c>
      <c r="L1729">
        <f t="shared" si="79"/>
        <v>18.899999999999999</v>
      </c>
      <c r="M1729">
        <f t="shared" si="80"/>
        <v>18.899999999999999</v>
      </c>
    </row>
    <row r="1730" spans="1:13" x14ac:dyDescent="0.25">
      <c r="A1730">
        <v>94000002</v>
      </c>
      <c r="B1730" t="s">
        <v>1924</v>
      </c>
      <c r="C1730" t="s">
        <v>1925</v>
      </c>
      <c r="D1730" t="s">
        <v>1926</v>
      </c>
      <c r="E1730">
        <v>4100101</v>
      </c>
      <c r="F1730">
        <v>41001010</v>
      </c>
      <c r="G1730" s="27">
        <v>42650</v>
      </c>
      <c r="H1730">
        <v>99.92</v>
      </c>
      <c r="I1730">
        <v>249.41</v>
      </c>
      <c r="J1730">
        <v>23.37</v>
      </c>
      <c r="K1730">
        <f t="shared" ref="K1730:K1793" si="81">SUM(H1730:J1730)</f>
        <v>372.7</v>
      </c>
      <c r="L1730">
        <f t="shared" si="79"/>
        <v>186.35</v>
      </c>
      <c r="M1730">
        <f t="shared" si="80"/>
        <v>100</v>
      </c>
    </row>
    <row r="1731" spans="1:13" x14ac:dyDescent="0.25">
      <c r="A1731">
        <v>94000002</v>
      </c>
      <c r="B1731" t="s">
        <v>1924</v>
      </c>
      <c r="C1731" t="s">
        <v>1925</v>
      </c>
      <c r="D1731" t="s">
        <v>1926</v>
      </c>
      <c r="E1731">
        <v>4100102</v>
      </c>
      <c r="F1731">
        <v>41001028</v>
      </c>
      <c r="G1731" s="27">
        <v>42650</v>
      </c>
      <c r="H1731">
        <v>78.349999999999994</v>
      </c>
      <c r="I1731">
        <v>292.24</v>
      </c>
      <c r="J1731">
        <v>35.06</v>
      </c>
      <c r="K1731">
        <f t="shared" si="81"/>
        <v>405.65000000000003</v>
      </c>
      <c r="L1731">
        <f t="shared" ref="L1731:L1794" si="82">ROUND(K1731/2,2)</f>
        <v>202.83</v>
      </c>
      <c r="M1731">
        <f t="shared" ref="M1731:M1794" si="83">IF(L1731&gt;100,100,L1731)</f>
        <v>100</v>
      </c>
    </row>
    <row r="1732" spans="1:13" x14ac:dyDescent="0.25">
      <c r="A1732">
        <v>94000002</v>
      </c>
      <c r="B1732" t="s">
        <v>1924</v>
      </c>
      <c r="C1732" t="s">
        <v>1925</v>
      </c>
      <c r="D1732" t="s">
        <v>1926</v>
      </c>
      <c r="E1732">
        <v>4100103</v>
      </c>
      <c r="F1732">
        <v>41001036</v>
      </c>
      <c r="G1732" s="27">
        <v>42650</v>
      </c>
      <c r="H1732">
        <v>99.92</v>
      </c>
      <c r="I1732">
        <v>292.24</v>
      </c>
      <c r="J1732">
        <v>23.37</v>
      </c>
      <c r="K1732">
        <f t="shared" si="81"/>
        <v>415.53000000000003</v>
      </c>
      <c r="L1732">
        <f t="shared" si="82"/>
        <v>207.77</v>
      </c>
      <c r="M1732">
        <f t="shared" si="83"/>
        <v>100</v>
      </c>
    </row>
    <row r="1733" spans="1:13" x14ac:dyDescent="0.25">
      <c r="A1733">
        <v>94000002</v>
      </c>
      <c r="B1733" t="s">
        <v>1924</v>
      </c>
      <c r="C1733" t="s">
        <v>1925</v>
      </c>
      <c r="D1733" t="s">
        <v>1926</v>
      </c>
      <c r="E1733">
        <v>4100104</v>
      </c>
      <c r="F1733">
        <v>41001044</v>
      </c>
      <c r="G1733" s="27">
        <v>42650</v>
      </c>
      <c r="H1733">
        <v>99.92</v>
      </c>
      <c r="I1733">
        <v>292.24</v>
      </c>
      <c r="J1733">
        <v>23.37</v>
      </c>
      <c r="K1733">
        <f t="shared" si="81"/>
        <v>415.53000000000003</v>
      </c>
      <c r="L1733">
        <f t="shared" si="82"/>
        <v>207.77</v>
      </c>
      <c r="M1733">
        <f t="shared" si="83"/>
        <v>100</v>
      </c>
    </row>
    <row r="1734" spans="1:13" x14ac:dyDescent="0.25">
      <c r="A1734">
        <v>94000002</v>
      </c>
      <c r="B1734" t="s">
        <v>1924</v>
      </c>
      <c r="C1734" t="s">
        <v>1925</v>
      </c>
      <c r="D1734" t="s">
        <v>1926</v>
      </c>
      <c r="E1734">
        <v>4100105</v>
      </c>
      <c r="F1734">
        <v>41001052</v>
      </c>
      <c r="G1734" s="27">
        <v>42650</v>
      </c>
      <c r="H1734">
        <v>111.78</v>
      </c>
      <c r="I1734">
        <v>0</v>
      </c>
      <c r="J1734">
        <v>34.92</v>
      </c>
      <c r="K1734">
        <f t="shared" si="81"/>
        <v>146.69999999999999</v>
      </c>
      <c r="L1734">
        <f t="shared" si="82"/>
        <v>73.349999999999994</v>
      </c>
      <c r="M1734">
        <f t="shared" si="83"/>
        <v>73.349999999999994</v>
      </c>
    </row>
    <row r="1735" spans="1:13" x14ac:dyDescent="0.25">
      <c r="A1735">
        <v>94000002</v>
      </c>
      <c r="B1735" t="s">
        <v>1924</v>
      </c>
      <c r="C1735" t="s">
        <v>1925</v>
      </c>
      <c r="D1735" t="s">
        <v>1926</v>
      </c>
      <c r="E1735">
        <v>4100106</v>
      </c>
      <c r="F1735">
        <v>41001060</v>
      </c>
      <c r="G1735" s="27">
        <v>42650</v>
      </c>
      <c r="H1735">
        <v>99.92</v>
      </c>
      <c r="I1735">
        <v>292.24</v>
      </c>
      <c r="J1735">
        <v>35.06</v>
      </c>
      <c r="K1735">
        <f t="shared" si="81"/>
        <v>427.22</v>
      </c>
      <c r="L1735">
        <f t="shared" si="82"/>
        <v>213.61</v>
      </c>
      <c r="M1735">
        <f t="shared" si="83"/>
        <v>100</v>
      </c>
    </row>
    <row r="1736" spans="1:13" x14ac:dyDescent="0.25">
      <c r="A1736">
        <v>94000002</v>
      </c>
      <c r="B1736" t="s">
        <v>1924</v>
      </c>
      <c r="C1736" t="s">
        <v>1925</v>
      </c>
      <c r="D1736" t="s">
        <v>1926</v>
      </c>
      <c r="E1736">
        <v>4100107</v>
      </c>
      <c r="F1736">
        <v>41001079</v>
      </c>
      <c r="G1736" s="27">
        <v>42650</v>
      </c>
      <c r="H1736">
        <v>99.92</v>
      </c>
      <c r="I1736">
        <v>292.24</v>
      </c>
      <c r="J1736">
        <v>35.06</v>
      </c>
      <c r="K1736">
        <f t="shared" si="81"/>
        <v>427.22</v>
      </c>
      <c r="L1736">
        <f t="shared" si="82"/>
        <v>213.61</v>
      </c>
      <c r="M1736">
        <f t="shared" si="83"/>
        <v>100</v>
      </c>
    </row>
    <row r="1737" spans="1:13" x14ac:dyDescent="0.25">
      <c r="A1737">
        <v>94000002</v>
      </c>
      <c r="B1737" t="s">
        <v>1924</v>
      </c>
      <c r="C1737" t="s">
        <v>1925</v>
      </c>
      <c r="D1737" t="s">
        <v>1926</v>
      </c>
      <c r="E1737">
        <v>4100108</v>
      </c>
      <c r="F1737">
        <v>41001087</v>
      </c>
      <c r="G1737" s="27">
        <v>42650</v>
      </c>
      <c r="H1737">
        <v>62.68</v>
      </c>
      <c r="I1737">
        <v>300.32</v>
      </c>
      <c r="J1737">
        <v>23.37</v>
      </c>
      <c r="K1737">
        <f t="shared" si="81"/>
        <v>386.37</v>
      </c>
      <c r="L1737">
        <f t="shared" si="82"/>
        <v>193.19</v>
      </c>
      <c r="M1737">
        <f t="shared" si="83"/>
        <v>100</v>
      </c>
    </row>
    <row r="1738" spans="1:13" x14ac:dyDescent="0.25">
      <c r="A1738">
        <v>94000002</v>
      </c>
      <c r="B1738" t="s">
        <v>1924</v>
      </c>
      <c r="C1738" t="s">
        <v>1925</v>
      </c>
      <c r="D1738" t="s">
        <v>1926</v>
      </c>
      <c r="E1738">
        <v>4100109</v>
      </c>
      <c r="F1738">
        <v>41001095</v>
      </c>
      <c r="G1738" s="27">
        <v>42650</v>
      </c>
      <c r="H1738">
        <v>113.55</v>
      </c>
      <c r="I1738">
        <v>489.04</v>
      </c>
      <c r="J1738">
        <v>58.43</v>
      </c>
      <c r="K1738">
        <f t="shared" si="81"/>
        <v>661.02</v>
      </c>
      <c r="L1738">
        <f t="shared" si="82"/>
        <v>330.51</v>
      </c>
      <c r="M1738">
        <f t="shared" si="83"/>
        <v>100</v>
      </c>
    </row>
    <row r="1739" spans="1:13" x14ac:dyDescent="0.25">
      <c r="A1739">
        <v>94000002</v>
      </c>
      <c r="B1739" t="s">
        <v>1924</v>
      </c>
      <c r="C1739" t="s">
        <v>1925</v>
      </c>
      <c r="D1739" t="s">
        <v>1926</v>
      </c>
      <c r="E1739">
        <v>4100110</v>
      </c>
      <c r="F1739">
        <v>41001109</v>
      </c>
      <c r="G1739" s="27">
        <v>42650</v>
      </c>
      <c r="H1739">
        <v>99.92</v>
      </c>
      <c r="I1739">
        <v>292.24</v>
      </c>
      <c r="J1739">
        <v>35.06</v>
      </c>
      <c r="K1739">
        <f t="shared" si="81"/>
        <v>427.22</v>
      </c>
      <c r="L1739">
        <f t="shared" si="82"/>
        <v>213.61</v>
      </c>
      <c r="M1739">
        <f t="shared" si="83"/>
        <v>100</v>
      </c>
    </row>
    <row r="1740" spans="1:13" x14ac:dyDescent="0.25">
      <c r="A1740">
        <v>94000002</v>
      </c>
      <c r="B1740" t="s">
        <v>1924</v>
      </c>
      <c r="C1740" t="s">
        <v>1925</v>
      </c>
      <c r="D1740" t="s">
        <v>1926</v>
      </c>
      <c r="E1740">
        <v>4100111</v>
      </c>
      <c r="F1740">
        <v>41001117</v>
      </c>
      <c r="G1740" s="27">
        <v>42650</v>
      </c>
      <c r="H1740">
        <v>78.349999999999994</v>
      </c>
      <c r="I1740">
        <v>292.24</v>
      </c>
      <c r="J1740">
        <v>35.06</v>
      </c>
      <c r="K1740">
        <f t="shared" si="81"/>
        <v>405.65000000000003</v>
      </c>
      <c r="L1740">
        <f t="shared" si="82"/>
        <v>202.83</v>
      </c>
      <c r="M1740">
        <f t="shared" si="83"/>
        <v>100</v>
      </c>
    </row>
    <row r="1741" spans="1:13" x14ac:dyDescent="0.25">
      <c r="A1741">
        <v>94000002</v>
      </c>
      <c r="B1741" t="s">
        <v>1924</v>
      </c>
      <c r="C1741" t="s">
        <v>1925</v>
      </c>
      <c r="D1741" t="s">
        <v>1926</v>
      </c>
      <c r="E1741">
        <v>4100112</v>
      </c>
      <c r="F1741">
        <v>41001125</v>
      </c>
      <c r="G1741" s="27">
        <v>42650</v>
      </c>
      <c r="H1741">
        <v>78.349999999999994</v>
      </c>
      <c r="I1741">
        <v>237.66</v>
      </c>
      <c r="J1741">
        <v>23.37</v>
      </c>
      <c r="K1741">
        <f t="shared" si="81"/>
        <v>339.38</v>
      </c>
      <c r="L1741">
        <f t="shared" si="82"/>
        <v>169.69</v>
      </c>
      <c r="M1741">
        <f t="shared" si="83"/>
        <v>100</v>
      </c>
    </row>
    <row r="1742" spans="1:13" x14ac:dyDescent="0.25">
      <c r="A1742">
        <v>94000002</v>
      </c>
      <c r="B1742" t="s">
        <v>1924</v>
      </c>
      <c r="C1742" t="s">
        <v>1925</v>
      </c>
      <c r="D1742" t="s">
        <v>1926</v>
      </c>
      <c r="E1742">
        <v>4100113</v>
      </c>
      <c r="F1742">
        <v>41001133</v>
      </c>
      <c r="G1742" s="27">
        <v>42650</v>
      </c>
      <c r="H1742">
        <v>27.25</v>
      </c>
      <c r="I1742">
        <v>55.89</v>
      </c>
      <c r="J1742">
        <v>11.69</v>
      </c>
      <c r="K1742">
        <f t="shared" si="81"/>
        <v>94.83</v>
      </c>
      <c r="L1742">
        <f t="shared" si="82"/>
        <v>47.42</v>
      </c>
      <c r="M1742">
        <f t="shared" si="83"/>
        <v>47.42</v>
      </c>
    </row>
    <row r="1743" spans="1:13" x14ac:dyDescent="0.25">
      <c r="A1743">
        <v>94000002</v>
      </c>
      <c r="B1743" t="s">
        <v>1924</v>
      </c>
      <c r="C1743" t="s">
        <v>1925</v>
      </c>
      <c r="D1743" t="s">
        <v>1926</v>
      </c>
      <c r="E1743">
        <v>4100114</v>
      </c>
      <c r="F1743">
        <v>41001141</v>
      </c>
      <c r="G1743" s="27">
        <v>42650</v>
      </c>
      <c r="H1743">
        <v>78.349999999999994</v>
      </c>
      <c r="I1743">
        <v>292.24</v>
      </c>
      <c r="J1743">
        <v>35.06</v>
      </c>
      <c r="K1743">
        <f t="shared" si="81"/>
        <v>405.65000000000003</v>
      </c>
      <c r="L1743">
        <f t="shared" si="82"/>
        <v>202.83</v>
      </c>
      <c r="M1743">
        <f t="shared" si="83"/>
        <v>100</v>
      </c>
    </row>
    <row r="1744" spans="1:13" x14ac:dyDescent="0.25">
      <c r="A1744">
        <v>94000002</v>
      </c>
      <c r="B1744" t="s">
        <v>1924</v>
      </c>
      <c r="C1744" t="s">
        <v>1925</v>
      </c>
      <c r="D1744" t="s">
        <v>1926</v>
      </c>
      <c r="E1744">
        <v>4100115</v>
      </c>
      <c r="F1744">
        <v>41001150</v>
      </c>
      <c r="G1744" s="27">
        <v>42650</v>
      </c>
      <c r="H1744">
        <v>78.349999999999994</v>
      </c>
      <c r="I1744">
        <v>292.24</v>
      </c>
      <c r="J1744">
        <v>35.06</v>
      </c>
      <c r="K1744">
        <f t="shared" si="81"/>
        <v>405.65000000000003</v>
      </c>
      <c r="L1744">
        <f t="shared" si="82"/>
        <v>202.83</v>
      </c>
      <c r="M1744">
        <f t="shared" si="83"/>
        <v>100</v>
      </c>
    </row>
    <row r="1745" spans="1:13" x14ac:dyDescent="0.25">
      <c r="A1745">
        <v>94000002</v>
      </c>
      <c r="B1745" t="s">
        <v>1924</v>
      </c>
      <c r="C1745" t="s">
        <v>1925</v>
      </c>
      <c r="D1745" t="s">
        <v>1926</v>
      </c>
      <c r="E1745">
        <v>4100117</v>
      </c>
      <c r="F1745">
        <v>41001176</v>
      </c>
      <c r="G1745" s="27">
        <v>42650</v>
      </c>
      <c r="H1745">
        <v>113.55</v>
      </c>
      <c r="I1745">
        <v>292.24</v>
      </c>
      <c r="J1745">
        <v>35.06</v>
      </c>
      <c r="K1745">
        <f t="shared" si="81"/>
        <v>440.85</v>
      </c>
      <c r="L1745">
        <f t="shared" si="82"/>
        <v>220.43</v>
      </c>
      <c r="M1745">
        <f t="shared" si="83"/>
        <v>100</v>
      </c>
    </row>
    <row r="1746" spans="1:13" x14ac:dyDescent="0.25">
      <c r="A1746">
        <v>94000002</v>
      </c>
      <c r="B1746" t="s">
        <v>1924</v>
      </c>
      <c r="C1746" t="s">
        <v>1925</v>
      </c>
      <c r="D1746" t="s">
        <v>1926</v>
      </c>
      <c r="E1746">
        <v>4100118</v>
      </c>
      <c r="F1746">
        <v>41001184</v>
      </c>
      <c r="G1746" s="27">
        <v>42650</v>
      </c>
      <c r="H1746">
        <v>113.55</v>
      </c>
      <c r="I1746">
        <v>292.24</v>
      </c>
      <c r="J1746">
        <v>35.06</v>
      </c>
      <c r="K1746">
        <f t="shared" si="81"/>
        <v>440.85</v>
      </c>
      <c r="L1746">
        <f t="shared" si="82"/>
        <v>220.43</v>
      </c>
      <c r="M1746">
        <f t="shared" si="83"/>
        <v>100</v>
      </c>
    </row>
    <row r="1747" spans="1:13" x14ac:dyDescent="0.25">
      <c r="A1747">
        <v>94000002</v>
      </c>
      <c r="B1747" t="s">
        <v>1924</v>
      </c>
      <c r="C1747" t="s">
        <v>1925</v>
      </c>
      <c r="D1747" t="s">
        <v>1926</v>
      </c>
      <c r="E1747">
        <v>4100122</v>
      </c>
      <c r="F1747">
        <v>41001222</v>
      </c>
      <c r="G1747" s="27">
        <v>42650</v>
      </c>
      <c r="H1747">
        <v>181.68</v>
      </c>
      <c r="I1747">
        <v>575.57000000000005</v>
      </c>
      <c r="J1747">
        <v>35.06</v>
      </c>
      <c r="K1747">
        <f t="shared" si="81"/>
        <v>792.31</v>
      </c>
      <c r="L1747">
        <f t="shared" si="82"/>
        <v>396.16</v>
      </c>
      <c r="M1747">
        <f t="shared" si="83"/>
        <v>100</v>
      </c>
    </row>
    <row r="1748" spans="1:13" x14ac:dyDescent="0.25">
      <c r="A1748">
        <v>94000002</v>
      </c>
      <c r="B1748" t="s">
        <v>1924</v>
      </c>
      <c r="C1748" t="s">
        <v>1925</v>
      </c>
      <c r="D1748" t="s">
        <v>1926</v>
      </c>
      <c r="E1748">
        <v>4100123</v>
      </c>
      <c r="F1748">
        <v>41001230</v>
      </c>
      <c r="G1748" s="27">
        <v>42650</v>
      </c>
      <c r="H1748">
        <v>144</v>
      </c>
      <c r="I1748">
        <v>314.5</v>
      </c>
      <c r="J1748">
        <v>36.49</v>
      </c>
      <c r="K1748">
        <f t="shared" si="81"/>
        <v>494.99</v>
      </c>
      <c r="L1748">
        <f t="shared" si="82"/>
        <v>247.5</v>
      </c>
      <c r="M1748">
        <f t="shared" si="83"/>
        <v>100</v>
      </c>
    </row>
    <row r="1749" spans="1:13" x14ac:dyDescent="0.25">
      <c r="A1749">
        <v>94000002</v>
      </c>
      <c r="B1749" t="s">
        <v>1924</v>
      </c>
      <c r="C1749" t="s">
        <v>1925</v>
      </c>
      <c r="D1749" t="s">
        <v>1926</v>
      </c>
      <c r="E1749">
        <v>4100127</v>
      </c>
      <c r="F1749">
        <v>41001273</v>
      </c>
      <c r="G1749" s="27">
        <v>42650</v>
      </c>
      <c r="H1749">
        <v>61.59</v>
      </c>
      <c r="I1749">
        <v>166.54</v>
      </c>
      <c r="J1749">
        <v>23.37</v>
      </c>
      <c r="K1749">
        <f t="shared" si="81"/>
        <v>251.5</v>
      </c>
      <c r="L1749">
        <f t="shared" si="82"/>
        <v>125.75</v>
      </c>
      <c r="M1749">
        <f t="shared" si="83"/>
        <v>100</v>
      </c>
    </row>
    <row r="1750" spans="1:13" x14ac:dyDescent="0.25">
      <c r="A1750">
        <v>94000002</v>
      </c>
      <c r="B1750" t="s">
        <v>1924</v>
      </c>
      <c r="C1750" t="s">
        <v>1925</v>
      </c>
      <c r="D1750" t="s">
        <v>1926</v>
      </c>
      <c r="E1750">
        <v>4100128</v>
      </c>
      <c r="F1750">
        <v>41001281</v>
      </c>
      <c r="G1750" s="27">
        <v>42650</v>
      </c>
      <c r="H1750">
        <v>61.59</v>
      </c>
      <c r="I1750">
        <v>166.54</v>
      </c>
      <c r="J1750">
        <v>23.37</v>
      </c>
      <c r="K1750">
        <f t="shared" si="81"/>
        <v>251.5</v>
      </c>
      <c r="L1750">
        <f t="shared" si="82"/>
        <v>125.75</v>
      </c>
      <c r="M1750">
        <f t="shared" si="83"/>
        <v>100</v>
      </c>
    </row>
    <row r="1751" spans="1:13" x14ac:dyDescent="0.25">
      <c r="A1751">
        <v>94000002</v>
      </c>
      <c r="B1751" t="s">
        <v>1924</v>
      </c>
      <c r="C1751" t="s">
        <v>1925</v>
      </c>
      <c r="D1751" t="s">
        <v>1926</v>
      </c>
      <c r="E1751">
        <v>4100133</v>
      </c>
      <c r="F1751">
        <v>41001338</v>
      </c>
      <c r="G1751" s="27">
        <v>42650</v>
      </c>
      <c r="H1751">
        <v>61.59</v>
      </c>
      <c r="I1751">
        <v>166.54</v>
      </c>
      <c r="J1751">
        <v>24.42</v>
      </c>
      <c r="K1751">
        <f t="shared" si="81"/>
        <v>252.55</v>
      </c>
      <c r="L1751">
        <f t="shared" si="82"/>
        <v>126.28</v>
      </c>
      <c r="M1751">
        <f t="shared" si="83"/>
        <v>100</v>
      </c>
    </row>
    <row r="1752" spans="1:13" x14ac:dyDescent="0.25">
      <c r="A1752">
        <v>94000002</v>
      </c>
      <c r="B1752" t="s">
        <v>1924</v>
      </c>
      <c r="C1752" t="s">
        <v>1925</v>
      </c>
      <c r="D1752" t="s">
        <v>1926</v>
      </c>
      <c r="E1752">
        <v>4100137</v>
      </c>
      <c r="F1752">
        <v>41001370</v>
      </c>
      <c r="G1752" s="27">
        <v>42650</v>
      </c>
      <c r="H1752">
        <v>113.55</v>
      </c>
      <c r="I1752">
        <v>292.24</v>
      </c>
      <c r="J1752">
        <v>35.06</v>
      </c>
      <c r="K1752">
        <f t="shared" si="81"/>
        <v>440.85</v>
      </c>
      <c r="L1752">
        <f t="shared" si="82"/>
        <v>220.43</v>
      </c>
      <c r="M1752">
        <f t="shared" si="83"/>
        <v>100</v>
      </c>
    </row>
    <row r="1753" spans="1:13" x14ac:dyDescent="0.25">
      <c r="A1753">
        <v>94000002</v>
      </c>
      <c r="B1753" t="s">
        <v>1924</v>
      </c>
      <c r="C1753" t="s">
        <v>1925</v>
      </c>
      <c r="D1753" t="s">
        <v>1926</v>
      </c>
      <c r="E1753">
        <v>4100138</v>
      </c>
      <c r="F1753">
        <v>41001389</v>
      </c>
      <c r="G1753" s="27">
        <v>42650</v>
      </c>
      <c r="H1753">
        <v>113.55</v>
      </c>
      <c r="I1753">
        <v>292.24</v>
      </c>
      <c r="J1753">
        <v>35.06</v>
      </c>
      <c r="K1753">
        <f t="shared" si="81"/>
        <v>440.85</v>
      </c>
      <c r="L1753">
        <f t="shared" si="82"/>
        <v>220.43</v>
      </c>
      <c r="M1753">
        <f t="shared" si="83"/>
        <v>100</v>
      </c>
    </row>
    <row r="1754" spans="1:13" x14ac:dyDescent="0.25">
      <c r="A1754">
        <v>94000002</v>
      </c>
      <c r="B1754" t="s">
        <v>1924</v>
      </c>
      <c r="C1754" t="s">
        <v>1925</v>
      </c>
      <c r="D1754" t="s">
        <v>1926</v>
      </c>
      <c r="E1754">
        <v>4100139</v>
      </c>
      <c r="F1754">
        <v>41001397</v>
      </c>
      <c r="G1754" s="27">
        <v>42650</v>
      </c>
      <c r="H1754">
        <v>113.55</v>
      </c>
      <c r="I1754">
        <v>292.24</v>
      </c>
      <c r="J1754">
        <v>35.06</v>
      </c>
      <c r="K1754">
        <f t="shared" si="81"/>
        <v>440.85</v>
      </c>
      <c r="L1754">
        <f t="shared" si="82"/>
        <v>220.43</v>
      </c>
      <c r="M1754">
        <f t="shared" si="83"/>
        <v>100</v>
      </c>
    </row>
    <row r="1755" spans="1:13" x14ac:dyDescent="0.25">
      <c r="A1755">
        <v>94000002</v>
      </c>
      <c r="B1755" t="s">
        <v>1924</v>
      </c>
      <c r="C1755" t="s">
        <v>1925</v>
      </c>
      <c r="D1755" t="s">
        <v>1926</v>
      </c>
      <c r="E1755">
        <v>4100140</v>
      </c>
      <c r="F1755">
        <v>41001400</v>
      </c>
      <c r="G1755" s="27">
        <v>42650</v>
      </c>
      <c r="H1755">
        <v>113.55</v>
      </c>
      <c r="I1755">
        <v>292.24</v>
      </c>
      <c r="J1755">
        <v>35.06</v>
      </c>
      <c r="K1755">
        <f t="shared" si="81"/>
        <v>440.85</v>
      </c>
      <c r="L1755">
        <f t="shared" si="82"/>
        <v>220.43</v>
      </c>
      <c r="M1755">
        <f t="shared" si="83"/>
        <v>100</v>
      </c>
    </row>
    <row r="1756" spans="1:13" x14ac:dyDescent="0.25">
      <c r="A1756">
        <v>94000002</v>
      </c>
      <c r="B1756" t="s">
        <v>1924</v>
      </c>
      <c r="C1756" t="s">
        <v>1925</v>
      </c>
      <c r="D1756" t="s">
        <v>1926</v>
      </c>
      <c r="E1756">
        <v>4100141</v>
      </c>
      <c r="F1756">
        <v>41001419</v>
      </c>
      <c r="G1756" s="27">
        <v>42650</v>
      </c>
      <c r="H1756">
        <v>113.55</v>
      </c>
      <c r="I1756">
        <v>292.24</v>
      </c>
      <c r="J1756">
        <v>35.06</v>
      </c>
      <c r="K1756">
        <f t="shared" si="81"/>
        <v>440.85</v>
      </c>
      <c r="L1756">
        <f t="shared" si="82"/>
        <v>220.43</v>
      </c>
      <c r="M1756">
        <f t="shared" si="83"/>
        <v>100</v>
      </c>
    </row>
    <row r="1757" spans="1:13" x14ac:dyDescent="0.25">
      <c r="A1757">
        <v>94000002</v>
      </c>
      <c r="B1757" t="s">
        <v>1924</v>
      </c>
      <c r="C1757" t="s">
        <v>1925</v>
      </c>
      <c r="D1757" t="s">
        <v>1926</v>
      </c>
      <c r="E1757">
        <v>4100142</v>
      </c>
      <c r="F1757">
        <v>41001427</v>
      </c>
      <c r="G1757" s="27">
        <v>42650</v>
      </c>
      <c r="H1757">
        <v>113.55</v>
      </c>
      <c r="I1757">
        <v>292.24</v>
      </c>
      <c r="J1757">
        <v>35.06</v>
      </c>
      <c r="K1757">
        <f t="shared" si="81"/>
        <v>440.85</v>
      </c>
      <c r="L1757">
        <f t="shared" si="82"/>
        <v>220.43</v>
      </c>
      <c r="M1757">
        <f t="shared" si="83"/>
        <v>100</v>
      </c>
    </row>
    <row r="1758" spans="1:13" x14ac:dyDescent="0.25">
      <c r="A1758">
        <v>94000002</v>
      </c>
      <c r="B1758" t="s">
        <v>1924</v>
      </c>
      <c r="C1758" t="s">
        <v>1925</v>
      </c>
      <c r="D1758" t="s">
        <v>1926</v>
      </c>
      <c r="E1758">
        <v>4100143</v>
      </c>
      <c r="F1758">
        <v>41001435</v>
      </c>
      <c r="G1758" s="27">
        <v>42650</v>
      </c>
      <c r="H1758">
        <v>113.55</v>
      </c>
      <c r="I1758">
        <v>292.24</v>
      </c>
      <c r="J1758">
        <v>35.06</v>
      </c>
      <c r="K1758">
        <f t="shared" si="81"/>
        <v>440.85</v>
      </c>
      <c r="L1758">
        <f t="shared" si="82"/>
        <v>220.43</v>
      </c>
      <c r="M1758">
        <f t="shared" si="83"/>
        <v>100</v>
      </c>
    </row>
    <row r="1759" spans="1:13" x14ac:dyDescent="0.25">
      <c r="A1759">
        <v>94000002</v>
      </c>
      <c r="B1759" t="s">
        <v>1924</v>
      </c>
      <c r="C1759" t="s">
        <v>1925</v>
      </c>
      <c r="D1759" t="s">
        <v>1926</v>
      </c>
      <c r="E1759">
        <v>4100144</v>
      </c>
      <c r="F1759">
        <v>41001443</v>
      </c>
      <c r="G1759" s="27">
        <v>42650</v>
      </c>
      <c r="H1759">
        <v>113.55</v>
      </c>
      <c r="I1759">
        <v>292.24</v>
      </c>
      <c r="J1759">
        <v>35.06</v>
      </c>
      <c r="K1759">
        <f t="shared" si="81"/>
        <v>440.85</v>
      </c>
      <c r="L1759">
        <f t="shared" si="82"/>
        <v>220.43</v>
      </c>
      <c r="M1759">
        <f t="shared" si="83"/>
        <v>100</v>
      </c>
    </row>
    <row r="1760" spans="1:13" x14ac:dyDescent="0.25">
      <c r="A1760">
        <v>94000002</v>
      </c>
      <c r="B1760" t="s">
        <v>1924</v>
      </c>
      <c r="C1760" t="s">
        <v>1925</v>
      </c>
      <c r="D1760" t="s">
        <v>1926</v>
      </c>
      <c r="E1760">
        <v>4100145</v>
      </c>
      <c r="F1760">
        <v>41001451</v>
      </c>
      <c r="G1760" s="27">
        <v>42650</v>
      </c>
      <c r="H1760">
        <v>113.55</v>
      </c>
      <c r="I1760">
        <v>292.24</v>
      </c>
      <c r="J1760">
        <v>35.06</v>
      </c>
      <c r="K1760">
        <f t="shared" si="81"/>
        <v>440.85</v>
      </c>
      <c r="L1760">
        <f t="shared" si="82"/>
        <v>220.43</v>
      </c>
      <c r="M1760">
        <f t="shared" si="83"/>
        <v>100</v>
      </c>
    </row>
    <row r="1761" spans="1:13" x14ac:dyDescent="0.25">
      <c r="A1761">
        <v>94000002</v>
      </c>
      <c r="B1761" t="s">
        <v>1924</v>
      </c>
      <c r="C1761" t="s">
        <v>1925</v>
      </c>
      <c r="D1761" t="s">
        <v>1926</v>
      </c>
      <c r="E1761">
        <v>4100146</v>
      </c>
      <c r="F1761">
        <v>41001460</v>
      </c>
      <c r="G1761" s="27">
        <v>42650</v>
      </c>
      <c r="H1761">
        <v>113.55</v>
      </c>
      <c r="I1761">
        <v>292.24</v>
      </c>
      <c r="J1761">
        <v>35.06</v>
      </c>
      <c r="K1761">
        <f t="shared" si="81"/>
        <v>440.85</v>
      </c>
      <c r="L1761">
        <f t="shared" si="82"/>
        <v>220.43</v>
      </c>
      <c r="M1761">
        <f t="shared" si="83"/>
        <v>100</v>
      </c>
    </row>
    <row r="1762" spans="1:13" x14ac:dyDescent="0.25">
      <c r="A1762">
        <v>94000002</v>
      </c>
      <c r="B1762" t="s">
        <v>1924</v>
      </c>
      <c r="C1762" t="s">
        <v>1925</v>
      </c>
      <c r="D1762" t="s">
        <v>1926</v>
      </c>
      <c r="E1762">
        <v>4100151</v>
      </c>
      <c r="F1762">
        <v>41001516</v>
      </c>
      <c r="G1762" s="27">
        <v>42650</v>
      </c>
      <c r="H1762">
        <v>113.55</v>
      </c>
      <c r="I1762">
        <v>292.24</v>
      </c>
      <c r="J1762">
        <v>35.06</v>
      </c>
      <c r="K1762">
        <f t="shared" si="81"/>
        <v>440.85</v>
      </c>
      <c r="L1762">
        <f t="shared" si="82"/>
        <v>220.43</v>
      </c>
      <c r="M1762">
        <f t="shared" si="83"/>
        <v>100</v>
      </c>
    </row>
    <row r="1763" spans="1:13" x14ac:dyDescent="0.25">
      <c r="A1763">
        <v>94000002</v>
      </c>
      <c r="B1763" t="s">
        <v>1924</v>
      </c>
      <c r="C1763" t="s">
        <v>1925</v>
      </c>
      <c r="D1763" t="s">
        <v>1926</v>
      </c>
      <c r="E1763">
        <v>4100152</v>
      </c>
      <c r="F1763">
        <v>41001524</v>
      </c>
      <c r="G1763" s="27">
        <v>42650</v>
      </c>
      <c r="H1763">
        <v>113.55</v>
      </c>
      <c r="I1763">
        <v>292.24</v>
      </c>
      <c r="J1763">
        <v>35.06</v>
      </c>
      <c r="K1763">
        <f t="shared" si="81"/>
        <v>440.85</v>
      </c>
      <c r="L1763">
        <f t="shared" si="82"/>
        <v>220.43</v>
      </c>
      <c r="M1763">
        <f t="shared" si="83"/>
        <v>100</v>
      </c>
    </row>
    <row r="1764" spans="1:13" x14ac:dyDescent="0.25">
      <c r="A1764">
        <v>94000002</v>
      </c>
      <c r="B1764" t="s">
        <v>1924</v>
      </c>
      <c r="C1764" t="s">
        <v>1925</v>
      </c>
      <c r="D1764" t="s">
        <v>1926</v>
      </c>
      <c r="E1764">
        <v>4100153</v>
      </c>
      <c r="F1764">
        <v>41001532</v>
      </c>
      <c r="G1764" s="27">
        <v>42650</v>
      </c>
      <c r="H1764">
        <v>142.56</v>
      </c>
      <c r="I1764">
        <v>0</v>
      </c>
      <c r="J1764">
        <v>52.38</v>
      </c>
      <c r="K1764">
        <f t="shared" si="81"/>
        <v>194.94</v>
      </c>
      <c r="L1764">
        <f t="shared" si="82"/>
        <v>97.47</v>
      </c>
      <c r="M1764">
        <f t="shared" si="83"/>
        <v>97.47</v>
      </c>
    </row>
    <row r="1765" spans="1:13" x14ac:dyDescent="0.25">
      <c r="A1765">
        <v>94000002</v>
      </c>
      <c r="B1765" t="s">
        <v>1924</v>
      </c>
      <c r="C1765" t="s">
        <v>1925</v>
      </c>
      <c r="D1765" t="s">
        <v>1926</v>
      </c>
      <c r="E1765">
        <v>4100201</v>
      </c>
      <c r="F1765">
        <v>41002016</v>
      </c>
      <c r="G1765" s="27">
        <v>42650</v>
      </c>
      <c r="H1765">
        <v>36.340000000000003</v>
      </c>
      <c r="I1765">
        <v>0</v>
      </c>
      <c r="J1765">
        <v>0</v>
      </c>
      <c r="K1765">
        <f t="shared" si="81"/>
        <v>36.340000000000003</v>
      </c>
      <c r="L1765">
        <f t="shared" si="82"/>
        <v>18.170000000000002</v>
      </c>
      <c r="M1765">
        <f t="shared" si="83"/>
        <v>18.170000000000002</v>
      </c>
    </row>
    <row r="1766" spans="1:13" x14ac:dyDescent="0.25">
      <c r="A1766">
        <v>94000002</v>
      </c>
      <c r="B1766" t="s">
        <v>1924</v>
      </c>
      <c r="C1766" t="s">
        <v>1925</v>
      </c>
      <c r="D1766" t="s">
        <v>1926</v>
      </c>
      <c r="E1766">
        <v>4100204</v>
      </c>
      <c r="F1766">
        <v>41002040</v>
      </c>
      <c r="G1766" s="27">
        <v>42650</v>
      </c>
      <c r="H1766">
        <v>78.349999999999994</v>
      </c>
      <c r="I1766">
        <v>0</v>
      </c>
      <c r="J1766">
        <v>0</v>
      </c>
      <c r="K1766">
        <f t="shared" si="81"/>
        <v>78.349999999999994</v>
      </c>
      <c r="L1766">
        <f t="shared" si="82"/>
        <v>39.18</v>
      </c>
      <c r="M1766">
        <f t="shared" si="83"/>
        <v>39.18</v>
      </c>
    </row>
    <row r="1767" spans="1:13" x14ac:dyDescent="0.25">
      <c r="A1767">
        <v>94000002</v>
      </c>
      <c r="B1767" t="s">
        <v>1924</v>
      </c>
      <c r="C1767" t="s">
        <v>1925</v>
      </c>
      <c r="D1767" t="s">
        <v>1926</v>
      </c>
      <c r="E1767">
        <v>4100205</v>
      </c>
      <c r="F1767">
        <v>41002059</v>
      </c>
      <c r="G1767" s="27">
        <v>42650</v>
      </c>
      <c r="H1767">
        <v>61.59</v>
      </c>
      <c r="I1767">
        <v>208.52</v>
      </c>
      <c r="J1767">
        <v>35.06</v>
      </c>
      <c r="K1767">
        <f t="shared" si="81"/>
        <v>305.17</v>
      </c>
      <c r="L1767">
        <f t="shared" si="82"/>
        <v>152.59</v>
      </c>
      <c r="M1767">
        <f t="shared" si="83"/>
        <v>100</v>
      </c>
    </row>
    <row r="1768" spans="1:13" x14ac:dyDescent="0.25">
      <c r="A1768">
        <v>94000002</v>
      </c>
      <c r="B1768" t="s">
        <v>1924</v>
      </c>
      <c r="C1768" t="s">
        <v>1925</v>
      </c>
      <c r="D1768" t="s">
        <v>1926</v>
      </c>
      <c r="E1768">
        <v>4110101</v>
      </c>
      <c r="F1768">
        <v>41101014</v>
      </c>
      <c r="G1768" s="27">
        <v>42650</v>
      </c>
      <c r="H1768">
        <v>113.55</v>
      </c>
      <c r="I1768">
        <v>616.87</v>
      </c>
      <c r="J1768">
        <v>93.48</v>
      </c>
      <c r="K1768">
        <f t="shared" si="81"/>
        <v>823.9</v>
      </c>
      <c r="L1768">
        <f t="shared" si="82"/>
        <v>411.95</v>
      </c>
      <c r="M1768">
        <f t="shared" si="83"/>
        <v>100</v>
      </c>
    </row>
    <row r="1769" spans="1:13" x14ac:dyDescent="0.25">
      <c r="A1769">
        <v>94000002</v>
      </c>
      <c r="B1769" t="s">
        <v>1924</v>
      </c>
      <c r="C1769" t="s">
        <v>1925</v>
      </c>
      <c r="D1769" t="s">
        <v>1926</v>
      </c>
      <c r="E1769">
        <v>4110102</v>
      </c>
      <c r="F1769">
        <v>41101022</v>
      </c>
      <c r="G1769" s="27">
        <v>42650</v>
      </c>
      <c r="H1769">
        <v>113.55</v>
      </c>
      <c r="I1769">
        <v>616.87</v>
      </c>
      <c r="J1769">
        <v>93.48</v>
      </c>
      <c r="K1769">
        <f t="shared" si="81"/>
        <v>823.9</v>
      </c>
      <c r="L1769">
        <f t="shared" si="82"/>
        <v>411.95</v>
      </c>
      <c r="M1769">
        <f t="shared" si="83"/>
        <v>100</v>
      </c>
    </row>
    <row r="1770" spans="1:13" x14ac:dyDescent="0.25">
      <c r="A1770">
        <v>94000002</v>
      </c>
      <c r="B1770" t="s">
        <v>1924</v>
      </c>
      <c r="C1770" t="s">
        <v>1925</v>
      </c>
      <c r="D1770" t="s">
        <v>1926</v>
      </c>
      <c r="E1770">
        <v>4110103</v>
      </c>
      <c r="F1770">
        <v>41101030</v>
      </c>
      <c r="G1770" s="27">
        <v>42650</v>
      </c>
      <c r="H1770">
        <v>113.55</v>
      </c>
      <c r="I1770">
        <v>616.87</v>
      </c>
      <c r="J1770">
        <v>93.48</v>
      </c>
      <c r="K1770">
        <f t="shared" si="81"/>
        <v>823.9</v>
      </c>
      <c r="L1770">
        <f t="shared" si="82"/>
        <v>411.95</v>
      </c>
      <c r="M1770">
        <f t="shared" si="83"/>
        <v>100</v>
      </c>
    </row>
    <row r="1771" spans="1:13" x14ac:dyDescent="0.25">
      <c r="A1771">
        <v>94000002</v>
      </c>
      <c r="B1771" t="s">
        <v>1924</v>
      </c>
      <c r="C1771" t="s">
        <v>1925</v>
      </c>
      <c r="D1771" t="s">
        <v>1926</v>
      </c>
      <c r="E1771">
        <v>4110105</v>
      </c>
      <c r="F1771">
        <v>41101057</v>
      </c>
      <c r="G1771" s="27">
        <v>42650</v>
      </c>
      <c r="H1771">
        <v>142.56</v>
      </c>
      <c r="I1771">
        <v>0</v>
      </c>
      <c r="J1771">
        <v>34.92</v>
      </c>
      <c r="K1771">
        <f t="shared" si="81"/>
        <v>177.48000000000002</v>
      </c>
      <c r="L1771">
        <f t="shared" si="82"/>
        <v>88.74</v>
      </c>
      <c r="M1771">
        <f t="shared" si="83"/>
        <v>88.74</v>
      </c>
    </row>
    <row r="1772" spans="1:13" x14ac:dyDescent="0.25">
      <c r="A1772">
        <v>94000002</v>
      </c>
      <c r="B1772" t="s">
        <v>1924</v>
      </c>
      <c r="C1772" t="s">
        <v>1925</v>
      </c>
      <c r="D1772" t="s">
        <v>1926</v>
      </c>
      <c r="E1772">
        <v>4110106</v>
      </c>
      <c r="F1772">
        <v>41101065</v>
      </c>
      <c r="G1772" s="27">
        <v>42650</v>
      </c>
      <c r="H1772">
        <v>142.56</v>
      </c>
      <c r="I1772">
        <v>0</v>
      </c>
      <c r="J1772">
        <v>34.92</v>
      </c>
      <c r="K1772">
        <f t="shared" si="81"/>
        <v>177.48000000000002</v>
      </c>
      <c r="L1772">
        <f t="shared" si="82"/>
        <v>88.74</v>
      </c>
      <c r="M1772">
        <f t="shared" si="83"/>
        <v>88.74</v>
      </c>
    </row>
    <row r="1773" spans="1:13" x14ac:dyDescent="0.25">
      <c r="A1773">
        <v>94000002</v>
      </c>
      <c r="B1773" t="s">
        <v>1924</v>
      </c>
      <c r="C1773" t="s">
        <v>1925</v>
      </c>
      <c r="D1773" t="s">
        <v>1926</v>
      </c>
      <c r="E1773">
        <v>4110107</v>
      </c>
      <c r="F1773">
        <v>41101073</v>
      </c>
      <c r="G1773" s="27">
        <v>42650</v>
      </c>
      <c r="H1773">
        <v>113.55</v>
      </c>
      <c r="I1773">
        <v>616.87</v>
      </c>
      <c r="J1773">
        <v>93.48</v>
      </c>
      <c r="K1773">
        <f t="shared" si="81"/>
        <v>823.9</v>
      </c>
      <c r="L1773">
        <f t="shared" si="82"/>
        <v>411.95</v>
      </c>
      <c r="M1773">
        <f t="shared" si="83"/>
        <v>100</v>
      </c>
    </row>
    <row r="1774" spans="1:13" x14ac:dyDescent="0.25">
      <c r="A1774">
        <v>94000002</v>
      </c>
      <c r="B1774" t="s">
        <v>1924</v>
      </c>
      <c r="C1774" t="s">
        <v>1925</v>
      </c>
      <c r="D1774" t="s">
        <v>1926</v>
      </c>
      <c r="E1774">
        <v>4110108</v>
      </c>
      <c r="F1774">
        <v>41101081</v>
      </c>
      <c r="G1774" s="27">
        <v>42650</v>
      </c>
      <c r="H1774">
        <v>113.55</v>
      </c>
      <c r="I1774">
        <v>616.87</v>
      </c>
      <c r="J1774">
        <v>93.48</v>
      </c>
      <c r="K1774">
        <f t="shared" si="81"/>
        <v>823.9</v>
      </c>
      <c r="L1774">
        <f t="shared" si="82"/>
        <v>411.95</v>
      </c>
      <c r="M1774">
        <f t="shared" si="83"/>
        <v>100</v>
      </c>
    </row>
    <row r="1775" spans="1:13" x14ac:dyDescent="0.25">
      <c r="A1775">
        <v>94000002</v>
      </c>
      <c r="B1775" t="s">
        <v>1924</v>
      </c>
      <c r="C1775" t="s">
        <v>1925</v>
      </c>
      <c r="D1775" t="s">
        <v>1926</v>
      </c>
      <c r="E1775">
        <v>4110109</v>
      </c>
      <c r="F1775">
        <v>41101090</v>
      </c>
      <c r="G1775" s="27">
        <v>42650</v>
      </c>
      <c r="H1775">
        <v>113.55</v>
      </c>
      <c r="I1775">
        <v>616.87</v>
      </c>
      <c r="J1775">
        <v>93.48</v>
      </c>
      <c r="K1775">
        <f t="shared" si="81"/>
        <v>823.9</v>
      </c>
      <c r="L1775">
        <f t="shared" si="82"/>
        <v>411.95</v>
      </c>
      <c r="M1775">
        <f t="shared" si="83"/>
        <v>100</v>
      </c>
    </row>
    <row r="1776" spans="1:13" x14ac:dyDescent="0.25">
      <c r="A1776">
        <v>94000002</v>
      </c>
      <c r="B1776" t="s">
        <v>1924</v>
      </c>
      <c r="C1776" t="s">
        <v>1925</v>
      </c>
      <c r="D1776" t="s">
        <v>1926</v>
      </c>
      <c r="E1776">
        <v>4110110</v>
      </c>
      <c r="F1776">
        <v>41101103</v>
      </c>
      <c r="G1776" s="27">
        <v>42650</v>
      </c>
      <c r="H1776">
        <v>99.92</v>
      </c>
      <c r="I1776">
        <v>616.87</v>
      </c>
      <c r="J1776">
        <v>93.48</v>
      </c>
      <c r="K1776">
        <f t="shared" si="81"/>
        <v>810.27</v>
      </c>
      <c r="L1776">
        <f t="shared" si="82"/>
        <v>405.14</v>
      </c>
      <c r="M1776">
        <f t="shared" si="83"/>
        <v>100</v>
      </c>
    </row>
    <row r="1777" spans="1:13" x14ac:dyDescent="0.25">
      <c r="A1777">
        <v>94000002</v>
      </c>
      <c r="B1777" t="s">
        <v>1924</v>
      </c>
      <c r="C1777" t="s">
        <v>1925</v>
      </c>
      <c r="D1777" t="s">
        <v>1926</v>
      </c>
      <c r="E1777">
        <v>4110111</v>
      </c>
      <c r="F1777">
        <v>41101111</v>
      </c>
      <c r="G1777" s="27">
        <v>42650</v>
      </c>
      <c r="H1777">
        <v>113.55</v>
      </c>
      <c r="I1777">
        <v>616.87</v>
      </c>
      <c r="J1777">
        <v>93.48</v>
      </c>
      <c r="K1777">
        <f t="shared" si="81"/>
        <v>823.9</v>
      </c>
      <c r="L1777">
        <f t="shared" si="82"/>
        <v>411.95</v>
      </c>
      <c r="M1777">
        <f t="shared" si="83"/>
        <v>100</v>
      </c>
    </row>
    <row r="1778" spans="1:13" x14ac:dyDescent="0.25">
      <c r="A1778">
        <v>94000002</v>
      </c>
      <c r="B1778" t="s">
        <v>1924</v>
      </c>
      <c r="C1778" t="s">
        <v>1925</v>
      </c>
      <c r="D1778" t="s">
        <v>1926</v>
      </c>
      <c r="E1778">
        <v>4110112</v>
      </c>
      <c r="F1778">
        <v>41101120</v>
      </c>
      <c r="G1778" s="27">
        <v>42650</v>
      </c>
      <c r="H1778">
        <v>113.55</v>
      </c>
      <c r="I1778">
        <v>663.1</v>
      </c>
      <c r="J1778">
        <v>93.48</v>
      </c>
      <c r="K1778">
        <f t="shared" si="81"/>
        <v>870.13</v>
      </c>
      <c r="L1778">
        <f t="shared" si="82"/>
        <v>435.07</v>
      </c>
      <c r="M1778">
        <f t="shared" si="83"/>
        <v>100</v>
      </c>
    </row>
    <row r="1779" spans="1:13" x14ac:dyDescent="0.25">
      <c r="A1779">
        <v>94000002</v>
      </c>
      <c r="B1779" t="s">
        <v>1924</v>
      </c>
      <c r="C1779" t="s">
        <v>1925</v>
      </c>
      <c r="D1779" t="s">
        <v>1926</v>
      </c>
      <c r="E1779">
        <v>4110113</v>
      </c>
      <c r="F1779">
        <v>41101138</v>
      </c>
      <c r="G1779" s="27">
        <v>42650</v>
      </c>
      <c r="H1779">
        <v>113.55</v>
      </c>
      <c r="I1779">
        <v>663.1</v>
      </c>
      <c r="J1779">
        <v>93.48</v>
      </c>
      <c r="K1779">
        <f t="shared" si="81"/>
        <v>870.13</v>
      </c>
      <c r="L1779">
        <f t="shared" si="82"/>
        <v>435.07</v>
      </c>
      <c r="M1779">
        <f t="shared" si="83"/>
        <v>100</v>
      </c>
    </row>
    <row r="1780" spans="1:13" x14ac:dyDescent="0.25">
      <c r="A1780">
        <v>94000002</v>
      </c>
      <c r="B1780" t="s">
        <v>1924</v>
      </c>
      <c r="C1780" t="s">
        <v>1925</v>
      </c>
      <c r="D1780" t="s">
        <v>1926</v>
      </c>
      <c r="E1780">
        <v>4110114</v>
      </c>
      <c r="F1780">
        <v>41101146</v>
      </c>
      <c r="G1780" s="27">
        <v>42650</v>
      </c>
      <c r="H1780">
        <v>113.55</v>
      </c>
      <c r="I1780">
        <v>702.27</v>
      </c>
      <c r="J1780">
        <v>116.85</v>
      </c>
      <c r="K1780">
        <f t="shared" si="81"/>
        <v>932.67</v>
      </c>
      <c r="L1780">
        <f t="shared" si="82"/>
        <v>466.34</v>
      </c>
      <c r="M1780">
        <f t="shared" si="83"/>
        <v>100</v>
      </c>
    </row>
    <row r="1781" spans="1:13" x14ac:dyDescent="0.25">
      <c r="A1781">
        <v>94000002</v>
      </c>
      <c r="B1781" t="s">
        <v>1924</v>
      </c>
      <c r="C1781" t="s">
        <v>1925</v>
      </c>
      <c r="D1781" t="s">
        <v>1926</v>
      </c>
      <c r="E1781">
        <v>4110115</v>
      </c>
      <c r="F1781">
        <v>41101154</v>
      </c>
      <c r="G1781" s="27">
        <v>42650</v>
      </c>
      <c r="H1781">
        <v>113.55</v>
      </c>
      <c r="I1781">
        <v>778.53</v>
      </c>
      <c r="J1781">
        <v>116.85</v>
      </c>
      <c r="K1781">
        <f t="shared" si="81"/>
        <v>1008.93</v>
      </c>
      <c r="L1781">
        <f t="shared" si="82"/>
        <v>504.47</v>
      </c>
      <c r="M1781">
        <f t="shared" si="83"/>
        <v>100</v>
      </c>
    </row>
    <row r="1782" spans="1:13" x14ac:dyDescent="0.25">
      <c r="A1782">
        <v>94000002</v>
      </c>
      <c r="B1782" t="s">
        <v>1924</v>
      </c>
      <c r="C1782" t="s">
        <v>1925</v>
      </c>
      <c r="D1782" t="s">
        <v>1926</v>
      </c>
      <c r="E1782">
        <v>4110117</v>
      </c>
      <c r="F1782">
        <v>41101170</v>
      </c>
      <c r="G1782" s="27">
        <v>42650</v>
      </c>
      <c r="H1782">
        <v>113.55</v>
      </c>
      <c r="I1782">
        <v>663.1</v>
      </c>
      <c r="J1782">
        <v>93.48</v>
      </c>
      <c r="K1782">
        <f t="shared" si="81"/>
        <v>870.13</v>
      </c>
      <c r="L1782">
        <f t="shared" si="82"/>
        <v>435.07</v>
      </c>
      <c r="M1782">
        <f t="shared" si="83"/>
        <v>100</v>
      </c>
    </row>
    <row r="1783" spans="1:13" x14ac:dyDescent="0.25">
      <c r="A1783">
        <v>94000002</v>
      </c>
      <c r="B1783" t="s">
        <v>1924</v>
      </c>
      <c r="C1783" t="s">
        <v>1925</v>
      </c>
      <c r="D1783" t="s">
        <v>1926</v>
      </c>
      <c r="E1783">
        <v>4110118</v>
      </c>
      <c r="F1783">
        <v>41101189</v>
      </c>
      <c r="G1783" s="27">
        <v>42650</v>
      </c>
      <c r="H1783">
        <v>113.55</v>
      </c>
      <c r="I1783">
        <v>616.87</v>
      </c>
      <c r="J1783">
        <v>93.48</v>
      </c>
      <c r="K1783">
        <f t="shared" si="81"/>
        <v>823.9</v>
      </c>
      <c r="L1783">
        <f t="shared" si="82"/>
        <v>411.95</v>
      </c>
      <c r="M1783">
        <f t="shared" si="83"/>
        <v>100</v>
      </c>
    </row>
    <row r="1784" spans="1:13" x14ac:dyDescent="0.25">
      <c r="A1784">
        <v>94000002</v>
      </c>
      <c r="B1784" t="s">
        <v>1924</v>
      </c>
      <c r="C1784" t="s">
        <v>1925</v>
      </c>
      <c r="D1784" t="s">
        <v>1926</v>
      </c>
      <c r="E1784">
        <v>4110119</v>
      </c>
      <c r="F1784">
        <v>41101197</v>
      </c>
      <c r="G1784" s="27">
        <v>42650</v>
      </c>
      <c r="H1784">
        <v>162</v>
      </c>
      <c r="I1784">
        <v>0</v>
      </c>
      <c r="J1784">
        <v>139.68</v>
      </c>
      <c r="K1784">
        <f t="shared" si="81"/>
        <v>301.68</v>
      </c>
      <c r="L1784">
        <f t="shared" si="82"/>
        <v>150.84</v>
      </c>
      <c r="M1784">
        <f t="shared" si="83"/>
        <v>100</v>
      </c>
    </row>
    <row r="1785" spans="1:13" x14ac:dyDescent="0.25">
      <c r="A1785">
        <v>94000002</v>
      </c>
      <c r="B1785" t="s">
        <v>1924</v>
      </c>
      <c r="C1785" t="s">
        <v>1925</v>
      </c>
      <c r="D1785" t="s">
        <v>1926</v>
      </c>
      <c r="E1785">
        <v>4110120</v>
      </c>
      <c r="F1785">
        <v>41101200</v>
      </c>
      <c r="G1785" s="27">
        <v>42650</v>
      </c>
      <c r="H1785">
        <v>99.92</v>
      </c>
      <c r="I1785">
        <v>616.87</v>
      </c>
      <c r="J1785">
        <v>93.48</v>
      </c>
      <c r="K1785">
        <f t="shared" si="81"/>
        <v>810.27</v>
      </c>
      <c r="L1785">
        <f t="shared" si="82"/>
        <v>405.14</v>
      </c>
      <c r="M1785">
        <f t="shared" si="83"/>
        <v>100</v>
      </c>
    </row>
    <row r="1786" spans="1:13" x14ac:dyDescent="0.25">
      <c r="A1786">
        <v>94000002</v>
      </c>
      <c r="B1786" t="s">
        <v>1924</v>
      </c>
      <c r="C1786" t="s">
        <v>1925</v>
      </c>
      <c r="D1786" t="s">
        <v>1926</v>
      </c>
      <c r="E1786">
        <v>4110121</v>
      </c>
      <c r="F1786">
        <v>41101219</v>
      </c>
      <c r="G1786" s="27">
        <v>42650</v>
      </c>
      <c r="H1786">
        <v>99.92</v>
      </c>
      <c r="I1786">
        <v>616.87</v>
      </c>
      <c r="J1786">
        <v>93.48</v>
      </c>
      <c r="K1786">
        <f t="shared" si="81"/>
        <v>810.27</v>
      </c>
      <c r="L1786">
        <f t="shared" si="82"/>
        <v>405.14</v>
      </c>
      <c r="M1786">
        <f t="shared" si="83"/>
        <v>100</v>
      </c>
    </row>
    <row r="1787" spans="1:13" x14ac:dyDescent="0.25">
      <c r="A1787">
        <v>94000002</v>
      </c>
      <c r="B1787" t="s">
        <v>1924</v>
      </c>
      <c r="C1787" t="s">
        <v>1925</v>
      </c>
      <c r="D1787" t="s">
        <v>1926</v>
      </c>
      <c r="E1787">
        <v>4110122</v>
      </c>
      <c r="F1787">
        <v>41101227</v>
      </c>
      <c r="G1787" s="27">
        <v>42650</v>
      </c>
      <c r="H1787">
        <v>113.55</v>
      </c>
      <c r="I1787">
        <v>616.87</v>
      </c>
      <c r="J1787">
        <v>93.48</v>
      </c>
      <c r="K1787">
        <f t="shared" si="81"/>
        <v>823.9</v>
      </c>
      <c r="L1787">
        <f t="shared" si="82"/>
        <v>411.95</v>
      </c>
      <c r="M1787">
        <f t="shared" si="83"/>
        <v>100</v>
      </c>
    </row>
    <row r="1788" spans="1:13" x14ac:dyDescent="0.25">
      <c r="A1788">
        <v>94000002</v>
      </c>
      <c r="B1788" t="s">
        <v>1924</v>
      </c>
      <c r="C1788" t="s">
        <v>1925</v>
      </c>
      <c r="D1788" t="s">
        <v>1926</v>
      </c>
      <c r="E1788">
        <v>4110123</v>
      </c>
      <c r="F1788">
        <v>41101235</v>
      </c>
      <c r="G1788" s="27">
        <v>42650</v>
      </c>
      <c r="H1788">
        <v>56.78</v>
      </c>
      <c r="I1788">
        <v>156.05000000000001</v>
      </c>
      <c r="J1788">
        <v>11.69</v>
      </c>
      <c r="K1788">
        <f t="shared" si="81"/>
        <v>224.52</v>
      </c>
      <c r="L1788">
        <f t="shared" si="82"/>
        <v>112.26</v>
      </c>
      <c r="M1788">
        <f t="shared" si="83"/>
        <v>100</v>
      </c>
    </row>
    <row r="1789" spans="1:13" x14ac:dyDescent="0.25">
      <c r="A1789">
        <v>94000002</v>
      </c>
      <c r="B1789" t="s">
        <v>1924</v>
      </c>
      <c r="C1789" t="s">
        <v>1925</v>
      </c>
      <c r="D1789" t="s">
        <v>1926</v>
      </c>
      <c r="E1789">
        <v>4110124</v>
      </c>
      <c r="F1789">
        <v>41101243</v>
      </c>
      <c r="G1789" s="27">
        <v>42650</v>
      </c>
      <c r="H1789">
        <v>113.55</v>
      </c>
      <c r="I1789">
        <v>663.1</v>
      </c>
      <c r="J1789">
        <v>93.48</v>
      </c>
      <c r="K1789">
        <f t="shared" si="81"/>
        <v>870.13</v>
      </c>
      <c r="L1789">
        <f t="shared" si="82"/>
        <v>435.07</v>
      </c>
      <c r="M1789">
        <f t="shared" si="83"/>
        <v>100</v>
      </c>
    </row>
    <row r="1790" spans="1:13" x14ac:dyDescent="0.25">
      <c r="A1790">
        <v>94000002</v>
      </c>
      <c r="B1790" t="s">
        <v>1924</v>
      </c>
      <c r="C1790" t="s">
        <v>1925</v>
      </c>
      <c r="D1790" t="s">
        <v>1926</v>
      </c>
      <c r="E1790">
        <v>4110125</v>
      </c>
      <c r="F1790">
        <v>41101251</v>
      </c>
      <c r="G1790" s="27">
        <v>42650</v>
      </c>
      <c r="H1790">
        <v>113.55</v>
      </c>
      <c r="I1790">
        <v>616.87</v>
      </c>
      <c r="J1790">
        <v>93.48</v>
      </c>
      <c r="K1790">
        <f t="shared" si="81"/>
        <v>823.9</v>
      </c>
      <c r="L1790">
        <f t="shared" si="82"/>
        <v>411.95</v>
      </c>
      <c r="M1790">
        <f t="shared" si="83"/>
        <v>100</v>
      </c>
    </row>
    <row r="1791" spans="1:13" x14ac:dyDescent="0.25">
      <c r="A1791">
        <v>94000002</v>
      </c>
      <c r="B1791" t="s">
        <v>1924</v>
      </c>
      <c r="C1791" t="s">
        <v>1925</v>
      </c>
      <c r="D1791" t="s">
        <v>1926</v>
      </c>
      <c r="E1791">
        <v>4110126</v>
      </c>
      <c r="F1791">
        <v>41101260</v>
      </c>
      <c r="G1791" s="27">
        <v>42650</v>
      </c>
      <c r="H1791">
        <v>113.55</v>
      </c>
      <c r="I1791">
        <v>616.87</v>
      </c>
      <c r="J1791">
        <v>93.48</v>
      </c>
      <c r="K1791">
        <f t="shared" si="81"/>
        <v>823.9</v>
      </c>
      <c r="L1791">
        <f t="shared" si="82"/>
        <v>411.95</v>
      </c>
      <c r="M1791">
        <f t="shared" si="83"/>
        <v>100</v>
      </c>
    </row>
    <row r="1792" spans="1:13" x14ac:dyDescent="0.25">
      <c r="A1792">
        <v>94000002</v>
      </c>
      <c r="B1792" t="s">
        <v>1924</v>
      </c>
      <c r="C1792" t="s">
        <v>1925</v>
      </c>
      <c r="D1792" t="s">
        <v>1926</v>
      </c>
      <c r="E1792">
        <v>4110127</v>
      </c>
      <c r="F1792">
        <v>41101278</v>
      </c>
      <c r="G1792" s="27">
        <v>42650</v>
      </c>
      <c r="H1792">
        <v>113.55</v>
      </c>
      <c r="I1792">
        <v>616.87</v>
      </c>
      <c r="J1792">
        <v>93.48</v>
      </c>
      <c r="K1792">
        <f t="shared" si="81"/>
        <v>823.9</v>
      </c>
      <c r="L1792">
        <f t="shared" si="82"/>
        <v>411.95</v>
      </c>
      <c r="M1792">
        <f t="shared" si="83"/>
        <v>100</v>
      </c>
    </row>
    <row r="1793" spans="1:13" x14ac:dyDescent="0.25">
      <c r="A1793">
        <v>94000002</v>
      </c>
      <c r="B1793" t="s">
        <v>1924</v>
      </c>
      <c r="C1793" t="s">
        <v>1925</v>
      </c>
      <c r="D1793" t="s">
        <v>1926</v>
      </c>
      <c r="E1793">
        <v>4110128</v>
      </c>
      <c r="F1793">
        <v>41101286</v>
      </c>
      <c r="G1793" s="27">
        <v>42650</v>
      </c>
      <c r="H1793">
        <v>113.55</v>
      </c>
      <c r="I1793">
        <v>616.87</v>
      </c>
      <c r="J1793">
        <v>93.48</v>
      </c>
      <c r="K1793">
        <f t="shared" si="81"/>
        <v>823.9</v>
      </c>
      <c r="L1793">
        <f t="shared" si="82"/>
        <v>411.95</v>
      </c>
      <c r="M1793">
        <f t="shared" si="83"/>
        <v>100</v>
      </c>
    </row>
    <row r="1794" spans="1:13" x14ac:dyDescent="0.25">
      <c r="A1794">
        <v>94000002</v>
      </c>
      <c r="B1794" t="s">
        <v>1924</v>
      </c>
      <c r="C1794" t="s">
        <v>1925</v>
      </c>
      <c r="D1794" t="s">
        <v>1926</v>
      </c>
      <c r="E1794">
        <v>4110129</v>
      </c>
      <c r="F1794">
        <v>41101294</v>
      </c>
      <c r="G1794" s="27">
        <v>42650</v>
      </c>
      <c r="H1794">
        <v>113.55</v>
      </c>
      <c r="I1794">
        <v>616.87</v>
      </c>
      <c r="J1794">
        <v>93.48</v>
      </c>
      <c r="K1794">
        <f t="shared" ref="K1794:K1857" si="84">SUM(H1794:J1794)</f>
        <v>823.9</v>
      </c>
      <c r="L1794">
        <f t="shared" si="82"/>
        <v>411.95</v>
      </c>
      <c r="M1794">
        <f t="shared" si="83"/>
        <v>100</v>
      </c>
    </row>
    <row r="1795" spans="1:13" x14ac:dyDescent="0.25">
      <c r="A1795">
        <v>94000002</v>
      </c>
      <c r="B1795" t="s">
        <v>1924</v>
      </c>
      <c r="C1795" t="s">
        <v>1925</v>
      </c>
      <c r="D1795" t="s">
        <v>1926</v>
      </c>
      <c r="E1795">
        <v>4110130</v>
      </c>
      <c r="F1795">
        <v>41101308</v>
      </c>
      <c r="G1795" s="27">
        <v>42650</v>
      </c>
      <c r="H1795">
        <v>113.55</v>
      </c>
      <c r="I1795">
        <v>616.87</v>
      </c>
      <c r="J1795">
        <v>93.48</v>
      </c>
      <c r="K1795">
        <f t="shared" si="84"/>
        <v>823.9</v>
      </c>
      <c r="L1795">
        <f t="shared" ref="L1795:L1858" si="85">ROUND(K1795/2,2)</f>
        <v>411.95</v>
      </c>
      <c r="M1795">
        <f t="shared" ref="M1795:M1858" si="86">IF(L1795&gt;100,100,L1795)</f>
        <v>100</v>
      </c>
    </row>
    <row r="1796" spans="1:13" x14ac:dyDescent="0.25">
      <c r="A1796">
        <v>94000002</v>
      </c>
      <c r="B1796" t="s">
        <v>1924</v>
      </c>
      <c r="C1796" t="s">
        <v>1925</v>
      </c>
      <c r="D1796" t="s">
        <v>1926</v>
      </c>
      <c r="E1796">
        <v>4110131</v>
      </c>
      <c r="F1796">
        <v>41101316</v>
      </c>
      <c r="G1796" s="27">
        <v>42650</v>
      </c>
      <c r="H1796">
        <v>113.55</v>
      </c>
      <c r="I1796">
        <v>616.87</v>
      </c>
      <c r="J1796">
        <v>93.48</v>
      </c>
      <c r="K1796">
        <f t="shared" si="84"/>
        <v>823.9</v>
      </c>
      <c r="L1796">
        <f t="shared" si="85"/>
        <v>411.95</v>
      </c>
      <c r="M1796">
        <f t="shared" si="86"/>
        <v>100</v>
      </c>
    </row>
    <row r="1797" spans="1:13" x14ac:dyDescent="0.25">
      <c r="A1797">
        <v>94000002</v>
      </c>
      <c r="B1797" t="s">
        <v>1924</v>
      </c>
      <c r="C1797" t="s">
        <v>1925</v>
      </c>
      <c r="D1797" t="s">
        <v>1926</v>
      </c>
      <c r="E1797">
        <v>4110133</v>
      </c>
      <c r="F1797">
        <v>41101332</v>
      </c>
      <c r="G1797" s="27">
        <v>42650</v>
      </c>
      <c r="H1797">
        <v>113.55</v>
      </c>
      <c r="I1797">
        <v>663.1</v>
      </c>
      <c r="J1797">
        <v>93.48</v>
      </c>
      <c r="K1797">
        <f t="shared" si="84"/>
        <v>870.13</v>
      </c>
      <c r="L1797">
        <f t="shared" si="85"/>
        <v>435.07</v>
      </c>
      <c r="M1797">
        <f t="shared" si="86"/>
        <v>100</v>
      </c>
    </row>
    <row r="1798" spans="1:13" x14ac:dyDescent="0.25">
      <c r="A1798">
        <v>94000002</v>
      </c>
      <c r="B1798" t="s">
        <v>1924</v>
      </c>
      <c r="C1798" t="s">
        <v>1925</v>
      </c>
      <c r="D1798" t="s">
        <v>1926</v>
      </c>
      <c r="E1798">
        <v>4110134</v>
      </c>
      <c r="F1798">
        <v>41101340</v>
      </c>
      <c r="G1798" s="27">
        <v>42650</v>
      </c>
      <c r="H1798">
        <v>113.55</v>
      </c>
      <c r="I1798">
        <v>663.1</v>
      </c>
      <c r="J1798">
        <v>93.48</v>
      </c>
      <c r="K1798">
        <f t="shared" si="84"/>
        <v>870.13</v>
      </c>
      <c r="L1798">
        <f t="shared" si="85"/>
        <v>435.07</v>
      </c>
      <c r="M1798">
        <f t="shared" si="86"/>
        <v>100</v>
      </c>
    </row>
    <row r="1799" spans="1:13" x14ac:dyDescent="0.25">
      <c r="A1799">
        <v>94000002</v>
      </c>
      <c r="B1799" t="s">
        <v>1924</v>
      </c>
      <c r="C1799" t="s">
        <v>1925</v>
      </c>
      <c r="D1799" t="s">
        <v>1926</v>
      </c>
      <c r="E1799">
        <v>4110135</v>
      </c>
      <c r="F1799">
        <v>41101359</v>
      </c>
      <c r="G1799" s="27">
        <v>42650</v>
      </c>
      <c r="H1799">
        <v>113.55</v>
      </c>
      <c r="I1799">
        <v>616.87</v>
      </c>
      <c r="J1799">
        <v>93.48</v>
      </c>
      <c r="K1799">
        <f t="shared" si="84"/>
        <v>823.9</v>
      </c>
      <c r="L1799">
        <f t="shared" si="85"/>
        <v>411.95</v>
      </c>
      <c r="M1799">
        <f t="shared" si="86"/>
        <v>100</v>
      </c>
    </row>
    <row r="1800" spans="1:13" x14ac:dyDescent="0.25">
      <c r="A1800">
        <v>94000002</v>
      </c>
      <c r="B1800" t="s">
        <v>1924</v>
      </c>
      <c r="C1800" t="s">
        <v>1925</v>
      </c>
      <c r="D1800" t="s">
        <v>1926</v>
      </c>
      <c r="E1800">
        <v>4110148</v>
      </c>
      <c r="F1800">
        <v>41101480</v>
      </c>
      <c r="G1800" s="27">
        <v>42650</v>
      </c>
      <c r="H1800">
        <v>227.1</v>
      </c>
      <c r="I1800" s="28">
        <v>1049.57</v>
      </c>
      <c r="J1800">
        <v>93.48</v>
      </c>
      <c r="K1800">
        <f t="shared" si="84"/>
        <v>1370.1499999999999</v>
      </c>
      <c r="L1800">
        <f t="shared" si="85"/>
        <v>685.08</v>
      </c>
      <c r="M1800">
        <f t="shared" si="86"/>
        <v>100</v>
      </c>
    </row>
    <row r="1801" spans="1:13" x14ac:dyDescent="0.25">
      <c r="A1801">
        <v>94000002</v>
      </c>
      <c r="B1801" t="s">
        <v>1924</v>
      </c>
      <c r="C1801" t="s">
        <v>1925</v>
      </c>
      <c r="D1801" t="s">
        <v>1926</v>
      </c>
      <c r="E1801">
        <v>4110149</v>
      </c>
      <c r="F1801">
        <v>41101499</v>
      </c>
      <c r="G1801" s="27">
        <v>42650</v>
      </c>
      <c r="H1801">
        <v>113.55</v>
      </c>
      <c r="I1801">
        <v>616.87</v>
      </c>
      <c r="J1801">
        <v>93.48</v>
      </c>
      <c r="K1801">
        <f t="shared" si="84"/>
        <v>823.9</v>
      </c>
      <c r="L1801">
        <f t="shared" si="85"/>
        <v>411.95</v>
      </c>
      <c r="M1801">
        <f t="shared" si="86"/>
        <v>100</v>
      </c>
    </row>
    <row r="1802" spans="1:13" x14ac:dyDescent="0.25">
      <c r="A1802">
        <v>94000002</v>
      </c>
      <c r="B1802" t="s">
        <v>1924</v>
      </c>
      <c r="C1802" t="s">
        <v>1925</v>
      </c>
      <c r="D1802" t="s">
        <v>1926</v>
      </c>
      <c r="E1802">
        <v>4110150</v>
      </c>
      <c r="F1802">
        <v>41101502</v>
      </c>
      <c r="G1802" s="27">
        <v>42650</v>
      </c>
      <c r="H1802">
        <v>113.55</v>
      </c>
      <c r="I1802">
        <v>616.87</v>
      </c>
      <c r="J1802">
        <v>93.48</v>
      </c>
      <c r="K1802">
        <f t="shared" si="84"/>
        <v>823.9</v>
      </c>
      <c r="L1802">
        <f t="shared" si="85"/>
        <v>411.95</v>
      </c>
      <c r="M1802">
        <f t="shared" si="86"/>
        <v>100</v>
      </c>
    </row>
    <row r="1803" spans="1:13" x14ac:dyDescent="0.25">
      <c r="A1803">
        <v>94000002</v>
      </c>
      <c r="B1803" t="s">
        <v>1924</v>
      </c>
      <c r="C1803" t="s">
        <v>1925</v>
      </c>
      <c r="D1803" t="s">
        <v>1926</v>
      </c>
      <c r="E1803">
        <v>4110151</v>
      </c>
      <c r="F1803">
        <v>41101510</v>
      </c>
      <c r="G1803" s="27">
        <v>42650</v>
      </c>
      <c r="H1803">
        <v>113.55</v>
      </c>
      <c r="I1803">
        <v>616.87</v>
      </c>
      <c r="J1803">
        <v>93.48</v>
      </c>
      <c r="K1803">
        <f t="shared" si="84"/>
        <v>823.9</v>
      </c>
      <c r="L1803">
        <f t="shared" si="85"/>
        <v>411.95</v>
      </c>
      <c r="M1803">
        <f t="shared" si="86"/>
        <v>100</v>
      </c>
    </row>
    <row r="1804" spans="1:13" x14ac:dyDescent="0.25">
      <c r="A1804">
        <v>94000002</v>
      </c>
      <c r="B1804" t="s">
        <v>1924</v>
      </c>
      <c r="C1804" t="s">
        <v>1925</v>
      </c>
      <c r="D1804" t="s">
        <v>1926</v>
      </c>
      <c r="E1804">
        <v>4110152</v>
      </c>
      <c r="F1804">
        <v>41101529</v>
      </c>
      <c r="G1804" s="27">
        <v>42650</v>
      </c>
      <c r="H1804">
        <v>113.55</v>
      </c>
      <c r="I1804">
        <v>616.87</v>
      </c>
      <c r="J1804">
        <v>93.48</v>
      </c>
      <c r="K1804">
        <f t="shared" si="84"/>
        <v>823.9</v>
      </c>
      <c r="L1804">
        <f t="shared" si="85"/>
        <v>411.95</v>
      </c>
      <c r="M1804">
        <f t="shared" si="86"/>
        <v>100</v>
      </c>
    </row>
    <row r="1805" spans="1:13" x14ac:dyDescent="0.25">
      <c r="A1805">
        <v>94000002</v>
      </c>
      <c r="B1805" t="s">
        <v>1924</v>
      </c>
      <c r="C1805" t="s">
        <v>1925</v>
      </c>
      <c r="D1805" t="s">
        <v>1926</v>
      </c>
      <c r="E1805">
        <v>4110153</v>
      </c>
      <c r="F1805">
        <v>41101537</v>
      </c>
      <c r="G1805" s="27">
        <v>42650</v>
      </c>
      <c r="H1805">
        <v>113.55</v>
      </c>
      <c r="I1805">
        <v>616.87</v>
      </c>
      <c r="J1805">
        <v>93.48</v>
      </c>
      <c r="K1805">
        <f t="shared" si="84"/>
        <v>823.9</v>
      </c>
      <c r="L1805">
        <f t="shared" si="85"/>
        <v>411.95</v>
      </c>
      <c r="M1805">
        <f t="shared" si="86"/>
        <v>100</v>
      </c>
    </row>
    <row r="1806" spans="1:13" x14ac:dyDescent="0.25">
      <c r="A1806">
        <v>94000002</v>
      </c>
      <c r="B1806" t="s">
        <v>1924</v>
      </c>
      <c r="C1806" t="s">
        <v>1925</v>
      </c>
      <c r="D1806" t="s">
        <v>1926</v>
      </c>
      <c r="E1806">
        <v>4110154</v>
      </c>
      <c r="F1806">
        <v>41101545</v>
      </c>
      <c r="G1806" s="27">
        <v>42650</v>
      </c>
      <c r="H1806">
        <v>113.55</v>
      </c>
      <c r="I1806">
        <v>616.87</v>
      </c>
      <c r="J1806">
        <v>93.48</v>
      </c>
      <c r="K1806">
        <f t="shared" si="84"/>
        <v>823.9</v>
      </c>
      <c r="L1806">
        <f t="shared" si="85"/>
        <v>411.95</v>
      </c>
      <c r="M1806">
        <f t="shared" si="86"/>
        <v>100</v>
      </c>
    </row>
    <row r="1807" spans="1:13" x14ac:dyDescent="0.25">
      <c r="A1807">
        <v>94000002</v>
      </c>
      <c r="B1807" t="s">
        <v>1924</v>
      </c>
      <c r="C1807" t="s">
        <v>1925</v>
      </c>
      <c r="D1807" t="s">
        <v>1926</v>
      </c>
      <c r="E1807">
        <v>4110159</v>
      </c>
      <c r="F1807">
        <v>41101596</v>
      </c>
      <c r="G1807" s="27">
        <v>42650</v>
      </c>
      <c r="H1807">
        <v>113.55</v>
      </c>
      <c r="I1807">
        <v>616.87</v>
      </c>
      <c r="J1807">
        <v>93.48</v>
      </c>
      <c r="K1807">
        <f t="shared" si="84"/>
        <v>823.9</v>
      </c>
      <c r="L1807">
        <f t="shared" si="85"/>
        <v>411.95</v>
      </c>
      <c r="M1807">
        <f t="shared" si="86"/>
        <v>100</v>
      </c>
    </row>
    <row r="1808" spans="1:13" x14ac:dyDescent="0.25">
      <c r="A1808">
        <v>94000002</v>
      </c>
      <c r="B1808" t="s">
        <v>1924</v>
      </c>
      <c r="C1808" t="s">
        <v>1925</v>
      </c>
      <c r="D1808" t="s">
        <v>1926</v>
      </c>
      <c r="E1808">
        <v>4110160</v>
      </c>
      <c r="F1808">
        <v>41101600</v>
      </c>
      <c r="G1808" s="27">
        <v>42650</v>
      </c>
      <c r="H1808">
        <v>113.55</v>
      </c>
      <c r="I1808">
        <v>616.87</v>
      </c>
      <c r="J1808">
        <v>93.48</v>
      </c>
      <c r="K1808">
        <f t="shared" si="84"/>
        <v>823.9</v>
      </c>
      <c r="L1808">
        <f t="shared" si="85"/>
        <v>411.95</v>
      </c>
      <c r="M1808">
        <f t="shared" si="86"/>
        <v>100</v>
      </c>
    </row>
    <row r="1809" spans="1:13" x14ac:dyDescent="0.25">
      <c r="A1809">
        <v>94000002</v>
      </c>
      <c r="B1809" t="s">
        <v>1924</v>
      </c>
      <c r="C1809" t="s">
        <v>1925</v>
      </c>
      <c r="D1809" t="s">
        <v>1926</v>
      </c>
      <c r="E1809">
        <v>4110161</v>
      </c>
      <c r="F1809">
        <v>41101618</v>
      </c>
      <c r="G1809" s="27">
        <v>42650</v>
      </c>
      <c r="H1809">
        <v>113.55</v>
      </c>
      <c r="I1809">
        <v>616.87</v>
      </c>
      <c r="J1809">
        <v>93.48</v>
      </c>
      <c r="K1809">
        <f t="shared" si="84"/>
        <v>823.9</v>
      </c>
      <c r="L1809">
        <f t="shared" si="85"/>
        <v>411.95</v>
      </c>
      <c r="M1809">
        <f t="shared" si="86"/>
        <v>100</v>
      </c>
    </row>
    <row r="1810" spans="1:13" x14ac:dyDescent="0.25">
      <c r="A1810">
        <v>94000002</v>
      </c>
      <c r="B1810" t="s">
        <v>1924</v>
      </c>
      <c r="C1810" t="s">
        <v>1925</v>
      </c>
      <c r="D1810" t="s">
        <v>1926</v>
      </c>
      <c r="E1810">
        <v>4110162</v>
      </c>
      <c r="F1810">
        <v>41101626</v>
      </c>
      <c r="G1810" s="27">
        <v>42650</v>
      </c>
      <c r="H1810">
        <v>113.55</v>
      </c>
      <c r="I1810">
        <v>616.87</v>
      </c>
      <c r="J1810">
        <v>93.48</v>
      </c>
      <c r="K1810">
        <f t="shared" si="84"/>
        <v>823.9</v>
      </c>
      <c r="L1810">
        <f t="shared" si="85"/>
        <v>411.95</v>
      </c>
      <c r="M1810">
        <f t="shared" si="86"/>
        <v>100</v>
      </c>
    </row>
    <row r="1811" spans="1:13" x14ac:dyDescent="0.25">
      <c r="A1811">
        <v>94000002</v>
      </c>
      <c r="B1811" t="s">
        <v>1924</v>
      </c>
      <c r="C1811" t="s">
        <v>1925</v>
      </c>
      <c r="D1811" t="s">
        <v>1926</v>
      </c>
      <c r="E1811">
        <v>4110166</v>
      </c>
      <c r="F1811">
        <v>41101669</v>
      </c>
      <c r="G1811" s="27">
        <v>42650</v>
      </c>
      <c r="H1811">
        <v>162</v>
      </c>
      <c r="I1811">
        <v>0</v>
      </c>
      <c r="J1811">
        <v>139.68</v>
      </c>
      <c r="K1811">
        <f t="shared" si="84"/>
        <v>301.68</v>
      </c>
      <c r="L1811">
        <f t="shared" si="85"/>
        <v>150.84</v>
      </c>
      <c r="M1811">
        <f t="shared" si="86"/>
        <v>100</v>
      </c>
    </row>
    <row r="1812" spans="1:13" x14ac:dyDescent="0.25">
      <c r="A1812">
        <v>94000002</v>
      </c>
      <c r="B1812" t="s">
        <v>1924</v>
      </c>
      <c r="C1812" t="s">
        <v>1925</v>
      </c>
      <c r="D1812" t="s">
        <v>1926</v>
      </c>
      <c r="E1812">
        <v>4110201</v>
      </c>
      <c r="F1812">
        <v>41102010</v>
      </c>
      <c r="G1812" s="27">
        <v>42650</v>
      </c>
      <c r="H1812">
        <v>113.55</v>
      </c>
      <c r="I1812">
        <v>663.1</v>
      </c>
      <c r="J1812">
        <v>93.48</v>
      </c>
      <c r="K1812">
        <f t="shared" si="84"/>
        <v>870.13</v>
      </c>
      <c r="L1812">
        <f t="shared" si="85"/>
        <v>435.07</v>
      </c>
      <c r="M1812">
        <f t="shared" si="86"/>
        <v>100</v>
      </c>
    </row>
    <row r="1813" spans="1:13" x14ac:dyDescent="0.25">
      <c r="A1813">
        <v>94000002</v>
      </c>
      <c r="B1813" t="s">
        <v>1924</v>
      </c>
      <c r="C1813" t="s">
        <v>1925</v>
      </c>
      <c r="D1813" t="s">
        <v>1926</v>
      </c>
      <c r="E1813">
        <v>4120320</v>
      </c>
      <c r="F1813">
        <v>41203208</v>
      </c>
      <c r="G1813" s="27">
        <v>42650</v>
      </c>
      <c r="H1813">
        <v>38.880000000000003</v>
      </c>
      <c r="I1813">
        <v>0</v>
      </c>
      <c r="J1813">
        <v>0</v>
      </c>
      <c r="K1813">
        <f t="shared" si="84"/>
        <v>38.880000000000003</v>
      </c>
      <c r="L1813">
        <f t="shared" si="85"/>
        <v>19.440000000000001</v>
      </c>
      <c r="M1813">
        <f t="shared" si="86"/>
        <v>19.440000000000001</v>
      </c>
    </row>
    <row r="1814" spans="1:13" x14ac:dyDescent="0.25">
      <c r="A1814">
        <v>94000002</v>
      </c>
      <c r="B1814" t="s">
        <v>1924</v>
      </c>
      <c r="C1814" t="s">
        <v>1925</v>
      </c>
      <c r="D1814" t="s">
        <v>1926</v>
      </c>
      <c r="E1814">
        <v>4130101</v>
      </c>
      <c r="F1814">
        <v>41301013</v>
      </c>
      <c r="G1814" s="27">
        <v>42650</v>
      </c>
      <c r="H1814">
        <v>111.78</v>
      </c>
      <c r="I1814">
        <v>0</v>
      </c>
      <c r="J1814">
        <v>0</v>
      </c>
      <c r="K1814">
        <f t="shared" si="84"/>
        <v>111.78</v>
      </c>
      <c r="L1814">
        <f t="shared" si="85"/>
        <v>55.89</v>
      </c>
      <c r="M1814">
        <f t="shared" si="86"/>
        <v>55.89</v>
      </c>
    </row>
    <row r="1815" spans="1:13" x14ac:dyDescent="0.25">
      <c r="A1815">
        <v>94000002</v>
      </c>
      <c r="B1815" t="s">
        <v>1924</v>
      </c>
      <c r="C1815" t="s">
        <v>1925</v>
      </c>
      <c r="D1815" t="s">
        <v>1926</v>
      </c>
      <c r="E1815">
        <v>4130102</v>
      </c>
      <c r="F1815">
        <v>41301021</v>
      </c>
      <c r="G1815" s="27">
        <v>42650</v>
      </c>
      <c r="H1815">
        <v>111.78</v>
      </c>
      <c r="I1815">
        <v>0</v>
      </c>
      <c r="J1815">
        <v>0</v>
      </c>
      <c r="K1815">
        <f t="shared" si="84"/>
        <v>111.78</v>
      </c>
      <c r="L1815">
        <f t="shared" si="85"/>
        <v>55.89</v>
      </c>
      <c r="M1815">
        <f t="shared" si="86"/>
        <v>55.89</v>
      </c>
    </row>
    <row r="1816" spans="1:13" x14ac:dyDescent="0.25">
      <c r="A1816">
        <v>94000002</v>
      </c>
      <c r="B1816" t="s">
        <v>1924</v>
      </c>
      <c r="C1816" t="s">
        <v>1925</v>
      </c>
      <c r="D1816" t="s">
        <v>1926</v>
      </c>
      <c r="E1816">
        <v>4130103</v>
      </c>
      <c r="F1816">
        <v>41301030</v>
      </c>
      <c r="G1816" s="27">
        <v>42650</v>
      </c>
      <c r="H1816">
        <v>18.170000000000002</v>
      </c>
      <c r="I1816">
        <v>1.04</v>
      </c>
      <c r="J1816">
        <v>0</v>
      </c>
      <c r="K1816">
        <f t="shared" si="84"/>
        <v>19.21</v>
      </c>
      <c r="L1816">
        <f t="shared" si="85"/>
        <v>9.61</v>
      </c>
      <c r="M1816">
        <f t="shared" si="86"/>
        <v>9.61</v>
      </c>
    </row>
    <row r="1817" spans="1:13" x14ac:dyDescent="0.25">
      <c r="A1817">
        <v>94000002</v>
      </c>
      <c r="B1817" t="s">
        <v>1924</v>
      </c>
      <c r="C1817" t="s">
        <v>1925</v>
      </c>
      <c r="D1817" t="s">
        <v>1926</v>
      </c>
      <c r="E1817">
        <v>4130104</v>
      </c>
      <c r="F1817">
        <v>41301048</v>
      </c>
      <c r="G1817" s="27">
        <v>42650</v>
      </c>
      <c r="H1817">
        <v>18.170000000000002</v>
      </c>
      <c r="I1817">
        <v>0</v>
      </c>
      <c r="J1817">
        <v>0</v>
      </c>
      <c r="K1817">
        <f t="shared" si="84"/>
        <v>18.170000000000002</v>
      </c>
      <c r="L1817">
        <f t="shared" si="85"/>
        <v>9.09</v>
      </c>
      <c r="M1817">
        <f t="shared" si="86"/>
        <v>9.09</v>
      </c>
    </row>
    <row r="1818" spans="1:13" x14ac:dyDescent="0.25">
      <c r="A1818">
        <v>94000002</v>
      </c>
      <c r="B1818" t="s">
        <v>1924</v>
      </c>
      <c r="C1818" t="s">
        <v>1925</v>
      </c>
      <c r="D1818" t="s">
        <v>1926</v>
      </c>
      <c r="E1818">
        <v>4130105</v>
      </c>
      <c r="F1818">
        <v>41301056</v>
      </c>
      <c r="G1818" s="27">
        <v>42650</v>
      </c>
      <c r="H1818">
        <v>99.92</v>
      </c>
      <c r="I1818">
        <v>0</v>
      </c>
      <c r="J1818">
        <v>0</v>
      </c>
      <c r="K1818">
        <f t="shared" si="84"/>
        <v>99.92</v>
      </c>
      <c r="L1818">
        <f t="shared" si="85"/>
        <v>49.96</v>
      </c>
      <c r="M1818">
        <f t="shared" si="86"/>
        <v>49.96</v>
      </c>
    </row>
    <row r="1819" spans="1:13" x14ac:dyDescent="0.25">
      <c r="A1819">
        <v>94000002</v>
      </c>
      <c r="B1819" t="s">
        <v>1924</v>
      </c>
      <c r="C1819" t="s">
        <v>1925</v>
      </c>
      <c r="D1819" t="s">
        <v>1926</v>
      </c>
      <c r="E1819">
        <v>4130106</v>
      </c>
      <c r="F1819">
        <v>41301064</v>
      </c>
      <c r="G1819" s="27">
        <v>42650</v>
      </c>
      <c r="H1819">
        <v>18.170000000000002</v>
      </c>
      <c r="I1819">
        <v>13.06</v>
      </c>
      <c r="J1819">
        <v>0</v>
      </c>
      <c r="K1819">
        <f t="shared" si="84"/>
        <v>31.230000000000004</v>
      </c>
      <c r="L1819">
        <f t="shared" si="85"/>
        <v>15.62</v>
      </c>
      <c r="M1819">
        <f t="shared" si="86"/>
        <v>15.62</v>
      </c>
    </row>
    <row r="1820" spans="1:13" x14ac:dyDescent="0.25">
      <c r="A1820">
        <v>94000002</v>
      </c>
      <c r="B1820" t="s">
        <v>1924</v>
      </c>
      <c r="C1820" t="s">
        <v>1925</v>
      </c>
      <c r="D1820" t="s">
        <v>1926</v>
      </c>
      <c r="E1820">
        <v>4130107</v>
      </c>
      <c r="F1820">
        <v>41301072</v>
      </c>
      <c r="G1820" s="27">
        <v>42650</v>
      </c>
      <c r="H1820">
        <v>27.25</v>
      </c>
      <c r="I1820">
        <v>1.83</v>
      </c>
      <c r="J1820">
        <v>0</v>
      </c>
      <c r="K1820">
        <f t="shared" si="84"/>
        <v>29.08</v>
      </c>
      <c r="L1820">
        <f t="shared" si="85"/>
        <v>14.54</v>
      </c>
      <c r="M1820">
        <f t="shared" si="86"/>
        <v>14.54</v>
      </c>
    </row>
    <row r="1821" spans="1:13" x14ac:dyDescent="0.25">
      <c r="A1821">
        <v>94000002</v>
      </c>
      <c r="B1821" t="s">
        <v>1924</v>
      </c>
      <c r="C1821" t="s">
        <v>1925</v>
      </c>
      <c r="D1821" t="s">
        <v>1926</v>
      </c>
      <c r="E1821">
        <v>4130108</v>
      </c>
      <c r="F1821">
        <v>41301080</v>
      </c>
      <c r="G1821" s="27">
        <v>42650</v>
      </c>
      <c r="H1821">
        <v>56.78</v>
      </c>
      <c r="I1821">
        <v>27.04</v>
      </c>
      <c r="J1821">
        <v>0</v>
      </c>
      <c r="K1821">
        <f t="shared" si="84"/>
        <v>83.82</v>
      </c>
      <c r="L1821">
        <f t="shared" si="85"/>
        <v>41.91</v>
      </c>
      <c r="M1821">
        <f t="shared" si="86"/>
        <v>41.91</v>
      </c>
    </row>
    <row r="1822" spans="1:13" x14ac:dyDescent="0.25">
      <c r="A1822">
        <v>94000002</v>
      </c>
      <c r="B1822" t="s">
        <v>1924</v>
      </c>
      <c r="C1822" t="s">
        <v>1925</v>
      </c>
      <c r="D1822" t="s">
        <v>1926</v>
      </c>
      <c r="E1822">
        <v>4130109</v>
      </c>
      <c r="F1822">
        <v>41301099</v>
      </c>
      <c r="G1822" s="27">
        <v>42650</v>
      </c>
      <c r="H1822">
        <v>9.08</v>
      </c>
      <c r="I1822">
        <v>0</v>
      </c>
      <c r="J1822">
        <v>0</v>
      </c>
      <c r="K1822">
        <f t="shared" si="84"/>
        <v>9.08</v>
      </c>
      <c r="L1822">
        <f t="shared" si="85"/>
        <v>4.54</v>
      </c>
      <c r="M1822">
        <f t="shared" si="86"/>
        <v>4.54</v>
      </c>
    </row>
    <row r="1823" spans="1:13" x14ac:dyDescent="0.25">
      <c r="A1823">
        <v>94000002</v>
      </c>
      <c r="B1823" t="s">
        <v>1924</v>
      </c>
      <c r="C1823" t="s">
        <v>1925</v>
      </c>
      <c r="D1823" t="s">
        <v>1926</v>
      </c>
      <c r="E1823">
        <v>4130110</v>
      </c>
      <c r="F1823">
        <v>41301102</v>
      </c>
      <c r="G1823" s="27">
        <v>42650</v>
      </c>
      <c r="H1823">
        <v>38.880000000000003</v>
      </c>
      <c r="I1823">
        <v>0</v>
      </c>
      <c r="J1823">
        <v>0</v>
      </c>
      <c r="K1823">
        <f t="shared" si="84"/>
        <v>38.880000000000003</v>
      </c>
      <c r="L1823">
        <f t="shared" si="85"/>
        <v>19.440000000000001</v>
      </c>
      <c r="M1823">
        <f t="shared" si="86"/>
        <v>19.440000000000001</v>
      </c>
    </row>
    <row r="1824" spans="1:13" x14ac:dyDescent="0.25">
      <c r="A1824">
        <v>94000002</v>
      </c>
      <c r="B1824" t="s">
        <v>1924</v>
      </c>
      <c r="C1824" t="s">
        <v>1925</v>
      </c>
      <c r="D1824" t="s">
        <v>1926</v>
      </c>
      <c r="E1824">
        <v>4130111</v>
      </c>
      <c r="F1824">
        <v>41301110</v>
      </c>
      <c r="G1824" s="27">
        <v>42650</v>
      </c>
      <c r="H1824">
        <v>99.92</v>
      </c>
      <c r="I1824">
        <v>0</v>
      </c>
      <c r="J1824">
        <v>0</v>
      </c>
      <c r="K1824">
        <f t="shared" si="84"/>
        <v>99.92</v>
      </c>
      <c r="L1824">
        <f t="shared" si="85"/>
        <v>49.96</v>
      </c>
      <c r="M1824">
        <f t="shared" si="86"/>
        <v>49.96</v>
      </c>
    </row>
    <row r="1825" spans="1:13" x14ac:dyDescent="0.25">
      <c r="A1825">
        <v>94000002</v>
      </c>
      <c r="B1825" t="s">
        <v>1924</v>
      </c>
      <c r="C1825" t="s">
        <v>1925</v>
      </c>
      <c r="D1825" t="s">
        <v>1926</v>
      </c>
      <c r="E1825">
        <v>4130112</v>
      </c>
      <c r="F1825">
        <v>41301129</v>
      </c>
      <c r="G1825" s="27">
        <v>42650</v>
      </c>
      <c r="H1825">
        <v>47.69</v>
      </c>
      <c r="I1825">
        <v>11.37</v>
      </c>
      <c r="J1825">
        <v>0</v>
      </c>
      <c r="K1825">
        <f t="shared" si="84"/>
        <v>59.059999999999995</v>
      </c>
      <c r="L1825">
        <f t="shared" si="85"/>
        <v>29.53</v>
      </c>
      <c r="M1825">
        <f t="shared" si="86"/>
        <v>29.53</v>
      </c>
    </row>
    <row r="1826" spans="1:13" x14ac:dyDescent="0.25">
      <c r="A1826">
        <v>94000002</v>
      </c>
      <c r="B1826" t="s">
        <v>1924</v>
      </c>
      <c r="C1826" t="s">
        <v>1925</v>
      </c>
      <c r="D1826" t="s">
        <v>1926</v>
      </c>
      <c r="E1826">
        <v>4130113</v>
      </c>
      <c r="F1826">
        <v>41301137</v>
      </c>
      <c r="G1826" s="27">
        <v>42650</v>
      </c>
      <c r="H1826">
        <v>9.08</v>
      </c>
      <c r="I1826">
        <v>0</v>
      </c>
      <c r="J1826">
        <v>0</v>
      </c>
      <c r="K1826">
        <f t="shared" si="84"/>
        <v>9.08</v>
      </c>
      <c r="L1826">
        <f t="shared" si="85"/>
        <v>4.54</v>
      </c>
      <c r="M1826">
        <f t="shared" si="86"/>
        <v>4.54</v>
      </c>
    </row>
    <row r="1827" spans="1:13" x14ac:dyDescent="0.25">
      <c r="A1827">
        <v>94000002</v>
      </c>
      <c r="B1827" t="s">
        <v>1924</v>
      </c>
      <c r="C1827" t="s">
        <v>1925</v>
      </c>
      <c r="D1827" t="s">
        <v>1926</v>
      </c>
      <c r="E1827">
        <v>4130114</v>
      </c>
      <c r="F1827">
        <v>41301145</v>
      </c>
      <c r="G1827" s="27">
        <v>42650</v>
      </c>
      <c r="H1827">
        <v>27.25</v>
      </c>
      <c r="I1827">
        <v>0</v>
      </c>
      <c r="J1827">
        <v>0</v>
      </c>
      <c r="K1827">
        <f t="shared" si="84"/>
        <v>27.25</v>
      </c>
      <c r="L1827">
        <f t="shared" si="85"/>
        <v>13.63</v>
      </c>
      <c r="M1827">
        <f t="shared" si="86"/>
        <v>13.63</v>
      </c>
    </row>
    <row r="1828" spans="1:13" x14ac:dyDescent="0.25">
      <c r="A1828">
        <v>94000002</v>
      </c>
      <c r="B1828" t="s">
        <v>1924</v>
      </c>
      <c r="C1828" t="s">
        <v>1925</v>
      </c>
      <c r="D1828" t="s">
        <v>1926</v>
      </c>
      <c r="E1828">
        <v>4130115</v>
      </c>
      <c r="F1828">
        <v>41301153</v>
      </c>
      <c r="G1828" s="27">
        <v>42650</v>
      </c>
      <c r="H1828">
        <v>32.26</v>
      </c>
      <c r="I1828">
        <v>0</v>
      </c>
      <c r="J1828">
        <v>0</v>
      </c>
      <c r="K1828">
        <f t="shared" si="84"/>
        <v>32.26</v>
      </c>
      <c r="L1828">
        <f t="shared" si="85"/>
        <v>16.13</v>
      </c>
      <c r="M1828">
        <f t="shared" si="86"/>
        <v>16.13</v>
      </c>
    </row>
    <row r="1829" spans="1:13" x14ac:dyDescent="0.25">
      <c r="A1829">
        <v>94000002</v>
      </c>
      <c r="B1829" t="s">
        <v>1924</v>
      </c>
      <c r="C1829" t="s">
        <v>1925</v>
      </c>
      <c r="D1829" t="s">
        <v>1926</v>
      </c>
      <c r="E1829">
        <v>4130116</v>
      </c>
      <c r="F1829">
        <v>41301161</v>
      </c>
      <c r="G1829" s="27">
        <v>42650</v>
      </c>
      <c r="H1829">
        <v>9.08</v>
      </c>
      <c r="I1829">
        <v>3.4</v>
      </c>
      <c r="J1829">
        <v>0</v>
      </c>
      <c r="K1829">
        <f t="shared" si="84"/>
        <v>12.48</v>
      </c>
      <c r="L1829">
        <f t="shared" si="85"/>
        <v>6.24</v>
      </c>
      <c r="M1829">
        <f t="shared" si="86"/>
        <v>6.24</v>
      </c>
    </row>
    <row r="1830" spans="1:13" x14ac:dyDescent="0.25">
      <c r="A1830">
        <v>94000002</v>
      </c>
      <c r="B1830" t="s">
        <v>1924</v>
      </c>
      <c r="C1830" t="s">
        <v>1925</v>
      </c>
      <c r="D1830" t="s">
        <v>1926</v>
      </c>
      <c r="E1830">
        <v>4130117</v>
      </c>
      <c r="F1830">
        <v>41301170</v>
      </c>
      <c r="G1830" s="27">
        <v>42650</v>
      </c>
      <c r="H1830">
        <v>47.69</v>
      </c>
      <c r="I1830">
        <v>7.83</v>
      </c>
      <c r="J1830">
        <v>0</v>
      </c>
      <c r="K1830">
        <f t="shared" si="84"/>
        <v>55.519999999999996</v>
      </c>
      <c r="L1830">
        <f t="shared" si="85"/>
        <v>27.76</v>
      </c>
      <c r="M1830">
        <f t="shared" si="86"/>
        <v>27.76</v>
      </c>
    </row>
    <row r="1831" spans="1:13" x14ac:dyDescent="0.25">
      <c r="A1831">
        <v>94000002</v>
      </c>
      <c r="B1831" t="s">
        <v>1924</v>
      </c>
      <c r="C1831" t="s">
        <v>1925</v>
      </c>
      <c r="D1831" t="s">
        <v>1926</v>
      </c>
      <c r="E1831">
        <v>4130118</v>
      </c>
      <c r="F1831">
        <v>41301188</v>
      </c>
      <c r="G1831" s="27">
        <v>42650</v>
      </c>
      <c r="H1831">
        <v>18.170000000000002</v>
      </c>
      <c r="I1831">
        <v>0</v>
      </c>
      <c r="J1831">
        <v>0</v>
      </c>
      <c r="K1831">
        <f t="shared" si="84"/>
        <v>18.170000000000002</v>
      </c>
      <c r="L1831">
        <f t="shared" si="85"/>
        <v>9.09</v>
      </c>
      <c r="M1831">
        <f t="shared" si="86"/>
        <v>9.09</v>
      </c>
    </row>
    <row r="1832" spans="1:13" x14ac:dyDescent="0.25">
      <c r="A1832">
        <v>94000002</v>
      </c>
      <c r="B1832" t="s">
        <v>1924</v>
      </c>
      <c r="C1832" t="s">
        <v>1925</v>
      </c>
      <c r="D1832" t="s">
        <v>1926</v>
      </c>
      <c r="E1832">
        <v>4130120</v>
      </c>
      <c r="F1832">
        <v>41301200</v>
      </c>
      <c r="G1832" s="27">
        <v>42650</v>
      </c>
      <c r="H1832">
        <v>18.170000000000002</v>
      </c>
      <c r="I1832">
        <v>1.83</v>
      </c>
      <c r="J1832">
        <v>0</v>
      </c>
      <c r="K1832">
        <f t="shared" si="84"/>
        <v>20</v>
      </c>
      <c r="L1832">
        <f t="shared" si="85"/>
        <v>10</v>
      </c>
      <c r="M1832">
        <f t="shared" si="86"/>
        <v>10</v>
      </c>
    </row>
    <row r="1833" spans="1:13" x14ac:dyDescent="0.25">
      <c r="A1833">
        <v>94000002</v>
      </c>
      <c r="B1833" t="s">
        <v>1924</v>
      </c>
      <c r="C1833" t="s">
        <v>1925</v>
      </c>
      <c r="D1833" t="s">
        <v>1926</v>
      </c>
      <c r="E1833">
        <v>4130121</v>
      </c>
      <c r="F1833">
        <v>41301218</v>
      </c>
      <c r="G1833" s="27">
        <v>42650</v>
      </c>
      <c r="H1833">
        <v>9.08</v>
      </c>
      <c r="I1833">
        <v>0</v>
      </c>
      <c r="J1833">
        <v>0</v>
      </c>
      <c r="K1833">
        <f t="shared" si="84"/>
        <v>9.08</v>
      </c>
      <c r="L1833">
        <f t="shared" si="85"/>
        <v>4.54</v>
      </c>
      <c r="M1833">
        <f t="shared" si="86"/>
        <v>4.54</v>
      </c>
    </row>
    <row r="1834" spans="1:13" x14ac:dyDescent="0.25">
      <c r="A1834">
        <v>94000002</v>
      </c>
      <c r="B1834" t="s">
        <v>1924</v>
      </c>
      <c r="C1834" t="s">
        <v>1925</v>
      </c>
      <c r="D1834" t="s">
        <v>1926</v>
      </c>
      <c r="E1834">
        <v>4130122</v>
      </c>
      <c r="F1834">
        <v>41301226</v>
      </c>
      <c r="G1834" s="27">
        <v>42650</v>
      </c>
      <c r="H1834">
        <v>9.08</v>
      </c>
      <c r="I1834">
        <v>0</v>
      </c>
      <c r="J1834">
        <v>0</v>
      </c>
      <c r="K1834">
        <f t="shared" si="84"/>
        <v>9.08</v>
      </c>
      <c r="L1834">
        <f t="shared" si="85"/>
        <v>4.54</v>
      </c>
      <c r="M1834">
        <f t="shared" si="86"/>
        <v>4.54</v>
      </c>
    </row>
    <row r="1835" spans="1:13" x14ac:dyDescent="0.25">
      <c r="A1835">
        <v>94000002</v>
      </c>
      <c r="B1835" t="s">
        <v>1924</v>
      </c>
      <c r="C1835" t="s">
        <v>1925</v>
      </c>
      <c r="D1835" t="s">
        <v>1926</v>
      </c>
      <c r="E1835">
        <v>4130123</v>
      </c>
      <c r="F1835">
        <v>41301234</v>
      </c>
      <c r="G1835" s="27">
        <v>42650</v>
      </c>
      <c r="H1835">
        <v>9.08</v>
      </c>
      <c r="I1835">
        <v>0</v>
      </c>
      <c r="J1835">
        <v>0</v>
      </c>
      <c r="K1835">
        <f t="shared" si="84"/>
        <v>9.08</v>
      </c>
      <c r="L1835">
        <f t="shared" si="85"/>
        <v>4.54</v>
      </c>
      <c r="M1835">
        <f t="shared" si="86"/>
        <v>4.54</v>
      </c>
    </row>
    <row r="1836" spans="1:13" x14ac:dyDescent="0.25">
      <c r="A1836">
        <v>94000002</v>
      </c>
      <c r="B1836" t="s">
        <v>1924</v>
      </c>
      <c r="C1836" t="s">
        <v>1925</v>
      </c>
      <c r="D1836" t="s">
        <v>1926</v>
      </c>
      <c r="E1836">
        <v>4130124</v>
      </c>
      <c r="F1836">
        <v>41301242</v>
      </c>
      <c r="G1836" s="27">
        <v>42650</v>
      </c>
      <c r="H1836">
        <v>18.170000000000002</v>
      </c>
      <c r="I1836">
        <v>4.7</v>
      </c>
      <c r="J1836">
        <v>0</v>
      </c>
      <c r="K1836">
        <f t="shared" si="84"/>
        <v>22.87</v>
      </c>
      <c r="L1836">
        <f t="shared" si="85"/>
        <v>11.44</v>
      </c>
      <c r="M1836">
        <f t="shared" si="86"/>
        <v>11.44</v>
      </c>
    </row>
    <row r="1837" spans="1:13" x14ac:dyDescent="0.25">
      <c r="A1837">
        <v>94000002</v>
      </c>
      <c r="B1837" t="s">
        <v>1924</v>
      </c>
      <c r="C1837" t="s">
        <v>1925</v>
      </c>
      <c r="D1837" t="s">
        <v>1926</v>
      </c>
      <c r="E1837">
        <v>4130125</v>
      </c>
      <c r="F1837">
        <v>41301250</v>
      </c>
      <c r="G1837" s="27">
        <v>42650</v>
      </c>
      <c r="H1837">
        <v>36.340000000000003</v>
      </c>
      <c r="I1837">
        <v>4.3099999999999996</v>
      </c>
      <c r="J1837">
        <v>0</v>
      </c>
      <c r="K1837">
        <f t="shared" si="84"/>
        <v>40.650000000000006</v>
      </c>
      <c r="L1837">
        <f t="shared" si="85"/>
        <v>20.329999999999998</v>
      </c>
      <c r="M1837">
        <f t="shared" si="86"/>
        <v>20.329999999999998</v>
      </c>
    </row>
    <row r="1838" spans="1:13" x14ac:dyDescent="0.25">
      <c r="A1838">
        <v>94000002</v>
      </c>
      <c r="B1838" t="s">
        <v>1924</v>
      </c>
      <c r="C1838" t="s">
        <v>1925</v>
      </c>
      <c r="D1838" t="s">
        <v>1926</v>
      </c>
      <c r="E1838">
        <v>4130126</v>
      </c>
      <c r="F1838">
        <v>41301269</v>
      </c>
      <c r="G1838" s="27">
        <v>42650</v>
      </c>
      <c r="H1838">
        <v>56.78</v>
      </c>
      <c r="I1838">
        <v>46.49</v>
      </c>
      <c r="J1838">
        <v>0</v>
      </c>
      <c r="K1838">
        <f t="shared" si="84"/>
        <v>103.27000000000001</v>
      </c>
      <c r="L1838">
        <f t="shared" si="85"/>
        <v>51.64</v>
      </c>
      <c r="M1838">
        <f t="shared" si="86"/>
        <v>51.64</v>
      </c>
    </row>
    <row r="1839" spans="1:13" x14ac:dyDescent="0.25">
      <c r="A1839">
        <v>94000002</v>
      </c>
      <c r="B1839" t="s">
        <v>1924</v>
      </c>
      <c r="C1839" t="s">
        <v>1925</v>
      </c>
      <c r="D1839" t="s">
        <v>1926</v>
      </c>
      <c r="E1839">
        <v>4130127</v>
      </c>
      <c r="F1839">
        <v>41301277</v>
      </c>
      <c r="G1839" s="27">
        <v>42650</v>
      </c>
      <c r="H1839">
        <v>18.170000000000002</v>
      </c>
      <c r="I1839">
        <v>3.27</v>
      </c>
      <c r="J1839">
        <v>0</v>
      </c>
      <c r="K1839">
        <f t="shared" si="84"/>
        <v>21.44</v>
      </c>
      <c r="L1839">
        <f t="shared" si="85"/>
        <v>10.72</v>
      </c>
      <c r="M1839">
        <f t="shared" si="86"/>
        <v>10.72</v>
      </c>
    </row>
    <row r="1840" spans="1:13" x14ac:dyDescent="0.25">
      <c r="A1840">
        <v>94000002</v>
      </c>
      <c r="B1840" t="s">
        <v>1924</v>
      </c>
      <c r="C1840" t="s">
        <v>1925</v>
      </c>
      <c r="D1840" t="s">
        <v>1926</v>
      </c>
      <c r="E1840">
        <v>4130128</v>
      </c>
      <c r="F1840">
        <v>41301285</v>
      </c>
      <c r="G1840" s="27">
        <v>42650</v>
      </c>
      <c r="H1840">
        <v>27.25</v>
      </c>
      <c r="I1840">
        <v>5.22</v>
      </c>
      <c r="J1840">
        <v>0</v>
      </c>
      <c r="K1840">
        <f t="shared" si="84"/>
        <v>32.47</v>
      </c>
      <c r="L1840">
        <f t="shared" si="85"/>
        <v>16.239999999999998</v>
      </c>
      <c r="M1840">
        <f t="shared" si="86"/>
        <v>16.239999999999998</v>
      </c>
    </row>
    <row r="1841" spans="1:13" x14ac:dyDescent="0.25">
      <c r="A1841">
        <v>94000002</v>
      </c>
      <c r="B1841" t="s">
        <v>1924</v>
      </c>
      <c r="C1841" t="s">
        <v>1925</v>
      </c>
      <c r="D1841" t="s">
        <v>1926</v>
      </c>
      <c r="E1841">
        <v>4130130</v>
      </c>
      <c r="F1841">
        <v>41301307</v>
      </c>
      <c r="G1841" s="27">
        <v>42650</v>
      </c>
      <c r="H1841">
        <v>18.170000000000002</v>
      </c>
      <c r="I1841">
        <v>4.96</v>
      </c>
      <c r="J1841">
        <v>0</v>
      </c>
      <c r="K1841">
        <f t="shared" si="84"/>
        <v>23.130000000000003</v>
      </c>
      <c r="L1841">
        <f t="shared" si="85"/>
        <v>11.57</v>
      </c>
      <c r="M1841">
        <f t="shared" si="86"/>
        <v>11.57</v>
      </c>
    </row>
    <row r="1842" spans="1:13" x14ac:dyDescent="0.25">
      <c r="A1842">
        <v>94000002</v>
      </c>
      <c r="B1842" t="s">
        <v>1924</v>
      </c>
      <c r="C1842" t="s">
        <v>1925</v>
      </c>
      <c r="D1842" t="s">
        <v>1926</v>
      </c>
      <c r="E1842">
        <v>4130131</v>
      </c>
      <c r="F1842">
        <v>41301315</v>
      </c>
      <c r="G1842" s="27">
        <v>42650</v>
      </c>
      <c r="H1842">
        <v>25.92</v>
      </c>
      <c r="I1842">
        <v>0</v>
      </c>
      <c r="J1842">
        <v>0</v>
      </c>
      <c r="K1842">
        <f t="shared" si="84"/>
        <v>25.92</v>
      </c>
      <c r="L1842">
        <f t="shared" si="85"/>
        <v>12.96</v>
      </c>
      <c r="M1842">
        <f t="shared" si="86"/>
        <v>12.96</v>
      </c>
    </row>
    <row r="1843" spans="1:13" x14ac:dyDescent="0.25">
      <c r="A1843">
        <v>94000002</v>
      </c>
      <c r="B1843" t="s">
        <v>1924</v>
      </c>
      <c r="C1843" t="s">
        <v>1925</v>
      </c>
      <c r="D1843" t="s">
        <v>1926</v>
      </c>
      <c r="E1843">
        <v>4130132</v>
      </c>
      <c r="F1843">
        <v>41301323</v>
      </c>
      <c r="G1843" s="27">
        <v>42650</v>
      </c>
      <c r="H1843">
        <v>18.170000000000002</v>
      </c>
      <c r="I1843">
        <v>6.53</v>
      </c>
      <c r="J1843">
        <v>0</v>
      </c>
      <c r="K1843">
        <f t="shared" si="84"/>
        <v>24.700000000000003</v>
      </c>
      <c r="L1843">
        <f t="shared" si="85"/>
        <v>12.35</v>
      </c>
      <c r="M1843">
        <f t="shared" si="86"/>
        <v>12.35</v>
      </c>
    </row>
    <row r="1844" spans="1:13" x14ac:dyDescent="0.25">
      <c r="A1844">
        <v>94000002</v>
      </c>
      <c r="B1844" t="s">
        <v>1924</v>
      </c>
      <c r="C1844" t="s">
        <v>1925</v>
      </c>
      <c r="D1844" t="s">
        <v>1926</v>
      </c>
      <c r="E1844">
        <v>4130133</v>
      </c>
      <c r="F1844">
        <v>41301331</v>
      </c>
      <c r="G1844" s="27">
        <v>42650</v>
      </c>
      <c r="H1844">
        <v>27.25</v>
      </c>
      <c r="I1844">
        <v>0</v>
      </c>
      <c r="J1844">
        <v>0</v>
      </c>
      <c r="K1844">
        <f t="shared" si="84"/>
        <v>27.25</v>
      </c>
      <c r="L1844">
        <f t="shared" si="85"/>
        <v>13.63</v>
      </c>
      <c r="M1844">
        <f t="shared" si="86"/>
        <v>13.63</v>
      </c>
    </row>
    <row r="1845" spans="1:13" x14ac:dyDescent="0.25">
      <c r="A1845">
        <v>94000002</v>
      </c>
      <c r="B1845" t="s">
        <v>1924</v>
      </c>
      <c r="C1845" t="s">
        <v>1925</v>
      </c>
      <c r="D1845" t="s">
        <v>1926</v>
      </c>
      <c r="E1845">
        <v>4130134</v>
      </c>
      <c r="F1845">
        <v>41301340</v>
      </c>
      <c r="G1845" s="27">
        <v>42650</v>
      </c>
      <c r="H1845">
        <v>213.84</v>
      </c>
      <c r="I1845">
        <v>0</v>
      </c>
      <c r="J1845">
        <v>0</v>
      </c>
      <c r="K1845">
        <f t="shared" si="84"/>
        <v>213.84</v>
      </c>
      <c r="L1845">
        <f t="shared" si="85"/>
        <v>106.92</v>
      </c>
      <c r="M1845">
        <f t="shared" si="86"/>
        <v>100</v>
      </c>
    </row>
    <row r="1846" spans="1:13" x14ac:dyDescent="0.25">
      <c r="A1846">
        <v>94000002</v>
      </c>
      <c r="B1846" t="s">
        <v>1924</v>
      </c>
      <c r="C1846" t="s">
        <v>1925</v>
      </c>
      <c r="D1846" t="s">
        <v>1926</v>
      </c>
      <c r="E1846">
        <v>4130135</v>
      </c>
      <c r="F1846">
        <v>41301358</v>
      </c>
      <c r="G1846" s="27">
        <v>42650</v>
      </c>
      <c r="H1846">
        <v>40.32</v>
      </c>
      <c r="I1846">
        <v>0</v>
      </c>
      <c r="J1846">
        <v>0</v>
      </c>
      <c r="K1846">
        <f t="shared" si="84"/>
        <v>40.32</v>
      </c>
      <c r="L1846">
        <f t="shared" si="85"/>
        <v>20.16</v>
      </c>
      <c r="M1846">
        <f t="shared" si="86"/>
        <v>20.16</v>
      </c>
    </row>
    <row r="1847" spans="1:13" x14ac:dyDescent="0.25">
      <c r="A1847">
        <v>94000002</v>
      </c>
      <c r="B1847" t="s">
        <v>1924</v>
      </c>
      <c r="C1847" t="s">
        <v>1925</v>
      </c>
      <c r="D1847" t="s">
        <v>1926</v>
      </c>
      <c r="E1847">
        <v>4130136</v>
      </c>
      <c r="F1847">
        <v>41301366</v>
      </c>
      <c r="G1847" s="27">
        <v>42650</v>
      </c>
      <c r="H1847">
        <v>78.349999999999994</v>
      </c>
      <c r="I1847">
        <v>13.06</v>
      </c>
      <c r="J1847">
        <v>0</v>
      </c>
      <c r="K1847">
        <f t="shared" si="84"/>
        <v>91.41</v>
      </c>
      <c r="L1847">
        <f t="shared" si="85"/>
        <v>45.71</v>
      </c>
      <c r="M1847">
        <f t="shared" si="86"/>
        <v>45.71</v>
      </c>
    </row>
    <row r="1848" spans="1:13" x14ac:dyDescent="0.25">
      <c r="A1848">
        <v>94000002</v>
      </c>
      <c r="B1848" t="s">
        <v>1924</v>
      </c>
      <c r="C1848" t="s">
        <v>1925</v>
      </c>
      <c r="D1848" t="s">
        <v>1926</v>
      </c>
      <c r="E1848">
        <v>4130137</v>
      </c>
      <c r="F1848">
        <v>41301374</v>
      </c>
      <c r="G1848" s="27">
        <v>42650</v>
      </c>
      <c r="H1848">
        <v>38.880000000000003</v>
      </c>
      <c r="I1848">
        <v>0</v>
      </c>
      <c r="J1848">
        <v>0</v>
      </c>
      <c r="K1848">
        <f t="shared" si="84"/>
        <v>38.880000000000003</v>
      </c>
      <c r="L1848">
        <f t="shared" si="85"/>
        <v>19.440000000000001</v>
      </c>
      <c r="M1848">
        <f t="shared" si="86"/>
        <v>19.440000000000001</v>
      </c>
    </row>
    <row r="1849" spans="1:13" x14ac:dyDescent="0.25">
      <c r="A1849">
        <v>94000002</v>
      </c>
      <c r="B1849" t="s">
        <v>1924</v>
      </c>
      <c r="C1849" t="s">
        <v>1925</v>
      </c>
      <c r="D1849" t="s">
        <v>1926</v>
      </c>
      <c r="E1849">
        <v>4130138</v>
      </c>
      <c r="F1849">
        <v>41301382</v>
      </c>
      <c r="G1849" s="27">
        <v>42650</v>
      </c>
      <c r="H1849">
        <v>78.349999999999994</v>
      </c>
      <c r="I1849">
        <v>0</v>
      </c>
      <c r="J1849">
        <v>0</v>
      </c>
      <c r="K1849">
        <f t="shared" si="84"/>
        <v>78.349999999999994</v>
      </c>
      <c r="L1849">
        <f t="shared" si="85"/>
        <v>39.18</v>
      </c>
      <c r="M1849">
        <f t="shared" si="86"/>
        <v>39.18</v>
      </c>
    </row>
    <row r="1850" spans="1:13" x14ac:dyDescent="0.25">
      <c r="A1850">
        <v>94000002</v>
      </c>
      <c r="B1850" t="s">
        <v>1924</v>
      </c>
      <c r="C1850" t="s">
        <v>1925</v>
      </c>
      <c r="D1850" t="s">
        <v>1926</v>
      </c>
      <c r="E1850">
        <v>4130139</v>
      </c>
      <c r="F1850">
        <v>41301390</v>
      </c>
      <c r="G1850" s="27">
        <v>42650</v>
      </c>
      <c r="H1850">
        <v>4.54</v>
      </c>
      <c r="I1850">
        <v>0</v>
      </c>
      <c r="J1850">
        <v>0</v>
      </c>
      <c r="K1850">
        <f t="shared" si="84"/>
        <v>4.54</v>
      </c>
      <c r="L1850">
        <f t="shared" si="85"/>
        <v>2.27</v>
      </c>
      <c r="M1850">
        <f t="shared" si="86"/>
        <v>2.27</v>
      </c>
    </row>
    <row r="1851" spans="1:13" x14ac:dyDescent="0.25">
      <c r="A1851">
        <v>94000002</v>
      </c>
      <c r="B1851" t="s">
        <v>1924</v>
      </c>
      <c r="C1851" t="s">
        <v>1925</v>
      </c>
      <c r="D1851" t="s">
        <v>1926</v>
      </c>
      <c r="E1851">
        <v>4130143</v>
      </c>
      <c r="F1851">
        <v>41301439</v>
      </c>
      <c r="G1851" s="27">
        <v>42650</v>
      </c>
      <c r="H1851">
        <v>0</v>
      </c>
      <c r="I1851">
        <v>11.24</v>
      </c>
      <c r="J1851">
        <v>0</v>
      </c>
      <c r="K1851">
        <f t="shared" si="84"/>
        <v>11.24</v>
      </c>
      <c r="L1851">
        <f t="shared" si="85"/>
        <v>5.62</v>
      </c>
      <c r="M1851">
        <f t="shared" si="86"/>
        <v>5.62</v>
      </c>
    </row>
    <row r="1852" spans="1:13" x14ac:dyDescent="0.25">
      <c r="A1852">
        <v>94000002</v>
      </c>
      <c r="B1852" t="s">
        <v>1924</v>
      </c>
      <c r="C1852" t="s">
        <v>1925</v>
      </c>
      <c r="D1852" t="s">
        <v>1926</v>
      </c>
      <c r="E1852">
        <v>4130144</v>
      </c>
      <c r="F1852">
        <v>41301447</v>
      </c>
      <c r="G1852" s="27">
        <v>42650</v>
      </c>
      <c r="H1852">
        <v>0</v>
      </c>
      <c r="I1852">
        <v>25.11</v>
      </c>
      <c r="J1852">
        <v>0</v>
      </c>
      <c r="K1852">
        <f t="shared" si="84"/>
        <v>25.11</v>
      </c>
      <c r="L1852">
        <f t="shared" si="85"/>
        <v>12.56</v>
      </c>
      <c r="M1852">
        <f t="shared" si="86"/>
        <v>12.56</v>
      </c>
    </row>
    <row r="1853" spans="1:13" x14ac:dyDescent="0.25">
      <c r="A1853">
        <v>94000002</v>
      </c>
      <c r="B1853" t="s">
        <v>1924</v>
      </c>
      <c r="C1853" t="s">
        <v>1925</v>
      </c>
      <c r="D1853" t="s">
        <v>1926</v>
      </c>
      <c r="E1853">
        <v>4130146</v>
      </c>
      <c r="F1853">
        <v>41301463</v>
      </c>
      <c r="G1853" s="27">
        <v>42650</v>
      </c>
      <c r="H1853">
        <v>0</v>
      </c>
      <c r="I1853">
        <v>34.07</v>
      </c>
      <c r="J1853">
        <v>0</v>
      </c>
      <c r="K1853">
        <f t="shared" si="84"/>
        <v>34.07</v>
      </c>
      <c r="L1853">
        <f t="shared" si="85"/>
        <v>17.04</v>
      </c>
      <c r="M1853">
        <f t="shared" si="86"/>
        <v>17.04</v>
      </c>
    </row>
    <row r="1854" spans="1:13" x14ac:dyDescent="0.25">
      <c r="A1854">
        <v>94000002</v>
      </c>
      <c r="B1854" t="s">
        <v>1924</v>
      </c>
      <c r="C1854" t="s">
        <v>1925</v>
      </c>
      <c r="D1854" t="s">
        <v>1926</v>
      </c>
      <c r="E1854">
        <v>4130147</v>
      </c>
      <c r="F1854">
        <v>41301471</v>
      </c>
      <c r="G1854" s="27">
        <v>42650</v>
      </c>
      <c r="H1854">
        <v>27.25</v>
      </c>
      <c r="I1854">
        <v>0</v>
      </c>
      <c r="J1854">
        <v>0</v>
      </c>
      <c r="K1854">
        <f t="shared" si="84"/>
        <v>27.25</v>
      </c>
      <c r="L1854">
        <f t="shared" si="85"/>
        <v>13.63</v>
      </c>
      <c r="M1854">
        <f t="shared" si="86"/>
        <v>13.63</v>
      </c>
    </row>
    <row r="1855" spans="1:13" x14ac:dyDescent="0.25">
      <c r="A1855">
        <v>94000002</v>
      </c>
      <c r="B1855" t="s">
        <v>1924</v>
      </c>
      <c r="C1855" t="s">
        <v>1925</v>
      </c>
      <c r="D1855" t="s">
        <v>1926</v>
      </c>
      <c r="E1855">
        <v>4130153</v>
      </c>
      <c r="F1855">
        <v>41301536</v>
      </c>
      <c r="G1855" s="27">
        <v>42650</v>
      </c>
      <c r="H1855">
        <v>47.69</v>
      </c>
      <c r="I1855">
        <v>36.299999999999997</v>
      </c>
      <c r="J1855">
        <v>0</v>
      </c>
      <c r="K1855">
        <f t="shared" si="84"/>
        <v>83.99</v>
      </c>
      <c r="L1855">
        <f t="shared" si="85"/>
        <v>42</v>
      </c>
      <c r="M1855">
        <f t="shared" si="86"/>
        <v>42</v>
      </c>
    </row>
    <row r="1856" spans="1:13" x14ac:dyDescent="0.25">
      <c r="A1856">
        <v>94000002</v>
      </c>
      <c r="B1856" t="s">
        <v>1924</v>
      </c>
      <c r="C1856" t="s">
        <v>1925</v>
      </c>
      <c r="D1856" t="s">
        <v>1926</v>
      </c>
      <c r="E1856">
        <v>4130154</v>
      </c>
      <c r="F1856">
        <v>41301544</v>
      </c>
      <c r="G1856" s="27">
        <v>42650</v>
      </c>
      <c r="H1856">
        <v>27.25</v>
      </c>
      <c r="I1856">
        <v>61.53</v>
      </c>
      <c r="J1856">
        <v>0</v>
      </c>
      <c r="K1856">
        <f t="shared" si="84"/>
        <v>88.78</v>
      </c>
      <c r="L1856">
        <f t="shared" si="85"/>
        <v>44.39</v>
      </c>
      <c r="M1856">
        <f t="shared" si="86"/>
        <v>44.39</v>
      </c>
    </row>
    <row r="1857" spans="1:13" x14ac:dyDescent="0.25">
      <c r="A1857">
        <v>94000002</v>
      </c>
      <c r="B1857" t="s">
        <v>1924</v>
      </c>
      <c r="C1857" t="s">
        <v>1925</v>
      </c>
      <c r="D1857" t="s">
        <v>1926</v>
      </c>
      <c r="E1857">
        <v>4130155</v>
      </c>
      <c r="F1857">
        <v>41301552</v>
      </c>
      <c r="G1857" s="27">
        <v>42650</v>
      </c>
      <c r="H1857">
        <v>27.25</v>
      </c>
      <c r="I1857">
        <v>61.53</v>
      </c>
      <c r="J1857">
        <v>0</v>
      </c>
      <c r="K1857">
        <f t="shared" si="84"/>
        <v>88.78</v>
      </c>
      <c r="L1857">
        <f t="shared" si="85"/>
        <v>44.39</v>
      </c>
      <c r="M1857">
        <f t="shared" si="86"/>
        <v>44.39</v>
      </c>
    </row>
    <row r="1858" spans="1:13" x14ac:dyDescent="0.25">
      <c r="A1858">
        <v>94000002</v>
      </c>
      <c r="B1858" t="s">
        <v>1924</v>
      </c>
      <c r="C1858" t="s">
        <v>1925</v>
      </c>
      <c r="D1858" t="s">
        <v>1926</v>
      </c>
      <c r="E1858">
        <v>4140101</v>
      </c>
      <c r="F1858">
        <v>41401018</v>
      </c>
      <c r="G1858" s="27">
        <v>42650</v>
      </c>
      <c r="H1858">
        <v>38.880000000000003</v>
      </c>
      <c r="I1858">
        <v>0</v>
      </c>
      <c r="J1858">
        <v>0</v>
      </c>
      <c r="K1858">
        <f t="shared" ref="K1858:K1921" si="87">SUM(H1858:J1858)</f>
        <v>38.880000000000003</v>
      </c>
      <c r="L1858">
        <f t="shared" si="85"/>
        <v>19.440000000000001</v>
      </c>
      <c r="M1858">
        <f t="shared" si="86"/>
        <v>19.440000000000001</v>
      </c>
    </row>
    <row r="1859" spans="1:13" x14ac:dyDescent="0.25">
      <c r="A1859">
        <v>94000002</v>
      </c>
      <c r="B1859" t="s">
        <v>1924</v>
      </c>
      <c r="C1859" t="s">
        <v>1925</v>
      </c>
      <c r="D1859" t="s">
        <v>1926</v>
      </c>
      <c r="E1859">
        <v>4140102</v>
      </c>
      <c r="F1859">
        <v>41401026</v>
      </c>
      <c r="G1859" s="27">
        <v>42650</v>
      </c>
      <c r="H1859">
        <v>27.25</v>
      </c>
      <c r="I1859">
        <v>0</v>
      </c>
      <c r="J1859">
        <v>0</v>
      </c>
      <c r="K1859">
        <f t="shared" si="87"/>
        <v>27.25</v>
      </c>
      <c r="L1859">
        <f t="shared" ref="L1859:L1922" si="88">ROUND(K1859/2,2)</f>
        <v>13.63</v>
      </c>
      <c r="M1859">
        <f t="shared" ref="M1859:M1922" si="89">IF(L1859&gt;100,100,L1859)</f>
        <v>13.63</v>
      </c>
    </row>
    <row r="1860" spans="1:13" x14ac:dyDescent="0.25">
      <c r="A1860">
        <v>94000002</v>
      </c>
      <c r="B1860" t="s">
        <v>1924</v>
      </c>
      <c r="C1860" t="s">
        <v>1925</v>
      </c>
      <c r="D1860" t="s">
        <v>1926</v>
      </c>
      <c r="E1860">
        <v>4140104</v>
      </c>
      <c r="F1860">
        <v>41401042</v>
      </c>
      <c r="G1860" s="27">
        <v>42650</v>
      </c>
      <c r="H1860">
        <v>51.84</v>
      </c>
      <c r="I1860">
        <v>0</v>
      </c>
      <c r="J1860">
        <v>0</v>
      </c>
      <c r="K1860">
        <f t="shared" si="87"/>
        <v>51.84</v>
      </c>
      <c r="L1860">
        <f t="shared" si="88"/>
        <v>25.92</v>
      </c>
      <c r="M1860">
        <f t="shared" si="89"/>
        <v>25.92</v>
      </c>
    </row>
    <row r="1861" spans="1:13" x14ac:dyDescent="0.25">
      <c r="A1861">
        <v>94000002</v>
      </c>
      <c r="B1861" t="s">
        <v>1924</v>
      </c>
      <c r="C1861" t="s">
        <v>1925</v>
      </c>
      <c r="D1861" t="s">
        <v>1926</v>
      </c>
      <c r="E1861">
        <v>4140106</v>
      </c>
      <c r="F1861">
        <v>41401069</v>
      </c>
      <c r="G1861" s="27">
        <v>42650</v>
      </c>
      <c r="H1861">
        <v>27.25</v>
      </c>
      <c r="I1861">
        <v>1.31</v>
      </c>
      <c r="J1861">
        <v>0</v>
      </c>
      <c r="K1861">
        <f t="shared" si="87"/>
        <v>28.56</v>
      </c>
      <c r="L1861">
        <f t="shared" si="88"/>
        <v>14.28</v>
      </c>
      <c r="M1861">
        <f t="shared" si="89"/>
        <v>14.28</v>
      </c>
    </row>
    <row r="1862" spans="1:13" x14ac:dyDescent="0.25">
      <c r="A1862">
        <v>94000002</v>
      </c>
      <c r="B1862" t="s">
        <v>1924</v>
      </c>
      <c r="C1862" t="s">
        <v>1925</v>
      </c>
      <c r="D1862" t="s">
        <v>1926</v>
      </c>
      <c r="E1862">
        <v>4140107</v>
      </c>
      <c r="F1862">
        <v>41401077</v>
      </c>
      <c r="G1862" s="27">
        <v>42650</v>
      </c>
      <c r="H1862">
        <v>27.25</v>
      </c>
      <c r="I1862">
        <v>1.31</v>
      </c>
      <c r="J1862">
        <v>0</v>
      </c>
      <c r="K1862">
        <f t="shared" si="87"/>
        <v>28.56</v>
      </c>
      <c r="L1862">
        <f t="shared" si="88"/>
        <v>14.28</v>
      </c>
      <c r="M1862">
        <f t="shared" si="89"/>
        <v>14.28</v>
      </c>
    </row>
    <row r="1863" spans="1:13" x14ac:dyDescent="0.25">
      <c r="A1863">
        <v>94000002</v>
      </c>
      <c r="B1863" t="s">
        <v>1924</v>
      </c>
      <c r="C1863" t="s">
        <v>1925</v>
      </c>
      <c r="D1863" t="s">
        <v>1926</v>
      </c>
      <c r="E1863">
        <v>4140108</v>
      </c>
      <c r="F1863">
        <v>41401085</v>
      </c>
      <c r="G1863" s="27">
        <v>42650</v>
      </c>
      <c r="H1863">
        <v>9.08</v>
      </c>
      <c r="I1863">
        <v>0</v>
      </c>
      <c r="J1863">
        <v>0</v>
      </c>
      <c r="K1863">
        <f t="shared" si="87"/>
        <v>9.08</v>
      </c>
      <c r="L1863">
        <f t="shared" si="88"/>
        <v>4.54</v>
      </c>
      <c r="M1863">
        <f t="shared" si="89"/>
        <v>4.54</v>
      </c>
    </row>
    <row r="1864" spans="1:13" x14ac:dyDescent="0.25">
      <c r="A1864">
        <v>94000002</v>
      </c>
      <c r="B1864" t="s">
        <v>1924</v>
      </c>
      <c r="C1864" t="s">
        <v>1925</v>
      </c>
      <c r="D1864" t="s">
        <v>1926</v>
      </c>
      <c r="E1864">
        <v>4140110</v>
      </c>
      <c r="F1864">
        <v>41401107</v>
      </c>
      <c r="G1864" s="27">
        <v>42650</v>
      </c>
      <c r="H1864">
        <v>99.92</v>
      </c>
      <c r="I1864">
        <v>41.79</v>
      </c>
      <c r="J1864">
        <v>0</v>
      </c>
      <c r="K1864">
        <f t="shared" si="87"/>
        <v>141.71</v>
      </c>
      <c r="L1864">
        <f t="shared" si="88"/>
        <v>70.86</v>
      </c>
      <c r="M1864">
        <f t="shared" si="89"/>
        <v>70.86</v>
      </c>
    </row>
    <row r="1865" spans="1:13" x14ac:dyDescent="0.25">
      <c r="A1865">
        <v>94000002</v>
      </c>
      <c r="B1865" t="s">
        <v>1924</v>
      </c>
      <c r="C1865" t="s">
        <v>1925</v>
      </c>
      <c r="D1865" t="s">
        <v>1926</v>
      </c>
      <c r="E1865">
        <v>4140112</v>
      </c>
      <c r="F1865">
        <v>41401123</v>
      </c>
      <c r="G1865" s="27">
        <v>42650</v>
      </c>
      <c r="H1865">
        <v>27.25</v>
      </c>
      <c r="I1865">
        <v>0</v>
      </c>
      <c r="J1865">
        <v>0</v>
      </c>
      <c r="K1865">
        <f t="shared" si="87"/>
        <v>27.25</v>
      </c>
      <c r="L1865">
        <f t="shared" si="88"/>
        <v>13.63</v>
      </c>
      <c r="M1865">
        <f t="shared" si="89"/>
        <v>13.63</v>
      </c>
    </row>
    <row r="1866" spans="1:13" x14ac:dyDescent="0.25">
      <c r="A1866">
        <v>94000002</v>
      </c>
      <c r="B1866" t="s">
        <v>1924</v>
      </c>
      <c r="C1866" t="s">
        <v>1925</v>
      </c>
      <c r="D1866" t="s">
        <v>1926</v>
      </c>
      <c r="E1866">
        <v>4140113</v>
      </c>
      <c r="F1866">
        <v>41401131</v>
      </c>
      <c r="G1866" s="27">
        <v>42650</v>
      </c>
      <c r="H1866">
        <v>36.340000000000003</v>
      </c>
      <c r="I1866">
        <v>0</v>
      </c>
      <c r="J1866">
        <v>0</v>
      </c>
      <c r="K1866">
        <f t="shared" si="87"/>
        <v>36.340000000000003</v>
      </c>
      <c r="L1866">
        <f t="shared" si="88"/>
        <v>18.170000000000002</v>
      </c>
      <c r="M1866">
        <f t="shared" si="89"/>
        <v>18.170000000000002</v>
      </c>
    </row>
    <row r="1867" spans="1:13" x14ac:dyDescent="0.25">
      <c r="A1867">
        <v>94000002</v>
      </c>
      <c r="B1867" t="s">
        <v>1924</v>
      </c>
      <c r="C1867" t="s">
        <v>1925</v>
      </c>
      <c r="D1867" t="s">
        <v>1926</v>
      </c>
      <c r="E1867">
        <v>4140116</v>
      </c>
      <c r="F1867">
        <v>41401166</v>
      </c>
      <c r="G1867" s="27">
        <v>42650</v>
      </c>
      <c r="H1867">
        <v>36.340000000000003</v>
      </c>
      <c r="I1867">
        <v>0</v>
      </c>
      <c r="J1867">
        <v>0</v>
      </c>
      <c r="K1867">
        <f t="shared" si="87"/>
        <v>36.340000000000003</v>
      </c>
      <c r="L1867">
        <f t="shared" si="88"/>
        <v>18.170000000000002</v>
      </c>
      <c r="M1867">
        <f t="shared" si="89"/>
        <v>18.170000000000002</v>
      </c>
    </row>
    <row r="1868" spans="1:13" x14ac:dyDescent="0.25">
      <c r="A1868">
        <v>94000002</v>
      </c>
      <c r="B1868" t="s">
        <v>1924</v>
      </c>
      <c r="C1868" t="s">
        <v>1925</v>
      </c>
      <c r="D1868" t="s">
        <v>1926</v>
      </c>
      <c r="E1868">
        <v>4140117</v>
      </c>
      <c r="F1868">
        <v>41401174</v>
      </c>
      <c r="G1868" s="27">
        <v>42650</v>
      </c>
      <c r="H1868">
        <v>36.340000000000003</v>
      </c>
      <c r="I1868">
        <v>12.27</v>
      </c>
      <c r="J1868">
        <v>0</v>
      </c>
      <c r="K1868">
        <f t="shared" si="87"/>
        <v>48.61</v>
      </c>
      <c r="L1868">
        <f t="shared" si="88"/>
        <v>24.31</v>
      </c>
      <c r="M1868">
        <f t="shared" si="89"/>
        <v>24.31</v>
      </c>
    </row>
    <row r="1869" spans="1:13" x14ac:dyDescent="0.25">
      <c r="A1869">
        <v>94000002</v>
      </c>
      <c r="B1869" t="s">
        <v>1924</v>
      </c>
      <c r="C1869" t="s">
        <v>1925</v>
      </c>
      <c r="D1869" t="s">
        <v>1926</v>
      </c>
      <c r="E1869">
        <v>4140118</v>
      </c>
      <c r="F1869">
        <v>41401182</v>
      </c>
      <c r="G1869" s="27">
        <v>42650</v>
      </c>
      <c r="H1869">
        <v>36.340000000000003</v>
      </c>
      <c r="I1869">
        <v>12.27</v>
      </c>
      <c r="J1869">
        <v>0</v>
      </c>
      <c r="K1869">
        <f t="shared" si="87"/>
        <v>48.61</v>
      </c>
      <c r="L1869">
        <f t="shared" si="88"/>
        <v>24.31</v>
      </c>
      <c r="M1869">
        <f t="shared" si="89"/>
        <v>24.31</v>
      </c>
    </row>
    <row r="1870" spans="1:13" x14ac:dyDescent="0.25">
      <c r="A1870">
        <v>94000002</v>
      </c>
      <c r="B1870" t="s">
        <v>1924</v>
      </c>
      <c r="C1870" t="s">
        <v>1925</v>
      </c>
      <c r="D1870" t="s">
        <v>1926</v>
      </c>
      <c r="E1870">
        <v>4140119</v>
      </c>
      <c r="F1870">
        <v>41401190</v>
      </c>
      <c r="G1870" s="27">
        <v>42650</v>
      </c>
      <c r="H1870">
        <v>56.78</v>
      </c>
      <c r="I1870">
        <v>0</v>
      </c>
      <c r="J1870">
        <v>0</v>
      </c>
      <c r="K1870">
        <f t="shared" si="87"/>
        <v>56.78</v>
      </c>
      <c r="L1870">
        <f t="shared" si="88"/>
        <v>28.39</v>
      </c>
      <c r="M1870">
        <f t="shared" si="89"/>
        <v>28.39</v>
      </c>
    </row>
    <row r="1871" spans="1:13" x14ac:dyDescent="0.25">
      <c r="A1871">
        <v>94000002</v>
      </c>
      <c r="B1871" t="s">
        <v>1924</v>
      </c>
      <c r="C1871" t="s">
        <v>1925</v>
      </c>
      <c r="D1871" t="s">
        <v>1926</v>
      </c>
      <c r="E1871">
        <v>4140120</v>
      </c>
      <c r="F1871">
        <v>41401204</v>
      </c>
      <c r="G1871" s="27">
        <v>42650</v>
      </c>
      <c r="H1871">
        <v>36.340000000000003</v>
      </c>
      <c r="I1871">
        <v>0</v>
      </c>
      <c r="J1871">
        <v>0</v>
      </c>
      <c r="K1871">
        <f t="shared" si="87"/>
        <v>36.340000000000003</v>
      </c>
      <c r="L1871">
        <f t="shared" si="88"/>
        <v>18.170000000000002</v>
      </c>
      <c r="M1871">
        <f t="shared" si="89"/>
        <v>18.170000000000002</v>
      </c>
    </row>
    <row r="1872" spans="1:13" x14ac:dyDescent="0.25">
      <c r="A1872">
        <v>94000002</v>
      </c>
      <c r="B1872" t="s">
        <v>1924</v>
      </c>
      <c r="C1872" t="s">
        <v>1925</v>
      </c>
      <c r="D1872" t="s">
        <v>1926</v>
      </c>
      <c r="E1872">
        <v>4140121</v>
      </c>
      <c r="F1872">
        <v>41401212</v>
      </c>
      <c r="G1872" s="27">
        <v>42650</v>
      </c>
      <c r="H1872">
        <v>56.78</v>
      </c>
      <c r="I1872">
        <v>17.829999999999998</v>
      </c>
      <c r="J1872">
        <v>0</v>
      </c>
      <c r="K1872">
        <f t="shared" si="87"/>
        <v>74.61</v>
      </c>
      <c r="L1872">
        <f t="shared" si="88"/>
        <v>37.31</v>
      </c>
      <c r="M1872">
        <f t="shared" si="89"/>
        <v>37.31</v>
      </c>
    </row>
    <row r="1873" spans="1:13" x14ac:dyDescent="0.25">
      <c r="A1873">
        <v>94000002</v>
      </c>
      <c r="B1873" t="s">
        <v>1924</v>
      </c>
      <c r="C1873" t="s">
        <v>1925</v>
      </c>
      <c r="D1873" t="s">
        <v>1926</v>
      </c>
      <c r="E1873">
        <v>4140122</v>
      </c>
      <c r="F1873">
        <v>41401220</v>
      </c>
      <c r="G1873" s="27">
        <v>42650</v>
      </c>
      <c r="H1873">
        <v>99.92</v>
      </c>
      <c r="I1873">
        <v>143.02000000000001</v>
      </c>
      <c r="J1873">
        <v>0</v>
      </c>
      <c r="K1873">
        <f t="shared" si="87"/>
        <v>242.94</v>
      </c>
      <c r="L1873">
        <f t="shared" si="88"/>
        <v>121.47</v>
      </c>
      <c r="M1873">
        <f t="shared" si="89"/>
        <v>100</v>
      </c>
    </row>
    <row r="1874" spans="1:13" x14ac:dyDescent="0.25">
      <c r="A1874">
        <v>94000002</v>
      </c>
      <c r="B1874" t="s">
        <v>1924</v>
      </c>
      <c r="C1874" t="s">
        <v>1925</v>
      </c>
      <c r="D1874" t="s">
        <v>1926</v>
      </c>
      <c r="E1874">
        <v>4140123</v>
      </c>
      <c r="F1874">
        <v>41401239</v>
      </c>
      <c r="G1874" s="27">
        <v>42650</v>
      </c>
      <c r="H1874">
        <v>18.170000000000002</v>
      </c>
      <c r="I1874">
        <v>7.64</v>
      </c>
      <c r="J1874">
        <v>0</v>
      </c>
      <c r="K1874">
        <f t="shared" si="87"/>
        <v>25.810000000000002</v>
      </c>
      <c r="L1874">
        <f t="shared" si="88"/>
        <v>12.91</v>
      </c>
      <c r="M1874">
        <f t="shared" si="89"/>
        <v>12.91</v>
      </c>
    </row>
    <row r="1875" spans="1:13" x14ac:dyDescent="0.25">
      <c r="A1875">
        <v>94000002</v>
      </c>
      <c r="B1875" t="s">
        <v>1924</v>
      </c>
      <c r="C1875" t="s">
        <v>1925</v>
      </c>
      <c r="D1875" t="s">
        <v>1926</v>
      </c>
      <c r="E1875">
        <v>4140124</v>
      </c>
      <c r="F1875">
        <v>41401247</v>
      </c>
      <c r="G1875" s="27">
        <v>42650</v>
      </c>
      <c r="H1875">
        <v>18.170000000000002</v>
      </c>
      <c r="I1875">
        <v>0</v>
      </c>
      <c r="J1875">
        <v>0</v>
      </c>
      <c r="K1875">
        <f t="shared" si="87"/>
        <v>18.170000000000002</v>
      </c>
      <c r="L1875">
        <f t="shared" si="88"/>
        <v>9.09</v>
      </c>
      <c r="M1875">
        <f t="shared" si="89"/>
        <v>9.09</v>
      </c>
    </row>
    <row r="1876" spans="1:13" x14ac:dyDescent="0.25">
      <c r="A1876">
        <v>94000002</v>
      </c>
      <c r="B1876" t="s">
        <v>1924</v>
      </c>
      <c r="C1876" t="s">
        <v>1925</v>
      </c>
      <c r="D1876" t="s">
        <v>1926</v>
      </c>
      <c r="E1876">
        <v>4140125</v>
      </c>
      <c r="F1876">
        <v>41401255</v>
      </c>
      <c r="G1876" s="27">
        <v>42650</v>
      </c>
      <c r="H1876">
        <v>9.08</v>
      </c>
      <c r="I1876">
        <v>0</v>
      </c>
      <c r="J1876">
        <v>0</v>
      </c>
      <c r="K1876">
        <f t="shared" si="87"/>
        <v>9.08</v>
      </c>
      <c r="L1876">
        <f t="shared" si="88"/>
        <v>4.54</v>
      </c>
      <c r="M1876">
        <f t="shared" si="89"/>
        <v>4.54</v>
      </c>
    </row>
    <row r="1877" spans="1:13" x14ac:dyDescent="0.25">
      <c r="A1877">
        <v>94000002</v>
      </c>
      <c r="B1877" t="s">
        <v>1924</v>
      </c>
      <c r="C1877" t="s">
        <v>1925</v>
      </c>
      <c r="D1877" t="s">
        <v>1926</v>
      </c>
      <c r="E1877">
        <v>4140126</v>
      </c>
      <c r="F1877">
        <v>41401263</v>
      </c>
      <c r="G1877" s="27">
        <v>42650</v>
      </c>
      <c r="H1877">
        <v>81</v>
      </c>
      <c r="I1877">
        <v>0</v>
      </c>
      <c r="J1877">
        <v>0</v>
      </c>
      <c r="K1877">
        <f t="shared" si="87"/>
        <v>81</v>
      </c>
      <c r="L1877">
        <f t="shared" si="88"/>
        <v>40.5</v>
      </c>
      <c r="M1877">
        <f t="shared" si="89"/>
        <v>40.5</v>
      </c>
    </row>
    <row r="1878" spans="1:13" x14ac:dyDescent="0.25">
      <c r="A1878">
        <v>94000002</v>
      </c>
      <c r="B1878" t="s">
        <v>1924</v>
      </c>
      <c r="C1878" t="s">
        <v>1925</v>
      </c>
      <c r="D1878" t="s">
        <v>1926</v>
      </c>
      <c r="E1878">
        <v>4140127</v>
      </c>
      <c r="F1878">
        <v>41401271</v>
      </c>
      <c r="G1878" s="27">
        <v>42650</v>
      </c>
      <c r="H1878">
        <v>18.170000000000002</v>
      </c>
      <c r="I1878">
        <v>4.96</v>
      </c>
      <c r="J1878">
        <v>0</v>
      </c>
      <c r="K1878">
        <f t="shared" si="87"/>
        <v>23.130000000000003</v>
      </c>
      <c r="L1878">
        <f t="shared" si="88"/>
        <v>11.57</v>
      </c>
      <c r="M1878">
        <f t="shared" si="89"/>
        <v>11.57</v>
      </c>
    </row>
    <row r="1879" spans="1:13" x14ac:dyDescent="0.25">
      <c r="A1879">
        <v>94000002</v>
      </c>
      <c r="B1879" t="s">
        <v>1924</v>
      </c>
      <c r="C1879" t="s">
        <v>1925</v>
      </c>
      <c r="D1879" t="s">
        <v>1926</v>
      </c>
      <c r="E1879">
        <v>4140129</v>
      </c>
      <c r="F1879">
        <v>41401298</v>
      </c>
      <c r="G1879" s="27">
        <v>42650</v>
      </c>
      <c r="H1879">
        <v>99.92</v>
      </c>
      <c r="I1879">
        <v>41.79</v>
      </c>
      <c r="J1879">
        <v>0</v>
      </c>
      <c r="K1879">
        <f t="shared" si="87"/>
        <v>141.71</v>
      </c>
      <c r="L1879">
        <f t="shared" si="88"/>
        <v>70.86</v>
      </c>
      <c r="M1879">
        <f t="shared" si="89"/>
        <v>70.86</v>
      </c>
    </row>
    <row r="1880" spans="1:13" x14ac:dyDescent="0.25">
      <c r="A1880">
        <v>94000002</v>
      </c>
      <c r="B1880" t="s">
        <v>1924</v>
      </c>
      <c r="C1880" t="s">
        <v>1925</v>
      </c>
      <c r="D1880" t="s">
        <v>1926</v>
      </c>
      <c r="E1880">
        <v>4140130</v>
      </c>
      <c r="F1880">
        <v>41401301</v>
      </c>
      <c r="G1880" s="27">
        <v>42650</v>
      </c>
      <c r="H1880">
        <v>18.170000000000002</v>
      </c>
      <c r="I1880">
        <v>1.1399999999999999</v>
      </c>
      <c r="J1880">
        <v>0</v>
      </c>
      <c r="K1880">
        <f t="shared" si="87"/>
        <v>19.310000000000002</v>
      </c>
      <c r="L1880">
        <f t="shared" si="88"/>
        <v>9.66</v>
      </c>
      <c r="M1880">
        <f t="shared" si="89"/>
        <v>9.66</v>
      </c>
    </row>
    <row r="1881" spans="1:13" x14ac:dyDescent="0.25">
      <c r="A1881">
        <v>94000002</v>
      </c>
      <c r="B1881" t="s">
        <v>1924</v>
      </c>
      <c r="C1881" t="s">
        <v>1925</v>
      </c>
      <c r="D1881" t="s">
        <v>1926</v>
      </c>
      <c r="E1881">
        <v>4140136</v>
      </c>
      <c r="F1881">
        <v>41401360</v>
      </c>
      <c r="G1881" s="27">
        <v>42650</v>
      </c>
      <c r="H1881">
        <v>27.25</v>
      </c>
      <c r="I1881">
        <v>0</v>
      </c>
      <c r="J1881">
        <v>0</v>
      </c>
      <c r="K1881">
        <f t="shared" si="87"/>
        <v>27.25</v>
      </c>
      <c r="L1881">
        <f t="shared" si="88"/>
        <v>13.63</v>
      </c>
      <c r="M1881">
        <f t="shared" si="89"/>
        <v>13.63</v>
      </c>
    </row>
    <row r="1882" spans="1:13" x14ac:dyDescent="0.25">
      <c r="A1882">
        <v>94000002</v>
      </c>
      <c r="B1882" t="s">
        <v>1924</v>
      </c>
      <c r="C1882" t="s">
        <v>1925</v>
      </c>
      <c r="D1882" t="s">
        <v>1926</v>
      </c>
      <c r="E1882">
        <v>4140137</v>
      </c>
      <c r="F1882">
        <v>41401379</v>
      </c>
      <c r="G1882" s="27">
        <v>42650</v>
      </c>
      <c r="H1882">
        <v>27.25</v>
      </c>
      <c r="I1882">
        <v>0</v>
      </c>
      <c r="J1882">
        <v>0</v>
      </c>
      <c r="K1882">
        <f t="shared" si="87"/>
        <v>27.25</v>
      </c>
      <c r="L1882">
        <f t="shared" si="88"/>
        <v>13.63</v>
      </c>
      <c r="M1882">
        <f t="shared" si="89"/>
        <v>13.63</v>
      </c>
    </row>
    <row r="1883" spans="1:13" x14ac:dyDescent="0.25">
      <c r="A1883">
        <v>94000002</v>
      </c>
      <c r="B1883" t="s">
        <v>1924</v>
      </c>
      <c r="C1883" t="s">
        <v>1925</v>
      </c>
      <c r="D1883" t="s">
        <v>1926</v>
      </c>
      <c r="E1883">
        <v>4140138</v>
      </c>
      <c r="F1883">
        <v>41401387</v>
      </c>
      <c r="G1883" s="27">
        <v>42650</v>
      </c>
      <c r="H1883">
        <v>27.25</v>
      </c>
      <c r="I1883">
        <v>0</v>
      </c>
      <c r="J1883">
        <v>0</v>
      </c>
      <c r="K1883">
        <f t="shared" si="87"/>
        <v>27.25</v>
      </c>
      <c r="L1883">
        <f t="shared" si="88"/>
        <v>13.63</v>
      </c>
      <c r="M1883">
        <f t="shared" si="89"/>
        <v>13.63</v>
      </c>
    </row>
    <row r="1884" spans="1:13" x14ac:dyDescent="0.25">
      <c r="A1884">
        <v>94000002</v>
      </c>
      <c r="B1884" t="s">
        <v>1924</v>
      </c>
      <c r="C1884" t="s">
        <v>1925</v>
      </c>
      <c r="D1884" t="s">
        <v>1926</v>
      </c>
      <c r="E1884">
        <v>4140139</v>
      </c>
      <c r="F1884">
        <v>41401395</v>
      </c>
      <c r="G1884" s="27">
        <v>42650</v>
      </c>
      <c r="H1884">
        <v>27.25</v>
      </c>
      <c r="I1884">
        <v>0</v>
      </c>
      <c r="J1884">
        <v>0</v>
      </c>
      <c r="K1884">
        <f t="shared" si="87"/>
        <v>27.25</v>
      </c>
      <c r="L1884">
        <f t="shared" si="88"/>
        <v>13.63</v>
      </c>
      <c r="M1884">
        <f t="shared" si="89"/>
        <v>13.63</v>
      </c>
    </row>
    <row r="1885" spans="1:13" x14ac:dyDescent="0.25">
      <c r="A1885">
        <v>94000002</v>
      </c>
      <c r="B1885" t="s">
        <v>1924</v>
      </c>
      <c r="C1885" t="s">
        <v>1925</v>
      </c>
      <c r="D1885" t="s">
        <v>1926</v>
      </c>
      <c r="E1885">
        <v>4140140</v>
      </c>
      <c r="F1885">
        <v>41401409</v>
      </c>
      <c r="G1885" s="27">
        <v>42650</v>
      </c>
      <c r="H1885">
        <v>27.25</v>
      </c>
      <c r="I1885">
        <v>0</v>
      </c>
      <c r="J1885">
        <v>0</v>
      </c>
      <c r="K1885">
        <f t="shared" si="87"/>
        <v>27.25</v>
      </c>
      <c r="L1885">
        <f t="shared" si="88"/>
        <v>13.63</v>
      </c>
      <c r="M1885">
        <f t="shared" si="89"/>
        <v>13.63</v>
      </c>
    </row>
    <row r="1886" spans="1:13" x14ac:dyDescent="0.25">
      <c r="A1886">
        <v>94000002</v>
      </c>
      <c r="B1886" t="s">
        <v>1924</v>
      </c>
      <c r="C1886" t="s">
        <v>1925</v>
      </c>
      <c r="D1886" t="s">
        <v>1926</v>
      </c>
      <c r="E1886">
        <v>4140142</v>
      </c>
      <c r="F1886">
        <v>41401425</v>
      </c>
      <c r="G1886" s="27">
        <v>42650</v>
      </c>
      <c r="H1886">
        <v>56.78</v>
      </c>
      <c r="I1886">
        <v>0</v>
      </c>
      <c r="J1886">
        <v>0</v>
      </c>
      <c r="K1886">
        <f t="shared" si="87"/>
        <v>56.78</v>
      </c>
      <c r="L1886">
        <f t="shared" si="88"/>
        <v>28.39</v>
      </c>
      <c r="M1886">
        <f t="shared" si="89"/>
        <v>28.39</v>
      </c>
    </row>
    <row r="1887" spans="1:13" x14ac:dyDescent="0.25">
      <c r="A1887">
        <v>94000002</v>
      </c>
      <c r="B1887" t="s">
        <v>1924</v>
      </c>
      <c r="C1887" t="s">
        <v>1925</v>
      </c>
      <c r="D1887" t="s">
        <v>1926</v>
      </c>
      <c r="E1887">
        <v>4140143</v>
      </c>
      <c r="F1887">
        <v>41401433</v>
      </c>
      <c r="G1887" s="27">
        <v>42650</v>
      </c>
      <c r="H1887">
        <v>2.27</v>
      </c>
      <c r="I1887">
        <v>0</v>
      </c>
      <c r="J1887">
        <v>0</v>
      </c>
      <c r="K1887">
        <f t="shared" si="87"/>
        <v>2.27</v>
      </c>
      <c r="L1887">
        <f t="shared" si="88"/>
        <v>1.1399999999999999</v>
      </c>
      <c r="M1887">
        <f t="shared" si="89"/>
        <v>1.1399999999999999</v>
      </c>
    </row>
    <row r="1888" spans="1:13" x14ac:dyDescent="0.25">
      <c r="A1888">
        <v>94000002</v>
      </c>
      <c r="B1888" t="s">
        <v>1924</v>
      </c>
      <c r="C1888" t="s">
        <v>1925</v>
      </c>
      <c r="D1888" t="s">
        <v>1926</v>
      </c>
      <c r="E1888">
        <v>4140144</v>
      </c>
      <c r="F1888">
        <v>41401441</v>
      </c>
      <c r="G1888" s="27">
        <v>42650</v>
      </c>
      <c r="H1888">
        <v>99.92</v>
      </c>
      <c r="I1888">
        <v>0</v>
      </c>
      <c r="J1888">
        <v>0</v>
      </c>
      <c r="K1888">
        <f t="shared" si="87"/>
        <v>99.92</v>
      </c>
      <c r="L1888">
        <f t="shared" si="88"/>
        <v>49.96</v>
      </c>
      <c r="M1888">
        <f t="shared" si="89"/>
        <v>49.96</v>
      </c>
    </row>
    <row r="1889" spans="1:13" x14ac:dyDescent="0.25">
      <c r="A1889">
        <v>94000002</v>
      </c>
      <c r="B1889" t="s">
        <v>1924</v>
      </c>
      <c r="C1889" t="s">
        <v>1925</v>
      </c>
      <c r="D1889" t="s">
        <v>1926</v>
      </c>
      <c r="E1889">
        <v>4140145</v>
      </c>
      <c r="F1889">
        <v>41401450</v>
      </c>
      <c r="G1889" s="27">
        <v>42650</v>
      </c>
      <c r="H1889">
        <v>2.73</v>
      </c>
      <c r="I1889">
        <v>0</v>
      </c>
      <c r="J1889">
        <v>0</v>
      </c>
      <c r="K1889">
        <f t="shared" si="87"/>
        <v>2.73</v>
      </c>
      <c r="L1889">
        <f t="shared" si="88"/>
        <v>1.37</v>
      </c>
      <c r="M1889">
        <f t="shared" si="89"/>
        <v>1.37</v>
      </c>
    </row>
    <row r="1890" spans="1:13" x14ac:dyDescent="0.25">
      <c r="A1890">
        <v>94000002</v>
      </c>
      <c r="B1890" t="s">
        <v>1924</v>
      </c>
      <c r="C1890" t="s">
        <v>1925</v>
      </c>
      <c r="D1890" t="s">
        <v>1926</v>
      </c>
      <c r="E1890">
        <v>4140146</v>
      </c>
      <c r="F1890">
        <v>41401468</v>
      </c>
      <c r="G1890" s="27">
        <v>42650</v>
      </c>
      <c r="H1890">
        <v>18.170000000000002</v>
      </c>
      <c r="I1890">
        <v>0</v>
      </c>
      <c r="J1890">
        <v>0</v>
      </c>
      <c r="K1890">
        <f t="shared" si="87"/>
        <v>18.170000000000002</v>
      </c>
      <c r="L1890">
        <f t="shared" si="88"/>
        <v>9.09</v>
      </c>
      <c r="M1890">
        <f t="shared" si="89"/>
        <v>9.09</v>
      </c>
    </row>
    <row r="1891" spans="1:13" x14ac:dyDescent="0.25">
      <c r="A1891">
        <v>94000002</v>
      </c>
      <c r="B1891" t="s">
        <v>1924</v>
      </c>
      <c r="C1891" t="s">
        <v>1925</v>
      </c>
      <c r="D1891" t="s">
        <v>1926</v>
      </c>
      <c r="E1891">
        <v>4140147</v>
      </c>
      <c r="F1891">
        <v>41401476</v>
      </c>
      <c r="G1891" s="27">
        <v>42650</v>
      </c>
      <c r="H1891">
        <v>111.78</v>
      </c>
      <c r="I1891">
        <v>0</v>
      </c>
      <c r="J1891">
        <v>0</v>
      </c>
      <c r="K1891">
        <f t="shared" si="87"/>
        <v>111.78</v>
      </c>
      <c r="L1891">
        <f t="shared" si="88"/>
        <v>55.89</v>
      </c>
      <c r="M1891">
        <f t="shared" si="89"/>
        <v>55.89</v>
      </c>
    </row>
    <row r="1892" spans="1:13" x14ac:dyDescent="0.25">
      <c r="A1892">
        <v>94000002</v>
      </c>
      <c r="B1892" t="s">
        <v>1924</v>
      </c>
      <c r="C1892" t="s">
        <v>1925</v>
      </c>
      <c r="D1892" t="s">
        <v>1926</v>
      </c>
      <c r="E1892">
        <v>4140148</v>
      </c>
      <c r="F1892">
        <v>41401484</v>
      </c>
      <c r="G1892" s="27">
        <v>42650</v>
      </c>
      <c r="H1892">
        <v>51.84</v>
      </c>
      <c r="I1892">
        <v>0</v>
      </c>
      <c r="J1892">
        <v>0</v>
      </c>
      <c r="K1892">
        <f t="shared" si="87"/>
        <v>51.84</v>
      </c>
      <c r="L1892">
        <f t="shared" si="88"/>
        <v>25.92</v>
      </c>
      <c r="M1892">
        <f t="shared" si="89"/>
        <v>25.92</v>
      </c>
    </row>
    <row r="1893" spans="1:13" x14ac:dyDescent="0.25">
      <c r="A1893">
        <v>94000002</v>
      </c>
      <c r="B1893" t="s">
        <v>1924</v>
      </c>
      <c r="C1893" t="s">
        <v>1925</v>
      </c>
      <c r="D1893" t="s">
        <v>1926</v>
      </c>
      <c r="E1893">
        <v>4140149</v>
      </c>
      <c r="F1893">
        <v>41401492</v>
      </c>
      <c r="G1893" s="27">
        <v>42650</v>
      </c>
      <c r="H1893">
        <v>120.96</v>
      </c>
      <c r="I1893">
        <v>0</v>
      </c>
      <c r="J1893">
        <v>0</v>
      </c>
      <c r="K1893">
        <f t="shared" si="87"/>
        <v>120.96</v>
      </c>
      <c r="L1893">
        <f t="shared" si="88"/>
        <v>60.48</v>
      </c>
      <c r="M1893">
        <f t="shared" si="89"/>
        <v>60.48</v>
      </c>
    </row>
    <row r="1894" spans="1:13" x14ac:dyDescent="0.25">
      <c r="A1894">
        <v>94000002</v>
      </c>
      <c r="B1894" t="s">
        <v>1924</v>
      </c>
      <c r="C1894" t="s">
        <v>1925</v>
      </c>
      <c r="D1894" t="s">
        <v>1926</v>
      </c>
      <c r="E1894">
        <v>4140151</v>
      </c>
      <c r="F1894">
        <v>41401514</v>
      </c>
      <c r="G1894" s="27">
        <v>42650</v>
      </c>
      <c r="H1894">
        <v>0</v>
      </c>
      <c r="I1894">
        <v>12.1</v>
      </c>
      <c r="J1894">
        <v>0</v>
      </c>
      <c r="K1894">
        <f t="shared" si="87"/>
        <v>12.1</v>
      </c>
      <c r="L1894">
        <f t="shared" si="88"/>
        <v>6.05</v>
      </c>
      <c r="M1894">
        <f t="shared" si="89"/>
        <v>6.05</v>
      </c>
    </row>
    <row r="1895" spans="1:13" x14ac:dyDescent="0.25">
      <c r="A1895">
        <v>94000002</v>
      </c>
      <c r="B1895" t="s">
        <v>1924</v>
      </c>
      <c r="C1895" t="s">
        <v>1925</v>
      </c>
      <c r="D1895" t="s">
        <v>1926</v>
      </c>
      <c r="E1895">
        <v>4140152</v>
      </c>
      <c r="F1895">
        <v>41401522</v>
      </c>
      <c r="G1895" s="27">
        <v>42650</v>
      </c>
      <c r="H1895">
        <v>27.25</v>
      </c>
      <c r="I1895">
        <v>0</v>
      </c>
      <c r="J1895">
        <v>0</v>
      </c>
      <c r="K1895">
        <f t="shared" si="87"/>
        <v>27.25</v>
      </c>
      <c r="L1895">
        <f t="shared" si="88"/>
        <v>13.63</v>
      </c>
      <c r="M1895">
        <f t="shared" si="89"/>
        <v>13.63</v>
      </c>
    </row>
    <row r="1896" spans="1:13" x14ac:dyDescent="0.25">
      <c r="A1896">
        <v>94000002</v>
      </c>
      <c r="B1896" t="s">
        <v>1924</v>
      </c>
      <c r="C1896" t="s">
        <v>1925</v>
      </c>
      <c r="D1896" t="s">
        <v>1926</v>
      </c>
      <c r="E1896">
        <v>4140153</v>
      </c>
      <c r="F1896">
        <v>41401530</v>
      </c>
      <c r="G1896" s="27">
        <v>42650</v>
      </c>
      <c r="H1896">
        <v>27.25</v>
      </c>
      <c r="I1896">
        <v>0</v>
      </c>
      <c r="J1896">
        <v>0</v>
      </c>
      <c r="K1896">
        <f t="shared" si="87"/>
        <v>27.25</v>
      </c>
      <c r="L1896">
        <f t="shared" si="88"/>
        <v>13.63</v>
      </c>
      <c r="M1896">
        <f t="shared" si="89"/>
        <v>13.63</v>
      </c>
    </row>
    <row r="1897" spans="1:13" x14ac:dyDescent="0.25">
      <c r="A1897">
        <v>94000002</v>
      </c>
      <c r="B1897" t="s">
        <v>1924</v>
      </c>
      <c r="C1897" t="s">
        <v>1925</v>
      </c>
      <c r="D1897" t="s">
        <v>1926</v>
      </c>
      <c r="E1897">
        <v>4140155</v>
      </c>
      <c r="F1897">
        <v>41401557</v>
      </c>
      <c r="G1897" s="27">
        <v>42650</v>
      </c>
      <c r="H1897">
        <v>9.08</v>
      </c>
      <c r="I1897">
        <v>0</v>
      </c>
      <c r="J1897">
        <v>0</v>
      </c>
      <c r="K1897">
        <f t="shared" si="87"/>
        <v>9.08</v>
      </c>
      <c r="L1897">
        <f t="shared" si="88"/>
        <v>4.54</v>
      </c>
      <c r="M1897">
        <f t="shared" si="89"/>
        <v>4.54</v>
      </c>
    </row>
    <row r="1898" spans="1:13" x14ac:dyDescent="0.25">
      <c r="A1898">
        <v>94000002</v>
      </c>
      <c r="B1898" t="s">
        <v>1924</v>
      </c>
      <c r="C1898" t="s">
        <v>1925</v>
      </c>
      <c r="D1898" t="s">
        <v>1926</v>
      </c>
      <c r="E1898">
        <v>4140158</v>
      </c>
      <c r="F1898">
        <v>41401581</v>
      </c>
      <c r="G1898" s="27">
        <v>42650</v>
      </c>
      <c r="H1898">
        <v>0</v>
      </c>
      <c r="I1898">
        <v>10.9</v>
      </c>
      <c r="J1898">
        <v>0</v>
      </c>
      <c r="K1898">
        <f t="shared" si="87"/>
        <v>10.9</v>
      </c>
      <c r="L1898">
        <f t="shared" si="88"/>
        <v>5.45</v>
      </c>
      <c r="M1898">
        <f t="shared" si="89"/>
        <v>5.45</v>
      </c>
    </row>
    <row r="1899" spans="1:13" x14ac:dyDescent="0.25">
      <c r="A1899">
        <v>94000002</v>
      </c>
      <c r="B1899" t="s">
        <v>1924</v>
      </c>
      <c r="C1899" t="s">
        <v>1925</v>
      </c>
      <c r="D1899" t="s">
        <v>1926</v>
      </c>
      <c r="E1899">
        <v>4140164</v>
      </c>
      <c r="F1899">
        <v>41401646</v>
      </c>
      <c r="G1899" s="27">
        <v>42650</v>
      </c>
      <c r="H1899">
        <v>0</v>
      </c>
      <c r="I1899">
        <v>16.350000000000001</v>
      </c>
      <c r="J1899">
        <v>0</v>
      </c>
      <c r="K1899">
        <f t="shared" si="87"/>
        <v>16.350000000000001</v>
      </c>
      <c r="L1899">
        <f t="shared" si="88"/>
        <v>8.18</v>
      </c>
      <c r="M1899">
        <f t="shared" si="89"/>
        <v>8.18</v>
      </c>
    </row>
    <row r="1900" spans="1:13" x14ac:dyDescent="0.25">
      <c r="A1900">
        <v>94000002</v>
      </c>
      <c r="B1900" t="s">
        <v>1924</v>
      </c>
      <c r="C1900" t="s">
        <v>1925</v>
      </c>
      <c r="D1900" t="s">
        <v>1926</v>
      </c>
      <c r="E1900">
        <v>4140165</v>
      </c>
      <c r="F1900">
        <v>41401654</v>
      </c>
      <c r="G1900" s="27">
        <v>42650</v>
      </c>
      <c r="H1900">
        <v>47.69</v>
      </c>
      <c r="I1900">
        <v>0</v>
      </c>
      <c r="J1900">
        <v>0</v>
      </c>
      <c r="K1900">
        <f t="shared" si="87"/>
        <v>47.69</v>
      </c>
      <c r="L1900">
        <f t="shared" si="88"/>
        <v>23.85</v>
      </c>
      <c r="M1900">
        <f t="shared" si="89"/>
        <v>23.85</v>
      </c>
    </row>
    <row r="1901" spans="1:13" x14ac:dyDescent="0.25">
      <c r="A1901">
        <v>94000002</v>
      </c>
      <c r="B1901" t="s">
        <v>1924</v>
      </c>
      <c r="C1901" t="s">
        <v>1925</v>
      </c>
      <c r="D1901" t="s">
        <v>1926</v>
      </c>
      <c r="E1901">
        <v>4140171</v>
      </c>
      <c r="F1901">
        <v>41401719</v>
      </c>
      <c r="G1901" s="27">
        <v>42650</v>
      </c>
      <c r="H1901">
        <v>18.170000000000002</v>
      </c>
      <c r="I1901">
        <v>0</v>
      </c>
      <c r="J1901">
        <v>0</v>
      </c>
      <c r="K1901">
        <f t="shared" si="87"/>
        <v>18.170000000000002</v>
      </c>
      <c r="L1901">
        <f t="shared" si="88"/>
        <v>9.09</v>
      </c>
      <c r="M1901">
        <f t="shared" si="89"/>
        <v>9.09</v>
      </c>
    </row>
    <row r="1902" spans="1:13" x14ac:dyDescent="0.25">
      <c r="A1902">
        <v>94000002</v>
      </c>
      <c r="B1902" t="s">
        <v>1924</v>
      </c>
      <c r="C1902" t="s">
        <v>1925</v>
      </c>
      <c r="D1902" t="s">
        <v>1926</v>
      </c>
      <c r="E1902">
        <v>4150101</v>
      </c>
      <c r="F1902">
        <v>41501012</v>
      </c>
      <c r="G1902" s="27">
        <v>42650</v>
      </c>
      <c r="H1902">
        <v>56.78</v>
      </c>
      <c r="I1902">
        <v>6.79</v>
      </c>
      <c r="J1902">
        <v>0</v>
      </c>
      <c r="K1902">
        <f t="shared" si="87"/>
        <v>63.57</v>
      </c>
      <c r="L1902">
        <f t="shared" si="88"/>
        <v>31.79</v>
      </c>
      <c r="M1902">
        <f t="shared" si="89"/>
        <v>31.79</v>
      </c>
    </row>
    <row r="1903" spans="1:13" x14ac:dyDescent="0.25">
      <c r="A1903">
        <v>94000002</v>
      </c>
      <c r="B1903" t="s">
        <v>1924</v>
      </c>
      <c r="C1903" t="s">
        <v>1925</v>
      </c>
      <c r="D1903" t="s">
        <v>1926</v>
      </c>
      <c r="E1903">
        <v>4150102</v>
      </c>
      <c r="F1903">
        <v>41501020</v>
      </c>
      <c r="G1903" s="27">
        <v>42650</v>
      </c>
      <c r="H1903">
        <v>27.25</v>
      </c>
      <c r="I1903">
        <v>0</v>
      </c>
      <c r="J1903">
        <v>0</v>
      </c>
      <c r="K1903">
        <f t="shared" si="87"/>
        <v>27.25</v>
      </c>
      <c r="L1903">
        <f t="shared" si="88"/>
        <v>13.63</v>
      </c>
      <c r="M1903">
        <f t="shared" si="89"/>
        <v>13.63</v>
      </c>
    </row>
    <row r="1904" spans="1:13" x14ac:dyDescent="0.25">
      <c r="A1904">
        <v>94000002</v>
      </c>
      <c r="B1904" t="s">
        <v>1924</v>
      </c>
      <c r="C1904" t="s">
        <v>1925</v>
      </c>
      <c r="D1904" t="s">
        <v>1926</v>
      </c>
      <c r="E1904">
        <v>4150104</v>
      </c>
      <c r="F1904">
        <v>41501047</v>
      </c>
      <c r="G1904" s="27">
        <v>42650</v>
      </c>
      <c r="H1904">
        <v>36.340000000000003</v>
      </c>
      <c r="I1904">
        <v>4.96</v>
      </c>
      <c r="J1904">
        <v>0</v>
      </c>
      <c r="K1904">
        <f t="shared" si="87"/>
        <v>41.300000000000004</v>
      </c>
      <c r="L1904">
        <f t="shared" si="88"/>
        <v>20.65</v>
      </c>
      <c r="M1904">
        <f t="shared" si="89"/>
        <v>20.65</v>
      </c>
    </row>
    <row r="1905" spans="1:13" x14ac:dyDescent="0.25">
      <c r="A1905">
        <v>94000002</v>
      </c>
      <c r="B1905" t="s">
        <v>1924</v>
      </c>
      <c r="C1905" t="s">
        <v>1925</v>
      </c>
      <c r="D1905" t="s">
        <v>1926</v>
      </c>
      <c r="E1905">
        <v>4150106</v>
      </c>
      <c r="F1905">
        <v>41501063</v>
      </c>
      <c r="G1905" s="27">
        <v>42650</v>
      </c>
      <c r="H1905">
        <v>48.38</v>
      </c>
      <c r="I1905">
        <v>0</v>
      </c>
      <c r="J1905">
        <v>0</v>
      </c>
      <c r="K1905">
        <f t="shared" si="87"/>
        <v>48.38</v>
      </c>
      <c r="L1905">
        <f t="shared" si="88"/>
        <v>24.19</v>
      </c>
      <c r="M1905">
        <f t="shared" si="89"/>
        <v>24.19</v>
      </c>
    </row>
    <row r="1906" spans="1:13" x14ac:dyDescent="0.25">
      <c r="A1906">
        <v>94000002</v>
      </c>
      <c r="B1906" t="s">
        <v>1924</v>
      </c>
      <c r="C1906" t="s">
        <v>1925</v>
      </c>
      <c r="D1906" t="s">
        <v>1926</v>
      </c>
      <c r="E1906">
        <v>4150107</v>
      </c>
      <c r="F1906">
        <v>41501071</v>
      </c>
      <c r="G1906" s="27">
        <v>42650</v>
      </c>
      <c r="H1906">
        <v>18.170000000000002</v>
      </c>
      <c r="I1906">
        <v>0</v>
      </c>
      <c r="J1906">
        <v>0</v>
      </c>
      <c r="K1906">
        <f t="shared" si="87"/>
        <v>18.170000000000002</v>
      </c>
      <c r="L1906">
        <f t="shared" si="88"/>
        <v>9.09</v>
      </c>
      <c r="M1906">
        <f t="shared" si="89"/>
        <v>9.09</v>
      </c>
    </row>
    <row r="1907" spans="1:13" x14ac:dyDescent="0.25">
      <c r="A1907">
        <v>94000002</v>
      </c>
      <c r="B1907" t="s">
        <v>1924</v>
      </c>
      <c r="C1907" t="s">
        <v>1925</v>
      </c>
      <c r="D1907" t="s">
        <v>1926</v>
      </c>
      <c r="E1907">
        <v>4150108</v>
      </c>
      <c r="F1907">
        <v>41501080</v>
      </c>
      <c r="G1907" s="27">
        <v>42650</v>
      </c>
      <c r="H1907">
        <v>18.170000000000002</v>
      </c>
      <c r="I1907">
        <v>0</v>
      </c>
      <c r="J1907">
        <v>0</v>
      </c>
      <c r="K1907">
        <f t="shared" si="87"/>
        <v>18.170000000000002</v>
      </c>
      <c r="L1907">
        <f t="shared" si="88"/>
        <v>9.09</v>
      </c>
      <c r="M1907">
        <f t="shared" si="89"/>
        <v>9.09</v>
      </c>
    </row>
    <row r="1908" spans="1:13" x14ac:dyDescent="0.25">
      <c r="A1908">
        <v>94000002</v>
      </c>
      <c r="B1908" t="s">
        <v>1924</v>
      </c>
      <c r="C1908" t="s">
        <v>1925</v>
      </c>
      <c r="D1908" t="s">
        <v>1926</v>
      </c>
      <c r="E1908">
        <v>4150109</v>
      </c>
      <c r="F1908">
        <v>41501098</v>
      </c>
      <c r="G1908" s="27">
        <v>42650</v>
      </c>
      <c r="H1908">
        <v>80.64</v>
      </c>
      <c r="I1908">
        <v>0</v>
      </c>
      <c r="J1908">
        <v>0</v>
      </c>
      <c r="K1908">
        <f t="shared" si="87"/>
        <v>80.64</v>
      </c>
      <c r="L1908">
        <f t="shared" si="88"/>
        <v>40.32</v>
      </c>
      <c r="M1908">
        <f t="shared" si="89"/>
        <v>40.32</v>
      </c>
    </row>
    <row r="1909" spans="1:13" x14ac:dyDescent="0.25">
      <c r="A1909">
        <v>94000002</v>
      </c>
      <c r="B1909" t="s">
        <v>1924</v>
      </c>
      <c r="C1909" t="s">
        <v>1925</v>
      </c>
      <c r="D1909" t="s">
        <v>1926</v>
      </c>
      <c r="E1909">
        <v>4150110</v>
      </c>
      <c r="F1909">
        <v>41501101</v>
      </c>
      <c r="G1909" s="27">
        <v>42650</v>
      </c>
      <c r="H1909">
        <v>25.92</v>
      </c>
      <c r="I1909">
        <v>0</v>
      </c>
      <c r="J1909">
        <v>0</v>
      </c>
      <c r="K1909">
        <f t="shared" si="87"/>
        <v>25.92</v>
      </c>
      <c r="L1909">
        <f t="shared" si="88"/>
        <v>12.96</v>
      </c>
      <c r="M1909">
        <f t="shared" si="89"/>
        <v>12.96</v>
      </c>
    </row>
    <row r="1910" spans="1:13" x14ac:dyDescent="0.25">
      <c r="A1910">
        <v>94000002</v>
      </c>
      <c r="B1910" t="s">
        <v>1924</v>
      </c>
      <c r="C1910" t="s">
        <v>1925</v>
      </c>
      <c r="D1910" t="s">
        <v>1926</v>
      </c>
      <c r="E1910">
        <v>4150112</v>
      </c>
      <c r="F1910">
        <v>41501128</v>
      </c>
      <c r="G1910" s="27">
        <v>42650</v>
      </c>
      <c r="H1910">
        <v>36.340000000000003</v>
      </c>
      <c r="I1910">
        <v>6.79</v>
      </c>
      <c r="J1910">
        <v>0</v>
      </c>
      <c r="K1910">
        <f t="shared" si="87"/>
        <v>43.13</v>
      </c>
      <c r="L1910">
        <f t="shared" si="88"/>
        <v>21.57</v>
      </c>
      <c r="M1910">
        <f t="shared" si="89"/>
        <v>21.57</v>
      </c>
    </row>
    <row r="1911" spans="1:13" x14ac:dyDescent="0.25">
      <c r="A1911">
        <v>94000002</v>
      </c>
      <c r="B1911" t="s">
        <v>1924</v>
      </c>
      <c r="C1911" t="s">
        <v>1925</v>
      </c>
      <c r="D1911" t="s">
        <v>1926</v>
      </c>
      <c r="E1911">
        <v>4150113</v>
      </c>
      <c r="F1911">
        <v>41501136</v>
      </c>
      <c r="G1911" s="27">
        <v>42650</v>
      </c>
      <c r="H1911">
        <v>9.08</v>
      </c>
      <c r="I1911">
        <v>0</v>
      </c>
      <c r="J1911">
        <v>0</v>
      </c>
      <c r="K1911">
        <f t="shared" si="87"/>
        <v>9.08</v>
      </c>
      <c r="L1911">
        <f t="shared" si="88"/>
        <v>4.54</v>
      </c>
      <c r="M1911">
        <f t="shared" si="89"/>
        <v>4.54</v>
      </c>
    </row>
    <row r="1912" spans="1:13" x14ac:dyDescent="0.25">
      <c r="A1912">
        <v>94000002</v>
      </c>
      <c r="B1912" t="s">
        <v>1924</v>
      </c>
      <c r="C1912" t="s">
        <v>1925</v>
      </c>
      <c r="D1912" t="s">
        <v>1926</v>
      </c>
      <c r="E1912">
        <v>4150114</v>
      </c>
      <c r="F1912">
        <v>41501144</v>
      </c>
      <c r="G1912" s="27">
        <v>42650</v>
      </c>
      <c r="H1912">
        <v>111.78</v>
      </c>
      <c r="I1912">
        <v>0</v>
      </c>
      <c r="J1912">
        <v>0</v>
      </c>
      <c r="K1912">
        <f t="shared" si="87"/>
        <v>111.78</v>
      </c>
      <c r="L1912">
        <f t="shared" si="88"/>
        <v>55.89</v>
      </c>
      <c r="M1912">
        <f t="shared" si="89"/>
        <v>55.89</v>
      </c>
    </row>
    <row r="1913" spans="1:13" x14ac:dyDescent="0.25">
      <c r="A1913">
        <v>94000002</v>
      </c>
      <c r="B1913" t="s">
        <v>1924</v>
      </c>
      <c r="C1913" t="s">
        <v>1925</v>
      </c>
      <c r="D1913" t="s">
        <v>1926</v>
      </c>
      <c r="E1913">
        <v>4150119</v>
      </c>
      <c r="F1913">
        <v>41501195</v>
      </c>
      <c r="G1913" s="27">
        <v>42650</v>
      </c>
      <c r="H1913">
        <v>36.340000000000003</v>
      </c>
      <c r="I1913">
        <v>23.5</v>
      </c>
      <c r="J1913">
        <v>0</v>
      </c>
      <c r="K1913">
        <f t="shared" si="87"/>
        <v>59.84</v>
      </c>
      <c r="L1913">
        <f t="shared" si="88"/>
        <v>29.92</v>
      </c>
      <c r="M1913">
        <f t="shared" si="89"/>
        <v>29.92</v>
      </c>
    </row>
    <row r="1914" spans="1:13" x14ac:dyDescent="0.25">
      <c r="A1914">
        <v>94000002</v>
      </c>
      <c r="B1914" t="s">
        <v>1924</v>
      </c>
      <c r="C1914" t="s">
        <v>1925</v>
      </c>
      <c r="D1914" t="s">
        <v>1926</v>
      </c>
      <c r="E1914">
        <v>4150120</v>
      </c>
      <c r="F1914">
        <v>41501209</v>
      </c>
      <c r="G1914" s="27">
        <v>42650</v>
      </c>
      <c r="H1914">
        <v>239.76</v>
      </c>
      <c r="I1914">
        <v>0</v>
      </c>
      <c r="J1914">
        <v>0</v>
      </c>
      <c r="K1914">
        <f t="shared" si="87"/>
        <v>239.76</v>
      </c>
      <c r="L1914">
        <f t="shared" si="88"/>
        <v>119.88</v>
      </c>
      <c r="M1914">
        <f t="shared" si="89"/>
        <v>100</v>
      </c>
    </row>
    <row r="1915" spans="1:13" x14ac:dyDescent="0.25">
      <c r="A1915">
        <v>94000002</v>
      </c>
      <c r="B1915" t="s">
        <v>1924</v>
      </c>
      <c r="C1915" t="s">
        <v>1925</v>
      </c>
      <c r="D1915" t="s">
        <v>1926</v>
      </c>
      <c r="E1915">
        <v>4150126</v>
      </c>
      <c r="F1915">
        <v>41501268</v>
      </c>
      <c r="G1915" s="27">
        <v>42650</v>
      </c>
      <c r="H1915">
        <v>22.48</v>
      </c>
      <c r="I1915">
        <v>0</v>
      </c>
      <c r="J1915">
        <v>0</v>
      </c>
      <c r="K1915">
        <f t="shared" si="87"/>
        <v>22.48</v>
      </c>
      <c r="L1915">
        <f t="shared" si="88"/>
        <v>11.24</v>
      </c>
      <c r="M1915">
        <f t="shared" si="89"/>
        <v>11.24</v>
      </c>
    </row>
    <row r="1916" spans="1:13" x14ac:dyDescent="0.25">
      <c r="A1916">
        <v>94000002</v>
      </c>
      <c r="B1916" t="s">
        <v>1924</v>
      </c>
      <c r="C1916" t="s">
        <v>1925</v>
      </c>
      <c r="D1916" t="s">
        <v>1926</v>
      </c>
      <c r="E1916">
        <v>5000005</v>
      </c>
      <c r="F1916">
        <v>50000055</v>
      </c>
      <c r="G1916" s="27">
        <v>42650</v>
      </c>
      <c r="H1916">
        <v>29.98</v>
      </c>
      <c r="I1916">
        <v>0</v>
      </c>
      <c r="J1916">
        <v>0</v>
      </c>
      <c r="K1916">
        <f t="shared" si="87"/>
        <v>29.98</v>
      </c>
      <c r="L1916">
        <f t="shared" si="88"/>
        <v>14.99</v>
      </c>
      <c r="M1916">
        <f t="shared" si="89"/>
        <v>14.99</v>
      </c>
    </row>
    <row r="1917" spans="1:13" x14ac:dyDescent="0.25">
      <c r="A1917">
        <v>94000002</v>
      </c>
      <c r="B1917" t="s">
        <v>1924</v>
      </c>
      <c r="C1917" t="s">
        <v>1925</v>
      </c>
      <c r="D1917" t="s">
        <v>1926</v>
      </c>
      <c r="E1917">
        <v>5000008</v>
      </c>
      <c r="F1917">
        <v>50000080</v>
      </c>
      <c r="G1917" s="27">
        <v>42650</v>
      </c>
      <c r="H1917">
        <v>29.98</v>
      </c>
      <c r="I1917">
        <v>0</v>
      </c>
      <c r="J1917">
        <v>0</v>
      </c>
      <c r="K1917">
        <f t="shared" si="87"/>
        <v>29.98</v>
      </c>
      <c r="L1917">
        <f t="shared" si="88"/>
        <v>14.99</v>
      </c>
      <c r="M1917">
        <f t="shared" si="89"/>
        <v>14.99</v>
      </c>
    </row>
    <row r="1918" spans="1:13" x14ac:dyDescent="0.25">
      <c r="A1918">
        <v>94000002</v>
      </c>
      <c r="B1918" t="s">
        <v>1924</v>
      </c>
      <c r="C1918" t="s">
        <v>1925</v>
      </c>
      <c r="D1918" t="s">
        <v>1926</v>
      </c>
      <c r="E1918">
        <v>5000011</v>
      </c>
      <c r="F1918">
        <v>50000110</v>
      </c>
      <c r="G1918" s="27">
        <v>42650</v>
      </c>
      <c r="H1918">
        <v>27.25</v>
      </c>
      <c r="I1918">
        <v>0</v>
      </c>
      <c r="J1918">
        <v>0</v>
      </c>
      <c r="K1918">
        <f t="shared" si="87"/>
        <v>27.25</v>
      </c>
      <c r="L1918">
        <f t="shared" si="88"/>
        <v>13.63</v>
      </c>
      <c r="M1918">
        <f t="shared" si="89"/>
        <v>13.63</v>
      </c>
    </row>
    <row r="1919" spans="1:13" x14ac:dyDescent="0.25">
      <c r="A1919">
        <v>94000002</v>
      </c>
      <c r="B1919" t="s">
        <v>1924</v>
      </c>
      <c r="C1919" t="s">
        <v>1925</v>
      </c>
      <c r="D1919" t="s">
        <v>1926</v>
      </c>
      <c r="E1919">
        <v>5000012</v>
      </c>
      <c r="F1919">
        <v>50000128</v>
      </c>
      <c r="G1919" s="27">
        <v>42650</v>
      </c>
      <c r="H1919">
        <v>27.25</v>
      </c>
      <c r="I1919">
        <v>0</v>
      </c>
      <c r="J1919">
        <v>0</v>
      </c>
      <c r="K1919">
        <f t="shared" si="87"/>
        <v>27.25</v>
      </c>
      <c r="L1919">
        <f t="shared" si="88"/>
        <v>13.63</v>
      </c>
      <c r="M1919">
        <f t="shared" si="89"/>
        <v>13.63</v>
      </c>
    </row>
    <row r="1920" spans="1:13" x14ac:dyDescent="0.25">
      <c r="A1920">
        <v>94000002</v>
      </c>
      <c r="B1920" t="s">
        <v>1924</v>
      </c>
      <c r="C1920" t="s">
        <v>1925</v>
      </c>
      <c r="D1920" t="s">
        <v>1926</v>
      </c>
      <c r="E1920">
        <v>5000013</v>
      </c>
      <c r="F1920">
        <v>50000136</v>
      </c>
      <c r="G1920" s="27">
        <v>42650</v>
      </c>
      <c r="H1920">
        <v>29.98</v>
      </c>
      <c r="I1920">
        <v>0</v>
      </c>
      <c r="J1920">
        <v>0</v>
      </c>
      <c r="K1920">
        <f t="shared" si="87"/>
        <v>29.98</v>
      </c>
      <c r="L1920">
        <f t="shared" si="88"/>
        <v>14.99</v>
      </c>
      <c r="M1920">
        <f t="shared" si="89"/>
        <v>14.99</v>
      </c>
    </row>
    <row r="1921" spans="1:13" x14ac:dyDescent="0.25">
      <c r="A1921">
        <v>94000002</v>
      </c>
      <c r="B1921" t="s">
        <v>1924</v>
      </c>
      <c r="C1921" t="s">
        <v>1925</v>
      </c>
      <c r="D1921" t="s">
        <v>1926</v>
      </c>
      <c r="E1921">
        <v>5000014</v>
      </c>
      <c r="F1921">
        <v>50000144</v>
      </c>
      <c r="G1921" s="27">
        <v>42650</v>
      </c>
      <c r="H1921">
        <v>29.98</v>
      </c>
      <c r="I1921">
        <v>0</v>
      </c>
      <c r="J1921">
        <v>0</v>
      </c>
      <c r="K1921">
        <f t="shared" si="87"/>
        <v>29.98</v>
      </c>
      <c r="L1921">
        <f t="shared" si="88"/>
        <v>14.99</v>
      </c>
      <c r="M1921">
        <f t="shared" si="89"/>
        <v>14.99</v>
      </c>
    </row>
    <row r="1922" spans="1:13" x14ac:dyDescent="0.25">
      <c r="A1922">
        <v>94000002</v>
      </c>
      <c r="B1922" t="s">
        <v>1924</v>
      </c>
      <c r="C1922" t="s">
        <v>1925</v>
      </c>
      <c r="D1922" t="s">
        <v>1926</v>
      </c>
      <c r="E1922">
        <v>5000016</v>
      </c>
      <c r="F1922">
        <v>50000160</v>
      </c>
      <c r="G1922" s="27">
        <v>42650</v>
      </c>
      <c r="H1922">
        <v>0</v>
      </c>
      <c r="I1922">
        <v>16.46</v>
      </c>
      <c r="J1922">
        <v>0</v>
      </c>
      <c r="K1922">
        <f t="shared" ref="K1922:K1985" si="90">SUM(H1922:J1922)</f>
        <v>16.46</v>
      </c>
      <c r="L1922">
        <f t="shared" si="88"/>
        <v>8.23</v>
      </c>
      <c r="M1922">
        <f t="shared" si="89"/>
        <v>8.23</v>
      </c>
    </row>
    <row r="1923" spans="1:13" x14ac:dyDescent="0.25">
      <c r="A1923">
        <v>94000002</v>
      </c>
      <c r="B1923" t="s">
        <v>1924</v>
      </c>
      <c r="C1923" t="s">
        <v>1925</v>
      </c>
      <c r="D1923" t="s">
        <v>1926</v>
      </c>
      <c r="E1923">
        <v>5000019</v>
      </c>
      <c r="F1923">
        <v>50000195</v>
      </c>
      <c r="G1923" s="27">
        <v>42650</v>
      </c>
      <c r="H1923">
        <v>0</v>
      </c>
      <c r="I1923">
        <v>16.46</v>
      </c>
      <c r="J1923">
        <v>0</v>
      </c>
      <c r="K1923">
        <f t="shared" si="90"/>
        <v>16.46</v>
      </c>
      <c r="L1923">
        <f t="shared" ref="L1923:L1986" si="91">ROUND(K1923/2,2)</f>
        <v>8.23</v>
      </c>
      <c r="M1923">
        <f t="shared" ref="M1923:M1986" si="92">IF(L1923&gt;100,100,L1923)</f>
        <v>8.23</v>
      </c>
    </row>
    <row r="1924" spans="1:13" x14ac:dyDescent="0.25">
      <c r="A1924">
        <v>94000002</v>
      </c>
      <c r="B1924" t="s">
        <v>1924</v>
      </c>
      <c r="C1924" t="s">
        <v>1925</v>
      </c>
      <c r="D1924" t="s">
        <v>1926</v>
      </c>
      <c r="E1924">
        <v>5000020</v>
      </c>
      <c r="F1924">
        <v>50000209</v>
      </c>
      <c r="G1924" s="27">
        <v>42650</v>
      </c>
      <c r="H1924">
        <v>0</v>
      </c>
      <c r="I1924">
        <v>16.46</v>
      </c>
      <c r="J1924">
        <v>0</v>
      </c>
      <c r="K1924">
        <f t="shared" si="90"/>
        <v>16.46</v>
      </c>
      <c r="L1924">
        <f t="shared" si="91"/>
        <v>8.23</v>
      </c>
      <c r="M1924">
        <f t="shared" si="92"/>
        <v>8.23</v>
      </c>
    </row>
    <row r="1925" spans="1:13" x14ac:dyDescent="0.25">
      <c r="A1925">
        <v>94000002</v>
      </c>
      <c r="B1925" t="s">
        <v>1924</v>
      </c>
      <c r="C1925" t="s">
        <v>1925</v>
      </c>
      <c r="D1925" t="s">
        <v>1926</v>
      </c>
      <c r="E1925">
        <v>5000021</v>
      </c>
      <c r="F1925">
        <v>50000217</v>
      </c>
      <c r="G1925" s="27">
        <v>42650</v>
      </c>
      <c r="H1925">
        <v>0</v>
      </c>
      <c r="I1925">
        <v>16.46</v>
      </c>
      <c r="J1925">
        <v>0</v>
      </c>
      <c r="K1925">
        <f t="shared" si="90"/>
        <v>16.46</v>
      </c>
      <c r="L1925">
        <f t="shared" si="91"/>
        <v>8.23</v>
      </c>
      <c r="M1925">
        <f t="shared" si="92"/>
        <v>8.23</v>
      </c>
    </row>
    <row r="1926" spans="1:13" x14ac:dyDescent="0.25">
      <c r="A1926">
        <v>94000002</v>
      </c>
      <c r="B1926" t="s">
        <v>1924</v>
      </c>
      <c r="C1926" t="s">
        <v>1925</v>
      </c>
      <c r="D1926" t="s">
        <v>1926</v>
      </c>
      <c r="E1926">
        <v>5000023</v>
      </c>
      <c r="F1926">
        <v>50000233</v>
      </c>
      <c r="G1926" s="27">
        <v>42650</v>
      </c>
      <c r="H1926">
        <v>0</v>
      </c>
      <c r="I1926">
        <v>20.440000000000001</v>
      </c>
      <c r="J1926">
        <v>0</v>
      </c>
      <c r="K1926">
        <f t="shared" si="90"/>
        <v>20.440000000000001</v>
      </c>
      <c r="L1926">
        <f t="shared" si="91"/>
        <v>10.220000000000001</v>
      </c>
      <c r="M1926">
        <f t="shared" si="92"/>
        <v>10.220000000000001</v>
      </c>
    </row>
    <row r="1927" spans="1:13" x14ac:dyDescent="0.25">
      <c r="A1927">
        <v>94000002</v>
      </c>
      <c r="B1927" t="s">
        <v>1924</v>
      </c>
      <c r="C1927" t="s">
        <v>1925</v>
      </c>
      <c r="D1927" t="s">
        <v>1926</v>
      </c>
      <c r="E1927">
        <v>5000046</v>
      </c>
      <c r="F1927">
        <v>50000462</v>
      </c>
      <c r="G1927" s="27">
        <v>42650</v>
      </c>
      <c r="H1927">
        <v>29.98</v>
      </c>
      <c r="I1927">
        <v>0</v>
      </c>
      <c r="J1927">
        <v>0</v>
      </c>
      <c r="K1927">
        <f t="shared" si="90"/>
        <v>29.98</v>
      </c>
      <c r="L1927">
        <f t="shared" si="91"/>
        <v>14.99</v>
      </c>
      <c r="M1927">
        <f t="shared" si="92"/>
        <v>14.99</v>
      </c>
    </row>
    <row r="1928" spans="1:13" x14ac:dyDescent="0.25">
      <c r="A1928">
        <v>94000002</v>
      </c>
      <c r="B1928" t="s">
        <v>1924</v>
      </c>
      <c r="C1928" t="s">
        <v>1925</v>
      </c>
      <c r="D1928" t="s">
        <v>1926</v>
      </c>
      <c r="E1928">
        <v>5000047</v>
      </c>
      <c r="F1928">
        <v>50000470</v>
      </c>
      <c r="G1928" s="27">
        <v>42650</v>
      </c>
      <c r="H1928">
        <v>29.98</v>
      </c>
      <c r="I1928">
        <v>0</v>
      </c>
      <c r="J1928">
        <v>0</v>
      </c>
      <c r="K1928">
        <f t="shared" si="90"/>
        <v>29.98</v>
      </c>
      <c r="L1928">
        <f t="shared" si="91"/>
        <v>14.99</v>
      </c>
      <c r="M1928">
        <f t="shared" si="92"/>
        <v>14.99</v>
      </c>
    </row>
    <row r="1929" spans="1:13" x14ac:dyDescent="0.25">
      <c r="A1929">
        <v>94000002</v>
      </c>
      <c r="B1929" t="s">
        <v>1924</v>
      </c>
      <c r="C1929" t="s">
        <v>1925</v>
      </c>
      <c r="D1929" t="s">
        <v>1926</v>
      </c>
      <c r="E1929">
        <v>5000048</v>
      </c>
      <c r="F1929">
        <v>50000489</v>
      </c>
      <c r="G1929" s="27">
        <v>42650</v>
      </c>
      <c r="H1929">
        <v>27.25</v>
      </c>
      <c r="I1929">
        <v>0</v>
      </c>
      <c r="J1929">
        <v>0</v>
      </c>
      <c r="K1929">
        <f t="shared" si="90"/>
        <v>27.25</v>
      </c>
      <c r="L1929">
        <f t="shared" si="91"/>
        <v>13.63</v>
      </c>
      <c r="M1929">
        <f t="shared" si="92"/>
        <v>13.63</v>
      </c>
    </row>
    <row r="1930" spans="1:13" x14ac:dyDescent="0.25">
      <c r="A1930">
        <v>94000002</v>
      </c>
      <c r="B1930" t="s">
        <v>1924</v>
      </c>
      <c r="C1930" t="s">
        <v>1925</v>
      </c>
      <c r="D1930" t="s">
        <v>1926</v>
      </c>
      <c r="E1930">
        <v>5000049</v>
      </c>
      <c r="F1930">
        <v>50000497</v>
      </c>
      <c r="G1930" s="27">
        <v>42650</v>
      </c>
      <c r="H1930">
        <v>27.25</v>
      </c>
      <c r="I1930">
        <v>0</v>
      </c>
      <c r="J1930">
        <v>0</v>
      </c>
      <c r="K1930">
        <f t="shared" si="90"/>
        <v>27.25</v>
      </c>
      <c r="L1930">
        <f t="shared" si="91"/>
        <v>13.63</v>
      </c>
      <c r="M1930">
        <f t="shared" si="92"/>
        <v>13.63</v>
      </c>
    </row>
    <row r="1931" spans="1:13" x14ac:dyDescent="0.25">
      <c r="A1931">
        <v>94000002</v>
      </c>
      <c r="B1931" t="s">
        <v>1924</v>
      </c>
      <c r="C1931" t="s">
        <v>1925</v>
      </c>
      <c r="D1931" t="s">
        <v>1926</v>
      </c>
      <c r="E1931">
        <v>5000050</v>
      </c>
      <c r="F1931">
        <v>50000500</v>
      </c>
      <c r="G1931" s="27">
        <v>42650</v>
      </c>
      <c r="H1931">
        <v>27.25</v>
      </c>
      <c r="I1931">
        <v>0</v>
      </c>
      <c r="J1931">
        <v>0</v>
      </c>
      <c r="K1931">
        <f t="shared" si="90"/>
        <v>27.25</v>
      </c>
      <c r="L1931">
        <f t="shared" si="91"/>
        <v>13.63</v>
      </c>
      <c r="M1931">
        <f t="shared" si="92"/>
        <v>13.63</v>
      </c>
    </row>
    <row r="1932" spans="1:13" x14ac:dyDescent="0.25">
      <c r="A1932">
        <v>94000002</v>
      </c>
      <c r="B1932" t="s">
        <v>1924</v>
      </c>
      <c r="C1932" t="s">
        <v>1925</v>
      </c>
      <c r="D1932" t="s">
        <v>1926</v>
      </c>
      <c r="E1932">
        <v>5000051</v>
      </c>
      <c r="F1932">
        <v>50000519</v>
      </c>
      <c r="G1932" s="27">
        <v>42650</v>
      </c>
      <c r="H1932">
        <v>27.25</v>
      </c>
      <c r="I1932">
        <v>0</v>
      </c>
      <c r="J1932">
        <v>0</v>
      </c>
      <c r="K1932">
        <f t="shared" si="90"/>
        <v>27.25</v>
      </c>
      <c r="L1932">
        <f t="shared" si="91"/>
        <v>13.63</v>
      </c>
      <c r="M1932">
        <f t="shared" si="92"/>
        <v>13.63</v>
      </c>
    </row>
    <row r="1933" spans="1:13" x14ac:dyDescent="0.25">
      <c r="A1933">
        <v>94000002</v>
      </c>
      <c r="B1933" t="s">
        <v>1924</v>
      </c>
      <c r="C1933" t="s">
        <v>1925</v>
      </c>
      <c r="D1933" t="s">
        <v>1926</v>
      </c>
      <c r="E1933">
        <v>5000056</v>
      </c>
      <c r="F1933">
        <v>50000560</v>
      </c>
      <c r="G1933" s="27">
        <v>42650</v>
      </c>
      <c r="H1933">
        <v>29.98</v>
      </c>
      <c r="I1933">
        <v>0</v>
      </c>
      <c r="J1933">
        <v>0</v>
      </c>
      <c r="K1933">
        <f t="shared" si="90"/>
        <v>29.98</v>
      </c>
      <c r="L1933">
        <f t="shared" si="91"/>
        <v>14.99</v>
      </c>
      <c r="M1933">
        <f t="shared" si="92"/>
        <v>14.99</v>
      </c>
    </row>
    <row r="1934" spans="1:13" x14ac:dyDescent="0.25">
      <c r="A1934">
        <v>94000002</v>
      </c>
      <c r="B1934" t="s">
        <v>1924</v>
      </c>
      <c r="C1934" t="s">
        <v>1925</v>
      </c>
      <c r="D1934" t="s">
        <v>1926</v>
      </c>
      <c r="E1934">
        <v>5000058</v>
      </c>
      <c r="F1934">
        <v>50000586</v>
      </c>
      <c r="G1934" s="27">
        <v>42650</v>
      </c>
      <c r="H1934">
        <v>29.98</v>
      </c>
      <c r="I1934">
        <v>0</v>
      </c>
      <c r="J1934">
        <v>0</v>
      </c>
      <c r="K1934">
        <f t="shared" si="90"/>
        <v>29.98</v>
      </c>
      <c r="L1934">
        <f t="shared" si="91"/>
        <v>14.99</v>
      </c>
      <c r="M1934">
        <f t="shared" si="92"/>
        <v>14.99</v>
      </c>
    </row>
    <row r="1935" spans="1:13" x14ac:dyDescent="0.25">
      <c r="A1935">
        <v>94000002</v>
      </c>
      <c r="B1935" t="s">
        <v>1924</v>
      </c>
      <c r="C1935" t="s">
        <v>1925</v>
      </c>
      <c r="D1935" t="s">
        <v>1926</v>
      </c>
      <c r="E1935">
        <v>5000061</v>
      </c>
      <c r="F1935">
        <v>50000616</v>
      </c>
      <c r="G1935" s="27">
        <v>42650</v>
      </c>
      <c r="H1935">
        <v>29.98</v>
      </c>
      <c r="I1935">
        <v>0</v>
      </c>
      <c r="J1935">
        <v>0</v>
      </c>
      <c r="K1935">
        <f t="shared" si="90"/>
        <v>29.98</v>
      </c>
      <c r="L1935">
        <f t="shared" si="91"/>
        <v>14.99</v>
      </c>
      <c r="M1935">
        <f t="shared" si="92"/>
        <v>14.99</v>
      </c>
    </row>
    <row r="1936" spans="1:13" x14ac:dyDescent="0.25">
      <c r="A1936">
        <v>94000002</v>
      </c>
      <c r="B1936" t="s">
        <v>1924</v>
      </c>
      <c r="C1936" t="s">
        <v>1925</v>
      </c>
      <c r="D1936" t="s">
        <v>1926</v>
      </c>
      <c r="E1936">
        <v>5000062</v>
      </c>
      <c r="F1936">
        <v>50000624</v>
      </c>
      <c r="G1936" s="27">
        <v>42650</v>
      </c>
      <c r="H1936">
        <v>27.25</v>
      </c>
      <c r="I1936">
        <v>0</v>
      </c>
      <c r="J1936">
        <v>0</v>
      </c>
      <c r="K1936">
        <f t="shared" si="90"/>
        <v>27.25</v>
      </c>
      <c r="L1936">
        <f t="shared" si="91"/>
        <v>13.63</v>
      </c>
      <c r="M1936">
        <f t="shared" si="92"/>
        <v>13.63</v>
      </c>
    </row>
    <row r="1937" spans="1:13" x14ac:dyDescent="0.25">
      <c r="A1937">
        <v>94000002</v>
      </c>
      <c r="B1937" t="s">
        <v>1924</v>
      </c>
      <c r="C1937" t="s">
        <v>1925</v>
      </c>
      <c r="D1937" t="s">
        <v>1926</v>
      </c>
      <c r="E1937">
        <v>5000071</v>
      </c>
      <c r="F1937">
        <v>50000713</v>
      </c>
      <c r="G1937" s="27">
        <v>42650</v>
      </c>
      <c r="H1937">
        <v>0</v>
      </c>
      <c r="I1937">
        <v>18</v>
      </c>
      <c r="J1937">
        <v>0</v>
      </c>
      <c r="K1937">
        <f t="shared" si="90"/>
        <v>18</v>
      </c>
      <c r="L1937">
        <f t="shared" si="91"/>
        <v>9</v>
      </c>
      <c r="M1937">
        <f t="shared" si="92"/>
        <v>9</v>
      </c>
    </row>
    <row r="1938" spans="1:13" x14ac:dyDescent="0.25">
      <c r="A1938">
        <v>94000002</v>
      </c>
      <c r="B1938" t="s">
        <v>1924</v>
      </c>
      <c r="C1938" t="s">
        <v>1925</v>
      </c>
      <c r="D1938" t="s">
        <v>1926</v>
      </c>
      <c r="E1938">
        <v>5000072</v>
      </c>
      <c r="F1938">
        <v>50000721</v>
      </c>
      <c r="G1938" s="27">
        <v>42650</v>
      </c>
      <c r="H1938">
        <v>0</v>
      </c>
      <c r="I1938">
        <v>18</v>
      </c>
      <c r="J1938">
        <v>0</v>
      </c>
      <c r="K1938">
        <f t="shared" si="90"/>
        <v>18</v>
      </c>
      <c r="L1938">
        <f t="shared" si="91"/>
        <v>9</v>
      </c>
      <c r="M1938">
        <f t="shared" si="92"/>
        <v>9</v>
      </c>
    </row>
    <row r="1939" spans="1:13" x14ac:dyDescent="0.25">
      <c r="A1939">
        <v>94000002</v>
      </c>
      <c r="B1939" t="s">
        <v>1924</v>
      </c>
      <c r="C1939" t="s">
        <v>1925</v>
      </c>
      <c r="D1939" t="s">
        <v>1926</v>
      </c>
      <c r="E1939">
        <v>5000073</v>
      </c>
      <c r="F1939">
        <v>50000730</v>
      </c>
      <c r="G1939" s="27">
        <v>42650</v>
      </c>
      <c r="H1939">
        <v>0</v>
      </c>
      <c r="I1939">
        <v>14.5</v>
      </c>
      <c r="J1939">
        <v>0</v>
      </c>
      <c r="K1939">
        <f t="shared" si="90"/>
        <v>14.5</v>
      </c>
      <c r="L1939">
        <f t="shared" si="91"/>
        <v>7.25</v>
      </c>
      <c r="M1939">
        <f t="shared" si="92"/>
        <v>7.25</v>
      </c>
    </row>
    <row r="1940" spans="1:13" x14ac:dyDescent="0.25">
      <c r="A1940">
        <v>94000002</v>
      </c>
      <c r="B1940" t="s">
        <v>1924</v>
      </c>
      <c r="C1940" t="s">
        <v>1925</v>
      </c>
      <c r="D1940" t="s">
        <v>1926</v>
      </c>
      <c r="E1940">
        <v>5000075</v>
      </c>
      <c r="F1940">
        <v>50000756</v>
      </c>
      <c r="G1940" s="27">
        <v>42650</v>
      </c>
      <c r="H1940">
        <v>0</v>
      </c>
      <c r="I1940">
        <v>14.5</v>
      </c>
      <c r="J1940">
        <v>0</v>
      </c>
      <c r="K1940">
        <f t="shared" si="90"/>
        <v>14.5</v>
      </c>
      <c r="L1940">
        <f t="shared" si="91"/>
        <v>7.25</v>
      </c>
      <c r="M1940">
        <f t="shared" si="92"/>
        <v>7.25</v>
      </c>
    </row>
    <row r="1941" spans="1:13" x14ac:dyDescent="0.25">
      <c r="A1941">
        <v>94000002</v>
      </c>
      <c r="B1941" t="s">
        <v>1924</v>
      </c>
      <c r="C1941" t="s">
        <v>1925</v>
      </c>
      <c r="D1941" t="s">
        <v>1926</v>
      </c>
      <c r="E1941">
        <v>5000077</v>
      </c>
      <c r="F1941">
        <v>50000772</v>
      </c>
      <c r="G1941" s="27">
        <v>42650</v>
      </c>
      <c r="H1941">
        <v>0</v>
      </c>
      <c r="I1941">
        <v>14.5</v>
      </c>
      <c r="J1941">
        <v>0</v>
      </c>
      <c r="K1941">
        <f t="shared" si="90"/>
        <v>14.5</v>
      </c>
      <c r="L1941">
        <f t="shared" si="91"/>
        <v>7.25</v>
      </c>
      <c r="M1941">
        <f t="shared" si="92"/>
        <v>7.25</v>
      </c>
    </row>
    <row r="1942" spans="1:13" x14ac:dyDescent="0.25">
      <c r="A1942">
        <v>94000002</v>
      </c>
      <c r="B1942" t="s">
        <v>1924</v>
      </c>
      <c r="C1942" t="s">
        <v>1925</v>
      </c>
      <c r="D1942" t="s">
        <v>1926</v>
      </c>
      <c r="E1942">
        <v>5000106</v>
      </c>
      <c r="F1942">
        <v>50001060</v>
      </c>
      <c r="G1942" s="27">
        <v>42650</v>
      </c>
      <c r="H1942">
        <v>0</v>
      </c>
      <c r="I1942">
        <v>18</v>
      </c>
      <c r="J1942">
        <v>0</v>
      </c>
      <c r="K1942">
        <f t="shared" si="90"/>
        <v>18</v>
      </c>
      <c r="L1942">
        <f t="shared" si="91"/>
        <v>9</v>
      </c>
      <c r="M1942">
        <f t="shared" si="92"/>
        <v>9</v>
      </c>
    </row>
    <row r="1943" spans="1:13" x14ac:dyDescent="0.25">
      <c r="A1943">
        <v>94000002</v>
      </c>
      <c r="B1943" t="s">
        <v>1924</v>
      </c>
      <c r="C1943" t="s">
        <v>1925</v>
      </c>
      <c r="D1943" t="s">
        <v>1926</v>
      </c>
      <c r="E1943">
        <v>5000107</v>
      </c>
      <c r="F1943">
        <v>50001078</v>
      </c>
      <c r="G1943" s="27">
        <v>42650</v>
      </c>
      <c r="H1943">
        <v>0</v>
      </c>
      <c r="I1943">
        <v>18</v>
      </c>
      <c r="J1943">
        <v>0</v>
      </c>
      <c r="K1943">
        <f t="shared" si="90"/>
        <v>18</v>
      </c>
      <c r="L1943">
        <f t="shared" si="91"/>
        <v>9</v>
      </c>
      <c r="M1943">
        <f t="shared" si="92"/>
        <v>9</v>
      </c>
    </row>
    <row r="1944" spans="1:13" x14ac:dyDescent="0.25">
      <c r="A1944">
        <v>94000002</v>
      </c>
      <c r="B1944" t="s">
        <v>1924</v>
      </c>
      <c r="C1944" t="s">
        <v>1925</v>
      </c>
      <c r="D1944" t="s">
        <v>1926</v>
      </c>
      <c r="E1944">
        <v>4030412</v>
      </c>
      <c r="G1944" s="27">
        <v>42650</v>
      </c>
      <c r="H1944">
        <v>0.09</v>
      </c>
      <c r="I1944">
        <v>8.23</v>
      </c>
      <c r="J1944">
        <v>0</v>
      </c>
      <c r="K1944">
        <f t="shared" si="90"/>
        <v>8.32</v>
      </c>
      <c r="L1944">
        <f t="shared" si="91"/>
        <v>4.16</v>
      </c>
      <c r="M1944">
        <f t="shared" si="92"/>
        <v>4.16</v>
      </c>
    </row>
    <row r="1945" spans="1:13" x14ac:dyDescent="0.25">
      <c r="A1945">
        <v>94000002</v>
      </c>
      <c r="B1945" t="s">
        <v>1924</v>
      </c>
      <c r="C1945" t="s">
        <v>1925</v>
      </c>
      <c r="D1945" t="s">
        <v>1926</v>
      </c>
      <c r="E1945">
        <v>4030442</v>
      </c>
      <c r="G1945" s="27">
        <v>42650</v>
      </c>
      <c r="H1945">
        <v>0.09</v>
      </c>
      <c r="I1945">
        <v>8.23</v>
      </c>
      <c r="J1945">
        <v>0</v>
      </c>
      <c r="K1945">
        <f t="shared" si="90"/>
        <v>8.32</v>
      </c>
      <c r="L1945">
        <f t="shared" si="91"/>
        <v>4.16</v>
      </c>
      <c r="M1945">
        <f t="shared" si="92"/>
        <v>4.16</v>
      </c>
    </row>
    <row r="1946" spans="1:13" x14ac:dyDescent="0.25">
      <c r="A1946">
        <v>94000002</v>
      </c>
      <c r="B1946" t="s">
        <v>1924</v>
      </c>
      <c r="C1946" t="s">
        <v>1925</v>
      </c>
      <c r="D1946" t="s">
        <v>1926</v>
      </c>
      <c r="E1946">
        <v>4030444</v>
      </c>
      <c r="G1946" s="27">
        <v>42650</v>
      </c>
      <c r="H1946">
        <v>0.09</v>
      </c>
      <c r="I1946">
        <v>8.23</v>
      </c>
      <c r="J1946">
        <v>0</v>
      </c>
      <c r="K1946">
        <f t="shared" si="90"/>
        <v>8.32</v>
      </c>
      <c r="L1946">
        <f t="shared" si="91"/>
        <v>4.16</v>
      </c>
      <c r="M1946">
        <f t="shared" si="92"/>
        <v>4.16</v>
      </c>
    </row>
    <row r="1947" spans="1:13" x14ac:dyDescent="0.25">
      <c r="A1947">
        <v>94000002</v>
      </c>
      <c r="B1947" t="s">
        <v>1924</v>
      </c>
      <c r="C1947" t="s">
        <v>1925</v>
      </c>
      <c r="D1947" t="s">
        <v>1926</v>
      </c>
      <c r="E1947">
        <v>4130119</v>
      </c>
      <c r="G1947" s="27">
        <v>42650</v>
      </c>
      <c r="H1947">
        <v>9.08</v>
      </c>
      <c r="I1947">
        <v>0</v>
      </c>
      <c r="J1947">
        <v>0</v>
      </c>
      <c r="K1947">
        <f t="shared" si="90"/>
        <v>9.08</v>
      </c>
      <c r="L1947">
        <f t="shared" si="91"/>
        <v>4.54</v>
      </c>
      <c r="M1947">
        <f t="shared" si="92"/>
        <v>4.54</v>
      </c>
    </row>
    <row r="1948" spans="1:13" x14ac:dyDescent="0.25">
      <c r="A1948">
        <v>94000002</v>
      </c>
      <c r="B1948" t="s">
        <v>1924</v>
      </c>
      <c r="C1948" t="s">
        <v>1925</v>
      </c>
      <c r="D1948" t="s">
        <v>1926</v>
      </c>
      <c r="E1948">
        <v>4140156</v>
      </c>
      <c r="G1948" s="27">
        <v>42650</v>
      </c>
      <c r="H1948">
        <v>9.08</v>
      </c>
      <c r="I1948">
        <v>0</v>
      </c>
      <c r="J1948">
        <v>0</v>
      </c>
      <c r="K1948">
        <f t="shared" si="90"/>
        <v>9.08</v>
      </c>
      <c r="L1948">
        <f t="shared" si="91"/>
        <v>4.54</v>
      </c>
      <c r="M1948">
        <f t="shared" si="92"/>
        <v>4.54</v>
      </c>
    </row>
    <row r="1949" spans="1:13" x14ac:dyDescent="0.25">
      <c r="A1949">
        <v>94000002</v>
      </c>
      <c r="B1949" t="s">
        <v>1924</v>
      </c>
      <c r="C1949" t="s">
        <v>1925</v>
      </c>
      <c r="D1949" t="s">
        <v>1926</v>
      </c>
      <c r="E1949">
        <v>5000017</v>
      </c>
      <c r="G1949" s="27">
        <v>42650</v>
      </c>
      <c r="H1949">
        <v>0</v>
      </c>
      <c r="I1949">
        <v>16.46</v>
      </c>
      <c r="J1949">
        <v>0</v>
      </c>
      <c r="K1949">
        <f t="shared" si="90"/>
        <v>16.46</v>
      </c>
      <c r="L1949">
        <f t="shared" si="91"/>
        <v>8.23</v>
      </c>
      <c r="M1949">
        <f t="shared" si="92"/>
        <v>8.23</v>
      </c>
    </row>
    <row r="1950" spans="1:13" x14ac:dyDescent="0.25">
      <c r="A1950">
        <v>94000002</v>
      </c>
      <c r="B1950" t="s">
        <v>1924</v>
      </c>
      <c r="C1950" t="s">
        <v>1925</v>
      </c>
      <c r="D1950" t="s">
        <v>1926</v>
      </c>
      <c r="E1950">
        <v>5000018</v>
      </c>
      <c r="G1950" s="27">
        <v>42650</v>
      </c>
      <c r="H1950">
        <v>0</v>
      </c>
      <c r="I1950">
        <v>16.46</v>
      </c>
      <c r="J1950">
        <v>0</v>
      </c>
      <c r="K1950">
        <f t="shared" si="90"/>
        <v>16.46</v>
      </c>
      <c r="L1950">
        <f t="shared" si="91"/>
        <v>8.23</v>
      </c>
      <c r="M1950">
        <f t="shared" si="92"/>
        <v>8.23</v>
      </c>
    </row>
    <row r="1951" spans="1:13" x14ac:dyDescent="0.25">
      <c r="A1951">
        <v>94000002</v>
      </c>
      <c r="B1951" t="s">
        <v>1924</v>
      </c>
      <c r="C1951" t="s">
        <v>1925</v>
      </c>
      <c r="D1951" t="s">
        <v>1926</v>
      </c>
      <c r="E1951">
        <v>5000022</v>
      </c>
      <c r="G1951" s="27">
        <v>42650</v>
      </c>
      <c r="H1951">
        <v>0</v>
      </c>
      <c r="I1951">
        <v>16.46</v>
      </c>
      <c r="J1951">
        <v>0</v>
      </c>
      <c r="K1951">
        <f t="shared" si="90"/>
        <v>16.46</v>
      </c>
      <c r="L1951">
        <f t="shared" si="91"/>
        <v>8.23</v>
      </c>
      <c r="M1951">
        <f t="shared" si="92"/>
        <v>8.23</v>
      </c>
    </row>
    <row r="1952" spans="1:13" x14ac:dyDescent="0.25">
      <c r="A1952">
        <v>94000002</v>
      </c>
      <c r="B1952" t="s">
        <v>1924</v>
      </c>
      <c r="C1952" t="s">
        <v>1925</v>
      </c>
      <c r="D1952" t="s">
        <v>1926</v>
      </c>
      <c r="E1952">
        <v>5000015</v>
      </c>
      <c r="G1952" s="27">
        <v>42650</v>
      </c>
      <c r="H1952">
        <v>0</v>
      </c>
      <c r="I1952">
        <v>20.440000000000001</v>
      </c>
      <c r="J1952">
        <v>0</v>
      </c>
      <c r="K1952">
        <f t="shared" si="90"/>
        <v>20.440000000000001</v>
      </c>
      <c r="L1952">
        <f t="shared" si="91"/>
        <v>10.220000000000001</v>
      </c>
      <c r="M1952">
        <f t="shared" si="92"/>
        <v>10.220000000000001</v>
      </c>
    </row>
    <row r="1953" spans="1:13" x14ac:dyDescent="0.25">
      <c r="A1953">
        <v>94000002</v>
      </c>
      <c r="B1953" t="s">
        <v>1924</v>
      </c>
      <c r="C1953" t="s">
        <v>1925</v>
      </c>
      <c r="D1953" t="s">
        <v>1926</v>
      </c>
      <c r="E1953">
        <v>4071232</v>
      </c>
      <c r="G1953" s="27">
        <v>42650</v>
      </c>
      <c r="H1953">
        <v>0.09</v>
      </c>
      <c r="I1953">
        <v>21.81</v>
      </c>
      <c r="J1953">
        <v>0</v>
      </c>
      <c r="K1953">
        <f t="shared" si="90"/>
        <v>21.9</v>
      </c>
      <c r="L1953">
        <f t="shared" si="91"/>
        <v>10.95</v>
      </c>
      <c r="M1953">
        <f t="shared" si="92"/>
        <v>10.95</v>
      </c>
    </row>
    <row r="1954" spans="1:13" x14ac:dyDescent="0.25">
      <c r="A1954">
        <v>94000002</v>
      </c>
      <c r="B1954" t="s">
        <v>1924</v>
      </c>
      <c r="C1954" t="s">
        <v>1925</v>
      </c>
      <c r="D1954" t="s">
        <v>1926</v>
      </c>
      <c r="E1954">
        <v>4071257</v>
      </c>
      <c r="G1954" s="27">
        <v>42650</v>
      </c>
      <c r="H1954">
        <v>0.09</v>
      </c>
      <c r="I1954">
        <v>23.04</v>
      </c>
      <c r="J1954">
        <v>0</v>
      </c>
      <c r="K1954">
        <f t="shared" si="90"/>
        <v>23.13</v>
      </c>
      <c r="L1954">
        <f t="shared" si="91"/>
        <v>11.57</v>
      </c>
      <c r="M1954">
        <f t="shared" si="92"/>
        <v>11.57</v>
      </c>
    </row>
    <row r="1955" spans="1:13" x14ac:dyDescent="0.25">
      <c r="A1955">
        <v>94000002</v>
      </c>
      <c r="B1955" t="s">
        <v>1924</v>
      </c>
      <c r="C1955" t="s">
        <v>1925</v>
      </c>
      <c r="D1955" t="s">
        <v>1926</v>
      </c>
      <c r="E1955">
        <v>4071247</v>
      </c>
      <c r="G1955" s="27">
        <v>42650</v>
      </c>
      <c r="H1955">
        <v>0.09</v>
      </c>
      <c r="I1955">
        <v>26.65</v>
      </c>
      <c r="J1955">
        <v>0</v>
      </c>
      <c r="K1955">
        <f t="shared" si="90"/>
        <v>26.74</v>
      </c>
      <c r="L1955">
        <f t="shared" si="91"/>
        <v>13.37</v>
      </c>
      <c r="M1955">
        <f t="shared" si="92"/>
        <v>13.37</v>
      </c>
    </row>
    <row r="1956" spans="1:13" x14ac:dyDescent="0.25">
      <c r="A1956">
        <v>94000002</v>
      </c>
      <c r="B1956" t="s">
        <v>1924</v>
      </c>
      <c r="C1956" t="s">
        <v>1925</v>
      </c>
      <c r="D1956" t="s">
        <v>1926</v>
      </c>
      <c r="E1956">
        <v>4071252</v>
      </c>
      <c r="G1956" s="27">
        <v>42650</v>
      </c>
      <c r="H1956">
        <v>0.09</v>
      </c>
      <c r="I1956">
        <v>26.65</v>
      </c>
      <c r="J1956">
        <v>0</v>
      </c>
      <c r="K1956">
        <f t="shared" si="90"/>
        <v>26.74</v>
      </c>
      <c r="L1956">
        <f t="shared" si="91"/>
        <v>13.37</v>
      </c>
      <c r="M1956">
        <f t="shared" si="92"/>
        <v>13.37</v>
      </c>
    </row>
    <row r="1957" spans="1:13" x14ac:dyDescent="0.25">
      <c r="A1957">
        <v>94000002</v>
      </c>
      <c r="B1957" t="s">
        <v>1924</v>
      </c>
      <c r="C1957" t="s">
        <v>1925</v>
      </c>
      <c r="D1957" t="s">
        <v>1926</v>
      </c>
      <c r="E1957">
        <v>4071234</v>
      </c>
      <c r="G1957" s="27">
        <v>42650</v>
      </c>
      <c r="H1957">
        <v>0.36</v>
      </c>
      <c r="I1957">
        <v>26.65</v>
      </c>
      <c r="J1957">
        <v>0</v>
      </c>
      <c r="K1957">
        <f t="shared" si="90"/>
        <v>27.009999999999998</v>
      </c>
      <c r="L1957">
        <f t="shared" si="91"/>
        <v>13.51</v>
      </c>
      <c r="M1957">
        <f t="shared" si="92"/>
        <v>13.51</v>
      </c>
    </row>
    <row r="1958" spans="1:13" x14ac:dyDescent="0.25">
      <c r="A1958">
        <v>94000002</v>
      </c>
      <c r="B1958" t="s">
        <v>1924</v>
      </c>
      <c r="C1958" t="s">
        <v>1925</v>
      </c>
      <c r="D1958" t="s">
        <v>1926</v>
      </c>
      <c r="E1958">
        <v>1010114</v>
      </c>
      <c r="G1958" s="27">
        <v>42650</v>
      </c>
      <c r="H1958">
        <v>27.25</v>
      </c>
      <c r="I1958">
        <v>0</v>
      </c>
      <c r="J1958">
        <v>0</v>
      </c>
      <c r="K1958">
        <f t="shared" si="90"/>
        <v>27.25</v>
      </c>
      <c r="L1958">
        <f t="shared" si="91"/>
        <v>13.63</v>
      </c>
      <c r="M1958">
        <f t="shared" si="92"/>
        <v>13.63</v>
      </c>
    </row>
    <row r="1959" spans="1:13" x14ac:dyDescent="0.25">
      <c r="A1959">
        <v>94000002</v>
      </c>
      <c r="B1959" t="s">
        <v>1924</v>
      </c>
      <c r="C1959" t="s">
        <v>1925</v>
      </c>
      <c r="D1959" t="s">
        <v>1926</v>
      </c>
      <c r="E1959">
        <v>1010116</v>
      </c>
      <c r="G1959" s="27">
        <v>42650</v>
      </c>
      <c r="H1959">
        <v>27.25</v>
      </c>
      <c r="I1959">
        <v>0</v>
      </c>
      <c r="J1959">
        <v>0</v>
      </c>
      <c r="K1959">
        <f t="shared" si="90"/>
        <v>27.25</v>
      </c>
      <c r="L1959">
        <f t="shared" si="91"/>
        <v>13.63</v>
      </c>
      <c r="M1959">
        <f t="shared" si="92"/>
        <v>13.63</v>
      </c>
    </row>
    <row r="1960" spans="1:13" x14ac:dyDescent="0.25">
      <c r="A1960">
        <v>94000002</v>
      </c>
      <c r="B1960" t="s">
        <v>1924</v>
      </c>
      <c r="C1960" t="s">
        <v>1925</v>
      </c>
      <c r="D1960" t="s">
        <v>1926</v>
      </c>
      <c r="E1960">
        <v>1010117</v>
      </c>
      <c r="G1960" s="27">
        <v>42650</v>
      </c>
      <c r="H1960">
        <v>27.25</v>
      </c>
      <c r="I1960">
        <v>0</v>
      </c>
      <c r="J1960">
        <v>0</v>
      </c>
      <c r="K1960">
        <f t="shared" si="90"/>
        <v>27.25</v>
      </c>
      <c r="L1960">
        <f t="shared" si="91"/>
        <v>13.63</v>
      </c>
      <c r="M1960">
        <f t="shared" si="92"/>
        <v>13.63</v>
      </c>
    </row>
    <row r="1961" spans="1:13" x14ac:dyDescent="0.25">
      <c r="A1961">
        <v>94000002</v>
      </c>
      <c r="B1961" t="s">
        <v>1924</v>
      </c>
      <c r="C1961" t="s">
        <v>1925</v>
      </c>
      <c r="D1961" t="s">
        <v>1926</v>
      </c>
      <c r="E1961">
        <v>1010118</v>
      </c>
      <c r="G1961" s="27">
        <v>42650</v>
      </c>
      <c r="H1961">
        <v>27.25</v>
      </c>
      <c r="I1961">
        <v>0</v>
      </c>
      <c r="J1961">
        <v>0</v>
      </c>
      <c r="K1961">
        <f t="shared" si="90"/>
        <v>27.25</v>
      </c>
      <c r="L1961">
        <f t="shared" si="91"/>
        <v>13.63</v>
      </c>
      <c r="M1961">
        <f t="shared" si="92"/>
        <v>13.63</v>
      </c>
    </row>
    <row r="1962" spans="1:13" x14ac:dyDescent="0.25">
      <c r="A1962">
        <v>94000002</v>
      </c>
      <c r="B1962" t="s">
        <v>1924</v>
      </c>
      <c r="C1962" t="s">
        <v>1925</v>
      </c>
      <c r="D1962" t="s">
        <v>1926</v>
      </c>
      <c r="E1962">
        <v>4071228</v>
      </c>
      <c r="G1962" s="27">
        <v>42650</v>
      </c>
      <c r="H1962">
        <v>0.09</v>
      </c>
      <c r="I1962">
        <v>28.34</v>
      </c>
      <c r="J1962">
        <v>0</v>
      </c>
      <c r="K1962">
        <f t="shared" si="90"/>
        <v>28.43</v>
      </c>
      <c r="L1962">
        <f t="shared" si="91"/>
        <v>14.22</v>
      </c>
      <c r="M1962">
        <f t="shared" si="92"/>
        <v>14.22</v>
      </c>
    </row>
    <row r="1963" spans="1:13" x14ac:dyDescent="0.25">
      <c r="A1963">
        <v>94000002</v>
      </c>
      <c r="B1963" t="s">
        <v>1924</v>
      </c>
      <c r="C1963" t="s">
        <v>1925</v>
      </c>
      <c r="D1963" t="s">
        <v>1926</v>
      </c>
      <c r="E1963">
        <v>4071233</v>
      </c>
      <c r="G1963" s="27">
        <v>42650</v>
      </c>
      <c r="H1963">
        <v>0.09</v>
      </c>
      <c r="I1963">
        <v>28.34</v>
      </c>
      <c r="J1963">
        <v>0</v>
      </c>
      <c r="K1963">
        <f t="shared" si="90"/>
        <v>28.43</v>
      </c>
      <c r="L1963">
        <f t="shared" si="91"/>
        <v>14.22</v>
      </c>
      <c r="M1963">
        <f t="shared" si="92"/>
        <v>14.22</v>
      </c>
    </row>
    <row r="1964" spans="1:13" x14ac:dyDescent="0.25">
      <c r="A1964">
        <v>94000002</v>
      </c>
      <c r="B1964" t="s">
        <v>1924</v>
      </c>
      <c r="C1964" t="s">
        <v>1925</v>
      </c>
      <c r="D1964" t="s">
        <v>1926</v>
      </c>
      <c r="E1964">
        <v>4071236</v>
      </c>
      <c r="G1964" s="27">
        <v>42650</v>
      </c>
      <c r="H1964">
        <v>0.09</v>
      </c>
      <c r="I1964">
        <v>28.34</v>
      </c>
      <c r="J1964">
        <v>0</v>
      </c>
      <c r="K1964">
        <f t="shared" si="90"/>
        <v>28.43</v>
      </c>
      <c r="L1964">
        <f t="shared" si="91"/>
        <v>14.22</v>
      </c>
      <c r="M1964">
        <f t="shared" si="92"/>
        <v>14.22</v>
      </c>
    </row>
    <row r="1965" spans="1:13" x14ac:dyDescent="0.25">
      <c r="A1965">
        <v>94000002</v>
      </c>
      <c r="B1965" t="s">
        <v>1924</v>
      </c>
      <c r="C1965" t="s">
        <v>1925</v>
      </c>
      <c r="D1965" t="s">
        <v>1926</v>
      </c>
      <c r="E1965">
        <v>4030603</v>
      </c>
      <c r="G1965" s="27">
        <v>42650</v>
      </c>
      <c r="H1965">
        <v>0.36</v>
      </c>
      <c r="I1965">
        <v>28.56</v>
      </c>
      <c r="J1965">
        <v>0</v>
      </c>
      <c r="K1965">
        <f t="shared" si="90"/>
        <v>28.919999999999998</v>
      </c>
      <c r="L1965">
        <f t="shared" si="91"/>
        <v>14.46</v>
      </c>
      <c r="M1965">
        <f t="shared" si="92"/>
        <v>14.46</v>
      </c>
    </row>
    <row r="1966" spans="1:13" x14ac:dyDescent="0.25">
      <c r="A1966">
        <v>94000002</v>
      </c>
      <c r="B1966" t="s">
        <v>1924</v>
      </c>
      <c r="C1966" t="s">
        <v>1925</v>
      </c>
      <c r="D1966" t="s">
        <v>1926</v>
      </c>
      <c r="E1966">
        <v>4071220</v>
      </c>
      <c r="G1966" s="27">
        <v>42650</v>
      </c>
      <c r="H1966">
        <v>0.09</v>
      </c>
      <c r="I1966">
        <v>30.43</v>
      </c>
      <c r="J1966">
        <v>0</v>
      </c>
      <c r="K1966">
        <f t="shared" si="90"/>
        <v>30.52</v>
      </c>
      <c r="L1966">
        <f t="shared" si="91"/>
        <v>15.26</v>
      </c>
      <c r="M1966">
        <f t="shared" si="92"/>
        <v>15.26</v>
      </c>
    </row>
    <row r="1967" spans="1:13" x14ac:dyDescent="0.25">
      <c r="A1967">
        <v>94000002</v>
      </c>
      <c r="B1967" t="s">
        <v>1924</v>
      </c>
      <c r="C1967" t="s">
        <v>1925</v>
      </c>
      <c r="D1967" t="s">
        <v>1926</v>
      </c>
      <c r="E1967">
        <v>4071240</v>
      </c>
      <c r="G1967" s="27">
        <v>42650</v>
      </c>
      <c r="H1967">
        <v>0.09</v>
      </c>
      <c r="I1967">
        <v>30.43</v>
      </c>
      <c r="J1967">
        <v>0</v>
      </c>
      <c r="K1967">
        <f t="shared" si="90"/>
        <v>30.52</v>
      </c>
      <c r="L1967">
        <f t="shared" si="91"/>
        <v>15.26</v>
      </c>
      <c r="M1967">
        <f t="shared" si="92"/>
        <v>15.26</v>
      </c>
    </row>
    <row r="1968" spans="1:13" x14ac:dyDescent="0.25">
      <c r="A1968">
        <v>94000002</v>
      </c>
      <c r="B1968" t="s">
        <v>1924</v>
      </c>
      <c r="C1968" t="s">
        <v>1925</v>
      </c>
      <c r="D1968" t="s">
        <v>1926</v>
      </c>
      <c r="E1968">
        <v>4071246</v>
      </c>
      <c r="G1968" s="27">
        <v>42650</v>
      </c>
      <c r="H1968">
        <v>0.09</v>
      </c>
      <c r="I1968">
        <v>30.43</v>
      </c>
      <c r="J1968">
        <v>0</v>
      </c>
      <c r="K1968">
        <f t="shared" si="90"/>
        <v>30.52</v>
      </c>
      <c r="L1968">
        <f t="shared" si="91"/>
        <v>15.26</v>
      </c>
      <c r="M1968">
        <f t="shared" si="92"/>
        <v>15.26</v>
      </c>
    </row>
    <row r="1969" spans="1:13" x14ac:dyDescent="0.25">
      <c r="A1969">
        <v>94000002</v>
      </c>
      <c r="B1969" t="s">
        <v>1924</v>
      </c>
      <c r="C1969" t="s">
        <v>1925</v>
      </c>
      <c r="D1969" t="s">
        <v>1926</v>
      </c>
      <c r="E1969">
        <v>4071203</v>
      </c>
      <c r="G1969" s="27">
        <v>42650</v>
      </c>
      <c r="H1969">
        <v>0.91</v>
      </c>
      <c r="I1969">
        <v>30.43</v>
      </c>
      <c r="J1969">
        <v>0</v>
      </c>
      <c r="K1969">
        <f t="shared" si="90"/>
        <v>31.34</v>
      </c>
      <c r="L1969">
        <f t="shared" si="91"/>
        <v>15.67</v>
      </c>
      <c r="M1969">
        <f t="shared" si="92"/>
        <v>15.67</v>
      </c>
    </row>
    <row r="1970" spans="1:13" x14ac:dyDescent="0.25">
      <c r="A1970">
        <v>94000002</v>
      </c>
      <c r="B1970" t="s">
        <v>1924</v>
      </c>
      <c r="C1970" t="s">
        <v>1925</v>
      </c>
      <c r="D1970" t="s">
        <v>1926</v>
      </c>
      <c r="E1970">
        <v>4071214</v>
      </c>
      <c r="G1970" s="27">
        <v>42650</v>
      </c>
      <c r="H1970">
        <v>0.36</v>
      </c>
      <c r="I1970">
        <v>31.74</v>
      </c>
      <c r="J1970">
        <v>0</v>
      </c>
      <c r="K1970">
        <f t="shared" si="90"/>
        <v>32.1</v>
      </c>
      <c r="L1970">
        <f t="shared" si="91"/>
        <v>16.05</v>
      </c>
      <c r="M1970">
        <f t="shared" si="92"/>
        <v>16.05</v>
      </c>
    </row>
    <row r="1971" spans="1:13" x14ac:dyDescent="0.25">
      <c r="A1971">
        <v>94000002</v>
      </c>
      <c r="B1971" t="s">
        <v>1924</v>
      </c>
      <c r="C1971" t="s">
        <v>1925</v>
      </c>
      <c r="D1971" t="s">
        <v>1926</v>
      </c>
      <c r="E1971">
        <v>4031002</v>
      </c>
      <c r="G1971" s="27">
        <v>42650</v>
      </c>
      <c r="H1971">
        <v>0.91</v>
      </c>
      <c r="I1971">
        <v>32.44</v>
      </c>
      <c r="J1971">
        <v>0</v>
      </c>
      <c r="K1971">
        <f t="shared" si="90"/>
        <v>33.349999999999994</v>
      </c>
      <c r="L1971">
        <f t="shared" si="91"/>
        <v>16.68</v>
      </c>
      <c r="M1971">
        <f t="shared" si="92"/>
        <v>16.68</v>
      </c>
    </row>
    <row r="1972" spans="1:13" x14ac:dyDescent="0.25">
      <c r="A1972">
        <v>94000002</v>
      </c>
      <c r="B1972" t="s">
        <v>1924</v>
      </c>
      <c r="C1972" t="s">
        <v>1925</v>
      </c>
      <c r="D1972" t="s">
        <v>1926</v>
      </c>
      <c r="E1972">
        <v>4071235</v>
      </c>
      <c r="G1972" s="27">
        <v>42650</v>
      </c>
      <c r="H1972">
        <v>0.09</v>
      </c>
      <c r="I1972">
        <v>33.340000000000003</v>
      </c>
      <c r="J1972">
        <v>0</v>
      </c>
      <c r="K1972">
        <f t="shared" si="90"/>
        <v>33.430000000000007</v>
      </c>
      <c r="L1972">
        <f t="shared" si="91"/>
        <v>16.72</v>
      </c>
      <c r="M1972">
        <f t="shared" si="92"/>
        <v>16.72</v>
      </c>
    </row>
    <row r="1973" spans="1:13" x14ac:dyDescent="0.25">
      <c r="A1973">
        <v>94000002</v>
      </c>
      <c r="B1973" t="s">
        <v>1924</v>
      </c>
      <c r="C1973" t="s">
        <v>1925</v>
      </c>
      <c r="D1973" t="s">
        <v>1926</v>
      </c>
      <c r="E1973">
        <v>4071249</v>
      </c>
      <c r="G1973" s="27">
        <v>42650</v>
      </c>
      <c r="H1973">
        <v>0.09</v>
      </c>
      <c r="I1973">
        <v>33.340000000000003</v>
      </c>
      <c r="J1973">
        <v>0</v>
      </c>
      <c r="K1973">
        <f t="shared" si="90"/>
        <v>33.430000000000007</v>
      </c>
      <c r="L1973">
        <f t="shared" si="91"/>
        <v>16.72</v>
      </c>
      <c r="M1973">
        <f t="shared" si="92"/>
        <v>16.72</v>
      </c>
    </row>
    <row r="1974" spans="1:13" x14ac:dyDescent="0.25">
      <c r="A1974">
        <v>94000002</v>
      </c>
      <c r="B1974" t="s">
        <v>1924</v>
      </c>
      <c r="C1974" t="s">
        <v>1925</v>
      </c>
      <c r="D1974" t="s">
        <v>1926</v>
      </c>
      <c r="E1974">
        <v>4071212</v>
      </c>
      <c r="G1974" s="27">
        <v>42650</v>
      </c>
      <c r="H1974">
        <v>0.36</v>
      </c>
      <c r="I1974">
        <v>33.950000000000003</v>
      </c>
      <c r="J1974">
        <v>0</v>
      </c>
      <c r="K1974">
        <f t="shared" si="90"/>
        <v>34.31</v>
      </c>
      <c r="L1974">
        <f t="shared" si="91"/>
        <v>17.16</v>
      </c>
      <c r="M1974">
        <f t="shared" si="92"/>
        <v>17.16</v>
      </c>
    </row>
    <row r="1975" spans="1:13" x14ac:dyDescent="0.25">
      <c r="A1975">
        <v>94000002</v>
      </c>
      <c r="B1975" t="s">
        <v>1924</v>
      </c>
      <c r="C1975" t="s">
        <v>1925</v>
      </c>
      <c r="D1975" t="s">
        <v>1926</v>
      </c>
      <c r="E1975">
        <v>4150105</v>
      </c>
      <c r="G1975" s="27">
        <v>42650</v>
      </c>
      <c r="H1975">
        <v>36.340000000000003</v>
      </c>
      <c r="I1975">
        <v>0</v>
      </c>
      <c r="J1975">
        <v>0</v>
      </c>
      <c r="K1975">
        <f t="shared" si="90"/>
        <v>36.340000000000003</v>
      </c>
      <c r="L1975">
        <f t="shared" si="91"/>
        <v>18.170000000000002</v>
      </c>
      <c r="M1975">
        <f t="shared" si="92"/>
        <v>18.170000000000002</v>
      </c>
    </row>
    <row r="1976" spans="1:13" x14ac:dyDescent="0.25">
      <c r="A1976">
        <v>94000002</v>
      </c>
      <c r="B1976" t="s">
        <v>1924</v>
      </c>
      <c r="C1976" t="s">
        <v>1925</v>
      </c>
      <c r="D1976" t="s">
        <v>1926</v>
      </c>
      <c r="E1976">
        <v>4071241</v>
      </c>
      <c r="G1976" s="27">
        <v>42650</v>
      </c>
      <c r="H1976">
        <v>0.09</v>
      </c>
      <c r="I1976">
        <v>36.340000000000003</v>
      </c>
      <c r="J1976">
        <v>0</v>
      </c>
      <c r="K1976">
        <f t="shared" si="90"/>
        <v>36.430000000000007</v>
      </c>
      <c r="L1976">
        <f t="shared" si="91"/>
        <v>18.22</v>
      </c>
      <c r="M1976">
        <f t="shared" si="92"/>
        <v>18.22</v>
      </c>
    </row>
    <row r="1977" spans="1:13" x14ac:dyDescent="0.25">
      <c r="A1977">
        <v>94000002</v>
      </c>
      <c r="B1977" t="s">
        <v>1924</v>
      </c>
      <c r="C1977" t="s">
        <v>1925</v>
      </c>
      <c r="D1977" t="s">
        <v>1926</v>
      </c>
      <c r="E1977">
        <v>4071206</v>
      </c>
      <c r="G1977" s="27">
        <v>42650</v>
      </c>
      <c r="H1977">
        <v>0.36</v>
      </c>
      <c r="I1977">
        <v>37.14</v>
      </c>
      <c r="J1977">
        <v>0</v>
      </c>
      <c r="K1977">
        <f t="shared" si="90"/>
        <v>37.5</v>
      </c>
      <c r="L1977">
        <f t="shared" si="91"/>
        <v>18.75</v>
      </c>
      <c r="M1977">
        <f t="shared" si="92"/>
        <v>18.75</v>
      </c>
    </row>
    <row r="1978" spans="1:13" x14ac:dyDescent="0.25">
      <c r="A1978">
        <v>94000002</v>
      </c>
      <c r="B1978" t="s">
        <v>1924</v>
      </c>
      <c r="C1978" t="s">
        <v>1925</v>
      </c>
      <c r="D1978" t="s">
        <v>1926</v>
      </c>
      <c r="E1978">
        <v>4071201</v>
      </c>
      <c r="G1978" s="27">
        <v>42650</v>
      </c>
      <c r="H1978">
        <v>0.09</v>
      </c>
      <c r="I1978">
        <v>39.17</v>
      </c>
      <c r="J1978">
        <v>0</v>
      </c>
      <c r="K1978">
        <f t="shared" si="90"/>
        <v>39.260000000000005</v>
      </c>
      <c r="L1978">
        <f t="shared" si="91"/>
        <v>19.63</v>
      </c>
      <c r="M1978">
        <f t="shared" si="92"/>
        <v>19.63</v>
      </c>
    </row>
    <row r="1979" spans="1:13" x14ac:dyDescent="0.25">
      <c r="A1979">
        <v>94000002</v>
      </c>
      <c r="B1979" t="s">
        <v>1924</v>
      </c>
      <c r="C1979" t="s">
        <v>1925</v>
      </c>
      <c r="D1979" t="s">
        <v>1926</v>
      </c>
      <c r="E1979">
        <v>4071219</v>
      </c>
      <c r="G1979" s="27">
        <v>42650</v>
      </c>
      <c r="H1979">
        <v>0.09</v>
      </c>
      <c r="I1979">
        <v>39.57</v>
      </c>
      <c r="J1979">
        <v>0</v>
      </c>
      <c r="K1979">
        <f t="shared" si="90"/>
        <v>39.660000000000004</v>
      </c>
      <c r="L1979">
        <f t="shared" si="91"/>
        <v>19.829999999999998</v>
      </c>
      <c r="M1979">
        <f t="shared" si="92"/>
        <v>19.829999999999998</v>
      </c>
    </row>
    <row r="1980" spans="1:13" x14ac:dyDescent="0.25">
      <c r="A1980">
        <v>94000002</v>
      </c>
      <c r="B1980" t="s">
        <v>1924</v>
      </c>
      <c r="C1980" t="s">
        <v>1925</v>
      </c>
      <c r="D1980" t="s">
        <v>1926</v>
      </c>
      <c r="E1980">
        <v>4071224</v>
      </c>
      <c r="G1980" s="27">
        <v>42650</v>
      </c>
      <c r="H1980">
        <v>0.09</v>
      </c>
      <c r="I1980">
        <v>39.57</v>
      </c>
      <c r="J1980">
        <v>0</v>
      </c>
      <c r="K1980">
        <f t="shared" si="90"/>
        <v>39.660000000000004</v>
      </c>
      <c r="L1980">
        <f t="shared" si="91"/>
        <v>19.829999999999998</v>
      </c>
      <c r="M1980">
        <f t="shared" si="92"/>
        <v>19.829999999999998</v>
      </c>
    </row>
    <row r="1981" spans="1:13" x14ac:dyDescent="0.25">
      <c r="A1981">
        <v>94000002</v>
      </c>
      <c r="B1981" t="s">
        <v>1924</v>
      </c>
      <c r="C1981" t="s">
        <v>1925</v>
      </c>
      <c r="D1981" t="s">
        <v>1926</v>
      </c>
      <c r="E1981">
        <v>4071223</v>
      </c>
      <c r="G1981" s="27">
        <v>42650</v>
      </c>
      <c r="H1981">
        <v>0.91</v>
      </c>
      <c r="I1981">
        <v>42.66</v>
      </c>
      <c r="J1981">
        <v>0</v>
      </c>
      <c r="K1981">
        <f t="shared" si="90"/>
        <v>43.569999999999993</v>
      </c>
      <c r="L1981">
        <f t="shared" si="91"/>
        <v>21.79</v>
      </c>
      <c r="M1981">
        <f t="shared" si="92"/>
        <v>21.79</v>
      </c>
    </row>
    <row r="1982" spans="1:13" x14ac:dyDescent="0.25">
      <c r="A1982">
        <v>94000002</v>
      </c>
      <c r="B1982" t="s">
        <v>1924</v>
      </c>
      <c r="C1982" t="s">
        <v>1925</v>
      </c>
      <c r="D1982" t="s">
        <v>1926</v>
      </c>
      <c r="E1982">
        <v>4071237</v>
      </c>
      <c r="G1982" s="27">
        <v>42650</v>
      </c>
      <c r="H1982">
        <v>0.91</v>
      </c>
      <c r="I1982">
        <v>43.01</v>
      </c>
      <c r="J1982">
        <v>0</v>
      </c>
      <c r="K1982">
        <f t="shared" si="90"/>
        <v>43.919999999999995</v>
      </c>
      <c r="L1982">
        <f t="shared" si="91"/>
        <v>21.96</v>
      </c>
      <c r="M1982">
        <f t="shared" si="92"/>
        <v>21.96</v>
      </c>
    </row>
    <row r="1983" spans="1:13" x14ac:dyDescent="0.25">
      <c r="A1983">
        <v>94000002</v>
      </c>
      <c r="B1983" t="s">
        <v>1924</v>
      </c>
      <c r="C1983" t="s">
        <v>1925</v>
      </c>
      <c r="D1983" t="s">
        <v>1926</v>
      </c>
      <c r="E1983">
        <v>4071205</v>
      </c>
      <c r="G1983" s="27">
        <v>42650</v>
      </c>
      <c r="H1983">
        <v>0.36</v>
      </c>
      <c r="I1983">
        <v>50.93</v>
      </c>
      <c r="J1983">
        <v>0</v>
      </c>
      <c r="K1983">
        <f t="shared" si="90"/>
        <v>51.29</v>
      </c>
      <c r="L1983">
        <f t="shared" si="91"/>
        <v>25.65</v>
      </c>
      <c r="M1983">
        <f t="shared" si="92"/>
        <v>25.65</v>
      </c>
    </row>
    <row r="1984" spans="1:13" x14ac:dyDescent="0.25">
      <c r="A1984">
        <v>94000002</v>
      </c>
      <c r="B1984" t="s">
        <v>1924</v>
      </c>
      <c r="C1984" t="s">
        <v>1925</v>
      </c>
      <c r="D1984" t="s">
        <v>1926</v>
      </c>
      <c r="E1984">
        <v>4071221</v>
      </c>
      <c r="G1984" s="27">
        <v>42650</v>
      </c>
      <c r="H1984">
        <v>0.36</v>
      </c>
      <c r="I1984">
        <v>50.93</v>
      </c>
      <c r="J1984">
        <v>0</v>
      </c>
      <c r="K1984">
        <f t="shared" si="90"/>
        <v>51.29</v>
      </c>
      <c r="L1984">
        <f t="shared" si="91"/>
        <v>25.65</v>
      </c>
      <c r="M1984">
        <f t="shared" si="92"/>
        <v>25.65</v>
      </c>
    </row>
    <row r="1985" spans="1:13" x14ac:dyDescent="0.25">
      <c r="A1985">
        <v>94000002</v>
      </c>
      <c r="B1985" t="s">
        <v>1924</v>
      </c>
      <c r="C1985" t="s">
        <v>1925</v>
      </c>
      <c r="D1985" t="s">
        <v>1926</v>
      </c>
      <c r="E1985">
        <v>4071226</v>
      </c>
      <c r="G1985" s="27">
        <v>42650</v>
      </c>
      <c r="H1985">
        <v>0.36</v>
      </c>
      <c r="I1985">
        <v>50.93</v>
      </c>
      <c r="J1985">
        <v>0</v>
      </c>
      <c r="K1985">
        <f t="shared" si="90"/>
        <v>51.29</v>
      </c>
      <c r="L1985">
        <f t="shared" si="91"/>
        <v>25.65</v>
      </c>
      <c r="M1985">
        <f t="shared" si="92"/>
        <v>25.65</v>
      </c>
    </row>
    <row r="1986" spans="1:13" x14ac:dyDescent="0.25">
      <c r="A1986">
        <v>94000002</v>
      </c>
      <c r="B1986" t="s">
        <v>1924</v>
      </c>
      <c r="C1986" t="s">
        <v>1925</v>
      </c>
      <c r="D1986" t="s">
        <v>1926</v>
      </c>
      <c r="E1986">
        <v>4071229</v>
      </c>
      <c r="G1986" s="27">
        <v>42650</v>
      </c>
      <c r="H1986">
        <v>0.36</v>
      </c>
      <c r="I1986">
        <v>50.93</v>
      </c>
      <c r="J1986">
        <v>0</v>
      </c>
      <c r="K1986">
        <f t="shared" ref="K1986:K2011" si="93">SUM(H1986:J1986)</f>
        <v>51.29</v>
      </c>
      <c r="L1986">
        <f t="shared" si="91"/>
        <v>25.65</v>
      </c>
      <c r="M1986">
        <f t="shared" si="92"/>
        <v>25.65</v>
      </c>
    </row>
    <row r="1987" spans="1:13" x14ac:dyDescent="0.25">
      <c r="A1987">
        <v>94000002</v>
      </c>
      <c r="B1987" t="s">
        <v>1924</v>
      </c>
      <c r="C1987" t="s">
        <v>1925</v>
      </c>
      <c r="D1987" t="s">
        <v>1926</v>
      </c>
      <c r="E1987">
        <v>4071253</v>
      </c>
      <c r="G1987" s="27">
        <v>42650</v>
      </c>
      <c r="H1987">
        <v>0.36</v>
      </c>
      <c r="I1987">
        <v>50.93</v>
      </c>
      <c r="J1987">
        <v>0</v>
      </c>
      <c r="K1987">
        <f t="shared" si="93"/>
        <v>51.29</v>
      </c>
      <c r="L1987">
        <f t="shared" ref="L1987:L2011" si="94">ROUND(K1987/2,2)</f>
        <v>25.65</v>
      </c>
      <c r="M1987">
        <f t="shared" ref="M1987:M2011" si="95">IF(L1987&gt;100,100,L1987)</f>
        <v>25.65</v>
      </c>
    </row>
    <row r="1988" spans="1:13" x14ac:dyDescent="0.25">
      <c r="A1988">
        <v>94000002</v>
      </c>
      <c r="B1988" t="s">
        <v>1924</v>
      </c>
      <c r="C1988" t="s">
        <v>1925</v>
      </c>
      <c r="D1988" t="s">
        <v>1926</v>
      </c>
      <c r="E1988">
        <v>4071231</v>
      </c>
      <c r="G1988" s="27">
        <v>42650</v>
      </c>
      <c r="H1988">
        <v>0.91</v>
      </c>
      <c r="I1988">
        <v>52.23</v>
      </c>
      <c r="J1988">
        <v>0</v>
      </c>
      <c r="K1988">
        <f t="shared" si="93"/>
        <v>53.139999999999993</v>
      </c>
      <c r="L1988">
        <f t="shared" si="94"/>
        <v>26.57</v>
      </c>
      <c r="M1988">
        <f t="shared" si="95"/>
        <v>26.57</v>
      </c>
    </row>
    <row r="1989" spans="1:13" x14ac:dyDescent="0.25">
      <c r="A1989">
        <v>94000002</v>
      </c>
      <c r="B1989" t="s">
        <v>1924</v>
      </c>
      <c r="C1989" t="s">
        <v>1925</v>
      </c>
      <c r="D1989" t="s">
        <v>1926</v>
      </c>
      <c r="E1989">
        <v>4010411</v>
      </c>
      <c r="G1989" s="27">
        <v>42650</v>
      </c>
      <c r="H1989">
        <v>56.78</v>
      </c>
      <c r="I1989">
        <v>0</v>
      </c>
      <c r="J1989">
        <v>0</v>
      </c>
      <c r="K1989">
        <f t="shared" si="93"/>
        <v>56.78</v>
      </c>
      <c r="L1989">
        <f t="shared" si="94"/>
        <v>28.39</v>
      </c>
      <c r="M1989">
        <f t="shared" si="95"/>
        <v>28.39</v>
      </c>
    </row>
    <row r="1990" spans="1:13" x14ac:dyDescent="0.25">
      <c r="A1990">
        <v>94000002</v>
      </c>
      <c r="B1990" t="s">
        <v>1924</v>
      </c>
      <c r="C1990" t="s">
        <v>1925</v>
      </c>
      <c r="D1990" t="s">
        <v>1926</v>
      </c>
      <c r="E1990">
        <v>4071207</v>
      </c>
      <c r="G1990" s="27">
        <v>42650</v>
      </c>
      <c r="H1990">
        <v>0.36</v>
      </c>
      <c r="I1990">
        <v>62.58</v>
      </c>
      <c r="J1990">
        <v>0</v>
      </c>
      <c r="K1990">
        <f t="shared" si="93"/>
        <v>62.94</v>
      </c>
      <c r="L1990">
        <f t="shared" si="94"/>
        <v>31.47</v>
      </c>
      <c r="M1990">
        <f t="shared" si="95"/>
        <v>31.47</v>
      </c>
    </row>
    <row r="1991" spans="1:13" x14ac:dyDescent="0.25">
      <c r="A1991">
        <v>94000002</v>
      </c>
      <c r="B1991" t="s">
        <v>1924</v>
      </c>
      <c r="C1991" t="s">
        <v>1925</v>
      </c>
      <c r="D1991" t="s">
        <v>1926</v>
      </c>
      <c r="E1991">
        <v>4071222</v>
      </c>
      <c r="G1991" s="27">
        <v>42650</v>
      </c>
      <c r="H1991">
        <v>0.36</v>
      </c>
      <c r="I1991">
        <v>62.58</v>
      </c>
      <c r="J1991">
        <v>0</v>
      </c>
      <c r="K1991">
        <f t="shared" si="93"/>
        <v>62.94</v>
      </c>
      <c r="L1991">
        <f t="shared" si="94"/>
        <v>31.47</v>
      </c>
      <c r="M1991">
        <f t="shared" si="95"/>
        <v>31.47</v>
      </c>
    </row>
    <row r="1992" spans="1:13" x14ac:dyDescent="0.25">
      <c r="A1992">
        <v>94000002</v>
      </c>
      <c r="B1992" t="s">
        <v>1924</v>
      </c>
      <c r="C1992" t="s">
        <v>1925</v>
      </c>
      <c r="D1992" t="s">
        <v>1926</v>
      </c>
      <c r="E1992">
        <v>4071238</v>
      </c>
      <c r="G1992" s="27">
        <v>42650</v>
      </c>
      <c r="H1992">
        <v>0.91</v>
      </c>
      <c r="I1992">
        <v>69.61</v>
      </c>
      <c r="J1992">
        <v>0</v>
      </c>
      <c r="K1992">
        <f t="shared" si="93"/>
        <v>70.52</v>
      </c>
      <c r="L1992">
        <f t="shared" si="94"/>
        <v>35.26</v>
      </c>
      <c r="M1992">
        <f t="shared" si="95"/>
        <v>35.26</v>
      </c>
    </row>
    <row r="1993" spans="1:13" x14ac:dyDescent="0.25">
      <c r="A1993">
        <v>94000002</v>
      </c>
      <c r="B1993" t="s">
        <v>1924</v>
      </c>
      <c r="C1993" t="s">
        <v>1925</v>
      </c>
      <c r="D1993" t="s">
        <v>1926</v>
      </c>
      <c r="E1993">
        <v>4071244</v>
      </c>
      <c r="G1993" s="27">
        <v>42650</v>
      </c>
      <c r="H1993">
        <v>0.91</v>
      </c>
      <c r="I1993">
        <v>69.61</v>
      </c>
      <c r="J1993">
        <v>0</v>
      </c>
      <c r="K1993">
        <f t="shared" si="93"/>
        <v>70.52</v>
      </c>
      <c r="L1993">
        <f t="shared" si="94"/>
        <v>35.26</v>
      </c>
      <c r="M1993">
        <f t="shared" si="95"/>
        <v>35.26</v>
      </c>
    </row>
    <row r="1994" spans="1:13" x14ac:dyDescent="0.25">
      <c r="A1994">
        <v>94000002</v>
      </c>
      <c r="B1994" t="s">
        <v>1924</v>
      </c>
      <c r="C1994" t="s">
        <v>1925</v>
      </c>
      <c r="D1994" t="s">
        <v>1926</v>
      </c>
      <c r="E1994">
        <v>4071243</v>
      </c>
      <c r="G1994" s="27">
        <v>42650</v>
      </c>
      <c r="H1994">
        <v>0.91</v>
      </c>
      <c r="I1994">
        <v>69.62</v>
      </c>
      <c r="J1994">
        <v>0</v>
      </c>
      <c r="K1994">
        <f t="shared" si="93"/>
        <v>70.53</v>
      </c>
      <c r="L1994">
        <f t="shared" si="94"/>
        <v>35.270000000000003</v>
      </c>
      <c r="M1994">
        <f t="shared" si="95"/>
        <v>35.270000000000003</v>
      </c>
    </row>
    <row r="1995" spans="1:13" x14ac:dyDescent="0.25">
      <c r="A1995">
        <v>94000002</v>
      </c>
      <c r="B1995" t="s">
        <v>1924</v>
      </c>
      <c r="C1995" t="s">
        <v>1925</v>
      </c>
      <c r="D1995" t="s">
        <v>1926</v>
      </c>
      <c r="E1995">
        <v>1010998</v>
      </c>
      <c r="G1995" s="27">
        <v>42650</v>
      </c>
      <c r="H1995">
        <v>77</v>
      </c>
      <c r="I1995">
        <v>0</v>
      </c>
      <c r="J1995">
        <v>0</v>
      </c>
      <c r="K1995">
        <f t="shared" si="93"/>
        <v>77</v>
      </c>
      <c r="L1995">
        <f t="shared" si="94"/>
        <v>38.5</v>
      </c>
      <c r="M1995">
        <f t="shared" si="95"/>
        <v>38.5</v>
      </c>
    </row>
    <row r="1996" spans="1:13" x14ac:dyDescent="0.25">
      <c r="A1996">
        <v>94000002</v>
      </c>
      <c r="B1996" t="s">
        <v>1924</v>
      </c>
      <c r="C1996" t="s">
        <v>1925</v>
      </c>
      <c r="D1996" t="s">
        <v>1926</v>
      </c>
      <c r="E1996">
        <v>4080909</v>
      </c>
      <c r="G1996" s="27">
        <v>42650</v>
      </c>
      <c r="H1996">
        <v>78.349999999999994</v>
      </c>
      <c r="I1996">
        <v>0</v>
      </c>
      <c r="J1996">
        <v>0</v>
      </c>
      <c r="K1996">
        <f t="shared" si="93"/>
        <v>78.349999999999994</v>
      </c>
      <c r="L1996">
        <f t="shared" si="94"/>
        <v>39.18</v>
      </c>
      <c r="M1996">
        <f t="shared" si="95"/>
        <v>39.18</v>
      </c>
    </row>
    <row r="1997" spans="1:13" x14ac:dyDescent="0.25">
      <c r="A1997">
        <v>94000002</v>
      </c>
      <c r="B1997" t="s">
        <v>1924</v>
      </c>
      <c r="C1997" t="s">
        <v>1925</v>
      </c>
      <c r="D1997" t="s">
        <v>1926</v>
      </c>
      <c r="E1997">
        <v>4100202</v>
      </c>
      <c r="G1997" s="27">
        <v>42650</v>
      </c>
      <c r="H1997">
        <v>78.349999999999994</v>
      </c>
      <c r="I1997">
        <v>0</v>
      </c>
      <c r="J1997">
        <v>0</v>
      </c>
      <c r="K1997">
        <f t="shared" si="93"/>
        <v>78.349999999999994</v>
      </c>
      <c r="L1997">
        <f t="shared" si="94"/>
        <v>39.18</v>
      </c>
      <c r="M1997">
        <f t="shared" si="95"/>
        <v>39.18</v>
      </c>
    </row>
    <row r="1998" spans="1:13" x14ac:dyDescent="0.25">
      <c r="A1998">
        <v>94000002</v>
      </c>
      <c r="B1998" t="s">
        <v>1924</v>
      </c>
      <c r="C1998" t="s">
        <v>1925</v>
      </c>
      <c r="D1998" t="s">
        <v>1926</v>
      </c>
      <c r="E1998">
        <v>4071204</v>
      </c>
      <c r="G1998" s="27">
        <v>42650</v>
      </c>
      <c r="H1998">
        <v>0.36</v>
      </c>
      <c r="I1998">
        <v>78.349999999999994</v>
      </c>
      <c r="J1998">
        <v>0</v>
      </c>
      <c r="K1998">
        <f t="shared" si="93"/>
        <v>78.709999999999994</v>
      </c>
      <c r="L1998">
        <f t="shared" si="94"/>
        <v>39.36</v>
      </c>
      <c r="M1998">
        <f t="shared" si="95"/>
        <v>39.36</v>
      </c>
    </row>
    <row r="1999" spans="1:13" x14ac:dyDescent="0.25">
      <c r="A1999">
        <v>94000002</v>
      </c>
      <c r="B1999" t="s">
        <v>1924</v>
      </c>
      <c r="C1999" t="s">
        <v>1925</v>
      </c>
      <c r="D1999" t="s">
        <v>1926</v>
      </c>
      <c r="E1999">
        <v>4071242</v>
      </c>
      <c r="G1999" s="27">
        <v>42650</v>
      </c>
      <c r="H1999">
        <v>2.27</v>
      </c>
      <c r="I1999">
        <v>86.97</v>
      </c>
      <c r="J1999">
        <v>0</v>
      </c>
      <c r="K1999">
        <f t="shared" si="93"/>
        <v>89.24</v>
      </c>
      <c r="L1999">
        <f t="shared" si="94"/>
        <v>44.62</v>
      </c>
      <c r="M1999">
        <f t="shared" si="95"/>
        <v>44.62</v>
      </c>
    </row>
    <row r="2000" spans="1:13" x14ac:dyDescent="0.25">
      <c r="A2000">
        <v>94000002</v>
      </c>
      <c r="B2000" t="s">
        <v>1924</v>
      </c>
      <c r="C2000" t="s">
        <v>1925</v>
      </c>
      <c r="D2000" t="s">
        <v>1926</v>
      </c>
      <c r="E2000">
        <v>4071216</v>
      </c>
      <c r="G2000" s="27">
        <v>42650</v>
      </c>
      <c r="H2000">
        <v>0.91</v>
      </c>
      <c r="I2000">
        <v>90.5</v>
      </c>
      <c r="J2000">
        <v>0</v>
      </c>
      <c r="K2000">
        <f t="shared" si="93"/>
        <v>91.41</v>
      </c>
      <c r="L2000">
        <f t="shared" si="94"/>
        <v>45.71</v>
      </c>
      <c r="M2000">
        <f t="shared" si="95"/>
        <v>45.71</v>
      </c>
    </row>
    <row r="2001" spans="1:13" x14ac:dyDescent="0.25">
      <c r="A2001">
        <v>94000002</v>
      </c>
      <c r="B2001" t="s">
        <v>1924</v>
      </c>
      <c r="C2001" t="s">
        <v>1925</v>
      </c>
      <c r="D2001" t="s">
        <v>1926</v>
      </c>
      <c r="E2001">
        <v>4071248</v>
      </c>
      <c r="G2001" s="27">
        <v>42650</v>
      </c>
      <c r="H2001">
        <v>0.91</v>
      </c>
      <c r="I2001">
        <v>90.5</v>
      </c>
      <c r="J2001">
        <v>0</v>
      </c>
      <c r="K2001">
        <f t="shared" si="93"/>
        <v>91.41</v>
      </c>
      <c r="L2001">
        <f t="shared" si="94"/>
        <v>45.71</v>
      </c>
      <c r="M2001">
        <f t="shared" si="95"/>
        <v>45.71</v>
      </c>
    </row>
    <row r="2002" spans="1:13" x14ac:dyDescent="0.25">
      <c r="A2002">
        <v>94000002</v>
      </c>
      <c r="B2002" t="s">
        <v>1924</v>
      </c>
      <c r="C2002" t="s">
        <v>1925</v>
      </c>
      <c r="D2002" t="s">
        <v>1926</v>
      </c>
      <c r="E2002">
        <v>4090115</v>
      </c>
      <c r="G2002" s="27">
        <v>42650</v>
      </c>
      <c r="H2002">
        <v>47.69</v>
      </c>
      <c r="I2002">
        <v>49.36</v>
      </c>
      <c r="J2002">
        <v>7.95</v>
      </c>
      <c r="K2002">
        <f t="shared" si="93"/>
        <v>105</v>
      </c>
      <c r="L2002">
        <f t="shared" si="94"/>
        <v>52.5</v>
      </c>
      <c r="M2002">
        <f t="shared" si="95"/>
        <v>52.5</v>
      </c>
    </row>
    <row r="2003" spans="1:13" x14ac:dyDescent="0.25">
      <c r="A2003">
        <v>94000002</v>
      </c>
      <c r="B2003" t="s">
        <v>1924</v>
      </c>
      <c r="C2003" t="s">
        <v>1925</v>
      </c>
      <c r="D2003" t="s">
        <v>1926</v>
      </c>
      <c r="E2003">
        <v>4090116</v>
      </c>
      <c r="G2003" s="27">
        <v>42650</v>
      </c>
      <c r="H2003">
        <v>78.349999999999994</v>
      </c>
      <c r="I2003">
        <v>49.36</v>
      </c>
      <c r="J2003">
        <v>11.92</v>
      </c>
      <c r="K2003">
        <f t="shared" si="93"/>
        <v>139.63</v>
      </c>
      <c r="L2003">
        <f t="shared" si="94"/>
        <v>69.819999999999993</v>
      </c>
      <c r="M2003">
        <f t="shared" si="95"/>
        <v>69.819999999999993</v>
      </c>
    </row>
    <row r="2004" spans="1:13" x14ac:dyDescent="0.25">
      <c r="A2004">
        <v>94000002</v>
      </c>
      <c r="B2004" t="s">
        <v>1924</v>
      </c>
      <c r="C2004" t="s">
        <v>1925</v>
      </c>
      <c r="D2004" t="s">
        <v>1926</v>
      </c>
      <c r="E2004">
        <v>4020104</v>
      </c>
      <c r="G2004" s="27">
        <v>42650</v>
      </c>
      <c r="H2004">
        <v>168.05</v>
      </c>
      <c r="I2004">
        <v>0</v>
      </c>
      <c r="J2004">
        <v>0</v>
      </c>
      <c r="K2004">
        <f t="shared" si="93"/>
        <v>168.05</v>
      </c>
      <c r="L2004">
        <f t="shared" si="94"/>
        <v>84.03</v>
      </c>
      <c r="M2004">
        <f t="shared" si="95"/>
        <v>84.03</v>
      </c>
    </row>
    <row r="2005" spans="1:13" x14ac:dyDescent="0.25">
      <c r="A2005">
        <v>94000002</v>
      </c>
      <c r="B2005" t="s">
        <v>1924</v>
      </c>
      <c r="C2005" t="s">
        <v>1925</v>
      </c>
      <c r="D2005" t="s">
        <v>1926</v>
      </c>
      <c r="E2005">
        <v>4080808</v>
      </c>
      <c r="G2005" s="27">
        <v>42650</v>
      </c>
      <c r="H2005">
        <v>99.92</v>
      </c>
      <c r="I2005">
        <v>90.62</v>
      </c>
      <c r="J2005">
        <v>14.02</v>
      </c>
      <c r="K2005">
        <f t="shared" si="93"/>
        <v>204.56000000000003</v>
      </c>
      <c r="L2005">
        <f t="shared" si="94"/>
        <v>102.28</v>
      </c>
      <c r="M2005">
        <f t="shared" si="95"/>
        <v>100</v>
      </c>
    </row>
    <row r="2006" spans="1:13" x14ac:dyDescent="0.25">
      <c r="A2006">
        <v>94000002</v>
      </c>
      <c r="B2006" t="s">
        <v>1924</v>
      </c>
      <c r="C2006" t="s">
        <v>1925</v>
      </c>
      <c r="D2006" t="s">
        <v>1926</v>
      </c>
      <c r="E2006">
        <v>4080806</v>
      </c>
      <c r="G2006" s="27">
        <v>42650</v>
      </c>
      <c r="H2006">
        <v>99.92</v>
      </c>
      <c r="I2006">
        <v>90.62</v>
      </c>
      <c r="J2006">
        <v>28.04</v>
      </c>
      <c r="K2006">
        <f t="shared" si="93"/>
        <v>218.58</v>
      </c>
      <c r="L2006">
        <f t="shared" si="94"/>
        <v>109.29</v>
      </c>
      <c r="M2006">
        <f t="shared" si="95"/>
        <v>100</v>
      </c>
    </row>
    <row r="2007" spans="1:13" x14ac:dyDescent="0.25">
      <c r="A2007">
        <v>94000002</v>
      </c>
      <c r="B2007" t="s">
        <v>1924</v>
      </c>
      <c r="C2007" t="s">
        <v>1925</v>
      </c>
      <c r="D2007" t="s">
        <v>1926</v>
      </c>
      <c r="E2007">
        <v>4080809</v>
      </c>
      <c r="G2007" s="27">
        <v>42650</v>
      </c>
      <c r="H2007">
        <v>136.26</v>
      </c>
      <c r="I2007">
        <v>161.66</v>
      </c>
      <c r="J2007">
        <v>28.04</v>
      </c>
      <c r="K2007">
        <f t="shared" si="93"/>
        <v>325.95999999999998</v>
      </c>
      <c r="L2007">
        <f t="shared" si="94"/>
        <v>162.97999999999999</v>
      </c>
      <c r="M2007">
        <f t="shared" si="95"/>
        <v>100</v>
      </c>
    </row>
    <row r="2008" spans="1:13" x14ac:dyDescent="0.25">
      <c r="A2008">
        <v>94000002</v>
      </c>
      <c r="B2008" t="s">
        <v>1924</v>
      </c>
      <c r="C2008" t="s">
        <v>1925</v>
      </c>
      <c r="D2008" t="s">
        <v>1926</v>
      </c>
      <c r="E2008">
        <v>4031039</v>
      </c>
      <c r="G2008" s="27">
        <v>42650</v>
      </c>
      <c r="H2008">
        <v>2.27</v>
      </c>
      <c r="I2008">
        <v>391.36</v>
      </c>
      <c r="J2008">
        <v>0</v>
      </c>
      <c r="K2008">
        <f t="shared" si="93"/>
        <v>393.63</v>
      </c>
      <c r="L2008">
        <f t="shared" si="94"/>
        <v>196.82</v>
      </c>
      <c r="M2008">
        <f t="shared" si="95"/>
        <v>100</v>
      </c>
    </row>
    <row r="2009" spans="1:13" x14ac:dyDescent="0.25">
      <c r="A2009">
        <v>94000002</v>
      </c>
      <c r="B2009" t="s">
        <v>1924</v>
      </c>
      <c r="C2009" t="s">
        <v>1925</v>
      </c>
      <c r="D2009" t="s">
        <v>1926</v>
      </c>
      <c r="E2009">
        <v>4100116</v>
      </c>
      <c r="G2009" s="27">
        <v>42650</v>
      </c>
      <c r="H2009">
        <v>113.55</v>
      </c>
      <c r="I2009">
        <v>292.24</v>
      </c>
      <c r="J2009">
        <v>35.06</v>
      </c>
      <c r="K2009">
        <f t="shared" si="93"/>
        <v>440.85</v>
      </c>
      <c r="L2009">
        <f t="shared" si="94"/>
        <v>220.43</v>
      </c>
      <c r="M2009">
        <f t="shared" si="95"/>
        <v>100</v>
      </c>
    </row>
    <row r="2010" spans="1:13" x14ac:dyDescent="0.25">
      <c r="A2010">
        <v>94000002</v>
      </c>
      <c r="B2010" t="s">
        <v>1924</v>
      </c>
      <c r="C2010" t="s">
        <v>1925</v>
      </c>
      <c r="D2010" t="s">
        <v>1926</v>
      </c>
      <c r="E2010">
        <v>4080810</v>
      </c>
      <c r="G2010" s="27">
        <v>42650</v>
      </c>
      <c r="H2010">
        <v>195.31</v>
      </c>
      <c r="I2010">
        <v>286.24</v>
      </c>
      <c r="J2010">
        <v>0</v>
      </c>
      <c r="K2010">
        <f t="shared" si="93"/>
        <v>481.55</v>
      </c>
      <c r="L2010">
        <f t="shared" si="94"/>
        <v>240.78</v>
      </c>
      <c r="M2010">
        <f t="shared" si="95"/>
        <v>100</v>
      </c>
    </row>
    <row r="2011" spans="1:13" x14ac:dyDescent="0.25">
      <c r="A2011">
        <v>94000002</v>
      </c>
      <c r="B2011" t="s">
        <v>1924</v>
      </c>
      <c r="C2011" t="s">
        <v>1925</v>
      </c>
      <c r="D2011" t="s">
        <v>1926</v>
      </c>
      <c r="E2011">
        <v>4110132</v>
      </c>
      <c r="G2011" s="27">
        <v>42650</v>
      </c>
      <c r="H2011">
        <v>113.55</v>
      </c>
      <c r="I2011">
        <v>616.87</v>
      </c>
      <c r="J2011">
        <v>93.48</v>
      </c>
      <c r="K2011">
        <f t="shared" si="93"/>
        <v>823.9</v>
      </c>
      <c r="L2011">
        <f t="shared" si="94"/>
        <v>411.95</v>
      </c>
      <c r="M2011">
        <f t="shared" si="95"/>
        <v>100</v>
      </c>
    </row>
  </sheetData>
  <sortState ref="A2:K2010">
    <sortCondition ref="F2:F2010"/>
  </sortState>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7015"/>
  <sheetViews>
    <sheetView topLeftCell="A10603" workbookViewId="0">
      <selection activeCell="A1064" sqref="A1064"/>
    </sheetView>
  </sheetViews>
  <sheetFormatPr defaultRowHeight="15" x14ac:dyDescent="0.25"/>
  <sheetData>
    <row r="1" spans="1:22" x14ac:dyDescent="0.25">
      <c r="A1" t="s">
        <v>1928</v>
      </c>
      <c r="B1" t="s">
        <v>1929</v>
      </c>
      <c r="C1" s="29">
        <v>42928.489236111112</v>
      </c>
    </row>
    <row r="2" spans="1:22" x14ac:dyDescent="0.25">
      <c r="A2" t="s">
        <v>1930</v>
      </c>
    </row>
    <row r="3" spans="1:22" x14ac:dyDescent="0.25">
      <c r="A3" t="s">
        <v>1931</v>
      </c>
      <c r="B3">
        <v>1000000</v>
      </c>
    </row>
    <row r="4" spans="1:22" x14ac:dyDescent="0.25">
      <c r="A4" t="s">
        <v>1932</v>
      </c>
      <c r="B4">
        <v>5999999</v>
      </c>
    </row>
    <row r="5" spans="1:22" x14ac:dyDescent="0.25">
      <c r="A5" t="s">
        <v>1933</v>
      </c>
    </row>
    <row r="7" spans="1:22" x14ac:dyDescent="0.25">
      <c r="A7" t="s">
        <v>1934</v>
      </c>
      <c r="B7" t="s">
        <v>1935</v>
      </c>
      <c r="C7" t="s">
        <v>1936</v>
      </c>
      <c r="D7" t="s">
        <v>1937</v>
      </c>
      <c r="E7" t="s">
        <v>1935</v>
      </c>
      <c r="F7" t="s">
        <v>1938</v>
      </c>
      <c r="G7" t="s">
        <v>1939</v>
      </c>
      <c r="H7" t="s">
        <v>1940</v>
      </c>
      <c r="I7" t="s">
        <v>1941</v>
      </c>
      <c r="J7" t="s">
        <v>1942</v>
      </c>
      <c r="K7" t="s">
        <v>1943</v>
      </c>
      <c r="L7" t="s">
        <v>1944</v>
      </c>
      <c r="M7" t="s">
        <v>1945</v>
      </c>
      <c r="N7" t="s">
        <v>1946</v>
      </c>
      <c r="O7" t="s">
        <v>1947</v>
      </c>
      <c r="P7" t="s">
        <v>1948</v>
      </c>
      <c r="Q7" t="s">
        <v>1949</v>
      </c>
      <c r="R7" t="s">
        <v>1950</v>
      </c>
      <c r="S7" t="s">
        <v>1951</v>
      </c>
      <c r="T7" t="s">
        <v>1952</v>
      </c>
      <c r="U7" t="s">
        <v>1953</v>
      </c>
      <c r="V7" t="s">
        <v>1954</v>
      </c>
    </row>
    <row r="8" spans="1:22" x14ac:dyDescent="0.25">
      <c r="A8">
        <v>1000000</v>
      </c>
      <c r="B8" t="s">
        <v>1955</v>
      </c>
      <c r="C8" t="s">
        <v>1956</v>
      </c>
      <c r="D8" t="s">
        <v>1957</v>
      </c>
      <c r="E8" t="s">
        <v>1958</v>
      </c>
      <c r="F8" t="s">
        <v>1959</v>
      </c>
      <c r="G8">
        <v>20</v>
      </c>
      <c r="H8" t="s">
        <v>1960</v>
      </c>
      <c r="I8" t="s">
        <v>1961</v>
      </c>
      <c r="M8" t="s">
        <v>1956</v>
      </c>
      <c r="N8" t="s">
        <v>1962</v>
      </c>
      <c r="O8">
        <v>1</v>
      </c>
      <c r="P8" t="s">
        <v>1963</v>
      </c>
      <c r="Q8" s="29">
        <v>1</v>
      </c>
      <c r="R8" s="29">
        <v>37034</v>
      </c>
      <c r="S8">
        <v>10000003</v>
      </c>
      <c r="T8" t="s">
        <v>1955</v>
      </c>
    </row>
    <row r="9" spans="1:22" x14ac:dyDescent="0.25">
      <c r="A9">
        <v>1002001</v>
      </c>
      <c r="B9" t="s">
        <v>1964</v>
      </c>
      <c r="C9" t="s">
        <v>1956</v>
      </c>
      <c r="D9" t="s">
        <v>1965</v>
      </c>
      <c r="E9" t="s">
        <v>1966</v>
      </c>
      <c r="F9" t="s">
        <v>1959</v>
      </c>
      <c r="G9">
        <v>0</v>
      </c>
      <c r="H9" t="s">
        <v>1967</v>
      </c>
      <c r="I9" t="s">
        <v>1968</v>
      </c>
      <c r="J9" t="s">
        <v>1969</v>
      </c>
      <c r="K9">
        <v>3050145</v>
      </c>
      <c r="L9" t="s">
        <v>1970</v>
      </c>
      <c r="M9" t="s">
        <v>1882</v>
      </c>
      <c r="N9" t="s">
        <v>1962</v>
      </c>
      <c r="O9">
        <v>1</v>
      </c>
      <c r="P9" t="s">
        <v>1963</v>
      </c>
      <c r="Q9" s="29">
        <v>1</v>
      </c>
      <c r="R9" s="29">
        <v>42371</v>
      </c>
      <c r="S9">
        <v>10020012</v>
      </c>
      <c r="T9" t="s">
        <v>1964</v>
      </c>
    </row>
    <row r="10" spans="1:22" x14ac:dyDescent="0.25">
      <c r="A10">
        <v>1002002</v>
      </c>
      <c r="B10" t="s">
        <v>1971</v>
      </c>
      <c r="C10" t="s">
        <v>1956</v>
      </c>
      <c r="D10" t="s">
        <v>1965</v>
      </c>
      <c r="E10" t="s">
        <v>1966</v>
      </c>
      <c r="F10" t="s">
        <v>1959</v>
      </c>
      <c r="G10">
        <v>0</v>
      </c>
      <c r="H10" t="s">
        <v>1967</v>
      </c>
      <c r="I10" t="s">
        <v>1968</v>
      </c>
      <c r="J10" t="s">
        <v>1969</v>
      </c>
      <c r="K10">
        <v>3050145</v>
      </c>
      <c r="L10" t="s">
        <v>1970</v>
      </c>
      <c r="M10" t="s">
        <v>1882</v>
      </c>
      <c r="N10" t="s">
        <v>1962</v>
      </c>
      <c r="O10">
        <v>1</v>
      </c>
      <c r="P10" t="s">
        <v>1963</v>
      </c>
      <c r="Q10" s="29">
        <v>1</v>
      </c>
      <c r="R10" s="29">
        <v>42371</v>
      </c>
      <c r="S10">
        <v>10020020</v>
      </c>
      <c r="T10" t="s">
        <v>1971</v>
      </c>
    </row>
    <row r="11" spans="1:22" x14ac:dyDescent="0.25">
      <c r="A11">
        <v>1002003</v>
      </c>
      <c r="B11" t="s">
        <v>1972</v>
      </c>
      <c r="C11" t="s">
        <v>1956</v>
      </c>
      <c r="D11" t="s">
        <v>1965</v>
      </c>
      <c r="E11" t="s">
        <v>1966</v>
      </c>
      <c r="F11" t="s">
        <v>1959</v>
      </c>
      <c r="G11">
        <v>0</v>
      </c>
      <c r="H11" t="s">
        <v>1967</v>
      </c>
      <c r="I11" t="s">
        <v>1968</v>
      </c>
      <c r="J11" t="s">
        <v>1969</v>
      </c>
      <c r="K11">
        <v>3050202</v>
      </c>
      <c r="L11" t="s">
        <v>1973</v>
      </c>
      <c r="M11" t="s">
        <v>1882</v>
      </c>
      <c r="N11" t="s">
        <v>1962</v>
      </c>
      <c r="O11">
        <v>1</v>
      </c>
      <c r="P11" t="s">
        <v>1963</v>
      </c>
      <c r="Q11" s="29">
        <v>1</v>
      </c>
      <c r="R11" s="29">
        <v>42371</v>
      </c>
      <c r="S11">
        <v>10020039</v>
      </c>
      <c r="T11" t="s">
        <v>1972</v>
      </c>
    </row>
    <row r="12" spans="1:22" x14ac:dyDescent="0.25">
      <c r="A12">
        <v>1002004</v>
      </c>
      <c r="B12" t="s">
        <v>1972</v>
      </c>
      <c r="C12" t="s">
        <v>1956</v>
      </c>
      <c r="D12" t="s">
        <v>1965</v>
      </c>
      <c r="E12" t="s">
        <v>1966</v>
      </c>
      <c r="F12" t="s">
        <v>1959</v>
      </c>
      <c r="G12">
        <v>0</v>
      </c>
      <c r="H12" t="s">
        <v>1967</v>
      </c>
      <c r="I12" t="s">
        <v>1968</v>
      </c>
      <c r="J12" t="s">
        <v>1969</v>
      </c>
      <c r="K12">
        <v>3050202</v>
      </c>
      <c r="L12" t="s">
        <v>1973</v>
      </c>
      <c r="M12" t="s">
        <v>1882</v>
      </c>
      <c r="N12" t="s">
        <v>1962</v>
      </c>
      <c r="O12">
        <v>1</v>
      </c>
      <c r="P12" t="s">
        <v>1963</v>
      </c>
      <c r="Q12" s="29">
        <v>1</v>
      </c>
      <c r="R12" s="29">
        <v>42371</v>
      </c>
      <c r="S12">
        <v>10020047</v>
      </c>
      <c r="T12" t="s">
        <v>1972</v>
      </c>
    </row>
    <row r="13" spans="1:22" x14ac:dyDescent="0.25">
      <c r="A13">
        <v>1002005</v>
      </c>
      <c r="B13" t="s">
        <v>1974</v>
      </c>
      <c r="C13" t="s">
        <v>1956</v>
      </c>
      <c r="D13" t="s">
        <v>1965</v>
      </c>
      <c r="E13" t="s">
        <v>1966</v>
      </c>
      <c r="F13" t="s">
        <v>1959</v>
      </c>
      <c r="G13">
        <v>0</v>
      </c>
      <c r="H13" t="s">
        <v>1967</v>
      </c>
      <c r="I13" t="s">
        <v>1968</v>
      </c>
      <c r="J13" t="s">
        <v>1969</v>
      </c>
      <c r="K13">
        <v>3050208</v>
      </c>
      <c r="L13" t="s">
        <v>1975</v>
      </c>
      <c r="M13" t="s">
        <v>1882</v>
      </c>
      <c r="N13" t="s">
        <v>1962</v>
      </c>
      <c r="O13">
        <v>1</v>
      </c>
      <c r="P13" t="s">
        <v>1963</v>
      </c>
      <c r="Q13" s="29">
        <v>1</v>
      </c>
      <c r="R13" s="29">
        <v>42371</v>
      </c>
      <c r="S13">
        <v>10020055</v>
      </c>
      <c r="T13" t="s">
        <v>1974</v>
      </c>
    </row>
    <row r="14" spans="1:22" x14ac:dyDescent="0.25">
      <c r="A14">
        <v>1002006</v>
      </c>
      <c r="B14" t="s">
        <v>1974</v>
      </c>
      <c r="C14" t="s">
        <v>1956</v>
      </c>
      <c r="D14" t="s">
        <v>1965</v>
      </c>
      <c r="E14" t="s">
        <v>1966</v>
      </c>
      <c r="F14" t="s">
        <v>1959</v>
      </c>
      <c r="G14">
        <v>0</v>
      </c>
      <c r="H14" t="s">
        <v>1967</v>
      </c>
      <c r="I14" t="s">
        <v>1968</v>
      </c>
      <c r="J14" t="s">
        <v>1969</v>
      </c>
      <c r="K14">
        <v>3050208</v>
      </c>
      <c r="L14" t="s">
        <v>1975</v>
      </c>
      <c r="M14" t="s">
        <v>1882</v>
      </c>
      <c r="N14" t="s">
        <v>1962</v>
      </c>
      <c r="O14">
        <v>1</v>
      </c>
      <c r="P14" t="s">
        <v>1963</v>
      </c>
      <c r="Q14" s="29">
        <v>1</v>
      </c>
      <c r="R14" s="29">
        <v>42371</v>
      </c>
      <c r="S14">
        <v>10020063</v>
      </c>
      <c r="T14" t="s">
        <v>1974</v>
      </c>
    </row>
    <row r="15" spans="1:22" x14ac:dyDescent="0.25">
      <c r="A15">
        <v>1002007</v>
      </c>
      <c r="B15" t="s">
        <v>1976</v>
      </c>
      <c r="C15" t="s">
        <v>1956</v>
      </c>
      <c r="D15" t="s">
        <v>1965</v>
      </c>
      <c r="E15" t="s">
        <v>1966</v>
      </c>
      <c r="F15" t="s">
        <v>1959</v>
      </c>
      <c r="G15">
        <v>0</v>
      </c>
      <c r="H15" t="s">
        <v>1967</v>
      </c>
      <c r="I15" t="s">
        <v>1968</v>
      </c>
      <c r="J15" t="s">
        <v>1969</v>
      </c>
      <c r="K15">
        <v>3050223</v>
      </c>
      <c r="L15" t="s">
        <v>1977</v>
      </c>
      <c r="M15" t="s">
        <v>1882</v>
      </c>
      <c r="N15" t="s">
        <v>1962</v>
      </c>
      <c r="O15">
        <v>1</v>
      </c>
      <c r="P15" t="s">
        <v>1963</v>
      </c>
      <c r="Q15" s="29">
        <v>1</v>
      </c>
      <c r="R15" s="29">
        <v>42371</v>
      </c>
      <c r="S15">
        <v>10020071</v>
      </c>
      <c r="T15" t="s">
        <v>1976</v>
      </c>
    </row>
    <row r="16" spans="1:22" x14ac:dyDescent="0.25">
      <c r="A16">
        <v>1002008</v>
      </c>
      <c r="B16" t="s">
        <v>1976</v>
      </c>
      <c r="C16" t="s">
        <v>1956</v>
      </c>
      <c r="D16" t="s">
        <v>1965</v>
      </c>
      <c r="E16" t="s">
        <v>1966</v>
      </c>
      <c r="F16" t="s">
        <v>1959</v>
      </c>
      <c r="G16">
        <v>0</v>
      </c>
      <c r="H16" t="s">
        <v>1967</v>
      </c>
      <c r="I16" t="s">
        <v>1968</v>
      </c>
      <c r="J16" t="s">
        <v>1969</v>
      </c>
      <c r="K16">
        <v>3050223</v>
      </c>
      <c r="L16" t="s">
        <v>1977</v>
      </c>
      <c r="M16" t="s">
        <v>1882</v>
      </c>
      <c r="N16" t="s">
        <v>1962</v>
      </c>
      <c r="O16">
        <v>1</v>
      </c>
      <c r="P16" t="s">
        <v>1963</v>
      </c>
      <c r="Q16" s="29">
        <v>1</v>
      </c>
      <c r="R16" s="29">
        <v>42371</v>
      </c>
      <c r="S16">
        <v>10020080</v>
      </c>
      <c r="T16" t="s">
        <v>1976</v>
      </c>
    </row>
    <row r="17" spans="1:20" x14ac:dyDescent="0.25">
      <c r="A17">
        <v>1002009</v>
      </c>
      <c r="B17" t="s">
        <v>1978</v>
      </c>
      <c r="C17" t="s">
        <v>1956</v>
      </c>
      <c r="D17" t="s">
        <v>1965</v>
      </c>
      <c r="E17" t="s">
        <v>1966</v>
      </c>
      <c r="F17" t="s">
        <v>1959</v>
      </c>
      <c r="G17">
        <v>0</v>
      </c>
      <c r="H17" t="s">
        <v>1967</v>
      </c>
      <c r="I17" t="s">
        <v>1968</v>
      </c>
      <c r="J17" t="s">
        <v>1969</v>
      </c>
      <c r="K17">
        <v>3050224</v>
      </c>
      <c r="L17" t="s">
        <v>1979</v>
      </c>
      <c r="M17" t="s">
        <v>1882</v>
      </c>
      <c r="N17" t="s">
        <v>1962</v>
      </c>
      <c r="O17">
        <v>1</v>
      </c>
      <c r="P17" t="s">
        <v>1963</v>
      </c>
      <c r="Q17" s="29">
        <v>1</v>
      </c>
      <c r="R17" s="29">
        <v>42371</v>
      </c>
      <c r="S17">
        <v>10020098</v>
      </c>
      <c r="T17" t="s">
        <v>1978</v>
      </c>
    </row>
    <row r="18" spans="1:20" x14ac:dyDescent="0.25">
      <c r="A18">
        <v>1003001</v>
      </c>
      <c r="B18" t="s">
        <v>1978</v>
      </c>
      <c r="C18" t="s">
        <v>1956</v>
      </c>
      <c r="D18" t="s">
        <v>1965</v>
      </c>
      <c r="E18" t="s">
        <v>1966</v>
      </c>
      <c r="F18" t="s">
        <v>1959</v>
      </c>
      <c r="G18">
        <v>0</v>
      </c>
      <c r="H18" t="s">
        <v>1967</v>
      </c>
      <c r="I18" t="s">
        <v>1968</v>
      </c>
      <c r="J18" t="s">
        <v>1969</v>
      </c>
      <c r="K18">
        <v>3050224</v>
      </c>
      <c r="L18" t="s">
        <v>1979</v>
      </c>
      <c r="M18" t="s">
        <v>1882</v>
      </c>
      <c r="N18" t="s">
        <v>1962</v>
      </c>
      <c r="O18">
        <v>1</v>
      </c>
      <c r="P18" t="s">
        <v>1963</v>
      </c>
      <c r="Q18" s="29">
        <v>1</v>
      </c>
      <c r="R18" s="29">
        <v>42371</v>
      </c>
      <c r="S18">
        <v>10030018</v>
      </c>
      <c r="T18" t="s">
        <v>1978</v>
      </c>
    </row>
    <row r="19" spans="1:20" x14ac:dyDescent="0.25">
      <c r="A19">
        <v>1003002</v>
      </c>
      <c r="B19" t="s">
        <v>1980</v>
      </c>
      <c r="C19" t="s">
        <v>1956</v>
      </c>
      <c r="D19" t="s">
        <v>1965</v>
      </c>
      <c r="E19" t="s">
        <v>1966</v>
      </c>
      <c r="F19" t="s">
        <v>1959</v>
      </c>
      <c r="G19">
        <v>0</v>
      </c>
      <c r="H19" t="s">
        <v>1967</v>
      </c>
      <c r="I19" t="s">
        <v>1968</v>
      </c>
      <c r="J19" t="s">
        <v>1969</v>
      </c>
      <c r="K19">
        <v>3020504</v>
      </c>
      <c r="L19" t="s">
        <v>1981</v>
      </c>
      <c r="M19" t="s">
        <v>1882</v>
      </c>
      <c r="N19" t="s">
        <v>1962</v>
      </c>
      <c r="O19">
        <v>1</v>
      </c>
      <c r="P19" t="s">
        <v>1963</v>
      </c>
      <c r="Q19" s="29">
        <v>1</v>
      </c>
      <c r="R19" s="29">
        <v>42371</v>
      </c>
      <c r="S19">
        <v>10030026</v>
      </c>
      <c r="T19" t="s">
        <v>1980</v>
      </c>
    </row>
    <row r="20" spans="1:20" x14ac:dyDescent="0.25">
      <c r="A20">
        <v>1003003</v>
      </c>
      <c r="B20" t="s">
        <v>1980</v>
      </c>
      <c r="C20" t="s">
        <v>1956</v>
      </c>
      <c r="D20" t="s">
        <v>1965</v>
      </c>
      <c r="E20" t="s">
        <v>1966</v>
      </c>
      <c r="F20" t="s">
        <v>1959</v>
      </c>
      <c r="G20">
        <v>0</v>
      </c>
      <c r="H20" t="s">
        <v>1967</v>
      </c>
      <c r="I20" t="s">
        <v>1968</v>
      </c>
      <c r="J20" t="s">
        <v>1969</v>
      </c>
      <c r="K20">
        <v>3020504</v>
      </c>
      <c r="L20" t="s">
        <v>1981</v>
      </c>
      <c r="M20" t="s">
        <v>1882</v>
      </c>
      <c r="N20" t="s">
        <v>1962</v>
      </c>
      <c r="O20">
        <v>1</v>
      </c>
      <c r="P20" t="s">
        <v>1963</v>
      </c>
      <c r="Q20" s="29">
        <v>1</v>
      </c>
      <c r="R20" s="29">
        <v>42371</v>
      </c>
      <c r="S20">
        <v>10030034</v>
      </c>
      <c r="T20" t="s">
        <v>1980</v>
      </c>
    </row>
    <row r="21" spans="1:20" x14ac:dyDescent="0.25">
      <c r="A21">
        <v>1003004</v>
      </c>
      <c r="B21" t="s">
        <v>1982</v>
      </c>
      <c r="C21" t="s">
        <v>1956</v>
      </c>
      <c r="D21" t="s">
        <v>1965</v>
      </c>
      <c r="E21" t="s">
        <v>1966</v>
      </c>
      <c r="F21" t="s">
        <v>1959</v>
      </c>
      <c r="G21">
        <v>0</v>
      </c>
      <c r="H21" t="s">
        <v>1967</v>
      </c>
      <c r="I21" t="s">
        <v>1968</v>
      </c>
      <c r="J21" t="s">
        <v>1969</v>
      </c>
      <c r="K21">
        <v>3020505</v>
      </c>
      <c r="L21" t="s">
        <v>1983</v>
      </c>
      <c r="M21" t="s">
        <v>1882</v>
      </c>
      <c r="N21" t="s">
        <v>1962</v>
      </c>
      <c r="O21">
        <v>1</v>
      </c>
      <c r="P21" t="s">
        <v>1963</v>
      </c>
      <c r="Q21" s="29">
        <v>1</v>
      </c>
      <c r="R21" s="29">
        <v>42371</v>
      </c>
      <c r="S21">
        <v>10030042</v>
      </c>
      <c r="T21" t="s">
        <v>1982</v>
      </c>
    </row>
    <row r="22" spans="1:20" x14ac:dyDescent="0.25">
      <c r="A22">
        <v>1003005</v>
      </c>
      <c r="B22" t="s">
        <v>1982</v>
      </c>
      <c r="C22" t="s">
        <v>1956</v>
      </c>
      <c r="D22" t="s">
        <v>1965</v>
      </c>
      <c r="E22" t="s">
        <v>1966</v>
      </c>
      <c r="F22" t="s">
        <v>1959</v>
      </c>
      <c r="G22">
        <v>0</v>
      </c>
      <c r="H22" t="s">
        <v>1967</v>
      </c>
      <c r="I22" t="s">
        <v>1968</v>
      </c>
      <c r="J22" t="s">
        <v>1969</v>
      </c>
      <c r="K22">
        <v>3020505</v>
      </c>
      <c r="L22" t="s">
        <v>1983</v>
      </c>
      <c r="M22" t="s">
        <v>1882</v>
      </c>
      <c r="N22" t="s">
        <v>1962</v>
      </c>
      <c r="O22">
        <v>1</v>
      </c>
      <c r="P22" t="s">
        <v>1963</v>
      </c>
      <c r="Q22" s="29">
        <v>1</v>
      </c>
      <c r="R22" s="29">
        <v>42371</v>
      </c>
      <c r="S22">
        <v>10030050</v>
      </c>
      <c r="T22" t="s">
        <v>1982</v>
      </c>
    </row>
    <row r="23" spans="1:20" x14ac:dyDescent="0.25">
      <c r="A23">
        <v>1003006</v>
      </c>
      <c r="B23" t="s">
        <v>1984</v>
      </c>
      <c r="C23" t="s">
        <v>1956</v>
      </c>
      <c r="D23" t="s">
        <v>1965</v>
      </c>
      <c r="E23" t="s">
        <v>1966</v>
      </c>
      <c r="F23" t="s">
        <v>1959</v>
      </c>
      <c r="G23">
        <v>0</v>
      </c>
      <c r="H23" t="s">
        <v>1967</v>
      </c>
      <c r="I23" t="s">
        <v>1968</v>
      </c>
      <c r="J23" t="s">
        <v>1969</v>
      </c>
      <c r="K23">
        <v>3020503</v>
      </c>
      <c r="L23" t="s">
        <v>1985</v>
      </c>
      <c r="M23" t="s">
        <v>1882</v>
      </c>
      <c r="N23" t="s">
        <v>1962</v>
      </c>
      <c r="O23">
        <v>1</v>
      </c>
      <c r="P23" t="s">
        <v>1963</v>
      </c>
      <c r="Q23" s="29">
        <v>1</v>
      </c>
      <c r="R23" s="29">
        <v>42371</v>
      </c>
      <c r="S23">
        <v>10030069</v>
      </c>
      <c r="T23" t="s">
        <v>1984</v>
      </c>
    </row>
    <row r="24" spans="1:20" x14ac:dyDescent="0.25">
      <c r="A24">
        <v>1003007</v>
      </c>
      <c r="B24" t="s">
        <v>1984</v>
      </c>
      <c r="C24" t="s">
        <v>1956</v>
      </c>
      <c r="D24" t="s">
        <v>1965</v>
      </c>
      <c r="E24" t="s">
        <v>1966</v>
      </c>
      <c r="F24" t="s">
        <v>1959</v>
      </c>
      <c r="G24">
        <v>0</v>
      </c>
      <c r="H24" t="s">
        <v>1967</v>
      </c>
      <c r="I24" t="s">
        <v>1968</v>
      </c>
      <c r="J24" t="s">
        <v>1969</v>
      </c>
      <c r="K24">
        <v>3020503</v>
      </c>
      <c r="L24" t="s">
        <v>1985</v>
      </c>
      <c r="M24" t="s">
        <v>1882</v>
      </c>
      <c r="N24" t="s">
        <v>1962</v>
      </c>
      <c r="O24">
        <v>1</v>
      </c>
      <c r="P24" t="s">
        <v>1963</v>
      </c>
      <c r="Q24" s="29">
        <v>1</v>
      </c>
      <c r="R24" s="29">
        <v>42371</v>
      </c>
      <c r="S24">
        <v>10030077</v>
      </c>
      <c r="T24" t="s">
        <v>1984</v>
      </c>
    </row>
    <row r="25" spans="1:20" x14ac:dyDescent="0.25">
      <c r="A25">
        <v>1010101</v>
      </c>
      <c r="B25" t="s">
        <v>1856</v>
      </c>
      <c r="C25" t="s">
        <v>1956</v>
      </c>
      <c r="D25" t="s">
        <v>1957</v>
      </c>
      <c r="E25" t="s">
        <v>1958</v>
      </c>
      <c r="F25" t="s">
        <v>1959</v>
      </c>
      <c r="G25">
        <v>9999</v>
      </c>
      <c r="H25" t="s">
        <v>1986</v>
      </c>
      <c r="I25" t="s">
        <v>1987</v>
      </c>
      <c r="J25" t="s">
        <v>1969</v>
      </c>
      <c r="M25" t="s">
        <v>1956</v>
      </c>
      <c r="N25" t="s">
        <v>1962</v>
      </c>
      <c r="O25">
        <v>1</v>
      </c>
      <c r="P25" t="s">
        <v>1963</v>
      </c>
      <c r="Q25" s="29">
        <v>1</v>
      </c>
      <c r="R25" s="29">
        <v>42155</v>
      </c>
      <c r="S25">
        <v>10101012</v>
      </c>
      <c r="T25" t="s">
        <v>1988</v>
      </c>
    </row>
    <row r="26" spans="1:20" x14ac:dyDescent="0.25">
      <c r="A26">
        <v>1010101</v>
      </c>
      <c r="B26" t="s">
        <v>1856</v>
      </c>
      <c r="C26" t="s">
        <v>1956</v>
      </c>
      <c r="D26" t="s">
        <v>1957</v>
      </c>
      <c r="E26" t="s">
        <v>1958</v>
      </c>
      <c r="F26" t="s">
        <v>1959</v>
      </c>
      <c r="G26">
        <v>9999</v>
      </c>
      <c r="H26" t="s">
        <v>1986</v>
      </c>
      <c r="I26" t="s">
        <v>1987</v>
      </c>
      <c r="J26" t="s">
        <v>1969</v>
      </c>
      <c r="M26" t="s">
        <v>1956</v>
      </c>
      <c r="N26" t="s">
        <v>1962</v>
      </c>
      <c r="O26">
        <v>2</v>
      </c>
      <c r="P26" t="s">
        <v>1989</v>
      </c>
      <c r="Q26" s="29">
        <v>39857</v>
      </c>
      <c r="S26">
        <v>10101012</v>
      </c>
      <c r="T26" t="s">
        <v>1988</v>
      </c>
    </row>
    <row r="27" spans="1:20" x14ac:dyDescent="0.25">
      <c r="A27">
        <v>1010102</v>
      </c>
      <c r="B27" t="s">
        <v>1990</v>
      </c>
      <c r="C27" t="s">
        <v>1956</v>
      </c>
      <c r="D27" t="s">
        <v>1957</v>
      </c>
      <c r="E27" t="s">
        <v>1958</v>
      </c>
      <c r="F27" t="s">
        <v>1959</v>
      </c>
      <c r="G27">
        <v>99</v>
      </c>
      <c r="H27" t="s">
        <v>1986</v>
      </c>
      <c r="I27" t="s">
        <v>1987</v>
      </c>
      <c r="J27" t="s">
        <v>1969</v>
      </c>
      <c r="M27" t="s">
        <v>1956</v>
      </c>
      <c r="N27" t="s">
        <v>1962</v>
      </c>
      <c r="O27">
        <v>2</v>
      </c>
      <c r="P27" t="s">
        <v>1989</v>
      </c>
      <c r="Q27" s="29">
        <v>39857</v>
      </c>
      <c r="S27">
        <v>10101020</v>
      </c>
      <c r="T27" t="s">
        <v>1990</v>
      </c>
    </row>
    <row r="28" spans="1:20" x14ac:dyDescent="0.25">
      <c r="A28">
        <v>1010102</v>
      </c>
      <c r="B28" t="s">
        <v>1990</v>
      </c>
      <c r="C28" t="s">
        <v>1956</v>
      </c>
      <c r="D28" t="s">
        <v>1957</v>
      </c>
      <c r="E28" t="s">
        <v>1958</v>
      </c>
      <c r="F28" t="s">
        <v>1959</v>
      </c>
      <c r="G28">
        <v>99</v>
      </c>
      <c r="H28" t="s">
        <v>1986</v>
      </c>
      <c r="I28" t="s">
        <v>1987</v>
      </c>
      <c r="J28" t="s">
        <v>1969</v>
      </c>
      <c r="M28" t="s">
        <v>1956</v>
      </c>
      <c r="N28" t="s">
        <v>1962</v>
      </c>
      <c r="O28">
        <v>1</v>
      </c>
      <c r="P28" t="s">
        <v>1963</v>
      </c>
      <c r="Q28" s="29">
        <v>1</v>
      </c>
      <c r="R28" s="29">
        <v>42155</v>
      </c>
      <c r="S28">
        <v>10101020</v>
      </c>
      <c r="T28" t="s">
        <v>1990</v>
      </c>
    </row>
    <row r="29" spans="1:20" x14ac:dyDescent="0.25">
      <c r="A29">
        <v>1010103</v>
      </c>
      <c r="B29" t="s">
        <v>0</v>
      </c>
      <c r="C29" t="s">
        <v>1956</v>
      </c>
      <c r="D29" t="s">
        <v>1957</v>
      </c>
      <c r="E29" t="s">
        <v>1958</v>
      </c>
      <c r="F29" t="s">
        <v>1959</v>
      </c>
      <c r="G29">
        <v>20</v>
      </c>
      <c r="H29" t="s">
        <v>1986</v>
      </c>
      <c r="I29" t="s">
        <v>1987</v>
      </c>
      <c r="J29" t="s">
        <v>1969</v>
      </c>
      <c r="M29" t="s">
        <v>1956</v>
      </c>
      <c r="N29" t="s">
        <v>1962</v>
      </c>
      <c r="O29">
        <v>2</v>
      </c>
      <c r="P29" t="s">
        <v>1989</v>
      </c>
      <c r="Q29" s="29">
        <v>39857</v>
      </c>
      <c r="S29">
        <v>10101039</v>
      </c>
      <c r="T29" t="s">
        <v>0</v>
      </c>
    </row>
    <row r="30" spans="1:20" x14ac:dyDescent="0.25">
      <c r="A30">
        <v>1010103</v>
      </c>
      <c r="B30" t="s">
        <v>0</v>
      </c>
      <c r="C30" t="s">
        <v>1956</v>
      </c>
      <c r="D30" t="s">
        <v>1957</v>
      </c>
      <c r="E30" t="s">
        <v>1958</v>
      </c>
      <c r="F30" t="s">
        <v>1959</v>
      </c>
      <c r="G30">
        <v>20</v>
      </c>
      <c r="H30" t="s">
        <v>1986</v>
      </c>
      <c r="I30" t="s">
        <v>1987</v>
      </c>
      <c r="J30" t="s">
        <v>1969</v>
      </c>
      <c r="M30" t="s">
        <v>1956</v>
      </c>
      <c r="N30" t="s">
        <v>1962</v>
      </c>
      <c r="O30">
        <v>1</v>
      </c>
      <c r="P30" t="s">
        <v>1963</v>
      </c>
      <c r="Q30" s="29">
        <v>1</v>
      </c>
      <c r="R30" s="29">
        <v>42155</v>
      </c>
      <c r="S30">
        <v>10101039</v>
      </c>
      <c r="T30" t="s">
        <v>0</v>
      </c>
    </row>
    <row r="31" spans="1:20" x14ac:dyDescent="0.25">
      <c r="A31">
        <v>1010109</v>
      </c>
      <c r="B31" t="s">
        <v>1991</v>
      </c>
      <c r="C31" t="s">
        <v>1956</v>
      </c>
      <c r="D31" t="s">
        <v>1957</v>
      </c>
      <c r="E31" t="s">
        <v>1958</v>
      </c>
      <c r="F31" t="s">
        <v>1959</v>
      </c>
      <c r="G31">
        <v>1</v>
      </c>
      <c r="H31" t="s">
        <v>1986</v>
      </c>
      <c r="I31" t="s">
        <v>1987</v>
      </c>
      <c r="J31" t="s">
        <v>1969</v>
      </c>
      <c r="M31" t="s">
        <v>1956</v>
      </c>
      <c r="N31" t="s">
        <v>1962</v>
      </c>
      <c r="O31">
        <v>1</v>
      </c>
      <c r="P31" t="s">
        <v>1963</v>
      </c>
      <c r="Q31" s="29">
        <v>1</v>
      </c>
      <c r="R31" s="29">
        <v>42583</v>
      </c>
      <c r="S31">
        <v>10101098</v>
      </c>
      <c r="T31" t="s">
        <v>1992</v>
      </c>
    </row>
    <row r="32" spans="1:20" x14ac:dyDescent="0.25">
      <c r="A32">
        <v>1010110</v>
      </c>
      <c r="B32" t="s">
        <v>1993</v>
      </c>
      <c r="C32" t="s">
        <v>1956</v>
      </c>
      <c r="D32" t="s">
        <v>1957</v>
      </c>
      <c r="E32" t="s">
        <v>1958</v>
      </c>
      <c r="F32" t="s">
        <v>1959</v>
      </c>
      <c r="G32">
        <v>1</v>
      </c>
      <c r="H32" t="s">
        <v>1986</v>
      </c>
      <c r="I32" t="s">
        <v>1987</v>
      </c>
      <c r="J32" t="s">
        <v>1969</v>
      </c>
      <c r="M32" t="s">
        <v>1956</v>
      </c>
      <c r="N32" t="s">
        <v>1962</v>
      </c>
      <c r="O32">
        <v>1</v>
      </c>
      <c r="P32" t="s">
        <v>1963</v>
      </c>
      <c r="Q32" s="29">
        <v>1</v>
      </c>
      <c r="R32" s="29">
        <v>41790</v>
      </c>
      <c r="S32">
        <v>10101101</v>
      </c>
      <c r="T32" t="s">
        <v>1993</v>
      </c>
    </row>
    <row r="33" spans="1:20" x14ac:dyDescent="0.25">
      <c r="A33">
        <v>1010111</v>
      </c>
      <c r="B33" t="s">
        <v>1994</v>
      </c>
      <c r="C33" t="s">
        <v>1956</v>
      </c>
      <c r="D33" t="s">
        <v>1957</v>
      </c>
      <c r="E33" t="s">
        <v>1958</v>
      </c>
      <c r="F33" t="s">
        <v>1959</v>
      </c>
      <c r="G33">
        <v>1</v>
      </c>
      <c r="H33" t="s">
        <v>1986</v>
      </c>
      <c r="I33" t="s">
        <v>1987</v>
      </c>
      <c r="J33" t="s">
        <v>1969</v>
      </c>
      <c r="M33" t="s">
        <v>1956</v>
      </c>
      <c r="N33" t="s">
        <v>1962</v>
      </c>
      <c r="O33">
        <v>1</v>
      </c>
      <c r="P33" t="s">
        <v>1963</v>
      </c>
      <c r="Q33" s="29">
        <v>1</v>
      </c>
      <c r="R33" s="29">
        <v>42155</v>
      </c>
      <c r="S33">
        <v>10101110</v>
      </c>
      <c r="T33" t="s">
        <v>1994</v>
      </c>
    </row>
    <row r="34" spans="1:20" x14ac:dyDescent="0.25">
      <c r="A34">
        <v>1010112</v>
      </c>
      <c r="B34" t="s">
        <v>1995</v>
      </c>
      <c r="C34" t="s">
        <v>1956</v>
      </c>
      <c r="D34" t="s">
        <v>1957</v>
      </c>
      <c r="E34" t="s">
        <v>1958</v>
      </c>
      <c r="F34" t="s">
        <v>1959</v>
      </c>
      <c r="G34">
        <v>1</v>
      </c>
      <c r="H34" t="s">
        <v>1986</v>
      </c>
      <c r="I34" t="s">
        <v>1987</v>
      </c>
      <c r="J34" t="s">
        <v>1969</v>
      </c>
      <c r="M34" t="s">
        <v>1956</v>
      </c>
      <c r="N34" t="s">
        <v>1962</v>
      </c>
      <c r="O34">
        <v>1</v>
      </c>
      <c r="P34" t="s">
        <v>1963</v>
      </c>
      <c r="Q34" s="29">
        <v>1</v>
      </c>
      <c r="R34" s="29">
        <v>42155</v>
      </c>
      <c r="S34">
        <v>10101128</v>
      </c>
      <c r="T34" t="s">
        <v>1995</v>
      </c>
    </row>
    <row r="35" spans="1:20" x14ac:dyDescent="0.25">
      <c r="A35">
        <v>1010113</v>
      </c>
      <c r="B35" t="s">
        <v>2</v>
      </c>
      <c r="C35" t="s">
        <v>1956</v>
      </c>
      <c r="D35" t="s">
        <v>1957</v>
      </c>
      <c r="E35" t="s">
        <v>1958</v>
      </c>
      <c r="F35" t="s">
        <v>1959</v>
      </c>
      <c r="G35">
        <v>20</v>
      </c>
      <c r="H35" t="s">
        <v>1986</v>
      </c>
      <c r="I35" t="s">
        <v>1987</v>
      </c>
      <c r="M35" t="s">
        <v>1956</v>
      </c>
      <c r="N35" t="s">
        <v>1962</v>
      </c>
      <c r="O35">
        <v>1</v>
      </c>
      <c r="P35" t="s">
        <v>1963</v>
      </c>
      <c r="Q35" s="29">
        <v>1</v>
      </c>
      <c r="R35" s="29">
        <v>42155</v>
      </c>
      <c r="S35">
        <v>10101136</v>
      </c>
      <c r="T35" t="s">
        <v>2</v>
      </c>
    </row>
    <row r="36" spans="1:20" x14ac:dyDescent="0.25">
      <c r="A36">
        <v>1010113</v>
      </c>
      <c r="B36" t="s">
        <v>2</v>
      </c>
      <c r="C36" t="s">
        <v>1956</v>
      </c>
      <c r="D36" t="s">
        <v>1957</v>
      </c>
      <c r="E36" t="s">
        <v>1958</v>
      </c>
      <c r="F36" t="s">
        <v>1959</v>
      </c>
      <c r="G36">
        <v>20</v>
      </c>
      <c r="H36" t="s">
        <v>1986</v>
      </c>
      <c r="I36" t="s">
        <v>1987</v>
      </c>
      <c r="M36" t="s">
        <v>1956</v>
      </c>
      <c r="N36" t="s">
        <v>1962</v>
      </c>
      <c r="O36">
        <v>2</v>
      </c>
      <c r="P36" t="s">
        <v>1989</v>
      </c>
      <c r="Q36" s="29">
        <v>39857</v>
      </c>
      <c r="S36">
        <v>10101136</v>
      </c>
      <c r="T36" t="s">
        <v>1996</v>
      </c>
    </row>
    <row r="37" spans="1:20" x14ac:dyDescent="0.25">
      <c r="A37">
        <v>1010114</v>
      </c>
      <c r="B37" t="s">
        <v>1997</v>
      </c>
      <c r="C37" t="s">
        <v>1956</v>
      </c>
      <c r="D37" t="s">
        <v>1957</v>
      </c>
      <c r="E37" t="s">
        <v>1958</v>
      </c>
      <c r="F37" t="s">
        <v>1959</v>
      </c>
      <c r="G37">
        <v>20</v>
      </c>
      <c r="H37" t="s">
        <v>1986</v>
      </c>
      <c r="I37" t="s">
        <v>1987</v>
      </c>
      <c r="J37" t="s">
        <v>1969</v>
      </c>
      <c r="M37" t="s">
        <v>1956</v>
      </c>
      <c r="N37" t="s">
        <v>1962</v>
      </c>
      <c r="O37">
        <v>1</v>
      </c>
      <c r="P37" t="s">
        <v>1963</v>
      </c>
      <c r="Q37" s="29">
        <v>1</v>
      </c>
      <c r="R37" s="29">
        <v>41790</v>
      </c>
      <c r="S37">
        <v>10101144</v>
      </c>
      <c r="T37" t="s">
        <v>1997</v>
      </c>
    </row>
    <row r="38" spans="1:20" x14ac:dyDescent="0.25">
      <c r="A38">
        <v>1010115</v>
      </c>
      <c r="B38" t="s">
        <v>1998</v>
      </c>
      <c r="C38" t="s">
        <v>1956</v>
      </c>
      <c r="D38" t="s">
        <v>1957</v>
      </c>
      <c r="E38" t="s">
        <v>1958</v>
      </c>
      <c r="F38" t="s">
        <v>1959</v>
      </c>
      <c r="G38">
        <v>1</v>
      </c>
      <c r="H38" t="s">
        <v>1986</v>
      </c>
      <c r="I38" t="s">
        <v>1987</v>
      </c>
      <c r="J38" t="s">
        <v>1969</v>
      </c>
      <c r="M38" t="s">
        <v>1956</v>
      </c>
      <c r="N38" t="s">
        <v>1962</v>
      </c>
      <c r="O38">
        <v>1</v>
      </c>
      <c r="P38" t="s">
        <v>1963</v>
      </c>
      <c r="Q38" s="29">
        <v>1</v>
      </c>
      <c r="R38" s="29">
        <v>42155</v>
      </c>
      <c r="S38">
        <v>10101152</v>
      </c>
      <c r="T38" t="s">
        <v>1998</v>
      </c>
    </row>
    <row r="39" spans="1:20" x14ac:dyDescent="0.25">
      <c r="A39">
        <v>1010116</v>
      </c>
      <c r="B39" t="s">
        <v>1999</v>
      </c>
      <c r="C39" t="s">
        <v>1956</v>
      </c>
      <c r="D39" t="s">
        <v>1957</v>
      </c>
      <c r="E39" t="s">
        <v>1958</v>
      </c>
      <c r="F39" t="s">
        <v>1959</v>
      </c>
      <c r="G39">
        <v>6</v>
      </c>
      <c r="H39" t="s">
        <v>1986</v>
      </c>
      <c r="I39" t="s">
        <v>1987</v>
      </c>
      <c r="M39" t="s">
        <v>1956</v>
      </c>
      <c r="N39" t="s">
        <v>1962</v>
      </c>
      <c r="O39">
        <v>1</v>
      </c>
      <c r="P39" t="s">
        <v>1963</v>
      </c>
      <c r="Q39" s="29">
        <v>1</v>
      </c>
      <c r="R39" s="29">
        <v>42155</v>
      </c>
      <c r="S39">
        <v>10101160</v>
      </c>
      <c r="T39" t="s">
        <v>1999</v>
      </c>
    </row>
    <row r="40" spans="1:20" x14ac:dyDescent="0.25">
      <c r="A40">
        <v>1010117</v>
      </c>
      <c r="B40" t="s">
        <v>2000</v>
      </c>
      <c r="C40" t="s">
        <v>1956</v>
      </c>
      <c r="D40" t="s">
        <v>1957</v>
      </c>
      <c r="E40" t="s">
        <v>1958</v>
      </c>
      <c r="F40" t="s">
        <v>1959</v>
      </c>
      <c r="G40">
        <v>6</v>
      </c>
      <c r="H40" t="s">
        <v>1986</v>
      </c>
      <c r="I40" t="s">
        <v>1987</v>
      </c>
      <c r="J40" t="s">
        <v>1969</v>
      </c>
      <c r="M40" t="s">
        <v>1956</v>
      </c>
      <c r="N40" t="s">
        <v>1962</v>
      </c>
      <c r="O40">
        <v>1</v>
      </c>
      <c r="P40" t="s">
        <v>1963</v>
      </c>
      <c r="Q40" s="29">
        <v>1</v>
      </c>
      <c r="R40" s="29">
        <v>42155</v>
      </c>
      <c r="S40">
        <v>10101179</v>
      </c>
      <c r="T40" t="s">
        <v>2000</v>
      </c>
    </row>
    <row r="41" spans="1:20" x14ac:dyDescent="0.25">
      <c r="A41">
        <v>1010118</v>
      </c>
      <c r="B41" t="s">
        <v>2001</v>
      </c>
      <c r="C41" t="s">
        <v>1956</v>
      </c>
      <c r="D41" t="s">
        <v>1957</v>
      </c>
      <c r="E41" t="s">
        <v>1958</v>
      </c>
      <c r="F41" t="s">
        <v>1959</v>
      </c>
      <c r="G41">
        <v>12</v>
      </c>
      <c r="H41" t="s">
        <v>1986</v>
      </c>
      <c r="I41" t="s">
        <v>1987</v>
      </c>
      <c r="J41" t="s">
        <v>1969</v>
      </c>
      <c r="M41" t="s">
        <v>1956</v>
      </c>
      <c r="N41" t="s">
        <v>1962</v>
      </c>
      <c r="O41">
        <v>1</v>
      </c>
      <c r="P41" t="s">
        <v>1963</v>
      </c>
      <c r="Q41" s="29">
        <v>1</v>
      </c>
      <c r="R41" s="29">
        <v>42155</v>
      </c>
      <c r="S41">
        <v>10101187</v>
      </c>
      <c r="T41" t="s">
        <v>2001</v>
      </c>
    </row>
    <row r="42" spans="1:20" x14ac:dyDescent="0.25">
      <c r="A42">
        <v>1010119</v>
      </c>
      <c r="B42" t="s">
        <v>2002</v>
      </c>
      <c r="C42" t="s">
        <v>1956</v>
      </c>
      <c r="D42" t="s">
        <v>1957</v>
      </c>
      <c r="E42" t="s">
        <v>1958</v>
      </c>
      <c r="F42" t="s">
        <v>1959</v>
      </c>
      <c r="G42">
        <v>1</v>
      </c>
      <c r="H42" t="s">
        <v>1986</v>
      </c>
      <c r="I42" t="s">
        <v>1987</v>
      </c>
      <c r="M42" t="s">
        <v>1956</v>
      </c>
      <c r="N42" t="s">
        <v>1962</v>
      </c>
      <c r="O42">
        <v>1</v>
      </c>
      <c r="P42" t="s">
        <v>1963</v>
      </c>
      <c r="Q42" s="29">
        <v>1</v>
      </c>
      <c r="R42" s="29">
        <v>42155</v>
      </c>
      <c r="S42">
        <v>10101195</v>
      </c>
      <c r="T42" t="s">
        <v>2003</v>
      </c>
    </row>
    <row r="43" spans="1:20" x14ac:dyDescent="0.25">
      <c r="A43">
        <v>1010120</v>
      </c>
      <c r="B43" t="s">
        <v>3</v>
      </c>
      <c r="C43" t="s">
        <v>1956</v>
      </c>
      <c r="D43" t="s">
        <v>1957</v>
      </c>
      <c r="E43" t="s">
        <v>1958</v>
      </c>
      <c r="F43" t="s">
        <v>1959</v>
      </c>
      <c r="G43">
        <v>1</v>
      </c>
      <c r="H43" t="s">
        <v>1986</v>
      </c>
      <c r="I43" t="s">
        <v>1987</v>
      </c>
      <c r="M43" t="s">
        <v>1956</v>
      </c>
      <c r="N43" t="s">
        <v>1962</v>
      </c>
      <c r="O43">
        <v>1</v>
      </c>
      <c r="P43" t="s">
        <v>1963</v>
      </c>
      <c r="Q43" s="29">
        <v>1</v>
      </c>
      <c r="R43" s="29">
        <v>42155</v>
      </c>
      <c r="S43">
        <v>10101209</v>
      </c>
      <c r="T43" t="s">
        <v>3</v>
      </c>
    </row>
    <row r="44" spans="1:20" x14ac:dyDescent="0.25">
      <c r="A44">
        <v>1010120</v>
      </c>
      <c r="B44" t="s">
        <v>3</v>
      </c>
      <c r="C44" t="s">
        <v>1956</v>
      </c>
      <c r="D44" t="s">
        <v>1957</v>
      </c>
      <c r="E44" t="s">
        <v>1958</v>
      </c>
      <c r="F44" t="s">
        <v>1959</v>
      </c>
      <c r="G44">
        <v>1</v>
      </c>
      <c r="H44" t="s">
        <v>1986</v>
      </c>
      <c r="I44" t="s">
        <v>1987</v>
      </c>
      <c r="M44" t="s">
        <v>1956</v>
      </c>
      <c r="N44" t="s">
        <v>1962</v>
      </c>
      <c r="O44">
        <v>2</v>
      </c>
      <c r="P44" t="s">
        <v>1989</v>
      </c>
      <c r="Q44" s="29">
        <v>39857</v>
      </c>
      <c r="S44">
        <v>10101209</v>
      </c>
      <c r="T44" t="s">
        <v>3</v>
      </c>
    </row>
    <row r="45" spans="1:20" x14ac:dyDescent="0.25">
      <c r="A45">
        <v>1010121</v>
      </c>
      <c r="B45" t="s">
        <v>4</v>
      </c>
      <c r="C45" t="s">
        <v>1956</v>
      </c>
      <c r="D45" t="s">
        <v>1957</v>
      </c>
      <c r="E45" t="s">
        <v>1958</v>
      </c>
      <c r="F45" t="s">
        <v>1959</v>
      </c>
      <c r="G45">
        <v>1</v>
      </c>
      <c r="H45" t="s">
        <v>1986</v>
      </c>
      <c r="I45" t="s">
        <v>1987</v>
      </c>
      <c r="J45" t="s">
        <v>1969</v>
      </c>
      <c r="M45" t="s">
        <v>1956</v>
      </c>
      <c r="N45" t="s">
        <v>1962</v>
      </c>
      <c r="O45">
        <v>1</v>
      </c>
      <c r="P45" t="s">
        <v>1963</v>
      </c>
      <c r="Q45" s="29">
        <v>1</v>
      </c>
      <c r="R45" s="29">
        <v>42155</v>
      </c>
      <c r="S45">
        <v>10101217</v>
      </c>
      <c r="T45" t="s">
        <v>2004</v>
      </c>
    </row>
    <row r="46" spans="1:20" x14ac:dyDescent="0.25">
      <c r="A46">
        <v>1010121</v>
      </c>
      <c r="B46" t="s">
        <v>4</v>
      </c>
      <c r="C46" t="s">
        <v>1956</v>
      </c>
      <c r="D46" t="s">
        <v>1957</v>
      </c>
      <c r="E46" t="s">
        <v>1958</v>
      </c>
      <c r="F46" t="s">
        <v>1959</v>
      </c>
      <c r="G46">
        <v>1</v>
      </c>
      <c r="H46" t="s">
        <v>1986</v>
      </c>
      <c r="I46" t="s">
        <v>1987</v>
      </c>
      <c r="J46" t="s">
        <v>1969</v>
      </c>
      <c r="M46" t="s">
        <v>1956</v>
      </c>
      <c r="N46" t="s">
        <v>1962</v>
      </c>
      <c r="O46">
        <v>2</v>
      </c>
      <c r="P46" t="s">
        <v>1989</v>
      </c>
      <c r="Q46" s="29">
        <v>41944</v>
      </c>
      <c r="S46">
        <v>10101217</v>
      </c>
      <c r="T46" t="s">
        <v>2004</v>
      </c>
    </row>
    <row r="47" spans="1:20" x14ac:dyDescent="0.25">
      <c r="A47">
        <v>1010130</v>
      </c>
      <c r="B47" t="s">
        <v>2005</v>
      </c>
      <c r="C47" t="s">
        <v>1956</v>
      </c>
      <c r="D47" t="s">
        <v>1957</v>
      </c>
      <c r="E47" t="s">
        <v>1958</v>
      </c>
      <c r="F47" t="s">
        <v>1959</v>
      </c>
      <c r="G47">
        <v>1</v>
      </c>
      <c r="H47" t="s">
        <v>1986</v>
      </c>
      <c r="I47" t="s">
        <v>1987</v>
      </c>
      <c r="M47" t="s">
        <v>1956</v>
      </c>
      <c r="N47" t="s">
        <v>1962</v>
      </c>
      <c r="O47">
        <v>1</v>
      </c>
      <c r="P47" t="s">
        <v>1963</v>
      </c>
      <c r="Q47" s="29">
        <v>1</v>
      </c>
      <c r="R47" s="29">
        <v>42155</v>
      </c>
      <c r="S47">
        <v>10101306</v>
      </c>
      <c r="T47" t="s">
        <v>2005</v>
      </c>
    </row>
    <row r="48" spans="1:20" x14ac:dyDescent="0.25">
      <c r="A48">
        <v>1010171</v>
      </c>
      <c r="B48" t="s">
        <v>2006</v>
      </c>
      <c r="C48" t="s">
        <v>1956</v>
      </c>
      <c r="D48" t="s">
        <v>1957</v>
      </c>
      <c r="E48" t="s">
        <v>1958</v>
      </c>
      <c r="F48" t="s">
        <v>1959</v>
      </c>
      <c r="G48">
        <v>9999</v>
      </c>
      <c r="H48" t="s">
        <v>1986</v>
      </c>
      <c r="I48" t="s">
        <v>1987</v>
      </c>
      <c r="J48" t="s">
        <v>1969</v>
      </c>
      <c r="M48" t="s">
        <v>1956</v>
      </c>
      <c r="N48" t="s">
        <v>1962</v>
      </c>
      <c r="O48">
        <v>1</v>
      </c>
      <c r="P48" t="s">
        <v>1963</v>
      </c>
      <c r="Q48" s="29">
        <v>1</v>
      </c>
      <c r="R48" s="29">
        <v>42155</v>
      </c>
      <c r="S48">
        <v>10101713</v>
      </c>
      <c r="T48" t="s">
        <v>2006</v>
      </c>
    </row>
    <row r="49" spans="1:20" x14ac:dyDescent="0.25">
      <c r="A49">
        <v>1010172</v>
      </c>
      <c r="B49" t="s">
        <v>2007</v>
      </c>
      <c r="C49" t="s">
        <v>1956</v>
      </c>
      <c r="D49" t="s">
        <v>1957</v>
      </c>
      <c r="E49" t="s">
        <v>1958</v>
      </c>
      <c r="F49" t="s">
        <v>1959</v>
      </c>
      <c r="G49">
        <v>9999</v>
      </c>
      <c r="H49" t="s">
        <v>1986</v>
      </c>
      <c r="I49" t="s">
        <v>1987</v>
      </c>
      <c r="J49" t="s">
        <v>1969</v>
      </c>
      <c r="M49" t="s">
        <v>1956</v>
      </c>
      <c r="N49" t="s">
        <v>1962</v>
      </c>
      <c r="O49">
        <v>1</v>
      </c>
      <c r="P49" t="s">
        <v>1963</v>
      </c>
      <c r="Q49" s="29">
        <v>1</v>
      </c>
      <c r="R49" s="29">
        <v>42155</v>
      </c>
      <c r="S49">
        <v>10101721</v>
      </c>
      <c r="T49" t="s">
        <v>2007</v>
      </c>
    </row>
    <row r="50" spans="1:20" x14ac:dyDescent="0.25">
      <c r="A50">
        <v>1010201</v>
      </c>
      <c r="B50" t="s">
        <v>2008</v>
      </c>
      <c r="C50" t="s">
        <v>1956</v>
      </c>
      <c r="D50" t="s">
        <v>1957</v>
      </c>
      <c r="E50" t="s">
        <v>1958</v>
      </c>
      <c r="F50" t="s">
        <v>1959</v>
      </c>
      <c r="G50">
        <v>9999</v>
      </c>
      <c r="H50" t="s">
        <v>1986</v>
      </c>
      <c r="I50" t="s">
        <v>1987</v>
      </c>
      <c r="J50" t="s">
        <v>1969</v>
      </c>
      <c r="M50" t="s">
        <v>1956</v>
      </c>
      <c r="N50" t="s">
        <v>1962</v>
      </c>
      <c r="O50">
        <v>1</v>
      </c>
      <c r="P50" t="s">
        <v>1963</v>
      </c>
      <c r="Q50" s="29">
        <v>1</v>
      </c>
      <c r="R50" s="29">
        <v>42155</v>
      </c>
      <c r="S50">
        <v>10102019</v>
      </c>
      <c r="T50" t="s">
        <v>2008</v>
      </c>
    </row>
    <row r="51" spans="1:20" x14ac:dyDescent="0.25">
      <c r="A51">
        <v>1010201</v>
      </c>
      <c r="B51" t="s">
        <v>2008</v>
      </c>
      <c r="C51" t="s">
        <v>1956</v>
      </c>
      <c r="D51" t="s">
        <v>1957</v>
      </c>
      <c r="E51" t="s">
        <v>1958</v>
      </c>
      <c r="F51" t="s">
        <v>1959</v>
      </c>
      <c r="G51">
        <v>9999</v>
      </c>
      <c r="H51" t="s">
        <v>1986</v>
      </c>
      <c r="I51" t="s">
        <v>1987</v>
      </c>
      <c r="J51" t="s">
        <v>1969</v>
      </c>
      <c r="M51" t="s">
        <v>1956</v>
      </c>
      <c r="N51" t="s">
        <v>1962</v>
      </c>
      <c r="O51">
        <v>2</v>
      </c>
      <c r="P51" t="s">
        <v>1989</v>
      </c>
      <c r="Q51" s="29">
        <v>39857</v>
      </c>
      <c r="S51">
        <v>10102019</v>
      </c>
      <c r="T51" t="s">
        <v>2008</v>
      </c>
    </row>
    <row r="52" spans="1:20" x14ac:dyDescent="0.25">
      <c r="A52">
        <v>1010301</v>
      </c>
      <c r="B52" t="s">
        <v>2009</v>
      </c>
      <c r="C52" t="s">
        <v>1956</v>
      </c>
      <c r="D52" t="s">
        <v>1957</v>
      </c>
      <c r="E52" t="s">
        <v>1958</v>
      </c>
      <c r="F52" t="s">
        <v>1959</v>
      </c>
      <c r="G52">
        <v>20</v>
      </c>
      <c r="H52" t="s">
        <v>1986</v>
      </c>
      <c r="I52" t="s">
        <v>1987</v>
      </c>
      <c r="M52" t="s">
        <v>1956</v>
      </c>
      <c r="N52" t="s">
        <v>1962</v>
      </c>
      <c r="O52">
        <v>2</v>
      </c>
      <c r="P52" t="s">
        <v>1989</v>
      </c>
      <c r="Q52" s="29">
        <v>39857</v>
      </c>
      <c r="S52">
        <v>10103015</v>
      </c>
      <c r="T52" t="s">
        <v>2009</v>
      </c>
    </row>
    <row r="53" spans="1:20" x14ac:dyDescent="0.25">
      <c r="A53">
        <v>1010301</v>
      </c>
      <c r="B53" t="s">
        <v>2009</v>
      </c>
      <c r="C53" t="s">
        <v>1956</v>
      </c>
      <c r="D53" t="s">
        <v>1957</v>
      </c>
      <c r="E53" t="s">
        <v>1958</v>
      </c>
      <c r="F53" t="s">
        <v>1959</v>
      </c>
      <c r="G53">
        <v>20</v>
      </c>
      <c r="H53" t="s">
        <v>1986</v>
      </c>
      <c r="I53" t="s">
        <v>1987</v>
      </c>
      <c r="M53" t="s">
        <v>1956</v>
      </c>
      <c r="N53" t="s">
        <v>1962</v>
      </c>
      <c r="O53">
        <v>1</v>
      </c>
      <c r="P53" t="s">
        <v>1963</v>
      </c>
      <c r="Q53" s="29">
        <v>1</v>
      </c>
      <c r="R53" s="29">
        <v>42155</v>
      </c>
      <c r="S53">
        <v>10103015</v>
      </c>
      <c r="T53" t="s">
        <v>2009</v>
      </c>
    </row>
    <row r="54" spans="1:20" x14ac:dyDescent="0.25">
      <c r="A54">
        <v>1010302</v>
      </c>
      <c r="B54" t="s">
        <v>2010</v>
      </c>
      <c r="C54" t="s">
        <v>1956</v>
      </c>
      <c r="D54" t="s">
        <v>1957</v>
      </c>
      <c r="E54" t="s">
        <v>1958</v>
      </c>
      <c r="F54" t="s">
        <v>1959</v>
      </c>
      <c r="G54">
        <v>20</v>
      </c>
      <c r="H54" t="s">
        <v>1986</v>
      </c>
      <c r="I54" t="s">
        <v>1987</v>
      </c>
      <c r="M54" t="s">
        <v>1956</v>
      </c>
      <c r="N54" t="s">
        <v>1962</v>
      </c>
      <c r="O54">
        <v>1</v>
      </c>
      <c r="P54" t="s">
        <v>1963</v>
      </c>
      <c r="Q54" s="29">
        <v>1</v>
      </c>
      <c r="R54" s="29">
        <v>42155</v>
      </c>
      <c r="S54">
        <v>10103023</v>
      </c>
      <c r="T54" t="s">
        <v>2011</v>
      </c>
    </row>
    <row r="55" spans="1:20" x14ac:dyDescent="0.25">
      <c r="A55">
        <v>1010302</v>
      </c>
      <c r="B55" t="s">
        <v>2010</v>
      </c>
      <c r="C55" t="s">
        <v>1956</v>
      </c>
      <c r="D55" t="s">
        <v>1957</v>
      </c>
      <c r="E55" t="s">
        <v>1958</v>
      </c>
      <c r="F55" t="s">
        <v>1959</v>
      </c>
      <c r="G55">
        <v>20</v>
      </c>
      <c r="H55" t="s">
        <v>1986</v>
      </c>
      <c r="I55" t="s">
        <v>1987</v>
      </c>
      <c r="M55" t="s">
        <v>1956</v>
      </c>
      <c r="N55" t="s">
        <v>1962</v>
      </c>
      <c r="O55">
        <v>2</v>
      </c>
      <c r="P55" t="s">
        <v>1989</v>
      </c>
      <c r="Q55" s="29">
        <v>39857</v>
      </c>
      <c r="S55">
        <v>10103023</v>
      </c>
      <c r="T55" t="s">
        <v>2011</v>
      </c>
    </row>
    <row r="56" spans="1:20" x14ac:dyDescent="0.25">
      <c r="A56">
        <v>1010303</v>
      </c>
      <c r="B56" t="s">
        <v>2010</v>
      </c>
      <c r="C56" t="s">
        <v>1956</v>
      </c>
      <c r="D56" t="s">
        <v>1957</v>
      </c>
      <c r="E56" t="s">
        <v>1958</v>
      </c>
      <c r="F56" t="s">
        <v>1959</v>
      </c>
      <c r="G56">
        <v>20</v>
      </c>
      <c r="H56" t="s">
        <v>1986</v>
      </c>
      <c r="I56" t="s">
        <v>1987</v>
      </c>
      <c r="M56" t="s">
        <v>1956</v>
      </c>
      <c r="N56" t="s">
        <v>1962</v>
      </c>
      <c r="O56">
        <v>1</v>
      </c>
      <c r="P56" t="s">
        <v>1963</v>
      </c>
      <c r="Q56" s="29">
        <v>1</v>
      </c>
      <c r="R56" s="29">
        <v>42155</v>
      </c>
      <c r="S56">
        <v>10103031</v>
      </c>
      <c r="T56" t="s">
        <v>2012</v>
      </c>
    </row>
    <row r="57" spans="1:20" x14ac:dyDescent="0.25">
      <c r="A57">
        <v>1010303</v>
      </c>
      <c r="B57" t="s">
        <v>2010</v>
      </c>
      <c r="C57" t="s">
        <v>1956</v>
      </c>
      <c r="D57" t="s">
        <v>1957</v>
      </c>
      <c r="E57" t="s">
        <v>1958</v>
      </c>
      <c r="F57" t="s">
        <v>1959</v>
      </c>
      <c r="G57">
        <v>20</v>
      </c>
      <c r="H57" t="s">
        <v>1986</v>
      </c>
      <c r="I57" t="s">
        <v>1987</v>
      </c>
      <c r="M57" t="s">
        <v>1956</v>
      </c>
      <c r="N57" t="s">
        <v>1962</v>
      </c>
      <c r="O57">
        <v>2</v>
      </c>
      <c r="P57" t="s">
        <v>1989</v>
      </c>
      <c r="Q57" s="29">
        <v>39857</v>
      </c>
      <c r="S57">
        <v>10103031</v>
      </c>
      <c r="T57" t="s">
        <v>2012</v>
      </c>
    </row>
    <row r="58" spans="1:20" x14ac:dyDescent="0.25">
      <c r="A58">
        <v>1010401</v>
      </c>
      <c r="B58" t="s">
        <v>2013</v>
      </c>
      <c r="C58" t="s">
        <v>1956</v>
      </c>
      <c r="D58" t="s">
        <v>1957</v>
      </c>
      <c r="E58" t="s">
        <v>1958</v>
      </c>
      <c r="F58" t="s">
        <v>1959</v>
      </c>
      <c r="G58">
        <v>999</v>
      </c>
      <c r="H58" t="s">
        <v>1986</v>
      </c>
      <c r="I58" t="s">
        <v>1987</v>
      </c>
      <c r="J58" t="s">
        <v>1969</v>
      </c>
      <c r="M58" t="s">
        <v>1956</v>
      </c>
      <c r="N58" t="s">
        <v>1962</v>
      </c>
      <c r="O58">
        <v>1</v>
      </c>
      <c r="P58" t="s">
        <v>1963</v>
      </c>
      <c r="Q58" s="29">
        <v>1</v>
      </c>
      <c r="R58" s="29">
        <v>42155</v>
      </c>
      <c r="S58">
        <v>10104011</v>
      </c>
      <c r="T58" t="s">
        <v>2014</v>
      </c>
    </row>
    <row r="59" spans="1:20" x14ac:dyDescent="0.25">
      <c r="A59">
        <v>1010401</v>
      </c>
      <c r="B59" t="s">
        <v>2013</v>
      </c>
      <c r="C59" t="s">
        <v>1956</v>
      </c>
      <c r="D59" t="s">
        <v>1957</v>
      </c>
      <c r="E59" t="s">
        <v>1958</v>
      </c>
      <c r="F59" t="s">
        <v>1959</v>
      </c>
      <c r="G59">
        <v>999</v>
      </c>
      <c r="H59" t="s">
        <v>1986</v>
      </c>
      <c r="I59" t="s">
        <v>1987</v>
      </c>
      <c r="J59" t="s">
        <v>1969</v>
      </c>
      <c r="M59" t="s">
        <v>1956</v>
      </c>
      <c r="N59" t="s">
        <v>1962</v>
      </c>
      <c r="O59">
        <v>2</v>
      </c>
      <c r="P59" t="s">
        <v>1989</v>
      </c>
      <c r="Q59" s="29">
        <v>39857</v>
      </c>
      <c r="S59">
        <v>10104011</v>
      </c>
      <c r="T59" t="s">
        <v>2014</v>
      </c>
    </row>
    <row r="60" spans="1:20" x14ac:dyDescent="0.25">
      <c r="A60">
        <v>1010402</v>
      </c>
      <c r="B60" t="s">
        <v>2015</v>
      </c>
      <c r="C60" t="s">
        <v>1956</v>
      </c>
      <c r="D60" t="s">
        <v>1957</v>
      </c>
      <c r="E60" t="s">
        <v>1958</v>
      </c>
      <c r="F60" t="s">
        <v>1959</v>
      </c>
      <c r="G60">
        <v>9999</v>
      </c>
      <c r="H60" t="s">
        <v>1986</v>
      </c>
      <c r="I60" t="s">
        <v>1987</v>
      </c>
      <c r="M60" t="s">
        <v>1956</v>
      </c>
      <c r="N60" t="s">
        <v>1962</v>
      </c>
      <c r="O60">
        <v>1</v>
      </c>
      <c r="P60" t="s">
        <v>1963</v>
      </c>
      <c r="Q60" s="29">
        <v>1</v>
      </c>
      <c r="R60" s="29">
        <v>42155</v>
      </c>
      <c r="S60">
        <v>10104020</v>
      </c>
      <c r="T60" t="s">
        <v>2016</v>
      </c>
    </row>
    <row r="61" spans="1:20" x14ac:dyDescent="0.25">
      <c r="A61">
        <v>1010402</v>
      </c>
      <c r="B61" t="s">
        <v>2015</v>
      </c>
      <c r="C61" t="s">
        <v>1956</v>
      </c>
      <c r="D61" t="s">
        <v>1957</v>
      </c>
      <c r="E61" t="s">
        <v>1958</v>
      </c>
      <c r="F61" t="s">
        <v>1959</v>
      </c>
      <c r="G61">
        <v>9999</v>
      </c>
      <c r="H61" t="s">
        <v>1986</v>
      </c>
      <c r="I61" t="s">
        <v>1987</v>
      </c>
      <c r="M61" t="s">
        <v>1956</v>
      </c>
      <c r="N61" t="s">
        <v>1962</v>
      </c>
      <c r="O61">
        <v>2</v>
      </c>
      <c r="P61" t="s">
        <v>1989</v>
      </c>
      <c r="Q61" s="29">
        <v>39857</v>
      </c>
      <c r="S61">
        <v>10104020</v>
      </c>
      <c r="T61" t="s">
        <v>2016</v>
      </c>
    </row>
    <row r="62" spans="1:20" x14ac:dyDescent="0.25">
      <c r="A62">
        <v>1010501</v>
      </c>
      <c r="B62" t="s">
        <v>2017</v>
      </c>
      <c r="C62" t="s">
        <v>1956</v>
      </c>
      <c r="D62" t="s">
        <v>1957</v>
      </c>
      <c r="E62" t="s">
        <v>1958</v>
      </c>
      <c r="F62" t="s">
        <v>1959</v>
      </c>
      <c r="G62">
        <v>1</v>
      </c>
      <c r="H62" t="s">
        <v>1986</v>
      </c>
      <c r="I62" t="s">
        <v>1987</v>
      </c>
      <c r="M62" t="s">
        <v>1956</v>
      </c>
      <c r="N62" t="s">
        <v>1962</v>
      </c>
      <c r="O62">
        <v>1</v>
      </c>
      <c r="P62" t="s">
        <v>1963</v>
      </c>
      <c r="Q62" s="29">
        <v>1</v>
      </c>
      <c r="R62" s="29">
        <v>42155</v>
      </c>
      <c r="S62">
        <v>10105018</v>
      </c>
      <c r="T62" t="s">
        <v>2018</v>
      </c>
    </row>
    <row r="63" spans="1:20" x14ac:dyDescent="0.25">
      <c r="A63">
        <v>1010502</v>
      </c>
      <c r="B63" t="s">
        <v>2019</v>
      </c>
      <c r="C63" t="s">
        <v>1956</v>
      </c>
      <c r="D63" t="s">
        <v>1957</v>
      </c>
      <c r="E63" t="s">
        <v>1958</v>
      </c>
      <c r="F63" t="s">
        <v>1959</v>
      </c>
      <c r="G63">
        <v>1</v>
      </c>
      <c r="H63" t="s">
        <v>1986</v>
      </c>
      <c r="I63" t="s">
        <v>1987</v>
      </c>
      <c r="M63" t="s">
        <v>1956</v>
      </c>
      <c r="N63" t="s">
        <v>1962</v>
      </c>
      <c r="O63">
        <v>1</v>
      </c>
      <c r="P63" t="s">
        <v>1963</v>
      </c>
      <c r="Q63" s="29">
        <v>1</v>
      </c>
      <c r="R63" s="29">
        <v>42155</v>
      </c>
      <c r="S63">
        <v>10105026</v>
      </c>
      <c r="T63" t="s">
        <v>2020</v>
      </c>
    </row>
    <row r="64" spans="1:20" x14ac:dyDescent="0.25">
      <c r="A64">
        <v>1010503</v>
      </c>
      <c r="B64" t="s">
        <v>2021</v>
      </c>
      <c r="C64" t="s">
        <v>1956</v>
      </c>
      <c r="D64" t="s">
        <v>1957</v>
      </c>
      <c r="E64" t="s">
        <v>1958</v>
      </c>
      <c r="F64" t="s">
        <v>1959</v>
      </c>
      <c r="G64">
        <v>1</v>
      </c>
      <c r="H64" t="s">
        <v>1986</v>
      </c>
      <c r="I64" t="s">
        <v>1987</v>
      </c>
      <c r="M64" t="s">
        <v>1956</v>
      </c>
      <c r="N64" t="s">
        <v>1962</v>
      </c>
      <c r="O64">
        <v>2</v>
      </c>
      <c r="P64" t="s">
        <v>1989</v>
      </c>
      <c r="Q64" s="29">
        <v>39857</v>
      </c>
      <c r="S64">
        <v>10105034</v>
      </c>
      <c r="T64" t="s">
        <v>2022</v>
      </c>
    </row>
    <row r="65" spans="1:20" x14ac:dyDescent="0.25">
      <c r="A65">
        <v>1010503</v>
      </c>
      <c r="B65" t="s">
        <v>2021</v>
      </c>
      <c r="C65" t="s">
        <v>1956</v>
      </c>
      <c r="D65" t="s">
        <v>1957</v>
      </c>
      <c r="E65" t="s">
        <v>1958</v>
      </c>
      <c r="F65" t="s">
        <v>1959</v>
      </c>
      <c r="G65">
        <v>1</v>
      </c>
      <c r="H65" t="s">
        <v>1986</v>
      </c>
      <c r="I65" t="s">
        <v>1987</v>
      </c>
      <c r="M65" t="s">
        <v>1956</v>
      </c>
      <c r="N65" t="s">
        <v>1962</v>
      </c>
      <c r="O65">
        <v>1</v>
      </c>
      <c r="P65" t="s">
        <v>1963</v>
      </c>
      <c r="Q65" s="29">
        <v>1</v>
      </c>
      <c r="R65" s="29">
        <v>42155</v>
      </c>
      <c r="S65">
        <v>10105034</v>
      </c>
      <c r="T65" t="s">
        <v>2022</v>
      </c>
    </row>
    <row r="66" spans="1:20" x14ac:dyDescent="0.25">
      <c r="A66">
        <v>1010504</v>
      </c>
      <c r="B66" t="s">
        <v>2021</v>
      </c>
      <c r="C66" t="s">
        <v>1956</v>
      </c>
      <c r="D66" t="s">
        <v>1957</v>
      </c>
      <c r="E66" t="s">
        <v>1958</v>
      </c>
      <c r="F66" t="s">
        <v>1959</v>
      </c>
      <c r="G66">
        <v>1</v>
      </c>
      <c r="H66" t="s">
        <v>1986</v>
      </c>
      <c r="I66" t="s">
        <v>1987</v>
      </c>
      <c r="M66" t="s">
        <v>1956</v>
      </c>
      <c r="N66" t="s">
        <v>1962</v>
      </c>
      <c r="O66">
        <v>2</v>
      </c>
      <c r="P66" t="s">
        <v>1989</v>
      </c>
      <c r="Q66" s="29">
        <v>39857</v>
      </c>
      <c r="S66">
        <v>10105042</v>
      </c>
      <c r="T66" t="s">
        <v>2023</v>
      </c>
    </row>
    <row r="67" spans="1:20" x14ac:dyDescent="0.25">
      <c r="A67">
        <v>1010504</v>
      </c>
      <c r="B67" t="s">
        <v>2021</v>
      </c>
      <c r="C67" t="s">
        <v>1956</v>
      </c>
      <c r="D67" t="s">
        <v>1957</v>
      </c>
      <c r="E67" t="s">
        <v>1958</v>
      </c>
      <c r="F67" t="s">
        <v>1959</v>
      </c>
      <c r="G67">
        <v>1</v>
      </c>
      <c r="H67" t="s">
        <v>1986</v>
      </c>
      <c r="I67" t="s">
        <v>1987</v>
      </c>
      <c r="M67" t="s">
        <v>1956</v>
      </c>
      <c r="N67" t="s">
        <v>1962</v>
      </c>
      <c r="O67">
        <v>1</v>
      </c>
      <c r="P67" t="s">
        <v>1963</v>
      </c>
      <c r="Q67" s="29">
        <v>1</v>
      </c>
      <c r="R67" s="29">
        <v>42155</v>
      </c>
      <c r="S67">
        <v>10105042</v>
      </c>
      <c r="T67" t="s">
        <v>2023</v>
      </c>
    </row>
    <row r="68" spans="1:20" x14ac:dyDescent="0.25">
      <c r="A68">
        <v>1010505</v>
      </c>
      <c r="B68" t="s">
        <v>2024</v>
      </c>
      <c r="C68" t="s">
        <v>1956</v>
      </c>
      <c r="D68" t="s">
        <v>1957</v>
      </c>
      <c r="E68" t="s">
        <v>1958</v>
      </c>
      <c r="F68" t="s">
        <v>1959</v>
      </c>
      <c r="G68">
        <v>1</v>
      </c>
      <c r="H68" t="s">
        <v>1986</v>
      </c>
      <c r="I68" t="s">
        <v>1987</v>
      </c>
      <c r="M68" t="s">
        <v>1956</v>
      </c>
      <c r="N68" t="s">
        <v>1962</v>
      </c>
      <c r="O68">
        <v>1</v>
      </c>
      <c r="P68" t="s">
        <v>1963</v>
      </c>
      <c r="Q68" s="29">
        <v>1</v>
      </c>
      <c r="R68" s="29">
        <v>42155</v>
      </c>
      <c r="S68">
        <v>10105050</v>
      </c>
      <c r="T68" t="s">
        <v>2025</v>
      </c>
    </row>
    <row r="69" spans="1:20" x14ac:dyDescent="0.25">
      <c r="A69">
        <v>1010505</v>
      </c>
      <c r="B69" t="s">
        <v>2024</v>
      </c>
      <c r="C69" t="s">
        <v>1956</v>
      </c>
      <c r="D69" t="s">
        <v>1957</v>
      </c>
      <c r="E69" t="s">
        <v>1958</v>
      </c>
      <c r="F69" t="s">
        <v>1959</v>
      </c>
      <c r="G69">
        <v>1</v>
      </c>
      <c r="H69" t="s">
        <v>1986</v>
      </c>
      <c r="I69" t="s">
        <v>1987</v>
      </c>
      <c r="M69" t="s">
        <v>1956</v>
      </c>
      <c r="N69" t="s">
        <v>1962</v>
      </c>
      <c r="O69">
        <v>2</v>
      </c>
      <c r="P69" t="s">
        <v>1989</v>
      </c>
      <c r="Q69" s="29">
        <v>39857</v>
      </c>
      <c r="S69">
        <v>10105050</v>
      </c>
      <c r="T69" t="s">
        <v>2025</v>
      </c>
    </row>
    <row r="70" spans="1:20" x14ac:dyDescent="0.25">
      <c r="A70">
        <v>1010506</v>
      </c>
      <c r="B70" t="s">
        <v>2024</v>
      </c>
      <c r="C70" t="s">
        <v>1956</v>
      </c>
      <c r="D70" t="s">
        <v>1957</v>
      </c>
      <c r="E70" t="s">
        <v>1958</v>
      </c>
      <c r="F70" t="s">
        <v>1959</v>
      </c>
      <c r="G70">
        <v>1</v>
      </c>
      <c r="H70" t="s">
        <v>1986</v>
      </c>
      <c r="I70" t="s">
        <v>1987</v>
      </c>
      <c r="M70" t="s">
        <v>1956</v>
      </c>
      <c r="N70" t="s">
        <v>1962</v>
      </c>
      <c r="O70">
        <v>1</v>
      </c>
      <c r="P70" t="s">
        <v>1963</v>
      </c>
      <c r="Q70" s="29">
        <v>1</v>
      </c>
      <c r="R70" s="29">
        <v>42155</v>
      </c>
      <c r="S70">
        <v>10105069</v>
      </c>
      <c r="T70" t="s">
        <v>2026</v>
      </c>
    </row>
    <row r="71" spans="1:20" x14ac:dyDescent="0.25">
      <c r="A71">
        <v>1010506</v>
      </c>
      <c r="B71" t="s">
        <v>2024</v>
      </c>
      <c r="C71" t="s">
        <v>1956</v>
      </c>
      <c r="D71" t="s">
        <v>1957</v>
      </c>
      <c r="E71" t="s">
        <v>1958</v>
      </c>
      <c r="F71" t="s">
        <v>1959</v>
      </c>
      <c r="G71">
        <v>1</v>
      </c>
      <c r="H71" t="s">
        <v>1986</v>
      </c>
      <c r="I71" t="s">
        <v>1987</v>
      </c>
      <c r="M71" t="s">
        <v>1956</v>
      </c>
      <c r="N71" t="s">
        <v>1962</v>
      </c>
      <c r="O71">
        <v>2</v>
      </c>
      <c r="P71" t="s">
        <v>1989</v>
      </c>
      <c r="Q71" s="29">
        <v>39857</v>
      </c>
      <c r="S71">
        <v>10105069</v>
      </c>
      <c r="T71" t="s">
        <v>2026</v>
      </c>
    </row>
    <row r="72" spans="1:20" x14ac:dyDescent="0.25">
      <c r="A72">
        <v>1010507</v>
      </c>
      <c r="B72" t="s">
        <v>2027</v>
      </c>
      <c r="C72" t="s">
        <v>1956</v>
      </c>
      <c r="D72" t="s">
        <v>1957</v>
      </c>
      <c r="E72" t="s">
        <v>1958</v>
      </c>
      <c r="F72" t="s">
        <v>1959</v>
      </c>
      <c r="G72">
        <v>1</v>
      </c>
      <c r="H72" t="s">
        <v>1986</v>
      </c>
      <c r="I72" t="s">
        <v>1987</v>
      </c>
      <c r="J72" t="s">
        <v>1969</v>
      </c>
      <c r="M72" t="s">
        <v>1956</v>
      </c>
      <c r="N72" t="s">
        <v>1962</v>
      </c>
      <c r="O72">
        <v>2</v>
      </c>
      <c r="P72" t="s">
        <v>1989</v>
      </c>
      <c r="Q72" s="29">
        <v>39857</v>
      </c>
      <c r="S72">
        <v>10105077</v>
      </c>
      <c r="T72" t="s">
        <v>2028</v>
      </c>
    </row>
    <row r="73" spans="1:20" x14ac:dyDescent="0.25">
      <c r="A73">
        <v>1010507</v>
      </c>
      <c r="B73" t="s">
        <v>2027</v>
      </c>
      <c r="C73" t="s">
        <v>1956</v>
      </c>
      <c r="D73" t="s">
        <v>1957</v>
      </c>
      <c r="E73" t="s">
        <v>1958</v>
      </c>
      <c r="F73" t="s">
        <v>1959</v>
      </c>
      <c r="G73">
        <v>1</v>
      </c>
      <c r="H73" t="s">
        <v>1986</v>
      </c>
      <c r="I73" t="s">
        <v>1987</v>
      </c>
      <c r="J73" t="s">
        <v>1969</v>
      </c>
      <c r="M73" t="s">
        <v>1956</v>
      </c>
      <c r="N73" t="s">
        <v>1962</v>
      </c>
      <c r="O73">
        <v>1</v>
      </c>
      <c r="P73" t="s">
        <v>1963</v>
      </c>
      <c r="Q73" s="29">
        <v>1</v>
      </c>
      <c r="R73" s="29">
        <v>42155</v>
      </c>
      <c r="S73">
        <v>10105077</v>
      </c>
      <c r="T73" t="s">
        <v>2028</v>
      </c>
    </row>
    <row r="74" spans="1:20" x14ac:dyDescent="0.25">
      <c r="A74">
        <v>1010601</v>
      </c>
      <c r="B74" t="s">
        <v>5</v>
      </c>
      <c r="C74" t="s">
        <v>1956</v>
      </c>
      <c r="D74" t="s">
        <v>1957</v>
      </c>
      <c r="E74" t="s">
        <v>1958</v>
      </c>
      <c r="F74" t="s">
        <v>1959</v>
      </c>
      <c r="G74">
        <v>20</v>
      </c>
      <c r="H74" t="s">
        <v>1986</v>
      </c>
      <c r="I74" t="s">
        <v>1987</v>
      </c>
      <c r="M74" t="s">
        <v>1956</v>
      </c>
      <c r="N74" t="s">
        <v>1962</v>
      </c>
      <c r="O74">
        <v>1</v>
      </c>
      <c r="P74" t="s">
        <v>1963</v>
      </c>
      <c r="Q74" s="29">
        <v>1</v>
      </c>
      <c r="R74" s="29">
        <v>42155</v>
      </c>
      <c r="S74">
        <v>10106014</v>
      </c>
      <c r="T74" t="s">
        <v>5</v>
      </c>
    </row>
    <row r="75" spans="1:20" x14ac:dyDescent="0.25">
      <c r="A75">
        <v>1010601</v>
      </c>
      <c r="B75" t="s">
        <v>5</v>
      </c>
      <c r="C75" t="s">
        <v>1956</v>
      </c>
      <c r="D75" t="s">
        <v>1957</v>
      </c>
      <c r="E75" t="s">
        <v>1958</v>
      </c>
      <c r="F75" t="s">
        <v>1959</v>
      </c>
      <c r="G75">
        <v>20</v>
      </c>
      <c r="H75" t="s">
        <v>1986</v>
      </c>
      <c r="I75" t="s">
        <v>1987</v>
      </c>
      <c r="M75" t="s">
        <v>1956</v>
      </c>
      <c r="N75" t="s">
        <v>1962</v>
      </c>
      <c r="O75">
        <v>2</v>
      </c>
      <c r="P75" t="s">
        <v>1989</v>
      </c>
      <c r="Q75" s="29">
        <v>39857</v>
      </c>
      <c r="S75">
        <v>10106014</v>
      </c>
      <c r="T75" t="s">
        <v>5</v>
      </c>
    </row>
    <row r="76" spans="1:20" x14ac:dyDescent="0.25">
      <c r="A76">
        <v>1010602</v>
      </c>
      <c r="B76" t="s">
        <v>2029</v>
      </c>
      <c r="C76" t="s">
        <v>1956</v>
      </c>
      <c r="D76" t="s">
        <v>1957</v>
      </c>
      <c r="E76" t="s">
        <v>1958</v>
      </c>
      <c r="F76" t="s">
        <v>1959</v>
      </c>
      <c r="G76">
        <v>1</v>
      </c>
      <c r="H76" t="s">
        <v>1986</v>
      </c>
      <c r="I76" t="s">
        <v>1987</v>
      </c>
      <c r="M76" t="s">
        <v>1956</v>
      </c>
      <c r="N76" t="s">
        <v>1962</v>
      </c>
      <c r="O76">
        <v>1</v>
      </c>
      <c r="P76" t="s">
        <v>1963</v>
      </c>
      <c r="Q76" s="29">
        <v>1</v>
      </c>
      <c r="R76" s="29">
        <v>42155</v>
      </c>
      <c r="S76">
        <v>10106022</v>
      </c>
      <c r="T76" t="s">
        <v>2030</v>
      </c>
    </row>
    <row r="77" spans="1:20" x14ac:dyDescent="0.25">
      <c r="A77">
        <v>1010603</v>
      </c>
      <c r="B77" t="s">
        <v>6</v>
      </c>
      <c r="C77" t="s">
        <v>1956</v>
      </c>
      <c r="D77" t="s">
        <v>1957</v>
      </c>
      <c r="E77" t="s">
        <v>1958</v>
      </c>
      <c r="F77" t="s">
        <v>1959</v>
      </c>
      <c r="G77">
        <v>20</v>
      </c>
      <c r="H77" t="s">
        <v>1986</v>
      </c>
      <c r="I77" t="s">
        <v>1987</v>
      </c>
      <c r="J77" t="s">
        <v>1969</v>
      </c>
      <c r="M77" t="s">
        <v>1956</v>
      </c>
      <c r="N77" t="s">
        <v>1962</v>
      </c>
      <c r="O77">
        <v>1</v>
      </c>
      <c r="P77" t="s">
        <v>1963</v>
      </c>
      <c r="Q77" s="29">
        <v>1</v>
      </c>
      <c r="R77" s="29">
        <v>42155</v>
      </c>
      <c r="S77">
        <v>10106030</v>
      </c>
      <c r="T77" t="s">
        <v>6</v>
      </c>
    </row>
    <row r="78" spans="1:20" x14ac:dyDescent="0.25">
      <c r="A78">
        <v>1010603</v>
      </c>
      <c r="B78" t="s">
        <v>6</v>
      </c>
      <c r="C78" t="s">
        <v>1956</v>
      </c>
      <c r="D78" t="s">
        <v>1957</v>
      </c>
      <c r="E78" t="s">
        <v>1958</v>
      </c>
      <c r="F78" t="s">
        <v>1959</v>
      </c>
      <c r="G78">
        <v>20</v>
      </c>
      <c r="H78" t="s">
        <v>1986</v>
      </c>
      <c r="I78" t="s">
        <v>1987</v>
      </c>
      <c r="J78" t="s">
        <v>1969</v>
      </c>
      <c r="M78" t="s">
        <v>1956</v>
      </c>
      <c r="N78" t="s">
        <v>1962</v>
      </c>
      <c r="O78">
        <v>2</v>
      </c>
      <c r="P78" t="s">
        <v>1989</v>
      </c>
      <c r="Q78" s="29">
        <v>39857</v>
      </c>
      <c r="S78">
        <v>10106030</v>
      </c>
      <c r="T78" t="s">
        <v>6</v>
      </c>
    </row>
    <row r="79" spans="1:20" x14ac:dyDescent="0.25">
      <c r="A79">
        <v>1010604</v>
      </c>
      <c r="B79" t="s">
        <v>2031</v>
      </c>
      <c r="C79" t="s">
        <v>1956</v>
      </c>
      <c r="D79" t="s">
        <v>1957</v>
      </c>
      <c r="E79" t="s">
        <v>1958</v>
      </c>
      <c r="F79" t="s">
        <v>2032</v>
      </c>
      <c r="G79">
        <v>20</v>
      </c>
      <c r="H79" t="s">
        <v>1986</v>
      </c>
      <c r="I79" t="s">
        <v>1987</v>
      </c>
      <c r="J79" t="s">
        <v>1969</v>
      </c>
      <c r="M79" t="s">
        <v>1956</v>
      </c>
      <c r="N79" t="s">
        <v>1962</v>
      </c>
      <c r="O79">
        <v>2</v>
      </c>
      <c r="P79" t="s">
        <v>1989</v>
      </c>
      <c r="Q79" s="29">
        <v>39857</v>
      </c>
      <c r="S79">
        <v>10106049</v>
      </c>
      <c r="T79" t="s">
        <v>2031</v>
      </c>
    </row>
    <row r="80" spans="1:20" x14ac:dyDescent="0.25">
      <c r="A80">
        <v>1010604</v>
      </c>
      <c r="B80" t="s">
        <v>2031</v>
      </c>
      <c r="C80" t="s">
        <v>1956</v>
      </c>
      <c r="D80" t="s">
        <v>1957</v>
      </c>
      <c r="E80" t="s">
        <v>1958</v>
      </c>
      <c r="F80" t="s">
        <v>2032</v>
      </c>
      <c r="G80">
        <v>20</v>
      </c>
      <c r="H80" t="s">
        <v>1986</v>
      </c>
      <c r="I80" t="s">
        <v>1987</v>
      </c>
      <c r="J80" t="s">
        <v>1969</v>
      </c>
      <c r="M80" t="s">
        <v>1956</v>
      </c>
      <c r="N80" t="s">
        <v>1962</v>
      </c>
      <c r="O80">
        <v>1</v>
      </c>
      <c r="P80" t="s">
        <v>1963</v>
      </c>
      <c r="Q80" s="29">
        <v>1</v>
      </c>
      <c r="R80" s="29">
        <v>42155</v>
      </c>
      <c r="S80">
        <v>10106049</v>
      </c>
      <c r="T80" t="s">
        <v>2031</v>
      </c>
    </row>
    <row r="81" spans="1:20" x14ac:dyDescent="0.25">
      <c r="A81">
        <v>1010605</v>
      </c>
      <c r="B81" t="s">
        <v>2033</v>
      </c>
      <c r="C81" t="s">
        <v>1956</v>
      </c>
      <c r="D81" t="s">
        <v>1957</v>
      </c>
      <c r="E81" t="s">
        <v>1958</v>
      </c>
      <c r="F81" t="s">
        <v>1959</v>
      </c>
      <c r="G81">
        <v>1</v>
      </c>
      <c r="H81" t="s">
        <v>1986</v>
      </c>
      <c r="I81" t="s">
        <v>1987</v>
      </c>
      <c r="M81" t="s">
        <v>1956</v>
      </c>
      <c r="N81" t="s">
        <v>1962</v>
      </c>
      <c r="O81">
        <v>1</v>
      </c>
      <c r="P81" t="s">
        <v>1963</v>
      </c>
      <c r="Q81" s="29">
        <v>1</v>
      </c>
      <c r="R81" s="29">
        <v>42155</v>
      </c>
      <c r="S81">
        <v>10106057</v>
      </c>
      <c r="T81" t="s">
        <v>2033</v>
      </c>
    </row>
    <row r="82" spans="1:20" x14ac:dyDescent="0.25">
      <c r="A82">
        <v>1010606</v>
      </c>
      <c r="B82" t="s">
        <v>2034</v>
      </c>
      <c r="C82" t="s">
        <v>1956</v>
      </c>
      <c r="D82" t="s">
        <v>1957</v>
      </c>
      <c r="E82" t="s">
        <v>1958</v>
      </c>
      <c r="F82" t="s">
        <v>1959</v>
      </c>
      <c r="G82">
        <v>1</v>
      </c>
      <c r="H82" t="s">
        <v>1986</v>
      </c>
      <c r="I82" t="s">
        <v>1987</v>
      </c>
      <c r="J82" t="s">
        <v>1969</v>
      </c>
      <c r="M82" t="s">
        <v>1956</v>
      </c>
      <c r="N82" t="s">
        <v>1962</v>
      </c>
      <c r="O82">
        <v>2</v>
      </c>
      <c r="P82" t="s">
        <v>1989</v>
      </c>
      <c r="Q82" s="29">
        <v>39857</v>
      </c>
      <c r="S82">
        <v>10106065</v>
      </c>
      <c r="T82" t="s">
        <v>2035</v>
      </c>
    </row>
    <row r="83" spans="1:20" x14ac:dyDescent="0.25">
      <c r="A83">
        <v>1010606</v>
      </c>
      <c r="B83" t="s">
        <v>2034</v>
      </c>
      <c r="C83" t="s">
        <v>1956</v>
      </c>
      <c r="D83" t="s">
        <v>1957</v>
      </c>
      <c r="E83" t="s">
        <v>1958</v>
      </c>
      <c r="F83" t="s">
        <v>1959</v>
      </c>
      <c r="G83">
        <v>1</v>
      </c>
      <c r="H83" t="s">
        <v>1986</v>
      </c>
      <c r="I83" t="s">
        <v>1987</v>
      </c>
      <c r="J83" t="s">
        <v>1969</v>
      </c>
      <c r="M83" t="s">
        <v>1956</v>
      </c>
      <c r="N83" t="s">
        <v>1962</v>
      </c>
      <c r="O83">
        <v>1</v>
      </c>
      <c r="P83" t="s">
        <v>1963</v>
      </c>
      <c r="Q83" s="29">
        <v>1</v>
      </c>
      <c r="R83" s="29">
        <v>42155</v>
      </c>
      <c r="S83">
        <v>10106065</v>
      </c>
      <c r="T83" t="s">
        <v>2035</v>
      </c>
    </row>
    <row r="84" spans="1:20" x14ac:dyDescent="0.25">
      <c r="A84">
        <v>1010607</v>
      </c>
      <c r="B84" t="s">
        <v>2036</v>
      </c>
      <c r="C84" t="s">
        <v>1956</v>
      </c>
      <c r="D84" t="s">
        <v>1957</v>
      </c>
      <c r="E84" t="s">
        <v>1958</v>
      </c>
      <c r="F84" t="s">
        <v>1959</v>
      </c>
      <c r="G84">
        <v>20</v>
      </c>
      <c r="H84" t="s">
        <v>1986</v>
      </c>
      <c r="I84" t="s">
        <v>1987</v>
      </c>
      <c r="J84" t="s">
        <v>1969</v>
      </c>
      <c r="M84" t="s">
        <v>1956</v>
      </c>
      <c r="N84" t="s">
        <v>1962</v>
      </c>
      <c r="O84">
        <v>2</v>
      </c>
      <c r="P84" t="s">
        <v>1989</v>
      </c>
      <c r="Q84" s="29">
        <v>39857</v>
      </c>
      <c r="S84">
        <v>10106073</v>
      </c>
      <c r="T84" t="s">
        <v>2037</v>
      </c>
    </row>
    <row r="85" spans="1:20" x14ac:dyDescent="0.25">
      <c r="A85">
        <v>1010607</v>
      </c>
      <c r="B85" t="s">
        <v>2036</v>
      </c>
      <c r="C85" t="s">
        <v>1956</v>
      </c>
      <c r="D85" t="s">
        <v>1957</v>
      </c>
      <c r="E85" t="s">
        <v>1958</v>
      </c>
      <c r="F85" t="s">
        <v>1959</v>
      </c>
      <c r="G85">
        <v>20</v>
      </c>
      <c r="H85" t="s">
        <v>1986</v>
      </c>
      <c r="I85" t="s">
        <v>1987</v>
      </c>
      <c r="J85" t="s">
        <v>1969</v>
      </c>
      <c r="M85" t="s">
        <v>1956</v>
      </c>
      <c r="N85" t="s">
        <v>1962</v>
      </c>
      <c r="O85">
        <v>1</v>
      </c>
      <c r="P85" t="s">
        <v>1963</v>
      </c>
      <c r="Q85" s="29">
        <v>1</v>
      </c>
      <c r="R85" s="29">
        <v>42155</v>
      </c>
      <c r="S85">
        <v>10106073</v>
      </c>
      <c r="T85" t="s">
        <v>2037</v>
      </c>
    </row>
    <row r="86" spans="1:20" x14ac:dyDescent="0.25">
      <c r="A86">
        <v>1010608</v>
      </c>
      <c r="B86" t="s">
        <v>2038</v>
      </c>
      <c r="C86" t="s">
        <v>1956</v>
      </c>
      <c r="D86" t="s">
        <v>1957</v>
      </c>
      <c r="E86" t="s">
        <v>1958</v>
      </c>
      <c r="F86" t="s">
        <v>1959</v>
      </c>
      <c r="G86">
        <v>20</v>
      </c>
      <c r="H86" t="s">
        <v>1986</v>
      </c>
      <c r="I86" t="s">
        <v>1987</v>
      </c>
      <c r="M86" t="s">
        <v>1956</v>
      </c>
      <c r="N86" t="s">
        <v>1962</v>
      </c>
      <c r="O86">
        <v>1</v>
      </c>
      <c r="P86" t="s">
        <v>1963</v>
      </c>
      <c r="Q86" s="29">
        <v>1</v>
      </c>
      <c r="R86" s="29">
        <v>42155</v>
      </c>
      <c r="S86">
        <v>10106081</v>
      </c>
      <c r="T86" t="s">
        <v>2038</v>
      </c>
    </row>
    <row r="87" spans="1:20" x14ac:dyDescent="0.25">
      <c r="A87">
        <v>1010609</v>
      </c>
      <c r="B87" t="s">
        <v>2039</v>
      </c>
      <c r="C87" t="s">
        <v>1956</v>
      </c>
      <c r="D87" t="s">
        <v>1957</v>
      </c>
      <c r="E87" t="s">
        <v>1958</v>
      </c>
      <c r="F87" t="s">
        <v>1959</v>
      </c>
      <c r="G87">
        <v>1</v>
      </c>
      <c r="H87" t="s">
        <v>1986</v>
      </c>
      <c r="I87" t="s">
        <v>1987</v>
      </c>
      <c r="J87" t="s">
        <v>1969</v>
      </c>
      <c r="M87" t="s">
        <v>1956</v>
      </c>
      <c r="N87" t="s">
        <v>1962</v>
      </c>
      <c r="O87">
        <v>1</v>
      </c>
      <c r="P87" t="s">
        <v>1963</v>
      </c>
      <c r="Q87" s="29">
        <v>1</v>
      </c>
      <c r="R87" s="29">
        <v>42155</v>
      </c>
      <c r="S87">
        <v>10106090</v>
      </c>
      <c r="T87" t="s">
        <v>2040</v>
      </c>
    </row>
    <row r="88" spans="1:20" x14ac:dyDescent="0.25">
      <c r="A88">
        <v>1010609</v>
      </c>
      <c r="B88" t="s">
        <v>2039</v>
      </c>
      <c r="C88" t="s">
        <v>1956</v>
      </c>
      <c r="D88" t="s">
        <v>1957</v>
      </c>
      <c r="E88" t="s">
        <v>1958</v>
      </c>
      <c r="F88" t="s">
        <v>1959</v>
      </c>
      <c r="G88">
        <v>1</v>
      </c>
      <c r="H88" t="s">
        <v>1986</v>
      </c>
      <c r="I88" t="s">
        <v>1987</v>
      </c>
      <c r="J88" t="s">
        <v>1969</v>
      </c>
      <c r="M88" t="s">
        <v>1956</v>
      </c>
      <c r="N88" t="s">
        <v>1962</v>
      </c>
      <c r="O88">
        <v>2</v>
      </c>
      <c r="P88" t="s">
        <v>1989</v>
      </c>
      <c r="Q88" s="29">
        <v>39857</v>
      </c>
      <c r="S88">
        <v>10106090</v>
      </c>
      <c r="T88" t="s">
        <v>2040</v>
      </c>
    </row>
    <row r="89" spans="1:20" x14ac:dyDescent="0.25">
      <c r="A89">
        <v>1010610</v>
      </c>
      <c r="B89" t="s">
        <v>2041</v>
      </c>
      <c r="C89" t="s">
        <v>1956</v>
      </c>
      <c r="D89" t="s">
        <v>1957</v>
      </c>
      <c r="E89" t="s">
        <v>1958</v>
      </c>
      <c r="F89" t="s">
        <v>1959</v>
      </c>
      <c r="G89">
        <v>20</v>
      </c>
      <c r="H89" t="s">
        <v>1986</v>
      </c>
      <c r="I89" t="s">
        <v>1987</v>
      </c>
      <c r="J89" t="s">
        <v>1969</v>
      </c>
      <c r="M89" t="s">
        <v>1956</v>
      </c>
      <c r="N89" t="s">
        <v>1962</v>
      </c>
      <c r="O89">
        <v>1</v>
      </c>
      <c r="P89" t="s">
        <v>1963</v>
      </c>
      <c r="Q89" s="29">
        <v>1</v>
      </c>
      <c r="R89" s="29">
        <v>42155</v>
      </c>
      <c r="S89">
        <v>10106103</v>
      </c>
      <c r="T89" t="s">
        <v>2041</v>
      </c>
    </row>
    <row r="90" spans="1:20" x14ac:dyDescent="0.25">
      <c r="A90">
        <v>1010610</v>
      </c>
      <c r="B90" t="s">
        <v>2041</v>
      </c>
      <c r="C90" t="s">
        <v>1956</v>
      </c>
      <c r="D90" t="s">
        <v>1957</v>
      </c>
      <c r="E90" t="s">
        <v>1958</v>
      </c>
      <c r="F90" t="s">
        <v>1959</v>
      </c>
      <c r="G90">
        <v>20</v>
      </c>
      <c r="H90" t="s">
        <v>1986</v>
      </c>
      <c r="I90" t="s">
        <v>1987</v>
      </c>
      <c r="J90" t="s">
        <v>1969</v>
      </c>
      <c r="M90" t="s">
        <v>1956</v>
      </c>
      <c r="N90" t="s">
        <v>1962</v>
      </c>
      <c r="O90">
        <v>2</v>
      </c>
      <c r="P90" t="s">
        <v>1989</v>
      </c>
      <c r="Q90" s="29">
        <v>39857</v>
      </c>
      <c r="S90">
        <v>10106103</v>
      </c>
      <c r="T90" t="s">
        <v>2041</v>
      </c>
    </row>
    <row r="91" spans="1:20" x14ac:dyDescent="0.25">
      <c r="A91">
        <v>1010611</v>
      </c>
      <c r="B91" t="s">
        <v>2042</v>
      </c>
      <c r="C91" t="s">
        <v>1956</v>
      </c>
      <c r="D91" t="s">
        <v>1957</v>
      </c>
      <c r="E91" t="s">
        <v>1958</v>
      </c>
      <c r="F91" t="s">
        <v>1959</v>
      </c>
      <c r="G91">
        <v>0</v>
      </c>
      <c r="H91" t="s">
        <v>1986</v>
      </c>
      <c r="I91" t="s">
        <v>1987</v>
      </c>
      <c r="J91" t="s">
        <v>1969</v>
      </c>
      <c r="M91" t="s">
        <v>1956</v>
      </c>
      <c r="N91" t="s">
        <v>1962</v>
      </c>
      <c r="O91">
        <v>2</v>
      </c>
      <c r="P91" t="s">
        <v>1989</v>
      </c>
      <c r="Q91" s="29">
        <v>39857</v>
      </c>
      <c r="S91">
        <v>10106111</v>
      </c>
      <c r="T91" t="s">
        <v>2043</v>
      </c>
    </row>
    <row r="92" spans="1:20" x14ac:dyDescent="0.25">
      <c r="A92">
        <v>1010611</v>
      </c>
      <c r="B92" t="s">
        <v>2042</v>
      </c>
      <c r="C92" t="s">
        <v>1956</v>
      </c>
      <c r="D92" t="s">
        <v>1957</v>
      </c>
      <c r="E92" t="s">
        <v>1958</v>
      </c>
      <c r="F92" t="s">
        <v>1959</v>
      </c>
      <c r="G92">
        <v>0</v>
      </c>
      <c r="H92" t="s">
        <v>1986</v>
      </c>
      <c r="I92" t="s">
        <v>1987</v>
      </c>
      <c r="J92" t="s">
        <v>1969</v>
      </c>
      <c r="M92" t="s">
        <v>1956</v>
      </c>
      <c r="N92" t="s">
        <v>1962</v>
      </c>
      <c r="O92">
        <v>1</v>
      </c>
      <c r="P92" t="s">
        <v>1963</v>
      </c>
      <c r="Q92" s="29">
        <v>1</v>
      </c>
      <c r="R92" s="29">
        <v>42155</v>
      </c>
      <c r="S92">
        <v>10106111</v>
      </c>
      <c r="T92" t="s">
        <v>2043</v>
      </c>
    </row>
    <row r="93" spans="1:20" x14ac:dyDescent="0.25">
      <c r="A93">
        <v>1010612</v>
      </c>
      <c r="B93" t="s">
        <v>2044</v>
      </c>
      <c r="C93" t="s">
        <v>1956</v>
      </c>
      <c r="D93" t="s">
        <v>1957</v>
      </c>
      <c r="E93" t="s">
        <v>1958</v>
      </c>
      <c r="F93" t="s">
        <v>1959</v>
      </c>
      <c r="G93">
        <v>0</v>
      </c>
      <c r="H93" t="s">
        <v>1986</v>
      </c>
      <c r="I93" t="s">
        <v>1987</v>
      </c>
      <c r="J93" t="s">
        <v>1969</v>
      </c>
      <c r="M93" t="s">
        <v>1956</v>
      </c>
      <c r="N93" t="s">
        <v>1962</v>
      </c>
      <c r="O93">
        <v>1</v>
      </c>
      <c r="P93" t="s">
        <v>1963</v>
      </c>
      <c r="Q93" s="29">
        <v>1</v>
      </c>
      <c r="R93" s="29">
        <v>42155</v>
      </c>
      <c r="S93">
        <v>10106120</v>
      </c>
      <c r="T93" t="s">
        <v>2045</v>
      </c>
    </row>
    <row r="94" spans="1:20" x14ac:dyDescent="0.25">
      <c r="A94">
        <v>1010612</v>
      </c>
      <c r="B94" t="s">
        <v>2044</v>
      </c>
      <c r="C94" t="s">
        <v>1956</v>
      </c>
      <c r="D94" t="s">
        <v>1957</v>
      </c>
      <c r="E94" t="s">
        <v>1958</v>
      </c>
      <c r="F94" t="s">
        <v>1959</v>
      </c>
      <c r="G94">
        <v>0</v>
      </c>
      <c r="H94" t="s">
        <v>1986</v>
      </c>
      <c r="I94" t="s">
        <v>1987</v>
      </c>
      <c r="J94" t="s">
        <v>1969</v>
      </c>
      <c r="M94" t="s">
        <v>1956</v>
      </c>
      <c r="N94" t="s">
        <v>1962</v>
      </c>
      <c r="O94">
        <v>2</v>
      </c>
      <c r="P94" t="s">
        <v>1989</v>
      </c>
      <c r="Q94" s="29">
        <v>39857</v>
      </c>
      <c r="S94">
        <v>10106120</v>
      </c>
      <c r="T94" t="s">
        <v>2045</v>
      </c>
    </row>
    <row r="95" spans="1:20" x14ac:dyDescent="0.25">
      <c r="A95">
        <v>1010613</v>
      </c>
      <c r="B95" t="s">
        <v>2046</v>
      </c>
      <c r="C95" t="s">
        <v>1956</v>
      </c>
      <c r="D95" t="s">
        <v>1957</v>
      </c>
      <c r="E95" t="s">
        <v>1958</v>
      </c>
      <c r="F95" t="s">
        <v>1959</v>
      </c>
      <c r="G95">
        <v>0</v>
      </c>
      <c r="H95" t="s">
        <v>1986</v>
      </c>
      <c r="I95" t="s">
        <v>1987</v>
      </c>
      <c r="J95" t="s">
        <v>1969</v>
      </c>
      <c r="M95" t="s">
        <v>1956</v>
      </c>
      <c r="N95" t="s">
        <v>1962</v>
      </c>
      <c r="O95">
        <v>1</v>
      </c>
      <c r="P95" t="s">
        <v>1963</v>
      </c>
      <c r="Q95" s="29">
        <v>1</v>
      </c>
      <c r="R95" s="29">
        <v>42155</v>
      </c>
      <c r="S95">
        <v>10106138</v>
      </c>
      <c r="T95" t="s">
        <v>2047</v>
      </c>
    </row>
    <row r="96" spans="1:20" x14ac:dyDescent="0.25">
      <c r="A96">
        <v>1010613</v>
      </c>
      <c r="B96" t="s">
        <v>2046</v>
      </c>
      <c r="C96" t="s">
        <v>1956</v>
      </c>
      <c r="D96" t="s">
        <v>1957</v>
      </c>
      <c r="E96" t="s">
        <v>1958</v>
      </c>
      <c r="F96" t="s">
        <v>1959</v>
      </c>
      <c r="G96">
        <v>0</v>
      </c>
      <c r="H96" t="s">
        <v>1986</v>
      </c>
      <c r="I96" t="s">
        <v>1987</v>
      </c>
      <c r="J96" t="s">
        <v>1969</v>
      </c>
      <c r="M96" t="s">
        <v>1956</v>
      </c>
      <c r="N96" t="s">
        <v>1962</v>
      </c>
      <c r="O96">
        <v>2</v>
      </c>
      <c r="P96" t="s">
        <v>1989</v>
      </c>
      <c r="Q96" s="29">
        <v>39857</v>
      </c>
      <c r="S96">
        <v>10106138</v>
      </c>
      <c r="T96" t="s">
        <v>2047</v>
      </c>
    </row>
    <row r="97" spans="1:20" x14ac:dyDescent="0.25">
      <c r="A97">
        <v>1010614</v>
      </c>
      <c r="B97" t="s">
        <v>1917</v>
      </c>
      <c r="C97" t="s">
        <v>1956</v>
      </c>
      <c r="D97" t="s">
        <v>1957</v>
      </c>
      <c r="E97" t="s">
        <v>1958</v>
      </c>
      <c r="F97" t="s">
        <v>1959</v>
      </c>
      <c r="G97">
        <v>9999</v>
      </c>
      <c r="H97" t="s">
        <v>1986</v>
      </c>
      <c r="I97" t="s">
        <v>1987</v>
      </c>
      <c r="J97" t="s">
        <v>1969</v>
      </c>
      <c r="M97" t="s">
        <v>1956</v>
      </c>
      <c r="N97" t="s">
        <v>1962</v>
      </c>
      <c r="O97">
        <v>1</v>
      </c>
      <c r="P97" t="s">
        <v>1963</v>
      </c>
      <c r="Q97" s="29">
        <v>1</v>
      </c>
      <c r="R97" s="29">
        <v>42155</v>
      </c>
      <c r="S97">
        <v>10106146</v>
      </c>
      <c r="T97" t="s">
        <v>1917</v>
      </c>
    </row>
    <row r="98" spans="1:20" x14ac:dyDescent="0.25">
      <c r="A98">
        <v>1010614</v>
      </c>
      <c r="B98" t="s">
        <v>1917</v>
      </c>
      <c r="C98" t="s">
        <v>1956</v>
      </c>
      <c r="D98" t="s">
        <v>1957</v>
      </c>
      <c r="E98" t="s">
        <v>1958</v>
      </c>
      <c r="F98" t="s">
        <v>1959</v>
      </c>
      <c r="G98">
        <v>9999</v>
      </c>
      <c r="H98" t="s">
        <v>1986</v>
      </c>
      <c r="I98" t="s">
        <v>1987</v>
      </c>
      <c r="J98" t="s">
        <v>1969</v>
      </c>
      <c r="M98" t="s">
        <v>1956</v>
      </c>
      <c r="N98" t="s">
        <v>1962</v>
      </c>
      <c r="O98">
        <v>2</v>
      </c>
      <c r="P98" t="s">
        <v>1989</v>
      </c>
      <c r="Q98" s="29">
        <v>39857</v>
      </c>
      <c r="S98">
        <v>10106146</v>
      </c>
      <c r="T98" t="s">
        <v>1917</v>
      </c>
    </row>
    <row r="99" spans="1:20" x14ac:dyDescent="0.25">
      <c r="A99">
        <v>1010616</v>
      </c>
      <c r="B99" t="s">
        <v>2048</v>
      </c>
      <c r="C99" t="s">
        <v>1956</v>
      </c>
      <c r="D99" t="s">
        <v>1957</v>
      </c>
      <c r="E99" t="s">
        <v>1958</v>
      </c>
      <c r="F99" t="s">
        <v>1959</v>
      </c>
      <c r="G99">
        <v>99</v>
      </c>
      <c r="H99" t="s">
        <v>1986</v>
      </c>
      <c r="I99" t="s">
        <v>1987</v>
      </c>
      <c r="J99" t="s">
        <v>1969</v>
      </c>
      <c r="M99" t="s">
        <v>1956</v>
      </c>
      <c r="N99" t="s">
        <v>1962</v>
      </c>
      <c r="O99">
        <v>2</v>
      </c>
      <c r="P99" t="s">
        <v>1989</v>
      </c>
      <c r="Q99" s="29">
        <v>39857</v>
      </c>
      <c r="S99">
        <v>10106162</v>
      </c>
      <c r="T99" t="s">
        <v>2049</v>
      </c>
    </row>
    <row r="100" spans="1:20" x14ac:dyDescent="0.25">
      <c r="A100">
        <v>1010650</v>
      </c>
      <c r="B100" t="s">
        <v>2050</v>
      </c>
      <c r="C100" t="s">
        <v>1956</v>
      </c>
      <c r="D100" t="s">
        <v>1957</v>
      </c>
      <c r="E100" t="s">
        <v>1958</v>
      </c>
      <c r="F100" t="s">
        <v>1959</v>
      </c>
      <c r="G100">
        <v>1</v>
      </c>
      <c r="H100" t="s">
        <v>1986</v>
      </c>
      <c r="I100" t="s">
        <v>1987</v>
      </c>
      <c r="M100" t="s">
        <v>1956</v>
      </c>
      <c r="N100" t="s">
        <v>1962</v>
      </c>
      <c r="O100">
        <v>1</v>
      </c>
      <c r="P100" t="s">
        <v>1963</v>
      </c>
      <c r="Q100" s="29">
        <v>1</v>
      </c>
      <c r="R100" s="29">
        <v>42155</v>
      </c>
      <c r="S100">
        <v>10106502</v>
      </c>
      <c r="T100" t="s">
        <v>2051</v>
      </c>
    </row>
    <row r="101" spans="1:20" x14ac:dyDescent="0.25">
      <c r="A101">
        <v>1010651</v>
      </c>
      <c r="B101" t="s">
        <v>3</v>
      </c>
      <c r="C101" t="s">
        <v>1956</v>
      </c>
      <c r="D101" t="s">
        <v>1957</v>
      </c>
      <c r="E101" t="s">
        <v>1958</v>
      </c>
      <c r="F101" t="s">
        <v>1959</v>
      </c>
      <c r="G101">
        <v>1</v>
      </c>
      <c r="H101" t="s">
        <v>1986</v>
      </c>
      <c r="I101" t="s">
        <v>1987</v>
      </c>
      <c r="M101" t="s">
        <v>1956</v>
      </c>
      <c r="N101" t="s">
        <v>1962</v>
      </c>
      <c r="O101">
        <v>1</v>
      </c>
      <c r="P101" t="s">
        <v>1963</v>
      </c>
      <c r="Q101" s="29">
        <v>1</v>
      </c>
      <c r="R101" s="29">
        <v>42155</v>
      </c>
      <c r="S101">
        <v>10106510</v>
      </c>
      <c r="T101" t="s">
        <v>3</v>
      </c>
    </row>
    <row r="102" spans="1:20" x14ac:dyDescent="0.25">
      <c r="A102">
        <v>1010666</v>
      </c>
      <c r="B102" t="s">
        <v>2052</v>
      </c>
      <c r="C102" t="s">
        <v>1956</v>
      </c>
      <c r="D102" t="s">
        <v>1957</v>
      </c>
      <c r="E102" t="s">
        <v>1958</v>
      </c>
      <c r="F102" t="s">
        <v>1959</v>
      </c>
      <c r="G102">
        <v>99</v>
      </c>
      <c r="H102" t="s">
        <v>1986</v>
      </c>
      <c r="I102" t="s">
        <v>1987</v>
      </c>
      <c r="J102" t="s">
        <v>1969</v>
      </c>
      <c r="M102" t="s">
        <v>1956</v>
      </c>
      <c r="N102" t="s">
        <v>1962</v>
      </c>
      <c r="O102">
        <v>1</v>
      </c>
      <c r="P102" t="s">
        <v>1963</v>
      </c>
      <c r="Q102" s="29">
        <v>1</v>
      </c>
      <c r="R102" s="29">
        <v>42155</v>
      </c>
      <c r="S102">
        <v>10106669</v>
      </c>
      <c r="T102" t="s">
        <v>2052</v>
      </c>
    </row>
    <row r="103" spans="1:20" x14ac:dyDescent="0.25">
      <c r="A103">
        <v>1010699</v>
      </c>
      <c r="B103" t="s">
        <v>2053</v>
      </c>
      <c r="C103" t="s">
        <v>1956</v>
      </c>
      <c r="D103" t="s">
        <v>1957</v>
      </c>
      <c r="E103" t="s">
        <v>1958</v>
      </c>
      <c r="F103" t="s">
        <v>1959</v>
      </c>
      <c r="G103">
        <v>0</v>
      </c>
      <c r="H103" t="s">
        <v>1986</v>
      </c>
      <c r="I103" t="s">
        <v>1987</v>
      </c>
      <c r="J103" t="s">
        <v>1969</v>
      </c>
      <c r="M103" t="s">
        <v>1956</v>
      </c>
      <c r="N103" t="s">
        <v>1962</v>
      </c>
      <c r="O103">
        <v>1</v>
      </c>
      <c r="P103" t="s">
        <v>1963</v>
      </c>
      <c r="Q103" s="29">
        <v>1</v>
      </c>
      <c r="R103" s="29">
        <v>41842</v>
      </c>
      <c r="S103">
        <v>10106995</v>
      </c>
      <c r="T103" t="s">
        <v>2053</v>
      </c>
    </row>
    <row r="104" spans="1:20" x14ac:dyDescent="0.25">
      <c r="A104">
        <v>1010800</v>
      </c>
      <c r="B104" t="s">
        <v>2054</v>
      </c>
      <c r="C104" t="s">
        <v>1956</v>
      </c>
      <c r="D104" t="s">
        <v>1965</v>
      </c>
      <c r="E104" t="s">
        <v>1966</v>
      </c>
      <c r="F104" t="s">
        <v>1959</v>
      </c>
      <c r="G104">
        <v>0</v>
      </c>
      <c r="H104" t="s">
        <v>1967</v>
      </c>
      <c r="I104" t="s">
        <v>1968</v>
      </c>
      <c r="J104" t="s">
        <v>1969</v>
      </c>
      <c r="K104">
        <v>1010201</v>
      </c>
      <c r="L104" t="s">
        <v>2008</v>
      </c>
      <c r="M104" t="s">
        <v>1956</v>
      </c>
      <c r="N104" t="s">
        <v>1962</v>
      </c>
      <c r="O104">
        <v>1</v>
      </c>
      <c r="P104" t="s">
        <v>1963</v>
      </c>
      <c r="Q104" s="29">
        <v>1</v>
      </c>
      <c r="S104">
        <v>10108009</v>
      </c>
      <c r="T104" t="s">
        <v>2055</v>
      </c>
    </row>
    <row r="105" spans="1:20" x14ac:dyDescent="0.25">
      <c r="A105">
        <v>1010903</v>
      </c>
      <c r="B105" t="s">
        <v>2056</v>
      </c>
      <c r="C105" t="s">
        <v>1956</v>
      </c>
      <c r="D105" t="s">
        <v>1965</v>
      </c>
      <c r="E105" t="s">
        <v>1966</v>
      </c>
      <c r="F105" t="s">
        <v>1959</v>
      </c>
      <c r="G105">
        <v>0</v>
      </c>
      <c r="H105" t="s">
        <v>1967</v>
      </c>
      <c r="I105" t="s">
        <v>1968</v>
      </c>
      <c r="J105" t="s">
        <v>1969</v>
      </c>
      <c r="K105">
        <v>1010103</v>
      </c>
      <c r="L105" t="s">
        <v>0</v>
      </c>
      <c r="M105" t="s">
        <v>1956</v>
      </c>
      <c r="N105" t="s">
        <v>1962</v>
      </c>
      <c r="O105">
        <v>1</v>
      </c>
      <c r="P105" t="s">
        <v>1963</v>
      </c>
      <c r="Q105" s="29">
        <v>1</v>
      </c>
      <c r="R105" s="29">
        <v>42236</v>
      </c>
      <c r="S105">
        <v>10109030</v>
      </c>
      <c r="T105" t="s">
        <v>2056</v>
      </c>
    </row>
    <row r="106" spans="1:20" x14ac:dyDescent="0.25">
      <c r="A106">
        <v>1010904</v>
      </c>
      <c r="B106" t="s">
        <v>2057</v>
      </c>
      <c r="C106" t="s">
        <v>1956</v>
      </c>
      <c r="D106" t="s">
        <v>1965</v>
      </c>
      <c r="E106" t="s">
        <v>1966</v>
      </c>
      <c r="F106" t="s">
        <v>1959</v>
      </c>
      <c r="G106">
        <v>9999</v>
      </c>
      <c r="H106" t="s">
        <v>1967</v>
      </c>
      <c r="I106" t="s">
        <v>1968</v>
      </c>
      <c r="J106" t="s">
        <v>1969</v>
      </c>
      <c r="K106">
        <v>1010103</v>
      </c>
      <c r="L106" t="s">
        <v>0</v>
      </c>
      <c r="M106" t="s">
        <v>1956</v>
      </c>
      <c r="N106" t="s">
        <v>1962</v>
      </c>
      <c r="O106">
        <v>1</v>
      </c>
      <c r="P106" t="s">
        <v>1963</v>
      </c>
      <c r="Q106" s="29">
        <v>1</v>
      </c>
      <c r="S106">
        <v>10109048</v>
      </c>
      <c r="T106" t="s">
        <v>2058</v>
      </c>
    </row>
    <row r="107" spans="1:20" x14ac:dyDescent="0.25">
      <c r="A107">
        <v>1010905</v>
      </c>
      <c r="B107" t="s">
        <v>2059</v>
      </c>
      <c r="C107" t="s">
        <v>1956</v>
      </c>
      <c r="D107" t="s">
        <v>1965</v>
      </c>
      <c r="E107" t="s">
        <v>1966</v>
      </c>
      <c r="F107" t="s">
        <v>1959</v>
      </c>
      <c r="G107">
        <v>9999</v>
      </c>
      <c r="H107" t="s">
        <v>1967</v>
      </c>
      <c r="I107" t="s">
        <v>1968</v>
      </c>
      <c r="J107" t="s">
        <v>1969</v>
      </c>
      <c r="K107">
        <v>1010103</v>
      </c>
      <c r="L107" t="s">
        <v>0</v>
      </c>
      <c r="M107" t="s">
        <v>1956</v>
      </c>
      <c r="N107" t="s">
        <v>1962</v>
      </c>
      <c r="O107">
        <v>1</v>
      </c>
      <c r="P107" t="s">
        <v>1963</v>
      </c>
      <c r="Q107" s="29">
        <v>1</v>
      </c>
      <c r="S107">
        <v>10109056</v>
      </c>
      <c r="T107" t="s">
        <v>2060</v>
      </c>
    </row>
    <row r="108" spans="1:20" x14ac:dyDescent="0.25">
      <c r="A108">
        <v>1010906</v>
      </c>
      <c r="B108" t="s">
        <v>2061</v>
      </c>
      <c r="C108" t="s">
        <v>1956</v>
      </c>
      <c r="D108" t="s">
        <v>1965</v>
      </c>
      <c r="E108" t="s">
        <v>1966</v>
      </c>
      <c r="F108" t="s">
        <v>1959</v>
      </c>
      <c r="G108">
        <v>9999</v>
      </c>
      <c r="H108" t="s">
        <v>1967</v>
      </c>
      <c r="I108" t="s">
        <v>1968</v>
      </c>
      <c r="J108" t="s">
        <v>1969</v>
      </c>
      <c r="K108">
        <v>1010103</v>
      </c>
      <c r="L108" t="s">
        <v>0</v>
      </c>
      <c r="M108" t="s">
        <v>1956</v>
      </c>
      <c r="N108" t="s">
        <v>1962</v>
      </c>
      <c r="O108">
        <v>1</v>
      </c>
      <c r="P108" t="s">
        <v>1963</v>
      </c>
      <c r="Q108" s="29">
        <v>1</v>
      </c>
      <c r="S108">
        <v>10109064</v>
      </c>
      <c r="T108" t="s">
        <v>2062</v>
      </c>
    </row>
    <row r="109" spans="1:20" x14ac:dyDescent="0.25">
      <c r="A109">
        <v>1010998</v>
      </c>
      <c r="B109" t="s">
        <v>7</v>
      </c>
      <c r="C109" t="s">
        <v>1956</v>
      </c>
      <c r="D109" t="s">
        <v>1957</v>
      </c>
      <c r="E109" t="s">
        <v>1958</v>
      </c>
      <c r="F109" t="s">
        <v>1959</v>
      </c>
      <c r="G109">
        <v>9999</v>
      </c>
      <c r="H109" t="s">
        <v>1986</v>
      </c>
      <c r="I109" t="s">
        <v>1987</v>
      </c>
      <c r="J109" t="s">
        <v>1969</v>
      </c>
      <c r="M109" t="s">
        <v>1956</v>
      </c>
      <c r="N109" t="s">
        <v>1962</v>
      </c>
      <c r="O109">
        <v>1</v>
      </c>
      <c r="P109" t="s">
        <v>1963</v>
      </c>
      <c r="Q109" s="29">
        <v>1</v>
      </c>
      <c r="S109">
        <v>10109986</v>
      </c>
      <c r="T109" t="s">
        <v>7</v>
      </c>
    </row>
    <row r="110" spans="1:20" x14ac:dyDescent="0.25">
      <c r="A110">
        <v>1020101</v>
      </c>
      <c r="B110" t="s">
        <v>2063</v>
      </c>
      <c r="C110" t="s">
        <v>1956</v>
      </c>
      <c r="D110" t="s">
        <v>1957</v>
      </c>
      <c r="E110" t="s">
        <v>1958</v>
      </c>
      <c r="F110" t="s">
        <v>1959</v>
      </c>
      <c r="G110">
        <v>1</v>
      </c>
      <c r="H110" t="s">
        <v>1986</v>
      </c>
      <c r="I110" t="s">
        <v>1987</v>
      </c>
      <c r="M110" t="s">
        <v>1956</v>
      </c>
      <c r="N110" t="s">
        <v>1962</v>
      </c>
      <c r="O110">
        <v>1</v>
      </c>
      <c r="P110" t="s">
        <v>1963</v>
      </c>
      <c r="Q110" s="29">
        <v>1</v>
      </c>
      <c r="R110" s="29">
        <v>42155</v>
      </c>
      <c r="S110">
        <v>10201017</v>
      </c>
      <c r="T110" t="s">
        <v>2063</v>
      </c>
    </row>
    <row r="111" spans="1:20" x14ac:dyDescent="0.25">
      <c r="A111">
        <v>1020106</v>
      </c>
      <c r="B111" t="s">
        <v>2064</v>
      </c>
      <c r="C111" t="s">
        <v>1956</v>
      </c>
      <c r="D111" t="s">
        <v>1965</v>
      </c>
      <c r="E111" t="s">
        <v>1966</v>
      </c>
      <c r="F111" t="s">
        <v>1959</v>
      </c>
      <c r="G111">
        <v>20</v>
      </c>
      <c r="H111" t="s">
        <v>1967</v>
      </c>
      <c r="I111" t="s">
        <v>1968</v>
      </c>
      <c r="J111" t="s">
        <v>1969</v>
      </c>
      <c r="K111">
        <v>4020106</v>
      </c>
      <c r="L111" t="s">
        <v>234</v>
      </c>
      <c r="M111" t="s">
        <v>1956</v>
      </c>
      <c r="N111" t="s">
        <v>1962</v>
      </c>
      <c r="O111">
        <v>1</v>
      </c>
      <c r="P111" t="s">
        <v>1963</v>
      </c>
      <c r="Q111" s="29">
        <v>1</v>
      </c>
      <c r="S111">
        <v>10201068</v>
      </c>
      <c r="T111" t="s">
        <v>2064</v>
      </c>
    </row>
    <row r="112" spans="1:20" x14ac:dyDescent="0.25">
      <c r="A112">
        <v>1020526</v>
      </c>
      <c r="B112" t="s">
        <v>2065</v>
      </c>
      <c r="C112" t="s">
        <v>1956</v>
      </c>
      <c r="D112" t="s">
        <v>1965</v>
      </c>
      <c r="E112" t="s">
        <v>1966</v>
      </c>
      <c r="F112" t="s">
        <v>1959</v>
      </c>
      <c r="G112">
        <v>9999</v>
      </c>
      <c r="H112" t="s">
        <v>1967</v>
      </c>
      <c r="I112" t="s">
        <v>1968</v>
      </c>
      <c r="J112" t="s">
        <v>1969</v>
      </c>
      <c r="K112">
        <v>3020527</v>
      </c>
      <c r="L112" t="s">
        <v>2066</v>
      </c>
      <c r="M112" t="s">
        <v>1882</v>
      </c>
      <c r="N112" t="s">
        <v>1962</v>
      </c>
      <c r="O112">
        <v>1</v>
      </c>
      <c r="P112" t="s">
        <v>1963</v>
      </c>
      <c r="Q112" s="29">
        <v>1</v>
      </c>
      <c r="S112">
        <v>10205268</v>
      </c>
      <c r="T112" t="s">
        <v>2065</v>
      </c>
    </row>
    <row r="113" spans="1:20" x14ac:dyDescent="0.25">
      <c r="A113">
        <v>1020527</v>
      </c>
      <c r="B113" t="s">
        <v>2067</v>
      </c>
      <c r="C113" t="s">
        <v>1956</v>
      </c>
      <c r="D113" t="s">
        <v>1965</v>
      </c>
      <c r="E113" t="s">
        <v>1966</v>
      </c>
      <c r="F113" t="s">
        <v>1959</v>
      </c>
      <c r="G113">
        <v>9999</v>
      </c>
      <c r="H113" t="s">
        <v>1967</v>
      </c>
      <c r="I113" t="s">
        <v>1968</v>
      </c>
      <c r="J113" t="s">
        <v>1969</v>
      </c>
      <c r="K113">
        <v>3020527</v>
      </c>
      <c r="L113" t="s">
        <v>2066</v>
      </c>
      <c r="M113" t="s">
        <v>1882</v>
      </c>
      <c r="N113" t="s">
        <v>1962</v>
      </c>
      <c r="O113">
        <v>1</v>
      </c>
      <c r="P113" t="s">
        <v>1963</v>
      </c>
      <c r="Q113" s="29">
        <v>1</v>
      </c>
      <c r="S113">
        <v>1020527</v>
      </c>
      <c r="T113" t="s">
        <v>2067</v>
      </c>
    </row>
    <row r="114" spans="1:20" x14ac:dyDescent="0.25">
      <c r="A114">
        <v>1030998</v>
      </c>
      <c r="B114" t="s">
        <v>2068</v>
      </c>
      <c r="C114" t="s">
        <v>1956</v>
      </c>
      <c r="D114" t="s">
        <v>1965</v>
      </c>
      <c r="E114" t="s">
        <v>1966</v>
      </c>
      <c r="F114" t="s">
        <v>1959</v>
      </c>
      <c r="G114">
        <v>9999</v>
      </c>
      <c r="H114" t="s">
        <v>1967</v>
      </c>
      <c r="I114" t="s">
        <v>1968</v>
      </c>
      <c r="J114" t="s">
        <v>1969</v>
      </c>
      <c r="K114">
        <v>4030448</v>
      </c>
      <c r="L114" t="s">
        <v>492</v>
      </c>
      <c r="M114" t="s">
        <v>1956</v>
      </c>
      <c r="N114" t="s">
        <v>1962</v>
      </c>
      <c r="O114">
        <v>1</v>
      </c>
      <c r="P114" t="s">
        <v>1963</v>
      </c>
      <c r="Q114" s="29">
        <v>1</v>
      </c>
      <c r="S114">
        <v>10309985</v>
      </c>
      <c r="T114" t="s">
        <v>2069</v>
      </c>
    </row>
    <row r="115" spans="1:20" x14ac:dyDescent="0.25">
      <c r="A115">
        <v>1050106</v>
      </c>
      <c r="B115" t="s">
        <v>2070</v>
      </c>
      <c r="C115" t="s">
        <v>1956</v>
      </c>
      <c r="D115" t="s">
        <v>1965</v>
      </c>
      <c r="E115" t="s">
        <v>1966</v>
      </c>
      <c r="F115" t="s">
        <v>1959</v>
      </c>
      <c r="G115">
        <v>9999</v>
      </c>
      <c r="H115" t="s">
        <v>1967</v>
      </c>
      <c r="I115" t="s">
        <v>1968</v>
      </c>
      <c r="J115" t="s">
        <v>1969</v>
      </c>
      <c r="K115">
        <v>3050106</v>
      </c>
      <c r="L115" t="s">
        <v>2071</v>
      </c>
      <c r="M115" t="s">
        <v>1882</v>
      </c>
      <c r="N115" t="s">
        <v>1962</v>
      </c>
      <c r="O115">
        <v>1</v>
      </c>
      <c r="P115" t="s">
        <v>1963</v>
      </c>
      <c r="Q115" s="29">
        <v>1</v>
      </c>
      <c r="S115">
        <v>10501061</v>
      </c>
      <c r="T115" t="s">
        <v>2072</v>
      </c>
    </row>
    <row r="116" spans="1:20" x14ac:dyDescent="0.25">
      <c r="A116">
        <v>1050228</v>
      </c>
      <c r="B116" t="s">
        <v>2073</v>
      </c>
      <c r="C116" t="s">
        <v>1956</v>
      </c>
      <c r="D116" t="s">
        <v>1965</v>
      </c>
      <c r="E116" t="s">
        <v>1966</v>
      </c>
      <c r="F116" t="s">
        <v>1959</v>
      </c>
      <c r="G116">
        <v>9999</v>
      </c>
      <c r="H116" t="s">
        <v>1967</v>
      </c>
      <c r="I116" t="s">
        <v>1968</v>
      </c>
      <c r="J116" t="s">
        <v>1969</v>
      </c>
      <c r="K116">
        <v>3050229</v>
      </c>
      <c r="L116" t="s">
        <v>2074</v>
      </c>
      <c r="M116" t="s">
        <v>1882</v>
      </c>
      <c r="N116" t="s">
        <v>1962</v>
      </c>
      <c r="O116">
        <v>1</v>
      </c>
      <c r="P116" t="s">
        <v>1963</v>
      </c>
      <c r="Q116" s="29">
        <v>1</v>
      </c>
      <c r="S116">
        <v>10502289</v>
      </c>
      <c r="T116" t="s">
        <v>2075</v>
      </c>
    </row>
    <row r="117" spans="1:20" x14ac:dyDescent="0.25">
      <c r="A117">
        <v>1050229</v>
      </c>
      <c r="B117" t="s">
        <v>2076</v>
      </c>
      <c r="C117" t="s">
        <v>1956</v>
      </c>
      <c r="D117" t="s">
        <v>1965</v>
      </c>
      <c r="E117" t="s">
        <v>1966</v>
      </c>
      <c r="F117" t="s">
        <v>1959</v>
      </c>
      <c r="G117">
        <v>9999</v>
      </c>
      <c r="H117" t="s">
        <v>1967</v>
      </c>
      <c r="I117" t="s">
        <v>1968</v>
      </c>
      <c r="J117" t="s">
        <v>1969</v>
      </c>
      <c r="K117">
        <v>3050229</v>
      </c>
      <c r="L117" t="s">
        <v>2074</v>
      </c>
      <c r="M117" t="s">
        <v>1882</v>
      </c>
      <c r="N117" t="s">
        <v>1962</v>
      </c>
      <c r="O117">
        <v>1</v>
      </c>
      <c r="P117" t="s">
        <v>1963</v>
      </c>
      <c r="Q117" s="29">
        <v>1</v>
      </c>
      <c r="S117">
        <v>10502297</v>
      </c>
      <c r="T117" t="s">
        <v>2077</v>
      </c>
    </row>
    <row r="118" spans="1:20" x14ac:dyDescent="0.25">
      <c r="A118">
        <v>1050230</v>
      </c>
      <c r="B118" t="s">
        <v>2078</v>
      </c>
      <c r="C118" t="s">
        <v>1956</v>
      </c>
      <c r="D118" t="s">
        <v>1965</v>
      </c>
      <c r="E118" t="s">
        <v>1966</v>
      </c>
      <c r="F118" t="s">
        <v>1959</v>
      </c>
      <c r="G118">
        <v>9999</v>
      </c>
      <c r="H118" t="s">
        <v>1967</v>
      </c>
      <c r="I118" t="s">
        <v>1968</v>
      </c>
      <c r="J118" t="s">
        <v>1969</v>
      </c>
      <c r="K118">
        <v>3050231</v>
      </c>
      <c r="L118" t="s">
        <v>2079</v>
      </c>
      <c r="M118" t="s">
        <v>1882</v>
      </c>
      <c r="N118" t="s">
        <v>1962</v>
      </c>
      <c r="O118">
        <v>1</v>
      </c>
      <c r="P118" t="s">
        <v>1963</v>
      </c>
      <c r="Q118" s="29">
        <v>1</v>
      </c>
      <c r="S118">
        <v>10502300</v>
      </c>
      <c r="T118" t="s">
        <v>2078</v>
      </c>
    </row>
    <row r="119" spans="1:20" x14ac:dyDescent="0.25">
      <c r="A119">
        <v>1050231</v>
      </c>
      <c r="B119" t="s">
        <v>2080</v>
      </c>
      <c r="C119" t="s">
        <v>1956</v>
      </c>
      <c r="D119" t="s">
        <v>1965</v>
      </c>
      <c r="E119" t="s">
        <v>1966</v>
      </c>
      <c r="F119" t="s">
        <v>1959</v>
      </c>
      <c r="G119">
        <v>9999</v>
      </c>
      <c r="H119" t="s">
        <v>1967</v>
      </c>
      <c r="I119" t="s">
        <v>1968</v>
      </c>
      <c r="J119" t="s">
        <v>1969</v>
      </c>
      <c r="K119">
        <v>3050231</v>
      </c>
      <c r="L119" t="s">
        <v>2079</v>
      </c>
      <c r="M119" t="s">
        <v>1882</v>
      </c>
      <c r="N119" t="s">
        <v>1962</v>
      </c>
      <c r="O119">
        <v>1</v>
      </c>
      <c r="P119" t="s">
        <v>1963</v>
      </c>
      <c r="Q119" s="29">
        <v>1</v>
      </c>
      <c r="S119">
        <v>10502319</v>
      </c>
      <c r="T119" t="s">
        <v>2080</v>
      </c>
    </row>
    <row r="120" spans="1:20" x14ac:dyDescent="0.25">
      <c r="A120">
        <v>1050232</v>
      </c>
      <c r="B120" t="s">
        <v>2081</v>
      </c>
      <c r="C120" t="s">
        <v>1956</v>
      </c>
      <c r="D120" t="s">
        <v>1965</v>
      </c>
      <c r="E120" t="s">
        <v>1966</v>
      </c>
      <c r="F120" t="s">
        <v>1959</v>
      </c>
      <c r="G120">
        <v>9999</v>
      </c>
      <c r="H120" t="s">
        <v>1967</v>
      </c>
      <c r="I120" t="s">
        <v>1968</v>
      </c>
      <c r="J120" t="s">
        <v>1969</v>
      </c>
      <c r="K120">
        <v>3050232</v>
      </c>
      <c r="L120" t="s">
        <v>2082</v>
      </c>
      <c r="M120" t="s">
        <v>1882</v>
      </c>
      <c r="N120" t="s">
        <v>1962</v>
      </c>
      <c r="O120">
        <v>1</v>
      </c>
      <c r="P120" t="s">
        <v>1963</v>
      </c>
      <c r="Q120" s="29">
        <v>1</v>
      </c>
      <c r="S120">
        <v>10502327</v>
      </c>
      <c r="T120" t="s">
        <v>2081</v>
      </c>
    </row>
    <row r="121" spans="1:20" x14ac:dyDescent="0.25">
      <c r="A121">
        <v>1050233</v>
      </c>
      <c r="B121" t="s">
        <v>2083</v>
      </c>
      <c r="C121" t="s">
        <v>1956</v>
      </c>
      <c r="D121" t="s">
        <v>1965</v>
      </c>
      <c r="E121" t="s">
        <v>1966</v>
      </c>
      <c r="F121" t="s">
        <v>1959</v>
      </c>
      <c r="G121">
        <v>9999</v>
      </c>
      <c r="H121" t="s">
        <v>1967</v>
      </c>
      <c r="I121" t="s">
        <v>1968</v>
      </c>
      <c r="J121" t="s">
        <v>1969</v>
      </c>
      <c r="K121">
        <v>3050232</v>
      </c>
      <c r="L121" t="s">
        <v>2082</v>
      </c>
      <c r="M121" t="s">
        <v>1882</v>
      </c>
      <c r="N121" t="s">
        <v>1962</v>
      </c>
      <c r="O121">
        <v>1</v>
      </c>
      <c r="P121" t="s">
        <v>1963</v>
      </c>
      <c r="Q121" s="29">
        <v>1</v>
      </c>
      <c r="S121">
        <v>10502335</v>
      </c>
      <c r="T121" t="s">
        <v>2083</v>
      </c>
    </row>
    <row r="122" spans="1:20" x14ac:dyDescent="0.25">
      <c r="A122">
        <v>1091201</v>
      </c>
      <c r="B122" t="s">
        <v>2084</v>
      </c>
      <c r="C122" t="s">
        <v>1956</v>
      </c>
      <c r="D122" t="s">
        <v>1965</v>
      </c>
      <c r="E122" t="s">
        <v>1966</v>
      </c>
      <c r="F122" t="s">
        <v>1959</v>
      </c>
      <c r="G122">
        <v>9999</v>
      </c>
      <c r="H122" t="s">
        <v>1967</v>
      </c>
      <c r="I122" t="s">
        <v>1968</v>
      </c>
      <c r="J122" t="s">
        <v>1969</v>
      </c>
      <c r="K122">
        <v>3091201</v>
      </c>
      <c r="L122" t="s">
        <v>2085</v>
      </c>
      <c r="M122" t="s">
        <v>1882</v>
      </c>
      <c r="N122" t="s">
        <v>1962</v>
      </c>
      <c r="O122">
        <v>1</v>
      </c>
      <c r="P122" t="s">
        <v>1963</v>
      </c>
      <c r="Q122" s="29">
        <v>1</v>
      </c>
      <c r="S122">
        <v>10912010</v>
      </c>
      <c r="T122" t="s">
        <v>2086</v>
      </c>
    </row>
    <row r="123" spans="1:20" x14ac:dyDescent="0.25">
      <c r="A123">
        <v>1100000</v>
      </c>
      <c r="B123" t="s">
        <v>2087</v>
      </c>
      <c r="C123" t="s">
        <v>1956</v>
      </c>
      <c r="D123" t="s">
        <v>1957</v>
      </c>
      <c r="E123" t="s">
        <v>1958</v>
      </c>
      <c r="F123" t="s">
        <v>1959</v>
      </c>
      <c r="G123">
        <v>20</v>
      </c>
      <c r="H123" t="s">
        <v>1960</v>
      </c>
      <c r="I123" t="s">
        <v>1961</v>
      </c>
      <c r="M123" t="s">
        <v>1956</v>
      </c>
      <c r="N123" t="s">
        <v>1962</v>
      </c>
      <c r="O123">
        <v>1</v>
      </c>
      <c r="P123" t="s">
        <v>1963</v>
      </c>
      <c r="Q123" s="29">
        <v>1</v>
      </c>
      <c r="R123" s="29">
        <v>37034</v>
      </c>
      <c r="S123">
        <v>11000007</v>
      </c>
      <c r="T123" t="s">
        <v>2087</v>
      </c>
    </row>
    <row r="124" spans="1:20" x14ac:dyDescent="0.25">
      <c r="A124">
        <v>1200000</v>
      </c>
      <c r="B124" t="s">
        <v>2088</v>
      </c>
      <c r="C124" t="s">
        <v>1956</v>
      </c>
      <c r="D124" t="s">
        <v>1957</v>
      </c>
      <c r="E124" t="s">
        <v>1958</v>
      </c>
      <c r="F124" t="s">
        <v>1959</v>
      </c>
      <c r="G124">
        <v>20</v>
      </c>
      <c r="H124" t="s">
        <v>1960</v>
      </c>
      <c r="I124" t="s">
        <v>1961</v>
      </c>
      <c r="M124" t="s">
        <v>1956</v>
      </c>
      <c r="N124" t="s">
        <v>1962</v>
      </c>
      <c r="O124">
        <v>1</v>
      </c>
      <c r="P124" t="s">
        <v>1963</v>
      </c>
      <c r="Q124" s="29">
        <v>1</v>
      </c>
      <c r="R124" s="29">
        <v>37034</v>
      </c>
      <c r="S124">
        <v>12000000</v>
      </c>
      <c r="T124" t="s">
        <v>2088</v>
      </c>
    </row>
    <row r="125" spans="1:20" x14ac:dyDescent="0.25">
      <c r="A125">
        <v>1201001</v>
      </c>
      <c r="B125" t="s">
        <v>82</v>
      </c>
      <c r="C125" t="s">
        <v>1956</v>
      </c>
      <c r="D125" t="s">
        <v>1957</v>
      </c>
      <c r="E125" t="s">
        <v>1958</v>
      </c>
      <c r="F125" t="s">
        <v>1959</v>
      </c>
      <c r="G125">
        <v>20</v>
      </c>
      <c r="H125" t="s">
        <v>1960</v>
      </c>
      <c r="I125" t="s">
        <v>1961</v>
      </c>
      <c r="M125" t="s">
        <v>1956</v>
      </c>
      <c r="N125" t="s">
        <v>1962</v>
      </c>
      <c r="O125">
        <v>1</v>
      </c>
      <c r="P125" t="s">
        <v>1963</v>
      </c>
      <c r="Q125" s="29">
        <v>1</v>
      </c>
      <c r="R125" s="29">
        <v>41835</v>
      </c>
      <c r="S125">
        <v>12010014</v>
      </c>
      <c r="T125" t="s">
        <v>82</v>
      </c>
    </row>
    <row r="126" spans="1:20" x14ac:dyDescent="0.25">
      <c r="A126">
        <v>1201002</v>
      </c>
      <c r="B126" t="s">
        <v>81</v>
      </c>
      <c r="C126" t="s">
        <v>1956</v>
      </c>
      <c r="D126" t="s">
        <v>1957</v>
      </c>
      <c r="E126" t="s">
        <v>1958</v>
      </c>
      <c r="F126" t="s">
        <v>1959</v>
      </c>
      <c r="G126">
        <v>20</v>
      </c>
      <c r="H126" t="s">
        <v>1960</v>
      </c>
      <c r="I126" t="s">
        <v>1961</v>
      </c>
      <c r="M126" t="s">
        <v>1956</v>
      </c>
      <c r="N126" t="s">
        <v>1962</v>
      </c>
      <c r="O126">
        <v>1</v>
      </c>
      <c r="P126" t="s">
        <v>1963</v>
      </c>
      <c r="Q126" s="29">
        <v>1</v>
      </c>
      <c r="R126" s="29">
        <v>41835</v>
      </c>
      <c r="S126">
        <v>12010022</v>
      </c>
      <c r="T126" t="s">
        <v>81</v>
      </c>
    </row>
    <row r="127" spans="1:20" x14ac:dyDescent="0.25">
      <c r="A127">
        <v>1201003</v>
      </c>
      <c r="B127" t="s">
        <v>2089</v>
      </c>
      <c r="C127" t="s">
        <v>1956</v>
      </c>
      <c r="D127" t="s">
        <v>1957</v>
      </c>
      <c r="E127" t="s">
        <v>1958</v>
      </c>
      <c r="F127" t="s">
        <v>1959</v>
      </c>
      <c r="G127">
        <v>20</v>
      </c>
      <c r="H127" t="s">
        <v>1960</v>
      </c>
      <c r="I127" t="s">
        <v>1961</v>
      </c>
      <c r="M127" t="s">
        <v>1956</v>
      </c>
      <c r="N127" t="s">
        <v>1962</v>
      </c>
      <c r="O127">
        <v>1</v>
      </c>
      <c r="P127" t="s">
        <v>1963</v>
      </c>
      <c r="Q127" s="29">
        <v>1</v>
      </c>
      <c r="R127" s="29">
        <v>41835</v>
      </c>
      <c r="S127">
        <v>12010030</v>
      </c>
      <c r="T127" t="s">
        <v>2089</v>
      </c>
    </row>
    <row r="128" spans="1:20" x14ac:dyDescent="0.25">
      <c r="A128">
        <v>1201004</v>
      </c>
      <c r="B128" t="s">
        <v>83</v>
      </c>
      <c r="C128" t="s">
        <v>1956</v>
      </c>
      <c r="D128" t="s">
        <v>1957</v>
      </c>
      <c r="E128" t="s">
        <v>1958</v>
      </c>
      <c r="F128" t="s">
        <v>1959</v>
      </c>
      <c r="G128">
        <v>20</v>
      </c>
      <c r="H128" t="s">
        <v>1960</v>
      </c>
      <c r="I128" t="s">
        <v>1961</v>
      </c>
      <c r="M128" t="s">
        <v>1956</v>
      </c>
      <c r="N128" t="s">
        <v>1962</v>
      </c>
      <c r="O128">
        <v>1</v>
      </c>
      <c r="P128" t="s">
        <v>1963</v>
      </c>
      <c r="Q128" s="29">
        <v>1</v>
      </c>
      <c r="R128" s="29">
        <v>41835</v>
      </c>
      <c r="S128">
        <v>12010049</v>
      </c>
      <c r="T128" t="s">
        <v>83</v>
      </c>
    </row>
    <row r="129" spans="1:20" x14ac:dyDescent="0.25">
      <c r="A129">
        <v>1201005</v>
      </c>
      <c r="B129" t="s">
        <v>2090</v>
      </c>
      <c r="C129" t="s">
        <v>1956</v>
      </c>
      <c r="D129" t="s">
        <v>1957</v>
      </c>
      <c r="E129" t="s">
        <v>1958</v>
      </c>
      <c r="F129" t="s">
        <v>1959</v>
      </c>
      <c r="G129">
        <v>20</v>
      </c>
      <c r="H129" t="s">
        <v>1960</v>
      </c>
      <c r="I129" t="s">
        <v>1961</v>
      </c>
      <c r="M129" t="s">
        <v>1956</v>
      </c>
      <c r="N129" t="s">
        <v>1962</v>
      </c>
      <c r="O129">
        <v>1</v>
      </c>
      <c r="P129" t="s">
        <v>1963</v>
      </c>
      <c r="Q129" s="29">
        <v>1</v>
      </c>
      <c r="R129" s="29">
        <v>41835</v>
      </c>
      <c r="S129">
        <v>12010057</v>
      </c>
      <c r="T129" t="s">
        <v>2091</v>
      </c>
    </row>
    <row r="130" spans="1:20" x14ac:dyDescent="0.25">
      <c r="A130">
        <v>1201006</v>
      </c>
      <c r="B130" t="s">
        <v>2092</v>
      </c>
      <c r="C130" t="s">
        <v>1956</v>
      </c>
      <c r="D130" t="s">
        <v>1957</v>
      </c>
      <c r="E130" t="s">
        <v>1958</v>
      </c>
      <c r="F130" t="s">
        <v>1959</v>
      </c>
      <c r="G130">
        <v>20</v>
      </c>
      <c r="H130" t="s">
        <v>1960</v>
      </c>
      <c r="I130" t="s">
        <v>1961</v>
      </c>
      <c r="M130" t="s">
        <v>1956</v>
      </c>
      <c r="N130" t="s">
        <v>1962</v>
      </c>
      <c r="O130">
        <v>1</v>
      </c>
      <c r="P130" t="s">
        <v>1963</v>
      </c>
      <c r="Q130" s="29">
        <v>1</v>
      </c>
      <c r="R130" s="29">
        <v>41835</v>
      </c>
      <c r="S130">
        <v>12010065</v>
      </c>
      <c r="T130" t="s">
        <v>2093</v>
      </c>
    </row>
    <row r="131" spans="1:20" x14ac:dyDescent="0.25">
      <c r="A131">
        <v>1202001</v>
      </c>
      <c r="B131" t="s">
        <v>2094</v>
      </c>
      <c r="C131" t="s">
        <v>1956</v>
      </c>
      <c r="D131" t="s">
        <v>1957</v>
      </c>
      <c r="E131" t="s">
        <v>1958</v>
      </c>
      <c r="F131" t="s">
        <v>1959</v>
      </c>
      <c r="G131">
        <v>20</v>
      </c>
      <c r="H131" t="s">
        <v>1960</v>
      </c>
      <c r="I131" t="s">
        <v>1961</v>
      </c>
      <c r="M131" t="s">
        <v>1956</v>
      </c>
      <c r="N131" t="s">
        <v>1962</v>
      </c>
      <c r="O131">
        <v>1</v>
      </c>
      <c r="P131" t="s">
        <v>1963</v>
      </c>
      <c r="Q131" s="29">
        <v>1</v>
      </c>
      <c r="R131" s="29">
        <v>41835</v>
      </c>
      <c r="S131">
        <v>12020010</v>
      </c>
      <c r="T131" t="s">
        <v>2094</v>
      </c>
    </row>
    <row r="132" spans="1:20" x14ac:dyDescent="0.25">
      <c r="A132">
        <v>1202002</v>
      </c>
      <c r="B132" t="s">
        <v>2095</v>
      </c>
      <c r="C132" t="s">
        <v>1956</v>
      </c>
      <c r="D132" t="s">
        <v>1957</v>
      </c>
      <c r="E132" t="s">
        <v>1958</v>
      </c>
      <c r="F132" t="s">
        <v>1959</v>
      </c>
      <c r="G132">
        <v>20</v>
      </c>
      <c r="H132" t="s">
        <v>1960</v>
      </c>
      <c r="I132" t="s">
        <v>1961</v>
      </c>
      <c r="M132" t="s">
        <v>1956</v>
      </c>
      <c r="N132" t="s">
        <v>1962</v>
      </c>
      <c r="O132">
        <v>1</v>
      </c>
      <c r="P132" t="s">
        <v>1963</v>
      </c>
      <c r="Q132" s="29">
        <v>1</v>
      </c>
      <c r="R132" s="29">
        <v>41835</v>
      </c>
      <c r="S132">
        <v>12020028</v>
      </c>
      <c r="T132" t="s">
        <v>2095</v>
      </c>
    </row>
    <row r="133" spans="1:20" x14ac:dyDescent="0.25">
      <c r="A133">
        <v>1300000</v>
      </c>
      <c r="B133" t="s">
        <v>2096</v>
      </c>
      <c r="C133" t="s">
        <v>1956</v>
      </c>
      <c r="D133" t="s">
        <v>1957</v>
      </c>
      <c r="E133" t="s">
        <v>1958</v>
      </c>
      <c r="F133" t="s">
        <v>1959</v>
      </c>
      <c r="G133">
        <v>20</v>
      </c>
      <c r="H133" t="s">
        <v>1960</v>
      </c>
      <c r="I133" t="s">
        <v>1961</v>
      </c>
      <c r="M133" t="s">
        <v>1956</v>
      </c>
      <c r="N133" t="s">
        <v>1962</v>
      </c>
      <c r="O133">
        <v>1</v>
      </c>
      <c r="P133" t="s">
        <v>1963</v>
      </c>
      <c r="Q133" s="29">
        <v>1</v>
      </c>
      <c r="R133" s="29">
        <v>34985</v>
      </c>
      <c r="S133">
        <v>13000004</v>
      </c>
      <c r="T133" t="s">
        <v>2096</v>
      </c>
    </row>
    <row r="134" spans="1:20" x14ac:dyDescent="0.25">
      <c r="A134">
        <v>1301001</v>
      </c>
      <c r="B134" t="s">
        <v>2097</v>
      </c>
      <c r="C134" t="s">
        <v>1956</v>
      </c>
      <c r="D134" t="s">
        <v>1957</v>
      </c>
      <c r="E134" t="s">
        <v>1958</v>
      </c>
      <c r="F134" t="s">
        <v>1959</v>
      </c>
      <c r="G134">
        <v>20</v>
      </c>
      <c r="H134" t="s">
        <v>1960</v>
      </c>
      <c r="I134" t="s">
        <v>1961</v>
      </c>
      <c r="M134" t="s">
        <v>1956</v>
      </c>
      <c r="N134" t="s">
        <v>1962</v>
      </c>
      <c r="O134">
        <v>1</v>
      </c>
      <c r="P134" t="s">
        <v>1963</v>
      </c>
      <c r="Q134" s="29">
        <v>1</v>
      </c>
      <c r="R134" s="29">
        <v>41835</v>
      </c>
      <c r="S134">
        <v>13010018</v>
      </c>
      <c r="T134" t="s">
        <v>2097</v>
      </c>
    </row>
    <row r="135" spans="1:20" x14ac:dyDescent="0.25">
      <c r="A135">
        <v>1301002</v>
      </c>
      <c r="B135" t="s">
        <v>2098</v>
      </c>
      <c r="C135" t="s">
        <v>1956</v>
      </c>
      <c r="D135" t="s">
        <v>1957</v>
      </c>
      <c r="E135" t="s">
        <v>1958</v>
      </c>
      <c r="F135" t="s">
        <v>1959</v>
      </c>
      <c r="G135">
        <v>20</v>
      </c>
      <c r="H135" t="s">
        <v>1960</v>
      </c>
      <c r="I135" t="s">
        <v>1961</v>
      </c>
      <c r="M135" t="s">
        <v>1956</v>
      </c>
      <c r="N135" t="s">
        <v>1962</v>
      </c>
      <c r="O135">
        <v>1</v>
      </c>
      <c r="P135" t="s">
        <v>1963</v>
      </c>
      <c r="Q135" s="29">
        <v>1</v>
      </c>
      <c r="R135" s="29">
        <v>41835</v>
      </c>
      <c r="S135">
        <v>13010026</v>
      </c>
      <c r="T135" t="s">
        <v>2098</v>
      </c>
    </row>
    <row r="136" spans="1:20" x14ac:dyDescent="0.25">
      <c r="A136">
        <v>1301003</v>
      </c>
      <c r="B136" t="s">
        <v>2099</v>
      </c>
      <c r="C136" t="s">
        <v>1956</v>
      </c>
      <c r="D136" t="s">
        <v>1957</v>
      </c>
      <c r="E136" t="s">
        <v>1958</v>
      </c>
      <c r="F136" t="s">
        <v>1959</v>
      </c>
      <c r="G136">
        <v>20</v>
      </c>
      <c r="H136" t="s">
        <v>1960</v>
      </c>
      <c r="I136" t="s">
        <v>1961</v>
      </c>
      <c r="M136" t="s">
        <v>1956</v>
      </c>
      <c r="N136" t="s">
        <v>1962</v>
      </c>
      <c r="O136">
        <v>1</v>
      </c>
      <c r="P136" t="s">
        <v>1963</v>
      </c>
      <c r="Q136" s="29">
        <v>1</v>
      </c>
      <c r="R136" s="29">
        <v>41835</v>
      </c>
      <c r="S136">
        <v>13010034</v>
      </c>
      <c r="T136" t="s">
        <v>2099</v>
      </c>
    </row>
    <row r="137" spans="1:20" x14ac:dyDescent="0.25">
      <c r="A137">
        <v>1301004</v>
      </c>
      <c r="B137" t="s">
        <v>2100</v>
      </c>
      <c r="C137" t="s">
        <v>1956</v>
      </c>
      <c r="D137" t="s">
        <v>1957</v>
      </c>
      <c r="E137" t="s">
        <v>1958</v>
      </c>
      <c r="F137" t="s">
        <v>1959</v>
      </c>
      <c r="G137">
        <v>20</v>
      </c>
      <c r="H137" t="s">
        <v>1960</v>
      </c>
      <c r="I137" t="s">
        <v>1961</v>
      </c>
      <c r="M137" t="s">
        <v>1956</v>
      </c>
      <c r="N137" t="s">
        <v>1962</v>
      </c>
      <c r="O137">
        <v>1</v>
      </c>
      <c r="P137" t="s">
        <v>1963</v>
      </c>
      <c r="Q137" s="29">
        <v>1</v>
      </c>
      <c r="R137" s="29">
        <v>41835</v>
      </c>
      <c r="S137">
        <v>13010042</v>
      </c>
      <c r="T137" t="s">
        <v>2100</v>
      </c>
    </row>
    <row r="138" spans="1:20" x14ac:dyDescent="0.25">
      <c r="A138">
        <v>1301005</v>
      </c>
      <c r="B138" t="s">
        <v>2101</v>
      </c>
      <c r="C138" t="s">
        <v>1956</v>
      </c>
      <c r="D138" t="s">
        <v>1957</v>
      </c>
      <c r="E138" t="s">
        <v>1958</v>
      </c>
      <c r="F138" t="s">
        <v>1959</v>
      </c>
      <c r="G138">
        <v>20</v>
      </c>
      <c r="H138" t="s">
        <v>1960</v>
      </c>
      <c r="I138" t="s">
        <v>1961</v>
      </c>
      <c r="M138" t="s">
        <v>1956</v>
      </c>
      <c r="N138" t="s">
        <v>1962</v>
      </c>
      <c r="O138">
        <v>1</v>
      </c>
      <c r="P138" t="s">
        <v>1963</v>
      </c>
      <c r="Q138" s="29">
        <v>1</v>
      </c>
      <c r="R138" s="29">
        <v>41835</v>
      </c>
      <c r="S138">
        <v>13010050</v>
      </c>
      <c r="T138" t="s">
        <v>2101</v>
      </c>
    </row>
    <row r="139" spans="1:20" x14ac:dyDescent="0.25">
      <c r="A139">
        <v>1301006</v>
      </c>
      <c r="B139" t="s">
        <v>2102</v>
      </c>
      <c r="C139" t="s">
        <v>1956</v>
      </c>
      <c r="D139" t="s">
        <v>1957</v>
      </c>
      <c r="E139" t="s">
        <v>1958</v>
      </c>
      <c r="F139" t="s">
        <v>1959</v>
      </c>
      <c r="G139">
        <v>20</v>
      </c>
      <c r="H139" t="s">
        <v>1960</v>
      </c>
      <c r="I139" t="s">
        <v>1961</v>
      </c>
      <c r="M139" t="s">
        <v>1956</v>
      </c>
      <c r="N139" t="s">
        <v>1962</v>
      </c>
      <c r="O139">
        <v>1</v>
      </c>
      <c r="P139" t="s">
        <v>1963</v>
      </c>
      <c r="Q139" s="29">
        <v>1</v>
      </c>
      <c r="R139" s="29">
        <v>41835</v>
      </c>
      <c r="S139">
        <v>13010069</v>
      </c>
      <c r="T139" t="s">
        <v>2102</v>
      </c>
    </row>
    <row r="140" spans="1:20" x14ac:dyDescent="0.25">
      <c r="A140">
        <v>1301007</v>
      </c>
      <c r="B140" t="s">
        <v>2103</v>
      </c>
      <c r="C140" t="s">
        <v>1956</v>
      </c>
      <c r="D140" t="s">
        <v>1957</v>
      </c>
      <c r="E140" t="s">
        <v>1958</v>
      </c>
      <c r="F140" t="s">
        <v>1959</v>
      </c>
      <c r="G140">
        <v>20</v>
      </c>
      <c r="H140" t="s">
        <v>1960</v>
      </c>
      <c r="I140" t="s">
        <v>1961</v>
      </c>
      <c r="M140" t="s">
        <v>1956</v>
      </c>
      <c r="N140" t="s">
        <v>1962</v>
      </c>
      <c r="O140">
        <v>1</v>
      </c>
      <c r="P140" t="s">
        <v>1963</v>
      </c>
      <c r="Q140" s="29">
        <v>1</v>
      </c>
      <c r="R140" s="29">
        <v>41835</v>
      </c>
      <c r="S140">
        <v>13010077</v>
      </c>
      <c r="T140" t="s">
        <v>2104</v>
      </c>
    </row>
    <row r="141" spans="1:20" x14ac:dyDescent="0.25">
      <c r="A141">
        <v>1301008</v>
      </c>
      <c r="B141" t="s">
        <v>2105</v>
      </c>
      <c r="C141" t="s">
        <v>1956</v>
      </c>
      <c r="D141" t="s">
        <v>1957</v>
      </c>
      <c r="E141" t="s">
        <v>1958</v>
      </c>
      <c r="F141" t="s">
        <v>1959</v>
      </c>
      <c r="G141">
        <v>20</v>
      </c>
      <c r="H141" t="s">
        <v>1960</v>
      </c>
      <c r="I141" t="s">
        <v>1961</v>
      </c>
      <c r="M141" t="s">
        <v>1956</v>
      </c>
      <c r="N141" t="s">
        <v>1962</v>
      </c>
      <c r="O141">
        <v>1</v>
      </c>
      <c r="P141" t="s">
        <v>1963</v>
      </c>
      <c r="Q141" s="29">
        <v>1</v>
      </c>
      <c r="R141" s="29">
        <v>41835</v>
      </c>
      <c r="S141">
        <v>13010085</v>
      </c>
      <c r="T141" t="s">
        <v>2105</v>
      </c>
    </row>
    <row r="142" spans="1:20" x14ac:dyDescent="0.25">
      <c r="A142">
        <v>1400000</v>
      </c>
      <c r="B142" t="s">
        <v>2106</v>
      </c>
      <c r="C142" t="s">
        <v>1956</v>
      </c>
      <c r="D142" t="s">
        <v>1957</v>
      </c>
      <c r="E142" t="s">
        <v>1958</v>
      </c>
      <c r="F142" t="s">
        <v>1959</v>
      </c>
      <c r="G142">
        <v>20</v>
      </c>
      <c r="H142" t="s">
        <v>1960</v>
      </c>
      <c r="I142" t="s">
        <v>1961</v>
      </c>
      <c r="M142" t="s">
        <v>1956</v>
      </c>
      <c r="N142" t="s">
        <v>1962</v>
      </c>
      <c r="O142">
        <v>1</v>
      </c>
      <c r="P142" t="s">
        <v>1963</v>
      </c>
      <c r="Q142" s="29">
        <v>1</v>
      </c>
      <c r="R142" s="29">
        <v>37074</v>
      </c>
      <c r="S142">
        <v>14000008</v>
      </c>
      <c r="T142" t="s">
        <v>2106</v>
      </c>
    </row>
    <row r="143" spans="1:20" x14ac:dyDescent="0.25">
      <c r="A143">
        <v>1401001</v>
      </c>
      <c r="B143" t="s">
        <v>2107</v>
      </c>
      <c r="C143" t="s">
        <v>1956</v>
      </c>
      <c r="D143" t="s">
        <v>1957</v>
      </c>
      <c r="E143" t="s">
        <v>1958</v>
      </c>
      <c r="F143" t="s">
        <v>1959</v>
      </c>
      <c r="G143">
        <v>20</v>
      </c>
      <c r="H143" t="s">
        <v>1960</v>
      </c>
      <c r="I143" t="s">
        <v>1961</v>
      </c>
      <c r="M143" t="s">
        <v>1956</v>
      </c>
      <c r="N143" t="s">
        <v>1962</v>
      </c>
      <c r="O143">
        <v>1</v>
      </c>
      <c r="P143" t="s">
        <v>1963</v>
      </c>
      <c r="Q143" s="29">
        <v>1</v>
      </c>
      <c r="R143" s="29">
        <v>41835</v>
      </c>
      <c r="S143">
        <v>14010011</v>
      </c>
      <c r="T143" t="s">
        <v>2107</v>
      </c>
    </row>
    <row r="144" spans="1:20" x14ac:dyDescent="0.25">
      <c r="A144">
        <v>1401002</v>
      </c>
      <c r="B144" t="s">
        <v>2108</v>
      </c>
      <c r="C144" t="s">
        <v>1956</v>
      </c>
      <c r="D144" t="s">
        <v>1957</v>
      </c>
      <c r="E144" t="s">
        <v>1958</v>
      </c>
      <c r="F144" t="s">
        <v>1959</v>
      </c>
      <c r="G144">
        <v>20</v>
      </c>
      <c r="H144" t="s">
        <v>1960</v>
      </c>
      <c r="I144" t="s">
        <v>1961</v>
      </c>
      <c r="M144" t="s">
        <v>1956</v>
      </c>
      <c r="N144" t="s">
        <v>1962</v>
      </c>
      <c r="O144">
        <v>1</v>
      </c>
      <c r="P144" t="s">
        <v>1963</v>
      </c>
      <c r="Q144" s="29">
        <v>1</v>
      </c>
      <c r="R144" s="29">
        <v>41835</v>
      </c>
      <c r="S144">
        <v>14010020</v>
      </c>
      <c r="T144" t="s">
        <v>2109</v>
      </c>
    </row>
    <row r="145" spans="1:20" x14ac:dyDescent="0.25">
      <c r="A145">
        <v>1401003</v>
      </c>
      <c r="B145" t="s">
        <v>2110</v>
      </c>
      <c r="C145" t="s">
        <v>1956</v>
      </c>
      <c r="D145" t="s">
        <v>1957</v>
      </c>
      <c r="E145" t="s">
        <v>1958</v>
      </c>
      <c r="F145" t="s">
        <v>1959</v>
      </c>
      <c r="G145">
        <v>20</v>
      </c>
      <c r="H145" t="s">
        <v>1960</v>
      </c>
      <c r="I145" t="s">
        <v>1961</v>
      </c>
      <c r="M145" t="s">
        <v>1956</v>
      </c>
      <c r="N145" t="s">
        <v>1962</v>
      </c>
      <c r="O145">
        <v>1</v>
      </c>
      <c r="P145" t="s">
        <v>1963</v>
      </c>
      <c r="Q145" s="29">
        <v>1</v>
      </c>
      <c r="R145" s="29">
        <v>41835</v>
      </c>
      <c r="S145">
        <v>14010038</v>
      </c>
      <c r="T145" t="s">
        <v>2111</v>
      </c>
    </row>
    <row r="146" spans="1:20" x14ac:dyDescent="0.25">
      <c r="A146">
        <v>1401004</v>
      </c>
      <c r="B146" t="s">
        <v>2112</v>
      </c>
      <c r="C146" t="s">
        <v>1956</v>
      </c>
      <c r="D146" t="s">
        <v>1957</v>
      </c>
      <c r="E146" t="s">
        <v>1958</v>
      </c>
      <c r="F146" t="s">
        <v>1959</v>
      </c>
      <c r="G146">
        <v>20</v>
      </c>
      <c r="H146" t="s">
        <v>1960</v>
      </c>
      <c r="I146" t="s">
        <v>1961</v>
      </c>
      <c r="M146" t="s">
        <v>1956</v>
      </c>
      <c r="N146" t="s">
        <v>1962</v>
      </c>
      <c r="O146">
        <v>1</v>
      </c>
      <c r="P146" t="s">
        <v>1963</v>
      </c>
      <c r="Q146" s="29">
        <v>1</v>
      </c>
      <c r="R146" s="29">
        <v>41835</v>
      </c>
      <c r="S146">
        <v>14010046</v>
      </c>
      <c r="T146" t="s">
        <v>2112</v>
      </c>
    </row>
    <row r="147" spans="1:20" x14ac:dyDescent="0.25">
      <c r="A147">
        <v>1401005</v>
      </c>
      <c r="B147" t="s">
        <v>2113</v>
      </c>
      <c r="C147" t="s">
        <v>1956</v>
      </c>
      <c r="D147" t="s">
        <v>1957</v>
      </c>
      <c r="E147" t="s">
        <v>1958</v>
      </c>
      <c r="F147" t="s">
        <v>1959</v>
      </c>
      <c r="G147">
        <v>20</v>
      </c>
      <c r="H147" t="s">
        <v>1960</v>
      </c>
      <c r="I147" t="s">
        <v>1961</v>
      </c>
      <c r="M147" t="s">
        <v>1956</v>
      </c>
      <c r="N147" t="s">
        <v>1962</v>
      </c>
      <c r="O147">
        <v>1</v>
      </c>
      <c r="P147" t="s">
        <v>1963</v>
      </c>
      <c r="Q147" s="29">
        <v>1</v>
      </c>
      <c r="R147" s="29">
        <v>41835</v>
      </c>
      <c r="S147">
        <v>14010054</v>
      </c>
      <c r="T147" t="s">
        <v>2114</v>
      </c>
    </row>
    <row r="148" spans="1:20" x14ac:dyDescent="0.25">
      <c r="A148">
        <v>1401006</v>
      </c>
      <c r="B148" t="s">
        <v>2115</v>
      </c>
      <c r="C148" t="s">
        <v>1956</v>
      </c>
      <c r="D148" t="s">
        <v>1957</v>
      </c>
      <c r="E148" t="s">
        <v>1958</v>
      </c>
      <c r="F148" t="s">
        <v>1959</v>
      </c>
      <c r="G148">
        <v>20</v>
      </c>
      <c r="H148" t="s">
        <v>1960</v>
      </c>
      <c r="I148" t="s">
        <v>1961</v>
      </c>
      <c r="M148" t="s">
        <v>1956</v>
      </c>
      <c r="N148" t="s">
        <v>1962</v>
      </c>
      <c r="O148">
        <v>1</v>
      </c>
      <c r="P148" t="s">
        <v>1963</v>
      </c>
      <c r="Q148" s="29">
        <v>1</v>
      </c>
      <c r="R148" s="29">
        <v>41835</v>
      </c>
      <c r="S148">
        <v>14010062</v>
      </c>
      <c r="T148" t="s">
        <v>2116</v>
      </c>
    </row>
    <row r="149" spans="1:20" x14ac:dyDescent="0.25">
      <c r="A149">
        <v>1500000</v>
      </c>
      <c r="B149" t="s">
        <v>2117</v>
      </c>
      <c r="C149" t="s">
        <v>1956</v>
      </c>
      <c r="D149" t="s">
        <v>1957</v>
      </c>
      <c r="E149" t="s">
        <v>1958</v>
      </c>
      <c r="F149" t="s">
        <v>1959</v>
      </c>
      <c r="G149">
        <v>20</v>
      </c>
      <c r="H149" t="s">
        <v>1960</v>
      </c>
      <c r="I149" t="s">
        <v>1961</v>
      </c>
      <c r="M149" t="s">
        <v>1956</v>
      </c>
      <c r="N149" t="s">
        <v>1962</v>
      </c>
      <c r="O149">
        <v>1</v>
      </c>
      <c r="P149" t="s">
        <v>1963</v>
      </c>
      <c r="Q149" s="29">
        <v>1</v>
      </c>
      <c r="R149" s="29">
        <v>37034</v>
      </c>
      <c r="S149">
        <v>15000001</v>
      </c>
      <c r="T149" t="s">
        <v>2117</v>
      </c>
    </row>
    <row r="150" spans="1:20" x14ac:dyDescent="0.25">
      <c r="A150">
        <v>1501000</v>
      </c>
      <c r="B150" t="s">
        <v>2118</v>
      </c>
      <c r="C150" t="s">
        <v>1956</v>
      </c>
      <c r="D150" t="s">
        <v>2119</v>
      </c>
      <c r="E150" t="s">
        <v>2119</v>
      </c>
      <c r="F150" t="s">
        <v>1959</v>
      </c>
      <c r="G150">
        <v>20</v>
      </c>
      <c r="H150" t="s">
        <v>1960</v>
      </c>
      <c r="I150" t="s">
        <v>1961</v>
      </c>
      <c r="M150" t="s">
        <v>1956</v>
      </c>
      <c r="N150" t="s">
        <v>1962</v>
      </c>
      <c r="O150">
        <v>1</v>
      </c>
      <c r="P150" t="s">
        <v>1963</v>
      </c>
      <c r="Q150" s="29">
        <v>1</v>
      </c>
      <c r="R150" s="29">
        <v>38755</v>
      </c>
      <c r="S150">
        <v>15010007</v>
      </c>
      <c r="T150" t="s">
        <v>2118</v>
      </c>
    </row>
    <row r="151" spans="1:20" x14ac:dyDescent="0.25">
      <c r="A151">
        <v>1501001</v>
      </c>
      <c r="B151" t="s">
        <v>2120</v>
      </c>
      <c r="C151" t="s">
        <v>1956</v>
      </c>
      <c r="D151" t="s">
        <v>1957</v>
      </c>
      <c r="E151" t="s">
        <v>1958</v>
      </c>
      <c r="F151" t="s">
        <v>1959</v>
      </c>
      <c r="G151">
        <v>20</v>
      </c>
      <c r="H151" t="s">
        <v>1960</v>
      </c>
      <c r="I151" t="s">
        <v>1961</v>
      </c>
      <c r="M151" t="s">
        <v>1956</v>
      </c>
      <c r="N151" t="s">
        <v>1962</v>
      </c>
      <c r="O151">
        <v>1</v>
      </c>
      <c r="P151" t="s">
        <v>1963</v>
      </c>
      <c r="Q151" s="29">
        <v>1</v>
      </c>
      <c r="R151" s="29">
        <v>41835</v>
      </c>
      <c r="S151">
        <v>15010015</v>
      </c>
      <c r="T151" t="s">
        <v>2120</v>
      </c>
    </row>
    <row r="152" spans="1:20" x14ac:dyDescent="0.25">
      <c r="A152">
        <v>1501002</v>
      </c>
      <c r="B152" t="s">
        <v>2121</v>
      </c>
      <c r="C152" t="s">
        <v>1956</v>
      </c>
      <c r="D152" t="s">
        <v>1957</v>
      </c>
      <c r="E152" t="s">
        <v>1958</v>
      </c>
      <c r="F152" t="s">
        <v>1959</v>
      </c>
      <c r="G152">
        <v>20</v>
      </c>
      <c r="H152" t="s">
        <v>1960</v>
      </c>
      <c r="I152" t="s">
        <v>1961</v>
      </c>
      <c r="M152" t="s">
        <v>1956</v>
      </c>
      <c r="N152" t="s">
        <v>1962</v>
      </c>
      <c r="O152">
        <v>1</v>
      </c>
      <c r="P152" t="s">
        <v>1963</v>
      </c>
      <c r="Q152" s="29">
        <v>1</v>
      </c>
      <c r="R152" s="29">
        <v>41835</v>
      </c>
      <c r="S152">
        <v>15010023</v>
      </c>
      <c r="T152" t="s">
        <v>2121</v>
      </c>
    </row>
    <row r="153" spans="1:20" x14ac:dyDescent="0.25">
      <c r="A153">
        <v>1501003</v>
      </c>
      <c r="B153" t="s">
        <v>2122</v>
      </c>
      <c r="C153" t="s">
        <v>1956</v>
      </c>
      <c r="D153" t="s">
        <v>1957</v>
      </c>
      <c r="E153" t="s">
        <v>1958</v>
      </c>
      <c r="F153" t="s">
        <v>1959</v>
      </c>
      <c r="G153">
        <v>20</v>
      </c>
      <c r="H153" t="s">
        <v>1960</v>
      </c>
      <c r="I153" t="s">
        <v>1961</v>
      </c>
      <c r="M153" t="s">
        <v>1956</v>
      </c>
      <c r="N153" t="s">
        <v>1962</v>
      </c>
      <c r="O153">
        <v>1</v>
      </c>
      <c r="P153" t="s">
        <v>1963</v>
      </c>
      <c r="Q153" s="29">
        <v>1</v>
      </c>
      <c r="R153" s="29">
        <v>41835</v>
      </c>
      <c r="S153">
        <v>15010031</v>
      </c>
      <c r="T153" t="s">
        <v>2122</v>
      </c>
    </row>
    <row r="154" spans="1:20" x14ac:dyDescent="0.25">
      <c r="A154">
        <v>1501004</v>
      </c>
      <c r="B154" t="s">
        <v>2123</v>
      </c>
      <c r="C154" t="s">
        <v>1956</v>
      </c>
      <c r="D154" t="s">
        <v>1957</v>
      </c>
      <c r="E154" t="s">
        <v>1958</v>
      </c>
      <c r="F154" t="s">
        <v>1959</v>
      </c>
      <c r="G154">
        <v>20</v>
      </c>
      <c r="H154" t="s">
        <v>1960</v>
      </c>
      <c r="I154" t="s">
        <v>1961</v>
      </c>
      <c r="M154" t="s">
        <v>1956</v>
      </c>
      <c r="N154" t="s">
        <v>1962</v>
      </c>
      <c r="O154">
        <v>1</v>
      </c>
      <c r="P154" t="s">
        <v>1963</v>
      </c>
      <c r="Q154" s="29">
        <v>1</v>
      </c>
      <c r="R154" s="29">
        <v>41835</v>
      </c>
      <c r="S154">
        <v>15010040</v>
      </c>
      <c r="T154" t="s">
        <v>2123</v>
      </c>
    </row>
    <row r="155" spans="1:20" x14ac:dyDescent="0.25">
      <c r="A155">
        <v>1501005</v>
      </c>
      <c r="B155" t="s">
        <v>2124</v>
      </c>
      <c r="C155" t="s">
        <v>1956</v>
      </c>
      <c r="D155" t="s">
        <v>1957</v>
      </c>
      <c r="E155" t="s">
        <v>1958</v>
      </c>
      <c r="F155" t="s">
        <v>1959</v>
      </c>
      <c r="G155">
        <v>20</v>
      </c>
      <c r="H155" t="s">
        <v>1960</v>
      </c>
      <c r="I155" t="s">
        <v>1961</v>
      </c>
      <c r="M155" t="s">
        <v>1956</v>
      </c>
      <c r="N155" t="s">
        <v>1962</v>
      </c>
      <c r="O155">
        <v>1</v>
      </c>
      <c r="P155" t="s">
        <v>1963</v>
      </c>
      <c r="Q155" s="29">
        <v>1</v>
      </c>
      <c r="R155" s="29">
        <v>41835</v>
      </c>
      <c r="S155">
        <v>15010058</v>
      </c>
      <c r="T155" t="s">
        <v>2124</v>
      </c>
    </row>
    <row r="156" spans="1:20" x14ac:dyDescent="0.25">
      <c r="A156">
        <v>1501006</v>
      </c>
      <c r="B156" t="s">
        <v>2125</v>
      </c>
      <c r="C156" t="s">
        <v>1956</v>
      </c>
      <c r="D156" t="s">
        <v>1957</v>
      </c>
      <c r="E156" t="s">
        <v>1958</v>
      </c>
      <c r="F156" t="s">
        <v>1959</v>
      </c>
      <c r="G156">
        <v>20</v>
      </c>
      <c r="H156" t="s">
        <v>1960</v>
      </c>
      <c r="I156" t="s">
        <v>1961</v>
      </c>
      <c r="M156" t="s">
        <v>1956</v>
      </c>
      <c r="N156" t="s">
        <v>1962</v>
      </c>
      <c r="O156">
        <v>1</v>
      </c>
      <c r="P156" t="s">
        <v>1963</v>
      </c>
      <c r="Q156" s="29">
        <v>1</v>
      </c>
      <c r="R156" s="29">
        <v>41835</v>
      </c>
      <c r="S156">
        <v>15010066</v>
      </c>
      <c r="T156" t="s">
        <v>2125</v>
      </c>
    </row>
    <row r="157" spans="1:20" x14ac:dyDescent="0.25">
      <c r="A157">
        <v>1501007</v>
      </c>
      <c r="B157" t="s">
        <v>2126</v>
      </c>
      <c r="C157" t="s">
        <v>1956</v>
      </c>
      <c r="D157" t="s">
        <v>1957</v>
      </c>
      <c r="E157" t="s">
        <v>1958</v>
      </c>
      <c r="F157" t="s">
        <v>1959</v>
      </c>
      <c r="G157">
        <v>20</v>
      </c>
      <c r="H157" t="s">
        <v>1960</v>
      </c>
      <c r="I157" t="s">
        <v>1961</v>
      </c>
      <c r="M157" t="s">
        <v>1956</v>
      </c>
      <c r="N157" t="s">
        <v>1962</v>
      </c>
      <c r="O157">
        <v>1</v>
      </c>
      <c r="P157" t="s">
        <v>1963</v>
      </c>
      <c r="Q157" s="29">
        <v>1</v>
      </c>
      <c r="R157" s="29">
        <v>41835</v>
      </c>
      <c r="S157">
        <v>15010074</v>
      </c>
      <c r="T157" t="s">
        <v>2127</v>
      </c>
    </row>
    <row r="158" spans="1:20" x14ac:dyDescent="0.25">
      <c r="A158">
        <v>1501008</v>
      </c>
      <c r="B158" t="s">
        <v>2128</v>
      </c>
      <c r="C158" t="s">
        <v>1956</v>
      </c>
      <c r="D158" t="s">
        <v>1957</v>
      </c>
      <c r="E158" t="s">
        <v>1958</v>
      </c>
      <c r="F158" t="s">
        <v>1959</v>
      </c>
      <c r="G158">
        <v>20</v>
      </c>
      <c r="H158" t="s">
        <v>1960</v>
      </c>
      <c r="I158" t="s">
        <v>1961</v>
      </c>
      <c r="M158" t="s">
        <v>1956</v>
      </c>
      <c r="N158" t="s">
        <v>1962</v>
      </c>
      <c r="O158">
        <v>1</v>
      </c>
      <c r="P158" t="s">
        <v>1963</v>
      </c>
      <c r="Q158" s="29">
        <v>1</v>
      </c>
      <c r="R158" s="29">
        <v>41835</v>
      </c>
      <c r="S158">
        <v>15010082</v>
      </c>
      <c r="T158" t="s">
        <v>2128</v>
      </c>
    </row>
    <row r="159" spans="1:20" x14ac:dyDescent="0.25">
      <c r="A159">
        <v>1501009</v>
      </c>
      <c r="B159" t="s">
        <v>2129</v>
      </c>
      <c r="C159" t="s">
        <v>1956</v>
      </c>
      <c r="D159" t="s">
        <v>1957</v>
      </c>
      <c r="E159" t="s">
        <v>1958</v>
      </c>
      <c r="F159" t="s">
        <v>1959</v>
      </c>
      <c r="G159">
        <v>20</v>
      </c>
      <c r="H159" t="s">
        <v>1960</v>
      </c>
      <c r="I159" t="s">
        <v>1961</v>
      </c>
      <c r="M159" t="s">
        <v>1956</v>
      </c>
      <c r="N159" t="s">
        <v>1962</v>
      </c>
      <c r="O159">
        <v>1</v>
      </c>
      <c r="P159" t="s">
        <v>1963</v>
      </c>
      <c r="Q159" s="29">
        <v>1</v>
      </c>
      <c r="R159" s="29">
        <v>41835</v>
      </c>
      <c r="S159">
        <v>15010090</v>
      </c>
      <c r="T159" t="s">
        <v>2129</v>
      </c>
    </row>
    <row r="160" spans="1:20" x14ac:dyDescent="0.25">
      <c r="A160">
        <v>1501010</v>
      </c>
      <c r="B160" t="s">
        <v>2130</v>
      </c>
      <c r="C160" t="s">
        <v>1956</v>
      </c>
      <c r="D160" t="s">
        <v>1957</v>
      </c>
      <c r="E160" t="s">
        <v>1958</v>
      </c>
      <c r="F160" t="s">
        <v>1959</v>
      </c>
      <c r="G160">
        <v>20</v>
      </c>
      <c r="H160" t="s">
        <v>1960</v>
      </c>
      <c r="I160" t="s">
        <v>1961</v>
      </c>
      <c r="M160" t="s">
        <v>1956</v>
      </c>
      <c r="N160" t="s">
        <v>1962</v>
      </c>
      <c r="O160">
        <v>1</v>
      </c>
      <c r="P160" t="s">
        <v>1963</v>
      </c>
      <c r="Q160" s="29">
        <v>1</v>
      </c>
      <c r="R160" s="29">
        <v>41835</v>
      </c>
      <c r="S160">
        <v>15010104</v>
      </c>
      <c r="T160" t="s">
        <v>2130</v>
      </c>
    </row>
    <row r="161" spans="1:20" x14ac:dyDescent="0.25">
      <c r="A161">
        <v>1501011</v>
      </c>
      <c r="B161" t="s">
        <v>2131</v>
      </c>
      <c r="C161" t="s">
        <v>1956</v>
      </c>
      <c r="D161" t="s">
        <v>1957</v>
      </c>
      <c r="E161" t="s">
        <v>1958</v>
      </c>
      <c r="F161" t="s">
        <v>1959</v>
      </c>
      <c r="G161">
        <v>20</v>
      </c>
      <c r="H161" t="s">
        <v>1960</v>
      </c>
      <c r="I161" t="s">
        <v>1961</v>
      </c>
      <c r="M161" t="s">
        <v>1956</v>
      </c>
      <c r="N161" t="s">
        <v>1962</v>
      </c>
      <c r="O161">
        <v>1</v>
      </c>
      <c r="P161" t="s">
        <v>1963</v>
      </c>
      <c r="Q161" s="29">
        <v>1</v>
      </c>
      <c r="R161" s="29">
        <v>41835</v>
      </c>
      <c r="S161">
        <v>15010112</v>
      </c>
      <c r="T161" t="s">
        <v>2131</v>
      </c>
    </row>
    <row r="162" spans="1:20" x14ac:dyDescent="0.25">
      <c r="A162">
        <v>1501012</v>
      </c>
      <c r="B162" t="s">
        <v>2132</v>
      </c>
      <c r="C162" t="s">
        <v>1956</v>
      </c>
      <c r="D162" t="s">
        <v>1957</v>
      </c>
      <c r="E162" t="s">
        <v>1958</v>
      </c>
      <c r="F162" t="s">
        <v>1959</v>
      </c>
      <c r="G162">
        <v>20</v>
      </c>
      <c r="H162" t="s">
        <v>1960</v>
      </c>
      <c r="I162" t="s">
        <v>1961</v>
      </c>
      <c r="M162" t="s">
        <v>1956</v>
      </c>
      <c r="N162" t="s">
        <v>1962</v>
      </c>
      <c r="O162">
        <v>1</v>
      </c>
      <c r="P162" t="s">
        <v>1963</v>
      </c>
      <c r="Q162" s="29">
        <v>1</v>
      </c>
      <c r="R162" s="29">
        <v>41835</v>
      </c>
      <c r="S162">
        <v>15010120</v>
      </c>
      <c r="T162" t="s">
        <v>2132</v>
      </c>
    </row>
    <row r="163" spans="1:20" x14ac:dyDescent="0.25">
      <c r="A163">
        <v>1501013</v>
      </c>
      <c r="B163" t="s">
        <v>2133</v>
      </c>
      <c r="C163" t="s">
        <v>1956</v>
      </c>
      <c r="D163" t="s">
        <v>1957</v>
      </c>
      <c r="E163" t="s">
        <v>1958</v>
      </c>
      <c r="F163" t="s">
        <v>1959</v>
      </c>
      <c r="G163">
        <v>20</v>
      </c>
      <c r="H163" t="s">
        <v>1960</v>
      </c>
      <c r="I163" t="s">
        <v>1961</v>
      </c>
      <c r="M163" t="s">
        <v>1956</v>
      </c>
      <c r="N163" t="s">
        <v>1962</v>
      </c>
      <c r="O163">
        <v>1</v>
      </c>
      <c r="P163" t="s">
        <v>1963</v>
      </c>
      <c r="Q163" s="29">
        <v>1</v>
      </c>
      <c r="R163" s="29">
        <v>41835</v>
      </c>
      <c r="S163">
        <v>15010139</v>
      </c>
      <c r="T163" t="s">
        <v>2133</v>
      </c>
    </row>
    <row r="164" spans="1:20" x14ac:dyDescent="0.25">
      <c r="A164">
        <v>1501014</v>
      </c>
      <c r="B164" t="s">
        <v>2134</v>
      </c>
      <c r="C164" t="s">
        <v>1956</v>
      </c>
      <c r="D164" t="s">
        <v>1957</v>
      </c>
      <c r="E164" t="s">
        <v>1958</v>
      </c>
      <c r="F164" t="s">
        <v>1959</v>
      </c>
      <c r="G164">
        <v>20</v>
      </c>
      <c r="H164" t="s">
        <v>1960</v>
      </c>
      <c r="I164" t="s">
        <v>1961</v>
      </c>
      <c r="M164" t="s">
        <v>1956</v>
      </c>
      <c r="N164" t="s">
        <v>1962</v>
      </c>
      <c r="O164">
        <v>1</v>
      </c>
      <c r="P164" t="s">
        <v>1963</v>
      </c>
      <c r="Q164" s="29">
        <v>1</v>
      </c>
      <c r="R164" s="29">
        <v>41835</v>
      </c>
      <c r="S164">
        <v>15010147</v>
      </c>
      <c r="T164" t="s">
        <v>2134</v>
      </c>
    </row>
    <row r="165" spans="1:20" x14ac:dyDescent="0.25">
      <c r="A165">
        <v>1501015</v>
      </c>
      <c r="B165" t="s">
        <v>2135</v>
      </c>
      <c r="C165" t="s">
        <v>1956</v>
      </c>
      <c r="D165" t="s">
        <v>1957</v>
      </c>
      <c r="E165" t="s">
        <v>1958</v>
      </c>
      <c r="F165" t="s">
        <v>1959</v>
      </c>
      <c r="G165">
        <v>20</v>
      </c>
      <c r="H165" t="s">
        <v>1960</v>
      </c>
      <c r="I165" t="s">
        <v>1961</v>
      </c>
      <c r="M165" t="s">
        <v>1956</v>
      </c>
      <c r="N165" t="s">
        <v>1962</v>
      </c>
      <c r="O165">
        <v>1</v>
      </c>
      <c r="P165" t="s">
        <v>1963</v>
      </c>
      <c r="Q165" s="29">
        <v>1</v>
      </c>
      <c r="R165" s="29">
        <v>41835</v>
      </c>
      <c r="S165">
        <v>15010155</v>
      </c>
      <c r="T165" t="s">
        <v>2135</v>
      </c>
    </row>
    <row r="166" spans="1:20" x14ac:dyDescent="0.25">
      <c r="A166">
        <v>1501016</v>
      </c>
      <c r="B166" t="s">
        <v>2136</v>
      </c>
      <c r="C166" t="s">
        <v>1956</v>
      </c>
      <c r="D166" t="s">
        <v>1957</v>
      </c>
      <c r="E166" t="s">
        <v>1958</v>
      </c>
      <c r="F166" t="s">
        <v>1959</v>
      </c>
      <c r="G166">
        <v>20</v>
      </c>
      <c r="H166" t="s">
        <v>1960</v>
      </c>
      <c r="I166" t="s">
        <v>1961</v>
      </c>
      <c r="M166" t="s">
        <v>1956</v>
      </c>
      <c r="N166" t="s">
        <v>1962</v>
      </c>
      <c r="O166">
        <v>1</v>
      </c>
      <c r="P166" t="s">
        <v>1963</v>
      </c>
      <c r="Q166" s="29">
        <v>1</v>
      </c>
      <c r="R166" s="29">
        <v>41835</v>
      </c>
      <c r="S166">
        <v>15010163</v>
      </c>
      <c r="T166" t="s">
        <v>2136</v>
      </c>
    </row>
    <row r="167" spans="1:20" x14ac:dyDescent="0.25">
      <c r="A167">
        <v>1501017</v>
      </c>
      <c r="B167" t="s">
        <v>2137</v>
      </c>
      <c r="C167" t="s">
        <v>1956</v>
      </c>
      <c r="D167" t="s">
        <v>1957</v>
      </c>
      <c r="E167" t="s">
        <v>1958</v>
      </c>
      <c r="F167" t="s">
        <v>1959</v>
      </c>
      <c r="G167">
        <v>20</v>
      </c>
      <c r="H167" t="s">
        <v>1960</v>
      </c>
      <c r="I167" t="s">
        <v>1961</v>
      </c>
      <c r="M167" t="s">
        <v>1956</v>
      </c>
      <c r="N167" t="s">
        <v>1962</v>
      </c>
      <c r="O167">
        <v>1</v>
      </c>
      <c r="P167" t="s">
        <v>1963</v>
      </c>
      <c r="Q167" s="29">
        <v>1</v>
      </c>
      <c r="R167" s="29">
        <v>41835</v>
      </c>
      <c r="S167">
        <v>15010171</v>
      </c>
      <c r="T167" t="s">
        <v>2137</v>
      </c>
    </row>
    <row r="168" spans="1:20" x14ac:dyDescent="0.25">
      <c r="A168">
        <v>1501101</v>
      </c>
      <c r="B168" t="s">
        <v>2138</v>
      </c>
      <c r="C168" t="s">
        <v>1956</v>
      </c>
      <c r="D168" t="s">
        <v>1965</v>
      </c>
      <c r="E168" t="s">
        <v>1966</v>
      </c>
      <c r="F168" t="s">
        <v>1959</v>
      </c>
      <c r="G168">
        <v>9999</v>
      </c>
      <c r="H168" t="s">
        <v>1967</v>
      </c>
      <c r="I168" t="s">
        <v>1968</v>
      </c>
      <c r="J168" t="s">
        <v>1969</v>
      </c>
      <c r="K168">
        <v>3090903</v>
      </c>
      <c r="L168" t="s">
        <v>2139</v>
      </c>
      <c r="M168" t="s">
        <v>1956</v>
      </c>
      <c r="N168" t="s">
        <v>1962</v>
      </c>
      <c r="O168">
        <v>1</v>
      </c>
      <c r="P168" t="s">
        <v>1963</v>
      </c>
      <c r="Q168" s="29">
        <v>1</v>
      </c>
      <c r="S168">
        <v>15011011</v>
      </c>
      <c r="T168" t="s">
        <v>2140</v>
      </c>
    </row>
    <row r="169" spans="1:20" x14ac:dyDescent="0.25">
      <c r="A169">
        <v>1501102</v>
      </c>
      <c r="B169" t="s">
        <v>2141</v>
      </c>
      <c r="C169" t="s">
        <v>1956</v>
      </c>
      <c r="D169" t="s">
        <v>1965</v>
      </c>
      <c r="E169" t="s">
        <v>1966</v>
      </c>
      <c r="F169" t="s">
        <v>1959</v>
      </c>
      <c r="G169">
        <v>20</v>
      </c>
      <c r="H169" t="s">
        <v>1967</v>
      </c>
      <c r="I169" t="s">
        <v>1968</v>
      </c>
      <c r="K169">
        <v>3090902</v>
      </c>
      <c r="L169" t="s">
        <v>2130</v>
      </c>
      <c r="M169" t="s">
        <v>1956</v>
      </c>
      <c r="N169" t="s">
        <v>1962</v>
      </c>
      <c r="O169">
        <v>1</v>
      </c>
      <c r="P169" t="s">
        <v>1963</v>
      </c>
      <c r="Q169" s="29">
        <v>1</v>
      </c>
      <c r="S169">
        <v>15011020</v>
      </c>
      <c r="T169" t="s">
        <v>2141</v>
      </c>
    </row>
    <row r="170" spans="1:20" x14ac:dyDescent="0.25">
      <c r="A170">
        <v>1501202</v>
      </c>
      <c r="B170" t="s">
        <v>2142</v>
      </c>
      <c r="C170" t="s">
        <v>1956</v>
      </c>
      <c r="D170" t="s">
        <v>1965</v>
      </c>
      <c r="E170" t="s">
        <v>1966</v>
      </c>
      <c r="F170" t="s">
        <v>1959</v>
      </c>
      <c r="G170">
        <v>20</v>
      </c>
      <c r="H170" t="s">
        <v>1967</v>
      </c>
      <c r="I170" t="s">
        <v>1968</v>
      </c>
      <c r="J170" t="s">
        <v>1969</v>
      </c>
      <c r="K170">
        <v>3090913</v>
      </c>
      <c r="L170" t="s">
        <v>2143</v>
      </c>
      <c r="M170" t="s">
        <v>1956</v>
      </c>
      <c r="N170" t="s">
        <v>1962</v>
      </c>
      <c r="O170">
        <v>1</v>
      </c>
      <c r="P170" t="s">
        <v>1963</v>
      </c>
      <c r="Q170" s="29">
        <v>1</v>
      </c>
      <c r="S170">
        <v>15012026</v>
      </c>
      <c r="T170" t="s">
        <v>2144</v>
      </c>
    </row>
    <row r="171" spans="1:20" x14ac:dyDescent="0.25">
      <c r="A171">
        <v>1501302</v>
      </c>
      <c r="B171" t="s">
        <v>2142</v>
      </c>
      <c r="C171" t="s">
        <v>1956</v>
      </c>
      <c r="D171" t="s">
        <v>1965</v>
      </c>
      <c r="E171" t="s">
        <v>1966</v>
      </c>
      <c r="F171" t="s">
        <v>1959</v>
      </c>
      <c r="G171">
        <v>20</v>
      </c>
      <c r="H171" t="s">
        <v>1967</v>
      </c>
      <c r="I171" t="s">
        <v>1968</v>
      </c>
      <c r="J171" t="s">
        <v>1969</v>
      </c>
      <c r="K171">
        <v>3090913</v>
      </c>
      <c r="L171" t="s">
        <v>2143</v>
      </c>
      <c r="M171" t="s">
        <v>1956</v>
      </c>
      <c r="N171" t="s">
        <v>1962</v>
      </c>
      <c r="O171">
        <v>1</v>
      </c>
      <c r="P171" t="s">
        <v>1963</v>
      </c>
      <c r="Q171" s="29">
        <v>1</v>
      </c>
      <c r="S171">
        <v>15013022</v>
      </c>
      <c r="T171" t="s">
        <v>2145</v>
      </c>
    </row>
    <row r="172" spans="1:20" x14ac:dyDescent="0.25">
      <c r="A172">
        <v>1501402</v>
      </c>
      <c r="B172" t="s">
        <v>2142</v>
      </c>
      <c r="C172" t="s">
        <v>1956</v>
      </c>
      <c r="D172" t="s">
        <v>1965</v>
      </c>
      <c r="E172" t="s">
        <v>1966</v>
      </c>
      <c r="F172" t="s">
        <v>1959</v>
      </c>
      <c r="G172">
        <v>20</v>
      </c>
      <c r="H172" t="s">
        <v>1967</v>
      </c>
      <c r="I172" t="s">
        <v>1968</v>
      </c>
      <c r="K172">
        <v>3090902</v>
      </c>
      <c r="L172" t="s">
        <v>2130</v>
      </c>
      <c r="M172" t="s">
        <v>1956</v>
      </c>
      <c r="N172" t="s">
        <v>1962</v>
      </c>
      <c r="O172">
        <v>1</v>
      </c>
      <c r="P172" t="s">
        <v>1963</v>
      </c>
      <c r="Q172" s="29">
        <v>1</v>
      </c>
      <c r="S172">
        <v>15014029</v>
      </c>
      <c r="T172" t="s">
        <v>2146</v>
      </c>
    </row>
    <row r="173" spans="1:20" x14ac:dyDescent="0.25">
      <c r="A173">
        <v>1501502</v>
      </c>
      <c r="B173" t="s">
        <v>2142</v>
      </c>
      <c r="C173" t="s">
        <v>1956</v>
      </c>
      <c r="D173" t="s">
        <v>1965</v>
      </c>
      <c r="E173" t="s">
        <v>1966</v>
      </c>
      <c r="F173" t="s">
        <v>1959</v>
      </c>
      <c r="G173">
        <v>20</v>
      </c>
      <c r="H173" t="s">
        <v>1967</v>
      </c>
      <c r="I173" t="s">
        <v>1968</v>
      </c>
      <c r="K173">
        <v>3090902</v>
      </c>
      <c r="L173" t="s">
        <v>2130</v>
      </c>
      <c r="M173" t="s">
        <v>1956</v>
      </c>
      <c r="N173" t="s">
        <v>1962</v>
      </c>
      <c r="O173">
        <v>1</v>
      </c>
      <c r="P173" t="s">
        <v>1963</v>
      </c>
      <c r="Q173" s="29">
        <v>1</v>
      </c>
      <c r="S173">
        <v>15015025</v>
      </c>
      <c r="T173" t="s">
        <v>2147</v>
      </c>
    </row>
    <row r="174" spans="1:20" x14ac:dyDescent="0.25">
      <c r="A174">
        <v>1501602</v>
      </c>
      <c r="B174" t="s">
        <v>2148</v>
      </c>
      <c r="C174" t="s">
        <v>1956</v>
      </c>
      <c r="D174" t="s">
        <v>1965</v>
      </c>
      <c r="E174" t="s">
        <v>1966</v>
      </c>
      <c r="F174" t="s">
        <v>1959</v>
      </c>
      <c r="G174">
        <v>20</v>
      </c>
      <c r="H174" t="s">
        <v>1967</v>
      </c>
      <c r="I174" t="s">
        <v>1968</v>
      </c>
      <c r="J174" t="s">
        <v>1969</v>
      </c>
      <c r="K174">
        <v>3090903</v>
      </c>
      <c r="L174" t="s">
        <v>2139</v>
      </c>
      <c r="M174" t="s">
        <v>1956</v>
      </c>
      <c r="N174" t="s">
        <v>1962</v>
      </c>
      <c r="O174">
        <v>1</v>
      </c>
      <c r="P174" t="s">
        <v>1963</v>
      </c>
      <c r="Q174" s="29">
        <v>1</v>
      </c>
      <c r="S174">
        <v>15016021</v>
      </c>
      <c r="T174" t="s">
        <v>2149</v>
      </c>
    </row>
    <row r="175" spans="1:20" x14ac:dyDescent="0.25">
      <c r="A175">
        <v>1501702</v>
      </c>
      <c r="B175" t="s">
        <v>2150</v>
      </c>
      <c r="C175" t="s">
        <v>1956</v>
      </c>
      <c r="D175" t="s">
        <v>1965</v>
      </c>
      <c r="E175" t="s">
        <v>1966</v>
      </c>
      <c r="F175" t="s">
        <v>1959</v>
      </c>
      <c r="G175">
        <v>20</v>
      </c>
      <c r="H175" t="s">
        <v>1967</v>
      </c>
      <c r="I175" t="s">
        <v>1968</v>
      </c>
      <c r="J175" t="s">
        <v>1969</v>
      </c>
      <c r="K175">
        <v>3090913</v>
      </c>
      <c r="L175" t="s">
        <v>2143</v>
      </c>
      <c r="M175" t="s">
        <v>1956</v>
      </c>
      <c r="N175" t="s">
        <v>1962</v>
      </c>
      <c r="O175">
        <v>1</v>
      </c>
      <c r="P175" t="s">
        <v>1963</v>
      </c>
      <c r="Q175" s="29">
        <v>1</v>
      </c>
      <c r="S175">
        <v>15017028</v>
      </c>
      <c r="T175" t="s">
        <v>2150</v>
      </c>
    </row>
    <row r="176" spans="1:20" x14ac:dyDescent="0.25">
      <c r="A176">
        <v>1501802</v>
      </c>
      <c r="B176" t="s">
        <v>2148</v>
      </c>
      <c r="C176" t="s">
        <v>1956</v>
      </c>
      <c r="D176" t="s">
        <v>1965</v>
      </c>
      <c r="E176" t="s">
        <v>1966</v>
      </c>
      <c r="F176" t="s">
        <v>1959</v>
      </c>
      <c r="G176">
        <v>20</v>
      </c>
      <c r="H176" t="s">
        <v>1967</v>
      </c>
      <c r="I176" t="s">
        <v>1968</v>
      </c>
      <c r="J176" t="s">
        <v>1969</v>
      </c>
      <c r="K176">
        <v>3090903</v>
      </c>
      <c r="L176" t="s">
        <v>2139</v>
      </c>
      <c r="M176" t="s">
        <v>1956</v>
      </c>
      <c r="N176" t="s">
        <v>1962</v>
      </c>
      <c r="O176">
        <v>1</v>
      </c>
      <c r="P176" t="s">
        <v>1963</v>
      </c>
      <c r="Q176" s="29">
        <v>1</v>
      </c>
      <c r="S176">
        <v>15018024</v>
      </c>
      <c r="T176" t="s">
        <v>2151</v>
      </c>
    </row>
    <row r="177" spans="1:20" x14ac:dyDescent="0.25">
      <c r="A177">
        <v>1501901</v>
      </c>
      <c r="B177" t="s">
        <v>2152</v>
      </c>
      <c r="C177" t="s">
        <v>1956</v>
      </c>
      <c r="D177" t="s">
        <v>1965</v>
      </c>
      <c r="E177" t="s">
        <v>1966</v>
      </c>
      <c r="F177" t="s">
        <v>1959</v>
      </c>
      <c r="G177">
        <v>20</v>
      </c>
      <c r="H177" t="s">
        <v>1967</v>
      </c>
      <c r="I177" t="s">
        <v>1968</v>
      </c>
      <c r="J177" t="s">
        <v>1969</v>
      </c>
      <c r="K177">
        <v>3100801</v>
      </c>
      <c r="L177" t="s">
        <v>2153</v>
      </c>
      <c r="M177" t="s">
        <v>1956</v>
      </c>
      <c r="N177" t="s">
        <v>1962</v>
      </c>
      <c r="O177">
        <v>1</v>
      </c>
      <c r="P177" t="s">
        <v>1963</v>
      </c>
      <c r="Q177" s="29">
        <v>1</v>
      </c>
      <c r="S177">
        <v>15019012</v>
      </c>
      <c r="T177" t="s">
        <v>2152</v>
      </c>
    </row>
    <row r="178" spans="1:20" x14ac:dyDescent="0.25">
      <c r="A178">
        <v>1501902</v>
      </c>
      <c r="B178" t="s">
        <v>2154</v>
      </c>
      <c r="C178" t="s">
        <v>1956</v>
      </c>
      <c r="D178" t="s">
        <v>1965</v>
      </c>
      <c r="E178" t="s">
        <v>1966</v>
      </c>
      <c r="F178" t="s">
        <v>1959</v>
      </c>
      <c r="G178">
        <v>20</v>
      </c>
      <c r="H178" t="s">
        <v>1967</v>
      </c>
      <c r="I178" t="s">
        <v>1968</v>
      </c>
      <c r="K178">
        <v>3090903</v>
      </c>
      <c r="L178" t="s">
        <v>2139</v>
      </c>
      <c r="M178" t="s">
        <v>1956</v>
      </c>
      <c r="N178" t="s">
        <v>1962</v>
      </c>
      <c r="O178">
        <v>1</v>
      </c>
      <c r="P178" t="s">
        <v>1963</v>
      </c>
      <c r="Q178" s="29">
        <v>1</v>
      </c>
      <c r="S178">
        <v>15019020</v>
      </c>
      <c r="T178" t="s">
        <v>2154</v>
      </c>
    </row>
    <row r="179" spans="1:20" x14ac:dyDescent="0.25">
      <c r="A179">
        <v>1501903</v>
      </c>
      <c r="B179" t="s">
        <v>2155</v>
      </c>
      <c r="C179" t="s">
        <v>1956</v>
      </c>
      <c r="D179" t="s">
        <v>1965</v>
      </c>
      <c r="E179" t="s">
        <v>1966</v>
      </c>
      <c r="F179" t="s">
        <v>1959</v>
      </c>
      <c r="G179">
        <v>20</v>
      </c>
      <c r="H179" t="s">
        <v>1967</v>
      </c>
      <c r="I179" t="s">
        <v>1968</v>
      </c>
      <c r="K179">
        <v>3090902</v>
      </c>
      <c r="L179" t="s">
        <v>2130</v>
      </c>
      <c r="M179" t="s">
        <v>1956</v>
      </c>
      <c r="N179" t="s">
        <v>1962</v>
      </c>
      <c r="O179">
        <v>1</v>
      </c>
      <c r="P179" t="s">
        <v>1963</v>
      </c>
      <c r="Q179" s="29">
        <v>1</v>
      </c>
      <c r="S179">
        <v>15019039</v>
      </c>
      <c r="T179" t="s">
        <v>2155</v>
      </c>
    </row>
    <row r="180" spans="1:20" x14ac:dyDescent="0.25">
      <c r="A180">
        <v>1501907</v>
      </c>
      <c r="B180" t="s">
        <v>2156</v>
      </c>
      <c r="C180" t="s">
        <v>1956</v>
      </c>
      <c r="D180" t="s">
        <v>1965</v>
      </c>
      <c r="E180" t="s">
        <v>1966</v>
      </c>
      <c r="F180" t="s">
        <v>1959</v>
      </c>
      <c r="G180">
        <v>20</v>
      </c>
      <c r="H180" t="s">
        <v>1967</v>
      </c>
      <c r="I180" t="s">
        <v>1968</v>
      </c>
      <c r="J180" t="s">
        <v>1969</v>
      </c>
      <c r="K180">
        <v>3091310</v>
      </c>
      <c r="L180" t="s">
        <v>2157</v>
      </c>
      <c r="M180" t="s">
        <v>1882</v>
      </c>
      <c r="N180" t="s">
        <v>1962</v>
      </c>
      <c r="O180">
        <v>1</v>
      </c>
      <c r="P180" t="s">
        <v>1963</v>
      </c>
      <c r="Q180" s="29">
        <v>1</v>
      </c>
      <c r="S180">
        <v>15019071</v>
      </c>
      <c r="T180" t="s">
        <v>2158</v>
      </c>
    </row>
    <row r="181" spans="1:20" x14ac:dyDescent="0.25">
      <c r="A181">
        <v>1501908</v>
      </c>
      <c r="B181" t="s">
        <v>2159</v>
      </c>
      <c r="C181" t="s">
        <v>1956</v>
      </c>
      <c r="D181" t="s">
        <v>1965</v>
      </c>
      <c r="E181" t="s">
        <v>1966</v>
      </c>
      <c r="F181" t="s">
        <v>1959</v>
      </c>
      <c r="G181">
        <v>20</v>
      </c>
      <c r="H181" t="s">
        <v>1967</v>
      </c>
      <c r="I181" t="s">
        <v>1968</v>
      </c>
      <c r="J181" t="s">
        <v>1969</v>
      </c>
      <c r="K181">
        <v>3091301</v>
      </c>
      <c r="L181" t="s">
        <v>2160</v>
      </c>
      <c r="M181" t="s">
        <v>1882</v>
      </c>
      <c r="N181" t="s">
        <v>1962</v>
      </c>
      <c r="O181">
        <v>1</v>
      </c>
      <c r="P181" t="s">
        <v>1963</v>
      </c>
      <c r="Q181" s="29">
        <v>1</v>
      </c>
      <c r="S181">
        <v>15019080</v>
      </c>
      <c r="T181" t="s">
        <v>2161</v>
      </c>
    </row>
    <row r="182" spans="1:20" x14ac:dyDescent="0.25">
      <c r="A182">
        <v>1502000</v>
      </c>
      <c r="B182" t="s">
        <v>2162</v>
      </c>
      <c r="C182" t="s">
        <v>1956</v>
      </c>
      <c r="D182" t="s">
        <v>2119</v>
      </c>
      <c r="E182" t="s">
        <v>2119</v>
      </c>
      <c r="F182" t="s">
        <v>1959</v>
      </c>
      <c r="G182">
        <v>20</v>
      </c>
      <c r="H182" t="s">
        <v>1960</v>
      </c>
      <c r="I182" t="s">
        <v>1961</v>
      </c>
      <c r="M182" t="s">
        <v>1956</v>
      </c>
      <c r="N182" t="s">
        <v>1962</v>
      </c>
      <c r="O182">
        <v>1</v>
      </c>
      <c r="P182" t="s">
        <v>1963</v>
      </c>
      <c r="Q182" s="29">
        <v>1</v>
      </c>
      <c r="R182" s="29">
        <v>38755</v>
      </c>
      <c r="S182">
        <v>15020002</v>
      </c>
      <c r="T182" t="s">
        <v>2162</v>
      </c>
    </row>
    <row r="183" spans="1:20" x14ac:dyDescent="0.25">
      <c r="A183">
        <v>1502001</v>
      </c>
      <c r="B183" t="s">
        <v>2163</v>
      </c>
      <c r="C183" t="s">
        <v>1956</v>
      </c>
      <c r="D183" t="s">
        <v>1957</v>
      </c>
      <c r="E183" t="s">
        <v>1958</v>
      </c>
      <c r="F183" t="s">
        <v>1959</v>
      </c>
      <c r="G183">
        <v>20</v>
      </c>
      <c r="H183" t="s">
        <v>1960</v>
      </c>
      <c r="I183" t="s">
        <v>1961</v>
      </c>
      <c r="M183" t="s">
        <v>1956</v>
      </c>
      <c r="N183" t="s">
        <v>1962</v>
      </c>
      <c r="O183">
        <v>1</v>
      </c>
      <c r="P183" t="s">
        <v>1963</v>
      </c>
      <c r="Q183" s="29">
        <v>1</v>
      </c>
      <c r="R183" s="29">
        <v>41835</v>
      </c>
      <c r="S183">
        <v>15020010</v>
      </c>
      <c r="T183" t="s">
        <v>2163</v>
      </c>
    </row>
    <row r="184" spans="1:20" x14ac:dyDescent="0.25">
      <c r="A184">
        <v>1502002</v>
      </c>
      <c r="B184" t="s">
        <v>2164</v>
      </c>
      <c r="C184" t="s">
        <v>1956</v>
      </c>
      <c r="D184" t="s">
        <v>1957</v>
      </c>
      <c r="E184" t="s">
        <v>1958</v>
      </c>
      <c r="F184" t="s">
        <v>1959</v>
      </c>
      <c r="G184">
        <v>20</v>
      </c>
      <c r="H184" t="s">
        <v>1960</v>
      </c>
      <c r="I184" t="s">
        <v>1961</v>
      </c>
      <c r="M184" t="s">
        <v>1956</v>
      </c>
      <c r="N184" t="s">
        <v>1962</v>
      </c>
      <c r="O184">
        <v>1</v>
      </c>
      <c r="P184" t="s">
        <v>1963</v>
      </c>
      <c r="Q184" s="29">
        <v>1</v>
      </c>
      <c r="R184" s="29">
        <v>41835</v>
      </c>
      <c r="S184">
        <v>15020029</v>
      </c>
      <c r="T184" t="s">
        <v>2165</v>
      </c>
    </row>
    <row r="185" spans="1:20" x14ac:dyDescent="0.25">
      <c r="A185">
        <v>1502003</v>
      </c>
      <c r="B185" t="s">
        <v>2166</v>
      </c>
      <c r="C185" t="s">
        <v>1956</v>
      </c>
      <c r="D185" t="s">
        <v>1957</v>
      </c>
      <c r="E185" t="s">
        <v>1958</v>
      </c>
      <c r="F185" t="s">
        <v>1959</v>
      </c>
      <c r="G185">
        <v>20</v>
      </c>
      <c r="H185" t="s">
        <v>1960</v>
      </c>
      <c r="I185" t="s">
        <v>1961</v>
      </c>
      <c r="M185" t="s">
        <v>1956</v>
      </c>
      <c r="N185" t="s">
        <v>1962</v>
      </c>
      <c r="O185">
        <v>1</v>
      </c>
      <c r="P185" t="s">
        <v>1963</v>
      </c>
      <c r="Q185" s="29">
        <v>1</v>
      </c>
      <c r="R185" s="29">
        <v>41835</v>
      </c>
      <c r="S185">
        <v>15020037</v>
      </c>
      <c r="T185" t="s">
        <v>2166</v>
      </c>
    </row>
    <row r="186" spans="1:20" x14ac:dyDescent="0.25">
      <c r="A186">
        <v>1502004</v>
      </c>
      <c r="B186" t="s">
        <v>2167</v>
      </c>
      <c r="C186" t="s">
        <v>1956</v>
      </c>
      <c r="D186" t="s">
        <v>1957</v>
      </c>
      <c r="E186" t="s">
        <v>1958</v>
      </c>
      <c r="F186" t="s">
        <v>1959</v>
      </c>
      <c r="G186">
        <v>20</v>
      </c>
      <c r="H186" t="s">
        <v>1960</v>
      </c>
      <c r="I186" t="s">
        <v>1961</v>
      </c>
      <c r="M186" t="s">
        <v>1956</v>
      </c>
      <c r="N186" t="s">
        <v>1962</v>
      </c>
      <c r="O186">
        <v>1</v>
      </c>
      <c r="P186" t="s">
        <v>1963</v>
      </c>
      <c r="Q186" s="29">
        <v>1</v>
      </c>
      <c r="R186" s="29">
        <v>41835</v>
      </c>
      <c r="S186">
        <v>15020045</v>
      </c>
      <c r="T186" t="s">
        <v>2168</v>
      </c>
    </row>
    <row r="187" spans="1:20" x14ac:dyDescent="0.25">
      <c r="A187">
        <v>1502005</v>
      </c>
      <c r="B187" t="s">
        <v>2167</v>
      </c>
      <c r="C187" t="s">
        <v>1956</v>
      </c>
      <c r="D187" t="s">
        <v>1957</v>
      </c>
      <c r="E187" t="s">
        <v>1958</v>
      </c>
      <c r="F187" t="s">
        <v>1959</v>
      </c>
      <c r="G187">
        <v>20</v>
      </c>
      <c r="H187" t="s">
        <v>1960</v>
      </c>
      <c r="I187" t="s">
        <v>1961</v>
      </c>
      <c r="M187" t="s">
        <v>1956</v>
      </c>
      <c r="N187" t="s">
        <v>1962</v>
      </c>
      <c r="O187">
        <v>1</v>
      </c>
      <c r="P187" t="s">
        <v>1963</v>
      </c>
      <c r="Q187" s="29">
        <v>1</v>
      </c>
      <c r="R187" s="29">
        <v>41835</v>
      </c>
      <c r="S187">
        <v>15020053</v>
      </c>
      <c r="T187" t="s">
        <v>2169</v>
      </c>
    </row>
    <row r="188" spans="1:20" x14ac:dyDescent="0.25">
      <c r="A188">
        <v>1502006</v>
      </c>
      <c r="B188" t="s">
        <v>2170</v>
      </c>
      <c r="C188" t="s">
        <v>1882</v>
      </c>
      <c r="D188" t="s">
        <v>1957</v>
      </c>
      <c r="E188" t="s">
        <v>1958</v>
      </c>
      <c r="F188" t="s">
        <v>1959</v>
      </c>
      <c r="G188">
        <v>20</v>
      </c>
      <c r="H188" t="s">
        <v>1960</v>
      </c>
      <c r="I188" t="s">
        <v>1961</v>
      </c>
      <c r="M188" t="s">
        <v>1956</v>
      </c>
      <c r="N188" t="s">
        <v>1962</v>
      </c>
      <c r="O188">
        <v>1</v>
      </c>
      <c r="P188" t="s">
        <v>1963</v>
      </c>
      <c r="Q188" s="29">
        <v>1</v>
      </c>
      <c r="R188" s="29">
        <v>41835</v>
      </c>
      <c r="S188">
        <v>15020061</v>
      </c>
      <c r="T188" t="s">
        <v>2171</v>
      </c>
    </row>
    <row r="189" spans="1:20" x14ac:dyDescent="0.25">
      <c r="A189">
        <v>1502007</v>
      </c>
      <c r="B189" t="s">
        <v>2172</v>
      </c>
      <c r="C189" t="s">
        <v>1882</v>
      </c>
      <c r="D189" t="s">
        <v>1957</v>
      </c>
      <c r="E189" t="s">
        <v>1958</v>
      </c>
      <c r="F189" t="s">
        <v>1959</v>
      </c>
      <c r="G189">
        <v>20</v>
      </c>
      <c r="H189" t="s">
        <v>1960</v>
      </c>
      <c r="I189" t="s">
        <v>1961</v>
      </c>
      <c r="M189" t="s">
        <v>1956</v>
      </c>
      <c r="N189" t="s">
        <v>1962</v>
      </c>
      <c r="O189">
        <v>1</v>
      </c>
      <c r="P189" t="s">
        <v>1963</v>
      </c>
      <c r="Q189" s="29">
        <v>1</v>
      </c>
      <c r="R189" s="29">
        <v>41835</v>
      </c>
      <c r="S189">
        <v>15020070</v>
      </c>
      <c r="T189" t="s">
        <v>2172</v>
      </c>
    </row>
    <row r="190" spans="1:20" x14ac:dyDescent="0.25">
      <c r="A190">
        <v>1502008</v>
      </c>
      <c r="B190" t="s">
        <v>2173</v>
      </c>
      <c r="C190" t="s">
        <v>1956</v>
      </c>
      <c r="D190" t="s">
        <v>1957</v>
      </c>
      <c r="E190" t="s">
        <v>1958</v>
      </c>
      <c r="F190" t="s">
        <v>1959</v>
      </c>
      <c r="G190">
        <v>20</v>
      </c>
      <c r="H190" t="s">
        <v>1960</v>
      </c>
      <c r="I190" t="s">
        <v>1961</v>
      </c>
      <c r="M190" t="s">
        <v>1956</v>
      </c>
      <c r="N190" t="s">
        <v>1962</v>
      </c>
      <c r="O190">
        <v>1</v>
      </c>
      <c r="P190" t="s">
        <v>1963</v>
      </c>
      <c r="Q190" s="29">
        <v>1</v>
      </c>
      <c r="R190" s="29">
        <v>41835</v>
      </c>
      <c r="S190">
        <v>15020088</v>
      </c>
      <c r="T190" t="s">
        <v>2173</v>
      </c>
    </row>
    <row r="191" spans="1:20" x14ac:dyDescent="0.25">
      <c r="A191">
        <v>1502009</v>
      </c>
      <c r="B191" t="s">
        <v>2174</v>
      </c>
      <c r="C191" t="s">
        <v>1956</v>
      </c>
      <c r="D191" t="s">
        <v>1957</v>
      </c>
      <c r="E191" t="s">
        <v>1958</v>
      </c>
      <c r="F191" t="s">
        <v>1959</v>
      </c>
      <c r="G191">
        <v>20</v>
      </c>
      <c r="H191" t="s">
        <v>1960</v>
      </c>
      <c r="I191" t="s">
        <v>1961</v>
      </c>
      <c r="M191" t="s">
        <v>1956</v>
      </c>
      <c r="N191" t="s">
        <v>1962</v>
      </c>
      <c r="O191">
        <v>1</v>
      </c>
      <c r="P191" t="s">
        <v>1963</v>
      </c>
      <c r="Q191" s="29">
        <v>1</v>
      </c>
      <c r="R191" s="29">
        <v>41835</v>
      </c>
      <c r="S191">
        <v>15020096</v>
      </c>
      <c r="T191" t="s">
        <v>2174</v>
      </c>
    </row>
    <row r="192" spans="1:20" x14ac:dyDescent="0.25">
      <c r="A192">
        <v>1502010</v>
      </c>
      <c r="B192" t="s">
        <v>2175</v>
      </c>
      <c r="C192" t="s">
        <v>1956</v>
      </c>
      <c r="D192" t="s">
        <v>1957</v>
      </c>
      <c r="E192" t="s">
        <v>1958</v>
      </c>
      <c r="F192" t="s">
        <v>1959</v>
      </c>
      <c r="G192">
        <v>20</v>
      </c>
      <c r="H192" t="s">
        <v>1960</v>
      </c>
      <c r="I192" t="s">
        <v>1961</v>
      </c>
      <c r="M192" t="s">
        <v>1956</v>
      </c>
      <c r="N192" t="s">
        <v>1962</v>
      </c>
      <c r="O192">
        <v>1</v>
      </c>
      <c r="P192" t="s">
        <v>1963</v>
      </c>
      <c r="Q192" s="29">
        <v>1</v>
      </c>
      <c r="R192" s="29">
        <v>41835</v>
      </c>
      <c r="S192">
        <v>15020100</v>
      </c>
      <c r="T192" t="s">
        <v>2175</v>
      </c>
    </row>
    <row r="193" spans="1:20" x14ac:dyDescent="0.25">
      <c r="A193">
        <v>1502011</v>
      </c>
      <c r="B193" t="s">
        <v>2176</v>
      </c>
      <c r="C193" t="s">
        <v>1956</v>
      </c>
      <c r="D193" t="s">
        <v>1957</v>
      </c>
      <c r="E193" t="s">
        <v>1958</v>
      </c>
      <c r="F193" t="s">
        <v>1959</v>
      </c>
      <c r="G193">
        <v>20</v>
      </c>
      <c r="H193" t="s">
        <v>1960</v>
      </c>
      <c r="I193" t="s">
        <v>1961</v>
      </c>
      <c r="M193" t="s">
        <v>1956</v>
      </c>
      <c r="N193" t="s">
        <v>1962</v>
      </c>
      <c r="O193">
        <v>1</v>
      </c>
      <c r="P193" t="s">
        <v>1963</v>
      </c>
      <c r="Q193" s="29">
        <v>1</v>
      </c>
      <c r="R193" s="29">
        <v>41835</v>
      </c>
      <c r="S193">
        <v>15020118</v>
      </c>
      <c r="T193" t="s">
        <v>2176</v>
      </c>
    </row>
    <row r="194" spans="1:20" x14ac:dyDescent="0.25">
      <c r="A194">
        <v>1502012</v>
      </c>
      <c r="B194" t="s">
        <v>2177</v>
      </c>
      <c r="C194" t="s">
        <v>1956</v>
      </c>
      <c r="D194" t="s">
        <v>1957</v>
      </c>
      <c r="E194" t="s">
        <v>1958</v>
      </c>
      <c r="F194" t="s">
        <v>1959</v>
      </c>
      <c r="G194">
        <v>20</v>
      </c>
      <c r="H194" t="s">
        <v>1960</v>
      </c>
      <c r="I194" t="s">
        <v>1961</v>
      </c>
      <c r="M194" t="s">
        <v>1956</v>
      </c>
      <c r="N194" t="s">
        <v>1962</v>
      </c>
      <c r="O194">
        <v>1</v>
      </c>
      <c r="P194" t="s">
        <v>1963</v>
      </c>
      <c r="Q194" s="29">
        <v>1</v>
      </c>
      <c r="R194" s="29">
        <v>41835</v>
      </c>
      <c r="S194">
        <v>15020126</v>
      </c>
      <c r="T194" t="s">
        <v>2177</v>
      </c>
    </row>
    <row r="195" spans="1:20" x14ac:dyDescent="0.25">
      <c r="A195">
        <v>1502013</v>
      </c>
      <c r="B195" t="s">
        <v>2178</v>
      </c>
      <c r="C195" t="s">
        <v>1956</v>
      </c>
      <c r="D195" t="s">
        <v>1957</v>
      </c>
      <c r="E195" t="s">
        <v>1958</v>
      </c>
      <c r="F195" t="s">
        <v>1959</v>
      </c>
      <c r="G195">
        <v>20</v>
      </c>
      <c r="H195" t="s">
        <v>1960</v>
      </c>
      <c r="I195" t="s">
        <v>1961</v>
      </c>
      <c r="M195" t="s">
        <v>1956</v>
      </c>
      <c r="N195" t="s">
        <v>1962</v>
      </c>
      <c r="O195">
        <v>1</v>
      </c>
      <c r="P195" t="s">
        <v>1963</v>
      </c>
      <c r="Q195" s="29">
        <v>1</v>
      </c>
      <c r="R195" s="29">
        <v>41835</v>
      </c>
      <c r="S195">
        <v>15020134</v>
      </c>
      <c r="T195" t="s">
        <v>2178</v>
      </c>
    </row>
    <row r="196" spans="1:20" x14ac:dyDescent="0.25">
      <c r="A196">
        <v>1502014</v>
      </c>
      <c r="B196" t="s">
        <v>2179</v>
      </c>
      <c r="C196" t="s">
        <v>1956</v>
      </c>
      <c r="D196" t="s">
        <v>1957</v>
      </c>
      <c r="E196" t="s">
        <v>1958</v>
      </c>
      <c r="F196" t="s">
        <v>1959</v>
      </c>
      <c r="G196">
        <v>20</v>
      </c>
      <c r="H196" t="s">
        <v>1960</v>
      </c>
      <c r="I196" t="s">
        <v>1961</v>
      </c>
      <c r="M196" t="s">
        <v>1956</v>
      </c>
      <c r="N196" t="s">
        <v>1962</v>
      </c>
      <c r="O196">
        <v>1</v>
      </c>
      <c r="P196" t="s">
        <v>1963</v>
      </c>
      <c r="Q196" s="29">
        <v>1</v>
      </c>
      <c r="R196" s="29">
        <v>41835</v>
      </c>
      <c r="S196">
        <v>15020142</v>
      </c>
      <c r="T196" t="s">
        <v>2179</v>
      </c>
    </row>
    <row r="197" spans="1:20" x14ac:dyDescent="0.25">
      <c r="A197">
        <v>1502015</v>
      </c>
      <c r="B197" t="s">
        <v>2180</v>
      </c>
      <c r="C197" t="s">
        <v>1956</v>
      </c>
      <c r="D197" t="s">
        <v>1957</v>
      </c>
      <c r="E197" t="s">
        <v>1958</v>
      </c>
      <c r="F197" t="s">
        <v>1959</v>
      </c>
      <c r="G197">
        <v>20</v>
      </c>
      <c r="H197" t="s">
        <v>1960</v>
      </c>
      <c r="I197" t="s">
        <v>1961</v>
      </c>
      <c r="M197" t="s">
        <v>1956</v>
      </c>
      <c r="N197" t="s">
        <v>1962</v>
      </c>
      <c r="O197">
        <v>1</v>
      </c>
      <c r="P197" t="s">
        <v>1963</v>
      </c>
      <c r="Q197" s="29">
        <v>1</v>
      </c>
      <c r="R197" s="29">
        <v>41835</v>
      </c>
      <c r="S197">
        <v>15020150</v>
      </c>
      <c r="T197" t="s">
        <v>2181</v>
      </c>
    </row>
    <row r="198" spans="1:20" x14ac:dyDescent="0.25">
      <c r="A198">
        <v>1502016</v>
      </c>
      <c r="B198" t="s">
        <v>2182</v>
      </c>
      <c r="C198" t="s">
        <v>1956</v>
      </c>
      <c r="D198" t="s">
        <v>1957</v>
      </c>
      <c r="E198" t="s">
        <v>1958</v>
      </c>
      <c r="F198" t="s">
        <v>1959</v>
      </c>
      <c r="G198">
        <v>20</v>
      </c>
      <c r="H198" t="s">
        <v>1960</v>
      </c>
      <c r="I198" t="s">
        <v>1961</v>
      </c>
      <c r="M198" t="s">
        <v>1956</v>
      </c>
      <c r="N198" t="s">
        <v>1962</v>
      </c>
      <c r="O198">
        <v>1</v>
      </c>
      <c r="P198" t="s">
        <v>1963</v>
      </c>
      <c r="Q198" s="29">
        <v>1</v>
      </c>
      <c r="R198" s="29">
        <v>41835</v>
      </c>
      <c r="S198">
        <v>15020169</v>
      </c>
      <c r="T198" t="s">
        <v>2183</v>
      </c>
    </row>
    <row r="199" spans="1:20" x14ac:dyDescent="0.25">
      <c r="A199">
        <v>1502017</v>
      </c>
      <c r="B199" t="s">
        <v>2184</v>
      </c>
      <c r="C199" t="s">
        <v>1956</v>
      </c>
      <c r="D199" t="s">
        <v>1957</v>
      </c>
      <c r="E199" t="s">
        <v>1958</v>
      </c>
      <c r="F199" t="s">
        <v>1959</v>
      </c>
      <c r="G199">
        <v>20</v>
      </c>
      <c r="H199" t="s">
        <v>1960</v>
      </c>
      <c r="I199" t="s">
        <v>1961</v>
      </c>
      <c r="M199" t="s">
        <v>1956</v>
      </c>
      <c r="N199" t="s">
        <v>1962</v>
      </c>
      <c r="O199">
        <v>1</v>
      </c>
      <c r="P199" t="s">
        <v>1963</v>
      </c>
      <c r="Q199" s="29">
        <v>1</v>
      </c>
      <c r="R199" s="29">
        <v>41835</v>
      </c>
      <c r="S199">
        <v>15020177</v>
      </c>
      <c r="T199" t="s">
        <v>2184</v>
      </c>
    </row>
    <row r="200" spans="1:20" x14ac:dyDescent="0.25">
      <c r="A200">
        <v>1502018</v>
      </c>
      <c r="B200" t="s">
        <v>2185</v>
      </c>
      <c r="C200" t="s">
        <v>1956</v>
      </c>
      <c r="D200" t="s">
        <v>1957</v>
      </c>
      <c r="E200" t="s">
        <v>1958</v>
      </c>
      <c r="F200" t="s">
        <v>1959</v>
      </c>
      <c r="G200">
        <v>20</v>
      </c>
      <c r="H200" t="s">
        <v>1960</v>
      </c>
      <c r="I200" t="s">
        <v>1961</v>
      </c>
      <c r="M200" t="s">
        <v>1956</v>
      </c>
      <c r="N200" t="s">
        <v>1962</v>
      </c>
      <c r="O200">
        <v>1</v>
      </c>
      <c r="P200" t="s">
        <v>1963</v>
      </c>
      <c r="Q200" s="29">
        <v>1</v>
      </c>
      <c r="R200" s="29">
        <v>41835</v>
      </c>
      <c r="S200">
        <v>15020185</v>
      </c>
      <c r="T200" t="s">
        <v>2185</v>
      </c>
    </row>
    <row r="201" spans="1:20" x14ac:dyDescent="0.25">
      <c r="A201">
        <v>1502019</v>
      </c>
      <c r="B201" t="s">
        <v>2186</v>
      </c>
      <c r="C201" t="s">
        <v>1956</v>
      </c>
      <c r="D201" t="s">
        <v>1957</v>
      </c>
      <c r="E201" t="s">
        <v>1958</v>
      </c>
      <c r="F201" t="s">
        <v>1959</v>
      </c>
      <c r="G201">
        <v>20</v>
      </c>
      <c r="H201" t="s">
        <v>1960</v>
      </c>
      <c r="I201" t="s">
        <v>1961</v>
      </c>
      <c r="M201" t="s">
        <v>1956</v>
      </c>
      <c r="N201" t="s">
        <v>1962</v>
      </c>
      <c r="O201">
        <v>1</v>
      </c>
      <c r="P201" t="s">
        <v>1963</v>
      </c>
      <c r="Q201" s="29">
        <v>1</v>
      </c>
      <c r="R201" s="29">
        <v>41835</v>
      </c>
      <c r="S201">
        <v>15020193</v>
      </c>
      <c r="T201" t="s">
        <v>2186</v>
      </c>
    </row>
    <row r="202" spans="1:20" x14ac:dyDescent="0.25">
      <c r="A202">
        <v>1502203</v>
      </c>
      <c r="B202" t="s">
        <v>2187</v>
      </c>
      <c r="C202" t="s">
        <v>1956</v>
      </c>
      <c r="D202" t="s">
        <v>1965</v>
      </c>
      <c r="E202" t="s">
        <v>1966</v>
      </c>
      <c r="F202" t="s">
        <v>1959</v>
      </c>
      <c r="G202">
        <v>0</v>
      </c>
      <c r="H202" t="s">
        <v>1967</v>
      </c>
      <c r="I202" t="s">
        <v>1968</v>
      </c>
      <c r="J202" t="s">
        <v>1969</v>
      </c>
      <c r="K202">
        <v>3090903</v>
      </c>
      <c r="L202" t="s">
        <v>2139</v>
      </c>
      <c r="M202" t="s">
        <v>1956</v>
      </c>
      <c r="N202" t="s">
        <v>1962</v>
      </c>
      <c r="O202">
        <v>1</v>
      </c>
      <c r="P202" t="s">
        <v>1963</v>
      </c>
      <c r="Q202" s="29">
        <v>1</v>
      </c>
      <c r="S202">
        <v>15022030</v>
      </c>
      <c r="T202" t="s">
        <v>2188</v>
      </c>
    </row>
    <row r="203" spans="1:20" x14ac:dyDescent="0.25">
      <c r="A203">
        <v>1502403</v>
      </c>
      <c r="B203" t="s">
        <v>2142</v>
      </c>
      <c r="C203" t="s">
        <v>1956</v>
      </c>
      <c r="D203" t="s">
        <v>1965</v>
      </c>
      <c r="E203" t="s">
        <v>1966</v>
      </c>
      <c r="F203" t="s">
        <v>1959</v>
      </c>
      <c r="G203">
        <v>20</v>
      </c>
      <c r="H203" t="s">
        <v>1967</v>
      </c>
      <c r="I203" t="s">
        <v>1968</v>
      </c>
      <c r="K203">
        <v>3090903</v>
      </c>
      <c r="L203" t="s">
        <v>2139</v>
      </c>
      <c r="M203" t="s">
        <v>1956</v>
      </c>
      <c r="N203" t="s">
        <v>1962</v>
      </c>
      <c r="O203">
        <v>1</v>
      </c>
      <c r="P203" t="s">
        <v>1963</v>
      </c>
      <c r="Q203" s="29">
        <v>1</v>
      </c>
      <c r="S203">
        <v>15024032</v>
      </c>
      <c r="T203" t="s">
        <v>2189</v>
      </c>
    </row>
    <row r="204" spans="1:20" x14ac:dyDescent="0.25">
      <c r="A204">
        <v>1502503</v>
      </c>
      <c r="B204" t="s">
        <v>2142</v>
      </c>
      <c r="C204" t="s">
        <v>1956</v>
      </c>
      <c r="D204" t="s">
        <v>1965</v>
      </c>
      <c r="E204" t="s">
        <v>1966</v>
      </c>
      <c r="F204" t="s">
        <v>1959</v>
      </c>
      <c r="G204">
        <v>20</v>
      </c>
      <c r="H204" t="s">
        <v>1967</v>
      </c>
      <c r="I204" t="s">
        <v>1968</v>
      </c>
      <c r="K204">
        <v>3090903</v>
      </c>
      <c r="L204" t="s">
        <v>2139</v>
      </c>
      <c r="M204" t="s">
        <v>1956</v>
      </c>
      <c r="N204" t="s">
        <v>1962</v>
      </c>
      <c r="O204">
        <v>1</v>
      </c>
      <c r="P204" t="s">
        <v>1963</v>
      </c>
      <c r="Q204" s="29">
        <v>1</v>
      </c>
      <c r="S204">
        <v>15025039</v>
      </c>
      <c r="T204" t="s">
        <v>2190</v>
      </c>
    </row>
    <row r="205" spans="1:20" x14ac:dyDescent="0.25">
      <c r="A205">
        <v>1502603</v>
      </c>
      <c r="B205" t="s">
        <v>2191</v>
      </c>
      <c r="C205" t="s">
        <v>1956</v>
      </c>
      <c r="D205" t="s">
        <v>1965</v>
      </c>
      <c r="E205" t="s">
        <v>1966</v>
      </c>
      <c r="F205" t="s">
        <v>1959</v>
      </c>
      <c r="G205">
        <v>20</v>
      </c>
      <c r="H205" t="s">
        <v>1967</v>
      </c>
      <c r="I205" t="s">
        <v>1968</v>
      </c>
      <c r="K205">
        <v>3090902</v>
      </c>
      <c r="L205" t="s">
        <v>2130</v>
      </c>
      <c r="M205" t="s">
        <v>1956</v>
      </c>
      <c r="N205" t="s">
        <v>1962</v>
      </c>
      <c r="O205">
        <v>1</v>
      </c>
      <c r="P205" t="s">
        <v>1963</v>
      </c>
      <c r="Q205" s="29">
        <v>1</v>
      </c>
      <c r="S205">
        <v>15026035</v>
      </c>
      <c r="T205" t="s">
        <v>2192</v>
      </c>
    </row>
    <row r="206" spans="1:20" x14ac:dyDescent="0.25">
      <c r="A206">
        <v>1502703</v>
      </c>
      <c r="B206" t="s">
        <v>2193</v>
      </c>
      <c r="C206" t="s">
        <v>1956</v>
      </c>
      <c r="D206" t="s">
        <v>1965</v>
      </c>
      <c r="E206" t="s">
        <v>1966</v>
      </c>
      <c r="F206" t="s">
        <v>1959</v>
      </c>
      <c r="G206">
        <v>20</v>
      </c>
      <c r="H206" t="s">
        <v>1967</v>
      </c>
      <c r="I206" t="s">
        <v>1968</v>
      </c>
      <c r="K206">
        <v>3090903</v>
      </c>
      <c r="L206" t="s">
        <v>2139</v>
      </c>
      <c r="M206" t="s">
        <v>1956</v>
      </c>
      <c r="N206" t="s">
        <v>1962</v>
      </c>
      <c r="O206">
        <v>1</v>
      </c>
      <c r="P206" t="s">
        <v>1963</v>
      </c>
      <c r="Q206" s="29">
        <v>1</v>
      </c>
      <c r="S206">
        <v>15027031</v>
      </c>
      <c r="T206" t="s">
        <v>2194</v>
      </c>
    </row>
    <row r="207" spans="1:20" x14ac:dyDescent="0.25">
      <c r="A207">
        <v>1502803</v>
      </c>
      <c r="B207" t="s">
        <v>2195</v>
      </c>
      <c r="C207" t="s">
        <v>1956</v>
      </c>
      <c r="D207" t="s">
        <v>1965</v>
      </c>
      <c r="E207" t="s">
        <v>1966</v>
      </c>
      <c r="F207" t="s">
        <v>1959</v>
      </c>
      <c r="G207">
        <v>20</v>
      </c>
      <c r="H207" t="s">
        <v>1967</v>
      </c>
      <c r="I207" t="s">
        <v>1968</v>
      </c>
      <c r="K207">
        <v>3090903</v>
      </c>
      <c r="L207" t="s">
        <v>2139</v>
      </c>
      <c r="M207" t="s">
        <v>1956</v>
      </c>
      <c r="N207" t="s">
        <v>1962</v>
      </c>
      <c r="O207">
        <v>1</v>
      </c>
      <c r="P207" t="s">
        <v>1963</v>
      </c>
      <c r="Q207" s="29">
        <v>1</v>
      </c>
      <c r="S207">
        <v>15028038</v>
      </c>
      <c r="T207" t="s">
        <v>2195</v>
      </c>
    </row>
    <row r="208" spans="1:20" x14ac:dyDescent="0.25">
      <c r="A208">
        <v>1502805</v>
      </c>
      <c r="B208" t="s">
        <v>2196</v>
      </c>
      <c r="C208" t="s">
        <v>1956</v>
      </c>
      <c r="D208" t="s">
        <v>1965</v>
      </c>
      <c r="E208" t="s">
        <v>1966</v>
      </c>
      <c r="F208" t="s">
        <v>1959</v>
      </c>
      <c r="G208">
        <v>20</v>
      </c>
      <c r="H208" t="s">
        <v>1967</v>
      </c>
      <c r="I208" t="s">
        <v>1968</v>
      </c>
      <c r="K208">
        <v>3100803</v>
      </c>
      <c r="L208" t="s">
        <v>2197</v>
      </c>
      <c r="M208" t="s">
        <v>1956</v>
      </c>
      <c r="N208" t="s">
        <v>1962</v>
      </c>
      <c r="O208">
        <v>1</v>
      </c>
      <c r="P208" t="s">
        <v>1963</v>
      </c>
      <c r="Q208" s="29">
        <v>1</v>
      </c>
      <c r="S208">
        <v>15028054</v>
      </c>
      <c r="T208" t="s">
        <v>2198</v>
      </c>
    </row>
    <row r="209" spans="1:20" x14ac:dyDescent="0.25">
      <c r="A209">
        <v>1502811</v>
      </c>
      <c r="B209" t="s">
        <v>2199</v>
      </c>
      <c r="C209" t="s">
        <v>1956</v>
      </c>
      <c r="D209" t="s">
        <v>1965</v>
      </c>
      <c r="E209" t="s">
        <v>1966</v>
      </c>
      <c r="F209" t="s">
        <v>1959</v>
      </c>
      <c r="G209">
        <v>20</v>
      </c>
      <c r="H209" t="s">
        <v>1967</v>
      </c>
      <c r="I209" t="s">
        <v>1968</v>
      </c>
      <c r="J209" t="s">
        <v>1969</v>
      </c>
      <c r="K209">
        <v>3100811</v>
      </c>
      <c r="L209" t="s">
        <v>2200</v>
      </c>
      <c r="M209" t="s">
        <v>1882</v>
      </c>
      <c r="N209" t="s">
        <v>1962</v>
      </c>
      <c r="O209">
        <v>1</v>
      </c>
      <c r="P209" t="s">
        <v>1963</v>
      </c>
      <c r="Q209" s="29">
        <v>1</v>
      </c>
      <c r="S209">
        <v>15028119</v>
      </c>
      <c r="T209" t="s">
        <v>2201</v>
      </c>
    </row>
    <row r="210" spans="1:20" x14ac:dyDescent="0.25">
      <c r="A210">
        <v>1502900</v>
      </c>
      <c r="B210" t="s">
        <v>2202</v>
      </c>
      <c r="C210" t="s">
        <v>1956</v>
      </c>
      <c r="D210" t="s">
        <v>1965</v>
      </c>
      <c r="E210" t="s">
        <v>1966</v>
      </c>
      <c r="F210" t="s">
        <v>1959</v>
      </c>
      <c r="G210">
        <v>20</v>
      </c>
      <c r="H210" t="s">
        <v>1967</v>
      </c>
      <c r="I210" t="s">
        <v>1968</v>
      </c>
      <c r="J210" t="s">
        <v>1969</v>
      </c>
      <c r="K210">
        <v>3090903</v>
      </c>
      <c r="L210" t="s">
        <v>2139</v>
      </c>
      <c r="M210" t="s">
        <v>1956</v>
      </c>
      <c r="N210" t="s">
        <v>1962</v>
      </c>
      <c r="O210">
        <v>1</v>
      </c>
      <c r="P210" t="s">
        <v>1963</v>
      </c>
      <c r="Q210" s="29">
        <v>1</v>
      </c>
      <c r="S210">
        <v>15029000</v>
      </c>
      <c r="T210" t="s">
        <v>2203</v>
      </c>
    </row>
    <row r="211" spans="1:20" x14ac:dyDescent="0.25">
      <c r="A211">
        <v>1502901</v>
      </c>
      <c r="B211" t="s">
        <v>2204</v>
      </c>
      <c r="C211" t="s">
        <v>1956</v>
      </c>
      <c r="D211" t="s">
        <v>1965</v>
      </c>
      <c r="E211" t="s">
        <v>1966</v>
      </c>
      <c r="F211" t="s">
        <v>1959</v>
      </c>
      <c r="G211">
        <v>20</v>
      </c>
      <c r="H211" t="s">
        <v>1960</v>
      </c>
      <c r="I211" t="s">
        <v>1961</v>
      </c>
      <c r="K211">
        <v>3100801</v>
      </c>
      <c r="L211" t="s">
        <v>2153</v>
      </c>
      <c r="M211" t="s">
        <v>1956</v>
      </c>
      <c r="N211" t="s">
        <v>1962</v>
      </c>
      <c r="O211">
        <v>1</v>
      </c>
      <c r="P211" t="s">
        <v>1963</v>
      </c>
      <c r="Q211" s="29">
        <v>1</v>
      </c>
      <c r="R211" s="29">
        <v>38518</v>
      </c>
      <c r="S211">
        <v>15029018</v>
      </c>
      <c r="T211" t="s">
        <v>2204</v>
      </c>
    </row>
    <row r="212" spans="1:20" x14ac:dyDescent="0.25">
      <c r="A212">
        <v>1502902</v>
      </c>
      <c r="B212" t="s">
        <v>2205</v>
      </c>
      <c r="C212" t="s">
        <v>1956</v>
      </c>
      <c r="D212" t="s">
        <v>1965</v>
      </c>
      <c r="E212" t="s">
        <v>1966</v>
      </c>
      <c r="F212" t="s">
        <v>1959</v>
      </c>
      <c r="G212">
        <v>20</v>
      </c>
      <c r="H212" t="s">
        <v>1967</v>
      </c>
      <c r="I212" t="s">
        <v>1968</v>
      </c>
      <c r="J212" t="s">
        <v>1969</v>
      </c>
      <c r="K212">
        <v>3090914</v>
      </c>
      <c r="L212" t="s">
        <v>2143</v>
      </c>
      <c r="M212" t="s">
        <v>1956</v>
      </c>
      <c r="N212" t="s">
        <v>1962</v>
      </c>
      <c r="O212">
        <v>1</v>
      </c>
      <c r="P212" t="s">
        <v>1963</v>
      </c>
      <c r="Q212" s="29">
        <v>1</v>
      </c>
      <c r="S212">
        <v>15029026</v>
      </c>
      <c r="T212" t="s">
        <v>2205</v>
      </c>
    </row>
    <row r="213" spans="1:20" x14ac:dyDescent="0.25">
      <c r="A213">
        <v>1502903</v>
      </c>
      <c r="B213" t="s">
        <v>2206</v>
      </c>
      <c r="C213" t="s">
        <v>1956</v>
      </c>
      <c r="D213" t="s">
        <v>1965</v>
      </c>
      <c r="E213" t="s">
        <v>1966</v>
      </c>
      <c r="F213" t="s">
        <v>1959</v>
      </c>
      <c r="G213">
        <v>20</v>
      </c>
      <c r="H213" t="s">
        <v>1967</v>
      </c>
      <c r="I213" t="s">
        <v>1968</v>
      </c>
      <c r="J213" t="s">
        <v>1969</v>
      </c>
      <c r="K213">
        <v>3090903</v>
      </c>
      <c r="L213" t="s">
        <v>2139</v>
      </c>
      <c r="M213" t="s">
        <v>1956</v>
      </c>
      <c r="N213" t="s">
        <v>1962</v>
      </c>
      <c r="O213">
        <v>1</v>
      </c>
      <c r="P213" t="s">
        <v>1963</v>
      </c>
      <c r="Q213" s="29">
        <v>1</v>
      </c>
      <c r="S213">
        <v>15029034</v>
      </c>
      <c r="T213" t="s">
        <v>2206</v>
      </c>
    </row>
    <row r="214" spans="1:20" x14ac:dyDescent="0.25">
      <c r="A214">
        <v>1502904</v>
      </c>
      <c r="B214" t="s">
        <v>2207</v>
      </c>
      <c r="C214" t="s">
        <v>1956</v>
      </c>
      <c r="D214" t="s">
        <v>1965</v>
      </c>
      <c r="E214" t="s">
        <v>1966</v>
      </c>
      <c r="F214" t="s">
        <v>1959</v>
      </c>
      <c r="G214">
        <v>20</v>
      </c>
      <c r="H214" t="s">
        <v>1967</v>
      </c>
      <c r="I214" t="s">
        <v>1968</v>
      </c>
      <c r="J214" t="s">
        <v>1969</v>
      </c>
      <c r="K214">
        <v>3100802</v>
      </c>
      <c r="L214" t="s">
        <v>2208</v>
      </c>
      <c r="M214" t="s">
        <v>1956</v>
      </c>
      <c r="N214" t="s">
        <v>1962</v>
      </c>
      <c r="O214">
        <v>1</v>
      </c>
      <c r="P214" t="s">
        <v>1963</v>
      </c>
      <c r="Q214" s="29">
        <v>1</v>
      </c>
      <c r="S214">
        <v>15029042</v>
      </c>
      <c r="T214" t="s">
        <v>2209</v>
      </c>
    </row>
    <row r="215" spans="1:20" x14ac:dyDescent="0.25">
      <c r="A215">
        <v>1502905</v>
      </c>
      <c r="B215" t="s">
        <v>2210</v>
      </c>
      <c r="C215" t="s">
        <v>1956</v>
      </c>
      <c r="D215" t="s">
        <v>1965</v>
      </c>
      <c r="E215" t="s">
        <v>1966</v>
      </c>
      <c r="F215" t="s">
        <v>1959</v>
      </c>
      <c r="G215">
        <v>20</v>
      </c>
      <c r="H215" t="s">
        <v>1967</v>
      </c>
      <c r="I215" t="s">
        <v>1968</v>
      </c>
      <c r="J215" t="s">
        <v>1969</v>
      </c>
      <c r="K215">
        <v>3100803</v>
      </c>
      <c r="L215" t="s">
        <v>2197</v>
      </c>
      <c r="M215" t="s">
        <v>1956</v>
      </c>
      <c r="N215" t="s">
        <v>1962</v>
      </c>
      <c r="O215">
        <v>1</v>
      </c>
      <c r="P215" t="s">
        <v>1963</v>
      </c>
      <c r="Q215" s="29">
        <v>1</v>
      </c>
      <c r="S215">
        <v>15029050</v>
      </c>
      <c r="T215" t="s">
        <v>2211</v>
      </c>
    </row>
    <row r="216" spans="1:20" x14ac:dyDescent="0.25">
      <c r="A216">
        <v>1502906</v>
      </c>
      <c r="B216" t="s">
        <v>2212</v>
      </c>
      <c r="C216" t="s">
        <v>1956</v>
      </c>
      <c r="D216" t="s">
        <v>1965</v>
      </c>
      <c r="E216" t="s">
        <v>1966</v>
      </c>
      <c r="F216" t="s">
        <v>1959</v>
      </c>
      <c r="G216">
        <v>20</v>
      </c>
      <c r="H216" t="s">
        <v>1967</v>
      </c>
      <c r="I216" t="s">
        <v>1968</v>
      </c>
      <c r="J216" t="s">
        <v>1969</v>
      </c>
      <c r="K216">
        <v>3091310</v>
      </c>
      <c r="L216" t="s">
        <v>2157</v>
      </c>
      <c r="M216" t="s">
        <v>1882</v>
      </c>
      <c r="N216" t="s">
        <v>1962</v>
      </c>
      <c r="O216">
        <v>1</v>
      </c>
      <c r="P216" t="s">
        <v>1963</v>
      </c>
      <c r="Q216" s="29">
        <v>1</v>
      </c>
      <c r="S216">
        <v>15029069</v>
      </c>
      <c r="T216" t="s">
        <v>2213</v>
      </c>
    </row>
    <row r="217" spans="1:20" x14ac:dyDescent="0.25">
      <c r="A217">
        <v>1502907</v>
      </c>
      <c r="B217" t="s">
        <v>2214</v>
      </c>
      <c r="C217" t="s">
        <v>1956</v>
      </c>
      <c r="D217" t="s">
        <v>1965</v>
      </c>
      <c r="E217" t="s">
        <v>1966</v>
      </c>
      <c r="F217" t="s">
        <v>1959</v>
      </c>
      <c r="G217">
        <v>20</v>
      </c>
      <c r="H217" t="s">
        <v>1967</v>
      </c>
      <c r="I217" t="s">
        <v>1968</v>
      </c>
      <c r="J217" t="s">
        <v>1969</v>
      </c>
      <c r="K217">
        <v>3100807</v>
      </c>
      <c r="L217" t="s">
        <v>2215</v>
      </c>
      <c r="M217" t="s">
        <v>1882</v>
      </c>
      <c r="N217" t="s">
        <v>1962</v>
      </c>
      <c r="O217">
        <v>1</v>
      </c>
      <c r="P217" t="s">
        <v>1963</v>
      </c>
      <c r="Q217" s="29">
        <v>1</v>
      </c>
      <c r="S217">
        <v>15029077</v>
      </c>
      <c r="T217" t="s">
        <v>2216</v>
      </c>
    </row>
    <row r="218" spans="1:20" x14ac:dyDescent="0.25">
      <c r="A218">
        <v>1503000</v>
      </c>
      <c r="B218" t="s">
        <v>2217</v>
      </c>
      <c r="C218" t="s">
        <v>1956</v>
      </c>
      <c r="D218" t="s">
        <v>2119</v>
      </c>
      <c r="E218" t="s">
        <v>2119</v>
      </c>
      <c r="F218" t="s">
        <v>1959</v>
      </c>
      <c r="G218">
        <v>20</v>
      </c>
      <c r="H218" t="s">
        <v>1960</v>
      </c>
      <c r="I218" t="s">
        <v>1961</v>
      </c>
      <c r="M218" t="s">
        <v>1956</v>
      </c>
      <c r="N218" t="s">
        <v>1962</v>
      </c>
      <c r="O218">
        <v>1</v>
      </c>
      <c r="P218" t="s">
        <v>1963</v>
      </c>
      <c r="Q218" s="29">
        <v>1</v>
      </c>
      <c r="R218" s="29">
        <v>38755</v>
      </c>
      <c r="S218">
        <v>15030008</v>
      </c>
      <c r="T218" t="s">
        <v>2217</v>
      </c>
    </row>
    <row r="219" spans="1:20" x14ac:dyDescent="0.25">
      <c r="A219">
        <v>1503001</v>
      </c>
      <c r="B219" t="s">
        <v>2218</v>
      </c>
      <c r="C219" t="s">
        <v>1956</v>
      </c>
      <c r="D219" t="s">
        <v>1957</v>
      </c>
      <c r="E219" t="s">
        <v>1958</v>
      </c>
      <c r="F219" t="s">
        <v>1959</v>
      </c>
      <c r="G219">
        <v>20</v>
      </c>
      <c r="H219" t="s">
        <v>1960</v>
      </c>
      <c r="I219" t="s">
        <v>1961</v>
      </c>
      <c r="M219" t="s">
        <v>1956</v>
      </c>
      <c r="N219" t="s">
        <v>1962</v>
      </c>
      <c r="O219">
        <v>1</v>
      </c>
      <c r="P219" t="s">
        <v>1963</v>
      </c>
      <c r="Q219" s="29">
        <v>1</v>
      </c>
      <c r="R219" s="29">
        <v>41835</v>
      </c>
      <c r="S219">
        <v>15030016</v>
      </c>
      <c r="T219" t="s">
        <v>2219</v>
      </c>
    </row>
    <row r="220" spans="1:20" x14ac:dyDescent="0.25">
      <c r="A220">
        <v>1503002</v>
      </c>
      <c r="B220" t="s">
        <v>2220</v>
      </c>
      <c r="C220" t="s">
        <v>1956</v>
      </c>
      <c r="D220" t="s">
        <v>1957</v>
      </c>
      <c r="E220" t="s">
        <v>1958</v>
      </c>
      <c r="F220" t="s">
        <v>1959</v>
      </c>
      <c r="G220">
        <v>20</v>
      </c>
      <c r="H220" t="s">
        <v>1960</v>
      </c>
      <c r="I220" t="s">
        <v>1961</v>
      </c>
      <c r="M220" t="s">
        <v>1956</v>
      </c>
      <c r="N220" t="s">
        <v>1962</v>
      </c>
      <c r="O220">
        <v>1</v>
      </c>
      <c r="P220" t="s">
        <v>1963</v>
      </c>
      <c r="Q220" s="29">
        <v>1</v>
      </c>
      <c r="R220" s="29">
        <v>41835</v>
      </c>
      <c r="S220">
        <v>15030024</v>
      </c>
      <c r="T220" t="s">
        <v>2221</v>
      </c>
    </row>
    <row r="221" spans="1:20" x14ac:dyDescent="0.25">
      <c r="A221">
        <v>1503003</v>
      </c>
      <c r="B221" t="s">
        <v>2222</v>
      </c>
      <c r="C221" t="s">
        <v>1956</v>
      </c>
      <c r="D221" t="s">
        <v>1957</v>
      </c>
      <c r="E221" t="s">
        <v>1958</v>
      </c>
      <c r="F221" t="s">
        <v>1959</v>
      </c>
      <c r="G221">
        <v>20</v>
      </c>
      <c r="H221" t="s">
        <v>1960</v>
      </c>
      <c r="I221" t="s">
        <v>1961</v>
      </c>
      <c r="M221" t="s">
        <v>1956</v>
      </c>
      <c r="N221" t="s">
        <v>1962</v>
      </c>
      <c r="O221">
        <v>1</v>
      </c>
      <c r="P221" t="s">
        <v>1963</v>
      </c>
      <c r="Q221" s="29">
        <v>1</v>
      </c>
      <c r="R221" s="29">
        <v>41835</v>
      </c>
      <c r="S221">
        <v>15030032</v>
      </c>
      <c r="T221" t="s">
        <v>2223</v>
      </c>
    </row>
    <row r="222" spans="1:20" x14ac:dyDescent="0.25">
      <c r="A222">
        <v>1503004</v>
      </c>
      <c r="B222" t="s">
        <v>2224</v>
      </c>
      <c r="C222" t="s">
        <v>1956</v>
      </c>
      <c r="D222" t="s">
        <v>1957</v>
      </c>
      <c r="E222" t="s">
        <v>1958</v>
      </c>
      <c r="F222" t="s">
        <v>1959</v>
      </c>
      <c r="G222">
        <v>20</v>
      </c>
      <c r="H222" t="s">
        <v>1960</v>
      </c>
      <c r="I222" t="s">
        <v>1961</v>
      </c>
      <c r="M222" t="s">
        <v>1956</v>
      </c>
      <c r="N222" t="s">
        <v>1962</v>
      </c>
      <c r="O222">
        <v>1</v>
      </c>
      <c r="P222" t="s">
        <v>1963</v>
      </c>
      <c r="Q222" s="29">
        <v>1</v>
      </c>
      <c r="R222" s="29">
        <v>41835</v>
      </c>
      <c r="S222">
        <v>15030040</v>
      </c>
      <c r="T222" t="s">
        <v>2225</v>
      </c>
    </row>
    <row r="223" spans="1:20" x14ac:dyDescent="0.25">
      <c r="A223">
        <v>1503005</v>
      </c>
      <c r="B223" t="s">
        <v>2226</v>
      </c>
      <c r="C223" t="s">
        <v>1956</v>
      </c>
      <c r="D223" t="s">
        <v>1957</v>
      </c>
      <c r="E223" t="s">
        <v>1958</v>
      </c>
      <c r="F223" t="s">
        <v>1959</v>
      </c>
      <c r="G223">
        <v>20</v>
      </c>
      <c r="H223" t="s">
        <v>1960</v>
      </c>
      <c r="I223" t="s">
        <v>1961</v>
      </c>
      <c r="M223" t="s">
        <v>1956</v>
      </c>
      <c r="N223" t="s">
        <v>1962</v>
      </c>
      <c r="O223">
        <v>1</v>
      </c>
      <c r="P223" t="s">
        <v>1963</v>
      </c>
      <c r="Q223" s="29">
        <v>1</v>
      </c>
      <c r="R223" s="29">
        <v>41835</v>
      </c>
      <c r="S223">
        <v>15030059</v>
      </c>
      <c r="T223" t="s">
        <v>2227</v>
      </c>
    </row>
    <row r="224" spans="1:20" x14ac:dyDescent="0.25">
      <c r="A224">
        <v>1503803</v>
      </c>
      <c r="B224" t="s">
        <v>2228</v>
      </c>
      <c r="C224" t="s">
        <v>1956</v>
      </c>
      <c r="D224" t="s">
        <v>1965</v>
      </c>
      <c r="E224" t="s">
        <v>1966</v>
      </c>
      <c r="F224" t="s">
        <v>1959</v>
      </c>
      <c r="G224">
        <v>9999</v>
      </c>
      <c r="H224" t="s">
        <v>1967</v>
      </c>
      <c r="I224" t="s">
        <v>1968</v>
      </c>
      <c r="J224" t="s">
        <v>1969</v>
      </c>
      <c r="K224">
        <v>3090903</v>
      </c>
      <c r="L224" t="s">
        <v>2139</v>
      </c>
      <c r="M224" t="s">
        <v>1956</v>
      </c>
      <c r="N224" t="s">
        <v>1962</v>
      </c>
      <c r="O224">
        <v>1</v>
      </c>
      <c r="P224" t="s">
        <v>1963</v>
      </c>
      <c r="Q224" s="29">
        <v>1</v>
      </c>
      <c r="S224">
        <v>15038033</v>
      </c>
      <c r="T224" t="s">
        <v>2229</v>
      </c>
    </row>
    <row r="225" spans="1:20" x14ac:dyDescent="0.25">
      <c r="A225">
        <v>1503901</v>
      </c>
      <c r="B225" t="s">
        <v>2230</v>
      </c>
      <c r="C225" t="s">
        <v>1956</v>
      </c>
      <c r="D225" t="s">
        <v>1965</v>
      </c>
      <c r="E225" t="s">
        <v>1966</v>
      </c>
      <c r="F225" t="s">
        <v>1959</v>
      </c>
      <c r="G225">
        <v>20</v>
      </c>
      <c r="H225" t="s">
        <v>1967</v>
      </c>
      <c r="I225" t="s">
        <v>1968</v>
      </c>
      <c r="J225" t="s">
        <v>1969</v>
      </c>
      <c r="K225">
        <v>2020101</v>
      </c>
      <c r="L225" t="s">
        <v>2231</v>
      </c>
      <c r="M225" t="s">
        <v>1956</v>
      </c>
      <c r="N225" t="s">
        <v>1962</v>
      </c>
      <c r="O225">
        <v>1</v>
      </c>
      <c r="P225" t="s">
        <v>1963</v>
      </c>
      <c r="Q225" s="29">
        <v>1</v>
      </c>
      <c r="S225">
        <v>15039013</v>
      </c>
      <c r="T225" t="s">
        <v>2232</v>
      </c>
    </row>
    <row r="226" spans="1:20" x14ac:dyDescent="0.25">
      <c r="A226">
        <v>1503902</v>
      </c>
      <c r="B226" t="s">
        <v>2233</v>
      </c>
      <c r="C226" t="s">
        <v>1956</v>
      </c>
      <c r="D226" t="s">
        <v>1965</v>
      </c>
      <c r="E226" t="s">
        <v>1966</v>
      </c>
      <c r="F226" t="s">
        <v>1959</v>
      </c>
      <c r="G226">
        <v>9999</v>
      </c>
      <c r="H226" t="s">
        <v>1967</v>
      </c>
      <c r="I226" t="s">
        <v>1968</v>
      </c>
      <c r="J226" t="s">
        <v>1969</v>
      </c>
      <c r="K226">
        <v>3090901</v>
      </c>
      <c r="L226" t="s">
        <v>2234</v>
      </c>
      <c r="M226" t="s">
        <v>1956</v>
      </c>
      <c r="N226" t="s">
        <v>1962</v>
      </c>
      <c r="O226">
        <v>1</v>
      </c>
      <c r="P226" t="s">
        <v>1963</v>
      </c>
      <c r="Q226" s="29">
        <v>1</v>
      </c>
      <c r="S226">
        <v>15039021</v>
      </c>
      <c r="T226" t="s">
        <v>2235</v>
      </c>
    </row>
    <row r="227" spans="1:20" x14ac:dyDescent="0.25">
      <c r="A227">
        <v>1600000</v>
      </c>
      <c r="B227" t="s">
        <v>2236</v>
      </c>
      <c r="C227" t="s">
        <v>1956</v>
      </c>
      <c r="D227" t="s">
        <v>2119</v>
      </c>
      <c r="E227" t="s">
        <v>2119</v>
      </c>
      <c r="F227" t="s">
        <v>1959</v>
      </c>
      <c r="G227">
        <v>20</v>
      </c>
      <c r="H227" t="s">
        <v>1960</v>
      </c>
      <c r="I227" t="s">
        <v>1961</v>
      </c>
      <c r="M227" t="s">
        <v>1956</v>
      </c>
      <c r="N227" t="s">
        <v>1962</v>
      </c>
      <c r="O227">
        <v>1</v>
      </c>
      <c r="P227" t="s">
        <v>1963</v>
      </c>
      <c r="Q227" s="29">
        <v>1</v>
      </c>
      <c r="R227" s="29">
        <v>38755</v>
      </c>
      <c r="S227">
        <v>16000005</v>
      </c>
      <c r="T227" t="s">
        <v>2236</v>
      </c>
    </row>
    <row r="228" spans="1:20" x14ac:dyDescent="0.25">
      <c r="A228">
        <v>1600003</v>
      </c>
      <c r="B228" t="s">
        <v>2237</v>
      </c>
      <c r="C228" t="s">
        <v>1956</v>
      </c>
      <c r="D228" t="s">
        <v>1957</v>
      </c>
      <c r="E228" t="s">
        <v>1958</v>
      </c>
      <c r="F228" t="s">
        <v>1959</v>
      </c>
      <c r="G228">
        <v>20</v>
      </c>
      <c r="H228" t="s">
        <v>1960</v>
      </c>
      <c r="I228" t="s">
        <v>1961</v>
      </c>
      <c r="M228" t="s">
        <v>1956</v>
      </c>
      <c r="N228" t="s">
        <v>1962</v>
      </c>
      <c r="O228">
        <v>1</v>
      </c>
      <c r="P228" t="s">
        <v>1963</v>
      </c>
      <c r="Q228" s="29">
        <v>1</v>
      </c>
      <c r="R228" s="29">
        <v>41835</v>
      </c>
      <c r="S228">
        <v>16000030</v>
      </c>
      <c r="T228" t="s">
        <v>2237</v>
      </c>
    </row>
    <row r="229" spans="1:20" x14ac:dyDescent="0.25">
      <c r="A229">
        <v>1601000</v>
      </c>
      <c r="B229" t="s">
        <v>2238</v>
      </c>
      <c r="C229" t="s">
        <v>1956</v>
      </c>
      <c r="D229" t="s">
        <v>1957</v>
      </c>
      <c r="E229" t="s">
        <v>1958</v>
      </c>
      <c r="F229" t="s">
        <v>1959</v>
      </c>
      <c r="G229">
        <v>20</v>
      </c>
      <c r="H229" t="s">
        <v>1960</v>
      </c>
      <c r="I229" t="s">
        <v>1961</v>
      </c>
      <c r="M229" t="s">
        <v>1956</v>
      </c>
      <c r="N229" t="s">
        <v>1962</v>
      </c>
      <c r="O229">
        <v>1</v>
      </c>
      <c r="P229" t="s">
        <v>1963</v>
      </c>
      <c r="Q229" s="29">
        <v>1</v>
      </c>
      <c r="R229" s="29">
        <v>41835</v>
      </c>
      <c r="S229">
        <v>16010000</v>
      </c>
      <c r="T229" t="s">
        <v>2238</v>
      </c>
    </row>
    <row r="230" spans="1:20" x14ac:dyDescent="0.25">
      <c r="A230">
        <v>1601001</v>
      </c>
      <c r="B230" t="s">
        <v>2239</v>
      </c>
      <c r="C230" t="s">
        <v>1882</v>
      </c>
      <c r="D230" t="s">
        <v>1957</v>
      </c>
      <c r="E230" t="s">
        <v>1958</v>
      </c>
      <c r="F230" t="s">
        <v>1959</v>
      </c>
      <c r="G230">
        <v>20</v>
      </c>
      <c r="H230" t="s">
        <v>1960</v>
      </c>
      <c r="I230" t="s">
        <v>1961</v>
      </c>
      <c r="M230" t="s">
        <v>1956</v>
      </c>
      <c r="N230" t="s">
        <v>1962</v>
      </c>
      <c r="O230">
        <v>1</v>
      </c>
      <c r="P230" t="s">
        <v>1963</v>
      </c>
      <c r="Q230" s="29">
        <v>1</v>
      </c>
      <c r="R230" s="29">
        <v>41835</v>
      </c>
      <c r="S230">
        <v>16010019</v>
      </c>
      <c r="T230" t="s">
        <v>2239</v>
      </c>
    </row>
    <row r="231" spans="1:20" x14ac:dyDescent="0.25">
      <c r="A231">
        <v>1601002</v>
      </c>
      <c r="B231" t="s">
        <v>2240</v>
      </c>
      <c r="C231" t="s">
        <v>1882</v>
      </c>
      <c r="D231" t="s">
        <v>1957</v>
      </c>
      <c r="E231" t="s">
        <v>1958</v>
      </c>
      <c r="F231" t="s">
        <v>1959</v>
      </c>
      <c r="G231">
        <v>20</v>
      </c>
      <c r="H231" t="s">
        <v>1960</v>
      </c>
      <c r="I231" t="s">
        <v>1961</v>
      </c>
      <c r="M231" t="s">
        <v>1956</v>
      </c>
      <c r="N231" t="s">
        <v>1962</v>
      </c>
      <c r="O231">
        <v>1</v>
      </c>
      <c r="P231" t="s">
        <v>1963</v>
      </c>
      <c r="Q231" s="29">
        <v>1</v>
      </c>
      <c r="R231" s="29">
        <v>41835</v>
      </c>
      <c r="S231">
        <v>16010027</v>
      </c>
      <c r="T231" t="s">
        <v>2240</v>
      </c>
    </row>
    <row r="232" spans="1:20" x14ac:dyDescent="0.25">
      <c r="A232">
        <v>1601003</v>
      </c>
      <c r="B232" t="s">
        <v>2241</v>
      </c>
      <c r="C232" t="s">
        <v>1882</v>
      </c>
      <c r="D232" t="s">
        <v>1957</v>
      </c>
      <c r="E232" t="s">
        <v>1958</v>
      </c>
      <c r="F232" t="s">
        <v>1959</v>
      </c>
      <c r="G232">
        <v>20</v>
      </c>
      <c r="H232" t="s">
        <v>1960</v>
      </c>
      <c r="I232" t="s">
        <v>1961</v>
      </c>
      <c r="M232" t="s">
        <v>1956</v>
      </c>
      <c r="N232" t="s">
        <v>1962</v>
      </c>
      <c r="O232">
        <v>1</v>
      </c>
      <c r="P232" t="s">
        <v>1963</v>
      </c>
      <c r="Q232" s="29">
        <v>1</v>
      </c>
      <c r="R232" s="29">
        <v>41835</v>
      </c>
      <c r="S232">
        <v>16010035</v>
      </c>
      <c r="T232" t="s">
        <v>2241</v>
      </c>
    </row>
    <row r="233" spans="1:20" x14ac:dyDescent="0.25">
      <c r="A233">
        <v>1601004</v>
      </c>
      <c r="B233" t="s">
        <v>2242</v>
      </c>
      <c r="C233" t="s">
        <v>1882</v>
      </c>
      <c r="D233" t="s">
        <v>1957</v>
      </c>
      <c r="E233" t="s">
        <v>1958</v>
      </c>
      <c r="F233" t="s">
        <v>1959</v>
      </c>
      <c r="G233">
        <v>20</v>
      </c>
      <c r="H233" t="s">
        <v>1960</v>
      </c>
      <c r="I233" t="s">
        <v>1961</v>
      </c>
      <c r="M233" t="s">
        <v>1956</v>
      </c>
      <c r="N233" t="s">
        <v>1962</v>
      </c>
      <c r="O233">
        <v>1</v>
      </c>
      <c r="P233" t="s">
        <v>1963</v>
      </c>
      <c r="Q233" s="29">
        <v>1</v>
      </c>
      <c r="R233" s="29">
        <v>41835</v>
      </c>
      <c r="S233">
        <v>16010043</v>
      </c>
      <c r="T233" t="s">
        <v>2242</v>
      </c>
    </row>
    <row r="234" spans="1:20" x14ac:dyDescent="0.25">
      <c r="A234">
        <v>1601005</v>
      </c>
      <c r="B234" t="s">
        <v>2243</v>
      </c>
      <c r="C234" t="s">
        <v>1882</v>
      </c>
      <c r="D234" t="s">
        <v>1957</v>
      </c>
      <c r="E234" t="s">
        <v>1958</v>
      </c>
      <c r="F234" t="s">
        <v>1959</v>
      </c>
      <c r="G234">
        <v>20</v>
      </c>
      <c r="H234" t="s">
        <v>1960</v>
      </c>
      <c r="I234" t="s">
        <v>1961</v>
      </c>
      <c r="M234" t="s">
        <v>1956</v>
      </c>
      <c r="N234" t="s">
        <v>1962</v>
      </c>
      <c r="O234">
        <v>1</v>
      </c>
      <c r="P234" t="s">
        <v>1963</v>
      </c>
      <c r="Q234" s="29">
        <v>1</v>
      </c>
      <c r="R234" s="29">
        <v>41835</v>
      </c>
      <c r="S234">
        <v>16010051</v>
      </c>
      <c r="T234" t="s">
        <v>2243</v>
      </c>
    </row>
    <row r="235" spans="1:20" x14ac:dyDescent="0.25">
      <c r="A235">
        <v>1601006</v>
      </c>
      <c r="B235" t="s">
        <v>2244</v>
      </c>
      <c r="C235" t="s">
        <v>1882</v>
      </c>
      <c r="D235" t="s">
        <v>1957</v>
      </c>
      <c r="E235" t="s">
        <v>1958</v>
      </c>
      <c r="F235" t="s">
        <v>1959</v>
      </c>
      <c r="G235">
        <v>20</v>
      </c>
      <c r="H235" t="s">
        <v>1960</v>
      </c>
      <c r="I235" t="s">
        <v>1961</v>
      </c>
      <c r="M235" t="s">
        <v>1956</v>
      </c>
      <c r="N235" t="s">
        <v>1962</v>
      </c>
      <c r="O235">
        <v>1</v>
      </c>
      <c r="P235" t="s">
        <v>1963</v>
      </c>
      <c r="Q235" s="29">
        <v>1</v>
      </c>
      <c r="R235" s="29">
        <v>41835</v>
      </c>
      <c r="S235">
        <v>16010060</v>
      </c>
      <c r="T235" t="s">
        <v>2244</v>
      </c>
    </row>
    <row r="236" spans="1:20" x14ac:dyDescent="0.25">
      <c r="A236">
        <v>1601007</v>
      </c>
      <c r="B236" t="s">
        <v>2245</v>
      </c>
      <c r="C236" t="s">
        <v>1882</v>
      </c>
      <c r="D236" t="s">
        <v>1957</v>
      </c>
      <c r="E236" t="s">
        <v>1958</v>
      </c>
      <c r="F236" t="s">
        <v>1959</v>
      </c>
      <c r="G236">
        <v>20</v>
      </c>
      <c r="H236" t="s">
        <v>1960</v>
      </c>
      <c r="I236" t="s">
        <v>1961</v>
      </c>
      <c r="M236" t="s">
        <v>1956</v>
      </c>
      <c r="N236" t="s">
        <v>1962</v>
      </c>
      <c r="O236">
        <v>1</v>
      </c>
      <c r="P236" t="s">
        <v>1963</v>
      </c>
      <c r="Q236" s="29">
        <v>1</v>
      </c>
      <c r="R236" s="29">
        <v>41835</v>
      </c>
      <c r="S236">
        <v>16010078</v>
      </c>
      <c r="T236" t="s">
        <v>2246</v>
      </c>
    </row>
    <row r="237" spans="1:20" x14ac:dyDescent="0.25">
      <c r="A237">
        <v>1601008</v>
      </c>
      <c r="B237" t="s">
        <v>2247</v>
      </c>
      <c r="C237" t="s">
        <v>1956</v>
      </c>
      <c r="D237" t="s">
        <v>1957</v>
      </c>
      <c r="E237" t="s">
        <v>1958</v>
      </c>
      <c r="F237" t="s">
        <v>1959</v>
      </c>
      <c r="G237">
        <v>20</v>
      </c>
      <c r="H237" t="s">
        <v>1960</v>
      </c>
      <c r="I237" t="s">
        <v>1961</v>
      </c>
      <c r="M237" t="s">
        <v>1956</v>
      </c>
      <c r="N237" t="s">
        <v>1962</v>
      </c>
      <c r="O237">
        <v>1</v>
      </c>
      <c r="P237" t="s">
        <v>1963</v>
      </c>
      <c r="Q237" s="29">
        <v>1</v>
      </c>
      <c r="R237" s="29">
        <v>41835</v>
      </c>
      <c r="S237">
        <v>16010086</v>
      </c>
      <c r="T237" t="s">
        <v>2247</v>
      </c>
    </row>
    <row r="238" spans="1:20" x14ac:dyDescent="0.25">
      <c r="A238">
        <v>1601009</v>
      </c>
      <c r="B238" t="s">
        <v>2248</v>
      </c>
      <c r="C238" t="s">
        <v>1882</v>
      </c>
      <c r="D238" t="s">
        <v>1957</v>
      </c>
      <c r="E238" t="s">
        <v>1958</v>
      </c>
      <c r="F238" t="s">
        <v>1959</v>
      </c>
      <c r="G238">
        <v>20</v>
      </c>
      <c r="H238" t="s">
        <v>1960</v>
      </c>
      <c r="I238" t="s">
        <v>1961</v>
      </c>
      <c r="M238" t="s">
        <v>1956</v>
      </c>
      <c r="N238" t="s">
        <v>1962</v>
      </c>
      <c r="O238">
        <v>1</v>
      </c>
      <c r="P238" t="s">
        <v>1963</v>
      </c>
      <c r="Q238" s="29">
        <v>1</v>
      </c>
      <c r="R238" s="29">
        <v>41835</v>
      </c>
      <c r="S238">
        <v>16010094</v>
      </c>
      <c r="T238" t="s">
        <v>2249</v>
      </c>
    </row>
    <row r="239" spans="1:20" x14ac:dyDescent="0.25">
      <c r="A239">
        <v>1601010</v>
      </c>
      <c r="B239" t="s">
        <v>2250</v>
      </c>
      <c r="C239" t="s">
        <v>1882</v>
      </c>
      <c r="D239" t="s">
        <v>1957</v>
      </c>
      <c r="E239" t="s">
        <v>1958</v>
      </c>
      <c r="F239" t="s">
        <v>1959</v>
      </c>
      <c r="G239">
        <v>20</v>
      </c>
      <c r="H239" t="s">
        <v>1960</v>
      </c>
      <c r="I239" t="s">
        <v>1961</v>
      </c>
      <c r="M239" t="s">
        <v>1956</v>
      </c>
      <c r="N239" t="s">
        <v>1962</v>
      </c>
      <c r="O239">
        <v>1</v>
      </c>
      <c r="P239" t="s">
        <v>1963</v>
      </c>
      <c r="Q239" s="29">
        <v>1</v>
      </c>
      <c r="R239" s="29">
        <v>41835</v>
      </c>
      <c r="S239">
        <v>16010108</v>
      </c>
      <c r="T239" t="s">
        <v>2250</v>
      </c>
    </row>
    <row r="240" spans="1:20" x14ac:dyDescent="0.25">
      <c r="A240">
        <v>1601011</v>
      </c>
      <c r="B240" t="s">
        <v>2251</v>
      </c>
      <c r="C240" t="s">
        <v>1956</v>
      </c>
      <c r="D240" t="s">
        <v>1957</v>
      </c>
      <c r="E240" t="s">
        <v>1958</v>
      </c>
      <c r="F240" t="s">
        <v>1959</v>
      </c>
      <c r="G240">
        <v>20</v>
      </c>
      <c r="H240" t="s">
        <v>1960</v>
      </c>
      <c r="I240" t="s">
        <v>1961</v>
      </c>
      <c r="M240" t="s">
        <v>1956</v>
      </c>
      <c r="N240" t="s">
        <v>1962</v>
      </c>
      <c r="O240">
        <v>1</v>
      </c>
      <c r="P240" t="s">
        <v>1963</v>
      </c>
      <c r="Q240" s="29">
        <v>1</v>
      </c>
      <c r="R240" s="29">
        <v>41835</v>
      </c>
      <c r="S240">
        <v>16010116</v>
      </c>
      <c r="T240" t="s">
        <v>2252</v>
      </c>
    </row>
    <row r="241" spans="1:20" x14ac:dyDescent="0.25">
      <c r="A241">
        <v>1601012</v>
      </c>
      <c r="B241" t="s">
        <v>2253</v>
      </c>
      <c r="C241" t="s">
        <v>1956</v>
      </c>
      <c r="D241" t="s">
        <v>1957</v>
      </c>
      <c r="E241" t="s">
        <v>1958</v>
      </c>
      <c r="F241" t="s">
        <v>1959</v>
      </c>
      <c r="G241">
        <v>20</v>
      </c>
      <c r="H241" t="s">
        <v>1960</v>
      </c>
      <c r="I241" t="s">
        <v>1961</v>
      </c>
      <c r="M241" t="s">
        <v>1956</v>
      </c>
      <c r="N241" t="s">
        <v>1962</v>
      </c>
      <c r="O241">
        <v>1</v>
      </c>
      <c r="P241" t="s">
        <v>1963</v>
      </c>
      <c r="Q241" s="29">
        <v>1</v>
      </c>
      <c r="R241" s="29">
        <v>41835</v>
      </c>
      <c r="S241">
        <v>16010124</v>
      </c>
      <c r="T241" t="s">
        <v>2254</v>
      </c>
    </row>
    <row r="242" spans="1:20" x14ac:dyDescent="0.25">
      <c r="A242">
        <v>1601013</v>
      </c>
      <c r="B242" t="s">
        <v>2255</v>
      </c>
      <c r="C242" t="s">
        <v>1956</v>
      </c>
      <c r="D242" t="s">
        <v>1957</v>
      </c>
      <c r="E242" t="s">
        <v>1958</v>
      </c>
      <c r="F242" t="s">
        <v>1959</v>
      </c>
      <c r="G242">
        <v>20</v>
      </c>
      <c r="H242" t="s">
        <v>1960</v>
      </c>
      <c r="I242" t="s">
        <v>1961</v>
      </c>
      <c r="M242" t="s">
        <v>1956</v>
      </c>
      <c r="N242" t="s">
        <v>1962</v>
      </c>
      <c r="O242">
        <v>1</v>
      </c>
      <c r="P242" t="s">
        <v>1963</v>
      </c>
      <c r="Q242" s="29">
        <v>1</v>
      </c>
      <c r="R242" s="29">
        <v>41835</v>
      </c>
      <c r="S242">
        <v>16010132</v>
      </c>
      <c r="T242" t="s">
        <v>2255</v>
      </c>
    </row>
    <row r="243" spans="1:20" x14ac:dyDescent="0.25">
      <c r="A243">
        <v>1601014</v>
      </c>
      <c r="B243" t="s">
        <v>2256</v>
      </c>
      <c r="C243" t="s">
        <v>1956</v>
      </c>
      <c r="D243" t="s">
        <v>1957</v>
      </c>
      <c r="E243" t="s">
        <v>1958</v>
      </c>
      <c r="F243" t="s">
        <v>1959</v>
      </c>
      <c r="G243">
        <v>20</v>
      </c>
      <c r="H243" t="s">
        <v>1960</v>
      </c>
      <c r="I243" t="s">
        <v>1961</v>
      </c>
      <c r="M243" t="s">
        <v>1956</v>
      </c>
      <c r="N243" t="s">
        <v>1962</v>
      </c>
      <c r="O243">
        <v>1</v>
      </c>
      <c r="P243" t="s">
        <v>1963</v>
      </c>
      <c r="Q243" s="29">
        <v>1</v>
      </c>
      <c r="R243" s="29">
        <v>41835</v>
      </c>
      <c r="S243">
        <v>16010140</v>
      </c>
      <c r="T243" t="s">
        <v>2256</v>
      </c>
    </row>
    <row r="244" spans="1:20" x14ac:dyDescent="0.25">
      <c r="A244">
        <v>1601015</v>
      </c>
      <c r="B244" t="s">
        <v>2257</v>
      </c>
      <c r="C244" t="s">
        <v>1882</v>
      </c>
      <c r="D244" t="s">
        <v>1957</v>
      </c>
      <c r="E244" t="s">
        <v>1958</v>
      </c>
      <c r="F244" t="s">
        <v>1959</v>
      </c>
      <c r="G244">
        <v>20</v>
      </c>
      <c r="H244" t="s">
        <v>1960</v>
      </c>
      <c r="I244" t="s">
        <v>1961</v>
      </c>
      <c r="M244" t="s">
        <v>1956</v>
      </c>
      <c r="N244" t="s">
        <v>1962</v>
      </c>
      <c r="O244">
        <v>1</v>
      </c>
      <c r="P244" t="s">
        <v>1963</v>
      </c>
      <c r="Q244" s="29">
        <v>1</v>
      </c>
      <c r="R244" s="29">
        <v>41835</v>
      </c>
      <c r="S244">
        <v>16010159</v>
      </c>
      <c r="T244" t="s">
        <v>2257</v>
      </c>
    </row>
    <row r="245" spans="1:20" x14ac:dyDescent="0.25">
      <c r="A245">
        <v>1601016</v>
      </c>
      <c r="B245" t="s">
        <v>2258</v>
      </c>
      <c r="C245" t="s">
        <v>1956</v>
      </c>
      <c r="D245" t="s">
        <v>1957</v>
      </c>
      <c r="E245" t="s">
        <v>1958</v>
      </c>
      <c r="F245" t="s">
        <v>1959</v>
      </c>
      <c r="G245">
        <v>20</v>
      </c>
      <c r="H245" t="s">
        <v>1960</v>
      </c>
      <c r="I245" t="s">
        <v>1961</v>
      </c>
      <c r="M245" t="s">
        <v>1956</v>
      </c>
      <c r="N245" t="s">
        <v>1962</v>
      </c>
      <c r="O245">
        <v>1</v>
      </c>
      <c r="P245" t="s">
        <v>1963</v>
      </c>
      <c r="Q245" s="29">
        <v>1</v>
      </c>
      <c r="R245" s="29">
        <v>41835</v>
      </c>
      <c r="S245">
        <v>16010167</v>
      </c>
      <c r="T245" t="s">
        <v>2258</v>
      </c>
    </row>
    <row r="246" spans="1:20" x14ac:dyDescent="0.25">
      <c r="A246">
        <v>1601017</v>
      </c>
      <c r="B246" t="s">
        <v>2259</v>
      </c>
      <c r="C246" t="s">
        <v>1956</v>
      </c>
      <c r="D246" t="s">
        <v>1957</v>
      </c>
      <c r="E246" t="s">
        <v>1958</v>
      </c>
      <c r="F246" t="s">
        <v>1959</v>
      </c>
      <c r="G246">
        <v>20</v>
      </c>
      <c r="H246" t="s">
        <v>1960</v>
      </c>
      <c r="I246" t="s">
        <v>1961</v>
      </c>
      <c r="M246" t="s">
        <v>1956</v>
      </c>
      <c r="N246" t="s">
        <v>1962</v>
      </c>
      <c r="O246">
        <v>1</v>
      </c>
      <c r="P246" t="s">
        <v>1963</v>
      </c>
      <c r="Q246" s="29">
        <v>1</v>
      </c>
      <c r="R246" s="29">
        <v>41835</v>
      </c>
      <c r="S246">
        <v>16010175</v>
      </c>
      <c r="T246" t="s">
        <v>2259</v>
      </c>
    </row>
    <row r="247" spans="1:20" x14ac:dyDescent="0.25">
      <c r="A247">
        <v>1601018</v>
      </c>
      <c r="B247" t="s">
        <v>2260</v>
      </c>
      <c r="C247" t="s">
        <v>1956</v>
      </c>
      <c r="D247" t="s">
        <v>1957</v>
      </c>
      <c r="E247" t="s">
        <v>1958</v>
      </c>
      <c r="F247" t="s">
        <v>1959</v>
      </c>
      <c r="G247">
        <v>20</v>
      </c>
      <c r="H247" t="s">
        <v>1960</v>
      </c>
      <c r="I247" t="s">
        <v>1961</v>
      </c>
      <c r="M247" t="s">
        <v>1956</v>
      </c>
      <c r="N247" t="s">
        <v>1962</v>
      </c>
      <c r="O247">
        <v>1</v>
      </c>
      <c r="P247" t="s">
        <v>1963</v>
      </c>
      <c r="Q247" s="29">
        <v>1</v>
      </c>
      <c r="R247" s="29">
        <v>41835</v>
      </c>
      <c r="S247">
        <v>16010183</v>
      </c>
      <c r="T247" t="s">
        <v>2260</v>
      </c>
    </row>
    <row r="248" spans="1:20" x14ac:dyDescent="0.25">
      <c r="A248">
        <v>1601019</v>
      </c>
      <c r="B248" t="s">
        <v>2261</v>
      </c>
      <c r="C248" t="s">
        <v>1956</v>
      </c>
      <c r="D248" t="s">
        <v>1957</v>
      </c>
      <c r="E248" t="s">
        <v>1958</v>
      </c>
      <c r="F248" t="s">
        <v>1959</v>
      </c>
      <c r="G248">
        <v>20</v>
      </c>
      <c r="H248" t="s">
        <v>1960</v>
      </c>
      <c r="I248" t="s">
        <v>1961</v>
      </c>
      <c r="M248" t="s">
        <v>1956</v>
      </c>
      <c r="N248" t="s">
        <v>1962</v>
      </c>
      <c r="O248">
        <v>1</v>
      </c>
      <c r="P248" t="s">
        <v>1963</v>
      </c>
      <c r="Q248" s="29">
        <v>1</v>
      </c>
      <c r="R248" s="29">
        <v>41835</v>
      </c>
      <c r="S248">
        <v>16010191</v>
      </c>
      <c r="T248" t="s">
        <v>2261</v>
      </c>
    </row>
    <row r="249" spans="1:20" x14ac:dyDescent="0.25">
      <c r="A249">
        <v>1601020</v>
      </c>
      <c r="B249" t="s">
        <v>2262</v>
      </c>
      <c r="C249" t="s">
        <v>1956</v>
      </c>
      <c r="D249" t="s">
        <v>1957</v>
      </c>
      <c r="E249" t="s">
        <v>1958</v>
      </c>
      <c r="F249" t="s">
        <v>1959</v>
      </c>
      <c r="G249">
        <v>20</v>
      </c>
      <c r="H249" t="s">
        <v>1960</v>
      </c>
      <c r="I249" t="s">
        <v>1961</v>
      </c>
      <c r="M249" t="s">
        <v>1956</v>
      </c>
      <c r="N249" t="s">
        <v>1962</v>
      </c>
      <c r="O249">
        <v>1</v>
      </c>
      <c r="P249" t="s">
        <v>1963</v>
      </c>
      <c r="Q249" s="29">
        <v>1</v>
      </c>
      <c r="R249" s="29">
        <v>41835</v>
      </c>
      <c r="S249">
        <v>16010205</v>
      </c>
      <c r="T249" t="s">
        <v>2262</v>
      </c>
    </row>
    <row r="250" spans="1:20" x14ac:dyDescent="0.25">
      <c r="A250">
        <v>1601021</v>
      </c>
      <c r="B250" t="s">
        <v>2263</v>
      </c>
      <c r="C250" t="s">
        <v>1956</v>
      </c>
      <c r="D250" t="s">
        <v>1957</v>
      </c>
      <c r="E250" t="s">
        <v>1958</v>
      </c>
      <c r="F250" t="s">
        <v>1959</v>
      </c>
      <c r="G250">
        <v>20</v>
      </c>
      <c r="H250" t="s">
        <v>1960</v>
      </c>
      <c r="I250" t="s">
        <v>1961</v>
      </c>
      <c r="M250" t="s">
        <v>1956</v>
      </c>
      <c r="N250" t="s">
        <v>1962</v>
      </c>
      <c r="O250">
        <v>1</v>
      </c>
      <c r="P250" t="s">
        <v>1963</v>
      </c>
      <c r="Q250" s="29">
        <v>1</v>
      </c>
      <c r="R250" s="29">
        <v>41835</v>
      </c>
      <c r="S250">
        <v>16010213</v>
      </c>
      <c r="T250" t="s">
        <v>2263</v>
      </c>
    </row>
    <row r="251" spans="1:20" x14ac:dyDescent="0.25">
      <c r="A251">
        <v>1601903</v>
      </c>
      <c r="B251" t="s">
        <v>2264</v>
      </c>
      <c r="C251" t="s">
        <v>1956</v>
      </c>
      <c r="D251" t="s">
        <v>1965</v>
      </c>
      <c r="E251" t="s">
        <v>1966</v>
      </c>
      <c r="F251" t="s">
        <v>1959</v>
      </c>
      <c r="G251">
        <v>9999</v>
      </c>
      <c r="H251" t="s">
        <v>1967</v>
      </c>
      <c r="I251" t="s">
        <v>1968</v>
      </c>
      <c r="K251">
        <v>3160207</v>
      </c>
      <c r="L251" t="s">
        <v>2265</v>
      </c>
      <c r="M251" t="s">
        <v>1882</v>
      </c>
      <c r="N251" t="s">
        <v>1962</v>
      </c>
      <c r="O251">
        <v>1</v>
      </c>
      <c r="P251" t="s">
        <v>1963</v>
      </c>
      <c r="Q251" s="29">
        <v>1</v>
      </c>
      <c r="S251">
        <v>16019032</v>
      </c>
      <c r="T251" t="s">
        <v>2266</v>
      </c>
    </row>
    <row r="252" spans="1:20" x14ac:dyDescent="0.25">
      <c r="A252">
        <v>1601904</v>
      </c>
      <c r="B252" t="s">
        <v>2267</v>
      </c>
      <c r="C252" t="s">
        <v>1956</v>
      </c>
      <c r="D252" t="s">
        <v>1965</v>
      </c>
      <c r="E252" t="s">
        <v>1966</v>
      </c>
      <c r="F252" t="s">
        <v>1959</v>
      </c>
      <c r="G252">
        <v>9999</v>
      </c>
      <c r="H252" t="s">
        <v>1967</v>
      </c>
      <c r="I252" t="s">
        <v>1968</v>
      </c>
      <c r="K252">
        <v>3160206</v>
      </c>
      <c r="L252" t="s">
        <v>2268</v>
      </c>
      <c r="M252" t="s">
        <v>1882</v>
      </c>
      <c r="N252" t="s">
        <v>1962</v>
      </c>
      <c r="O252">
        <v>1</v>
      </c>
      <c r="P252" t="s">
        <v>1963</v>
      </c>
      <c r="Q252" s="29">
        <v>1</v>
      </c>
      <c r="S252">
        <v>16019040</v>
      </c>
      <c r="T252" t="s">
        <v>2267</v>
      </c>
    </row>
    <row r="253" spans="1:20" x14ac:dyDescent="0.25">
      <c r="A253">
        <v>1601905</v>
      </c>
      <c r="B253" t="s">
        <v>2269</v>
      </c>
      <c r="C253" t="s">
        <v>1956</v>
      </c>
      <c r="D253" t="s">
        <v>1965</v>
      </c>
      <c r="E253" t="s">
        <v>1966</v>
      </c>
      <c r="F253" t="s">
        <v>1959</v>
      </c>
      <c r="G253">
        <v>9999</v>
      </c>
      <c r="H253" t="s">
        <v>1967</v>
      </c>
      <c r="I253" t="s">
        <v>1968</v>
      </c>
      <c r="K253">
        <v>3160215</v>
      </c>
      <c r="L253" t="s">
        <v>2270</v>
      </c>
      <c r="M253" t="s">
        <v>1882</v>
      </c>
      <c r="N253" t="s">
        <v>1962</v>
      </c>
      <c r="O253">
        <v>1</v>
      </c>
      <c r="P253" t="s">
        <v>1963</v>
      </c>
      <c r="Q253" s="29">
        <v>1</v>
      </c>
      <c r="S253">
        <v>16019059</v>
      </c>
      <c r="T253" t="s">
        <v>2271</v>
      </c>
    </row>
    <row r="254" spans="1:20" x14ac:dyDescent="0.25">
      <c r="A254">
        <v>1601906</v>
      </c>
      <c r="B254" t="s">
        <v>2272</v>
      </c>
      <c r="C254" t="s">
        <v>1956</v>
      </c>
      <c r="D254" t="s">
        <v>1965</v>
      </c>
      <c r="E254" t="s">
        <v>1966</v>
      </c>
      <c r="F254" t="s">
        <v>1959</v>
      </c>
      <c r="G254">
        <v>9999</v>
      </c>
      <c r="H254" t="s">
        <v>1967</v>
      </c>
      <c r="I254" t="s">
        <v>1968</v>
      </c>
      <c r="K254">
        <v>3160211</v>
      </c>
      <c r="L254" t="s">
        <v>2273</v>
      </c>
      <c r="M254" t="s">
        <v>1882</v>
      </c>
      <c r="N254" t="s">
        <v>1962</v>
      </c>
      <c r="O254">
        <v>1</v>
      </c>
      <c r="P254" t="s">
        <v>1963</v>
      </c>
      <c r="Q254" s="29">
        <v>1</v>
      </c>
      <c r="S254">
        <v>16019067</v>
      </c>
      <c r="T254" t="s">
        <v>2272</v>
      </c>
    </row>
    <row r="255" spans="1:20" x14ac:dyDescent="0.25">
      <c r="A255">
        <v>1601913</v>
      </c>
      <c r="B255" t="s">
        <v>2274</v>
      </c>
      <c r="C255" t="s">
        <v>1956</v>
      </c>
      <c r="D255" t="s">
        <v>1965</v>
      </c>
      <c r="E255" t="s">
        <v>1966</v>
      </c>
      <c r="F255" t="s">
        <v>1959</v>
      </c>
      <c r="G255">
        <v>0</v>
      </c>
      <c r="H255" t="s">
        <v>1967</v>
      </c>
      <c r="I255" t="s">
        <v>1968</v>
      </c>
      <c r="K255">
        <v>3160217</v>
      </c>
      <c r="L255" t="s">
        <v>2255</v>
      </c>
      <c r="M255" t="s">
        <v>1882</v>
      </c>
      <c r="N255" t="s">
        <v>1962</v>
      </c>
      <c r="O255">
        <v>1</v>
      </c>
      <c r="P255" t="s">
        <v>1963</v>
      </c>
      <c r="Q255" s="29">
        <v>1</v>
      </c>
      <c r="S255">
        <v>16019130</v>
      </c>
      <c r="T255" t="s">
        <v>2274</v>
      </c>
    </row>
    <row r="256" spans="1:20" x14ac:dyDescent="0.25">
      <c r="A256">
        <v>1601914</v>
      </c>
      <c r="B256" t="s">
        <v>2275</v>
      </c>
      <c r="C256" t="s">
        <v>1956</v>
      </c>
      <c r="D256" t="s">
        <v>1965</v>
      </c>
      <c r="E256" t="s">
        <v>1966</v>
      </c>
      <c r="F256" t="s">
        <v>1959</v>
      </c>
      <c r="G256">
        <v>9999</v>
      </c>
      <c r="H256" t="s">
        <v>1967</v>
      </c>
      <c r="I256" t="s">
        <v>1968</v>
      </c>
      <c r="J256" t="s">
        <v>1969</v>
      </c>
      <c r="K256">
        <v>3160212</v>
      </c>
      <c r="L256" t="s">
        <v>2276</v>
      </c>
      <c r="M256" t="s">
        <v>1882</v>
      </c>
      <c r="N256" t="s">
        <v>1962</v>
      </c>
      <c r="O256">
        <v>1</v>
      </c>
      <c r="P256" t="s">
        <v>1963</v>
      </c>
      <c r="Q256" s="29">
        <v>1</v>
      </c>
      <c r="S256">
        <v>16019148</v>
      </c>
      <c r="T256" t="s">
        <v>2277</v>
      </c>
    </row>
    <row r="257" spans="1:20" x14ac:dyDescent="0.25">
      <c r="A257">
        <v>1601915</v>
      </c>
      <c r="B257" t="s">
        <v>2278</v>
      </c>
      <c r="C257" t="s">
        <v>1956</v>
      </c>
      <c r="D257" t="s">
        <v>1965</v>
      </c>
      <c r="E257" t="s">
        <v>1966</v>
      </c>
      <c r="F257" t="s">
        <v>1959</v>
      </c>
      <c r="G257">
        <v>20</v>
      </c>
      <c r="H257" t="s">
        <v>1967</v>
      </c>
      <c r="I257" t="s">
        <v>1968</v>
      </c>
      <c r="J257" t="s">
        <v>1969</v>
      </c>
      <c r="K257">
        <v>3160212</v>
      </c>
      <c r="L257" t="s">
        <v>2276</v>
      </c>
      <c r="M257" t="s">
        <v>1882</v>
      </c>
      <c r="N257" t="s">
        <v>1962</v>
      </c>
      <c r="O257">
        <v>1</v>
      </c>
      <c r="P257" t="s">
        <v>1963</v>
      </c>
      <c r="Q257" s="29">
        <v>1</v>
      </c>
      <c r="S257">
        <v>16019156</v>
      </c>
      <c r="T257" t="s">
        <v>2278</v>
      </c>
    </row>
    <row r="258" spans="1:20" x14ac:dyDescent="0.25">
      <c r="A258">
        <v>1602000</v>
      </c>
      <c r="B258" t="s">
        <v>2279</v>
      </c>
      <c r="C258" t="s">
        <v>1956</v>
      </c>
      <c r="D258" t="s">
        <v>2119</v>
      </c>
      <c r="E258" t="s">
        <v>2119</v>
      </c>
      <c r="F258" t="s">
        <v>1959</v>
      </c>
      <c r="G258">
        <v>20</v>
      </c>
      <c r="H258" t="s">
        <v>1960</v>
      </c>
      <c r="I258" t="s">
        <v>1961</v>
      </c>
      <c r="M258" t="s">
        <v>1956</v>
      </c>
      <c r="N258" t="s">
        <v>1962</v>
      </c>
      <c r="O258">
        <v>1</v>
      </c>
      <c r="P258" t="s">
        <v>1963</v>
      </c>
      <c r="Q258" s="29">
        <v>1</v>
      </c>
      <c r="R258" s="29">
        <v>38755</v>
      </c>
      <c r="S258">
        <v>16020006</v>
      </c>
      <c r="T258" t="s">
        <v>2280</v>
      </c>
    </row>
    <row r="259" spans="1:20" x14ac:dyDescent="0.25">
      <c r="A259">
        <v>1602001</v>
      </c>
      <c r="B259" t="s">
        <v>2281</v>
      </c>
      <c r="C259" t="s">
        <v>1956</v>
      </c>
      <c r="D259" t="s">
        <v>1957</v>
      </c>
      <c r="E259" t="s">
        <v>1958</v>
      </c>
      <c r="F259" t="s">
        <v>1959</v>
      </c>
      <c r="G259">
        <v>2</v>
      </c>
      <c r="H259" t="s">
        <v>1960</v>
      </c>
      <c r="I259" t="s">
        <v>1961</v>
      </c>
      <c r="M259" t="s">
        <v>1956</v>
      </c>
      <c r="N259" t="s">
        <v>1962</v>
      </c>
      <c r="O259">
        <v>1</v>
      </c>
      <c r="P259" t="s">
        <v>1963</v>
      </c>
      <c r="Q259" s="29">
        <v>1</v>
      </c>
      <c r="R259" s="29">
        <v>41835</v>
      </c>
      <c r="S259">
        <v>16020014</v>
      </c>
      <c r="T259" t="s">
        <v>2281</v>
      </c>
    </row>
    <row r="260" spans="1:20" x14ac:dyDescent="0.25">
      <c r="A260">
        <v>1602002</v>
      </c>
      <c r="B260" t="s">
        <v>2282</v>
      </c>
      <c r="C260" t="s">
        <v>1956</v>
      </c>
      <c r="D260" t="s">
        <v>1957</v>
      </c>
      <c r="E260" t="s">
        <v>1958</v>
      </c>
      <c r="F260" t="s">
        <v>1959</v>
      </c>
      <c r="G260">
        <v>20</v>
      </c>
      <c r="H260" t="s">
        <v>1960</v>
      </c>
      <c r="I260" t="s">
        <v>1961</v>
      </c>
      <c r="M260" t="s">
        <v>1956</v>
      </c>
      <c r="N260" t="s">
        <v>1962</v>
      </c>
      <c r="O260">
        <v>1</v>
      </c>
      <c r="P260" t="s">
        <v>1963</v>
      </c>
      <c r="Q260" s="29">
        <v>1</v>
      </c>
      <c r="R260" s="29">
        <v>41835</v>
      </c>
      <c r="S260">
        <v>16020022</v>
      </c>
      <c r="T260" t="s">
        <v>2282</v>
      </c>
    </row>
    <row r="261" spans="1:20" x14ac:dyDescent="0.25">
      <c r="A261">
        <v>1602003</v>
      </c>
      <c r="B261" t="s">
        <v>2283</v>
      </c>
      <c r="C261" t="s">
        <v>1956</v>
      </c>
      <c r="D261" t="s">
        <v>1957</v>
      </c>
      <c r="E261" t="s">
        <v>1958</v>
      </c>
      <c r="F261" t="s">
        <v>1959</v>
      </c>
      <c r="G261">
        <v>2</v>
      </c>
      <c r="H261" t="s">
        <v>1960</v>
      </c>
      <c r="I261" t="s">
        <v>1961</v>
      </c>
      <c r="M261" t="s">
        <v>1956</v>
      </c>
      <c r="N261" t="s">
        <v>1962</v>
      </c>
      <c r="O261">
        <v>1</v>
      </c>
      <c r="P261" t="s">
        <v>1963</v>
      </c>
      <c r="Q261" s="29">
        <v>1</v>
      </c>
      <c r="R261" s="29">
        <v>41835</v>
      </c>
      <c r="S261">
        <v>16020030</v>
      </c>
      <c r="T261" t="s">
        <v>2283</v>
      </c>
    </row>
    <row r="262" spans="1:20" x14ac:dyDescent="0.25">
      <c r="A262">
        <v>1602004</v>
      </c>
      <c r="B262" t="s">
        <v>2284</v>
      </c>
      <c r="C262" t="s">
        <v>1956</v>
      </c>
      <c r="D262" t="s">
        <v>1957</v>
      </c>
      <c r="E262" t="s">
        <v>1958</v>
      </c>
      <c r="F262" t="s">
        <v>1959</v>
      </c>
      <c r="G262">
        <v>20</v>
      </c>
      <c r="H262" t="s">
        <v>1960</v>
      </c>
      <c r="I262" t="s">
        <v>1961</v>
      </c>
      <c r="M262" t="s">
        <v>1956</v>
      </c>
      <c r="N262" t="s">
        <v>1962</v>
      </c>
      <c r="O262">
        <v>1</v>
      </c>
      <c r="P262" t="s">
        <v>1963</v>
      </c>
      <c r="Q262" s="29">
        <v>1</v>
      </c>
      <c r="R262" s="29">
        <v>41835</v>
      </c>
      <c r="S262">
        <v>16020049</v>
      </c>
      <c r="T262" t="s">
        <v>2284</v>
      </c>
    </row>
    <row r="263" spans="1:20" x14ac:dyDescent="0.25">
      <c r="A263">
        <v>1602005</v>
      </c>
      <c r="B263" t="s">
        <v>2285</v>
      </c>
      <c r="C263" t="s">
        <v>1956</v>
      </c>
      <c r="D263" t="s">
        <v>1957</v>
      </c>
      <c r="E263" t="s">
        <v>1958</v>
      </c>
      <c r="F263" t="s">
        <v>1959</v>
      </c>
      <c r="G263">
        <v>20</v>
      </c>
      <c r="H263" t="s">
        <v>1960</v>
      </c>
      <c r="I263" t="s">
        <v>1961</v>
      </c>
      <c r="M263" t="s">
        <v>1956</v>
      </c>
      <c r="N263" t="s">
        <v>1962</v>
      </c>
      <c r="O263">
        <v>1</v>
      </c>
      <c r="P263" t="s">
        <v>1963</v>
      </c>
      <c r="Q263" s="29">
        <v>1</v>
      </c>
      <c r="R263" s="29">
        <v>41835</v>
      </c>
      <c r="S263">
        <v>16020057</v>
      </c>
      <c r="T263" t="s">
        <v>2285</v>
      </c>
    </row>
    <row r="264" spans="1:20" x14ac:dyDescent="0.25">
      <c r="A264">
        <v>1602006</v>
      </c>
      <c r="B264" t="s">
        <v>2286</v>
      </c>
      <c r="C264" t="s">
        <v>1956</v>
      </c>
      <c r="D264" t="s">
        <v>1957</v>
      </c>
      <c r="E264" t="s">
        <v>1958</v>
      </c>
      <c r="F264" t="s">
        <v>1959</v>
      </c>
      <c r="G264">
        <v>20</v>
      </c>
      <c r="H264" t="s">
        <v>1960</v>
      </c>
      <c r="I264" t="s">
        <v>1961</v>
      </c>
      <c r="M264" t="s">
        <v>1956</v>
      </c>
      <c r="N264" t="s">
        <v>1962</v>
      </c>
      <c r="O264">
        <v>1</v>
      </c>
      <c r="P264" t="s">
        <v>1963</v>
      </c>
      <c r="Q264" s="29">
        <v>1</v>
      </c>
      <c r="R264" s="29">
        <v>41835</v>
      </c>
      <c r="S264">
        <v>16020065</v>
      </c>
      <c r="T264" t="s">
        <v>2286</v>
      </c>
    </row>
    <row r="265" spans="1:20" x14ac:dyDescent="0.25">
      <c r="A265">
        <v>1602007</v>
      </c>
      <c r="B265" t="s">
        <v>2287</v>
      </c>
      <c r="C265" t="s">
        <v>1956</v>
      </c>
      <c r="D265" t="s">
        <v>1957</v>
      </c>
      <c r="E265" t="s">
        <v>1958</v>
      </c>
      <c r="F265" t="s">
        <v>1959</v>
      </c>
      <c r="G265">
        <v>9999</v>
      </c>
      <c r="H265" t="s">
        <v>1960</v>
      </c>
      <c r="I265" t="s">
        <v>1961</v>
      </c>
      <c r="M265" t="s">
        <v>1956</v>
      </c>
      <c r="N265" t="s">
        <v>1962</v>
      </c>
      <c r="O265">
        <v>1</v>
      </c>
      <c r="P265" t="s">
        <v>1963</v>
      </c>
      <c r="Q265" s="29">
        <v>1</v>
      </c>
      <c r="R265" s="29">
        <v>41835</v>
      </c>
      <c r="S265">
        <v>16020073</v>
      </c>
      <c r="T265" t="s">
        <v>2287</v>
      </c>
    </row>
    <row r="266" spans="1:20" x14ac:dyDescent="0.25">
      <c r="A266">
        <v>1602008</v>
      </c>
      <c r="B266" t="s">
        <v>2288</v>
      </c>
      <c r="C266" t="s">
        <v>1956</v>
      </c>
      <c r="D266" t="s">
        <v>1957</v>
      </c>
      <c r="E266" t="s">
        <v>1958</v>
      </c>
      <c r="F266" t="s">
        <v>1959</v>
      </c>
      <c r="G266">
        <v>20</v>
      </c>
      <c r="H266" t="s">
        <v>1960</v>
      </c>
      <c r="I266" t="s">
        <v>1961</v>
      </c>
      <c r="M266" t="s">
        <v>1956</v>
      </c>
      <c r="N266" t="s">
        <v>1962</v>
      </c>
      <c r="O266">
        <v>1</v>
      </c>
      <c r="P266" t="s">
        <v>1963</v>
      </c>
      <c r="Q266" s="29">
        <v>1</v>
      </c>
      <c r="R266" s="29">
        <v>41835</v>
      </c>
      <c r="S266">
        <v>16020081</v>
      </c>
      <c r="T266" t="s">
        <v>2288</v>
      </c>
    </row>
    <row r="267" spans="1:20" x14ac:dyDescent="0.25">
      <c r="A267">
        <v>1602009</v>
      </c>
      <c r="B267" t="s">
        <v>2289</v>
      </c>
      <c r="C267" t="s">
        <v>1956</v>
      </c>
      <c r="D267" t="s">
        <v>1957</v>
      </c>
      <c r="E267" t="s">
        <v>1958</v>
      </c>
      <c r="F267" t="s">
        <v>1959</v>
      </c>
      <c r="G267">
        <v>20</v>
      </c>
      <c r="H267" t="s">
        <v>1960</v>
      </c>
      <c r="I267" t="s">
        <v>1961</v>
      </c>
      <c r="M267" t="s">
        <v>1956</v>
      </c>
      <c r="N267" t="s">
        <v>1962</v>
      </c>
      <c r="O267">
        <v>1</v>
      </c>
      <c r="P267" t="s">
        <v>1963</v>
      </c>
      <c r="Q267" s="29">
        <v>1</v>
      </c>
      <c r="R267" s="29">
        <v>41835</v>
      </c>
      <c r="S267">
        <v>16020090</v>
      </c>
      <c r="T267" t="s">
        <v>2289</v>
      </c>
    </row>
    <row r="268" spans="1:20" x14ac:dyDescent="0.25">
      <c r="A268">
        <v>1602010</v>
      </c>
      <c r="B268" t="s">
        <v>2290</v>
      </c>
      <c r="C268" t="s">
        <v>1956</v>
      </c>
      <c r="D268" t="s">
        <v>1957</v>
      </c>
      <c r="E268" t="s">
        <v>1958</v>
      </c>
      <c r="F268" t="s">
        <v>1959</v>
      </c>
      <c r="G268">
        <v>20</v>
      </c>
      <c r="H268" t="s">
        <v>1960</v>
      </c>
      <c r="I268" t="s">
        <v>1961</v>
      </c>
      <c r="M268" t="s">
        <v>1956</v>
      </c>
      <c r="N268" t="s">
        <v>1962</v>
      </c>
      <c r="O268">
        <v>1</v>
      </c>
      <c r="P268" t="s">
        <v>1963</v>
      </c>
      <c r="Q268" s="29">
        <v>1</v>
      </c>
      <c r="R268" s="29">
        <v>41835</v>
      </c>
      <c r="S268">
        <v>16020103</v>
      </c>
      <c r="T268" t="s">
        <v>2291</v>
      </c>
    </row>
    <row r="269" spans="1:20" x14ac:dyDescent="0.25">
      <c r="A269">
        <v>1602011</v>
      </c>
      <c r="B269" t="s">
        <v>2292</v>
      </c>
      <c r="C269" t="s">
        <v>1882</v>
      </c>
      <c r="D269" t="s">
        <v>1957</v>
      </c>
      <c r="E269" t="s">
        <v>1958</v>
      </c>
      <c r="F269" t="s">
        <v>1959</v>
      </c>
      <c r="G269">
        <v>20</v>
      </c>
      <c r="H269" t="s">
        <v>1960</v>
      </c>
      <c r="I269" t="s">
        <v>1961</v>
      </c>
      <c r="M269" t="s">
        <v>1956</v>
      </c>
      <c r="N269" t="s">
        <v>1962</v>
      </c>
      <c r="O269">
        <v>1</v>
      </c>
      <c r="P269" t="s">
        <v>1963</v>
      </c>
      <c r="Q269" s="29">
        <v>1</v>
      </c>
      <c r="R269" s="29">
        <v>41835</v>
      </c>
      <c r="S269">
        <v>16020111</v>
      </c>
      <c r="T269" t="s">
        <v>2292</v>
      </c>
    </row>
    <row r="270" spans="1:20" x14ac:dyDescent="0.25">
      <c r="A270">
        <v>1602012</v>
      </c>
      <c r="B270" t="s">
        <v>2293</v>
      </c>
      <c r="C270" t="s">
        <v>1956</v>
      </c>
      <c r="D270" t="s">
        <v>1957</v>
      </c>
      <c r="E270" t="s">
        <v>1958</v>
      </c>
      <c r="F270" t="s">
        <v>1959</v>
      </c>
      <c r="G270">
        <v>20</v>
      </c>
      <c r="H270" t="s">
        <v>1960</v>
      </c>
      <c r="I270" t="s">
        <v>1961</v>
      </c>
      <c r="M270" t="s">
        <v>1956</v>
      </c>
      <c r="N270" t="s">
        <v>1962</v>
      </c>
      <c r="O270">
        <v>1</v>
      </c>
      <c r="P270" t="s">
        <v>1963</v>
      </c>
      <c r="Q270" s="29">
        <v>1</v>
      </c>
      <c r="R270" s="29">
        <v>41835</v>
      </c>
      <c r="S270">
        <v>16020120</v>
      </c>
      <c r="T270" t="s">
        <v>2293</v>
      </c>
    </row>
    <row r="271" spans="1:20" x14ac:dyDescent="0.25">
      <c r="A271">
        <v>1602013</v>
      </c>
      <c r="B271" t="s">
        <v>2294</v>
      </c>
      <c r="C271" t="s">
        <v>1956</v>
      </c>
      <c r="D271" t="s">
        <v>1957</v>
      </c>
      <c r="E271" t="s">
        <v>1958</v>
      </c>
      <c r="F271" t="s">
        <v>1959</v>
      </c>
      <c r="G271">
        <v>20</v>
      </c>
      <c r="H271" t="s">
        <v>1960</v>
      </c>
      <c r="I271" t="s">
        <v>1961</v>
      </c>
      <c r="M271" t="s">
        <v>1956</v>
      </c>
      <c r="N271" t="s">
        <v>1962</v>
      </c>
      <c r="O271">
        <v>1</v>
      </c>
      <c r="P271" t="s">
        <v>1963</v>
      </c>
      <c r="Q271" s="29">
        <v>1</v>
      </c>
      <c r="R271" s="29">
        <v>41835</v>
      </c>
      <c r="S271">
        <v>16020138</v>
      </c>
      <c r="T271" t="s">
        <v>2294</v>
      </c>
    </row>
    <row r="272" spans="1:20" x14ac:dyDescent="0.25">
      <c r="A272">
        <v>1602014</v>
      </c>
      <c r="B272" t="s">
        <v>2295</v>
      </c>
      <c r="C272" t="s">
        <v>1956</v>
      </c>
      <c r="D272" t="s">
        <v>1957</v>
      </c>
      <c r="E272" t="s">
        <v>1958</v>
      </c>
      <c r="F272" t="s">
        <v>1959</v>
      </c>
      <c r="G272">
        <v>20</v>
      </c>
      <c r="H272" t="s">
        <v>1960</v>
      </c>
      <c r="I272" t="s">
        <v>1961</v>
      </c>
      <c r="M272" t="s">
        <v>1956</v>
      </c>
      <c r="N272" t="s">
        <v>1962</v>
      </c>
      <c r="O272">
        <v>1</v>
      </c>
      <c r="P272" t="s">
        <v>1963</v>
      </c>
      <c r="Q272" s="29">
        <v>1</v>
      </c>
      <c r="R272" s="29">
        <v>41835</v>
      </c>
      <c r="S272">
        <v>16020146</v>
      </c>
      <c r="T272" t="s">
        <v>2295</v>
      </c>
    </row>
    <row r="273" spans="1:20" x14ac:dyDescent="0.25">
      <c r="A273">
        <v>1602016</v>
      </c>
      <c r="B273" t="s">
        <v>2296</v>
      </c>
      <c r="C273" t="s">
        <v>1956</v>
      </c>
      <c r="D273" t="s">
        <v>1957</v>
      </c>
      <c r="E273" t="s">
        <v>1958</v>
      </c>
      <c r="F273" t="s">
        <v>1959</v>
      </c>
      <c r="G273">
        <v>20</v>
      </c>
      <c r="H273" t="s">
        <v>1960</v>
      </c>
      <c r="I273" t="s">
        <v>1961</v>
      </c>
      <c r="M273" t="s">
        <v>1956</v>
      </c>
      <c r="N273" t="s">
        <v>1962</v>
      </c>
      <c r="O273">
        <v>1</v>
      </c>
      <c r="P273" t="s">
        <v>1963</v>
      </c>
      <c r="Q273" s="29">
        <v>1</v>
      </c>
      <c r="R273" s="29">
        <v>41835</v>
      </c>
      <c r="S273">
        <v>16020162</v>
      </c>
      <c r="T273" t="s">
        <v>2297</v>
      </c>
    </row>
    <row r="274" spans="1:20" x14ac:dyDescent="0.25">
      <c r="A274">
        <v>1602017</v>
      </c>
      <c r="B274" t="s">
        <v>2298</v>
      </c>
      <c r="C274" t="s">
        <v>1956</v>
      </c>
      <c r="D274" t="s">
        <v>1957</v>
      </c>
      <c r="E274" t="s">
        <v>1958</v>
      </c>
      <c r="F274" t="s">
        <v>1959</v>
      </c>
      <c r="G274">
        <v>20</v>
      </c>
      <c r="H274" t="s">
        <v>1960</v>
      </c>
      <c r="I274" t="s">
        <v>1961</v>
      </c>
      <c r="M274" t="s">
        <v>1956</v>
      </c>
      <c r="N274" t="s">
        <v>1962</v>
      </c>
      <c r="O274">
        <v>1</v>
      </c>
      <c r="P274" t="s">
        <v>1963</v>
      </c>
      <c r="Q274" s="29">
        <v>1</v>
      </c>
      <c r="R274" s="29">
        <v>41835</v>
      </c>
      <c r="S274">
        <v>16020170</v>
      </c>
      <c r="T274" t="s">
        <v>2299</v>
      </c>
    </row>
    <row r="275" spans="1:20" x14ac:dyDescent="0.25">
      <c r="A275">
        <v>1603001</v>
      </c>
      <c r="B275" t="s">
        <v>2300</v>
      </c>
      <c r="C275" t="s">
        <v>1956</v>
      </c>
      <c r="D275" t="s">
        <v>1957</v>
      </c>
      <c r="E275" t="s">
        <v>1958</v>
      </c>
      <c r="F275" t="s">
        <v>1959</v>
      </c>
      <c r="G275">
        <v>20</v>
      </c>
      <c r="H275" t="s">
        <v>1960</v>
      </c>
      <c r="I275" t="s">
        <v>1961</v>
      </c>
      <c r="M275" t="s">
        <v>1956</v>
      </c>
      <c r="N275" t="s">
        <v>1962</v>
      </c>
      <c r="O275">
        <v>1</v>
      </c>
      <c r="P275" t="s">
        <v>1963</v>
      </c>
      <c r="Q275" s="29">
        <v>1</v>
      </c>
      <c r="R275" s="29">
        <v>41835</v>
      </c>
      <c r="S275">
        <v>16030010</v>
      </c>
      <c r="T275" t="s">
        <v>2301</v>
      </c>
    </row>
    <row r="276" spans="1:20" x14ac:dyDescent="0.25">
      <c r="A276">
        <v>1603002</v>
      </c>
      <c r="B276" t="s">
        <v>2302</v>
      </c>
      <c r="C276" t="s">
        <v>1956</v>
      </c>
      <c r="D276" t="s">
        <v>1957</v>
      </c>
      <c r="E276" t="s">
        <v>1958</v>
      </c>
      <c r="F276" t="s">
        <v>1959</v>
      </c>
      <c r="G276">
        <v>20</v>
      </c>
      <c r="H276" t="s">
        <v>1960</v>
      </c>
      <c r="I276" t="s">
        <v>1961</v>
      </c>
      <c r="M276" t="s">
        <v>1956</v>
      </c>
      <c r="N276" t="s">
        <v>1962</v>
      </c>
      <c r="O276">
        <v>1</v>
      </c>
      <c r="P276" t="s">
        <v>1963</v>
      </c>
      <c r="Q276" s="29">
        <v>1</v>
      </c>
      <c r="R276" s="29">
        <v>41835</v>
      </c>
      <c r="S276">
        <v>16030028</v>
      </c>
      <c r="T276" t="s">
        <v>2303</v>
      </c>
    </row>
    <row r="277" spans="1:20" x14ac:dyDescent="0.25">
      <c r="A277">
        <v>1603003</v>
      </c>
      <c r="B277" t="s">
        <v>2304</v>
      </c>
      <c r="C277" t="s">
        <v>1956</v>
      </c>
      <c r="D277" t="s">
        <v>1957</v>
      </c>
      <c r="E277" t="s">
        <v>1958</v>
      </c>
      <c r="F277" t="s">
        <v>1959</v>
      </c>
      <c r="G277">
        <v>20</v>
      </c>
      <c r="H277" t="s">
        <v>1960</v>
      </c>
      <c r="I277" t="s">
        <v>1961</v>
      </c>
      <c r="M277" t="s">
        <v>1956</v>
      </c>
      <c r="N277" t="s">
        <v>1962</v>
      </c>
      <c r="O277">
        <v>1</v>
      </c>
      <c r="P277" t="s">
        <v>1963</v>
      </c>
      <c r="Q277" s="29">
        <v>1</v>
      </c>
      <c r="R277" s="29">
        <v>41835</v>
      </c>
      <c r="S277">
        <v>16030036</v>
      </c>
      <c r="T277" t="s">
        <v>2305</v>
      </c>
    </row>
    <row r="278" spans="1:20" x14ac:dyDescent="0.25">
      <c r="A278">
        <v>1603004</v>
      </c>
      <c r="B278" t="s">
        <v>2306</v>
      </c>
      <c r="C278" t="s">
        <v>1956</v>
      </c>
      <c r="D278" t="s">
        <v>1957</v>
      </c>
      <c r="E278" t="s">
        <v>1958</v>
      </c>
      <c r="F278" t="s">
        <v>1959</v>
      </c>
      <c r="G278">
        <v>20</v>
      </c>
      <c r="H278" t="s">
        <v>1960</v>
      </c>
      <c r="I278" t="s">
        <v>1961</v>
      </c>
      <c r="M278" t="s">
        <v>1956</v>
      </c>
      <c r="N278" t="s">
        <v>1962</v>
      </c>
      <c r="O278">
        <v>1</v>
      </c>
      <c r="P278" t="s">
        <v>1963</v>
      </c>
      <c r="Q278" s="29">
        <v>1</v>
      </c>
      <c r="R278" s="29">
        <v>41835</v>
      </c>
      <c r="S278">
        <v>16030044</v>
      </c>
      <c r="T278" t="s">
        <v>2307</v>
      </c>
    </row>
    <row r="279" spans="1:20" x14ac:dyDescent="0.25">
      <c r="A279">
        <v>1603005</v>
      </c>
      <c r="B279" t="s">
        <v>2308</v>
      </c>
      <c r="C279" t="s">
        <v>1956</v>
      </c>
      <c r="D279" t="s">
        <v>1957</v>
      </c>
      <c r="E279" t="s">
        <v>1958</v>
      </c>
      <c r="F279" t="s">
        <v>1959</v>
      </c>
      <c r="G279">
        <v>20</v>
      </c>
      <c r="H279" t="s">
        <v>1960</v>
      </c>
      <c r="I279" t="s">
        <v>1961</v>
      </c>
      <c r="M279" t="s">
        <v>1956</v>
      </c>
      <c r="N279" t="s">
        <v>1962</v>
      </c>
      <c r="O279">
        <v>1</v>
      </c>
      <c r="P279" t="s">
        <v>1963</v>
      </c>
      <c r="Q279" s="29">
        <v>1</v>
      </c>
      <c r="R279" s="29">
        <v>41835</v>
      </c>
      <c r="S279">
        <v>16030052</v>
      </c>
      <c r="T279" t="s">
        <v>2309</v>
      </c>
    </row>
    <row r="280" spans="1:20" x14ac:dyDescent="0.25">
      <c r="A280">
        <v>1603006</v>
      </c>
      <c r="B280" t="s">
        <v>2310</v>
      </c>
      <c r="C280" t="s">
        <v>1956</v>
      </c>
      <c r="D280" t="s">
        <v>1957</v>
      </c>
      <c r="E280" t="s">
        <v>1958</v>
      </c>
      <c r="F280" t="s">
        <v>1959</v>
      </c>
      <c r="G280">
        <v>20</v>
      </c>
      <c r="H280" t="s">
        <v>1960</v>
      </c>
      <c r="I280" t="s">
        <v>1961</v>
      </c>
      <c r="M280" t="s">
        <v>1956</v>
      </c>
      <c r="N280" t="s">
        <v>1962</v>
      </c>
      <c r="O280">
        <v>1</v>
      </c>
      <c r="P280" t="s">
        <v>1963</v>
      </c>
      <c r="Q280" s="29">
        <v>1</v>
      </c>
      <c r="R280" s="29">
        <v>41835</v>
      </c>
      <c r="S280">
        <v>16030060</v>
      </c>
      <c r="T280" t="s">
        <v>2311</v>
      </c>
    </row>
    <row r="281" spans="1:20" x14ac:dyDescent="0.25">
      <c r="A281">
        <v>1700000</v>
      </c>
      <c r="B281" t="s">
        <v>2312</v>
      </c>
      <c r="C281" t="s">
        <v>1956</v>
      </c>
      <c r="D281" t="s">
        <v>1957</v>
      </c>
      <c r="E281" t="s">
        <v>1958</v>
      </c>
      <c r="F281" t="s">
        <v>1959</v>
      </c>
      <c r="G281">
        <v>20</v>
      </c>
      <c r="H281" t="s">
        <v>1960</v>
      </c>
      <c r="I281" t="s">
        <v>1961</v>
      </c>
      <c r="M281" t="s">
        <v>1956</v>
      </c>
      <c r="N281" t="s">
        <v>1962</v>
      </c>
      <c r="O281">
        <v>1</v>
      </c>
      <c r="P281" t="s">
        <v>1963</v>
      </c>
      <c r="Q281" s="29">
        <v>1</v>
      </c>
      <c r="R281" s="29">
        <v>37074</v>
      </c>
      <c r="S281">
        <v>17000009</v>
      </c>
      <c r="T281" t="s">
        <v>2312</v>
      </c>
    </row>
    <row r="282" spans="1:20" x14ac:dyDescent="0.25">
      <c r="A282">
        <v>1701000</v>
      </c>
      <c r="B282" t="s">
        <v>2313</v>
      </c>
      <c r="C282" t="s">
        <v>1956</v>
      </c>
      <c r="D282" t="s">
        <v>2119</v>
      </c>
      <c r="E282" t="s">
        <v>2119</v>
      </c>
      <c r="F282" t="s">
        <v>1959</v>
      </c>
      <c r="G282">
        <v>20</v>
      </c>
      <c r="H282" t="s">
        <v>1960</v>
      </c>
      <c r="I282" t="s">
        <v>1961</v>
      </c>
      <c r="M282" t="s">
        <v>1956</v>
      </c>
      <c r="N282" t="s">
        <v>1962</v>
      </c>
      <c r="O282">
        <v>1</v>
      </c>
      <c r="P282" t="s">
        <v>1963</v>
      </c>
      <c r="Q282" s="29">
        <v>1</v>
      </c>
      <c r="R282" s="29">
        <v>38755</v>
      </c>
      <c r="S282">
        <v>17010004</v>
      </c>
      <c r="T282" t="s">
        <v>2313</v>
      </c>
    </row>
    <row r="283" spans="1:20" x14ac:dyDescent="0.25">
      <c r="A283">
        <v>1701001</v>
      </c>
      <c r="B283" t="s">
        <v>2314</v>
      </c>
      <c r="C283" t="s">
        <v>1956</v>
      </c>
      <c r="D283" t="s">
        <v>1957</v>
      </c>
      <c r="E283" t="s">
        <v>1958</v>
      </c>
      <c r="F283" t="s">
        <v>1959</v>
      </c>
      <c r="G283">
        <v>20</v>
      </c>
      <c r="H283" t="s">
        <v>1960</v>
      </c>
      <c r="I283" t="s">
        <v>1961</v>
      </c>
      <c r="M283" t="s">
        <v>1956</v>
      </c>
      <c r="N283" t="s">
        <v>1962</v>
      </c>
      <c r="O283">
        <v>1</v>
      </c>
      <c r="P283" t="s">
        <v>1963</v>
      </c>
      <c r="Q283" s="29">
        <v>1</v>
      </c>
      <c r="R283" s="29">
        <v>41835</v>
      </c>
      <c r="S283">
        <v>17010012</v>
      </c>
      <c r="T283" t="s">
        <v>2314</v>
      </c>
    </row>
    <row r="284" spans="1:20" x14ac:dyDescent="0.25">
      <c r="A284">
        <v>1701002</v>
      </c>
      <c r="B284" t="s">
        <v>2315</v>
      </c>
      <c r="C284" t="s">
        <v>1956</v>
      </c>
      <c r="D284" t="s">
        <v>1957</v>
      </c>
      <c r="E284" t="s">
        <v>1958</v>
      </c>
      <c r="F284" t="s">
        <v>1959</v>
      </c>
      <c r="G284">
        <v>20</v>
      </c>
      <c r="H284" t="s">
        <v>1960</v>
      </c>
      <c r="I284" t="s">
        <v>1961</v>
      </c>
      <c r="M284" t="s">
        <v>1956</v>
      </c>
      <c r="N284" t="s">
        <v>1962</v>
      </c>
      <c r="O284">
        <v>1</v>
      </c>
      <c r="P284" t="s">
        <v>1963</v>
      </c>
      <c r="Q284" s="29">
        <v>1</v>
      </c>
      <c r="R284" s="29">
        <v>41835</v>
      </c>
      <c r="S284">
        <v>17010020</v>
      </c>
      <c r="T284" t="s">
        <v>2315</v>
      </c>
    </row>
    <row r="285" spans="1:20" x14ac:dyDescent="0.25">
      <c r="A285">
        <v>1701003</v>
      </c>
      <c r="B285" t="s">
        <v>2316</v>
      </c>
      <c r="C285" t="s">
        <v>1956</v>
      </c>
      <c r="D285" t="s">
        <v>1957</v>
      </c>
      <c r="E285" t="s">
        <v>1958</v>
      </c>
      <c r="F285" t="s">
        <v>1959</v>
      </c>
      <c r="G285">
        <v>20</v>
      </c>
      <c r="H285" t="s">
        <v>1960</v>
      </c>
      <c r="I285" t="s">
        <v>1961</v>
      </c>
      <c r="M285" t="s">
        <v>1956</v>
      </c>
      <c r="N285" t="s">
        <v>1962</v>
      </c>
      <c r="O285">
        <v>1</v>
      </c>
      <c r="P285" t="s">
        <v>1963</v>
      </c>
      <c r="Q285" s="29">
        <v>1</v>
      </c>
      <c r="R285" s="29">
        <v>41835</v>
      </c>
      <c r="S285">
        <v>17010039</v>
      </c>
      <c r="T285" t="s">
        <v>2316</v>
      </c>
    </row>
    <row r="286" spans="1:20" x14ac:dyDescent="0.25">
      <c r="A286">
        <v>1701004</v>
      </c>
      <c r="B286" t="s">
        <v>2317</v>
      </c>
      <c r="C286" t="s">
        <v>1956</v>
      </c>
      <c r="D286" t="s">
        <v>1957</v>
      </c>
      <c r="E286" t="s">
        <v>1958</v>
      </c>
      <c r="F286" t="s">
        <v>1959</v>
      </c>
      <c r="G286">
        <v>20</v>
      </c>
      <c r="H286" t="s">
        <v>1960</v>
      </c>
      <c r="I286" t="s">
        <v>1961</v>
      </c>
      <c r="M286" t="s">
        <v>1956</v>
      </c>
      <c r="N286" t="s">
        <v>1962</v>
      </c>
      <c r="O286">
        <v>1</v>
      </c>
      <c r="P286" t="s">
        <v>1963</v>
      </c>
      <c r="Q286" s="29">
        <v>1</v>
      </c>
      <c r="R286" s="29">
        <v>41835</v>
      </c>
      <c r="S286">
        <v>17010047</v>
      </c>
      <c r="T286" t="s">
        <v>2317</v>
      </c>
    </row>
    <row r="287" spans="1:20" x14ac:dyDescent="0.25">
      <c r="A287">
        <v>1701005</v>
      </c>
      <c r="B287" t="s">
        <v>2318</v>
      </c>
      <c r="C287" t="s">
        <v>1956</v>
      </c>
      <c r="D287" t="s">
        <v>1957</v>
      </c>
      <c r="E287" t="s">
        <v>1958</v>
      </c>
      <c r="F287" t="s">
        <v>1959</v>
      </c>
      <c r="G287">
        <v>20</v>
      </c>
      <c r="H287" t="s">
        <v>1960</v>
      </c>
      <c r="I287" t="s">
        <v>1961</v>
      </c>
      <c r="M287" t="s">
        <v>1956</v>
      </c>
      <c r="N287" t="s">
        <v>1962</v>
      </c>
      <c r="O287">
        <v>1</v>
      </c>
      <c r="P287" t="s">
        <v>1963</v>
      </c>
      <c r="Q287" s="29">
        <v>1</v>
      </c>
      <c r="R287" s="29">
        <v>41835</v>
      </c>
      <c r="S287">
        <v>17010055</v>
      </c>
      <c r="T287" t="s">
        <v>2318</v>
      </c>
    </row>
    <row r="288" spans="1:20" x14ac:dyDescent="0.25">
      <c r="A288">
        <v>1701007</v>
      </c>
      <c r="B288" t="s">
        <v>2319</v>
      </c>
      <c r="C288" t="s">
        <v>1956</v>
      </c>
      <c r="D288" t="s">
        <v>1957</v>
      </c>
      <c r="E288" t="s">
        <v>1958</v>
      </c>
      <c r="F288" t="s">
        <v>1959</v>
      </c>
      <c r="G288">
        <v>20</v>
      </c>
      <c r="H288" t="s">
        <v>1960</v>
      </c>
      <c r="I288" t="s">
        <v>1961</v>
      </c>
      <c r="M288" t="s">
        <v>1956</v>
      </c>
      <c r="N288" t="s">
        <v>1962</v>
      </c>
      <c r="O288">
        <v>1</v>
      </c>
      <c r="P288" t="s">
        <v>1963</v>
      </c>
      <c r="Q288" s="29">
        <v>1</v>
      </c>
      <c r="R288" s="29">
        <v>41835</v>
      </c>
      <c r="S288">
        <v>17010071</v>
      </c>
      <c r="T288" t="s">
        <v>2319</v>
      </c>
    </row>
    <row r="289" spans="1:20" x14ac:dyDescent="0.25">
      <c r="A289">
        <v>1701008</v>
      </c>
      <c r="B289" t="s">
        <v>2320</v>
      </c>
      <c r="C289" t="s">
        <v>1956</v>
      </c>
      <c r="D289" t="s">
        <v>1957</v>
      </c>
      <c r="E289" t="s">
        <v>1958</v>
      </c>
      <c r="F289" t="s">
        <v>1959</v>
      </c>
      <c r="G289">
        <v>20</v>
      </c>
      <c r="H289" t="s">
        <v>1960</v>
      </c>
      <c r="I289" t="s">
        <v>1961</v>
      </c>
      <c r="M289" t="s">
        <v>1956</v>
      </c>
      <c r="N289" t="s">
        <v>1962</v>
      </c>
      <c r="O289">
        <v>1</v>
      </c>
      <c r="P289" t="s">
        <v>1963</v>
      </c>
      <c r="Q289" s="29">
        <v>1</v>
      </c>
      <c r="R289" s="29">
        <v>41835</v>
      </c>
      <c r="S289">
        <v>17010080</v>
      </c>
      <c r="T289" t="s">
        <v>2320</v>
      </c>
    </row>
    <row r="290" spans="1:20" x14ac:dyDescent="0.25">
      <c r="A290">
        <v>1701009</v>
      </c>
      <c r="B290" t="s">
        <v>2321</v>
      </c>
      <c r="C290" t="s">
        <v>1956</v>
      </c>
      <c r="D290" t="s">
        <v>1957</v>
      </c>
      <c r="E290" t="s">
        <v>1958</v>
      </c>
      <c r="F290" t="s">
        <v>1959</v>
      </c>
      <c r="G290">
        <v>20</v>
      </c>
      <c r="H290" t="s">
        <v>1960</v>
      </c>
      <c r="I290" t="s">
        <v>1961</v>
      </c>
      <c r="M290" t="s">
        <v>1956</v>
      </c>
      <c r="N290" t="s">
        <v>1962</v>
      </c>
      <c r="O290">
        <v>1</v>
      </c>
      <c r="P290" t="s">
        <v>1963</v>
      </c>
      <c r="Q290" s="29">
        <v>1</v>
      </c>
      <c r="R290" s="29">
        <v>41835</v>
      </c>
      <c r="S290">
        <v>17010098</v>
      </c>
      <c r="T290" t="s">
        <v>2321</v>
      </c>
    </row>
    <row r="291" spans="1:20" x14ac:dyDescent="0.25">
      <c r="A291">
        <v>1701010</v>
      </c>
      <c r="B291" t="s">
        <v>2322</v>
      </c>
      <c r="C291" t="s">
        <v>1956</v>
      </c>
      <c r="D291" t="s">
        <v>1957</v>
      </c>
      <c r="E291" t="s">
        <v>1958</v>
      </c>
      <c r="F291" t="s">
        <v>1959</v>
      </c>
      <c r="G291">
        <v>20</v>
      </c>
      <c r="H291" t="s">
        <v>1960</v>
      </c>
      <c r="I291" t="s">
        <v>1961</v>
      </c>
      <c r="M291" t="s">
        <v>1956</v>
      </c>
      <c r="N291" t="s">
        <v>1962</v>
      </c>
      <c r="O291">
        <v>1</v>
      </c>
      <c r="P291" t="s">
        <v>1963</v>
      </c>
      <c r="Q291" s="29">
        <v>1</v>
      </c>
      <c r="R291" s="29">
        <v>41835</v>
      </c>
      <c r="S291">
        <v>17010101</v>
      </c>
      <c r="T291" t="s">
        <v>2322</v>
      </c>
    </row>
    <row r="292" spans="1:20" x14ac:dyDescent="0.25">
      <c r="A292">
        <v>1701999</v>
      </c>
      <c r="B292" t="s">
        <v>2323</v>
      </c>
      <c r="C292" t="s">
        <v>1956</v>
      </c>
      <c r="D292" t="s">
        <v>2119</v>
      </c>
      <c r="E292" t="s">
        <v>2119</v>
      </c>
      <c r="F292" t="s">
        <v>1959</v>
      </c>
      <c r="G292">
        <v>20</v>
      </c>
      <c r="H292" t="s">
        <v>1960</v>
      </c>
      <c r="I292" t="s">
        <v>1961</v>
      </c>
      <c r="M292" t="s">
        <v>1956</v>
      </c>
      <c r="N292" t="s">
        <v>1962</v>
      </c>
      <c r="O292">
        <v>1</v>
      </c>
      <c r="P292" t="s">
        <v>1963</v>
      </c>
      <c r="Q292" s="29">
        <v>1</v>
      </c>
      <c r="R292" s="29">
        <v>38755</v>
      </c>
      <c r="S292">
        <v>17019990</v>
      </c>
      <c r="T292" t="s">
        <v>2323</v>
      </c>
    </row>
    <row r="293" spans="1:20" x14ac:dyDescent="0.25">
      <c r="A293">
        <v>1900000</v>
      </c>
      <c r="B293" t="s">
        <v>2324</v>
      </c>
      <c r="C293" t="s">
        <v>1956</v>
      </c>
      <c r="D293" t="s">
        <v>1957</v>
      </c>
      <c r="E293" t="s">
        <v>1958</v>
      </c>
      <c r="F293" t="s">
        <v>1959</v>
      </c>
      <c r="G293">
        <v>20</v>
      </c>
      <c r="H293" t="s">
        <v>1960</v>
      </c>
      <c r="I293" t="s">
        <v>1961</v>
      </c>
      <c r="M293" t="s">
        <v>1956</v>
      </c>
      <c r="N293" t="s">
        <v>1962</v>
      </c>
      <c r="O293">
        <v>1</v>
      </c>
      <c r="P293" t="s">
        <v>1963</v>
      </c>
      <c r="Q293" s="29">
        <v>1</v>
      </c>
      <c r="R293" s="29">
        <v>37074</v>
      </c>
      <c r="S293">
        <v>19000006</v>
      </c>
      <c r="T293" t="s">
        <v>2324</v>
      </c>
    </row>
    <row r="294" spans="1:20" x14ac:dyDescent="0.25">
      <c r="A294">
        <v>1901000</v>
      </c>
      <c r="B294" t="s">
        <v>2325</v>
      </c>
      <c r="C294" t="s">
        <v>1956</v>
      </c>
      <c r="D294" t="s">
        <v>2119</v>
      </c>
      <c r="E294" t="s">
        <v>2119</v>
      </c>
      <c r="F294" t="s">
        <v>1959</v>
      </c>
      <c r="G294">
        <v>20</v>
      </c>
      <c r="H294" t="s">
        <v>1960</v>
      </c>
      <c r="I294" t="s">
        <v>1961</v>
      </c>
      <c r="M294" t="s">
        <v>1956</v>
      </c>
      <c r="N294" t="s">
        <v>1962</v>
      </c>
      <c r="O294">
        <v>1</v>
      </c>
      <c r="P294" t="s">
        <v>1963</v>
      </c>
      <c r="Q294" s="29">
        <v>1</v>
      </c>
      <c r="R294" s="29">
        <v>38755</v>
      </c>
      <c r="S294">
        <v>19010001</v>
      </c>
      <c r="T294" t="s">
        <v>2325</v>
      </c>
    </row>
    <row r="295" spans="1:20" x14ac:dyDescent="0.25">
      <c r="A295">
        <v>1901001</v>
      </c>
      <c r="B295" t="s">
        <v>2326</v>
      </c>
      <c r="C295" t="s">
        <v>1956</v>
      </c>
      <c r="D295" t="s">
        <v>1957</v>
      </c>
      <c r="E295" t="s">
        <v>1958</v>
      </c>
      <c r="F295" t="s">
        <v>1959</v>
      </c>
      <c r="G295">
        <v>20</v>
      </c>
      <c r="H295" t="s">
        <v>1960</v>
      </c>
      <c r="I295" t="s">
        <v>1961</v>
      </c>
      <c r="M295" t="s">
        <v>1956</v>
      </c>
      <c r="N295" t="s">
        <v>1962</v>
      </c>
      <c r="O295">
        <v>1</v>
      </c>
      <c r="P295" t="s">
        <v>1963</v>
      </c>
      <c r="Q295" s="29">
        <v>1</v>
      </c>
      <c r="R295" s="29">
        <v>41835</v>
      </c>
      <c r="S295">
        <v>19010010</v>
      </c>
      <c r="T295" t="s">
        <v>2327</v>
      </c>
    </row>
    <row r="296" spans="1:20" x14ac:dyDescent="0.25">
      <c r="A296">
        <v>1901002</v>
      </c>
      <c r="B296" t="s">
        <v>2328</v>
      </c>
      <c r="C296" t="s">
        <v>1956</v>
      </c>
      <c r="D296" t="s">
        <v>1957</v>
      </c>
      <c r="E296" t="s">
        <v>1958</v>
      </c>
      <c r="F296" t="s">
        <v>1959</v>
      </c>
      <c r="G296">
        <v>20</v>
      </c>
      <c r="H296" t="s">
        <v>1960</v>
      </c>
      <c r="I296" t="s">
        <v>1961</v>
      </c>
      <c r="M296" t="s">
        <v>1956</v>
      </c>
      <c r="N296" t="s">
        <v>1962</v>
      </c>
      <c r="O296">
        <v>1</v>
      </c>
      <c r="P296" t="s">
        <v>1963</v>
      </c>
      <c r="Q296" s="29">
        <v>1</v>
      </c>
      <c r="R296" s="29">
        <v>41835</v>
      </c>
      <c r="S296">
        <v>19010028</v>
      </c>
      <c r="T296" t="s">
        <v>2329</v>
      </c>
    </row>
    <row r="297" spans="1:20" x14ac:dyDescent="0.25">
      <c r="A297">
        <v>1901003</v>
      </c>
      <c r="B297" t="s">
        <v>2330</v>
      </c>
      <c r="C297" t="s">
        <v>1956</v>
      </c>
      <c r="D297" t="s">
        <v>1957</v>
      </c>
      <c r="E297" t="s">
        <v>1958</v>
      </c>
      <c r="F297" t="s">
        <v>1959</v>
      </c>
      <c r="G297">
        <v>20</v>
      </c>
      <c r="H297" t="s">
        <v>1960</v>
      </c>
      <c r="I297" t="s">
        <v>1961</v>
      </c>
      <c r="M297" t="s">
        <v>1956</v>
      </c>
      <c r="N297" t="s">
        <v>1962</v>
      </c>
      <c r="O297">
        <v>1</v>
      </c>
      <c r="P297" t="s">
        <v>1963</v>
      </c>
      <c r="Q297" s="29">
        <v>1</v>
      </c>
      <c r="R297" s="29">
        <v>41835</v>
      </c>
      <c r="S297">
        <v>19010036</v>
      </c>
      <c r="T297" t="s">
        <v>2331</v>
      </c>
    </row>
    <row r="298" spans="1:20" x14ac:dyDescent="0.25">
      <c r="A298">
        <v>1901004</v>
      </c>
      <c r="B298" t="s">
        <v>2332</v>
      </c>
      <c r="C298" t="s">
        <v>1956</v>
      </c>
      <c r="D298" t="s">
        <v>1957</v>
      </c>
      <c r="E298" t="s">
        <v>1958</v>
      </c>
      <c r="F298" t="s">
        <v>1959</v>
      </c>
      <c r="G298">
        <v>20</v>
      </c>
      <c r="H298" t="s">
        <v>1960</v>
      </c>
      <c r="I298" t="s">
        <v>1961</v>
      </c>
      <c r="M298" t="s">
        <v>1956</v>
      </c>
      <c r="N298" t="s">
        <v>1962</v>
      </c>
      <c r="O298">
        <v>1</v>
      </c>
      <c r="P298" t="s">
        <v>1963</v>
      </c>
      <c r="Q298" s="29">
        <v>1</v>
      </c>
      <c r="R298" s="29">
        <v>41835</v>
      </c>
      <c r="S298">
        <v>19010044</v>
      </c>
      <c r="T298" t="s">
        <v>2332</v>
      </c>
    </row>
    <row r="299" spans="1:20" x14ac:dyDescent="0.25">
      <c r="A299">
        <v>1901005</v>
      </c>
      <c r="B299" t="s">
        <v>2333</v>
      </c>
      <c r="C299" t="s">
        <v>1956</v>
      </c>
      <c r="D299" t="s">
        <v>1957</v>
      </c>
      <c r="E299" t="s">
        <v>1958</v>
      </c>
      <c r="F299" t="s">
        <v>1959</v>
      </c>
      <c r="G299">
        <v>20</v>
      </c>
      <c r="H299" t="s">
        <v>1960</v>
      </c>
      <c r="I299" t="s">
        <v>1961</v>
      </c>
      <c r="M299" t="s">
        <v>1956</v>
      </c>
      <c r="N299" t="s">
        <v>1962</v>
      </c>
      <c r="O299">
        <v>1</v>
      </c>
      <c r="P299" t="s">
        <v>1963</v>
      </c>
      <c r="Q299" s="29">
        <v>1</v>
      </c>
      <c r="R299" s="29">
        <v>41835</v>
      </c>
      <c r="S299">
        <v>19010052</v>
      </c>
      <c r="T299" t="s">
        <v>2333</v>
      </c>
    </row>
    <row r="300" spans="1:20" x14ac:dyDescent="0.25">
      <c r="A300">
        <v>1901006</v>
      </c>
      <c r="B300" t="s">
        <v>2334</v>
      </c>
      <c r="C300" t="s">
        <v>1956</v>
      </c>
      <c r="D300" t="s">
        <v>1957</v>
      </c>
      <c r="E300" t="s">
        <v>1958</v>
      </c>
      <c r="F300" t="s">
        <v>1959</v>
      </c>
      <c r="G300">
        <v>20</v>
      </c>
      <c r="H300" t="s">
        <v>1960</v>
      </c>
      <c r="I300" t="s">
        <v>1961</v>
      </c>
      <c r="M300" t="s">
        <v>1956</v>
      </c>
      <c r="N300" t="s">
        <v>1962</v>
      </c>
      <c r="O300">
        <v>1</v>
      </c>
      <c r="P300" t="s">
        <v>1963</v>
      </c>
      <c r="Q300" s="29">
        <v>1</v>
      </c>
      <c r="R300" s="29">
        <v>41835</v>
      </c>
      <c r="S300">
        <v>19010060</v>
      </c>
      <c r="T300" t="s">
        <v>2335</v>
      </c>
    </row>
    <row r="301" spans="1:20" x14ac:dyDescent="0.25">
      <c r="A301">
        <v>1901007</v>
      </c>
      <c r="B301" t="s">
        <v>2336</v>
      </c>
      <c r="C301" t="s">
        <v>1956</v>
      </c>
      <c r="D301" t="s">
        <v>1957</v>
      </c>
      <c r="E301" t="s">
        <v>1958</v>
      </c>
      <c r="F301" t="s">
        <v>1959</v>
      </c>
      <c r="G301">
        <v>20</v>
      </c>
      <c r="H301" t="s">
        <v>1960</v>
      </c>
      <c r="I301" t="s">
        <v>1961</v>
      </c>
      <c r="M301" t="s">
        <v>1956</v>
      </c>
      <c r="N301" t="s">
        <v>1962</v>
      </c>
      <c r="O301">
        <v>1</v>
      </c>
      <c r="P301" t="s">
        <v>1963</v>
      </c>
      <c r="Q301" s="29">
        <v>1</v>
      </c>
      <c r="R301" s="29">
        <v>41835</v>
      </c>
      <c r="S301">
        <v>19010079</v>
      </c>
      <c r="T301" t="s">
        <v>2336</v>
      </c>
    </row>
    <row r="302" spans="1:20" x14ac:dyDescent="0.25">
      <c r="A302">
        <v>1901008</v>
      </c>
      <c r="B302" t="s">
        <v>2337</v>
      </c>
      <c r="C302" t="s">
        <v>1956</v>
      </c>
      <c r="D302" t="s">
        <v>1957</v>
      </c>
      <c r="E302" t="s">
        <v>1958</v>
      </c>
      <c r="F302" t="s">
        <v>1959</v>
      </c>
      <c r="G302">
        <v>20</v>
      </c>
      <c r="H302" t="s">
        <v>1960</v>
      </c>
      <c r="I302" t="s">
        <v>1961</v>
      </c>
      <c r="M302" t="s">
        <v>1956</v>
      </c>
      <c r="N302" t="s">
        <v>1962</v>
      </c>
      <c r="O302">
        <v>1</v>
      </c>
      <c r="P302" t="s">
        <v>1963</v>
      </c>
      <c r="Q302" s="29">
        <v>1</v>
      </c>
      <c r="R302" s="29">
        <v>41835</v>
      </c>
      <c r="S302">
        <v>19010087</v>
      </c>
      <c r="T302" t="s">
        <v>2337</v>
      </c>
    </row>
    <row r="303" spans="1:20" x14ac:dyDescent="0.25">
      <c r="A303">
        <v>1901009</v>
      </c>
      <c r="B303" t="s">
        <v>2338</v>
      </c>
      <c r="C303" t="s">
        <v>1956</v>
      </c>
      <c r="D303" t="s">
        <v>1957</v>
      </c>
      <c r="E303" t="s">
        <v>1958</v>
      </c>
      <c r="F303" t="s">
        <v>1959</v>
      </c>
      <c r="G303">
        <v>20</v>
      </c>
      <c r="H303" t="s">
        <v>1960</v>
      </c>
      <c r="I303" t="s">
        <v>1961</v>
      </c>
      <c r="M303" t="s">
        <v>1956</v>
      </c>
      <c r="N303" t="s">
        <v>1962</v>
      </c>
      <c r="O303">
        <v>1</v>
      </c>
      <c r="P303" t="s">
        <v>1963</v>
      </c>
      <c r="Q303" s="29">
        <v>1</v>
      </c>
      <c r="R303" s="29">
        <v>41835</v>
      </c>
      <c r="S303">
        <v>19010095</v>
      </c>
      <c r="T303" t="s">
        <v>2338</v>
      </c>
    </row>
    <row r="304" spans="1:20" x14ac:dyDescent="0.25">
      <c r="A304">
        <v>1901010</v>
      </c>
      <c r="B304" t="s">
        <v>2339</v>
      </c>
      <c r="C304" t="s">
        <v>1956</v>
      </c>
      <c r="D304" t="s">
        <v>1957</v>
      </c>
      <c r="E304" t="s">
        <v>1958</v>
      </c>
      <c r="F304" t="s">
        <v>1959</v>
      </c>
      <c r="G304">
        <v>1</v>
      </c>
      <c r="H304" t="s">
        <v>1960</v>
      </c>
      <c r="I304" t="s">
        <v>1961</v>
      </c>
      <c r="M304" t="s">
        <v>1956</v>
      </c>
      <c r="N304" t="s">
        <v>1962</v>
      </c>
      <c r="O304">
        <v>1</v>
      </c>
      <c r="P304" t="s">
        <v>1963</v>
      </c>
      <c r="Q304" s="29">
        <v>1</v>
      </c>
      <c r="R304" s="29">
        <v>41835</v>
      </c>
      <c r="S304">
        <v>19010109</v>
      </c>
      <c r="T304" t="s">
        <v>2339</v>
      </c>
    </row>
    <row r="305" spans="1:20" x14ac:dyDescent="0.25">
      <c r="A305">
        <v>1901011</v>
      </c>
      <c r="B305" t="s">
        <v>2340</v>
      </c>
      <c r="C305" t="s">
        <v>1956</v>
      </c>
      <c r="D305" t="s">
        <v>1957</v>
      </c>
      <c r="E305" t="s">
        <v>1958</v>
      </c>
      <c r="F305" t="s">
        <v>1959</v>
      </c>
      <c r="G305">
        <v>20</v>
      </c>
      <c r="H305" t="s">
        <v>1960</v>
      </c>
      <c r="I305" t="s">
        <v>1961</v>
      </c>
      <c r="M305" t="s">
        <v>1956</v>
      </c>
      <c r="N305" t="s">
        <v>1962</v>
      </c>
      <c r="O305">
        <v>1</v>
      </c>
      <c r="P305" t="s">
        <v>1963</v>
      </c>
      <c r="Q305" s="29">
        <v>1</v>
      </c>
      <c r="R305" s="29">
        <v>41835</v>
      </c>
      <c r="S305">
        <v>19010117</v>
      </c>
      <c r="T305" t="s">
        <v>2340</v>
      </c>
    </row>
    <row r="306" spans="1:20" x14ac:dyDescent="0.25">
      <c r="A306">
        <v>1901012</v>
      </c>
      <c r="B306" t="s">
        <v>2341</v>
      </c>
      <c r="C306" t="s">
        <v>1956</v>
      </c>
      <c r="D306" t="s">
        <v>1957</v>
      </c>
      <c r="E306" t="s">
        <v>1958</v>
      </c>
      <c r="F306" t="s">
        <v>1959</v>
      </c>
      <c r="G306">
        <v>20</v>
      </c>
      <c r="H306" t="s">
        <v>1960</v>
      </c>
      <c r="I306" t="s">
        <v>1961</v>
      </c>
      <c r="M306" t="s">
        <v>1956</v>
      </c>
      <c r="N306" t="s">
        <v>1962</v>
      </c>
      <c r="O306">
        <v>1</v>
      </c>
      <c r="P306" t="s">
        <v>1963</v>
      </c>
      <c r="Q306" s="29">
        <v>1</v>
      </c>
      <c r="R306" s="29">
        <v>41835</v>
      </c>
      <c r="S306">
        <v>19010125</v>
      </c>
      <c r="T306" t="s">
        <v>2341</v>
      </c>
    </row>
    <row r="307" spans="1:20" x14ac:dyDescent="0.25">
      <c r="A307">
        <v>1901013</v>
      </c>
      <c r="B307" t="s">
        <v>2342</v>
      </c>
      <c r="C307" t="s">
        <v>1956</v>
      </c>
      <c r="D307" t="s">
        <v>1957</v>
      </c>
      <c r="E307" t="s">
        <v>1958</v>
      </c>
      <c r="F307" t="s">
        <v>1959</v>
      </c>
      <c r="G307">
        <v>20</v>
      </c>
      <c r="H307" t="s">
        <v>1960</v>
      </c>
      <c r="I307" t="s">
        <v>1961</v>
      </c>
      <c r="M307" t="s">
        <v>1956</v>
      </c>
      <c r="N307" t="s">
        <v>1962</v>
      </c>
      <c r="O307">
        <v>1</v>
      </c>
      <c r="P307" t="s">
        <v>1963</v>
      </c>
      <c r="Q307" s="29">
        <v>1</v>
      </c>
      <c r="R307" s="29">
        <v>41835</v>
      </c>
      <c r="S307">
        <v>19010133</v>
      </c>
      <c r="T307" t="s">
        <v>2343</v>
      </c>
    </row>
    <row r="308" spans="1:20" x14ac:dyDescent="0.25">
      <c r="A308">
        <v>1901014</v>
      </c>
      <c r="B308" t="s">
        <v>2344</v>
      </c>
      <c r="C308" t="s">
        <v>1956</v>
      </c>
      <c r="D308" t="s">
        <v>1957</v>
      </c>
      <c r="E308" t="s">
        <v>1958</v>
      </c>
      <c r="F308" t="s">
        <v>1959</v>
      </c>
      <c r="G308">
        <v>20</v>
      </c>
      <c r="H308" t="s">
        <v>1960</v>
      </c>
      <c r="I308" t="s">
        <v>1961</v>
      </c>
      <c r="M308" t="s">
        <v>1956</v>
      </c>
      <c r="N308" t="s">
        <v>1962</v>
      </c>
      <c r="O308">
        <v>1</v>
      </c>
      <c r="P308" t="s">
        <v>1963</v>
      </c>
      <c r="Q308" s="29">
        <v>1</v>
      </c>
      <c r="R308" s="29">
        <v>41835</v>
      </c>
      <c r="S308">
        <v>19010141</v>
      </c>
      <c r="T308" t="s">
        <v>2345</v>
      </c>
    </row>
    <row r="309" spans="1:20" x14ac:dyDescent="0.25">
      <c r="A309">
        <v>1901015</v>
      </c>
      <c r="B309" t="s">
        <v>2346</v>
      </c>
      <c r="C309" t="s">
        <v>1956</v>
      </c>
      <c r="D309" t="s">
        <v>1957</v>
      </c>
      <c r="E309" t="s">
        <v>1958</v>
      </c>
      <c r="F309" t="s">
        <v>1959</v>
      </c>
      <c r="G309">
        <v>20</v>
      </c>
      <c r="H309" t="s">
        <v>1960</v>
      </c>
      <c r="I309" t="s">
        <v>1961</v>
      </c>
      <c r="M309" t="s">
        <v>1956</v>
      </c>
      <c r="N309" t="s">
        <v>1962</v>
      </c>
      <c r="O309">
        <v>1</v>
      </c>
      <c r="P309" t="s">
        <v>1963</v>
      </c>
      <c r="Q309" s="29">
        <v>1</v>
      </c>
      <c r="R309" s="29">
        <v>41835</v>
      </c>
      <c r="S309">
        <v>19010150</v>
      </c>
      <c r="T309" t="s">
        <v>2347</v>
      </c>
    </row>
    <row r="310" spans="1:20" x14ac:dyDescent="0.25">
      <c r="A310">
        <v>1901016</v>
      </c>
      <c r="B310" t="s">
        <v>2348</v>
      </c>
      <c r="C310" t="s">
        <v>1956</v>
      </c>
      <c r="D310" t="s">
        <v>1957</v>
      </c>
      <c r="E310" t="s">
        <v>1958</v>
      </c>
      <c r="F310" t="s">
        <v>1959</v>
      </c>
      <c r="G310">
        <v>1</v>
      </c>
      <c r="H310" t="s">
        <v>1960</v>
      </c>
      <c r="I310" t="s">
        <v>1961</v>
      </c>
      <c r="M310" t="s">
        <v>1956</v>
      </c>
      <c r="N310" t="s">
        <v>1962</v>
      </c>
      <c r="O310">
        <v>1</v>
      </c>
      <c r="P310" t="s">
        <v>1963</v>
      </c>
      <c r="Q310" s="29">
        <v>1</v>
      </c>
      <c r="R310" s="29">
        <v>41835</v>
      </c>
      <c r="S310">
        <v>19010168</v>
      </c>
      <c r="T310" t="s">
        <v>2348</v>
      </c>
    </row>
    <row r="311" spans="1:20" x14ac:dyDescent="0.25">
      <c r="A311">
        <v>1901017</v>
      </c>
      <c r="B311" t="s">
        <v>2349</v>
      </c>
      <c r="C311" t="s">
        <v>1956</v>
      </c>
      <c r="D311" t="s">
        <v>1957</v>
      </c>
      <c r="E311" t="s">
        <v>1958</v>
      </c>
      <c r="F311" t="s">
        <v>1959</v>
      </c>
      <c r="G311">
        <v>1</v>
      </c>
      <c r="H311" t="s">
        <v>1960</v>
      </c>
      <c r="I311" t="s">
        <v>1961</v>
      </c>
      <c r="M311" t="s">
        <v>1956</v>
      </c>
      <c r="N311" t="s">
        <v>1962</v>
      </c>
      <c r="O311">
        <v>1</v>
      </c>
      <c r="P311" t="s">
        <v>1963</v>
      </c>
      <c r="Q311" s="29">
        <v>1</v>
      </c>
      <c r="R311" s="29">
        <v>41835</v>
      </c>
      <c r="S311">
        <v>19010176</v>
      </c>
      <c r="T311" t="s">
        <v>2349</v>
      </c>
    </row>
    <row r="312" spans="1:20" x14ac:dyDescent="0.25">
      <c r="A312">
        <v>1901018</v>
      </c>
      <c r="B312" t="s">
        <v>2350</v>
      </c>
      <c r="C312" t="s">
        <v>1956</v>
      </c>
      <c r="D312" t="s">
        <v>1957</v>
      </c>
      <c r="E312" t="s">
        <v>1958</v>
      </c>
      <c r="F312" t="s">
        <v>1959</v>
      </c>
      <c r="G312">
        <v>20</v>
      </c>
      <c r="H312" t="s">
        <v>1960</v>
      </c>
      <c r="I312" t="s">
        <v>1961</v>
      </c>
      <c r="M312" t="s">
        <v>1956</v>
      </c>
      <c r="N312" t="s">
        <v>1962</v>
      </c>
      <c r="O312">
        <v>1</v>
      </c>
      <c r="P312" t="s">
        <v>1963</v>
      </c>
      <c r="Q312" s="29">
        <v>1</v>
      </c>
      <c r="R312" s="29">
        <v>41835</v>
      </c>
      <c r="S312">
        <v>19010184</v>
      </c>
      <c r="T312" t="s">
        <v>2350</v>
      </c>
    </row>
    <row r="313" spans="1:20" x14ac:dyDescent="0.25">
      <c r="A313">
        <v>1901019</v>
      </c>
      <c r="B313" t="s">
        <v>2351</v>
      </c>
      <c r="C313" t="s">
        <v>1956</v>
      </c>
      <c r="D313" t="s">
        <v>1957</v>
      </c>
      <c r="E313" t="s">
        <v>1958</v>
      </c>
      <c r="F313" t="s">
        <v>1959</v>
      </c>
      <c r="G313">
        <v>20</v>
      </c>
      <c r="H313" t="s">
        <v>1960</v>
      </c>
      <c r="I313" t="s">
        <v>1961</v>
      </c>
      <c r="M313" t="s">
        <v>1956</v>
      </c>
      <c r="N313" t="s">
        <v>1962</v>
      </c>
      <c r="O313">
        <v>1</v>
      </c>
      <c r="P313" t="s">
        <v>1963</v>
      </c>
      <c r="Q313" s="29">
        <v>1</v>
      </c>
      <c r="R313" s="29">
        <v>41835</v>
      </c>
      <c r="S313">
        <v>19010192</v>
      </c>
      <c r="T313" t="s">
        <v>2351</v>
      </c>
    </row>
    <row r="314" spans="1:20" x14ac:dyDescent="0.25">
      <c r="A314">
        <v>1901020</v>
      </c>
      <c r="B314" t="s">
        <v>2352</v>
      </c>
      <c r="C314" t="s">
        <v>1956</v>
      </c>
      <c r="D314" t="s">
        <v>1957</v>
      </c>
      <c r="E314" t="s">
        <v>1958</v>
      </c>
      <c r="F314" t="s">
        <v>1959</v>
      </c>
      <c r="G314">
        <v>20</v>
      </c>
      <c r="H314" t="s">
        <v>1960</v>
      </c>
      <c r="I314" t="s">
        <v>1961</v>
      </c>
      <c r="M314" t="s">
        <v>1956</v>
      </c>
      <c r="N314" t="s">
        <v>1962</v>
      </c>
      <c r="O314">
        <v>1</v>
      </c>
      <c r="P314" t="s">
        <v>1963</v>
      </c>
      <c r="Q314" s="29">
        <v>1</v>
      </c>
      <c r="R314" s="29">
        <v>41835</v>
      </c>
      <c r="S314">
        <v>19010206</v>
      </c>
      <c r="T314" t="s">
        <v>2352</v>
      </c>
    </row>
    <row r="315" spans="1:20" x14ac:dyDescent="0.25">
      <c r="A315">
        <v>1901021</v>
      </c>
      <c r="B315" t="s">
        <v>2353</v>
      </c>
      <c r="C315" t="s">
        <v>1956</v>
      </c>
      <c r="D315" t="s">
        <v>1957</v>
      </c>
      <c r="E315" t="s">
        <v>1958</v>
      </c>
      <c r="F315" t="s">
        <v>1959</v>
      </c>
      <c r="G315">
        <v>20</v>
      </c>
      <c r="H315" t="s">
        <v>1960</v>
      </c>
      <c r="I315" t="s">
        <v>1961</v>
      </c>
      <c r="M315" t="s">
        <v>1956</v>
      </c>
      <c r="N315" t="s">
        <v>1962</v>
      </c>
      <c r="O315">
        <v>1</v>
      </c>
      <c r="P315" t="s">
        <v>1963</v>
      </c>
      <c r="Q315" s="29">
        <v>1</v>
      </c>
      <c r="R315" s="29">
        <v>41835</v>
      </c>
      <c r="S315">
        <v>19010214</v>
      </c>
      <c r="T315" t="s">
        <v>2354</v>
      </c>
    </row>
    <row r="316" spans="1:20" x14ac:dyDescent="0.25">
      <c r="A316">
        <v>1901022</v>
      </c>
      <c r="B316" t="s">
        <v>2355</v>
      </c>
      <c r="C316" t="s">
        <v>1956</v>
      </c>
      <c r="D316" t="s">
        <v>1957</v>
      </c>
      <c r="E316" t="s">
        <v>1958</v>
      </c>
      <c r="F316" t="s">
        <v>1959</v>
      </c>
      <c r="G316">
        <v>20</v>
      </c>
      <c r="H316" t="s">
        <v>1960</v>
      </c>
      <c r="I316" t="s">
        <v>1961</v>
      </c>
      <c r="M316" t="s">
        <v>1956</v>
      </c>
      <c r="N316" t="s">
        <v>1962</v>
      </c>
      <c r="O316">
        <v>1</v>
      </c>
      <c r="P316" t="s">
        <v>1963</v>
      </c>
      <c r="Q316" s="29">
        <v>1</v>
      </c>
      <c r="R316" s="29">
        <v>41835</v>
      </c>
      <c r="S316">
        <v>19010222</v>
      </c>
      <c r="T316" t="s">
        <v>2356</v>
      </c>
    </row>
    <row r="317" spans="1:20" x14ac:dyDescent="0.25">
      <c r="A317">
        <v>1901023</v>
      </c>
      <c r="B317" t="s">
        <v>2357</v>
      </c>
      <c r="C317" t="s">
        <v>1956</v>
      </c>
      <c r="D317" t="s">
        <v>1957</v>
      </c>
      <c r="E317" t="s">
        <v>1958</v>
      </c>
      <c r="F317" t="s">
        <v>1959</v>
      </c>
      <c r="G317">
        <v>20</v>
      </c>
      <c r="H317" t="s">
        <v>1960</v>
      </c>
      <c r="I317" t="s">
        <v>1961</v>
      </c>
      <c r="M317" t="s">
        <v>1956</v>
      </c>
      <c r="N317" t="s">
        <v>1962</v>
      </c>
      <c r="O317">
        <v>1</v>
      </c>
      <c r="P317" t="s">
        <v>1963</v>
      </c>
      <c r="Q317" s="29">
        <v>1</v>
      </c>
      <c r="R317" s="29">
        <v>41835</v>
      </c>
      <c r="S317">
        <v>19010230</v>
      </c>
      <c r="T317" t="s">
        <v>2357</v>
      </c>
    </row>
    <row r="318" spans="1:20" x14ac:dyDescent="0.25">
      <c r="A318">
        <v>1901024</v>
      </c>
      <c r="B318" t="s">
        <v>2358</v>
      </c>
      <c r="C318" t="s">
        <v>1956</v>
      </c>
      <c r="D318" t="s">
        <v>1957</v>
      </c>
      <c r="E318" t="s">
        <v>1958</v>
      </c>
      <c r="F318" t="s">
        <v>1959</v>
      </c>
      <c r="G318">
        <v>20</v>
      </c>
      <c r="H318" t="s">
        <v>1960</v>
      </c>
      <c r="I318" t="s">
        <v>1961</v>
      </c>
      <c r="M318" t="s">
        <v>1956</v>
      </c>
      <c r="N318" t="s">
        <v>1962</v>
      </c>
      <c r="O318">
        <v>1</v>
      </c>
      <c r="P318" t="s">
        <v>1963</v>
      </c>
      <c r="Q318" s="29">
        <v>1</v>
      </c>
      <c r="R318" s="29">
        <v>41835</v>
      </c>
      <c r="S318">
        <v>19010249</v>
      </c>
      <c r="T318" t="s">
        <v>2358</v>
      </c>
    </row>
    <row r="319" spans="1:20" x14ac:dyDescent="0.25">
      <c r="A319">
        <v>1901025</v>
      </c>
      <c r="B319" t="s">
        <v>2359</v>
      </c>
      <c r="C319" t="s">
        <v>1956</v>
      </c>
      <c r="D319" t="s">
        <v>1957</v>
      </c>
      <c r="E319" t="s">
        <v>1958</v>
      </c>
      <c r="F319" t="s">
        <v>1959</v>
      </c>
      <c r="G319">
        <v>20</v>
      </c>
      <c r="H319" t="s">
        <v>1960</v>
      </c>
      <c r="I319" t="s">
        <v>1961</v>
      </c>
      <c r="M319" t="s">
        <v>1956</v>
      </c>
      <c r="N319" t="s">
        <v>1962</v>
      </c>
      <c r="O319">
        <v>1</v>
      </c>
      <c r="P319" t="s">
        <v>1963</v>
      </c>
      <c r="Q319" s="29">
        <v>1</v>
      </c>
      <c r="R319" s="29">
        <v>41835</v>
      </c>
      <c r="S319">
        <v>19010257</v>
      </c>
      <c r="T319" t="s">
        <v>2359</v>
      </c>
    </row>
    <row r="320" spans="1:20" x14ac:dyDescent="0.25">
      <c r="A320">
        <v>1901026</v>
      </c>
      <c r="B320" t="s">
        <v>2360</v>
      </c>
      <c r="C320" t="s">
        <v>1956</v>
      </c>
      <c r="D320" t="s">
        <v>1957</v>
      </c>
      <c r="E320" t="s">
        <v>1958</v>
      </c>
      <c r="F320" t="s">
        <v>1959</v>
      </c>
      <c r="G320">
        <v>20</v>
      </c>
      <c r="H320" t="s">
        <v>1960</v>
      </c>
      <c r="I320" t="s">
        <v>1961</v>
      </c>
      <c r="M320" t="s">
        <v>1956</v>
      </c>
      <c r="N320" t="s">
        <v>1962</v>
      </c>
      <c r="O320">
        <v>1</v>
      </c>
      <c r="P320" t="s">
        <v>1963</v>
      </c>
      <c r="Q320" s="29">
        <v>1</v>
      </c>
      <c r="R320" s="29">
        <v>41835</v>
      </c>
      <c r="S320">
        <v>19010265</v>
      </c>
      <c r="T320" t="s">
        <v>2360</v>
      </c>
    </row>
    <row r="321" spans="1:20" x14ac:dyDescent="0.25">
      <c r="A321">
        <v>1901027</v>
      </c>
      <c r="B321" t="s">
        <v>2361</v>
      </c>
      <c r="C321" t="s">
        <v>1956</v>
      </c>
      <c r="D321" t="s">
        <v>1957</v>
      </c>
      <c r="E321" t="s">
        <v>1958</v>
      </c>
      <c r="F321" t="s">
        <v>1959</v>
      </c>
      <c r="G321">
        <v>20</v>
      </c>
      <c r="H321" t="s">
        <v>1960</v>
      </c>
      <c r="I321" t="s">
        <v>1961</v>
      </c>
      <c r="M321" t="s">
        <v>1956</v>
      </c>
      <c r="N321" t="s">
        <v>1962</v>
      </c>
      <c r="O321">
        <v>1</v>
      </c>
      <c r="P321" t="s">
        <v>1963</v>
      </c>
      <c r="Q321" s="29">
        <v>1</v>
      </c>
      <c r="R321" s="29">
        <v>41835</v>
      </c>
      <c r="S321">
        <v>19010273</v>
      </c>
      <c r="T321" t="s">
        <v>2361</v>
      </c>
    </row>
    <row r="322" spans="1:20" x14ac:dyDescent="0.25">
      <c r="A322">
        <v>1901028</v>
      </c>
      <c r="B322" t="s">
        <v>2362</v>
      </c>
      <c r="C322" t="s">
        <v>1956</v>
      </c>
      <c r="D322" t="s">
        <v>1957</v>
      </c>
      <c r="E322" t="s">
        <v>1958</v>
      </c>
      <c r="F322" t="s">
        <v>1959</v>
      </c>
      <c r="G322">
        <v>20</v>
      </c>
      <c r="H322" t="s">
        <v>1960</v>
      </c>
      <c r="I322" t="s">
        <v>1961</v>
      </c>
      <c r="M322" t="s">
        <v>1956</v>
      </c>
      <c r="N322" t="s">
        <v>1962</v>
      </c>
      <c r="O322">
        <v>1</v>
      </c>
      <c r="P322" t="s">
        <v>1963</v>
      </c>
      <c r="Q322" s="29">
        <v>1</v>
      </c>
      <c r="R322" s="29">
        <v>41835</v>
      </c>
      <c r="S322">
        <v>19010281</v>
      </c>
      <c r="T322" t="s">
        <v>2363</v>
      </c>
    </row>
    <row r="323" spans="1:20" x14ac:dyDescent="0.25">
      <c r="A323">
        <v>1901029</v>
      </c>
      <c r="B323" t="s">
        <v>2364</v>
      </c>
      <c r="C323" t="s">
        <v>1956</v>
      </c>
      <c r="D323" t="s">
        <v>1957</v>
      </c>
      <c r="E323" t="s">
        <v>1958</v>
      </c>
      <c r="F323" t="s">
        <v>1959</v>
      </c>
      <c r="G323">
        <v>20</v>
      </c>
      <c r="H323" t="s">
        <v>1960</v>
      </c>
      <c r="I323" t="s">
        <v>1961</v>
      </c>
      <c r="M323" t="s">
        <v>1956</v>
      </c>
      <c r="N323" t="s">
        <v>1962</v>
      </c>
      <c r="O323">
        <v>1</v>
      </c>
      <c r="P323" t="s">
        <v>1963</v>
      </c>
      <c r="Q323" s="29">
        <v>1</v>
      </c>
      <c r="R323" s="29">
        <v>41835</v>
      </c>
      <c r="S323">
        <v>19010290</v>
      </c>
      <c r="T323" t="s">
        <v>2364</v>
      </c>
    </row>
    <row r="324" spans="1:20" x14ac:dyDescent="0.25">
      <c r="A324">
        <v>1901904</v>
      </c>
      <c r="B324" t="s">
        <v>2365</v>
      </c>
      <c r="C324" t="s">
        <v>1956</v>
      </c>
      <c r="D324" t="s">
        <v>1965</v>
      </c>
      <c r="E324" t="s">
        <v>1966</v>
      </c>
      <c r="F324" t="s">
        <v>1959</v>
      </c>
      <c r="G324">
        <v>9999</v>
      </c>
      <c r="H324" t="s">
        <v>1967</v>
      </c>
      <c r="I324" t="s">
        <v>1968</v>
      </c>
      <c r="J324" t="s">
        <v>1969</v>
      </c>
      <c r="K324">
        <v>2010402</v>
      </c>
      <c r="L324" t="s">
        <v>2366</v>
      </c>
      <c r="M324" t="s">
        <v>1956</v>
      </c>
      <c r="N324" t="s">
        <v>1962</v>
      </c>
      <c r="O324">
        <v>1</v>
      </c>
      <c r="P324" t="s">
        <v>1963</v>
      </c>
      <c r="Q324" s="29">
        <v>1</v>
      </c>
      <c r="S324">
        <v>19019041</v>
      </c>
      <c r="T324" t="s">
        <v>2367</v>
      </c>
    </row>
    <row r="325" spans="1:20" x14ac:dyDescent="0.25">
      <c r="A325">
        <v>1901905</v>
      </c>
      <c r="B325" t="s">
        <v>2368</v>
      </c>
      <c r="C325" t="s">
        <v>1956</v>
      </c>
      <c r="D325" t="s">
        <v>1965</v>
      </c>
      <c r="E325" t="s">
        <v>1966</v>
      </c>
      <c r="F325" t="s">
        <v>1959</v>
      </c>
      <c r="G325">
        <v>0</v>
      </c>
      <c r="H325" t="s">
        <v>1967</v>
      </c>
      <c r="I325" t="s">
        <v>1968</v>
      </c>
      <c r="J325" t="s">
        <v>1969</v>
      </c>
      <c r="K325">
        <v>2010439</v>
      </c>
      <c r="L325" t="s">
        <v>85</v>
      </c>
      <c r="M325" t="s">
        <v>1956</v>
      </c>
      <c r="N325" t="s">
        <v>1962</v>
      </c>
      <c r="O325">
        <v>1</v>
      </c>
      <c r="P325" t="s">
        <v>1963</v>
      </c>
      <c r="Q325" s="29">
        <v>1</v>
      </c>
      <c r="S325">
        <v>19019050</v>
      </c>
      <c r="T325" t="s">
        <v>2369</v>
      </c>
    </row>
    <row r="326" spans="1:20" x14ac:dyDescent="0.25">
      <c r="A326">
        <v>1901913</v>
      </c>
      <c r="B326" t="s">
        <v>2370</v>
      </c>
      <c r="C326" t="s">
        <v>1956</v>
      </c>
      <c r="D326" t="s">
        <v>1965</v>
      </c>
      <c r="E326" t="s">
        <v>1966</v>
      </c>
      <c r="F326" t="s">
        <v>1959</v>
      </c>
      <c r="G326">
        <v>20</v>
      </c>
      <c r="H326" t="s">
        <v>1967</v>
      </c>
      <c r="I326" t="s">
        <v>1968</v>
      </c>
      <c r="J326" t="s">
        <v>1969</v>
      </c>
      <c r="K326">
        <v>4140143</v>
      </c>
      <c r="L326" t="s">
        <v>1827</v>
      </c>
      <c r="M326" t="s">
        <v>1956</v>
      </c>
      <c r="N326" t="s">
        <v>1962</v>
      </c>
      <c r="O326">
        <v>1</v>
      </c>
      <c r="P326" t="s">
        <v>1963</v>
      </c>
      <c r="Q326" s="29">
        <v>1</v>
      </c>
      <c r="S326">
        <v>19019130</v>
      </c>
      <c r="T326" t="s">
        <v>2370</v>
      </c>
    </row>
    <row r="327" spans="1:20" x14ac:dyDescent="0.25">
      <c r="A327">
        <v>1901990</v>
      </c>
      <c r="B327" t="s">
        <v>2371</v>
      </c>
      <c r="C327" t="s">
        <v>1956</v>
      </c>
      <c r="D327" t="s">
        <v>1965</v>
      </c>
      <c r="E327" t="s">
        <v>1966</v>
      </c>
      <c r="F327" t="s">
        <v>1959</v>
      </c>
      <c r="G327">
        <v>20</v>
      </c>
      <c r="H327" t="s">
        <v>1967</v>
      </c>
      <c r="I327" t="s">
        <v>1968</v>
      </c>
      <c r="J327" t="s">
        <v>1969</v>
      </c>
      <c r="K327">
        <v>2010402</v>
      </c>
      <c r="L327" t="s">
        <v>2366</v>
      </c>
      <c r="M327" t="s">
        <v>1956</v>
      </c>
      <c r="N327" t="s">
        <v>1962</v>
      </c>
      <c r="O327">
        <v>1</v>
      </c>
      <c r="P327" t="s">
        <v>1963</v>
      </c>
      <c r="Q327" s="29">
        <v>1</v>
      </c>
      <c r="S327">
        <v>19019904</v>
      </c>
      <c r="T327" t="s">
        <v>2371</v>
      </c>
    </row>
    <row r="328" spans="1:20" x14ac:dyDescent="0.25">
      <c r="A328">
        <v>1901999</v>
      </c>
      <c r="B328" t="s">
        <v>2372</v>
      </c>
      <c r="C328" t="s">
        <v>1956</v>
      </c>
      <c r="D328" t="s">
        <v>1957</v>
      </c>
      <c r="E328" t="s">
        <v>1958</v>
      </c>
      <c r="F328" t="s">
        <v>1959</v>
      </c>
      <c r="G328">
        <v>20</v>
      </c>
      <c r="H328" t="s">
        <v>1960</v>
      </c>
      <c r="I328" t="s">
        <v>1961</v>
      </c>
      <c r="M328" t="s">
        <v>1956</v>
      </c>
      <c r="N328" t="s">
        <v>1962</v>
      </c>
      <c r="O328">
        <v>1</v>
      </c>
      <c r="P328" t="s">
        <v>1963</v>
      </c>
      <c r="Q328" s="29">
        <v>1</v>
      </c>
      <c r="R328" s="29">
        <v>41835</v>
      </c>
      <c r="S328">
        <v>19019998</v>
      </c>
      <c r="T328" t="s">
        <v>2372</v>
      </c>
    </row>
    <row r="329" spans="1:20" x14ac:dyDescent="0.25">
      <c r="A329">
        <v>2000000</v>
      </c>
      <c r="B329" t="s">
        <v>2373</v>
      </c>
      <c r="C329" t="s">
        <v>1956</v>
      </c>
      <c r="D329" t="s">
        <v>1957</v>
      </c>
      <c r="E329" t="s">
        <v>1958</v>
      </c>
      <c r="F329" t="s">
        <v>1959</v>
      </c>
      <c r="G329">
        <v>20</v>
      </c>
      <c r="H329" t="s">
        <v>1960</v>
      </c>
      <c r="I329" t="s">
        <v>1961</v>
      </c>
      <c r="M329" t="s">
        <v>1956</v>
      </c>
      <c r="N329" t="s">
        <v>1962</v>
      </c>
      <c r="O329">
        <v>1</v>
      </c>
      <c r="P329" t="s">
        <v>1963</v>
      </c>
      <c r="Q329" s="29">
        <v>1</v>
      </c>
      <c r="R329" s="29">
        <v>37029</v>
      </c>
      <c r="S329">
        <v>20000006</v>
      </c>
      <c r="T329" t="s">
        <v>2373</v>
      </c>
    </row>
    <row r="330" spans="1:20" x14ac:dyDescent="0.25">
      <c r="A330">
        <v>2001000</v>
      </c>
      <c r="B330" t="s">
        <v>2374</v>
      </c>
      <c r="C330" t="s">
        <v>1956</v>
      </c>
      <c r="D330" t="s">
        <v>2119</v>
      </c>
      <c r="E330" t="s">
        <v>2119</v>
      </c>
      <c r="F330" t="s">
        <v>1959</v>
      </c>
      <c r="G330">
        <v>20</v>
      </c>
      <c r="H330" t="s">
        <v>1960</v>
      </c>
      <c r="I330" t="s">
        <v>1961</v>
      </c>
      <c r="M330" t="s">
        <v>1956</v>
      </c>
      <c r="N330" t="s">
        <v>1962</v>
      </c>
      <c r="O330">
        <v>1</v>
      </c>
      <c r="P330" t="s">
        <v>1963</v>
      </c>
      <c r="Q330" s="29">
        <v>1</v>
      </c>
      <c r="R330" s="29">
        <v>38755</v>
      </c>
      <c r="S330">
        <v>20010001</v>
      </c>
      <c r="T330" t="s">
        <v>2375</v>
      </c>
    </row>
    <row r="331" spans="1:20" x14ac:dyDescent="0.25">
      <c r="A331">
        <v>2001001</v>
      </c>
      <c r="B331" t="s">
        <v>2376</v>
      </c>
      <c r="C331" t="s">
        <v>1956</v>
      </c>
      <c r="D331" t="s">
        <v>1957</v>
      </c>
      <c r="E331" t="s">
        <v>1958</v>
      </c>
      <c r="F331" t="s">
        <v>1959</v>
      </c>
      <c r="G331">
        <v>20</v>
      </c>
      <c r="H331" t="s">
        <v>1960</v>
      </c>
      <c r="I331" t="s">
        <v>1961</v>
      </c>
      <c r="M331" t="s">
        <v>1956</v>
      </c>
      <c r="N331" t="s">
        <v>1962</v>
      </c>
      <c r="O331">
        <v>1</v>
      </c>
      <c r="P331" t="s">
        <v>1963</v>
      </c>
      <c r="Q331" s="29">
        <v>1</v>
      </c>
      <c r="R331" s="29">
        <v>41835</v>
      </c>
      <c r="S331">
        <v>20010010</v>
      </c>
      <c r="T331" t="s">
        <v>2376</v>
      </c>
    </row>
    <row r="332" spans="1:20" x14ac:dyDescent="0.25">
      <c r="A332">
        <v>2001002</v>
      </c>
      <c r="B332" t="s">
        <v>2377</v>
      </c>
      <c r="C332" t="s">
        <v>1956</v>
      </c>
      <c r="D332" t="s">
        <v>1957</v>
      </c>
      <c r="E332" t="s">
        <v>1958</v>
      </c>
      <c r="F332" t="s">
        <v>1959</v>
      </c>
      <c r="G332">
        <v>20</v>
      </c>
      <c r="H332" t="s">
        <v>1960</v>
      </c>
      <c r="I332" t="s">
        <v>1961</v>
      </c>
      <c r="M332" t="s">
        <v>1956</v>
      </c>
      <c r="N332" t="s">
        <v>1962</v>
      </c>
      <c r="O332">
        <v>1</v>
      </c>
      <c r="P332" t="s">
        <v>1963</v>
      </c>
      <c r="Q332" s="29">
        <v>1</v>
      </c>
      <c r="R332" s="29">
        <v>41835</v>
      </c>
      <c r="S332">
        <v>20010028</v>
      </c>
      <c r="T332" t="s">
        <v>2377</v>
      </c>
    </row>
    <row r="333" spans="1:20" x14ac:dyDescent="0.25">
      <c r="A333">
        <v>2001003</v>
      </c>
      <c r="B333" t="s">
        <v>2378</v>
      </c>
      <c r="C333" t="s">
        <v>1956</v>
      </c>
      <c r="D333" t="s">
        <v>1957</v>
      </c>
      <c r="E333" t="s">
        <v>1958</v>
      </c>
      <c r="F333" t="s">
        <v>1959</v>
      </c>
      <c r="G333">
        <v>20</v>
      </c>
      <c r="H333" t="s">
        <v>1960</v>
      </c>
      <c r="I333" t="s">
        <v>1961</v>
      </c>
      <c r="M333" t="s">
        <v>1956</v>
      </c>
      <c r="N333" t="s">
        <v>1962</v>
      </c>
      <c r="O333">
        <v>1</v>
      </c>
      <c r="P333" t="s">
        <v>1963</v>
      </c>
      <c r="Q333" s="29">
        <v>1</v>
      </c>
      <c r="R333" s="29">
        <v>41835</v>
      </c>
      <c r="S333">
        <v>20010036</v>
      </c>
      <c r="T333" t="s">
        <v>2378</v>
      </c>
    </row>
    <row r="334" spans="1:20" x14ac:dyDescent="0.25">
      <c r="A334">
        <v>2001004</v>
      </c>
      <c r="B334" t="s">
        <v>2379</v>
      </c>
      <c r="C334" t="s">
        <v>1956</v>
      </c>
      <c r="D334" t="s">
        <v>1957</v>
      </c>
      <c r="E334" t="s">
        <v>1958</v>
      </c>
      <c r="F334" t="s">
        <v>1959</v>
      </c>
      <c r="G334">
        <v>20</v>
      </c>
      <c r="H334" t="s">
        <v>1960</v>
      </c>
      <c r="I334" t="s">
        <v>1961</v>
      </c>
      <c r="M334" t="s">
        <v>1956</v>
      </c>
      <c r="N334" t="s">
        <v>1962</v>
      </c>
      <c r="O334">
        <v>1</v>
      </c>
      <c r="P334" t="s">
        <v>1963</v>
      </c>
      <c r="Q334" s="29">
        <v>1</v>
      </c>
      <c r="R334" s="29">
        <v>41835</v>
      </c>
      <c r="S334">
        <v>20010044</v>
      </c>
      <c r="T334" t="s">
        <v>2380</v>
      </c>
    </row>
    <row r="335" spans="1:20" x14ac:dyDescent="0.25">
      <c r="A335">
        <v>2001005</v>
      </c>
      <c r="B335" t="s">
        <v>2381</v>
      </c>
      <c r="C335" t="s">
        <v>1956</v>
      </c>
      <c r="D335" t="s">
        <v>1957</v>
      </c>
      <c r="E335" t="s">
        <v>1958</v>
      </c>
      <c r="F335" t="s">
        <v>1959</v>
      </c>
      <c r="G335">
        <v>20</v>
      </c>
      <c r="H335" t="s">
        <v>1960</v>
      </c>
      <c r="I335" t="s">
        <v>1961</v>
      </c>
      <c r="M335" t="s">
        <v>1956</v>
      </c>
      <c r="N335" t="s">
        <v>1962</v>
      </c>
      <c r="O335">
        <v>1</v>
      </c>
      <c r="P335" t="s">
        <v>1963</v>
      </c>
      <c r="Q335" s="29">
        <v>1</v>
      </c>
      <c r="R335" s="29">
        <v>41835</v>
      </c>
      <c r="S335">
        <v>20010052</v>
      </c>
      <c r="T335" t="s">
        <v>2381</v>
      </c>
    </row>
    <row r="336" spans="1:20" x14ac:dyDescent="0.25">
      <c r="A336">
        <v>2001006</v>
      </c>
      <c r="B336" t="s">
        <v>2382</v>
      </c>
      <c r="C336" t="s">
        <v>1956</v>
      </c>
      <c r="D336" t="s">
        <v>1957</v>
      </c>
      <c r="E336" t="s">
        <v>1958</v>
      </c>
      <c r="F336" t="s">
        <v>1959</v>
      </c>
      <c r="G336">
        <v>20</v>
      </c>
      <c r="H336" t="s">
        <v>1960</v>
      </c>
      <c r="I336" t="s">
        <v>1961</v>
      </c>
      <c r="M336" t="s">
        <v>1956</v>
      </c>
      <c r="N336" t="s">
        <v>1962</v>
      </c>
      <c r="O336">
        <v>1</v>
      </c>
      <c r="P336" t="s">
        <v>1963</v>
      </c>
      <c r="Q336" s="29">
        <v>1</v>
      </c>
      <c r="R336" s="29">
        <v>41835</v>
      </c>
      <c r="S336">
        <v>20010060</v>
      </c>
      <c r="T336" t="s">
        <v>2382</v>
      </c>
    </row>
    <row r="337" spans="1:20" x14ac:dyDescent="0.25">
      <c r="A337">
        <v>2001007</v>
      </c>
      <c r="B337" t="s">
        <v>2383</v>
      </c>
      <c r="C337" t="s">
        <v>1956</v>
      </c>
      <c r="D337" t="s">
        <v>1957</v>
      </c>
      <c r="E337" t="s">
        <v>1958</v>
      </c>
      <c r="F337" t="s">
        <v>1959</v>
      </c>
      <c r="G337">
        <v>20</v>
      </c>
      <c r="H337" t="s">
        <v>1960</v>
      </c>
      <c r="I337" t="s">
        <v>1961</v>
      </c>
      <c r="M337" t="s">
        <v>1956</v>
      </c>
      <c r="N337" t="s">
        <v>1962</v>
      </c>
      <c r="O337">
        <v>1</v>
      </c>
      <c r="P337" t="s">
        <v>1963</v>
      </c>
      <c r="Q337" s="29">
        <v>1</v>
      </c>
      <c r="R337" s="29">
        <v>41835</v>
      </c>
      <c r="S337">
        <v>20010079</v>
      </c>
      <c r="T337" t="s">
        <v>2383</v>
      </c>
    </row>
    <row r="338" spans="1:20" x14ac:dyDescent="0.25">
      <c r="A338">
        <v>2001008</v>
      </c>
      <c r="B338" t="s">
        <v>2384</v>
      </c>
      <c r="C338" t="s">
        <v>1956</v>
      </c>
      <c r="D338" t="s">
        <v>1957</v>
      </c>
      <c r="E338" t="s">
        <v>1958</v>
      </c>
      <c r="F338" t="s">
        <v>1959</v>
      </c>
      <c r="G338">
        <v>20</v>
      </c>
      <c r="H338" t="s">
        <v>1960</v>
      </c>
      <c r="I338" t="s">
        <v>1961</v>
      </c>
      <c r="M338" t="s">
        <v>1956</v>
      </c>
      <c r="N338" t="s">
        <v>1962</v>
      </c>
      <c r="O338">
        <v>1</v>
      </c>
      <c r="P338" t="s">
        <v>1963</v>
      </c>
      <c r="Q338" s="29">
        <v>1</v>
      </c>
      <c r="R338" s="29">
        <v>41835</v>
      </c>
      <c r="S338">
        <v>20010087</v>
      </c>
      <c r="T338" t="s">
        <v>2384</v>
      </c>
    </row>
    <row r="339" spans="1:20" x14ac:dyDescent="0.25">
      <c r="A339">
        <v>2001009</v>
      </c>
      <c r="B339" t="s">
        <v>2385</v>
      </c>
      <c r="C339" t="s">
        <v>1956</v>
      </c>
      <c r="D339" t="s">
        <v>1957</v>
      </c>
      <c r="E339" t="s">
        <v>1958</v>
      </c>
      <c r="F339" t="s">
        <v>1959</v>
      </c>
      <c r="G339">
        <v>20</v>
      </c>
      <c r="H339" t="s">
        <v>1960</v>
      </c>
      <c r="I339" t="s">
        <v>1961</v>
      </c>
      <c r="M339" t="s">
        <v>1956</v>
      </c>
      <c r="N339" t="s">
        <v>1962</v>
      </c>
      <c r="O339">
        <v>1</v>
      </c>
      <c r="P339" t="s">
        <v>1963</v>
      </c>
      <c r="Q339" s="29">
        <v>1</v>
      </c>
      <c r="R339" s="29">
        <v>41835</v>
      </c>
      <c r="S339">
        <v>20010095</v>
      </c>
      <c r="T339" t="s">
        <v>2385</v>
      </c>
    </row>
    <row r="340" spans="1:20" x14ac:dyDescent="0.25">
      <c r="A340">
        <v>2001010</v>
      </c>
      <c r="B340" t="s">
        <v>2386</v>
      </c>
      <c r="C340" t="s">
        <v>1956</v>
      </c>
      <c r="D340" t="s">
        <v>1957</v>
      </c>
      <c r="E340" t="s">
        <v>1958</v>
      </c>
      <c r="F340" t="s">
        <v>1959</v>
      </c>
      <c r="G340">
        <v>20</v>
      </c>
      <c r="H340" t="s">
        <v>1960</v>
      </c>
      <c r="I340" t="s">
        <v>1961</v>
      </c>
      <c r="M340" t="s">
        <v>1956</v>
      </c>
      <c r="N340" t="s">
        <v>1962</v>
      </c>
      <c r="O340">
        <v>1</v>
      </c>
      <c r="P340" t="s">
        <v>1963</v>
      </c>
      <c r="Q340" s="29">
        <v>1</v>
      </c>
      <c r="R340" s="29">
        <v>41835</v>
      </c>
      <c r="S340">
        <v>20010109</v>
      </c>
      <c r="T340" t="s">
        <v>2386</v>
      </c>
    </row>
    <row r="341" spans="1:20" x14ac:dyDescent="0.25">
      <c r="A341">
        <v>2001011</v>
      </c>
      <c r="B341" t="s">
        <v>2387</v>
      </c>
      <c r="C341" t="s">
        <v>1956</v>
      </c>
      <c r="D341" t="s">
        <v>1957</v>
      </c>
      <c r="E341" t="s">
        <v>1958</v>
      </c>
      <c r="F341" t="s">
        <v>1959</v>
      </c>
      <c r="G341">
        <v>1</v>
      </c>
      <c r="H341" t="s">
        <v>1960</v>
      </c>
      <c r="I341" t="s">
        <v>1961</v>
      </c>
      <c r="M341" t="s">
        <v>1956</v>
      </c>
      <c r="N341" t="s">
        <v>1962</v>
      </c>
      <c r="O341">
        <v>1</v>
      </c>
      <c r="P341" t="s">
        <v>1963</v>
      </c>
      <c r="Q341" s="29">
        <v>1</v>
      </c>
      <c r="R341" s="29">
        <v>41835</v>
      </c>
      <c r="S341">
        <v>20010117</v>
      </c>
      <c r="T341" t="s">
        <v>2387</v>
      </c>
    </row>
    <row r="342" spans="1:20" x14ac:dyDescent="0.25">
      <c r="A342">
        <v>2001012</v>
      </c>
      <c r="B342" t="s">
        <v>2388</v>
      </c>
      <c r="C342" t="s">
        <v>1956</v>
      </c>
      <c r="D342" t="s">
        <v>1957</v>
      </c>
      <c r="E342" t="s">
        <v>1958</v>
      </c>
      <c r="F342" t="s">
        <v>1959</v>
      </c>
      <c r="G342">
        <v>1</v>
      </c>
      <c r="H342" t="s">
        <v>1960</v>
      </c>
      <c r="I342" t="s">
        <v>1961</v>
      </c>
      <c r="M342" t="s">
        <v>1956</v>
      </c>
      <c r="N342" t="s">
        <v>1962</v>
      </c>
      <c r="O342">
        <v>1</v>
      </c>
      <c r="P342" t="s">
        <v>1963</v>
      </c>
      <c r="Q342" s="29">
        <v>1</v>
      </c>
      <c r="R342" s="29">
        <v>41835</v>
      </c>
      <c r="S342">
        <v>20010125</v>
      </c>
      <c r="T342" t="s">
        <v>2388</v>
      </c>
    </row>
    <row r="343" spans="1:20" x14ac:dyDescent="0.25">
      <c r="A343">
        <v>2001013</v>
      </c>
      <c r="B343" t="s">
        <v>2389</v>
      </c>
      <c r="C343" t="s">
        <v>1956</v>
      </c>
      <c r="D343" t="s">
        <v>1957</v>
      </c>
      <c r="E343" t="s">
        <v>1958</v>
      </c>
      <c r="F343" t="s">
        <v>1959</v>
      </c>
      <c r="G343">
        <v>20</v>
      </c>
      <c r="H343" t="s">
        <v>1960</v>
      </c>
      <c r="I343" t="s">
        <v>1961</v>
      </c>
      <c r="M343" t="s">
        <v>1956</v>
      </c>
      <c r="N343" t="s">
        <v>1962</v>
      </c>
      <c r="O343">
        <v>1</v>
      </c>
      <c r="P343" t="s">
        <v>1963</v>
      </c>
      <c r="Q343" s="29">
        <v>1</v>
      </c>
      <c r="R343" s="29">
        <v>41835</v>
      </c>
      <c r="S343">
        <v>20010133</v>
      </c>
      <c r="T343" t="s">
        <v>2389</v>
      </c>
    </row>
    <row r="344" spans="1:20" x14ac:dyDescent="0.25">
      <c r="A344">
        <v>2001014</v>
      </c>
      <c r="B344" t="s">
        <v>2390</v>
      </c>
      <c r="C344" t="s">
        <v>1956</v>
      </c>
      <c r="D344" t="s">
        <v>1957</v>
      </c>
      <c r="E344" t="s">
        <v>1958</v>
      </c>
      <c r="F344" t="s">
        <v>1959</v>
      </c>
      <c r="G344">
        <v>20</v>
      </c>
      <c r="H344" t="s">
        <v>1960</v>
      </c>
      <c r="I344" t="s">
        <v>1961</v>
      </c>
      <c r="M344" t="s">
        <v>1956</v>
      </c>
      <c r="N344" t="s">
        <v>1962</v>
      </c>
      <c r="O344">
        <v>1</v>
      </c>
      <c r="P344" t="s">
        <v>1963</v>
      </c>
      <c r="Q344" s="29">
        <v>1</v>
      </c>
      <c r="R344" s="29">
        <v>41835</v>
      </c>
      <c r="S344">
        <v>20010141</v>
      </c>
      <c r="T344" t="s">
        <v>2391</v>
      </c>
    </row>
    <row r="345" spans="1:20" x14ac:dyDescent="0.25">
      <c r="A345">
        <v>2001015</v>
      </c>
      <c r="B345" t="s">
        <v>2392</v>
      </c>
      <c r="C345" t="s">
        <v>1956</v>
      </c>
      <c r="D345" t="s">
        <v>1957</v>
      </c>
      <c r="E345" t="s">
        <v>1958</v>
      </c>
      <c r="F345" t="s">
        <v>1959</v>
      </c>
      <c r="G345">
        <v>20</v>
      </c>
      <c r="H345" t="s">
        <v>1960</v>
      </c>
      <c r="I345" t="s">
        <v>1961</v>
      </c>
      <c r="M345" t="s">
        <v>1956</v>
      </c>
      <c r="N345" t="s">
        <v>1962</v>
      </c>
      <c r="O345">
        <v>1</v>
      </c>
      <c r="P345" t="s">
        <v>1963</v>
      </c>
      <c r="Q345" s="29">
        <v>1</v>
      </c>
      <c r="R345" s="29">
        <v>41835</v>
      </c>
      <c r="S345">
        <v>20010150</v>
      </c>
      <c r="T345" t="s">
        <v>2392</v>
      </c>
    </row>
    <row r="346" spans="1:20" x14ac:dyDescent="0.25">
      <c r="A346">
        <v>2001016</v>
      </c>
      <c r="B346" t="s">
        <v>2393</v>
      </c>
      <c r="C346" t="s">
        <v>1956</v>
      </c>
      <c r="D346" t="s">
        <v>1957</v>
      </c>
      <c r="E346" t="s">
        <v>1958</v>
      </c>
      <c r="F346" t="s">
        <v>1959</v>
      </c>
      <c r="G346">
        <v>1</v>
      </c>
      <c r="H346" t="s">
        <v>1960</v>
      </c>
      <c r="I346" t="s">
        <v>1961</v>
      </c>
      <c r="M346" t="s">
        <v>1956</v>
      </c>
      <c r="N346" t="s">
        <v>1962</v>
      </c>
      <c r="O346">
        <v>1</v>
      </c>
      <c r="P346" t="s">
        <v>1963</v>
      </c>
      <c r="Q346" s="29">
        <v>1</v>
      </c>
      <c r="R346" s="29">
        <v>41835</v>
      </c>
      <c r="S346">
        <v>20010168</v>
      </c>
      <c r="T346" t="s">
        <v>2393</v>
      </c>
    </row>
    <row r="347" spans="1:20" x14ac:dyDescent="0.25">
      <c r="A347">
        <v>2001017</v>
      </c>
      <c r="B347" t="s">
        <v>2394</v>
      </c>
      <c r="C347" t="s">
        <v>1956</v>
      </c>
      <c r="D347" t="s">
        <v>1957</v>
      </c>
      <c r="E347" t="s">
        <v>1958</v>
      </c>
      <c r="F347" t="s">
        <v>1959</v>
      </c>
      <c r="G347">
        <v>1</v>
      </c>
      <c r="H347" t="s">
        <v>1960</v>
      </c>
      <c r="I347" t="s">
        <v>1961</v>
      </c>
      <c r="M347" t="s">
        <v>1956</v>
      </c>
      <c r="N347" t="s">
        <v>1962</v>
      </c>
      <c r="O347">
        <v>1</v>
      </c>
      <c r="P347" t="s">
        <v>1963</v>
      </c>
      <c r="Q347" s="29">
        <v>1</v>
      </c>
      <c r="R347" s="29">
        <v>41835</v>
      </c>
      <c r="S347">
        <v>20010176</v>
      </c>
      <c r="T347" t="s">
        <v>2394</v>
      </c>
    </row>
    <row r="348" spans="1:20" x14ac:dyDescent="0.25">
      <c r="A348">
        <v>2001018</v>
      </c>
      <c r="B348" t="s">
        <v>2395</v>
      </c>
      <c r="C348" t="s">
        <v>1956</v>
      </c>
      <c r="D348" t="s">
        <v>1957</v>
      </c>
      <c r="E348" t="s">
        <v>1958</v>
      </c>
      <c r="F348" t="s">
        <v>1959</v>
      </c>
      <c r="G348">
        <v>20</v>
      </c>
      <c r="H348" t="s">
        <v>1960</v>
      </c>
      <c r="I348" t="s">
        <v>1961</v>
      </c>
      <c r="M348" t="s">
        <v>1956</v>
      </c>
      <c r="N348" t="s">
        <v>1962</v>
      </c>
      <c r="O348">
        <v>1</v>
      </c>
      <c r="P348" t="s">
        <v>1963</v>
      </c>
      <c r="Q348" s="29">
        <v>1</v>
      </c>
      <c r="R348" s="29">
        <v>41835</v>
      </c>
      <c r="S348">
        <v>20010184</v>
      </c>
      <c r="T348" t="s">
        <v>2396</v>
      </c>
    </row>
    <row r="349" spans="1:20" x14ac:dyDescent="0.25">
      <c r="A349">
        <v>2001019</v>
      </c>
      <c r="B349" t="s">
        <v>2397</v>
      </c>
      <c r="C349" t="s">
        <v>1956</v>
      </c>
      <c r="D349" t="s">
        <v>1957</v>
      </c>
      <c r="E349" t="s">
        <v>1958</v>
      </c>
      <c r="F349" t="s">
        <v>2032</v>
      </c>
      <c r="G349">
        <v>20</v>
      </c>
      <c r="H349" t="s">
        <v>1960</v>
      </c>
      <c r="I349" t="s">
        <v>1961</v>
      </c>
      <c r="M349" t="s">
        <v>1956</v>
      </c>
      <c r="N349" t="s">
        <v>1962</v>
      </c>
      <c r="O349">
        <v>1</v>
      </c>
      <c r="P349" t="s">
        <v>1963</v>
      </c>
      <c r="Q349" s="29">
        <v>1</v>
      </c>
      <c r="R349" s="29">
        <v>41835</v>
      </c>
      <c r="S349">
        <v>20010192</v>
      </c>
      <c r="T349" t="s">
        <v>2397</v>
      </c>
    </row>
    <row r="350" spans="1:20" x14ac:dyDescent="0.25">
      <c r="A350">
        <v>2001020</v>
      </c>
      <c r="B350" t="s">
        <v>2398</v>
      </c>
      <c r="C350" t="s">
        <v>1956</v>
      </c>
      <c r="D350" t="s">
        <v>1957</v>
      </c>
      <c r="E350" t="s">
        <v>1958</v>
      </c>
      <c r="F350" t="s">
        <v>2032</v>
      </c>
      <c r="G350">
        <v>20</v>
      </c>
      <c r="H350" t="s">
        <v>1960</v>
      </c>
      <c r="I350" t="s">
        <v>1961</v>
      </c>
      <c r="M350" t="s">
        <v>1956</v>
      </c>
      <c r="N350" t="s">
        <v>1962</v>
      </c>
      <c r="O350">
        <v>1</v>
      </c>
      <c r="P350" t="s">
        <v>1963</v>
      </c>
      <c r="Q350" s="29">
        <v>1</v>
      </c>
      <c r="R350" s="29">
        <v>41835</v>
      </c>
      <c r="S350">
        <v>20010206</v>
      </c>
      <c r="T350" t="s">
        <v>2398</v>
      </c>
    </row>
    <row r="351" spans="1:20" x14ac:dyDescent="0.25">
      <c r="A351">
        <v>2001021</v>
      </c>
      <c r="B351" t="s">
        <v>2399</v>
      </c>
      <c r="C351" t="s">
        <v>1956</v>
      </c>
      <c r="D351" t="s">
        <v>1957</v>
      </c>
      <c r="E351" t="s">
        <v>1958</v>
      </c>
      <c r="F351" t="s">
        <v>1959</v>
      </c>
      <c r="G351">
        <v>20</v>
      </c>
      <c r="H351" t="s">
        <v>1960</v>
      </c>
      <c r="I351" t="s">
        <v>1961</v>
      </c>
      <c r="M351" t="s">
        <v>1956</v>
      </c>
      <c r="N351" t="s">
        <v>1962</v>
      </c>
      <c r="O351">
        <v>1</v>
      </c>
      <c r="P351" t="s">
        <v>1963</v>
      </c>
      <c r="Q351" s="29">
        <v>1</v>
      </c>
      <c r="R351" s="29">
        <v>41835</v>
      </c>
      <c r="S351">
        <v>20010214</v>
      </c>
      <c r="T351" t="s">
        <v>2399</v>
      </c>
    </row>
    <row r="352" spans="1:20" x14ac:dyDescent="0.25">
      <c r="A352">
        <v>2001022</v>
      </c>
      <c r="B352" t="s">
        <v>2400</v>
      </c>
      <c r="C352" t="s">
        <v>1956</v>
      </c>
      <c r="D352" t="s">
        <v>1957</v>
      </c>
      <c r="E352" t="s">
        <v>1958</v>
      </c>
      <c r="F352" t="s">
        <v>1959</v>
      </c>
      <c r="G352">
        <v>20</v>
      </c>
      <c r="H352" t="s">
        <v>1960</v>
      </c>
      <c r="I352" t="s">
        <v>1961</v>
      </c>
      <c r="M352" t="s">
        <v>1956</v>
      </c>
      <c r="N352" t="s">
        <v>1962</v>
      </c>
      <c r="O352">
        <v>1</v>
      </c>
      <c r="P352" t="s">
        <v>1963</v>
      </c>
      <c r="Q352" s="29">
        <v>1</v>
      </c>
      <c r="R352" s="29">
        <v>41835</v>
      </c>
      <c r="S352">
        <v>20010222</v>
      </c>
      <c r="T352" t="s">
        <v>2400</v>
      </c>
    </row>
    <row r="353" spans="1:20" x14ac:dyDescent="0.25">
      <c r="A353">
        <v>2001023</v>
      </c>
      <c r="B353" t="s">
        <v>2401</v>
      </c>
      <c r="C353" t="s">
        <v>1956</v>
      </c>
      <c r="D353" t="s">
        <v>1957</v>
      </c>
      <c r="E353" t="s">
        <v>1958</v>
      </c>
      <c r="F353" t="s">
        <v>1959</v>
      </c>
      <c r="G353">
        <v>20</v>
      </c>
      <c r="H353" t="s">
        <v>1960</v>
      </c>
      <c r="I353" t="s">
        <v>1961</v>
      </c>
      <c r="M353" t="s">
        <v>1956</v>
      </c>
      <c r="N353" t="s">
        <v>1962</v>
      </c>
      <c r="O353">
        <v>1</v>
      </c>
      <c r="P353" t="s">
        <v>1963</v>
      </c>
      <c r="Q353" s="29">
        <v>1</v>
      </c>
      <c r="R353" s="29">
        <v>41835</v>
      </c>
      <c r="S353">
        <v>20010230</v>
      </c>
      <c r="T353" t="s">
        <v>2401</v>
      </c>
    </row>
    <row r="354" spans="1:20" x14ac:dyDescent="0.25">
      <c r="A354">
        <v>2001024</v>
      </c>
      <c r="B354" t="s">
        <v>2402</v>
      </c>
      <c r="C354" t="s">
        <v>1956</v>
      </c>
      <c r="D354" t="s">
        <v>1957</v>
      </c>
      <c r="E354" t="s">
        <v>1958</v>
      </c>
      <c r="F354" t="s">
        <v>1959</v>
      </c>
      <c r="G354">
        <v>20</v>
      </c>
      <c r="H354" t="s">
        <v>1960</v>
      </c>
      <c r="I354" t="s">
        <v>1961</v>
      </c>
      <c r="M354" t="s">
        <v>1956</v>
      </c>
      <c r="N354" t="s">
        <v>1962</v>
      </c>
      <c r="O354">
        <v>1</v>
      </c>
      <c r="P354" t="s">
        <v>1963</v>
      </c>
      <c r="Q354" s="29">
        <v>1</v>
      </c>
      <c r="R354" s="29">
        <v>41835</v>
      </c>
      <c r="S354">
        <v>20010249</v>
      </c>
      <c r="T354" t="s">
        <v>2403</v>
      </c>
    </row>
    <row r="355" spans="1:20" x14ac:dyDescent="0.25">
      <c r="A355">
        <v>2001025</v>
      </c>
      <c r="B355" t="s">
        <v>2404</v>
      </c>
      <c r="C355" t="s">
        <v>1956</v>
      </c>
      <c r="D355" t="s">
        <v>1957</v>
      </c>
      <c r="E355" t="s">
        <v>1958</v>
      </c>
      <c r="F355" t="s">
        <v>1959</v>
      </c>
      <c r="G355">
        <v>20</v>
      </c>
      <c r="H355" t="s">
        <v>1960</v>
      </c>
      <c r="I355" t="s">
        <v>1961</v>
      </c>
      <c r="M355" t="s">
        <v>1956</v>
      </c>
      <c r="N355" t="s">
        <v>1962</v>
      </c>
      <c r="O355">
        <v>1</v>
      </c>
      <c r="P355" t="s">
        <v>1963</v>
      </c>
      <c r="Q355" s="29">
        <v>1</v>
      </c>
      <c r="R355" s="29">
        <v>41835</v>
      </c>
      <c r="S355">
        <v>20010257</v>
      </c>
      <c r="T355" t="s">
        <v>2404</v>
      </c>
    </row>
    <row r="356" spans="1:20" x14ac:dyDescent="0.25">
      <c r="A356">
        <v>2001026</v>
      </c>
      <c r="B356" t="s">
        <v>2405</v>
      </c>
      <c r="C356" t="s">
        <v>1956</v>
      </c>
      <c r="D356" t="s">
        <v>1957</v>
      </c>
      <c r="E356" t="s">
        <v>1958</v>
      </c>
      <c r="F356" t="s">
        <v>1959</v>
      </c>
      <c r="G356">
        <v>20</v>
      </c>
      <c r="H356" t="s">
        <v>1960</v>
      </c>
      <c r="I356" t="s">
        <v>1961</v>
      </c>
      <c r="M356" t="s">
        <v>1956</v>
      </c>
      <c r="N356" t="s">
        <v>1962</v>
      </c>
      <c r="O356">
        <v>1</v>
      </c>
      <c r="P356" t="s">
        <v>1963</v>
      </c>
      <c r="Q356" s="29">
        <v>1</v>
      </c>
      <c r="R356" s="29">
        <v>41835</v>
      </c>
      <c r="S356">
        <v>20010265</v>
      </c>
      <c r="T356" t="s">
        <v>2406</v>
      </c>
    </row>
    <row r="357" spans="1:20" x14ac:dyDescent="0.25">
      <c r="A357">
        <v>2001027</v>
      </c>
      <c r="B357" t="s">
        <v>2407</v>
      </c>
      <c r="C357" t="s">
        <v>1956</v>
      </c>
      <c r="D357" t="s">
        <v>1957</v>
      </c>
      <c r="E357" t="s">
        <v>1958</v>
      </c>
      <c r="F357" t="s">
        <v>1959</v>
      </c>
      <c r="G357">
        <v>20</v>
      </c>
      <c r="H357" t="s">
        <v>1960</v>
      </c>
      <c r="I357" t="s">
        <v>1961</v>
      </c>
      <c r="M357" t="s">
        <v>1956</v>
      </c>
      <c r="N357" t="s">
        <v>1962</v>
      </c>
      <c r="O357">
        <v>1</v>
      </c>
      <c r="P357" t="s">
        <v>1963</v>
      </c>
      <c r="Q357" s="29">
        <v>1</v>
      </c>
      <c r="R357" s="29">
        <v>41835</v>
      </c>
      <c r="S357">
        <v>20010273</v>
      </c>
      <c r="T357" t="s">
        <v>2408</v>
      </c>
    </row>
    <row r="358" spans="1:20" x14ac:dyDescent="0.25">
      <c r="A358">
        <v>2001028</v>
      </c>
      <c r="B358" t="s">
        <v>2409</v>
      </c>
      <c r="C358" t="s">
        <v>1956</v>
      </c>
      <c r="D358" t="s">
        <v>1957</v>
      </c>
      <c r="E358" t="s">
        <v>1958</v>
      </c>
      <c r="F358" t="s">
        <v>1959</v>
      </c>
      <c r="G358">
        <v>20</v>
      </c>
      <c r="H358" t="s">
        <v>1960</v>
      </c>
      <c r="I358" t="s">
        <v>1961</v>
      </c>
      <c r="M358" t="s">
        <v>1956</v>
      </c>
      <c r="N358" t="s">
        <v>1962</v>
      </c>
      <c r="O358">
        <v>1</v>
      </c>
      <c r="P358" t="s">
        <v>1963</v>
      </c>
      <c r="Q358" s="29">
        <v>1</v>
      </c>
      <c r="R358" s="29">
        <v>41835</v>
      </c>
      <c r="S358">
        <v>20010281</v>
      </c>
      <c r="T358" t="s">
        <v>2409</v>
      </c>
    </row>
    <row r="359" spans="1:20" x14ac:dyDescent="0.25">
      <c r="A359">
        <v>2001815</v>
      </c>
      <c r="B359" t="s">
        <v>2392</v>
      </c>
      <c r="C359" t="s">
        <v>1956</v>
      </c>
      <c r="D359" t="s">
        <v>1965</v>
      </c>
      <c r="E359" t="s">
        <v>1966</v>
      </c>
      <c r="F359" t="s">
        <v>1959</v>
      </c>
      <c r="G359">
        <v>20</v>
      </c>
      <c r="H359" t="s">
        <v>1967</v>
      </c>
      <c r="I359" t="s">
        <v>1968</v>
      </c>
      <c r="K359">
        <v>4090107</v>
      </c>
      <c r="L359" t="s">
        <v>1609</v>
      </c>
      <c r="M359" t="s">
        <v>1956</v>
      </c>
      <c r="N359" t="s">
        <v>1962</v>
      </c>
      <c r="O359">
        <v>1</v>
      </c>
      <c r="P359" t="s">
        <v>1963</v>
      </c>
      <c r="Q359" s="29">
        <v>1</v>
      </c>
      <c r="S359">
        <v>20018150</v>
      </c>
      <c r="T359" t="s">
        <v>2410</v>
      </c>
    </row>
    <row r="360" spans="1:20" x14ac:dyDescent="0.25">
      <c r="A360">
        <v>2001914</v>
      </c>
      <c r="B360" t="s">
        <v>2411</v>
      </c>
      <c r="C360" t="s">
        <v>1956</v>
      </c>
      <c r="D360" t="s">
        <v>1965</v>
      </c>
      <c r="E360" t="s">
        <v>1966</v>
      </c>
      <c r="F360" t="s">
        <v>1959</v>
      </c>
      <c r="G360">
        <v>20</v>
      </c>
      <c r="H360" t="s">
        <v>1967</v>
      </c>
      <c r="I360" t="s">
        <v>1968</v>
      </c>
      <c r="J360" t="s">
        <v>1969</v>
      </c>
      <c r="K360">
        <v>4090110</v>
      </c>
      <c r="L360" t="s">
        <v>1612</v>
      </c>
      <c r="M360" t="s">
        <v>1956</v>
      </c>
      <c r="N360" t="s">
        <v>1962</v>
      </c>
      <c r="O360">
        <v>1</v>
      </c>
      <c r="P360" t="s">
        <v>1963</v>
      </c>
      <c r="Q360" s="29">
        <v>1</v>
      </c>
      <c r="S360">
        <v>20019149</v>
      </c>
      <c r="T360" t="s">
        <v>2412</v>
      </c>
    </row>
    <row r="361" spans="1:20" x14ac:dyDescent="0.25">
      <c r="A361">
        <v>2001915</v>
      </c>
      <c r="B361" t="s">
        <v>2413</v>
      </c>
      <c r="C361" t="s">
        <v>1956</v>
      </c>
      <c r="D361" t="s">
        <v>1965</v>
      </c>
      <c r="E361" t="s">
        <v>1966</v>
      </c>
      <c r="F361" t="s">
        <v>1959</v>
      </c>
      <c r="G361">
        <v>20</v>
      </c>
      <c r="H361" t="s">
        <v>1967</v>
      </c>
      <c r="I361" t="s">
        <v>1968</v>
      </c>
      <c r="J361" t="s">
        <v>1969</v>
      </c>
      <c r="K361">
        <v>4090107</v>
      </c>
      <c r="L361" t="s">
        <v>1609</v>
      </c>
      <c r="M361" t="s">
        <v>1956</v>
      </c>
      <c r="N361" t="s">
        <v>1962</v>
      </c>
      <c r="O361">
        <v>1</v>
      </c>
      <c r="P361" t="s">
        <v>1963</v>
      </c>
      <c r="Q361" s="29">
        <v>1</v>
      </c>
      <c r="S361">
        <v>20019157</v>
      </c>
      <c r="T361" t="s">
        <v>2414</v>
      </c>
    </row>
    <row r="362" spans="1:20" x14ac:dyDescent="0.25">
      <c r="A362">
        <v>2001921</v>
      </c>
      <c r="B362" t="s">
        <v>2415</v>
      </c>
      <c r="C362" t="s">
        <v>1956</v>
      </c>
      <c r="D362" t="s">
        <v>1965</v>
      </c>
      <c r="E362" t="s">
        <v>1966</v>
      </c>
      <c r="F362" t="s">
        <v>1959</v>
      </c>
      <c r="G362">
        <v>20</v>
      </c>
      <c r="H362" t="s">
        <v>1967</v>
      </c>
      <c r="I362" t="s">
        <v>1968</v>
      </c>
      <c r="J362" t="s">
        <v>1969</v>
      </c>
      <c r="K362">
        <v>4090109</v>
      </c>
      <c r="L362" t="s">
        <v>1611</v>
      </c>
      <c r="M362" t="s">
        <v>1956</v>
      </c>
      <c r="N362" t="s">
        <v>1962</v>
      </c>
      <c r="O362">
        <v>1</v>
      </c>
      <c r="P362" t="s">
        <v>1963</v>
      </c>
      <c r="Q362" s="29">
        <v>1</v>
      </c>
      <c r="S362">
        <v>20019211</v>
      </c>
      <c r="T362" t="s">
        <v>2415</v>
      </c>
    </row>
    <row r="363" spans="1:20" x14ac:dyDescent="0.25">
      <c r="A363">
        <v>2001925</v>
      </c>
      <c r="B363" t="s">
        <v>2416</v>
      </c>
      <c r="C363" t="s">
        <v>1956</v>
      </c>
      <c r="D363" t="s">
        <v>1965</v>
      </c>
      <c r="E363" t="s">
        <v>1966</v>
      </c>
      <c r="F363" t="s">
        <v>1959</v>
      </c>
      <c r="G363">
        <v>20</v>
      </c>
      <c r="H363" t="s">
        <v>1967</v>
      </c>
      <c r="I363" t="s">
        <v>1968</v>
      </c>
      <c r="J363" t="s">
        <v>1969</v>
      </c>
      <c r="K363">
        <v>4090105</v>
      </c>
      <c r="L363" t="s">
        <v>1607</v>
      </c>
      <c r="M363" t="s">
        <v>1956</v>
      </c>
      <c r="N363" t="s">
        <v>1962</v>
      </c>
      <c r="O363">
        <v>1</v>
      </c>
      <c r="P363" t="s">
        <v>1963</v>
      </c>
      <c r="Q363" s="29">
        <v>1</v>
      </c>
      <c r="S363">
        <v>20019254</v>
      </c>
      <c r="T363" t="s">
        <v>2417</v>
      </c>
    </row>
    <row r="364" spans="1:20" x14ac:dyDescent="0.25">
      <c r="A364">
        <v>2002000</v>
      </c>
      <c r="B364" t="s">
        <v>2418</v>
      </c>
      <c r="C364" t="s">
        <v>1956</v>
      </c>
      <c r="D364" t="s">
        <v>1957</v>
      </c>
      <c r="E364" t="s">
        <v>1958</v>
      </c>
      <c r="F364" t="s">
        <v>1959</v>
      </c>
      <c r="G364">
        <v>20</v>
      </c>
      <c r="H364" t="s">
        <v>1960</v>
      </c>
      <c r="I364" t="s">
        <v>1961</v>
      </c>
      <c r="M364" t="s">
        <v>1956</v>
      </c>
      <c r="N364" t="s">
        <v>1962</v>
      </c>
      <c r="O364">
        <v>1</v>
      </c>
      <c r="P364" t="s">
        <v>1963</v>
      </c>
      <c r="Q364" s="29">
        <v>1</v>
      </c>
      <c r="R364" s="29">
        <v>41835</v>
      </c>
      <c r="S364">
        <v>20020007</v>
      </c>
      <c r="T364" t="s">
        <v>2418</v>
      </c>
    </row>
    <row r="365" spans="1:20" x14ac:dyDescent="0.25">
      <c r="A365">
        <v>2002001</v>
      </c>
      <c r="B365" t="s">
        <v>2419</v>
      </c>
      <c r="C365" t="s">
        <v>1956</v>
      </c>
      <c r="D365" t="s">
        <v>1957</v>
      </c>
      <c r="E365" t="s">
        <v>1958</v>
      </c>
      <c r="F365" t="s">
        <v>1959</v>
      </c>
      <c r="G365">
        <v>20</v>
      </c>
      <c r="H365" t="s">
        <v>1960</v>
      </c>
      <c r="I365" t="s">
        <v>1961</v>
      </c>
      <c r="M365" t="s">
        <v>1956</v>
      </c>
      <c r="N365" t="s">
        <v>1962</v>
      </c>
      <c r="O365">
        <v>1</v>
      </c>
      <c r="P365" t="s">
        <v>1963</v>
      </c>
      <c r="Q365" s="29">
        <v>1</v>
      </c>
      <c r="R365" s="29">
        <v>41835</v>
      </c>
      <c r="S365">
        <v>20020015</v>
      </c>
      <c r="T365" t="s">
        <v>2420</v>
      </c>
    </row>
    <row r="366" spans="1:20" x14ac:dyDescent="0.25">
      <c r="A366">
        <v>2002002</v>
      </c>
      <c r="B366" t="s">
        <v>2421</v>
      </c>
      <c r="C366" t="s">
        <v>1882</v>
      </c>
      <c r="D366" t="s">
        <v>1957</v>
      </c>
      <c r="E366" t="s">
        <v>1958</v>
      </c>
      <c r="F366" t="s">
        <v>1959</v>
      </c>
      <c r="G366">
        <v>20</v>
      </c>
      <c r="H366" t="s">
        <v>1960</v>
      </c>
      <c r="I366" t="s">
        <v>1961</v>
      </c>
      <c r="M366" t="s">
        <v>1956</v>
      </c>
      <c r="N366" t="s">
        <v>1962</v>
      </c>
      <c r="O366">
        <v>1</v>
      </c>
      <c r="P366" t="s">
        <v>1963</v>
      </c>
      <c r="Q366" s="29">
        <v>1</v>
      </c>
      <c r="R366" s="29">
        <v>41835</v>
      </c>
      <c r="S366">
        <v>20020023</v>
      </c>
      <c r="T366" t="s">
        <v>2421</v>
      </c>
    </row>
    <row r="367" spans="1:20" x14ac:dyDescent="0.25">
      <c r="A367">
        <v>2002003</v>
      </c>
      <c r="B367" t="s">
        <v>2422</v>
      </c>
      <c r="C367" t="s">
        <v>1956</v>
      </c>
      <c r="D367" t="s">
        <v>1957</v>
      </c>
      <c r="E367" t="s">
        <v>1958</v>
      </c>
      <c r="F367" t="s">
        <v>1959</v>
      </c>
      <c r="G367">
        <v>20</v>
      </c>
      <c r="H367" t="s">
        <v>1960</v>
      </c>
      <c r="I367" t="s">
        <v>1961</v>
      </c>
      <c r="M367" t="s">
        <v>1956</v>
      </c>
      <c r="N367" t="s">
        <v>1962</v>
      </c>
      <c r="O367">
        <v>1</v>
      </c>
      <c r="P367" t="s">
        <v>1963</v>
      </c>
      <c r="Q367" s="29">
        <v>1</v>
      </c>
      <c r="R367" s="29">
        <v>41835</v>
      </c>
      <c r="S367">
        <v>20020031</v>
      </c>
      <c r="T367" t="s">
        <v>2423</v>
      </c>
    </row>
    <row r="368" spans="1:20" x14ac:dyDescent="0.25">
      <c r="A368">
        <v>2002004</v>
      </c>
      <c r="B368" t="s">
        <v>2424</v>
      </c>
      <c r="C368" t="s">
        <v>1956</v>
      </c>
      <c r="D368" t="s">
        <v>1957</v>
      </c>
      <c r="E368" t="s">
        <v>1958</v>
      </c>
      <c r="F368" t="s">
        <v>1959</v>
      </c>
      <c r="G368">
        <v>20</v>
      </c>
      <c r="H368" t="s">
        <v>1960</v>
      </c>
      <c r="I368" t="s">
        <v>1961</v>
      </c>
      <c r="M368" t="s">
        <v>1956</v>
      </c>
      <c r="N368" t="s">
        <v>1962</v>
      </c>
      <c r="O368">
        <v>1</v>
      </c>
      <c r="P368" t="s">
        <v>1963</v>
      </c>
      <c r="Q368" s="29">
        <v>1</v>
      </c>
      <c r="R368" s="29">
        <v>41835</v>
      </c>
      <c r="S368">
        <v>20020040</v>
      </c>
      <c r="T368" t="s">
        <v>2425</v>
      </c>
    </row>
    <row r="369" spans="1:20" x14ac:dyDescent="0.25">
      <c r="A369">
        <v>2002005</v>
      </c>
      <c r="B369" t="s">
        <v>2426</v>
      </c>
      <c r="C369" t="s">
        <v>1956</v>
      </c>
      <c r="D369" t="s">
        <v>1957</v>
      </c>
      <c r="E369" t="s">
        <v>1958</v>
      </c>
      <c r="F369" t="s">
        <v>1959</v>
      </c>
      <c r="G369">
        <v>20</v>
      </c>
      <c r="H369" t="s">
        <v>1960</v>
      </c>
      <c r="I369" t="s">
        <v>1961</v>
      </c>
      <c r="M369" t="s">
        <v>1956</v>
      </c>
      <c r="N369" t="s">
        <v>1962</v>
      </c>
      <c r="O369">
        <v>1</v>
      </c>
      <c r="P369" t="s">
        <v>1963</v>
      </c>
      <c r="Q369" s="29">
        <v>1</v>
      </c>
      <c r="R369" s="29">
        <v>41835</v>
      </c>
      <c r="S369">
        <v>20020058</v>
      </c>
      <c r="T369" t="s">
        <v>2427</v>
      </c>
    </row>
    <row r="370" spans="1:20" x14ac:dyDescent="0.25">
      <c r="A370">
        <v>2002006</v>
      </c>
      <c r="B370" t="s">
        <v>2428</v>
      </c>
      <c r="C370" t="s">
        <v>1956</v>
      </c>
      <c r="D370" t="s">
        <v>1957</v>
      </c>
      <c r="E370" t="s">
        <v>1958</v>
      </c>
      <c r="F370" t="s">
        <v>1959</v>
      </c>
      <c r="G370">
        <v>20</v>
      </c>
      <c r="H370" t="s">
        <v>1960</v>
      </c>
      <c r="I370" t="s">
        <v>1961</v>
      </c>
      <c r="M370" t="s">
        <v>1956</v>
      </c>
      <c r="N370" t="s">
        <v>1962</v>
      </c>
      <c r="O370">
        <v>1</v>
      </c>
      <c r="P370" t="s">
        <v>1963</v>
      </c>
      <c r="Q370" s="29">
        <v>1</v>
      </c>
      <c r="R370" s="29">
        <v>41835</v>
      </c>
      <c r="S370">
        <v>20020066</v>
      </c>
      <c r="T370" t="s">
        <v>2429</v>
      </c>
    </row>
    <row r="371" spans="1:20" x14ac:dyDescent="0.25">
      <c r="A371">
        <v>2002007</v>
      </c>
      <c r="B371" t="s">
        <v>2430</v>
      </c>
      <c r="C371" t="s">
        <v>1956</v>
      </c>
      <c r="D371" t="s">
        <v>1957</v>
      </c>
      <c r="E371" t="s">
        <v>1958</v>
      </c>
      <c r="F371" t="s">
        <v>1959</v>
      </c>
      <c r="G371">
        <v>20</v>
      </c>
      <c r="H371" t="s">
        <v>1960</v>
      </c>
      <c r="I371" t="s">
        <v>1961</v>
      </c>
      <c r="M371" t="s">
        <v>1956</v>
      </c>
      <c r="N371" t="s">
        <v>1962</v>
      </c>
      <c r="O371">
        <v>1</v>
      </c>
      <c r="P371" t="s">
        <v>1963</v>
      </c>
      <c r="Q371" s="29">
        <v>1</v>
      </c>
      <c r="R371" s="29">
        <v>41835</v>
      </c>
      <c r="S371">
        <v>20020074</v>
      </c>
      <c r="T371" t="s">
        <v>2430</v>
      </c>
    </row>
    <row r="372" spans="1:20" x14ac:dyDescent="0.25">
      <c r="A372">
        <v>2002008</v>
      </c>
      <c r="B372" t="s">
        <v>2431</v>
      </c>
      <c r="C372" t="s">
        <v>1956</v>
      </c>
      <c r="D372" t="s">
        <v>1957</v>
      </c>
      <c r="E372" t="s">
        <v>1958</v>
      </c>
      <c r="F372" t="s">
        <v>1959</v>
      </c>
      <c r="G372">
        <v>20</v>
      </c>
      <c r="H372" t="s">
        <v>1960</v>
      </c>
      <c r="I372" t="s">
        <v>1961</v>
      </c>
      <c r="M372" t="s">
        <v>1956</v>
      </c>
      <c r="N372" t="s">
        <v>1962</v>
      </c>
      <c r="O372">
        <v>1</v>
      </c>
      <c r="P372" t="s">
        <v>1963</v>
      </c>
      <c r="Q372" s="29">
        <v>1</v>
      </c>
      <c r="R372" s="29">
        <v>41835</v>
      </c>
      <c r="S372">
        <v>20020082</v>
      </c>
      <c r="T372" t="s">
        <v>2432</v>
      </c>
    </row>
    <row r="373" spans="1:20" x14ac:dyDescent="0.25">
      <c r="A373">
        <v>2002009</v>
      </c>
      <c r="B373" t="s">
        <v>2433</v>
      </c>
      <c r="C373" t="s">
        <v>1956</v>
      </c>
      <c r="D373" t="s">
        <v>1957</v>
      </c>
      <c r="E373" t="s">
        <v>1958</v>
      </c>
      <c r="F373" t="s">
        <v>1959</v>
      </c>
      <c r="G373">
        <v>20</v>
      </c>
      <c r="H373" t="s">
        <v>1960</v>
      </c>
      <c r="I373" t="s">
        <v>1961</v>
      </c>
      <c r="M373" t="s">
        <v>1956</v>
      </c>
      <c r="N373" t="s">
        <v>1962</v>
      </c>
      <c r="O373">
        <v>1</v>
      </c>
      <c r="P373" t="s">
        <v>1963</v>
      </c>
      <c r="Q373" s="29">
        <v>1</v>
      </c>
      <c r="R373" s="29">
        <v>41835</v>
      </c>
      <c r="S373">
        <v>20020090</v>
      </c>
      <c r="T373" t="s">
        <v>2434</v>
      </c>
    </row>
    <row r="374" spans="1:20" x14ac:dyDescent="0.25">
      <c r="A374">
        <v>2010101</v>
      </c>
      <c r="B374" t="s">
        <v>8</v>
      </c>
      <c r="C374" t="s">
        <v>1956</v>
      </c>
      <c r="D374" t="s">
        <v>1957</v>
      </c>
      <c r="E374" t="s">
        <v>1958</v>
      </c>
      <c r="F374" t="s">
        <v>1959</v>
      </c>
      <c r="G374">
        <v>20</v>
      </c>
      <c r="H374" t="s">
        <v>1986</v>
      </c>
      <c r="I374" t="s">
        <v>1987</v>
      </c>
      <c r="M374" t="s">
        <v>1956</v>
      </c>
      <c r="N374" t="s">
        <v>1962</v>
      </c>
      <c r="O374">
        <v>1</v>
      </c>
      <c r="P374" t="s">
        <v>1963</v>
      </c>
      <c r="Q374" s="29">
        <v>1</v>
      </c>
      <c r="R374" s="29">
        <v>42155</v>
      </c>
      <c r="S374">
        <v>20101015</v>
      </c>
      <c r="T374" t="s">
        <v>2435</v>
      </c>
    </row>
    <row r="375" spans="1:20" x14ac:dyDescent="0.25">
      <c r="A375">
        <v>2010101</v>
      </c>
      <c r="B375" t="s">
        <v>8</v>
      </c>
      <c r="C375" t="s">
        <v>1956</v>
      </c>
      <c r="D375" t="s">
        <v>1957</v>
      </c>
      <c r="E375" t="s">
        <v>1958</v>
      </c>
      <c r="F375" t="s">
        <v>1959</v>
      </c>
      <c r="G375">
        <v>20</v>
      </c>
      <c r="H375" t="s">
        <v>1986</v>
      </c>
      <c r="I375" t="s">
        <v>1987</v>
      </c>
      <c r="M375" t="s">
        <v>1956</v>
      </c>
      <c r="N375" t="s">
        <v>1962</v>
      </c>
      <c r="O375">
        <v>2</v>
      </c>
      <c r="P375" t="s">
        <v>1989</v>
      </c>
      <c r="Q375" s="29">
        <v>39857</v>
      </c>
      <c r="S375">
        <v>20101015</v>
      </c>
      <c r="T375" t="s">
        <v>2435</v>
      </c>
    </row>
    <row r="376" spans="1:20" x14ac:dyDescent="0.25">
      <c r="A376">
        <v>2010102</v>
      </c>
      <c r="B376" t="s">
        <v>9</v>
      </c>
      <c r="C376" t="s">
        <v>1956</v>
      </c>
      <c r="D376" t="s">
        <v>1957</v>
      </c>
      <c r="E376" t="s">
        <v>1958</v>
      </c>
      <c r="F376" t="s">
        <v>1959</v>
      </c>
      <c r="G376">
        <v>1</v>
      </c>
      <c r="H376" t="s">
        <v>1986</v>
      </c>
      <c r="I376" t="s">
        <v>1987</v>
      </c>
      <c r="M376" t="s">
        <v>1956</v>
      </c>
      <c r="N376" t="s">
        <v>1962</v>
      </c>
      <c r="O376">
        <v>1</v>
      </c>
      <c r="P376" t="s">
        <v>1963</v>
      </c>
      <c r="Q376" s="29">
        <v>1</v>
      </c>
      <c r="R376" s="29">
        <v>42155</v>
      </c>
      <c r="S376">
        <v>20101023</v>
      </c>
      <c r="T376" t="s">
        <v>9</v>
      </c>
    </row>
    <row r="377" spans="1:20" x14ac:dyDescent="0.25">
      <c r="A377">
        <v>2010102</v>
      </c>
      <c r="B377" t="s">
        <v>9</v>
      </c>
      <c r="C377" t="s">
        <v>1956</v>
      </c>
      <c r="D377" t="s">
        <v>1957</v>
      </c>
      <c r="E377" t="s">
        <v>1958</v>
      </c>
      <c r="F377" t="s">
        <v>1959</v>
      </c>
      <c r="G377">
        <v>1</v>
      </c>
      <c r="H377" t="s">
        <v>1986</v>
      </c>
      <c r="I377" t="s">
        <v>1987</v>
      </c>
      <c r="M377" t="s">
        <v>1956</v>
      </c>
      <c r="N377" t="s">
        <v>1962</v>
      </c>
      <c r="O377">
        <v>2</v>
      </c>
      <c r="P377" t="s">
        <v>1989</v>
      </c>
      <c r="Q377" s="29">
        <v>39857</v>
      </c>
      <c r="S377">
        <v>20101023</v>
      </c>
      <c r="T377" t="s">
        <v>9</v>
      </c>
    </row>
    <row r="378" spans="1:20" x14ac:dyDescent="0.25">
      <c r="A378">
        <v>2010103</v>
      </c>
      <c r="B378" t="s">
        <v>2436</v>
      </c>
      <c r="C378" t="s">
        <v>1956</v>
      </c>
      <c r="D378" t="s">
        <v>1957</v>
      </c>
      <c r="E378" t="s">
        <v>1958</v>
      </c>
      <c r="F378" t="s">
        <v>1959</v>
      </c>
      <c r="G378">
        <v>28</v>
      </c>
      <c r="H378" t="s">
        <v>1986</v>
      </c>
      <c r="I378" t="s">
        <v>1987</v>
      </c>
      <c r="J378" t="s">
        <v>1969</v>
      </c>
      <c r="M378" t="s">
        <v>1956</v>
      </c>
      <c r="N378" t="s">
        <v>1962</v>
      </c>
      <c r="O378">
        <v>1</v>
      </c>
      <c r="P378" t="s">
        <v>1963</v>
      </c>
      <c r="Q378" s="29">
        <v>1</v>
      </c>
      <c r="R378" s="29">
        <v>42155</v>
      </c>
      <c r="S378">
        <v>20101031</v>
      </c>
      <c r="T378" t="s">
        <v>2436</v>
      </c>
    </row>
    <row r="379" spans="1:20" x14ac:dyDescent="0.25">
      <c r="A379">
        <v>2010104</v>
      </c>
      <c r="B379" t="s">
        <v>2437</v>
      </c>
      <c r="C379" t="s">
        <v>1956</v>
      </c>
      <c r="D379" t="s">
        <v>1957</v>
      </c>
      <c r="E379" t="s">
        <v>1958</v>
      </c>
      <c r="F379" t="s">
        <v>1959</v>
      </c>
      <c r="G379">
        <v>20</v>
      </c>
      <c r="H379" t="s">
        <v>1986</v>
      </c>
      <c r="I379" t="s">
        <v>1987</v>
      </c>
      <c r="M379" t="s">
        <v>1956</v>
      </c>
      <c r="N379" t="s">
        <v>1962</v>
      </c>
      <c r="O379">
        <v>1</v>
      </c>
      <c r="P379" t="s">
        <v>1963</v>
      </c>
      <c r="Q379" s="29">
        <v>1</v>
      </c>
      <c r="R379" s="29">
        <v>42155</v>
      </c>
      <c r="S379">
        <v>20101040</v>
      </c>
      <c r="T379" t="s">
        <v>2437</v>
      </c>
    </row>
    <row r="380" spans="1:20" x14ac:dyDescent="0.25">
      <c r="A380">
        <v>2010105</v>
      </c>
      <c r="B380" t="s">
        <v>2438</v>
      </c>
      <c r="C380" t="s">
        <v>1956</v>
      </c>
      <c r="D380" t="s">
        <v>1957</v>
      </c>
      <c r="E380" t="s">
        <v>1958</v>
      </c>
      <c r="F380" t="s">
        <v>1959</v>
      </c>
      <c r="G380">
        <v>20</v>
      </c>
      <c r="H380" t="s">
        <v>1986</v>
      </c>
      <c r="I380" t="s">
        <v>1987</v>
      </c>
      <c r="M380" t="s">
        <v>1956</v>
      </c>
      <c r="N380" t="s">
        <v>1962</v>
      </c>
      <c r="O380">
        <v>1</v>
      </c>
      <c r="P380" t="s">
        <v>1963</v>
      </c>
      <c r="Q380" s="29">
        <v>1</v>
      </c>
      <c r="R380" s="29">
        <v>42155</v>
      </c>
      <c r="S380">
        <v>20101058</v>
      </c>
      <c r="T380" t="s">
        <v>2438</v>
      </c>
    </row>
    <row r="381" spans="1:20" x14ac:dyDescent="0.25">
      <c r="A381">
        <v>2010106</v>
      </c>
      <c r="B381" t="s">
        <v>2439</v>
      </c>
      <c r="C381" t="s">
        <v>1956</v>
      </c>
      <c r="D381" t="s">
        <v>1957</v>
      </c>
      <c r="E381" t="s">
        <v>1958</v>
      </c>
      <c r="F381" t="s">
        <v>1959</v>
      </c>
      <c r="G381">
        <v>1</v>
      </c>
      <c r="H381" t="s">
        <v>1986</v>
      </c>
      <c r="I381" t="s">
        <v>1987</v>
      </c>
      <c r="M381" t="s">
        <v>1956</v>
      </c>
      <c r="N381" t="s">
        <v>1962</v>
      </c>
      <c r="O381">
        <v>1</v>
      </c>
      <c r="P381" t="s">
        <v>1963</v>
      </c>
      <c r="Q381" s="29">
        <v>1</v>
      </c>
      <c r="R381" s="29">
        <v>42155</v>
      </c>
      <c r="S381">
        <v>20101066</v>
      </c>
      <c r="T381" t="s">
        <v>2439</v>
      </c>
    </row>
    <row r="382" spans="1:20" x14ac:dyDescent="0.25">
      <c r="A382">
        <v>2010107</v>
      </c>
      <c r="B382" t="s">
        <v>10</v>
      </c>
      <c r="C382" t="s">
        <v>1956</v>
      </c>
      <c r="D382" t="s">
        <v>1957</v>
      </c>
      <c r="E382" t="s">
        <v>1958</v>
      </c>
      <c r="F382" t="s">
        <v>1959</v>
      </c>
      <c r="G382">
        <v>20</v>
      </c>
      <c r="H382" t="s">
        <v>1986</v>
      </c>
      <c r="I382" t="s">
        <v>1987</v>
      </c>
      <c r="J382" t="s">
        <v>1969</v>
      </c>
      <c r="M382" t="s">
        <v>1956</v>
      </c>
      <c r="N382" t="s">
        <v>1962</v>
      </c>
      <c r="O382">
        <v>1</v>
      </c>
      <c r="P382" t="s">
        <v>1963</v>
      </c>
      <c r="Q382" s="29">
        <v>1</v>
      </c>
      <c r="R382" s="29">
        <v>42155</v>
      </c>
      <c r="S382">
        <v>20101074</v>
      </c>
      <c r="T382" t="s">
        <v>10</v>
      </c>
    </row>
    <row r="383" spans="1:20" x14ac:dyDescent="0.25">
      <c r="A383">
        <v>2010107</v>
      </c>
      <c r="B383" t="s">
        <v>10</v>
      </c>
      <c r="C383" t="s">
        <v>1956</v>
      </c>
      <c r="D383" t="s">
        <v>1957</v>
      </c>
      <c r="E383" t="s">
        <v>1958</v>
      </c>
      <c r="F383" t="s">
        <v>1959</v>
      </c>
      <c r="G383">
        <v>20</v>
      </c>
      <c r="H383" t="s">
        <v>1986</v>
      </c>
      <c r="I383" t="s">
        <v>1987</v>
      </c>
      <c r="J383" t="s">
        <v>1969</v>
      </c>
      <c r="M383" t="s">
        <v>1956</v>
      </c>
      <c r="N383" t="s">
        <v>1962</v>
      </c>
      <c r="O383">
        <v>2</v>
      </c>
      <c r="P383" t="s">
        <v>1989</v>
      </c>
      <c r="Q383" s="29">
        <v>39857</v>
      </c>
      <c r="S383">
        <v>20101074</v>
      </c>
      <c r="T383" t="s">
        <v>10</v>
      </c>
    </row>
    <row r="384" spans="1:20" x14ac:dyDescent="0.25">
      <c r="A384">
        <v>2010108</v>
      </c>
      <c r="B384" t="s">
        <v>11</v>
      </c>
      <c r="C384" t="s">
        <v>1956</v>
      </c>
      <c r="D384" t="s">
        <v>1957</v>
      </c>
      <c r="E384" t="s">
        <v>1958</v>
      </c>
      <c r="F384" t="s">
        <v>1959</v>
      </c>
      <c r="G384">
        <v>20</v>
      </c>
      <c r="H384" t="s">
        <v>1986</v>
      </c>
      <c r="I384" t="s">
        <v>1987</v>
      </c>
      <c r="J384" t="s">
        <v>1969</v>
      </c>
      <c r="M384" t="s">
        <v>1956</v>
      </c>
      <c r="N384" t="s">
        <v>1962</v>
      </c>
      <c r="O384">
        <v>1</v>
      </c>
      <c r="P384" t="s">
        <v>1963</v>
      </c>
      <c r="Q384" s="29">
        <v>1</v>
      </c>
      <c r="R384" s="29">
        <v>42155</v>
      </c>
      <c r="S384">
        <v>20101082</v>
      </c>
      <c r="T384" t="s">
        <v>2440</v>
      </c>
    </row>
    <row r="385" spans="1:20" x14ac:dyDescent="0.25">
      <c r="A385">
        <v>2010108</v>
      </c>
      <c r="B385" t="s">
        <v>11</v>
      </c>
      <c r="C385" t="s">
        <v>1956</v>
      </c>
      <c r="D385" t="s">
        <v>1957</v>
      </c>
      <c r="E385" t="s">
        <v>1958</v>
      </c>
      <c r="F385" t="s">
        <v>1959</v>
      </c>
      <c r="G385">
        <v>20</v>
      </c>
      <c r="H385" t="s">
        <v>1986</v>
      </c>
      <c r="I385" t="s">
        <v>1987</v>
      </c>
      <c r="J385" t="s">
        <v>1969</v>
      </c>
      <c r="M385" t="s">
        <v>1956</v>
      </c>
      <c r="N385" t="s">
        <v>1962</v>
      </c>
      <c r="O385">
        <v>2</v>
      </c>
      <c r="P385" t="s">
        <v>1989</v>
      </c>
      <c r="Q385" s="29">
        <v>39857</v>
      </c>
      <c r="S385">
        <v>20101082</v>
      </c>
      <c r="T385" t="s">
        <v>2440</v>
      </c>
    </row>
    <row r="386" spans="1:20" x14ac:dyDescent="0.25">
      <c r="A386">
        <v>2010109</v>
      </c>
      <c r="B386" t="s">
        <v>12</v>
      </c>
      <c r="C386" t="s">
        <v>1956</v>
      </c>
      <c r="D386" t="s">
        <v>1957</v>
      </c>
      <c r="E386" t="s">
        <v>1958</v>
      </c>
      <c r="F386" t="s">
        <v>1959</v>
      </c>
      <c r="G386">
        <v>1</v>
      </c>
      <c r="H386" t="s">
        <v>1986</v>
      </c>
      <c r="I386" t="s">
        <v>1987</v>
      </c>
      <c r="J386" t="s">
        <v>1969</v>
      </c>
      <c r="M386" t="s">
        <v>1956</v>
      </c>
      <c r="N386" t="s">
        <v>1962</v>
      </c>
      <c r="O386">
        <v>1</v>
      </c>
      <c r="P386" t="s">
        <v>1963</v>
      </c>
      <c r="Q386" s="29">
        <v>1</v>
      </c>
      <c r="R386" s="29">
        <v>42155</v>
      </c>
      <c r="S386">
        <v>20101090</v>
      </c>
      <c r="T386" t="s">
        <v>2441</v>
      </c>
    </row>
    <row r="387" spans="1:20" x14ac:dyDescent="0.25">
      <c r="A387">
        <v>2010109</v>
      </c>
      <c r="B387" t="s">
        <v>12</v>
      </c>
      <c r="C387" t="s">
        <v>1956</v>
      </c>
      <c r="D387" t="s">
        <v>1957</v>
      </c>
      <c r="E387" t="s">
        <v>1958</v>
      </c>
      <c r="F387" t="s">
        <v>1959</v>
      </c>
      <c r="G387">
        <v>1</v>
      </c>
      <c r="H387" t="s">
        <v>1986</v>
      </c>
      <c r="I387" t="s">
        <v>1987</v>
      </c>
      <c r="J387" t="s">
        <v>1969</v>
      </c>
      <c r="M387" t="s">
        <v>1956</v>
      </c>
      <c r="N387" t="s">
        <v>1962</v>
      </c>
      <c r="O387">
        <v>2</v>
      </c>
      <c r="P387" t="s">
        <v>1989</v>
      </c>
      <c r="Q387" s="29">
        <v>39857</v>
      </c>
      <c r="S387">
        <v>20101090</v>
      </c>
      <c r="T387" t="s">
        <v>2441</v>
      </c>
    </row>
    <row r="388" spans="1:20" x14ac:dyDescent="0.25">
      <c r="A388">
        <v>2010110</v>
      </c>
      <c r="B388" t="s">
        <v>13</v>
      </c>
      <c r="C388" t="s">
        <v>1956</v>
      </c>
      <c r="D388" t="s">
        <v>1957</v>
      </c>
      <c r="E388" t="s">
        <v>1958</v>
      </c>
      <c r="F388" t="s">
        <v>1959</v>
      </c>
      <c r="G388">
        <v>1</v>
      </c>
      <c r="H388" t="s">
        <v>1986</v>
      </c>
      <c r="I388" t="s">
        <v>1987</v>
      </c>
      <c r="M388" t="s">
        <v>1956</v>
      </c>
      <c r="N388" t="s">
        <v>1962</v>
      </c>
      <c r="O388">
        <v>2</v>
      </c>
      <c r="P388" t="s">
        <v>1989</v>
      </c>
      <c r="Q388" s="29">
        <v>39857</v>
      </c>
      <c r="S388">
        <v>20101104</v>
      </c>
      <c r="T388" t="s">
        <v>2442</v>
      </c>
    </row>
    <row r="389" spans="1:20" x14ac:dyDescent="0.25">
      <c r="A389">
        <v>2010110</v>
      </c>
      <c r="B389" t="s">
        <v>13</v>
      </c>
      <c r="C389" t="s">
        <v>1956</v>
      </c>
      <c r="D389" t="s">
        <v>1957</v>
      </c>
      <c r="E389" t="s">
        <v>1958</v>
      </c>
      <c r="F389" t="s">
        <v>1959</v>
      </c>
      <c r="G389">
        <v>1</v>
      </c>
      <c r="H389" t="s">
        <v>1986</v>
      </c>
      <c r="I389" t="s">
        <v>1987</v>
      </c>
      <c r="M389" t="s">
        <v>1956</v>
      </c>
      <c r="N389" t="s">
        <v>1962</v>
      </c>
      <c r="O389">
        <v>1</v>
      </c>
      <c r="P389" t="s">
        <v>1963</v>
      </c>
      <c r="Q389" s="29">
        <v>1</v>
      </c>
      <c r="R389" s="29">
        <v>42155</v>
      </c>
      <c r="S389">
        <v>20101104</v>
      </c>
      <c r="T389" t="s">
        <v>2442</v>
      </c>
    </row>
    <row r="390" spans="1:20" x14ac:dyDescent="0.25">
      <c r="A390">
        <v>2010111</v>
      </c>
      <c r="B390" t="s">
        <v>2443</v>
      </c>
      <c r="C390" t="s">
        <v>1956</v>
      </c>
      <c r="D390" t="s">
        <v>1957</v>
      </c>
      <c r="E390" t="s">
        <v>1958</v>
      </c>
      <c r="F390" t="s">
        <v>1959</v>
      </c>
      <c r="G390">
        <v>1</v>
      </c>
      <c r="H390" t="s">
        <v>1986</v>
      </c>
      <c r="I390" t="s">
        <v>1987</v>
      </c>
      <c r="M390" t="s">
        <v>1956</v>
      </c>
      <c r="N390" t="s">
        <v>1962</v>
      </c>
      <c r="O390">
        <v>1</v>
      </c>
      <c r="P390" t="s">
        <v>1963</v>
      </c>
      <c r="Q390" s="29">
        <v>1</v>
      </c>
      <c r="R390" s="29">
        <v>42155</v>
      </c>
      <c r="S390">
        <v>20101112</v>
      </c>
      <c r="T390" t="s">
        <v>2444</v>
      </c>
    </row>
    <row r="391" spans="1:20" x14ac:dyDescent="0.25">
      <c r="A391">
        <v>2010111</v>
      </c>
      <c r="B391" t="s">
        <v>2443</v>
      </c>
      <c r="C391" t="s">
        <v>1956</v>
      </c>
      <c r="D391" t="s">
        <v>1957</v>
      </c>
      <c r="E391" t="s">
        <v>1958</v>
      </c>
      <c r="F391" t="s">
        <v>1959</v>
      </c>
      <c r="G391">
        <v>1</v>
      </c>
      <c r="H391" t="s">
        <v>1986</v>
      </c>
      <c r="I391" t="s">
        <v>1987</v>
      </c>
      <c r="M391" t="s">
        <v>1956</v>
      </c>
      <c r="N391" t="s">
        <v>1962</v>
      </c>
      <c r="O391">
        <v>2</v>
      </c>
      <c r="P391" t="s">
        <v>1989</v>
      </c>
      <c r="Q391" s="29">
        <v>39857</v>
      </c>
      <c r="S391">
        <v>20101112</v>
      </c>
      <c r="T391" t="s">
        <v>2444</v>
      </c>
    </row>
    <row r="392" spans="1:20" x14ac:dyDescent="0.25">
      <c r="A392">
        <v>2010112</v>
      </c>
      <c r="B392" t="s">
        <v>2445</v>
      </c>
      <c r="C392" t="s">
        <v>1956</v>
      </c>
      <c r="D392" t="s">
        <v>1957</v>
      </c>
      <c r="E392" t="s">
        <v>1958</v>
      </c>
      <c r="F392" t="s">
        <v>1959</v>
      </c>
      <c r="G392">
        <v>1</v>
      </c>
      <c r="H392" t="s">
        <v>1986</v>
      </c>
      <c r="I392" t="s">
        <v>1987</v>
      </c>
      <c r="M392" t="s">
        <v>1956</v>
      </c>
      <c r="N392" t="s">
        <v>1962</v>
      </c>
      <c r="O392">
        <v>1</v>
      </c>
      <c r="P392" t="s">
        <v>1963</v>
      </c>
      <c r="Q392" s="29">
        <v>1</v>
      </c>
      <c r="R392" s="29">
        <v>42155</v>
      </c>
      <c r="S392">
        <v>20101120</v>
      </c>
      <c r="T392" t="s">
        <v>2446</v>
      </c>
    </row>
    <row r="393" spans="1:20" x14ac:dyDescent="0.25">
      <c r="A393">
        <v>2010112</v>
      </c>
      <c r="B393" t="s">
        <v>2445</v>
      </c>
      <c r="C393" t="s">
        <v>1956</v>
      </c>
      <c r="D393" t="s">
        <v>1957</v>
      </c>
      <c r="E393" t="s">
        <v>1958</v>
      </c>
      <c r="F393" t="s">
        <v>1959</v>
      </c>
      <c r="G393">
        <v>1</v>
      </c>
      <c r="H393" t="s">
        <v>1986</v>
      </c>
      <c r="I393" t="s">
        <v>1987</v>
      </c>
      <c r="M393" t="s">
        <v>1956</v>
      </c>
      <c r="N393" t="s">
        <v>1962</v>
      </c>
      <c r="O393">
        <v>2</v>
      </c>
      <c r="P393" t="s">
        <v>1989</v>
      </c>
      <c r="Q393" s="29">
        <v>39857</v>
      </c>
      <c r="S393">
        <v>20101120</v>
      </c>
      <c r="T393" t="s">
        <v>2446</v>
      </c>
    </row>
    <row r="394" spans="1:20" x14ac:dyDescent="0.25">
      <c r="A394">
        <v>2010113</v>
      </c>
      <c r="B394" t="s">
        <v>2447</v>
      </c>
      <c r="C394" t="s">
        <v>1956</v>
      </c>
      <c r="D394" t="s">
        <v>1957</v>
      </c>
      <c r="E394" t="s">
        <v>1958</v>
      </c>
      <c r="F394" t="s">
        <v>1959</v>
      </c>
      <c r="G394">
        <v>1</v>
      </c>
      <c r="H394" t="s">
        <v>1986</v>
      </c>
      <c r="I394" t="s">
        <v>1987</v>
      </c>
      <c r="M394" t="s">
        <v>1956</v>
      </c>
      <c r="N394" t="s">
        <v>1962</v>
      </c>
      <c r="O394">
        <v>2</v>
      </c>
      <c r="P394" t="s">
        <v>1989</v>
      </c>
      <c r="Q394" s="29">
        <v>39857</v>
      </c>
      <c r="S394">
        <v>20101139</v>
      </c>
      <c r="T394" t="s">
        <v>2448</v>
      </c>
    </row>
    <row r="395" spans="1:20" x14ac:dyDescent="0.25">
      <c r="A395">
        <v>2010113</v>
      </c>
      <c r="B395" t="s">
        <v>2447</v>
      </c>
      <c r="C395" t="s">
        <v>1956</v>
      </c>
      <c r="D395" t="s">
        <v>1957</v>
      </c>
      <c r="E395" t="s">
        <v>1958</v>
      </c>
      <c r="F395" t="s">
        <v>1959</v>
      </c>
      <c r="G395">
        <v>1</v>
      </c>
      <c r="H395" t="s">
        <v>1986</v>
      </c>
      <c r="I395" t="s">
        <v>1987</v>
      </c>
      <c r="M395" t="s">
        <v>1956</v>
      </c>
      <c r="N395" t="s">
        <v>1962</v>
      </c>
      <c r="O395">
        <v>1</v>
      </c>
      <c r="P395" t="s">
        <v>1963</v>
      </c>
      <c r="Q395" s="29">
        <v>1</v>
      </c>
      <c r="R395" s="29">
        <v>42155</v>
      </c>
      <c r="S395">
        <v>20101139</v>
      </c>
      <c r="T395" t="s">
        <v>2448</v>
      </c>
    </row>
    <row r="396" spans="1:20" x14ac:dyDescent="0.25">
      <c r="A396">
        <v>2010114</v>
      </c>
      <c r="B396" t="s">
        <v>2449</v>
      </c>
      <c r="C396" t="s">
        <v>1956</v>
      </c>
      <c r="D396" t="s">
        <v>1957</v>
      </c>
      <c r="E396" t="s">
        <v>1958</v>
      </c>
      <c r="F396" t="s">
        <v>1959</v>
      </c>
      <c r="G396">
        <v>1</v>
      </c>
      <c r="H396" t="s">
        <v>1986</v>
      </c>
      <c r="I396" t="s">
        <v>1987</v>
      </c>
      <c r="M396" t="s">
        <v>1956</v>
      </c>
      <c r="N396" t="s">
        <v>1962</v>
      </c>
      <c r="O396">
        <v>1</v>
      </c>
      <c r="P396" t="s">
        <v>1963</v>
      </c>
      <c r="Q396" s="29">
        <v>1</v>
      </c>
      <c r="R396" s="29">
        <v>42155</v>
      </c>
      <c r="S396">
        <v>20101147</v>
      </c>
      <c r="T396" t="s">
        <v>2450</v>
      </c>
    </row>
    <row r="397" spans="1:20" x14ac:dyDescent="0.25">
      <c r="A397">
        <v>2010115</v>
      </c>
      <c r="B397" t="s">
        <v>2451</v>
      </c>
      <c r="C397" t="s">
        <v>1956</v>
      </c>
      <c r="D397" t="s">
        <v>1957</v>
      </c>
      <c r="E397" t="s">
        <v>1958</v>
      </c>
      <c r="F397" t="s">
        <v>1959</v>
      </c>
      <c r="G397">
        <v>20</v>
      </c>
      <c r="H397" t="s">
        <v>1986</v>
      </c>
      <c r="I397" t="s">
        <v>1987</v>
      </c>
      <c r="M397" t="s">
        <v>1956</v>
      </c>
      <c r="N397" t="s">
        <v>1962</v>
      </c>
      <c r="O397">
        <v>1</v>
      </c>
      <c r="P397" t="s">
        <v>1963</v>
      </c>
      <c r="Q397" s="29">
        <v>1</v>
      </c>
      <c r="R397" s="29">
        <v>42155</v>
      </c>
      <c r="S397">
        <v>20101155</v>
      </c>
      <c r="T397" t="s">
        <v>2452</v>
      </c>
    </row>
    <row r="398" spans="1:20" x14ac:dyDescent="0.25">
      <c r="A398">
        <v>2010115</v>
      </c>
      <c r="B398" t="s">
        <v>2451</v>
      </c>
      <c r="C398" t="s">
        <v>1956</v>
      </c>
      <c r="D398" t="s">
        <v>1957</v>
      </c>
      <c r="E398" t="s">
        <v>1958</v>
      </c>
      <c r="F398" t="s">
        <v>1959</v>
      </c>
      <c r="G398">
        <v>20</v>
      </c>
      <c r="H398" t="s">
        <v>1986</v>
      </c>
      <c r="I398" t="s">
        <v>1987</v>
      </c>
      <c r="M398" t="s">
        <v>1956</v>
      </c>
      <c r="N398" t="s">
        <v>1962</v>
      </c>
      <c r="O398">
        <v>2</v>
      </c>
      <c r="P398" t="s">
        <v>1989</v>
      </c>
      <c r="Q398" s="29">
        <v>39857</v>
      </c>
      <c r="S398">
        <v>20101155</v>
      </c>
      <c r="T398" t="s">
        <v>2452</v>
      </c>
    </row>
    <row r="399" spans="1:20" x14ac:dyDescent="0.25">
      <c r="A399">
        <v>2010116</v>
      </c>
      <c r="B399" t="s">
        <v>2453</v>
      </c>
      <c r="C399" t="s">
        <v>1956</v>
      </c>
      <c r="D399" t="s">
        <v>1957</v>
      </c>
      <c r="E399" t="s">
        <v>1958</v>
      </c>
      <c r="F399" t="s">
        <v>1959</v>
      </c>
      <c r="G399">
        <v>20</v>
      </c>
      <c r="H399" t="s">
        <v>1986</v>
      </c>
      <c r="I399" t="s">
        <v>1987</v>
      </c>
      <c r="M399" t="s">
        <v>1956</v>
      </c>
      <c r="N399" t="s">
        <v>1962</v>
      </c>
      <c r="O399">
        <v>1</v>
      </c>
      <c r="P399" t="s">
        <v>1963</v>
      </c>
      <c r="Q399" s="29">
        <v>1</v>
      </c>
      <c r="R399" s="29">
        <v>42155</v>
      </c>
      <c r="S399">
        <v>20101163</v>
      </c>
      <c r="T399" t="s">
        <v>2453</v>
      </c>
    </row>
    <row r="400" spans="1:20" x14ac:dyDescent="0.25">
      <c r="A400">
        <v>2010117</v>
      </c>
      <c r="B400" t="s">
        <v>14</v>
      </c>
      <c r="C400" t="s">
        <v>1956</v>
      </c>
      <c r="D400" t="s">
        <v>1957</v>
      </c>
      <c r="E400" t="s">
        <v>1958</v>
      </c>
      <c r="F400" t="s">
        <v>1959</v>
      </c>
      <c r="G400">
        <v>20</v>
      </c>
      <c r="H400" t="s">
        <v>1986</v>
      </c>
      <c r="I400" t="s">
        <v>1987</v>
      </c>
      <c r="M400" t="s">
        <v>1956</v>
      </c>
      <c r="N400" t="s">
        <v>1962</v>
      </c>
      <c r="O400">
        <v>2</v>
      </c>
      <c r="P400" t="s">
        <v>1989</v>
      </c>
      <c r="Q400" s="29">
        <v>39857</v>
      </c>
      <c r="S400">
        <v>20101171</v>
      </c>
      <c r="T400" t="s">
        <v>2454</v>
      </c>
    </row>
    <row r="401" spans="1:20" x14ac:dyDescent="0.25">
      <c r="A401">
        <v>2010117</v>
      </c>
      <c r="B401" t="s">
        <v>14</v>
      </c>
      <c r="C401" t="s">
        <v>1956</v>
      </c>
      <c r="D401" t="s">
        <v>1957</v>
      </c>
      <c r="E401" t="s">
        <v>1958</v>
      </c>
      <c r="F401" t="s">
        <v>1959</v>
      </c>
      <c r="G401">
        <v>20</v>
      </c>
      <c r="H401" t="s">
        <v>1986</v>
      </c>
      <c r="I401" t="s">
        <v>1987</v>
      </c>
      <c r="M401" t="s">
        <v>1956</v>
      </c>
      <c r="N401" t="s">
        <v>1962</v>
      </c>
      <c r="O401">
        <v>1</v>
      </c>
      <c r="P401" t="s">
        <v>1963</v>
      </c>
      <c r="Q401" s="29">
        <v>1</v>
      </c>
      <c r="R401" s="29">
        <v>42155</v>
      </c>
      <c r="S401">
        <v>20101171</v>
      </c>
      <c r="T401" t="s">
        <v>2454</v>
      </c>
    </row>
    <row r="402" spans="1:20" x14ac:dyDescent="0.25">
      <c r="A402">
        <v>2010118</v>
      </c>
      <c r="B402" t="s">
        <v>2455</v>
      </c>
      <c r="C402" t="s">
        <v>1956</v>
      </c>
      <c r="D402" t="s">
        <v>1957</v>
      </c>
      <c r="E402" t="s">
        <v>1958</v>
      </c>
      <c r="F402" t="s">
        <v>1959</v>
      </c>
      <c r="G402">
        <v>20</v>
      </c>
      <c r="H402" t="s">
        <v>1986</v>
      </c>
      <c r="I402" t="s">
        <v>1987</v>
      </c>
      <c r="M402" t="s">
        <v>1956</v>
      </c>
      <c r="N402" t="s">
        <v>1962</v>
      </c>
      <c r="O402">
        <v>1</v>
      </c>
      <c r="P402" t="s">
        <v>1963</v>
      </c>
      <c r="Q402" s="29">
        <v>1</v>
      </c>
      <c r="R402" s="29">
        <v>42155</v>
      </c>
      <c r="S402">
        <v>20101180</v>
      </c>
      <c r="T402" t="s">
        <v>2455</v>
      </c>
    </row>
    <row r="403" spans="1:20" x14ac:dyDescent="0.25">
      <c r="A403">
        <v>2010119</v>
      </c>
      <c r="B403" t="s">
        <v>2456</v>
      </c>
      <c r="C403" t="s">
        <v>1956</v>
      </c>
      <c r="D403" t="s">
        <v>1957</v>
      </c>
      <c r="E403" t="s">
        <v>1958</v>
      </c>
      <c r="F403" t="s">
        <v>1959</v>
      </c>
      <c r="G403">
        <v>1</v>
      </c>
      <c r="H403" t="s">
        <v>1986</v>
      </c>
      <c r="I403" t="s">
        <v>1987</v>
      </c>
      <c r="M403" t="s">
        <v>1956</v>
      </c>
      <c r="N403" t="s">
        <v>1962</v>
      </c>
      <c r="O403">
        <v>1</v>
      </c>
      <c r="P403" t="s">
        <v>1963</v>
      </c>
      <c r="Q403" s="29">
        <v>1</v>
      </c>
      <c r="R403" s="29">
        <v>42155</v>
      </c>
      <c r="S403">
        <v>20101198</v>
      </c>
      <c r="T403" t="s">
        <v>2457</v>
      </c>
    </row>
    <row r="404" spans="1:20" x14ac:dyDescent="0.25">
      <c r="A404">
        <v>2010119</v>
      </c>
      <c r="B404" t="s">
        <v>2456</v>
      </c>
      <c r="C404" t="s">
        <v>1956</v>
      </c>
      <c r="D404" t="s">
        <v>1957</v>
      </c>
      <c r="E404" t="s">
        <v>1958</v>
      </c>
      <c r="F404" t="s">
        <v>1959</v>
      </c>
      <c r="G404">
        <v>1</v>
      </c>
      <c r="H404" t="s">
        <v>1986</v>
      </c>
      <c r="I404" t="s">
        <v>1987</v>
      </c>
      <c r="M404" t="s">
        <v>1956</v>
      </c>
      <c r="N404" t="s">
        <v>1962</v>
      </c>
      <c r="O404">
        <v>2</v>
      </c>
      <c r="P404" t="s">
        <v>1989</v>
      </c>
      <c r="Q404" s="29">
        <v>39857</v>
      </c>
      <c r="S404">
        <v>20101198</v>
      </c>
      <c r="T404" t="s">
        <v>2457</v>
      </c>
    </row>
    <row r="405" spans="1:20" x14ac:dyDescent="0.25">
      <c r="A405">
        <v>2010120</v>
      </c>
      <c r="B405" t="s">
        <v>15</v>
      </c>
      <c r="C405" t="s">
        <v>1956</v>
      </c>
      <c r="D405" t="s">
        <v>1957</v>
      </c>
      <c r="E405" t="s">
        <v>1958</v>
      </c>
      <c r="F405" t="s">
        <v>1959</v>
      </c>
      <c r="G405">
        <v>1</v>
      </c>
      <c r="H405" t="s">
        <v>1986</v>
      </c>
      <c r="I405" t="s">
        <v>1987</v>
      </c>
      <c r="M405" t="s">
        <v>1956</v>
      </c>
      <c r="N405" t="s">
        <v>1962</v>
      </c>
      <c r="O405">
        <v>2</v>
      </c>
      <c r="P405" t="s">
        <v>1989</v>
      </c>
      <c r="Q405" s="29">
        <v>39857</v>
      </c>
      <c r="S405">
        <v>20101201</v>
      </c>
      <c r="T405" t="s">
        <v>2458</v>
      </c>
    </row>
    <row r="406" spans="1:20" x14ac:dyDescent="0.25">
      <c r="A406">
        <v>2010120</v>
      </c>
      <c r="B406" t="s">
        <v>15</v>
      </c>
      <c r="C406" t="s">
        <v>1956</v>
      </c>
      <c r="D406" t="s">
        <v>1957</v>
      </c>
      <c r="E406" t="s">
        <v>1958</v>
      </c>
      <c r="F406" t="s">
        <v>1959</v>
      </c>
      <c r="G406">
        <v>1</v>
      </c>
      <c r="H406" t="s">
        <v>1986</v>
      </c>
      <c r="I406" t="s">
        <v>1987</v>
      </c>
      <c r="M406" t="s">
        <v>1956</v>
      </c>
      <c r="N406" t="s">
        <v>1962</v>
      </c>
      <c r="O406">
        <v>1</v>
      </c>
      <c r="P406" t="s">
        <v>1963</v>
      </c>
      <c r="Q406" s="29">
        <v>1</v>
      </c>
      <c r="R406" s="29">
        <v>42155</v>
      </c>
      <c r="S406">
        <v>20101201</v>
      </c>
      <c r="T406" t="s">
        <v>2458</v>
      </c>
    </row>
    <row r="407" spans="1:20" x14ac:dyDescent="0.25">
      <c r="A407">
        <v>2010121</v>
      </c>
      <c r="B407" t="s">
        <v>8</v>
      </c>
      <c r="C407" t="s">
        <v>1956</v>
      </c>
      <c r="D407" t="s">
        <v>1957</v>
      </c>
      <c r="E407" t="s">
        <v>1958</v>
      </c>
      <c r="F407" t="s">
        <v>1959</v>
      </c>
      <c r="G407">
        <v>1</v>
      </c>
      <c r="H407" t="s">
        <v>1986</v>
      </c>
      <c r="I407" t="s">
        <v>1987</v>
      </c>
      <c r="M407" t="s">
        <v>1956</v>
      </c>
      <c r="N407" t="s">
        <v>1962</v>
      </c>
      <c r="O407">
        <v>1</v>
      </c>
      <c r="P407" t="s">
        <v>1963</v>
      </c>
      <c r="Q407" s="29">
        <v>1</v>
      </c>
      <c r="R407" s="29">
        <v>42155</v>
      </c>
      <c r="S407">
        <v>20101210</v>
      </c>
      <c r="T407" t="s">
        <v>2459</v>
      </c>
    </row>
    <row r="408" spans="1:20" x14ac:dyDescent="0.25">
      <c r="A408">
        <v>2010121</v>
      </c>
      <c r="B408" t="s">
        <v>8</v>
      </c>
      <c r="C408" t="s">
        <v>1956</v>
      </c>
      <c r="D408" t="s">
        <v>1957</v>
      </c>
      <c r="E408" t="s">
        <v>1958</v>
      </c>
      <c r="F408" t="s">
        <v>1959</v>
      </c>
      <c r="G408">
        <v>1</v>
      </c>
      <c r="H408" t="s">
        <v>1986</v>
      </c>
      <c r="I408" t="s">
        <v>1987</v>
      </c>
      <c r="M408" t="s">
        <v>1956</v>
      </c>
      <c r="N408" t="s">
        <v>1962</v>
      </c>
      <c r="O408">
        <v>2</v>
      </c>
      <c r="P408" t="s">
        <v>1989</v>
      </c>
      <c r="Q408" s="29">
        <v>39857</v>
      </c>
      <c r="S408">
        <v>20101210</v>
      </c>
      <c r="T408" t="s">
        <v>2459</v>
      </c>
    </row>
    <row r="409" spans="1:20" x14ac:dyDescent="0.25">
      <c r="A409">
        <v>2010122</v>
      </c>
      <c r="B409" t="s">
        <v>8</v>
      </c>
      <c r="C409" t="s">
        <v>1956</v>
      </c>
      <c r="D409" t="s">
        <v>1957</v>
      </c>
      <c r="E409" t="s">
        <v>1958</v>
      </c>
      <c r="F409" t="s">
        <v>1959</v>
      </c>
      <c r="G409">
        <v>1</v>
      </c>
      <c r="H409" t="s">
        <v>1986</v>
      </c>
      <c r="I409" t="s">
        <v>1987</v>
      </c>
      <c r="M409" t="s">
        <v>1956</v>
      </c>
      <c r="N409" t="s">
        <v>1962</v>
      </c>
      <c r="O409">
        <v>1</v>
      </c>
      <c r="P409" t="s">
        <v>1963</v>
      </c>
      <c r="Q409" s="29">
        <v>1</v>
      </c>
      <c r="R409" s="29">
        <v>42155</v>
      </c>
      <c r="S409">
        <v>20101228</v>
      </c>
      <c r="T409" t="s">
        <v>2460</v>
      </c>
    </row>
    <row r="410" spans="1:20" x14ac:dyDescent="0.25">
      <c r="A410">
        <v>2010122</v>
      </c>
      <c r="B410" t="s">
        <v>8</v>
      </c>
      <c r="C410" t="s">
        <v>1956</v>
      </c>
      <c r="D410" t="s">
        <v>1957</v>
      </c>
      <c r="E410" t="s">
        <v>1958</v>
      </c>
      <c r="F410" t="s">
        <v>1959</v>
      </c>
      <c r="G410">
        <v>1</v>
      </c>
      <c r="H410" t="s">
        <v>1986</v>
      </c>
      <c r="I410" t="s">
        <v>1987</v>
      </c>
      <c r="M410" t="s">
        <v>1956</v>
      </c>
      <c r="N410" t="s">
        <v>1962</v>
      </c>
      <c r="O410">
        <v>2</v>
      </c>
      <c r="P410" t="s">
        <v>1989</v>
      </c>
      <c r="Q410" s="29">
        <v>39857</v>
      </c>
      <c r="S410">
        <v>20101228</v>
      </c>
      <c r="T410" t="s">
        <v>2460</v>
      </c>
    </row>
    <row r="411" spans="1:20" x14ac:dyDescent="0.25">
      <c r="A411">
        <v>2010123</v>
      </c>
      <c r="B411" t="s">
        <v>16</v>
      </c>
      <c r="C411" t="s">
        <v>1956</v>
      </c>
      <c r="D411" t="s">
        <v>1957</v>
      </c>
      <c r="E411" t="s">
        <v>1958</v>
      </c>
      <c r="F411" t="s">
        <v>1959</v>
      </c>
      <c r="G411">
        <v>9999</v>
      </c>
      <c r="H411" t="s">
        <v>1986</v>
      </c>
      <c r="I411" t="s">
        <v>1987</v>
      </c>
      <c r="J411" t="s">
        <v>1969</v>
      </c>
      <c r="M411" t="s">
        <v>1956</v>
      </c>
      <c r="N411" t="s">
        <v>1962</v>
      </c>
      <c r="O411">
        <v>2</v>
      </c>
      <c r="P411" t="s">
        <v>1989</v>
      </c>
      <c r="Q411" s="29">
        <v>1</v>
      </c>
      <c r="S411">
        <v>20101236</v>
      </c>
      <c r="T411" t="s">
        <v>16</v>
      </c>
    </row>
    <row r="412" spans="1:20" x14ac:dyDescent="0.25">
      <c r="A412">
        <v>2010201</v>
      </c>
      <c r="B412" t="s">
        <v>17</v>
      </c>
      <c r="C412" t="s">
        <v>1956</v>
      </c>
      <c r="D412" t="s">
        <v>1957</v>
      </c>
      <c r="E412" t="s">
        <v>1958</v>
      </c>
      <c r="F412" t="s">
        <v>1959</v>
      </c>
      <c r="G412">
        <v>20</v>
      </c>
      <c r="H412" t="s">
        <v>1986</v>
      </c>
      <c r="I412" t="s">
        <v>1987</v>
      </c>
      <c r="M412" t="s">
        <v>1956</v>
      </c>
      <c r="N412" t="s">
        <v>1962</v>
      </c>
      <c r="O412">
        <v>2</v>
      </c>
      <c r="P412" t="s">
        <v>1989</v>
      </c>
      <c r="Q412" s="29">
        <v>39857</v>
      </c>
      <c r="S412">
        <v>20102011</v>
      </c>
      <c r="T412" t="s">
        <v>17</v>
      </c>
    </row>
    <row r="413" spans="1:20" x14ac:dyDescent="0.25">
      <c r="A413">
        <v>2010201</v>
      </c>
      <c r="B413" t="s">
        <v>17</v>
      </c>
      <c r="C413" t="s">
        <v>1956</v>
      </c>
      <c r="D413" t="s">
        <v>1957</v>
      </c>
      <c r="E413" t="s">
        <v>1958</v>
      </c>
      <c r="F413" t="s">
        <v>1959</v>
      </c>
      <c r="G413">
        <v>20</v>
      </c>
      <c r="H413" t="s">
        <v>1986</v>
      </c>
      <c r="I413" t="s">
        <v>1987</v>
      </c>
      <c r="M413" t="s">
        <v>1956</v>
      </c>
      <c r="N413" t="s">
        <v>1962</v>
      </c>
      <c r="O413">
        <v>1</v>
      </c>
      <c r="P413" t="s">
        <v>1963</v>
      </c>
      <c r="Q413" s="29">
        <v>1</v>
      </c>
      <c r="R413" s="29">
        <v>42155</v>
      </c>
      <c r="S413">
        <v>20102011</v>
      </c>
      <c r="T413" t="s">
        <v>17</v>
      </c>
    </row>
    <row r="414" spans="1:20" x14ac:dyDescent="0.25">
      <c r="A414">
        <v>2010202</v>
      </c>
      <c r="B414" t="s">
        <v>18</v>
      </c>
      <c r="C414" t="s">
        <v>1956</v>
      </c>
      <c r="D414" t="s">
        <v>1957</v>
      </c>
      <c r="E414" t="s">
        <v>1958</v>
      </c>
      <c r="F414" t="s">
        <v>1959</v>
      </c>
      <c r="G414">
        <v>20</v>
      </c>
      <c r="H414" t="s">
        <v>1986</v>
      </c>
      <c r="I414" t="s">
        <v>1987</v>
      </c>
      <c r="M414" t="s">
        <v>1956</v>
      </c>
      <c r="N414" t="s">
        <v>1962</v>
      </c>
      <c r="O414">
        <v>1</v>
      </c>
      <c r="P414" t="s">
        <v>1963</v>
      </c>
      <c r="Q414" s="29">
        <v>1</v>
      </c>
      <c r="R414" s="29">
        <v>42155</v>
      </c>
      <c r="S414">
        <v>20102020</v>
      </c>
      <c r="T414" t="s">
        <v>18</v>
      </c>
    </row>
    <row r="415" spans="1:20" x14ac:dyDescent="0.25">
      <c r="A415">
        <v>2010202</v>
      </c>
      <c r="B415" t="s">
        <v>18</v>
      </c>
      <c r="C415" t="s">
        <v>1956</v>
      </c>
      <c r="D415" t="s">
        <v>1957</v>
      </c>
      <c r="E415" t="s">
        <v>1958</v>
      </c>
      <c r="F415" t="s">
        <v>1959</v>
      </c>
      <c r="G415">
        <v>20</v>
      </c>
      <c r="H415" t="s">
        <v>1986</v>
      </c>
      <c r="I415" t="s">
        <v>1987</v>
      </c>
      <c r="M415" t="s">
        <v>1956</v>
      </c>
      <c r="N415" t="s">
        <v>1962</v>
      </c>
      <c r="O415">
        <v>2</v>
      </c>
      <c r="P415" t="s">
        <v>1989</v>
      </c>
      <c r="Q415" s="29">
        <v>39857</v>
      </c>
      <c r="S415">
        <v>20102020</v>
      </c>
      <c r="T415" t="s">
        <v>18</v>
      </c>
    </row>
    <row r="416" spans="1:20" x14ac:dyDescent="0.25">
      <c r="A416">
        <v>2010203</v>
      </c>
      <c r="B416" t="s">
        <v>19</v>
      </c>
      <c r="C416" t="s">
        <v>1956</v>
      </c>
      <c r="D416" t="s">
        <v>1957</v>
      </c>
      <c r="E416" t="s">
        <v>1958</v>
      </c>
      <c r="F416" t="s">
        <v>1959</v>
      </c>
      <c r="G416">
        <v>2</v>
      </c>
      <c r="H416" t="s">
        <v>1986</v>
      </c>
      <c r="I416" t="s">
        <v>1987</v>
      </c>
      <c r="M416" t="s">
        <v>1956</v>
      </c>
      <c r="N416" t="s">
        <v>1962</v>
      </c>
      <c r="O416">
        <v>2</v>
      </c>
      <c r="P416" t="s">
        <v>1989</v>
      </c>
      <c r="Q416" s="29">
        <v>39857</v>
      </c>
      <c r="S416">
        <v>20102038</v>
      </c>
      <c r="T416" t="s">
        <v>2461</v>
      </c>
    </row>
    <row r="417" spans="1:20" x14ac:dyDescent="0.25">
      <c r="A417">
        <v>2010203</v>
      </c>
      <c r="B417" t="s">
        <v>19</v>
      </c>
      <c r="C417" t="s">
        <v>1956</v>
      </c>
      <c r="D417" t="s">
        <v>1957</v>
      </c>
      <c r="E417" t="s">
        <v>1958</v>
      </c>
      <c r="F417" t="s">
        <v>1959</v>
      </c>
      <c r="G417">
        <v>2</v>
      </c>
      <c r="H417" t="s">
        <v>1986</v>
      </c>
      <c r="I417" t="s">
        <v>1987</v>
      </c>
      <c r="M417" t="s">
        <v>1956</v>
      </c>
      <c r="N417" t="s">
        <v>1962</v>
      </c>
      <c r="O417">
        <v>1</v>
      </c>
      <c r="P417" t="s">
        <v>1963</v>
      </c>
      <c r="Q417" s="29">
        <v>1</v>
      </c>
      <c r="R417" s="29">
        <v>42155</v>
      </c>
      <c r="S417">
        <v>20102038</v>
      </c>
      <c r="T417" t="s">
        <v>2461</v>
      </c>
    </row>
    <row r="418" spans="1:20" x14ac:dyDescent="0.25">
      <c r="A418">
        <v>2010204</v>
      </c>
      <c r="B418" t="s">
        <v>2462</v>
      </c>
      <c r="C418" t="s">
        <v>1956</v>
      </c>
      <c r="D418" t="s">
        <v>1957</v>
      </c>
      <c r="E418" t="s">
        <v>1958</v>
      </c>
      <c r="F418" t="s">
        <v>1959</v>
      </c>
      <c r="G418">
        <v>20</v>
      </c>
      <c r="H418" t="s">
        <v>1986</v>
      </c>
      <c r="I418" t="s">
        <v>1987</v>
      </c>
      <c r="M418" t="s">
        <v>1956</v>
      </c>
      <c r="N418" t="s">
        <v>1962</v>
      </c>
      <c r="O418">
        <v>1</v>
      </c>
      <c r="P418" t="s">
        <v>1963</v>
      </c>
      <c r="Q418" s="29">
        <v>1</v>
      </c>
      <c r="R418" s="29">
        <v>42155</v>
      </c>
      <c r="S418">
        <v>20102046</v>
      </c>
      <c r="T418" t="s">
        <v>2462</v>
      </c>
    </row>
    <row r="419" spans="1:20" x14ac:dyDescent="0.25">
      <c r="A419">
        <v>2010205</v>
      </c>
      <c r="B419" t="s">
        <v>1834</v>
      </c>
      <c r="C419" t="s">
        <v>1956</v>
      </c>
      <c r="D419" t="s">
        <v>1957</v>
      </c>
      <c r="E419" t="s">
        <v>1958</v>
      </c>
      <c r="F419" t="s">
        <v>1959</v>
      </c>
      <c r="G419">
        <v>20</v>
      </c>
      <c r="H419" t="s">
        <v>1986</v>
      </c>
      <c r="I419" t="s">
        <v>1987</v>
      </c>
      <c r="M419" t="s">
        <v>1956</v>
      </c>
      <c r="N419" t="s">
        <v>1962</v>
      </c>
      <c r="O419">
        <v>1</v>
      </c>
      <c r="P419" t="s">
        <v>1963</v>
      </c>
      <c r="Q419" s="29">
        <v>1</v>
      </c>
      <c r="R419" s="29">
        <v>42155</v>
      </c>
      <c r="S419">
        <v>20102054</v>
      </c>
      <c r="T419" t="s">
        <v>1834</v>
      </c>
    </row>
    <row r="420" spans="1:20" x14ac:dyDescent="0.25">
      <c r="A420">
        <v>2010206</v>
      </c>
      <c r="B420" t="s">
        <v>2463</v>
      </c>
      <c r="C420" t="s">
        <v>1956</v>
      </c>
      <c r="D420" t="s">
        <v>1957</v>
      </c>
      <c r="E420" t="s">
        <v>1958</v>
      </c>
      <c r="F420" t="s">
        <v>1959</v>
      </c>
      <c r="G420">
        <v>20</v>
      </c>
      <c r="H420" t="s">
        <v>1986</v>
      </c>
      <c r="I420" t="s">
        <v>1987</v>
      </c>
      <c r="M420" t="s">
        <v>1956</v>
      </c>
      <c r="N420" t="s">
        <v>1962</v>
      </c>
      <c r="O420">
        <v>2</v>
      </c>
      <c r="P420" t="s">
        <v>1989</v>
      </c>
      <c r="Q420" s="29">
        <v>39857</v>
      </c>
      <c r="S420">
        <v>20102062</v>
      </c>
      <c r="T420" t="s">
        <v>2464</v>
      </c>
    </row>
    <row r="421" spans="1:20" x14ac:dyDescent="0.25">
      <c r="A421">
        <v>2010206</v>
      </c>
      <c r="B421" t="s">
        <v>2463</v>
      </c>
      <c r="C421" t="s">
        <v>1956</v>
      </c>
      <c r="D421" t="s">
        <v>1957</v>
      </c>
      <c r="E421" t="s">
        <v>1958</v>
      </c>
      <c r="F421" t="s">
        <v>1959</v>
      </c>
      <c r="G421">
        <v>20</v>
      </c>
      <c r="H421" t="s">
        <v>1986</v>
      </c>
      <c r="I421" t="s">
        <v>1987</v>
      </c>
      <c r="M421" t="s">
        <v>1956</v>
      </c>
      <c r="N421" t="s">
        <v>1962</v>
      </c>
      <c r="O421">
        <v>1</v>
      </c>
      <c r="P421" t="s">
        <v>1963</v>
      </c>
      <c r="Q421" s="29">
        <v>1</v>
      </c>
      <c r="R421" s="29">
        <v>42155</v>
      </c>
      <c r="S421">
        <v>20102062</v>
      </c>
      <c r="T421" t="s">
        <v>2464</v>
      </c>
    </row>
    <row r="422" spans="1:20" x14ac:dyDescent="0.25">
      <c r="A422">
        <v>2010207</v>
      </c>
      <c r="B422" t="s">
        <v>20</v>
      </c>
      <c r="C422" t="s">
        <v>1956</v>
      </c>
      <c r="D422" t="s">
        <v>1957</v>
      </c>
      <c r="E422" t="s">
        <v>1958</v>
      </c>
      <c r="F422" t="s">
        <v>1959</v>
      </c>
      <c r="G422">
        <v>20</v>
      </c>
      <c r="H422" t="s">
        <v>1986</v>
      </c>
      <c r="I422" t="s">
        <v>1987</v>
      </c>
      <c r="M422" t="s">
        <v>1956</v>
      </c>
      <c r="N422" t="s">
        <v>1962</v>
      </c>
      <c r="O422">
        <v>2</v>
      </c>
      <c r="P422" t="s">
        <v>1989</v>
      </c>
      <c r="Q422" s="29">
        <v>39857</v>
      </c>
      <c r="S422">
        <v>20102070</v>
      </c>
      <c r="T422" t="s">
        <v>20</v>
      </c>
    </row>
    <row r="423" spans="1:20" x14ac:dyDescent="0.25">
      <c r="A423">
        <v>2010207</v>
      </c>
      <c r="B423" t="s">
        <v>20</v>
      </c>
      <c r="C423" t="s">
        <v>1956</v>
      </c>
      <c r="D423" t="s">
        <v>1957</v>
      </c>
      <c r="E423" t="s">
        <v>1958</v>
      </c>
      <c r="F423" t="s">
        <v>1959</v>
      </c>
      <c r="G423">
        <v>20</v>
      </c>
      <c r="H423" t="s">
        <v>1986</v>
      </c>
      <c r="I423" t="s">
        <v>1987</v>
      </c>
      <c r="M423" t="s">
        <v>1956</v>
      </c>
      <c r="N423" t="s">
        <v>1962</v>
      </c>
      <c r="O423">
        <v>1</v>
      </c>
      <c r="P423" t="s">
        <v>1963</v>
      </c>
      <c r="Q423" s="29">
        <v>1</v>
      </c>
      <c r="R423" s="29">
        <v>42155</v>
      </c>
      <c r="S423">
        <v>20102070</v>
      </c>
      <c r="T423" t="s">
        <v>20</v>
      </c>
    </row>
    <row r="424" spans="1:20" x14ac:dyDescent="0.25">
      <c r="A424">
        <v>2010208</v>
      </c>
      <c r="B424" t="s">
        <v>2384</v>
      </c>
      <c r="C424" t="s">
        <v>1956</v>
      </c>
      <c r="D424" t="s">
        <v>1957</v>
      </c>
      <c r="E424" t="s">
        <v>1958</v>
      </c>
      <c r="F424" t="s">
        <v>1959</v>
      </c>
      <c r="H424" t="s">
        <v>1986</v>
      </c>
      <c r="I424" t="s">
        <v>1987</v>
      </c>
      <c r="M424" t="s">
        <v>1956</v>
      </c>
      <c r="N424" t="s">
        <v>1962</v>
      </c>
      <c r="O424">
        <v>2</v>
      </c>
      <c r="P424" t="s">
        <v>1989</v>
      </c>
      <c r="Q424" s="29">
        <v>39857</v>
      </c>
      <c r="S424">
        <v>20102089</v>
      </c>
      <c r="T424" t="s">
        <v>2384</v>
      </c>
    </row>
    <row r="425" spans="1:20" x14ac:dyDescent="0.25">
      <c r="A425">
        <v>2010209</v>
      </c>
      <c r="B425" t="s">
        <v>2465</v>
      </c>
      <c r="C425" t="s">
        <v>1956</v>
      </c>
      <c r="D425" t="s">
        <v>1957</v>
      </c>
      <c r="E425" t="s">
        <v>1958</v>
      </c>
      <c r="F425" t="s">
        <v>1959</v>
      </c>
      <c r="H425" t="s">
        <v>1986</v>
      </c>
      <c r="I425" t="s">
        <v>1987</v>
      </c>
      <c r="M425" t="s">
        <v>1956</v>
      </c>
      <c r="N425" t="s">
        <v>1962</v>
      </c>
      <c r="O425">
        <v>2</v>
      </c>
      <c r="P425" t="s">
        <v>1989</v>
      </c>
      <c r="Q425" s="29">
        <v>39857</v>
      </c>
      <c r="S425">
        <v>20102097</v>
      </c>
      <c r="T425" t="s">
        <v>2465</v>
      </c>
    </row>
    <row r="426" spans="1:20" x14ac:dyDescent="0.25">
      <c r="A426">
        <v>2010210</v>
      </c>
      <c r="B426" t="s">
        <v>2382</v>
      </c>
      <c r="C426" t="s">
        <v>1956</v>
      </c>
      <c r="D426" t="s">
        <v>1957</v>
      </c>
      <c r="E426" t="s">
        <v>1958</v>
      </c>
      <c r="F426" t="s">
        <v>1959</v>
      </c>
      <c r="H426" t="s">
        <v>1986</v>
      </c>
      <c r="I426" t="s">
        <v>1987</v>
      </c>
      <c r="M426" t="s">
        <v>1956</v>
      </c>
      <c r="N426" t="s">
        <v>1962</v>
      </c>
      <c r="O426">
        <v>2</v>
      </c>
      <c r="P426" t="s">
        <v>1989</v>
      </c>
      <c r="Q426" s="29">
        <v>39857</v>
      </c>
      <c r="S426">
        <v>20102100</v>
      </c>
      <c r="T426" t="s">
        <v>2382</v>
      </c>
    </row>
    <row r="427" spans="1:20" x14ac:dyDescent="0.25">
      <c r="A427">
        <v>2010211</v>
      </c>
      <c r="B427" t="s">
        <v>2466</v>
      </c>
      <c r="C427" t="s">
        <v>1956</v>
      </c>
      <c r="D427" t="s">
        <v>1957</v>
      </c>
      <c r="E427" t="s">
        <v>1958</v>
      </c>
      <c r="F427" t="s">
        <v>1959</v>
      </c>
      <c r="G427">
        <v>0</v>
      </c>
      <c r="H427" t="s">
        <v>1986</v>
      </c>
      <c r="I427" t="s">
        <v>1987</v>
      </c>
      <c r="J427" t="s">
        <v>1969</v>
      </c>
      <c r="M427" t="s">
        <v>1956</v>
      </c>
      <c r="N427" t="s">
        <v>1962</v>
      </c>
      <c r="O427">
        <v>2</v>
      </c>
      <c r="P427" t="s">
        <v>1989</v>
      </c>
      <c r="Q427" s="29">
        <v>39857</v>
      </c>
      <c r="S427">
        <v>20102119</v>
      </c>
      <c r="T427" t="s">
        <v>2467</v>
      </c>
    </row>
    <row r="428" spans="1:20" x14ac:dyDescent="0.25">
      <c r="A428">
        <v>2010211</v>
      </c>
      <c r="B428" t="s">
        <v>2466</v>
      </c>
      <c r="C428" t="s">
        <v>1956</v>
      </c>
      <c r="D428" t="s">
        <v>1957</v>
      </c>
      <c r="E428" t="s">
        <v>1958</v>
      </c>
      <c r="F428" t="s">
        <v>1959</v>
      </c>
      <c r="G428">
        <v>0</v>
      </c>
      <c r="H428" t="s">
        <v>1986</v>
      </c>
      <c r="I428" t="s">
        <v>1987</v>
      </c>
      <c r="J428" t="s">
        <v>1969</v>
      </c>
      <c r="M428" t="s">
        <v>1956</v>
      </c>
      <c r="N428" t="s">
        <v>1962</v>
      </c>
      <c r="O428">
        <v>1</v>
      </c>
      <c r="P428" t="s">
        <v>1963</v>
      </c>
      <c r="Q428" s="29">
        <v>1</v>
      </c>
      <c r="R428" s="29">
        <v>42155</v>
      </c>
      <c r="S428">
        <v>20102119</v>
      </c>
      <c r="T428" t="s">
        <v>2467</v>
      </c>
    </row>
    <row r="429" spans="1:20" x14ac:dyDescent="0.25">
      <c r="A429">
        <v>2010212</v>
      </c>
      <c r="B429" t="s">
        <v>2468</v>
      </c>
      <c r="C429" t="s">
        <v>1956</v>
      </c>
      <c r="D429" t="s">
        <v>1957</v>
      </c>
      <c r="E429" t="s">
        <v>1958</v>
      </c>
      <c r="F429" t="s">
        <v>1959</v>
      </c>
      <c r="H429" t="s">
        <v>1986</v>
      </c>
      <c r="I429" t="s">
        <v>1987</v>
      </c>
      <c r="M429" t="s">
        <v>1956</v>
      </c>
      <c r="N429" t="s">
        <v>1962</v>
      </c>
      <c r="O429">
        <v>2</v>
      </c>
      <c r="P429" t="s">
        <v>1989</v>
      </c>
      <c r="Q429" s="29">
        <v>39857</v>
      </c>
      <c r="S429">
        <v>20102127</v>
      </c>
      <c r="T429" t="s">
        <v>2468</v>
      </c>
    </row>
    <row r="430" spans="1:20" x14ac:dyDescent="0.25">
      <c r="A430">
        <v>2010213</v>
      </c>
      <c r="B430" t="s">
        <v>2469</v>
      </c>
      <c r="C430" t="s">
        <v>1956</v>
      </c>
      <c r="D430" t="s">
        <v>1957</v>
      </c>
      <c r="E430" t="s">
        <v>1958</v>
      </c>
      <c r="F430" t="s">
        <v>1959</v>
      </c>
      <c r="H430" t="s">
        <v>1986</v>
      </c>
      <c r="I430" t="s">
        <v>1987</v>
      </c>
      <c r="M430" t="s">
        <v>1956</v>
      </c>
      <c r="N430" t="s">
        <v>1962</v>
      </c>
      <c r="O430">
        <v>2</v>
      </c>
      <c r="P430" t="s">
        <v>1989</v>
      </c>
      <c r="Q430" s="29">
        <v>39857</v>
      </c>
      <c r="S430">
        <v>20102135</v>
      </c>
      <c r="T430" t="s">
        <v>2469</v>
      </c>
    </row>
    <row r="431" spans="1:20" x14ac:dyDescent="0.25">
      <c r="A431">
        <v>2010214</v>
      </c>
      <c r="B431" t="s">
        <v>2470</v>
      </c>
      <c r="C431" t="s">
        <v>1956</v>
      </c>
      <c r="D431" t="s">
        <v>1957</v>
      </c>
      <c r="E431" t="s">
        <v>1958</v>
      </c>
      <c r="F431" t="s">
        <v>1959</v>
      </c>
      <c r="H431" t="s">
        <v>1986</v>
      </c>
      <c r="I431" t="s">
        <v>1987</v>
      </c>
      <c r="M431" t="s">
        <v>1956</v>
      </c>
      <c r="N431" t="s">
        <v>1962</v>
      </c>
      <c r="O431">
        <v>2</v>
      </c>
      <c r="P431" t="s">
        <v>1989</v>
      </c>
      <c r="Q431" s="29">
        <v>39857</v>
      </c>
      <c r="S431">
        <v>20102143</v>
      </c>
      <c r="T431" t="s">
        <v>2470</v>
      </c>
    </row>
    <row r="432" spans="1:20" x14ac:dyDescent="0.25">
      <c r="A432">
        <v>2010301</v>
      </c>
      <c r="B432" t="s">
        <v>21</v>
      </c>
      <c r="C432" t="s">
        <v>1956</v>
      </c>
      <c r="D432" t="s">
        <v>1957</v>
      </c>
      <c r="E432" t="s">
        <v>1958</v>
      </c>
      <c r="F432" t="s">
        <v>1959</v>
      </c>
      <c r="G432">
        <v>62</v>
      </c>
      <c r="H432" t="s">
        <v>1986</v>
      </c>
      <c r="I432" t="s">
        <v>1987</v>
      </c>
      <c r="M432" t="s">
        <v>1956</v>
      </c>
      <c r="N432" t="s">
        <v>1962</v>
      </c>
      <c r="O432">
        <v>1</v>
      </c>
      <c r="P432" t="s">
        <v>1963</v>
      </c>
      <c r="Q432" s="29">
        <v>1</v>
      </c>
      <c r="R432" s="29">
        <v>42155</v>
      </c>
      <c r="S432">
        <v>20103018</v>
      </c>
      <c r="T432" t="s">
        <v>2471</v>
      </c>
    </row>
    <row r="433" spans="1:20" x14ac:dyDescent="0.25">
      <c r="A433">
        <v>2010301</v>
      </c>
      <c r="B433" t="s">
        <v>21</v>
      </c>
      <c r="C433" t="s">
        <v>1956</v>
      </c>
      <c r="D433" t="s">
        <v>1957</v>
      </c>
      <c r="E433" t="s">
        <v>1958</v>
      </c>
      <c r="F433" t="s">
        <v>1959</v>
      </c>
      <c r="G433">
        <v>62</v>
      </c>
      <c r="H433" t="s">
        <v>1986</v>
      </c>
      <c r="I433" t="s">
        <v>1987</v>
      </c>
      <c r="M433" t="s">
        <v>1956</v>
      </c>
      <c r="N433" t="s">
        <v>1962</v>
      </c>
      <c r="O433">
        <v>2</v>
      </c>
      <c r="P433" t="s">
        <v>1989</v>
      </c>
      <c r="Q433" s="29">
        <v>39857</v>
      </c>
      <c r="S433">
        <v>20103018</v>
      </c>
      <c r="T433" t="s">
        <v>2471</v>
      </c>
    </row>
    <row r="434" spans="1:20" x14ac:dyDescent="0.25">
      <c r="A434">
        <v>2010302</v>
      </c>
      <c r="B434" t="s">
        <v>22</v>
      </c>
      <c r="C434" t="s">
        <v>1956</v>
      </c>
      <c r="D434" t="s">
        <v>1957</v>
      </c>
      <c r="E434" t="s">
        <v>1958</v>
      </c>
      <c r="F434" t="s">
        <v>1959</v>
      </c>
      <c r="G434">
        <v>20</v>
      </c>
      <c r="H434" t="s">
        <v>1986</v>
      </c>
      <c r="I434" t="s">
        <v>1987</v>
      </c>
      <c r="M434" t="s">
        <v>1956</v>
      </c>
      <c r="N434" t="s">
        <v>1962</v>
      </c>
      <c r="O434">
        <v>1</v>
      </c>
      <c r="P434" t="s">
        <v>1963</v>
      </c>
      <c r="Q434" s="29">
        <v>1</v>
      </c>
      <c r="R434" s="29">
        <v>42155</v>
      </c>
      <c r="S434">
        <v>20103026</v>
      </c>
      <c r="T434" t="s">
        <v>22</v>
      </c>
    </row>
    <row r="435" spans="1:20" x14ac:dyDescent="0.25">
      <c r="A435">
        <v>2010302</v>
      </c>
      <c r="B435" t="s">
        <v>22</v>
      </c>
      <c r="C435" t="s">
        <v>1956</v>
      </c>
      <c r="D435" t="s">
        <v>1957</v>
      </c>
      <c r="E435" t="s">
        <v>1958</v>
      </c>
      <c r="F435" t="s">
        <v>1959</v>
      </c>
      <c r="G435">
        <v>20</v>
      </c>
      <c r="H435" t="s">
        <v>1986</v>
      </c>
      <c r="I435" t="s">
        <v>1987</v>
      </c>
      <c r="M435" t="s">
        <v>1956</v>
      </c>
      <c r="N435" t="s">
        <v>1962</v>
      </c>
      <c r="O435">
        <v>2</v>
      </c>
      <c r="P435" t="s">
        <v>1989</v>
      </c>
      <c r="Q435" s="29">
        <v>39857</v>
      </c>
      <c r="S435">
        <v>20103026</v>
      </c>
      <c r="T435" t="s">
        <v>22</v>
      </c>
    </row>
    <row r="436" spans="1:20" x14ac:dyDescent="0.25">
      <c r="A436">
        <v>2010303</v>
      </c>
      <c r="B436" t="s">
        <v>23</v>
      </c>
      <c r="C436" t="s">
        <v>1956</v>
      </c>
      <c r="D436" t="s">
        <v>1957</v>
      </c>
      <c r="E436" t="s">
        <v>1958</v>
      </c>
      <c r="F436" t="s">
        <v>1959</v>
      </c>
      <c r="G436">
        <v>20</v>
      </c>
      <c r="H436" t="s">
        <v>1986</v>
      </c>
      <c r="I436" t="s">
        <v>1987</v>
      </c>
      <c r="M436" t="s">
        <v>1956</v>
      </c>
      <c r="N436" t="s">
        <v>1962</v>
      </c>
      <c r="O436">
        <v>1</v>
      </c>
      <c r="P436" t="s">
        <v>1963</v>
      </c>
      <c r="Q436" s="29">
        <v>1</v>
      </c>
      <c r="R436" s="29">
        <v>42155</v>
      </c>
      <c r="S436">
        <v>20103034</v>
      </c>
      <c r="T436" t="s">
        <v>23</v>
      </c>
    </row>
    <row r="437" spans="1:20" x14ac:dyDescent="0.25">
      <c r="A437">
        <v>2010303</v>
      </c>
      <c r="B437" t="s">
        <v>23</v>
      </c>
      <c r="C437" t="s">
        <v>1956</v>
      </c>
      <c r="D437" t="s">
        <v>1957</v>
      </c>
      <c r="E437" t="s">
        <v>1958</v>
      </c>
      <c r="F437" t="s">
        <v>1959</v>
      </c>
      <c r="G437">
        <v>20</v>
      </c>
      <c r="H437" t="s">
        <v>1986</v>
      </c>
      <c r="I437" t="s">
        <v>1987</v>
      </c>
      <c r="M437" t="s">
        <v>1956</v>
      </c>
      <c r="N437" t="s">
        <v>1962</v>
      </c>
      <c r="O437">
        <v>2</v>
      </c>
      <c r="P437" t="s">
        <v>1989</v>
      </c>
      <c r="Q437" s="29">
        <v>39857</v>
      </c>
      <c r="S437">
        <v>20103034</v>
      </c>
      <c r="T437" t="s">
        <v>23</v>
      </c>
    </row>
    <row r="438" spans="1:20" x14ac:dyDescent="0.25">
      <c r="A438">
        <v>2010304</v>
      </c>
      <c r="B438" t="s">
        <v>24</v>
      </c>
      <c r="C438" t="s">
        <v>1956</v>
      </c>
      <c r="D438" t="s">
        <v>1957</v>
      </c>
      <c r="E438" t="s">
        <v>1958</v>
      </c>
      <c r="F438" t="s">
        <v>1959</v>
      </c>
      <c r="G438">
        <v>20</v>
      </c>
      <c r="H438" t="s">
        <v>1986</v>
      </c>
      <c r="I438" t="s">
        <v>1987</v>
      </c>
      <c r="M438" t="s">
        <v>1956</v>
      </c>
      <c r="N438" t="s">
        <v>1962</v>
      </c>
      <c r="O438">
        <v>1</v>
      </c>
      <c r="P438" t="s">
        <v>1963</v>
      </c>
      <c r="Q438" s="29">
        <v>1</v>
      </c>
      <c r="R438" s="29">
        <v>42155</v>
      </c>
      <c r="S438">
        <v>20103042</v>
      </c>
      <c r="T438" t="s">
        <v>24</v>
      </c>
    </row>
    <row r="439" spans="1:20" x14ac:dyDescent="0.25">
      <c r="A439">
        <v>2010304</v>
      </c>
      <c r="B439" t="s">
        <v>24</v>
      </c>
      <c r="C439" t="s">
        <v>1956</v>
      </c>
      <c r="D439" t="s">
        <v>1957</v>
      </c>
      <c r="E439" t="s">
        <v>1958</v>
      </c>
      <c r="F439" t="s">
        <v>1959</v>
      </c>
      <c r="G439">
        <v>20</v>
      </c>
      <c r="H439" t="s">
        <v>1986</v>
      </c>
      <c r="I439" t="s">
        <v>1987</v>
      </c>
      <c r="M439" t="s">
        <v>1956</v>
      </c>
      <c r="N439" t="s">
        <v>1962</v>
      </c>
      <c r="O439">
        <v>2</v>
      </c>
      <c r="P439" t="s">
        <v>1989</v>
      </c>
      <c r="Q439" s="29">
        <v>39857</v>
      </c>
      <c r="S439">
        <v>20103042</v>
      </c>
      <c r="T439" t="s">
        <v>24</v>
      </c>
    </row>
    <row r="440" spans="1:20" x14ac:dyDescent="0.25">
      <c r="A440">
        <v>2010305</v>
      </c>
      <c r="B440" t="s">
        <v>25</v>
      </c>
      <c r="C440" t="s">
        <v>1956</v>
      </c>
      <c r="D440" t="s">
        <v>1957</v>
      </c>
      <c r="E440" t="s">
        <v>1958</v>
      </c>
      <c r="F440" t="s">
        <v>1959</v>
      </c>
      <c r="G440">
        <v>20</v>
      </c>
      <c r="H440" t="s">
        <v>1986</v>
      </c>
      <c r="I440" t="s">
        <v>1987</v>
      </c>
      <c r="M440" t="s">
        <v>1956</v>
      </c>
      <c r="N440" t="s">
        <v>1962</v>
      </c>
      <c r="O440">
        <v>1</v>
      </c>
      <c r="P440" t="s">
        <v>1963</v>
      </c>
      <c r="Q440" s="29">
        <v>1</v>
      </c>
      <c r="R440" s="29">
        <v>42155</v>
      </c>
      <c r="S440">
        <v>20103050</v>
      </c>
      <c r="T440" t="s">
        <v>25</v>
      </c>
    </row>
    <row r="441" spans="1:20" x14ac:dyDescent="0.25">
      <c r="A441">
        <v>2010305</v>
      </c>
      <c r="B441" t="s">
        <v>25</v>
      </c>
      <c r="C441" t="s">
        <v>1956</v>
      </c>
      <c r="D441" t="s">
        <v>1957</v>
      </c>
      <c r="E441" t="s">
        <v>1958</v>
      </c>
      <c r="F441" t="s">
        <v>1959</v>
      </c>
      <c r="G441">
        <v>20</v>
      </c>
      <c r="H441" t="s">
        <v>1986</v>
      </c>
      <c r="I441" t="s">
        <v>1987</v>
      </c>
      <c r="M441" t="s">
        <v>1956</v>
      </c>
      <c r="N441" t="s">
        <v>1962</v>
      </c>
      <c r="O441">
        <v>2</v>
      </c>
      <c r="P441" t="s">
        <v>1989</v>
      </c>
      <c r="Q441" s="29">
        <v>39857</v>
      </c>
      <c r="S441">
        <v>20103050</v>
      </c>
      <c r="T441" t="s">
        <v>25</v>
      </c>
    </row>
    <row r="442" spans="1:20" x14ac:dyDescent="0.25">
      <c r="A442">
        <v>2010306</v>
      </c>
      <c r="B442" t="s">
        <v>26</v>
      </c>
      <c r="C442" t="s">
        <v>1956</v>
      </c>
      <c r="D442" t="s">
        <v>1957</v>
      </c>
      <c r="E442" t="s">
        <v>1958</v>
      </c>
      <c r="F442" t="s">
        <v>1959</v>
      </c>
      <c r="G442">
        <v>120</v>
      </c>
      <c r="H442" t="s">
        <v>1986</v>
      </c>
      <c r="I442" t="s">
        <v>1987</v>
      </c>
      <c r="M442" t="s">
        <v>1956</v>
      </c>
      <c r="N442" t="s">
        <v>1962</v>
      </c>
      <c r="O442">
        <v>1</v>
      </c>
      <c r="P442" t="s">
        <v>1963</v>
      </c>
      <c r="Q442" s="29">
        <v>1</v>
      </c>
      <c r="R442" s="29">
        <v>42155</v>
      </c>
      <c r="S442">
        <v>20103069</v>
      </c>
      <c r="T442" t="s">
        <v>2472</v>
      </c>
    </row>
    <row r="443" spans="1:20" x14ac:dyDescent="0.25">
      <c r="A443">
        <v>2010306</v>
      </c>
      <c r="B443" t="s">
        <v>26</v>
      </c>
      <c r="C443" t="s">
        <v>1956</v>
      </c>
      <c r="D443" t="s">
        <v>1957</v>
      </c>
      <c r="E443" t="s">
        <v>1958</v>
      </c>
      <c r="F443" t="s">
        <v>1959</v>
      </c>
      <c r="G443">
        <v>120</v>
      </c>
      <c r="H443" t="s">
        <v>1986</v>
      </c>
      <c r="I443" t="s">
        <v>1987</v>
      </c>
      <c r="M443" t="s">
        <v>1956</v>
      </c>
      <c r="N443" t="s">
        <v>1962</v>
      </c>
      <c r="O443">
        <v>2</v>
      </c>
      <c r="P443" t="s">
        <v>1989</v>
      </c>
      <c r="Q443" s="29">
        <v>39857</v>
      </c>
      <c r="S443">
        <v>20103069</v>
      </c>
      <c r="T443" t="s">
        <v>2472</v>
      </c>
    </row>
    <row r="444" spans="1:20" x14ac:dyDescent="0.25">
      <c r="A444">
        <v>2010307</v>
      </c>
      <c r="B444" t="s">
        <v>27</v>
      </c>
      <c r="C444" t="s">
        <v>1956</v>
      </c>
      <c r="D444" t="s">
        <v>1957</v>
      </c>
      <c r="E444" t="s">
        <v>1958</v>
      </c>
      <c r="F444" t="s">
        <v>1959</v>
      </c>
      <c r="G444">
        <v>20</v>
      </c>
      <c r="H444" t="s">
        <v>1986</v>
      </c>
      <c r="I444" t="s">
        <v>1987</v>
      </c>
      <c r="M444" t="s">
        <v>1956</v>
      </c>
      <c r="N444" t="s">
        <v>1962</v>
      </c>
      <c r="O444">
        <v>1</v>
      </c>
      <c r="P444" t="s">
        <v>1963</v>
      </c>
      <c r="Q444" s="29">
        <v>1</v>
      </c>
      <c r="R444" s="29">
        <v>42155</v>
      </c>
      <c r="S444">
        <v>20103077</v>
      </c>
      <c r="T444" t="s">
        <v>27</v>
      </c>
    </row>
    <row r="445" spans="1:20" x14ac:dyDescent="0.25">
      <c r="A445">
        <v>2010307</v>
      </c>
      <c r="B445" t="s">
        <v>27</v>
      </c>
      <c r="C445" t="s">
        <v>1956</v>
      </c>
      <c r="D445" t="s">
        <v>1957</v>
      </c>
      <c r="E445" t="s">
        <v>1958</v>
      </c>
      <c r="F445" t="s">
        <v>1959</v>
      </c>
      <c r="G445">
        <v>20</v>
      </c>
      <c r="H445" t="s">
        <v>1986</v>
      </c>
      <c r="I445" t="s">
        <v>1987</v>
      </c>
      <c r="M445" t="s">
        <v>1956</v>
      </c>
      <c r="N445" t="s">
        <v>1962</v>
      </c>
      <c r="O445">
        <v>2</v>
      </c>
      <c r="P445" t="s">
        <v>1989</v>
      </c>
      <c r="Q445" s="29">
        <v>39857</v>
      </c>
      <c r="S445">
        <v>20103077</v>
      </c>
      <c r="T445" t="s">
        <v>27</v>
      </c>
    </row>
    <row r="446" spans="1:20" x14ac:dyDescent="0.25">
      <c r="A446">
        <v>2010308</v>
      </c>
      <c r="B446" t="s">
        <v>2473</v>
      </c>
      <c r="C446" t="s">
        <v>1956</v>
      </c>
      <c r="D446" t="s">
        <v>1957</v>
      </c>
      <c r="E446" t="s">
        <v>1958</v>
      </c>
      <c r="F446" t="s">
        <v>1959</v>
      </c>
      <c r="G446">
        <v>20</v>
      </c>
      <c r="H446" t="s">
        <v>1986</v>
      </c>
      <c r="I446" t="s">
        <v>1987</v>
      </c>
      <c r="M446" t="s">
        <v>1956</v>
      </c>
      <c r="N446" t="s">
        <v>1962</v>
      </c>
      <c r="O446">
        <v>1</v>
      </c>
      <c r="P446" t="s">
        <v>1963</v>
      </c>
      <c r="Q446" s="29">
        <v>1</v>
      </c>
      <c r="R446" s="29">
        <v>42155</v>
      </c>
      <c r="S446">
        <v>20103085</v>
      </c>
      <c r="T446" t="s">
        <v>2473</v>
      </c>
    </row>
    <row r="447" spans="1:20" x14ac:dyDescent="0.25">
      <c r="A447">
        <v>2010309</v>
      </c>
      <c r="B447" t="s">
        <v>2474</v>
      </c>
      <c r="C447" t="s">
        <v>1956</v>
      </c>
      <c r="D447" t="s">
        <v>1957</v>
      </c>
      <c r="E447" t="s">
        <v>1958</v>
      </c>
      <c r="F447" t="s">
        <v>1959</v>
      </c>
      <c r="G447">
        <v>64</v>
      </c>
      <c r="H447" t="s">
        <v>1986</v>
      </c>
      <c r="I447" t="s">
        <v>1987</v>
      </c>
      <c r="M447" t="s">
        <v>1956</v>
      </c>
      <c r="N447" t="s">
        <v>1962</v>
      </c>
      <c r="O447">
        <v>1</v>
      </c>
      <c r="P447" t="s">
        <v>1963</v>
      </c>
      <c r="Q447" s="29">
        <v>1</v>
      </c>
      <c r="R447" s="29">
        <v>42155</v>
      </c>
      <c r="S447">
        <v>20103093</v>
      </c>
      <c r="T447" t="s">
        <v>2475</v>
      </c>
    </row>
    <row r="448" spans="1:20" x14ac:dyDescent="0.25">
      <c r="A448">
        <v>2010309</v>
      </c>
      <c r="B448" t="s">
        <v>2474</v>
      </c>
      <c r="C448" t="s">
        <v>1956</v>
      </c>
      <c r="D448" t="s">
        <v>1957</v>
      </c>
      <c r="E448" t="s">
        <v>1958</v>
      </c>
      <c r="F448" t="s">
        <v>1959</v>
      </c>
      <c r="G448">
        <v>64</v>
      </c>
      <c r="H448" t="s">
        <v>1986</v>
      </c>
      <c r="I448" t="s">
        <v>1987</v>
      </c>
      <c r="M448" t="s">
        <v>1956</v>
      </c>
      <c r="N448" t="s">
        <v>1962</v>
      </c>
      <c r="O448">
        <v>2</v>
      </c>
      <c r="P448" t="s">
        <v>1989</v>
      </c>
      <c r="Q448" s="29">
        <v>39857</v>
      </c>
      <c r="S448">
        <v>20103093</v>
      </c>
      <c r="T448" t="s">
        <v>2475</v>
      </c>
    </row>
    <row r="449" spans="1:20" x14ac:dyDescent="0.25">
      <c r="A449">
        <v>2010310</v>
      </c>
      <c r="B449" t="s">
        <v>28</v>
      </c>
      <c r="C449" t="s">
        <v>1956</v>
      </c>
      <c r="D449" t="s">
        <v>1957</v>
      </c>
      <c r="E449" t="s">
        <v>1958</v>
      </c>
      <c r="F449" t="s">
        <v>2032</v>
      </c>
      <c r="G449">
        <v>20</v>
      </c>
      <c r="H449" t="s">
        <v>1986</v>
      </c>
      <c r="I449" t="s">
        <v>1987</v>
      </c>
      <c r="M449" t="s">
        <v>1956</v>
      </c>
      <c r="N449" t="s">
        <v>1962</v>
      </c>
      <c r="O449">
        <v>1</v>
      </c>
      <c r="P449" t="s">
        <v>1963</v>
      </c>
      <c r="Q449" s="29">
        <v>1</v>
      </c>
      <c r="R449" s="29">
        <v>42155</v>
      </c>
      <c r="S449">
        <v>20103107</v>
      </c>
      <c r="T449" t="s">
        <v>28</v>
      </c>
    </row>
    <row r="450" spans="1:20" x14ac:dyDescent="0.25">
      <c r="A450">
        <v>2010310</v>
      </c>
      <c r="B450" t="s">
        <v>28</v>
      </c>
      <c r="C450" t="s">
        <v>1956</v>
      </c>
      <c r="D450" t="s">
        <v>1957</v>
      </c>
      <c r="E450" t="s">
        <v>1958</v>
      </c>
      <c r="F450" t="s">
        <v>2032</v>
      </c>
      <c r="G450">
        <v>20</v>
      </c>
      <c r="H450" t="s">
        <v>1986</v>
      </c>
      <c r="I450" t="s">
        <v>1987</v>
      </c>
      <c r="M450" t="s">
        <v>1956</v>
      </c>
      <c r="N450" t="s">
        <v>1962</v>
      </c>
      <c r="O450">
        <v>2</v>
      </c>
      <c r="P450" t="s">
        <v>1989</v>
      </c>
      <c r="Q450" s="29">
        <v>39857</v>
      </c>
      <c r="S450">
        <v>20103107</v>
      </c>
      <c r="T450" t="s">
        <v>28</v>
      </c>
    </row>
    <row r="451" spans="1:20" x14ac:dyDescent="0.25">
      <c r="A451">
        <v>2010311</v>
      </c>
      <c r="B451" t="s">
        <v>2476</v>
      </c>
      <c r="C451" t="s">
        <v>1956</v>
      </c>
      <c r="D451" t="s">
        <v>1957</v>
      </c>
      <c r="E451" t="s">
        <v>1958</v>
      </c>
      <c r="F451" t="s">
        <v>1959</v>
      </c>
      <c r="G451">
        <v>20</v>
      </c>
      <c r="H451" t="s">
        <v>1986</v>
      </c>
      <c r="I451" t="s">
        <v>1987</v>
      </c>
      <c r="M451" t="s">
        <v>1956</v>
      </c>
      <c r="N451" t="s">
        <v>1962</v>
      </c>
      <c r="O451">
        <v>1</v>
      </c>
      <c r="P451" t="s">
        <v>1963</v>
      </c>
      <c r="Q451" s="29">
        <v>1</v>
      </c>
      <c r="R451" s="29">
        <v>42155</v>
      </c>
      <c r="S451">
        <v>20103115</v>
      </c>
      <c r="T451" t="s">
        <v>2477</v>
      </c>
    </row>
    <row r="452" spans="1:20" x14ac:dyDescent="0.25">
      <c r="A452">
        <v>2010311</v>
      </c>
      <c r="B452" t="s">
        <v>2476</v>
      </c>
      <c r="C452" t="s">
        <v>1956</v>
      </c>
      <c r="D452" t="s">
        <v>1957</v>
      </c>
      <c r="E452" t="s">
        <v>1958</v>
      </c>
      <c r="F452" t="s">
        <v>1959</v>
      </c>
      <c r="G452">
        <v>20</v>
      </c>
      <c r="H452" t="s">
        <v>1986</v>
      </c>
      <c r="I452" t="s">
        <v>1987</v>
      </c>
      <c r="M452" t="s">
        <v>1956</v>
      </c>
      <c r="N452" t="s">
        <v>1962</v>
      </c>
      <c r="O452">
        <v>2</v>
      </c>
      <c r="P452" t="s">
        <v>1989</v>
      </c>
      <c r="Q452" s="29">
        <v>39857</v>
      </c>
      <c r="S452">
        <v>20103115</v>
      </c>
      <c r="T452" t="s">
        <v>2477</v>
      </c>
    </row>
    <row r="453" spans="1:20" x14ac:dyDescent="0.25">
      <c r="A453">
        <v>2010312</v>
      </c>
      <c r="B453" t="s">
        <v>2478</v>
      </c>
      <c r="C453" t="s">
        <v>1956</v>
      </c>
      <c r="D453" t="s">
        <v>1957</v>
      </c>
      <c r="E453" t="s">
        <v>1958</v>
      </c>
      <c r="F453" t="s">
        <v>1959</v>
      </c>
      <c r="G453">
        <v>20</v>
      </c>
      <c r="H453" t="s">
        <v>1986</v>
      </c>
      <c r="I453" t="s">
        <v>1987</v>
      </c>
      <c r="M453" t="s">
        <v>1956</v>
      </c>
      <c r="N453" t="s">
        <v>1962</v>
      </c>
      <c r="O453">
        <v>1</v>
      </c>
      <c r="P453" t="s">
        <v>1963</v>
      </c>
      <c r="Q453" s="29">
        <v>1</v>
      </c>
      <c r="R453" s="29">
        <v>42155</v>
      </c>
      <c r="S453">
        <v>20103123</v>
      </c>
      <c r="T453" t="s">
        <v>2479</v>
      </c>
    </row>
    <row r="454" spans="1:20" x14ac:dyDescent="0.25">
      <c r="A454">
        <v>2010312</v>
      </c>
      <c r="B454" t="s">
        <v>2478</v>
      </c>
      <c r="C454" t="s">
        <v>1956</v>
      </c>
      <c r="D454" t="s">
        <v>1957</v>
      </c>
      <c r="E454" t="s">
        <v>1958</v>
      </c>
      <c r="F454" t="s">
        <v>1959</v>
      </c>
      <c r="G454">
        <v>20</v>
      </c>
      <c r="H454" t="s">
        <v>1986</v>
      </c>
      <c r="I454" t="s">
        <v>1987</v>
      </c>
      <c r="M454" t="s">
        <v>1956</v>
      </c>
      <c r="N454" t="s">
        <v>1962</v>
      </c>
      <c r="O454">
        <v>2</v>
      </c>
      <c r="P454" t="s">
        <v>1989</v>
      </c>
      <c r="Q454" s="29">
        <v>39857</v>
      </c>
      <c r="S454">
        <v>20103123</v>
      </c>
      <c r="T454" t="s">
        <v>2479</v>
      </c>
    </row>
    <row r="455" spans="1:20" x14ac:dyDescent="0.25">
      <c r="A455">
        <v>2010313</v>
      </c>
      <c r="B455" t="s">
        <v>2480</v>
      </c>
      <c r="C455" t="s">
        <v>1956</v>
      </c>
      <c r="D455" t="s">
        <v>1957</v>
      </c>
      <c r="E455" t="s">
        <v>1958</v>
      </c>
      <c r="F455" t="s">
        <v>1959</v>
      </c>
      <c r="G455">
        <v>10</v>
      </c>
      <c r="H455" t="s">
        <v>1986</v>
      </c>
      <c r="I455" t="s">
        <v>1987</v>
      </c>
      <c r="M455" t="s">
        <v>1956</v>
      </c>
      <c r="N455" t="s">
        <v>1962</v>
      </c>
      <c r="O455">
        <v>1</v>
      </c>
      <c r="P455" t="s">
        <v>1963</v>
      </c>
      <c r="Q455" s="29">
        <v>1</v>
      </c>
      <c r="R455" s="29">
        <v>42155</v>
      </c>
      <c r="S455">
        <v>20103131</v>
      </c>
      <c r="T455" t="s">
        <v>2480</v>
      </c>
    </row>
    <row r="456" spans="1:20" x14ac:dyDescent="0.25">
      <c r="A456">
        <v>2010313</v>
      </c>
      <c r="B456" t="s">
        <v>2480</v>
      </c>
      <c r="C456" t="s">
        <v>1956</v>
      </c>
      <c r="D456" t="s">
        <v>1957</v>
      </c>
      <c r="E456" t="s">
        <v>1958</v>
      </c>
      <c r="F456" t="s">
        <v>1959</v>
      </c>
      <c r="G456">
        <v>10</v>
      </c>
      <c r="H456" t="s">
        <v>1986</v>
      </c>
      <c r="I456" t="s">
        <v>1987</v>
      </c>
      <c r="M456" t="s">
        <v>1956</v>
      </c>
      <c r="N456" t="s">
        <v>1962</v>
      </c>
      <c r="O456">
        <v>2</v>
      </c>
      <c r="P456" t="s">
        <v>1989</v>
      </c>
      <c r="Q456" s="29">
        <v>39857</v>
      </c>
      <c r="S456">
        <v>20103131</v>
      </c>
      <c r="T456" t="s">
        <v>2480</v>
      </c>
    </row>
    <row r="457" spans="1:20" x14ac:dyDescent="0.25">
      <c r="A457">
        <v>2010314</v>
      </c>
      <c r="B457" t="s">
        <v>29</v>
      </c>
      <c r="C457" t="s">
        <v>1882</v>
      </c>
      <c r="D457" t="s">
        <v>1957</v>
      </c>
      <c r="E457" t="s">
        <v>1958</v>
      </c>
      <c r="F457" t="s">
        <v>1959</v>
      </c>
      <c r="G457">
        <v>10</v>
      </c>
      <c r="H457" t="s">
        <v>1986</v>
      </c>
      <c r="I457" t="s">
        <v>1987</v>
      </c>
      <c r="J457" t="s">
        <v>1969</v>
      </c>
      <c r="M457" t="s">
        <v>1956</v>
      </c>
      <c r="N457" t="s">
        <v>1962</v>
      </c>
      <c r="O457">
        <v>1</v>
      </c>
      <c r="P457" t="s">
        <v>1963</v>
      </c>
      <c r="Q457" s="29">
        <v>1</v>
      </c>
      <c r="R457" s="29">
        <v>42155</v>
      </c>
      <c r="S457">
        <v>20103140</v>
      </c>
      <c r="T457" t="s">
        <v>2481</v>
      </c>
    </row>
    <row r="458" spans="1:20" x14ac:dyDescent="0.25">
      <c r="A458">
        <v>2010314</v>
      </c>
      <c r="B458" t="s">
        <v>29</v>
      </c>
      <c r="C458" t="s">
        <v>1882</v>
      </c>
      <c r="D458" t="s">
        <v>1957</v>
      </c>
      <c r="E458" t="s">
        <v>1958</v>
      </c>
      <c r="F458" t="s">
        <v>1959</v>
      </c>
      <c r="G458">
        <v>10</v>
      </c>
      <c r="H458" t="s">
        <v>1986</v>
      </c>
      <c r="I458" t="s">
        <v>1987</v>
      </c>
      <c r="J458" t="s">
        <v>1969</v>
      </c>
      <c r="M458" t="s">
        <v>1956</v>
      </c>
      <c r="N458" t="s">
        <v>1962</v>
      </c>
      <c r="O458">
        <v>2</v>
      </c>
      <c r="P458" t="s">
        <v>1989</v>
      </c>
      <c r="Q458" s="29">
        <v>39857</v>
      </c>
      <c r="S458">
        <v>20103140</v>
      </c>
      <c r="T458" t="s">
        <v>2481</v>
      </c>
    </row>
    <row r="459" spans="1:20" x14ac:dyDescent="0.25">
      <c r="A459">
        <v>2010315</v>
      </c>
      <c r="B459" t="s">
        <v>30</v>
      </c>
      <c r="C459" t="s">
        <v>1956</v>
      </c>
      <c r="D459" t="s">
        <v>1957</v>
      </c>
      <c r="E459" t="s">
        <v>1958</v>
      </c>
      <c r="F459" t="s">
        <v>1959</v>
      </c>
      <c r="G459">
        <v>20</v>
      </c>
      <c r="H459" t="s">
        <v>1986</v>
      </c>
      <c r="I459" t="s">
        <v>1987</v>
      </c>
      <c r="M459" t="s">
        <v>1956</v>
      </c>
      <c r="N459" t="s">
        <v>1962</v>
      </c>
      <c r="O459">
        <v>1</v>
      </c>
      <c r="P459" t="s">
        <v>1963</v>
      </c>
      <c r="Q459" s="29">
        <v>1</v>
      </c>
      <c r="R459" s="29">
        <v>42155</v>
      </c>
      <c r="S459">
        <v>20103158</v>
      </c>
      <c r="T459" t="s">
        <v>2482</v>
      </c>
    </row>
    <row r="460" spans="1:20" x14ac:dyDescent="0.25">
      <c r="A460">
        <v>2010315</v>
      </c>
      <c r="B460" t="s">
        <v>30</v>
      </c>
      <c r="C460" t="s">
        <v>1956</v>
      </c>
      <c r="D460" t="s">
        <v>1957</v>
      </c>
      <c r="E460" t="s">
        <v>1958</v>
      </c>
      <c r="F460" t="s">
        <v>1959</v>
      </c>
      <c r="G460">
        <v>20</v>
      </c>
      <c r="H460" t="s">
        <v>1986</v>
      </c>
      <c r="I460" t="s">
        <v>1987</v>
      </c>
      <c r="M460" t="s">
        <v>1956</v>
      </c>
      <c r="N460" t="s">
        <v>1962</v>
      </c>
      <c r="O460">
        <v>2</v>
      </c>
      <c r="P460" t="s">
        <v>1989</v>
      </c>
      <c r="Q460" s="29">
        <v>39857</v>
      </c>
      <c r="S460">
        <v>20103158</v>
      </c>
      <c r="T460" t="s">
        <v>2482</v>
      </c>
    </row>
    <row r="461" spans="1:20" x14ac:dyDescent="0.25">
      <c r="A461">
        <v>2010316</v>
      </c>
      <c r="B461" t="s">
        <v>31</v>
      </c>
      <c r="C461" t="s">
        <v>1956</v>
      </c>
      <c r="D461" t="s">
        <v>1957</v>
      </c>
      <c r="E461" t="s">
        <v>1958</v>
      </c>
      <c r="F461" t="s">
        <v>1959</v>
      </c>
      <c r="G461">
        <v>20</v>
      </c>
      <c r="H461" t="s">
        <v>1986</v>
      </c>
      <c r="I461" t="s">
        <v>1987</v>
      </c>
      <c r="M461" t="s">
        <v>1956</v>
      </c>
      <c r="N461" t="s">
        <v>1962</v>
      </c>
      <c r="O461">
        <v>1</v>
      </c>
      <c r="P461" t="s">
        <v>1963</v>
      </c>
      <c r="Q461" s="29">
        <v>1</v>
      </c>
      <c r="R461" s="29">
        <v>42155</v>
      </c>
      <c r="S461">
        <v>20103166</v>
      </c>
      <c r="T461" t="s">
        <v>31</v>
      </c>
    </row>
    <row r="462" spans="1:20" x14ac:dyDescent="0.25">
      <c r="A462">
        <v>2010316</v>
      </c>
      <c r="B462" t="s">
        <v>31</v>
      </c>
      <c r="C462" t="s">
        <v>1956</v>
      </c>
      <c r="D462" t="s">
        <v>1957</v>
      </c>
      <c r="E462" t="s">
        <v>1958</v>
      </c>
      <c r="F462" t="s">
        <v>1959</v>
      </c>
      <c r="G462">
        <v>20</v>
      </c>
      <c r="H462" t="s">
        <v>1986</v>
      </c>
      <c r="I462" t="s">
        <v>1987</v>
      </c>
      <c r="M462" t="s">
        <v>1956</v>
      </c>
      <c r="N462" t="s">
        <v>1962</v>
      </c>
      <c r="O462">
        <v>2</v>
      </c>
      <c r="P462" t="s">
        <v>1989</v>
      </c>
      <c r="Q462" s="29">
        <v>39857</v>
      </c>
      <c r="S462">
        <v>20103166</v>
      </c>
      <c r="T462" t="s">
        <v>31</v>
      </c>
    </row>
    <row r="463" spans="1:20" x14ac:dyDescent="0.25">
      <c r="A463">
        <v>2010317</v>
      </c>
      <c r="B463" t="s">
        <v>32</v>
      </c>
      <c r="C463" t="s">
        <v>1956</v>
      </c>
      <c r="D463" t="s">
        <v>1957</v>
      </c>
      <c r="E463" t="s">
        <v>1958</v>
      </c>
      <c r="F463" t="s">
        <v>1959</v>
      </c>
      <c r="G463">
        <v>20</v>
      </c>
      <c r="H463" t="s">
        <v>1986</v>
      </c>
      <c r="I463" t="s">
        <v>1987</v>
      </c>
      <c r="M463" t="s">
        <v>1956</v>
      </c>
      <c r="N463" t="s">
        <v>1962</v>
      </c>
      <c r="O463">
        <v>1</v>
      </c>
      <c r="P463" t="s">
        <v>1963</v>
      </c>
      <c r="Q463" s="29">
        <v>1</v>
      </c>
      <c r="R463" s="29">
        <v>42155</v>
      </c>
      <c r="S463">
        <v>20103174</v>
      </c>
      <c r="T463" t="s">
        <v>32</v>
      </c>
    </row>
    <row r="464" spans="1:20" x14ac:dyDescent="0.25">
      <c r="A464">
        <v>2010317</v>
      </c>
      <c r="B464" t="s">
        <v>32</v>
      </c>
      <c r="C464" t="s">
        <v>1956</v>
      </c>
      <c r="D464" t="s">
        <v>1957</v>
      </c>
      <c r="E464" t="s">
        <v>1958</v>
      </c>
      <c r="F464" t="s">
        <v>1959</v>
      </c>
      <c r="G464">
        <v>20</v>
      </c>
      <c r="H464" t="s">
        <v>1986</v>
      </c>
      <c r="I464" t="s">
        <v>1987</v>
      </c>
      <c r="M464" t="s">
        <v>1956</v>
      </c>
      <c r="N464" t="s">
        <v>1962</v>
      </c>
      <c r="O464">
        <v>2</v>
      </c>
      <c r="P464" t="s">
        <v>1989</v>
      </c>
      <c r="Q464" s="29">
        <v>39857</v>
      </c>
      <c r="S464">
        <v>20103174</v>
      </c>
      <c r="T464" t="s">
        <v>32</v>
      </c>
    </row>
    <row r="465" spans="1:20" x14ac:dyDescent="0.25">
      <c r="A465">
        <v>2010318</v>
      </c>
      <c r="B465" t="s">
        <v>33</v>
      </c>
      <c r="C465" t="s">
        <v>1956</v>
      </c>
      <c r="D465" t="s">
        <v>1957</v>
      </c>
      <c r="E465" t="s">
        <v>1958</v>
      </c>
      <c r="F465" t="s">
        <v>1959</v>
      </c>
      <c r="G465">
        <v>20</v>
      </c>
      <c r="H465" t="s">
        <v>1986</v>
      </c>
      <c r="I465" t="s">
        <v>1987</v>
      </c>
      <c r="M465" t="s">
        <v>1956</v>
      </c>
      <c r="N465" t="s">
        <v>1962</v>
      </c>
      <c r="O465">
        <v>1</v>
      </c>
      <c r="P465" t="s">
        <v>1963</v>
      </c>
      <c r="Q465" s="29">
        <v>1</v>
      </c>
      <c r="R465" s="29">
        <v>42155</v>
      </c>
      <c r="S465">
        <v>20103182</v>
      </c>
      <c r="T465" t="s">
        <v>33</v>
      </c>
    </row>
    <row r="466" spans="1:20" x14ac:dyDescent="0.25">
      <c r="A466">
        <v>2010318</v>
      </c>
      <c r="B466" t="s">
        <v>33</v>
      </c>
      <c r="C466" t="s">
        <v>1956</v>
      </c>
      <c r="D466" t="s">
        <v>1957</v>
      </c>
      <c r="E466" t="s">
        <v>1958</v>
      </c>
      <c r="F466" t="s">
        <v>1959</v>
      </c>
      <c r="G466">
        <v>20</v>
      </c>
      <c r="H466" t="s">
        <v>1986</v>
      </c>
      <c r="I466" t="s">
        <v>1987</v>
      </c>
      <c r="M466" t="s">
        <v>1956</v>
      </c>
      <c r="N466" t="s">
        <v>1962</v>
      </c>
      <c r="O466">
        <v>2</v>
      </c>
      <c r="P466" t="s">
        <v>1989</v>
      </c>
      <c r="Q466" s="29">
        <v>39857</v>
      </c>
      <c r="S466">
        <v>20103182</v>
      </c>
      <c r="T466" t="s">
        <v>33</v>
      </c>
    </row>
    <row r="467" spans="1:20" x14ac:dyDescent="0.25">
      <c r="A467">
        <v>2010319</v>
      </c>
      <c r="B467" t="s">
        <v>34</v>
      </c>
      <c r="C467" t="s">
        <v>1956</v>
      </c>
      <c r="D467" t="s">
        <v>1957</v>
      </c>
      <c r="E467" t="s">
        <v>1958</v>
      </c>
      <c r="F467" t="s">
        <v>1959</v>
      </c>
      <c r="G467">
        <v>20</v>
      </c>
      <c r="H467" t="s">
        <v>1986</v>
      </c>
      <c r="I467" t="s">
        <v>1987</v>
      </c>
      <c r="M467" t="s">
        <v>1956</v>
      </c>
      <c r="N467" t="s">
        <v>1962</v>
      </c>
      <c r="O467">
        <v>1</v>
      </c>
      <c r="P467" t="s">
        <v>1963</v>
      </c>
      <c r="Q467" s="29">
        <v>1</v>
      </c>
      <c r="R467" s="29">
        <v>42155</v>
      </c>
      <c r="S467">
        <v>20103190</v>
      </c>
      <c r="T467" t="s">
        <v>34</v>
      </c>
    </row>
    <row r="468" spans="1:20" x14ac:dyDescent="0.25">
      <c r="A468">
        <v>2010319</v>
      </c>
      <c r="B468" t="s">
        <v>34</v>
      </c>
      <c r="C468" t="s">
        <v>1956</v>
      </c>
      <c r="D468" t="s">
        <v>1957</v>
      </c>
      <c r="E468" t="s">
        <v>1958</v>
      </c>
      <c r="F468" t="s">
        <v>1959</v>
      </c>
      <c r="G468">
        <v>20</v>
      </c>
      <c r="H468" t="s">
        <v>1986</v>
      </c>
      <c r="I468" t="s">
        <v>1987</v>
      </c>
      <c r="M468" t="s">
        <v>1956</v>
      </c>
      <c r="N468" t="s">
        <v>1962</v>
      </c>
      <c r="O468">
        <v>2</v>
      </c>
      <c r="P468" t="s">
        <v>1989</v>
      </c>
      <c r="Q468" s="29">
        <v>39857</v>
      </c>
      <c r="S468">
        <v>20103190</v>
      </c>
      <c r="T468" t="s">
        <v>34</v>
      </c>
    </row>
    <row r="469" spans="1:20" x14ac:dyDescent="0.25">
      <c r="A469">
        <v>2010320</v>
      </c>
      <c r="B469" t="s">
        <v>35</v>
      </c>
      <c r="C469" t="s">
        <v>1956</v>
      </c>
      <c r="D469" t="s">
        <v>1957</v>
      </c>
      <c r="E469" t="s">
        <v>1958</v>
      </c>
      <c r="F469" t="s">
        <v>1959</v>
      </c>
      <c r="G469">
        <v>20</v>
      </c>
      <c r="H469" t="s">
        <v>1986</v>
      </c>
      <c r="I469" t="s">
        <v>1987</v>
      </c>
      <c r="M469" t="s">
        <v>1956</v>
      </c>
      <c r="N469" t="s">
        <v>1962</v>
      </c>
      <c r="O469">
        <v>1</v>
      </c>
      <c r="P469" t="s">
        <v>1963</v>
      </c>
      <c r="Q469" s="29">
        <v>1</v>
      </c>
      <c r="R469" s="29">
        <v>42155</v>
      </c>
      <c r="S469">
        <v>20103204</v>
      </c>
      <c r="T469" t="s">
        <v>35</v>
      </c>
    </row>
    <row r="470" spans="1:20" x14ac:dyDescent="0.25">
      <c r="A470">
        <v>2010320</v>
      </c>
      <c r="B470" t="s">
        <v>35</v>
      </c>
      <c r="C470" t="s">
        <v>1956</v>
      </c>
      <c r="D470" t="s">
        <v>1957</v>
      </c>
      <c r="E470" t="s">
        <v>1958</v>
      </c>
      <c r="F470" t="s">
        <v>1959</v>
      </c>
      <c r="G470">
        <v>20</v>
      </c>
      <c r="H470" t="s">
        <v>1986</v>
      </c>
      <c r="I470" t="s">
        <v>1987</v>
      </c>
      <c r="M470" t="s">
        <v>1956</v>
      </c>
      <c r="N470" t="s">
        <v>1962</v>
      </c>
      <c r="O470">
        <v>2</v>
      </c>
      <c r="P470" t="s">
        <v>1989</v>
      </c>
      <c r="Q470" s="29">
        <v>39857</v>
      </c>
      <c r="S470">
        <v>20103204</v>
      </c>
      <c r="T470" t="s">
        <v>35</v>
      </c>
    </row>
    <row r="471" spans="1:20" x14ac:dyDescent="0.25">
      <c r="A471">
        <v>2010321</v>
      </c>
      <c r="B471" t="s">
        <v>36</v>
      </c>
      <c r="C471" t="s">
        <v>1956</v>
      </c>
      <c r="D471" t="s">
        <v>1957</v>
      </c>
      <c r="E471" t="s">
        <v>1958</v>
      </c>
      <c r="F471" t="s">
        <v>1959</v>
      </c>
      <c r="G471">
        <v>20</v>
      </c>
      <c r="H471" t="s">
        <v>1986</v>
      </c>
      <c r="I471" t="s">
        <v>1987</v>
      </c>
      <c r="M471" t="s">
        <v>1956</v>
      </c>
      <c r="N471" t="s">
        <v>1962</v>
      </c>
      <c r="O471">
        <v>1</v>
      </c>
      <c r="P471" t="s">
        <v>1963</v>
      </c>
      <c r="Q471" s="29">
        <v>1</v>
      </c>
      <c r="R471" s="29">
        <v>42155</v>
      </c>
      <c r="S471">
        <v>20103212</v>
      </c>
      <c r="T471" t="s">
        <v>2483</v>
      </c>
    </row>
    <row r="472" spans="1:20" x14ac:dyDescent="0.25">
      <c r="A472">
        <v>2010321</v>
      </c>
      <c r="B472" t="s">
        <v>36</v>
      </c>
      <c r="C472" t="s">
        <v>1956</v>
      </c>
      <c r="D472" t="s">
        <v>1957</v>
      </c>
      <c r="E472" t="s">
        <v>1958</v>
      </c>
      <c r="F472" t="s">
        <v>1959</v>
      </c>
      <c r="G472">
        <v>20</v>
      </c>
      <c r="H472" t="s">
        <v>1986</v>
      </c>
      <c r="I472" t="s">
        <v>1987</v>
      </c>
      <c r="M472" t="s">
        <v>1956</v>
      </c>
      <c r="N472" t="s">
        <v>1962</v>
      </c>
      <c r="O472">
        <v>2</v>
      </c>
      <c r="P472" t="s">
        <v>1989</v>
      </c>
      <c r="Q472" s="29">
        <v>39857</v>
      </c>
      <c r="S472">
        <v>20103212</v>
      </c>
      <c r="T472" t="s">
        <v>2483</v>
      </c>
    </row>
    <row r="473" spans="1:20" x14ac:dyDescent="0.25">
      <c r="A473">
        <v>2010322</v>
      </c>
      <c r="B473" t="s">
        <v>37</v>
      </c>
      <c r="C473" t="s">
        <v>1956</v>
      </c>
      <c r="D473" t="s">
        <v>1957</v>
      </c>
      <c r="E473" t="s">
        <v>1958</v>
      </c>
      <c r="F473" t="s">
        <v>1959</v>
      </c>
      <c r="G473">
        <v>20</v>
      </c>
      <c r="H473" t="s">
        <v>1986</v>
      </c>
      <c r="I473" t="s">
        <v>1987</v>
      </c>
      <c r="M473" t="s">
        <v>1956</v>
      </c>
      <c r="N473" t="s">
        <v>1962</v>
      </c>
      <c r="O473">
        <v>1</v>
      </c>
      <c r="P473" t="s">
        <v>1963</v>
      </c>
      <c r="Q473" s="29">
        <v>1</v>
      </c>
      <c r="R473" s="29">
        <v>42155</v>
      </c>
      <c r="S473">
        <v>20103220</v>
      </c>
      <c r="T473" t="s">
        <v>37</v>
      </c>
    </row>
    <row r="474" spans="1:20" x14ac:dyDescent="0.25">
      <c r="A474">
        <v>2010322</v>
      </c>
      <c r="B474" t="s">
        <v>37</v>
      </c>
      <c r="C474" t="s">
        <v>1956</v>
      </c>
      <c r="D474" t="s">
        <v>1957</v>
      </c>
      <c r="E474" t="s">
        <v>1958</v>
      </c>
      <c r="F474" t="s">
        <v>1959</v>
      </c>
      <c r="G474">
        <v>20</v>
      </c>
      <c r="H474" t="s">
        <v>1986</v>
      </c>
      <c r="I474" t="s">
        <v>1987</v>
      </c>
      <c r="M474" t="s">
        <v>1956</v>
      </c>
      <c r="N474" t="s">
        <v>1962</v>
      </c>
      <c r="O474">
        <v>2</v>
      </c>
      <c r="P474" t="s">
        <v>1989</v>
      </c>
      <c r="Q474" s="29">
        <v>39857</v>
      </c>
      <c r="S474">
        <v>20103220</v>
      </c>
      <c r="T474" t="s">
        <v>37</v>
      </c>
    </row>
    <row r="475" spans="1:20" x14ac:dyDescent="0.25">
      <c r="A475">
        <v>2010323</v>
      </c>
      <c r="B475" t="s">
        <v>38</v>
      </c>
      <c r="C475" t="s">
        <v>1956</v>
      </c>
      <c r="D475" t="s">
        <v>1957</v>
      </c>
      <c r="E475" t="s">
        <v>1958</v>
      </c>
      <c r="F475" t="s">
        <v>1959</v>
      </c>
      <c r="G475">
        <v>20</v>
      </c>
      <c r="H475" t="s">
        <v>1986</v>
      </c>
      <c r="I475" t="s">
        <v>1987</v>
      </c>
      <c r="M475" t="s">
        <v>1956</v>
      </c>
      <c r="N475" t="s">
        <v>1962</v>
      </c>
      <c r="O475">
        <v>1</v>
      </c>
      <c r="P475" t="s">
        <v>1963</v>
      </c>
      <c r="Q475" s="29">
        <v>1</v>
      </c>
      <c r="R475" s="29">
        <v>42155</v>
      </c>
      <c r="S475">
        <v>20103239</v>
      </c>
      <c r="T475" t="s">
        <v>38</v>
      </c>
    </row>
    <row r="476" spans="1:20" x14ac:dyDescent="0.25">
      <c r="A476">
        <v>2010323</v>
      </c>
      <c r="B476" t="s">
        <v>38</v>
      </c>
      <c r="C476" t="s">
        <v>1956</v>
      </c>
      <c r="D476" t="s">
        <v>1957</v>
      </c>
      <c r="E476" t="s">
        <v>1958</v>
      </c>
      <c r="F476" t="s">
        <v>1959</v>
      </c>
      <c r="G476">
        <v>20</v>
      </c>
      <c r="H476" t="s">
        <v>1986</v>
      </c>
      <c r="I476" t="s">
        <v>1987</v>
      </c>
      <c r="M476" t="s">
        <v>1956</v>
      </c>
      <c r="N476" t="s">
        <v>1962</v>
      </c>
      <c r="O476">
        <v>2</v>
      </c>
      <c r="P476" t="s">
        <v>1989</v>
      </c>
      <c r="Q476" s="29">
        <v>39857</v>
      </c>
      <c r="S476">
        <v>20103239</v>
      </c>
      <c r="T476" t="s">
        <v>38</v>
      </c>
    </row>
    <row r="477" spans="1:20" x14ac:dyDescent="0.25">
      <c r="A477">
        <v>2010324</v>
      </c>
      <c r="B477" t="s">
        <v>39</v>
      </c>
      <c r="C477" t="s">
        <v>1956</v>
      </c>
      <c r="D477" t="s">
        <v>1957</v>
      </c>
      <c r="E477" t="s">
        <v>1958</v>
      </c>
      <c r="F477" t="s">
        <v>1959</v>
      </c>
      <c r="G477">
        <v>20</v>
      </c>
      <c r="H477" t="s">
        <v>1986</v>
      </c>
      <c r="I477" t="s">
        <v>1987</v>
      </c>
      <c r="M477" t="s">
        <v>1956</v>
      </c>
      <c r="N477" t="s">
        <v>1962</v>
      </c>
      <c r="O477">
        <v>1</v>
      </c>
      <c r="P477" t="s">
        <v>1963</v>
      </c>
      <c r="Q477" s="29">
        <v>1</v>
      </c>
      <c r="R477" s="29">
        <v>42155</v>
      </c>
      <c r="S477">
        <v>20103247</v>
      </c>
      <c r="T477" t="s">
        <v>2484</v>
      </c>
    </row>
    <row r="478" spans="1:20" x14ac:dyDescent="0.25">
      <c r="A478">
        <v>2010324</v>
      </c>
      <c r="B478" t="s">
        <v>39</v>
      </c>
      <c r="C478" t="s">
        <v>1956</v>
      </c>
      <c r="D478" t="s">
        <v>1957</v>
      </c>
      <c r="E478" t="s">
        <v>1958</v>
      </c>
      <c r="F478" t="s">
        <v>1959</v>
      </c>
      <c r="G478">
        <v>20</v>
      </c>
      <c r="H478" t="s">
        <v>1986</v>
      </c>
      <c r="I478" t="s">
        <v>1987</v>
      </c>
      <c r="M478" t="s">
        <v>1956</v>
      </c>
      <c r="N478" t="s">
        <v>1962</v>
      </c>
      <c r="O478">
        <v>2</v>
      </c>
      <c r="P478" t="s">
        <v>1989</v>
      </c>
      <c r="Q478" s="29">
        <v>39857</v>
      </c>
      <c r="S478">
        <v>20103247</v>
      </c>
      <c r="T478" t="s">
        <v>2484</v>
      </c>
    </row>
    <row r="479" spans="1:20" x14ac:dyDescent="0.25">
      <c r="A479">
        <v>2010325</v>
      </c>
      <c r="B479" t="s">
        <v>40</v>
      </c>
      <c r="C479" t="s">
        <v>1956</v>
      </c>
      <c r="D479" t="s">
        <v>1957</v>
      </c>
      <c r="E479" t="s">
        <v>1958</v>
      </c>
      <c r="F479" t="s">
        <v>1959</v>
      </c>
      <c r="G479">
        <v>20</v>
      </c>
      <c r="H479" t="s">
        <v>1986</v>
      </c>
      <c r="I479" t="s">
        <v>1987</v>
      </c>
      <c r="M479" t="s">
        <v>1956</v>
      </c>
      <c r="N479" t="s">
        <v>1962</v>
      </c>
      <c r="O479">
        <v>2</v>
      </c>
      <c r="P479" t="s">
        <v>1989</v>
      </c>
      <c r="Q479" s="29">
        <v>39857</v>
      </c>
      <c r="S479">
        <v>20103255</v>
      </c>
      <c r="T479" t="s">
        <v>2485</v>
      </c>
    </row>
    <row r="480" spans="1:20" x14ac:dyDescent="0.25">
      <c r="A480">
        <v>2010325</v>
      </c>
      <c r="B480" t="s">
        <v>40</v>
      </c>
      <c r="C480" t="s">
        <v>1956</v>
      </c>
      <c r="D480" t="s">
        <v>1957</v>
      </c>
      <c r="E480" t="s">
        <v>1958</v>
      </c>
      <c r="F480" t="s">
        <v>1959</v>
      </c>
      <c r="G480">
        <v>20</v>
      </c>
      <c r="H480" t="s">
        <v>1986</v>
      </c>
      <c r="I480" t="s">
        <v>1987</v>
      </c>
      <c r="M480" t="s">
        <v>1956</v>
      </c>
      <c r="N480" t="s">
        <v>1962</v>
      </c>
      <c r="O480">
        <v>1</v>
      </c>
      <c r="P480" t="s">
        <v>1963</v>
      </c>
      <c r="Q480" s="29">
        <v>1</v>
      </c>
      <c r="R480" s="29">
        <v>42155</v>
      </c>
      <c r="S480">
        <v>20103255</v>
      </c>
      <c r="T480" t="s">
        <v>2485</v>
      </c>
    </row>
    <row r="481" spans="1:20" x14ac:dyDescent="0.25">
      <c r="A481">
        <v>2010326</v>
      </c>
      <c r="B481" t="s">
        <v>41</v>
      </c>
      <c r="C481" t="s">
        <v>1956</v>
      </c>
      <c r="D481" t="s">
        <v>1957</v>
      </c>
      <c r="E481" t="s">
        <v>1958</v>
      </c>
      <c r="F481" t="s">
        <v>1959</v>
      </c>
      <c r="G481">
        <v>20</v>
      </c>
      <c r="H481" t="s">
        <v>1986</v>
      </c>
      <c r="I481" t="s">
        <v>1987</v>
      </c>
      <c r="M481" t="s">
        <v>1956</v>
      </c>
      <c r="N481" t="s">
        <v>1962</v>
      </c>
      <c r="O481">
        <v>2</v>
      </c>
      <c r="P481" t="s">
        <v>1989</v>
      </c>
      <c r="Q481" s="29">
        <v>39857</v>
      </c>
      <c r="S481">
        <v>20103263</v>
      </c>
      <c r="T481" t="s">
        <v>41</v>
      </c>
    </row>
    <row r="482" spans="1:20" x14ac:dyDescent="0.25">
      <c r="A482">
        <v>2010326</v>
      </c>
      <c r="B482" t="s">
        <v>41</v>
      </c>
      <c r="C482" t="s">
        <v>1956</v>
      </c>
      <c r="D482" t="s">
        <v>1957</v>
      </c>
      <c r="E482" t="s">
        <v>1958</v>
      </c>
      <c r="F482" t="s">
        <v>1959</v>
      </c>
      <c r="G482">
        <v>20</v>
      </c>
      <c r="H482" t="s">
        <v>1986</v>
      </c>
      <c r="I482" t="s">
        <v>1987</v>
      </c>
      <c r="M482" t="s">
        <v>1956</v>
      </c>
      <c r="N482" t="s">
        <v>1962</v>
      </c>
      <c r="O482">
        <v>1</v>
      </c>
      <c r="P482" t="s">
        <v>1963</v>
      </c>
      <c r="Q482" s="29">
        <v>1</v>
      </c>
      <c r="R482" s="29">
        <v>42155</v>
      </c>
      <c r="S482">
        <v>20103263</v>
      </c>
      <c r="T482" t="s">
        <v>41</v>
      </c>
    </row>
    <row r="483" spans="1:20" x14ac:dyDescent="0.25">
      <c r="A483">
        <v>2010327</v>
      </c>
      <c r="B483" t="s">
        <v>42</v>
      </c>
      <c r="C483" t="s">
        <v>1956</v>
      </c>
      <c r="D483" t="s">
        <v>1957</v>
      </c>
      <c r="E483" t="s">
        <v>1958</v>
      </c>
      <c r="F483" t="s">
        <v>1959</v>
      </c>
      <c r="G483">
        <v>20</v>
      </c>
      <c r="H483" t="s">
        <v>1986</v>
      </c>
      <c r="I483" t="s">
        <v>1987</v>
      </c>
      <c r="M483" t="s">
        <v>1956</v>
      </c>
      <c r="N483" t="s">
        <v>1962</v>
      </c>
      <c r="O483">
        <v>2</v>
      </c>
      <c r="P483" t="s">
        <v>1989</v>
      </c>
      <c r="Q483" s="29">
        <v>39857</v>
      </c>
      <c r="S483">
        <v>20103271</v>
      </c>
      <c r="T483" t="s">
        <v>42</v>
      </c>
    </row>
    <row r="484" spans="1:20" x14ac:dyDescent="0.25">
      <c r="A484">
        <v>2010327</v>
      </c>
      <c r="B484" t="s">
        <v>42</v>
      </c>
      <c r="C484" t="s">
        <v>1956</v>
      </c>
      <c r="D484" t="s">
        <v>1957</v>
      </c>
      <c r="E484" t="s">
        <v>1958</v>
      </c>
      <c r="F484" t="s">
        <v>1959</v>
      </c>
      <c r="G484">
        <v>20</v>
      </c>
      <c r="H484" t="s">
        <v>1986</v>
      </c>
      <c r="I484" t="s">
        <v>1987</v>
      </c>
      <c r="M484" t="s">
        <v>1956</v>
      </c>
      <c r="N484" t="s">
        <v>1962</v>
      </c>
      <c r="O484">
        <v>1</v>
      </c>
      <c r="P484" t="s">
        <v>1963</v>
      </c>
      <c r="Q484" s="29">
        <v>1</v>
      </c>
      <c r="R484" s="29">
        <v>42155</v>
      </c>
      <c r="S484">
        <v>20103271</v>
      </c>
      <c r="T484" t="s">
        <v>42</v>
      </c>
    </row>
    <row r="485" spans="1:20" x14ac:dyDescent="0.25">
      <c r="A485">
        <v>2010328</v>
      </c>
      <c r="B485" t="s">
        <v>43</v>
      </c>
      <c r="C485" t="s">
        <v>1956</v>
      </c>
      <c r="D485" t="s">
        <v>1957</v>
      </c>
      <c r="E485" t="s">
        <v>1958</v>
      </c>
      <c r="F485" t="s">
        <v>1959</v>
      </c>
      <c r="G485">
        <v>20</v>
      </c>
      <c r="H485" t="s">
        <v>1986</v>
      </c>
      <c r="I485" t="s">
        <v>1987</v>
      </c>
      <c r="M485" t="s">
        <v>1956</v>
      </c>
      <c r="N485" t="s">
        <v>1962</v>
      </c>
      <c r="O485">
        <v>2</v>
      </c>
      <c r="P485" t="s">
        <v>1989</v>
      </c>
      <c r="Q485" s="29">
        <v>39857</v>
      </c>
      <c r="S485">
        <v>20103280</v>
      </c>
      <c r="T485" t="s">
        <v>43</v>
      </c>
    </row>
    <row r="486" spans="1:20" x14ac:dyDescent="0.25">
      <c r="A486">
        <v>2010328</v>
      </c>
      <c r="B486" t="s">
        <v>43</v>
      </c>
      <c r="C486" t="s">
        <v>1956</v>
      </c>
      <c r="D486" t="s">
        <v>1957</v>
      </c>
      <c r="E486" t="s">
        <v>1958</v>
      </c>
      <c r="F486" t="s">
        <v>1959</v>
      </c>
      <c r="G486">
        <v>20</v>
      </c>
      <c r="H486" t="s">
        <v>1986</v>
      </c>
      <c r="I486" t="s">
        <v>1987</v>
      </c>
      <c r="M486" t="s">
        <v>1956</v>
      </c>
      <c r="N486" t="s">
        <v>1962</v>
      </c>
      <c r="O486">
        <v>1</v>
      </c>
      <c r="P486" t="s">
        <v>1963</v>
      </c>
      <c r="Q486" s="29">
        <v>1</v>
      </c>
      <c r="R486" s="29">
        <v>42155</v>
      </c>
      <c r="S486">
        <v>20103280</v>
      </c>
      <c r="T486" t="s">
        <v>43</v>
      </c>
    </row>
    <row r="487" spans="1:20" x14ac:dyDescent="0.25">
      <c r="A487">
        <v>2010329</v>
      </c>
      <c r="B487" t="s">
        <v>44</v>
      </c>
      <c r="C487" t="s">
        <v>1956</v>
      </c>
      <c r="D487" t="s">
        <v>1957</v>
      </c>
      <c r="E487" t="s">
        <v>1958</v>
      </c>
      <c r="F487" t="s">
        <v>1959</v>
      </c>
      <c r="G487">
        <v>20</v>
      </c>
      <c r="H487" t="s">
        <v>1986</v>
      </c>
      <c r="I487" t="s">
        <v>1987</v>
      </c>
      <c r="M487" t="s">
        <v>1956</v>
      </c>
      <c r="N487" t="s">
        <v>1962</v>
      </c>
      <c r="O487">
        <v>2</v>
      </c>
      <c r="P487" t="s">
        <v>1989</v>
      </c>
      <c r="Q487" s="29">
        <v>39857</v>
      </c>
      <c r="S487">
        <v>20103298</v>
      </c>
      <c r="T487" t="s">
        <v>44</v>
      </c>
    </row>
    <row r="488" spans="1:20" x14ac:dyDescent="0.25">
      <c r="A488">
        <v>2010329</v>
      </c>
      <c r="B488" t="s">
        <v>44</v>
      </c>
      <c r="C488" t="s">
        <v>1956</v>
      </c>
      <c r="D488" t="s">
        <v>1957</v>
      </c>
      <c r="E488" t="s">
        <v>1958</v>
      </c>
      <c r="F488" t="s">
        <v>1959</v>
      </c>
      <c r="G488">
        <v>20</v>
      </c>
      <c r="H488" t="s">
        <v>1986</v>
      </c>
      <c r="I488" t="s">
        <v>1987</v>
      </c>
      <c r="M488" t="s">
        <v>1956</v>
      </c>
      <c r="N488" t="s">
        <v>1962</v>
      </c>
      <c r="O488">
        <v>1</v>
      </c>
      <c r="P488" t="s">
        <v>1963</v>
      </c>
      <c r="Q488" s="29">
        <v>1</v>
      </c>
      <c r="R488" s="29">
        <v>42155</v>
      </c>
      <c r="S488">
        <v>20103298</v>
      </c>
      <c r="T488" t="s">
        <v>44</v>
      </c>
    </row>
    <row r="489" spans="1:20" x14ac:dyDescent="0.25">
      <c r="A489">
        <v>2010330</v>
      </c>
      <c r="B489" t="s">
        <v>45</v>
      </c>
      <c r="C489" t="s">
        <v>1956</v>
      </c>
      <c r="D489" t="s">
        <v>1957</v>
      </c>
      <c r="E489" t="s">
        <v>1958</v>
      </c>
      <c r="F489" t="s">
        <v>1959</v>
      </c>
      <c r="G489">
        <v>2</v>
      </c>
      <c r="H489" t="s">
        <v>1986</v>
      </c>
      <c r="I489" t="s">
        <v>1987</v>
      </c>
      <c r="J489" t="s">
        <v>1969</v>
      </c>
      <c r="M489" t="s">
        <v>1956</v>
      </c>
      <c r="N489" t="s">
        <v>1962</v>
      </c>
      <c r="O489">
        <v>2</v>
      </c>
      <c r="P489" t="s">
        <v>1989</v>
      </c>
      <c r="Q489" s="29">
        <v>39857</v>
      </c>
      <c r="S489">
        <v>20103301</v>
      </c>
      <c r="T489" t="s">
        <v>2486</v>
      </c>
    </row>
    <row r="490" spans="1:20" x14ac:dyDescent="0.25">
      <c r="A490">
        <v>2010330</v>
      </c>
      <c r="B490" t="s">
        <v>45</v>
      </c>
      <c r="C490" t="s">
        <v>1956</v>
      </c>
      <c r="D490" t="s">
        <v>1957</v>
      </c>
      <c r="E490" t="s">
        <v>1958</v>
      </c>
      <c r="F490" t="s">
        <v>1959</v>
      </c>
      <c r="G490">
        <v>2</v>
      </c>
      <c r="H490" t="s">
        <v>1986</v>
      </c>
      <c r="I490" t="s">
        <v>1987</v>
      </c>
      <c r="J490" t="s">
        <v>1969</v>
      </c>
      <c r="M490" t="s">
        <v>1956</v>
      </c>
      <c r="N490" t="s">
        <v>1962</v>
      </c>
      <c r="O490">
        <v>1</v>
      </c>
      <c r="P490" t="s">
        <v>1963</v>
      </c>
      <c r="Q490" s="29">
        <v>1</v>
      </c>
      <c r="R490" s="29">
        <v>42155</v>
      </c>
      <c r="S490">
        <v>20103301</v>
      </c>
      <c r="T490" t="s">
        <v>2486</v>
      </c>
    </row>
    <row r="491" spans="1:20" x14ac:dyDescent="0.25">
      <c r="A491">
        <v>2010331</v>
      </c>
      <c r="B491" t="s">
        <v>46</v>
      </c>
      <c r="C491" t="s">
        <v>1956</v>
      </c>
      <c r="D491" t="s">
        <v>1957</v>
      </c>
      <c r="E491" t="s">
        <v>1958</v>
      </c>
      <c r="F491" t="s">
        <v>1959</v>
      </c>
      <c r="G491">
        <v>20</v>
      </c>
      <c r="H491" t="s">
        <v>1986</v>
      </c>
      <c r="I491" t="s">
        <v>1987</v>
      </c>
      <c r="M491" t="s">
        <v>1956</v>
      </c>
      <c r="N491" t="s">
        <v>1962</v>
      </c>
      <c r="O491">
        <v>2</v>
      </c>
      <c r="P491" t="s">
        <v>1989</v>
      </c>
      <c r="Q491" s="29">
        <v>39857</v>
      </c>
      <c r="S491">
        <v>20103310</v>
      </c>
      <c r="T491" t="s">
        <v>2487</v>
      </c>
    </row>
    <row r="492" spans="1:20" x14ac:dyDescent="0.25">
      <c r="A492">
        <v>2010331</v>
      </c>
      <c r="B492" t="s">
        <v>46</v>
      </c>
      <c r="C492" t="s">
        <v>1956</v>
      </c>
      <c r="D492" t="s">
        <v>1957</v>
      </c>
      <c r="E492" t="s">
        <v>1958</v>
      </c>
      <c r="F492" t="s">
        <v>1959</v>
      </c>
      <c r="G492">
        <v>20</v>
      </c>
      <c r="H492" t="s">
        <v>1986</v>
      </c>
      <c r="I492" t="s">
        <v>1987</v>
      </c>
      <c r="M492" t="s">
        <v>1956</v>
      </c>
      <c r="N492" t="s">
        <v>1962</v>
      </c>
      <c r="O492">
        <v>1</v>
      </c>
      <c r="P492" t="s">
        <v>1963</v>
      </c>
      <c r="Q492" s="29">
        <v>1</v>
      </c>
      <c r="R492" s="29">
        <v>42155</v>
      </c>
      <c r="S492">
        <v>20103310</v>
      </c>
      <c r="T492" t="s">
        <v>2487</v>
      </c>
    </row>
    <row r="493" spans="1:20" x14ac:dyDescent="0.25">
      <c r="A493">
        <v>2010332</v>
      </c>
      <c r="B493" t="s">
        <v>47</v>
      </c>
      <c r="C493" t="s">
        <v>1956</v>
      </c>
      <c r="D493" t="s">
        <v>1957</v>
      </c>
      <c r="E493" t="s">
        <v>1958</v>
      </c>
      <c r="F493" t="s">
        <v>1959</v>
      </c>
      <c r="G493">
        <v>20</v>
      </c>
      <c r="H493" t="s">
        <v>1986</v>
      </c>
      <c r="I493" t="s">
        <v>1987</v>
      </c>
      <c r="M493" t="s">
        <v>1956</v>
      </c>
      <c r="N493" t="s">
        <v>1962</v>
      </c>
      <c r="O493">
        <v>2</v>
      </c>
      <c r="P493" t="s">
        <v>1989</v>
      </c>
      <c r="Q493" s="29">
        <v>39857</v>
      </c>
      <c r="S493">
        <v>20103328</v>
      </c>
      <c r="T493" t="s">
        <v>2488</v>
      </c>
    </row>
    <row r="494" spans="1:20" x14ac:dyDescent="0.25">
      <c r="A494">
        <v>2010332</v>
      </c>
      <c r="B494" t="s">
        <v>47</v>
      </c>
      <c r="C494" t="s">
        <v>1956</v>
      </c>
      <c r="D494" t="s">
        <v>1957</v>
      </c>
      <c r="E494" t="s">
        <v>1958</v>
      </c>
      <c r="F494" t="s">
        <v>1959</v>
      </c>
      <c r="G494">
        <v>20</v>
      </c>
      <c r="H494" t="s">
        <v>1986</v>
      </c>
      <c r="I494" t="s">
        <v>1987</v>
      </c>
      <c r="M494" t="s">
        <v>1956</v>
      </c>
      <c r="N494" t="s">
        <v>1962</v>
      </c>
      <c r="O494">
        <v>1</v>
      </c>
      <c r="P494" t="s">
        <v>1963</v>
      </c>
      <c r="Q494" s="29">
        <v>1</v>
      </c>
      <c r="R494" s="29">
        <v>42155</v>
      </c>
      <c r="S494">
        <v>20103328</v>
      </c>
      <c r="T494" t="s">
        <v>2488</v>
      </c>
    </row>
    <row r="495" spans="1:20" x14ac:dyDescent="0.25">
      <c r="A495">
        <v>2010333</v>
      </c>
      <c r="B495" t="s">
        <v>2489</v>
      </c>
      <c r="C495" t="s">
        <v>1956</v>
      </c>
      <c r="D495" t="s">
        <v>1957</v>
      </c>
      <c r="E495" t="s">
        <v>1958</v>
      </c>
      <c r="F495" t="s">
        <v>1959</v>
      </c>
      <c r="G495">
        <v>20</v>
      </c>
      <c r="H495" t="s">
        <v>1986</v>
      </c>
      <c r="I495" t="s">
        <v>1987</v>
      </c>
      <c r="M495" t="s">
        <v>1956</v>
      </c>
      <c r="N495" t="s">
        <v>1962</v>
      </c>
      <c r="O495">
        <v>2</v>
      </c>
      <c r="P495" t="s">
        <v>1989</v>
      </c>
      <c r="Q495" s="29">
        <v>39857</v>
      </c>
      <c r="S495">
        <v>20103336</v>
      </c>
      <c r="T495" t="s">
        <v>2489</v>
      </c>
    </row>
    <row r="496" spans="1:20" x14ac:dyDescent="0.25">
      <c r="A496">
        <v>2010333</v>
      </c>
      <c r="B496" t="s">
        <v>2489</v>
      </c>
      <c r="C496" t="s">
        <v>1956</v>
      </c>
      <c r="D496" t="s">
        <v>1957</v>
      </c>
      <c r="E496" t="s">
        <v>1958</v>
      </c>
      <c r="F496" t="s">
        <v>1959</v>
      </c>
      <c r="G496">
        <v>20</v>
      </c>
      <c r="H496" t="s">
        <v>1986</v>
      </c>
      <c r="I496" t="s">
        <v>1987</v>
      </c>
      <c r="M496" t="s">
        <v>1956</v>
      </c>
      <c r="N496" t="s">
        <v>1962</v>
      </c>
      <c r="O496">
        <v>1</v>
      </c>
      <c r="P496" t="s">
        <v>1963</v>
      </c>
      <c r="Q496" s="29">
        <v>1</v>
      </c>
      <c r="R496" s="29">
        <v>42155</v>
      </c>
      <c r="S496">
        <v>20103336</v>
      </c>
      <c r="T496" t="s">
        <v>2489</v>
      </c>
    </row>
    <row r="497" spans="1:20" x14ac:dyDescent="0.25">
      <c r="A497">
        <v>2010334</v>
      </c>
      <c r="B497" t="s">
        <v>48</v>
      </c>
      <c r="C497" t="s">
        <v>1956</v>
      </c>
      <c r="D497" t="s">
        <v>1957</v>
      </c>
      <c r="E497" t="s">
        <v>1958</v>
      </c>
      <c r="F497" t="s">
        <v>1959</v>
      </c>
      <c r="G497">
        <v>20</v>
      </c>
      <c r="H497" t="s">
        <v>1986</v>
      </c>
      <c r="I497" t="s">
        <v>1987</v>
      </c>
      <c r="M497" t="s">
        <v>1956</v>
      </c>
      <c r="N497" t="s">
        <v>1962</v>
      </c>
      <c r="O497">
        <v>2</v>
      </c>
      <c r="P497" t="s">
        <v>1989</v>
      </c>
      <c r="Q497" s="29">
        <v>39857</v>
      </c>
      <c r="S497">
        <v>20103344</v>
      </c>
      <c r="T497" t="s">
        <v>48</v>
      </c>
    </row>
    <row r="498" spans="1:20" x14ac:dyDescent="0.25">
      <c r="A498">
        <v>2010334</v>
      </c>
      <c r="B498" t="s">
        <v>48</v>
      </c>
      <c r="C498" t="s">
        <v>1956</v>
      </c>
      <c r="D498" t="s">
        <v>1957</v>
      </c>
      <c r="E498" t="s">
        <v>1958</v>
      </c>
      <c r="F498" t="s">
        <v>1959</v>
      </c>
      <c r="G498">
        <v>20</v>
      </c>
      <c r="H498" t="s">
        <v>1986</v>
      </c>
      <c r="I498" t="s">
        <v>1987</v>
      </c>
      <c r="M498" t="s">
        <v>1956</v>
      </c>
      <c r="N498" t="s">
        <v>1962</v>
      </c>
      <c r="O498">
        <v>1</v>
      </c>
      <c r="P498" t="s">
        <v>1963</v>
      </c>
      <c r="Q498" s="29">
        <v>1</v>
      </c>
      <c r="R498" s="29">
        <v>42155</v>
      </c>
      <c r="S498">
        <v>20103344</v>
      </c>
      <c r="T498" t="s">
        <v>48</v>
      </c>
    </row>
    <row r="499" spans="1:20" x14ac:dyDescent="0.25">
      <c r="A499">
        <v>2010335</v>
      </c>
      <c r="B499" t="s">
        <v>2490</v>
      </c>
      <c r="C499" t="s">
        <v>1956</v>
      </c>
      <c r="D499" t="s">
        <v>1957</v>
      </c>
      <c r="E499" t="s">
        <v>1958</v>
      </c>
      <c r="F499" t="s">
        <v>1959</v>
      </c>
      <c r="G499">
        <v>20</v>
      </c>
      <c r="H499" t="s">
        <v>1986</v>
      </c>
      <c r="I499" t="s">
        <v>1987</v>
      </c>
      <c r="M499" t="s">
        <v>1956</v>
      </c>
      <c r="N499" t="s">
        <v>1962</v>
      </c>
      <c r="O499">
        <v>1</v>
      </c>
      <c r="P499" t="s">
        <v>1963</v>
      </c>
      <c r="Q499" s="29">
        <v>1</v>
      </c>
      <c r="R499" s="29">
        <v>42155</v>
      </c>
      <c r="S499">
        <v>20103352</v>
      </c>
      <c r="T499" t="s">
        <v>2491</v>
      </c>
    </row>
    <row r="500" spans="1:20" x14ac:dyDescent="0.25">
      <c r="A500">
        <v>2010336</v>
      </c>
      <c r="B500" t="s">
        <v>49</v>
      </c>
      <c r="C500" t="s">
        <v>1956</v>
      </c>
      <c r="D500" t="s">
        <v>1957</v>
      </c>
      <c r="E500" t="s">
        <v>1958</v>
      </c>
      <c r="F500" t="s">
        <v>1959</v>
      </c>
      <c r="G500">
        <v>20</v>
      </c>
      <c r="H500" t="s">
        <v>1986</v>
      </c>
      <c r="I500" t="s">
        <v>1987</v>
      </c>
      <c r="M500" t="s">
        <v>1956</v>
      </c>
      <c r="N500" t="s">
        <v>1962</v>
      </c>
      <c r="O500">
        <v>2</v>
      </c>
      <c r="P500" t="s">
        <v>1989</v>
      </c>
      <c r="Q500" s="29">
        <v>39857</v>
      </c>
      <c r="S500">
        <v>20103360</v>
      </c>
      <c r="T500" t="s">
        <v>2492</v>
      </c>
    </row>
    <row r="501" spans="1:20" x14ac:dyDescent="0.25">
      <c r="A501">
        <v>2010336</v>
      </c>
      <c r="B501" t="s">
        <v>49</v>
      </c>
      <c r="C501" t="s">
        <v>1956</v>
      </c>
      <c r="D501" t="s">
        <v>1957</v>
      </c>
      <c r="E501" t="s">
        <v>1958</v>
      </c>
      <c r="F501" t="s">
        <v>1959</v>
      </c>
      <c r="G501">
        <v>20</v>
      </c>
      <c r="H501" t="s">
        <v>1986</v>
      </c>
      <c r="I501" t="s">
        <v>1987</v>
      </c>
      <c r="M501" t="s">
        <v>1956</v>
      </c>
      <c r="N501" t="s">
        <v>1962</v>
      </c>
      <c r="O501">
        <v>1</v>
      </c>
      <c r="P501" t="s">
        <v>1963</v>
      </c>
      <c r="Q501" s="29">
        <v>1</v>
      </c>
      <c r="R501" s="29">
        <v>42155</v>
      </c>
      <c r="S501">
        <v>20103360</v>
      </c>
      <c r="T501" t="s">
        <v>2492</v>
      </c>
    </row>
    <row r="502" spans="1:20" x14ac:dyDescent="0.25">
      <c r="A502">
        <v>2010337</v>
      </c>
      <c r="B502" t="s">
        <v>50</v>
      </c>
      <c r="C502" t="s">
        <v>1956</v>
      </c>
      <c r="D502" t="s">
        <v>1957</v>
      </c>
      <c r="E502" t="s">
        <v>1958</v>
      </c>
      <c r="F502" t="s">
        <v>1959</v>
      </c>
      <c r="G502">
        <v>20</v>
      </c>
      <c r="H502" t="s">
        <v>1986</v>
      </c>
      <c r="I502" t="s">
        <v>1987</v>
      </c>
      <c r="M502" t="s">
        <v>1956</v>
      </c>
      <c r="N502" t="s">
        <v>1962</v>
      </c>
      <c r="O502">
        <v>2</v>
      </c>
      <c r="P502" t="s">
        <v>1989</v>
      </c>
      <c r="Q502" s="29">
        <v>39857</v>
      </c>
      <c r="S502">
        <v>20103379</v>
      </c>
      <c r="T502" t="s">
        <v>2493</v>
      </c>
    </row>
    <row r="503" spans="1:20" x14ac:dyDescent="0.25">
      <c r="A503">
        <v>2010337</v>
      </c>
      <c r="B503" t="s">
        <v>50</v>
      </c>
      <c r="C503" t="s">
        <v>1956</v>
      </c>
      <c r="D503" t="s">
        <v>1957</v>
      </c>
      <c r="E503" t="s">
        <v>1958</v>
      </c>
      <c r="F503" t="s">
        <v>1959</v>
      </c>
      <c r="G503">
        <v>20</v>
      </c>
      <c r="H503" t="s">
        <v>1986</v>
      </c>
      <c r="I503" t="s">
        <v>1987</v>
      </c>
      <c r="M503" t="s">
        <v>1956</v>
      </c>
      <c r="N503" t="s">
        <v>1962</v>
      </c>
      <c r="O503">
        <v>1</v>
      </c>
      <c r="P503" t="s">
        <v>1963</v>
      </c>
      <c r="Q503" s="29">
        <v>1</v>
      </c>
      <c r="R503" s="29">
        <v>42155</v>
      </c>
      <c r="S503">
        <v>20103379</v>
      </c>
      <c r="T503" t="s">
        <v>2493</v>
      </c>
    </row>
    <row r="504" spans="1:20" x14ac:dyDescent="0.25">
      <c r="A504">
        <v>2010338</v>
      </c>
      <c r="B504" t="s">
        <v>51</v>
      </c>
      <c r="C504" t="s">
        <v>1956</v>
      </c>
      <c r="D504" t="s">
        <v>1957</v>
      </c>
      <c r="E504" t="s">
        <v>1958</v>
      </c>
      <c r="F504" t="s">
        <v>1959</v>
      </c>
      <c r="G504">
        <v>20</v>
      </c>
      <c r="H504" t="s">
        <v>1986</v>
      </c>
      <c r="I504" t="s">
        <v>1987</v>
      </c>
      <c r="M504" t="s">
        <v>1956</v>
      </c>
      <c r="N504" t="s">
        <v>1962</v>
      </c>
      <c r="O504">
        <v>2</v>
      </c>
      <c r="P504" t="s">
        <v>1989</v>
      </c>
      <c r="Q504" s="29">
        <v>39857</v>
      </c>
      <c r="S504">
        <v>20103387</v>
      </c>
      <c r="T504" t="s">
        <v>2494</v>
      </c>
    </row>
    <row r="505" spans="1:20" x14ac:dyDescent="0.25">
      <c r="A505">
        <v>2010338</v>
      </c>
      <c r="B505" t="s">
        <v>51</v>
      </c>
      <c r="C505" t="s">
        <v>1956</v>
      </c>
      <c r="D505" t="s">
        <v>1957</v>
      </c>
      <c r="E505" t="s">
        <v>1958</v>
      </c>
      <c r="F505" t="s">
        <v>1959</v>
      </c>
      <c r="G505">
        <v>20</v>
      </c>
      <c r="H505" t="s">
        <v>1986</v>
      </c>
      <c r="I505" t="s">
        <v>1987</v>
      </c>
      <c r="M505" t="s">
        <v>1956</v>
      </c>
      <c r="N505" t="s">
        <v>1962</v>
      </c>
      <c r="O505">
        <v>1</v>
      </c>
      <c r="P505" t="s">
        <v>1963</v>
      </c>
      <c r="Q505" s="29">
        <v>1</v>
      </c>
      <c r="R505" s="29">
        <v>42155</v>
      </c>
      <c r="S505">
        <v>20103387</v>
      </c>
      <c r="T505" t="s">
        <v>2494</v>
      </c>
    </row>
    <row r="506" spans="1:20" x14ac:dyDescent="0.25">
      <c r="A506">
        <v>2010339</v>
      </c>
      <c r="B506" t="s">
        <v>51</v>
      </c>
      <c r="C506" t="s">
        <v>1956</v>
      </c>
      <c r="D506" t="s">
        <v>1957</v>
      </c>
      <c r="E506" t="s">
        <v>1958</v>
      </c>
      <c r="F506" t="s">
        <v>1959</v>
      </c>
      <c r="G506">
        <v>20</v>
      </c>
      <c r="H506" t="s">
        <v>1986</v>
      </c>
      <c r="I506" t="s">
        <v>1987</v>
      </c>
      <c r="M506" t="s">
        <v>1956</v>
      </c>
      <c r="N506" t="s">
        <v>1962</v>
      </c>
      <c r="O506">
        <v>2</v>
      </c>
      <c r="P506" t="s">
        <v>1989</v>
      </c>
      <c r="Q506" s="29">
        <v>39857</v>
      </c>
      <c r="S506">
        <v>20103395</v>
      </c>
      <c r="T506" t="s">
        <v>2495</v>
      </c>
    </row>
    <row r="507" spans="1:20" x14ac:dyDescent="0.25">
      <c r="A507">
        <v>2010339</v>
      </c>
      <c r="B507" t="s">
        <v>51</v>
      </c>
      <c r="C507" t="s">
        <v>1956</v>
      </c>
      <c r="D507" t="s">
        <v>1957</v>
      </c>
      <c r="E507" t="s">
        <v>1958</v>
      </c>
      <c r="F507" t="s">
        <v>1959</v>
      </c>
      <c r="G507">
        <v>20</v>
      </c>
      <c r="H507" t="s">
        <v>1986</v>
      </c>
      <c r="I507" t="s">
        <v>1987</v>
      </c>
      <c r="M507" t="s">
        <v>1956</v>
      </c>
      <c r="N507" t="s">
        <v>1962</v>
      </c>
      <c r="O507">
        <v>1</v>
      </c>
      <c r="P507" t="s">
        <v>1963</v>
      </c>
      <c r="Q507" s="29">
        <v>1</v>
      </c>
      <c r="R507" s="29">
        <v>42155</v>
      </c>
      <c r="S507">
        <v>20103395</v>
      </c>
      <c r="T507" t="s">
        <v>2495</v>
      </c>
    </row>
    <row r="508" spans="1:20" x14ac:dyDescent="0.25">
      <c r="A508">
        <v>2010340</v>
      </c>
      <c r="B508" t="s">
        <v>52</v>
      </c>
      <c r="C508" t="s">
        <v>1956</v>
      </c>
      <c r="D508" t="s">
        <v>1957</v>
      </c>
      <c r="E508" t="s">
        <v>1958</v>
      </c>
      <c r="F508" t="s">
        <v>1959</v>
      </c>
      <c r="G508">
        <v>62</v>
      </c>
      <c r="H508" t="s">
        <v>1986</v>
      </c>
      <c r="I508" t="s">
        <v>1987</v>
      </c>
      <c r="M508" t="s">
        <v>1956</v>
      </c>
      <c r="N508" t="s">
        <v>1962</v>
      </c>
      <c r="O508">
        <v>1</v>
      </c>
      <c r="P508" t="s">
        <v>1963</v>
      </c>
      <c r="Q508" s="29">
        <v>1</v>
      </c>
      <c r="R508" s="29">
        <v>42155</v>
      </c>
      <c r="S508">
        <v>20103409</v>
      </c>
      <c r="T508" t="s">
        <v>2496</v>
      </c>
    </row>
    <row r="509" spans="1:20" x14ac:dyDescent="0.25">
      <c r="A509">
        <v>2010340</v>
      </c>
      <c r="B509" t="s">
        <v>52</v>
      </c>
      <c r="C509" t="s">
        <v>1956</v>
      </c>
      <c r="D509" t="s">
        <v>1957</v>
      </c>
      <c r="E509" t="s">
        <v>1958</v>
      </c>
      <c r="F509" t="s">
        <v>1959</v>
      </c>
      <c r="G509">
        <v>62</v>
      </c>
      <c r="H509" t="s">
        <v>1986</v>
      </c>
      <c r="I509" t="s">
        <v>1987</v>
      </c>
      <c r="M509" t="s">
        <v>1956</v>
      </c>
      <c r="N509" t="s">
        <v>1962</v>
      </c>
      <c r="O509">
        <v>2</v>
      </c>
      <c r="P509" t="s">
        <v>1989</v>
      </c>
      <c r="Q509" s="29">
        <v>39857</v>
      </c>
      <c r="S509">
        <v>20103409</v>
      </c>
      <c r="T509" t="s">
        <v>2496</v>
      </c>
    </row>
    <row r="510" spans="1:20" x14ac:dyDescent="0.25">
      <c r="A510">
        <v>2010341</v>
      </c>
      <c r="B510" t="s">
        <v>53</v>
      </c>
      <c r="C510" t="s">
        <v>1956</v>
      </c>
      <c r="D510" t="s">
        <v>1957</v>
      </c>
      <c r="E510" t="s">
        <v>1958</v>
      </c>
      <c r="F510" t="s">
        <v>1959</v>
      </c>
      <c r="G510">
        <v>20</v>
      </c>
      <c r="H510" t="s">
        <v>1986</v>
      </c>
      <c r="I510" t="s">
        <v>1987</v>
      </c>
      <c r="M510" t="s">
        <v>1956</v>
      </c>
      <c r="N510" t="s">
        <v>1962</v>
      </c>
      <c r="O510">
        <v>1</v>
      </c>
      <c r="P510" t="s">
        <v>1963</v>
      </c>
      <c r="Q510" s="29">
        <v>1</v>
      </c>
      <c r="R510" s="29">
        <v>42155</v>
      </c>
      <c r="S510">
        <v>20103417</v>
      </c>
      <c r="T510" t="s">
        <v>2497</v>
      </c>
    </row>
    <row r="511" spans="1:20" x14ac:dyDescent="0.25">
      <c r="A511">
        <v>2010341</v>
      </c>
      <c r="B511" t="s">
        <v>53</v>
      </c>
      <c r="C511" t="s">
        <v>1956</v>
      </c>
      <c r="D511" t="s">
        <v>1957</v>
      </c>
      <c r="E511" t="s">
        <v>1958</v>
      </c>
      <c r="F511" t="s">
        <v>1959</v>
      </c>
      <c r="G511">
        <v>20</v>
      </c>
      <c r="H511" t="s">
        <v>1986</v>
      </c>
      <c r="I511" t="s">
        <v>1987</v>
      </c>
      <c r="M511" t="s">
        <v>1956</v>
      </c>
      <c r="N511" t="s">
        <v>1962</v>
      </c>
      <c r="O511">
        <v>2</v>
      </c>
      <c r="P511" t="s">
        <v>1989</v>
      </c>
      <c r="Q511" s="29">
        <v>39857</v>
      </c>
      <c r="S511">
        <v>20103417</v>
      </c>
      <c r="T511" t="s">
        <v>2497</v>
      </c>
    </row>
    <row r="512" spans="1:20" x14ac:dyDescent="0.25">
      <c r="A512">
        <v>2010342</v>
      </c>
      <c r="B512" t="s">
        <v>54</v>
      </c>
      <c r="C512" t="s">
        <v>1956</v>
      </c>
      <c r="D512" t="s">
        <v>1957</v>
      </c>
      <c r="E512" t="s">
        <v>1958</v>
      </c>
      <c r="F512" t="s">
        <v>1959</v>
      </c>
      <c r="G512">
        <v>20</v>
      </c>
      <c r="H512" t="s">
        <v>1986</v>
      </c>
      <c r="I512" t="s">
        <v>1987</v>
      </c>
      <c r="M512" t="s">
        <v>1956</v>
      </c>
      <c r="N512" t="s">
        <v>1962</v>
      </c>
      <c r="O512">
        <v>1</v>
      </c>
      <c r="P512" t="s">
        <v>1963</v>
      </c>
      <c r="Q512" s="29">
        <v>1</v>
      </c>
      <c r="R512" s="29">
        <v>42155</v>
      </c>
      <c r="S512">
        <v>20103425</v>
      </c>
      <c r="T512" t="s">
        <v>54</v>
      </c>
    </row>
    <row r="513" spans="1:20" x14ac:dyDescent="0.25">
      <c r="A513">
        <v>2010342</v>
      </c>
      <c r="B513" t="s">
        <v>54</v>
      </c>
      <c r="C513" t="s">
        <v>1956</v>
      </c>
      <c r="D513" t="s">
        <v>1957</v>
      </c>
      <c r="E513" t="s">
        <v>1958</v>
      </c>
      <c r="F513" t="s">
        <v>1959</v>
      </c>
      <c r="G513">
        <v>20</v>
      </c>
      <c r="H513" t="s">
        <v>1986</v>
      </c>
      <c r="I513" t="s">
        <v>1987</v>
      </c>
      <c r="M513" t="s">
        <v>1956</v>
      </c>
      <c r="N513" t="s">
        <v>1962</v>
      </c>
      <c r="O513">
        <v>2</v>
      </c>
      <c r="P513" t="s">
        <v>1989</v>
      </c>
      <c r="Q513" s="29">
        <v>39857</v>
      </c>
      <c r="S513">
        <v>20103425</v>
      </c>
      <c r="T513" t="s">
        <v>54</v>
      </c>
    </row>
    <row r="514" spans="1:20" x14ac:dyDescent="0.25">
      <c r="A514">
        <v>2010343</v>
      </c>
      <c r="B514" t="s">
        <v>55</v>
      </c>
      <c r="C514" t="s">
        <v>1956</v>
      </c>
      <c r="D514" t="s">
        <v>1957</v>
      </c>
      <c r="E514" t="s">
        <v>1958</v>
      </c>
      <c r="F514" t="s">
        <v>1959</v>
      </c>
      <c r="G514">
        <v>20</v>
      </c>
      <c r="H514" t="s">
        <v>1986</v>
      </c>
      <c r="I514" t="s">
        <v>1987</v>
      </c>
      <c r="M514" t="s">
        <v>1956</v>
      </c>
      <c r="N514" t="s">
        <v>1962</v>
      </c>
      <c r="O514">
        <v>1</v>
      </c>
      <c r="P514" t="s">
        <v>1963</v>
      </c>
      <c r="Q514" s="29">
        <v>1</v>
      </c>
      <c r="R514" s="29">
        <v>42155</v>
      </c>
      <c r="S514">
        <v>20103433</v>
      </c>
      <c r="T514" t="s">
        <v>55</v>
      </c>
    </row>
    <row r="515" spans="1:20" x14ac:dyDescent="0.25">
      <c r="A515">
        <v>2010343</v>
      </c>
      <c r="B515" t="s">
        <v>55</v>
      </c>
      <c r="C515" t="s">
        <v>1956</v>
      </c>
      <c r="D515" t="s">
        <v>1957</v>
      </c>
      <c r="E515" t="s">
        <v>1958</v>
      </c>
      <c r="F515" t="s">
        <v>1959</v>
      </c>
      <c r="G515">
        <v>20</v>
      </c>
      <c r="H515" t="s">
        <v>1986</v>
      </c>
      <c r="I515" t="s">
        <v>1987</v>
      </c>
      <c r="M515" t="s">
        <v>1956</v>
      </c>
      <c r="N515" t="s">
        <v>1962</v>
      </c>
      <c r="O515">
        <v>2</v>
      </c>
      <c r="P515" t="s">
        <v>1989</v>
      </c>
      <c r="Q515" s="29">
        <v>39857</v>
      </c>
      <c r="S515">
        <v>20103433</v>
      </c>
      <c r="T515" t="s">
        <v>55</v>
      </c>
    </row>
    <row r="516" spans="1:20" x14ac:dyDescent="0.25">
      <c r="A516">
        <v>2010344</v>
      </c>
      <c r="B516" t="s">
        <v>56</v>
      </c>
      <c r="C516" t="s">
        <v>1956</v>
      </c>
      <c r="D516" t="s">
        <v>1957</v>
      </c>
      <c r="E516" t="s">
        <v>1958</v>
      </c>
      <c r="F516" t="s">
        <v>1959</v>
      </c>
      <c r="G516">
        <v>60</v>
      </c>
      <c r="H516" t="s">
        <v>1986</v>
      </c>
      <c r="I516" t="s">
        <v>1987</v>
      </c>
      <c r="M516" t="s">
        <v>1956</v>
      </c>
      <c r="N516" t="s">
        <v>1962</v>
      </c>
      <c r="O516">
        <v>1</v>
      </c>
      <c r="P516" t="s">
        <v>1963</v>
      </c>
      <c r="Q516" s="29">
        <v>1</v>
      </c>
      <c r="R516" s="29">
        <v>42155</v>
      </c>
      <c r="S516">
        <v>20103441</v>
      </c>
      <c r="T516" t="s">
        <v>56</v>
      </c>
    </row>
    <row r="517" spans="1:20" x14ac:dyDescent="0.25">
      <c r="A517">
        <v>2010344</v>
      </c>
      <c r="B517" t="s">
        <v>56</v>
      </c>
      <c r="C517" t="s">
        <v>1956</v>
      </c>
      <c r="D517" t="s">
        <v>1957</v>
      </c>
      <c r="E517" t="s">
        <v>1958</v>
      </c>
      <c r="F517" t="s">
        <v>1959</v>
      </c>
      <c r="G517">
        <v>60</v>
      </c>
      <c r="H517" t="s">
        <v>1986</v>
      </c>
      <c r="I517" t="s">
        <v>1987</v>
      </c>
      <c r="M517" t="s">
        <v>1956</v>
      </c>
      <c r="N517" t="s">
        <v>1962</v>
      </c>
      <c r="O517">
        <v>2</v>
      </c>
      <c r="P517" t="s">
        <v>1989</v>
      </c>
      <c r="Q517" s="29">
        <v>39857</v>
      </c>
      <c r="S517">
        <v>20103441</v>
      </c>
      <c r="T517" t="s">
        <v>56</v>
      </c>
    </row>
    <row r="518" spans="1:20" x14ac:dyDescent="0.25">
      <c r="A518">
        <v>2010345</v>
      </c>
      <c r="B518" t="s">
        <v>57</v>
      </c>
      <c r="C518" t="s">
        <v>1956</v>
      </c>
      <c r="D518" t="s">
        <v>1957</v>
      </c>
      <c r="E518" t="s">
        <v>1958</v>
      </c>
      <c r="F518" t="s">
        <v>1959</v>
      </c>
      <c r="G518">
        <v>20</v>
      </c>
      <c r="H518" t="s">
        <v>1986</v>
      </c>
      <c r="I518" t="s">
        <v>1987</v>
      </c>
      <c r="M518" t="s">
        <v>1956</v>
      </c>
      <c r="N518" t="s">
        <v>1962</v>
      </c>
      <c r="O518">
        <v>2</v>
      </c>
      <c r="P518" t="s">
        <v>1989</v>
      </c>
      <c r="Q518" s="29">
        <v>39857</v>
      </c>
      <c r="S518">
        <v>20103450</v>
      </c>
      <c r="T518" t="s">
        <v>57</v>
      </c>
    </row>
    <row r="519" spans="1:20" x14ac:dyDescent="0.25">
      <c r="A519">
        <v>2010345</v>
      </c>
      <c r="B519" t="s">
        <v>57</v>
      </c>
      <c r="C519" t="s">
        <v>1956</v>
      </c>
      <c r="D519" t="s">
        <v>1957</v>
      </c>
      <c r="E519" t="s">
        <v>1958</v>
      </c>
      <c r="F519" t="s">
        <v>1959</v>
      </c>
      <c r="G519">
        <v>20</v>
      </c>
      <c r="H519" t="s">
        <v>1986</v>
      </c>
      <c r="I519" t="s">
        <v>1987</v>
      </c>
      <c r="M519" t="s">
        <v>1956</v>
      </c>
      <c r="N519" t="s">
        <v>1962</v>
      </c>
      <c r="O519">
        <v>1</v>
      </c>
      <c r="P519" t="s">
        <v>1963</v>
      </c>
      <c r="Q519" s="29">
        <v>1</v>
      </c>
      <c r="R519" s="29">
        <v>42155</v>
      </c>
      <c r="S519">
        <v>20103450</v>
      </c>
      <c r="T519" t="s">
        <v>57</v>
      </c>
    </row>
    <row r="520" spans="1:20" x14ac:dyDescent="0.25">
      <c r="A520">
        <v>2010346</v>
      </c>
      <c r="B520" t="s">
        <v>58</v>
      </c>
      <c r="C520" t="s">
        <v>1956</v>
      </c>
      <c r="D520" t="s">
        <v>1957</v>
      </c>
      <c r="E520" t="s">
        <v>1958</v>
      </c>
      <c r="F520" t="s">
        <v>1959</v>
      </c>
      <c r="G520">
        <v>20</v>
      </c>
      <c r="H520" t="s">
        <v>1986</v>
      </c>
      <c r="I520" t="s">
        <v>1987</v>
      </c>
      <c r="M520" t="s">
        <v>1956</v>
      </c>
      <c r="N520" t="s">
        <v>1962</v>
      </c>
      <c r="O520">
        <v>2</v>
      </c>
      <c r="P520" t="s">
        <v>1989</v>
      </c>
      <c r="Q520" s="29">
        <v>39857</v>
      </c>
      <c r="S520">
        <v>20103468</v>
      </c>
      <c r="T520" t="s">
        <v>58</v>
      </c>
    </row>
    <row r="521" spans="1:20" x14ac:dyDescent="0.25">
      <c r="A521">
        <v>2010346</v>
      </c>
      <c r="B521" t="s">
        <v>58</v>
      </c>
      <c r="C521" t="s">
        <v>1956</v>
      </c>
      <c r="D521" t="s">
        <v>1957</v>
      </c>
      <c r="E521" t="s">
        <v>1958</v>
      </c>
      <c r="F521" t="s">
        <v>1959</v>
      </c>
      <c r="G521">
        <v>20</v>
      </c>
      <c r="H521" t="s">
        <v>1986</v>
      </c>
      <c r="I521" t="s">
        <v>1987</v>
      </c>
      <c r="M521" t="s">
        <v>1956</v>
      </c>
      <c r="N521" t="s">
        <v>1962</v>
      </c>
      <c r="O521">
        <v>1</v>
      </c>
      <c r="P521" t="s">
        <v>1963</v>
      </c>
      <c r="Q521" s="29">
        <v>1</v>
      </c>
      <c r="R521" s="29">
        <v>42155</v>
      </c>
      <c r="S521">
        <v>20103468</v>
      </c>
      <c r="T521" t="s">
        <v>58</v>
      </c>
    </row>
    <row r="522" spans="1:20" x14ac:dyDescent="0.25">
      <c r="A522">
        <v>2010347</v>
      </c>
      <c r="B522" t="s">
        <v>59</v>
      </c>
      <c r="C522" t="s">
        <v>1956</v>
      </c>
      <c r="D522" t="s">
        <v>1957</v>
      </c>
      <c r="E522" t="s">
        <v>1958</v>
      </c>
      <c r="F522" t="s">
        <v>1959</v>
      </c>
      <c r="G522">
        <v>9999</v>
      </c>
      <c r="H522" t="s">
        <v>1986</v>
      </c>
      <c r="I522" t="s">
        <v>1987</v>
      </c>
      <c r="M522" t="s">
        <v>1956</v>
      </c>
      <c r="N522" t="s">
        <v>1962</v>
      </c>
      <c r="O522">
        <v>2</v>
      </c>
      <c r="P522" t="s">
        <v>1989</v>
      </c>
      <c r="Q522" s="29">
        <v>39857</v>
      </c>
      <c r="S522">
        <v>20103476</v>
      </c>
      <c r="T522" t="s">
        <v>2498</v>
      </c>
    </row>
    <row r="523" spans="1:20" x14ac:dyDescent="0.25">
      <c r="A523">
        <v>2010347</v>
      </c>
      <c r="B523" t="s">
        <v>59</v>
      </c>
      <c r="C523" t="s">
        <v>1956</v>
      </c>
      <c r="D523" t="s">
        <v>1957</v>
      </c>
      <c r="E523" t="s">
        <v>1958</v>
      </c>
      <c r="F523" t="s">
        <v>1959</v>
      </c>
      <c r="G523">
        <v>9999</v>
      </c>
      <c r="H523" t="s">
        <v>1986</v>
      </c>
      <c r="I523" t="s">
        <v>1987</v>
      </c>
      <c r="M523" t="s">
        <v>1956</v>
      </c>
      <c r="N523" t="s">
        <v>1962</v>
      </c>
      <c r="O523">
        <v>1</v>
      </c>
      <c r="P523" t="s">
        <v>1963</v>
      </c>
      <c r="Q523" s="29">
        <v>1</v>
      </c>
      <c r="R523" s="29">
        <v>42155</v>
      </c>
      <c r="S523">
        <v>20103476</v>
      </c>
      <c r="T523" t="s">
        <v>2498</v>
      </c>
    </row>
    <row r="524" spans="1:20" x14ac:dyDescent="0.25">
      <c r="A524">
        <v>2010348</v>
      </c>
      <c r="B524" t="s">
        <v>60</v>
      </c>
      <c r="C524" t="s">
        <v>1956</v>
      </c>
      <c r="D524" t="s">
        <v>1957</v>
      </c>
      <c r="E524" t="s">
        <v>1958</v>
      </c>
      <c r="F524" t="s">
        <v>1959</v>
      </c>
      <c r="G524">
        <v>74</v>
      </c>
      <c r="H524" t="s">
        <v>1986</v>
      </c>
      <c r="I524" t="s">
        <v>1987</v>
      </c>
      <c r="M524" t="s">
        <v>1956</v>
      </c>
      <c r="N524" t="s">
        <v>1962</v>
      </c>
      <c r="O524">
        <v>2</v>
      </c>
      <c r="P524" t="s">
        <v>1989</v>
      </c>
      <c r="Q524" s="29">
        <v>39857</v>
      </c>
      <c r="S524">
        <v>20103484</v>
      </c>
      <c r="T524" t="s">
        <v>60</v>
      </c>
    </row>
    <row r="525" spans="1:20" x14ac:dyDescent="0.25">
      <c r="A525">
        <v>2010348</v>
      </c>
      <c r="B525" t="s">
        <v>60</v>
      </c>
      <c r="C525" t="s">
        <v>1956</v>
      </c>
      <c r="D525" t="s">
        <v>1957</v>
      </c>
      <c r="E525" t="s">
        <v>1958</v>
      </c>
      <c r="F525" t="s">
        <v>1959</v>
      </c>
      <c r="G525">
        <v>74</v>
      </c>
      <c r="H525" t="s">
        <v>1986</v>
      </c>
      <c r="I525" t="s">
        <v>1987</v>
      </c>
      <c r="M525" t="s">
        <v>1956</v>
      </c>
      <c r="N525" t="s">
        <v>1962</v>
      </c>
      <c r="O525">
        <v>1</v>
      </c>
      <c r="P525" t="s">
        <v>1963</v>
      </c>
      <c r="Q525" s="29">
        <v>1</v>
      </c>
      <c r="R525" s="29">
        <v>42155</v>
      </c>
      <c r="S525">
        <v>20103484</v>
      </c>
      <c r="T525" t="s">
        <v>60</v>
      </c>
    </row>
    <row r="526" spans="1:20" x14ac:dyDescent="0.25">
      <c r="A526">
        <v>2010349</v>
      </c>
      <c r="B526" t="s">
        <v>61</v>
      </c>
      <c r="C526" t="s">
        <v>1956</v>
      </c>
      <c r="D526" t="s">
        <v>1957</v>
      </c>
      <c r="E526" t="s">
        <v>1958</v>
      </c>
      <c r="F526" t="s">
        <v>1959</v>
      </c>
      <c r="G526">
        <v>40</v>
      </c>
      <c r="H526" t="s">
        <v>1986</v>
      </c>
      <c r="I526" t="s">
        <v>1987</v>
      </c>
      <c r="M526" t="s">
        <v>1956</v>
      </c>
      <c r="N526" t="s">
        <v>1962</v>
      </c>
      <c r="O526">
        <v>2</v>
      </c>
      <c r="P526" t="s">
        <v>1989</v>
      </c>
      <c r="Q526" s="29">
        <v>39857</v>
      </c>
      <c r="S526">
        <v>20103492</v>
      </c>
      <c r="T526" t="s">
        <v>2499</v>
      </c>
    </row>
    <row r="527" spans="1:20" x14ac:dyDescent="0.25">
      <c r="A527">
        <v>2010349</v>
      </c>
      <c r="B527" t="s">
        <v>61</v>
      </c>
      <c r="C527" t="s">
        <v>1956</v>
      </c>
      <c r="D527" t="s">
        <v>1957</v>
      </c>
      <c r="E527" t="s">
        <v>1958</v>
      </c>
      <c r="F527" t="s">
        <v>1959</v>
      </c>
      <c r="G527">
        <v>40</v>
      </c>
      <c r="H527" t="s">
        <v>1986</v>
      </c>
      <c r="I527" t="s">
        <v>1987</v>
      </c>
      <c r="M527" t="s">
        <v>1956</v>
      </c>
      <c r="N527" t="s">
        <v>1962</v>
      </c>
      <c r="O527">
        <v>1</v>
      </c>
      <c r="P527" t="s">
        <v>1963</v>
      </c>
      <c r="Q527" s="29">
        <v>1</v>
      </c>
      <c r="R527" s="29">
        <v>42155</v>
      </c>
      <c r="S527">
        <v>20103492</v>
      </c>
      <c r="T527" t="s">
        <v>2499</v>
      </c>
    </row>
    <row r="528" spans="1:20" x14ac:dyDescent="0.25">
      <c r="A528">
        <v>2010350</v>
      </c>
      <c r="B528" t="s">
        <v>62</v>
      </c>
      <c r="C528" t="s">
        <v>1956</v>
      </c>
      <c r="D528" t="s">
        <v>1957</v>
      </c>
      <c r="E528" t="s">
        <v>1958</v>
      </c>
      <c r="F528" t="s">
        <v>1959</v>
      </c>
      <c r="G528">
        <v>20</v>
      </c>
      <c r="H528" t="s">
        <v>1986</v>
      </c>
      <c r="I528" t="s">
        <v>1987</v>
      </c>
      <c r="M528" t="s">
        <v>1956</v>
      </c>
      <c r="N528" t="s">
        <v>1962</v>
      </c>
      <c r="O528">
        <v>2</v>
      </c>
      <c r="P528" t="s">
        <v>1989</v>
      </c>
      <c r="Q528" s="29">
        <v>39857</v>
      </c>
      <c r="S528">
        <v>20103506</v>
      </c>
      <c r="T528" t="s">
        <v>2500</v>
      </c>
    </row>
    <row r="529" spans="1:20" x14ac:dyDescent="0.25">
      <c r="A529">
        <v>2010350</v>
      </c>
      <c r="B529" t="s">
        <v>62</v>
      </c>
      <c r="C529" t="s">
        <v>1956</v>
      </c>
      <c r="D529" t="s">
        <v>1957</v>
      </c>
      <c r="E529" t="s">
        <v>1958</v>
      </c>
      <c r="F529" t="s">
        <v>1959</v>
      </c>
      <c r="G529">
        <v>20</v>
      </c>
      <c r="H529" t="s">
        <v>1986</v>
      </c>
      <c r="I529" t="s">
        <v>1987</v>
      </c>
      <c r="M529" t="s">
        <v>1956</v>
      </c>
      <c r="N529" t="s">
        <v>1962</v>
      </c>
      <c r="O529">
        <v>1</v>
      </c>
      <c r="P529" t="s">
        <v>1963</v>
      </c>
      <c r="Q529" s="29">
        <v>1</v>
      </c>
      <c r="R529" s="29">
        <v>42155</v>
      </c>
      <c r="S529">
        <v>20103506</v>
      </c>
      <c r="T529" t="s">
        <v>2500</v>
      </c>
    </row>
    <row r="530" spans="1:20" x14ac:dyDescent="0.25">
      <c r="A530">
        <v>2010351</v>
      </c>
      <c r="B530" t="s">
        <v>63</v>
      </c>
      <c r="C530" t="s">
        <v>1956</v>
      </c>
      <c r="D530" t="s">
        <v>1957</v>
      </c>
      <c r="E530" t="s">
        <v>1958</v>
      </c>
      <c r="F530" t="s">
        <v>1959</v>
      </c>
      <c r="G530">
        <v>20</v>
      </c>
      <c r="H530" t="s">
        <v>1986</v>
      </c>
      <c r="I530" t="s">
        <v>1987</v>
      </c>
      <c r="M530" t="s">
        <v>1956</v>
      </c>
      <c r="N530" t="s">
        <v>1962</v>
      </c>
      <c r="O530">
        <v>1</v>
      </c>
      <c r="P530" t="s">
        <v>1963</v>
      </c>
      <c r="Q530" s="29">
        <v>1</v>
      </c>
      <c r="R530" s="29">
        <v>42155</v>
      </c>
      <c r="S530">
        <v>20103514</v>
      </c>
      <c r="T530" t="s">
        <v>2501</v>
      </c>
    </row>
    <row r="531" spans="1:20" x14ac:dyDescent="0.25">
      <c r="A531">
        <v>2010351</v>
      </c>
      <c r="B531" t="s">
        <v>63</v>
      </c>
      <c r="C531" t="s">
        <v>1956</v>
      </c>
      <c r="D531" t="s">
        <v>1957</v>
      </c>
      <c r="E531" t="s">
        <v>1958</v>
      </c>
      <c r="F531" t="s">
        <v>1959</v>
      </c>
      <c r="G531">
        <v>20</v>
      </c>
      <c r="H531" t="s">
        <v>1986</v>
      </c>
      <c r="I531" t="s">
        <v>1987</v>
      </c>
      <c r="M531" t="s">
        <v>1956</v>
      </c>
      <c r="N531" t="s">
        <v>1962</v>
      </c>
      <c r="O531">
        <v>2</v>
      </c>
      <c r="P531" t="s">
        <v>1989</v>
      </c>
      <c r="Q531" s="29">
        <v>39857</v>
      </c>
      <c r="S531">
        <v>20103514</v>
      </c>
      <c r="T531" t="s">
        <v>2501</v>
      </c>
    </row>
    <row r="532" spans="1:20" x14ac:dyDescent="0.25">
      <c r="A532">
        <v>2010352</v>
      </c>
      <c r="B532" t="s">
        <v>64</v>
      </c>
      <c r="C532" t="s">
        <v>1956</v>
      </c>
      <c r="D532" t="s">
        <v>1957</v>
      </c>
      <c r="E532" t="s">
        <v>1958</v>
      </c>
      <c r="F532" t="s">
        <v>1959</v>
      </c>
      <c r="G532">
        <v>20</v>
      </c>
      <c r="H532" t="s">
        <v>1986</v>
      </c>
      <c r="I532" t="s">
        <v>1987</v>
      </c>
      <c r="M532" t="s">
        <v>1956</v>
      </c>
      <c r="N532" t="s">
        <v>1962</v>
      </c>
      <c r="O532">
        <v>2</v>
      </c>
      <c r="P532" t="s">
        <v>1989</v>
      </c>
      <c r="Q532" s="29">
        <v>39857</v>
      </c>
      <c r="S532">
        <v>20103522</v>
      </c>
      <c r="T532" t="s">
        <v>2502</v>
      </c>
    </row>
    <row r="533" spans="1:20" x14ac:dyDescent="0.25">
      <c r="A533">
        <v>2010352</v>
      </c>
      <c r="B533" t="s">
        <v>64</v>
      </c>
      <c r="C533" t="s">
        <v>1956</v>
      </c>
      <c r="D533" t="s">
        <v>1957</v>
      </c>
      <c r="E533" t="s">
        <v>1958</v>
      </c>
      <c r="F533" t="s">
        <v>1959</v>
      </c>
      <c r="G533">
        <v>20</v>
      </c>
      <c r="H533" t="s">
        <v>1986</v>
      </c>
      <c r="I533" t="s">
        <v>1987</v>
      </c>
      <c r="M533" t="s">
        <v>1956</v>
      </c>
      <c r="N533" t="s">
        <v>1962</v>
      </c>
      <c r="O533">
        <v>1</v>
      </c>
      <c r="P533" t="s">
        <v>1963</v>
      </c>
      <c r="Q533" s="29">
        <v>1</v>
      </c>
      <c r="R533" s="29">
        <v>42155</v>
      </c>
      <c r="S533">
        <v>20103522</v>
      </c>
      <c r="T533" t="s">
        <v>2502</v>
      </c>
    </row>
    <row r="534" spans="1:20" x14ac:dyDescent="0.25">
      <c r="A534">
        <v>2010353</v>
      </c>
      <c r="B534" t="s">
        <v>65</v>
      </c>
      <c r="C534" t="s">
        <v>1956</v>
      </c>
      <c r="D534" t="s">
        <v>1957</v>
      </c>
      <c r="E534" t="s">
        <v>1958</v>
      </c>
      <c r="F534" t="s">
        <v>1959</v>
      </c>
      <c r="G534">
        <v>20</v>
      </c>
      <c r="H534" t="s">
        <v>1986</v>
      </c>
      <c r="I534" t="s">
        <v>1987</v>
      </c>
      <c r="M534" t="s">
        <v>1956</v>
      </c>
      <c r="N534" t="s">
        <v>1962</v>
      </c>
      <c r="O534">
        <v>1</v>
      </c>
      <c r="P534" t="s">
        <v>1963</v>
      </c>
      <c r="Q534" s="29">
        <v>1</v>
      </c>
      <c r="R534" s="29">
        <v>42155</v>
      </c>
      <c r="S534">
        <v>20103530</v>
      </c>
      <c r="T534" t="s">
        <v>2503</v>
      </c>
    </row>
    <row r="535" spans="1:20" x14ac:dyDescent="0.25">
      <c r="A535">
        <v>2010353</v>
      </c>
      <c r="B535" t="s">
        <v>65</v>
      </c>
      <c r="C535" t="s">
        <v>1956</v>
      </c>
      <c r="D535" t="s">
        <v>1957</v>
      </c>
      <c r="E535" t="s">
        <v>1958</v>
      </c>
      <c r="F535" t="s">
        <v>1959</v>
      </c>
      <c r="G535">
        <v>20</v>
      </c>
      <c r="H535" t="s">
        <v>1986</v>
      </c>
      <c r="I535" t="s">
        <v>1987</v>
      </c>
      <c r="M535" t="s">
        <v>1956</v>
      </c>
      <c r="N535" t="s">
        <v>1962</v>
      </c>
      <c r="O535">
        <v>2</v>
      </c>
      <c r="P535" t="s">
        <v>1989</v>
      </c>
      <c r="Q535" s="29">
        <v>39857</v>
      </c>
      <c r="S535">
        <v>20103530</v>
      </c>
      <c r="T535" t="s">
        <v>2503</v>
      </c>
    </row>
    <row r="536" spans="1:20" x14ac:dyDescent="0.25">
      <c r="A536">
        <v>2010354</v>
      </c>
      <c r="B536" t="s">
        <v>2504</v>
      </c>
      <c r="C536" t="s">
        <v>1882</v>
      </c>
      <c r="D536" t="s">
        <v>1957</v>
      </c>
      <c r="E536" t="s">
        <v>1958</v>
      </c>
      <c r="F536" t="s">
        <v>1959</v>
      </c>
      <c r="G536">
        <v>20</v>
      </c>
      <c r="H536" t="s">
        <v>1986</v>
      </c>
      <c r="I536" t="s">
        <v>1987</v>
      </c>
      <c r="M536" t="s">
        <v>1956</v>
      </c>
      <c r="N536" t="s">
        <v>1962</v>
      </c>
      <c r="O536">
        <v>1</v>
      </c>
      <c r="P536" t="s">
        <v>1963</v>
      </c>
      <c r="Q536" s="29">
        <v>1</v>
      </c>
      <c r="R536" s="29">
        <v>42155</v>
      </c>
      <c r="S536">
        <v>20103549</v>
      </c>
      <c r="T536" t="s">
        <v>2504</v>
      </c>
    </row>
    <row r="537" spans="1:20" x14ac:dyDescent="0.25">
      <c r="A537">
        <v>2010354</v>
      </c>
      <c r="B537" t="s">
        <v>2504</v>
      </c>
      <c r="C537" t="s">
        <v>1882</v>
      </c>
      <c r="D537" t="s">
        <v>1957</v>
      </c>
      <c r="E537" t="s">
        <v>1958</v>
      </c>
      <c r="F537" t="s">
        <v>1959</v>
      </c>
      <c r="G537">
        <v>20</v>
      </c>
      <c r="H537" t="s">
        <v>1986</v>
      </c>
      <c r="I537" t="s">
        <v>1987</v>
      </c>
      <c r="M537" t="s">
        <v>1956</v>
      </c>
      <c r="N537" t="s">
        <v>1962</v>
      </c>
      <c r="O537">
        <v>2</v>
      </c>
      <c r="P537" t="s">
        <v>1989</v>
      </c>
      <c r="Q537" s="29">
        <v>39857</v>
      </c>
      <c r="S537">
        <v>20103549</v>
      </c>
      <c r="T537" t="s">
        <v>2504</v>
      </c>
    </row>
    <row r="538" spans="1:20" x14ac:dyDescent="0.25">
      <c r="A538">
        <v>2010355</v>
      </c>
      <c r="B538" t="s">
        <v>2505</v>
      </c>
      <c r="C538" t="s">
        <v>1956</v>
      </c>
      <c r="D538" t="s">
        <v>1957</v>
      </c>
      <c r="E538" t="s">
        <v>1958</v>
      </c>
      <c r="F538" t="s">
        <v>1959</v>
      </c>
      <c r="G538">
        <v>20</v>
      </c>
      <c r="H538" t="s">
        <v>1986</v>
      </c>
      <c r="I538" t="s">
        <v>1987</v>
      </c>
      <c r="M538" t="s">
        <v>1956</v>
      </c>
      <c r="N538" t="s">
        <v>1962</v>
      </c>
      <c r="O538">
        <v>2</v>
      </c>
      <c r="P538" t="s">
        <v>1989</v>
      </c>
      <c r="Q538" s="29">
        <v>39857</v>
      </c>
      <c r="S538">
        <v>20103557</v>
      </c>
      <c r="T538" t="s">
        <v>2506</v>
      </c>
    </row>
    <row r="539" spans="1:20" x14ac:dyDescent="0.25">
      <c r="A539">
        <v>2010355</v>
      </c>
      <c r="B539" t="s">
        <v>2505</v>
      </c>
      <c r="C539" t="s">
        <v>1956</v>
      </c>
      <c r="D539" t="s">
        <v>1957</v>
      </c>
      <c r="E539" t="s">
        <v>1958</v>
      </c>
      <c r="F539" t="s">
        <v>1959</v>
      </c>
      <c r="G539">
        <v>20</v>
      </c>
      <c r="H539" t="s">
        <v>1986</v>
      </c>
      <c r="I539" t="s">
        <v>1987</v>
      </c>
      <c r="M539" t="s">
        <v>1956</v>
      </c>
      <c r="N539" t="s">
        <v>1962</v>
      </c>
      <c r="O539">
        <v>1</v>
      </c>
      <c r="P539" t="s">
        <v>1963</v>
      </c>
      <c r="Q539" s="29">
        <v>1</v>
      </c>
      <c r="R539" s="29">
        <v>42155</v>
      </c>
      <c r="S539">
        <v>20103557</v>
      </c>
      <c r="T539" t="s">
        <v>2506</v>
      </c>
    </row>
    <row r="540" spans="1:20" x14ac:dyDescent="0.25">
      <c r="A540">
        <v>2010356</v>
      </c>
      <c r="B540" t="s">
        <v>66</v>
      </c>
      <c r="C540" t="s">
        <v>1956</v>
      </c>
      <c r="D540" t="s">
        <v>1957</v>
      </c>
      <c r="E540" t="s">
        <v>1958</v>
      </c>
      <c r="F540" t="s">
        <v>1959</v>
      </c>
      <c r="G540">
        <v>20</v>
      </c>
      <c r="H540" t="s">
        <v>1986</v>
      </c>
      <c r="I540" t="s">
        <v>1987</v>
      </c>
      <c r="M540" t="s">
        <v>1956</v>
      </c>
      <c r="N540" t="s">
        <v>1962</v>
      </c>
      <c r="O540">
        <v>1</v>
      </c>
      <c r="P540" t="s">
        <v>1963</v>
      </c>
      <c r="Q540" s="29">
        <v>1</v>
      </c>
      <c r="R540" s="29">
        <v>42155</v>
      </c>
      <c r="S540">
        <v>20103565</v>
      </c>
      <c r="T540" t="s">
        <v>66</v>
      </c>
    </row>
    <row r="541" spans="1:20" x14ac:dyDescent="0.25">
      <c r="A541">
        <v>2010356</v>
      </c>
      <c r="B541" t="s">
        <v>66</v>
      </c>
      <c r="C541" t="s">
        <v>1956</v>
      </c>
      <c r="D541" t="s">
        <v>1957</v>
      </c>
      <c r="E541" t="s">
        <v>1958</v>
      </c>
      <c r="F541" t="s">
        <v>1959</v>
      </c>
      <c r="G541">
        <v>20</v>
      </c>
      <c r="H541" t="s">
        <v>1986</v>
      </c>
      <c r="I541" t="s">
        <v>1987</v>
      </c>
      <c r="M541" t="s">
        <v>1956</v>
      </c>
      <c r="N541" t="s">
        <v>1962</v>
      </c>
      <c r="O541">
        <v>2</v>
      </c>
      <c r="P541" t="s">
        <v>1989</v>
      </c>
      <c r="Q541" s="29">
        <v>39857</v>
      </c>
      <c r="S541">
        <v>20103565</v>
      </c>
      <c r="T541" t="s">
        <v>66</v>
      </c>
    </row>
    <row r="542" spans="1:20" x14ac:dyDescent="0.25">
      <c r="A542">
        <v>2010357</v>
      </c>
      <c r="B542" t="s">
        <v>2507</v>
      </c>
      <c r="C542" t="s">
        <v>1956</v>
      </c>
      <c r="D542" t="s">
        <v>1957</v>
      </c>
      <c r="E542" t="s">
        <v>1958</v>
      </c>
      <c r="F542" t="s">
        <v>1959</v>
      </c>
      <c r="G542">
        <v>20</v>
      </c>
      <c r="H542" t="s">
        <v>1986</v>
      </c>
      <c r="I542" t="s">
        <v>1987</v>
      </c>
      <c r="M542" t="s">
        <v>1956</v>
      </c>
      <c r="N542" t="s">
        <v>1962</v>
      </c>
      <c r="O542">
        <v>2</v>
      </c>
      <c r="P542" t="s">
        <v>1989</v>
      </c>
      <c r="Q542" s="29">
        <v>39857</v>
      </c>
      <c r="S542">
        <v>20103573</v>
      </c>
      <c r="T542" t="s">
        <v>2508</v>
      </c>
    </row>
    <row r="543" spans="1:20" x14ac:dyDescent="0.25">
      <c r="A543">
        <v>2010357</v>
      </c>
      <c r="B543" t="s">
        <v>2507</v>
      </c>
      <c r="C543" t="s">
        <v>1956</v>
      </c>
      <c r="D543" t="s">
        <v>1957</v>
      </c>
      <c r="E543" t="s">
        <v>1958</v>
      </c>
      <c r="F543" t="s">
        <v>1959</v>
      </c>
      <c r="G543">
        <v>20</v>
      </c>
      <c r="H543" t="s">
        <v>1986</v>
      </c>
      <c r="I543" t="s">
        <v>1987</v>
      </c>
      <c r="M543" t="s">
        <v>1956</v>
      </c>
      <c r="N543" t="s">
        <v>1962</v>
      </c>
      <c r="O543">
        <v>1</v>
      </c>
      <c r="P543" t="s">
        <v>1963</v>
      </c>
      <c r="Q543" s="29">
        <v>1</v>
      </c>
      <c r="R543" s="29">
        <v>42155</v>
      </c>
      <c r="S543">
        <v>20103573</v>
      </c>
      <c r="T543" t="s">
        <v>2508</v>
      </c>
    </row>
    <row r="544" spans="1:20" x14ac:dyDescent="0.25">
      <c r="A544">
        <v>2010358</v>
      </c>
      <c r="B544" t="s">
        <v>2507</v>
      </c>
      <c r="C544" t="s">
        <v>1956</v>
      </c>
      <c r="D544" t="s">
        <v>1957</v>
      </c>
      <c r="E544" t="s">
        <v>1958</v>
      </c>
      <c r="F544" t="s">
        <v>1959</v>
      </c>
      <c r="G544">
        <v>20</v>
      </c>
      <c r="H544" t="s">
        <v>1986</v>
      </c>
      <c r="I544" t="s">
        <v>1987</v>
      </c>
      <c r="M544" t="s">
        <v>1956</v>
      </c>
      <c r="N544" t="s">
        <v>1962</v>
      </c>
      <c r="O544">
        <v>1</v>
      </c>
      <c r="P544" t="s">
        <v>1963</v>
      </c>
      <c r="Q544" s="29">
        <v>1</v>
      </c>
      <c r="R544" s="29">
        <v>42155</v>
      </c>
      <c r="S544">
        <v>20103581</v>
      </c>
      <c r="T544" t="s">
        <v>2509</v>
      </c>
    </row>
    <row r="545" spans="1:20" x14ac:dyDescent="0.25">
      <c r="A545">
        <v>2010358</v>
      </c>
      <c r="B545" t="s">
        <v>2507</v>
      </c>
      <c r="C545" t="s">
        <v>1956</v>
      </c>
      <c r="D545" t="s">
        <v>1957</v>
      </c>
      <c r="E545" t="s">
        <v>1958</v>
      </c>
      <c r="F545" t="s">
        <v>1959</v>
      </c>
      <c r="G545">
        <v>20</v>
      </c>
      <c r="H545" t="s">
        <v>1986</v>
      </c>
      <c r="I545" t="s">
        <v>1987</v>
      </c>
      <c r="M545" t="s">
        <v>1956</v>
      </c>
      <c r="N545" t="s">
        <v>1962</v>
      </c>
      <c r="O545">
        <v>2</v>
      </c>
      <c r="P545" t="s">
        <v>1989</v>
      </c>
      <c r="Q545" s="29">
        <v>39857</v>
      </c>
      <c r="S545">
        <v>20103581</v>
      </c>
      <c r="T545" t="s">
        <v>2509</v>
      </c>
    </row>
    <row r="546" spans="1:20" x14ac:dyDescent="0.25">
      <c r="A546">
        <v>2010359</v>
      </c>
      <c r="B546" t="s">
        <v>2510</v>
      </c>
      <c r="C546" t="s">
        <v>1956</v>
      </c>
      <c r="D546" t="s">
        <v>1957</v>
      </c>
      <c r="E546" t="s">
        <v>1958</v>
      </c>
      <c r="F546" t="s">
        <v>1959</v>
      </c>
      <c r="G546">
        <v>20</v>
      </c>
      <c r="H546" t="s">
        <v>1986</v>
      </c>
      <c r="I546" t="s">
        <v>1987</v>
      </c>
      <c r="M546" t="s">
        <v>1956</v>
      </c>
      <c r="N546" t="s">
        <v>1962</v>
      </c>
      <c r="O546">
        <v>1</v>
      </c>
      <c r="P546" t="s">
        <v>1963</v>
      </c>
      <c r="Q546" s="29">
        <v>1</v>
      </c>
      <c r="R546" s="29">
        <v>42155</v>
      </c>
      <c r="S546">
        <v>20103590</v>
      </c>
      <c r="T546" t="s">
        <v>2511</v>
      </c>
    </row>
    <row r="547" spans="1:20" x14ac:dyDescent="0.25">
      <c r="A547">
        <v>2010359</v>
      </c>
      <c r="B547" t="s">
        <v>2510</v>
      </c>
      <c r="C547" t="s">
        <v>1956</v>
      </c>
      <c r="D547" t="s">
        <v>1957</v>
      </c>
      <c r="E547" t="s">
        <v>1958</v>
      </c>
      <c r="F547" t="s">
        <v>1959</v>
      </c>
      <c r="G547">
        <v>20</v>
      </c>
      <c r="H547" t="s">
        <v>1986</v>
      </c>
      <c r="I547" t="s">
        <v>1987</v>
      </c>
      <c r="M547" t="s">
        <v>1956</v>
      </c>
      <c r="N547" t="s">
        <v>1962</v>
      </c>
      <c r="O547">
        <v>2</v>
      </c>
      <c r="P547" t="s">
        <v>1989</v>
      </c>
      <c r="Q547" s="29">
        <v>39857</v>
      </c>
      <c r="S547">
        <v>20103590</v>
      </c>
      <c r="T547" t="s">
        <v>2511</v>
      </c>
    </row>
    <row r="548" spans="1:20" x14ac:dyDescent="0.25">
      <c r="A548">
        <v>2010360</v>
      </c>
      <c r="B548" t="s">
        <v>2510</v>
      </c>
      <c r="C548" t="s">
        <v>1956</v>
      </c>
      <c r="D548" t="s">
        <v>1957</v>
      </c>
      <c r="E548" t="s">
        <v>1958</v>
      </c>
      <c r="F548" t="s">
        <v>1959</v>
      </c>
      <c r="G548">
        <v>20</v>
      </c>
      <c r="H548" t="s">
        <v>1986</v>
      </c>
      <c r="I548" t="s">
        <v>1987</v>
      </c>
      <c r="M548" t="s">
        <v>1956</v>
      </c>
      <c r="N548" t="s">
        <v>1962</v>
      </c>
      <c r="O548">
        <v>2</v>
      </c>
      <c r="P548" t="s">
        <v>1989</v>
      </c>
      <c r="Q548" s="29">
        <v>39857</v>
      </c>
      <c r="S548">
        <v>20103603</v>
      </c>
      <c r="T548" t="s">
        <v>2512</v>
      </c>
    </row>
    <row r="549" spans="1:20" x14ac:dyDescent="0.25">
      <c r="A549">
        <v>2010360</v>
      </c>
      <c r="B549" t="s">
        <v>2510</v>
      </c>
      <c r="C549" t="s">
        <v>1956</v>
      </c>
      <c r="D549" t="s">
        <v>1957</v>
      </c>
      <c r="E549" t="s">
        <v>1958</v>
      </c>
      <c r="F549" t="s">
        <v>1959</v>
      </c>
      <c r="G549">
        <v>20</v>
      </c>
      <c r="H549" t="s">
        <v>1986</v>
      </c>
      <c r="I549" t="s">
        <v>1987</v>
      </c>
      <c r="M549" t="s">
        <v>1956</v>
      </c>
      <c r="N549" t="s">
        <v>1962</v>
      </c>
      <c r="O549">
        <v>1</v>
      </c>
      <c r="P549" t="s">
        <v>1963</v>
      </c>
      <c r="Q549" s="29">
        <v>1</v>
      </c>
      <c r="R549" s="29">
        <v>42155</v>
      </c>
      <c r="S549">
        <v>20103603</v>
      </c>
      <c r="T549" t="s">
        <v>2512</v>
      </c>
    </row>
    <row r="550" spans="1:20" x14ac:dyDescent="0.25">
      <c r="A550">
        <v>2010361</v>
      </c>
      <c r="B550" t="s">
        <v>67</v>
      </c>
      <c r="C550" t="s">
        <v>1956</v>
      </c>
      <c r="D550" t="s">
        <v>1957</v>
      </c>
      <c r="E550" t="s">
        <v>1958</v>
      </c>
      <c r="F550" t="s">
        <v>1959</v>
      </c>
      <c r="G550">
        <v>20</v>
      </c>
      <c r="H550" t="s">
        <v>1986</v>
      </c>
      <c r="I550" t="s">
        <v>1987</v>
      </c>
      <c r="J550" t="s">
        <v>1969</v>
      </c>
      <c r="M550" t="s">
        <v>1956</v>
      </c>
      <c r="N550" t="s">
        <v>1962</v>
      </c>
      <c r="O550">
        <v>2</v>
      </c>
      <c r="P550" t="s">
        <v>1989</v>
      </c>
      <c r="Q550" s="29">
        <v>39857</v>
      </c>
      <c r="S550">
        <v>20103611</v>
      </c>
      <c r="T550" t="s">
        <v>2513</v>
      </c>
    </row>
    <row r="551" spans="1:20" x14ac:dyDescent="0.25">
      <c r="A551">
        <v>2010361</v>
      </c>
      <c r="B551" t="s">
        <v>67</v>
      </c>
      <c r="C551" t="s">
        <v>1956</v>
      </c>
      <c r="D551" t="s">
        <v>1957</v>
      </c>
      <c r="E551" t="s">
        <v>1958</v>
      </c>
      <c r="F551" t="s">
        <v>1959</v>
      </c>
      <c r="G551">
        <v>20</v>
      </c>
      <c r="H551" t="s">
        <v>1986</v>
      </c>
      <c r="I551" t="s">
        <v>1987</v>
      </c>
      <c r="J551" t="s">
        <v>1969</v>
      </c>
      <c r="M551" t="s">
        <v>1956</v>
      </c>
      <c r="N551" t="s">
        <v>1962</v>
      </c>
      <c r="O551">
        <v>1</v>
      </c>
      <c r="P551" t="s">
        <v>1963</v>
      </c>
      <c r="Q551" s="29">
        <v>1</v>
      </c>
      <c r="R551" s="29">
        <v>42155</v>
      </c>
      <c r="S551">
        <v>20103611</v>
      </c>
      <c r="T551" t="s">
        <v>2513</v>
      </c>
    </row>
    <row r="552" spans="1:20" x14ac:dyDescent="0.25">
      <c r="A552">
        <v>2010362</v>
      </c>
      <c r="B552" t="s">
        <v>68</v>
      </c>
      <c r="C552" t="s">
        <v>1956</v>
      </c>
      <c r="D552" t="s">
        <v>1957</v>
      </c>
      <c r="E552" t="s">
        <v>1958</v>
      </c>
      <c r="F552" t="s">
        <v>1959</v>
      </c>
      <c r="G552">
        <v>20</v>
      </c>
      <c r="H552" t="s">
        <v>1986</v>
      </c>
      <c r="I552" t="s">
        <v>1987</v>
      </c>
      <c r="M552" t="s">
        <v>1956</v>
      </c>
      <c r="N552" t="s">
        <v>1962</v>
      </c>
      <c r="O552">
        <v>2</v>
      </c>
      <c r="P552" t="s">
        <v>1989</v>
      </c>
      <c r="Q552" s="29">
        <v>39857</v>
      </c>
      <c r="S552">
        <v>20103620</v>
      </c>
      <c r="T552" t="s">
        <v>68</v>
      </c>
    </row>
    <row r="553" spans="1:20" x14ac:dyDescent="0.25">
      <c r="A553">
        <v>2010362</v>
      </c>
      <c r="B553" t="s">
        <v>68</v>
      </c>
      <c r="C553" t="s">
        <v>1956</v>
      </c>
      <c r="D553" t="s">
        <v>1957</v>
      </c>
      <c r="E553" t="s">
        <v>1958</v>
      </c>
      <c r="F553" t="s">
        <v>1959</v>
      </c>
      <c r="G553">
        <v>20</v>
      </c>
      <c r="H553" t="s">
        <v>1986</v>
      </c>
      <c r="I553" t="s">
        <v>1987</v>
      </c>
      <c r="M553" t="s">
        <v>1956</v>
      </c>
      <c r="N553" t="s">
        <v>1962</v>
      </c>
      <c r="O553">
        <v>1</v>
      </c>
      <c r="P553" t="s">
        <v>1963</v>
      </c>
      <c r="Q553" s="29">
        <v>1</v>
      </c>
      <c r="R553" s="29">
        <v>42155</v>
      </c>
      <c r="S553">
        <v>20103620</v>
      </c>
      <c r="T553" t="s">
        <v>68</v>
      </c>
    </row>
    <row r="554" spans="1:20" x14ac:dyDescent="0.25">
      <c r="A554">
        <v>2010363</v>
      </c>
      <c r="B554" t="s">
        <v>69</v>
      </c>
      <c r="C554" t="s">
        <v>1956</v>
      </c>
      <c r="D554" t="s">
        <v>1957</v>
      </c>
      <c r="E554" t="s">
        <v>1958</v>
      </c>
      <c r="F554" t="s">
        <v>1959</v>
      </c>
      <c r="G554">
        <v>20</v>
      </c>
      <c r="H554" t="s">
        <v>1986</v>
      </c>
      <c r="I554" t="s">
        <v>1987</v>
      </c>
      <c r="M554" t="s">
        <v>1956</v>
      </c>
      <c r="N554" t="s">
        <v>1962</v>
      </c>
      <c r="O554">
        <v>1</v>
      </c>
      <c r="P554" t="s">
        <v>1963</v>
      </c>
      <c r="Q554" s="29">
        <v>1</v>
      </c>
      <c r="R554" s="29">
        <v>42155</v>
      </c>
      <c r="S554">
        <v>20103638</v>
      </c>
      <c r="T554" t="s">
        <v>69</v>
      </c>
    </row>
    <row r="555" spans="1:20" x14ac:dyDescent="0.25">
      <c r="A555">
        <v>2010363</v>
      </c>
      <c r="B555" t="s">
        <v>69</v>
      </c>
      <c r="C555" t="s">
        <v>1956</v>
      </c>
      <c r="D555" t="s">
        <v>1957</v>
      </c>
      <c r="E555" t="s">
        <v>1958</v>
      </c>
      <c r="F555" t="s">
        <v>1959</v>
      </c>
      <c r="G555">
        <v>20</v>
      </c>
      <c r="H555" t="s">
        <v>1986</v>
      </c>
      <c r="I555" t="s">
        <v>1987</v>
      </c>
      <c r="M555" t="s">
        <v>1956</v>
      </c>
      <c r="N555" t="s">
        <v>1962</v>
      </c>
      <c r="O555">
        <v>2</v>
      </c>
      <c r="P555" t="s">
        <v>1989</v>
      </c>
      <c r="Q555" s="29">
        <v>39857</v>
      </c>
      <c r="S555">
        <v>20103638</v>
      </c>
      <c r="T555" t="s">
        <v>69</v>
      </c>
    </row>
    <row r="556" spans="1:20" x14ac:dyDescent="0.25">
      <c r="A556">
        <v>2010364</v>
      </c>
      <c r="B556" t="s">
        <v>70</v>
      </c>
      <c r="C556" t="s">
        <v>1956</v>
      </c>
      <c r="D556" t="s">
        <v>1957</v>
      </c>
      <c r="E556" t="s">
        <v>1958</v>
      </c>
      <c r="F556" t="s">
        <v>1959</v>
      </c>
      <c r="G556">
        <v>1</v>
      </c>
      <c r="H556" t="s">
        <v>1986</v>
      </c>
      <c r="I556" t="s">
        <v>1987</v>
      </c>
      <c r="M556" t="s">
        <v>1956</v>
      </c>
      <c r="N556" t="s">
        <v>1962</v>
      </c>
      <c r="O556">
        <v>2</v>
      </c>
      <c r="P556" t="s">
        <v>1989</v>
      </c>
      <c r="Q556" s="29">
        <v>39857</v>
      </c>
      <c r="S556">
        <v>20103646</v>
      </c>
      <c r="T556" t="s">
        <v>70</v>
      </c>
    </row>
    <row r="557" spans="1:20" x14ac:dyDescent="0.25">
      <c r="A557">
        <v>2010364</v>
      </c>
      <c r="B557" t="s">
        <v>70</v>
      </c>
      <c r="C557" t="s">
        <v>1956</v>
      </c>
      <c r="D557" t="s">
        <v>1957</v>
      </c>
      <c r="E557" t="s">
        <v>1958</v>
      </c>
      <c r="F557" t="s">
        <v>1959</v>
      </c>
      <c r="G557">
        <v>1</v>
      </c>
      <c r="H557" t="s">
        <v>1986</v>
      </c>
      <c r="I557" t="s">
        <v>1987</v>
      </c>
      <c r="M557" t="s">
        <v>1956</v>
      </c>
      <c r="N557" t="s">
        <v>1962</v>
      </c>
      <c r="O557">
        <v>1</v>
      </c>
      <c r="P557" t="s">
        <v>1963</v>
      </c>
      <c r="Q557" s="29">
        <v>1</v>
      </c>
      <c r="R557" s="29">
        <v>42155</v>
      </c>
      <c r="S557">
        <v>20103646</v>
      </c>
      <c r="T557" t="s">
        <v>70</v>
      </c>
    </row>
    <row r="558" spans="1:20" x14ac:dyDescent="0.25">
      <c r="A558">
        <v>2010365</v>
      </c>
      <c r="B558" t="s">
        <v>71</v>
      </c>
      <c r="C558" t="s">
        <v>1956</v>
      </c>
      <c r="D558" t="s">
        <v>1957</v>
      </c>
      <c r="E558" t="s">
        <v>1958</v>
      </c>
      <c r="F558" t="s">
        <v>1959</v>
      </c>
      <c r="G558">
        <v>20</v>
      </c>
      <c r="H558" t="s">
        <v>1986</v>
      </c>
      <c r="I558" t="s">
        <v>1987</v>
      </c>
      <c r="M558" t="s">
        <v>1956</v>
      </c>
      <c r="N558" t="s">
        <v>1962</v>
      </c>
      <c r="O558">
        <v>1</v>
      </c>
      <c r="P558" t="s">
        <v>1963</v>
      </c>
      <c r="Q558" s="29">
        <v>1</v>
      </c>
      <c r="R558" s="29">
        <v>42155</v>
      </c>
      <c r="S558">
        <v>20103654</v>
      </c>
      <c r="T558" t="s">
        <v>71</v>
      </c>
    </row>
    <row r="559" spans="1:20" x14ac:dyDescent="0.25">
      <c r="A559">
        <v>2010365</v>
      </c>
      <c r="B559" t="s">
        <v>71</v>
      </c>
      <c r="C559" t="s">
        <v>1956</v>
      </c>
      <c r="D559" t="s">
        <v>1957</v>
      </c>
      <c r="E559" t="s">
        <v>1958</v>
      </c>
      <c r="F559" t="s">
        <v>1959</v>
      </c>
      <c r="G559">
        <v>20</v>
      </c>
      <c r="H559" t="s">
        <v>1986</v>
      </c>
      <c r="I559" t="s">
        <v>1987</v>
      </c>
      <c r="M559" t="s">
        <v>1956</v>
      </c>
      <c r="N559" t="s">
        <v>1962</v>
      </c>
      <c r="O559">
        <v>2</v>
      </c>
      <c r="P559" t="s">
        <v>1989</v>
      </c>
      <c r="Q559" s="29">
        <v>39857</v>
      </c>
      <c r="S559">
        <v>20103654</v>
      </c>
      <c r="T559" t="s">
        <v>71</v>
      </c>
    </row>
    <row r="560" spans="1:20" x14ac:dyDescent="0.25">
      <c r="A560">
        <v>2010366</v>
      </c>
      <c r="B560" t="s">
        <v>72</v>
      </c>
      <c r="C560" t="s">
        <v>1956</v>
      </c>
      <c r="D560" t="s">
        <v>1957</v>
      </c>
      <c r="E560" t="s">
        <v>1958</v>
      </c>
      <c r="F560" t="s">
        <v>1959</v>
      </c>
      <c r="G560">
        <v>20</v>
      </c>
      <c r="H560" t="s">
        <v>1986</v>
      </c>
      <c r="I560" t="s">
        <v>1987</v>
      </c>
      <c r="M560" t="s">
        <v>1956</v>
      </c>
      <c r="N560" t="s">
        <v>1962</v>
      </c>
      <c r="O560">
        <v>1</v>
      </c>
      <c r="P560" t="s">
        <v>1963</v>
      </c>
      <c r="Q560" s="29">
        <v>1</v>
      </c>
      <c r="R560" s="29">
        <v>42155</v>
      </c>
      <c r="S560">
        <v>20103662</v>
      </c>
      <c r="T560" t="s">
        <v>2514</v>
      </c>
    </row>
    <row r="561" spans="1:20" x14ac:dyDescent="0.25">
      <c r="A561">
        <v>2010366</v>
      </c>
      <c r="B561" t="s">
        <v>72</v>
      </c>
      <c r="C561" t="s">
        <v>1956</v>
      </c>
      <c r="D561" t="s">
        <v>1957</v>
      </c>
      <c r="E561" t="s">
        <v>1958</v>
      </c>
      <c r="F561" t="s">
        <v>1959</v>
      </c>
      <c r="G561">
        <v>20</v>
      </c>
      <c r="H561" t="s">
        <v>1986</v>
      </c>
      <c r="I561" t="s">
        <v>1987</v>
      </c>
      <c r="M561" t="s">
        <v>1956</v>
      </c>
      <c r="N561" t="s">
        <v>1962</v>
      </c>
      <c r="O561">
        <v>2</v>
      </c>
      <c r="P561" t="s">
        <v>1989</v>
      </c>
      <c r="Q561" s="29">
        <v>39857</v>
      </c>
      <c r="S561">
        <v>20103662</v>
      </c>
      <c r="T561" t="s">
        <v>2514</v>
      </c>
    </row>
    <row r="562" spans="1:20" x14ac:dyDescent="0.25">
      <c r="A562">
        <v>2010367</v>
      </c>
      <c r="B562" t="s">
        <v>72</v>
      </c>
      <c r="C562" t="s">
        <v>1956</v>
      </c>
      <c r="D562" t="s">
        <v>1957</v>
      </c>
      <c r="E562" t="s">
        <v>1958</v>
      </c>
      <c r="F562" t="s">
        <v>1959</v>
      </c>
      <c r="G562">
        <v>20</v>
      </c>
      <c r="H562" t="s">
        <v>1986</v>
      </c>
      <c r="I562" t="s">
        <v>1987</v>
      </c>
      <c r="M562" t="s">
        <v>1956</v>
      </c>
      <c r="N562" t="s">
        <v>1962</v>
      </c>
      <c r="O562">
        <v>1</v>
      </c>
      <c r="P562" t="s">
        <v>1963</v>
      </c>
      <c r="Q562" s="29">
        <v>1</v>
      </c>
      <c r="R562" s="29">
        <v>42155</v>
      </c>
      <c r="S562">
        <v>20103670</v>
      </c>
      <c r="T562" t="s">
        <v>2515</v>
      </c>
    </row>
    <row r="563" spans="1:20" x14ac:dyDescent="0.25">
      <c r="A563">
        <v>2010367</v>
      </c>
      <c r="B563" t="s">
        <v>72</v>
      </c>
      <c r="C563" t="s">
        <v>1956</v>
      </c>
      <c r="D563" t="s">
        <v>1957</v>
      </c>
      <c r="E563" t="s">
        <v>1958</v>
      </c>
      <c r="F563" t="s">
        <v>1959</v>
      </c>
      <c r="G563">
        <v>20</v>
      </c>
      <c r="H563" t="s">
        <v>1986</v>
      </c>
      <c r="I563" t="s">
        <v>1987</v>
      </c>
      <c r="M563" t="s">
        <v>1956</v>
      </c>
      <c r="N563" t="s">
        <v>1962</v>
      </c>
      <c r="O563">
        <v>2</v>
      </c>
      <c r="P563" t="s">
        <v>1989</v>
      </c>
      <c r="Q563" s="29">
        <v>39857</v>
      </c>
      <c r="S563">
        <v>20103670</v>
      </c>
      <c r="T563" t="s">
        <v>2515</v>
      </c>
    </row>
    <row r="564" spans="1:20" x14ac:dyDescent="0.25">
      <c r="A564">
        <v>2010368</v>
      </c>
      <c r="B564" t="s">
        <v>73</v>
      </c>
      <c r="C564" t="s">
        <v>1956</v>
      </c>
      <c r="D564" t="s">
        <v>1957</v>
      </c>
      <c r="E564" t="s">
        <v>1958</v>
      </c>
      <c r="F564" t="s">
        <v>1959</v>
      </c>
      <c r="G564">
        <v>25</v>
      </c>
      <c r="H564" t="s">
        <v>1986</v>
      </c>
      <c r="I564" t="s">
        <v>1987</v>
      </c>
      <c r="J564" t="s">
        <v>1969</v>
      </c>
      <c r="M564" t="s">
        <v>1956</v>
      </c>
      <c r="N564" t="s">
        <v>1962</v>
      </c>
      <c r="O564">
        <v>2</v>
      </c>
      <c r="P564" t="s">
        <v>1989</v>
      </c>
      <c r="Q564" s="29">
        <v>39857</v>
      </c>
      <c r="S564">
        <v>20103689</v>
      </c>
      <c r="T564" t="s">
        <v>73</v>
      </c>
    </row>
    <row r="565" spans="1:20" x14ac:dyDescent="0.25">
      <c r="A565">
        <v>2010368</v>
      </c>
      <c r="B565" t="s">
        <v>73</v>
      </c>
      <c r="C565" t="s">
        <v>1956</v>
      </c>
      <c r="D565" t="s">
        <v>1957</v>
      </c>
      <c r="E565" t="s">
        <v>1958</v>
      </c>
      <c r="F565" t="s">
        <v>1959</v>
      </c>
      <c r="G565">
        <v>25</v>
      </c>
      <c r="H565" t="s">
        <v>1986</v>
      </c>
      <c r="I565" t="s">
        <v>1987</v>
      </c>
      <c r="J565" t="s">
        <v>1969</v>
      </c>
      <c r="M565" t="s">
        <v>1956</v>
      </c>
      <c r="N565" t="s">
        <v>1962</v>
      </c>
      <c r="O565">
        <v>1</v>
      </c>
      <c r="P565" t="s">
        <v>1963</v>
      </c>
      <c r="Q565" s="29">
        <v>1</v>
      </c>
      <c r="R565" s="29">
        <v>42155</v>
      </c>
      <c r="S565">
        <v>20103689</v>
      </c>
      <c r="T565" t="s">
        <v>73</v>
      </c>
    </row>
    <row r="566" spans="1:20" x14ac:dyDescent="0.25">
      <c r="A566">
        <v>2010369</v>
      </c>
      <c r="B566" t="s">
        <v>74</v>
      </c>
      <c r="C566" t="s">
        <v>1956</v>
      </c>
      <c r="D566" t="s">
        <v>1957</v>
      </c>
      <c r="E566" t="s">
        <v>1958</v>
      </c>
      <c r="F566" t="s">
        <v>1959</v>
      </c>
      <c r="G566">
        <v>20</v>
      </c>
      <c r="H566" t="s">
        <v>1986</v>
      </c>
      <c r="I566" t="s">
        <v>1987</v>
      </c>
      <c r="M566" t="s">
        <v>1956</v>
      </c>
      <c r="N566" t="s">
        <v>1962</v>
      </c>
      <c r="O566">
        <v>2</v>
      </c>
      <c r="P566" t="s">
        <v>1989</v>
      </c>
      <c r="Q566" s="29">
        <v>39857</v>
      </c>
      <c r="S566">
        <v>20103697</v>
      </c>
      <c r="T566" t="s">
        <v>74</v>
      </c>
    </row>
    <row r="567" spans="1:20" x14ac:dyDescent="0.25">
      <c r="A567">
        <v>2010369</v>
      </c>
      <c r="B567" t="s">
        <v>74</v>
      </c>
      <c r="C567" t="s">
        <v>1956</v>
      </c>
      <c r="D567" t="s">
        <v>1957</v>
      </c>
      <c r="E567" t="s">
        <v>1958</v>
      </c>
      <c r="F567" t="s">
        <v>1959</v>
      </c>
      <c r="G567">
        <v>20</v>
      </c>
      <c r="H567" t="s">
        <v>1986</v>
      </c>
      <c r="I567" t="s">
        <v>1987</v>
      </c>
      <c r="M567" t="s">
        <v>1956</v>
      </c>
      <c r="N567" t="s">
        <v>1962</v>
      </c>
      <c r="O567">
        <v>1</v>
      </c>
      <c r="P567" t="s">
        <v>1963</v>
      </c>
      <c r="Q567" s="29">
        <v>1</v>
      </c>
      <c r="R567" s="29">
        <v>42155</v>
      </c>
      <c r="S567">
        <v>20103697</v>
      </c>
      <c r="T567" t="s">
        <v>74</v>
      </c>
    </row>
    <row r="568" spans="1:20" x14ac:dyDescent="0.25">
      <c r="A568">
        <v>2010370</v>
      </c>
      <c r="B568" t="s">
        <v>75</v>
      </c>
      <c r="C568" t="s">
        <v>1956</v>
      </c>
      <c r="D568" t="s">
        <v>1957</v>
      </c>
      <c r="E568" t="s">
        <v>1958</v>
      </c>
      <c r="F568" t="s">
        <v>1959</v>
      </c>
      <c r="G568">
        <v>62</v>
      </c>
      <c r="H568" t="s">
        <v>1986</v>
      </c>
      <c r="I568" t="s">
        <v>1987</v>
      </c>
      <c r="M568" t="s">
        <v>1956</v>
      </c>
      <c r="N568" t="s">
        <v>1962</v>
      </c>
      <c r="O568">
        <v>2</v>
      </c>
      <c r="P568" t="s">
        <v>1989</v>
      </c>
      <c r="Q568" s="29">
        <v>39857</v>
      </c>
      <c r="S568">
        <v>20103700</v>
      </c>
      <c r="T568" t="s">
        <v>2516</v>
      </c>
    </row>
    <row r="569" spans="1:20" x14ac:dyDescent="0.25">
      <c r="A569">
        <v>2010370</v>
      </c>
      <c r="B569" t="s">
        <v>75</v>
      </c>
      <c r="C569" t="s">
        <v>1956</v>
      </c>
      <c r="D569" t="s">
        <v>1957</v>
      </c>
      <c r="E569" t="s">
        <v>1958</v>
      </c>
      <c r="F569" t="s">
        <v>1959</v>
      </c>
      <c r="G569">
        <v>62</v>
      </c>
      <c r="H569" t="s">
        <v>1986</v>
      </c>
      <c r="I569" t="s">
        <v>1987</v>
      </c>
      <c r="M569" t="s">
        <v>1956</v>
      </c>
      <c r="N569" t="s">
        <v>1962</v>
      </c>
      <c r="O569">
        <v>1</v>
      </c>
      <c r="P569" t="s">
        <v>1963</v>
      </c>
      <c r="Q569" s="29">
        <v>1</v>
      </c>
      <c r="R569" s="29">
        <v>42155</v>
      </c>
      <c r="S569">
        <v>20103700</v>
      </c>
      <c r="T569" t="s">
        <v>2516</v>
      </c>
    </row>
    <row r="570" spans="1:20" x14ac:dyDescent="0.25">
      <c r="A570">
        <v>2010371</v>
      </c>
      <c r="B570" t="s">
        <v>76</v>
      </c>
      <c r="C570" t="s">
        <v>1956</v>
      </c>
      <c r="D570" t="s">
        <v>1957</v>
      </c>
      <c r="E570" t="s">
        <v>1958</v>
      </c>
      <c r="F570" t="s">
        <v>1959</v>
      </c>
      <c r="G570">
        <v>20</v>
      </c>
      <c r="H570" t="s">
        <v>1986</v>
      </c>
      <c r="I570" t="s">
        <v>1987</v>
      </c>
      <c r="M570" t="s">
        <v>1956</v>
      </c>
      <c r="N570" t="s">
        <v>1962</v>
      </c>
      <c r="O570">
        <v>1</v>
      </c>
      <c r="P570" t="s">
        <v>1963</v>
      </c>
      <c r="Q570" s="29">
        <v>1</v>
      </c>
      <c r="R570" s="29">
        <v>42155</v>
      </c>
      <c r="S570">
        <v>20103719</v>
      </c>
      <c r="T570" t="s">
        <v>76</v>
      </c>
    </row>
    <row r="571" spans="1:20" x14ac:dyDescent="0.25">
      <c r="A571">
        <v>2010371</v>
      </c>
      <c r="B571" t="s">
        <v>76</v>
      </c>
      <c r="C571" t="s">
        <v>1956</v>
      </c>
      <c r="D571" t="s">
        <v>1957</v>
      </c>
      <c r="E571" t="s">
        <v>1958</v>
      </c>
      <c r="F571" t="s">
        <v>1959</v>
      </c>
      <c r="G571">
        <v>20</v>
      </c>
      <c r="H571" t="s">
        <v>1986</v>
      </c>
      <c r="I571" t="s">
        <v>1987</v>
      </c>
      <c r="M571" t="s">
        <v>1956</v>
      </c>
      <c r="N571" t="s">
        <v>1962</v>
      </c>
      <c r="O571">
        <v>2</v>
      </c>
      <c r="P571" t="s">
        <v>1989</v>
      </c>
      <c r="Q571" s="29">
        <v>39857</v>
      </c>
      <c r="S571">
        <v>20103719</v>
      </c>
      <c r="T571" t="s">
        <v>76</v>
      </c>
    </row>
    <row r="572" spans="1:20" x14ac:dyDescent="0.25">
      <c r="A572">
        <v>2010372</v>
      </c>
      <c r="B572" t="s">
        <v>77</v>
      </c>
      <c r="C572" t="s">
        <v>1956</v>
      </c>
      <c r="D572" t="s">
        <v>1957</v>
      </c>
      <c r="E572" t="s">
        <v>1958</v>
      </c>
      <c r="F572" t="s">
        <v>1959</v>
      </c>
      <c r="G572">
        <v>20</v>
      </c>
      <c r="H572" t="s">
        <v>1986</v>
      </c>
      <c r="I572" t="s">
        <v>1987</v>
      </c>
      <c r="M572" t="s">
        <v>1956</v>
      </c>
      <c r="N572" t="s">
        <v>1962</v>
      </c>
      <c r="O572">
        <v>2</v>
      </c>
      <c r="P572" t="s">
        <v>1989</v>
      </c>
      <c r="Q572" s="29">
        <v>39857</v>
      </c>
      <c r="S572">
        <v>20103727</v>
      </c>
      <c r="T572" t="s">
        <v>2517</v>
      </c>
    </row>
    <row r="573" spans="1:20" x14ac:dyDescent="0.25">
      <c r="A573">
        <v>2010372</v>
      </c>
      <c r="B573" t="s">
        <v>77</v>
      </c>
      <c r="C573" t="s">
        <v>1956</v>
      </c>
      <c r="D573" t="s">
        <v>1957</v>
      </c>
      <c r="E573" t="s">
        <v>1958</v>
      </c>
      <c r="F573" t="s">
        <v>1959</v>
      </c>
      <c r="G573">
        <v>20</v>
      </c>
      <c r="H573" t="s">
        <v>1986</v>
      </c>
      <c r="I573" t="s">
        <v>1987</v>
      </c>
      <c r="M573" t="s">
        <v>1956</v>
      </c>
      <c r="N573" t="s">
        <v>1962</v>
      </c>
      <c r="O573">
        <v>1</v>
      </c>
      <c r="P573" t="s">
        <v>1963</v>
      </c>
      <c r="Q573" s="29">
        <v>1</v>
      </c>
      <c r="R573" s="29">
        <v>42155</v>
      </c>
      <c r="S573">
        <v>20103727</v>
      </c>
      <c r="T573" t="s">
        <v>2517</v>
      </c>
    </row>
    <row r="574" spans="1:20" x14ac:dyDescent="0.25">
      <c r="A574">
        <v>2010373</v>
      </c>
      <c r="B574" t="s">
        <v>2518</v>
      </c>
      <c r="C574" t="s">
        <v>1956</v>
      </c>
      <c r="D574" t="s">
        <v>1957</v>
      </c>
      <c r="E574" t="s">
        <v>1958</v>
      </c>
      <c r="F574" t="s">
        <v>1959</v>
      </c>
      <c r="G574">
        <v>20</v>
      </c>
      <c r="H574" t="s">
        <v>1986</v>
      </c>
      <c r="I574" t="s">
        <v>1987</v>
      </c>
      <c r="M574" t="s">
        <v>1956</v>
      </c>
      <c r="N574" t="s">
        <v>1962</v>
      </c>
      <c r="O574">
        <v>1</v>
      </c>
      <c r="P574" t="s">
        <v>1963</v>
      </c>
      <c r="Q574" s="29">
        <v>1</v>
      </c>
      <c r="R574" s="29">
        <v>42155</v>
      </c>
      <c r="S574">
        <v>20103735</v>
      </c>
      <c r="T574" t="s">
        <v>2519</v>
      </c>
    </row>
    <row r="575" spans="1:20" x14ac:dyDescent="0.25">
      <c r="A575">
        <v>2010374</v>
      </c>
      <c r="B575" t="s">
        <v>78</v>
      </c>
      <c r="C575" t="s">
        <v>1956</v>
      </c>
      <c r="D575" t="s">
        <v>1957</v>
      </c>
      <c r="E575" t="s">
        <v>1958</v>
      </c>
      <c r="F575" t="s">
        <v>1959</v>
      </c>
      <c r="G575">
        <v>1</v>
      </c>
      <c r="H575" t="s">
        <v>1986</v>
      </c>
      <c r="I575" t="s">
        <v>1987</v>
      </c>
      <c r="J575" t="s">
        <v>1969</v>
      </c>
      <c r="M575" t="s">
        <v>1956</v>
      </c>
      <c r="N575" t="s">
        <v>1962</v>
      </c>
      <c r="O575">
        <v>2</v>
      </c>
      <c r="P575" t="s">
        <v>1989</v>
      </c>
      <c r="Q575" s="29">
        <v>39857</v>
      </c>
      <c r="S575">
        <v>20103743</v>
      </c>
      <c r="T575" t="s">
        <v>78</v>
      </c>
    </row>
    <row r="576" spans="1:20" x14ac:dyDescent="0.25">
      <c r="A576">
        <v>2010374</v>
      </c>
      <c r="B576" t="s">
        <v>78</v>
      </c>
      <c r="C576" t="s">
        <v>1956</v>
      </c>
      <c r="D576" t="s">
        <v>1957</v>
      </c>
      <c r="E576" t="s">
        <v>1958</v>
      </c>
      <c r="F576" t="s">
        <v>1959</v>
      </c>
      <c r="G576">
        <v>1</v>
      </c>
      <c r="H576" t="s">
        <v>1986</v>
      </c>
      <c r="I576" t="s">
        <v>1987</v>
      </c>
      <c r="J576" t="s">
        <v>1969</v>
      </c>
      <c r="M576" t="s">
        <v>1956</v>
      </c>
      <c r="N576" t="s">
        <v>1962</v>
      </c>
      <c r="O576">
        <v>1</v>
      </c>
      <c r="P576" t="s">
        <v>1963</v>
      </c>
      <c r="Q576" s="29">
        <v>1</v>
      </c>
      <c r="R576" s="29">
        <v>42155</v>
      </c>
      <c r="S576">
        <v>20103743</v>
      </c>
      <c r="T576" t="s">
        <v>78</v>
      </c>
    </row>
    <row r="577" spans="1:20" x14ac:dyDescent="0.25">
      <c r="A577">
        <v>2010375</v>
      </c>
      <c r="B577" t="s">
        <v>2520</v>
      </c>
      <c r="C577" t="s">
        <v>1956</v>
      </c>
      <c r="D577" t="s">
        <v>1957</v>
      </c>
      <c r="E577" t="s">
        <v>1958</v>
      </c>
      <c r="F577" t="s">
        <v>1959</v>
      </c>
      <c r="H577" t="s">
        <v>1986</v>
      </c>
      <c r="I577" t="s">
        <v>1987</v>
      </c>
      <c r="M577" t="s">
        <v>1956</v>
      </c>
      <c r="N577" t="s">
        <v>1962</v>
      </c>
      <c r="O577">
        <v>2</v>
      </c>
      <c r="P577" t="s">
        <v>1989</v>
      </c>
      <c r="Q577" s="29">
        <v>39857</v>
      </c>
      <c r="S577">
        <v>20103751</v>
      </c>
      <c r="T577" t="s">
        <v>2520</v>
      </c>
    </row>
    <row r="578" spans="1:20" x14ac:dyDescent="0.25">
      <c r="A578">
        <v>2010401</v>
      </c>
      <c r="B578" t="s">
        <v>2521</v>
      </c>
      <c r="C578" t="s">
        <v>1956</v>
      </c>
      <c r="D578" t="s">
        <v>1957</v>
      </c>
      <c r="E578" t="s">
        <v>1958</v>
      </c>
      <c r="F578" t="s">
        <v>1959</v>
      </c>
      <c r="G578">
        <v>20</v>
      </c>
      <c r="H578" t="s">
        <v>1986</v>
      </c>
      <c r="I578" t="s">
        <v>1987</v>
      </c>
      <c r="M578" t="s">
        <v>1956</v>
      </c>
      <c r="N578" t="s">
        <v>1962</v>
      </c>
      <c r="O578">
        <v>1</v>
      </c>
      <c r="P578" t="s">
        <v>1963</v>
      </c>
      <c r="Q578" s="29">
        <v>1</v>
      </c>
      <c r="R578" s="29">
        <v>42155</v>
      </c>
      <c r="S578">
        <v>20104014</v>
      </c>
      <c r="T578" t="s">
        <v>2521</v>
      </c>
    </row>
    <row r="579" spans="1:20" x14ac:dyDescent="0.25">
      <c r="A579">
        <v>2010401</v>
      </c>
      <c r="B579" t="s">
        <v>2521</v>
      </c>
      <c r="C579" t="s">
        <v>1956</v>
      </c>
      <c r="D579" t="s">
        <v>1957</v>
      </c>
      <c r="E579" t="s">
        <v>1958</v>
      </c>
      <c r="F579" t="s">
        <v>1959</v>
      </c>
      <c r="G579">
        <v>20</v>
      </c>
      <c r="H579" t="s">
        <v>1986</v>
      </c>
      <c r="I579" t="s">
        <v>1987</v>
      </c>
      <c r="M579" t="s">
        <v>1956</v>
      </c>
      <c r="N579" t="s">
        <v>1962</v>
      </c>
      <c r="O579">
        <v>2</v>
      </c>
      <c r="P579" t="s">
        <v>1989</v>
      </c>
      <c r="Q579" s="29">
        <v>39857</v>
      </c>
      <c r="S579">
        <v>20104014</v>
      </c>
      <c r="T579" t="s">
        <v>2521</v>
      </c>
    </row>
    <row r="580" spans="1:20" x14ac:dyDescent="0.25">
      <c r="A580">
        <v>2010402</v>
      </c>
      <c r="B580" t="s">
        <v>2366</v>
      </c>
      <c r="C580" t="s">
        <v>1956</v>
      </c>
      <c r="D580" t="s">
        <v>1957</v>
      </c>
      <c r="E580" t="s">
        <v>1958</v>
      </c>
      <c r="F580" t="s">
        <v>1959</v>
      </c>
      <c r="G580">
        <v>1</v>
      </c>
      <c r="H580" t="s">
        <v>1986</v>
      </c>
      <c r="I580" t="s">
        <v>1987</v>
      </c>
      <c r="J580" t="s">
        <v>1969</v>
      </c>
      <c r="M580" t="s">
        <v>1956</v>
      </c>
      <c r="N580" t="s">
        <v>1962</v>
      </c>
      <c r="O580">
        <v>2</v>
      </c>
      <c r="P580" t="s">
        <v>1989</v>
      </c>
      <c r="Q580" s="29">
        <v>39857</v>
      </c>
      <c r="S580">
        <v>20104022</v>
      </c>
      <c r="T580" t="s">
        <v>2522</v>
      </c>
    </row>
    <row r="581" spans="1:20" x14ac:dyDescent="0.25">
      <c r="A581">
        <v>2010402</v>
      </c>
      <c r="B581" t="s">
        <v>2366</v>
      </c>
      <c r="C581" t="s">
        <v>1956</v>
      </c>
      <c r="D581" t="s">
        <v>1957</v>
      </c>
      <c r="E581" t="s">
        <v>1958</v>
      </c>
      <c r="F581" t="s">
        <v>1959</v>
      </c>
      <c r="G581">
        <v>1</v>
      </c>
      <c r="H581" t="s">
        <v>1986</v>
      </c>
      <c r="I581" t="s">
        <v>1987</v>
      </c>
      <c r="J581" t="s">
        <v>1969</v>
      </c>
      <c r="M581" t="s">
        <v>1956</v>
      </c>
      <c r="N581" t="s">
        <v>1962</v>
      </c>
      <c r="O581">
        <v>1</v>
      </c>
      <c r="P581" t="s">
        <v>1963</v>
      </c>
      <c r="Q581" s="29">
        <v>1</v>
      </c>
      <c r="R581" s="29">
        <v>42155</v>
      </c>
      <c r="S581">
        <v>20104022</v>
      </c>
      <c r="T581" t="s">
        <v>2522</v>
      </c>
    </row>
    <row r="582" spans="1:20" x14ac:dyDescent="0.25">
      <c r="A582">
        <v>2010403</v>
      </c>
      <c r="B582" t="s">
        <v>2523</v>
      </c>
      <c r="C582" t="s">
        <v>1956</v>
      </c>
      <c r="D582" t="s">
        <v>1957</v>
      </c>
      <c r="E582" t="s">
        <v>1958</v>
      </c>
      <c r="F582" t="s">
        <v>1959</v>
      </c>
      <c r="G582">
        <v>20</v>
      </c>
      <c r="H582" t="s">
        <v>1986</v>
      </c>
      <c r="I582" t="s">
        <v>1987</v>
      </c>
      <c r="M582" t="s">
        <v>1956</v>
      </c>
      <c r="N582" t="s">
        <v>1962</v>
      </c>
      <c r="O582">
        <v>1</v>
      </c>
      <c r="P582" t="s">
        <v>1963</v>
      </c>
      <c r="Q582" s="29">
        <v>1</v>
      </c>
      <c r="R582" s="29">
        <v>42155</v>
      </c>
      <c r="S582">
        <v>20104030</v>
      </c>
      <c r="T582" t="s">
        <v>2523</v>
      </c>
    </row>
    <row r="583" spans="1:20" x14ac:dyDescent="0.25">
      <c r="A583">
        <v>2010404</v>
      </c>
      <c r="B583" t="s">
        <v>2524</v>
      </c>
      <c r="C583" t="s">
        <v>1956</v>
      </c>
      <c r="D583" t="s">
        <v>1957</v>
      </c>
      <c r="E583" t="s">
        <v>1958</v>
      </c>
      <c r="F583" t="s">
        <v>1959</v>
      </c>
      <c r="G583">
        <v>1</v>
      </c>
      <c r="H583" t="s">
        <v>1986</v>
      </c>
      <c r="I583" t="s">
        <v>1987</v>
      </c>
      <c r="M583" t="s">
        <v>1956</v>
      </c>
      <c r="N583" t="s">
        <v>1962</v>
      </c>
      <c r="O583">
        <v>1</v>
      </c>
      <c r="P583" t="s">
        <v>1963</v>
      </c>
      <c r="Q583" s="29">
        <v>1</v>
      </c>
      <c r="R583" s="29">
        <v>42155</v>
      </c>
      <c r="S583">
        <v>20104049</v>
      </c>
      <c r="T583" t="s">
        <v>2524</v>
      </c>
    </row>
    <row r="584" spans="1:20" x14ac:dyDescent="0.25">
      <c r="A584">
        <v>2010404</v>
      </c>
      <c r="B584" t="s">
        <v>2524</v>
      </c>
      <c r="C584" t="s">
        <v>1956</v>
      </c>
      <c r="D584" t="s">
        <v>1957</v>
      </c>
      <c r="E584" t="s">
        <v>1958</v>
      </c>
      <c r="F584" t="s">
        <v>1959</v>
      </c>
      <c r="G584">
        <v>1</v>
      </c>
      <c r="H584" t="s">
        <v>1986</v>
      </c>
      <c r="I584" t="s">
        <v>1987</v>
      </c>
      <c r="M584" t="s">
        <v>1956</v>
      </c>
      <c r="N584" t="s">
        <v>1962</v>
      </c>
      <c r="O584">
        <v>2</v>
      </c>
      <c r="P584" t="s">
        <v>1989</v>
      </c>
      <c r="Q584" s="29">
        <v>39857</v>
      </c>
      <c r="S584">
        <v>20104049</v>
      </c>
      <c r="T584" t="s">
        <v>2524</v>
      </c>
    </row>
    <row r="585" spans="1:20" x14ac:dyDescent="0.25">
      <c r="A585">
        <v>2010405</v>
      </c>
      <c r="B585" t="s">
        <v>79</v>
      </c>
      <c r="C585" t="s">
        <v>1956</v>
      </c>
      <c r="D585" t="s">
        <v>1957</v>
      </c>
      <c r="E585" t="s">
        <v>1958</v>
      </c>
      <c r="F585" t="s">
        <v>1959</v>
      </c>
      <c r="G585">
        <v>2</v>
      </c>
      <c r="H585" t="s">
        <v>1986</v>
      </c>
      <c r="I585" t="s">
        <v>1987</v>
      </c>
      <c r="M585" t="s">
        <v>1956</v>
      </c>
      <c r="N585" t="s">
        <v>1962</v>
      </c>
      <c r="O585">
        <v>2</v>
      </c>
      <c r="P585" t="s">
        <v>1989</v>
      </c>
      <c r="Q585" s="29">
        <v>39857</v>
      </c>
      <c r="S585">
        <v>20104057</v>
      </c>
      <c r="T585" t="s">
        <v>79</v>
      </c>
    </row>
    <row r="586" spans="1:20" x14ac:dyDescent="0.25">
      <c r="A586">
        <v>2010405</v>
      </c>
      <c r="B586" t="s">
        <v>79</v>
      </c>
      <c r="C586" t="s">
        <v>1956</v>
      </c>
      <c r="D586" t="s">
        <v>1957</v>
      </c>
      <c r="E586" t="s">
        <v>1958</v>
      </c>
      <c r="F586" t="s">
        <v>1959</v>
      </c>
      <c r="G586">
        <v>2</v>
      </c>
      <c r="H586" t="s">
        <v>1986</v>
      </c>
      <c r="I586" t="s">
        <v>1987</v>
      </c>
      <c r="M586" t="s">
        <v>1956</v>
      </c>
      <c r="N586" t="s">
        <v>1962</v>
      </c>
      <c r="O586">
        <v>1</v>
      </c>
      <c r="P586" t="s">
        <v>1963</v>
      </c>
      <c r="Q586" s="29">
        <v>1</v>
      </c>
      <c r="R586" s="29">
        <v>42155</v>
      </c>
      <c r="S586">
        <v>20104057</v>
      </c>
      <c r="T586" t="s">
        <v>79</v>
      </c>
    </row>
    <row r="587" spans="1:20" x14ac:dyDescent="0.25">
      <c r="A587">
        <v>2010406</v>
      </c>
      <c r="B587" t="s">
        <v>2525</v>
      </c>
      <c r="C587" t="s">
        <v>1956</v>
      </c>
      <c r="D587" t="s">
        <v>1957</v>
      </c>
      <c r="E587" t="s">
        <v>1958</v>
      </c>
      <c r="F587" t="s">
        <v>1959</v>
      </c>
      <c r="G587">
        <v>1</v>
      </c>
      <c r="H587" t="s">
        <v>1986</v>
      </c>
      <c r="I587" t="s">
        <v>1987</v>
      </c>
      <c r="M587" t="s">
        <v>1956</v>
      </c>
      <c r="N587" t="s">
        <v>1962</v>
      </c>
      <c r="O587">
        <v>2</v>
      </c>
      <c r="P587" t="s">
        <v>1989</v>
      </c>
      <c r="Q587" s="29">
        <v>39857</v>
      </c>
      <c r="S587">
        <v>20104065</v>
      </c>
      <c r="T587" t="s">
        <v>2525</v>
      </c>
    </row>
    <row r="588" spans="1:20" x14ac:dyDescent="0.25">
      <c r="A588">
        <v>2010406</v>
      </c>
      <c r="B588" t="s">
        <v>2525</v>
      </c>
      <c r="C588" t="s">
        <v>1956</v>
      </c>
      <c r="D588" t="s">
        <v>1957</v>
      </c>
      <c r="E588" t="s">
        <v>1958</v>
      </c>
      <c r="F588" t="s">
        <v>1959</v>
      </c>
      <c r="G588">
        <v>1</v>
      </c>
      <c r="H588" t="s">
        <v>1986</v>
      </c>
      <c r="I588" t="s">
        <v>1987</v>
      </c>
      <c r="M588" t="s">
        <v>1956</v>
      </c>
      <c r="N588" t="s">
        <v>1962</v>
      </c>
      <c r="O588">
        <v>1</v>
      </c>
      <c r="P588" t="s">
        <v>1963</v>
      </c>
      <c r="Q588" s="29">
        <v>1</v>
      </c>
      <c r="R588" s="29">
        <v>42155</v>
      </c>
      <c r="S588">
        <v>20104065</v>
      </c>
      <c r="T588" t="s">
        <v>2525</v>
      </c>
    </row>
    <row r="589" spans="1:20" x14ac:dyDescent="0.25">
      <c r="A589">
        <v>2010407</v>
      </c>
      <c r="B589" t="s">
        <v>2526</v>
      </c>
      <c r="C589" t="s">
        <v>1882</v>
      </c>
      <c r="D589" t="s">
        <v>1957</v>
      </c>
      <c r="E589" t="s">
        <v>1958</v>
      </c>
      <c r="F589" t="s">
        <v>1959</v>
      </c>
      <c r="G589">
        <v>20</v>
      </c>
      <c r="H589" t="s">
        <v>1986</v>
      </c>
      <c r="I589" t="s">
        <v>1987</v>
      </c>
      <c r="M589" t="s">
        <v>1956</v>
      </c>
      <c r="N589" t="s">
        <v>1962</v>
      </c>
      <c r="O589">
        <v>2</v>
      </c>
      <c r="P589" t="s">
        <v>1989</v>
      </c>
      <c r="Q589" s="29">
        <v>39857</v>
      </c>
      <c r="S589">
        <v>20104073</v>
      </c>
      <c r="T589" t="s">
        <v>2526</v>
      </c>
    </row>
    <row r="590" spans="1:20" x14ac:dyDescent="0.25">
      <c r="A590">
        <v>2010407</v>
      </c>
      <c r="B590" t="s">
        <v>2526</v>
      </c>
      <c r="C590" t="s">
        <v>1882</v>
      </c>
      <c r="D590" t="s">
        <v>1957</v>
      </c>
      <c r="E590" t="s">
        <v>1958</v>
      </c>
      <c r="F590" t="s">
        <v>1959</v>
      </c>
      <c r="G590">
        <v>20</v>
      </c>
      <c r="H590" t="s">
        <v>1986</v>
      </c>
      <c r="I590" t="s">
        <v>1987</v>
      </c>
      <c r="M590" t="s">
        <v>1956</v>
      </c>
      <c r="N590" t="s">
        <v>1962</v>
      </c>
      <c r="O590">
        <v>1</v>
      </c>
      <c r="P590" t="s">
        <v>1963</v>
      </c>
      <c r="Q590" s="29">
        <v>1</v>
      </c>
      <c r="R590" s="29">
        <v>42155</v>
      </c>
      <c r="S590">
        <v>20104073</v>
      </c>
      <c r="T590" t="s">
        <v>2526</v>
      </c>
    </row>
    <row r="591" spans="1:20" x14ac:dyDescent="0.25">
      <c r="A591">
        <v>2010408</v>
      </c>
      <c r="B591" t="s">
        <v>2527</v>
      </c>
      <c r="C591" t="s">
        <v>1882</v>
      </c>
      <c r="D591" t="s">
        <v>1957</v>
      </c>
      <c r="E591" t="s">
        <v>1958</v>
      </c>
      <c r="F591" t="s">
        <v>1959</v>
      </c>
      <c r="G591">
        <v>20</v>
      </c>
      <c r="H591" t="s">
        <v>1986</v>
      </c>
      <c r="I591" t="s">
        <v>1987</v>
      </c>
      <c r="J591" t="s">
        <v>1969</v>
      </c>
      <c r="M591" t="s">
        <v>1956</v>
      </c>
      <c r="N591" t="s">
        <v>1962</v>
      </c>
      <c r="O591">
        <v>1</v>
      </c>
      <c r="P591" t="s">
        <v>1963</v>
      </c>
      <c r="Q591" s="29">
        <v>1</v>
      </c>
      <c r="R591" s="29">
        <v>42155</v>
      </c>
      <c r="S591">
        <v>20104081</v>
      </c>
      <c r="T591" t="s">
        <v>2527</v>
      </c>
    </row>
    <row r="592" spans="1:20" x14ac:dyDescent="0.25">
      <c r="A592">
        <v>2010408</v>
      </c>
      <c r="B592" t="s">
        <v>2527</v>
      </c>
      <c r="C592" t="s">
        <v>1882</v>
      </c>
      <c r="D592" t="s">
        <v>1957</v>
      </c>
      <c r="E592" t="s">
        <v>1958</v>
      </c>
      <c r="F592" t="s">
        <v>1959</v>
      </c>
      <c r="G592">
        <v>20</v>
      </c>
      <c r="H592" t="s">
        <v>1986</v>
      </c>
      <c r="I592" t="s">
        <v>1987</v>
      </c>
      <c r="J592" t="s">
        <v>1969</v>
      </c>
      <c r="M592" t="s">
        <v>1956</v>
      </c>
      <c r="N592" t="s">
        <v>1962</v>
      </c>
      <c r="O592">
        <v>2</v>
      </c>
      <c r="P592" t="s">
        <v>1989</v>
      </c>
      <c r="Q592" s="29">
        <v>39857</v>
      </c>
      <c r="S592">
        <v>20104081</v>
      </c>
      <c r="T592" t="s">
        <v>2527</v>
      </c>
    </row>
    <row r="593" spans="1:20" x14ac:dyDescent="0.25">
      <c r="A593">
        <v>2010409</v>
      </c>
      <c r="B593" t="s">
        <v>2528</v>
      </c>
      <c r="C593" t="s">
        <v>1882</v>
      </c>
      <c r="D593" t="s">
        <v>1957</v>
      </c>
      <c r="E593" t="s">
        <v>1958</v>
      </c>
      <c r="F593" t="s">
        <v>1959</v>
      </c>
      <c r="G593">
        <v>20</v>
      </c>
      <c r="H593" t="s">
        <v>1986</v>
      </c>
      <c r="I593" t="s">
        <v>1987</v>
      </c>
      <c r="J593" t="s">
        <v>1969</v>
      </c>
      <c r="M593" t="s">
        <v>1956</v>
      </c>
      <c r="N593" t="s">
        <v>1962</v>
      </c>
      <c r="O593">
        <v>1</v>
      </c>
      <c r="P593" t="s">
        <v>1963</v>
      </c>
      <c r="Q593" s="29">
        <v>1</v>
      </c>
      <c r="R593" s="29">
        <v>42155</v>
      </c>
      <c r="S593">
        <v>20104090</v>
      </c>
      <c r="T593" t="s">
        <v>2528</v>
      </c>
    </row>
    <row r="594" spans="1:20" x14ac:dyDescent="0.25">
      <c r="A594">
        <v>2010409</v>
      </c>
      <c r="B594" t="s">
        <v>2528</v>
      </c>
      <c r="C594" t="s">
        <v>1882</v>
      </c>
      <c r="D594" t="s">
        <v>1957</v>
      </c>
      <c r="E594" t="s">
        <v>1958</v>
      </c>
      <c r="F594" t="s">
        <v>1959</v>
      </c>
      <c r="G594">
        <v>20</v>
      </c>
      <c r="H594" t="s">
        <v>1986</v>
      </c>
      <c r="I594" t="s">
        <v>1987</v>
      </c>
      <c r="J594" t="s">
        <v>1969</v>
      </c>
      <c r="M594" t="s">
        <v>1956</v>
      </c>
      <c r="N594" t="s">
        <v>1962</v>
      </c>
      <c r="O594">
        <v>2</v>
      </c>
      <c r="P594" t="s">
        <v>1989</v>
      </c>
      <c r="Q594" s="29">
        <v>39857</v>
      </c>
      <c r="S594">
        <v>20104090</v>
      </c>
      <c r="T594" t="s">
        <v>2528</v>
      </c>
    </row>
    <row r="595" spans="1:20" x14ac:dyDescent="0.25">
      <c r="A595">
        <v>2010410</v>
      </c>
      <c r="B595" t="s">
        <v>2529</v>
      </c>
      <c r="C595" t="s">
        <v>1882</v>
      </c>
      <c r="D595" t="s">
        <v>1957</v>
      </c>
      <c r="E595" t="s">
        <v>1958</v>
      </c>
      <c r="F595" t="s">
        <v>1959</v>
      </c>
      <c r="G595">
        <v>20</v>
      </c>
      <c r="H595" t="s">
        <v>1986</v>
      </c>
      <c r="I595" t="s">
        <v>1987</v>
      </c>
      <c r="J595" t="s">
        <v>1969</v>
      </c>
      <c r="M595" t="s">
        <v>1956</v>
      </c>
      <c r="N595" t="s">
        <v>1962</v>
      </c>
      <c r="O595">
        <v>1</v>
      </c>
      <c r="P595" t="s">
        <v>1963</v>
      </c>
      <c r="Q595" s="29">
        <v>1</v>
      </c>
      <c r="R595" s="29">
        <v>42155</v>
      </c>
      <c r="S595">
        <v>20104103</v>
      </c>
      <c r="T595" t="s">
        <v>2529</v>
      </c>
    </row>
    <row r="596" spans="1:20" x14ac:dyDescent="0.25">
      <c r="A596">
        <v>2010410</v>
      </c>
      <c r="B596" t="s">
        <v>2529</v>
      </c>
      <c r="C596" t="s">
        <v>1882</v>
      </c>
      <c r="D596" t="s">
        <v>1957</v>
      </c>
      <c r="E596" t="s">
        <v>1958</v>
      </c>
      <c r="F596" t="s">
        <v>1959</v>
      </c>
      <c r="G596">
        <v>20</v>
      </c>
      <c r="H596" t="s">
        <v>1986</v>
      </c>
      <c r="I596" t="s">
        <v>1987</v>
      </c>
      <c r="J596" t="s">
        <v>1969</v>
      </c>
      <c r="M596" t="s">
        <v>1956</v>
      </c>
      <c r="N596" t="s">
        <v>1962</v>
      </c>
      <c r="O596">
        <v>2</v>
      </c>
      <c r="P596" t="s">
        <v>1989</v>
      </c>
      <c r="Q596" s="29">
        <v>39857</v>
      </c>
      <c r="S596">
        <v>20104103</v>
      </c>
      <c r="T596" t="s">
        <v>2529</v>
      </c>
    </row>
    <row r="597" spans="1:20" x14ac:dyDescent="0.25">
      <c r="A597">
        <v>2010411</v>
      </c>
      <c r="B597" t="s">
        <v>2530</v>
      </c>
      <c r="C597" t="s">
        <v>1882</v>
      </c>
      <c r="D597" t="s">
        <v>1957</v>
      </c>
      <c r="E597" t="s">
        <v>1958</v>
      </c>
      <c r="F597" t="s">
        <v>1959</v>
      </c>
      <c r="G597">
        <v>20</v>
      </c>
      <c r="H597" t="s">
        <v>1986</v>
      </c>
      <c r="I597" t="s">
        <v>1987</v>
      </c>
      <c r="M597" t="s">
        <v>1956</v>
      </c>
      <c r="N597" t="s">
        <v>1962</v>
      </c>
      <c r="O597">
        <v>1</v>
      </c>
      <c r="P597" t="s">
        <v>1963</v>
      </c>
      <c r="Q597" s="29">
        <v>1</v>
      </c>
      <c r="R597" s="29">
        <v>42155</v>
      </c>
      <c r="S597">
        <v>20104111</v>
      </c>
      <c r="T597" t="s">
        <v>2530</v>
      </c>
    </row>
    <row r="598" spans="1:20" x14ac:dyDescent="0.25">
      <c r="A598">
        <v>2010411</v>
      </c>
      <c r="B598" t="s">
        <v>2530</v>
      </c>
      <c r="C598" t="s">
        <v>1882</v>
      </c>
      <c r="D598" t="s">
        <v>1957</v>
      </c>
      <c r="E598" t="s">
        <v>1958</v>
      </c>
      <c r="F598" t="s">
        <v>1959</v>
      </c>
      <c r="G598">
        <v>20</v>
      </c>
      <c r="H598" t="s">
        <v>1986</v>
      </c>
      <c r="I598" t="s">
        <v>1987</v>
      </c>
      <c r="M598" t="s">
        <v>1956</v>
      </c>
      <c r="N598" t="s">
        <v>1962</v>
      </c>
      <c r="O598">
        <v>2</v>
      </c>
      <c r="P598" t="s">
        <v>1989</v>
      </c>
      <c r="Q598" s="29">
        <v>39857</v>
      </c>
      <c r="S598">
        <v>20104111</v>
      </c>
      <c r="T598" t="s">
        <v>2530</v>
      </c>
    </row>
    <row r="599" spans="1:20" x14ac:dyDescent="0.25">
      <c r="A599">
        <v>2010412</v>
      </c>
      <c r="B599" t="s">
        <v>2531</v>
      </c>
      <c r="C599" t="s">
        <v>1956</v>
      </c>
      <c r="D599" t="s">
        <v>1957</v>
      </c>
      <c r="E599" t="s">
        <v>1958</v>
      </c>
      <c r="F599" t="s">
        <v>1959</v>
      </c>
      <c r="G599">
        <v>20</v>
      </c>
      <c r="H599" t="s">
        <v>1986</v>
      </c>
      <c r="I599" t="s">
        <v>1987</v>
      </c>
      <c r="M599" t="s">
        <v>1956</v>
      </c>
      <c r="N599" t="s">
        <v>1962</v>
      </c>
      <c r="O599">
        <v>1</v>
      </c>
      <c r="P599" t="s">
        <v>1963</v>
      </c>
      <c r="Q599" s="29">
        <v>1</v>
      </c>
      <c r="R599" s="29">
        <v>42155</v>
      </c>
      <c r="S599">
        <v>20104120</v>
      </c>
      <c r="T599" t="s">
        <v>2531</v>
      </c>
    </row>
    <row r="600" spans="1:20" x14ac:dyDescent="0.25">
      <c r="A600">
        <v>2010412</v>
      </c>
      <c r="B600" t="s">
        <v>2531</v>
      </c>
      <c r="C600" t="s">
        <v>1956</v>
      </c>
      <c r="D600" t="s">
        <v>1957</v>
      </c>
      <c r="E600" t="s">
        <v>1958</v>
      </c>
      <c r="F600" t="s">
        <v>1959</v>
      </c>
      <c r="G600">
        <v>20</v>
      </c>
      <c r="H600" t="s">
        <v>1986</v>
      </c>
      <c r="I600" t="s">
        <v>1987</v>
      </c>
      <c r="M600" t="s">
        <v>1956</v>
      </c>
      <c r="N600" t="s">
        <v>1962</v>
      </c>
      <c r="O600">
        <v>2</v>
      </c>
      <c r="P600" t="s">
        <v>1989</v>
      </c>
      <c r="Q600" s="29">
        <v>39857</v>
      </c>
      <c r="S600">
        <v>20104120</v>
      </c>
      <c r="T600" t="s">
        <v>2531</v>
      </c>
    </row>
    <row r="601" spans="1:20" x14ac:dyDescent="0.25">
      <c r="A601">
        <v>2010413</v>
      </c>
      <c r="B601" t="s">
        <v>2532</v>
      </c>
      <c r="C601" t="s">
        <v>1956</v>
      </c>
      <c r="D601" t="s">
        <v>1957</v>
      </c>
      <c r="E601" t="s">
        <v>1958</v>
      </c>
      <c r="F601" t="s">
        <v>1959</v>
      </c>
      <c r="G601">
        <v>1</v>
      </c>
      <c r="H601" t="s">
        <v>1986</v>
      </c>
      <c r="I601" t="s">
        <v>1987</v>
      </c>
      <c r="J601" t="s">
        <v>1969</v>
      </c>
      <c r="M601" t="s">
        <v>1956</v>
      </c>
      <c r="N601" t="s">
        <v>1962</v>
      </c>
      <c r="O601">
        <v>2</v>
      </c>
      <c r="P601" t="s">
        <v>1989</v>
      </c>
      <c r="Q601" s="29">
        <v>39857</v>
      </c>
      <c r="S601">
        <v>20104138</v>
      </c>
      <c r="T601" t="s">
        <v>2533</v>
      </c>
    </row>
    <row r="602" spans="1:20" x14ac:dyDescent="0.25">
      <c r="A602">
        <v>2010413</v>
      </c>
      <c r="B602" t="s">
        <v>2532</v>
      </c>
      <c r="C602" t="s">
        <v>1956</v>
      </c>
      <c r="D602" t="s">
        <v>1957</v>
      </c>
      <c r="E602" t="s">
        <v>1958</v>
      </c>
      <c r="F602" t="s">
        <v>1959</v>
      </c>
      <c r="G602">
        <v>1</v>
      </c>
      <c r="H602" t="s">
        <v>1986</v>
      </c>
      <c r="I602" t="s">
        <v>1987</v>
      </c>
      <c r="J602" t="s">
        <v>1969</v>
      </c>
      <c r="M602" t="s">
        <v>1956</v>
      </c>
      <c r="N602" t="s">
        <v>1962</v>
      </c>
      <c r="O602">
        <v>1</v>
      </c>
      <c r="P602" t="s">
        <v>1963</v>
      </c>
      <c r="Q602" s="29">
        <v>1</v>
      </c>
      <c r="R602" s="29">
        <v>42155</v>
      </c>
      <c r="S602">
        <v>20104138</v>
      </c>
      <c r="T602" t="s">
        <v>2533</v>
      </c>
    </row>
    <row r="603" spans="1:20" x14ac:dyDescent="0.25">
      <c r="A603">
        <v>2010414</v>
      </c>
      <c r="B603" t="s">
        <v>2534</v>
      </c>
      <c r="C603" t="s">
        <v>1956</v>
      </c>
      <c r="D603" t="s">
        <v>1957</v>
      </c>
      <c r="E603" t="s">
        <v>1958</v>
      </c>
      <c r="F603" t="s">
        <v>1959</v>
      </c>
      <c r="G603">
        <v>1</v>
      </c>
      <c r="H603" t="s">
        <v>1986</v>
      </c>
      <c r="I603" t="s">
        <v>1987</v>
      </c>
      <c r="J603" t="s">
        <v>1969</v>
      </c>
      <c r="M603" t="s">
        <v>1956</v>
      </c>
      <c r="N603" t="s">
        <v>1962</v>
      </c>
      <c r="O603">
        <v>2</v>
      </c>
      <c r="P603" t="s">
        <v>1989</v>
      </c>
      <c r="Q603" s="29">
        <v>39857</v>
      </c>
      <c r="S603">
        <v>20104146</v>
      </c>
      <c r="T603" t="s">
        <v>2535</v>
      </c>
    </row>
    <row r="604" spans="1:20" x14ac:dyDescent="0.25">
      <c r="A604">
        <v>2010414</v>
      </c>
      <c r="B604" t="s">
        <v>2534</v>
      </c>
      <c r="C604" t="s">
        <v>1956</v>
      </c>
      <c r="D604" t="s">
        <v>1957</v>
      </c>
      <c r="E604" t="s">
        <v>1958</v>
      </c>
      <c r="F604" t="s">
        <v>1959</v>
      </c>
      <c r="G604">
        <v>1</v>
      </c>
      <c r="H604" t="s">
        <v>1986</v>
      </c>
      <c r="I604" t="s">
        <v>1987</v>
      </c>
      <c r="J604" t="s">
        <v>1969</v>
      </c>
      <c r="M604" t="s">
        <v>1956</v>
      </c>
      <c r="N604" t="s">
        <v>1962</v>
      </c>
      <c r="O604">
        <v>1</v>
      </c>
      <c r="P604" t="s">
        <v>1963</v>
      </c>
      <c r="Q604" s="29">
        <v>1</v>
      </c>
      <c r="R604" s="29">
        <v>42155</v>
      </c>
      <c r="S604">
        <v>20104146</v>
      </c>
      <c r="T604" t="s">
        <v>2535</v>
      </c>
    </row>
    <row r="605" spans="1:20" x14ac:dyDescent="0.25">
      <c r="A605">
        <v>2010415</v>
      </c>
      <c r="B605" t="s">
        <v>2536</v>
      </c>
      <c r="C605" t="s">
        <v>1956</v>
      </c>
      <c r="D605" t="s">
        <v>1957</v>
      </c>
      <c r="E605" t="s">
        <v>1958</v>
      </c>
      <c r="F605" t="s">
        <v>1959</v>
      </c>
      <c r="G605">
        <v>1</v>
      </c>
      <c r="H605" t="s">
        <v>1986</v>
      </c>
      <c r="I605" t="s">
        <v>1987</v>
      </c>
      <c r="M605" t="s">
        <v>1956</v>
      </c>
      <c r="N605" t="s">
        <v>1962</v>
      </c>
      <c r="O605">
        <v>1</v>
      </c>
      <c r="P605" t="s">
        <v>1963</v>
      </c>
      <c r="Q605" s="29">
        <v>1</v>
      </c>
      <c r="R605" s="29">
        <v>42155</v>
      </c>
      <c r="S605">
        <v>20104154</v>
      </c>
      <c r="T605" t="s">
        <v>2536</v>
      </c>
    </row>
    <row r="606" spans="1:20" x14ac:dyDescent="0.25">
      <c r="A606">
        <v>2010415</v>
      </c>
      <c r="B606" t="s">
        <v>2536</v>
      </c>
      <c r="C606" t="s">
        <v>1956</v>
      </c>
      <c r="D606" t="s">
        <v>1957</v>
      </c>
      <c r="E606" t="s">
        <v>1958</v>
      </c>
      <c r="F606" t="s">
        <v>1959</v>
      </c>
      <c r="G606">
        <v>1</v>
      </c>
      <c r="H606" t="s">
        <v>1986</v>
      </c>
      <c r="I606" t="s">
        <v>1987</v>
      </c>
      <c r="M606" t="s">
        <v>1956</v>
      </c>
      <c r="N606" t="s">
        <v>1962</v>
      </c>
      <c r="O606">
        <v>2</v>
      </c>
      <c r="P606" t="s">
        <v>1989</v>
      </c>
      <c r="Q606" s="29">
        <v>39857</v>
      </c>
      <c r="S606">
        <v>20104154</v>
      </c>
      <c r="T606" t="s">
        <v>2536</v>
      </c>
    </row>
    <row r="607" spans="1:20" x14ac:dyDescent="0.25">
      <c r="A607">
        <v>2010416</v>
      </c>
      <c r="B607" t="s">
        <v>2537</v>
      </c>
      <c r="C607" t="s">
        <v>1956</v>
      </c>
      <c r="D607" t="s">
        <v>1957</v>
      </c>
      <c r="E607" t="s">
        <v>1958</v>
      </c>
      <c r="F607" t="s">
        <v>1959</v>
      </c>
      <c r="G607">
        <v>20</v>
      </c>
      <c r="H607" t="s">
        <v>1986</v>
      </c>
      <c r="I607" t="s">
        <v>1987</v>
      </c>
      <c r="M607" t="s">
        <v>1956</v>
      </c>
      <c r="N607" t="s">
        <v>1962</v>
      </c>
      <c r="O607">
        <v>1</v>
      </c>
      <c r="P607" t="s">
        <v>1963</v>
      </c>
      <c r="Q607" s="29">
        <v>1</v>
      </c>
      <c r="R607" s="29">
        <v>42155</v>
      </c>
      <c r="S607">
        <v>20104162</v>
      </c>
      <c r="T607" t="s">
        <v>2538</v>
      </c>
    </row>
    <row r="608" spans="1:20" x14ac:dyDescent="0.25">
      <c r="A608">
        <v>2010417</v>
      </c>
      <c r="B608" t="s">
        <v>2092</v>
      </c>
      <c r="C608" t="s">
        <v>1956</v>
      </c>
      <c r="D608" t="s">
        <v>1957</v>
      </c>
      <c r="E608" t="s">
        <v>1958</v>
      </c>
      <c r="F608" t="s">
        <v>1959</v>
      </c>
      <c r="G608">
        <v>20</v>
      </c>
      <c r="H608" t="s">
        <v>1986</v>
      </c>
      <c r="I608" t="s">
        <v>1987</v>
      </c>
      <c r="J608" t="s">
        <v>1969</v>
      </c>
      <c r="M608" t="s">
        <v>1956</v>
      </c>
      <c r="N608" t="s">
        <v>1962</v>
      </c>
      <c r="O608">
        <v>1</v>
      </c>
      <c r="P608" t="s">
        <v>1963</v>
      </c>
      <c r="Q608" s="29">
        <v>1</v>
      </c>
      <c r="R608" s="29">
        <v>42155</v>
      </c>
      <c r="S608">
        <v>20104170</v>
      </c>
      <c r="T608" t="s">
        <v>2093</v>
      </c>
    </row>
    <row r="609" spans="1:20" x14ac:dyDescent="0.25">
      <c r="A609">
        <v>2010417</v>
      </c>
      <c r="B609" t="s">
        <v>2092</v>
      </c>
      <c r="C609" t="s">
        <v>1956</v>
      </c>
      <c r="D609" t="s">
        <v>1957</v>
      </c>
      <c r="E609" t="s">
        <v>1958</v>
      </c>
      <c r="F609" t="s">
        <v>1959</v>
      </c>
      <c r="G609">
        <v>20</v>
      </c>
      <c r="H609" t="s">
        <v>1986</v>
      </c>
      <c r="I609" t="s">
        <v>1987</v>
      </c>
      <c r="J609" t="s">
        <v>1969</v>
      </c>
      <c r="M609" t="s">
        <v>1956</v>
      </c>
      <c r="N609" t="s">
        <v>1962</v>
      </c>
      <c r="O609">
        <v>2</v>
      </c>
      <c r="P609" t="s">
        <v>1989</v>
      </c>
      <c r="Q609" s="29">
        <v>39857</v>
      </c>
      <c r="S609">
        <v>20104170</v>
      </c>
      <c r="T609" t="s">
        <v>2093</v>
      </c>
    </row>
    <row r="610" spans="1:20" x14ac:dyDescent="0.25">
      <c r="A610">
        <v>2010418</v>
      </c>
      <c r="B610" t="s">
        <v>80</v>
      </c>
      <c r="C610" t="s">
        <v>1956</v>
      </c>
      <c r="D610" t="s">
        <v>1957</v>
      </c>
      <c r="E610" t="s">
        <v>1958</v>
      </c>
      <c r="F610" t="s">
        <v>1959</v>
      </c>
      <c r="G610">
        <v>20</v>
      </c>
      <c r="H610" t="s">
        <v>1986</v>
      </c>
      <c r="I610" t="s">
        <v>1987</v>
      </c>
      <c r="M610" t="s">
        <v>1956</v>
      </c>
      <c r="N610" t="s">
        <v>1962</v>
      </c>
      <c r="O610">
        <v>2</v>
      </c>
      <c r="P610" t="s">
        <v>1989</v>
      </c>
      <c r="Q610" s="29">
        <v>39857</v>
      </c>
      <c r="S610">
        <v>20104189</v>
      </c>
      <c r="T610" t="s">
        <v>2539</v>
      </c>
    </row>
    <row r="611" spans="1:20" x14ac:dyDescent="0.25">
      <c r="A611">
        <v>2010418</v>
      </c>
      <c r="B611" t="s">
        <v>80</v>
      </c>
      <c r="C611" t="s">
        <v>1956</v>
      </c>
      <c r="D611" t="s">
        <v>1957</v>
      </c>
      <c r="E611" t="s">
        <v>1958</v>
      </c>
      <c r="F611" t="s">
        <v>1959</v>
      </c>
      <c r="G611">
        <v>20</v>
      </c>
      <c r="H611" t="s">
        <v>1986</v>
      </c>
      <c r="I611" t="s">
        <v>1987</v>
      </c>
      <c r="M611" t="s">
        <v>1956</v>
      </c>
      <c r="N611" t="s">
        <v>1962</v>
      </c>
      <c r="O611">
        <v>1</v>
      </c>
      <c r="P611" t="s">
        <v>1963</v>
      </c>
      <c r="Q611" s="29">
        <v>1</v>
      </c>
      <c r="R611" s="29">
        <v>42155</v>
      </c>
      <c r="S611">
        <v>20104189</v>
      </c>
      <c r="T611" t="s">
        <v>2539</v>
      </c>
    </row>
    <row r="612" spans="1:20" x14ac:dyDescent="0.25">
      <c r="A612">
        <v>2010419</v>
      </c>
      <c r="B612" t="s">
        <v>2089</v>
      </c>
      <c r="C612" t="s">
        <v>1956</v>
      </c>
      <c r="D612" t="s">
        <v>1957</v>
      </c>
      <c r="E612" t="s">
        <v>1958</v>
      </c>
      <c r="F612" t="s">
        <v>1959</v>
      </c>
      <c r="G612">
        <v>20</v>
      </c>
      <c r="H612" t="s">
        <v>1986</v>
      </c>
      <c r="I612" t="s">
        <v>1987</v>
      </c>
      <c r="M612" t="s">
        <v>1956</v>
      </c>
      <c r="N612" t="s">
        <v>1962</v>
      </c>
      <c r="O612">
        <v>2</v>
      </c>
      <c r="P612" t="s">
        <v>1989</v>
      </c>
      <c r="Q612" s="29">
        <v>39857</v>
      </c>
      <c r="S612">
        <v>20104197</v>
      </c>
      <c r="T612" t="s">
        <v>2089</v>
      </c>
    </row>
    <row r="613" spans="1:20" x14ac:dyDescent="0.25">
      <c r="A613">
        <v>2010419</v>
      </c>
      <c r="B613" t="s">
        <v>2089</v>
      </c>
      <c r="C613" t="s">
        <v>1956</v>
      </c>
      <c r="D613" t="s">
        <v>1957</v>
      </c>
      <c r="E613" t="s">
        <v>1958</v>
      </c>
      <c r="F613" t="s">
        <v>1959</v>
      </c>
      <c r="G613">
        <v>20</v>
      </c>
      <c r="H613" t="s">
        <v>1986</v>
      </c>
      <c r="I613" t="s">
        <v>1987</v>
      </c>
      <c r="M613" t="s">
        <v>1956</v>
      </c>
      <c r="N613" t="s">
        <v>1962</v>
      </c>
      <c r="O613">
        <v>1</v>
      </c>
      <c r="P613" t="s">
        <v>1963</v>
      </c>
      <c r="Q613" s="29">
        <v>1</v>
      </c>
      <c r="R613" s="29">
        <v>42155</v>
      </c>
      <c r="S613">
        <v>20104197</v>
      </c>
      <c r="T613" t="s">
        <v>2089</v>
      </c>
    </row>
    <row r="614" spans="1:20" x14ac:dyDescent="0.25">
      <c r="A614">
        <v>2010420</v>
      </c>
      <c r="B614" t="s">
        <v>81</v>
      </c>
      <c r="C614" t="s">
        <v>1956</v>
      </c>
      <c r="D614" t="s">
        <v>1957</v>
      </c>
      <c r="E614" t="s">
        <v>1958</v>
      </c>
      <c r="F614" t="s">
        <v>1959</v>
      </c>
      <c r="G614">
        <v>20</v>
      </c>
      <c r="H614" t="s">
        <v>1986</v>
      </c>
      <c r="I614" t="s">
        <v>1987</v>
      </c>
      <c r="M614" t="s">
        <v>1956</v>
      </c>
      <c r="N614" t="s">
        <v>1962</v>
      </c>
      <c r="O614">
        <v>1</v>
      </c>
      <c r="P614" t="s">
        <v>1963</v>
      </c>
      <c r="Q614" s="29">
        <v>1</v>
      </c>
      <c r="R614" s="29">
        <v>42155</v>
      </c>
      <c r="S614">
        <v>20104200</v>
      </c>
      <c r="T614" t="s">
        <v>81</v>
      </c>
    </row>
    <row r="615" spans="1:20" x14ac:dyDescent="0.25">
      <c r="A615">
        <v>2010420</v>
      </c>
      <c r="B615" t="s">
        <v>81</v>
      </c>
      <c r="C615" t="s">
        <v>1956</v>
      </c>
      <c r="D615" t="s">
        <v>1957</v>
      </c>
      <c r="E615" t="s">
        <v>1958</v>
      </c>
      <c r="F615" t="s">
        <v>1959</v>
      </c>
      <c r="G615">
        <v>20</v>
      </c>
      <c r="H615" t="s">
        <v>1986</v>
      </c>
      <c r="I615" t="s">
        <v>1987</v>
      </c>
      <c r="M615" t="s">
        <v>1956</v>
      </c>
      <c r="N615" t="s">
        <v>1962</v>
      </c>
      <c r="O615">
        <v>2</v>
      </c>
      <c r="P615" t="s">
        <v>1989</v>
      </c>
      <c r="Q615" s="29">
        <v>39857</v>
      </c>
      <c r="S615">
        <v>20104200</v>
      </c>
      <c r="T615" t="s">
        <v>81</v>
      </c>
    </row>
    <row r="616" spans="1:20" x14ac:dyDescent="0.25">
      <c r="A616">
        <v>2010421</v>
      </c>
      <c r="B616" t="s">
        <v>82</v>
      </c>
      <c r="C616" t="s">
        <v>1956</v>
      </c>
      <c r="D616" t="s">
        <v>1957</v>
      </c>
      <c r="E616" t="s">
        <v>1958</v>
      </c>
      <c r="F616" t="s">
        <v>1959</v>
      </c>
      <c r="G616">
        <v>20</v>
      </c>
      <c r="H616" t="s">
        <v>1986</v>
      </c>
      <c r="I616" t="s">
        <v>1987</v>
      </c>
      <c r="M616" t="s">
        <v>1956</v>
      </c>
      <c r="N616" t="s">
        <v>1962</v>
      </c>
      <c r="O616">
        <v>2</v>
      </c>
      <c r="P616" t="s">
        <v>1989</v>
      </c>
      <c r="Q616" s="29">
        <v>39857</v>
      </c>
      <c r="S616">
        <v>20104219</v>
      </c>
      <c r="T616" t="s">
        <v>82</v>
      </c>
    </row>
    <row r="617" spans="1:20" x14ac:dyDescent="0.25">
      <c r="A617">
        <v>2010421</v>
      </c>
      <c r="B617" t="s">
        <v>82</v>
      </c>
      <c r="C617" t="s">
        <v>1956</v>
      </c>
      <c r="D617" t="s">
        <v>1957</v>
      </c>
      <c r="E617" t="s">
        <v>1958</v>
      </c>
      <c r="F617" t="s">
        <v>1959</v>
      </c>
      <c r="G617">
        <v>20</v>
      </c>
      <c r="H617" t="s">
        <v>1986</v>
      </c>
      <c r="I617" t="s">
        <v>1987</v>
      </c>
      <c r="M617" t="s">
        <v>1956</v>
      </c>
      <c r="N617" t="s">
        <v>1962</v>
      </c>
      <c r="O617">
        <v>1</v>
      </c>
      <c r="P617" t="s">
        <v>1963</v>
      </c>
      <c r="Q617" s="29">
        <v>1</v>
      </c>
      <c r="R617" s="29">
        <v>42155</v>
      </c>
      <c r="S617">
        <v>20104219</v>
      </c>
      <c r="T617" t="s">
        <v>82</v>
      </c>
    </row>
    <row r="618" spans="1:20" x14ac:dyDescent="0.25">
      <c r="A618">
        <v>2010422</v>
      </c>
      <c r="B618" t="s">
        <v>83</v>
      </c>
      <c r="C618" t="s">
        <v>1956</v>
      </c>
      <c r="D618" t="s">
        <v>1957</v>
      </c>
      <c r="E618" t="s">
        <v>1958</v>
      </c>
      <c r="F618" t="s">
        <v>1959</v>
      </c>
      <c r="G618">
        <v>20</v>
      </c>
      <c r="H618" t="s">
        <v>1986</v>
      </c>
      <c r="I618" t="s">
        <v>1987</v>
      </c>
      <c r="M618" t="s">
        <v>1956</v>
      </c>
      <c r="N618" t="s">
        <v>1962</v>
      </c>
      <c r="O618">
        <v>1</v>
      </c>
      <c r="P618" t="s">
        <v>1963</v>
      </c>
      <c r="Q618" s="29">
        <v>1</v>
      </c>
      <c r="R618" s="29">
        <v>42155</v>
      </c>
      <c r="S618">
        <v>20104227</v>
      </c>
      <c r="T618" t="s">
        <v>83</v>
      </c>
    </row>
    <row r="619" spans="1:20" x14ac:dyDescent="0.25">
      <c r="A619">
        <v>2010422</v>
      </c>
      <c r="B619" t="s">
        <v>83</v>
      </c>
      <c r="C619" t="s">
        <v>1956</v>
      </c>
      <c r="D619" t="s">
        <v>1957</v>
      </c>
      <c r="E619" t="s">
        <v>1958</v>
      </c>
      <c r="F619" t="s">
        <v>1959</v>
      </c>
      <c r="G619">
        <v>20</v>
      </c>
      <c r="H619" t="s">
        <v>1986</v>
      </c>
      <c r="I619" t="s">
        <v>1987</v>
      </c>
      <c r="M619" t="s">
        <v>1956</v>
      </c>
      <c r="N619" t="s">
        <v>1962</v>
      </c>
      <c r="O619">
        <v>2</v>
      </c>
      <c r="P619" t="s">
        <v>1989</v>
      </c>
      <c r="Q619" s="29">
        <v>39857</v>
      </c>
      <c r="S619">
        <v>20104227</v>
      </c>
      <c r="T619" t="s">
        <v>83</v>
      </c>
    </row>
    <row r="620" spans="1:20" x14ac:dyDescent="0.25">
      <c r="A620">
        <v>2010423</v>
      </c>
      <c r="B620" t="s">
        <v>2540</v>
      </c>
      <c r="C620" t="s">
        <v>1956</v>
      </c>
      <c r="D620" t="s">
        <v>1957</v>
      </c>
      <c r="E620" t="s">
        <v>1958</v>
      </c>
      <c r="F620" t="s">
        <v>1959</v>
      </c>
      <c r="G620">
        <v>9999</v>
      </c>
      <c r="H620" t="s">
        <v>1986</v>
      </c>
      <c r="I620" t="s">
        <v>1987</v>
      </c>
      <c r="M620" t="s">
        <v>1956</v>
      </c>
      <c r="N620" t="s">
        <v>1962</v>
      </c>
      <c r="O620">
        <v>1</v>
      </c>
      <c r="P620" t="s">
        <v>1963</v>
      </c>
      <c r="Q620" s="29">
        <v>1</v>
      </c>
      <c r="R620" s="29">
        <v>42155</v>
      </c>
      <c r="S620">
        <v>20104235</v>
      </c>
      <c r="T620" t="s">
        <v>2540</v>
      </c>
    </row>
    <row r="621" spans="1:20" x14ac:dyDescent="0.25">
      <c r="A621">
        <v>2010423</v>
      </c>
      <c r="B621" t="s">
        <v>2540</v>
      </c>
      <c r="C621" t="s">
        <v>1956</v>
      </c>
      <c r="D621" t="s">
        <v>1957</v>
      </c>
      <c r="E621" t="s">
        <v>1958</v>
      </c>
      <c r="F621" t="s">
        <v>1959</v>
      </c>
      <c r="G621">
        <v>9999</v>
      </c>
      <c r="H621" t="s">
        <v>1986</v>
      </c>
      <c r="I621" t="s">
        <v>1987</v>
      </c>
      <c r="M621" t="s">
        <v>1956</v>
      </c>
      <c r="N621" t="s">
        <v>1962</v>
      </c>
      <c r="O621">
        <v>2</v>
      </c>
      <c r="P621" t="s">
        <v>1989</v>
      </c>
      <c r="Q621" s="29">
        <v>39857</v>
      </c>
      <c r="S621">
        <v>20104235</v>
      </c>
      <c r="T621" t="s">
        <v>2540</v>
      </c>
    </row>
    <row r="622" spans="1:20" x14ac:dyDescent="0.25">
      <c r="A622">
        <v>2010424</v>
      </c>
      <c r="B622" t="s">
        <v>2541</v>
      </c>
      <c r="C622" t="s">
        <v>1956</v>
      </c>
      <c r="D622" t="s">
        <v>1957</v>
      </c>
      <c r="E622" t="s">
        <v>1958</v>
      </c>
      <c r="F622" t="s">
        <v>1959</v>
      </c>
      <c r="G622">
        <v>20</v>
      </c>
      <c r="H622" t="s">
        <v>1986</v>
      </c>
      <c r="I622" t="s">
        <v>1987</v>
      </c>
      <c r="M622" t="s">
        <v>1956</v>
      </c>
      <c r="N622" t="s">
        <v>1962</v>
      </c>
      <c r="O622">
        <v>2</v>
      </c>
      <c r="P622" t="s">
        <v>1989</v>
      </c>
      <c r="Q622" s="29">
        <v>39857</v>
      </c>
      <c r="S622">
        <v>20104243</v>
      </c>
      <c r="T622" t="s">
        <v>2542</v>
      </c>
    </row>
    <row r="623" spans="1:20" x14ac:dyDescent="0.25">
      <c r="A623">
        <v>2010424</v>
      </c>
      <c r="B623" t="s">
        <v>2541</v>
      </c>
      <c r="C623" t="s">
        <v>1956</v>
      </c>
      <c r="D623" t="s">
        <v>1957</v>
      </c>
      <c r="E623" t="s">
        <v>1958</v>
      </c>
      <c r="F623" t="s">
        <v>1959</v>
      </c>
      <c r="G623">
        <v>20</v>
      </c>
      <c r="H623" t="s">
        <v>1986</v>
      </c>
      <c r="I623" t="s">
        <v>1987</v>
      </c>
      <c r="M623" t="s">
        <v>1956</v>
      </c>
      <c r="N623" t="s">
        <v>1962</v>
      </c>
      <c r="O623">
        <v>1</v>
      </c>
      <c r="P623" t="s">
        <v>1963</v>
      </c>
      <c r="Q623" s="29">
        <v>1</v>
      </c>
      <c r="R623" s="29">
        <v>42155</v>
      </c>
      <c r="S623">
        <v>20104243</v>
      </c>
      <c r="T623" t="s">
        <v>2542</v>
      </c>
    </row>
    <row r="624" spans="1:20" x14ac:dyDescent="0.25">
      <c r="A624">
        <v>2010425</v>
      </c>
      <c r="B624" t="s">
        <v>2543</v>
      </c>
      <c r="C624" t="s">
        <v>1956</v>
      </c>
      <c r="D624" t="s">
        <v>1957</v>
      </c>
      <c r="E624" t="s">
        <v>1958</v>
      </c>
      <c r="F624" t="s">
        <v>1959</v>
      </c>
      <c r="G624">
        <v>20</v>
      </c>
      <c r="H624" t="s">
        <v>1986</v>
      </c>
      <c r="I624" t="s">
        <v>1987</v>
      </c>
      <c r="M624" t="s">
        <v>1956</v>
      </c>
      <c r="N624" t="s">
        <v>1962</v>
      </c>
      <c r="O624">
        <v>1</v>
      </c>
      <c r="P624" t="s">
        <v>1963</v>
      </c>
      <c r="Q624" s="29">
        <v>1</v>
      </c>
      <c r="R624" s="29">
        <v>42155</v>
      </c>
      <c r="S624">
        <v>20104251</v>
      </c>
      <c r="T624" t="s">
        <v>2544</v>
      </c>
    </row>
    <row r="625" spans="1:20" x14ac:dyDescent="0.25">
      <c r="A625">
        <v>2010425</v>
      </c>
      <c r="B625" t="s">
        <v>2543</v>
      </c>
      <c r="C625" t="s">
        <v>1956</v>
      </c>
      <c r="D625" t="s">
        <v>1957</v>
      </c>
      <c r="E625" t="s">
        <v>1958</v>
      </c>
      <c r="F625" t="s">
        <v>1959</v>
      </c>
      <c r="G625">
        <v>20</v>
      </c>
      <c r="H625" t="s">
        <v>1986</v>
      </c>
      <c r="I625" t="s">
        <v>1987</v>
      </c>
      <c r="M625" t="s">
        <v>1956</v>
      </c>
      <c r="N625" t="s">
        <v>1962</v>
      </c>
      <c r="O625">
        <v>2</v>
      </c>
      <c r="P625" t="s">
        <v>1989</v>
      </c>
      <c r="Q625" s="29">
        <v>39857</v>
      </c>
      <c r="S625">
        <v>20104251</v>
      </c>
      <c r="T625" t="s">
        <v>2544</v>
      </c>
    </row>
    <row r="626" spans="1:20" x14ac:dyDescent="0.25">
      <c r="A626">
        <v>2010426</v>
      </c>
      <c r="B626" t="s">
        <v>2545</v>
      </c>
      <c r="C626" t="s">
        <v>1956</v>
      </c>
      <c r="D626" t="s">
        <v>1957</v>
      </c>
      <c r="E626" t="s">
        <v>1958</v>
      </c>
      <c r="F626" t="s">
        <v>1959</v>
      </c>
      <c r="G626">
        <v>20</v>
      </c>
      <c r="H626" t="s">
        <v>1986</v>
      </c>
      <c r="I626" t="s">
        <v>1987</v>
      </c>
      <c r="M626" t="s">
        <v>1956</v>
      </c>
      <c r="N626" t="s">
        <v>1962</v>
      </c>
      <c r="O626">
        <v>2</v>
      </c>
      <c r="P626" t="s">
        <v>1989</v>
      </c>
      <c r="Q626" s="29">
        <v>39857</v>
      </c>
      <c r="S626">
        <v>20104260</v>
      </c>
      <c r="T626" t="s">
        <v>2546</v>
      </c>
    </row>
    <row r="627" spans="1:20" x14ac:dyDescent="0.25">
      <c r="A627">
        <v>2010426</v>
      </c>
      <c r="B627" t="s">
        <v>2545</v>
      </c>
      <c r="C627" t="s">
        <v>1956</v>
      </c>
      <c r="D627" t="s">
        <v>1957</v>
      </c>
      <c r="E627" t="s">
        <v>1958</v>
      </c>
      <c r="F627" t="s">
        <v>1959</v>
      </c>
      <c r="G627">
        <v>20</v>
      </c>
      <c r="H627" t="s">
        <v>1986</v>
      </c>
      <c r="I627" t="s">
        <v>1987</v>
      </c>
      <c r="M627" t="s">
        <v>1956</v>
      </c>
      <c r="N627" t="s">
        <v>1962</v>
      </c>
      <c r="O627">
        <v>1</v>
      </c>
      <c r="P627" t="s">
        <v>1963</v>
      </c>
      <c r="Q627" s="29">
        <v>1</v>
      </c>
      <c r="R627" s="29">
        <v>42155</v>
      </c>
      <c r="S627">
        <v>20104260</v>
      </c>
      <c r="T627" t="s">
        <v>2546</v>
      </c>
    </row>
    <row r="628" spans="1:20" x14ac:dyDescent="0.25">
      <c r="A628">
        <v>2010427</v>
      </c>
      <c r="B628" t="s">
        <v>2547</v>
      </c>
      <c r="C628" t="s">
        <v>1956</v>
      </c>
      <c r="D628" t="s">
        <v>1957</v>
      </c>
      <c r="E628" t="s">
        <v>1958</v>
      </c>
      <c r="F628" t="s">
        <v>1959</v>
      </c>
      <c r="G628">
        <v>20</v>
      </c>
      <c r="H628" t="s">
        <v>1986</v>
      </c>
      <c r="I628" t="s">
        <v>1987</v>
      </c>
      <c r="M628" t="s">
        <v>1956</v>
      </c>
      <c r="N628" t="s">
        <v>1962</v>
      </c>
      <c r="O628">
        <v>1</v>
      </c>
      <c r="P628" t="s">
        <v>1963</v>
      </c>
      <c r="Q628" s="29">
        <v>1</v>
      </c>
      <c r="R628" s="29">
        <v>42155</v>
      </c>
      <c r="S628">
        <v>20104278</v>
      </c>
      <c r="T628" t="s">
        <v>2548</v>
      </c>
    </row>
    <row r="629" spans="1:20" x14ac:dyDescent="0.25">
      <c r="A629">
        <v>2010427</v>
      </c>
      <c r="B629" t="s">
        <v>2547</v>
      </c>
      <c r="C629" t="s">
        <v>1956</v>
      </c>
      <c r="D629" t="s">
        <v>1957</v>
      </c>
      <c r="E629" t="s">
        <v>1958</v>
      </c>
      <c r="F629" t="s">
        <v>1959</v>
      </c>
      <c r="G629">
        <v>20</v>
      </c>
      <c r="H629" t="s">
        <v>1986</v>
      </c>
      <c r="I629" t="s">
        <v>1987</v>
      </c>
      <c r="M629" t="s">
        <v>1956</v>
      </c>
      <c r="N629" t="s">
        <v>1962</v>
      </c>
      <c r="O629">
        <v>2</v>
      </c>
      <c r="P629" t="s">
        <v>1989</v>
      </c>
      <c r="Q629" s="29">
        <v>39857</v>
      </c>
      <c r="S629">
        <v>20104278</v>
      </c>
      <c r="T629" t="s">
        <v>2548</v>
      </c>
    </row>
    <row r="630" spans="1:20" x14ac:dyDescent="0.25">
      <c r="A630">
        <v>2010428</v>
      </c>
      <c r="B630" t="s">
        <v>2547</v>
      </c>
      <c r="C630" t="s">
        <v>1956</v>
      </c>
      <c r="D630" t="s">
        <v>1957</v>
      </c>
      <c r="E630" t="s">
        <v>1958</v>
      </c>
      <c r="F630" t="s">
        <v>1959</v>
      </c>
      <c r="G630">
        <v>20</v>
      </c>
      <c r="H630" t="s">
        <v>1986</v>
      </c>
      <c r="I630" t="s">
        <v>1987</v>
      </c>
      <c r="M630" t="s">
        <v>1956</v>
      </c>
      <c r="N630" t="s">
        <v>1962</v>
      </c>
      <c r="O630">
        <v>2</v>
      </c>
      <c r="P630" t="s">
        <v>1989</v>
      </c>
      <c r="Q630" s="29">
        <v>39857</v>
      </c>
      <c r="S630">
        <v>20104286</v>
      </c>
      <c r="T630" t="s">
        <v>2549</v>
      </c>
    </row>
    <row r="631" spans="1:20" x14ac:dyDescent="0.25">
      <c r="A631">
        <v>2010428</v>
      </c>
      <c r="B631" t="s">
        <v>2547</v>
      </c>
      <c r="C631" t="s">
        <v>1956</v>
      </c>
      <c r="D631" t="s">
        <v>1957</v>
      </c>
      <c r="E631" t="s">
        <v>1958</v>
      </c>
      <c r="F631" t="s">
        <v>1959</v>
      </c>
      <c r="G631">
        <v>20</v>
      </c>
      <c r="H631" t="s">
        <v>1986</v>
      </c>
      <c r="I631" t="s">
        <v>1987</v>
      </c>
      <c r="M631" t="s">
        <v>1956</v>
      </c>
      <c r="N631" t="s">
        <v>1962</v>
      </c>
      <c r="O631">
        <v>1</v>
      </c>
      <c r="P631" t="s">
        <v>1963</v>
      </c>
      <c r="Q631" s="29">
        <v>1</v>
      </c>
      <c r="R631" s="29">
        <v>42155</v>
      </c>
      <c r="S631">
        <v>20104286</v>
      </c>
      <c r="T631" t="s">
        <v>2549</v>
      </c>
    </row>
    <row r="632" spans="1:20" x14ac:dyDescent="0.25">
      <c r="A632">
        <v>2010429</v>
      </c>
      <c r="B632" t="s">
        <v>2550</v>
      </c>
      <c r="C632" t="s">
        <v>1956</v>
      </c>
      <c r="D632" t="s">
        <v>1957</v>
      </c>
      <c r="E632" t="s">
        <v>1958</v>
      </c>
      <c r="F632" t="s">
        <v>1959</v>
      </c>
      <c r="G632">
        <v>20</v>
      </c>
      <c r="H632" t="s">
        <v>1986</v>
      </c>
      <c r="I632" t="s">
        <v>1987</v>
      </c>
      <c r="M632" t="s">
        <v>1956</v>
      </c>
      <c r="N632" t="s">
        <v>1962</v>
      </c>
      <c r="O632">
        <v>2</v>
      </c>
      <c r="P632" t="s">
        <v>1989</v>
      </c>
      <c r="Q632" s="29">
        <v>39857</v>
      </c>
      <c r="S632">
        <v>20104294</v>
      </c>
      <c r="T632" t="s">
        <v>2551</v>
      </c>
    </row>
    <row r="633" spans="1:20" x14ac:dyDescent="0.25">
      <c r="A633">
        <v>2010429</v>
      </c>
      <c r="B633" t="s">
        <v>2550</v>
      </c>
      <c r="C633" t="s">
        <v>1956</v>
      </c>
      <c r="D633" t="s">
        <v>1957</v>
      </c>
      <c r="E633" t="s">
        <v>1958</v>
      </c>
      <c r="F633" t="s">
        <v>1959</v>
      </c>
      <c r="G633">
        <v>20</v>
      </c>
      <c r="H633" t="s">
        <v>1986</v>
      </c>
      <c r="I633" t="s">
        <v>1987</v>
      </c>
      <c r="M633" t="s">
        <v>1956</v>
      </c>
      <c r="N633" t="s">
        <v>1962</v>
      </c>
      <c r="O633">
        <v>1</v>
      </c>
      <c r="P633" t="s">
        <v>1963</v>
      </c>
      <c r="Q633" s="29">
        <v>1</v>
      </c>
      <c r="R633" s="29">
        <v>42155</v>
      </c>
      <c r="S633">
        <v>20104294</v>
      </c>
      <c r="T633" t="s">
        <v>2551</v>
      </c>
    </row>
    <row r="634" spans="1:20" x14ac:dyDescent="0.25">
      <c r="A634">
        <v>2010430</v>
      </c>
      <c r="B634" t="s">
        <v>2552</v>
      </c>
      <c r="C634" t="s">
        <v>1956</v>
      </c>
      <c r="D634" t="s">
        <v>1957</v>
      </c>
      <c r="E634" t="s">
        <v>1958</v>
      </c>
      <c r="F634" t="s">
        <v>1959</v>
      </c>
      <c r="G634">
        <v>20</v>
      </c>
      <c r="H634" t="s">
        <v>1986</v>
      </c>
      <c r="I634" t="s">
        <v>1987</v>
      </c>
      <c r="M634" t="s">
        <v>1956</v>
      </c>
      <c r="N634" t="s">
        <v>1962</v>
      </c>
      <c r="O634">
        <v>1</v>
      </c>
      <c r="P634" t="s">
        <v>1963</v>
      </c>
      <c r="Q634" s="29">
        <v>1</v>
      </c>
      <c r="R634" s="29">
        <v>42155</v>
      </c>
      <c r="S634">
        <v>20104308</v>
      </c>
      <c r="T634" t="s">
        <v>2553</v>
      </c>
    </row>
    <row r="635" spans="1:20" x14ac:dyDescent="0.25">
      <c r="A635">
        <v>2010430</v>
      </c>
      <c r="B635" t="s">
        <v>2552</v>
      </c>
      <c r="C635" t="s">
        <v>1956</v>
      </c>
      <c r="D635" t="s">
        <v>1957</v>
      </c>
      <c r="E635" t="s">
        <v>1958</v>
      </c>
      <c r="F635" t="s">
        <v>1959</v>
      </c>
      <c r="G635">
        <v>20</v>
      </c>
      <c r="H635" t="s">
        <v>1986</v>
      </c>
      <c r="I635" t="s">
        <v>1987</v>
      </c>
      <c r="M635" t="s">
        <v>1956</v>
      </c>
      <c r="N635" t="s">
        <v>1962</v>
      </c>
      <c r="O635">
        <v>2</v>
      </c>
      <c r="P635" t="s">
        <v>1989</v>
      </c>
      <c r="Q635" s="29">
        <v>39857</v>
      </c>
      <c r="S635">
        <v>20104308</v>
      </c>
      <c r="T635" t="s">
        <v>2553</v>
      </c>
    </row>
    <row r="636" spans="1:20" x14ac:dyDescent="0.25">
      <c r="A636">
        <v>2010431</v>
      </c>
      <c r="B636" t="s">
        <v>2554</v>
      </c>
      <c r="C636" t="s">
        <v>1882</v>
      </c>
      <c r="D636" t="s">
        <v>1957</v>
      </c>
      <c r="E636" t="s">
        <v>1958</v>
      </c>
      <c r="F636" t="s">
        <v>1959</v>
      </c>
      <c r="G636">
        <v>20</v>
      </c>
      <c r="H636" t="s">
        <v>1986</v>
      </c>
      <c r="I636" t="s">
        <v>1987</v>
      </c>
      <c r="J636" t="s">
        <v>1969</v>
      </c>
      <c r="M636" t="s">
        <v>1956</v>
      </c>
      <c r="N636" t="s">
        <v>1962</v>
      </c>
      <c r="O636">
        <v>1</v>
      </c>
      <c r="P636" t="s">
        <v>1963</v>
      </c>
      <c r="Q636" s="29">
        <v>1</v>
      </c>
      <c r="R636" s="29">
        <v>42155</v>
      </c>
      <c r="S636">
        <v>20104316</v>
      </c>
      <c r="T636" t="s">
        <v>2554</v>
      </c>
    </row>
    <row r="637" spans="1:20" x14ac:dyDescent="0.25">
      <c r="A637">
        <v>2010431</v>
      </c>
      <c r="B637" t="s">
        <v>2554</v>
      </c>
      <c r="C637" t="s">
        <v>1882</v>
      </c>
      <c r="D637" t="s">
        <v>1957</v>
      </c>
      <c r="E637" t="s">
        <v>1958</v>
      </c>
      <c r="F637" t="s">
        <v>1959</v>
      </c>
      <c r="G637">
        <v>20</v>
      </c>
      <c r="H637" t="s">
        <v>1986</v>
      </c>
      <c r="I637" t="s">
        <v>1987</v>
      </c>
      <c r="J637" t="s">
        <v>1969</v>
      </c>
      <c r="M637" t="s">
        <v>1956</v>
      </c>
      <c r="N637" t="s">
        <v>1962</v>
      </c>
      <c r="O637">
        <v>2</v>
      </c>
      <c r="P637" t="s">
        <v>1989</v>
      </c>
      <c r="Q637" s="29">
        <v>39857</v>
      </c>
      <c r="S637">
        <v>20104316</v>
      </c>
      <c r="T637" t="s">
        <v>2554</v>
      </c>
    </row>
    <row r="638" spans="1:20" x14ac:dyDescent="0.25">
      <c r="A638">
        <v>2010432</v>
      </c>
      <c r="B638" t="s">
        <v>2555</v>
      </c>
      <c r="C638" t="s">
        <v>1882</v>
      </c>
      <c r="D638" t="s">
        <v>1957</v>
      </c>
      <c r="E638" t="s">
        <v>1958</v>
      </c>
      <c r="F638" t="s">
        <v>1959</v>
      </c>
      <c r="G638">
        <v>9999</v>
      </c>
      <c r="H638" t="s">
        <v>1986</v>
      </c>
      <c r="I638" t="s">
        <v>1987</v>
      </c>
      <c r="J638" t="s">
        <v>1969</v>
      </c>
      <c r="M638" t="s">
        <v>1956</v>
      </c>
      <c r="N638" t="s">
        <v>1962</v>
      </c>
      <c r="O638">
        <v>2</v>
      </c>
      <c r="P638" t="s">
        <v>1989</v>
      </c>
      <c r="Q638" s="29">
        <v>39857</v>
      </c>
      <c r="S638">
        <v>20104324</v>
      </c>
      <c r="T638" t="s">
        <v>2555</v>
      </c>
    </row>
    <row r="639" spans="1:20" x14ac:dyDescent="0.25">
      <c r="A639">
        <v>2010432</v>
      </c>
      <c r="B639" t="s">
        <v>2555</v>
      </c>
      <c r="C639" t="s">
        <v>1882</v>
      </c>
      <c r="D639" t="s">
        <v>1957</v>
      </c>
      <c r="E639" t="s">
        <v>1958</v>
      </c>
      <c r="F639" t="s">
        <v>1959</v>
      </c>
      <c r="G639">
        <v>9999</v>
      </c>
      <c r="H639" t="s">
        <v>1986</v>
      </c>
      <c r="I639" t="s">
        <v>1987</v>
      </c>
      <c r="J639" t="s">
        <v>1969</v>
      </c>
      <c r="M639" t="s">
        <v>1956</v>
      </c>
      <c r="N639" t="s">
        <v>1962</v>
      </c>
      <c r="O639">
        <v>1</v>
      </c>
      <c r="P639" t="s">
        <v>1963</v>
      </c>
      <c r="Q639" s="29">
        <v>1</v>
      </c>
      <c r="R639" s="29">
        <v>42155</v>
      </c>
      <c r="S639">
        <v>20104324</v>
      </c>
      <c r="T639" t="s">
        <v>2555</v>
      </c>
    </row>
    <row r="640" spans="1:20" x14ac:dyDescent="0.25">
      <c r="A640">
        <v>2010433</v>
      </c>
      <c r="B640" t="s">
        <v>2556</v>
      </c>
      <c r="C640" t="s">
        <v>1956</v>
      </c>
      <c r="D640" t="s">
        <v>1957</v>
      </c>
      <c r="E640" t="s">
        <v>1958</v>
      </c>
      <c r="F640" t="s">
        <v>1959</v>
      </c>
      <c r="G640">
        <v>9999</v>
      </c>
      <c r="H640" t="s">
        <v>1986</v>
      </c>
      <c r="I640" t="s">
        <v>1987</v>
      </c>
      <c r="J640" t="s">
        <v>1969</v>
      </c>
      <c r="M640" t="s">
        <v>1956</v>
      </c>
      <c r="N640" t="s">
        <v>1962</v>
      </c>
      <c r="O640">
        <v>2</v>
      </c>
      <c r="P640" t="s">
        <v>1989</v>
      </c>
      <c r="Q640" s="29">
        <v>39857</v>
      </c>
      <c r="S640">
        <v>20104332</v>
      </c>
      <c r="T640" t="s">
        <v>2556</v>
      </c>
    </row>
    <row r="641" spans="1:20" x14ac:dyDescent="0.25">
      <c r="A641">
        <v>2010433</v>
      </c>
      <c r="B641" t="s">
        <v>2556</v>
      </c>
      <c r="C641" t="s">
        <v>1956</v>
      </c>
      <c r="D641" t="s">
        <v>1957</v>
      </c>
      <c r="E641" t="s">
        <v>1958</v>
      </c>
      <c r="F641" t="s">
        <v>1959</v>
      </c>
      <c r="G641">
        <v>9999</v>
      </c>
      <c r="H641" t="s">
        <v>1986</v>
      </c>
      <c r="I641" t="s">
        <v>1987</v>
      </c>
      <c r="J641" t="s">
        <v>1969</v>
      </c>
      <c r="M641" t="s">
        <v>1956</v>
      </c>
      <c r="N641" t="s">
        <v>1962</v>
      </c>
      <c r="O641">
        <v>1</v>
      </c>
      <c r="P641" t="s">
        <v>1963</v>
      </c>
      <c r="Q641" s="29">
        <v>1</v>
      </c>
      <c r="R641" s="29">
        <v>42155</v>
      </c>
      <c r="S641">
        <v>20104332</v>
      </c>
      <c r="T641" t="s">
        <v>2556</v>
      </c>
    </row>
    <row r="642" spans="1:20" x14ac:dyDescent="0.25">
      <c r="A642">
        <v>2010434</v>
      </c>
      <c r="B642" t="s">
        <v>2557</v>
      </c>
      <c r="C642" t="s">
        <v>1956</v>
      </c>
      <c r="D642" t="s">
        <v>1957</v>
      </c>
      <c r="E642" t="s">
        <v>1958</v>
      </c>
      <c r="F642" t="s">
        <v>1959</v>
      </c>
      <c r="G642">
        <v>0</v>
      </c>
      <c r="H642" t="s">
        <v>1986</v>
      </c>
      <c r="I642" t="s">
        <v>1987</v>
      </c>
      <c r="J642" t="s">
        <v>1969</v>
      </c>
      <c r="M642" t="s">
        <v>1956</v>
      </c>
      <c r="N642" t="s">
        <v>1962</v>
      </c>
      <c r="O642">
        <v>2</v>
      </c>
      <c r="P642" t="s">
        <v>1989</v>
      </c>
      <c r="Q642" s="29">
        <v>39857</v>
      </c>
      <c r="S642">
        <v>20104340</v>
      </c>
      <c r="T642" t="s">
        <v>2557</v>
      </c>
    </row>
    <row r="643" spans="1:20" x14ac:dyDescent="0.25">
      <c r="A643">
        <v>2010434</v>
      </c>
      <c r="B643" t="s">
        <v>2557</v>
      </c>
      <c r="C643" t="s">
        <v>1956</v>
      </c>
      <c r="D643" t="s">
        <v>1957</v>
      </c>
      <c r="E643" t="s">
        <v>1958</v>
      </c>
      <c r="F643" t="s">
        <v>1959</v>
      </c>
      <c r="G643">
        <v>0</v>
      </c>
      <c r="H643" t="s">
        <v>1986</v>
      </c>
      <c r="I643" t="s">
        <v>1987</v>
      </c>
      <c r="J643" t="s">
        <v>1969</v>
      </c>
      <c r="M643" t="s">
        <v>1956</v>
      </c>
      <c r="N643" t="s">
        <v>1962</v>
      </c>
      <c r="O643">
        <v>1</v>
      </c>
      <c r="P643" t="s">
        <v>1963</v>
      </c>
      <c r="Q643" s="29">
        <v>1</v>
      </c>
      <c r="R643" s="29">
        <v>42155</v>
      </c>
      <c r="S643">
        <v>20104340</v>
      </c>
      <c r="T643" t="s">
        <v>2557</v>
      </c>
    </row>
    <row r="644" spans="1:20" x14ac:dyDescent="0.25">
      <c r="A644">
        <v>2010435</v>
      </c>
      <c r="B644" t="s">
        <v>2558</v>
      </c>
      <c r="C644" t="s">
        <v>1956</v>
      </c>
      <c r="D644" t="s">
        <v>1957</v>
      </c>
      <c r="E644" t="s">
        <v>1958</v>
      </c>
      <c r="F644" t="s">
        <v>1959</v>
      </c>
      <c r="H644" t="s">
        <v>1986</v>
      </c>
      <c r="I644" t="s">
        <v>1987</v>
      </c>
      <c r="M644" t="s">
        <v>1956</v>
      </c>
      <c r="N644" t="s">
        <v>1962</v>
      </c>
      <c r="O644">
        <v>2</v>
      </c>
      <c r="P644" t="s">
        <v>1989</v>
      </c>
      <c r="Q644" s="29">
        <v>39857</v>
      </c>
      <c r="S644">
        <v>20104359</v>
      </c>
      <c r="T644" t="s">
        <v>2558</v>
      </c>
    </row>
    <row r="645" spans="1:20" x14ac:dyDescent="0.25">
      <c r="A645">
        <v>2010436</v>
      </c>
      <c r="B645" t="s">
        <v>2559</v>
      </c>
      <c r="C645" t="s">
        <v>1956</v>
      </c>
      <c r="D645" t="s">
        <v>1957</v>
      </c>
      <c r="E645" t="s">
        <v>1958</v>
      </c>
      <c r="F645" t="s">
        <v>1959</v>
      </c>
      <c r="G645">
        <v>0</v>
      </c>
      <c r="H645" t="s">
        <v>1986</v>
      </c>
      <c r="I645" t="s">
        <v>1987</v>
      </c>
      <c r="J645" t="s">
        <v>1969</v>
      </c>
      <c r="M645" t="s">
        <v>1956</v>
      </c>
      <c r="N645" t="s">
        <v>1962</v>
      </c>
      <c r="O645">
        <v>2</v>
      </c>
      <c r="P645" t="s">
        <v>1989</v>
      </c>
      <c r="Q645" s="29">
        <v>39857</v>
      </c>
      <c r="S645">
        <v>20104367</v>
      </c>
      <c r="T645" t="s">
        <v>2559</v>
      </c>
    </row>
    <row r="646" spans="1:20" x14ac:dyDescent="0.25">
      <c r="A646">
        <v>2010436</v>
      </c>
      <c r="B646" t="s">
        <v>2559</v>
      </c>
      <c r="C646" t="s">
        <v>1956</v>
      </c>
      <c r="D646" t="s">
        <v>1957</v>
      </c>
      <c r="E646" t="s">
        <v>1958</v>
      </c>
      <c r="F646" t="s">
        <v>1959</v>
      </c>
      <c r="G646">
        <v>0</v>
      </c>
      <c r="H646" t="s">
        <v>1986</v>
      </c>
      <c r="I646" t="s">
        <v>1987</v>
      </c>
      <c r="J646" t="s">
        <v>1969</v>
      </c>
      <c r="M646" t="s">
        <v>1956</v>
      </c>
      <c r="N646" t="s">
        <v>1962</v>
      </c>
      <c r="O646">
        <v>1</v>
      </c>
      <c r="P646" t="s">
        <v>1963</v>
      </c>
      <c r="Q646" s="29">
        <v>1</v>
      </c>
      <c r="R646" s="29">
        <v>42155</v>
      </c>
      <c r="S646">
        <v>20104367</v>
      </c>
      <c r="T646" t="s">
        <v>2559</v>
      </c>
    </row>
    <row r="647" spans="1:20" x14ac:dyDescent="0.25">
      <c r="A647">
        <v>2010437</v>
      </c>
      <c r="B647" t="s">
        <v>2560</v>
      </c>
      <c r="C647" t="s">
        <v>1956</v>
      </c>
      <c r="D647" t="s">
        <v>1957</v>
      </c>
      <c r="E647" t="s">
        <v>1958</v>
      </c>
      <c r="F647" t="s">
        <v>1959</v>
      </c>
      <c r="G647">
        <v>0</v>
      </c>
      <c r="H647" t="s">
        <v>1986</v>
      </c>
      <c r="I647" t="s">
        <v>1987</v>
      </c>
      <c r="J647" t="s">
        <v>1969</v>
      </c>
      <c r="M647" t="s">
        <v>1956</v>
      </c>
      <c r="N647" t="s">
        <v>1962</v>
      </c>
      <c r="O647">
        <v>2</v>
      </c>
      <c r="P647" t="s">
        <v>1989</v>
      </c>
      <c r="Q647" s="29">
        <v>39857</v>
      </c>
      <c r="S647">
        <v>20104375</v>
      </c>
      <c r="T647" t="s">
        <v>2560</v>
      </c>
    </row>
    <row r="648" spans="1:20" x14ac:dyDescent="0.25">
      <c r="A648">
        <v>2010437</v>
      </c>
      <c r="B648" t="s">
        <v>2560</v>
      </c>
      <c r="C648" t="s">
        <v>1956</v>
      </c>
      <c r="D648" t="s">
        <v>1957</v>
      </c>
      <c r="E648" t="s">
        <v>1958</v>
      </c>
      <c r="F648" t="s">
        <v>1959</v>
      </c>
      <c r="G648">
        <v>0</v>
      </c>
      <c r="H648" t="s">
        <v>1986</v>
      </c>
      <c r="I648" t="s">
        <v>1987</v>
      </c>
      <c r="J648" t="s">
        <v>1969</v>
      </c>
      <c r="M648" t="s">
        <v>1956</v>
      </c>
      <c r="N648" t="s">
        <v>1962</v>
      </c>
      <c r="O648">
        <v>1</v>
      </c>
      <c r="P648" t="s">
        <v>1963</v>
      </c>
      <c r="Q648" s="29">
        <v>1</v>
      </c>
      <c r="R648" s="29">
        <v>42155</v>
      </c>
      <c r="S648">
        <v>20104375</v>
      </c>
      <c r="T648" t="s">
        <v>2560</v>
      </c>
    </row>
    <row r="649" spans="1:20" x14ac:dyDescent="0.25">
      <c r="A649">
        <v>2010438</v>
      </c>
      <c r="B649" t="s">
        <v>2561</v>
      </c>
      <c r="C649" t="s">
        <v>1956</v>
      </c>
      <c r="D649" t="s">
        <v>1957</v>
      </c>
      <c r="E649" t="s">
        <v>1958</v>
      </c>
      <c r="F649" t="s">
        <v>1959</v>
      </c>
      <c r="G649">
        <v>1</v>
      </c>
      <c r="H649" t="s">
        <v>1986</v>
      </c>
      <c r="I649" t="s">
        <v>1987</v>
      </c>
      <c r="J649" t="s">
        <v>1969</v>
      </c>
      <c r="M649" t="s">
        <v>1956</v>
      </c>
      <c r="N649" t="s">
        <v>1962</v>
      </c>
      <c r="O649">
        <v>1</v>
      </c>
      <c r="P649" t="s">
        <v>1963</v>
      </c>
      <c r="Q649" s="29">
        <v>1</v>
      </c>
      <c r="R649" s="29">
        <v>42155</v>
      </c>
      <c r="S649">
        <v>20104383</v>
      </c>
      <c r="T649" t="s">
        <v>2562</v>
      </c>
    </row>
    <row r="650" spans="1:20" x14ac:dyDescent="0.25">
      <c r="A650">
        <v>2010438</v>
      </c>
      <c r="B650" t="s">
        <v>2561</v>
      </c>
      <c r="C650" t="s">
        <v>1956</v>
      </c>
      <c r="D650" t="s">
        <v>1957</v>
      </c>
      <c r="E650" t="s">
        <v>1958</v>
      </c>
      <c r="F650" t="s">
        <v>1959</v>
      </c>
      <c r="G650">
        <v>1</v>
      </c>
      <c r="H650" t="s">
        <v>1986</v>
      </c>
      <c r="I650" t="s">
        <v>1987</v>
      </c>
      <c r="J650" t="s">
        <v>1969</v>
      </c>
      <c r="M650" t="s">
        <v>1956</v>
      </c>
      <c r="N650" t="s">
        <v>1962</v>
      </c>
      <c r="O650">
        <v>2</v>
      </c>
      <c r="P650" t="s">
        <v>1989</v>
      </c>
      <c r="Q650" s="29">
        <v>39857</v>
      </c>
      <c r="S650">
        <v>20104383</v>
      </c>
      <c r="T650" t="s">
        <v>2562</v>
      </c>
    </row>
    <row r="651" spans="1:20" x14ac:dyDescent="0.25">
      <c r="A651">
        <v>2010439</v>
      </c>
      <c r="B651" t="s">
        <v>85</v>
      </c>
      <c r="C651" t="s">
        <v>1956</v>
      </c>
      <c r="D651" t="s">
        <v>1957</v>
      </c>
      <c r="E651" t="s">
        <v>1958</v>
      </c>
      <c r="F651" t="s">
        <v>1959</v>
      </c>
      <c r="G651">
        <v>20</v>
      </c>
      <c r="H651" t="s">
        <v>1986</v>
      </c>
      <c r="I651" t="s">
        <v>1987</v>
      </c>
      <c r="J651" t="s">
        <v>1969</v>
      </c>
      <c r="M651" t="s">
        <v>1956</v>
      </c>
      <c r="N651" t="s">
        <v>1962</v>
      </c>
      <c r="O651">
        <v>1</v>
      </c>
      <c r="P651" t="s">
        <v>1963</v>
      </c>
      <c r="Q651" s="29">
        <v>1</v>
      </c>
      <c r="R651" s="29">
        <v>42155</v>
      </c>
      <c r="S651">
        <v>20104391</v>
      </c>
      <c r="T651" t="s">
        <v>2563</v>
      </c>
    </row>
    <row r="652" spans="1:20" x14ac:dyDescent="0.25">
      <c r="A652">
        <v>2010439</v>
      </c>
      <c r="B652" t="s">
        <v>85</v>
      </c>
      <c r="C652" t="s">
        <v>1956</v>
      </c>
      <c r="D652" t="s">
        <v>1957</v>
      </c>
      <c r="E652" t="s">
        <v>1958</v>
      </c>
      <c r="F652" t="s">
        <v>1959</v>
      </c>
      <c r="G652">
        <v>20</v>
      </c>
      <c r="H652" t="s">
        <v>1986</v>
      </c>
      <c r="I652" t="s">
        <v>1987</v>
      </c>
      <c r="J652" t="s">
        <v>1969</v>
      </c>
      <c r="M652" t="s">
        <v>1956</v>
      </c>
      <c r="N652" t="s">
        <v>1962</v>
      </c>
      <c r="O652">
        <v>2</v>
      </c>
      <c r="P652" t="s">
        <v>1989</v>
      </c>
      <c r="Q652" s="29">
        <v>39857</v>
      </c>
      <c r="S652">
        <v>20104391</v>
      </c>
      <c r="T652" t="s">
        <v>2563</v>
      </c>
    </row>
    <row r="653" spans="1:20" x14ac:dyDescent="0.25">
      <c r="A653">
        <v>2010440</v>
      </c>
      <c r="B653" t="s">
        <v>2564</v>
      </c>
      <c r="C653" t="s">
        <v>1956</v>
      </c>
      <c r="D653" t="s">
        <v>1957</v>
      </c>
      <c r="E653" t="s">
        <v>1958</v>
      </c>
      <c r="F653" t="s">
        <v>1959</v>
      </c>
      <c r="H653" t="s">
        <v>1986</v>
      </c>
      <c r="I653" t="s">
        <v>1987</v>
      </c>
      <c r="M653" t="s">
        <v>1956</v>
      </c>
      <c r="N653" t="s">
        <v>1962</v>
      </c>
      <c r="O653">
        <v>2</v>
      </c>
      <c r="P653" t="s">
        <v>1989</v>
      </c>
      <c r="Q653" s="29">
        <v>39857</v>
      </c>
      <c r="S653">
        <v>20104405</v>
      </c>
      <c r="T653" t="s">
        <v>2564</v>
      </c>
    </row>
    <row r="654" spans="1:20" x14ac:dyDescent="0.25">
      <c r="A654">
        <v>2010441</v>
      </c>
      <c r="B654" t="s">
        <v>2565</v>
      </c>
      <c r="C654" t="s">
        <v>1956</v>
      </c>
      <c r="D654" t="s">
        <v>1957</v>
      </c>
      <c r="E654" t="s">
        <v>1958</v>
      </c>
      <c r="F654" t="s">
        <v>1959</v>
      </c>
      <c r="G654">
        <v>0</v>
      </c>
      <c r="H654" t="s">
        <v>1986</v>
      </c>
      <c r="I654" t="s">
        <v>1987</v>
      </c>
      <c r="J654" t="s">
        <v>1969</v>
      </c>
      <c r="M654" t="s">
        <v>1956</v>
      </c>
      <c r="N654" t="s">
        <v>1962</v>
      </c>
      <c r="O654">
        <v>1</v>
      </c>
      <c r="P654" t="s">
        <v>1963</v>
      </c>
      <c r="Q654" s="29">
        <v>1</v>
      </c>
      <c r="R654" s="29">
        <v>42155</v>
      </c>
      <c r="S654">
        <v>20104413</v>
      </c>
      <c r="T654" t="s">
        <v>2566</v>
      </c>
    </row>
    <row r="655" spans="1:20" x14ac:dyDescent="0.25">
      <c r="A655">
        <v>2010441</v>
      </c>
      <c r="B655" t="s">
        <v>2565</v>
      </c>
      <c r="C655" t="s">
        <v>1956</v>
      </c>
      <c r="D655" t="s">
        <v>1957</v>
      </c>
      <c r="E655" t="s">
        <v>1958</v>
      </c>
      <c r="F655" t="s">
        <v>1959</v>
      </c>
      <c r="G655">
        <v>0</v>
      </c>
      <c r="H655" t="s">
        <v>1986</v>
      </c>
      <c r="I655" t="s">
        <v>1987</v>
      </c>
      <c r="J655" t="s">
        <v>1969</v>
      </c>
      <c r="M655" t="s">
        <v>1956</v>
      </c>
      <c r="N655" t="s">
        <v>1962</v>
      </c>
      <c r="O655">
        <v>2</v>
      </c>
      <c r="P655" t="s">
        <v>1989</v>
      </c>
      <c r="Q655" s="29">
        <v>36526</v>
      </c>
      <c r="S655">
        <v>20104413</v>
      </c>
      <c r="T655" t="s">
        <v>2566</v>
      </c>
    </row>
    <row r="656" spans="1:20" x14ac:dyDescent="0.25">
      <c r="A656">
        <v>2010442</v>
      </c>
      <c r="B656" t="s">
        <v>2567</v>
      </c>
      <c r="C656" t="s">
        <v>1956</v>
      </c>
      <c r="D656" t="s">
        <v>1957</v>
      </c>
      <c r="E656" t="s">
        <v>1958</v>
      </c>
      <c r="F656" t="s">
        <v>1959</v>
      </c>
      <c r="G656">
        <v>9999</v>
      </c>
      <c r="H656" t="s">
        <v>1986</v>
      </c>
      <c r="I656" t="s">
        <v>1987</v>
      </c>
      <c r="J656" t="s">
        <v>1969</v>
      </c>
      <c r="M656" t="s">
        <v>1956</v>
      </c>
      <c r="N656" t="s">
        <v>1962</v>
      </c>
      <c r="O656">
        <v>2</v>
      </c>
      <c r="P656" t="s">
        <v>1989</v>
      </c>
      <c r="Q656" s="29">
        <v>1</v>
      </c>
      <c r="S656">
        <v>20104421</v>
      </c>
      <c r="T656" t="s">
        <v>2568</v>
      </c>
    </row>
    <row r="657" spans="1:20" x14ac:dyDescent="0.25">
      <c r="A657">
        <v>2010443</v>
      </c>
      <c r="B657" t="s">
        <v>2569</v>
      </c>
      <c r="C657" t="s">
        <v>1956</v>
      </c>
      <c r="D657" t="s">
        <v>1957</v>
      </c>
      <c r="E657" t="s">
        <v>1958</v>
      </c>
      <c r="F657" t="s">
        <v>1959</v>
      </c>
      <c r="G657">
        <v>9999</v>
      </c>
      <c r="H657" t="s">
        <v>1986</v>
      </c>
      <c r="I657" t="s">
        <v>1987</v>
      </c>
      <c r="J657" t="s">
        <v>1969</v>
      </c>
      <c r="M657" t="s">
        <v>1956</v>
      </c>
      <c r="N657" t="s">
        <v>1962</v>
      </c>
      <c r="O657">
        <v>1</v>
      </c>
      <c r="P657" t="s">
        <v>1963</v>
      </c>
      <c r="Q657" s="29">
        <v>36526</v>
      </c>
      <c r="R657" s="29">
        <v>42155</v>
      </c>
      <c r="S657">
        <v>20104430</v>
      </c>
      <c r="T657" t="s">
        <v>2570</v>
      </c>
    </row>
    <row r="658" spans="1:20" x14ac:dyDescent="0.25">
      <c r="A658">
        <v>2010443</v>
      </c>
      <c r="B658" t="s">
        <v>2569</v>
      </c>
      <c r="C658" t="s">
        <v>1956</v>
      </c>
      <c r="D658" t="s">
        <v>1957</v>
      </c>
      <c r="E658" t="s">
        <v>1958</v>
      </c>
      <c r="F658" t="s">
        <v>1959</v>
      </c>
      <c r="G658">
        <v>9999</v>
      </c>
      <c r="H658" t="s">
        <v>1986</v>
      </c>
      <c r="I658" t="s">
        <v>1987</v>
      </c>
      <c r="J658" t="s">
        <v>1969</v>
      </c>
      <c r="M658" t="s">
        <v>1956</v>
      </c>
      <c r="N658" t="s">
        <v>1962</v>
      </c>
      <c r="O658">
        <v>2</v>
      </c>
      <c r="P658" t="s">
        <v>1989</v>
      </c>
      <c r="Q658" s="29">
        <v>1</v>
      </c>
      <c r="S658">
        <v>20104430</v>
      </c>
      <c r="T658" t="s">
        <v>2570</v>
      </c>
    </row>
    <row r="659" spans="1:20" x14ac:dyDescent="0.25">
      <c r="A659">
        <v>2010501</v>
      </c>
      <c r="B659" t="s">
        <v>2095</v>
      </c>
      <c r="C659" t="s">
        <v>1956</v>
      </c>
      <c r="D659" t="s">
        <v>1957</v>
      </c>
      <c r="E659" t="s">
        <v>1958</v>
      </c>
      <c r="F659" t="s">
        <v>1959</v>
      </c>
      <c r="G659">
        <v>20</v>
      </c>
      <c r="H659" t="s">
        <v>1986</v>
      </c>
      <c r="I659" t="s">
        <v>1987</v>
      </c>
      <c r="M659" t="s">
        <v>1956</v>
      </c>
      <c r="N659" t="s">
        <v>1962</v>
      </c>
      <c r="O659">
        <v>1</v>
      </c>
      <c r="P659" t="s">
        <v>1963</v>
      </c>
      <c r="Q659" s="29">
        <v>1</v>
      </c>
      <c r="R659" s="29">
        <v>42155</v>
      </c>
      <c r="S659">
        <v>20105010</v>
      </c>
      <c r="T659" t="s">
        <v>2095</v>
      </c>
    </row>
    <row r="660" spans="1:20" x14ac:dyDescent="0.25">
      <c r="A660">
        <v>2010501</v>
      </c>
      <c r="B660" t="s">
        <v>2095</v>
      </c>
      <c r="C660" t="s">
        <v>1956</v>
      </c>
      <c r="D660" t="s">
        <v>1957</v>
      </c>
      <c r="E660" t="s">
        <v>1958</v>
      </c>
      <c r="F660" t="s">
        <v>1959</v>
      </c>
      <c r="G660">
        <v>20</v>
      </c>
      <c r="H660" t="s">
        <v>1986</v>
      </c>
      <c r="I660" t="s">
        <v>1987</v>
      </c>
      <c r="M660" t="s">
        <v>1956</v>
      </c>
      <c r="N660" t="s">
        <v>1962</v>
      </c>
      <c r="O660">
        <v>2</v>
      </c>
      <c r="P660" t="s">
        <v>1989</v>
      </c>
      <c r="Q660" s="29">
        <v>39857</v>
      </c>
      <c r="S660">
        <v>20105010</v>
      </c>
      <c r="T660" t="s">
        <v>2095</v>
      </c>
    </row>
    <row r="661" spans="1:20" x14ac:dyDescent="0.25">
      <c r="A661">
        <v>2010502</v>
      </c>
      <c r="B661" t="s">
        <v>2571</v>
      </c>
      <c r="C661" t="s">
        <v>1956</v>
      </c>
      <c r="D661" t="s">
        <v>1957</v>
      </c>
      <c r="E661" t="s">
        <v>1958</v>
      </c>
      <c r="F661" t="s">
        <v>1959</v>
      </c>
      <c r="G661">
        <v>20</v>
      </c>
      <c r="H661" t="s">
        <v>1986</v>
      </c>
      <c r="I661" t="s">
        <v>1987</v>
      </c>
      <c r="M661" t="s">
        <v>1956</v>
      </c>
      <c r="N661" t="s">
        <v>1962</v>
      </c>
      <c r="O661">
        <v>2</v>
      </c>
      <c r="P661" t="s">
        <v>1989</v>
      </c>
      <c r="Q661" s="29">
        <v>39857</v>
      </c>
      <c r="S661">
        <v>20105029</v>
      </c>
      <c r="T661" t="s">
        <v>2571</v>
      </c>
    </row>
    <row r="662" spans="1:20" x14ac:dyDescent="0.25">
      <c r="A662">
        <v>2010502</v>
      </c>
      <c r="B662" t="s">
        <v>2571</v>
      </c>
      <c r="C662" t="s">
        <v>1956</v>
      </c>
      <c r="D662" t="s">
        <v>1957</v>
      </c>
      <c r="E662" t="s">
        <v>1958</v>
      </c>
      <c r="F662" t="s">
        <v>1959</v>
      </c>
      <c r="G662">
        <v>20</v>
      </c>
      <c r="H662" t="s">
        <v>1986</v>
      </c>
      <c r="I662" t="s">
        <v>1987</v>
      </c>
      <c r="M662" t="s">
        <v>1956</v>
      </c>
      <c r="N662" t="s">
        <v>1962</v>
      </c>
      <c r="O662">
        <v>1</v>
      </c>
      <c r="P662" t="s">
        <v>1963</v>
      </c>
      <c r="Q662" s="29">
        <v>1</v>
      </c>
      <c r="R662" s="29">
        <v>42155</v>
      </c>
      <c r="S662">
        <v>20105029</v>
      </c>
      <c r="T662" t="s">
        <v>2571</v>
      </c>
    </row>
    <row r="663" spans="1:20" x14ac:dyDescent="0.25">
      <c r="A663">
        <v>2010503</v>
      </c>
      <c r="B663" t="s">
        <v>2048</v>
      </c>
      <c r="C663" t="s">
        <v>1956</v>
      </c>
      <c r="D663" t="s">
        <v>1957</v>
      </c>
      <c r="E663" t="s">
        <v>1958</v>
      </c>
      <c r="F663" t="s">
        <v>1959</v>
      </c>
      <c r="G663">
        <v>9999</v>
      </c>
      <c r="H663" t="s">
        <v>1986</v>
      </c>
      <c r="I663" t="s">
        <v>1987</v>
      </c>
      <c r="J663" t="s">
        <v>1969</v>
      </c>
      <c r="M663" t="s">
        <v>1956</v>
      </c>
      <c r="N663" t="s">
        <v>1962</v>
      </c>
      <c r="O663">
        <v>2</v>
      </c>
      <c r="P663" t="s">
        <v>1989</v>
      </c>
      <c r="Q663" s="29">
        <v>1</v>
      </c>
      <c r="S663">
        <v>20105037</v>
      </c>
      <c r="T663" t="s">
        <v>2572</v>
      </c>
    </row>
    <row r="664" spans="1:20" x14ac:dyDescent="0.25">
      <c r="A664">
        <v>2010504</v>
      </c>
      <c r="B664" t="s">
        <v>2573</v>
      </c>
      <c r="C664" t="s">
        <v>1956</v>
      </c>
      <c r="D664" t="s">
        <v>1957</v>
      </c>
      <c r="E664" t="s">
        <v>1958</v>
      </c>
      <c r="F664" t="s">
        <v>1959</v>
      </c>
      <c r="G664">
        <v>9999</v>
      </c>
      <c r="H664" t="s">
        <v>1986</v>
      </c>
      <c r="I664" t="s">
        <v>1987</v>
      </c>
      <c r="J664" t="s">
        <v>1969</v>
      </c>
      <c r="M664" t="s">
        <v>1956</v>
      </c>
      <c r="N664" t="s">
        <v>1962</v>
      </c>
      <c r="O664">
        <v>2</v>
      </c>
      <c r="P664" t="s">
        <v>1989</v>
      </c>
      <c r="Q664" s="29">
        <v>1</v>
      </c>
      <c r="S664">
        <v>20105045</v>
      </c>
      <c r="T664" t="s">
        <v>2574</v>
      </c>
    </row>
    <row r="665" spans="1:20" x14ac:dyDescent="0.25">
      <c r="A665">
        <v>2010601</v>
      </c>
      <c r="B665" t="s">
        <v>2575</v>
      </c>
      <c r="C665" t="s">
        <v>1956</v>
      </c>
      <c r="D665" t="s">
        <v>1957</v>
      </c>
      <c r="E665" t="s">
        <v>1958</v>
      </c>
      <c r="F665" t="s">
        <v>1959</v>
      </c>
      <c r="G665">
        <v>1</v>
      </c>
      <c r="H665" t="s">
        <v>1986</v>
      </c>
      <c r="I665" t="s">
        <v>1987</v>
      </c>
      <c r="J665" t="s">
        <v>1969</v>
      </c>
      <c r="M665" t="s">
        <v>1956</v>
      </c>
      <c r="N665" t="s">
        <v>1962</v>
      </c>
      <c r="O665">
        <v>2</v>
      </c>
      <c r="P665" t="s">
        <v>1989</v>
      </c>
      <c r="Q665" s="29">
        <v>41944</v>
      </c>
      <c r="S665">
        <v>20106017</v>
      </c>
      <c r="T665" t="s">
        <v>2576</v>
      </c>
    </row>
    <row r="666" spans="1:20" x14ac:dyDescent="0.25">
      <c r="A666">
        <v>2010601</v>
      </c>
      <c r="B666" t="s">
        <v>2575</v>
      </c>
      <c r="C666" t="s">
        <v>1956</v>
      </c>
      <c r="D666" t="s">
        <v>1957</v>
      </c>
      <c r="E666" t="s">
        <v>1958</v>
      </c>
      <c r="F666" t="s">
        <v>1959</v>
      </c>
      <c r="G666">
        <v>1</v>
      </c>
      <c r="H666" t="s">
        <v>1986</v>
      </c>
      <c r="I666" t="s">
        <v>1987</v>
      </c>
      <c r="J666" t="s">
        <v>1969</v>
      </c>
      <c r="M666" t="s">
        <v>1956</v>
      </c>
      <c r="N666" t="s">
        <v>1962</v>
      </c>
      <c r="O666">
        <v>1</v>
      </c>
      <c r="P666" t="s">
        <v>1963</v>
      </c>
      <c r="Q666" s="29">
        <v>1</v>
      </c>
      <c r="R666" s="29">
        <v>42155</v>
      </c>
      <c r="S666">
        <v>20106017</v>
      </c>
      <c r="T666" t="s">
        <v>2576</v>
      </c>
    </row>
    <row r="667" spans="1:20" x14ac:dyDescent="0.25">
      <c r="A667">
        <v>2010930</v>
      </c>
      <c r="B667" t="s">
        <v>2577</v>
      </c>
      <c r="C667" t="s">
        <v>1956</v>
      </c>
      <c r="D667" t="s">
        <v>1965</v>
      </c>
      <c r="E667" t="s">
        <v>1966</v>
      </c>
      <c r="F667" t="s">
        <v>1959</v>
      </c>
      <c r="G667">
        <v>9999</v>
      </c>
      <c r="H667" t="s">
        <v>1967</v>
      </c>
      <c r="I667" t="s">
        <v>1968</v>
      </c>
      <c r="J667" t="s">
        <v>1969</v>
      </c>
      <c r="K667">
        <v>2010330</v>
      </c>
      <c r="L667" t="s">
        <v>45</v>
      </c>
      <c r="M667" t="s">
        <v>1956</v>
      </c>
      <c r="N667" t="s">
        <v>1962</v>
      </c>
      <c r="O667">
        <v>1</v>
      </c>
      <c r="P667" t="s">
        <v>1963</v>
      </c>
      <c r="Q667" s="29">
        <v>1</v>
      </c>
      <c r="S667">
        <v>20109300</v>
      </c>
      <c r="T667" t="s">
        <v>2578</v>
      </c>
    </row>
    <row r="668" spans="1:20" x14ac:dyDescent="0.25">
      <c r="A668">
        <v>2020101</v>
      </c>
      <c r="B668" t="s">
        <v>2231</v>
      </c>
      <c r="C668" t="s">
        <v>1956</v>
      </c>
      <c r="D668" t="s">
        <v>1957</v>
      </c>
      <c r="E668" t="s">
        <v>1958</v>
      </c>
      <c r="F668" t="s">
        <v>1959</v>
      </c>
      <c r="G668">
        <v>20</v>
      </c>
      <c r="H668" t="s">
        <v>1986</v>
      </c>
      <c r="I668" t="s">
        <v>1987</v>
      </c>
      <c r="M668" t="s">
        <v>1956</v>
      </c>
      <c r="N668" t="s">
        <v>1962</v>
      </c>
      <c r="O668">
        <v>2</v>
      </c>
      <c r="P668" t="s">
        <v>1989</v>
      </c>
      <c r="Q668" s="29">
        <v>39857</v>
      </c>
      <c r="S668">
        <v>20201010</v>
      </c>
      <c r="T668" t="s">
        <v>2579</v>
      </c>
    </row>
    <row r="669" spans="1:20" x14ac:dyDescent="0.25">
      <c r="A669">
        <v>2020101</v>
      </c>
      <c r="B669" t="s">
        <v>2231</v>
      </c>
      <c r="C669" t="s">
        <v>1956</v>
      </c>
      <c r="D669" t="s">
        <v>1957</v>
      </c>
      <c r="E669" t="s">
        <v>1958</v>
      </c>
      <c r="F669" t="s">
        <v>1959</v>
      </c>
      <c r="G669">
        <v>20</v>
      </c>
      <c r="H669" t="s">
        <v>1986</v>
      </c>
      <c r="I669" t="s">
        <v>1987</v>
      </c>
      <c r="M669" t="s">
        <v>1956</v>
      </c>
      <c r="N669" t="s">
        <v>1962</v>
      </c>
      <c r="O669">
        <v>1</v>
      </c>
      <c r="P669" t="s">
        <v>1963</v>
      </c>
      <c r="Q669" s="29">
        <v>1</v>
      </c>
      <c r="R669" s="29">
        <v>42155</v>
      </c>
      <c r="S669">
        <v>20201010</v>
      </c>
      <c r="T669" t="s">
        <v>2579</v>
      </c>
    </row>
    <row r="670" spans="1:20" x14ac:dyDescent="0.25">
      <c r="A670">
        <v>2020102</v>
      </c>
      <c r="B670" t="s">
        <v>2580</v>
      </c>
      <c r="C670" t="s">
        <v>1956</v>
      </c>
      <c r="D670" t="s">
        <v>1957</v>
      </c>
      <c r="E670" t="s">
        <v>1958</v>
      </c>
      <c r="F670" t="s">
        <v>1959</v>
      </c>
      <c r="G670">
        <v>1</v>
      </c>
      <c r="H670" t="s">
        <v>1986</v>
      </c>
      <c r="I670" t="s">
        <v>1987</v>
      </c>
      <c r="M670" t="s">
        <v>1956</v>
      </c>
      <c r="N670" t="s">
        <v>1962</v>
      </c>
      <c r="O670">
        <v>2</v>
      </c>
      <c r="P670" t="s">
        <v>1989</v>
      </c>
      <c r="Q670" s="29">
        <v>39857</v>
      </c>
      <c r="S670">
        <v>20201028</v>
      </c>
      <c r="T670" t="s">
        <v>2580</v>
      </c>
    </row>
    <row r="671" spans="1:20" x14ac:dyDescent="0.25">
      <c r="A671">
        <v>2020102</v>
      </c>
      <c r="B671" t="s">
        <v>2580</v>
      </c>
      <c r="C671" t="s">
        <v>1956</v>
      </c>
      <c r="D671" t="s">
        <v>1957</v>
      </c>
      <c r="E671" t="s">
        <v>1958</v>
      </c>
      <c r="F671" t="s">
        <v>1959</v>
      </c>
      <c r="G671">
        <v>1</v>
      </c>
      <c r="H671" t="s">
        <v>1986</v>
      </c>
      <c r="I671" t="s">
        <v>1987</v>
      </c>
      <c r="M671" t="s">
        <v>1956</v>
      </c>
      <c r="N671" t="s">
        <v>1962</v>
      </c>
      <c r="O671">
        <v>1</v>
      </c>
      <c r="P671" t="s">
        <v>1963</v>
      </c>
      <c r="Q671" s="29">
        <v>1</v>
      </c>
      <c r="R671" s="29">
        <v>42155</v>
      </c>
      <c r="S671">
        <v>20201028</v>
      </c>
      <c r="T671" t="s">
        <v>2580</v>
      </c>
    </row>
    <row r="672" spans="1:20" x14ac:dyDescent="0.25">
      <c r="A672">
        <v>2020103</v>
      </c>
      <c r="B672" t="s">
        <v>2581</v>
      </c>
      <c r="C672" t="s">
        <v>1956</v>
      </c>
      <c r="D672" t="s">
        <v>1957</v>
      </c>
      <c r="E672" t="s">
        <v>1958</v>
      </c>
      <c r="F672" t="s">
        <v>1959</v>
      </c>
      <c r="G672">
        <v>20</v>
      </c>
      <c r="H672" t="s">
        <v>1986</v>
      </c>
      <c r="I672" t="s">
        <v>1987</v>
      </c>
      <c r="M672" t="s">
        <v>1956</v>
      </c>
      <c r="N672" t="s">
        <v>1962</v>
      </c>
      <c r="O672">
        <v>1</v>
      </c>
      <c r="P672" t="s">
        <v>1963</v>
      </c>
      <c r="Q672" s="29">
        <v>1</v>
      </c>
      <c r="R672" s="29">
        <v>42155</v>
      </c>
      <c r="S672">
        <v>20201036</v>
      </c>
      <c r="T672" t="s">
        <v>2582</v>
      </c>
    </row>
    <row r="673" spans="1:20" x14ac:dyDescent="0.25">
      <c r="A673">
        <v>2020103</v>
      </c>
      <c r="B673" t="s">
        <v>2581</v>
      </c>
      <c r="C673" t="s">
        <v>1956</v>
      </c>
      <c r="D673" t="s">
        <v>1957</v>
      </c>
      <c r="E673" t="s">
        <v>1958</v>
      </c>
      <c r="F673" t="s">
        <v>1959</v>
      </c>
      <c r="G673">
        <v>20</v>
      </c>
      <c r="H673" t="s">
        <v>1986</v>
      </c>
      <c r="I673" t="s">
        <v>1987</v>
      </c>
      <c r="M673" t="s">
        <v>1956</v>
      </c>
      <c r="N673" t="s">
        <v>1962</v>
      </c>
      <c r="O673">
        <v>2</v>
      </c>
      <c r="P673" t="s">
        <v>1989</v>
      </c>
      <c r="Q673" s="29">
        <v>39857</v>
      </c>
      <c r="S673">
        <v>20201036</v>
      </c>
      <c r="T673" t="s">
        <v>2582</v>
      </c>
    </row>
    <row r="674" spans="1:20" x14ac:dyDescent="0.25">
      <c r="A674">
        <v>2020104</v>
      </c>
      <c r="B674" t="s">
        <v>2581</v>
      </c>
      <c r="C674" t="s">
        <v>1956</v>
      </c>
      <c r="D674" t="s">
        <v>1957</v>
      </c>
      <c r="E674" t="s">
        <v>1958</v>
      </c>
      <c r="F674" t="s">
        <v>1959</v>
      </c>
      <c r="G674">
        <v>20</v>
      </c>
      <c r="H674" t="s">
        <v>1986</v>
      </c>
      <c r="I674" t="s">
        <v>1987</v>
      </c>
      <c r="M674" t="s">
        <v>1956</v>
      </c>
      <c r="N674" t="s">
        <v>1962</v>
      </c>
      <c r="O674">
        <v>2</v>
      </c>
      <c r="P674" t="s">
        <v>1989</v>
      </c>
      <c r="Q674" s="29">
        <v>39857</v>
      </c>
      <c r="S674">
        <v>20201044</v>
      </c>
      <c r="T674" t="s">
        <v>2583</v>
      </c>
    </row>
    <row r="675" spans="1:20" x14ac:dyDescent="0.25">
      <c r="A675">
        <v>2020104</v>
      </c>
      <c r="B675" t="s">
        <v>2581</v>
      </c>
      <c r="C675" t="s">
        <v>1956</v>
      </c>
      <c r="D675" t="s">
        <v>1957</v>
      </c>
      <c r="E675" t="s">
        <v>1958</v>
      </c>
      <c r="F675" t="s">
        <v>1959</v>
      </c>
      <c r="G675">
        <v>20</v>
      </c>
      <c r="H675" t="s">
        <v>1986</v>
      </c>
      <c r="I675" t="s">
        <v>1987</v>
      </c>
      <c r="M675" t="s">
        <v>1956</v>
      </c>
      <c r="N675" t="s">
        <v>1962</v>
      </c>
      <c r="O675">
        <v>1</v>
      </c>
      <c r="P675" t="s">
        <v>1963</v>
      </c>
      <c r="Q675" s="29">
        <v>1</v>
      </c>
      <c r="R675" s="29">
        <v>42155</v>
      </c>
      <c r="S675">
        <v>20201044</v>
      </c>
      <c r="T675" t="s">
        <v>2583</v>
      </c>
    </row>
    <row r="676" spans="1:20" x14ac:dyDescent="0.25">
      <c r="A676">
        <v>2020105</v>
      </c>
      <c r="B676" t="s">
        <v>2584</v>
      </c>
      <c r="C676" t="s">
        <v>1956</v>
      </c>
      <c r="D676" t="s">
        <v>1957</v>
      </c>
      <c r="E676" t="s">
        <v>1958</v>
      </c>
      <c r="F676" t="s">
        <v>1959</v>
      </c>
      <c r="G676">
        <v>20</v>
      </c>
      <c r="H676" t="s">
        <v>1986</v>
      </c>
      <c r="I676" t="s">
        <v>1987</v>
      </c>
      <c r="M676" t="s">
        <v>1956</v>
      </c>
      <c r="N676" t="s">
        <v>1962</v>
      </c>
      <c r="O676">
        <v>1</v>
      </c>
      <c r="P676" t="s">
        <v>1963</v>
      </c>
      <c r="Q676" s="29">
        <v>1</v>
      </c>
      <c r="R676" s="29">
        <v>42155</v>
      </c>
      <c r="S676">
        <v>20201052</v>
      </c>
      <c r="T676" t="s">
        <v>2585</v>
      </c>
    </row>
    <row r="677" spans="1:20" x14ac:dyDescent="0.25">
      <c r="A677">
        <v>2020105</v>
      </c>
      <c r="B677" t="s">
        <v>2584</v>
      </c>
      <c r="C677" t="s">
        <v>1956</v>
      </c>
      <c r="D677" t="s">
        <v>1957</v>
      </c>
      <c r="E677" t="s">
        <v>1958</v>
      </c>
      <c r="F677" t="s">
        <v>1959</v>
      </c>
      <c r="G677">
        <v>20</v>
      </c>
      <c r="H677" t="s">
        <v>1986</v>
      </c>
      <c r="I677" t="s">
        <v>1987</v>
      </c>
      <c r="M677" t="s">
        <v>1956</v>
      </c>
      <c r="N677" t="s">
        <v>1962</v>
      </c>
      <c r="O677">
        <v>2</v>
      </c>
      <c r="P677" t="s">
        <v>1989</v>
      </c>
      <c r="Q677" s="29">
        <v>39857</v>
      </c>
      <c r="S677">
        <v>20201052</v>
      </c>
      <c r="T677" t="s">
        <v>2585</v>
      </c>
    </row>
    <row r="678" spans="1:20" x14ac:dyDescent="0.25">
      <c r="A678">
        <v>2020106</v>
      </c>
      <c r="B678" t="s">
        <v>2586</v>
      </c>
      <c r="C678" t="s">
        <v>1956</v>
      </c>
      <c r="D678" t="s">
        <v>1957</v>
      </c>
      <c r="E678" t="s">
        <v>1958</v>
      </c>
      <c r="F678" t="s">
        <v>1959</v>
      </c>
      <c r="G678">
        <v>20</v>
      </c>
      <c r="H678" t="s">
        <v>1986</v>
      </c>
      <c r="I678" t="s">
        <v>1987</v>
      </c>
      <c r="M678" t="s">
        <v>1956</v>
      </c>
      <c r="N678" t="s">
        <v>1962</v>
      </c>
      <c r="O678">
        <v>1</v>
      </c>
      <c r="P678" t="s">
        <v>1963</v>
      </c>
      <c r="Q678" s="29">
        <v>1</v>
      </c>
      <c r="R678" s="29">
        <v>42155</v>
      </c>
      <c r="S678">
        <v>20201060</v>
      </c>
      <c r="T678" t="s">
        <v>2587</v>
      </c>
    </row>
    <row r="679" spans="1:20" x14ac:dyDescent="0.25">
      <c r="A679">
        <v>2020106</v>
      </c>
      <c r="B679" t="s">
        <v>2586</v>
      </c>
      <c r="C679" t="s">
        <v>1956</v>
      </c>
      <c r="D679" t="s">
        <v>1957</v>
      </c>
      <c r="E679" t="s">
        <v>1958</v>
      </c>
      <c r="F679" t="s">
        <v>1959</v>
      </c>
      <c r="G679">
        <v>20</v>
      </c>
      <c r="H679" t="s">
        <v>1986</v>
      </c>
      <c r="I679" t="s">
        <v>1987</v>
      </c>
      <c r="M679" t="s">
        <v>1956</v>
      </c>
      <c r="N679" t="s">
        <v>1962</v>
      </c>
      <c r="O679">
        <v>2</v>
      </c>
      <c r="P679" t="s">
        <v>1989</v>
      </c>
      <c r="Q679" s="29">
        <v>39857</v>
      </c>
      <c r="S679">
        <v>20201060</v>
      </c>
      <c r="T679" t="s">
        <v>2587</v>
      </c>
    </row>
    <row r="680" spans="1:20" x14ac:dyDescent="0.25">
      <c r="A680">
        <v>2020107</v>
      </c>
      <c r="B680" t="s">
        <v>2588</v>
      </c>
      <c r="C680" t="s">
        <v>1956</v>
      </c>
      <c r="D680" t="s">
        <v>1957</v>
      </c>
      <c r="E680" t="s">
        <v>1958</v>
      </c>
      <c r="F680" t="s">
        <v>1959</v>
      </c>
      <c r="G680">
        <v>20</v>
      </c>
      <c r="H680" t="s">
        <v>1986</v>
      </c>
      <c r="I680" t="s">
        <v>1987</v>
      </c>
      <c r="M680" t="s">
        <v>1956</v>
      </c>
      <c r="N680" t="s">
        <v>1962</v>
      </c>
      <c r="O680">
        <v>1</v>
      </c>
      <c r="P680" t="s">
        <v>1963</v>
      </c>
      <c r="Q680" s="29">
        <v>1</v>
      </c>
      <c r="R680" s="29">
        <v>42155</v>
      </c>
      <c r="S680">
        <v>20201079</v>
      </c>
      <c r="T680" t="s">
        <v>2589</v>
      </c>
    </row>
    <row r="681" spans="1:20" x14ac:dyDescent="0.25">
      <c r="A681">
        <v>2020107</v>
      </c>
      <c r="B681" t="s">
        <v>2588</v>
      </c>
      <c r="C681" t="s">
        <v>1956</v>
      </c>
      <c r="D681" t="s">
        <v>1957</v>
      </c>
      <c r="E681" t="s">
        <v>1958</v>
      </c>
      <c r="F681" t="s">
        <v>1959</v>
      </c>
      <c r="G681">
        <v>20</v>
      </c>
      <c r="H681" t="s">
        <v>1986</v>
      </c>
      <c r="I681" t="s">
        <v>1987</v>
      </c>
      <c r="M681" t="s">
        <v>1956</v>
      </c>
      <c r="N681" t="s">
        <v>1962</v>
      </c>
      <c r="O681">
        <v>2</v>
      </c>
      <c r="P681" t="s">
        <v>1989</v>
      </c>
      <c r="Q681" s="29">
        <v>39857</v>
      </c>
      <c r="S681">
        <v>20201079</v>
      </c>
      <c r="T681" t="s">
        <v>2589</v>
      </c>
    </row>
    <row r="682" spans="1:20" x14ac:dyDescent="0.25">
      <c r="A682">
        <v>2020108</v>
      </c>
      <c r="B682" t="s">
        <v>2590</v>
      </c>
      <c r="C682" t="s">
        <v>1956</v>
      </c>
      <c r="D682" t="s">
        <v>1957</v>
      </c>
      <c r="E682" t="s">
        <v>1958</v>
      </c>
      <c r="F682" t="s">
        <v>1959</v>
      </c>
      <c r="G682">
        <v>20</v>
      </c>
      <c r="H682" t="s">
        <v>1986</v>
      </c>
      <c r="I682" t="s">
        <v>1987</v>
      </c>
      <c r="M682" t="s">
        <v>1956</v>
      </c>
      <c r="N682" t="s">
        <v>1962</v>
      </c>
      <c r="O682">
        <v>2</v>
      </c>
      <c r="P682" t="s">
        <v>1989</v>
      </c>
      <c r="Q682" s="29">
        <v>39857</v>
      </c>
      <c r="S682">
        <v>20201087</v>
      </c>
      <c r="T682" t="s">
        <v>2591</v>
      </c>
    </row>
    <row r="683" spans="1:20" x14ac:dyDescent="0.25">
      <c r="A683">
        <v>2020108</v>
      </c>
      <c r="B683" t="s">
        <v>2590</v>
      </c>
      <c r="C683" t="s">
        <v>1956</v>
      </c>
      <c r="D683" t="s">
        <v>1957</v>
      </c>
      <c r="E683" t="s">
        <v>1958</v>
      </c>
      <c r="F683" t="s">
        <v>1959</v>
      </c>
      <c r="G683">
        <v>20</v>
      </c>
      <c r="H683" t="s">
        <v>1986</v>
      </c>
      <c r="I683" t="s">
        <v>1987</v>
      </c>
      <c r="M683" t="s">
        <v>1956</v>
      </c>
      <c r="N683" t="s">
        <v>1962</v>
      </c>
      <c r="O683">
        <v>1</v>
      </c>
      <c r="P683" t="s">
        <v>1963</v>
      </c>
      <c r="Q683" s="29">
        <v>1</v>
      </c>
      <c r="R683" s="29">
        <v>42155</v>
      </c>
      <c r="S683">
        <v>20201087</v>
      </c>
      <c r="T683" t="s">
        <v>2591</v>
      </c>
    </row>
    <row r="684" spans="1:20" x14ac:dyDescent="0.25">
      <c r="A684">
        <v>2020109</v>
      </c>
      <c r="B684" t="s">
        <v>2592</v>
      </c>
      <c r="C684" t="s">
        <v>1956</v>
      </c>
      <c r="D684" t="s">
        <v>1957</v>
      </c>
      <c r="E684" t="s">
        <v>1958</v>
      </c>
      <c r="F684" t="s">
        <v>1959</v>
      </c>
      <c r="G684">
        <v>20</v>
      </c>
      <c r="H684" t="s">
        <v>1986</v>
      </c>
      <c r="I684" t="s">
        <v>1987</v>
      </c>
      <c r="J684" t="s">
        <v>1969</v>
      </c>
      <c r="M684" t="s">
        <v>1956</v>
      </c>
      <c r="N684" t="s">
        <v>1962</v>
      </c>
      <c r="O684">
        <v>1</v>
      </c>
      <c r="P684" t="s">
        <v>1963</v>
      </c>
      <c r="Q684" s="29">
        <v>1</v>
      </c>
      <c r="R684" s="29">
        <v>42155</v>
      </c>
      <c r="S684">
        <v>20201095</v>
      </c>
      <c r="T684" t="s">
        <v>2593</v>
      </c>
    </row>
    <row r="685" spans="1:20" x14ac:dyDescent="0.25">
      <c r="A685">
        <v>2020109</v>
      </c>
      <c r="B685" t="s">
        <v>2592</v>
      </c>
      <c r="C685" t="s">
        <v>1956</v>
      </c>
      <c r="D685" t="s">
        <v>1957</v>
      </c>
      <c r="E685" t="s">
        <v>1958</v>
      </c>
      <c r="F685" t="s">
        <v>1959</v>
      </c>
      <c r="G685">
        <v>20</v>
      </c>
      <c r="H685" t="s">
        <v>1986</v>
      </c>
      <c r="I685" t="s">
        <v>1987</v>
      </c>
      <c r="J685" t="s">
        <v>1969</v>
      </c>
      <c r="M685" t="s">
        <v>1956</v>
      </c>
      <c r="N685" t="s">
        <v>1962</v>
      </c>
      <c r="O685">
        <v>2</v>
      </c>
      <c r="P685" t="s">
        <v>1989</v>
      </c>
      <c r="Q685" s="29">
        <v>39857</v>
      </c>
      <c r="S685">
        <v>20201095</v>
      </c>
      <c r="T685" t="s">
        <v>2593</v>
      </c>
    </row>
    <row r="686" spans="1:20" x14ac:dyDescent="0.25">
      <c r="A686">
        <v>2020110</v>
      </c>
      <c r="B686" t="s">
        <v>2436</v>
      </c>
      <c r="C686" t="s">
        <v>1956</v>
      </c>
      <c r="D686" t="s">
        <v>1957</v>
      </c>
      <c r="E686" t="s">
        <v>1958</v>
      </c>
      <c r="F686" t="s">
        <v>1959</v>
      </c>
      <c r="G686">
        <v>20</v>
      </c>
      <c r="H686" t="s">
        <v>1986</v>
      </c>
      <c r="I686" t="s">
        <v>1987</v>
      </c>
      <c r="M686" t="s">
        <v>1956</v>
      </c>
      <c r="N686" t="s">
        <v>1962</v>
      </c>
      <c r="O686">
        <v>1</v>
      </c>
      <c r="P686" t="s">
        <v>1963</v>
      </c>
      <c r="Q686" s="29">
        <v>1</v>
      </c>
      <c r="R686" s="29">
        <v>42155</v>
      </c>
      <c r="S686">
        <v>20201109</v>
      </c>
      <c r="T686" t="s">
        <v>2436</v>
      </c>
    </row>
    <row r="687" spans="1:20" x14ac:dyDescent="0.25">
      <c r="A687">
        <v>2020110</v>
      </c>
      <c r="B687" t="s">
        <v>2436</v>
      </c>
      <c r="C687" t="s">
        <v>1956</v>
      </c>
      <c r="D687" t="s">
        <v>1957</v>
      </c>
      <c r="E687" t="s">
        <v>1958</v>
      </c>
      <c r="F687" t="s">
        <v>1959</v>
      </c>
      <c r="G687">
        <v>20</v>
      </c>
      <c r="H687" t="s">
        <v>1986</v>
      </c>
      <c r="I687" t="s">
        <v>1987</v>
      </c>
      <c r="M687" t="s">
        <v>1956</v>
      </c>
      <c r="N687" t="s">
        <v>1962</v>
      </c>
      <c r="O687">
        <v>2</v>
      </c>
      <c r="P687" t="s">
        <v>1989</v>
      </c>
      <c r="Q687" s="29">
        <v>39857</v>
      </c>
      <c r="S687">
        <v>20201109</v>
      </c>
      <c r="T687" t="s">
        <v>2436</v>
      </c>
    </row>
    <row r="688" spans="1:20" x14ac:dyDescent="0.25">
      <c r="A688">
        <v>2020111</v>
      </c>
      <c r="B688" t="s">
        <v>2437</v>
      </c>
      <c r="C688" t="s">
        <v>1956</v>
      </c>
      <c r="D688" t="s">
        <v>1957</v>
      </c>
      <c r="E688" t="s">
        <v>1958</v>
      </c>
      <c r="F688" t="s">
        <v>1959</v>
      </c>
      <c r="G688">
        <v>1</v>
      </c>
      <c r="H688" t="s">
        <v>1986</v>
      </c>
      <c r="I688" t="s">
        <v>1987</v>
      </c>
      <c r="M688" t="s">
        <v>1956</v>
      </c>
      <c r="N688" t="s">
        <v>1962</v>
      </c>
      <c r="O688">
        <v>1</v>
      </c>
      <c r="P688" t="s">
        <v>1963</v>
      </c>
      <c r="Q688" s="29">
        <v>1</v>
      </c>
      <c r="R688" s="29">
        <v>42155</v>
      </c>
      <c r="S688">
        <v>20201117</v>
      </c>
      <c r="T688" t="s">
        <v>2437</v>
      </c>
    </row>
    <row r="689" spans="1:20" x14ac:dyDescent="0.25">
      <c r="A689">
        <v>2020111</v>
      </c>
      <c r="B689" t="s">
        <v>2437</v>
      </c>
      <c r="C689" t="s">
        <v>1956</v>
      </c>
      <c r="D689" t="s">
        <v>1957</v>
      </c>
      <c r="E689" t="s">
        <v>1958</v>
      </c>
      <c r="F689" t="s">
        <v>1959</v>
      </c>
      <c r="G689">
        <v>1</v>
      </c>
      <c r="H689" t="s">
        <v>1986</v>
      </c>
      <c r="I689" t="s">
        <v>1987</v>
      </c>
      <c r="M689" t="s">
        <v>1956</v>
      </c>
      <c r="N689" t="s">
        <v>1962</v>
      </c>
      <c r="O689">
        <v>2</v>
      </c>
      <c r="P689" t="s">
        <v>1989</v>
      </c>
      <c r="Q689" s="29">
        <v>39857</v>
      </c>
      <c r="S689">
        <v>20201117</v>
      </c>
      <c r="T689" t="s">
        <v>2437</v>
      </c>
    </row>
    <row r="690" spans="1:20" x14ac:dyDescent="0.25">
      <c r="A690">
        <v>2020112</v>
      </c>
      <c r="B690" t="s">
        <v>2438</v>
      </c>
      <c r="C690" t="s">
        <v>1956</v>
      </c>
      <c r="D690" t="s">
        <v>1957</v>
      </c>
      <c r="E690" t="s">
        <v>1958</v>
      </c>
      <c r="F690" t="s">
        <v>1959</v>
      </c>
      <c r="G690">
        <v>20</v>
      </c>
      <c r="H690" t="s">
        <v>1986</v>
      </c>
      <c r="I690" t="s">
        <v>1987</v>
      </c>
      <c r="M690" t="s">
        <v>1956</v>
      </c>
      <c r="N690" t="s">
        <v>1962</v>
      </c>
      <c r="O690">
        <v>1</v>
      </c>
      <c r="P690" t="s">
        <v>1963</v>
      </c>
      <c r="Q690" s="29">
        <v>1</v>
      </c>
      <c r="R690" s="29">
        <v>42155</v>
      </c>
      <c r="S690">
        <v>20201125</v>
      </c>
      <c r="T690" t="s">
        <v>2438</v>
      </c>
    </row>
    <row r="691" spans="1:20" x14ac:dyDescent="0.25">
      <c r="A691">
        <v>2020112</v>
      </c>
      <c r="B691" t="s">
        <v>2438</v>
      </c>
      <c r="C691" t="s">
        <v>1956</v>
      </c>
      <c r="D691" t="s">
        <v>1957</v>
      </c>
      <c r="E691" t="s">
        <v>1958</v>
      </c>
      <c r="F691" t="s">
        <v>1959</v>
      </c>
      <c r="G691">
        <v>20</v>
      </c>
      <c r="H691" t="s">
        <v>1986</v>
      </c>
      <c r="I691" t="s">
        <v>1987</v>
      </c>
      <c r="M691" t="s">
        <v>1956</v>
      </c>
      <c r="N691" t="s">
        <v>1962</v>
      </c>
      <c r="O691">
        <v>2</v>
      </c>
      <c r="P691" t="s">
        <v>1989</v>
      </c>
      <c r="Q691" s="29">
        <v>39857</v>
      </c>
      <c r="S691">
        <v>20201125</v>
      </c>
      <c r="T691" t="s">
        <v>2438</v>
      </c>
    </row>
    <row r="692" spans="1:20" x14ac:dyDescent="0.25">
      <c r="A692">
        <v>2020113</v>
      </c>
      <c r="B692" t="s">
        <v>2594</v>
      </c>
      <c r="C692" t="s">
        <v>1956</v>
      </c>
      <c r="D692" t="s">
        <v>1957</v>
      </c>
      <c r="E692" t="s">
        <v>1958</v>
      </c>
      <c r="F692" t="s">
        <v>1959</v>
      </c>
      <c r="G692">
        <v>20</v>
      </c>
      <c r="H692" t="s">
        <v>1986</v>
      </c>
      <c r="I692" t="s">
        <v>1987</v>
      </c>
      <c r="J692" t="s">
        <v>1969</v>
      </c>
      <c r="M692" t="s">
        <v>1956</v>
      </c>
      <c r="N692" t="s">
        <v>1962</v>
      </c>
      <c r="O692">
        <v>1</v>
      </c>
      <c r="P692" t="s">
        <v>1963</v>
      </c>
      <c r="Q692" s="29">
        <v>1</v>
      </c>
      <c r="R692" s="29">
        <v>42155</v>
      </c>
      <c r="S692">
        <v>20201133</v>
      </c>
      <c r="T692" t="s">
        <v>2594</v>
      </c>
    </row>
    <row r="693" spans="1:20" x14ac:dyDescent="0.25">
      <c r="A693">
        <v>2020113</v>
      </c>
      <c r="B693" t="s">
        <v>2594</v>
      </c>
      <c r="C693" t="s">
        <v>1956</v>
      </c>
      <c r="D693" t="s">
        <v>1957</v>
      </c>
      <c r="E693" t="s">
        <v>1958</v>
      </c>
      <c r="F693" t="s">
        <v>1959</v>
      </c>
      <c r="G693">
        <v>20</v>
      </c>
      <c r="H693" t="s">
        <v>1986</v>
      </c>
      <c r="I693" t="s">
        <v>1987</v>
      </c>
      <c r="J693" t="s">
        <v>1969</v>
      </c>
      <c r="M693" t="s">
        <v>1956</v>
      </c>
      <c r="N693" t="s">
        <v>1962</v>
      </c>
      <c r="O693">
        <v>2</v>
      </c>
      <c r="P693" t="s">
        <v>1989</v>
      </c>
      <c r="Q693" s="29">
        <v>39857</v>
      </c>
      <c r="S693">
        <v>20201133</v>
      </c>
      <c r="T693" t="s">
        <v>2594</v>
      </c>
    </row>
    <row r="694" spans="1:20" x14ac:dyDescent="0.25">
      <c r="A694">
        <v>2020114</v>
      </c>
      <c r="B694" t="s">
        <v>2595</v>
      </c>
      <c r="C694" t="s">
        <v>1956</v>
      </c>
      <c r="D694" t="s">
        <v>1957</v>
      </c>
      <c r="E694" t="s">
        <v>1958</v>
      </c>
      <c r="F694" t="s">
        <v>1959</v>
      </c>
      <c r="G694">
        <v>20</v>
      </c>
      <c r="H694" t="s">
        <v>1986</v>
      </c>
      <c r="I694" t="s">
        <v>1987</v>
      </c>
      <c r="M694" t="s">
        <v>1956</v>
      </c>
      <c r="N694" t="s">
        <v>1962</v>
      </c>
      <c r="O694">
        <v>1</v>
      </c>
      <c r="P694" t="s">
        <v>1963</v>
      </c>
      <c r="Q694" s="29">
        <v>1</v>
      </c>
      <c r="R694" s="29">
        <v>42155</v>
      </c>
      <c r="S694">
        <v>20201141</v>
      </c>
      <c r="T694" t="s">
        <v>2596</v>
      </c>
    </row>
    <row r="695" spans="1:20" x14ac:dyDescent="0.25">
      <c r="A695">
        <v>2020201</v>
      </c>
      <c r="B695" t="s">
        <v>2597</v>
      </c>
      <c r="C695" t="s">
        <v>1956</v>
      </c>
      <c r="D695" t="s">
        <v>1957</v>
      </c>
      <c r="E695" t="s">
        <v>1958</v>
      </c>
      <c r="F695" t="s">
        <v>2032</v>
      </c>
      <c r="G695">
        <v>2</v>
      </c>
      <c r="H695" t="s">
        <v>1986</v>
      </c>
      <c r="I695" t="s">
        <v>1987</v>
      </c>
      <c r="M695" t="s">
        <v>1956</v>
      </c>
      <c r="N695" t="s">
        <v>1962</v>
      </c>
      <c r="O695">
        <v>1</v>
      </c>
      <c r="P695" t="s">
        <v>1963</v>
      </c>
      <c r="Q695" s="29">
        <v>1</v>
      </c>
      <c r="R695" s="29">
        <v>42155</v>
      </c>
      <c r="S695">
        <v>20202016</v>
      </c>
      <c r="T695" t="s">
        <v>2597</v>
      </c>
    </row>
    <row r="696" spans="1:20" x14ac:dyDescent="0.25">
      <c r="A696">
        <v>2020201</v>
      </c>
      <c r="B696" t="s">
        <v>2597</v>
      </c>
      <c r="C696" t="s">
        <v>1956</v>
      </c>
      <c r="D696" t="s">
        <v>1957</v>
      </c>
      <c r="E696" t="s">
        <v>1958</v>
      </c>
      <c r="F696" t="s">
        <v>2032</v>
      </c>
      <c r="G696">
        <v>2</v>
      </c>
      <c r="H696" t="s">
        <v>1986</v>
      </c>
      <c r="I696" t="s">
        <v>1987</v>
      </c>
      <c r="M696" t="s">
        <v>1956</v>
      </c>
      <c r="N696" t="s">
        <v>1962</v>
      </c>
      <c r="O696">
        <v>2</v>
      </c>
      <c r="P696" t="s">
        <v>1989</v>
      </c>
      <c r="Q696" s="29">
        <v>39857</v>
      </c>
      <c r="S696">
        <v>20202016</v>
      </c>
      <c r="T696" t="s">
        <v>2597</v>
      </c>
    </row>
    <row r="697" spans="1:20" x14ac:dyDescent="0.25">
      <c r="A697">
        <v>2020202</v>
      </c>
      <c r="B697" t="s">
        <v>2598</v>
      </c>
      <c r="C697" t="s">
        <v>1956</v>
      </c>
      <c r="D697" t="s">
        <v>1957</v>
      </c>
      <c r="E697" t="s">
        <v>1958</v>
      </c>
      <c r="F697" t="s">
        <v>2032</v>
      </c>
      <c r="G697">
        <v>2</v>
      </c>
      <c r="H697" t="s">
        <v>1986</v>
      </c>
      <c r="I697" t="s">
        <v>1987</v>
      </c>
      <c r="M697" t="s">
        <v>1956</v>
      </c>
      <c r="N697" t="s">
        <v>1962</v>
      </c>
      <c r="O697">
        <v>1</v>
      </c>
      <c r="P697" t="s">
        <v>1963</v>
      </c>
      <c r="Q697" s="29">
        <v>1</v>
      </c>
      <c r="R697" s="29">
        <v>42155</v>
      </c>
      <c r="S697">
        <v>20202024</v>
      </c>
      <c r="T697" t="s">
        <v>2599</v>
      </c>
    </row>
    <row r="698" spans="1:20" x14ac:dyDescent="0.25">
      <c r="A698">
        <v>2020202</v>
      </c>
      <c r="B698" t="s">
        <v>2598</v>
      </c>
      <c r="C698" t="s">
        <v>1956</v>
      </c>
      <c r="D698" t="s">
        <v>1957</v>
      </c>
      <c r="E698" t="s">
        <v>1958</v>
      </c>
      <c r="F698" t="s">
        <v>2032</v>
      </c>
      <c r="G698">
        <v>2</v>
      </c>
      <c r="H698" t="s">
        <v>1986</v>
      </c>
      <c r="I698" t="s">
        <v>1987</v>
      </c>
      <c r="M698" t="s">
        <v>1956</v>
      </c>
      <c r="N698" t="s">
        <v>1962</v>
      </c>
      <c r="O698">
        <v>2</v>
      </c>
      <c r="P698" t="s">
        <v>1989</v>
      </c>
      <c r="Q698" s="29">
        <v>39857</v>
      </c>
      <c r="S698">
        <v>20202024</v>
      </c>
      <c r="T698" t="s">
        <v>2599</v>
      </c>
    </row>
    <row r="699" spans="1:20" x14ac:dyDescent="0.25">
      <c r="A699">
        <v>2020203</v>
      </c>
      <c r="B699" t="s">
        <v>2600</v>
      </c>
      <c r="C699" t="s">
        <v>1956</v>
      </c>
      <c r="D699" t="s">
        <v>1957</v>
      </c>
      <c r="E699" t="s">
        <v>1958</v>
      </c>
      <c r="F699" t="s">
        <v>1959</v>
      </c>
      <c r="G699">
        <v>20</v>
      </c>
      <c r="H699" t="s">
        <v>1986</v>
      </c>
      <c r="I699" t="s">
        <v>1987</v>
      </c>
      <c r="J699" t="s">
        <v>1969</v>
      </c>
      <c r="M699" t="s">
        <v>1956</v>
      </c>
      <c r="N699" t="s">
        <v>1962</v>
      </c>
      <c r="O699">
        <v>1</v>
      </c>
      <c r="P699" t="s">
        <v>1963</v>
      </c>
      <c r="Q699" s="29">
        <v>1</v>
      </c>
      <c r="R699" s="29">
        <v>42155</v>
      </c>
      <c r="S699">
        <v>20202032</v>
      </c>
      <c r="T699" t="s">
        <v>2600</v>
      </c>
    </row>
    <row r="700" spans="1:20" x14ac:dyDescent="0.25">
      <c r="A700">
        <v>2020203</v>
      </c>
      <c r="B700" t="s">
        <v>2600</v>
      </c>
      <c r="C700" t="s">
        <v>1956</v>
      </c>
      <c r="D700" t="s">
        <v>1957</v>
      </c>
      <c r="E700" t="s">
        <v>1958</v>
      </c>
      <c r="F700" t="s">
        <v>1959</v>
      </c>
      <c r="G700">
        <v>20</v>
      </c>
      <c r="H700" t="s">
        <v>1986</v>
      </c>
      <c r="I700" t="s">
        <v>1987</v>
      </c>
      <c r="J700" t="s">
        <v>1969</v>
      </c>
      <c r="M700" t="s">
        <v>1956</v>
      </c>
      <c r="N700" t="s">
        <v>1962</v>
      </c>
      <c r="O700">
        <v>2</v>
      </c>
      <c r="P700" t="s">
        <v>1989</v>
      </c>
      <c r="Q700" s="29">
        <v>39857</v>
      </c>
      <c r="S700">
        <v>20202032</v>
      </c>
      <c r="T700" t="s">
        <v>2600</v>
      </c>
    </row>
    <row r="701" spans="1:20" x14ac:dyDescent="0.25">
      <c r="A701">
        <v>2020204</v>
      </c>
      <c r="B701" t="s">
        <v>2601</v>
      </c>
      <c r="C701" t="s">
        <v>1956</v>
      </c>
      <c r="D701" t="s">
        <v>1957</v>
      </c>
      <c r="E701" t="s">
        <v>1958</v>
      </c>
      <c r="F701" t="s">
        <v>1959</v>
      </c>
      <c r="G701">
        <v>20</v>
      </c>
      <c r="H701" t="s">
        <v>1986</v>
      </c>
      <c r="I701" t="s">
        <v>1987</v>
      </c>
      <c r="M701" t="s">
        <v>1956</v>
      </c>
      <c r="N701" t="s">
        <v>1962</v>
      </c>
      <c r="O701">
        <v>2</v>
      </c>
      <c r="P701" t="s">
        <v>1989</v>
      </c>
      <c r="Q701" s="29">
        <v>39857</v>
      </c>
      <c r="S701">
        <v>20202040</v>
      </c>
      <c r="T701" t="s">
        <v>2601</v>
      </c>
    </row>
    <row r="702" spans="1:20" x14ac:dyDescent="0.25">
      <c r="A702">
        <v>2020204</v>
      </c>
      <c r="B702" t="s">
        <v>2601</v>
      </c>
      <c r="C702" t="s">
        <v>1956</v>
      </c>
      <c r="D702" t="s">
        <v>1957</v>
      </c>
      <c r="E702" t="s">
        <v>1958</v>
      </c>
      <c r="F702" t="s">
        <v>1959</v>
      </c>
      <c r="G702">
        <v>20</v>
      </c>
      <c r="H702" t="s">
        <v>1986</v>
      </c>
      <c r="I702" t="s">
        <v>1987</v>
      </c>
      <c r="M702" t="s">
        <v>1956</v>
      </c>
      <c r="N702" t="s">
        <v>1962</v>
      </c>
      <c r="O702">
        <v>1</v>
      </c>
      <c r="P702" t="s">
        <v>1963</v>
      </c>
      <c r="Q702" s="29">
        <v>1</v>
      </c>
      <c r="R702" s="29">
        <v>42155</v>
      </c>
      <c r="S702">
        <v>20202040</v>
      </c>
      <c r="T702" t="s">
        <v>2601</v>
      </c>
    </row>
    <row r="703" spans="1:20" x14ac:dyDescent="0.25">
      <c r="A703">
        <v>2020205</v>
      </c>
      <c r="B703" t="s">
        <v>2602</v>
      </c>
      <c r="C703" t="s">
        <v>1956</v>
      </c>
      <c r="D703" t="s">
        <v>1957</v>
      </c>
      <c r="E703" t="s">
        <v>1958</v>
      </c>
      <c r="F703" t="s">
        <v>1959</v>
      </c>
      <c r="G703">
        <v>20</v>
      </c>
      <c r="H703" t="s">
        <v>1986</v>
      </c>
      <c r="I703" t="s">
        <v>1987</v>
      </c>
      <c r="M703" t="s">
        <v>1956</v>
      </c>
      <c r="N703" t="s">
        <v>1962</v>
      </c>
      <c r="O703">
        <v>2</v>
      </c>
      <c r="P703" t="s">
        <v>1989</v>
      </c>
      <c r="Q703" s="29">
        <v>39857</v>
      </c>
      <c r="S703">
        <v>20202059</v>
      </c>
      <c r="T703" t="s">
        <v>2603</v>
      </c>
    </row>
    <row r="704" spans="1:20" x14ac:dyDescent="0.25">
      <c r="A704">
        <v>2020205</v>
      </c>
      <c r="B704" t="s">
        <v>2602</v>
      </c>
      <c r="C704" t="s">
        <v>1956</v>
      </c>
      <c r="D704" t="s">
        <v>1957</v>
      </c>
      <c r="E704" t="s">
        <v>1958</v>
      </c>
      <c r="F704" t="s">
        <v>1959</v>
      </c>
      <c r="G704">
        <v>20</v>
      </c>
      <c r="H704" t="s">
        <v>1986</v>
      </c>
      <c r="I704" t="s">
        <v>1987</v>
      </c>
      <c r="M704" t="s">
        <v>1956</v>
      </c>
      <c r="N704" t="s">
        <v>1962</v>
      </c>
      <c r="O704">
        <v>1</v>
      </c>
      <c r="P704" t="s">
        <v>1963</v>
      </c>
      <c r="Q704" s="29">
        <v>1</v>
      </c>
      <c r="R704" s="29">
        <v>42155</v>
      </c>
      <c r="S704">
        <v>20202059</v>
      </c>
      <c r="T704" t="s">
        <v>2603</v>
      </c>
    </row>
    <row r="705" spans="1:20" x14ac:dyDescent="0.25">
      <c r="A705">
        <v>2020206</v>
      </c>
      <c r="B705" t="s">
        <v>2604</v>
      </c>
      <c r="C705" t="s">
        <v>1956</v>
      </c>
      <c r="D705" t="s">
        <v>1957</v>
      </c>
      <c r="E705" t="s">
        <v>1958</v>
      </c>
      <c r="F705" t="s">
        <v>1959</v>
      </c>
      <c r="G705">
        <v>10</v>
      </c>
      <c r="H705" t="s">
        <v>1986</v>
      </c>
      <c r="I705" t="s">
        <v>1987</v>
      </c>
      <c r="J705" t="s">
        <v>1969</v>
      </c>
      <c r="M705" t="s">
        <v>1956</v>
      </c>
      <c r="N705" t="s">
        <v>1962</v>
      </c>
      <c r="O705">
        <v>2</v>
      </c>
      <c r="P705" t="s">
        <v>1989</v>
      </c>
      <c r="Q705" s="29">
        <v>39857</v>
      </c>
      <c r="S705">
        <v>20202067</v>
      </c>
      <c r="T705" t="s">
        <v>2604</v>
      </c>
    </row>
    <row r="706" spans="1:20" x14ac:dyDescent="0.25">
      <c r="A706">
        <v>2020206</v>
      </c>
      <c r="B706" t="s">
        <v>2604</v>
      </c>
      <c r="C706" t="s">
        <v>1956</v>
      </c>
      <c r="D706" t="s">
        <v>1957</v>
      </c>
      <c r="E706" t="s">
        <v>1958</v>
      </c>
      <c r="F706" t="s">
        <v>1959</v>
      </c>
      <c r="G706">
        <v>10</v>
      </c>
      <c r="H706" t="s">
        <v>1986</v>
      </c>
      <c r="I706" t="s">
        <v>1987</v>
      </c>
      <c r="J706" t="s">
        <v>1969</v>
      </c>
      <c r="M706" t="s">
        <v>1956</v>
      </c>
      <c r="N706" t="s">
        <v>1962</v>
      </c>
      <c r="O706">
        <v>1</v>
      </c>
      <c r="P706" t="s">
        <v>1963</v>
      </c>
      <c r="Q706" s="29">
        <v>1</v>
      </c>
      <c r="R706" s="29">
        <v>42155</v>
      </c>
      <c r="S706">
        <v>20202067</v>
      </c>
      <c r="T706" t="s">
        <v>2604</v>
      </c>
    </row>
    <row r="707" spans="1:20" x14ac:dyDescent="0.25">
      <c r="A707">
        <v>2020301</v>
      </c>
      <c r="B707" t="s">
        <v>2605</v>
      </c>
      <c r="C707" t="s">
        <v>1956</v>
      </c>
      <c r="D707" t="s">
        <v>1957</v>
      </c>
      <c r="E707" t="s">
        <v>1958</v>
      </c>
      <c r="F707" t="s">
        <v>1959</v>
      </c>
      <c r="G707">
        <v>40</v>
      </c>
      <c r="H707" t="s">
        <v>1986</v>
      </c>
      <c r="I707" t="s">
        <v>1987</v>
      </c>
      <c r="J707" t="s">
        <v>1969</v>
      </c>
      <c r="M707" t="s">
        <v>1956</v>
      </c>
      <c r="N707" t="s">
        <v>1962</v>
      </c>
      <c r="O707">
        <v>1</v>
      </c>
      <c r="P707" t="s">
        <v>1963</v>
      </c>
      <c r="Q707" s="29">
        <v>1</v>
      </c>
      <c r="R707" s="29">
        <v>42155</v>
      </c>
      <c r="S707">
        <v>20203012</v>
      </c>
      <c r="T707" t="s">
        <v>2606</v>
      </c>
    </row>
    <row r="708" spans="1:20" x14ac:dyDescent="0.25">
      <c r="A708">
        <v>2020301</v>
      </c>
      <c r="B708" t="s">
        <v>2605</v>
      </c>
      <c r="C708" t="s">
        <v>1956</v>
      </c>
      <c r="D708" t="s">
        <v>1957</v>
      </c>
      <c r="E708" t="s">
        <v>1958</v>
      </c>
      <c r="F708" t="s">
        <v>1959</v>
      </c>
      <c r="G708">
        <v>40</v>
      </c>
      <c r="H708" t="s">
        <v>1986</v>
      </c>
      <c r="I708" t="s">
        <v>1987</v>
      </c>
      <c r="J708" t="s">
        <v>1969</v>
      </c>
      <c r="M708" t="s">
        <v>1956</v>
      </c>
      <c r="N708" t="s">
        <v>1962</v>
      </c>
      <c r="O708">
        <v>2</v>
      </c>
      <c r="P708" t="s">
        <v>1989</v>
      </c>
      <c r="Q708" s="29">
        <v>39857</v>
      </c>
      <c r="S708">
        <v>20203012</v>
      </c>
      <c r="T708" t="s">
        <v>2606</v>
      </c>
    </row>
    <row r="709" spans="1:20" x14ac:dyDescent="0.25">
      <c r="A709">
        <v>2020302</v>
      </c>
      <c r="B709" t="s">
        <v>84</v>
      </c>
      <c r="C709" t="s">
        <v>1956</v>
      </c>
      <c r="D709" t="s">
        <v>1957</v>
      </c>
      <c r="E709" t="s">
        <v>1958</v>
      </c>
      <c r="F709" t="s">
        <v>1959</v>
      </c>
      <c r="G709">
        <v>20</v>
      </c>
      <c r="H709" t="s">
        <v>1986</v>
      </c>
      <c r="I709" t="s">
        <v>1987</v>
      </c>
      <c r="M709" t="s">
        <v>1956</v>
      </c>
      <c r="N709" t="s">
        <v>1962</v>
      </c>
      <c r="O709">
        <v>1</v>
      </c>
      <c r="P709" t="s">
        <v>1963</v>
      </c>
      <c r="Q709" s="29">
        <v>1</v>
      </c>
      <c r="R709" s="29">
        <v>42155</v>
      </c>
      <c r="S709">
        <v>20203020</v>
      </c>
      <c r="T709" t="s">
        <v>2607</v>
      </c>
    </row>
    <row r="710" spans="1:20" x14ac:dyDescent="0.25">
      <c r="A710">
        <v>2020302</v>
      </c>
      <c r="B710" t="s">
        <v>84</v>
      </c>
      <c r="C710" t="s">
        <v>1956</v>
      </c>
      <c r="D710" t="s">
        <v>1957</v>
      </c>
      <c r="E710" t="s">
        <v>1958</v>
      </c>
      <c r="F710" t="s">
        <v>1959</v>
      </c>
      <c r="G710">
        <v>20</v>
      </c>
      <c r="H710" t="s">
        <v>1986</v>
      </c>
      <c r="I710" t="s">
        <v>1987</v>
      </c>
      <c r="M710" t="s">
        <v>1956</v>
      </c>
      <c r="N710" t="s">
        <v>1962</v>
      </c>
      <c r="O710">
        <v>2</v>
      </c>
      <c r="P710" t="s">
        <v>1989</v>
      </c>
      <c r="Q710" s="29">
        <v>39857</v>
      </c>
      <c r="S710">
        <v>20203020</v>
      </c>
      <c r="T710" t="s">
        <v>2607</v>
      </c>
    </row>
    <row r="711" spans="1:20" x14ac:dyDescent="0.25">
      <c r="A711">
        <v>2020304</v>
      </c>
      <c r="B711" t="s">
        <v>2608</v>
      </c>
      <c r="C711" t="s">
        <v>1956</v>
      </c>
      <c r="D711" t="s">
        <v>1957</v>
      </c>
      <c r="E711" t="s">
        <v>1958</v>
      </c>
      <c r="F711" t="s">
        <v>1959</v>
      </c>
      <c r="G711">
        <v>9999</v>
      </c>
      <c r="H711" t="s">
        <v>1986</v>
      </c>
      <c r="I711" t="s">
        <v>1987</v>
      </c>
      <c r="J711" t="s">
        <v>1969</v>
      </c>
      <c r="M711" t="s">
        <v>1956</v>
      </c>
      <c r="N711" t="s">
        <v>1962</v>
      </c>
      <c r="O711">
        <v>1</v>
      </c>
      <c r="P711" t="s">
        <v>1963</v>
      </c>
      <c r="Q711" s="29">
        <v>1</v>
      </c>
      <c r="R711" s="29">
        <v>42155</v>
      </c>
      <c r="S711">
        <v>20203047</v>
      </c>
      <c r="T711" t="s">
        <v>2609</v>
      </c>
    </row>
    <row r="712" spans="1:20" x14ac:dyDescent="0.25">
      <c r="A712">
        <v>2020304</v>
      </c>
      <c r="B712" t="s">
        <v>2608</v>
      </c>
      <c r="C712" t="s">
        <v>1956</v>
      </c>
      <c r="D712" t="s">
        <v>1957</v>
      </c>
      <c r="E712" t="s">
        <v>1958</v>
      </c>
      <c r="F712" t="s">
        <v>1959</v>
      </c>
      <c r="G712">
        <v>9999</v>
      </c>
      <c r="H712" t="s">
        <v>1986</v>
      </c>
      <c r="I712" t="s">
        <v>1987</v>
      </c>
      <c r="J712" t="s">
        <v>1969</v>
      </c>
      <c r="M712" t="s">
        <v>1956</v>
      </c>
      <c r="N712" t="s">
        <v>1962</v>
      </c>
      <c r="O712">
        <v>2</v>
      </c>
      <c r="P712" t="s">
        <v>1989</v>
      </c>
      <c r="Q712" s="29">
        <v>39857</v>
      </c>
      <c r="S712">
        <v>20203047</v>
      </c>
      <c r="T712" t="s">
        <v>2609</v>
      </c>
    </row>
    <row r="713" spans="1:20" x14ac:dyDescent="0.25">
      <c r="A713">
        <v>2020305</v>
      </c>
      <c r="B713" t="s">
        <v>2474</v>
      </c>
      <c r="C713" t="s">
        <v>1956</v>
      </c>
      <c r="D713" t="s">
        <v>1957</v>
      </c>
      <c r="E713" t="s">
        <v>1958</v>
      </c>
      <c r="F713" t="s">
        <v>1959</v>
      </c>
      <c r="G713">
        <v>20</v>
      </c>
      <c r="H713" t="s">
        <v>1986</v>
      </c>
      <c r="I713" t="s">
        <v>1987</v>
      </c>
      <c r="J713" t="s">
        <v>1969</v>
      </c>
      <c r="M713" t="s">
        <v>1956</v>
      </c>
      <c r="N713" t="s">
        <v>1962</v>
      </c>
      <c r="O713">
        <v>1</v>
      </c>
      <c r="P713" t="s">
        <v>1963</v>
      </c>
      <c r="Q713" s="29">
        <v>1</v>
      </c>
      <c r="R713" s="29">
        <v>42155</v>
      </c>
      <c r="S713">
        <v>20203055</v>
      </c>
      <c r="T713" t="s">
        <v>2610</v>
      </c>
    </row>
    <row r="714" spans="1:20" x14ac:dyDescent="0.25">
      <c r="A714">
        <v>2020306</v>
      </c>
      <c r="B714" t="s">
        <v>2611</v>
      </c>
      <c r="C714" t="s">
        <v>1956</v>
      </c>
      <c r="D714" t="s">
        <v>1957</v>
      </c>
      <c r="E714" t="s">
        <v>1958</v>
      </c>
      <c r="F714" t="s">
        <v>1959</v>
      </c>
      <c r="G714">
        <v>20</v>
      </c>
      <c r="H714" t="s">
        <v>1986</v>
      </c>
      <c r="I714" t="s">
        <v>1987</v>
      </c>
      <c r="M714" t="s">
        <v>1956</v>
      </c>
      <c r="N714" t="s">
        <v>1962</v>
      </c>
      <c r="O714">
        <v>2</v>
      </c>
      <c r="P714" t="s">
        <v>1989</v>
      </c>
      <c r="Q714" s="29">
        <v>39857</v>
      </c>
      <c r="S714">
        <v>20203063</v>
      </c>
      <c r="T714" t="s">
        <v>2612</v>
      </c>
    </row>
    <row r="715" spans="1:20" x14ac:dyDescent="0.25">
      <c r="A715">
        <v>2020306</v>
      </c>
      <c r="B715" t="s">
        <v>2611</v>
      </c>
      <c r="C715" t="s">
        <v>1956</v>
      </c>
      <c r="D715" t="s">
        <v>1957</v>
      </c>
      <c r="E715" t="s">
        <v>1958</v>
      </c>
      <c r="F715" t="s">
        <v>1959</v>
      </c>
      <c r="G715">
        <v>20</v>
      </c>
      <c r="H715" t="s">
        <v>1986</v>
      </c>
      <c r="I715" t="s">
        <v>1987</v>
      </c>
      <c r="M715" t="s">
        <v>1956</v>
      </c>
      <c r="N715" t="s">
        <v>1962</v>
      </c>
      <c r="O715">
        <v>1</v>
      </c>
      <c r="P715" t="s">
        <v>1963</v>
      </c>
      <c r="Q715" s="29">
        <v>1</v>
      </c>
      <c r="R715" s="29">
        <v>42155</v>
      </c>
      <c r="S715">
        <v>20203063</v>
      </c>
      <c r="T715" t="s">
        <v>2612</v>
      </c>
    </row>
    <row r="716" spans="1:20" x14ac:dyDescent="0.25">
      <c r="A716">
        <v>2020307</v>
      </c>
      <c r="B716" t="s">
        <v>2613</v>
      </c>
      <c r="C716" t="s">
        <v>1956</v>
      </c>
      <c r="D716" t="s">
        <v>1957</v>
      </c>
      <c r="E716" t="s">
        <v>1958</v>
      </c>
      <c r="F716" t="s">
        <v>1959</v>
      </c>
      <c r="G716">
        <v>20</v>
      </c>
      <c r="H716" t="s">
        <v>1986</v>
      </c>
      <c r="I716" t="s">
        <v>1987</v>
      </c>
      <c r="M716" t="s">
        <v>1956</v>
      </c>
      <c r="N716" t="s">
        <v>1962</v>
      </c>
      <c r="O716">
        <v>2</v>
      </c>
      <c r="P716" t="s">
        <v>1989</v>
      </c>
      <c r="Q716" s="29">
        <v>39857</v>
      </c>
      <c r="S716">
        <v>20203071</v>
      </c>
      <c r="T716" t="s">
        <v>2614</v>
      </c>
    </row>
    <row r="717" spans="1:20" x14ac:dyDescent="0.25">
      <c r="A717">
        <v>2020307</v>
      </c>
      <c r="B717" t="s">
        <v>2613</v>
      </c>
      <c r="C717" t="s">
        <v>1956</v>
      </c>
      <c r="D717" t="s">
        <v>1957</v>
      </c>
      <c r="E717" t="s">
        <v>1958</v>
      </c>
      <c r="F717" t="s">
        <v>1959</v>
      </c>
      <c r="G717">
        <v>20</v>
      </c>
      <c r="H717" t="s">
        <v>1986</v>
      </c>
      <c r="I717" t="s">
        <v>1987</v>
      </c>
      <c r="M717" t="s">
        <v>1956</v>
      </c>
      <c r="N717" t="s">
        <v>1962</v>
      </c>
      <c r="O717">
        <v>1</v>
      </c>
      <c r="P717" t="s">
        <v>1963</v>
      </c>
      <c r="Q717" s="29">
        <v>1</v>
      </c>
      <c r="R717" s="29">
        <v>42155</v>
      </c>
      <c r="S717">
        <v>20203071</v>
      </c>
      <c r="T717" t="s">
        <v>2614</v>
      </c>
    </row>
    <row r="718" spans="1:20" x14ac:dyDescent="0.25">
      <c r="A718">
        <v>2020401</v>
      </c>
      <c r="B718" t="s">
        <v>2615</v>
      </c>
      <c r="C718" t="s">
        <v>1956</v>
      </c>
      <c r="D718" t="s">
        <v>1957</v>
      </c>
      <c r="E718" t="s">
        <v>1958</v>
      </c>
      <c r="F718" t="s">
        <v>1959</v>
      </c>
      <c r="G718">
        <v>60</v>
      </c>
      <c r="H718" t="s">
        <v>1986</v>
      </c>
      <c r="I718" t="s">
        <v>1987</v>
      </c>
      <c r="M718" t="s">
        <v>1956</v>
      </c>
      <c r="N718" t="s">
        <v>1962</v>
      </c>
      <c r="O718">
        <v>1</v>
      </c>
      <c r="P718" t="s">
        <v>1963</v>
      </c>
      <c r="Q718" s="29">
        <v>1</v>
      </c>
      <c r="R718" s="29">
        <v>42155</v>
      </c>
      <c r="S718">
        <v>20204019</v>
      </c>
      <c r="T718" t="s">
        <v>2616</v>
      </c>
    </row>
    <row r="719" spans="1:20" x14ac:dyDescent="0.25">
      <c r="A719">
        <v>2020402</v>
      </c>
      <c r="B719" t="s">
        <v>2617</v>
      </c>
      <c r="C719" t="s">
        <v>1956</v>
      </c>
      <c r="D719" t="s">
        <v>1957</v>
      </c>
      <c r="E719" t="s">
        <v>1958</v>
      </c>
      <c r="F719" t="s">
        <v>1959</v>
      </c>
      <c r="G719">
        <v>20</v>
      </c>
      <c r="H719" t="s">
        <v>1986</v>
      </c>
      <c r="I719" t="s">
        <v>1987</v>
      </c>
      <c r="M719" t="s">
        <v>1956</v>
      </c>
      <c r="N719" t="s">
        <v>1962</v>
      </c>
      <c r="O719">
        <v>1</v>
      </c>
      <c r="P719" t="s">
        <v>1963</v>
      </c>
      <c r="Q719" s="29">
        <v>1</v>
      </c>
      <c r="R719" s="29">
        <v>42155</v>
      </c>
      <c r="S719">
        <v>20204027</v>
      </c>
      <c r="T719" t="s">
        <v>2617</v>
      </c>
    </row>
    <row r="720" spans="1:20" x14ac:dyDescent="0.25">
      <c r="A720">
        <v>2020402</v>
      </c>
      <c r="B720" t="s">
        <v>2617</v>
      </c>
      <c r="C720" t="s">
        <v>1956</v>
      </c>
      <c r="D720" t="s">
        <v>1957</v>
      </c>
      <c r="E720" t="s">
        <v>1958</v>
      </c>
      <c r="F720" t="s">
        <v>1959</v>
      </c>
      <c r="G720">
        <v>20</v>
      </c>
      <c r="H720" t="s">
        <v>1986</v>
      </c>
      <c r="I720" t="s">
        <v>1987</v>
      </c>
      <c r="M720" t="s">
        <v>1956</v>
      </c>
      <c r="N720" t="s">
        <v>1962</v>
      </c>
      <c r="O720">
        <v>2</v>
      </c>
      <c r="P720" t="s">
        <v>1989</v>
      </c>
      <c r="Q720" s="29">
        <v>39857</v>
      </c>
      <c r="S720">
        <v>20204027</v>
      </c>
      <c r="T720" t="s">
        <v>2617</v>
      </c>
    </row>
    <row r="721" spans="1:20" x14ac:dyDescent="0.25">
      <c r="A721">
        <v>2020403</v>
      </c>
      <c r="B721" t="s">
        <v>2618</v>
      </c>
      <c r="C721" t="s">
        <v>1956</v>
      </c>
      <c r="D721" t="s">
        <v>1957</v>
      </c>
      <c r="E721" t="s">
        <v>1958</v>
      </c>
      <c r="F721" t="s">
        <v>1959</v>
      </c>
      <c r="G721">
        <v>20</v>
      </c>
      <c r="H721" t="s">
        <v>1986</v>
      </c>
      <c r="I721" t="s">
        <v>1987</v>
      </c>
      <c r="M721" t="s">
        <v>1956</v>
      </c>
      <c r="N721" t="s">
        <v>1962</v>
      </c>
      <c r="O721">
        <v>2</v>
      </c>
      <c r="P721" t="s">
        <v>1989</v>
      </c>
      <c r="Q721" s="29">
        <v>39857</v>
      </c>
      <c r="S721">
        <v>20204035</v>
      </c>
      <c r="T721" t="s">
        <v>2619</v>
      </c>
    </row>
    <row r="722" spans="1:20" x14ac:dyDescent="0.25">
      <c r="A722">
        <v>2020403</v>
      </c>
      <c r="B722" t="s">
        <v>2618</v>
      </c>
      <c r="C722" t="s">
        <v>1956</v>
      </c>
      <c r="D722" t="s">
        <v>1957</v>
      </c>
      <c r="E722" t="s">
        <v>1958</v>
      </c>
      <c r="F722" t="s">
        <v>1959</v>
      </c>
      <c r="G722">
        <v>20</v>
      </c>
      <c r="H722" t="s">
        <v>1986</v>
      </c>
      <c r="I722" t="s">
        <v>1987</v>
      </c>
      <c r="M722" t="s">
        <v>1956</v>
      </c>
      <c r="N722" t="s">
        <v>1962</v>
      </c>
      <c r="O722">
        <v>1</v>
      </c>
      <c r="P722" t="s">
        <v>1963</v>
      </c>
      <c r="Q722" s="29">
        <v>1</v>
      </c>
      <c r="R722" s="29">
        <v>42155</v>
      </c>
      <c r="S722">
        <v>20204035</v>
      </c>
      <c r="T722" t="s">
        <v>2619</v>
      </c>
    </row>
    <row r="723" spans="1:20" x14ac:dyDescent="0.25">
      <c r="A723">
        <v>2020404</v>
      </c>
      <c r="B723" t="s">
        <v>2620</v>
      </c>
      <c r="C723" t="s">
        <v>1956</v>
      </c>
      <c r="D723" t="s">
        <v>1957</v>
      </c>
      <c r="E723" t="s">
        <v>1958</v>
      </c>
      <c r="F723" t="s">
        <v>1959</v>
      </c>
      <c r="G723">
        <v>20</v>
      </c>
      <c r="H723" t="s">
        <v>1986</v>
      </c>
      <c r="I723" t="s">
        <v>1987</v>
      </c>
      <c r="M723" t="s">
        <v>1956</v>
      </c>
      <c r="N723" t="s">
        <v>1962</v>
      </c>
      <c r="O723">
        <v>1</v>
      </c>
      <c r="P723" t="s">
        <v>1963</v>
      </c>
      <c r="Q723" s="29">
        <v>1</v>
      </c>
      <c r="R723" s="29">
        <v>42155</v>
      </c>
      <c r="S723">
        <v>20204043</v>
      </c>
      <c r="T723" t="s">
        <v>2620</v>
      </c>
    </row>
    <row r="724" spans="1:20" x14ac:dyDescent="0.25">
      <c r="A724">
        <v>2020404</v>
      </c>
      <c r="B724" t="s">
        <v>2620</v>
      </c>
      <c r="C724" t="s">
        <v>1956</v>
      </c>
      <c r="D724" t="s">
        <v>1957</v>
      </c>
      <c r="E724" t="s">
        <v>1958</v>
      </c>
      <c r="F724" t="s">
        <v>1959</v>
      </c>
      <c r="G724">
        <v>20</v>
      </c>
      <c r="H724" t="s">
        <v>1986</v>
      </c>
      <c r="I724" t="s">
        <v>1987</v>
      </c>
      <c r="M724" t="s">
        <v>1956</v>
      </c>
      <c r="N724" t="s">
        <v>1962</v>
      </c>
      <c r="O724">
        <v>2</v>
      </c>
      <c r="P724" t="s">
        <v>1989</v>
      </c>
      <c r="Q724" s="29">
        <v>39857</v>
      </c>
      <c r="S724">
        <v>20204043</v>
      </c>
      <c r="T724" t="s">
        <v>2620</v>
      </c>
    </row>
    <row r="725" spans="1:20" x14ac:dyDescent="0.25">
      <c r="A725">
        <v>2020405</v>
      </c>
      <c r="B725" t="s">
        <v>2621</v>
      </c>
      <c r="C725" t="s">
        <v>1956</v>
      </c>
      <c r="D725" t="s">
        <v>1957</v>
      </c>
      <c r="E725" t="s">
        <v>1958</v>
      </c>
      <c r="F725" t="s">
        <v>1959</v>
      </c>
      <c r="G725">
        <v>20</v>
      </c>
      <c r="H725" t="s">
        <v>1986</v>
      </c>
      <c r="I725" t="s">
        <v>1987</v>
      </c>
      <c r="M725" t="s">
        <v>1956</v>
      </c>
      <c r="N725" t="s">
        <v>1962</v>
      </c>
      <c r="O725">
        <v>1</v>
      </c>
      <c r="P725" t="s">
        <v>1963</v>
      </c>
      <c r="Q725" s="29">
        <v>1</v>
      </c>
      <c r="R725" s="29">
        <v>42155</v>
      </c>
      <c r="S725">
        <v>20204051</v>
      </c>
      <c r="T725" t="s">
        <v>2622</v>
      </c>
    </row>
    <row r="726" spans="1:20" x14ac:dyDescent="0.25">
      <c r="A726">
        <v>2020406</v>
      </c>
      <c r="B726" t="s">
        <v>2623</v>
      </c>
      <c r="C726" t="s">
        <v>1956</v>
      </c>
      <c r="D726" t="s">
        <v>1957</v>
      </c>
      <c r="E726" t="s">
        <v>1958</v>
      </c>
      <c r="F726" t="s">
        <v>1959</v>
      </c>
      <c r="G726">
        <v>20</v>
      </c>
      <c r="H726" t="s">
        <v>1986</v>
      </c>
      <c r="I726" t="s">
        <v>1987</v>
      </c>
      <c r="M726" t="s">
        <v>1956</v>
      </c>
      <c r="N726" t="s">
        <v>1962</v>
      </c>
      <c r="O726">
        <v>1</v>
      </c>
      <c r="P726" t="s">
        <v>1963</v>
      </c>
      <c r="Q726" s="29">
        <v>1</v>
      </c>
      <c r="R726" s="29">
        <v>42155</v>
      </c>
      <c r="S726">
        <v>20204060</v>
      </c>
      <c r="T726" t="s">
        <v>2624</v>
      </c>
    </row>
    <row r="727" spans="1:20" x14ac:dyDescent="0.25">
      <c r="A727">
        <v>2020407</v>
      </c>
      <c r="B727" t="s">
        <v>2623</v>
      </c>
      <c r="C727" t="s">
        <v>1956</v>
      </c>
      <c r="D727" t="s">
        <v>1957</v>
      </c>
      <c r="E727" t="s">
        <v>1958</v>
      </c>
      <c r="F727" t="s">
        <v>1959</v>
      </c>
      <c r="G727">
        <v>20</v>
      </c>
      <c r="H727" t="s">
        <v>1986</v>
      </c>
      <c r="I727" t="s">
        <v>1987</v>
      </c>
      <c r="M727" t="s">
        <v>1956</v>
      </c>
      <c r="N727" t="s">
        <v>1962</v>
      </c>
      <c r="O727">
        <v>1</v>
      </c>
      <c r="P727" t="s">
        <v>1963</v>
      </c>
      <c r="Q727" s="29">
        <v>1</v>
      </c>
      <c r="R727" s="29">
        <v>42155</v>
      </c>
      <c r="S727">
        <v>20204078</v>
      </c>
      <c r="T727" t="s">
        <v>2625</v>
      </c>
    </row>
    <row r="728" spans="1:20" x14ac:dyDescent="0.25">
      <c r="A728">
        <v>2020408</v>
      </c>
      <c r="B728" t="s">
        <v>2626</v>
      </c>
      <c r="C728" t="s">
        <v>1956</v>
      </c>
      <c r="D728" t="s">
        <v>1957</v>
      </c>
      <c r="E728" t="s">
        <v>1958</v>
      </c>
      <c r="F728" t="s">
        <v>1959</v>
      </c>
      <c r="G728">
        <v>20</v>
      </c>
      <c r="H728" t="s">
        <v>1986</v>
      </c>
      <c r="I728" t="s">
        <v>1987</v>
      </c>
      <c r="M728" t="s">
        <v>1956</v>
      </c>
      <c r="N728" t="s">
        <v>1962</v>
      </c>
      <c r="O728">
        <v>2</v>
      </c>
      <c r="P728" t="s">
        <v>1989</v>
      </c>
      <c r="Q728" s="29">
        <v>39857</v>
      </c>
      <c r="S728">
        <v>20204086</v>
      </c>
      <c r="T728" t="s">
        <v>2627</v>
      </c>
    </row>
    <row r="729" spans="1:20" x14ac:dyDescent="0.25">
      <c r="A729">
        <v>2020408</v>
      </c>
      <c r="B729" t="s">
        <v>2626</v>
      </c>
      <c r="C729" t="s">
        <v>1956</v>
      </c>
      <c r="D729" t="s">
        <v>1957</v>
      </c>
      <c r="E729" t="s">
        <v>1958</v>
      </c>
      <c r="F729" t="s">
        <v>1959</v>
      </c>
      <c r="G729">
        <v>20</v>
      </c>
      <c r="H729" t="s">
        <v>1986</v>
      </c>
      <c r="I729" t="s">
        <v>1987</v>
      </c>
      <c r="M729" t="s">
        <v>1956</v>
      </c>
      <c r="N729" t="s">
        <v>1962</v>
      </c>
      <c r="O729">
        <v>1</v>
      </c>
      <c r="P729" t="s">
        <v>1963</v>
      </c>
      <c r="Q729" s="29">
        <v>1</v>
      </c>
      <c r="R729" s="29">
        <v>42155</v>
      </c>
      <c r="S729">
        <v>20204086</v>
      </c>
      <c r="T729" t="s">
        <v>2627</v>
      </c>
    </row>
    <row r="730" spans="1:20" x14ac:dyDescent="0.25">
      <c r="A730">
        <v>2020409</v>
      </c>
      <c r="B730" t="s">
        <v>2626</v>
      </c>
      <c r="C730" t="s">
        <v>1956</v>
      </c>
      <c r="D730" t="s">
        <v>1957</v>
      </c>
      <c r="E730" t="s">
        <v>1958</v>
      </c>
      <c r="F730" t="s">
        <v>1959</v>
      </c>
      <c r="G730">
        <v>20</v>
      </c>
      <c r="H730" t="s">
        <v>1986</v>
      </c>
      <c r="I730" t="s">
        <v>1987</v>
      </c>
      <c r="M730" t="s">
        <v>1956</v>
      </c>
      <c r="N730" t="s">
        <v>1962</v>
      </c>
      <c r="O730">
        <v>1</v>
      </c>
      <c r="P730" t="s">
        <v>1963</v>
      </c>
      <c r="Q730" s="29">
        <v>1</v>
      </c>
      <c r="R730" s="29">
        <v>42155</v>
      </c>
      <c r="S730">
        <v>20204094</v>
      </c>
      <c r="T730" t="s">
        <v>2628</v>
      </c>
    </row>
    <row r="731" spans="1:20" x14ac:dyDescent="0.25">
      <c r="A731">
        <v>2020410</v>
      </c>
      <c r="B731" t="s">
        <v>2626</v>
      </c>
      <c r="C731" t="s">
        <v>1956</v>
      </c>
      <c r="D731" t="s">
        <v>1957</v>
      </c>
      <c r="E731" t="s">
        <v>1958</v>
      </c>
      <c r="F731" t="s">
        <v>1959</v>
      </c>
      <c r="G731">
        <v>20</v>
      </c>
      <c r="H731" t="s">
        <v>1986</v>
      </c>
      <c r="I731" t="s">
        <v>1987</v>
      </c>
      <c r="M731" t="s">
        <v>1956</v>
      </c>
      <c r="N731" t="s">
        <v>1962</v>
      </c>
      <c r="O731">
        <v>1</v>
      </c>
      <c r="P731" t="s">
        <v>1963</v>
      </c>
      <c r="Q731" s="29">
        <v>1</v>
      </c>
      <c r="R731" s="29">
        <v>42155</v>
      </c>
      <c r="S731">
        <v>20204108</v>
      </c>
      <c r="T731" t="s">
        <v>2628</v>
      </c>
    </row>
    <row r="732" spans="1:20" x14ac:dyDescent="0.25">
      <c r="A732">
        <v>2020411</v>
      </c>
      <c r="B732" t="s">
        <v>2629</v>
      </c>
      <c r="C732" t="s">
        <v>1956</v>
      </c>
      <c r="D732" t="s">
        <v>1957</v>
      </c>
      <c r="E732" t="s">
        <v>1958</v>
      </c>
      <c r="F732" t="s">
        <v>1959</v>
      </c>
      <c r="G732">
        <v>20</v>
      </c>
      <c r="H732" t="s">
        <v>1986</v>
      </c>
      <c r="I732" t="s">
        <v>1987</v>
      </c>
      <c r="M732" t="s">
        <v>1956</v>
      </c>
      <c r="N732" t="s">
        <v>1962</v>
      </c>
      <c r="O732">
        <v>1</v>
      </c>
      <c r="P732" t="s">
        <v>1963</v>
      </c>
      <c r="Q732" s="29">
        <v>1</v>
      </c>
      <c r="R732" s="29">
        <v>42155</v>
      </c>
      <c r="S732">
        <v>20204116</v>
      </c>
      <c r="T732" t="s">
        <v>2630</v>
      </c>
    </row>
    <row r="733" spans="1:20" x14ac:dyDescent="0.25">
      <c r="A733">
        <v>2020412</v>
      </c>
      <c r="B733" t="s">
        <v>2629</v>
      </c>
      <c r="C733" t="s">
        <v>1956</v>
      </c>
      <c r="D733" t="s">
        <v>1957</v>
      </c>
      <c r="E733" t="s">
        <v>1958</v>
      </c>
      <c r="F733" t="s">
        <v>1959</v>
      </c>
      <c r="G733">
        <v>20</v>
      </c>
      <c r="H733" t="s">
        <v>1986</v>
      </c>
      <c r="I733" t="s">
        <v>1987</v>
      </c>
      <c r="M733" t="s">
        <v>1956</v>
      </c>
      <c r="N733" t="s">
        <v>1962</v>
      </c>
      <c r="O733">
        <v>1</v>
      </c>
      <c r="P733" t="s">
        <v>1963</v>
      </c>
      <c r="Q733" s="29">
        <v>1</v>
      </c>
      <c r="R733" s="29">
        <v>42155</v>
      </c>
      <c r="S733">
        <v>20204124</v>
      </c>
      <c r="T733" t="s">
        <v>2631</v>
      </c>
    </row>
    <row r="734" spans="1:20" x14ac:dyDescent="0.25">
      <c r="A734">
        <v>2020413</v>
      </c>
      <c r="B734" t="s">
        <v>2629</v>
      </c>
      <c r="C734" t="s">
        <v>1956</v>
      </c>
      <c r="D734" t="s">
        <v>1957</v>
      </c>
      <c r="E734" t="s">
        <v>1958</v>
      </c>
      <c r="F734" t="s">
        <v>1959</v>
      </c>
      <c r="G734">
        <v>20</v>
      </c>
      <c r="H734" t="s">
        <v>1986</v>
      </c>
      <c r="I734" t="s">
        <v>1987</v>
      </c>
      <c r="M734" t="s">
        <v>1956</v>
      </c>
      <c r="N734" t="s">
        <v>1962</v>
      </c>
      <c r="O734">
        <v>1</v>
      </c>
      <c r="P734" t="s">
        <v>1963</v>
      </c>
      <c r="Q734" s="29">
        <v>1</v>
      </c>
      <c r="R734" s="29">
        <v>42155</v>
      </c>
      <c r="S734">
        <v>20204132</v>
      </c>
      <c r="T734" t="s">
        <v>2632</v>
      </c>
    </row>
    <row r="735" spans="1:20" x14ac:dyDescent="0.25">
      <c r="A735">
        <v>2020414</v>
      </c>
      <c r="B735" t="s">
        <v>2537</v>
      </c>
      <c r="C735" t="s">
        <v>1956</v>
      </c>
      <c r="D735" t="s">
        <v>1957</v>
      </c>
      <c r="E735" t="s">
        <v>1958</v>
      </c>
      <c r="F735" t="s">
        <v>1959</v>
      </c>
      <c r="G735">
        <v>20</v>
      </c>
      <c r="H735" t="s">
        <v>1986</v>
      </c>
      <c r="I735" t="s">
        <v>1987</v>
      </c>
      <c r="M735" t="s">
        <v>1956</v>
      </c>
      <c r="N735" t="s">
        <v>1962</v>
      </c>
      <c r="O735">
        <v>1</v>
      </c>
      <c r="P735" t="s">
        <v>1963</v>
      </c>
      <c r="Q735" s="29">
        <v>1</v>
      </c>
      <c r="R735" s="29">
        <v>42155</v>
      </c>
      <c r="S735">
        <v>20204140</v>
      </c>
      <c r="T735" t="s">
        <v>2538</v>
      </c>
    </row>
    <row r="736" spans="1:20" x14ac:dyDescent="0.25">
      <c r="A736">
        <v>2020415</v>
      </c>
      <c r="B736" t="s">
        <v>2633</v>
      </c>
      <c r="C736" t="s">
        <v>1956</v>
      </c>
      <c r="D736" t="s">
        <v>1957</v>
      </c>
      <c r="E736" t="s">
        <v>1958</v>
      </c>
      <c r="F736" t="s">
        <v>1959</v>
      </c>
      <c r="G736">
        <v>20</v>
      </c>
      <c r="H736" t="s">
        <v>1986</v>
      </c>
      <c r="I736" t="s">
        <v>1987</v>
      </c>
      <c r="J736" t="s">
        <v>1969</v>
      </c>
      <c r="M736" t="s">
        <v>1956</v>
      </c>
      <c r="N736" t="s">
        <v>1962</v>
      </c>
      <c r="O736">
        <v>2</v>
      </c>
      <c r="P736" t="s">
        <v>1989</v>
      </c>
      <c r="Q736" s="29">
        <v>39857</v>
      </c>
      <c r="S736">
        <v>20204159</v>
      </c>
      <c r="T736" t="s">
        <v>2633</v>
      </c>
    </row>
    <row r="737" spans="1:20" x14ac:dyDescent="0.25">
      <c r="A737">
        <v>2020415</v>
      </c>
      <c r="B737" t="s">
        <v>2633</v>
      </c>
      <c r="C737" t="s">
        <v>1956</v>
      </c>
      <c r="D737" t="s">
        <v>1957</v>
      </c>
      <c r="E737" t="s">
        <v>1958</v>
      </c>
      <c r="F737" t="s">
        <v>1959</v>
      </c>
      <c r="G737">
        <v>20</v>
      </c>
      <c r="H737" t="s">
        <v>1986</v>
      </c>
      <c r="I737" t="s">
        <v>1987</v>
      </c>
      <c r="J737" t="s">
        <v>1969</v>
      </c>
      <c r="M737" t="s">
        <v>1956</v>
      </c>
      <c r="N737" t="s">
        <v>1962</v>
      </c>
      <c r="O737">
        <v>1</v>
      </c>
      <c r="P737" t="s">
        <v>1963</v>
      </c>
      <c r="Q737" s="29">
        <v>1</v>
      </c>
      <c r="R737" s="29">
        <v>42155</v>
      </c>
      <c r="S737">
        <v>20204159</v>
      </c>
      <c r="T737" t="s">
        <v>2633</v>
      </c>
    </row>
    <row r="738" spans="1:20" x14ac:dyDescent="0.25">
      <c r="A738">
        <v>2020416</v>
      </c>
      <c r="B738" t="s">
        <v>85</v>
      </c>
      <c r="C738" t="s">
        <v>1956</v>
      </c>
      <c r="D738" t="s">
        <v>1957</v>
      </c>
      <c r="E738" t="s">
        <v>1958</v>
      </c>
      <c r="F738" t="s">
        <v>1959</v>
      </c>
      <c r="G738">
        <v>20</v>
      </c>
      <c r="H738" t="s">
        <v>1986</v>
      </c>
      <c r="I738" t="s">
        <v>1987</v>
      </c>
      <c r="J738" t="s">
        <v>1969</v>
      </c>
      <c r="M738" t="s">
        <v>1956</v>
      </c>
      <c r="N738" t="s">
        <v>1962</v>
      </c>
      <c r="O738">
        <v>1</v>
      </c>
      <c r="P738" t="s">
        <v>1963</v>
      </c>
      <c r="Q738" s="29">
        <v>1</v>
      </c>
      <c r="R738" s="29">
        <v>42155</v>
      </c>
      <c r="S738">
        <v>20204167</v>
      </c>
      <c r="T738" t="s">
        <v>2634</v>
      </c>
    </row>
    <row r="739" spans="1:20" x14ac:dyDescent="0.25">
      <c r="A739">
        <v>2020416</v>
      </c>
      <c r="B739" t="s">
        <v>85</v>
      </c>
      <c r="C739" t="s">
        <v>1956</v>
      </c>
      <c r="D739" t="s">
        <v>1957</v>
      </c>
      <c r="E739" t="s">
        <v>1958</v>
      </c>
      <c r="F739" t="s">
        <v>1959</v>
      </c>
      <c r="G739">
        <v>20</v>
      </c>
      <c r="H739" t="s">
        <v>1986</v>
      </c>
      <c r="I739" t="s">
        <v>1987</v>
      </c>
      <c r="J739" t="s">
        <v>1969</v>
      </c>
      <c r="M739" t="s">
        <v>1956</v>
      </c>
      <c r="N739" t="s">
        <v>1962</v>
      </c>
      <c r="O739">
        <v>2</v>
      </c>
      <c r="P739" t="s">
        <v>1989</v>
      </c>
      <c r="Q739" s="29">
        <v>39857</v>
      </c>
      <c r="S739">
        <v>20204167</v>
      </c>
      <c r="T739" t="s">
        <v>2634</v>
      </c>
    </row>
    <row r="740" spans="1:20" x14ac:dyDescent="0.25">
      <c r="A740">
        <v>2020417</v>
      </c>
      <c r="B740" t="s">
        <v>2635</v>
      </c>
      <c r="C740" t="s">
        <v>1956</v>
      </c>
      <c r="D740" t="s">
        <v>1957</v>
      </c>
      <c r="E740" t="s">
        <v>1958</v>
      </c>
      <c r="F740" t="s">
        <v>1959</v>
      </c>
      <c r="G740">
        <v>9999</v>
      </c>
      <c r="H740" t="s">
        <v>1986</v>
      </c>
      <c r="I740" t="s">
        <v>1987</v>
      </c>
      <c r="J740" t="s">
        <v>1969</v>
      </c>
      <c r="M740" t="s">
        <v>1956</v>
      </c>
      <c r="N740" t="s">
        <v>1962</v>
      </c>
      <c r="O740">
        <v>2</v>
      </c>
      <c r="P740" t="s">
        <v>1989</v>
      </c>
      <c r="Q740" s="29">
        <v>1</v>
      </c>
      <c r="S740">
        <v>20204175</v>
      </c>
      <c r="T740" t="s">
        <v>2636</v>
      </c>
    </row>
    <row r="741" spans="1:20" x14ac:dyDescent="0.25">
      <c r="A741">
        <v>2090203</v>
      </c>
      <c r="B741" t="s">
        <v>2637</v>
      </c>
      <c r="C741" t="s">
        <v>1956</v>
      </c>
      <c r="D741" t="s">
        <v>1965</v>
      </c>
      <c r="E741" t="s">
        <v>1966</v>
      </c>
      <c r="F741" t="s">
        <v>1959</v>
      </c>
      <c r="G741">
        <v>20</v>
      </c>
      <c r="H741" t="s">
        <v>1967</v>
      </c>
      <c r="I741" t="s">
        <v>1968</v>
      </c>
      <c r="J741" t="s">
        <v>1969</v>
      </c>
      <c r="K741">
        <v>4090203</v>
      </c>
      <c r="L741" t="s">
        <v>1670</v>
      </c>
      <c r="M741" t="s">
        <v>1956</v>
      </c>
      <c r="N741" t="s">
        <v>1962</v>
      </c>
      <c r="O741">
        <v>1</v>
      </c>
      <c r="P741" t="s">
        <v>1963</v>
      </c>
      <c r="Q741" s="29">
        <v>1</v>
      </c>
      <c r="S741">
        <v>20902034</v>
      </c>
      <c r="T741" t="s">
        <v>2638</v>
      </c>
    </row>
    <row r="742" spans="1:20" x14ac:dyDescent="0.25">
      <c r="A742">
        <v>2100000</v>
      </c>
      <c r="B742" t="s">
        <v>2639</v>
      </c>
      <c r="C742" t="s">
        <v>1956</v>
      </c>
      <c r="D742" t="s">
        <v>1957</v>
      </c>
      <c r="E742" t="s">
        <v>1958</v>
      </c>
      <c r="F742" t="s">
        <v>1959</v>
      </c>
      <c r="G742">
        <v>20</v>
      </c>
      <c r="H742" t="s">
        <v>1960</v>
      </c>
      <c r="I742" t="s">
        <v>1961</v>
      </c>
      <c r="M742" t="s">
        <v>1956</v>
      </c>
      <c r="N742" t="s">
        <v>1962</v>
      </c>
      <c r="O742">
        <v>1</v>
      </c>
      <c r="P742" t="s">
        <v>1963</v>
      </c>
      <c r="Q742" s="29">
        <v>1</v>
      </c>
      <c r="R742" s="29">
        <v>34985</v>
      </c>
      <c r="S742">
        <v>21000000</v>
      </c>
      <c r="T742" t="s">
        <v>2639</v>
      </c>
    </row>
    <row r="743" spans="1:20" x14ac:dyDescent="0.25">
      <c r="A743">
        <v>2100123</v>
      </c>
      <c r="B743" t="s">
        <v>2640</v>
      </c>
      <c r="C743" t="s">
        <v>1956</v>
      </c>
      <c r="D743" t="s">
        <v>1965</v>
      </c>
      <c r="E743" t="s">
        <v>1966</v>
      </c>
      <c r="F743" t="s">
        <v>1959</v>
      </c>
      <c r="G743">
        <v>20</v>
      </c>
      <c r="H743" t="s">
        <v>1967</v>
      </c>
      <c r="I743" t="s">
        <v>1968</v>
      </c>
      <c r="J743" t="s">
        <v>1969</v>
      </c>
      <c r="K743">
        <v>4100123</v>
      </c>
      <c r="L743" t="s">
        <v>1694</v>
      </c>
      <c r="M743" t="s">
        <v>1956</v>
      </c>
      <c r="N743" t="s">
        <v>1962</v>
      </c>
      <c r="O743">
        <v>1</v>
      </c>
      <c r="P743" t="s">
        <v>1963</v>
      </c>
      <c r="Q743" s="29">
        <v>1</v>
      </c>
      <c r="S743">
        <v>21001235</v>
      </c>
      <c r="T743" t="s">
        <v>2640</v>
      </c>
    </row>
    <row r="744" spans="1:20" x14ac:dyDescent="0.25">
      <c r="A744">
        <v>2101000</v>
      </c>
      <c r="B744" t="s">
        <v>2325</v>
      </c>
      <c r="C744" t="s">
        <v>1956</v>
      </c>
      <c r="D744" t="s">
        <v>2119</v>
      </c>
      <c r="E744" t="s">
        <v>2119</v>
      </c>
      <c r="F744" t="s">
        <v>1959</v>
      </c>
      <c r="G744">
        <v>20</v>
      </c>
      <c r="H744" t="s">
        <v>1960</v>
      </c>
      <c r="I744" t="s">
        <v>1961</v>
      </c>
      <c r="M744" t="s">
        <v>1956</v>
      </c>
      <c r="N744" t="s">
        <v>1962</v>
      </c>
      <c r="O744">
        <v>1</v>
      </c>
      <c r="P744" t="s">
        <v>1963</v>
      </c>
      <c r="Q744" s="29">
        <v>1</v>
      </c>
      <c r="R744" s="29">
        <v>38755</v>
      </c>
      <c r="S744">
        <v>21010005</v>
      </c>
      <c r="T744" t="s">
        <v>2325</v>
      </c>
    </row>
    <row r="745" spans="1:20" x14ac:dyDescent="0.25">
      <c r="A745">
        <v>2101001</v>
      </c>
      <c r="B745" t="s">
        <v>2641</v>
      </c>
      <c r="C745" t="s">
        <v>1956</v>
      </c>
      <c r="D745" t="s">
        <v>1957</v>
      </c>
      <c r="E745" t="s">
        <v>1958</v>
      </c>
      <c r="F745" t="s">
        <v>1959</v>
      </c>
      <c r="G745">
        <v>20</v>
      </c>
      <c r="H745" t="s">
        <v>1960</v>
      </c>
      <c r="I745" t="s">
        <v>1961</v>
      </c>
      <c r="M745" t="s">
        <v>1956</v>
      </c>
      <c r="N745" t="s">
        <v>1962</v>
      </c>
      <c r="O745">
        <v>1</v>
      </c>
      <c r="P745" t="s">
        <v>1963</v>
      </c>
      <c r="Q745" s="29">
        <v>1</v>
      </c>
      <c r="R745" s="29">
        <v>41835</v>
      </c>
      <c r="S745">
        <v>21010013</v>
      </c>
      <c r="T745" t="s">
        <v>2641</v>
      </c>
    </row>
    <row r="746" spans="1:20" x14ac:dyDescent="0.25">
      <c r="A746">
        <v>2101002</v>
      </c>
      <c r="B746" t="s">
        <v>2642</v>
      </c>
      <c r="C746" t="s">
        <v>1956</v>
      </c>
      <c r="D746" t="s">
        <v>1957</v>
      </c>
      <c r="E746" t="s">
        <v>1958</v>
      </c>
      <c r="F746" t="s">
        <v>1959</v>
      </c>
      <c r="G746">
        <v>20</v>
      </c>
      <c r="H746" t="s">
        <v>1960</v>
      </c>
      <c r="I746" t="s">
        <v>1961</v>
      </c>
      <c r="M746" t="s">
        <v>1956</v>
      </c>
      <c r="N746" t="s">
        <v>1962</v>
      </c>
      <c r="O746">
        <v>1</v>
      </c>
      <c r="P746" t="s">
        <v>1963</v>
      </c>
      <c r="Q746" s="29">
        <v>1</v>
      </c>
      <c r="R746" s="29">
        <v>41835</v>
      </c>
      <c r="S746">
        <v>21010021</v>
      </c>
      <c r="T746" t="s">
        <v>2642</v>
      </c>
    </row>
    <row r="747" spans="1:20" x14ac:dyDescent="0.25">
      <c r="A747">
        <v>2101003</v>
      </c>
      <c r="B747" t="s">
        <v>2643</v>
      </c>
      <c r="C747" t="s">
        <v>1956</v>
      </c>
      <c r="D747" t="s">
        <v>1957</v>
      </c>
      <c r="E747" t="s">
        <v>1958</v>
      </c>
      <c r="F747" t="s">
        <v>1959</v>
      </c>
      <c r="G747">
        <v>20</v>
      </c>
      <c r="H747" t="s">
        <v>1960</v>
      </c>
      <c r="I747" t="s">
        <v>1961</v>
      </c>
      <c r="M747" t="s">
        <v>1956</v>
      </c>
      <c r="N747" t="s">
        <v>1962</v>
      </c>
      <c r="O747">
        <v>1</v>
      </c>
      <c r="P747" t="s">
        <v>1963</v>
      </c>
      <c r="Q747" s="29">
        <v>1</v>
      </c>
      <c r="R747" s="29">
        <v>41835</v>
      </c>
      <c r="S747">
        <v>21010030</v>
      </c>
      <c r="T747" t="s">
        <v>2644</v>
      </c>
    </row>
    <row r="748" spans="1:20" x14ac:dyDescent="0.25">
      <c r="A748">
        <v>2101004</v>
      </c>
      <c r="B748" t="s">
        <v>2645</v>
      </c>
      <c r="C748" t="s">
        <v>1956</v>
      </c>
      <c r="D748" t="s">
        <v>1957</v>
      </c>
      <c r="E748" t="s">
        <v>1958</v>
      </c>
      <c r="F748" t="s">
        <v>1959</v>
      </c>
      <c r="G748">
        <v>20</v>
      </c>
      <c r="H748" t="s">
        <v>1960</v>
      </c>
      <c r="I748" t="s">
        <v>1961</v>
      </c>
      <c r="M748" t="s">
        <v>1956</v>
      </c>
      <c r="N748" t="s">
        <v>1962</v>
      </c>
      <c r="O748">
        <v>1</v>
      </c>
      <c r="P748" t="s">
        <v>1963</v>
      </c>
      <c r="Q748" s="29">
        <v>1</v>
      </c>
      <c r="R748" s="29">
        <v>41835</v>
      </c>
      <c r="S748">
        <v>21010048</v>
      </c>
      <c r="T748" t="s">
        <v>2646</v>
      </c>
    </row>
    <row r="749" spans="1:20" x14ac:dyDescent="0.25">
      <c r="A749">
        <v>2101005</v>
      </c>
      <c r="B749" t="s">
        <v>2647</v>
      </c>
      <c r="C749" t="s">
        <v>1956</v>
      </c>
      <c r="D749" t="s">
        <v>1957</v>
      </c>
      <c r="E749" t="s">
        <v>1958</v>
      </c>
      <c r="F749" t="s">
        <v>2032</v>
      </c>
      <c r="G749">
        <v>20</v>
      </c>
      <c r="H749" t="s">
        <v>1960</v>
      </c>
      <c r="I749" t="s">
        <v>1961</v>
      </c>
      <c r="M749" t="s">
        <v>1956</v>
      </c>
      <c r="N749" t="s">
        <v>1962</v>
      </c>
      <c r="O749">
        <v>1</v>
      </c>
      <c r="P749" t="s">
        <v>1963</v>
      </c>
      <c r="Q749" s="29">
        <v>1</v>
      </c>
      <c r="R749" s="29">
        <v>41835</v>
      </c>
      <c r="S749">
        <v>21010056</v>
      </c>
      <c r="T749" t="s">
        <v>2648</v>
      </c>
    </row>
    <row r="750" spans="1:20" x14ac:dyDescent="0.25">
      <c r="A750">
        <v>2101006</v>
      </c>
      <c r="B750" t="s">
        <v>2649</v>
      </c>
      <c r="C750" t="s">
        <v>1956</v>
      </c>
      <c r="D750" t="s">
        <v>1957</v>
      </c>
      <c r="E750" t="s">
        <v>1958</v>
      </c>
      <c r="F750" t="s">
        <v>1959</v>
      </c>
      <c r="G750">
        <v>20</v>
      </c>
      <c r="H750" t="s">
        <v>1960</v>
      </c>
      <c r="I750" t="s">
        <v>1961</v>
      </c>
      <c r="M750" t="s">
        <v>1956</v>
      </c>
      <c r="N750" t="s">
        <v>1962</v>
      </c>
      <c r="O750">
        <v>1</v>
      </c>
      <c r="P750" t="s">
        <v>1963</v>
      </c>
      <c r="Q750" s="29">
        <v>1</v>
      </c>
      <c r="R750" s="29">
        <v>41835</v>
      </c>
      <c r="S750">
        <v>21010064</v>
      </c>
      <c r="T750" t="s">
        <v>2650</v>
      </c>
    </row>
    <row r="751" spans="1:20" x14ac:dyDescent="0.25">
      <c r="A751">
        <v>2101007</v>
      </c>
      <c r="B751" t="s">
        <v>2651</v>
      </c>
      <c r="C751" t="s">
        <v>1956</v>
      </c>
      <c r="D751" t="s">
        <v>1957</v>
      </c>
      <c r="E751" t="s">
        <v>1958</v>
      </c>
      <c r="F751" t="s">
        <v>1959</v>
      </c>
      <c r="G751">
        <v>0</v>
      </c>
      <c r="H751" t="s">
        <v>1960</v>
      </c>
      <c r="I751" t="s">
        <v>1961</v>
      </c>
      <c r="M751" t="s">
        <v>1956</v>
      </c>
      <c r="N751" t="s">
        <v>1962</v>
      </c>
      <c r="O751">
        <v>1</v>
      </c>
      <c r="P751" t="s">
        <v>1963</v>
      </c>
      <c r="Q751" s="29">
        <v>1</v>
      </c>
      <c r="R751" s="29">
        <v>41835</v>
      </c>
      <c r="S751">
        <v>21010072</v>
      </c>
      <c r="T751" t="s">
        <v>2651</v>
      </c>
    </row>
    <row r="752" spans="1:20" x14ac:dyDescent="0.25">
      <c r="A752">
        <v>2101008</v>
      </c>
      <c r="B752" t="s">
        <v>2652</v>
      </c>
      <c r="C752" t="s">
        <v>1956</v>
      </c>
      <c r="D752" t="s">
        <v>1957</v>
      </c>
      <c r="E752" t="s">
        <v>1958</v>
      </c>
      <c r="F752" t="s">
        <v>1959</v>
      </c>
      <c r="G752">
        <v>0</v>
      </c>
      <c r="H752" t="s">
        <v>1960</v>
      </c>
      <c r="I752" t="s">
        <v>1961</v>
      </c>
      <c r="M752" t="s">
        <v>1956</v>
      </c>
      <c r="N752" t="s">
        <v>1962</v>
      </c>
      <c r="O752">
        <v>1</v>
      </c>
      <c r="P752" t="s">
        <v>1963</v>
      </c>
      <c r="Q752" s="29">
        <v>1</v>
      </c>
      <c r="R752" s="29">
        <v>41835</v>
      </c>
      <c r="S752">
        <v>21010080</v>
      </c>
      <c r="T752" t="s">
        <v>2652</v>
      </c>
    </row>
    <row r="753" spans="1:20" x14ac:dyDescent="0.25">
      <c r="A753">
        <v>2101009</v>
      </c>
      <c r="B753" t="s">
        <v>2653</v>
      </c>
      <c r="C753" t="s">
        <v>1956</v>
      </c>
      <c r="D753" t="s">
        <v>1957</v>
      </c>
      <c r="E753" t="s">
        <v>1958</v>
      </c>
      <c r="F753" t="s">
        <v>1959</v>
      </c>
      <c r="G753">
        <v>20</v>
      </c>
      <c r="H753" t="s">
        <v>1960</v>
      </c>
      <c r="I753" t="s">
        <v>1961</v>
      </c>
      <c r="M753" t="s">
        <v>1956</v>
      </c>
      <c r="N753" t="s">
        <v>1962</v>
      </c>
      <c r="O753">
        <v>1</v>
      </c>
      <c r="P753" t="s">
        <v>1963</v>
      </c>
      <c r="Q753" s="29">
        <v>1</v>
      </c>
      <c r="R753" s="29">
        <v>41835</v>
      </c>
      <c r="S753">
        <v>21010099</v>
      </c>
      <c r="T753" t="s">
        <v>2653</v>
      </c>
    </row>
    <row r="754" spans="1:20" x14ac:dyDescent="0.25">
      <c r="A754">
        <v>2101010</v>
      </c>
      <c r="B754" t="s">
        <v>2654</v>
      </c>
      <c r="C754" t="s">
        <v>1956</v>
      </c>
      <c r="D754" t="s">
        <v>1957</v>
      </c>
      <c r="E754" t="s">
        <v>1958</v>
      </c>
      <c r="F754" t="s">
        <v>1959</v>
      </c>
      <c r="G754">
        <v>20</v>
      </c>
      <c r="H754" t="s">
        <v>1960</v>
      </c>
      <c r="I754" t="s">
        <v>1961</v>
      </c>
      <c r="M754" t="s">
        <v>1956</v>
      </c>
      <c r="N754" t="s">
        <v>1962</v>
      </c>
      <c r="O754">
        <v>1</v>
      </c>
      <c r="P754" t="s">
        <v>1963</v>
      </c>
      <c r="Q754" s="29">
        <v>1</v>
      </c>
      <c r="R754" s="29">
        <v>41835</v>
      </c>
      <c r="S754">
        <v>21010102</v>
      </c>
      <c r="T754" t="s">
        <v>2654</v>
      </c>
    </row>
    <row r="755" spans="1:20" x14ac:dyDescent="0.25">
      <c r="A755">
        <v>2101011</v>
      </c>
      <c r="B755" t="s">
        <v>2655</v>
      </c>
      <c r="C755" t="s">
        <v>1956</v>
      </c>
      <c r="D755" t="s">
        <v>1957</v>
      </c>
      <c r="E755" t="s">
        <v>1958</v>
      </c>
      <c r="F755" t="s">
        <v>1959</v>
      </c>
      <c r="G755">
        <v>20</v>
      </c>
      <c r="H755" t="s">
        <v>1960</v>
      </c>
      <c r="I755" t="s">
        <v>1961</v>
      </c>
      <c r="M755" t="s">
        <v>1956</v>
      </c>
      <c r="N755" t="s">
        <v>1962</v>
      </c>
      <c r="O755">
        <v>1</v>
      </c>
      <c r="P755" t="s">
        <v>1963</v>
      </c>
      <c r="Q755" s="29">
        <v>1</v>
      </c>
      <c r="R755" s="29">
        <v>41835</v>
      </c>
      <c r="S755">
        <v>21010110</v>
      </c>
      <c r="T755" t="s">
        <v>2655</v>
      </c>
    </row>
    <row r="756" spans="1:20" x14ac:dyDescent="0.25">
      <c r="A756">
        <v>2101012</v>
      </c>
      <c r="B756" t="s">
        <v>2656</v>
      </c>
      <c r="C756" t="s">
        <v>1956</v>
      </c>
      <c r="D756" t="s">
        <v>1957</v>
      </c>
      <c r="E756" t="s">
        <v>1958</v>
      </c>
      <c r="F756" t="s">
        <v>1959</v>
      </c>
      <c r="G756">
        <v>20</v>
      </c>
      <c r="H756" t="s">
        <v>1960</v>
      </c>
      <c r="I756" t="s">
        <v>1961</v>
      </c>
      <c r="M756" t="s">
        <v>1956</v>
      </c>
      <c r="N756" t="s">
        <v>1962</v>
      </c>
      <c r="O756">
        <v>1</v>
      </c>
      <c r="P756" t="s">
        <v>1963</v>
      </c>
      <c r="Q756" s="29">
        <v>1</v>
      </c>
      <c r="R756" s="29">
        <v>41835</v>
      </c>
      <c r="S756">
        <v>21010129</v>
      </c>
      <c r="T756" t="s">
        <v>2657</v>
      </c>
    </row>
    <row r="757" spans="1:20" x14ac:dyDescent="0.25">
      <c r="A757">
        <v>2101013</v>
      </c>
      <c r="B757" t="s">
        <v>2658</v>
      </c>
      <c r="C757" t="s">
        <v>1956</v>
      </c>
      <c r="D757" t="s">
        <v>1957</v>
      </c>
      <c r="E757" t="s">
        <v>1958</v>
      </c>
      <c r="F757" t="s">
        <v>1959</v>
      </c>
      <c r="G757">
        <v>20</v>
      </c>
      <c r="H757" t="s">
        <v>1960</v>
      </c>
      <c r="I757" t="s">
        <v>1961</v>
      </c>
      <c r="M757" t="s">
        <v>1956</v>
      </c>
      <c r="N757" t="s">
        <v>1962</v>
      </c>
      <c r="O757">
        <v>1</v>
      </c>
      <c r="P757" t="s">
        <v>1963</v>
      </c>
      <c r="Q757" s="29">
        <v>1</v>
      </c>
      <c r="R757" s="29">
        <v>41835</v>
      </c>
      <c r="S757">
        <v>21010137</v>
      </c>
      <c r="T757" t="s">
        <v>2659</v>
      </c>
    </row>
    <row r="758" spans="1:20" x14ac:dyDescent="0.25">
      <c r="A758">
        <v>2101014</v>
      </c>
      <c r="B758" t="s">
        <v>2660</v>
      </c>
      <c r="C758" t="s">
        <v>1956</v>
      </c>
      <c r="D758" t="s">
        <v>1957</v>
      </c>
      <c r="E758" t="s">
        <v>1958</v>
      </c>
      <c r="F758" t="s">
        <v>1959</v>
      </c>
      <c r="G758">
        <v>20</v>
      </c>
      <c r="H758" t="s">
        <v>1960</v>
      </c>
      <c r="I758" t="s">
        <v>1961</v>
      </c>
      <c r="M758" t="s">
        <v>1956</v>
      </c>
      <c r="N758" t="s">
        <v>1962</v>
      </c>
      <c r="O758">
        <v>1</v>
      </c>
      <c r="P758" t="s">
        <v>1963</v>
      </c>
      <c r="Q758" s="29">
        <v>1</v>
      </c>
      <c r="R758" s="29">
        <v>41835</v>
      </c>
      <c r="S758">
        <v>21010145</v>
      </c>
      <c r="T758" t="s">
        <v>2660</v>
      </c>
    </row>
    <row r="759" spans="1:20" x14ac:dyDescent="0.25">
      <c r="A759">
        <v>2101015</v>
      </c>
      <c r="B759" t="s">
        <v>2661</v>
      </c>
      <c r="C759" t="s">
        <v>1956</v>
      </c>
      <c r="D759" t="s">
        <v>1957</v>
      </c>
      <c r="E759" t="s">
        <v>1958</v>
      </c>
      <c r="F759" t="s">
        <v>1959</v>
      </c>
      <c r="G759">
        <v>20</v>
      </c>
      <c r="H759" t="s">
        <v>1960</v>
      </c>
      <c r="I759" t="s">
        <v>1961</v>
      </c>
      <c r="M759" t="s">
        <v>1956</v>
      </c>
      <c r="N759" t="s">
        <v>1962</v>
      </c>
      <c r="O759">
        <v>1</v>
      </c>
      <c r="P759" t="s">
        <v>1963</v>
      </c>
      <c r="Q759" s="29">
        <v>1</v>
      </c>
      <c r="R759" s="29">
        <v>41835</v>
      </c>
      <c r="S759">
        <v>21010153</v>
      </c>
      <c r="T759" t="s">
        <v>2661</v>
      </c>
    </row>
    <row r="760" spans="1:20" x14ac:dyDescent="0.25">
      <c r="A760">
        <v>2101016</v>
      </c>
      <c r="B760" t="s">
        <v>2662</v>
      </c>
      <c r="C760" t="s">
        <v>1956</v>
      </c>
      <c r="D760" t="s">
        <v>1957</v>
      </c>
      <c r="E760" t="s">
        <v>1958</v>
      </c>
      <c r="F760" t="s">
        <v>1959</v>
      </c>
      <c r="G760">
        <v>20</v>
      </c>
      <c r="H760" t="s">
        <v>1960</v>
      </c>
      <c r="I760" t="s">
        <v>1961</v>
      </c>
      <c r="M760" t="s">
        <v>1956</v>
      </c>
      <c r="N760" t="s">
        <v>1962</v>
      </c>
      <c r="O760">
        <v>1</v>
      </c>
      <c r="P760" t="s">
        <v>1963</v>
      </c>
      <c r="Q760" s="29">
        <v>1</v>
      </c>
      <c r="R760" s="29">
        <v>41835</v>
      </c>
      <c r="S760">
        <v>21010161</v>
      </c>
      <c r="T760" t="s">
        <v>2663</v>
      </c>
    </row>
    <row r="761" spans="1:20" x14ac:dyDescent="0.25">
      <c r="A761">
        <v>2101017</v>
      </c>
      <c r="B761" t="s">
        <v>2664</v>
      </c>
      <c r="C761" t="s">
        <v>1956</v>
      </c>
      <c r="D761" t="s">
        <v>1957</v>
      </c>
      <c r="E761" t="s">
        <v>1958</v>
      </c>
      <c r="F761" t="s">
        <v>1959</v>
      </c>
      <c r="G761">
        <v>20</v>
      </c>
      <c r="H761" t="s">
        <v>1960</v>
      </c>
      <c r="I761" t="s">
        <v>1961</v>
      </c>
      <c r="M761" t="s">
        <v>1956</v>
      </c>
      <c r="N761" t="s">
        <v>1962</v>
      </c>
      <c r="O761">
        <v>1</v>
      </c>
      <c r="P761" t="s">
        <v>1963</v>
      </c>
      <c r="Q761" s="29">
        <v>1</v>
      </c>
      <c r="R761" s="29">
        <v>41835</v>
      </c>
      <c r="S761">
        <v>21010170</v>
      </c>
      <c r="T761" t="s">
        <v>2665</v>
      </c>
    </row>
    <row r="762" spans="1:20" x14ac:dyDescent="0.25">
      <c r="A762">
        <v>2101018</v>
      </c>
      <c r="B762" t="s">
        <v>2666</v>
      </c>
      <c r="C762" t="s">
        <v>1956</v>
      </c>
      <c r="D762" t="s">
        <v>1957</v>
      </c>
      <c r="E762" t="s">
        <v>1958</v>
      </c>
      <c r="F762" t="s">
        <v>1959</v>
      </c>
      <c r="G762">
        <v>20</v>
      </c>
      <c r="H762" t="s">
        <v>1960</v>
      </c>
      <c r="I762" t="s">
        <v>1961</v>
      </c>
      <c r="M762" t="s">
        <v>1956</v>
      </c>
      <c r="N762" t="s">
        <v>1962</v>
      </c>
      <c r="O762">
        <v>1</v>
      </c>
      <c r="P762" t="s">
        <v>1963</v>
      </c>
      <c r="Q762" s="29">
        <v>1</v>
      </c>
      <c r="R762" s="29">
        <v>41835</v>
      </c>
      <c r="S762">
        <v>21010188</v>
      </c>
      <c r="T762" t="s">
        <v>2667</v>
      </c>
    </row>
    <row r="763" spans="1:20" x14ac:dyDescent="0.25">
      <c r="A763">
        <v>2101019</v>
      </c>
      <c r="B763" t="s">
        <v>2668</v>
      </c>
      <c r="C763" t="s">
        <v>1956</v>
      </c>
      <c r="D763" t="s">
        <v>1957</v>
      </c>
      <c r="E763" t="s">
        <v>1958</v>
      </c>
      <c r="F763" t="s">
        <v>1959</v>
      </c>
      <c r="G763">
        <v>20</v>
      </c>
      <c r="H763" t="s">
        <v>1960</v>
      </c>
      <c r="I763" t="s">
        <v>1961</v>
      </c>
      <c r="M763" t="s">
        <v>1956</v>
      </c>
      <c r="N763" t="s">
        <v>1962</v>
      </c>
      <c r="O763">
        <v>1</v>
      </c>
      <c r="P763" t="s">
        <v>1963</v>
      </c>
      <c r="Q763" s="29">
        <v>1</v>
      </c>
      <c r="R763" s="29">
        <v>41835</v>
      </c>
      <c r="S763">
        <v>21010196</v>
      </c>
      <c r="T763" t="s">
        <v>2668</v>
      </c>
    </row>
    <row r="764" spans="1:20" x14ac:dyDescent="0.25">
      <c r="A764">
        <v>2101020</v>
      </c>
      <c r="B764" t="s">
        <v>2669</v>
      </c>
      <c r="C764" t="s">
        <v>1956</v>
      </c>
      <c r="D764" t="s">
        <v>1957</v>
      </c>
      <c r="E764" t="s">
        <v>1958</v>
      </c>
      <c r="F764" t="s">
        <v>1959</v>
      </c>
      <c r="G764">
        <v>20</v>
      </c>
      <c r="H764" t="s">
        <v>1960</v>
      </c>
      <c r="I764" t="s">
        <v>1961</v>
      </c>
      <c r="M764" t="s">
        <v>1956</v>
      </c>
      <c r="N764" t="s">
        <v>1962</v>
      </c>
      <c r="O764">
        <v>1</v>
      </c>
      <c r="P764" t="s">
        <v>1963</v>
      </c>
      <c r="Q764" s="29">
        <v>1</v>
      </c>
      <c r="R764" s="29">
        <v>41835</v>
      </c>
      <c r="S764">
        <v>21010200</v>
      </c>
      <c r="T764" t="s">
        <v>2670</v>
      </c>
    </row>
    <row r="765" spans="1:20" x14ac:dyDescent="0.25">
      <c r="A765">
        <v>2101021</v>
      </c>
      <c r="B765" t="s">
        <v>2671</v>
      </c>
      <c r="C765" t="s">
        <v>1956</v>
      </c>
      <c r="D765" t="s">
        <v>1957</v>
      </c>
      <c r="E765" t="s">
        <v>1958</v>
      </c>
      <c r="F765" t="s">
        <v>1959</v>
      </c>
      <c r="G765">
        <v>20</v>
      </c>
      <c r="H765" t="s">
        <v>1960</v>
      </c>
      <c r="I765" t="s">
        <v>1961</v>
      </c>
      <c r="M765" t="s">
        <v>1956</v>
      </c>
      <c r="N765" t="s">
        <v>1962</v>
      </c>
      <c r="O765">
        <v>1</v>
      </c>
      <c r="P765" t="s">
        <v>1963</v>
      </c>
      <c r="Q765" s="29">
        <v>1</v>
      </c>
      <c r="R765" s="29">
        <v>41835</v>
      </c>
      <c r="S765">
        <v>21010218</v>
      </c>
      <c r="T765" t="s">
        <v>2672</v>
      </c>
    </row>
    <row r="766" spans="1:20" x14ac:dyDescent="0.25">
      <c r="A766">
        <v>2101022</v>
      </c>
      <c r="B766" t="s">
        <v>2671</v>
      </c>
      <c r="C766" t="s">
        <v>1956</v>
      </c>
      <c r="D766" t="s">
        <v>1957</v>
      </c>
      <c r="E766" t="s">
        <v>1958</v>
      </c>
      <c r="F766" t="s">
        <v>1959</v>
      </c>
      <c r="G766">
        <v>20</v>
      </c>
      <c r="H766" t="s">
        <v>1960</v>
      </c>
      <c r="I766" t="s">
        <v>1961</v>
      </c>
      <c r="M766" t="s">
        <v>1956</v>
      </c>
      <c r="N766" t="s">
        <v>1962</v>
      </c>
      <c r="O766">
        <v>1</v>
      </c>
      <c r="P766" t="s">
        <v>1963</v>
      </c>
      <c r="Q766" s="29">
        <v>1</v>
      </c>
      <c r="R766" s="29">
        <v>41835</v>
      </c>
      <c r="S766">
        <v>21010226</v>
      </c>
      <c r="T766" t="s">
        <v>2673</v>
      </c>
    </row>
    <row r="767" spans="1:20" x14ac:dyDescent="0.25">
      <c r="A767">
        <v>2101023</v>
      </c>
      <c r="B767" t="s">
        <v>2671</v>
      </c>
      <c r="C767" t="s">
        <v>1956</v>
      </c>
      <c r="D767" t="s">
        <v>1957</v>
      </c>
      <c r="E767" t="s">
        <v>1958</v>
      </c>
      <c r="F767" t="s">
        <v>1959</v>
      </c>
      <c r="G767">
        <v>20</v>
      </c>
      <c r="H767" t="s">
        <v>1960</v>
      </c>
      <c r="I767" t="s">
        <v>1961</v>
      </c>
      <c r="M767" t="s">
        <v>1956</v>
      </c>
      <c r="N767" t="s">
        <v>1962</v>
      </c>
      <c r="O767">
        <v>1</v>
      </c>
      <c r="P767" t="s">
        <v>1963</v>
      </c>
      <c r="Q767" s="29">
        <v>1</v>
      </c>
      <c r="R767" s="29">
        <v>41835</v>
      </c>
      <c r="S767">
        <v>21010234</v>
      </c>
      <c r="T767" t="s">
        <v>2674</v>
      </c>
    </row>
    <row r="768" spans="1:20" x14ac:dyDescent="0.25">
      <c r="A768">
        <v>2101024</v>
      </c>
      <c r="B768" t="s">
        <v>2675</v>
      </c>
      <c r="C768" t="s">
        <v>1956</v>
      </c>
      <c r="D768" t="s">
        <v>1957</v>
      </c>
      <c r="E768" t="s">
        <v>1958</v>
      </c>
      <c r="F768" t="s">
        <v>1959</v>
      </c>
      <c r="G768">
        <v>20</v>
      </c>
      <c r="H768" t="s">
        <v>1960</v>
      </c>
      <c r="I768" t="s">
        <v>1961</v>
      </c>
      <c r="M768" t="s">
        <v>1956</v>
      </c>
      <c r="N768" t="s">
        <v>1962</v>
      </c>
      <c r="O768">
        <v>1</v>
      </c>
      <c r="P768" t="s">
        <v>1963</v>
      </c>
      <c r="Q768" s="29">
        <v>1</v>
      </c>
      <c r="R768" s="29">
        <v>41835</v>
      </c>
      <c r="S768">
        <v>21010242</v>
      </c>
      <c r="T768" t="s">
        <v>2676</v>
      </c>
    </row>
    <row r="769" spans="1:20" x14ac:dyDescent="0.25">
      <c r="A769">
        <v>2101025</v>
      </c>
      <c r="B769" t="s">
        <v>2677</v>
      </c>
      <c r="C769" t="s">
        <v>1956</v>
      </c>
      <c r="D769" t="s">
        <v>1957</v>
      </c>
      <c r="E769" t="s">
        <v>1958</v>
      </c>
      <c r="F769" t="s">
        <v>1959</v>
      </c>
      <c r="G769">
        <v>20</v>
      </c>
      <c r="H769" t="s">
        <v>1960</v>
      </c>
      <c r="I769" t="s">
        <v>1961</v>
      </c>
      <c r="M769" t="s">
        <v>1956</v>
      </c>
      <c r="N769" t="s">
        <v>1962</v>
      </c>
      <c r="O769">
        <v>1</v>
      </c>
      <c r="P769" t="s">
        <v>1963</v>
      </c>
      <c r="Q769" s="29">
        <v>1</v>
      </c>
      <c r="R769" s="29">
        <v>41835</v>
      </c>
      <c r="S769">
        <v>21010250</v>
      </c>
      <c r="T769" t="s">
        <v>2678</v>
      </c>
    </row>
    <row r="770" spans="1:20" x14ac:dyDescent="0.25">
      <c r="A770">
        <v>2101026</v>
      </c>
      <c r="B770" t="s">
        <v>2679</v>
      </c>
      <c r="C770" t="s">
        <v>1956</v>
      </c>
      <c r="D770" t="s">
        <v>1957</v>
      </c>
      <c r="E770" t="s">
        <v>1958</v>
      </c>
      <c r="F770" t="s">
        <v>1959</v>
      </c>
      <c r="G770">
        <v>20</v>
      </c>
      <c r="H770" t="s">
        <v>1960</v>
      </c>
      <c r="I770" t="s">
        <v>1961</v>
      </c>
      <c r="M770" t="s">
        <v>1956</v>
      </c>
      <c r="N770" t="s">
        <v>1962</v>
      </c>
      <c r="O770">
        <v>1</v>
      </c>
      <c r="P770" t="s">
        <v>1963</v>
      </c>
      <c r="Q770" s="29">
        <v>1</v>
      </c>
      <c r="R770" s="29">
        <v>41835</v>
      </c>
      <c r="S770">
        <v>21010269</v>
      </c>
      <c r="T770" t="s">
        <v>2680</v>
      </c>
    </row>
    <row r="771" spans="1:20" x14ac:dyDescent="0.25">
      <c r="A771">
        <v>2101520</v>
      </c>
      <c r="B771" t="s">
        <v>2681</v>
      </c>
      <c r="C771" t="s">
        <v>1956</v>
      </c>
      <c r="D771" t="s">
        <v>1965</v>
      </c>
      <c r="E771" t="s">
        <v>1966</v>
      </c>
      <c r="F771" t="s">
        <v>1959</v>
      </c>
      <c r="G771">
        <v>20</v>
      </c>
      <c r="H771" t="s">
        <v>1967</v>
      </c>
      <c r="I771" t="s">
        <v>1968</v>
      </c>
      <c r="J771" t="s">
        <v>1969</v>
      </c>
      <c r="K771">
        <v>4060128</v>
      </c>
      <c r="L771" t="s">
        <v>1383</v>
      </c>
      <c r="M771" t="s">
        <v>1956</v>
      </c>
      <c r="N771" t="s">
        <v>1962</v>
      </c>
      <c r="O771">
        <v>1</v>
      </c>
      <c r="P771" t="s">
        <v>1963</v>
      </c>
      <c r="Q771" s="29">
        <v>1</v>
      </c>
      <c r="R771" s="29">
        <v>41796</v>
      </c>
      <c r="S771">
        <v>21015201</v>
      </c>
      <c r="T771" t="s">
        <v>2681</v>
      </c>
    </row>
    <row r="772" spans="1:20" x14ac:dyDescent="0.25">
      <c r="A772">
        <v>2101620</v>
      </c>
      <c r="B772" t="s">
        <v>2682</v>
      </c>
      <c r="C772" t="s">
        <v>1956</v>
      </c>
      <c r="D772" t="s">
        <v>1965</v>
      </c>
      <c r="E772" t="s">
        <v>1966</v>
      </c>
      <c r="F772" t="s">
        <v>1959</v>
      </c>
      <c r="G772">
        <v>20</v>
      </c>
      <c r="H772" t="s">
        <v>1967</v>
      </c>
      <c r="I772" t="s">
        <v>1968</v>
      </c>
      <c r="J772" t="s">
        <v>1969</v>
      </c>
      <c r="K772">
        <v>4060128</v>
      </c>
      <c r="L772" t="s">
        <v>1383</v>
      </c>
      <c r="M772" t="s">
        <v>1956</v>
      </c>
      <c r="N772" t="s">
        <v>1962</v>
      </c>
      <c r="O772">
        <v>1</v>
      </c>
      <c r="P772" t="s">
        <v>1963</v>
      </c>
      <c r="Q772" s="29">
        <v>1</v>
      </c>
      <c r="R772" s="29">
        <v>41796</v>
      </c>
      <c r="S772">
        <v>21016208</v>
      </c>
      <c r="T772" t="s">
        <v>2682</v>
      </c>
    </row>
    <row r="773" spans="1:20" x14ac:dyDescent="0.25">
      <c r="A773">
        <v>2101720</v>
      </c>
      <c r="B773" t="s">
        <v>2683</v>
      </c>
      <c r="C773" t="s">
        <v>1956</v>
      </c>
      <c r="D773" t="s">
        <v>1965</v>
      </c>
      <c r="E773" t="s">
        <v>1966</v>
      </c>
      <c r="F773" t="s">
        <v>1959</v>
      </c>
      <c r="G773">
        <v>20</v>
      </c>
      <c r="H773" t="s">
        <v>1967</v>
      </c>
      <c r="I773" t="s">
        <v>1968</v>
      </c>
      <c r="J773" t="s">
        <v>1969</v>
      </c>
      <c r="K773">
        <v>4060128</v>
      </c>
      <c r="L773" t="s">
        <v>1383</v>
      </c>
      <c r="M773" t="s">
        <v>1956</v>
      </c>
      <c r="N773" t="s">
        <v>1962</v>
      </c>
      <c r="O773">
        <v>1</v>
      </c>
      <c r="P773" t="s">
        <v>1963</v>
      </c>
      <c r="Q773" s="29">
        <v>1</v>
      </c>
      <c r="R773" s="29">
        <v>41796</v>
      </c>
      <c r="S773">
        <v>21017204</v>
      </c>
      <c r="T773" t="s">
        <v>2684</v>
      </c>
    </row>
    <row r="774" spans="1:20" x14ac:dyDescent="0.25">
      <c r="A774">
        <v>2101820</v>
      </c>
      <c r="B774" t="s">
        <v>2685</v>
      </c>
      <c r="C774" t="s">
        <v>1956</v>
      </c>
      <c r="D774" t="s">
        <v>1965</v>
      </c>
      <c r="E774" t="s">
        <v>1966</v>
      </c>
      <c r="F774" t="s">
        <v>1959</v>
      </c>
      <c r="G774">
        <v>20</v>
      </c>
      <c r="H774" t="s">
        <v>1967</v>
      </c>
      <c r="I774" t="s">
        <v>1968</v>
      </c>
      <c r="J774" t="s">
        <v>1969</v>
      </c>
      <c r="K774">
        <v>4060128</v>
      </c>
      <c r="L774" t="s">
        <v>1383</v>
      </c>
      <c r="M774" t="s">
        <v>1956</v>
      </c>
      <c r="N774" t="s">
        <v>1962</v>
      </c>
      <c r="O774">
        <v>1</v>
      </c>
      <c r="P774" t="s">
        <v>1963</v>
      </c>
      <c r="Q774" s="29">
        <v>1</v>
      </c>
      <c r="R774" s="29">
        <v>41796</v>
      </c>
      <c r="S774">
        <v>21018200</v>
      </c>
      <c r="T774" t="s">
        <v>2686</v>
      </c>
    </row>
    <row r="775" spans="1:20" x14ac:dyDescent="0.25">
      <c r="A775">
        <v>2101920</v>
      </c>
      <c r="B775" t="s">
        <v>2687</v>
      </c>
      <c r="C775" t="s">
        <v>1956</v>
      </c>
      <c r="D775" t="s">
        <v>1965</v>
      </c>
      <c r="E775" t="s">
        <v>1966</v>
      </c>
      <c r="F775" t="s">
        <v>1959</v>
      </c>
      <c r="G775">
        <v>20</v>
      </c>
      <c r="H775" t="s">
        <v>1967</v>
      </c>
      <c r="I775" t="s">
        <v>1968</v>
      </c>
      <c r="J775" t="s">
        <v>1969</v>
      </c>
      <c r="K775">
        <v>4060128</v>
      </c>
      <c r="L775" t="s">
        <v>1383</v>
      </c>
      <c r="M775" t="s">
        <v>1956</v>
      </c>
      <c r="N775" t="s">
        <v>1962</v>
      </c>
      <c r="O775">
        <v>1</v>
      </c>
      <c r="P775" t="s">
        <v>1963</v>
      </c>
      <c r="Q775" s="29">
        <v>1</v>
      </c>
      <c r="R775" s="29">
        <v>41796</v>
      </c>
      <c r="S775">
        <v>21019207</v>
      </c>
      <c r="T775" t="s">
        <v>2688</v>
      </c>
    </row>
    <row r="776" spans="1:20" x14ac:dyDescent="0.25">
      <c r="A776">
        <v>2110131</v>
      </c>
      <c r="B776" t="s">
        <v>2689</v>
      </c>
      <c r="C776" t="s">
        <v>1956</v>
      </c>
      <c r="D776" t="s">
        <v>1965</v>
      </c>
      <c r="E776" t="s">
        <v>1966</v>
      </c>
      <c r="F776" t="s">
        <v>1959</v>
      </c>
      <c r="G776">
        <v>20</v>
      </c>
      <c r="H776" t="s">
        <v>1967</v>
      </c>
      <c r="I776" t="s">
        <v>1968</v>
      </c>
      <c r="J776" t="s">
        <v>1969</v>
      </c>
      <c r="K776">
        <v>3110131</v>
      </c>
      <c r="L776" t="s">
        <v>2690</v>
      </c>
      <c r="M776" t="s">
        <v>1882</v>
      </c>
      <c r="N776" t="s">
        <v>1962</v>
      </c>
      <c r="O776">
        <v>1</v>
      </c>
      <c r="P776" t="s">
        <v>1963</v>
      </c>
      <c r="Q776" s="29">
        <v>1</v>
      </c>
      <c r="S776">
        <v>21101310</v>
      </c>
      <c r="T776" t="s">
        <v>2689</v>
      </c>
    </row>
    <row r="777" spans="1:20" x14ac:dyDescent="0.25">
      <c r="A777">
        <v>2110150</v>
      </c>
      <c r="B777" t="s">
        <v>2691</v>
      </c>
      <c r="C777" t="s">
        <v>1956</v>
      </c>
      <c r="D777" t="s">
        <v>1965</v>
      </c>
      <c r="E777" t="s">
        <v>1966</v>
      </c>
      <c r="F777" t="s">
        <v>1959</v>
      </c>
      <c r="G777">
        <v>20</v>
      </c>
      <c r="H777" t="s">
        <v>1967</v>
      </c>
      <c r="I777" t="s">
        <v>1968</v>
      </c>
      <c r="J777" t="s">
        <v>1969</v>
      </c>
      <c r="K777">
        <v>3110107</v>
      </c>
      <c r="L777" t="s">
        <v>2692</v>
      </c>
      <c r="M777" t="s">
        <v>1882</v>
      </c>
      <c r="N777" t="s">
        <v>1962</v>
      </c>
      <c r="O777">
        <v>1</v>
      </c>
      <c r="P777" t="s">
        <v>1963</v>
      </c>
      <c r="Q777" s="29">
        <v>1</v>
      </c>
      <c r="S777">
        <v>21101507</v>
      </c>
      <c r="T777" t="s">
        <v>2693</v>
      </c>
    </row>
    <row r="778" spans="1:20" x14ac:dyDescent="0.25">
      <c r="A778">
        <v>2110318</v>
      </c>
      <c r="B778" t="s">
        <v>2694</v>
      </c>
      <c r="C778" t="s">
        <v>1956</v>
      </c>
      <c r="D778" t="s">
        <v>1965</v>
      </c>
      <c r="E778" t="s">
        <v>1966</v>
      </c>
      <c r="F778" t="s">
        <v>1959</v>
      </c>
      <c r="G778">
        <v>20</v>
      </c>
      <c r="H778" t="s">
        <v>1967</v>
      </c>
      <c r="I778" t="s">
        <v>1968</v>
      </c>
      <c r="J778" t="s">
        <v>1969</v>
      </c>
      <c r="K778">
        <v>3110318</v>
      </c>
      <c r="L778" t="s">
        <v>2695</v>
      </c>
      <c r="M778" t="s">
        <v>1882</v>
      </c>
      <c r="N778" t="s">
        <v>1962</v>
      </c>
      <c r="O778">
        <v>1</v>
      </c>
      <c r="P778" t="s">
        <v>1963</v>
      </c>
      <c r="Q778" s="29">
        <v>1</v>
      </c>
      <c r="S778">
        <v>21103186</v>
      </c>
      <c r="T778" t="s">
        <v>2694</v>
      </c>
    </row>
    <row r="779" spans="1:20" x14ac:dyDescent="0.25">
      <c r="A779">
        <v>2120406</v>
      </c>
      <c r="B779" t="s">
        <v>2696</v>
      </c>
      <c r="C779" t="s">
        <v>1956</v>
      </c>
      <c r="D779" t="s">
        <v>1965</v>
      </c>
      <c r="E779" t="s">
        <v>1966</v>
      </c>
      <c r="F779" t="s">
        <v>1959</v>
      </c>
      <c r="G779">
        <v>20</v>
      </c>
      <c r="H779" t="s">
        <v>1967</v>
      </c>
      <c r="I779" t="s">
        <v>1968</v>
      </c>
      <c r="J779" t="s">
        <v>1969</v>
      </c>
      <c r="K779">
        <v>3120406</v>
      </c>
      <c r="L779" t="s">
        <v>2697</v>
      </c>
      <c r="M779" t="s">
        <v>1882</v>
      </c>
      <c r="N779" t="s">
        <v>1962</v>
      </c>
      <c r="O779">
        <v>1</v>
      </c>
      <c r="P779" t="s">
        <v>1963</v>
      </c>
      <c r="Q779" s="29">
        <v>1</v>
      </c>
      <c r="S779">
        <v>21204063</v>
      </c>
      <c r="T779" t="s">
        <v>2696</v>
      </c>
    </row>
    <row r="780" spans="1:20" x14ac:dyDescent="0.25">
      <c r="A780">
        <v>2120622</v>
      </c>
      <c r="B780" t="s">
        <v>2698</v>
      </c>
      <c r="C780" t="s">
        <v>1956</v>
      </c>
      <c r="D780" t="s">
        <v>1965</v>
      </c>
      <c r="E780" t="s">
        <v>1966</v>
      </c>
      <c r="F780" t="s">
        <v>1959</v>
      </c>
      <c r="G780">
        <v>20</v>
      </c>
      <c r="H780" t="s">
        <v>1967</v>
      </c>
      <c r="I780" t="s">
        <v>1968</v>
      </c>
      <c r="J780" t="s">
        <v>1969</v>
      </c>
      <c r="K780">
        <v>3120622</v>
      </c>
      <c r="L780" t="s">
        <v>2699</v>
      </c>
      <c r="M780" t="s">
        <v>1882</v>
      </c>
      <c r="N780" t="s">
        <v>1962</v>
      </c>
      <c r="O780">
        <v>1</v>
      </c>
      <c r="P780" t="s">
        <v>1963</v>
      </c>
      <c r="Q780" s="29">
        <v>1</v>
      </c>
      <c r="S780">
        <v>21206228</v>
      </c>
      <c r="T780" t="s">
        <v>2698</v>
      </c>
    </row>
    <row r="781" spans="1:20" x14ac:dyDescent="0.25">
      <c r="A781">
        <v>2199000</v>
      </c>
      <c r="B781" t="s">
        <v>2372</v>
      </c>
      <c r="C781" t="s">
        <v>1956</v>
      </c>
      <c r="D781" t="s">
        <v>2119</v>
      </c>
      <c r="E781" t="s">
        <v>2119</v>
      </c>
      <c r="F781" t="s">
        <v>1959</v>
      </c>
      <c r="G781">
        <v>20</v>
      </c>
      <c r="H781" t="s">
        <v>1960</v>
      </c>
      <c r="I781" t="s">
        <v>1961</v>
      </c>
      <c r="M781" t="s">
        <v>1956</v>
      </c>
      <c r="N781" t="s">
        <v>1962</v>
      </c>
      <c r="O781">
        <v>1</v>
      </c>
      <c r="P781" t="s">
        <v>1963</v>
      </c>
      <c r="Q781" s="29">
        <v>1</v>
      </c>
      <c r="R781" s="29">
        <v>38755</v>
      </c>
      <c r="S781">
        <v>21990000</v>
      </c>
      <c r="T781" t="s">
        <v>2372</v>
      </c>
    </row>
    <row r="782" spans="1:20" x14ac:dyDescent="0.25">
      <c r="A782">
        <v>2200000</v>
      </c>
      <c r="B782" t="s">
        <v>2700</v>
      </c>
      <c r="C782" t="s">
        <v>1956</v>
      </c>
      <c r="D782" t="s">
        <v>1957</v>
      </c>
      <c r="E782" t="s">
        <v>1958</v>
      </c>
      <c r="F782" t="s">
        <v>1959</v>
      </c>
      <c r="G782">
        <v>20</v>
      </c>
      <c r="H782" t="s">
        <v>1960</v>
      </c>
      <c r="I782" t="s">
        <v>1961</v>
      </c>
      <c r="M782" t="s">
        <v>1956</v>
      </c>
      <c r="N782" t="s">
        <v>1962</v>
      </c>
      <c r="O782">
        <v>1</v>
      </c>
      <c r="P782" t="s">
        <v>1963</v>
      </c>
      <c r="Q782" s="29">
        <v>1</v>
      </c>
      <c r="R782" s="29">
        <v>37029</v>
      </c>
      <c r="S782">
        <v>22000003</v>
      </c>
      <c r="T782" t="s">
        <v>2700</v>
      </c>
    </row>
    <row r="783" spans="1:20" x14ac:dyDescent="0.25">
      <c r="A783">
        <v>2201000</v>
      </c>
      <c r="B783" t="s">
        <v>2325</v>
      </c>
      <c r="C783" t="s">
        <v>1956</v>
      </c>
      <c r="D783" t="s">
        <v>2119</v>
      </c>
      <c r="E783" t="s">
        <v>2119</v>
      </c>
      <c r="F783" t="s">
        <v>1959</v>
      </c>
      <c r="G783">
        <v>20</v>
      </c>
      <c r="H783" t="s">
        <v>1960</v>
      </c>
      <c r="I783" t="s">
        <v>1961</v>
      </c>
      <c r="M783" t="s">
        <v>1956</v>
      </c>
      <c r="N783" t="s">
        <v>1962</v>
      </c>
      <c r="O783">
        <v>1</v>
      </c>
      <c r="P783" t="s">
        <v>1963</v>
      </c>
      <c r="Q783" s="29">
        <v>1</v>
      </c>
      <c r="R783" s="29">
        <v>38755</v>
      </c>
      <c r="S783">
        <v>22010009</v>
      </c>
      <c r="T783" t="s">
        <v>2325</v>
      </c>
    </row>
    <row r="784" spans="1:20" x14ac:dyDescent="0.25">
      <c r="A784">
        <v>2201001</v>
      </c>
      <c r="B784" t="s">
        <v>2701</v>
      </c>
      <c r="C784" t="s">
        <v>1956</v>
      </c>
      <c r="D784" t="s">
        <v>1957</v>
      </c>
      <c r="E784" t="s">
        <v>1958</v>
      </c>
      <c r="F784" t="s">
        <v>1959</v>
      </c>
      <c r="G784">
        <v>20</v>
      </c>
      <c r="H784" t="s">
        <v>1960</v>
      </c>
      <c r="I784" t="s">
        <v>1961</v>
      </c>
      <c r="M784" t="s">
        <v>1956</v>
      </c>
      <c r="N784" t="s">
        <v>1962</v>
      </c>
      <c r="O784">
        <v>1</v>
      </c>
      <c r="P784" t="s">
        <v>1963</v>
      </c>
      <c r="Q784" s="29">
        <v>1</v>
      </c>
      <c r="R784" s="29">
        <v>41835</v>
      </c>
      <c r="S784">
        <v>22010017</v>
      </c>
      <c r="T784" t="s">
        <v>2701</v>
      </c>
    </row>
    <row r="785" spans="1:20" x14ac:dyDescent="0.25">
      <c r="A785">
        <v>2201002</v>
      </c>
      <c r="B785" t="s">
        <v>2702</v>
      </c>
      <c r="C785" t="s">
        <v>1956</v>
      </c>
      <c r="D785" t="s">
        <v>1957</v>
      </c>
      <c r="E785" t="s">
        <v>1958</v>
      </c>
      <c r="F785" t="s">
        <v>1959</v>
      </c>
      <c r="G785">
        <v>20</v>
      </c>
      <c r="H785" t="s">
        <v>1960</v>
      </c>
      <c r="I785" t="s">
        <v>1961</v>
      </c>
      <c r="M785" t="s">
        <v>1956</v>
      </c>
      <c r="N785" t="s">
        <v>1962</v>
      </c>
      <c r="O785">
        <v>1</v>
      </c>
      <c r="P785" t="s">
        <v>1963</v>
      </c>
      <c r="Q785" s="29">
        <v>1</v>
      </c>
      <c r="R785" s="29">
        <v>41835</v>
      </c>
      <c r="S785">
        <v>22010025</v>
      </c>
      <c r="T785" t="s">
        <v>2702</v>
      </c>
    </row>
    <row r="786" spans="1:20" x14ac:dyDescent="0.25">
      <c r="A786">
        <v>2201003</v>
      </c>
      <c r="B786" t="s">
        <v>2703</v>
      </c>
      <c r="C786" t="s">
        <v>1956</v>
      </c>
      <c r="D786" t="s">
        <v>1957</v>
      </c>
      <c r="E786" t="s">
        <v>1958</v>
      </c>
      <c r="F786" t="s">
        <v>1959</v>
      </c>
      <c r="G786">
        <v>20</v>
      </c>
      <c r="H786" t="s">
        <v>1960</v>
      </c>
      <c r="I786" t="s">
        <v>1961</v>
      </c>
      <c r="M786" t="s">
        <v>1956</v>
      </c>
      <c r="N786" t="s">
        <v>1962</v>
      </c>
      <c r="O786">
        <v>1</v>
      </c>
      <c r="P786" t="s">
        <v>1963</v>
      </c>
      <c r="Q786" s="29">
        <v>1</v>
      </c>
      <c r="R786" s="29">
        <v>41835</v>
      </c>
      <c r="S786">
        <v>22010033</v>
      </c>
      <c r="T786" t="s">
        <v>2703</v>
      </c>
    </row>
    <row r="787" spans="1:20" x14ac:dyDescent="0.25">
      <c r="A787">
        <v>2201004</v>
      </c>
      <c r="B787" t="s">
        <v>2704</v>
      </c>
      <c r="C787" t="s">
        <v>1956</v>
      </c>
      <c r="D787" t="s">
        <v>1957</v>
      </c>
      <c r="E787" t="s">
        <v>1958</v>
      </c>
      <c r="F787" t="s">
        <v>1959</v>
      </c>
      <c r="G787">
        <v>20</v>
      </c>
      <c r="H787" t="s">
        <v>1960</v>
      </c>
      <c r="I787" t="s">
        <v>1961</v>
      </c>
      <c r="M787" t="s">
        <v>1956</v>
      </c>
      <c r="N787" t="s">
        <v>1962</v>
      </c>
      <c r="O787">
        <v>1</v>
      </c>
      <c r="P787" t="s">
        <v>1963</v>
      </c>
      <c r="Q787" s="29">
        <v>1</v>
      </c>
      <c r="R787" s="29">
        <v>41835</v>
      </c>
      <c r="S787">
        <v>22010041</v>
      </c>
      <c r="T787" t="s">
        <v>2704</v>
      </c>
    </row>
    <row r="788" spans="1:20" x14ac:dyDescent="0.25">
      <c r="A788">
        <v>2201005</v>
      </c>
      <c r="B788" t="s">
        <v>2705</v>
      </c>
      <c r="C788" t="s">
        <v>1956</v>
      </c>
      <c r="D788" t="s">
        <v>1957</v>
      </c>
      <c r="E788" t="s">
        <v>1958</v>
      </c>
      <c r="F788" t="s">
        <v>1959</v>
      </c>
      <c r="G788">
        <v>20</v>
      </c>
      <c r="H788" t="s">
        <v>1960</v>
      </c>
      <c r="I788" t="s">
        <v>1961</v>
      </c>
      <c r="M788" t="s">
        <v>1956</v>
      </c>
      <c r="N788" t="s">
        <v>1962</v>
      </c>
      <c r="O788">
        <v>1</v>
      </c>
      <c r="P788" t="s">
        <v>1963</v>
      </c>
      <c r="Q788" s="29">
        <v>1</v>
      </c>
      <c r="R788" s="29">
        <v>41835</v>
      </c>
      <c r="S788">
        <v>22010050</v>
      </c>
      <c r="T788" t="s">
        <v>2705</v>
      </c>
    </row>
    <row r="789" spans="1:20" x14ac:dyDescent="0.25">
      <c r="A789">
        <v>2201006</v>
      </c>
      <c r="B789" t="s">
        <v>2706</v>
      </c>
      <c r="C789" t="s">
        <v>1956</v>
      </c>
      <c r="D789" t="s">
        <v>1957</v>
      </c>
      <c r="E789" t="s">
        <v>1958</v>
      </c>
      <c r="F789" t="s">
        <v>1959</v>
      </c>
      <c r="G789">
        <v>1</v>
      </c>
      <c r="H789" t="s">
        <v>1960</v>
      </c>
      <c r="I789" t="s">
        <v>1961</v>
      </c>
      <c r="M789" t="s">
        <v>1956</v>
      </c>
      <c r="N789" t="s">
        <v>1962</v>
      </c>
      <c r="O789">
        <v>1</v>
      </c>
      <c r="P789" t="s">
        <v>1963</v>
      </c>
      <c r="Q789" s="29">
        <v>1</v>
      </c>
      <c r="R789" s="29">
        <v>41835</v>
      </c>
      <c r="S789">
        <v>22010068</v>
      </c>
      <c r="T789" t="s">
        <v>2706</v>
      </c>
    </row>
    <row r="790" spans="1:20" x14ac:dyDescent="0.25">
      <c r="A790">
        <v>2201007</v>
      </c>
      <c r="B790" t="s">
        <v>2707</v>
      </c>
      <c r="C790" t="s">
        <v>1956</v>
      </c>
      <c r="D790" t="s">
        <v>1957</v>
      </c>
      <c r="E790" t="s">
        <v>1958</v>
      </c>
      <c r="F790" t="s">
        <v>1959</v>
      </c>
      <c r="G790">
        <v>20</v>
      </c>
      <c r="H790" t="s">
        <v>1960</v>
      </c>
      <c r="I790" t="s">
        <v>1961</v>
      </c>
      <c r="M790" t="s">
        <v>1956</v>
      </c>
      <c r="N790" t="s">
        <v>1962</v>
      </c>
      <c r="O790">
        <v>1</v>
      </c>
      <c r="P790" t="s">
        <v>1963</v>
      </c>
      <c r="Q790" s="29">
        <v>1</v>
      </c>
      <c r="R790" s="29">
        <v>41835</v>
      </c>
      <c r="S790">
        <v>22010076</v>
      </c>
      <c r="T790" t="s">
        <v>2707</v>
      </c>
    </row>
    <row r="791" spans="1:20" x14ac:dyDescent="0.25">
      <c r="A791">
        <v>2201008</v>
      </c>
      <c r="B791" t="s">
        <v>2708</v>
      </c>
      <c r="C791" t="s">
        <v>1956</v>
      </c>
      <c r="D791" t="s">
        <v>1957</v>
      </c>
      <c r="E791" t="s">
        <v>1958</v>
      </c>
      <c r="F791" t="s">
        <v>1959</v>
      </c>
      <c r="G791">
        <v>20</v>
      </c>
      <c r="H791" t="s">
        <v>1960</v>
      </c>
      <c r="I791" t="s">
        <v>1961</v>
      </c>
      <c r="M791" t="s">
        <v>1956</v>
      </c>
      <c r="N791" t="s">
        <v>1962</v>
      </c>
      <c r="O791">
        <v>1</v>
      </c>
      <c r="P791" t="s">
        <v>1963</v>
      </c>
      <c r="Q791" s="29">
        <v>1</v>
      </c>
      <c r="R791" s="29">
        <v>41835</v>
      </c>
      <c r="S791">
        <v>22010084</v>
      </c>
      <c r="T791" t="s">
        <v>2708</v>
      </c>
    </row>
    <row r="792" spans="1:20" x14ac:dyDescent="0.25">
      <c r="A792">
        <v>2201009</v>
      </c>
      <c r="B792" t="s">
        <v>2709</v>
      </c>
      <c r="C792" t="s">
        <v>1956</v>
      </c>
      <c r="D792" t="s">
        <v>1957</v>
      </c>
      <c r="E792" t="s">
        <v>1958</v>
      </c>
      <c r="F792" t="s">
        <v>1959</v>
      </c>
      <c r="G792">
        <v>20</v>
      </c>
      <c r="H792" t="s">
        <v>1960</v>
      </c>
      <c r="I792" t="s">
        <v>1961</v>
      </c>
      <c r="M792" t="s">
        <v>1956</v>
      </c>
      <c r="N792" t="s">
        <v>1962</v>
      </c>
      <c r="O792">
        <v>1</v>
      </c>
      <c r="P792" t="s">
        <v>1963</v>
      </c>
      <c r="Q792" s="29">
        <v>1</v>
      </c>
      <c r="R792" s="29">
        <v>41835</v>
      </c>
      <c r="S792">
        <v>22010092</v>
      </c>
      <c r="T792" t="s">
        <v>2709</v>
      </c>
    </row>
    <row r="793" spans="1:20" x14ac:dyDescent="0.25">
      <c r="A793">
        <v>2201010</v>
      </c>
      <c r="B793" t="s">
        <v>2710</v>
      </c>
      <c r="C793" t="s">
        <v>1956</v>
      </c>
      <c r="D793" t="s">
        <v>1957</v>
      </c>
      <c r="E793" t="s">
        <v>1958</v>
      </c>
      <c r="F793" t="s">
        <v>1959</v>
      </c>
      <c r="G793">
        <v>20</v>
      </c>
      <c r="H793" t="s">
        <v>1960</v>
      </c>
      <c r="I793" t="s">
        <v>1961</v>
      </c>
      <c r="M793" t="s">
        <v>1956</v>
      </c>
      <c r="N793" t="s">
        <v>1962</v>
      </c>
      <c r="O793">
        <v>1</v>
      </c>
      <c r="P793" t="s">
        <v>1963</v>
      </c>
      <c r="Q793" s="29">
        <v>1</v>
      </c>
      <c r="R793" s="29">
        <v>41835</v>
      </c>
      <c r="S793">
        <v>22010106</v>
      </c>
      <c r="T793" t="s">
        <v>2710</v>
      </c>
    </row>
    <row r="794" spans="1:20" x14ac:dyDescent="0.25">
      <c r="A794">
        <v>2201011</v>
      </c>
      <c r="B794" t="s">
        <v>2711</v>
      </c>
      <c r="C794" t="s">
        <v>1956</v>
      </c>
      <c r="D794" t="s">
        <v>1957</v>
      </c>
      <c r="E794" t="s">
        <v>1958</v>
      </c>
      <c r="F794" t="s">
        <v>1959</v>
      </c>
      <c r="G794">
        <v>20</v>
      </c>
      <c r="H794" t="s">
        <v>1960</v>
      </c>
      <c r="I794" t="s">
        <v>1961</v>
      </c>
      <c r="M794" t="s">
        <v>1956</v>
      </c>
      <c r="N794" t="s">
        <v>1962</v>
      </c>
      <c r="O794">
        <v>1</v>
      </c>
      <c r="P794" t="s">
        <v>1963</v>
      </c>
      <c r="Q794" s="29">
        <v>1</v>
      </c>
      <c r="R794" s="29">
        <v>41835</v>
      </c>
      <c r="S794">
        <v>22010114</v>
      </c>
      <c r="T794" t="s">
        <v>2711</v>
      </c>
    </row>
    <row r="795" spans="1:20" x14ac:dyDescent="0.25">
      <c r="A795">
        <v>2201012</v>
      </c>
      <c r="B795" t="s">
        <v>2712</v>
      </c>
      <c r="C795" t="s">
        <v>1956</v>
      </c>
      <c r="D795" t="s">
        <v>1957</v>
      </c>
      <c r="E795" t="s">
        <v>1958</v>
      </c>
      <c r="F795" t="s">
        <v>1959</v>
      </c>
      <c r="G795">
        <v>20</v>
      </c>
      <c r="H795" t="s">
        <v>1960</v>
      </c>
      <c r="I795" t="s">
        <v>1961</v>
      </c>
      <c r="M795" t="s">
        <v>1956</v>
      </c>
      <c r="N795" t="s">
        <v>1962</v>
      </c>
      <c r="O795">
        <v>1</v>
      </c>
      <c r="P795" t="s">
        <v>1963</v>
      </c>
      <c r="Q795" s="29">
        <v>1</v>
      </c>
      <c r="R795" s="29">
        <v>41835</v>
      </c>
      <c r="S795">
        <v>22010122</v>
      </c>
      <c r="T795" t="s">
        <v>2712</v>
      </c>
    </row>
    <row r="796" spans="1:20" x14ac:dyDescent="0.25">
      <c r="A796">
        <v>2201013</v>
      </c>
      <c r="B796" t="s">
        <v>2713</v>
      </c>
      <c r="C796" t="s">
        <v>1956</v>
      </c>
      <c r="D796" t="s">
        <v>1957</v>
      </c>
      <c r="E796" t="s">
        <v>1958</v>
      </c>
      <c r="F796" t="s">
        <v>1959</v>
      </c>
      <c r="G796">
        <v>20</v>
      </c>
      <c r="H796" t="s">
        <v>1960</v>
      </c>
      <c r="I796" t="s">
        <v>1961</v>
      </c>
      <c r="M796" t="s">
        <v>1956</v>
      </c>
      <c r="N796" t="s">
        <v>1962</v>
      </c>
      <c r="O796">
        <v>1</v>
      </c>
      <c r="P796" t="s">
        <v>1963</v>
      </c>
      <c r="Q796" s="29">
        <v>1</v>
      </c>
      <c r="R796" s="29">
        <v>41835</v>
      </c>
      <c r="S796">
        <v>22010130</v>
      </c>
      <c r="T796" t="s">
        <v>2713</v>
      </c>
    </row>
    <row r="797" spans="1:20" x14ac:dyDescent="0.25">
      <c r="A797">
        <v>2201014</v>
      </c>
      <c r="B797" t="s">
        <v>2714</v>
      </c>
      <c r="C797" t="s">
        <v>1956</v>
      </c>
      <c r="D797" t="s">
        <v>1957</v>
      </c>
      <c r="E797" t="s">
        <v>1958</v>
      </c>
      <c r="F797" t="s">
        <v>1959</v>
      </c>
      <c r="G797">
        <v>20</v>
      </c>
      <c r="H797" t="s">
        <v>1960</v>
      </c>
      <c r="I797" t="s">
        <v>1961</v>
      </c>
      <c r="M797" t="s">
        <v>1956</v>
      </c>
      <c r="N797" t="s">
        <v>1962</v>
      </c>
      <c r="O797">
        <v>1</v>
      </c>
      <c r="P797" t="s">
        <v>1963</v>
      </c>
      <c r="Q797" s="29">
        <v>1</v>
      </c>
      <c r="R797" s="29">
        <v>41835</v>
      </c>
      <c r="S797">
        <v>22010149</v>
      </c>
      <c r="T797" t="s">
        <v>2714</v>
      </c>
    </row>
    <row r="798" spans="1:20" x14ac:dyDescent="0.25">
      <c r="A798">
        <v>2201015</v>
      </c>
      <c r="B798" t="s">
        <v>2715</v>
      </c>
      <c r="C798" t="s">
        <v>1956</v>
      </c>
      <c r="D798" t="s">
        <v>1957</v>
      </c>
      <c r="E798" t="s">
        <v>1958</v>
      </c>
      <c r="F798" t="s">
        <v>1959</v>
      </c>
      <c r="G798">
        <v>20</v>
      </c>
      <c r="H798" t="s">
        <v>1960</v>
      </c>
      <c r="I798" t="s">
        <v>1961</v>
      </c>
      <c r="M798" t="s">
        <v>1956</v>
      </c>
      <c r="N798" t="s">
        <v>1962</v>
      </c>
      <c r="O798">
        <v>1</v>
      </c>
      <c r="P798" t="s">
        <v>1963</v>
      </c>
      <c r="Q798" s="29">
        <v>1</v>
      </c>
      <c r="R798" s="29">
        <v>41835</v>
      </c>
      <c r="S798">
        <v>22010157</v>
      </c>
      <c r="T798" t="s">
        <v>2715</v>
      </c>
    </row>
    <row r="799" spans="1:20" x14ac:dyDescent="0.25">
      <c r="A799">
        <v>2201016</v>
      </c>
      <c r="B799" t="s">
        <v>2716</v>
      </c>
      <c r="C799" t="s">
        <v>1956</v>
      </c>
      <c r="D799" t="s">
        <v>1957</v>
      </c>
      <c r="E799" t="s">
        <v>1958</v>
      </c>
      <c r="F799" t="s">
        <v>1959</v>
      </c>
      <c r="G799">
        <v>20</v>
      </c>
      <c r="H799" t="s">
        <v>1960</v>
      </c>
      <c r="I799" t="s">
        <v>1961</v>
      </c>
      <c r="M799" t="s">
        <v>1956</v>
      </c>
      <c r="N799" t="s">
        <v>1962</v>
      </c>
      <c r="O799">
        <v>1</v>
      </c>
      <c r="P799" t="s">
        <v>1963</v>
      </c>
      <c r="Q799" s="29">
        <v>1</v>
      </c>
      <c r="R799" s="29">
        <v>41835</v>
      </c>
      <c r="S799">
        <v>22010165</v>
      </c>
      <c r="T799" t="s">
        <v>2717</v>
      </c>
    </row>
    <row r="800" spans="1:20" x14ac:dyDescent="0.25">
      <c r="A800">
        <v>2201017</v>
      </c>
      <c r="B800" t="s">
        <v>2718</v>
      </c>
      <c r="C800" t="s">
        <v>1956</v>
      </c>
      <c r="D800" t="s">
        <v>1957</v>
      </c>
      <c r="E800" t="s">
        <v>1958</v>
      </c>
      <c r="F800" t="s">
        <v>1959</v>
      </c>
      <c r="G800">
        <v>20</v>
      </c>
      <c r="H800" t="s">
        <v>1960</v>
      </c>
      <c r="I800" t="s">
        <v>1961</v>
      </c>
      <c r="M800" t="s">
        <v>1956</v>
      </c>
      <c r="N800" t="s">
        <v>1962</v>
      </c>
      <c r="O800">
        <v>1</v>
      </c>
      <c r="P800" t="s">
        <v>1963</v>
      </c>
      <c r="Q800" s="29">
        <v>1</v>
      </c>
      <c r="R800" s="29">
        <v>41835</v>
      </c>
      <c r="S800">
        <v>22010173</v>
      </c>
      <c r="T800" t="s">
        <v>2718</v>
      </c>
    </row>
    <row r="801" spans="1:20" x14ac:dyDescent="0.25">
      <c r="A801">
        <v>2201018</v>
      </c>
      <c r="B801" t="s">
        <v>2719</v>
      </c>
      <c r="C801" t="s">
        <v>1956</v>
      </c>
      <c r="D801" t="s">
        <v>1957</v>
      </c>
      <c r="E801" t="s">
        <v>1958</v>
      </c>
      <c r="F801" t="s">
        <v>1959</v>
      </c>
      <c r="G801">
        <v>20</v>
      </c>
      <c r="H801" t="s">
        <v>1960</v>
      </c>
      <c r="I801" t="s">
        <v>1961</v>
      </c>
      <c r="M801" t="s">
        <v>1956</v>
      </c>
      <c r="N801" t="s">
        <v>1962</v>
      </c>
      <c r="O801">
        <v>1</v>
      </c>
      <c r="P801" t="s">
        <v>1963</v>
      </c>
      <c r="Q801" s="29">
        <v>1</v>
      </c>
      <c r="R801" s="29">
        <v>41835</v>
      </c>
      <c r="S801">
        <v>22010181</v>
      </c>
      <c r="T801" t="s">
        <v>2719</v>
      </c>
    </row>
    <row r="802" spans="1:20" x14ac:dyDescent="0.25">
      <c r="A802">
        <v>2201019</v>
      </c>
      <c r="B802" t="s">
        <v>2720</v>
      </c>
      <c r="C802" t="s">
        <v>1956</v>
      </c>
      <c r="D802" t="s">
        <v>1957</v>
      </c>
      <c r="E802" t="s">
        <v>1958</v>
      </c>
      <c r="F802" t="s">
        <v>1959</v>
      </c>
      <c r="G802">
        <v>20</v>
      </c>
      <c r="H802" t="s">
        <v>1960</v>
      </c>
      <c r="I802" t="s">
        <v>1961</v>
      </c>
      <c r="M802" t="s">
        <v>1956</v>
      </c>
      <c r="N802" t="s">
        <v>1962</v>
      </c>
      <c r="O802">
        <v>1</v>
      </c>
      <c r="P802" t="s">
        <v>1963</v>
      </c>
      <c r="Q802" s="29">
        <v>1</v>
      </c>
      <c r="R802" s="29">
        <v>41835</v>
      </c>
      <c r="S802">
        <v>22010190</v>
      </c>
      <c r="T802" t="s">
        <v>2720</v>
      </c>
    </row>
    <row r="803" spans="1:20" x14ac:dyDescent="0.25">
      <c r="A803">
        <v>2201020</v>
      </c>
      <c r="B803" t="s">
        <v>2721</v>
      </c>
      <c r="C803" t="s">
        <v>1956</v>
      </c>
      <c r="D803" t="s">
        <v>1957</v>
      </c>
      <c r="E803" t="s">
        <v>1958</v>
      </c>
      <c r="F803" t="s">
        <v>1959</v>
      </c>
      <c r="G803">
        <v>20</v>
      </c>
      <c r="H803" t="s">
        <v>1960</v>
      </c>
      <c r="I803" t="s">
        <v>1961</v>
      </c>
      <c r="M803" t="s">
        <v>1956</v>
      </c>
      <c r="N803" t="s">
        <v>1962</v>
      </c>
      <c r="O803">
        <v>1</v>
      </c>
      <c r="P803" t="s">
        <v>1963</v>
      </c>
      <c r="Q803" s="29">
        <v>1</v>
      </c>
      <c r="R803" s="29">
        <v>41835</v>
      </c>
      <c r="S803">
        <v>22010203</v>
      </c>
      <c r="T803" t="s">
        <v>2721</v>
      </c>
    </row>
    <row r="804" spans="1:20" x14ac:dyDescent="0.25">
      <c r="A804">
        <v>2201021</v>
      </c>
      <c r="B804" t="s">
        <v>2722</v>
      </c>
      <c r="C804" t="s">
        <v>1956</v>
      </c>
      <c r="D804" t="s">
        <v>1957</v>
      </c>
      <c r="E804" t="s">
        <v>1958</v>
      </c>
      <c r="F804" t="s">
        <v>1959</v>
      </c>
      <c r="G804">
        <v>20</v>
      </c>
      <c r="H804" t="s">
        <v>1960</v>
      </c>
      <c r="I804" t="s">
        <v>1961</v>
      </c>
      <c r="M804" t="s">
        <v>1956</v>
      </c>
      <c r="N804" t="s">
        <v>1962</v>
      </c>
      <c r="O804">
        <v>1</v>
      </c>
      <c r="P804" t="s">
        <v>1963</v>
      </c>
      <c r="Q804" s="29">
        <v>1</v>
      </c>
      <c r="R804" s="29">
        <v>41835</v>
      </c>
      <c r="S804">
        <v>22010211</v>
      </c>
      <c r="T804" t="s">
        <v>2723</v>
      </c>
    </row>
    <row r="805" spans="1:20" x14ac:dyDescent="0.25">
      <c r="A805">
        <v>2201022</v>
      </c>
      <c r="B805" t="s">
        <v>2724</v>
      </c>
      <c r="C805" t="s">
        <v>1956</v>
      </c>
      <c r="D805" t="s">
        <v>1957</v>
      </c>
      <c r="E805" t="s">
        <v>1958</v>
      </c>
      <c r="F805" t="s">
        <v>1959</v>
      </c>
      <c r="G805">
        <v>20</v>
      </c>
      <c r="H805" t="s">
        <v>1960</v>
      </c>
      <c r="I805" t="s">
        <v>1961</v>
      </c>
      <c r="M805" t="s">
        <v>1956</v>
      </c>
      <c r="N805" t="s">
        <v>1962</v>
      </c>
      <c r="O805">
        <v>1</v>
      </c>
      <c r="P805" t="s">
        <v>1963</v>
      </c>
      <c r="Q805" s="29">
        <v>1</v>
      </c>
      <c r="R805" s="29">
        <v>41835</v>
      </c>
      <c r="S805">
        <v>22010220</v>
      </c>
      <c r="T805" t="s">
        <v>2725</v>
      </c>
    </row>
    <row r="806" spans="1:20" x14ac:dyDescent="0.25">
      <c r="A806">
        <v>2201023</v>
      </c>
      <c r="B806" t="s">
        <v>2726</v>
      </c>
      <c r="C806" t="s">
        <v>1956</v>
      </c>
      <c r="D806" t="s">
        <v>1957</v>
      </c>
      <c r="E806" t="s">
        <v>1958</v>
      </c>
      <c r="F806" t="s">
        <v>1959</v>
      </c>
      <c r="G806">
        <v>20</v>
      </c>
      <c r="H806" t="s">
        <v>1960</v>
      </c>
      <c r="I806" t="s">
        <v>1961</v>
      </c>
      <c r="M806" t="s">
        <v>1956</v>
      </c>
      <c r="N806" t="s">
        <v>1962</v>
      </c>
      <c r="O806">
        <v>1</v>
      </c>
      <c r="P806" t="s">
        <v>1963</v>
      </c>
      <c r="Q806" s="29">
        <v>1</v>
      </c>
      <c r="R806" s="29">
        <v>41835</v>
      </c>
      <c r="S806">
        <v>22010238</v>
      </c>
      <c r="T806" t="s">
        <v>2727</v>
      </c>
    </row>
    <row r="807" spans="1:20" x14ac:dyDescent="0.25">
      <c r="A807">
        <v>2201024</v>
      </c>
      <c r="B807" t="s">
        <v>2728</v>
      </c>
      <c r="C807" t="s">
        <v>1956</v>
      </c>
      <c r="D807" t="s">
        <v>1957</v>
      </c>
      <c r="E807" t="s">
        <v>1958</v>
      </c>
      <c r="F807" t="s">
        <v>1959</v>
      </c>
      <c r="G807">
        <v>20</v>
      </c>
      <c r="H807" t="s">
        <v>1960</v>
      </c>
      <c r="I807" t="s">
        <v>1961</v>
      </c>
      <c r="M807" t="s">
        <v>1956</v>
      </c>
      <c r="N807" t="s">
        <v>1962</v>
      </c>
      <c r="O807">
        <v>1</v>
      </c>
      <c r="P807" t="s">
        <v>1963</v>
      </c>
      <c r="Q807" s="29">
        <v>1</v>
      </c>
      <c r="R807" s="29">
        <v>41835</v>
      </c>
      <c r="S807">
        <v>22010246</v>
      </c>
      <c r="T807" t="s">
        <v>2728</v>
      </c>
    </row>
    <row r="808" spans="1:20" x14ac:dyDescent="0.25">
      <c r="A808">
        <v>2201025</v>
      </c>
      <c r="B808" t="s">
        <v>2729</v>
      </c>
      <c r="C808" t="s">
        <v>1956</v>
      </c>
      <c r="D808" t="s">
        <v>1957</v>
      </c>
      <c r="E808" t="s">
        <v>1958</v>
      </c>
      <c r="F808" t="s">
        <v>1959</v>
      </c>
      <c r="G808">
        <v>20</v>
      </c>
      <c r="H808" t="s">
        <v>1960</v>
      </c>
      <c r="I808" t="s">
        <v>1961</v>
      </c>
      <c r="M808" t="s">
        <v>1956</v>
      </c>
      <c r="N808" t="s">
        <v>1962</v>
      </c>
      <c r="O808">
        <v>1</v>
      </c>
      <c r="P808" t="s">
        <v>1963</v>
      </c>
      <c r="Q808" s="29">
        <v>1</v>
      </c>
      <c r="R808" s="29">
        <v>41835</v>
      </c>
      <c r="S808">
        <v>22010254</v>
      </c>
      <c r="T808" t="s">
        <v>2729</v>
      </c>
    </row>
    <row r="809" spans="1:20" x14ac:dyDescent="0.25">
      <c r="A809">
        <v>2201026</v>
      </c>
      <c r="B809" t="s">
        <v>2730</v>
      </c>
      <c r="C809" t="s">
        <v>1956</v>
      </c>
      <c r="D809" t="s">
        <v>1957</v>
      </c>
      <c r="E809" t="s">
        <v>1958</v>
      </c>
      <c r="F809" t="s">
        <v>1959</v>
      </c>
      <c r="G809">
        <v>20</v>
      </c>
      <c r="H809" t="s">
        <v>1960</v>
      </c>
      <c r="I809" t="s">
        <v>1961</v>
      </c>
      <c r="M809" t="s">
        <v>1956</v>
      </c>
      <c r="N809" t="s">
        <v>1962</v>
      </c>
      <c r="O809">
        <v>1</v>
      </c>
      <c r="P809" t="s">
        <v>1963</v>
      </c>
      <c r="Q809" s="29">
        <v>1</v>
      </c>
      <c r="R809" s="29">
        <v>41835</v>
      </c>
      <c r="S809">
        <v>22010262</v>
      </c>
      <c r="T809" t="s">
        <v>2730</v>
      </c>
    </row>
    <row r="810" spans="1:20" x14ac:dyDescent="0.25">
      <c r="A810">
        <v>2201027</v>
      </c>
      <c r="B810" t="s">
        <v>2731</v>
      </c>
      <c r="C810" t="s">
        <v>1956</v>
      </c>
      <c r="D810" t="s">
        <v>1957</v>
      </c>
      <c r="E810" t="s">
        <v>1958</v>
      </c>
      <c r="F810" t="s">
        <v>1959</v>
      </c>
      <c r="G810">
        <v>20</v>
      </c>
      <c r="H810" t="s">
        <v>1960</v>
      </c>
      <c r="I810" t="s">
        <v>1961</v>
      </c>
      <c r="M810" t="s">
        <v>1956</v>
      </c>
      <c r="N810" t="s">
        <v>1962</v>
      </c>
      <c r="O810">
        <v>1</v>
      </c>
      <c r="P810" t="s">
        <v>1963</v>
      </c>
      <c r="Q810" s="29">
        <v>1</v>
      </c>
      <c r="R810" s="29">
        <v>41835</v>
      </c>
      <c r="S810">
        <v>22010270</v>
      </c>
      <c r="T810" t="s">
        <v>2732</v>
      </c>
    </row>
    <row r="811" spans="1:20" x14ac:dyDescent="0.25">
      <c r="A811">
        <v>2201028</v>
      </c>
      <c r="B811" t="s">
        <v>2733</v>
      </c>
      <c r="C811" t="s">
        <v>1956</v>
      </c>
      <c r="D811" t="s">
        <v>1957</v>
      </c>
      <c r="E811" t="s">
        <v>1958</v>
      </c>
      <c r="F811" t="s">
        <v>1959</v>
      </c>
      <c r="G811">
        <v>20</v>
      </c>
      <c r="H811" t="s">
        <v>1960</v>
      </c>
      <c r="I811" t="s">
        <v>1961</v>
      </c>
      <c r="M811" t="s">
        <v>1956</v>
      </c>
      <c r="N811" t="s">
        <v>1962</v>
      </c>
      <c r="O811">
        <v>1</v>
      </c>
      <c r="P811" t="s">
        <v>1963</v>
      </c>
      <c r="Q811" s="29">
        <v>1</v>
      </c>
      <c r="R811" s="29">
        <v>41835</v>
      </c>
      <c r="S811">
        <v>22010289</v>
      </c>
      <c r="T811" t="s">
        <v>2734</v>
      </c>
    </row>
    <row r="812" spans="1:20" x14ac:dyDescent="0.25">
      <c r="A812">
        <v>2201029</v>
      </c>
      <c r="B812" t="s">
        <v>2735</v>
      </c>
      <c r="C812" t="s">
        <v>1956</v>
      </c>
      <c r="D812" t="s">
        <v>1957</v>
      </c>
      <c r="E812" t="s">
        <v>1958</v>
      </c>
      <c r="F812" t="s">
        <v>1959</v>
      </c>
      <c r="G812">
        <v>20</v>
      </c>
      <c r="H812" t="s">
        <v>1960</v>
      </c>
      <c r="I812" t="s">
        <v>1961</v>
      </c>
      <c r="M812" t="s">
        <v>1956</v>
      </c>
      <c r="N812" t="s">
        <v>1962</v>
      </c>
      <c r="O812">
        <v>1</v>
      </c>
      <c r="P812" t="s">
        <v>1963</v>
      </c>
      <c r="Q812" s="29">
        <v>1</v>
      </c>
      <c r="R812" s="29">
        <v>41835</v>
      </c>
      <c r="S812">
        <v>22010297</v>
      </c>
      <c r="T812" t="s">
        <v>2736</v>
      </c>
    </row>
    <row r="813" spans="1:20" x14ac:dyDescent="0.25">
      <c r="A813">
        <v>2201030</v>
      </c>
      <c r="B813" t="s">
        <v>2737</v>
      </c>
      <c r="C813" t="s">
        <v>1956</v>
      </c>
      <c r="D813" t="s">
        <v>1957</v>
      </c>
      <c r="E813" t="s">
        <v>1958</v>
      </c>
      <c r="F813" t="s">
        <v>1959</v>
      </c>
      <c r="G813">
        <v>20</v>
      </c>
      <c r="H813" t="s">
        <v>1960</v>
      </c>
      <c r="I813" t="s">
        <v>1961</v>
      </c>
      <c r="M813" t="s">
        <v>1956</v>
      </c>
      <c r="N813" t="s">
        <v>1962</v>
      </c>
      <c r="O813">
        <v>1</v>
      </c>
      <c r="P813" t="s">
        <v>1963</v>
      </c>
      <c r="Q813" s="29">
        <v>1</v>
      </c>
      <c r="R813" s="29">
        <v>41835</v>
      </c>
      <c r="S813">
        <v>22010300</v>
      </c>
      <c r="T813" t="s">
        <v>2737</v>
      </c>
    </row>
    <row r="814" spans="1:20" x14ac:dyDescent="0.25">
      <c r="A814">
        <v>2201920</v>
      </c>
      <c r="B814" t="s">
        <v>2738</v>
      </c>
      <c r="C814" t="s">
        <v>1956</v>
      </c>
      <c r="D814" t="s">
        <v>1965</v>
      </c>
      <c r="E814" t="s">
        <v>1966</v>
      </c>
      <c r="F814" t="s">
        <v>1959</v>
      </c>
      <c r="G814">
        <v>20</v>
      </c>
      <c r="H814" t="s">
        <v>1967</v>
      </c>
      <c r="I814" t="s">
        <v>1968</v>
      </c>
      <c r="J814" t="s">
        <v>1969</v>
      </c>
      <c r="K814">
        <v>4010319</v>
      </c>
      <c r="L814" t="s">
        <v>164</v>
      </c>
      <c r="M814" t="s">
        <v>1956</v>
      </c>
      <c r="N814" t="s">
        <v>1962</v>
      </c>
      <c r="O814">
        <v>1</v>
      </c>
      <c r="P814" t="s">
        <v>1963</v>
      </c>
      <c r="Q814" s="29">
        <v>1</v>
      </c>
      <c r="S814">
        <v>22019200</v>
      </c>
      <c r="T814" t="s">
        <v>2738</v>
      </c>
    </row>
    <row r="815" spans="1:20" x14ac:dyDescent="0.25">
      <c r="A815">
        <v>2201999</v>
      </c>
      <c r="B815" t="s">
        <v>2739</v>
      </c>
      <c r="C815" t="s">
        <v>1956</v>
      </c>
      <c r="D815" t="s">
        <v>2119</v>
      </c>
      <c r="E815" t="s">
        <v>2119</v>
      </c>
      <c r="F815" t="s">
        <v>1959</v>
      </c>
      <c r="G815">
        <v>20</v>
      </c>
      <c r="H815" t="s">
        <v>1960</v>
      </c>
      <c r="I815" t="s">
        <v>1961</v>
      </c>
      <c r="M815" t="s">
        <v>1956</v>
      </c>
      <c r="N815" t="s">
        <v>1962</v>
      </c>
      <c r="O815">
        <v>1</v>
      </c>
      <c r="P815" t="s">
        <v>1963</v>
      </c>
      <c r="Q815" s="29">
        <v>1</v>
      </c>
      <c r="R815" s="29">
        <v>38755</v>
      </c>
      <c r="S815">
        <v>22019995</v>
      </c>
      <c r="T815" t="s">
        <v>2739</v>
      </c>
    </row>
    <row r="816" spans="1:20" x14ac:dyDescent="0.25">
      <c r="A816">
        <v>2202001</v>
      </c>
      <c r="B816" t="s">
        <v>2740</v>
      </c>
      <c r="C816" t="s">
        <v>1956</v>
      </c>
      <c r="D816" t="s">
        <v>1957</v>
      </c>
      <c r="E816" t="s">
        <v>1958</v>
      </c>
      <c r="F816" t="s">
        <v>1959</v>
      </c>
      <c r="G816">
        <v>20</v>
      </c>
      <c r="H816" t="s">
        <v>1960</v>
      </c>
      <c r="I816" t="s">
        <v>1961</v>
      </c>
      <c r="M816" t="s">
        <v>1956</v>
      </c>
      <c r="N816" t="s">
        <v>1962</v>
      </c>
      <c r="O816">
        <v>1</v>
      </c>
      <c r="P816" t="s">
        <v>1963</v>
      </c>
      <c r="Q816" s="29">
        <v>1</v>
      </c>
      <c r="R816" s="29">
        <v>41835</v>
      </c>
      <c r="S816">
        <v>22020012</v>
      </c>
      <c r="T816" t="s">
        <v>2741</v>
      </c>
    </row>
    <row r="817" spans="1:20" x14ac:dyDescent="0.25">
      <c r="A817">
        <v>2202002</v>
      </c>
      <c r="B817" t="s">
        <v>2742</v>
      </c>
      <c r="C817" t="s">
        <v>1956</v>
      </c>
      <c r="D817" t="s">
        <v>1957</v>
      </c>
      <c r="E817" t="s">
        <v>1958</v>
      </c>
      <c r="F817" t="s">
        <v>1959</v>
      </c>
      <c r="G817">
        <v>20</v>
      </c>
      <c r="H817" t="s">
        <v>1960</v>
      </c>
      <c r="I817" t="s">
        <v>1961</v>
      </c>
      <c r="M817" t="s">
        <v>1956</v>
      </c>
      <c r="N817" t="s">
        <v>1962</v>
      </c>
      <c r="O817">
        <v>1</v>
      </c>
      <c r="P817" t="s">
        <v>1963</v>
      </c>
      <c r="Q817" s="29">
        <v>1</v>
      </c>
      <c r="R817" s="29">
        <v>41835</v>
      </c>
      <c r="S817">
        <v>22020020</v>
      </c>
      <c r="T817" t="s">
        <v>2743</v>
      </c>
    </row>
    <row r="818" spans="1:20" x14ac:dyDescent="0.25">
      <c r="A818">
        <v>2202003</v>
      </c>
      <c r="B818" t="s">
        <v>191</v>
      </c>
      <c r="C818" t="s">
        <v>1956</v>
      </c>
      <c r="D818" t="s">
        <v>1957</v>
      </c>
      <c r="E818" t="s">
        <v>1958</v>
      </c>
      <c r="F818" t="s">
        <v>1959</v>
      </c>
      <c r="G818">
        <v>20</v>
      </c>
      <c r="H818" t="s">
        <v>1960</v>
      </c>
      <c r="I818" t="s">
        <v>1961</v>
      </c>
      <c r="M818" t="s">
        <v>1956</v>
      </c>
      <c r="N818" t="s">
        <v>1962</v>
      </c>
      <c r="O818">
        <v>1</v>
      </c>
      <c r="P818" t="s">
        <v>1963</v>
      </c>
      <c r="Q818" s="29">
        <v>1</v>
      </c>
      <c r="R818" s="29">
        <v>41835</v>
      </c>
      <c r="S818">
        <v>22020039</v>
      </c>
      <c r="T818" t="s">
        <v>2744</v>
      </c>
    </row>
    <row r="819" spans="1:20" x14ac:dyDescent="0.25">
      <c r="A819">
        <v>2202004</v>
      </c>
      <c r="B819" t="s">
        <v>2745</v>
      </c>
      <c r="C819" t="s">
        <v>1956</v>
      </c>
      <c r="D819" t="s">
        <v>1957</v>
      </c>
      <c r="E819" t="s">
        <v>1958</v>
      </c>
      <c r="F819" t="s">
        <v>1959</v>
      </c>
      <c r="G819">
        <v>20</v>
      </c>
      <c r="H819" t="s">
        <v>1960</v>
      </c>
      <c r="I819" t="s">
        <v>1961</v>
      </c>
      <c r="M819" t="s">
        <v>1956</v>
      </c>
      <c r="N819" t="s">
        <v>1962</v>
      </c>
      <c r="O819">
        <v>1</v>
      </c>
      <c r="P819" t="s">
        <v>1963</v>
      </c>
      <c r="Q819" s="29">
        <v>1</v>
      </c>
      <c r="R819" s="29">
        <v>41835</v>
      </c>
      <c r="S819">
        <v>22020047</v>
      </c>
      <c r="T819" t="s">
        <v>2746</v>
      </c>
    </row>
    <row r="820" spans="1:20" x14ac:dyDescent="0.25">
      <c r="A820">
        <v>2202005</v>
      </c>
      <c r="B820" t="s">
        <v>209</v>
      </c>
      <c r="C820" t="s">
        <v>1956</v>
      </c>
      <c r="D820" t="s">
        <v>1957</v>
      </c>
      <c r="E820" t="s">
        <v>1958</v>
      </c>
      <c r="F820" t="s">
        <v>1959</v>
      </c>
      <c r="G820">
        <v>1</v>
      </c>
      <c r="H820" t="s">
        <v>1960</v>
      </c>
      <c r="I820" t="s">
        <v>1961</v>
      </c>
      <c r="M820" t="s">
        <v>1956</v>
      </c>
      <c r="N820" t="s">
        <v>1962</v>
      </c>
      <c r="O820">
        <v>1</v>
      </c>
      <c r="P820" t="s">
        <v>1963</v>
      </c>
      <c r="Q820" s="29">
        <v>1</v>
      </c>
      <c r="R820" s="29">
        <v>41835</v>
      </c>
      <c r="S820">
        <v>22020055</v>
      </c>
      <c r="T820" t="s">
        <v>2747</v>
      </c>
    </row>
    <row r="821" spans="1:20" x14ac:dyDescent="0.25">
      <c r="A821">
        <v>2300000</v>
      </c>
      <c r="B821" t="s">
        <v>2748</v>
      </c>
      <c r="C821" t="s">
        <v>1956</v>
      </c>
      <c r="D821" t="s">
        <v>1957</v>
      </c>
      <c r="E821" t="s">
        <v>1958</v>
      </c>
      <c r="F821" t="s">
        <v>1959</v>
      </c>
      <c r="G821">
        <v>20</v>
      </c>
      <c r="H821" t="s">
        <v>1960</v>
      </c>
      <c r="I821" t="s">
        <v>1961</v>
      </c>
      <c r="M821" t="s">
        <v>1956</v>
      </c>
      <c r="N821" t="s">
        <v>1962</v>
      </c>
      <c r="O821">
        <v>1</v>
      </c>
      <c r="P821" t="s">
        <v>1963</v>
      </c>
      <c r="Q821" s="29">
        <v>1</v>
      </c>
      <c r="R821" s="29">
        <v>34985</v>
      </c>
      <c r="S821">
        <v>23000007</v>
      </c>
      <c r="T821" t="s">
        <v>2748</v>
      </c>
    </row>
    <row r="822" spans="1:20" x14ac:dyDescent="0.25">
      <c r="A822">
        <v>2301000</v>
      </c>
      <c r="B822" t="s">
        <v>2749</v>
      </c>
      <c r="C822" t="s">
        <v>1956</v>
      </c>
      <c r="D822" t="s">
        <v>1957</v>
      </c>
      <c r="E822" t="s">
        <v>1958</v>
      </c>
      <c r="F822" t="s">
        <v>1959</v>
      </c>
      <c r="G822">
        <v>20</v>
      </c>
      <c r="H822" t="s">
        <v>1960</v>
      </c>
      <c r="I822" t="s">
        <v>1961</v>
      </c>
      <c r="M822" t="s">
        <v>1956</v>
      </c>
      <c r="N822" t="s">
        <v>1962</v>
      </c>
      <c r="O822">
        <v>1</v>
      </c>
      <c r="P822" t="s">
        <v>1963</v>
      </c>
      <c r="Q822" s="29">
        <v>1</v>
      </c>
      <c r="R822" s="29">
        <v>41835</v>
      </c>
      <c r="S822">
        <v>23010002</v>
      </c>
      <c r="T822" t="s">
        <v>2749</v>
      </c>
    </row>
    <row r="823" spans="1:20" x14ac:dyDescent="0.25">
      <c r="A823">
        <v>2301001</v>
      </c>
      <c r="B823" t="s">
        <v>2750</v>
      </c>
      <c r="C823" t="s">
        <v>1882</v>
      </c>
      <c r="D823" t="s">
        <v>1957</v>
      </c>
      <c r="E823" t="s">
        <v>1958</v>
      </c>
      <c r="F823" t="s">
        <v>1959</v>
      </c>
      <c r="G823">
        <v>20</v>
      </c>
      <c r="H823" t="s">
        <v>1960</v>
      </c>
      <c r="I823" t="s">
        <v>1961</v>
      </c>
      <c r="M823" t="s">
        <v>1956</v>
      </c>
      <c r="N823" t="s">
        <v>1962</v>
      </c>
      <c r="O823">
        <v>1</v>
      </c>
      <c r="P823" t="s">
        <v>1963</v>
      </c>
      <c r="Q823" s="29">
        <v>1</v>
      </c>
      <c r="R823" s="29">
        <v>41835</v>
      </c>
      <c r="S823">
        <v>23010010</v>
      </c>
      <c r="T823" t="s">
        <v>2751</v>
      </c>
    </row>
    <row r="824" spans="1:20" x14ac:dyDescent="0.25">
      <c r="A824">
        <v>2301002</v>
      </c>
      <c r="B824" t="s">
        <v>2752</v>
      </c>
      <c r="C824" t="s">
        <v>1956</v>
      </c>
      <c r="D824" t="s">
        <v>1957</v>
      </c>
      <c r="E824" t="s">
        <v>1958</v>
      </c>
      <c r="F824" t="s">
        <v>1959</v>
      </c>
      <c r="G824">
        <v>20</v>
      </c>
      <c r="H824" t="s">
        <v>1960</v>
      </c>
      <c r="I824" t="s">
        <v>1961</v>
      </c>
      <c r="M824" t="s">
        <v>1956</v>
      </c>
      <c r="N824" t="s">
        <v>1962</v>
      </c>
      <c r="O824">
        <v>1</v>
      </c>
      <c r="P824" t="s">
        <v>1963</v>
      </c>
      <c r="Q824" s="29">
        <v>1</v>
      </c>
      <c r="R824" s="29">
        <v>41835</v>
      </c>
      <c r="S824">
        <v>23010029</v>
      </c>
      <c r="T824" t="s">
        <v>2752</v>
      </c>
    </row>
    <row r="825" spans="1:20" x14ac:dyDescent="0.25">
      <c r="A825">
        <v>2301003</v>
      </c>
      <c r="B825" t="s">
        <v>2753</v>
      </c>
      <c r="C825" t="s">
        <v>1956</v>
      </c>
      <c r="D825" t="s">
        <v>1957</v>
      </c>
      <c r="E825" t="s">
        <v>1958</v>
      </c>
      <c r="F825" t="s">
        <v>1959</v>
      </c>
      <c r="G825">
        <v>20</v>
      </c>
      <c r="H825" t="s">
        <v>1960</v>
      </c>
      <c r="I825" t="s">
        <v>1961</v>
      </c>
      <c r="M825" t="s">
        <v>1956</v>
      </c>
      <c r="N825" t="s">
        <v>1962</v>
      </c>
      <c r="O825">
        <v>1</v>
      </c>
      <c r="P825" t="s">
        <v>1963</v>
      </c>
      <c r="Q825" s="29">
        <v>1</v>
      </c>
      <c r="R825" s="29">
        <v>41835</v>
      </c>
      <c r="S825">
        <v>23010037</v>
      </c>
      <c r="T825" t="s">
        <v>2754</v>
      </c>
    </row>
    <row r="826" spans="1:20" x14ac:dyDescent="0.25">
      <c r="A826">
        <v>2301004</v>
      </c>
      <c r="B826" t="s">
        <v>244</v>
      </c>
      <c r="C826" t="s">
        <v>1882</v>
      </c>
      <c r="D826" t="s">
        <v>1957</v>
      </c>
      <c r="E826" t="s">
        <v>1958</v>
      </c>
      <c r="F826" t="s">
        <v>1959</v>
      </c>
      <c r="G826">
        <v>20</v>
      </c>
      <c r="H826" t="s">
        <v>1960</v>
      </c>
      <c r="I826" t="s">
        <v>1961</v>
      </c>
      <c r="M826" t="s">
        <v>1956</v>
      </c>
      <c r="N826" t="s">
        <v>1962</v>
      </c>
      <c r="O826">
        <v>1</v>
      </c>
      <c r="P826" t="s">
        <v>1963</v>
      </c>
      <c r="Q826" s="29">
        <v>1</v>
      </c>
      <c r="R826" s="29">
        <v>41835</v>
      </c>
      <c r="S826">
        <v>23010045</v>
      </c>
      <c r="T826" t="s">
        <v>244</v>
      </c>
    </row>
    <row r="827" spans="1:20" x14ac:dyDescent="0.25">
      <c r="A827">
        <v>2301005</v>
      </c>
      <c r="B827" t="s">
        <v>2755</v>
      </c>
      <c r="C827" t="s">
        <v>1956</v>
      </c>
      <c r="D827" t="s">
        <v>1957</v>
      </c>
      <c r="E827" t="s">
        <v>1958</v>
      </c>
      <c r="F827" t="s">
        <v>1959</v>
      </c>
      <c r="G827">
        <v>20</v>
      </c>
      <c r="H827" t="s">
        <v>1960</v>
      </c>
      <c r="I827" t="s">
        <v>1961</v>
      </c>
      <c r="M827" t="s">
        <v>1956</v>
      </c>
      <c r="N827" t="s">
        <v>1962</v>
      </c>
      <c r="O827">
        <v>1</v>
      </c>
      <c r="P827" t="s">
        <v>1963</v>
      </c>
      <c r="Q827" s="29">
        <v>1</v>
      </c>
      <c r="R827" s="29">
        <v>41835</v>
      </c>
      <c r="S827">
        <v>23010053</v>
      </c>
      <c r="T827" t="s">
        <v>2755</v>
      </c>
    </row>
    <row r="828" spans="1:20" x14ac:dyDescent="0.25">
      <c r="A828">
        <v>2301006</v>
      </c>
      <c r="B828" t="s">
        <v>2756</v>
      </c>
      <c r="C828" t="s">
        <v>1956</v>
      </c>
      <c r="D828" t="s">
        <v>1957</v>
      </c>
      <c r="E828" t="s">
        <v>1958</v>
      </c>
      <c r="F828" t="s">
        <v>1959</v>
      </c>
      <c r="G828">
        <v>20</v>
      </c>
      <c r="H828" t="s">
        <v>1960</v>
      </c>
      <c r="I828" t="s">
        <v>1961</v>
      </c>
      <c r="M828" t="s">
        <v>1956</v>
      </c>
      <c r="N828" t="s">
        <v>1962</v>
      </c>
      <c r="O828">
        <v>1</v>
      </c>
      <c r="P828" t="s">
        <v>1963</v>
      </c>
      <c r="Q828" s="29">
        <v>1</v>
      </c>
      <c r="R828" s="29">
        <v>41835</v>
      </c>
      <c r="S828">
        <v>23010061</v>
      </c>
      <c r="T828" t="s">
        <v>2756</v>
      </c>
    </row>
    <row r="829" spans="1:20" x14ac:dyDescent="0.25">
      <c r="A829">
        <v>2301267</v>
      </c>
      <c r="B829" t="s">
        <v>2757</v>
      </c>
      <c r="C829" t="s">
        <v>1956</v>
      </c>
      <c r="D829" t="s">
        <v>1965</v>
      </c>
      <c r="E829" t="s">
        <v>1966</v>
      </c>
      <c r="F829" t="s">
        <v>1959</v>
      </c>
      <c r="G829">
        <v>9999</v>
      </c>
      <c r="H829" t="s">
        <v>1967</v>
      </c>
      <c r="I829" t="s">
        <v>1968</v>
      </c>
      <c r="J829" t="s">
        <v>1969</v>
      </c>
      <c r="K829">
        <v>4020267</v>
      </c>
      <c r="L829" t="s">
        <v>271</v>
      </c>
      <c r="M829" t="s">
        <v>1882</v>
      </c>
      <c r="N829" t="s">
        <v>1962</v>
      </c>
      <c r="O829">
        <v>1</v>
      </c>
      <c r="P829" t="s">
        <v>1963</v>
      </c>
      <c r="Q829" s="29">
        <v>1</v>
      </c>
      <c r="S829">
        <v>23012676</v>
      </c>
      <c r="T829" t="s">
        <v>2757</v>
      </c>
    </row>
    <row r="830" spans="1:20" x14ac:dyDescent="0.25">
      <c r="A830">
        <v>2301268</v>
      </c>
      <c r="B830" t="s">
        <v>2758</v>
      </c>
      <c r="C830" t="s">
        <v>1956</v>
      </c>
      <c r="D830" t="s">
        <v>1965</v>
      </c>
      <c r="E830" t="s">
        <v>1966</v>
      </c>
      <c r="F830" t="s">
        <v>1959</v>
      </c>
      <c r="G830">
        <v>9999</v>
      </c>
      <c r="H830" t="s">
        <v>1967</v>
      </c>
      <c r="I830" t="s">
        <v>1968</v>
      </c>
      <c r="J830" t="s">
        <v>1969</v>
      </c>
      <c r="K830">
        <v>4020267</v>
      </c>
      <c r="L830" t="s">
        <v>271</v>
      </c>
      <c r="M830" t="s">
        <v>1882</v>
      </c>
      <c r="N830" t="s">
        <v>1962</v>
      </c>
      <c r="O830">
        <v>1</v>
      </c>
      <c r="P830" t="s">
        <v>1963</v>
      </c>
      <c r="Q830" s="29">
        <v>1</v>
      </c>
      <c r="S830">
        <v>23012684</v>
      </c>
      <c r="T830" t="s">
        <v>2759</v>
      </c>
    </row>
    <row r="831" spans="1:20" x14ac:dyDescent="0.25">
      <c r="A831">
        <v>2301603</v>
      </c>
      <c r="B831" t="s">
        <v>2760</v>
      </c>
      <c r="C831" t="s">
        <v>1956</v>
      </c>
      <c r="D831" t="s">
        <v>1965</v>
      </c>
      <c r="E831" t="s">
        <v>1966</v>
      </c>
      <c r="F831" t="s">
        <v>1959</v>
      </c>
      <c r="G831">
        <v>20</v>
      </c>
      <c r="H831" t="s">
        <v>1967</v>
      </c>
      <c r="I831" t="s">
        <v>1968</v>
      </c>
      <c r="J831" t="s">
        <v>1969</v>
      </c>
      <c r="K831">
        <v>4020266</v>
      </c>
      <c r="L831" t="s">
        <v>270</v>
      </c>
      <c r="M831" t="s">
        <v>1956</v>
      </c>
      <c r="N831" t="s">
        <v>1962</v>
      </c>
      <c r="O831">
        <v>1</v>
      </c>
      <c r="P831" t="s">
        <v>1963</v>
      </c>
      <c r="Q831" s="29">
        <v>1</v>
      </c>
      <c r="S831">
        <v>23016035</v>
      </c>
      <c r="T831" t="s">
        <v>2761</v>
      </c>
    </row>
    <row r="832" spans="1:20" x14ac:dyDescent="0.25">
      <c r="A832">
        <v>2301702</v>
      </c>
      <c r="B832" t="s">
        <v>2762</v>
      </c>
      <c r="C832" t="s">
        <v>1956</v>
      </c>
      <c r="D832" t="s">
        <v>1965</v>
      </c>
      <c r="E832" t="s">
        <v>1966</v>
      </c>
      <c r="F832" t="s">
        <v>1959</v>
      </c>
      <c r="G832">
        <v>1</v>
      </c>
      <c r="H832" t="s">
        <v>1967</v>
      </c>
      <c r="I832" t="s">
        <v>1968</v>
      </c>
      <c r="J832" t="s">
        <v>1969</v>
      </c>
      <c r="K832">
        <v>4020266</v>
      </c>
      <c r="L832" t="s">
        <v>270</v>
      </c>
      <c r="M832" t="s">
        <v>1956</v>
      </c>
      <c r="N832" t="s">
        <v>1962</v>
      </c>
      <c r="O832">
        <v>1</v>
      </c>
      <c r="P832" t="s">
        <v>1963</v>
      </c>
      <c r="Q832" s="29">
        <v>1</v>
      </c>
      <c r="S832">
        <v>23017023</v>
      </c>
      <c r="T832" t="s">
        <v>2762</v>
      </c>
    </row>
    <row r="833" spans="1:20" x14ac:dyDescent="0.25">
      <c r="A833">
        <v>2301704</v>
      </c>
      <c r="B833" t="s">
        <v>2763</v>
      </c>
      <c r="C833" t="s">
        <v>1956</v>
      </c>
      <c r="D833" t="s">
        <v>1965</v>
      </c>
      <c r="E833" t="s">
        <v>1966</v>
      </c>
      <c r="F833" t="s">
        <v>1959</v>
      </c>
      <c r="G833">
        <v>20</v>
      </c>
      <c r="H833" t="s">
        <v>1967</v>
      </c>
      <c r="I833" t="s">
        <v>1968</v>
      </c>
      <c r="J833" t="s">
        <v>1969</v>
      </c>
      <c r="K833">
        <v>4020255</v>
      </c>
      <c r="L833" t="s">
        <v>2764</v>
      </c>
      <c r="M833" t="s">
        <v>1882</v>
      </c>
      <c r="N833" t="s">
        <v>1962</v>
      </c>
      <c r="O833">
        <v>1</v>
      </c>
      <c r="P833" t="s">
        <v>1963</v>
      </c>
      <c r="Q833" s="29">
        <v>1</v>
      </c>
      <c r="S833">
        <v>23017040</v>
      </c>
      <c r="T833" t="s">
        <v>2763</v>
      </c>
    </row>
    <row r="834" spans="1:20" x14ac:dyDescent="0.25">
      <c r="A834">
        <v>2301705</v>
      </c>
      <c r="B834" t="s">
        <v>2765</v>
      </c>
      <c r="C834" t="s">
        <v>1956</v>
      </c>
      <c r="D834" t="s">
        <v>1965</v>
      </c>
      <c r="E834" t="s">
        <v>1966</v>
      </c>
      <c r="F834" t="s">
        <v>1959</v>
      </c>
      <c r="G834">
        <v>20</v>
      </c>
      <c r="H834" t="s">
        <v>1967</v>
      </c>
      <c r="I834" t="s">
        <v>1968</v>
      </c>
      <c r="J834" t="s">
        <v>1969</v>
      </c>
      <c r="K834">
        <v>4020108</v>
      </c>
      <c r="L834" t="s">
        <v>236</v>
      </c>
      <c r="M834" t="s">
        <v>1956</v>
      </c>
      <c r="N834" t="s">
        <v>1962</v>
      </c>
      <c r="O834">
        <v>1</v>
      </c>
      <c r="P834" t="s">
        <v>1963</v>
      </c>
      <c r="Q834" s="29">
        <v>1</v>
      </c>
      <c r="S834">
        <v>23017058</v>
      </c>
      <c r="T834" t="s">
        <v>2765</v>
      </c>
    </row>
    <row r="835" spans="1:20" x14ac:dyDescent="0.25">
      <c r="A835">
        <v>2301801</v>
      </c>
      <c r="B835" t="s">
        <v>2766</v>
      </c>
      <c r="C835" t="s">
        <v>1956</v>
      </c>
      <c r="D835" t="s">
        <v>1965</v>
      </c>
      <c r="E835" t="s">
        <v>1966</v>
      </c>
      <c r="F835" t="s">
        <v>1959</v>
      </c>
      <c r="G835">
        <v>20</v>
      </c>
      <c r="H835" t="s">
        <v>1967</v>
      </c>
      <c r="I835" t="s">
        <v>1968</v>
      </c>
      <c r="J835" t="s">
        <v>1969</v>
      </c>
      <c r="K835">
        <v>4020107</v>
      </c>
      <c r="L835" t="s">
        <v>235</v>
      </c>
      <c r="M835" t="s">
        <v>1956</v>
      </c>
      <c r="N835" t="s">
        <v>1962</v>
      </c>
      <c r="O835">
        <v>1</v>
      </c>
      <c r="P835" t="s">
        <v>1963</v>
      </c>
      <c r="Q835" s="29">
        <v>1</v>
      </c>
      <c r="S835">
        <v>23018011</v>
      </c>
      <c r="T835" t="s">
        <v>2766</v>
      </c>
    </row>
    <row r="836" spans="1:20" x14ac:dyDescent="0.25">
      <c r="A836">
        <v>2301802</v>
      </c>
      <c r="B836" t="s">
        <v>2767</v>
      </c>
      <c r="C836" t="s">
        <v>1956</v>
      </c>
      <c r="D836" t="s">
        <v>1965</v>
      </c>
      <c r="E836" t="s">
        <v>1966</v>
      </c>
      <c r="F836" t="s">
        <v>1959</v>
      </c>
      <c r="G836">
        <v>1</v>
      </c>
      <c r="H836" t="s">
        <v>1967</v>
      </c>
      <c r="I836" t="s">
        <v>1968</v>
      </c>
      <c r="J836" t="s">
        <v>1969</v>
      </c>
      <c r="K836">
        <v>4020266</v>
      </c>
      <c r="L836" t="s">
        <v>270</v>
      </c>
      <c r="M836" t="s">
        <v>1956</v>
      </c>
      <c r="N836" t="s">
        <v>1962</v>
      </c>
      <c r="O836">
        <v>1</v>
      </c>
      <c r="P836" t="s">
        <v>1963</v>
      </c>
      <c r="Q836" s="29">
        <v>1</v>
      </c>
      <c r="S836">
        <v>23018020</v>
      </c>
      <c r="T836" t="s">
        <v>2768</v>
      </c>
    </row>
    <row r="837" spans="1:20" x14ac:dyDescent="0.25">
      <c r="A837">
        <v>2301803</v>
      </c>
      <c r="B837" t="s">
        <v>2769</v>
      </c>
      <c r="C837" t="s">
        <v>1956</v>
      </c>
      <c r="D837" t="s">
        <v>1965</v>
      </c>
      <c r="E837" t="s">
        <v>1966</v>
      </c>
      <c r="F837" t="s">
        <v>1959</v>
      </c>
      <c r="G837">
        <v>9999</v>
      </c>
      <c r="H837" t="s">
        <v>1967</v>
      </c>
      <c r="I837" t="s">
        <v>1968</v>
      </c>
      <c r="J837" t="s">
        <v>1969</v>
      </c>
      <c r="K837">
        <v>4020112</v>
      </c>
      <c r="L837" t="s">
        <v>240</v>
      </c>
      <c r="M837" t="s">
        <v>1956</v>
      </c>
      <c r="N837" t="s">
        <v>1962</v>
      </c>
      <c r="O837">
        <v>1</v>
      </c>
      <c r="P837" t="s">
        <v>1963</v>
      </c>
      <c r="Q837" s="29">
        <v>1</v>
      </c>
      <c r="S837">
        <v>23018038</v>
      </c>
      <c r="T837" t="s">
        <v>2769</v>
      </c>
    </row>
    <row r="838" spans="1:20" x14ac:dyDescent="0.25">
      <c r="A838">
        <v>2301804</v>
      </c>
      <c r="B838" t="s">
        <v>2770</v>
      </c>
      <c r="C838" t="s">
        <v>1956</v>
      </c>
      <c r="D838" t="s">
        <v>1965</v>
      </c>
      <c r="E838" t="s">
        <v>1966</v>
      </c>
      <c r="F838" t="s">
        <v>1959</v>
      </c>
      <c r="G838">
        <v>1</v>
      </c>
      <c r="H838" t="s">
        <v>1967</v>
      </c>
      <c r="I838" t="s">
        <v>1968</v>
      </c>
      <c r="K838">
        <v>4020266</v>
      </c>
      <c r="L838" t="s">
        <v>270</v>
      </c>
      <c r="M838" t="s">
        <v>1956</v>
      </c>
      <c r="N838" t="s">
        <v>1962</v>
      </c>
      <c r="O838">
        <v>1</v>
      </c>
      <c r="P838" t="s">
        <v>1963</v>
      </c>
      <c r="Q838" s="29">
        <v>1</v>
      </c>
      <c r="S838">
        <v>23018046</v>
      </c>
      <c r="T838" t="s">
        <v>2770</v>
      </c>
    </row>
    <row r="839" spans="1:20" x14ac:dyDescent="0.25">
      <c r="A839">
        <v>2301805</v>
      </c>
      <c r="B839" t="s">
        <v>2771</v>
      </c>
      <c r="C839" t="s">
        <v>1956</v>
      </c>
      <c r="D839" t="s">
        <v>1965</v>
      </c>
      <c r="E839" t="s">
        <v>1966</v>
      </c>
      <c r="F839" t="s">
        <v>1959</v>
      </c>
      <c r="G839">
        <v>1</v>
      </c>
      <c r="H839" t="s">
        <v>1967</v>
      </c>
      <c r="I839" t="s">
        <v>1968</v>
      </c>
      <c r="J839" t="s">
        <v>1969</v>
      </c>
      <c r="K839">
        <v>4020117</v>
      </c>
      <c r="L839" t="s">
        <v>245</v>
      </c>
      <c r="M839" t="s">
        <v>1956</v>
      </c>
      <c r="N839" t="s">
        <v>1962</v>
      </c>
      <c r="O839">
        <v>1</v>
      </c>
      <c r="P839" t="s">
        <v>1963</v>
      </c>
      <c r="Q839" s="29">
        <v>1</v>
      </c>
      <c r="S839">
        <v>23018054</v>
      </c>
      <c r="T839" t="s">
        <v>2771</v>
      </c>
    </row>
    <row r="840" spans="1:20" x14ac:dyDescent="0.25">
      <c r="A840">
        <v>2301900</v>
      </c>
      <c r="B840" t="s">
        <v>2772</v>
      </c>
      <c r="C840" t="s">
        <v>1956</v>
      </c>
      <c r="D840" t="s">
        <v>1965</v>
      </c>
      <c r="E840" t="s">
        <v>1966</v>
      </c>
      <c r="F840" t="s">
        <v>1959</v>
      </c>
      <c r="G840">
        <v>20</v>
      </c>
      <c r="H840" t="s">
        <v>1967</v>
      </c>
      <c r="I840" t="s">
        <v>1968</v>
      </c>
      <c r="J840" t="s">
        <v>1969</v>
      </c>
      <c r="K840">
        <v>4020108</v>
      </c>
      <c r="L840" t="s">
        <v>236</v>
      </c>
      <c r="M840" t="s">
        <v>1956</v>
      </c>
      <c r="N840" t="s">
        <v>1962</v>
      </c>
      <c r="O840">
        <v>1</v>
      </c>
      <c r="P840" t="s">
        <v>1963</v>
      </c>
      <c r="Q840" s="29">
        <v>1</v>
      </c>
      <c r="S840">
        <v>23019000</v>
      </c>
      <c r="T840" t="s">
        <v>2772</v>
      </c>
    </row>
    <row r="841" spans="1:20" x14ac:dyDescent="0.25">
      <c r="A841">
        <v>2301901</v>
      </c>
      <c r="B841" t="s">
        <v>2773</v>
      </c>
      <c r="C841" t="s">
        <v>1956</v>
      </c>
      <c r="D841" t="s">
        <v>1965</v>
      </c>
      <c r="E841" t="s">
        <v>1966</v>
      </c>
      <c r="F841" t="s">
        <v>1959</v>
      </c>
      <c r="G841">
        <v>20</v>
      </c>
      <c r="H841" t="s">
        <v>1967</v>
      </c>
      <c r="I841" t="s">
        <v>1968</v>
      </c>
      <c r="K841">
        <v>4020107</v>
      </c>
      <c r="L841" t="s">
        <v>235</v>
      </c>
      <c r="M841" t="s">
        <v>1956</v>
      </c>
      <c r="N841" t="s">
        <v>1962</v>
      </c>
      <c r="O841">
        <v>1</v>
      </c>
      <c r="P841" t="s">
        <v>1963</v>
      </c>
      <c r="Q841" s="29">
        <v>1</v>
      </c>
      <c r="S841">
        <v>23019018</v>
      </c>
      <c r="T841" t="s">
        <v>2773</v>
      </c>
    </row>
    <row r="842" spans="1:20" x14ac:dyDescent="0.25">
      <c r="A842">
        <v>2301902</v>
      </c>
      <c r="B842" t="s">
        <v>2774</v>
      </c>
      <c r="C842" t="s">
        <v>1956</v>
      </c>
      <c r="D842" t="s">
        <v>1965</v>
      </c>
      <c r="E842" t="s">
        <v>1966</v>
      </c>
      <c r="F842" t="s">
        <v>1959</v>
      </c>
      <c r="G842">
        <v>20</v>
      </c>
      <c r="H842" t="s">
        <v>1967</v>
      </c>
      <c r="I842" t="s">
        <v>1968</v>
      </c>
      <c r="K842">
        <v>4020108</v>
      </c>
      <c r="L842" t="s">
        <v>236</v>
      </c>
      <c r="M842" t="s">
        <v>1956</v>
      </c>
      <c r="N842" t="s">
        <v>1962</v>
      </c>
      <c r="O842">
        <v>1</v>
      </c>
      <c r="P842" t="s">
        <v>1963</v>
      </c>
      <c r="Q842" s="29">
        <v>1</v>
      </c>
      <c r="S842">
        <v>23019026</v>
      </c>
      <c r="T842" t="s">
        <v>2774</v>
      </c>
    </row>
    <row r="843" spans="1:20" x14ac:dyDescent="0.25">
      <c r="A843">
        <v>2301903</v>
      </c>
      <c r="B843" t="s">
        <v>2775</v>
      </c>
      <c r="C843" t="s">
        <v>1956</v>
      </c>
      <c r="D843" t="s">
        <v>1965</v>
      </c>
      <c r="E843" t="s">
        <v>1966</v>
      </c>
      <c r="F843" t="s">
        <v>1959</v>
      </c>
      <c r="G843">
        <v>9999</v>
      </c>
      <c r="H843" t="s">
        <v>1967</v>
      </c>
      <c r="I843" t="s">
        <v>1968</v>
      </c>
      <c r="J843" t="s">
        <v>1969</v>
      </c>
      <c r="K843">
        <v>4020261</v>
      </c>
      <c r="L843" t="s">
        <v>268</v>
      </c>
      <c r="M843" t="s">
        <v>1956</v>
      </c>
      <c r="N843" t="s">
        <v>1962</v>
      </c>
      <c r="O843">
        <v>1</v>
      </c>
      <c r="P843" t="s">
        <v>1963</v>
      </c>
      <c r="Q843" s="29">
        <v>1</v>
      </c>
      <c r="S843">
        <v>23019034</v>
      </c>
      <c r="T843" t="s">
        <v>2776</v>
      </c>
    </row>
    <row r="844" spans="1:20" x14ac:dyDescent="0.25">
      <c r="A844">
        <v>2301904</v>
      </c>
      <c r="B844" t="s">
        <v>2777</v>
      </c>
      <c r="C844" t="s">
        <v>1956</v>
      </c>
      <c r="D844" t="s">
        <v>1965</v>
      </c>
      <c r="E844" t="s">
        <v>1966</v>
      </c>
      <c r="F844" t="s">
        <v>1959</v>
      </c>
      <c r="G844">
        <v>20</v>
      </c>
      <c r="H844" t="s">
        <v>1967</v>
      </c>
      <c r="I844" t="s">
        <v>1968</v>
      </c>
      <c r="J844" t="s">
        <v>1969</v>
      </c>
      <c r="K844">
        <v>4020112</v>
      </c>
      <c r="L844" t="s">
        <v>240</v>
      </c>
      <c r="M844" t="s">
        <v>1956</v>
      </c>
      <c r="N844" t="s">
        <v>1962</v>
      </c>
      <c r="O844">
        <v>1</v>
      </c>
      <c r="P844" t="s">
        <v>1963</v>
      </c>
      <c r="Q844" s="29">
        <v>1</v>
      </c>
      <c r="S844">
        <v>23019042</v>
      </c>
      <c r="T844" t="s">
        <v>2777</v>
      </c>
    </row>
    <row r="845" spans="1:20" x14ac:dyDescent="0.25">
      <c r="A845">
        <v>2301905</v>
      </c>
      <c r="B845" t="s">
        <v>2778</v>
      </c>
      <c r="C845" t="s">
        <v>1956</v>
      </c>
      <c r="D845" t="s">
        <v>1965</v>
      </c>
      <c r="E845" t="s">
        <v>1966</v>
      </c>
      <c r="F845" t="s">
        <v>1959</v>
      </c>
      <c r="G845">
        <v>20</v>
      </c>
      <c r="H845" t="s">
        <v>1967</v>
      </c>
      <c r="I845" t="s">
        <v>1968</v>
      </c>
      <c r="J845" t="s">
        <v>1969</v>
      </c>
      <c r="K845">
        <v>4020118</v>
      </c>
      <c r="L845" t="s">
        <v>246</v>
      </c>
      <c r="M845" t="s">
        <v>1956</v>
      </c>
      <c r="N845" t="s">
        <v>1962</v>
      </c>
      <c r="O845">
        <v>1</v>
      </c>
      <c r="P845" t="s">
        <v>1963</v>
      </c>
      <c r="Q845" s="29">
        <v>1</v>
      </c>
      <c r="S845">
        <v>23019050</v>
      </c>
      <c r="T845" t="s">
        <v>2778</v>
      </c>
    </row>
    <row r="846" spans="1:20" x14ac:dyDescent="0.25">
      <c r="A846">
        <v>2301906</v>
      </c>
      <c r="B846" t="s">
        <v>2779</v>
      </c>
      <c r="C846" t="s">
        <v>1956</v>
      </c>
      <c r="D846" t="s">
        <v>1965</v>
      </c>
      <c r="E846" t="s">
        <v>1966</v>
      </c>
      <c r="F846" t="s">
        <v>1959</v>
      </c>
      <c r="G846">
        <v>20</v>
      </c>
      <c r="H846" t="s">
        <v>1967</v>
      </c>
      <c r="I846" t="s">
        <v>1968</v>
      </c>
      <c r="K846">
        <v>4020117</v>
      </c>
      <c r="L846" t="s">
        <v>245</v>
      </c>
      <c r="M846" t="s">
        <v>1956</v>
      </c>
      <c r="N846" t="s">
        <v>1962</v>
      </c>
      <c r="O846">
        <v>1</v>
      </c>
      <c r="P846" t="s">
        <v>1963</v>
      </c>
      <c r="Q846" s="29">
        <v>1</v>
      </c>
      <c r="S846">
        <v>23019069</v>
      </c>
      <c r="T846" t="s">
        <v>2779</v>
      </c>
    </row>
    <row r="847" spans="1:20" x14ac:dyDescent="0.25">
      <c r="A847">
        <v>2301999</v>
      </c>
      <c r="B847" t="s">
        <v>2780</v>
      </c>
      <c r="C847" t="s">
        <v>1956</v>
      </c>
      <c r="D847" t="s">
        <v>1957</v>
      </c>
      <c r="E847" t="s">
        <v>1958</v>
      </c>
      <c r="F847" t="s">
        <v>1959</v>
      </c>
      <c r="G847">
        <v>20</v>
      </c>
      <c r="H847" t="s">
        <v>1960</v>
      </c>
      <c r="I847" t="s">
        <v>1961</v>
      </c>
      <c r="M847" t="s">
        <v>1956</v>
      </c>
      <c r="N847" t="s">
        <v>1962</v>
      </c>
      <c r="O847">
        <v>1</v>
      </c>
      <c r="P847" t="s">
        <v>1963</v>
      </c>
      <c r="Q847" s="29">
        <v>1</v>
      </c>
      <c r="R847" s="29">
        <v>41835</v>
      </c>
      <c r="S847">
        <v>23019999</v>
      </c>
      <c r="T847" t="s">
        <v>2780</v>
      </c>
    </row>
    <row r="848" spans="1:20" x14ac:dyDescent="0.25">
      <c r="A848">
        <v>2302000</v>
      </c>
      <c r="B848" t="s">
        <v>2781</v>
      </c>
      <c r="C848" t="s">
        <v>1956</v>
      </c>
      <c r="D848" t="s">
        <v>1957</v>
      </c>
      <c r="E848" t="s">
        <v>1958</v>
      </c>
      <c r="F848" t="s">
        <v>1959</v>
      </c>
      <c r="G848">
        <v>20</v>
      </c>
      <c r="H848" t="s">
        <v>1960</v>
      </c>
      <c r="I848" t="s">
        <v>1961</v>
      </c>
      <c r="M848" t="s">
        <v>1956</v>
      </c>
      <c r="N848" t="s">
        <v>1962</v>
      </c>
      <c r="O848">
        <v>1</v>
      </c>
      <c r="P848" t="s">
        <v>1963</v>
      </c>
      <c r="Q848" s="29">
        <v>1</v>
      </c>
      <c r="R848" s="29">
        <v>41835</v>
      </c>
      <c r="S848">
        <v>23020008</v>
      </c>
      <c r="T848" t="s">
        <v>2781</v>
      </c>
    </row>
    <row r="849" spans="1:20" x14ac:dyDescent="0.25">
      <c r="A849">
        <v>2302001</v>
      </c>
      <c r="B849" t="s">
        <v>2782</v>
      </c>
      <c r="C849" t="s">
        <v>1882</v>
      </c>
      <c r="D849" t="s">
        <v>1957</v>
      </c>
      <c r="E849" t="s">
        <v>1958</v>
      </c>
      <c r="F849" t="s">
        <v>1959</v>
      </c>
      <c r="G849">
        <v>20</v>
      </c>
      <c r="H849" t="s">
        <v>1960</v>
      </c>
      <c r="I849" t="s">
        <v>1961</v>
      </c>
      <c r="M849" t="s">
        <v>1956</v>
      </c>
      <c r="N849" t="s">
        <v>1962</v>
      </c>
      <c r="O849">
        <v>1</v>
      </c>
      <c r="P849" t="s">
        <v>1963</v>
      </c>
      <c r="Q849" s="29">
        <v>1</v>
      </c>
      <c r="R849" s="29">
        <v>41835</v>
      </c>
      <c r="S849">
        <v>23020016</v>
      </c>
      <c r="T849" t="s">
        <v>2783</v>
      </c>
    </row>
    <row r="850" spans="1:20" x14ac:dyDescent="0.25">
      <c r="A850">
        <v>2302002</v>
      </c>
      <c r="B850" t="s">
        <v>2784</v>
      </c>
      <c r="C850" t="s">
        <v>1882</v>
      </c>
      <c r="D850" t="s">
        <v>1957</v>
      </c>
      <c r="E850" t="s">
        <v>1958</v>
      </c>
      <c r="F850" t="s">
        <v>1959</v>
      </c>
      <c r="G850">
        <v>20</v>
      </c>
      <c r="H850" t="s">
        <v>1960</v>
      </c>
      <c r="I850" t="s">
        <v>1961</v>
      </c>
      <c r="M850" t="s">
        <v>1956</v>
      </c>
      <c r="N850" t="s">
        <v>1962</v>
      </c>
      <c r="O850">
        <v>1</v>
      </c>
      <c r="P850" t="s">
        <v>1963</v>
      </c>
      <c r="Q850" s="29">
        <v>1</v>
      </c>
      <c r="R850" s="29">
        <v>41835</v>
      </c>
      <c r="S850">
        <v>23020024</v>
      </c>
      <c r="T850" t="s">
        <v>2785</v>
      </c>
    </row>
    <row r="851" spans="1:20" x14ac:dyDescent="0.25">
      <c r="A851">
        <v>2302003</v>
      </c>
      <c r="B851" t="s">
        <v>2786</v>
      </c>
      <c r="C851" t="s">
        <v>1882</v>
      </c>
      <c r="D851" t="s">
        <v>1957</v>
      </c>
      <c r="E851" t="s">
        <v>1958</v>
      </c>
      <c r="F851" t="s">
        <v>1959</v>
      </c>
      <c r="G851">
        <v>20</v>
      </c>
      <c r="H851" t="s">
        <v>1960</v>
      </c>
      <c r="I851" t="s">
        <v>1961</v>
      </c>
      <c r="M851" t="s">
        <v>1956</v>
      </c>
      <c r="N851" t="s">
        <v>1962</v>
      </c>
      <c r="O851">
        <v>1</v>
      </c>
      <c r="P851" t="s">
        <v>1963</v>
      </c>
      <c r="Q851" s="29">
        <v>1</v>
      </c>
      <c r="R851" s="29">
        <v>41835</v>
      </c>
      <c r="S851">
        <v>23020032</v>
      </c>
      <c r="T851" t="s">
        <v>2787</v>
      </c>
    </row>
    <row r="852" spans="1:20" x14ac:dyDescent="0.25">
      <c r="A852">
        <v>2302004</v>
      </c>
      <c r="B852" t="s">
        <v>2788</v>
      </c>
      <c r="C852" t="s">
        <v>1956</v>
      </c>
      <c r="D852" t="s">
        <v>1957</v>
      </c>
      <c r="E852" t="s">
        <v>1958</v>
      </c>
      <c r="F852" t="s">
        <v>1959</v>
      </c>
      <c r="G852">
        <v>20</v>
      </c>
      <c r="H852" t="s">
        <v>1960</v>
      </c>
      <c r="I852" t="s">
        <v>1961</v>
      </c>
      <c r="M852" t="s">
        <v>1956</v>
      </c>
      <c r="N852" t="s">
        <v>1962</v>
      </c>
      <c r="O852">
        <v>1</v>
      </c>
      <c r="P852" t="s">
        <v>1963</v>
      </c>
      <c r="Q852" s="29">
        <v>1</v>
      </c>
      <c r="R852" s="29">
        <v>41835</v>
      </c>
      <c r="S852">
        <v>23020040</v>
      </c>
      <c r="T852" t="s">
        <v>2788</v>
      </c>
    </row>
    <row r="853" spans="1:20" x14ac:dyDescent="0.25">
      <c r="A853">
        <v>2302005</v>
      </c>
      <c r="B853" t="s">
        <v>2789</v>
      </c>
      <c r="C853" t="s">
        <v>1956</v>
      </c>
      <c r="D853" t="s">
        <v>1957</v>
      </c>
      <c r="E853" t="s">
        <v>1958</v>
      </c>
      <c r="F853" t="s">
        <v>1959</v>
      </c>
      <c r="G853">
        <v>20</v>
      </c>
      <c r="H853" t="s">
        <v>1960</v>
      </c>
      <c r="I853" t="s">
        <v>1961</v>
      </c>
      <c r="M853" t="s">
        <v>1956</v>
      </c>
      <c r="N853" t="s">
        <v>1962</v>
      </c>
      <c r="O853">
        <v>1</v>
      </c>
      <c r="P853" t="s">
        <v>1963</v>
      </c>
      <c r="Q853" s="29">
        <v>1</v>
      </c>
      <c r="R853" s="29">
        <v>41835</v>
      </c>
      <c r="S853">
        <v>23020059</v>
      </c>
      <c r="T853" t="s">
        <v>2789</v>
      </c>
    </row>
    <row r="854" spans="1:20" x14ac:dyDescent="0.25">
      <c r="A854">
        <v>2302006</v>
      </c>
      <c r="B854" t="s">
        <v>2790</v>
      </c>
      <c r="C854" t="s">
        <v>1956</v>
      </c>
      <c r="D854" t="s">
        <v>1957</v>
      </c>
      <c r="E854" t="s">
        <v>1958</v>
      </c>
      <c r="F854" t="s">
        <v>1959</v>
      </c>
      <c r="G854">
        <v>20</v>
      </c>
      <c r="H854" t="s">
        <v>1960</v>
      </c>
      <c r="I854" t="s">
        <v>1961</v>
      </c>
      <c r="M854" t="s">
        <v>1956</v>
      </c>
      <c r="N854" t="s">
        <v>1962</v>
      </c>
      <c r="O854">
        <v>1</v>
      </c>
      <c r="P854" t="s">
        <v>1963</v>
      </c>
      <c r="Q854" s="29">
        <v>1</v>
      </c>
      <c r="R854" s="29">
        <v>41835</v>
      </c>
      <c r="S854">
        <v>23020067</v>
      </c>
      <c r="T854" t="s">
        <v>2790</v>
      </c>
    </row>
    <row r="855" spans="1:20" x14ac:dyDescent="0.25">
      <c r="A855">
        <v>2302007</v>
      </c>
      <c r="B855" t="s">
        <v>2791</v>
      </c>
      <c r="C855" t="s">
        <v>1956</v>
      </c>
      <c r="D855" t="s">
        <v>1957</v>
      </c>
      <c r="E855" t="s">
        <v>1958</v>
      </c>
      <c r="F855" t="s">
        <v>1959</v>
      </c>
      <c r="G855">
        <v>20</v>
      </c>
      <c r="H855" t="s">
        <v>1960</v>
      </c>
      <c r="I855" t="s">
        <v>1961</v>
      </c>
      <c r="M855" t="s">
        <v>1956</v>
      </c>
      <c r="N855" t="s">
        <v>1962</v>
      </c>
      <c r="O855">
        <v>1</v>
      </c>
      <c r="P855" t="s">
        <v>1963</v>
      </c>
      <c r="Q855" s="29">
        <v>1</v>
      </c>
      <c r="R855" s="29">
        <v>41835</v>
      </c>
      <c r="S855">
        <v>23020075</v>
      </c>
      <c r="T855" t="s">
        <v>2791</v>
      </c>
    </row>
    <row r="856" spans="1:20" x14ac:dyDescent="0.25">
      <c r="A856">
        <v>2302008</v>
      </c>
      <c r="B856" t="s">
        <v>2792</v>
      </c>
      <c r="C856" t="s">
        <v>1882</v>
      </c>
      <c r="D856" t="s">
        <v>1957</v>
      </c>
      <c r="E856" t="s">
        <v>1958</v>
      </c>
      <c r="F856" t="s">
        <v>1959</v>
      </c>
      <c r="G856">
        <v>20</v>
      </c>
      <c r="H856" t="s">
        <v>1960</v>
      </c>
      <c r="I856" t="s">
        <v>1961</v>
      </c>
      <c r="M856" t="s">
        <v>1956</v>
      </c>
      <c r="N856" t="s">
        <v>1962</v>
      </c>
      <c r="O856">
        <v>1</v>
      </c>
      <c r="P856" t="s">
        <v>1963</v>
      </c>
      <c r="Q856" s="29">
        <v>1</v>
      </c>
      <c r="R856" s="29">
        <v>41835</v>
      </c>
      <c r="S856">
        <v>23020083</v>
      </c>
      <c r="T856" t="s">
        <v>2793</v>
      </c>
    </row>
    <row r="857" spans="1:20" x14ac:dyDescent="0.25">
      <c r="A857">
        <v>2302009</v>
      </c>
      <c r="B857" t="s">
        <v>2794</v>
      </c>
      <c r="C857" t="s">
        <v>1882</v>
      </c>
      <c r="D857" t="s">
        <v>1957</v>
      </c>
      <c r="E857" t="s">
        <v>1958</v>
      </c>
      <c r="F857" t="s">
        <v>1959</v>
      </c>
      <c r="G857">
        <v>20</v>
      </c>
      <c r="H857" t="s">
        <v>1960</v>
      </c>
      <c r="I857" t="s">
        <v>1961</v>
      </c>
      <c r="M857" t="s">
        <v>1956</v>
      </c>
      <c r="N857" t="s">
        <v>1962</v>
      </c>
      <c r="O857">
        <v>1</v>
      </c>
      <c r="P857" t="s">
        <v>1963</v>
      </c>
      <c r="Q857" s="29">
        <v>1</v>
      </c>
      <c r="R857" s="29">
        <v>41835</v>
      </c>
      <c r="S857">
        <v>23020091</v>
      </c>
      <c r="T857" t="s">
        <v>2794</v>
      </c>
    </row>
    <row r="858" spans="1:20" x14ac:dyDescent="0.25">
      <c r="A858">
        <v>2302010</v>
      </c>
      <c r="B858" t="s">
        <v>2795</v>
      </c>
      <c r="C858" t="s">
        <v>1882</v>
      </c>
      <c r="D858" t="s">
        <v>1957</v>
      </c>
      <c r="E858" t="s">
        <v>1958</v>
      </c>
      <c r="F858" t="s">
        <v>1959</v>
      </c>
      <c r="G858">
        <v>20</v>
      </c>
      <c r="H858" t="s">
        <v>1960</v>
      </c>
      <c r="I858" t="s">
        <v>1961</v>
      </c>
      <c r="M858" t="s">
        <v>1956</v>
      </c>
      <c r="N858" t="s">
        <v>1962</v>
      </c>
      <c r="O858">
        <v>1</v>
      </c>
      <c r="P858" t="s">
        <v>1963</v>
      </c>
      <c r="Q858" s="29">
        <v>1</v>
      </c>
      <c r="R858" s="29">
        <v>41835</v>
      </c>
      <c r="S858">
        <v>23020105</v>
      </c>
      <c r="T858" t="s">
        <v>2796</v>
      </c>
    </row>
    <row r="859" spans="1:20" x14ac:dyDescent="0.25">
      <c r="A859">
        <v>2302011</v>
      </c>
      <c r="B859" t="s">
        <v>2797</v>
      </c>
      <c r="C859" t="s">
        <v>1956</v>
      </c>
      <c r="D859" t="s">
        <v>1957</v>
      </c>
      <c r="E859" t="s">
        <v>1958</v>
      </c>
      <c r="F859" t="s">
        <v>1959</v>
      </c>
      <c r="G859">
        <v>20</v>
      </c>
      <c r="H859" t="s">
        <v>1960</v>
      </c>
      <c r="I859" t="s">
        <v>1961</v>
      </c>
      <c r="M859" t="s">
        <v>1956</v>
      </c>
      <c r="N859" t="s">
        <v>1962</v>
      </c>
      <c r="O859">
        <v>1</v>
      </c>
      <c r="P859" t="s">
        <v>1963</v>
      </c>
      <c r="Q859" s="29">
        <v>1</v>
      </c>
      <c r="R859" s="29">
        <v>41835</v>
      </c>
      <c r="S859">
        <v>23020113</v>
      </c>
      <c r="T859" t="s">
        <v>2797</v>
      </c>
    </row>
    <row r="860" spans="1:20" x14ac:dyDescent="0.25">
      <c r="A860">
        <v>2302012</v>
      </c>
      <c r="B860" t="s">
        <v>2798</v>
      </c>
      <c r="C860" t="s">
        <v>1882</v>
      </c>
      <c r="D860" t="s">
        <v>1957</v>
      </c>
      <c r="E860" t="s">
        <v>1958</v>
      </c>
      <c r="F860" t="s">
        <v>1959</v>
      </c>
      <c r="G860">
        <v>20</v>
      </c>
      <c r="H860" t="s">
        <v>1960</v>
      </c>
      <c r="I860" t="s">
        <v>1961</v>
      </c>
      <c r="M860" t="s">
        <v>1956</v>
      </c>
      <c r="N860" t="s">
        <v>1962</v>
      </c>
      <c r="O860">
        <v>1</v>
      </c>
      <c r="P860" t="s">
        <v>1963</v>
      </c>
      <c r="Q860" s="29">
        <v>1</v>
      </c>
      <c r="R860" s="29">
        <v>41835</v>
      </c>
      <c r="S860">
        <v>23020121</v>
      </c>
      <c r="T860" t="s">
        <v>2798</v>
      </c>
    </row>
    <row r="861" spans="1:20" x14ac:dyDescent="0.25">
      <c r="A861">
        <v>2302013</v>
      </c>
      <c r="B861" t="s">
        <v>2799</v>
      </c>
      <c r="C861" t="s">
        <v>1956</v>
      </c>
      <c r="D861" t="s">
        <v>1957</v>
      </c>
      <c r="E861" t="s">
        <v>1958</v>
      </c>
      <c r="F861" t="s">
        <v>1959</v>
      </c>
      <c r="G861">
        <v>20</v>
      </c>
      <c r="H861" t="s">
        <v>1960</v>
      </c>
      <c r="I861" t="s">
        <v>1961</v>
      </c>
      <c r="M861" t="s">
        <v>1956</v>
      </c>
      <c r="N861" t="s">
        <v>1962</v>
      </c>
      <c r="O861">
        <v>1</v>
      </c>
      <c r="P861" t="s">
        <v>1963</v>
      </c>
      <c r="Q861" s="29">
        <v>1</v>
      </c>
      <c r="R861" s="29">
        <v>41835</v>
      </c>
      <c r="S861">
        <v>23020130</v>
      </c>
      <c r="T861" t="s">
        <v>2799</v>
      </c>
    </row>
    <row r="862" spans="1:20" x14ac:dyDescent="0.25">
      <c r="A862">
        <v>2302014</v>
      </c>
      <c r="B862" t="s">
        <v>2800</v>
      </c>
      <c r="C862" t="s">
        <v>1956</v>
      </c>
      <c r="D862" t="s">
        <v>1957</v>
      </c>
      <c r="E862" t="s">
        <v>1958</v>
      </c>
      <c r="F862" t="s">
        <v>1959</v>
      </c>
      <c r="G862">
        <v>20</v>
      </c>
      <c r="H862" t="s">
        <v>1960</v>
      </c>
      <c r="I862" t="s">
        <v>1961</v>
      </c>
      <c r="M862" t="s">
        <v>1956</v>
      </c>
      <c r="N862" t="s">
        <v>1962</v>
      </c>
      <c r="O862">
        <v>1</v>
      </c>
      <c r="P862" t="s">
        <v>1963</v>
      </c>
      <c r="Q862" s="29">
        <v>1</v>
      </c>
      <c r="R862" s="29">
        <v>41835</v>
      </c>
      <c r="S862">
        <v>23020148</v>
      </c>
      <c r="T862" t="s">
        <v>2800</v>
      </c>
    </row>
    <row r="863" spans="1:20" x14ac:dyDescent="0.25">
      <c r="A863">
        <v>2302015</v>
      </c>
      <c r="B863" t="s">
        <v>2801</v>
      </c>
      <c r="C863" t="s">
        <v>1956</v>
      </c>
      <c r="D863" t="s">
        <v>1957</v>
      </c>
      <c r="E863" t="s">
        <v>1958</v>
      </c>
      <c r="F863" t="s">
        <v>1959</v>
      </c>
      <c r="G863">
        <v>20</v>
      </c>
      <c r="H863" t="s">
        <v>1960</v>
      </c>
      <c r="I863" t="s">
        <v>1961</v>
      </c>
      <c r="M863" t="s">
        <v>1956</v>
      </c>
      <c r="N863" t="s">
        <v>1962</v>
      </c>
      <c r="O863">
        <v>1</v>
      </c>
      <c r="P863" t="s">
        <v>1963</v>
      </c>
      <c r="Q863" s="29">
        <v>1</v>
      </c>
      <c r="R863" s="29">
        <v>41835</v>
      </c>
      <c r="S863">
        <v>23020156</v>
      </c>
      <c r="T863" t="s">
        <v>2801</v>
      </c>
    </row>
    <row r="864" spans="1:20" x14ac:dyDescent="0.25">
      <c r="A864">
        <v>2302016</v>
      </c>
      <c r="B864" t="s">
        <v>2802</v>
      </c>
      <c r="C864" t="s">
        <v>1956</v>
      </c>
      <c r="D864" t="s">
        <v>1957</v>
      </c>
      <c r="E864" t="s">
        <v>1958</v>
      </c>
      <c r="F864" t="s">
        <v>1959</v>
      </c>
      <c r="G864">
        <v>20</v>
      </c>
      <c r="H864" t="s">
        <v>1960</v>
      </c>
      <c r="I864" t="s">
        <v>1961</v>
      </c>
      <c r="M864" t="s">
        <v>1956</v>
      </c>
      <c r="N864" t="s">
        <v>1962</v>
      </c>
      <c r="O864">
        <v>1</v>
      </c>
      <c r="P864" t="s">
        <v>1963</v>
      </c>
      <c r="Q864" s="29">
        <v>1</v>
      </c>
      <c r="R864" s="29">
        <v>41835</v>
      </c>
      <c r="S864">
        <v>23020164</v>
      </c>
      <c r="T864" t="s">
        <v>2802</v>
      </c>
    </row>
    <row r="865" spans="1:20" x14ac:dyDescent="0.25">
      <c r="A865">
        <v>2302017</v>
      </c>
      <c r="B865" t="s">
        <v>2803</v>
      </c>
      <c r="C865" t="s">
        <v>1882</v>
      </c>
      <c r="D865" t="s">
        <v>1957</v>
      </c>
      <c r="E865" t="s">
        <v>1958</v>
      </c>
      <c r="F865" t="s">
        <v>1959</v>
      </c>
      <c r="G865">
        <v>20</v>
      </c>
      <c r="H865" t="s">
        <v>1960</v>
      </c>
      <c r="I865" t="s">
        <v>1961</v>
      </c>
      <c r="M865" t="s">
        <v>1956</v>
      </c>
      <c r="N865" t="s">
        <v>1962</v>
      </c>
      <c r="O865">
        <v>1</v>
      </c>
      <c r="P865" t="s">
        <v>1963</v>
      </c>
      <c r="Q865" s="29">
        <v>1</v>
      </c>
      <c r="R865" s="29">
        <v>41835</v>
      </c>
      <c r="S865">
        <v>23020172</v>
      </c>
      <c r="T865" t="s">
        <v>2803</v>
      </c>
    </row>
    <row r="866" spans="1:20" x14ac:dyDescent="0.25">
      <c r="A866">
        <v>2302018</v>
      </c>
      <c r="B866" t="s">
        <v>2804</v>
      </c>
      <c r="C866" t="s">
        <v>1956</v>
      </c>
      <c r="D866" t="s">
        <v>1957</v>
      </c>
      <c r="E866" t="s">
        <v>1958</v>
      </c>
      <c r="F866" t="s">
        <v>1959</v>
      </c>
      <c r="G866">
        <v>20</v>
      </c>
      <c r="H866" t="s">
        <v>1960</v>
      </c>
      <c r="I866" t="s">
        <v>1961</v>
      </c>
      <c r="M866" t="s">
        <v>1956</v>
      </c>
      <c r="N866" t="s">
        <v>1962</v>
      </c>
      <c r="O866">
        <v>1</v>
      </c>
      <c r="P866" t="s">
        <v>1963</v>
      </c>
      <c r="Q866" s="29">
        <v>1</v>
      </c>
      <c r="R866" s="29">
        <v>41835</v>
      </c>
      <c r="S866">
        <v>23020180</v>
      </c>
      <c r="T866" t="s">
        <v>2804</v>
      </c>
    </row>
    <row r="867" spans="1:20" x14ac:dyDescent="0.25">
      <c r="A867">
        <v>2302019</v>
      </c>
      <c r="B867" t="s">
        <v>2805</v>
      </c>
      <c r="C867" t="s">
        <v>1882</v>
      </c>
      <c r="D867" t="s">
        <v>1957</v>
      </c>
      <c r="E867" t="s">
        <v>1958</v>
      </c>
      <c r="F867" t="s">
        <v>1959</v>
      </c>
      <c r="G867">
        <v>20</v>
      </c>
      <c r="H867" t="s">
        <v>1960</v>
      </c>
      <c r="I867" t="s">
        <v>1961</v>
      </c>
      <c r="M867" t="s">
        <v>1956</v>
      </c>
      <c r="N867" t="s">
        <v>1962</v>
      </c>
      <c r="O867">
        <v>1</v>
      </c>
      <c r="P867" t="s">
        <v>1963</v>
      </c>
      <c r="Q867" s="29">
        <v>1</v>
      </c>
      <c r="R867" s="29">
        <v>41835</v>
      </c>
      <c r="S867">
        <v>23020199</v>
      </c>
      <c r="T867" t="s">
        <v>2805</v>
      </c>
    </row>
    <row r="868" spans="1:20" x14ac:dyDescent="0.25">
      <c r="A868">
        <v>2302020</v>
      </c>
      <c r="B868" t="s">
        <v>2806</v>
      </c>
      <c r="C868" t="s">
        <v>1956</v>
      </c>
      <c r="D868" t="s">
        <v>1957</v>
      </c>
      <c r="E868" t="s">
        <v>1958</v>
      </c>
      <c r="F868" t="s">
        <v>1959</v>
      </c>
      <c r="G868">
        <v>20</v>
      </c>
      <c r="H868" t="s">
        <v>1960</v>
      </c>
      <c r="I868" t="s">
        <v>1961</v>
      </c>
      <c r="M868" t="s">
        <v>1956</v>
      </c>
      <c r="N868" t="s">
        <v>1962</v>
      </c>
      <c r="O868">
        <v>1</v>
      </c>
      <c r="P868" t="s">
        <v>1963</v>
      </c>
      <c r="Q868" s="29">
        <v>1</v>
      </c>
      <c r="R868" s="29">
        <v>41835</v>
      </c>
      <c r="S868">
        <v>23020202</v>
      </c>
      <c r="T868" t="s">
        <v>2806</v>
      </c>
    </row>
    <row r="869" spans="1:20" x14ac:dyDescent="0.25">
      <c r="A869">
        <v>2302021</v>
      </c>
      <c r="B869" t="s">
        <v>2807</v>
      </c>
      <c r="C869" t="s">
        <v>1956</v>
      </c>
      <c r="D869" t="s">
        <v>1957</v>
      </c>
      <c r="E869" t="s">
        <v>1958</v>
      </c>
      <c r="F869" t="s">
        <v>1959</v>
      </c>
      <c r="G869">
        <v>20</v>
      </c>
      <c r="H869" t="s">
        <v>1960</v>
      </c>
      <c r="I869" t="s">
        <v>1961</v>
      </c>
      <c r="M869" t="s">
        <v>1956</v>
      </c>
      <c r="N869" t="s">
        <v>1962</v>
      </c>
      <c r="O869">
        <v>1</v>
      </c>
      <c r="P869" t="s">
        <v>1963</v>
      </c>
      <c r="Q869" s="29">
        <v>1</v>
      </c>
      <c r="R869" s="29">
        <v>41835</v>
      </c>
      <c r="S869">
        <v>23020210</v>
      </c>
      <c r="T869" t="s">
        <v>2807</v>
      </c>
    </row>
    <row r="870" spans="1:20" x14ac:dyDescent="0.25">
      <c r="A870">
        <v>2302022</v>
      </c>
      <c r="B870" t="s">
        <v>2808</v>
      </c>
      <c r="C870" t="s">
        <v>1956</v>
      </c>
      <c r="D870" t="s">
        <v>1957</v>
      </c>
      <c r="E870" t="s">
        <v>1958</v>
      </c>
      <c r="F870" t="s">
        <v>1959</v>
      </c>
      <c r="G870">
        <v>20</v>
      </c>
      <c r="H870" t="s">
        <v>1960</v>
      </c>
      <c r="I870" t="s">
        <v>1961</v>
      </c>
      <c r="M870" t="s">
        <v>1956</v>
      </c>
      <c r="N870" t="s">
        <v>1962</v>
      </c>
      <c r="O870">
        <v>1</v>
      </c>
      <c r="P870" t="s">
        <v>1963</v>
      </c>
      <c r="Q870" s="29">
        <v>1</v>
      </c>
      <c r="R870" s="29">
        <v>41835</v>
      </c>
      <c r="S870">
        <v>23020229</v>
      </c>
      <c r="T870" t="s">
        <v>2808</v>
      </c>
    </row>
    <row r="871" spans="1:20" x14ac:dyDescent="0.25">
      <c r="A871">
        <v>2302023</v>
      </c>
      <c r="B871" t="s">
        <v>2809</v>
      </c>
      <c r="C871" t="s">
        <v>1956</v>
      </c>
      <c r="D871" t="s">
        <v>1957</v>
      </c>
      <c r="E871" t="s">
        <v>1958</v>
      </c>
      <c r="F871" t="s">
        <v>1959</v>
      </c>
      <c r="G871">
        <v>20</v>
      </c>
      <c r="H871" t="s">
        <v>1960</v>
      </c>
      <c r="I871" t="s">
        <v>1961</v>
      </c>
      <c r="M871" t="s">
        <v>1956</v>
      </c>
      <c r="N871" t="s">
        <v>1962</v>
      </c>
      <c r="O871">
        <v>1</v>
      </c>
      <c r="P871" t="s">
        <v>1963</v>
      </c>
      <c r="Q871" s="29">
        <v>1</v>
      </c>
      <c r="R871" s="29">
        <v>41835</v>
      </c>
      <c r="S871">
        <v>23020237</v>
      </c>
      <c r="T871" t="s">
        <v>2809</v>
      </c>
    </row>
    <row r="872" spans="1:20" x14ac:dyDescent="0.25">
      <c r="A872">
        <v>2302024</v>
      </c>
      <c r="B872" t="s">
        <v>2810</v>
      </c>
      <c r="C872" t="s">
        <v>1956</v>
      </c>
      <c r="D872" t="s">
        <v>1957</v>
      </c>
      <c r="E872" t="s">
        <v>1958</v>
      </c>
      <c r="F872" t="s">
        <v>1959</v>
      </c>
      <c r="G872">
        <v>20</v>
      </c>
      <c r="H872" t="s">
        <v>1960</v>
      </c>
      <c r="I872" t="s">
        <v>1961</v>
      </c>
      <c r="M872" t="s">
        <v>1956</v>
      </c>
      <c r="N872" t="s">
        <v>1962</v>
      </c>
      <c r="O872">
        <v>1</v>
      </c>
      <c r="P872" t="s">
        <v>1963</v>
      </c>
      <c r="Q872" s="29">
        <v>1</v>
      </c>
      <c r="R872" s="29">
        <v>41835</v>
      </c>
      <c r="S872">
        <v>23020245</v>
      </c>
      <c r="T872" t="s">
        <v>2811</v>
      </c>
    </row>
    <row r="873" spans="1:20" x14ac:dyDescent="0.25">
      <c r="A873">
        <v>2302026</v>
      </c>
      <c r="B873" t="s">
        <v>2812</v>
      </c>
      <c r="C873" t="s">
        <v>1956</v>
      </c>
      <c r="D873" t="s">
        <v>1957</v>
      </c>
      <c r="E873" t="s">
        <v>1958</v>
      </c>
      <c r="F873" t="s">
        <v>1959</v>
      </c>
      <c r="G873">
        <v>20</v>
      </c>
      <c r="H873" t="s">
        <v>1960</v>
      </c>
      <c r="I873" t="s">
        <v>1961</v>
      </c>
      <c r="M873" t="s">
        <v>1956</v>
      </c>
      <c r="N873" t="s">
        <v>1962</v>
      </c>
      <c r="O873">
        <v>1</v>
      </c>
      <c r="P873" t="s">
        <v>1963</v>
      </c>
      <c r="Q873" s="29">
        <v>1</v>
      </c>
      <c r="R873" s="29">
        <v>41835</v>
      </c>
      <c r="S873">
        <v>23020261</v>
      </c>
      <c r="T873" t="s">
        <v>2813</v>
      </c>
    </row>
    <row r="874" spans="1:20" x14ac:dyDescent="0.25">
      <c r="A874">
        <v>2302027</v>
      </c>
      <c r="B874" t="s">
        <v>2814</v>
      </c>
      <c r="C874" t="s">
        <v>1956</v>
      </c>
      <c r="D874" t="s">
        <v>1957</v>
      </c>
      <c r="E874" t="s">
        <v>1958</v>
      </c>
      <c r="F874" t="s">
        <v>1959</v>
      </c>
      <c r="G874">
        <v>20</v>
      </c>
      <c r="H874" t="s">
        <v>1960</v>
      </c>
      <c r="I874" t="s">
        <v>1961</v>
      </c>
      <c r="M874" t="s">
        <v>1956</v>
      </c>
      <c r="N874" t="s">
        <v>1962</v>
      </c>
      <c r="O874">
        <v>1</v>
      </c>
      <c r="P874" t="s">
        <v>1963</v>
      </c>
      <c r="Q874" s="29">
        <v>1</v>
      </c>
      <c r="R874" s="29">
        <v>41835</v>
      </c>
      <c r="S874">
        <v>23020270</v>
      </c>
      <c r="T874" t="s">
        <v>2815</v>
      </c>
    </row>
    <row r="875" spans="1:20" x14ac:dyDescent="0.25">
      <c r="A875">
        <v>2302028</v>
      </c>
      <c r="B875" t="s">
        <v>2816</v>
      </c>
      <c r="C875" t="s">
        <v>1956</v>
      </c>
      <c r="D875" t="s">
        <v>1957</v>
      </c>
      <c r="E875" t="s">
        <v>1958</v>
      </c>
      <c r="F875" t="s">
        <v>1959</v>
      </c>
      <c r="G875">
        <v>20</v>
      </c>
      <c r="H875" t="s">
        <v>1960</v>
      </c>
      <c r="I875" t="s">
        <v>1961</v>
      </c>
      <c r="M875" t="s">
        <v>1956</v>
      </c>
      <c r="N875" t="s">
        <v>1962</v>
      </c>
      <c r="O875">
        <v>1</v>
      </c>
      <c r="P875" t="s">
        <v>1963</v>
      </c>
      <c r="Q875" s="29">
        <v>1</v>
      </c>
      <c r="R875" s="29">
        <v>41835</v>
      </c>
      <c r="S875">
        <v>23020288</v>
      </c>
      <c r="T875" t="s">
        <v>2816</v>
      </c>
    </row>
    <row r="876" spans="1:20" x14ac:dyDescent="0.25">
      <c r="A876">
        <v>2302029</v>
      </c>
      <c r="B876" t="s">
        <v>2817</v>
      </c>
      <c r="C876" t="s">
        <v>1956</v>
      </c>
      <c r="D876" t="s">
        <v>1957</v>
      </c>
      <c r="E876" t="s">
        <v>1958</v>
      </c>
      <c r="F876" t="s">
        <v>1959</v>
      </c>
      <c r="G876">
        <v>20</v>
      </c>
      <c r="H876" t="s">
        <v>1960</v>
      </c>
      <c r="I876" t="s">
        <v>1961</v>
      </c>
      <c r="M876" t="s">
        <v>1956</v>
      </c>
      <c r="N876" t="s">
        <v>1962</v>
      </c>
      <c r="O876">
        <v>1</v>
      </c>
      <c r="P876" t="s">
        <v>1963</v>
      </c>
      <c r="Q876" s="29">
        <v>1</v>
      </c>
      <c r="R876" s="29">
        <v>41835</v>
      </c>
      <c r="S876">
        <v>23020296</v>
      </c>
      <c r="T876" t="s">
        <v>2818</v>
      </c>
    </row>
    <row r="877" spans="1:20" x14ac:dyDescent="0.25">
      <c r="A877">
        <v>2302030</v>
      </c>
      <c r="B877" t="s">
        <v>2819</v>
      </c>
      <c r="C877" t="s">
        <v>1956</v>
      </c>
      <c r="D877" t="s">
        <v>1957</v>
      </c>
      <c r="E877" t="s">
        <v>1958</v>
      </c>
      <c r="F877" t="s">
        <v>1959</v>
      </c>
      <c r="G877">
        <v>20</v>
      </c>
      <c r="H877" t="s">
        <v>1960</v>
      </c>
      <c r="I877" t="s">
        <v>1961</v>
      </c>
      <c r="M877" t="s">
        <v>1956</v>
      </c>
      <c r="N877" t="s">
        <v>1962</v>
      </c>
      <c r="O877">
        <v>1</v>
      </c>
      <c r="P877" t="s">
        <v>1963</v>
      </c>
      <c r="Q877" s="29">
        <v>1</v>
      </c>
      <c r="R877" s="29">
        <v>41835</v>
      </c>
      <c r="S877">
        <v>23020300</v>
      </c>
      <c r="T877" t="s">
        <v>2819</v>
      </c>
    </row>
    <row r="878" spans="1:20" x14ac:dyDescent="0.25">
      <c r="A878">
        <v>2302229</v>
      </c>
      <c r="B878" t="s">
        <v>2820</v>
      </c>
      <c r="C878" t="s">
        <v>1956</v>
      </c>
      <c r="D878" t="s">
        <v>1965</v>
      </c>
      <c r="E878" t="s">
        <v>1966</v>
      </c>
      <c r="F878" t="s">
        <v>1959</v>
      </c>
      <c r="G878">
        <v>20</v>
      </c>
      <c r="H878" t="s">
        <v>1967</v>
      </c>
      <c r="I878" t="s">
        <v>1968</v>
      </c>
      <c r="J878" t="s">
        <v>1969</v>
      </c>
      <c r="K878">
        <v>4020229</v>
      </c>
      <c r="L878" t="s">
        <v>2821</v>
      </c>
      <c r="M878" t="s">
        <v>1882</v>
      </c>
      <c r="N878" t="s">
        <v>1962</v>
      </c>
      <c r="O878">
        <v>1</v>
      </c>
      <c r="P878" t="s">
        <v>1963</v>
      </c>
      <c r="Q878" s="29">
        <v>1</v>
      </c>
      <c r="S878">
        <v>23022299</v>
      </c>
      <c r="T878" t="s">
        <v>2822</v>
      </c>
    </row>
    <row r="879" spans="1:20" x14ac:dyDescent="0.25">
      <c r="A879">
        <v>2302231</v>
      </c>
      <c r="B879" t="s">
        <v>2823</v>
      </c>
      <c r="C879" t="s">
        <v>1956</v>
      </c>
      <c r="D879" t="s">
        <v>1965</v>
      </c>
      <c r="E879" t="s">
        <v>1966</v>
      </c>
      <c r="F879" t="s">
        <v>1959</v>
      </c>
      <c r="G879">
        <v>20</v>
      </c>
      <c r="H879" t="s">
        <v>1967</v>
      </c>
      <c r="I879" t="s">
        <v>1968</v>
      </c>
      <c r="J879" t="s">
        <v>1969</v>
      </c>
      <c r="K879">
        <v>4020231</v>
      </c>
      <c r="L879" t="s">
        <v>2824</v>
      </c>
      <c r="M879" t="s">
        <v>1882</v>
      </c>
      <c r="N879" t="s">
        <v>1962</v>
      </c>
      <c r="O879">
        <v>1</v>
      </c>
      <c r="P879" t="s">
        <v>1963</v>
      </c>
      <c r="Q879" s="29">
        <v>1</v>
      </c>
      <c r="S879">
        <v>23022310</v>
      </c>
      <c r="T879" t="s">
        <v>2825</v>
      </c>
    </row>
    <row r="880" spans="1:20" x14ac:dyDescent="0.25">
      <c r="A880">
        <v>2302802</v>
      </c>
      <c r="B880" t="s">
        <v>2826</v>
      </c>
      <c r="C880" t="s">
        <v>1956</v>
      </c>
      <c r="D880" t="s">
        <v>1965</v>
      </c>
      <c r="E880" t="s">
        <v>1966</v>
      </c>
      <c r="F880" t="s">
        <v>1959</v>
      </c>
      <c r="G880">
        <v>20</v>
      </c>
      <c r="H880" t="s">
        <v>1967</v>
      </c>
      <c r="I880" t="s">
        <v>1968</v>
      </c>
      <c r="J880" t="s">
        <v>1969</v>
      </c>
      <c r="K880">
        <v>4020218</v>
      </c>
      <c r="L880" t="s">
        <v>2827</v>
      </c>
      <c r="M880" t="s">
        <v>1882</v>
      </c>
      <c r="N880" t="s">
        <v>1962</v>
      </c>
      <c r="O880">
        <v>1</v>
      </c>
      <c r="P880" t="s">
        <v>1963</v>
      </c>
      <c r="Q880" s="29">
        <v>1</v>
      </c>
      <c r="S880">
        <v>23028025</v>
      </c>
      <c r="T880" t="s">
        <v>2828</v>
      </c>
    </row>
    <row r="881" spans="1:20" x14ac:dyDescent="0.25">
      <c r="A881">
        <v>2302902</v>
      </c>
      <c r="B881" t="s">
        <v>2829</v>
      </c>
      <c r="C881" t="s">
        <v>1956</v>
      </c>
      <c r="D881" t="s">
        <v>1965</v>
      </c>
      <c r="E881" t="s">
        <v>1966</v>
      </c>
      <c r="F881" t="s">
        <v>1959</v>
      </c>
      <c r="G881">
        <v>1</v>
      </c>
      <c r="H881" t="s">
        <v>1967</v>
      </c>
      <c r="I881" t="s">
        <v>1968</v>
      </c>
      <c r="K881">
        <v>4020218</v>
      </c>
      <c r="L881" t="s">
        <v>2827</v>
      </c>
      <c r="M881" t="s">
        <v>1882</v>
      </c>
      <c r="N881" t="s">
        <v>1962</v>
      </c>
      <c r="O881">
        <v>1</v>
      </c>
      <c r="P881" t="s">
        <v>1963</v>
      </c>
      <c r="Q881" s="29">
        <v>1</v>
      </c>
      <c r="S881">
        <v>23029021</v>
      </c>
      <c r="T881" t="s">
        <v>2829</v>
      </c>
    </row>
    <row r="882" spans="1:20" x14ac:dyDescent="0.25">
      <c r="A882">
        <v>2302904</v>
      </c>
      <c r="B882" t="s">
        <v>2830</v>
      </c>
      <c r="C882" t="s">
        <v>1956</v>
      </c>
      <c r="D882" t="s">
        <v>1965</v>
      </c>
      <c r="E882" t="s">
        <v>1966</v>
      </c>
      <c r="F882" t="s">
        <v>1959</v>
      </c>
      <c r="G882">
        <v>20</v>
      </c>
      <c r="H882" t="s">
        <v>1967</v>
      </c>
      <c r="I882" t="s">
        <v>1968</v>
      </c>
      <c r="J882" t="s">
        <v>1969</v>
      </c>
      <c r="K882">
        <v>4020218</v>
      </c>
      <c r="L882" t="s">
        <v>2827</v>
      </c>
      <c r="M882" t="s">
        <v>1882</v>
      </c>
      <c r="N882" t="s">
        <v>1962</v>
      </c>
      <c r="O882">
        <v>1</v>
      </c>
      <c r="P882" t="s">
        <v>1963</v>
      </c>
      <c r="Q882" s="29">
        <v>1</v>
      </c>
      <c r="S882">
        <v>23029048</v>
      </c>
      <c r="T882" t="s">
        <v>2830</v>
      </c>
    </row>
    <row r="883" spans="1:20" x14ac:dyDescent="0.25">
      <c r="A883">
        <v>2302905</v>
      </c>
      <c r="B883" t="s">
        <v>2831</v>
      </c>
      <c r="C883" t="s">
        <v>1956</v>
      </c>
      <c r="D883" t="s">
        <v>1965</v>
      </c>
      <c r="E883" t="s">
        <v>1966</v>
      </c>
      <c r="F883" t="s">
        <v>1959</v>
      </c>
      <c r="G883">
        <v>20</v>
      </c>
      <c r="H883" t="s">
        <v>1967</v>
      </c>
      <c r="I883" t="s">
        <v>1968</v>
      </c>
      <c r="K883">
        <v>4020225</v>
      </c>
      <c r="L883" t="s">
        <v>2832</v>
      </c>
      <c r="M883" t="s">
        <v>1882</v>
      </c>
      <c r="N883" t="s">
        <v>1962</v>
      </c>
      <c r="O883">
        <v>1</v>
      </c>
      <c r="P883" t="s">
        <v>1963</v>
      </c>
      <c r="Q883" s="29">
        <v>1</v>
      </c>
      <c r="S883">
        <v>23029056</v>
      </c>
      <c r="T883" t="s">
        <v>2831</v>
      </c>
    </row>
    <row r="884" spans="1:20" x14ac:dyDescent="0.25">
      <c r="A884">
        <v>2302907</v>
      </c>
      <c r="B884" t="s">
        <v>2833</v>
      </c>
      <c r="C884" t="s">
        <v>1956</v>
      </c>
      <c r="D884" t="s">
        <v>1965</v>
      </c>
      <c r="E884" t="s">
        <v>1966</v>
      </c>
      <c r="F884" t="s">
        <v>1959</v>
      </c>
      <c r="G884">
        <v>20</v>
      </c>
      <c r="H884" t="s">
        <v>1967</v>
      </c>
      <c r="I884" t="s">
        <v>1968</v>
      </c>
      <c r="J884" t="s">
        <v>1969</v>
      </c>
      <c r="K884">
        <v>4020255</v>
      </c>
      <c r="L884" t="s">
        <v>2764</v>
      </c>
      <c r="M884" t="s">
        <v>1882</v>
      </c>
      <c r="N884" t="s">
        <v>1962</v>
      </c>
      <c r="O884">
        <v>1</v>
      </c>
      <c r="P884" t="s">
        <v>1963</v>
      </c>
      <c r="Q884" s="29">
        <v>1</v>
      </c>
      <c r="S884">
        <v>23029072</v>
      </c>
      <c r="T884" t="s">
        <v>2833</v>
      </c>
    </row>
    <row r="885" spans="1:20" x14ac:dyDescent="0.25">
      <c r="A885">
        <v>2302909</v>
      </c>
      <c r="B885" t="s">
        <v>2834</v>
      </c>
      <c r="C885" t="s">
        <v>1956</v>
      </c>
      <c r="D885" t="s">
        <v>1965</v>
      </c>
      <c r="E885" t="s">
        <v>1966</v>
      </c>
      <c r="F885" t="s">
        <v>1959</v>
      </c>
      <c r="G885">
        <v>20</v>
      </c>
      <c r="H885" t="s">
        <v>1967</v>
      </c>
      <c r="I885" t="s">
        <v>1968</v>
      </c>
      <c r="K885">
        <v>4020254</v>
      </c>
      <c r="L885" t="s">
        <v>2835</v>
      </c>
      <c r="M885" t="s">
        <v>1882</v>
      </c>
      <c r="N885" t="s">
        <v>1962</v>
      </c>
      <c r="O885">
        <v>1</v>
      </c>
      <c r="P885" t="s">
        <v>1963</v>
      </c>
      <c r="Q885" s="29">
        <v>1</v>
      </c>
      <c r="S885">
        <v>23029099</v>
      </c>
      <c r="T885" t="s">
        <v>2834</v>
      </c>
    </row>
    <row r="886" spans="1:20" x14ac:dyDescent="0.25">
      <c r="A886">
        <v>2302910</v>
      </c>
      <c r="B886" t="s">
        <v>2836</v>
      </c>
      <c r="C886" t="s">
        <v>1956</v>
      </c>
      <c r="D886" t="s">
        <v>1965</v>
      </c>
      <c r="E886" t="s">
        <v>1966</v>
      </c>
      <c r="F886" t="s">
        <v>1959</v>
      </c>
      <c r="G886">
        <v>1</v>
      </c>
      <c r="H886" t="s">
        <v>1967</v>
      </c>
      <c r="I886" t="s">
        <v>1968</v>
      </c>
      <c r="K886">
        <v>4020254</v>
      </c>
      <c r="L886" t="s">
        <v>2835</v>
      </c>
      <c r="M886" t="s">
        <v>1882</v>
      </c>
      <c r="N886" t="s">
        <v>1962</v>
      </c>
      <c r="O886">
        <v>1</v>
      </c>
      <c r="P886" t="s">
        <v>1963</v>
      </c>
      <c r="Q886" s="29">
        <v>1</v>
      </c>
      <c r="S886">
        <v>23029102</v>
      </c>
      <c r="T886" t="s">
        <v>2836</v>
      </c>
    </row>
    <row r="887" spans="1:20" x14ac:dyDescent="0.25">
      <c r="A887">
        <v>2302912</v>
      </c>
      <c r="B887" t="s">
        <v>2837</v>
      </c>
      <c r="C887" t="s">
        <v>1956</v>
      </c>
      <c r="D887" t="s">
        <v>1965</v>
      </c>
      <c r="E887" t="s">
        <v>1966</v>
      </c>
      <c r="F887" t="s">
        <v>1959</v>
      </c>
      <c r="G887">
        <v>20</v>
      </c>
      <c r="H887" t="s">
        <v>1967</v>
      </c>
      <c r="I887" t="s">
        <v>1968</v>
      </c>
      <c r="J887" t="s">
        <v>1969</v>
      </c>
      <c r="K887">
        <v>4020228</v>
      </c>
      <c r="L887" t="s">
        <v>2838</v>
      </c>
      <c r="M887" t="s">
        <v>1882</v>
      </c>
      <c r="N887" t="s">
        <v>1962</v>
      </c>
      <c r="O887">
        <v>1</v>
      </c>
      <c r="P887" t="s">
        <v>1963</v>
      </c>
      <c r="Q887" s="29">
        <v>1</v>
      </c>
      <c r="S887">
        <v>23029129</v>
      </c>
      <c r="T887" t="s">
        <v>2837</v>
      </c>
    </row>
    <row r="888" spans="1:20" x14ac:dyDescent="0.25">
      <c r="A888">
        <v>2302913</v>
      </c>
      <c r="B888" t="s">
        <v>2839</v>
      </c>
      <c r="C888" t="s">
        <v>1956</v>
      </c>
      <c r="D888" t="s">
        <v>1965</v>
      </c>
      <c r="E888" t="s">
        <v>1966</v>
      </c>
      <c r="F888" t="s">
        <v>1959</v>
      </c>
      <c r="G888">
        <v>20</v>
      </c>
      <c r="H888" t="s">
        <v>1960</v>
      </c>
      <c r="I888" t="s">
        <v>1961</v>
      </c>
      <c r="K888">
        <v>4020253</v>
      </c>
      <c r="L888" t="s">
        <v>2840</v>
      </c>
      <c r="M888" t="s">
        <v>1882</v>
      </c>
      <c r="N888" t="s">
        <v>1962</v>
      </c>
      <c r="O888">
        <v>1</v>
      </c>
      <c r="P888" t="s">
        <v>1963</v>
      </c>
      <c r="Q888" s="29">
        <v>1</v>
      </c>
      <c r="R888" s="29">
        <v>38526</v>
      </c>
      <c r="S888">
        <v>23029137</v>
      </c>
      <c r="T888" t="s">
        <v>2839</v>
      </c>
    </row>
    <row r="889" spans="1:20" x14ac:dyDescent="0.25">
      <c r="A889">
        <v>2302921</v>
      </c>
      <c r="B889" t="s">
        <v>2841</v>
      </c>
      <c r="C889" t="s">
        <v>1956</v>
      </c>
      <c r="D889" t="s">
        <v>1965</v>
      </c>
      <c r="E889" t="s">
        <v>1966</v>
      </c>
      <c r="F889" t="s">
        <v>1959</v>
      </c>
      <c r="G889">
        <v>20</v>
      </c>
      <c r="H889" t="s">
        <v>1967</v>
      </c>
      <c r="I889" t="s">
        <v>1968</v>
      </c>
      <c r="J889" t="s">
        <v>1969</v>
      </c>
      <c r="K889">
        <v>4020231</v>
      </c>
      <c r="L889" t="s">
        <v>2824</v>
      </c>
      <c r="M889" t="s">
        <v>1882</v>
      </c>
      <c r="N889" t="s">
        <v>1962</v>
      </c>
      <c r="O889">
        <v>1</v>
      </c>
      <c r="P889" t="s">
        <v>1963</v>
      </c>
      <c r="Q889" s="29">
        <v>1</v>
      </c>
      <c r="S889">
        <v>23029218</v>
      </c>
      <c r="T889" t="s">
        <v>2841</v>
      </c>
    </row>
    <row r="890" spans="1:20" x14ac:dyDescent="0.25">
      <c r="A890">
        <v>2302924</v>
      </c>
      <c r="B890" t="s">
        <v>2842</v>
      </c>
      <c r="C890" t="s">
        <v>1956</v>
      </c>
      <c r="D890" t="s">
        <v>1965</v>
      </c>
      <c r="E890" t="s">
        <v>1966</v>
      </c>
      <c r="F890" t="s">
        <v>1959</v>
      </c>
      <c r="G890">
        <v>20</v>
      </c>
      <c r="H890" t="s">
        <v>1960</v>
      </c>
      <c r="I890" t="s">
        <v>1961</v>
      </c>
      <c r="K890">
        <v>4020229</v>
      </c>
      <c r="L890" t="s">
        <v>2821</v>
      </c>
      <c r="M890" t="s">
        <v>1882</v>
      </c>
      <c r="N890" t="s">
        <v>1962</v>
      </c>
      <c r="O890">
        <v>1</v>
      </c>
      <c r="P890" t="s">
        <v>1963</v>
      </c>
      <c r="Q890" s="29">
        <v>1</v>
      </c>
      <c r="R890" s="29">
        <v>37068</v>
      </c>
      <c r="S890">
        <v>23029242</v>
      </c>
      <c r="T890" t="s">
        <v>2843</v>
      </c>
    </row>
    <row r="891" spans="1:20" x14ac:dyDescent="0.25">
      <c r="A891">
        <v>2302926</v>
      </c>
      <c r="B891" t="s">
        <v>2844</v>
      </c>
      <c r="C891" t="s">
        <v>1956</v>
      </c>
      <c r="D891" t="s">
        <v>1965</v>
      </c>
      <c r="E891" t="s">
        <v>1966</v>
      </c>
      <c r="F891" t="s">
        <v>1959</v>
      </c>
      <c r="G891">
        <v>20</v>
      </c>
      <c r="H891" t="s">
        <v>1967</v>
      </c>
      <c r="I891" t="s">
        <v>1968</v>
      </c>
      <c r="J891" t="s">
        <v>1969</v>
      </c>
      <c r="K891">
        <v>4020245</v>
      </c>
      <c r="L891" t="s">
        <v>2845</v>
      </c>
      <c r="M891" t="s">
        <v>1882</v>
      </c>
      <c r="N891" t="s">
        <v>1962</v>
      </c>
      <c r="O891">
        <v>1</v>
      </c>
      <c r="P891" t="s">
        <v>1963</v>
      </c>
      <c r="Q891" s="29">
        <v>1</v>
      </c>
      <c r="S891">
        <v>23029269</v>
      </c>
      <c r="T891" t="s">
        <v>2846</v>
      </c>
    </row>
    <row r="892" spans="1:20" x14ac:dyDescent="0.25">
      <c r="A892">
        <v>2302947</v>
      </c>
      <c r="B892" t="s">
        <v>2847</v>
      </c>
      <c r="C892" t="s">
        <v>1956</v>
      </c>
      <c r="D892" t="s">
        <v>1965</v>
      </c>
      <c r="E892" t="s">
        <v>1966</v>
      </c>
      <c r="F892" t="s">
        <v>1959</v>
      </c>
      <c r="G892">
        <v>20</v>
      </c>
      <c r="H892" t="s">
        <v>1967</v>
      </c>
      <c r="I892" t="s">
        <v>1968</v>
      </c>
      <c r="J892" t="s">
        <v>1969</v>
      </c>
      <c r="K892">
        <v>4020247</v>
      </c>
      <c r="L892" t="s">
        <v>2848</v>
      </c>
      <c r="M892" t="s">
        <v>1882</v>
      </c>
      <c r="N892" t="s">
        <v>1962</v>
      </c>
      <c r="O892">
        <v>1</v>
      </c>
      <c r="P892" t="s">
        <v>1963</v>
      </c>
      <c r="Q892" s="29">
        <v>1</v>
      </c>
      <c r="S892">
        <v>23029471</v>
      </c>
      <c r="T892" t="s">
        <v>2847</v>
      </c>
    </row>
    <row r="893" spans="1:20" x14ac:dyDescent="0.25">
      <c r="A893">
        <v>2399000</v>
      </c>
      <c r="B893" t="s">
        <v>2372</v>
      </c>
      <c r="C893" t="s">
        <v>1956</v>
      </c>
      <c r="D893" t="s">
        <v>2119</v>
      </c>
      <c r="E893" t="s">
        <v>2119</v>
      </c>
      <c r="F893" t="s">
        <v>1959</v>
      </c>
      <c r="G893">
        <v>20</v>
      </c>
      <c r="H893" t="s">
        <v>1960</v>
      </c>
      <c r="I893" t="s">
        <v>1961</v>
      </c>
      <c r="M893" t="s">
        <v>1956</v>
      </c>
      <c r="N893" t="s">
        <v>1962</v>
      </c>
      <c r="O893">
        <v>1</v>
      </c>
      <c r="P893" t="s">
        <v>1963</v>
      </c>
      <c r="Q893" s="29">
        <v>1</v>
      </c>
      <c r="R893" s="29">
        <v>38755</v>
      </c>
      <c r="S893">
        <v>23990007</v>
      </c>
      <c r="T893" t="s">
        <v>2372</v>
      </c>
    </row>
    <row r="894" spans="1:20" x14ac:dyDescent="0.25">
      <c r="A894">
        <v>2400000</v>
      </c>
      <c r="B894" t="s">
        <v>2849</v>
      </c>
      <c r="C894" t="s">
        <v>1956</v>
      </c>
      <c r="D894" t="s">
        <v>1957</v>
      </c>
      <c r="E894" t="s">
        <v>1958</v>
      </c>
      <c r="F894" t="s">
        <v>1959</v>
      </c>
      <c r="G894">
        <v>20</v>
      </c>
      <c r="H894" t="s">
        <v>1960</v>
      </c>
      <c r="I894" t="s">
        <v>1961</v>
      </c>
      <c r="M894" t="s">
        <v>1956</v>
      </c>
      <c r="N894" t="s">
        <v>1962</v>
      </c>
      <c r="O894">
        <v>1</v>
      </c>
      <c r="P894" t="s">
        <v>1963</v>
      </c>
      <c r="Q894" s="29">
        <v>1</v>
      </c>
      <c r="R894" s="29">
        <v>34985</v>
      </c>
      <c r="S894">
        <v>24000000</v>
      </c>
      <c r="T894" t="s">
        <v>2849</v>
      </c>
    </row>
    <row r="895" spans="1:20" x14ac:dyDescent="0.25">
      <c r="A895">
        <v>2401000</v>
      </c>
      <c r="B895" t="s">
        <v>2850</v>
      </c>
      <c r="C895" t="s">
        <v>1956</v>
      </c>
      <c r="D895" t="s">
        <v>2119</v>
      </c>
      <c r="E895" t="s">
        <v>2119</v>
      </c>
      <c r="F895" t="s">
        <v>1959</v>
      </c>
      <c r="G895">
        <v>20</v>
      </c>
      <c r="H895" t="s">
        <v>1960</v>
      </c>
      <c r="I895" t="s">
        <v>1961</v>
      </c>
      <c r="M895" t="s">
        <v>1956</v>
      </c>
      <c r="N895" t="s">
        <v>1962</v>
      </c>
      <c r="O895">
        <v>1</v>
      </c>
      <c r="P895" t="s">
        <v>1963</v>
      </c>
      <c r="Q895" s="29">
        <v>1</v>
      </c>
      <c r="R895" s="29">
        <v>38755</v>
      </c>
      <c r="S895">
        <v>24010006</v>
      </c>
      <c r="T895" t="s">
        <v>2850</v>
      </c>
    </row>
    <row r="896" spans="1:20" x14ac:dyDescent="0.25">
      <c r="A896">
        <v>2401001</v>
      </c>
      <c r="B896" t="s">
        <v>2851</v>
      </c>
      <c r="C896" t="s">
        <v>1956</v>
      </c>
      <c r="D896" t="s">
        <v>1957</v>
      </c>
      <c r="E896" t="s">
        <v>1958</v>
      </c>
      <c r="F896" t="s">
        <v>1959</v>
      </c>
      <c r="G896">
        <v>20</v>
      </c>
      <c r="H896" t="s">
        <v>1960</v>
      </c>
      <c r="I896" t="s">
        <v>1961</v>
      </c>
      <c r="M896" t="s">
        <v>1956</v>
      </c>
      <c r="N896" t="s">
        <v>1962</v>
      </c>
      <c r="O896">
        <v>1</v>
      </c>
      <c r="P896" t="s">
        <v>1963</v>
      </c>
      <c r="Q896" s="29">
        <v>1</v>
      </c>
      <c r="R896" s="29">
        <v>41835</v>
      </c>
      <c r="S896">
        <v>24010014</v>
      </c>
      <c r="T896" t="s">
        <v>2852</v>
      </c>
    </row>
    <row r="897" spans="1:20" x14ac:dyDescent="0.25">
      <c r="A897">
        <v>2401002</v>
      </c>
      <c r="B897" t="s">
        <v>2853</v>
      </c>
      <c r="C897" t="s">
        <v>1956</v>
      </c>
      <c r="D897" t="s">
        <v>1957</v>
      </c>
      <c r="E897" t="s">
        <v>1958</v>
      </c>
      <c r="F897" t="s">
        <v>1959</v>
      </c>
      <c r="G897">
        <v>20</v>
      </c>
      <c r="H897" t="s">
        <v>1960</v>
      </c>
      <c r="I897" t="s">
        <v>1961</v>
      </c>
      <c r="M897" t="s">
        <v>1956</v>
      </c>
      <c r="N897" t="s">
        <v>1962</v>
      </c>
      <c r="O897">
        <v>1</v>
      </c>
      <c r="P897" t="s">
        <v>1963</v>
      </c>
      <c r="Q897" s="29">
        <v>1</v>
      </c>
      <c r="R897" s="29">
        <v>41835</v>
      </c>
      <c r="S897">
        <v>24010022</v>
      </c>
      <c r="T897" t="s">
        <v>2854</v>
      </c>
    </row>
    <row r="898" spans="1:20" x14ac:dyDescent="0.25">
      <c r="A898">
        <v>2401003</v>
      </c>
      <c r="B898" t="s">
        <v>2855</v>
      </c>
      <c r="C898" t="s">
        <v>1882</v>
      </c>
      <c r="D898" t="s">
        <v>1957</v>
      </c>
      <c r="E898" t="s">
        <v>1958</v>
      </c>
      <c r="F898" t="s">
        <v>1959</v>
      </c>
      <c r="G898">
        <v>20</v>
      </c>
      <c r="H898" t="s">
        <v>1960</v>
      </c>
      <c r="I898" t="s">
        <v>1961</v>
      </c>
      <c r="M898" t="s">
        <v>1956</v>
      </c>
      <c r="N898" t="s">
        <v>1962</v>
      </c>
      <c r="O898">
        <v>1</v>
      </c>
      <c r="P898" t="s">
        <v>1963</v>
      </c>
      <c r="Q898" s="29">
        <v>1</v>
      </c>
      <c r="R898" s="29">
        <v>41835</v>
      </c>
      <c r="S898">
        <v>24010030</v>
      </c>
      <c r="T898" t="s">
        <v>2856</v>
      </c>
    </row>
    <row r="899" spans="1:20" x14ac:dyDescent="0.25">
      <c r="A899">
        <v>2401004</v>
      </c>
      <c r="B899" t="s">
        <v>2857</v>
      </c>
      <c r="C899" t="s">
        <v>1882</v>
      </c>
      <c r="D899" t="s">
        <v>1957</v>
      </c>
      <c r="E899" t="s">
        <v>1958</v>
      </c>
      <c r="F899" t="s">
        <v>1959</v>
      </c>
      <c r="G899">
        <v>20</v>
      </c>
      <c r="H899" t="s">
        <v>1960</v>
      </c>
      <c r="I899" t="s">
        <v>1961</v>
      </c>
      <c r="M899" t="s">
        <v>1956</v>
      </c>
      <c r="N899" t="s">
        <v>1962</v>
      </c>
      <c r="O899">
        <v>1</v>
      </c>
      <c r="P899" t="s">
        <v>1963</v>
      </c>
      <c r="Q899" s="29">
        <v>1</v>
      </c>
      <c r="R899" s="29">
        <v>41835</v>
      </c>
      <c r="S899">
        <v>24010049</v>
      </c>
      <c r="T899" t="s">
        <v>2858</v>
      </c>
    </row>
    <row r="900" spans="1:20" x14ac:dyDescent="0.25">
      <c r="A900">
        <v>2401005</v>
      </c>
      <c r="B900" t="s">
        <v>2859</v>
      </c>
      <c r="C900" t="s">
        <v>1882</v>
      </c>
      <c r="D900" t="s">
        <v>1957</v>
      </c>
      <c r="E900" t="s">
        <v>1958</v>
      </c>
      <c r="F900" t="s">
        <v>1959</v>
      </c>
      <c r="G900">
        <v>20</v>
      </c>
      <c r="H900" t="s">
        <v>1960</v>
      </c>
      <c r="I900" t="s">
        <v>1961</v>
      </c>
      <c r="M900" t="s">
        <v>1956</v>
      </c>
      <c r="N900" t="s">
        <v>1962</v>
      </c>
      <c r="O900">
        <v>1</v>
      </c>
      <c r="P900" t="s">
        <v>1963</v>
      </c>
      <c r="Q900" s="29">
        <v>1</v>
      </c>
      <c r="R900" s="29">
        <v>41835</v>
      </c>
      <c r="S900">
        <v>24010057</v>
      </c>
      <c r="T900" t="s">
        <v>2860</v>
      </c>
    </row>
    <row r="901" spans="1:20" x14ac:dyDescent="0.25">
      <c r="A901">
        <v>2401006</v>
      </c>
      <c r="B901" t="s">
        <v>2861</v>
      </c>
      <c r="C901" t="s">
        <v>1882</v>
      </c>
      <c r="D901" t="s">
        <v>1957</v>
      </c>
      <c r="E901" t="s">
        <v>1958</v>
      </c>
      <c r="F901" t="s">
        <v>1959</v>
      </c>
      <c r="G901">
        <v>20</v>
      </c>
      <c r="H901" t="s">
        <v>1960</v>
      </c>
      <c r="I901" t="s">
        <v>1961</v>
      </c>
      <c r="M901" t="s">
        <v>1956</v>
      </c>
      <c r="N901" t="s">
        <v>1962</v>
      </c>
      <c r="O901">
        <v>1</v>
      </c>
      <c r="P901" t="s">
        <v>1963</v>
      </c>
      <c r="Q901" s="29">
        <v>1</v>
      </c>
      <c r="R901" s="29">
        <v>41835</v>
      </c>
      <c r="S901">
        <v>24010065</v>
      </c>
      <c r="T901" t="s">
        <v>2862</v>
      </c>
    </row>
    <row r="902" spans="1:20" x14ac:dyDescent="0.25">
      <c r="A902">
        <v>2401007</v>
      </c>
      <c r="B902" t="s">
        <v>2863</v>
      </c>
      <c r="C902" t="s">
        <v>1956</v>
      </c>
      <c r="D902" t="s">
        <v>1957</v>
      </c>
      <c r="E902" t="s">
        <v>1958</v>
      </c>
      <c r="F902" t="s">
        <v>1959</v>
      </c>
      <c r="G902">
        <v>20</v>
      </c>
      <c r="H902" t="s">
        <v>1960</v>
      </c>
      <c r="I902" t="s">
        <v>1961</v>
      </c>
      <c r="M902" t="s">
        <v>1956</v>
      </c>
      <c r="N902" t="s">
        <v>1962</v>
      </c>
      <c r="O902">
        <v>1</v>
      </c>
      <c r="P902" t="s">
        <v>1963</v>
      </c>
      <c r="Q902" s="29">
        <v>1</v>
      </c>
      <c r="R902" s="29">
        <v>41835</v>
      </c>
      <c r="S902">
        <v>24010073</v>
      </c>
      <c r="T902" t="s">
        <v>2864</v>
      </c>
    </row>
    <row r="903" spans="1:20" x14ac:dyDescent="0.25">
      <c r="A903">
        <v>2401901</v>
      </c>
      <c r="B903" t="s">
        <v>2865</v>
      </c>
      <c r="C903" t="s">
        <v>1956</v>
      </c>
      <c r="D903" t="s">
        <v>1965</v>
      </c>
      <c r="E903" t="s">
        <v>1966</v>
      </c>
      <c r="F903" t="s">
        <v>1959</v>
      </c>
      <c r="G903">
        <v>20</v>
      </c>
      <c r="H903" t="s">
        <v>1967</v>
      </c>
      <c r="I903" t="s">
        <v>1968</v>
      </c>
      <c r="J903" t="s">
        <v>1969</v>
      </c>
      <c r="K903">
        <v>4020242</v>
      </c>
      <c r="L903" t="s">
        <v>265</v>
      </c>
      <c r="M903" t="s">
        <v>1956</v>
      </c>
      <c r="N903" t="s">
        <v>1962</v>
      </c>
      <c r="O903">
        <v>1</v>
      </c>
      <c r="P903" t="s">
        <v>1963</v>
      </c>
      <c r="Q903" s="29">
        <v>1</v>
      </c>
      <c r="S903">
        <v>24019011</v>
      </c>
      <c r="T903" t="s">
        <v>2866</v>
      </c>
    </row>
    <row r="904" spans="1:20" x14ac:dyDescent="0.25">
      <c r="A904">
        <v>2402000</v>
      </c>
      <c r="B904" t="s">
        <v>2867</v>
      </c>
      <c r="C904" t="s">
        <v>1956</v>
      </c>
      <c r="D904" t="s">
        <v>2119</v>
      </c>
      <c r="E904" t="s">
        <v>2119</v>
      </c>
      <c r="F904" t="s">
        <v>1959</v>
      </c>
      <c r="G904">
        <v>20</v>
      </c>
      <c r="H904" t="s">
        <v>1960</v>
      </c>
      <c r="I904" t="s">
        <v>1961</v>
      </c>
      <c r="M904" t="s">
        <v>1956</v>
      </c>
      <c r="N904" t="s">
        <v>1962</v>
      </c>
      <c r="O904">
        <v>1</v>
      </c>
      <c r="P904" t="s">
        <v>1963</v>
      </c>
      <c r="Q904" s="29">
        <v>1</v>
      </c>
      <c r="R904" s="29">
        <v>38755</v>
      </c>
      <c r="S904">
        <v>24020001</v>
      </c>
      <c r="T904" t="s">
        <v>2867</v>
      </c>
    </row>
    <row r="905" spans="1:20" x14ac:dyDescent="0.25">
      <c r="A905">
        <v>2402001</v>
      </c>
      <c r="B905" t="s">
        <v>2868</v>
      </c>
      <c r="C905" t="s">
        <v>1882</v>
      </c>
      <c r="D905" t="s">
        <v>1957</v>
      </c>
      <c r="E905" t="s">
        <v>1958</v>
      </c>
      <c r="F905" t="s">
        <v>1959</v>
      </c>
      <c r="G905">
        <v>20</v>
      </c>
      <c r="H905" t="s">
        <v>1960</v>
      </c>
      <c r="I905" t="s">
        <v>1961</v>
      </c>
      <c r="M905" t="s">
        <v>1956</v>
      </c>
      <c r="N905" t="s">
        <v>1962</v>
      </c>
      <c r="O905">
        <v>1</v>
      </c>
      <c r="P905" t="s">
        <v>1963</v>
      </c>
      <c r="Q905" s="29">
        <v>1</v>
      </c>
      <c r="R905" s="29">
        <v>41835</v>
      </c>
      <c r="S905">
        <v>24020010</v>
      </c>
      <c r="T905" t="s">
        <v>2869</v>
      </c>
    </row>
    <row r="906" spans="1:20" x14ac:dyDescent="0.25">
      <c r="A906">
        <v>2402002</v>
      </c>
      <c r="B906" t="s">
        <v>2870</v>
      </c>
      <c r="C906" t="s">
        <v>1956</v>
      </c>
      <c r="D906" t="s">
        <v>1957</v>
      </c>
      <c r="E906" t="s">
        <v>1958</v>
      </c>
      <c r="F906" t="s">
        <v>1959</v>
      </c>
      <c r="G906">
        <v>20</v>
      </c>
      <c r="H906" t="s">
        <v>1960</v>
      </c>
      <c r="I906" t="s">
        <v>1961</v>
      </c>
      <c r="M906" t="s">
        <v>1956</v>
      </c>
      <c r="N906" t="s">
        <v>1962</v>
      </c>
      <c r="O906">
        <v>1</v>
      </c>
      <c r="P906" t="s">
        <v>1963</v>
      </c>
      <c r="Q906" s="29">
        <v>1</v>
      </c>
      <c r="R906" s="29">
        <v>41835</v>
      </c>
      <c r="S906">
        <v>24020028</v>
      </c>
      <c r="T906" t="s">
        <v>2870</v>
      </c>
    </row>
    <row r="907" spans="1:20" x14ac:dyDescent="0.25">
      <c r="A907">
        <v>2402003</v>
      </c>
      <c r="B907" t="s">
        <v>2871</v>
      </c>
      <c r="C907" t="s">
        <v>1882</v>
      </c>
      <c r="D907" t="s">
        <v>1957</v>
      </c>
      <c r="E907" t="s">
        <v>1958</v>
      </c>
      <c r="F907" t="s">
        <v>1959</v>
      </c>
      <c r="G907">
        <v>20</v>
      </c>
      <c r="H907" t="s">
        <v>1960</v>
      </c>
      <c r="I907" t="s">
        <v>1961</v>
      </c>
      <c r="M907" t="s">
        <v>1956</v>
      </c>
      <c r="N907" t="s">
        <v>1962</v>
      </c>
      <c r="O907">
        <v>1</v>
      </c>
      <c r="P907" t="s">
        <v>1963</v>
      </c>
      <c r="Q907" s="29">
        <v>1</v>
      </c>
      <c r="R907" s="29">
        <v>41835</v>
      </c>
      <c r="S907">
        <v>24020036</v>
      </c>
      <c r="T907" t="s">
        <v>2871</v>
      </c>
    </row>
    <row r="908" spans="1:20" x14ac:dyDescent="0.25">
      <c r="A908">
        <v>2402004</v>
      </c>
      <c r="B908" t="s">
        <v>2872</v>
      </c>
      <c r="C908" t="s">
        <v>1882</v>
      </c>
      <c r="D908" t="s">
        <v>1957</v>
      </c>
      <c r="E908" t="s">
        <v>1958</v>
      </c>
      <c r="F908" t="s">
        <v>1959</v>
      </c>
      <c r="G908">
        <v>20</v>
      </c>
      <c r="H908" t="s">
        <v>1960</v>
      </c>
      <c r="I908" t="s">
        <v>1961</v>
      </c>
      <c r="M908" t="s">
        <v>1956</v>
      </c>
      <c r="N908" t="s">
        <v>1962</v>
      </c>
      <c r="O908">
        <v>1</v>
      </c>
      <c r="P908" t="s">
        <v>1963</v>
      </c>
      <c r="Q908" s="29">
        <v>1</v>
      </c>
      <c r="R908" s="29">
        <v>41835</v>
      </c>
      <c r="S908">
        <v>24020044</v>
      </c>
      <c r="T908" t="s">
        <v>2873</v>
      </c>
    </row>
    <row r="909" spans="1:20" x14ac:dyDescent="0.25">
      <c r="A909">
        <v>2403000</v>
      </c>
      <c r="B909" t="s">
        <v>2874</v>
      </c>
      <c r="C909" t="s">
        <v>1956</v>
      </c>
      <c r="D909" t="s">
        <v>2119</v>
      </c>
      <c r="E909" t="s">
        <v>2119</v>
      </c>
      <c r="F909" t="s">
        <v>1959</v>
      </c>
      <c r="G909">
        <v>20</v>
      </c>
      <c r="H909" t="s">
        <v>1960</v>
      </c>
      <c r="I909" t="s">
        <v>1961</v>
      </c>
      <c r="M909" t="s">
        <v>1956</v>
      </c>
      <c r="N909" t="s">
        <v>1962</v>
      </c>
      <c r="O909">
        <v>1</v>
      </c>
      <c r="P909" t="s">
        <v>1963</v>
      </c>
      <c r="Q909" s="29">
        <v>1</v>
      </c>
      <c r="R909" s="29">
        <v>38755</v>
      </c>
      <c r="S909">
        <v>24030007</v>
      </c>
      <c r="T909" t="s">
        <v>2874</v>
      </c>
    </row>
    <row r="910" spans="1:20" x14ac:dyDescent="0.25">
      <c r="A910">
        <v>2403001</v>
      </c>
      <c r="B910" t="s">
        <v>2875</v>
      </c>
      <c r="C910" t="s">
        <v>1956</v>
      </c>
      <c r="D910" t="s">
        <v>1957</v>
      </c>
      <c r="E910" t="s">
        <v>1958</v>
      </c>
      <c r="F910" t="s">
        <v>1959</v>
      </c>
      <c r="G910">
        <v>20</v>
      </c>
      <c r="H910" t="s">
        <v>1960</v>
      </c>
      <c r="I910" t="s">
        <v>1961</v>
      </c>
      <c r="M910" t="s">
        <v>1956</v>
      </c>
      <c r="N910" t="s">
        <v>1962</v>
      </c>
      <c r="O910">
        <v>1</v>
      </c>
      <c r="P910" t="s">
        <v>1963</v>
      </c>
      <c r="Q910" s="29">
        <v>1</v>
      </c>
      <c r="R910" s="29">
        <v>41835</v>
      </c>
      <c r="S910">
        <v>24030015</v>
      </c>
      <c r="T910" t="s">
        <v>2876</v>
      </c>
    </row>
    <row r="911" spans="1:20" x14ac:dyDescent="0.25">
      <c r="A911">
        <v>2403002</v>
      </c>
      <c r="B911" t="s">
        <v>2877</v>
      </c>
      <c r="C911" t="s">
        <v>1882</v>
      </c>
      <c r="D911" t="s">
        <v>1957</v>
      </c>
      <c r="E911" t="s">
        <v>1958</v>
      </c>
      <c r="F911" t="s">
        <v>1959</v>
      </c>
      <c r="G911">
        <v>20</v>
      </c>
      <c r="H911" t="s">
        <v>1960</v>
      </c>
      <c r="I911" t="s">
        <v>1961</v>
      </c>
      <c r="M911" t="s">
        <v>1956</v>
      </c>
      <c r="N911" t="s">
        <v>1962</v>
      </c>
      <c r="O911">
        <v>1</v>
      </c>
      <c r="P911" t="s">
        <v>1963</v>
      </c>
      <c r="Q911" s="29">
        <v>1</v>
      </c>
      <c r="R911" s="29">
        <v>41835</v>
      </c>
      <c r="S911">
        <v>24030023</v>
      </c>
      <c r="T911" t="s">
        <v>2877</v>
      </c>
    </row>
    <row r="912" spans="1:20" x14ac:dyDescent="0.25">
      <c r="A912">
        <v>2403003</v>
      </c>
      <c r="B912" t="s">
        <v>2878</v>
      </c>
      <c r="C912" t="s">
        <v>1882</v>
      </c>
      <c r="D912" t="s">
        <v>1957</v>
      </c>
      <c r="E912" t="s">
        <v>1958</v>
      </c>
      <c r="F912" t="s">
        <v>1959</v>
      </c>
      <c r="G912">
        <v>20</v>
      </c>
      <c r="H912" t="s">
        <v>1960</v>
      </c>
      <c r="I912" t="s">
        <v>1961</v>
      </c>
      <c r="M912" t="s">
        <v>1956</v>
      </c>
      <c r="N912" t="s">
        <v>1962</v>
      </c>
      <c r="O912">
        <v>1</v>
      </c>
      <c r="P912" t="s">
        <v>1963</v>
      </c>
      <c r="Q912" s="29">
        <v>1</v>
      </c>
      <c r="R912" s="29">
        <v>41835</v>
      </c>
      <c r="S912">
        <v>24030031</v>
      </c>
      <c r="T912" t="s">
        <v>2878</v>
      </c>
    </row>
    <row r="913" spans="1:20" x14ac:dyDescent="0.25">
      <c r="A913">
        <v>2403004</v>
      </c>
      <c r="B913" t="s">
        <v>2879</v>
      </c>
      <c r="C913" t="s">
        <v>1882</v>
      </c>
      <c r="D913" t="s">
        <v>1957</v>
      </c>
      <c r="E913" t="s">
        <v>1958</v>
      </c>
      <c r="F913" t="s">
        <v>1959</v>
      </c>
      <c r="G913">
        <v>20</v>
      </c>
      <c r="H913" t="s">
        <v>1960</v>
      </c>
      <c r="I913" t="s">
        <v>1961</v>
      </c>
      <c r="M913" t="s">
        <v>1956</v>
      </c>
      <c r="N913" t="s">
        <v>1962</v>
      </c>
      <c r="O913">
        <v>1</v>
      </c>
      <c r="P913" t="s">
        <v>1963</v>
      </c>
      <c r="Q913" s="29">
        <v>1</v>
      </c>
      <c r="R913" s="29">
        <v>41835</v>
      </c>
      <c r="S913">
        <v>24030040</v>
      </c>
      <c r="T913" t="s">
        <v>2879</v>
      </c>
    </row>
    <row r="914" spans="1:20" x14ac:dyDescent="0.25">
      <c r="A914">
        <v>2403005</v>
      </c>
      <c r="B914" t="s">
        <v>2880</v>
      </c>
      <c r="C914" t="s">
        <v>1882</v>
      </c>
      <c r="D914" t="s">
        <v>1957</v>
      </c>
      <c r="E914" t="s">
        <v>1958</v>
      </c>
      <c r="F914" t="s">
        <v>1959</v>
      </c>
      <c r="G914">
        <v>20</v>
      </c>
      <c r="H914" t="s">
        <v>1960</v>
      </c>
      <c r="I914" t="s">
        <v>1961</v>
      </c>
      <c r="M914" t="s">
        <v>1956</v>
      </c>
      <c r="N914" t="s">
        <v>1962</v>
      </c>
      <c r="O914">
        <v>1</v>
      </c>
      <c r="P914" t="s">
        <v>1963</v>
      </c>
      <c r="Q914" s="29">
        <v>1</v>
      </c>
      <c r="R914" s="29">
        <v>41835</v>
      </c>
      <c r="S914">
        <v>24030058</v>
      </c>
      <c r="T914" t="s">
        <v>2881</v>
      </c>
    </row>
    <row r="915" spans="1:20" x14ac:dyDescent="0.25">
      <c r="A915">
        <v>2403006</v>
      </c>
      <c r="B915" t="s">
        <v>2882</v>
      </c>
      <c r="C915" t="s">
        <v>1956</v>
      </c>
      <c r="D915" t="s">
        <v>1957</v>
      </c>
      <c r="E915" t="s">
        <v>1958</v>
      </c>
      <c r="F915" t="s">
        <v>1959</v>
      </c>
      <c r="G915">
        <v>20</v>
      </c>
      <c r="H915" t="s">
        <v>1960</v>
      </c>
      <c r="I915" t="s">
        <v>1961</v>
      </c>
      <c r="M915" t="s">
        <v>1956</v>
      </c>
      <c r="N915" t="s">
        <v>1962</v>
      </c>
      <c r="O915">
        <v>1</v>
      </c>
      <c r="P915" t="s">
        <v>1963</v>
      </c>
      <c r="Q915" s="29">
        <v>1</v>
      </c>
      <c r="R915" s="29">
        <v>41835</v>
      </c>
      <c r="S915">
        <v>24030066</v>
      </c>
      <c r="T915" t="s">
        <v>2882</v>
      </c>
    </row>
    <row r="916" spans="1:20" x14ac:dyDescent="0.25">
      <c r="A916">
        <v>2403007</v>
      </c>
      <c r="B916" t="s">
        <v>2883</v>
      </c>
      <c r="C916" t="s">
        <v>1882</v>
      </c>
      <c r="D916" t="s">
        <v>1957</v>
      </c>
      <c r="E916" t="s">
        <v>1958</v>
      </c>
      <c r="F916" t="s">
        <v>1959</v>
      </c>
      <c r="G916">
        <v>20</v>
      </c>
      <c r="H916" t="s">
        <v>1960</v>
      </c>
      <c r="I916" t="s">
        <v>1961</v>
      </c>
      <c r="M916" t="s">
        <v>1956</v>
      </c>
      <c r="N916" t="s">
        <v>1962</v>
      </c>
      <c r="O916">
        <v>1</v>
      </c>
      <c r="P916" t="s">
        <v>1963</v>
      </c>
      <c r="Q916" s="29">
        <v>1</v>
      </c>
      <c r="R916" s="29">
        <v>41835</v>
      </c>
      <c r="S916">
        <v>24030074</v>
      </c>
      <c r="T916" t="s">
        <v>2884</v>
      </c>
    </row>
    <row r="917" spans="1:20" x14ac:dyDescent="0.25">
      <c r="A917">
        <v>2403008</v>
      </c>
      <c r="B917" t="s">
        <v>2885</v>
      </c>
      <c r="C917" t="s">
        <v>1882</v>
      </c>
      <c r="D917" t="s">
        <v>1957</v>
      </c>
      <c r="E917" t="s">
        <v>1958</v>
      </c>
      <c r="F917" t="s">
        <v>1959</v>
      </c>
      <c r="G917">
        <v>20</v>
      </c>
      <c r="H917" t="s">
        <v>1960</v>
      </c>
      <c r="I917" t="s">
        <v>1961</v>
      </c>
      <c r="M917" t="s">
        <v>1956</v>
      </c>
      <c r="N917" t="s">
        <v>1962</v>
      </c>
      <c r="O917">
        <v>1</v>
      </c>
      <c r="P917" t="s">
        <v>1963</v>
      </c>
      <c r="Q917" s="29">
        <v>1</v>
      </c>
      <c r="R917" s="29">
        <v>41835</v>
      </c>
      <c r="S917">
        <v>24030082</v>
      </c>
      <c r="T917" t="s">
        <v>2886</v>
      </c>
    </row>
    <row r="918" spans="1:20" x14ac:dyDescent="0.25">
      <c r="A918">
        <v>2403009</v>
      </c>
      <c r="B918" t="s">
        <v>2887</v>
      </c>
      <c r="C918" t="s">
        <v>1882</v>
      </c>
      <c r="D918" t="s">
        <v>1957</v>
      </c>
      <c r="E918" t="s">
        <v>1958</v>
      </c>
      <c r="F918" t="s">
        <v>1959</v>
      </c>
      <c r="G918">
        <v>20</v>
      </c>
      <c r="H918" t="s">
        <v>1960</v>
      </c>
      <c r="I918" t="s">
        <v>1961</v>
      </c>
      <c r="M918" t="s">
        <v>1956</v>
      </c>
      <c r="N918" t="s">
        <v>1962</v>
      </c>
      <c r="O918">
        <v>1</v>
      </c>
      <c r="P918" t="s">
        <v>1963</v>
      </c>
      <c r="Q918" s="29">
        <v>1</v>
      </c>
      <c r="R918" s="29">
        <v>41835</v>
      </c>
      <c r="S918">
        <v>24030090</v>
      </c>
      <c r="T918" t="s">
        <v>2887</v>
      </c>
    </row>
    <row r="919" spans="1:20" x14ac:dyDescent="0.25">
      <c r="A919">
        <v>2403010</v>
      </c>
      <c r="B919" t="s">
        <v>2888</v>
      </c>
      <c r="C919" t="s">
        <v>1882</v>
      </c>
      <c r="D919" t="s">
        <v>1957</v>
      </c>
      <c r="E919" t="s">
        <v>1958</v>
      </c>
      <c r="F919" t="s">
        <v>1959</v>
      </c>
      <c r="G919">
        <v>20</v>
      </c>
      <c r="H919" t="s">
        <v>1960</v>
      </c>
      <c r="I919" t="s">
        <v>1961</v>
      </c>
      <c r="M919" t="s">
        <v>1956</v>
      </c>
      <c r="N919" t="s">
        <v>1962</v>
      </c>
      <c r="O919">
        <v>1</v>
      </c>
      <c r="P919" t="s">
        <v>1963</v>
      </c>
      <c r="Q919" s="29">
        <v>1</v>
      </c>
      <c r="R919" s="29">
        <v>41835</v>
      </c>
      <c r="S919">
        <v>24030104</v>
      </c>
      <c r="T919" t="s">
        <v>2889</v>
      </c>
    </row>
    <row r="920" spans="1:20" x14ac:dyDescent="0.25">
      <c r="A920">
        <v>2403907</v>
      </c>
      <c r="B920" t="s">
        <v>2890</v>
      </c>
      <c r="C920" t="s">
        <v>1956</v>
      </c>
      <c r="D920" t="s">
        <v>1965</v>
      </c>
      <c r="E920" t="s">
        <v>1966</v>
      </c>
      <c r="F920" t="s">
        <v>1959</v>
      </c>
      <c r="G920">
        <v>20</v>
      </c>
      <c r="H920" t="s">
        <v>1967</v>
      </c>
      <c r="I920" t="s">
        <v>1968</v>
      </c>
      <c r="K920">
        <v>4020103</v>
      </c>
      <c r="L920" t="s">
        <v>232</v>
      </c>
      <c r="M920" t="s">
        <v>1956</v>
      </c>
      <c r="N920" t="s">
        <v>1962</v>
      </c>
      <c r="O920">
        <v>1</v>
      </c>
      <c r="P920" t="s">
        <v>1963</v>
      </c>
      <c r="Q920" s="29">
        <v>1</v>
      </c>
      <c r="S920">
        <v>24039071</v>
      </c>
      <c r="T920" t="s">
        <v>2890</v>
      </c>
    </row>
    <row r="921" spans="1:20" x14ac:dyDescent="0.25">
      <c r="A921">
        <v>2403999</v>
      </c>
      <c r="B921" t="s">
        <v>2891</v>
      </c>
      <c r="C921" t="s">
        <v>1956</v>
      </c>
      <c r="D921" t="s">
        <v>1965</v>
      </c>
      <c r="E921" t="s">
        <v>1966</v>
      </c>
      <c r="F921" t="s">
        <v>1959</v>
      </c>
      <c r="G921">
        <v>0</v>
      </c>
      <c r="H921" t="s">
        <v>1967</v>
      </c>
      <c r="I921" t="s">
        <v>1968</v>
      </c>
      <c r="J921" t="s">
        <v>1969</v>
      </c>
      <c r="K921">
        <v>4020103</v>
      </c>
      <c r="L921" t="s">
        <v>232</v>
      </c>
      <c r="M921" t="s">
        <v>1956</v>
      </c>
      <c r="N921" t="s">
        <v>1962</v>
      </c>
      <c r="O921">
        <v>1</v>
      </c>
      <c r="P921" t="s">
        <v>1963</v>
      </c>
      <c r="Q921" s="29">
        <v>1</v>
      </c>
      <c r="R921" s="29">
        <v>42552</v>
      </c>
      <c r="S921">
        <v>24039993</v>
      </c>
      <c r="T921" t="s">
        <v>2892</v>
      </c>
    </row>
    <row r="922" spans="1:20" x14ac:dyDescent="0.25">
      <c r="A922">
        <v>2404001</v>
      </c>
      <c r="B922" t="s">
        <v>2893</v>
      </c>
      <c r="C922" t="s">
        <v>1956</v>
      </c>
      <c r="D922" t="s">
        <v>1957</v>
      </c>
      <c r="E922" t="s">
        <v>1958</v>
      </c>
      <c r="F922" t="s">
        <v>1959</v>
      </c>
      <c r="G922">
        <v>20</v>
      </c>
      <c r="H922" t="s">
        <v>1960</v>
      </c>
      <c r="I922" t="s">
        <v>1961</v>
      </c>
      <c r="M922" t="s">
        <v>1956</v>
      </c>
      <c r="N922" t="s">
        <v>1962</v>
      </c>
      <c r="O922">
        <v>1</v>
      </c>
      <c r="P922" t="s">
        <v>1963</v>
      </c>
      <c r="Q922" s="29">
        <v>1</v>
      </c>
      <c r="R922" s="29">
        <v>41835</v>
      </c>
      <c r="S922">
        <v>24040010</v>
      </c>
      <c r="T922" t="s">
        <v>2894</v>
      </c>
    </row>
    <row r="923" spans="1:20" x14ac:dyDescent="0.25">
      <c r="A923">
        <v>2404002</v>
      </c>
      <c r="B923" t="s">
        <v>2895</v>
      </c>
      <c r="C923" t="s">
        <v>1956</v>
      </c>
      <c r="D923" t="s">
        <v>1957</v>
      </c>
      <c r="E923" t="s">
        <v>1958</v>
      </c>
      <c r="F923" t="s">
        <v>1959</v>
      </c>
      <c r="G923">
        <v>20</v>
      </c>
      <c r="H923" t="s">
        <v>1960</v>
      </c>
      <c r="I923" t="s">
        <v>1961</v>
      </c>
      <c r="M923" t="s">
        <v>1956</v>
      </c>
      <c r="N923" t="s">
        <v>1962</v>
      </c>
      <c r="O923">
        <v>1</v>
      </c>
      <c r="P923" t="s">
        <v>1963</v>
      </c>
      <c r="Q923" s="29">
        <v>1</v>
      </c>
      <c r="R923" s="29">
        <v>41835</v>
      </c>
      <c r="S923">
        <v>24040029</v>
      </c>
      <c r="T923" t="s">
        <v>2896</v>
      </c>
    </row>
    <row r="924" spans="1:20" x14ac:dyDescent="0.25">
      <c r="A924">
        <v>2404003</v>
      </c>
      <c r="B924" t="s">
        <v>2897</v>
      </c>
      <c r="C924" t="s">
        <v>1956</v>
      </c>
      <c r="D924" t="s">
        <v>1957</v>
      </c>
      <c r="E924" t="s">
        <v>1958</v>
      </c>
      <c r="F924" t="s">
        <v>1959</v>
      </c>
      <c r="G924">
        <v>20</v>
      </c>
      <c r="H924" t="s">
        <v>1960</v>
      </c>
      <c r="I924" t="s">
        <v>1961</v>
      </c>
      <c r="M924" t="s">
        <v>1956</v>
      </c>
      <c r="N924" t="s">
        <v>1962</v>
      </c>
      <c r="O924">
        <v>1</v>
      </c>
      <c r="P924" t="s">
        <v>1963</v>
      </c>
      <c r="Q924" s="29">
        <v>1</v>
      </c>
      <c r="R924" s="29">
        <v>41835</v>
      </c>
      <c r="S924">
        <v>24040037</v>
      </c>
      <c r="T924" t="s">
        <v>2898</v>
      </c>
    </row>
    <row r="925" spans="1:20" x14ac:dyDescent="0.25">
      <c r="A925">
        <v>2404004</v>
      </c>
      <c r="B925" t="s">
        <v>2899</v>
      </c>
      <c r="C925" t="s">
        <v>1956</v>
      </c>
      <c r="D925" t="s">
        <v>1957</v>
      </c>
      <c r="E925" t="s">
        <v>1958</v>
      </c>
      <c r="F925" t="s">
        <v>1959</v>
      </c>
      <c r="G925">
        <v>20</v>
      </c>
      <c r="H925" t="s">
        <v>1960</v>
      </c>
      <c r="I925" t="s">
        <v>1961</v>
      </c>
      <c r="M925" t="s">
        <v>1956</v>
      </c>
      <c r="N925" t="s">
        <v>1962</v>
      </c>
      <c r="O925">
        <v>1</v>
      </c>
      <c r="P925" t="s">
        <v>1963</v>
      </c>
      <c r="Q925" s="29">
        <v>1</v>
      </c>
      <c r="R925" s="29">
        <v>41835</v>
      </c>
      <c r="S925">
        <v>24040045</v>
      </c>
      <c r="T925" t="s">
        <v>2899</v>
      </c>
    </row>
    <row r="926" spans="1:20" x14ac:dyDescent="0.25">
      <c r="A926">
        <v>2405001</v>
      </c>
      <c r="B926" t="s">
        <v>2900</v>
      </c>
      <c r="C926" t="s">
        <v>1956</v>
      </c>
      <c r="D926" t="s">
        <v>1957</v>
      </c>
      <c r="E926" t="s">
        <v>1958</v>
      </c>
      <c r="F926" t="s">
        <v>1959</v>
      </c>
      <c r="G926">
        <v>20</v>
      </c>
      <c r="H926" t="s">
        <v>1960</v>
      </c>
      <c r="I926" t="s">
        <v>1961</v>
      </c>
      <c r="M926" t="s">
        <v>1956</v>
      </c>
      <c r="N926" t="s">
        <v>1962</v>
      </c>
      <c r="O926">
        <v>1</v>
      </c>
      <c r="P926" t="s">
        <v>1963</v>
      </c>
      <c r="Q926" s="29">
        <v>1</v>
      </c>
      <c r="R926" s="29">
        <v>41835</v>
      </c>
      <c r="S926">
        <v>24050016</v>
      </c>
      <c r="T926" t="s">
        <v>2900</v>
      </c>
    </row>
    <row r="927" spans="1:20" x14ac:dyDescent="0.25">
      <c r="A927">
        <v>2405002</v>
      </c>
      <c r="B927" t="s">
        <v>2901</v>
      </c>
      <c r="C927" t="s">
        <v>1956</v>
      </c>
      <c r="D927" t="s">
        <v>1957</v>
      </c>
      <c r="E927" t="s">
        <v>1958</v>
      </c>
      <c r="F927" t="s">
        <v>1959</v>
      </c>
      <c r="G927">
        <v>20</v>
      </c>
      <c r="H927" t="s">
        <v>1960</v>
      </c>
      <c r="I927" t="s">
        <v>1961</v>
      </c>
      <c r="M927" t="s">
        <v>1956</v>
      </c>
      <c r="N927" t="s">
        <v>1962</v>
      </c>
      <c r="O927">
        <v>1</v>
      </c>
      <c r="P927" t="s">
        <v>1963</v>
      </c>
      <c r="Q927" s="29">
        <v>1</v>
      </c>
      <c r="R927" s="29">
        <v>41835</v>
      </c>
      <c r="S927">
        <v>24050024</v>
      </c>
      <c r="T927" t="s">
        <v>2902</v>
      </c>
    </row>
    <row r="928" spans="1:20" x14ac:dyDescent="0.25">
      <c r="A928">
        <v>2405003</v>
      </c>
      <c r="B928" t="s">
        <v>2903</v>
      </c>
      <c r="C928" t="s">
        <v>1956</v>
      </c>
      <c r="D928" t="s">
        <v>1957</v>
      </c>
      <c r="E928" t="s">
        <v>1958</v>
      </c>
      <c r="F928" t="s">
        <v>1959</v>
      </c>
      <c r="G928">
        <v>20</v>
      </c>
      <c r="H928" t="s">
        <v>1960</v>
      </c>
      <c r="I928" t="s">
        <v>1961</v>
      </c>
      <c r="M928" t="s">
        <v>1956</v>
      </c>
      <c r="N928" t="s">
        <v>1962</v>
      </c>
      <c r="O928">
        <v>1</v>
      </c>
      <c r="P928" t="s">
        <v>1963</v>
      </c>
      <c r="Q928" s="29">
        <v>1</v>
      </c>
      <c r="R928" s="29">
        <v>41835</v>
      </c>
      <c r="S928">
        <v>24050032</v>
      </c>
      <c r="T928" t="s">
        <v>2903</v>
      </c>
    </row>
    <row r="929" spans="1:20" x14ac:dyDescent="0.25">
      <c r="A929">
        <v>2405004</v>
      </c>
      <c r="B929" t="s">
        <v>2904</v>
      </c>
      <c r="C929" t="s">
        <v>1956</v>
      </c>
      <c r="D929" t="s">
        <v>1957</v>
      </c>
      <c r="E929" t="s">
        <v>1958</v>
      </c>
      <c r="F929" t="s">
        <v>1959</v>
      </c>
      <c r="G929">
        <v>20</v>
      </c>
      <c r="H929" t="s">
        <v>1960</v>
      </c>
      <c r="I929" t="s">
        <v>1961</v>
      </c>
      <c r="M929" t="s">
        <v>1956</v>
      </c>
      <c r="N929" t="s">
        <v>1962</v>
      </c>
      <c r="O929">
        <v>1</v>
      </c>
      <c r="P929" t="s">
        <v>1963</v>
      </c>
      <c r="Q929" s="29">
        <v>1</v>
      </c>
      <c r="R929" s="29">
        <v>41835</v>
      </c>
      <c r="S929">
        <v>24050040</v>
      </c>
      <c r="T929" t="s">
        <v>2904</v>
      </c>
    </row>
    <row r="930" spans="1:20" x14ac:dyDescent="0.25">
      <c r="A930">
        <v>2405005</v>
      </c>
      <c r="B930" t="s">
        <v>2905</v>
      </c>
      <c r="C930" t="s">
        <v>1956</v>
      </c>
      <c r="D930" t="s">
        <v>1957</v>
      </c>
      <c r="E930" t="s">
        <v>1958</v>
      </c>
      <c r="F930" t="s">
        <v>1959</v>
      </c>
      <c r="G930">
        <v>20</v>
      </c>
      <c r="H930" t="s">
        <v>1960</v>
      </c>
      <c r="I930" t="s">
        <v>1961</v>
      </c>
      <c r="M930" t="s">
        <v>1956</v>
      </c>
      <c r="N930" t="s">
        <v>1962</v>
      </c>
      <c r="O930">
        <v>1</v>
      </c>
      <c r="P930" t="s">
        <v>1963</v>
      </c>
      <c r="Q930" s="29">
        <v>1</v>
      </c>
      <c r="R930" s="29">
        <v>41835</v>
      </c>
      <c r="S930">
        <v>24050059</v>
      </c>
      <c r="T930" t="s">
        <v>2905</v>
      </c>
    </row>
    <row r="931" spans="1:20" x14ac:dyDescent="0.25">
      <c r="A931">
        <v>2405006</v>
      </c>
      <c r="B931" t="s">
        <v>2906</v>
      </c>
      <c r="C931" t="s">
        <v>1956</v>
      </c>
      <c r="D931" t="s">
        <v>1957</v>
      </c>
      <c r="E931" t="s">
        <v>1958</v>
      </c>
      <c r="F931" t="s">
        <v>1959</v>
      </c>
      <c r="G931">
        <v>20</v>
      </c>
      <c r="H931" t="s">
        <v>1960</v>
      </c>
      <c r="I931" t="s">
        <v>1961</v>
      </c>
      <c r="M931" t="s">
        <v>1956</v>
      </c>
      <c r="N931" t="s">
        <v>1962</v>
      </c>
      <c r="O931">
        <v>1</v>
      </c>
      <c r="P931" t="s">
        <v>1963</v>
      </c>
      <c r="Q931" s="29">
        <v>1</v>
      </c>
      <c r="R931" s="29">
        <v>41835</v>
      </c>
      <c r="S931">
        <v>24050067</v>
      </c>
      <c r="T931" t="s">
        <v>2906</v>
      </c>
    </row>
    <row r="932" spans="1:20" x14ac:dyDescent="0.25">
      <c r="A932">
        <v>2405007</v>
      </c>
      <c r="B932" t="s">
        <v>2907</v>
      </c>
      <c r="C932" t="s">
        <v>1882</v>
      </c>
      <c r="D932" t="s">
        <v>1957</v>
      </c>
      <c r="E932" t="s">
        <v>1958</v>
      </c>
      <c r="F932" t="s">
        <v>1959</v>
      </c>
      <c r="G932">
        <v>20</v>
      </c>
      <c r="H932" t="s">
        <v>1960</v>
      </c>
      <c r="I932" t="s">
        <v>1961</v>
      </c>
      <c r="M932" t="s">
        <v>1956</v>
      </c>
      <c r="N932" t="s">
        <v>1962</v>
      </c>
      <c r="O932">
        <v>1</v>
      </c>
      <c r="P932" t="s">
        <v>1963</v>
      </c>
      <c r="Q932" s="29">
        <v>1</v>
      </c>
      <c r="R932" s="29">
        <v>41835</v>
      </c>
      <c r="S932">
        <v>24050075</v>
      </c>
      <c r="T932" t="s">
        <v>2907</v>
      </c>
    </row>
    <row r="933" spans="1:20" x14ac:dyDescent="0.25">
      <c r="A933">
        <v>2405008</v>
      </c>
      <c r="B933" t="s">
        <v>2908</v>
      </c>
      <c r="C933" t="s">
        <v>1956</v>
      </c>
      <c r="D933" t="s">
        <v>1957</v>
      </c>
      <c r="E933" t="s">
        <v>1958</v>
      </c>
      <c r="F933" t="s">
        <v>1959</v>
      </c>
      <c r="G933">
        <v>20</v>
      </c>
      <c r="H933" t="s">
        <v>1960</v>
      </c>
      <c r="I933" t="s">
        <v>1961</v>
      </c>
      <c r="M933" t="s">
        <v>1956</v>
      </c>
      <c r="N933" t="s">
        <v>1962</v>
      </c>
      <c r="O933">
        <v>1</v>
      </c>
      <c r="P933" t="s">
        <v>1963</v>
      </c>
      <c r="Q933" s="29">
        <v>1</v>
      </c>
      <c r="R933" s="29">
        <v>41835</v>
      </c>
      <c r="S933">
        <v>24050083</v>
      </c>
      <c r="T933" t="s">
        <v>2908</v>
      </c>
    </row>
    <row r="934" spans="1:20" x14ac:dyDescent="0.25">
      <c r="A934">
        <v>2405009</v>
      </c>
      <c r="B934" t="s">
        <v>2909</v>
      </c>
      <c r="C934" t="s">
        <v>1956</v>
      </c>
      <c r="D934" t="s">
        <v>1957</v>
      </c>
      <c r="E934" t="s">
        <v>1958</v>
      </c>
      <c r="F934" t="s">
        <v>1959</v>
      </c>
      <c r="G934">
        <v>20</v>
      </c>
      <c r="H934" t="s">
        <v>1960</v>
      </c>
      <c r="I934" t="s">
        <v>1961</v>
      </c>
      <c r="M934" t="s">
        <v>1956</v>
      </c>
      <c r="N934" t="s">
        <v>1962</v>
      </c>
      <c r="O934">
        <v>1</v>
      </c>
      <c r="P934" t="s">
        <v>1963</v>
      </c>
      <c r="Q934" s="29">
        <v>1</v>
      </c>
      <c r="R934" s="29">
        <v>41835</v>
      </c>
      <c r="S934">
        <v>24050091</v>
      </c>
      <c r="T934" t="s">
        <v>2909</v>
      </c>
    </row>
    <row r="935" spans="1:20" x14ac:dyDescent="0.25">
      <c r="A935">
        <v>2500000</v>
      </c>
      <c r="B935" t="s">
        <v>2910</v>
      </c>
      <c r="C935" t="s">
        <v>1956</v>
      </c>
      <c r="D935" t="s">
        <v>1957</v>
      </c>
      <c r="E935" t="s">
        <v>1958</v>
      </c>
      <c r="F935" t="s">
        <v>1959</v>
      </c>
      <c r="G935">
        <v>20</v>
      </c>
      <c r="H935" t="s">
        <v>1960</v>
      </c>
      <c r="I935" t="s">
        <v>1961</v>
      </c>
      <c r="M935" t="s">
        <v>1956</v>
      </c>
      <c r="N935" t="s">
        <v>1962</v>
      </c>
      <c r="O935">
        <v>1</v>
      </c>
      <c r="P935" t="s">
        <v>1963</v>
      </c>
      <c r="Q935" s="29">
        <v>1</v>
      </c>
      <c r="R935" s="29">
        <v>37029</v>
      </c>
      <c r="S935">
        <v>25000004</v>
      </c>
      <c r="T935" t="s">
        <v>2910</v>
      </c>
    </row>
    <row r="936" spans="1:20" x14ac:dyDescent="0.25">
      <c r="A936">
        <v>2501000</v>
      </c>
      <c r="B936" t="s">
        <v>2911</v>
      </c>
      <c r="C936" t="s">
        <v>1956</v>
      </c>
      <c r="D936" t="s">
        <v>2119</v>
      </c>
      <c r="E936" t="s">
        <v>2119</v>
      </c>
      <c r="F936" t="s">
        <v>1959</v>
      </c>
      <c r="G936">
        <v>20</v>
      </c>
      <c r="H936" t="s">
        <v>1960</v>
      </c>
      <c r="I936" t="s">
        <v>1961</v>
      </c>
      <c r="M936" t="s">
        <v>1956</v>
      </c>
      <c r="N936" t="s">
        <v>1962</v>
      </c>
      <c r="O936">
        <v>1</v>
      </c>
      <c r="P936" t="s">
        <v>1963</v>
      </c>
      <c r="Q936" s="29">
        <v>1</v>
      </c>
      <c r="R936" s="29">
        <v>38755</v>
      </c>
      <c r="S936">
        <v>25010000</v>
      </c>
      <c r="T936" t="s">
        <v>2911</v>
      </c>
    </row>
    <row r="937" spans="1:20" x14ac:dyDescent="0.25">
      <c r="A937">
        <v>2501001</v>
      </c>
      <c r="B937" t="s">
        <v>217</v>
      </c>
      <c r="C937" t="s">
        <v>1956</v>
      </c>
      <c r="D937" t="s">
        <v>1957</v>
      </c>
      <c r="E937" t="s">
        <v>1958</v>
      </c>
      <c r="F937" t="s">
        <v>1959</v>
      </c>
      <c r="G937">
        <v>20</v>
      </c>
      <c r="H937" t="s">
        <v>1960</v>
      </c>
      <c r="I937" t="s">
        <v>1961</v>
      </c>
      <c r="M937" t="s">
        <v>1956</v>
      </c>
      <c r="N937" t="s">
        <v>1962</v>
      </c>
      <c r="O937">
        <v>1</v>
      </c>
      <c r="P937" t="s">
        <v>1963</v>
      </c>
      <c r="Q937" s="29">
        <v>1</v>
      </c>
      <c r="R937" s="29">
        <v>41835</v>
      </c>
      <c r="S937">
        <v>25010018</v>
      </c>
      <c r="T937" t="s">
        <v>217</v>
      </c>
    </row>
    <row r="938" spans="1:20" x14ac:dyDescent="0.25">
      <c r="A938">
        <v>2501002</v>
      </c>
      <c r="B938" t="s">
        <v>2912</v>
      </c>
      <c r="C938" t="s">
        <v>1956</v>
      </c>
      <c r="D938" t="s">
        <v>1957</v>
      </c>
      <c r="E938" t="s">
        <v>1958</v>
      </c>
      <c r="F938" t="s">
        <v>1959</v>
      </c>
      <c r="G938">
        <v>20</v>
      </c>
      <c r="H938" t="s">
        <v>1960</v>
      </c>
      <c r="I938" t="s">
        <v>1961</v>
      </c>
      <c r="M938" t="s">
        <v>1956</v>
      </c>
      <c r="N938" t="s">
        <v>1962</v>
      </c>
      <c r="O938">
        <v>1</v>
      </c>
      <c r="P938" t="s">
        <v>1963</v>
      </c>
      <c r="Q938" s="29">
        <v>1</v>
      </c>
      <c r="R938" s="29">
        <v>41835</v>
      </c>
      <c r="S938">
        <v>25010026</v>
      </c>
      <c r="T938" t="s">
        <v>2912</v>
      </c>
    </row>
    <row r="939" spans="1:20" x14ac:dyDescent="0.25">
      <c r="A939">
        <v>2501003</v>
      </c>
      <c r="B939" t="s">
        <v>2913</v>
      </c>
      <c r="C939" t="s">
        <v>1956</v>
      </c>
      <c r="D939" t="s">
        <v>1957</v>
      </c>
      <c r="E939" t="s">
        <v>1958</v>
      </c>
      <c r="F939" t="s">
        <v>1959</v>
      </c>
      <c r="G939">
        <v>1</v>
      </c>
      <c r="H939" t="s">
        <v>1960</v>
      </c>
      <c r="I939" t="s">
        <v>1961</v>
      </c>
      <c r="M939" t="s">
        <v>1956</v>
      </c>
      <c r="N939" t="s">
        <v>1962</v>
      </c>
      <c r="O939">
        <v>1</v>
      </c>
      <c r="P939" t="s">
        <v>1963</v>
      </c>
      <c r="Q939" s="29">
        <v>1</v>
      </c>
      <c r="R939" s="29">
        <v>41835</v>
      </c>
      <c r="S939">
        <v>25010034</v>
      </c>
      <c r="T939" t="s">
        <v>2913</v>
      </c>
    </row>
    <row r="940" spans="1:20" x14ac:dyDescent="0.25">
      <c r="A940">
        <v>2501004</v>
      </c>
      <c r="B940" t="s">
        <v>2914</v>
      </c>
      <c r="C940" t="s">
        <v>1956</v>
      </c>
      <c r="D940" t="s">
        <v>1957</v>
      </c>
      <c r="E940" t="s">
        <v>1958</v>
      </c>
      <c r="F940" t="s">
        <v>1959</v>
      </c>
      <c r="G940">
        <v>20</v>
      </c>
      <c r="H940" t="s">
        <v>1960</v>
      </c>
      <c r="I940" t="s">
        <v>1961</v>
      </c>
      <c r="M940" t="s">
        <v>1956</v>
      </c>
      <c r="N940" t="s">
        <v>1962</v>
      </c>
      <c r="O940">
        <v>1</v>
      </c>
      <c r="P940" t="s">
        <v>1963</v>
      </c>
      <c r="Q940" s="29">
        <v>1</v>
      </c>
      <c r="R940" s="29">
        <v>41835</v>
      </c>
      <c r="S940">
        <v>25010042</v>
      </c>
      <c r="T940" t="s">
        <v>2914</v>
      </c>
    </row>
    <row r="941" spans="1:20" x14ac:dyDescent="0.25">
      <c r="A941">
        <v>2501005</v>
      </c>
      <c r="B941" t="s">
        <v>2915</v>
      </c>
      <c r="C941" t="s">
        <v>1956</v>
      </c>
      <c r="D941" t="s">
        <v>1957</v>
      </c>
      <c r="E941" t="s">
        <v>1958</v>
      </c>
      <c r="F941" t="s">
        <v>1959</v>
      </c>
      <c r="G941">
        <v>20</v>
      </c>
      <c r="H941" t="s">
        <v>1960</v>
      </c>
      <c r="I941" t="s">
        <v>1961</v>
      </c>
      <c r="M941" t="s">
        <v>1956</v>
      </c>
      <c r="N941" t="s">
        <v>1962</v>
      </c>
      <c r="O941">
        <v>1</v>
      </c>
      <c r="P941" t="s">
        <v>1963</v>
      </c>
      <c r="Q941" s="29">
        <v>1</v>
      </c>
      <c r="R941" s="29">
        <v>41835</v>
      </c>
      <c r="S941">
        <v>25010050</v>
      </c>
      <c r="T941" t="s">
        <v>2915</v>
      </c>
    </row>
    <row r="942" spans="1:20" x14ac:dyDescent="0.25">
      <c r="A942">
        <v>2501006</v>
      </c>
      <c r="B942" t="s">
        <v>1838</v>
      </c>
      <c r="C942" t="s">
        <v>1956</v>
      </c>
      <c r="D942" t="s">
        <v>1957</v>
      </c>
      <c r="E942" t="s">
        <v>1958</v>
      </c>
      <c r="F942" t="s">
        <v>1959</v>
      </c>
      <c r="G942">
        <v>20</v>
      </c>
      <c r="H942" t="s">
        <v>1960</v>
      </c>
      <c r="I942" t="s">
        <v>1961</v>
      </c>
      <c r="M942" t="s">
        <v>1956</v>
      </c>
      <c r="N942" t="s">
        <v>1962</v>
      </c>
      <c r="O942">
        <v>1</v>
      </c>
      <c r="P942" t="s">
        <v>1963</v>
      </c>
      <c r="Q942" s="29">
        <v>1</v>
      </c>
      <c r="R942" s="29">
        <v>41835</v>
      </c>
      <c r="S942">
        <v>25010069</v>
      </c>
      <c r="T942" t="s">
        <v>1838</v>
      </c>
    </row>
    <row r="943" spans="1:20" x14ac:dyDescent="0.25">
      <c r="A943">
        <v>2501007</v>
      </c>
      <c r="B943" t="s">
        <v>2916</v>
      </c>
      <c r="C943" t="s">
        <v>1956</v>
      </c>
      <c r="D943" t="s">
        <v>1957</v>
      </c>
      <c r="E943" t="s">
        <v>1958</v>
      </c>
      <c r="F943" t="s">
        <v>1959</v>
      </c>
      <c r="G943">
        <v>20</v>
      </c>
      <c r="H943" t="s">
        <v>1960</v>
      </c>
      <c r="I943" t="s">
        <v>1961</v>
      </c>
      <c r="M943" t="s">
        <v>1956</v>
      </c>
      <c r="N943" t="s">
        <v>1962</v>
      </c>
      <c r="O943">
        <v>1</v>
      </c>
      <c r="P943" t="s">
        <v>1963</v>
      </c>
      <c r="Q943" s="29">
        <v>1</v>
      </c>
      <c r="R943" s="29">
        <v>41835</v>
      </c>
      <c r="S943">
        <v>25010077</v>
      </c>
      <c r="T943" t="s">
        <v>2916</v>
      </c>
    </row>
    <row r="944" spans="1:20" x14ac:dyDescent="0.25">
      <c r="A944">
        <v>2501008</v>
      </c>
      <c r="B944" t="s">
        <v>2711</v>
      </c>
      <c r="C944" t="s">
        <v>1956</v>
      </c>
      <c r="D944" t="s">
        <v>1957</v>
      </c>
      <c r="E944" t="s">
        <v>1958</v>
      </c>
      <c r="F944" t="s">
        <v>1959</v>
      </c>
      <c r="G944">
        <v>20</v>
      </c>
      <c r="H944" t="s">
        <v>1960</v>
      </c>
      <c r="I944" t="s">
        <v>1961</v>
      </c>
      <c r="M944" t="s">
        <v>1956</v>
      </c>
      <c r="N944" t="s">
        <v>1962</v>
      </c>
      <c r="O944">
        <v>1</v>
      </c>
      <c r="P944" t="s">
        <v>1963</v>
      </c>
      <c r="Q944" s="29">
        <v>1</v>
      </c>
      <c r="R944" s="29">
        <v>41835</v>
      </c>
      <c r="S944">
        <v>25010085</v>
      </c>
      <c r="T944" t="s">
        <v>2711</v>
      </c>
    </row>
    <row r="945" spans="1:20" x14ac:dyDescent="0.25">
      <c r="A945">
        <v>2501009</v>
      </c>
      <c r="B945" t="s">
        <v>2712</v>
      </c>
      <c r="C945" t="s">
        <v>1956</v>
      </c>
      <c r="D945" t="s">
        <v>1957</v>
      </c>
      <c r="E945" t="s">
        <v>1958</v>
      </c>
      <c r="F945" t="s">
        <v>1959</v>
      </c>
      <c r="G945">
        <v>20</v>
      </c>
      <c r="H945" t="s">
        <v>1960</v>
      </c>
      <c r="I945" t="s">
        <v>1961</v>
      </c>
      <c r="M945" t="s">
        <v>1956</v>
      </c>
      <c r="N945" t="s">
        <v>1962</v>
      </c>
      <c r="O945">
        <v>1</v>
      </c>
      <c r="P945" t="s">
        <v>1963</v>
      </c>
      <c r="Q945" s="29">
        <v>1</v>
      </c>
      <c r="R945" s="29">
        <v>41835</v>
      </c>
      <c r="S945">
        <v>25010093</v>
      </c>
      <c r="T945" t="s">
        <v>2712</v>
      </c>
    </row>
    <row r="946" spans="1:20" x14ac:dyDescent="0.25">
      <c r="A946">
        <v>2501010</v>
      </c>
      <c r="B946" t="s">
        <v>2710</v>
      </c>
      <c r="C946" t="s">
        <v>1956</v>
      </c>
      <c r="D946" t="s">
        <v>1957</v>
      </c>
      <c r="E946" t="s">
        <v>1958</v>
      </c>
      <c r="F946" t="s">
        <v>1959</v>
      </c>
      <c r="G946">
        <v>20</v>
      </c>
      <c r="H946" t="s">
        <v>1960</v>
      </c>
      <c r="I946" t="s">
        <v>1961</v>
      </c>
      <c r="M946" t="s">
        <v>1956</v>
      </c>
      <c r="N946" t="s">
        <v>1962</v>
      </c>
      <c r="O946">
        <v>1</v>
      </c>
      <c r="P946" t="s">
        <v>1963</v>
      </c>
      <c r="Q946" s="29">
        <v>1</v>
      </c>
      <c r="R946" s="29">
        <v>41835</v>
      </c>
      <c r="S946">
        <v>25010107</v>
      </c>
      <c r="T946" t="s">
        <v>2710</v>
      </c>
    </row>
    <row r="947" spans="1:20" x14ac:dyDescent="0.25">
      <c r="A947">
        <v>2501011</v>
      </c>
      <c r="B947" t="s">
        <v>2480</v>
      </c>
      <c r="C947" t="s">
        <v>1956</v>
      </c>
      <c r="D947" t="s">
        <v>1957</v>
      </c>
      <c r="E947" t="s">
        <v>1958</v>
      </c>
      <c r="F947" t="s">
        <v>1959</v>
      </c>
      <c r="G947">
        <v>20</v>
      </c>
      <c r="H947" t="s">
        <v>1960</v>
      </c>
      <c r="I947" t="s">
        <v>1961</v>
      </c>
      <c r="M947" t="s">
        <v>1956</v>
      </c>
      <c r="N947" t="s">
        <v>1962</v>
      </c>
      <c r="O947">
        <v>1</v>
      </c>
      <c r="P947" t="s">
        <v>1963</v>
      </c>
      <c r="Q947" s="29">
        <v>1</v>
      </c>
      <c r="R947" s="29">
        <v>41835</v>
      </c>
      <c r="S947">
        <v>25010115</v>
      </c>
      <c r="T947" t="s">
        <v>2480</v>
      </c>
    </row>
    <row r="948" spans="1:20" x14ac:dyDescent="0.25">
      <c r="A948">
        <v>2501012</v>
      </c>
      <c r="B948" t="s">
        <v>2917</v>
      </c>
      <c r="C948" t="s">
        <v>1956</v>
      </c>
      <c r="D948" t="s">
        <v>1957</v>
      </c>
      <c r="E948" t="s">
        <v>1958</v>
      </c>
      <c r="F948" t="s">
        <v>1959</v>
      </c>
      <c r="G948">
        <v>20</v>
      </c>
      <c r="H948" t="s">
        <v>1960</v>
      </c>
      <c r="I948" t="s">
        <v>1961</v>
      </c>
      <c r="M948" t="s">
        <v>1956</v>
      </c>
      <c r="N948" t="s">
        <v>1962</v>
      </c>
      <c r="O948">
        <v>1</v>
      </c>
      <c r="P948" t="s">
        <v>1963</v>
      </c>
      <c r="Q948" s="29">
        <v>1</v>
      </c>
      <c r="R948" s="29">
        <v>41835</v>
      </c>
      <c r="S948">
        <v>25010123</v>
      </c>
      <c r="T948" t="s">
        <v>2917</v>
      </c>
    </row>
    <row r="949" spans="1:20" x14ac:dyDescent="0.25">
      <c r="A949">
        <v>2501013</v>
      </c>
      <c r="B949" t="s">
        <v>2918</v>
      </c>
      <c r="C949" t="s">
        <v>1956</v>
      </c>
      <c r="D949" t="s">
        <v>1957</v>
      </c>
      <c r="E949" t="s">
        <v>1958</v>
      </c>
      <c r="F949" t="s">
        <v>1959</v>
      </c>
      <c r="G949">
        <v>20</v>
      </c>
      <c r="H949" t="s">
        <v>1960</v>
      </c>
      <c r="I949" t="s">
        <v>1961</v>
      </c>
      <c r="M949" t="s">
        <v>1956</v>
      </c>
      <c r="N949" t="s">
        <v>1962</v>
      </c>
      <c r="O949">
        <v>1</v>
      </c>
      <c r="P949" t="s">
        <v>1963</v>
      </c>
      <c r="Q949" s="29">
        <v>1</v>
      </c>
      <c r="R949" s="29">
        <v>41835</v>
      </c>
      <c r="S949">
        <v>25010131</v>
      </c>
      <c r="T949" t="s">
        <v>2919</v>
      </c>
    </row>
    <row r="950" spans="1:20" x14ac:dyDescent="0.25">
      <c r="A950">
        <v>2501014</v>
      </c>
      <c r="B950" t="s">
        <v>2920</v>
      </c>
      <c r="C950" t="s">
        <v>1956</v>
      </c>
      <c r="D950" t="s">
        <v>1957</v>
      </c>
      <c r="E950" t="s">
        <v>1958</v>
      </c>
      <c r="F950" t="s">
        <v>1959</v>
      </c>
      <c r="G950">
        <v>20</v>
      </c>
      <c r="H950" t="s">
        <v>1960</v>
      </c>
      <c r="I950" t="s">
        <v>1961</v>
      </c>
      <c r="M950" t="s">
        <v>1956</v>
      </c>
      <c r="N950" t="s">
        <v>1962</v>
      </c>
      <c r="O950">
        <v>1</v>
      </c>
      <c r="P950" t="s">
        <v>1963</v>
      </c>
      <c r="Q950" s="29">
        <v>1</v>
      </c>
      <c r="R950" s="29">
        <v>41835</v>
      </c>
      <c r="S950">
        <v>25010140</v>
      </c>
      <c r="T950" t="s">
        <v>2921</v>
      </c>
    </row>
    <row r="951" spans="1:20" x14ac:dyDescent="0.25">
      <c r="A951">
        <v>2501015</v>
      </c>
      <c r="B951" t="s">
        <v>2922</v>
      </c>
      <c r="C951" t="s">
        <v>1956</v>
      </c>
      <c r="D951" t="s">
        <v>1957</v>
      </c>
      <c r="E951" t="s">
        <v>1958</v>
      </c>
      <c r="F951" t="s">
        <v>1959</v>
      </c>
      <c r="G951">
        <v>20</v>
      </c>
      <c r="H951" t="s">
        <v>1960</v>
      </c>
      <c r="I951" t="s">
        <v>1961</v>
      </c>
      <c r="M951" t="s">
        <v>1956</v>
      </c>
      <c r="N951" t="s">
        <v>1962</v>
      </c>
      <c r="O951">
        <v>1</v>
      </c>
      <c r="P951" t="s">
        <v>1963</v>
      </c>
      <c r="Q951" s="29">
        <v>1</v>
      </c>
      <c r="R951" s="29">
        <v>41835</v>
      </c>
      <c r="S951">
        <v>25010158</v>
      </c>
      <c r="T951" t="s">
        <v>2922</v>
      </c>
    </row>
    <row r="952" spans="1:20" x14ac:dyDescent="0.25">
      <c r="A952">
        <v>2501016</v>
      </c>
      <c r="B952" t="s">
        <v>2726</v>
      </c>
      <c r="C952" t="s">
        <v>1956</v>
      </c>
      <c r="D952" t="s">
        <v>1957</v>
      </c>
      <c r="E952" t="s">
        <v>1958</v>
      </c>
      <c r="F952" t="s">
        <v>1959</v>
      </c>
      <c r="G952">
        <v>20</v>
      </c>
      <c r="H952" t="s">
        <v>1960</v>
      </c>
      <c r="I952" t="s">
        <v>1961</v>
      </c>
      <c r="M952" t="s">
        <v>1956</v>
      </c>
      <c r="N952" t="s">
        <v>1962</v>
      </c>
      <c r="O952">
        <v>1</v>
      </c>
      <c r="P952" t="s">
        <v>1963</v>
      </c>
      <c r="Q952" s="29">
        <v>1</v>
      </c>
      <c r="R952" s="29">
        <v>41835</v>
      </c>
      <c r="S952">
        <v>25010166</v>
      </c>
      <c r="T952" t="s">
        <v>2923</v>
      </c>
    </row>
    <row r="953" spans="1:20" x14ac:dyDescent="0.25">
      <c r="A953">
        <v>2502000</v>
      </c>
      <c r="B953" t="s">
        <v>2924</v>
      </c>
      <c r="C953" t="s">
        <v>1956</v>
      </c>
      <c r="D953" t="s">
        <v>2119</v>
      </c>
      <c r="E953" t="s">
        <v>2119</v>
      </c>
      <c r="F953" t="s">
        <v>1959</v>
      </c>
      <c r="G953">
        <v>20</v>
      </c>
      <c r="H953" t="s">
        <v>1960</v>
      </c>
      <c r="I953" t="s">
        <v>1961</v>
      </c>
      <c r="M953" t="s">
        <v>1956</v>
      </c>
      <c r="N953" t="s">
        <v>1962</v>
      </c>
      <c r="O953">
        <v>1</v>
      </c>
      <c r="P953" t="s">
        <v>1963</v>
      </c>
      <c r="Q953" s="29">
        <v>1</v>
      </c>
      <c r="R953" s="29">
        <v>38755</v>
      </c>
      <c r="S953">
        <v>25020005</v>
      </c>
      <c r="T953" t="s">
        <v>2924</v>
      </c>
    </row>
    <row r="954" spans="1:20" x14ac:dyDescent="0.25">
      <c r="A954">
        <v>2502001</v>
      </c>
      <c r="B954" t="s">
        <v>27</v>
      </c>
      <c r="C954" t="s">
        <v>1956</v>
      </c>
      <c r="D954" t="s">
        <v>1957</v>
      </c>
      <c r="E954" t="s">
        <v>1958</v>
      </c>
      <c r="F954" t="s">
        <v>1959</v>
      </c>
      <c r="G954">
        <v>20</v>
      </c>
      <c r="H954" t="s">
        <v>1960</v>
      </c>
      <c r="I954" t="s">
        <v>1961</v>
      </c>
      <c r="M954" t="s">
        <v>1956</v>
      </c>
      <c r="N954" t="s">
        <v>1962</v>
      </c>
      <c r="O954">
        <v>1</v>
      </c>
      <c r="P954" t="s">
        <v>1963</v>
      </c>
      <c r="Q954" s="29">
        <v>1</v>
      </c>
      <c r="R954" s="29">
        <v>41835</v>
      </c>
      <c r="S954">
        <v>25020013</v>
      </c>
      <c r="T954" t="s">
        <v>27</v>
      </c>
    </row>
    <row r="955" spans="1:20" x14ac:dyDescent="0.25">
      <c r="A955">
        <v>2502002</v>
      </c>
      <c r="B955" t="s">
        <v>2925</v>
      </c>
      <c r="C955" t="s">
        <v>1956</v>
      </c>
      <c r="D955" t="s">
        <v>1957</v>
      </c>
      <c r="E955" t="s">
        <v>1958</v>
      </c>
      <c r="F955" t="s">
        <v>1959</v>
      </c>
      <c r="G955">
        <v>20</v>
      </c>
      <c r="H955" t="s">
        <v>1960</v>
      </c>
      <c r="I955" t="s">
        <v>1961</v>
      </c>
      <c r="M955" t="s">
        <v>1956</v>
      </c>
      <c r="N955" t="s">
        <v>1962</v>
      </c>
      <c r="O955">
        <v>1</v>
      </c>
      <c r="P955" t="s">
        <v>1963</v>
      </c>
      <c r="Q955" s="29">
        <v>1</v>
      </c>
      <c r="R955" s="29">
        <v>41835</v>
      </c>
      <c r="S955">
        <v>25020021</v>
      </c>
      <c r="T955" t="s">
        <v>2925</v>
      </c>
    </row>
    <row r="956" spans="1:20" x14ac:dyDescent="0.25">
      <c r="A956">
        <v>2502003</v>
      </c>
      <c r="B956" t="s">
        <v>2926</v>
      </c>
      <c r="C956" t="s">
        <v>1956</v>
      </c>
      <c r="D956" t="s">
        <v>1957</v>
      </c>
      <c r="E956" t="s">
        <v>1958</v>
      </c>
      <c r="F956" t="s">
        <v>1959</v>
      </c>
      <c r="G956">
        <v>20</v>
      </c>
      <c r="H956" t="s">
        <v>1960</v>
      </c>
      <c r="I956" t="s">
        <v>1961</v>
      </c>
      <c r="M956" t="s">
        <v>1956</v>
      </c>
      <c r="N956" t="s">
        <v>1962</v>
      </c>
      <c r="O956">
        <v>1</v>
      </c>
      <c r="P956" t="s">
        <v>1963</v>
      </c>
      <c r="Q956" s="29">
        <v>1</v>
      </c>
      <c r="R956" s="29">
        <v>41835</v>
      </c>
      <c r="S956">
        <v>25020030</v>
      </c>
      <c r="T956" t="s">
        <v>2926</v>
      </c>
    </row>
    <row r="957" spans="1:20" x14ac:dyDescent="0.25">
      <c r="A957">
        <v>2502004</v>
      </c>
      <c r="B957" t="s">
        <v>2927</v>
      </c>
      <c r="C957" t="s">
        <v>1956</v>
      </c>
      <c r="D957" t="s">
        <v>1957</v>
      </c>
      <c r="E957" t="s">
        <v>1958</v>
      </c>
      <c r="F957" t="s">
        <v>1959</v>
      </c>
      <c r="G957">
        <v>20</v>
      </c>
      <c r="H957" t="s">
        <v>1960</v>
      </c>
      <c r="I957" t="s">
        <v>1961</v>
      </c>
      <c r="M957" t="s">
        <v>1956</v>
      </c>
      <c r="N957" t="s">
        <v>1962</v>
      </c>
      <c r="O957">
        <v>1</v>
      </c>
      <c r="P957" t="s">
        <v>1963</v>
      </c>
      <c r="Q957" s="29">
        <v>1</v>
      </c>
      <c r="R957" s="29">
        <v>41835</v>
      </c>
      <c r="S957">
        <v>25020048</v>
      </c>
      <c r="T957" t="s">
        <v>2928</v>
      </c>
    </row>
    <row r="958" spans="1:20" x14ac:dyDescent="0.25">
      <c r="A958">
        <v>2502005</v>
      </c>
      <c r="B958" t="s">
        <v>2929</v>
      </c>
      <c r="C958" t="s">
        <v>1956</v>
      </c>
      <c r="D958" t="s">
        <v>1957</v>
      </c>
      <c r="E958" t="s">
        <v>1958</v>
      </c>
      <c r="F958" t="s">
        <v>1959</v>
      </c>
      <c r="G958">
        <v>20</v>
      </c>
      <c r="H958" t="s">
        <v>1960</v>
      </c>
      <c r="I958" t="s">
        <v>1961</v>
      </c>
      <c r="M958" t="s">
        <v>1956</v>
      </c>
      <c r="N958" t="s">
        <v>1962</v>
      </c>
      <c r="O958">
        <v>1</v>
      </c>
      <c r="P958" t="s">
        <v>1963</v>
      </c>
      <c r="Q958" s="29">
        <v>1</v>
      </c>
      <c r="R958" s="29">
        <v>41835</v>
      </c>
      <c r="S958">
        <v>25020056</v>
      </c>
      <c r="T958" t="s">
        <v>2930</v>
      </c>
    </row>
    <row r="959" spans="1:20" x14ac:dyDescent="0.25">
      <c r="A959">
        <v>2502006</v>
      </c>
      <c r="B959" t="s">
        <v>48</v>
      </c>
      <c r="C959" t="s">
        <v>1956</v>
      </c>
      <c r="D959" t="s">
        <v>1957</v>
      </c>
      <c r="E959" t="s">
        <v>1958</v>
      </c>
      <c r="F959" t="s">
        <v>1959</v>
      </c>
      <c r="G959">
        <v>20</v>
      </c>
      <c r="H959" t="s">
        <v>1960</v>
      </c>
      <c r="I959" t="s">
        <v>1961</v>
      </c>
      <c r="M959" t="s">
        <v>1956</v>
      </c>
      <c r="N959" t="s">
        <v>1962</v>
      </c>
      <c r="O959">
        <v>1</v>
      </c>
      <c r="P959" t="s">
        <v>1963</v>
      </c>
      <c r="Q959" s="29">
        <v>1</v>
      </c>
      <c r="R959" s="29">
        <v>41835</v>
      </c>
      <c r="S959">
        <v>25020064</v>
      </c>
      <c r="T959" t="s">
        <v>48</v>
      </c>
    </row>
    <row r="960" spans="1:20" x14ac:dyDescent="0.25">
      <c r="A960">
        <v>2502007</v>
      </c>
      <c r="B960" t="s">
        <v>2931</v>
      </c>
      <c r="C960" t="s">
        <v>1956</v>
      </c>
      <c r="D960" t="s">
        <v>1957</v>
      </c>
      <c r="E960" t="s">
        <v>1958</v>
      </c>
      <c r="F960" t="s">
        <v>1959</v>
      </c>
      <c r="G960">
        <v>20</v>
      </c>
      <c r="H960" t="s">
        <v>1960</v>
      </c>
      <c r="I960" t="s">
        <v>1961</v>
      </c>
      <c r="M960" t="s">
        <v>1956</v>
      </c>
      <c r="N960" t="s">
        <v>1962</v>
      </c>
      <c r="O960">
        <v>1</v>
      </c>
      <c r="P960" t="s">
        <v>1963</v>
      </c>
      <c r="Q960" s="29">
        <v>1</v>
      </c>
      <c r="R960" s="29">
        <v>41835</v>
      </c>
      <c r="S960">
        <v>25020072</v>
      </c>
      <c r="T960" t="s">
        <v>2931</v>
      </c>
    </row>
    <row r="961" spans="1:20" x14ac:dyDescent="0.25">
      <c r="A961">
        <v>2502008</v>
      </c>
      <c r="B961" t="s">
        <v>2932</v>
      </c>
      <c r="C961" t="s">
        <v>1956</v>
      </c>
      <c r="D961" t="s">
        <v>1957</v>
      </c>
      <c r="E961" t="s">
        <v>1958</v>
      </c>
      <c r="F961" t="s">
        <v>1959</v>
      </c>
      <c r="G961">
        <v>20</v>
      </c>
      <c r="H961" t="s">
        <v>1960</v>
      </c>
      <c r="I961" t="s">
        <v>1961</v>
      </c>
      <c r="M961" t="s">
        <v>1956</v>
      </c>
      <c r="N961" t="s">
        <v>1962</v>
      </c>
      <c r="O961">
        <v>1</v>
      </c>
      <c r="P961" t="s">
        <v>1963</v>
      </c>
      <c r="Q961" s="29">
        <v>1</v>
      </c>
      <c r="R961" s="29">
        <v>41835</v>
      </c>
      <c r="S961">
        <v>25020080</v>
      </c>
      <c r="T961" t="s">
        <v>2932</v>
      </c>
    </row>
    <row r="962" spans="1:20" x14ac:dyDescent="0.25">
      <c r="A962">
        <v>2502009</v>
      </c>
      <c r="B962" t="s">
        <v>2933</v>
      </c>
      <c r="C962" t="s">
        <v>1956</v>
      </c>
      <c r="D962" t="s">
        <v>1957</v>
      </c>
      <c r="E962" t="s">
        <v>1958</v>
      </c>
      <c r="F962" t="s">
        <v>1959</v>
      </c>
      <c r="G962">
        <v>20</v>
      </c>
      <c r="H962" t="s">
        <v>1960</v>
      </c>
      <c r="I962" t="s">
        <v>1961</v>
      </c>
      <c r="M962" t="s">
        <v>1956</v>
      </c>
      <c r="N962" t="s">
        <v>1962</v>
      </c>
      <c r="O962">
        <v>1</v>
      </c>
      <c r="P962" t="s">
        <v>1963</v>
      </c>
      <c r="Q962" s="29">
        <v>1</v>
      </c>
      <c r="R962" s="29">
        <v>41835</v>
      </c>
      <c r="S962">
        <v>25020099</v>
      </c>
      <c r="T962" t="s">
        <v>2933</v>
      </c>
    </row>
    <row r="963" spans="1:20" x14ac:dyDescent="0.25">
      <c r="A963">
        <v>2502010</v>
      </c>
      <c r="B963" t="s">
        <v>2934</v>
      </c>
      <c r="C963" t="s">
        <v>1956</v>
      </c>
      <c r="D963" t="s">
        <v>1957</v>
      </c>
      <c r="E963" t="s">
        <v>1958</v>
      </c>
      <c r="F963" t="s">
        <v>1959</v>
      </c>
      <c r="G963">
        <v>20</v>
      </c>
      <c r="H963" t="s">
        <v>1960</v>
      </c>
      <c r="I963" t="s">
        <v>1961</v>
      </c>
      <c r="M963" t="s">
        <v>1956</v>
      </c>
      <c r="N963" t="s">
        <v>1962</v>
      </c>
      <c r="O963">
        <v>1</v>
      </c>
      <c r="P963" t="s">
        <v>1963</v>
      </c>
      <c r="Q963" s="29">
        <v>1</v>
      </c>
      <c r="R963" s="29">
        <v>41835</v>
      </c>
      <c r="S963">
        <v>25020102</v>
      </c>
      <c r="T963" t="s">
        <v>2934</v>
      </c>
    </row>
    <row r="964" spans="1:20" x14ac:dyDescent="0.25">
      <c r="A964">
        <v>2502011</v>
      </c>
      <c r="B964" t="s">
        <v>58</v>
      </c>
      <c r="C964" t="s">
        <v>1956</v>
      </c>
      <c r="D964" t="s">
        <v>1957</v>
      </c>
      <c r="E964" t="s">
        <v>1958</v>
      </c>
      <c r="F964" t="s">
        <v>1959</v>
      </c>
      <c r="G964">
        <v>20</v>
      </c>
      <c r="H964" t="s">
        <v>1960</v>
      </c>
      <c r="I964" t="s">
        <v>1961</v>
      </c>
      <c r="M964" t="s">
        <v>1956</v>
      </c>
      <c r="N964" t="s">
        <v>1962</v>
      </c>
      <c r="O964">
        <v>1</v>
      </c>
      <c r="P964" t="s">
        <v>1963</v>
      </c>
      <c r="Q964" s="29">
        <v>1</v>
      </c>
      <c r="R964" s="29">
        <v>41835</v>
      </c>
      <c r="S964">
        <v>25020110</v>
      </c>
      <c r="T964" t="s">
        <v>58</v>
      </c>
    </row>
    <row r="965" spans="1:20" x14ac:dyDescent="0.25">
      <c r="A965">
        <v>2502012</v>
      </c>
      <c r="B965" t="s">
        <v>2935</v>
      </c>
      <c r="C965" t="s">
        <v>1956</v>
      </c>
      <c r="D965" t="s">
        <v>1957</v>
      </c>
      <c r="E965" t="s">
        <v>1958</v>
      </c>
      <c r="F965" t="s">
        <v>1959</v>
      </c>
      <c r="G965">
        <v>20</v>
      </c>
      <c r="H965" t="s">
        <v>1960</v>
      </c>
      <c r="I965" t="s">
        <v>1961</v>
      </c>
      <c r="M965" t="s">
        <v>1956</v>
      </c>
      <c r="N965" t="s">
        <v>1962</v>
      </c>
      <c r="O965">
        <v>1</v>
      </c>
      <c r="P965" t="s">
        <v>1963</v>
      </c>
      <c r="Q965" s="29">
        <v>1</v>
      </c>
      <c r="R965" s="29">
        <v>41835</v>
      </c>
      <c r="S965">
        <v>25020129</v>
      </c>
      <c r="T965" t="s">
        <v>2935</v>
      </c>
    </row>
    <row r="966" spans="1:20" x14ac:dyDescent="0.25">
      <c r="A966">
        <v>2502013</v>
      </c>
      <c r="B966" t="s">
        <v>2936</v>
      </c>
      <c r="C966" t="s">
        <v>1956</v>
      </c>
      <c r="D966" t="s">
        <v>1957</v>
      </c>
      <c r="E966" t="s">
        <v>1958</v>
      </c>
      <c r="F966" t="s">
        <v>1959</v>
      </c>
      <c r="G966">
        <v>20</v>
      </c>
      <c r="H966" t="s">
        <v>1960</v>
      </c>
      <c r="I966" t="s">
        <v>1961</v>
      </c>
      <c r="M966" t="s">
        <v>1956</v>
      </c>
      <c r="N966" t="s">
        <v>1962</v>
      </c>
      <c r="O966">
        <v>1</v>
      </c>
      <c r="P966" t="s">
        <v>1963</v>
      </c>
      <c r="Q966" s="29">
        <v>1</v>
      </c>
      <c r="R966" s="29">
        <v>41835</v>
      </c>
      <c r="S966">
        <v>25020137</v>
      </c>
      <c r="T966" t="s">
        <v>2937</v>
      </c>
    </row>
    <row r="967" spans="1:20" x14ac:dyDescent="0.25">
      <c r="A967">
        <v>2502014</v>
      </c>
      <c r="B967" t="s">
        <v>2938</v>
      </c>
      <c r="C967" t="s">
        <v>1956</v>
      </c>
      <c r="D967" t="s">
        <v>1957</v>
      </c>
      <c r="E967" t="s">
        <v>1958</v>
      </c>
      <c r="F967" t="s">
        <v>1959</v>
      </c>
      <c r="G967">
        <v>20</v>
      </c>
      <c r="H967" t="s">
        <v>1960</v>
      </c>
      <c r="I967" t="s">
        <v>1961</v>
      </c>
      <c r="M967" t="s">
        <v>1956</v>
      </c>
      <c r="N967" t="s">
        <v>1962</v>
      </c>
      <c r="O967">
        <v>1</v>
      </c>
      <c r="P967" t="s">
        <v>1963</v>
      </c>
      <c r="Q967" s="29">
        <v>1</v>
      </c>
      <c r="R967" s="29">
        <v>41835</v>
      </c>
      <c r="S967">
        <v>25020145</v>
      </c>
      <c r="T967" t="s">
        <v>2939</v>
      </c>
    </row>
    <row r="968" spans="1:20" x14ac:dyDescent="0.25">
      <c r="A968">
        <v>2502015</v>
      </c>
      <c r="B968" t="s">
        <v>2940</v>
      </c>
      <c r="C968" t="s">
        <v>1956</v>
      </c>
      <c r="D968" t="s">
        <v>1957</v>
      </c>
      <c r="E968" t="s">
        <v>1958</v>
      </c>
      <c r="F968" t="s">
        <v>1959</v>
      </c>
      <c r="G968">
        <v>9999</v>
      </c>
      <c r="H968" t="s">
        <v>1960</v>
      </c>
      <c r="I968" t="s">
        <v>1961</v>
      </c>
      <c r="M968" t="s">
        <v>1956</v>
      </c>
      <c r="N968" t="s">
        <v>1962</v>
      </c>
      <c r="O968">
        <v>1</v>
      </c>
      <c r="P968" t="s">
        <v>1963</v>
      </c>
      <c r="Q968" s="29">
        <v>1</v>
      </c>
      <c r="R968" s="29">
        <v>41835</v>
      </c>
      <c r="S968">
        <v>25020153</v>
      </c>
      <c r="T968" t="s">
        <v>2941</v>
      </c>
    </row>
    <row r="969" spans="1:20" x14ac:dyDescent="0.25">
      <c r="A969">
        <v>2502016</v>
      </c>
      <c r="B969" t="s">
        <v>2942</v>
      </c>
      <c r="C969" t="s">
        <v>1956</v>
      </c>
      <c r="D969" t="s">
        <v>1957</v>
      </c>
      <c r="E969" t="s">
        <v>1958</v>
      </c>
      <c r="F969" t="s">
        <v>1959</v>
      </c>
      <c r="G969">
        <v>20</v>
      </c>
      <c r="H969" t="s">
        <v>1960</v>
      </c>
      <c r="I969" t="s">
        <v>1961</v>
      </c>
      <c r="M969" t="s">
        <v>1956</v>
      </c>
      <c r="N969" t="s">
        <v>1962</v>
      </c>
      <c r="O969">
        <v>1</v>
      </c>
      <c r="P969" t="s">
        <v>1963</v>
      </c>
      <c r="Q969" s="29">
        <v>1</v>
      </c>
      <c r="R969" s="29">
        <v>41835</v>
      </c>
      <c r="S969">
        <v>25020161</v>
      </c>
      <c r="T969" t="s">
        <v>2942</v>
      </c>
    </row>
    <row r="970" spans="1:20" x14ac:dyDescent="0.25">
      <c r="A970">
        <v>2503000</v>
      </c>
      <c r="B970" t="s">
        <v>2943</v>
      </c>
      <c r="C970" t="s">
        <v>1956</v>
      </c>
      <c r="D970" t="s">
        <v>2119</v>
      </c>
      <c r="E970" t="s">
        <v>2119</v>
      </c>
      <c r="F970" t="s">
        <v>1959</v>
      </c>
      <c r="G970">
        <v>20</v>
      </c>
      <c r="H970" t="s">
        <v>1960</v>
      </c>
      <c r="I970" t="s">
        <v>1961</v>
      </c>
      <c r="M970" t="s">
        <v>1956</v>
      </c>
      <c r="N970" t="s">
        <v>1962</v>
      </c>
      <c r="O970">
        <v>1</v>
      </c>
      <c r="P970" t="s">
        <v>1963</v>
      </c>
      <c r="Q970" s="29">
        <v>1</v>
      </c>
      <c r="R970" s="29">
        <v>38755</v>
      </c>
      <c r="S970">
        <v>25030000</v>
      </c>
      <c r="T970" t="s">
        <v>2943</v>
      </c>
    </row>
    <row r="971" spans="1:20" x14ac:dyDescent="0.25">
      <c r="A971">
        <v>2503001</v>
      </c>
      <c r="B971" t="s">
        <v>2944</v>
      </c>
      <c r="C971" t="s">
        <v>1956</v>
      </c>
      <c r="D971" t="s">
        <v>1957</v>
      </c>
      <c r="E971" t="s">
        <v>1958</v>
      </c>
      <c r="F971" t="s">
        <v>1959</v>
      </c>
      <c r="G971">
        <v>20</v>
      </c>
      <c r="H971" t="s">
        <v>1960</v>
      </c>
      <c r="I971" t="s">
        <v>1961</v>
      </c>
      <c r="M971" t="s">
        <v>1956</v>
      </c>
      <c r="N971" t="s">
        <v>1962</v>
      </c>
      <c r="O971">
        <v>1</v>
      </c>
      <c r="P971" t="s">
        <v>1963</v>
      </c>
      <c r="Q971" s="29">
        <v>1</v>
      </c>
      <c r="R971" s="29">
        <v>41835</v>
      </c>
      <c r="S971">
        <v>25030019</v>
      </c>
      <c r="T971" t="s">
        <v>2945</v>
      </c>
    </row>
    <row r="972" spans="1:20" x14ac:dyDescent="0.25">
      <c r="A972">
        <v>2504000</v>
      </c>
      <c r="B972" t="s">
        <v>2946</v>
      </c>
      <c r="C972" t="s">
        <v>1956</v>
      </c>
      <c r="D972" t="s">
        <v>2119</v>
      </c>
      <c r="E972" t="s">
        <v>2119</v>
      </c>
      <c r="F972" t="s">
        <v>1959</v>
      </c>
      <c r="G972">
        <v>20</v>
      </c>
      <c r="H972" t="s">
        <v>1960</v>
      </c>
      <c r="I972" t="s">
        <v>1961</v>
      </c>
      <c r="M972" t="s">
        <v>1956</v>
      </c>
      <c r="N972" t="s">
        <v>1962</v>
      </c>
      <c r="O972">
        <v>1</v>
      </c>
      <c r="P972" t="s">
        <v>1963</v>
      </c>
      <c r="Q972" s="29">
        <v>1</v>
      </c>
      <c r="R972" s="29">
        <v>38755</v>
      </c>
      <c r="S972">
        <v>25040006</v>
      </c>
      <c r="T972" t="s">
        <v>2946</v>
      </c>
    </row>
    <row r="973" spans="1:20" x14ac:dyDescent="0.25">
      <c r="A973">
        <v>2504001</v>
      </c>
      <c r="B973" t="s">
        <v>2947</v>
      </c>
      <c r="C973" t="s">
        <v>1956</v>
      </c>
      <c r="D973" t="s">
        <v>1957</v>
      </c>
      <c r="E973" t="s">
        <v>1958</v>
      </c>
      <c r="F973" t="s">
        <v>1959</v>
      </c>
      <c r="G973">
        <v>20</v>
      </c>
      <c r="H973" t="s">
        <v>1960</v>
      </c>
      <c r="I973" t="s">
        <v>1961</v>
      </c>
      <c r="M973" t="s">
        <v>1956</v>
      </c>
      <c r="N973" t="s">
        <v>1962</v>
      </c>
      <c r="O973">
        <v>1</v>
      </c>
      <c r="P973" t="s">
        <v>1963</v>
      </c>
      <c r="Q973" s="29">
        <v>1</v>
      </c>
      <c r="R973" s="29">
        <v>41835</v>
      </c>
      <c r="S973">
        <v>25040014</v>
      </c>
      <c r="T973" t="s">
        <v>2948</v>
      </c>
    </row>
    <row r="974" spans="1:20" x14ac:dyDescent="0.25">
      <c r="A974">
        <v>2504002</v>
      </c>
      <c r="B974" t="s">
        <v>2949</v>
      </c>
      <c r="C974" t="s">
        <v>1956</v>
      </c>
      <c r="D974" t="s">
        <v>1957</v>
      </c>
      <c r="E974" t="s">
        <v>1958</v>
      </c>
      <c r="F974" t="s">
        <v>1959</v>
      </c>
      <c r="G974">
        <v>20</v>
      </c>
      <c r="H974" t="s">
        <v>1960</v>
      </c>
      <c r="I974" t="s">
        <v>1961</v>
      </c>
      <c r="M974" t="s">
        <v>1956</v>
      </c>
      <c r="N974" t="s">
        <v>1962</v>
      </c>
      <c r="O974">
        <v>1</v>
      </c>
      <c r="P974" t="s">
        <v>1963</v>
      </c>
      <c r="Q974" s="29">
        <v>1</v>
      </c>
      <c r="R974" s="29">
        <v>41835</v>
      </c>
      <c r="S974">
        <v>25040022</v>
      </c>
      <c r="T974" t="s">
        <v>2950</v>
      </c>
    </row>
    <row r="975" spans="1:20" x14ac:dyDescent="0.25">
      <c r="A975">
        <v>2504003</v>
      </c>
      <c r="B975" t="s">
        <v>2951</v>
      </c>
      <c r="C975" t="s">
        <v>1956</v>
      </c>
      <c r="D975" t="s">
        <v>1957</v>
      </c>
      <c r="E975" t="s">
        <v>1958</v>
      </c>
      <c r="F975" t="s">
        <v>1959</v>
      </c>
      <c r="G975">
        <v>20</v>
      </c>
      <c r="H975" t="s">
        <v>1960</v>
      </c>
      <c r="I975" t="s">
        <v>1961</v>
      </c>
      <c r="M975" t="s">
        <v>1956</v>
      </c>
      <c r="N975" t="s">
        <v>1962</v>
      </c>
      <c r="O975">
        <v>1</v>
      </c>
      <c r="P975" t="s">
        <v>1963</v>
      </c>
      <c r="Q975" s="29">
        <v>1</v>
      </c>
      <c r="R975" s="29">
        <v>41835</v>
      </c>
      <c r="S975">
        <v>25040030</v>
      </c>
      <c r="T975" t="s">
        <v>2952</v>
      </c>
    </row>
    <row r="976" spans="1:20" x14ac:dyDescent="0.25">
      <c r="A976">
        <v>2504004</v>
      </c>
      <c r="B976" t="s">
        <v>2953</v>
      </c>
      <c r="C976" t="s">
        <v>1956</v>
      </c>
      <c r="D976" t="s">
        <v>1957</v>
      </c>
      <c r="E976" t="s">
        <v>1958</v>
      </c>
      <c r="F976" t="s">
        <v>1959</v>
      </c>
      <c r="G976">
        <v>20</v>
      </c>
      <c r="H976" t="s">
        <v>1960</v>
      </c>
      <c r="I976" t="s">
        <v>1961</v>
      </c>
      <c r="M976" t="s">
        <v>1956</v>
      </c>
      <c r="N976" t="s">
        <v>1962</v>
      </c>
      <c r="O976">
        <v>1</v>
      </c>
      <c r="P976" t="s">
        <v>1963</v>
      </c>
      <c r="Q976" s="29">
        <v>1</v>
      </c>
      <c r="R976" s="29">
        <v>41835</v>
      </c>
      <c r="S976">
        <v>25040049</v>
      </c>
      <c r="T976" t="s">
        <v>2953</v>
      </c>
    </row>
    <row r="977" spans="1:20" x14ac:dyDescent="0.25">
      <c r="A977">
        <v>2504005</v>
      </c>
      <c r="B977" t="s">
        <v>2954</v>
      </c>
      <c r="C977" t="s">
        <v>1956</v>
      </c>
      <c r="D977" t="s">
        <v>1957</v>
      </c>
      <c r="E977" t="s">
        <v>1958</v>
      </c>
      <c r="F977" t="s">
        <v>1959</v>
      </c>
      <c r="G977">
        <v>20</v>
      </c>
      <c r="H977" t="s">
        <v>1960</v>
      </c>
      <c r="I977" t="s">
        <v>1961</v>
      </c>
      <c r="M977" t="s">
        <v>1956</v>
      </c>
      <c r="N977" t="s">
        <v>1962</v>
      </c>
      <c r="O977">
        <v>1</v>
      </c>
      <c r="P977" t="s">
        <v>1963</v>
      </c>
      <c r="Q977" s="29">
        <v>1</v>
      </c>
      <c r="R977" s="29">
        <v>41835</v>
      </c>
      <c r="S977">
        <v>25040057</v>
      </c>
      <c r="T977" t="s">
        <v>2955</v>
      </c>
    </row>
    <row r="978" spans="1:20" x14ac:dyDescent="0.25">
      <c r="A978">
        <v>2504904</v>
      </c>
      <c r="B978" t="s">
        <v>2956</v>
      </c>
      <c r="C978" t="s">
        <v>1956</v>
      </c>
      <c r="D978" t="s">
        <v>1965</v>
      </c>
      <c r="E978" t="s">
        <v>1966</v>
      </c>
      <c r="F978" t="s">
        <v>1959</v>
      </c>
      <c r="G978">
        <v>20</v>
      </c>
      <c r="H978" t="s">
        <v>1967</v>
      </c>
      <c r="I978" t="s">
        <v>1968</v>
      </c>
      <c r="J978" t="s">
        <v>1969</v>
      </c>
      <c r="K978">
        <v>2010322</v>
      </c>
      <c r="L978" t="s">
        <v>37</v>
      </c>
      <c r="M978" t="s">
        <v>1956</v>
      </c>
      <c r="N978" t="s">
        <v>1962</v>
      </c>
      <c r="O978">
        <v>1</v>
      </c>
      <c r="P978" t="s">
        <v>1963</v>
      </c>
      <c r="Q978" s="29">
        <v>1</v>
      </c>
      <c r="S978">
        <v>25049046</v>
      </c>
      <c r="T978" t="s">
        <v>2957</v>
      </c>
    </row>
    <row r="979" spans="1:20" x14ac:dyDescent="0.25">
      <c r="A979">
        <v>2504905</v>
      </c>
      <c r="B979" t="s">
        <v>2958</v>
      </c>
      <c r="C979" t="s">
        <v>1956</v>
      </c>
      <c r="D979" t="s">
        <v>1965</v>
      </c>
      <c r="E979" t="s">
        <v>1966</v>
      </c>
      <c r="F979" t="s">
        <v>1959</v>
      </c>
      <c r="G979">
        <v>20</v>
      </c>
      <c r="H979" t="s">
        <v>1960</v>
      </c>
      <c r="I979" t="s">
        <v>1961</v>
      </c>
      <c r="K979">
        <v>2010336</v>
      </c>
      <c r="L979" t="s">
        <v>49</v>
      </c>
      <c r="M979" t="s">
        <v>1956</v>
      </c>
      <c r="N979" t="s">
        <v>1962</v>
      </c>
      <c r="O979">
        <v>1</v>
      </c>
      <c r="P979" t="s">
        <v>1963</v>
      </c>
      <c r="Q979" s="29">
        <v>1</v>
      </c>
      <c r="R979" s="29">
        <v>41668</v>
      </c>
      <c r="S979">
        <v>25049054</v>
      </c>
      <c r="T979" t="s">
        <v>2958</v>
      </c>
    </row>
    <row r="980" spans="1:20" x14ac:dyDescent="0.25">
      <c r="A980">
        <v>2505000</v>
      </c>
      <c r="B980" t="s">
        <v>2959</v>
      </c>
      <c r="C980" t="s">
        <v>1956</v>
      </c>
      <c r="D980" t="s">
        <v>2119</v>
      </c>
      <c r="E980" t="s">
        <v>2119</v>
      </c>
      <c r="F980" t="s">
        <v>1959</v>
      </c>
      <c r="G980">
        <v>20</v>
      </c>
      <c r="H980" t="s">
        <v>1960</v>
      </c>
      <c r="I980" t="s">
        <v>1961</v>
      </c>
      <c r="M980" t="s">
        <v>1956</v>
      </c>
      <c r="N980" t="s">
        <v>1962</v>
      </c>
      <c r="O980">
        <v>1</v>
      </c>
      <c r="P980" t="s">
        <v>1963</v>
      </c>
      <c r="Q980" s="29">
        <v>1</v>
      </c>
      <c r="R980" s="29">
        <v>38755</v>
      </c>
      <c r="S980">
        <v>25050001</v>
      </c>
      <c r="T980" t="s">
        <v>2959</v>
      </c>
    </row>
    <row r="981" spans="1:20" x14ac:dyDescent="0.25">
      <c r="A981">
        <v>2505001</v>
      </c>
      <c r="B981" t="s">
        <v>2960</v>
      </c>
      <c r="C981" t="s">
        <v>1956</v>
      </c>
      <c r="D981" t="s">
        <v>1957</v>
      </c>
      <c r="E981" t="s">
        <v>1958</v>
      </c>
      <c r="F981" t="s">
        <v>1959</v>
      </c>
      <c r="G981">
        <v>20</v>
      </c>
      <c r="H981" t="s">
        <v>1960</v>
      </c>
      <c r="I981" t="s">
        <v>1961</v>
      </c>
      <c r="M981" t="s">
        <v>1956</v>
      </c>
      <c r="N981" t="s">
        <v>1962</v>
      </c>
      <c r="O981">
        <v>1</v>
      </c>
      <c r="P981" t="s">
        <v>1963</v>
      </c>
      <c r="Q981" s="29">
        <v>1</v>
      </c>
      <c r="R981" s="29">
        <v>41835</v>
      </c>
      <c r="S981">
        <v>25050010</v>
      </c>
      <c r="T981" t="s">
        <v>2960</v>
      </c>
    </row>
    <row r="982" spans="1:20" x14ac:dyDescent="0.25">
      <c r="A982">
        <v>2505002</v>
      </c>
      <c r="B982" t="s">
        <v>2961</v>
      </c>
      <c r="C982" t="s">
        <v>1956</v>
      </c>
      <c r="D982" t="s">
        <v>1957</v>
      </c>
      <c r="E982" t="s">
        <v>1958</v>
      </c>
      <c r="F982" t="s">
        <v>1959</v>
      </c>
      <c r="G982">
        <v>20</v>
      </c>
      <c r="H982" t="s">
        <v>1960</v>
      </c>
      <c r="I982" t="s">
        <v>1961</v>
      </c>
      <c r="M982" t="s">
        <v>1956</v>
      </c>
      <c r="N982" t="s">
        <v>1962</v>
      </c>
      <c r="O982">
        <v>1</v>
      </c>
      <c r="P982" t="s">
        <v>1963</v>
      </c>
      <c r="Q982" s="29">
        <v>1</v>
      </c>
      <c r="R982" s="29">
        <v>41835</v>
      </c>
      <c r="S982">
        <v>25050028</v>
      </c>
      <c r="T982" t="s">
        <v>2962</v>
      </c>
    </row>
    <row r="983" spans="1:20" x14ac:dyDescent="0.25">
      <c r="A983">
        <v>2505003</v>
      </c>
      <c r="B983" t="s">
        <v>2963</v>
      </c>
      <c r="C983" t="s">
        <v>1956</v>
      </c>
      <c r="D983" t="s">
        <v>1957</v>
      </c>
      <c r="E983" t="s">
        <v>1958</v>
      </c>
      <c r="F983" t="s">
        <v>1959</v>
      </c>
      <c r="G983">
        <v>20</v>
      </c>
      <c r="H983" t="s">
        <v>1960</v>
      </c>
      <c r="I983" t="s">
        <v>1961</v>
      </c>
      <c r="M983" t="s">
        <v>1956</v>
      </c>
      <c r="N983" t="s">
        <v>1962</v>
      </c>
      <c r="O983">
        <v>1</v>
      </c>
      <c r="P983" t="s">
        <v>1963</v>
      </c>
      <c r="Q983" s="29">
        <v>1</v>
      </c>
      <c r="R983" s="29">
        <v>41835</v>
      </c>
      <c r="S983">
        <v>25050036</v>
      </c>
      <c r="T983" t="s">
        <v>2964</v>
      </c>
    </row>
    <row r="984" spans="1:20" x14ac:dyDescent="0.25">
      <c r="A984">
        <v>2505004</v>
      </c>
      <c r="B984" t="s">
        <v>2963</v>
      </c>
      <c r="C984" t="s">
        <v>1956</v>
      </c>
      <c r="D984" t="s">
        <v>1957</v>
      </c>
      <c r="E984" t="s">
        <v>1958</v>
      </c>
      <c r="F984" t="s">
        <v>1959</v>
      </c>
      <c r="G984">
        <v>20</v>
      </c>
      <c r="H984" t="s">
        <v>1960</v>
      </c>
      <c r="I984" t="s">
        <v>1961</v>
      </c>
      <c r="M984" t="s">
        <v>1956</v>
      </c>
      <c r="N984" t="s">
        <v>1962</v>
      </c>
      <c r="O984">
        <v>1</v>
      </c>
      <c r="P984" t="s">
        <v>1963</v>
      </c>
      <c r="Q984" s="29">
        <v>1</v>
      </c>
      <c r="R984" s="29">
        <v>41835</v>
      </c>
      <c r="S984">
        <v>25050044</v>
      </c>
      <c r="T984" t="s">
        <v>2965</v>
      </c>
    </row>
    <row r="985" spans="1:20" x14ac:dyDescent="0.25">
      <c r="A985">
        <v>2505005</v>
      </c>
      <c r="B985" t="s">
        <v>2966</v>
      </c>
      <c r="C985" t="s">
        <v>1956</v>
      </c>
      <c r="D985" t="s">
        <v>1957</v>
      </c>
      <c r="E985" t="s">
        <v>1958</v>
      </c>
      <c r="F985" t="s">
        <v>1959</v>
      </c>
      <c r="G985">
        <v>20</v>
      </c>
      <c r="H985" t="s">
        <v>1960</v>
      </c>
      <c r="I985" t="s">
        <v>1961</v>
      </c>
      <c r="M985" t="s">
        <v>1956</v>
      </c>
      <c r="N985" t="s">
        <v>1962</v>
      </c>
      <c r="O985">
        <v>1</v>
      </c>
      <c r="P985" t="s">
        <v>1963</v>
      </c>
      <c r="Q985" s="29">
        <v>1</v>
      </c>
      <c r="R985" s="29">
        <v>41835</v>
      </c>
      <c r="S985">
        <v>25050052</v>
      </c>
      <c r="T985" t="s">
        <v>2967</v>
      </c>
    </row>
    <row r="986" spans="1:20" x14ac:dyDescent="0.25">
      <c r="A986">
        <v>2505006</v>
      </c>
      <c r="B986" t="s">
        <v>2968</v>
      </c>
      <c r="C986" t="s">
        <v>1956</v>
      </c>
      <c r="D986" t="s">
        <v>1957</v>
      </c>
      <c r="E986" t="s">
        <v>1958</v>
      </c>
      <c r="F986" t="s">
        <v>1959</v>
      </c>
      <c r="G986">
        <v>20</v>
      </c>
      <c r="H986" t="s">
        <v>1960</v>
      </c>
      <c r="I986" t="s">
        <v>1961</v>
      </c>
      <c r="M986" t="s">
        <v>1956</v>
      </c>
      <c r="N986" t="s">
        <v>1962</v>
      </c>
      <c r="O986">
        <v>1</v>
      </c>
      <c r="P986" t="s">
        <v>1963</v>
      </c>
      <c r="Q986" s="29">
        <v>1</v>
      </c>
      <c r="R986" s="29">
        <v>41835</v>
      </c>
      <c r="S986">
        <v>25050060</v>
      </c>
      <c r="T986" t="s">
        <v>2968</v>
      </c>
    </row>
    <row r="987" spans="1:20" x14ac:dyDescent="0.25">
      <c r="A987">
        <v>2505007</v>
      </c>
      <c r="B987" t="s">
        <v>2969</v>
      </c>
      <c r="C987" t="s">
        <v>1956</v>
      </c>
      <c r="D987" t="s">
        <v>1957</v>
      </c>
      <c r="E987" t="s">
        <v>1958</v>
      </c>
      <c r="F987" t="s">
        <v>1959</v>
      </c>
      <c r="G987">
        <v>20</v>
      </c>
      <c r="H987" t="s">
        <v>1960</v>
      </c>
      <c r="I987" t="s">
        <v>1961</v>
      </c>
      <c r="M987" t="s">
        <v>1956</v>
      </c>
      <c r="N987" t="s">
        <v>1962</v>
      </c>
      <c r="O987">
        <v>1</v>
      </c>
      <c r="P987" t="s">
        <v>1963</v>
      </c>
      <c r="Q987" s="29">
        <v>1</v>
      </c>
      <c r="R987" s="29">
        <v>41835</v>
      </c>
      <c r="S987">
        <v>25050079</v>
      </c>
      <c r="T987" t="s">
        <v>2969</v>
      </c>
    </row>
    <row r="988" spans="1:20" x14ac:dyDescent="0.25">
      <c r="A988">
        <v>2505008</v>
      </c>
      <c r="B988" t="s">
        <v>2970</v>
      </c>
      <c r="C988" t="s">
        <v>1956</v>
      </c>
      <c r="D988" t="s">
        <v>1957</v>
      </c>
      <c r="E988" t="s">
        <v>1958</v>
      </c>
      <c r="F988" t="s">
        <v>1959</v>
      </c>
      <c r="G988">
        <v>20</v>
      </c>
      <c r="H988" t="s">
        <v>1960</v>
      </c>
      <c r="I988" t="s">
        <v>1961</v>
      </c>
      <c r="M988" t="s">
        <v>1956</v>
      </c>
      <c r="N988" t="s">
        <v>1962</v>
      </c>
      <c r="O988">
        <v>1</v>
      </c>
      <c r="P988" t="s">
        <v>1963</v>
      </c>
      <c r="Q988" s="29">
        <v>1</v>
      </c>
      <c r="R988" s="29">
        <v>41835</v>
      </c>
      <c r="S988">
        <v>25050087</v>
      </c>
      <c r="T988" t="s">
        <v>2970</v>
      </c>
    </row>
    <row r="989" spans="1:20" x14ac:dyDescent="0.25">
      <c r="A989">
        <v>2505009</v>
      </c>
      <c r="B989" t="s">
        <v>33</v>
      </c>
      <c r="C989" t="s">
        <v>1956</v>
      </c>
      <c r="D989" t="s">
        <v>1957</v>
      </c>
      <c r="E989" t="s">
        <v>1958</v>
      </c>
      <c r="F989" t="s">
        <v>1959</v>
      </c>
      <c r="G989">
        <v>20</v>
      </c>
      <c r="H989" t="s">
        <v>1960</v>
      </c>
      <c r="I989" t="s">
        <v>1961</v>
      </c>
      <c r="M989" t="s">
        <v>1956</v>
      </c>
      <c r="N989" t="s">
        <v>1962</v>
      </c>
      <c r="O989">
        <v>1</v>
      </c>
      <c r="P989" t="s">
        <v>1963</v>
      </c>
      <c r="Q989" s="29">
        <v>1</v>
      </c>
      <c r="R989" s="29">
        <v>41835</v>
      </c>
      <c r="S989">
        <v>25050095</v>
      </c>
      <c r="T989" t="s">
        <v>33</v>
      </c>
    </row>
    <row r="990" spans="1:20" x14ac:dyDescent="0.25">
      <c r="A990">
        <v>2505010</v>
      </c>
      <c r="B990" t="s">
        <v>2971</v>
      </c>
      <c r="C990" t="s">
        <v>1956</v>
      </c>
      <c r="D990" t="s">
        <v>1957</v>
      </c>
      <c r="E990" t="s">
        <v>1958</v>
      </c>
      <c r="F990" t="s">
        <v>1959</v>
      </c>
      <c r="G990">
        <v>20</v>
      </c>
      <c r="H990" t="s">
        <v>1960</v>
      </c>
      <c r="I990" t="s">
        <v>1961</v>
      </c>
      <c r="M990" t="s">
        <v>1956</v>
      </c>
      <c r="N990" t="s">
        <v>1962</v>
      </c>
      <c r="O990">
        <v>1</v>
      </c>
      <c r="P990" t="s">
        <v>1963</v>
      </c>
      <c r="Q990" s="29">
        <v>1</v>
      </c>
      <c r="R990" s="29">
        <v>41835</v>
      </c>
      <c r="S990">
        <v>25050109</v>
      </c>
      <c r="T990" t="s">
        <v>2971</v>
      </c>
    </row>
    <row r="991" spans="1:20" x14ac:dyDescent="0.25">
      <c r="A991">
        <v>2505011</v>
      </c>
      <c r="B991" t="s">
        <v>2972</v>
      </c>
      <c r="C991" t="s">
        <v>1956</v>
      </c>
      <c r="D991" t="s">
        <v>1957</v>
      </c>
      <c r="E991" t="s">
        <v>1958</v>
      </c>
      <c r="F991" t="s">
        <v>1959</v>
      </c>
      <c r="G991">
        <v>20</v>
      </c>
      <c r="H991" t="s">
        <v>1960</v>
      </c>
      <c r="I991" t="s">
        <v>1961</v>
      </c>
      <c r="M991" t="s">
        <v>1956</v>
      </c>
      <c r="N991" t="s">
        <v>1962</v>
      </c>
      <c r="O991">
        <v>1</v>
      </c>
      <c r="P991" t="s">
        <v>1963</v>
      </c>
      <c r="Q991" s="29">
        <v>1</v>
      </c>
      <c r="R991" s="29">
        <v>41835</v>
      </c>
      <c r="S991">
        <v>25050117</v>
      </c>
      <c r="T991" t="s">
        <v>2973</v>
      </c>
    </row>
    <row r="992" spans="1:20" x14ac:dyDescent="0.25">
      <c r="A992">
        <v>2505012</v>
      </c>
      <c r="B992" t="s">
        <v>2974</v>
      </c>
      <c r="C992" t="s">
        <v>1956</v>
      </c>
      <c r="D992" t="s">
        <v>1957</v>
      </c>
      <c r="E992" t="s">
        <v>1958</v>
      </c>
      <c r="F992" t="s">
        <v>1959</v>
      </c>
      <c r="G992">
        <v>20</v>
      </c>
      <c r="H992" t="s">
        <v>1960</v>
      </c>
      <c r="I992" t="s">
        <v>1961</v>
      </c>
      <c r="M992" t="s">
        <v>1956</v>
      </c>
      <c r="N992" t="s">
        <v>1962</v>
      </c>
      <c r="O992">
        <v>1</v>
      </c>
      <c r="P992" t="s">
        <v>1963</v>
      </c>
      <c r="Q992" s="29">
        <v>1</v>
      </c>
      <c r="R992" s="29">
        <v>41835</v>
      </c>
      <c r="S992">
        <v>25050125</v>
      </c>
      <c r="T992" t="s">
        <v>2975</v>
      </c>
    </row>
    <row r="993" spans="1:20" x14ac:dyDescent="0.25">
      <c r="A993">
        <v>2505013</v>
      </c>
      <c r="B993" t="s">
        <v>2976</v>
      </c>
      <c r="C993" t="s">
        <v>1956</v>
      </c>
      <c r="D993" t="s">
        <v>1957</v>
      </c>
      <c r="E993" t="s">
        <v>1958</v>
      </c>
      <c r="F993" t="s">
        <v>1959</v>
      </c>
      <c r="G993">
        <v>20</v>
      </c>
      <c r="H993" t="s">
        <v>1960</v>
      </c>
      <c r="I993" t="s">
        <v>1961</v>
      </c>
      <c r="M993" t="s">
        <v>1956</v>
      </c>
      <c r="N993" t="s">
        <v>1962</v>
      </c>
      <c r="O993">
        <v>1</v>
      </c>
      <c r="P993" t="s">
        <v>1963</v>
      </c>
      <c r="Q993" s="29">
        <v>1</v>
      </c>
      <c r="R993" s="29">
        <v>41835</v>
      </c>
      <c r="S993">
        <v>25050133</v>
      </c>
      <c r="T993" t="s">
        <v>2977</v>
      </c>
    </row>
    <row r="994" spans="1:20" x14ac:dyDescent="0.25">
      <c r="A994">
        <v>2505014</v>
      </c>
      <c r="B994" t="s">
        <v>2978</v>
      </c>
      <c r="C994" t="s">
        <v>1956</v>
      </c>
      <c r="D994" t="s">
        <v>1957</v>
      </c>
      <c r="E994" t="s">
        <v>1958</v>
      </c>
      <c r="F994" t="s">
        <v>1959</v>
      </c>
      <c r="G994">
        <v>20</v>
      </c>
      <c r="H994" t="s">
        <v>1960</v>
      </c>
      <c r="I994" t="s">
        <v>1961</v>
      </c>
      <c r="M994" t="s">
        <v>1956</v>
      </c>
      <c r="N994" t="s">
        <v>1962</v>
      </c>
      <c r="O994">
        <v>1</v>
      </c>
      <c r="P994" t="s">
        <v>1963</v>
      </c>
      <c r="Q994" s="29">
        <v>1</v>
      </c>
      <c r="R994" s="29">
        <v>41835</v>
      </c>
      <c r="S994">
        <v>25050141</v>
      </c>
      <c r="T994" t="s">
        <v>2979</v>
      </c>
    </row>
    <row r="995" spans="1:20" x14ac:dyDescent="0.25">
      <c r="A995">
        <v>2505015</v>
      </c>
      <c r="B995" t="s">
        <v>2980</v>
      </c>
      <c r="C995" t="s">
        <v>1956</v>
      </c>
      <c r="D995" t="s">
        <v>1957</v>
      </c>
      <c r="E995" t="s">
        <v>1958</v>
      </c>
      <c r="F995" t="s">
        <v>1959</v>
      </c>
      <c r="G995">
        <v>20</v>
      </c>
      <c r="H995" t="s">
        <v>1960</v>
      </c>
      <c r="I995" t="s">
        <v>1961</v>
      </c>
      <c r="M995" t="s">
        <v>1956</v>
      </c>
      <c r="N995" t="s">
        <v>1962</v>
      </c>
      <c r="O995">
        <v>1</v>
      </c>
      <c r="P995" t="s">
        <v>1963</v>
      </c>
      <c r="Q995" s="29">
        <v>1</v>
      </c>
      <c r="R995" s="29">
        <v>41835</v>
      </c>
      <c r="S995">
        <v>25050150</v>
      </c>
      <c r="T995" t="s">
        <v>2980</v>
      </c>
    </row>
    <row r="996" spans="1:20" x14ac:dyDescent="0.25">
      <c r="A996">
        <v>2505016</v>
      </c>
      <c r="B996" t="s">
        <v>2981</v>
      </c>
      <c r="C996" t="s">
        <v>1956</v>
      </c>
      <c r="D996" t="s">
        <v>1957</v>
      </c>
      <c r="E996" t="s">
        <v>1958</v>
      </c>
      <c r="F996" t="s">
        <v>1959</v>
      </c>
      <c r="G996">
        <v>20</v>
      </c>
      <c r="H996" t="s">
        <v>1960</v>
      </c>
      <c r="I996" t="s">
        <v>1961</v>
      </c>
      <c r="M996" t="s">
        <v>1956</v>
      </c>
      <c r="N996" t="s">
        <v>1962</v>
      </c>
      <c r="O996">
        <v>1</v>
      </c>
      <c r="P996" t="s">
        <v>1963</v>
      </c>
      <c r="Q996" s="29">
        <v>1</v>
      </c>
      <c r="R996" s="29">
        <v>41835</v>
      </c>
      <c r="S996">
        <v>25050168</v>
      </c>
      <c r="T996" t="s">
        <v>2981</v>
      </c>
    </row>
    <row r="997" spans="1:20" x14ac:dyDescent="0.25">
      <c r="A997">
        <v>2505017</v>
      </c>
      <c r="B997" t="s">
        <v>2982</v>
      </c>
      <c r="C997" t="s">
        <v>1956</v>
      </c>
      <c r="D997" t="s">
        <v>1957</v>
      </c>
      <c r="E997" t="s">
        <v>1958</v>
      </c>
      <c r="F997" t="s">
        <v>1959</v>
      </c>
      <c r="G997">
        <v>20</v>
      </c>
      <c r="H997" t="s">
        <v>1960</v>
      </c>
      <c r="I997" t="s">
        <v>1961</v>
      </c>
      <c r="M997" t="s">
        <v>1956</v>
      </c>
      <c r="N997" t="s">
        <v>1962</v>
      </c>
      <c r="O997">
        <v>1</v>
      </c>
      <c r="P997" t="s">
        <v>1963</v>
      </c>
      <c r="Q997" s="29">
        <v>1</v>
      </c>
      <c r="R997" s="29">
        <v>41835</v>
      </c>
      <c r="S997">
        <v>25050176</v>
      </c>
      <c r="T997" t="s">
        <v>2982</v>
      </c>
    </row>
    <row r="998" spans="1:20" x14ac:dyDescent="0.25">
      <c r="A998">
        <v>2505018</v>
      </c>
      <c r="B998" t="s">
        <v>2983</v>
      </c>
      <c r="C998" t="s">
        <v>1956</v>
      </c>
      <c r="D998" t="s">
        <v>1957</v>
      </c>
      <c r="E998" t="s">
        <v>1958</v>
      </c>
      <c r="F998" t="s">
        <v>1959</v>
      </c>
      <c r="G998">
        <v>20</v>
      </c>
      <c r="H998" t="s">
        <v>1960</v>
      </c>
      <c r="I998" t="s">
        <v>1961</v>
      </c>
      <c r="M998" t="s">
        <v>1956</v>
      </c>
      <c r="N998" t="s">
        <v>1962</v>
      </c>
      <c r="O998">
        <v>1</v>
      </c>
      <c r="P998" t="s">
        <v>1963</v>
      </c>
      <c r="Q998" s="29">
        <v>1</v>
      </c>
      <c r="R998" s="29">
        <v>41835</v>
      </c>
      <c r="S998">
        <v>25050184</v>
      </c>
      <c r="T998" t="s">
        <v>2984</v>
      </c>
    </row>
    <row r="999" spans="1:20" x14ac:dyDescent="0.25">
      <c r="A999">
        <v>2505019</v>
      </c>
      <c r="B999" t="s">
        <v>2983</v>
      </c>
      <c r="C999" t="s">
        <v>1956</v>
      </c>
      <c r="D999" t="s">
        <v>1957</v>
      </c>
      <c r="E999" t="s">
        <v>1958</v>
      </c>
      <c r="F999" t="s">
        <v>1959</v>
      </c>
      <c r="G999">
        <v>20</v>
      </c>
      <c r="H999" t="s">
        <v>1960</v>
      </c>
      <c r="I999" t="s">
        <v>1961</v>
      </c>
      <c r="M999" t="s">
        <v>1956</v>
      </c>
      <c r="N999" t="s">
        <v>1962</v>
      </c>
      <c r="O999">
        <v>1</v>
      </c>
      <c r="P999" t="s">
        <v>1963</v>
      </c>
      <c r="Q999" s="29">
        <v>1</v>
      </c>
      <c r="R999" s="29">
        <v>41835</v>
      </c>
      <c r="S999">
        <v>25050192</v>
      </c>
      <c r="T999" t="s">
        <v>2985</v>
      </c>
    </row>
    <row r="1000" spans="1:20" x14ac:dyDescent="0.25">
      <c r="A1000">
        <v>2505020</v>
      </c>
      <c r="B1000" t="s">
        <v>2986</v>
      </c>
      <c r="C1000" t="s">
        <v>1956</v>
      </c>
      <c r="D1000" t="s">
        <v>1957</v>
      </c>
      <c r="E1000" t="s">
        <v>1958</v>
      </c>
      <c r="F1000" t="s">
        <v>1959</v>
      </c>
      <c r="G1000">
        <v>20</v>
      </c>
      <c r="H1000" t="s">
        <v>1960</v>
      </c>
      <c r="I1000" t="s">
        <v>1961</v>
      </c>
      <c r="M1000" t="s">
        <v>1956</v>
      </c>
      <c r="N1000" t="s">
        <v>1962</v>
      </c>
      <c r="O1000">
        <v>1</v>
      </c>
      <c r="P1000" t="s">
        <v>1963</v>
      </c>
      <c r="Q1000" s="29">
        <v>1</v>
      </c>
      <c r="R1000" s="29">
        <v>41835</v>
      </c>
      <c r="S1000">
        <v>25050206</v>
      </c>
      <c r="T1000" t="s">
        <v>2986</v>
      </c>
    </row>
    <row r="1001" spans="1:20" x14ac:dyDescent="0.25">
      <c r="A1001">
        <v>2505021</v>
      </c>
      <c r="B1001" t="s">
        <v>2987</v>
      </c>
      <c r="C1001" t="s">
        <v>1956</v>
      </c>
      <c r="D1001" t="s">
        <v>1957</v>
      </c>
      <c r="E1001" t="s">
        <v>1958</v>
      </c>
      <c r="F1001" t="s">
        <v>1959</v>
      </c>
      <c r="G1001">
        <v>20</v>
      </c>
      <c r="H1001" t="s">
        <v>1960</v>
      </c>
      <c r="I1001" t="s">
        <v>1961</v>
      </c>
      <c r="M1001" t="s">
        <v>1956</v>
      </c>
      <c r="N1001" t="s">
        <v>1962</v>
      </c>
      <c r="O1001">
        <v>1</v>
      </c>
      <c r="P1001" t="s">
        <v>1963</v>
      </c>
      <c r="Q1001" s="29">
        <v>1</v>
      </c>
      <c r="R1001" s="29">
        <v>41835</v>
      </c>
      <c r="S1001">
        <v>25050214</v>
      </c>
      <c r="T1001" t="s">
        <v>2987</v>
      </c>
    </row>
    <row r="1002" spans="1:20" x14ac:dyDescent="0.25">
      <c r="A1002">
        <v>2505022</v>
      </c>
      <c r="B1002" t="s">
        <v>2988</v>
      </c>
      <c r="C1002" t="s">
        <v>1956</v>
      </c>
      <c r="D1002" t="s">
        <v>1957</v>
      </c>
      <c r="E1002" t="s">
        <v>1958</v>
      </c>
      <c r="F1002" t="s">
        <v>1959</v>
      </c>
      <c r="G1002">
        <v>20</v>
      </c>
      <c r="H1002" t="s">
        <v>1960</v>
      </c>
      <c r="I1002" t="s">
        <v>1961</v>
      </c>
      <c r="M1002" t="s">
        <v>1956</v>
      </c>
      <c r="N1002" t="s">
        <v>1962</v>
      </c>
      <c r="O1002">
        <v>1</v>
      </c>
      <c r="P1002" t="s">
        <v>1963</v>
      </c>
      <c r="Q1002" s="29">
        <v>1</v>
      </c>
      <c r="R1002" s="29">
        <v>41835</v>
      </c>
      <c r="S1002">
        <v>25050222</v>
      </c>
      <c r="T1002" t="s">
        <v>2989</v>
      </c>
    </row>
    <row r="1003" spans="1:20" x14ac:dyDescent="0.25">
      <c r="A1003">
        <v>2505023</v>
      </c>
      <c r="B1003" t="s">
        <v>2974</v>
      </c>
      <c r="C1003" t="s">
        <v>1956</v>
      </c>
      <c r="D1003" t="s">
        <v>1957</v>
      </c>
      <c r="E1003" t="s">
        <v>1958</v>
      </c>
      <c r="F1003" t="s">
        <v>1959</v>
      </c>
      <c r="G1003">
        <v>20</v>
      </c>
      <c r="H1003" t="s">
        <v>1960</v>
      </c>
      <c r="I1003" t="s">
        <v>1961</v>
      </c>
      <c r="M1003" t="s">
        <v>1956</v>
      </c>
      <c r="N1003" t="s">
        <v>1962</v>
      </c>
      <c r="O1003">
        <v>1</v>
      </c>
      <c r="P1003" t="s">
        <v>1963</v>
      </c>
      <c r="Q1003" s="29">
        <v>1</v>
      </c>
      <c r="R1003" s="29">
        <v>41835</v>
      </c>
      <c r="S1003">
        <v>25050230</v>
      </c>
      <c r="T1003" t="s">
        <v>2990</v>
      </c>
    </row>
    <row r="1004" spans="1:20" x14ac:dyDescent="0.25">
      <c r="A1004">
        <v>2505024</v>
      </c>
      <c r="B1004" t="s">
        <v>2991</v>
      </c>
      <c r="C1004" t="s">
        <v>1956</v>
      </c>
      <c r="D1004" t="s">
        <v>1957</v>
      </c>
      <c r="E1004" t="s">
        <v>1958</v>
      </c>
      <c r="F1004" t="s">
        <v>1959</v>
      </c>
      <c r="G1004">
        <v>20</v>
      </c>
      <c r="H1004" t="s">
        <v>1960</v>
      </c>
      <c r="I1004" t="s">
        <v>1961</v>
      </c>
      <c r="M1004" t="s">
        <v>1956</v>
      </c>
      <c r="N1004" t="s">
        <v>1962</v>
      </c>
      <c r="O1004">
        <v>1</v>
      </c>
      <c r="P1004" t="s">
        <v>1963</v>
      </c>
      <c r="Q1004" s="29">
        <v>1</v>
      </c>
      <c r="R1004" s="29">
        <v>41835</v>
      </c>
      <c r="S1004">
        <v>25050249</v>
      </c>
      <c r="T1004" t="s">
        <v>2992</v>
      </c>
    </row>
    <row r="1005" spans="1:20" x14ac:dyDescent="0.25">
      <c r="A1005">
        <v>2505025</v>
      </c>
      <c r="B1005" t="s">
        <v>2993</v>
      </c>
      <c r="C1005" t="s">
        <v>1956</v>
      </c>
      <c r="D1005" t="s">
        <v>1957</v>
      </c>
      <c r="E1005" t="s">
        <v>1958</v>
      </c>
      <c r="F1005" t="s">
        <v>1959</v>
      </c>
      <c r="G1005">
        <v>20</v>
      </c>
      <c r="H1005" t="s">
        <v>1960</v>
      </c>
      <c r="I1005" t="s">
        <v>1961</v>
      </c>
      <c r="M1005" t="s">
        <v>1956</v>
      </c>
      <c r="N1005" t="s">
        <v>1962</v>
      </c>
      <c r="O1005">
        <v>1</v>
      </c>
      <c r="P1005" t="s">
        <v>1963</v>
      </c>
      <c r="Q1005" s="29">
        <v>1</v>
      </c>
      <c r="R1005" s="29">
        <v>41835</v>
      </c>
      <c r="S1005">
        <v>25050257</v>
      </c>
      <c r="T1005" t="s">
        <v>2994</v>
      </c>
    </row>
    <row r="1006" spans="1:20" x14ac:dyDescent="0.25">
      <c r="A1006">
        <v>2505026</v>
      </c>
      <c r="B1006" t="s">
        <v>2995</v>
      </c>
      <c r="C1006" t="s">
        <v>1956</v>
      </c>
      <c r="D1006" t="s">
        <v>1957</v>
      </c>
      <c r="E1006" t="s">
        <v>1958</v>
      </c>
      <c r="F1006" t="s">
        <v>1959</v>
      </c>
      <c r="G1006">
        <v>20</v>
      </c>
      <c r="H1006" t="s">
        <v>1960</v>
      </c>
      <c r="I1006" t="s">
        <v>1961</v>
      </c>
      <c r="M1006" t="s">
        <v>1956</v>
      </c>
      <c r="N1006" t="s">
        <v>1962</v>
      </c>
      <c r="O1006">
        <v>1</v>
      </c>
      <c r="P1006" t="s">
        <v>1963</v>
      </c>
      <c r="Q1006" s="29">
        <v>1</v>
      </c>
      <c r="R1006" s="29">
        <v>41835</v>
      </c>
      <c r="S1006">
        <v>25050265</v>
      </c>
      <c r="T1006" t="s">
        <v>2996</v>
      </c>
    </row>
    <row r="1007" spans="1:20" x14ac:dyDescent="0.25">
      <c r="A1007">
        <v>2505027</v>
      </c>
      <c r="B1007" t="s">
        <v>2997</v>
      </c>
      <c r="C1007" t="s">
        <v>1956</v>
      </c>
      <c r="D1007" t="s">
        <v>1957</v>
      </c>
      <c r="E1007" t="s">
        <v>1958</v>
      </c>
      <c r="F1007" t="s">
        <v>1959</v>
      </c>
      <c r="G1007">
        <v>20</v>
      </c>
      <c r="H1007" t="s">
        <v>1960</v>
      </c>
      <c r="I1007" t="s">
        <v>1961</v>
      </c>
      <c r="M1007" t="s">
        <v>1956</v>
      </c>
      <c r="N1007" t="s">
        <v>1962</v>
      </c>
      <c r="O1007">
        <v>1</v>
      </c>
      <c r="P1007" t="s">
        <v>1963</v>
      </c>
      <c r="Q1007" s="29">
        <v>1</v>
      </c>
      <c r="R1007" s="29">
        <v>41835</v>
      </c>
      <c r="S1007">
        <v>25050273</v>
      </c>
      <c r="T1007" t="s">
        <v>2998</v>
      </c>
    </row>
    <row r="1008" spans="1:20" x14ac:dyDescent="0.25">
      <c r="A1008">
        <v>2506000</v>
      </c>
      <c r="B1008" t="s">
        <v>2999</v>
      </c>
      <c r="C1008" t="s">
        <v>1956</v>
      </c>
      <c r="D1008" t="s">
        <v>2119</v>
      </c>
      <c r="E1008" t="s">
        <v>2119</v>
      </c>
      <c r="F1008" t="s">
        <v>1959</v>
      </c>
      <c r="G1008">
        <v>20</v>
      </c>
      <c r="H1008" t="s">
        <v>1960</v>
      </c>
      <c r="I1008" t="s">
        <v>1961</v>
      </c>
      <c r="M1008" t="s">
        <v>1956</v>
      </c>
      <c r="N1008" t="s">
        <v>1962</v>
      </c>
      <c r="O1008">
        <v>1</v>
      </c>
      <c r="P1008" t="s">
        <v>1963</v>
      </c>
      <c r="Q1008" s="29">
        <v>1</v>
      </c>
      <c r="R1008" s="29">
        <v>38755</v>
      </c>
      <c r="S1008">
        <v>25060007</v>
      </c>
      <c r="T1008" t="s">
        <v>2999</v>
      </c>
    </row>
    <row r="1009" spans="1:20" x14ac:dyDescent="0.25">
      <c r="A1009">
        <v>2506001</v>
      </c>
      <c r="B1009" t="s">
        <v>3000</v>
      </c>
      <c r="C1009" t="s">
        <v>1956</v>
      </c>
      <c r="D1009" t="s">
        <v>1957</v>
      </c>
      <c r="E1009" t="s">
        <v>1958</v>
      </c>
      <c r="F1009" t="s">
        <v>1959</v>
      </c>
      <c r="G1009">
        <v>20</v>
      </c>
      <c r="H1009" t="s">
        <v>1960</v>
      </c>
      <c r="I1009" t="s">
        <v>1961</v>
      </c>
      <c r="M1009" t="s">
        <v>1956</v>
      </c>
      <c r="N1009" t="s">
        <v>1962</v>
      </c>
      <c r="O1009">
        <v>1</v>
      </c>
      <c r="P1009" t="s">
        <v>1963</v>
      </c>
      <c r="Q1009" s="29">
        <v>1</v>
      </c>
      <c r="R1009" s="29">
        <v>41835</v>
      </c>
      <c r="S1009">
        <v>25060015</v>
      </c>
      <c r="T1009" t="s">
        <v>3000</v>
      </c>
    </row>
    <row r="1010" spans="1:20" x14ac:dyDescent="0.25">
      <c r="A1010">
        <v>2506002</v>
      </c>
      <c r="B1010" t="s">
        <v>3001</v>
      </c>
      <c r="C1010" t="s">
        <v>1956</v>
      </c>
      <c r="D1010" t="s">
        <v>1957</v>
      </c>
      <c r="E1010" t="s">
        <v>1958</v>
      </c>
      <c r="F1010" t="s">
        <v>1959</v>
      </c>
      <c r="G1010">
        <v>20</v>
      </c>
      <c r="H1010" t="s">
        <v>1960</v>
      </c>
      <c r="I1010" t="s">
        <v>1961</v>
      </c>
      <c r="M1010" t="s">
        <v>1956</v>
      </c>
      <c r="N1010" t="s">
        <v>1962</v>
      </c>
      <c r="O1010">
        <v>1</v>
      </c>
      <c r="P1010" t="s">
        <v>1963</v>
      </c>
      <c r="Q1010" s="29">
        <v>1</v>
      </c>
      <c r="R1010" s="29">
        <v>41835</v>
      </c>
      <c r="S1010">
        <v>25060023</v>
      </c>
      <c r="T1010" t="s">
        <v>3001</v>
      </c>
    </row>
    <row r="1011" spans="1:20" x14ac:dyDescent="0.25">
      <c r="A1011">
        <v>2506003</v>
      </c>
      <c r="B1011" t="s">
        <v>2970</v>
      </c>
      <c r="C1011" t="s">
        <v>1956</v>
      </c>
      <c r="D1011" t="s">
        <v>1957</v>
      </c>
      <c r="E1011" t="s">
        <v>1958</v>
      </c>
      <c r="F1011" t="s">
        <v>1959</v>
      </c>
      <c r="G1011">
        <v>20</v>
      </c>
      <c r="H1011" t="s">
        <v>1960</v>
      </c>
      <c r="I1011" t="s">
        <v>1961</v>
      </c>
      <c r="M1011" t="s">
        <v>1956</v>
      </c>
      <c r="N1011" t="s">
        <v>1962</v>
      </c>
      <c r="O1011">
        <v>1</v>
      </c>
      <c r="P1011" t="s">
        <v>1963</v>
      </c>
      <c r="Q1011" s="29">
        <v>1</v>
      </c>
      <c r="R1011" s="29">
        <v>41835</v>
      </c>
      <c r="S1011">
        <v>25060031</v>
      </c>
      <c r="T1011" t="s">
        <v>2970</v>
      </c>
    </row>
    <row r="1012" spans="1:20" x14ac:dyDescent="0.25">
      <c r="A1012">
        <v>2506004</v>
      </c>
      <c r="B1012" t="s">
        <v>33</v>
      </c>
      <c r="C1012" t="s">
        <v>1956</v>
      </c>
      <c r="D1012" t="s">
        <v>1957</v>
      </c>
      <c r="E1012" t="s">
        <v>1958</v>
      </c>
      <c r="F1012" t="s">
        <v>1959</v>
      </c>
      <c r="G1012">
        <v>20</v>
      </c>
      <c r="H1012" t="s">
        <v>1960</v>
      </c>
      <c r="I1012" t="s">
        <v>1961</v>
      </c>
      <c r="M1012" t="s">
        <v>1956</v>
      </c>
      <c r="N1012" t="s">
        <v>1962</v>
      </c>
      <c r="O1012">
        <v>1</v>
      </c>
      <c r="P1012" t="s">
        <v>1963</v>
      </c>
      <c r="Q1012" s="29">
        <v>1</v>
      </c>
      <c r="R1012" s="29">
        <v>41835</v>
      </c>
      <c r="S1012">
        <v>25060040</v>
      </c>
      <c r="T1012" t="s">
        <v>33</v>
      </c>
    </row>
    <row r="1013" spans="1:20" x14ac:dyDescent="0.25">
      <c r="A1013">
        <v>2506005</v>
      </c>
      <c r="B1013" t="s">
        <v>2971</v>
      </c>
      <c r="C1013" t="s">
        <v>1956</v>
      </c>
      <c r="D1013" t="s">
        <v>1957</v>
      </c>
      <c r="E1013" t="s">
        <v>1958</v>
      </c>
      <c r="F1013" t="s">
        <v>1959</v>
      </c>
      <c r="G1013">
        <v>20</v>
      </c>
      <c r="H1013" t="s">
        <v>1960</v>
      </c>
      <c r="I1013" t="s">
        <v>1961</v>
      </c>
      <c r="M1013" t="s">
        <v>1956</v>
      </c>
      <c r="N1013" t="s">
        <v>1962</v>
      </c>
      <c r="O1013">
        <v>1</v>
      </c>
      <c r="P1013" t="s">
        <v>1963</v>
      </c>
      <c r="Q1013" s="29">
        <v>1</v>
      </c>
      <c r="R1013" s="29">
        <v>41835</v>
      </c>
      <c r="S1013">
        <v>25060058</v>
      </c>
      <c r="T1013" t="s">
        <v>2971</v>
      </c>
    </row>
    <row r="1014" spans="1:20" x14ac:dyDescent="0.25">
      <c r="A1014">
        <v>2506006</v>
      </c>
      <c r="B1014" t="s">
        <v>3002</v>
      </c>
      <c r="C1014" t="s">
        <v>1956</v>
      </c>
      <c r="D1014" t="s">
        <v>1957</v>
      </c>
      <c r="E1014" t="s">
        <v>1958</v>
      </c>
      <c r="F1014" t="s">
        <v>1959</v>
      </c>
      <c r="G1014">
        <v>20</v>
      </c>
      <c r="H1014" t="s">
        <v>1960</v>
      </c>
      <c r="I1014" t="s">
        <v>1961</v>
      </c>
      <c r="M1014" t="s">
        <v>1956</v>
      </c>
      <c r="N1014" t="s">
        <v>1962</v>
      </c>
      <c r="O1014">
        <v>1</v>
      </c>
      <c r="P1014" t="s">
        <v>1963</v>
      </c>
      <c r="Q1014" s="29">
        <v>1</v>
      </c>
      <c r="R1014" s="29">
        <v>41835</v>
      </c>
      <c r="S1014">
        <v>25060066</v>
      </c>
      <c r="T1014" t="s">
        <v>3003</v>
      </c>
    </row>
    <row r="1015" spans="1:20" x14ac:dyDescent="0.25">
      <c r="A1015">
        <v>2506007</v>
      </c>
      <c r="B1015" t="s">
        <v>3002</v>
      </c>
      <c r="C1015" t="s">
        <v>1956</v>
      </c>
      <c r="D1015" t="s">
        <v>1957</v>
      </c>
      <c r="E1015" t="s">
        <v>1958</v>
      </c>
      <c r="F1015" t="s">
        <v>1959</v>
      </c>
      <c r="G1015">
        <v>20</v>
      </c>
      <c r="H1015" t="s">
        <v>1960</v>
      </c>
      <c r="I1015" t="s">
        <v>1961</v>
      </c>
      <c r="M1015" t="s">
        <v>1956</v>
      </c>
      <c r="N1015" t="s">
        <v>1962</v>
      </c>
      <c r="O1015">
        <v>1</v>
      </c>
      <c r="P1015" t="s">
        <v>1963</v>
      </c>
      <c r="Q1015" s="29">
        <v>1</v>
      </c>
      <c r="R1015" s="29">
        <v>41835</v>
      </c>
      <c r="S1015">
        <v>25060074</v>
      </c>
      <c r="T1015" t="s">
        <v>3004</v>
      </c>
    </row>
    <row r="1016" spans="1:20" x14ac:dyDescent="0.25">
      <c r="A1016">
        <v>2506008</v>
      </c>
      <c r="B1016" t="s">
        <v>3005</v>
      </c>
      <c r="C1016" t="s">
        <v>1956</v>
      </c>
      <c r="D1016" t="s">
        <v>1957</v>
      </c>
      <c r="E1016" t="s">
        <v>1958</v>
      </c>
      <c r="F1016" t="s">
        <v>1959</v>
      </c>
      <c r="G1016">
        <v>20</v>
      </c>
      <c r="H1016" t="s">
        <v>1960</v>
      </c>
      <c r="I1016" t="s">
        <v>1961</v>
      </c>
      <c r="M1016" t="s">
        <v>1956</v>
      </c>
      <c r="N1016" t="s">
        <v>1962</v>
      </c>
      <c r="O1016">
        <v>1</v>
      </c>
      <c r="P1016" t="s">
        <v>1963</v>
      </c>
      <c r="Q1016" s="29">
        <v>1</v>
      </c>
      <c r="R1016" s="29">
        <v>41835</v>
      </c>
      <c r="S1016">
        <v>25060082</v>
      </c>
      <c r="T1016" t="s">
        <v>3006</v>
      </c>
    </row>
    <row r="1017" spans="1:20" x14ac:dyDescent="0.25">
      <c r="A1017">
        <v>2506009</v>
      </c>
      <c r="B1017" t="s">
        <v>3007</v>
      </c>
      <c r="C1017" t="s">
        <v>1956</v>
      </c>
      <c r="D1017" t="s">
        <v>1957</v>
      </c>
      <c r="E1017" t="s">
        <v>1958</v>
      </c>
      <c r="F1017" t="s">
        <v>1959</v>
      </c>
      <c r="G1017">
        <v>20</v>
      </c>
      <c r="H1017" t="s">
        <v>1960</v>
      </c>
      <c r="I1017" t="s">
        <v>1961</v>
      </c>
      <c r="M1017" t="s">
        <v>1956</v>
      </c>
      <c r="N1017" t="s">
        <v>1962</v>
      </c>
      <c r="O1017">
        <v>1</v>
      </c>
      <c r="P1017" t="s">
        <v>1963</v>
      </c>
      <c r="Q1017" s="29">
        <v>1</v>
      </c>
      <c r="R1017" s="29">
        <v>41835</v>
      </c>
      <c r="S1017">
        <v>25060090</v>
      </c>
      <c r="T1017" t="s">
        <v>3008</v>
      </c>
    </row>
    <row r="1018" spans="1:20" x14ac:dyDescent="0.25">
      <c r="A1018">
        <v>2506010</v>
      </c>
      <c r="B1018" t="s">
        <v>3009</v>
      </c>
      <c r="C1018" t="s">
        <v>1956</v>
      </c>
      <c r="D1018" t="s">
        <v>1957</v>
      </c>
      <c r="E1018" t="s">
        <v>1958</v>
      </c>
      <c r="F1018" t="s">
        <v>1959</v>
      </c>
      <c r="G1018">
        <v>20</v>
      </c>
      <c r="H1018" t="s">
        <v>1960</v>
      </c>
      <c r="I1018" t="s">
        <v>1961</v>
      </c>
      <c r="M1018" t="s">
        <v>1956</v>
      </c>
      <c r="N1018" t="s">
        <v>1962</v>
      </c>
      <c r="O1018">
        <v>1</v>
      </c>
      <c r="P1018" t="s">
        <v>1963</v>
      </c>
      <c r="Q1018" s="29">
        <v>1</v>
      </c>
      <c r="R1018" s="29">
        <v>41835</v>
      </c>
      <c r="S1018">
        <v>25060104</v>
      </c>
      <c r="T1018" t="s">
        <v>3009</v>
      </c>
    </row>
    <row r="1019" spans="1:20" x14ac:dyDescent="0.25">
      <c r="A1019">
        <v>2506011</v>
      </c>
      <c r="B1019" t="s">
        <v>3010</v>
      </c>
      <c r="C1019" t="s">
        <v>1956</v>
      </c>
      <c r="D1019" t="s">
        <v>1957</v>
      </c>
      <c r="E1019" t="s">
        <v>1958</v>
      </c>
      <c r="F1019" t="s">
        <v>1959</v>
      </c>
      <c r="G1019">
        <v>20</v>
      </c>
      <c r="H1019" t="s">
        <v>1960</v>
      </c>
      <c r="I1019" t="s">
        <v>1961</v>
      </c>
      <c r="M1019" t="s">
        <v>1956</v>
      </c>
      <c r="N1019" t="s">
        <v>1962</v>
      </c>
      <c r="O1019">
        <v>1</v>
      </c>
      <c r="P1019" t="s">
        <v>1963</v>
      </c>
      <c r="Q1019" s="29">
        <v>1</v>
      </c>
      <c r="R1019" s="29">
        <v>41835</v>
      </c>
      <c r="S1019">
        <v>25060112</v>
      </c>
      <c r="T1019" t="s">
        <v>3010</v>
      </c>
    </row>
    <row r="1020" spans="1:20" x14ac:dyDescent="0.25">
      <c r="A1020">
        <v>2506012</v>
      </c>
      <c r="B1020" t="s">
        <v>2982</v>
      </c>
      <c r="C1020" t="s">
        <v>1956</v>
      </c>
      <c r="D1020" t="s">
        <v>1957</v>
      </c>
      <c r="E1020" t="s">
        <v>1958</v>
      </c>
      <c r="F1020" t="s">
        <v>1959</v>
      </c>
      <c r="G1020">
        <v>20</v>
      </c>
      <c r="H1020" t="s">
        <v>1960</v>
      </c>
      <c r="I1020" t="s">
        <v>1961</v>
      </c>
      <c r="M1020" t="s">
        <v>1956</v>
      </c>
      <c r="N1020" t="s">
        <v>1962</v>
      </c>
      <c r="O1020">
        <v>1</v>
      </c>
      <c r="P1020" t="s">
        <v>1963</v>
      </c>
      <c r="Q1020" s="29">
        <v>1</v>
      </c>
      <c r="R1020" s="29">
        <v>41835</v>
      </c>
      <c r="S1020">
        <v>25060120</v>
      </c>
      <c r="T1020" t="s">
        <v>2982</v>
      </c>
    </row>
    <row r="1021" spans="1:20" x14ac:dyDescent="0.25">
      <c r="A1021">
        <v>2506013</v>
      </c>
      <c r="B1021" t="s">
        <v>3011</v>
      </c>
      <c r="C1021" t="s">
        <v>1956</v>
      </c>
      <c r="D1021" t="s">
        <v>1957</v>
      </c>
      <c r="E1021" t="s">
        <v>1958</v>
      </c>
      <c r="F1021" t="s">
        <v>1959</v>
      </c>
      <c r="G1021">
        <v>20</v>
      </c>
      <c r="H1021" t="s">
        <v>1960</v>
      </c>
      <c r="I1021" t="s">
        <v>1961</v>
      </c>
      <c r="M1021" t="s">
        <v>1956</v>
      </c>
      <c r="N1021" t="s">
        <v>1962</v>
      </c>
      <c r="O1021">
        <v>1</v>
      </c>
      <c r="P1021" t="s">
        <v>1963</v>
      </c>
      <c r="Q1021" s="29">
        <v>1</v>
      </c>
      <c r="R1021" s="29">
        <v>41835</v>
      </c>
      <c r="S1021">
        <v>25060139</v>
      </c>
      <c r="T1021" t="s">
        <v>3012</v>
      </c>
    </row>
    <row r="1022" spans="1:20" x14ac:dyDescent="0.25">
      <c r="A1022">
        <v>2506014</v>
      </c>
      <c r="B1022" t="s">
        <v>3011</v>
      </c>
      <c r="C1022" t="s">
        <v>1956</v>
      </c>
      <c r="D1022" t="s">
        <v>1957</v>
      </c>
      <c r="E1022" t="s">
        <v>1958</v>
      </c>
      <c r="F1022" t="s">
        <v>1959</v>
      </c>
      <c r="G1022">
        <v>20</v>
      </c>
      <c r="H1022" t="s">
        <v>1960</v>
      </c>
      <c r="I1022" t="s">
        <v>1961</v>
      </c>
      <c r="M1022" t="s">
        <v>1956</v>
      </c>
      <c r="N1022" t="s">
        <v>1962</v>
      </c>
      <c r="O1022">
        <v>1</v>
      </c>
      <c r="P1022" t="s">
        <v>1963</v>
      </c>
      <c r="Q1022" s="29">
        <v>1</v>
      </c>
      <c r="R1022" s="29">
        <v>41835</v>
      </c>
      <c r="S1022">
        <v>25060147</v>
      </c>
      <c r="T1022" t="s">
        <v>3013</v>
      </c>
    </row>
    <row r="1023" spans="1:20" x14ac:dyDescent="0.25">
      <c r="A1023">
        <v>2506015</v>
      </c>
      <c r="B1023" t="s">
        <v>3014</v>
      </c>
      <c r="C1023" t="s">
        <v>1956</v>
      </c>
      <c r="D1023" t="s">
        <v>1957</v>
      </c>
      <c r="E1023" t="s">
        <v>1958</v>
      </c>
      <c r="F1023" t="s">
        <v>1959</v>
      </c>
      <c r="G1023">
        <v>20</v>
      </c>
      <c r="H1023" t="s">
        <v>1960</v>
      </c>
      <c r="I1023" t="s">
        <v>1961</v>
      </c>
      <c r="M1023" t="s">
        <v>1956</v>
      </c>
      <c r="N1023" t="s">
        <v>1962</v>
      </c>
      <c r="O1023">
        <v>1</v>
      </c>
      <c r="P1023" t="s">
        <v>1963</v>
      </c>
      <c r="Q1023" s="29">
        <v>1</v>
      </c>
      <c r="R1023" s="29">
        <v>41835</v>
      </c>
      <c r="S1023">
        <v>25060155</v>
      </c>
      <c r="T1023" t="s">
        <v>3014</v>
      </c>
    </row>
    <row r="1024" spans="1:20" x14ac:dyDescent="0.25">
      <c r="A1024">
        <v>2506016</v>
      </c>
      <c r="B1024" t="s">
        <v>3015</v>
      </c>
      <c r="C1024" t="s">
        <v>1956</v>
      </c>
      <c r="D1024" t="s">
        <v>1957</v>
      </c>
      <c r="E1024" t="s">
        <v>1958</v>
      </c>
      <c r="F1024" t="s">
        <v>1959</v>
      </c>
      <c r="G1024">
        <v>20</v>
      </c>
      <c r="H1024" t="s">
        <v>1960</v>
      </c>
      <c r="I1024" t="s">
        <v>1961</v>
      </c>
      <c r="M1024" t="s">
        <v>1956</v>
      </c>
      <c r="N1024" t="s">
        <v>1962</v>
      </c>
      <c r="O1024">
        <v>1</v>
      </c>
      <c r="P1024" t="s">
        <v>1963</v>
      </c>
      <c r="Q1024" s="29">
        <v>1</v>
      </c>
      <c r="R1024" s="29">
        <v>41835</v>
      </c>
      <c r="S1024">
        <v>25060163</v>
      </c>
      <c r="T1024" t="s">
        <v>3015</v>
      </c>
    </row>
    <row r="1025" spans="1:20" x14ac:dyDescent="0.25">
      <c r="A1025">
        <v>2506017</v>
      </c>
      <c r="B1025" t="s">
        <v>3016</v>
      </c>
      <c r="C1025" t="s">
        <v>1956</v>
      </c>
      <c r="D1025" t="s">
        <v>1957</v>
      </c>
      <c r="E1025" t="s">
        <v>1958</v>
      </c>
      <c r="F1025" t="s">
        <v>1959</v>
      </c>
      <c r="G1025">
        <v>20</v>
      </c>
      <c r="H1025" t="s">
        <v>1960</v>
      </c>
      <c r="I1025" t="s">
        <v>1961</v>
      </c>
      <c r="M1025" t="s">
        <v>1956</v>
      </c>
      <c r="N1025" t="s">
        <v>1962</v>
      </c>
      <c r="O1025">
        <v>1</v>
      </c>
      <c r="P1025" t="s">
        <v>1963</v>
      </c>
      <c r="Q1025" s="29">
        <v>1</v>
      </c>
      <c r="R1025" s="29">
        <v>41835</v>
      </c>
      <c r="S1025">
        <v>25060171</v>
      </c>
      <c r="T1025" t="s">
        <v>3017</v>
      </c>
    </row>
    <row r="1026" spans="1:20" x14ac:dyDescent="0.25">
      <c r="A1026">
        <v>2506018</v>
      </c>
      <c r="B1026" t="s">
        <v>3018</v>
      </c>
      <c r="C1026" t="s">
        <v>1956</v>
      </c>
      <c r="D1026" t="s">
        <v>1957</v>
      </c>
      <c r="E1026" t="s">
        <v>1958</v>
      </c>
      <c r="F1026" t="s">
        <v>1959</v>
      </c>
      <c r="G1026">
        <v>20</v>
      </c>
      <c r="H1026" t="s">
        <v>1960</v>
      </c>
      <c r="I1026" t="s">
        <v>1961</v>
      </c>
      <c r="M1026" t="s">
        <v>1956</v>
      </c>
      <c r="N1026" t="s">
        <v>1962</v>
      </c>
      <c r="O1026">
        <v>1</v>
      </c>
      <c r="P1026" t="s">
        <v>1963</v>
      </c>
      <c r="Q1026" s="29">
        <v>1</v>
      </c>
      <c r="R1026" s="29">
        <v>41835</v>
      </c>
      <c r="S1026">
        <v>25060180</v>
      </c>
      <c r="T1026" t="s">
        <v>3019</v>
      </c>
    </row>
    <row r="1027" spans="1:20" x14ac:dyDescent="0.25">
      <c r="A1027">
        <v>2506019</v>
      </c>
      <c r="B1027" t="s">
        <v>3020</v>
      </c>
      <c r="C1027" t="s">
        <v>1956</v>
      </c>
      <c r="D1027" t="s">
        <v>1957</v>
      </c>
      <c r="E1027" t="s">
        <v>1958</v>
      </c>
      <c r="F1027" t="s">
        <v>1959</v>
      </c>
      <c r="G1027">
        <v>20</v>
      </c>
      <c r="H1027" t="s">
        <v>1960</v>
      </c>
      <c r="I1027" t="s">
        <v>1961</v>
      </c>
      <c r="M1027" t="s">
        <v>1956</v>
      </c>
      <c r="N1027" t="s">
        <v>1962</v>
      </c>
      <c r="O1027">
        <v>1</v>
      </c>
      <c r="P1027" t="s">
        <v>1963</v>
      </c>
      <c r="Q1027" s="29">
        <v>1</v>
      </c>
      <c r="R1027" s="29">
        <v>41835</v>
      </c>
      <c r="S1027">
        <v>25060198</v>
      </c>
      <c r="T1027" t="s">
        <v>3021</v>
      </c>
    </row>
    <row r="1028" spans="1:20" x14ac:dyDescent="0.25">
      <c r="A1028">
        <v>2507000</v>
      </c>
      <c r="B1028" t="s">
        <v>3022</v>
      </c>
      <c r="C1028" t="s">
        <v>1956</v>
      </c>
      <c r="D1028" t="s">
        <v>2119</v>
      </c>
      <c r="E1028" t="s">
        <v>2119</v>
      </c>
      <c r="F1028" t="s">
        <v>1959</v>
      </c>
      <c r="G1028">
        <v>20</v>
      </c>
      <c r="H1028" t="s">
        <v>1960</v>
      </c>
      <c r="I1028" t="s">
        <v>1961</v>
      </c>
      <c r="M1028" t="s">
        <v>1956</v>
      </c>
      <c r="N1028" t="s">
        <v>1962</v>
      </c>
      <c r="O1028">
        <v>1</v>
      </c>
      <c r="P1028" t="s">
        <v>1963</v>
      </c>
      <c r="Q1028" s="29">
        <v>1</v>
      </c>
      <c r="R1028" s="29">
        <v>38755</v>
      </c>
      <c r="S1028">
        <v>25070002</v>
      </c>
      <c r="T1028" t="s">
        <v>3022</v>
      </c>
    </row>
    <row r="1029" spans="1:20" x14ac:dyDescent="0.25">
      <c r="A1029">
        <v>2507001</v>
      </c>
      <c r="B1029" t="s">
        <v>3023</v>
      </c>
      <c r="C1029" t="s">
        <v>1956</v>
      </c>
      <c r="D1029" t="s">
        <v>1957</v>
      </c>
      <c r="E1029" t="s">
        <v>1958</v>
      </c>
      <c r="F1029" t="s">
        <v>1959</v>
      </c>
      <c r="G1029">
        <v>20</v>
      </c>
      <c r="H1029" t="s">
        <v>1960</v>
      </c>
      <c r="I1029" t="s">
        <v>1961</v>
      </c>
      <c r="M1029" t="s">
        <v>1956</v>
      </c>
      <c r="N1029" t="s">
        <v>1962</v>
      </c>
      <c r="O1029">
        <v>1</v>
      </c>
      <c r="P1029" t="s">
        <v>1963</v>
      </c>
      <c r="Q1029" s="29">
        <v>1</v>
      </c>
      <c r="R1029" s="29">
        <v>41835</v>
      </c>
      <c r="S1029">
        <v>25070010</v>
      </c>
      <c r="T1029" t="s">
        <v>3024</v>
      </c>
    </row>
    <row r="1030" spans="1:20" x14ac:dyDescent="0.25">
      <c r="A1030">
        <v>2507002</v>
      </c>
      <c r="B1030" t="s">
        <v>3025</v>
      </c>
      <c r="C1030" t="s">
        <v>1956</v>
      </c>
      <c r="D1030" t="s">
        <v>1957</v>
      </c>
      <c r="E1030" t="s">
        <v>1958</v>
      </c>
      <c r="F1030" t="s">
        <v>1959</v>
      </c>
      <c r="G1030">
        <v>20</v>
      </c>
      <c r="H1030" t="s">
        <v>1960</v>
      </c>
      <c r="I1030" t="s">
        <v>1961</v>
      </c>
      <c r="M1030" t="s">
        <v>1956</v>
      </c>
      <c r="N1030" t="s">
        <v>1962</v>
      </c>
      <c r="O1030">
        <v>1</v>
      </c>
      <c r="P1030" t="s">
        <v>1963</v>
      </c>
      <c r="Q1030" s="29">
        <v>1</v>
      </c>
      <c r="R1030" s="29">
        <v>41835</v>
      </c>
      <c r="S1030">
        <v>25070029</v>
      </c>
      <c r="T1030" t="s">
        <v>3026</v>
      </c>
    </row>
    <row r="1031" spans="1:20" x14ac:dyDescent="0.25">
      <c r="A1031">
        <v>2507003</v>
      </c>
      <c r="B1031" t="s">
        <v>3027</v>
      </c>
      <c r="C1031" t="s">
        <v>1956</v>
      </c>
      <c r="D1031" t="s">
        <v>1957</v>
      </c>
      <c r="E1031" t="s">
        <v>1958</v>
      </c>
      <c r="F1031" t="s">
        <v>1959</v>
      </c>
      <c r="G1031">
        <v>20</v>
      </c>
      <c r="H1031" t="s">
        <v>1960</v>
      </c>
      <c r="I1031" t="s">
        <v>1961</v>
      </c>
      <c r="M1031" t="s">
        <v>1956</v>
      </c>
      <c r="N1031" t="s">
        <v>1962</v>
      </c>
      <c r="O1031">
        <v>1</v>
      </c>
      <c r="P1031" t="s">
        <v>1963</v>
      </c>
      <c r="Q1031" s="29">
        <v>1</v>
      </c>
      <c r="R1031" s="29">
        <v>41835</v>
      </c>
      <c r="S1031">
        <v>25070037</v>
      </c>
      <c r="T1031" t="s">
        <v>3028</v>
      </c>
    </row>
    <row r="1032" spans="1:20" x14ac:dyDescent="0.25">
      <c r="A1032">
        <v>2507004</v>
      </c>
      <c r="B1032" t="s">
        <v>3029</v>
      </c>
      <c r="C1032" t="s">
        <v>1956</v>
      </c>
      <c r="D1032" t="s">
        <v>1957</v>
      </c>
      <c r="E1032" t="s">
        <v>1958</v>
      </c>
      <c r="F1032" t="s">
        <v>1959</v>
      </c>
      <c r="G1032">
        <v>20</v>
      </c>
      <c r="H1032" t="s">
        <v>1960</v>
      </c>
      <c r="I1032" t="s">
        <v>1961</v>
      </c>
      <c r="M1032" t="s">
        <v>1956</v>
      </c>
      <c r="N1032" t="s">
        <v>1962</v>
      </c>
      <c r="O1032">
        <v>1</v>
      </c>
      <c r="P1032" t="s">
        <v>1963</v>
      </c>
      <c r="Q1032" s="29">
        <v>1</v>
      </c>
      <c r="R1032" s="29">
        <v>41835</v>
      </c>
      <c r="S1032">
        <v>25070045</v>
      </c>
      <c r="T1032" t="s">
        <v>3030</v>
      </c>
    </row>
    <row r="1033" spans="1:20" x14ac:dyDescent="0.25">
      <c r="A1033">
        <v>2507005</v>
      </c>
      <c r="B1033" t="s">
        <v>3031</v>
      </c>
      <c r="C1033" t="s">
        <v>1956</v>
      </c>
      <c r="D1033" t="s">
        <v>1957</v>
      </c>
      <c r="E1033" t="s">
        <v>1958</v>
      </c>
      <c r="F1033" t="s">
        <v>1959</v>
      </c>
      <c r="G1033">
        <v>20</v>
      </c>
      <c r="H1033" t="s">
        <v>1960</v>
      </c>
      <c r="I1033" t="s">
        <v>1961</v>
      </c>
      <c r="M1033" t="s">
        <v>1956</v>
      </c>
      <c r="N1033" t="s">
        <v>1962</v>
      </c>
      <c r="O1033">
        <v>1</v>
      </c>
      <c r="P1033" t="s">
        <v>1963</v>
      </c>
      <c r="Q1033" s="29">
        <v>1</v>
      </c>
      <c r="R1033" s="29">
        <v>41835</v>
      </c>
      <c r="S1033">
        <v>25070053</v>
      </c>
      <c r="T1033" t="s">
        <v>3032</v>
      </c>
    </row>
    <row r="1034" spans="1:20" x14ac:dyDescent="0.25">
      <c r="A1034">
        <v>2507006</v>
      </c>
      <c r="B1034" t="s">
        <v>3033</v>
      </c>
      <c r="C1034" t="s">
        <v>1956</v>
      </c>
      <c r="D1034" t="s">
        <v>1957</v>
      </c>
      <c r="E1034" t="s">
        <v>1958</v>
      </c>
      <c r="F1034" t="s">
        <v>1959</v>
      </c>
      <c r="G1034">
        <v>20</v>
      </c>
      <c r="H1034" t="s">
        <v>1960</v>
      </c>
      <c r="I1034" t="s">
        <v>1961</v>
      </c>
      <c r="M1034" t="s">
        <v>1956</v>
      </c>
      <c r="N1034" t="s">
        <v>1962</v>
      </c>
      <c r="O1034">
        <v>1</v>
      </c>
      <c r="P1034" t="s">
        <v>1963</v>
      </c>
      <c r="Q1034" s="29">
        <v>1</v>
      </c>
      <c r="R1034" s="29">
        <v>41835</v>
      </c>
      <c r="S1034">
        <v>25070061</v>
      </c>
      <c r="T1034" t="s">
        <v>3034</v>
      </c>
    </row>
    <row r="1035" spans="1:20" x14ac:dyDescent="0.25">
      <c r="A1035">
        <v>2507007</v>
      </c>
      <c r="B1035" t="s">
        <v>3035</v>
      </c>
      <c r="C1035" t="s">
        <v>1956</v>
      </c>
      <c r="D1035" t="s">
        <v>1957</v>
      </c>
      <c r="E1035" t="s">
        <v>1958</v>
      </c>
      <c r="F1035" t="s">
        <v>1959</v>
      </c>
      <c r="G1035">
        <v>20</v>
      </c>
      <c r="H1035" t="s">
        <v>1960</v>
      </c>
      <c r="I1035" t="s">
        <v>1961</v>
      </c>
      <c r="M1035" t="s">
        <v>1956</v>
      </c>
      <c r="N1035" t="s">
        <v>1962</v>
      </c>
      <c r="O1035">
        <v>1</v>
      </c>
      <c r="P1035" t="s">
        <v>1963</v>
      </c>
      <c r="Q1035" s="29">
        <v>1</v>
      </c>
      <c r="R1035" s="29">
        <v>41835</v>
      </c>
      <c r="S1035">
        <v>25070070</v>
      </c>
      <c r="T1035" t="s">
        <v>3036</v>
      </c>
    </row>
    <row r="1036" spans="1:20" x14ac:dyDescent="0.25">
      <c r="A1036">
        <v>2507900</v>
      </c>
      <c r="B1036" t="s">
        <v>3037</v>
      </c>
      <c r="C1036" t="s">
        <v>1956</v>
      </c>
      <c r="D1036" t="s">
        <v>1965</v>
      </c>
      <c r="E1036" t="s">
        <v>1966</v>
      </c>
      <c r="F1036" t="s">
        <v>1959</v>
      </c>
      <c r="G1036">
        <v>20</v>
      </c>
      <c r="H1036" t="s">
        <v>1960</v>
      </c>
      <c r="I1036" t="s">
        <v>1961</v>
      </c>
      <c r="K1036">
        <v>2507000</v>
      </c>
      <c r="L1036" t="s">
        <v>3022</v>
      </c>
      <c r="M1036" t="s">
        <v>1956</v>
      </c>
      <c r="N1036" t="s">
        <v>1962</v>
      </c>
      <c r="O1036">
        <v>1</v>
      </c>
      <c r="P1036" t="s">
        <v>1963</v>
      </c>
      <c r="Q1036" s="29">
        <v>1</v>
      </c>
      <c r="R1036" s="29">
        <v>37068</v>
      </c>
      <c r="S1036">
        <v>25079000</v>
      </c>
      <c r="T1036" t="s">
        <v>3037</v>
      </c>
    </row>
    <row r="1037" spans="1:20" x14ac:dyDescent="0.25">
      <c r="A1037">
        <v>2508000</v>
      </c>
      <c r="B1037" t="s">
        <v>3038</v>
      </c>
      <c r="C1037" t="s">
        <v>1956</v>
      </c>
      <c r="D1037" t="s">
        <v>2119</v>
      </c>
      <c r="E1037" t="s">
        <v>2119</v>
      </c>
      <c r="F1037" t="s">
        <v>1959</v>
      </c>
      <c r="G1037">
        <v>20</v>
      </c>
      <c r="H1037" t="s">
        <v>1960</v>
      </c>
      <c r="I1037" t="s">
        <v>1961</v>
      </c>
      <c r="M1037" t="s">
        <v>1956</v>
      </c>
      <c r="N1037" t="s">
        <v>1962</v>
      </c>
      <c r="O1037">
        <v>1</v>
      </c>
      <c r="P1037" t="s">
        <v>1963</v>
      </c>
      <c r="Q1037" s="29">
        <v>1</v>
      </c>
      <c r="R1037" s="29">
        <v>38755</v>
      </c>
      <c r="S1037">
        <v>25080008</v>
      </c>
      <c r="T1037" t="s">
        <v>3038</v>
      </c>
    </row>
    <row r="1038" spans="1:20" x14ac:dyDescent="0.25">
      <c r="A1038">
        <v>2508001</v>
      </c>
      <c r="B1038" t="s">
        <v>3039</v>
      </c>
      <c r="C1038" t="s">
        <v>1956</v>
      </c>
      <c r="D1038" t="s">
        <v>1957</v>
      </c>
      <c r="E1038" t="s">
        <v>1958</v>
      </c>
      <c r="F1038" t="s">
        <v>1959</v>
      </c>
      <c r="G1038">
        <v>20</v>
      </c>
      <c r="H1038" t="s">
        <v>1960</v>
      </c>
      <c r="I1038" t="s">
        <v>1961</v>
      </c>
      <c r="M1038" t="s">
        <v>1956</v>
      </c>
      <c r="N1038" t="s">
        <v>1962</v>
      </c>
      <c r="O1038">
        <v>1</v>
      </c>
      <c r="P1038" t="s">
        <v>1963</v>
      </c>
      <c r="Q1038" s="29">
        <v>1</v>
      </c>
      <c r="R1038" s="29">
        <v>41835</v>
      </c>
      <c r="S1038">
        <v>25080016</v>
      </c>
      <c r="T1038" t="s">
        <v>3040</v>
      </c>
    </row>
    <row r="1039" spans="1:20" x14ac:dyDescent="0.25">
      <c r="A1039">
        <v>2508002</v>
      </c>
      <c r="B1039" t="s">
        <v>3041</v>
      </c>
      <c r="C1039" t="s">
        <v>1956</v>
      </c>
      <c r="D1039" t="s">
        <v>1957</v>
      </c>
      <c r="E1039" t="s">
        <v>1958</v>
      </c>
      <c r="F1039" t="s">
        <v>1959</v>
      </c>
      <c r="G1039">
        <v>20</v>
      </c>
      <c r="H1039" t="s">
        <v>1960</v>
      </c>
      <c r="I1039" t="s">
        <v>1961</v>
      </c>
      <c r="M1039" t="s">
        <v>1956</v>
      </c>
      <c r="N1039" t="s">
        <v>1962</v>
      </c>
      <c r="O1039">
        <v>1</v>
      </c>
      <c r="P1039" t="s">
        <v>1963</v>
      </c>
      <c r="Q1039" s="29">
        <v>1</v>
      </c>
      <c r="R1039" s="29">
        <v>41835</v>
      </c>
      <c r="S1039">
        <v>25080024</v>
      </c>
      <c r="T1039" t="s">
        <v>3042</v>
      </c>
    </row>
    <row r="1040" spans="1:20" x14ac:dyDescent="0.25">
      <c r="A1040">
        <v>2509000</v>
      </c>
      <c r="B1040" t="s">
        <v>3043</v>
      </c>
      <c r="C1040" t="s">
        <v>1956</v>
      </c>
      <c r="D1040" t="s">
        <v>1957</v>
      </c>
      <c r="E1040" t="s">
        <v>1958</v>
      </c>
      <c r="F1040" t="s">
        <v>1959</v>
      </c>
      <c r="G1040">
        <v>20</v>
      </c>
      <c r="H1040" t="s">
        <v>1960</v>
      </c>
      <c r="I1040" t="s">
        <v>1961</v>
      </c>
      <c r="M1040" t="s">
        <v>1956</v>
      </c>
      <c r="N1040" t="s">
        <v>1962</v>
      </c>
      <c r="O1040">
        <v>1</v>
      </c>
      <c r="P1040" t="s">
        <v>1963</v>
      </c>
      <c r="Q1040" s="29">
        <v>1</v>
      </c>
      <c r="R1040" s="29">
        <v>41835</v>
      </c>
      <c r="S1040">
        <v>25090003</v>
      </c>
      <c r="T1040" t="s">
        <v>3043</v>
      </c>
    </row>
    <row r="1041" spans="1:20" x14ac:dyDescent="0.25">
      <c r="A1041">
        <v>2509001</v>
      </c>
      <c r="B1041" t="s">
        <v>3044</v>
      </c>
      <c r="C1041" t="s">
        <v>1956</v>
      </c>
      <c r="D1041" t="s">
        <v>1957</v>
      </c>
      <c r="E1041" t="s">
        <v>1958</v>
      </c>
      <c r="F1041" t="s">
        <v>1959</v>
      </c>
      <c r="G1041">
        <v>20</v>
      </c>
      <c r="H1041" t="s">
        <v>1960</v>
      </c>
      <c r="I1041" t="s">
        <v>1961</v>
      </c>
      <c r="M1041" t="s">
        <v>1956</v>
      </c>
      <c r="N1041" t="s">
        <v>1962</v>
      </c>
      <c r="O1041">
        <v>1</v>
      </c>
      <c r="P1041" t="s">
        <v>1963</v>
      </c>
      <c r="Q1041" s="29">
        <v>1</v>
      </c>
      <c r="R1041" s="29">
        <v>41835</v>
      </c>
      <c r="S1041">
        <v>25090011</v>
      </c>
      <c r="T1041" t="s">
        <v>3045</v>
      </c>
    </row>
    <row r="1042" spans="1:20" x14ac:dyDescent="0.25">
      <c r="A1042">
        <v>2509002</v>
      </c>
      <c r="B1042" t="s">
        <v>3046</v>
      </c>
      <c r="C1042" t="s">
        <v>1956</v>
      </c>
      <c r="D1042" t="s">
        <v>1957</v>
      </c>
      <c r="E1042" t="s">
        <v>1958</v>
      </c>
      <c r="F1042" t="s">
        <v>1959</v>
      </c>
      <c r="G1042">
        <v>20</v>
      </c>
      <c r="H1042" t="s">
        <v>1960</v>
      </c>
      <c r="I1042" t="s">
        <v>1961</v>
      </c>
      <c r="M1042" t="s">
        <v>1956</v>
      </c>
      <c r="N1042" t="s">
        <v>1962</v>
      </c>
      <c r="O1042">
        <v>1</v>
      </c>
      <c r="P1042" t="s">
        <v>1963</v>
      </c>
      <c r="Q1042" s="29">
        <v>1</v>
      </c>
      <c r="R1042" s="29">
        <v>41835</v>
      </c>
      <c r="S1042">
        <v>25090020</v>
      </c>
      <c r="T1042" t="s">
        <v>3046</v>
      </c>
    </row>
    <row r="1043" spans="1:20" x14ac:dyDescent="0.25">
      <c r="A1043">
        <v>2509003</v>
      </c>
      <c r="B1043" t="s">
        <v>3047</v>
      </c>
      <c r="C1043" t="s">
        <v>1956</v>
      </c>
      <c r="D1043" t="s">
        <v>1957</v>
      </c>
      <c r="E1043" t="s">
        <v>1958</v>
      </c>
      <c r="F1043" t="s">
        <v>1959</v>
      </c>
      <c r="G1043">
        <v>20</v>
      </c>
      <c r="H1043" t="s">
        <v>1960</v>
      </c>
      <c r="I1043" t="s">
        <v>1961</v>
      </c>
      <c r="M1043" t="s">
        <v>1956</v>
      </c>
      <c r="N1043" t="s">
        <v>1962</v>
      </c>
      <c r="O1043">
        <v>1</v>
      </c>
      <c r="P1043" t="s">
        <v>1963</v>
      </c>
      <c r="Q1043" s="29">
        <v>1</v>
      </c>
      <c r="R1043" s="29">
        <v>41835</v>
      </c>
      <c r="S1043">
        <v>25090038</v>
      </c>
      <c r="T1043" t="s">
        <v>3047</v>
      </c>
    </row>
    <row r="1044" spans="1:20" x14ac:dyDescent="0.25">
      <c r="A1044">
        <v>2509004</v>
      </c>
      <c r="B1044" t="s">
        <v>3048</v>
      </c>
      <c r="C1044" t="s">
        <v>1956</v>
      </c>
      <c r="D1044" t="s">
        <v>1957</v>
      </c>
      <c r="E1044" t="s">
        <v>1958</v>
      </c>
      <c r="F1044" t="s">
        <v>1959</v>
      </c>
      <c r="G1044">
        <v>20</v>
      </c>
      <c r="H1044" t="s">
        <v>1960</v>
      </c>
      <c r="I1044" t="s">
        <v>1961</v>
      </c>
      <c r="M1044" t="s">
        <v>1956</v>
      </c>
      <c r="N1044" t="s">
        <v>1962</v>
      </c>
      <c r="O1044">
        <v>1</v>
      </c>
      <c r="P1044" t="s">
        <v>1963</v>
      </c>
      <c r="Q1044" s="29">
        <v>1</v>
      </c>
      <c r="R1044" s="29">
        <v>41835</v>
      </c>
      <c r="S1044">
        <v>25090046</v>
      </c>
      <c r="T1044" t="s">
        <v>3048</v>
      </c>
    </row>
    <row r="1045" spans="1:20" x14ac:dyDescent="0.25">
      <c r="A1045">
        <v>2509005</v>
      </c>
      <c r="B1045" t="s">
        <v>3049</v>
      </c>
      <c r="C1045" t="s">
        <v>1956</v>
      </c>
      <c r="D1045" t="s">
        <v>1957</v>
      </c>
      <c r="E1045" t="s">
        <v>1958</v>
      </c>
      <c r="F1045" t="s">
        <v>1959</v>
      </c>
      <c r="G1045">
        <v>20</v>
      </c>
      <c r="H1045" t="s">
        <v>1960</v>
      </c>
      <c r="I1045" t="s">
        <v>1961</v>
      </c>
      <c r="M1045" t="s">
        <v>1956</v>
      </c>
      <c r="N1045" t="s">
        <v>1962</v>
      </c>
      <c r="O1045">
        <v>1</v>
      </c>
      <c r="P1045" t="s">
        <v>1963</v>
      </c>
      <c r="Q1045" s="29">
        <v>1</v>
      </c>
      <c r="R1045" s="29">
        <v>41835</v>
      </c>
      <c r="S1045">
        <v>25090054</v>
      </c>
      <c r="T1045" t="s">
        <v>3049</v>
      </c>
    </row>
    <row r="1046" spans="1:20" x14ac:dyDescent="0.25">
      <c r="A1046">
        <v>2509006</v>
      </c>
      <c r="B1046" t="s">
        <v>3050</v>
      </c>
      <c r="C1046" t="s">
        <v>1956</v>
      </c>
      <c r="D1046" t="s">
        <v>1957</v>
      </c>
      <c r="E1046" t="s">
        <v>1958</v>
      </c>
      <c r="F1046" t="s">
        <v>1959</v>
      </c>
      <c r="G1046">
        <v>2</v>
      </c>
      <c r="H1046" t="s">
        <v>1960</v>
      </c>
      <c r="I1046" t="s">
        <v>1961</v>
      </c>
      <c r="M1046" t="s">
        <v>1956</v>
      </c>
      <c r="N1046" t="s">
        <v>1962</v>
      </c>
      <c r="O1046">
        <v>1</v>
      </c>
      <c r="P1046" t="s">
        <v>1963</v>
      </c>
      <c r="Q1046" s="29">
        <v>1</v>
      </c>
      <c r="R1046" s="29">
        <v>41835</v>
      </c>
      <c r="S1046">
        <v>25090062</v>
      </c>
      <c r="T1046" t="s">
        <v>3050</v>
      </c>
    </row>
    <row r="1047" spans="1:20" x14ac:dyDescent="0.25">
      <c r="A1047">
        <v>2509007</v>
      </c>
      <c r="B1047" t="s">
        <v>3051</v>
      </c>
      <c r="C1047" t="s">
        <v>1956</v>
      </c>
      <c r="D1047" t="s">
        <v>1957</v>
      </c>
      <c r="E1047" t="s">
        <v>1958</v>
      </c>
      <c r="F1047" t="s">
        <v>1959</v>
      </c>
      <c r="G1047">
        <v>20</v>
      </c>
      <c r="H1047" t="s">
        <v>1960</v>
      </c>
      <c r="I1047" t="s">
        <v>1961</v>
      </c>
      <c r="M1047" t="s">
        <v>1956</v>
      </c>
      <c r="N1047" t="s">
        <v>1962</v>
      </c>
      <c r="O1047">
        <v>1</v>
      </c>
      <c r="P1047" t="s">
        <v>1963</v>
      </c>
      <c r="Q1047" s="29">
        <v>1</v>
      </c>
      <c r="R1047" s="29">
        <v>41835</v>
      </c>
      <c r="S1047">
        <v>25090070</v>
      </c>
      <c r="T1047" t="s">
        <v>3051</v>
      </c>
    </row>
    <row r="1048" spans="1:20" x14ac:dyDescent="0.25">
      <c r="A1048">
        <v>2510000</v>
      </c>
      <c r="B1048" t="s">
        <v>3052</v>
      </c>
      <c r="C1048" t="s">
        <v>1956</v>
      </c>
      <c r="D1048" t="s">
        <v>2119</v>
      </c>
      <c r="E1048" t="s">
        <v>2119</v>
      </c>
      <c r="F1048" t="s">
        <v>1959</v>
      </c>
      <c r="G1048">
        <v>20</v>
      </c>
      <c r="H1048" t="s">
        <v>1960</v>
      </c>
      <c r="I1048" t="s">
        <v>1961</v>
      </c>
      <c r="M1048" t="s">
        <v>1956</v>
      </c>
      <c r="N1048" t="s">
        <v>1962</v>
      </c>
      <c r="O1048">
        <v>1</v>
      </c>
      <c r="P1048" t="s">
        <v>1963</v>
      </c>
      <c r="Q1048" s="29">
        <v>1</v>
      </c>
      <c r="R1048" s="29">
        <v>38755</v>
      </c>
      <c r="S1048">
        <v>25100009</v>
      </c>
      <c r="T1048" t="s">
        <v>3052</v>
      </c>
    </row>
    <row r="1049" spans="1:20" x14ac:dyDescent="0.25">
      <c r="A1049">
        <v>2510001</v>
      </c>
      <c r="B1049" t="s">
        <v>3053</v>
      </c>
      <c r="C1049" t="s">
        <v>1956</v>
      </c>
      <c r="D1049" t="s">
        <v>1957</v>
      </c>
      <c r="E1049" t="s">
        <v>1958</v>
      </c>
      <c r="F1049" t="s">
        <v>1959</v>
      </c>
      <c r="G1049">
        <v>20</v>
      </c>
      <c r="H1049" t="s">
        <v>1960</v>
      </c>
      <c r="I1049" t="s">
        <v>1961</v>
      </c>
      <c r="M1049" t="s">
        <v>1956</v>
      </c>
      <c r="N1049" t="s">
        <v>1962</v>
      </c>
      <c r="O1049">
        <v>1</v>
      </c>
      <c r="P1049" t="s">
        <v>1963</v>
      </c>
      <c r="Q1049" s="29">
        <v>1</v>
      </c>
      <c r="R1049" s="29">
        <v>41835</v>
      </c>
      <c r="S1049">
        <v>25100017</v>
      </c>
      <c r="T1049" t="s">
        <v>3053</v>
      </c>
    </row>
    <row r="1050" spans="1:20" x14ac:dyDescent="0.25">
      <c r="A1050">
        <v>2510002</v>
      </c>
      <c r="B1050" t="s">
        <v>3054</v>
      </c>
      <c r="C1050" t="s">
        <v>1956</v>
      </c>
      <c r="D1050" t="s">
        <v>1957</v>
      </c>
      <c r="E1050" t="s">
        <v>1958</v>
      </c>
      <c r="F1050" t="s">
        <v>1959</v>
      </c>
      <c r="G1050">
        <v>20</v>
      </c>
      <c r="H1050" t="s">
        <v>1960</v>
      </c>
      <c r="I1050" t="s">
        <v>1961</v>
      </c>
      <c r="M1050" t="s">
        <v>1956</v>
      </c>
      <c r="N1050" t="s">
        <v>1962</v>
      </c>
      <c r="O1050">
        <v>1</v>
      </c>
      <c r="P1050" t="s">
        <v>1963</v>
      </c>
      <c r="Q1050" s="29">
        <v>1</v>
      </c>
      <c r="R1050" s="29">
        <v>41835</v>
      </c>
      <c r="S1050">
        <v>25100025</v>
      </c>
      <c r="T1050" t="s">
        <v>3054</v>
      </c>
    </row>
    <row r="1051" spans="1:20" x14ac:dyDescent="0.25">
      <c r="A1051">
        <v>2510003</v>
      </c>
      <c r="B1051" t="s">
        <v>3055</v>
      </c>
      <c r="C1051" t="s">
        <v>1956</v>
      </c>
      <c r="D1051" t="s">
        <v>1957</v>
      </c>
      <c r="E1051" t="s">
        <v>1958</v>
      </c>
      <c r="F1051" t="s">
        <v>2032</v>
      </c>
      <c r="G1051">
        <v>20</v>
      </c>
      <c r="H1051" t="s">
        <v>1960</v>
      </c>
      <c r="I1051" t="s">
        <v>1961</v>
      </c>
      <c r="M1051" t="s">
        <v>1956</v>
      </c>
      <c r="N1051" t="s">
        <v>1962</v>
      </c>
      <c r="O1051">
        <v>1</v>
      </c>
      <c r="P1051" t="s">
        <v>1963</v>
      </c>
      <c r="Q1051" s="29">
        <v>1</v>
      </c>
      <c r="R1051" s="29">
        <v>41835</v>
      </c>
      <c r="S1051">
        <v>25100033</v>
      </c>
      <c r="T1051" t="s">
        <v>3055</v>
      </c>
    </row>
    <row r="1052" spans="1:20" x14ac:dyDescent="0.25">
      <c r="A1052">
        <v>2510004</v>
      </c>
      <c r="B1052" t="s">
        <v>76</v>
      </c>
      <c r="C1052" t="s">
        <v>1956</v>
      </c>
      <c r="D1052" t="s">
        <v>1957</v>
      </c>
      <c r="E1052" t="s">
        <v>1958</v>
      </c>
      <c r="F1052" t="s">
        <v>1959</v>
      </c>
      <c r="G1052">
        <v>20</v>
      </c>
      <c r="H1052" t="s">
        <v>1960</v>
      </c>
      <c r="I1052" t="s">
        <v>1961</v>
      </c>
      <c r="M1052" t="s">
        <v>1956</v>
      </c>
      <c r="N1052" t="s">
        <v>1962</v>
      </c>
      <c r="O1052">
        <v>1</v>
      </c>
      <c r="P1052" t="s">
        <v>1963</v>
      </c>
      <c r="Q1052" s="29">
        <v>1</v>
      </c>
      <c r="R1052" s="29">
        <v>41835</v>
      </c>
      <c r="S1052">
        <v>25100041</v>
      </c>
      <c r="T1052" t="s">
        <v>76</v>
      </c>
    </row>
    <row r="1053" spans="1:20" x14ac:dyDescent="0.25">
      <c r="A1053">
        <v>2510999</v>
      </c>
      <c r="B1053" t="s">
        <v>3056</v>
      </c>
      <c r="C1053" t="s">
        <v>1956</v>
      </c>
      <c r="D1053" t="s">
        <v>1957</v>
      </c>
      <c r="E1053" t="s">
        <v>1958</v>
      </c>
      <c r="F1053" t="s">
        <v>1959</v>
      </c>
      <c r="G1053">
        <v>20</v>
      </c>
      <c r="H1053" t="s">
        <v>1960</v>
      </c>
      <c r="I1053" t="s">
        <v>1961</v>
      </c>
      <c r="M1053" t="s">
        <v>1956</v>
      </c>
      <c r="N1053" t="s">
        <v>1962</v>
      </c>
      <c r="O1053">
        <v>1</v>
      </c>
      <c r="P1053" t="s">
        <v>1963</v>
      </c>
      <c r="Q1053" s="29">
        <v>1</v>
      </c>
      <c r="R1053" s="29">
        <v>41835</v>
      </c>
      <c r="S1053">
        <v>25109995</v>
      </c>
      <c r="T1053" t="s">
        <v>3056</v>
      </c>
    </row>
    <row r="1054" spans="1:20" x14ac:dyDescent="0.25">
      <c r="A1054">
        <v>2511001</v>
      </c>
      <c r="B1054" t="s">
        <v>3057</v>
      </c>
      <c r="C1054" t="s">
        <v>1956</v>
      </c>
      <c r="D1054" t="s">
        <v>1957</v>
      </c>
      <c r="E1054" t="s">
        <v>1958</v>
      </c>
      <c r="F1054" t="s">
        <v>1959</v>
      </c>
      <c r="G1054">
        <v>20</v>
      </c>
      <c r="H1054" t="s">
        <v>1960</v>
      </c>
      <c r="I1054" t="s">
        <v>1961</v>
      </c>
      <c r="M1054" t="s">
        <v>1956</v>
      </c>
      <c r="N1054" t="s">
        <v>1962</v>
      </c>
      <c r="O1054">
        <v>1</v>
      </c>
      <c r="P1054" t="s">
        <v>1963</v>
      </c>
      <c r="Q1054" s="29">
        <v>1</v>
      </c>
      <c r="R1054" s="29">
        <v>41835</v>
      </c>
      <c r="S1054">
        <v>25110012</v>
      </c>
      <c r="T1054" t="s">
        <v>3057</v>
      </c>
    </row>
    <row r="1055" spans="1:20" x14ac:dyDescent="0.25">
      <c r="A1055">
        <v>2599000</v>
      </c>
      <c r="B1055" t="s">
        <v>2323</v>
      </c>
      <c r="C1055" t="s">
        <v>1956</v>
      </c>
      <c r="D1055" t="s">
        <v>2119</v>
      </c>
      <c r="E1055" t="s">
        <v>2119</v>
      </c>
      <c r="F1055" t="s">
        <v>1959</v>
      </c>
      <c r="G1055">
        <v>20</v>
      </c>
      <c r="H1055" t="s">
        <v>1960</v>
      </c>
      <c r="I1055" t="s">
        <v>1961</v>
      </c>
      <c r="M1055" t="s">
        <v>1956</v>
      </c>
      <c r="N1055" t="s">
        <v>1962</v>
      </c>
      <c r="O1055">
        <v>1</v>
      </c>
      <c r="P1055" t="s">
        <v>1963</v>
      </c>
      <c r="Q1055" s="29">
        <v>1</v>
      </c>
      <c r="R1055" s="29">
        <v>38755</v>
      </c>
      <c r="S1055">
        <v>25990004</v>
      </c>
      <c r="T1055" t="s">
        <v>2323</v>
      </c>
    </row>
    <row r="1056" spans="1:20" x14ac:dyDescent="0.25">
      <c r="A1056">
        <v>2599999</v>
      </c>
      <c r="B1056" t="s">
        <v>3058</v>
      </c>
      <c r="C1056" t="s">
        <v>1956</v>
      </c>
      <c r="D1056" t="s">
        <v>1957</v>
      </c>
      <c r="E1056" t="s">
        <v>1958</v>
      </c>
      <c r="F1056" t="s">
        <v>1959</v>
      </c>
      <c r="G1056">
        <v>10</v>
      </c>
      <c r="H1056" t="s">
        <v>1960</v>
      </c>
      <c r="I1056" t="s">
        <v>1961</v>
      </c>
      <c r="M1056" t="s">
        <v>1956</v>
      </c>
      <c r="N1056" t="s">
        <v>1962</v>
      </c>
      <c r="O1056">
        <v>1</v>
      </c>
      <c r="P1056" t="s">
        <v>1963</v>
      </c>
      <c r="Q1056" s="29">
        <v>1</v>
      </c>
      <c r="R1056" s="29">
        <v>41835</v>
      </c>
      <c r="S1056">
        <v>25999990</v>
      </c>
      <c r="T1056" t="s">
        <v>3058</v>
      </c>
    </row>
    <row r="1057" spans="1:20" x14ac:dyDescent="0.25">
      <c r="A1057">
        <v>2600000</v>
      </c>
      <c r="B1057" t="s">
        <v>3059</v>
      </c>
      <c r="C1057" t="s">
        <v>1956</v>
      </c>
      <c r="D1057" t="s">
        <v>2119</v>
      </c>
      <c r="E1057" t="s">
        <v>2119</v>
      </c>
      <c r="F1057" t="s">
        <v>1959</v>
      </c>
      <c r="G1057">
        <v>20</v>
      </c>
      <c r="H1057" t="s">
        <v>1960</v>
      </c>
      <c r="I1057" t="s">
        <v>1961</v>
      </c>
      <c r="M1057" t="s">
        <v>1956</v>
      </c>
      <c r="N1057" t="s">
        <v>1962</v>
      </c>
      <c r="O1057">
        <v>1</v>
      </c>
      <c r="P1057" t="s">
        <v>1963</v>
      </c>
      <c r="Q1057" s="29">
        <v>1</v>
      </c>
      <c r="R1057" s="29">
        <v>38755</v>
      </c>
      <c r="S1057">
        <v>26000008</v>
      </c>
      <c r="T1057" t="s">
        <v>3059</v>
      </c>
    </row>
    <row r="1058" spans="1:20" x14ac:dyDescent="0.25">
      <c r="A1058">
        <v>2601000</v>
      </c>
      <c r="B1058" t="s">
        <v>3060</v>
      </c>
      <c r="C1058" t="s">
        <v>1956</v>
      </c>
      <c r="D1058" t="s">
        <v>2119</v>
      </c>
      <c r="E1058" t="s">
        <v>2119</v>
      </c>
      <c r="F1058" t="s">
        <v>1959</v>
      </c>
      <c r="G1058">
        <v>20</v>
      </c>
      <c r="H1058" t="s">
        <v>1960</v>
      </c>
      <c r="I1058" t="s">
        <v>1961</v>
      </c>
      <c r="M1058" t="s">
        <v>1956</v>
      </c>
      <c r="N1058" t="s">
        <v>1962</v>
      </c>
      <c r="O1058">
        <v>1</v>
      </c>
      <c r="P1058" t="s">
        <v>1963</v>
      </c>
      <c r="Q1058" s="29">
        <v>1</v>
      </c>
      <c r="R1058" s="29">
        <v>38755</v>
      </c>
      <c r="S1058">
        <v>26010003</v>
      </c>
      <c r="T1058" t="s">
        <v>3060</v>
      </c>
    </row>
    <row r="1059" spans="1:20" x14ac:dyDescent="0.25">
      <c r="A1059">
        <v>2601001</v>
      </c>
      <c r="B1059" t="s">
        <v>3061</v>
      </c>
      <c r="C1059" t="s">
        <v>1956</v>
      </c>
      <c r="D1059" t="s">
        <v>1957</v>
      </c>
      <c r="E1059" t="s">
        <v>1958</v>
      </c>
      <c r="F1059" t="s">
        <v>1959</v>
      </c>
      <c r="G1059">
        <v>20</v>
      </c>
      <c r="H1059" t="s">
        <v>1960</v>
      </c>
      <c r="I1059" t="s">
        <v>1961</v>
      </c>
      <c r="M1059" t="s">
        <v>1956</v>
      </c>
      <c r="N1059" t="s">
        <v>1962</v>
      </c>
      <c r="O1059">
        <v>1</v>
      </c>
      <c r="P1059" t="s">
        <v>1963</v>
      </c>
      <c r="Q1059" s="29">
        <v>1</v>
      </c>
      <c r="R1059" s="29">
        <v>41835</v>
      </c>
      <c r="S1059">
        <v>26010011</v>
      </c>
      <c r="T1059" t="s">
        <v>3061</v>
      </c>
    </row>
    <row r="1060" spans="1:20" x14ac:dyDescent="0.25">
      <c r="A1060">
        <v>2602000</v>
      </c>
      <c r="B1060" t="s">
        <v>3062</v>
      </c>
      <c r="C1060" t="s">
        <v>1956</v>
      </c>
      <c r="D1060" t="s">
        <v>1957</v>
      </c>
      <c r="E1060" t="s">
        <v>1958</v>
      </c>
      <c r="F1060" t="s">
        <v>1959</v>
      </c>
      <c r="G1060">
        <v>20</v>
      </c>
      <c r="H1060" t="s">
        <v>1960</v>
      </c>
      <c r="I1060" t="s">
        <v>1961</v>
      </c>
      <c r="M1060" t="s">
        <v>1956</v>
      </c>
      <c r="N1060" t="s">
        <v>1962</v>
      </c>
      <c r="O1060">
        <v>1</v>
      </c>
      <c r="P1060" t="s">
        <v>1963</v>
      </c>
      <c r="Q1060" s="29">
        <v>1</v>
      </c>
      <c r="R1060" s="29">
        <v>41835</v>
      </c>
      <c r="S1060">
        <v>26020009</v>
      </c>
      <c r="T1060" t="s">
        <v>3062</v>
      </c>
    </row>
    <row r="1061" spans="1:20" x14ac:dyDescent="0.25">
      <c r="A1061">
        <v>2602001</v>
      </c>
      <c r="B1061" t="s">
        <v>3063</v>
      </c>
      <c r="C1061" t="s">
        <v>1956</v>
      </c>
      <c r="D1061" t="s">
        <v>1957</v>
      </c>
      <c r="E1061" t="s">
        <v>1958</v>
      </c>
      <c r="F1061" t="s">
        <v>1959</v>
      </c>
      <c r="G1061">
        <v>20</v>
      </c>
      <c r="H1061" t="s">
        <v>1960</v>
      </c>
      <c r="I1061" t="s">
        <v>1961</v>
      </c>
      <c r="M1061" t="s">
        <v>1956</v>
      </c>
      <c r="N1061" t="s">
        <v>1962</v>
      </c>
      <c r="O1061">
        <v>1</v>
      </c>
      <c r="P1061" t="s">
        <v>1963</v>
      </c>
      <c r="Q1061" s="29">
        <v>1</v>
      </c>
      <c r="R1061" s="29">
        <v>41835</v>
      </c>
      <c r="S1061">
        <v>26020017</v>
      </c>
      <c r="T1061" t="s">
        <v>3063</v>
      </c>
    </row>
    <row r="1062" spans="1:20" x14ac:dyDescent="0.25">
      <c r="A1062">
        <v>2602002</v>
      </c>
      <c r="B1062" t="s">
        <v>3064</v>
      </c>
      <c r="C1062" t="s">
        <v>1956</v>
      </c>
      <c r="D1062" t="s">
        <v>1957</v>
      </c>
      <c r="E1062" t="s">
        <v>1958</v>
      </c>
      <c r="F1062" t="s">
        <v>1959</v>
      </c>
      <c r="G1062">
        <v>20</v>
      </c>
      <c r="H1062" t="s">
        <v>1960</v>
      </c>
      <c r="I1062" t="s">
        <v>1961</v>
      </c>
      <c r="M1062" t="s">
        <v>1956</v>
      </c>
      <c r="N1062" t="s">
        <v>1962</v>
      </c>
      <c r="O1062">
        <v>1</v>
      </c>
      <c r="P1062" t="s">
        <v>1963</v>
      </c>
      <c r="Q1062" s="29">
        <v>1</v>
      </c>
      <c r="R1062" s="29">
        <v>41835</v>
      </c>
      <c r="S1062">
        <v>26020025</v>
      </c>
      <c r="T1062" t="s">
        <v>3064</v>
      </c>
    </row>
    <row r="1063" spans="1:20" x14ac:dyDescent="0.25">
      <c r="A1063">
        <v>2602003</v>
      </c>
      <c r="B1063" t="s">
        <v>3065</v>
      </c>
      <c r="C1063" t="s">
        <v>1956</v>
      </c>
      <c r="D1063" t="s">
        <v>1957</v>
      </c>
      <c r="E1063" t="s">
        <v>1958</v>
      </c>
      <c r="F1063" t="s">
        <v>1959</v>
      </c>
      <c r="G1063">
        <v>20</v>
      </c>
      <c r="H1063" t="s">
        <v>1960</v>
      </c>
      <c r="I1063" t="s">
        <v>1961</v>
      </c>
      <c r="M1063" t="s">
        <v>1956</v>
      </c>
      <c r="N1063" t="s">
        <v>1962</v>
      </c>
      <c r="O1063">
        <v>1</v>
      </c>
      <c r="P1063" t="s">
        <v>1963</v>
      </c>
      <c r="Q1063" s="29">
        <v>1</v>
      </c>
      <c r="R1063" s="29">
        <v>41835</v>
      </c>
      <c r="S1063">
        <v>26020033</v>
      </c>
      <c r="T1063" t="s">
        <v>3066</v>
      </c>
    </row>
    <row r="1064" spans="1:20" x14ac:dyDescent="0.25">
      <c r="A1064">
        <v>2602004</v>
      </c>
      <c r="B1064" t="s">
        <v>3067</v>
      </c>
      <c r="C1064" t="s">
        <v>1956</v>
      </c>
      <c r="D1064" t="s">
        <v>1957</v>
      </c>
      <c r="E1064" t="s">
        <v>1958</v>
      </c>
      <c r="F1064" t="s">
        <v>1959</v>
      </c>
      <c r="G1064">
        <v>20</v>
      </c>
      <c r="H1064" t="s">
        <v>1960</v>
      </c>
      <c r="I1064" t="s">
        <v>1961</v>
      </c>
      <c r="M1064" t="s">
        <v>1956</v>
      </c>
      <c r="N1064" t="s">
        <v>1962</v>
      </c>
      <c r="O1064">
        <v>1</v>
      </c>
      <c r="P1064" t="s">
        <v>1963</v>
      </c>
      <c r="Q1064" s="29">
        <v>1</v>
      </c>
      <c r="R1064" s="29">
        <v>41835</v>
      </c>
      <c r="S1064">
        <v>26020041</v>
      </c>
      <c r="T1064" t="s">
        <v>3068</v>
      </c>
    </row>
    <row r="1065" spans="1:20" x14ac:dyDescent="0.25">
      <c r="A1065">
        <v>2602005</v>
      </c>
      <c r="B1065" t="s">
        <v>3069</v>
      </c>
      <c r="C1065" t="s">
        <v>1956</v>
      </c>
      <c r="D1065" t="s">
        <v>1957</v>
      </c>
      <c r="E1065" t="s">
        <v>1958</v>
      </c>
      <c r="F1065" t="s">
        <v>1959</v>
      </c>
      <c r="G1065">
        <v>20</v>
      </c>
      <c r="H1065" t="s">
        <v>1960</v>
      </c>
      <c r="I1065" t="s">
        <v>1961</v>
      </c>
      <c r="M1065" t="s">
        <v>1956</v>
      </c>
      <c r="N1065" t="s">
        <v>1962</v>
      </c>
      <c r="O1065">
        <v>1</v>
      </c>
      <c r="P1065" t="s">
        <v>1963</v>
      </c>
      <c r="Q1065" s="29">
        <v>1</v>
      </c>
      <c r="R1065" s="29">
        <v>41835</v>
      </c>
      <c r="S1065">
        <v>26020050</v>
      </c>
      <c r="T1065" t="s">
        <v>3069</v>
      </c>
    </row>
    <row r="1066" spans="1:20" x14ac:dyDescent="0.25">
      <c r="A1066">
        <v>2603001</v>
      </c>
      <c r="B1066" t="s">
        <v>3070</v>
      </c>
      <c r="C1066" t="s">
        <v>1956</v>
      </c>
      <c r="D1066" t="s">
        <v>1957</v>
      </c>
      <c r="E1066" t="s">
        <v>1958</v>
      </c>
      <c r="F1066" t="s">
        <v>1959</v>
      </c>
      <c r="G1066">
        <v>20</v>
      </c>
      <c r="H1066" t="s">
        <v>1960</v>
      </c>
      <c r="I1066" t="s">
        <v>1961</v>
      </c>
      <c r="M1066" t="s">
        <v>1956</v>
      </c>
      <c r="N1066" t="s">
        <v>1962</v>
      </c>
      <c r="O1066">
        <v>1</v>
      </c>
      <c r="P1066" t="s">
        <v>1963</v>
      </c>
      <c r="Q1066" s="29">
        <v>1</v>
      </c>
      <c r="R1066" s="29">
        <v>41835</v>
      </c>
      <c r="S1066">
        <v>26030012</v>
      </c>
      <c r="T1066" t="s">
        <v>3070</v>
      </c>
    </row>
    <row r="1067" spans="1:20" x14ac:dyDescent="0.25">
      <c r="A1067">
        <v>2603002</v>
      </c>
      <c r="B1067" t="s">
        <v>3071</v>
      </c>
      <c r="C1067" t="s">
        <v>1956</v>
      </c>
      <c r="D1067" t="s">
        <v>1957</v>
      </c>
      <c r="E1067" t="s">
        <v>1958</v>
      </c>
      <c r="F1067" t="s">
        <v>1959</v>
      </c>
      <c r="G1067">
        <v>20</v>
      </c>
      <c r="H1067" t="s">
        <v>1960</v>
      </c>
      <c r="I1067" t="s">
        <v>1961</v>
      </c>
      <c r="M1067" t="s">
        <v>1956</v>
      </c>
      <c r="N1067" t="s">
        <v>1962</v>
      </c>
      <c r="O1067">
        <v>1</v>
      </c>
      <c r="P1067" t="s">
        <v>1963</v>
      </c>
      <c r="Q1067" s="29">
        <v>1</v>
      </c>
      <c r="R1067" s="29">
        <v>41835</v>
      </c>
      <c r="S1067">
        <v>26030020</v>
      </c>
      <c r="T1067" t="s">
        <v>3071</v>
      </c>
    </row>
    <row r="1068" spans="1:20" x14ac:dyDescent="0.25">
      <c r="A1068">
        <v>2603003</v>
      </c>
      <c r="B1068" t="s">
        <v>3072</v>
      </c>
      <c r="C1068" t="s">
        <v>1956</v>
      </c>
      <c r="D1068" t="s">
        <v>1957</v>
      </c>
      <c r="E1068" t="s">
        <v>1958</v>
      </c>
      <c r="F1068" t="s">
        <v>1959</v>
      </c>
      <c r="G1068">
        <v>20</v>
      </c>
      <c r="H1068" t="s">
        <v>1960</v>
      </c>
      <c r="I1068" t="s">
        <v>1961</v>
      </c>
      <c r="M1068" t="s">
        <v>1956</v>
      </c>
      <c r="N1068" t="s">
        <v>1962</v>
      </c>
      <c r="O1068">
        <v>1</v>
      </c>
      <c r="P1068" t="s">
        <v>1963</v>
      </c>
      <c r="Q1068" s="29">
        <v>1</v>
      </c>
      <c r="R1068" s="29">
        <v>41835</v>
      </c>
      <c r="S1068">
        <v>26030039</v>
      </c>
      <c r="T1068" t="s">
        <v>3073</v>
      </c>
    </row>
    <row r="1069" spans="1:20" x14ac:dyDescent="0.25">
      <c r="A1069">
        <v>2603004</v>
      </c>
      <c r="B1069" t="s">
        <v>3074</v>
      </c>
      <c r="C1069" t="s">
        <v>1956</v>
      </c>
      <c r="D1069" t="s">
        <v>1957</v>
      </c>
      <c r="E1069" t="s">
        <v>1958</v>
      </c>
      <c r="F1069" t="s">
        <v>1959</v>
      </c>
      <c r="G1069">
        <v>20</v>
      </c>
      <c r="H1069" t="s">
        <v>1960</v>
      </c>
      <c r="I1069" t="s">
        <v>1961</v>
      </c>
      <c r="M1069" t="s">
        <v>1956</v>
      </c>
      <c r="N1069" t="s">
        <v>1962</v>
      </c>
      <c r="O1069">
        <v>1</v>
      </c>
      <c r="P1069" t="s">
        <v>1963</v>
      </c>
      <c r="Q1069" s="29">
        <v>1</v>
      </c>
      <c r="R1069" s="29">
        <v>41835</v>
      </c>
      <c r="S1069">
        <v>26030047</v>
      </c>
      <c r="T1069" t="s">
        <v>3074</v>
      </c>
    </row>
    <row r="1070" spans="1:20" x14ac:dyDescent="0.25">
      <c r="A1070">
        <v>2603005</v>
      </c>
      <c r="B1070" t="s">
        <v>3075</v>
      </c>
      <c r="C1070" t="s">
        <v>1956</v>
      </c>
      <c r="D1070" t="s">
        <v>1957</v>
      </c>
      <c r="E1070" t="s">
        <v>1958</v>
      </c>
      <c r="F1070" t="s">
        <v>1959</v>
      </c>
      <c r="G1070">
        <v>20</v>
      </c>
      <c r="H1070" t="s">
        <v>1960</v>
      </c>
      <c r="I1070" t="s">
        <v>1961</v>
      </c>
      <c r="M1070" t="s">
        <v>1956</v>
      </c>
      <c r="N1070" t="s">
        <v>1962</v>
      </c>
      <c r="O1070">
        <v>1</v>
      </c>
      <c r="P1070" t="s">
        <v>1963</v>
      </c>
      <c r="Q1070" s="29">
        <v>1</v>
      </c>
      <c r="R1070" s="29">
        <v>41835</v>
      </c>
      <c r="S1070">
        <v>26030055</v>
      </c>
      <c r="T1070" t="s">
        <v>3076</v>
      </c>
    </row>
    <row r="1071" spans="1:20" x14ac:dyDescent="0.25">
      <c r="A1071">
        <v>2603006</v>
      </c>
      <c r="B1071" t="s">
        <v>3077</v>
      </c>
      <c r="C1071" t="s">
        <v>1956</v>
      </c>
      <c r="D1071" t="s">
        <v>1957</v>
      </c>
      <c r="E1071" t="s">
        <v>1958</v>
      </c>
      <c r="F1071" t="s">
        <v>1959</v>
      </c>
      <c r="G1071">
        <v>20</v>
      </c>
      <c r="H1071" t="s">
        <v>1960</v>
      </c>
      <c r="I1071" t="s">
        <v>1961</v>
      </c>
      <c r="M1071" t="s">
        <v>1956</v>
      </c>
      <c r="N1071" t="s">
        <v>1962</v>
      </c>
      <c r="O1071">
        <v>1</v>
      </c>
      <c r="P1071" t="s">
        <v>1963</v>
      </c>
      <c r="Q1071" s="29">
        <v>1</v>
      </c>
      <c r="R1071" s="29">
        <v>41835</v>
      </c>
      <c r="S1071">
        <v>26030063</v>
      </c>
      <c r="T1071" t="s">
        <v>3077</v>
      </c>
    </row>
    <row r="1072" spans="1:20" x14ac:dyDescent="0.25">
      <c r="A1072">
        <v>2603007</v>
      </c>
      <c r="B1072" t="s">
        <v>3078</v>
      </c>
      <c r="C1072" t="s">
        <v>1956</v>
      </c>
      <c r="D1072" t="s">
        <v>1957</v>
      </c>
      <c r="E1072" t="s">
        <v>1958</v>
      </c>
      <c r="F1072" t="s">
        <v>1959</v>
      </c>
      <c r="G1072">
        <v>20</v>
      </c>
      <c r="H1072" t="s">
        <v>1960</v>
      </c>
      <c r="I1072" t="s">
        <v>1961</v>
      </c>
      <c r="M1072" t="s">
        <v>1956</v>
      </c>
      <c r="N1072" t="s">
        <v>1962</v>
      </c>
      <c r="O1072">
        <v>1</v>
      </c>
      <c r="P1072" t="s">
        <v>1963</v>
      </c>
      <c r="Q1072" s="29">
        <v>1</v>
      </c>
      <c r="R1072" s="29">
        <v>41835</v>
      </c>
      <c r="S1072">
        <v>26030071</v>
      </c>
      <c r="T1072" t="s">
        <v>3079</v>
      </c>
    </row>
    <row r="1073" spans="1:20" x14ac:dyDescent="0.25">
      <c r="A1073">
        <v>2603008</v>
      </c>
      <c r="B1073" t="s">
        <v>1255</v>
      </c>
      <c r="C1073" t="s">
        <v>1956</v>
      </c>
      <c r="D1073" t="s">
        <v>1957</v>
      </c>
      <c r="E1073" t="s">
        <v>1958</v>
      </c>
      <c r="F1073" t="s">
        <v>1959</v>
      </c>
      <c r="G1073">
        <v>20</v>
      </c>
      <c r="H1073" t="s">
        <v>1960</v>
      </c>
      <c r="I1073" t="s">
        <v>1961</v>
      </c>
      <c r="M1073" t="s">
        <v>1956</v>
      </c>
      <c r="N1073" t="s">
        <v>1962</v>
      </c>
      <c r="O1073">
        <v>1</v>
      </c>
      <c r="P1073" t="s">
        <v>1963</v>
      </c>
      <c r="Q1073" s="29">
        <v>1</v>
      </c>
      <c r="R1073" s="29">
        <v>41835</v>
      </c>
      <c r="S1073">
        <v>26030080</v>
      </c>
      <c r="T1073" t="s">
        <v>1255</v>
      </c>
    </row>
    <row r="1074" spans="1:20" x14ac:dyDescent="0.25">
      <c r="A1074">
        <v>2603009</v>
      </c>
      <c r="B1074" t="s">
        <v>3080</v>
      </c>
      <c r="C1074" t="s">
        <v>1956</v>
      </c>
      <c r="D1074" t="s">
        <v>1957</v>
      </c>
      <c r="E1074" t="s">
        <v>1958</v>
      </c>
      <c r="F1074" t="s">
        <v>1959</v>
      </c>
      <c r="G1074">
        <v>20</v>
      </c>
      <c r="H1074" t="s">
        <v>1960</v>
      </c>
      <c r="I1074" t="s">
        <v>1961</v>
      </c>
      <c r="M1074" t="s">
        <v>1956</v>
      </c>
      <c r="N1074" t="s">
        <v>1962</v>
      </c>
      <c r="O1074">
        <v>1</v>
      </c>
      <c r="P1074" t="s">
        <v>1963</v>
      </c>
      <c r="Q1074" s="29">
        <v>1</v>
      </c>
      <c r="R1074" s="29">
        <v>41835</v>
      </c>
      <c r="S1074">
        <v>26030098</v>
      </c>
      <c r="T1074" t="s">
        <v>3080</v>
      </c>
    </row>
    <row r="1075" spans="1:20" x14ac:dyDescent="0.25">
      <c r="A1075">
        <v>2603010</v>
      </c>
      <c r="B1075" t="s">
        <v>3081</v>
      </c>
      <c r="C1075" t="s">
        <v>1956</v>
      </c>
      <c r="D1075" t="s">
        <v>1957</v>
      </c>
      <c r="E1075" t="s">
        <v>1958</v>
      </c>
      <c r="F1075" t="s">
        <v>1959</v>
      </c>
      <c r="G1075">
        <v>20</v>
      </c>
      <c r="H1075" t="s">
        <v>1960</v>
      </c>
      <c r="I1075" t="s">
        <v>1961</v>
      </c>
      <c r="M1075" t="s">
        <v>1956</v>
      </c>
      <c r="N1075" t="s">
        <v>1962</v>
      </c>
      <c r="O1075">
        <v>1</v>
      </c>
      <c r="P1075" t="s">
        <v>1963</v>
      </c>
      <c r="Q1075" s="29">
        <v>1</v>
      </c>
      <c r="R1075" s="29">
        <v>41835</v>
      </c>
      <c r="S1075">
        <v>26030101</v>
      </c>
      <c r="T1075" t="s">
        <v>3081</v>
      </c>
    </row>
    <row r="1076" spans="1:20" x14ac:dyDescent="0.25">
      <c r="A1076">
        <v>2603011</v>
      </c>
      <c r="B1076" t="s">
        <v>3082</v>
      </c>
      <c r="C1076" t="s">
        <v>1956</v>
      </c>
      <c r="D1076" t="s">
        <v>1957</v>
      </c>
      <c r="E1076" t="s">
        <v>1958</v>
      </c>
      <c r="F1076" t="s">
        <v>1959</v>
      </c>
      <c r="G1076">
        <v>20</v>
      </c>
      <c r="H1076" t="s">
        <v>1960</v>
      </c>
      <c r="I1076" t="s">
        <v>1961</v>
      </c>
      <c r="M1076" t="s">
        <v>1956</v>
      </c>
      <c r="N1076" t="s">
        <v>1962</v>
      </c>
      <c r="O1076">
        <v>1</v>
      </c>
      <c r="P1076" t="s">
        <v>1963</v>
      </c>
      <c r="Q1076" s="29">
        <v>1</v>
      </c>
      <c r="R1076" s="29">
        <v>41835</v>
      </c>
      <c r="S1076">
        <v>26030110</v>
      </c>
      <c r="T1076" t="s">
        <v>3083</v>
      </c>
    </row>
    <row r="1077" spans="1:20" x14ac:dyDescent="0.25">
      <c r="A1077">
        <v>2603012</v>
      </c>
      <c r="B1077" t="s">
        <v>3084</v>
      </c>
      <c r="C1077" t="s">
        <v>1956</v>
      </c>
      <c r="D1077" t="s">
        <v>1957</v>
      </c>
      <c r="E1077" t="s">
        <v>1958</v>
      </c>
      <c r="F1077" t="s">
        <v>1959</v>
      </c>
      <c r="G1077">
        <v>20</v>
      </c>
      <c r="H1077" t="s">
        <v>1960</v>
      </c>
      <c r="I1077" t="s">
        <v>1961</v>
      </c>
      <c r="M1077" t="s">
        <v>1956</v>
      </c>
      <c r="N1077" t="s">
        <v>1962</v>
      </c>
      <c r="O1077">
        <v>1</v>
      </c>
      <c r="P1077" t="s">
        <v>1963</v>
      </c>
      <c r="Q1077" s="29">
        <v>1</v>
      </c>
      <c r="R1077" s="29">
        <v>41835</v>
      </c>
      <c r="S1077">
        <v>26030128</v>
      </c>
      <c r="T1077" t="s">
        <v>3085</v>
      </c>
    </row>
    <row r="1078" spans="1:20" x14ac:dyDescent="0.25">
      <c r="A1078">
        <v>2603013</v>
      </c>
      <c r="B1078" t="s">
        <v>3086</v>
      </c>
      <c r="C1078" t="s">
        <v>1956</v>
      </c>
      <c r="D1078" t="s">
        <v>1957</v>
      </c>
      <c r="E1078" t="s">
        <v>1958</v>
      </c>
      <c r="F1078" t="s">
        <v>1959</v>
      </c>
      <c r="G1078">
        <v>20</v>
      </c>
      <c r="H1078" t="s">
        <v>1960</v>
      </c>
      <c r="I1078" t="s">
        <v>1961</v>
      </c>
      <c r="M1078" t="s">
        <v>1956</v>
      </c>
      <c r="N1078" t="s">
        <v>1962</v>
      </c>
      <c r="O1078">
        <v>1</v>
      </c>
      <c r="P1078" t="s">
        <v>1963</v>
      </c>
      <c r="Q1078" s="29">
        <v>1</v>
      </c>
      <c r="R1078" s="29">
        <v>41835</v>
      </c>
      <c r="S1078">
        <v>26030136</v>
      </c>
      <c r="T1078" t="s">
        <v>3087</v>
      </c>
    </row>
    <row r="1079" spans="1:20" x14ac:dyDescent="0.25">
      <c r="A1079">
        <v>2603014</v>
      </c>
      <c r="B1079" t="s">
        <v>3088</v>
      </c>
      <c r="C1079" t="s">
        <v>1956</v>
      </c>
      <c r="D1079" t="s">
        <v>1957</v>
      </c>
      <c r="E1079" t="s">
        <v>1958</v>
      </c>
      <c r="F1079" t="s">
        <v>1959</v>
      </c>
      <c r="G1079">
        <v>20</v>
      </c>
      <c r="H1079" t="s">
        <v>1960</v>
      </c>
      <c r="I1079" t="s">
        <v>1961</v>
      </c>
      <c r="M1079" t="s">
        <v>1956</v>
      </c>
      <c r="N1079" t="s">
        <v>1962</v>
      </c>
      <c r="O1079">
        <v>1</v>
      </c>
      <c r="P1079" t="s">
        <v>1963</v>
      </c>
      <c r="Q1079" s="29">
        <v>1</v>
      </c>
      <c r="R1079" s="29">
        <v>41835</v>
      </c>
      <c r="S1079">
        <v>26030144</v>
      </c>
      <c r="T1079" t="s">
        <v>3088</v>
      </c>
    </row>
    <row r="1080" spans="1:20" x14ac:dyDescent="0.25">
      <c r="A1080">
        <v>2603015</v>
      </c>
      <c r="B1080" t="s">
        <v>3089</v>
      </c>
      <c r="C1080" t="s">
        <v>1956</v>
      </c>
      <c r="D1080" t="s">
        <v>1957</v>
      </c>
      <c r="E1080" t="s">
        <v>1958</v>
      </c>
      <c r="F1080" t="s">
        <v>1959</v>
      </c>
      <c r="G1080">
        <v>20</v>
      </c>
      <c r="H1080" t="s">
        <v>1960</v>
      </c>
      <c r="I1080" t="s">
        <v>1961</v>
      </c>
      <c r="M1080" t="s">
        <v>1956</v>
      </c>
      <c r="N1080" t="s">
        <v>1962</v>
      </c>
      <c r="O1080">
        <v>1</v>
      </c>
      <c r="P1080" t="s">
        <v>1963</v>
      </c>
      <c r="Q1080" s="29">
        <v>1</v>
      </c>
      <c r="R1080" s="29">
        <v>41835</v>
      </c>
      <c r="S1080">
        <v>26030152</v>
      </c>
      <c r="T1080" t="s">
        <v>3090</v>
      </c>
    </row>
    <row r="1081" spans="1:20" x14ac:dyDescent="0.25">
      <c r="A1081">
        <v>2603016</v>
      </c>
      <c r="B1081" t="s">
        <v>3091</v>
      </c>
      <c r="C1081" t="s">
        <v>1956</v>
      </c>
      <c r="D1081" t="s">
        <v>1957</v>
      </c>
      <c r="E1081" t="s">
        <v>1958</v>
      </c>
      <c r="F1081" t="s">
        <v>1959</v>
      </c>
      <c r="G1081">
        <v>20</v>
      </c>
      <c r="H1081" t="s">
        <v>1960</v>
      </c>
      <c r="I1081" t="s">
        <v>1961</v>
      </c>
      <c r="M1081" t="s">
        <v>1956</v>
      </c>
      <c r="N1081" t="s">
        <v>1962</v>
      </c>
      <c r="O1081">
        <v>1</v>
      </c>
      <c r="P1081" t="s">
        <v>1963</v>
      </c>
      <c r="Q1081" s="29">
        <v>1</v>
      </c>
      <c r="R1081" s="29">
        <v>41835</v>
      </c>
      <c r="S1081">
        <v>26030160</v>
      </c>
      <c r="T1081" t="s">
        <v>3091</v>
      </c>
    </row>
    <row r="1082" spans="1:20" x14ac:dyDescent="0.25">
      <c r="A1082">
        <v>2604001</v>
      </c>
      <c r="B1082" t="s">
        <v>3092</v>
      </c>
      <c r="C1082" t="s">
        <v>1956</v>
      </c>
      <c r="D1082" t="s">
        <v>1957</v>
      </c>
      <c r="E1082" t="s">
        <v>1958</v>
      </c>
      <c r="F1082" t="s">
        <v>1959</v>
      </c>
      <c r="G1082">
        <v>20</v>
      </c>
      <c r="H1082" t="s">
        <v>1960</v>
      </c>
      <c r="I1082" t="s">
        <v>1961</v>
      </c>
      <c r="M1082" t="s">
        <v>1956</v>
      </c>
      <c r="N1082" t="s">
        <v>1962</v>
      </c>
      <c r="O1082">
        <v>1</v>
      </c>
      <c r="P1082" t="s">
        <v>1963</v>
      </c>
      <c r="Q1082" s="29">
        <v>1</v>
      </c>
      <c r="R1082" s="29">
        <v>41835</v>
      </c>
      <c r="S1082">
        <v>26040018</v>
      </c>
      <c r="T1082" t="s">
        <v>3093</v>
      </c>
    </row>
    <row r="1083" spans="1:20" x14ac:dyDescent="0.25">
      <c r="A1083">
        <v>2604002</v>
      </c>
      <c r="B1083" t="s">
        <v>3094</v>
      </c>
      <c r="C1083" t="s">
        <v>1956</v>
      </c>
      <c r="D1083" t="s">
        <v>1957</v>
      </c>
      <c r="E1083" t="s">
        <v>1958</v>
      </c>
      <c r="F1083" t="s">
        <v>1959</v>
      </c>
      <c r="G1083">
        <v>20</v>
      </c>
      <c r="H1083" t="s">
        <v>1960</v>
      </c>
      <c r="I1083" t="s">
        <v>1961</v>
      </c>
      <c r="M1083" t="s">
        <v>1956</v>
      </c>
      <c r="N1083" t="s">
        <v>1962</v>
      </c>
      <c r="O1083">
        <v>1</v>
      </c>
      <c r="P1083" t="s">
        <v>1963</v>
      </c>
      <c r="Q1083" s="29">
        <v>1</v>
      </c>
      <c r="R1083" s="29">
        <v>41835</v>
      </c>
      <c r="S1083">
        <v>26040026</v>
      </c>
      <c r="T1083" t="s">
        <v>3094</v>
      </c>
    </row>
    <row r="1084" spans="1:20" x14ac:dyDescent="0.25">
      <c r="A1084">
        <v>2605001</v>
      </c>
      <c r="B1084" t="s">
        <v>3095</v>
      </c>
      <c r="C1084" t="s">
        <v>1956</v>
      </c>
      <c r="D1084" t="s">
        <v>1957</v>
      </c>
      <c r="E1084" t="s">
        <v>1958</v>
      </c>
      <c r="F1084" t="s">
        <v>1959</v>
      </c>
      <c r="G1084">
        <v>20</v>
      </c>
      <c r="H1084" t="s">
        <v>1960</v>
      </c>
      <c r="I1084" t="s">
        <v>1961</v>
      </c>
      <c r="M1084" t="s">
        <v>1956</v>
      </c>
      <c r="N1084" t="s">
        <v>1962</v>
      </c>
      <c r="O1084">
        <v>1</v>
      </c>
      <c r="P1084" t="s">
        <v>1963</v>
      </c>
      <c r="Q1084" s="29">
        <v>1</v>
      </c>
      <c r="R1084" s="29">
        <v>41835</v>
      </c>
      <c r="S1084">
        <v>26050013</v>
      </c>
      <c r="T1084" t="s">
        <v>3096</v>
      </c>
    </row>
    <row r="1085" spans="1:20" x14ac:dyDescent="0.25">
      <c r="A1085">
        <v>2605002</v>
      </c>
      <c r="B1085" t="s">
        <v>3097</v>
      </c>
      <c r="C1085" t="s">
        <v>1956</v>
      </c>
      <c r="D1085" t="s">
        <v>1957</v>
      </c>
      <c r="E1085" t="s">
        <v>1958</v>
      </c>
      <c r="F1085" t="s">
        <v>1959</v>
      </c>
      <c r="G1085">
        <v>20</v>
      </c>
      <c r="H1085" t="s">
        <v>1960</v>
      </c>
      <c r="I1085" t="s">
        <v>1961</v>
      </c>
      <c r="M1085" t="s">
        <v>1956</v>
      </c>
      <c r="N1085" t="s">
        <v>1962</v>
      </c>
      <c r="O1085">
        <v>1</v>
      </c>
      <c r="P1085" t="s">
        <v>1963</v>
      </c>
      <c r="Q1085" s="29">
        <v>1</v>
      </c>
      <c r="R1085" s="29">
        <v>41835</v>
      </c>
      <c r="S1085">
        <v>26050021</v>
      </c>
      <c r="T1085" t="s">
        <v>3097</v>
      </c>
    </row>
    <row r="1086" spans="1:20" x14ac:dyDescent="0.25">
      <c r="A1086">
        <v>2606001</v>
      </c>
      <c r="B1086" t="s">
        <v>3098</v>
      </c>
      <c r="C1086" t="s">
        <v>1956</v>
      </c>
      <c r="D1086" t="s">
        <v>1957</v>
      </c>
      <c r="E1086" t="s">
        <v>1958</v>
      </c>
      <c r="F1086" t="s">
        <v>1959</v>
      </c>
      <c r="G1086">
        <v>20</v>
      </c>
      <c r="H1086" t="s">
        <v>1960</v>
      </c>
      <c r="I1086" t="s">
        <v>1961</v>
      </c>
      <c r="M1086" t="s">
        <v>1956</v>
      </c>
      <c r="N1086" t="s">
        <v>1962</v>
      </c>
      <c r="O1086">
        <v>1</v>
      </c>
      <c r="P1086" t="s">
        <v>1963</v>
      </c>
      <c r="Q1086" s="29">
        <v>1</v>
      </c>
      <c r="R1086" s="29">
        <v>41835</v>
      </c>
      <c r="S1086">
        <v>26060019</v>
      </c>
      <c r="T1086" t="s">
        <v>3098</v>
      </c>
    </row>
    <row r="1087" spans="1:20" x14ac:dyDescent="0.25">
      <c r="A1087">
        <v>2606002</v>
      </c>
      <c r="B1087" t="s">
        <v>3099</v>
      </c>
      <c r="C1087" t="s">
        <v>1956</v>
      </c>
      <c r="D1087" t="s">
        <v>1957</v>
      </c>
      <c r="E1087" t="s">
        <v>1958</v>
      </c>
      <c r="F1087" t="s">
        <v>1959</v>
      </c>
      <c r="G1087">
        <v>20</v>
      </c>
      <c r="H1087" t="s">
        <v>1960</v>
      </c>
      <c r="I1087" t="s">
        <v>1961</v>
      </c>
      <c r="M1087" t="s">
        <v>1956</v>
      </c>
      <c r="N1087" t="s">
        <v>1962</v>
      </c>
      <c r="O1087">
        <v>1</v>
      </c>
      <c r="P1087" t="s">
        <v>1963</v>
      </c>
      <c r="Q1087" s="29">
        <v>1</v>
      </c>
      <c r="R1087" s="29">
        <v>41835</v>
      </c>
      <c r="S1087">
        <v>26060027</v>
      </c>
      <c r="T1087" t="s">
        <v>3099</v>
      </c>
    </row>
    <row r="1088" spans="1:20" x14ac:dyDescent="0.25">
      <c r="A1088">
        <v>2606003</v>
      </c>
      <c r="B1088" t="s">
        <v>3100</v>
      </c>
      <c r="C1088" t="s">
        <v>1956</v>
      </c>
      <c r="D1088" t="s">
        <v>1957</v>
      </c>
      <c r="E1088" t="s">
        <v>1958</v>
      </c>
      <c r="F1088" t="s">
        <v>1959</v>
      </c>
      <c r="G1088">
        <v>20</v>
      </c>
      <c r="H1088" t="s">
        <v>1960</v>
      </c>
      <c r="I1088" t="s">
        <v>1961</v>
      </c>
      <c r="M1088" t="s">
        <v>1956</v>
      </c>
      <c r="N1088" t="s">
        <v>1962</v>
      </c>
      <c r="O1088">
        <v>1</v>
      </c>
      <c r="P1088" t="s">
        <v>1963</v>
      </c>
      <c r="Q1088" s="29">
        <v>1</v>
      </c>
      <c r="R1088" s="29">
        <v>41835</v>
      </c>
      <c r="S1088">
        <v>26060035</v>
      </c>
      <c r="T1088" t="s">
        <v>3100</v>
      </c>
    </row>
    <row r="1089" spans="1:20" x14ac:dyDescent="0.25">
      <c r="A1089">
        <v>2606004</v>
      </c>
      <c r="B1089" t="s">
        <v>3101</v>
      </c>
      <c r="C1089" t="s">
        <v>1956</v>
      </c>
      <c r="D1089" t="s">
        <v>1957</v>
      </c>
      <c r="E1089" t="s">
        <v>1958</v>
      </c>
      <c r="F1089" t="s">
        <v>1959</v>
      </c>
      <c r="G1089">
        <v>20</v>
      </c>
      <c r="H1089" t="s">
        <v>1960</v>
      </c>
      <c r="I1089" t="s">
        <v>1961</v>
      </c>
      <c r="M1089" t="s">
        <v>1956</v>
      </c>
      <c r="N1089" t="s">
        <v>1962</v>
      </c>
      <c r="O1089">
        <v>1</v>
      </c>
      <c r="P1089" t="s">
        <v>1963</v>
      </c>
      <c r="Q1089" s="29">
        <v>1</v>
      </c>
      <c r="R1089" s="29">
        <v>41835</v>
      </c>
      <c r="S1089">
        <v>26060043</v>
      </c>
      <c r="T1089" t="s">
        <v>3101</v>
      </c>
    </row>
    <row r="1090" spans="1:20" x14ac:dyDescent="0.25">
      <c r="A1090">
        <v>2606005</v>
      </c>
      <c r="B1090" t="s">
        <v>3102</v>
      </c>
      <c r="C1090" t="s">
        <v>1956</v>
      </c>
      <c r="D1090" t="s">
        <v>1957</v>
      </c>
      <c r="E1090" t="s">
        <v>1958</v>
      </c>
      <c r="F1090" t="s">
        <v>1959</v>
      </c>
      <c r="G1090">
        <v>20</v>
      </c>
      <c r="H1090" t="s">
        <v>1960</v>
      </c>
      <c r="I1090" t="s">
        <v>1961</v>
      </c>
      <c r="M1090" t="s">
        <v>1956</v>
      </c>
      <c r="N1090" t="s">
        <v>1962</v>
      </c>
      <c r="O1090">
        <v>1</v>
      </c>
      <c r="P1090" t="s">
        <v>1963</v>
      </c>
      <c r="Q1090" s="29">
        <v>1</v>
      </c>
      <c r="R1090" s="29">
        <v>41835</v>
      </c>
      <c r="S1090">
        <v>26060051</v>
      </c>
      <c r="T1090" t="s">
        <v>3102</v>
      </c>
    </row>
    <row r="1091" spans="1:20" x14ac:dyDescent="0.25">
      <c r="A1091">
        <v>2606006</v>
      </c>
      <c r="B1091" t="s">
        <v>3103</v>
      </c>
      <c r="C1091" t="s">
        <v>1956</v>
      </c>
      <c r="D1091" t="s">
        <v>1957</v>
      </c>
      <c r="E1091" t="s">
        <v>1958</v>
      </c>
      <c r="F1091" t="s">
        <v>1959</v>
      </c>
      <c r="G1091">
        <v>20</v>
      </c>
      <c r="H1091" t="s">
        <v>1960</v>
      </c>
      <c r="I1091" t="s">
        <v>1961</v>
      </c>
      <c r="M1091" t="s">
        <v>1956</v>
      </c>
      <c r="N1091" t="s">
        <v>1962</v>
      </c>
      <c r="O1091">
        <v>1</v>
      </c>
      <c r="P1091" t="s">
        <v>1963</v>
      </c>
      <c r="Q1091" s="29">
        <v>1</v>
      </c>
      <c r="R1091" s="29">
        <v>41835</v>
      </c>
      <c r="S1091">
        <v>26060060</v>
      </c>
      <c r="T1091" t="s">
        <v>3103</v>
      </c>
    </row>
    <row r="1092" spans="1:20" x14ac:dyDescent="0.25">
      <c r="A1092">
        <v>2607001</v>
      </c>
      <c r="B1092" t="s">
        <v>3104</v>
      </c>
      <c r="C1092" t="s">
        <v>1956</v>
      </c>
      <c r="D1092" t="s">
        <v>1957</v>
      </c>
      <c r="E1092" t="s">
        <v>1958</v>
      </c>
      <c r="F1092" t="s">
        <v>1959</v>
      </c>
      <c r="G1092">
        <v>20</v>
      </c>
      <c r="H1092" t="s">
        <v>1960</v>
      </c>
      <c r="I1092" t="s">
        <v>1961</v>
      </c>
      <c r="M1092" t="s">
        <v>1956</v>
      </c>
      <c r="N1092" t="s">
        <v>1962</v>
      </c>
      <c r="O1092">
        <v>1</v>
      </c>
      <c r="P1092" t="s">
        <v>1963</v>
      </c>
      <c r="Q1092" s="29">
        <v>1</v>
      </c>
      <c r="R1092" s="29">
        <v>41835</v>
      </c>
      <c r="S1092">
        <v>26070014</v>
      </c>
      <c r="T1092" t="s">
        <v>3105</v>
      </c>
    </row>
    <row r="1093" spans="1:20" x14ac:dyDescent="0.25">
      <c r="A1093">
        <v>2608001</v>
      </c>
      <c r="B1093" t="s">
        <v>3106</v>
      </c>
      <c r="C1093" t="s">
        <v>1956</v>
      </c>
      <c r="D1093" t="s">
        <v>1957</v>
      </c>
      <c r="E1093" t="s">
        <v>1958</v>
      </c>
      <c r="F1093" t="s">
        <v>1959</v>
      </c>
      <c r="G1093">
        <v>20</v>
      </c>
      <c r="H1093" t="s">
        <v>1960</v>
      </c>
      <c r="I1093" t="s">
        <v>1961</v>
      </c>
      <c r="M1093" t="s">
        <v>1956</v>
      </c>
      <c r="N1093" t="s">
        <v>1962</v>
      </c>
      <c r="O1093">
        <v>1</v>
      </c>
      <c r="P1093" t="s">
        <v>1963</v>
      </c>
      <c r="Q1093" s="29">
        <v>1</v>
      </c>
      <c r="R1093" s="29">
        <v>41835</v>
      </c>
      <c r="S1093">
        <v>26080010</v>
      </c>
      <c r="T1093" t="s">
        <v>3107</v>
      </c>
    </row>
    <row r="1094" spans="1:20" x14ac:dyDescent="0.25">
      <c r="A1094">
        <v>2609001</v>
      </c>
      <c r="B1094" t="s">
        <v>3108</v>
      </c>
      <c r="C1094" t="s">
        <v>1956</v>
      </c>
      <c r="D1094" t="s">
        <v>1957</v>
      </c>
      <c r="E1094" t="s">
        <v>1958</v>
      </c>
      <c r="F1094" t="s">
        <v>1959</v>
      </c>
      <c r="G1094">
        <v>20</v>
      </c>
      <c r="H1094" t="s">
        <v>1960</v>
      </c>
      <c r="I1094" t="s">
        <v>1961</v>
      </c>
      <c r="M1094" t="s">
        <v>1956</v>
      </c>
      <c r="N1094" t="s">
        <v>1962</v>
      </c>
      <c r="O1094">
        <v>1</v>
      </c>
      <c r="P1094" t="s">
        <v>1963</v>
      </c>
      <c r="Q1094" s="29">
        <v>1</v>
      </c>
      <c r="R1094" s="29">
        <v>41835</v>
      </c>
      <c r="S1094">
        <v>26090015</v>
      </c>
      <c r="T1094" t="s">
        <v>3109</v>
      </c>
    </row>
    <row r="1095" spans="1:20" x14ac:dyDescent="0.25">
      <c r="A1095">
        <v>2609002</v>
      </c>
      <c r="B1095" t="s">
        <v>3110</v>
      </c>
      <c r="C1095" t="s">
        <v>1956</v>
      </c>
      <c r="D1095" t="s">
        <v>1957</v>
      </c>
      <c r="E1095" t="s">
        <v>1958</v>
      </c>
      <c r="F1095" t="s">
        <v>1959</v>
      </c>
      <c r="G1095">
        <v>20</v>
      </c>
      <c r="H1095" t="s">
        <v>1960</v>
      </c>
      <c r="I1095" t="s">
        <v>1961</v>
      </c>
      <c r="M1095" t="s">
        <v>1956</v>
      </c>
      <c r="N1095" t="s">
        <v>1962</v>
      </c>
      <c r="O1095">
        <v>1</v>
      </c>
      <c r="P1095" t="s">
        <v>1963</v>
      </c>
      <c r="Q1095" s="29">
        <v>1</v>
      </c>
      <c r="R1095" s="29">
        <v>41835</v>
      </c>
      <c r="S1095">
        <v>26090023</v>
      </c>
      <c r="T1095" t="s">
        <v>3111</v>
      </c>
    </row>
    <row r="1096" spans="1:20" x14ac:dyDescent="0.25">
      <c r="A1096">
        <v>2610001</v>
      </c>
      <c r="B1096" t="s">
        <v>3112</v>
      </c>
      <c r="C1096" t="s">
        <v>1956</v>
      </c>
      <c r="D1096" t="s">
        <v>1957</v>
      </c>
      <c r="E1096" t="s">
        <v>1958</v>
      </c>
      <c r="F1096" t="s">
        <v>1959</v>
      </c>
      <c r="G1096">
        <v>20</v>
      </c>
      <c r="H1096" t="s">
        <v>1960</v>
      </c>
      <c r="I1096" t="s">
        <v>1961</v>
      </c>
      <c r="M1096" t="s">
        <v>1956</v>
      </c>
      <c r="N1096" t="s">
        <v>1962</v>
      </c>
      <c r="O1096">
        <v>1</v>
      </c>
      <c r="P1096" t="s">
        <v>1963</v>
      </c>
      <c r="Q1096" s="29">
        <v>1</v>
      </c>
      <c r="R1096" s="29">
        <v>41835</v>
      </c>
      <c r="S1096">
        <v>26100010</v>
      </c>
      <c r="T1096" t="s">
        <v>3112</v>
      </c>
    </row>
    <row r="1097" spans="1:20" x14ac:dyDescent="0.25">
      <c r="A1097">
        <v>2610002</v>
      </c>
      <c r="B1097" t="s">
        <v>3113</v>
      </c>
      <c r="C1097" t="s">
        <v>1956</v>
      </c>
      <c r="D1097" t="s">
        <v>1957</v>
      </c>
      <c r="E1097" t="s">
        <v>1958</v>
      </c>
      <c r="F1097" t="s">
        <v>1959</v>
      </c>
      <c r="G1097">
        <v>20</v>
      </c>
      <c r="H1097" t="s">
        <v>1960</v>
      </c>
      <c r="I1097" t="s">
        <v>1961</v>
      </c>
      <c r="M1097" t="s">
        <v>1956</v>
      </c>
      <c r="N1097" t="s">
        <v>1962</v>
      </c>
      <c r="O1097">
        <v>1</v>
      </c>
      <c r="P1097" t="s">
        <v>1963</v>
      </c>
      <c r="Q1097" s="29">
        <v>1</v>
      </c>
      <c r="R1097" s="29">
        <v>41835</v>
      </c>
      <c r="S1097">
        <v>26100029</v>
      </c>
      <c r="T1097" t="s">
        <v>3114</v>
      </c>
    </row>
    <row r="1098" spans="1:20" x14ac:dyDescent="0.25">
      <c r="A1098">
        <v>2610003</v>
      </c>
      <c r="B1098" t="s">
        <v>3115</v>
      </c>
      <c r="C1098" t="s">
        <v>1956</v>
      </c>
      <c r="D1098" t="s">
        <v>1957</v>
      </c>
      <c r="E1098" t="s">
        <v>1958</v>
      </c>
      <c r="F1098" t="s">
        <v>1959</v>
      </c>
      <c r="G1098">
        <v>20</v>
      </c>
      <c r="H1098" t="s">
        <v>1960</v>
      </c>
      <c r="I1098" t="s">
        <v>1961</v>
      </c>
      <c r="M1098" t="s">
        <v>1956</v>
      </c>
      <c r="N1098" t="s">
        <v>1962</v>
      </c>
      <c r="O1098">
        <v>1</v>
      </c>
      <c r="P1098" t="s">
        <v>1963</v>
      </c>
      <c r="Q1098" s="29">
        <v>1</v>
      </c>
      <c r="R1098" s="29">
        <v>41835</v>
      </c>
      <c r="S1098">
        <v>26100037</v>
      </c>
      <c r="T1098" t="s">
        <v>3116</v>
      </c>
    </row>
    <row r="1099" spans="1:20" x14ac:dyDescent="0.25">
      <c r="A1099">
        <v>2610004</v>
      </c>
      <c r="B1099" t="s">
        <v>3117</v>
      </c>
      <c r="C1099" t="s">
        <v>1956</v>
      </c>
      <c r="D1099" t="s">
        <v>1957</v>
      </c>
      <c r="E1099" t="s">
        <v>1958</v>
      </c>
      <c r="F1099" t="s">
        <v>1959</v>
      </c>
      <c r="G1099">
        <v>20</v>
      </c>
      <c r="H1099" t="s">
        <v>1960</v>
      </c>
      <c r="I1099" t="s">
        <v>1961</v>
      </c>
      <c r="M1099" t="s">
        <v>1956</v>
      </c>
      <c r="N1099" t="s">
        <v>1962</v>
      </c>
      <c r="O1099">
        <v>1</v>
      </c>
      <c r="P1099" t="s">
        <v>1963</v>
      </c>
      <c r="Q1099" s="29">
        <v>1</v>
      </c>
      <c r="R1099" s="29">
        <v>41835</v>
      </c>
      <c r="S1099">
        <v>26100045</v>
      </c>
      <c r="T1099" t="s">
        <v>3118</v>
      </c>
    </row>
    <row r="1100" spans="1:20" x14ac:dyDescent="0.25">
      <c r="A1100">
        <v>2610005</v>
      </c>
      <c r="B1100" t="s">
        <v>3119</v>
      </c>
      <c r="C1100" t="s">
        <v>1956</v>
      </c>
      <c r="D1100" t="s">
        <v>1957</v>
      </c>
      <c r="E1100" t="s">
        <v>1958</v>
      </c>
      <c r="F1100" t="s">
        <v>1959</v>
      </c>
      <c r="G1100">
        <v>20</v>
      </c>
      <c r="H1100" t="s">
        <v>1960</v>
      </c>
      <c r="I1100" t="s">
        <v>1961</v>
      </c>
      <c r="M1100" t="s">
        <v>1956</v>
      </c>
      <c r="N1100" t="s">
        <v>1962</v>
      </c>
      <c r="O1100">
        <v>1</v>
      </c>
      <c r="P1100" t="s">
        <v>1963</v>
      </c>
      <c r="Q1100" s="29">
        <v>1</v>
      </c>
      <c r="R1100" s="29">
        <v>41835</v>
      </c>
      <c r="S1100">
        <v>26100053</v>
      </c>
      <c r="T1100" t="s">
        <v>3119</v>
      </c>
    </row>
    <row r="1101" spans="1:20" x14ac:dyDescent="0.25">
      <c r="A1101">
        <v>2610006</v>
      </c>
      <c r="B1101" t="s">
        <v>3120</v>
      </c>
      <c r="C1101" t="s">
        <v>1956</v>
      </c>
      <c r="D1101" t="s">
        <v>1957</v>
      </c>
      <c r="E1101" t="s">
        <v>1958</v>
      </c>
      <c r="F1101" t="s">
        <v>1959</v>
      </c>
      <c r="G1101">
        <v>20</v>
      </c>
      <c r="H1101" t="s">
        <v>1960</v>
      </c>
      <c r="I1101" t="s">
        <v>1961</v>
      </c>
      <c r="M1101" t="s">
        <v>1956</v>
      </c>
      <c r="N1101" t="s">
        <v>1962</v>
      </c>
      <c r="O1101">
        <v>1</v>
      </c>
      <c r="P1101" t="s">
        <v>1963</v>
      </c>
      <c r="Q1101" s="29">
        <v>1</v>
      </c>
      <c r="R1101" s="29">
        <v>41835</v>
      </c>
      <c r="S1101">
        <v>26100061</v>
      </c>
      <c r="T1101" t="s">
        <v>3121</v>
      </c>
    </row>
    <row r="1102" spans="1:20" x14ac:dyDescent="0.25">
      <c r="A1102">
        <v>2610007</v>
      </c>
      <c r="B1102" t="s">
        <v>3122</v>
      </c>
      <c r="C1102" t="s">
        <v>1956</v>
      </c>
      <c r="D1102" t="s">
        <v>1957</v>
      </c>
      <c r="E1102" t="s">
        <v>1958</v>
      </c>
      <c r="F1102" t="s">
        <v>1959</v>
      </c>
      <c r="G1102">
        <v>20</v>
      </c>
      <c r="H1102" t="s">
        <v>1960</v>
      </c>
      <c r="I1102" t="s">
        <v>1961</v>
      </c>
      <c r="M1102" t="s">
        <v>1956</v>
      </c>
      <c r="N1102" t="s">
        <v>1962</v>
      </c>
      <c r="O1102">
        <v>1</v>
      </c>
      <c r="P1102" t="s">
        <v>1963</v>
      </c>
      <c r="Q1102" s="29">
        <v>1</v>
      </c>
      <c r="R1102" s="29">
        <v>41835</v>
      </c>
      <c r="S1102">
        <v>26100070</v>
      </c>
      <c r="T1102" t="s">
        <v>3123</v>
      </c>
    </row>
    <row r="1103" spans="1:20" x14ac:dyDescent="0.25">
      <c r="A1103">
        <v>2610008</v>
      </c>
      <c r="B1103" t="s">
        <v>3124</v>
      </c>
      <c r="C1103" t="s">
        <v>1956</v>
      </c>
      <c r="D1103" t="s">
        <v>1957</v>
      </c>
      <c r="E1103" t="s">
        <v>1958</v>
      </c>
      <c r="F1103" t="s">
        <v>1959</v>
      </c>
      <c r="G1103">
        <v>20</v>
      </c>
      <c r="H1103" t="s">
        <v>1960</v>
      </c>
      <c r="I1103" t="s">
        <v>1961</v>
      </c>
      <c r="M1103" t="s">
        <v>1956</v>
      </c>
      <c r="N1103" t="s">
        <v>1962</v>
      </c>
      <c r="O1103">
        <v>1</v>
      </c>
      <c r="P1103" t="s">
        <v>1963</v>
      </c>
      <c r="Q1103" s="29">
        <v>1</v>
      </c>
      <c r="R1103" s="29">
        <v>41835</v>
      </c>
      <c r="S1103">
        <v>26100088</v>
      </c>
      <c r="T1103" t="s">
        <v>3125</v>
      </c>
    </row>
    <row r="1104" spans="1:20" x14ac:dyDescent="0.25">
      <c r="A1104">
        <v>2610009</v>
      </c>
      <c r="B1104" t="s">
        <v>3126</v>
      </c>
      <c r="C1104" t="s">
        <v>1956</v>
      </c>
      <c r="D1104" t="s">
        <v>1957</v>
      </c>
      <c r="E1104" t="s">
        <v>1958</v>
      </c>
      <c r="F1104" t="s">
        <v>1959</v>
      </c>
      <c r="G1104">
        <v>20</v>
      </c>
      <c r="H1104" t="s">
        <v>1960</v>
      </c>
      <c r="I1104" t="s">
        <v>1961</v>
      </c>
      <c r="M1104" t="s">
        <v>1956</v>
      </c>
      <c r="N1104" t="s">
        <v>1962</v>
      </c>
      <c r="O1104">
        <v>1</v>
      </c>
      <c r="P1104" t="s">
        <v>1963</v>
      </c>
      <c r="Q1104" s="29">
        <v>1</v>
      </c>
      <c r="R1104" s="29">
        <v>41835</v>
      </c>
      <c r="S1104">
        <v>26100096</v>
      </c>
      <c r="T1104" t="s">
        <v>3127</v>
      </c>
    </row>
    <row r="1105" spans="1:20" x14ac:dyDescent="0.25">
      <c r="A1105">
        <v>2610010</v>
      </c>
      <c r="B1105" t="s">
        <v>3128</v>
      </c>
      <c r="C1105" t="s">
        <v>1956</v>
      </c>
      <c r="D1105" t="s">
        <v>1957</v>
      </c>
      <c r="E1105" t="s">
        <v>1958</v>
      </c>
      <c r="F1105" t="s">
        <v>1959</v>
      </c>
      <c r="G1105">
        <v>20</v>
      </c>
      <c r="H1105" t="s">
        <v>1960</v>
      </c>
      <c r="I1105" t="s">
        <v>1961</v>
      </c>
      <c r="M1105" t="s">
        <v>1956</v>
      </c>
      <c r="N1105" t="s">
        <v>1962</v>
      </c>
      <c r="O1105">
        <v>1</v>
      </c>
      <c r="P1105" t="s">
        <v>1963</v>
      </c>
      <c r="Q1105" s="29">
        <v>1</v>
      </c>
      <c r="R1105" s="29">
        <v>41835</v>
      </c>
      <c r="S1105">
        <v>26100100</v>
      </c>
      <c r="T1105" t="s">
        <v>3129</v>
      </c>
    </row>
    <row r="1106" spans="1:20" x14ac:dyDescent="0.25">
      <c r="A1106">
        <v>2610011</v>
      </c>
      <c r="B1106" t="s">
        <v>3130</v>
      </c>
      <c r="C1106" t="s">
        <v>1956</v>
      </c>
      <c r="D1106" t="s">
        <v>1957</v>
      </c>
      <c r="E1106" t="s">
        <v>1958</v>
      </c>
      <c r="F1106" t="s">
        <v>1959</v>
      </c>
      <c r="G1106">
        <v>20</v>
      </c>
      <c r="H1106" t="s">
        <v>1960</v>
      </c>
      <c r="I1106" t="s">
        <v>1961</v>
      </c>
      <c r="M1106" t="s">
        <v>1956</v>
      </c>
      <c r="N1106" t="s">
        <v>1962</v>
      </c>
      <c r="O1106">
        <v>1</v>
      </c>
      <c r="P1106" t="s">
        <v>1963</v>
      </c>
      <c r="Q1106" s="29">
        <v>1</v>
      </c>
      <c r="R1106" s="29">
        <v>41835</v>
      </c>
      <c r="S1106">
        <v>26100118</v>
      </c>
      <c r="T1106" t="s">
        <v>3130</v>
      </c>
    </row>
    <row r="1107" spans="1:20" x14ac:dyDescent="0.25">
      <c r="A1107">
        <v>2610012</v>
      </c>
      <c r="B1107" t="s">
        <v>3131</v>
      </c>
      <c r="C1107" t="s">
        <v>1956</v>
      </c>
      <c r="D1107" t="s">
        <v>1957</v>
      </c>
      <c r="E1107" t="s">
        <v>1958</v>
      </c>
      <c r="F1107" t="s">
        <v>1959</v>
      </c>
      <c r="G1107">
        <v>20</v>
      </c>
      <c r="H1107" t="s">
        <v>1960</v>
      </c>
      <c r="I1107" t="s">
        <v>1961</v>
      </c>
      <c r="M1107" t="s">
        <v>1956</v>
      </c>
      <c r="N1107" t="s">
        <v>1962</v>
      </c>
      <c r="O1107">
        <v>1</v>
      </c>
      <c r="P1107" t="s">
        <v>1963</v>
      </c>
      <c r="Q1107" s="29">
        <v>1</v>
      </c>
      <c r="R1107" s="29">
        <v>41835</v>
      </c>
      <c r="S1107">
        <v>26100126</v>
      </c>
      <c r="T1107" t="s">
        <v>3131</v>
      </c>
    </row>
    <row r="1108" spans="1:20" x14ac:dyDescent="0.25">
      <c r="A1108">
        <v>2610013</v>
      </c>
      <c r="B1108" t="s">
        <v>3132</v>
      </c>
      <c r="C1108" t="s">
        <v>1956</v>
      </c>
      <c r="D1108" t="s">
        <v>1957</v>
      </c>
      <c r="E1108" t="s">
        <v>1958</v>
      </c>
      <c r="F1108" t="s">
        <v>1959</v>
      </c>
      <c r="G1108">
        <v>20</v>
      </c>
      <c r="H1108" t="s">
        <v>1960</v>
      </c>
      <c r="I1108" t="s">
        <v>1961</v>
      </c>
      <c r="M1108" t="s">
        <v>1956</v>
      </c>
      <c r="N1108" t="s">
        <v>1962</v>
      </c>
      <c r="O1108">
        <v>1</v>
      </c>
      <c r="P1108" t="s">
        <v>1963</v>
      </c>
      <c r="Q1108" s="29">
        <v>1</v>
      </c>
      <c r="R1108" s="29">
        <v>41835</v>
      </c>
      <c r="S1108">
        <v>26100134</v>
      </c>
      <c r="T1108" t="s">
        <v>3132</v>
      </c>
    </row>
    <row r="1109" spans="1:20" x14ac:dyDescent="0.25">
      <c r="A1109">
        <v>2699000</v>
      </c>
      <c r="B1109" t="s">
        <v>2372</v>
      </c>
      <c r="C1109" t="s">
        <v>1956</v>
      </c>
      <c r="D1109" t="s">
        <v>2119</v>
      </c>
      <c r="E1109" t="s">
        <v>2119</v>
      </c>
      <c r="F1109" t="s">
        <v>1959</v>
      </c>
      <c r="G1109">
        <v>20</v>
      </c>
      <c r="H1109" t="s">
        <v>1960</v>
      </c>
      <c r="I1109" t="s">
        <v>1961</v>
      </c>
      <c r="M1109" t="s">
        <v>1956</v>
      </c>
      <c r="N1109" t="s">
        <v>1962</v>
      </c>
      <c r="O1109">
        <v>1</v>
      </c>
      <c r="P1109" t="s">
        <v>1963</v>
      </c>
      <c r="Q1109" s="29">
        <v>1</v>
      </c>
      <c r="R1109" s="29">
        <v>38755</v>
      </c>
      <c r="S1109">
        <v>26990008</v>
      </c>
      <c r="T1109" t="s">
        <v>2372</v>
      </c>
    </row>
    <row r="1110" spans="1:20" x14ac:dyDescent="0.25">
      <c r="A1110">
        <v>2700000</v>
      </c>
      <c r="B1110" t="s">
        <v>3133</v>
      </c>
      <c r="C1110" t="s">
        <v>1956</v>
      </c>
      <c r="D1110" t="s">
        <v>1957</v>
      </c>
      <c r="E1110" t="s">
        <v>1958</v>
      </c>
      <c r="F1110" t="s">
        <v>1959</v>
      </c>
      <c r="G1110">
        <v>20</v>
      </c>
      <c r="H1110" t="s">
        <v>1960</v>
      </c>
      <c r="I1110" t="s">
        <v>1961</v>
      </c>
      <c r="M1110" t="s">
        <v>1956</v>
      </c>
      <c r="N1110" t="s">
        <v>1962</v>
      </c>
      <c r="O1110">
        <v>1</v>
      </c>
      <c r="P1110" t="s">
        <v>1963</v>
      </c>
      <c r="Q1110" s="29">
        <v>1</v>
      </c>
      <c r="R1110" s="29">
        <v>37074</v>
      </c>
      <c r="S1110">
        <v>27000001</v>
      </c>
      <c r="T1110" t="s">
        <v>3133</v>
      </c>
    </row>
    <row r="1111" spans="1:20" x14ac:dyDescent="0.25">
      <c r="A1111">
        <v>2701000</v>
      </c>
      <c r="B1111" t="s">
        <v>2325</v>
      </c>
      <c r="C1111" t="s">
        <v>1956</v>
      </c>
      <c r="D1111" t="s">
        <v>1957</v>
      </c>
      <c r="E1111" t="s">
        <v>1958</v>
      </c>
      <c r="F1111" t="s">
        <v>1959</v>
      </c>
      <c r="G1111">
        <v>20</v>
      </c>
      <c r="H1111" t="s">
        <v>1960</v>
      </c>
      <c r="I1111" t="s">
        <v>1961</v>
      </c>
      <c r="M1111" t="s">
        <v>1956</v>
      </c>
      <c r="N1111" t="s">
        <v>1962</v>
      </c>
      <c r="O1111">
        <v>1</v>
      </c>
      <c r="P1111" t="s">
        <v>1963</v>
      </c>
      <c r="Q1111" s="29">
        <v>1</v>
      </c>
      <c r="R1111" s="29">
        <v>41835</v>
      </c>
      <c r="S1111">
        <v>27010007</v>
      </c>
      <c r="T1111" t="s">
        <v>2325</v>
      </c>
    </row>
    <row r="1112" spans="1:20" x14ac:dyDescent="0.25">
      <c r="A1112">
        <v>2701005</v>
      </c>
      <c r="B1112" t="s">
        <v>3134</v>
      </c>
      <c r="C1112" t="s">
        <v>1956</v>
      </c>
      <c r="D1112" t="s">
        <v>1957</v>
      </c>
      <c r="E1112" t="s">
        <v>1958</v>
      </c>
      <c r="F1112" t="s">
        <v>1959</v>
      </c>
      <c r="G1112">
        <v>20</v>
      </c>
      <c r="H1112" t="s">
        <v>1960</v>
      </c>
      <c r="I1112" t="s">
        <v>1961</v>
      </c>
      <c r="M1112" t="s">
        <v>1956</v>
      </c>
      <c r="N1112" t="s">
        <v>1962</v>
      </c>
      <c r="O1112">
        <v>1</v>
      </c>
      <c r="P1112" t="s">
        <v>1963</v>
      </c>
      <c r="Q1112" s="29">
        <v>1</v>
      </c>
      <c r="R1112" s="29">
        <v>41835</v>
      </c>
      <c r="S1112">
        <v>27010058</v>
      </c>
      <c r="T1112" t="s">
        <v>3135</v>
      </c>
    </row>
    <row r="1113" spans="1:20" x14ac:dyDescent="0.25">
      <c r="A1113">
        <v>2702000</v>
      </c>
      <c r="B1113" t="s">
        <v>3136</v>
      </c>
      <c r="C1113" t="s">
        <v>1956</v>
      </c>
      <c r="D1113" t="s">
        <v>2119</v>
      </c>
      <c r="E1113" t="s">
        <v>2119</v>
      </c>
      <c r="F1113" t="s">
        <v>1959</v>
      </c>
      <c r="G1113">
        <v>20</v>
      </c>
      <c r="H1113" t="s">
        <v>1960</v>
      </c>
      <c r="I1113" t="s">
        <v>1961</v>
      </c>
      <c r="M1113" t="s">
        <v>1956</v>
      </c>
      <c r="N1113" t="s">
        <v>1962</v>
      </c>
      <c r="O1113">
        <v>1</v>
      </c>
      <c r="P1113" t="s">
        <v>1963</v>
      </c>
      <c r="Q1113" s="29">
        <v>1</v>
      </c>
      <c r="R1113" s="29">
        <v>38755</v>
      </c>
      <c r="S1113">
        <v>27020002</v>
      </c>
      <c r="T1113" t="s">
        <v>3136</v>
      </c>
    </row>
    <row r="1114" spans="1:20" x14ac:dyDescent="0.25">
      <c r="A1114">
        <v>2702001</v>
      </c>
      <c r="B1114" t="s">
        <v>3137</v>
      </c>
      <c r="C1114" t="s">
        <v>1956</v>
      </c>
      <c r="D1114" t="s">
        <v>1957</v>
      </c>
      <c r="E1114" t="s">
        <v>1958</v>
      </c>
      <c r="F1114" t="s">
        <v>1959</v>
      </c>
      <c r="G1114">
        <v>20</v>
      </c>
      <c r="H1114" t="s">
        <v>1960</v>
      </c>
      <c r="I1114" t="s">
        <v>1961</v>
      </c>
      <c r="M1114" t="s">
        <v>1956</v>
      </c>
      <c r="N1114" t="s">
        <v>1962</v>
      </c>
      <c r="O1114">
        <v>1</v>
      </c>
      <c r="P1114" t="s">
        <v>1963</v>
      </c>
      <c r="Q1114" s="29">
        <v>1</v>
      </c>
      <c r="R1114" s="29">
        <v>41835</v>
      </c>
      <c r="S1114">
        <v>27020010</v>
      </c>
      <c r="T1114" t="s">
        <v>3137</v>
      </c>
    </row>
    <row r="1115" spans="1:20" x14ac:dyDescent="0.25">
      <c r="A1115">
        <v>2702002</v>
      </c>
      <c r="B1115" t="s">
        <v>3138</v>
      </c>
      <c r="C1115" t="s">
        <v>1956</v>
      </c>
      <c r="D1115" t="s">
        <v>1957</v>
      </c>
      <c r="E1115" t="s">
        <v>1958</v>
      </c>
      <c r="F1115" t="s">
        <v>1959</v>
      </c>
      <c r="G1115">
        <v>20</v>
      </c>
      <c r="H1115" t="s">
        <v>1960</v>
      </c>
      <c r="I1115" t="s">
        <v>1961</v>
      </c>
      <c r="M1115" t="s">
        <v>1956</v>
      </c>
      <c r="N1115" t="s">
        <v>1962</v>
      </c>
      <c r="O1115">
        <v>1</v>
      </c>
      <c r="P1115" t="s">
        <v>1963</v>
      </c>
      <c r="Q1115" s="29">
        <v>1</v>
      </c>
      <c r="R1115" s="29">
        <v>41835</v>
      </c>
      <c r="S1115">
        <v>27020029</v>
      </c>
      <c r="T1115" t="s">
        <v>3138</v>
      </c>
    </row>
    <row r="1116" spans="1:20" x14ac:dyDescent="0.25">
      <c r="A1116">
        <v>2702003</v>
      </c>
      <c r="B1116" t="s">
        <v>3139</v>
      </c>
      <c r="C1116" t="s">
        <v>1956</v>
      </c>
      <c r="D1116" t="s">
        <v>1957</v>
      </c>
      <c r="E1116" t="s">
        <v>1958</v>
      </c>
      <c r="F1116" t="s">
        <v>1959</v>
      </c>
      <c r="G1116">
        <v>1</v>
      </c>
      <c r="H1116" t="s">
        <v>1960</v>
      </c>
      <c r="I1116" t="s">
        <v>1961</v>
      </c>
      <c r="M1116" t="s">
        <v>1956</v>
      </c>
      <c r="N1116" t="s">
        <v>1962</v>
      </c>
      <c r="O1116">
        <v>1</v>
      </c>
      <c r="P1116" t="s">
        <v>1963</v>
      </c>
      <c r="Q1116" s="29">
        <v>1</v>
      </c>
      <c r="R1116" s="29">
        <v>41835</v>
      </c>
      <c r="S1116">
        <v>27020037</v>
      </c>
      <c r="T1116" t="s">
        <v>3139</v>
      </c>
    </row>
    <row r="1117" spans="1:20" x14ac:dyDescent="0.25">
      <c r="A1117">
        <v>2702004</v>
      </c>
      <c r="B1117" t="s">
        <v>3140</v>
      </c>
      <c r="C1117" t="s">
        <v>1956</v>
      </c>
      <c r="D1117" t="s">
        <v>1957</v>
      </c>
      <c r="E1117" t="s">
        <v>1958</v>
      </c>
      <c r="F1117" t="s">
        <v>1959</v>
      </c>
      <c r="G1117">
        <v>20</v>
      </c>
      <c r="H1117" t="s">
        <v>1960</v>
      </c>
      <c r="I1117" t="s">
        <v>1961</v>
      </c>
      <c r="M1117" t="s">
        <v>1956</v>
      </c>
      <c r="N1117" t="s">
        <v>1962</v>
      </c>
      <c r="O1117">
        <v>1</v>
      </c>
      <c r="P1117" t="s">
        <v>1963</v>
      </c>
      <c r="Q1117" s="29">
        <v>1</v>
      </c>
      <c r="R1117" s="29">
        <v>41835</v>
      </c>
      <c r="S1117">
        <v>27020045</v>
      </c>
      <c r="T1117" t="s">
        <v>3140</v>
      </c>
    </row>
    <row r="1118" spans="1:20" x14ac:dyDescent="0.25">
      <c r="A1118">
        <v>2702005</v>
      </c>
      <c r="B1118" t="s">
        <v>3141</v>
      </c>
      <c r="C1118" t="s">
        <v>1956</v>
      </c>
      <c r="D1118" t="s">
        <v>1957</v>
      </c>
      <c r="E1118" t="s">
        <v>1958</v>
      </c>
      <c r="F1118" t="s">
        <v>1959</v>
      </c>
      <c r="G1118">
        <v>20</v>
      </c>
      <c r="H1118" t="s">
        <v>1960</v>
      </c>
      <c r="I1118" t="s">
        <v>1961</v>
      </c>
      <c r="M1118" t="s">
        <v>1956</v>
      </c>
      <c r="N1118" t="s">
        <v>1962</v>
      </c>
      <c r="O1118">
        <v>1</v>
      </c>
      <c r="P1118" t="s">
        <v>1963</v>
      </c>
      <c r="Q1118" s="29">
        <v>1</v>
      </c>
      <c r="R1118" s="29">
        <v>41835</v>
      </c>
      <c r="S1118">
        <v>27020053</v>
      </c>
      <c r="T1118" t="s">
        <v>3141</v>
      </c>
    </row>
    <row r="1119" spans="1:20" x14ac:dyDescent="0.25">
      <c r="A1119">
        <v>2702006</v>
      </c>
      <c r="B1119" t="s">
        <v>3142</v>
      </c>
      <c r="C1119" t="s">
        <v>1956</v>
      </c>
      <c r="D1119" t="s">
        <v>1957</v>
      </c>
      <c r="E1119" t="s">
        <v>1958</v>
      </c>
      <c r="F1119" t="s">
        <v>1959</v>
      </c>
      <c r="G1119">
        <v>20</v>
      </c>
      <c r="H1119" t="s">
        <v>1960</v>
      </c>
      <c r="I1119" t="s">
        <v>1961</v>
      </c>
      <c r="M1119" t="s">
        <v>1956</v>
      </c>
      <c r="N1119" t="s">
        <v>1962</v>
      </c>
      <c r="O1119">
        <v>1</v>
      </c>
      <c r="P1119" t="s">
        <v>1963</v>
      </c>
      <c r="Q1119" s="29">
        <v>1</v>
      </c>
      <c r="R1119" s="29">
        <v>41835</v>
      </c>
      <c r="S1119">
        <v>27020061</v>
      </c>
      <c r="T1119" t="s">
        <v>3142</v>
      </c>
    </row>
    <row r="1120" spans="1:20" x14ac:dyDescent="0.25">
      <c r="A1120">
        <v>2702007</v>
      </c>
      <c r="B1120" t="s">
        <v>3143</v>
      </c>
      <c r="C1120" t="s">
        <v>1956</v>
      </c>
      <c r="D1120" t="s">
        <v>1957</v>
      </c>
      <c r="E1120" t="s">
        <v>1958</v>
      </c>
      <c r="F1120" t="s">
        <v>1959</v>
      </c>
      <c r="G1120">
        <v>20</v>
      </c>
      <c r="H1120" t="s">
        <v>1960</v>
      </c>
      <c r="I1120" t="s">
        <v>1961</v>
      </c>
      <c r="M1120" t="s">
        <v>1956</v>
      </c>
      <c r="N1120" t="s">
        <v>1962</v>
      </c>
      <c r="O1120">
        <v>1</v>
      </c>
      <c r="P1120" t="s">
        <v>1963</v>
      </c>
      <c r="Q1120" s="29">
        <v>1</v>
      </c>
      <c r="R1120" s="29">
        <v>41835</v>
      </c>
      <c r="S1120">
        <v>27020070</v>
      </c>
      <c r="T1120" t="s">
        <v>3143</v>
      </c>
    </row>
    <row r="1121" spans="1:20" x14ac:dyDescent="0.25">
      <c r="A1121">
        <v>2702008</v>
      </c>
      <c r="B1121" t="s">
        <v>3144</v>
      </c>
      <c r="C1121" t="s">
        <v>1956</v>
      </c>
      <c r="D1121" t="s">
        <v>1957</v>
      </c>
      <c r="E1121" t="s">
        <v>1958</v>
      </c>
      <c r="F1121" t="s">
        <v>1959</v>
      </c>
      <c r="G1121">
        <v>20</v>
      </c>
      <c r="H1121" t="s">
        <v>1960</v>
      </c>
      <c r="I1121" t="s">
        <v>1961</v>
      </c>
      <c r="M1121" t="s">
        <v>1956</v>
      </c>
      <c r="N1121" t="s">
        <v>1962</v>
      </c>
      <c r="O1121">
        <v>1</v>
      </c>
      <c r="P1121" t="s">
        <v>1963</v>
      </c>
      <c r="Q1121" s="29">
        <v>1</v>
      </c>
      <c r="R1121" s="29">
        <v>41835</v>
      </c>
      <c r="S1121">
        <v>27020088</v>
      </c>
      <c r="T1121" t="s">
        <v>3145</v>
      </c>
    </row>
    <row r="1122" spans="1:20" x14ac:dyDescent="0.25">
      <c r="A1122">
        <v>2702009</v>
      </c>
      <c r="B1122" t="s">
        <v>3146</v>
      </c>
      <c r="C1122" t="s">
        <v>1956</v>
      </c>
      <c r="D1122" t="s">
        <v>1957</v>
      </c>
      <c r="E1122" t="s">
        <v>1958</v>
      </c>
      <c r="F1122" t="s">
        <v>1959</v>
      </c>
      <c r="G1122">
        <v>20</v>
      </c>
      <c r="H1122" t="s">
        <v>1960</v>
      </c>
      <c r="I1122" t="s">
        <v>1961</v>
      </c>
      <c r="M1122" t="s">
        <v>1956</v>
      </c>
      <c r="N1122" t="s">
        <v>1962</v>
      </c>
      <c r="O1122">
        <v>1</v>
      </c>
      <c r="P1122" t="s">
        <v>1963</v>
      </c>
      <c r="Q1122" s="29">
        <v>1</v>
      </c>
      <c r="R1122" s="29">
        <v>41835</v>
      </c>
      <c r="S1122">
        <v>27020096</v>
      </c>
      <c r="T1122" t="s">
        <v>3146</v>
      </c>
    </row>
    <row r="1123" spans="1:20" x14ac:dyDescent="0.25">
      <c r="A1123">
        <v>2702701</v>
      </c>
      <c r="B1123" t="s">
        <v>3147</v>
      </c>
      <c r="C1123" t="s">
        <v>1956</v>
      </c>
      <c r="D1123" t="s">
        <v>1965</v>
      </c>
      <c r="E1123" t="s">
        <v>1966</v>
      </c>
      <c r="F1123" t="s">
        <v>1959</v>
      </c>
      <c r="G1123">
        <v>1</v>
      </c>
      <c r="H1123" t="s">
        <v>1967</v>
      </c>
      <c r="I1123" t="s">
        <v>1968</v>
      </c>
      <c r="K1123">
        <v>4040204</v>
      </c>
      <c r="L1123" t="s">
        <v>3148</v>
      </c>
      <c r="M1123" t="s">
        <v>1956</v>
      </c>
      <c r="N1123" t="s">
        <v>1962</v>
      </c>
      <c r="O1123">
        <v>1</v>
      </c>
      <c r="P1123" t="s">
        <v>1963</v>
      </c>
      <c r="Q1123" s="29">
        <v>1</v>
      </c>
      <c r="S1123">
        <v>27027015</v>
      </c>
      <c r="T1123" t="s">
        <v>3147</v>
      </c>
    </row>
    <row r="1124" spans="1:20" x14ac:dyDescent="0.25">
      <c r="A1124">
        <v>2702801</v>
      </c>
      <c r="B1124" t="s">
        <v>3149</v>
      </c>
      <c r="C1124" t="s">
        <v>1956</v>
      </c>
      <c r="D1124" t="s">
        <v>1965</v>
      </c>
      <c r="E1124" t="s">
        <v>1966</v>
      </c>
      <c r="F1124" t="s">
        <v>1959</v>
      </c>
      <c r="G1124">
        <v>1</v>
      </c>
      <c r="H1124" t="s">
        <v>1967</v>
      </c>
      <c r="I1124" t="s">
        <v>1968</v>
      </c>
      <c r="K1124">
        <v>4040204</v>
      </c>
      <c r="L1124" t="s">
        <v>3148</v>
      </c>
      <c r="M1124" t="s">
        <v>1956</v>
      </c>
      <c r="N1124" t="s">
        <v>1962</v>
      </c>
      <c r="O1124">
        <v>1</v>
      </c>
      <c r="P1124" t="s">
        <v>1963</v>
      </c>
      <c r="Q1124" s="29">
        <v>1</v>
      </c>
      <c r="S1124">
        <v>27028011</v>
      </c>
      <c r="T1124" t="s">
        <v>3149</v>
      </c>
    </row>
    <row r="1125" spans="1:20" x14ac:dyDescent="0.25">
      <c r="A1125">
        <v>2702804</v>
      </c>
      <c r="B1125" t="s">
        <v>3150</v>
      </c>
      <c r="C1125" t="s">
        <v>1956</v>
      </c>
      <c r="D1125" t="s">
        <v>1965</v>
      </c>
      <c r="E1125" t="s">
        <v>1966</v>
      </c>
      <c r="F1125" t="s">
        <v>1959</v>
      </c>
      <c r="G1125">
        <v>1</v>
      </c>
      <c r="H1125" t="s">
        <v>1967</v>
      </c>
      <c r="I1125" t="s">
        <v>1968</v>
      </c>
      <c r="K1125">
        <v>4040206</v>
      </c>
      <c r="L1125" t="s">
        <v>3151</v>
      </c>
      <c r="M1125" t="s">
        <v>1956</v>
      </c>
      <c r="N1125" t="s">
        <v>1962</v>
      </c>
      <c r="O1125">
        <v>1</v>
      </c>
      <c r="P1125" t="s">
        <v>1963</v>
      </c>
      <c r="Q1125" s="29">
        <v>1</v>
      </c>
      <c r="S1125">
        <v>27028046</v>
      </c>
      <c r="T1125" t="s">
        <v>3150</v>
      </c>
    </row>
    <row r="1126" spans="1:20" x14ac:dyDescent="0.25">
      <c r="A1126">
        <v>2702901</v>
      </c>
      <c r="B1126" t="s">
        <v>3152</v>
      </c>
      <c r="C1126" t="s">
        <v>1956</v>
      </c>
      <c r="D1126" t="s">
        <v>1965</v>
      </c>
      <c r="E1126" t="s">
        <v>1966</v>
      </c>
      <c r="F1126" t="s">
        <v>1959</v>
      </c>
      <c r="G1126">
        <v>20</v>
      </c>
      <c r="H1126" t="s">
        <v>1967</v>
      </c>
      <c r="I1126" t="s">
        <v>1968</v>
      </c>
      <c r="K1126">
        <v>4040204</v>
      </c>
      <c r="L1126" t="s">
        <v>3148</v>
      </c>
      <c r="M1126" t="s">
        <v>1956</v>
      </c>
      <c r="N1126" t="s">
        <v>1962</v>
      </c>
      <c r="O1126">
        <v>1</v>
      </c>
      <c r="P1126" t="s">
        <v>1963</v>
      </c>
      <c r="Q1126" s="29">
        <v>1</v>
      </c>
      <c r="S1126">
        <v>27029018</v>
      </c>
      <c r="T1126" t="s">
        <v>3152</v>
      </c>
    </row>
    <row r="1127" spans="1:20" x14ac:dyDescent="0.25">
      <c r="A1127">
        <v>2702902</v>
      </c>
      <c r="B1127" t="s">
        <v>3153</v>
      </c>
      <c r="C1127" t="s">
        <v>1956</v>
      </c>
      <c r="D1127" t="s">
        <v>1965</v>
      </c>
      <c r="E1127" t="s">
        <v>1966</v>
      </c>
      <c r="F1127" t="s">
        <v>1959</v>
      </c>
      <c r="G1127">
        <v>20</v>
      </c>
      <c r="H1127" t="s">
        <v>1967</v>
      </c>
      <c r="I1127" t="s">
        <v>1968</v>
      </c>
      <c r="K1127">
        <v>4040205</v>
      </c>
      <c r="L1127" t="s">
        <v>3154</v>
      </c>
      <c r="M1127" t="s">
        <v>1956</v>
      </c>
      <c r="N1127" t="s">
        <v>1962</v>
      </c>
      <c r="O1127">
        <v>1</v>
      </c>
      <c r="P1127" t="s">
        <v>1963</v>
      </c>
      <c r="Q1127" s="29">
        <v>1</v>
      </c>
      <c r="S1127">
        <v>27029026</v>
      </c>
      <c r="T1127" t="s">
        <v>3153</v>
      </c>
    </row>
    <row r="1128" spans="1:20" x14ac:dyDescent="0.25">
      <c r="A1128">
        <v>2702904</v>
      </c>
      <c r="B1128" t="s">
        <v>3155</v>
      </c>
      <c r="C1128" t="s">
        <v>1956</v>
      </c>
      <c r="D1128" t="s">
        <v>1965</v>
      </c>
      <c r="E1128" t="s">
        <v>1966</v>
      </c>
      <c r="F1128" t="s">
        <v>1959</v>
      </c>
      <c r="G1128">
        <v>20</v>
      </c>
      <c r="H1128" t="s">
        <v>1967</v>
      </c>
      <c r="I1128" t="s">
        <v>1968</v>
      </c>
      <c r="K1128">
        <v>4040206</v>
      </c>
      <c r="L1128" t="s">
        <v>3151</v>
      </c>
      <c r="M1128" t="s">
        <v>1956</v>
      </c>
      <c r="N1128" t="s">
        <v>1962</v>
      </c>
      <c r="O1128">
        <v>1</v>
      </c>
      <c r="P1128" t="s">
        <v>1963</v>
      </c>
      <c r="Q1128" s="29">
        <v>1</v>
      </c>
      <c r="S1128">
        <v>27029042</v>
      </c>
      <c r="T1128" t="s">
        <v>3155</v>
      </c>
    </row>
    <row r="1129" spans="1:20" x14ac:dyDescent="0.25">
      <c r="A1129">
        <v>2702905</v>
      </c>
      <c r="B1129" t="s">
        <v>3156</v>
      </c>
      <c r="C1129" t="s">
        <v>1956</v>
      </c>
      <c r="D1129" t="s">
        <v>1965</v>
      </c>
      <c r="E1129" t="s">
        <v>1966</v>
      </c>
      <c r="F1129" t="s">
        <v>1959</v>
      </c>
      <c r="G1129">
        <v>20</v>
      </c>
      <c r="H1129" t="s">
        <v>1967</v>
      </c>
      <c r="I1129" t="s">
        <v>1968</v>
      </c>
      <c r="K1129">
        <v>4040208</v>
      </c>
      <c r="L1129" t="s">
        <v>3157</v>
      </c>
      <c r="M1129" t="s">
        <v>1956</v>
      </c>
      <c r="N1129" t="s">
        <v>1962</v>
      </c>
      <c r="O1129">
        <v>1</v>
      </c>
      <c r="P1129" t="s">
        <v>1963</v>
      </c>
      <c r="Q1129" s="29">
        <v>1</v>
      </c>
      <c r="S1129">
        <v>27029050</v>
      </c>
      <c r="T1129" t="s">
        <v>3156</v>
      </c>
    </row>
    <row r="1130" spans="1:20" x14ac:dyDescent="0.25">
      <c r="A1130">
        <v>2702906</v>
      </c>
      <c r="B1130" t="s">
        <v>3158</v>
      </c>
      <c r="C1130" t="s">
        <v>1956</v>
      </c>
      <c r="D1130" t="s">
        <v>1965</v>
      </c>
      <c r="E1130" t="s">
        <v>1966</v>
      </c>
      <c r="F1130" t="s">
        <v>1959</v>
      </c>
      <c r="G1130">
        <v>20</v>
      </c>
      <c r="H1130" t="s">
        <v>1967</v>
      </c>
      <c r="I1130" t="s">
        <v>1968</v>
      </c>
      <c r="K1130">
        <v>4040209</v>
      </c>
      <c r="L1130" t="s">
        <v>3159</v>
      </c>
      <c r="M1130" t="s">
        <v>1956</v>
      </c>
      <c r="N1130" t="s">
        <v>1962</v>
      </c>
      <c r="O1130">
        <v>1</v>
      </c>
      <c r="P1130" t="s">
        <v>1963</v>
      </c>
      <c r="Q1130" s="29">
        <v>1</v>
      </c>
      <c r="S1130">
        <v>27029069</v>
      </c>
      <c r="T1130" t="s">
        <v>3158</v>
      </c>
    </row>
    <row r="1131" spans="1:20" x14ac:dyDescent="0.25">
      <c r="A1131">
        <v>2702907</v>
      </c>
      <c r="B1131" t="s">
        <v>3160</v>
      </c>
      <c r="C1131" t="s">
        <v>1956</v>
      </c>
      <c r="D1131" t="s">
        <v>1965</v>
      </c>
      <c r="E1131" t="s">
        <v>1966</v>
      </c>
      <c r="F1131" t="s">
        <v>1959</v>
      </c>
      <c r="G1131">
        <v>20</v>
      </c>
      <c r="H1131" t="s">
        <v>1967</v>
      </c>
      <c r="I1131" t="s">
        <v>1968</v>
      </c>
      <c r="K1131">
        <v>4040210</v>
      </c>
      <c r="L1131" t="s">
        <v>3143</v>
      </c>
      <c r="M1131" t="s">
        <v>1956</v>
      </c>
      <c r="N1131" t="s">
        <v>1962</v>
      </c>
      <c r="O1131">
        <v>1</v>
      </c>
      <c r="P1131" t="s">
        <v>1963</v>
      </c>
      <c r="Q1131" s="29">
        <v>1</v>
      </c>
      <c r="S1131">
        <v>27029077</v>
      </c>
      <c r="T1131" t="s">
        <v>3160</v>
      </c>
    </row>
    <row r="1132" spans="1:20" x14ac:dyDescent="0.25">
      <c r="A1132">
        <v>2702909</v>
      </c>
      <c r="B1132" t="s">
        <v>3161</v>
      </c>
      <c r="C1132" t="s">
        <v>1956</v>
      </c>
      <c r="D1132" t="s">
        <v>1965</v>
      </c>
      <c r="E1132" t="s">
        <v>1966</v>
      </c>
      <c r="F1132" t="s">
        <v>1959</v>
      </c>
      <c r="G1132">
        <v>20</v>
      </c>
      <c r="H1132" t="s">
        <v>1960</v>
      </c>
      <c r="I1132" t="s">
        <v>1961</v>
      </c>
      <c r="K1132">
        <v>4040203</v>
      </c>
      <c r="L1132" t="s">
        <v>3162</v>
      </c>
      <c r="M1132" t="s">
        <v>1956</v>
      </c>
      <c r="N1132" t="s">
        <v>1962</v>
      </c>
      <c r="O1132">
        <v>1</v>
      </c>
      <c r="P1132" t="s">
        <v>1963</v>
      </c>
      <c r="Q1132" s="29">
        <v>1</v>
      </c>
      <c r="R1132" s="29">
        <v>36998</v>
      </c>
      <c r="S1132">
        <v>27029093</v>
      </c>
      <c r="T1132" t="s">
        <v>3161</v>
      </c>
    </row>
    <row r="1133" spans="1:20" x14ac:dyDescent="0.25">
      <c r="A1133">
        <v>2703000</v>
      </c>
      <c r="B1133" t="s">
        <v>3163</v>
      </c>
      <c r="C1133" t="s">
        <v>1956</v>
      </c>
      <c r="D1133" t="s">
        <v>2119</v>
      </c>
      <c r="E1133" t="s">
        <v>2119</v>
      </c>
      <c r="F1133" t="s">
        <v>1959</v>
      </c>
      <c r="G1133">
        <v>20</v>
      </c>
      <c r="H1133" t="s">
        <v>1960</v>
      </c>
      <c r="I1133" t="s">
        <v>1961</v>
      </c>
      <c r="M1133" t="s">
        <v>1956</v>
      </c>
      <c r="N1133" t="s">
        <v>1962</v>
      </c>
      <c r="O1133">
        <v>1</v>
      </c>
      <c r="P1133" t="s">
        <v>1963</v>
      </c>
      <c r="Q1133" s="29">
        <v>1</v>
      </c>
      <c r="R1133" s="29">
        <v>38755</v>
      </c>
      <c r="S1133">
        <v>27030008</v>
      </c>
      <c r="T1133" t="s">
        <v>3163</v>
      </c>
    </row>
    <row r="1134" spans="1:20" x14ac:dyDescent="0.25">
      <c r="A1134">
        <v>2703001</v>
      </c>
      <c r="B1134" t="s">
        <v>3164</v>
      </c>
      <c r="C1134" t="s">
        <v>1956</v>
      </c>
      <c r="D1134" t="s">
        <v>1957</v>
      </c>
      <c r="E1134" t="s">
        <v>1958</v>
      </c>
      <c r="F1134" t="s">
        <v>1959</v>
      </c>
      <c r="G1134">
        <v>20</v>
      </c>
      <c r="H1134" t="s">
        <v>1960</v>
      </c>
      <c r="I1134" t="s">
        <v>1961</v>
      </c>
      <c r="M1134" t="s">
        <v>1956</v>
      </c>
      <c r="N1134" t="s">
        <v>1962</v>
      </c>
      <c r="O1134">
        <v>1</v>
      </c>
      <c r="P1134" t="s">
        <v>1963</v>
      </c>
      <c r="Q1134" s="29">
        <v>1</v>
      </c>
      <c r="R1134" s="29">
        <v>41835</v>
      </c>
      <c r="S1134">
        <v>27030016</v>
      </c>
      <c r="T1134" t="s">
        <v>3164</v>
      </c>
    </row>
    <row r="1135" spans="1:20" x14ac:dyDescent="0.25">
      <c r="A1135">
        <v>2703002</v>
      </c>
      <c r="B1135" t="s">
        <v>3165</v>
      </c>
      <c r="C1135" t="s">
        <v>1956</v>
      </c>
      <c r="D1135" t="s">
        <v>1957</v>
      </c>
      <c r="E1135" t="s">
        <v>1958</v>
      </c>
      <c r="F1135" t="s">
        <v>2032</v>
      </c>
      <c r="G1135">
        <v>20</v>
      </c>
      <c r="H1135" t="s">
        <v>1960</v>
      </c>
      <c r="I1135" t="s">
        <v>1961</v>
      </c>
      <c r="M1135" t="s">
        <v>1956</v>
      </c>
      <c r="N1135" t="s">
        <v>1962</v>
      </c>
      <c r="O1135">
        <v>1</v>
      </c>
      <c r="P1135" t="s">
        <v>1963</v>
      </c>
      <c r="Q1135" s="29">
        <v>1</v>
      </c>
      <c r="R1135" s="29">
        <v>41835</v>
      </c>
      <c r="S1135">
        <v>27030024</v>
      </c>
      <c r="T1135" t="s">
        <v>3165</v>
      </c>
    </row>
    <row r="1136" spans="1:20" x14ac:dyDescent="0.25">
      <c r="A1136">
        <v>2703003</v>
      </c>
      <c r="B1136" t="s">
        <v>3166</v>
      </c>
      <c r="C1136" t="s">
        <v>1956</v>
      </c>
      <c r="D1136" t="s">
        <v>1957</v>
      </c>
      <c r="E1136" t="s">
        <v>1958</v>
      </c>
      <c r="F1136" t="s">
        <v>1959</v>
      </c>
      <c r="G1136">
        <v>20</v>
      </c>
      <c r="H1136" t="s">
        <v>1960</v>
      </c>
      <c r="I1136" t="s">
        <v>1961</v>
      </c>
      <c r="M1136" t="s">
        <v>1956</v>
      </c>
      <c r="N1136" t="s">
        <v>1962</v>
      </c>
      <c r="O1136">
        <v>1</v>
      </c>
      <c r="P1136" t="s">
        <v>1963</v>
      </c>
      <c r="Q1136" s="29">
        <v>1</v>
      </c>
      <c r="R1136" s="29">
        <v>41835</v>
      </c>
      <c r="S1136">
        <v>27030032</v>
      </c>
      <c r="T1136" t="s">
        <v>3167</v>
      </c>
    </row>
    <row r="1137" spans="1:20" x14ac:dyDescent="0.25">
      <c r="A1137">
        <v>2703004</v>
      </c>
      <c r="B1137" t="s">
        <v>3168</v>
      </c>
      <c r="C1137" t="s">
        <v>1956</v>
      </c>
      <c r="D1137" t="s">
        <v>1957</v>
      </c>
      <c r="E1137" t="s">
        <v>1958</v>
      </c>
      <c r="F1137" t="s">
        <v>1959</v>
      </c>
      <c r="G1137">
        <v>20</v>
      </c>
      <c r="H1137" t="s">
        <v>1960</v>
      </c>
      <c r="I1137" t="s">
        <v>1961</v>
      </c>
      <c r="M1137" t="s">
        <v>1956</v>
      </c>
      <c r="N1137" t="s">
        <v>1962</v>
      </c>
      <c r="O1137">
        <v>1</v>
      </c>
      <c r="P1137" t="s">
        <v>1963</v>
      </c>
      <c r="Q1137" s="29">
        <v>1</v>
      </c>
      <c r="R1137" s="29">
        <v>41835</v>
      </c>
      <c r="S1137">
        <v>27030040</v>
      </c>
      <c r="T1137" t="s">
        <v>3169</v>
      </c>
    </row>
    <row r="1138" spans="1:20" x14ac:dyDescent="0.25">
      <c r="A1138">
        <v>2703005</v>
      </c>
      <c r="B1138" t="s">
        <v>3170</v>
      </c>
      <c r="C1138" t="s">
        <v>1956</v>
      </c>
      <c r="D1138" t="s">
        <v>1957</v>
      </c>
      <c r="E1138" t="s">
        <v>1958</v>
      </c>
      <c r="F1138" t="s">
        <v>1959</v>
      </c>
      <c r="G1138">
        <v>20</v>
      </c>
      <c r="H1138" t="s">
        <v>1960</v>
      </c>
      <c r="I1138" t="s">
        <v>1961</v>
      </c>
      <c r="M1138" t="s">
        <v>1956</v>
      </c>
      <c r="N1138" t="s">
        <v>1962</v>
      </c>
      <c r="O1138">
        <v>1</v>
      </c>
      <c r="P1138" t="s">
        <v>1963</v>
      </c>
      <c r="Q1138" s="29">
        <v>1</v>
      </c>
      <c r="R1138" s="29">
        <v>41835</v>
      </c>
      <c r="S1138">
        <v>27030059</v>
      </c>
      <c r="T1138" t="s">
        <v>3170</v>
      </c>
    </row>
    <row r="1139" spans="1:20" x14ac:dyDescent="0.25">
      <c r="A1139">
        <v>2703006</v>
      </c>
      <c r="B1139" t="s">
        <v>3171</v>
      </c>
      <c r="C1139" t="s">
        <v>1956</v>
      </c>
      <c r="D1139" t="s">
        <v>1957</v>
      </c>
      <c r="E1139" t="s">
        <v>1958</v>
      </c>
      <c r="F1139" t="s">
        <v>1959</v>
      </c>
      <c r="G1139">
        <v>20</v>
      </c>
      <c r="H1139" t="s">
        <v>1960</v>
      </c>
      <c r="I1139" t="s">
        <v>1961</v>
      </c>
      <c r="M1139" t="s">
        <v>1956</v>
      </c>
      <c r="N1139" t="s">
        <v>1962</v>
      </c>
      <c r="O1139">
        <v>1</v>
      </c>
      <c r="P1139" t="s">
        <v>1963</v>
      </c>
      <c r="Q1139" s="29">
        <v>1</v>
      </c>
      <c r="R1139" s="29">
        <v>41835</v>
      </c>
      <c r="S1139">
        <v>27030067</v>
      </c>
      <c r="T1139" t="s">
        <v>3171</v>
      </c>
    </row>
    <row r="1140" spans="1:20" x14ac:dyDescent="0.25">
      <c r="A1140">
        <v>2703007</v>
      </c>
      <c r="B1140" t="s">
        <v>3172</v>
      </c>
      <c r="C1140" t="s">
        <v>1956</v>
      </c>
      <c r="D1140" t="s">
        <v>1957</v>
      </c>
      <c r="E1140" t="s">
        <v>1958</v>
      </c>
      <c r="F1140" t="s">
        <v>1959</v>
      </c>
      <c r="G1140">
        <v>20</v>
      </c>
      <c r="H1140" t="s">
        <v>1960</v>
      </c>
      <c r="I1140" t="s">
        <v>1961</v>
      </c>
      <c r="M1140" t="s">
        <v>1956</v>
      </c>
      <c r="N1140" t="s">
        <v>1962</v>
      </c>
      <c r="O1140">
        <v>1</v>
      </c>
      <c r="P1140" t="s">
        <v>1963</v>
      </c>
      <c r="Q1140" s="29">
        <v>1</v>
      </c>
      <c r="R1140" s="29">
        <v>41835</v>
      </c>
      <c r="S1140">
        <v>27030075</v>
      </c>
      <c r="T1140" t="s">
        <v>3172</v>
      </c>
    </row>
    <row r="1141" spans="1:20" x14ac:dyDescent="0.25">
      <c r="A1141">
        <v>2703008</v>
      </c>
      <c r="B1141" t="s">
        <v>3173</v>
      </c>
      <c r="C1141" t="s">
        <v>1956</v>
      </c>
      <c r="D1141" t="s">
        <v>1957</v>
      </c>
      <c r="E1141" t="s">
        <v>1958</v>
      </c>
      <c r="F1141" t="s">
        <v>1959</v>
      </c>
      <c r="G1141">
        <v>20</v>
      </c>
      <c r="H1141" t="s">
        <v>1960</v>
      </c>
      <c r="I1141" t="s">
        <v>1961</v>
      </c>
      <c r="M1141" t="s">
        <v>1956</v>
      </c>
      <c r="N1141" t="s">
        <v>1962</v>
      </c>
      <c r="O1141">
        <v>1</v>
      </c>
      <c r="P1141" t="s">
        <v>1963</v>
      </c>
      <c r="Q1141" s="29">
        <v>1</v>
      </c>
      <c r="R1141" s="29">
        <v>41835</v>
      </c>
      <c r="S1141">
        <v>27030083</v>
      </c>
      <c r="T1141" t="s">
        <v>3174</v>
      </c>
    </row>
    <row r="1142" spans="1:20" x14ac:dyDescent="0.25">
      <c r="A1142">
        <v>2703009</v>
      </c>
      <c r="B1142" t="s">
        <v>3175</v>
      </c>
      <c r="C1142" t="s">
        <v>1956</v>
      </c>
      <c r="D1142" t="s">
        <v>1957</v>
      </c>
      <c r="E1142" t="s">
        <v>1958</v>
      </c>
      <c r="F1142" t="s">
        <v>1959</v>
      </c>
      <c r="G1142">
        <v>20</v>
      </c>
      <c r="H1142" t="s">
        <v>1960</v>
      </c>
      <c r="I1142" t="s">
        <v>1961</v>
      </c>
      <c r="M1142" t="s">
        <v>1956</v>
      </c>
      <c r="N1142" t="s">
        <v>1962</v>
      </c>
      <c r="O1142">
        <v>1</v>
      </c>
      <c r="P1142" t="s">
        <v>1963</v>
      </c>
      <c r="Q1142" s="29">
        <v>1</v>
      </c>
      <c r="R1142" s="29">
        <v>41835</v>
      </c>
      <c r="S1142">
        <v>27030091</v>
      </c>
      <c r="T1142" t="s">
        <v>3176</v>
      </c>
    </row>
    <row r="1143" spans="1:20" x14ac:dyDescent="0.25">
      <c r="A1143">
        <v>2703010</v>
      </c>
      <c r="B1143" t="s">
        <v>3177</v>
      </c>
      <c r="C1143" t="s">
        <v>1956</v>
      </c>
      <c r="D1143" t="s">
        <v>1957</v>
      </c>
      <c r="E1143" t="s">
        <v>1958</v>
      </c>
      <c r="F1143" t="s">
        <v>1959</v>
      </c>
      <c r="G1143">
        <v>20</v>
      </c>
      <c r="H1143" t="s">
        <v>1960</v>
      </c>
      <c r="I1143" t="s">
        <v>1961</v>
      </c>
      <c r="M1143" t="s">
        <v>1956</v>
      </c>
      <c r="N1143" t="s">
        <v>1962</v>
      </c>
      <c r="O1143">
        <v>1</v>
      </c>
      <c r="P1143" t="s">
        <v>1963</v>
      </c>
      <c r="Q1143" s="29">
        <v>1</v>
      </c>
      <c r="R1143" s="29">
        <v>41835</v>
      </c>
      <c r="S1143">
        <v>27030105</v>
      </c>
      <c r="T1143" t="s">
        <v>3177</v>
      </c>
    </row>
    <row r="1144" spans="1:20" x14ac:dyDescent="0.25">
      <c r="A1144">
        <v>2703011</v>
      </c>
      <c r="B1144" t="s">
        <v>3178</v>
      </c>
      <c r="C1144" t="s">
        <v>1956</v>
      </c>
      <c r="D1144" t="s">
        <v>1957</v>
      </c>
      <c r="E1144" t="s">
        <v>1958</v>
      </c>
      <c r="F1144" t="s">
        <v>1959</v>
      </c>
      <c r="G1144">
        <v>20</v>
      </c>
      <c r="H1144" t="s">
        <v>1960</v>
      </c>
      <c r="I1144" t="s">
        <v>1961</v>
      </c>
      <c r="M1144" t="s">
        <v>1956</v>
      </c>
      <c r="N1144" t="s">
        <v>1962</v>
      </c>
      <c r="O1144">
        <v>1</v>
      </c>
      <c r="P1144" t="s">
        <v>1963</v>
      </c>
      <c r="Q1144" s="29">
        <v>1</v>
      </c>
      <c r="R1144" s="29">
        <v>41835</v>
      </c>
      <c r="S1144">
        <v>27030113</v>
      </c>
      <c r="T1144" t="s">
        <v>3179</v>
      </c>
    </row>
    <row r="1145" spans="1:20" x14ac:dyDescent="0.25">
      <c r="A1145">
        <v>2704000</v>
      </c>
      <c r="B1145" t="s">
        <v>2325</v>
      </c>
      <c r="C1145" t="s">
        <v>1956</v>
      </c>
      <c r="D1145" t="s">
        <v>2119</v>
      </c>
      <c r="E1145" t="s">
        <v>2119</v>
      </c>
      <c r="F1145" t="s">
        <v>1959</v>
      </c>
      <c r="G1145">
        <v>20</v>
      </c>
      <c r="H1145" t="s">
        <v>1960</v>
      </c>
      <c r="I1145" t="s">
        <v>1961</v>
      </c>
      <c r="M1145" t="s">
        <v>1956</v>
      </c>
      <c r="N1145" t="s">
        <v>1962</v>
      </c>
      <c r="O1145">
        <v>1</v>
      </c>
      <c r="P1145" t="s">
        <v>1963</v>
      </c>
      <c r="Q1145" s="29">
        <v>1</v>
      </c>
      <c r="R1145" s="29">
        <v>38755</v>
      </c>
      <c r="S1145">
        <v>27040003</v>
      </c>
      <c r="T1145" t="s">
        <v>2325</v>
      </c>
    </row>
    <row r="1146" spans="1:20" x14ac:dyDescent="0.25">
      <c r="A1146">
        <v>2704001</v>
      </c>
      <c r="B1146" t="s">
        <v>3180</v>
      </c>
      <c r="C1146" t="s">
        <v>1956</v>
      </c>
      <c r="D1146" t="s">
        <v>1957</v>
      </c>
      <c r="E1146" t="s">
        <v>1958</v>
      </c>
      <c r="F1146" t="s">
        <v>1959</v>
      </c>
      <c r="G1146">
        <v>20</v>
      </c>
      <c r="H1146" t="s">
        <v>1960</v>
      </c>
      <c r="I1146" t="s">
        <v>1961</v>
      </c>
      <c r="M1146" t="s">
        <v>1956</v>
      </c>
      <c r="N1146" t="s">
        <v>1962</v>
      </c>
      <c r="O1146">
        <v>1</v>
      </c>
      <c r="P1146" t="s">
        <v>1963</v>
      </c>
      <c r="Q1146" s="29">
        <v>1</v>
      </c>
      <c r="R1146" s="29">
        <v>41835</v>
      </c>
      <c r="S1146">
        <v>27040011</v>
      </c>
      <c r="T1146" t="s">
        <v>3181</v>
      </c>
    </row>
    <row r="1147" spans="1:20" x14ac:dyDescent="0.25">
      <c r="A1147">
        <v>2704002</v>
      </c>
      <c r="B1147" t="s">
        <v>3182</v>
      </c>
      <c r="C1147" t="s">
        <v>1956</v>
      </c>
      <c r="D1147" t="s">
        <v>1957</v>
      </c>
      <c r="E1147" t="s">
        <v>1958</v>
      </c>
      <c r="F1147" t="s">
        <v>1959</v>
      </c>
      <c r="G1147">
        <v>20</v>
      </c>
      <c r="H1147" t="s">
        <v>1960</v>
      </c>
      <c r="I1147" t="s">
        <v>1961</v>
      </c>
      <c r="M1147" t="s">
        <v>1956</v>
      </c>
      <c r="N1147" t="s">
        <v>1962</v>
      </c>
      <c r="O1147">
        <v>1</v>
      </c>
      <c r="P1147" t="s">
        <v>1963</v>
      </c>
      <c r="Q1147" s="29">
        <v>1</v>
      </c>
      <c r="R1147" s="29">
        <v>41835</v>
      </c>
      <c r="S1147">
        <v>27040020</v>
      </c>
      <c r="T1147" t="s">
        <v>3183</v>
      </c>
    </row>
    <row r="1148" spans="1:20" x14ac:dyDescent="0.25">
      <c r="A1148">
        <v>2704003</v>
      </c>
      <c r="B1148" t="s">
        <v>3184</v>
      </c>
      <c r="C1148" t="s">
        <v>1956</v>
      </c>
      <c r="D1148" t="s">
        <v>1957</v>
      </c>
      <c r="E1148" t="s">
        <v>1958</v>
      </c>
      <c r="F1148" t="s">
        <v>1959</v>
      </c>
      <c r="G1148">
        <v>20</v>
      </c>
      <c r="H1148" t="s">
        <v>1960</v>
      </c>
      <c r="I1148" t="s">
        <v>1961</v>
      </c>
      <c r="M1148" t="s">
        <v>1956</v>
      </c>
      <c r="N1148" t="s">
        <v>1962</v>
      </c>
      <c r="O1148">
        <v>1</v>
      </c>
      <c r="P1148" t="s">
        <v>1963</v>
      </c>
      <c r="Q1148" s="29">
        <v>1</v>
      </c>
      <c r="R1148" s="29">
        <v>41835</v>
      </c>
      <c r="S1148">
        <v>27040038</v>
      </c>
      <c r="T1148" t="s">
        <v>3185</v>
      </c>
    </row>
    <row r="1149" spans="1:20" x14ac:dyDescent="0.25">
      <c r="A1149">
        <v>2704004</v>
      </c>
      <c r="B1149" t="s">
        <v>3186</v>
      </c>
      <c r="C1149" t="s">
        <v>1956</v>
      </c>
      <c r="D1149" t="s">
        <v>1957</v>
      </c>
      <c r="E1149" t="s">
        <v>1958</v>
      </c>
      <c r="F1149" t="s">
        <v>1959</v>
      </c>
      <c r="G1149">
        <v>20</v>
      </c>
      <c r="H1149" t="s">
        <v>1960</v>
      </c>
      <c r="I1149" t="s">
        <v>1961</v>
      </c>
      <c r="M1149" t="s">
        <v>1956</v>
      </c>
      <c r="N1149" t="s">
        <v>1962</v>
      </c>
      <c r="O1149">
        <v>1</v>
      </c>
      <c r="P1149" t="s">
        <v>1963</v>
      </c>
      <c r="Q1149" s="29">
        <v>1</v>
      </c>
      <c r="R1149" s="29">
        <v>41835</v>
      </c>
      <c r="S1149">
        <v>27040046</v>
      </c>
      <c r="T1149" t="s">
        <v>3187</v>
      </c>
    </row>
    <row r="1150" spans="1:20" x14ac:dyDescent="0.25">
      <c r="A1150">
        <v>2704005</v>
      </c>
      <c r="B1150" t="s">
        <v>3188</v>
      </c>
      <c r="C1150" t="s">
        <v>1956</v>
      </c>
      <c r="D1150" t="s">
        <v>1957</v>
      </c>
      <c r="E1150" t="s">
        <v>1958</v>
      </c>
      <c r="F1150" t="s">
        <v>1959</v>
      </c>
      <c r="G1150">
        <v>20</v>
      </c>
      <c r="H1150" t="s">
        <v>1960</v>
      </c>
      <c r="I1150" t="s">
        <v>1961</v>
      </c>
      <c r="M1150" t="s">
        <v>1956</v>
      </c>
      <c r="N1150" t="s">
        <v>1962</v>
      </c>
      <c r="O1150">
        <v>1</v>
      </c>
      <c r="P1150" t="s">
        <v>1963</v>
      </c>
      <c r="Q1150" s="29">
        <v>1</v>
      </c>
      <c r="R1150" s="29">
        <v>41835</v>
      </c>
      <c r="S1150">
        <v>27040054</v>
      </c>
      <c r="T1150" t="s">
        <v>3188</v>
      </c>
    </row>
    <row r="1151" spans="1:20" x14ac:dyDescent="0.25">
      <c r="A1151">
        <v>2704006</v>
      </c>
      <c r="B1151" t="s">
        <v>3189</v>
      </c>
      <c r="C1151" t="s">
        <v>1956</v>
      </c>
      <c r="D1151" t="s">
        <v>1957</v>
      </c>
      <c r="E1151" t="s">
        <v>1958</v>
      </c>
      <c r="F1151" t="s">
        <v>1959</v>
      </c>
      <c r="G1151">
        <v>20</v>
      </c>
      <c r="H1151" t="s">
        <v>1960</v>
      </c>
      <c r="I1151" t="s">
        <v>1961</v>
      </c>
      <c r="M1151" t="s">
        <v>1956</v>
      </c>
      <c r="N1151" t="s">
        <v>1962</v>
      </c>
      <c r="O1151">
        <v>1</v>
      </c>
      <c r="P1151" t="s">
        <v>1963</v>
      </c>
      <c r="Q1151" s="29">
        <v>1</v>
      </c>
      <c r="R1151" s="29">
        <v>41835</v>
      </c>
      <c r="S1151">
        <v>27040062</v>
      </c>
      <c r="T1151" t="s">
        <v>3189</v>
      </c>
    </row>
    <row r="1152" spans="1:20" x14ac:dyDescent="0.25">
      <c r="A1152">
        <v>2704007</v>
      </c>
      <c r="B1152" t="s">
        <v>3190</v>
      </c>
      <c r="C1152" t="s">
        <v>1956</v>
      </c>
      <c r="D1152" t="s">
        <v>1957</v>
      </c>
      <c r="E1152" t="s">
        <v>1958</v>
      </c>
      <c r="F1152" t="s">
        <v>1959</v>
      </c>
      <c r="G1152">
        <v>20</v>
      </c>
      <c r="H1152" t="s">
        <v>1960</v>
      </c>
      <c r="I1152" t="s">
        <v>1961</v>
      </c>
      <c r="M1152" t="s">
        <v>1956</v>
      </c>
      <c r="N1152" t="s">
        <v>1962</v>
      </c>
      <c r="O1152">
        <v>1</v>
      </c>
      <c r="P1152" t="s">
        <v>1963</v>
      </c>
      <c r="Q1152" s="29">
        <v>1</v>
      </c>
      <c r="R1152" s="29">
        <v>41835</v>
      </c>
      <c r="S1152">
        <v>27040070</v>
      </c>
      <c r="T1152" t="s">
        <v>3190</v>
      </c>
    </row>
    <row r="1153" spans="1:20" x14ac:dyDescent="0.25">
      <c r="A1153">
        <v>2704008</v>
      </c>
      <c r="B1153" t="s">
        <v>3191</v>
      </c>
      <c r="C1153" t="s">
        <v>1956</v>
      </c>
      <c r="D1153" t="s">
        <v>1957</v>
      </c>
      <c r="E1153" t="s">
        <v>1958</v>
      </c>
      <c r="F1153" t="s">
        <v>1959</v>
      </c>
      <c r="G1153">
        <v>20</v>
      </c>
      <c r="H1153" t="s">
        <v>1960</v>
      </c>
      <c r="I1153" t="s">
        <v>1961</v>
      </c>
      <c r="M1153" t="s">
        <v>1956</v>
      </c>
      <c r="N1153" t="s">
        <v>1962</v>
      </c>
      <c r="O1153">
        <v>1</v>
      </c>
      <c r="P1153" t="s">
        <v>1963</v>
      </c>
      <c r="Q1153" s="29">
        <v>1</v>
      </c>
      <c r="R1153" s="29">
        <v>41835</v>
      </c>
      <c r="S1153">
        <v>27040089</v>
      </c>
      <c r="T1153" t="s">
        <v>3191</v>
      </c>
    </row>
    <row r="1154" spans="1:20" x14ac:dyDescent="0.25">
      <c r="A1154">
        <v>2704009</v>
      </c>
      <c r="B1154" t="s">
        <v>3192</v>
      </c>
      <c r="C1154" t="s">
        <v>1956</v>
      </c>
      <c r="D1154" t="s">
        <v>1957</v>
      </c>
      <c r="E1154" t="s">
        <v>1958</v>
      </c>
      <c r="F1154" t="s">
        <v>1959</v>
      </c>
      <c r="G1154">
        <v>20</v>
      </c>
      <c r="H1154" t="s">
        <v>1960</v>
      </c>
      <c r="I1154" t="s">
        <v>1961</v>
      </c>
      <c r="M1154" t="s">
        <v>1956</v>
      </c>
      <c r="N1154" t="s">
        <v>1962</v>
      </c>
      <c r="O1154">
        <v>1</v>
      </c>
      <c r="P1154" t="s">
        <v>1963</v>
      </c>
      <c r="Q1154" s="29">
        <v>1</v>
      </c>
      <c r="R1154" s="29">
        <v>41835</v>
      </c>
      <c r="S1154">
        <v>27040097</v>
      </c>
      <c r="T1154" t="s">
        <v>3193</v>
      </c>
    </row>
    <row r="1155" spans="1:20" x14ac:dyDescent="0.25">
      <c r="A1155">
        <v>2704010</v>
      </c>
      <c r="B1155" t="s">
        <v>3194</v>
      </c>
      <c r="C1155" t="s">
        <v>1956</v>
      </c>
      <c r="D1155" t="s">
        <v>1957</v>
      </c>
      <c r="E1155" t="s">
        <v>1958</v>
      </c>
      <c r="F1155" t="s">
        <v>1959</v>
      </c>
      <c r="G1155">
        <v>20</v>
      </c>
      <c r="H1155" t="s">
        <v>1960</v>
      </c>
      <c r="I1155" t="s">
        <v>1961</v>
      </c>
      <c r="M1155" t="s">
        <v>1956</v>
      </c>
      <c r="N1155" t="s">
        <v>1962</v>
      </c>
      <c r="O1155">
        <v>1</v>
      </c>
      <c r="P1155" t="s">
        <v>1963</v>
      </c>
      <c r="Q1155" s="29">
        <v>1</v>
      </c>
      <c r="R1155" s="29">
        <v>41835</v>
      </c>
      <c r="S1155">
        <v>27040100</v>
      </c>
      <c r="T1155" t="s">
        <v>3195</v>
      </c>
    </row>
    <row r="1156" spans="1:20" x14ac:dyDescent="0.25">
      <c r="A1156">
        <v>2704011</v>
      </c>
      <c r="B1156" t="s">
        <v>3196</v>
      </c>
      <c r="C1156" t="s">
        <v>1956</v>
      </c>
      <c r="D1156" t="s">
        <v>1957</v>
      </c>
      <c r="E1156" t="s">
        <v>1958</v>
      </c>
      <c r="F1156" t="s">
        <v>1959</v>
      </c>
      <c r="G1156">
        <v>20</v>
      </c>
      <c r="H1156" t="s">
        <v>1960</v>
      </c>
      <c r="I1156" t="s">
        <v>1961</v>
      </c>
      <c r="M1156" t="s">
        <v>1956</v>
      </c>
      <c r="N1156" t="s">
        <v>1962</v>
      </c>
      <c r="O1156">
        <v>1</v>
      </c>
      <c r="P1156" t="s">
        <v>1963</v>
      </c>
      <c r="Q1156" s="29">
        <v>1</v>
      </c>
      <c r="R1156" s="29">
        <v>41835</v>
      </c>
      <c r="S1156">
        <v>27040119</v>
      </c>
      <c r="T1156" t="s">
        <v>3197</v>
      </c>
    </row>
    <row r="1157" spans="1:20" x14ac:dyDescent="0.25">
      <c r="A1157">
        <v>2704012</v>
      </c>
      <c r="B1157" t="s">
        <v>3198</v>
      </c>
      <c r="C1157" t="s">
        <v>1956</v>
      </c>
      <c r="D1157" t="s">
        <v>1957</v>
      </c>
      <c r="E1157" t="s">
        <v>1958</v>
      </c>
      <c r="F1157" t="s">
        <v>1959</v>
      </c>
      <c r="G1157">
        <v>20</v>
      </c>
      <c r="H1157" t="s">
        <v>1960</v>
      </c>
      <c r="I1157" t="s">
        <v>1961</v>
      </c>
      <c r="M1157" t="s">
        <v>1956</v>
      </c>
      <c r="N1157" t="s">
        <v>1962</v>
      </c>
      <c r="O1157">
        <v>1</v>
      </c>
      <c r="P1157" t="s">
        <v>1963</v>
      </c>
      <c r="Q1157" s="29">
        <v>1</v>
      </c>
      <c r="R1157" s="29">
        <v>41835</v>
      </c>
      <c r="S1157">
        <v>27040127</v>
      </c>
      <c r="T1157" t="s">
        <v>3199</v>
      </c>
    </row>
    <row r="1158" spans="1:20" x14ac:dyDescent="0.25">
      <c r="A1158">
        <v>2704013</v>
      </c>
      <c r="B1158" t="s">
        <v>1152</v>
      </c>
      <c r="C1158" t="s">
        <v>1956</v>
      </c>
      <c r="D1158" t="s">
        <v>1957</v>
      </c>
      <c r="E1158" t="s">
        <v>1958</v>
      </c>
      <c r="F1158" t="s">
        <v>1959</v>
      </c>
      <c r="G1158">
        <v>20</v>
      </c>
      <c r="H1158" t="s">
        <v>1960</v>
      </c>
      <c r="I1158" t="s">
        <v>1961</v>
      </c>
      <c r="M1158" t="s">
        <v>1956</v>
      </c>
      <c r="N1158" t="s">
        <v>1962</v>
      </c>
      <c r="O1158">
        <v>1</v>
      </c>
      <c r="P1158" t="s">
        <v>1963</v>
      </c>
      <c r="Q1158" s="29">
        <v>1</v>
      </c>
      <c r="R1158" s="29">
        <v>41835</v>
      </c>
      <c r="S1158">
        <v>27040135</v>
      </c>
      <c r="T1158" t="s">
        <v>3200</v>
      </c>
    </row>
    <row r="1159" spans="1:20" x14ac:dyDescent="0.25">
      <c r="A1159">
        <v>2704014</v>
      </c>
      <c r="B1159" t="s">
        <v>1151</v>
      </c>
      <c r="C1159" t="s">
        <v>1956</v>
      </c>
      <c r="D1159" t="s">
        <v>1957</v>
      </c>
      <c r="E1159" t="s">
        <v>1958</v>
      </c>
      <c r="F1159" t="s">
        <v>1959</v>
      </c>
      <c r="G1159">
        <v>20</v>
      </c>
      <c r="H1159" t="s">
        <v>1960</v>
      </c>
      <c r="I1159" t="s">
        <v>1961</v>
      </c>
      <c r="M1159" t="s">
        <v>1956</v>
      </c>
      <c r="N1159" t="s">
        <v>1962</v>
      </c>
      <c r="O1159">
        <v>1</v>
      </c>
      <c r="P1159" t="s">
        <v>1963</v>
      </c>
      <c r="Q1159" s="29">
        <v>1</v>
      </c>
      <c r="R1159" s="29">
        <v>41835</v>
      </c>
      <c r="S1159">
        <v>27040143</v>
      </c>
      <c r="T1159" t="s">
        <v>3201</v>
      </c>
    </row>
    <row r="1160" spans="1:20" x14ac:dyDescent="0.25">
      <c r="A1160">
        <v>2704015</v>
      </c>
      <c r="B1160" t="s">
        <v>3202</v>
      </c>
      <c r="C1160" t="s">
        <v>1956</v>
      </c>
      <c r="D1160" t="s">
        <v>1957</v>
      </c>
      <c r="E1160" t="s">
        <v>1958</v>
      </c>
      <c r="F1160" t="s">
        <v>1959</v>
      </c>
      <c r="G1160">
        <v>20</v>
      </c>
      <c r="H1160" t="s">
        <v>1960</v>
      </c>
      <c r="I1160" t="s">
        <v>1961</v>
      </c>
      <c r="M1160" t="s">
        <v>1956</v>
      </c>
      <c r="N1160" t="s">
        <v>1962</v>
      </c>
      <c r="O1160">
        <v>1</v>
      </c>
      <c r="P1160" t="s">
        <v>1963</v>
      </c>
      <c r="Q1160" s="29">
        <v>1</v>
      </c>
      <c r="R1160" s="29">
        <v>41835</v>
      </c>
      <c r="S1160">
        <v>27040151</v>
      </c>
      <c r="T1160" t="s">
        <v>3202</v>
      </c>
    </row>
    <row r="1161" spans="1:20" x14ac:dyDescent="0.25">
      <c r="A1161">
        <v>2704016</v>
      </c>
      <c r="B1161" t="s">
        <v>3203</v>
      </c>
      <c r="C1161" t="s">
        <v>1956</v>
      </c>
      <c r="D1161" t="s">
        <v>1957</v>
      </c>
      <c r="E1161" t="s">
        <v>1958</v>
      </c>
      <c r="F1161" t="s">
        <v>1959</v>
      </c>
      <c r="G1161">
        <v>20</v>
      </c>
      <c r="H1161" t="s">
        <v>1960</v>
      </c>
      <c r="I1161" t="s">
        <v>1961</v>
      </c>
      <c r="M1161" t="s">
        <v>1956</v>
      </c>
      <c r="N1161" t="s">
        <v>1962</v>
      </c>
      <c r="O1161">
        <v>1</v>
      </c>
      <c r="P1161" t="s">
        <v>1963</v>
      </c>
      <c r="Q1161" s="29">
        <v>1</v>
      </c>
      <c r="R1161" s="29">
        <v>41835</v>
      </c>
      <c r="S1161">
        <v>27040160</v>
      </c>
      <c r="T1161" t="s">
        <v>3204</v>
      </c>
    </row>
    <row r="1162" spans="1:20" x14ac:dyDescent="0.25">
      <c r="A1162">
        <v>2704017</v>
      </c>
      <c r="B1162" t="s">
        <v>3205</v>
      </c>
      <c r="C1162" t="s">
        <v>1956</v>
      </c>
      <c r="D1162" t="s">
        <v>1957</v>
      </c>
      <c r="E1162" t="s">
        <v>1958</v>
      </c>
      <c r="F1162" t="s">
        <v>1959</v>
      </c>
      <c r="G1162">
        <v>20</v>
      </c>
      <c r="H1162" t="s">
        <v>1960</v>
      </c>
      <c r="I1162" t="s">
        <v>1961</v>
      </c>
      <c r="M1162" t="s">
        <v>1956</v>
      </c>
      <c r="N1162" t="s">
        <v>1962</v>
      </c>
      <c r="O1162">
        <v>1</v>
      </c>
      <c r="P1162" t="s">
        <v>1963</v>
      </c>
      <c r="Q1162" s="29">
        <v>1</v>
      </c>
      <c r="R1162" s="29">
        <v>41835</v>
      </c>
      <c r="S1162">
        <v>27040178</v>
      </c>
      <c r="T1162" t="s">
        <v>3205</v>
      </c>
    </row>
    <row r="1163" spans="1:20" x14ac:dyDescent="0.25">
      <c r="A1163">
        <v>2704018</v>
      </c>
      <c r="B1163" t="s">
        <v>3206</v>
      </c>
      <c r="C1163" t="s">
        <v>1956</v>
      </c>
      <c r="D1163" t="s">
        <v>1957</v>
      </c>
      <c r="E1163" t="s">
        <v>1958</v>
      </c>
      <c r="F1163" t="s">
        <v>1959</v>
      </c>
      <c r="G1163">
        <v>20</v>
      </c>
      <c r="H1163" t="s">
        <v>1960</v>
      </c>
      <c r="I1163" t="s">
        <v>1961</v>
      </c>
      <c r="M1163" t="s">
        <v>1956</v>
      </c>
      <c r="N1163" t="s">
        <v>1962</v>
      </c>
      <c r="O1163">
        <v>1</v>
      </c>
      <c r="P1163" t="s">
        <v>1963</v>
      </c>
      <c r="Q1163" s="29">
        <v>1</v>
      </c>
      <c r="R1163" s="29">
        <v>41835</v>
      </c>
      <c r="S1163">
        <v>27040186</v>
      </c>
      <c r="T1163" t="s">
        <v>3206</v>
      </c>
    </row>
    <row r="1164" spans="1:20" x14ac:dyDescent="0.25">
      <c r="A1164">
        <v>2704019</v>
      </c>
      <c r="B1164" t="s">
        <v>3207</v>
      </c>
      <c r="C1164" t="s">
        <v>1956</v>
      </c>
      <c r="D1164" t="s">
        <v>1957</v>
      </c>
      <c r="E1164" t="s">
        <v>1958</v>
      </c>
      <c r="F1164" t="s">
        <v>1959</v>
      </c>
      <c r="G1164">
        <v>20</v>
      </c>
      <c r="H1164" t="s">
        <v>1960</v>
      </c>
      <c r="I1164" t="s">
        <v>1961</v>
      </c>
      <c r="M1164" t="s">
        <v>1956</v>
      </c>
      <c r="N1164" t="s">
        <v>1962</v>
      </c>
      <c r="O1164">
        <v>1</v>
      </c>
      <c r="P1164" t="s">
        <v>1963</v>
      </c>
      <c r="Q1164" s="29">
        <v>1</v>
      </c>
      <c r="R1164" s="29">
        <v>41835</v>
      </c>
      <c r="S1164">
        <v>27040194</v>
      </c>
      <c r="T1164" t="s">
        <v>3207</v>
      </c>
    </row>
    <row r="1165" spans="1:20" x14ac:dyDescent="0.25">
      <c r="A1165">
        <v>2704020</v>
      </c>
      <c r="B1165" t="s">
        <v>3208</v>
      </c>
      <c r="C1165" t="s">
        <v>1956</v>
      </c>
      <c r="D1165" t="s">
        <v>1957</v>
      </c>
      <c r="E1165" t="s">
        <v>1958</v>
      </c>
      <c r="F1165" t="s">
        <v>1959</v>
      </c>
      <c r="G1165">
        <v>20</v>
      </c>
      <c r="H1165" t="s">
        <v>1960</v>
      </c>
      <c r="I1165" t="s">
        <v>1961</v>
      </c>
      <c r="M1165" t="s">
        <v>1956</v>
      </c>
      <c r="N1165" t="s">
        <v>1962</v>
      </c>
      <c r="O1165">
        <v>1</v>
      </c>
      <c r="P1165" t="s">
        <v>1963</v>
      </c>
      <c r="Q1165" s="29">
        <v>1</v>
      </c>
      <c r="R1165" s="29">
        <v>41835</v>
      </c>
      <c r="S1165">
        <v>27040208</v>
      </c>
      <c r="T1165" t="s">
        <v>3208</v>
      </c>
    </row>
    <row r="1166" spans="1:20" x14ac:dyDescent="0.25">
      <c r="A1166">
        <v>2704021</v>
      </c>
      <c r="B1166" t="s">
        <v>3209</v>
      </c>
      <c r="C1166" t="s">
        <v>1956</v>
      </c>
      <c r="D1166" t="s">
        <v>1957</v>
      </c>
      <c r="E1166" t="s">
        <v>1958</v>
      </c>
      <c r="F1166" t="s">
        <v>1959</v>
      </c>
      <c r="G1166">
        <v>20</v>
      </c>
      <c r="H1166" t="s">
        <v>1960</v>
      </c>
      <c r="I1166" t="s">
        <v>1961</v>
      </c>
      <c r="M1166" t="s">
        <v>1956</v>
      </c>
      <c r="N1166" t="s">
        <v>1962</v>
      </c>
      <c r="O1166">
        <v>1</v>
      </c>
      <c r="P1166" t="s">
        <v>1963</v>
      </c>
      <c r="Q1166" s="29">
        <v>1</v>
      </c>
      <c r="R1166" s="29">
        <v>41835</v>
      </c>
      <c r="S1166">
        <v>27040216</v>
      </c>
      <c r="T1166" t="s">
        <v>3209</v>
      </c>
    </row>
    <row r="1167" spans="1:20" x14ac:dyDescent="0.25">
      <c r="A1167">
        <v>2704022</v>
      </c>
      <c r="B1167" t="s">
        <v>3210</v>
      </c>
      <c r="C1167" t="s">
        <v>1956</v>
      </c>
      <c r="D1167" t="s">
        <v>1957</v>
      </c>
      <c r="E1167" t="s">
        <v>1958</v>
      </c>
      <c r="F1167" t="s">
        <v>1959</v>
      </c>
      <c r="G1167">
        <v>20</v>
      </c>
      <c r="H1167" t="s">
        <v>1960</v>
      </c>
      <c r="I1167" t="s">
        <v>1961</v>
      </c>
      <c r="M1167" t="s">
        <v>1956</v>
      </c>
      <c r="N1167" t="s">
        <v>1962</v>
      </c>
      <c r="O1167">
        <v>1</v>
      </c>
      <c r="P1167" t="s">
        <v>1963</v>
      </c>
      <c r="Q1167" s="29">
        <v>1</v>
      </c>
      <c r="R1167" s="29">
        <v>41835</v>
      </c>
      <c r="S1167">
        <v>27040224</v>
      </c>
      <c r="T1167" t="s">
        <v>3211</v>
      </c>
    </row>
    <row r="1168" spans="1:20" x14ac:dyDescent="0.25">
      <c r="A1168">
        <v>2704023</v>
      </c>
      <c r="B1168" t="s">
        <v>3212</v>
      </c>
      <c r="C1168" t="s">
        <v>1956</v>
      </c>
      <c r="D1168" t="s">
        <v>1957</v>
      </c>
      <c r="E1168" t="s">
        <v>1958</v>
      </c>
      <c r="F1168" t="s">
        <v>1959</v>
      </c>
      <c r="G1168">
        <v>20</v>
      </c>
      <c r="H1168" t="s">
        <v>1960</v>
      </c>
      <c r="I1168" t="s">
        <v>1961</v>
      </c>
      <c r="M1168" t="s">
        <v>1956</v>
      </c>
      <c r="N1168" t="s">
        <v>1962</v>
      </c>
      <c r="O1168">
        <v>1</v>
      </c>
      <c r="P1168" t="s">
        <v>1963</v>
      </c>
      <c r="Q1168" s="29">
        <v>1</v>
      </c>
      <c r="R1168" s="29">
        <v>41835</v>
      </c>
      <c r="S1168">
        <v>27040232</v>
      </c>
      <c r="T1168" t="s">
        <v>3213</v>
      </c>
    </row>
    <row r="1169" spans="1:20" x14ac:dyDescent="0.25">
      <c r="A1169">
        <v>2704024</v>
      </c>
      <c r="B1169" t="s">
        <v>3214</v>
      </c>
      <c r="C1169" t="s">
        <v>1956</v>
      </c>
      <c r="D1169" t="s">
        <v>1957</v>
      </c>
      <c r="E1169" t="s">
        <v>1958</v>
      </c>
      <c r="F1169" t="s">
        <v>1959</v>
      </c>
      <c r="G1169">
        <v>20</v>
      </c>
      <c r="H1169" t="s">
        <v>1960</v>
      </c>
      <c r="I1169" t="s">
        <v>1961</v>
      </c>
      <c r="M1169" t="s">
        <v>1956</v>
      </c>
      <c r="N1169" t="s">
        <v>1962</v>
      </c>
      <c r="O1169">
        <v>1</v>
      </c>
      <c r="P1169" t="s">
        <v>1963</v>
      </c>
      <c r="Q1169" s="29">
        <v>1</v>
      </c>
      <c r="R1169" s="29">
        <v>41835</v>
      </c>
      <c r="S1169">
        <v>27040240</v>
      </c>
      <c r="T1169" t="s">
        <v>3215</v>
      </c>
    </row>
    <row r="1170" spans="1:20" x14ac:dyDescent="0.25">
      <c r="A1170">
        <v>2704025</v>
      </c>
      <c r="B1170" t="s">
        <v>3216</v>
      </c>
      <c r="C1170" t="s">
        <v>1956</v>
      </c>
      <c r="D1170" t="s">
        <v>1957</v>
      </c>
      <c r="E1170" t="s">
        <v>1958</v>
      </c>
      <c r="F1170" t="s">
        <v>1959</v>
      </c>
      <c r="G1170">
        <v>20</v>
      </c>
      <c r="H1170" t="s">
        <v>1960</v>
      </c>
      <c r="I1170" t="s">
        <v>1961</v>
      </c>
      <c r="M1170" t="s">
        <v>1956</v>
      </c>
      <c r="N1170" t="s">
        <v>1962</v>
      </c>
      <c r="O1170">
        <v>1</v>
      </c>
      <c r="P1170" t="s">
        <v>1963</v>
      </c>
      <c r="Q1170" s="29">
        <v>1</v>
      </c>
      <c r="R1170" s="29">
        <v>41835</v>
      </c>
      <c r="S1170">
        <v>27040259</v>
      </c>
      <c r="T1170" t="s">
        <v>3216</v>
      </c>
    </row>
    <row r="1171" spans="1:20" x14ac:dyDescent="0.25">
      <c r="A1171">
        <v>2704026</v>
      </c>
      <c r="B1171" t="s">
        <v>3217</v>
      </c>
      <c r="C1171" t="s">
        <v>1956</v>
      </c>
      <c r="D1171" t="s">
        <v>1957</v>
      </c>
      <c r="E1171" t="s">
        <v>1958</v>
      </c>
      <c r="F1171" t="s">
        <v>1959</v>
      </c>
      <c r="G1171">
        <v>20</v>
      </c>
      <c r="H1171" t="s">
        <v>1960</v>
      </c>
      <c r="I1171" t="s">
        <v>1961</v>
      </c>
      <c r="M1171" t="s">
        <v>1956</v>
      </c>
      <c r="N1171" t="s">
        <v>1962</v>
      </c>
      <c r="O1171">
        <v>1</v>
      </c>
      <c r="P1171" t="s">
        <v>1963</v>
      </c>
      <c r="Q1171" s="29">
        <v>1</v>
      </c>
      <c r="R1171" s="29">
        <v>41835</v>
      </c>
      <c r="S1171">
        <v>27040267</v>
      </c>
      <c r="T1171" t="s">
        <v>3217</v>
      </c>
    </row>
    <row r="1172" spans="1:20" x14ac:dyDescent="0.25">
      <c r="A1172">
        <v>2704027</v>
      </c>
      <c r="B1172" t="s">
        <v>3218</v>
      </c>
      <c r="C1172" t="s">
        <v>1956</v>
      </c>
      <c r="D1172" t="s">
        <v>1957</v>
      </c>
      <c r="E1172" t="s">
        <v>1958</v>
      </c>
      <c r="F1172" t="s">
        <v>1959</v>
      </c>
      <c r="G1172">
        <v>20</v>
      </c>
      <c r="H1172" t="s">
        <v>1960</v>
      </c>
      <c r="I1172" t="s">
        <v>1961</v>
      </c>
      <c r="M1172" t="s">
        <v>1956</v>
      </c>
      <c r="N1172" t="s">
        <v>1962</v>
      </c>
      <c r="O1172">
        <v>1</v>
      </c>
      <c r="P1172" t="s">
        <v>1963</v>
      </c>
      <c r="Q1172" s="29">
        <v>1</v>
      </c>
      <c r="R1172" s="29">
        <v>41835</v>
      </c>
      <c r="S1172">
        <v>27040275</v>
      </c>
      <c r="T1172" t="s">
        <v>3218</v>
      </c>
    </row>
    <row r="1173" spans="1:20" x14ac:dyDescent="0.25">
      <c r="A1173">
        <v>2704028</v>
      </c>
      <c r="B1173" t="s">
        <v>3219</v>
      </c>
      <c r="C1173" t="s">
        <v>1956</v>
      </c>
      <c r="D1173" t="s">
        <v>1957</v>
      </c>
      <c r="E1173" t="s">
        <v>1958</v>
      </c>
      <c r="F1173" t="s">
        <v>1959</v>
      </c>
      <c r="G1173">
        <v>20</v>
      </c>
      <c r="H1173" t="s">
        <v>1960</v>
      </c>
      <c r="I1173" t="s">
        <v>1961</v>
      </c>
      <c r="M1173" t="s">
        <v>1956</v>
      </c>
      <c r="N1173" t="s">
        <v>1962</v>
      </c>
      <c r="O1173">
        <v>1</v>
      </c>
      <c r="P1173" t="s">
        <v>1963</v>
      </c>
      <c r="Q1173" s="29">
        <v>1</v>
      </c>
      <c r="R1173" s="29">
        <v>41835</v>
      </c>
      <c r="S1173">
        <v>27040283</v>
      </c>
      <c r="T1173" t="s">
        <v>3219</v>
      </c>
    </row>
    <row r="1174" spans="1:20" x14ac:dyDescent="0.25">
      <c r="A1174">
        <v>2704029</v>
      </c>
      <c r="B1174" t="s">
        <v>3220</v>
      </c>
      <c r="C1174" t="s">
        <v>1956</v>
      </c>
      <c r="D1174" t="s">
        <v>1957</v>
      </c>
      <c r="E1174" t="s">
        <v>1958</v>
      </c>
      <c r="F1174" t="s">
        <v>1959</v>
      </c>
      <c r="G1174">
        <v>20</v>
      </c>
      <c r="H1174" t="s">
        <v>1960</v>
      </c>
      <c r="I1174" t="s">
        <v>1961</v>
      </c>
      <c r="J1174" t="s">
        <v>1969</v>
      </c>
      <c r="M1174" t="s">
        <v>1956</v>
      </c>
      <c r="N1174" t="s">
        <v>1962</v>
      </c>
      <c r="O1174">
        <v>1</v>
      </c>
      <c r="P1174" t="s">
        <v>1963</v>
      </c>
      <c r="Q1174" s="29">
        <v>1</v>
      </c>
      <c r="R1174" s="29">
        <v>41450</v>
      </c>
      <c r="S1174">
        <v>27040291</v>
      </c>
      <c r="T1174" t="s">
        <v>3220</v>
      </c>
    </row>
    <row r="1175" spans="1:20" x14ac:dyDescent="0.25">
      <c r="A1175">
        <v>2704030</v>
      </c>
      <c r="B1175" t="s">
        <v>3221</v>
      </c>
      <c r="C1175" t="s">
        <v>1956</v>
      </c>
      <c r="D1175" t="s">
        <v>1957</v>
      </c>
      <c r="E1175" t="s">
        <v>1958</v>
      </c>
      <c r="F1175" t="s">
        <v>1959</v>
      </c>
      <c r="G1175">
        <v>20</v>
      </c>
      <c r="H1175" t="s">
        <v>1960</v>
      </c>
      <c r="I1175" t="s">
        <v>1961</v>
      </c>
      <c r="M1175" t="s">
        <v>1956</v>
      </c>
      <c r="N1175" t="s">
        <v>1962</v>
      </c>
      <c r="O1175">
        <v>1</v>
      </c>
      <c r="P1175" t="s">
        <v>1963</v>
      </c>
      <c r="Q1175" s="29">
        <v>1</v>
      </c>
      <c r="R1175" s="29">
        <v>41835</v>
      </c>
      <c r="S1175">
        <v>27040305</v>
      </c>
      <c r="T1175" t="s">
        <v>3221</v>
      </c>
    </row>
    <row r="1176" spans="1:20" x14ac:dyDescent="0.25">
      <c r="A1176">
        <v>2704031</v>
      </c>
      <c r="B1176" t="s">
        <v>3222</v>
      </c>
      <c r="C1176" t="s">
        <v>1956</v>
      </c>
      <c r="D1176" t="s">
        <v>1957</v>
      </c>
      <c r="E1176" t="s">
        <v>1958</v>
      </c>
      <c r="F1176" t="s">
        <v>1959</v>
      </c>
      <c r="G1176">
        <v>20</v>
      </c>
      <c r="H1176" t="s">
        <v>1960</v>
      </c>
      <c r="I1176" t="s">
        <v>1961</v>
      </c>
      <c r="M1176" t="s">
        <v>1956</v>
      </c>
      <c r="N1176" t="s">
        <v>1962</v>
      </c>
      <c r="O1176">
        <v>1</v>
      </c>
      <c r="P1176" t="s">
        <v>1963</v>
      </c>
      <c r="Q1176" s="29">
        <v>1</v>
      </c>
      <c r="R1176" s="29">
        <v>41835</v>
      </c>
      <c r="S1176">
        <v>27040313</v>
      </c>
      <c r="T1176" t="s">
        <v>3223</v>
      </c>
    </row>
    <row r="1177" spans="1:20" x14ac:dyDescent="0.25">
      <c r="A1177">
        <v>2704032</v>
      </c>
      <c r="B1177" t="s">
        <v>3224</v>
      </c>
      <c r="C1177" t="s">
        <v>1956</v>
      </c>
      <c r="D1177" t="s">
        <v>1957</v>
      </c>
      <c r="E1177" t="s">
        <v>1958</v>
      </c>
      <c r="F1177" t="s">
        <v>1959</v>
      </c>
      <c r="G1177">
        <v>20</v>
      </c>
      <c r="H1177" t="s">
        <v>1960</v>
      </c>
      <c r="I1177" t="s">
        <v>1961</v>
      </c>
      <c r="M1177" t="s">
        <v>1956</v>
      </c>
      <c r="N1177" t="s">
        <v>1962</v>
      </c>
      <c r="O1177">
        <v>1</v>
      </c>
      <c r="P1177" t="s">
        <v>1963</v>
      </c>
      <c r="Q1177" s="29">
        <v>1</v>
      </c>
      <c r="R1177" s="29">
        <v>41835</v>
      </c>
      <c r="S1177">
        <v>27040321</v>
      </c>
      <c r="T1177" t="s">
        <v>3225</v>
      </c>
    </row>
    <row r="1178" spans="1:20" x14ac:dyDescent="0.25">
      <c r="A1178">
        <v>2704033</v>
      </c>
      <c r="B1178" t="s">
        <v>3226</v>
      </c>
      <c r="C1178" t="s">
        <v>1956</v>
      </c>
      <c r="D1178" t="s">
        <v>1957</v>
      </c>
      <c r="E1178" t="s">
        <v>1958</v>
      </c>
      <c r="F1178" t="s">
        <v>1959</v>
      </c>
      <c r="G1178">
        <v>20</v>
      </c>
      <c r="H1178" t="s">
        <v>1960</v>
      </c>
      <c r="I1178" t="s">
        <v>1961</v>
      </c>
      <c r="M1178" t="s">
        <v>1956</v>
      </c>
      <c r="N1178" t="s">
        <v>1962</v>
      </c>
      <c r="O1178">
        <v>1</v>
      </c>
      <c r="P1178" t="s">
        <v>1963</v>
      </c>
      <c r="Q1178" s="29">
        <v>1</v>
      </c>
      <c r="R1178" s="29">
        <v>41835</v>
      </c>
      <c r="S1178">
        <v>27040330</v>
      </c>
      <c r="T1178" t="s">
        <v>3226</v>
      </c>
    </row>
    <row r="1179" spans="1:20" x14ac:dyDescent="0.25">
      <c r="A1179">
        <v>2704034</v>
      </c>
      <c r="B1179" t="s">
        <v>3227</v>
      </c>
      <c r="C1179" t="s">
        <v>1956</v>
      </c>
      <c r="D1179" t="s">
        <v>1957</v>
      </c>
      <c r="E1179" t="s">
        <v>1958</v>
      </c>
      <c r="F1179" t="s">
        <v>1959</v>
      </c>
      <c r="G1179">
        <v>82</v>
      </c>
      <c r="H1179" t="s">
        <v>1960</v>
      </c>
      <c r="I1179" t="s">
        <v>1961</v>
      </c>
      <c r="M1179" t="s">
        <v>1956</v>
      </c>
      <c r="N1179" t="s">
        <v>1962</v>
      </c>
      <c r="O1179">
        <v>1</v>
      </c>
      <c r="P1179" t="s">
        <v>1963</v>
      </c>
      <c r="Q1179" s="29">
        <v>1</v>
      </c>
      <c r="R1179" s="29">
        <v>41835</v>
      </c>
      <c r="S1179">
        <v>27040348</v>
      </c>
      <c r="T1179" t="s">
        <v>3228</v>
      </c>
    </row>
    <row r="1180" spans="1:20" x14ac:dyDescent="0.25">
      <c r="A1180">
        <v>2704035</v>
      </c>
      <c r="B1180" t="s">
        <v>3229</v>
      </c>
      <c r="C1180" t="s">
        <v>1956</v>
      </c>
      <c r="D1180" t="s">
        <v>1957</v>
      </c>
      <c r="E1180" t="s">
        <v>1958</v>
      </c>
      <c r="F1180" t="s">
        <v>1959</v>
      </c>
      <c r="G1180">
        <v>30</v>
      </c>
      <c r="H1180" t="s">
        <v>1960</v>
      </c>
      <c r="I1180" t="s">
        <v>1961</v>
      </c>
      <c r="M1180" t="s">
        <v>1956</v>
      </c>
      <c r="N1180" t="s">
        <v>1962</v>
      </c>
      <c r="O1180">
        <v>1</v>
      </c>
      <c r="P1180" t="s">
        <v>1963</v>
      </c>
      <c r="Q1180" s="29">
        <v>1</v>
      </c>
      <c r="R1180" s="29">
        <v>41835</v>
      </c>
      <c r="S1180">
        <v>27040356</v>
      </c>
      <c r="T1180" t="s">
        <v>3230</v>
      </c>
    </row>
    <row r="1181" spans="1:20" x14ac:dyDescent="0.25">
      <c r="A1181">
        <v>2704036</v>
      </c>
      <c r="B1181" t="s">
        <v>1195</v>
      </c>
      <c r="C1181" t="s">
        <v>1956</v>
      </c>
      <c r="D1181" t="s">
        <v>1957</v>
      </c>
      <c r="E1181" t="s">
        <v>1958</v>
      </c>
      <c r="F1181" t="s">
        <v>1959</v>
      </c>
      <c r="G1181">
        <v>20</v>
      </c>
      <c r="H1181" t="s">
        <v>1960</v>
      </c>
      <c r="I1181" t="s">
        <v>1961</v>
      </c>
      <c r="M1181" t="s">
        <v>1956</v>
      </c>
      <c r="N1181" t="s">
        <v>1962</v>
      </c>
      <c r="O1181">
        <v>1</v>
      </c>
      <c r="P1181" t="s">
        <v>1963</v>
      </c>
      <c r="Q1181" s="29">
        <v>1</v>
      </c>
      <c r="R1181" s="29">
        <v>41835</v>
      </c>
      <c r="S1181">
        <v>27040364</v>
      </c>
      <c r="T1181" t="s">
        <v>1195</v>
      </c>
    </row>
    <row r="1182" spans="1:20" x14ac:dyDescent="0.25">
      <c r="A1182">
        <v>2704037</v>
      </c>
      <c r="B1182" t="s">
        <v>3231</v>
      </c>
      <c r="C1182" t="s">
        <v>1956</v>
      </c>
      <c r="D1182" t="s">
        <v>1957</v>
      </c>
      <c r="E1182" t="s">
        <v>1958</v>
      </c>
      <c r="F1182" t="s">
        <v>1959</v>
      </c>
      <c r="G1182">
        <v>20</v>
      </c>
      <c r="H1182" t="s">
        <v>1960</v>
      </c>
      <c r="I1182" t="s">
        <v>1961</v>
      </c>
      <c r="M1182" t="s">
        <v>1956</v>
      </c>
      <c r="N1182" t="s">
        <v>1962</v>
      </c>
      <c r="O1182">
        <v>1</v>
      </c>
      <c r="P1182" t="s">
        <v>1963</v>
      </c>
      <c r="Q1182" s="29">
        <v>1</v>
      </c>
      <c r="R1182" s="29">
        <v>41835</v>
      </c>
      <c r="S1182">
        <v>27040372</v>
      </c>
      <c r="T1182" t="s">
        <v>3231</v>
      </c>
    </row>
    <row r="1183" spans="1:20" x14ac:dyDescent="0.25">
      <c r="A1183">
        <v>2704038</v>
      </c>
      <c r="B1183" t="s">
        <v>3232</v>
      </c>
      <c r="C1183" t="s">
        <v>1956</v>
      </c>
      <c r="D1183" t="s">
        <v>1957</v>
      </c>
      <c r="E1183" t="s">
        <v>1958</v>
      </c>
      <c r="F1183" t="s">
        <v>1959</v>
      </c>
      <c r="G1183">
        <v>20</v>
      </c>
      <c r="H1183" t="s">
        <v>1960</v>
      </c>
      <c r="I1183" t="s">
        <v>1961</v>
      </c>
      <c r="M1183" t="s">
        <v>1956</v>
      </c>
      <c r="N1183" t="s">
        <v>1962</v>
      </c>
      <c r="O1183">
        <v>1</v>
      </c>
      <c r="P1183" t="s">
        <v>1963</v>
      </c>
      <c r="Q1183" s="29">
        <v>1</v>
      </c>
      <c r="R1183" s="29">
        <v>41835</v>
      </c>
      <c r="S1183">
        <v>27040380</v>
      </c>
      <c r="T1183" t="s">
        <v>3233</v>
      </c>
    </row>
    <row r="1184" spans="1:20" x14ac:dyDescent="0.25">
      <c r="A1184">
        <v>2704039</v>
      </c>
      <c r="B1184" t="s">
        <v>3234</v>
      </c>
      <c r="C1184" t="s">
        <v>1956</v>
      </c>
      <c r="D1184" t="s">
        <v>1957</v>
      </c>
      <c r="E1184" t="s">
        <v>1958</v>
      </c>
      <c r="F1184" t="s">
        <v>1959</v>
      </c>
      <c r="G1184">
        <v>20</v>
      </c>
      <c r="H1184" t="s">
        <v>1960</v>
      </c>
      <c r="I1184" t="s">
        <v>1961</v>
      </c>
      <c r="M1184" t="s">
        <v>1956</v>
      </c>
      <c r="N1184" t="s">
        <v>1962</v>
      </c>
      <c r="O1184">
        <v>1</v>
      </c>
      <c r="P1184" t="s">
        <v>1963</v>
      </c>
      <c r="Q1184" s="29">
        <v>1</v>
      </c>
      <c r="R1184" s="29">
        <v>41835</v>
      </c>
      <c r="S1184">
        <v>27040399</v>
      </c>
      <c r="T1184" t="s">
        <v>3235</v>
      </c>
    </row>
    <row r="1185" spans="1:20" x14ac:dyDescent="0.25">
      <c r="A1185">
        <v>2704040</v>
      </c>
      <c r="B1185" t="s">
        <v>3236</v>
      </c>
      <c r="C1185" t="s">
        <v>1956</v>
      </c>
      <c r="D1185" t="s">
        <v>1957</v>
      </c>
      <c r="E1185" t="s">
        <v>1958</v>
      </c>
      <c r="F1185" t="s">
        <v>1959</v>
      </c>
      <c r="G1185">
        <v>20</v>
      </c>
      <c r="H1185" t="s">
        <v>1960</v>
      </c>
      <c r="I1185" t="s">
        <v>1961</v>
      </c>
      <c r="M1185" t="s">
        <v>1956</v>
      </c>
      <c r="N1185" t="s">
        <v>1962</v>
      </c>
      <c r="O1185">
        <v>1</v>
      </c>
      <c r="P1185" t="s">
        <v>1963</v>
      </c>
      <c r="Q1185" s="29">
        <v>1</v>
      </c>
      <c r="R1185" s="29">
        <v>41835</v>
      </c>
      <c r="S1185">
        <v>27040402</v>
      </c>
      <c r="T1185" t="s">
        <v>3236</v>
      </c>
    </row>
    <row r="1186" spans="1:20" x14ac:dyDescent="0.25">
      <c r="A1186">
        <v>2704041</v>
      </c>
      <c r="B1186" t="s">
        <v>3237</v>
      </c>
      <c r="C1186" t="s">
        <v>1956</v>
      </c>
      <c r="D1186" t="s">
        <v>1957</v>
      </c>
      <c r="E1186" t="s">
        <v>1958</v>
      </c>
      <c r="F1186" t="s">
        <v>1959</v>
      </c>
      <c r="G1186">
        <v>20</v>
      </c>
      <c r="H1186" t="s">
        <v>1960</v>
      </c>
      <c r="I1186" t="s">
        <v>1961</v>
      </c>
      <c r="M1186" t="s">
        <v>1956</v>
      </c>
      <c r="N1186" t="s">
        <v>1962</v>
      </c>
      <c r="O1186">
        <v>1</v>
      </c>
      <c r="P1186" t="s">
        <v>1963</v>
      </c>
      <c r="Q1186" s="29">
        <v>1</v>
      </c>
      <c r="R1186" s="29">
        <v>41835</v>
      </c>
      <c r="S1186">
        <v>27040410</v>
      </c>
      <c r="T1186" t="s">
        <v>3237</v>
      </c>
    </row>
    <row r="1187" spans="1:20" x14ac:dyDescent="0.25">
      <c r="A1187">
        <v>2704042</v>
      </c>
      <c r="B1187" t="s">
        <v>3238</v>
      </c>
      <c r="C1187" t="s">
        <v>1956</v>
      </c>
      <c r="D1187" t="s">
        <v>1957</v>
      </c>
      <c r="E1187" t="s">
        <v>1958</v>
      </c>
      <c r="F1187" t="s">
        <v>1959</v>
      </c>
      <c r="G1187">
        <v>20</v>
      </c>
      <c r="H1187" t="s">
        <v>1960</v>
      </c>
      <c r="I1187" t="s">
        <v>1961</v>
      </c>
      <c r="M1187" t="s">
        <v>1956</v>
      </c>
      <c r="N1187" t="s">
        <v>1962</v>
      </c>
      <c r="O1187">
        <v>1</v>
      </c>
      <c r="P1187" t="s">
        <v>1963</v>
      </c>
      <c r="Q1187" s="29">
        <v>1</v>
      </c>
      <c r="R1187" s="29">
        <v>41835</v>
      </c>
      <c r="S1187">
        <v>27040429</v>
      </c>
      <c r="T1187" t="s">
        <v>3238</v>
      </c>
    </row>
    <row r="1188" spans="1:20" x14ac:dyDescent="0.25">
      <c r="A1188">
        <v>2704043</v>
      </c>
      <c r="B1188" t="s">
        <v>3239</v>
      </c>
      <c r="C1188" t="s">
        <v>1956</v>
      </c>
      <c r="D1188" t="s">
        <v>1957</v>
      </c>
      <c r="E1188" t="s">
        <v>1958</v>
      </c>
      <c r="F1188" t="s">
        <v>1959</v>
      </c>
      <c r="G1188">
        <v>20</v>
      </c>
      <c r="H1188" t="s">
        <v>1960</v>
      </c>
      <c r="I1188" t="s">
        <v>1961</v>
      </c>
      <c r="M1188" t="s">
        <v>1956</v>
      </c>
      <c r="N1188" t="s">
        <v>1962</v>
      </c>
      <c r="O1188">
        <v>1</v>
      </c>
      <c r="P1188" t="s">
        <v>1963</v>
      </c>
      <c r="Q1188" s="29">
        <v>1</v>
      </c>
      <c r="R1188" s="29">
        <v>41835</v>
      </c>
      <c r="S1188">
        <v>27040437</v>
      </c>
      <c r="T1188" t="s">
        <v>3239</v>
      </c>
    </row>
    <row r="1189" spans="1:20" x14ac:dyDescent="0.25">
      <c r="A1189">
        <v>2704044</v>
      </c>
      <c r="B1189" t="s">
        <v>3240</v>
      </c>
      <c r="C1189" t="s">
        <v>1956</v>
      </c>
      <c r="D1189" t="s">
        <v>1957</v>
      </c>
      <c r="E1189" t="s">
        <v>1958</v>
      </c>
      <c r="F1189" t="s">
        <v>1959</v>
      </c>
      <c r="G1189">
        <v>20</v>
      </c>
      <c r="H1189" t="s">
        <v>1960</v>
      </c>
      <c r="I1189" t="s">
        <v>1961</v>
      </c>
      <c r="M1189" t="s">
        <v>1956</v>
      </c>
      <c r="N1189" t="s">
        <v>1962</v>
      </c>
      <c r="O1189">
        <v>1</v>
      </c>
      <c r="P1189" t="s">
        <v>1963</v>
      </c>
      <c r="Q1189" s="29">
        <v>1</v>
      </c>
      <c r="R1189" s="29">
        <v>41835</v>
      </c>
      <c r="S1189">
        <v>27040445</v>
      </c>
      <c r="T1189" t="s">
        <v>3241</v>
      </c>
    </row>
    <row r="1190" spans="1:20" x14ac:dyDescent="0.25">
      <c r="A1190">
        <v>2704045</v>
      </c>
      <c r="B1190" t="s">
        <v>3242</v>
      </c>
      <c r="C1190" t="s">
        <v>1956</v>
      </c>
      <c r="D1190" t="s">
        <v>1957</v>
      </c>
      <c r="E1190" t="s">
        <v>1958</v>
      </c>
      <c r="F1190" t="s">
        <v>1959</v>
      </c>
      <c r="G1190">
        <v>20</v>
      </c>
      <c r="H1190" t="s">
        <v>1960</v>
      </c>
      <c r="I1190" t="s">
        <v>1961</v>
      </c>
      <c r="M1190" t="s">
        <v>1956</v>
      </c>
      <c r="N1190" t="s">
        <v>1962</v>
      </c>
      <c r="O1190">
        <v>1</v>
      </c>
      <c r="P1190" t="s">
        <v>1963</v>
      </c>
      <c r="Q1190" s="29">
        <v>1</v>
      </c>
      <c r="R1190" s="29">
        <v>41835</v>
      </c>
      <c r="S1190">
        <v>27040453</v>
      </c>
      <c r="T1190" t="s">
        <v>3243</v>
      </c>
    </row>
    <row r="1191" spans="1:20" x14ac:dyDescent="0.25">
      <c r="A1191">
        <v>2704046</v>
      </c>
      <c r="B1191" t="s">
        <v>3244</v>
      </c>
      <c r="C1191" t="s">
        <v>1956</v>
      </c>
      <c r="D1191" t="s">
        <v>1957</v>
      </c>
      <c r="E1191" t="s">
        <v>1958</v>
      </c>
      <c r="F1191" t="s">
        <v>1959</v>
      </c>
      <c r="G1191">
        <v>20</v>
      </c>
      <c r="H1191" t="s">
        <v>1960</v>
      </c>
      <c r="I1191" t="s">
        <v>1961</v>
      </c>
      <c r="M1191" t="s">
        <v>1956</v>
      </c>
      <c r="N1191" t="s">
        <v>1962</v>
      </c>
      <c r="O1191">
        <v>1</v>
      </c>
      <c r="P1191" t="s">
        <v>1963</v>
      </c>
      <c r="Q1191" s="29">
        <v>1</v>
      </c>
      <c r="R1191" s="29">
        <v>41835</v>
      </c>
      <c r="S1191">
        <v>27040461</v>
      </c>
      <c r="T1191" t="s">
        <v>3245</v>
      </c>
    </row>
    <row r="1192" spans="1:20" x14ac:dyDescent="0.25">
      <c r="A1192">
        <v>2704047</v>
      </c>
      <c r="B1192" t="s">
        <v>3246</v>
      </c>
      <c r="C1192" t="s">
        <v>1956</v>
      </c>
      <c r="D1192" t="s">
        <v>1957</v>
      </c>
      <c r="E1192" t="s">
        <v>1958</v>
      </c>
      <c r="F1192" t="s">
        <v>1959</v>
      </c>
      <c r="G1192">
        <v>20</v>
      </c>
      <c r="H1192" t="s">
        <v>1960</v>
      </c>
      <c r="I1192" t="s">
        <v>1961</v>
      </c>
      <c r="M1192" t="s">
        <v>1956</v>
      </c>
      <c r="N1192" t="s">
        <v>1962</v>
      </c>
      <c r="O1192">
        <v>1</v>
      </c>
      <c r="P1192" t="s">
        <v>1963</v>
      </c>
      <c r="Q1192" s="29">
        <v>1</v>
      </c>
      <c r="R1192" s="29">
        <v>41835</v>
      </c>
      <c r="S1192">
        <v>27040470</v>
      </c>
      <c r="T1192" t="s">
        <v>3246</v>
      </c>
    </row>
    <row r="1193" spans="1:20" x14ac:dyDescent="0.25">
      <c r="A1193">
        <v>2704048</v>
      </c>
      <c r="B1193" t="s">
        <v>3247</v>
      </c>
      <c r="C1193" t="s">
        <v>1956</v>
      </c>
      <c r="D1193" t="s">
        <v>1957</v>
      </c>
      <c r="E1193" t="s">
        <v>1958</v>
      </c>
      <c r="F1193" t="s">
        <v>1959</v>
      </c>
      <c r="G1193">
        <v>20</v>
      </c>
      <c r="H1193" t="s">
        <v>1960</v>
      </c>
      <c r="I1193" t="s">
        <v>1961</v>
      </c>
      <c r="M1193" t="s">
        <v>1956</v>
      </c>
      <c r="N1193" t="s">
        <v>1962</v>
      </c>
      <c r="O1193">
        <v>1</v>
      </c>
      <c r="P1193" t="s">
        <v>1963</v>
      </c>
      <c r="Q1193" s="29">
        <v>1</v>
      </c>
      <c r="R1193" s="29">
        <v>41835</v>
      </c>
      <c r="S1193">
        <v>27040488</v>
      </c>
      <c r="T1193" t="s">
        <v>3247</v>
      </c>
    </row>
    <row r="1194" spans="1:20" x14ac:dyDescent="0.25">
      <c r="A1194">
        <v>2704049</v>
      </c>
      <c r="B1194" t="s">
        <v>3248</v>
      </c>
      <c r="C1194" t="s">
        <v>1956</v>
      </c>
      <c r="D1194" t="s">
        <v>1957</v>
      </c>
      <c r="E1194" t="s">
        <v>1958</v>
      </c>
      <c r="F1194" t="s">
        <v>1959</v>
      </c>
      <c r="G1194">
        <v>20</v>
      </c>
      <c r="H1194" t="s">
        <v>1960</v>
      </c>
      <c r="I1194" t="s">
        <v>1961</v>
      </c>
      <c r="M1194" t="s">
        <v>1956</v>
      </c>
      <c r="N1194" t="s">
        <v>1962</v>
      </c>
      <c r="O1194">
        <v>1</v>
      </c>
      <c r="P1194" t="s">
        <v>1963</v>
      </c>
      <c r="Q1194" s="29">
        <v>1</v>
      </c>
      <c r="R1194" s="29">
        <v>41835</v>
      </c>
      <c r="S1194">
        <v>27040496</v>
      </c>
      <c r="T1194" t="s">
        <v>3248</v>
      </c>
    </row>
    <row r="1195" spans="1:20" x14ac:dyDescent="0.25">
      <c r="A1195">
        <v>2704050</v>
      </c>
      <c r="B1195" t="s">
        <v>1168</v>
      </c>
      <c r="C1195" t="s">
        <v>1956</v>
      </c>
      <c r="D1195" t="s">
        <v>1957</v>
      </c>
      <c r="E1195" t="s">
        <v>1958</v>
      </c>
      <c r="F1195" t="s">
        <v>1959</v>
      </c>
      <c r="G1195">
        <v>20</v>
      </c>
      <c r="H1195" t="s">
        <v>1960</v>
      </c>
      <c r="I1195" t="s">
        <v>1961</v>
      </c>
      <c r="M1195" t="s">
        <v>1956</v>
      </c>
      <c r="N1195" t="s">
        <v>1962</v>
      </c>
      <c r="O1195">
        <v>1</v>
      </c>
      <c r="P1195" t="s">
        <v>1963</v>
      </c>
      <c r="Q1195" s="29">
        <v>1</v>
      </c>
      <c r="R1195" s="29">
        <v>41835</v>
      </c>
      <c r="S1195">
        <v>27040500</v>
      </c>
      <c r="T1195" t="s">
        <v>3249</v>
      </c>
    </row>
    <row r="1196" spans="1:20" x14ac:dyDescent="0.25">
      <c r="A1196">
        <v>2704051</v>
      </c>
      <c r="B1196" t="s">
        <v>3250</v>
      </c>
      <c r="C1196" t="s">
        <v>1956</v>
      </c>
      <c r="D1196" t="s">
        <v>1957</v>
      </c>
      <c r="E1196" t="s">
        <v>1958</v>
      </c>
      <c r="F1196" t="s">
        <v>1959</v>
      </c>
      <c r="G1196">
        <v>20</v>
      </c>
      <c r="H1196" t="s">
        <v>1960</v>
      </c>
      <c r="I1196" t="s">
        <v>1961</v>
      </c>
      <c r="M1196" t="s">
        <v>1956</v>
      </c>
      <c r="N1196" t="s">
        <v>1962</v>
      </c>
      <c r="O1196">
        <v>1</v>
      </c>
      <c r="P1196" t="s">
        <v>1963</v>
      </c>
      <c r="Q1196" s="29">
        <v>1</v>
      </c>
      <c r="R1196" s="29">
        <v>41835</v>
      </c>
      <c r="S1196">
        <v>27040518</v>
      </c>
      <c r="T1196" t="s">
        <v>3251</v>
      </c>
    </row>
    <row r="1197" spans="1:20" x14ac:dyDescent="0.25">
      <c r="A1197">
        <v>2704052</v>
      </c>
      <c r="B1197" t="s">
        <v>3252</v>
      </c>
      <c r="C1197" t="s">
        <v>1956</v>
      </c>
      <c r="D1197" t="s">
        <v>1957</v>
      </c>
      <c r="E1197" t="s">
        <v>1958</v>
      </c>
      <c r="F1197" t="s">
        <v>1959</v>
      </c>
      <c r="G1197">
        <v>20</v>
      </c>
      <c r="H1197" t="s">
        <v>1960</v>
      </c>
      <c r="I1197" t="s">
        <v>1961</v>
      </c>
      <c r="M1197" t="s">
        <v>1956</v>
      </c>
      <c r="N1197" t="s">
        <v>1962</v>
      </c>
      <c r="O1197">
        <v>1</v>
      </c>
      <c r="P1197" t="s">
        <v>1963</v>
      </c>
      <c r="Q1197" s="29">
        <v>1</v>
      </c>
      <c r="R1197" s="29">
        <v>41835</v>
      </c>
      <c r="S1197">
        <v>27040526</v>
      </c>
      <c r="T1197" t="s">
        <v>3252</v>
      </c>
    </row>
    <row r="1198" spans="1:20" x14ac:dyDescent="0.25">
      <c r="A1198">
        <v>2704053</v>
      </c>
      <c r="B1198" t="s">
        <v>3253</v>
      </c>
      <c r="C1198" t="s">
        <v>1956</v>
      </c>
      <c r="D1198" t="s">
        <v>1957</v>
      </c>
      <c r="E1198" t="s">
        <v>1958</v>
      </c>
      <c r="F1198" t="s">
        <v>1959</v>
      </c>
      <c r="G1198">
        <v>20</v>
      </c>
      <c r="H1198" t="s">
        <v>1960</v>
      </c>
      <c r="I1198" t="s">
        <v>1961</v>
      </c>
      <c r="M1198" t="s">
        <v>1956</v>
      </c>
      <c r="N1198" t="s">
        <v>1962</v>
      </c>
      <c r="O1198">
        <v>1</v>
      </c>
      <c r="P1198" t="s">
        <v>1963</v>
      </c>
      <c r="Q1198" s="29">
        <v>1</v>
      </c>
      <c r="R1198" s="29">
        <v>41835</v>
      </c>
      <c r="S1198">
        <v>27040534</v>
      </c>
      <c r="T1198" t="s">
        <v>3254</v>
      </c>
    </row>
    <row r="1199" spans="1:20" x14ac:dyDescent="0.25">
      <c r="A1199">
        <v>2704054</v>
      </c>
      <c r="B1199" t="s">
        <v>3253</v>
      </c>
      <c r="C1199" t="s">
        <v>1956</v>
      </c>
      <c r="D1199" t="s">
        <v>1957</v>
      </c>
      <c r="E1199" t="s">
        <v>1958</v>
      </c>
      <c r="F1199" t="s">
        <v>1959</v>
      </c>
      <c r="G1199">
        <v>20</v>
      </c>
      <c r="H1199" t="s">
        <v>1960</v>
      </c>
      <c r="I1199" t="s">
        <v>1961</v>
      </c>
      <c r="M1199" t="s">
        <v>1956</v>
      </c>
      <c r="N1199" t="s">
        <v>1962</v>
      </c>
      <c r="O1199">
        <v>1</v>
      </c>
      <c r="P1199" t="s">
        <v>1963</v>
      </c>
      <c r="Q1199" s="29">
        <v>1</v>
      </c>
      <c r="R1199" s="29">
        <v>41835</v>
      </c>
      <c r="S1199">
        <v>27040542</v>
      </c>
      <c r="T1199" t="s">
        <v>3255</v>
      </c>
    </row>
    <row r="1200" spans="1:20" x14ac:dyDescent="0.25">
      <c r="A1200">
        <v>2704055</v>
      </c>
      <c r="B1200" t="s">
        <v>3256</v>
      </c>
      <c r="C1200" t="s">
        <v>1956</v>
      </c>
      <c r="D1200" t="s">
        <v>1957</v>
      </c>
      <c r="E1200" t="s">
        <v>1958</v>
      </c>
      <c r="F1200" t="s">
        <v>1959</v>
      </c>
      <c r="G1200">
        <v>20</v>
      </c>
      <c r="H1200" t="s">
        <v>1960</v>
      </c>
      <c r="I1200" t="s">
        <v>1961</v>
      </c>
      <c r="M1200" t="s">
        <v>1956</v>
      </c>
      <c r="N1200" t="s">
        <v>1962</v>
      </c>
      <c r="O1200">
        <v>1</v>
      </c>
      <c r="P1200" t="s">
        <v>1963</v>
      </c>
      <c r="Q1200" s="29">
        <v>1</v>
      </c>
      <c r="R1200" s="29">
        <v>41835</v>
      </c>
      <c r="S1200">
        <v>27040550</v>
      </c>
      <c r="T1200" t="s">
        <v>3257</v>
      </c>
    </row>
    <row r="1201" spans="1:20" x14ac:dyDescent="0.25">
      <c r="A1201">
        <v>2704056</v>
      </c>
      <c r="B1201" t="s">
        <v>3258</v>
      </c>
      <c r="C1201" t="s">
        <v>1956</v>
      </c>
      <c r="D1201" t="s">
        <v>1957</v>
      </c>
      <c r="E1201" t="s">
        <v>1958</v>
      </c>
      <c r="F1201" t="s">
        <v>1959</v>
      </c>
      <c r="G1201">
        <v>20</v>
      </c>
      <c r="H1201" t="s">
        <v>1960</v>
      </c>
      <c r="I1201" t="s">
        <v>1961</v>
      </c>
      <c r="M1201" t="s">
        <v>1956</v>
      </c>
      <c r="N1201" t="s">
        <v>1962</v>
      </c>
      <c r="O1201">
        <v>1</v>
      </c>
      <c r="P1201" t="s">
        <v>1963</v>
      </c>
      <c r="Q1201" s="29">
        <v>1</v>
      </c>
      <c r="R1201" s="29">
        <v>41835</v>
      </c>
      <c r="S1201">
        <v>27040569</v>
      </c>
      <c r="T1201" t="s">
        <v>3259</v>
      </c>
    </row>
    <row r="1202" spans="1:20" x14ac:dyDescent="0.25">
      <c r="A1202">
        <v>2704057</v>
      </c>
      <c r="B1202" t="s">
        <v>3260</v>
      </c>
      <c r="C1202" t="s">
        <v>1956</v>
      </c>
      <c r="D1202" t="s">
        <v>1957</v>
      </c>
      <c r="E1202" t="s">
        <v>1958</v>
      </c>
      <c r="F1202" t="s">
        <v>1959</v>
      </c>
      <c r="G1202">
        <v>20</v>
      </c>
      <c r="H1202" t="s">
        <v>1960</v>
      </c>
      <c r="I1202" t="s">
        <v>1961</v>
      </c>
      <c r="M1202" t="s">
        <v>1956</v>
      </c>
      <c r="N1202" t="s">
        <v>1962</v>
      </c>
      <c r="O1202">
        <v>1</v>
      </c>
      <c r="P1202" t="s">
        <v>1963</v>
      </c>
      <c r="Q1202" s="29">
        <v>1</v>
      </c>
      <c r="R1202" s="29">
        <v>41835</v>
      </c>
      <c r="S1202">
        <v>27040577</v>
      </c>
      <c r="T1202" t="s">
        <v>3260</v>
      </c>
    </row>
    <row r="1203" spans="1:20" x14ac:dyDescent="0.25">
      <c r="A1203">
        <v>2704058</v>
      </c>
      <c r="B1203" t="s">
        <v>3261</v>
      </c>
      <c r="C1203" t="s">
        <v>1956</v>
      </c>
      <c r="D1203" t="s">
        <v>1957</v>
      </c>
      <c r="E1203" t="s">
        <v>1958</v>
      </c>
      <c r="F1203" t="s">
        <v>1959</v>
      </c>
      <c r="G1203">
        <v>20</v>
      </c>
      <c r="H1203" t="s">
        <v>1960</v>
      </c>
      <c r="I1203" t="s">
        <v>1961</v>
      </c>
      <c r="M1203" t="s">
        <v>1956</v>
      </c>
      <c r="N1203" t="s">
        <v>1962</v>
      </c>
      <c r="O1203">
        <v>1</v>
      </c>
      <c r="P1203" t="s">
        <v>1963</v>
      </c>
      <c r="Q1203" s="29">
        <v>1</v>
      </c>
      <c r="R1203" s="29">
        <v>41835</v>
      </c>
      <c r="S1203">
        <v>27040585</v>
      </c>
      <c r="T1203" t="s">
        <v>3262</v>
      </c>
    </row>
    <row r="1204" spans="1:20" x14ac:dyDescent="0.25">
      <c r="A1204">
        <v>2704059</v>
      </c>
      <c r="B1204" t="s">
        <v>3263</v>
      </c>
      <c r="C1204" t="s">
        <v>1956</v>
      </c>
      <c r="D1204" t="s">
        <v>1957</v>
      </c>
      <c r="E1204" t="s">
        <v>1958</v>
      </c>
      <c r="F1204" t="s">
        <v>1959</v>
      </c>
      <c r="G1204">
        <v>20</v>
      </c>
      <c r="H1204" t="s">
        <v>1960</v>
      </c>
      <c r="I1204" t="s">
        <v>1961</v>
      </c>
      <c r="M1204" t="s">
        <v>1956</v>
      </c>
      <c r="N1204" t="s">
        <v>1962</v>
      </c>
      <c r="O1204">
        <v>1</v>
      </c>
      <c r="P1204" t="s">
        <v>1963</v>
      </c>
      <c r="Q1204" s="29">
        <v>1</v>
      </c>
      <c r="R1204" s="29">
        <v>41835</v>
      </c>
      <c r="S1204">
        <v>27040593</v>
      </c>
      <c r="T1204" t="s">
        <v>3264</v>
      </c>
    </row>
    <row r="1205" spans="1:20" x14ac:dyDescent="0.25">
      <c r="A1205">
        <v>2704060</v>
      </c>
      <c r="B1205" t="s">
        <v>3253</v>
      </c>
      <c r="C1205" t="s">
        <v>1956</v>
      </c>
      <c r="D1205" t="s">
        <v>1957</v>
      </c>
      <c r="E1205" t="s">
        <v>1958</v>
      </c>
      <c r="F1205" t="s">
        <v>1959</v>
      </c>
      <c r="G1205">
        <v>20</v>
      </c>
      <c r="H1205" t="s">
        <v>1960</v>
      </c>
      <c r="I1205" t="s">
        <v>1961</v>
      </c>
      <c r="M1205" t="s">
        <v>1956</v>
      </c>
      <c r="N1205" t="s">
        <v>1962</v>
      </c>
      <c r="O1205">
        <v>1</v>
      </c>
      <c r="P1205" t="s">
        <v>1963</v>
      </c>
      <c r="Q1205" s="29">
        <v>1</v>
      </c>
      <c r="R1205" s="29">
        <v>41835</v>
      </c>
      <c r="S1205">
        <v>27040607</v>
      </c>
      <c r="T1205" t="s">
        <v>3265</v>
      </c>
    </row>
    <row r="1206" spans="1:20" x14ac:dyDescent="0.25">
      <c r="A1206">
        <v>2704061</v>
      </c>
      <c r="B1206" t="s">
        <v>3258</v>
      </c>
      <c r="C1206" t="s">
        <v>1956</v>
      </c>
      <c r="D1206" t="s">
        <v>1957</v>
      </c>
      <c r="E1206" t="s">
        <v>1958</v>
      </c>
      <c r="F1206" t="s">
        <v>1959</v>
      </c>
      <c r="G1206">
        <v>20</v>
      </c>
      <c r="H1206" t="s">
        <v>1960</v>
      </c>
      <c r="I1206" t="s">
        <v>1961</v>
      </c>
      <c r="M1206" t="s">
        <v>1956</v>
      </c>
      <c r="N1206" t="s">
        <v>1962</v>
      </c>
      <c r="O1206">
        <v>1</v>
      </c>
      <c r="P1206" t="s">
        <v>1963</v>
      </c>
      <c r="Q1206" s="29">
        <v>1</v>
      </c>
      <c r="R1206" s="29">
        <v>41835</v>
      </c>
      <c r="S1206">
        <v>27040615</v>
      </c>
      <c r="T1206" t="s">
        <v>3266</v>
      </c>
    </row>
    <row r="1207" spans="1:20" x14ac:dyDescent="0.25">
      <c r="A1207">
        <v>2704062</v>
      </c>
      <c r="B1207" t="s">
        <v>3267</v>
      </c>
      <c r="C1207" t="s">
        <v>1956</v>
      </c>
      <c r="D1207" t="s">
        <v>1957</v>
      </c>
      <c r="E1207" t="s">
        <v>1958</v>
      </c>
      <c r="F1207" t="s">
        <v>1959</v>
      </c>
      <c r="G1207">
        <v>20</v>
      </c>
      <c r="H1207" t="s">
        <v>1960</v>
      </c>
      <c r="I1207" t="s">
        <v>1961</v>
      </c>
      <c r="M1207" t="s">
        <v>1956</v>
      </c>
      <c r="N1207" t="s">
        <v>1962</v>
      </c>
      <c r="O1207">
        <v>1</v>
      </c>
      <c r="P1207" t="s">
        <v>1963</v>
      </c>
      <c r="Q1207" s="29">
        <v>1</v>
      </c>
      <c r="R1207" s="29">
        <v>41835</v>
      </c>
      <c r="S1207">
        <v>27040623</v>
      </c>
      <c r="T1207" t="s">
        <v>3267</v>
      </c>
    </row>
    <row r="1208" spans="1:20" x14ac:dyDescent="0.25">
      <c r="A1208">
        <v>2704063</v>
      </c>
      <c r="B1208" t="s">
        <v>3268</v>
      </c>
      <c r="C1208" t="s">
        <v>1956</v>
      </c>
      <c r="D1208" t="s">
        <v>1957</v>
      </c>
      <c r="E1208" t="s">
        <v>1958</v>
      </c>
      <c r="F1208" t="s">
        <v>1959</v>
      </c>
      <c r="G1208">
        <v>20</v>
      </c>
      <c r="H1208" t="s">
        <v>1960</v>
      </c>
      <c r="I1208" t="s">
        <v>1961</v>
      </c>
      <c r="M1208" t="s">
        <v>1956</v>
      </c>
      <c r="N1208" t="s">
        <v>1962</v>
      </c>
      <c r="O1208">
        <v>1</v>
      </c>
      <c r="P1208" t="s">
        <v>1963</v>
      </c>
      <c r="Q1208" s="29">
        <v>1</v>
      </c>
      <c r="R1208" s="29">
        <v>41835</v>
      </c>
      <c r="S1208">
        <v>27040631</v>
      </c>
      <c r="T1208" t="s">
        <v>3269</v>
      </c>
    </row>
    <row r="1209" spans="1:20" x14ac:dyDescent="0.25">
      <c r="A1209">
        <v>2704064</v>
      </c>
      <c r="B1209" t="s">
        <v>3270</v>
      </c>
      <c r="C1209" t="s">
        <v>1956</v>
      </c>
      <c r="D1209" t="s">
        <v>1957</v>
      </c>
      <c r="E1209" t="s">
        <v>1958</v>
      </c>
      <c r="F1209" t="s">
        <v>1959</v>
      </c>
      <c r="G1209">
        <v>20</v>
      </c>
      <c r="H1209" t="s">
        <v>1960</v>
      </c>
      <c r="I1209" t="s">
        <v>1961</v>
      </c>
      <c r="M1209" t="s">
        <v>1956</v>
      </c>
      <c r="N1209" t="s">
        <v>1962</v>
      </c>
      <c r="O1209">
        <v>1</v>
      </c>
      <c r="P1209" t="s">
        <v>1963</v>
      </c>
      <c r="Q1209" s="29">
        <v>1</v>
      </c>
      <c r="R1209" s="29">
        <v>41835</v>
      </c>
      <c r="S1209">
        <v>27040640</v>
      </c>
      <c r="T1209" t="s">
        <v>3271</v>
      </c>
    </row>
    <row r="1210" spans="1:20" x14ac:dyDescent="0.25">
      <c r="A1210">
        <v>2704065</v>
      </c>
      <c r="B1210" t="s">
        <v>3270</v>
      </c>
      <c r="C1210" t="s">
        <v>1956</v>
      </c>
      <c r="D1210" t="s">
        <v>1957</v>
      </c>
      <c r="E1210" t="s">
        <v>1958</v>
      </c>
      <c r="F1210" t="s">
        <v>1959</v>
      </c>
      <c r="G1210">
        <v>20</v>
      </c>
      <c r="H1210" t="s">
        <v>1960</v>
      </c>
      <c r="I1210" t="s">
        <v>1961</v>
      </c>
      <c r="M1210" t="s">
        <v>1956</v>
      </c>
      <c r="N1210" t="s">
        <v>1962</v>
      </c>
      <c r="O1210">
        <v>1</v>
      </c>
      <c r="P1210" t="s">
        <v>1963</v>
      </c>
      <c r="Q1210" s="29">
        <v>1</v>
      </c>
      <c r="R1210" s="29">
        <v>41835</v>
      </c>
      <c r="S1210">
        <v>27040658</v>
      </c>
      <c r="T1210" t="s">
        <v>3272</v>
      </c>
    </row>
    <row r="1211" spans="1:20" x14ac:dyDescent="0.25">
      <c r="A1211">
        <v>2704066</v>
      </c>
      <c r="B1211" t="s">
        <v>3273</v>
      </c>
      <c r="C1211" t="s">
        <v>1956</v>
      </c>
      <c r="D1211" t="s">
        <v>1957</v>
      </c>
      <c r="E1211" t="s">
        <v>1958</v>
      </c>
      <c r="F1211" t="s">
        <v>1959</v>
      </c>
      <c r="G1211">
        <v>20</v>
      </c>
      <c r="H1211" t="s">
        <v>1960</v>
      </c>
      <c r="I1211" t="s">
        <v>1961</v>
      </c>
      <c r="M1211" t="s">
        <v>1956</v>
      </c>
      <c r="N1211" t="s">
        <v>1962</v>
      </c>
      <c r="O1211">
        <v>1</v>
      </c>
      <c r="P1211" t="s">
        <v>1963</v>
      </c>
      <c r="Q1211" s="29">
        <v>1</v>
      </c>
      <c r="R1211" s="29">
        <v>41835</v>
      </c>
      <c r="S1211">
        <v>27040666</v>
      </c>
      <c r="T1211" t="s">
        <v>3274</v>
      </c>
    </row>
    <row r="1212" spans="1:20" x14ac:dyDescent="0.25">
      <c r="A1212">
        <v>2704067</v>
      </c>
      <c r="B1212" t="s">
        <v>3275</v>
      </c>
      <c r="C1212" t="s">
        <v>1956</v>
      </c>
      <c r="D1212" t="s">
        <v>1957</v>
      </c>
      <c r="E1212" t="s">
        <v>1958</v>
      </c>
      <c r="F1212" t="s">
        <v>1959</v>
      </c>
      <c r="G1212">
        <v>20</v>
      </c>
      <c r="H1212" t="s">
        <v>1960</v>
      </c>
      <c r="I1212" t="s">
        <v>1961</v>
      </c>
      <c r="M1212" t="s">
        <v>1956</v>
      </c>
      <c r="N1212" t="s">
        <v>1962</v>
      </c>
      <c r="O1212">
        <v>1</v>
      </c>
      <c r="P1212" t="s">
        <v>1963</v>
      </c>
      <c r="Q1212" s="29">
        <v>1</v>
      </c>
      <c r="R1212" s="29">
        <v>41835</v>
      </c>
      <c r="S1212">
        <v>27040674</v>
      </c>
      <c r="T1212" t="s">
        <v>3275</v>
      </c>
    </row>
    <row r="1213" spans="1:20" x14ac:dyDescent="0.25">
      <c r="A1213">
        <v>2704068</v>
      </c>
      <c r="B1213" t="s">
        <v>3276</v>
      </c>
      <c r="C1213" t="s">
        <v>1956</v>
      </c>
      <c r="D1213" t="s">
        <v>1957</v>
      </c>
      <c r="E1213" t="s">
        <v>1958</v>
      </c>
      <c r="F1213" t="s">
        <v>1959</v>
      </c>
      <c r="G1213">
        <v>20</v>
      </c>
      <c r="H1213" t="s">
        <v>1960</v>
      </c>
      <c r="I1213" t="s">
        <v>1961</v>
      </c>
      <c r="M1213" t="s">
        <v>1956</v>
      </c>
      <c r="N1213" t="s">
        <v>1962</v>
      </c>
      <c r="O1213">
        <v>1</v>
      </c>
      <c r="P1213" t="s">
        <v>1963</v>
      </c>
      <c r="Q1213" s="29">
        <v>1</v>
      </c>
      <c r="R1213" s="29">
        <v>41835</v>
      </c>
      <c r="S1213">
        <v>27040682</v>
      </c>
      <c r="T1213" t="s">
        <v>3276</v>
      </c>
    </row>
    <row r="1214" spans="1:20" x14ac:dyDescent="0.25">
      <c r="A1214">
        <v>2704069</v>
      </c>
      <c r="B1214" t="s">
        <v>3277</v>
      </c>
      <c r="C1214" t="s">
        <v>1956</v>
      </c>
      <c r="D1214" t="s">
        <v>1957</v>
      </c>
      <c r="E1214" t="s">
        <v>1958</v>
      </c>
      <c r="F1214" t="s">
        <v>1959</v>
      </c>
      <c r="G1214">
        <v>20</v>
      </c>
      <c r="H1214" t="s">
        <v>1960</v>
      </c>
      <c r="I1214" t="s">
        <v>1961</v>
      </c>
      <c r="M1214" t="s">
        <v>1956</v>
      </c>
      <c r="N1214" t="s">
        <v>1962</v>
      </c>
      <c r="O1214">
        <v>1</v>
      </c>
      <c r="P1214" t="s">
        <v>1963</v>
      </c>
      <c r="Q1214" s="29">
        <v>1</v>
      </c>
      <c r="R1214" s="29">
        <v>41835</v>
      </c>
      <c r="S1214">
        <v>27040690</v>
      </c>
      <c r="T1214" t="s">
        <v>3278</v>
      </c>
    </row>
    <row r="1215" spans="1:20" x14ac:dyDescent="0.25">
      <c r="A1215">
        <v>2704070</v>
      </c>
      <c r="B1215" t="s">
        <v>1196</v>
      </c>
      <c r="C1215" t="s">
        <v>1956</v>
      </c>
      <c r="D1215" t="s">
        <v>1957</v>
      </c>
      <c r="E1215" t="s">
        <v>1958</v>
      </c>
      <c r="F1215" t="s">
        <v>1959</v>
      </c>
      <c r="G1215">
        <v>20</v>
      </c>
      <c r="H1215" t="s">
        <v>1960</v>
      </c>
      <c r="I1215" t="s">
        <v>1961</v>
      </c>
      <c r="M1215" t="s">
        <v>1956</v>
      </c>
      <c r="N1215" t="s">
        <v>1962</v>
      </c>
      <c r="O1215">
        <v>1</v>
      </c>
      <c r="P1215" t="s">
        <v>1963</v>
      </c>
      <c r="Q1215" s="29">
        <v>1</v>
      </c>
      <c r="R1215" s="29">
        <v>41835</v>
      </c>
      <c r="S1215">
        <v>27040704</v>
      </c>
      <c r="T1215" t="s">
        <v>1196</v>
      </c>
    </row>
    <row r="1216" spans="1:20" x14ac:dyDescent="0.25">
      <c r="A1216">
        <v>2704071</v>
      </c>
      <c r="B1216" t="s">
        <v>3279</v>
      </c>
      <c r="C1216" t="s">
        <v>1956</v>
      </c>
      <c r="D1216" t="s">
        <v>1957</v>
      </c>
      <c r="E1216" t="s">
        <v>1958</v>
      </c>
      <c r="F1216" t="s">
        <v>1959</v>
      </c>
      <c r="G1216">
        <v>20</v>
      </c>
      <c r="H1216" t="s">
        <v>1960</v>
      </c>
      <c r="I1216" t="s">
        <v>1961</v>
      </c>
      <c r="M1216" t="s">
        <v>1956</v>
      </c>
      <c r="N1216" t="s">
        <v>1962</v>
      </c>
      <c r="O1216">
        <v>1</v>
      </c>
      <c r="P1216" t="s">
        <v>1963</v>
      </c>
      <c r="Q1216" s="29">
        <v>1</v>
      </c>
      <c r="R1216" s="29">
        <v>41835</v>
      </c>
      <c r="S1216">
        <v>27040712</v>
      </c>
      <c r="T1216" t="s">
        <v>3280</v>
      </c>
    </row>
    <row r="1217" spans="1:20" x14ac:dyDescent="0.25">
      <c r="A1217">
        <v>2704072</v>
      </c>
      <c r="B1217" t="s">
        <v>3281</v>
      </c>
      <c r="C1217" t="s">
        <v>1956</v>
      </c>
      <c r="D1217" t="s">
        <v>1957</v>
      </c>
      <c r="E1217" t="s">
        <v>1958</v>
      </c>
      <c r="F1217" t="s">
        <v>1959</v>
      </c>
      <c r="G1217">
        <v>20</v>
      </c>
      <c r="H1217" t="s">
        <v>1960</v>
      </c>
      <c r="I1217" t="s">
        <v>1961</v>
      </c>
      <c r="M1217" t="s">
        <v>1956</v>
      </c>
      <c r="N1217" t="s">
        <v>1962</v>
      </c>
      <c r="O1217">
        <v>1</v>
      </c>
      <c r="P1217" t="s">
        <v>1963</v>
      </c>
      <c r="Q1217" s="29">
        <v>1</v>
      </c>
      <c r="R1217" s="29">
        <v>41835</v>
      </c>
      <c r="S1217">
        <v>27040720</v>
      </c>
      <c r="T1217" t="s">
        <v>3281</v>
      </c>
    </row>
    <row r="1218" spans="1:20" x14ac:dyDescent="0.25">
      <c r="A1218">
        <v>2704073</v>
      </c>
      <c r="B1218" t="s">
        <v>3282</v>
      </c>
      <c r="C1218" t="s">
        <v>1956</v>
      </c>
      <c r="D1218" t="s">
        <v>1957</v>
      </c>
      <c r="E1218" t="s">
        <v>1958</v>
      </c>
      <c r="F1218" t="s">
        <v>1959</v>
      </c>
      <c r="G1218">
        <v>20</v>
      </c>
      <c r="H1218" t="s">
        <v>1960</v>
      </c>
      <c r="I1218" t="s">
        <v>1961</v>
      </c>
      <c r="M1218" t="s">
        <v>1956</v>
      </c>
      <c r="N1218" t="s">
        <v>1962</v>
      </c>
      <c r="O1218">
        <v>1</v>
      </c>
      <c r="P1218" t="s">
        <v>1963</v>
      </c>
      <c r="Q1218" s="29">
        <v>1</v>
      </c>
      <c r="R1218" s="29">
        <v>41835</v>
      </c>
      <c r="S1218">
        <v>27040739</v>
      </c>
      <c r="T1218" t="s">
        <v>3283</v>
      </c>
    </row>
    <row r="1219" spans="1:20" x14ac:dyDescent="0.25">
      <c r="A1219">
        <v>2704074</v>
      </c>
      <c r="B1219" t="s">
        <v>3284</v>
      </c>
      <c r="C1219" t="s">
        <v>1956</v>
      </c>
      <c r="D1219" t="s">
        <v>1957</v>
      </c>
      <c r="E1219" t="s">
        <v>1958</v>
      </c>
      <c r="F1219" t="s">
        <v>1959</v>
      </c>
      <c r="G1219">
        <v>20</v>
      </c>
      <c r="H1219" t="s">
        <v>1960</v>
      </c>
      <c r="I1219" t="s">
        <v>1961</v>
      </c>
      <c r="M1219" t="s">
        <v>1956</v>
      </c>
      <c r="N1219" t="s">
        <v>1962</v>
      </c>
      <c r="O1219">
        <v>1</v>
      </c>
      <c r="P1219" t="s">
        <v>1963</v>
      </c>
      <c r="Q1219" s="29">
        <v>1</v>
      </c>
      <c r="R1219" s="29">
        <v>41835</v>
      </c>
      <c r="S1219">
        <v>27040747</v>
      </c>
      <c r="T1219" t="s">
        <v>3285</v>
      </c>
    </row>
    <row r="1220" spans="1:20" x14ac:dyDescent="0.25">
      <c r="A1220">
        <v>2704075</v>
      </c>
      <c r="B1220" t="s">
        <v>3286</v>
      </c>
      <c r="C1220" t="s">
        <v>1956</v>
      </c>
      <c r="D1220" t="s">
        <v>1957</v>
      </c>
      <c r="E1220" t="s">
        <v>1958</v>
      </c>
      <c r="F1220" t="s">
        <v>1959</v>
      </c>
      <c r="G1220">
        <v>20</v>
      </c>
      <c r="H1220" t="s">
        <v>1960</v>
      </c>
      <c r="I1220" t="s">
        <v>1961</v>
      </c>
      <c r="M1220" t="s">
        <v>1956</v>
      </c>
      <c r="N1220" t="s">
        <v>1962</v>
      </c>
      <c r="O1220">
        <v>1</v>
      </c>
      <c r="P1220" t="s">
        <v>1963</v>
      </c>
      <c r="Q1220" s="29">
        <v>1</v>
      </c>
      <c r="R1220" s="29">
        <v>41835</v>
      </c>
      <c r="S1220">
        <v>27040755</v>
      </c>
      <c r="T1220" t="s">
        <v>3287</v>
      </c>
    </row>
    <row r="1221" spans="1:20" x14ac:dyDescent="0.25">
      <c r="A1221">
        <v>2704076</v>
      </c>
      <c r="B1221" t="s">
        <v>3288</v>
      </c>
      <c r="C1221" t="s">
        <v>1956</v>
      </c>
      <c r="D1221" t="s">
        <v>1957</v>
      </c>
      <c r="E1221" t="s">
        <v>1958</v>
      </c>
      <c r="F1221" t="s">
        <v>1959</v>
      </c>
      <c r="G1221">
        <v>20</v>
      </c>
      <c r="H1221" t="s">
        <v>1960</v>
      </c>
      <c r="I1221" t="s">
        <v>1961</v>
      </c>
      <c r="M1221" t="s">
        <v>1956</v>
      </c>
      <c r="N1221" t="s">
        <v>1962</v>
      </c>
      <c r="O1221">
        <v>1</v>
      </c>
      <c r="P1221" t="s">
        <v>1963</v>
      </c>
      <c r="Q1221" s="29">
        <v>1</v>
      </c>
      <c r="R1221" s="29">
        <v>41835</v>
      </c>
      <c r="S1221">
        <v>27040763</v>
      </c>
      <c r="T1221" t="s">
        <v>3289</v>
      </c>
    </row>
    <row r="1222" spans="1:20" x14ac:dyDescent="0.25">
      <c r="A1222">
        <v>2704077</v>
      </c>
      <c r="B1222" t="s">
        <v>3290</v>
      </c>
      <c r="C1222" t="s">
        <v>1956</v>
      </c>
      <c r="D1222" t="s">
        <v>1957</v>
      </c>
      <c r="E1222" t="s">
        <v>1958</v>
      </c>
      <c r="F1222" t="s">
        <v>1959</v>
      </c>
      <c r="G1222">
        <v>20</v>
      </c>
      <c r="H1222" t="s">
        <v>1960</v>
      </c>
      <c r="I1222" t="s">
        <v>1961</v>
      </c>
      <c r="M1222" t="s">
        <v>1956</v>
      </c>
      <c r="N1222" t="s">
        <v>1962</v>
      </c>
      <c r="O1222">
        <v>1</v>
      </c>
      <c r="P1222" t="s">
        <v>1963</v>
      </c>
      <c r="Q1222" s="29">
        <v>1</v>
      </c>
      <c r="R1222" s="29">
        <v>41835</v>
      </c>
      <c r="S1222">
        <v>27040771</v>
      </c>
      <c r="T1222" t="s">
        <v>3291</v>
      </c>
    </row>
    <row r="1223" spans="1:20" x14ac:dyDescent="0.25">
      <c r="A1223">
        <v>2704078</v>
      </c>
      <c r="B1223" t="s">
        <v>3292</v>
      </c>
      <c r="C1223" t="s">
        <v>1956</v>
      </c>
      <c r="D1223" t="s">
        <v>1957</v>
      </c>
      <c r="E1223" t="s">
        <v>1958</v>
      </c>
      <c r="F1223" t="s">
        <v>1959</v>
      </c>
      <c r="G1223">
        <v>20</v>
      </c>
      <c r="H1223" t="s">
        <v>1960</v>
      </c>
      <c r="I1223" t="s">
        <v>1961</v>
      </c>
      <c r="M1223" t="s">
        <v>1956</v>
      </c>
      <c r="N1223" t="s">
        <v>1962</v>
      </c>
      <c r="O1223">
        <v>1</v>
      </c>
      <c r="P1223" t="s">
        <v>1963</v>
      </c>
      <c r="Q1223" s="29">
        <v>1</v>
      </c>
      <c r="R1223" s="29">
        <v>41835</v>
      </c>
      <c r="S1223">
        <v>27040780</v>
      </c>
      <c r="T1223" t="s">
        <v>3292</v>
      </c>
    </row>
    <row r="1224" spans="1:20" x14ac:dyDescent="0.25">
      <c r="A1224">
        <v>2704079</v>
      </c>
      <c r="B1224" t="s">
        <v>3293</v>
      </c>
      <c r="C1224" t="s">
        <v>1956</v>
      </c>
      <c r="D1224" t="s">
        <v>1957</v>
      </c>
      <c r="E1224" t="s">
        <v>1958</v>
      </c>
      <c r="F1224" t="s">
        <v>1959</v>
      </c>
      <c r="G1224">
        <v>20</v>
      </c>
      <c r="H1224" t="s">
        <v>1960</v>
      </c>
      <c r="I1224" t="s">
        <v>1961</v>
      </c>
      <c r="M1224" t="s">
        <v>1956</v>
      </c>
      <c r="N1224" t="s">
        <v>1962</v>
      </c>
      <c r="O1224">
        <v>1</v>
      </c>
      <c r="P1224" t="s">
        <v>1963</v>
      </c>
      <c r="Q1224" s="29">
        <v>1</v>
      </c>
      <c r="R1224" s="29">
        <v>41835</v>
      </c>
      <c r="S1224">
        <v>27040798</v>
      </c>
      <c r="T1224" t="s">
        <v>3294</v>
      </c>
    </row>
    <row r="1225" spans="1:20" x14ac:dyDescent="0.25">
      <c r="A1225">
        <v>2704080</v>
      </c>
      <c r="B1225" t="s">
        <v>3295</v>
      </c>
      <c r="C1225" t="s">
        <v>1956</v>
      </c>
      <c r="D1225" t="s">
        <v>1957</v>
      </c>
      <c r="E1225" t="s">
        <v>1958</v>
      </c>
      <c r="F1225" t="s">
        <v>1959</v>
      </c>
      <c r="G1225">
        <v>20</v>
      </c>
      <c r="H1225" t="s">
        <v>1960</v>
      </c>
      <c r="I1225" t="s">
        <v>1961</v>
      </c>
      <c r="M1225" t="s">
        <v>1956</v>
      </c>
      <c r="N1225" t="s">
        <v>1962</v>
      </c>
      <c r="O1225">
        <v>1</v>
      </c>
      <c r="P1225" t="s">
        <v>1963</v>
      </c>
      <c r="Q1225" s="29">
        <v>1</v>
      </c>
      <c r="R1225" s="29">
        <v>41835</v>
      </c>
      <c r="S1225">
        <v>27040801</v>
      </c>
      <c r="T1225" t="s">
        <v>3296</v>
      </c>
    </row>
    <row r="1226" spans="1:20" x14ac:dyDescent="0.25">
      <c r="A1226">
        <v>2704081</v>
      </c>
      <c r="B1226" t="s">
        <v>3295</v>
      </c>
      <c r="C1226" t="s">
        <v>1956</v>
      </c>
      <c r="D1226" t="s">
        <v>1957</v>
      </c>
      <c r="E1226" t="s">
        <v>1958</v>
      </c>
      <c r="F1226" t="s">
        <v>1959</v>
      </c>
      <c r="G1226">
        <v>20</v>
      </c>
      <c r="H1226" t="s">
        <v>1960</v>
      </c>
      <c r="I1226" t="s">
        <v>1961</v>
      </c>
      <c r="M1226" t="s">
        <v>1956</v>
      </c>
      <c r="N1226" t="s">
        <v>1962</v>
      </c>
      <c r="O1226">
        <v>1</v>
      </c>
      <c r="P1226" t="s">
        <v>1963</v>
      </c>
      <c r="Q1226" s="29">
        <v>1</v>
      </c>
      <c r="R1226" s="29">
        <v>41835</v>
      </c>
      <c r="S1226">
        <v>27040810</v>
      </c>
      <c r="T1226" t="s">
        <v>3297</v>
      </c>
    </row>
    <row r="1227" spans="1:20" x14ac:dyDescent="0.25">
      <c r="A1227">
        <v>2704082</v>
      </c>
      <c r="B1227" t="s">
        <v>3298</v>
      </c>
      <c r="C1227" t="s">
        <v>1956</v>
      </c>
      <c r="D1227" t="s">
        <v>1957</v>
      </c>
      <c r="E1227" t="s">
        <v>1958</v>
      </c>
      <c r="F1227" t="s">
        <v>1959</v>
      </c>
      <c r="G1227">
        <v>20</v>
      </c>
      <c r="H1227" t="s">
        <v>1960</v>
      </c>
      <c r="I1227" t="s">
        <v>1961</v>
      </c>
      <c r="M1227" t="s">
        <v>1956</v>
      </c>
      <c r="N1227" t="s">
        <v>1962</v>
      </c>
      <c r="O1227">
        <v>1</v>
      </c>
      <c r="P1227" t="s">
        <v>1963</v>
      </c>
      <c r="Q1227" s="29">
        <v>1</v>
      </c>
      <c r="R1227" s="29">
        <v>41835</v>
      </c>
      <c r="S1227">
        <v>27040828</v>
      </c>
      <c r="T1227" t="s">
        <v>3299</v>
      </c>
    </row>
    <row r="1228" spans="1:20" x14ac:dyDescent="0.25">
      <c r="A1228">
        <v>2704083</v>
      </c>
      <c r="B1228" t="s">
        <v>3300</v>
      </c>
      <c r="C1228" t="s">
        <v>1956</v>
      </c>
      <c r="D1228" t="s">
        <v>1957</v>
      </c>
      <c r="E1228" t="s">
        <v>1958</v>
      </c>
      <c r="F1228" t="s">
        <v>1959</v>
      </c>
      <c r="G1228">
        <v>20</v>
      </c>
      <c r="H1228" t="s">
        <v>1960</v>
      </c>
      <c r="I1228" t="s">
        <v>1961</v>
      </c>
      <c r="M1228" t="s">
        <v>1956</v>
      </c>
      <c r="N1228" t="s">
        <v>1962</v>
      </c>
      <c r="O1228">
        <v>1</v>
      </c>
      <c r="P1228" t="s">
        <v>1963</v>
      </c>
      <c r="Q1228" s="29">
        <v>1</v>
      </c>
      <c r="R1228" s="29">
        <v>41835</v>
      </c>
      <c r="S1228">
        <v>27040836</v>
      </c>
      <c r="T1228" t="s">
        <v>3300</v>
      </c>
    </row>
    <row r="1229" spans="1:20" x14ac:dyDescent="0.25">
      <c r="A1229">
        <v>2704084</v>
      </c>
      <c r="B1229" t="s">
        <v>3301</v>
      </c>
      <c r="C1229" t="s">
        <v>1956</v>
      </c>
      <c r="D1229" t="s">
        <v>1957</v>
      </c>
      <c r="E1229" t="s">
        <v>1958</v>
      </c>
      <c r="F1229" t="s">
        <v>1959</v>
      </c>
      <c r="G1229">
        <v>20</v>
      </c>
      <c r="H1229" t="s">
        <v>1960</v>
      </c>
      <c r="I1229" t="s">
        <v>1961</v>
      </c>
      <c r="M1229" t="s">
        <v>1956</v>
      </c>
      <c r="N1229" t="s">
        <v>1962</v>
      </c>
      <c r="O1229">
        <v>1</v>
      </c>
      <c r="P1229" t="s">
        <v>1963</v>
      </c>
      <c r="Q1229" s="29">
        <v>1</v>
      </c>
      <c r="R1229" s="29">
        <v>41835</v>
      </c>
      <c r="S1229">
        <v>27040844</v>
      </c>
      <c r="T1229" t="s">
        <v>3301</v>
      </c>
    </row>
    <row r="1230" spans="1:20" x14ac:dyDescent="0.25">
      <c r="A1230">
        <v>2704085</v>
      </c>
      <c r="B1230" t="s">
        <v>3302</v>
      </c>
      <c r="C1230" t="s">
        <v>1956</v>
      </c>
      <c r="D1230" t="s">
        <v>1957</v>
      </c>
      <c r="E1230" t="s">
        <v>1958</v>
      </c>
      <c r="F1230" t="s">
        <v>1959</v>
      </c>
      <c r="G1230">
        <v>20</v>
      </c>
      <c r="H1230" t="s">
        <v>1960</v>
      </c>
      <c r="I1230" t="s">
        <v>1961</v>
      </c>
      <c r="M1230" t="s">
        <v>1956</v>
      </c>
      <c r="N1230" t="s">
        <v>1962</v>
      </c>
      <c r="O1230">
        <v>1</v>
      </c>
      <c r="P1230" t="s">
        <v>1963</v>
      </c>
      <c r="Q1230" s="29">
        <v>1</v>
      </c>
      <c r="R1230" s="29">
        <v>41835</v>
      </c>
      <c r="S1230">
        <v>27040852</v>
      </c>
      <c r="T1230" t="s">
        <v>3303</v>
      </c>
    </row>
    <row r="1231" spans="1:20" x14ac:dyDescent="0.25">
      <c r="A1231">
        <v>2704086</v>
      </c>
      <c r="B1231" t="s">
        <v>3304</v>
      </c>
      <c r="C1231" t="s">
        <v>1956</v>
      </c>
      <c r="D1231" t="s">
        <v>1957</v>
      </c>
      <c r="E1231" t="s">
        <v>1958</v>
      </c>
      <c r="F1231" t="s">
        <v>1959</v>
      </c>
      <c r="G1231">
        <v>20</v>
      </c>
      <c r="H1231" t="s">
        <v>1960</v>
      </c>
      <c r="I1231" t="s">
        <v>1961</v>
      </c>
      <c r="M1231" t="s">
        <v>1956</v>
      </c>
      <c r="N1231" t="s">
        <v>1962</v>
      </c>
      <c r="O1231">
        <v>1</v>
      </c>
      <c r="P1231" t="s">
        <v>1963</v>
      </c>
      <c r="Q1231" s="29">
        <v>1</v>
      </c>
      <c r="R1231" s="29">
        <v>41835</v>
      </c>
      <c r="S1231">
        <v>27040860</v>
      </c>
      <c r="T1231" t="s">
        <v>3305</v>
      </c>
    </row>
    <row r="1232" spans="1:20" x14ac:dyDescent="0.25">
      <c r="A1232">
        <v>2704087</v>
      </c>
      <c r="B1232" t="s">
        <v>3306</v>
      </c>
      <c r="C1232" t="s">
        <v>1956</v>
      </c>
      <c r="D1232" t="s">
        <v>1957</v>
      </c>
      <c r="E1232" t="s">
        <v>1958</v>
      </c>
      <c r="F1232" t="s">
        <v>1959</v>
      </c>
      <c r="G1232">
        <v>20</v>
      </c>
      <c r="H1232" t="s">
        <v>1960</v>
      </c>
      <c r="I1232" t="s">
        <v>1961</v>
      </c>
      <c r="M1232" t="s">
        <v>1956</v>
      </c>
      <c r="N1232" t="s">
        <v>1962</v>
      </c>
      <c r="O1232">
        <v>1</v>
      </c>
      <c r="P1232" t="s">
        <v>1963</v>
      </c>
      <c r="Q1232" s="29">
        <v>1</v>
      </c>
      <c r="R1232" s="29">
        <v>41835</v>
      </c>
      <c r="S1232">
        <v>27040879</v>
      </c>
      <c r="T1232" t="s">
        <v>3307</v>
      </c>
    </row>
    <row r="1233" spans="1:20" x14ac:dyDescent="0.25">
      <c r="A1233">
        <v>2704088</v>
      </c>
      <c r="B1233" t="s">
        <v>3308</v>
      </c>
      <c r="C1233" t="s">
        <v>1956</v>
      </c>
      <c r="D1233" t="s">
        <v>1957</v>
      </c>
      <c r="E1233" t="s">
        <v>1958</v>
      </c>
      <c r="F1233" t="s">
        <v>1959</v>
      </c>
      <c r="G1233">
        <v>20</v>
      </c>
      <c r="H1233" t="s">
        <v>1960</v>
      </c>
      <c r="I1233" t="s">
        <v>1961</v>
      </c>
      <c r="M1233" t="s">
        <v>1956</v>
      </c>
      <c r="N1233" t="s">
        <v>1962</v>
      </c>
      <c r="O1233">
        <v>1</v>
      </c>
      <c r="P1233" t="s">
        <v>1963</v>
      </c>
      <c r="Q1233" s="29">
        <v>1</v>
      </c>
      <c r="R1233" s="29">
        <v>41835</v>
      </c>
      <c r="S1233">
        <v>27040887</v>
      </c>
      <c r="T1233" t="s">
        <v>3309</v>
      </c>
    </row>
    <row r="1234" spans="1:20" x14ac:dyDescent="0.25">
      <c r="A1234">
        <v>2704089</v>
      </c>
      <c r="B1234" t="s">
        <v>3310</v>
      </c>
      <c r="C1234" t="s">
        <v>1956</v>
      </c>
      <c r="D1234" t="s">
        <v>1957</v>
      </c>
      <c r="E1234" t="s">
        <v>1958</v>
      </c>
      <c r="F1234" t="s">
        <v>1959</v>
      </c>
      <c r="G1234">
        <v>20</v>
      </c>
      <c r="H1234" t="s">
        <v>1960</v>
      </c>
      <c r="I1234" t="s">
        <v>1961</v>
      </c>
      <c r="M1234" t="s">
        <v>1956</v>
      </c>
      <c r="N1234" t="s">
        <v>1962</v>
      </c>
      <c r="O1234">
        <v>1</v>
      </c>
      <c r="P1234" t="s">
        <v>1963</v>
      </c>
      <c r="Q1234" s="29">
        <v>1</v>
      </c>
      <c r="R1234" s="29">
        <v>41835</v>
      </c>
      <c r="S1234">
        <v>27040895</v>
      </c>
      <c r="T1234" t="s">
        <v>3310</v>
      </c>
    </row>
    <row r="1235" spans="1:20" x14ac:dyDescent="0.25">
      <c r="A1235">
        <v>2704090</v>
      </c>
      <c r="B1235" t="s">
        <v>3311</v>
      </c>
      <c r="C1235" t="s">
        <v>1956</v>
      </c>
      <c r="D1235" t="s">
        <v>1957</v>
      </c>
      <c r="E1235" t="s">
        <v>1958</v>
      </c>
      <c r="F1235" t="s">
        <v>1959</v>
      </c>
      <c r="G1235">
        <v>20</v>
      </c>
      <c r="H1235" t="s">
        <v>1960</v>
      </c>
      <c r="I1235" t="s">
        <v>1961</v>
      </c>
      <c r="M1235" t="s">
        <v>1956</v>
      </c>
      <c r="N1235" t="s">
        <v>1962</v>
      </c>
      <c r="O1235">
        <v>1</v>
      </c>
      <c r="P1235" t="s">
        <v>1963</v>
      </c>
      <c r="Q1235" s="29">
        <v>1</v>
      </c>
      <c r="R1235" s="29">
        <v>41835</v>
      </c>
      <c r="S1235">
        <v>27040909</v>
      </c>
      <c r="T1235" t="s">
        <v>3311</v>
      </c>
    </row>
    <row r="1236" spans="1:20" x14ac:dyDescent="0.25">
      <c r="A1236">
        <v>2704091</v>
      </c>
      <c r="B1236" t="s">
        <v>3312</v>
      </c>
      <c r="C1236" t="s">
        <v>1956</v>
      </c>
      <c r="D1236" t="s">
        <v>1957</v>
      </c>
      <c r="E1236" t="s">
        <v>1958</v>
      </c>
      <c r="F1236" t="s">
        <v>1959</v>
      </c>
      <c r="G1236">
        <v>20</v>
      </c>
      <c r="H1236" t="s">
        <v>1960</v>
      </c>
      <c r="I1236" t="s">
        <v>1961</v>
      </c>
      <c r="M1236" t="s">
        <v>1956</v>
      </c>
      <c r="N1236" t="s">
        <v>1962</v>
      </c>
      <c r="O1236">
        <v>1</v>
      </c>
      <c r="P1236" t="s">
        <v>1963</v>
      </c>
      <c r="Q1236" s="29">
        <v>1</v>
      </c>
      <c r="R1236" s="29">
        <v>41835</v>
      </c>
      <c r="S1236">
        <v>27040917</v>
      </c>
      <c r="T1236" t="s">
        <v>3312</v>
      </c>
    </row>
    <row r="1237" spans="1:20" x14ac:dyDescent="0.25">
      <c r="A1237">
        <v>2704092</v>
      </c>
      <c r="B1237" t="s">
        <v>3313</v>
      </c>
      <c r="C1237" t="s">
        <v>1956</v>
      </c>
      <c r="D1237" t="s">
        <v>1957</v>
      </c>
      <c r="E1237" t="s">
        <v>1958</v>
      </c>
      <c r="F1237" t="s">
        <v>1959</v>
      </c>
      <c r="G1237">
        <v>20</v>
      </c>
      <c r="H1237" t="s">
        <v>1960</v>
      </c>
      <c r="I1237" t="s">
        <v>1961</v>
      </c>
      <c r="M1237" t="s">
        <v>1956</v>
      </c>
      <c r="N1237" t="s">
        <v>1962</v>
      </c>
      <c r="O1237">
        <v>1</v>
      </c>
      <c r="P1237" t="s">
        <v>1963</v>
      </c>
      <c r="Q1237" s="29">
        <v>1</v>
      </c>
      <c r="R1237" s="29">
        <v>41835</v>
      </c>
      <c r="S1237">
        <v>27040925</v>
      </c>
      <c r="T1237" t="s">
        <v>3313</v>
      </c>
    </row>
    <row r="1238" spans="1:20" x14ac:dyDescent="0.25">
      <c r="A1238">
        <v>2704093</v>
      </c>
      <c r="B1238" t="s">
        <v>3314</v>
      </c>
      <c r="C1238" t="s">
        <v>1956</v>
      </c>
      <c r="D1238" t="s">
        <v>1957</v>
      </c>
      <c r="E1238" t="s">
        <v>1958</v>
      </c>
      <c r="F1238" t="s">
        <v>1959</v>
      </c>
      <c r="G1238">
        <v>20</v>
      </c>
      <c r="H1238" t="s">
        <v>1960</v>
      </c>
      <c r="I1238" t="s">
        <v>1961</v>
      </c>
      <c r="M1238" t="s">
        <v>1956</v>
      </c>
      <c r="N1238" t="s">
        <v>1962</v>
      </c>
      <c r="O1238">
        <v>1</v>
      </c>
      <c r="P1238" t="s">
        <v>1963</v>
      </c>
      <c r="Q1238" s="29">
        <v>1</v>
      </c>
      <c r="R1238" s="29">
        <v>41835</v>
      </c>
      <c r="S1238">
        <v>27040933</v>
      </c>
      <c r="T1238" t="s">
        <v>3315</v>
      </c>
    </row>
    <row r="1239" spans="1:20" x14ac:dyDescent="0.25">
      <c r="A1239">
        <v>2704094</v>
      </c>
      <c r="B1239" t="s">
        <v>3316</v>
      </c>
      <c r="C1239" t="s">
        <v>1956</v>
      </c>
      <c r="D1239" t="s">
        <v>1957</v>
      </c>
      <c r="E1239" t="s">
        <v>1958</v>
      </c>
      <c r="F1239" t="s">
        <v>1959</v>
      </c>
      <c r="G1239">
        <v>20</v>
      </c>
      <c r="H1239" t="s">
        <v>1960</v>
      </c>
      <c r="I1239" t="s">
        <v>1961</v>
      </c>
      <c r="M1239" t="s">
        <v>1956</v>
      </c>
      <c r="N1239" t="s">
        <v>1962</v>
      </c>
      <c r="O1239">
        <v>1</v>
      </c>
      <c r="P1239" t="s">
        <v>1963</v>
      </c>
      <c r="Q1239" s="29">
        <v>1</v>
      </c>
      <c r="R1239" s="29">
        <v>41835</v>
      </c>
      <c r="S1239">
        <v>27040941</v>
      </c>
      <c r="T1239" t="s">
        <v>3317</v>
      </c>
    </row>
    <row r="1240" spans="1:20" x14ac:dyDescent="0.25">
      <c r="A1240">
        <v>2704095</v>
      </c>
      <c r="B1240" t="s">
        <v>3318</v>
      </c>
      <c r="C1240" t="s">
        <v>1956</v>
      </c>
      <c r="D1240" t="s">
        <v>1957</v>
      </c>
      <c r="E1240" t="s">
        <v>1958</v>
      </c>
      <c r="F1240" t="s">
        <v>1959</v>
      </c>
      <c r="G1240">
        <v>20</v>
      </c>
      <c r="H1240" t="s">
        <v>1960</v>
      </c>
      <c r="I1240" t="s">
        <v>1961</v>
      </c>
      <c r="M1240" t="s">
        <v>1956</v>
      </c>
      <c r="N1240" t="s">
        <v>1962</v>
      </c>
      <c r="O1240">
        <v>1</v>
      </c>
      <c r="P1240" t="s">
        <v>1963</v>
      </c>
      <c r="Q1240" s="29">
        <v>1</v>
      </c>
      <c r="R1240" s="29">
        <v>41835</v>
      </c>
      <c r="S1240">
        <v>27040950</v>
      </c>
      <c r="T1240" t="s">
        <v>3319</v>
      </c>
    </row>
    <row r="1241" spans="1:20" x14ac:dyDescent="0.25">
      <c r="A1241">
        <v>2704096</v>
      </c>
      <c r="B1241" t="s">
        <v>3320</v>
      </c>
      <c r="C1241" t="s">
        <v>1956</v>
      </c>
      <c r="D1241" t="s">
        <v>1957</v>
      </c>
      <c r="E1241" t="s">
        <v>1958</v>
      </c>
      <c r="F1241" t="s">
        <v>1959</v>
      </c>
      <c r="G1241">
        <v>20</v>
      </c>
      <c r="H1241" t="s">
        <v>1960</v>
      </c>
      <c r="I1241" t="s">
        <v>1961</v>
      </c>
      <c r="M1241" t="s">
        <v>1956</v>
      </c>
      <c r="N1241" t="s">
        <v>1962</v>
      </c>
      <c r="O1241">
        <v>1</v>
      </c>
      <c r="P1241" t="s">
        <v>1963</v>
      </c>
      <c r="Q1241" s="29">
        <v>1</v>
      </c>
      <c r="R1241" s="29">
        <v>41835</v>
      </c>
      <c r="S1241">
        <v>27040968</v>
      </c>
      <c r="T1241" t="s">
        <v>3321</v>
      </c>
    </row>
    <row r="1242" spans="1:20" x14ac:dyDescent="0.25">
      <c r="A1242">
        <v>2704097</v>
      </c>
      <c r="B1242" t="s">
        <v>3322</v>
      </c>
      <c r="C1242" t="s">
        <v>1956</v>
      </c>
      <c r="D1242" t="s">
        <v>1957</v>
      </c>
      <c r="E1242" t="s">
        <v>1958</v>
      </c>
      <c r="F1242" t="s">
        <v>1959</v>
      </c>
      <c r="G1242">
        <v>20</v>
      </c>
      <c r="H1242" t="s">
        <v>1960</v>
      </c>
      <c r="I1242" t="s">
        <v>1961</v>
      </c>
      <c r="M1242" t="s">
        <v>1956</v>
      </c>
      <c r="N1242" t="s">
        <v>1962</v>
      </c>
      <c r="O1242">
        <v>1</v>
      </c>
      <c r="P1242" t="s">
        <v>1963</v>
      </c>
      <c r="Q1242" s="29">
        <v>1</v>
      </c>
      <c r="R1242" s="29">
        <v>41835</v>
      </c>
      <c r="S1242">
        <v>27040976</v>
      </c>
      <c r="T1242" t="s">
        <v>3323</v>
      </c>
    </row>
    <row r="1243" spans="1:20" x14ac:dyDescent="0.25">
      <c r="A1243">
        <v>2704098</v>
      </c>
      <c r="B1243" t="s">
        <v>3324</v>
      </c>
      <c r="C1243" t="s">
        <v>1956</v>
      </c>
      <c r="D1243" t="s">
        <v>1957</v>
      </c>
      <c r="E1243" t="s">
        <v>1958</v>
      </c>
      <c r="F1243" t="s">
        <v>1959</v>
      </c>
      <c r="G1243">
        <v>20</v>
      </c>
      <c r="H1243" t="s">
        <v>1960</v>
      </c>
      <c r="I1243" t="s">
        <v>1961</v>
      </c>
      <c r="M1243" t="s">
        <v>1956</v>
      </c>
      <c r="N1243" t="s">
        <v>1962</v>
      </c>
      <c r="O1243">
        <v>1</v>
      </c>
      <c r="P1243" t="s">
        <v>1963</v>
      </c>
      <c r="Q1243" s="29">
        <v>1</v>
      </c>
      <c r="R1243" s="29">
        <v>41835</v>
      </c>
      <c r="S1243">
        <v>27040984</v>
      </c>
      <c r="T1243" t="s">
        <v>3325</v>
      </c>
    </row>
    <row r="1244" spans="1:20" x14ac:dyDescent="0.25">
      <c r="A1244">
        <v>2704099</v>
      </c>
      <c r="B1244" t="s">
        <v>3326</v>
      </c>
      <c r="C1244" t="s">
        <v>1956</v>
      </c>
      <c r="D1244" t="s">
        <v>1957</v>
      </c>
      <c r="E1244" t="s">
        <v>1958</v>
      </c>
      <c r="F1244" t="s">
        <v>1959</v>
      </c>
      <c r="G1244">
        <v>20</v>
      </c>
      <c r="H1244" t="s">
        <v>1960</v>
      </c>
      <c r="I1244" t="s">
        <v>1961</v>
      </c>
      <c r="M1244" t="s">
        <v>1956</v>
      </c>
      <c r="N1244" t="s">
        <v>1962</v>
      </c>
      <c r="O1244">
        <v>1</v>
      </c>
      <c r="P1244" t="s">
        <v>1963</v>
      </c>
      <c r="Q1244" s="29">
        <v>1</v>
      </c>
      <c r="R1244" s="29">
        <v>41835</v>
      </c>
      <c r="S1244">
        <v>27040992</v>
      </c>
      <c r="T1244" t="s">
        <v>3327</v>
      </c>
    </row>
    <row r="1245" spans="1:20" x14ac:dyDescent="0.25">
      <c r="A1245">
        <v>2704100</v>
      </c>
      <c r="B1245" t="s">
        <v>3328</v>
      </c>
      <c r="C1245" t="s">
        <v>1956</v>
      </c>
      <c r="D1245" t="s">
        <v>1957</v>
      </c>
      <c r="E1245" t="s">
        <v>1958</v>
      </c>
      <c r="F1245" t="s">
        <v>1959</v>
      </c>
      <c r="G1245">
        <v>20</v>
      </c>
      <c r="H1245" t="s">
        <v>1960</v>
      </c>
      <c r="I1245" t="s">
        <v>1961</v>
      </c>
      <c r="M1245" t="s">
        <v>1956</v>
      </c>
      <c r="N1245" t="s">
        <v>1962</v>
      </c>
      <c r="O1245">
        <v>1</v>
      </c>
      <c r="P1245" t="s">
        <v>1963</v>
      </c>
      <c r="Q1245" s="29">
        <v>1</v>
      </c>
      <c r="R1245" s="29">
        <v>41835</v>
      </c>
      <c r="S1245">
        <v>27041000</v>
      </c>
      <c r="T1245" t="s">
        <v>3329</v>
      </c>
    </row>
    <row r="1246" spans="1:20" x14ac:dyDescent="0.25">
      <c r="A1246">
        <v>2704101</v>
      </c>
      <c r="B1246" t="s">
        <v>3330</v>
      </c>
      <c r="C1246" t="s">
        <v>1956</v>
      </c>
      <c r="D1246" t="s">
        <v>1957</v>
      </c>
      <c r="E1246" t="s">
        <v>1958</v>
      </c>
      <c r="F1246" t="s">
        <v>1959</v>
      </c>
      <c r="G1246">
        <v>20</v>
      </c>
      <c r="H1246" t="s">
        <v>1960</v>
      </c>
      <c r="I1246" t="s">
        <v>1961</v>
      </c>
      <c r="M1246" t="s">
        <v>1956</v>
      </c>
      <c r="N1246" t="s">
        <v>1962</v>
      </c>
      <c r="O1246">
        <v>1</v>
      </c>
      <c r="P1246" t="s">
        <v>1963</v>
      </c>
      <c r="Q1246" s="29">
        <v>1</v>
      </c>
      <c r="R1246" s="29">
        <v>41835</v>
      </c>
      <c r="S1246">
        <v>27041018</v>
      </c>
      <c r="T1246" t="s">
        <v>3331</v>
      </c>
    </row>
    <row r="1247" spans="1:20" x14ac:dyDescent="0.25">
      <c r="A1247">
        <v>2704102</v>
      </c>
      <c r="B1247" t="s">
        <v>3332</v>
      </c>
      <c r="C1247" t="s">
        <v>1956</v>
      </c>
      <c r="D1247" t="s">
        <v>1957</v>
      </c>
      <c r="E1247" t="s">
        <v>1958</v>
      </c>
      <c r="F1247" t="s">
        <v>1959</v>
      </c>
      <c r="G1247">
        <v>20</v>
      </c>
      <c r="H1247" t="s">
        <v>1960</v>
      </c>
      <c r="I1247" t="s">
        <v>1961</v>
      </c>
      <c r="M1247" t="s">
        <v>1956</v>
      </c>
      <c r="N1247" t="s">
        <v>1962</v>
      </c>
      <c r="O1247">
        <v>1</v>
      </c>
      <c r="P1247" t="s">
        <v>1963</v>
      </c>
      <c r="Q1247" s="29">
        <v>1</v>
      </c>
      <c r="R1247" s="29">
        <v>41835</v>
      </c>
      <c r="S1247">
        <v>27041026</v>
      </c>
      <c r="T1247" t="s">
        <v>3332</v>
      </c>
    </row>
    <row r="1248" spans="1:20" x14ac:dyDescent="0.25">
      <c r="A1248">
        <v>2704103</v>
      </c>
      <c r="B1248" t="s">
        <v>3333</v>
      </c>
      <c r="C1248" t="s">
        <v>1956</v>
      </c>
      <c r="D1248" t="s">
        <v>1957</v>
      </c>
      <c r="E1248" t="s">
        <v>1958</v>
      </c>
      <c r="F1248" t="s">
        <v>1959</v>
      </c>
      <c r="G1248">
        <v>20</v>
      </c>
      <c r="H1248" t="s">
        <v>1960</v>
      </c>
      <c r="I1248" t="s">
        <v>1961</v>
      </c>
      <c r="M1248" t="s">
        <v>1956</v>
      </c>
      <c r="N1248" t="s">
        <v>1962</v>
      </c>
      <c r="O1248">
        <v>1</v>
      </c>
      <c r="P1248" t="s">
        <v>1963</v>
      </c>
      <c r="Q1248" s="29">
        <v>1</v>
      </c>
      <c r="R1248" s="29">
        <v>41835</v>
      </c>
      <c r="S1248">
        <v>27041034</v>
      </c>
      <c r="T1248" t="s">
        <v>3334</v>
      </c>
    </row>
    <row r="1249" spans="1:20" x14ac:dyDescent="0.25">
      <c r="A1249">
        <v>2704104</v>
      </c>
      <c r="B1249" t="s">
        <v>3335</v>
      </c>
      <c r="C1249" t="s">
        <v>1956</v>
      </c>
      <c r="D1249" t="s">
        <v>1957</v>
      </c>
      <c r="E1249" t="s">
        <v>1958</v>
      </c>
      <c r="F1249" t="s">
        <v>1959</v>
      </c>
      <c r="G1249">
        <v>20</v>
      </c>
      <c r="H1249" t="s">
        <v>1960</v>
      </c>
      <c r="I1249" t="s">
        <v>1961</v>
      </c>
      <c r="M1249" t="s">
        <v>1956</v>
      </c>
      <c r="N1249" t="s">
        <v>1962</v>
      </c>
      <c r="O1249">
        <v>1</v>
      </c>
      <c r="P1249" t="s">
        <v>1963</v>
      </c>
      <c r="Q1249" s="29">
        <v>1</v>
      </c>
      <c r="R1249" s="29">
        <v>41835</v>
      </c>
      <c r="S1249">
        <v>27041042</v>
      </c>
      <c r="T1249" t="s">
        <v>3336</v>
      </c>
    </row>
    <row r="1250" spans="1:20" x14ac:dyDescent="0.25">
      <c r="A1250">
        <v>2704105</v>
      </c>
      <c r="B1250" t="s">
        <v>3337</v>
      </c>
      <c r="C1250" t="s">
        <v>1956</v>
      </c>
      <c r="D1250" t="s">
        <v>1957</v>
      </c>
      <c r="E1250" t="s">
        <v>1958</v>
      </c>
      <c r="F1250" t="s">
        <v>1959</v>
      </c>
      <c r="G1250">
        <v>20</v>
      </c>
      <c r="H1250" t="s">
        <v>1960</v>
      </c>
      <c r="I1250" t="s">
        <v>1961</v>
      </c>
      <c r="M1250" t="s">
        <v>1956</v>
      </c>
      <c r="N1250" t="s">
        <v>1962</v>
      </c>
      <c r="O1250">
        <v>1</v>
      </c>
      <c r="P1250" t="s">
        <v>1963</v>
      </c>
      <c r="Q1250" s="29">
        <v>1</v>
      </c>
      <c r="R1250" s="29">
        <v>41835</v>
      </c>
      <c r="S1250">
        <v>27041050</v>
      </c>
      <c r="T1250" t="s">
        <v>3338</v>
      </c>
    </row>
    <row r="1251" spans="1:20" x14ac:dyDescent="0.25">
      <c r="A1251">
        <v>2704106</v>
      </c>
      <c r="B1251" t="s">
        <v>3339</v>
      </c>
      <c r="C1251" t="s">
        <v>1956</v>
      </c>
      <c r="D1251" t="s">
        <v>1957</v>
      </c>
      <c r="E1251" t="s">
        <v>1958</v>
      </c>
      <c r="F1251" t="s">
        <v>1959</v>
      </c>
      <c r="G1251">
        <v>20</v>
      </c>
      <c r="H1251" t="s">
        <v>1960</v>
      </c>
      <c r="I1251" t="s">
        <v>1961</v>
      </c>
      <c r="M1251" t="s">
        <v>1956</v>
      </c>
      <c r="N1251" t="s">
        <v>1962</v>
      </c>
      <c r="O1251">
        <v>1</v>
      </c>
      <c r="P1251" t="s">
        <v>1963</v>
      </c>
      <c r="Q1251" s="29">
        <v>1</v>
      </c>
      <c r="R1251" s="29">
        <v>41835</v>
      </c>
      <c r="S1251">
        <v>27041069</v>
      </c>
      <c r="T1251" t="s">
        <v>3340</v>
      </c>
    </row>
    <row r="1252" spans="1:20" x14ac:dyDescent="0.25">
      <c r="A1252">
        <v>2704107</v>
      </c>
      <c r="B1252" t="s">
        <v>3341</v>
      </c>
      <c r="C1252" t="s">
        <v>1956</v>
      </c>
      <c r="D1252" t="s">
        <v>1957</v>
      </c>
      <c r="E1252" t="s">
        <v>1958</v>
      </c>
      <c r="F1252" t="s">
        <v>1959</v>
      </c>
      <c r="G1252">
        <v>20</v>
      </c>
      <c r="H1252" t="s">
        <v>1960</v>
      </c>
      <c r="I1252" t="s">
        <v>1961</v>
      </c>
      <c r="M1252" t="s">
        <v>1956</v>
      </c>
      <c r="N1252" t="s">
        <v>1962</v>
      </c>
      <c r="O1252">
        <v>1</v>
      </c>
      <c r="P1252" t="s">
        <v>1963</v>
      </c>
      <c r="Q1252" s="29">
        <v>1</v>
      </c>
      <c r="R1252" s="29">
        <v>41835</v>
      </c>
      <c r="S1252">
        <v>27041077</v>
      </c>
      <c r="T1252" t="s">
        <v>3342</v>
      </c>
    </row>
    <row r="1253" spans="1:20" x14ac:dyDescent="0.25">
      <c r="A1253">
        <v>2704108</v>
      </c>
      <c r="B1253" t="s">
        <v>3343</v>
      </c>
      <c r="C1253" t="s">
        <v>1956</v>
      </c>
      <c r="D1253" t="s">
        <v>1957</v>
      </c>
      <c r="E1253" t="s">
        <v>1958</v>
      </c>
      <c r="F1253" t="s">
        <v>1959</v>
      </c>
      <c r="G1253">
        <v>20</v>
      </c>
      <c r="H1253" t="s">
        <v>1960</v>
      </c>
      <c r="I1253" t="s">
        <v>1961</v>
      </c>
      <c r="M1253" t="s">
        <v>1956</v>
      </c>
      <c r="N1253" t="s">
        <v>1962</v>
      </c>
      <c r="O1253">
        <v>1</v>
      </c>
      <c r="P1253" t="s">
        <v>1963</v>
      </c>
      <c r="Q1253" s="29">
        <v>1</v>
      </c>
      <c r="R1253" s="29">
        <v>41835</v>
      </c>
      <c r="S1253">
        <v>27041085</v>
      </c>
      <c r="T1253" t="s">
        <v>3344</v>
      </c>
    </row>
    <row r="1254" spans="1:20" x14ac:dyDescent="0.25">
      <c r="A1254">
        <v>2704109</v>
      </c>
      <c r="B1254" t="s">
        <v>3345</v>
      </c>
      <c r="C1254" t="s">
        <v>1956</v>
      </c>
      <c r="D1254" t="s">
        <v>1957</v>
      </c>
      <c r="E1254" t="s">
        <v>1958</v>
      </c>
      <c r="F1254" t="s">
        <v>1959</v>
      </c>
      <c r="G1254">
        <v>20</v>
      </c>
      <c r="H1254" t="s">
        <v>1960</v>
      </c>
      <c r="I1254" t="s">
        <v>1961</v>
      </c>
      <c r="M1254" t="s">
        <v>1956</v>
      </c>
      <c r="N1254" t="s">
        <v>1962</v>
      </c>
      <c r="O1254">
        <v>1</v>
      </c>
      <c r="P1254" t="s">
        <v>1963</v>
      </c>
      <c r="Q1254" s="29">
        <v>1</v>
      </c>
      <c r="R1254" s="29">
        <v>41835</v>
      </c>
      <c r="S1254">
        <v>27041093</v>
      </c>
      <c r="T1254" t="s">
        <v>3345</v>
      </c>
    </row>
    <row r="1255" spans="1:20" x14ac:dyDescent="0.25">
      <c r="A1255">
        <v>2704110</v>
      </c>
      <c r="B1255" t="s">
        <v>3346</v>
      </c>
      <c r="C1255" t="s">
        <v>1956</v>
      </c>
      <c r="D1255" t="s">
        <v>1957</v>
      </c>
      <c r="E1255" t="s">
        <v>1958</v>
      </c>
      <c r="F1255" t="s">
        <v>1959</v>
      </c>
      <c r="G1255">
        <v>20</v>
      </c>
      <c r="H1255" t="s">
        <v>1960</v>
      </c>
      <c r="I1255" t="s">
        <v>1961</v>
      </c>
      <c r="M1255" t="s">
        <v>1956</v>
      </c>
      <c r="N1255" t="s">
        <v>1962</v>
      </c>
      <c r="O1255">
        <v>1</v>
      </c>
      <c r="P1255" t="s">
        <v>1963</v>
      </c>
      <c r="Q1255" s="29">
        <v>1</v>
      </c>
      <c r="R1255" s="29">
        <v>41835</v>
      </c>
      <c r="S1255">
        <v>27041107</v>
      </c>
      <c r="T1255" t="s">
        <v>3346</v>
      </c>
    </row>
    <row r="1256" spans="1:20" x14ac:dyDescent="0.25">
      <c r="A1256">
        <v>2704249</v>
      </c>
      <c r="B1256" t="s">
        <v>3347</v>
      </c>
      <c r="C1256" t="s">
        <v>1956</v>
      </c>
      <c r="D1256" t="s">
        <v>1965</v>
      </c>
      <c r="E1256" t="s">
        <v>1966</v>
      </c>
      <c r="F1256" t="s">
        <v>1959</v>
      </c>
      <c r="G1256">
        <v>1</v>
      </c>
      <c r="H1256" t="s">
        <v>1960</v>
      </c>
      <c r="I1256" t="s">
        <v>1961</v>
      </c>
      <c r="K1256">
        <v>4040340</v>
      </c>
      <c r="L1256" t="s">
        <v>1169</v>
      </c>
      <c r="M1256" t="s">
        <v>1956</v>
      </c>
      <c r="N1256" t="s">
        <v>1962</v>
      </c>
      <c r="O1256">
        <v>1</v>
      </c>
      <c r="P1256" t="s">
        <v>1963</v>
      </c>
      <c r="Q1256" s="29">
        <v>1</v>
      </c>
      <c r="R1256" s="29">
        <v>41668</v>
      </c>
      <c r="S1256">
        <v>27042499</v>
      </c>
      <c r="T1256" t="s">
        <v>3347</v>
      </c>
    </row>
    <row r="1257" spans="1:20" x14ac:dyDescent="0.25">
      <c r="A1257">
        <v>2704924</v>
      </c>
      <c r="B1257" t="s">
        <v>3348</v>
      </c>
      <c r="C1257" t="s">
        <v>1956</v>
      </c>
      <c r="D1257" t="s">
        <v>1965</v>
      </c>
      <c r="E1257" t="s">
        <v>1966</v>
      </c>
      <c r="F1257" t="s">
        <v>1959</v>
      </c>
      <c r="G1257">
        <v>1</v>
      </c>
      <c r="H1257" t="s">
        <v>1967</v>
      </c>
      <c r="I1257" t="s">
        <v>1968</v>
      </c>
      <c r="K1257">
        <v>4040340</v>
      </c>
      <c r="L1257" t="s">
        <v>1169</v>
      </c>
      <c r="M1257" t="s">
        <v>1956</v>
      </c>
      <c r="N1257" t="s">
        <v>1962</v>
      </c>
      <c r="O1257">
        <v>1</v>
      </c>
      <c r="P1257" t="s">
        <v>1963</v>
      </c>
      <c r="Q1257" s="29">
        <v>1</v>
      </c>
      <c r="S1257">
        <v>27049248</v>
      </c>
      <c r="T1257" t="s">
        <v>3348</v>
      </c>
    </row>
    <row r="1258" spans="1:20" x14ac:dyDescent="0.25">
      <c r="A1258">
        <v>2800000</v>
      </c>
      <c r="B1258" t="s">
        <v>3349</v>
      </c>
      <c r="C1258" t="s">
        <v>1956</v>
      </c>
      <c r="D1258" t="s">
        <v>1957</v>
      </c>
      <c r="E1258" t="s">
        <v>1958</v>
      </c>
      <c r="F1258" t="s">
        <v>1959</v>
      </c>
      <c r="G1258">
        <v>20</v>
      </c>
      <c r="H1258" t="s">
        <v>1960</v>
      </c>
      <c r="I1258" t="s">
        <v>1961</v>
      </c>
      <c r="M1258" t="s">
        <v>1956</v>
      </c>
      <c r="N1258" t="s">
        <v>1962</v>
      </c>
      <c r="O1258">
        <v>1</v>
      </c>
      <c r="P1258" t="s">
        <v>1963</v>
      </c>
      <c r="Q1258" s="29">
        <v>1</v>
      </c>
      <c r="R1258" s="29">
        <v>34985</v>
      </c>
      <c r="S1258">
        <v>28000005</v>
      </c>
      <c r="T1258" t="s">
        <v>3349</v>
      </c>
    </row>
    <row r="1259" spans="1:20" x14ac:dyDescent="0.25">
      <c r="A1259">
        <v>2801000</v>
      </c>
      <c r="B1259" t="s">
        <v>3350</v>
      </c>
      <c r="C1259" t="s">
        <v>1956</v>
      </c>
      <c r="D1259" t="s">
        <v>2119</v>
      </c>
      <c r="E1259" t="s">
        <v>2119</v>
      </c>
      <c r="F1259" t="s">
        <v>1959</v>
      </c>
      <c r="G1259">
        <v>20</v>
      </c>
      <c r="H1259" t="s">
        <v>1960</v>
      </c>
      <c r="I1259" t="s">
        <v>1961</v>
      </c>
      <c r="M1259" t="s">
        <v>1956</v>
      </c>
      <c r="N1259" t="s">
        <v>1962</v>
      </c>
      <c r="O1259">
        <v>1</v>
      </c>
      <c r="P1259" t="s">
        <v>1963</v>
      </c>
      <c r="Q1259" s="29">
        <v>1</v>
      </c>
      <c r="R1259" s="29">
        <v>38755</v>
      </c>
      <c r="S1259">
        <v>28010000</v>
      </c>
      <c r="T1259" t="s">
        <v>3350</v>
      </c>
    </row>
    <row r="1260" spans="1:20" x14ac:dyDescent="0.25">
      <c r="A1260">
        <v>2801001</v>
      </c>
      <c r="B1260" t="s">
        <v>3351</v>
      </c>
      <c r="C1260" t="s">
        <v>1956</v>
      </c>
      <c r="D1260" t="s">
        <v>1957</v>
      </c>
      <c r="E1260" t="s">
        <v>1958</v>
      </c>
      <c r="F1260" t="s">
        <v>1959</v>
      </c>
      <c r="G1260">
        <v>20</v>
      </c>
      <c r="H1260" t="s">
        <v>1960</v>
      </c>
      <c r="I1260" t="s">
        <v>1961</v>
      </c>
      <c r="M1260" t="s">
        <v>1956</v>
      </c>
      <c r="N1260" t="s">
        <v>1962</v>
      </c>
      <c r="O1260">
        <v>1</v>
      </c>
      <c r="P1260" t="s">
        <v>1963</v>
      </c>
      <c r="Q1260" s="29">
        <v>1</v>
      </c>
      <c r="R1260" s="29">
        <v>41835</v>
      </c>
      <c r="S1260">
        <v>28010019</v>
      </c>
      <c r="T1260" t="s">
        <v>3351</v>
      </c>
    </row>
    <row r="1261" spans="1:20" x14ac:dyDescent="0.25">
      <c r="A1261">
        <v>2801002</v>
      </c>
      <c r="B1261" t="s">
        <v>3352</v>
      </c>
      <c r="C1261" t="s">
        <v>1956</v>
      </c>
      <c r="D1261" t="s">
        <v>1957</v>
      </c>
      <c r="E1261" t="s">
        <v>1958</v>
      </c>
      <c r="F1261" t="s">
        <v>1959</v>
      </c>
      <c r="G1261">
        <v>20</v>
      </c>
      <c r="H1261" t="s">
        <v>1960</v>
      </c>
      <c r="I1261" t="s">
        <v>1961</v>
      </c>
      <c r="M1261" t="s">
        <v>1956</v>
      </c>
      <c r="N1261" t="s">
        <v>1962</v>
      </c>
      <c r="O1261">
        <v>1</v>
      </c>
      <c r="P1261" t="s">
        <v>1963</v>
      </c>
      <c r="Q1261" s="29">
        <v>1</v>
      </c>
      <c r="R1261" s="29">
        <v>41835</v>
      </c>
      <c r="S1261">
        <v>28010027</v>
      </c>
      <c r="T1261" t="s">
        <v>3352</v>
      </c>
    </row>
    <row r="1262" spans="1:20" x14ac:dyDescent="0.25">
      <c r="A1262">
        <v>2801003</v>
      </c>
      <c r="B1262" t="s">
        <v>3353</v>
      </c>
      <c r="C1262" t="s">
        <v>1956</v>
      </c>
      <c r="D1262" t="s">
        <v>1957</v>
      </c>
      <c r="E1262" t="s">
        <v>1958</v>
      </c>
      <c r="F1262" t="s">
        <v>1959</v>
      </c>
      <c r="G1262">
        <v>20</v>
      </c>
      <c r="H1262" t="s">
        <v>1960</v>
      </c>
      <c r="I1262" t="s">
        <v>1961</v>
      </c>
      <c r="M1262" t="s">
        <v>1956</v>
      </c>
      <c r="N1262" t="s">
        <v>1962</v>
      </c>
      <c r="O1262">
        <v>1</v>
      </c>
      <c r="P1262" t="s">
        <v>1963</v>
      </c>
      <c r="Q1262" s="29">
        <v>1</v>
      </c>
      <c r="R1262" s="29">
        <v>41835</v>
      </c>
      <c r="S1262">
        <v>28010035</v>
      </c>
      <c r="T1262" t="s">
        <v>3353</v>
      </c>
    </row>
    <row r="1263" spans="1:20" x14ac:dyDescent="0.25">
      <c r="A1263">
        <v>2801005</v>
      </c>
      <c r="B1263" t="s">
        <v>3354</v>
      </c>
      <c r="C1263" t="s">
        <v>1956</v>
      </c>
      <c r="D1263" t="s">
        <v>1957</v>
      </c>
      <c r="E1263" t="s">
        <v>1958</v>
      </c>
      <c r="F1263" t="s">
        <v>1959</v>
      </c>
      <c r="G1263">
        <v>20</v>
      </c>
      <c r="H1263" t="s">
        <v>1960</v>
      </c>
      <c r="I1263" t="s">
        <v>1961</v>
      </c>
      <c r="M1263" t="s">
        <v>1956</v>
      </c>
      <c r="N1263" t="s">
        <v>1962</v>
      </c>
      <c r="O1263">
        <v>1</v>
      </c>
      <c r="P1263" t="s">
        <v>1963</v>
      </c>
      <c r="Q1263" s="29">
        <v>1</v>
      </c>
      <c r="R1263" s="29">
        <v>41835</v>
      </c>
      <c r="S1263">
        <v>28010051</v>
      </c>
      <c r="T1263" t="s">
        <v>3354</v>
      </c>
    </row>
    <row r="1264" spans="1:20" x14ac:dyDescent="0.25">
      <c r="A1264">
        <v>2801006</v>
      </c>
      <c r="B1264" t="s">
        <v>3355</v>
      </c>
      <c r="C1264" t="s">
        <v>1956</v>
      </c>
      <c r="D1264" t="s">
        <v>1957</v>
      </c>
      <c r="E1264" t="s">
        <v>1958</v>
      </c>
      <c r="F1264" t="s">
        <v>1959</v>
      </c>
      <c r="G1264">
        <v>20</v>
      </c>
      <c r="H1264" t="s">
        <v>1960</v>
      </c>
      <c r="I1264" t="s">
        <v>1961</v>
      </c>
      <c r="M1264" t="s">
        <v>1956</v>
      </c>
      <c r="N1264" t="s">
        <v>1962</v>
      </c>
      <c r="O1264">
        <v>1</v>
      </c>
      <c r="P1264" t="s">
        <v>1963</v>
      </c>
      <c r="Q1264" s="29">
        <v>1</v>
      </c>
      <c r="R1264" s="29">
        <v>41835</v>
      </c>
      <c r="S1264">
        <v>28010060</v>
      </c>
      <c r="T1264" t="s">
        <v>3355</v>
      </c>
    </row>
    <row r="1265" spans="1:20" x14ac:dyDescent="0.25">
      <c r="A1265">
        <v>2801007</v>
      </c>
      <c r="B1265" t="s">
        <v>3356</v>
      </c>
      <c r="C1265" t="s">
        <v>1956</v>
      </c>
      <c r="D1265" t="s">
        <v>1957</v>
      </c>
      <c r="E1265" t="s">
        <v>1958</v>
      </c>
      <c r="F1265" t="s">
        <v>1959</v>
      </c>
      <c r="G1265">
        <v>20</v>
      </c>
      <c r="H1265" t="s">
        <v>1960</v>
      </c>
      <c r="I1265" t="s">
        <v>1961</v>
      </c>
      <c r="M1265" t="s">
        <v>1956</v>
      </c>
      <c r="N1265" t="s">
        <v>1962</v>
      </c>
      <c r="O1265">
        <v>1</v>
      </c>
      <c r="P1265" t="s">
        <v>1963</v>
      </c>
      <c r="Q1265" s="29">
        <v>1</v>
      </c>
      <c r="R1265" s="29">
        <v>41835</v>
      </c>
      <c r="S1265">
        <v>28010078</v>
      </c>
      <c r="T1265" t="s">
        <v>3356</v>
      </c>
    </row>
    <row r="1266" spans="1:20" x14ac:dyDescent="0.25">
      <c r="A1266">
        <v>2801008</v>
      </c>
      <c r="B1266" t="s">
        <v>3357</v>
      </c>
      <c r="C1266" t="s">
        <v>1956</v>
      </c>
      <c r="D1266" t="s">
        <v>1957</v>
      </c>
      <c r="E1266" t="s">
        <v>1958</v>
      </c>
      <c r="F1266" t="s">
        <v>1959</v>
      </c>
      <c r="G1266">
        <v>20</v>
      </c>
      <c r="H1266" t="s">
        <v>1960</v>
      </c>
      <c r="I1266" t="s">
        <v>1961</v>
      </c>
      <c r="M1266" t="s">
        <v>1956</v>
      </c>
      <c r="N1266" t="s">
        <v>1962</v>
      </c>
      <c r="O1266">
        <v>1</v>
      </c>
      <c r="P1266" t="s">
        <v>1963</v>
      </c>
      <c r="Q1266" s="29">
        <v>1</v>
      </c>
      <c r="R1266" s="29">
        <v>41835</v>
      </c>
      <c r="S1266">
        <v>28010086</v>
      </c>
      <c r="T1266" t="s">
        <v>3357</v>
      </c>
    </row>
    <row r="1267" spans="1:20" x14ac:dyDescent="0.25">
      <c r="A1267">
        <v>2801009</v>
      </c>
      <c r="B1267" t="s">
        <v>3358</v>
      </c>
      <c r="C1267" t="s">
        <v>1956</v>
      </c>
      <c r="D1267" t="s">
        <v>1957</v>
      </c>
      <c r="E1267" t="s">
        <v>1958</v>
      </c>
      <c r="F1267" t="s">
        <v>1959</v>
      </c>
      <c r="G1267">
        <v>20</v>
      </c>
      <c r="H1267" t="s">
        <v>1960</v>
      </c>
      <c r="I1267" t="s">
        <v>1961</v>
      </c>
      <c r="M1267" t="s">
        <v>1956</v>
      </c>
      <c r="N1267" t="s">
        <v>1962</v>
      </c>
      <c r="O1267">
        <v>1</v>
      </c>
      <c r="P1267" t="s">
        <v>1963</v>
      </c>
      <c r="Q1267" s="29">
        <v>1</v>
      </c>
      <c r="R1267" s="29">
        <v>41835</v>
      </c>
      <c r="S1267">
        <v>28010094</v>
      </c>
      <c r="T1267" t="s">
        <v>3358</v>
      </c>
    </row>
    <row r="1268" spans="1:20" x14ac:dyDescent="0.25">
      <c r="A1268">
        <v>2801011</v>
      </c>
      <c r="B1268" t="s">
        <v>3359</v>
      </c>
      <c r="C1268" t="s">
        <v>1956</v>
      </c>
      <c r="D1268" t="s">
        <v>1957</v>
      </c>
      <c r="E1268" t="s">
        <v>1958</v>
      </c>
      <c r="F1268" t="s">
        <v>1959</v>
      </c>
      <c r="G1268">
        <v>20</v>
      </c>
      <c r="H1268" t="s">
        <v>1960</v>
      </c>
      <c r="I1268" t="s">
        <v>1961</v>
      </c>
      <c r="M1268" t="s">
        <v>1956</v>
      </c>
      <c r="N1268" t="s">
        <v>1962</v>
      </c>
      <c r="O1268">
        <v>1</v>
      </c>
      <c r="P1268" t="s">
        <v>1963</v>
      </c>
      <c r="Q1268" s="29">
        <v>1</v>
      </c>
      <c r="R1268" s="29">
        <v>41835</v>
      </c>
      <c r="S1268">
        <v>28010116</v>
      </c>
      <c r="T1268" t="s">
        <v>3359</v>
      </c>
    </row>
    <row r="1269" spans="1:20" x14ac:dyDescent="0.25">
      <c r="A1269">
        <v>2801013</v>
      </c>
      <c r="B1269" t="s">
        <v>3360</v>
      </c>
      <c r="C1269" t="s">
        <v>1956</v>
      </c>
      <c r="D1269" t="s">
        <v>1957</v>
      </c>
      <c r="E1269" t="s">
        <v>1958</v>
      </c>
      <c r="F1269" t="s">
        <v>1959</v>
      </c>
      <c r="G1269">
        <v>20</v>
      </c>
      <c r="H1269" t="s">
        <v>1960</v>
      </c>
      <c r="I1269" t="s">
        <v>1961</v>
      </c>
      <c r="M1269" t="s">
        <v>1956</v>
      </c>
      <c r="N1269" t="s">
        <v>1962</v>
      </c>
      <c r="O1269">
        <v>1</v>
      </c>
      <c r="P1269" t="s">
        <v>1963</v>
      </c>
      <c r="Q1269" s="29">
        <v>1</v>
      </c>
      <c r="R1269" s="29">
        <v>41835</v>
      </c>
      <c r="S1269">
        <v>28010132</v>
      </c>
      <c r="T1269" t="s">
        <v>3360</v>
      </c>
    </row>
    <row r="1270" spans="1:20" x14ac:dyDescent="0.25">
      <c r="A1270">
        <v>2801014</v>
      </c>
      <c r="B1270" t="s">
        <v>3361</v>
      </c>
      <c r="C1270" t="s">
        <v>1956</v>
      </c>
      <c r="D1270" t="s">
        <v>1957</v>
      </c>
      <c r="E1270" t="s">
        <v>1958</v>
      </c>
      <c r="F1270" t="s">
        <v>1959</v>
      </c>
      <c r="G1270">
        <v>20</v>
      </c>
      <c r="H1270" t="s">
        <v>1960</v>
      </c>
      <c r="I1270" t="s">
        <v>1961</v>
      </c>
      <c r="M1270" t="s">
        <v>1956</v>
      </c>
      <c r="N1270" t="s">
        <v>1962</v>
      </c>
      <c r="O1270">
        <v>1</v>
      </c>
      <c r="P1270" t="s">
        <v>1963</v>
      </c>
      <c r="Q1270" s="29">
        <v>1</v>
      </c>
      <c r="R1270" s="29">
        <v>41835</v>
      </c>
      <c r="S1270">
        <v>28010140</v>
      </c>
      <c r="T1270" t="s">
        <v>3361</v>
      </c>
    </row>
    <row r="1271" spans="1:20" x14ac:dyDescent="0.25">
      <c r="A1271">
        <v>2801015</v>
      </c>
      <c r="B1271" t="s">
        <v>3362</v>
      </c>
      <c r="C1271" t="s">
        <v>1956</v>
      </c>
      <c r="D1271" t="s">
        <v>1957</v>
      </c>
      <c r="E1271" t="s">
        <v>1958</v>
      </c>
      <c r="F1271" t="s">
        <v>1959</v>
      </c>
      <c r="G1271">
        <v>20</v>
      </c>
      <c r="H1271" t="s">
        <v>1960</v>
      </c>
      <c r="I1271" t="s">
        <v>1961</v>
      </c>
      <c r="M1271" t="s">
        <v>1956</v>
      </c>
      <c r="N1271" t="s">
        <v>1962</v>
      </c>
      <c r="O1271">
        <v>1</v>
      </c>
      <c r="P1271" t="s">
        <v>1963</v>
      </c>
      <c r="Q1271" s="29">
        <v>1</v>
      </c>
      <c r="R1271" s="29">
        <v>41835</v>
      </c>
      <c r="S1271">
        <v>28010159</v>
      </c>
      <c r="T1271" t="s">
        <v>3362</v>
      </c>
    </row>
    <row r="1272" spans="1:20" x14ac:dyDescent="0.25">
      <c r="A1272">
        <v>2801017</v>
      </c>
      <c r="B1272" t="s">
        <v>3363</v>
      </c>
      <c r="C1272" t="s">
        <v>1956</v>
      </c>
      <c r="D1272" t="s">
        <v>1957</v>
      </c>
      <c r="E1272" t="s">
        <v>1958</v>
      </c>
      <c r="F1272" t="s">
        <v>1959</v>
      </c>
      <c r="G1272">
        <v>20</v>
      </c>
      <c r="H1272" t="s">
        <v>1960</v>
      </c>
      <c r="I1272" t="s">
        <v>1961</v>
      </c>
      <c r="M1272" t="s">
        <v>1956</v>
      </c>
      <c r="N1272" t="s">
        <v>1962</v>
      </c>
      <c r="O1272">
        <v>1</v>
      </c>
      <c r="P1272" t="s">
        <v>1963</v>
      </c>
      <c r="Q1272" s="29">
        <v>1</v>
      </c>
      <c r="R1272" s="29">
        <v>41835</v>
      </c>
      <c r="S1272">
        <v>28010175</v>
      </c>
      <c r="T1272" t="s">
        <v>3363</v>
      </c>
    </row>
    <row r="1273" spans="1:20" x14ac:dyDescent="0.25">
      <c r="A1273">
        <v>2801018</v>
      </c>
      <c r="B1273" t="s">
        <v>3364</v>
      </c>
      <c r="C1273" t="s">
        <v>1956</v>
      </c>
      <c r="D1273" t="s">
        <v>1957</v>
      </c>
      <c r="E1273" t="s">
        <v>1958</v>
      </c>
      <c r="F1273" t="s">
        <v>1959</v>
      </c>
      <c r="G1273">
        <v>20</v>
      </c>
      <c r="H1273" t="s">
        <v>1960</v>
      </c>
      <c r="I1273" t="s">
        <v>1961</v>
      </c>
      <c r="M1273" t="s">
        <v>1956</v>
      </c>
      <c r="N1273" t="s">
        <v>1962</v>
      </c>
      <c r="O1273">
        <v>1</v>
      </c>
      <c r="P1273" t="s">
        <v>1963</v>
      </c>
      <c r="Q1273" s="29">
        <v>1</v>
      </c>
      <c r="R1273" s="29">
        <v>41835</v>
      </c>
      <c r="S1273">
        <v>28010183</v>
      </c>
      <c r="T1273" t="s">
        <v>3364</v>
      </c>
    </row>
    <row r="1274" spans="1:20" x14ac:dyDescent="0.25">
      <c r="A1274">
        <v>2801019</v>
      </c>
      <c r="B1274" t="s">
        <v>3365</v>
      </c>
      <c r="C1274" t="s">
        <v>1956</v>
      </c>
      <c r="D1274" t="s">
        <v>1957</v>
      </c>
      <c r="E1274" t="s">
        <v>1958</v>
      </c>
      <c r="F1274" t="s">
        <v>1959</v>
      </c>
      <c r="G1274">
        <v>20</v>
      </c>
      <c r="H1274" t="s">
        <v>1960</v>
      </c>
      <c r="I1274" t="s">
        <v>1961</v>
      </c>
      <c r="M1274" t="s">
        <v>1956</v>
      </c>
      <c r="N1274" t="s">
        <v>1962</v>
      </c>
      <c r="O1274">
        <v>1</v>
      </c>
      <c r="P1274" t="s">
        <v>1963</v>
      </c>
      <c r="Q1274" s="29">
        <v>1</v>
      </c>
      <c r="R1274" s="29">
        <v>41835</v>
      </c>
      <c r="S1274">
        <v>28010191</v>
      </c>
      <c r="T1274" t="s">
        <v>3365</v>
      </c>
    </row>
    <row r="1275" spans="1:20" x14ac:dyDescent="0.25">
      <c r="A1275">
        <v>2801020</v>
      </c>
      <c r="B1275" t="s">
        <v>3366</v>
      </c>
      <c r="C1275" t="s">
        <v>1956</v>
      </c>
      <c r="D1275" t="s">
        <v>1957</v>
      </c>
      <c r="E1275" t="s">
        <v>1958</v>
      </c>
      <c r="F1275" t="s">
        <v>1959</v>
      </c>
      <c r="G1275">
        <v>20</v>
      </c>
      <c r="H1275" t="s">
        <v>1960</v>
      </c>
      <c r="I1275" t="s">
        <v>1961</v>
      </c>
      <c r="M1275" t="s">
        <v>1956</v>
      </c>
      <c r="N1275" t="s">
        <v>1962</v>
      </c>
      <c r="O1275">
        <v>1</v>
      </c>
      <c r="P1275" t="s">
        <v>1963</v>
      </c>
      <c r="Q1275" s="29">
        <v>1</v>
      </c>
      <c r="R1275" s="29">
        <v>41835</v>
      </c>
      <c r="S1275">
        <v>28010205</v>
      </c>
      <c r="T1275" t="s">
        <v>3366</v>
      </c>
    </row>
    <row r="1276" spans="1:20" x14ac:dyDescent="0.25">
      <c r="A1276">
        <v>2801021</v>
      </c>
      <c r="B1276" t="s">
        <v>3367</v>
      </c>
      <c r="C1276" t="s">
        <v>1956</v>
      </c>
      <c r="D1276" t="s">
        <v>1957</v>
      </c>
      <c r="E1276" t="s">
        <v>1958</v>
      </c>
      <c r="F1276" t="s">
        <v>1959</v>
      </c>
      <c r="G1276">
        <v>20</v>
      </c>
      <c r="H1276" t="s">
        <v>1960</v>
      </c>
      <c r="I1276" t="s">
        <v>1961</v>
      </c>
      <c r="M1276" t="s">
        <v>1956</v>
      </c>
      <c r="N1276" t="s">
        <v>1962</v>
      </c>
      <c r="O1276">
        <v>1</v>
      </c>
      <c r="P1276" t="s">
        <v>1963</v>
      </c>
      <c r="Q1276" s="29">
        <v>1</v>
      </c>
      <c r="R1276" s="29">
        <v>41835</v>
      </c>
      <c r="S1276">
        <v>28010213</v>
      </c>
      <c r="T1276" t="s">
        <v>3367</v>
      </c>
    </row>
    <row r="1277" spans="1:20" x14ac:dyDescent="0.25">
      <c r="A1277">
        <v>2801022</v>
      </c>
      <c r="B1277" t="s">
        <v>3368</v>
      </c>
      <c r="C1277" t="s">
        <v>1956</v>
      </c>
      <c r="D1277" t="s">
        <v>1957</v>
      </c>
      <c r="E1277" t="s">
        <v>1958</v>
      </c>
      <c r="F1277" t="s">
        <v>1959</v>
      </c>
      <c r="G1277">
        <v>20</v>
      </c>
      <c r="H1277" t="s">
        <v>1960</v>
      </c>
      <c r="I1277" t="s">
        <v>1961</v>
      </c>
      <c r="M1277" t="s">
        <v>1956</v>
      </c>
      <c r="N1277" t="s">
        <v>1962</v>
      </c>
      <c r="O1277">
        <v>1</v>
      </c>
      <c r="P1277" t="s">
        <v>1963</v>
      </c>
      <c r="Q1277" s="29">
        <v>1</v>
      </c>
      <c r="R1277" s="29">
        <v>41835</v>
      </c>
      <c r="S1277">
        <v>28010221</v>
      </c>
      <c r="T1277" t="s">
        <v>3368</v>
      </c>
    </row>
    <row r="1278" spans="1:20" x14ac:dyDescent="0.25">
      <c r="A1278">
        <v>2801023</v>
      </c>
      <c r="B1278" t="s">
        <v>3369</v>
      </c>
      <c r="C1278" t="s">
        <v>1956</v>
      </c>
      <c r="D1278" t="s">
        <v>1957</v>
      </c>
      <c r="E1278" t="s">
        <v>1958</v>
      </c>
      <c r="F1278" t="s">
        <v>1959</v>
      </c>
      <c r="G1278">
        <v>20</v>
      </c>
      <c r="H1278" t="s">
        <v>1960</v>
      </c>
      <c r="I1278" t="s">
        <v>1961</v>
      </c>
      <c r="M1278" t="s">
        <v>1956</v>
      </c>
      <c r="N1278" t="s">
        <v>1962</v>
      </c>
      <c r="O1278">
        <v>1</v>
      </c>
      <c r="P1278" t="s">
        <v>1963</v>
      </c>
      <c r="Q1278" s="29">
        <v>1</v>
      </c>
      <c r="R1278" s="29">
        <v>41835</v>
      </c>
      <c r="S1278">
        <v>28010230</v>
      </c>
      <c r="T1278" t="s">
        <v>3369</v>
      </c>
    </row>
    <row r="1279" spans="1:20" x14ac:dyDescent="0.25">
      <c r="A1279">
        <v>2801024</v>
      </c>
      <c r="B1279" t="s">
        <v>3370</v>
      </c>
      <c r="C1279" t="s">
        <v>1956</v>
      </c>
      <c r="D1279" t="s">
        <v>1957</v>
      </c>
      <c r="E1279" t="s">
        <v>1958</v>
      </c>
      <c r="F1279" t="s">
        <v>1959</v>
      </c>
      <c r="G1279">
        <v>20</v>
      </c>
      <c r="H1279" t="s">
        <v>1960</v>
      </c>
      <c r="I1279" t="s">
        <v>1961</v>
      </c>
      <c r="M1279" t="s">
        <v>1956</v>
      </c>
      <c r="N1279" t="s">
        <v>1962</v>
      </c>
      <c r="O1279">
        <v>1</v>
      </c>
      <c r="P1279" t="s">
        <v>1963</v>
      </c>
      <c r="Q1279" s="29">
        <v>1</v>
      </c>
      <c r="R1279" s="29">
        <v>41835</v>
      </c>
      <c r="S1279">
        <v>28010248</v>
      </c>
      <c r="T1279" t="s">
        <v>3370</v>
      </c>
    </row>
    <row r="1280" spans="1:20" x14ac:dyDescent="0.25">
      <c r="A1280">
        <v>2801025</v>
      </c>
      <c r="B1280" t="s">
        <v>3371</v>
      </c>
      <c r="C1280" t="s">
        <v>1956</v>
      </c>
      <c r="D1280" t="s">
        <v>1957</v>
      </c>
      <c r="E1280" t="s">
        <v>1958</v>
      </c>
      <c r="F1280" t="s">
        <v>1959</v>
      </c>
      <c r="G1280">
        <v>20</v>
      </c>
      <c r="H1280" t="s">
        <v>1960</v>
      </c>
      <c r="I1280" t="s">
        <v>1961</v>
      </c>
      <c r="M1280" t="s">
        <v>1956</v>
      </c>
      <c r="N1280" t="s">
        <v>1962</v>
      </c>
      <c r="O1280">
        <v>1</v>
      </c>
      <c r="P1280" t="s">
        <v>1963</v>
      </c>
      <c r="Q1280" s="29">
        <v>1</v>
      </c>
      <c r="R1280" s="29">
        <v>41835</v>
      </c>
      <c r="S1280">
        <v>28010256</v>
      </c>
      <c r="T1280" t="s">
        <v>3371</v>
      </c>
    </row>
    <row r="1281" spans="1:20" x14ac:dyDescent="0.25">
      <c r="A1281">
        <v>2801026</v>
      </c>
      <c r="B1281" t="s">
        <v>3372</v>
      </c>
      <c r="C1281" t="s">
        <v>1956</v>
      </c>
      <c r="D1281" t="s">
        <v>1957</v>
      </c>
      <c r="E1281" t="s">
        <v>1958</v>
      </c>
      <c r="F1281" t="s">
        <v>1959</v>
      </c>
      <c r="G1281">
        <v>20</v>
      </c>
      <c r="H1281" t="s">
        <v>1960</v>
      </c>
      <c r="I1281" t="s">
        <v>1961</v>
      </c>
      <c r="M1281" t="s">
        <v>1956</v>
      </c>
      <c r="N1281" t="s">
        <v>1962</v>
      </c>
      <c r="O1281">
        <v>1</v>
      </c>
      <c r="P1281" t="s">
        <v>1963</v>
      </c>
      <c r="Q1281" s="29">
        <v>1</v>
      </c>
      <c r="R1281" s="29">
        <v>41835</v>
      </c>
      <c r="S1281">
        <v>28010264</v>
      </c>
      <c r="T1281" t="s">
        <v>3372</v>
      </c>
    </row>
    <row r="1282" spans="1:20" x14ac:dyDescent="0.25">
      <c r="A1282">
        <v>2801027</v>
      </c>
      <c r="B1282" t="s">
        <v>3373</v>
      </c>
      <c r="C1282" t="s">
        <v>1956</v>
      </c>
      <c r="D1282" t="s">
        <v>1957</v>
      </c>
      <c r="E1282" t="s">
        <v>1958</v>
      </c>
      <c r="F1282" t="s">
        <v>1959</v>
      </c>
      <c r="G1282">
        <v>20</v>
      </c>
      <c r="H1282" t="s">
        <v>1960</v>
      </c>
      <c r="I1282" t="s">
        <v>1961</v>
      </c>
      <c r="M1282" t="s">
        <v>1956</v>
      </c>
      <c r="N1282" t="s">
        <v>1962</v>
      </c>
      <c r="O1282">
        <v>1</v>
      </c>
      <c r="P1282" t="s">
        <v>1963</v>
      </c>
      <c r="Q1282" s="29">
        <v>1</v>
      </c>
      <c r="R1282" s="29">
        <v>41835</v>
      </c>
      <c r="S1282">
        <v>28010272</v>
      </c>
      <c r="T1282" t="s">
        <v>3373</v>
      </c>
    </row>
    <row r="1283" spans="1:20" x14ac:dyDescent="0.25">
      <c r="A1283">
        <v>2801028</v>
      </c>
      <c r="B1283" t="s">
        <v>3374</v>
      </c>
      <c r="C1283" t="s">
        <v>1956</v>
      </c>
      <c r="D1283" t="s">
        <v>1957</v>
      </c>
      <c r="E1283" t="s">
        <v>1958</v>
      </c>
      <c r="F1283" t="s">
        <v>1959</v>
      </c>
      <c r="G1283">
        <v>20</v>
      </c>
      <c r="H1283" t="s">
        <v>1960</v>
      </c>
      <c r="I1283" t="s">
        <v>1961</v>
      </c>
      <c r="M1283" t="s">
        <v>1956</v>
      </c>
      <c r="N1283" t="s">
        <v>1962</v>
      </c>
      <c r="O1283">
        <v>1</v>
      </c>
      <c r="P1283" t="s">
        <v>1963</v>
      </c>
      <c r="Q1283" s="29">
        <v>1</v>
      </c>
      <c r="R1283" s="29">
        <v>41835</v>
      </c>
      <c r="S1283">
        <v>28010280</v>
      </c>
      <c r="T1283" t="s">
        <v>3374</v>
      </c>
    </row>
    <row r="1284" spans="1:20" x14ac:dyDescent="0.25">
      <c r="A1284">
        <v>2801029</v>
      </c>
      <c r="B1284" t="s">
        <v>3375</v>
      </c>
      <c r="C1284" t="s">
        <v>1956</v>
      </c>
      <c r="D1284" t="s">
        <v>1957</v>
      </c>
      <c r="E1284" t="s">
        <v>1958</v>
      </c>
      <c r="F1284" t="s">
        <v>1959</v>
      </c>
      <c r="G1284">
        <v>20</v>
      </c>
      <c r="H1284" t="s">
        <v>1960</v>
      </c>
      <c r="I1284" t="s">
        <v>1961</v>
      </c>
      <c r="M1284" t="s">
        <v>1956</v>
      </c>
      <c r="N1284" t="s">
        <v>1962</v>
      </c>
      <c r="O1284">
        <v>1</v>
      </c>
      <c r="P1284" t="s">
        <v>1963</v>
      </c>
      <c r="Q1284" s="29">
        <v>1</v>
      </c>
      <c r="R1284" s="29">
        <v>41835</v>
      </c>
      <c r="S1284">
        <v>28010299</v>
      </c>
      <c r="T1284" t="s">
        <v>3375</v>
      </c>
    </row>
    <row r="1285" spans="1:20" x14ac:dyDescent="0.25">
      <c r="A1285">
        <v>2801030</v>
      </c>
      <c r="B1285" t="s">
        <v>3376</v>
      </c>
      <c r="C1285" t="s">
        <v>1956</v>
      </c>
      <c r="D1285" t="s">
        <v>1957</v>
      </c>
      <c r="E1285" t="s">
        <v>1958</v>
      </c>
      <c r="F1285" t="s">
        <v>1959</v>
      </c>
      <c r="G1285">
        <v>20</v>
      </c>
      <c r="H1285" t="s">
        <v>1960</v>
      </c>
      <c r="I1285" t="s">
        <v>1961</v>
      </c>
      <c r="M1285" t="s">
        <v>1956</v>
      </c>
      <c r="N1285" t="s">
        <v>1962</v>
      </c>
      <c r="O1285">
        <v>1</v>
      </c>
      <c r="P1285" t="s">
        <v>1963</v>
      </c>
      <c r="Q1285" s="29">
        <v>1</v>
      </c>
      <c r="R1285" s="29">
        <v>41835</v>
      </c>
      <c r="S1285">
        <v>28010302</v>
      </c>
      <c r="T1285" t="s">
        <v>3376</v>
      </c>
    </row>
    <row r="1286" spans="1:20" x14ac:dyDescent="0.25">
      <c r="A1286">
        <v>2801031</v>
      </c>
      <c r="B1286" t="s">
        <v>3377</v>
      </c>
      <c r="C1286" t="s">
        <v>1956</v>
      </c>
      <c r="D1286" t="s">
        <v>1957</v>
      </c>
      <c r="E1286" t="s">
        <v>1958</v>
      </c>
      <c r="F1286" t="s">
        <v>1959</v>
      </c>
      <c r="G1286">
        <v>1</v>
      </c>
      <c r="H1286" t="s">
        <v>1960</v>
      </c>
      <c r="I1286" t="s">
        <v>1961</v>
      </c>
      <c r="M1286" t="s">
        <v>1956</v>
      </c>
      <c r="N1286" t="s">
        <v>1962</v>
      </c>
      <c r="O1286">
        <v>1</v>
      </c>
      <c r="P1286" t="s">
        <v>1963</v>
      </c>
      <c r="Q1286" s="29">
        <v>1</v>
      </c>
      <c r="R1286" s="29">
        <v>41835</v>
      </c>
      <c r="S1286">
        <v>28010310</v>
      </c>
      <c r="T1286" t="s">
        <v>3377</v>
      </c>
    </row>
    <row r="1287" spans="1:20" x14ac:dyDescent="0.25">
      <c r="A1287">
        <v>2801032</v>
      </c>
      <c r="B1287" t="s">
        <v>3378</v>
      </c>
      <c r="C1287" t="s">
        <v>1956</v>
      </c>
      <c r="D1287" t="s">
        <v>1957</v>
      </c>
      <c r="E1287" t="s">
        <v>1958</v>
      </c>
      <c r="F1287" t="s">
        <v>1959</v>
      </c>
      <c r="G1287">
        <v>20</v>
      </c>
      <c r="H1287" t="s">
        <v>1960</v>
      </c>
      <c r="I1287" t="s">
        <v>1961</v>
      </c>
      <c r="M1287" t="s">
        <v>1956</v>
      </c>
      <c r="N1287" t="s">
        <v>1962</v>
      </c>
      <c r="O1287">
        <v>1</v>
      </c>
      <c r="P1287" t="s">
        <v>1963</v>
      </c>
      <c r="Q1287" s="29">
        <v>1</v>
      </c>
      <c r="R1287" s="29">
        <v>41835</v>
      </c>
      <c r="S1287">
        <v>28010329</v>
      </c>
      <c r="T1287" t="s">
        <v>3378</v>
      </c>
    </row>
    <row r="1288" spans="1:20" x14ac:dyDescent="0.25">
      <c r="A1288">
        <v>2801033</v>
      </c>
      <c r="B1288" t="s">
        <v>3379</v>
      </c>
      <c r="C1288" t="s">
        <v>1956</v>
      </c>
      <c r="D1288" t="s">
        <v>1957</v>
      </c>
      <c r="E1288" t="s">
        <v>1958</v>
      </c>
      <c r="F1288" t="s">
        <v>1959</v>
      </c>
      <c r="G1288">
        <v>20</v>
      </c>
      <c r="H1288" t="s">
        <v>1960</v>
      </c>
      <c r="I1288" t="s">
        <v>1961</v>
      </c>
      <c r="M1288" t="s">
        <v>1956</v>
      </c>
      <c r="N1288" t="s">
        <v>1962</v>
      </c>
      <c r="O1288">
        <v>1</v>
      </c>
      <c r="P1288" t="s">
        <v>1963</v>
      </c>
      <c r="Q1288" s="29">
        <v>1</v>
      </c>
      <c r="R1288" s="29">
        <v>41835</v>
      </c>
      <c r="S1288">
        <v>28010337</v>
      </c>
      <c r="T1288" t="s">
        <v>3379</v>
      </c>
    </row>
    <row r="1289" spans="1:20" x14ac:dyDescent="0.25">
      <c r="A1289">
        <v>2801034</v>
      </c>
      <c r="B1289" t="s">
        <v>3380</v>
      </c>
      <c r="C1289" t="s">
        <v>1956</v>
      </c>
      <c r="D1289" t="s">
        <v>1957</v>
      </c>
      <c r="E1289" t="s">
        <v>1958</v>
      </c>
      <c r="F1289" t="s">
        <v>1959</v>
      </c>
      <c r="G1289">
        <v>20</v>
      </c>
      <c r="H1289" t="s">
        <v>1960</v>
      </c>
      <c r="I1289" t="s">
        <v>1961</v>
      </c>
      <c r="M1289" t="s">
        <v>1956</v>
      </c>
      <c r="N1289" t="s">
        <v>1962</v>
      </c>
      <c r="O1289">
        <v>1</v>
      </c>
      <c r="P1289" t="s">
        <v>1963</v>
      </c>
      <c r="Q1289" s="29">
        <v>1</v>
      </c>
      <c r="R1289" s="29">
        <v>41835</v>
      </c>
      <c r="S1289">
        <v>28010345</v>
      </c>
      <c r="T1289" t="s">
        <v>3380</v>
      </c>
    </row>
    <row r="1290" spans="1:20" x14ac:dyDescent="0.25">
      <c r="A1290">
        <v>2801035</v>
      </c>
      <c r="B1290" t="s">
        <v>3381</v>
      </c>
      <c r="C1290" t="s">
        <v>1956</v>
      </c>
      <c r="D1290" t="s">
        <v>1957</v>
      </c>
      <c r="E1290" t="s">
        <v>1958</v>
      </c>
      <c r="F1290" t="s">
        <v>1959</v>
      </c>
      <c r="G1290">
        <v>20</v>
      </c>
      <c r="H1290" t="s">
        <v>1960</v>
      </c>
      <c r="I1290" t="s">
        <v>1961</v>
      </c>
      <c r="M1290" t="s">
        <v>1956</v>
      </c>
      <c r="N1290" t="s">
        <v>1962</v>
      </c>
      <c r="O1290">
        <v>1</v>
      </c>
      <c r="P1290" t="s">
        <v>1963</v>
      </c>
      <c r="Q1290" s="29">
        <v>1</v>
      </c>
      <c r="R1290" s="29">
        <v>41835</v>
      </c>
      <c r="S1290">
        <v>28010353</v>
      </c>
      <c r="T1290" t="s">
        <v>3381</v>
      </c>
    </row>
    <row r="1291" spans="1:20" x14ac:dyDescent="0.25">
      <c r="A1291">
        <v>2801036</v>
      </c>
      <c r="B1291" t="s">
        <v>3382</v>
      </c>
      <c r="C1291" t="s">
        <v>1956</v>
      </c>
      <c r="D1291" t="s">
        <v>1957</v>
      </c>
      <c r="E1291" t="s">
        <v>1958</v>
      </c>
      <c r="F1291" t="s">
        <v>1959</v>
      </c>
      <c r="G1291">
        <v>20</v>
      </c>
      <c r="H1291" t="s">
        <v>1960</v>
      </c>
      <c r="I1291" t="s">
        <v>1961</v>
      </c>
      <c r="M1291" t="s">
        <v>1956</v>
      </c>
      <c r="N1291" t="s">
        <v>1962</v>
      </c>
      <c r="O1291">
        <v>1</v>
      </c>
      <c r="P1291" t="s">
        <v>1963</v>
      </c>
      <c r="Q1291" s="29">
        <v>1</v>
      </c>
      <c r="R1291" s="29">
        <v>41835</v>
      </c>
      <c r="S1291">
        <v>28010361</v>
      </c>
      <c r="T1291" t="s">
        <v>3382</v>
      </c>
    </row>
    <row r="1292" spans="1:20" x14ac:dyDescent="0.25">
      <c r="A1292">
        <v>2801037</v>
      </c>
      <c r="B1292" t="s">
        <v>3383</v>
      </c>
      <c r="C1292" t="s">
        <v>1956</v>
      </c>
      <c r="D1292" t="s">
        <v>1957</v>
      </c>
      <c r="E1292" t="s">
        <v>1958</v>
      </c>
      <c r="F1292" t="s">
        <v>1959</v>
      </c>
      <c r="G1292">
        <v>20</v>
      </c>
      <c r="H1292" t="s">
        <v>1960</v>
      </c>
      <c r="I1292" t="s">
        <v>1961</v>
      </c>
      <c r="M1292" t="s">
        <v>1956</v>
      </c>
      <c r="N1292" t="s">
        <v>1962</v>
      </c>
      <c r="O1292">
        <v>1</v>
      </c>
      <c r="P1292" t="s">
        <v>1963</v>
      </c>
      <c r="Q1292" s="29">
        <v>1</v>
      </c>
      <c r="R1292" s="29">
        <v>41835</v>
      </c>
      <c r="S1292">
        <v>28010370</v>
      </c>
      <c r="T1292" t="s">
        <v>3383</v>
      </c>
    </row>
    <row r="1293" spans="1:20" x14ac:dyDescent="0.25">
      <c r="A1293">
        <v>2801039</v>
      </c>
      <c r="B1293" t="s">
        <v>3384</v>
      </c>
      <c r="C1293" t="s">
        <v>1956</v>
      </c>
      <c r="D1293" t="s">
        <v>1957</v>
      </c>
      <c r="E1293" t="s">
        <v>1958</v>
      </c>
      <c r="F1293" t="s">
        <v>1959</v>
      </c>
      <c r="G1293">
        <v>20</v>
      </c>
      <c r="H1293" t="s">
        <v>1960</v>
      </c>
      <c r="I1293" t="s">
        <v>1961</v>
      </c>
      <c r="M1293" t="s">
        <v>1956</v>
      </c>
      <c r="N1293" t="s">
        <v>1962</v>
      </c>
      <c r="O1293">
        <v>1</v>
      </c>
      <c r="P1293" t="s">
        <v>1963</v>
      </c>
      <c r="Q1293" s="29">
        <v>1</v>
      </c>
      <c r="R1293" s="29">
        <v>41835</v>
      </c>
      <c r="S1293">
        <v>28010396</v>
      </c>
      <c r="T1293" t="s">
        <v>3384</v>
      </c>
    </row>
    <row r="1294" spans="1:20" x14ac:dyDescent="0.25">
      <c r="A1294">
        <v>2801040</v>
      </c>
      <c r="B1294" t="s">
        <v>3385</v>
      </c>
      <c r="C1294" t="s">
        <v>1956</v>
      </c>
      <c r="D1294" t="s">
        <v>1957</v>
      </c>
      <c r="E1294" t="s">
        <v>1958</v>
      </c>
      <c r="F1294" t="s">
        <v>1959</v>
      </c>
      <c r="G1294">
        <v>20</v>
      </c>
      <c r="H1294" t="s">
        <v>1960</v>
      </c>
      <c r="I1294" t="s">
        <v>1961</v>
      </c>
      <c r="M1294" t="s">
        <v>1956</v>
      </c>
      <c r="N1294" t="s">
        <v>1962</v>
      </c>
      <c r="O1294">
        <v>1</v>
      </c>
      <c r="P1294" t="s">
        <v>1963</v>
      </c>
      <c r="Q1294" s="29">
        <v>1</v>
      </c>
      <c r="R1294" s="29">
        <v>41835</v>
      </c>
      <c r="S1294">
        <v>28010400</v>
      </c>
      <c r="T1294" t="s">
        <v>3385</v>
      </c>
    </row>
    <row r="1295" spans="1:20" x14ac:dyDescent="0.25">
      <c r="A1295">
        <v>2801041</v>
      </c>
      <c r="B1295" t="s">
        <v>3386</v>
      </c>
      <c r="C1295" t="s">
        <v>1956</v>
      </c>
      <c r="D1295" t="s">
        <v>1957</v>
      </c>
      <c r="E1295" t="s">
        <v>1958</v>
      </c>
      <c r="F1295" t="s">
        <v>1959</v>
      </c>
      <c r="G1295">
        <v>1</v>
      </c>
      <c r="H1295" t="s">
        <v>1960</v>
      </c>
      <c r="I1295" t="s">
        <v>1961</v>
      </c>
      <c r="M1295" t="s">
        <v>1956</v>
      </c>
      <c r="N1295" t="s">
        <v>1962</v>
      </c>
      <c r="O1295">
        <v>1</v>
      </c>
      <c r="P1295" t="s">
        <v>1963</v>
      </c>
      <c r="Q1295" s="29">
        <v>1</v>
      </c>
      <c r="R1295" s="29">
        <v>41835</v>
      </c>
      <c r="S1295">
        <v>28010418</v>
      </c>
      <c r="T1295" t="s">
        <v>3386</v>
      </c>
    </row>
    <row r="1296" spans="1:20" x14ac:dyDescent="0.25">
      <c r="A1296">
        <v>2801042</v>
      </c>
      <c r="B1296" t="s">
        <v>315</v>
      </c>
      <c r="C1296" t="s">
        <v>1956</v>
      </c>
      <c r="D1296" t="s">
        <v>1957</v>
      </c>
      <c r="E1296" t="s">
        <v>1958</v>
      </c>
      <c r="F1296" t="s">
        <v>1959</v>
      </c>
      <c r="G1296">
        <v>20</v>
      </c>
      <c r="H1296" t="s">
        <v>1960</v>
      </c>
      <c r="I1296" t="s">
        <v>1961</v>
      </c>
      <c r="M1296" t="s">
        <v>1956</v>
      </c>
      <c r="N1296" t="s">
        <v>1962</v>
      </c>
      <c r="O1296">
        <v>1</v>
      </c>
      <c r="P1296" t="s">
        <v>1963</v>
      </c>
      <c r="Q1296" s="29">
        <v>1</v>
      </c>
      <c r="R1296" s="29">
        <v>41835</v>
      </c>
      <c r="S1296">
        <v>28010426</v>
      </c>
      <c r="T1296" t="s">
        <v>315</v>
      </c>
    </row>
    <row r="1297" spans="1:20" x14ac:dyDescent="0.25">
      <c r="A1297">
        <v>2801043</v>
      </c>
      <c r="B1297" t="s">
        <v>316</v>
      </c>
      <c r="C1297" t="s">
        <v>1956</v>
      </c>
      <c r="D1297" t="s">
        <v>1957</v>
      </c>
      <c r="E1297" t="s">
        <v>1958</v>
      </c>
      <c r="F1297" t="s">
        <v>1959</v>
      </c>
      <c r="G1297">
        <v>20</v>
      </c>
      <c r="H1297" t="s">
        <v>1960</v>
      </c>
      <c r="I1297" t="s">
        <v>1961</v>
      </c>
      <c r="M1297" t="s">
        <v>1956</v>
      </c>
      <c r="N1297" t="s">
        <v>1962</v>
      </c>
      <c r="O1297">
        <v>1</v>
      </c>
      <c r="P1297" t="s">
        <v>1963</v>
      </c>
      <c r="Q1297" s="29">
        <v>1</v>
      </c>
      <c r="R1297" s="29">
        <v>41835</v>
      </c>
      <c r="S1297">
        <v>28010434</v>
      </c>
      <c r="T1297" t="s">
        <v>316</v>
      </c>
    </row>
    <row r="1298" spans="1:20" x14ac:dyDescent="0.25">
      <c r="A1298">
        <v>2801044</v>
      </c>
      <c r="B1298" t="s">
        <v>3387</v>
      </c>
      <c r="C1298" t="s">
        <v>1956</v>
      </c>
      <c r="D1298" t="s">
        <v>1957</v>
      </c>
      <c r="E1298" t="s">
        <v>1958</v>
      </c>
      <c r="F1298" t="s">
        <v>1959</v>
      </c>
      <c r="G1298">
        <v>20</v>
      </c>
      <c r="H1298" t="s">
        <v>1960</v>
      </c>
      <c r="I1298" t="s">
        <v>1961</v>
      </c>
      <c r="M1298" t="s">
        <v>1956</v>
      </c>
      <c r="N1298" t="s">
        <v>1962</v>
      </c>
      <c r="O1298">
        <v>1</v>
      </c>
      <c r="P1298" t="s">
        <v>1963</v>
      </c>
      <c r="Q1298" s="29">
        <v>1</v>
      </c>
      <c r="R1298" s="29">
        <v>41835</v>
      </c>
      <c r="S1298">
        <v>28010442</v>
      </c>
      <c r="T1298" t="s">
        <v>3387</v>
      </c>
    </row>
    <row r="1299" spans="1:20" x14ac:dyDescent="0.25">
      <c r="A1299">
        <v>2801045</v>
      </c>
      <c r="B1299" t="s">
        <v>3388</v>
      </c>
      <c r="C1299" t="s">
        <v>1956</v>
      </c>
      <c r="D1299" t="s">
        <v>1957</v>
      </c>
      <c r="E1299" t="s">
        <v>1958</v>
      </c>
      <c r="F1299" t="s">
        <v>1959</v>
      </c>
      <c r="G1299">
        <v>20</v>
      </c>
      <c r="H1299" t="s">
        <v>1960</v>
      </c>
      <c r="I1299" t="s">
        <v>1961</v>
      </c>
      <c r="M1299" t="s">
        <v>1956</v>
      </c>
      <c r="N1299" t="s">
        <v>1962</v>
      </c>
      <c r="O1299">
        <v>1</v>
      </c>
      <c r="P1299" t="s">
        <v>1963</v>
      </c>
      <c r="Q1299" s="29">
        <v>1</v>
      </c>
      <c r="R1299" s="29">
        <v>41835</v>
      </c>
      <c r="S1299">
        <v>28010450</v>
      </c>
      <c r="T1299" t="s">
        <v>3388</v>
      </c>
    </row>
    <row r="1300" spans="1:20" x14ac:dyDescent="0.25">
      <c r="A1300">
        <v>2801046</v>
      </c>
      <c r="B1300" t="s">
        <v>3389</v>
      </c>
      <c r="C1300" t="s">
        <v>1956</v>
      </c>
      <c r="D1300" t="s">
        <v>1957</v>
      </c>
      <c r="E1300" t="s">
        <v>1958</v>
      </c>
      <c r="F1300" t="s">
        <v>1959</v>
      </c>
      <c r="G1300">
        <v>20</v>
      </c>
      <c r="H1300" t="s">
        <v>1960</v>
      </c>
      <c r="I1300" t="s">
        <v>1961</v>
      </c>
      <c r="M1300" t="s">
        <v>1956</v>
      </c>
      <c r="N1300" t="s">
        <v>1962</v>
      </c>
      <c r="O1300">
        <v>1</v>
      </c>
      <c r="P1300" t="s">
        <v>1963</v>
      </c>
      <c r="Q1300" s="29">
        <v>1</v>
      </c>
      <c r="R1300" s="29">
        <v>41835</v>
      </c>
      <c r="S1300">
        <v>28010469</v>
      </c>
      <c r="T1300" t="s">
        <v>3389</v>
      </c>
    </row>
    <row r="1301" spans="1:20" x14ac:dyDescent="0.25">
      <c r="A1301">
        <v>2801047</v>
      </c>
      <c r="B1301" t="s">
        <v>3390</v>
      </c>
      <c r="C1301" t="s">
        <v>1956</v>
      </c>
      <c r="D1301" t="s">
        <v>1957</v>
      </c>
      <c r="E1301" t="s">
        <v>1958</v>
      </c>
      <c r="F1301" t="s">
        <v>1959</v>
      </c>
      <c r="G1301">
        <v>20</v>
      </c>
      <c r="H1301" t="s">
        <v>1960</v>
      </c>
      <c r="I1301" t="s">
        <v>1961</v>
      </c>
      <c r="M1301" t="s">
        <v>1956</v>
      </c>
      <c r="N1301" t="s">
        <v>1962</v>
      </c>
      <c r="O1301">
        <v>1</v>
      </c>
      <c r="P1301" t="s">
        <v>1963</v>
      </c>
      <c r="Q1301" s="29">
        <v>1</v>
      </c>
      <c r="R1301" s="29">
        <v>41835</v>
      </c>
      <c r="S1301">
        <v>28010477</v>
      </c>
      <c r="T1301" t="s">
        <v>3390</v>
      </c>
    </row>
    <row r="1302" spans="1:20" x14ac:dyDescent="0.25">
      <c r="A1302">
        <v>2801048</v>
      </c>
      <c r="B1302" t="s">
        <v>3391</v>
      </c>
      <c r="C1302" t="s">
        <v>1956</v>
      </c>
      <c r="D1302" t="s">
        <v>1957</v>
      </c>
      <c r="E1302" t="s">
        <v>1958</v>
      </c>
      <c r="F1302" t="s">
        <v>1959</v>
      </c>
      <c r="G1302">
        <v>20</v>
      </c>
      <c r="H1302" t="s">
        <v>1960</v>
      </c>
      <c r="I1302" t="s">
        <v>1961</v>
      </c>
      <c r="M1302" t="s">
        <v>1956</v>
      </c>
      <c r="N1302" t="s">
        <v>1962</v>
      </c>
      <c r="O1302">
        <v>1</v>
      </c>
      <c r="P1302" t="s">
        <v>1963</v>
      </c>
      <c r="Q1302" s="29">
        <v>1</v>
      </c>
      <c r="R1302" s="29">
        <v>41835</v>
      </c>
      <c r="S1302">
        <v>28010485</v>
      </c>
      <c r="T1302" t="s">
        <v>3391</v>
      </c>
    </row>
    <row r="1303" spans="1:20" x14ac:dyDescent="0.25">
      <c r="A1303">
        <v>2801049</v>
      </c>
      <c r="B1303" t="s">
        <v>3392</v>
      </c>
      <c r="C1303" t="s">
        <v>1956</v>
      </c>
      <c r="D1303" t="s">
        <v>1957</v>
      </c>
      <c r="E1303" t="s">
        <v>1958</v>
      </c>
      <c r="F1303" t="s">
        <v>1959</v>
      </c>
      <c r="G1303">
        <v>20</v>
      </c>
      <c r="H1303" t="s">
        <v>1960</v>
      </c>
      <c r="I1303" t="s">
        <v>1961</v>
      </c>
      <c r="M1303" t="s">
        <v>1956</v>
      </c>
      <c r="N1303" t="s">
        <v>1962</v>
      </c>
      <c r="O1303">
        <v>1</v>
      </c>
      <c r="P1303" t="s">
        <v>1963</v>
      </c>
      <c r="Q1303" s="29">
        <v>1</v>
      </c>
      <c r="R1303" s="29">
        <v>41835</v>
      </c>
      <c r="S1303">
        <v>28010493</v>
      </c>
      <c r="T1303" t="s">
        <v>3392</v>
      </c>
    </row>
    <row r="1304" spans="1:20" x14ac:dyDescent="0.25">
      <c r="A1304">
        <v>2801050</v>
      </c>
      <c r="B1304" t="s">
        <v>3393</v>
      </c>
      <c r="C1304" t="s">
        <v>1956</v>
      </c>
      <c r="D1304" t="s">
        <v>1957</v>
      </c>
      <c r="E1304" t="s">
        <v>1958</v>
      </c>
      <c r="F1304" t="s">
        <v>1959</v>
      </c>
      <c r="G1304">
        <v>20</v>
      </c>
      <c r="H1304" t="s">
        <v>1960</v>
      </c>
      <c r="I1304" t="s">
        <v>1961</v>
      </c>
      <c r="M1304" t="s">
        <v>1956</v>
      </c>
      <c r="N1304" t="s">
        <v>1962</v>
      </c>
      <c r="O1304">
        <v>1</v>
      </c>
      <c r="P1304" t="s">
        <v>1963</v>
      </c>
      <c r="Q1304" s="29">
        <v>1</v>
      </c>
      <c r="R1304" s="29">
        <v>41835</v>
      </c>
      <c r="S1304">
        <v>28010507</v>
      </c>
      <c r="T1304" t="s">
        <v>3393</v>
      </c>
    </row>
    <row r="1305" spans="1:20" x14ac:dyDescent="0.25">
      <c r="A1305">
        <v>2801051</v>
      </c>
      <c r="B1305" t="s">
        <v>3394</v>
      </c>
      <c r="C1305" t="s">
        <v>1956</v>
      </c>
      <c r="D1305" t="s">
        <v>1957</v>
      </c>
      <c r="E1305" t="s">
        <v>1958</v>
      </c>
      <c r="F1305" t="s">
        <v>1959</v>
      </c>
      <c r="G1305">
        <v>1</v>
      </c>
      <c r="H1305" t="s">
        <v>1960</v>
      </c>
      <c r="I1305" t="s">
        <v>1961</v>
      </c>
      <c r="M1305" t="s">
        <v>1956</v>
      </c>
      <c r="N1305" t="s">
        <v>1962</v>
      </c>
      <c r="O1305">
        <v>1</v>
      </c>
      <c r="P1305" t="s">
        <v>1963</v>
      </c>
      <c r="Q1305" s="29">
        <v>1</v>
      </c>
      <c r="R1305" s="29">
        <v>41835</v>
      </c>
      <c r="S1305">
        <v>28010515</v>
      </c>
      <c r="T1305" t="s">
        <v>3394</v>
      </c>
    </row>
    <row r="1306" spans="1:20" x14ac:dyDescent="0.25">
      <c r="A1306">
        <v>2801052</v>
      </c>
      <c r="B1306" t="s">
        <v>3395</v>
      </c>
      <c r="C1306" t="s">
        <v>1956</v>
      </c>
      <c r="D1306" t="s">
        <v>1957</v>
      </c>
      <c r="E1306" t="s">
        <v>1958</v>
      </c>
      <c r="F1306" t="s">
        <v>1959</v>
      </c>
      <c r="G1306">
        <v>20</v>
      </c>
      <c r="H1306" t="s">
        <v>1960</v>
      </c>
      <c r="I1306" t="s">
        <v>1961</v>
      </c>
      <c r="M1306" t="s">
        <v>1956</v>
      </c>
      <c r="N1306" t="s">
        <v>1962</v>
      </c>
      <c r="O1306">
        <v>1</v>
      </c>
      <c r="P1306" t="s">
        <v>1963</v>
      </c>
      <c r="Q1306" s="29">
        <v>1</v>
      </c>
      <c r="R1306" s="29">
        <v>41835</v>
      </c>
      <c r="S1306">
        <v>28010523</v>
      </c>
      <c r="T1306" t="s">
        <v>3395</v>
      </c>
    </row>
    <row r="1307" spans="1:20" x14ac:dyDescent="0.25">
      <c r="A1307">
        <v>2801053</v>
      </c>
      <c r="B1307" t="s">
        <v>3396</v>
      </c>
      <c r="C1307" t="s">
        <v>1956</v>
      </c>
      <c r="D1307" t="s">
        <v>1957</v>
      </c>
      <c r="E1307" t="s">
        <v>1958</v>
      </c>
      <c r="F1307" t="s">
        <v>1959</v>
      </c>
      <c r="G1307">
        <v>20</v>
      </c>
      <c r="H1307" t="s">
        <v>1960</v>
      </c>
      <c r="I1307" t="s">
        <v>1961</v>
      </c>
      <c r="M1307" t="s">
        <v>1956</v>
      </c>
      <c r="N1307" t="s">
        <v>1962</v>
      </c>
      <c r="O1307">
        <v>1</v>
      </c>
      <c r="P1307" t="s">
        <v>1963</v>
      </c>
      <c r="Q1307" s="29">
        <v>1</v>
      </c>
      <c r="R1307" s="29">
        <v>41835</v>
      </c>
      <c r="S1307">
        <v>28010531</v>
      </c>
      <c r="T1307" t="s">
        <v>3396</v>
      </c>
    </row>
    <row r="1308" spans="1:20" x14ac:dyDescent="0.25">
      <c r="A1308">
        <v>2801054</v>
      </c>
      <c r="B1308" t="s">
        <v>3397</v>
      </c>
      <c r="C1308" t="s">
        <v>1956</v>
      </c>
      <c r="D1308" t="s">
        <v>1957</v>
      </c>
      <c r="E1308" t="s">
        <v>1958</v>
      </c>
      <c r="F1308" t="s">
        <v>1959</v>
      </c>
      <c r="G1308">
        <v>20</v>
      </c>
      <c r="H1308" t="s">
        <v>1960</v>
      </c>
      <c r="I1308" t="s">
        <v>1961</v>
      </c>
      <c r="M1308" t="s">
        <v>1956</v>
      </c>
      <c r="N1308" t="s">
        <v>1962</v>
      </c>
      <c r="O1308">
        <v>1</v>
      </c>
      <c r="P1308" t="s">
        <v>1963</v>
      </c>
      <c r="Q1308" s="29">
        <v>1</v>
      </c>
      <c r="R1308" s="29">
        <v>41835</v>
      </c>
      <c r="S1308">
        <v>28010540</v>
      </c>
      <c r="T1308" t="s">
        <v>3397</v>
      </c>
    </row>
    <row r="1309" spans="1:20" x14ac:dyDescent="0.25">
      <c r="A1309">
        <v>2801055</v>
      </c>
      <c r="B1309" t="s">
        <v>3398</v>
      </c>
      <c r="C1309" t="s">
        <v>1956</v>
      </c>
      <c r="D1309" t="s">
        <v>1957</v>
      </c>
      <c r="E1309" t="s">
        <v>1958</v>
      </c>
      <c r="F1309" t="s">
        <v>1959</v>
      </c>
      <c r="G1309">
        <v>20</v>
      </c>
      <c r="H1309" t="s">
        <v>1960</v>
      </c>
      <c r="I1309" t="s">
        <v>1961</v>
      </c>
      <c r="M1309" t="s">
        <v>1956</v>
      </c>
      <c r="N1309" t="s">
        <v>1962</v>
      </c>
      <c r="O1309">
        <v>1</v>
      </c>
      <c r="P1309" t="s">
        <v>1963</v>
      </c>
      <c r="Q1309" s="29">
        <v>1</v>
      </c>
      <c r="R1309" s="29">
        <v>41835</v>
      </c>
      <c r="S1309">
        <v>28010558</v>
      </c>
      <c r="T1309" t="s">
        <v>3398</v>
      </c>
    </row>
    <row r="1310" spans="1:20" x14ac:dyDescent="0.25">
      <c r="A1310">
        <v>2801056</v>
      </c>
      <c r="B1310" t="s">
        <v>3399</v>
      </c>
      <c r="C1310" t="s">
        <v>1956</v>
      </c>
      <c r="D1310" t="s">
        <v>1957</v>
      </c>
      <c r="E1310" t="s">
        <v>1958</v>
      </c>
      <c r="F1310" t="s">
        <v>1959</v>
      </c>
      <c r="G1310">
        <v>20</v>
      </c>
      <c r="H1310" t="s">
        <v>1960</v>
      </c>
      <c r="I1310" t="s">
        <v>1961</v>
      </c>
      <c r="M1310" t="s">
        <v>1956</v>
      </c>
      <c r="N1310" t="s">
        <v>1962</v>
      </c>
      <c r="O1310">
        <v>1</v>
      </c>
      <c r="P1310" t="s">
        <v>1963</v>
      </c>
      <c r="Q1310" s="29">
        <v>1</v>
      </c>
      <c r="R1310" s="29">
        <v>41835</v>
      </c>
      <c r="S1310">
        <v>28010566</v>
      </c>
      <c r="T1310" t="s">
        <v>3399</v>
      </c>
    </row>
    <row r="1311" spans="1:20" x14ac:dyDescent="0.25">
      <c r="A1311">
        <v>2801057</v>
      </c>
      <c r="B1311" t="s">
        <v>3400</v>
      </c>
      <c r="C1311" t="s">
        <v>1956</v>
      </c>
      <c r="D1311" t="s">
        <v>1957</v>
      </c>
      <c r="E1311" t="s">
        <v>1958</v>
      </c>
      <c r="F1311" t="s">
        <v>1959</v>
      </c>
      <c r="G1311">
        <v>20</v>
      </c>
      <c r="H1311" t="s">
        <v>1960</v>
      </c>
      <c r="I1311" t="s">
        <v>1961</v>
      </c>
      <c r="M1311" t="s">
        <v>1956</v>
      </c>
      <c r="N1311" t="s">
        <v>1962</v>
      </c>
      <c r="O1311">
        <v>1</v>
      </c>
      <c r="P1311" t="s">
        <v>1963</v>
      </c>
      <c r="Q1311" s="29">
        <v>1</v>
      </c>
      <c r="R1311" s="29">
        <v>41835</v>
      </c>
      <c r="S1311">
        <v>28010574</v>
      </c>
      <c r="T1311" t="s">
        <v>3400</v>
      </c>
    </row>
    <row r="1312" spans="1:20" x14ac:dyDescent="0.25">
      <c r="A1312">
        <v>2801058</v>
      </c>
      <c r="B1312" t="s">
        <v>3401</v>
      </c>
      <c r="C1312" t="s">
        <v>1956</v>
      </c>
      <c r="D1312" t="s">
        <v>1957</v>
      </c>
      <c r="E1312" t="s">
        <v>1958</v>
      </c>
      <c r="F1312" t="s">
        <v>1959</v>
      </c>
      <c r="G1312">
        <v>20</v>
      </c>
      <c r="H1312" t="s">
        <v>1960</v>
      </c>
      <c r="I1312" t="s">
        <v>1961</v>
      </c>
      <c r="M1312" t="s">
        <v>1956</v>
      </c>
      <c r="N1312" t="s">
        <v>1962</v>
      </c>
      <c r="O1312">
        <v>1</v>
      </c>
      <c r="P1312" t="s">
        <v>1963</v>
      </c>
      <c r="Q1312" s="29">
        <v>1</v>
      </c>
      <c r="R1312" s="29">
        <v>41835</v>
      </c>
      <c r="S1312">
        <v>28010582</v>
      </c>
      <c r="T1312" t="s">
        <v>3402</v>
      </c>
    </row>
    <row r="1313" spans="1:20" x14ac:dyDescent="0.25">
      <c r="A1313">
        <v>2801060</v>
      </c>
      <c r="B1313" t="s">
        <v>3403</v>
      </c>
      <c r="C1313" t="s">
        <v>1956</v>
      </c>
      <c r="D1313" t="s">
        <v>1957</v>
      </c>
      <c r="E1313" t="s">
        <v>1958</v>
      </c>
      <c r="F1313" t="s">
        <v>1959</v>
      </c>
      <c r="G1313">
        <v>20</v>
      </c>
      <c r="H1313" t="s">
        <v>1960</v>
      </c>
      <c r="I1313" t="s">
        <v>1961</v>
      </c>
      <c r="M1313" t="s">
        <v>1956</v>
      </c>
      <c r="N1313" t="s">
        <v>1962</v>
      </c>
      <c r="O1313">
        <v>1</v>
      </c>
      <c r="P1313" t="s">
        <v>1963</v>
      </c>
      <c r="Q1313" s="29">
        <v>1</v>
      </c>
      <c r="R1313" s="29">
        <v>41835</v>
      </c>
      <c r="S1313">
        <v>28010604</v>
      </c>
      <c r="T1313" t="s">
        <v>3404</v>
      </c>
    </row>
    <row r="1314" spans="1:20" x14ac:dyDescent="0.25">
      <c r="A1314">
        <v>2801062</v>
      </c>
      <c r="B1314" t="s">
        <v>3405</v>
      </c>
      <c r="C1314" t="s">
        <v>1956</v>
      </c>
      <c r="D1314" t="s">
        <v>1957</v>
      </c>
      <c r="E1314" t="s">
        <v>1958</v>
      </c>
      <c r="F1314" t="s">
        <v>1959</v>
      </c>
      <c r="G1314">
        <v>20</v>
      </c>
      <c r="H1314" t="s">
        <v>1960</v>
      </c>
      <c r="I1314" t="s">
        <v>1961</v>
      </c>
      <c r="M1314" t="s">
        <v>1956</v>
      </c>
      <c r="N1314" t="s">
        <v>1962</v>
      </c>
      <c r="O1314">
        <v>1</v>
      </c>
      <c r="P1314" t="s">
        <v>1963</v>
      </c>
      <c r="Q1314" s="29">
        <v>1</v>
      </c>
      <c r="R1314" s="29">
        <v>41835</v>
      </c>
      <c r="S1314">
        <v>28010620</v>
      </c>
      <c r="T1314" t="s">
        <v>3405</v>
      </c>
    </row>
    <row r="1315" spans="1:20" x14ac:dyDescent="0.25">
      <c r="A1315">
        <v>2801063</v>
      </c>
      <c r="B1315" t="s">
        <v>3406</v>
      </c>
      <c r="C1315" t="s">
        <v>1956</v>
      </c>
      <c r="D1315" t="s">
        <v>1957</v>
      </c>
      <c r="E1315" t="s">
        <v>1958</v>
      </c>
      <c r="F1315" t="s">
        <v>1959</v>
      </c>
      <c r="G1315">
        <v>20</v>
      </c>
      <c r="H1315" t="s">
        <v>1960</v>
      </c>
      <c r="I1315" t="s">
        <v>1961</v>
      </c>
      <c r="M1315" t="s">
        <v>1956</v>
      </c>
      <c r="N1315" t="s">
        <v>1962</v>
      </c>
      <c r="O1315">
        <v>1</v>
      </c>
      <c r="P1315" t="s">
        <v>1963</v>
      </c>
      <c r="Q1315" s="29">
        <v>1</v>
      </c>
      <c r="R1315" s="29">
        <v>41835</v>
      </c>
      <c r="S1315">
        <v>28010639</v>
      </c>
      <c r="T1315" t="s">
        <v>3406</v>
      </c>
    </row>
    <row r="1316" spans="1:20" x14ac:dyDescent="0.25">
      <c r="A1316">
        <v>2801064</v>
      </c>
      <c r="B1316" t="s">
        <v>3407</v>
      </c>
      <c r="C1316" t="s">
        <v>1956</v>
      </c>
      <c r="D1316" t="s">
        <v>1957</v>
      </c>
      <c r="E1316" t="s">
        <v>1958</v>
      </c>
      <c r="F1316" t="s">
        <v>1959</v>
      </c>
      <c r="G1316">
        <v>20</v>
      </c>
      <c r="H1316" t="s">
        <v>1960</v>
      </c>
      <c r="I1316" t="s">
        <v>1961</v>
      </c>
      <c r="M1316" t="s">
        <v>1956</v>
      </c>
      <c r="N1316" t="s">
        <v>1962</v>
      </c>
      <c r="O1316">
        <v>1</v>
      </c>
      <c r="P1316" t="s">
        <v>1963</v>
      </c>
      <c r="Q1316" s="29">
        <v>1</v>
      </c>
      <c r="R1316" s="29">
        <v>41835</v>
      </c>
      <c r="S1316">
        <v>28010647</v>
      </c>
      <c r="T1316" t="s">
        <v>3407</v>
      </c>
    </row>
    <row r="1317" spans="1:20" x14ac:dyDescent="0.25">
      <c r="A1317">
        <v>2801065</v>
      </c>
      <c r="B1317" t="s">
        <v>3408</v>
      </c>
      <c r="C1317" t="s">
        <v>1956</v>
      </c>
      <c r="D1317" t="s">
        <v>1957</v>
      </c>
      <c r="E1317" t="s">
        <v>1958</v>
      </c>
      <c r="F1317" t="s">
        <v>1959</v>
      </c>
      <c r="G1317">
        <v>20</v>
      </c>
      <c r="H1317" t="s">
        <v>1960</v>
      </c>
      <c r="I1317" t="s">
        <v>1961</v>
      </c>
      <c r="M1317" t="s">
        <v>1956</v>
      </c>
      <c r="N1317" t="s">
        <v>1962</v>
      </c>
      <c r="O1317">
        <v>1</v>
      </c>
      <c r="P1317" t="s">
        <v>1963</v>
      </c>
      <c r="Q1317" s="29">
        <v>1</v>
      </c>
      <c r="R1317" s="29">
        <v>41835</v>
      </c>
      <c r="S1317">
        <v>28010655</v>
      </c>
      <c r="T1317" t="s">
        <v>3408</v>
      </c>
    </row>
    <row r="1318" spans="1:20" x14ac:dyDescent="0.25">
      <c r="A1318">
        <v>2801066</v>
      </c>
      <c r="B1318" t="s">
        <v>3409</v>
      </c>
      <c r="C1318" t="s">
        <v>1956</v>
      </c>
      <c r="D1318" t="s">
        <v>1957</v>
      </c>
      <c r="E1318" t="s">
        <v>1958</v>
      </c>
      <c r="F1318" t="s">
        <v>1959</v>
      </c>
      <c r="G1318">
        <v>20</v>
      </c>
      <c r="H1318" t="s">
        <v>1960</v>
      </c>
      <c r="I1318" t="s">
        <v>1961</v>
      </c>
      <c r="M1318" t="s">
        <v>1956</v>
      </c>
      <c r="N1318" t="s">
        <v>1962</v>
      </c>
      <c r="O1318">
        <v>1</v>
      </c>
      <c r="P1318" t="s">
        <v>1963</v>
      </c>
      <c r="Q1318" s="29">
        <v>1</v>
      </c>
      <c r="R1318" s="29">
        <v>41835</v>
      </c>
      <c r="S1318">
        <v>28010663</v>
      </c>
      <c r="T1318" t="s">
        <v>3409</v>
      </c>
    </row>
    <row r="1319" spans="1:20" x14ac:dyDescent="0.25">
      <c r="A1319">
        <v>2801067</v>
      </c>
      <c r="B1319" t="s">
        <v>3410</v>
      </c>
      <c r="C1319" t="s">
        <v>1956</v>
      </c>
      <c r="D1319" t="s">
        <v>1957</v>
      </c>
      <c r="E1319" t="s">
        <v>1958</v>
      </c>
      <c r="F1319" t="s">
        <v>1959</v>
      </c>
      <c r="G1319">
        <v>20</v>
      </c>
      <c r="H1319" t="s">
        <v>1960</v>
      </c>
      <c r="I1319" t="s">
        <v>1961</v>
      </c>
      <c r="M1319" t="s">
        <v>1956</v>
      </c>
      <c r="N1319" t="s">
        <v>1962</v>
      </c>
      <c r="O1319">
        <v>1</v>
      </c>
      <c r="P1319" t="s">
        <v>1963</v>
      </c>
      <c r="Q1319" s="29">
        <v>1</v>
      </c>
      <c r="R1319" s="29">
        <v>41835</v>
      </c>
      <c r="S1319">
        <v>28010671</v>
      </c>
      <c r="T1319" t="s">
        <v>3410</v>
      </c>
    </row>
    <row r="1320" spans="1:20" x14ac:dyDescent="0.25">
      <c r="A1320">
        <v>2801068</v>
      </c>
      <c r="B1320" t="s">
        <v>3411</v>
      </c>
      <c r="C1320" t="s">
        <v>1956</v>
      </c>
      <c r="D1320" t="s">
        <v>1957</v>
      </c>
      <c r="E1320" t="s">
        <v>1958</v>
      </c>
      <c r="F1320" t="s">
        <v>1959</v>
      </c>
      <c r="G1320">
        <v>20</v>
      </c>
      <c r="H1320" t="s">
        <v>1960</v>
      </c>
      <c r="I1320" t="s">
        <v>1961</v>
      </c>
      <c r="M1320" t="s">
        <v>1956</v>
      </c>
      <c r="N1320" t="s">
        <v>1962</v>
      </c>
      <c r="O1320">
        <v>1</v>
      </c>
      <c r="P1320" t="s">
        <v>1963</v>
      </c>
      <c r="Q1320" s="29">
        <v>1</v>
      </c>
      <c r="R1320" s="29">
        <v>41835</v>
      </c>
      <c r="S1320">
        <v>28010680</v>
      </c>
      <c r="T1320" t="s">
        <v>3411</v>
      </c>
    </row>
    <row r="1321" spans="1:20" x14ac:dyDescent="0.25">
      <c r="A1321">
        <v>2801069</v>
      </c>
      <c r="B1321" t="s">
        <v>3412</v>
      </c>
      <c r="C1321" t="s">
        <v>1956</v>
      </c>
      <c r="D1321" t="s">
        <v>1957</v>
      </c>
      <c r="E1321" t="s">
        <v>1958</v>
      </c>
      <c r="F1321" t="s">
        <v>1959</v>
      </c>
      <c r="G1321">
        <v>20</v>
      </c>
      <c r="H1321" t="s">
        <v>1960</v>
      </c>
      <c r="I1321" t="s">
        <v>1961</v>
      </c>
      <c r="M1321" t="s">
        <v>1956</v>
      </c>
      <c r="N1321" t="s">
        <v>1962</v>
      </c>
      <c r="O1321">
        <v>1</v>
      </c>
      <c r="P1321" t="s">
        <v>1963</v>
      </c>
      <c r="Q1321" s="29">
        <v>1</v>
      </c>
      <c r="R1321" s="29">
        <v>41835</v>
      </c>
      <c r="S1321">
        <v>28010698</v>
      </c>
      <c r="T1321" t="s">
        <v>3412</v>
      </c>
    </row>
    <row r="1322" spans="1:20" x14ac:dyDescent="0.25">
      <c r="A1322">
        <v>2801070</v>
      </c>
      <c r="B1322" t="s">
        <v>3413</v>
      </c>
      <c r="C1322" t="s">
        <v>1956</v>
      </c>
      <c r="D1322" t="s">
        <v>1957</v>
      </c>
      <c r="E1322" t="s">
        <v>1958</v>
      </c>
      <c r="F1322" t="s">
        <v>1959</v>
      </c>
      <c r="G1322">
        <v>20</v>
      </c>
      <c r="H1322" t="s">
        <v>1960</v>
      </c>
      <c r="I1322" t="s">
        <v>1961</v>
      </c>
      <c r="M1322" t="s">
        <v>1956</v>
      </c>
      <c r="N1322" t="s">
        <v>1962</v>
      </c>
      <c r="O1322">
        <v>1</v>
      </c>
      <c r="P1322" t="s">
        <v>1963</v>
      </c>
      <c r="Q1322" s="29">
        <v>1</v>
      </c>
      <c r="R1322" s="29">
        <v>41835</v>
      </c>
      <c r="S1322">
        <v>28010701</v>
      </c>
      <c r="T1322" t="s">
        <v>3414</v>
      </c>
    </row>
    <row r="1323" spans="1:20" x14ac:dyDescent="0.25">
      <c r="A1323">
        <v>2801071</v>
      </c>
      <c r="B1323" t="s">
        <v>3415</v>
      </c>
      <c r="C1323" t="s">
        <v>1956</v>
      </c>
      <c r="D1323" t="s">
        <v>1957</v>
      </c>
      <c r="E1323" t="s">
        <v>1958</v>
      </c>
      <c r="F1323" t="s">
        <v>1959</v>
      </c>
      <c r="G1323">
        <v>20</v>
      </c>
      <c r="H1323" t="s">
        <v>1960</v>
      </c>
      <c r="I1323" t="s">
        <v>1961</v>
      </c>
      <c r="M1323" t="s">
        <v>1956</v>
      </c>
      <c r="N1323" t="s">
        <v>1962</v>
      </c>
      <c r="O1323">
        <v>1</v>
      </c>
      <c r="P1323" t="s">
        <v>1963</v>
      </c>
      <c r="Q1323" s="29">
        <v>1</v>
      </c>
      <c r="R1323" s="29">
        <v>41835</v>
      </c>
      <c r="S1323">
        <v>28010710</v>
      </c>
      <c r="T1323" t="s">
        <v>3415</v>
      </c>
    </row>
    <row r="1324" spans="1:20" x14ac:dyDescent="0.25">
      <c r="A1324">
        <v>2801072</v>
      </c>
      <c r="B1324" t="s">
        <v>3416</v>
      </c>
      <c r="C1324" t="s">
        <v>1956</v>
      </c>
      <c r="D1324" t="s">
        <v>1957</v>
      </c>
      <c r="E1324" t="s">
        <v>1958</v>
      </c>
      <c r="F1324" t="s">
        <v>1959</v>
      </c>
      <c r="G1324">
        <v>20</v>
      </c>
      <c r="H1324" t="s">
        <v>1960</v>
      </c>
      <c r="I1324" t="s">
        <v>1961</v>
      </c>
      <c r="M1324" t="s">
        <v>1956</v>
      </c>
      <c r="N1324" t="s">
        <v>1962</v>
      </c>
      <c r="O1324">
        <v>1</v>
      </c>
      <c r="P1324" t="s">
        <v>1963</v>
      </c>
      <c r="Q1324" s="29">
        <v>1</v>
      </c>
      <c r="R1324" s="29">
        <v>41835</v>
      </c>
      <c r="S1324">
        <v>28010728</v>
      </c>
      <c r="T1324" t="s">
        <v>3416</v>
      </c>
    </row>
    <row r="1325" spans="1:20" x14ac:dyDescent="0.25">
      <c r="A1325">
        <v>2801073</v>
      </c>
      <c r="B1325" t="s">
        <v>3417</v>
      </c>
      <c r="C1325" t="s">
        <v>1956</v>
      </c>
      <c r="D1325" t="s">
        <v>1957</v>
      </c>
      <c r="E1325" t="s">
        <v>1958</v>
      </c>
      <c r="F1325" t="s">
        <v>1959</v>
      </c>
      <c r="G1325">
        <v>20</v>
      </c>
      <c r="H1325" t="s">
        <v>1960</v>
      </c>
      <c r="I1325" t="s">
        <v>1961</v>
      </c>
      <c r="M1325" t="s">
        <v>1956</v>
      </c>
      <c r="N1325" t="s">
        <v>1962</v>
      </c>
      <c r="O1325">
        <v>1</v>
      </c>
      <c r="P1325" t="s">
        <v>1963</v>
      </c>
      <c r="Q1325" s="29">
        <v>1</v>
      </c>
      <c r="R1325" s="29">
        <v>41835</v>
      </c>
      <c r="S1325">
        <v>28010736</v>
      </c>
      <c r="T1325" t="s">
        <v>3417</v>
      </c>
    </row>
    <row r="1326" spans="1:20" x14ac:dyDescent="0.25">
      <c r="A1326">
        <v>2801074</v>
      </c>
      <c r="B1326" t="s">
        <v>3418</v>
      </c>
      <c r="C1326" t="s">
        <v>1956</v>
      </c>
      <c r="D1326" t="s">
        <v>1957</v>
      </c>
      <c r="E1326" t="s">
        <v>1958</v>
      </c>
      <c r="F1326" t="s">
        <v>1959</v>
      </c>
      <c r="G1326">
        <v>20</v>
      </c>
      <c r="H1326" t="s">
        <v>1960</v>
      </c>
      <c r="I1326" t="s">
        <v>1961</v>
      </c>
      <c r="M1326" t="s">
        <v>1956</v>
      </c>
      <c r="N1326" t="s">
        <v>1962</v>
      </c>
      <c r="O1326">
        <v>1</v>
      </c>
      <c r="P1326" t="s">
        <v>1963</v>
      </c>
      <c r="Q1326" s="29">
        <v>1</v>
      </c>
      <c r="R1326" s="29">
        <v>41835</v>
      </c>
      <c r="S1326">
        <v>28010744</v>
      </c>
      <c r="T1326" t="s">
        <v>3418</v>
      </c>
    </row>
    <row r="1327" spans="1:20" x14ac:dyDescent="0.25">
      <c r="A1327">
        <v>2801075</v>
      </c>
      <c r="B1327" t="s">
        <v>3419</v>
      </c>
      <c r="C1327" t="s">
        <v>1956</v>
      </c>
      <c r="D1327" t="s">
        <v>1957</v>
      </c>
      <c r="E1327" t="s">
        <v>1958</v>
      </c>
      <c r="F1327" t="s">
        <v>1959</v>
      </c>
      <c r="G1327">
        <v>20</v>
      </c>
      <c r="H1327" t="s">
        <v>1960</v>
      </c>
      <c r="I1327" t="s">
        <v>1961</v>
      </c>
      <c r="M1327" t="s">
        <v>1956</v>
      </c>
      <c r="N1327" t="s">
        <v>1962</v>
      </c>
      <c r="O1327">
        <v>1</v>
      </c>
      <c r="P1327" t="s">
        <v>1963</v>
      </c>
      <c r="Q1327" s="29">
        <v>1</v>
      </c>
      <c r="R1327" s="29">
        <v>41835</v>
      </c>
      <c r="S1327">
        <v>28010752</v>
      </c>
      <c r="T1327" t="s">
        <v>3419</v>
      </c>
    </row>
    <row r="1328" spans="1:20" x14ac:dyDescent="0.25">
      <c r="A1328">
        <v>2801076</v>
      </c>
      <c r="B1328" t="s">
        <v>3420</v>
      </c>
      <c r="C1328" t="s">
        <v>1956</v>
      </c>
      <c r="D1328" t="s">
        <v>1957</v>
      </c>
      <c r="E1328" t="s">
        <v>1958</v>
      </c>
      <c r="F1328" t="s">
        <v>1959</v>
      </c>
      <c r="G1328">
        <v>20</v>
      </c>
      <c r="H1328" t="s">
        <v>1960</v>
      </c>
      <c r="I1328" t="s">
        <v>1961</v>
      </c>
      <c r="M1328" t="s">
        <v>1956</v>
      </c>
      <c r="N1328" t="s">
        <v>1962</v>
      </c>
      <c r="O1328">
        <v>1</v>
      </c>
      <c r="P1328" t="s">
        <v>1963</v>
      </c>
      <c r="Q1328" s="29">
        <v>1</v>
      </c>
      <c r="R1328" s="29">
        <v>41835</v>
      </c>
      <c r="S1328">
        <v>28010760</v>
      </c>
      <c r="T1328" t="s">
        <v>3420</v>
      </c>
    </row>
    <row r="1329" spans="1:20" x14ac:dyDescent="0.25">
      <c r="A1329">
        <v>2801078</v>
      </c>
      <c r="B1329" t="s">
        <v>3421</v>
      </c>
      <c r="C1329" t="s">
        <v>1956</v>
      </c>
      <c r="D1329" t="s">
        <v>1957</v>
      </c>
      <c r="E1329" t="s">
        <v>1958</v>
      </c>
      <c r="F1329" t="s">
        <v>1959</v>
      </c>
      <c r="G1329">
        <v>20</v>
      </c>
      <c r="H1329" t="s">
        <v>1960</v>
      </c>
      <c r="I1329" t="s">
        <v>1961</v>
      </c>
      <c r="M1329" t="s">
        <v>1956</v>
      </c>
      <c r="N1329" t="s">
        <v>1962</v>
      </c>
      <c r="O1329">
        <v>1</v>
      </c>
      <c r="P1329" t="s">
        <v>1963</v>
      </c>
      <c r="Q1329" s="29">
        <v>1</v>
      </c>
      <c r="R1329" s="29">
        <v>41835</v>
      </c>
      <c r="S1329">
        <v>28010787</v>
      </c>
      <c r="T1329" t="s">
        <v>3422</v>
      </c>
    </row>
    <row r="1330" spans="1:20" x14ac:dyDescent="0.25">
      <c r="A1330">
        <v>2801079</v>
      </c>
      <c r="B1330" t="s">
        <v>3423</v>
      </c>
      <c r="C1330" t="s">
        <v>1956</v>
      </c>
      <c r="D1330" t="s">
        <v>1957</v>
      </c>
      <c r="E1330" t="s">
        <v>1958</v>
      </c>
      <c r="F1330" t="s">
        <v>1959</v>
      </c>
      <c r="G1330">
        <v>20</v>
      </c>
      <c r="H1330" t="s">
        <v>1960</v>
      </c>
      <c r="I1330" t="s">
        <v>1961</v>
      </c>
      <c r="M1330" t="s">
        <v>1956</v>
      </c>
      <c r="N1330" t="s">
        <v>1962</v>
      </c>
      <c r="O1330">
        <v>1</v>
      </c>
      <c r="P1330" t="s">
        <v>1963</v>
      </c>
      <c r="Q1330" s="29">
        <v>1</v>
      </c>
      <c r="R1330" s="29">
        <v>41835</v>
      </c>
      <c r="S1330">
        <v>28010795</v>
      </c>
      <c r="T1330" t="s">
        <v>3423</v>
      </c>
    </row>
    <row r="1331" spans="1:20" x14ac:dyDescent="0.25">
      <c r="A1331">
        <v>2801080</v>
      </c>
      <c r="B1331" t="s">
        <v>3424</v>
      </c>
      <c r="C1331" t="s">
        <v>1956</v>
      </c>
      <c r="D1331" t="s">
        <v>1957</v>
      </c>
      <c r="E1331" t="s">
        <v>1958</v>
      </c>
      <c r="F1331" t="s">
        <v>1959</v>
      </c>
      <c r="G1331">
        <v>20</v>
      </c>
      <c r="H1331" t="s">
        <v>1960</v>
      </c>
      <c r="I1331" t="s">
        <v>1961</v>
      </c>
      <c r="M1331" t="s">
        <v>1956</v>
      </c>
      <c r="N1331" t="s">
        <v>1962</v>
      </c>
      <c r="O1331">
        <v>1</v>
      </c>
      <c r="P1331" t="s">
        <v>1963</v>
      </c>
      <c r="Q1331" s="29">
        <v>1</v>
      </c>
      <c r="R1331" s="29">
        <v>41835</v>
      </c>
      <c r="S1331">
        <v>28010809</v>
      </c>
      <c r="T1331" t="s">
        <v>3424</v>
      </c>
    </row>
    <row r="1332" spans="1:20" x14ac:dyDescent="0.25">
      <c r="A1332">
        <v>2801081</v>
      </c>
      <c r="B1332" t="s">
        <v>3425</v>
      </c>
      <c r="C1332" t="s">
        <v>1956</v>
      </c>
      <c r="D1332" t="s">
        <v>1957</v>
      </c>
      <c r="E1332" t="s">
        <v>1958</v>
      </c>
      <c r="F1332" t="s">
        <v>1959</v>
      </c>
      <c r="G1332">
        <v>20</v>
      </c>
      <c r="H1332" t="s">
        <v>1960</v>
      </c>
      <c r="I1332" t="s">
        <v>1961</v>
      </c>
      <c r="M1332" t="s">
        <v>1956</v>
      </c>
      <c r="N1332" t="s">
        <v>1962</v>
      </c>
      <c r="O1332">
        <v>1</v>
      </c>
      <c r="P1332" t="s">
        <v>1963</v>
      </c>
      <c r="Q1332" s="29">
        <v>1</v>
      </c>
      <c r="R1332" s="29">
        <v>41835</v>
      </c>
      <c r="S1332">
        <v>28010817</v>
      </c>
      <c r="T1332" t="s">
        <v>3425</v>
      </c>
    </row>
    <row r="1333" spans="1:20" x14ac:dyDescent="0.25">
      <c r="A1333">
        <v>2801082</v>
      </c>
      <c r="B1333" t="s">
        <v>3426</v>
      </c>
      <c r="C1333" t="s">
        <v>1956</v>
      </c>
      <c r="D1333" t="s">
        <v>1957</v>
      </c>
      <c r="E1333" t="s">
        <v>1958</v>
      </c>
      <c r="F1333" t="s">
        <v>1959</v>
      </c>
      <c r="G1333">
        <v>20</v>
      </c>
      <c r="H1333" t="s">
        <v>1960</v>
      </c>
      <c r="I1333" t="s">
        <v>1961</v>
      </c>
      <c r="M1333" t="s">
        <v>1956</v>
      </c>
      <c r="N1333" t="s">
        <v>1962</v>
      </c>
      <c r="O1333">
        <v>1</v>
      </c>
      <c r="P1333" t="s">
        <v>1963</v>
      </c>
      <c r="Q1333" s="29">
        <v>1</v>
      </c>
      <c r="R1333" s="29">
        <v>41835</v>
      </c>
      <c r="S1333">
        <v>28010825</v>
      </c>
      <c r="T1333" t="s">
        <v>3426</v>
      </c>
    </row>
    <row r="1334" spans="1:20" x14ac:dyDescent="0.25">
      <c r="A1334">
        <v>2801083</v>
      </c>
      <c r="B1334" t="s">
        <v>3427</v>
      </c>
      <c r="C1334" t="s">
        <v>1956</v>
      </c>
      <c r="D1334" t="s">
        <v>1957</v>
      </c>
      <c r="E1334" t="s">
        <v>1958</v>
      </c>
      <c r="F1334" t="s">
        <v>1959</v>
      </c>
      <c r="G1334">
        <v>20</v>
      </c>
      <c r="H1334" t="s">
        <v>1960</v>
      </c>
      <c r="I1334" t="s">
        <v>1961</v>
      </c>
      <c r="M1334" t="s">
        <v>1956</v>
      </c>
      <c r="N1334" t="s">
        <v>1962</v>
      </c>
      <c r="O1334">
        <v>1</v>
      </c>
      <c r="P1334" t="s">
        <v>1963</v>
      </c>
      <c r="Q1334" s="29">
        <v>1</v>
      </c>
      <c r="R1334" s="29">
        <v>41835</v>
      </c>
      <c r="S1334">
        <v>28010833</v>
      </c>
      <c r="T1334" t="s">
        <v>3427</v>
      </c>
    </row>
    <row r="1335" spans="1:20" x14ac:dyDescent="0.25">
      <c r="A1335">
        <v>2801084</v>
      </c>
      <c r="B1335" t="s">
        <v>3428</v>
      </c>
      <c r="C1335" t="s">
        <v>1956</v>
      </c>
      <c r="D1335" t="s">
        <v>1957</v>
      </c>
      <c r="E1335" t="s">
        <v>1958</v>
      </c>
      <c r="F1335" t="s">
        <v>1959</v>
      </c>
      <c r="G1335">
        <v>20</v>
      </c>
      <c r="H1335" t="s">
        <v>1960</v>
      </c>
      <c r="I1335" t="s">
        <v>1961</v>
      </c>
      <c r="M1335" t="s">
        <v>1956</v>
      </c>
      <c r="N1335" t="s">
        <v>1962</v>
      </c>
      <c r="O1335">
        <v>1</v>
      </c>
      <c r="P1335" t="s">
        <v>1963</v>
      </c>
      <c r="Q1335" s="29">
        <v>1</v>
      </c>
      <c r="R1335" s="29">
        <v>41835</v>
      </c>
      <c r="S1335">
        <v>28010841</v>
      </c>
      <c r="T1335" t="s">
        <v>3428</v>
      </c>
    </row>
    <row r="1336" spans="1:20" x14ac:dyDescent="0.25">
      <c r="A1336">
        <v>2801085</v>
      </c>
      <c r="B1336" t="s">
        <v>3429</v>
      </c>
      <c r="C1336" t="s">
        <v>1956</v>
      </c>
      <c r="D1336" t="s">
        <v>1957</v>
      </c>
      <c r="E1336" t="s">
        <v>1958</v>
      </c>
      <c r="F1336" t="s">
        <v>1959</v>
      </c>
      <c r="G1336">
        <v>20</v>
      </c>
      <c r="H1336" t="s">
        <v>1960</v>
      </c>
      <c r="I1336" t="s">
        <v>1961</v>
      </c>
      <c r="M1336" t="s">
        <v>1956</v>
      </c>
      <c r="N1336" t="s">
        <v>1962</v>
      </c>
      <c r="O1336">
        <v>1</v>
      </c>
      <c r="P1336" t="s">
        <v>1963</v>
      </c>
      <c r="Q1336" s="29">
        <v>1</v>
      </c>
      <c r="R1336" s="29">
        <v>41835</v>
      </c>
      <c r="S1336">
        <v>28010850</v>
      </c>
      <c r="T1336" t="s">
        <v>3429</v>
      </c>
    </row>
    <row r="1337" spans="1:20" x14ac:dyDescent="0.25">
      <c r="A1337">
        <v>2801086</v>
      </c>
      <c r="B1337" t="s">
        <v>350</v>
      </c>
      <c r="C1337" t="s">
        <v>1956</v>
      </c>
      <c r="D1337" t="s">
        <v>1957</v>
      </c>
      <c r="E1337" t="s">
        <v>1958</v>
      </c>
      <c r="F1337" t="s">
        <v>1959</v>
      </c>
      <c r="G1337">
        <v>20</v>
      </c>
      <c r="H1337" t="s">
        <v>1960</v>
      </c>
      <c r="I1337" t="s">
        <v>1961</v>
      </c>
      <c r="M1337" t="s">
        <v>1956</v>
      </c>
      <c r="N1337" t="s">
        <v>1962</v>
      </c>
      <c r="O1337">
        <v>1</v>
      </c>
      <c r="P1337" t="s">
        <v>1963</v>
      </c>
      <c r="Q1337" s="29">
        <v>1</v>
      </c>
      <c r="R1337" s="29">
        <v>41835</v>
      </c>
      <c r="S1337">
        <v>28010868</v>
      </c>
      <c r="T1337" t="s">
        <v>350</v>
      </c>
    </row>
    <row r="1338" spans="1:20" x14ac:dyDescent="0.25">
      <c r="A1338">
        <v>2801087</v>
      </c>
      <c r="B1338" t="s">
        <v>3430</v>
      </c>
      <c r="C1338" t="s">
        <v>1956</v>
      </c>
      <c r="D1338" t="s">
        <v>1957</v>
      </c>
      <c r="E1338" t="s">
        <v>1958</v>
      </c>
      <c r="F1338" t="s">
        <v>1959</v>
      </c>
      <c r="G1338">
        <v>20</v>
      </c>
      <c r="H1338" t="s">
        <v>1960</v>
      </c>
      <c r="I1338" t="s">
        <v>1961</v>
      </c>
      <c r="M1338" t="s">
        <v>1956</v>
      </c>
      <c r="N1338" t="s">
        <v>1962</v>
      </c>
      <c r="O1338">
        <v>1</v>
      </c>
      <c r="P1338" t="s">
        <v>1963</v>
      </c>
      <c r="Q1338" s="29">
        <v>1</v>
      </c>
      <c r="R1338" s="29">
        <v>41835</v>
      </c>
      <c r="S1338">
        <v>28010876</v>
      </c>
      <c r="T1338" t="s">
        <v>3430</v>
      </c>
    </row>
    <row r="1339" spans="1:20" x14ac:dyDescent="0.25">
      <c r="A1339">
        <v>2801088</v>
      </c>
      <c r="B1339" t="s">
        <v>3431</v>
      </c>
      <c r="C1339" t="s">
        <v>1956</v>
      </c>
      <c r="D1339" t="s">
        <v>1957</v>
      </c>
      <c r="E1339" t="s">
        <v>1958</v>
      </c>
      <c r="F1339" t="s">
        <v>1959</v>
      </c>
      <c r="G1339">
        <v>20</v>
      </c>
      <c r="H1339" t="s">
        <v>1960</v>
      </c>
      <c r="I1339" t="s">
        <v>1961</v>
      </c>
      <c r="M1339" t="s">
        <v>1956</v>
      </c>
      <c r="N1339" t="s">
        <v>1962</v>
      </c>
      <c r="O1339">
        <v>1</v>
      </c>
      <c r="P1339" t="s">
        <v>1963</v>
      </c>
      <c r="Q1339" s="29">
        <v>1</v>
      </c>
      <c r="R1339" s="29">
        <v>41835</v>
      </c>
      <c r="S1339">
        <v>28010884</v>
      </c>
      <c r="T1339" t="s">
        <v>3431</v>
      </c>
    </row>
    <row r="1340" spans="1:20" x14ac:dyDescent="0.25">
      <c r="A1340">
        <v>2801089</v>
      </c>
      <c r="B1340" t="s">
        <v>3432</v>
      </c>
      <c r="C1340" t="s">
        <v>1956</v>
      </c>
      <c r="D1340" t="s">
        <v>1957</v>
      </c>
      <c r="E1340" t="s">
        <v>1958</v>
      </c>
      <c r="F1340" t="s">
        <v>1959</v>
      </c>
      <c r="G1340">
        <v>20</v>
      </c>
      <c r="H1340" t="s">
        <v>1960</v>
      </c>
      <c r="I1340" t="s">
        <v>1961</v>
      </c>
      <c r="M1340" t="s">
        <v>1956</v>
      </c>
      <c r="N1340" t="s">
        <v>1962</v>
      </c>
      <c r="O1340">
        <v>1</v>
      </c>
      <c r="P1340" t="s">
        <v>1963</v>
      </c>
      <c r="Q1340" s="29">
        <v>1</v>
      </c>
      <c r="R1340" s="29">
        <v>41835</v>
      </c>
      <c r="S1340">
        <v>28010892</v>
      </c>
      <c r="T1340" t="s">
        <v>3432</v>
      </c>
    </row>
    <row r="1341" spans="1:20" x14ac:dyDescent="0.25">
      <c r="A1341">
        <v>2801090</v>
      </c>
      <c r="B1341" t="s">
        <v>3433</v>
      </c>
      <c r="C1341" t="s">
        <v>1956</v>
      </c>
      <c r="D1341" t="s">
        <v>1957</v>
      </c>
      <c r="E1341" t="s">
        <v>1958</v>
      </c>
      <c r="F1341" t="s">
        <v>1959</v>
      </c>
      <c r="G1341">
        <v>20</v>
      </c>
      <c r="H1341" t="s">
        <v>1960</v>
      </c>
      <c r="I1341" t="s">
        <v>1961</v>
      </c>
      <c r="M1341" t="s">
        <v>1956</v>
      </c>
      <c r="N1341" t="s">
        <v>1962</v>
      </c>
      <c r="O1341">
        <v>1</v>
      </c>
      <c r="P1341" t="s">
        <v>1963</v>
      </c>
      <c r="Q1341" s="29">
        <v>1</v>
      </c>
      <c r="R1341" s="29">
        <v>41835</v>
      </c>
      <c r="S1341">
        <v>28010906</v>
      </c>
      <c r="T1341" t="s">
        <v>3433</v>
      </c>
    </row>
    <row r="1342" spans="1:20" x14ac:dyDescent="0.25">
      <c r="A1342">
        <v>2801091</v>
      </c>
      <c r="B1342" t="s">
        <v>3434</v>
      </c>
      <c r="C1342" t="s">
        <v>1956</v>
      </c>
      <c r="D1342" t="s">
        <v>1957</v>
      </c>
      <c r="E1342" t="s">
        <v>1958</v>
      </c>
      <c r="F1342" t="s">
        <v>1959</v>
      </c>
      <c r="G1342">
        <v>20</v>
      </c>
      <c r="H1342" t="s">
        <v>1960</v>
      </c>
      <c r="I1342" t="s">
        <v>1961</v>
      </c>
      <c r="M1342" t="s">
        <v>1956</v>
      </c>
      <c r="N1342" t="s">
        <v>1962</v>
      </c>
      <c r="O1342">
        <v>1</v>
      </c>
      <c r="P1342" t="s">
        <v>1963</v>
      </c>
      <c r="Q1342" s="29">
        <v>1</v>
      </c>
      <c r="R1342" s="29">
        <v>41835</v>
      </c>
      <c r="S1342">
        <v>28010914</v>
      </c>
      <c r="T1342" t="s">
        <v>3434</v>
      </c>
    </row>
    <row r="1343" spans="1:20" x14ac:dyDescent="0.25">
      <c r="A1343">
        <v>2801092</v>
      </c>
      <c r="B1343" t="s">
        <v>3435</v>
      </c>
      <c r="C1343" t="s">
        <v>1956</v>
      </c>
      <c r="D1343" t="s">
        <v>1957</v>
      </c>
      <c r="E1343" t="s">
        <v>1958</v>
      </c>
      <c r="F1343" t="s">
        <v>1959</v>
      </c>
      <c r="G1343">
        <v>20</v>
      </c>
      <c r="H1343" t="s">
        <v>1960</v>
      </c>
      <c r="I1343" t="s">
        <v>1961</v>
      </c>
      <c r="M1343" t="s">
        <v>1956</v>
      </c>
      <c r="N1343" t="s">
        <v>1962</v>
      </c>
      <c r="O1343">
        <v>1</v>
      </c>
      <c r="P1343" t="s">
        <v>1963</v>
      </c>
      <c r="Q1343" s="29">
        <v>1</v>
      </c>
      <c r="R1343" s="29">
        <v>41835</v>
      </c>
      <c r="S1343">
        <v>28010922</v>
      </c>
      <c r="T1343" t="s">
        <v>3435</v>
      </c>
    </row>
    <row r="1344" spans="1:20" x14ac:dyDescent="0.25">
      <c r="A1344">
        <v>2801093</v>
      </c>
      <c r="B1344" t="s">
        <v>3436</v>
      </c>
      <c r="C1344" t="s">
        <v>1956</v>
      </c>
      <c r="D1344" t="s">
        <v>1957</v>
      </c>
      <c r="E1344" t="s">
        <v>1958</v>
      </c>
      <c r="F1344" t="s">
        <v>1959</v>
      </c>
      <c r="G1344">
        <v>20</v>
      </c>
      <c r="H1344" t="s">
        <v>1960</v>
      </c>
      <c r="I1344" t="s">
        <v>1961</v>
      </c>
      <c r="M1344" t="s">
        <v>1956</v>
      </c>
      <c r="N1344" t="s">
        <v>1962</v>
      </c>
      <c r="O1344">
        <v>1</v>
      </c>
      <c r="P1344" t="s">
        <v>1963</v>
      </c>
      <c r="Q1344" s="29">
        <v>1</v>
      </c>
      <c r="R1344" s="29">
        <v>41835</v>
      </c>
      <c r="S1344">
        <v>28010930</v>
      </c>
      <c r="T1344" t="s">
        <v>3436</v>
      </c>
    </row>
    <row r="1345" spans="1:20" x14ac:dyDescent="0.25">
      <c r="A1345">
        <v>2801094</v>
      </c>
      <c r="B1345" t="s">
        <v>3437</v>
      </c>
      <c r="C1345" t="s">
        <v>1956</v>
      </c>
      <c r="D1345" t="s">
        <v>1957</v>
      </c>
      <c r="E1345" t="s">
        <v>1958</v>
      </c>
      <c r="F1345" t="s">
        <v>1959</v>
      </c>
      <c r="G1345">
        <v>20</v>
      </c>
      <c r="H1345" t="s">
        <v>1960</v>
      </c>
      <c r="I1345" t="s">
        <v>1961</v>
      </c>
      <c r="M1345" t="s">
        <v>1956</v>
      </c>
      <c r="N1345" t="s">
        <v>1962</v>
      </c>
      <c r="O1345">
        <v>1</v>
      </c>
      <c r="P1345" t="s">
        <v>1963</v>
      </c>
      <c r="Q1345" s="29">
        <v>1</v>
      </c>
      <c r="R1345" s="29">
        <v>41835</v>
      </c>
      <c r="S1345">
        <v>28010949</v>
      </c>
      <c r="T1345" t="s">
        <v>3437</v>
      </c>
    </row>
    <row r="1346" spans="1:20" x14ac:dyDescent="0.25">
      <c r="A1346">
        <v>2801095</v>
      </c>
      <c r="B1346" t="s">
        <v>3438</v>
      </c>
      <c r="C1346" t="s">
        <v>1956</v>
      </c>
      <c r="D1346" t="s">
        <v>1957</v>
      </c>
      <c r="E1346" t="s">
        <v>1958</v>
      </c>
      <c r="F1346" t="s">
        <v>1959</v>
      </c>
      <c r="G1346">
        <v>20</v>
      </c>
      <c r="H1346" t="s">
        <v>1960</v>
      </c>
      <c r="I1346" t="s">
        <v>1961</v>
      </c>
      <c r="M1346" t="s">
        <v>1956</v>
      </c>
      <c r="N1346" t="s">
        <v>1962</v>
      </c>
      <c r="O1346">
        <v>1</v>
      </c>
      <c r="P1346" t="s">
        <v>1963</v>
      </c>
      <c r="Q1346" s="29">
        <v>1</v>
      </c>
      <c r="R1346" s="29">
        <v>41835</v>
      </c>
      <c r="S1346">
        <v>28010957</v>
      </c>
      <c r="T1346" t="s">
        <v>3438</v>
      </c>
    </row>
    <row r="1347" spans="1:20" x14ac:dyDescent="0.25">
      <c r="A1347">
        <v>2801096</v>
      </c>
      <c r="B1347" t="s">
        <v>3439</v>
      </c>
      <c r="C1347" t="s">
        <v>1956</v>
      </c>
      <c r="D1347" t="s">
        <v>1957</v>
      </c>
      <c r="E1347" t="s">
        <v>1958</v>
      </c>
      <c r="F1347" t="s">
        <v>1959</v>
      </c>
      <c r="G1347">
        <v>20</v>
      </c>
      <c r="H1347" t="s">
        <v>1960</v>
      </c>
      <c r="I1347" t="s">
        <v>1961</v>
      </c>
      <c r="M1347" t="s">
        <v>1956</v>
      </c>
      <c r="N1347" t="s">
        <v>1962</v>
      </c>
      <c r="O1347">
        <v>1</v>
      </c>
      <c r="P1347" t="s">
        <v>1963</v>
      </c>
      <c r="Q1347" s="29">
        <v>1</v>
      </c>
      <c r="R1347" s="29">
        <v>41835</v>
      </c>
      <c r="S1347">
        <v>28010965</v>
      </c>
      <c r="T1347" t="s">
        <v>3439</v>
      </c>
    </row>
    <row r="1348" spans="1:20" x14ac:dyDescent="0.25">
      <c r="A1348">
        <v>2801097</v>
      </c>
      <c r="B1348" t="s">
        <v>3440</v>
      </c>
      <c r="C1348" t="s">
        <v>1956</v>
      </c>
      <c r="D1348" t="s">
        <v>1957</v>
      </c>
      <c r="E1348" t="s">
        <v>1958</v>
      </c>
      <c r="F1348" t="s">
        <v>1959</v>
      </c>
      <c r="G1348">
        <v>20</v>
      </c>
      <c r="H1348" t="s">
        <v>1960</v>
      </c>
      <c r="I1348" t="s">
        <v>1961</v>
      </c>
      <c r="M1348" t="s">
        <v>1956</v>
      </c>
      <c r="N1348" t="s">
        <v>1962</v>
      </c>
      <c r="O1348">
        <v>1</v>
      </c>
      <c r="P1348" t="s">
        <v>1963</v>
      </c>
      <c r="Q1348" s="29">
        <v>1</v>
      </c>
      <c r="R1348" s="29">
        <v>41835</v>
      </c>
      <c r="S1348">
        <v>28010973</v>
      </c>
      <c r="T1348" t="s">
        <v>3440</v>
      </c>
    </row>
    <row r="1349" spans="1:20" x14ac:dyDescent="0.25">
      <c r="A1349">
        <v>2801098</v>
      </c>
      <c r="B1349" t="s">
        <v>3441</v>
      </c>
      <c r="C1349" t="s">
        <v>1956</v>
      </c>
      <c r="D1349" t="s">
        <v>1957</v>
      </c>
      <c r="E1349" t="s">
        <v>1958</v>
      </c>
      <c r="F1349" t="s">
        <v>1959</v>
      </c>
      <c r="G1349">
        <v>20</v>
      </c>
      <c r="H1349" t="s">
        <v>1960</v>
      </c>
      <c r="I1349" t="s">
        <v>1961</v>
      </c>
      <c r="M1349" t="s">
        <v>1956</v>
      </c>
      <c r="N1349" t="s">
        <v>1962</v>
      </c>
      <c r="O1349">
        <v>1</v>
      </c>
      <c r="P1349" t="s">
        <v>1963</v>
      </c>
      <c r="Q1349" s="29">
        <v>1</v>
      </c>
      <c r="R1349" s="29">
        <v>41835</v>
      </c>
      <c r="S1349">
        <v>28010981</v>
      </c>
      <c r="T1349" t="s">
        <v>3441</v>
      </c>
    </row>
    <row r="1350" spans="1:20" x14ac:dyDescent="0.25">
      <c r="A1350">
        <v>2801099</v>
      </c>
      <c r="B1350" t="s">
        <v>3442</v>
      </c>
      <c r="C1350" t="s">
        <v>1956</v>
      </c>
      <c r="D1350" t="s">
        <v>1957</v>
      </c>
      <c r="E1350" t="s">
        <v>1958</v>
      </c>
      <c r="F1350" t="s">
        <v>1959</v>
      </c>
      <c r="G1350">
        <v>20</v>
      </c>
      <c r="H1350" t="s">
        <v>1960</v>
      </c>
      <c r="I1350" t="s">
        <v>1961</v>
      </c>
      <c r="M1350" t="s">
        <v>1956</v>
      </c>
      <c r="N1350" t="s">
        <v>1962</v>
      </c>
      <c r="O1350">
        <v>1</v>
      </c>
      <c r="P1350" t="s">
        <v>1963</v>
      </c>
      <c r="Q1350" s="29">
        <v>1</v>
      </c>
      <c r="R1350" s="29">
        <v>41835</v>
      </c>
      <c r="S1350">
        <v>28010990</v>
      </c>
      <c r="T1350" t="s">
        <v>3442</v>
      </c>
    </row>
    <row r="1351" spans="1:20" x14ac:dyDescent="0.25">
      <c r="A1351">
        <v>2801100</v>
      </c>
      <c r="B1351" t="s">
        <v>3443</v>
      </c>
      <c r="C1351" t="s">
        <v>1956</v>
      </c>
      <c r="D1351" t="s">
        <v>1957</v>
      </c>
      <c r="E1351" t="s">
        <v>1958</v>
      </c>
      <c r="F1351" t="s">
        <v>1959</v>
      </c>
      <c r="G1351">
        <v>20</v>
      </c>
      <c r="H1351" t="s">
        <v>1960</v>
      </c>
      <c r="I1351" t="s">
        <v>1961</v>
      </c>
      <c r="M1351" t="s">
        <v>1956</v>
      </c>
      <c r="N1351" t="s">
        <v>1962</v>
      </c>
      <c r="O1351">
        <v>1</v>
      </c>
      <c r="P1351" t="s">
        <v>1963</v>
      </c>
      <c r="Q1351" s="29">
        <v>1</v>
      </c>
      <c r="R1351" s="29">
        <v>41835</v>
      </c>
      <c r="S1351">
        <v>28011007</v>
      </c>
      <c r="T1351" t="s">
        <v>3443</v>
      </c>
    </row>
    <row r="1352" spans="1:20" x14ac:dyDescent="0.25">
      <c r="A1352">
        <v>2801101</v>
      </c>
      <c r="B1352" t="s">
        <v>3444</v>
      </c>
      <c r="C1352" t="s">
        <v>1956</v>
      </c>
      <c r="D1352" t="s">
        <v>1957</v>
      </c>
      <c r="E1352" t="s">
        <v>1958</v>
      </c>
      <c r="F1352" t="s">
        <v>1959</v>
      </c>
      <c r="G1352">
        <v>20</v>
      </c>
      <c r="H1352" t="s">
        <v>1960</v>
      </c>
      <c r="I1352" t="s">
        <v>1961</v>
      </c>
      <c r="M1352" t="s">
        <v>1956</v>
      </c>
      <c r="N1352" t="s">
        <v>1962</v>
      </c>
      <c r="O1352">
        <v>1</v>
      </c>
      <c r="P1352" t="s">
        <v>1963</v>
      </c>
      <c r="Q1352" s="29">
        <v>1</v>
      </c>
      <c r="R1352" s="29">
        <v>41835</v>
      </c>
      <c r="S1352">
        <v>28011015</v>
      </c>
      <c r="T1352" t="s">
        <v>3444</v>
      </c>
    </row>
    <row r="1353" spans="1:20" x14ac:dyDescent="0.25">
      <c r="A1353">
        <v>2801102</v>
      </c>
      <c r="B1353" t="s">
        <v>3445</v>
      </c>
      <c r="C1353" t="s">
        <v>1956</v>
      </c>
      <c r="D1353" t="s">
        <v>1957</v>
      </c>
      <c r="E1353" t="s">
        <v>1958</v>
      </c>
      <c r="F1353" t="s">
        <v>1959</v>
      </c>
      <c r="G1353">
        <v>20</v>
      </c>
      <c r="H1353" t="s">
        <v>1960</v>
      </c>
      <c r="I1353" t="s">
        <v>1961</v>
      </c>
      <c r="M1353" t="s">
        <v>1956</v>
      </c>
      <c r="N1353" t="s">
        <v>1962</v>
      </c>
      <c r="O1353">
        <v>1</v>
      </c>
      <c r="P1353" t="s">
        <v>1963</v>
      </c>
      <c r="Q1353" s="29">
        <v>1</v>
      </c>
      <c r="R1353" s="29">
        <v>41835</v>
      </c>
      <c r="S1353">
        <v>28011023</v>
      </c>
      <c r="T1353" t="s">
        <v>3445</v>
      </c>
    </row>
    <row r="1354" spans="1:20" x14ac:dyDescent="0.25">
      <c r="A1354">
        <v>2801103</v>
      </c>
      <c r="B1354" t="s">
        <v>3446</v>
      </c>
      <c r="C1354" t="s">
        <v>1956</v>
      </c>
      <c r="D1354" t="s">
        <v>1957</v>
      </c>
      <c r="E1354" t="s">
        <v>1958</v>
      </c>
      <c r="F1354" t="s">
        <v>1959</v>
      </c>
      <c r="G1354">
        <v>20</v>
      </c>
      <c r="H1354" t="s">
        <v>1960</v>
      </c>
      <c r="I1354" t="s">
        <v>1961</v>
      </c>
      <c r="M1354" t="s">
        <v>1956</v>
      </c>
      <c r="N1354" t="s">
        <v>1962</v>
      </c>
      <c r="O1354">
        <v>1</v>
      </c>
      <c r="P1354" t="s">
        <v>1963</v>
      </c>
      <c r="Q1354" s="29">
        <v>1</v>
      </c>
      <c r="R1354" s="29">
        <v>41835</v>
      </c>
      <c r="S1354">
        <v>28011031</v>
      </c>
      <c r="T1354" t="s">
        <v>3446</v>
      </c>
    </row>
    <row r="1355" spans="1:20" x14ac:dyDescent="0.25">
      <c r="A1355">
        <v>2801104</v>
      </c>
      <c r="B1355" t="s">
        <v>3447</v>
      </c>
      <c r="C1355" t="s">
        <v>1956</v>
      </c>
      <c r="D1355" t="s">
        <v>1957</v>
      </c>
      <c r="E1355" t="s">
        <v>1958</v>
      </c>
      <c r="F1355" t="s">
        <v>1959</v>
      </c>
      <c r="G1355">
        <v>20</v>
      </c>
      <c r="H1355" t="s">
        <v>1960</v>
      </c>
      <c r="I1355" t="s">
        <v>1961</v>
      </c>
      <c r="M1355" t="s">
        <v>1956</v>
      </c>
      <c r="N1355" t="s">
        <v>1962</v>
      </c>
      <c r="O1355">
        <v>1</v>
      </c>
      <c r="P1355" t="s">
        <v>1963</v>
      </c>
      <c r="Q1355" s="29">
        <v>1</v>
      </c>
      <c r="R1355" s="29">
        <v>41835</v>
      </c>
      <c r="S1355">
        <v>28011040</v>
      </c>
      <c r="T1355" t="s">
        <v>3447</v>
      </c>
    </row>
    <row r="1356" spans="1:20" x14ac:dyDescent="0.25">
      <c r="A1356">
        <v>2801105</v>
      </c>
      <c r="B1356" t="s">
        <v>3448</v>
      </c>
      <c r="C1356" t="s">
        <v>1956</v>
      </c>
      <c r="D1356" t="s">
        <v>1957</v>
      </c>
      <c r="E1356" t="s">
        <v>1958</v>
      </c>
      <c r="F1356" t="s">
        <v>1959</v>
      </c>
      <c r="G1356">
        <v>20</v>
      </c>
      <c r="H1356" t="s">
        <v>1960</v>
      </c>
      <c r="I1356" t="s">
        <v>1961</v>
      </c>
      <c r="M1356" t="s">
        <v>1956</v>
      </c>
      <c r="N1356" t="s">
        <v>1962</v>
      </c>
      <c r="O1356">
        <v>1</v>
      </c>
      <c r="P1356" t="s">
        <v>1963</v>
      </c>
      <c r="Q1356" s="29">
        <v>1</v>
      </c>
      <c r="R1356" s="29">
        <v>41835</v>
      </c>
      <c r="S1356">
        <v>28011058</v>
      </c>
      <c r="T1356" t="s">
        <v>3448</v>
      </c>
    </row>
    <row r="1357" spans="1:20" x14ac:dyDescent="0.25">
      <c r="A1357">
        <v>2801106</v>
      </c>
      <c r="B1357" t="s">
        <v>3449</v>
      </c>
      <c r="C1357" t="s">
        <v>1956</v>
      </c>
      <c r="D1357" t="s">
        <v>1957</v>
      </c>
      <c r="E1357" t="s">
        <v>1958</v>
      </c>
      <c r="F1357" t="s">
        <v>1959</v>
      </c>
      <c r="G1357">
        <v>20</v>
      </c>
      <c r="H1357" t="s">
        <v>1960</v>
      </c>
      <c r="I1357" t="s">
        <v>1961</v>
      </c>
      <c r="M1357" t="s">
        <v>1956</v>
      </c>
      <c r="N1357" t="s">
        <v>1962</v>
      </c>
      <c r="O1357">
        <v>1</v>
      </c>
      <c r="P1357" t="s">
        <v>1963</v>
      </c>
      <c r="Q1357" s="29">
        <v>1</v>
      </c>
      <c r="R1357" s="29">
        <v>41835</v>
      </c>
      <c r="S1357">
        <v>28011066</v>
      </c>
      <c r="T1357" t="s">
        <v>3449</v>
      </c>
    </row>
    <row r="1358" spans="1:20" x14ac:dyDescent="0.25">
      <c r="A1358">
        <v>2801107</v>
      </c>
      <c r="B1358" t="s">
        <v>3450</v>
      </c>
      <c r="C1358" t="s">
        <v>1956</v>
      </c>
      <c r="D1358" t="s">
        <v>1957</v>
      </c>
      <c r="E1358" t="s">
        <v>1958</v>
      </c>
      <c r="F1358" t="s">
        <v>1959</v>
      </c>
      <c r="G1358">
        <v>20</v>
      </c>
      <c r="H1358" t="s">
        <v>1960</v>
      </c>
      <c r="I1358" t="s">
        <v>1961</v>
      </c>
      <c r="M1358" t="s">
        <v>1956</v>
      </c>
      <c r="N1358" t="s">
        <v>1962</v>
      </c>
      <c r="O1358">
        <v>1</v>
      </c>
      <c r="P1358" t="s">
        <v>1963</v>
      </c>
      <c r="Q1358" s="29">
        <v>1</v>
      </c>
      <c r="R1358" s="29">
        <v>41835</v>
      </c>
      <c r="S1358">
        <v>28011074</v>
      </c>
      <c r="T1358" t="s">
        <v>3450</v>
      </c>
    </row>
    <row r="1359" spans="1:20" x14ac:dyDescent="0.25">
      <c r="A1359">
        <v>2801108</v>
      </c>
      <c r="B1359" t="s">
        <v>3451</v>
      </c>
      <c r="C1359" t="s">
        <v>1956</v>
      </c>
      <c r="D1359" t="s">
        <v>1957</v>
      </c>
      <c r="E1359" t="s">
        <v>1958</v>
      </c>
      <c r="F1359" t="s">
        <v>1959</v>
      </c>
      <c r="G1359">
        <v>20</v>
      </c>
      <c r="H1359" t="s">
        <v>1960</v>
      </c>
      <c r="I1359" t="s">
        <v>1961</v>
      </c>
      <c r="M1359" t="s">
        <v>1956</v>
      </c>
      <c r="N1359" t="s">
        <v>1962</v>
      </c>
      <c r="O1359">
        <v>1</v>
      </c>
      <c r="P1359" t="s">
        <v>1963</v>
      </c>
      <c r="Q1359" s="29">
        <v>1</v>
      </c>
      <c r="R1359" s="29">
        <v>41835</v>
      </c>
      <c r="S1359">
        <v>28011082</v>
      </c>
      <c r="T1359" t="s">
        <v>3451</v>
      </c>
    </row>
    <row r="1360" spans="1:20" x14ac:dyDescent="0.25">
      <c r="A1360">
        <v>2801109</v>
      </c>
      <c r="B1360" t="s">
        <v>3452</v>
      </c>
      <c r="C1360" t="s">
        <v>1956</v>
      </c>
      <c r="D1360" t="s">
        <v>1957</v>
      </c>
      <c r="E1360" t="s">
        <v>1958</v>
      </c>
      <c r="F1360" t="s">
        <v>1959</v>
      </c>
      <c r="G1360">
        <v>20</v>
      </c>
      <c r="H1360" t="s">
        <v>1960</v>
      </c>
      <c r="I1360" t="s">
        <v>1961</v>
      </c>
      <c r="M1360" t="s">
        <v>1956</v>
      </c>
      <c r="N1360" t="s">
        <v>1962</v>
      </c>
      <c r="O1360">
        <v>1</v>
      </c>
      <c r="P1360" t="s">
        <v>1963</v>
      </c>
      <c r="Q1360" s="29">
        <v>1</v>
      </c>
      <c r="R1360" s="29">
        <v>41835</v>
      </c>
      <c r="S1360">
        <v>28011090</v>
      </c>
      <c r="T1360" t="s">
        <v>3452</v>
      </c>
    </row>
    <row r="1361" spans="1:20" x14ac:dyDescent="0.25">
      <c r="A1361">
        <v>2801110</v>
      </c>
      <c r="B1361" t="s">
        <v>3453</v>
      </c>
      <c r="C1361" t="s">
        <v>1956</v>
      </c>
      <c r="D1361" t="s">
        <v>1957</v>
      </c>
      <c r="E1361" t="s">
        <v>1958</v>
      </c>
      <c r="F1361" t="s">
        <v>1959</v>
      </c>
      <c r="G1361">
        <v>20</v>
      </c>
      <c r="H1361" t="s">
        <v>1960</v>
      </c>
      <c r="I1361" t="s">
        <v>1961</v>
      </c>
      <c r="M1361" t="s">
        <v>1956</v>
      </c>
      <c r="N1361" t="s">
        <v>1962</v>
      </c>
      <c r="O1361">
        <v>1</v>
      </c>
      <c r="P1361" t="s">
        <v>1963</v>
      </c>
      <c r="Q1361" s="29">
        <v>1</v>
      </c>
      <c r="R1361" s="29">
        <v>41835</v>
      </c>
      <c r="S1361">
        <v>28011104</v>
      </c>
      <c r="T1361" t="s">
        <v>3454</v>
      </c>
    </row>
    <row r="1362" spans="1:20" x14ac:dyDescent="0.25">
      <c r="A1362">
        <v>2801111</v>
      </c>
      <c r="B1362" t="s">
        <v>3455</v>
      </c>
      <c r="C1362" t="s">
        <v>1956</v>
      </c>
      <c r="D1362" t="s">
        <v>1957</v>
      </c>
      <c r="E1362" t="s">
        <v>1958</v>
      </c>
      <c r="F1362" t="s">
        <v>1959</v>
      </c>
      <c r="G1362">
        <v>20</v>
      </c>
      <c r="H1362" t="s">
        <v>1960</v>
      </c>
      <c r="I1362" t="s">
        <v>1961</v>
      </c>
      <c r="M1362" t="s">
        <v>1956</v>
      </c>
      <c r="N1362" t="s">
        <v>1962</v>
      </c>
      <c r="O1362">
        <v>1</v>
      </c>
      <c r="P1362" t="s">
        <v>1963</v>
      </c>
      <c r="Q1362" s="29">
        <v>1</v>
      </c>
      <c r="R1362" s="29">
        <v>41835</v>
      </c>
      <c r="S1362">
        <v>28011112</v>
      </c>
      <c r="T1362" t="s">
        <v>3455</v>
      </c>
    </row>
    <row r="1363" spans="1:20" x14ac:dyDescent="0.25">
      <c r="A1363">
        <v>2801112</v>
      </c>
      <c r="B1363" t="s">
        <v>3456</v>
      </c>
      <c r="C1363" t="s">
        <v>1956</v>
      </c>
      <c r="D1363" t="s">
        <v>1957</v>
      </c>
      <c r="E1363" t="s">
        <v>1958</v>
      </c>
      <c r="F1363" t="s">
        <v>1959</v>
      </c>
      <c r="G1363">
        <v>20</v>
      </c>
      <c r="H1363" t="s">
        <v>1960</v>
      </c>
      <c r="I1363" t="s">
        <v>1961</v>
      </c>
      <c r="M1363" t="s">
        <v>1956</v>
      </c>
      <c r="N1363" t="s">
        <v>1962</v>
      </c>
      <c r="O1363">
        <v>1</v>
      </c>
      <c r="P1363" t="s">
        <v>1963</v>
      </c>
      <c r="Q1363" s="29">
        <v>1</v>
      </c>
      <c r="R1363" s="29">
        <v>41835</v>
      </c>
      <c r="S1363">
        <v>28011120</v>
      </c>
      <c r="T1363" t="s">
        <v>3456</v>
      </c>
    </row>
    <row r="1364" spans="1:20" x14ac:dyDescent="0.25">
      <c r="A1364">
        <v>2801113</v>
      </c>
      <c r="B1364" t="s">
        <v>3457</v>
      </c>
      <c r="C1364" t="s">
        <v>1956</v>
      </c>
      <c r="D1364" t="s">
        <v>1957</v>
      </c>
      <c r="E1364" t="s">
        <v>1958</v>
      </c>
      <c r="F1364" t="s">
        <v>1959</v>
      </c>
      <c r="G1364">
        <v>20</v>
      </c>
      <c r="H1364" t="s">
        <v>1960</v>
      </c>
      <c r="I1364" t="s">
        <v>1961</v>
      </c>
      <c r="M1364" t="s">
        <v>1956</v>
      </c>
      <c r="N1364" t="s">
        <v>1962</v>
      </c>
      <c r="O1364">
        <v>1</v>
      </c>
      <c r="P1364" t="s">
        <v>1963</v>
      </c>
      <c r="Q1364" s="29">
        <v>1</v>
      </c>
      <c r="R1364" s="29">
        <v>41835</v>
      </c>
      <c r="S1364">
        <v>28011139</v>
      </c>
      <c r="T1364" t="s">
        <v>3457</v>
      </c>
    </row>
    <row r="1365" spans="1:20" x14ac:dyDescent="0.25">
      <c r="A1365">
        <v>2801114</v>
      </c>
      <c r="B1365" t="s">
        <v>3458</v>
      </c>
      <c r="C1365" t="s">
        <v>1956</v>
      </c>
      <c r="D1365" t="s">
        <v>1957</v>
      </c>
      <c r="E1365" t="s">
        <v>1958</v>
      </c>
      <c r="F1365" t="s">
        <v>1959</v>
      </c>
      <c r="G1365">
        <v>20</v>
      </c>
      <c r="H1365" t="s">
        <v>1960</v>
      </c>
      <c r="I1365" t="s">
        <v>1961</v>
      </c>
      <c r="M1365" t="s">
        <v>1956</v>
      </c>
      <c r="N1365" t="s">
        <v>1962</v>
      </c>
      <c r="O1365">
        <v>1</v>
      </c>
      <c r="P1365" t="s">
        <v>1963</v>
      </c>
      <c r="Q1365" s="29">
        <v>1</v>
      </c>
      <c r="R1365" s="29">
        <v>41835</v>
      </c>
      <c r="S1365">
        <v>28011147</v>
      </c>
      <c r="T1365" t="s">
        <v>3458</v>
      </c>
    </row>
    <row r="1366" spans="1:20" x14ac:dyDescent="0.25">
      <c r="A1366">
        <v>2801115</v>
      </c>
      <c r="B1366" t="s">
        <v>3459</v>
      </c>
      <c r="C1366" t="s">
        <v>1956</v>
      </c>
      <c r="D1366" t="s">
        <v>1957</v>
      </c>
      <c r="E1366" t="s">
        <v>1958</v>
      </c>
      <c r="F1366" t="s">
        <v>1959</v>
      </c>
      <c r="G1366">
        <v>20</v>
      </c>
      <c r="H1366" t="s">
        <v>1960</v>
      </c>
      <c r="I1366" t="s">
        <v>1961</v>
      </c>
      <c r="M1366" t="s">
        <v>1956</v>
      </c>
      <c r="N1366" t="s">
        <v>1962</v>
      </c>
      <c r="O1366">
        <v>1</v>
      </c>
      <c r="P1366" t="s">
        <v>1963</v>
      </c>
      <c r="Q1366" s="29">
        <v>1</v>
      </c>
      <c r="R1366" s="29">
        <v>41835</v>
      </c>
      <c r="S1366">
        <v>28011155</v>
      </c>
      <c r="T1366" t="s">
        <v>3459</v>
      </c>
    </row>
    <row r="1367" spans="1:20" x14ac:dyDescent="0.25">
      <c r="A1367">
        <v>2801116</v>
      </c>
      <c r="B1367" t="s">
        <v>3460</v>
      </c>
      <c r="C1367" t="s">
        <v>1956</v>
      </c>
      <c r="D1367" t="s">
        <v>1957</v>
      </c>
      <c r="E1367" t="s">
        <v>1958</v>
      </c>
      <c r="F1367" t="s">
        <v>1959</v>
      </c>
      <c r="G1367">
        <v>20</v>
      </c>
      <c r="H1367" t="s">
        <v>1960</v>
      </c>
      <c r="I1367" t="s">
        <v>1961</v>
      </c>
      <c r="M1367" t="s">
        <v>1956</v>
      </c>
      <c r="N1367" t="s">
        <v>1962</v>
      </c>
      <c r="O1367">
        <v>1</v>
      </c>
      <c r="P1367" t="s">
        <v>1963</v>
      </c>
      <c r="Q1367" s="29">
        <v>1</v>
      </c>
      <c r="R1367" s="29">
        <v>41835</v>
      </c>
      <c r="S1367">
        <v>28011163</v>
      </c>
      <c r="T1367" t="s">
        <v>3460</v>
      </c>
    </row>
    <row r="1368" spans="1:20" x14ac:dyDescent="0.25">
      <c r="A1368">
        <v>2801117</v>
      </c>
      <c r="B1368" t="s">
        <v>3461</v>
      </c>
      <c r="C1368" t="s">
        <v>1956</v>
      </c>
      <c r="D1368" t="s">
        <v>1957</v>
      </c>
      <c r="E1368" t="s">
        <v>1958</v>
      </c>
      <c r="F1368" t="s">
        <v>1959</v>
      </c>
      <c r="G1368">
        <v>20</v>
      </c>
      <c r="H1368" t="s">
        <v>1960</v>
      </c>
      <c r="I1368" t="s">
        <v>1961</v>
      </c>
      <c r="M1368" t="s">
        <v>1956</v>
      </c>
      <c r="N1368" t="s">
        <v>1962</v>
      </c>
      <c r="O1368">
        <v>1</v>
      </c>
      <c r="P1368" t="s">
        <v>1963</v>
      </c>
      <c r="Q1368" s="29">
        <v>1</v>
      </c>
      <c r="R1368" s="29">
        <v>41835</v>
      </c>
      <c r="S1368">
        <v>28011171</v>
      </c>
      <c r="T1368" t="s">
        <v>3461</v>
      </c>
    </row>
    <row r="1369" spans="1:20" x14ac:dyDescent="0.25">
      <c r="A1369">
        <v>2801118</v>
      </c>
      <c r="B1369" t="s">
        <v>3462</v>
      </c>
      <c r="C1369" t="s">
        <v>1956</v>
      </c>
      <c r="D1369" t="s">
        <v>1957</v>
      </c>
      <c r="E1369" t="s">
        <v>1958</v>
      </c>
      <c r="F1369" t="s">
        <v>1959</v>
      </c>
      <c r="G1369">
        <v>20</v>
      </c>
      <c r="H1369" t="s">
        <v>1960</v>
      </c>
      <c r="I1369" t="s">
        <v>1961</v>
      </c>
      <c r="M1369" t="s">
        <v>1956</v>
      </c>
      <c r="N1369" t="s">
        <v>1962</v>
      </c>
      <c r="O1369">
        <v>1</v>
      </c>
      <c r="P1369" t="s">
        <v>1963</v>
      </c>
      <c r="Q1369" s="29">
        <v>1</v>
      </c>
      <c r="R1369" s="29">
        <v>41835</v>
      </c>
      <c r="S1369">
        <v>28011180</v>
      </c>
      <c r="T1369" t="s">
        <v>3462</v>
      </c>
    </row>
    <row r="1370" spans="1:20" x14ac:dyDescent="0.25">
      <c r="A1370">
        <v>2801119</v>
      </c>
      <c r="B1370" t="s">
        <v>3463</v>
      </c>
      <c r="C1370" t="s">
        <v>1956</v>
      </c>
      <c r="D1370" t="s">
        <v>1957</v>
      </c>
      <c r="E1370" t="s">
        <v>1958</v>
      </c>
      <c r="F1370" t="s">
        <v>1959</v>
      </c>
      <c r="G1370">
        <v>20</v>
      </c>
      <c r="H1370" t="s">
        <v>1960</v>
      </c>
      <c r="I1370" t="s">
        <v>1961</v>
      </c>
      <c r="M1370" t="s">
        <v>1956</v>
      </c>
      <c r="N1370" t="s">
        <v>1962</v>
      </c>
      <c r="O1370">
        <v>1</v>
      </c>
      <c r="P1370" t="s">
        <v>1963</v>
      </c>
      <c r="Q1370" s="29">
        <v>1</v>
      </c>
      <c r="R1370" s="29">
        <v>41835</v>
      </c>
      <c r="S1370">
        <v>28011198</v>
      </c>
      <c r="T1370" t="s">
        <v>3463</v>
      </c>
    </row>
    <row r="1371" spans="1:20" x14ac:dyDescent="0.25">
      <c r="A1371">
        <v>2801120</v>
      </c>
      <c r="B1371" t="s">
        <v>3464</v>
      </c>
      <c r="C1371" t="s">
        <v>1956</v>
      </c>
      <c r="D1371" t="s">
        <v>1957</v>
      </c>
      <c r="E1371" t="s">
        <v>1958</v>
      </c>
      <c r="F1371" t="s">
        <v>1959</v>
      </c>
      <c r="G1371">
        <v>20</v>
      </c>
      <c r="H1371" t="s">
        <v>1960</v>
      </c>
      <c r="I1371" t="s">
        <v>1961</v>
      </c>
      <c r="M1371" t="s">
        <v>1956</v>
      </c>
      <c r="N1371" t="s">
        <v>1962</v>
      </c>
      <c r="O1371">
        <v>1</v>
      </c>
      <c r="P1371" t="s">
        <v>1963</v>
      </c>
      <c r="Q1371" s="29">
        <v>1</v>
      </c>
      <c r="R1371" s="29">
        <v>41835</v>
      </c>
      <c r="S1371">
        <v>28011201</v>
      </c>
      <c r="T1371" t="s">
        <v>3464</v>
      </c>
    </row>
    <row r="1372" spans="1:20" x14ac:dyDescent="0.25">
      <c r="A1372">
        <v>2801121</v>
      </c>
      <c r="B1372" t="s">
        <v>3465</v>
      </c>
      <c r="C1372" t="s">
        <v>1956</v>
      </c>
      <c r="D1372" t="s">
        <v>1957</v>
      </c>
      <c r="E1372" t="s">
        <v>1958</v>
      </c>
      <c r="F1372" t="s">
        <v>1959</v>
      </c>
      <c r="G1372">
        <v>20</v>
      </c>
      <c r="H1372" t="s">
        <v>1960</v>
      </c>
      <c r="I1372" t="s">
        <v>1961</v>
      </c>
      <c r="M1372" t="s">
        <v>1956</v>
      </c>
      <c r="N1372" t="s">
        <v>1962</v>
      </c>
      <c r="O1372">
        <v>1</v>
      </c>
      <c r="P1372" t="s">
        <v>1963</v>
      </c>
      <c r="Q1372" s="29">
        <v>1</v>
      </c>
      <c r="R1372" s="29">
        <v>41835</v>
      </c>
      <c r="S1372">
        <v>28011210</v>
      </c>
      <c r="T1372" t="s">
        <v>3465</v>
      </c>
    </row>
    <row r="1373" spans="1:20" x14ac:dyDescent="0.25">
      <c r="A1373">
        <v>2801122</v>
      </c>
      <c r="B1373" t="s">
        <v>3466</v>
      </c>
      <c r="C1373" t="s">
        <v>1956</v>
      </c>
      <c r="D1373" t="s">
        <v>1957</v>
      </c>
      <c r="E1373" t="s">
        <v>1958</v>
      </c>
      <c r="F1373" t="s">
        <v>1959</v>
      </c>
      <c r="G1373">
        <v>20</v>
      </c>
      <c r="H1373" t="s">
        <v>1960</v>
      </c>
      <c r="I1373" t="s">
        <v>1961</v>
      </c>
      <c r="M1373" t="s">
        <v>1956</v>
      </c>
      <c r="N1373" t="s">
        <v>1962</v>
      </c>
      <c r="O1373">
        <v>1</v>
      </c>
      <c r="P1373" t="s">
        <v>1963</v>
      </c>
      <c r="Q1373" s="29">
        <v>1</v>
      </c>
      <c r="R1373" s="29">
        <v>41835</v>
      </c>
      <c r="S1373">
        <v>28011228</v>
      </c>
      <c r="T1373" t="s">
        <v>3466</v>
      </c>
    </row>
    <row r="1374" spans="1:20" x14ac:dyDescent="0.25">
      <c r="A1374">
        <v>2801123</v>
      </c>
      <c r="B1374" t="s">
        <v>3467</v>
      </c>
      <c r="C1374" t="s">
        <v>1956</v>
      </c>
      <c r="D1374" t="s">
        <v>1957</v>
      </c>
      <c r="E1374" t="s">
        <v>1958</v>
      </c>
      <c r="F1374" t="s">
        <v>1959</v>
      </c>
      <c r="G1374">
        <v>20</v>
      </c>
      <c r="H1374" t="s">
        <v>1960</v>
      </c>
      <c r="I1374" t="s">
        <v>1961</v>
      </c>
      <c r="M1374" t="s">
        <v>1956</v>
      </c>
      <c r="N1374" t="s">
        <v>1962</v>
      </c>
      <c r="O1374">
        <v>1</v>
      </c>
      <c r="P1374" t="s">
        <v>1963</v>
      </c>
      <c r="Q1374" s="29">
        <v>1</v>
      </c>
      <c r="R1374" s="29">
        <v>41835</v>
      </c>
      <c r="S1374">
        <v>28011236</v>
      </c>
      <c r="T1374" t="s">
        <v>3467</v>
      </c>
    </row>
    <row r="1375" spans="1:20" x14ac:dyDescent="0.25">
      <c r="A1375">
        <v>2801124</v>
      </c>
      <c r="B1375" t="s">
        <v>3468</v>
      </c>
      <c r="C1375" t="s">
        <v>1956</v>
      </c>
      <c r="D1375" t="s">
        <v>1957</v>
      </c>
      <c r="E1375" t="s">
        <v>1958</v>
      </c>
      <c r="F1375" t="s">
        <v>1959</v>
      </c>
      <c r="G1375">
        <v>20</v>
      </c>
      <c r="H1375" t="s">
        <v>1960</v>
      </c>
      <c r="I1375" t="s">
        <v>1961</v>
      </c>
      <c r="M1375" t="s">
        <v>1956</v>
      </c>
      <c r="N1375" t="s">
        <v>1962</v>
      </c>
      <c r="O1375">
        <v>1</v>
      </c>
      <c r="P1375" t="s">
        <v>1963</v>
      </c>
      <c r="Q1375" s="29">
        <v>1</v>
      </c>
      <c r="R1375" s="29">
        <v>41835</v>
      </c>
      <c r="S1375">
        <v>28011244</v>
      </c>
      <c r="T1375" t="s">
        <v>3468</v>
      </c>
    </row>
    <row r="1376" spans="1:20" x14ac:dyDescent="0.25">
      <c r="A1376">
        <v>2801125</v>
      </c>
      <c r="B1376" t="s">
        <v>3469</v>
      </c>
      <c r="C1376" t="s">
        <v>1956</v>
      </c>
      <c r="D1376" t="s">
        <v>1957</v>
      </c>
      <c r="E1376" t="s">
        <v>1958</v>
      </c>
      <c r="F1376" t="s">
        <v>1959</v>
      </c>
      <c r="G1376">
        <v>20</v>
      </c>
      <c r="H1376" t="s">
        <v>1960</v>
      </c>
      <c r="I1376" t="s">
        <v>1961</v>
      </c>
      <c r="M1376" t="s">
        <v>1956</v>
      </c>
      <c r="N1376" t="s">
        <v>1962</v>
      </c>
      <c r="O1376">
        <v>1</v>
      </c>
      <c r="P1376" t="s">
        <v>1963</v>
      </c>
      <c r="Q1376" s="29">
        <v>1</v>
      </c>
      <c r="R1376" s="29">
        <v>41835</v>
      </c>
      <c r="S1376">
        <v>28011252</v>
      </c>
      <c r="T1376" t="s">
        <v>3469</v>
      </c>
    </row>
    <row r="1377" spans="1:20" x14ac:dyDescent="0.25">
      <c r="A1377">
        <v>2801126</v>
      </c>
      <c r="B1377" t="s">
        <v>3470</v>
      </c>
      <c r="C1377" t="s">
        <v>1956</v>
      </c>
      <c r="D1377" t="s">
        <v>1957</v>
      </c>
      <c r="E1377" t="s">
        <v>1958</v>
      </c>
      <c r="F1377" t="s">
        <v>1959</v>
      </c>
      <c r="G1377">
        <v>20</v>
      </c>
      <c r="H1377" t="s">
        <v>1960</v>
      </c>
      <c r="I1377" t="s">
        <v>1961</v>
      </c>
      <c r="M1377" t="s">
        <v>1956</v>
      </c>
      <c r="N1377" t="s">
        <v>1962</v>
      </c>
      <c r="O1377">
        <v>1</v>
      </c>
      <c r="P1377" t="s">
        <v>1963</v>
      </c>
      <c r="Q1377" s="29">
        <v>1</v>
      </c>
      <c r="R1377" s="29">
        <v>41835</v>
      </c>
      <c r="S1377">
        <v>28011260</v>
      </c>
      <c r="T1377" t="s">
        <v>3470</v>
      </c>
    </row>
    <row r="1378" spans="1:20" x14ac:dyDescent="0.25">
      <c r="A1378">
        <v>2801127</v>
      </c>
      <c r="B1378" t="s">
        <v>3471</v>
      </c>
      <c r="C1378" t="s">
        <v>1956</v>
      </c>
      <c r="D1378" t="s">
        <v>1957</v>
      </c>
      <c r="E1378" t="s">
        <v>1958</v>
      </c>
      <c r="F1378" t="s">
        <v>1959</v>
      </c>
      <c r="G1378">
        <v>20</v>
      </c>
      <c r="H1378" t="s">
        <v>1960</v>
      </c>
      <c r="I1378" t="s">
        <v>1961</v>
      </c>
      <c r="M1378" t="s">
        <v>1956</v>
      </c>
      <c r="N1378" t="s">
        <v>1962</v>
      </c>
      <c r="O1378">
        <v>1</v>
      </c>
      <c r="P1378" t="s">
        <v>1963</v>
      </c>
      <c r="Q1378" s="29">
        <v>1</v>
      </c>
      <c r="R1378" s="29">
        <v>41835</v>
      </c>
      <c r="S1378">
        <v>28011279</v>
      </c>
      <c r="T1378" t="s">
        <v>3471</v>
      </c>
    </row>
    <row r="1379" spans="1:20" x14ac:dyDescent="0.25">
      <c r="A1379">
        <v>2801128</v>
      </c>
      <c r="B1379" t="s">
        <v>3472</v>
      </c>
      <c r="C1379" t="s">
        <v>1956</v>
      </c>
      <c r="D1379" t="s">
        <v>1957</v>
      </c>
      <c r="E1379" t="s">
        <v>1958</v>
      </c>
      <c r="F1379" t="s">
        <v>1959</v>
      </c>
      <c r="G1379">
        <v>20</v>
      </c>
      <c r="H1379" t="s">
        <v>1960</v>
      </c>
      <c r="I1379" t="s">
        <v>1961</v>
      </c>
      <c r="M1379" t="s">
        <v>1956</v>
      </c>
      <c r="N1379" t="s">
        <v>1962</v>
      </c>
      <c r="O1379">
        <v>1</v>
      </c>
      <c r="P1379" t="s">
        <v>1963</v>
      </c>
      <c r="Q1379" s="29">
        <v>1</v>
      </c>
      <c r="R1379" s="29">
        <v>41835</v>
      </c>
      <c r="S1379">
        <v>28011287</v>
      </c>
      <c r="T1379" t="s">
        <v>3472</v>
      </c>
    </row>
    <row r="1380" spans="1:20" x14ac:dyDescent="0.25">
      <c r="A1380">
        <v>2801129</v>
      </c>
      <c r="B1380" t="s">
        <v>3473</v>
      </c>
      <c r="C1380" t="s">
        <v>1956</v>
      </c>
      <c r="D1380" t="s">
        <v>1957</v>
      </c>
      <c r="E1380" t="s">
        <v>1958</v>
      </c>
      <c r="F1380" t="s">
        <v>1959</v>
      </c>
      <c r="G1380">
        <v>20</v>
      </c>
      <c r="H1380" t="s">
        <v>1960</v>
      </c>
      <c r="I1380" t="s">
        <v>1961</v>
      </c>
      <c r="M1380" t="s">
        <v>1956</v>
      </c>
      <c r="N1380" t="s">
        <v>1962</v>
      </c>
      <c r="O1380">
        <v>1</v>
      </c>
      <c r="P1380" t="s">
        <v>1963</v>
      </c>
      <c r="Q1380" s="29">
        <v>1</v>
      </c>
      <c r="R1380" s="29">
        <v>41835</v>
      </c>
      <c r="S1380">
        <v>28011295</v>
      </c>
      <c r="T1380" t="s">
        <v>3473</v>
      </c>
    </row>
    <row r="1381" spans="1:20" x14ac:dyDescent="0.25">
      <c r="A1381">
        <v>2801130</v>
      </c>
      <c r="B1381" t="s">
        <v>3474</v>
      </c>
      <c r="C1381" t="s">
        <v>1956</v>
      </c>
      <c r="D1381" t="s">
        <v>1957</v>
      </c>
      <c r="E1381" t="s">
        <v>1958</v>
      </c>
      <c r="F1381" t="s">
        <v>1959</v>
      </c>
      <c r="G1381">
        <v>20</v>
      </c>
      <c r="H1381" t="s">
        <v>1960</v>
      </c>
      <c r="I1381" t="s">
        <v>1961</v>
      </c>
      <c r="M1381" t="s">
        <v>1956</v>
      </c>
      <c r="N1381" t="s">
        <v>1962</v>
      </c>
      <c r="O1381">
        <v>1</v>
      </c>
      <c r="P1381" t="s">
        <v>1963</v>
      </c>
      <c r="Q1381" s="29">
        <v>1</v>
      </c>
      <c r="R1381" s="29">
        <v>41835</v>
      </c>
      <c r="S1381">
        <v>28011309</v>
      </c>
      <c r="T1381" t="s">
        <v>3474</v>
      </c>
    </row>
    <row r="1382" spans="1:20" x14ac:dyDescent="0.25">
      <c r="A1382">
        <v>2801131</v>
      </c>
      <c r="B1382" t="s">
        <v>3475</v>
      </c>
      <c r="C1382" t="s">
        <v>1956</v>
      </c>
      <c r="D1382" t="s">
        <v>1957</v>
      </c>
      <c r="E1382" t="s">
        <v>1958</v>
      </c>
      <c r="F1382" t="s">
        <v>1959</v>
      </c>
      <c r="G1382">
        <v>20</v>
      </c>
      <c r="H1382" t="s">
        <v>1960</v>
      </c>
      <c r="I1382" t="s">
        <v>1961</v>
      </c>
      <c r="M1382" t="s">
        <v>1956</v>
      </c>
      <c r="N1382" t="s">
        <v>1962</v>
      </c>
      <c r="O1382">
        <v>1</v>
      </c>
      <c r="P1382" t="s">
        <v>1963</v>
      </c>
      <c r="Q1382" s="29">
        <v>1</v>
      </c>
      <c r="R1382" s="29">
        <v>41835</v>
      </c>
      <c r="S1382">
        <v>28011317</v>
      </c>
      <c r="T1382" t="s">
        <v>3475</v>
      </c>
    </row>
    <row r="1383" spans="1:20" x14ac:dyDescent="0.25">
      <c r="A1383">
        <v>2801132</v>
      </c>
      <c r="B1383" t="s">
        <v>3476</v>
      </c>
      <c r="C1383" t="s">
        <v>1956</v>
      </c>
      <c r="D1383" t="s">
        <v>1957</v>
      </c>
      <c r="E1383" t="s">
        <v>1958</v>
      </c>
      <c r="F1383" t="s">
        <v>1959</v>
      </c>
      <c r="G1383">
        <v>20</v>
      </c>
      <c r="H1383" t="s">
        <v>1960</v>
      </c>
      <c r="I1383" t="s">
        <v>1961</v>
      </c>
      <c r="M1383" t="s">
        <v>1956</v>
      </c>
      <c r="N1383" t="s">
        <v>1962</v>
      </c>
      <c r="O1383">
        <v>1</v>
      </c>
      <c r="P1383" t="s">
        <v>1963</v>
      </c>
      <c r="Q1383" s="29">
        <v>1</v>
      </c>
      <c r="R1383" s="29">
        <v>41835</v>
      </c>
      <c r="S1383">
        <v>28011325</v>
      </c>
      <c r="T1383" t="s">
        <v>3477</v>
      </c>
    </row>
    <row r="1384" spans="1:20" x14ac:dyDescent="0.25">
      <c r="A1384">
        <v>2801133</v>
      </c>
      <c r="B1384" t="s">
        <v>3478</v>
      </c>
      <c r="C1384" t="s">
        <v>1956</v>
      </c>
      <c r="D1384" t="s">
        <v>1957</v>
      </c>
      <c r="E1384" t="s">
        <v>1958</v>
      </c>
      <c r="F1384" t="s">
        <v>1959</v>
      </c>
      <c r="G1384">
        <v>20</v>
      </c>
      <c r="H1384" t="s">
        <v>1960</v>
      </c>
      <c r="I1384" t="s">
        <v>1961</v>
      </c>
      <c r="M1384" t="s">
        <v>1956</v>
      </c>
      <c r="N1384" t="s">
        <v>1962</v>
      </c>
      <c r="O1384">
        <v>1</v>
      </c>
      <c r="P1384" t="s">
        <v>1963</v>
      </c>
      <c r="Q1384" s="29">
        <v>1</v>
      </c>
      <c r="R1384" s="29">
        <v>41835</v>
      </c>
      <c r="S1384">
        <v>28011333</v>
      </c>
      <c r="T1384" t="s">
        <v>3478</v>
      </c>
    </row>
    <row r="1385" spans="1:20" x14ac:dyDescent="0.25">
      <c r="A1385">
        <v>2801134</v>
      </c>
      <c r="B1385" t="s">
        <v>3479</v>
      </c>
      <c r="C1385" t="s">
        <v>1956</v>
      </c>
      <c r="D1385" t="s">
        <v>1957</v>
      </c>
      <c r="E1385" t="s">
        <v>1958</v>
      </c>
      <c r="F1385" t="s">
        <v>1959</v>
      </c>
      <c r="G1385">
        <v>20</v>
      </c>
      <c r="H1385" t="s">
        <v>1960</v>
      </c>
      <c r="I1385" t="s">
        <v>1961</v>
      </c>
      <c r="M1385" t="s">
        <v>1956</v>
      </c>
      <c r="N1385" t="s">
        <v>1962</v>
      </c>
      <c r="O1385">
        <v>1</v>
      </c>
      <c r="P1385" t="s">
        <v>1963</v>
      </c>
      <c r="Q1385" s="29">
        <v>1</v>
      </c>
      <c r="R1385" s="29">
        <v>41835</v>
      </c>
      <c r="S1385">
        <v>28011341</v>
      </c>
      <c r="T1385" t="s">
        <v>3479</v>
      </c>
    </row>
    <row r="1386" spans="1:20" x14ac:dyDescent="0.25">
      <c r="A1386">
        <v>2801135</v>
      </c>
      <c r="B1386" t="s">
        <v>3480</v>
      </c>
      <c r="C1386" t="s">
        <v>1956</v>
      </c>
      <c r="D1386" t="s">
        <v>1957</v>
      </c>
      <c r="E1386" t="s">
        <v>1958</v>
      </c>
      <c r="F1386" t="s">
        <v>1959</v>
      </c>
      <c r="G1386">
        <v>20</v>
      </c>
      <c r="H1386" t="s">
        <v>1960</v>
      </c>
      <c r="I1386" t="s">
        <v>1961</v>
      </c>
      <c r="M1386" t="s">
        <v>1956</v>
      </c>
      <c r="N1386" t="s">
        <v>1962</v>
      </c>
      <c r="O1386">
        <v>1</v>
      </c>
      <c r="P1386" t="s">
        <v>1963</v>
      </c>
      <c r="Q1386" s="29">
        <v>1</v>
      </c>
      <c r="R1386" s="29">
        <v>41835</v>
      </c>
      <c r="S1386">
        <v>28011350</v>
      </c>
      <c r="T1386" t="s">
        <v>3480</v>
      </c>
    </row>
    <row r="1387" spans="1:20" x14ac:dyDescent="0.25">
      <c r="A1387">
        <v>2801136</v>
      </c>
      <c r="B1387" t="s">
        <v>3481</v>
      </c>
      <c r="C1387" t="s">
        <v>1956</v>
      </c>
      <c r="D1387" t="s">
        <v>1957</v>
      </c>
      <c r="E1387" t="s">
        <v>1958</v>
      </c>
      <c r="F1387" t="s">
        <v>1959</v>
      </c>
      <c r="G1387">
        <v>20</v>
      </c>
      <c r="H1387" t="s">
        <v>1960</v>
      </c>
      <c r="I1387" t="s">
        <v>1961</v>
      </c>
      <c r="M1387" t="s">
        <v>1956</v>
      </c>
      <c r="N1387" t="s">
        <v>1962</v>
      </c>
      <c r="O1387">
        <v>1</v>
      </c>
      <c r="P1387" t="s">
        <v>1963</v>
      </c>
      <c r="Q1387" s="29">
        <v>1</v>
      </c>
      <c r="R1387" s="29">
        <v>41835</v>
      </c>
      <c r="S1387">
        <v>28011368</v>
      </c>
      <c r="T1387" t="s">
        <v>3482</v>
      </c>
    </row>
    <row r="1388" spans="1:20" x14ac:dyDescent="0.25">
      <c r="A1388">
        <v>2801137</v>
      </c>
      <c r="B1388" t="s">
        <v>3483</v>
      </c>
      <c r="C1388" t="s">
        <v>1956</v>
      </c>
      <c r="D1388" t="s">
        <v>1957</v>
      </c>
      <c r="E1388" t="s">
        <v>1958</v>
      </c>
      <c r="F1388" t="s">
        <v>1959</v>
      </c>
      <c r="G1388">
        <v>20</v>
      </c>
      <c r="H1388" t="s">
        <v>1960</v>
      </c>
      <c r="I1388" t="s">
        <v>1961</v>
      </c>
      <c r="M1388" t="s">
        <v>1956</v>
      </c>
      <c r="N1388" t="s">
        <v>1962</v>
      </c>
      <c r="O1388">
        <v>1</v>
      </c>
      <c r="P1388" t="s">
        <v>1963</v>
      </c>
      <c r="Q1388" s="29">
        <v>1</v>
      </c>
      <c r="R1388" s="29">
        <v>41835</v>
      </c>
      <c r="S1388">
        <v>28011376</v>
      </c>
      <c r="T1388" t="s">
        <v>3483</v>
      </c>
    </row>
    <row r="1389" spans="1:20" x14ac:dyDescent="0.25">
      <c r="A1389">
        <v>2801138</v>
      </c>
      <c r="B1389" t="s">
        <v>3484</v>
      </c>
      <c r="C1389" t="s">
        <v>1956</v>
      </c>
      <c r="D1389" t="s">
        <v>1957</v>
      </c>
      <c r="E1389" t="s">
        <v>1958</v>
      </c>
      <c r="F1389" t="s">
        <v>1959</v>
      </c>
      <c r="G1389">
        <v>20</v>
      </c>
      <c r="H1389" t="s">
        <v>1960</v>
      </c>
      <c r="I1389" t="s">
        <v>1961</v>
      </c>
      <c r="M1389" t="s">
        <v>1956</v>
      </c>
      <c r="N1389" t="s">
        <v>1962</v>
      </c>
      <c r="O1389">
        <v>1</v>
      </c>
      <c r="P1389" t="s">
        <v>1963</v>
      </c>
      <c r="Q1389" s="29">
        <v>1</v>
      </c>
      <c r="R1389" s="29">
        <v>41835</v>
      </c>
      <c r="S1389">
        <v>28011384</v>
      </c>
      <c r="T1389" t="s">
        <v>3484</v>
      </c>
    </row>
    <row r="1390" spans="1:20" x14ac:dyDescent="0.25">
      <c r="A1390">
        <v>2801139</v>
      </c>
      <c r="B1390" t="s">
        <v>3485</v>
      </c>
      <c r="C1390" t="s">
        <v>1956</v>
      </c>
      <c r="D1390" t="s">
        <v>1957</v>
      </c>
      <c r="E1390" t="s">
        <v>1958</v>
      </c>
      <c r="F1390" t="s">
        <v>1959</v>
      </c>
      <c r="G1390">
        <v>20</v>
      </c>
      <c r="H1390" t="s">
        <v>1960</v>
      </c>
      <c r="I1390" t="s">
        <v>1961</v>
      </c>
      <c r="M1390" t="s">
        <v>1956</v>
      </c>
      <c r="N1390" t="s">
        <v>1962</v>
      </c>
      <c r="O1390">
        <v>1</v>
      </c>
      <c r="P1390" t="s">
        <v>1963</v>
      </c>
      <c r="Q1390" s="29">
        <v>1</v>
      </c>
      <c r="R1390" s="29">
        <v>41835</v>
      </c>
      <c r="S1390">
        <v>28011392</v>
      </c>
      <c r="T1390" t="s">
        <v>3485</v>
      </c>
    </row>
    <row r="1391" spans="1:20" x14ac:dyDescent="0.25">
      <c r="A1391">
        <v>2801140</v>
      </c>
      <c r="B1391" t="s">
        <v>3486</v>
      </c>
      <c r="C1391" t="s">
        <v>1956</v>
      </c>
      <c r="D1391" t="s">
        <v>1957</v>
      </c>
      <c r="E1391" t="s">
        <v>1958</v>
      </c>
      <c r="F1391" t="s">
        <v>1959</v>
      </c>
      <c r="G1391">
        <v>20</v>
      </c>
      <c r="H1391" t="s">
        <v>1960</v>
      </c>
      <c r="I1391" t="s">
        <v>1961</v>
      </c>
      <c r="M1391" t="s">
        <v>1956</v>
      </c>
      <c r="N1391" t="s">
        <v>1962</v>
      </c>
      <c r="O1391">
        <v>1</v>
      </c>
      <c r="P1391" t="s">
        <v>1963</v>
      </c>
      <c r="Q1391" s="29">
        <v>1</v>
      </c>
      <c r="R1391" s="29">
        <v>41835</v>
      </c>
      <c r="S1391">
        <v>28011406</v>
      </c>
      <c r="T1391" t="s">
        <v>3486</v>
      </c>
    </row>
    <row r="1392" spans="1:20" x14ac:dyDescent="0.25">
      <c r="A1392">
        <v>2801141</v>
      </c>
      <c r="B1392" t="s">
        <v>3487</v>
      </c>
      <c r="C1392" t="s">
        <v>1956</v>
      </c>
      <c r="D1392" t="s">
        <v>1957</v>
      </c>
      <c r="E1392" t="s">
        <v>1958</v>
      </c>
      <c r="F1392" t="s">
        <v>1959</v>
      </c>
      <c r="G1392">
        <v>20</v>
      </c>
      <c r="H1392" t="s">
        <v>1960</v>
      </c>
      <c r="I1392" t="s">
        <v>1961</v>
      </c>
      <c r="M1392" t="s">
        <v>1956</v>
      </c>
      <c r="N1392" t="s">
        <v>1962</v>
      </c>
      <c r="O1392">
        <v>1</v>
      </c>
      <c r="P1392" t="s">
        <v>1963</v>
      </c>
      <c r="Q1392" s="29">
        <v>1</v>
      </c>
      <c r="R1392" s="29">
        <v>41835</v>
      </c>
      <c r="S1392">
        <v>28011414</v>
      </c>
      <c r="T1392" t="s">
        <v>3487</v>
      </c>
    </row>
    <row r="1393" spans="1:20" x14ac:dyDescent="0.25">
      <c r="A1393">
        <v>2801142</v>
      </c>
      <c r="B1393" t="s">
        <v>3488</v>
      </c>
      <c r="C1393" t="s">
        <v>1956</v>
      </c>
      <c r="D1393" t="s">
        <v>1957</v>
      </c>
      <c r="E1393" t="s">
        <v>1958</v>
      </c>
      <c r="F1393" t="s">
        <v>1959</v>
      </c>
      <c r="G1393">
        <v>20</v>
      </c>
      <c r="H1393" t="s">
        <v>1960</v>
      </c>
      <c r="I1393" t="s">
        <v>1961</v>
      </c>
      <c r="M1393" t="s">
        <v>1956</v>
      </c>
      <c r="N1393" t="s">
        <v>1962</v>
      </c>
      <c r="O1393">
        <v>1</v>
      </c>
      <c r="P1393" t="s">
        <v>1963</v>
      </c>
      <c r="Q1393" s="29">
        <v>1</v>
      </c>
      <c r="R1393" s="29">
        <v>41835</v>
      </c>
      <c r="S1393">
        <v>28011422</v>
      </c>
      <c r="T1393" t="s">
        <v>3488</v>
      </c>
    </row>
    <row r="1394" spans="1:20" x14ac:dyDescent="0.25">
      <c r="A1394">
        <v>2801143</v>
      </c>
      <c r="B1394" t="s">
        <v>3489</v>
      </c>
      <c r="C1394" t="s">
        <v>1956</v>
      </c>
      <c r="D1394" t="s">
        <v>1957</v>
      </c>
      <c r="E1394" t="s">
        <v>1958</v>
      </c>
      <c r="F1394" t="s">
        <v>1959</v>
      </c>
      <c r="G1394">
        <v>1</v>
      </c>
      <c r="H1394" t="s">
        <v>1960</v>
      </c>
      <c r="I1394" t="s">
        <v>1961</v>
      </c>
      <c r="M1394" t="s">
        <v>1956</v>
      </c>
      <c r="N1394" t="s">
        <v>1962</v>
      </c>
      <c r="O1394">
        <v>1</v>
      </c>
      <c r="P1394" t="s">
        <v>1963</v>
      </c>
      <c r="Q1394" s="29">
        <v>1</v>
      </c>
      <c r="R1394" s="29">
        <v>41835</v>
      </c>
      <c r="S1394">
        <v>28011430</v>
      </c>
      <c r="T1394" t="s">
        <v>3489</v>
      </c>
    </row>
    <row r="1395" spans="1:20" x14ac:dyDescent="0.25">
      <c r="A1395">
        <v>2801144</v>
      </c>
      <c r="B1395" t="s">
        <v>3490</v>
      </c>
      <c r="C1395" t="s">
        <v>1956</v>
      </c>
      <c r="D1395" t="s">
        <v>1957</v>
      </c>
      <c r="E1395" t="s">
        <v>1958</v>
      </c>
      <c r="F1395" t="s">
        <v>1959</v>
      </c>
      <c r="G1395">
        <v>20</v>
      </c>
      <c r="H1395" t="s">
        <v>1960</v>
      </c>
      <c r="I1395" t="s">
        <v>1961</v>
      </c>
      <c r="M1395" t="s">
        <v>1956</v>
      </c>
      <c r="N1395" t="s">
        <v>1962</v>
      </c>
      <c r="O1395">
        <v>1</v>
      </c>
      <c r="P1395" t="s">
        <v>1963</v>
      </c>
      <c r="Q1395" s="29">
        <v>1</v>
      </c>
      <c r="R1395" s="29">
        <v>41835</v>
      </c>
      <c r="S1395">
        <v>28011449</v>
      </c>
      <c r="T1395" t="s">
        <v>3490</v>
      </c>
    </row>
    <row r="1396" spans="1:20" x14ac:dyDescent="0.25">
      <c r="A1396">
        <v>2801145</v>
      </c>
      <c r="B1396" t="s">
        <v>3491</v>
      </c>
      <c r="C1396" t="s">
        <v>1956</v>
      </c>
      <c r="D1396" t="s">
        <v>1957</v>
      </c>
      <c r="E1396" t="s">
        <v>1958</v>
      </c>
      <c r="F1396" t="s">
        <v>1959</v>
      </c>
      <c r="G1396">
        <v>1</v>
      </c>
      <c r="H1396" t="s">
        <v>1960</v>
      </c>
      <c r="I1396" t="s">
        <v>1961</v>
      </c>
      <c r="M1396" t="s">
        <v>1956</v>
      </c>
      <c r="N1396" t="s">
        <v>1962</v>
      </c>
      <c r="O1396">
        <v>1</v>
      </c>
      <c r="P1396" t="s">
        <v>1963</v>
      </c>
      <c r="Q1396" s="29">
        <v>1</v>
      </c>
      <c r="R1396" s="29">
        <v>41835</v>
      </c>
      <c r="S1396">
        <v>28011457</v>
      </c>
      <c r="T1396" t="s">
        <v>3491</v>
      </c>
    </row>
    <row r="1397" spans="1:20" x14ac:dyDescent="0.25">
      <c r="A1397">
        <v>2801146</v>
      </c>
      <c r="B1397" t="s">
        <v>3492</v>
      </c>
      <c r="C1397" t="s">
        <v>1956</v>
      </c>
      <c r="D1397" t="s">
        <v>1957</v>
      </c>
      <c r="E1397" t="s">
        <v>1958</v>
      </c>
      <c r="F1397" t="s">
        <v>1959</v>
      </c>
      <c r="G1397">
        <v>1</v>
      </c>
      <c r="H1397" t="s">
        <v>1960</v>
      </c>
      <c r="I1397" t="s">
        <v>1961</v>
      </c>
      <c r="M1397" t="s">
        <v>1956</v>
      </c>
      <c r="N1397" t="s">
        <v>1962</v>
      </c>
      <c r="O1397">
        <v>1</v>
      </c>
      <c r="P1397" t="s">
        <v>1963</v>
      </c>
      <c r="Q1397" s="29">
        <v>1</v>
      </c>
      <c r="R1397" s="29">
        <v>41835</v>
      </c>
      <c r="S1397">
        <v>28011465</v>
      </c>
      <c r="T1397" t="s">
        <v>3492</v>
      </c>
    </row>
    <row r="1398" spans="1:20" x14ac:dyDescent="0.25">
      <c r="A1398">
        <v>2801148</v>
      </c>
      <c r="B1398" t="s">
        <v>3493</v>
      </c>
      <c r="C1398" t="s">
        <v>1956</v>
      </c>
      <c r="D1398" t="s">
        <v>1957</v>
      </c>
      <c r="E1398" t="s">
        <v>1958</v>
      </c>
      <c r="F1398" t="s">
        <v>1959</v>
      </c>
      <c r="G1398">
        <v>20</v>
      </c>
      <c r="H1398" t="s">
        <v>1960</v>
      </c>
      <c r="I1398" t="s">
        <v>1961</v>
      </c>
      <c r="M1398" t="s">
        <v>1956</v>
      </c>
      <c r="N1398" t="s">
        <v>1962</v>
      </c>
      <c r="O1398">
        <v>1</v>
      </c>
      <c r="P1398" t="s">
        <v>1963</v>
      </c>
      <c r="Q1398" s="29">
        <v>1</v>
      </c>
      <c r="R1398" s="29">
        <v>41835</v>
      </c>
      <c r="S1398">
        <v>28011481</v>
      </c>
      <c r="T1398" t="s">
        <v>3494</v>
      </c>
    </row>
    <row r="1399" spans="1:20" x14ac:dyDescent="0.25">
      <c r="A1399">
        <v>2801149</v>
      </c>
      <c r="B1399" t="s">
        <v>3495</v>
      </c>
      <c r="C1399" t="s">
        <v>1956</v>
      </c>
      <c r="D1399" t="s">
        <v>1957</v>
      </c>
      <c r="E1399" t="s">
        <v>1958</v>
      </c>
      <c r="F1399" t="s">
        <v>1959</v>
      </c>
      <c r="G1399">
        <v>20</v>
      </c>
      <c r="H1399" t="s">
        <v>1960</v>
      </c>
      <c r="I1399" t="s">
        <v>1961</v>
      </c>
      <c r="M1399" t="s">
        <v>1956</v>
      </c>
      <c r="N1399" t="s">
        <v>1962</v>
      </c>
      <c r="O1399">
        <v>1</v>
      </c>
      <c r="P1399" t="s">
        <v>1963</v>
      </c>
      <c r="Q1399" s="29">
        <v>1</v>
      </c>
      <c r="R1399" s="29">
        <v>41835</v>
      </c>
      <c r="S1399">
        <v>28011490</v>
      </c>
      <c r="T1399" t="s">
        <v>3495</v>
      </c>
    </row>
    <row r="1400" spans="1:20" x14ac:dyDescent="0.25">
      <c r="A1400">
        <v>2801150</v>
      </c>
      <c r="B1400" t="s">
        <v>3496</v>
      </c>
      <c r="C1400" t="s">
        <v>1956</v>
      </c>
      <c r="D1400" t="s">
        <v>1957</v>
      </c>
      <c r="E1400" t="s">
        <v>1958</v>
      </c>
      <c r="F1400" t="s">
        <v>1959</v>
      </c>
      <c r="G1400">
        <v>20</v>
      </c>
      <c r="H1400" t="s">
        <v>1960</v>
      </c>
      <c r="I1400" t="s">
        <v>1961</v>
      </c>
      <c r="M1400" t="s">
        <v>1956</v>
      </c>
      <c r="N1400" t="s">
        <v>1962</v>
      </c>
      <c r="O1400">
        <v>1</v>
      </c>
      <c r="P1400" t="s">
        <v>1963</v>
      </c>
      <c r="Q1400" s="29">
        <v>1</v>
      </c>
      <c r="R1400" s="29">
        <v>41835</v>
      </c>
      <c r="S1400">
        <v>28011503</v>
      </c>
      <c r="T1400" t="s">
        <v>3496</v>
      </c>
    </row>
    <row r="1401" spans="1:20" x14ac:dyDescent="0.25">
      <c r="A1401">
        <v>2801151</v>
      </c>
      <c r="B1401" t="s">
        <v>3497</v>
      </c>
      <c r="C1401" t="s">
        <v>1956</v>
      </c>
      <c r="D1401" t="s">
        <v>1957</v>
      </c>
      <c r="E1401" t="s">
        <v>1958</v>
      </c>
      <c r="F1401" t="s">
        <v>1959</v>
      </c>
      <c r="G1401">
        <v>20</v>
      </c>
      <c r="H1401" t="s">
        <v>1960</v>
      </c>
      <c r="I1401" t="s">
        <v>1961</v>
      </c>
      <c r="M1401" t="s">
        <v>1956</v>
      </c>
      <c r="N1401" t="s">
        <v>1962</v>
      </c>
      <c r="O1401">
        <v>1</v>
      </c>
      <c r="P1401" t="s">
        <v>1963</v>
      </c>
      <c r="Q1401" s="29">
        <v>1</v>
      </c>
      <c r="R1401" s="29">
        <v>41835</v>
      </c>
      <c r="S1401">
        <v>28011511</v>
      </c>
      <c r="T1401" t="s">
        <v>3497</v>
      </c>
    </row>
    <row r="1402" spans="1:20" x14ac:dyDescent="0.25">
      <c r="A1402">
        <v>2801152</v>
      </c>
      <c r="B1402" t="s">
        <v>3498</v>
      </c>
      <c r="C1402" t="s">
        <v>1956</v>
      </c>
      <c r="D1402" t="s">
        <v>1957</v>
      </c>
      <c r="E1402" t="s">
        <v>1958</v>
      </c>
      <c r="F1402" t="s">
        <v>1959</v>
      </c>
      <c r="G1402">
        <v>20</v>
      </c>
      <c r="H1402" t="s">
        <v>1960</v>
      </c>
      <c r="I1402" t="s">
        <v>1961</v>
      </c>
      <c r="M1402" t="s">
        <v>1956</v>
      </c>
      <c r="N1402" t="s">
        <v>1962</v>
      </c>
      <c r="O1402">
        <v>1</v>
      </c>
      <c r="P1402" t="s">
        <v>1963</v>
      </c>
      <c r="Q1402" s="29">
        <v>1</v>
      </c>
      <c r="R1402" s="29">
        <v>41835</v>
      </c>
      <c r="S1402">
        <v>28011520</v>
      </c>
      <c r="T1402" t="s">
        <v>3498</v>
      </c>
    </row>
    <row r="1403" spans="1:20" x14ac:dyDescent="0.25">
      <c r="A1403">
        <v>2801153</v>
      </c>
      <c r="B1403" t="s">
        <v>3499</v>
      </c>
      <c r="C1403" t="s">
        <v>1956</v>
      </c>
      <c r="D1403" t="s">
        <v>1957</v>
      </c>
      <c r="E1403" t="s">
        <v>1958</v>
      </c>
      <c r="F1403" t="s">
        <v>1959</v>
      </c>
      <c r="G1403">
        <v>20</v>
      </c>
      <c r="H1403" t="s">
        <v>1960</v>
      </c>
      <c r="I1403" t="s">
        <v>1961</v>
      </c>
      <c r="M1403" t="s">
        <v>1956</v>
      </c>
      <c r="N1403" t="s">
        <v>1962</v>
      </c>
      <c r="O1403">
        <v>1</v>
      </c>
      <c r="P1403" t="s">
        <v>1963</v>
      </c>
      <c r="Q1403" s="29">
        <v>1</v>
      </c>
      <c r="R1403" s="29">
        <v>41835</v>
      </c>
      <c r="S1403">
        <v>28011538</v>
      </c>
      <c r="T1403" t="s">
        <v>3500</v>
      </c>
    </row>
    <row r="1404" spans="1:20" x14ac:dyDescent="0.25">
      <c r="A1404">
        <v>2801154</v>
      </c>
      <c r="B1404" t="s">
        <v>3501</v>
      </c>
      <c r="C1404" t="s">
        <v>1956</v>
      </c>
      <c r="D1404" t="s">
        <v>1957</v>
      </c>
      <c r="E1404" t="s">
        <v>1958</v>
      </c>
      <c r="F1404" t="s">
        <v>1959</v>
      </c>
      <c r="G1404">
        <v>20</v>
      </c>
      <c r="H1404" t="s">
        <v>1960</v>
      </c>
      <c r="I1404" t="s">
        <v>1961</v>
      </c>
      <c r="M1404" t="s">
        <v>1956</v>
      </c>
      <c r="N1404" t="s">
        <v>1962</v>
      </c>
      <c r="O1404">
        <v>1</v>
      </c>
      <c r="P1404" t="s">
        <v>1963</v>
      </c>
      <c r="Q1404" s="29">
        <v>1</v>
      </c>
      <c r="R1404" s="29">
        <v>41835</v>
      </c>
      <c r="S1404">
        <v>28011546</v>
      </c>
      <c r="T1404" t="s">
        <v>3502</v>
      </c>
    </row>
    <row r="1405" spans="1:20" x14ac:dyDescent="0.25">
      <c r="A1405">
        <v>2801155</v>
      </c>
      <c r="B1405" t="s">
        <v>3503</v>
      </c>
      <c r="C1405" t="s">
        <v>1956</v>
      </c>
      <c r="D1405" t="s">
        <v>1957</v>
      </c>
      <c r="E1405" t="s">
        <v>1958</v>
      </c>
      <c r="F1405" t="s">
        <v>1959</v>
      </c>
      <c r="G1405">
        <v>20</v>
      </c>
      <c r="H1405" t="s">
        <v>1960</v>
      </c>
      <c r="I1405" t="s">
        <v>1961</v>
      </c>
      <c r="M1405" t="s">
        <v>1956</v>
      </c>
      <c r="N1405" t="s">
        <v>1962</v>
      </c>
      <c r="O1405">
        <v>1</v>
      </c>
      <c r="P1405" t="s">
        <v>1963</v>
      </c>
      <c r="Q1405" s="29">
        <v>1</v>
      </c>
      <c r="R1405" s="29">
        <v>41835</v>
      </c>
      <c r="S1405">
        <v>28011554</v>
      </c>
      <c r="T1405" t="s">
        <v>3503</v>
      </c>
    </row>
    <row r="1406" spans="1:20" x14ac:dyDescent="0.25">
      <c r="A1406">
        <v>2801156</v>
      </c>
      <c r="B1406" t="s">
        <v>3504</v>
      </c>
      <c r="C1406" t="s">
        <v>1956</v>
      </c>
      <c r="D1406" t="s">
        <v>1957</v>
      </c>
      <c r="E1406" t="s">
        <v>1958</v>
      </c>
      <c r="F1406" t="s">
        <v>1959</v>
      </c>
      <c r="G1406">
        <v>20</v>
      </c>
      <c r="H1406" t="s">
        <v>1960</v>
      </c>
      <c r="I1406" t="s">
        <v>1961</v>
      </c>
      <c r="M1406" t="s">
        <v>1956</v>
      </c>
      <c r="N1406" t="s">
        <v>1962</v>
      </c>
      <c r="O1406">
        <v>1</v>
      </c>
      <c r="P1406" t="s">
        <v>1963</v>
      </c>
      <c r="Q1406" s="29">
        <v>1</v>
      </c>
      <c r="R1406" s="29">
        <v>41835</v>
      </c>
      <c r="S1406">
        <v>28011562</v>
      </c>
      <c r="T1406" t="s">
        <v>3504</v>
      </c>
    </row>
    <row r="1407" spans="1:20" x14ac:dyDescent="0.25">
      <c r="A1407">
        <v>2801157</v>
      </c>
      <c r="B1407" t="s">
        <v>3505</v>
      </c>
      <c r="C1407" t="s">
        <v>1956</v>
      </c>
      <c r="D1407" t="s">
        <v>1957</v>
      </c>
      <c r="E1407" t="s">
        <v>1958</v>
      </c>
      <c r="F1407" t="s">
        <v>1959</v>
      </c>
      <c r="G1407">
        <v>20</v>
      </c>
      <c r="H1407" t="s">
        <v>1960</v>
      </c>
      <c r="I1407" t="s">
        <v>1961</v>
      </c>
      <c r="M1407" t="s">
        <v>1956</v>
      </c>
      <c r="N1407" t="s">
        <v>1962</v>
      </c>
      <c r="O1407">
        <v>1</v>
      </c>
      <c r="P1407" t="s">
        <v>1963</v>
      </c>
      <c r="Q1407" s="29">
        <v>1</v>
      </c>
      <c r="R1407" s="29">
        <v>41835</v>
      </c>
      <c r="S1407">
        <v>28011570</v>
      </c>
      <c r="T1407" t="s">
        <v>3505</v>
      </c>
    </row>
    <row r="1408" spans="1:20" x14ac:dyDescent="0.25">
      <c r="A1408">
        <v>2801158</v>
      </c>
      <c r="B1408" t="s">
        <v>3506</v>
      </c>
      <c r="C1408" t="s">
        <v>1956</v>
      </c>
      <c r="D1408" t="s">
        <v>1957</v>
      </c>
      <c r="E1408" t="s">
        <v>1958</v>
      </c>
      <c r="F1408" t="s">
        <v>1959</v>
      </c>
      <c r="G1408">
        <v>20</v>
      </c>
      <c r="H1408" t="s">
        <v>1960</v>
      </c>
      <c r="I1408" t="s">
        <v>1961</v>
      </c>
      <c r="M1408" t="s">
        <v>1956</v>
      </c>
      <c r="N1408" t="s">
        <v>1962</v>
      </c>
      <c r="O1408">
        <v>1</v>
      </c>
      <c r="P1408" t="s">
        <v>1963</v>
      </c>
      <c r="Q1408" s="29">
        <v>1</v>
      </c>
      <c r="R1408" s="29">
        <v>41835</v>
      </c>
      <c r="S1408">
        <v>28011589</v>
      </c>
      <c r="T1408" t="s">
        <v>3506</v>
      </c>
    </row>
    <row r="1409" spans="1:20" x14ac:dyDescent="0.25">
      <c r="A1409">
        <v>2801159</v>
      </c>
      <c r="B1409" t="s">
        <v>3507</v>
      </c>
      <c r="C1409" t="s">
        <v>1956</v>
      </c>
      <c r="D1409" t="s">
        <v>1957</v>
      </c>
      <c r="E1409" t="s">
        <v>1958</v>
      </c>
      <c r="F1409" t="s">
        <v>1959</v>
      </c>
      <c r="G1409">
        <v>20</v>
      </c>
      <c r="H1409" t="s">
        <v>1960</v>
      </c>
      <c r="I1409" t="s">
        <v>1961</v>
      </c>
      <c r="M1409" t="s">
        <v>1956</v>
      </c>
      <c r="N1409" t="s">
        <v>1962</v>
      </c>
      <c r="O1409">
        <v>1</v>
      </c>
      <c r="P1409" t="s">
        <v>1963</v>
      </c>
      <c r="Q1409" s="29">
        <v>1</v>
      </c>
      <c r="R1409" s="29">
        <v>41835</v>
      </c>
      <c r="S1409">
        <v>28011597</v>
      </c>
      <c r="T1409" t="s">
        <v>3507</v>
      </c>
    </row>
    <row r="1410" spans="1:20" x14ac:dyDescent="0.25">
      <c r="A1410">
        <v>2801160</v>
      </c>
      <c r="B1410" t="s">
        <v>3508</v>
      </c>
      <c r="C1410" t="s">
        <v>1956</v>
      </c>
      <c r="D1410" t="s">
        <v>1957</v>
      </c>
      <c r="E1410" t="s">
        <v>1958</v>
      </c>
      <c r="F1410" t="s">
        <v>1959</v>
      </c>
      <c r="G1410">
        <v>20</v>
      </c>
      <c r="H1410" t="s">
        <v>1960</v>
      </c>
      <c r="I1410" t="s">
        <v>1961</v>
      </c>
      <c r="M1410" t="s">
        <v>1956</v>
      </c>
      <c r="N1410" t="s">
        <v>1962</v>
      </c>
      <c r="O1410">
        <v>1</v>
      </c>
      <c r="P1410" t="s">
        <v>1963</v>
      </c>
      <c r="Q1410" s="29">
        <v>1</v>
      </c>
      <c r="R1410" s="29">
        <v>41835</v>
      </c>
      <c r="S1410">
        <v>28011600</v>
      </c>
      <c r="T1410" t="s">
        <v>3508</v>
      </c>
    </row>
    <row r="1411" spans="1:20" x14ac:dyDescent="0.25">
      <c r="A1411">
        <v>2801161</v>
      </c>
      <c r="B1411" t="s">
        <v>3509</v>
      </c>
      <c r="C1411" t="s">
        <v>1956</v>
      </c>
      <c r="D1411" t="s">
        <v>1957</v>
      </c>
      <c r="E1411" t="s">
        <v>1958</v>
      </c>
      <c r="F1411" t="s">
        <v>1959</v>
      </c>
      <c r="G1411">
        <v>20</v>
      </c>
      <c r="H1411" t="s">
        <v>1960</v>
      </c>
      <c r="I1411" t="s">
        <v>1961</v>
      </c>
      <c r="M1411" t="s">
        <v>1956</v>
      </c>
      <c r="N1411" t="s">
        <v>1962</v>
      </c>
      <c r="O1411">
        <v>1</v>
      </c>
      <c r="P1411" t="s">
        <v>1963</v>
      </c>
      <c r="Q1411" s="29">
        <v>1</v>
      </c>
      <c r="R1411" s="29">
        <v>41835</v>
      </c>
      <c r="S1411">
        <v>28011619</v>
      </c>
      <c r="T1411" t="s">
        <v>3509</v>
      </c>
    </row>
    <row r="1412" spans="1:20" x14ac:dyDescent="0.25">
      <c r="A1412">
        <v>2801162</v>
      </c>
      <c r="B1412" t="s">
        <v>3510</v>
      </c>
      <c r="C1412" t="s">
        <v>1956</v>
      </c>
      <c r="D1412" t="s">
        <v>1957</v>
      </c>
      <c r="E1412" t="s">
        <v>1958</v>
      </c>
      <c r="F1412" t="s">
        <v>1959</v>
      </c>
      <c r="G1412">
        <v>20</v>
      </c>
      <c r="H1412" t="s">
        <v>1960</v>
      </c>
      <c r="I1412" t="s">
        <v>1961</v>
      </c>
      <c r="M1412" t="s">
        <v>1956</v>
      </c>
      <c r="N1412" t="s">
        <v>1962</v>
      </c>
      <c r="O1412">
        <v>1</v>
      </c>
      <c r="P1412" t="s">
        <v>1963</v>
      </c>
      <c r="Q1412" s="29">
        <v>1</v>
      </c>
      <c r="R1412" s="29">
        <v>41835</v>
      </c>
      <c r="S1412">
        <v>28011627</v>
      </c>
      <c r="T1412" t="s">
        <v>3510</v>
      </c>
    </row>
    <row r="1413" spans="1:20" x14ac:dyDescent="0.25">
      <c r="A1413">
        <v>2801163</v>
      </c>
      <c r="B1413" t="s">
        <v>3511</v>
      </c>
      <c r="C1413" t="s">
        <v>1956</v>
      </c>
      <c r="D1413" t="s">
        <v>1957</v>
      </c>
      <c r="E1413" t="s">
        <v>1958</v>
      </c>
      <c r="F1413" t="s">
        <v>1959</v>
      </c>
      <c r="G1413">
        <v>1</v>
      </c>
      <c r="H1413" t="s">
        <v>1960</v>
      </c>
      <c r="I1413" t="s">
        <v>1961</v>
      </c>
      <c r="M1413" t="s">
        <v>1956</v>
      </c>
      <c r="N1413" t="s">
        <v>1962</v>
      </c>
      <c r="O1413">
        <v>1</v>
      </c>
      <c r="P1413" t="s">
        <v>1963</v>
      </c>
      <c r="Q1413" s="29">
        <v>1</v>
      </c>
      <c r="R1413" s="29">
        <v>41835</v>
      </c>
      <c r="S1413">
        <v>28011635</v>
      </c>
      <c r="T1413" t="s">
        <v>3511</v>
      </c>
    </row>
    <row r="1414" spans="1:20" x14ac:dyDescent="0.25">
      <c r="A1414">
        <v>2801164</v>
      </c>
      <c r="B1414" t="s">
        <v>3512</v>
      </c>
      <c r="C1414" t="s">
        <v>1956</v>
      </c>
      <c r="D1414" t="s">
        <v>1957</v>
      </c>
      <c r="E1414" t="s">
        <v>1958</v>
      </c>
      <c r="F1414" t="s">
        <v>1959</v>
      </c>
      <c r="G1414">
        <v>20</v>
      </c>
      <c r="H1414" t="s">
        <v>1960</v>
      </c>
      <c r="I1414" t="s">
        <v>1961</v>
      </c>
      <c r="M1414" t="s">
        <v>1956</v>
      </c>
      <c r="N1414" t="s">
        <v>1962</v>
      </c>
      <c r="O1414">
        <v>1</v>
      </c>
      <c r="P1414" t="s">
        <v>1963</v>
      </c>
      <c r="Q1414" s="29">
        <v>1</v>
      </c>
      <c r="R1414" s="29">
        <v>41835</v>
      </c>
      <c r="S1414">
        <v>28011643</v>
      </c>
      <c r="T1414" t="s">
        <v>3512</v>
      </c>
    </row>
    <row r="1415" spans="1:20" x14ac:dyDescent="0.25">
      <c r="A1415">
        <v>2801165</v>
      </c>
      <c r="B1415" t="s">
        <v>3513</v>
      </c>
      <c r="C1415" t="s">
        <v>1956</v>
      </c>
      <c r="D1415" t="s">
        <v>1957</v>
      </c>
      <c r="E1415" t="s">
        <v>1958</v>
      </c>
      <c r="F1415" t="s">
        <v>1959</v>
      </c>
      <c r="G1415">
        <v>20</v>
      </c>
      <c r="H1415" t="s">
        <v>1960</v>
      </c>
      <c r="I1415" t="s">
        <v>1961</v>
      </c>
      <c r="M1415" t="s">
        <v>1956</v>
      </c>
      <c r="N1415" t="s">
        <v>1962</v>
      </c>
      <c r="O1415">
        <v>1</v>
      </c>
      <c r="P1415" t="s">
        <v>1963</v>
      </c>
      <c r="Q1415" s="29">
        <v>1</v>
      </c>
      <c r="R1415" s="29">
        <v>41835</v>
      </c>
      <c r="S1415">
        <v>28011651</v>
      </c>
      <c r="T1415" t="s">
        <v>3513</v>
      </c>
    </row>
    <row r="1416" spans="1:20" x14ac:dyDescent="0.25">
      <c r="A1416">
        <v>2801166</v>
      </c>
      <c r="B1416" t="s">
        <v>3514</v>
      </c>
      <c r="C1416" t="s">
        <v>1956</v>
      </c>
      <c r="D1416" t="s">
        <v>1957</v>
      </c>
      <c r="E1416" t="s">
        <v>1958</v>
      </c>
      <c r="F1416" t="s">
        <v>1959</v>
      </c>
      <c r="G1416">
        <v>20</v>
      </c>
      <c r="H1416" t="s">
        <v>1960</v>
      </c>
      <c r="I1416" t="s">
        <v>1961</v>
      </c>
      <c r="M1416" t="s">
        <v>1956</v>
      </c>
      <c r="N1416" t="s">
        <v>1962</v>
      </c>
      <c r="O1416">
        <v>1</v>
      </c>
      <c r="P1416" t="s">
        <v>1963</v>
      </c>
      <c r="Q1416" s="29">
        <v>1</v>
      </c>
      <c r="R1416" s="29">
        <v>41835</v>
      </c>
      <c r="S1416">
        <v>28011660</v>
      </c>
      <c r="T1416" t="s">
        <v>3514</v>
      </c>
    </row>
    <row r="1417" spans="1:20" x14ac:dyDescent="0.25">
      <c r="A1417">
        <v>2801167</v>
      </c>
      <c r="B1417" t="s">
        <v>3515</v>
      </c>
      <c r="C1417" t="s">
        <v>1956</v>
      </c>
      <c r="D1417" t="s">
        <v>1957</v>
      </c>
      <c r="E1417" t="s">
        <v>1958</v>
      </c>
      <c r="F1417" t="s">
        <v>1959</v>
      </c>
      <c r="G1417">
        <v>20</v>
      </c>
      <c r="H1417" t="s">
        <v>1960</v>
      </c>
      <c r="I1417" t="s">
        <v>1961</v>
      </c>
      <c r="M1417" t="s">
        <v>1956</v>
      </c>
      <c r="N1417" t="s">
        <v>1962</v>
      </c>
      <c r="O1417">
        <v>1</v>
      </c>
      <c r="P1417" t="s">
        <v>1963</v>
      </c>
      <c r="Q1417" s="29">
        <v>1</v>
      </c>
      <c r="R1417" s="29">
        <v>41835</v>
      </c>
      <c r="S1417">
        <v>28011678</v>
      </c>
      <c r="T1417" t="s">
        <v>3516</v>
      </c>
    </row>
    <row r="1418" spans="1:20" x14ac:dyDescent="0.25">
      <c r="A1418">
        <v>2801168</v>
      </c>
      <c r="B1418" t="s">
        <v>3517</v>
      </c>
      <c r="C1418" t="s">
        <v>1956</v>
      </c>
      <c r="D1418" t="s">
        <v>1957</v>
      </c>
      <c r="E1418" t="s">
        <v>1958</v>
      </c>
      <c r="F1418" t="s">
        <v>1959</v>
      </c>
      <c r="G1418">
        <v>20</v>
      </c>
      <c r="H1418" t="s">
        <v>1960</v>
      </c>
      <c r="I1418" t="s">
        <v>1961</v>
      </c>
      <c r="M1418" t="s">
        <v>1956</v>
      </c>
      <c r="N1418" t="s">
        <v>1962</v>
      </c>
      <c r="O1418">
        <v>1</v>
      </c>
      <c r="P1418" t="s">
        <v>1963</v>
      </c>
      <c r="Q1418" s="29">
        <v>1</v>
      </c>
      <c r="R1418" s="29">
        <v>41835</v>
      </c>
      <c r="S1418">
        <v>28011686</v>
      </c>
      <c r="T1418" t="s">
        <v>3517</v>
      </c>
    </row>
    <row r="1419" spans="1:20" x14ac:dyDescent="0.25">
      <c r="A1419">
        <v>2801169</v>
      </c>
      <c r="B1419" t="s">
        <v>3518</v>
      </c>
      <c r="C1419" t="s">
        <v>1956</v>
      </c>
      <c r="D1419" t="s">
        <v>1957</v>
      </c>
      <c r="E1419" t="s">
        <v>1958</v>
      </c>
      <c r="F1419" t="s">
        <v>1959</v>
      </c>
      <c r="G1419">
        <v>20</v>
      </c>
      <c r="H1419" t="s">
        <v>1960</v>
      </c>
      <c r="I1419" t="s">
        <v>1961</v>
      </c>
      <c r="M1419" t="s">
        <v>1956</v>
      </c>
      <c r="N1419" t="s">
        <v>1962</v>
      </c>
      <c r="O1419">
        <v>1</v>
      </c>
      <c r="P1419" t="s">
        <v>1963</v>
      </c>
      <c r="Q1419" s="29">
        <v>1</v>
      </c>
      <c r="R1419" s="29">
        <v>41835</v>
      </c>
      <c r="S1419">
        <v>28011694</v>
      </c>
      <c r="T1419" t="s">
        <v>3518</v>
      </c>
    </row>
    <row r="1420" spans="1:20" x14ac:dyDescent="0.25">
      <c r="A1420">
        <v>2801170</v>
      </c>
      <c r="B1420" t="s">
        <v>3519</v>
      </c>
      <c r="C1420" t="s">
        <v>1956</v>
      </c>
      <c r="D1420" t="s">
        <v>1957</v>
      </c>
      <c r="E1420" t="s">
        <v>1958</v>
      </c>
      <c r="F1420" t="s">
        <v>1959</v>
      </c>
      <c r="G1420">
        <v>20</v>
      </c>
      <c r="H1420" t="s">
        <v>1960</v>
      </c>
      <c r="I1420" t="s">
        <v>1961</v>
      </c>
      <c r="M1420" t="s">
        <v>1956</v>
      </c>
      <c r="N1420" t="s">
        <v>1962</v>
      </c>
      <c r="O1420">
        <v>1</v>
      </c>
      <c r="P1420" t="s">
        <v>1963</v>
      </c>
      <c r="Q1420" s="29">
        <v>1</v>
      </c>
      <c r="R1420" s="29">
        <v>41835</v>
      </c>
      <c r="S1420">
        <v>28011708</v>
      </c>
      <c r="T1420" t="s">
        <v>3519</v>
      </c>
    </row>
    <row r="1421" spans="1:20" x14ac:dyDescent="0.25">
      <c r="A1421">
        <v>2801171</v>
      </c>
      <c r="B1421" t="s">
        <v>3520</v>
      </c>
      <c r="C1421" t="s">
        <v>1956</v>
      </c>
      <c r="D1421" t="s">
        <v>1957</v>
      </c>
      <c r="E1421" t="s">
        <v>1958</v>
      </c>
      <c r="F1421" t="s">
        <v>1959</v>
      </c>
      <c r="G1421">
        <v>20</v>
      </c>
      <c r="H1421" t="s">
        <v>1960</v>
      </c>
      <c r="I1421" t="s">
        <v>1961</v>
      </c>
      <c r="M1421" t="s">
        <v>1956</v>
      </c>
      <c r="N1421" t="s">
        <v>1962</v>
      </c>
      <c r="O1421">
        <v>1</v>
      </c>
      <c r="P1421" t="s">
        <v>1963</v>
      </c>
      <c r="Q1421" s="29">
        <v>1</v>
      </c>
      <c r="R1421" s="29">
        <v>41835</v>
      </c>
      <c r="S1421">
        <v>28011716</v>
      </c>
      <c r="T1421" t="s">
        <v>3520</v>
      </c>
    </row>
    <row r="1422" spans="1:20" x14ac:dyDescent="0.25">
      <c r="A1422">
        <v>2801172</v>
      </c>
      <c r="B1422" t="s">
        <v>3521</v>
      </c>
      <c r="C1422" t="s">
        <v>1956</v>
      </c>
      <c r="D1422" t="s">
        <v>1957</v>
      </c>
      <c r="E1422" t="s">
        <v>1958</v>
      </c>
      <c r="F1422" t="s">
        <v>1959</v>
      </c>
      <c r="G1422">
        <v>20</v>
      </c>
      <c r="H1422" t="s">
        <v>1960</v>
      </c>
      <c r="I1422" t="s">
        <v>1961</v>
      </c>
      <c r="M1422" t="s">
        <v>1956</v>
      </c>
      <c r="N1422" t="s">
        <v>1962</v>
      </c>
      <c r="O1422">
        <v>1</v>
      </c>
      <c r="P1422" t="s">
        <v>1963</v>
      </c>
      <c r="Q1422" s="29">
        <v>1</v>
      </c>
      <c r="R1422" s="29">
        <v>41835</v>
      </c>
      <c r="S1422">
        <v>28011724</v>
      </c>
      <c r="T1422" t="s">
        <v>3521</v>
      </c>
    </row>
    <row r="1423" spans="1:20" x14ac:dyDescent="0.25">
      <c r="A1423">
        <v>2801173</v>
      </c>
      <c r="B1423" t="s">
        <v>3522</v>
      </c>
      <c r="C1423" t="s">
        <v>1956</v>
      </c>
      <c r="D1423" t="s">
        <v>1957</v>
      </c>
      <c r="E1423" t="s">
        <v>1958</v>
      </c>
      <c r="F1423" t="s">
        <v>1959</v>
      </c>
      <c r="G1423">
        <v>1</v>
      </c>
      <c r="H1423" t="s">
        <v>1960</v>
      </c>
      <c r="I1423" t="s">
        <v>1961</v>
      </c>
      <c r="M1423" t="s">
        <v>1956</v>
      </c>
      <c r="N1423" t="s">
        <v>1962</v>
      </c>
      <c r="O1423">
        <v>1</v>
      </c>
      <c r="P1423" t="s">
        <v>1963</v>
      </c>
      <c r="Q1423" s="29">
        <v>1</v>
      </c>
      <c r="R1423" s="29">
        <v>41835</v>
      </c>
      <c r="S1423">
        <v>28011732</v>
      </c>
      <c r="T1423" t="s">
        <v>3523</v>
      </c>
    </row>
    <row r="1424" spans="1:20" x14ac:dyDescent="0.25">
      <c r="A1424">
        <v>2801174</v>
      </c>
      <c r="B1424" t="s">
        <v>3524</v>
      </c>
      <c r="C1424" t="s">
        <v>1956</v>
      </c>
      <c r="D1424" t="s">
        <v>1957</v>
      </c>
      <c r="E1424" t="s">
        <v>1958</v>
      </c>
      <c r="F1424" t="s">
        <v>1959</v>
      </c>
      <c r="G1424">
        <v>20</v>
      </c>
      <c r="H1424" t="s">
        <v>1960</v>
      </c>
      <c r="I1424" t="s">
        <v>1961</v>
      </c>
      <c r="M1424" t="s">
        <v>1956</v>
      </c>
      <c r="N1424" t="s">
        <v>1962</v>
      </c>
      <c r="O1424">
        <v>1</v>
      </c>
      <c r="P1424" t="s">
        <v>1963</v>
      </c>
      <c r="Q1424" s="29">
        <v>1</v>
      </c>
      <c r="R1424" s="29">
        <v>41835</v>
      </c>
      <c r="S1424">
        <v>28011740</v>
      </c>
      <c r="T1424" t="s">
        <v>3524</v>
      </c>
    </row>
    <row r="1425" spans="1:20" x14ac:dyDescent="0.25">
      <c r="A1425">
        <v>2801175</v>
      </c>
      <c r="B1425" t="s">
        <v>362</v>
      </c>
      <c r="C1425" t="s">
        <v>1956</v>
      </c>
      <c r="D1425" t="s">
        <v>1957</v>
      </c>
      <c r="E1425" t="s">
        <v>1958</v>
      </c>
      <c r="F1425" t="s">
        <v>1959</v>
      </c>
      <c r="G1425">
        <v>20</v>
      </c>
      <c r="H1425" t="s">
        <v>1960</v>
      </c>
      <c r="I1425" t="s">
        <v>1961</v>
      </c>
      <c r="M1425" t="s">
        <v>1956</v>
      </c>
      <c r="N1425" t="s">
        <v>1962</v>
      </c>
      <c r="O1425">
        <v>1</v>
      </c>
      <c r="P1425" t="s">
        <v>1963</v>
      </c>
      <c r="Q1425" s="29">
        <v>1</v>
      </c>
      <c r="R1425" s="29">
        <v>41835</v>
      </c>
      <c r="S1425">
        <v>28011759</v>
      </c>
      <c r="T1425" t="s">
        <v>3525</v>
      </c>
    </row>
    <row r="1426" spans="1:20" x14ac:dyDescent="0.25">
      <c r="A1426">
        <v>2801176</v>
      </c>
      <c r="B1426" t="s">
        <v>3526</v>
      </c>
      <c r="C1426" t="s">
        <v>1956</v>
      </c>
      <c r="D1426" t="s">
        <v>1957</v>
      </c>
      <c r="E1426" t="s">
        <v>1958</v>
      </c>
      <c r="F1426" t="s">
        <v>1959</v>
      </c>
      <c r="G1426">
        <v>20</v>
      </c>
      <c r="H1426" t="s">
        <v>1960</v>
      </c>
      <c r="I1426" t="s">
        <v>1961</v>
      </c>
      <c r="M1426" t="s">
        <v>1956</v>
      </c>
      <c r="N1426" t="s">
        <v>1962</v>
      </c>
      <c r="O1426">
        <v>1</v>
      </c>
      <c r="P1426" t="s">
        <v>1963</v>
      </c>
      <c r="Q1426" s="29">
        <v>1</v>
      </c>
      <c r="R1426" s="29">
        <v>41835</v>
      </c>
      <c r="S1426">
        <v>28011767</v>
      </c>
      <c r="T1426" t="s">
        <v>3526</v>
      </c>
    </row>
    <row r="1427" spans="1:20" x14ac:dyDescent="0.25">
      <c r="A1427">
        <v>2801177</v>
      </c>
      <c r="B1427" t="s">
        <v>3527</v>
      </c>
      <c r="C1427" t="s">
        <v>1956</v>
      </c>
      <c r="D1427" t="s">
        <v>1957</v>
      </c>
      <c r="E1427" t="s">
        <v>1958</v>
      </c>
      <c r="F1427" t="s">
        <v>1959</v>
      </c>
      <c r="G1427">
        <v>20</v>
      </c>
      <c r="H1427" t="s">
        <v>1960</v>
      </c>
      <c r="I1427" t="s">
        <v>1961</v>
      </c>
      <c r="M1427" t="s">
        <v>1956</v>
      </c>
      <c r="N1427" t="s">
        <v>1962</v>
      </c>
      <c r="O1427">
        <v>1</v>
      </c>
      <c r="P1427" t="s">
        <v>1963</v>
      </c>
      <c r="Q1427" s="29">
        <v>1</v>
      </c>
      <c r="R1427" s="29">
        <v>41835</v>
      </c>
      <c r="S1427">
        <v>28011775</v>
      </c>
      <c r="T1427" t="s">
        <v>3527</v>
      </c>
    </row>
    <row r="1428" spans="1:20" x14ac:dyDescent="0.25">
      <c r="A1428">
        <v>2801178</v>
      </c>
      <c r="B1428" t="s">
        <v>3528</v>
      </c>
      <c r="C1428" t="s">
        <v>1956</v>
      </c>
      <c r="D1428" t="s">
        <v>1957</v>
      </c>
      <c r="E1428" t="s">
        <v>1958</v>
      </c>
      <c r="F1428" t="s">
        <v>1959</v>
      </c>
      <c r="G1428">
        <v>20</v>
      </c>
      <c r="H1428" t="s">
        <v>1960</v>
      </c>
      <c r="I1428" t="s">
        <v>1961</v>
      </c>
      <c r="M1428" t="s">
        <v>1956</v>
      </c>
      <c r="N1428" t="s">
        <v>1962</v>
      </c>
      <c r="O1428">
        <v>1</v>
      </c>
      <c r="P1428" t="s">
        <v>1963</v>
      </c>
      <c r="Q1428" s="29">
        <v>1</v>
      </c>
      <c r="R1428" s="29">
        <v>41835</v>
      </c>
      <c r="S1428">
        <v>28011783</v>
      </c>
      <c r="T1428" t="s">
        <v>3528</v>
      </c>
    </row>
    <row r="1429" spans="1:20" x14ac:dyDescent="0.25">
      <c r="A1429">
        <v>2801179</v>
      </c>
      <c r="B1429" t="s">
        <v>3529</v>
      </c>
      <c r="C1429" t="s">
        <v>1956</v>
      </c>
      <c r="D1429" t="s">
        <v>1957</v>
      </c>
      <c r="E1429" t="s">
        <v>1958</v>
      </c>
      <c r="F1429" t="s">
        <v>1959</v>
      </c>
      <c r="G1429">
        <v>20</v>
      </c>
      <c r="H1429" t="s">
        <v>1960</v>
      </c>
      <c r="I1429" t="s">
        <v>1961</v>
      </c>
      <c r="M1429" t="s">
        <v>1956</v>
      </c>
      <c r="N1429" t="s">
        <v>1962</v>
      </c>
      <c r="O1429">
        <v>1</v>
      </c>
      <c r="P1429" t="s">
        <v>1963</v>
      </c>
      <c r="Q1429" s="29">
        <v>1</v>
      </c>
      <c r="R1429" s="29">
        <v>41835</v>
      </c>
      <c r="S1429">
        <v>28011791</v>
      </c>
      <c r="T1429" t="s">
        <v>3529</v>
      </c>
    </row>
    <row r="1430" spans="1:20" x14ac:dyDescent="0.25">
      <c r="A1430">
        <v>2801848</v>
      </c>
      <c r="B1430" t="s">
        <v>3530</v>
      </c>
      <c r="C1430" t="s">
        <v>1956</v>
      </c>
      <c r="D1430" t="s">
        <v>1965</v>
      </c>
      <c r="E1430" t="s">
        <v>1966</v>
      </c>
      <c r="F1430" t="s">
        <v>1959</v>
      </c>
      <c r="G1430">
        <v>20</v>
      </c>
      <c r="H1430" t="s">
        <v>1967</v>
      </c>
      <c r="I1430" t="s">
        <v>1968</v>
      </c>
      <c r="J1430" t="s">
        <v>1969</v>
      </c>
      <c r="K1430">
        <v>4031216</v>
      </c>
      <c r="L1430" t="s">
        <v>874</v>
      </c>
      <c r="M1430" t="s">
        <v>1956</v>
      </c>
      <c r="N1430" t="s">
        <v>1962</v>
      </c>
      <c r="O1430">
        <v>1</v>
      </c>
      <c r="P1430" t="s">
        <v>1963</v>
      </c>
      <c r="Q1430" s="29">
        <v>1</v>
      </c>
      <c r="S1430">
        <v>28018486</v>
      </c>
      <c r="T1430" t="s">
        <v>3530</v>
      </c>
    </row>
    <row r="1431" spans="1:20" x14ac:dyDescent="0.25">
      <c r="A1431">
        <v>2801992</v>
      </c>
      <c r="B1431" t="s">
        <v>3531</v>
      </c>
      <c r="C1431" t="s">
        <v>1956</v>
      </c>
      <c r="D1431" t="s">
        <v>1965</v>
      </c>
      <c r="E1431" t="s">
        <v>1966</v>
      </c>
      <c r="F1431" t="s">
        <v>1959</v>
      </c>
      <c r="G1431">
        <v>20</v>
      </c>
      <c r="H1431" t="s">
        <v>1967</v>
      </c>
      <c r="I1431" t="s">
        <v>1968</v>
      </c>
      <c r="J1431" t="s">
        <v>1969</v>
      </c>
      <c r="K1431">
        <v>4031217</v>
      </c>
      <c r="L1431" t="s">
        <v>875</v>
      </c>
      <c r="M1431" t="s">
        <v>1956</v>
      </c>
      <c r="N1431" t="s">
        <v>1962</v>
      </c>
      <c r="O1431">
        <v>1</v>
      </c>
      <c r="P1431" t="s">
        <v>1963</v>
      </c>
      <c r="Q1431" s="29">
        <v>1</v>
      </c>
      <c r="S1431">
        <v>28019920</v>
      </c>
      <c r="T1431" t="s">
        <v>3531</v>
      </c>
    </row>
    <row r="1432" spans="1:20" x14ac:dyDescent="0.25">
      <c r="A1432">
        <v>2802000</v>
      </c>
      <c r="B1432" t="s">
        <v>3532</v>
      </c>
      <c r="C1432" t="s">
        <v>1956</v>
      </c>
      <c r="D1432" t="s">
        <v>2119</v>
      </c>
      <c r="E1432" t="s">
        <v>2119</v>
      </c>
      <c r="F1432" t="s">
        <v>1959</v>
      </c>
      <c r="G1432">
        <v>20</v>
      </c>
      <c r="H1432" t="s">
        <v>1960</v>
      </c>
      <c r="I1432" t="s">
        <v>1961</v>
      </c>
      <c r="M1432" t="s">
        <v>1956</v>
      </c>
      <c r="N1432" t="s">
        <v>1962</v>
      </c>
      <c r="O1432">
        <v>1</v>
      </c>
      <c r="P1432" t="s">
        <v>1963</v>
      </c>
      <c r="Q1432" s="29">
        <v>1</v>
      </c>
      <c r="R1432" s="29">
        <v>38755</v>
      </c>
      <c r="S1432">
        <v>28020006</v>
      </c>
      <c r="T1432" t="s">
        <v>3532</v>
      </c>
    </row>
    <row r="1433" spans="1:20" x14ac:dyDescent="0.25">
      <c r="A1433">
        <v>2802001</v>
      </c>
      <c r="B1433" t="s">
        <v>3533</v>
      </c>
      <c r="C1433" t="s">
        <v>1956</v>
      </c>
      <c r="D1433" t="s">
        <v>1957</v>
      </c>
      <c r="E1433" t="s">
        <v>1958</v>
      </c>
      <c r="F1433" t="s">
        <v>3534</v>
      </c>
      <c r="G1433">
        <v>20</v>
      </c>
      <c r="H1433" t="s">
        <v>1960</v>
      </c>
      <c r="I1433" t="s">
        <v>1961</v>
      </c>
      <c r="M1433" t="s">
        <v>1956</v>
      </c>
      <c r="N1433" t="s">
        <v>1962</v>
      </c>
      <c r="O1433">
        <v>1</v>
      </c>
      <c r="P1433" t="s">
        <v>1963</v>
      </c>
      <c r="Q1433" s="29">
        <v>1</v>
      </c>
      <c r="R1433" s="29">
        <v>41835</v>
      </c>
      <c r="S1433">
        <v>28020014</v>
      </c>
      <c r="T1433" t="s">
        <v>3533</v>
      </c>
    </row>
    <row r="1434" spans="1:20" x14ac:dyDescent="0.25">
      <c r="A1434">
        <v>2802002</v>
      </c>
      <c r="B1434" t="s">
        <v>3535</v>
      </c>
      <c r="C1434" t="s">
        <v>1956</v>
      </c>
      <c r="D1434" t="s">
        <v>1957</v>
      </c>
      <c r="E1434" t="s">
        <v>1958</v>
      </c>
      <c r="F1434" t="s">
        <v>3534</v>
      </c>
      <c r="G1434">
        <v>20</v>
      </c>
      <c r="H1434" t="s">
        <v>1960</v>
      </c>
      <c r="I1434" t="s">
        <v>1961</v>
      </c>
      <c r="M1434" t="s">
        <v>1956</v>
      </c>
      <c r="N1434" t="s">
        <v>1962</v>
      </c>
      <c r="O1434">
        <v>1</v>
      </c>
      <c r="P1434" t="s">
        <v>1963</v>
      </c>
      <c r="Q1434" s="29">
        <v>1</v>
      </c>
      <c r="R1434" s="29">
        <v>41835</v>
      </c>
      <c r="S1434">
        <v>28020022</v>
      </c>
      <c r="T1434" t="s">
        <v>3536</v>
      </c>
    </row>
    <row r="1435" spans="1:20" x14ac:dyDescent="0.25">
      <c r="A1435">
        <v>2802003</v>
      </c>
      <c r="B1435" t="s">
        <v>3537</v>
      </c>
      <c r="C1435" t="s">
        <v>1956</v>
      </c>
      <c r="D1435" t="s">
        <v>1957</v>
      </c>
      <c r="E1435" t="s">
        <v>1958</v>
      </c>
      <c r="F1435" t="s">
        <v>3534</v>
      </c>
      <c r="G1435">
        <v>20</v>
      </c>
      <c r="H1435" t="s">
        <v>1960</v>
      </c>
      <c r="I1435" t="s">
        <v>1961</v>
      </c>
      <c r="M1435" t="s">
        <v>1956</v>
      </c>
      <c r="N1435" t="s">
        <v>1962</v>
      </c>
      <c r="O1435">
        <v>1</v>
      </c>
      <c r="P1435" t="s">
        <v>1963</v>
      </c>
      <c r="Q1435" s="29">
        <v>1</v>
      </c>
      <c r="R1435" s="29">
        <v>41835</v>
      </c>
      <c r="S1435">
        <v>28020030</v>
      </c>
      <c r="T1435" t="s">
        <v>3538</v>
      </c>
    </row>
    <row r="1436" spans="1:20" x14ac:dyDescent="0.25">
      <c r="A1436">
        <v>2802004</v>
      </c>
      <c r="B1436" t="s">
        <v>3539</v>
      </c>
      <c r="C1436" t="s">
        <v>1956</v>
      </c>
      <c r="D1436" t="s">
        <v>1957</v>
      </c>
      <c r="E1436" t="s">
        <v>1958</v>
      </c>
      <c r="F1436" t="s">
        <v>3534</v>
      </c>
      <c r="G1436">
        <v>20</v>
      </c>
      <c r="H1436" t="s">
        <v>1960</v>
      </c>
      <c r="I1436" t="s">
        <v>1961</v>
      </c>
      <c r="M1436" t="s">
        <v>1956</v>
      </c>
      <c r="N1436" t="s">
        <v>1962</v>
      </c>
      <c r="O1436">
        <v>1</v>
      </c>
      <c r="P1436" t="s">
        <v>1963</v>
      </c>
      <c r="Q1436" s="29">
        <v>1</v>
      </c>
      <c r="R1436" s="29">
        <v>41835</v>
      </c>
      <c r="S1436">
        <v>28020049</v>
      </c>
      <c r="T1436" t="s">
        <v>3540</v>
      </c>
    </row>
    <row r="1437" spans="1:20" x14ac:dyDescent="0.25">
      <c r="A1437">
        <v>2802005</v>
      </c>
      <c r="B1437" t="s">
        <v>3541</v>
      </c>
      <c r="C1437" t="s">
        <v>1956</v>
      </c>
      <c r="D1437" t="s">
        <v>1957</v>
      </c>
      <c r="E1437" t="s">
        <v>1958</v>
      </c>
      <c r="F1437" t="s">
        <v>3534</v>
      </c>
      <c r="G1437">
        <v>20</v>
      </c>
      <c r="H1437" t="s">
        <v>1960</v>
      </c>
      <c r="I1437" t="s">
        <v>1961</v>
      </c>
      <c r="M1437" t="s">
        <v>1956</v>
      </c>
      <c r="N1437" t="s">
        <v>1962</v>
      </c>
      <c r="O1437">
        <v>1</v>
      </c>
      <c r="P1437" t="s">
        <v>1963</v>
      </c>
      <c r="Q1437" s="29">
        <v>1</v>
      </c>
      <c r="R1437" s="29">
        <v>41835</v>
      </c>
      <c r="S1437">
        <v>28020057</v>
      </c>
      <c r="T1437" t="s">
        <v>3541</v>
      </c>
    </row>
    <row r="1438" spans="1:20" x14ac:dyDescent="0.25">
      <c r="A1438">
        <v>2802006</v>
      </c>
      <c r="B1438" t="s">
        <v>3542</v>
      </c>
      <c r="C1438" t="s">
        <v>1956</v>
      </c>
      <c r="D1438" t="s">
        <v>1957</v>
      </c>
      <c r="E1438" t="s">
        <v>1958</v>
      </c>
      <c r="F1438" t="s">
        <v>3534</v>
      </c>
      <c r="G1438">
        <v>20</v>
      </c>
      <c r="H1438" t="s">
        <v>1960</v>
      </c>
      <c r="I1438" t="s">
        <v>1961</v>
      </c>
      <c r="M1438" t="s">
        <v>1956</v>
      </c>
      <c r="N1438" t="s">
        <v>1962</v>
      </c>
      <c r="O1438">
        <v>1</v>
      </c>
      <c r="P1438" t="s">
        <v>1963</v>
      </c>
      <c r="Q1438" s="29">
        <v>1</v>
      </c>
      <c r="R1438" s="29">
        <v>41835</v>
      </c>
      <c r="S1438">
        <v>28020065</v>
      </c>
      <c r="T1438" t="s">
        <v>3542</v>
      </c>
    </row>
    <row r="1439" spans="1:20" x14ac:dyDescent="0.25">
      <c r="A1439">
        <v>2802007</v>
      </c>
      <c r="B1439" t="s">
        <v>3543</v>
      </c>
      <c r="C1439" t="s">
        <v>1956</v>
      </c>
      <c r="D1439" t="s">
        <v>1957</v>
      </c>
      <c r="E1439" t="s">
        <v>1958</v>
      </c>
      <c r="F1439" t="s">
        <v>3534</v>
      </c>
      <c r="G1439">
        <v>20</v>
      </c>
      <c r="H1439" t="s">
        <v>1960</v>
      </c>
      <c r="I1439" t="s">
        <v>1961</v>
      </c>
      <c r="M1439" t="s">
        <v>1956</v>
      </c>
      <c r="N1439" t="s">
        <v>1962</v>
      </c>
      <c r="O1439">
        <v>1</v>
      </c>
      <c r="P1439" t="s">
        <v>1963</v>
      </c>
      <c r="Q1439" s="29">
        <v>1</v>
      </c>
      <c r="R1439" s="29">
        <v>41835</v>
      </c>
      <c r="S1439">
        <v>28020073</v>
      </c>
      <c r="T1439" t="s">
        <v>3543</v>
      </c>
    </row>
    <row r="1440" spans="1:20" x14ac:dyDescent="0.25">
      <c r="A1440">
        <v>2802008</v>
      </c>
      <c r="B1440" t="s">
        <v>3544</v>
      </c>
      <c r="C1440" t="s">
        <v>1956</v>
      </c>
      <c r="D1440" t="s">
        <v>1957</v>
      </c>
      <c r="E1440" t="s">
        <v>1958</v>
      </c>
      <c r="F1440" t="s">
        <v>3534</v>
      </c>
      <c r="G1440">
        <v>20</v>
      </c>
      <c r="H1440" t="s">
        <v>1960</v>
      </c>
      <c r="I1440" t="s">
        <v>1961</v>
      </c>
      <c r="M1440" t="s">
        <v>1956</v>
      </c>
      <c r="N1440" t="s">
        <v>1962</v>
      </c>
      <c r="O1440">
        <v>1</v>
      </c>
      <c r="P1440" t="s">
        <v>1963</v>
      </c>
      <c r="Q1440" s="29">
        <v>1</v>
      </c>
      <c r="R1440" s="29">
        <v>41835</v>
      </c>
      <c r="S1440">
        <v>28020081</v>
      </c>
      <c r="T1440" t="s">
        <v>3545</v>
      </c>
    </row>
    <row r="1441" spans="1:20" x14ac:dyDescent="0.25">
      <c r="A1441">
        <v>2802009</v>
      </c>
      <c r="B1441" t="s">
        <v>3546</v>
      </c>
      <c r="C1441" t="s">
        <v>1956</v>
      </c>
      <c r="D1441" t="s">
        <v>1957</v>
      </c>
      <c r="E1441" t="s">
        <v>1958</v>
      </c>
      <c r="F1441" t="s">
        <v>3534</v>
      </c>
      <c r="G1441">
        <v>20</v>
      </c>
      <c r="H1441" t="s">
        <v>1960</v>
      </c>
      <c r="I1441" t="s">
        <v>1961</v>
      </c>
      <c r="M1441" t="s">
        <v>1956</v>
      </c>
      <c r="N1441" t="s">
        <v>1962</v>
      </c>
      <c r="O1441">
        <v>1</v>
      </c>
      <c r="P1441" t="s">
        <v>1963</v>
      </c>
      <c r="Q1441" s="29">
        <v>1</v>
      </c>
      <c r="R1441" s="29">
        <v>41835</v>
      </c>
      <c r="S1441">
        <v>28020090</v>
      </c>
      <c r="T1441" t="s">
        <v>3546</v>
      </c>
    </row>
    <row r="1442" spans="1:20" x14ac:dyDescent="0.25">
      <c r="A1442">
        <v>2802010</v>
      </c>
      <c r="B1442" t="s">
        <v>3547</v>
      </c>
      <c r="C1442" t="s">
        <v>1956</v>
      </c>
      <c r="D1442" t="s">
        <v>1957</v>
      </c>
      <c r="E1442" t="s">
        <v>1958</v>
      </c>
      <c r="F1442" t="s">
        <v>1959</v>
      </c>
      <c r="G1442">
        <v>20</v>
      </c>
      <c r="H1442" t="s">
        <v>1960</v>
      </c>
      <c r="I1442" t="s">
        <v>1961</v>
      </c>
      <c r="M1442" t="s">
        <v>1956</v>
      </c>
      <c r="N1442" t="s">
        <v>1962</v>
      </c>
      <c r="O1442">
        <v>1</v>
      </c>
      <c r="P1442" t="s">
        <v>1963</v>
      </c>
      <c r="Q1442" s="29">
        <v>1</v>
      </c>
      <c r="R1442" s="29">
        <v>41835</v>
      </c>
      <c r="S1442">
        <v>28020103</v>
      </c>
      <c r="T1442" t="s">
        <v>3547</v>
      </c>
    </row>
    <row r="1443" spans="1:20" x14ac:dyDescent="0.25">
      <c r="A1443">
        <v>2802011</v>
      </c>
      <c r="B1443" t="s">
        <v>3548</v>
      </c>
      <c r="C1443" t="s">
        <v>1956</v>
      </c>
      <c r="D1443" t="s">
        <v>1957</v>
      </c>
      <c r="E1443" t="s">
        <v>1958</v>
      </c>
      <c r="F1443" t="s">
        <v>1959</v>
      </c>
      <c r="G1443">
        <v>20</v>
      </c>
      <c r="H1443" t="s">
        <v>1960</v>
      </c>
      <c r="I1443" t="s">
        <v>1961</v>
      </c>
      <c r="M1443" t="s">
        <v>1956</v>
      </c>
      <c r="N1443" t="s">
        <v>1962</v>
      </c>
      <c r="O1443">
        <v>1</v>
      </c>
      <c r="P1443" t="s">
        <v>1963</v>
      </c>
      <c r="Q1443" s="29">
        <v>1</v>
      </c>
      <c r="R1443" s="29">
        <v>41835</v>
      </c>
      <c r="S1443">
        <v>28020111</v>
      </c>
      <c r="T1443" t="s">
        <v>3548</v>
      </c>
    </row>
    <row r="1444" spans="1:20" x14ac:dyDescent="0.25">
      <c r="A1444">
        <v>2802012</v>
      </c>
      <c r="B1444" t="s">
        <v>3549</v>
      </c>
      <c r="C1444" t="s">
        <v>1956</v>
      </c>
      <c r="D1444" t="s">
        <v>1957</v>
      </c>
      <c r="E1444" t="s">
        <v>1958</v>
      </c>
      <c r="F1444" t="s">
        <v>1959</v>
      </c>
      <c r="G1444">
        <v>20</v>
      </c>
      <c r="H1444" t="s">
        <v>1960</v>
      </c>
      <c r="I1444" t="s">
        <v>1961</v>
      </c>
      <c r="M1444" t="s">
        <v>1956</v>
      </c>
      <c r="N1444" t="s">
        <v>1962</v>
      </c>
      <c r="O1444">
        <v>1</v>
      </c>
      <c r="P1444" t="s">
        <v>1963</v>
      </c>
      <c r="Q1444" s="29">
        <v>1</v>
      </c>
      <c r="R1444" s="29">
        <v>41835</v>
      </c>
      <c r="S1444">
        <v>28020120</v>
      </c>
      <c r="T1444" t="s">
        <v>3549</v>
      </c>
    </row>
    <row r="1445" spans="1:20" x14ac:dyDescent="0.25">
      <c r="A1445">
        <v>2803000</v>
      </c>
      <c r="B1445" t="s">
        <v>3550</v>
      </c>
      <c r="C1445" t="s">
        <v>1956</v>
      </c>
      <c r="D1445" t="s">
        <v>2119</v>
      </c>
      <c r="E1445" t="s">
        <v>2119</v>
      </c>
      <c r="F1445" t="s">
        <v>1959</v>
      </c>
      <c r="G1445">
        <v>20</v>
      </c>
      <c r="H1445" t="s">
        <v>1960</v>
      </c>
      <c r="I1445" t="s">
        <v>1961</v>
      </c>
      <c r="M1445" t="s">
        <v>1956</v>
      </c>
      <c r="N1445" t="s">
        <v>1962</v>
      </c>
      <c r="O1445">
        <v>1</v>
      </c>
      <c r="P1445" t="s">
        <v>1963</v>
      </c>
      <c r="Q1445" s="29">
        <v>1</v>
      </c>
      <c r="R1445" s="29">
        <v>38755</v>
      </c>
      <c r="S1445">
        <v>28030001</v>
      </c>
      <c r="T1445" t="s">
        <v>3550</v>
      </c>
    </row>
    <row r="1446" spans="1:20" x14ac:dyDescent="0.25">
      <c r="A1446">
        <v>2803001</v>
      </c>
      <c r="B1446" t="s">
        <v>3551</v>
      </c>
      <c r="C1446" t="s">
        <v>1956</v>
      </c>
      <c r="D1446" t="s">
        <v>1957</v>
      </c>
      <c r="E1446" t="s">
        <v>1958</v>
      </c>
      <c r="F1446" t="s">
        <v>1959</v>
      </c>
      <c r="G1446">
        <v>20</v>
      </c>
      <c r="H1446" t="s">
        <v>1960</v>
      </c>
      <c r="I1446" t="s">
        <v>1961</v>
      </c>
      <c r="M1446" t="s">
        <v>1956</v>
      </c>
      <c r="N1446" t="s">
        <v>1962</v>
      </c>
      <c r="O1446">
        <v>1</v>
      </c>
      <c r="P1446" t="s">
        <v>1963</v>
      </c>
      <c r="Q1446" s="29">
        <v>1</v>
      </c>
      <c r="R1446" s="29">
        <v>41835</v>
      </c>
      <c r="S1446">
        <v>28030010</v>
      </c>
      <c r="T1446" t="s">
        <v>3552</v>
      </c>
    </row>
    <row r="1447" spans="1:20" x14ac:dyDescent="0.25">
      <c r="A1447">
        <v>2803002</v>
      </c>
      <c r="B1447" t="s">
        <v>3553</v>
      </c>
      <c r="C1447" t="s">
        <v>1956</v>
      </c>
      <c r="D1447" t="s">
        <v>1957</v>
      </c>
      <c r="E1447" t="s">
        <v>1958</v>
      </c>
      <c r="F1447" t="s">
        <v>1959</v>
      </c>
      <c r="G1447">
        <v>20</v>
      </c>
      <c r="H1447" t="s">
        <v>1960</v>
      </c>
      <c r="I1447" t="s">
        <v>1961</v>
      </c>
      <c r="M1447" t="s">
        <v>1956</v>
      </c>
      <c r="N1447" t="s">
        <v>1962</v>
      </c>
      <c r="O1447">
        <v>1</v>
      </c>
      <c r="P1447" t="s">
        <v>1963</v>
      </c>
      <c r="Q1447" s="29">
        <v>1</v>
      </c>
      <c r="R1447" s="29">
        <v>41835</v>
      </c>
      <c r="S1447">
        <v>28030028</v>
      </c>
      <c r="T1447" t="s">
        <v>3553</v>
      </c>
    </row>
    <row r="1448" spans="1:20" x14ac:dyDescent="0.25">
      <c r="A1448">
        <v>2803003</v>
      </c>
      <c r="B1448" t="s">
        <v>3554</v>
      </c>
      <c r="C1448" t="s">
        <v>1956</v>
      </c>
      <c r="D1448" t="s">
        <v>1957</v>
      </c>
      <c r="E1448" t="s">
        <v>1958</v>
      </c>
      <c r="F1448" t="s">
        <v>1959</v>
      </c>
      <c r="G1448">
        <v>20</v>
      </c>
      <c r="H1448" t="s">
        <v>1960</v>
      </c>
      <c r="I1448" t="s">
        <v>1961</v>
      </c>
      <c r="M1448" t="s">
        <v>1956</v>
      </c>
      <c r="N1448" t="s">
        <v>1962</v>
      </c>
      <c r="O1448">
        <v>1</v>
      </c>
      <c r="P1448" t="s">
        <v>1963</v>
      </c>
      <c r="Q1448" s="29">
        <v>1</v>
      </c>
      <c r="R1448" s="29">
        <v>41835</v>
      </c>
      <c r="S1448">
        <v>28030036</v>
      </c>
      <c r="T1448" t="s">
        <v>3554</v>
      </c>
    </row>
    <row r="1449" spans="1:20" x14ac:dyDescent="0.25">
      <c r="A1449">
        <v>2803004</v>
      </c>
      <c r="B1449" t="s">
        <v>3555</v>
      </c>
      <c r="C1449" t="s">
        <v>1956</v>
      </c>
      <c r="D1449" t="s">
        <v>1957</v>
      </c>
      <c r="E1449" t="s">
        <v>1958</v>
      </c>
      <c r="F1449" t="s">
        <v>1959</v>
      </c>
      <c r="G1449">
        <v>20</v>
      </c>
      <c r="H1449" t="s">
        <v>1960</v>
      </c>
      <c r="I1449" t="s">
        <v>1961</v>
      </c>
      <c r="M1449" t="s">
        <v>1956</v>
      </c>
      <c r="N1449" t="s">
        <v>1962</v>
      </c>
      <c r="O1449">
        <v>1</v>
      </c>
      <c r="P1449" t="s">
        <v>1963</v>
      </c>
      <c r="Q1449" s="29">
        <v>1</v>
      </c>
      <c r="R1449" s="29">
        <v>41835</v>
      </c>
      <c r="S1449">
        <v>28030044</v>
      </c>
      <c r="T1449" t="s">
        <v>3555</v>
      </c>
    </row>
    <row r="1450" spans="1:20" x14ac:dyDescent="0.25">
      <c r="A1450">
        <v>2803005</v>
      </c>
      <c r="B1450" t="s">
        <v>3556</v>
      </c>
      <c r="C1450" t="s">
        <v>1956</v>
      </c>
      <c r="D1450" t="s">
        <v>1957</v>
      </c>
      <c r="E1450" t="s">
        <v>1958</v>
      </c>
      <c r="F1450" t="s">
        <v>1959</v>
      </c>
      <c r="G1450">
        <v>20</v>
      </c>
      <c r="H1450" t="s">
        <v>1960</v>
      </c>
      <c r="I1450" t="s">
        <v>1961</v>
      </c>
      <c r="M1450" t="s">
        <v>1956</v>
      </c>
      <c r="N1450" t="s">
        <v>1962</v>
      </c>
      <c r="O1450">
        <v>1</v>
      </c>
      <c r="P1450" t="s">
        <v>1963</v>
      </c>
      <c r="Q1450" s="29">
        <v>1</v>
      </c>
      <c r="R1450" s="29">
        <v>41835</v>
      </c>
      <c r="S1450">
        <v>28030052</v>
      </c>
      <c r="T1450" t="s">
        <v>3556</v>
      </c>
    </row>
    <row r="1451" spans="1:20" x14ac:dyDescent="0.25">
      <c r="A1451">
        <v>2803006</v>
      </c>
      <c r="B1451" t="s">
        <v>3557</v>
      </c>
      <c r="C1451" t="s">
        <v>1956</v>
      </c>
      <c r="D1451" t="s">
        <v>1957</v>
      </c>
      <c r="E1451" t="s">
        <v>1958</v>
      </c>
      <c r="F1451" t="s">
        <v>1959</v>
      </c>
      <c r="G1451">
        <v>20</v>
      </c>
      <c r="H1451" t="s">
        <v>1960</v>
      </c>
      <c r="I1451" t="s">
        <v>1961</v>
      </c>
      <c r="M1451" t="s">
        <v>1956</v>
      </c>
      <c r="N1451" t="s">
        <v>1962</v>
      </c>
      <c r="O1451">
        <v>1</v>
      </c>
      <c r="P1451" t="s">
        <v>1963</v>
      </c>
      <c r="Q1451" s="29">
        <v>1</v>
      </c>
      <c r="R1451" s="29">
        <v>41835</v>
      </c>
      <c r="S1451">
        <v>28030060</v>
      </c>
      <c r="T1451" t="s">
        <v>3557</v>
      </c>
    </row>
    <row r="1452" spans="1:20" x14ac:dyDescent="0.25">
      <c r="A1452">
        <v>2803007</v>
      </c>
      <c r="B1452" t="s">
        <v>3558</v>
      </c>
      <c r="C1452" t="s">
        <v>1956</v>
      </c>
      <c r="D1452" t="s">
        <v>1957</v>
      </c>
      <c r="E1452" t="s">
        <v>1958</v>
      </c>
      <c r="F1452" t="s">
        <v>1959</v>
      </c>
      <c r="G1452">
        <v>20</v>
      </c>
      <c r="H1452" t="s">
        <v>1960</v>
      </c>
      <c r="I1452" t="s">
        <v>1961</v>
      </c>
      <c r="M1452" t="s">
        <v>1956</v>
      </c>
      <c r="N1452" t="s">
        <v>1962</v>
      </c>
      <c r="O1452">
        <v>1</v>
      </c>
      <c r="P1452" t="s">
        <v>1963</v>
      </c>
      <c r="Q1452" s="29">
        <v>1</v>
      </c>
      <c r="R1452" s="29">
        <v>41835</v>
      </c>
      <c r="S1452">
        <v>28030079</v>
      </c>
      <c r="T1452" t="s">
        <v>3558</v>
      </c>
    </row>
    <row r="1453" spans="1:20" x14ac:dyDescent="0.25">
      <c r="A1453">
        <v>2803008</v>
      </c>
      <c r="B1453" t="s">
        <v>3559</v>
      </c>
      <c r="C1453" t="s">
        <v>1956</v>
      </c>
      <c r="D1453" t="s">
        <v>1957</v>
      </c>
      <c r="E1453" t="s">
        <v>1958</v>
      </c>
      <c r="F1453" t="s">
        <v>1959</v>
      </c>
      <c r="G1453">
        <v>20</v>
      </c>
      <c r="H1453" t="s">
        <v>1960</v>
      </c>
      <c r="I1453" t="s">
        <v>1961</v>
      </c>
      <c r="M1453" t="s">
        <v>1956</v>
      </c>
      <c r="N1453" t="s">
        <v>1962</v>
      </c>
      <c r="O1453">
        <v>1</v>
      </c>
      <c r="P1453" t="s">
        <v>1963</v>
      </c>
      <c r="Q1453" s="29">
        <v>1</v>
      </c>
      <c r="R1453" s="29">
        <v>41835</v>
      </c>
      <c r="S1453">
        <v>28030087</v>
      </c>
      <c r="T1453" t="s">
        <v>3560</v>
      </c>
    </row>
    <row r="1454" spans="1:20" x14ac:dyDescent="0.25">
      <c r="A1454">
        <v>2803009</v>
      </c>
      <c r="B1454" t="s">
        <v>3561</v>
      </c>
      <c r="C1454" t="s">
        <v>1956</v>
      </c>
      <c r="D1454" t="s">
        <v>1957</v>
      </c>
      <c r="E1454" t="s">
        <v>1958</v>
      </c>
      <c r="F1454" t="s">
        <v>1959</v>
      </c>
      <c r="G1454">
        <v>20</v>
      </c>
      <c r="H1454" t="s">
        <v>1960</v>
      </c>
      <c r="I1454" t="s">
        <v>1961</v>
      </c>
      <c r="M1454" t="s">
        <v>1956</v>
      </c>
      <c r="N1454" t="s">
        <v>1962</v>
      </c>
      <c r="O1454">
        <v>1</v>
      </c>
      <c r="P1454" t="s">
        <v>1963</v>
      </c>
      <c r="Q1454" s="29">
        <v>1</v>
      </c>
      <c r="R1454" s="29">
        <v>41835</v>
      </c>
      <c r="S1454">
        <v>28030095</v>
      </c>
      <c r="T1454" t="s">
        <v>3562</v>
      </c>
    </row>
    <row r="1455" spans="1:20" x14ac:dyDescent="0.25">
      <c r="A1455">
        <v>2803010</v>
      </c>
      <c r="B1455" t="s">
        <v>3563</v>
      </c>
      <c r="C1455" t="s">
        <v>1956</v>
      </c>
      <c r="D1455" t="s">
        <v>1957</v>
      </c>
      <c r="E1455" t="s">
        <v>1958</v>
      </c>
      <c r="F1455" t="s">
        <v>1959</v>
      </c>
      <c r="G1455">
        <v>20</v>
      </c>
      <c r="H1455" t="s">
        <v>1960</v>
      </c>
      <c r="I1455" t="s">
        <v>1961</v>
      </c>
      <c r="M1455" t="s">
        <v>1956</v>
      </c>
      <c r="N1455" t="s">
        <v>1962</v>
      </c>
      <c r="O1455">
        <v>1</v>
      </c>
      <c r="P1455" t="s">
        <v>1963</v>
      </c>
      <c r="Q1455" s="29">
        <v>1</v>
      </c>
      <c r="R1455" s="29">
        <v>41835</v>
      </c>
      <c r="S1455">
        <v>28030109</v>
      </c>
      <c r="T1455" t="s">
        <v>3563</v>
      </c>
    </row>
    <row r="1456" spans="1:20" x14ac:dyDescent="0.25">
      <c r="A1456">
        <v>2803011</v>
      </c>
      <c r="B1456" t="s">
        <v>3564</v>
      </c>
      <c r="C1456" t="s">
        <v>1956</v>
      </c>
      <c r="D1456" t="s">
        <v>1957</v>
      </c>
      <c r="E1456" t="s">
        <v>1958</v>
      </c>
      <c r="F1456" t="s">
        <v>1959</v>
      </c>
      <c r="G1456">
        <v>20</v>
      </c>
      <c r="H1456" t="s">
        <v>1960</v>
      </c>
      <c r="I1456" t="s">
        <v>1961</v>
      </c>
      <c r="M1456" t="s">
        <v>1956</v>
      </c>
      <c r="N1456" t="s">
        <v>1962</v>
      </c>
      <c r="O1456">
        <v>1</v>
      </c>
      <c r="P1456" t="s">
        <v>1963</v>
      </c>
      <c r="Q1456" s="29">
        <v>1</v>
      </c>
      <c r="R1456" s="29">
        <v>41835</v>
      </c>
      <c r="S1456">
        <v>28030117</v>
      </c>
      <c r="T1456" t="s">
        <v>3564</v>
      </c>
    </row>
    <row r="1457" spans="1:20" x14ac:dyDescent="0.25">
      <c r="A1457">
        <v>2803012</v>
      </c>
      <c r="B1457" t="s">
        <v>3565</v>
      </c>
      <c r="C1457" t="s">
        <v>1956</v>
      </c>
      <c r="D1457" t="s">
        <v>1957</v>
      </c>
      <c r="E1457" t="s">
        <v>1958</v>
      </c>
      <c r="F1457" t="s">
        <v>1959</v>
      </c>
      <c r="G1457">
        <v>20</v>
      </c>
      <c r="H1457" t="s">
        <v>1960</v>
      </c>
      <c r="I1457" t="s">
        <v>1961</v>
      </c>
      <c r="M1457" t="s">
        <v>1956</v>
      </c>
      <c r="N1457" t="s">
        <v>1962</v>
      </c>
      <c r="O1457">
        <v>1</v>
      </c>
      <c r="P1457" t="s">
        <v>1963</v>
      </c>
      <c r="Q1457" s="29">
        <v>1</v>
      </c>
      <c r="R1457" s="29">
        <v>41835</v>
      </c>
      <c r="S1457">
        <v>28030125</v>
      </c>
      <c r="T1457" t="s">
        <v>3565</v>
      </c>
    </row>
    <row r="1458" spans="1:20" x14ac:dyDescent="0.25">
      <c r="A1458">
        <v>2803013</v>
      </c>
      <c r="B1458" t="s">
        <v>3566</v>
      </c>
      <c r="C1458" t="s">
        <v>1956</v>
      </c>
      <c r="D1458" t="s">
        <v>1957</v>
      </c>
      <c r="E1458" t="s">
        <v>1958</v>
      </c>
      <c r="F1458" t="s">
        <v>1959</v>
      </c>
      <c r="G1458">
        <v>20</v>
      </c>
      <c r="H1458" t="s">
        <v>1960</v>
      </c>
      <c r="I1458" t="s">
        <v>1961</v>
      </c>
      <c r="M1458" t="s">
        <v>1956</v>
      </c>
      <c r="N1458" t="s">
        <v>1962</v>
      </c>
      <c r="O1458">
        <v>1</v>
      </c>
      <c r="P1458" t="s">
        <v>1963</v>
      </c>
      <c r="Q1458" s="29">
        <v>1</v>
      </c>
      <c r="R1458" s="29">
        <v>41835</v>
      </c>
      <c r="S1458">
        <v>28030133</v>
      </c>
      <c r="T1458" t="s">
        <v>3566</v>
      </c>
    </row>
    <row r="1459" spans="1:20" x14ac:dyDescent="0.25">
      <c r="A1459">
        <v>2803014</v>
      </c>
      <c r="B1459" t="s">
        <v>3567</v>
      </c>
      <c r="C1459" t="s">
        <v>1956</v>
      </c>
      <c r="D1459" t="s">
        <v>1957</v>
      </c>
      <c r="E1459" t="s">
        <v>1958</v>
      </c>
      <c r="F1459" t="s">
        <v>1959</v>
      </c>
      <c r="G1459">
        <v>20</v>
      </c>
      <c r="H1459" t="s">
        <v>1960</v>
      </c>
      <c r="I1459" t="s">
        <v>1961</v>
      </c>
      <c r="M1459" t="s">
        <v>1956</v>
      </c>
      <c r="N1459" t="s">
        <v>1962</v>
      </c>
      <c r="O1459">
        <v>1</v>
      </c>
      <c r="P1459" t="s">
        <v>1963</v>
      </c>
      <c r="Q1459" s="29">
        <v>1</v>
      </c>
      <c r="R1459" s="29">
        <v>41835</v>
      </c>
      <c r="S1459">
        <v>28030141</v>
      </c>
      <c r="T1459" t="s">
        <v>3567</v>
      </c>
    </row>
    <row r="1460" spans="1:20" x14ac:dyDescent="0.25">
      <c r="A1460">
        <v>2803015</v>
      </c>
      <c r="B1460" t="s">
        <v>3568</v>
      </c>
      <c r="C1460" t="s">
        <v>1956</v>
      </c>
      <c r="D1460" t="s">
        <v>1957</v>
      </c>
      <c r="E1460" t="s">
        <v>1958</v>
      </c>
      <c r="F1460" t="s">
        <v>1959</v>
      </c>
      <c r="G1460">
        <v>20</v>
      </c>
      <c r="H1460" t="s">
        <v>1960</v>
      </c>
      <c r="I1460" t="s">
        <v>1961</v>
      </c>
      <c r="M1460" t="s">
        <v>1956</v>
      </c>
      <c r="N1460" t="s">
        <v>1962</v>
      </c>
      <c r="O1460">
        <v>1</v>
      </c>
      <c r="P1460" t="s">
        <v>1963</v>
      </c>
      <c r="Q1460" s="29">
        <v>1</v>
      </c>
      <c r="R1460" s="29">
        <v>41835</v>
      </c>
      <c r="S1460">
        <v>28030150</v>
      </c>
      <c r="T1460" t="s">
        <v>3569</v>
      </c>
    </row>
    <row r="1461" spans="1:20" x14ac:dyDescent="0.25">
      <c r="A1461">
        <v>2803016</v>
      </c>
      <c r="B1461" t="s">
        <v>3570</v>
      </c>
      <c r="C1461" t="s">
        <v>1956</v>
      </c>
      <c r="D1461" t="s">
        <v>1957</v>
      </c>
      <c r="E1461" t="s">
        <v>1958</v>
      </c>
      <c r="F1461" t="s">
        <v>1959</v>
      </c>
      <c r="G1461">
        <v>20</v>
      </c>
      <c r="H1461" t="s">
        <v>1960</v>
      </c>
      <c r="I1461" t="s">
        <v>1961</v>
      </c>
      <c r="M1461" t="s">
        <v>1956</v>
      </c>
      <c r="N1461" t="s">
        <v>1962</v>
      </c>
      <c r="O1461">
        <v>1</v>
      </c>
      <c r="P1461" t="s">
        <v>1963</v>
      </c>
      <c r="Q1461" s="29">
        <v>1</v>
      </c>
      <c r="R1461" s="29">
        <v>41835</v>
      </c>
      <c r="S1461">
        <v>28030168</v>
      </c>
      <c r="T1461" t="s">
        <v>3570</v>
      </c>
    </row>
    <row r="1462" spans="1:20" x14ac:dyDescent="0.25">
      <c r="A1462">
        <v>2803017</v>
      </c>
      <c r="B1462" t="s">
        <v>3571</v>
      </c>
      <c r="C1462" t="s">
        <v>1956</v>
      </c>
      <c r="D1462" t="s">
        <v>1957</v>
      </c>
      <c r="E1462" t="s">
        <v>1958</v>
      </c>
      <c r="F1462" t="s">
        <v>1959</v>
      </c>
      <c r="G1462">
        <v>20</v>
      </c>
      <c r="H1462" t="s">
        <v>1960</v>
      </c>
      <c r="I1462" t="s">
        <v>1961</v>
      </c>
      <c r="M1462" t="s">
        <v>1956</v>
      </c>
      <c r="N1462" t="s">
        <v>1962</v>
      </c>
      <c r="O1462">
        <v>1</v>
      </c>
      <c r="P1462" t="s">
        <v>1963</v>
      </c>
      <c r="Q1462" s="29">
        <v>1</v>
      </c>
      <c r="R1462" s="29">
        <v>41835</v>
      </c>
      <c r="S1462">
        <v>28030176</v>
      </c>
      <c r="T1462" t="s">
        <v>3571</v>
      </c>
    </row>
    <row r="1463" spans="1:20" x14ac:dyDescent="0.25">
      <c r="A1463">
        <v>2803018</v>
      </c>
      <c r="B1463" t="s">
        <v>3572</v>
      </c>
      <c r="C1463" t="s">
        <v>1956</v>
      </c>
      <c r="D1463" t="s">
        <v>1957</v>
      </c>
      <c r="E1463" t="s">
        <v>1958</v>
      </c>
      <c r="F1463" t="s">
        <v>1959</v>
      </c>
      <c r="G1463">
        <v>20</v>
      </c>
      <c r="H1463" t="s">
        <v>1960</v>
      </c>
      <c r="I1463" t="s">
        <v>1961</v>
      </c>
      <c r="M1463" t="s">
        <v>1956</v>
      </c>
      <c r="N1463" t="s">
        <v>1962</v>
      </c>
      <c r="O1463">
        <v>1</v>
      </c>
      <c r="P1463" t="s">
        <v>1963</v>
      </c>
      <c r="Q1463" s="29">
        <v>1</v>
      </c>
      <c r="R1463" s="29">
        <v>41835</v>
      </c>
      <c r="S1463">
        <v>28030184</v>
      </c>
      <c r="T1463" t="s">
        <v>3573</v>
      </c>
    </row>
    <row r="1464" spans="1:20" x14ac:dyDescent="0.25">
      <c r="A1464">
        <v>2803019</v>
      </c>
      <c r="B1464" t="s">
        <v>3572</v>
      </c>
      <c r="C1464" t="s">
        <v>1956</v>
      </c>
      <c r="D1464" t="s">
        <v>1957</v>
      </c>
      <c r="E1464" t="s">
        <v>1958</v>
      </c>
      <c r="F1464" t="s">
        <v>1959</v>
      </c>
      <c r="G1464">
        <v>20</v>
      </c>
      <c r="H1464" t="s">
        <v>1960</v>
      </c>
      <c r="I1464" t="s">
        <v>1961</v>
      </c>
      <c r="M1464" t="s">
        <v>1956</v>
      </c>
      <c r="N1464" t="s">
        <v>1962</v>
      </c>
      <c r="O1464">
        <v>1</v>
      </c>
      <c r="P1464" t="s">
        <v>1963</v>
      </c>
      <c r="Q1464" s="29">
        <v>1</v>
      </c>
      <c r="R1464" s="29">
        <v>41835</v>
      </c>
      <c r="S1464">
        <v>28030192</v>
      </c>
      <c r="T1464" t="s">
        <v>3574</v>
      </c>
    </row>
    <row r="1465" spans="1:20" x14ac:dyDescent="0.25">
      <c r="A1465">
        <v>2803020</v>
      </c>
      <c r="B1465" t="s">
        <v>3575</v>
      </c>
      <c r="C1465" t="s">
        <v>1956</v>
      </c>
      <c r="D1465" t="s">
        <v>1957</v>
      </c>
      <c r="E1465" t="s">
        <v>1958</v>
      </c>
      <c r="F1465" t="s">
        <v>1959</v>
      </c>
      <c r="G1465">
        <v>20</v>
      </c>
      <c r="H1465" t="s">
        <v>1960</v>
      </c>
      <c r="I1465" t="s">
        <v>1961</v>
      </c>
      <c r="M1465" t="s">
        <v>1956</v>
      </c>
      <c r="N1465" t="s">
        <v>1962</v>
      </c>
      <c r="O1465">
        <v>1</v>
      </c>
      <c r="P1465" t="s">
        <v>1963</v>
      </c>
      <c r="Q1465" s="29">
        <v>1</v>
      </c>
      <c r="R1465" s="29">
        <v>41835</v>
      </c>
      <c r="S1465">
        <v>28030206</v>
      </c>
      <c r="T1465" t="s">
        <v>3575</v>
      </c>
    </row>
    <row r="1466" spans="1:20" x14ac:dyDescent="0.25">
      <c r="A1466">
        <v>2803021</v>
      </c>
      <c r="B1466" t="s">
        <v>3576</v>
      </c>
      <c r="C1466" t="s">
        <v>1956</v>
      </c>
      <c r="D1466" t="s">
        <v>1957</v>
      </c>
      <c r="E1466" t="s">
        <v>1958</v>
      </c>
      <c r="F1466" t="s">
        <v>1959</v>
      </c>
      <c r="G1466">
        <v>20</v>
      </c>
      <c r="H1466" t="s">
        <v>1960</v>
      </c>
      <c r="I1466" t="s">
        <v>1961</v>
      </c>
      <c r="M1466" t="s">
        <v>1956</v>
      </c>
      <c r="N1466" t="s">
        <v>1962</v>
      </c>
      <c r="O1466">
        <v>1</v>
      </c>
      <c r="P1466" t="s">
        <v>1963</v>
      </c>
      <c r="Q1466" s="29">
        <v>1</v>
      </c>
      <c r="R1466" s="29">
        <v>41835</v>
      </c>
      <c r="S1466">
        <v>28030214</v>
      </c>
      <c r="T1466" t="s">
        <v>3576</v>
      </c>
    </row>
    <row r="1467" spans="1:20" x14ac:dyDescent="0.25">
      <c r="A1467">
        <v>2803022</v>
      </c>
      <c r="B1467" t="s">
        <v>3577</v>
      </c>
      <c r="C1467" t="s">
        <v>1956</v>
      </c>
      <c r="D1467" t="s">
        <v>1957</v>
      </c>
      <c r="E1467" t="s">
        <v>1958</v>
      </c>
      <c r="F1467" t="s">
        <v>1959</v>
      </c>
      <c r="G1467">
        <v>20</v>
      </c>
      <c r="H1467" t="s">
        <v>1960</v>
      </c>
      <c r="I1467" t="s">
        <v>1961</v>
      </c>
      <c r="M1467" t="s">
        <v>1956</v>
      </c>
      <c r="N1467" t="s">
        <v>1962</v>
      </c>
      <c r="O1467">
        <v>1</v>
      </c>
      <c r="P1467" t="s">
        <v>1963</v>
      </c>
      <c r="Q1467" s="29">
        <v>1</v>
      </c>
      <c r="R1467" s="29">
        <v>41835</v>
      </c>
      <c r="S1467">
        <v>28030222</v>
      </c>
      <c r="T1467" t="s">
        <v>3577</v>
      </c>
    </row>
    <row r="1468" spans="1:20" x14ac:dyDescent="0.25">
      <c r="A1468">
        <v>2803023</v>
      </c>
      <c r="B1468" t="s">
        <v>450</v>
      </c>
      <c r="C1468" t="s">
        <v>1956</v>
      </c>
      <c r="D1468" t="s">
        <v>1957</v>
      </c>
      <c r="E1468" t="s">
        <v>1958</v>
      </c>
      <c r="F1468" t="s">
        <v>1959</v>
      </c>
      <c r="G1468">
        <v>20</v>
      </c>
      <c r="H1468" t="s">
        <v>1960</v>
      </c>
      <c r="I1468" t="s">
        <v>1961</v>
      </c>
      <c r="M1468" t="s">
        <v>1956</v>
      </c>
      <c r="N1468" t="s">
        <v>1962</v>
      </c>
      <c r="O1468">
        <v>1</v>
      </c>
      <c r="P1468" t="s">
        <v>1963</v>
      </c>
      <c r="Q1468" s="29">
        <v>1</v>
      </c>
      <c r="R1468" s="29">
        <v>41835</v>
      </c>
      <c r="S1468">
        <v>28030230</v>
      </c>
      <c r="T1468" t="s">
        <v>450</v>
      </c>
    </row>
    <row r="1469" spans="1:20" x14ac:dyDescent="0.25">
      <c r="A1469">
        <v>2803024</v>
      </c>
      <c r="B1469" t="s">
        <v>3578</v>
      </c>
      <c r="C1469" t="s">
        <v>1956</v>
      </c>
      <c r="D1469" t="s">
        <v>1957</v>
      </c>
      <c r="E1469" t="s">
        <v>1958</v>
      </c>
      <c r="F1469" t="s">
        <v>1959</v>
      </c>
      <c r="G1469">
        <v>20</v>
      </c>
      <c r="H1469" t="s">
        <v>1960</v>
      </c>
      <c r="I1469" t="s">
        <v>1961</v>
      </c>
      <c r="M1469" t="s">
        <v>1956</v>
      </c>
      <c r="N1469" t="s">
        <v>1962</v>
      </c>
      <c r="O1469">
        <v>1</v>
      </c>
      <c r="P1469" t="s">
        <v>1963</v>
      </c>
      <c r="Q1469" s="29">
        <v>1</v>
      </c>
      <c r="R1469" s="29">
        <v>41835</v>
      </c>
      <c r="S1469">
        <v>28030249</v>
      </c>
      <c r="T1469" t="s">
        <v>3578</v>
      </c>
    </row>
    <row r="1470" spans="1:20" x14ac:dyDescent="0.25">
      <c r="A1470">
        <v>2804000</v>
      </c>
      <c r="B1470" t="s">
        <v>3579</v>
      </c>
      <c r="C1470" t="s">
        <v>1956</v>
      </c>
      <c r="D1470" t="s">
        <v>2119</v>
      </c>
      <c r="E1470" t="s">
        <v>2119</v>
      </c>
      <c r="F1470" t="s">
        <v>1959</v>
      </c>
      <c r="G1470">
        <v>20</v>
      </c>
      <c r="H1470" t="s">
        <v>1960</v>
      </c>
      <c r="I1470" t="s">
        <v>1961</v>
      </c>
      <c r="M1470" t="s">
        <v>1956</v>
      </c>
      <c r="N1470" t="s">
        <v>1962</v>
      </c>
      <c r="O1470">
        <v>1</v>
      </c>
      <c r="P1470" t="s">
        <v>1963</v>
      </c>
      <c r="Q1470" s="29">
        <v>1</v>
      </c>
      <c r="R1470" s="29">
        <v>38755</v>
      </c>
      <c r="S1470">
        <v>28040007</v>
      </c>
      <c r="T1470" t="s">
        <v>3579</v>
      </c>
    </row>
    <row r="1471" spans="1:20" x14ac:dyDescent="0.25">
      <c r="A1471">
        <v>2804001</v>
      </c>
      <c r="B1471" t="s">
        <v>3580</v>
      </c>
      <c r="C1471" t="s">
        <v>1956</v>
      </c>
      <c r="D1471" t="s">
        <v>1957</v>
      </c>
      <c r="E1471" t="s">
        <v>1958</v>
      </c>
      <c r="F1471" t="s">
        <v>1959</v>
      </c>
      <c r="G1471">
        <v>1</v>
      </c>
      <c r="H1471" t="s">
        <v>1960</v>
      </c>
      <c r="I1471" t="s">
        <v>1961</v>
      </c>
      <c r="M1471" t="s">
        <v>1956</v>
      </c>
      <c r="N1471" t="s">
        <v>1962</v>
      </c>
      <c r="O1471">
        <v>1</v>
      </c>
      <c r="P1471" t="s">
        <v>1963</v>
      </c>
      <c r="Q1471" s="29">
        <v>1</v>
      </c>
      <c r="R1471" s="29">
        <v>41835</v>
      </c>
      <c r="S1471">
        <v>28040015</v>
      </c>
      <c r="T1471" t="s">
        <v>3580</v>
      </c>
    </row>
    <row r="1472" spans="1:20" x14ac:dyDescent="0.25">
      <c r="A1472">
        <v>2804002</v>
      </c>
      <c r="B1472" t="s">
        <v>3581</v>
      </c>
      <c r="C1472" t="s">
        <v>1956</v>
      </c>
      <c r="D1472" t="s">
        <v>1957</v>
      </c>
      <c r="E1472" t="s">
        <v>1958</v>
      </c>
      <c r="F1472" t="s">
        <v>1959</v>
      </c>
      <c r="G1472">
        <v>20</v>
      </c>
      <c r="H1472" t="s">
        <v>1960</v>
      </c>
      <c r="I1472" t="s">
        <v>1961</v>
      </c>
      <c r="M1472" t="s">
        <v>1956</v>
      </c>
      <c r="N1472" t="s">
        <v>1962</v>
      </c>
      <c r="O1472">
        <v>1</v>
      </c>
      <c r="P1472" t="s">
        <v>1963</v>
      </c>
      <c r="Q1472" s="29">
        <v>1</v>
      </c>
      <c r="R1472" s="29">
        <v>41835</v>
      </c>
      <c r="S1472">
        <v>28040023</v>
      </c>
      <c r="T1472" t="s">
        <v>3581</v>
      </c>
    </row>
    <row r="1473" spans="1:20" x14ac:dyDescent="0.25">
      <c r="A1473">
        <v>2804003</v>
      </c>
      <c r="B1473" t="s">
        <v>3582</v>
      </c>
      <c r="C1473" t="s">
        <v>1956</v>
      </c>
      <c r="D1473" t="s">
        <v>1957</v>
      </c>
      <c r="E1473" t="s">
        <v>1958</v>
      </c>
      <c r="F1473" t="s">
        <v>1959</v>
      </c>
      <c r="G1473">
        <v>20</v>
      </c>
      <c r="H1473" t="s">
        <v>1960</v>
      </c>
      <c r="I1473" t="s">
        <v>1961</v>
      </c>
      <c r="M1473" t="s">
        <v>1956</v>
      </c>
      <c r="N1473" t="s">
        <v>1962</v>
      </c>
      <c r="O1473">
        <v>1</v>
      </c>
      <c r="P1473" t="s">
        <v>1963</v>
      </c>
      <c r="Q1473" s="29">
        <v>1</v>
      </c>
      <c r="R1473" s="29">
        <v>41835</v>
      </c>
      <c r="S1473">
        <v>28040031</v>
      </c>
      <c r="T1473" t="s">
        <v>3582</v>
      </c>
    </row>
    <row r="1474" spans="1:20" x14ac:dyDescent="0.25">
      <c r="A1474">
        <v>2804004</v>
      </c>
      <c r="B1474" t="s">
        <v>3583</v>
      </c>
      <c r="C1474" t="s">
        <v>1956</v>
      </c>
      <c r="D1474" t="s">
        <v>1957</v>
      </c>
      <c r="E1474" t="s">
        <v>1958</v>
      </c>
      <c r="F1474" t="s">
        <v>1959</v>
      </c>
      <c r="G1474">
        <v>20</v>
      </c>
      <c r="H1474" t="s">
        <v>1960</v>
      </c>
      <c r="I1474" t="s">
        <v>1961</v>
      </c>
      <c r="M1474" t="s">
        <v>1956</v>
      </c>
      <c r="N1474" t="s">
        <v>1962</v>
      </c>
      <c r="O1474">
        <v>1</v>
      </c>
      <c r="P1474" t="s">
        <v>1963</v>
      </c>
      <c r="Q1474" s="29">
        <v>1</v>
      </c>
      <c r="R1474" s="29">
        <v>41835</v>
      </c>
      <c r="S1474">
        <v>28040040</v>
      </c>
      <c r="T1474" t="s">
        <v>3583</v>
      </c>
    </row>
    <row r="1475" spans="1:20" x14ac:dyDescent="0.25">
      <c r="A1475">
        <v>2804005</v>
      </c>
      <c r="B1475" t="s">
        <v>3584</v>
      </c>
      <c r="C1475" t="s">
        <v>1956</v>
      </c>
      <c r="D1475" t="s">
        <v>1957</v>
      </c>
      <c r="E1475" t="s">
        <v>1958</v>
      </c>
      <c r="F1475" t="s">
        <v>1959</v>
      </c>
      <c r="G1475">
        <v>20</v>
      </c>
      <c r="H1475" t="s">
        <v>1960</v>
      </c>
      <c r="I1475" t="s">
        <v>1961</v>
      </c>
      <c r="M1475" t="s">
        <v>1956</v>
      </c>
      <c r="N1475" t="s">
        <v>1962</v>
      </c>
      <c r="O1475">
        <v>1</v>
      </c>
      <c r="P1475" t="s">
        <v>1963</v>
      </c>
      <c r="Q1475" s="29">
        <v>1</v>
      </c>
      <c r="R1475" s="29">
        <v>41835</v>
      </c>
      <c r="S1475">
        <v>28040058</v>
      </c>
      <c r="T1475" t="s">
        <v>3585</v>
      </c>
    </row>
    <row r="1476" spans="1:20" x14ac:dyDescent="0.25">
      <c r="A1476">
        <v>2804006</v>
      </c>
      <c r="B1476" t="s">
        <v>3586</v>
      </c>
      <c r="C1476" t="s">
        <v>1956</v>
      </c>
      <c r="D1476" t="s">
        <v>1957</v>
      </c>
      <c r="E1476" t="s">
        <v>1958</v>
      </c>
      <c r="F1476" t="s">
        <v>1959</v>
      </c>
      <c r="G1476">
        <v>20</v>
      </c>
      <c r="H1476" t="s">
        <v>1960</v>
      </c>
      <c r="I1476" t="s">
        <v>1961</v>
      </c>
      <c r="M1476" t="s">
        <v>1956</v>
      </c>
      <c r="N1476" t="s">
        <v>1962</v>
      </c>
      <c r="O1476">
        <v>1</v>
      </c>
      <c r="P1476" t="s">
        <v>1963</v>
      </c>
      <c r="Q1476" s="29">
        <v>1</v>
      </c>
      <c r="R1476" s="29">
        <v>41835</v>
      </c>
      <c r="S1476">
        <v>28040066</v>
      </c>
      <c r="T1476" t="s">
        <v>3586</v>
      </c>
    </row>
    <row r="1477" spans="1:20" x14ac:dyDescent="0.25">
      <c r="A1477">
        <v>2804007</v>
      </c>
      <c r="B1477" t="s">
        <v>3587</v>
      </c>
      <c r="C1477" t="s">
        <v>1956</v>
      </c>
      <c r="D1477" t="s">
        <v>1957</v>
      </c>
      <c r="E1477" t="s">
        <v>1958</v>
      </c>
      <c r="F1477" t="s">
        <v>1959</v>
      </c>
      <c r="G1477">
        <v>20</v>
      </c>
      <c r="H1477" t="s">
        <v>1960</v>
      </c>
      <c r="I1477" t="s">
        <v>1961</v>
      </c>
      <c r="M1477" t="s">
        <v>1956</v>
      </c>
      <c r="N1477" t="s">
        <v>1962</v>
      </c>
      <c r="O1477">
        <v>1</v>
      </c>
      <c r="P1477" t="s">
        <v>1963</v>
      </c>
      <c r="Q1477" s="29">
        <v>1</v>
      </c>
      <c r="R1477" s="29">
        <v>41835</v>
      </c>
      <c r="S1477">
        <v>28040074</v>
      </c>
      <c r="T1477" t="s">
        <v>3588</v>
      </c>
    </row>
    <row r="1478" spans="1:20" x14ac:dyDescent="0.25">
      <c r="A1478">
        <v>2804008</v>
      </c>
      <c r="B1478" t="s">
        <v>3589</v>
      </c>
      <c r="C1478" t="s">
        <v>1956</v>
      </c>
      <c r="D1478" t="s">
        <v>1957</v>
      </c>
      <c r="E1478" t="s">
        <v>1958</v>
      </c>
      <c r="F1478" t="s">
        <v>1959</v>
      </c>
      <c r="G1478">
        <v>20</v>
      </c>
      <c r="H1478" t="s">
        <v>1960</v>
      </c>
      <c r="I1478" t="s">
        <v>1961</v>
      </c>
      <c r="M1478" t="s">
        <v>1956</v>
      </c>
      <c r="N1478" t="s">
        <v>1962</v>
      </c>
      <c r="O1478">
        <v>1</v>
      </c>
      <c r="P1478" t="s">
        <v>1963</v>
      </c>
      <c r="Q1478" s="29">
        <v>1</v>
      </c>
      <c r="R1478" s="29">
        <v>41835</v>
      </c>
      <c r="S1478">
        <v>28040082</v>
      </c>
      <c r="T1478" t="s">
        <v>3590</v>
      </c>
    </row>
    <row r="1479" spans="1:20" x14ac:dyDescent="0.25">
      <c r="A1479">
        <v>2804009</v>
      </c>
      <c r="B1479" t="s">
        <v>3591</v>
      </c>
      <c r="C1479" t="s">
        <v>1956</v>
      </c>
      <c r="D1479" t="s">
        <v>1957</v>
      </c>
      <c r="E1479" t="s">
        <v>1958</v>
      </c>
      <c r="F1479" t="s">
        <v>1959</v>
      </c>
      <c r="G1479">
        <v>20</v>
      </c>
      <c r="H1479" t="s">
        <v>1960</v>
      </c>
      <c r="I1479" t="s">
        <v>1961</v>
      </c>
      <c r="M1479" t="s">
        <v>1956</v>
      </c>
      <c r="N1479" t="s">
        <v>1962</v>
      </c>
      <c r="O1479">
        <v>1</v>
      </c>
      <c r="P1479" t="s">
        <v>1963</v>
      </c>
      <c r="Q1479" s="29">
        <v>1</v>
      </c>
      <c r="R1479" s="29">
        <v>41835</v>
      </c>
      <c r="S1479">
        <v>28040090</v>
      </c>
      <c r="T1479" t="s">
        <v>3591</v>
      </c>
    </row>
    <row r="1480" spans="1:20" x14ac:dyDescent="0.25">
      <c r="A1480">
        <v>2804010</v>
      </c>
      <c r="B1480" t="s">
        <v>3592</v>
      </c>
      <c r="C1480" t="s">
        <v>1956</v>
      </c>
      <c r="D1480" t="s">
        <v>1957</v>
      </c>
      <c r="E1480" t="s">
        <v>1958</v>
      </c>
      <c r="F1480" t="s">
        <v>1959</v>
      </c>
      <c r="G1480">
        <v>20</v>
      </c>
      <c r="H1480" t="s">
        <v>1960</v>
      </c>
      <c r="I1480" t="s">
        <v>1961</v>
      </c>
      <c r="M1480" t="s">
        <v>1956</v>
      </c>
      <c r="N1480" t="s">
        <v>1962</v>
      </c>
      <c r="O1480">
        <v>1</v>
      </c>
      <c r="P1480" t="s">
        <v>1963</v>
      </c>
      <c r="Q1480" s="29">
        <v>1</v>
      </c>
      <c r="R1480" s="29">
        <v>41835</v>
      </c>
      <c r="S1480">
        <v>28040104</v>
      </c>
      <c r="T1480" t="s">
        <v>3592</v>
      </c>
    </row>
    <row r="1481" spans="1:20" x14ac:dyDescent="0.25">
      <c r="A1481">
        <v>2804011</v>
      </c>
      <c r="B1481" t="s">
        <v>3593</v>
      </c>
      <c r="C1481" t="s">
        <v>1956</v>
      </c>
      <c r="D1481" t="s">
        <v>1957</v>
      </c>
      <c r="E1481" t="s">
        <v>1958</v>
      </c>
      <c r="F1481" t="s">
        <v>1959</v>
      </c>
      <c r="G1481">
        <v>20</v>
      </c>
      <c r="H1481" t="s">
        <v>1960</v>
      </c>
      <c r="I1481" t="s">
        <v>1961</v>
      </c>
      <c r="M1481" t="s">
        <v>1956</v>
      </c>
      <c r="N1481" t="s">
        <v>1962</v>
      </c>
      <c r="O1481">
        <v>1</v>
      </c>
      <c r="P1481" t="s">
        <v>1963</v>
      </c>
      <c r="Q1481" s="29">
        <v>1</v>
      </c>
      <c r="R1481" s="29">
        <v>41835</v>
      </c>
      <c r="S1481">
        <v>28040112</v>
      </c>
      <c r="T1481" t="s">
        <v>3593</v>
      </c>
    </row>
    <row r="1482" spans="1:20" x14ac:dyDescent="0.25">
      <c r="A1482">
        <v>2804012</v>
      </c>
      <c r="B1482" t="s">
        <v>3594</v>
      </c>
      <c r="C1482" t="s">
        <v>1956</v>
      </c>
      <c r="D1482" t="s">
        <v>1957</v>
      </c>
      <c r="E1482" t="s">
        <v>1958</v>
      </c>
      <c r="F1482" t="s">
        <v>1959</v>
      </c>
      <c r="G1482">
        <v>20</v>
      </c>
      <c r="H1482" t="s">
        <v>1960</v>
      </c>
      <c r="I1482" t="s">
        <v>1961</v>
      </c>
      <c r="M1482" t="s">
        <v>1956</v>
      </c>
      <c r="N1482" t="s">
        <v>1962</v>
      </c>
      <c r="O1482">
        <v>1</v>
      </c>
      <c r="P1482" t="s">
        <v>1963</v>
      </c>
      <c r="Q1482" s="29">
        <v>1</v>
      </c>
      <c r="R1482" s="29">
        <v>41835</v>
      </c>
      <c r="S1482">
        <v>28040120</v>
      </c>
      <c r="T1482" t="s">
        <v>3595</v>
      </c>
    </row>
    <row r="1483" spans="1:20" x14ac:dyDescent="0.25">
      <c r="A1483">
        <v>2804013</v>
      </c>
      <c r="B1483" t="s">
        <v>3596</v>
      </c>
      <c r="C1483" t="s">
        <v>1956</v>
      </c>
      <c r="D1483" t="s">
        <v>1957</v>
      </c>
      <c r="E1483" t="s">
        <v>1958</v>
      </c>
      <c r="F1483" t="s">
        <v>1959</v>
      </c>
      <c r="G1483">
        <v>20</v>
      </c>
      <c r="H1483" t="s">
        <v>1960</v>
      </c>
      <c r="I1483" t="s">
        <v>1961</v>
      </c>
      <c r="M1483" t="s">
        <v>1956</v>
      </c>
      <c r="N1483" t="s">
        <v>1962</v>
      </c>
      <c r="O1483">
        <v>1</v>
      </c>
      <c r="P1483" t="s">
        <v>1963</v>
      </c>
      <c r="Q1483" s="29">
        <v>1</v>
      </c>
      <c r="R1483" s="29">
        <v>41835</v>
      </c>
      <c r="S1483">
        <v>28040139</v>
      </c>
      <c r="T1483" t="s">
        <v>3597</v>
      </c>
    </row>
    <row r="1484" spans="1:20" x14ac:dyDescent="0.25">
      <c r="A1484">
        <v>2804014</v>
      </c>
      <c r="B1484" t="s">
        <v>3598</v>
      </c>
      <c r="C1484" t="s">
        <v>1956</v>
      </c>
      <c r="D1484" t="s">
        <v>1957</v>
      </c>
      <c r="E1484" t="s">
        <v>1958</v>
      </c>
      <c r="F1484" t="s">
        <v>1959</v>
      </c>
      <c r="G1484">
        <v>20</v>
      </c>
      <c r="H1484" t="s">
        <v>1960</v>
      </c>
      <c r="I1484" t="s">
        <v>1961</v>
      </c>
      <c r="M1484" t="s">
        <v>1956</v>
      </c>
      <c r="N1484" t="s">
        <v>1962</v>
      </c>
      <c r="O1484">
        <v>1</v>
      </c>
      <c r="P1484" t="s">
        <v>1963</v>
      </c>
      <c r="Q1484" s="29">
        <v>1</v>
      </c>
      <c r="R1484" s="29">
        <v>41835</v>
      </c>
      <c r="S1484">
        <v>28040147</v>
      </c>
      <c r="T1484" t="s">
        <v>3598</v>
      </c>
    </row>
    <row r="1485" spans="1:20" x14ac:dyDescent="0.25">
      <c r="A1485">
        <v>2804015</v>
      </c>
      <c r="B1485" t="s">
        <v>3599</v>
      </c>
      <c r="C1485" t="s">
        <v>1956</v>
      </c>
      <c r="D1485" t="s">
        <v>1957</v>
      </c>
      <c r="E1485" t="s">
        <v>1958</v>
      </c>
      <c r="F1485" t="s">
        <v>1959</v>
      </c>
      <c r="G1485">
        <v>20</v>
      </c>
      <c r="H1485" t="s">
        <v>1960</v>
      </c>
      <c r="I1485" t="s">
        <v>1961</v>
      </c>
      <c r="M1485" t="s">
        <v>1956</v>
      </c>
      <c r="N1485" t="s">
        <v>1962</v>
      </c>
      <c r="O1485">
        <v>1</v>
      </c>
      <c r="P1485" t="s">
        <v>1963</v>
      </c>
      <c r="Q1485" s="29">
        <v>1</v>
      </c>
      <c r="R1485" s="29">
        <v>41835</v>
      </c>
      <c r="S1485">
        <v>28040155</v>
      </c>
      <c r="T1485" t="s">
        <v>3599</v>
      </c>
    </row>
    <row r="1486" spans="1:20" x14ac:dyDescent="0.25">
      <c r="A1486">
        <v>2804016</v>
      </c>
      <c r="B1486" t="s">
        <v>3600</v>
      </c>
      <c r="C1486" t="s">
        <v>1956</v>
      </c>
      <c r="D1486" t="s">
        <v>1957</v>
      </c>
      <c r="E1486" t="s">
        <v>1958</v>
      </c>
      <c r="F1486" t="s">
        <v>1959</v>
      </c>
      <c r="G1486">
        <v>20</v>
      </c>
      <c r="H1486" t="s">
        <v>1960</v>
      </c>
      <c r="I1486" t="s">
        <v>1961</v>
      </c>
      <c r="M1486" t="s">
        <v>1956</v>
      </c>
      <c r="N1486" t="s">
        <v>1962</v>
      </c>
      <c r="O1486">
        <v>1</v>
      </c>
      <c r="P1486" t="s">
        <v>1963</v>
      </c>
      <c r="Q1486" s="29">
        <v>1</v>
      </c>
      <c r="R1486" s="29">
        <v>41835</v>
      </c>
      <c r="S1486">
        <v>28040163</v>
      </c>
      <c r="T1486" t="s">
        <v>3600</v>
      </c>
    </row>
    <row r="1487" spans="1:20" x14ac:dyDescent="0.25">
      <c r="A1487">
        <v>2804017</v>
      </c>
      <c r="B1487" t="s">
        <v>3601</v>
      </c>
      <c r="C1487" t="s">
        <v>1956</v>
      </c>
      <c r="D1487" t="s">
        <v>1957</v>
      </c>
      <c r="E1487" t="s">
        <v>1958</v>
      </c>
      <c r="F1487" t="s">
        <v>1959</v>
      </c>
      <c r="G1487">
        <v>20</v>
      </c>
      <c r="H1487" t="s">
        <v>1960</v>
      </c>
      <c r="I1487" t="s">
        <v>1961</v>
      </c>
      <c r="M1487" t="s">
        <v>1956</v>
      </c>
      <c r="N1487" t="s">
        <v>1962</v>
      </c>
      <c r="O1487">
        <v>1</v>
      </c>
      <c r="P1487" t="s">
        <v>1963</v>
      </c>
      <c r="Q1487" s="29">
        <v>1</v>
      </c>
      <c r="R1487" s="29">
        <v>41835</v>
      </c>
      <c r="S1487">
        <v>28040171</v>
      </c>
      <c r="T1487" t="s">
        <v>3602</v>
      </c>
    </row>
    <row r="1488" spans="1:20" x14ac:dyDescent="0.25">
      <c r="A1488">
        <v>2804018</v>
      </c>
      <c r="B1488" t="s">
        <v>3603</v>
      </c>
      <c r="C1488" t="s">
        <v>1956</v>
      </c>
      <c r="D1488" t="s">
        <v>1957</v>
      </c>
      <c r="E1488" t="s">
        <v>1958</v>
      </c>
      <c r="F1488" t="s">
        <v>1959</v>
      </c>
      <c r="G1488">
        <v>20</v>
      </c>
      <c r="H1488" t="s">
        <v>1960</v>
      </c>
      <c r="I1488" t="s">
        <v>1961</v>
      </c>
      <c r="M1488" t="s">
        <v>1956</v>
      </c>
      <c r="N1488" t="s">
        <v>1962</v>
      </c>
      <c r="O1488">
        <v>1</v>
      </c>
      <c r="P1488" t="s">
        <v>1963</v>
      </c>
      <c r="Q1488" s="29">
        <v>1</v>
      </c>
      <c r="R1488" s="29">
        <v>41835</v>
      </c>
      <c r="S1488">
        <v>28040180</v>
      </c>
      <c r="T1488" t="s">
        <v>3603</v>
      </c>
    </row>
    <row r="1489" spans="1:20" x14ac:dyDescent="0.25">
      <c r="A1489">
        <v>2804019</v>
      </c>
      <c r="B1489" t="s">
        <v>3604</v>
      </c>
      <c r="C1489" t="s">
        <v>1956</v>
      </c>
      <c r="D1489" t="s">
        <v>1957</v>
      </c>
      <c r="E1489" t="s">
        <v>1958</v>
      </c>
      <c r="F1489" t="s">
        <v>1959</v>
      </c>
      <c r="G1489">
        <v>20</v>
      </c>
      <c r="H1489" t="s">
        <v>1960</v>
      </c>
      <c r="I1489" t="s">
        <v>1961</v>
      </c>
      <c r="M1489" t="s">
        <v>1956</v>
      </c>
      <c r="N1489" t="s">
        <v>1962</v>
      </c>
      <c r="O1489">
        <v>1</v>
      </c>
      <c r="P1489" t="s">
        <v>1963</v>
      </c>
      <c r="Q1489" s="29">
        <v>1</v>
      </c>
      <c r="R1489" s="29">
        <v>41835</v>
      </c>
      <c r="S1489">
        <v>28040198</v>
      </c>
      <c r="T1489" t="s">
        <v>3604</v>
      </c>
    </row>
    <row r="1490" spans="1:20" x14ac:dyDescent="0.25">
      <c r="A1490">
        <v>2804020</v>
      </c>
      <c r="B1490" t="s">
        <v>3605</v>
      </c>
      <c r="C1490" t="s">
        <v>1956</v>
      </c>
      <c r="D1490" t="s">
        <v>1957</v>
      </c>
      <c r="E1490" t="s">
        <v>1958</v>
      </c>
      <c r="F1490" t="s">
        <v>1959</v>
      </c>
      <c r="G1490">
        <v>20</v>
      </c>
      <c r="H1490" t="s">
        <v>1960</v>
      </c>
      <c r="I1490" t="s">
        <v>1961</v>
      </c>
      <c r="M1490" t="s">
        <v>1956</v>
      </c>
      <c r="N1490" t="s">
        <v>1962</v>
      </c>
      <c r="O1490">
        <v>1</v>
      </c>
      <c r="P1490" t="s">
        <v>1963</v>
      </c>
      <c r="Q1490" s="29">
        <v>1</v>
      </c>
      <c r="R1490" s="29">
        <v>41835</v>
      </c>
      <c r="S1490">
        <v>28040201</v>
      </c>
      <c r="T1490" t="s">
        <v>3605</v>
      </c>
    </row>
    <row r="1491" spans="1:20" x14ac:dyDescent="0.25">
      <c r="A1491">
        <v>2804021</v>
      </c>
      <c r="B1491" t="s">
        <v>3606</v>
      </c>
      <c r="C1491" t="s">
        <v>1956</v>
      </c>
      <c r="D1491" t="s">
        <v>1957</v>
      </c>
      <c r="E1491" t="s">
        <v>1958</v>
      </c>
      <c r="F1491" t="s">
        <v>1959</v>
      </c>
      <c r="G1491">
        <v>20</v>
      </c>
      <c r="H1491" t="s">
        <v>1960</v>
      </c>
      <c r="I1491" t="s">
        <v>1961</v>
      </c>
      <c r="M1491" t="s">
        <v>1956</v>
      </c>
      <c r="N1491" t="s">
        <v>1962</v>
      </c>
      <c r="O1491">
        <v>1</v>
      </c>
      <c r="P1491" t="s">
        <v>1963</v>
      </c>
      <c r="Q1491" s="29">
        <v>1</v>
      </c>
      <c r="R1491" s="29">
        <v>41835</v>
      </c>
      <c r="S1491">
        <v>28040210</v>
      </c>
      <c r="T1491" t="s">
        <v>3606</v>
      </c>
    </row>
    <row r="1492" spans="1:20" x14ac:dyDescent="0.25">
      <c r="A1492">
        <v>2804022</v>
      </c>
      <c r="B1492" t="s">
        <v>3607</v>
      </c>
      <c r="C1492" t="s">
        <v>1956</v>
      </c>
      <c r="D1492" t="s">
        <v>1957</v>
      </c>
      <c r="E1492" t="s">
        <v>1958</v>
      </c>
      <c r="F1492" t="s">
        <v>1959</v>
      </c>
      <c r="G1492">
        <v>20</v>
      </c>
      <c r="H1492" t="s">
        <v>1960</v>
      </c>
      <c r="I1492" t="s">
        <v>1961</v>
      </c>
      <c r="M1492" t="s">
        <v>1956</v>
      </c>
      <c r="N1492" t="s">
        <v>1962</v>
      </c>
      <c r="O1492">
        <v>1</v>
      </c>
      <c r="P1492" t="s">
        <v>1963</v>
      </c>
      <c r="Q1492" s="29">
        <v>1</v>
      </c>
      <c r="R1492" s="29">
        <v>41835</v>
      </c>
      <c r="S1492">
        <v>28040228</v>
      </c>
      <c r="T1492" t="s">
        <v>3607</v>
      </c>
    </row>
    <row r="1493" spans="1:20" x14ac:dyDescent="0.25">
      <c r="A1493">
        <v>2804023</v>
      </c>
      <c r="B1493" t="s">
        <v>3608</v>
      </c>
      <c r="C1493" t="s">
        <v>1956</v>
      </c>
      <c r="D1493" t="s">
        <v>1957</v>
      </c>
      <c r="E1493" t="s">
        <v>1958</v>
      </c>
      <c r="F1493" t="s">
        <v>1959</v>
      </c>
      <c r="G1493">
        <v>20</v>
      </c>
      <c r="H1493" t="s">
        <v>1960</v>
      </c>
      <c r="I1493" t="s">
        <v>1961</v>
      </c>
      <c r="M1493" t="s">
        <v>1956</v>
      </c>
      <c r="N1493" t="s">
        <v>1962</v>
      </c>
      <c r="O1493">
        <v>1</v>
      </c>
      <c r="P1493" t="s">
        <v>1963</v>
      </c>
      <c r="Q1493" s="29">
        <v>1</v>
      </c>
      <c r="R1493" s="29">
        <v>41835</v>
      </c>
      <c r="S1493">
        <v>28040236</v>
      </c>
      <c r="T1493" t="s">
        <v>3608</v>
      </c>
    </row>
    <row r="1494" spans="1:20" x14ac:dyDescent="0.25">
      <c r="A1494">
        <v>2804024</v>
      </c>
      <c r="B1494" t="s">
        <v>3609</v>
      </c>
      <c r="C1494" t="s">
        <v>1956</v>
      </c>
      <c r="D1494" t="s">
        <v>1957</v>
      </c>
      <c r="E1494" t="s">
        <v>1958</v>
      </c>
      <c r="F1494" t="s">
        <v>1959</v>
      </c>
      <c r="G1494">
        <v>20</v>
      </c>
      <c r="H1494" t="s">
        <v>1960</v>
      </c>
      <c r="I1494" t="s">
        <v>1961</v>
      </c>
      <c r="M1494" t="s">
        <v>1956</v>
      </c>
      <c r="N1494" t="s">
        <v>1962</v>
      </c>
      <c r="O1494">
        <v>1</v>
      </c>
      <c r="P1494" t="s">
        <v>1963</v>
      </c>
      <c r="Q1494" s="29">
        <v>1</v>
      </c>
      <c r="R1494" s="29">
        <v>41835</v>
      </c>
      <c r="S1494">
        <v>28040244</v>
      </c>
      <c r="T1494" t="s">
        <v>3609</v>
      </c>
    </row>
    <row r="1495" spans="1:20" x14ac:dyDescent="0.25">
      <c r="A1495">
        <v>2804025</v>
      </c>
      <c r="B1495" t="s">
        <v>3610</v>
      </c>
      <c r="C1495" t="s">
        <v>1956</v>
      </c>
      <c r="D1495" t="s">
        <v>1957</v>
      </c>
      <c r="E1495" t="s">
        <v>1958</v>
      </c>
      <c r="F1495" t="s">
        <v>1959</v>
      </c>
      <c r="G1495">
        <v>20</v>
      </c>
      <c r="H1495" t="s">
        <v>1960</v>
      </c>
      <c r="I1495" t="s">
        <v>1961</v>
      </c>
      <c r="M1495" t="s">
        <v>1956</v>
      </c>
      <c r="N1495" t="s">
        <v>1962</v>
      </c>
      <c r="O1495">
        <v>1</v>
      </c>
      <c r="P1495" t="s">
        <v>1963</v>
      </c>
      <c r="Q1495" s="29">
        <v>1</v>
      </c>
      <c r="R1495" s="29">
        <v>41835</v>
      </c>
      <c r="S1495">
        <v>28040252</v>
      </c>
      <c r="T1495" t="s">
        <v>3610</v>
      </c>
    </row>
    <row r="1496" spans="1:20" x14ac:dyDescent="0.25">
      <c r="A1496">
        <v>2804026</v>
      </c>
      <c r="B1496" t="s">
        <v>3611</v>
      </c>
      <c r="C1496" t="s">
        <v>1956</v>
      </c>
      <c r="D1496" t="s">
        <v>1957</v>
      </c>
      <c r="E1496" t="s">
        <v>1958</v>
      </c>
      <c r="F1496" t="s">
        <v>1959</v>
      </c>
      <c r="G1496">
        <v>20</v>
      </c>
      <c r="H1496" t="s">
        <v>1960</v>
      </c>
      <c r="I1496" t="s">
        <v>1961</v>
      </c>
      <c r="M1496" t="s">
        <v>1956</v>
      </c>
      <c r="N1496" t="s">
        <v>1962</v>
      </c>
      <c r="O1496">
        <v>1</v>
      </c>
      <c r="P1496" t="s">
        <v>1963</v>
      </c>
      <c r="Q1496" s="29">
        <v>1</v>
      </c>
      <c r="R1496" s="29">
        <v>41835</v>
      </c>
      <c r="S1496">
        <v>28040260</v>
      </c>
      <c r="T1496" t="s">
        <v>3611</v>
      </c>
    </row>
    <row r="1497" spans="1:20" x14ac:dyDescent="0.25">
      <c r="A1497">
        <v>2804027</v>
      </c>
      <c r="B1497" t="s">
        <v>3612</v>
      </c>
      <c r="C1497" t="s">
        <v>1956</v>
      </c>
      <c r="D1497" t="s">
        <v>1957</v>
      </c>
      <c r="E1497" t="s">
        <v>1958</v>
      </c>
      <c r="F1497" t="s">
        <v>1959</v>
      </c>
      <c r="G1497">
        <v>20</v>
      </c>
      <c r="H1497" t="s">
        <v>1960</v>
      </c>
      <c r="I1497" t="s">
        <v>1961</v>
      </c>
      <c r="M1497" t="s">
        <v>1956</v>
      </c>
      <c r="N1497" t="s">
        <v>1962</v>
      </c>
      <c r="O1497">
        <v>1</v>
      </c>
      <c r="P1497" t="s">
        <v>1963</v>
      </c>
      <c r="Q1497" s="29">
        <v>1</v>
      </c>
      <c r="R1497" s="29">
        <v>41835</v>
      </c>
      <c r="S1497">
        <v>28040279</v>
      </c>
      <c r="T1497" t="s">
        <v>3612</v>
      </c>
    </row>
    <row r="1498" spans="1:20" x14ac:dyDescent="0.25">
      <c r="A1498">
        <v>2804028</v>
      </c>
      <c r="B1498" t="s">
        <v>3613</v>
      </c>
      <c r="C1498" t="s">
        <v>1956</v>
      </c>
      <c r="D1498" t="s">
        <v>1957</v>
      </c>
      <c r="E1498" t="s">
        <v>1958</v>
      </c>
      <c r="F1498" t="s">
        <v>1959</v>
      </c>
      <c r="G1498">
        <v>20</v>
      </c>
      <c r="H1498" t="s">
        <v>1960</v>
      </c>
      <c r="I1498" t="s">
        <v>1961</v>
      </c>
      <c r="M1498" t="s">
        <v>1956</v>
      </c>
      <c r="N1498" t="s">
        <v>1962</v>
      </c>
      <c r="O1498">
        <v>1</v>
      </c>
      <c r="P1498" t="s">
        <v>1963</v>
      </c>
      <c r="Q1498" s="29">
        <v>1</v>
      </c>
      <c r="R1498" s="29">
        <v>41835</v>
      </c>
      <c r="S1498">
        <v>28040287</v>
      </c>
      <c r="T1498" t="s">
        <v>3613</v>
      </c>
    </row>
    <row r="1499" spans="1:20" x14ac:dyDescent="0.25">
      <c r="A1499">
        <v>2804029</v>
      </c>
      <c r="B1499" t="s">
        <v>3614</v>
      </c>
      <c r="C1499" t="s">
        <v>1956</v>
      </c>
      <c r="D1499" t="s">
        <v>1957</v>
      </c>
      <c r="E1499" t="s">
        <v>1958</v>
      </c>
      <c r="F1499" t="s">
        <v>1959</v>
      </c>
      <c r="G1499">
        <v>20</v>
      </c>
      <c r="H1499" t="s">
        <v>1960</v>
      </c>
      <c r="I1499" t="s">
        <v>1961</v>
      </c>
      <c r="M1499" t="s">
        <v>1956</v>
      </c>
      <c r="N1499" t="s">
        <v>1962</v>
      </c>
      <c r="O1499">
        <v>1</v>
      </c>
      <c r="P1499" t="s">
        <v>1963</v>
      </c>
      <c r="Q1499" s="29">
        <v>1</v>
      </c>
      <c r="R1499" s="29">
        <v>41835</v>
      </c>
      <c r="S1499">
        <v>28040295</v>
      </c>
      <c r="T1499" t="s">
        <v>3614</v>
      </c>
    </row>
    <row r="1500" spans="1:20" x14ac:dyDescent="0.25">
      <c r="A1500">
        <v>2804030</v>
      </c>
      <c r="B1500" t="s">
        <v>3615</v>
      </c>
      <c r="C1500" t="s">
        <v>1956</v>
      </c>
      <c r="D1500" t="s">
        <v>1957</v>
      </c>
      <c r="E1500" t="s">
        <v>1958</v>
      </c>
      <c r="F1500" t="s">
        <v>1959</v>
      </c>
      <c r="G1500">
        <v>20</v>
      </c>
      <c r="H1500" t="s">
        <v>1960</v>
      </c>
      <c r="I1500" t="s">
        <v>1961</v>
      </c>
      <c r="M1500" t="s">
        <v>1956</v>
      </c>
      <c r="N1500" t="s">
        <v>1962</v>
      </c>
      <c r="O1500">
        <v>1</v>
      </c>
      <c r="P1500" t="s">
        <v>1963</v>
      </c>
      <c r="Q1500" s="29">
        <v>1</v>
      </c>
      <c r="R1500" s="29">
        <v>41835</v>
      </c>
      <c r="S1500">
        <v>28040309</v>
      </c>
      <c r="T1500" t="s">
        <v>3615</v>
      </c>
    </row>
    <row r="1501" spans="1:20" x14ac:dyDescent="0.25">
      <c r="A1501">
        <v>2804031</v>
      </c>
      <c r="B1501" t="s">
        <v>3616</v>
      </c>
      <c r="C1501" t="s">
        <v>1956</v>
      </c>
      <c r="D1501" t="s">
        <v>1957</v>
      </c>
      <c r="E1501" t="s">
        <v>1958</v>
      </c>
      <c r="F1501" t="s">
        <v>1959</v>
      </c>
      <c r="G1501">
        <v>20</v>
      </c>
      <c r="H1501" t="s">
        <v>1960</v>
      </c>
      <c r="I1501" t="s">
        <v>1961</v>
      </c>
      <c r="M1501" t="s">
        <v>1956</v>
      </c>
      <c r="N1501" t="s">
        <v>1962</v>
      </c>
      <c r="O1501">
        <v>1</v>
      </c>
      <c r="P1501" t="s">
        <v>1963</v>
      </c>
      <c r="Q1501" s="29">
        <v>1</v>
      </c>
      <c r="R1501" s="29">
        <v>41835</v>
      </c>
      <c r="S1501">
        <v>28040317</v>
      </c>
      <c r="T1501" t="s">
        <v>3617</v>
      </c>
    </row>
    <row r="1502" spans="1:20" x14ac:dyDescent="0.25">
      <c r="A1502">
        <v>2804032</v>
      </c>
      <c r="B1502" t="s">
        <v>3618</v>
      </c>
      <c r="C1502" t="s">
        <v>1956</v>
      </c>
      <c r="D1502" t="s">
        <v>1957</v>
      </c>
      <c r="E1502" t="s">
        <v>1958</v>
      </c>
      <c r="F1502" t="s">
        <v>1959</v>
      </c>
      <c r="G1502">
        <v>20</v>
      </c>
      <c r="H1502" t="s">
        <v>1960</v>
      </c>
      <c r="I1502" t="s">
        <v>1961</v>
      </c>
      <c r="M1502" t="s">
        <v>1956</v>
      </c>
      <c r="N1502" t="s">
        <v>1962</v>
      </c>
      <c r="O1502">
        <v>1</v>
      </c>
      <c r="P1502" t="s">
        <v>1963</v>
      </c>
      <c r="Q1502" s="29">
        <v>1</v>
      </c>
      <c r="R1502" s="29">
        <v>41835</v>
      </c>
      <c r="S1502">
        <v>28040325</v>
      </c>
      <c r="T1502" t="s">
        <v>3619</v>
      </c>
    </row>
    <row r="1503" spans="1:20" x14ac:dyDescent="0.25">
      <c r="A1503">
        <v>2804033</v>
      </c>
      <c r="B1503" t="s">
        <v>3620</v>
      </c>
      <c r="C1503" t="s">
        <v>1956</v>
      </c>
      <c r="D1503" t="s">
        <v>1957</v>
      </c>
      <c r="E1503" t="s">
        <v>1958</v>
      </c>
      <c r="F1503" t="s">
        <v>1959</v>
      </c>
      <c r="G1503">
        <v>20</v>
      </c>
      <c r="H1503" t="s">
        <v>1960</v>
      </c>
      <c r="I1503" t="s">
        <v>1961</v>
      </c>
      <c r="M1503" t="s">
        <v>1956</v>
      </c>
      <c r="N1503" t="s">
        <v>1962</v>
      </c>
      <c r="O1503">
        <v>1</v>
      </c>
      <c r="P1503" t="s">
        <v>1963</v>
      </c>
      <c r="Q1503" s="29">
        <v>1</v>
      </c>
      <c r="R1503" s="29">
        <v>41835</v>
      </c>
      <c r="S1503">
        <v>28040333</v>
      </c>
      <c r="T1503" t="s">
        <v>3620</v>
      </c>
    </row>
    <row r="1504" spans="1:20" x14ac:dyDescent="0.25">
      <c r="A1504">
        <v>2804034</v>
      </c>
      <c r="B1504" t="s">
        <v>3621</v>
      </c>
      <c r="C1504" t="s">
        <v>1956</v>
      </c>
      <c r="D1504" t="s">
        <v>1957</v>
      </c>
      <c r="E1504" t="s">
        <v>1958</v>
      </c>
      <c r="F1504" t="s">
        <v>1959</v>
      </c>
      <c r="G1504">
        <v>20</v>
      </c>
      <c r="H1504" t="s">
        <v>1960</v>
      </c>
      <c r="I1504" t="s">
        <v>1961</v>
      </c>
      <c r="M1504" t="s">
        <v>1956</v>
      </c>
      <c r="N1504" t="s">
        <v>1962</v>
      </c>
      <c r="O1504">
        <v>1</v>
      </c>
      <c r="P1504" t="s">
        <v>1963</v>
      </c>
      <c r="Q1504" s="29">
        <v>1</v>
      </c>
      <c r="R1504" s="29">
        <v>41835</v>
      </c>
      <c r="S1504">
        <v>28040341</v>
      </c>
      <c r="T1504" t="s">
        <v>3621</v>
      </c>
    </row>
    <row r="1505" spans="1:20" x14ac:dyDescent="0.25">
      <c r="A1505">
        <v>2804035</v>
      </c>
      <c r="B1505" t="s">
        <v>3622</v>
      </c>
      <c r="C1505" t="s">
        <v>1956</v>
      </c>
      <c r="D1505" t="s">
        <v>1957</v>
      </c>
      <c r="E1505" t="s">
        <v>1958</v>
      </c>
      <c r="F1505" t="s">
        <v>1959</v>
      </c>
      <c r="G1505">
        <v>20</v>
      </c>
      <c r="H1505" t="s">
        <v>1960</v>
      </c>
      <c r="I1505" t="s">
        <v>1961</v>
      </c>
      <c r="M1505" t="s">
        <v>1956</v>
      </c>
      <c r="N1505" t="s">
        <v>1962</v>
      </c>
      <c r="O1505">
        <v>1</v>
      </c>
      <c r="P1505" t="s">
        <v>1963</v>
      </c>
      <c r="Q1505" s="29">
        <v>1</v>
      </c>
      <c r="R1505" s="29">
        <v>41835</v>
      </c>
      <c r="S1505">
        <v>28040350</v>
      </c>
      <c r="T1505" t="s">
        <v>3622</v>
      </c>
    </row>
    <row r="1506" spans="1:20" x14ac:dyDescent="0.25">
      <c r="A1506">
        <v>2804036</v>
      </c>
      <c r="B1506" t="s">
        <v>3623</v>
      </c>
      <c r="C1506" t="s">
        <v>1956</v>
      </c>
      <c r="D1506" t="s">
        <v>1957</v>
      </c>
      <c r="E1506" t="s">
        <v>1958</v>
      </c>
      <c r="F1506" t="s">
        <v>1959</v>
      </c>
      <c r="G1506">
        <v>20</v>
      </c>
      <c r="H1506" t="s">
        <v>1960</v>
      </c>
      <c r="I1506" t="s">
        <v>1961</v>
      </c>
      <c r="M1506" t="s">
        <v>1956</v>
      </c>
      <c r="N1506" t="s">
        <v>1962</v>
      </c>
      <c r="O1506">
        <v>1</v>
      </c>
      <c r="P1506" t="s">
        <v>1963</v>
      </c>
      <c r="Q1506" s="29">
        <v>1</v>
      </c>
      <c r="R1506" s="29">
        <v>41835</v>
      </c>
      <c r="S1506">
        <v>28040368</v>
      </c>
      <c r="T1506" t="s">
        <v>3623</v>
      </c>
    </row>
    <row r="1507" spans="1:20" x14ac:dyDescent="0.25">
      <c r="A1507">
        <v>2804037</v>
      </c>
      <c r="B1507" t="s">
        <v>3624</v>
      </c>
      <c r="C1507" t="s">
        <v>1956</v>
      </c>
      <c r="D1507" t="s">
        <v>1957</v>
      </c>
      <c r="E1507" t="s">
        <v>1958</v>
      </c>
      <c r="F1507" t="s">
        <v>1959</v>
      </c>
      <c r="G1507">
        <v>20</v>
      </c>
      <c r="H1507" t="s">
        <v>1960</v>
      </c>
      <c r="I1507" t="s">
        <v>1961</v>
      </c>
      <c r="M1507" t="s">
        <v>1956</v>
      </c>
      <c r="N1507" t="s">
        <v>1962</v>
      </c>
      <c r="O1507">
        <v>1</v>
      </c>
      <c r="P1507" t="s">
        <v>1963</v>
      </c>
      <c r="Q1507" s="29">
        <v>1</v>
      </c>
      <c r="R1507" s="29">
        <v>41835</v>
      </c>
      <c r="S1507">
        <v>28040376</v>
      </c>
      <c r="T1507" t="s">
        <v>3624</v>
      </c>
    </row>
    <row r="1508" spans="1:20" x14ac:dyDescent="0.25">
      <c r="A1508">
        <v>2804038</v>
      </c>
      <c r="B1508" t="s">
        <v>3625</v>
      </c>
      <c r="C1508" t="s">
        <v>1956</v>
      </c>
      <c r="D1508" t="s">
        <v>1957</v>
      </c>
      <c r="E1508" t="s">
        <v>1958</v>
      </c>
      <c r="F1508" t="s">
        <v>1959</v>
      </c>
      <c r="G1508">
        <v>20</v>
      </c>
      <c r="H1508" t="s">
        <v>1960</v>
      </c>
      <c r="I1508" t="s">
        <v>1961</v>
      </c>
      <c r="M1508" t="s">
        <v>1956</v>
      </c>
      <c r="N1508" t="s">
        <v>1962</v>
      </c>
      <c r="O1508">
        <v>1</v>
      </c>
      <c r="P1508" t="s">
        <v>1963</v>
      </c>
      <c r="Q1508" s="29">
        <v>1</v>
      </c>
      <c r="R1508" s="29">
        <v>41835</v>
      </c>
      <c r="S1508">
        <v>28040384</v>
      </c>
      <c r="T1508" t="s">
        <v>3625</v>
      </c>
    </row>
    <row r="1509" spans="1:20" x14ac:dyDescent="0.25">
      <c r="A1509">
        <v>2804039</v>
      </c>
      <c r="B1509" t="s">
        <v>3626</v>
      </c>
      <c r="C1509" t="s">
        <v>1956</v>
      </c>
      <c r="D1509" t="s">
        <v>1957</v>
      </c>
      <c r="E1509" t="s">
        <v>1958</v>
      </c>
      <c r="F1509" t="s">
        <v>1959</v>
      </c>
      <c r="G1509">
        <v>20</v>
      </c>
      <c r="H1509" t="s">
        <v>1960</v>
      </c>
      <c r="I1509" t="s">
        <v>1961</v>
      </c>
      <c r="M1509" t="s">
        <v>1956</v>
      </c>
      <c r="N1509" t="s">
        <v>1962</v>
      </c>
      <c r="O1509">
        <v>1</v>
      </c>
      <c r="P1509" t="s">
        <v>1963</v>
      </c>
      <c r="Q1509" s="29">
        <v>1</v>
      </c>
      <c r="R1509" s="29">
        <v>41835</v>
      </c>
      <c r="S1509">
        <v>28040392</v>
      </c>
      <c r="T1509" t="s">
        <v>3626</v>
      </c>
    </row>
    <row r="1510" spans="1:20" x14ac:dyDescent="0.25">
      <c r="A1510">
        <v>2804040</v>
      </c>
      <c r="B1510" t="s">
        <v>3627</v>
      </c>
      <c r="C1510" t="s">
        <v>1956</v>
      </c>
      <c r="D1510" t="s">
        <v>1957</v>
      </c>
      <c r="E1510" t="s">
        <v>1958</v>
      </c>
      <c r="F1510" t="s">
        <v>1959</v>
      </c>
      <c r="G1510">
        <v>20</v>
      </c>
      <c r="H1510" t="s">
        <v>1960</v>
      </c>
      <c r="I1510" t="s">
        <v>1961</v>
      </c>
      <c r="M1510" t="s">
        <v>1956</v>
      </c>
      <c r="N1510" t="s">
        <v>1962</v>
      </c>
      <c r="O1510">
        <v>1</v>
      </c>
      <c r="P1510" t="s">
        <v>1963</v>
      </c>
      <c r="Q1510" s="29">
        <v>1</v>
      </c>
      <c r="R1510" s="29">
        <v>41835</v>
      </c>
      <c r="S1510">
        <v>28040406</v>
      </c>
      <c r="T1510" t="s">
        <v>3627</v>
      </c>
    </row>
    <row r="1511" spans="1:20" x14ac:dyDescent="0.25">
      <c r="A1511">
        <v>2804041</v>
      </c>
      <c r="B1511" t="s">
        <v>3628</v>
      </c>
      <c r="C1511" t="s">
        <v>1956</v>
      </c>
      <c r="D1511" t="s">
        <v>1957</v>
      </c>
      <c r="E1511" t="s">
        <v>1958</v>
      </c>
      <c r="F1511" t="s">
        <v>1959</v>
      </c>
      <c r="G1511">
        <v>20</v>
      </c>
      <c r="H1511" t="s">
        <v>1960</v>
      </c>
      <c r="I1511" t="s">
        <v>1961</v>
      </c>
      <c r="M1511" t="s">
        <v>1956</v>
      </c>
      <c r="N1511" t="s">
        <v>1962</v>
      </c>
      <c r="O1511">
        <v>1</v>
      </c>
      <c r="P1511" t="s">
        <v>1963</v>
      </c>
      <c r="Q1511" s="29">
        <v>1</v>
      </c>
      <c r="R1511" s="29">
        <v>41835</v>
      </c>
      <c r="S1511">
        <v>28040414</v>
      </c>
      <c r="T1511" t="s">
        <v>3628</v>
      </c>
    </row>
    <row r="1512" spans="1:20" x14ac:dyDescent="0.25">
      <c r="A1512">
        <v>2804042</v>
      </c>
      <c r="B1512" t="s">
        <v>3629</v>
      </c>
      <c r="C1512" t="s">
        <v>1956</v>
      </c>
      <c r="D1512" t="s">
        <v>1957</v>
      </c>
      <c r="E1512" t="s">
        <v>1958</v>
      </c>
      <c r="F1512" t="s">
        <v>1959</v>
      </c>
      <c r="G1512">
        <v>20</v>
      </c>
      <c r="H1512" t="s">
        <v>1960</v>
      </c>
      <c r="I1512" t="s">
        <v>1961</v>
      </c>
      <c r="M1512" t="s">
        <v>1956</v>
      </c>
      <c r="N1512" t="s">
        <v>1962</v>
      </c>
      <c r="O1512">
        <v>1</v>
      </c>
      <c r="P1512" t="s">
        <v>1963</v>
      </c>
      <c r="Q1512" s="29">
        <v>1</v>
      </c>
      <c r="R1512" s="29">
        <v>41835</v>
      </c>
      <c r="S1512">
        <v>28040422</v>
      </c>
      <c r="T1512" t="s">
        <v>3629</v>
      </c>
    </row>
    <row r="1513" spans="1:20" x14ac:dyDescent="0.25">
      <c r="A1513">
        <v>2804043</v>
      </c>
      <c r="B1513" t="s">
        <v>3630</v>
      </c>
      <c r="C1513" t="s">
        <v>1956</v>
      </c>
      <c r="D1513" t="s">
        <v>1957</v>
      </c>
      <c r="E1513" t="s">
        <v>1958</v>
      </c>
      <c r="F1513" t="s">
        <v>1959</v>
      </c>
      <c r="G1513">
        <v>20</v>
      </c>
      <c r="H1513" t="s">
        <v>1960</v>
      </c>
      <c r="I1513" t="s">
        <v>1961</v>
      </c>
      <c r="M1513" t="s">
        <v>1956</v>
      </c>
      <c r="N1513" t="s">
        <v>1962</v>
      </c>
      <c r="O1513">
        <v>1</v>
      </c>
      <c r="P1513" t="s">
        <v>1963</v>
      </c>
      <c r="Q1513" s="29">
        <v>1</v>
      </c>
      <c r="R1513" s="29">
        <v>41835</v>
      </c>
      <c r="S1513">
        <v>28040430</v>
      </c>
      <c r="T1513" t="s">
        <v>3631</v>
      </c>
    </row>
    <row r="1514" spans="1:20" x14ac:dyDescent="0.25">
      <c r="A1514">
        <v>2804044</v>
      </c>
      <c r="B1514" t="s">
        <v>3632</v>
      </c>
      <c r="C1514" t="s">
        <v>1956</v>
      </c>
      <c r="D1514" t="s">
        <v>1957</v>
      </c>
      <c r="E1514" t="s">
        <v>1958</v>
      </c>
      <c r="F1514" t="s">
        <v>1959</v>
      </c>
      <c r="G1514">
        <v>20</v>
      </c>
      <c r="H1514" t="s">
        <v>1960</v>
      </c>
      <c r="I1514" t="s">
        <v>1961</v>
      </c>
      <c r="M1514" t="s">
        <v>1956</v>
      </c>
      <c r="N1514" t="s">
        <v>1962</v>
      </c>
      <c r="O1514">
        <v>1</v>
      </c>
      <c r="P1514" t="s">
        <v>1963</v>
      </c>
      <c r="Q1514" s="29">
        <v>1</v>
      </c>
      <c r="R1514" s="29">
        <v>41835</v>
      </c>
      <c r="S1514">
        <v>28040449</v>
      </c>
      <c r="T1514" t="s">
        <v>3632</v>
      </c>
    </row>
    <row r="1515" spans="1:20" x14ac:dyDescent="0.25">
      <c r="A1515">
        <v>2804045</v>
      </c>
      <c r="B1515" t="s">
        <v>3633</v>
      </c>
      <c r="C1515" t="s">
        <v>1956</v>
      </c>
      <c r="D1515" t="s">
        <v>1957</v>
      </c>
      <c r="E1515" t="s">
        <v>1958</v>
      </c>
      <c r="F1515" t="s">
        <v>1959</v>
      </c>
      <c r="G1515">
        <v>20</v>
      </c>
      <c r="H1515" t="s">
        <v>1960</v>
      </c>
      <c r="I1515" t="s">
        <v>1961</v>
      </c>
      <c r="M1515" t="s">
        <v>1956</v>
      </c>
      <c r="N1515" t="s">
        <v>1962</v>
      </c>
      <c r="O1515">
        <v>1</v>
      </c>
      <c r="P1515" t="s">
        <v>1963</v>
      </c>
      <c r="Q1515" s="29">
        <v>1</v>
      </c>
      <c r="R1515" s="29">
        <v>41835</v>
      </c>
      <c r="S1515">
        <v>28040457</v>
      </c>
      <c r="T1515" t="s">
        <v>3633</v>
      </c>
    </row>
    <row r="1516" spans="1:20" x14ac:dyDescent="0.25">
      <c r="A1516">
        <v>2804046</v>
      </c>
      <c r="B1516" t="s">
        <v>3634</v>
      </c>
      <c r="C1516" t="s">
        <v>1956</v>
      </c>
      <c r="D1516" t="s">
        <v>1957</v>
      </c>
      <c r="E1516" t="s">
        <v>1958</v>
      </c>
      <c r="F1516" t="s">
        <v>1959</v>
      </c>
      <c r="G1516">
        <v>20</v>
      </c>
      <c r="H1516" t="s">
        <v>1960</v>
      </c>
      <c r="I1516" t="s">
        <v>1961</v>
      </c>
      <c r="M1516" t="s">
        <v>1956</v>
      </c>
      <c r="N1516" t="s">
        <v>1962</v>
      </c>
      <c r="O1516">
        <v>1</v>
      </c>
      <c r="P1516" t="s">
        <v>1963</v>
      </c>
      <c r="Q1516" s="29">
        <v>1</v>
      </c>
      <c r="R1516" s="29">
        <v>41835</v>
      </c>
      <c r="S1516">
        <v>28040465</v>
      </c>
      <c r="T1516" t="s">
        <v>3634</v>
      </c>
    </row>
    <row r="1517" spans="1:20" x14ac:dyDescent="0.25">
      <c r="A1517">
        <v>2804047</v>
      </c>
      <c r="B1517" t="s">
        <v>3635</v>
      </c>
      <c r="C1517" t="s">
        <v>1956</v>
      </c>
      <c r="D1517" t="s">
        <v>1957</v>
      </c>
      <c r="E1517" t="s">
        <v>1958</v>
      </c>
      <c r="F1517" t="s">
        <v>1959</v>
      </c>
      <c r="G1517">
        <v>20</v>
      </c>
      <c r="H1517" t="s">
        <v>1960</v>
      </c>
      <c r="I1517" t="s">
        <v>1961</v>
      </c>
      <c r="M1517" t="s">
        <v>1956</v>
      </c>
      <c r="N1517" t="s">
        <v>1962</v>
      </c>
      <c r="O1517">
        <v>1</v>
      </c>
      <c r="P1517" t="s">
        <v>1963</v>
      </c>
      <c r="Q1517" s="29">
        <v>1</v>
      </c>
      <c r="R1517" s="29">
        <v>41835</v>
      </c>
      <c r="S1517">
        <v>28040473</v>
      </c>
      <c r="T1517" t="s">
        <v>3636</v>
      </c>
    </row>
    <row r="1518" spans="1:20" x14ac:dyDescent="0.25">
      <c r="A1518">
        <v>2804048</v>
      </c>
      <c r="B1518" t="s">
        <v>3637</v>
      </c>
      <c r="C1518" t="s">
        <v>1956</v>
      </c>
      <c r="D1518" t="s">
        <v>1957</v>
      </c>
      <c r="E1518" t="s">
        <v>1958</v>
      </c>
      <c r="F1518" t="s">
        <v>1959</v>
      </c>
      <c r="G1518">
        <v>20</v>
      </c>
      <c r="H1518" t="s">
        <v>1960</v>
      </c>
      <c r="I1518" t="s">
        <v>1961</v>
      </c>
      <c r="M1518" t="s">
        <v>1956</v>
      </c>
      <c r="N1518" t="s">
        <v>1962</v>
      </c>
      <c r="O1518">
        <v>1</v>
      </c>
      <c r="P1518" t="s">
        <v>1963</v>
      </c>
      <c r="Q1518" s="29">
        <v>1</v>
      </c>
      <c r="R1518" s="29">
        <v>41835</v>
      </c>
      <c r="S1518">
        <v>28040481</v>
      </c>
      <c r="T1518" t="s">
        <v>3638</v>
      </c>
    </row>
    <row r="1519" spans="1:20" x14ac:dyDescent="0.25">
      <c r="A1519">
        <v>2804049</v>
      </c>
      <c r="B1519" t="s">
        <v>3639</v>
      </c>
      <c r="C1519" t="s">
        <v>1956</v>
      </c>
      <c r="D1519" t="s">
        <v>1957</v>
      </c>
      <c r="E1519" t="s">
        <v>1958</v>
      </c>
      <c r="F1519" t="s">
        <v>1959</v>
      </c>
      <c r="G1519">
        <v>20</v>
      </c>
      <c r="H1519" t="s">
        <v>1960</v>
      </c>
      <c r="I1519" t="s">
        <v>1961</v>
      </c>
      <c r="M1519" t="s">
        <v>1956</v>
      </c>
      <c r="N1519" t="s">
        <v>1962</v>
      </c>
      <c r="O1519">
        <v>1</v>
      </c>
      <c r="P1519" t="s">
        <v>1963</v>
      </c>
      <c r="Q1519" s="29">
        <v>1</v>
      </c>
      <c r="R1519" s="29">
        <v>41835</v>
      </c>
      <c r="S1519">
        <v>28040490</v>
      </c>
      <c r="T1519" t="s">
        <v>3639</v>
      </c>
    </row>
    <row r="1520" spans="1:20" x14ac:dyDescent="0.25">
      <c r="A1520">
        <v>2804050</v>
      </c>
      <c r="B1520" t="s">
        <v>3640</v>
      </c>
      <c r="C1520" t="s">
        <v>1956</v>
      </c>
      <c r="D1520" t="s">
        <v>1957</v>
      </c>
      <c r="E1520" t="s">
        <v>1958</v>
      </c>
      <c r="F1520" t="s">
        <v>1959</v>
      </c>
      <c r="G1520">
        <v>20</v>
      </c>
      <c r="H1520" t="s">
        <v>1960</v>
      </c>
      <c r="I1520" t="s">
        <v>1961</v>
      </c>
      <c r="M1520" t="s">
        <v>1956</v>
      </c>
      <c r="N1520" t="s">
        <v>1962</v>
      </c>
      <c r="O1520">
        <v>1</v>
      </c>
      <c r="P1520" t="s">
        <v>1963</v>
      </c>
      <c r="Q1520" s="29">
        <v>1</v>
      </c>
      <c r="R1520" s="29">
        <v>41835</v>
      </c>
      <c r="S1520">
        <v>28040503</v>
      </c>
      <c r="T1520" t="s">
        <v>3640</v>
      </c>
    </row>
    <row r="1521" spans="1:20" x14ac:dyDescent="0.25">
      <c r="A1521">
        <v>2804051</v>
      </c>
      <c r="B1521" t="s">
        <v>3641</v>
      </c>
      <c r="C1521" t="s">
        <v>1956</v>
      </c>
      <c r="D1521" t="s">
        <v>1957</v>
      </c>
      <c r="E1521" t="s">
        <v>1958</v>
      </c>
      <c r="F1521" t="s">
        <v>1959</v>
      </c>
      <c r="G1521">
        <v>20</v>
      </c>
      <c r="H1521" t="s">
        <v>1960</v>
      </c>
      <c r="I1521" t="s">
        <v>1961</v>
      </c>
      <c r="M1521" t="s">
        <v>1956</v>
      </c>
      <c r="N1521" t="s">
        <v>1962</v>
      </c>
      <c r="O1521">
        <v>1</v>
      </c>
      <c r="P1521" t="s">
        <v>1963</v>
      </c>
      <c r="Q1521" s="29">
        <v>1</v>
      </c>
      <c r="R1521" s="29">
        <v>41835</v>
      </c>
      <c r="S1521">
        <v>28040511</v>
      </c>
      <c r="T1521" t="s">
        <v>3641</v>
      </c>
    </row>
    <row r="1522" spans="1:20" x14ac:dyDescent="0.25">
      <c r="A1522">
        <v>2804052</v>
      </c>
      <c r="B1522" t="s">
        <v>3642</v>
      </c>
      <c r="C1522" t="s">
        <v>1956</v>
      </c>
      <c r="D1522" t="s">
        <v>1957</v>
      </c>
      <c r="E1522" t="s">
        <v>1958</v>
      </c>
      <c r="F1522" t="s">
        <v>1959</v>
      </c>
      <c r="G1522">
        <v>20</v>
      </c>
      <c r="H1522" t="s">
        <v>1960</v>
      </c>
      <c r="I1522" t="s">
        <v>1961</v>
      </c>
      <c r="M1522" t="s">
        <v>1956</v>
      </c>
      <c r="N1522" t="s">
        <v>1962</v>
      </c>
      <c r="O1522">
        <v>1</v>
      </c>
      <c r="P1522" t="s">
        <v>1963</v>
      </c>
      <c r="Q1522" s="29">
        <v>1</v>
      </c>
      <c r="R1522" s="29">
        <v>41835</v>
      </c>
      <c r="S1522">
        <v>28040520</v>
      </c>
      <c r="T1522" t="s">
        <v>3642</v>
      </c>
    </row>
    <row r="1523" spans="1:20" x14ac:dyDescent="0.25">
      <c r="A1523">
        <v>2804053</v>
      </c>
      <c r="B1523" t="s">
        <v>3643</v>
      </c>
      <c r="C1523" t="s">
        <v>1956</v>
      </c>
      <c r="D1523" t="s">
        <v>1957</v>
      </c>
      <c r="E1523" t="s">
        <v>1958</v>
      </c>
      <c r="F1523" t="s">
        <v>1959</v>
      </c>
      <c r="G1523">
        <v>20</v>
      </c>
      <c r="H1523" t="s">
        <v>1960</v>
      </c>
      <c r="I1523" t="s">
        <v>1961</v>
      </c>
      <c r="M1523" t="s">
        <v>1956</v>
      </c>
      <c r="N1523" t="s">
        <v>1962</v>
      </c>
      <c r="O1523">
        <v>1</v>
      </c>
      <c r="P1523" t="s">
        <v>1963</v>
      </c>
      <c r="Q1523" s="29">
        <v>1</v>
      </c>
      <c r="R1523" s="29">
        <v>41835</v>
      </c>
      <c r="S1523">
        <v>28040538</v>
      </c>
      <c r="T1523" t="s">
        <v>3643</v>
      </c>
    </row>
    <row r="1524" spans="1:20" x14ac:dyDescent="0.25">
      <c r="A1524">
        <v>2804054</v>
      </c>
      <c r="B1524" t="s">
        <v>3644</v>
      </c>
      <c r="C1524" t="s">
        <v>1956</v>
      </c>
      <c r="D1524" t="s">
        <v>1957</v>
      </c>
      <c r="E1524" t="s">
        <v>1958</v>
      </c>
      <c r="F1524" t="s">
        <v>1959</v>
      </c>
      <c r="G1524">
        <v>20</v>
      </c>
      <c r="H1524" t="s">
        <v>1960</v>
      </c>
      <c r="I1524" t="s">
        <v>1961</v>
      </c>
      <c r="M1524" t="s">
        <v>1956</v>
      </c>
      <c r="N1524" t="s">
        <v>1962</v>
      </c>
      <c r="O1524">
        <v>1</v>
      </c>
      <c r="P1524" t="s">
        <v>1963</v>
      </c>
      <c r="Q1524" s="29">
        <v>1</v>
      </c>
      <c r="R1524" s="29">
        <v>41835</v>
      </c>
      <c r="S1524">
        <v>28040546</v>
      </c>
      <c r="T1524" t="s">
        <v>3644</v>
      </c>
    </row>
    <row r="1525" spans="1:20" x14ac:dyDescent="0.25">
      <c r="A1525">
        <v>2804055</v>
      </c>
      <c r="B1525" t="s">
        <v>3645</v>
      </c>
      <c r="C1525" t="s">
        <v>1956</v>
      </c>
      <c r="D1525" t="s">
        <v>1957</v>
      </c>
      <c r="E1525" t="s">
        <v>1958</v>
      </c>
      <c r="F1525" t="s">
        <v>1959</v>
      </c>
      <c r="G1525">
        <v>20</v>
      </c>
      <c r="H1525" t="s">
        <v>1960</v>
      </c>
      <c r="I1525" t="s">
        <v>1961</v>
      </c>
      <c r="M1525" t="s">
        <v>1956</v>
      </c>
      <c r="N1525" t="s">
        <v>1962</v>
      </c>
      <c r="O1525">
        <v>1</v>
      </c>
      <c r="P1525" t="s">
        <v>1963</v>
      </c>
      <c r="Q1525" s="29">
        <v>1</v>
      </c>
      <c r="R1525" s="29">
        <v>41835</v>
      </c>
      <c r="S1525">
        <v>28040554</v>
      </c>
      <c r="T1525" t="s">
        <v>3645</v>
      </c>
    </row>
    <row r="1526" spans="1:20" x14ac:dyDescent="0.25">
      <c r="A1526">
        <v>2804056</v>
      </c>
      <c r="B1526" t="s">
        <v>3646</v>
      </c>
      <c r="C1526" t="s">
        <v>1956</v>
      </c>
      <c r="D1526" t="s">
        <v>1957</v>
      </c>
      <c r="E1526" t="s">
        <v>1958</v>
      </c>
      <c r="F1526" t="s">
        <v>1959</v>
      </c>
      <c r="G1526">
        <v>20</v>
      </c>
      <c r="H1526" t="s">
        <v>1960</v>
      </c>
      <c r="I1526" t="s">
        <v>1961</v>
      </c>
      <c r="M1526" t="s">
        <v>1956</v>
      </c>
      <c r="N1526" t="s">
        <v>1962</v>
      </c>
      <c r="O1526">
        <v>1</v>
      </c>
      <c r="P1526" t="s">
        <v>1963</v>
      </c>
      <c r="Q1526" s="29">
        <v>1</v>
      </c>
      <c r="R1526" s="29">
        <v>41835</v>
      </c>
      <c r="S1526">
        <v>28040562</v>
      </c>
      <c r="T1526" t="s">
        <v>3646</v>
      </c>
    </row>
    <row r="1527" spans="1:20" x14ac:dyDescent="0.25">
      <c r="A1527">
        <v>2804057</v>
      </c>
      <c r="B1527" t="s">
        <v>3647</v>
      </c>
      <c r="C1527" t="s">
        <v>1956</v>
      </c>
      <c r="D1527" t="s">
        <v>1957</v>
      </c>
      <c r="E1527" t="s">
        <v>1958</v>
      </c>
      <c r="F1527" t="s">
        <v>1959</v>
      </c>
      <c r="G1527">
        <v>20</v>
      </c>
      <c r="H1527" t="s">
        <v>1960</v>
      </c>
      <c r="I1527" t="s">
        <v>1961</v>
      </c>
      <c r="M1527" t="s">
        <v>1956</v>
      </c>
      <c r="N1527" t="s">
        <v>1962</v>
      </c>
      <c r="O1527">
        <v>1</v>
      </c>
      <c r="P1527" t="s">
        <v>1963</v>
      </c>
      <c r="Q1527" s="29">
        <v>1</v>
      </c>
      <c r="R1527" s="29">
        <v>41835</v>
      </c>
      <c r="S1527">
        <v>28040570</v>
      </c>
      <c r="T1527" t="s">
        <v>3647</v>
      </c>
    </row>
    <row r="1528" spans="1:20" x14ac:dyDescent="0.25">
      <c r="A1528">
        <v>2804058</v>
      </c>
      <c r="B1528" t="s">
        <v>3648</v>
      </c>
      <c r="C1528" t="s">
        <v>1956</v>
      </c>
      <c r="D1528" t="s">
        <v>1957</v>
      </c>
      <c r="E1528" t="s">
        <v>1958</v>
      </c>
      <c r="F1528" t="s">
        <v>1959</v>
      </c>
      <c r="G1528">
        <v>20</v>
      </c>
      <c r="H1528" t="s">
        <v>1960</v>
      </c>
      <c r="I1528" t="s">
        <v>1961</v>
      </c>
      <c r="M1528" t="s">
        <v>1956</v>
      </c>
      <c r="N1528" t="s">
        <v>1962</v>
      </c>
      <c r="O1528">
        <v>1</v>
      </c>
      <c r="P1528" t="s">
        <v>1963</v>
      </c>
      <c r="Q1528" s="29">
        <v>1</v>
      </c>
      <c r="R1528" s="29">
        <v>41835</v>
      </c>
      <c r="S1528">
        <v>28040589</v>
      </c>
      <c r="T1528" t="s">
        <v>3648</v>
      </c>
    </row>
    <row r="1529" spans="1:20" x14ac:dyDescent="0.25">
      <c r="A1529">
        <v>2804059</v>
      </c>
      <c r="B1529" t="s">
        <v>3649</v>
      </c>
      <c r="C1529" t="s">
        <v>1956</v>
      </c>
      <c r="D1529" t="s">
        <v>1957</v>
      </c>
      <c r="E1529" t="s">
        <v>1958</v>
      </c>
      <c r="F1529" t="s">
        <v>1959</v>
      </c>
      <c r="G1529">
        <v>20</v>
      </c>
      <c r="H1529" t="s">
        <v>1960</v>
      </c>
      <c r="I1529" t="s">
        <v>1961</v>
      </c>
      <c r="M1529" t="s">
        <v>1956</v>
      </c>
      <c r="N1529" t="s">
        <v>1962</v>
      </c>
      <c r="O1529">
        <v>1</v>
      </c>
      <c r="P1529" t="s">
        <v>1963</v>
      </c>
      <c r="Q1529" s="29">
        <v>1</v>
      </c>
      <c r="R1529" s="29">
        <v>41835</v>
      </c>
      <c r="S1529">
        <v>28040597</v>
      </c>
      <c r="T1529" t="s">
        <v>3649</v>
      </c>
    </row>
    <row r="1530" spans="1:20" x14ac:dyDescent="0.25">
      <c r="A1530">
        <v>2804060</v>
      </c>
      <c r="B1530" t="s">
        <v>3650</v>
      </c>
      <c r="C1530" t="s">
        <v>1956</v>
      </c>
      <c r="D1530" t="s">
        <v>1957</v>
      </c>
      <c r="E1530" t="s">
        <v>1958</v>
      </c>
      <c r="F1530" t="s">
        <v>1959</v>
      </c>
      <c r="G1530">
        <v>20</v>
      </c>
      <c r="H1530" t="s">
        <v>1960</v>
      </c>
      <c r="I1530" t="s">
        <v>1961</v>
      </c>
      <c r="M1530" t="s">
        <v>1956</v>
      </c>
      <c r="N1530" t="s">
        <v>1962</v>
      </c>
      <c r="O1530">
        <v>1</v>
      </c>
      <c r="P1530" t="s">
        <v>1963</v>
      </c>
      <c r="Q1530" s="29">
        <v>1</v>
      </c>
      <c r="R1530" s="29">
        <v>41835</v>
      </c>
      <c r="S1530">
        <v>28040600</v>
      </c>
      <c r="T1530" t="s">
        <v>3650</v>
      </c>
    </row>
    <row r="1531" spans="1:20" x14ac:dyDescent="0.25">
      <c r="A1531">
        <v>2804061</v>
      </c>
      <c r="B1531" t="s">
        <v>3651</v>
      </c>
      <c r="C1531" t="s">
        <v>1956</v>
      </c>
      <c r="D1531" t="s">
        <v>1957</v>
      </c>
      <c r="E1531" t="s">
        <v>1958</v>
      </c>
      <c r="F1531" t="s">
        <v>1959</v>
      </c>
      <c r="G1531">
        <v>20</v>
      </c>
      <c r="H1531" t="s">
        <v>1960</v>
      </c>
      <c r="I1531" t="s">
        <v>1961</v>
      </c>
      <c r="M1531" t="s">
        <v>1956</v>
      </c>
      <c r="N1531" t="s">
        <v>1962</v>
      </c>
      <c r="O1531">
        <v>1</v>
      </c>
      <c r="P1531" t="s">
        <v>1963</v>
      </c>
      <c r="Q1531" s="29">
        <v>1</v>
      </c>
      <c r="R1531" s="29">
        <v>41835</v>
      </c>
      <c r="S1531">
        <v>28040619</v>
      </c>
      <c r="T1531" t="s">
        <v>3651</v>
      </c>
    </row>
    <row r="1532" spans="1:20" x14ac:dyDescent="0.25">
      <c r="A1532">
        <v>2804062</v>
      </c>
      <c r="B1532" t="s">
        <v>3652</v>
      </c>
      <c r="C1532" t="s">
        <v>1956</v>
      </c>
      <c r="D1532" t="s">
        <v>1957</v>
      </c>
      <c r="E1532" t="s">
        <v>1958</v>
      </c>
      <c r="F1532" t="s">
        <v>1959</v>
      </c>
      <c r="G1532">
        <v>20</v>
      </c>
      <c r="H1532" t="s">
        <v>1960</v>
      </c>
      <c r="I1532" t="s">
        <v>1961</v>
      </c>
      <c r="M1532" t="s">
        <v>1956</v>
      </c>
      <c r="N1532" t="s">
        <v>1962</v>
      </c>
      <c r="O1532">
        <v>1</v>
      </c>
      <c r="P1532" t="s">
        <v>1963</v>
      </c>
      <c r="Q1532" s="29">
        <v>1</v>
      </c>
      <c r="R1532" s="29">
        <v>41835</v>
      </c>
      <c r="S1532">
        <v>28040627</v>
      </c>
      <c r="T1532" t="s">
        <v>3653</v>
      </c>
    </row>
    <row r="1533" spans="1:20" x14ac:dyDescent="0.25">
      <c r="A1533">
        <v>2804063</v>
      </c>
      <c r="B1533" t="s">
        <v>3654</v>
      </c>
      <c r="C1533" t="s">
        <v>1956</v>
      </c>
      <c r="D1533" t="s">
        <v>1957</v>
      </c>
      <c r="E1533" t="s">
        <v>1958</v>
      </c>
      <c r="F1533" t="s">
        <v>1959</v>
      </c>
      <c r="G1533">
        <v>20</v>
      </c>
      <c r="H1533" t="s">
        <v>1960</v>
      </c>
      <c r="I1533" t="s">
        <v>1961</v>
      </c>
      <c r="M1533" t="s">
        <v>1956</v>
      </c>
      <c r="N1533" t="s">
        <v>1962</v>
      </c>
      <c r="O1533">
        <v>1</v>
      </c>
      <c r="P1533" t="s">
        <v>1963</v>
      </c>
      <c r="Q1533" s="29">
        <v>1</v>
      </c>
      <c r="R1533" s="29">
        <v>41835</v>
      </c>
      <c r="S1533">
        <v>28040635</v>
      </c>
      <c r="T1533" t="s">
        <v>3654</v>
      </c>
    </row>
    <row r="1534" spans="1:20" x14ac:dyDescent="0.25">
      <c r="A1534">
        <v>2804064</v>
      </c>
      <c r="B1534" t="s">
        <v>3655</v>
      </c>
      <c r="C1534" t="s">
        <v>1956</v>
      </c>
      <c r="D1534" t="s">
        <v>1957</v>
      </c>
      <c r="E1534" t="s">
        <v>1958</v>
      </c>
      <c r="F1534" t="s">
        <v>1959</v>
      </c>
      <c r="G1534">
        <v>20</v>
      </c>
      <c r="H1534" t="s">
        <v>1960</v>
      </c>
      <c r="I1534" t="s">
        <v>1961</v>
      </c>
      <c r="M1534" t="s">
        <v>1956</v>
      </c>
      <c r="N1534" t="s">
        <v>1962</v>
      </c>
      <c r="O1534">
        <v>1</v>
      </c>
      <c r="P1534" t="s">
        <v>1963</v>
      </c>
      <c r="Q1534" s="29">
        <v>1</v>
      </c>
      <c r="R1534" s="29">
        <v>41835</v>
      </c>
      <c r="S1534">
        <v>28040643</v>
      </c>
      <c r="T1534" t="s">
        <v>3655</v>
      </c>
    </row>
    <row r="1535" spans="1:20" x14ac:dyDescent="0.25">
      <c r="A1535">
        <v>2804065</v>
      </c>
      <c r="B1535" t="s">
        <v>3656</v>
      </c>
      <c r="C1535" t="s">
        <v>1956</v>
      </c>
      <c r="D1535" t="s">
        <v>1957</v>
      </c>
      <c r="E1535" t="s">
        <v>1958</v>
      </c>
      <c r="F1535" t="s">
        <v>1959</v>
      </c>
      <c r="G1535">
        <v>20</v>
      </c>
      <c r="H1535" t="s">
        <v>1960</v>
      </c>
      <c r="I1535" t="s">
        <v>1961</v>
      </c>
      <c r="M1535" t="s">
        <v>1956</v>
      </c>
      <c r="N1535" t="s">
        <v>1962</v>
      </c>
      <c r="O1535">
        <v>1</v>
      </c>
      <c r="P1535" t="s">
        <v>1963</v>
      </c>
      <c r="Q1535" s="29">
        <v>1</v>
      </c>
      <c r="R1535" s="29">
        <v>41835</v>
      </c>
      <c r="S1535">
        <v>28040651</v>
      </c>
      <c r="T1535" t="s">
        <v>3656</v>
      </c>
    </row>
    <row r="1536" spans="1:20" x14ac:dyDescent="0.25">
      <c r="A1536">
        <v>2804066</v>
      </c>
      <c r="B1536" t="s">
        <v>3657</v>
      </c>
      <c r="C1536" t="s">
        <v>1956</v>
      </c>
      <c r="D1536" t="s">
        <v>1957</v>
      </c>
      <c r="E1536" t="s">
        <v>1958</v>
      </c>
      <c r="F1536" t="s">
        <v>1959</v>
      </c>
      <c r="G1536">
        <v>20</v>
      </c>
      <c r="H1536" t="s">
        <v>1960</v>
      </c>
      <c r="I1536" t="s">
        <v>1961</v>
      </c>
      <c r="M1536" t="s">
        <v>1956</v>
      </c>
      <c r="N1536" t="s">
        <v>1962</v>
      </c>
      <c r="O1536">
        <v>1</v>
      </c>
      <c r="P1536" t="s">
        <v>1963</v>
      </c>
      <c r="Q1536" s="29">
        <v>1</v>
      </c>
      <c r="R1536" s="29">
        <v>41835</v>
      </c>
      <c r="S1536">
        <v>28040660</v>
      </c>
      <c r="T1536" t="s">
        <v>3657</v>
      </c>
    </row>
    <row r="1537" spans="1:20" x14ac:dyDescent="0.25">
      <c r="A1537">
        <v>2804067</v>
      </c>
      <c r="B1537" t="s">
        <v>3658</v>
      </c>
      <c r="C1537" t="s">
        <v>1956</v>
      </c>
      <c r="D1537" t="s">
        <v>1957</v>
      </c>
      <c r="E1537" t="s">
        <v>1958</v>
      </c>
      <c r="F1537" t="s">
        <v>1959</v>
      </c>
      <c r="G1537">
        <v>20</v>
      </c>
      <c r="H1537" t="s">
        <v>1960</v>
      </c>
      <c r="I1537" t="s">
        <v>1961</v>
      </c>
      <c r="M1537" t="s">
        <v>1956</v>
      </c>
      <c r="N1537" t="s">
        <v>1962</v>
      </c>
      <c r="O1537">
        <v>1</v>
      </c>
      <c r="P1537" t="s">
        <v>1963</v>
      </c>
      <c r="Q1537" s="29">
        <v>1</v>
      </c>
      <c r="R1537" s="29">
        <v>41835</v>
      </c>
      <c r="S1537">
        <v>28040678</v>
      </c>
      <c r="T1537" t="s">
        <v>3658</v>
      </c>
    </row>
    <row r="1538" spans="1:20" x14ac:dyDescent="0.25">
      <c r="A1538">
        <v>2804068</v>
      </c>
      <c r="B1538" t="s">
        <v>3659</v>
      </c>
      <c r="C1538" t="s">
        <v>1956</v>
      </c>
      <c r="D1538" t="s">
        <v>1957</v>
      </c>
      <c r="E1538" t="s">
        <v>1958</v>
      </c>
      <c r="F1538" t="s">
        <v>1959</v>
      </c>
      <c r="G1538">
        <v>20</v>
      </c>
      <c r="H1538" t="s">
        <v>1960</v>
      </c>
      <c r="I1538" t="s">
        <v>1961</v>
      </c>
      <c r="M1538" t="s">
        <v>1956</v>
      </c>
      <c r="N1538" t="s">
        <v>1962</v>
      </c>
      <c r="O1538">
        <v>1</v>
      </c>
      <c r="P1538" t="s">
        <v>1963</v>
      </c>
      <c r="Q1538" s="29">
        <v>1</v>
      </c>
      <c r="R1538" s="29">
        <v>41835</v>
      </c>
      <c r="S1538">
        <v>28040686</v>
      </c>
      <c r="T1538" t="s">
        <v>3659</v>
      </c>
    </row>
    <row r="1539" spans="1:20" x14ac:dyDescent="0.25">
      <c r="A1539">
        <v>2804069</v>
      </c>
      <c r="B1539" t="s">
        <v>3660</v>
      </c>
      <c r="C1539" t="s">
        <v>1956</v>
      </c>
      <c r="D1539" t="s">
        <v>1957</v>
      </c>
      <c r="E1539" t="s">
        <v>1958</v>
      </c>
      <c r="F1539" t="s">
        <v>1959</v>
      </c>
      <c r="G1539">
        <v>20</v>
      </c>
      <c r="H1539" t="s">
        <v>1960</v>
      </c>
      <c r="I1539" t="s">
        <v>1961</v>
      </c>
      <c r="M1539" t="s">
        <v>1956</v>
      </c>
      <c r="N1539" t="s">
        <v>1962</v>
      </c>
      <c r="O1539">
        <v>1</v>
      </c>
      <c r="P1539" t="s">
        <v>1963</v>
      </c>
      <c r="Q1539" s="29">
        <v>1</v>
      </c>
      <c r="R1539" s="29">
        <v>41835</v>
      </c>
      <c r="S1539">
        <v>28040694</v>
      </c>
      <c r="T1539" t="s">
        <v>3660</v>
      </c>
    </row>
    <row r="1540" spans="1:20" x14ac:dyDescent="0.25">
      <c r="A1540">
        <v>2804070</v>
      </c>
      <c r="B1540" t="s">
        <v>3661</v>
      </c>
      <c r="C1540" t="s">
        <v>1956</v>
      </c>
      <c r="D1540" t="s">
        <v>1957</v>
      </c>
      <c r="E1540" t="s">
        <v>1958</v>
      </c>
      <c r="F1540" t="s">
        <v>1959</v>
      </c>
      <c r="G1540">
        <v>20</v>
      </c>
      <c r="H1540" t="s">
        <v>1960</v>
      </c>
      <c r="I1540" t="s">
        <v>1961</v>
      </c>
      <c r="M1540" t="s">
        <v>1956</v>
      </c>
      <c r="N1540" t="s">
        <v>1962</v>
      </c>
      <c r="O1540">
        <v>1</v>
      </c>
      <c r="P1540" t="s">
        <v>1963</v>
      </c>
      <c r="Q1540" s="29">
        <v>1</v>
      </c>
      <c r="R1540" s="29">
        <v>41835</v>
      </c>
      <c r="S1540">
        <v>28040708</v>
      </c>
      <c r="T1540" t="s">
        <v>3661</v>
      </c>
    </row>
    <row r="1541" spans="1:20" x14ac:dyDescent="0.25">
      <c r="A1541">
        <v>2804071</v>
      </c>
      <c r="B1541" t="s">
        <v>3662</v>
      </c>
      <c r="C1541" t="s">
        <v>1956</v>
      </c>
      <c r="D1541" t="s">
        <v>1957</v>
      </c>
      <c r="E1541" t="s">
        <v>1958</v>
      </c>
      <c r="F1541" t="s">
        <v>1959</v>
      </c>
      <c r="G1541">
        <v>20</v>
      </c>
      <c r="H1541" t="s">
        <v>1960</v>
      </c>
      <c r="I1541" t="s">
        <v>1961</v>
      </c>
      <c r="M1541" t="s">
        <v>1956</v>
      </c>
      <c r="N1541" t="s">
        <v>1962</v>
      </c>
      <c r="O1541">
        <v>1</v>
      </c>
      <c r="P1541" t="s">
        <v>1963</v>
      </c>
      <c r="Q1541" s="29">
        <v>1</v>
      </c>
      <c r="R1541" s="29">
        <v>41835</v>
      </c>
      <c r="S1541">
        <v>28040716</v>
      </c>
      <c r="T1541" t="s">
        <v>3662</v>
      </c>
    </row>
    <row r="1542" spans="1:20" x14ac:dyDescent="0.25">
      <c r="A1542">
        <v>2804072</v>
      </c>
      <c r="B1542" t="s">
        <v>3663</v>
      </c>
      <c r="C1542" t="s">
        <v>1956</v>
      </c>
      <c r="D1542" t="s">
        <v>1957</v>
      </c>
      <c r="E1542" t="s">
        <v>1958</v>
      </c>
      <c r="F1542" t="s">
        <v>1959</v>
      </c>
      <c r="G1542">
        <v>20</v>
      </c>
      <c r="H1542" t="s">
        <v>1960</v>
      </c>
      <c r="I1542" t="s">
        <v>1961</v>
      </c>
      <c r="M1542" t="s">
        <v>1956</v>
      </c>
      <c r="N1542" t="s">
        <v>1962</v>
      </c>
      <c r="O1542">
        <v>1</v>
      </c>
      <c r="P1542" t="s">
        <v>1963</v>
      </c>
      <c r="Q1542" s="29">
        <v>1</v>
      </c>
      <c r="R1542" s="29">
        <v>41835</v>
      </c>
      <c r="S1542">
        <v>28040724</v>
      </c>
      <c r="T1542" t="s">
        <v>3663</v>
      </c>
    </row>
    <row r="1543" spans="1:20" x14ac:dyDescent="0.25">
      <c r="A1543">
        <v>2804073</v>
      </c>
      <c r="B1543" t="s">
        <v>3664</v>
      </c>
      <c r="C1543" t="s">
        <v>1956</v>
      </c>
      <c r="D1543" t="s">
        <v>1957</v>
      </c>
      <c r="E1543" t="s">
        <v>1958</v>
      </c>
      <c r="F1543" t="s">
        <v>1959</v>
      </c>
      <c r="G1543">
        <v>20</v>
      </c>
      <c r="H1543" t="s">
        <v>1960</v>
      </c>
      <c r="I1543" t="s">
        <v>1961</v>
      </c>
      <c r="M1543" t="s">
        <v>1956</v>
      </c>
      <c r="N1543" t="s">
        <v>1962</v>
      </c>
      <c r="O1543">
        <v>1</v>
      </c>
      <c r="P1543" t="s">
        <v>1963</v>
      </c>
      <c r="Q1543" s="29">
        <v>1</v>
      </c>
      <c r="R1543" s="29">
        <v>41835</v>
      </c>
      <c r="S1543">
        <v>28040732</v>
      </c>
      <c r="T1543" t="s">
        <v>3664</v>
      </c>
    </row>
    <row r="1544" spans="1:20" x14ac:dyDescent="0.25">
      <c r="A1544">
        <v>2804074</v>
      </c>
      <c r="B1544" t="s">
        <v>3665</v>
      </c>
      <c r="C1544" t="s">
        <v>1956</v>
      </c>
      <c r="D1544" t="s">
        <v>1957</v>
      </c>
      <c r="E1544" t="s">
        <v>1958</v>
      </c>
      <c r="F1544" t="s">
        <v>1959</v>
      </c>
      <c r="G1544">
        <v>20</v>
      </c>
      <c r="H1544" t="s">
        <v>1960</v>
      </c>
      <c r="I1544" t="s">
        <v>1961</v>
      </c>
      <c r="M1544" t="s">
        <v>1956</v>
      </c>
      <c r="N1544" t="s">
        <v>1962</v>
      </c>
      <c r="O1544">
        <v>1</v>
      </c>
      <c r="P1544" t="s">
        <v>1963</v>
      </c>
      <c r="Q1544" s="29">
        <v>1</v>
      </c>
      <c r="R1544" s="29">
        <v>41835</v>
      </c>
      <c r="S1544">
        <v>28040740</v>
      </c>
      <c r="T1544" t="s">
        <v>3665</v>
      </c>
    </row>
    <row r="1545" spans="1:20" x14ac:dyDescent="0.25">
      <c r="A1545">
        <v>2804075</v>
      </c>
      <c r="B1545" t="s">
        <v>3666</v>
      </c>
      <c r="C1545" t="s">
        <v>1956</v>
      </c>
      <c r="D1545" t="s">
        <v>1957</v>
      </c>
      <c r="E1545" t="s">
        <v>1958</v>
      </c>
      <c r="F1545" t="s">
        <v>1959</v>
      </c>
      <c r="G1545">
        <v>20</v>
      </c>
      <c r="H1545" t="s">
        <v>1960</v>
      </c>
      <c r="I1545" t="s">
        <v>1961</v>
      </c>
      <c r="M1545" t="s">
        <v>1956</v>
      </c>
      <c r="N1545" t="s">
        <v>1962</v>
      </c>
      <c r="O1545">
        <v>1</v>
      </c>
      <c r="P1545" t="s">
        <v>1963</v>
      </c>
      <c r="Q1545" s="29">
        <v>1</v>
      </c>
      <c r="R1545" s="29">
        <v>41835</v>
      </c>
      <c r="S1545">
        <v>28040759</v>
      </c>
      <c r="T1545" t="s">
        <v>3666</v>
      </c>
    </row>
    <row r="1546" spans="1:20" x14ac:dyDescent="0.25">
      <c r="A1546">
        <v>2804076</v>
      </c>
      <c r="B1546" t="s">
        <v>3667</v>
      </c>
      <c r="C1546" t="s">
        <v>1956</v>
      </c>
      <c r="D1546" t="s">
        <v>1957</v>
      </c>
      <c r="E1546" t="s">
        <v>1958</v>
      </c>
      <c r="F1546" t="s">
        <v>1959</v>
      </c>
      <c r="G1546">
        <v>20</v>
      </c>
      <c r="H1546" t="s">
        <v>1960</v>
      </c>
      <c r="I1546" t="s">
        <v>1961</v>
      </c>
      <c r="M1546" t="s">
        <v>1956</v>
      </c>
      <c r="N1546" t="s">
        <v>1962</v>
      </c>
      <c r="O1546">
        <v>1</v>
      </c>
      <c r="P1546" t="s">
        <v>1963</v>
      </c>
      <c r="Q1546" s="29">
        <v>1</v>
      </c>
      <c r="R1546" s="29">
        <v>41835</v>
      </c>
      <c r="S1546">
        <v>28040767</v>
      </c>
      <c r="T1546" t="s">
        <v>3667</v>
      </c>
    </row>
    <row r="1547" spans="1:20" x14ac:dyDescent="0.25">
      <c r="A1547">
        <v>2804077</v>
      </c>
      <c r="B1547" t="s">
        <v>3668</v>
      </c>
      <c r="C1547" t="s">
        <v>1956</v>
      </c>
      <c r="D1547" t="s">
        <v>1957</v>
      </c>
      <c r="E1547" t="s">
        <v>1958</v>
      </c>
      <c r="F1547" t="s">
        <v>1959</v>
      </c>
      <c r="G1547">
        <v>20</v>
      </c>
      <c r="H1547" t="s">
        <v>1960</v>
      </c>
      <c r="I1547" t="s">
        <v>1961</v>
      </c>
      <c r="M1547" t="s">
        <v>1956</v>
      </c>
      <c r="N1547" t="s">
        <v>1962</v>
      </c>
      <c r="O1547">
        <v>1</v>
      </c>
      <c r="P1547" t="s">
        <v>1963</v>
      </c>
      <c r="Q1547" s="29">
        <v>1</v>
      </c>
      <c r="R1547" s="29">
        <v>41835</v>
      </c>
      <c r="S1547">
        <v>28040775</v>
      </c>
      <c r="T1547" t="s">
        <v>3668</v>
      </c>
    </row>
    <row r="1548" spans="1:20" x14ac:dyDescent="0.25">
      <c r="A1548">
        <v>2804078</v>
      </c>
      <c r="B1548" t="s">
        <v>3669</v>
      </c>
      <c r="C1548" t="s">
        <v>1956</v>
      </c>
      <c r="D1548" t="s">
        <v>1957</v>
      </c>
      <c r="E1548" t="s">
        <v>1958</v>
      </c>
      <c r="F1548" t="s">
        <v>1959</v>
      </c>
      <c r="G1548">
        <v>20</v>
      </c>
      <c r="H1548" t="s">
        <v>1960</v>
      </c>
      <c r="I1548" t="s">
        <v>1961</v>
      </c>
      <c r="M1548" t="s">
        <v>1956</v>
      </c>
      <c r="N1548" t="s">
        <v>1962</v>
      </c>
      <c r="O1548">
        <v>1</v>
      </c>
      <c r="P1548" t="s">
        <v>1963</v>
      </c>
      <c r="Q1548" s="29">
        <v>1</v>
      </c>
      <c r="R1548" s="29">
        <v>41835</v>
      </c>
      <c r="S1548">
        <v>28040783</v>
      </c>
      <c r="T1548" t="s">
        <v>3669</v>
      </c>
    </row>
    <row r="1549" spans="1:20" x14ac:dyDescent="0.25">
      <c r="A1549">
        <v>2804079</v>
      </c>
      <c r="B1549" t="s">
        <v>3670</v>
      </c>
      <c r="C1549" t="s">
        <v>1956</v>
      </c>
      <c r="D1549" t="s">
        <v>1957</v>
      </c>
      <c r="E1549" t="s">
        <v>1958</v>
      </c>
      <c r="F1549" t="s">
        <v>1959</v>
      </c>
      <c r="G1549">
        <v>20</v>
      </c>
      <c r="H1549" t="s">
        <v>1960</v>
      </c>
      <c r="I1549" t="s">
        <v>1961</v>
      </c>
      <c r="M1549" t="s">
        <v>1956</v>
      </c>
      <c r="N1549" t="s">
        <v>1962</v>
      </c>
      <c r="O1549">
        <v>1</v>
      </c>
      <c r="P1549" t="s">
        <v>1963</v>
      </c>
      <c r="Q1549" s="29">
        <v>1</v>
      </c>
      <c r="R1549" s="29">
        <v>41835</v>
      </c>
      <c r="S1549">
        <v>28040791</v>
      </c>
      <c r="T1549" t="s">
        <v>3670</v>
      </c>
    </row>
    <row r="1550" spans="1:20" x14ac:dyDescent="0.25">
      <c r="A1550">
        <v>2804080</v>
      </c>
      <c r="B1550" t="s">
        <v>3671</v>
      </c>
      <c r="C1550" t="s">
        <v>1956</v>
      </c>
      <c r="D1550" t="s">
        <v>1957</v>
      </c>
      <c r="E1550" t="s">
        <v>1958</v>
      </c>
      <c r="F1550" t="s">
        <v>1959</v>
      </c>
      <c r="G1550">
        <v>20</v>
      </c>
      <c r="H1550" t="s">
        <v>1960</v>
      </c>
      <c r="I1550" t="s">
        <v>1961</v>
      </c>
      <c r="M1550" t="s">
        <v>1956</v>
      </c>
      <c r="N1550" t="s">
        <v>1962</v>
      </c>
      <c r="O1550">
        <v>1</v>
      </c>
      <c r="P1550" t="s">
        <v>1963</v>
      </c>
      <c r="Q1550" s="29">
        <v>1</v>
      </c>
      <c r="R1550" s="29">
        <v>41835</v>
      </c>
      <c r="S1550">
        <v>28040805</v>
      </c>
      <c r="T1550" t="s">
        <v>3671</v>
      </c>
    </row>
    <row r="1551" spans="1:20" x14ac:dyDescent="0.25">
      <c r="A1551">
        <v>2804081</v>
      </c>
      <c r="B1551" t="s">
        <v>3672</v>
      </c>
      <c r="C1551" t="s">
        <v>1956</v>
      </c>
      <c r="D1551" t="s">
        <v>1957</v>
      </c>
      <c r="E1551" t="s">
        <v>1958</v>
      </c>
      <c r="F1551" t="s">
        <v>1959</v>
      </c>
      <c r="G1551">
        <v>20</v>
      </c>
      <c r="H1551" t="s">
        <v>1960</v>
      </c>
      <c r="I1551" t="s">
        <v>1961</v>
      </c>
      <c r="M1551" t="s">
        <v>1956</v>
      </c>
      <c r="N1551" t="s">
        <v>1962</v>
      </c>
      <c r="O1551">
        <v>1</v>
      </c>
      <c r="P1551" t="s">
        <v>1963</v>
      </c>
      <c r="Q1551" s="29">
        <v>1</v>
      </c>
      <c r="R1551" s="29">
        <v>41835</v>
      </c>
      <c r="S1551">
        <v>28040813</v>
      </c>
      <c r="T1551" t="s">
        <v>3672</v>
      </c>
    </row>
    <row r="1552" spans="1:20" x14ac:dyDescent="0.25">
      <c r="A1552">
        <v>2804082</v>
      </c>
      <c r="B1552" t="s">
        <v>3673</v>
      </c>
      <c r="C1552" t="s">
        <v>1956</v>
      </c>
      <c r="D1552" t="s">
        <v>1957</v>
      </c>
      <c r="E1552" t="s">
        <v>1958</v>
      </c>
      <c r="F1552" t="s">
        <v>1959</v>
      </c>
      <c r="G1552">
        <v>20</v>
      </c>
      <c r="H1552" t="s">
        <v>1960</v>
      </c>
      <c r="I1552" t="s">
        <v>1961</v>
      </c>
      <c r="M1552" t="s">
        <v>1956</v>
      </c>
      <c r="N1552" t="s">
        <v>1962</v>
      </c>
      <c r="O1552">
        <v>1</v>
      </c>
      <c r="P1552" t="s">
        <v>1963</v>
      </c>
      <c r="Q1552" s="29">
        <v>1</v>
      </c>
      <c r="R1552" s="29">
        <v>41835</v>
      </c>
      <c r="S1552">
        <v>28040821</v>
      </c>
      <c r="T1552" t="s">
        <v>3673</v>
      </c>
    </row>
    <row r="1553" spans="1:20" x14ac:dyDescent="0.25">
      <c r="A1553">
        <v>2804083</v>
      </c>
      <c r="B1553" t="s">
        <v>3674</v>
      </c>
      <c r="C1553" t="s">
        <v>1956</v>
      </c>
      <c r="D1553" t="s">
        <v>1957</v>
      </c>
      <c r="E1553" t="s">
        <v>1958</v>
      </c>
      <c r="F1553" t="s">
        <v>1959</v>
      </c>
      <c r="G1553">
        <v>20</v>
      </c>
      <c r="H1553" t="s">
        <v>1960</v>
      </c>
      <c r="I1553" t="s">
        <v>1961</v>
      </c>
      <c r="M1553" t="s">
        <v>1956</v>
      </c>
      <c r="N1553" t="s">
        <v>1962</v>
      </c>
      <c r="O1553">
        <v>1</v>
      </c>
      <c r="P1553" t="s">
        <v>1963</v>
      </c>
      <c r="Q1553" s="29">
        <v>1</v>
      </c>
      <c r="R1553" s="29">
        <v>41835</v>
      </c>
      <c r="S1553">
        <v>28040830</v>
      </c>
      <c r="T1553" t="s">
        <v>3674</v>
      </c>
    </row>
    <row r="1554" spans="1:20" x14ac:dyDescent="0.25">
      <c r="A1554">
        <v>2804084</v>
      </c>
      <c r="B1554" t="s">
        <v>3675</v>
      </c>
      <c r="C1554" t="s">
        <v>1956</v>
      </c>
      <c r="D1554" t="s">
        <v>1957</v>
      </c>
      <c r="E1554" t="s">
        <v>1958</v>
      </c>
      <c r="F1554" t="s">
        <v>1959</v>
      </c>
      <c r="G1554">
        <v>20</v>
      </c>
      <c r="H1554" t="s">
        <v>1960</v>
      </c>
      <c r="I1554" t="s">
        <v>1961</v>
      </c>
      <c r="M1554" t="s">
        <v>1956</v>
      </c>
      <c r="N1554" t="s">
        <v>1962</v>
      </c>
      <c r="O1554">
        <v>1</v>
      </c>
      <c r="P1554" t="s">
        <v>1963</v>
      </c>
      <c r="Q1554" s="29">
        <v>1</v>
      </c>
      <c r="R1554" s="29">
        <v>41835</v>
      </c>
      <c r="S1554">
        <v>28040848</v>
      </c>
      <c r="T1554" t="s">
        <v>3675</v>
      </c>
    </row>
    <row r="1555" spans="1:20" x14ac:dyDescent="0.25">
      <c r="A1555">
        <v>2804085</v>
      </c>
      <c r="B1555" t="s">
        <v>3676</v>
      </c>
      <c r="C1555" t="s">
        <v>1956</v>
      </c>
      <c r="D1555" t="s">
        <v>1957</v>
      </c>
      <c r="E1555" t="s">
        <v>1958</v>
      </c>
      <c r="F1555" t="s">
        <v>1959</v>
      </c>
      <c r="G1555">
        <v>20</v>
      </c>
      <c r="H1555" t="s">
        <v>1960</v>
      </c>
      <c r="I1555" t="s">
        <v>1961</v>
      </c>
      <c r="M1555" t="s">
        <v>1956</v>
      </c>
      <c r="N1555" t="s">
        <v>1962</v>
      </c>
      <c r="O1555">
        <v>1</v>
      </c>
      <c r="P1555" t="s">
        <v>1963</v>
      </c>
      <c r="Q1555" s="29">
        <v>1</v>
      </c>
      <c r="R1555" s="29">
        <v>41835</v>
      </c>
      <c r="S1555">
        <v>28040856</v>
      </c>
      <c r="T1555" t="s">
        <v>3676</v>
      </c>
    </row>
    <row r="1556" spans="1:20" x14ac:dyDescent="0.25">
      <c r="A1556">
        <v>2804086</v>
      </c>
      <c r="B1556" t="s">
        <v>3677</v>
      </c>
      <c r="C1556" t="s">
        <v>1956</v>
      </c>
      <c r="D1556" t="s">
        <v>1957</v>
      </c>
      <c r="E1556" t="s">
        <v>1958</v>
      </c>
      <c r="F1556" t="s">
        <v>1959</v>
      </c>
      <c r="G1556">
        <v>20</v>
      </c>
      <c r="H1556" t="s">
        <v>1960</v>
      </c>
      <c r="I1556" t="s">
        <v>1961</v>
      </c>
      <c r="M1556" t="s">
        <v>1956</v>
      </c>
      <c r="N1556" t="s">
        <v>1962</v>
      </c>
      <c r="O1556">
        <v>1</v>
      </c>
      <c r="P1556" t="s">
        <v>1963</v>
      </c>
      <c r="Q1556" s="29">
        <v>1</v>
      </c>
      <c r="R1556" s="29">
        <v>41835</v>
      </c>
      <c r="S1556">
        <v>28040864</v>
      </c>
      <c r="T1556" t="s">
        <v>3677</v>
      </c>
    </row>
    <row r="1557" spans="1:20" x14ac:dyDescent="0.25">
      <c r="A1557">
        <v>2804087</v>
      </c>
      <c r="B1557" t="s">
        <v>3678</v>
      </c>
      <c r="C1557" t="s">
        <v>1956</v>
      </c>
      <c r="D1557" t="s">
        <v>1957</v>
      </c>
      <c r="E1557" t="s">
        <v>1958</v>
      </c>
      <c r="F1557" t="s">
        <v>1959</v>
      </c>
      <c r="G1557">
        <v>1</v>
      </c>
      <c r="H1557" t="s">
        <v>1960</v>
      </c>
      <c r="I1557" t="s">
        <v>1961</v>
      </c>
      <c r="M1557" t="s">
        <v>1956</v>
      </c>
      <c r="N1557" t="s">
        <v>1962</v>
      </c>
      <c r="O1557">
        <v>1</v>
      </c>
      <c r="P1557" t="s">
        <v>1963</v>
      </c>
      <c r="Q1557" s="29">
        <v>1</v>
      </c>
      <c r="R1557" s="29">
        <v>41835</v>
      </c>
      <c r="S1557">
        <v>28040872</v>
      </c>
      <c r="T1557" t="s">
        <v>3678</v>
      </c>
    </row>
    <row r="1558" spans="1:20" x14ac:dyDescent="0.25">
      <c r="A1558">
        <v>2804088</v>
      </c>
      <c r="B1558" t="s">
        <v>3679</v>
      </c>
      <c r="C1558" t="s">
        <v>1956</v>
      </c>
      <c r="D1558" t="s">
        <v>1957</v>
      </c>
      <c r="E1558" t="s">
        <v>1958</v>
      </c>
      <c r="F1558" t="s">
        <v>1959</v>
      </c>
      <c r="G1558">
        <v>20</v>
      </c>
      <c r="H1558" t="s">
        <v>1960</v>
      </c>
      <c r="I1558" t="s">
        <v>1961</v>
      </c>
      <c r="M1558" t="s">
        <v>1956</v>
      </c>
      <c r="N1558" t="s">
        <v>1962</v>
      </c>
      <c r="O1558">
        <v>1</v>
      </c>
      <c r="P1558" t="s">
        <v>1963</v>
      </c>
      <c r="Q1558" s="29">
        <v>1</v>
      </c>
      <c r="R1558" s="29">
        <v>41835</v>
      </c>
      <c r="S1558">
        <v>28040880</v>
      </c>
      <c r="T1558" t="s">
        <v>3679</v>
      </c>
    </row>
    <row r="1559" spans="1:20" x14ac:dyDescent="0.25">
      <c r="A1559">
        <v>2804089</v>
      </c>
      <c r="B1559" t="s">
        <v>3680</v>
      </c>
      <c r="C1559" t="s">
        <v>1956</v>
      </c>
      <c r="D1559" t="s">
        <v>1957</v>
      </c>
      <c r="E1559" t="s">
        <v>1958</v>
      </c>
      <c r="F1559" t="s">
        <v>1959</v>
      </c>
      <c r="G1559">
        <v>20</v>
      </c>
      <c r="H1559" t="s">
        <v>1960</v>
      </c>
      <c r="I1559" t="s">
        <v>1961</v>
      </c>
      <c r="M1559" t="s">
        <v>1956</v>
      </c>
      <c r="N1559" t="s">
        <v>1962</v>
      </c>
      <c r="O1559">
        <v>1</v>
      </c>
      <c r="P1559" t="s">
        <v>1963</v>
      </c>
      <c r="Q1559" s="29">
        <v>1</v>
      </c>
      <c r="R1559" s="29">
        <v>41835</v>
      </c>
      <c r="S1559">
        <v>28040899</v>
      </c>
      <c r="T1559" t="s">
        <v>3680</v>
      </c>
    </row>
    <row r="1560" spans="1:20" x14ac:dyDescent="0.25">
      <c r="A1560">
        <v>2804090</v>
      </c>
      <c r="B1560" t="s">
        <v>3681</v>
      </c>
      <c r="C1560" t="s">
        <v>1956</v>
      </c>
      <c r="D1560" t="s">
        <v>1957</v>
      </c>
      <c r="E1560" t="s">
        <v>1958</v>
      </c>
      <c r="F1560" t="s">
        <v>1959</v>
      </c>
      <c r="G1560">
        <v>20</v>
      </c>
      <c r="H1560" t="s">
        <v>1960</v>
      </c>
      <c r="I1560" t="s">
        <v>1961</v>
      </c>
      <c r="M1560" t="s">
        <v>1956</v>
      </c>
      <c r="N1560" t="s">
        <v>1962</v>
      </c>
      <c r="O1560">
        <v>1</v>
      </c>
      <c r="P1560" t="s">
        <v>1963</v>
      </c>
      <c r="Q1560" s="29">
        <v>1</v>
      </c>
      <c r="R1560" s="29">
        <v>41835</v>
      </c>
      <c r="S1560">
        <v>28040902</v>
      </c>
      <c r="T1560" t="s">
        <v>3681</v>
      </c>
    </row>
    <row r="1561" spans="1:20" x14ac:dyDescent="0.25">
      <c r="A1561">
        <v>2804091</v>
      </c>
      <c r="B1561" t="s">
        <v>3682</v>
      </c>
      <c r="C1561" t="s">
        <v>1956</v>
      </c>
      <c r="D1561" t="s">
        <v>1957</v>
      </c>
      <c r="E1561" t="s">
        <v>1958</v>
      </c>
      <c r="F1561" t="s">
        <v>1959</v>
      </c>
      <c r="G1561">
        <v>20</v>
      </c>
      <c r="H1561" t="s">
        <v>1960</v>
      </c>
      <c r="I1561" t="s">
        <v>1961</v>
      </c>
      <c r="M1561" t="s">
        <v>1956</v>
      </c>
      <c r="N1561" t="s">
        <v>1962</v>
      </c>
      <c r="O1561">
        <v>1</v>
      </c>
      <c r="P1561" t="s">
        <v>1963</v>
      </c>
      <c r="Q1561" s="29">
        <v>1</v>
      </c>
      <c r="R1561" s="29">
        <v>41835</v>
      </c>
      <c r="S1561">
        <v>28040910</v>
      </c>
      <c r="T1561" t="s">
        <v>3682</v>
      </c>
    </row>
    <row r="1562" spans="1:20" x14ac:dyDescent="0.25">
      <c r="A1562">
        <v>2804092</v>
      </c>
      <c r="B1562" t="s">
        <v>3683</v>
      </c>
      <c r="C1562" t="s">
        <v>1956</v>
      </c>
      <c r="D1562" t="s">
        <v>1957</v>
      </c>
      <c r="E1562" t="s">
        <v>1958</v>
      </c>
      <c r="F1562" t="s">
        <v>1959</v>
      </c>
      <c r="G1562">
        <v>20</v>
      </c>
      <c r="H1562" t="s">
        <v>1960</v>
      </c>
      <c r="I1562" t="s">
        <v>1961</v>
      </c>
      <c r="M1562" t="s">
        <v>1956</v>
      </c>
      <c r="N1562" t="s">
        <v>1962</v>
      </c>
      <c r="O1562">
        <v>1</v>
      </c>
      <c r="P1562" t="s">
        <v>1963</v>
      </c>
      <c r="Q1562" s="29">
        <v>1</v>
      </c>
      <c r="R1562" s="29">
        <v>41835</v>
      </c>
      <c r="S1562">
        <v>28040929</v>
      </c>
      <c r="T1562" t="s">
        <v>3683</v>
      </c>
    </row>
    <row r="1563" spans="1:20" x14ac:dyDescent="0.25">
      <c r="A1563">
        <v>2804093</v>
      </c>
      <c r="B1563" t="s">
        <v>3684</v>
      </c>
      <c r="C1563" t="s">
        <v>1956</v>
      </c>
      <c r="D1563" t="s">
        <v>1957</v>
      </c>
      <c r="E1563" t="s">
        <v>1958</v>
      </c>
      <c r="F1563" t="s">
        <v>1959</v>
      </c>
      <c r="G1563">
        <v>20</v>
      </c>
      <c r="H1563" t="s">
        <v>1960</v>
      </c>
      <c r="I1563" t="s">
        <v>1961</v>
      </c>
      <c r="M1563" t="s">
        <v>1956</v>
      </c>
      <c r="N1563" t="s">
        <v>1962</v>
      </c>
      <c r="O1563">
        <v>1</v>
      </c>
      <c r="P1563" t="s">
        <v>1963</v>
      </c>
      <c r="Q1563" s="29">
        <v>1</v>
      </c>
      <c r="R1563" s="29">
        <v>41835</v>
      </c>
      <c r="S1563">
        <v>28040937</v>
      </c>
      <c r="T1563" t="s">
        <v>3684</v>
      </c>
    </row>
    <row r="1564" spans="1:20" x14ac:dyDescent="0.25">
      <c r="A1564">
        <v>2804094</v>
      </c>
      <c r="B1564" t="s">
        <v>3685</v>
      </c>
      <c r="C1564" t="s">
        <v>1956</v>
      </c>
      <c r="D1564" t="s">
        <v>1957</v>
      </c>
      <c r="E1564" t="s">
        <v>1958</v>
      </c>
      <c r="F1564" t="s">
        <v>1959</v>
      </c>
      <c r="G1564">
        <v>20</v>
      </c>
      <c r="H1564" t="s">
        <v>1960</v>
      </c>
      <c r="I1564" t="s">
        <v>1961</v>
      </c>
      <c r="M1564" t="s">
        <v>1956</v>
      </c>
      <c r="N1564" t="s">
        <v>1962</v>
      </c>
      <c r="O1564">
        <v>1</v>
      </c>
      <c r="P1564" t="s">
        <v>1963</v>
      </c>
      <c r="Q1564" s="29">
        <v>1</v>
      </c>
      <c r="R1564" s="29">
        <v>41835</v>
      </c>
      <c r="S1564">
        <v>28040945</v>
      </c>
      <c r="T1564" t="s">
        <v>3685</v>
      </c>
    </row>
    <row r="1565" spans="1:20" x14ac:dyDescent="0.25">
      <c r="A1565">
        <v>2804095</v>
      </c>
      <c r="B1565" t="s">
        <v>3686</v>
      </c>
      <c r="C1565" t="s">
        <v>1956</v>
      </c>
      <c r="D1565" t="s">
        <v>1957</v>
      </c>
      <c r="E1565" t="s">
        <v>1958</v>
      </c>
      <c r="F1565" t="s">
        <v>1959</v>
      </c>
      <c r="G1565">
        <v>20</v>
      </c>
      <c r="H1565" t="s">
        <v>1960</v>
      </c>
      <c r="I1565" t="s">
        <v>1961</v>
      </c>
      <c r="M1565" t="s">
        <v>1956</v>
      </c>
      <c r="N1565" t="s">
        <v>1962</v>
      </c>
      <c r="O1565">
        <v>1</v>
      </c>
      <c r="P1565" t="s">
        <v>1963</v>
      </c>
      <c r="Q1565" s="29">
        <v>1</v>
      </c>
      <c r="R1565" s="29">
        <v>41835</v>
      </c>
      <c r="S1565">
        <v>28040953</v>
      </c>
      <c r="T1565" t="s">
        <v>3686</v>
      </c>
    </row>
    <row r="1566" spans="1:20" x14ac:dyDescent="0.25">
      <c r="A1566">
        <v>2804096</v>
      </c>
      <c r="B1566" t="s">
        <v>3687</v>
      </c>
      <c r="C1566" t="s">
        <v>1956</v>
      </c>
      <c r="D1566" t="s">
        <v>1957</v>
      </c>
      <c r="E1566" t="s">
        <v>1958</v>
      </c>
      <c r="F1566" t="s">
        <v>1959</v>
      </c>
      <c r="G1566">
        <v>20</v>
      </c>
      <c r="H1566" t="s">
        <v>1960</v>
      </c>
      <c r="I1566" t="s">
        <v>1961</v>
      </c>
      <c r="M1566" t="s">
        <v>1956</v>
      </c>
      <c r="N1566" t="s">
        <v>1962</v>
      </c>
      <c r="O1566">
        <v>1</v>
      </c>
      <c r="P1566" t="s">
        <v>1963</v>
      </c>
      <c r="Q1566" s="29">
        <v>1</v>
      </c>
      <c r="R1566" s="29">
        <v>41835</v>
      </c>
      <c r="S1566">
        <v>28040961</v>
      </c>
      <c r="T1566" t="s">
        <v>3687</v>
      </c>
    </row>
    <row r="1567" spans="1:20" x14ac:dyDescent="0.25">
      <c r="A1567">
        <v>2804097</v>
      </c>
      <c r="B1567" t="s">
        <v>3688</v>
      </c>
      <c r="C1567" t="s">
        <v>1956</v>
      </c>
      <c r="D1567" t="s">
        <v>1957</v>
      </c>
      <c r="E1567" t="s">
        <v>1958</v>
      </c>
      <c r="F1567" t="s">
        <v>1959</v>
      </c>
      <c r="G1567">
        <v>20</v>
      </c>
      <c r="H1567" t="s">
        <v>1960</v>
      </c>
      <c r="I1567" t="s">
        <v>1961</v>
      </c>
      <c r="M1567" t="s">
        <v>1956</v>
      </c>
      <c r="N1567" t="s">
        <v>1962</v>
      </c>
      <c r="O1567">
        <v>1</v>
      </c>
      <c r="P1567" t="s">
        <v>1963</v>
      </c>
      <c r="Q1567" s="29">
        <v>1</v>
      </c>
      <c r="R1567" s="29">
        <v>41835</v>
      </c>
      <c r="S1567">
        <v>28040970</v>
      </c>
      <c r="T1567" t="s">
        <v>3688</v>
      </c>
    </row>
    <row r="1568" spans="1:20" x14ac:dyDescent="0.25">
      <c r="A1568">
        <v>2804098</v>
      </c>
      <c r="B1568" t="s">
        <v>3689</v>
      </c>
      <c r="C1568" t="s">
        <v>1956</v>
      </c>
      <c r="D1568" t="s">
        <v>1957</v>
      </c>
      <c r="E1568" t="s">
        <v>1958</v>
      </c>
      <c r="F1568" t="s">
        <v>1959</v>
      </c>
      <c r="G1568">
        <v>20</v>
      </c>
      <c r="H1568" t="s">
        <v>1960</v>
      </c>
      <c r="I1568" t="s">
        <v>1961</v>
      </c>
      <c r="M1568" t="s">
        <v>1956</v>
      </c>
      <c r="N1568" t="s">
        <v>1962</v>
      </c>
      <c r="O1568">
        <v>1</v>
      </c>
      <c r="P1568" t="s">
        <v>1963</v>
      </c>
      <c r="Q1568" s="29">
        <v>1</v>
      </c>
      <c r="R1568" s="29">
        <v>41835</v>
      </c>
      <c r="S1568">
        <v>28040988</v>
      </c>
      <c r="T1568" t="s">
        <v>3689</v>
      </c>
    </row>
    <row r="1569" spans="1:20" x14ac:dyDescent="0.25">
      <c r="A1569">
        <v>2804099</v>
      </c>
      <c r="B1569" t="s">
        <v>3400</v>
      </c>
      <c r="C1569" t="s">
        <v>1956</v>
      </c>
      <c r="D1569" t="s">
        <v>1957</v>
      </c>
      <c r="E1569" t="s">
        <v>1958</v>
      </c>
      <c r="F1569" t="s">
        <v>1959</v>
      </c>
      <c r="G1569">
        <v>20</v>
      </c>
      <c r="H1569" t="s">
        <v>1960</v>
      </c>
      <c r="I1569" t="s">
        <v>1961</v>
      </c>
      <c r="M1569" t="s">
        <v>1956</v>
      </c>
      <c r="N1569" t="s">
        <v>1962</v>
      </c>
      <c r="O1569">
        <v>1</v>
      </c>
      <c r="P1569" t="s">
        <v>1963</v>
      </c>
      <c r="Q1569" s="29">
        <v>1</v>
      </c>
      <c r="R1569" s="29">
        <v>41835</v>
      </c>
      <c r="S1569">
        <v>28040996</v>
      </c>
      <c r="T1569" t="s">
        <v>3400</v>
      </c>
    </row>
    <row r="1570" spans="1:20" x14ac:dyDescent="0.25">
      <c r="A1570">
        <v>2804100</v>
      </c>
      <c r="B1570" t="s">
        <v>3690</v>
      </c>
      <c r="C1570" t="s">
        <v>1956</v>
      </c>
      <c r="D1570" t="s">
        <v>1957</v>
      </c>
      <c r="E1570" t="s">
        <v>1958</v>
      </c>
      <c r="F1570" t="s">
        <v>1959</v>
      </c>
      <c r="G1570">
        <v>20</v>
      </c>
      <c r="H1570" t="s">
        <v>1960</v>
      </c>
      <c r="I1570" t="s">
        <v>1961</v>
      </c>
      <c r="M1570" t="s">
        <v>1956</v>
      </c>
      <c r="N1570" t="s">
        <v>1962</v>
      </c>
      <c r="O1570">
        <v>1</v>
      </c>
      <c r="P1570" t="s">
        <v>1963</v>
      </c>
      <c r="Q1570" s="29">
        <v>1</v>
      </c>
      <c r="R1570" s="29">
        <v>41835</v>
      </c>
      <c r="S1570">
        <v>28041003</v>
      </c>
      <c r="T1570" t="s">
        <v>3690</v>
      </c>
    </row>
    <row r="1571" spans="1:20" x14ac:dyDescent="0.25">
      <c r="A1571">
        <v>2804101</v>
      </c>
      <c r="B1571" t="s">
        <v>3691</v>
      </c>
      <c r="C1571" t="s">
        <v>1956</v>
      </c>
      <c r="D1571" t="s">
        <v>1957</v>
      </c>
      <c r="E1571" t="s">
        <v>1958</v>
      </c>
      <c r="F1571" t="s">
        <v>1959</v>
      </c>
      <c r="G1571">
        <v>20</v>
      </c>
      <c r="H1571" t="s">
        <v>1960</v>
      </c>
      <c r="I1571" t="s">
        <v>1961</v>
      </c>
      <c r="M1571" t="s">
        <v>1956</v>
      </c>
      <c r="N1571" t="s">
        <v>1962</v>
      </c>
      <c r="O1571">
        <v>1</v>
      </c>
      <c r="P1571" t="s">
        <v>1963</v>
      </c>
      <c r="Q1571" s="29">
        <v>1</v>
      </c>
      <c r="R1571" s="29">
        <v>41835</v>
      </c>
      <c r="S1571">
        <v>28041011</v>
      </c>
      <c r="T1571" t="s">
        <v>3691</v>
      </c>
    </row>
    <row r="1572" spans="1:20" x14ac:dyDescent="0.25">
      <c r="A1572">
        <v>2804102</v>
      </c>
      <c r="B1572" t="s">
        <v>3692</v>
      </c>
      <c r="C1572" t="s">
        <v>1956</v>
      </c>
      <c r="D1572" t="s">
        <v>1957</v>
      </c>
      <c r="E1572" t="s">
        <v>1958</v>
      </c>
      <c r="F1572" t="s">
        <v>1959</v>
      </c>
      <c r="G1572">
        <v>20</v>
      </c>
      <c r="H1572" t="s">
        <v>1960</v>
      </c>
      <c r="I1572" t="s">
        <v>1961</v>
      </c>
      <c r="M1572" t="s">
        <v>1956</v>
      </c>
      <c r="N1572" t="s">
        <v>1962</v>
      </c>
      <c r="O1572">
        <v>1</v>
      </c>
      <c r="P1572" t="s">
        <v>1963</v>
      </c>
      <c r="Q1572" s="29">
        <v>1</v>
      </c>
      <c r="R1572" s="29">
        <v>41835</v>
      </c>
      <c r="S1572">
        <v>28041020</v>
      </c>
      <c r="T1572" t="s">
        <v>3693</v>
      </c>
    </row>
    <row r="1573" spans="1:20" x14ac:dyDescent="0.25">
      <c r="A1573">
        <v>2804103</v>
      </c>
      <c r="B1573" t="s">
        <v>3694</v>
      </c>
      <c r="C1573" t="s">
        <v>1956</v>
      </c>
      <c r="D1573" t="s">
        <v>1957</v>
      </c>
      <c r="E1573" t="s">
        <v>1958</v>
      </c>
      <c r="F1573" t="s">
        <v>1959</v>
      </c>
      <c r="G1573">
        <v>20</v>
      </c>
      <c r="H1573" t="s">
        <v>1960</v>
      </c>
      <c r="I1573" t="s">
        <v>1961</v>
      </c>
      <c r="M1573" t="s">
        <v>1956</v>
      </c>
      <c r="N1573" t="s">
        <v>1962</v>
      </c>
      <c r="O1573">
        <v>1</v>
      </c>
      <c r="P1573" t="s">
        <v>1963</v>
      </c>
      <c r="Q1573" s="29">
        <v>1</v>
      </c>
      <c r="R1573" s="29">
        <v>41835</v>
      </c>
      <c r="S1573">
        <v>28041038</v>
      </c>
      <c r="T1573" t="s">
        <v>3694</v>
      </c>
    </row>
    <row r="1574" spans="1:20" x14ac:dyDescent="0.25">
      <c r="A1574">
        <v>2804104</v>
      </c>
      <c r="B1574" t="s">
        <v>3695</v>
      </c>
      <c r="C1574" t="s">
        <v>1956</v>
      </c>
      <c r="D1574" t="s">
        <v>1957</v>
      </c>
      <c r="E1574" t="s">
        <v>1958</v>
      </c>
      <c r="F1574" t="s">
        <v>1959</v>
      </c>
      <c r="G1574">
        <v>20</v>
      </c>
      <c r="H1574" t="s">
        <v>1960</v>
      </c>
      <c r="I1574" t="s">
        <v>1961</v>
      </c>
      <c r="M1574" t="s">
        <v>1956</v>
      </c>
      <c r="N1574" t="s">
        <v>1962</v>
      </c>
      <c r="O1574">
        <v>1</v>
      </c>
      <c r="P1574" t="s">
        <v>1963</v>
      </c>
      <c r="Q1574" s="29">
        <v>1</v>
      </c>
      <c r="R1574" s="29">
        <v>41835</v>
      </c>
      <c r="S1574">
        <v>28041046</v>
      </c>
      <c r="T1574" t="s">
        <v>3695</v>
      </c>
    </row>
    <row r="1575" spans="1:20" x14ac:dyDescent="0.25">
      <c r="A1575">
        <v>2804105</v>
      </c>
      <c r="B1575" t="s">
        <v>3696</v>
      </c>
      <c r="C1575" t="s">
        <v>1956</v>
      </c>
      <c r="D1575" t="s">
        <v>1957</v>
      </c>
      <c r="E1575" t="s">
        <v>1958</v>
      </c>
      <c r="F1575" t="s">
        <v>1959</v>
      </c>
      <c r="G1575">
        <v>20</v>
      </c>
      <c r="H1575" t="s">
        <v>1960</v>
      </c>
      <c r="I1575" t="s">
        <v>1961</v>
      </c>
      <c r="M1575" t="s">
        <v>1956</v>
      </c>
      <c r="N1575" t="s">
        <v>1962</v>
      </c>
      <c r="O1575">
        <v>1</v>
      </c>
      <c r="P1575" t="s">
        <v>1963</v>
      </c>
      <c r="Q1575" s="29">
        <v>1</v>
      </c>
      <c r="R1575" s="29">
        <v>41835</v>
      </c>
      <c r="S1575">
        <v>28041054</v>
      </c>
      <c r="T1575" t="s">
        <v>3696</v>
      </c>
    </row>
    <row r="1576" spans="1:20" x14ac:dyDescent="0.25">
      <c r="A1576">
        <v>2804106</v>
      </c>
      <c r="B1576" t="s">
        <v>3697</v>
      </c>
      <c r="C1576" t="s">
        <v>1956</v>
      </c>
      <c r="D1576" t="s">
        <v>1957</v>
      </c>
      <c r="E1576" t="s">
        <v>1958</v>
      </c>
      <c r="F1576" t="s">
        <v>1959</v>
      </c>
      <c r="G1576">
        <v>20</v>
      </c>
      <c r="H1576" t="s">
        <v>1960</v>
      </c>
      <c r="I1576" t="s">
        <v>1961</v>
      </c>
      <c r="M1576" t="s">
        <v>1956</v>
      </c>
      <c r="N1576" t="s">
        <v>1962</v>
      </c>
      <c r="O1576">
        <v>1</v>
      </c>
      <c r="P1576" t="s">
        <v>1963</v>
      </c>
      <c r="Q1576" s="29">
        <v>1</v>
      </c>
      <c r="R1576" s="29">
        <v>41835</v>
      </c>
      <c r="S1576">
        <v>28041062</v>
      </c>
      <c r="T1576" t="s">
        <v>3698</v>
      </c>
    </row>
    <row r="1577" spans="1:20" x14ac:dyDescent="0.25">
      <c r="A1577">
        <v>2804107</v>
      </c>
      <c r="B1577" t="s">
        <v>3699</v>
      </c>
      <c r="C1577" t="s">
        <v>1956</v>
      </c>
      <c r="D1577" t="s">
        <v>1957</v>
      </c>
      <c r="E1577" t="s">
        <v>1958</v>
      </c>
      <c r="F1577" t="s">
        <v>1959</v>
      </c>
      <c r="G1577">
        <v>20</v>
      </c>
      <c r="H1577" t="s">
        <v>1960</v>
      </c>
      <c r="I1577" t="s">
        <v>1961</v>
      </c>
      <c r="M1577" t="s">
        <v>1956</v>
      </c>
      <c r="N1577" t="s">
        <v>1962</v>
      </c>
      <c r="O1577">
        <v>1</v>
      </c>
      <c r="P1577" t="s">
        <v>1963</v>
      </c>
      <c r="Q1577" s="29">
        <v>1</v>
      </c>
      <c r="R1577" s="29">
        <v>41835</v>
      </c>
      <c r="S1577">
        <v>28041070</v>
      </c>
      <c r="T1577" t="s">
        <v>3700</v>
      </c>
    </row>
    <row r="1578" spans="1:20" x14ac:dyDescent="0.25">
      <c r="A1578">
        <v>2804108</v>
      </c>
      <c r="B1578" t="s">
        <v>3701</v>
      </c>
      <c r="C1578" t="s">
        <v>1956</v>
      </c>
      <c r="D1578" t="s">
        <v>1957</v>
      </c>
      <c r="E1578" t="s">
        <v>1958</v>
      </c>
      <c r="F1578" t="s">
        <v>1959</v>
      </c>
      <c r="G1578">
        <v>20</v>
      </c>
      <c r="H1578" t="s">
        <v>1960</v>
      </c>
      <c r="I1578" t="s">
        <v>1961</v>
      </c>
      <c r="M1578" t="s">
        <v>1956</v>
      </c>
      <c r="N1578" t="s">
        <v>1962</v>
      </c>
      <c r="O1578">
        <v>1</v>
      </c>
      <c r="P1578" t="s">
        <v>1963</v>
      </c>
      <c r="Q1578" s="29">
        <v>1</v>
      </c>
      <c r="R1578" s="29">
        <v>41835</v>
      </c>
      <c r="S1578">
        <v>28041089</v>
      </c>
      <c r="T1578" t="s">
        <v>3702</v>
      </c>
    </row>
    <row r="1579" spans="1:20" x14ac:dyDescent="0.25">
      <c r="A1579">
        <v>2804109</v>
      </c>
      <c r="B1579" t="s">
        <v>3703</v>
      </c>
      <c r="C1579" t="s">
        <v>1956</v>
      </c>
      <c r="D1579" t="s">
        <v>1957</v>
      </c>
      <c r="E1579" t="s">
        <v>1958</v>
      </c>
      <c r="F1579" t="s">
        <v>1959</v>
      </c>
      <c r="G1579">
        <v>20</v>
      </c>
      <c r="H1579" t="s">
        <v>1960</v>
      </c>
      <c r="I1579" t="s">
        <v>1961</v>
      </c>
      <c r="M1579" t="s">
        <v>1956</v>
      </c>
      <c r="N1579" t="s">
        <v>1962</v>
      </c>
      <c r="O1579">
        <v>1</v>
      </c>
      <c r="P1579" t="s">
        <v>1963</v>
      </c>
      <c r="Q1579" s="29">
        <v>1</v>
      </c>
      <c r="R1579" s="29">
        <v>41835</v>
      </c>
      <c r="S1579">
        <v>28041097</v>
      </c>
      <c r="T1579" t="s">
        <v>3703</v>
      </c>
    </row>
    <row r="1580" spans="1:20" x14ac:dyDescent="0.25">
      <c r="A1580">
        <v>2804110</v>
      </c>
      <c r="B1580" t="s">
        <v>3704</v>
      </c>
      <c r="C1580" t="s">
        <v>1956</v>
      </c>
      <c r="D1580" t="s">
        <v>1957</v>
      </c>
      <c r="E1580" t="s">
        <v>1958</v>
      </c>
      <c r="F1580" t="s">
        <v>1959</v>
      </c>
      <c r="G1580">
        <v>20</v>
      </c>
      <c r="H1580" t="s">
        <v>1960</v>
      </c>
      <c r="I1580" t="s">
        <v>1961</v>
      </c>
      <c r="M1580" t="s">
        <v>1956</v>
      </c>
      <c r="N1580" t="s">
        <v>1962</v>
      </c>
      <c r="O1580">
        <v>1</v>
      </c>
      <c r="P1580" t="s">
        <v>1963</v>
      </c>
      <c r="Q1580" s="29">
        <v>1</v>
      </c>
      <c r="R1580" s="29">
        <v>41835</v>
      </c>
      <c r="S1580">
        <v>28041100</v>
      </c>
      <c r="T1580" t="s">
        <v>3704</v>
      </c>
    </row>
    <row r="1581" spans="1:20" x14ac:dyDescent="0.25">
      <c r="A1581">
        <v>2804111</v>
      </c>
      <c r="B1581" t="s">
        <v>3705</v>
      </c>
      <c r="C1581" t="s">
        <v>1956</v>
      </c>
      <c r="D1581" t="s">
        <v>1957</v>
      </c>
      <c r="E1581" t="s">
        <v>1958</v>
      </c>
      <c r="F1581" t="s">
        <v>1959</v>
      </c>
      <c r="G1581">
        <v>20</v>
      </c>
      <c r="H1581" t="s">
        <v>1960</v>
      </c>
      <c r="I1581" t="s">
        <v>1961</v>
      </c>
      <c r="M1581" t="s">
        <v>1956</v>
      </c>
      <c r="N1581" t="s">
        <v>1962</v>
      </c>
      <c r="O1581">
        <v>1</v>
      </c>
      <c r="P1581" t="s">
        <v>1963</v>
      </c>
      <c r="Q1581" s="29">
        <v>1</v>
      </c>
      <c r="R1581" s="29">
        <v>41835</v>
      </c>
      <c r="S1581">
        <v>28041119</v>
      </c>
      <c r="T1581" t="s">
        <v>3705</v>
      </c>
    </row>
    <row r="1582" spans="1:20" x14ac:dyDescent="0.25">
      <c r="A1582">
        <v>2804112</v>
      </c>
      <c r="B1582" t="s">
        <v>3706</v>
      </c>
      <c r="C1582" t="s">
        <v>1956</v>
      </c>
      <c r="D1582" t="s">
        <v>1957</v>
      </c>
      <c r="E1582" t="s">
        <v>1958</v>
      </c>
      <c r="F1582" t="s">
        <v>1959</v>
      </c>
      <c r="G1582">
        <v>20</v>
      </c>
      <c r="H1582" t="s">
        <v>1960</v>
      </c>
      <c r="I1582" t="s">
        <v>1961</v>
      </c>
      <c r="M1582" t="s">
        <v>1956</v>
      </c>
      <c r="N1582" t="s">
        <v>1962</v>
      </c>
      <c r="O1582">
        <v>1</v>
      </c>
      <c r="P1582" t="s">
        <v>1963</v>
      </c>
      <c r="Q1582" s="29">
        <v>1</v>
      </c>
      <c r="R1582" s="29">
        <v>41835</v>
      </c>
      <c r="S1582">
        <v>28041127</v>
      </c>
      <c r="T1582" t="s">
        <v>3706</v>
      </c>
    </row>
    <row r="1583" spans="1:20" x14ac:dyDescent="0.25">
      <c r="A1583">
        <v>2804113</v>
      </c>
      <c r="B1583" t="s">
        <v>3707</v>
      </c>
      <c r="C1583" t="s">
        <v>1956</v>
      </c>
      <c r="D1583" t="s">
        <v>1957</v>
      </c>
      <c r="E1583" t="s">
        <v>1958</v>
      </c>
      <c r="F1583" t="s">
        <v>1959</v>
      </c>
      <c r="G1583">
        <v>20</v>
      </c>
      <c r="H1583" t="s">
        <v>1960</v>
      </c>
      <c r="I1583" t="s">
        <v>1961</v>
      </c>
      <c r="M1583" t="s">
        <v>1956</v>
      </c>
      <c r="N1583" t="s">
        <v>1962</v>
      </c>
      <c r="O1583">
        <v>1</v>
      </c>
      <c r="P1583" t="s">
        <v>1963</v>
      </c>
      <c r="Q1583" s="29">
        <v>1</v>
      </c>
      <c r="R1583" s="29">
        <v>41835</v>
      </c>
      <c r="S1583">
        <v>28041135</v>
      </c>
      <c r="T1583" t="s">
        <v>3708</v>
      </c>
    </row>
    <row r="1584" spans="1:20" x14ac:dyDescent="0.25">
      <c r="A1584">
        <v>2804114</v>
      </c>
      <c r="B1584" t="s">
        <v>3709</v>
      </c>
      <c r="C1584" t="s">
        <v>1956</v>
      </c>
      <c r="D1584" t="s">
        <v>1957</v>
      </c>
      <c r="E1584" t="s">
        <v>1958</v>
      </c>
      <c r="F1584" t="s">
        <v>1959</v>
      </c>
      <c r="G1584">
        <v>1</v>
      </c>
      <c r="H1584" t="s">
        <v>1960</v>
      </c>
      <c r="I1584" t="s">
        <v>1961</v>
      </c>
      <c r="M1584" t="s">
        <v>1956</v>
      </c>
      <c r="N1584" t="s">
        <v>1962</v>
      </c>
      <c r="O1584">
        <v>1</v>
      </c>
      <c r="P1584" t="s">
        <v>1963</v>
      </c>
      <c r="Q1584" s="29">
        <v>1</v>
      </c>
      <c r="R1584" s="29">
        <v>41835</v>
      </c>
      <c r="S1584">
        <v>28041143</v>
      </c>
      <c r="T1584" t="s">
        <v>3709</v>
      </c>
    </row>
    <row r="1585" spans="1:20" x14ac:dyDescent="0.25">
      <c r="A1585">
        <v>2804115</v>
      </c>
      <c r="B1585" t="s">
        <v>3710</v>
      </c>
      <c r="C1585" t="s">
        <v>1956</v>
      </c>
      <c r="D1585" t="s">
        <v>1957</v>
      </c>
      <c r="E1585" t="s">
        <v>1958</v>
      </c>
      <c r="F1585" t="s">
        <v>1959</v>
      </c>
      <c r="G1585">
        <v>20</v>
      </c>
      <c r="H1585" t="s">
        <v>1960</v>
      </c>
      <c r="I1585" t="s">
        <v>1961</v>
      </c>
      <c r="M1585" t="s">
        <v>1956</v>
      </c>
      <c r="N1585" t="s">
        <v>1962</v>
      </c>
      <c r="O1585">
        <v>1</v>
      </c>
      <c r="P1585" t="s">
        <v>1963</v>
      </c>
      <c r="Q1585" s="29">
        <v>1</v>
      </c>
      <c r="R1585" s="29">
        <v>41835</v>
      </c>
      <c r="S1585">
        <v>28041151</v>
      </c>
      <c r="T1585" t="s">
        <v>3711</v>
      </c>
    </row>
    <row r="1586" spans="1:20" x14ac:dyDescent="0.25">
      <c r="A1586">
        <v>2804116</v>
      </c>
      <c r="B1586" t="s">
        <v>3712</v>
      </c>
      <c r="C1586" t="s">
        <v>1956</v>
      </c>
      <c r="D1586" t="s">
        <v>1957</v>
      </c>
      <c r="E1586" t="s">
        <v>1958</v>
      </c>
      <c r="F1586" t="s">
        <v>1959</v>
      </c>
      <c r="G1586">
        <v>20</v>
      </c>
      <c r="H1586" t="s">
        <v>1960</v>
      </c>
      <c r="I1586" t="s">
        <v>1961</v>
      </c>
      <c r="M1586" t="s">
        <v>1956</v>
      </c>
      <c r="N1586" t="s">
        <v>1962</v>
      </c>
      <c r="O1586">
        <v>1</v>
      </c>
      <c r="P1586" t="s">
        <v>1963</v>
      </c>
      <c r="Q1586" s="29">
        <v>1</v>
      </c>
      <c r="R1586" s="29">
        <v>41835</v>
      </c>
      <c r="S1586">
        <v>28041160</v>
      </c>
      <c r="T1586" t="s">
        <v>3713</v>
      </c>
    </row>
    <row r="1587" spans="1:20" x14ac:dyDescent="0.25">
      <c r="A1587">
        <v>2804117</v>
      </c>
      <c r="B1587" t="s">
        <v>474</v>
      </c>
      <c r="C1587" t="s">
        <v>1956</v>
      </c>
      <c r="D1587" t="s">
        <v>1957</v>
      </c>
      <c r="E1587" t="s">
        <v>1958</v>
      </c>
      <c r="F1587" t="s">
        <v>1959</v>
      </c>
      <c r="G1587">
        <v>20</v>
      </c>
      <c r="H1587" t="s">
        <v>1960</v>
      </c>
      <c r="I1587" t="s">
        <v>1961</v>
      </c>
      <c r="M1587" t="s">
        <v>1956</v>
      </c>
      <c r="N1587" t="s">
        <v>1962</v>
      </c>
      <c r="O1587">
        <v>1</v>
      </c>
      <c r="P1587" t="s">
        <v>1963</v>
      </c>
      <c r="Q1587" s="29">
        <v>1</v>
      </c>
      <c r="R1587" s="29">
        <v>41835</v>
      </c>
      <c r="S1587">
        <v>28041178</v>
      </c>
      <c r="T1587" t="s">
        <v>3714</v>
      </c>
    </row>
    <row r="1588" spans="1:20" x14ac:dyDescent="0.25">
      <c r="A1588">
        <v>2804118</v>
      </c>
      <c r="B1588" t="s">
        <v>3715</v>
      </c>
      <c r="C1588" t="s">
        <v>1956</v>
      </c>
      <c r="D1588" t="s">
        <v>1957</v>
      </c>
      <c r="E1588" t="s">
        <v>1958</v>
      </c>
      <c r="F1588" t="s">
        <v>1959</v>
      </c>
      <c r="G1588">
        <v>20</v>
      </c>
      <c r="H1588" t="s">
        <v>1960</v>
      </c>
      <c r="I1588" t="s">
        <v>1961</v>
      </c>
      <c r="M1588" t="s">
        <v>1956</v>
      </c>
      <c r="N1588" t="s">
        <v>1962</v>
      </c>
      <c r="O1588">
        <v>1</v>
      </c>
      <c r="P1588" t="s">
        <v>1963</v>
      </c>
      <c r="Q1588" s="29">
        <v>1</v>
      </c>
      <c r="R1588" s="29">
        <v>41835</v>
      </c>
      <c r="S1588">
        <v>28041186</v>
      </c>
      <c r="T1588" t="s">
        <v>3715</v>
      </c>
    </row>
    <row r="1589" spans="1:20" x14ac:dyDescent="0.25">
      <c r="A1589">
        <v>2804988</v>
      </c>
      <c r="B1589" t="s">
        <v>3716</v>
      </c>
      <c r="C1589" t="s">
        <v>1956</v>
      </c>
      <c r="D1589" t="s">
        <v>1965</v>
      </c>
      <c r="E1589" t="s">
        <v>1966</v>
      </c>
      <c r="F1589" t="s">
        <v>1959</v>
      </c>
      <c r="G1589">
        <v>20</v>
      </c>
      <c r="H1589" t="s">
        <v>1967</v>
      </c>
      <c r="I1589" t="s">
        <v>1968</v>
      </c>
      <c r="J1589" t="s">
        <v>1969</v>
      </c>
      <c r="K1589">
        <v>4040306</v>
      </c>
      <c r="L1589" t="s">
        <v>1903</v>
      </c>
      <c r="M1589" t="s">
        <v>1956</v>
      </c>
      <c r="N1589" t="s">
        <v>1962</v>
      </c>
      <c r="O1589">
        <v>1</v>
      </c>
      <c r="P1589" t="s">
        <v>1963</v>
      </c>
      <c r="Q1589" s="29">
        <v>1</v>
      </c>
      <c r="S1589">
        <v>28049888</v>
      </c>
      <c r="T1589" t="s">
        <v>3717</v>
      </c>
    </row>
    <row r="1590" spans="1:20" x14ac:dyDescent="0.25">
      <c r="A1590">
        <v>2805000</v>
      </c>
      <c r="B1590" t="s">
        <v>3718</v>
      </c>
      <c r="C1590" t="s">
        <v>1956</v>
      </c>
      <c r="D1590" t="s">
        <v>2119</v>
      </c>
      <c r="E1590" t="s">
        <v>2119</v>
      </c>
      <c r="F1590" t="s">
        <v>1959</v>
      </c>
      <c r="G1590">
        <v>20</v>
      </c>
      <c r="H1590" t="s">
        <v>1960</v>
      </c>
      <c r="I1590" t="s">
        <v>1961</v>
      </c>
      <c r="M1590" t="s">
        <v>1956</v>
      </c>
      <c r="N1590" t="s">
        <v>1962</v>
      </c>
      <c r="O1590">
        <v>1</v>
      </c>
      <c r="P1590" t="s">
        <v>1963</v>
      </c>
      <c r="Q1590" s="29">
        <v>1</v>
      </c>
      <c r="R1590" s="29">
        <v>38755</v>
      </c>
      <c r="S1590">
        <v>28050002</v>
      </c>
      <c r="T1590" t="s">
        <v>3718</v>
      </c>
    </row>
    <row r="1591" spans="1:20" x14ac:dyDescent="0.25">
      <c r="A1591">
        <v>2805001</v>
      </c>
      <c r="B1591" t="s">
        <v>3719</v>
      </c>
      <c r="C1591" t="s">
        <v>1956</v>
      </c>
      <c r="D1591" t="s">
        <v>1957</v>
      </c>
      <c r="E1591" t="s">
        <v>1958</v>
      </c>
      <c r="F1591" t="s">
        <v>1959</v>
      </c>
      <c r="G1591">
        <v>20</v>
      </c>
      <c r="H1591" t="s">
        <v>1960</v>
      </c>
      <c r="I1591" t="s">
        <v>1961</v>
      </c>
      <c r="M1591" t="s">
        <v>1956</v>
      </c>
      <c r="N1591" t="s">
        <v>1962</v>
      </c>
      <c r="O1591">
        <v>1</v>
      </c>
      <c r="P1591" t="s">
        <v>1963</v>
      </c>
      <c r="Q1591" s="29">
        <v>1</v>
      </c>
      <c r="R1591" s="29">
        <v>41835</v>
      </c>
      <c r="S1591">
        <v>28050010</v>
      </c>
      <c r="T1591" t="s">
        <v>3719</v>
      </c>
    </row>
    <row r="1592" spans="1:20" x14ac:dyDescent="0.25">
      <c r="A1592">
        <v>2805002</v>
      </c>
      <c r="B1592" t="s">
        <v>3720</v>
      </c>
      <c r="C1592" t="s">
        <v>1956</v>
      </c>
      <c r="D1592" t="s">
        <v>1957</v>
      </c>
      <c r="E1592" t="s">
        <v>1958</v>
      </c>
      <c r="F1592" t="s">
        <v>1959</v>
      </c>
      <c r="G1592">
        <v>20</v>
      </c>
      <c r="H1592" t="s">
        <v>1960</v>
      </c>
      <c r="I1592" t="s">
        <v>1961</v>
      </c>
      <c r="M1592" t="s">
        <v>1956</v>
      </c>
      <c r="N1592" t="s">
        <v>1962</v>
      </c>
      <c r="O1592">
        <v>1</v>
      </c>
      <c r="P1592" t="s">
        <v>1963</v>
      </c>
      <c r="Q1592" s="29">
        <v>1</v>
      </c>
      <c r="R1592" s="29">
        <v>41835</v>
      </c>
      <c r="S1592">
        <v>28050029</v>
      </c>
      <c r="T1592" t="s">
        <v>3720</v>
      </c>
    </row>
    <row r="1593" spans="1:20" x14ac:dyDescent="0.25">
      <c r="A1593">
        <v>2805003</v>
      </c>
      <c r="B1593" t="s">
        <v>3721</v>
      </c>
      <c r="C1593" t="s">
        <v>1956</v>
      </c>
      <c r="D1593" t="s">
        <v>1957</v>
      </c>
      <c r="E1593" t="s">
        <v>1958</v>
      </c>
      <c r="F1593" t="s">
        <v>1959</v>
      </c>
      <c r="G1593">
        <v>20</v>
      </c>
      <c r="H1593" t="s">
        <v>1960</v>
      </c>
      <c r="I1593" t="s">
        <v>1961</v>
      </c>
      <c r="M1593" t="s">
        <v>1956</v>
      </c>
      <c r="N1593" t="s">
        <v>1962</v>
      </c>
      <c r="O1593">
        <v>1</v>
      </c>
      <c r="P1593" t="s">
        <v>1963</v>
      </c>
      <c r="Q1593" s="29">
        <v>1</v>
      </c>
      <c r="R1593" s="29">
        <v>41835</v>
      </c>
      <c r="S1593">
        <v>28050037</v>
      </c>
      <c r="T1593" t="s">
        <v>3721</v>
      </c>
    </row>
    <row r="1594" spans="1:20" x14ac:dyDescent="0.25">
      <c r="A1594">
        <v>2805004</v>
      </c>
      <c r="B1594" t="s">
        <v>3722</v>
      </c>
      <c r="C1594" t="s">
        <v>1956</v>
      </c>
      <c r="D1594" t="s">
        <v>1957</v>
      </c>
      <c r="E1594" t="s">
        <v>1958</v>
      </c>
      <c r="F1594" t="s">
        <v>1959</v>
      </c>
      <c r="G1594">
        <v>20</v>
      </c>
      <c r="H1594" t="s">
        <v>1960</v>
      </c>
      <c r="I1594" t="s">
        <v>1961</v>
      </c>
      <c r="M1594" t="s">
        <v>1956</v>
      </c>
      <c r="N1594" t="s">
        <v>1962</v>
      </c>
      <c r="O1594">
        <v>1</v>
      </c>
      <c r="P1594" t="s">
        <v>1963</v>
      </c>
      <c r="Q1594" s="29">
        <v>1</v>
      </c>
      <c r="R1594" s="29">
        <v>41835</v>
      </c>
      <c r="S1594">
        <v>28050045</v>
      </c>
      <c r="T1594" t="s">
        <v>3722</v>
      </c>
    </row>
    <row r="1595" spans="1:20" x14ac:dyDescent="0.25">
      <c r="A1595">
        <v>2805005</v>
      </c>
      <c r="B1595" t="s">
        <v>3723</v>
      </c>
      <c r="C1595" t="s">
        <v>1956</v>
      </c>
      <c r="D1595" t="s">
        <v>1957</v>
      </c>
      <c r="E1595" t="s">
        <v>1958</v>
      </c>
      <c r="F1595" t="s">
        <v>1959</v>
      </c>
      <c r="G1595">
        <v>20</v>
      </c>
      <c r="H1595" t="s">
        <v>1960</v>
      </c>
      <c r="I1595" t="s">
        <v>1961</v>
      </c>
      <c r="M1595" t="s">
        <v>1956</v>
      </c>
      <c r="N1595" t="s">
        <v>1962</v>
      </c>
      <c r="O1595">
        <v>1</v>
      </c>
      <c r="P1595" t="s">
        <v>1963</v>
      </c>
      <c r="Q1595" s="29">
        <v>1</v>
      </c>
      <c r="R1595" s="29">
        <v>41835</v>
      </c>
      <c r="S1595">
        <v>28050053</v>
      </c>
      <c r="T1595" t="s">
        <v>3723</v>
      </c>
    </row>
    <row r="1596" spans="1:20" x14ac:dyDescent="0.25">
      <c r="A1596">
        <v>2805006</v>
      </c>
      <c r="B1596" t="s">
        <v>3724</v>
      </c>
      <c r="C1596" t="s">
        <v>1956</v>
      </c>
      <c r="D1596" t="s">
        <v>1957</v>
      </c>
      <c r="E1596" t="s">
        <v>1958</v>
      </c>
      <c r="F1596" t="s">
        <v>1959</v>
      </c>
      <c r="G1596">
        <v>20</v>
      </c>
      <c r="H1596" t="s">
        <v>1960</v>
      </c>
      <c r="I1596" t="s">
        <v>1961</v>
      </c>
      <c r="M1596" t="s">
        <v>1956</v>
      </c>
      <c r="N1596" t="s">
        <v>1962</v>
      </c>
      <c r="O1596">
        <v>1</v>
      </c>
      <c r="P1596" t="s">
        <v>1963</v>
      </c>
      <c r="Q1596" s="29">
        <v>1</v>
      </c>
      <c r="R1596" s="29">
        <v>41835</v>
      </c>
      <c r="S1596">
        <v>28050061</v>
      </c>
      <c r="T1596" t="s">
        <v>3724</v>
      </c>
    </row>
    <row r="1597" spans="1:20" x14ac:dyDescent="0.25">
      <c r="A1597">
        <v>2805007</v>
      </c>
      <c r="B1597" t="s">
        <v>3725</v>
      </c>
      <c r="C1597" t="s">
        <v>1956</v>
      </c>
      <c r="D1597" t="s">
        <v>1957</v>
      </c>
      <c r="E1597" t="s">
        <v>1958</v>
      </c>
      <c r="F1597" t="s">
        <v>1959</v>
      </c>
      <c r="G1597">
        <v>20</v>
      </c>
      <c r="H1597" t="s">
        <v>1960</v>
      </c>
      <c r="I1597" t="s">
        <v>1961</v>
      </c>
      <c r="M1597" t="s">
        <v>1956</v>
      </c>
      <c r="N1597" t="s">
        <v>1962</v>
      </c>
      <c r="O1597">
        <v>1</v>
      </c>
      <c r="P1597" t="s">
        <v>1963</v>
      </c>
      <c r="Q1597" s="29">
        <v>1</v>
      </c>
      <c r="R1597" s="29">
        <v>41835</v>
      </c>
      <c r="S1597">
        <v>28050070</v>
      </c>
      <c r="T1597" t="s">
        <v>3725</v>
      </c>
    </row>
    <row r="1598" spans="1:20" x14ac:dyDescent="0.25">
      <c r="A1598">
        <v>2805008</v>
      </c>
      <c r="B1598" t="s">
        <v>3726</v>
      </c>
      <c r="C1598" t="s">
        <v>1956</v>
      </c>
      <c r="D1598" t="s">
        <v>1957</v>
      </c>
      <c r="E1598" t="s">
        <v>1958</v>
      </c>
      <c r="F1598" t="s">
        <v>1959</v>
      </c>
      <c r="G1598">
        <v>20</v>
      </c>
      <c r="H1598" t="s">
        <v>1960</v>
      </c>
      <c r="I1598" t="s">
        <v>1961</v>
      </c>
      <c r="M1598" t="s">
        <v>1956</v>
      </c>
      <c r="N1598" t="s">
        <v>1962</v>
      </c>
      <c r="O1598">
        <v>1</v>
      </c>
      <c r="P1598" t="s">
        <v>1963</v>
      </c>
      <c r="Q1598" s="29">
        <v>1</v>
      </c>
      <c r="R1598" s="29">
        <v>41835</v>
      </c>
      <c r="S1598">
        <v>28050088</v>
      </c>
      <c r="T1598" t="s">
        <v>3726</v>
      </c>
    </row>
    <row r="1599" spans="1:20" x14ac:dyDescent="0.25">
      <c r="A1599">
        <v>2805009</v>
      </c>
      <c r="B1599" t="s">
        <v>3727</v>
      </c>
      <c r="C1599" t="s">
        <v>1956</v>
      </c>
      <c r="D1599" t="s">
        <v>1957</v>
      </c>
      <c r="E1599" t="s">
        <v>1958</v>
      </c>
      <c r="F1599" t="s">
        <v>1959</v>
      </c>
      <c r="G1599">
        <v>20</v>
      </c>
      <c r="H1599" t="s">
        <v>1960</v>
      </c>
      <c r="I1599" t="s">
        <v>1961</v>
      </c>
      <c r="M1599" t="s">
        <v>1956</v>
      </c>
      <c r="N1599" t="s">
        <v>1962</v>
      </c>
      <c r="O1599">
        <v>1</v>
      </c>
      <c r="P1599" t="s">
        <v>1963</v>
      </c>
      <c r="Q1599" s="29">
        <v>1</v>
      </c>
      <c r="R1599" s="29">
        <v>41835</v>
      </c>
      <c r="S1599">
        <v>28050096</v>
      </c>
      <c r="T1599" t="s">
        <v>3727</v>
      </c>
    </row>
    <row r="1600" spans="1:20" x14ac:dyDescent="0.25">
      <c r="A1600">
        <v>2805010</v>
      </c>
      <c r="B1600" t="s">
        <v>3728</v>
      </c>
      <c r="C1600" t="s">
        <v>1956</v>
      </c>
      <c r="D1600" t="s">
        <v>1957</v>
      </c>
      <c r="E1600" t="s">
        <v>1958</v>
      </c>
      <c r="F1600" t="s">
        <v>1959</v>
      </c>
      <c r="G1600">
        <v>20</v>
      </c>
      <c r="H1600" t="s">
        <v>1960</v>
      </c>
      <c r="I1600" t="s">
        <v>1961</v>
      </c>
      <c r="M1600" t="s">
        <v>1956</v>
      </c>
      <c r="N1600" t="s">
        <v>1962</v>
      </c>
      <c r="O1600">
        <v>1</v>
      </c>
      <c r="P1600" t="s">
        <v>1963</v>
      </c>
      <c r="Q1600" s="29">
        <v>1</v>
      </c>
      <c r="R1600" s="29">
        <v>41835</v>
      </c>
      <c r="S1600">
        <v>28050100</v>
      </c>
      <c r="T1600" t="s">
        <v>3728</v>
      </c>
    </row>
    <row r="1601" spans="1:20" x14ac:dyDescent="0.25">
      <c r="A1601">
        <v>2805011</v>
      </c>
      <c r="B1601" t="s">
        <v>3729</v>
      </c>
      <c r="C1601" t="s">
        <v>1956</v>
      </c>
      <c r="D1601" t="s">
        <v>1957</v>
      </c>
      <c r="E1601" t="s">
        <v>1958</v>
      </c>
      <c r="F1601" t="s">
        <v>1959</v>
      </c>
      <c r="G1601">
        <v>20</v>
      </c>
      <c r="H1601" t="s">
        <v>1960</v>
      </c>
      <c r="I1601" t="s">
        <v>1961</v>
      </c>
      <c r="M1601" t="s">
        <v>1956</v>
      </c>
      <c r="N1601" t="s">
        <v>1962</v>
      </c>
      <c r="O1601">
        <v>1</v>
      </c>
      <c r="P1601" t="s">
        <v>1963</v>
      </c>
      <c r="Q1601" s="29">
        <v>1</v>
      </c>
      <c r="R1601" s="29">
        <v>41835</v>
      </c>
      <c r="S1601">
        <v>28050118</v>
      </c>
      <c r="T1601" t="s">
        <v>3729</v>
      </c>
    </row>
    <row r="1602" spans="1:20" x14ac:dyDescent="0.25">
      <c r="A1602">
        <v>2805012</v>
      </c>
      <c r="B1602" t="s">
        <v>3730</v>
      </c>
      <c r="C1602" t="s">
        <v>1956</v>
      </c>
      <c r="D1602" t="s">
        <v>1957</v>
      </c>
      <c r="E1602" t="s">
        <v>1958</v>
      </c>
      <c r="F1602" t="s">
        <v>1959</v>
      </c>
      <c r="G1602">
        <v>20</v>
      </c>
      <c r="H1602" t="s">
        <v>1960</v>
      </c>
      <c r="I1602" t="s">
        <v>1961</v>
      </c>
      <c r="M1602" t="s">
        <v>1956</v>
      </c>
      <c r="N1602" t="s">
        <v>1962</v>
      </c>
      <c r="O1602">
        <v>1</v>
      </c>
      <c r="P1602" t="s">
        <v>1963</v>
      </c>
      <c r="Q1602" s="29">
        <v>1</v>
      </c>
      <c r="R1602" s="29">
        <v>41835</v>
      </c>
      <c r="S1602">
        <v>28050126</v>
      </c>
      <c r="T1602" t="s">
        <v>3730</v>
      </c>
    </row>
    <row r="1603" spans="1:20" x14ac:dyDescent="0.25">
      <c r="A1603">
        <v>2805013</v>
      </c>
      <c r="B1603" t="s">
        <v>3731</v>
      </c>
      <c r="C1603" t="s">
        <v>1956</v>
      </c>
      <c r="D1603" t="s">
        <v>1957</v>
      </c>
      <c r="E1603" t="s">
        <v>1958</v>
      </c>
      <c r="F1603" t="s">
        <v>1959</v>
      </c>
      <c r="G1603">
        <v>20</v>
      </c>
      <c r="H1603" t="s">
        <v>1960</v>
      </c>
      <c r="I1603" t="s">
        <v>1961</v>
      </c>
      <c r="M1603" t="s">
        <v>1956</v>
      </c>
      <c r="N1603" t="s">
        <v>1962</v>
      </c>
      <c r="O1603">
        <v>1</v>
      </c>
      <c r="P1603" t="s">
        <v>1963</v>
      </c>
      <c r="Q1603" s="29">
        <v>1</v>
      </c>
      <c r="R1603" s="29">
        <v>41835</v>
      </c>
      <c r="S1603">
        <v>28050134</v>
      </c>
      <c r="T1603" t="s">
        <v>3731</v>
      </c>
    </row>
    <row r="1604" spans="1:20" x14ac:dyDescent="0.25">
      <c r="A1604">
        <v>2805014</v>
      </c>
      <c r="B1604" t="s">
        <v>3732</v>
      </c>
      <c r="C1604" t="s">
        <v>1956</v>
      </c>
      <c r="D1604" t="s">
        <v>1957</v>
      </c>
      <c r="E1604" t="s">
        <v>1958</v>
      </c>
      <c r="F1604" t="s">
        <v>1959</v>
      </c>
      <c r="G1604">
        <v>20</v>
      </c>
      <c r="H1604" t="s">
        <v>1960</v>
      </c>
      <c r="I1604" t="s">
        <v>1961</v>
      </c>
      <c r="M1604" t="s">
        <v>1956</v>
      </c>
      <c r="N1604" t="s">
        <v>1962</v>
      </c>
      <c r="O1604">
        <v>1</v>
      </c>
      <c r="P1604" t="s">
        <v>1963</v>
      </c>
      <c r="Q1604" s="29">
        <v>1</v>
      </c>
      <c r="R1604" s="29">
        <v>41835</v>
      </c>
      <c r="S1604">
        <v>28050142</v>
      </c>
      <c r="T1604" t="s">
        <v>3732</v>
      </c>
    </row>
    <row r="1605" spans="1:20" x14ac:dyDescent="0.25">
      <c r="A1605">
        <v>2805015</v>
      </c>
      <c r="B1605" t="s">
        <v>3733</v>
      </c>
      <c r="C1605" t="s">
        <v>1956</v>
      </c>
      <c r="D1605" t="s">
        <v>1957</v>
      </c>
      <c r="E1605" t="s">
        <v>1958</v>
      </c>
      <c r="F1605" t="s">
        <v>1959</v>
      </c>
      <c r="G1605">
        <v>20</v>
      </c>
      <c r="H1605" t="s">
        <v>1960</v>
      </c>
      <c r="I1605" t="s">
        <v>1961</v>
      </c>
      <c r="M1605" t="s">
        <v>1956</v>
      </c>
      <c r="N1605" t="s">
        <v>1962</v>
      </c>
      <c r="O1605">
        <v>1</v>
      </c>
      <c r="P1605" t="s">
        <v>1963</v>
      </c>
      <c r="Q1605" s="29">
        <v>1</v>
      </c>
      <c r="R1605" s="29">
        <v>41835</v>
      </c>
      <c r="S1605">
        <v>28050150</v>
      </c>
      <c r="T1605" t="s">
        <v>3733</v>
      </c>
    </row>
    <row r="1606" spans="1:20" x14ac:dyDescent="0.25">
      <c r="A1606">
        <v>2805016</v>
      </c>
      <c r="B1606" t="s">
        <v>3734</v>
      </c>
      <c r="C1606" t="s">
        <v>1956</v>
      </c>
      <c r="D1606" t="s">
        <v>1957</v>
      </c>
      <c r="E1606" t="s">
        <v>1958</v>
      </c>
      <c r="F1606" t="s">
        <v>1959</v>
      </c>
      <c r="G1606">
        <v>20</v>
      </c>
      <c r="H1606" t="s">
        <v>1960</v>
      </c>
      <c r="I1606" t="s">
        <v>1961</v>
      </c>
      <c r="M1606" t="s">
        <v>1956</v>
      </c>
      <c r="N1606" t="s">
        <v>1962</v>
      </c>
      <c r="O1606">
        <v>1</v>
      </c>
      <c r="P1606" t="s">
        <v>1963</v>
      </c>
      <c r="Q1606" s="29">
        <v>1</v>
      </c>
      <c r="R1606" s="29">
        <v>41835</v>
      </c>
      <c r="S1606">
        <v>28050169</v>
      </c>
      <c r="T1606" t="s">
        <v>3734</v>
      </c>
    </row>
    <row r="1607" spans="1:20" x14ac:dyDescent="0.25">
      <c r="A1607">
        <v>2805017</v>
      </c>
      <c r="B1607" t="s">
        <v>3735</v>
      </c>
      <c r="C1607" t="s">
        <v>1956</v>
      </c>
      <c r="D1607" t="s">
        <v>1957</v>
      </c>
      <c r="E1607" t="s">
        <v>1958</v>
      </c>
      <c r="F1607" t="s">
        <v>1959</v>
      </c>
      <c r="G1607">
        <v>20</v>
      </c>
      <c r="H1607" t="s">
        <v>1960</v>
      </c>
      <c r="I1607" t="s">
        <v>1961</v>
      </c>
      <c r="M1607" t="s">
        <v>1956</v>
      </c>
      <c r="N1607" t="s">
        <v>1962</v>
      </c>
      <c r="O1607">
        <v>1</v>
      </c>
      <c r="P1607" t="s">
        <v>1963</v>
      </c>
      <c r="Q1607" s="29">
        <v>1</v>
      </c>
      <c r="R1607" s="29">
        <v>41835</v>
      </c>
      <c r="S1607">
        <v>28050177</v>
      </c>
      <c r="T1607" t="s">
        <v>3735</v>
      </c>
    </row>
    <row r="1608" spans="1:20" x14ac:dyDescent="0.25">
      <c r="A1608">
        <v>2805018</v>
      </c>
      <c r="B1608" t="s">
        <v>3736</v>
      </c>
      <c r="C1608" t="s">
        <v>1956</v>
      </c>
      <c r="D1608" t="s">
        <v>1957</v>
      </c>
      <c r="E1608" t="s">
        <v>1958</v>
      </c>
      <c r="F1608" t="s">
        <v>1959</v>
      </c>
      <c r="G1608">
        <v>20</v>
      </c>
      <c r="H1608" t="s">
        <v>1960</v>
      </c>
      <c r="I1608" t="s">
        <v>1961</v>
      </c>
      <c r="M1608" t="s">
        <v>1956</v>
      </c>
      <c r="N1608" t="s">
        <v>1962</v>
      </c>
      <c r="O1608">
        <v>1</v>
      </c>
      <c r="P1608" t="s">
        <v>1963</v>
      </c>
      <c r="Q1608" s="29">
        <v>1</v>
      </c>
      <c r="R1608" s="29">
        <v>41835</v>
      </c>
      <c r="S1608">
        <v>28050185</v>
      </c>
      <c r="T1608" t="s">
        <v>3736</v>
      </c>
    </row>
    <row r="1609" spans="1:20" x14ac:dyDescent="0.25">
      <c r="A1609">
        <v>2805019</v>
      </c>
      <c r="B1609" t="s">
        <v>3737</v>
      </c>
      <c r="C1609" t="s">
        <v>1956</v>
      </c>
      <c r="D1609" t="s">
        <v>1957</v>
      </c>
      <c r="E1609" t="s">
        <v>1958</v>
      </c>
      <c r="F1609" t="s">
        <v>1959</v>
      </c>
      <c r="G1609">
        <v>20</v>
      </c>
      <c r="H1609" t="s">
        <v>1960</v>
      </c>
      <c r="I1609" t="s">
        <v>1961</v>
      </c>
      <c r="M1609" t="s">
        <v>1956</v>
      </c>
      <c r="N1609" t="s">
        <v>1962</v>
      </c>
      <c r="O1609">
        <v>1</v>
      </c>
      <c r="P1609" t="s">
        <v>1963</v>
      </c>
      <c r="Q1609" s="29">
        <v>1</v>
      </c>
      <c r="R1609" s="29">
        <v>41835</v>
      </c>
      <c r="S1609">
        <v>28050193</v>
      </c>
      <c r="T1609" t="s">
        <v>3737</v>
      </c>
    </row>
    <row r="1610" spans="1:20" x14ac:dyDescent="0.25">
      <c r="A1610">
        <v>2805020</v>
      </c>
      <c r="B1610" t="s">
        <v>3738</v>
      </c>
      <c r="C1610" t="s">
        <v>1956</v>
      </c>
      <c r="D1610" t="s">
        <v>1957</v>
      </c>
      <c r="E1610" t="s">
        <v>1958</v>
      </c>
      <c r="F1610" t="s">
        <v>1959</v>
      </c>
      <c r="G1610">
        <v>20</v>
      </c>
      <c r="H1610" t="s">
        <v>1960</v>
      </c>
      <c r="I1610" t="s">
        <v>1961</v>
      </c>
      <c r="M1610" t="s">
        <v>1956</v>
      </c>
      <c r="N1610" t="s">
        <v>1962</v>
      </c>
      <c r="O1610">
        <v>1</v>
      </c>
      <c r="P1610" t="s">
        <v>1963</v>
      </c>
      <c r="Q1610" s="29">
        <v>1</v>
      </c>
      <c r="R1610" s="29">
        <v>41835</v>
      </c>
      <c r="S1610">
        <v>28050207</v>
      </c>
      <c r="T1610" t="s">
        <v>3738</v>
      </c>
    </row>
    <row r="1611" spans="1:20" x14ac:dyDescent="0.25">
      <c r="A1611">
        <v>2805021</v>
      </c>
      <c r="B1611" t="s">
        <v>3739</v>
      </c>
      <c r="C1611" t="s">
        <v>1956</v>
      </c>
      <c r="D1611" t="s">
        <v>1957</v>
      </c>
      <c r="E1611" t="s">
        <v>1958</v>
      </c>
      <c r="F1611" t="s">
        <v>1959</v>
      </c>
      <c r="G1611">
        <v>20</v>
      </c>
      <c r="H1611" t="s">
        <v>1960</v>
      </c>
      <c r="I1611" t="s">
        <v>1961</v>
      </c>
      <c r="M1611" t="s">
        <v>1956</v>
      </c>
      <c r="N1611" t="s">
        <v>1962</v>
      </c>
      <c r="O1611">
        <v>1</v>
      </c>
      <c r="P1611" t="s">
        <v>1963</v>
      </c>
      <c r="Q1611" s="29">
        <v>1</v>
      </c>
      <c r="R1611" s="29">
        <v>41835</v>
      </c>
      <c r="S1611">
        <v>28050215</v>
      </c>
      <c r="T1611" t="s">
        <v>3739</v>
      </c>
    </row>
    <row r="1612" spans="1:20" x14ac:dyDescent="0.25">
      <c r="A1612">
        <v>2805022</v>
      </c>
      <c r="B1612" t="s">
        <v>3740</v>
      </c>
      <c r="C1612" t="s">
        <v>1956</v>
      </c>
      <c r="D1612" t="s">
        <v>1957</v>
      </c>
      <c r="E1612" t="s">
        <v>1958</v>
      </c>
      <c r="F1612" t="s">
        <v>1959</v>
      </c>
      <c r="G1612">
        <v>20</v>
      </c>
      <c r="H1612" t="s">
        <v>1960</v>
      </c>
      <c r="I1612" t="s">
        <v>1961</v>
      </c>
      <c r="M1612" t="s">
        <v>1956</v>
      </c>
      <c r="N1612" t="s">
        <v>1962</v>
      </c>
      <c r="O1612">
        <v>1</v>
      </c>
      <c r="P1612" t="s">
        <v>1963</v>
      </c>
      <c r="Q1612" s="29">
        <v>1</v>
      </c>
      <c r="R1612" s="29">
        <v>41835</v>
      </c>
      <c r="S1612">
        <v>28050223</v>
      </c>
      <c r="T1612" t="s">
        <v>3740</v>
      </c>
    </row>
    <row r="1613" spans="1:20" x14ac:dyDescent="0.25">
      <c r="A1613">
        <v>2805023</v>
      </c>
      <c r="B1613" t="s">
        <v>3741</v>
      </c>
      <c r="C1613" t="s">
        <v>1956</v>
      </c>
      <c r="D1613" t="s">
        <v>1957</v>
      </c>
      <c r="E1613" t="s">
        <v>1958</v>
      </c>
      <c r="F1613" t="s">
        <v>1959</v>
      </c>
      <c r="G1613">
        <v>20</v>
      </c>
      <c r="H1613" t="s">
        <v>1960</v>
      </c>
      <c r="I1613" t="s">
        <v>1961</v>
      </c>
      <c r="M1613" t="s">
        <v>1956</v>
      </c>
      <c r="N1613" t="s">
        <v>1962</v>
      </c>
      <c r="O1613">
        <v>1</v>
      </c>
      <c r="P1613" t="s">
        <v>1963</v>
      </c>
      <c r="Q1613" s="29">
        <v>1</v>
      </c>
      <c r="R1613" s="29">
        <v>41835</v>
      </c>
      <c r="S1613">
        <v>28050231</v>
      </c>
      <c r="T1613" t="s">
        <v>3741</v>
      </c>
    </row>
    <row r="1614" spans="1:20" x14ac:dyDescent="0.25">
      <c r="A1614">
        <v>2805024</v>
      </c>
      <c r="B1614" t="s">
        <v>3742</v>
      </c>
      <c r="C1614" t="s">
        <v>1956</v>
      </c>
      <c r="D1614" t="s">
        <v>1957</v>
      </c>
      <c r="E1614" t="s">
        <v>1958</v>
      </c>
      <c r="F1614" t="s">
        <v>1959</v>
      </c>
      <c r="G1614">
        <v>20</v>
      </c>
      <c r="H1614" t="s">
        <v>1960</v>
      </c>
      <c r="I1614" t="s">
        <v>1961</v>
      </c>
      <c r="M1614" t="s">
        <v>1956</v>
      </c>
      <c r="N1614" t="s">
        <v>1962</v>
      </c>
      <c r="O1614">
        <v>1</v>
      </c>
      <c r="P1614" t="s">
        <v>1963</v>
      </c>
      <c r="Q1614" s="29">
        <v>1</v>
      </c>
      <c r="R1614" s="29">
        <v>41835</v>
      </c>
      <c r="S1614">
        <v>28050240</v>
      </c>
      <c r="T1614" t="s">
        <v>3742</v>
      </c>
    </row>
    <row r="1615" spans="1:20" x14ac:dyDescent="0.25">
      <c r="A1615">
        <v>2805025</v>
      </c>
      <c r="B1615" t="s">
        <v>3743</v>
      </c>
      <c r="C1615" t="s">
        <v>1956</v>
      </c>
      <c r="D1615" t="s">
        <v>1957</v>
      </c>
      <c r="E1615" t="s">
        <v>1958</v>
      </c>
      <c r="F1615" t="s">
        <v>1959</v>
      </c>
      <c r="G1615">
        <v>20</v>
      </c>
      <c r="H1615" t="s">
        <v>1960</v>
      </c>
      <c r="I1615" t="s">
        <v>1961</v>
      </c>
      <c r="M1615" t="s">
        <v>1956</v>
      </c>
      <c r="N1615" t="s">
        <v>1962</v>
      </c>
      <c r="O1615">
        <v>1</v>
      </c>
      <c r="P1615" t="s">
        <v>1963</v>
      </c>
      <c r="Q1615" s="29">
        <v>1</v>
      </c>
      <c r="R1615" s="29">
        <v>41835</v>
      </c>
      <c r="S1615">
        <v>28050258</v>
      </c>
      <c r="T1615" t="s">
        <v>3743</v>
      </c>
    </row>
    <row r="1616" spans="1:20" x14ac:dyDescent="0.25">
      <c r="A1616">
        <v>2805026</v>
      </c>
      <c r="B1616" t="s">
        <v>3744</v>
      </c>
      <c r="C1616" t="s">
        <v>1956</v>
      </c>
      <c r="D1616" t="s">
        <v>1957</v>
      </c>
      <c r="E1616" t="s">
        <v>1958</v>
      </c>
      <c r="F1616" t="s">
        <v>1959</v>
      </c>
      <c r="G1616">
        <v>20</v>
      </c>
      <c r="H1616" t="s">
        <v>1960</v>
      </c>
      <c r="I1616" t="s">
        <v>1961</v>
      </c>
      <c r="M1616" t="s">
        <v>1956</v>
      </c>
      <c r="N1616" t="s">
        <v>1962</v>
      </c>
      <c r="O1616">
        <v>1</v>
      </c>
      <c r="P1616" t="s">
        <v>1963</v>
      </c>
      <c r="Q1616" s="29">
        <v>1</v>
      </c>
      <c r="R1616" s="29">
        <v>41835</v>
      </c>
      <c r="S1616">
        <v>28050266</v>
      </c>
      <c r="T1616" t="s">
        <v>3744</v>
      </c>
    </row>
    <row r="1617" spans="1:20" x14ac:dyDescent="0.25">
      <c r="A1617">
        <v>2805027</v>
      </c>
      <c r="B1617" t="s">
        <v>3745</v>
      </c>
      <c r="C1617" t="s">
        <v>1956</v>
      </c>
      <c r="D1617" t="s">
        <v>1957</v>
      </c>
      <c r="E1617" t="s">
        <v>1958</v>
      </c>
      <c r="F1617" t="s">
        <v>1959</v>
      </c>
      <c r="G1617">
        <v>20</v>
      </c>
      <c r="H1617" t="s">
        <v>1960</v>
      </c>
      <c r="I1617" t="s">
        <v>1961</v>
      </c>
      <c r="M1617" t="s">
        <v>1956</v>
      </c>
      <c r="N1617" t="s">
        <v>1962</v>
      </c>
      <c r="O1617">
        <v>1</v>
      </c>
      <c r="P1617" t="s">
        <v>1963</v>
      </c>
      <c r="Q1617" s="29">
        <v>1</v>
      </c>
      <c r="R1617" s="29">
        <v>41835</v>
      </c>
      <c r="S1617">
        <v>28050274</v>
      </c>
      <c r="T1617" t="s">
        <v>3745</v>
      </c>
    </row>
    <row r="1618" spans="1:20" x14ac:dyDescent="0.25">
      <c r="A1618">
        <v>2805028</v>
      </c>
      <c r="B1618" t="s">
        <v>3746</v>
      </c>
      <c r="C1618" t="s">
        <v>1956</v>
      </c>
      <c r="D1618" t="s">
        <v>1957</v>
      </c>
      <c r="E1618" t="s">
        <v>1958</v>
      </c>
      <c r="F1618" t="s">
        <v>1959</v>
      </c>
      <c r="G1618">
        <v>20</v>
      </c>
      <c r="H1618" t="s">
        <v>1960</v>
      </c>
      <c r="I1618" t="s">
        <v>1961</v>
      </c>
      <c r="M1618" t="s">
        <v>1956</v>
      </c>
      <c r="N1618" t="s">
        <v>1962</v>
      </c>
      <c r="O1618">
        <v>1</v>
      </c>
      <c r="P1618" t="s">
        <v>1963</v>
      </c>
      <c r="Q1618" s="29">
        <v>1</v>
      </c>
      <c r="R1618" s="29">
        <v>41835</v>
      </c>
      <c r="S1618">
        <v>28050282</v>
      </c>
      <c r="T1618" t="s">
        <v>3747</v>
      </c>
    </row>
    <row r="1619" spans="1:20" x14ac:dyDescent="0.25">
      <c r="A1619">
        <v>2805029</v>
      </c>
      <c r="B1619" t="s">
        <v>3748</v>
      </c>
      <c r="C1619" t="s">
        <v>1956</v>
      </c>
      <c r="D1619" t="s">
        <v>1957</v>
      </c>
      <c r="E1619" t="s">
        <v>1958</v>
      </c>
      <c r="F1619" t="s">
        <v>1959</v>
      </c>
      <c r="G1619">
        <v>20</v>
      </c>
      <c r="H1619" t="s">
        <v>1960</v>
      </c>
      <c r="I1619" t="s">
        <v>1961</v>
      </c>
      <c r="M1619" t="s">
        <v>1956</v>
      </c>
      <c r="N1619" t="s">
        <v>1962</v>
      </c>
      <c r="O1619">
        <v>1</v>
      </c>
      <c r="P1619" t="s">
        <v>1963</v>
      </c>
      <c r="Q1619" s="29">
        <v>1</v>
      </c>
      <c r="R1619" s="29">
        <v>41835</v>
      </c>
      <c r="S1619">
        <v>28050290</v>
      </c>
      <c r="T1619" t="s">
        <v>3748</v>
      </c>
    </row>
    <row r="1620" spans="1:20" x14ac:dyDescent="0.25">
      <c r="A1620">
        <v>2805030</v>
      </c>
      <c r="B1620" t="s">
        <v>3749</v>
      </c>
      <c r="C1620" t="s">
        <v>1956</v>
      </c>
      <c r="D1620" t="s">
        <v>1957</v>
      </c>
      <c r="E1620" t="s">
        <v>1958</v>
      </c>
      <c r="F1620" t="s">
        <v>1959</v>
      </c>
      <c r="G1620">
        <v>20</v>
      </c>
      <c r="H1620" t="s">
        <v>1960</v>
      </c>
      <c r="I1620" t="s">
        <v>1961</v>
      </c>
      <c r="M1620" t="s">
        <v>1956</v>
      </c>
      <c r="N1620" t="s">
        <v>1962</v>
      </c>
      <c r="O1620">
        <v>1</v>
      </c>
      <c r="P1620" t="s">
        <v>1963</v>
      </c>
      <c r="Q1620" s="29">
        <v>1</v>
      </c>
      <c r="R1620" s="29">
        <v>41835</v>
      </c>
      <c r="S1620">
        <v>28050304</v>
      </c>
      <c r="T1620" t="s">
        <v>3749</v>
      </c>
    </row>
    <row r="1621" spans="1:20" x14ac:dyDescent="0.25">
      <c r="A1621">
        <v>2805031</v>
      </c>
      <c r="B1621" t="s">
        <v>3750</v>
      </c>
      <c r="C1621" t="s">
        <v>1956</v>
      </c>
      <c r="D1621" t="s">
        <v>1957</v>
      </c>
      <c r="E1621" t="s">
        <v>1958</v>
      </c>
      <c r="F1621" t="s">
        <v>1959</v>
      </c>
      <c r="G1621">
        <v>20</v>
      </c>
      <c r="H1621" t="s">
        <v>1960</v>
      </c>
      <c r="I1621" t="s">
        <v>1961</v>
      </c>
      <c r="M1621" t="s">
        <v>1956</v>
      </c>
      <c r="N1621" t="s">
        <v>1962</v>
      </c>
      <c r="O1621">
        <v>1</v>
      </c>
      <c r="P1621" t="s">
        <v>1963</v>
      </c>
      <c r="Q1621" s="29">
        <v>1</v>
      </c>
      <c r="R1621" s="29">
        <v>41835</v>
      </c>
      <c r="S1621">
        <v>28050312</v>
      </c>
      <c r="T1621" t="s">
        <v>3750</v>
      </c>
    </row>
    <row r="1622" spans="1:20" x14ac:dyDescent="0.25">
      <c r="A1622">
        <v>2805032</v>
      </c>
      <c r="B1622" t="s">
        <v>3751</v>
      </c>
      <c r="C1622" t="s">
        <v>1956</v>
      </c>
      <c r="D1622" t="s">
        <v>1957</v>
      </c>
      <c r="E1622" t="s">
        <v>1958</v>
      </c>
      <c r="F1622" t="s">
        <v>1959</v>
      </c>
      <c r="G1622">
        <v>20</v>
      </c>
      <c r="H1622" t="s">
        <v>1960</v>
      </c>
      <c r="I1622" t="s">
        <v>1961</v>
      </c>
      <c r="M1622" t="s">
        <v>1956</v>
      </c>
      <c r="N1622" t="s">
        <v>1962</v>
      </c>
      <c r="O1622">
        <v>1</v>
      </c>
      <c r="P1622" t="s">
        <v>1963</v>
      </c>
      <c r="Q1622" s="29">
        <v>1</v>
      </c>
      <c r="R1622" s="29">
        <v>41835</v>
      </c>
      <c r="S1622">
        <v>28050320</v>
      </c>
      <c r="T1622" t="s">
        <v>3751</v>
      </c>
    </row>
    <row r="1623" spans="1:20" x14ac:dyDescent="0.25">
      <c r="A1623">
        <v>2805033</v>
      </c>
      <c r="B1623" t="s">
        <v>3752</v>
      </c>
      <c r="C1623" t="s">
        <v>1956</v>
      </c>
      <c r="D1623" t="s">
        <v>1957</v>
      </c>
      <c r="E1623" t="s">
        <v>1958</v>
      </c>
      <c r="F1623" t="s">
        <v>1959</v>
      </c>
      <c r="G1623">
        <v>20</v>
      </c>
      <c r="H1623" t="s">
        <v>1960</v>
      </c>
      <c r="I1623" t="s">
        <v>1961</v>
      </c>
      <c r="M1623" t="s">
        <v>1956</v>
      </c>
      <c r="N1623" t="s">
        <v>1962</v>
      </c>
      <c r="O1623">
        <v>1</v>
      </c>
      <c r="P1623" t="s">
        <v>1963</v>
      </c>
      <c r="Q1623" s="29">
        <v>1</v>
      </c>
      <c r="R1623" s="29">
        <v>41835</v>
      </c>
      <c r="S1623">
        <v>28050339</v>
      </c>
      <c r="T1623" t="s">
        <v>3752</v>
      </c>
    </row>
    <row r="1624" spans="1:20" x14ac:dyDescent="0.25">
      <c r="A1624">
        <v>2805034</v>
      </c>
      <c r="B1624" t="s">
        <v>3753</v>
      </c>
      <c r="C1624" t="s">
        <v>1956</v>
      </c>
      <c r="D1624" t="s">
        <v>1957</v>
      </c>
      <c r="E1624" t="s">
        <v>1958</v>
      </c>
      <c r="F1624" t="s">
        <v>1959</v>
      </c>
      <c r="G1624">
        <v>20</v>
      </c>
      <c r="H1624" t="s">
        <v>1960</v>
      </c>
      <c r="I1624" t="s">
        <v>1961</v>
      </c>
      <c r="M1624" t="s">
        <v>1956</v>
      </c>
      <c r="N1624" t="s">
        <v>1962</v>
      </c>
      <c r="O1624">
        <v>1</v>
      </c>
      <c r="P1624" t="s">
        <v>1963</v>
      </c>
      <c r="Q1624" s="29">
        <v>1</v>
      </c>
      <c r="R1624" s="29">
        <v>41835</v>
      </c>
      <c r="S1624">
        <v>28050347</v>
      </c>
      <c r="T1624" t="s">
        <v>3753</v>
      </c>
    </row>
    <row r="1625" spans="1:20" x14ac:dyDescent="0.25">
      <c r="A1625">
        <v>2805035</v>
      </c>
      <c r="B1625" t="s">
        <v>3754</v>
      </c>
      <c r="C1625" t="s">
        <v>1956</v>
      </c>
      <c r="D1625" t="s">
        <v>1957</v>
      </c>
      <c r="E1625" t="s">
        <v>1958</v>
      </c>
      <c r="F1625" t="s">
        <v>1959</v>
      </c>
      <c r="G1625">
        <v>20</v>
      </c>
      <c r="H1625" t="s">
        <v>1960</v>
      </c>
      <c r="I1625" t="s">
        <v>1961</v>
      </c>
      <c r="M1625" t="s">
        <v>1956</v>
      </c>
      <c r="N1625" t="s">
        <v>1962</v>
      </c>
      <c r="O1625">
        <v>1</v>
      </c>
      <c r="P1625" t="s">
        <v>1963</v>
      </c>
      <c r="Q1625" s="29">
        <v>1</v>
      </c>
      <c r="R1625" s="29">
        <v>41835</v>
      </c>
      <c r="S1625">
        <v>28050355</v>
      </c>
      <c r="T1625" t="s">
        <v>3754</v>
      </c>
    </row>
    <row r="1626" spans="1:20" x14ac:dyDescent="0.25">
      <c r="A1626">
        <v>2805036</v>
      </c>
      <c r="B1626" t="s">
        <v>3755</v>
      </c>
      <c r="C1626" t="s">
        <v>1956</v>
      </c>
      <c r="D1626" t="s">
        <v>1957</v>
      </c>
      <c r="E1626" t="s">
        <v>1958</v>
      </c>
      <c r="F1626" t="s">
        <v>1959</v>
      </c>
      <c r="G1626">
        <v>20</v>
      </c>
      <c r="H1626" t="s">
        <v>1960</v>
      </c>
      <c r="I1626" t="s">
        <v>1961</v>
      </c>
      <c r="M1626" t="s">
        <v>1956</v>
      </c>
      <c r="N1626" t="s">
        <v>1962</v>
      </c>
      <c r="O1626">
        <v>1</v>
      </c>
      <c r="P1626" t="s">
        <v>1963</v>
      </c>
      <c r="Q1626" s="29">
        <v>1</v>
      </c>
      <c r="R1626" s="29">
        <v>41835</v>
      </c>
      <c r="S1626">
        <v>28050363</v>
      </c>
      <c r="T1626" t="s">
        <v>3755</v>
      </c>
    </row>
    <row r="1627" spans="1:20" x14ac:dyDescent="0.25">
      <c r="A1627">
        <v>2805037</v>
      </c>
      <c r="B1627" t="s">
        <v>3756</v>
      </c>
      <c r="C1627" t="s">
        <v>1956</v>
      </c>
      <c r="D1627" t="s">
        <v>1957</v>
      </c>
      <c r="E1627" t="s">
        <v>1958</v>
      </c>
      <c r="F1627" t="s">
        <v>1959</v>
      </c>
      <c r="G1627">
        <v>20</v>
      </c>
      <c r="H1627" t="s">
        <v>1960</v>
      </c>
      <c r="I1627" t="s">
        <v>1961</v>
      </c>
      <c r="M1627" t="s">
        <v>1956</v>
      </c>
      <c r="N1627" t="s">
        <v>1962</v>
      </c>
      <c r="O1627">
        <v>1</v>
      </c>
      <c r="P1627" t="s">
        <v>1963</v>
      </c>
      <c r="Q1627" s="29">
        <v>1</v>
      </c>
      <c r="R1627" s="29">
        <v>41835</v>
      </c>
      <c r="S1627">
        <v>28050371</v>
      </c>
      <c r="T1627" t="s">
        <v>3756</v>
      </c>
    </row>
    <row r="1628" spans="1:20" x14ac:dyDescent="0.25">
      <c r="A1628">
        <v>2805038</v>
      </c>
      <c r="B1628" t="s">
        <v>3757</v>
      </c>
      <c r="C1628" t="s">
        <v>1956</v>
      </c>
      <c r="D1628" t="s">
        <v>1957</v>
      </c>
      <c r="E1628" t="s">
        <v>1958</v>
      </c>
      <c r="F1628" t="s">
        <v>1959</v>
      </c>
      <c r="G1628">
        <v>20</v>
      </c>
      <c r="H1628" t="s">
        <v>1960</v>
      </c>
      <c r="I1628" t="s">
        <v>1961</v>
      </c>
      <c r="M1628" t="s">
        <v>1956</v>
      </c>
      <c r="N1628" t="s">
        <v>1962</v>
      </c>
      <c r="O1628">
        <v>1</v>
      </c>
      <c r="P1628" t="s">
        <v>1963</v>
      </c>
      <c r="Q1628" s="29">
        <v>1</v>
      </c>
      <c r="R1628" s="29">
        <v>41835</v>
      </c>
      <c r="S1628">
        <v>28050380</v>
      </c>
      <c r="T1628" t="s">
        <v>3757</v>
      </c>
    </row>
    <row r="1629" spans="1:20" x14ac:dyDescent="0.25">
      <c r="A1629">
        <v>2805039</v>
      </c>
      <c r="B1629" t="s">
        <v>3758</v>
      </c>
      <c r="C1629" t="s">
        <v>1956</v>
      </c>
      <c r="D1629" t="s">
        <v>1957</v>
      </c>
      <c r="E1629" t="s">
        <v>1958</v>
      </c>
      <c r="F1629" t="s">
        <v>2032</v>
      </c>
      <c r="G1629">
        <v>20</v>
      </c>
      <c r="H1629" t="s">
        <v>1960</v>
      </c>
      <c r="I1629" t="s">
        <v>1961</v>
      </c>
      <c r="M1629" t="s">
        <v>1956</v>
      </c>
      <c r="N1629" t="s">
        <v>1962</v>
      </c>
      <c r="O1629">
        <v>1</v>
      </c>
      <c r="P1629" t="s">
        <v>1963</v>
      </c>
      <c r="Q1629" s="29">
        <v>1</v>
      </c>
      <c r="R1629" s="29">
        <v>41835</v>
      </c>
      <c r="S1629">
        <v>28050398</v>
      </c>
      <c r="T1629" t="s">
        <v>3758</v>
      </c>
    </row>
    <row r="1630" spans="1:20" x14ac:dyDescent="0.25">
      <c r="A1630">
        <v>2805040</v>
      </c>
      <c r="B1630" t="s">
        <v>3759</v>
      </c>
      <c r="C1630" t="s">
        <v>1956</v>
      </c>
      <c r="D1630" t="s">
        <v>1957</v>
      </c>
      <c r="E1630" t="s">
        <v>1958</v>
      </c>
      <c r="F1630" t="s">
        <v>2032</v>
      </c>
      <c r="G1630">
        <v>20</v>
      </c>
      <c r="H1630" t="s">
        <v>1960</v>
      </c>
      <c r="I1630" t="s">
        <v>1961</v>
      </c>
      <c r="M1630" t="s">
        <v>1956</v>
      </c>
      <c r="N1630" t="s">
        <v>1962</v>
      </c>
      <c r="O1630">
        <v>1</v>
      </c>
      <c r="P1630" t="s">
        <v>1963</v>
      </c>
      <c r="Q1630" s="29">
        <v>1</v>
      </c>
      <c r="R1630" s="29">
        <v>41835</v>
      </c>
      <c r="S1630">
        <v>28050401</v>
      </c>
      <c r="T1630" t="s">
        <v>3759</v>
      </c>
    </row>
    <row r="1631" spans="1:20" x14ac:dyDescent="0.25">
      <c r="A1631">
        <v>2805041</v>
      </c>
      <c r="B1631" t="s">
        <v>3760</v>
      </c>
      <c r="C1631" t="s">
        <v>1956</v>
      </c>
      <c r="D1631" t="s">
        <v>1957</v>
      </c>
      <c r="E1631" t="s">
        <v>1958</v>
      </c>
      <c r="F1631" t="s">
        <v>1959</v>
      </c>
      <c r="G1631">
        <v>20</v>
      </c>
      <c r="H1631" t="s">
        <v>1960</v>
      </c>
      <c r="I1631" t="s">
        <v>1961</v>
      </c>
      <c r="M1631" t="s">
        <v>1956</v>
      </c>
      <c r="N1631" t="s">
        <v>1962</v>
      </c>
      <c r="O1631">
        <v>1</v>
      </c>
      <c r="P1631" t="s">
        <v>1963</v>
      </c>
      <c r="Q1631" s="29">
        <v>1</v>
      </c>
      <c r="R1631" s="29">
        <v>41835</v>
      </c>
      <c r="S1631">
        <v>28050410</v>
      </c>
      <c r="T1631" t="s">
        <v>3760</v>
      </c>
    </row>
    <row r="1632" spans="1:20" x14ac:dyDescent="0.25">
      <c r="A1632">
        <v>2805042</v>
      </c>
      <c r="B1632" t="s">
        <v>3761</v>
      </c>
      <c r="C1632" t="s">
        <v>1956</v>
      </c>
      <c r="D1632" t="s">
        <v>1957</v>
      </c>
      <c r="E1632" t="s">
        <v>1958</v>
      </c>
      <c r="F1632" t="s">
        <v>1959</v>
      </c>
      <c r="G1632">
        <v>20</v>
      </c>
      <c r="H1632" t="s">
        <v>1960</v>
      </c>
      <c r="I1632" t="s">
        <v>1961</v>
      </c>
      <c r="M1632" t="s">
        <v>1956</v>
      </c>
      <c r="N1632" t="s">
        <v>1962</v>
      </c>
      <c r="O1632">
        <v>1</v>
      </c>
      <c r="P1632" t="s">
        <v>1963</v>
      </c>
      <c r="Q1632" s="29">
        <v>1</v>
      </c>
      <c r="R1632" s="29">
        <v>41835</v>
      </c>
      <c r="S1632">
        <v>28050428</v>
      </c>
      <c r="T1632" t="s">
        <v>3761</v>
      </c>
    </row>
    <row r="1633" spans="1:20" x14ac:dyDescent="0.25">
      <c r="A1633">
        <v>2805043</v>
      </c>
      <c r="B1633" t="s">
        <v>3762</v>
      </c>
      <c r="C1633" t="s">
        <v>1956</v>
      </c>
      <c r="D1633" t="s">
        <v>1957</v>
      </c>
      <c r="E1633" t="s">
        <v>1958</v>
      </c>
      <c r="F1633" t="s">
        <v>1959</v>
      </c>
      <c r="G1633">
        <v>20</v>
      </c>
      <c r="H1633" t="s">
        <v>1960</v>
      </c>
      <c r="I1633" t="s">
        <v>1961</v>
      </c>
      <c r="M1633" t="s">
        <v>1956</v>
      </c>
      <c r="N1633" t="s">
        <v>1962</v>
      </c>
      <c r="O1633">
        <v>1</v>
      </c>
      <c r="P1633" t="s">
        <v>1963</v>
      </c>
      <c r="Q1633" s="29">
        <v>1</v>
      </c>
      <c r="R1633" s="29">
        <v>41835</v>
      </c>
      <c r="S1633">
        <v>28050436</v>
      </c>
      <c r="T1633" t="s">
        <v>3762</v>
      </c>
    </row>
    <row r="1634" spans="1:20" x14ac:dyDescent="0.25">
      <c r="A1634">
        <v>2805044</v>
      </c>
      <c r="B1634" t="s">
        <v>3763</v>
      </c>
      <c r="C1634" t="s">
        <v>1956</v>
      </c>
      <c r="D1634" t="s">
        <v>1957</v>
      </c>
      <c r="E1634" t="s">
        <v>1958</v>
      </c>
      <c r="F1634" t="s">
        <v>1959</v>
      </c>
      <c r="G1634">
        <v>20</v>
      </c>
      <c r="H1634" t="s">
        <v>1960</v>
      </c>
      <c r="I1634" t="s">
        <v>1961</v>
      </c>
      <c r="M1634" t="s">
        <v>1956</v>
      </c>
      <c r="N1634" t="s">
        <v>1962</v>
      </c>
      <c r="O1634">
        <v>1</v>
      </c>
      <c r="P1634" t="s">
        <v>1963</v>
      </c>
      <c r="Q1634" s="29">
        <v>1</v>
      </c>
      <c r="R1634" s="29">
        <v>41835</v>
      </c>
      <c r="S1634">
        <v>28050444</v>
      </c>
      <c r="T1634" t="s">
        <v>3764</v>
      </c>
    </row>
    <row r="1635" spans="1:20" x14ac:dyDescent="0.25">
      <c r="A1635">
        <v>2805045</v>
      </c>
      <c r="B1635" t="s">
        <v>3765</v>
      </c>
      <c r="C1635" t="s">
        <v>1956</v>
      </c>
      <c r="D1635" t="s">
        <v>1957</v>
      </c>
      <c r="E1635" t="s">
        <v>1958</v>
      </c>
      <c r="F1635" t="s">
        <v>1959</v>
      </c>
      <c r="G1635">
        <v>20</v>
      </c>
      <c r="H1635" t="s">
        <v>1960</v>
      </c>
      <c r="I1635" t="s">
        <v>1961</v>
      </c>
      <c r="M1635" t="s">
        <v>1956</v>
      </c>
      <c r="N1635" t="s">
        <v>1962</v>
      </c>
      <c r="O1635">
        <v>1</v>
      </c>
      <c r="P1635" t="s">
        <v>1963</v>
      </c>
      <c r="Q1635" s="29">
        <v>1</v>
      </c>
      <c r="R1635" s="29">
        <v>41835</v>
      </c>
      <c r="S1635">
        <v>28050452</v>
      </c>
      <c r="T1635" t="s">
        <v>3765</v>
      </c>
    </row>
    <row r="1636" spans="1:20" x14ac:dyDescent="0.25">
      <c r="A1636">
        <v>2805046</v>
      </c>
      <c r="B1636" t="s">
        <v>3766</v>
      </c>
      <c r="C1636" t="s">
        <v>1956</v>
      </c>
      <c r="D1636" t="s">
        <v>1957</v>
      </c>
      <c r="E1636" t="s">
        <v>1958</v>
      </c>
      <c r="F1636" t="s">
        <v>1959</v>
      </c>
      <c r="G1636">
        <v>20</v>
      </c>
      <c r="H1636" t="s">
        <v>1960</v>
      </c>
      <c r="I1636" t="s">
        <v>1961</v>
      </c>
      <c r="M1636" t="s">
        <v>1956</v>
      </c>
      <c r="N1636" t="s">
        <v>1962</v>
      </c>
      <c r="O1636">
        <v>1</v>
      </c>
      <c r="P1636" t="s">
        <v>1963</v>
      </c>
      <c r="Q1636" s="29">
        <v>1</v>
      </c>
      <c r="R1636" s="29">
        <v>41835</v>
      </c>
      <c r="S1636">
        <v>28050460</v>
      </c>
      <c r="T1636" t="s">
        <v>3766</v>
      </c>
    </row>
    <row r="1637" spans="1:20" x14ac:dyDescent="0.25">
      <c r="A1637">
        <v>2805047</v>
      </c>
      <c r="B1637" t="s">
        <v>3767</v>
      </c>
      <c r="C1637" t="s">
        <v>1956</v>
      </c>
      <c r="D1637" t="s">
        <v>1957</v>
      </c>
      <c r="E1637" t="s">
        <v>1958</v>
      </c>
      <c r="F1637" t="s">
        <v>1959</v>
      </c>
      <c r="G1637">
        <v>1</v>
      </c>
      <c r="H1637" t="s">
        <v>1960</v>
      </c>
      <c r="I1637" t="s">
        <v>1961</v>
      </c>
      <c r="M1637" t="s">
        <v>1956</v>
      </c>
      <c r="N1637" t="s">
        <v>1962</v>
      </c>
      <c r="O1637">
        <v>1</v>
      </c>
      <c r="P1637" t="s">
        <v>1963</v>
      </c>
      <c r="Q1637" s="29">
        <v>1</v>
      </c>
      <c r="R1637" s="29">
        <v>41835</v>
      </c>
      <c r="S1637">
        <v>28050479</v>
      </c>
      <c r="T1637" t="s">
        <v>3768</v>
      </c>
    </row>
    <row r="1638" spans="1:20" x14ac:dyDescent="0.25">
      <c r="A1638">
        <v>2805048</v>
      </c>
      <c r="B1638" t="s">
        <v>3769</v>
      </c>
      <c r="C1638" t="s">
        <v>1956</v>
      </c>
      <c r="D1638" t="s">
        <v>1957</v>
      </c>
      <c r="E1638" t="s">
        <v>1958</v>
      </c>
      <c r="F1638" t="s">
        <v>1959</v>
      </c>
      <c r="G1638">
        <v>20</v>
      </c>
      <c r="H1638" t="s">
        <v>1960</v>
      </c>
      <c r="I1638" t="s">
        <v>1961</v>
      </c>
      <c r="M1638" t="s">
        <v>1956</v>
      </c>
      <c r="N1638" t="s">
        <v>1962</v>
      </c>
      <c r="O1638">
        <v>1</v>
      </c>
      <c r="P1638" t="s">
        <v>1963</v>
      </c>
      <c r="Q1638" s="29">
        <v>1</v>
      </c>
      <c r="R1638" s="29">
        <v>41835</v>
      </c>
      <c r="S1638">
        <v>28050487</v>
      </c>
      <c r="T1638" t="s">
        <v>3770</v>
      </c>
    </row>
    <row r="1639" spans="1:20" x14ac:dyDescent="0.25">
      <c r="A1639">
        <v>2805049</v>
      </c>
      <c r="B1639" t="s">
        <v>3771</v>
      </c>
      <c r="C1639" t="s">
        <v>1956</v>
      </c>
      <c r="D1639" t="s">
        <v>1957</v>
      </c>
      <c r="E1639" t="s">
        <v>1958</v>
      </c>
      <c r="F1639" t="s">
        <v>1959</v>
      </c>
      <c r="G1639">
        <v>20</v>
      </c>
      <c r="H1639" t="s">
        <v>1960</v>
      </c>
      <c r="I1639" t="s">
        <v>1961</v>
      </c>
      <c r="M1639" t="s">
        <v>1956</v>
      </c>
      <c r="N1639" t="s">
        <v>1962</v>
      </c>
      <c r="O1639">
        <v>1</v>
      </c>
      <c r="P1639" t="s">
        <v>1963</v>
      </c>
      <c r="Q1639" s="29">
        <v>1</v>
      </c>
      <c r="R1639" s="29">
        <v>41835</v>
      </c>
      <c r="S1639">
        <v>28050495</v>
      </c>
      <c r="T1639" t="s">
        <v>3772</v>
      </c>
    </row>
    <row r="1640" spans="1:20" x14ac:dyDescent="0.25">
      <c r="A1640">
        <v>2805050</v>
      </c>
      <c r="B1640" t="s">
        <v>3773</v>
      </c>
      <c r="C1640" t="s">
        <v>1956</v>
      </c>
      <c r="D1640" t="s">
        <v>1957</v>
      </c>
      <c r="E1640" t="s">
        <v>1958</v>
      </c>
      <c r="F1640" t="s">
        <v>1959</v>
      </c>
      <c r="G1640">
        <v>20</v>
      </c>
      <c r="H1640" t="s">
        <v>1960</v>
      </c>
      <c r="I1640" t="s">
        <v>1961</v>
      </c>
      <c r="M1640" t="s">
        <v>1956</v>
      </c>
      <c r="N1640" t="s">
        <v>1962</v>
      </c>
      <c r="O1640">
        <v>1</v>
      </c>
      <c r="P1640" t="s">
        <v>1963</v>
      </c>
      <c r="Q1640" s="29">
        <v>1</v>
      </c>
      <c r="R1640" s="29">
        <v>41835</v>
      </c>
      <c r="S1640">
        <v>28050509</v>
      </c>
      <c r="T1640" t="s">
        <v>3773</v>
      </c>
    </row>
    <row r="1641" spans="1:20" x14ac:dyDescent="0.25">
      <c r="A1641">
        <v>2805051</v>
      </c>
      <c r="B1641" t="s">
        <v>3774</v>
      </c>
      <c r="C1641" t="s">
        <v>1956</v>
      </c>
      <c r="D1641" t="s">
        <v>1957</v>
      </c>
      <c r="E1641" t="s">
        <v>1958</v>
      </c>
      <c r="F1641" t="s">
        <v>1959</v>
      </c>
      <c r="G1641">
        <v>20</v>
      </c>
      <c r="H1641" t="s">
        <v>1960</v>
      </c>
      <c r="I1641" t="s">
        <v>1961</v>
      </c>
      <c r="M1641" t="s">
        <v>1956</v>
      </c>
      <c r="N1641" t="s">
        <v>1962</v>
      </c>
      <c r="O1641">
        <v>1</v>
      </c>
      <c r="P1641" t="s">
        <v>1963</v>
      </c>
      <c r="Q1641" s="29">
        <v>1</v>
      </c>
      <c r="R1641" s="29">
        <v>41835</v>
      </c>
      <c r="S1641">
        <v>28050517</v>
      </c>
      <c r="T1641" t="s">
        <v>3774</v>
      </c>
    </row>
    <row r="1642" spans="1:20" x14ac:dyDescent="0.25">
      <c r="A1642">
        <v>2805052</v>
      </c>
      <c r="B1642" t="s">
        <v>3775</v>
      </c>
      <c r="C1642" t="s">
        <v>1956</v>
      </c>
      <c r="D1642" t="s">
        <v>1957</v>
      </c>
      <c r="E1642" t="s">
        <v>1958</v>
      </c>
      <c r="F1642" t="s">
        <v>1959</v>
      </c>
      <c r="G1642">
        <v>20</v>
      </c>
      <c r="H1642" t="s">
        <v>1960</v>
      </c>
      <c r="I1642" t="s">
        <v>1961</v>
      </c>
      <c r="M1642" t="s">
        <v>1956</v>
      </c>
      <c r="N1642" t="s">
        <v>1962</v>
      </c>
      <c r="O1642">
        <v>1</v>
      </c>
      <c r="P1642" t="s">
        <v>1963</v>
      </c>
      <c r="Q1642" s="29">
        <v>1</v>
      </c>
      <c r="R1642" s="29">
        <v>41835</v>
      </c>
      <c r="S1642">
        <v>28050525</v>
      </c>
      <c r="T1642" t="s">
        <v>3775</v>
      </c>
    </row>
    <row r="1643" spans="1:20" x14ac:dyDescent="0.25">
      <c r="A1643">
        <v>2805056</v>
      </c>
      <c r="B1643" t="s">
        <v>3776</v>
      </c>
      <c r="C1643" t="s">
        <v>1956</v>
      </c>
      <c r="D1643" t="s">
        <v>1957</v>
      </c>
      <c r="E1643" t="s">
        <v>1958</v>
      </c>
      <c r="F1643" t="s">
        <v>1959</v>
      </c>
      <c r="G1643">
        <v>20</v>
      </c>
      <c r="H1643" t="s">
        <v>1960</v>
      </c>
      <c r="I1643" t="s">
        <v>1961</v>
      </c>
      <c r="M1643" t="s">
        <v>1956</v>
      </c>
      <c r="N1643" t="s">
        <v>1962</v>
      </c>
      <c r="O1643">
        <v>1</v>
      </c>
      <c r="P1643" t="s">
        <v>1963</v>
      </c>
      <c r="Q1643" s="29">
        <v>1</v>
      </c>
      <c r="R1643" s="29">
        <v>41835</v>
      </c>
      <c r="S1643">
        <v>28050568</v>
      </c>
      <c r="T1643" t="s">
        <v>3777</v>
      </c>
    </row>
    <row r="1644" spans="1:20" x14ac:dyDescent="0.25">
      <c r="A1644">
        <v>2805057</v>
      </c>
      <c r="B1644" t="s">
        <v>3778</v>
      </c>
      <c r="C1644" t="s">
        <v>1956</v>
      </c>
      <c r="D1644" t="s">
        <v>1957</v>
      </c>
      <c r="E1644" t="s">
        <v>1958</v>
      </c>
      <c r="F1644" t="s">
        <v>1959</v>
      </c>
      <c r="G1644">
        <v>20</v>
      </c>
      <c r="H1644" t="s">
        <v>1960</v>
      </c>
      <c r="I1644" t="s">
        <v>1961</v>
      </c>
      <c r="M1644" t="s">
        <v>1956</v>
      </c>
      <c r="N1644" t="s">
        <v>1962</v>
      </c>
      <c r="O1644">
        <v>1</v>
      </c>
      <c r="P1644" t="s">
        <v>1963</v>
      </c>
      <c r="Q1644" s="29">
        <v>1</v>
      </c>
      <c r="R1644" s="29">
        <v>41835</v>
      </c>
      <c r="S1644">
        <v>28050576</v>
      </c>
      <c r="T1644" t="s">
        <v>3778</v>
      </c>
    </row>
    <row r="1645" spans="1:20" x14ac:dyDescent="0.25">
      <c r="A1645">
        <v>2805058</v>
      </c>
      <c r="B1645" t="s">
        <v>3779</v>
      </c>
      <c r="C1645" t="s">
        <v>1956</v>
      </c>
      <c r="D1645" t="s">
        <v>1957</v>
      </c>
      <c r="E1645" t="s">
        <v>1958</v>
      </c>
      <c r="F1645" t="s">
        <v>1959</v>
      </c>
      <c r="G1645">
        <v>20</v>
      </c>
      <c r="H1645" t="s">
        <v>1960</v>
      </c>
      <c r="I1645" t="s">
        <v>1961</v>
      </c>
      <c r="M1645" t="s">
        <v>1956</v>
      </c>
      <c r="N1645" t="s">
        <v>1962</v>
      </c>
      <c r="O1645">
        <v>1</v>
      </c>
      <c r="P1645" t="s">
        <v>1963</v>
      </c>
      <c r="Q1645" s="29">
        <v>1</v>
      </c>
      <c r="R1645" s="29">
        <v>41835</v>
      </c>
      <c r="S1645">
        <v>28050584</v>
      </c>
      <c r="T1645" t="s">
        <v>3780</v>
      </c>
    </row>
    <row r="1646" spans="1:20" x14ac:dyDescent="0.25">
      <c r="A1646">
        <v>2805062</v>
      </c>
      <c r="B1646" t="s">
        <v>3781</v>
      </c>
      <c r="C1646" t="s">
        <v>1956</v>
      </c>
      <c r="D1646" t="s">
        <v>1957</v>
      </c>
      <c r="E1646" t="s">
        <v>1958</v>
      </c>
      <c r="F1646" t="s">
        <v>1959</v>
      </c>
      <c r="G1646">
        <v>20</v>
      </c>
      <c r="H1646" t="s">
        <v>1960</v>
      </c>
      <c r="I1646" t="s">
        <v>1961</v>
      </c>
      <c r="M1646" t="s">
        <v>1956</v>
      </c>
      <c r="N1646" t="s">
        <v>1962</v>
      </c>
      <c r="O1646">
        <v>1</v>
      </c>
      <c r="P1646" t="s">
        <v>1963</v>
      </c>
      <c r="Q1646" s="29">
        <v>1</v>
      </c>
      <c r="R1646" s="29">
        <v>41835</v>
      </c>
      <c r="S1646">
        <v>28050622</v>
      </c>
      <c r="T1646" t="s">
        <v>3782</v>
      </c>
    </row>
    <row r="1647" spans="1:20" x14ac:dyDescent="0.25">
      <c r="A1647">
        <v>2805063</v>
      </c>
      <c r="B1647" t="s">
        <v>3783</v>
      </c>
      <c r="C1647" t="s">
        <v>1956</v>
      </c>
      <c r="D1647" t="s">
        <v>1957</v>
      </c>
      <c r="E1647" t="s">
        <v>1958</v>
      </c>
      <c r="F1647" t="s">
        <v>1959</v>
      </c>
      <c r="G1647">
        <v>20</v>
      </c>
      <c r="H1647" t="s">
        <v>1960</v>
      </c>
      <c r="I1647" t="s">
        <v>1961</v>
      </c>
      <c r="M1647" t="s">
        <v>1956</v>
      </c>
      <c r="N1647" t="s">
        <v>1962</v>
      </c>
      <c r="O1647">
        <v>1</v>
      </c>
      <c r="P1647" t="s">
        <v>1963</v>
      </c>
      <c r="Q1647" s="29">
        <v>1</v>
      </c>
      <c r="R1647" s="29">
        <v>41835</v>
      </c>
      <c r="S1647">
        <v>28050630</v>
      </c>
      <c r="T1647" t="s">
        <v>3784</v>
      </c>
    </row>
    <row r="1648" spans="1:20" x14ac:dyDescent="0.25">
      <c r="A1648">
        <v>2805064</v>
      </c>
      <c r="B1648" t="s">
        <v>3785</v>
      </c>
      <c r="C1648" t="s">
        <v>1956</v>
      </c>
      <c r="D1648" t="s">
        <v>1957</v>
      </c>
      <c r="E1648" t="s">
        <v>1958</v>
      </c>
      <c r="F1648" t="s">
        <v>1959</v>
      </c>
      <c r="G1648">
        <v>20</v>
      </c>
      <c r="H1648" t="s">
        <v>1960</v>
      </c>
      <c r="I1648" t="s">
        <v>1961</v>
      </c>
      <c r="M1648" t="s">
        <v>1956</v>
      </c>
      <c r="N1648" t="s">
        <v>1962</v>
      </c>
      <c r="O1648">
        <v>1</v>
      </c>
      <c r="P1648" t="s">
        <v>1963</v>
      </c>
      <c r="Q1648" s="29">
        <v>1</v>
      </c>
      <c r="R1648" s="29">
        <v>41835</v>
      </c>
      <c r="S1648">
        <v>28050649</v>
      </c>
      <c r="T1648" t="s">
        <v>3786</v>
      </c>
    </row>
    <row r="1649" spans="1:20" x14ac:dyDescent="0.25">
      <c r="A1649">
        <v>2805065</v>
      </c>
      <c r="B1649" t="s">
        <v>3787</v>
      </c>
      <c r="C1649" t="s">
        <v>1956</v>
      </c>
      <c r="D1649" t="s">
        <v>1957</v>
      </c>
      <c r="E1649" t="s">
        <v>1958</v>
      </c>
      <c r="F1649" t="s">
        <v>1959</v>
      </c>
      <c r="G1649">
        <v>20</v>
      </c>
      <c r="H1649" t="s">
        <v>1960</v>
      </c>
      <c r="I1649" t="s">
        <v>1961</v>
      </c>
      <c r="M1649" t="s">
        <v>1956</v>
      </c>
      <c r="N1649" t="s">
        <v>1962</v>
      </c>
      <c r="O1649">
        <v>1</v>
      </c>
      <c r="P1649" t="s">
        <v>1963</v>
      </c>
      <c r="Q1649" s="29">
        <v>1</v>
      </c>
      <c r="R1649" s="29">
        <v>41835</v>
      </c>
      <c r="S1649">
        <v>28050657</v>
      </c>
      <c r="T1649" t="s">
        <v>3787</v>
      </c>
    </row>
    <row r="1650" spans="1:20" x14ac:dyDescent="0.25">
      <c r="A1650">
        <v>2805066</v>
      </c>
      <c r="B1650" t="s">
        <v>3788</v>
      </c>
      <c r="C1650" t="s">
        <v>1956</v>
      </c>
      <c r="D1650" t="s">
        <v>1957</v>
      </c>
      <c r="E1650" t="s">
        <v>1958</v>
      </c>
      <c r="F1650" t="s">
        <v>1959</v>
      </c>
      <c r="G1650">
        <v>20</v>
      </c>
      <c r="H1650" t="s">
        <v>1960</v>
      </c>
      <c r="I1650" t="s">
        <v>1961</v>
      </c>
      <c r="M1650" t="s">
        <v>1956</v>
      </c>
      <c r="N1650" t="s">
        <v>1962</v>
      </c>
      <c r="O1650">
        <v>1</v>
      </c>
      <c r="P1650" t="s">
        <v>1963</v>
      </c>
      <c r="Q1650" s="29">
        <v>1</v>
      </c>
      <c r="R1650" s="29">
        <v>41835</v>
      </c>
      <c r="S1650">
        <v>28050665</v>
      </c>
      <c r="T1650" t="s">
        <v>3788</v>
      </c>
    </row>
    <row r="1651" spans="1:20" x14ac:dyDescent="0.25">
      <c r="A1651">
        <v>2805067</v>
      </c>
      <c r="B1651" t="s">
        <v>3789</v>
      </c>
      <c r="C1651" t="s">
        <v>1956</v>
      </c>
      <c r="D1651" t="s">
        <v>1957</v>
      </c>
      <c r="E1651" t="s">
        <v>1958</v>
      </c>
      <c r="F1651" t="s">
        <v>1959</v>
      </c>
      <c r="G1651">
        <v>20</v>
      </c>
      <c r="H1651" t="s">
        <v>1960</v>
      </c>
      <c r="I1651" t="s">
        <v>1961</v>
      </c>
      <c r="M1651" t="s">
        <v>1956</v>
      </c>
      <c r="N1651" t="s">
        <v>1962</v>
      </c>
      <c r="O1651">
        <v>1</v>
      </c>
      <c r="P1651" t="s">
        <v>1963</v>
      </c>
      <c r="Q1651" s="29">
        <v>1</v>
      </c>
      <c r="R1651" s="29">
        <v>41835</v>
      </c>
      <c r="S1651">
        <v>28050673</v>
      </c>
      <c r="T1651" t="s">
        <v>3790</v>
      </c>
    </row>
    <row r="1652" spans="1:20" x14ac:dyDescent="0.25">
      <c r="A1652">
        <v>2805068</v>
      </c>
      <c r="B1652" t="s">
        <v>3791</v>
      </c>
      <c r="C1652" t="s">
        <v>1956</v>
      </c>
      <c r="D1652" t="s">
        <v>1957</v>
      </c>
      <c r="E1652" t="s">
        <v>1958</v>
      </c>
      <c r="F1652" t="s">
        <v>1959</v>
      </c>
      <c r="G1652">
        <v>20</v>
      </c>
      <c r="H1652" t="s">
        <v>1960</v>
      </c>
      <c r="I1652" t="s">
        <v>1961</v>
      </c>
      <c r="M1652" t="s">
        <v>1956</v>
      </c>
      <c r="N1652" t="s">
        <v>1962</v>
      </c>
      <c r="O1652">
        <v>1</v>
      </c>
      <c r="P1652" t="s">
        <v>1963</v>
      </c>
      <c r="Q1652" s="29">
        <v>1</v>
      </c>
      <c r="R1652" s="29">
        <v>41835</v>
      </c>
      <c r="S1652">
        <v>28050681</v>
      </c>
      <c r="T1652" t="s">
        <v>3791</v>
      </c>
    </row>
    <row r="1653" spans="1:20" x14ac:dyDescent="0.25">
      <c r="A1653">
        <v>2805069</v>
      </c>
      <c r="B1653" t="s">
        <v>3792</v>
      </c>
      <c r="C1653" t="s">
        <v>1956</v>
      </c>
      <c r="D1653" t="s">
        <v>1957</v>
      </c>
      <c r="E1653" t="s">
        <v>1958</v>
      </c>
      <c r="F1653" t="s">
        <v>1959</v>
      </c>
      <c r="G1653">
        <v>20</v>
      </c>
      <c r="H1653" t="s">
        <v>1960</v>
      </c>
      <c r="I1653" t="s">
        <v>1961</v>
      </c>
      <c r="M1653" t="s">
        <v>1956</v>
      </c>
      <c r="N1653" t="s">
        <v>1962</v>
      </c>
      <c r="O1653">
        <v>1</v>
      </c>
      <c r="P1653" t="s">
        <v>1963</v>
      </c>
      <c r="Q1653" s="29">
        <v>1</v>
      </c>
      <c r="R1653" s="29">
        <v>41835</v>
      </c>
      <c r="S1653">
        <v>28050690</v>
      </c>
      <c r="T1653" t="s">
        <v>3792</v>
      </c>
    </row>
    <row r="1654" spans="1:20" x14ac:dyDescent="0.25">
      <c r="A1654">
        <v>2805070</v>
      </c>
      <c r="B1654" t="s">
        <v>3793</v>
      </c>
      <c r="C1654" t="s">
        <v>1956</v>
      </c>
      <c r="D1654" t="s">
        <v>1957</v>
      </c>
      <c r="E1654" t="s">
        <v>1958</v>
      </c>
      <c r="F1654" t="s">
        <v>1959</v>
      </c>
      <c r="G1654">
        <v>20</v>
      </c>
      <c r="H1654" t="s">
        <v>1960</v>
      </c>
      <c r="I1654" t="s">
        <v>1961</v>
      </c>
      <c r="M1654" t="s">
        <v>1956</v>
      </c>
      <c r="N1654" t="s">
        <v>1962</v>
      </c>
      <c r="O1654">
        <v>1</v>
      </c>
      <c r="P1654" t="s">
        <v>1963</v>
      </c>
      <c r="Q1654" s="29">
        <v>1</v>
      </c>
      <c r="R1654" s="29">
        <v>41835</v>
      </c>
      <c r="S1654">
        <v>28050703</v>
      </c>
      <c r="T1654" t="s">
        <v>3793</v>
      </c>
    </row>
    <row r="1655" spans="1:20" x14ac:dyDescent="0.25">
      <c r="A1655">
        <v>2805071</v>
      </c>
      <c r="B1655" t="s">
        <v>3794</v>
      </c>
      <c r="C1655" t="s">
        <v>1956</v>
      </c>
      <c r="D1655" t="s">
        <v>1957</v>
      </c>
      <c r="E1655" t="s">
        <v>1958</v>
      </c>
      <c r="F1655" t="s">
        <v>1959</v>
      </c>
      <c r="G1655">
        <v>20</v>
      </c>
      <c r="H1655" t="s">
        <v>1960</v>
      </c>
      <c r="I1655" t="s">
        <v>1961</v>
      </c>
      <c r="M1655" t="s">
        <v>1956</v>
      </c>
      <c r="N1655" t="s">
        <v>1962</v>
      </c>
      <c r="O1655">
        <v>1</v>
      </c>
      <c r="P1655" t="s">
        <v>1963</v>
      </c>
      <c r="Q1655" s="29">
        <v>1</v>
      </c>
      <c r="R1655" s="29">
        <v>41835</v>
      </c>
      <c r="S1655">
        <v>28050711</v>
      </c>
      <c r="T1655" t="s">
        <v>3794</v>
      </c>
    </row>
    <row r="1656" spans="1:20" x14ac:dyDescent="0.25">
      <c r="A1656">
        <v>2805072</v>
      </c>
      <c r="B1656" t="s">
        <v>3795</v>
      </c>
      <c r="C1656" t="s">
        <v>1956</v>
      </c>
      <c r="D1656" t="s">
        <v>1957</v>
      </c>
      <c r="E1656" t="s">
        <v>1958</v>
      </c>
      <c r="F1656" t="s">
        <v>1959</v>
      </c>
      <c r="G1656">
        <v>20</v>
      </c>
      <c r="H1656" t="s">
        <v>1960</v>
      </c>
      <c r="I1656" t="s">
        <v>1961</v>
      </c>
      <c r="M1656" t="s">
        <v>1956</v>
      </c>
      <c r="N1656" t="s">
        <v>1962</v>
      </c>
      <c r="O1656">
        <v>1</v>
      </c>
      <c r="P1656" t="s">
        <v>1963</v>
      </c>
      <c r="Q1656" s="29">
        <v>1</v>
      </c>
      <c r="R1656" s="29">
        <v>41835</v>
      </c>
      <c r="S1656">
        <v>28050720</v>
      </c>
      <c r="T1656" t="s">
        <v>3795</v>
      </c>
    </row>
    <row r="1657" spans="1:20" x14ac:dyDescent="0.25">
      <c r="A1657">
        <v>2805073</v>
      </c>
      <c r="B1657" t="s">
        <v>3796</v>
      </c>
      <c r="C1657" t="s">
        <v>1956</v>
      </c>
      <c r="D1657" t="s">
        <v>1957</v>
      </c>
      <c r="E1657" t="s">
        <v>1958</v>
      </c>
      <c r="F1657" t="s">
        <v>1959</v>
      </c>
      <c r="G1657">
        <v>20</v>
      </c>
      <c r="H1657" t="s">
        <v>1960</v>
      </c>
      <c r="I1657" t="s">
        <v>1961</v>
      </c>
      <c r="M1657" t="s">
        <v>1956</v>
      </c>
      <c r="N1657" t="s">
        <v>1962</v>
      </c>
      <c r="O1657">
        <v>1</v>
      </c>
      <c r="P1657" t="s">
        <v>1963</v>
      </c>
      <c r="Q1657" s="29">
        <v>1</v>
      </c>
      <c r="R1657" s="29">
        <v>41835</v>
      </c>
      <c r="S1657">
        <v>28050738</v>
      </c>
      <c r="T1657" t="s">
        <v>3796</v>
      </c>
    </row>
    <row r="1658" spans="1:20" x14ac:dyDescent="0.25">
      <c r="A1658">
        <v>2805074</v>
      </c>
      <c r="B1658" t="s">
        <v>3797</v>
      </c>
      <c r="C1658" t="s">
        <v>1956</v>
      </c>
      <c r="D1658" t="s">
        <v>1957</v>
      </c>
      <c r="E1658" t="s">
        <v>1958</v>
      </c>
      <c r="F1658" t="s">
        <v>1959</v>
      </c>
      <c r="G1658">
        <v>20</v>
      </c>
      <c r="H1658" t="s">
        <v>1960</v>
      </c>
      <c r="I1658" t="s">
        <v>1961</v>
      </c>
      <c r="M1658" t="s">
        <v>1956</v>
      </c>
      <c r="N1658" t="s">
        <v>1962</v>
      </c>
      <c r="O1658">
        <v>1</v>
      </c>
      <c r="P1658" t="s">
        <v>1963</v>
      </c>
      <c r="Q1658" s="29">
        <v>1</v>
      </c>
      <c r="R1658" s="29">
        <v>41835</v>
      </c>
      <c r="S1658">
        <v>28050746</v>
      </c>
      <c r="T1658" t="s">
        <v>3797</v>
      </c>
    </row>
    <row r="1659" spans="1:20" x14ac:dyDescent="0.25">
      <c r="A1659">
        <v>2805075</v>
      </c>
      <c r="B1659" t="s">
        <v>3798</v>
      </c>
      <c r="C1659" t="s">
        <v>1956</v>
      </c>
      <c r="D1659" t="s">
        <v>1957</v>
      </c>
      <c r="E1659" t="s">
        <v>1958</v>
      </c>
      <c r="F1659" t="s">
        <v>1959</v>
      </c>
      <c r="G1659">
        <v>20</v>
      </c>
      <c r="H1659" t="s">
        <v>1960</v>
      </c>
      <c r="I1659" t="s">
        <v>1961</v>
      </c>
      <c r="M1659" t="s">
        <v>1956</v>
      </c>
      <c r="N1659" t="s">
        <v>1962</v>
      </c>
      <c r="O1659">
        <v>1</v>
      </c>
      <c r="P1659" t="s">
        <v>1963</v>
      </c>
      <c r="Q1659" s="29">
        <v>1</v>
      </c>
      <c r="R1659" s="29">
        <v>41835</v>
      </c>
      <c r="S1659">
        <v>28050754</v>
      </c>
      <c r="T1659" t="s">
        <v>3798</v>
      </c>
    </row>
    <row r="1660" spans="1:20" x14ac:dyDescent="0.25">
      <c r="A1660">
        <v>2805076</v>
      </c>
      <c r="B1660" t="s">
        <v>3799</v>
      </c>
      <c r="C1660" t="s">
        <v>1956</v>
      </c>
      <c r="D1660" t="s">
        <v>1957</v>
      </c>
      <c r="E1660" t="s">
        <v>1958</v>
      </c>
      <c r="F1660" t="s">
        <v>1959</v>
      </c>
      <c r="G1660">
        <v>20</v>
      </c>
      <c r="H1660" t="s">
        <v>1960</v>
      </c>
      <c r="I1660" t="s">
        <v>1961</v>
      </c>
      <c r="M1660" t="s">
        <v>1956</v>
      </c>
      <c r="N1660" t="s">
        <v>1962</v>
      </c>
      <c r="O1660">
        <v>1</v>
      </c>
      <c r="P1660" t="s">
        <v>1963</v>
      </c>
      <c r="Q1660" s="29">
        <v>1</v>
      </c>
      <c r="R1660" s="29">
        <v>41835</v>
      </c>
      <c r="S1660">
        <v>28050762</v>
      </c>
      <c r="T1660" t="s">
        <v>3799</v>
      </c>
    </row>
    <row r="1661" spans="1:20" x14ac:dyDescent="0.25">
      <c r="A1661">
        <v>2805077</v>
      </c>
      <c r="B1661" t="s">
        <v>3800</v>
      </c>
      <c r="C1661" t="s">
        <v>1956</v>
      </c>
      <c r="D1661" t="s">
        <v>1957</v>
      </c>
      <c r="E1661" t="s">
        <v>1958</v>
      </c>
      <c r="F1661" t="s">
        <v>1959</v>
      </c>
      <c r="G1661">
        <v>20</v>
      </c>
      <c r="H1661" t="s">
        <v>1960</v>
      </c>
      <c r="I1661" t="s">
        <v>1961</v>
      </c>
      <c r="M1661" t="s">
        <v>1956</v>
      </c>
      <c r="N1661" t="s">
        <v>1962</v>
      </c>
      <c r="O1661">
        <v>1</v>
      </c>
      <c r="P1661" t="s">
        <v>1963</v>
      </c>
      <c r="Q1661" s="29">
        <v>1</v>
      </c>
      <c r="R1661" s="29">
        <v>41835</v>
      </c>
      <c r="S1661">
        <v>28050770</v>
      </c>
      <c r="T1661" t="s">
        <v>3800</v>
      </c>
    </row>
    <row r="1662" spans="1:20" x14ac:dyDescent="0.25">
      <c r="A1662">
        <v>2805078</v>
      </c>
      <c r="B1662" t="s">
        <v>3801</v>
      </c>
      <c r="C1662" t="s">
        <v>1956</v>
      </c>
      <c r="D1662" t="s">
        <v>1957</v>
      </c>
      <c r="E1662" t="s">
        <v>1958</v>
      </c>
      <c r="F1662" t="s">
        <v>1959</v>
      </c>
      <c r="G1662">
        <v>20</v>
      </c>
      <c r="H1662" t="s">
        <v>1960</v>
      </c>
      <c r="I1662" t="s">
        <v>1961</v>
      </c>
      <c r="M1662" t="s">
        <v>1956</v>
      </c>
      <c r="N1662" t="s">
        <v>1962</v>
      </c>
      <c r="O1662">
        <v>1</v>
      </c>
      <c r="P1662" t="s">
        <v>1963</v>
      </c>
      <c r="Q1662" s="29">
        <v>1</v>
      </c>
      <c r="R1662" s="29">
        <v>41835</v>
      </c>
      <c r="S1662">
        <v>28050789</v>
      </c>
      <c r="T1662" t="s">
        <v>3801</v>
      </c>
    </row>
    <row r="1663" spans="1:20" x14ac:dyDescent="0.25">
      <c r="A1663">
        <v>2805079</v>
      </c>
      <c r="B1663" t="s">
        <v>3802</v>
      </c>
      <c r="C1663" t="s">
        <v>1956</v>
      </c>
      <c r="D1663" t="s">
        <v>1957</v>
      </c>
      <c r="E1663" t="s">
        <v>1958</v>
      </c>
      <c r="F1663" t="s">
        <v>1959</v>
      </c>
      <c r="G1663">
        <v>20</v>
      </c>
      <c r="H1663" t="s">
        <v>1960</v>
      </c>
      <c r="I1663" t="s">
        <v>1961</v>
      </c>
      <c r="M1663" t="s">
        <v>1956</v>
      </c>
      <c r="N1663" t="s">
        <v>1962</v>
      </c>
      <c r="O1663">
        <v>1</v>
      </c>
      <c r="P1663" t="s">
        <v>1963</v>
      </c>
      <c r="Q1663" s="29">
        <v>1</v>
      </c>
      <c r="R1663" s="29">
        <v>41835</v>
      </c>
      <c r="S1663">
        <v>28050797</v>
      </c>
      <c r="T1663" t="s">
        <v>3802</v>
      </c>
    </row>
    <row r="1664" spans="1:20" x14ac:dyDescent="0.25">
      <c r="A1664">
        <v>2805080</v>
      </c>
      <c r="B1664" t="s">
        <v>3803</v>
      </c>
      <c r="C1664" t="s">
        <v>1956</v>
      </c>
      <c r="D1664" t="s">
        <v>1957</v>
      </c>
      <c r="E1664" t="s">
        <v>1958</v>
      </c>
      <c r="F1664" t="s">
        <v>1959</v>
      </c>
      <c r="G1664">
        <v>20</v>
      </c>
      <c r="H1664" t="s">
        <v>1960</v>
      </c>
      <c r="I1664" t="s">
        <v>1961</v>
      </c>
      <c r="M1664" t="s">
        <v>1956</v>
      </c>
      <c r="N1664" t="s">
        <v>1962</v>
      </c>
      <c r="O1664">
        <v>1</v>
      </c>
      <c r="P1664" t="s">
        <v>1963</v>
      </c>
      <c r="Q1664" s="29">
        <v>1</v>
      </c>
      <c r="R1664" s="29">
        <v>41835</v>
      </c>
      <c r="S1664">
        <v>28050800</v>
      </c>
      <c r="T1664" t="s">
        <v>3803</v>
      </c>
    </row>
    <row r="1665" spans="1:20" x14ac:dyDescent="0.25">
      <c r="A1665">
        <v>2805081</v>
      </c>
      <c r="B1665" t="s">
        <v>3804</v>
      </c>
      <c r="C1665" t="s">
        <v>1956</v>
      </c>
      <c r="D1665" t="s">
        <v>1957</v>
      </c>
      <c r="E1665" t="s">
        <v>1958</v>
      </c>
      <c r="F1665" t="s">
        <v>1959</v>
      </c>
      <c r="G1665">
        <v>20</v>
      </c>
      <c r="H1665" t="s">
        <v>1960</v>
      </c>
      <c r="I1665" t="s">
        <v>1961</v>
      </c>
      <c r="M1665" t="s">
        <v>1956</v>
      </c>
      <c r="N1665" t="s">
        <v>1962</v>
      </c>
      <c r="O1665">
        <v>1</v>
      </c>
      <c r="P1665" t="s">
        <v>1963</v>
      </c>
      <c r="Q1665" s="29">
        <v>1</v>
      </c>
      <c r="R1665" s="29">
        <v>41835</v>
      </c>
      <c r="S1665">
        <v>28050819</v>
      </c>
      <c r="T1665" t="s">
        <v>3804</v>
      </c>
    </row>
    <row r="1666" spans="1:20" x14ac:dyDescent="0.25">
      <c r="A1666">
        <v>2805082</v>
      </c>
      <c r="B1666" t="s">
        <v>3805</v>
      </c>
      <c r="C1666" t="s">
        <v>1956</v>
      </c>
      <c r="D1666" t="s">
        <v>1957</v>
      </c>
      <c r="E1666" t="s">
        <v>1958</v>
      </c>
      <c r="F1666" t="s">
        <v>1959</v>
      </c>
      <c r="G1666">
        <v>20</v>
      </c>
      <c r="H1666" t="s">
        <v>1960</v>
      </c>
      <c r="I1666" t="s">
        <v>1961</v>
      </c>
      <c r="M1666" t="s">
        <v>1956</v>
      </c>
      <c r="N1666" t="s">
        <v>1962</v>
      </c>
      <c r="O1666">
        <v>1</v>
      </c>
      <c r="P1666" t="s">
        <v>1963</v>
      </c>
      <c r="Q1666" s="29">
        <v>1</v>
      </c>
      <c r="R1666" s="29">
        <v>41835</v>
      </c>
      <c r="S1666">
        <v>28050827</v>
      </c>
      <c r="T1666" t="s">
        <v>3805</v>
      </c>
    </row>
    <row r="1667" spans="1:20" x14ac:dyDescent="0.25">
      <c r="A1667">
        <v>2805083</v>
      </c>
      <c r="B1667" t="s">
        <v>3806</v>
      </c>
      <c r="C1667" t="s">
        <v>1956</v>
      </c>
      <c r="D1667" t="s">
        <v>1957</v>
      </c>
      <c r="E1667" t="s">
        <v>1958</v>
      </c>
      <c r="F1667" t="s">
        <v>1959</v>
      </c>
      <c r="G1667">
        <v>20</v>
      </c>
      <c r="H1667" t="s">
        <v>1960</v>
      </c>
      <c r="I1667" t="s">
        <v>1961</v>
      </c>
      <c r="M1667" t="s">
        <v>1956</v>
      </c>
      <c r="N1667" t="s">
        <v>1962</v>
      </c>
      <c r="O1667">
        <v>1</v>
      </c>
      <c r="P1667" t="s">
        <v>1963</v>
      </c>
      <c r="Q1667" s="29">
        <v>1</v>
      </c>
      <c r="R1667" s="29">
        <v>41835</v>
      </c>
      <c r="S1667">
        <v>28050835</v>
      </c>
      <c r="T1667" t="s">
        <v>3806</v>
      </c>
    </row>
    <row r="1668" spans="1:20" x14ac:dyDescent="0.25">
      <c r="A1668">
        <v>2805084</v>
      </c>
      <c r="B1668" t="s">
        <v>3807</v>
      </c>
      <c r="C1668" t="s">
        <v>1956</v>
      </c>
      <c r="D1668" t="s">
        <v>1957</v>
      </c>
      <c r="E1668" t="s">
        <v>1958</v>
      </c>
      <c r="F1668" t="s">
        <v>1959</v>
      </c>
      <c r="G1668">
        <v>20</v>
      </c>
      <c r="H1668" t="s">
        <v>1960</v>
      </c>
      <c r="I1668" t="s">
        <v>1961</v>
      </c>
      <c r="M1668" t="s">
        <v>1956</v>
      </c>
      <c r="N1668" t="s">
        <v>1962</v>
      </c>
      <c r="O1668">
        <v>1</v>
      </c>
      <c r="P1668" t="s">
        <v>1963</v>
      </c>
      <c r="Q1668" s="29">
        <v>1</v>
      </c>
      <c r="R1668" s="29">
        <v>41835</v>
      </c>
      <c r="S1668">
        <v>28050843</v>
      </c>
      <c r="T1668" t="s">
        <v>3807</v>
      </c>
    </row>
    <row r="1669" spans="1:20" x14ac:dyDescent="0.25">
      <c r="A1669">
        <v>2805085</v>
      </c>
      <c r="B1669" t="s">
        <v>3808</v>
      </c>
      <c r="C1669" t="s">
        <v>1956</v>
      </c>
      <c r="D1669" t="s">
        <v>1957</v>
      </c>
      <c r="E1669" t="s">
        <v>1958</v>
      </c>
      <c r="F1669" t="s">
        <v>1959</v>
      </c>
      <c r="G1669">
        <v>20</v>
      </c>
      <c r="H1669" t="s">
        <v>1960</v>
      </c>
      <c r="I1669" t="s">
        <v>1961</v>
      </c>
      <c r="M1669" t="s">
        <v>1956</v>
      </c>
      <c r="N1669" t="s">
        <v>1962</v>
      </c>
      <c r="O1669">
        <v>1</v>
      </c>
      <c r="P1669" t="s">
        <v>1963</v>
      </c>
      <c r="Q1669" s="29">
        <v>1</v>
      </c>
      <c r="R1669" s="29">
        <v>41835</v>
      </c>
      <c r="S1669">
        <v>28050851</v>
      </c>
      <c r="T1669" t="s">
        <v>3808</v>
      </c>
    </row>
    <row r="1670" spans="1:20" x14ac:dyDescent="0.25">
      <c r="A1670">
        <v>2805086</v>
      </c>
      <c r="B1670" t="s">
        <v>3809</v>
      </c>
      <c r="C1670" t="s">
        <v>1956</v>
      </c>
      <c r="D1670" t="s">
        <v>1957</v>
      </c>
      <c r="E1670" t="s">
        <v>1958</v>
      </c>
      <c r="F1670" t="s">
        <v>1959</v>
      </c>
      <c r="G1670">
        <v>20</v>
      </c>
      <c r="H1670" t="s">
        <v>1960</v>
      </c>
      <c r="I1670" t="s">
        <v>1961</v>
      </c>
      <c r="M1670" t="s">
        <v>1956</v>
      </c>
      <c r="N1670" t="s">
        <v>1962</v>
      </c>
      <c r="O1670">
        <v>1</v>
      </c>
      <c r="P1670" t="s">
        <v>1963</v>
      </c>
      <c r="Q1670" s="29">
        <v>1</v>
      </c>
      <c r="R1670" s="29">
        <v>41835</v>
      </c>
      <c r="S1670">
        <v>28050860</v>
      </c>
      <c r="T1670" t="s">
        <v>3809</v>
      </c>
    </row>
    <row r="1671" spans="1:20" x14ac:dyDescent="0.25">
      <c r="A1671">
        <v>2805087</v>
      </c>
      <c r="B1671" t="s">
        <v>3810</v>
      </c>
      <c r="C1671" t="s">
        <v>1956</v>
      </c>
      <c r="D1671" t="s">
        <v>1957</v>
      </c>
      <c r="E1671" t="s">
        <v>1958</v>
      </c>
      <c r="F1671" t="s">
        <v>1959</v>
      </c>
      <c r="G1671">
        <v>20</v>
      </c>
      <c r="H1671" t="s">
        <v>1960</v>
      </c>
      <c r="I1671" t="s">
        <v>1961</v>
      </c>
      <c r="M1671" t="s">
        <v>1956</v>
      </c>
      <c r="N1671" t="s">
        <v>1962</v>
      </c>
      <c r="O1671">
        <v>1</v>
      </c>
      <c r="P1671" t="s">
        <v>1963</v>
      </c>
      <c r="Q1671" s="29">
        <v>1</v>
      </c>
      <c r="R1671" s="29">
        <v>41835</v>
      </c>
      <c r="S1671">
        <v>28050878</v>
      </c>
      <c r="T1671" t="s">
        <v>3810</v>
      </c>
    </row>
    <row r="1672" spans="1:20" x14ac:dyDescent="0.25">
      <c r="A1672">
        <v>2805088</v>
      </c>
      <c r="B1672" t="s">
        <v>3811</v>
      </c>
      <c r="C1672" t="s">
        <v>1956</v>
      </c>
      <c r="D1672" t="s">
        <v>1957</v>
      </c>
      <c r="E1672" t="s">
        <v>1958</v>
      </c>
      <c r="F1672" t="s">
        <v>1959</v>
      </c>
      <c r="G1672">
        <v>20</v>
      </c>
      <c r="H1672" t="s">
        <v>1960</v>
      </c>
      <c r="I1672" t="s">
        <v>1961</v>
      </c>
      <c r="M1672" t="s">
        <v>1956</v>
      </c>
      <c r="N1672" t="s">
        <v>1962</v>
      </c>
      <c r="O1672">
        <v>1</v>
      </c>
      <c r="P1672" t="s">
        <v>1963</v>
      </c>
      <c r="Q1672" s="29">
        <v>1</v>
      </c>
      <c r="R1672" s="29">
        <v>41835</v>
      </c>
      <c r="S1672">
        <v>28050886</v>
      </c>
      <c r="T1672" t="s">
        <v>3811</v>
      </c>
    </row>
    <row r="1673" spans="1:20" x14ac:dyDescent="0.25">
      <c r="A1673">
        <v>2805089</v>
      </c>
      <c r="B1673" t="s">
        <v>3812</v>
      </c>
      <c r="C1673" t="s">
        <v>1956</v>
      </c>
      <c r="D1673" t="s">
        <v>1957</v>
      </c>
      <c r="E1673" t="s">
        <v>1958</v>
      </c>
      <c r="F1673" t="s">
        <v>1959</v>
      </c>
      <c r="G1673">
        <v>20</v>
      </c>
      <c r="H1673" t="s">
        <v>1960</v>
      </c>
      <c r="I1673" t="s">
        <v>1961</v>
      </c>
      <c r="M1673" t="s">
        <v>1956</v>
      </c>
      <c r="N1673" t="s">
        <v>1962</v>
      </c>
      <c r="O1673">
        <v>1</v>
      </c>
      <c r="P1673" t="s">
        <v>1963</v>
      </c>
      <c r="Q1673" s="29">
        <v>1</v>
      </c>
      <c r="R1673" s="29">
        <v>41835</v>
      </c>
      <c r="S1673">
        <v>28050894</v>
      </c>
      <c r="T1673" t="s">
        <v>3812</v>
      </c>
    </row>
    <row r="1674" spans="1:20" x14ac:dyDescent="0.25">
      <c r="A1674">
        <v>2805090</v>
      </c>
      <c r="B1674" t="s">
        <v>3813</v>
      </c>
      <c r="C1674" t="s">
        <v>1956</v>
      </c>
      <c r="D1674" t="s">
        <v>1957</v>
      </c>
      <c r="E1674" t="s">
        <v>1958</v>
      </c>
      <c r="F1674" t="s">
        <v>1959</v>
      </c>
      <c r="G1674">
        <v>20</v>
      </c>
      <c r="H1674" t="s">
        <v>1960</v>
      </c>
      <c r="I1674" t="s">
        <v>1961</v>
      </c>
      <c r="M1674" t="s">
        <v>1956</v>
      </c>
      <c r="N1674" t="s">
        <v>1962</v>
      </c>
      <c r="O1674">
        <v>1</v>
      </c>
      <c r="P1674" t="s">
        <v>1963</v>
      </c>
      <c r="Q1674" s="29">
        <v>1</v>
      </c>
      <c r="R1674" s="29">
        <v>41835</v>
      </c>
      <c r="S1674">
        <v>28050908</v>
      </c>
      <c r="T1674" t="s">
        <v>3813</v>
      </c>
    </row>
    <row r="1675" spans="1:20" x14ac:dyDescent="0.25">
      <c r="A1675">
        <v>2805091</v>
      </c>
      <c r="B1675" t="s">
        <v>3814</v>
      </c>
      <c r="C1675" t="s">
        <v>1956</v>
      </c>
      <c r="D1675" t="s">
        <v>1957</v>
      </c>
      <c r="E1675" t="s">
        <v>1958</v>
      </c>
      <c r="F1675" t="s">
        <v>1959</v>
      </c>
      <c r="G1675">
        <v>20</v>
      </c>
      <c r="H1675" t="s">
        <v>1960</v>
      </c>
      <c r="I1675" t="s">
        <v>1961</v>
      </c>
      <c r="M1675" t="s">
        <v>1956</v>
      </c>
      <c r="N1675" t="s">
        <v>1962</v>
      </c>
      <c r="O1675">
        <v>1</v>
      </c>
      <c r="P1675" t="s">
        <v>1963</v>
      </c>
      <c r="Q1675" s="29">
        <v>1</v>
      </c>
      <c r="R1675" s="29">
        <v>41835</v>
      </c>
      <c r="S1675">
        <v>28050916</v>
      </c>
      <c r="T1675" t="s">
        <v>3814</v>
      </c>
    </row>
    <row r="1676" spans="1:20" x14ac:dyDescent="0.25">
      <c r="A1676">
        <v>2805092</v>
      </c>
      <c r="B1676" t="s">
        <v>3815</v>
      </c>
      <c r="C1676" t="s">
        <v>1956</v>
      </c>
      <c r="D1676" t="s">
        <v>1957</v>
      </c>
      <c r="E1676" t="s">
        <v>1958</v>
      </c>
      <c r="F1676" t="s">
        <v>1959</v>
      </c>
      <c r="G1676">
        <v>20</v>
      </c>
      <c r="H1676" t="s">
        <v>1960</v>
      </c>
      <c r="I1676" t="s">
        <v>1961</v>
      </c>
      <c r="M1676" t="s">
        <v>1956</v>
      </c>
      <c r="N1676" t="s">
        <v>1962</v>
      </c>
      <c r="O1676">
        <v>1</v>
      </c>
      <c r="P1676" t="s">
        <v>1963</v>
      </c>
      <c r="Q1676" s="29">
        <v>1</v>
      </c>
      <c r="R1676" s="29">
        <v>41835</v>
      </c>
      <c r="S1676">
        <v>28050924</v>
      </c>
      <c r="T1676" t="s">
        <v>3815</v>
      </c>
    </row>
    <row r="1677" spans="1:20" x14ac:dyDescent="0.25">
      <c r="A1677">
        <v>2805093</v>
      </c>
      <c r="B1677" t="s">
        <v>3816</v>
      </c>
      <c r="C1677" t="s">
        <v>1956</v>
      </c>
      <c r="D1677" t="s">
        <v>1957</v>
      </c>
      <c r="E1677" t="s">
        <v>1958</v>
      </c>
      <c r="F1677" t="s">
        <v>1959</v>
      </c>
      <c r="G1677">
        <v>20</v>
      </c>
      <c r="H1677" t="s">
        <v>1960</v>
      </c>
      <c r="I1677" t="s">
        <v>1961</v>
      </c>
      <c r="M1677" t="s">
        <v>1956</v>
      </c>
      <c r="N1677" t="s">
        <v>1962</v>
      </c>
      <c r="O1677">
        <v>1</v>
      </c>
      <c r="P1677" t="s">
        <v>1963</v>
      </c>
      <c r="Q1677" s="29">
        <v>1</v>
      </c>
      <c r="R1677" s="29">
        <v>41835</v>
      </c>
      <c r="S1677">
        <v>28050932</v>
      </c>
      <c r="T1677" t="s">
        <v>3816</v>
      </c>
    </row>
    <row r="1678" spans="1:20" x14ac:dyDescent="0.25">
      <c r="A1678">
        <v>2805094</v>
      </c>
      <c r="B1678" t="s">
        <v>3817</v>
      </c>
      <c r="C1678" t="s">
        <v>1956</v>
      </c>
      <c r="D1678" t="s">
        <v>1957</v>
      </c>
      <c r="E1678" t="s">
        <v>1958</v>
      </c>
      <c r="F1678" t="s">
        <v>1959</v>
      </c>
      <c r="G1678">
        <v>20</v>
      </c>
      <c r="H1678" t="s">
        <v>1960</v>
      </c>
      <c r="I1678" t="s">
        <v>1961</v>
      </c>
      <c r="M1678" t="s">
        <v>1956</v>
      </c>
      <c r="N1678" t="s">
        <v>1962</v>
      </c>
      <c r="O1678">
        <v>1</v>
      </c>
      <c r="P1678" t="s">
        <v>1963</v>
      </c>
      <c r="Q1678" s="29">
        <v>1</v>
      </c>
      <c r="R1678" s="29">
        <v>41835</v>
      </c>
      <c r="S1678">
        <v>28050940</v>
      </c>
      <c r="T1678" t="s">
        <v>3817</v>
      </c>
    </row>
    <row r="1679" spans="1:20" x14ac:dyDescent="0.25">
      <c r="A1679">
        <v>2805095</v>
      </c>
      <c r="B1679" t="s">
        <v>3818</v>
      </c>
      <c r="C1679" t="s">
        <v>1956</v>
      </c>
      <c r="D1679" t="s">
        <v>1957</v>
      </c>
      <c r="E1679" t="s">
        <v>1958</v>
      </c>
      <c r="F1679" t="s">
        <v>1959</v>
      </c>
      <c r="G1679">
        <v>20</v>
      </c>
      <c r="H1679" t="s">
        <v>1960</v>
      </c>
      <c r="I1679" t="s">
        <v>1961</v>
      </c>
      <c r="M1679" t="s">
        <v>1956</v>
      </c>
      <c r="N1679" t="s">
        <v>1962</v>
      </c>
      <c r="O1679">
        <v>1</v>
      </c>
      <c r="P1679" t="s">
        <v>1963</v>
      </c>
      <c r="Q1679" s="29">
        <v>1</v>
      </c>
      <c r="R1679" s="29">
        <v>41835</v>
      </c>
      <c r="S1679">
        <v>28050959</v>
      </c>
      <c r="T1679" t="s">
        <v>3818</v>
      </c>
    </row>
    <row r="1680" spans="1:20" x14ac:dyDescent="0.25">
      <c r="A1680">
        <v>2805096</v>
      </c>
      <c r="B1680" t="s">
        <v>3819</v>
      </c>
      <c r="C1680" t="s">
        <v>1956</v>
      </c>
      <c r="D1680" t="s">
        <v>1957</v>
      </c>
      <c r="E1680" t="s">
        <v>1958</v>
      </c>
      <c r="F1680" t="s">
        <v>1959</v>
      </c>
      <c r="G1680">
        <v>20</v>
      </c>
      <c r="H1680" t="s">
        <v>1960</v>
      </c>
      <c r="I1680" t="s">
        <v>1961</v>
      </c>
      <c r="M1680" t="s">
        <v>1956</v>
      </c>
      <c r="N1680" t="s">
        <v>1962</v>
      </c>
      <c r="O1680">
        <v>1</v>
      </c>
      <c r="P1680" t="s">
        <v>1963</v>
      </c>
      <c r="Q1680" s="29">
        <v>1</v>
      </c>
      <c r="R1680" s="29">
        <v>41835</v>
      </c>
      <c r="S1680">
        <v>28050967</v>
      </c>
      <c r="T1680" t="s">
        <v>3820</v>
      </c>
    </row>
    <row r="1681" spans="1:20" x14ac:dyDescent="0.25">
      <c r="A1681">
        <v>2805097</v>
      </c>
      <c r="B1681" t="s">
        <v>3821</v>
      </c>
      <c r="C1681" t="s">
        <v>1956</v>
      </c>
      <c r="D1681" t="s">
        <v>1957</v>
      </c>
      <c r="E1681" t="s">
        <v>1958</v>
      </c>
      <c r="F1681" t="s">
        <v>1959</v>
      </c>
      <c r="G1681">
        <v>20</v>
      </c>
      <c r="H1681" t="s">
        <v>1960</v>
      </c>
      <c r="I1681" t="s">
        <v>1961</v>
      </c>
      <c r="M1681" t="s">
        <v>1956</v>
      </c>
      <c r="N1681" t="s">
        <v>1962</v>
      </c>
      <c r="O1681">
        <v>1</v>
      </c>
      <c r="P1681" t="s">
        <v>1963</v>
      </c>
      <c r="Q1681" s="29">
        <v>1</v>
      </c>
      <c r="R1681" s="29">
        <v>41835</v>
      </c>
      <c r="S1681">
        <v>28050975</v>
      </c>
      <c r="T1681" t="s">
        <v>3821</v>
      </c>
    </row>
    <row r="1682" spans="1:20" x14ac:dyDescent="0.25">
      <c r="A1682">
        <v>2805098</v>
      </c>
      <c r="B1682" t="s">
        <v>3822</v>
      </c>
      <c r="C1682" t="s">
        <v>1956</v>
      </c>
      <c r="D1682" t="s">
        <v>1957</v>
      </c>
      <c r="E1682" t="s">
        <v>1958</v>
      </c>
      <c r="F1682" t="s">
        <v>1959</v>
      </c>
      <c r="G1682">
        <v>20</v>
      </c>
      <c r="H1682" t="s">
        <v>1960</v>
      </c>
      <c r="I1682" t="s">
        <v>1961</v>
      </c>
      <c r="M1682" t="s">
        <v>1956</v>
      </c>
      <c r="N1682" t="s">
        <v>1962</v>
      </c>
      <c r="O1682">
        <v>1</v>
      </c>
      <c r="P1682" t="s">
        <v>1963</v>
      </c>
      <c r="Q1682" s="29">
        <v>1</v>
      </c>
      <c r="R1682" s="29">
        <v>41835</v>
      </c>
      <c r="S1682">
        <v>28050983</v>
      </c>
      <c r="T1682" t="s">
        <v>3823</v>
      </c>
    </row>
    <row r="1683" spans="1:20" x14ac:dyDescent="0.25">
      <c r="A1683">
        <v>2805099</v>
      </c>
      <c r="B1683" t="s">
        <v>3824</v>
      </c>
      <c r="C1683" t="s">
        <v>1956</v>
      </c>
      <c r="D1683" t="s">
        <v>1957</v>
      </c>
      <c r="E1683" t="s">
        <v>1958</v>
      </c>
      <c r="F1683" t="s">
        <v>1959</v>
      </c>
      <c r="G1683">
        <v>20</v>
      </c>
      <c r="H1683" t="s">
        <v>1960</v>
      </c>
      <c r="I1683" t="s">
        <v>1961</v>
      </c>
      <c r="M1683" t="s">
        <v>1956</v>
      </c>
      <c r="N1683" t="s">
        <v>1962</v>
      </c>
      <c r="O1683">
        <v>1</v>
      </c>
      <c r="P1683" t="s">
        <v>1963</v>
      </c>
      <c r="Q1683" s="29">
        <v>1</v>
      </c>
      <c r="R1683" s="29">
        <v>41835</v>
      </c>
      <c r="S1683">
        <v>28050991</v>
      </c>
      <c r="T1683" t="s">
        <v>3824</v>
      </c>
    </row>
    <row r="1684" spans="1:20" x14ac:dyDescent="0.25">
      <c r="A1684">
        <v>2805100</v>
      </c>
      <c r="B1684" t="s">
        <v>3825</v>
      </c>
      <c r="C1684" t="s">
        <v>1956</v>
      </c>
      <c r="D1684" t="s">
        <v>1957</v>
      </c>
      <c r="E1684" t="s">
        <v>1958</v>
      </c>
      <c r="F1684" t="s">
        <v>1959</v>
      </c>
      <c r="G1684">
        <v>1</v>
      </c>
      <c r="H1684" t="s">
        <v>1960</v>
      </c>
      <c r="I1684" t="s">
        <v>1961</v>
      </c>
      <c r="M1684" t="s">
        <v>1956</v>
      </c>
      <c r="N1684" t="s">
        <v>1962</v>
      </c>
      <c r="O1684">
        <v>1</v>
      </c>
      <c r="P1684" t="s">
        <v>1963</v>
      </c>
      <c r="Q1684" s="29">
        <v>1</v>
      </c>
      <c r="R1684" s="29">
        <v>41835</v>
      </c>
      <c r="S1684">
        <v>28051009</v>
      </c>
      <c r="T1684" t="s">
        <v>3825</v>
      </c>
    </row>
    <row r="1685" spans="1:20" x14ac:dyDescent="0.25">
      <c r="A1685">
        <v>2805101</v>
      </c>
      <c r="B1685" t="s">
        <v>547</v>
      </c>
      <c r="C1685" t="s">
        <v>1956</v>
      </c>
      <c r="D1685" t="s">
        <v>1957</v>
      </c>
      <c r="E1685" t="s">
        <v>1958</v>
      </c>
      <c r="F1685" t="s">
        <v>1959</v>
      </c>
      <c r="G1685">
        <v>20</v>
      </c>
      <c r="H1685" t="s">
        <v>1960</v>
      </c>
      <c r="I1685" t="s">
        <v>1961</v>
      </c>
      <c r="M1685" t="s">
        <v>1956</v>
      </c>
      <c r="N1685" t="s">
        <v>1962</v>
      </c>
      <c r="O1685">
        <v>1</v>
      </c>
      <c r="P1685" t="s">
        <v>1963</v>
      </c>
      <c r="Q1685" s="29">
        <v>1</v>
      </c>
      <c r="R1685" s="29">
        <v>41835</v>
      </c>
      <c r="S1685">
        <v>28051017</v>
      </c>
      <c r="T1685" t="s">
        <v>547</v>
      </c>
    </row>
    <row r="1686" spans="1:20" x14ac:dyDescent="0.25">
      <c r="A1686">
        <v>2805102</v>
      </c>
      <c r="B1686" t="s">
        <v>3826</v>
      </c>
      <c r="C1686" t="s">
        <v>1956</v>
      </c>
      <c r="D1686" t="s">
        <v>1957</v>
      </c>
      <c r="E1686" t="s">
        <v>1958</v>
      </c>
      <c r="F1686" t="s">
        <v>1959</v>
      </c>
      <c r="G1686">
        <v>20</v>
      </c>
      <c r="H1686" t="s">
        <v>1960</v>
      </c>
      <c r="I1686" t="s">
        <v>1961</v>
      </c>
      <c r="M1686" t="s">
        <v>1956</v>
      </c>
      <c r="N1686" t="s">
        <v>1962</v>
      </c>
      <c r="O1686">
        <v>1</v>
      </c>
      <c r="P1686" t="s">
        <v>1963</v>
      </c>
      <c r="Q1686" s="29">
        <v>1</v>
      </c>
      <c r="R1686" s="29">
        <v>41835</v>
      </c>
      <c r="S1686">
        <v>28051025</v>
      </c>
      <c r="T1686" t="s">
        <v>3826</v>
      </c>
    </row>
    <row r="1687" spans="1:20" x14ac:dyDescent="0.25">
      <c r="A1687">
        <v>2805103</v>
      </c>
      <c r="B1687" t="s">
        <v>3827</v>
      </c>
      <c r="C1687" t="s">
        <v>1956</v>
      </c>
      <c r="D1687" t="s">
        <v>1957</v>
      </c>
      <c r="E1687" t="s">
        <v>1958</v>
      </c>
      <c r="F1687" t="s">
        <v>1959</v>
      </c>
      <c r="G1687">
        <v>20</v>
      </c>
      <c r="H1687" t="s">
        <v>1960</v>
      </c>
      <c r="I1687" t="s">
        <v>1961</v>
      </c>
      <c r="M1687" t="s">
        <v>1956</v>
      </c>
      <c r="N1687" t="s">
        <v>1962</v>
      </c>
      <c r="O1687">
        <v>1</v>
      </c>
      <c r="P1687" t="s">
        <v>1963</v>
      </c>
      <c r="Q1687" s="29">
        <v>1</v>
      </c>
      <c r="R1687" s="29">
        <v>41835</v>
      </c>
      <c r="S1687">
        <v>28051033</v>
      </c>
      <c r="T1687" t="s">
        <v>3827</v>
      </c>
    </row>
    <row r="1688" spans="1:20" x14ac:dyDescent="0.25">
      <c r="A1688">
        <v>2805104</v>
      </c>
      <c r="B1688" t="s">
        <v>3828</v>
      </c>
      <c r="C1688" t="s">
        <v>1956</v>
      </c>
      <c r="D1688" t="s">
        <v>1957</v>
      </c>
      <c r="E1688" t="s">
        <v>1958</v>
      </c>
      <c r="F1688" t="s">
        <v>1959</v>
      </c>
      <c r="G1688">
        <v>20</v>
      </c>
      <c r="H1688" t="s">
        <v>1960</v>
      </c>
      <c r="I1688" t="s">
        <v>1961</v>
      </c>
      <c r="M1688" t="s">
        <v>1956</v>
      </c>
      <c r="N1688" t="s">
        <v>1962</v>
      </c>
      <c r="O1688">
        <v>1</v>
      </c>
      <c r="P1688" t="s">
        <v>1963</v>
      </c>
      <c r="Q1688" s="29">
        <v>1</v>
      </c>
      <c r="R1688" s="29">
        <v>41835</v>
      </c>
      <c r="S1688">
        <v>28051041</v>
      </c>
      <c r="T1688" t="s">
        <v>3828</v>
      </c>
    </row>
    <row r="1689" spans="1:20" x14ac:dyDescent="0.25">
      <c r="A1689">
        <v>2805105</v>
      </c>
      <c r="B1689" t="s">
        <v>3829</v>
      </c>
      <c r="C1689" t="s">
        <v>1956</v>
      </c>
      <c r="D1689" t="s">
        <v>1957</v>
      </c>
      <c r="E1689" t="s">
        <v>1958</v>
      </c>
      <c r="F1689" t="s">
        <v>1959</v>
      </c>
      <c r="G1689">
        <v>20</v>
      </c>
      <c r="H1689" t="s">
        <v>1960</v>
      </c>
      <c r="I1689" t="s">
        <v>1961</v>
      </c>
      <c r="M1689" t="s">
        <v>1956</v>
      </c>
      <c r="N1689" t="s">
        <v>1962</v>
      </c>
      <c r="O1689">
        <v>1</v>
      </c>
      <c r="P1689" t="s">
        <v>1963</v>
      </c>
      <c r="Q1689" s="29">
        <v>1</v>
      </c>
      <c r="R1689" s="29">
        <v>41835</v>
      </c>
      <c r="S1689">
        <v>28051050</v>
      </c>
      <c r="T1689" t="s">
        <v>3829</v>
      </c>
    </row>
    <row r="1690" spans="1:20" x14ac:dyDescent="0.25">
      <c r="A1690">
        <v>2805106</v>
      </c>
      <c r="B1690" t="s">
        <v>3830</v>
      </c>
      <c r="C1690" t="s">
        <v>1956</v>
      </c>
      <c r="D1690" t="s">
        <v>1957</v>
      </c>
      <c r="E1690" t="s">
        <v>1958</v>
      </c>
      <c r="F1690" t="s">
        <v>1959</v>
      </c>
      <c r="G1690">
        <v>20</v>
      </c>
      <c r="H1690" t="s">
        <v>1960</v>
      </c>
      <c r="I1690" t="s">
        <v>1961</v>
      </c>
      <c r="M1690" t="s">
        <v>1956</v>
      </c>
      <c r="N1690" t="s">
        <v>1962</v>
      </c>
      <c r="O1690">
        <v>1</v>
      </c>
      <c r="P1690" t="s">
        <v>1963</v>
      </c>
      <c r="Q1690" s="29">
        <v>1</v>
      </c>
      <c r="R1690" s="29">
        <v>41835</v>
      </c>
      <c r="S1690">
        <v>28051068</v>
      </c>
      <c r="T1690" t="s">
        <v>3830</v>
      </c>
    </row>
    <row r="1691" spans="1:20" x14ac:dyDescent="0.25">
      <c r="A1691">
        <v>2805107</v>
      </c>
      <c r="B1691" t="s">
        <v>543</v>
      </c>
      <c r="C1691" t="s">
        <v>1956</v>
      </c>
      <c r="D1691" t="s">
        <v>1957</v>
      </c>
      <c r="E1691" t="s">
        <v>1958</v>
      </c>
      <c r="F1691" t="s">
        <v>1959</v>
      </c>
      <c r="G1691">
        <v>20</v>
      </c>
      <c r="H1691" t="s">
        <v>1960</v>
      </c>
      <c r="I1691" t="s">
        <v>1961</v>
      </c>
      <c r="M1691" t="s">
        <v>1956</v>
      </c>
      <c r="N1691" t="s">
        <v>1962</v>
      </c>
      <c r="O1691">
        <v>1</v>
      </c>
      <c r="P1691" t="s">
        <v>1963</v>
      </c>
      <c r="Q1691" s="29">
        <v>1</v>
      </c>
      <c r="R1691" s="29">
        <v>41835</v>
      </c>
      <c r="S1691">
        <v>28051076</v>
      </c>
      <c r="T1691" t="s">
        <v>3831</v>
      </c>
    </row>
    <row r="1692" spans="1:20" x14ac:dyDescent="0.25">
      <c r="A1692">
        <v>2805942</v>
      </c>
      <c r="B1692" t="s">
        <v>3832</v>
      </c>
      <c r="C1692" t="s">
        <v>1956</v>
      </c>
      <c r="D1692" t="s">
        <v>1965</v>
      </c>
      <c r="E1692" t="s">
        <v>1966</v>
      </c>
      <c r="F1692" t="s">
        <v>1959</v>
      </c>
      <c r="G1692">
        <v>20</v>
      </c>
      <c r="H1692" t="s">
        <v>1967</v>
      </c>
      <c r="I1692" t="s">
        <v>1968</v>
      </c>
      <c r="J1692" t="s">
        <v>1969</v>
      </c>
      <c r="K1692">
        <v>4031217</v>
      </c>
      <c r="L1692" t="s">
        <v>875</v>
      </c>
      <c r="M1692" t="s">
        <v>1956</v>
      </c>
      <c r="N1692" t="s">
        <v>1962</v>
      </c>
      <c r="O1692">
        <v>1</v>
      </c>
      <c r="P1692" t="s">
        <v>1963</v>
      </c>
      <c r="Q1692" s="29">
        <v>1</v>
      </c>
      <c r="S1692">
        <v>28059425</v>
      </c>
      <c r="T1692" t="s">
        <v>3832</v>
      </c>
    </row>
    <row r="1693" spans="1:20" x14ac:dyDescent="0.25">
      <c r="A1693">
        <v>2806000</v>
      </c>
      <c r="B1693" t="s">
        <v>3833</v>
      </c>
      <c r="C1693" t="s">
        <v>1956</v>
      </c>
      <c r="D1693" t="s">
        <v>2119</v>
      </c>
      <c r="E1693" t="s">
        <v>2119</v>
      </c>
      <c r="F1693" t="s">
        <v>1959</v>
      </c>
      <c r="G1693">
        <v>20</v>
      </c>
      <c r="H1693" t="s">
        <v>1960</v>
      </c>
      <c r="I1693" t="s">
        <v>1961</v>
      </c>
      <c r="M1693" t="s">
        <v>1956</v>
      </c>
      <c r="N1693" t="s">
        <v>1962</v>
      </c>
      <c r="O1693">
        <v>1</v>
      </c>
      <c r="P1693" t="s">
        <v>1963</v>
      </c>
      <c r="Q1693" s="29">
        <v>1</v>
      </c>
      <c r="R1693" s="29">
        <v>38755</v>
      </c>
      <c r="S1693">
        <v>28060008</v>
      </c>
      <c r="T1693" t="s">
        <v>3833</v>
      </c>
    </row>
    <row r="1694" spans="1:20" x14ac:dyDescent="0.25">
      <c r="A1694">
        <v>2806001</v>
      </c>
      <c r="B1694" t="s">
        <v>3834</v>
      </c>
      <c r="C1694" t="s">
        <v>1956</v>
      </c>
      <c r="D1694" t="s">
        <v>1957</v>
      </c>
      <c r="E1694" t="s">
        <v>1958</v>
      </c>
      <c r="F1694" t="s">
        <v>1959</v>
      </c>
      <c r="G1694">
        <v>20</v>
      </c>
      <c r="H1694" t="s">
        <v>1960</v>
      </c>
      <c r="I1694" t="s">
        <v>1961</v>
      </c>
      <c r="M1694" t="s">
        <v>1956</v>
      </c>
      <c r="N1694" t="s">
        <v>1962</v>
      </c>
      <c r="O1694">
        <v>1</v>
      </c>
      <c r="P1694" t="s">
        <v>1963</v>
      </c>
      <c r="Q1694" s="29">
        <v>1</v>
      </c>
      <c r="R1694" s="29">
        <v>41835</v>
      </c>
      <c r="S1694">
        <v>28060016</v>
      </c>
      <c r="T1694" t="s">
        <v>3834</v>
      </c>
    </row>
    <row r="1695" spans="1:20" x14ac:dyDescent="0.25">
      <c r="A1695">
        <v>2806002</v>
      </c>
      <c r="B1695" t="s">
        <v>3835</v>
      </c>
      <c r="C1695" t="s">
        <v>1956</v>
      </c>
      <c r="D1695" t="s">
        <v>1957</v>
      </c>
      <c r="E1695" t="s">
        <v>1958</v>
      </c>
      <c r="F1695" t="s">
        <v>1959</v>
      </c>
      <c r="G1695">
        <v>20</v>
      </c>
      <c r="H1695" t="s">
        <v>1960</v>
      </c>
      <c r="I1695" t="s">
        <v>1961</v>
      </c>
      <c r="M1695" t="s">
        <v>1956</v>
      </c>
      <c r="N1695" t="s">
        <v>1962</v>
      </c>
      <c r="O1695">
        <v>1</v>
      </c>
      <c r="P1695" t="s">
        <v>1963</v>
      </c>
      <c r="Q1695" s="29">
        <v>1</v>
      </c>
      <c r="R1695" s="29">
        <v>41835</v>
      </c>
      <c r="S1695">
        <v>28060024</v>
      </c>
      <c r="T1695" t="s">
        <v>3835</v>
      </c>
    </row>
    <row r="1696" spans="1:20" x14ac:dyDescent="0.25">
      <c r="A1696">
        <v>2806003</v>
      </c>
      <c r="B1696" t="s">
        <v>3836</v>
      </c>
      <c r="C1696" t="s">
        <v>1956</v>
      </c>
      <c r="D1696" t="s">
        <v>1957</v>
      </c>
      <c r="E1696" t="s">
        <v>1958</v>
      </c>
      <c r="F1696" t="s">
        <v>1959</v>
      </c>
      <c r="G1696">
        <v>20</v>
      </c>
      <c r="H1696" t="s">
        <v>1960</v>
      </c>
      <c r="I1696" t="s">
        <v>1961</v>
      </c>
      <c r="M1696" t="s">
        <v>1956</v>
      </c>
      <c r="N1696" t="s">
        <v>1962</v>
      </c>
      <c r="O1696">
        <v>1</v>
      </c>
      <c r="P1696" t="s">
        <v>1963</v>
      </c>
      <c r="Q1696" s="29">
        <v>1</v>
      </c>
      <c r="R1696" s="29">
        <v>41835</v>
      </c>
      <c r="S1696">
        <v>28060032</v>
      </c>
      <c r="T1696" t="s">
        <v>3836</v>
      </c>
    </row>
    <row r="1697" spans="1:20" x14ac:dyDescent="0.25">
      <c r="A1697">
        <v>2806004</v>
      </c>
      <c r="B1697" t="s">
        <v>3837</v>
      </c>
      <c r="C1697" t="s">
        <v>1956</v>
      </c>
      <c r="D1697" t="s">
        <v>1957</v>
      </c>
      <c r="E1697" t="s">
        <v>1958</v>
      </c>
      <c r="F1697" t="s">
        <v>1959</v>
      </c>
      <c r="G1697">
        <v>20</v>
      </c>
      <c r="H1697" t="s">
        <v>1960</v>
      </c>
      <c r="I1697" t="s">
        <v>1961</v>
      </c>
      <c r="M1697" t="s">
        <v>1956</v>
      </c>
      <c r="N1697" t="s">
        <v>1962</v>
      </c>
      <c r="O1697">
        <v>1</v>
      </c>
      <c r="P1697" t="s">
        <v>1963</v>
      </c>
      <c r="Q1697" s="29">
        <v>1</v>
      </c>
      <c r="R1697" s="29">
        <v>41835</v>
      </c>
      <c r="S1697">
        <v>28060040</v>
      </c>
      <c r="T1697" t="s">
        <v>3837</v>
      </c>
    </row>
    <row r="1698" spans="1:20" x14ac:dyDescent="0.25">
      <c r="A1698">
        <v>2806005</v>
      </c>
      <c r="B1698" t="s">
        <v>3838</v>
      </c>
      <c r="C1698" t="s">
        <v>1956</v>
      </c>
      <c r="D1698" t="s">
        <v>1957</v>
      </c>
      <c r="E1698" t="s">
        <v>1958</v>
      </c>
      <c r="F1698" t="s">
        <v>1959</v>
      </c>
      <c r="G1698">
        <v>20</v>
      </c>
      <c r="H1698" t="s">
        <v>1960</v>
      </c>
      <c r="I1698" t="s">
        <v>1961</v>
      </c>
      <c r="M1698" t="s">
        <v>1956</v>
      </c>
      <c r="N1698" t="s">
        <v>1962</v>
      </c>
      <c r="O1698">
        <v>1</v>
      </c>
      <c r="P1698" t="s">
        <v>1963</v>
      </c>
      <c r="Q1698" s="29">
        <v>1</v>
      </c>
      <c r="R1698" s="29">
        <v>41835</v>
      </c>
      <c r="S1698">
        <v>28060059</v>
      </c>
      <c r="T1698" t="s">
        <v>3838</v>
      </c>
    </row>
    <row r="1699" spans="1:20" x14ac:dyDescent="0.25">
      <c r="A1699">
        <v>2806006</v>
      </c>
      <c r="B1699" t="s">
        <v>3839</v>
      </c>
      <c r="C1699" t="s">
        <v>1956</v>
      </c>
      <c r="D1699" t="s">
        <v>1957</v>
      </c>
      <c r="E1699" t="s">
        <v>1958</v>
      </c>
      <c r="F1699" t="s">
        <v>1959</v>
      </c>
      <c r="G1699">
        <v>20</v>
      </c>
      <c r="H1699" t="s">
        <v>1960</v>
      </c>
      <c r="I1699" t="s">
        <v>1961</v>
      </c>
      <c r="M1699" t="s">
        <v>1956</v>
      </c>
      <c r="N1699" t="s">
        <v>1962</v>
      </c>
      <c r="O1699">
        <v>1</v>
      </c>
      <c r="P1699" t="s">
        <v>1963</v>
      </c>
      <c r="Q1699" s="29">
        <v>1</v>
      </c>
      <c r="R1699" s="29">
        <v>41835</v>
      </c>
      <c r="S1699">
        <v>28060067</v>
      </c>
      <c r="T1699" t="s">
        <v>3840</v>
      </c>
    </row>
    <row r="1700" spans="1:20" x14ac:dyDescent="0.25">
      <c r="A1700">
        <v>2806007</v>
      </c>
      <c r="B1700" t="s">
        <v>3839</v>
      </c>
      <c r="C1700" t="s">
        <v>1956</v>
      </c>
      <c r="D1700" t="s">
        <v>1957</v>
      </c>
      <c r="E1700" t="s">
        <v>1958</v>
      </c>
      <c r="F1700" t="s">
        <v>1959</v>
      </c>
      <c r="G1700">
        <v>20</v>
      </c>
      <c r="H1700" t="s">
        <v>1960</v>
      </c>
      <c r="I1700" t="s">
        <v>1961</v>
      </c>
      <c r="M1700" t="s">
        <v>1956</v>
      </c>
      <c r="N1700" t="s">
        <v>1962</v>
      </c>
      <c r="O1700">
        <v>1</v>
      </c>
      <c r="P1700" t="s">
        <v>1963</v>
      </c>
      <c r="Q1700" s="29">
        <v>1</v>
      </c>
      <c r="R1700" s="29">
        <v>41835</v>
      </c>
      <c r="S1700">
        <v>28060075</v>
      </c>
      <c r="T1700" t="s">
        <v>3841</v>
      </c>
    </row>
    <row r="1701" spans="1:20" x14ac:dyDescent="0.25">
      <c r="A1701">
        <v>2806008</v>
      </c>
      <c r="B1701" t="s">
        <v>3842</v>
      </c>
      <c r="C1701" t="s">
        <v>1956</v>
      </c>
      <c r="D1701" t="s">
        <v>1957</v>
      </c>
      <c r="E1701" t="s">
        <v>1958</v>
      </c>
      <c r="F1701" t="s">
        <v>1959</v>
      </c>
      <c r="G1701">
        <v>20</v>
      </c>
      <c r="H1701" t="s">
        <v>1960</v>
      </c>
      <c r="I1701" t="s">
        <v>1961</v>
      </c>
      <c r="M1701" t="s">
        <v>1956</v>
      </c>
      <c r="N1701" t="s">
        <v>1962</v>
      </c>
      <c r="O1701">
        <v>1</v>
      </c>
      <c r="P1701" t="s">
        <v>1963</v>
      </c>
      <c r="Q1701" s="29">
        <v>1</v>
      </c>
      <c r="R1701" s="29">
        <v>41835</v>
      </c>
      <c r="S1701">
        <v>28060083</v>
      </c>
      <c r="T1701" t="s">
        <v>3843</v>
      </c>
    </row>
    <row r="1702" spans="1:20" x14ac:dyDescent="0.25">
      <c r="A1702">
        <v>2806009</v>
      </c>
      <c r="B1702" t="s">
        <v>3844</v>
      </c>
      <c r="C1702" t="s">
        <v>1956</v>
      </c>
      <c r="D1702" t="s">
        <v>1957</v>
      </c>
      <c r="E1702" t="s">
        <v>1958</v>
      </c>
      <c r="F1702" t="s">
        <v>1959</v>
      </c>
      <c r="G1702">
        <v>20</v>
      </c>
      <c r="H1702" t="s">
        <v>1960</v>
      </c>
      <c r="I1702" t="s">
        <v>1961</v>
      </c>
      <c r="M1702" t="s">
        <v>1956</v>
      </c>
      <c r="N1702" t="s">
        <v>1962</v>
      </c>
      <c r="O1702">
        <v>1</v>
      </c>
      <c r="P1702" t="s">
        <v>1963</v>
      </c>
      <c r="Q1702" s="29">
        <v>1</v>
      </c>
      <c r="R1702" s="29">
        <v>41835</v>
      </c>
      <c r="S1702">
        <v>28060091</v>
      </c>
      <c r="T1702" t="s">
        <v>3844</v>
      </c>
    </row>
    <row r="1703" spans="1:20" x14ac:dyDescent="0.25">
      <c r="A1703">
        <v>2806010</v>
      </c>
      <c r="B1703" t="s">
        <v>3845</v>
      </c>
      <c r="C1703" t="s">
        <v>1956</v>
      </c>
      <c r="D1703" t="s">
        <v>1957</v>
      </c>
      <c r="E1703" t="s">
        <v>1958</v>
      </c>
      <c r="F1703" t="s">
        <v>1959</v>
      </c>
      <c r="G1703">
        <v>20</v>
      </c>
      <c r="H1703" t="s">
        <v>1960</v>
      </c>
      <c r="I1703" t="s">
        <v>1961</v>
      </c>
      <c r="M1703" t="s">
        <v>1956</v>
      </c>
      <c r="N1703" t="s">
        <v>1962</v>
      </c>
      <c r="O1703">
        <v>1</v>
      </c>
      <c r="P1703" t="s">
        <v>1963</v>
      </c>
      <c r="Q1703" s="29">
        <v>1</v>
      </c>
      <c r="R1703" s="29">
        <v>41835</v>
      </c>
      <c r="S1703">
        <v>28060105</v>
      </c>
      <c r="T1703" t="s">
        <v>3845</v>
      </c>
    </row>
    <row r="1704" spans="1:20" x14ac:dyDescent="0.25">
      <c r="A1704">
        <v>2806011</v>
      </c>
      <c r="B1704" t="s">
        <v>3846</v>
      </c>
      <c r="C1704" t="s">
        <v>1956</v>
      </c>
      <c r="D1704" t="s">
        <v>1957</v>
      </c>
      <c r="E1704" t="s">
        <v>1958</v>
      </c>
      <c r="F1704" t="s">
        <v>1959</v>
      </c>
      <c r="G1704">
        <v>20</v>
      </c>
      <c r="H1704" t="s">
        <v>1960</v>
      </c>
      <c r="I1704" t="s">
        <v>1961</v>
      </c>
      <c r="M1704" t="s">
        <v>1956</v>
      </c>
      <c r="N1704" t="s">
        <v>1962</v>
      </c>
      <c r="O1704">
        <v>1</v>
      </c>
      <c r="P1704" t="s">
        <v>1963</v>
      </c>
      <c r="Q1704" s="29">
        <v>1</v>
      </c>
      <c r="R1704" s="29">
        <v>41835</v>
      </c>
      <c r="S1704">
        <v>28060113</v>
      </c>
      <c r="T1704" t="s">
        <v>3846</v>
      </c>
    </row>
    <row r="1705" spans="1:20" x14ac:dyDescent="0.25">
      <c r="A1705">
        <v>2806012</v>
      </c>
      <c r="B1705" t="s">
        <v>3847</v>
      </c>
      <c r="C1705" t="s">
        <v>1956</v>
      </c>
      <c r="D1705" t="s">
        <v>1957</v>
      </c>
      <c r="E1705" t="s">
        <v>1958</v>
      </c>
      <c r="F1705" t="s">
        <v>1959</v>
      </c>
      <c r="G1705">
        <v>20</v>
      </c>
      <c r="H1705" t="s">
        <v>1960</v>
      </c>
      <c r="I1705" t="s">
        <v>1961</v>
      </c>
      <c r="M1705" t="s">
        <v>1956</v>
      </c>
      <c r="N1705" t="s">
        <v>1962</v>
      </c>
      <c r="O1705">
        <v>1</v>
      </c>
      <c r="P1705" t="s">
        <v>1963</v>
      </c>
      <c r="Q1705" s="29">
        <v>1</v>
      </c>
      <c r="R1705" s="29">
        <v>41835</v>
      </c>
      <c r="S1705">
        <v>28060121</v>
      </c>
      <c r="T1705" t="s">
        <v>3847</v>
      </c>
    </row>
    <row r="1706" spans="1:20" x14ac:dyDescent="0.25">
      <c r="A1706">
        <v>2806013</v>
      </c>
      <c r="B1706" t="s">
        <v>3848</v>
      </c>
      <c r="C1706" t="s">
        <v>1956</v>
      </c>
      <c r="D1706" t="s">
        <v>1957</v>
      </c>
      <c r="E1706" t="s">
        <v>1958</v>
      </c>
      <c r="F1706" t="s">
        <v>1959</v>
      </c>
      <c r="G1706">
        <v>20</v>
      </c>
      <c r="H1706" t="s">
        <v>1960</v>
      </c>
      <c r="I1706" t="s">
        <v>1961</v>
      </c>
      <c r="M1706" t="s">
        <v>1956</v>
      </c>
      <c r="N1706" t="s">
        <v>1962</v>
      </c>
      <c r="O1706">
        <v>1</v>
      </c>
      <c r="P1706" t="s">
        <v>1963</v>
      </c>
      <c r="Q1706" s="29">
        <v>1</v>
      </c>
      <c r="R1706" s="29">
        <v>41835</v>
      </c>
      <c r="S1706">
        <v>28060130</v>
      </c>
      <c r="T1706" t="s">
        <v>3848</v>
      </c>
    </row>
    <row r="1707" spans="1:20" x14ac:dyDescent="0.25">
      <c r="A1707">
        <v>2806014</v>
      </c>
      <c r="B1707" t="s">
        <v>3849</v>
      </c>
      <c r="C1707" t="s">
        <v>1956</v>
      </c>
      <c r="D1707" t="s">
        <v>1957</v>
      </c>
      <c r="E1707" t="s">
        <v>1958</v>
      </c>
      <c r="F1707" t="s">
        <v>1959</v>
      </c>
      <c r="G1707">
        <v>20</v>
      </c>
      <c r="H1707" t="s">
        <v>1960</v>
      </c>
      <c r="I1707" t="s">
        <v>1961</v>
      </c>
      <c r="M1707" t="s">
        <v>1956</v>
      </c>
      <c r="N1707" t="s">
        <v>1962</v>
      </c>
      <c r="O1707">
        <v>1</v>
      </c>
      <c r="P1707" t="s">
        <v>1963</v>
      </c>
      <c r="Q1707" s="29">
        <v>1</v>
      </c>
      <c r="R1707" s="29">
        <v>41835</v>
      </c>
      <c r="S1707">
        <v>28060148</v>
      </c>
      <c r="T1707" t="s">
        <v>3849</v>
      </c>
    </row>
    <row r="1708" spans="1:20" x14ac:dyDescent="0.25">
      <c r="A1708">
        <v>2806015</v>
      </c>
      <c r="B1708" t="s">
        <v>3850</v>
      </c>
      <c r="C1708" t="s">
        <v>1956</v>
      </c>
      <c r="D1708" t="s">
        <v>1957</v>
      </c>
      <c r="E1708" t="s">
        <v>1958</v>
      </c>
      <c r="F1708" t="s">
        <v>1959</v>
      </c>
      <c r="G1708">
        <v>20</v>
      </c>
      <c r="H1708" t="s">
        <v>1960</v>
      </c>
      <c r="I1708" t="s">
        <v>1961</v>
      </c>
      <c r="M1708" t="s">
        <v>1956</v>
      </c>
      <c r="N1708" t="s">
        <v>1962</v>
      </c>
      <c r="O1708">
        <v>1</v>
      </c>
      <c r="P1708" t="s">
        <v>1963</v>
      </c>
      <c r="Q1708" s="29">
        <v>1</v>
      </c>
      <c r="R1708" s="29">
        <v>41835</v>
      </c>
      <c r="S1708">
        <v>28060156</v>
      </c>
      <c r="T1708" t="s">
        <v>3850</v>
      </c>
    </row>
    <row r="1709" spans="1:20" x14ac:dyDescent="0.25">
      <c r="A1709">
        <v>2806016</v>
      </c>
      <c r="B1709" t="s">
        <v>3851</v>
      </c>
      <c r="C1709" t="s">
        <v>1956</v>
      </c>
      <c r="D1709" t="s">
        <v>1957</v>
      </c>
      <c r="E1709" t="s">
        <v>1958</v>
      </c>
      <c r="F1709" t="s">
        <v>1959</v>
      </c>
      <c r="G1709">
        <v>20</v>
      </c>
      <c r="H1709" t="s">
        <v>1960</v>
      </c>
      <c r="I1709" t="s">
        <v>1961</v>
      </c>
      <c r="M1709" t="s">
        <v>1956</v>
      </c>
      <c r="N1709" t="s">
        <v>1962</v>
      </c>
      <c r="O1709">
        <v>1</v>
      </c>
      <c r="P1709" t="s">
        <v>1963</v>
      </c>
      <c r="Q1709" s="29">
        <v>1</v>
      </c>
      <c r="R1709" s="29">
        <v>41835</v>
      </c>
      <c r="S1709">
        <v>28060164</v>
      </c>
      <c r="T1709" t="s">
        <v>3851</v>
      </c>
    </row>
    <row r="1710" spans="1:20" x14ac:dyDescent="0.25">
      <c r="A1710">
        <v>2806017</v>
      </c>
      <c r="B1710" t="s">
        <v>3852</v>
      </c>
      <c r="C1710" t="s">
        <v>1956</v>
      </c>
      <c r="D1710" t="s">
        <v>1957</v>
      </c>
      <c r="E1710" t="s">
        <v>1958</v>
      </c>
      <c r="F1710" t="s">
        <v>1959</v>
      </c>
      <c r="G1710">
        <v>20</v>
      </c>
      <c r="H1710" t="s">
        <v>1960</v>
      </c>
      <c r="I1710" t="s">
        <v>1961</v>
      </c>
      <c r="M1710" t="s">
        <v>1956</v>
      </c>
      <c r="N1710" t="s">
        <v>1962</v>
      </c>
      <c r="O1710">
        <v>1</v>
      </c>
      <c r="P1710" t="s">
        <v>1963</v>
      </c>
      <c r="Q1710" s="29">
        <v>1</v>
      </c>
      <c r="R1710" s="29">
        <v>41835</v>
      </c>
      <c r="S1710">
        <v>28060172</v>
      </c>
      <c r="T1710" t="s">
        <v>3853</v>
      </c>
    </row>
    <row r="1711" spans="1:20" x14ac:dyDescent="0.25">
      <c r="A1711">
        <v>2806018</v>
      </c>
      <c r="B1711" t="s">
        <v>3854</v>
      </c>
      <c r="C1711" t="s">
        <v>1956</v>
      </c>
      <c r="D1711" t="s">
        <v>1957</v>
      </c>
      <c r="E1711" t="s">
        <v>1958</v>
      </c>
      <c r="F1711" t="s">
        <v>1959</v>
      </c>
      <c r="G1711">
        <v>20</v>
      </c>
      <c r="H1711" t="s">
        <v>1960</v>
      </c>
      <c r="I1711" t="s">
        <v>1961</v>
      </c>
      <c r="M1711" t="s">
        <v>1956</v>
      </c>
      <c r="N1711" t="s">
        <v>1962</v>
      </c>
      <c r="O1711">
        <v>1</v>
      </c>
      <c r="P1711" t="s">
        <v>1963</v>
      </c>
      <c r="Q1711" s="29">
        <v>1</v>
      </c>
      <c r="R1711" s="29">
        <v>41835</v>
      </c>
      <c r="S1711">
        <v>28060180</v>
      </c>
      <c r="T1711" t="s">
        <v>3854</v>
      </c>
    </row>
    <row r="1712" spans="1:20" x14ac:dyDescent="0.25">
      <c r="A1712">
        <v>2806019</v>
      </c>
      <c r="B1712" t="s">
        <v>3855</v>
      </c>
      <c r="C1712" t="s">
        <v>1956</v>
      </c>
      <c r="D1712" t="s">
        <v>1957</v>
      </c>
      <c r="E1712" t="s">
        <v>1958</v>
      </c>
      <c r="F1712" t="s">
        <v>1959</v>
      </c>
      <c r="G1712">
        <v>20</v>
      </c>
      <c r="H1712" t="s">
        <v>1960</v>
      </c>
      <c r="I1712" t="s">
        <v>1961</v>
      </c>
      <c r="M1712" t="s">
        <v>1956</v>
      </c>
      <c r="N1712" t="s">
        <v>1962</v>
      </c>
      <c r="O1712">
        <v>1</v>
      </c>
      <c r="P1712" t="s">
        <v>1963</v>
      </c>
      <c r="Q1712" s="29">
        <v>1</v>
      </c>
      <c r="R1712" s="29">
        <v>41835</v>
      </c>
      <c r="S1712">
        <v>28060199</v>
      </c>
      <c r="T1712" t="s">
        <v>3855</v>
      </c>
    </row>
    <row r="1713" spans="1:20" x14ac:dyDescent="0.25">
      <c r="A1713">
        <v>2806020</v>
      </c>
      <c r="B1713" t="s">
        <v>3856</v>
      </c>
      <c r="C1713" t="s">
        <v>1956</v>
      </c>
      <c r="D1713" t="s">
        <v>1957</v>
      </c>
      <c r="E1713" t="s">
        <v>1958</v>
      </c>
      <c r="F1713" t="s">
        <v>1959</v>
      </c>
      <c r="G1713">
        <v>20</v>
      </c>
      <c r="H1713" t="s">
        <v>1960</v>
      </c>
      <c r="I1713" t="s">
        <v>1961</v>
      </c>
      <c r="M1713" t="s">
        <v>1956</v>
      </c>
      <c r="N1713" t="s">
        <v>1962</v>
      </c>
      <c r="O1713">
        <v>1</v>
      </c>
      <c r="P1713" t="s">
        <v>1963</v>
      </c>
      <c r="Q1713" s="29">
        <v>1</v>
      </c>
      <c r="R1713" s="29">
        <v>41835</v>
      </c>
      <c r="S1713">
        <v>28060202</v>
      </c>
      <c r="T1713" t="s">
        <v>3856</v>
      </c>
    </row>
    <row r="1714" spans="1:20" x14ac:dyDescent="0.25">
      <c r="A1714">
        <v>2806021</v>
      </c>
      <c r="B1714" t="s">
        <v>3857</v>
      </c>
      <c r="C1714" t="s">
        <v>1956</v>
      </c>
      <c r="D1714" t="s">
        <v>1957</v>
      </c>
      <c r="E1714" t="s">
        <v>1958</v>
      </c>
      <c r="F1714" t="s">
        <v>1959</v>
      </c>
      <c r="G1714">
        <v>20</v>
      </c>
      <c r="H1714" t="s">
        <v>1960</v>
      </c>
      <c r="I1714" t="s">
        <v>1961</v>
      </c>
      <c r="M1714" t="s">
        <v>1956</v>
      </c>
      <c r="N1714" t="s">
        <v>1962</v>
      </c>
      <c r="O1714">
        <v>1</v>
      </c>
      <c r="P1714" t="s">
        <v>1963</v>
      </c>
      <c r="Q1714" s="29">
        <v>1</v>
      </c>
      <c r="R1714" s="29">
        <v>41835</v>
      </c>
      <c r="S1714">
        <v>28060210</v>
      </c>
      <c r="T1714" t="s">
        <v>3857</v>
      </c>
    </row>
    <row r="1715" spans="1:20" x14ac:dyDescent="0.25">
      <c r="A1715">
        <v>2806022</v>
      </c>
      <c r="B1715" t="s">
        <v>3858</v>
      </c>
      <c r="C1715" t="s">
        <v>1956</v>
      </c>
      <c r="D1715" t="s">
        <v>1957</v>
      </c>
      <c r="E1715" t="s">
        <v>1958</v>
      </c>
      <c r="F1715" t="s">
        <v>1959</v>
      </c>
      <c r="G1715">
        <v>20</v>
      </c>
      <c r="H1715" t="s">
        <v>1960</v>
      </c>
      <c r="I1715" t="s">
        <v>1961</v>
      </c>
      <c r="M1715" t="s">
        <v>1956</v>
      </c>
      <c r="N1715" t="s">
        <v>1962</v>
      </c>
      <c r="O1715">
        <v>1</v>
      </c>
      <c r="P1715" t="s">
        <v>1963</v>
      </c>
      <c r="Q1715" s="29">
        <v>1</v>
      </c>
      <c r="R1715" s="29">
        <v>41835</v>
      </c>
      <c r="S1715">
        <v>28060229</v>
      </c>
      <c r="T1715" t="s">
        <v>3858</v>
      </c>
    </row>
    <row r="1716" spans="1:20" x14ac:dyDescent="0.25">
      <c r="A1716">
        <v>2806023</v>
      </c>
      <c r="B1716" t="s">
        <v>3859</v>
      </c>
      <c r="C1716" t="s">
        <v>1956</v>
      </c>
      <c r="D1716" t="s">
        <v>1957</v>
      </c>
      <c r="E1716" t="s">
        <v>1958</v>
      </c>
      <c r="F1716" t="s">
        <v>1959</v>
      </c>
      <c r="G1716">
        <v>20</v>
      </c>
      <c r="H1716" t="s">
        <v>1960</v>
      </c>
      <c r="I1716" t="s">
        <v>1961</v>
      </c>
      <c r="M1716" t="s">
        <v>1956</v>
      </c>
      <c r="N1716" t="s">
        <v>1962</v>
      </c>
      <c r="O1716">
        <v>1</v>
      </c>
      <c r="P1716" t="s">
        <v>1963</v>
      </c>
      <c r="Q1716" s="29">
        <v>1</v>
      </c>
      <c r="R1716" s="29">
        <v>41835</v>
      </c>
      <c r="S1716">
        <v>28060237</v>
      </c>
      <c r="T1716" t="s">
        <v>3859</v>
      </c>
    </row>
    <row r="1717" spans="1:20" x14ac:dyDescent="0.25">
      <c r="A1717">
        <v>2806024</v>
      </c>
      <c r="B1717" t="s">
        <v>3860</v>
      </c>
      <c r="C1717" t="s">
        <v>1956</v>
      </c>
      <c r="D1717" t="s">
        <v>1957</v>
      </c>
      <c r="E1717" t="s">
        <v>1958</v>
      </c>
      <c r="F1717" t="s">
        <v>1959</v>
      </c>
      <c r="G1717">
        <v>1</v>
      </c>
      <c r="H1717" t="s">
        <v>1960</v>
      </c>
      <c r="I1717" t="s">
        <v>1961</v>
      </c>
      <c r="M1717" t="s">
        <v>1956</v>
      </c>
      <c r="N1717" t="s">
        <v>1962</v>
      </c>
      <c r="O1717">
        <v>1</v>
      </c>
      <c r="P1717" t="s">
        <v>1963</v>
      </c>
      <c r="Q1717" s="29">
        <v>1</v>
      </c>
      <c r="R1717" s="29">
        <v>41835</v>
      </c>
      <c r="S1717">
        <v>28060245</v>
      </c>
      <c r="T1717" t="s">
        <v>3861</v>
      </c>
    </row>
    <row r="1718" spans="1:20" x14ac:dyDescent="0.25">
      <c r="A1718">
        <v>2806025</v>
      </c>
      <c r="B1718" t="s">
        <v>3862</v>
      </c>
      <c r="C1718" t="s">
        <v>1956</v>
      </c>
      <c r="D1718" t="s">
        <v>1957</v>
      </c>
      <c r="E1718" t="s">
        <v>1958</v>
      </c>
      <c r="F1718" t="s">
        <v>1959</v>
      </c>
      <c r="G1718">
        <v>20</v>
      </c>
      <c r="H1718" t="s">
        <v>1960</v>
      </c>
      <c r="I1718" t="s">
        <v>1961</v>
      </c>
      <c r="M1718" t="s">
        <v>1956</v>
      </c>
      <c r="N1718" t="s">
        <v>1962</v>
      </c>
      <c r="O1718">
        <v>1</v>
      </c>
      <c r="P1718" t="s">
        <v>1963</v>
      </c>
      <c r="Q1718" s="29">
        <v>1</v>
      </c>
      <c r="R1718" s="29">
        <v>41835</v>
      </c>
      <c r="S1718">
        <v>28060253</v>
      </c>
      <c r="T1718" t="s">
        <v>3862</v>
      </c>
    </row>
    <row r="1719" spans="1:20" x14ac:dyDescent="0.25">
      <c r="A1719">
        <v>2806026</v>
      </c>
      <c r="B1719" t="s">
        <v>3863</v>
      </c>
      <c r="C1719" t="s">
        <v>1956</v>
      </c>
      <c r="D1719" t="s">
        <v>1957</v>
      </c>
      <c r="E1719" t="s">
        <v>1958</v>
      </c>
      <c r="F1719" t="s">
        <v>1959</v>
      </c>
      <c r="G1719">
        <v>20</v>
      </c>
      <c r="H1719" t="s">
        <v>1960</v>
      </c>
      <c r="I1719" t="s">
        <v>1961</v>
      </c>
      <c r="M1719" t="s">
        <v>1956</v>
      </c>
      <c r="N1719" t="s">
        <v>1962</v>
      </c>
      <c r="O1719">
        <v>1</v>
      </c>
      <c r="P1719" t="s">
        <v>1963</v>
      </c>
      <c r="Q1719" s="29">
        <v>1</v>
      </c>
      <c r="R1719" s="29">
        <v>41835</v>
      </c>
      <c r="S1719">
        <v>28060261</v>
      </c>
      <c r="T1719" t="s">
        <v>3863</v>
      </c>
    </row>
    <row r="1720" spans="1:20" x14ac:dyDescent="0.25">
      <c r="A1720">
        <v>2806027</v>
      </c>
      <c r="B1720" t="s">
        <v>3864</v>
      </c>
      <c r="C1720" t="s">
        <v>1956</v>
      </c>
      <c r="D1720" t="s">
        <v>1957</v>
      </c>
      <c r="E1720" t="s">
        <v>1958</v>
      </c>
      <c r="F1720" t="s">
        <v>1959</v>
      </c>
      <c r="G1720">
        <v>20</v>
      </c>
      <c r="H1720" t="s">
        <v>1960</v>
      </c>
      <c r="I1720" t="s">
        <v>1961</v>
      </c>
      <c r="M1720" t="s">
        <v>1956</v>
      </c>
      <c r="N1720" t="s">
        <v>1962</v>
      </c>
      <c r="O1720">
        <v>1</v>
      </c>
      <c r="P1720" t="s">
        <v>1963</v>
      </c>
      <c r="Q1720" s="29">
        <v>1</v>
      </c>
      <c r="R1720" s="29">
        <v>41835</v>
      </c>
      <c r="S1720">
        <v>28060270</v>
      </c>
      <c r="T1720" t="s">
        <v>3864</v>
      </c>
    </row>
    <row r="1721" spans="1:20" x14ac:dyDescent="0.25">
      <c r="A1721">
        <v>2806028</v>
      </c>
      <c r="B1721" t="s">
        <v>3865</v>
      </c>
      <c r="C1721" t="s">
        <v>1956</v>
      </c>
      <c r="D1721" t="s">
        <v>1957</v>
      </c>
      <c r="E1721" t="s">
        <v>1958</v>
      </c>
      <c r="F1721" t="s">
        <v>1959</v>
      </c>
      <c r="G1721">
        <v>20</v>
      </c>
      <c r="H1721" t="s">
        <v>1960</v>
      </c>
      <c r="I1721" t="s">
        <v>1961</v>
      </c>
      <c r="M1721" t="s">
        <v>1956</v>
      </c>
      <c r="N1721" t="s">
        <v>1962</v>
      </c>
      <c r="O1721">
        <v>1</v>
      </c>
      <c r="P1721" t="s">
        <v>1963</v>
      </c>
      <c r="Q1721" s="29">
        <v>1</v>
      </c>
      <c r="R1721" s="29">
        <v>41835</v>
      </c>
      <c r="S1721">
        <v>28060288</v>
      </c>
      <c r="T1721" t="s">
        <v>3865</v>
      </c>
    </row>
    <row r="1722" spans="1:20" x14ac:dyDescent="0.25">
      <c r="A1722">
        <v>2806029</v>
      </c>
      <c r="B1722" t="s">
        <v>3866</v>
      </c>
      <c r="C1722" t="s">
        <v>1956</v>
      </c>
      <c r="D1722" t="s">
        <v>1957</v>
      </c>
      <c r="E1722" t="s">
        <v>1958</v>
      </c>
      <c r="F1722" t="s">
        <v>1959</v>
      </c>
      <c r="G1722">
        <v>20</v>
      </c>
      <c r="H1722" t="s">
        <v>1960</v>
      </c>
      <c r="I1722" t="s">
        <v>1961</v>
      </c>
      <c r="M1722" t="s">
        <v>1956</v>
      </c>
      <c r="N1722" t="s">
        <v>1962</v>
      </c>
      <c r="O1722">
        <v>1</v>
      </c>
      <c r="P1722" t="s">
        <v>1963</v>
      </c>
      <c r="Q1722" s="29">
        <v>1</v>
      </c>
      <c r="R1722" s="29">
        <v>41835</v>
      </c>
      <c r="S1722">
        <v>28060296</v>
      </c>
      <c r="T1722" t="s">
        <v>3866</v>
      </c>
    </row>
    <row r="1723" spans="1:20" x14ac:dyDescent="0.25">
      <c r="A1723">
        <v>2806030</v>
      </c>
      <c r="B1723" t="s">
        <v>3867</v>
      </c>
      <c r="C1723" t="s">
        <v>1956</v>
      </c>
      <c r="D1723" t="s">
        <v>1957</v>
      </c>
      <c r="E1723" t="s">
        <v>1958</v>
      </c>
      <c r="F1723" t="s">
        <v>1959</v>
      </c>
      <c r="G1723">
        <v>20</v>
      </c>
      <c r="H1723" t="s">
        <v>1960</v>
      </c>
      <c r="I1723" t="s">
        <v>1961</v>
      </c>
      <c r="M1723" t="s">
        <v>1956</v>
      </c>
      <c r="N1723" t="s">
        <v>1962</v>
      </c>
      <c r="O1723">
        <v>1</v>
      </c>
      <c r="P1723" t="s">
        <v>1963</v>
      </c>
      <c r="Q1723" s="29">
        <v>1</v>
      </c>
      <c r="R1723" s="29">
        <v>41835</v>
      </c>
      <c r="S1723">
        <v>28060300</v>
      </c>
      <c r="T1723" t="s">
        <v>3867</v>
      </c>
    </row>
    <row r="1724" spans="1:20" x14ac:dyDescent="0.25">
      <c r="A1724">
        <v>2806031</v>
      </c>
      <c r="B1724" t="s">
        <v>3868</v>
      </c>
      <c r="C1724" t="s">
        <v>1956</v>
      </c>
      <c r="D1724" t="s">
        <v>1957</v>
      </c>
      <c r="E1724" t="s">
        <v>1958</v>
      </c>
      <c r="F1724" t="s">
        <v>1959</v>
      </c>
      <c r="G1724">
        <v>20</v>
      </c>
      <c r="H1724" t="s">
        <v>1960</v>
      </c>
      <c r="I1724" t="s">
        <v>1961</v>
      </c>
      <c r="M1724" t="s">
        <v>1956</v>
      </c>
      <c r="N1724" t="s">
        <v>1962</v>
      </c>
      <c r="O1724">
        <v>1</v>
      </c>
      <c r="P1724" t="s">
        <v>1963</v>
      </c>
      <c r="Q1724" s="29">
        <v>1</v>
      </c>
      <c r="R1724" s="29">
        <v>41835</v>
      </c>
      <c r="S1724">
        <v>28060318</v>
      </c>
      <c r="T1724" t="s">
        <v>3868</v>
      </c>
    </row>
    <row r="1725" spans="1:20" x14ac:dyDescent="0.25">
      <c r="A1725">
        <v>2806032</v>
      </c>
      <c r="B1725" t="s">
        <v>3869</v>
      </c>
      <c r="C1725" t="s">
        <v>1956</v>
      </c>
      <c r="D1725" t="s">
        <v>1957</v>
      </c>
      <c r="E1725" t="s">
        <v>1958</v>
      </c>
      <c r="F1725" t="s">
        <v>1959</v>
      </c>
      <c r="G1725">
        <v>20</v>
      </c>
      <c r="H1725" t="s">
        <v>1960</v>
      </c>
      <c r="I1725" t="s">
        <v>1961</v>
      </c>
      <c r="M1725" t="s">
        <v>1956</v>
      </c>
      <c r="N1725" t="s">
        <v>1962</v>
      </c>
      <c r="O1725">
        <v>1</v>
      </c>
      <c r="P1725" t="s">
        <v>1963</v>
      </c>
      <c r="Q1725" s="29">
        <v>1</v>
      </c>
      <c r="R1725" s="29">
        <v>41835</v>
      </c>
      <c r="S1725">
        <v>28060326</v>
      </c>
      <c r="T1725" t="s">
        <v>3870</v>
      </c>
    </row>
    <row r="1726" spans="1:20" x14ac:dyDescent="0.25">
      <c r="A1726">
        <v>2806033</v>
      </c>
      <c r="B1726" t="s">
        <v>3871</v>
      </c>
      <c r="C1726" t="s">
        <v>1956</v>
      </c>
      <c r="D1726" t="s">
        <v>1957</v>
      </c>
      <c r="E1726" t="s">
        <v>1958</v>
      </c>
      <c r="F1726" t="s">
        <v>1959</v>
      </c>
      <c r="G1726">
        <v>20</v>
      </c>
      <c r="H1726" t="s">
        <v>1960</v>
      </c>
      <c r="I1726" t="s">
        <v>1961</v>
      </c>
      <c r="M1726" t="s">
        <v>1956</v>
      </c>
      <c r="N1726" t="s">
        <v>1962</v>
      </c>
      <c r="O1726">
        <v>1</v>
      </c>
      <c r="P1726" t="s">
        <v>1963</v>
      </c>
      <c r="Q1726" s="29">
        <v>1</v>
      </c>
      <c r="R1726" s="29">
        <v>41835</v>
      </c>
      <c r="S1726">
        <v>28060334</v>
      </c>
      <c r="T1726" t="s">
        <v>3871</v>
      </c>
    </row>
    <row r="1727" spans="1:20" x14ac:dyDescent="0.25">
      <c r="A1727">
        <v>2806034</v>
      </c>
      <c r="B1727" t="s">
        <v>3872</v>
      </c>
      <c r="C1727" t="s">
        <v>1956</v>
      </c>
      <c r="D1727" t="s">
        <v>1957</v>
      </c>
      <c r="E1727" t="s">
        <v>1958</v>
      </c>
      <c r="F1727" t="s">
        <v>1959</v>
      </c>
      <c r="G1727">
        <v>20</v>
      </c>
      <c r="H1727" t="s">
        <v>1960</v>
      </c>
      <c r="I1727" t="s">
        <v>1961</v>
      </c>
      <c r="M1727" t="s">
        <v>1956</v>
      </c>
      <c r="N1727" t="s">
        <v>1962</v>
      </c>
      <c r="O1727">
        <v>1</v>
      </c>
      <c r="P1727" t="s">
        <v>1963</v>
      </c>
      <c r="Q1727" s="29">
        <v>1</v>
      </c>
      <c r="R1727" s="29">
        <v>41835</v>
      </c>
      <c r="S1727">
        <v>28060342</v>
      </c>
      <c r="T1727" t="s">
        <v>3872</v>
      </c>
    </row>
    <row r="1728" spans="1:20" x14ac:dyDescent="0.25">
      <c r="A1728">
        <v>2806035</v>
      </c>
      <c r="B1728" t="s">
        <v>3873</v>
      </c>
      <c r="C1728" t="s">
        <v>1956</v>
      </c>
      <c r="D1728" t="s">
        <v>1957</v>
      </c>
      <c r="E1728" t="s">
        <v>1958</v>
      </c>
      <c r="F1728" t="s">
        <v>1959</v>
      </c>
      <c r="G1728">
        <v>20</v>
      </c>
      <c r="H1728" t="s">
        <v>1960</v>
      </c>
      <c r="I1728" t="s">
        <v>1961</v>
      </c>
      <c r="M1728" t="s">
        <v>1956</v>
      </c>
      <c r="N1728" t="s">
        <v>1962</v>
      </c>
      <c r="O1728">
        <v>1</v>
      </c>
      <c r="P1728" t="s">
        <v>1963</v>
      </c>
      <c r="Q1728" s="29">
        <v>1</v>
      </c>
      <c r="R1728" s="29">
        <v>41835</v>
      </c>
      <c r="S1728">
        <v>28060350</v>
      </c>
      <c r="T1728" t="s">
        <v>3873</v>
      </c>
    </row>
    <row r="1729" spans="1:20" x14ac:dyDescent="0.25">
      <c r="A1729">
        <v>2806036</v>
      </c>
      <c r="B1729" t="s">
        <v>3874</v>
      </c>
      <c r="C1729" t="s">
        <v>1956</v>
      </c>
      <c r="D1729" t="s">
        <v>1957</v>
      </c>
      <c r="E1729" t="s">
        <v>1958</v>
      </c>
      <c r="F1729" t="s">
        <v>1959</v>
      </c>
      <c r="G1729">
        <v>20</v>
      </c>
      <c r="H1729" t="s">
        <v>1960</v>
      </c>
      <c r="I1729" t="s">
        <v>1961</v>
      </c>
      <c r="M1729" t="s">
        <v>1956</v>
      </c>
      <c r="N1729" t="s">
        <v>1962</v>
      </c>
      <c r="O1729">
        <v>1</v>
      </c>
      <c r="P1729" t="s">
        <v>1963</v>
      </c>
      <c r="Q1729" s="29">
        <v>1</v>
      </c>
      <c r="R1729" s="29">
        <v>41835</v>
      </c>
      <c r="S1729">
        <v>28060369</v>
      </c>
      <c r="T1729" t="s">
        <v>3874</v>
      </c>
    </row>
    <row r="1730" spans="1:20" x14ac:dyDescent="0.25">
      <c r="A1730">
        <v>2806037</v>
      </c>
      <c r="B1730" t="s">
        <v>3875</v>
      </c>
      <c r="C1730" t="s">
        <v>1956</v>
      </c>
      <c r="D1730" t="s">
        <v>1957</v>
      </c>
      <c r="E1730" t="s">
        <v>1958</v>
      </c>
      <c r="F1730" t="s">
        <v>1959</v>
      </c>
      <c r="G1730">
        <v>20</v>
      </c>
      <c r="H1730" t="s">
        <v>1960</v>
      </c>
      <c r="I1730" t="s">
        <v>1961</v>
      </c>
      <c r="M1730" t="s">
        <v>1956</v>
      </c>
      <c r="N1730" t="s">
        <v>1962</v>
      </c>
      <c r="O1730">
        <v>1</v>
      </c>
      <c r="P1730" t="s">
        <v>1963</v>
      </c>
      <c r="Q1730" s="29">
        <v>1</v>
      </c>
      <c r="R1730" s="29">
        <v>41835</v>
      </c>
      <c r="S1730">
        <v>28060377</v>
      </c>
      <c r="T1730" t="s">
        <v>3875</v>
      </c>
    </row>
    <row r="1731" spans="1:20" x14ac:dyDescent="0.25">
      <c r="A1731">
        <v>2806038</v>
      </c>
      <c r="B1731" t="s">
        <v>3876</v>
      </c>
      <c r="C1731" t="s">
        <v>1956</v>
      </c>
      <c r="D1731" t="s">
        <v>1957</v>
      </c>
      <c r="E1731" t="s">
        <v>1958</v>
      </c>
      <c r="F1731" t="s">
        <v>1959</v>
      </c>
      <c r="G1731">
        <v>20</v>
      </c>
      <c r="H1731" t="s">
        <v>1960</v>
      </c>
      <c r="I1731" t="s">
        <v>1961</v>
      </c>
      <c r="M1731" t="s">
        <v>1956</v>
      </c>
      <c r="N1731" t="s">
        <v>1962</v>
      </c>
      <c r="O1731">
        <v>1</v>
      </c>
      <c r="P1731" t="s">
        <v>1963</v>
      </c>
      <c r="Q1731" s="29">
        <v>1</v>
      </c>
      <c r="R1731" s="29">
        <v>41835</v>
      </c>
      <c r="S1731">
        <v>28060385</v>
      </c>
      <c r="T1731" t="s">
        <v>3876</v>
      </c>
    </row>
    <row r="1732" spans="1:20" x14ac:dyDescent="0.25">
      <c r="A1732">
        <v>2806039</v>
      </c>
      <c r="B1732" t="s">
        <v>3877</v>
      </c>
      <c r="C1732" t="s">
        <v>1956</v>
      </c>
      <c r="D1732" t="s">
        <v>1957</v>
      </c>
      <c r="E1732" t="s">
        <v>1958</v>
      </c>
      <c r="F1732" t="s">
        <v>1959</v>
      </c>
      <c r="G1732">
        <v>20</v>
      </c>
      <c r="H1732" t="s">
        <v>1960</v>
      </c>
      <c r="I1732" t="s">
        <v>1961</v>
      </c>
      <c r="M1732" t="s">
        <v>1956</v>
      </c>
      <c r="N1732" t="s">
        <v>1962</v>
      </c>
      <c r="O1732">
        <v>1</v>
      </c>
      <c r="P1732" t="s">
        <v>1963</v>
      </c>
      <c r="Q1732" s="29">
        <v>1</v>
      </c>
      <c r="R1732" s="29">
        <v>41835</v>
      </c>
      <c r="S1732">
        <v>28060393</v>
      </c>
      <c r="T1732" t="s">
        <v>3877</v>
      </c>
    </row>
    <row r="1733" spans="1:20" x14ac:dyDescent="0.25">
      <c r="A1733">
        <v>2806040</v>
      </c>
      <c r="B1733" t="s">
        <v>3878</v>
      </c>
      <c r="C1733" t="s">
        <v>1956</v>
      </c>
      <c r="D1733" t="s">
        <v>1957</v>
      </c>
      <c r="E1733" t="s">
        <v>1958</v>
      </c>
      <c r="F1733" t="s">
        <v>1959</v>
      </c>
      <c r="G1733">
        <v>20</v>
      </c>
      <c r="H1733" t="s">
        <v>1960</v>
      </c>
      <c r="I1733" t="s">
        <v>1961</v>
      </c>
      <c r="M1733" t="s">
        <v>1956</v>
      </c>
      <c r="N1733" t="s">
        <v>1962</v>
      </c>
      <c r="O1733">
        <v>1</v>
      </c>
      <c r="P1733" t="s">
        <v>1963</v>
      </c>
      <c r="Q1733" s="29">
        <v>1</v>
      </c>
      <c r="R1733" s="29">
        <v>41835</v>
      </c>
      <c r="S1733">
        <v>28060407</v>
      </c>
      <c r="T1733" t="s">
        <v>3878</v>
      </c>
    </row>
    <row r="1734" spans="1:20" x14ac:dyDescent="0.25">
      <c r="A1734">
        <v>2806041</v>
      </c>
      <c r="B1734" t="s">
        <v>3879</v>
      </c>
      <c r="C1734" t="s">
        <v>1956</v>
      </c>
      <c r="D1734" t="s">
        <v>1957</v>
      </c>
      <c r="E1734" t="s">
        <v>1958</v>
      </c>
      <c r="F1734" t="s">
        <v>1959</v>
      </c>
      <c r="G1734">
        <v>20</v>
      </c>
      <c r="H1734" t="s">
        <v>1960</v>
      </c>
      <c r="I1734" t="s">
        <v>1961</v>
      </c>
      <c r="M1734" t="s">
        <v>1956</v>
      </c>
      <c r="N1734" t="s">
        <v>1962</v>
      </c>
      <c r="O1734">
        <v>1</v>
      </c>
      <c r="P1734" t="s">
        <v>1963</v>
      </c>
      <c r="Q1734" s="29">
        <v>1</v>
      </c>
      <c r="R1734" s="29">
        <v>41835</v>
      </c>
      <c r="S1734">
        <v>28060415</v>
      </c>
      <c r="T1734" t="s">
        <v>3879</v>
      </c>
    </row>
    <row r="1735" spans="1:20" x14ac:dyDescent="0.25">
      <c r="A1735">
        <v>2806042</v>
      </c>
      <c r="B1735" t="s">
        <v>3880</v>
      </c>
      <c r="C1735" t="s">
        <v>1956</v>
      </c>
      <c r="D1735" t="s">
        <v>1957</v>
      </c>
      <c r="E1735" t="s">
        <v>1958</v>
      </c>
      <c r="F1735" t="s">
        <v>1959</v>
      </c>
      <c r="G1735">
        <v>20</v>
      </c>
      <c r="H1735" t="s">
        <v>1960</v>
      </c>
      <c r="I1735" t="s">
        <v>1961</v>
      </c>
      <c r="M1735" t="s">
        <v>1956</v>
      </c>
      <c r="N1735" t="s">
        <v>1962</v>
      </c>
      <c r="O1735">
        <v>1</v>
      </c>
      <c r="P1735" t="s">
        <v>1963</v>
      </c>
      <c r="Q1735" s="29">
        <v>1</v>
      </c>
      <c r="R1735" s="29">
        <v>41835</v>
      </c>
      <c r="S1735">
        <v>28060423</v>
      </c>
      <c r="T1735" t="s">
        <v>3880</v>
      </c>
    </row>
    <row r="1736" spans="1:20" x14ac:dyDescent="0.25">
      <c r="A1736">
        <v>2806043</v>
      </c>
      <c r="B1736" t="s">
        <v>3881</v>
      </c>
      <c r="C1736" t="s">
        <v>1956</v>
      </c>
      <c r="D1736" t="s">
        <v>1957</v>
      </c>
      <c r="E1736" t="s">
        <v>1958</v>
      </c>
      <c r="F1736" t="s">
        <v>1959</v>
      </c>
      <c r="G1736">
        <v>20</v>
      </c>
      <c r="H1736" t="s">
        <v>1960</v>
      </c>
      <c r="I1736" t="s">
        <v>1961</v>
      </c>
      <c r="M1736" t="s">
        <v>1956</v>
      </c>
      <c r="N1736" t="s">
        <v>1962</v>
      </c>
      <c r="O1736">
        <v>1</v>
      </c>
      <c r="P1736" t="s">
        <v>1963</v>
      </c>
      <c r="Q1736" s="29">
        <v>1</v>
      </c>
      <c r="R1736" s="29">
        <v>41835</v>
      </c>
      <c r="S1736">
        <v>28060431</v>
      </c>
      <c r="T1736" t="s">
        <v>3881</v>
      </c>
    </row>
    <row r="1737" spans="1:20" x14ac:dyDescent="0.25">
      <c r="A1737">
        <v>2806044</v>
      </c>
      <c r="B1737" t="s">
        <v>723</v>
      </c>
      <c r="C1737" t="s">
        <v>1956</v>
      </c>
      <c r="D1737" t="s">
        <v>1957</v>
      </c>
      <c r="E1737" t="s">
        <v>1958</v>
      </c>
      <c r="F1737" t="s">
        <v>1959</v>
      </c>
      <c r="G1737">
        <v>20</v>
      </c>
      <c r="H1737" t="s">
        <v>1960</v>
      </c>
      <c r="I1737" t="s">
        <v>1961</v>
      </c>
      <c r="M1737" t="s">
        <v>1956</v>
      </c>
      <c r="N1737" t="s">
        <v>1962</v>
      </c>
      <c r="O1737">
        <v>1</v>
      </c>
      <c r="P1737" t="s">
        <v>1963</v>
      </c>
      <c r="Q1737" s="29">
        <v>1</v>
      </c>
      <c r="R1737" s="29">
        <v>41835</v>
      </c>
      <c r="S1737">
        <v>28060440</v>
      </c>
      <c r="T1737" t="s">
        <v>723</v>
      </c>
    </row>
    <row r="1738" spans="1:20" x14ac:dyDescent="0.25">
      <c r="A1738">
        <v>2806045</v>
      </c>
      <c r="B1738" t="s">
        <v>3882</v>
      </c>
      <c r="C1738" t="s">
        <v>1956</v>
      </c>
      <c r="D1738" t="s">
        <v>1957</v>
      </c>
      <c r="E1738" t="s">
        <v>1958</v>
      </c>
      <c r="F1738" t="s">
        <v>1959</v>
      </c>
      <c r="G1738">
        <v>20</v>
      </c>
      <c r="H1738" t="s">
        <v>1960</v>
      </c>
      <c r="I1738" t="s">
        <v>1961</v>
      </c>
      <c r="M1738" t="s">
        <v>1956</v>
      </c>
      <c r="N1738" t="s">
        <v>1962</v>
      </c>
      <c r="O1738">
        <v>1</v>
      </c>
      <c r="P1738" t="s">
        <v>1963</v>
      </c>
      <c r="Q1738" s="29">
        <v>1</v>
      </c>
      <c r="R1738" s="29">
        <v>41835</v>
      </c>
      <c r="S1738">
        <v>28060458</v>
      </c>
      <c r="T1738" t="s">
        <v>3882</v>
      </c>
    </row>
    <row r="1739" spans="1:20" x14ac:dyDescent="0.25">
      <c r="A1739">
        <v>2806046</v>
      </c>
      <c r="B1739" t="s">
        <v>3883</v>
      </c>
      <c r="C1739" t="s">
        <v>1956</v>
      </c>
      <c r="D1739" t="s">
        <v>1957</v>
      </c>
      <c r="E1739" t="s">
        <v>1958</v>
      </c>
      <c r="F1739" t="s">
        <v>1959</v>
      </c>
      <c r="G1739">
        <v>20</v>
      </c>
      <c r="H1739" t="s">
        <v>1960</v>
      </c>
      <c r="I1739" t="s">
        <v>1961</v>
      </c>
      <c r="M1739" t="s">
        <v>1956</v>
      </c>
      <c r="N1739" t="s">
        <v>1962</v>
      </c>
      <c r="O1739">
        <v>1</v>
      </c>
      <c r="P1739" t="s">
        <v>1963</v>
      </c>
      <c r="Q1739" s="29">
        <v>1</v>
      </c>
      <c r="R1739" s="29">
        <v>41835</v>
      </c>
      <c r="S1739">
        <v>28060466</v>
      </c>
      <c r="T1739" t="s">
        <v>3883</v>
      </c>
    </row>
    <row r="1740" spans="1:20" x14ac:dyDescent="0.25">
      <c r="A1740">
        <v>2806047</v>
      </c>
      <c r="B1740" t="s">
        <v>3884</v>
      </c>
      <c r="C1740" t="s">
        <v>1956</v>
      </c>
      <c r="D1740" t="s">
        <v>1957</v>
      </c>
      <c r="E1740" t="s">
        <v>1958</v>
      </c>
      <c r="F1740" t="s">
        <v>1959</v>
      </c>
      <c r="G1740">
        <v>20</v>
      </c>
      <c r="H1740" t="s">
        <v>1960</v>
      </c>
      <c r="I1740" t="s">
        <v>1961</v>
      </c>
      <c r="M1740" t="s">
        <v>1956</v>
      </c>
      <c r="N1740" t="s">
        <v>1962</v>
      </c>
      <c r="O1740">
        <v>1</v>
      </c>
      <c r="P1740" t="s">
        <v>1963</v>
      </c>
      <c r="Q1740" s="29">
        <v>1</v>
      </c>
      <c r="R1740" s="29">
        <v>41835</v>
      </c>
      <c r="S1740">
        <v>28060474</v>
      </c>
      <c r="T1740" t="s">
        <v>3884</v>
      </c>
    </row>
    <row r="1741" spans="1:20" x14ac:dyDescent="0.25">
      <c r="A1741">
        <v>2806048</v>
      </c>
      <c r="B1741" t="s">
        <v>3885</v>
      </c>
      <c r="C1741" t="s">
        <v>1956</v>
      </c>
      <c r="D1741" t="s">
        <v>1957</v>
      </c>
      <c r="E1741" t="s">
        <v>1958</v>
      </c>
      <c r="F1741" t="s">
        <v>1959</v>
      </c>
      <c r="G1741">
        <v>20</v>
      </c>
      <c r="H1741" t="s">
        <v>1960</v>
      </c>
      <c r="I1741" t="s">
        <v>1961</v>
      </c>
      <c r="M1741" t="s">
        <v>1956</v>
      </c>
      <c r="N1741" t="s">
        <v>1962</v>
      </c>
      <c r="O1741">
        <v>1</v>
      </c>
      <c r="P1741" t="s">
        <v>1963</v>
      </c>
      <c r="Q1741" s="29">
        <v>1</v>
      </c>
      <c r="R1741" s="29">
        <v>41835</v>
      </c>
      <c r="S1741">
        <v>28060482</v>
      </c>
      <c r="T1741" t="s">
        <v>3885</v>
      </c>
    </row>
    <row r="1742" spans="1:20" x14ac:dyDescent="0.25">
      <c r="A1742">
        <v>2806049</v>
      </c>
      <c r="B1742" t="s">
        <v>3886</v>
      </c>
      <c r="C1742" t="s">
        <v>1956</v>
      </c>
      <c r="D1742" t="s">
        <v>1957</v>
      </c>
      <c r="E1742" t="s">
        <v>1958</v>
      </c>
      <c r="F1742" t="s">
        <v>1959</v>
      </c>
      <c r="G1742">
        <v>20</v>
      </c>
      <c r="H1742" t="s">
        <v>1960</v>
      </c>
      <c r="I1742" t="s">
        <v>1961</v>
      </c>
      <c r="M1742" t="s">
        <v>1956</v>
      </c>
      <c r="N1742" t="s">
        <v>1962</v>
      </c>
      <c r="O1742">
        <v>1</v>
      </c>
      <c r="P1742" t="s">
        <v>1963</v>
      </c>
      <c r="Q1742" s="29">
        <v>1</v>
      </c>
      <c r="R1742" s="29">
        <v>41835</v>
      </c>
      <c r="S1742">
        <v>28060490</v>
      </c>
      <c r="T1742" t="s">
        <v>3886</v>
      </c>
    </row>
    <row r="1743" spans="1:20" x14ac:dyDescent="0.25">
      <c r="A1743">
        <v>2806050</v>
      </c>
      <c r="B1743" t="s">
        <v>3887</v>
      </c>
      <c r="C1743" t="s">
        <v>1956</v>
      </c>
      <c r="D1743" t="s">
        <v>1957</v>
      </c>
      <c r="E1743" t="s">
        <v>1958</v>
      </c>
      <c r="F1743" t="s">
        <v>1959</v>
      </c>
      <c r="G1743">
        <v>20</v>
      </c>
      <c r="H1743" t="s">
        <v>1960</v>
      </c>
      <c r="I1743" t="s">
        <v>1961</v>
      </c>
      <c r="M1743" t="s">
        <v>1956</v>
      </c>
      <c r="N1743" t="s">
        <v>1962</v>
      </c>
      <c r="O1743">
        <v>1</v>
      </c>
      <c r="P1743" t="s">
        <v>1963</v>
      </c>
      <c r="Q1743" s="29">
        <v>1</v>
      </c>
      <c r="R1743" s="29">
        <v>41835</v>
      </c>
      <c r="S1743">
        <v>28060504</v>
      </c>
      <c r="T1743" t="s">
        <v>3887</v>
      </c>
    </row>
    <row r="1744" spans="1:20" x14ac:dyDescent="0.25">
      <c r="A1744">
        <v>2806051</v>
      </c>
      <c r="B1744" t="s">
        <v>3888</v>
      </c>
      <c r="C1744" t="s">
        <v>1956</v>
      </c>
      <c r="D1744" t="s">
        <v>1957</v>
      </c>
      <c r="E1744" t="s">
        <v>1958</v>
      </c>
      <c r="F1744" t="s">
        <v>1959</v>
      </c>
      <c r="G1744">
        <v>20</v>
      </c>
      <c r="H1744" t="s">
        <v>1960</v>
      </c>
      <c r="I1744" t="s">
        <v>1961</v>
      </c>
      <c r="M1744" t="s">
        <v>1956</v>
      </c>
      <c r="N1744" t="s">
        <v>1962</v>
      </c>
      <c r="O1744">
        <v>1</v>
      </c>
      <c r="P1744" t="s">
        <v>1963</v>
      </c>
      <c r="Q1744" s="29">
        <v>1</v>
      </c>
      <c r="R1744" s="29">
        <v>41835</v>
      </c>
      <c r="S1744">
        <v>28060512</v>
      </c>
      <c r="T1744" t="s">
        <v>3888</v>
      </c>
    </row>
    <row r="1745" spans="1:20" x14ac:dyDescent="0.25">
      <c r="A1745">
        <v>2806052</v>
      </c>
      <c r="B1745" t="s">
        <v>3889</v>
      </c>
      <c r="C1745" t="s">
        <v>1956</v>
      </c>
      <c r="D1745" t="s">
        <v>1957</v>
      </c>
      <c r="E1745" t="s">
        <v>1958</v>
      </c>
      <c r="F1745" t="s">
        <v>1959</v>
      </c>
      <c r="G1745">
        <v>20</v>
      </c>
      <c r="H1745" t="s">
        <v>1960</v>
      </c>
      <c r="I1745" t="s">
        <v>1961</v>
      </c>
      <c r="M1745" t="s">
        <v>1956</v>
      </c>
      <c r="N1745" t="s">
        <v>1962</v>
      </c>
      <c r="O1745">
        <v>1</v>
      </c>
      <c r="P1745" t="s">
        <v>1963</v>
      </c>
      <c r="Q1745" s="29">
        <v>1</v>
      </c>
      <c r="R1745" s="29">
        <v>41835</v>
      </c>
      <c r="S1745">
        <v>28060520</v>
      </c>
      <c r="T1745" t="s">
        <v>3889</v>
      </c>
    </row>
    <row r="1746" spans="1:20" x14ac:dyDescent="0.25">
      <c r="A1746">
        <v>2806053</v>
      </c>
      <c r="B1746" t="s">
        <v>3890</v>
      </c>
      <c r="C1746" t="s">
        <v>1956</v>
      </c>
      <c r="D1746" t="s">
        <v>1957</v>
      </c>
      <c r="E1746" t="s">
        <v>1958</v>
      </c>
      <c r="F1746" t="s">
        <v>2032</v>
      </c>
      <c r="G1746">
        <v>20</v>
      </c>
      <c r="H1746" t="s">
        <v>1960</v>
      </c>
      <c r="I1746" t="s">
        <v>1961</v>
      </c>
      <c r="M1746" t="s">
        <v>1956</v>
      </c>
      <c r="N1746" t="s">
        <v>1962</v>
      </c>
      <c r="O1746">
        <v>1</v>
      </c>
      <c r="P1746" t="s">
        <v>1963</v>
      </c>
      <c r="Q1746" s="29">
        <v>1</v>
      </c>
      <c r="R1746" s="29">
        <v>41835</v>
      </c>
      <c r="S1746">
        <v>28060539</v>
      </c>
      <c r="T1746" t="s">
        <v>3890</v>
      </c>
    </row>
    <row r="1747" spans="1:20" x14ac:dyDescent="0.25">
      <c r="A1747">
        <v>2806054</v>
      </c>
      <c r="B1747" t="s">
        <v>3891</v>
      </c>
      <c r="C1747" t="s">
        <v>1956</v>
      </c>
      <c r="D1747" t="s">
        <v>1957</v>
      </c>
      <c r="E1747" t="s">
        <v>1958</v>
      </c>
      <c r="F1747" t="s">
        <v>1959</v>
      </c>
      <c r="G1747">
        <v>20</v>
      </c>
      <c r="H1747" t="s">
        <v>1960</v>
      </c>
      <c r="I1747" t="s">
        <v>1961</v>
      </c>
      <c r="M1747" t="s">
        <v>1956</v>
      </c>
      <c r="N1747" t="s">
        <v>1962</v>
      </c>
      <c r="O1747">
        <v>1</v>
      </c>
      <c r="P1747" t="s">
        <v>1963</v>
      </c>
      <c r="Q1747" s="29">
        <v>1</v>
      </c>
      <c r="R1747" s="29">
        <v>41835</v>
      </c>
      <c r="S1747">
        <v>28060547</v>
      </c>
      <c r="T1747" t="s">
        <v>3892</v>
      </c>
    </row>
    <row r="1748" spans="1:20" x14ac:dyDescent="0.25">
      <c r="A1748">
        <v>2806055</v>
      </c>
      <c r="B1748" t="s">
        <v>3893</v>
      </c>
      <c r="C1748" t="s">
        <v>1956</v>
      </c>
      <c r="D1748" t="s">
        <v>1957</v>
      </c>
      <c r="E1748" t="s">
        <v>1958</v>
      </c>
      <c r="F1748" t="s">
        <v>1959</v>
      </c>
      <c r="G1748">
        <v>20</v>
      </c>
      <c r="H1748" t="s">
        <v>1960</v>
      </c>
      <c r="I1748" t="s">
        <v>1961</v>
      </c>
      <c r="M1748" t="s">
        <v>1956</v>
      </c>
      <c r="N1748" t="s">
        <v>1962</v>
      </c>
      <c r="O1748">
        <v>1</v>
      </c>
      <c r="P1748" t="s">
        <v>1963</v>
      </c>
      <c r="Q1748" s="29">
        <v>1</v>
      </c>
      <c r="R1748" s="29">
        <v>41835</v>
      </c>
      <c r="S1748">
        <v>28060555</v>
      </c>
      <c r="T1748" t="s">
        <v>3893</v>
      </c>
    </row>
    <row r="1749" spans="1:20" x14ac:dyDescent="0.25">
      <c r="A1749">
        <v>2806056</v>
      </c>
      <c r="B1749" t="s">
        <v>3894</v>
      </c>
      <c r="C1749" t="s">
        <v>1956</v>
      </c>
      <c r="D1749" t="s">
        <v>1957</v>
      </c>
      <c r="E1749" t="s">
        <v>1958</v>
      </c>
      <c r="F1749" t="s">
        <v>1959</v>
      </c>
      <c r="G1749">
        <v>20</v>
      </c>
      <c r="H1749" t="s">
        <v>1960</v>
      </c>
      <c r="I1749" t="s">
        <v>1961</v>
      </c>
      <c r="M1749" t="s">
        <v>1956</v>
      </c>
      <c r="N1749" t="s">
        <v>1962</v>
      </c>
      <c r="O1749">
        <v>1</v>
      </c>
      <c r="P1749" t="s">
        <v>1963</v>
      </c>
      <c r="Q1749" s="29">
        <v>1</v>
      </c>
      <c r="R1749" s="29">
        <v>41835</v>
      </c>
      <c r="S1749">
        <v>28060563</v>
      </c>
      <c r="T1749" t="s">
        <v>3895</v>
      </c>
    </row>
    <row r="1750" spans="1:20" x14ac:dyDescent="0.25">
      <c r="A1750">
        <v>2806057</v>
      </c>
      <c r="B1750" t="s">
        <v>3896</v>
      </c>
      <c r="C1750" t="s">
        <v>1956</v>
      </c>
      <c r="D1750" t="s">
        <v>1957</v>
      </c>
      <c r="E1750" t="s">
        <v>1958</v>
      </c>
      <c r="F1750" t="s">
        <v>1959</v>
      </c>
      <c r="G1750">
        <v>20</v>
      </c>
      <c r="H1750" t="s">
        <v>1960</v>
      </c>
      <c r="I1750" t="s">
        <v>1961</v>
      </c>
      <c r="M1750" t="s">
        <v>1956</v>
      </c>
      <c r="N1750" t="s">
        <v>1962</v>
      </c>
      <c r="O1750">
        <v>1</v>
      </c>
      <c r="P1750" t="s">
        <v>1963</v>
      </c>
      <c r="Q1750" s="29">
        <v>1</v>
      </c>
      <c r="R1750" s="29">
        <v>41835</v>
      </c>
      <c r="S1750">
        <v>28060571</v>
      </c>
      <c r="T1750" t="s">
        <v>3896</v>
      </c>
    </row>
    <row r="1751" spans="1:20" x14ac:dyDescent="0.25">
      <c r="A1751">
        <v>2806059</v>
      </c>
      <c r="B1751" t="s">
        <v>3897</v>
      </c>
      <c r="C1751" t="s">
        <v>1956</v>
      </c>
      <c r="D1751" t="s">
        <v>1957</v>
      </c>
      <c r="E1751" t="s">
        <v>1958</v>
      </c>
      <c r="F1751" t="s">
        <v>1959</v>
      </c>
      <c r="G1751">
        <v>20</v>
      </c>
      <c r="H1751" t="s">
        <v>1960</v>
      </c>
      <c r="I1751" t="s">
        <v>1961</v>
      </c>
      <c r="M1751" t="s">
        <v>1956</v>
      </c>
      <c r="N1751" t="s">
        <v>1962</v>
      </c>
      <c r="O1751">
        <v>1</v>
      </c>
      <c r="P1751" t="s">
        <v>1963</v>
      </c>
      <c r="Q1751" s="29">
        <v>1</v>
      </c>
      <c r="R1751" s="29">
        <v>41835</v>
      </c>
      <c r="S1751">
        <v>28060598</v>
      </c>
      <c r="T1751" t="s">
        <v>3897</v>
      </c>
    </row>
    <row r="1752" spans="1:20" x14ac:dyDescent="0.25">
      <c r="A1752">
        <v>2806060</v>
      </c>
      <c r="B1752" t="s">
        <v>3898</v>
      </c>
      <c r="C1752" t="s">
        <v>1956</v>
      </c>
      <c r="D1752" t="s">
        <v>1957</v>
      </c>
      <c r="E1752" t="s">
        <v>1958</v>
      </c>
      <c r="F1752" t="s">
        <v>1959</v>
      </c>
      <c r="G1752">
        <v>5</v>
      </c>
      <c r="H1752" t="s">
        <v>1960</v>
      </c>
      <c r="I1752" t="s">
        <v>1961</v>
      </c>
      <c r="M1752" t="s">
        <v>1956</v>
      </c>
      <c r="N1752" t="s">
        <v>1962</v>
      </c>
      <c r="O1752">
        <v>1</v>
      </c>
      <c r="P1752" t="s">
        <v>1963</v>
      </c>
      <c r="Q1752" s="29">
        <v>1</v>
      </c>
      <c r="R1752" s="29">
        <v>41835</v>
      </c>
      <c r="S1752">
        <v>28060601</v>
      </c>
      <c r="T1752" t="s">
        <v>3898</v>
      </c>
    </row>
    <row r="1753" spans="1:20" x14ac:dyDescent="0.25">
      <c r="A1753">
        <v>2806061</v>
      </c>
      <c r="B1753" t="s">
        <v>3899</v>
      </c>
      <c r="C1753" t="s">
        <v>1956</v>
      </c>
      <c r="D1753" t="s">
        <v>1957</v>
      </c>
      <c r="E1753" t="s">
        <v>1958</v>
      </c>
      <c r="F1753" t="s">
        <v>1959</v>
      </c>
      <c r="G1753">
        <v>20</v>
      </c>
      <c r="H1753" t="s">
        <v>1960</v>
      </c>
      <c r="I1753" t="s">
        <v>1961</v>
      </c>
      <c r="M1753" t="s">
        <v>1956</v>
      </c>
      <c r="N1753" t="s">
        <v>1962</v>
      </c>
      <c r="O1753">
        <v>1</v>
      </c>
      <c r="P1753" t="s">
        <v>1963</v>
      </c>
      <c r="Q1753" s="29">
        <v>1</v>
      </c>
      <c r="R1753" s="29">
        <v>41835</v>
      </c>
      <c r="S1753">
        <v>28060610</v>
      </c>
      <c r="T1753" t="s">
        <v>3899</v>
      </c>
    </row>
    <row r="1754" spans="1:20" x14ac:dyDescent="0.25">
      <c r="A1754">
        <v>2806062</v>
      </c>
      <c r="B1754" t="s">
        <v>3900</v>
      </c>
      <c r="C1754" t="s">
        <v>1956</v>
      </c>
      <c r="D1754" t="s">
        <v>1957</v>
      </c>
      <c r="E1754" t="s">
        <v>1958</v>
      </c>
      <c r="F1754" t="s">
        <v>1959</v>
      </c>
      <c r="G1754">
        <v>20</v>
      </c>
      <c r="H1754" t="s">
        <v>1960</v>
      </c>
      <c r="I1754" t="s">
        <v>1961</v>
      </c>
      <c r="M1754" t="s">
        <v>1956</v>
      </c>
      <c r="N1754" t="s">
        <v>1962</v>
      </c>
      <c r="O1754">
        <v>1</v>
      </c>
      <c r="P1754" t="s">
        <v>1963</v>
      </c>
      <c r="Q1754" s="29">
        <v>1</v>
      </c>
      <c r="R1754" s="29">
        <v>41835</v>
      </c>
      <c r="S1754">
        <v>28060628</v>
      </c>
      <c r="T1754" t="s">
        <v>3900</v>
      </c>
    </row>
    <row r="1755" spans="1:20" x14ac:dyDescent="0.25">
      <c r="A1755">
        <v>2806063</v>
      </c>
      <c r="B1755" t="s">
        <v>3901</v>
      </c>
      <c r="C1755" t="s">
        <v>1956</v>
      </c>
      <c r="D1755" t="s">
        <v>1957</v>
      </c>
      <c r="E1755" t="s">
        <v>1958</v>
      </c>
      <c r="F1755" t="s">
        <v>1959</v>
      </c>
      <c r="G1755">
        <v>20</v>
      </c>
      <c r="H1755" t="s">
        <v>1960</v>
      </c>
      <c r="I1755" t="s">
        <v>1961</v>
      </c>
      <c r="M1755" t="s">
        <v>1956</v>
      </c>
      <c r="N1755" t="s">
        <v>1962</v>
      </c>
      <c r="O1755">
        <v>1</v>
      </c>
      <c r="P1755" t="s">
        <v>1963</v>
      </c>
      <c r="Q1755" s="29">
        <v>1</v>
      </c>
      <c r="R1755" s="29">
        <v>41835</v>
      </c>
      <c r="S1755">
        <v>28060636</v>
      </c>
      <c r="T1755" t="s">
        <v>3901</v>
      </c>
    </row>
    <row r="1756" spans="1:20" x14ac:dyDescent="0.25">
      <c r="A1756">
        <v>2806064</v>
      </c>
      <c r="B1756" t="s">
        <v>3902</v>
      </c>
      <c r="C1756" t="s">
        <v>1956</v>
      </c>
      <c r="D1756" t="s">
        <v>1957</v>
      </c>
      <c r="E1756" t="s">
        <v>1958</v>
      </c>
      <c r="F1756" t="s">
        <v>1959</v>
      </c>
      <c r="G1756">
        <v>20</v>
      </c>
      <c r="H1756" t="s">
        <v>1960</v>
      </c>
      <c r="I1756" t="s">
        <v>1961</v>
      </c>
      <c r="M1756" t="s">
        <v>1956</v>
      </c>
      <c r="N1756" t="s">
        <v>1962</v>
      </c>
      <c r="O1756">
        <v>1</v>
      </c>
      <c r="P1756" t="s">
        <v>1963</v>
      </c>
      <c r="Q1756" s="29">
        <v>1</v>
      </c>
      <c r="R1756" s="29">
        <v>41835</v>
      </c>
      <c r="S1756">
        <v>28060644</v>
      </c>
      <c r="T1756" t="s">
        <v>3902</v>
      </c>
    </row>
    <row r="1757" spans="1:20" x14ac:dyDescent="0.25">
      <c r="A1757">
        <v>2806065</v>
      </c>
      <c r="B1757" t="s">
        <v>3903</v>
      </c>
      <c r="C1757" t="s">
        <v>1956</v>
      </c>
      <c r="D1757" t="s">
        <v>1957</v>
      </c>
      <c r="E1757" t="s">
        <v>1958</v>
      </c>
      <c r="F1757" t="s">
        <v>1959</v>
      </c>
      <c r="G1757">
        <v>20</v>
      </c>
      <c r="H1757" t="s">
        <v>1960</v>
      </c>
      <c r="I1757" t="s">
        <v>1961</v>
      </c>
      <c r="M1757" t="s">
        <v>1956</v>
      </c>
      <c r="N1757" t="s">
        <v>1962</v>
      </c>
      <c r="O1757">
        <v>1</v>
      </c>
      <c r="P1757" t="s">
        <v>1963</v>
      </c>
      <c r="Q1757" s="29">
        <v>1</v>
      </c>
      <c r="R1757" s="29">
        <v>41835</v>
      </c>
      <c r="S1757">
        <v>28060652</v>
      </c>
      <c r="T1757" t="s">
        <v>3903</v>
      </c>
    </row>
    <row r="1758" spans="1:20" x14ac:dyDescent="0.25">
      <c r="A1758">
        <v>2806066</v>
      </c>
      <c r="B1758" t="s">
        <v>3904</v>
      </c>
      <c r="C1758" t="s">
        <v>1956</v>
      </c>
      <c r="D1758" t="s">
        <v>1957</v>
      </c>
      <c r="E1758" t="s">
        <v>1958</v>
      </c>
      <c r="F1758" t="s">
        <v>1959</v>
      </c>
      <c r="G1758">
        <v>20</v>
      </c>
      <c r="H1758" t="s">
        <v>1960</v>
      </c>
      <c r="I1758" t="s">
        <v>1961</v>
      </c>
      <c r="M1758" t="s">
        <v>1956</v>
      </c>
      <c r="N1758" t="s">
        <v>1962</v>
      </c>
      <c r="O1758">
        <v>1</v>
      </c>
      <c r="P1758" t="s">
        <v>1963</v>
      </c>
      <c r="Q1758" s="29">
        <v>1</v>
      </c>
      <c r="R1758" s="29">
        <v>41835</v>
      </c>
      <c r="S1758">
        <v>28060660</v>
      </c>
      <c r="T1758" t="s">
        <v>3904</v>
      </c>
    </row>
    <row r="1759" spans="1:20" x14ac:dyDescent="0.25">
      <c r="A1759">
        <v>2806067</v>
      </c>
      <c r="B1759" t="s">
        <v>3905</v>
      </c>
      <c r="C1759" t="s">
        <v>1956</v>
      </c>
      <c r="D1759" t="s">
        <v>1957</v>
      </c>
      <c r="E1759" t="s">
        <v>1958</v>
      </c>
      <c r="F1759" t="s">
        <v>1959</v>
      </c>
      <c r="G1759">
        <v>20</v>
      </c>
      <c r="H1759" t="s">
        <v>1960</v>
      </c>
      <c r="I1759" t="s">
        <v>1961</v>
      </c>
      <c r="M1759" t="s">
        <v>1956</v>
      </c>
      <c r="N1759" t="s">
        <v>1962</v>
      </c>
      <c r="O1759">
        <v>1</v>
      </c>
      <c r="P1759" t="s">
        <v>1963</v>
      </c>
      <c r="Q1759" s="29">
        <v>1</v>
      </c>
      <c r="R1759" s="29">
        <v>41835</v>
      </c>
      <c r="S1759">
        <v>28060679</v>
      </c>
      <c r="T1759" t="s">
        <v>3905</v>
      </c>
    </row>
    <row r="1760" spans="1:20" x14ac:dyDescent="0.25">
      <c r="A1760">
        <v>2806068</v>
      </c>
      <c r="B1760" t="s">
        <v>3906</v>
      </c>
      <c r="C1760" t="s">
        <v>1956</v>
      </c>
      <c r="D1760" t="s">
        <v>1957</v>
      </c>
      <c r="E1760" t="s">
        <v>1958</v>
      </c>
      <c r="F1760" t="s">
        <v>1959</v>
      </c>
      <c r="G1760">
        <v>20</v>
      </c>
      <c r="H1760" t="s">
        <v>1960</v>
      </c>
      <c r="I1760" t="s">
        <v>1961</v>
      </c>
      <c r="M1760" t="s">
        <v>1956</v>
      </c>
      <c r="N1760" t="s">
        <v>1962</v>
      </c>
      <c r="O1760">
        <v>1</v>
      </c>
      <c r="P1760" t="s">
        <v>1963</v>
      </c>
      <c r="Q1760" s="29">
        <v>1</v>
      </c>
      <c r="R1760" s="29">
        <v>41835</v>
      </c>
      <c r="S1760">
        <v>28060687</v>
      </c>
      <c r="T1760" t="s">
        <v>3906</v>
      </c>
    </row>
    <row r="1761" spans="1:20" x14ac:dyDescent="0.25">
      <c r="A1761">
        <v>2806069</v>
      </c>
      <c r="B1761" t="s">
        <v>3907</v>
      </c>
      <c r="C1761" t="s">
        <v>1956</v>
      </c>
      <c r="D1761" t="s">
        <v>1957</v>
      </c>
      <c r="E1761" t="s">
        <v>1958</v>
      </c>
      <c r="F1761" t="s">
        <v>1959</v>
      </c>
      <c r="G1761">
        <v>20</v>
      </c>
      <c r="H1761" t="s">
        <v>1960</v>
      </c>
      <c r="I1761" t="s">
        <v>1961</v>
      </c>
      <c r="M1761" t="s">
        <v>1956</v>
      </c>
      <c r="N1761" t="s">
        <v>1962</v>
      </c>
      <c r="O1761">
        <v>1</v>
      </c>
      <c r="P1761" t="s">
        <v>1963</v>
      </c>
      <c r="Q1761" s="29">
        <v>1</v>
      </c>
      <c r="R1761" s="29">
        <v>41835</v>
      </c>
      <c r="S1761">
        <v>28060695</v>
      </c>
      <c r="T1761" t="s">
        <v>3907</v>
      </c>
    </row>
    <row r="1762" spans="1:20" x14ac:dyDescent="0.25">
      <c r="A1762">
        <v>2806070</v>
      </c>
      <c r="B1762" t="s">
        <v>3908</v>
      </c>
      <c r="C1762" t="s">
        <v>1956</v>
      </c>
      <c r="D1762" t="s">
        <v>1957</v>
      </c>
      <c r="E1762" t="s">
        <v>1958</v>
      </c>
      <c r="F1762" t="s">
        <v>1959</v>
      </c>
      <c r="G1762">
        <v>20</v>
      </c>
      <c r="H1762" t="s">
        <v>1960</v>
      </c>
      <c r="I1762" t="s">
        <v>1961</v>
      </c>
      <c r="M1762" t="s">
        <v>1956</v>
      </c>
      <c r="N1762" t="s">
        <v>1962</v>
      </c>
      <c r="O1762">
        <v>1</v>
      </c>
      <c r="P1762" t="s">
        <v>1963</v>
      </c>
      <c r="Q1762" s="29">
        <v>1</v>
      </c>
      <c r="R1762" s="29">
        <v>41835</v>
      </c>
      <c r="S1762">
        <v>28060709</v>
      </c>
      <c r="T1762" t="s">
        <v>3909</v>
      </c>
    </row>
    <row r="1763" spans="1:20" x14ac:dyDescent="0.25">
      <c r="A1763">
        <v>2806071</v>
      </c>
      <c r="B1763" t="s">
        <v>3910</v>
      </c>
      <c r="C1763" t="s">
        <v>1956</v>
      </c>
      <c r="D1763" t="s">
        <v>1957</v>
      </c>
      <c r="E1763" t="s">
        <v>1958</v>
      </c>
      <c r="F1763" t="s">
        <v>1959</v>
      </c>
      <c r="G1763">
        <v>20</v>
      </c>
      <c r="H1763" t="s">
        <v>1960</v>
      </c>
      <c r="I1763" t="s">
        <v>1961</v>
      </c>
      <c r="M1763" t="s">
        <v>1956</v>
      </c>
      <c r="N1763" t="s">
        <v>1962</v>
      </c>
      <c r="O1763">
        <v>1</v>
      </c>
      <c r="P1763" t="s">
        <v>1963</v>
      </c>
      <c r="Q1763" s="29">
        <v>1</v>
      </c>
      <c r="R1763" s="29">
        <v>41835</v>
      </c>
      <c r="S1763">
        <v>28060717</v>
      </c>
      <c r="T1763" t="s">
        <v>3910</v>
      </c>
    </row>
    <row r="1764" spans="1:20" x14ac:dyDescent="0.25">
      <c r="A1764">
        <v>2806072</v>
      </c>
      <c r="B1764" t="s">
        <v>3911</v>
      </c>
      <c r="C1764" t="s">
        <v>1956</v>
      </c>
      <c r="D1764" t="s">
        <v>1957</v>
      </c>
      <c r="E1764" t="s">
        <v>1958</v>
      </c>
      <c r="F1764" t="s">
        <v>1959</v>
      </c>
      <c r="G1764">
        <v>20</v>
      </c>
      <c r="H1764" t="s">
        <v>1960</v>
      </c>
      <c r="I1764" t="s">
        <v>1961</v>
      </c>
      <c r="M1764" t="s">
        <v>1956</v>
      </c>
      <c r="N1764" t="s">
        <v>1962</v>
      </c>
      <c r="O1764">
        <v>1</v>
      </c>
      <c r="P1764" t="s">
        <v>1963</v>
      </c>
      <c r="Q1764" s="29">
        <v>1</v>
      </c>
      <c r="R1764" s="29">
        <v>41835</v>
      </c>
      <c r="S1764">
        <v>28060725</v>
      </c>
      <c r="T1764" t="s">
        <v>3911</v>
      </c>
    </row>
    <row r="1765" spans="1:20" x14ac:dyDescent="0.25">
      <c r="A1765">
        <v>2806073</v>
      </c>
      <c r="B1765" t="s">
        <v>3912</v>
      </c>
      <c r="C1765" t="s">
        <v>1956</v>
      </c>
      <c r="D1765" t="s">
        <v>1957</v>
      </c>
      <c r="E1765" t="s">
        <v>1958</v>
      </c>
      <c r="F1765" t="s">
        <v>1959</v>
      </c>
      <c r="G1765">
        <v>20</v>
      </c>
      <c r="H1765" t="s">
        <v>1960</v>
      </c>
      <c r="I1765" t="s">
        <v>1961</v>
      </c>
      <c r="M1765" t="s">
        <v>1956</v>
      </c>
      <c r="N1765" t="s">
        <v>1962</v>
      </c>
      <c r="O1765">
        <v>1</v>
      </c>
      <c r="P1765" t="s">
        <v>1963</v>
      </c>
      <c r="Q1765" s="29">
        <v>1</v>
      </c>
      <c r="R1765" s="29">
        <v>41835</v>
      </c>
      <c r="S1765">
        <v>28060733</v>
      </c>
      <c r="T1765" t="s">
        <v>3913</v>
      </c>
    </row>
    <row r="1766" spans="1:20" x14ac:dyDescent="0.25">
      <c r="A1766">
        <v>2806074</v>
      </c>
      <c r="B1766" t="s">
        <v>3914</v>
      </c>
      <c r="C1766" t="s">
        <v>1956</v>
      </c>
      <c r="D1766" t="s">
        <v>1957</v>
      </c>
      <c r="E1766" t="s">
        <v>1958</v>
      </c>
      <c r="F1766" t="s">
        <v>1959</v>
      </c>
      <c r="G1766">
        <v>20</v>
      </c>
      <c r="H1766" t="s">
        <v>1960</v>
      </c>
      <c r="I1766" t="s">
        <v>1961</v>
      </c>
      <c r="M1766" t="s">
        <v>1956</v>
      </c>
      <c r="N1766" t="s">
        <v>1962</v>
      </c>
      <c r="O1766">
        <v>1</v>
      </c>
      <c r="P1766" t="s">
        <v>1963</v>
      </c>
      <c r="Q1766" s="29">
        <v>1</v>
      </c>
      <c r="R1766" s="29">
        <v>41835</v>
      </c>
      <c r="S1766">
        <v>28060741</v>
      </c>
      <c r="T1766" t="s">
        <v>3915</v>
      </c>
    </row>
    <row r="1767" spans="1:20" x14ac:dyDescent="0.25">
      <c r="A1767">
        <v>2806075</v>
      </c>
      <c r="B1767" t="s">
        <v>3916</v>
      </c>
      <c r="C1767" t="s">
        <v>1956</v>
      </c>
      <c r="D1767" t="s">
        <v>1957</v>
      </c>
      <c r="E1767" t="s">
        <v>1958</v>
      </c>
      <c r="F1767" t="s">
        <v>1959</v>
      </c>
      <c r="G1767">
        <v>20</v>
      </c>
      <c r="H1767" t="s">
        <v>1960</v>
      </c>
      <c r="I1767" t="s">
        <v>1961</v>
      </c>
      <c r="M1767" t="s">
        <v>1956</v>
      </c>
      <c r="N1767" t="s">
        <v>1962</v>
      </c>
      <c r="O1767">
        <v>1</v>
      </c>
      <c r="P1767" t="s">
        <v>1963</v>
      </c>
      <c r="Q1767" s="29">
        <v>1</v>
      </c>
      <c r="R1767" s="29">
        <v>41835</v>
      </c>
      <c r="S1767">
        <v>28060750</v>
      </c>
      <c r="T1767" t="s">
        <v>3916</v>
      </c>
    </row>
    <row r="1768" spans="1:20" x14ac:dyDescent="0.25">
      <c r="A1768">
        <v>2806076</v>
      </c>
      <c r="B1768" t="s">
        <v>3917</v>
      </c>
      <c r="C1768" t="s">
        <v>1956</v>
      </c>
      <c r="D1768" t="s">
        <v>1957</v>
      </c>
      <c r="E1768" t="s">
        <v>1958</v>
      </c>
      <c r="F1768" t="s">
        <v>1959</v>
      </c>
      <c r="G1768">
        <v>20</v>
      </c>
      <c r="H1768" t="s">
        <v>1960</v>
      </c>
      <c r="I1768" t="s">
        <v>1961</v>
      </c>
      <c r="M1768" t="s">
        <v>1956</v>
      </c>
      <c r="N1768" t="s">
        <v>1962</v>
      </c>
      <c r="O1768">
        <v>1</v>
      </c>
      <c r="P1768" t="s">
        <v>1963</v>
      </c>
      <c r="Q1768" s="29">
        <v>1</v>
      </c>
      <c r="R1768" s="29">
        <v>41835</v>
      </c>
      <c r="S1768">
        <v>28060768</v>
      </c>
      <c r="T1768" t="s">
        <v>3917</v>
      </c>
    </row>
    <row r="1769" spans="1:20" x14ac:dyDescent="0.25">
      <c r="A1769">
        <v>2806077</v>
      </c>
      <c r="B1769" t="s">
        <v>3918</v>
      </c>
      <c r="C1769" t="s">
        <v>1956</v>
      </c>
      <c r="D1769" t="s">
        <v>1957</v>
      </c>
      <c r="E1769" t="s">
        <v>1958</v>
      </c>
      <c r="F1769" t="s">
        <v>1959</v>
      </c>
      <c r="G1769">
        <v>20</v>
      </c>
      <c r="H1769" t="s">
        <v>1960</v>
      </c>
      <c r="I1769" t="s">
        <v>1961</v>
      </c>
      <c r="M1769" t="s">
        <v>1956</v>
      </c>
      <c r="N1769" t="s">
        <v>1962</v>
      </c>
      <c r="O1769">
        <v>1</v>
      </c>
      <c r="P1769" t="s">
        <v>1963</v>
      </c>
      <c r="Q1769" s="29">
        <v>1</v>
      </c>
      <c r="R1769" s="29">
        <v>41835</v>
      </c>
      <c r="S1769">
        <v>28060776</v>
      </c>
      <c r="T1769" t="s">
        <v>3918</v>
      </c>
    </row>
    <row r="1770" spans="1:20" x14ac:dyDescent="0.25">
      <c r="A1770">
        <v>2806078</v>
      </c>
      <c r="B1770" t="s">
        <v>3919</v>
      </c>
      <c r="C1770" t="s">
        <v>1956</v>
      </c>
      <c r="D1770" t="s">
        <v>1957</v>
      </c>
      <c r="E1770" t="s">
        <v>1958</v>
      </c>
      <c r="F1770" t="s">
        <v>1959</v>
      </c>
      <c r="G1770">
        <v>20</v>
      </c>
      <c r="H1770" t="s">
        <v>1960</v>
      </c>
      <c r="I1770" t="s">
        <v>1961</v>
      </c>
      <c r="M1770" t="s">
        <v>1956</v>
      </c>
      <c r="N1770" t="s">
        <v>1962</v>
      </c>
      <c r="O1770">
        <v>1</v>
      </c>
      <c r="P1770" t="s">
        <v>1963</v>
      </c>
      <c r="Q1770" s="29">
        <v>1</v>
      </c>
      <c r="R1770" s="29">
        <v>41835</v>
      </c>
      <c r="S1770">
        <v>28060784</v>
      </c>
      <c r="T1770" t="s">
        <v>3919</v>
      </c>
    </row>
    <row r="1771" spans="1:20" x14ac:dyDescent="0.25">
      <c r="A1771">
        <v>2806079</v>
      </c>
      <c r="B1771" t="s">
        <v>3920</v>
      </c>
      <c r="C1771" t="s">
        <v>1956</v>
      </c>
      <c r="D1771" t="s">
        <v>1957</v>
      </c>
      <c r="E1771" t="s">
        <v>1958</v>
      </c>
      <c r="F1771" t="s">
        <v>1959</v>
      </c>
      <c r="G1771">
        <v>20</v>
      </c>
      <c r="H1771" t="s">
        <v>1960</v>
      </c>
      <c r="I1771" t="s">
        <v>1961</v>
      </c>
      <c r="M1771" t="s">
        <v>1956</v>
      </c>
      <c r="N1771" t="s">
        <v>1962</v>
      </c>
      <c r="O1771">
        <v>1</v>
      </c>
      <c r="P1771" t="s">
        <v>1963</v>
      </c>
      <c r="Q1771" s="29">
        <v>1</v>
      </c>
      <c r="R1771" s="29">
        <v>41835</v>
      </c>
      <c r="S1771">
        <v>28060792</v>
      </c>
      <c r="T1771" t="s">
        <v>3920</v>
      </c>
    </row>
    <row r="1772" spans="1:20" x14ac:dyDescent="0.25">
      <c r="A1772">
        <v>2806080</v>
      </c>
      <c r="B1772" t="s">
        <v>3921</v>
      </c>
      <c r="C1772" t="s">
        <v>1956</v>
      </c>
      <c r="D1772" t="s">
        <v>1957</v>
      </c>
      <c r="E1772" t="s">
        <v>1958</v>
      </c>
      <c r="F1772" t="s">
        <v>1959</v>
      </c>
      <c r="G1772">
        <v>20</v>
      </c>
      <c r="H1772" t="s">
        <v>1960</v>
      </c>
      <c r="I1772" t="s">
        <v>1961</v>
      </c>
      <c r="M1772" t="s">
        <v>1956</v>
      </c>
      <c r="N1772" t="s">
        <v>1962</v>
      </c>
      <c r="O1772">
        <v>1</v>
      </c>
      <c r="P1772" t="s">
        <v>1963</v>
      </c>
      <c r="Q1772" s="29">
        <v>1</v>
      </c>
      <c r="R1772" s="29">
        <v>41835</v>
      </c>
      <c r="S1772">
        <v>28060806</v>
      </c>
      <c r="T1772" t="s">
        <v>3921</v>
      </c>
    </row>
    <row r="1773" spans="1:20" x14ac:dyDescent="0.25">
      <c r="A1773">
        <v>2806081</v>
      </c>
      <c r="B1773" t="s">
        <v>3922</v>
      </c>
      <c r="C1773" t="s">
        <v>1956</v>
      </c>
      <c r="D1773" t="s">
        <v>1957</v>
      </c>
      <c r="E1773" t="s">
        <v>1958</v>
      </c>
      <c r="F1773" t="s">
        <v>1959</v>
      </c>
      <c r="G1773">
        <v>20</v>
      </c>
      <c r="H1773" t="s">
        <v>1960</v>
      </c>
      <c r="I1773" t="s">
        <v>1961</v>
      </c>
      <c r="M1773" t="s">
        <v>1956</v>
      </c>
      <c r="N1773" t="s">
        <v>1962</v>
      </c>
      <c r="O1773">
        <v>1</v>
      </c>
      <c r="P1773" t="s">
        <v>1963</v>
      </c>
      <c r="Q1773" s="29">
        <v>1</v>
      </c>
      <c r="R1773" s="29">
        <v>41835</v>
      </c>
      <c r="S1773">
        <v>28060814</v>
      </c>
      <c r="T1773" t="s">
        <v>3922</v>
      </c>
    </row>
    <row r="1774" spans="1:20" x14ac:dyDescent="0.25">
      <c r="A1774">
        <v>2806082</v>
      </c>
      <c r="B1774" t="s">
        <v>3923</v>
      </c>
      <c r="C1774" t="s">
        <v>1956</v>
      </c>
      <c r="D1774" t="s">
        <v>1957</v>
      </c>
      <c r="E1774" t="s">
        <v>1958</v>
      </c>
      <c r="F1774" t="s">
        <v>1959</v>
      </c>
      <c r="G1774">
        <v>20</v>
      </c>
      <c r="H1774" t="s">
        <v>1960</v>
      </c>
      <c r="I1774" t="s">
        <v>1961</v>
      </c>
      <c r="M1774" t="s">
        <v>1956</v>
      </c>
      <c r="N1774" t="s">
        <v>1962</v>
      </c>
      <c r="O1774">
        <v>1</v>
      </c>
      <c r="P1774" t="s">
        <v>1963</v>
      </c>
      <c r="Q1774" s="29">
        <v>1</v>
      </c>
      <c r="R1774" s="29">
        <v>41835</v>
      </c>
      <c r="S1774">
        <v>28060822</v>
      </c>
      <c r="T1774" t="s">
        <v>3923</v>
      </c>
    </row>
    <row r="1775" spans="1:20" x14ac:dyDescent="0.25">
      <c r="A1775">
        <v>2806083</v>
      </c>
      <c r="B1775" t="s">
        <v>3924</v>
      </c>
      <c r="C1775" t="s">
        <v>1956</v>
      </c>
      <c r="D1775" t="s">
        <v>1957</v>
      </c>
      <c r="E1775" t="s">
        <v>1958</v>
      </c>
      <c r="F1775" t="s">
        <v>1959</v>
      </c>
      <c r="G1775">
        <v>20</v>
      </c>
      <c r="H1775" t="s">
        <v>1960</v>
      </c>
      <c r="I1775" t="s">
        <v>1961</v>
      </c>
      <c r="M1775" t="s">
        <v>1956</v>
      </c>
      <c r="N1775" t="s">
        <v>1962</v>
      </c>
      <c r="O1775">
        <v>1</v>
      </c>
      <c r="P1775" t="s">
        <v>1963</v>
      </c>
      <c r="Q1775" s="29">
        <v>1</v>
      </c>
      <c r="R1775" s="29">
        <v>41835</v>
      </c>
      <c r="S1775">
        <v>28060830</v>
      </c>
      <c r="T1775" t="s">
        <v>3924</v>
      </c>
    </row>
    <row r="1776" spans="1:20" x14ac:dyDescent="0.25">
      <c r="A1776">
        <v>2806084</v>
      </c>
      <c r="B1776" t="s">
        <v>3925</v>
      </c>
      <c r="C1776" t="s">
        <v>1956</v>
      </c>
      <c r="D1776" t="s">
        <v>1957</v>
      </c>
      <c r="E1776" t="s">
        <v>1958</v>
      </c>
      <c r="F1776" t="s">
        <v>1959</v>
      </c>
      <c r="G1776">
        <v>20</v>
      </c>
      <c r="H1776" t="s">
        <v>1960</v>
      </c>
      <c r="I1776" t="s">
        <v>1961</v>
      </c>
      <c r="M1776" t="s">
        <v>1956</v>
      </c>
      <c r="N1776" t="s">
        <v>1962</v>
      </c>
      <c r="O1776">
        <v>1</v>
      </c>
      <c r="P1776" t="s">
        <v>1963</v>
      </c>
      <c r="Q1776" s="29">
        <v>1</v>
      </c>
      <c r="R1776" s="29">
        <v>41835</v>
      </c>
      <c r="S1776">
        <v>28060849</v>
      </c>
      <c r="T1776" t="s">
        <v>3925</v>
      </c>
    </row>
    <row r="1777" spans="1:20" x14ac:dyDescent="0.25">
      <c r="A1777">
        <v>2806085</v>
      </c>
      <c r="B1777" t="s">
        <v>3926</v>
      </c>
      <c r="C1777" t="s">
        <v>1956</v>
      </c>
      <c r="D1777" t="s">
        <v>1957</v>
      </c>
      <c r="E1777" t="s">
        <v>1958</v>
      </c>
      <c r="F1777" t="s">
        <v>1959</v>
      </c>
      <c r="G1777">
        <v>20</v>
      </c>
      <c r="H1777" t="s">
        <v>1960</v>
      </c>
      <c r="I1777" t="s">
        <v>1961</v>
      </c>
      <c r="M1777" t="s">
        <v>1956</v>
      </c>
      <c r="N1777" t="s">
        <v>1962</v>
      </c>
      <c r="O1777">
        <v>1</v>
      </c>
      <c r="P1777" t="s">
        <v>1963</v>
      </c>
      <c r="Q1777" s="29">
        <v>1</v>
      </c>
      <c r="R1777" s="29">
        <v>41835</v>
      </c>
      <c r="S1777">
        <v>28060857</v>
      </c>
      <c r="T1777" t="s">
        <v>3926</v>
      </c>
    </row>
    <row r="1778" spans="1:20" x14ac:dyDescent="0.25">
      <c r="A1778">
        <v>2806086</v>
      </c>
      <c r="B1778" t="s">
        <v>3927</v>
      </c>
      <c r="C1778" t="s">
        <v>1956</v>
      </c>
      <c r="D1778" t="s">
        <v>1957</v>
      </c>
      <c r="E1778" t="s">
        <v>1958</v>
      </c>
      <c r="F1778" t="s">
        <v>1959</v>
      </c>
      <c r="G1778">
        <v>20</v>
      </c>
      <c r="H1778" t="s">
        <v>1960</v>
      </c>
      <c r="I1778" t="s">
        <v>1961</v>
      </c>
      <c r="M1778" t="s">
        <v>1956</v>
      </c>
      <c r="N1778" t="s">
        <v>1962</v>
      </c>
      <c r="O1778">
        <v>1</v>
      </c>
      <c r="P1778" t="s">
        <v>1963</v>
      </c>
      <c r="Q1778" s="29">
        <v>1</v>
      </c>
      <c r="R1778" s="29">
        <v>41835</v>
      </c>
      <c r="S1778">
        <v>28060865</v>
      </c>
      <c r="T1778" t="s">
        <v>3927</v>
      </c>
    </row>
    <row r="1779" spans="1:20" x14ac:dyDescent="0.25">
      <c r="A1779">
        <v>2806087</v>
      </c>
      <c r="B1779" t="s">
        <v>3928</v>
      </c>
      <c r="C1779" t="s">
        <v>1956</v>
      </c>
      <c r="D1779" t="s">
        <v>1957</v>
      </c>
      <c r="E1779" t="s">
        <v>1958</v>
      </c>
      <c r="F1779" t="s">
        <v>1959</v>
      </c>
      <c r="G1779">
        <v>20</v>
      </c>
      <c r="H1779" t="s">
        <v>1960</v>
      </c>
      <c r="I1779" t="s">
        <v>1961</v>
      </c>
      <c r="M1779" t="s">
        <v>1956</v>
      </c>
      <c r="N1779" t="s">
        <v>1962</v>
      </c>
      <c r="O1779">
        <v>1</v>
      </c>
      <c r="P1779" t="s">
        <v>1963</v>
      </c>
      <c r="Q1779" s="29">
        <v>1</v>
      </c>
      <c r="R1779" s="29">
        <v>41835</v>
      </c>
      <c r="S1779">
        <v>28060873</v>
      </c>
      <c r="T1779" t="s">
        <v>3928</v>
      </c>
    </row>
    <row r="1780" spans="1:20" x14ac:dyDescent="0.25">
      <c r="A1780">
        <v>2806088</v>
      </c>
      <c r="B1780" t="s">
        <v>3929</v>
      </c>
      <c r="C1780" t="s">
        <v>1956</v>
      </c>
      <c r="D1780" t="s">
        <v>1957</v>
      </c>
      <c r="E1780" t="s">
        <v>1958</v>
      </c>
      <c r="F1780" t="s">
        <v>1959</v>
      </c>
      <c r="G1780">
        <v>20</v>
      </c>
      <c r="H1780" t="s">
        <v>1960</v>
      </c>
      <c r="I1780" t="s">
        <v>1961</v>
      </c>
      <c r="M1780" t="s">
        <v>1956</v>
      </c>
      <c r="N1780" t="s">
        <v>1962</v>
      </c>
      <c r="O1780">
        <v>1</v>
      </c>
      <c r="P1780" t="s">
        <v>1963</v>
      </c>
      <c r="Q1780" s="29">
        <v>1</v>
      </c>
      <c r="R1780" s="29">
        <v>41835</v>
      </c>
      <c r="S1780">
        <v>28060881</v>
      </c>
      <c r="T1780" t="s">
        <v>3930</v>
      </c>
    </row>
    <row r="1781" spans="1:20" x14ac:dyDescent="0.25">
      <c r="A1781">
        <v>2806089</v>
      </c>
      <c r="B1781" t="s">
        <v>3931</v>
      </c>
      <c r="C1781" t="s">
        <v>1956</v>
      </c>
      <c r="D1781" t="s">
        <v>1957</v>
      </c>
      <c r="E1781" t="s">
        <v>1958</v>
      </c>
      <c r="F1781" t="s">
        <v>1959</v>
      </c>
      <c r="G1781">
        <v>20</v>
      </c>
      <c r="H1781" t="s">
        <v>1960</v>
      </c>
      <c r="I1781" t="s">
        <v>1961</v>
      </c>
      <c r="M1781" t="s">
        <v>1956</v>
      </c>
      <c r="N1781" t="s">
        <v>1962</v>
      </c>
      <c r="O1781">
        <v>1</v>
      </c>
      <c r="P1781" t="s">
        <v>1963</v>
      </c>
      <c r="Q1781" s="29">
        <v>1</v>
      </c>
      <c r="R1781" s="29">
        <v>41835</v>
      </c>
      <c r="S1781">
        <v>28060890</v>
      </c>
      <c r="T1781" t="s">
        <v>3931</v>
      </c>
    </row>
    <row r="1782" spans="1:20" x14ac:dyDescent="0.25">
      <c r="A1782">
        <v>2806090</v>
      </c>
      <c r="B1782" t="s">
        <v>3932</v>
      </c>
      <c r="C1782" t="s">
        <v>1956</v>
      </c>
      <c r="D1782" t="s">
        <v>1957</v>
      </c>
      <c r="E1782" t="s">
        <v>1958</v>
      </c>
      <c r="F1782" t="s">
        <v>1959</v>
      </c>
      <c r="G1782">
        <v>20</v>
      </c>
      <c r="H1782" t="s">
        <v>1960</v>
      </c>
      <c r="I1782" t="s">
        <v>1961</v>
      </c>
      <c r="M1782" t="s">
        <v>1956</v>
      </c>
      <c r="N1782" t="s">
        <v>1962</v>
      </c>
      <c r="O1782">
        <v>1</v>
      </c>
      <c r="P1782" t="s">
        <v>1963</v>
      </c>
      <c r="Q1782" s="29">
        <v>1</v>
      </c>
      <c r="R1782" s="29">
        <v>41835</v>
      </c>
      <c r="S1782">
        <v>28060903</v>
      </c>
      <c r="T1782" t="s">
        <v>3932</v>
      </c>
    </row>
    <row r="1783" spans="1:20" x14ac:dyDescent="0.25">
      <c r="A1783">
        <v>2806091</v>
      </c>
      <c r="B1783" t="s">
        <v>3933</v>
      </c>
      <c r="C1783" t="s">
        <v>1956</v>
      </c>
      <c r="D1783" t="s">
        <v>1957</v>
      </c>
      <c r="E1783" t="s">
        <v>1958</v>
      </c>
      <c r="F1783" t="s">
        <v>1959</v>
      </c>
      <c r="G1783">
        <v>20</v>
      </c>
      <c r="H1783" t="s">
        <v>1960</v>
      </c>
      <c r="I1783" t="s">
        <v>1961</v>
      </c>
      <c r="M1783" t="s">
        <v>1956</v>
      </c>
      <c r="N1783" t="s">
        <v>1962</v>
      </c>
      <c r="O1783">
        <v>1</v>
      </c>
      <c r="P1783" t="s">
        <v>1963</v>
      </c>
      <c r="Q1783" s="29">
        <v>1</v>
      </c>
      <c r="R1783" s="29">
        <v>41835</v>
      </c>
      <c r="S1783">
        <v>28060911</v>
      </c>
      <c r="T1783" t="s">
        <v>3933</v>
      </c>
    </row>
    <row r="1784" spans="1:20" x14ac:dyDescent="0.25">
      <c r="A1784">
        <v>2806092</v>
      </c>
      <c r="B1784" t="s">
        <v>3934</v>
      </c>
      <c r="C1784" t="s">
        <v>1956</v>
      </c>
      <c r="D1784" t="s">
        <v>1957</v>
      </c>
      <c r="E1784" t="s">
        <v>1958</v>
      </c>
      <c r="F1784" t="s">
        <v>1959</v>
      </c>
      <c r="G1784">
        <v>20</v>
      </c>
      <c r="H1784" t="s">
        <v>1960</v>
      </c>
      <c r="I1784" t="s">
        <v>1961</v>
      </c>
      <c r="M1784" t="s">
        <v>1956</v>
      </c>
      <c r="N1784" t="s">
        <v>1962</v>
      </c>
      <c r="O1784">
        <v>1</v>
      </c>
      <c r="P1784" t="s">
        <v>1963</v>
      </c>
      <c r="Q1784" s="29">
        <v>1</v>
      </c>
      <c r="R1784" s="29">
        <v>41835</v>
      </c>
      <c r="S1784">
        <v>28060920</v>
      </c>
      <c r="T1784" t="s">
        <v>3934</v>
      </c>
    </row>
    <row r="1785" spans="1:20" x14ac:dyDescent="0.25">
      <c r="A1785">
        <v>2806093</v>
      </c>
      <c r="B1785" t="s">
        <v>3935</v>
      </c>
      <c r="C1785" t="s">
        <v>1956</v>
      </c>
      <c r="D1785" t="s">
        <v>1957</v>
      </c>
      <c r="E1785" t="s">
        <v>1958</v>
      </c>
      <c r="F1785" t="s">
        <v>1959</v>
      </c>
      <c r="G1785">
        <v>20</v>
      </c>
      <c r="H1785" t="s">
        <v>1960</v>
      </c>
      <c r="I1785" t="s">
        <v>1961</v>
      </c>
      <c r="M1785" t="s">
        <v>1956</v>
      </c>
      <c r="N1785" t="s">
        <v>1962</v>
      </c>
      <c r="O1785">
        <v>1</v>
      </c>
      <c r="P1785" t="s">
        <v>1963</v>
      </c>
      <c r="Q1785" s="29">
        <v>1</v>
      </c>
      <c r="R1785" s="29">
        <v>41835</v>
      </c>
      <c r="S1785">
        <v>28060938</v>
      </c>
      <c r="T1785" t="s">
        <v>3935</v>
      </c>
    </row>
    <row r="1786" spans="1:20" x14ac:dyDescent="0.25">
      <c r="A1786">
        <v>2806094</v>
      </c>
      <c r="B1786" t="s">
        <v>3936</v>
      </c>
      <c r="C1786" t="s">
        <v>1956</v>
      </c>
      <c r="D1786" t="s">
        <v>1957</v>
      </c>
      <c r="E1786" t="s">
        <v>1958</v>
      </c>
      <c r="F1786" t="s">
        <v>1959</v>
      </c>
      <c r="G1786">
        <v>20</v>
      </c>
      <c r="H1786" t="s">
        <v>1960</v>
      </c>
      <c r="I1786" t="s">
        <v>1961</v>
      </c>
      <c r="M1786" t="s">
        <v>1956</v>
      </c>
      <c r="N1786" t="s">
        <v>1962</v>
      </c>
      <c r="O1786">
        <v>1</v>
      </c>
      <c r="P1786" t="s">
        <v>1963</v>
      </c>
      <c r="Q1786" s="29">
        <v>1</v>
      </c>
      <c r="R1786" s="29">
        <v>41835</v>
      </c>
      <c r="S1786">
        <v>28060946</v>
      </c>
      <c r="T1786" t="s">
        <v>3936</v>
      </c>
    </row>
    <row r="1787" spans="1:20" x14ac:dyDescent="0.25">
      <c r="A1787">
        <v>2806095</v>
      </c>
      <c r="B1787" t="s">
        <v>3937</v>
      </c>
      <c r="C1787" t="s">
        <v>1956</v>
      </c>
      <c r="D1787" t="s">
        <v>1957</v>
      </c>
      <c r="E1787" t="s">
        <v>1958</v>
      </c>
      <c r="F1787" t="s">
        <v>1959</v>
      </c>
      <c r="G1787">
        <v>20</v>
      </c>
      <c r="H1787" t="s">
        <v>1960</v>
      </c>
      <c r="I1787" t="s">
        <v>1961</v>
      </c>
      <c r="M1787" t="s">
        <v>1956</v>
      </c>
      <c r="N1787" t="s">
        <v>1962</v>
      </c>
      <c r="O1787">
        <v>1</v>
      </c>
      <c r="P1787" t="s">
        <v>1963</v>
      </c>
      <c r="Q1787" s="29">
        <v>1</v>
      </c>
      <c r="R1787" s="29">
        <v>41835</v>
      </c>
      <c r="S1787">
        <v>28060954</v>
      </c>
      <c r="T1787" t="s">
        <v>3938</v>
      </c>
    </row>
    <row r="1788" spans="1:20" x14ac:dyDescent="0.25">
      <c r="A1788">
        <v>2806096</v>
      </c>
      <c r="B1788" t="s">
        <v>3939</v>
      </c>
      <c r="C1788" t="s">
        <v>1956</v>
      </c>
      <c r="D1788" t="s">
        <v>1957</v>
      </c>
      <c r="E1788" t="s">
        <v>1958</v>
      </c>
      <c r="F1788" t="s">
        <v>1959</v>
      </c>
      <c r="G1788">
        <v>20</v>
      </c>
      <c r="H1788" t="s">
        <v>1960</v>
      </c>
      <c r="I1788" t="s">
        <v>1961</v>
      </c>
      <c r="M1788" t="s">
        <v>1956</v>
      </c>
      <c r="N1788" t="s">
        <v>1962</v>
      </c>
      <c r="O1788">
        <v>1</v>
      </c>
      <c r="P1788" t="s">
        <v>1963</v>
      </c>
      <c r="Q1788" s="29">
        <v>1</v>
      </c>
      <c r="R1788" s="29">
        <v>41835</v>
      </c>
      <c r="S1788">
        <v>28060962</v>
      </c>
      <c r="T1788" t="s">
        <v>3940</v>
      </c>
    </row>
    <row r="1789" spans="1:20" x14ac:dyDescent="0.25">
      <c r="A1789">
        <v>2806097</v>
      </c>
      <c r="B1789" t="s">
        <v>3941</v>
      </c>
      <c r="C1789" t="s">
        <v>1956</v>
      </c>
      <c r="D1789" t="s">
        <v>1957</v>
      </c>
      <c r="E1789" t="s">
        <v>1958</v>
      </c>
      <c r="F1789" t="s">
        <v>1959</v>
      </c>
      <c r="G1789">
        <v>20</v>
      </c>
      <c r="H1789" t="s">
        <v>1960</v>
      </c>
      <c r="I1789" t="s">
        <v>1961</v>
      </c>
      <c r="M1789" t="s">
        <v>1956</v>
      </c>
      <c r="N1789" t="s">
        <v>1962</v>
      </c>
      <c r="O1789">
        <v>1</v>
      </c>
      <c r="P1789" t="s">
        <v>1963</v>
      </c>
      <c r="Q1789" s="29">
        <v>1</v>
      </c>
      <c r="R1789" s="29">
        <v>41835</v>
      </c>
      <c r="S1789">
        <v>28060970</v>
      </c>
      <c r="T1789" t="s">
        <v>3941</v>
      </c>
    </row>
    <row r="1790" spans="1:20" x14ac:dyDescent="0.25">
      <c r="A1790">
        <v>2806098</v>
      </c>
      <c r="B1790" t="s">
        <v>3942</v>
      </c>
      <c r="C1790" t="s">
        <v>1956</v>
      </c>
      <c r="D1790" t="s">
        <v>1957</v>
      </c>
      <c r="E1790" t="s">
        <v>1958</v>
      </c>
      <c r="F1790" t="s">
        <v>1959</v>
      </c>
      <c r="G1790">
        <v>20</v>
      </c>
      <c r="H1790" t="s">
        <v>1960</v>
      </c>
      <c r="I1790" t="s">
        <v>1961</v>
      </c>
      <c r="M1790" t="s">
        <v>1956</v>
      </c>
      <c r="N1790" t="s">
        <v>1962</v>
      </c>
      <c r="O1790">
        <v>1</v>
      </c>
      <c r="P1790" t="s">
        <v>1963</v>
      </c>
      <c r="Q1790" s="29">
        <v>1</v>
      </c>
      <c r="R1790" s="29">
        <v>41835</v>
      </c>
      <c r="S1790">
        <v>28060989</v>
      </c>
      <c r="T1790" t="s">
        <v>3942</v>
      </c>
    </row>
    <row r="1791" spans="1:20" x14ac:dyDescent="0.25">
      <c r="A1791">
        <v>2806099</v>
      </c>
      <c r="B1791" t="s">
        <v>3943</v>
      </c>
      <c r="C1791" t="s">
        <v>1956</v>
      </c>
      <c r="D1791" t="s">
        <v>1957</v>
      </c>
      <c r="E1791" t="s">
        <v>1958</v>
      </c>
      <c r="F1791" t="s">
        <v>1959</v>
      </c>
      <c r="G1791">
        <v>20</v>
      </c>
      <c r="H1791" t="s">
        <v>1960</v>
      </c>
      <c r="I1791" t="s">
        <v>1961</v>
      </c>
      <c r="M1791" t="s">
        <v>1956</v>
      </c>
      <c r="N1791" t="s">
        <v>1962</v>
      </c>
      <c r="O1791">
        <v>1</v>
      </c>
      <c r="P1791" t="s">
        <v>1963</v>
      </c>
      <c r="Q1791" s="29">
        <v>1</v>
      </c>
      <c r="R1791" s="29">
        <v>41835</v>
      </c>
      <c r="S1791">
        <v>28060997</v>
      </c>
      <c r="T1791" t="s">
        <v>3943</v>
      </c>
    </row>
    <row r="1792" spans="1:20" x14ac:dyDescent="0.25">
      <c r="A1792">
        <v>2806100</v>
      </c>
      <c r="B1792" t="s">
        <v>3944</v>
      </c>
      <c r="C1792" t="s">
        <v>1956</v>
      </c>
      <c r="D1792" t="s">
        <v>1957</v>
      </c>
      <c r="E1792" t="s">
        <v>1958</v>
      </c>
      <c r="F1792" t="s">
        <v>1959</v>
      </c>
      <c r="G1792">
        <v>20</v>
      </c>
      <c r="H1792" t="s">
        <v>1960</v>
      </c>
      <c r="I1792" t="s">
        <v>1961</v>
      </c>
      <c r="M1792" t="s">
        <v>1956</v>
      </c>
      <c r="N1792" t="s">
        <v>1962</v>
      </c>
      <c r="O1792">
        <v>1</v>
      </c>
      <c r="P1792" t="s">
        <v>1963</v>
      </c>
      <c r="Q1792" s="29">
        <v>1</v>
      </c>
      <c r="R1792" s="29">
        <v>41835</v>
      </c>
      <c r="S1792">
        <v>28061004</v>
      </c>
      <c r="T1792" t="s">
        <v>3944</v>
      </c>
    </row>
    <row r="1793" spans="1:20" x14ac:dyDescent="0.25">
      <c r="A1793">
        <v>2806101</v>
      </c>
      <c r="B1793" t="s">
        <v>3945</v>
      </c>
      <c r="C1793" t="s">
        <v>1956</v>
      </c>
      <c r="D1793" t="s">
        <v>1957</v>
      </c>
      <c r="E1793" t="s">
        <v>1958</v>
      </c>
      <c r="F1793" t="s">
        <v>1959</v>
      </c>
      <c r="G1793">
        <v>20</v>
      </c>
      <c r="H1793" t="s">
        <v>1960</v>
      </c>
      <c r="I1793" t="s">
        <v>1961</v>
      </c>
      <c r="M1793" t="s">
        <v>1956</v>
      </c>
      <c r="N1793" t="s">
        <v>1962</v>
      </c>
      <c r="O1793">
        <v>1</v>
      </c>
      <c r="P1793" t="s">
        <v>1963</v>
      </c>
      <c r="Q1793" s="29">
        <v>1</v>
      </c>
      <c r="R1793" s="29">
        <v>41835</v>
      </c>
      <c r="S1793">
        <v>28061012</v>
      </c>
      <c r="T1793" t="s">
        <v>3945</v>
      </c>
    </row>
    <row r="1794" spans="1:20" x14ac:dyDescent="0.25">
      <c r="A1794">
        <v>2806102</v>
      </c>
      <c r="B1794" t="s">
        <v>3946</v>
      </c>
      <c r="C1794" t="s">
        <v>1956</v>
      </c>
      <c r="D1794" t="s">
        <v>1957</v>
      </c>
      <c r="E1794" t="s">
        <v>1958</v>
      </c>
      <c r="F1794" t="s">
        <v>1959</v>
      </c>
      <c r="G1794">
        <v>1</v>
      </c>
      <c r="H1794" t="s">
        <v>1960</v>
      </c>
      <c r="I1794" t="s">
        <v>1961</v>
      </c>
      <c r="M1794" t="s">
        <v>1956</v>
      </c>
      <c r="N1794" t="s">
        <v>1962</v>
      </c>
      <c r="O1794">
        <v>1</v>
      </c>
      <c r="P1794" t="s">
        <v>1963</v>
      </c>
      <c r="Q1794" s="29">
        <v>1</v>
      </c>
      <c r="R1794" s="29">
        <v>41835</v>
      </c>
      <c r="S1794">
        <v>28061020</v>
      </c>
      <c r="T1794" t="s">
        <v>3946</v>
      </c>
    </row>
    <row r="1795" spans="1:20" x14ac:dyDescent="0.25">
      <c r="A1795">
        <v>2806103</v>
      </c>
      <c r="B1795" t="s">
        <v>3947</v>
      </c>
      <c r="C1795" t="s">
        <v>1956</v>
      </c>
      <c r="D1795" t="s">
        <v>1957</v>
      </c>
      <c r="E1795" t="s">
        <v>1958</v>
      </c>
      <c r="F1795" t="s">
        <v>1959</v>
      </c>
      <c r="G1795">
        <v>20</v>
      </c>
      <c r="H1795" t="s">
        <v>1960</v>
      </c>
      <c r="I1795" t="s">
        <v>1961</v>
      </c>
      <c r="M1795" t="s">
        <v>1956</v>
      </c>
      <c r="N1795" t="s">
        <v>1962</v>
      </c>
      <c r="O1795">
        <v>1</v>
      </c>
      <c r="P1795" t="s">
        <v>1963</v>
      </c>
      <c r="Q1795" s="29">
        <v>1</v>
      </c>
      <c r="R1795" s="29">
        <v>41835</v>
      </c>
      <c r="S1795">
        <v>28061039</v>
      </c>
      <c r="T1795" t="s">
        <v>3947</v>
      </c>
    </row>
    <row r="1796" spans="1:20" x14ac:dyDescent="0.25">
      <c r="A1796">
        <v>2806104</v>
      </c>
      <c r="B1796" t="s">
        <v>3948</v>
      </c>
      <c r="C1796" t="s">
        <v>1956</v>
      </c>
      <c r="D1796" t="s">
        <v>1957</v>
      </c>
      <c r="E1796" t="s">
        <v>1958</v>
      </c>
      <c r="F1796" t="s">
        <v>1959</v>
      </c>
      <c r="G1796">
        <v>20</v>
      </c>
      <c r="H1796" t="s">
        <v>1960</v>
      </c>
      <c r="I1796" t="s">
        <v>1961</v>
      </c>
      <c r="M1796" t="s">
        <v>1956</v>
      </c>
      <c r="N1796" t="s">
        <v>1962</v>
      </c>
      <c r="O1796">
        <v>1</v>
      </c>
      <c r="P1796" t="s">
        <v>1963</v>
      </c>
      <c r="Q1796" s="29">
        <v>1</v>
      </c>
      <c r="R1796" s="29">
        <v>41835</v>
      </c>
      <c r="S1796">
        <v>28061047</v>
      </c>
      <c r="T1796" t="s">
        <v>3948</v>
      </c>
    </row>
    <row r="1797" spans="1:20" x14ac:dyDescent="0.25">
      <c r="A1797">
        <v>2806105</v>
      </c>
      <c r="B1797" t="s">
        <v>3949</v>
      </c>
      <c r="C1797" t="s">
        <v>1956</v>
      </c>
      <c r="D1797" t="s">
        <v>1957</v>
      </c>
      <c r="E1797" t="s">
        <v>1958</v>
      </c>
      <c r="F1797" t="s">
        <v>1959</v>
      </c>
      <c r="G1797">
        <v>20</v>
      </c>
      <c r="H1797" t="s">
        <v>1960</v>
      </c>
      <c r="I1797" t="s">
        <v>1961</v>
      </c>
      <c r="M1797" t="s">
        <v>1956</v>
      </c>
      <c r="N1797" t="s">
        <v>1962</v>
      </c>
      <c r="O1797">
        <v>1</v>
      </c>
      <c r="P1797" t="s">
        <v>1963</v>
      </c>
      <c r="Q1797" s="29">
        <v>1</v>
      </c>
      <c r="R1797" s="29">
        <v>41835</v>
      </c>
      <c r="S1797">
        <v>28061055</v>
      </c>
      <c r="T1797" t="s">
        <v>3949</v>
      </c>
    </row>
    <row r="1798" spans="1:20" x14ac:dyDescent="0.25">
      <c r="A1798">
        <v>2806106</v>
      </c>
      <c r="B1798" t="s">
        <v>3950</v>
      </c>
      <c r="C1798" t="s">
        <v>1956</v>
      </c>
      <c r="D1798" t="s">
        <v>1957</v>
      </c>
      <c r="E1798" t="s">
        <v>1958</v>
      </c>
      <c r="F1798" t="s">
        <v>1959</v>
      </c>
      <c r="G1798">
        <v>20</v>
      </c>
      <c r="H1798" t="s">
        <v>1960</v>
      </c>
      <c r="I1798" t="s">
        <v>1961</v>
      </c>
      <c r="M1798" t="s">
        <v>1956</v>
      </c>
      <c r="N1798" t="s">
        <v>1962</v>
      </c>
      <c r="O1798">
        <v>1</v>
      </c>
      <c r="P1798" t="s">
        <v>1963</v>
      </c>
      <c r="Q1798" s="29">
        <v>1</v>
      </c>
      <c r="R1798" s="29">
        <v>41835</v>
      </c>
      <c r="S1798">
        <v>28061063</v>
      </c>
      <c r="T1798" t="s">
        <v>3950</v>
      </c>
    </row>
    <row r="1799" spans="1:20" x14ac:dyDescent="0.25">
      <c r="A1799">
        <v>2806107</v>
      </c>
      <c r="B1799" t="s">
        <v>3951</v>
      </c>
      <c r="C1799" t="s">
        <v>1956</v>
      </c>
      <c r="D1799" t="s">
        <v>1957</v>
      </c>
      <c r="E1799" t="s">
        <v>1958</v>
      </c>
      <c r="F1799" t="s">
        <v>1959</v>
      </c>
      <c r="G1799">
        <v>20</v>
      </c>
      <c r="H1799" t="s">
        <v>1960</v>
      </c>
      <c r="I1799" t="s">
        <v>1961</v>
      </c>
      <c r="M1799" t="s">
        <v>1956</v>
      </c>
      <c r="N1799" t="s">
        <v>1962</v>
      </c>
      <c r="O1799">
        <v>1</v>
      </c>
      <c r="P1799" t="s">
        <v>1963</v>
      </c>
      <c r="Q1799" s="29">
        <v>1</v>
      </c>
      <c r="R1799" s="29">
        <v>41835</v>
      </c>
      <c r="S1799">
        <v>28061071</v>
      </c>
      <c r="T1799" t="s">
        <v>3951</v>
      </c>
    </row>
    <row r="1800" spans="1:20" x14ac:dyDescent="0.25">
      <c r="A1800">
        <v>2806108</v>
      </c>
      <c r="B1800" t="s">
        <v>3952</v>
      </c>
      <c r="C1800" t="s">
        <v>1956</v>
      </c>
      <c r="D1800" t="s">
        <v>1957</v>
      </c>
      <c r="E1800" t="s">
        <v>1958</v>
      </c>
      <c r="F1800" t="s">
        <v>1959</v>
      </c>
      <c r="G1800">
        <v>20</v>
      </c>
      <c r="H1800" t="s">
        <v>1960</v>
      </c>
      <c r="I1800" t="s">
        <v>1961</v>
      </c>
      <c r="M1800" t="s">
        <v>1956</v>
      </c>
      <c r="N1800" t="s">
        <v>1962</v>
      </c>
      <c r="O1800">
        <v>1</v>
      </c>
      <c r="P1800" t="s">
        <v>1963</v>
      </c>
      <c r="Q1800" s="29">
        <v>1</v>
      </c>
      <c r="R1800" s="29">
        <v>41835</v>
      </c>
      <c r="S1800">
        <v>28061080</v>
      </c>
      <c r="T1800" t="s">
        <v>3952</v>
      </c>
    </row>
    <row r="1801" spans="1:20" x14ac:dyDescent="0.25">
      <c r="A1801">
        <v>2806109</v>
      </c>
      <c r="B1801" t="s">
        <v>3953</v>
      </c>
      <c r="C1801" t="s">
        <v>1956</v>
      </c>
      <c r="D1801" t="s">
        <v>1957</v>
      </c>
      <c r="E1801" t="s">
        <v>1958</v>
      </c>
      <c r="F1801" t="s">
        <v>1959</v>
      </c>
      <c r="G1801">
        <v>20</v>
      </c>
      <c r="H1801" t="s">
        <v>1960</v>
      </c>
      <c r="I1801" t="s">
        <v>1961</v>
      </c>
      <c r="M1801" t="s">
        <v>1956</v>
      </c>
      <c r="N1801" t="s">
        <v>1962</v>
      </c>
      <c r="O1801">
        <v>1</v>
      </c>
      <c r="P1801" t="s">
        <v>1963</v>
      </c>
      <c r="Q1801" s="29">
        <v>1</v>
      </c>
      <c r="R1801" s="29">
        <v>41835</v>
      </c>
      <c r="S1801">
        <v>28061098</v>
      </c>
      <c r="T1801" t="s">
        <v>3953</v>
      </c>
    </row>
    <row r="1802" spans="1:20" x14ac:dyDescent="0.25">
      <c r="A1802">
        <v>2806110</v>
      </c>
      <c r="B1802" t="s">
        <v>3954</v>
      </c>
      <c r="C1802" t="s">
        <v>1956</v>
      </c>
      <c r="D1802" t="s">
        <v>1957</v>
      </c>
      <c r="E1802" t="s">
        <v>1958</v>
      </c>
      <c r="F1802" t="s">
        <v>1959</v>
      </c>
      <c r="G1802">
        <v>20</v>
      </c>
      <c r="H1802" t="s">
        <v>1960</v>
      </c>
      <c r="I1802" t="s">
        <v>1961</v>
      </c>
      <c r="M1802" t="s">
        <v>1956</v>
      </c>
      <c r="N1802" t="s">
        <v>1962</v>
      </c>
      <c r="O1802">
        <v>1</v>
      </c>
      <c r="P1802" t="s">
        <v>1963</v>
      </c>
      <c r="Q1802" s="29">
        <v>1</v>
      </c>
      <c r="R1802" s="29">
        <v>41835</v>
      </c>
      <c r="S1802">
        <v>28061101</v>
      </c>
      <c r="T1802" t="s">
        <v>3954</v>
      </c>
    </row>
    <row r="1803" spans="1:20" x14ac:dyDescent="0.25">
      <c r="A1803">
        <v>2806111</v>
      </c>
      <c r="B1803" t="s">
        <v>3955</v>
      </c>
      <c r="C1803" t="s">
        <v>1956</v>
      </c>
      <c r="D1803" t="s">
        <v>1957</v>
      </c>
      <c r="E1803" t="s">
        <v>1958</v>
      </c>
      <c r="F1803" t="s">
        <v>1959</v>
      </c>
      <c r="G1803">
        <v>20</v>
      </c>
      <c r="H1803" t="s">
        <v>1960</v>
      </c>
      <c r="I1803" t="s">
        <v>1961</v>
      </c>
      <c r="M1803" t="s">
        <v>1956</v>
      </c>
      <c r="N1803" t="s">
        <v>1962</v>
      </c>
      <c r="O1803">
        <v>1</v>
      </c>
      <c r="P1803" t="s">
        <v>1963</v>
      </c>
      <c r="Q1803" s="29">
        <v>1</v>
      </c>
      <c r="R1803" s="29">
        <v>41835</v>
      </c>
      <c r="S1803">
        <v>28061110</v>
      </c>
      <c r="T1803" t="s">
        <v>3955</v>
      </c>
    </row>
    <row r="1804" spans="1:20" x14ac:dyDescent="0.25">
      <c r="A1804">
        <v>2806112</v>
      </c>
      <c r="B1804" t="s">
        <v>3956</v>
      </c>
      <c r="C1804" t="s">
        <v>1956</v>
      </c>
      <c r="D1804" t="s">
        <v>1957</v>
      </c>
      <c r="E1804" t="s">
        <v>1958</v>
      </c>
      <c r="F1804" t="s">
        <v>1959</v>
      </c>
      <c r="G1804">
        <v>20</v>
      </c>
      <c r="H1804" t="s">
        <v>1960</v>
      </c>
      <c r="I1804" t="s">
        <v>1961</v>
      </c>
      <c r="M1804" t="s">
        <v>1956</v>
      </c>
      <c r="N1804" t="s">
        <v>1962</v>
      </c>
      <c r="O1804">
        <v>1</v>
      </c>
      <c r="P1804" t="s">
        <v>1963</v>
      </c>
      <c r="Q1804" s="29">
        <v>1</v>
      </c>
      <c r="R1804" s="29">
        <v>41835</v>
      </c>
      <c r="S1804">
        <v>28061128</v>
      </c>
      <c r="T1804" t="s">
        <v>3956</v>
      </c>
    </row>
    <row r="1805" spans="1:20" x14ac:dyDescent="0.25">
      <c r="A1805">
        <v>2806113</v>
      </c>
      <c r="B1805" t="s">
        <v>3957</v>
      </c>
      <c r="C1805" t="s">
        <v>1956</v>
      </c>
      <c r="D1805" t="s">
        <v>1957</v>
      </c>
      <c r="E1805" t="s">
        <v>1958</v>
      </c>
      <c r="F1805" t="s">
        <v>1959</v>
      </c>
      <c r="G1805">
        <v>20</v>
      </c>
      <c r="H1805" t="s">
        <v>1960</v>
      </c>
      <c r="I1805" t="s">
        <v>1961</v>
      </c>
      <c r="M1805" t="s">
        <v>1956</v>
      </c>
      <c r="N1805" t="s">
        <v>1962</v>
      </c>
      <c r="O1805">
        <v>1</v>
      </c>
      <c r="P1805" t="s">
        <v>1963</v>
      </c>
      <c r="Q1805" s="29">
        <v>1</v>
      </c>
      <c r="R1805" s="29">
        <v>41835</v>
      </c>
      <c r="S1805">
        <v>28061136</v>
      </c>
      <c r="T1805" t="s">
        <v>3957</v>
      </c>
    </row>
    <row r="1806" spans="1:20" x14ac:dyDescent="0.25">
      <c r="A1806">
        <v>2806114</v>
      </c>
      <c r="B1806" t="s">
        <v>3958</v>
      </c>
      <c r="C1806" t="s">
        <v>1956</v>
      </c>
      <c r="D1806" t="s">
        <v>1957</v>
      </c>
      <c r="E1806" t="s">
        <v>1958</v>
      </c>
      <c r="F1806" t="s">
        <v>1959</v>
      </c>
      <c r="G1806">
        <v>20</v>
      </c>
      <c r="H1806" t="s">
        <v>1960</v>
      </c>
      <c r="I1806" t="s">
        <v>1961</v>
      </c>
      <c r="M1806" t="s">
        <v>1956</v>
      </c>
      <c r="N1806" t="s">
        <v>1962</v>
      </c>
      <c r="O1806">
        <v>1</v>
      </c>
      <c r="P1806" t="s">
        <v>1963</v>
      </c>
      <c r="Q1806" s="29">
        <v>1</v>
      </c>
      <c r="R1806" s="29">
        <v>41835</v>
      </c>
      <c r="S1806">
        <v>28061144</v>
      </c>
      <c r="T1806" t="s">
        <v>3958</v>
      </c>
    </row>
    <row r="1807" spans="1:20" x14ac:dyDescent="0.25">
      <c r="A1807">
        <v>2806115</v>
      </c>
      <c r="B1807" t="s">
        <v>3959</v>
      </c>
      <c r="C1807" t="s">
        <v>1956</v>
      </c>
      <c r="D1807" t="s">
        <v>1957</v>
      </c>
      <c r="E1807" t="s">
        <v>1958</v>
      </c>
      <c r="F1807" t="s">
        <v>1959</v>
      </c>
      <c r="G1807">
        <v>20</v>
      </c>
      <c r="H1807" t="s">
        <v>1960</v>
      </c>
      <c r="I1807" t="s">
        <v>1961</v>
      </c>
      <c r="M1807" t="s">
        <v>1956</v>
      </c>
      <c r="N1807" t="s">
        <v>1962</v>
      </c>
      <c r="O1807">
        <v>1</v>
      </c>
      <c r="P1807" t="s">
        <v>1963</v>
      </c>
      <c r="Q1807" s="29">
        <v>1</v>
      </c>
      <c r="R1807" s="29">
        <v>41835</v>
      </c>
      <c r="S1807">
        <v>28061152</v>
      </c>
      <c r="T1807" t="s">
        <v>3959</v>
      </c>
    </row>
    <row r="1808" spans="1:20" x14ac:dyDescent="0.25">
      <c r="A1808">
        <v>2806116</v>
      </c>
      <c r="B1808" t="s">
        <v>3960</v>
      </c>
      <c r="C1808" t="s">
        <v>1956</v>
      </c>
      <c r="D1808" t="s">
        <v>1957</v>
      </c>
      <c r="E1808" t="s">
        <v>1958</v>
      </c>
      <c r="F1808" t="s">
        <v>1959</v>
      </c>
      <c r="G1808">
        <v>20</v>
      </c>
      <c r="H1808" t="s">
        <v>1960</v>
      </c>
      <c r="I1808" t="s">
        <v>1961</v>
      </c>
      <c r="M1808" t="s">
        <v>1956</v>
      </c>
      <c r="N1808" t="s">
        <v>1962</v>
      </c>
      <c r="O1808">
        <v>1</v>
      </c>
      <c r="P1808" t="s">
        <v>1963</v>
      </c>
      <c r="Q1808" s="29">
        <v>1</v>
      </c>
      <c r="R1808" s="29">
        <v>41835</v>
      </c>
      <c r="S1808">
        <v>28061160</v>
      </c>
      <c r="T1808" t="s">
        <v>3960</v>
      </c>
    </row>
    <row r="1809" spans="1:20" x14ac:dyDescent="0.25">
      <c r="A1809">
        <v>2806117</v>
      </c>
      <c r="B1809" t="s">
        <v>3961</v>
      </c>
      <c r="C1809" t="s">
        <v>1956</v>
      </c>
      <c r="D1809" t="s">
        <v>1957</v>
      </c>
      <c r="E1809" t="s">
        <v>1958</v>
      </c>
      <c r="F1809" t="s">
        <v>1959</v>
      </c>
      <c r="G1809">
        <v>20</v>
      </c>
      <c r="H1809" t="s">
        <v>1960</v>
      </c>
      <c r="I1809" t="s">
        <v>1961</v>
      </c>
      <c r="M1809" t="s">
        <v>1956</v>
      </c>
      <c r="N1809" t="s">
        <v>1962</v>
      </c>
      <c r="O1809">
        <v>1</v>
      </c>
      <c r="P1809" t="s">
        <v>1963</v>
      </c>
      <c r="Q1809" s="29">
        <v>1</v>
      </c>
      <c r="R1809" s="29">
        <v>41835</v>
      </c>
      <c r="S1809">
        <v>28061179</v>
      </c>
      <c r="T1809" t="s">
        <v>3961</v>
      </c>
    </row>
    <row r="1810" spans="1:20" x14ac:dyDescent="0.25">
      <c r="A1810">
        <v>2806118</v>
      </c>
      <c r="B1810" t="s">
        <v>3962</v>
      </c>
      <c r="C1810" t="s">
        <v>1956</v>
      </c>
      <c r="D1810" t="s">
        <v>1957</v>
      </c>
      <c r="E1810" t="s">
        <v>1958</v>
      </c>
      <c r="F1810" t="s">
        <v>1959</v>
      </c>
      <c r="G1810">
        <v>20</v>
      </c>
      <c r="H1810" t="s">
        <v>1960</v>
      </c>
      <c r="I1810" t="s">
        <v>1961</v>
      </c>
      <c r="M1810" t="s">
        <v>1956</v>
      </c>
      <c r="N1810" t="s">
        <v>1962</v>
      </c>
      <c r="O1810">
        <v>1</v>
      </c>
      <c r="P1810" t="s">
        <v>1963</v>
      </c>
      <c r="Q1810" s="29">
        <v>1</v>
      </c>
      <c r="R1810" s="29">
        <v>41835</v>
      </c>
      <c r="S1810">
        <v>28061187</v>
      </c>
      <c r="T1810" t="s">
        <v>3962</v>
      </c>
    </row>
    <row r="1811" spans="1:20" x14ac:dyDescent="0.25">
      <c r="A1811">
        <v>2806119</v>
      </c>
      <c r="B1811" t="s">
        <v>3963</v>
      </c>
      <c r="C1811" t="s">
        <v>1956</v>
      </c>
      <c r="D1811" t="s">
        <v>1957</v>
      </c>
      <c r="E1811" t="s">
        <v>1958</v>
      </c>
      <c r="F1811" t="s">
        <v>1959</v>
      </c>
      <c r="G1811">
        <v>20</v>
      </c>
      <c r="H1811" t="s">
        <v>1960</v>
      </c>
      <c r="I1811" t="s">
        <v>1961</v>
      </c>
      <c r="M1811" t="s">
        <v>1956</v>
      </c>
      <c r="N1811" t="s">
        <v>1962</v>
      </c>
      <c r="O1811">
        <v>1</v>
      </c>
      <c r="P1811" t="s">
        <v>1963</v>
      </c>
      <c r="Q1811" s="29">
        <v>1</v>
      </c>
      <c r="R1811" s="29">
        <v>41835</v>
      </c>
      <c r="S1811">
        <v>28061195</v>
      </c>
      <c r="T1811" t="s">
        <v>3964</v>
      </c>
    </row>
    <row r="1812" spans="1:20" x14ac:dyDescent="0.25">
      <c r="A1812">
        <v>2806120</v>
      </c>
      <c r="B1812" t="s">
        <v>3965</v>
      </c>
      <c r="C1812" t="s">
        <v>1956</v>
      </c>
      <c r="D1812" t="s">
        <v>1957</v>
      </c>
      <c r="E1812" t="s">
        <v>1958</v>
      </c>
      <c r="F1812" t="s">
        <v>1959</v>
      </c>
      <c r="G1812">
        <v>20</v>
      </c>
      <c r="H1812" t="s">
        <v>1960</v>
      </c>
      <c r="I1812" t="s">
        <v>1961</v>
      </c>
      <c r="M1812" t="s">
        <v>1956</v>
      </c>
      <c r="N1812" t="s">
        <v>1962</v>
      </c>
      <c r="O1812">
        <v>1</v>
      </c>
      <c r="P1812" t="s">
        <v>1963</v>
      </c>
      <c r="Q1812" s="29">
        <v>1</v>
      </c>
      <c r="R1812" s="29">
        <v>41835</v>
      </c>
      <c r="S1812">
        <v>28061209</v>
      </c>
      <c r="T1812" t="s">
        <v>3965</v>
      </c>
    </row>
    <row r="1813" spans="1:20" x14ac:dyDescent="0.25">
      <c r="A1813">
        <v>2806121</v>
      </c>
      <c r="B1813" t="s">
        <v>3966</v>
      </c>
      <c r="C1813" t="s">
        <v>1956</v>
      </c>
      <c r="D1813" t="s">
        <v>1957</v>
      </c>
      <c r="E1813" t="s">
        <v>1958</v>
      </c>
      <c r="F1813" t="s">
        <v>1959</v>
      </c>
      <c r="G1813">
        <v>20</v>
      </c>
      <c r="H1813" t="s">
        <v>1960</v>
      </c>
      <c r="I1813" t="s">
        <v>1961</v>
      </c>
      <c r="M1813" t="s">
        <v>1956</v>
      </c>
      <c r="N1813" t="s">
        <v>1962</v>
      </c>
      <c r="O1813">
        <v>1</v>
      </c>
      <c r="P1813" t="s">
        <v>1963</v>
      </c>
      <c r="Q1813" s="29">
        <v>1</v>
      </c>
      <c r="R1813" s="29">
        <v>41835</v>
      </c>
      <c r="S1813">
        <v>28061217</v>
      </c>
      <c r="T1813" t="s">
        <v>3966</v>
      </c>
    </row>
    <row r="1814" spans="1:20" x14ac:dyDescent="0.25">
      <c r="A1814">
        <v>2806122</v>
      </c>
      <c r="B1814" t="s">
        <v>3967</v>
      </c>
      <c r="C1814" t="s">
        <v>1956</v>
      </c>
      <c r="D1814" t="s">
        <v>1957</v>
      </c>
      <c r="E1814" t="s">
        <v>1958</v>
      </c>
      <c r="F1814" t="s">
        <v>1959</v>
      </c>
      <c r="G1814">
        <v>20</v>
      </c>
      <c r="H1814" t="s">
        <v>1960</v>
      </c>
      <c r="I1814" t="s">
        <v>1961</v>
      </c>
      <c r="M1814" t="s">
        <v>1956</v>
      </c>
      <c r="N1814" t="s">
        <v>1962</v>
      </c>
      <c r="O1814">
        <v>1</v>
      </c>
      <c r="P1814" t="s">
        <v>1963</v>
      </c>
      <c r="Q1814" s="29">
        <v>1</v>
      </c>
      <c r="R1814" s="29">
        <v>41835</v>
      </c>
      <c r="S1814">
        <v>28061225</v>
      </c>
      <c r="T1814" t="s">
        <v>3967</v>
      </c>
    </row>
    <row r="1815" spans="1:20" x14ac:dyDescent="0.25">
      <c r="A1815">
        <v>2806123</v>
      </c>
      <c r="B1815" t="s">
        <v>3968</v>
      </c>
      <c r="C1815" t="s">
        <v>1956</v>
      </c>
      <c r="D1815" t="s">
        <v>1957</v>
      </c>
      <c r="E1815" t="s">
        <v>1958</v>
      </c>
      <c r="F1815" t="s">
        <v>1959</v>
      </c>
      <c r="G1815">
        <v>20</v>
      </c>
      <c r="H1815" t="s">
        <v>1960</v>
      </c>
      <c r="I1815" t="s">
        <v>1961</v>
      </c>
      <c r="M1815" t="s">
        <v>1956</v>
      </c>
      <c r="N1815" t="s">
        <v>1962</v>
      </c>
      <c r="O1815">
        <v>1</v>
      </c>
      <c r="P1815" t="s">
        <v>1963</v>
      </c>
      <c r="Q1815" s="29">
        <v>1</v>
      </c>
      <c r="R1815" s="29">
        <v>41835</v>
      </c>
      <c r="S1815">
        <v>28061233</v>
      </c>
      <c r="T1815" t="s">
        <v>3968</v>
      </c>
    </row>
    <row r="1816" spans="1:20" x14ac:dyDescent="0.25">
      <c r="A1816">
        <v>2806124</v>
      </c>
      <c r="B1816" t="s">
        <v>3969</v>
      </c>
      <c r="C1816" t="s">
        <v>1956</v>
      </c>
      <c r="D1816" t="s">
        <v>1957</v>
      </c>
      <c r="E1816" t="s">
        <v>1958</v>
      </c>
      <c r="F1816" t="s">
        <v>1959</v>
      </c>
      <c r="G1816">
        <v>20</v>
      </c>
      <c r="H1816" t="s">
        <v>1960</v>
      </c>
      <c r="I1816" t="s">
        <v>1961</v>
      </c>
      <c r="M1816" t="s">
        <v>1956</v>
      </c>
      <c r="N1816" t="s">
        <v>1962</v>
      </c>
      <c r="O1816">
        <v>1</v>
      </c>
      <c r="P1816" t="s">
        <v>1963</v>
      </c>
      <c r="Q1816" s="29">
        <v>1</v>
      </c>
      <c r="R1816" s="29">
        <v>41835</v>
      </c>
      <c r="S1816">
        <v>28061241</v>
      </c>
      <c r="T1816" t="s">
        <v>3970</v>
      </c>
    </row>
    <row r="1817" spans="1:20" x14ac:dyDescent="0.25">
      <c r="A1817">
        <v>2806125</v>
      </c>
      <c r="B1817" t="s">
        <v>3971</v>
      </c>
      <c r="C1817" t="s">
        <v>1956</v>
      </c>
      <c r="D1817" t="s">
        <v>1957</v>
      </c>
      <c r="E1817" t="s">
        <v>1958</v>
      </c>
      <c r="F1817" t="s">
        <v>1959</v>
      </c>
      <c r="G1817">
        <v>20</v>
      </c>
      <c r="H1817" t="s">
        <v>1960</v>
      </c>
      <c r="I1817" t="s">
        <v>1961</v>
      </c>
      <c r="M1817" t="s">
        <v>1956</v>
      </c>
      <c r="N1817" t="s">
        <v>1962</v>
      </c>
      <c r="O1817">
        <v>1</v>
      </c>
      <c r="P1817" t="s">
        <v>1963</v>
      </c>
      <c r="Q1817" s="29">
        <v>1</v>
      </c>
      <c r="R1817" s="29">
        <v>41835</v>
      </c>
      <c r="S1817">
        <v>28061250</v>
      </c>
      <c r="T1817" t="s">
        <v>3971</v>
      </c>
    </row>
    <row r="1818" spans="1:20" x14ac:dyDescent="0.25">
      <c r="A1818">
        <v>2806126</v>
      </c>
      <c r="B1818" t="s">
        <v>3972</v>
      </c>
      <c r="C1818" t="s">
        <v>1956</v>
      </c>
      <c r="D1818" t="s">
        <v>1957</v>
      </c>
      <c r="E1818" t="s">
        <v>1958</v>
      </c>
      <c r="F1818" t="s">
        <v>1959</v>
      </c>
      <c r="G1818">
        <v>20</v>
      </c>
      <c r="H1818" t="s">
        <v>1960</v>
      </c>
      <c r="I1818" t="s">
        <v>1961</v>
      </c>
      <c r="M1818" t="s">
        <v>1956</v>
      </c>
      <c r="N1818" t="s">
        <v>1962</v>
      </c>
      <c r="O1818">
        <v>1</v>
      </c>
      <c r="P1818" t="s">
        <v>1963</v>
      </c>
      <c r="Q1818" s="29">
        <v>1</v>
      </c>
      <c r="R1818" s="29">
        <v>41835</v>
      </c>
      <c r="S1818">
        <v>28061268</v>
      </c>
      <c r="T1818" t="s">
        <v>3972</v>
      </c>
    </row>
    <row r="1819" spans="1:20" x14ac:dyDescent="0.25">
      <c r="A1819">
        <v>2806127</v>
      </c>
      <c r="B1819" t="s">
        <v>3973</v>
      </c>
      <c r="C1819" t="s">
        <v>1956</v>
      </c>
      <c r="D1819" t="s">
        <v>1957</v>
      </c>
      <c r="E1819" t="s">
        <v>1958</v>
      </c>
      <c r="F1819" t="s">
        <v>1959</v>
      </c>
      <c r="G1819">
        <v>20</v>
      </c>
      <c r="H1819" t="s">
        <v>1960</v>
      </c>
      <c r="I1819" t="s">
        <v>1961</v>
      </c>
      <c r="M1819" t="s">
        <v>1956</v>
      </c>
      <c r="N1819" t="s">
        <v>1962</v>
      </c>
      <c r="O1819">
        <v>1</v>
      </c>
      <c r="P1819" t="s">
        <v>1963</v>
      </c>
      <c r="Q1819" s="29">
        <v>1</v>
      </c>
      <c r="R1819" s="29">
        <v>41835</v>
      </c>
      <c r="S1819">
        <v>28061276</v>
      </c>
      <c r="T1819" t="s">
        <v>3973</v>
      </c>
    </row>
    <row r="1820" spans="1:20" x14ac:dyDescent="0.25">
      <c r="A1820">
        <v>2806128</v>
      </c>
      <c r="B1820" t="s">
        <v>3974</v>
      </c>
      <c r="C1820" t="s">
        <v>1956</v>
      </c>
      <c r="D1820" t="s">
        <v>1957</v>
      </c>
      <c r="E1820" t="s">
        <v>1958</v>
      </c>
      <c r="F1820" t="s">
        <v>1959</v>
      </c>
      <c r="G1820">
        <v>20</v>
      </c>
      <c r="H1820" t="s">
        <v>1960</v>
      </c>
      <c r="I1820" t="s">
        <v>1961</v>
      </c>
      <c r="M1820" t="s">
        <v>1956</v>
      </c>
      <c r="N1820" t="s">
        <v>1962</v>
      </c>
      <c r="O1820">
        <v>1</v>
      </c>
      <c r="P1820" t="s">
        <v>1963</v>
      </c>
      <c r="Q1820" s="29">
        <v>1</v>
      </c>
      <c r="R1820" s="29">
        <v>41835</v>
      </c>
      <c r="S1820">
        <v>28061284</v>
      </c>
      <c r="T1820" t="s">
        <v>3974</v>
      </c>
    </row>
    <row r="1821" spans="1:20" x14ac:dyDescent="0.25">
      <c r="A1821">
        <v>2806129</v>
      </c>
      <c r="B1821" t="s">
        <v>3975</v>
      </c>
      <c r="C1821" t="s">
        <v>1956</v>
      </c>
      <c r="D1821" t="s">
        <v>1957</v>
      </c>
      <c r="E1821" t="s">
        <v>1958</v>
      </c>
      <c r="F1821" t="s">
        <v>1959</v>
      </c>
      <c r="G1821">
        <v>20</v>
      </c>
      <c r="H1821" t="s">
        <v>1960</v>
      </c>
      <c r="I1821" t="s">
        <v>1961</v>
      </c>
      <c r="M1821" t="s">
        <v>1956</v>
      </c>
      <c r="N1821" t="s">
        <v>1962</v>
      </c>
      <c r="O1821">
        <v>1</v>
      </c>
      <c r="P1821" t="s">
        <v>1963</v>
      </c>
      <c r="Q1821" s="29">
        <v>1</v>
      </c>
      <c r="R1821" s="29">
        <v>41835</v>
      </c>
      <c r="S1821">
        <v>28061292</v>
      </c>
      <c r="T1821" t="s">
        <v>3975</v>
      </c>
    </row>
    <row r="1822" spans="1:20" x14ac:dyDescent="0.25">
      <c r="A1822">
        <v>2806130</v>
      </c>
      <c r="B1822" t="s">
        <v>3976</v>
      </c>
      <c r="C1822" t="s">
        <v>1956</v>
      </c>
      <c r="D1822" t="s">
        <v>1957</v>
      </c>
      <c r="E1822" t="s">
        <v>1958</v>
      </c>
      <c r="F1822" t="s">
        <v>1959</v>
      </c>
      <c r="G1822">
        <v>20</v>
      </c>
      <c r="H1822" t="s">
        <v>1960</v>
      </c>
      <c r="I1822" t="s">
        <v>1961</v>
      </c>
      <c r="M1822" t="s">
        <v>1956</v>
      </c>
      <c r="N1822" t="s">
        <v>1962</v>
      </c>
      <c r="O1822">
        <v>1</v>
      </c>
      <c r="P1822" t="s">
        <v>1963</v>
      </c>
      <c r="Q1822" s="29">
        <v>1</v>
      </c>
      <c r="R1822" s="29">
        <v>41835</v>
      </c>
      <c r="S1822">
        <v>28061306</v>
      </c>
      <c r="T1822" t="s">
        <v>3976</v>
      </c>
    </row>
    <row r="1823" spans="1:20" x14ac:dyDescent="0.25">
      <c r="A1823">
        <v>2806131</v>
      </c>
      <c r="B1823" t="s">
        <v>3977</v>
      </c>
      <c r="C1823" t="s">
        <v>1956</v>
      </c>
      <c r="D1823" t="s">
        <v>1957</v>
      </c>
      <c r="E1823" t="s">
        <v>1958</v>
      </c>
      <c r="F1823" t="s">
        <v>1959</v>
      </c>
      <c r="G1823">
        <v>20</v>
      </c>
      <c r="H1823" t="s">
        <v>1960</v>
      </c>
      <c r="I1823" t="s">
        <v>1961</v>
      </c>
      <c r="M1823" t="s">
        <v>1956</v>
      </c>
      <c r="N1823" t="s">
        <v>1962</v>
      </c>
      <c r="O1823">
        <v>1</v>
      </c>
      <c r="P1823" t="s">
        <v>1963</v>
      </c>
      <c r="Q1823" s="29">
        <v>1</v>
      </c>
      <c r="R1823" s="29">
        <v>41835</v>
      </c>
      <c r="S1823">
        <v>28061314</v>
      </c>
      <c r="T1823" t="s">
        <v>3977</v>
      </c>
    </row>
    <row r="1824" spans="1:20" x14ac:dyDescent="0.25">
      <c r="A1824">
        <v>2806132</v>
      </c>
      <c r="B1824" t="s">
        <v>3978</v>
      </c>
      <c r="C1824" t="s">
        <v>1956</v>
      </c>
      <c r="D1824" t="s">
        <v>1957</v>
      </c>
      <c r="E1824" t="s">
        <v>1958</v>
      </c>
      <c r="F1824" t="s">
        <v>1959</v>
      </c>
      <c r="G1824">
        <v>20</v>
      </c>
      <c r="H1824" t="s">
        <v>1960</v>
      </c>
      <c r="I1824" t="s">
        <v>1961</v>
      </c>
      <c r="M1824" t="s">
        <v>1956</v>
      </c>
      <c r="N1824" t="s">
        <v>1962</v>
      </c>
      <c r="O1824">
        <v>1</v>
      </c>
      <c r="P1824" t="s">
        <v>1963</v>
      </c>
      <c r="Q1824" s="29">
        <v>1</v>
      </c>
      <c r="R1824" s="29">
        <v>41835</v>
      </c>
      <c r="S1824">
        <v>28061322</v>
      </c>
      <c r="T1824" t="s">
        <v>3978</v>
      </c>
    </row>
    <row r="1825" spans="1:20" x14ac:dyDescent="0.25">
      <c r="A1825">
        <v>2806133</v>
      </c>
      <c r="B1825" t="s">
        <v>3979</v>
      </c>
      <c r="C1825" t="s">
        <v>1956</v>
      </c>
      <c r="D1825" t="s">
        <v>1957</v>
      </c>
      <c r="E1825" t="s">
        <v>1958</v>
      </c>
      <c r="F1825" t="s">
        <v>1959</v>
      </c>
      <c r="G1825">
        <v>20</v>
      </c>
      <c r="H1825" t="s">
        <v>1960</v>
      </c>
      <c r="I1825" t="s">
        <v>1961</v>
      </c>
      <c r="M1825" t="s">
        <v>1956</v>
      </c>
      <c r="N1825" t="s">
        <v>1962</v>
      </c>
      <c r="O1825">
        <v>1</v>
      </c>
      <c r="P1825" t="s">
        <v>1963</v>
      </c>
      <c r="Q1825" s="29">
        <v>1</v>
      </c>
      <c r="R1825" s="29">
        <v>41835</v>
      </c>
      <c r="S1825">
        <v>28061330</v>
      </c>
      <c r="T1825" t="s">
        <v>3979</v>
      </c>
    </row>
    <row r="1826" spans="1:20" x14ac:dyDescent="0.25">
      <c r="A1826">
        <v>2806134</v>
      </c>
      <c r="B1826" t="s">
        <v>3980</v>
      </c>
      <c r="C1826" t="s">
        <v>1956</v>
      </c>
      <c r="D1826" t="s">
        <v>1957</v>
      </c>
      <c r="E1826" t="s">
        <v>1958</v>
      </c>
      <c r="F1826" t="s">
        <v>1959</v>
      </c>
      <c r="G1826">
        <v>20</v>
      </c>
      <c r="H1826" t="s">
        <v>1960</v>
      </c>
      <c r="I1826" t="s">
        <v>1961</v>
      </c>
      <c r="M1826" t="s">
        <v>1956</v>
      </c>
      <c r="N1826" t="s">
        <v>1962</v>
      </c>
      <c r="O1826">
        <v>1</v>
      </c>
      <c r="P1826" t="s">
        <v>1963</v>
      </c>
      <c r="Q1826" s="29">
        <v>1</v>
      </c>
      <c r="R1826" s="29">
        <v>41835</v>
      </c>
      <c r="S1826">
        <v>28061349</v>
      </c>
      <c r="T1826" t="s">
        <v>3980</v>
      </c>
    </row>
    <row r="1827" spans="1:20" x14ac:dyDescent="0.25">
      <c r="A1827">
        <v>2806135</v>
      </c>
      <c r="B1827" t="s">
        <v>3981</v>
      </c>
      <c r="C1827" t="s">
        <v>1956</v>
      </c>
      <c r="D1827" t="s">
        <v>1957</v>
      </c>
      <c r="E1827" t="s">
        <v>1958</v>
      </c>
      <c r="F1827" t="s">
        <v>1959</v>
      </c>
      <c r="G1827">
        <v>20</v>
      </c>
      <c r="H1827" t="s">
        <v>1960</v>
      </c>
      <c r="I1827" t="s">
        <v>1961</v>
      </c>
      <c r="M1827" t="s">
        <v>1956</v>
      </c>
      <c r="N1827" t="s">
        <v>1962</v>
      </c>
      <c r="O1827">
        <v>1</v>
      </c>
      <c r="P1827" t="s">
        <v>1963</v>
      </c>
      <c r="Q1827" s="29">
        <v>1</v>
      </c>
      <c r="R1827" s="29">
        <v>41835</v>
      </c>
      <c r="S1827">
        <v>28061357</v>
      </c>
      <c r="T1827" t="s">
        <v>3982</v>
      </c>
    </row>
    <row r="1828" spans="1:20" x14ac:dyDescent="0.25">
      <c r="A1828">
        <v>2806136</v>
      </c>
      <c r="B1828" t="s">
        <v>3983</v>
      </c>
      <c r="C1828" t="s">
        <v>1956</v>
      </c>
      <c r="D1828" t="s">
        <v>1957</v>
      </c>
      <c r="E1828" t="s">
        <v>1958</v>
      </c>
      <c r="F1828" t="s">
        <v>1959</v>
      </c>
      <c r="G1828">
        <v>20</v>
      </c>
      <c r="H1828" t="s">
        <v>1960</v>
      </c>
      <c r="I1828" t="s">
        <v>1961</v>
      </c>
      <c r="M1828" t="s">
        <v>1956</v>
      </c>
      <c r="N1828" t="s">
        <v>1962</v>
      </c>
      <c r="O1828">
        <v>1</v>
      </c>
      <c r="P1828" t="s">
        <v>1963</v>
      </c>
      <c r="Q1828" s="29">
        <v>1</v>
      </c>
      <c r="R1828" s="29">
        <v>41835</v>
      </c>
      <c r="S1828">
        <v>28061365</v>
      </c>
      <c r="T1828" t="s">
        <v>3983</v>
      </c>
    </row>
    <row r="1829" spans="1:20" x14ac:dyDescent="0.25">
      <c r="A1829">
        <v>2806137</v>
      </c>
      <c r="B1829" t="s">
        <v>3984</v>
      </c>
      <c r="C1829" t="s">
        <v>1956</v>
      </c>
      <c r="D1829" t="s">
        <v>1957</v>
      </c>
      <c r="E1829" t="s">
        <v>1958</v>
      </c>
      <c r="F1829" t="s">
        <v>1959</v>
      </c>
      <c r="G1829">
        <v>20</v>
      </c>
      <c r="H1829" t="s">
        <v>1960</v>
      </c>
      <c r="I1829" t="s">
        <v>1961</v>
      </c>
      <c r="M1829" t="s">
        <v>1956</v>
      </c>
      <c r="N1829" t="s">
        <v>1962</v>
      </c>
      <c r="O1829">
        <v>1</v>
      </c>
      <c r="P1829" t="s">
        <v>1963</v>
      </c>
      <c r="Q1829" s="29">
        <v>1</v>
      </c>
      <c r="R1829" s="29">
        <v>41835</v>
      </c>
      <c r="S1829">
        <v>28061373</v>
      </c>
      <c r="T1829" t="s">
        <v>3984</v>
      </c>
    </row>
    <row r="1830" spans="1:20" x14ac:dyDescent="0.25">
      <c r="A1830">
        <v>2806138</v>
      </c>
      <c r="B1830" t="s">
        <v>3985</v>
      </c>
      <c r="C1830" t="s">
        <v>1956</v>
      </c>
      <c r="D1830" t="s">
        <v>1957</v>
      </c>
      <c r="E1830" t="s">
        <v>1958</v>
      </c>
      <c r="F1830" t="s">
        <v>1959</v>
      </c>
      <c r="G1830">
        <v>20</v>
      </c>
      <c r="H1830" t="s">
        <v>1960</v>
      </c>
      <c r="I1830" t="s">
        <v>1961</v>
      </c>
      <c r="M1830" t="s">
        <v>1956</v>
      </c>
      <c r="N1830" t="s">
        <v>1962</v>
      </c>
      <c r="O1830">
        <v>1</v>
      </c>
      <c r="P1830" t="s">
        <v>1963</v>
      </c>
      <c r="Q1830" s="29">
        <v>1</v>
      </c>
      <c r="R1830" s="29">
        <v>41835</v>
      </c>
      <c r="S1830">
        <v>28061381</v>
      </c>
      <c r="T1830" t="s">
        <v>3985</v>
      </c>
    </row>
    <row r="1831" spans="1:20" x14ac:dyDescent="0.25">
      <c r="A1831">
        <v>2806139</v>
      </c>
      <c r="B1831" t="s">
        <v>3986</v>
      </c>
      <c r="C1831" t="s">
        <v>1956</v>
      </c>
      <c r="D1831" t="s">
        <v>1957</v>
      </c>
      <c r="E1831" t="s">
        <v>1958</v>
      </c>
      <c r="F1831" t="s">
        <v>1959</v>
      </c>
      <c r="G1831">
        <v>20</v>
      </c>
      <c r="H1831" t="s">
        <v>1960</v>
      </c>
      <c r="I1831" t="s">
        <v>1961</v>
      </c>
      <c r="M1831" t="s">
        <v>1956</v>
      </c>
      <c r="N1831" t="s">
        <v>1962</v>
      </c>
      <c r="O1831">
        <v>1</v>
      </c>
      <c r="P1831" t="s">
        <v>1963</v>
      </c>
      <c r="Q1831" s="29">
        <v>1</v>
      </c>
      <c r="R1831" s="29">
        <v>41835</v>
      </c>
      <c r="S1831">
        <v>28061390</v>
      </c>
      <c r="T1831" t="s">
        <v>3986</v>
      </c>
    </row>
    <row r="1832" spans="1:20" x14ac:dyDescent="0.25">
      <c r="A1832">
        <v>2806140</v>
      </c>
      <c r="B1832" t="s">
        <v>3987</v>
      </c>
      <c r="C1832" t="s">
        <v>1956</v>
      </c>
      <c r="D1832" t="s">
        <v>1957</v>
      </c>
      <c r="E1832" t="s">
        <v>1958</v>
      </c>
      <c r="F1832" t="s">
        <v>1959</v>
      </c>
      <c r="G1832">
        <v>20</v>
      </c>
      <c r="H1832" t="s">
        <v>1960</v>
      </c>
      <c r="I1832" t="s">
        <v>1961</v>
      </c>
      <c r="M1832" t="s">
        <v>1956</v>
      </c>
      <c r="N1832" t="s">
        <v>1962</v>
      </c>
      <c r="O1832">
        <v>1</v>
      </c>
      <c r="P1832" t="s">
        <v>1963</v>
      </c>
      <c r="Q1832" s="29">
        <v>1</v>
      </c>
      <c r="R1832" s="29">
        <v>41835</v>
      </c>
      <c r="S1832">
        <v>28061403</v>
      </c>
      <c r="T1832" t="s">
        <v>3987</v>
      </c>
    </row>
    <row r="1833" spans="1:20" x14ac:dyDescent="0.25">
      <c r="A1833">
        <v>2806141</v>
      </c>
      <c r="B1833" t="s">
        <v>3988</v>
      </c>
      <c r="C1833" t="s">
        <v>1956</v>
      </c>
      <c r="D1833" t="s">
        <v>1957</v>
      </c>
      <c r="E1833" t="s">
        <v>1958</v>
      </c>
      <c r="F1833" t="s">
        <v>1959</v>
      </c>
      <c r="G1833">
        <v>20</v>
      </c>
      <c r="H1833" t="s">
        <v>1960</v>
      </c>
      <c r="I1833" t="s">
        <v>1961</v>
      </c>
      <c r="M1833" t="s">
        <v>1956</v>
      </c>
      <c r="N1833" t="s">
        <v>1962</v>
      </c>
      <c r="O1833">
        <v>1</v>
      </c>
      <c r="P1833" t="s">
        <v>1963</v>
      </c>
      <c r="Q1833" s="29">
        <v>1</v>
      </c>
      <c r="R1833" s="29">
        <v>41835</v>
      </c>
      <c r="S1833">
        <v>28061411</v>
      </c>
      <c r="T1833" t="s">
        <v>3988</v>
      </c>
    </row>
    <row r="1834" spans="1:20" x14ac:dyDescent="0.25">
      <c r="A1834">
        <v>2806142</v>
      </c>
      <c r="B1834" t="s">
        <v>725</v>
      </c>
      <c r="C1834" t="s">
        <v>1956</v>
      </c>
      <c r="D1834" t="s">
        <v>1957</v>
      </c>
      <c r="E1834" t="s">
        <v>1958</v>
      </c>
      <c r="F1834" t="s">
        <v>1959</v>
      </c>
      <c r="G1834">
        <v>20</v>
      </c>
      <c r="H1834" t="s">
        <v>1960</v>
      </c>
      <c r="I1834" t="s">
        <v>1961</v>
      </c>
      <c r="M1834" t="s">
        <v>1956</v>
      </c>
      <c r="N1834" t="s">
        <v>1962</v>
      </c>
      <c r="O1834">
        <v>1</v>
      </c>
      <c r="P1834" t="s">
        <v>1963</v>
      </c>
      <c r="Q1834" s="29">
        <v>1</v>
      </c>
      <c r="R1834" s="29">
        <v>41835</v>
      </c>
      <c r="S1834">
        <v>28061420</v>
      </c>
      <c r="T1834" t="s">
        <v>725</v>
      </c>
    </row>
    <row r="1835" spans="1:20" x14ac:dyDescent="0.25">
      <c r="A1835">
        <v>2806143</v>
      </c>
      <c r="B1835" t="s">
        <v>3989</v>
      </c>
      <c r="C1835" t="s">
        <v>1956</v>
      </c>
      <c r="D1835" t="s">
        <v>1957</v>
      </c>
      <c r="E1835" t="s">
        <v>1958</v>
      </c>
      <c r="F1835" t="s">
        <v>1959</v>
      </c>
      <c r="G1835">
        <v>20</v>
      </c>
      <c r="H1835" t="s">
        <v>1960</v>
      </c>
      <c r="I1835" t="s">
        <v>1961</v>
      </c>
      <c r="M1835" t="s">
        <v>1956</v>
      </c>
      <c r="N1835" t="s">
        <v>1962</v>
      </c>
      <c r="O1835">
        <v>1</v>
      </c>
      <c r="P1835" t="s">
        <v>1963</v>
      </c>
      <c r="Q1835" s="29">
        <v>1</v>
      </c>
      <c r="R1835" s="29">
        <v>41835</v>
      </c>
      <c r="S1835">
        <v>28061438</v>
      </c>
      <c r="T1835" t="s">
        <v>3989</v>
      </c>
    </row>
    <row r="1836" spans="1:20" x14ac:dyDescent="0.25">
      <c r="A1836">
        <v>2806144</v>
      </c>
      <c r="B1836" t="s">
        <v>3990</v>
      </c>
      <c r="C1836" t="s">
        <v>1956</v>
      </c>
      <c r="D1836" t="s">
        <v>1957</v>
      </c>
      <c r="E1836" t="s">
        <v>1958</v>
      </c>
      <c r="F1836" t="s">
        <v>1959</v>
      </c>
      <c r="G1836">
        <v>20</v>
      </c>
      <c r="H1836" t="s">
        <v>1960</v>
      </c>
      <c r="I1836" t="s">
        <v>1961</v>
      </c>
      <c r="M1836" t="s">
        <v>1956</v>
      </c>
      <c r="N1836" t="s">
        <v>1962</v>
      </c>
      <c r="O1836">
        <v>1</v>
      </c>
      <c r="P1836" t="s">
        <v>1963</v>
      </c>
      <c r="Q1836" s="29">
        <v>1</v>
      </c>
      <c r="R1836" s="29">
        <v>41835</v>
      </c>
      <c r="S1836">
        <v>28061446</v>
      </c>
      <c r="T1836" t="s">
        <v>3990</v>
      </c>
    </row>
    <row r="1837" spans="1:20" x14ac:dyDescent="0.25">
      <c r="A1837">
        <v>2806145</v>
      </c>
      <c r="B1837" t="s">
        <v>3991</v>
      </c>
      <c r="C1837" t="s">
        <v>1956</v>
      </c>
      <c r="D1837" t="s">
        <v>1957</v>
      </c>
      <c r="E1837" t="s">
        <v>1958</v>
      </c>
      <c r="F1837" t="s">
        <v>1959</v>
      </c>
      <c r="G1837">
        <v>20</v>
      </c>
      <c r="H1837" t="s">
        <v>1960</v>
      </c>
      <c r="I1837" t="s">
        <v>1961</v>
      </c>
      <c r="M1837" t="s">
        <v>1956</v>
      </c>
      <c r="N1837" t="s">
        <v>1962</v>
      </c>
      <c r="O1837">
        <v>1</v>
      </c>
      <c r="P1837" t="s">
        <v>1963</v>
      </c>
      <c r="Q1837" s="29">
        <v>1</v>
      </c>
      <c r="R1837" s="29">
        <v>41835</v>
      </c>
      <c r="S1837">
        <v>28061454</v>
      </c>
      <c r="T1837" t="s">
        <v>3992</v>
      </c>
    </row>
    <row r="1838" spans="1:20" x14ac:dyDescent="0.25">
      <c r="A1838">
        <v>2806146</v>
      </c>
      <c r="B1838" t="s">
        <v>3993</v>
      </c>
      <c r="C1838" t="s">
        <v>1956</v>
      </c>
      <c r="D1838" t="s">
        <v>1957</v>
      </c>
      <c r="E1838" t="s">
        <v>1958</v>
      </c>
      <c r="F1838" t="s">
        <v>1959</v>
      </c>
      <c r="G1838">
        <v>20</v>
      </c>
      <c r="H1838" t="s">
        <v>1960</v>
      </c>
      <c r="I1838" t="s">
        <v>1961</v>
      </c>
      <c r="M1838" t="s">
        <v>1956</v>
      </c>
      <c r="N1838" t="s">
        <v>1962</v>
      </c>
      <c r="O1838">
        <v>1</v>
      </c>
      <c r="P1838" t="s">
        <v>1963</v>
      </c>
      <c r="Q1838" s="29">
        <v>1</v>
      </c>
      <c r="R1838" s="29">
        <v>41835</v>
      </c>
      <c r="S1838">
        <v>28061462</v>
      </c>
      <c r="T1838" t="s">
        <v>3994</v>
      </c>
    </row>
    <row r="1839" spans="1:20" x14ac:dyDescent="0.25">
      <c r="A1839">
        <v>2806147</v>
      </c>
      <c r="B1839" t="s">
        <v>3995</v>
      </c>
      <c r="C1839" t="s">
        <v>1956</v>
      </c>
      <c r="D1839" t="s">
        <v>1957</v>
      </c>
      <c r="E1839" t="s">
        <v>1958</v>
      </c>
      <c r="F1839" t="s">
        <v>1959</v>
      </c>
      <c r="G1839">
        <v>20</v>
      </c>
      <c r="H1839" t="s">
        <v>1960</v>
      </c>
      <c r="I1839" t="s">
        <v>1961</v>
      </c>
      <c r="M1839" t="s">
        <v>1956</v>
      </c>
      <c r="N1839" t="s">
        <v>1962</v>
      </c>
      <c r="O1839">
        <v>1</v>
      </c>
      <c r="P1839" t="s">
        <v>1963</v>
      </c>
      <c r="Q1839" s="29">
        <v>1</v>
      </c>
      <c r="R1839" s="29">
        <v>41835</v>
      </c>
      <c r="S1839">
        <v>28061470</v>
      </c>
      <c r="T1839" t="s">
        <v>3996</v>
      </c>
    </row>
    <row r="1840" spans="1:20" x14ac:dyDescent="0.25">
      <c r="A1840">
        <v>2806148</v>
      </c>
      <c r="B1840" t="s">
        <v>3997</v>
      </c>
      <c r="C1840" t="s">
        <v>1956</v>
      </c>
      <c r="D1840" t="s">
        <v>1957</v>
      </c>
      <c r="E1840" t="s">
        <v>1958</v>
      </c>
      <c r="F1840" t="s">
        <v>1959</v>
      </c>
      <c r="G1840">
        <v>20</v>
      </c>
      <c r="H1840" t="s">
        <v>1960</v>
      </c>
      <c r="I1840" t="s">
        <v>1961</v>
      </c>
      <c r="M1840" t="s">
        <v>1956</v>
      </c>
      <c r="N1840" t="s">
        <v>1962</v>
      </c>
      <c r="O1840">
        <v>1</v>
      </c>
      <c r="P1840" t="s">
        <v>1963</v>
      </c>
      <c r="Q1840" s="29">
        <v>1</v>
      </c>
      <c r="R1840" s="29">
        <v>41835</v>
      </c>
      <c r="S1840">
        <v>28061489</v>
      </c>
      <c r="T1840" t="s">
        <v>3997</v>
      </c>
    </row>
    <row r="1841" spans="1:20" x14ac:dyDescent="0.25">
      <c r="A1841">
        <v>2806149</v>
      </c>
      <c r="B1841" t="s">
        <v>3998</v>
      </c>
      <c r="C1841" t="s">
        <v>1956</v>
      </c>
      <c r="D1841" t="s">
        <v>1957</v>
      </c>
      <c r="E1841" t="s">
        <v>1958</v>
      </c>
      <c r="F1841" t="s">
        <v>1959</v>
      </c>
      <c r="G1841">
        <v>20</v>
      </c>
      <c r="H1841" t="s">
        <v>1960</v>
      </c>
      <c r="I1841" t="s">
        <v>1961</v>
      </c>
      <c r="M1841" t="s">
        <v>1956</v>
      </c>
      <c r="N1841" t="s">
        <v>1962</v>
      </c>
      <c r="O1841">
        <v>1</v>
      </c>
      <c r="P1841" t="s">
        <v>1963</v>
      </c>
      <c r="Q1841" s="29">
        <v>1</v>
      </c>
      <c r="R1841" s="29">
        <v>41835</v>
      </c>
      <c r="S1841">
        <v>28061497</v>
      </c>
      <c r="T1841" t="s">
        <v>3998</v>
      </c>
    </row>
    <row r="1842" spans="1:20" x14ac:dyDescent="0.25">
      <c r="A1842">
        <v>2806150</v>
      </c>
      <c r="B1842" t="s">
        <v>3999</v>
      </c>
      <c r="C1842" t="s">
        <v>1956</v>
      </c>
      <c r="D1842" t="s">
        <v>1957</v>
      </c>
      <c r="E1842" t="s">
        <v>1958</v>
      </c>
      <c r="F1842" t="s">
        <v>1959</v>
      </c>
      <c r="G1842">
        <v>20</v>
      </c>
      <c r="H1842" t="s">
        <v>1960</v>
      </c>
      <c r="I1842" t="s">
        <v>1961</v>
      </c>
      <c r="M1842" t="s">
        <v>1956</v>
      </c>
      <c r="N1842" t="s">
        <v>1962</v>
      </c>
      <c r="O1842">
        <v>1</v>
      </c>
      <c r="P1842" t="s">
        <v>1963</v>
      </c>
      <c r="Q1842" s="29">
        <v>1</v>
      </c>
      <c r="R1842" s="29">
        <v>41835</v>
      </c>
      <c r="S1842">
        <v>28061500</v>
      </c>
      <c r="T1842" t="s">
        <v>3999</v>
      </c>
    </row>
    <row r="1843" spans="1:20" x14ac:dyDescent="0.25">
      <c r="A1843">
        <v>2806151</v>
      </c>
      <c r="B1843" t="s">
        <v>4000</v>
      </c>
      <c r="C1843" t="s">
        <v>1956</v>
      </c>
      <c r="D1843" t="s">
        <v>1957</v>
      </c>
      <c r="E1843" t="s">
        <v>1958</v>
      </c>
      <c r="F1843" t="s">
        <v>1959</v>
      </c>
      <c r="G1843">
        <v>20</v>
      </c>
      <c r="H1843" t="s">
        <v>1960</v>
      </c>
      <c r="I1843" t="s">
        <v>1961</v>
      </c>
      <c r="M1843" t="s">
        <v>1956</v>
      </c>
      <c r="N1843" t="s">
        <v>1962</v>
      </c>
      <c r="O1843">
        <v>1</v>
      </c>
      <c r="P1843" t="s">
        <v>1963</v>
      </c>
      <c r="Q1843" s="29">
        <v>1</v>
      </c>
      <c r="R1843" s="29">
        <v>41835</v>
      </c>
      <c r="S1843">
        <v>28061519</v>
      </c>
      <c r="T1843" t="s">
        <v>4000</v>
      </c>
    </row>
    <row r="1844" spans="1:20" x14ac:dyDescent="0.25">
      <c r="A1844">
        <v>2806152</v>
      </c>
      <c r="B1844" t="s">
        <v>4001</v>
      </c>
      <c r="C1844" t="s">
        <v>1956</v>
      </c>
      <c r="D1844" t="s">
        <v>1957</v>
      </c>
      <c r="E1844" t="s">
        <v>1958</v>
      </c>
      <c r="F1844" t="s">
        <v>1959</v>
      </c>
      <c r="G1844">
        <v>20</v>
      </c>
      <c r="H1844" t="s">
        <v>1960</v>
      </c>
      <c r="I1844" t="s">
        <v>1961</v>
      </c>
      <c r="M1844" t="s">
        <v>1956</v>
      </c>
      <c r="N1844" t="s">
        <v>1962</v>
      </c>
      <c r="O1844">
        <v>1</v>
      </c>
      <c r="P1844" t="s">
        <v>1963</v>
      </c>
      <c r="Q1844" s="29">
        <v>1</v>
      </c>
      <c r="R1844" s="29">
        <v>41835</v>
      </c>
      <c r="S1844">
        <v>28061527</v>
      </c>
      <c r="T1844" t="s">
        <v>4001</v>
      </c>
    </row>
    <row r="1845" spans="1:20" x14ac:dyDescent="0.25">
      <c r="A1845">
        <v>2806153</v>
      </c>
      <c r="B1845" t="s">
        <v>4002</v>
      </c>
      <c r="C1845" t="s">
        <v>1956</v>
      </c>
      <c r="D1845" t="s">
        <v>1957</v>
      </c>
      <c r="E1845" t="s">
        <v>1958</v>
      </c>
      <c r="F1845" t="s">
        <v>1959</v>
      </c>
      <c r="G1845">
        <v>20</v>
      </c>
      <c r="H1845" t="s">
        <v>1960</v>
      </c>
      <c r="I1845" t="s">
        <v>1961</v>
      </c>
      <c r="M1845" t="s">
        <v>1956</v>
      </c>
      <c r="N1845" t="s">
        <v>1962</v>
      </c>
      <c r="O1845">
        <v>1</v>
      </c>
      <c r="P1845" t="s">
        <v>1963</v>
      </c>
      <c r="Q1845" s="29">
        <v>1</v>
      </c>
      <c r="R1845" s="29">
        <v>41835</v>
      </c>
      <c r="S1845">
        <v>28061535</v>
      </c>
      <c r="T1845" t="s">
        <v>4002</v>
      </c>
    </row>
    <row r="1846" spans="1:20" x14ac:dyDescent="0.25">
      <c r="A1846">
        <v>2806154</v>
      </c>
      <c r="B1846" t="s">
        <v>4003</v>
      </c>
      <c r="C1846" t="s">
        <v>1956</v>
      </c>
      <c r="D1846" t="s">
        <v>1957</v>
      </c>
      <c r="E1846" t="s">
        <v>1958</v>
      </c>
      <c r="F1846" t="s">
        <v>1959</v>
      </c>
      <c r="G1846">
        <v>20</v>
      </c>
      <c r="H1846" t="s">
        <v>1960</v>
      </c>
      <c r="I1846" t="s">
        <v>1961</v>
      </c>
      <c r="M1846" t="s">
        <v>1956</v>
      </c>
      <c r="N1846" t="s">
        <v>1962</v>
      </c>
      <c r="O1846">
        <v>1</v>
      </c>
      <c r="P1846" t="s">
        <v>1963</v>
      </c>
      <c r="Q1846" s="29">
        <v>1</v>
      </c>
      <c r="R1846" s="29">
        <v>41835</v>
      </c>
      <c r="S1846">
        <v>28061543</v>
      </c>
      <c r="T1846" t="s">
        <v>4003</v>
      </c>
    </row>
    <row r="1847" spans="1:20" x14ac:dyDescent="0.25">
      <c r="A1847">
        <v>2806155</v>
      </c>
      <c r="B1847" t="s">
        <v>4004</v>
      </c>
      <c r="C1847" t="s">
        <v>1956</v>
      </c>
      <c r="D1847" t="s">
        <v>1957</v>
      </c>
      <c r="E1847" t="s">
        <v>1958</v>
      </c>
      <c r="F1847" t="s">
        <v>1959</v>
      </c>
      <c r="G1847">
        <v>20</v>
      </c>
      <c r="H1847" t="s">
        <v>1960</v>
      </c>
      <c r="I1847" t="s">
        <v>1961</v>
      </c>
      <c r="M1847" t="s">
        <v>1956</v>
      </c>
      <c r="N1847" t="s">
        <v>1962</v>
      </c>
      <c r="O1847">
        <v>1</v>
      </c>
      <c r="P1847" t="s">
        <v>1963</v>
      </c>
      <c r="Q1847" s="29">
        <v>1</v>
      </c>
      <c r="R1847" s="29">
        <v>41835</v>
      </c>
      <c r="S1847">
        <v>28061551</v>
      </c>
      <c r="T1847" t="s">
        <v>4004</v>
      </c>
    </row>
    <row r="1848" spans="1:20" x14ac:dyDescent="0.25">
      <c r="A1848">
        <v>2806156</v>
      </c>
      <c r="B1848" t="s">
        <v>4005</v>
      </c>
      <c r="C1848" t="s">
        <v>1956</v>
      </c>
      <c r="D1848" t="s">
        <v>1957</v>
      </c>
      <c r="E1848" t="s">
        <v>1958</v>
      </c>
      <c r="F1848" t="s">
        <v>1959</v>
      </c>
      <c r="G1848">
        <v>20</v>
      </c>
      <c r="H1848" t="s">
        <v>1960</v>
      </c>
      <c r="I1848" t="s">
        <v>1961</v>
      </c>
      <c r="M1848" t="s">
        <v>1956</v>
      </c>
      <c r="N1848" t="s">
        <v>1962</v>
      </c>
      <c r="O1848">
        <v>1</v>
      </c>
      <c r="P1848" t="s">
        <v>1963</v>
      </c>
      <c r="Q1848" s="29">
        <v>1</v>
      </c>
      <c r="R1848" s="29">
        <v>41835</v>
      </c>
      <c r="S1848">
        <v>28061560</v>
      </c>
      <c r="T1848" t="s">
        <v>4005</v>
      </c>
    </row>
    <row r="1849" spans="1:20" x14ac:dyDescent="0.25">
      <c r="A1849">
        <v>2806157</v>
      </c>
      <c r="B1849" t="s">
        <v>4006</v>
      </c>
      <c r="C1849" t="s">
        <v>1956</v>
      </c>
      <c r="D1849" t="s">
        <v>1957</v>
      </c>
      <c r="E1849" t="s">
        <v>1958</v>
      </c>
      <c r="F1849" t="s">
        <v>1959</v>
      </c>
      <c r="G1849">
        <v>20</v>
      </c>
      <c r="H1849" t="s">
        <v>1960</v>
      </c>
      <c r="I1849" t="s">
        <v>1961</v>
      </c>
      <c r="M1849" t="s">
        <v>1956</v>
      </c>
      <c r="N1849" t="s">
        <v>1962</v>
      </c>
      <c r="O1849">
        <v>1</v>
      </c>
      <c r="P1849" t="s">
        <v>1963</v>
      </c>
      <c r="Q1849" s="29">
        <v>1</v>
      </c>
      <c r="R1849" s="29">
        <v>41835</v>
      </c>
      <c r="S1849">
        <v>28061578</v>
      </c>
      <c r="T1849" t="s">
        <v>4006</v>
      </c>
    </row>
    <row r="1850" spans="1:20" x14ac:dyDescent="0.25">
      <c r="A1850">
        <v>2806158</v>
      </c>
      <c r="B1850" t="s">
        <v>4007</v>
      </c>
      <c r="C1850" t="s">
        <v>1956</v>
      </c>
      <c r="D1850" t="s">
        <v>1957</v>
      </c>
      <c r="E1850" t="s">
        <v>1958</v>
      </c>
      <c r="F1850" t="s">
        <v>1959</v>
      </c>
      <c r="G1850">
        <v>20</v>
      </c>
      <c r="H1850" t="s">
        <v>1960</v>
      </c>
      <c r="I1850" t="s">
        <v>1961</v>
      </c>
      <c r="M1850" t="s">
        <v>1956</v>
      </c>
      <c r="N1850" t="s">
        <v>1962</v>
      </c>
      <c r="O1850">
        <v>1</v>
      </c>
      <c r="P1850" t="s">
        <v>1963</v>
      </c>
      <c r="Q1850" s="29">
        <v>1</v>
      </c>
      <c r="R1850" s="29">
        <v>41835</v>
      </c>
      <c r="S1850">
        <v>28061586</v>
      </c>
      <c r="T1850" t="s">
        <v>4007</v>
      </c>
    </row>
    <row r="1851" spans="1:20" x14ac:dyDescent="0.25">
      <c r="A1851">
        <v>2806159</v>
      </c>
      <c r="B1851" t="s">
        <v>4008</v>
      </c>
      <c r="C1851" t="s">
        <v>1956</v>
      </c>
      <c r="D1851" t="s">
        <v>1957</v>
      </c>
      <c r="E1851" t="s">
        <v>1958</v>
      </c>
      <c r="F1851" t="s">
        <v>1959</v>
      </c>
      <c r="G1851">
        <v>20</v>
      </c>
      <c r="H1851" t="s">
        <v>1960</v>
      </c>
      <c r="I1851" t="s">
        <v>1961</v>
      </c>
      <c r="M1851" t="s">
        <v>1956</v>
      </c>
      <c r="N1851" t="s">
        <v>1962</v>
      </c>
      <c r="O1851">
        <v>1</v>
      </c>
      <c r="P1851" t="s">
        <v>1963</v>
      </c>
      <c r="Q1851" s="29">
        <v>1</v>
      </c>
      <c r="R1851" s="29">
        <v>41835</v>
      </c>
      <c r="S1851">
        <v>28061594</v>
      </c>
      <c r="T1851" t="s">
        <v>4008</v>
      </c>
    </row>
    <row r="1852" spans="1:20" x14ac:dyDescent="0.25">
      <c r="A1852">
        <v>2806160</v>
      </c>
      <c r="B1852" t="s">
        <v>4009</v>
      </c>
      <c r="C1852" t="s">
        <v>1956</v>
      </c>
      <c r="D1852" t="s">
        <v>1957</v>
      </c>
      <c r="E1852" t="s">
        <v>1958</v>
      </c>
      <c r="F1852" t="s">
        <v>1959</v>
      </c>
      <c r="G1852">
        <v>20</v>
      </c>
      <c r="H1852" t="s">
        <v>1960</v>
      </c>
      <c r="I1852" t="s">
        <v>1961</v>
      </c>
      <c r="M1852" t="s">
        <v>1956</v>
      </c>
      <c r="N1852" t="s">
        <v>1962</v>
      </c>
      <c r="O1852">
        <v>1</v>
      </c>
      <c r="P1852" t="s">
        <v>1963</v>
      </c>
      <c r="Q1852" s="29">
        <v>1</v>
      </c>
      <c r="R1852" s="29">
        <v>41835</v>
      </c>
      <c r="S1852">
        <v>28061608</v>
      </c>
      <c r="T1852" t="s">
        <v>4009</v>
      </c>
    </row>
    <row r="1853" spans="1:20" x14ac:dyDescent="0.25">
      <c r="A1853">
        <v>2806161</v>
      </c>
      <c r="B1853" t="s">
        <v>4010</v>
      </c>
      <c r="C1853" t="s">
        <v>1956</v>
      </c>
      <c r="D1853" t="s">
        <v>1957</v>
      </c>
      <c r="E1853" t="s">
        <v>1958</v>
      </c>
      <c r="F1853" t="s">
        <v>1959</v>
      </c>
      <c r="G1853">
        <v>20</v>
      </c>
      <c r="H1853" t="s">
        <v>1960</v>
      </c>
      <c r="I1853" t="s">
        <v>1961</v>
      </c>
      <c r="M1853" t="s">
        <v>1956</v>
      </c>
      <c r="N1853" t="s">
        <v>1962</v>
      </c>
      <c r="O1853">
        <v>1</v>
      </c>
      <c r="P1853" t="s">
        <v>1963</v>
      </c>
      <c r="Q1853" s="29">
        <v>1</v>
      </c>
      <c r="R1853" s="29">
        <v>41835</v>
      </c>
      <c r="S1853">
        <v>28061616</v>
      </c>
      <c r="T1853" t="s">
        <v>4010</v>
      </c>
    </row>
    <row r="1854" spans="1:20" x14ac:dyDescent="0.25">
      <c r="A1854">
        <v>2806162</v>
      </c>
      <c r="B1854" t="s">
        <v>4011</v>
      </c>
      <c r="C1854" t="s">
        <v>1956</v>
      </c>
      <c r="D1854" t="s">
        <v>1957</v>
      </c>
      <c r="E1854" t="s">
        <v>1958</v>
      </c>
      <c r="F1854" t="s">
        <v>1959</v>
      </c>
      <c r="G1854">
        <v>20</v>
      </c>
      <c r="H1854" t="s">
        <v>1960</v>
      </c>
      <c r="I1854" t="s">
        <v>1961</v>
      </c>
      <c r="M1854" t="s">
        <v>1956</v>
      </c>
      <c r="N1854" t="s">
        <v>1962</v>
      </c>
      <c r="O1854">
        <v>1</v>
      </c>
      <c r="P1854" t="s">
        <v>1963</v>
      </c>
      <c r="Q1854" s="29">
        <v>1</v>
      </c>
      <c r="R1854" s="29">
        <v>41835</v>
      </c>
      <c r="S1854">
        <v>28061624</v>
      </c>
      <c r="T1854" t="s">
        <v>4011</v>
      </c>
    </row>
    <row r="1855" spans="1:20" x14ac:dyDescent="0.25">
      <c r="A1855">
        <v>2806163</v>
      </c>
      <c r="B1855" t="s">
        <v>4012</v>
      </c>
      <c r="C1855" t="s">
        <v>1956</v>
      </c>
      <c r="D1855" t="s">
        <v>1957</v>
      </c>
      <c r="E1855" t="s">
        <v>1958</v>
      </c>
      <c r="F1855" t="s">
        <v>1959</v>
      </c>
      <c r="G1855">
        <v>20</v>
      </c>
      <c r="H1855" t="s">
        <v>1960</v>
      </c>
      <c r="I1855" t="s">
        <v>1961</v>
      </c>
      <c r="M1855" t="s">
        <v>1956</v>
      </c>
      <c r="N1855" t="s">
        <v>1962</v>
      </c>
      <c r="O1855">
        <v>1</v>
      </c>
      <c r="P1855" t="s">
        <v>1963</v>
      </c>
      <c r="Q1855" s="29">
        <v>1</v>
      </c>
      <c r="R1855" s="29">
        <v>41835</v>
      </c>
      <c r="S1855">
        <v>28061632</v>
      </c>
      <c r="T1855" t="s">
        <v>4012</v>
      </c>
    </row>
    <row r="1856" spans="1:20" x14ac:dyDescent="0.25">
      <c r="A1856">
        <v>2806164</v>
      </c>
      <c r="B1856" t="s">
        <v>4013</v>
      </c>
      <c r="C1856" t="s">
        <v>1956</v>
      </c>
      <c r="D1856" t="s">
        <v>1957</v>
      </c>
      <c r="E1856" t="s">
        <v>1958</v>
      </c>
      <c r="F1856" t="s">
        <v>1959</v>
      </c>
      <c r="G1856">
        <v>20</v>
      </c>
      <c r="H1856" t="s">
        <v>1960</v>
      </c>
      <c r="I1856" t="s">
        <v>1961</v>
      </c>
      <c r="M1856" t="s">
        <v>1956</v>
      </c>
      <c r="N1856" t="s">
        <v>1962</v>
      </c>
      <c r="O1856">
        <v>1</v>
      </c>
      <c r="P1856" t="s">
        <v>1963</v>
      </c>
      <c r="Q1856" s="29">
        <v>1</v>
      </c>
      <c r="R1856" s="29">
        <v>41835</v>
      </c>
      <c r="S1856">
        <v>28061640</v>
      </c>
      <c r="T1856" t="s">
        <v>4013</v>
      </c>
    </row>
    <row r="1857" spans="1:20" x14ac:dyDescent="0.25">
      <c r="A1857">
        <v>2806165</v>
      </c>
      <c r="B1857" t="s">
        <v>4014</v>
      </c>
      <c r="C1857" t="s">
        <v>1956</v>
      </c>
      <c r="D1857" t="s">
        <v>1957</v>
      </c>
      <c r="E1857" t="s">
        <v>1958</v>
      </c>
      <c r="F1857" t="s">
        <v>1959</v>
      </c>
      <c r="G1857">
        <v>20</v>
      </c>
      <c r="H1857" t="s">
        <v>1960</v>
      </c>
      <c r="I1857" t="s">
        <v>1961</v>
      </c>
      <c r="M1857" t="s">
        <v>1956</v>
      </c>
      <c r="N1857" t="s">
        <v>1962</v>
      </c>
      <c r="O1857">
        <v>1</v>
      </c>
      <c r="P1857" t="s">
        <v>1963</v>
      </c>
      <c r="Q1857" s="29">
        <v>1</v>
      </c>
      <c r="R1857" s="29">
        <v>41835</v>
      </c>
      <c r="S1857">
        <v>28061659</v>
      </c>
      <c r="T1857" t="s">
        <v>4014</v>
      </c>
    </row>
    <row r="1858" spans="1:20" x14ac:dyDescent="0.25">
      <c r="A1858">
        <v>2806166</v>
      </c>
      <c r="B1858" t="s">
        <v>4015</v>
      </c>
      <c r="C1858" t="s">
        <v>1956</v>
      </c>
      <c r="D1858" t="s">
        <v>1957</v>
      </c>
      <c r="E1858" t="s">
        <v>1958</v>
      </c>
      <c r="F1858" t="s">
        <v>1959</v>
      </c>
      <c r="G1858">
        <v>20</v>
      </c>
      <c r="H1858" t="s">
        <v>1960</v>
      </c>
      <c r="I1858" t="s">
        <v>1961</v>
      </c>
      <c r="M1858" t="s">
        <v>1956</v>
      </c>
      <c r="N1858" t="s">
        <v>1962</v>
      </c>
      <c r="O1858">
        <v>1</v>
      </c>
      <c r="P1858" t="s">
        <v>1963</v>
      </c>
      <c r="Q1858" s="29">
        <v>1</v>
      </c>
      <c r="R1858" s="29">
        <v>41835</v>
      </c>
      <c r="S1858">
        <v>28061667</v>
      </c>
      <c r="T1858" t="s">
        <v>4015</v>
      </c>
    </row>
    <row r="1859" spans="1:20" x14ac:dyDescent="0.25">
      <c r="A1859">
        <v>2806167</v>
      </c>
      <c r="B1859" t="s">
        <v>4016</v>
      </c>
      <c r="C1859" t="s">
        <v>1956</v>
      </c>
      <c r="D1859" t="s">
        <v>1957</v>
      </c>
      <c r="E1859" t="s">
        <v>1958</v>
      </c>
      <c r="F1859" t="s">
        <v>1959</v>
      </c>
      <c r="G1859">
        <v>20</v>
      </c>
      <c r="H1859" t="s">
        <v>1960</v>
      </c>
      <c r="I1859" t="s">
        <v>1961</v>
      </c>
      <c r="M1859" t="s">
        <v>1956</v>
      </c>
      <c r="N1859" t="s">
        <v>1962</v>
      </c>
      <c r="O1859">
        <v>1</v>
      </c>
      <c r="P1859" t="s">
        <v>1963</v>
      </c>
      <c r="Q1859" s="29">
        <v>1</v>
      </c>
      <c r="R1859" s="29">
        <v>41835</v>
      </c>
      <c r="S1859">
        <v>28061675</v>
      </c>
      <c r="T1859" t="s">
        <v>4016</v>
      </c>
    </row>
    <row r="1860" spans="1:20" x14ac:dyDescent="0.25">
      <c r="A1860">
        <v>2806168</v>
      </c>
      <c r="B1860" t="s">
        <v>4017</v>
      </c>
      <c r="C1860" t="s">
        <v>1956</v>
      </c>
      <c r="D1860" t="s">
        <v>1957</v>
      </c>
      <c r="E1860" t="s">
        <v>1958</v>
      </c>
      <c r="F1860" t="s">
        <v>1959</v>
      </c>
      <c r="G1860">
        <v>20</v>
      </c>
      <c r="H1860" t="s">
        <v>1960</v>
      </c>
      <c r="I1860" t="s">
        <v>1961</v>
      </c>
      <c r="M1860" t="s">
        <v>1956</v>
      </c>
      <c r="N1860" t="s">
        <v>1962</v>
      </c>
      <c r="O1860">
        <v>1</v>
      </c>
      <c r="P1860" t="s">
        <v>1963</v>
      </c>
      <c r="Q1860" s="29">
        <v>1</v>
      </c>
      <c r="R1860" s="29">
        <v>41835</v>
      </c>
      <c r="S1860">
        <v>28061683</v>
      </c>
      <c r="T1860" t="s">
        <v>4017</v>
      </c>
    </row>
    <row r="1861" spans="1:20" x14ac:dyDescent="0.25">
      <c r="A1861">
        <v>2806169</v>
      </c>
      <c r="B1861" t="s">
        <v>4018</v>
      </c>
      <c r="C1861" t="s">
        <v>1956</v>
      </c>
      <c r="D1861" t="s">
        <v>1957</v>
      </c>
      <c r="E1861" t="s">
        <v>1958</v>
      </c>
      <c r="F1861" t="s">
        <v>1959</v>
      </c>
      <c r="G1861">
        <v>20</v>
      </c>
      <c r="H1861" t="s">
        <v>1960</v>
      </c>
      <c r="I1861" t="s">
        <v>1961</v>
      </c>
      <c r="M1861" t="s">
        <v>1956</v>
      </c>
      <c r="N1861" t="s">
        <v>1962</v>
      </c>
      <c r="O1861">
        <v>1</v>
      </c>
      <c r="P1861" t="s">
        <v>1963</v>
      </c>
      <c r="Q1861" s="29">
        <v>1</v>
      </c>
      <c r="R1861" s="29">
        <v>41835</v>
      </c>
      <c r="S1861">
        <v>28061691</v>
      </c>
      <c r="T1861" t="s">
        <v>4018</v>
      </c>
    </row>
    <row r="1862" spans="1:20" x14ac:dyDescent="0.25">
      <c r="A1862">
        <v>2806170</v>
      </c>
      <c r="B1862" t="s">
        <v>4019</v>
      </c>
      <c r="C1862" t="s">
        <v>1956</v>
      </c>
      <c r="D1862" t="s">
        <v>1957</v>
      </c>
      <c r="E1862" t="s">
        <v>1958</v>
      </c>
      <c r="F1862" t="s">
        <v>1959</v>
      </c>
      <c r="G1862">
        <v>20</v>
      </c>
      <c r="H1862" t="s">
        <v>1960</v>
      </c>
      <c r="I1862" t="s">
        <v>1961</v>
      </c>
      <c r="M1862" t="s">
        <v>1956</v>
      </c>
      <c r="N1862" t="s">
        <v>1962</v>
      </c>
      <c r="O1862">
        <v>1</v>
      </c>
      <c r="P1862" t="s">
        <v>1963</v>
      </c>
      <c r="Q1862" s="29">
        <v>1</v>
      </c>
      <c r="R1862" s="29">
        <v>41835</v>
      </c>
      <c r="S1862">
        <v>28061705</v>
      </c>
      <c r="T1862" t="s">
        <v>4019</v>
      </c>
    </row>
    <row r="1863" spans="1:20" x14ac:dyDescent="0.25">
      <c r="A1863">
        <v>2806171</v>
      </c>
      <c r="B1863" t="s">
        <v>4020</v>
      </c>
      <c r="C1863" t="s">
        <v>1956</v>
      </c>
      <c r="D1863" t="s">
        <v>1957</v>
      </c>
      <c r="E1863" t="s">
        <v>1958</v>
      </c>
      <c r="F1863" t="s">
        <v>1959</v>
      </c>
      <c r="G1863">
        <v>20</v>
      </c>
      <c r="H1863" t="s">
        <v>1960</v>
      </c>
      <c r="I1863" t="s">
        <v>1961</v>
      </c>
      <c r="M1863" t="s">
        <v>1956</v>
      </c>
      <c r="N1863" t="s">
        <v>1962</v>
      </c>
      <c r="O1863">
        <v>1</v>
      </c>
      <c r="P1863" t="s">
        <v>1963</v>
      </c>
      <c r="Q1863" s="29">
        <v>1</v>
      </c>
      <c r="R1863" s="29">
        <v>41835</v>
      </c>
      <c r="S1863">
        <v>28061713</v>
      </c>
      <c r="T1863" t="s">
        <v>4020</v>
      </c>
    </row>
    <row r="1864" spans="1:20" x14ac:dyDescent="0.25">
      <c r="A1864">
        <v>2806172</v>
      </c>
      <c r="B1864" t="s">
        <v>4021</v>
      </c>
      <c r="C1864" t="s">
        <v>1956</v>
      </c>
      <c r="D1864" t="s">
        <v>1957</v>
      </c>
      <c r="E1864" t="s">
        <v>1958</v>
      </c>
      <c r="F1864" t="s">
        <v>1959</v>
      </c>
      <c r="G1864">
        <v>20</v>
      </c>
      <c r="H1864" t="s">
        <v>1960</v>
      </c>
      <c r="I1864" t="s">
        <v>1961</v>
      </c>
      <c r="M1864" t="s">
        <v>1956</v>
      </c>
      <c r="N1864" t="s">
        <v>1962</v>
      </c>
      <c r="O1864">
        <v>1</v>
      </c>
      <c r="P1864" t="s">
        <v>1963</v>
      </c>
      <c r="Q1864" s="29">
        <v>1</v>
      </c>
      <c r="R1864" s="29">
        <v>41835</v>
      </c>
      <c r="S1864">
        <v>28061721</v>
      </c>
      <c r="T1864" t="s">
        <v>4021</v>
      </c>
    </row>
    <row r="1865" spans="1:20" x14ac:dyDescent="0.25">
      <c r="A1865">
        <v>2806173</v>
      </c>
      <c r="B1865" t="s">
        <v>4022</v>
      </c>
      <c r="C1865" t="s">
        <v>1956</v>
      </c>
      <c r="D1865" t="s">
        <v>1957</v>
      </c>
      <c r="E1865" t="s">
        <v>1958</v>
      </c>
      <c r="F1865" t="s">
        <v>1959</v>
      </c>
      <c r="G1865">
        <v>20</v>
      </c>
      <c r="H1865" t="s">
        <v>1960</v>
      </c>
      <c r="I1865" t="s">
        <v>1961</v>
      </c>
      <c r="M1865" t="s">
        <v>1956</v>
      </c>
      <c r="N1865" t="s">
        <v>1962</v>
      </c>
      <c r="O1865">
        <v>1</v>
      </c>
      <c r="P1865" t="s">
        <v>1963</v>
      </c>
      <c r="Q1865" s="29">
        <v>1</v>
      </c>
      <c r="R1865" s="29">
        <v>41835</v>
      </c>
      <c r="S1865">
        <v>28061730</v>
      </c>
      <c r="T1865" t="s">
        <v>4022</v>
      </c>
    </row>
    <row r="1866" spans="1:20" x14ac:dyDescent="0.25">
      <c r="A1866">
        <v>2806174</v>
      </c>
      <c r="B1866" t="s">
        <v>4023</v>
      </c>
      <c r="C1866" t="s">
        <v>1956</v>
      </c>
      <c r="D1866" t="s">
        <v>1957</v>
      </c>
      <c r="E1866" t="s">
        <v>1958</v>
      </c>
      <c r="F1866" t="s">
        <v>1959</v>
      </c>
      <c r="G1866">
        <v>20</v>
      </c>
      <c r="H1866" t="s">
        <v>1960</v>
      </c>
      <c r="I1866" t="s">
        <v>1961</v>
      </c>
      <c r="M1866" t="s">
        <v>1956</v>
      </c>
      <c r="N1866" t="s">
        <v>1962</v>
      </c>
      <c r="O1866">
        <v>1</v>
      </c>
      <c r="P1866" t="s">
        <v>1963</v>
      </c>
      <c r="Q1866" s="29">
        <v>1</v>
      </c>
      <c r="R1866" s="29">
        <v>41835</v>
      </c>
      <c r="S1866">
        <v>28061748</v>
      </c>
      <c r="T1866" t="s">
        <v>4023</v>
      </c>
    </row>
    <row r="1867" spans="1:20" x14ac:dyDescent="0.25">
      <c r="A1867">
        <v>2806175</v>
      </c>
      <c r="B1867" t="s">
        <v>4024</v>
      </c>
      <c r="C1867" t="s">
        <v>1956</v>
      </c>
      <c r="D1867" t="s">
        <v>1957</v>
      </c>
      <c r="E1867" t="s">
        <v>1958</v>
      </c>
      <c r="F1867" t="s">
        <v>1959</v>
      </c>
      <c r="G1867">
        <v>20</v>
      </c>
      <c r="H1867" t="s">
        <v>1960</v>
      </c>
      <c r="I1867" t="s">
        <v>1961</v>
      </c>
      <c r="M1867" t="s">
        <v>1956</v>
      </c>
      <c r="N1867" t="s">
        <v>1962</v>
      </c>
      <c r="O1867">
        <v>1</v>
      </c>
      <c r="P1867" t="s">
        <v>1963</v>
      </c>
      <c r="Q1867" s="29">
        <v>1</v>
      </c>
      <c r="R1867" s="29">
        <v>41835</v>
      </c>
      <c r="S1867">
        <v>28061756</v>
      </c>
      <c r="T1867" t="s">
        <v>4024</v>
      </c>
    </row>
    <row r="1868" spans="1:20" x14ac:dyDescent="0.25">
      <c r="A1868">
        <v>2806176</v>
      </c>
      <c r="B1868" t="s">
        <v>4025</v>
      </c>
      <c r="C1868" t="s">
        <v>1956</v>
      </c>
      <c r="D1868" t="s">
        <v>1957</v>
      </c>
      <c r="E1868" t="s">
        <v>1958</v>
      </c>
      <c r="F1868" t="s">
        <v>1959</v>
      </c>
      <c r="G1868">
        <v>20</v>
      </c>
      <c r="H1868" t="s">
        <v>1960</v>
      </c>
      <c r="I1868" t="s">
        <v>1961</v>
      </c>
      <c r="M1868" t="s">
        <v>1956</v>
      </c>
      <c r="N1868" t="s">
        <v>1962</v>
      </c>
      <c r="O1868">
        <v>1</v>
      </c>
      <c r="P1868" t="s">
        <v>1963</v>
      </c>
      <c r="Q1868" s="29">
        <v>1</v>
      </c>
      <c r="R1868" s="29">
        <v>41835</v>
      </c>
      <c r="S1868">
        <v>28061764</v>
      </c>
      <c r="T1868" t="s">
        <v>4025</v>
      </c>
    </row>
    <row r="1869" spans="1:20" x14ac:dyDescent="0.25">
      <c r="A1869">
        <v>2806177</v>
      </c>
      <c r="B1869" t="s">
        <v>4026</v>
      </c>
      <c r="C1869" t="s">
        <v>1956</v>
      </c>
      <c r="D1869" t="s">
        <v>1957</v>
      </c>
      <c r="E1869" t="s">
        <v>1958</v>
      </c>
      <c r="F1869" t="s">
        <v>1959</v>
      </c>
      <c r="G1869">
        <v>20</v>
      </c>
      <c r="H1869" t="s">
        <v>1960</v>
      </c>
      <c r="I1869" t="s">
        <v>1961</v>
      </c>
      <c r="M1869" t="s">
        <v>1956</v>
      </c>
      <c r="N1869" t="s">
        <v>1962</v>
      </c>
      <c r="O1869">
        <v>1</v>
      </c>
      <c r="P1869" t="s">
        <v>1963</v>
      </c>
      <c r="Q1869" s="29">
        <v>1</v>
      </c>
      <c r="R1869" s="29">
        <v>41835</v>
      </c>
      <c r="S1869">
        <v>28061772</v>
      </c>
      <c r="T1869" t="s">
        <v>4026</v>
      </c>
    </row>
    <row r="1870" spans="1:20" x14ac:dyDescent="0.25">
      <c r="A1870">
        <v>2806178</v>
      </c>
      <c r="B1870" t="s">
        <v>4027</v>
      </c>
      <c r="C1870" t="s">
        <v>1956</v>
      </c>
      <c r="D1870" t="s">
        <v>1957</v>
      </c>
      <c r="E1870" t="s">
        <v>1958</v>
      </c>
      <c r="F1870" t="s">
        <v>1959</v>
      </c>
      <c r="G1870">
        <v>20</v>
      </c>
      <c r="H1870" t="s">
        <v>1960</v>
      </c>
      <c r="I1870" t="s">
        <v>1961</v>
      </c>
      <c r="M1870" t="s">
        <v>1956</v>
      </c>
      <c r="N1870" t="s">
        <v>1962</v>
      </c>
      <c r="O1870">
        <v>1</v>
      </c>
      <c r="P1870" t="s">
        <v>1963</v>
      </c>
      <c r="Q1870" s="29">
        <v>1</v>
      </c>
      <c r="R1870" s="29">
        <v>41835</v>
      </c>
      <c r="S1870">
        <v>28061780</v>
      </c>
      <c r="T1870" t="s">
        <v>4027</v>
      </c>
    </row>
    <row r="1871" spans="1:20" x14ac:dyDescent="0.25">
      <c r="A1871">
        <v>2806179</v>
      </c>
      <c r="B1871" t="s">
        <v>4028</v>
      </c>
      <c r="C1871" t="s">
        <v>1956</v>
      </c>
      <c r="D1871" t="s">
        <v>1957</v>
      </c>
      <c r="E1871" t="s">
        <v>1958</v>
      </c>
      <c r="F1871" t="s">
        <v>1959</v>
      </c>
      <c r="G1871">
        <v>1</v>
      </c>
      <c r="H1871" t="s">
        <v>1960</v>
      </c>
      <c r="I1871" t="s">
        <v>1961</v>
      </c>
      <c r="M1871" t="s">
        <v>1956</v>
      </c>
      <c r="N1871" t="s">
        <v>1962</v>
      </c>
      <c r="O1871">
        <v>1</v>
      </c>
      <c r="P1871" t="s">
        <v>1963</v>
      </c>
      <c r="Q1871" s="29">
        <v>1</v>
      </c>
      <c r="R1871" s="29">
        <v>41835</v>
      </c>
      <c r="S1871">
        <v>28061799</v>
      </c>
      <c r="T1871" t="s">
        <v>4028</v>
      </c>
    </row>
    <row r="1872" spans="1:20" x14ac:dyDescent="0.25">
      <c r="A1872">
        <v>2806180</v>
      </c>
      <c r="B1872" t="s">
        <v>4029</v>
      </c>
      <c r="C1872" t="s">
        <v>1956</v>
      </c>
      <c r="D1872" t="s">
        <v>1957</v>
      </c>
      <c r="E1872" t="s">
        <v>1958</v>
      </c>
      <c r="F1872" t="s">
        <v>1959</v>
      </c>
      <c r="G1872">
        <v>20</v>
      </c>
      <c r="H1872" t="s">
        <v>1960</v>
      </c>
      <c r="I1872" t="s">
        <v>1961</v>
      </c>
      <c r="M1872" t="s">
        <v>1956</v>
      </c>
      <c r="N1872" t="s">
        <v>1962</v>
      </c>
      <c r="O1872">
        <v>1</v>
      </c>
      <c r="P1872" t="s">
        <v>1963</v>
      </c>
      <c r="Q1872" s="29">
        <v>1</v>
      </c>
      <c r="R1872" s="29">
        <v>41835</v>
      </c>
      <c r="S1872">
        <v>28061802</v>
      </c>
      <c r="T1872" t="s">
        <v>4029</v>
      </c>
    </row>
    <row r="1873" spans="1:20" x14ac:dyDescent="0.25">
      <c r="A1873">
        <v>2806181</v>
      </c>
      <c r="B1873" t="s">
        <v>4030</v>
      </c>
      <c r="C1873" t="s">
        <v>1956</v>
      </c>
      <c r="D1873" t="s">
        <v>1957</v>
      </c>
      <c r="E1873" t="s">
        <v>1958</v>
      </c>
      <c r="F1873" t="s">
        <v>1959</v>
      </c>
      <c r="G1873">
        <v>20</v>
      </c>
      <c r="H1873" t="s">
        <v>1960</v>
      </c>
      <c r="I1873" t="s">
        <v>1961</v>
      </c>
      <c r="M1873" t="s">
        <v>1956</v>
      </c>
      <c r="N1873" t="s">
        <v>1962</v>
      </c>
      <c r="O1873">
        <v>1</v>
      </c>
      <c r="P1873" t="s">
        <v>1963</v>
      </c>
      <c r="Q1873" s="29">
        <v>1</v>
      </c>
      <c r="R1873" s="29">
        <v>41835</v>
      </c>
      <c r="S1873">
        <v>28061810</v>
      </c>
      <c r="T1873" t="s">
        <v>4030</v>
      </c>
    </row>
    <row r="1874" spans="1:20" x14ac:dyDescent="0.25">
      <c r="A1874">
        <v>2806182</v>
      </c>
      <c r="B1874" t="s">
        <v>4031</v>
      </c>
      <c r="C1874" t="s">
        <v>1956</v>
      </c>
      <c r="D1874" t="s">
        <v>1957</v>
      </c>
      <c r="E1874" t="s">
        <v>1958</v>
      </c>
      <c r="F1874" t="s">
        <v>1959</v>
      </c>
      <c r="G1874">
        <v>20</v>
      </c>
      <c r="H1874" t="s">
        <v>1960</v>
      </c>
      <c r="I1874" t="s">
        <v>1961</v>
      </c>
      <c r="M1874" t="s">
        <v>1956</v>
      </c>
      <c r="N1874" t="s">
        <v>1962</v>
      </c>
      <c r="O1874">
        <v>1</v>
      </c>
      <c r="P1874" t="s">
        <v>1963</v>
      </c>
      <c r="Q1874" s="29">
        <v>1</v>
      </c>
      <c r="R1874" s="29">
        <v>41835</v>
      </c>
      <c r="S1874">
        <v>28061829</v>
      </c>
      <c r="T1874" t="s">
        <v>4031</v>
      </c>
    </row>
    <row r="1875" spans="1:20" x14ac:dyDescent="0.25">
      <c r="A1875">
        <v>2806183</v>
      </c>
      <c r="B1875" t="s">
        <v>4032</v>
      </c>
      <c r="C1875" t="s">
        <v>1956</v>
      </c>
      <c r="D1875" t="s">
        <v>1957</v>
      </c>
      <c r="E1875" t="s">
        <v>1958</v>
      </c>
      <c r="F1875" t="s">
        <v>1959</v>
      </c>
      <c r="G1875">
        <v>20</v>
      </c>
      <c r="H1875" t="s">
        <v>1960</v>
      </c>
      <c r="I1875" t="s">
        <v>1961</v>
      </c>
      <c r="M1875" t="s">
        <v>1956</v>
      </c>
      <c r="N1875" t="s">
        <v>1962</v>
      </c>
      <c r="O1875">
        <v>1</v>
      </c>
      <c r="P1875" t="s">
        <v>1963</v>
      </c>
      <c r="Q1875" s="29">
        <v>1</v>
      </c>
      <c r="R1875" s="29">
        <v>41835</v>
      </c>
      <c r="S1875">
        <v>28061837</v>
      </c>
      <c r="T1875" t="s">
        <v>4032</v>
      </c>
    </row>
    <row r="1876" spans="1:20" x14ac:dyDescent="0.25">
      <c r="A1876">
        <v>2806184</v>
      </c>
      <c r="B1876" t="s">
        <v>4033</v>
      </c>
      <c r="C1876" t="s">
        <v>1956</v>
      </c>
      <c r="D1876" t="s">
        <v>1957</v>
      </c>
      <c r="E1876" t="s">
        <v>1958</v>
      </c>
      <c r="F1876" t="s">
        <v>1959</v>
      </c>
      <c r="G1876">
        <v>20</v>
      </c>
      <c r="H1876" t="s">
        <v>1960</v>
      </c>
      <c r="I1876" t="s">
        <v>1961</v>
      </c>
      <c r="M1876" t="s">
        <v>1956</v>
      </c>
      <c r="N1876" t="s">
        <v>1962</v>
      </c>
      <c r="O1876">
        <v>1</v>
      </c>
      <c r="P1876" t="s">
        <v>1963</v>
      </c>
      <c r="Q1876" s="29">
        <v>1</v>
      </c>
      <c r="R1876" s="29">
        <v>41835</v>
      </c>
      <c r="S1876">
        <v>28061845</v>
      </c>
      <c r="T1876" t="s">
        <v>4033</v>
      </c>
    </row>
    <row r="1877" spans="1:20" x14ac:dyDescent="0.25">
      <c r="A1877">
        <v>2806185</v>
      </c>
      <c r="B1877" t="s">
        <v>4034</v>
      </c>
      <c r="C1877" t="s">
        <v>1956</v>
      </c>
      <c r="D1877" t="s">
        <v>1957</v>
      </c>
      <c r="E1877" t="s">
        <v>1958</v>
      </c>
      <c r="F1877" t="s">
        <v>1959</v>
      </c>
      <c r="G1877">
        <v>20</v>
      </c>
      <c r="H1877" t="s">
        <v>1960</v>
      </c>
      <c r="I1877" t="s">
        <v>1961</v>
      </c>
      <c r="M1877" t="s">
        <v>1956</v>
      </c>
      <c r="N1877" t="s">
        <v>1962</v>
      </c>
      <c r="O1877">
        <v>1</v>
      </c>
      <c r="P1877" t="s">
        <v>1963</v>
      </c>
      <c r="Q1877" s="29">
        <v>1</v>
      </c>
      <c r="R1877" s="29">
        <v>41835</v>
      </c>
      <c r="S1877">
        <v>28061853</v>
      </c>
      <c r="T1877" t="s">
        <v>4034</v>
      </c>
    </row>
    <row r="1878" spans="1:20" x14ac:dyDescent="0.25">
      <c r="A1878">
        <v>2806186</v>
      </c>
      <c r="B1878" t="s">
        <v>4035</v>
      </c>
      <c r="C1878" t="s">
        <v>1956</v>
      </c>
      <c r="D1878" t="s">
        <v>1957</v>
      </c>
      <c r="E1878" t="s">
        <v>1958</v>
      </c>
      <c r="F1878" t="s">
        <v>1959</v>
      </c>
      <c r="G1878">
        <v>20</v>
      </c>
      <c r="H1878" t="s">
        <v>1960</v>
      </c>
      <c r="I1878" t="s">
        <v>1961</v>
      </c>
      <c r="M1878" t="s">
        <v>1956</v>
      </c>
      <c r="N1878" t="s">
        <v>1962</v>
      </c>
      <c r="O1878">
        <v>1</v>
      </c>
      <c r="P1878" t="s">
        <v>1963</v>
      </c>
      <c r="Q1878" s="29">
        <v>1</v>
      </c>
      <c r="R1878" s="29">
        <v>41835</v>
      </c>
      <c r="S1878">
        <v>28061861</v>
      </c>
      <c r="T1878" t="s">
        <v>4035</v>
      </c>
    </row>
    <row r="1879" spans="1:20" x14ac:dyDescent="0.25">
      <c r="A1879">
        <v>2806187</v>
      </c>
      <c r="B1879" t="s">
        <v>4036</v>
      </c>
      <c r="C1879" t="s">
        <v>1956</v>
      </c>
      <c r="D1879" t="s">
        <v>1957</v>
      </c>
      <c r="E1879" t="s">
        <v>1958</v>
      </c>
      <c r="F1879" t="s">
        <v>1959</v>
      </c>
      <c r="G1879">
        <v>20</v>
      </c>
      <c r="H1879" t="s">
        <v>1960</v>
      </c>
      <c r="I1879" t="s">
        <v>1961</v>
      </c>
      <c r="M1879" t="s">
        <v>1956</v>
      </c>
      <c r="N1879" t="s">
        <v>1962</v>
      </c>
      <c r="O1879">
        <v>1</v>
      </c>
      <c r="P1879" t="s">
        <v>1963</v>
      </c>
      <c r="Q1879" s="29">
        <v>1</v>
      </c>
      <c r="R1879" s="29">
        <v>41835</v>
      </c>
      <c r="S1879">
        <v>28061870</v>
      </c>
      <c r="T1879" t="s">
        <v>4036</v>
      </c>
    </row>
    <row r="1880" spans="1:20" x14ac:dyDescent="0.25">
      <c r="A1880">
        <v>2806188</v>
      </c>
      <c r="B1880" t="s">
        <v>4037</v>
      </c>
      <c r="C1880" t="s">
        <v>1956</v>
      </c>
      <c r="D1880" t="s">
        <v>1957</v>
      </c>
      <c r="E1880" t="s">
        <v>1958</v>
      </c>
      <c r="F1880" t="s">
        <v>1959</v>
      </c>
      <c r="G1880">
        <v>20</v>
      </c>
      <c r="H1880" t="s">
        <v>1960</v>
      </c>
      <c r="I1880" t="s">
        <v>1961</v>
      </c>
      <c r="M1880" t="s">
        <v>1956</v>
      </c>
      <c r="N1880" t="s">
        <v>1962</v>
      </c>
      <c r="O1880">
        <v>1</v>
      </c>
      <c r="P1880" t="s">
        <v>1963</v>
      </c>
      <c r="Q1880" s="29">
        <v>1</v>
      </c>
      <c r="R1880" s="29">
        <v>41835</v>
      </c>
      <c r="S1880">
        <v>28061888</v>
      </c>
      <c r="T1880" t="s">
        <v>4038</v>
      </c>
    </row>
    <row r="1881" spans="1:20" x14ac:dyDescent="0.25">
      <c r="A1881">
        <v>2806189</v>
      </c>
      <c r="B1881" t="s">
        <v>4039</v>
      </c>
      <c r="C1881" t="s">
        <v>1956</v>
      </c>
      <c r="D1881" t="s">
        <v>1957</v>
      </c>
      <c r="E1881" t="s">
        <v>1958</v>
      </c>
      <c r="F1881" t="s">
        <v>1959</v>
      </c>
      <c r="G1881">
        <v>20</v>
      </c>
      <c r="H1881" t="s">
        <v>1960</v>
      </c>
      <c r="I1881" t="s">
        <v>1961</v>
      </c>
      <c r="M1881" t="s">
        <v>1956</v>
      </c>
      <c r="N1881" t="s">
        <v>1962</v>
      </c>
      <c r="O1881">
        <v>1</v>
      </c>
      <c r="P1881" t="s">
        <v>1963</v>
      </c>
      <c r="Q1881" s="29">
        <v>1</v>
      </c>
      <c r="R1881" s="29">
        <v>41835</v>
      </c>
      <c r="S1881">
        <v>28061896</v>
      </c>
      <c r="T1881" t="s">
        <v>4039</v>
      </c>
    </row>
    <row r="1882" spans="1:20" x14ac:dyDescent="0.25">
      <c r="A1882">
        <v>2806190</v>
      </c>
      <c r="B1882" t="s">
        <v>4040</v>
      </c>
      <c r="C1882" t="s">
        <v>1956</v>
      </c>
      <c r="D1882" t="s">
        <v>1957</v>
      </c>
      <c r="E1882" t="s">
        <v>1958</v>
      </c>
      <c r="F1882" t="s">
        <v>1959</v>
      </c>
      <c r="G1882">
        <v>20</v>
      </c>
      <c r="H1882" t="s">
        <v>1960</v>
      </c>
      <c r="I1882" t="s">
        <v>1961</v>
      </c>
      <c r="M1882" t="s">
        <v>1956</v>
      </c>
      <c r="N1882" t="s">
        <v>1962</v>
      </c>
      <c r="O1882">
        <v>1</v>
      </c>
      <c r="P1882" t="s">
        <v>1963</v>
      </c>
      <c r="Q1882" s="29">
        <v>1</v>
      </c>
      <c r="R1882" s="29">
        <v>41835</v>
      </c>
      <c r="S1882">
        <v>28061900</v>
      </c>
      <c r="T1882" t="s">
        <v>4040</v>
      </c>
    </row>
    <row r="1883" spans="1:20" x14ac:dyDescent="0.25">
      <c r="A1883">
        <v>2806191</v>
      </c>
      <c r="B1883" t="s">
        <v>4041</v>
      </c>
      <c r="C1883" t="s">
        <v>1956</v>
      </c>
      <c r="D1883" t="s">
        <v>1957</v>
      </c>
      <c r="E1883" t="s">
        <v>1958</v>
      </c>
      <c r="F1883" t="s">
        <v>1959</v>
      </c>
      <c r="G1883">
        <v>20</v>
      </c>
      <c r="H1883" t="s">
        <v>1960</v>
      </c>
      <c r="I1883" t="s">
        <v>1961</v>
      </c>
      <c r="M1883" t="s">
        <v>1956</v>
      </c>
      <c r="N1883" t="s">
        <v>1962</v>
      </c>
      <c r="O1883">
        <v>1</v>
      </c>
      <c r="P1883" t="s">
        <v>1963</v>
      </c>
      <c r="Q1883" s="29">
        <v>1</v>
      </c>
      <c r="R1883" s="29">
        <v>41835</v>
      </c>
      <c r="S1883">
        <v>28061918</v>
      </c>
      <c r="T1883" t="s">
        <v>4041</v>
      </c>
    </row>
    <row r="1884" spans="1:20" x14ac:dyDescent="0.25">
      <c r="A1884">
        <v>2806192</v>
      </c>
      <c r="B1884" t="s">
        <v>4042</v>
      </c>
      <c r="C1884" t="s">
        <v>1956</v>
      </c>
      <c r="D1884" t="s">
        <v>1957</v>
      </c>
      <c r="E1884" t="s">
        <v>1958</v>
      </c>
      <c r="F1884" t="s">
        <v>1959</v>
      </c>
      <c r="G1884">
        <v>20</v>
      </c>
      <c r="H1884" t="s">
        <v>1960</v>
      </c>
      <c r="I1884" t="s">
        <v>1961</v>
      </c>
      <c r="M1884" t="s">
        <v>1956</v>
      </c>
      <c r="N1884" t="s">
        <v>1962</v>
      </c>
      <c r="O1884">
        <v>1</v>
      </c>
      <c r="P1884" t="s">
        <v>1963</v>
      </c>
      <c r="Q1884" s="29">
        <v>1</v>
      </c>
      <c r="R1884" s="29">
        <v>41835</v>
      </c>
      <c r="S1884">
        <v>28061926</v>
      </c>
      <c r="T1884" t="s">
        <v>4042</v>
      </c>
    </row>
    <row r="1885" spans="1:20" x14ac:dyDescent="0.25">
      <c r="A1885">
        <v>2806193</v>
      </c>
      <c r="B1885" t="s">
        <v>4043</v>
      </c>
      <c r="C1885" t="s">
        <v>1956</v>
      </c>
      <c r="D1885" t="s">
        <v>1957</v>
      </c>
      <c r="E1885" t="s">
        <v>1958</v>
      </c>
      <c r="F1885" t="s">
        <v>1959</v>
      </c>
      <c r="G1885">
        <v>20</v>
      </c>
      <c r="H1885" t="s">
        <v>1960</v>
      </c>
      <c r="I1885" t="s">
        <v>1961</v>
      </c>
      <c r="M1885" t="s">
        <v>1956</v>
      </c>
      <c r="N1885" t="s">
        <v>1962</v>
      </c>
      <c r="O1885">
        <v>1</v>
      </c>
      <c r="P1885" t="s">
        <v>1963</v>
      </c>
      <c r="Q1885" s="29">
        <v>1</v>
      </c>
      <c r="R1885" s="29">
        <v>41835</v>
      </c>
      <c r="S1885">
        <v>28061934</v>
      </c>
      <c r="T1885" t="s">
        <v>4043</v>
      </c>
    </row>
    <row r="1886" spans="1:20" x14ac:dyDescent="0.25">
      <c r="A1886">
        <v>2806194</v>
      </c>
      <c r="B1886" t="s">
        <v>4044</v>
      </c>
      <c r="C1886" t="s">
        <v>1956</v>
      </c>
      <c r="D1886" t="s">
        <v>1957</v>
      </c>
      <c r="E1886" t="s">
        <v>1958</v>
      </c>
      <c r="F1886" t="s">
        <v>1959</v>
      </c>
      <c r="G1886">
        <v>20</v>
      </c>
      <c r="H1886" t="s">
        <v>1960</v>
      </c>
      <c r="I1886" t="s">
        <v>1961</v>
      </c>
      <c r="M1886" t="s">
        <v>1956</v>
      </c>
      <c r="N1886" t="s">
        <v>1962</v>
      </c>
      <c r="O1886">
        <v>1</v>
      </c>
      <c r="P1886" t="s">
        <v>1963</v>
      </c>
      <c r="Q1886" s="29">
        <v>1</v>
      </c>
      <c r="R1886" s="29">
        <v>41835</v>
      </c>
      <c r="S1886">
        <v>28061942</v>
      </c>
      <c r="T1886" t="s">
        <v>4044</v>
      </c>
    </row>
    <row r="1887" spans="1:20" x14ac:dyDescent="0.25">
      <c r="A1887">
        <v>2806195</v>
      </c>
      <c r="B1887" t="s">
        <v>4045</v>
      </c>
      <c r="C1887" t="s">
        <v>1956</v>
      </c>
      <c r="D1887" t="s">
        <v>1957</v>
      </c>
      <c r="E1887" t="s">
        <v>1958</v>
      </c>
      <c r="F1887" t="s">
        <v>1959</v>
      </c>
      <c r="G1887">
        <v>20</v>
      </c>
      <c r="H1887" t="s">
        <v>1960</v>
      </c>
      <c r="I1887" t="s">
        <v>1961</v>
      </c>
      <c r="M1887" t="s">
        <v>1956</v>
      </c>
      <c r="N1887" t="s">
        <v>1962</v>
      </c>
      <c r="O1887">
        <v>1</v>
      </c>
      <c r="P1887" t="s">
        <v>1963</v>
      </c>
      <c r="Q1887" s="29">
        <v>1</v>
      </c>
      <c r="R1887" s="29">
        <v>41835</v>
      </c>
      <c r="S1887">
        <v>28061950</v>
      </c>
      <c r="T1887" t="s">
        <v>4045</v>
      </c>
    </row>
    <row r="1888" spans="1:20" x14ac:dyDescent="0.25">
      <c r="A1888">
        <v>2806196</v>
      </c>
      <c r="B1888" t="s">
        <v>4046</v>
      </c>
      <c r="C1888" t="s">
        <v>1956</v>
      </c>
      <c r="D1888" t="s">
        <v>1957</v>
      </c>
      <c r="E1888" t="s">
        <v>1958</v>
      </c>
      <c r="F1888" t="s">
        <v>1959</v>
      </c>
      <c r="G1888">
        <v>20</v>
      </c>
      <c r="H1888" t="s">
        <v>1960</v>
      </c>
      <c r="I1888" t="s">
        <v>1961</v>
      </c>
      <c r="M1888" t="s">
        <v>1956</v>
      </c>
      <c r="N1888" t="s">
        <v>1962</v>
      </c>
      <c r="O1888">
        <v>1</v>
      </c>
      <c r="P1888" t="s">
        <v>1963</v>
      </c>
      <c r="Q1888" s="29">
        <v>1</v>
      </c>
      <c r="R1888" s="29">
        <v>41835</v>
      </c>
      <c r="S1888">
        <v>28061969</v>
      </c>
      <c r="T1888" t="s">
        <v>4046</v>
      </c>
    </row>
    <row r="1889" spans="1:20" x14ac:dyDescent="0.25">
      <c r="A1889">
        <v>2806197</v>
      </c>
      <c r="B1889" t="s">
        <v>4047</v>
      </c>
      <c r="C1889" t="s">
        <v>1956</v>
      </c>
      <c r="D1889" t="s">
        <v>1957</v>
      </c>
      <c r="E1889" t="s">
        <v>1958</v>
      </c>
      <c r="F1889" t="s">
        <v>1959</v>
      </c>
      <c r="G1889">
        <v>20</v>
      </c>
      <c r="H1889" t="s">
        <v>1960</v>
      </c>
      <c r="I1889" t="s">
        <v>1961</v>
      </c>
      <c r="M1889" t="s">
        <v>1956</v>
      </c>
      <c r="N1889" t="s">
        <v>1962</v>
      </c>
      <c r="O1889">
        <v>1</v>
      </c>
      <c r="P1889" t="s">
        <v>1963</v>
      </c>
      <c r="Q1889" s="29">
        <v>1</v>
      </c>
      <c r="R1889" s="29">
        <v>41835</v>
      </c>
      <c r="S1889">
        <v>28061977</v>
      </c>
      <c r="T1889" t="s">
        <v>4047</v>
      </c>
    </row>
    <row r="1890" spans="1:20" x14ac:dyDescent="0.25">
      <c r="A1890">
        <v>2806198</v>
      </c>
      <c r="B1890" t="s">
        <v>4048</v>
      </c>
      <c r="C1890" t="s">
        <v>1956</v>
      </c>
      <c r="D1890" t="s">
        <v>1957</v>
      </c>
      <c r="E1890" t="s">
        <v>1958</v>
      </c>
      <c r="F1890" t="s">
        <v>1959</v>
      </c>
      <c r="G1890">
        <v>20</v>
      </c>
      <c r="H1890" t="s">
        <v>1960</v>
      </c>
      <c r="I1890" t="s">
        <v>1961</v>
      </c>
      <c r="M1890" t="s">
        <v>1956</v>
      </c>
      <c r="N1890" t="s">
        <v>1962</v>
      </c>
      <c r="O1890">
        <v>1</v>
      </c>
      <c r="P1890" t="s">
        <v>1963</v>
      </c>
      <c r="Q1890" s="29">
        <v>1</v>
      </c>
      <c r="R1890" s="29">
        <v>41835</v>
      </c>
      <c r="S1890">
        <v>28061985</v>
      </c>
      <c r="T1890" t="s">
        <v>4048</v>
      </c>
    </row>
    <row r="1891" spans="1:20" x14ac:dyDescent="0.25">
      <c r="A1891">
        <v>2806199</v>
      </c>
      <c r="B1891" t="s">
        <v>4049</v>
      </c>
      <c r="C1891" t="s">
        <v>1956</v>
      </c>
      <c r="D1891" t="s">
        <v>1957</v>
      </c>
      <c r="E1891" t="s">
        <v>1958</v>
      </c>
      <c r="F1891" t="s">
        <v>1959</v>
      </c>
      <c r="G1891">
        <v>1</v>
      </c>
      <c r="H1891" t="s">
        <v>1960</v>
      </c>
      <c r="I1891" t="s">
        <v>1961</v>
      </c>
      <c r="M1891" t="s">
        <v>1956</v>
      </c>
      <c r="N1891" t="s">
        <v>1962</v>
      </c>
      <c r="O1891">
        <v>1</v>
      </c>
      <c r="P1891" t="s">
        <v>1963</v>
      </c>
      <c r="Q1891" s="29">
        <v>1</v>
      </c>
      <c r="R1891" s="29">
        <v>41835</v>
      </c>
      <c r="S1891">
        <v>28061993</v>
      </c>
      <c r="T1891" t="s">
        <v>4049</v>
      </c>
    </row>
    <row r="1892" spans="1:20" x14ac:dyDescent="0.25">
      <c r="A1892">
        <v>2806200</v>
      </c>
      <c r="B1892" t="s">
        <v>4050</v>
      </c>
      <c r="C1892" t="s">
        <v>1956</v>
      </c>
      <c r="D1892" t="s">
        <v>1957</v>
      </c>
      <c r="E1892" t="s">
        <v>1958</v>
      </c>
      <c r="F1892" t="s">
        <v>1959</v>
      </c>
      <c r="G1892">
        <v>20</v>
      </c>
      <c r="H1892" t="s">
        <v>1960</v>
      </c>
      <c r="I1892" t="s">
        <v>1961</v>
      </c>
      <c r="M1892" t="s">
        <v>1956</v>
      </c>
      <c r="N1892" t="s">
        <v>1962</v>
      </c>
      <c r="O1892">
        <v>1</v>
      </c>
      <c r="P1892" t="s">
        <v>1963</v>
      </c>
      <c r="Q1892" s="29">
        <v>1</v>
      </c>
      <c r="R1892" s="29">
        <v>41835</v>
      </c>
      <c r="S1892">
        <v>28062000</v>
      </c>
      <c r="T1892" t="s">
        <v>4050</v>
      </c>
    </row>
    <row r="1893" spans="1:20" x14ac:dyDescent="0.25">
      <c r="A1893">
        <v>2806201</v>
      </c>
      <c r="B1893" t="s">
        <v>4051</v>
      </c>
      <c r="C1893" t="s">
        <v>1956</v>
      </c>
      <c r="D1893" t="s">
        <v>1957</v>
      </c>
      <c r="E1893" t="s">
        <v>1958</v>
      </c>
      <c r="F1893" t="s">
        <v>1959</v>
      </c>
      <c r="G1893">
        <v>20</v>
      </c>
      <c r="H1893" t="s">
        <v>1960</v>
      </c>
      <c r="I1893" t="s">
        <v>1961</v>
      </c>
      <c r="M1893" t="s">
        <v>1956</v>
      </c>
      <c r="N1893" t="s">
        <v>1962</v>
      </c>
      <c r="O1893">
        <v>1</v>
      </c>
      <c r="P1893" t="s">
        <v>1963</v>
      </c>
      <c r="Q1893" s="29">
        <v>1</v>
      </c>
      <c r="R1893" s="29">
        <v>41835</v>
      </c>
      <c r="S1893">
        <v>28062019</v>
      </c>
      <c r="T1893" t="s">
        <v>4051</v>
      </c>
    </row>
    <row r="1894" spans="1:20" x14ac:dyDescent="0.25">
      <c r="A1894">
        <v>2806202</v>
      </c>
      <c r="B1894" t="s">
        <v>4052</v>
      </c>
      <c r="C1894" t="s">
        <v>1956</v>
      </c>
      <c r="D1894" t="s">
        <v>1957</v>
      </c>
      <c r="E1894" t="s">
        <v>1958</v>
      </c>
      <c r="F1894" t="s">
        <v>1959</v>
      </c>
      <c r="G1894">
        <v>20</v>
      </c>
      <c r="H1894" t="s">
        <v>1960</v>
      </c>
      <c r="I1894" t="s">
        <v>1961</v>
      </c>
      <c r="M1894" t="s">
        <v>1956</v>
      </c>
      <c r="N1894" t="s">
        <v>1962</v>
      </c>
      <c r="O1894">
        <v>1</v>
      </c>
      <c r="P1894" t="s">
        <v>1963</v>
      </c>
      <c r="Q1894" s="29">
        <v>1</v>
      </c>
      <c r="R1894" s="29">
        <v>41835</v>
      </c>
      <c r="S1894">
        <v>28062027</v>
      </c>
      <c r="T1894" t="s">
        <v>4052</v>
      </c>
    </row>
    <row r="1895" spans="1:20" x14ac:dyDescent="0.25">
      <c r="A1895">
        <v>2806203</v>
      </c>
      <c r="B1895" t="s">
        <v>4053</v>
      </c>
      <c r="C1895" t="s">
        <v>1956</v>
      </c>
      <c r="D1895" t="s">
        <v>1957</v>
      </c>
      <c r="E1895" t="s">
        <v>1958</v>
      </c>
      <c r="F1895" t="s">
        <v>1959</v>
      </c>
      <c r="G1895">
        <v>20</v>
      </c>
      <c r="H1895" t="s">
        <v>1960</v>
      </c>
      <c r="I1895" t="s">
        <v>1961</v>
      </c>
      <c r="M1895" t="s">
        <v>1956</v>
      </c>
      <c r="N1895" t="s">
        <v>1962</v>
      </c>
      <c r="O1895">
        <v>1</v>
      </c>
      <c r="P1895" t="s">
        <v>1963</v>
      </c>
      <c r="Q1895" s="29">
        <v>1</v>
      </c>
      <c r="R1895" s="29">
        <v>41835</v>
      </c>
      <c r="S1895">
        <v>28062035</v>
      </c>
      <c r="T1895" t="s">
        <v>4053</v>
      </c>
    </row>
    <row r="1896" spans="1:20" x14ac:dyDescent="0.25">
      <c r="A1896">
        <v>2806204</v>
      </c>
      <c r="B1896" t="s">
        <v>4054</v>
      </c>
      <c r="C1896" t="s">
        <v>1956</v>
      </c>
      <c r="D1896" t="s">
        <v>1957</v>
      </c>
      <c r="E1896" t="s">
        <v>1958</v>
      </c>
      <c r="F1896" t="s">
        <v>1959</v>
      </c>
      <c r="G1896">
        <v>20</v>
      </c>
      <c r="H1896" t="s">
        <v>1960</v>
      </c>
      <c r="I1896" t="s">
        <v>1961</v>
      </c>
      <c r="M1896" t="s">
        <v>1956</v>
      </c>
      <c r="N1896" t="s">
        <v>1962</v>
      </c>
      <c r="O1896">
        <v>1</v>
      </c>
      <c r="P1896" t="s">
        <v>1963</v>
      </c>
      <c r="Q1896" s="29">
        <v>1</v>
      </c>
      <c r="R1896" s="29">
        <v>41835</v>
      </c>
      <c r="S1896">
        <v>28062043</v>
      </c>
      <c r="T1896" t="s">
        <v>4054</v>
      </c>
    </row>
    <row r="1897" spans="1:20" x14ac:dyDescent="0.25">
      <c r="A1897">
        <v>2806205</v>
      </c>
      <c r="B1897" t="s">
        <v>4055</v>
      </c>
      <c r="C1897" t="s">
        <v>1956</v>
      </c>
      <c r="D1897" t="s">
        <v>1957</v>
      </c>
      <c r="E1897" t="s">
        <v>1958</v>
      </c>
      <c r="F1897" t="s">
        <v>1959</v>
      </c>
      <c r="G1897">
        <v>20</v>
      </c>
      <c r="H1897" t="s">
        <v>1960</v>
      </c>
      <c r="I1897" t="s">
        <v>1961</v>
      </c>
      <c r="M1897" t="s">
        <v>1956</v>
      </c>
      <c r="N1897" t="s">
        <v>1962</v>
      </c>
      <c r="O1897">
        <v>1</v>
      </c>
      <c r="P1897" t="s">
        <v>1963</v>
      </c>
      <c r="Q1897" s="29">
        <v>1</v>
      </c>
      <c r="R1897" s="29">
        <v>41835</v>
      </c>
      <c r="S1897">
        <v>28062051</v>
      </c>
      <c r="T1897" t="s">
        <v>4055</v>
      </c>
    </row>
    <row r="1898" spans="1:20" x14ac:dyDescent="0.25">
      <c r="A1898">
        <v>2806206</v>
      </c>
      <c r="B1898" t="s">
        <v>4056</v>
      </c>
      <c r="C1898" t="s">
        <v>1956</v>
      </c>
      <c r="D1898" t="s">
        <v>1957</v>
      </c>
      <c r="E1898" t="s">
        <v>1958</v>
      </c>
      <c r="F1898" t="s">
        <v>1959</v>
      </c>
      <c r="G1898">
        <v>20</v>
      </c>
      <c r="H1898" t="s">
        <v>1960</v>
      </c>
      <c r="I1898" t="s">
        <v>1961</v>
      </c>
      <c r="M1898" t="s">
        <v>1956</v>
      </c>
      <c r="N1898" t="s">
        <v>1962</v>
      </c>
      <c r="O1898">
        <v>1</v>
      </c>
      <c r="P1898" t="s">
        <v>1963</v>
      </c>
      <c r="Q1898" s="29">
        <v>1</v>
      </c>
      <c r="R1898" s="29">
        <v>41835</v>
      </c>
      <c r="S1898">
        <v>28062060</v>
      </c>
      <c r="T1898" t="s">
        <v>4056</v>
      </c>
    </row>
    <row r="1899" spans="1:20" x14ac:dyDescent="0.25">
      <c r="A1899">
        <v>2806207</v>
      </c>
      <c r="B1899" t="s">
        <v>4057</v>
      </c>
      <c r="C1899" t="s">
        <v>1956</v>
      </c>
      <c r="D1899" t="s">
        <v>1957</v>
      </c>
      <c r="E1899" t="s">
        <v>1958</v>
      </c>
      <c r="F1899" t="s">
        <v>1959</v>
      </c>
      <c r="G1899">
        <v>20</v>
      </c>
      <c r="H1899" t="s">
        <v>1960</v>
      </c>
      <c r="I1899" t="s">
        <v>1961</v>
      </c>
      <c r="M1899" t="s">
        <v>1956</v>
      </c>
      <c r="N1899" t="s">
        <v>1962</v>
      </c>
      <c r="O1899">
        <v>1</v>
      </c>
      <c r="P1899" t="s">
        <v>1963</v>
      </c>
      <c r="Q1899" s="29">
        <v>1</v>
      </c>
      <c r="R1899" s="29">
        <v>41835</v>
      </c>
      <c r="S1899">
        <v>28062078</v>
      </c>
      <c r="T1899" t="s">
        <v>4057</v>
      </c>
    </row>
    <row r="1900" spans="1:20" x14ac:dyDescent="0.25">
      <c r="A1900">
        <v>2806208</v>
      </c>
      <c r="B1900" t="s">
        <v>4058</v>
      </c>
      <c r="C1900" t="s">
        <v>1956</v>
      </c>
      <c r="D1900" t="s">
        <v>1957</v>
      </c>
      <c r="E1900" t="s">
        <v>1958</v>
      </c>
      <c r="F1900" t="s">
        <v>1959</v>
      </c>
      <c r="G1900">
        <v>20</v>
      </c>
      <c r="H1900" t="s">
        <v>1960</v>
      </c>
      <c r="I1900" t="s">
        <v>1961</v>
      </c>
      <c r="M1900" t="s">
        <v>1956</v>
      </c>
      <c r="N1900" t="s">
        <v>1962</v>
      </c>
      <c r="O1900">
        <v>1</v>
      </c>
      <c r="P1900" t="s">
        <v>1963</v>
      </c>
      <c r="Q1900" s="29">
        <v>1</v>
      </c>
      <c r="R1900" s="29">
        <v>41835</v>
      </c>
      <c r="S1900">
        <v>28062086</v>
      </c>
      <c r="T1900" t="s">
        <v>4058</v>
      </c>
    </row>
    <row r="1901" spans="1:20" x14ac:dyDescent="0.25">
      <c r="A1901">
        <v>2806209</v>
      </c>
      <c r="B1901" t="s">
        <v>4059</v>
      </c>
      <c r="C1901" t="s">
        <v>1956</v>
      </c>
      <c r="D1901" t="s">
        <v>1957</v>
      </c>
      <c r="E1901" t="s">
        <v>1958</v>
      </c>
      <c r="F1901" t="s">
        <v>1959</v>
      </c>
      <c r="G1901">
        <v>20</v>
      </c>
      <c r="H1901" t="s">
        <v>1960</v>
      </c>
      <c r="I1901" t="s">
        <v>1961</v>
      </c>
      <c r="M1901" t="s">
        <v>1956</v>
      </c>
      <c r="N1901" t="s">
        <v>1962</v>
      </c>
      <c r="O1901">
        <v>1</v>
      </c>
      <c r="P1901" t="s">
        <v>1963</v>
      </c>
      <c r="Q1901" s="29">
        <v>1</v>
      </c>
      <c r="R1901" s="29">
        <v>41835</v>
      </c>
      <c r="S1901">
        <v>28062094</v>
      </c>
      <c r="T1901" t="s">
        <v>4059</v>
      </c>
    </row>
    <row r="1902" spans="1:20" x14ac:dyDescent="0.25">
      <c r="A1902">
        <v>2806210</v>
      </c>
      <c r="B1902" t="s">
        <v>4060</v>
      </c>
      <c r="C1902" t="s">
        <v>1956</v>
      </c>
      <c r="D1902" t="s">
        <v>1957</v>
      </c>
      <c r="E1902" t="s">
        <v>1958</v>
      </c>
      <c r="F1902" t="s">
        <v>1959</v>
      </c>
      <c r="G1902">
        <v>20</v>
      </c>
      <c r="H1902" t="s">
        <v>1960</v>
      </c>
      <c r="I1902" t="s">
        <v>1961</v>
      </c>
      <c r="M1902" t="s">
        <v>1956</v>
      </c>
      <c r="N1902" t="s">
        <v>1962</v>
      </c>
      <c r="O1902">
        <v>1</v>
      </c>
      <c r="P1902" t="s">
        <v>1963</v>
      </c>
      <c r="Q1902" s="29">
        <v>1</v>
      </c>
      <c r="R1902" s="29">
        <v>41835</v>
      </c>
      <c r="S1902">
        <v>28062108</v>
      </c>
      <c r="T1902" t="s">
        <v>4061</v>
      </c>
    </row>
    <row r="1903" spans="1:20" x14ac:dyDescent="0.25">
      <c r="A1903">
        <v>2806211</v>
      </c>
      <c r="B1903" t="s">
        <v>4062</v>
      </c>
      <c r="C1903" t="s">
        <v>1956</v>
      </c>
      <c r="D1903" t="s">
        <v>1957</v>
      </c>
      <c r="E1903" t="s">
        <v>1958</v>
      </c>
      <c r="F1903" t="s">
        <v>1959</v>
      </c>
      <c r="G1903">
        <v>20</v>
      </c>
      <c r="H1903" t="s">
        <v>1960</v>
      </c>
      <c r="I1903" t="s">
        <v>1961</v>
      </c>
      <c r="M1903" t="s">
        <v>1956</v>
      </c>
      <c r="N1903" t="s">
        <v>1962</v>
      </c>
      <c r="O1903">
        <v>1</v>
      </c>
      <c r="P1903" t="s">
        <v>1963</v>
      </c>
      <c r="Q1903" s="29">
        <v>1</v>
      </c>
      <c r="R1903" s="29">
        <v>41835</v>
      </c>
      <c r="S1903">
        <v>28062116</v>
      </c>
      <c r="T1903" t="s">
        <v>4062</v>
      </c>
    </row>
    <row r="1904" spans="1:20" x14ac:dyDescent="0.25">
      <c r="A1904">
        <v>2806212</v>
      </c>
      <c r="B1904" t="s">
        <v>4063</v>
      </c>
      <c r="C1904" t="s">
        <v>1956</v>
      </c>
      <c r="D1904" t="s">
        <v>1957</v>
      </c>
      <c r="E1904" t="s">
        <v>1958</v>
      </c>
      <c r="F1904" t="s">
        <v>1959</v>
      </c>
      <c r="G1904">
        <v>20</v>
      </c>
      <c r="H1904" t="s">
        <v>1960</v>
      </c>
      <c r="I1904" t="s">
        <v>1961</v>
      </c>
      <c r="M1904" t="s">
        <v>1956</v>
      </c>
      <c r="N1904" t="s">
        <v>1962</v>
      </c>
      <c r="O1904">
        <v>1</v>
      </c>
      <c r="P1904" t="s">
        <v>1963</v>
      </c>
      <c r="Q1904" s="29">
        <v>1</v>
      </c>
      <c r="R1904" s="29">
        <v>41835</v>
      </c>
      <c r="S1904">
        <v>28062124</v>
      </c>
      <c r="T1904" t="s">
        <v>4063</v>
      </c>
    </row>
    <row r="1905" spans="1:20" x14ac:dyDescent="0.25">
      <c r="A1905">
        <v>2806213</v>
      </c>
      <c r="B1905" t="s">
        <v>4064</v>
      </c>
      <c r="C1905" t="s">
        <v>1956</v>
      </c>
      <c r="D1905" t="s">
        <v>1957</v>
      </c>
      <c r="E1905" t="s">
        <v>1958</v>
      </c>
      <c r="F1905" t="s">
        <v>1959</v>
      </c>
      <c r="G1905">
        <v>20</v>
      </c>
      <c r="H1905" t="s">
        <v>1960</v>
      </c>
      <c r="I1905" t="s">
        <v>1961</v>
      </c>
      <c r="M1905" t="s">
        <v>1956</v>
      </c>
      <c r="N1905" t="s">
        <v>1962</v>
      </c>
      <c r="O1905">
        <v>1</v>
      </c>
      <c r="P1905" t="s">
        <v>1963</v>
      </c>
      <c r="Q1905" s="29">
        <v>1</v>
      </c>
      <c r="R1905" s="29">
        <v>41835</v>
      </c>
      <c r="S1905">
        <v>28062132</v>
      </c>
      <c r="T1905" t="s">
        <v>4064</v>
      </c>
    </row>
    <row r="1906" spans="1:20" x14ac:dyDescent="0.25">
      <c r="A1906">
        <v>2806214</v>
      </c>
      <c r="B1906" t="s">
        <v>4065</v>
      </c>
      <c r="C1906" t="s">
        <v>1956</v>
      </c>
      <c r="D1906" t="s">
        <v>1957</v>
      </c>
      <c r="E1906" t="s">
        <v>1958</v>
      </c>
      <c r="F1906" t="s">
        <v>1959</v>
      </c>
      <c r="G1906">
        <v>20</v>
      </c>
      <c r="H1906" t="s">
        <v>1960</v>
      </c>
      <c r="I1906" t="s">
        <v>1961</v>
      </c>
      <c r="M1906" t="s">
        <v>1956</v>
      </c>
      <c r="N1906" t="s">
        <v>1962</v>
      </c>
      <c r="O1906">
        <v>1</v>
      </c>
      <c r="P1906" t="s">
        <v>1963</v>
      </c>
      <c r="Q1906" s="29">
        <v>1</v>
      </c>
      <c r="R1906" s="29">
        <v>41835</v>
      </c>
      <c r="S1906">
        <v>28062140</v>
      </c>
      <c r="T1906" t="s">
        <v>4065</v>
      </c>
    </row>
    <row r="1907" spans="1:20" x14ac:dyDescent="0.25">
      <c r="A1907">
        <v>2806215</v>
      </c>
      <c r="B1907" t="s">
        <v>4066</v>
      </c>
      <c r="C1907" t="s">
        <v>1956</v>
      </c>
      <c r="D1907" t="s">
        <v>1957</v>
      </c>
      <c r="E1907" t="s">
        <v>1958</v>
      </c>
      <c r="F1907" t="s">
        <v>1959</v>
      </c>
      <c r="G1907">
        <v>20</v>
      </c>
      <c r="H1907" t="s">
        <v>1960</v>
      </c>
      <c r="I1907" t="s">
        <v>1961</v>
      </c>
      <c r="M1907" t="s">
        <v>1956</v>
      </c>
      <c r="N1907" t="s">
        <v>1962</v>
      </c>
      <c r="O1907">
        <v>1</v>
      </c>
      <c r="P1907" t="s">
        <v>1963</v>
      </c>
      <c r="Q1907" s="29">
        <v>1</v>
      </c>
      <c r="R1907" s="29">
        <v>41835</v>
      </c>
      <c r="S1907">
        <v>28062159</v>
      </c>
      <c r="T1907" t="s">
        <v>4066</v>
      </c>
    </row>
    <row r="1908" spans="1:20" x14ac:dyDescent="0.25">
      <c r="A1908">
        <v>2806216</v>
      </c>
      <c r="B1908" t="s">
        <v>4067</v>
      </c>
      <c r="C1908" t="s">
        <v>1956</v>
      </c>
      <c r="D1908" t="s">
        <v>1957</v>
      </c>
      <c r="E1908" t="s">
        <v>1958</v>
      </c>
      <c r="F1908" t="s">
        <v>1959</v>
      </c>
      <c r="G1908">
        <v>20</v>
      </c>
      <c r="H1908" t="s">
        <v>1960</v>
      </c>
      <c r="I1908" t="s">
        <v>1961</v>
      </c>
      <c r="M1908" t="s">
        <v>1956</v>
      </c>
      <c r="N1908" t="s">
        <v>1962</v>
      </c>
      <c r="O1908">
        <v>1</v>
      </c>
      <c r="P1908" t="s">
        <v>1963</v>
      </c>
      <c r="Q1908" s="29">
        <v>1</v>
      </c>
      <c r="R1908" s="29">
        <v>41835</v>
      </c>
      <c r="S1908">
        <v>28062167</v>
      </c>
      <c r="T1908" t="s">
        <v>4067</v>
      </c>
    </row>
    <row r="1909" spans="1:20" x14ac:dyDescent="0.25">
      <c r="A1909">
        <v>2806217</v>
      </c>
      <c r="B1909" t="s">
        <v>4068</v>
      </c>
      <c r="C1909" t="s">
        <v>1956</v>
      </c>
      <c r="D1909" t="s">
        <v>1957</v>
      </c>
      <c r="E1909" t="s">
        <v>1958</v>
      </c>
      <c r="F1909" t="s">
        <v>1959</v>
      </c>
      <c r="G1909">
        <v>20</v>
      </c>
      <c r="H1909" t="s">
        <v>1960</v>
      </c>
      <c r="I1909" t="s">
        <v>1961</v>
      </c>
      <c r="M1909" t="s">
        <v>1956</v>
      </c>
      <c r="N1909" t="s">
        <v>1962</v>
      </c>
      <c r="O1909">
        <v>1</v>
      </c>
      <c r="P1909" t="s">
        <v>1963</v>
      </c>
      <c r="Q1909" s="29">
        <v>1</v>
      </c>
      <c r="R1909" s="29">
        <v>41835</v>
      </c>
      <c r="S1909">
        <v>28062175</v>
      </c>
      <c r="T1909" t="s">
        <v>4068</v>
      </c>
    </row>
    <row r="1910" spans="1:20" x14ac:dyDescent="0.25">
      <c r="A1910">
        <v>2806218</v>
      </c>
      <c r="B1910" t="s">
        <v>4069</v>
      </c>
      <c r="C1910" t="s">
        <v>1956</v>
      </c>
      <c r="D1910" t="s">
        <v>1957</v>
      </c>
      <c r="E1910" t="s">
        <v>1958</v>
      </c>
      <c r="F1910" t="s">
        <v>1959</v>
      </c>
      <c r="G1910">
        <v>20</v>
      </c>
      <c r="H1910" t="s">
        <v>1960</v>
      </c>
      <c r="I1910" t="s">
        <v>1961</v>
      </c>
      <c r="M1910" t="s">
        <v>1956</v>
      </c>
      <c r="N1910" t="s">
        <v>1962</v>
      </c>
      <c r="O1910">
        <v>1</v>
      </c>
      <c r="P1910" t="s">
        <v>1963</v>
      </c>
      <c r="Q1910" s="29">
        <v>1</v>
      </c>
      <c r="R1910" s="29">
        <v>41835</v>
      </c>
      <c r="S1910">
        <v>28062183</v>
      </c>
      <c r="T1910" t="s">
        <v>4069</v>
      </c>
    </row>
    <row r="1911" spans="1:20" x14ac:dyDescent="0.25">
      <c r="A1911">
        <v>2806219</v>
      </c>
      <c r="B1911" t="s">
        <v>4070</v>
      </c>
      <c r="C1911" t="s">
        <v>1956</v>
      </c>
      <c r="D1911" t="s">
        <v>1957</v>
      </c>
      <c r="E1911" t="s">
        <v>1958</v>
      </c>
      <c r="F1911" t="s">
        <v>1959</v>
      </c>
      <c r="G1911">
        <v>20</v>
      </c>
      <c r="H1911" t="s">
        <v>1960</v>
      </c>
      <c r="I1911" t="s">
        <v>1961</v>
      </c>
      <c r="M1911" t="s">
        <v>1956</v>
      </c>
      <c r="N1911" t="s">
        <v>1962</v>
      </c>
      <c r="O1911">
        <v>1</v>
      </c>
      <c r="P1911" t="s">
        <v>1963</v>
      </c>
      <c r="Q1911" s="29">
        <v>1</v>
      </c>
      <c r="R1911" s="29">
        <v>41835</v>
      </c>
      <c r="S1911">
        <v>28062191</v>
      </c>
      <c r="T1911" t="s">
        <v>4070</v>
      </c>
    </row>
    <row r="1912" spans="1:20" x14ac:dyDescent="0.25">
      <c r="A1912">
        <v>2806220</v>
      </c>
      <c r="B1912" t="s">
        <v>4071</v>
      </c>
      <c r="C1912" t="s">
        <v>1956</v>
      </c>
      <c r="D1912" t="s">
        <v>1957</v>
      </c>
      <c r="E1912" t="s">
        <v>1958</v>
      </c>
      <c r="F1912" t="s">
        <v>1959</v>
      </c>
      <c r="G1912">
        <v>20</v>
      </c>
      <c r="H1912" t="s">
        <v>1960</v>
      </c>
      <c r="I1912" t="s">
        <v>1961</v>
      </c>
      <c r="M1912" t="s">
        <v>1956</v>
      </c>
      <c r="N1912" t="s">
        <v>1962</v>
      </c>
      <c r="O1912">
        <v>1</v>
      </c>
      <c r="P1912" t="s">
        <v>1963</v>
      </c>
      <c r="Q1912" s="29">
        <v>1</v>
      </c>
      <c r="R1912" s="29">
        <v>41835</v>
      </c>
      <c r="S1912">
        <v>28062205</v>
      </c>
      <c r="T1912" t="s">
        <v>4071</v>
      </c>
    </row>
    <row r="1913" spans="1:20" x14ac:dyDescent="0.25">
      <c r="A1913">
        <v>2806221</v>
      </c>
      <c r="B1913" t="s">
        <v>4072</v>
      </c>
      <c r="C1913" t="s">
        <v>1956</v>
      </c>
      <c r="D1913" t="s">
        <v>1957</v>
      </c>
      <c r="E1913" t="s">
        <v>1958</v>
      </c>
      <c r="F1913" t="s">
        <v>1959</v>
      </c>
      <c r="G1913">
        <v>20</v>
      </c>
      <c r="H1913" t="s">
        <v>1960</v>
      </c>
      <c r="I1913" t="s">
        <v>1961</v>
      </c>
      <c r="M1913" t="s">
        <v>1956</v>
      </c>
      <c r="N1913" t="s">
        <v>1962</v>
      </c>
      <c r="O1913">
        <v>1</v>
      </c>
      <c r="P1913" t="s">
        <v>1963</v>
      </c>
      <c r="Q1913" s="29">
        <v>1</v>
      </c>
      <c r="R1913" s="29">
        <v>41835</v>
      </c>
      <c r="S1913">
        <v>28062213</v>
      </c>
      <c r="T1913" t="s">
        <v>4072</v>
      </c>
    </row>
    <row r="1914" spans="1:20" x14ac:dyDescent="0.25">
      <c r="A1914">
        <v>2806222</v>
      </c>
      <c r="B1914" t="s">
        <v>4073</v>
      </c>
      <c r="C1914" t="s">
        <v>1956</v>
      </c>
      <c r="D1914" t="s">
        <v>1957</v>
      </c>
      <c r="E1914" t="s">
        <v>1958</v>
      </c>
      <c r="F1914" t="s">
        <v>1959</v>
      </c>
      <c r="G1914">
        <v>20</v>
      </c>
      <c r="H1914" t="s">
        <v>1960</v>
      </c>
      <c r="I1914" t="s">
        <v>1961</v>
      </c>
      <c r="M1914" t="s">
        <v>1956</v>
      </c>
      <c r="N1914" t="s">
        <v>1962</v>
      </c>
      <c r="O1914">
        <v>1</v>
      </c>
      <c r="P1914" t="s">
        <v>1963</v>
      </c>
      <c r="Q1914" s="29">
        <v>1</v>
      </c>
      <c r="R1914" s="29">
        <v>41835</v>
      </c>
      <c r="S1914">
        <v>28062221</v>
      </c>
      <c r="T1914" t="s">
        <v>4074</v>
      </c>
    </row>
    <row r="1915" spans="1:20" x14ac:dyDescent="0.25">
      <c r="A1915">
        <v>2806223</v>
      </c>
      <c r="B1915" t="s">
        <v>4075</v>
      </c>
      <c r="C1915" t="s">
        <v>1956</v>
      </c>
      <c r="D1915" t="s">
        <v>1957</v>
      </c>
      <c r="E1915" t="s">
        <v>1958</v>
      </c>
      <c r="F1915" t="s">
        <v>1959</v>
      </c>
      <c r="G1915">
        <v>20</v>
      </c>
      <c r="H1915" t="s">
        <v>1960</v>
      </c>
      <c r="I1915" t="s">
        <v>1961</v>
      </c>
      <c r="M1915" t="s">
        <v>1956</v>
      </c>
      <c r="N1915" t="s">
        <v>1962</v>
      </c>
      <c r="O1915">
        <v>1</v>
      </c>
      <c r="P1915" t="s">
        <v>1963</v>
      </c>
      <c r="Q1915" s="29">
        <v>1</v>
      </c>
      <c r="R1915" s="29">
        <v>41835</v>
      </c>
      <c r="S1915">
        <v>28062230</v>
      </c>
      <c r="T1915" t="s">
        <v>4075</v>
      </c>
    </row>
    <row r="1916" spans="1:20" x14ac:dyDescent="0.25">
      <c r="A1916">
        <v>2806224</v>
      </c>
      <c r="B1916" t="s">
        <v>4076</v>
      </c>
      <c r="C1916" t="s">
        <v>1956</v>
      </c>
      <c r="D1916" t="s">
        <v>1957</v>
      </c>
      <c r="E1916" t="s">
        <v>1958</v>
      </c>
      <c r="F1916" t="s">
        <v>1959</v>
      </c>
      <c r="G1916">
        <v>20</v>
      </c>
      <c r="H1916" t="s">
        <v>1960</v>
      </c>
      <c r="I1916" t="s">
        <v>1961</v>
      </c>
      <c r="M1916" t="s">
        <v>1956</v>
      </c>
      <c r="N1916" t="s">
        <v>1962</v>
      </c>
      <c r="O1916">
        <v>1</v>
      </c>
      <c r="P1916" t="s">
        <v>1963</v>
      </c>
      <c r="Q1916" s="29">
        <v>1</v>
      </c>
      <c r="R1916" s="29">
        <v>41835</v>
      </c>
      <c r="S1916">
        <v>28062248</v>
      </c>
      <c r="T1916" t="s">
        <v>4076</v>
      </c>
    </row>
    <row r="1917" spans="1:20" x14ac:dyDescent="0.25">
      <c r="A1917">
        <v>2806225</v>
      </c>
      <c r="B1917" t="s">
        <v>4077</v>
      </c>
      <c r="C1917" t="s">
        <v>1956</v>
      </c>
      <c r="D1917" t="s">
        <v>1957</v>
      </c>
      <c r="E1917" t="s">
        <v>1958</v>
      </c>
      <c r="F1917" t="s">
        <v>1959</v>
      </c>
      <c r="G1917">
        <v>20</v>
      </c>
      <c r="H1917" t="s">
        <v>1960</v>
      </c>
      <c r="I1917" t="s">
        <v>1961</v>
      </c>
      <c r="M1917" t="s">
        <v>1956</v>
      </c>
      <c r="N1917" t="s">
        <v>1962</v>
      </c>
      <c r="O1917">
        <v>1</v>
      </c>
      <c r="P1917" t="s">
        <v>1963</v>
      </c>
      <c r="Q1917" s="29">
        <v>1</v>
      </c>
      <c r="R1917" s="29">
        <v>41835</v>
      </c>
      <c r="S1917">
        <v>28062256</v>
      </c>
      <c r="T1917" t="s">
        <v>4077</v>
      </c>
    </row>
    <row r="1918" spans="1:20" x14ac:dyDescent="0.25">
      <c r="A1918">
        <v>2806226</v>
      </c>
      <c r="B1918" t="s">
        <v>4078</v>
      </c>
      <c r="C1918" t="s">
        <v>1956</v>
      </c>
      <c r="D1918" t="s">
        <v>1957</v>
      </c>
      <c r="E1918" t="s">
        <v>1958</v>
      </c>
      <c r="F1918" t="s">
        <v>1959</v>
      </c>
      <c r="G1918">
        <v>20</v>
      </c>
      <c r="H1918" t="s">
        <v>1960</v>
      </c>
      <c r="I1918" t="s">
        <v>1961</v>
      </c>
      <c r="M1918" t="s">
        <v>1956</v>
      </c>
      <c r="N1918" t="s">
        <v>1962</v>
      </c>
      <c r="O1918">
        <v>1</v>
      </c>
      <c r="P1918" t="s">
        <v>1963</v>
      </c>
      <c r="Q1918" s="29">
        <v>1</v>
      </c>
      <c r="R1918" s="29">
        <v>41835</v>
      </c>
      <c r="S1918">
        <v>28062264</v>
      </c>
      <c r="T1918" t="s">
        <v>4078</v>
      </c>
    </row>
    <row r="1919" spans="1:20" x14ac:dyDescent="0.25">
      <c r="A1919">
        <v>2806227</v>
      </c>
      <c r="B1919" t="s">
        <v>4079</v>
      </c>
      <c r="C1919" t="s">
        <v>1956</v>
      </c>
      <c r="D1919" t="s">
        <v>1957</v>
      </c>
      <c r="E1919" t="s">
        <v>1958</v>
      </c>
      <c r="F1919" t="s">
        <v>1959</v>
      </c>
      <c r="G1919">
        <v>20</v>
      </c>
      <c r="H1919" t="s">
        <v>1960</v>
      </c>
      <c r="I1919" t="s">
        <v>1961</v>
      </c>
      <c r="M1919" t="s">
        <v>1956</v>
      </c>
      <c r="N1919" t="s">
        <v>1962</v>
      </c>
      <c r="O1919">
        <v>1</v>
      </c>
      <c r="P1919" t="s">
        <v>1963</v>
      </c>
      <c r="Q1919" s="29">
        <v>1</v>
      </c>
      <c r="R1919" s="29">
        <v>41835</v>
      </c>
      <c r="S1919">
        <v>28062272</v>
      </c>
      <c r="T1919" t="s">
        <v>4079</v>
      </c>
    </row>
    <row r="1920" spans="1:20" x14ac:dyDescent="0.25">
      <c r="A1920">
        <v>2806228</v>
      </c>
      <c r="B1920" t="s">
        <v>4080</v>
      </c>
      <c r="C1920" t="s">
        <v>1956</v>
      </c>
      <c r="D1920" t="s">
        <v>1957</v>
      </c>
      <c r="E1920" t="s">
        <v>1958</v>
      </c>
      <c r="F1920" t="s">
        <v>1959</v>
      </c>
      <c r="G1920">
        <v>20</v>
      </c>
      <c r="H1920" t="s">
        <v>1960</v>
      </c>
      <c r="I1920" t="s">
        <v>1961</v>
      </c>
      <c r="M1920" t="s">
        <v>1956</v>
      </c>
      <c r="N1920" t="s">
        <v>1962</v>
      </c>
      <c r="O1920">
        <v>1</v>
      </c>
      <c r="P1920" t="s">
        <v>1963</v>
      </c>
      <c r="Q1920" s="29">
        <v>1</v>
      </c>
      <c r="R1920" s="29">
        <v>41835</v>
      </c>
      <c r="S1920">
        <v>28062280</v>
      </c>
      <c r="T1920" t="s">
        <v>4080</v>
      </c>
    </row>
    <row r="1921" spans="1:20" x14ac:dyDescent="0.25">
      <c r="A1921">
        <v>2806229</v>
      </c>
      <c r="B1921" t="s">
        <v>4081</v>
      </c>
      <c r="C1921" t="s">
        <v>1956</v>
      </c>
      <c r="D1921" t="s">
        <v>1957</v>
      </c>
      <c r="E1921" t="s">
        <v>1958</v>
      </c>
      <c r="F1921" t="s">
        <v>1959</v>
      </c>
      <c r="G1921">
        <v>20</v>
      </c>
      <c r="H1921" t="s">
        <v>1960</v>
      </c>
      <c r="I1921" t="s">
        <v>1961</v>
      </c>
      <c r="M1921" t="s">
        <v>1956</v>
      </c>
      <c r="N1921" t="s">
        <v>1962</v>
      </c>
      <c r="O1921">
        <v>1</v>
      </c>
      <c r="P1921" t="s">
        <v>1963</v>
      </c>
      <c r="Q1921" s="29">
        <v>1</v>
      </c>
      <c r="R1921" s="29">
        <v>41835</v>
      </c>
      <c r="S1921">
        <v>28062299</v>
      </c>
      <c r="T1921" t="s">
        <v>4081</v>
      </c>
    </row>
    <row r="1922" spans="1:20" x14ac:dyDescent="0.25">
      <c r="A1922">
        <v>2806230</v>
      </c>
      <c r="B1922" t="s">
        <v>4082</v>
      </c>
      <c r="C1922" t="s">
        <v>1956</v>
      </c>
      <c r="D1922" t="s">
        <v>1957</v>
      </c>
      <c r="E1922" t="s">
        <v>1958</v>
      </c>
      <c r="F1922" t="s">
        <v>1959</v>
      </c>
      <c r="G1922">
        <v>20</v>
      </c>
      <c r="H1922" t="s">
        <v>1960</v>
      </c>
      <c r="I1922" t="s">
        <v>1961</v>
      </c>
      <c r="M1922" t="s">
        <v>1956</v>
      </c>
      <c r="N1922" t="s">
        <v>1962</v>
      </c>
      <c r="O1922">
        <v>1</v>
      </c>
      <c r="P1922" t="s">
        <v>1963</v>
      </c>
      <c r="Q1922" s="29">
        <v>1</v>
      </c>
      <c r="R1922" s="29">
        <v>41835</v>
      </c>
      <c r="S1922">
        <v>28062302</v>
      </c>
      <c r="T1922" t="s">
        <v>4082</v>
      </c>
    </row>
    <row r="1923" spans="1:20" x14ac:dyDescent="0.25">
      <c r="A1923">
        <v>2806231</v>
      </c>
      <c r="B1923" t="s">
        <v>4083</v>
      </c>
      <c r="C1923" t="s">
        <v>1956</v>
      </c>
      <c r="D1923" t="s">
        <v>1957</v>
      </c>
      <c r="E1923" t="s">
        <v>1958</v>
      </c>
      <c r="F1923" t="s">
        <v>1959</v>
      </c>
      <c r="G1923">
        <v>20</v>
      </c>
      <c r="H1923" t="s">
        <v>1960</v>
      </c>
      <c r="I1923" t="s">
        <v>1961</v>
      </c>
      <c r="M1923" t="s">
        <v>1956</v>
      </c>
      <c r="N1923" t="s">
        <v>1962</v>
      </c>
      <c r="O1923">
        <v>1</v>
      </c>
      <c r="P1923" t="s">
        <v>1963</v>
      </c>
      <c r="Q1923" s="29">
        <v>1</v>
      </c>
      <c r="R1923" s="29">
        <v>41835</v>
      </c>
      <c r="S1923">
        <v>28062310</v>
      </c>
      <c r="T1923" t="s">
        <v>4083</v>
      </c>
    </row>
    <row r="1924" spans="1:20" x14ac:dyDescent="0.25">
      <c r="A1924">
        <v>2806232</v>
      </c>
      <c r="B1924" t="s">
        <v>4084</v>
      </c>
      <c r="C1924" t="s">
        <v>1956</v>
      </c>
      <c r="D1924" t="s">
        <v>1957</v>
      </c>
      <c r="E1924" t="s">
        <v>1958</v>
      </c>
      <c r="F1924" t="s">
        <v>1959</v>
      </c>
      <c r="G1924">
        <v>20</v>
      </c>
      <c r="H1924" t="s">
        <v>1960</v>
      </c>
      <c r="I1924" t="s">
        <v>1961</v>
      </c>
      <c r="M1924" t="s">
        <v>1956</v>
      </c>
      <c r="N1924" t="s">
        <v>1962</v>
      </c>
      <c r="O1924">
        <v>1</v>
      </c>
      <c r="P1924" t="s">
        <v>1963</v>
      </c>
      <c r="Q1924" s="29">
        <v>1</v>
      </c>
      <c r="R1924" s="29">
        <v>41835</v>
      </c>
      <c r="S1924">
        <v>28062329</v>
      </c>
      <c r="T1924" t="s">
        <v>4084</v>
      </c>
    </row>
    <row r="1925" spans="1:20" x14ac:dyDescent="0.25">
      <c r="A1925">
        <v>2806233</v>
      </c>
      <c r="B1925" t="s">
        <v>4085</v>
      </c>
      <c r="C1925" t="s">
        <v>1956</v>
      </c>
      <c r="D1925" t="s">
        <v>1957</v>
      </c>
      <c r="E1925" t="s">
        <v>1958</v>
      </c>
      <c r="F1925" t="s">
        <v>1959</v>
      </c>
      <c r="G1925">
        <v>20</v>
      </c>
      <c r="H1925" t="s">
        <v>1960</v>
      </c>
      <c r="I1925" t="s">
        <v>1961</v>
      </c>
      <c r="M1925" t="s">
        <v>1956</v>
      </c>
      <c r="N1925" t="s">
        <v>1962</v>
      </c>
      <c r="O1925">
        <v>1</v>
      </c>
      <c r="P1925" t="s">
        <v>1963</v>
      </c>
      <c r="Q1925" s="29">
        <v>1</v>
      </c>
      <c r="R1925" s="29">
        <v>41835</v>
      </c>
      <c r="S1925">
        <v>28062337</v>
      </c>
      <c r="T1925" t="s">
        <v>4086</v>
      </c>
    </row>
    <row r="1926" spans="1:20" x14ac:dyDescent="0.25">
      <c r="A1926">
        <v>2806234</v>
      </c>
      <c r="B1926" t="s">
        <v>4087</v>
      </c>
      <c r="C1926" t="s">
        <v>1956</v>
      </c>
      <c r="D1926" t="s">
        <v>1957</v>
      </c>
      <c r="E1926" t="s">
        <v>1958</v>
      </c>
      <c r="F1926" t="s">
        <v>1959</v>
      </c>
      <c r="G1926">
        <v>20</v>
      </c>
      <c r="H1926" t="s">
        <v>1960</v>
      </c>
      <c r="I1926" t="s">
        <v>1961</v>
      </c>
      <c r="M1926" t="s">
        <v>1956</v>
      </c>
      <c r="N1926" t="s">
        <v>1962</v>
      </c>
      <c r="O1926">
        <v>1</v>
      </c>
      <c r="P1926" t="s">
        <v>1963</v>
      </c>
      <c r="Q1926" s="29">
        <v>1</v>
      </c>
      <c r="R1926" s="29">
        <v>41835</v>
      </c>
      <c r="S1926">
        <v>28062345</v>
      </c>
      <c r="T1926" t="s">
        <v>4087</v>
      </c>
    </row>
    <row r="1927" spans="1:20" x14ac:dyDescent="0.25">
      <c r="A1927">
        <v>2806235</v>
      </c>
      <c r="B1927" t="s">
        <v>4088</v>
      </c>
      <c r="C1927" t="s">
        <v>1956</v>
      </c>
      <c r="D1927" t="s">
        <v>1957</v>
      </c>
      <c r="E1927" t="s">
        <v>1958</v>
      </c>
      <c r="F1927" t="s">
        <v>1959</v>
      </c>
      <c r="G1927">
        <v>20</v>
      </c>
      <c r="H1927" t="s">
        <v>1960</v>
      </c>
      <c r="I1927" t="s">
        <v>1961</v>
      </c>
      <c r="M1927" t="s">
        <v>1956</v>
      </c>
      <c r="N1927" t="s">
        <v>1962</v>
      </c>
      <c r="O1927">
        <v>1</v>
      </c>
      <c r="P1927" t="s">
        <v>1963</v>
      </c>
      <c r="Q1927" s="29">
        <v>1</v>
      </c>
      <c r="R1927" s="29">
        <v>41835</v>
      </c>
      <c r="S1927">
        <v>28062353</v>
      </c>
      <c r="T1927" t="s">
        <v>4088</v>
      </c>
    </row>
    <row r="1928" spans="1:20" x14ac:dyDescent="0.25">
      <c r="A1928">
        <v>2806236</v>
      </c>
      <c r="B1928" t="s">
        <v>4089</v>
      </c>
      <c r="C1928" t="s">
        <v>1956</v>
      </c>
      <c r="D1928" t="s">
        <v>1957</v>
      </c>
      <c r="E1928" t="s">
        <v>1958</v>
      </c>
      <c r="F1928" t="s">
        <v>1959</v>
      </c>
      <c r="G1928">
        <v>20</v>
      </c>
      <c r="H1928" t="s">
        <v>1960</v>
      </c>
      <c r="I1928" t="s">
        <v>1961</v>
      </c>
      <c r="M1928" t="s">
        <v>1956</v>
      </c>
      <c r="N1928" t="s">
        <v>1962</v>
      </c>
      <c r="O1928">
        <v>1</v>
      </c>
      <c r="P1928" t="s">
        <v>1963</v>
      </c>
      <c r="Q1928" s="29">
        <v>1</v>
      </c>
      <c r="R1928" s="29">
        <v>41835</v>
      </c>
      <c r="S1928">
        <v>28062361</v>
      </c>
      <c r="T1928" t="s">
        <v>4089</v>
      </c>
    </row>
    <row r="1929" spans="1:20" x14ac:dyDescent="0.25">
      <c r="A1929">
        <v>2806237</v>
      </c>
      <c r="B1929" t="s">
        <v>4090</v>
      </c>
      <c r="C1929" t="s">
        <v>1956</v>
      </c>
      <c r="D1929" t="s">
        <v>1957</v>
      </c>
      <c r="E1929" t="s">
        <v>1958</v>
      </c>
      <c r="F1929" t="s">
        <v>1959</v>
      </c>
      <c r="G1929">
        <v>1</v>
      </c>
      <c r="H1929" t="s">
        <v>1960</v>
      </c>
      <c r="I1929" t="s">
        <v>1961</v>
      </c>
      <c r="M1929" t="s">
        <v>1956</v>
      </c>
      <c r="N1929" t="s">
        <v>1962</v>
      </c>
      <c r="O1929">
        <v>1</v>
      </c>
      <c r="P1929" t="s">
        <v>1963</v>
      </c>
      <c r="Q1929" s="29">
        <v>1</v>
      </c>
      <c r="R1929" s="29">
        <v>41835</v>
      </c>
      <c r="S1929">
        <v>28062370</v>
      </c>
      <c r="T1929" t="s">
        <v>4090</v>
      </c>
    </row>
    <row r="1930" spans="1:20" x14ac:dyDescent="0.25">
      <c r="A1930">
        <v>2806238</v>
      </c>
      <c r="B1930" t="s">
        <v>4091</v>
      </c>
      <c r="C1930" t="s">
        <v>1956</v>
      </c>
      <c r="D1930" t="s">
        <v>1957</v>
      </c>
      <c r="E1930" t="s">
        <v>1958</v>
      </c>
      <c r="F1930" t="s">
        <v>1959</v>
      </c>
      <c r="G1930">
        <v>20</v>
      </c>
      <c r="H1930" t="s">
        <v>1960</v>
      </c>
      <c r="I1930" t="s">
        <v>1961</v>
      </c>
      <c r="M1930" t="s">
        <v>1956</v>
      </c>
      <c r="N1930" t="s">
        <v>1962</v>
      </c>
      <c r="O1930">
        <v>1</v>
      </c>
      <c r="P1930" t="s">
        <v>1963</v>
      </c>
      <c r="Q1930" s="29">
        <v>1</v>
      </c>
      <c r="R1930" s="29">
        <v>41835</v>
      </c>
      <c r="S1930">
        <v>28062388</v>
      </c>
      <c r="T1930" t="s">
        <v>4091</v>
      </c>
    </row>
    <row r="1931" spans="1:20" x14ac:dyDescent="0.25">
      <c r="A1931">
        <v>2806239</v>
      </c>
      <c r="B1931" t="s">
        <v>4092</v>
      </c>
      <c r="C1931" t="s">
        <v>1956</v>
      </c>
      <c r="D1931" t="s">
        <v>1957</v>
      </c>
      <c r="E1931" t="s">
        <v>1958</v>
      </c>
      <c r="F1931" t="s">
        <v>1959</v>
      </c>
      <c r="G1931">
        <v>1</v>
      </c>
      <c r="H1931" t="s">
        <v>1960</v>
      </c>
      <c r="I1931" t="s">
        <v>1961</v>
      </c>
      <c r="M1931" t="s">
        <v>1956</v>
      </c>
      <c r="N1931" t="s">
        <v>1962</v>
      </c>
      <c r="O1931">
        <v>1</v>
      </c>
      <c r="P1931" t="s">
        <v>1963</v>
      </c>
      <c r="Q1931" s="29">
        <v>1</v>
      </c>
      <c r="R1931" s="29">
        <v>41835</v>
      </c>
      <c r="S1931">
        <v>28062396</v>
      </c>
      <c r="T1931" t="s">
        <v>4092</v>
      </c>
    </row>
    <row r="1932" spans="1:20" x14ac:dyDescent="0.25">
      <c r="A1932">
        <v>2806240</v>
      </c>
      <c r="B1932" t="s">
        <v>4093</v>
      </c>
      <c r="C1932" t="s">
        <v>1956</v>
      </c>
      <c r="D1932" t="s">
        <v>1957</v>
      </c>
      <c r="E1932" t="s">
        <v>1958</v>
      </c>
      <c r="F1932" t="s">
        <v>1959</v>
      </c>
      <c r="G1932">
        <v>20</v>
      </c>
      <c r="H1932" t="s">
        <v>1960</v>
      </c>
      <c r="I1932" t="s">
        <v>1961</v>
      </c>
      <c r="M1932" t="s">
        <v>1956</v>
      </c>
      <c r="N1932" t="s">
        <v>1962</v>
      </c>
      <c r="O1932">
        <v>1</v>
      </c>
      <c r="P1932" t="s">
        <v>1963</v>
      </c>
      <c r="Q1932" s="29">
        <v>1</v>
      </c>
      <c r="R1932" s="29">
        <v>41835</v>
      </c>
      <c r="S1932">
        <v>28062400</v>
      </c>
      <c r="T1932" t="s">
        <v>4093</v>
      </c>
    </row>
    <row r="1933" spans="1:20" x14ac:dyDescent="0.25">
      <c r="A1933">
        <v>2806241</v>
      </c>
      <c r="B1933" t="s">
        <v>4094</v>
      </c>
      <c r="C1933" t="s">
        <v>1956</v>
      </c>
      <c r="D1933" t="s">
        <v>1957</v>
      </c>
      <c r="E1933" t="s">
        <v>1958</v>
      </c>
      <c r="F1933" t="s">
        <v>1959</v>
      </c>
      <c r="G1933">
        <v>20</v>
      </c>
      <c r="H1933" t="s">
        <v>1960</v>
      </c>
      <c r="I1933" t="s">
        <v>1961</v>
      </c>
      <c r="M1933" t="s">
        <v>1956</v>
      </c>
      <c r="N1933" t="s">
        <v>1962</v>
      </c>
      <c r="O1933">
        <v>1</v>
      </c>
      <c r="P1933" t="s">
        <v>1963</v>
      </c>
      <c r="Q1933" s="29">
        <v>1</v>
      </c>
      <c r="R1933" s="29">
        <v>41835</v>
      </c>
      <c r="S1933">
        <v>28062418</v>
      </c>
      <c r="T1933" t="s">
        <v>4094</v>
      </c>
    </row>
    <row r="1934" spans="1:20" x14ac:dyDescent="0.25">
      <c r="A1934">
        <v>2806242</v>
      </c>
      <c r="B1934" t="s">
        <v>4095</v>
      </c>
      <c r="C1934" t="s">
        <v>1956</v>
      </c>
      <c r="D1934" t="s">
        <v>1957</v>
      </c>
      <c r="E1934" t="s">
        <v>1958</v>
      </c>
      <c r="F1934" t="s">
        <v>1959</v>
      </c>
      <c r="G1934">
        <v>20</v>
      </c>
      <c r="H1934" t="s">
        <v>1960</v>
      </c>
      <c r="I1934" t="s">
        <v>1961</v>
      </c>
      <c r="M1934" t="s">
        <v>1956</v>
      </c>
      <c r="N1934" t="s">
        <v>1962</v>
      </c>
      <c r="O1934">
        <v>1</v>
      </c>
      <c r="P1934" t="s">
        <v>1963</v>
      </c>
      <c r="Q1934" s="29">
        <v>1</v>
      </c>
      <c r="R1934" s="29">
        <v>41835</v>
      </c>
      <c r="S1934">
        <v>28062426</v>
      </c>
      <c r="T1934" t="s">
        <v>4096</v>
      </c>
    </row>
    <row r="1935" spans="1:20" x14ac:dyDescent="0.25">
      <c r="A1935">
        <v>2806243</v>
      </c>
      <c r="B1935" t="s">
        <v>4097</v>
      </c>
      <c r="C1935" t="s">
        <v>1956</v>
      </c>
      <c r="D1935" t="s">
        <v>1957</v>
      </c>
      <c r="E1935" t="s">
        <v>1958</v>
      </c>
      <c r="F1935" t="s">
        <v>1959</v>
      </c>
      <c r="G1935">
        <v>20</v>
      </c>
      <c r="H1935" t="s">
        <v>1960</v>
      </c>
      <c r="I1935" t="s">
        <v>1961</v>
      </c>
      <c r="M1935" t="s">
        <v>1956</v>
      </c>
      <c r="N1935" t="s">
        <v>1962</v>
      </c>
      <c r="O1935">
        <v>1</v>
      </c>
      <c r="P1935" t="s">
        <v>1963</v>
      </c>
      <c r="Q1935" s="29">
        <v>1</v>
      </c>
      <c r="R1935" s="29">
        <v>41835</v>
      </c>
      <c r="S1935">
        <v>28062434</v>
      </c>
      <c r="T1935" t="s">
        <v>4097</v>
      </c>
    </row>
    <row r="1936" spans="1:20" x14ac:dyDescent="0.25">
      <c r="A1936">
        <v>2806244</v>
      </c>
      <c r="B1936" t="s">
        <v>4098</v>
      </c>
      <c r="C1936" t="s">
        <v>1956</v>
      </c>
      <c r="D1936" t="s">
        <v>1957</v>
      </c>
      <c r="E1936" t="s">
        <v>1958</v>
      </c>
      <c r="F1936" t="s">
        <v>1959</v>
      </c>
      <c r="G1936">
        <v>20</v>
      </c>
      <c r="H1936" t="s">
        <v>1960</v>
      </c>
      <c r="I1936" t="s">
        <v>1961</v>
      </c>
      <c r="M1936" t="s">
        <v>1956</v>
      </c>
      <c r="N1936" t="s">
        <v>1962</v>
      </c>
      <c r="O1936">
        <v>1</v>
      </c>
      <c r="P1936" t="s">
        <v>1963</v>
      </c>
      <c r="Q1936" s="29">
        <v>1</v>
      </c>
      <c r="R1936" s="29">
        <v>41835</v>
      </c>
      <c r="S1936">
        <v>28062442</v>
      </c>
      <c r="T1936" t="s">
        <v>4098</v>
      </c>
    </row>
    <row r="1937" spans="1:20" x14ac:dyDescent="0.25">
      <c r="A1937">
        <v>2806246</v>
      </c>
      <c r="B1937" t="s">
        <v>4099</v>
      </c>
      <c r="C1937" t="s">
        <v>1956</v>
      </c>
      <c r="D1937" t="s">
        <v>1957</v>
      </c>
      <c r="E1937" t="s">
        <v>1958</v>
      </c>
      <c r="F1937" t="s">
        <v>1959</v>
      </c>
      <c r="G1937">
        <v>20</v>
      </c>
      <c r="H1937" t="s">
        <v>1960</v>
      </c>
      <c r="I1937" t="s">
        <v>1961</v>
      </c>
      <c r="M1937" t="s">
        <v>1956</v>
      </c>
      <c r="N1937" t="s">
        <v>1962</v>
      </c>
      <c r="O1937">
        <v>1</v>
      </c>
      <c r="P1937" t="s">
        <v>1963</v>
      </c>
      <c r="Q1937" s="29">
        <v>1</v>
      </c>
      <c r="R1937" s="29">
        <v>41835</v>
      </c>
      <c r="S1937">
        <v>28062469</v>
      </c>
      <c r="T1937" t="s">
        <v>4099</v>
      </c>
    </row>
    <row r="1938" spans="1:20" x14ac:dyDescent="0.25">
      <c r="A1938">
        <v>2806250</v>
      </c>
      <c r="B1938" t="s">
        <v>4100</v>
      </c>
      <c r="C1938" t="s">
        <v>1956</v>
      </c>
      <c r="D1938" t="s">
        <v>1957</v>
      </c>
      <c r="E1938" t="s">
        <v>1958</v>
      </c>
      <c r="F1938" t="s">
        <v>1959</v>
      </c>
      <c r="G1938">
        <v>20</v>
      </c>
      <c r="H1938" t="s">
        <v>1960</v>
      </c>
      <c r="I1938" t="s">
        <v>1961</v>
      </c>
      <c r="M1938" t="s">
        <v>1956</v>
      </c>
      <c r="N1938" t="s">
        <v>1962</v>
      </c>
      <c r="O1938">
        <v>1</v>
      </c>
      <c r="P1938" t="s">
        <v>1963</v>
      </c>
      <c r="Q1938" s="29">
        <v>1</v>
      </c>
      <c r="R1938" s="29">
        <v>41835</v>
      </c>
      <c r="S1938">
        <v>28062507</v>
      </c>
      <c r="T1938" t="s">
        <v>4100</v>
      </c>
    </row>
    <row r="1939" spans="1:20" x14ac:dyDescent="0.25">
      <c r="A1939">
        <v>2806251</v>
      </c>
      <c r="B1939" t="s">
        <v>4101</v>
      </c>
      <c r="C1939" t="s">
        <v>1956</v>
      </c>
      <c r="D1939" t="s">
        <v>1957</v>
      </c>
      <c r="E1939" t="s">
        <v>1958</v>
      </c>
      <c r="F1939" t="s">
        <v>1959</v>
      </c>
      <c r="G1939">
        <v>20</v>
      </c>
      <c r="H1939" t="s">
        <v>1960</v>
      </c>
      <c r="I1939" t="s">
        <v>1961</v>
      </c>
      <c r="M1939" t="s">
        <v>1956</v>
      </c>
      <c r="N1939" t="s">
        <v>1962</v>
      </c>
      <c r="O1939">
        <v>1</v>
      </c>
      <c r="P1939" t="s">
        <v>1963</v>
      </c>
      <c r="Q1939" s="29">
        <v>1</v>
      </c>
      <c r="R1939" s="29">
        <v>41835</v>
      </c>
      <c r="S1939">
        <v>28062515</v>
      </c>
      <c r="T1939" t="s">
        <v>4101</v>
      </c>
    </row>
    <row r="1940" spans="1:20" x14ac:dyDescent="0.25">
      <c r="A1940">
        <v>2806252</v>
      </c>
      <c r="B1940" t="s">
        <v>4102</v>
      </c>
      <c r="C1940" t="s">
        <v>1956</v>
      </c>
      <c r="D1940" t="s">
        <v>1957</v>
      </c>
      <c r="E1940" t="s">
        <v>1958</v>
      </c>
      <c r="F1940" t="s">
        <v>1959</v>
      </c>
      <c r="G1940">
        <v>20</v>
      </c>
      <c r="H1940" t="s">
        <v>1960</v>
      </c>
      <c r="I1940" t="s">
        <v>1961</v>
      </c>
      <c r="M1940" t="s">
        <v>1956</v>
      </c>
      <c r="N1940" t="s">
        <v>1962</v>
      </c>
      <c r="O1940">
        <v>1</v>
      </c>
      <c r="P1940" t="s">
        <v>1963</v>
      </c>
      <c r="Q1940" s="29">
        <v>1</v>
      </c>
      <c r="R1940" s="29">
        <v>41835</v>
      </c>
      <c r="S1940">
        <v>28062523</v>
      </c>
      <c r="T1940" t="s">
        <v>4102</v>
      </c>
    </row>
    <row r="1941" spans="1:20" x14ac:dyDescent="0.25">
      <c r="A1941">
        <v>2806253</v>
      </c>
      <c r="B1941" t="s">
        <v>4103</v>
      </c>
      <c r="C1941" t="s">
        <v>1956</v>
      </c>
      <c r="D1941" t="s">
        <v>1957</v>
      </c>
      <c r="E1941" t="s">
        <v>1958</v>
      </c>
      <c r="F1941" t="s">
        <v>1959</v>
      </c>
      <c r="G1941">
        <v>20</v>
      </c>
      <c r="H1941" t="s">
        <v>1960</v>
      </c>
      <c r="I1941" t="s">
        <v>1961</v>
      </c>
      <c r="M1941" t="s">
        <v>1956</v>
      </c>
      <c r="N1941" t="s">
        <v>1962</v>
      </c>
      <c r="O1941">
        <v>1</v>
      </c>
      <c r="P1941" t="s">
        <v>1963</v>
      </c>
      <c r="Q1941" s="29">
        <v>1</v>
      </c>
      <c r="R1941" s="29">
        <v>41835</v>
      </c>
      <c r="S1941">
        <v>28062531</v>
      </c>
      <c r="T1941" t="s">
        <v>4103</v>
      </c>
    </row>
    <row r="1942" spans="1:20" x14ac:dyDescent="0.25">
      <c r="A1942">
        <v>2806254</v>
      </c>
      <c r="B1942" t="s">
        <v>4104</v>
      </c>
      <c r="C1942" t="s">
        <v>1956</v>
      </c>
      <c r="D1942" t="s">
        <v>1957</v>
      </c>
      <c r="E1942" t="s">
        <v>1958</v>
      </c>
      <c r="F1942" t="s">
        <v>1959</v>
      </c>
      <c r="G1942">
        <v>20</v>
      </c>
      <c r="H1942" t="s">
        <v>1960</v>
      </c>
      <c r="I1942" t="s">
        <v>1961</v>
      </c>
      <c r="M1942" t="s">
        <v>1956</v>
      </c>
      <c r="N1942" t="s">
        <v>1962</v>
      </c>
      <c r="O1942">
        <v>1</v>
      </c>
      <c r="P1942" t="s">
        <v>1963</v>
      </c>
      <c r="Q1942" s="29">
        <v>1</v>
      </c>
      <c r="R1942" s="29">
        <v>41835</v>
      </c>
      <c r="S1942">
        <v>28062540</v>
      </c>
      <c r="T1942" t="s">
        <v>4104</v>
      </c>
    </row>
    <row r="1943" spans="1:20" x14ac:dyDescent="0.25">
      <c r="A1943">
        <v>2806255</v>
      </c>
      <c r="B1943" t="s">
        <v>4105</v>
      </c>
      <c r="C1943" t="s">
        <v>1956</v>
      </c>
      <c r="D1943" t="s">
        <v>1957</v>
      </c>
      <c r="E1943" t="s">
        <v>1958</v>
      </c>
      <c r="F1943" t="s">
        <v>1959</v>
      </c>
      <c r="G1943">
        <v>20</v>
      </c>
      <c r="H1943" t="s">
        <v>1960</v>
      </c>
      <c r="I1943" t="s">
        <v>1961</v>
      </c>
      <c r="M1943" t="s">
        <v>1956</v>
      </c>
      <c r="N1943" t="s">
        <v>1962</v>
      </c>
      <c r="O1943">
        <v>1</v>
      </c>
      <c r="P1943" t="s">
        <v>1963</v>
      </c>
      <c r="Q1943" s="29">
        <v>1</v>
      </c>
      <c r="R1943" s="29">
        <v>41835</v>
      </c>
      <c r="S1943">
        <v>28062558</v>
      </c>
      <c r="T1943" t="s">
        <v>4105</v>
      </c>
    </row>
    <row r="1944" spans="1:20" x14ac:dyDescent="0.25">
      <c r="A1944">
        <v>2806256</v>
      </c>
      <c r="B1944" t="s">
        <v>635</v>
      </c>
      <c r="C1944" t="s">
        <v>1956</v>
      </c>
      <c r="D1944" t="s">
        <v>1957</v>
      </c>
      <c r="E1944" t="s">
        <v>1958</v>
      </c>
      <c r="F1944" t="s">
        <v>1959</v>
      </c>
      <c r="G1944">
        <v>20</v>
      </c>
      <c r="H1944" t="s">
        <v>1960</v>
      </c>
      <c r="I1944" t="s">
        <v>1961</v>
      </c>
      <c r="M1944" t="s">
        <v>1956</v>
      </c>
      <c r="N1944" t="s">
        <v>1962</v>
      </c>
      <c r="O1944">
        <v>1</v>
      </c>
      <c r="P1944" t="s">
        <v>1963</v>
      </c>
      <c r="Q1944" s="29">
        <v>1</v>
      </c>
      <c r="R1944" s="29">
        <v>41835</v>
      </c>
      <c r="S1944">
        <v>28062566</v>
      </c>
      <c r="T1944" t="s">
        <v>635</v>
      </c>
    </row>
    <row r="1945" spans="1:20" x14ac:dyDescent="0.25">
      <c r="A1945">
        <v>2806257</v>
      </c>
      <c r="B1945" t="s">
        <v>4106</v>
      </c>
      <c r="C1945" t="s">
        <v>1956</v>
      </c>
      <c r="D1945" t="s">
        <v>1957</v>
      </c>
      <c r="E1945" t="s">
        <v>1958</v>
      </c>
      <c r="F1945" t="s">
        <v>1959</v>
      </c>
      <c r="G1945">
        <v>20</v>
      </c>
      <c r="H1945" t="s">
        <v>1960</v>
      </c>
      <c r="I1945" t="s">
        <v>1961</v>
      </c>
      <c r="M1945" t="s">
        <v>1956</v>
      </c>
      <c r="N1945" t="s">
        <v>1962</v>
      </c>
      <c r="O1945">
        <v>1</v>
      </c>
      <c r="P1945" t="s">
        <v>1963</v>
      </c>
      <c r="Q1945" s="29">
        <v>1</v>
      </c>
      <c r="R1945" s="29">
        <v>41835</v>
      </c>
      <c r="S1945">
        <v>28062574</v>
      </c>
      <c r="T1945" t="s">
        <v>4106</v>
      </c>
    </row>
    <row r="1946" spans="1:20" x14ac:dyDescent="0.25">
      <c r="A1946">
        <v>2806258</v>
      </c>
      <c r="B1946" t="s">
        <v>4107</v>
      </c>
      <c r="C1946" t="s">
        <v>1956</v>
      </c>
      <c r="D1946" t="s">
        <v>1957</v>
      </c>
      <c r="E1946" t="s">
        <v>1958</v>
      </c>
      <c r="F1946" t="s">
        <v>1959</v>
      </c>
      <c r="G1946">
        <v>20</v>
      </c>
      <c r="H1946" t="s">
        <v>1960</v>
      </c>
      <c r="I1946" t="s">
        <v>1961</v>
      </c>
      <c r="M1946" t="s">
        <v>1956</v>
      </c>
      <c r="N1946" t="s">
        <v>1962</v>
      </c>
      <c r="O1946">
        <v>1</v>
      </c>
      <c r="P1946" t="s">
        <v>1963</v>
      </c>
      <c r="Q1946" s="29">
        <v>1</v>
      </c>
      <c r="R1946" s="29">
        <v>41835</v>
      </c>
      <c r="S1946">
        <v>28062582</v>
      </c>
      <c r="T1946" t="s">
        <v>4107</v>
      </c>
    </row>
    <row r="1947" spans="1:20" x14ac:dyDescent="0.25">
      <c r="A1947">
        <v>2806259</v>
      </c>
      <c r="B1947" t="s">
        <v>4108</v>
      </c>
      <c r="C1947" t="s">
        <v>1956</v>
      </c>
      <c r="D1947" t="s">
        <v>1957</v>
      </c>
      <c r="E1947" t="s">
        <v>1958</v>
      </c>
      <c r="F1947" t="s">
        <v>1959</v>
      </c>
      <c r="G1947">
        <v>20</v>
      </c>
      <c r="H1947" t="s">
        <v>1960</v>
      </c>
      <c r="I1947" t="s">
        <v>1961</v>
      </c>
      <c r="M1947" t="s">
        <v>1956</v>
      </c>
      <c r="N1947" t="s">
        <v>1962</v>
      </c>
      <c r="O1947">
        <v>1</v>
      </c>
      <c r="P1947" t="s">
        <v>1963</v>
      </c>
      <c r="Q1947" s="29">
        <v>1</v>
      </c>
      <c r="R1947" s="29">
        <v>41835</v>
      </c>
      <c r="S1947">
        <v>28062590</v>
      </c>
      <c r="T1947" t="s">
        <v>4108</v>
      </c>
    </row>
    <row r="1948" spans="1:20" x14ac:dyDescent="0.25">
      <c r="A1948">
        <v>2806260</v>
      </c>
      <c r="B1948" t="s">
        <v>4109</v>
      </c>
      <c r="C1948" t="s">
        <v>1956</v>
      </c>
      <c r="D1948" t="s">
        <v>1957</v>
      </c>
      <c r="E1948" t="s">
        <v>1958</v>
      </c>
      <c r="F1948" t="s">
        <v>1959</v>
      </c>
      <c r="G1948">
        <v>1</v>
      </c>
      <c r="H1948" t="s">
        <v>1960</v>
      </c>
      <c r="I1948" t="s">
        <v>1961</v>
      </c>
      <c r="M1948" t="s">
        <v>1956</v>
      </c>
      <c r="N1948" t="s">
        <v>1962</v>
      </c>
      <c r="O1948">
        <v>1</v>
      </c>
      <c r="P1948" t="s">
        <v>1963</v>
      </c>
      <c r="Q1948" s="29">
        <v>1</v>
      </c>
      <c r="R1948" s="29">
        <v>41835</v>
      </c>
      <c r="S1948">
        <v>28062604</v>
      </c>
      <c r="T1948" t="s">
        <v>4109</v>
      </c>
    </row>
    <row r="1949" spans="1:20" x14ac:dyDescent="0.25">
      <c r="A1949">
        <v>2806261</v>
      </c>
      <c r="B1949" t="s">
        <v>4110</v>
      </c>
      <c r="C1949" t="s">
        <v>1956</v>
      </c>
      <c r="D1949" t="s">
        <v>1957</v>
      </c>
      <c r="E1949" t="s">
        <v>1958</v>
      </c>
      <c r="F1949" t="s">
        <v>1959</v>
      </c>
      <c r="G1949">
        <v>20</v>
      </c>
      <c r="H1949" t="s">
        <v>1960</v>
      </c>
      <c r="I1949" t="s">
        <v>1961</v>
      </c>
      <c r="M1949" t="s">
        <v>1956</v>
      </c>
      <c r="N1949" t="s">
        <v>1962</v>
      </c>
      <c r="O1949">
        <v>1</v>
      </c>
      <c r="P1949" t="s">
        <v>1963</v>
      </c>
      <c r="Q1949" s="29">
        <v>1</v>
      </c>
      <c r="R1949" s="29">
        <v>41835</v>
      </c>
      <c r="S1949">
        <v>28062612</v>
      </c>
      <c r="T1949" t="s">
        <v>4110</v>
      </c>
    </row>
    <row r="1950" spans="1:20" x14ac:dyDescent="0.25">
      <c r="A1950">
        <v>2806262</v>
      </c>
      <c r="B1950" t="s">
        <v>4111</v>
      </c>
      <c r="C1950" t="s">
        <v>1956</v>
      </c>
      <c r="D1950" t="s">
        <v>1957</v>
      </c>
      <c r="E1950" t="s">
        <v>1958</v>
      </c>
      <c r="F1950" t="s">
        <v>1959</v>
      </c>
      <c r="G1950">
        <v>20</v>
      </c>
      <c r="H1950" t="s">
        <v>1960</v>
      </c>
      <c r="I1950" t="s">
        <v>1961</v>
      </c>
      <c r="M1950" t="s">
        <v>1956</v>
      </c>
      <c r="N1950" t="s">
        <v>1962</v>
      </c>
      <c r="O1950">
        <v>1</v>
      </c>
      <c r="P1950" t="s">
        <v>1963</v>
      </c>
      <c r="Q1950" s="29">
        <v>1</v>
      </c>
      <c r="R1950" s="29">
        <v>41835</v>
      </c>
      <c r="S1950">
        <v>28062620</v>
      </c>
      <c r="T1950" t="s">
        <v>4111</v>
      </c>
    </row>
    <row r="1951" spans="1:20" x14ac:dyDescent="0.25">
      <c r="A1951">
        <v>2806263</v>
      </c>
      <c r="B1951" t="s">
        <v>4112</v>
      </c>
      <c r="C1951" t="s">
        <v>1956</v>
      </c>
      <c r="D1951" t="s">
        <v>1957</v>
      </c>
      <c r="E1951" t="s">
        <v>1958</v>
      </c>
      <c r="F1951" t="s">
        <v>1959</v>
      </c>
      <c r="G1951">
        <v>20</v>
      </c>
      <c r="H1951" t="s">
        <v>1960</v>
      </c>
      <c r="I1951" t="s">
        <v>1961</v>
      </c>
      <c r="M1951" t="s">
        <v>1956</v>
      </c>
      <c r="N1951" t="s">
        <v>1962</v>
      </c>
      <c r="O1951">
        <v>1</v>
      </c>
      <c r="P1951" t="s">
        <v>1963</v>
      </c>
      <c r="Q1951" s="29">
        <v>1</v>
      </c>
      <c r="R1951" s="29">
        <v>41835</v>
      </c>
      <c r="S1951">
        <v>28062639</v>
      </c>
      <c r="T1951" t="s">
        <v>4112</v>
      </c>
    </row>
    <row r="1952" spans="1:20" x14ac:dyDescent="0.25">
      <c r="A1952">
        <v>2806264</v>
      </c>
      <c r="B1952" t="s">
        <v>4113</v>
      </c>
      <c r="C1952" t="s">
        <v>1956</v>
      </c>
      <c r="D1952" t="s">
        <v>1957</v>
      </c>
      <c r="E1952" t="s">
        <v>1958</v>
      </c>
      <c r="F1952" t="s">
        <v>1959</v>
      </c>
      <c r="G1952">
        <v>20</v>
      </c>
      <c r="H1952" t="s">
        <v>1960</v>
      </c>
      <c r="I1952" t="s">
        <v>1961</v>
      </c>
      <c r="M1952" t="s">
        <v>1956</v>
      </c>
      <c r="N1952" t="s">
        <v>1962</v>
      </c>
      <c r="O1952">
        <v>1</v>
      </c>
      <c r="P1952" t="s">
        <v>1963</v>
      </c>
      <c r="Q1952" s="29">
        <v>1</v>
      </c>
      <c r="R1952" s="29">
        <v>41835</v>
      </c>
      <c r="S1952">
        <v>28062647</v>
      </c>
      <c r="T1952" t="s">
        <v>4113</v>
      </c>
    </row>
    <row r="1953" spans="1:20" x14ac:dyDescent="0.25">
      <c r="A1953">
        <v>2806265</v>
      </c>
      <c r="B1953" t="s">
        <v>630</v>
      </c>
      <c r="C1953" t="s">
        <v>1956</v>
      </c>
      <c r="D1953" t="s">
        <v>1957</v>
      </c>
      <c r="E1953" t="s">
        <v>1958</v>
      </c>
      <c r="F1953" t="s">
        <v>1959</v>
      </c>
      <c r="G1953">
        <v>20</v>
      </c>
      <c r="H1953" t="s">
        <v>1960</v>
      </c>
      <c r="I1953" t="s">
        <v>1961</v>
      </c>
      <c r="M1953" t="s">
        <v>1956</v>
      </c>
      <c r="N1953" t="s">
        <v>1962</v>
      </c>
      <c r="O1953">
        <v>1</v>
      </c>
      <c r="P1953" t="s">
        <v>1963</v>
      </c>
      <c r="Q1953" s="29">
        <v>1</v>
      </c>
      <c r="R1953" s="29">
        <v>41835</v>
      </c>
      <c r="S1953">
        <v>28062655</v>
      </c>
      <c r="T1953" t="s">
        <v>630</v>
      </c>
    </row>
    <row r="1954" spans="1:20" x14ac:dyDescent="0.25">
      <c r="A1954">
        <v>2806266</v>
      </c>
      <c r="B1954" t="s">
        <v>4114</v>
      </c>
      <c r="C1954" t="s">
        <v>1956</v>
      </c>
      <c r="D1954" t="s">
        <v>1957</v>
      </c>
      <c r="E1954" t="s">
        <v>1958</v>
      </c>
      <c r="F1954" t="s">
        <v>1959</v>
      </c>
      <c r="G1954">
        <v>20</v>
      </c>
      <c r="H1954" t="s">
        <v>1960</v>
      </c>
      <c r="I1954" t="s">
        <v>1961</v>
      </c>
      <c r="M1954" t="s">
        <v>1956</v>
      </c>
      <c r="N1954" t="s">
        <v>1962</v>
      </c>
      <c r="O1954">
        <v>1</v>
      </c>
      <c r="P1954" t="s">
        <v>1963</v>
      </c>
      <c r="Q1954" s="29">
        <v>1</v>
      </c>
      <c r="R1954" s="29">
        <v>41835</v>
      </c>
      <c r="S1954">
        <v>28062663</v>
      </c>
      <c r="T1954" t="s">
        <v>4114</v>
      </c>
    </row>
    <row r="1955" spans="1:20" x14ac:dyDescent="0.25">
      <c r="A1955">
        <v>2806267</v>
      </c>
      <c r="B1955" t="s">
        <v>4115</v>
      </c>
      <c r="C1955" t="s">
        <v>1956</v>
      </c>
      <c r="D1955" t="s">
        <v>1957</v>
      </c>
      <c r="E1955" t="s">
        <v>1958</v>
      </c>
      <c r="F1955" t="s">
        <v>1959</v>
      </c>
      <c r="G1955">
        <v>20</v>
      </c>
      <c r="H1955" t="s">
        <v>1960</v>
      </c>
      <c r="I1955" t="s">
        <v>1961</v>
      </c>
      <c r="M1955" t="s">
        <v>1956</v>
      </c>
      <c r="N1955" t="s">
        <v>1962</v>
      </c>
      <c r="O1955">
        <v>1</v>
      </c>
      <c r="P1955" t="s">
        <v>1963</v>
      </c>
      <c r="Q1955" s="29">
        <v>1</v>
      </c>
      <c r="R1955" s="29">
        <v>41835</v>
      </c>
      <c r="S1955">
        <v>28062671</v>
      </c>
      <c r="T1955" t="s">
        <v>4115</v>
      </c>
    </row>
    <row r="1956" spans="1:20" x14ac:dyDescent="0.25">
      <c r="A1956">
        <v>2806268</v>
      </c>
      <c r="B1956" t="s">
        <v>4116</v>
      </c>
      <c r="C1956" t="s">
        <v>1956</v>
      </c>
      <c r="D1956" t="s">
        <v>1957</v>
      </c>
      <c r="E1956" t="s">
        <v>1958</v>
      </c>
      <c r="F1956" t="s">
        <v>1959</v>
      </c>
      <c r="G1956">
        <v>20</v>
      </c>
      <c r="H1956" t="s">
        <v>1960</v>
      </c>
      <c r="I1956" t="s">
        <v>1961</v>
      </c>
      <c r="M1956" t="s">
        <v>1956</v>
      </c>
      <c r="N1956" t="s">
        <v>1962</v>
      </c>
      <c r="O1956">
        <v>1</v>
      </c>
      <c r="P1956" t="s">
        <v>1963</v>
      </c>
      <c r="Q1956" s="29">
        <v>1</v>
      </c>
      <c r="R1956" s="29">
        <v>41835</v>
      </c>
      <c r="S1956">
        <v>28062680</v>
      </c>
      <c r="T1956" t="s">
        <v>4116</v>
      </c>
    </row>
    <row r="1957" spans="1:20" x14ac:dyDescent="0.25">
      <c r="A1957">
        <v>2806269</v>
      </c>
      <c r="B1957" t="s">
        <v>4117</v>
      </c>
      <c r="C1957" t="s">
        <v>1956</v>
      </c>
      <c r="D1957" t="s">
        <v>1957</v>
      </c>
      <c r="E1957" t="s">
        <v>1958</v>
      </c>
      <c r="F1957" t="s">
        <v>1959</v>
      </c>
      <c r="G1957">
        <v>20</v>
      </c>
      <c r="H1957" t="s">
        <v>1960</v>
      </c>
      <c r="I1957" t="s">
        <v>1961</v>
      </c>
      <c r="M1957" t="s">
        <v>1956</v>
      </c>
      <c r="N1957" t="s">
        <v>1962</v>
      </c>
      <c r="O1957">
        <v>1</v>
      </c>
      <c r="P1957" t="s">
        <v>1963</v>
      </c>
      <c r="Q1957" s="29">
        <v>1</v>
      </c>
      <c r="R1957" s="29">
        <v>41835</v>
      </c>
      <c r="S1957">
        <v>28062698</v>
      </c>
      <c r="T1957" t="s">
        <v>4117</v>
      </c>
    </row>
    <row r="1958" spans="1:20" x14ac:dyDescent="0.25">
      <c r="A1958">
        <v>2807000</v>
      </c>
      <c r="B1958" t="s">
        <v>4118</v>
      </c>
      <c r="C1958" t="s">
        <v>1956</v>
      </c>
      <c r="D1958" t="s">
        <v>2119</v>
      </c>
      <c r="E1958" t="s">
        <v>2119</v>
      </c>
      <c r="F1958" t="s">
        <v>1959</v>
      </c>
      <c r="G1958">
        <v>20</v>
      </c>
      <c r="H1958" t="s">
        <v>1960</v>
      </c>
      <c r="I1958" t="s">
        <v>1961</v>
      </c>
      <c r="M1958" t="s">
        <v>1956</v>
      </c>
      <c r="N1958" t="s">
        <v>1962</v>
      </c>
      <c r="O1958">
        <v>1</v>
      </c>
      <c r="P1958" t="s">
        <v>1963</v>
      </c>
      <c r="Q1958" s="29">
        <v>1</v>
      </c>
      <c r="R1958" s="29">
        <v>38755</v>
      </c>
      <c r="S1958">
        <v>28070003</v>
      </c>
      <c r="T1958" t="s">
        <v>4118</v>
      </c>
    </row>
    <row r="1959" spans="1:20" x14ac:dyDescent="0.25">
      <c r="A1959">
        <v>2807001</v>
      </c>
      <c r="B1959" t="s">
        <v>4119</v>
      </c>
      <c r="C1959" t="s">
        <v>1956</v>
      </c>
      <c r="D1959" t="s">
        <v>1957</v>
      </c>
      <c r="E1959" t="s">
        <v>1958</v>
      </c>
      <c r="F1959" t="s">
        <v>2032</v>
      </c>
      <c r="G1959">
        <v>20</v>
      </c>
      <c r="H1959" t="s">
        <v>1960</v>
      </c>
      <c r="I1959" t="s">
        <v>1961</v>
      </c>
      <c r="M1959" t="s">
        <v>1956</v>
      </c>
      <c r="N1959" t="s">
        <v>1962</v>
      </c>
      <c r="O1959">
        <v>1</v>
      </c>
      <c r="P1959" t="s">
        <v>1963</v>
      </c>
      <c r="Q1959" s="29">
        <v>1</v>
      </c>
      <c r="R1959" s="29">
        <v>41835</v>
      </c>
      <c r="S1959">
        <v>28070011</v>
      </c>
      <c r="T1959" t="s">
        <v>4119</v>
      </c>
    </row>
    <row r="1960" spans="1:20" x14ac:dyDescent="0.25">
      <c r="A1960">
        <v>2807002</v>
      </c>
      <c r="B1960" t="s">
        <v>4120</v>
      </c>
      <c r="C1960" t="s">
        <v>1956</v>
      </c>
      <c r="D1960" t="s">
        <v>1957</v>
      </c>
      <c r="E1960" t="s">
        <v>1958</v>
      </c>
      <c r="F1960" t="s">
        <v>2032</v>
      </c>
      <c r="G1960">
        <v>1</v>
      </c>
      <c r="H1960" t="s">
        <v>1960</v>
      </c>
      <c r="I1960" t="s">
        <v>1961</v>
      </c>
      <c r="M1960" t="s">
        <v>1956</v>
      </c>
      <c r="N1960" t="s">
        <v>1962</v>
      </c>
      <c r="O1960">
        <v>1</v>
      </c>
      <c r="P1960" t="s">
        <v>1963</v>
      </c>
      <c r="Q1960" s="29">
        <v>1</v>
      </c>
      <c r="R1960" s="29">
        <v>41835</v>
      </c>
      <c r="S1960">
        <v>28070020</v>
      </c>
      <c r="T1960" t="s">
        <v>4120</v>
      </c>
    </row>
    <row r="1961" spans="1:20" x14ac:dyDescent="0.25">
      <c r="A1961">
        <v>2807003</v>
      </c>
      <c r="B1961" t="s">
        <v>4121</v>
      </c>
      <c r="C1961" t="s">
        <v>1956</v>
      </c>
      <c r="D1961" t="s">
        <v>1957</v>
      </c>
      <c r="E1961" t="s">
        <v>1958</v>
      </c>
      <c r="F1961" t="s">
        <v>2032</v>
      </c>
      <c r="G1961">
        <v>20</v>
      </c>
      <c r="H1961" t="s">
        <v>1960</v>
      </c>
      <c r="I1961" t="s">
        <v>1961</v>
      </c>
      <c r="M1961" t="s">
        <v>1956</v>
      </c>
      <c r="N1961" t="s">
        <v>1962</v>
      </c>
      <c r="O1961">
        <v>1</v>
      </c>
      <c r="P1961" t="s">
        <v>1963</v>
      </c>
      <c r="Q1961" s="29">
        <v>1</v>
      </c>
      <c r="R1961" s="29">
        <v>41835</v>
      </c>
      <c r="S1961">
        <v>28070038</v>
      </c>
      <c r="T1961" t="s">
        <v>4121</v>
      </c>
    </row>
    <row r="1962" spans="1:20" x14ac:dyDescent="0.25">
      <c r="A1962">
        <v>2807004</v>
      </c>
      <c r="B1962" t="s">
        <v>4122</v>
      </c>
      <c r="C1962" t="s">
        <v>1956</v>
      </c>
      <c r="D1962" t="s">
        <v>1957</v>
      </c>
      <c r="E1962" t="s">
        <v>1958</v>
      </c>
      <c r="F1962" t="s">
        <v>2032</v>
      </c>
      <c r="G1962">
        <v>20</v>
      </c>
      <c r="H1962" t="s">
        <v>1960</v>
      </c>
      <c r="I1962" t="s">
        <v>1961</v>
      </c>
      <c r="M1962" t="s">
        <v>1956</v>
      </c>
      <c r="N1962" t="s">
        <v>1962</v>
      </c>
      <c r="O1962">
        <v>1</v>
      </c>
      <c r="P1962" t="s">
        <v>1963</v>
      </c>
      <c r="Q1962" s="29">
        <v>1</v>
      </c>
      <c r="R1962" s="29">
        <v>41835</v>
      </c>
      <c r="S1962">
        <v>28070046</v>
      </c>
      <c r="T1962" t="s">
        <v>4122</v>
      </c>
    </row>
    <row r="1963" spans="1:20" x14ac:dyDescent="0.25">
      <c r="A1963">
        <v>2807005</v>
      </c>
      <c r="B1963" t="s">
        <v>4123</v>
      </c>
      <c r="C1963" t="s">
        <v>1956</v>
      </c>
      <c r="D1963" t="s">
        <v>1957</v>
      </c>
      <c r="E1963" t="s">
        <v>1958</v>
      </c>
      <c r="F1963" t="s">
        <v>2032</v>
      </c>
      <c r="G1963">
        <v>20</v>
      </c>
      <c r="H1963" t="s">
        <v>1960</v>
      </c>
      <c r="I1963" t="s">
        <v>1961</v>
      </c>
      <c r="M1963" t="s">
        <v>1956</v>
      </c>
      <c r="N1963" t="s">
        <v>1962</v>
      </c>
      <c r="O1963">
        <v>1</v>
      </c>
      <c r="P1963" t="s">
        <v>1963</v>
      </c>
      <c r="Q1963" s="29">
        <v>1</v>
      </c>
      <c r="R1963" s="29">
        <v>41835</v>
      </c>
      <c r="S1963">
        <v>28070054</v>
      </c>
      <c r="T1963" t="s">
        <v>4124</v>
      </c>
    </row>
    <row r="1964" spans="1:20" x14ac:dyDescent="0.25">
      <c r="A1964">
        <v>2807006</v>
      </c>
      <c r="B1964" t="s">
        <v>4125</v>
      </c>
      <c r="C1964" t="s">
        <v>1956</v>
      </c>
      <c r="D1964" t="s">
        <v>1957</v>
      </c>
      <c r="E1964" t="s">
        <v>1958</v>
      </c>
      <c r="F1964" t="s">
        <v>1959</v>
      </c>
      <c r="G1964">
        <v>20</v>
      </c>
      <c r="H1964" t="s">
        <v>1960</v>
      </c>
      <c r="I1964" t="s">
        <v>1961</v>
      </c>
      <c r="M1964" t="s">
        <v>1956</v>
      </c>
      <c r="N1964" t="s">
        <v>1962</v>
      </c>
      <c r="O1964">
        <v>1</v>
      </c>
      <c r="P1964" t="s">
        <v>1963</v>
      </c>
      <c r="Q1964" s="29">
        <v>1</v>
      </c>
      <c r="R1964" s="29">
        <v>41835</v>
      </c>
      <c r="S1964">
        <v>28070062</v>
      </c>
      <c r="T1964" t="s">
        <v>4125</v>
      </c>
    </row>
    <row r="1965" spans="1:20" x14ac:dyDescent="0.25">
      <c r="A1965">
        <v>2807007</v>
      </c>
      <c r="B1965" t="s">
        <v>4126</v>
      </c>
      <c r="C1965" t="s">
        <v>1956</v>
      </c>
      <c r="D1965" t="s">
        <v>1957</v>
      </c>
      <c r="E1965" t="s">
        <v>1958</v>
      </c>
      <c r="F1965" t="s">
        <v>1959</v>
      </c>
      <c r="G1965">
        <v>20</v>
      </c>
      <c r="H1965" t="s">
        <v>1960</v>
      </c>
      <c r="I1965" t="s">
        <v>1961</v>
      </c>
      <c r="M1965" t="s">
        <v>1956</v>
      </c>
      <c r="N1965" t="s">
        <v>1962</v>
      </c>
      <c r="O1965">
        <v>1</v>
      </c>
      <c r="P1965" t="s">
        <v>1963</v>
      </c>
      <c r="Q1965" s="29">
        <v>1</v>
      </c>
      <c r="R1965" s="29">
        <v>41835</v>
      </c>
      <c r="S1965">
        <v>28070070</v>
      </c>
      <c r="T1965" t="s">
        <v>4127</v>
      </c>
    </row>
    <row r="1966" spans="1:20" x14ac:dyDescent="0.25">
      <c r="A1966">
        <v>2808000</v>
      </c>
      <c r="B1966" t="s">
        <v>4128</v>
      </c>
      <c r="C1966" t="s">
        <v>1956</v>
      </c>
      <c r="D1966" t="s">
        <v>2119</v>
      </c>
      <c r="E1966" t="s">
        <v>2119</v>
      </c>
      <c r="F1966" t="s">
        <v>1959</v>
      </c>
      <c r="G1966">
        <v>20</v>
      </c>
      <c r="H1966" t="s">
        <v>1960</v>
      </c>
      <c r="I1966" t="s">
        <v>1961</v>
      </c>
      <c r="M1966" t="s">
        <v>1956</v>
      </c>
      <c r="N1966" t="s">
        <v>1962</v>
      </c>
      <c r="O1966">
        <v>1</v>
      </c>
      <c r="P1966" t="s">
        <v>1963</v>
      </c>
      <c r="Q1966" s="29">
        <v>1</v>
      </c>
      <c r="R1966" s="29">
        <v>38755</v>
      </c>
      <c r="S1966">
        <v>28080009</v>
      </c>
      <c r="T1966" t="s">
        <v>4128</v>
      </c>
    </row>
    <row r="1967" spans="1:20" x14ac:dyDescent="0.25">
      <c r="A1967">
        <v>2808001</v>
      </c>
      <c r="B1967" t="s">
        <v>4129</v>
      </c>
      <c r="C1967" t="s">
        <v>1956</v>
      </c>
      <c r="D1967" t="s">
        <v>1957</v>
      </c>
      <c r="E1967" t="s">
        <v>1958</v>
      </c>
      <c r="F1967" t="s">
        <v>1959</v>
      </c>
      <c r="G1967">
        <v>20</v>
      </c>
      <c r="H1967" t="s">
        <v>1960</v>
      </c>
      <c r="I1967" t="s">
        <v>1961</v>
      </c>
      <c r="M1967" t="s">
        <v>1956</v>
      </c>
      <c r="N1967" t="s">
        <v>1962</v>
      </c>
      <c r="O1967">
        <v>1</v>
      </c>
      <c r="P1967" t="s">
        <v>1963</v>
      </c>
      <c r="Q1967" s="29">
        <v>1</v>
      </c>
      <c r="R1967" s="29">
        <v>41835</v>
      </c>
      <c r="S1967">
        <v>28080017</v>
      </c>
      <c r="T1967" t="s">
        <v>4129</v>
      </c>
    </row>
    <row r="1968" spans="1:20" x14ac:dyDescent="0.25">
      <c r="A1968">
        <v>2808002</v>
      </c>
      <c r="B1968" t="s">
        <v>4130</v>
      </c>
      <c r="C1968" t="s">
        <v>1956</v>
      </c>
      <c r="D1968" t="s">
        <v>1957</v>
      </c>
      <c r="E1968" t="s">
        <v>1958</v>
      </c>
      <c r="F1968" t="s">
        <v>1959</v>
      </c>
      <c r="G1968">
        <v>20</v>
      </c>
      <c r="H1968" t="s">
        <v>1960</v>
      </c>
      <c r="I1968" t="s">
        <v>1961</v>
      </c>
      <c r="M1968" t="s">
        <v>1956</v>
      </c>
      <c r="N1968" t="s">
        <v>1962</v>
      </c>
      <c r="O1968">
        <v>1</v>
      </c>
      <c r="P1968" t="s">
        <v>1963</v>
      </c>
      <c r="Q1968" s="29">
        <v>1</v>
      </c>
      <c r="R1968" s="29">
        <v>41835</v>
      </c>
      <c r="S1968">
        <v>28080025</v>
      </c>
      <c r="T1968" t="s">
        <v>4130</v>
      </c>
    </row>
    <row r="1969" spans="1:20" x14ac:dyDescent="0.25">
      <c r="A1969">
        <v>2808003</v>
      </c>
      <c r="B1969" t="s">
        <v>4131</v>
      </c>
      <c r="C1969" t="s">
        <v>1956</v>
      </c>
      <c r="D1969" t="s">
        <v>1957</v>
      </c>
      <c r="E1969" t="s">
        <v>1958</v>
      </c>
      <c r="F1969" t="s">
        <v>1959</v>
      </c>
      <c r="G1969">
        <v>1</v>
      </c>
      <c r="H1969" t="s">
        <v>1960</v>
      </c>
      <c r="I1969" t="s">
        <v>1961</v>
      </c>
      <c r="M1969" t="s">
        <v>1956</v>
      </c>
      <c r="N1969" t="s">
        <v>1962</v>
      </c>
      <c r="O1969">
        <v>1</v>
      </c>
      <c r="P1969" t="s">
        <v>1963</v>
      </c>
      <c r="Q1969" s="29">
        <v>1</v>
      </c>
      <c r="R1969" s="29">
        <v>41835</v>
      </c>
      <c r="S1969">
        <v>28080033</v>
      </c>
      <c r="T1969" t="s">
        <v>4131</v>
      </c>
    </row>
    <row r="1970" spans="1:20" x14ac:dyDescent="0.25">
      <c r="A1970">
        <v>2808004</v>
      </c>
      <c r="B1970" t="s">
        <v>4132</v>
      </c>
      <c r="C1970" t="s">
        <v>1956</v>
      </c>
      <c r="D1970" t="s">
        <v>1957</v>
      </c>
      <c r="E1970" t="s">
        <v>1958</v>
      </c>
      <c r="F1970" t="s">
        <v>1959</v>
      </c>
      <c r="G1970">
        <v>20</v>
      </c>
      <c r="H1970" t="s">
        <v>1960</v>
      </c>
      <c r="I1970" t="s">
        <v>1961</v>
      </c>
      <c r="M1970" t="s">
        <v>1956</v>
      </c>
      <c r="N1970" t="s">
        <v>1962</v>
      </c>
      <c r="O1970">
        <v>1</v>
      </c>
      <c r="P1970" t="s">
        <v>1963</v>
      </c>
      <c r="Q1970" s="29">
        <v>1</v>
      </c>
      <c r="R1970" s="29">
        <v>41835</v>
      </c>
      <c r="S1970">
        <v>28080041</v>
      </c>
      <c r="T1970" t="s">
        <v>4133</v>
      </c>
    </row>
    <row r="1971" spans="1:20" x14ac:dyDescent="0.25">
      <c r="A1971">
        <v>2808005</v>
      </c>
      <c r="B1971" t="s">
        <v>4134</v>
      </c>
      <c r="C1971" t="s">
        <v>1956</v>
      </c>
      <c r="D1971" t="s">
        <v>1957</v>
      </c>
      <c r="E1971" t="s">
        <v>1958</v>
      </c>
      <c r="F1971" t="s">
        <v>1959</v>
      </c>
      <c r="G1971">
        <v>1</v>
      </c>
      <c r="H1971" t="s">
        <v>1960</v>
      </c>
      <c r="I1971" t="s">
        <v>1961</v>
      </c>
      <c r="M1971" t="s">
        <v>1956</v>
      </c>
      <c r="N1971" t="s">
        <v>1962</v>
      </c>
      <c r="O1971">
        <v>1</v>
      </c>
      <c r="P1971" t="s">
        <v>1963</v>
      </c>
      <c r="Q1971" s="29">
        <v>1</v>
      </c>
      <c r="R1971" s="29">
        <v>41835</v>
      </c>
      <c r="S1971">
        <v>28080050</v>
      </c>
      <c r="T1971" t="s">
        <v>4134</v>
      </c>
    </row>
    <row r="1972" spans="1:20" x14ac:dyDescent="0.25">
      <c r="A1972">
        <v>2809000</v>
      </c>
      <c r="B1972" t="s">
        <v>4135</v>
      </c>
      <c r="C1972" t="s">
        <v>1956</v>
      </c>
      <c r="D1972" t="s">
        <v>2119</v>
      </c>
      <c r="E1972" t="s">
        <v>2119</v>
      </c>
      <c r="F1972" t="s">
        <v>1959</v>
      </c>
      <c r="G1972">
        <v>20</v>
      </c>
      <c r="H1972" t="s">
        <v>1960</v>
      </c>
      <c r="I1972" t="s">
        <v>1961</v>
      </c>
      <c r="M1972" t="s">
        <v>1956</v>
      </c>
      <c r="N1972" t="s">
        <v>1962</v>
      </c>
      <c r="O1972">
        <v>1</v>
      </c>
      <c r="P1972" t="s">
        <v>1963</v>
      </c>
      <c r="Q1972" s="29">
        <v>1</v>
      </c>
      <c r="R1972" s="29">
        <v>38755</v>
      </c>
      <c r="S1972">
        <v>28090004</v>
      </c>
      <c r="T1972" t="s">
        <v>4135</v>
      </c>
    </row>
    <row r="1973" spans="1:20" x14ac:dyDescent="0.25">
      <c r="A1973">
        <v>2809001</v>
      </c>
      <c r="B1973" t="s">
        <v>4136</v>
      </c>
      <c r="C1973" t="s">
        <v>1956</v>
      </c>
      <c r="D1973" t="s">
        <v>1957</v>
      </c>
      <c r="E1973" t="s">
        <v>1958</v>
      </c>
      <c r="F1973" t="s">
        <v>1959</v>
      </c>
      <c r="G1973">
        <v>20</v>
      </c>
      <c r="H1973" t="s">
        <v>1960</v>
      </c>
      <c r="I1973" t="s">
        <v>1961</v>
      </c>
      <c r="M1973" t="s">
        <v>1956</v>
      </c>
      <c r="N1973" t="s">
        <v>1962</v>
      </c>
      <c r="O1973">
        <v>1</v>
      </c>
      <c r="P1973" t="s">
        <v>1963</v>
      </c>
      <c r="Q1973" s="29">
        <v>1</v>
      </c>
      <c r="R1973" s="29">
        <v>41835</v>
      </c>
      <c r="S1973">
        <v>28090012</v>
      </c>
      <c r="T1973" t="s">
        <v>4136</v>
      </c>
    </row>
    <row r="1974" spans="1:20" x14ac:dyDescent="0.25">
      <c r="A1974">
        <v>2809002</v>
      </c>
      <c r="B1974" t="s">
        <v>4137</v>
      </c>
      <c r="C1974" t="s">
        <v>1956</v>
      </c>
      <c r="D1974" t="s">
        <v>1957</v>
      </c>
      <c r="E1974" t="s">
        <v>1958</v>
      </c>
      <c r="F1974" t="s">
        <v>1959</v>
      </c>
      <c r="G1974">
        <v>20</v>
      </c>
      <c r="H1974" t="s">
        <v>1960</v>
      </c>
      <c r="I1974" t="s">
        <v>1961</v>
      </c>
      <c r="M1974" t="s">
        <v>1956</v>
      </c>
      <c r="N1974" t="s">
        <v>1962</v>
      </c>
      <c r="O1974">
        <v>1</v>
      </c>
      <c r="P1974" t="s">
        <v>1963</v>
      </c>
      <c r="Q1974" s="29">
        <v>1</v>
      </c>
      <c r="R1974" s="29">
        <v>41835</v>
      </c>
      <c r="S1974">
        <v>28090020</v>
      </c>
      <c r="T1974" t="s">
        <v>4137</v>
      </c>
    </row>
    <row r="1975" spans="1:20" x14ac:dyDescent="0.25">
      <c r="A1975">
        <v>2809003</v>
      </c>
      <c r="B1975" t="s">
        <v>4138</v>
      </c>
      <c r="C1975" t="s">
        <v>1956</v>
      </c>
      <c r="D1975" t="s">
        <v>1957</v>
      </c>
      <c r="E1975" t="s">
        <v>1958</v>
      </c>
      <c r="F1975" t="s">
        <v>1959</v>
      </c>
      <c r="G1975">
        <v>20</v>
      </c>
      <c r="H1975" t="s">
        <v>1960</v>
      </c>
      <c r="I1975" t="s">
        <v>1961</v>
      </c>
      <c r="M1975" t="s">
        <v>1956</v>
      </c>
      <c r="N1975" t="s">
        <v>1962</v>
      </c>
      <c r="O1975">
        <v>1</v>
      </c>
      <c r="P1975" t="s">
        <v>1963</v>
      </c>
      <c r="Q1975" s="29">
        <v>1</v>
      </c>
      <c r="R1975" s="29">
        <v>41835</v>
      </c>
      <c r="S1975">
        <v>28090039</v>
      </c>
      <c r="T1975" t="s">
        <v>4139</v>
      </c>
    </row>
    <row r="1976" spans="1:20" x14ac:dyDescent="0.25">
      <c r="A1976">
        <v>2809004</v>
      </c>
      <c r="B1976" t="s">
        <v>4140</v>
      </c>
      <c r="C1976" t="s">
        <v>1956</v>
      </c>
      <c r="D1976" t="s">
        <v>1957</v>
      </c>
      <c r="E1976" t="s">
        <v>1958</v>
      </c>
      <c r="F1976" t="s">
        <v>1959</v>
      </c>
      <c r="G1976">
        <v>20</v>
      </c>
      <c r="H1976" t="s">
        <v>1960</v>
      </c>
      <c r="I1976" t="s">
        <v>1961</v>
      </c>
      <c r="M1976" t="s">
        <v>1956</v>
      </c>
      <c r="N1976" t="s">
        <v>1962</v>
      </c>
      <c r="O1976">
        <v>1</v>
      </c>
      <c r="P1976" t="s">
        <v>1963</v>
      </c>
      <c r="Q1976" s="29">
        <v>1</v>
      </c>
      <c r="R1976" s="29">
        <v>41835</v>
      </c>
      <c r="S1976">
        <v>28090047</v>
      </c>
      <c r="T1976" t="s">
        <v>4140</v>
      </c>
    </row>
    <row r="1977" spans="1:20" x14ac:dyDescent="0.25">
      <c r="A1977">
        <v>2809005</v>
      </c>
      <c r="B1977" t="s">
        <v>4141</v>
      </c>
      <c r="C1977" t="s">
        <v>1956</v>
      </c>
      <c r="D1977" t="s">
        <v>1957</v>
      </c>
      <c r="E1977" t="s">
        <v>1958</v>
      </c>
      <c r="F1977" t="s">
        <v>1959</v>
      </c>
      <c r="G1977">
        <v>20</v>
      </c>
      <c r="H1977" t="s">
        <v>1960</v>
      </c>
      <c r="I1977" t="s">
        <v>1961</v>
      </c>
      <c r="M1977" t="s">
        <v>1956</v>
      </c>
      <c r="N1977" t="s">
        <v>1962</v>
      </c>
      <c r="O1977">
        <v>1</v>
      </c>
      <c r="P1977" t="s">
        <v>1963</v>
      </c>
      <c r="Q1977" s="29">
        <v>1</v>
      </c>
      <c r="R1977" s="29">
        <v>41835</v>
      </c>
      <c r="S1977">
        <v>28090055</v>
      </c>
      <c r="T1977" t="s">
        <v>4141</v>
      </c>
    </row>
    <row r="1978" spans="1:20" x14ac:dyDescent="0.25">
      <c r="A1978">
        <v>2809006</v>
      </c>
      <c r="B1978" t="s">
        <v>4142</v>
      </c>
      <c r="C1978" t="s">
        <v>1956</v>
      </c>
      <c r="D1978" t="s">
        <v>1957</v>
      </c>
      <c r="E1978" t="s">
        <v>1958</v>
      </c>
      <c r="F1978" t="s">
        <v>1959</v>
      </c>
      <c r="G1978">
        <v>20</v>
      </c>
      <c r="H1978" t="s">
        <v>1960</v>
      </c>
      <c r="I1978" t="s">
        <v>1961</v>
      </c>
      <c r="M1978" t="s">
        <v>1956</v>
      </c>
      <c r="N1978" t="s">
        <v>1962</v>
      </c>
      <c r="O1978">
        <v>1</v>
      </c>
      <c r="P1978" t="s">
        <v>1963</v>
      </c>
      <c r="Q1978" s="29">
        <v>1</v>
      </c>
      <c r="R1978" s="29">
        <v>41835</v>
      </c>
      <c r="S1978">
        <v>28090063</v>
      </c>
      <c r="T1978" t="s">
        <v>4142</v>
      </c>
    </row>
    <row r="1979" spans="1:20" x14ac:dyDescent="0.25">
      <c r="A1979">
        <v>2809007</v>
      </c>
      <c r="B1979" t="s">
        <v>4143</v>
      </c>
      <c r="C1979" t="s">
        <v>1956</v>
      </c>
      <c r="D1979" t="s">
        <v>1957</v>
      </c>
      <c r="E1979" t="s">
        <v>1958</v>
      </c>
      <c r="F1979" t="s">
        <v>1959</v>
      </c>
      <c r="G1979">
        <v>20</v>
      </c>
      <c r="H1979" t="s">
        <v>1960</v>
      </c>
      <c r="I1979" t="s">
        <v>1961</v>
      </c>
      <c r="M1979" t="s">
        <v>1956</v>
      </c>
      <c r="N1979" t="s">
        <v>1962</v>
      </c>
      <c r="O1979">
        <v>1</v>
      </c>
      <c r="P1979" t="s">
        <v>1963</v>
      </c>
      <c r="Q1979" s="29">
        <v>1</v>
      </c>
      <c r="R1979" s="29">
        <v>41835</v>
      </c>
      <c r="S1979">
        <v>28090071</v>
      </c>
      <c r="T1979" t="s">
        <v>4143</v>
      </c>
    </row>
    <row r="1980" spans="1:20" x14ac:dyDescent="0.25">
      <c r="A1980">
        <v>2809008</v>
      </c>
      <c r="B1980" t="s">
        <v>4144</v>
      </c>
      <c r="C1980" t="s">
        <v>1956</v>
      </c>
      <c r="D1980" t="s">
        <v>1957</v>
      </c>
      <c r="E1980" t="s">
        <v>1958</v>
      </c>
      <c r="F1980" t="s">
        <v>1959</v>
      </c>
      <c r="G1980">
        <v>20</v>
      </c>
      <c r="H1980" t="s">
        <v>1960</v>
      </c>
      <c r="I1980" t="s">
        <v>1961</v>
      </c>
      <c r="M1980" t="s">
        <v>1956</v>
      </c>
      <c r="N1980" t="s">
        <v>1962</v>
      </c>
      <c r="O1980">
        <v>1</v>
      </c>
      <c r="P1980" t="s">
        <v>1963</v>
      </c>
      <c r="Q1980" s="29">
        <v>1</v>
      </c>
      <c r="R1980" s="29">
        <v>41835</v>
      </c>
      <c r="S1980">
        <v>28090080</v>
      </c>
      <c r="T1980" t="s">
        <v>4144</v>
      </c>
    </row>
    <row r="1981" spans="1:20" x14ac:dyDescent="0.25">
      <c r="A1981">
        <v>2809009</v>
      </c>
      <c r="B1981" t="s">
        <v>4145</v>
      </c>
      <c r="C1981" t="s">
        <v>1956</v>
      </c>
      <c r="D1981" t="s">
        <v>1957</v>
      </c>
      <c r="E1981" t="s">
        <v>1958</v>
      </c>
      <c r="F1981" t="s">
        <v>1959</v>
      </c>
      <c r="G1981">
        <v>20</v>
      </c>
      <c r="H1981" t="s">
        <v>1960</v>
      </c>
      <c r="I1981" t="s">
        <v>1961</v>
      </c>
      <c r="M1981" t="s">
        <v>1956</v>
      </c>
      <c r="N1981" t="s">
        <v>1962</v>
      </c>
      <c r="O1981">
        <v>1</v>
      </c>
      <c r="P1981" t="s">
        <v>1963</v>
      </c>
      <c r="Q1981" s="29">
        <v>1</v>
      </c>
      <c r="R1981" s="29">
        <v>41835</v>
      </c>
      <c r="S1981">
        <v>28090098</v>
      </c>
      <c r="T1981" t="s">
        <v>4146</v>
      </c>
    </row>
    <row r="1982" spans="1:20" x14ac:dyDescent="0.25">
      <c r="A1982">
        <v>2809010</v>
      </c>
      <c r="B1982" t="s">
        <v>4147</v>
      </c>
      <c r="C1982" t="s">
        <v>1956</v>
      </c>
      <c r="D1982" t="s">
        <v>1957</v>
      </c>
      <c r="E1982" t="s">
        <v>1958</v>
      </c>
      <c r="F1982" t="s">
        <v>1959</v>
      </c>
      <c r="G1982">
        <v>20</v>
      </c>
      <c r="H1982" t="s">
        <v>1960</v>
      </c>
      <c r="I1982" t="s">
        <v>1961</v>
      </c>
      <c r="M1982" t="s">
        <v>1956</v>
      </c>
      <c r="N1982" t="s">
        <v>1962</v>
      </c>
      <c r="O1982">
        <v>1</v>
      </c>
      <c r="P1982" t="s">
        <v>1963</v>
      </c>
      <c r="Q1982" s="29">
        <v>1</v>
      </c>
      <c r="R1982" s="29">
        <v>41835</v>
      </c>
      <c r="S1982">
        <v>28090101</v>
      </c>
      <c r="T1982" t="s">
        <v>4147</v>
      </c>
    </row>
    <row r="1983" spans="1:20" x14ac:dyDescent="0.25">
      <c r="A1983">
        <v>2809011</v>
      </c>
      <c r="B1983" t="s">
        <v>4148</v>
      </c>
      <c r="C1983" t="s">
        <v>1956</v>
      </c>
      <c r="D1983" t="s">
        <v>1957</v>
      </c>
      <c r="E1983" t="s">
        <v>1958</v>
      </c>
      <c r="F1983" t="s">
        <v>1959</v>
      </c>
      <c r="G1983">
        <v>1</v>
      </c>
      <c r="H1983" t="s">
        <v>1960</v>
      </c>
      <c r="I1983" t="s">
        <v>1961</v>
      </c>
      <c r="M1983" t="s">
        <v>1956</v>
      </c>
      <c r="N1983" t="s">
        <v>1962</v>
      </c>
      <c r="O1983">
        <v>1</v>
      </c>
      <c r="P1983" t="s">
        <v>1963</v>
      </c>
      <c r="Q1983" s="29">
        <v>1</v>
      </c>
      <c r="R1983" s="29">
        <v>41835</v>
      </c>
      <c r="S1983">
        <v>28090110</v>
      </c>
      <c r="T1983" t="s">
        <v>4148</v>
      </c>
    </row>
    <row r="1984" spans="1:20" x14ac:dyDescent="0.25">
      <c r="A1984">
        <v>2809012</v>
      </c>
      <c r="B1984" t="s">
        <v>4149</v>
      </c>
      <c r="C1984" t="s">
        <v>1956</v>
      </c>
      <c r="D1984" t="s">
        <v>1957</v>
      </c>
      <c r="E1984" t="s">
        <v>1958</v>
      </c>
      <c r="F1984" t="s">
        <v>1959</v>
      </c>
      <c r="G1984">
        <v>20</v>
      </c>
      <c r="H1984" t="s">
        <v>1960</v>
      </c>
      <c r="I1984" t="s">
        <v>1961</v>
      </c>
      <c r="M1984" t="s">
        <v>1956</v>
      </c>
      <c r="N1984" t="s">
        <v>1962</v>
      </c>
      <c r="O1984">
        <v>1</v>
      </c>
      <c r="P1984" t="s">
        <v>1963</v>
      </c>
      <c r="Q1984" s="29">
        <v>1</v>
      </c>
      <c r="R1984" s="29">
        <v>41835</v>
      </c>
      <c r="S1984">
        <v>28090128</v>
      </c>
      <c r="T1984" t="s">
        <v>4149</v>
      </c>
    </row>
    <row r="1985" spans="1:20" x14ac:dyDescent="0.25">
      <c r="A1985">
        <v>2809013</v>
      </c>
      <c r="B1985" t="s">
        <v>4150</v>
      </c>
      <c r="C1985" t="s">
        <v>1956</v>
      </c>
      <c r="D1985" t="s">
        <v>1957</v>
      </c>
      <c r="E1985" t="s">
        <v>1958</v>
      </c>
      <c r="F1985" t="s">
        <v>1959</v>
      </c>
      <c r="G1985">
        <v>20</v>
      </c>
      <c r="H1985" t="s">
        <v>1960</v>
      </c>
      <c r="I1985" t="s">
        <v>1961</v>
      </c>
      <c r="M1985" t="s">
        <v>1956</v>
      </c>
      <c r="N1985" t="s">
        <v>1962</v>
      </c>
      <c r="O1985">
        <v>1</v>
      </c>
      <c r="P1985" t="s">
        <v>1963</v>
      </c>
      <c r="Q1985" s="29">
        <v>1</v>
      </c>
      <c r="R1985" s="29">
        <v>41835</v>
      </c>
      <c r="S1985">
        <v>28090136</v>
      </c>
      <c r="T1985" t="s">
        <v>4150</v>
      </c>
    </row>
    <row r="1986" spans="1:20" x14ac:dyDescent="0.25">
      <c r="A1986">
        <v>2809014</v>
      </c>
      <c r="B1986" t="s">
        <v>4151</v>
      </c>
      <c r="C1986" t="s">
        <v>1956</v>
      </c>
      <c r="D1986" t="s">
        <v>1957</v>
      </c>
      <c r="E1986" t="s">
        <v>1958</v>
      </c>
      <c r="F1986" t="s">
        <v>1959</v>
      </c>
      <c r="G1986">
        <v>20</v>
      </c>
      <c r="H1986" t="s">
        <v>1960</v>
      </c>
      <c r="I1986" t="s">
        <v>1961</v>
      </c>
      <c r="M1986" t="s">
        <v>1956</v>
      </c>
      <c r="N1986" t="s">
        <v>1962</v>
      </c>
      <c r="O1986">
        <v>1</v>
      </c>
      <c r="P1986" t="s">
        <v>1963</v>
      </c>
      <c r="Q1986" s="29">
        <v>1</v>
      </c>
      <c r="R1986" s="29">
        <v>41835</v>
      </c>
      <c r="S1986">
        <v>28090144</v>
      </c>
      <c r="T1986" t="s">
        <v>4152</v>
      </c>
    </row>
    <row r="1987" spans="1:20" x14ac:dyDescent="0.25">
      <c r="A1987">
        <v>2809015</v>
      </c>
      <c r="B1987" t="s">
        <v>4153</v>
      </c>
      <c r="C1987" t="s">
        <v>1956</v>
      </c>
      <c r="D1987" t="s">
        <v>1957</v>
      </c>
      <c r="E1987" t="s">
        <v>1958</v>
      </c>
      <c r="F1987" t="s">
        <v>1959</v>
      </c>
      <c r="G1987">
        <v>20</v>
      </c>
      <c r="H1987" t="s">
        <v>1960</v>
      </c>
      <c r="I1987" t="s">
        <v>1961</v>
      </c>
      <c r="M1987" t="s">
        <v>1956</v>
      </c>
      <c r="N1987" t="s">
        <v>1962</v>
      </c>
      <c r="O1987">
        <v>1</v>
      </c>
      <c r="P1987" t="s">
        <v>1963</v>
      </c>
      <c r="Q1987" s="29">
        <v>1</v>
      </c>
      <c r="R1987" s="29">
        <v>41835</v>
      </c>
      <c r="S1987">
        <v>28090152</v>
      </c>
      <c r="T1987" t="s">
        <v>4154</v>
      </c>
    </row>
    <row r="1988" spans="1:20" x14ac:dyDescent="0.25">
      <c r="A1988">
        <v>2809016</v>
      </c>
      <c r="B1988" t="s">
        <v>4155</v>
      </c>
      <c r="C1988" t="s">
        <v>1956</v>
      </c>
      <c r="D1988" t="s">
        <v>1957</v>
      </c>
      <c r="E1988" t="s">
        <v>1958</v>
      </c>
      <c r="F1988" t="s">
        <v>1959</v>
      </c>
      <c r="G1988">
        <v>20</v>
      </c>
      <c r="H1988" t="s">
        <v>1960</v>
      </c>
      <c r="I1988" t="s">
        <v>1961</v>
      </c>
      <c r="M1988" t="s">
        <v>1956</v>
      </c>
      <c r="N1988" t="s">
        <v>1962</v>
      </c>
      <c r="O1988">
        <v>1</v>
      </c>
      <c r="P1988" t="s">
        <v>1963</v>
      </c>
      <c r="Q1988" s="29">
        <v>1</v>
      </c>
      <c r="R1988" s="29">
        <v>41835</v>
      </c>
      <c r="S1988">
        <v>28090160</v>
      </c>
      <c r="T1988" t="s">
        <v>4155</v>
      </c>
    </row>
    <row r="1989" spans="1:20" x14ac:dyDescent="0.25">
      <c r="A1989">
        <v>2809017</v>
      </c>
      <c r="B1989" t="s">
        <v>4156</v>
      </c>
      <c r="C1989" t="s">
        <v>1956</v>
      </c>
      <c r="D1989" t="s">
        <v>1957</v>
      </c>
      <c r="E1989" t="s">
        <v>1958</v>
      </c>
      <c r="F1989" t="s">
        <v>1959</v>
      </c>
      <c r="G1989">
        <v>20</v>
      </c>
      <c r="H1989" t="s">
        <v>1960</v>
      </c>
      <c r="I1989" t="s">
        <v>1961</v>
      </c>
      <c r="M1989" t="s">
        <v>1956</v>
      </c>
      <c r="N1989" t="s">
        <v>1962</v>
      </c>
      <c r="O1989">
        <v>1</v>
      </c>
      <c r="P1989" t="s">
        <v>1963</v>
      </c>
      <c r="Q1989" s="29">
        <v>1</v>
      </c>
      <c r="R1989" s="29">
        <v>41835</v>
      </c>
      <c r="S1989">
        <v>28090179</v>
      </c>
      <c r="T1989" t="s">
        <v>4156</v>
      </c>
    </row>
    <row r="1990" spans="1:20" x14ac:dyDescent="0.25">
      <c r="A1990">
        <v>2809018</v>
      </c>
      <c r="B1990" t="s">
        <v>4157</v>
      </c>
      <c r="C1990" t="s">
        <v>1956</v>
      </c>
      <c r="D1990" t="s">
        <v>1957</v>
      </c>
      <c r="E1990" t="s">
        <v>1958</v>
      </c>
      <c r="F1990" t="s">
        <v>1959</v>
      </c>
      <c r="G1990">
        <v>20</v>
      </c>
      <c r="H1990" t="s">
        <v>1960</v>
      </c>
      <c r="I1990" t="s">
        <v>1961</v>
      </c>
      <c r="M1990" t="s">
        <v>1956</v>
      </c>
      <c r="N1990" t="s">
        <v>1962</v>
      </c>
      <c r="O1990">
        <v>1</v>
      </c>
      <c r="P1990" t="s">
        <v>1963</v>
      </c>
      <c r="Q1990" s="29">
        <v>1</v>
      </c>
      <c r="R1990" s="29">
        <v>41835</v>
      </c>
      <c r="S1990">
        <v>28090187</v>
      </c>
      <c r="T1990" t="s">
        <v>4157</v>
      </c>
    </row>
    <row r="1991" spans="1:20" x14ac:dyDescent="0.25">
      <c r="A1991">
        <v>2809019</v>
      </c>
      <c r="B1991" t="s">
        <v>4158</v>
      </c>
      <c r="C1991" t="s">
        <v>1956</v>
      </c>
      <c r="D1991" t="s">
        <v>1957</v>
      </c>
      <c r="E1991" t="s">
        <v>1958</v>
      </c>
      <c r="F1991" t="s">
        <v>1959</v>
      </c>
      <c r="G1991">
        <v>20</v>
      </c>
      <c r="H1991" t="s">
        <v>1960</v>
      </c>
      <c r="I1991" t="s">
        <v>1961</v>
      </c>
      <c r="M1991" t="s">
        <v>1956</v>
      </c>
      <c r="N1991" t="s">
        <v>1962</v>
      </c>
      <c r="O1991">
        <v>1</v>
      </c>
      <c r="P1991" t="s">
        <v>1963</v>
      </c>
      <c r="Q1991" s="29">
        <v>1</v>
      </c>
      <c r="R1991" s="29">
        <v>41835</v>
      </c>
      <c r="S1991">
        <v>28090195</v>
      </c>
      <c r="T1991" t="s">
        <v>4159</v>
      </c>
    </row>
    <row r="1992" spans="1:20" x14ac:dyDescent="0.25">
      <c r="A1992">
        <v>2809020</v>
      </c>
      <c r="B1992" t="s">
        <v>4160</v>
      </c>
      <c r="C1992" t="s">
        <v>1956</v>
      </c>
      <c r="D1992" t="s">
        <v>1957</v>
      </c>
      <c r="E1992" t="s">
        <v>1958</v>
      </c>
      <c r="F1992" t="s">
        <v>1959</v>
      </c>
      <c r="G1992">
        <v>20</v>
      </c>
      <c r="H1992" t="s">
        <v>1960</v>
      </c>
      <c r="I1992" t="s">
        <v>1961</v>
      </c>
      <c r="M1992" t="s">
        <v>1956</v>
      </c>
      <c r="N1992" t="s">
        <v>1962</v>
      </c>
      <c r="O1992">
        <v>1</v>
      </c>
      <c r="P1992" t="s">
        <v>1963</v>
      </c>
      <c r="Q1992" s="29">
        <v>1</v>
      </c>
      <c r="R1992" s="29">
        <v>41835</v>
      </c>
      <c r="S1992">
        <v>28090209</v>
      </c>
      <c r="T1992" t="s">
        <v>4160</v>
      </c>
    </row>
    <row r="1993" spans="1:20" x14ac:dyDescent="0.25">
      <c r="A1993">
        <v>2809021</v>
      </c>
      <c r="B1993" t="s">
        <v>4161</v>
      </c>
      <c r="C1993" t="s">
        <v>1956</v>
      </c>
      <c r="D1993" t="s">
        <v>1957</v>
      </c>
      <c r="E1993" t="s">
        <v>1958</v>
      </c>
      <c r="F1993" t="s">
        <v>1959</v>
      </c>
      <c r="G1993">
        <v>20</v>
      </c>
      <c r="H1993" t="s">
        <v>1960</v>
      </c>
      <c r="I1993" t="s">
        <v>1961</v>
      </c>
      <c r="M1993" t="s">
        <v>1956</v>
      </c>
      <c r="N1993" t="s">
        <v>1962</v>
      </c>
      <c r="O1993">
        <v>1</v>
      </c>
      <c r="P1993" t="s">
        <v>1963</v>
      </c>
      <c r="Q1993" s="29">
        <v>1</v>
      </c>
      <c r="R1993" s="29">
        <v>41835</v>
      </c>
      <c r="S1993">
        <v>28090217</v>
      </c>
      <c r="T1993" t="s">
        <v>4161</v>
      </c>
    </row>
    <row r="1994" spans="1:20" x14ac:dyDescent="0.25">
      <c r="A1994">
        <v>2809023</v>
      </c>
      <c r="B1994" t="s">
        <v>4162</v>
      </c>
      <c r="C1994" t="s">
        <v>1956</v>
      </c>
      <c r="D1994" t="s">
        <v>1957</v>
      </c>
      <c r="E1994" t="s">
        <v>1958</v>
      </c>
      <c r="F1994" t="s">
        <v>1959</v>
      </c>
      <c r="G1994">
        <v>20</v>
      </c>
      <c r="H1994" t="s">
        <v>1960</v>
      </c>
      <c r="I1994" t="s">
        <v>1961</v>
      </c>
      <c r="M1994" t="s">
        <v>1956</v>
      </c>
      <c r="N1994" t="s">
        <v>1962</v>
      </c>
      <c r="O1994">
        <v>1</v>
      </c>
      <c r="P1994" t="s">
        <v>1963</v>
      </c>
      <c r="Q1994" s="29">
        <v>1</v>
      </c>
      <c r="R1994" s="29">
        <v>41835</v>
      </c>
      <c r="S1994">
        <v>28090233</v>
      </c>
      <c r="T1994" t="s">
        <v>4163</v>
      </c>
    </row>
    <row r="1995" spans="1:20" x14ac:dyDescent="0.25">
      <c r="A1995">
        <v>2809024</v>
      </c>
      <c r="B1995" t="s">
        <v>750</v>
      </c>
      <c r="C1995" t="s">
        <v>1956</v>
      </c>
      <c r="D1995" t="s">
        <v>1957</v>
      </c>
      <c r="E1995" t="s">
        <v>1958</v>
      </c>
      <c r="F1995" t="s">
        <v>1959</v>
      </c>
      <c r="G1995">
        <v>20</v>
      </c>
      <c r="H1995" t="s">
        <v>1960</v>
      </c>
      <c r="I1995" t="s">
        <v>1961</v>
      </c>
      <c r="M1995" t="s">
        <v>1956</v>
      </c>
      <c r="N1995" t="s">
        <v>1962</v>
      </c>
      <c r="O1995">
        <v>1</v>
      </c>
      <c r="P1995" t="s">
        <v>1963</v>
      </c>
      <c r="Q1995" s="29">
        <v>1</v>
      </c>
      <c r="R1995" s="29">
        <v>41835</v>
      </c>
      <c r="S1995">
        <v>28090241</v>
      </c>
      <c r="T1995" t="s">
        <v>4164</v>
      </c>
    </row>
    <row r="1996" spans="1:20" x14ac:dyDescent="0.25">
      <c r="A1996">
        <v>2809025</v>
      </c>
      <c r="B1996" t="s">
        <v>755</v>
      </c>
      <c r="C1996" t="s">
        <v>1956</v>
      </c>
      <c r="D1996" t="s">
        <v>1957</v>
      </c>
      <c r="E1996" t="s">
        <v>1958</v>
      </c>
      <c r="F1996" t="s">
        <v>1959</v>
      </c>
      <c r="G1996">
        <v>20</v>
      </c>
      <c r="H1996" t="s">
        <v>1960</v>
      </c>
      <c r="I1996" t="s">
        <v>1961</v>
      </c>
      <c r="M1996" t="s">
        <v>1956</v>
      </c>
      <c r="N1996" t="s">
        <v>1962</v>
      </c>
      <c r="O1996">
        <v>1</v>
      </c>
      <c r="P1996" t="s">
        <v>1963</v>
      </c>
      <c r="Q1996" s="29">
        <v>1</v>
      </c>
      <c r="R1996" s="29">
        <v>41835</v>
      </c>
      <c r="S1996">
        <v>28090250</v>
      </c>
      <c r="T1996" t="s">
        <v>4165</v>
      </c>
    </row>
    <row r="1997" spans="1:20" x14ac:dyDescent="0.25">
      <c r="A1997">
        <v>2809026</v>
      </c>
      <c r="B1997" t="s">
        <v>757</v>
      </c>
      <c r="C1997" t="s">
        <v>1956</v>
      </c>
      <c r="D1997" t="s">
        <v>1957</v>
      </c>
      <c r="E1997" t="s">
        <v>1958</v>
      </c>
      <c r="F1997" t="s">
        <v>1959</v>
      </c>
      <c r="G1997">
        <v>20</v>
      </c>
      <c r="H1997" t="s">
        <v>1960</v>
      </c>
      <c r="I1997" t="s">
        <v>1961</v>
      </c>
      <c r="M1997" t="s">
        <v>1956</v>
      </c>
      <c r="N1997" t="s">
        <v>1962</v>
      </c>
      <c r="O1997">
        <v>1</v>
      </c>
      <c r="P1997" t="s">
        <v>1963</v>
      </c>
      <c r="Q1997" s="29">
        <v>1</v>
      </c>
      <c r="R1997" s="29">
        <v>41835</v>
      </c>
      <c r="S1997">
        <v>28090268</v>
      </c>
      <c r="T1997" t="s">
        <v>4166</v>
      </c>
    </row>
    <row r="1998" spans="1:20" x14ac:dyDescent="0.25">
      <c r="A1998">
        <v>2809027</v>
      </c>
      <c r="B1998" t="s">
        <v>759</v>
      </c>
      <c r="C1998" t="s">
        <v>1956</v>
      </c>
      <c r="D1998" t="s">
        <v>1957</v>
      </c>
      <c r="E1998" t="s">
        <v>1958</v>
      </c>
      <c r="F1998" t="s">
        <v>1959</v>
      </c>
      <c r="G1998">
        <v>20</v>
      </c>
      <c r="H1998" t="s">
        <v>1960</v>
      </c>
      <c r="I1998" t="s">
        <v>1961</v>
      </c>
      <c r="M1998" t="s">
        <v>1956</v>
      </c>
      <c r="N1998" t="s">
        <v>1962</v>
      </c>
      <c r="O1998">
        <v>1</v>
      </c>
      <c r="P1998" t="s">
        <v>1963</v>
      </c>
      <c r="Q1998" s="29">
        <v>1</v>
      </c>
      <c r="R1998" s="29">
        <v>41835</v>
      </c>
      <c r="S1998">
        <v>28090276</v>
      </c>
      <c r="T1998" t="s">
        <v>759</v>
      </c>
    </row>
    <row r="1999" spans="1:20" x14ac:dyDescent="0.25">
      <c r="A1999">
        <v>2809028</v>
      </c>
      <c r="B1999" t="s">
        <v>4167</v>
      </c>
      <c r="C1999" t="s">
        <v>1956</v>
      </c>
      <c r="D1999" t="s">
        <v>1957</v>
      </c>
      <c r="E1999" t="s">
        <v>1958</v>
      </c>
      <c r="F1999" t="s">
        <v>1959</v>
      </c>
      <c r="G1999">
        <v>1</v>
      </c>
      <c r="H1999" t="s">
        <v>1960</v>
      </c>
      <c r="I1999" t="s">
        <v>1961</v>
      </c>
      <c r="M1999" t="s">
        <v>1956</v>
      </c>
      <c r="N1999" t="s">
        <v>1962</v>
      </c>
      <c r="O1999">
        <v>1</v>
      </c>
      <c r="P1999" t="s">
        <v>1963</v>
      </c>
      <c r="Q1999" s="29">
        <v>1</v>
      </c>
      <c r="R1999" s="29">
        <v>41835</v>
      </c>
      <c r="S1999">
        <v>28090284</v>
      </c>
      <c r="T1999" t="s">
        <v>4167</v>
      </c>
    </row>
    <row r="2000" spans="1:20" x14ac:dyDescent="0.25">
      <c r="A2000">
        <v>2809029</v>
      </c>
      <c r="B2000" t="s">
        <v>4168</v>
      </c>
      <c r="C2000" t="s">
        <v>1956</v>
      </c>
      <c r="D2000" t="s">
        <v>1957</v>
      </c>
      <c r="E2000" t="s">
        <v>1958</v>
      </c>
      <c r="F2000" t="s">
        <v>1959</v>
      </c>
      <c r="G2000">
        <v>20</v>
      </c>
      <c r="H2000" t="s">
        <v>1960</v>
      </c>
      <c r="I2000" t="s">
        <v>1961</v>
      </c>
      <c r="M2000" t="s">
        <v>1956</v>
      </c>
      <c r="N2000" t="s">
        <v>1962</v>
      </c>
      <c r="O2000">
        <v>1</v>
      </c>
      <c r="P2000" t="s">
        <v>1963</v>
      </c>
      <c r="Q2000" s="29">
        <v>1</v>
      </c>
      <c r="R2000" s="29">
        <v>41835</v>
      </c>
      <c r="S2000">
        <v>28090292</v>
      </c>
      <c r="T2000" t="s">
        <v>4169</v>
      </c>
    </row>
    <row r="2001" spans="1:20" x14ac:dyDescent="0.25">
      <c r="A2001">
        <v>2809030</v>
      </c>
      <c r="B2001" t="s">
        <v>758</v>
      </c>
      <c r="C2001" t="s">
        <v>1956</v>
      </c>
      <c r="D2001" t="s">
        <v>1957</v>
      </c>
      <c r="E2001" t="s">
        <v>1958</v>
      </c>
      <c r="F2001" t="s">
        <v>1959</v>
      </c>
      <c r="G2001">
        <v>20</v>
      </c>
      <c r="H2001" t="s">
        <v>1960</v>
      </c>
      <c r="I2001" t="s">
        <v>1961</v>
      </c>
      <c r="M2001" t="s">
        <v>1956</v>
      </c>
      <c r="N2001" t="s">
        <v>1962</v>
      </c>
      <c r="O2001">
        <v>1</v>
      </c>
      <c r="P2001" t="s">
        <v>1963</v>
      </c>
      <c r="Q2001" s="29">
        <v>1</v>
      </c>
      <c r="R2001" s="29">
        <v>41835</v>
      </c>
      <c r="S2001">
        <v>28090306</v>
      </c>
      <c r="T2001" t="s">
        <v>4170</v>
      </c>
    </row>
    <row r="2002" spans="1:20" x14ac:dyDescent="0.25">
      <c r="A2002">
        <v>2809031</v>
      </c>
      <c r="B2002" t="s">
        <v>4171</v>
      </c>
      <c r="C2002" t="s">
        <v>1956</v>
      </c>
      <c r="D2002" t="s">
        <v>1957</v>
      </c>
      <c r="E2002" t="s">
        <v>1958</v>
      </c>
      <c r="F2002" t="s">
        <v>1959</v>
      </c>
      <c r="G2002">
        <v>20</v>
      </c>
      <c r="H2002" t="s">
        <v>1960</v>
      </c>
      <c r="I2002" t="s">
        <v>1961</v>
      </c>
      <c r="M2002" t="s">
        <v>1956</v>
      </c>
      <c r="N2002" t="s">
        <v>1962</v>
      </c>
      <c r="O2002">
        <v>1</v>
      </c>
      <c r="P2002" t="s">
        <v>1963</v>
      </c>
      <c r="Q2002" s="29">
        <v>1</v>
      </c>
      <c r="R2002" s="29">
        <v>41835</v>
      </c>
      <c r="S2002">
        <v>28090314</v>
      </c>
      <c r="T2002" t="s">
        <v>4172</v>
      </c>
    </row>
    <row r="2003" spans="1:20" x14ac:dyDescent="0.25">
      <c r="A2003">
        <v>2809032</v>
      </c>
      <c r="B2003" t="s">
        <v>4173</v>
      </c>
      <c r="C2003" t="s">
        <v>1956</v>
      </c>
      <c r="D2003" t="s">
        <v>1957</v>
      </c>
      <c r="E2003" t="s">
        <v>1958</v>
      </c>
      <c r="F2003" t="s">
        <v>1959</v>
      </c>
      <c r="G2003">
        <v>1</v>
      </c>
      <c r="H2003" t="s">
        <v>1960</v>
      </c>
      <c r="I2003" t="s">
        <v>1961</v>
      </c>
      <c r="M2003" t="s">
        <v>1956</v>
      </c>
      <c r="N2003" t="s">
        <v>1962</v>
      </c>
      <c r="O2003">
        <v>1</v>
      </c>
      <c r="P2003" t="s">
        <v>1963</v>
      </c>
      <c r="Q2003" s="29">
        <v>1</v>
      </c>
      <c r="R2003" s="29">
        <v>41835</v>
      </c>
      <c r="S2003">
        <v>28090322</v>
      </c>
      <c r="T2003" t="s">
        <v>4173</v>
      </c>
    </row>
    <row r="2004" spans="1:20" x14ac:dyDescent="0.25">
      <c r="A2004">
        <v>2810000</v>
      </c>
      <c r="B2004" t="s">
        <v>4174</v>
      </c>
      <c r="C2004" t="s">
        <v>1956</v>
      </c>
      <c r="D2004" t="s">
        <v>2119</v>
      </c>
      <c r="E2004" t="s">
        <v>2119</v>
      </c>
      <c r="F2004" t="s">
        <v>1959</v>
      </c>
      <c r="G2004">
        <v>20</v>
      </c>
      <c r="H2004" t="s">
        <v>1960</v>
      </c>
      <c r="I2004" t="s">
        <v>1961</v>
      </c>
      <c r="M2004" t="s">
        <v>1956</v>
      </c>
      <c r="N2004" t="s">
        <v>1962</v>
      </c>
      <c r="O2004">
        <v>1</v>
      </c>
      <c r="P2004" t="s">
        <v>1963</v>
      </c>
      <c r="Q2004" s="29">
        <v>1</v>
      </c>
      <c r="R2004" s="29">
        <v>38755</v>
      </c>
      <c r="S2004">
        <v>28100000</v>
      </c>
      <c r="T2004" t="s">
        <v>4174</v>
      </c>
    </row>
    <row r="2005" spans="1:20" x14ac:dyDescent="0.25">
      <c r="A2005">
        <v>2810001</v>
      </c>
      <c r="B2005" t="s">
        <v>775</v>
      </c>
      <c r="C2005" t="s">
        <v>1956</v>
      </c>
      <c r="D2005" t="s">
        <v>1957</v>
      </c>
      <c r="E2005" t="s">
        <v>1958</v>
      </c>
      <c r="F2005" t="s">
        <v>1959</v>
      </c>
      <c r="G2005">
        <v>20</v>
      </c>
      <c r="H2005" t="s">
        <v>1960</v>
      </c>
      <c r="I2005" t="s">
        <v>1961</v>
      </c>
      <c r="M2005" t="s">
        <v>1956</v>
      </c>
      <c r="N2005" t="s">
        <v>1962</v>
      </c>
      <c r="O2005">
        <v>1</v>
      </c>
      <c r="P2005" t="s">
        <v>1963</v>
      </c>
      <c r="Q2005" s="29">
        <v>1</v>
      </c>
      <c r="R2005" s="29">
        <v>41835</v>
      </c>
      <c r="S2005">
        <v>28100018</v>
      </c>
      <c r="T2005" t="s">
        <v>775</v>
      </c>
    </row>
    <row r="2006" spans="1:20" x14ac:dyDescent="0.25">
      <c r="A2006">
        <v>2810002</v>
      </c>
      <c r="B2006" t="s">
        <v>4175</v>
      </c>
      <c r="C2006" t="s">
        <v>1956</v>
      </c>
      <c r="D2006" t="s">
        <v>1957</v>
      </c>
      <c r="E2006" t="s">
        <v>1958</v>
      </c>
      <c r="F2006" t="s">
        <v>1959</v>
      </c>
      <c r="G2006">
        <v>20</v>
      </c>
      <c r="H2006" t="s">
        <v>1960</v>
      </c>
      <c r="I2006" t="s">
        <v>1961</v>
      </c>
      <c r="M2006" t="s">
        <v>1956</v>
      </c>
      <c r="N2006" t="s">
        <v>1962</v>
      </c>
      <c r="O2006">
        <v>1</v>
      </c>
      <c r="P2006" t="s">
        <v>1963</v>
      </c>
      <c r="Q2006" s="29">
        <v>1</v>
      </c>
      <c r="R2006" s="29">
        <v>41835</v>
      </c>
      <c r="S2006">
        <v>28100026</v>
      </c>
      <c r="T2006" t="s">
        <v>4175</v>
      </c>
    </row>
    <row r="2007" spans="1:20" x14ac:dyDescent="0.25">
      <c r="A2007">
        <v>2810003</v>
      </c>
      <c r="B2007" t="s">
        <v>4176</v>
      </c>
      <c r="C2007" t="s">
        <v>1956</v>
      </c>
      <c r="D2007" t="s">
        <v>1957</v>
      </c>
      <c r="E2007" t="s">
        <v>1958</v>
      </c>
      <c r="F2007" t="s">
        <v>1959</v>
      </c>
      <c r="G2007">
        <v>20</v>
      </c>
      <c r="H2007" t="s">
        <v>1960</v>
      </c>
      <c r="I2007" t="s">
        <v>1961</v>
      </c>
      <c r="M2007" t="s">
        <v>1956</v>
      </c>
      <c r="N2007" t="s">
        <v>1962</v>
      </c>
      <c r="O2007">
        <v>1</v>
      </c>
      <c r="P2007" t="s">
        <v>1963</v>
      </c>
      <c r="Q2007" s="29">
        <v>1</v>
      </c>
      <c r="R2007" s="29">
        <v>41835</v>
      </c>
      <c r="S2007">
        <v>28100034</v>
      </c>
      <c r="T2007" t="s">
        <v>4177</v>
      </c>
    </row>
    <row r="2008" spans="1:20" x14ac:dyDescent="0.25">
      <c r="A2008">
        <v>2810004</v>
      </c>
      <c r="B2008" t="s">
        <v>4178</v>
      </c>
      <c r="C2008" t="s">
        <v>1956</v>
      </c>
      <c r="D2008" t="s">
        <v>1957</v>
      </c>
      <c r="E2008" t="s">
        <v>1958</v>
      </c>
      <c r="F2008" t="s">
        <v>1959</v>
      </c>
      <c r="G2008">
        <v>20</v>
      </c>
      <c r="H2008" t="s">
        <v>1960</v>
      </c>
      <c r="I2008" t="s">
        <v>1961</v>
      </c>
      <c r="M2008" t="s">
        <v>1956</v>
      </c>
      <c r="N2008" t="s">
        <v>1962</v>
      </c>
      <c r="O2008">
        <v>1</v>
      </c>
      <c r="P2008" t="s">
        <v>1963</v>
      </c>
      <c r="Q2008" s="29">
        <v>1</v>
      </c>
      <c r="R2008" s="29">
        <v>41835</v>
      </c>
      <c r="S2008">
        <v>28100042</v>
      </c>
      <c r="T2008" t="s">
        <v>4179</v>
      </c>
    </row>
    <row r="2009" spans="1:20" x14ac:dyDescent="0.25">
      <c r="A2009">
        <v>2810005</v>
      </c>
      <c r="B2009" t="s">
        <v>4180</v>
      </c>
      <c r="C2009" t="s">
        <v>1956</v>
      </c>
      <c r="D2009" t="s">
        <v>1957</v>
      </c>
      <c r="E2009" t="s">
        <v>1958</v>
      </c>
      <c r="F2009" t="s">
        <v>1959</v>
      </c>
      <c r="G2009">
        <v>20</v>
      </c>
      <c r="H2009" t="s">
        <v>1960</v>
      </c>
      <c r="I2009" t="s">
        <v>1961</v>
      </c>
      <c r="M2009" t="s">
        <v>1956</v>
      </c>
      <c r="N2009" t="s">
        <v>1962</v>
      </c>
      <c r="O2009">
        <v>1</v>
      </c>
      <c r="P2009" t="s">
        <v>1963</v>
      </c>
      <c r="Q2009" s="29">
        <v>1</v>
      </c>
      <c r="R2009" s="29">
        <v>41835</v>
      </c>
      <c r="S2009">
        <v>28100050</v>
      </c>
      <c r="T2009" t="s">
        <v>4181</v>
      </c>
    </row>
    <row r="2010" spans="1:20" x14ac:dyDescent="0.25">
      <c r="A2010">
        <v>2810006</v>
      </c>
      <c r="B2010" t="s">
        <v>4182</v>
      </c>
      <c r="C2010" t="s">
        <v>1956</v>
      </c>
      <c r="D2010" t="s">
        <v>1957</v>
      </c>
      <c r="E2010" t="s">
        <v>1958</v>
      </c>
      <c r="F2010" t="s">
        <v>1959</v>
      </c>
      <c r="G2010">
        <v>20</v>
      </c>
      <c r="H2010" t="s">
        <v>1960</v>
      </c>
      <c r="I2010" t="s">
        <v>1961</v>
      </c>
      <c r="M2010" t="s">
        <v>1956</v>
      </c>
      <c r="N2010" t="s">
        <v>1962</v>
      </c>
      <c r="O2010">
        <v>1</v>
      </c>
      <c r="P2010" t="s">
        <v>1963</v>
      </c>
      <c r="Q2010" s="29">
        <v>1</v>
      </c>
      <c r="R2010" s="29">
        <v>41835</v>
      </c>
      <c r="S2010">
        <v>28100069</v>
      </c>
      <c r="T2010" t="s">
        <v>4183</v>
      </c>
    </row>
    <row r="2011" spans="1:20" x14ac:dyDescent="0.25">
      <c r="A2011">
        <v>2810009</v>
      </c>
      <c r="B2011" t="s">
        <v>4184</v>
      </c>
      <c r="C2011" t="s">
        <v>1956</v>
      </c>
      <c r="D2011" t="s">
        <v>1957</v>
      </c>
      <c r="E2011" t="s">
        <v>1958</v>
      </c>
      <c r="F2011" t="s">
        <v>1959</v>
      </c>
      <c r="G2011">
        <v>20</v>
      </c>
      <c r="H2011" t="s">
        <v>1960</v>
      </c>
      <c r="I2011" t="s">
        <v>1961</v>
      </c>
      <c r="M2011" t="s">
        <v>1956</v>
      </c>
      <c r="N2011" t="s">
        <v>1962</v>
      </c>
      <c r="O2011">
        <v>1</v>
      </c>
      <c r="P2011" t="s">
        <v>1963</v>
      </c>
      <c r="Q2011" s="29">
        <v>1</v>
      </c>
      <c r="R2011" s="29">
        <v>41835</v>
      </c>
      <c r="S2011">
        <v>28100093</v>
      </c>
      <c r="T2011" t="s">
        <v>4185</v>
      </c>
    </row>
    <row r="2012" spans="1:20" x14ac:dyDescent="0.25">
      <c r="A2012">
        <v>2810013</v>
      </c>
      <c r="B2012" t="s">
        <v>4186</v>
      </c>
      <c r="C2012" t="s">
        <v>1956</v>
      </c>
      <c r="D2012" t="s">
        <v>1957</v>
      </c>
      <c r="E2012" t="s">
        <v>1958</v>
      </c>
      <c r="F2012" t="s">
        <v>1959</v>
      </c>
      <c r="G2012">
        <v>20</v>
      </c>
      <c r="H2012" t="s">
        <v>1960</v>
      </c>
      <c r="I2012" t="s">
        <v>1961</v>
      </c>
      <c r="M2012" t="s">
        <v>1956</v>
      </c>
      <c r="N2012" t="s">
        <v>1962</v>
      </c>
      <c r="O2012">
        <v>1</v>
      </c>
      <c r="P2012" t="s">
        <v>1963</v>
      </c>
      <c r="Q2012" s="29">
        <v>1</v>
      </c>
      <c r="R2012" s="29">
        <v>41835</v>
      </c>
      <c r="S2012">
        <v>28100131</v>
      </c>
      <c r="T2012" t="s">
        <v>4186</v>
      </c>
    </row>
    <row r="2013" spans="1:20" x14ac:dyDescent="0.25">
      <c r="A2013">
        <v>2810014</v>
      </c>
      <c r="B2013" t="s">
        <v>4187</v>
      </c>
      <c r="C2013" t="s">
        <v>1956</v>
      </c>
      <c r="D2013" t="s">
        <v>1957</v>
      </c>
      <c r="E2013" t="s">
        <v>1958</v>
      </c>
      <c r="F2013" t="s">
        <v>1959</v>
      </c>
      <c r="G2013">
        <v>20</v>
      </c>
      <c r="H2013" t="s">
        <v>1960</v>
      </c>
      <c r="I2013" t="s">
        <v>1961</v>
      </c>
      <c r="M2013" t="s">
        <v>1956</v>
      </c>
      <c r="N2013" t="s">
        <v>1962</v>
      </c>
      <c r="O2013">
        <v>1</v>
      </c>
      <c r="P2013" t="s">
        <v>1963</v>
      </c>
      <c r="Q2013" s="29">
        <v>1</v>
      </c>
      <c r="R2013" s="29">
        <v>41835</v>
      </c>
      <c r="S2013">
        <v>28100140</v>
      </c>
      <c r="T2013" t="s">
        <v>4187</v>
      </c>
    </row>
    <row r="2014" spans="1:20" x14ac:dyDescent="0.25">
      <c r="A2014">
        <v>2810019</v>
      </c>
      <c r="B2014" t="s">
        <v>4188</v>
      </c>
      <c r="C2014" t="s">
        <v>1956</v>
      </c>
      <c r="D2014" t="s">
        <v>1957</v>
      </c>
      <c r="E2014" t="s">
        <v>1958</v>
      </c>
      <c r="F2014" t="s">
        <v>1959</v>
      </c>
      <c r="G2014">
        <v>20</v>
      </c>
      <c r="H2014" t="s">
        <v>1960</v>
      </c>
      <c r="I2014" t="s">
        <v>1961</v>
      </c>
      <c r="M2014" t="s">
        <v>1956</v>
      </c>
      <c r="N2014" t="s">
        <v>1962</v>
      </c>
      <c r="O2014">
        <v>1</v>
      </c>
      <c r="P2014" t="s">
        <v>1963</v>
      </c>
      <c r="Q2014" s="29">
        <v>1</v>
      </c>
      <c r="R2014" s="29">
        <v>41835</v>
      </c>
      <c r="S2014">
        <v>28100190</v>
      </c>
      <c r="T2014" t="s">
        <v>4189</v>
      </c>
    </row>
    <row r="2015" spans="1:20" x14ac:dyDescent="0.25">
      <c r="A2015">
        <v>2810023</v>
      </c>
      <c r="B2015" t="s">
        <v>4190</v>
      </c>
      <c r="C2015" t="s">
        <v>1956</v>
      </c>
      <c r="D2015" t="s">
        <v>1957</v>
      </c>
      <c r="E2015" t="s">
        <v>1958</v>
      </c>
      <c r="F2015" t="s">
        <v>1959</v>
      </c>
      <c r="G2015">
        <v>20</v>
      </c>
      <c r="H2015" t="s">
        <v>1960</v>
      </c>
      <c r="I2015" t="s">
        <v>1961</v>
      </c>
      <c r="M2015" t="s">
        <v>1956</v>
      </c>
      <c r="N2015" t="s">
        <v>1962</v>
      </c>
      <c r="O2015">
        <v>1</v>
      </c>
      <c r="P2015" t="s">
        <v>1963</v>
      </c>
      <c r="Q2015" s="29">
        <v>1</v>
      </c>
      <c r="R2015" s="29">
        <v>41835</v>
      </c>
      <c r="S2015">
        <v>28100239</v>
      </c>
      <c r="T2015" t="s">
        <v>4191</v>
      </c>
    </row>
    <row r="2016" spans="1:20" x14ac:dyDescent="0.25">
      <c r="A2016">
        <v>2810026</v>
      </c>
      <c r="B2016" t="s">
        <v>4192</v>
      </c>
      <c r="C2016" t="s">
        <v>1956</v>
      </c>
      <c r="D2016" t="s">
        <v>1957</v>
      </c>
      <c r="E2016" t="s">
        <v>1958</v>
      </c>
      <c r="F2016" t="s">
        <v>1959</v>
      </c>
      <c r="G2016">
        <v>20</v>
      </c>
      <c r="H2016" t="s">
        <v>1960</v>
      </c>
      <c r="I2016" t="s">
        <v>1961</v>
      </c>
      <c r="M2016" t="s">
        <v>1956</v>
      </c>
      <c r="N2016" t="s">
        <v>1962</v>
      </c>
      <c r="O2016">
        <v>1</v>
      </c>
      <c r="P2016" t="s">
        <v>1963</v>
      </c>
      <c r="Q2016" s="29">
        <v>1</v>
      </c>
      <c r="R2016" s="29">
        <v>41835</v>
      </c>
      <c r="S2016">
        <v>28100263</v>
      </c>
      <c r="T2016" t="s">
        <v>4192</v>
      </c>
    </row>
    <row r="2017" spans="1:20" x14ac:dyDescent="0.25">
      <c r="A2017">
        <v>2810027</v>
      </c>
      <c r="B2017" t="s">
        <v>4193</v>
      </c>
      <c r="C2017" t="s">
        <v>1956</v>
      </c>
      <c r="D2017" t="s">
        <v>1957</v>
      </c>
      <c r="E2017" t="s">
        <v>1958</v>
      </c>
      <c r="F2017" t="s">
        <v>1959</v>
      </c>
      <c r="G2017">
        <v>20</v>
      </c>
      <c r="H2017" t="s">
        <v>1960</v>
      </c>
      <c r="I2017" t="s">
        <v>1961</v>
      </c>
      <c r="M2017" t="s">
        <v>1956</v>
      </c>
      <c r="N2017" t="s">
        <v>1962</v>
      </c>
      <c r="O2017">
        <v>1</v>
      </c>
      <c r="P2017" t="s">
        <v>1963</v>
      </c>
      <c r="Q2017" s="29">
        <v>1</v>
      </c>
      <c r="R2017" s="29">
        <v>41835</v>
      </c>
      <c r="S2017">
        <v>28100271</v>
      </c>
      <c r="T2017" t="s">
        <v>4193</v>
      </c>
    </row>
    <row r="2018" spans="1:20" x14ac:dyDescent="0.25">
      <c r="A2018">
        <v>2810028</v>
      </c>
      <c r="B2018" t="s">
        <v>4194</v>
      </c>
      <c r="C2018" t="s">
        <v>1956</v>
      </c>
      <c r="D2018" t="s">
        <v>1957</v>
      </c>
      <c r="E2018" t="s">
        <v>1958</v>
      </c>
      <c r="F2018" t="s">
        <v>1959</v>
      </c>
      <c r="G2018">
        <v>20</v>
      </c>
      <c r="H2018" t="s">
        <v>1960</v>
      </c>
      <c r="I2018" t="s">
        <v>1961</v>
      </c>
      <c r="M2018" t="s">
        <v>1956</v>
      </c>
      <c r="N2018" t="s">
        <v>1962</v>
      </c>
      <c r="O2018">
        <v>1</v>
      </c>
      <c r="P2018" t="s">
        <v>1963</v>
      </c>
      <c r="Q2018" s="29">
        <v>1</v>
      </c>
      <c r="R2018" s="29">
        <v>41835</v>
      </c>
      <c r="S2018">
        <v>28100280</v>
      </c>
      <c r="T2018" t="s">
        <v>4195</v>
      </c>
    </row>
    <row r="2019" spans="1:20" x14ac:dyDescent="0.25">
      <c r="A2019">
        <v>2810029</v>
      </c>
      <c r="B2019" t="s">
        <v>4196</v>
      </c>
      <c r="C2019" t="s">
        <v>1956</v>
      </c>
      <c r="D2019" t="s">
        <v>1957</v>
      </c>
      <c r="E2019" t="s">
        <v>1958</v>
      </c>
      <c r="F2019" t="s">
        <v>1959</v>
      </c>
      <c r="G2019">
        <v>20</v>
      </c>
      <c r="H2019" t="s">
        <v>1960</v>
      </c>
      <c r="I2019" t="s">
        <v>1961</v>
      </c>
      <c r="M2019" t="s">
        <v>1956</v>
      </c>
      <c r="N2019" t="s">
        <v>1962</v>
      </c>
      <c r="O2019">
        <v>1</v>
      </c>
      <c r="P2019" t="s">
        <v>1963</v>
      </c>
      <c r="Q2019" s="29">
        <v>1</v>
      </c>
      <c r="R2019" s="29">
        <v>41835</v>
      </c>
      <c r="S2019">
        <v>28100298</v>
      </c>
      <c r="T2019" t="s">
        <v>4197</v>
      </c>
    </row>
    <row r="2020" spans="1:20" x14ac:dyDescent="0.25">
      <c r="A2020">
        <v>2810031</v>
      </c>
      <c r="B2020" t="s">
        <v>4198</v>
      </c>
      <c r="C2020" t="s">
        <v>1956</v>
      </c>
      <c r="D2020" t="s">
        <v>1957</v>
      </c>
      <c r="E2020" t="s">
        <v>1958</v>
      </c>
      <c r="F2020" t="s">
        <v>1959</v>
      </c>
      <c r="G2020">
        <v>20</v>
      </c>
      <c r="H2020" t="s">
        <v>1960</v>
      </c>
      <c r="I2020" t="s">
        <v>1961</v>
      </c>
      <c r="M2020" t="s">
        <v>1956</v>
      </c>
      <c r="N2020" t="s">
        <v>1962</v>
      </c>
      <c r="O2020">
        <v>1</v>
      </c>
      <c r="P2020" t="s">
        <v>1963</v>
      </c>
      <c r="Q2020" s="29">
        <v>1</v>
      </c>
      <c r="R2020" s="29">
        <v>41835</v>
      </c>
      <c r="S2020">
        <v>28100310</v>
      </c>
      <c r="T2020" t="s">
        <v>4199</v>
      </c>
    </row>
    <row r="2021" spans="1:20" x14ac:dyDescent="0.25">
      <c r="A2021">
        <v>2810032</v>
      </c>
      <c r="B2021" t="s">
        <v>4200</v>
      </c>
      <c r="C2021" t="s">
        <v>1956</v>
      </c>
      <c r="D2021" t="s">
        <v>1957</v>
      </c>
      <c r="E2021" t="s">
        <v>1958</v>
      </c>
      <c r="F2021" t="s">
        <v>1959</v>
      </c>
      <c r="G2021">
        <v>20</v>
      </c>
      <c r="H2021" t="s">
        <v>1960</v>
      </c>
      <c r="I2021" t="s">
        <v>1961</v>
      </c>
      <c r="M2021" t="s">
        <v>1956</v>
      </c>
      <c r="N2021" t="s">
        <v>1962</v>
      </c>
      <c r="O2021">
        <v>1</v>
      </c>
      <c r="P2021" t="s">
        <v>1963</v>
      </c>
      <c r="Q2021" s="29">
        <v>1</v>
      </c>
      <c r="R2021" s="29">
        <v>41835</v>
      </c>
      <c r="S2021">
        <v>28100328</v>
      </c>
      <c r="T2021" t="s">
        <v>4200</v>
      </c>
    </row>
    <row r="2022" spans="1:20" x14ac:dyDescent="0.25">
      <c r="A2022">
        <v>2810033</v>
      </c>
      <c r="B2022" t="s">
        <v>4201</v>
      </c>
      <c r="C2022" t="s">
        <v>1956</v>
      </c>
      <c r="D2022" t="s">
        <v>1957</v>
      </c>
      <c r="E2022" t="s">
        <v>1958</v>
      </c>
      <c r="F2022" t="s">
        <v>1959</v>
      </c>
      <c r="G2022">
        <v>20</v>
      </c>
      <c r="H2022" t="s">
        <v>1960</v>
      </c>
      <c r="I2022" t="s">
        <v>1961</v>
      </c>
      <c r="M2022" t="s">
        <v>1956</v>
      </c>
      <c r="N2022" t="s">
        <v>1962</v>
      </c>
      <c r="O2022">
        <v>1</v>
      </c>
      <c r="P2022" t="s">
        <v>1963</v>
      </c>
      <c r="Q2022" s="29">
        <v>1</v>
      </c>
      <c r="R2022" s="29">
        <v>41835</v>
      </c>
      <c r="S2022">
        <v>28100336</v>
      </c>
      <c r="T2022" t="s">
        <v>4201</v>
      </c>
    </row>
    <row r="2023" spans="1:20" x14ac:dyDescent="0.25">
      <c r="A2023">
        <v>2810034</v>
      </c>
      <c r="B2023" t="s">
        <v>4202</v>
      </c>
      <c r="C2023" t="s">
        <v>1956</v>
      </c>
      <c r="D2023" t="s">
        <v>1957</v>
      </c>
      <c r="E2023" t="s">
        <v>1958</v>
      </c>
      <c r="F2023" t="s">
        <v>1959</v>
      </c>
      <c r="G2023">
        <v>20</v>
      </c>
      <c r="H2023" t="s">
        <v>1960</v>
      </c>
      <c r="I2023" t="s">
        <v>1961</v>
      </c>
      <c r="M2023" t="s">
        <v>1956</v>
      </c>
      <c r="N2023" t="s">
        <v>1962</v>
      </c>
      <c r="O2023">
        <v>1</v>
      </c>
      <c r="P2023" t="s">
        <v>1963</v>
      </c>
      <c r="Q2023" s="29">
        <v>1</v>
      </c>
      <c r="R2023" s="29">
        <v>41835</v>
      </c>
      <c r="S2023">
        <v>28100344</v>
      </c>
      <c r="T2023" t="s">
        <v>4202</v>
      </c>
    </row>
    <row r="2024" spans="1:20" x14ac:dyDescent="0.25">
      <c r="A2024">
        <v>2810035</v>
      </c>
      <c r="B2024" t="s">
        <v>4203</v>
      </c>
      <c r="C2024" t="s">
        <v>1956</v>
      </c>
      <c r="D2024" t="s">
        <v>1957</v>
      </c>
      <c r="E2024" t="s">
        <v>1958</v>
      </c>
      <c r="F2024" t="s">
        <v>1959</v>
      </c>
      <c r="G2024">
        <v>20</v>
      </c>
      <c r="H2024" t="s">
        <v>1960</v>
      </c>
      <c r="I2024" t="s">
        <v>1961</v>
      </c>
      <c r="M2024" t="s">
        <v>1956</v>
      </c>
      <c r="N2024" t="s">
        <v>1962</v>
      </c>
      <c r="O2024">
        <v>1</v>
      </c>
      <c r="P2024" t="s">
        <v>1963</v>
      </c>
      <c r="Q2024" s="29">
        <v>1</v>
      </c>
      <c r="R2024" s="29">
        <v>41835</v>
      </c>
      <c r="S2024">
        <v>28100352</v>
      </c>
      <c r="T2024" t="s">
        <v>4203</v>
      </c>
    </row>
    <row r="2025" spans="1:20" x14ac:dyDescent="0.25">
      <c r="A2025">
        <v>2810036</v>
      </c>
      <c r="B2025" t="s">
        <v>4204</v>
      </c>
      <c r="C2025" t="s">
        <v>1956</v>
      </c>
      <c r="D2025" t="s">
        <v>1957</v>
      </c>
      <c r="E2025" t="s">
        <v>1958</v>
      </c>
      <c r="F2025" t="s">
        <v>1959</v>
      </c>
      <c r="G2025">
        <v>20</v>
      </c>
      <c r="H2025" t="s">
        <v>1960</v>
      </c>
      <c r="I2025" t="s">
        <v>1961</v>
      </c>
      <c r="M2025" t="s">
        <v>1956</v>
      </c>
      <c r="N2025" t="s">
        <v>1962</v>
      </c>
      <c r="O2025">
        <v>1</v>
      </c>
      <c r="P2025" t="s">
        <v>1963</v>
      </c>
      <c r="Q2025" s="29">
        <v>1</v>
      </c>
      <c r="R2025" s="29">
        <v>41835</v>
      </c>
      <c r="S2025">
        <v>28100360</v>
      </c>
      <c r="T2025" t="s">
        <v>4204</v>
      </c>
    </row>
    <row r="2026" spans="1:20" x14ac:dyDescent="0.25">
      <c r="A2026">
        <v>2810038</v>
      </c>
      <c r="B2026" t="s">
        <v>4205</v>
      </c>
      <c r="C2026" t="s">
        <v>1956</v>
      </c>
      <c r="D2026" t="s">
        <v>1957</v>
      </c>
      <c r="E2026" t="s">
        <v>1958</v>
      </c>
      <c r="F2026" t="s">
        <v>1959</v>
      </c>
      <c r="G2026">
        <v>20</v>
      </c>
      <c r="H2026" t="s">
        <v>1960</v>
      </c>
      <c r="I2026" t="s">
        <v>1961</v>
      </c>
      <c r="M2026" t="s">
        <v>1956</v>
      </c>
      <c r="N2026" t="s">
        <v>1962</v>
      </c>
      <c r="O2026">
        <v>1</v>
      </c>
      <c r="P2026" t="s">
        <v>1963</v>
      </c>
      <c r="Q2026" s="29">
        <v>1</v>
      </c>
      <c r="R2026" s="29">
        <v>41835</v>
      </c>
      <c r="S2026">
        <v>28100387</v>
      </c>
      <c r="T2026" t="s">
        <v>4205</v>
      </c>
    </row>
    <row r="2027" spans="1:20" x14ac:dyDescent="0.25">
      <c r="A2027">
        <v>2810040</v>
      </c>
      <c r="B2027" t="s">
        <v>4206</v>
      </c>
      <c r="C2027" t="s">
        <v>1956</v>
      </c>
      <c r="D2027" t="s">
        <v>1957</v>
      </c>
      <c r="E2027" t="s">
        <v>1958</v>
      </c>
      <c r="F2027" t="s">
        <v>1959</v>
      </c>
      <c r="G2027">
        <v>20</v>
      </c>
      <c r="H2027" t="s">
        <v>1960</v>
      </c>
      <c r="I2027" t="s">
        <v>1961</v>
      </c>
      <c r="M2027" t="s">
        <v>1956</v>
      </c>
      <c r="N2027" t="s">
        <v>1962</v>
      </c>
      <c r="O2027">
        <v>1</v>
      </c>
      <c r="P2027" t="s">
        <v>1963</v>
      </c>
      <c r="Q2027" s="29">
        <v>1</v>
      </c>
      <c r="R2027" s="29">
        <v>41835</v>
      </c>
      <c r="S2027">
        <v>28100409</v>
      </c>
      <c r="T2027" t="s">
        <v>4207</v>
      </c>
    </row>
    <row r="2028" spans="1:20" x14ac:dyDescent="0.25">
      <c r="A2028">
        <v>2810043</v>
      </c>
      <c r="B2028" t="s">
        <v>4208</v>
      </c>
      <c r="C2028" t="s">
        <v>1956</v>
      </c>
      <c r="D2028" t="s">
        <v>1957</v>
      </c>
      <c r="E2028" t="s">
        <v>1958</v>
      </c>
      <c r="F2028" t="s">
        <v>1959</v>
      </c>
      <c r="G2028">
        <v>20</v>
      </c>
      <c r="H2028" t="s">
        <v>1960</v>
      </c>
      <c r="I2028" t="s">
        <v>1961</v>
      </c>
      <c r="M2028" t="s">
        <v>1956</v>
      </c>
      <c r="N2028" t="s">
        <v>1962</v>
      </c>
      <c r="O2028">
        <v>1</v>
      </c>
      <c r="P2028" t="s">
        <v>1963</v>
      </c>
      <c r="Q2028" s="29">
        <v>1</v>
      </c>
      <c r="R2028" s="29">
        <v>41835</v>
      </c>
      <c r="S2028">
        <v>28100433</v>
      </c>
      <c r="T2028" t="s">
        <v>4208</v>
      </c>
    </row>
    <row r="2029" spans="1:20" x14ac:dyDescent="0.25">
      <c r="A2029">
        <v>2810046</v>
      </c>
      <c r="B2029" t="s">
        <v>4209</v>
      </c>
      <c r="C2029" t="s">
        <v>1956</v>
      </c>
      <c r="D2029" t="s">
        <v>1957</v>
      </c>
      <c r="E2029" t="s">
        <v>1958</v>
      </c>
      <c r="F2029" t="s">
        <v>1959</v>
      </c>
      <c r="G2029">
        <v>20</v>
      </c>
      <c r="H2029" t="s">
        <v>1960</v>
      </c>
      <c r="I2029" t="s">
        <v>1961</v>
      </c>
      <c r="M2029" t="s">
        <v>1956</v>
      </c>
      <c r="N2029" t="s">
        <v>1962</v>
      </c>
      <c r="O2029">
        <v>1</v>
      </c>
      <c r="P2029" t="s">
        <v>1963</v>
      </c>
      <c r="Q2029" s="29">
        <v>1</v>
      </c>
      <c r="R2029" s="29">
        <v>41835</v>
      </c>
      <c r="S2029">
        <v>28100468</v>
      </c>
      <c r="T2029" t="s">
        <v>4209</v>
      </c>
    </row>
    <row r="2030" spans="1:20" x14ac:dyDescent="0.25">
      <c r="A2030">
        <v>2810050</v>
      </c>
      <c r="B2030" t="s">
        <v>4210</v>
      </c>
      <c r="C2030" t="s">
        <v>1956</v>
      </c>
      <c r="D2030" t="s">
        <v>1957</v>
      </c>
      <c r="E2030" t="s">
        <v>1958</v>
      </c>
      <c r="F2030" t="s">
        <v>1959</v>
      </c>
      <c r="G2030">
        <v>20</v>
      </c>
      <c r="H2030" t="s">
        <v>1960</v>
      </c>
      <c r="I2030" t="s">
        <v>1961</v>
      </c>
      <c r="M2030" t="s">
        <v>1956</v>
      </c>
      <c r="N2030" t="s">
        <v>1962</v>
      </c>
      <c r="O2030">
        <v>1</v>
      </c>
      <c r="P2030" t="s">
        <v>1963</v>
      </c>
      <c r="Q2030" s="29">
        <v>1</v>
      </c>
      <c r="R2030" s="29">
        <v>41835</v>
      </c>
      <c r="S2030">
        <v>28100506</v>
      </c>
      <c r="T2030" t="s">
        <v>4211</v>
      </c>
    </row>
    <row r="2031" spans="1:20" x14ac:dyDescent="0.25">
      <c r="A2031">
        <v>2810051</v>
      </c>
      <c r="B2031" t="s">
        <v>4212</v>
      </c>
      <c r="C2031" t="s">
        <v>1956</v>
      </c>
      <c r="D2031" t="s">
        <v>1957</v>
      </c>
      <c r="E2031" t="s">
        <v>1958</v>
      </c>
      <c r="F2031" t="s">
        <v>1959</v>
      </c>
      <c r="G2031">
        <v>20</v>
      </c>
      <c r="H2031" t="s">
        <v>1960</v>
      </c>
      <c r="I2031" t="s">
        <v>1961</v>
      </c>
      <c r="M2031" t="s">
        <v>1956</v>
      </c>
      <c r="N2031" t="s">
        <v>1962</v>
      </c>
      <c r="O2031">
        <v>1</v>
      </c>
      <c r="P2031" t="s">
        <v>1963</v>
      </c>
      <c r="Q2031" s="29">
        <v>1</v>
      </c>
      <c r="R2031" s="29">
        <v>41835</v>
      </c>
      <c r="S2031">
        <v>28100514</v>
      </c>
      <c r="T2031" t="s">
        <v>4212</v>
      </c>
    </row>
    <row r="2032" spans="1:20" x14ac:dyDescent="0.25">
      <c r="A2032">
        <v>2810054</v>
      </c>
      <c r="B2032" t="s">
        <v>4213</v>
      </c>
      <c r="C2032" t="s">
        <v>1956</v>
      </c>
      <c r="D2032" t="s">
        <v>1957</v>
      </c>
      <c r="E2032" t="s">
        <v>1958</v>
      </c>
      <c r="F2032" t="s">
        <v>1959</v>
      </c>
      <c r="G2032">
        <v>20</v>
      </c>
      <c r="H2032" t="s">
        <v>1960</v>
      </c>
      <c r="I2032" t="s">
        <v>1961</v>
      </c>
      <c r="M2032" t="s">
        <v>1956</v>
      </c>
      <c r="N2032" t="s">
        <v>1962</v>
      </c>
      <c r="O2032">
        <v>1</v>
      </c>
      <c r="P2032" t="s">
        <v>1963</v>
      </c>
      <c r="Q2032" s="29">
        <v>1</v>
      </c>
      <c r="R2032" s="29">
        <v>41835</v>
      </c>
      <c r="S2032">
        <v>28100549</v>
      </c>
      <c r="T2032" t="s">
        <v>4213</v>
      </c>
    </row>
    <row r="2033" spans="1:20" x14ac:dyDescent="0.25">
      <c r="A2033">
        <v>2810055</v>
      </c>
      <c r="B2033" t="s">
        <v>4214</v>
      </c>
      <c r="C2033" t="s">
        <v>1956</v>
      </c>
      <c r="D2033" t="s">
        <v>1957</v>
      </c>
      <c r="E2033" t="s">
        <v>1958</v>
      </c>
      <c r="F2033" t="s">
        <v>1959</v>
      </c>
      <c r="G2033">
        <v>20</v>
      </c>
      <c r="H2033" t="s">
        <v>1960</v>
      </c>
      <c r="I2033" t="s">
        <v>1961</v>
      </c>
      <c r="M2033" t="s">
        <v>1956</v>
      </c>
      <c r="N2033" t="s">
        <v>1962</v>
      </c>
      <c r="O2033">
        <v>1</v>
      </c>
      <c r="P2033" t="s">
        <v>1963</v>
      </c>
      <c r="Q2033" s="29">
        <v>1</v>
      </c>
      <c r="R2033" s="29">
        <v>41835</v>
      </c>
      <c r="S2033">
        <v>28100557</v>
      </c>
      <c r="T2033" t="s">
        <v>4214</v>
      </c>
    </row>
    <row r="2034" spans="1:20" x14ac:dyDescent="0.25">
      <c r="A2034">
        <v>2810056</v>
      </c>
      <c r="B2034" t="s">
        <v>4215</v>
      </c>
      <c r="C2034" t="s">
        <v>1956</v>
      </c>
      <c r="D2034" t="s">
        <v>1957</v>
      </c>
      <c r="E2034" t="s">
        <v>1958</v>
      </c>
      <c r="F2034" t="s">
        <v>1959</v>
      </c>
      <c r="G2034">
        <v>1</v>
      </c>
      <c r="H2034" t="s">
        <v>1960</v>
      </c>
      <c r="I2034" t="s">
        <v>1961</v>
      </c>
      <c r="M2034" t="s">
        <v>1956</v>
      </c>
      <c r="N2034" t="s">
        <v>1962</v>
      </c>
      <c r="O2034">
        <v>1</v>
      </c>
      <c r="P2034" t="s">
        <v>1963</v>
      </c>
      <c r="Q2034" s="29">
        <v>1</v>
      </c>
      <c r="R2034" s="29">
        <v>41835</v>
      </c>
      <c r="S2034">
        <v>28100565</v>
      </c>
      <c r="T2034" t="s">
        <v>4215</v>
      </c>
    </row>
    <row r="2035" spans="1:20" x14ac:dyDescent="0.25">
      <c r="A2035">
        <v>2810057</v>
      </c>
      <c r="B2035" t="s">
        <v>4216</v>
      </c>
      <c r="C2035" t="s">
        <v>1956</v>
      </c>
      <c r="D2035" t="s">
        <v>1957</v>
      </c>
      <c r="E2035" t="s">
        <v>1958</v>
      </c>
      <c r="F2035" t="s">
        <v>1959</v>
      </c>
      <c r="G2035">
        <v>20</v>
      </c>
      <c r="H2035" t="s">
        <v>1960</v>
      </c>
      <c r="I2035" t="s">
        <v>1961</v>
      </c>
      <c r="M2035" t="s">
        <v>1956</v>
      </c>
      <c r="N2035" t="s">
        <v>1962</v>
      </c>
      <c r="O2035">
        <v>1</v>
      </c>
      <c r="P2035" t="s">
        <v>1963</v>
      </c>
      <c r="Q2035" s="29">
        <v>1</v>
      </c>
      <c r="R2035" s="29">
        <v>41835</v>
      </c>
      <c r="S2035">
        <v>28100573</v>
      </c>
      <c r="T2035" t="s">
        <v>4216</v>
      </c>
    </row>
    <row r="2036" spans="1:20" x14ac:dyDescent="0.25">
      <c r="A2036">
        <v>2810058</v>
      </c>
      <c r="B2036" t="s">
        <v>4217</v>
      </c>
      <c r="C2036" t="s">
        <v>1956</v>
      </c>
      <c r="D2036" t="s">
        <v>1957</v>
      </c>
      <c r="E2036" t="s">
        <v>1958</v>
      </c>
      <c r="F2036" t="s">
        <v>1959</v>
      </c>
      <c r="G2036">
        <v>20</v>
      </c>
      <c r="H2036" t="s">
        <v>1960</v>
      </c>
      <c r="I2036" t="s">
        <v>1961</v>
      </c>
      <c r="M2036" t="s">
        <v>1956</v>
      </c>
      <c r="N2036" t="s">
        <v>1962</v>
      </c>
      <c r="O2036">
        <v>1</v>
      </c>
      <c r="P2036" t="s">
        <v>1963</v>
      </c>
      <c r="Q2036" s="29">
        <v>1</v>
      </c>
      <c r="R2036" s="29">
        <v>41835</v>
      </c>
      <c r="S2036">
        <v>28100581</v>
      </c>
      <c r="T2036" t="s">
        <v>4218</v>
      </c>
    </row>
    <row r="2037" spans="1:20" x14ac:dyDescent="0.25">
      <c r="A2037">
        <v>2810059</v>
      </c>
      <c r="B2037" t="s">
        <v>4219</v>
      </c>
      <c r="C2037" t="s">
        <v>1956</v>
      </c>
      <c r="D2037" t="s">
        <v>1957</v>
      </c>
      <c r="E2037" t="s">
        <v>1958</v>
      </c>
      <c r="F2037" t="s">
        <v>1959</v>
      </c>
      <c r="G2037">
        <v>20</v>
      </c>
      <c r="H2037" t="s">
        <v>1960</v>
      </c>
      <c r="I2037" t="s">
        <v>1961</v>
      </c>
      <c r="M2037" t="s">
        <v>1956</v>
      </c>
      <c r="N2037" t="s">
        <v>1962</v>
      </c>
      <c r="O2037">
        <v>1</v>
      </c>
      <c r="P2037" t="s">
        <v>1963</v>
      </c>
      <c r="Q2037" s="29">
        <v>1</v>
      </c>
      <c r="R2037" s="29">
        <v>41835</v>
      </c>
      <c r="S2037">
        <v>28100590</v>
      </c>
      <c r="T2037" t="s">
        <v>4220</v>
      </c>
    </row>
    <row r="2038" spans="1:20" x14ac:dyDescent="0.25">
      <c r="A2038">
        <v>2810060</v>
      </c>
      <c r="B2038" t="s">
        <v>4221</v>
      </c>
      <c r="C2038" t="s">
        <v>1956</v>
      </c>
      <c r="D2038" t="s">
        <v>1957</v>
      </c>
      <c r="E2038" t="s">
        <v>1958</v>
      </c>
      <c r="F2038" t="s">
        <v>1959</v>
      </c>
      <c r="G2038">
        <v>20</v>
      </c>
      <c r="H2038" t="s">
        <v>1960</v>
      </c>
      <c r="I2038" t="s">
        <v>1961</v>
      </c>
      <c r="M2038" t="s">
        <v>1956</v>
      </c>
      <c r="N2038" t="s">
        <v>1962</v>
      </c>
      <c r="O2038">
        <v>1</v>
      </c>
      <c r="P2038" t="s">
        <v>1963</v>
      </c>
      <c r="Q2038" s="29">
        <v>1</v>
      </c>
      <c r="R2038" s="29">
        <v>41835</v>
      </c>
      <c r="S2038">
        <v>28100603</v>
      </c>
      <c r="T2038" t="s">
        <v>4222</v>
      </c>
    </row>
    <row r="2039" spans="1:20" x14ac:dyDescent="0.25">
      <c r="A2039">
        <v>2810061</v>
      </c>
      <c r="B2039" t="s">
        <v>4223</v>
      </c>
      <c r="C2039" t="s">
        <v>1956</v>
      </c>
      <c r="D2039" t="s">
        <v>1957</v>
      </c>
      <c r="E2039" t="s">
        <v>1958</v>
      </c>
      <c r="F2039" t="s">
        <v>1959</v>
      </c>
      <c r="G2039">
        <v>20</v>
      </c>
      <c r="H2039" t="s">
        <v>1960</v>
      </c>
      <c r="I2039" t="s">
        <v>1961</v>
      </c>
      <c r="M2039" t="s">
        <v>1956</v>
      </c>
      <c r="N2039" t="s">
        <v>1962</v>
      </c>
      <c r="O2039">
        <v>1</v>
      </c>
      <c r="P2039" t="s">
        <v>1963</v>
      </c>
      <c r="Q2039" s="29">
        <v>1</v>
      </c>
      <c r="R2039" s="29">
        <v>41835</v>
      </c>
      <c r="S2039">
        <v>28100611</v>
      </c>
      <c r="T2039" t="s">
        <v>4223</v>
      </c>
    </row>
    <row r="2040" spans="1:20" x14ac:dyDescent="0.25">
      <c r="A2040">
        <v>2810062</v>
      </c>
      <c r="B2040" t="s">
        <v>4224</v>
      </c>
      <c r="C2040" t="s">
        <v>1956</v>
      </c>
      <c r="D2040" t="s">
        <v>1957</v>
      </c>
      <c r="E2040" t="s">
        <v>1958</v>
      </c>
      <c r="F2040" t="s">
        <v>1959</v>
      </c>
      <c r="G2040">
        <v>20</v>
      </c>
      <c r="H2040" t="s">
        <v>1960</v>
      </c>
      <c r="I2040" t="s">
        <v>1961</v>
      </c>
      <c r="M2040" t="s">
        <v>1956</v>
      </c>
      <c r="N2040" t="s">
        <v>1962</v>
      </c>
      <c r="O2040">
        <v>1</v>
      </c>
      <c r="P2040" t="s">
        <v>1963</v>
      </c>
      <c r="Q2040" s="29">
        <v>1</v>
      </c>
      <c r="R2040" s="29">
        <v>41835</v>
      </c>
      <c r="S2040">
        <v>28100620</v>
      </c>
      <c r="T2040" t="s">
        <v>4224</v>
      </c>
    </row>
    <row r="2041" spans="1:20" x14ac:dyDescent="0.25">
      <c r="A2041">
        <v>2810063</v>
      </c>
      <c r="B2041" t="s">
        <v>4225</v>
      </c>
      <c r="C2041" t="s">
        <v>1956</v>
      </c>
      <c r="D2041" t="s">
        <v>1957</v>
      </c>
      <c r="E2041" t="s">
        <v>1958</v>
      </c>
      <c r="F2041" t="s">
        <v>1959</v>
      </c>
      <c r="G2041">
        <v>20</v>
      </c>
      <c r="H2041" t="s">
        <v>1960</v>
      </c>
      <c r="I2041" t="s">
        <v>1961</v>
      </c>
      <c r="M2041" t="s">
        <v>1956</v>
      </c>
      <c r="N2041" t="s">
        <v>1962</v>
      </c>
      <c r="O2041">
        <v>1</v>
      </c>
      <c r="P2041" t="s">
        <v>1963</v>
      </c>
      <c r="Q2041" s="29">
        <v>1</v>
      </c>
      <c r="R2041" s="29">
        <v>41835</v>
      </c>
      <c r="S2041">
        <v>28100638</v>
      </c>
      <c r="T2041" t="s">
        <v>4225</v>
      </c>
    </row>
    <row r="2042" spans="1:20" x14ac:dyDescent="0.25">
      <c r="A2042">
        <v>2810064</v>
      </c>
      <c r="B2042" t="s">
        <v>4226</v>
      </c>
      <c r="C2042" t="s">
        <v>1956</v>
      </c>
      <c r="D2042" t="s">
        <v>1957</v>
      </c>
      <c r="E2042" t="s">
        <v>1958</v>
      </c>
      <c r="F2042" t="s">
        <v>1959</v>
      </c>
      <c r="G2042">
        <v>20</v>
      </c>
      <c r="H2042" t="s">
        <v>1960</v>
      </c>
      <c r="I2042" t="s">
        <v>1961</v>
      </c>
      <c r="M2042" t="s">
        <v>1956</v>
      </c>
      <c r="N2042" t="s">
        <v>1962</v>
      </c>
      <c r="O2042">
        <v>1</v>
      </c>
      <c r="P2042" t="s">
        <v>1963</v>
      </c>
      <c r="Q2042" s="29">
        <v>1</v>
      </c>
      <c r="R2042" s="29">
        <v>41835</v>
      </c>
      <c r="S2042">
        <v>28100646</v>
      </c>
      <c r="T2042" t="s">
        <v>4226</v>
      </c>
    </row>
    <row r="2043" spans="1:20" x14ac:dyDescent="0.25">
      <c r="A2043">
        <v>2810065</v>
      </c>
      <c r="B2043" t="s">
        <v>4227</v>
      </c>
      <c r="C2043" t="s">
        <v>1956</v>
      </c>
      <c r="D2043" t="s">
        <v>1957</v>
      </c>
      <c r="E2043" t="s">
        <v>1958</v>
      </c>
      <c r="F2043" t="s">
        <v>1959</v>
      </c>
      <c r="G2043">
        <v>20</v>
      </c>
      <c r="H2043" t="s">
        <v>1960</v>
      </c>
      <c r="I2043" t="s">
        <v>1961</v>
      </c>
      <c r="M2043" t="s">
        <v>1956</v>
      </c>
      <c r="N2043" t="s">
        <v>1962</v>
      </c>
      <c r="O2043">
        <v>1</v>
      </c>
      <c r="P2043" t="s">
        <v>1963</v>
      </c>
      <c r="Q2043" s="29">
        <v>1</v>
      </c>
      <c r="R2043" s="29">
        <v>41835</v>
      </c>
      <c r="S2043">
        <v>28100654</v>
      </c>
      <c r="T2043" t="s">
        <v>4228</v>
      </c>
    </row>
    <row r="2044" spans="1:20" x14ac:dyDescent="0.25">
      <c r="A2044">
        <v>2810066</v>
      </c>
      <c r="B2044" t="s">
        <v>4229</v>
      </c>
      <c r="C2044" t="s">
        <v>1956</v>
      </c>
      <c r="D2044" t="s">
        <v>1957</v>
      </c>
      <c r="E2044" t="s">
        <v>1958</v>
      </c>
      <c r="F2044" t="s">
        <v>1959</v>
      </c>
      <c r="G2044">
        <v>20</v>
      </c>
      <c r="H2044" t="s">
        <v>1960</v>
      </c>
      <c r="I2044" t="s">
        <v>1961</v>
      </c>
      <c r="M2044" t="s">
        <v>1956</v>
      </c>
      <c r="N2044" t="s">
        <v>1962</v>
      </c>
      <c r="O2044">
        <v>1</v>
      </c>
      <c r="P2044" t="s">
        <v>1963</v>
      </c>
      <c r="Q2044" s="29">
        <v>1</v>
      </c>
      <c r="R2044" s="29">
        <v>41835</v>
      </c>
      <c r="S2044">
        <v>28100662</v>
      </c>
      <c r="T2044" t="s">
        <v>4229</v>
      </c>
    </row>
    <row r="2045" spans="1:20" x14ac:dyDescent="0.25">
      <c r="A2045">
        <v>2810067</v>
      </c>
      <c r="B2045" t="s">
        <v>814</v>
      </c>
      <c r="C2045" t="s">
        <v>1956</v>
      </c>
      <c r="D2045" t="s">
        <v>1957</v>
      </c>
      <c r="E2045" t="s">
        <v>1958</v>
      </c>
      <c r="F2045" t="s">
        <v>1959</v>
      </c>
      <c r="G2045">
        <v>20</v>
      </c>
      <c r="H2045" t="s">
        <v>1960</v>
      </c>
      <c r="I2045" t="s">
        <v>1961</v>
      </c>
      <c r="M2045" t="s">
        <v>1956</v>
      </c>
      <c r="N2045" t="s">
        <v>1962</v>
      </c>
      <c r="O2045">
        <v>1</v>
      </c>
      <c r="P2045" t="s">
        <v>1963</v>
      </c>
      <c r="Q2045" s="29">
        <v>1</v>
      </c>
      <c r="R2045" s="29">
        <v>41835</v>
      </c>
      <c r="S2045">
        <v>28100670</v>
      </c>
      <c r="T2045" t="s">
        <v>814</v>
      </c>
    </row>
    <row r="2046" spans="1:20" x14ac:dyDescent="0.25">
      <c r="A2046">
        <v>2810068</v>
      </c>
      <c r="B2046" t="s">
        <v>4230</v>
      </c>
      <c r="C2046" t="s">
        <v>1956</v>
      </c>
      <c r="D2046" t="s">
        <v>1957</v>
      </c>
      <c r="E2046" t="s">
        <v>1958</v>
      </c>
      <c r="F2046" t="s">
        <v>1959</v>
      </c>
      <c r="G2046">
        <v>20</v>
      </c>
      <c r="H2046" t="s">
        <v>1960</v>
      </c>
      <c r="I2046" t="s">
        <v>1961</v>
      </c>
      <c r="M2046" t="s">
        <v>1956</v>
      </c>
      <c r="N2046" t="s">
        <v>1962</v>
      </c>
      <c r="O2046">
        <v>1</v>
      </c>
      <c r="P2046" t="s">
        <v>1963</v>
      </c>
      <c r="Q2046" s="29">
        <v>1</v>
      </c>
      <c r="R2046" s="29">
        <v>41835</v>
      </c>
      <c r="S2046">
        <v>28100689</v>
      </c>
      <c r="T2046" t="s">
        <v>4230</v>
      </c>
    </row>
    <row r="2047" spans="1:20" x14ac:dyDescent="0.25">
      <c r="A2047">
        <v>2810069</v>
      </c>
      <c r="B2047" t="s">
        <v>4231</v>
      </c>
      <c r="C2047" t="s">
        <v>1956</v>
      </c>
      <c r="D2047" t="s">
        <v>1957</v>
      </c>
      <c r="E2047" t="s">
        <v>1958</v>
      </c>
      <c r="F2047" t="s">
        <v>1959</v>
      </c>
      <c r="G2047">
        <v>20</v>
      </c>
      <c r="H2047" t="s">
        <v>1960</v>
      </c>
      <c r="I2047" t="s">
        <v>1961</v>
      </c>
      <c r="M2047" t="s">
        <v>1956</v>
      </c>
      <c r="N2047" t="s">
        <v>1962</v>
      </c>
      <c r="O2047">
        <v>1</v>
      </c>
      <c r="P2047" t="s">
        <v>1963</v>
      </c>
      <c r="Q2047" s="29">
        <v>1</v>
      </c>
      <c r="R2047" s="29">
        <v>41835</v>
      </c>
      <c r="S2047">
        <v>28100697</v>
      </c>
      <c r="T2047" t="s">
        <v>4231</v>
      </c>
    </row>
    <row r="2048" spans="1:20" x14ac:dyDescent="0.25">
      <c r="A2048">
        <v>2810070</v>
      </c>
      <c r="B2048" t="s">
        <v>4232</v>
      </c>
      <c r="C2048" t="s">
        <v>1956</v>
      </c>
      <c r="D2048" t="s">
        <v>1957</v>
      </c>
      <c r="E2048" t="s">
        <v>1958</v>
      </c>
      <c r="F2048" t="s">
        <v>1959</v>
      </c>
      <c r="G2048">
        <v>20</v>
      </c>
      <c r="H2048" t="s">
        <v>1960</v>
      </c>
      <c r="I2048" t="s">
        <v>1961</v>
      </c>
      <c r="M2048" t="s">
        <v>1956</v>
      </c>
      <c r="N2048" t="s">
        <v>1962</v>
      </c>
      <c r="O2048">
        <v>1</v>
      </c>
      <c r="P2048" t="s">
        <v>1963</v>
      </c>
      <c r="Q2048" s="29">
        <v>1</v>
      </c>
      <c r="R2048" s="29">
        <v>41835</v>
      </c>
      <c r="S2048">
        <v>28100700</v>
      </c>
      <c r="T2048" t="s">
        <v>4232</v>
      </c>
    </row>
    <row r="2049" spans="1:20" x14ac:dyDescent="0.25">
      <c r="A2049">
        <v>2810071</v>
      </c>
      <c r="B2049" t="s">
        <v>4233</v>
      </c>
      <c r="C2049" t="s">
        <v>1956</v>
      </c>
      <c r="D2049" t="s">
        <v>1957</v>
      </c>
      <c r="E2049" t="s">
        <v>1958</v>
      </c>
      <c r="F2049" t="s">
        <v>1959</v>
      </c>
      <c r="G2049">
        <v>20</v>
      </c>
      <c r="H2049" t="s">
        <v>1960</v>
      </c>
      <c r="I2049" t="s">
        <v>1961</v>
      </c>
      <c r="M2049" t="s">
        <v>1956</v>
      </c>
      <c r="N2049" t="s">
        <v>1962</v>
      </c>
      <c r="O2049">
        <v>1</v>
      </c>
      <c r="P2049" t="s">
        <v>1963</v>
      </c>
      <c r="Q2049" s="29">
        <v>1</v>
      </c>
      <c r="R2049" s="29">
        <v>41835</v>
      </c>
      <c r="S2049">
        <v>28100719</v>
      </c>
      <c r="T2049" t="s">
        <v>4233</v>
      </c>
    </row>
    <row r="2050" spans="1:20" x14ac:dyDescent="0.25">
      <c r="A2050">
        <v>2810072</v>
      </c>
      <c r="B2050" t="s">
        <v>4234</v>
      </c>
      <c r="C2050" t="s">
        <v>1956</v>
      </c>
      <c r="D2050" t="s">
        <v>1957</v>
      </c>
      <c r="E2050" t="s">
        <v>1958</v>
      </c>
      <c r="F2050" t="s">
        <v>1959</v>
      </c>
      <c r="G2050">
        <v>20</v>
      </c>
      <c r="H2050" t="s">
        <v>1960</v>
      </c>
      <c r="I2050" t="s">
        <v>1961</v>
      </c>
      <c r="M2050" t="s">
        <v>1956</v>
      </c>
      <c r="N2050" t="s">
        <v>1962</v>
      </c>
      <c r="O2050">
        <v>1</v>
      </c>
      <c r="P2050" t="s">
        <v>1963</v>
      </c>
      <c r="Q2050" s="29">
        <v>1</v>
      </c>
      <c r="R2050" s="29">
        <v>41835</v>
      </c>
      <c r="S2050">
        <v>28100727</v>
      </c>
      <c r="T2050" t="s">
        <v>4235</v>
      </c>
    </row>
    <row r="2051" spans="1:20" x14ac:dyDescent="0.25">
      <c r="A2051">
        <v>2810073</v>
      </c>
      <c r="B2051" t="s">
        <v>4236</v>
      </c>
      <c r="C2051" t="s">
        <v>1956</v>
      </c>
      <c r="D2051" t="s">
        <v>1957</v>
      </c>
      <c r="E2051" t="s">
        <v>1958</v>
      </c>
      <c r="F2051" t="s">
        <v>1959</v>
      </c>
      <c r="G2051">
        <v>20</v>
      </c>
      <c r="H2051" t="s">
        <v>1960</v>
      </c>
      <c r="I2051" t="s">
        <v>1961</v>
      </c>
      <c r="M2051" t="s">
        <v>1956</v>
      </c>
      <c r="N2051" t="s">
        <v>1962</v>
      </c>
      <c r="O2051">
        <v>1</v>
      </c>
      <c r="P2051" t="s">
        <v>1963</v>
      </c>
      <c r="Q2051" s="29">
        <v>1</v>
      </c>
      <c r="R2051" s="29">
        <v>41835</v>
      </c>
      <c r="S2051">
        <v>28100735</v>
      </c>
      <c r="T2051" t="s">
        <v>4236</v>
      </c>
    </row>
    <row r="2052" spans="1:20" x14ac:dyDescent="0.25">
      <c r="A2052">
        <v>2810074</v>
      </c>
      <c r="B2052" t="s">
        <v>4237</v>
      </c>
      <c r="C2052" t="s">
        <v>1956</v>
      </c>
      <c r="D2052" t="s">
        <v>1957</v>
      </c>
      <c r="E2052" t="s">
        <v>1958</v>
      </c>
      <c r="F2052" t="s">
        <v>1959</v>
      </c>
      <c r="G2052">
        <v>20</v>
      </c>
      <c r="H2052" t="s">
        <v>1960</v>
      </c>
      <c r="I2052" t="s">
        <v>1961</v>
      </c>
      <c r="M2052" t="s">
        <v>1956</v>
      </c>
      <c r="N2052" t="s">
        <v>1962</v>
      </c>
      <c r="O2052">
        <v>1</v>
      </c>
      <c r="P2052" t="s">
        <v>1963</v>
      </c>
      <c r="Q2052" s="29">
        <v>1</v>
      </c>
      <c r="R2052" s="29">
        <v>41835</v>
      </c>
      <c r="S2052">
        <v>28100743</v>
      </c>
      <c r="T2052" t="s">
        <v>4237</v>
      </c>
    </row>
    <row r="2053" spans="1:20" x14ac:dyDescent="0.25">
      <c r="A2053">
        <v>2810075</v>
      </c>
      <c r="B2053" t="s">
        <v>4238</v>
      </c>
      <c r="C2053" t="s">
        <v>1956</v>
      </c>
      <c r="D2053" t="s">
        <v>1957</v>
      </c>
      <c r="E2053" t="s">
        <v>1958</v>
      </c>
      <c r="F2053" t="s">
        <v>1959</v>
      </c>
      <c r="G2053">
        <v>20</v>
      </c>
      <c r="H2053" t="s">
        <v>1960</v>
      </c>
      <c r="I2053" t="s">
        <v>1961</v>
      </c>
      <c r="M2053" t="s">
        <v>1956</v>
      </c>
      <c r="N2053" t="s">
        <v>1962</v>
      </c>
      <c r="O2053">
        <v>1</v>
      </c>
      <c r="P2053" t="s">
        <v>1963</v>
      </c>
      <c r="Q2053" s="29">
        <v>1</v>
      </c>
      <c r="R2053" s="29">
        <v>41835</v>
      </c>
      <c r="S2053">
        <v>28100751</v>
      </c>
      <c r="T2053" t="s">
        <v>4238</v>
      </c>
    </row>
    <row r="2054" spans="1:20" x14ac:dyDescent="0.25">
      <c r="A2054">
        <v>2810076</v>
      </c>
      <c r="B2054" t="s">
        <v>4239</v>
      </c>
      <c r="C2054" t="s">
        <v>1956</v>
      </c>
      <c r="D2054" t="s">
        <v>1957</v>
      </c>
      <c r="E2054" t="s">
        <v>1958</v>
      </c>
      <c r="F2054" t="s">
        <v>1959</v>
      </c>
      <c r="G2054">
        <v>20</v>
      </c>
      <c r="H2054" t="s">
        <v>1960</v>
      </c>
      <c r="I2054" t="s">
        <v>1961</v>
      </c>
      <c r="M2054" t="s">
        <v>1956</v>
      </c>
      <c r="N2054" t="s">
        <v>1962</v>
      </c>
      <c r="O2054">
        <v>1</v>
      </c>
      <c r="P2054" t="s">
        <v>1963</v>
      </c>
      <c r="Q2054" s="29">
        <v>1</v>
      </c>
      <c r="R2054" s="29">
        <v>41835</v>
      </c>
      <c r="S2054">
        <v>28100760</v>
      </c>
      <c r="T2054" t="s">
        <v>4239</v>
      </c>
    </row>
    <row r="2055" spans="1:20" x14ac:dyDescent="0.25">
      <c r="A2055">
        <v>2810077</v>
      </c>
      <c r="B2055" t="s">
        <v>4240</v>
      </c>
      <c r="C2055" t="s">
        <v>1956</v>
      </c>
      <c r="D2055" t="s">
        <v>1957</v>
      </c>
      <c r="E2055" t="s">
        <v>1958</v>
      </c>
      <c r="F2055" t="s">
        <v>1959</v>
      </c>
      <c r="G2055">
        <v>20</v>
      </c>
      <c r="H2055" t="s">
        <v>1960</v>
      </c>
      <c r="I2055" t="s">
        <v>1961</v>
      </c>
      <c r="M2055" t="s">
        <v>1956</v>
      </c>
      <c r="N2055" t="s">
        <v>1962</v>
      </c>
      <c r="O2055">
        <v>1</v>
      </c>
      <c r="P2055" t="s">
        <v>1963</v>
      </c>
      <c r="Q2055" s="29">
        <v>1</v>
      </c>
      <c r="R2055" s="29">
        <v>41835</v>
      </c>
      <c r="S2055">
        <v>28100778</v>
      </c>
      <c r="T2055" t="s">
        <v>4241</v>
      </c>
    </row>
    <row r="2056" spans="1:20" x14ac:dyDescent="0.25">
      <c r="A2056">
        <v>2810078</v>
      </c>
      <c r="B2056" t="s">
        <v>4242</v>
      </c>
      <c r="C2056" t="s">
        <v>1956</v>
      </c>
      <c r="D2056" t="s">
        <v>1957</v>
      </c>
      <c r="E2056" t="s">
        <v>1958</v>
      </c>
      <c r="F2056" t="s">
        <v>1959</v>
      </c>
      <c r="G2056">
        <v>20</v>
      </c>
      <c r="H2056" t="s">
        <v>1960</v>
      </c>
      <c r="I2056" t="s">
        <v>1961</v>
      </c>
      <c r="M2056" t="s">
        <v>1956</v>
      </c>
      <c r="N2056" t="s">
        <v>1962</v>
      </c>
      <c r="O2056">
        <v>1</v>
      </c>
      <c r="P2056" t="s">
        <v>1963</v>
      </c>
      <c r="Q2056" s="29">
        <v>1</v>
      </c>
      <c r="R2056" s="29">
        <v>41835</v>
      </c>
      <c r="S2056">
        <v>28100786</v>
      </c>
      <c r="T2056" t="s">
        <v>4242</v>
      </c>
    </row>
    <row r="2057" spans="1:20" x14ac:dyDescent="0.25">
      <c r="A2057">
        <v>2810079</v>
      </c>
      <c r="B2057" t="s">
        <v>782</v>
      </c>
      <c r="C2057" t="s">
        <v>1956</v>
      </c>
      <c r="D2057" t="s">
        <v>1957</v>
      </c>
      <c r="E2057" t="s">
        <v>1958</v>
      </c>
      <c r="F2057" t="s">
        <v>1959</v>
      </c>
      <c r="G2057">
        <v>20</v>
      </c>
      <c r="H2057" t="s">
        <v>1960</v>
      </c>
      <c r="I2057" t="s">
        <v>1961</v>
      </c>
      <c r="M2057" t="s">
        <v>1956</v>
      </c>
      <c r="N2057" t="s">
        <v>1962</v>
      </c>
      <c r="O2057">
        <v>1</v>
      </c>
      <c r="P2057" t="s">
        <v>1963</v>
      </c>
      <c r="Q2057" s="29">
        <v>1</v>
      </c>
      <c r="R2057" s="29">
        <v>41835</v>
      </c>
      <c r="S2057">
        <v>28100794</v>
      </c>
      <c r="T2057" t="s">
        <v>782</v>
      </c>
    </row>
    <row r="2058" spans="1:20" x14ac:dyDescent="0.25">
      <c r="A2058">
        <v>2810080</v>
      </c>
      <c r="B2058" t="s">
        <v>804</v>
      </c>
      <c r="C2058" t="s">
        <v>1956</v>
      </c>
      <c r="D2058" t="s">
        <v>1957</v>
      </c>
      <c r="E2058" t="s">
        <v>1958</v>
      </c>
      <c r="F2058" t="s">
        <v>1959</v>
      </c>
      <c r="G2058">
        <v>20</v>
      </c>
      <c r="H2058" t="s">
        <v>1960</v>
      </c>
      <c r="I2058" t="s">
        <v>1961</v>
      </c>
      <c r="M2058" t="s">
        <v>1956</v>
      </c>
      <c r="N2058" t="s">
        <v>1962</v>
      </c>
      <c r="O2058">
        <v>1</v>
      </c>
      <c r="P2058" t="s">
        <v>1963</v>
      </c>
      <c r="Q2058" s="29">
        <v>1</v>
      </c>
      <c r="R2058" s="29">
        <v>41835</v>
      </c>
      <c r="S2058">
        <v>28100808</v>
      </c>
      <c r="T2058" t="s">
        <v>804</v>
      </c>
    </row>
    <row r="2059" spans="1:20" x14ac:dyDescent="0.25">
      <c r="A2059">
        <v>2810081</v>
      </c>
      <c r="B2059" t="s">
        <v>4243</v>
      </c>
      <c r="C2059" t="s">
        <v>1956</v>
      </c>
      <c r="D2059" t="s">
        <v>1957</v>
      </c>
      <c r="E2059" t="s">
        <v>1958</v>
      </c>
      <c r="F2059" t="s">
        <v>1959</v>
      </c>
      <c r="G2059">
        <v>20</v>
      </c>
      <c r="H2059" t="s">
        <v>1960</v>
      </c>
      <c r="I2059" t="s">
        <v>1961</v>
      </c>
      <c r="M2059" t="s">
        <v>1956</v>
      </c>
      <c r="N2059" t="s">
        <v>1962</v>
      </c>
      <c r="O2059">
        <v>1</v>
      </c>
      <c r="P2059" t="s">
        <v>1963</v>
      </c>
      <c r="Q2059" s="29">
        <v>1</v>
      </c>
      <c r="R2059" s="29">
        <v>41835</v>
      </c>
      <c r="S2059">
        <v>28100816</v>
      </c>
      <c r="T2059" t="s">
        <v>4243</v>
      </c>
    </row>
    <row r="2060" spans="1:20" x14ac:dyDescent="0.25">
      <c r="A2060">
        <v>2810082</v>
      </c>
      <c r="B2060" t="s">
        <v>790</v>
      </c>
      <c r="C2060" t="s">
        <v>1956</v>
      </c>
      <c r="D2060" t="s">
        <v>1957</v>
      </c>
      <c r="E2060" t="s">
        <v>1958</v>
      </c>
      <c r="F2060" t="s">
        <v>1959</v>
      </c>
      <c r="G2060">
        <v>20</v>
      </c>
      <c r="H2060" t="s">
        <v>1960</v>
      </c>
      <c r="I2060" t="s">
        <v>1961</v>
      </c>
      <c r="M2060" t="s">
        <v>1956</v>
      </c>
      <c r="N2060" t="s">
        <v>1962</v>
      </c>
      <c r="O2060">
        <v>1</v>
      </c>
      <c r="P2060" t="s">
        <v>1963</v>
      </c>
      <c r="Q2060" s="29">
        <v>1</v>
      </c>
      <c r="R2060" s="29">
        <v>41835</v>
      </c>
      <c r="S2060">
        <v>28100824</v>
      </c>
      <c r="T2060" t="s">
        <v>4244</v>
      </c>
    </row>
    <row r="2061" spans="1:20" x14ac:dyDescent="0.25">
      <c r="A2061">
        <v>2811000</v>
      </c>
      <c r="B2061" t="s">
        <v>4245</v>
      </c>
      <c r="C2061" t="s">
        <v>1956</v>
      </c>
      <c r="D2061" t="s">
        <v>2119</v>
      </c>
      <c r="E2061" t="s">
        <v>2119</v>
      </c>
      <c r="F2061" t="s">
        <v>1959</v>
      </c>
      <c r="G2061">
        <v>20</v>
      </c>
      <c r="H2061" t="s">
        <v>1960</v>
      </c>
      <c r="I2061" t="s">
        <v>1961</v>
      </c>
      <c r="M2061" t="s">
        <v>1956</v>
      </c>
      <c r="N2061" t="s">
        <v>1962</v>
      </c>
      <c r="O2061">
        <v>1</v>
      </c>
      <c r="P2061" t="s">
        <v>1963</v>
      </c>
      <c r="Q2061" s="29">
        <v>1</v>
      </c>
      <c r="R2061" s="29">
        <v>38755</v>
      </c>
      <c r="S2061">
        <v>28110005</v>
      </c>
      <c r="T2061" t="s">
        <v>4245</v>
      </c>
    </row>
    <row r="2062" spans="1:20" x14ac:dyDescent="0.25">
      <c r="A2062">
        <v>2811001</v>
      </c>
      <c r="B2062" t="s">
        <v>4246</v>
      </c>
      <c r="C2062" t="s">
        <v>1956</v>
      </c>
      <c r="D2062" t="s">
        <v>1957</v>
      </c>
      <c r="E2062" t="s">
        <v>1958</v>
      </c>
      <c r="F2062" t="s">
        <v>1959</v>
      </c>
      <c r="G2062">
        <v>20</v>
      </c>
      <c r="H2062" t="s">
        <v>1960</v>
      </c>
      <c r="I2062" t="s">
        <v>1961</v>
      </c>
      <c r="M2062" t="s">
        <v>1956</v>
      </c>
      <c r="N2062" t="s">
        <v>1962</v>
      </c>
      <c r="O2062">
        <v>1</v>
      </c>
      <c r="P2062" t="s">
        <v>1963</v>
      </c>
      <c r="Q2062" s="29">
        <v>1</v>
      </c>
      <c r="R2062" s="29">
        <v>41835</v>
      </c>
      <c r="S2062">
        <v>28110013</v>
      </c>
      <c r="T2062" t="s">
        <v>4247</v>
      </c>
    </row>
    <row r="2063" spans="1:20" x14ac:dyDescent="0.25">
      <c r="A2063">
        <v>2811002</v>
      </c>
      <c r="B2063" t="s">
        <v>4248</v>
      </c>
      <c r="C2063" t="s">
        <v>1956</v>
      </c>
      <c r="D2063" t="s">
        <v>1957</v>
      </c>
      <c r="E2063" t="s">
        <v>1958</v>
      </c>
      <c r="F2063" t="s">
        <v>1959</v>
      </c>
      <c r="G2063">
        <v>20</v>
      </c>
      <c r="H2063" t="s">
        <v>1960</v>
      </c>
      <c r="I2063" t="s">
        <v>1961</v>
      </c>
      <c r="M2063" t="s">
        <v>1956</v>
      </c>
      <c r="N2063" t="s">
        <v>1962</v>
      </c>
      <c r="O2063">
        <v>1</v>
      </c>
      <c r="P2063" t="s">
        <v>1963</v>
      </c>
      <c r="Q2063" s="29">
        <v>1</v>
      </c>
      <c r="R2063" s="29">
        <v>41835</v>
      </c>
      <c r="S2063">
        <v>28110021</v>
      </c>
      <c r="T2063" t="s">
        <v>4248</v>
      </c>
    </row>
    <row r="2064" spans="1:20" x14ac:dyDescent="0.25">
      <c r="A2064">
        <v>2811003</v>
      </c>
      <c r="B2064" t="s">
        <v>4249</v>
      </c>
      <c r="C2064" t="s">
        <v>1956</v>
      </c>
      <c r="D2064" t="s">
        <v>1957</v>
      </c>
      <c r="E2064" t="s">
        <v>1958</v>
      </c>
      <c r="F2064" t="s">
        <v>1959</v>
      </c>
      <c r="G2064">
        <v>20</v>
      </c>
      <c r="H2064" t="s">
        <v>1960</v>
      </c>
      <c r="I2064" t="s">
        <v>1961</v>
      </c>
      <c r="M2064" t="s">
        <v>1956</v>
      </c>
      <c r="N2064" t="s">
        <v>1962</v>
      </c>
      <c r="O2064">
        <v>1</v>
      </c>
      <c r="P2064" t="s">
        <v>1963</v>
      </c>
      <c r="Q2064" s="29">
        <v>1</v>
      </c>
      <c r="R2064" s="29">
        <v>41835</v>
      </c>
      <c r="S2064">
        <v>28110030</v>
      </c>
      <c r="T2064" t="s">
        <v>4249</v>
      </c>
    </row>
    <row r="2065" spans="1:20" x14ac:dyDescent="0.25">
      <c r="A2065">
        <v>2812000</v>
      </c>
      <c r="B2065" t="s">
        <v>4250</v>
      </c>
      <c r="C2065" t="s">
        <v>1956</v>
      </c>
      <c r="D2065" t="s">
        <v>2119</v>
      </c>
      <c r="E2065" t="s">
        <v>2119</v>
      </c>
      <c r="F2065" t="s">
        <v>1959</v>
      </c>
      <c r="G2065">
        <v>20</v>
      </c>
      <c r="H2065" t="s">
        <v>1960</v>
      </c>
      <c r="I2065" t="s">
        <v>1961</v>
      </c>
      <c r="M2065" t="s">
        <v>1956</v>
      </c>
      <c r="N2065" t="s">
        <v>1962</v>
      </c>
      <c r="O2065">
        <v>1</v>
      </c>
      <c r="P2065" t="s">
        <v>1963</v>
      </c>
      <c r="Q2065" s="29">
        <v>1</v>
      </c>
      <c r="R2065" s="29">
        <v>38755</v>
      </c>
      <c r="S2065">
        <v>28120000</v>
      </c>
      <c r="T2065" t="s">
        <v>4250</v>
      </c>
    </row>
    <row r="2066" spans="1:20" x14ac:dyDescent="0.25">
      <c r="A2066">
        <v>2812001</v>
      </c>
      <c r="B2066" t="s">
        <v>4251</v>
      </c>
      <c r="C2066" t="s">
        <v>1956</v>
      </c>
      <c r="D2066" t="s">
        <v>1957</v>
      </c>
      <c r="E2066" t="s">
        <v>1958</v>
      </c>
      <c r="F2066" t="s">
        <v>1959</v>
      </c>
      <c r="G2066">
        <v>20</v>
      </c>
      <c r="H2066" t="s">
        <v>1960</v>
      </c>
      <c r="I2066" t="s">
        <v>1961</v>
      </c>
      <c r="M2066" t="s">
        <v>1956</v>
      </c>
      <c r="N2066" t="s">
        <v>1962</v>
      </c>
      <c r="O2066">
        <v>1</v>
      </c>
      <c r="P2066" t="s">
        <v>1963</v>
      </c>
      <c r="Q2066" s="29">
        <v>1</v>
      </c>
      <c r="R2066" s="29">
        <v>41835</v>
      </c>
      <c r="S2066">
        <v>28120019</v>
      </c>
      <c r="T2066" t="s">
        <v>4251</v>
      </c>
    </row>
    <row r="2067" spans="1:20" x14ac:dyDescent="0.25">
      <c r="A2067">
        <v>2812002</v>
      </c>
      <c r="B2067" t="s">
        <v>4252</v>
      </c>
      <c r="C2067" t="s">
        <v>1956</v>
      </c>
      <c r="D2067" t="s">
        <v>1957</v>
      </c>
      <c r="E2067" t="s">
        <v>1958</v>
      </c>
      <c r="F2067" t="s">
        <v>1959</v>
      </c>
      <c r="G2067">
        <v>20</v>
      </c>
      <c r="H2067" t="s">
        <v>1960</v>
      </c>
      <c r="I2067" t="s">
        <v>1961</v>
      </c>
      <c r="M2067" t="s">
        <v>1956</v>
      </c>
      <c r="N2067" t="s">
        <v>1962</v>
      </c>
      <c r="O2067">
        <v>1</v>
      </c>
      <c r="P2067" t="s">
        <v>1963</v>
      </c>
      <c r="Q2067" s="29">
        <v>1</v>
      </c>
      <c r="R2067" s="29">
        <v>41835</v>
      </c>
      <c r="S2067">
        <v>28120027</v>
      </c>
      <c r="T2067" t="s">
        <v>4253</v>
      </c>
    </row>
    <row r="2068" spans="1:20" x14ac:dyDescent="0.25">
      <c r="A2068">
        <v>2812003</v>
      </c>
      <c r="B2068" t="s">
        <v>4250</v>
      </c>
      <c r="C2068" t="s">
        <v>1956</v>
      </c>
      <c r="D2068" t="s">
        <v>1957</v>
      </c>
      <c r="E2068" t="s">
        <v>1958</v>
      </c>
      <c r="F2068" t="s">
        <v>1959</v>
      </c>
      <c r="G2068">
        <v>20</v>
      </c>
      <c r="H2068" t="s">
        <v>1960</v>
      </c>
      <c r="I2068" t="s">
        <v>1961</v>
      </c>
      <c r="M2068" t="s">
        <v>1956</v>
      </c>
      <c r="N2068" t="s">
        <v>1962</v>
      </c>
      <c r="O2068">
        <v>1</v>
      </c>
      <c r="P2068" t="s">
        <v>1963</v>
      </c>
      <c r="Q2068" s="29">
        <v>1</v>
      </c>
      <c r="R2068" s="29">
        <v>41835</v>
      </c>
      <c r="S2068">
        <v>28120035</v>
      </c>
      <c r="T2068" t="s">
        <v>4250</v>
      </c>
    </row>
    <row r="2069" spans="1:20" x14ac:dyDescent="0.25">
      <c r="A2069">
        <v>2813000</v>
      </c>
      <c r="B2069" t="s">
        <v>4254</v>
      </c>
      <c r="C2069" t="s">
        <v>1956</v>
      </c>
      <c r="D2069" t="s">
        <v>2119</v>
      </c>
      <c r="E2069" t="s">
        <v>2119</v>
      </c>
      <c r="F2069" t="s">
        <v>1959</v>
      </c>
      <c r="G2069">
        <v>20</v>
      </c>
      <c r="H2069" t="s">
        <v>1960</v>
      </c>
      <c r="I2069" t="s">
        <v>1961</v>
      </c>
      <c r="M2069" t="s">
        <v>1956</v>
      </c>
      <c r="N2069" t="s">
        <v>1962</v>
      </c>
      <c r="O2069">
        <v>1</v>
      </c>
      <c r="P2069" t="s">
        <v>1963</v>
      </c>
      <c r="Q2069" s="29">
        <v>1</v>
      </c>
      <c r="R2069" s="29">
        <v>38755</v>
      </c>
      <c r="S2069">
        <v>28130006</v>
      </c>
      <c r="T2069" t="s">
        <v>4254</v>
      </c>
    </row>
    <row r="2070" spans="1:20" x14ac:dyDescent="0.25">
      <c r="A2070">
        <v>2813001</v>
      </c>
      <c r="B2070" t="s">
        <v>4255</v>
      </c>
      <c r="C2070" t="s">
        <v>1956</v>
      </c>
      <c r="D2070" t="s">
        <v>1957</v>
      </c>
      <c r="E2070" t="s">
        <v>1958</v>
      </c>
      <c r="F2070" t="s">
        <v>1959</v>
      </c>
      <c r="G2070">
        <v>20</v>
      </c>
      <c r="H2070" t="s">
        <v>1960</v>
      </c>
      <c r="I2070" t="s">
        <v>1961</v>
      </c>
      <c r="M2070" t="s">
        <v>1956</v>
      </c>
      <c r="N2070" t="s">
        <v>1962</v>
      </c>
      <c r="O2070">
        <v>1</v>
      </c>
      <c r="P2070" t="s">
        <v>1963</v>
      </c>
      <c r="Q2070" s="29">
        <v>1</v>
      </c>
      <c r="R2070" s="29">
        <v>41835</v>
      </c>
      <c r="S2070">
        <v>28130014</v>
      </c>
      <c r="T2070" t="s">
        <v>4255</v>
      </c>
    </row>
    <row r="2071" spans="1:20" x14ac:dyDescent="0.25">
      <c r="A2071">
        <v>2813002</v>
      </c>
      <c r="B2071" t="s">
        <v>4256</v>
      </c>
      <c r="C2071" t="s">
        <v>1956</v>
      </c>
      <c r="D2071" t="s">
        <v>1957</v>
      </c>
      <c r="E2071" t="s">
        <v>1958</v>
      </c>
      <c r="F2071" t="s">
        <v>1959</v>
      </c>
      <c r="G2071">
        <v>20</v>
      </c>
      <c r="H2071" t="s">
        <v>1960</v>
      </c>
      <c r="I2071" t="s">
        <v>1961</v>
      </c>
      <c r="M2071" t="s">
        <v>1956</v>
      </c>
      <c r="N2071" t="s">
        <v>1962</v>
      </c>
      <c r="O2071">
        <v>1</v>
      </c>
      <c r="P2071" t="s">
        <v>1963</v>
      </c>
      <c r="Q2071" s="29">
        <v>1</v>
      </c>
      <c r="R2071" s="29">
        <v>41835</v>
      </c>
      <c r="S2071">
        <v>28130022</v>
      </c>
      <c r="T2071" t="s">
        <v>4256</v>
      </c>
    </row>
    <row r="2072" spans="1:20" x14ac:dyDescent="0.25">
      <c r="A2072">
        <v>2813003</v>
      </c>
      <c r="B2072" t="s">
        <v>4257</v>
      </c>
      <c r="C2072" t="s">
        <v>1956</v>
      </c>
      <c r="D2072" t="s">
        <v>1957</v>
      </c>
      <c r="E2072" t="s">
        <v>1958</v>
      </c>
      <c r="F2072" t="s">
        <v>1959</v>
      </c>
      <c r="G2072">
        <v>20</v>
      </c>
      <c r="H2072" t="s">
        <v>1960</v>
      </c>
      <c r="I2072" t="s">
        <v>1961</v>
      </c>
      <c r="M2072" t="s">
        <v>1956</v>
      </c>
      <c r="N2072" t="s">
        <v>1962</v>
      </c>
      <c r="O2072">
        <v>1</v>
      </c>
      <c r="P2072" t="s">
        <v>1963</v>
      </c>
      <c r="Q2072" s="29">
        <v>1</v>
      </c>
      <c r="R2072" s="29">
        <v>41835</v>
      </c>
      <c r="S2072">
        <v>28130030</v>
      </c>
      <c r="T2072" t="s">
        <v>4257</v>
      </c>
    </row>
    <row r="2073" spans="1:20" x14ac:dyDescent="0.25">
      <c r="A2073">
        <v>2813004</v>
      </c>
      <c r="B2073" t="s">
        <v>4258</v>
      </c>
      <c r="C2073" t="s">
        <v>1956</v>
      </c>
      <c r="D2073" t="s">
        <v>1957</v>
      </c>
      <c r="E2073" t="s">
        <v>1958</v>
      </c>
      <c r="F2073" t="s">
        <v>1959</v>
      </c>
      <c r="G2073">
        <v>20</v>
      </c>
      <c r="H2073" t="s">
        <v>1960</v>
      </c>
      <c r="I2073" t="s">
        <v>1961</v>
      </c>
      <c r="M2073" t="s">
        <v>1956</v>
      </c>
      <c r="N2073" t="s">
        <v>1962</v>
      </c>
      <c r="O2073">
        <v>1</v>
      </c>
      <c r="P2073" t="s">
        <v>1963</v>
      </c>
      <c r="Q2073" s="29">
        <v>1</v>
      </c>
      <c r="R2073" s="29">
        <v>41835</v>
      </c>
      <c r="S2073">
        <v>28130049</v>
      </c>
      <c r="T2073" t="s">
        <v>4258</v>
      </c>
    </row>
    <row r="2074" spans="1:20" x14ac:dyDescent="0.25">
      <c r="A2074">
        <v>2813005</v>
      </c>
      <c r="B2074" t="s">
        <v>4259</v>
      </c>
      <c r="C2074" t="s">
        <v>1956</v>
      </c>
      <c r="D2074" t="s">
        <v>1957</v>
      </c>
      <c r="E2074" t="s">
        <v>1958</v>
      </c>
      <c r="F2074" t="s">
        <v>1959</v>
      </c>
      <c r="G2074">
        <v>20</v>
      </c>
      <c r="H2074" t="s">
        <v>1960</v>
      </c>
      <c r="I2074" t="s">
        <v>1961</v>
      </c>
      <c r="M2074" t="s">
        <v>1956</v>
      </c>
      <c r="N2074" t="s">
        <v>1962</v>
      </c>
      <c r="O2074">
        <v>1</v>
      </c>
      <c r="P2074" t="s">
        <v>1963</v>
      </c>
      <c r="Q2074" s="29">
        <v>1</v>
      </c>
      <c r="R2074" s="29">
        <v>41835</v>
      </c>
      <c r="S2074">
        <v>28130057</v>
      </c>
      <c r="T2074" t="s">
        <v>4259</v>
      </c>
    </row>
    <row r="2075" spans="1:20" x14ac:dyDescent="0.25">
      <c r="A2075">
        <v>2813006</v>
      </c>
      <c r="B2075" t="s">
        <v>4260</v>
      </c>
      <c r="C2075" t="s">
        <v>1956</v>
      </c>
      <c r="D2075" t="s">
        <v>1957</v>
      </c>
      <c r="E2075" t="s">
        <v>1958</v>
      </c>
      <c r="F2075" t="s">
        <v>1959</v>
      </c>
      <c r="G2075">
        <v>20</v>
      </c>
      <c r="H2075" t="s">
        <v>1960</v>
      </c>
      <c r="I2075" t="s">
        <v>1961</v>
      </c>
      <c r="M2075" t="s">
        <v>1956</v>
      </c>
      <c r="N2075" t="s">
        <v>1962</v>
      </c>
      <c r="O2075">
        <v>1</v>
      </c>
      <c r="P2075" t="s">
        <v>1963</v>
      </c>
      <c r="Q2075" s="29">
        <v>1</v>
      </c>
      <c r="R2075" s="29">
        <v>41835</v>
      </c>
      <c r="S2075">
        <v>28130065</v>
      </c>
      <c r="T2075" t="s">
        <v>4260</v>
      </c>
    </row>
    <row r="2076" spans="1:20" x14ac:dyDescent="0.25">
      <c r="A2076">
        <v>2813008</v>
      </c>
      <c r="B2076" t="s">
        <v>4261</v>
      </c>
      <c r="C2076" t="s">
        <v>1956</v>
      </c>
      <c r="D2076" t="s">
        <v>1957</v>
      </c>
      <c r="E2076" t="s">
        <v>1958</v>
      </c>
      <c r="F2076" t="s">
        <v>1959</v>
      </c>
      <c r="G2076">
        <v>20</v>
      </c>
      <c r="H2076" t="s">
        <v>1960</v>
      </c>
      <c r="I2076" t="s">
        <v>1961</v>
      </c>
      <c r="M2076" t="s">
        <v>1956</v>
      </c>
      <c r="N2076" t="s">
        <v>1962</v>
      </c>
      <c r="O2076">
        <v>1</v>
      </c>
      <c r="P2076" t="s">
        <v>1963</v>
      </c>
      <c r="Q2076" s="29">
        <v>1</v>
      </c>
      <c r="R2076" s="29">
        <v>41835</v>
      </c>
      <c r="S2076">
        <v>28130081</v>
      </c>
      <c r="T2076" t="s">
        <v>4261</v>
      </c>
    </row>
    <row r="2077" spans="1:20" x14ac:dyDescent="0.25">
      <c r="A2077">
        <v>2813009</v>
      </c>
      <c r="B2077" t="s">
        <v>4262</v>
      </c>
      <c r="C2077" t="s">
        <v>1956</v>
      </c>
      <c r="D2077" t="s">
        <v>1957</v>
      </c>
      <c r="E2077" t="s">
        <v>1958</v>
      </c>
      <c r="F2077" t="s">
        <v>1959</v>
      </c>
      <c r="G2077">
        <v>20</v>
      </c>
      <c r="H2077" t="s">
        <v>1960</v>
      </c>
      <c r="I2077" t="s">
        <v>1961</v>
      </c>
      <c r="M2077" t="s">
        <v>1956</v>
      </c>
      <c r="N2077" t="s">
        <v>1962</v>
      </c>
      <c r="O2077">
        <v>1</v>
      </c>
      <c r="P2077" t="s">
        <v>1963</v>
      </c>
      <c r="Q2077" s="29">
        <v>1</v>
      </c>
      <c r="R2077" s="29">
        <v>41835</v>
      </c>
      <c r="S2077">
        <v>28130090</v>
      </c>
      <c r="T2077" t="s">
        <v>4262</v>
      </c>
    </row>
    <row r="2078" spans="1:20" x14ac:dyDescent="0.25">
      <c r="A2078">
        <v>2813010</v>
      </c>
      <c r="B2078" t="s">
        <v>4263</v>
      </c>
      <c r="C2078" t="s">
        <v>1956</v>
      </c>
      <c r="D2078" t="s">
        <v>1957</v>
      </c>
      <c r="E2078" t="s">
        <v>1958</v>
      </c>
      <c r="F2078" t="s">
        <v>1959</v>
      </c>
      <c r="G2078">
        <v>20</v>
      </c>
      <c r="H2078" t="s">
        <v>1960</v>
      </c>
      <c r="I2078" t="s">
        <v>1961</v>
      </c>
      <c r="M2078" t="s">
        <v>1956</v>
      </c>
      <c r="N2078" t="s">
        <v>1962</v>
      </c>
      <c r="O2078">
        <v>1</v>
      </c>
      <c r="P2078" t="s">
        <v>1963</v>
      </c>
      <c r="Q2078" s="29">
        <v>1</v>
      </c>
      <c r="R2078" s="29">
        <v>41835</v>
      </c>
      <c r="S2078">
        <v>28130103</v>
      </c>
      <c r="T2078" t="s">
        <v>4263</v>
      </c>
    </row>
    <row r="2079" spans="1:20" x14ac:dyDescent="0.25">
      <c r="A2079">
        <v>2813011</v>
      </c>
      <c r="B2079" t="s">
        <v>4264</v>
      </c>
      <c r="C2079" t="s">
        <v>1956</v>
      </c>
      <c r="D2079" t="s">
        <v>1957</v>
      </c>
      <c r="E2079" t="s">
        <v>1958</v>
      </c>
      <c r="F2079" t="s">
        <v>1959</v>
      </c>
      <c r="G2079">
        <v>1</v>
      </c>
      <c r="H2079" t="s">
        <v>1960</v>
      </c>
      <c r="I2079" t="s">
        <v>1961</v>
      </c>
      <c r="M2079" t="s">
        <v>1956</v>
      </c>
      <c r="N2079" t="s">
        <v>1962</v>
      </c>
      <c r="O2079">
        <v>1</v>
      </c>
      <c r="P2079" t="s">
        <v>1963</v>
      </c>
      <c r="Q2079" s="29">
        <v>1</v>
      </c>
      <c r="R2079" s="29">
        <v>41835</v>
      </c>
      <c r="S2079">
        <v>28130111</v>
      </c>
      <c r="T2079" t="s">
        <v>4264</v>
      </c>
    </row>
    <row r="2080" spans="1:20" x14ac:dyDescent="0.25">
      <c r="A2080">
        <v>2813012</v>
      </c>
      <c r="B2080" t="s">
        <v>4265</v>
      </c>
      <c r="C2080" t="s">
        <v>1956</v>
      </c>
      <c r="D2080" t="s">
        <v>1957</v>
      </c>
      <c r="E2080" t="s">
        <v>1958</v>
      </c>
      <c r="F2080" t="s">
        <v>1959</v>
      </c>
      <c r="G2080">
        <v>20</v>
      </c>
      <c r="H2080" t="s">
        <v>1960</v>
      </c>
      <c r="I2080" t="s">
        <v>1961</v>
      </c>
      <c r="M2080" t="s">
        <v>1956</v>
      </c>
      <c r="N2080" t="s">
        <v>1962</v>
      </c>
      <c r="O2080">
        <v>1</v>
      </c>
      <c r="P2080" t="s">
        <v>1963</v>
      </c>
      <c r="Q2080" s="29">
        <v>1</v>
      </c>
      <c r="R2080" s="29">
        <v>41835</v>
      </c>
      <c r="S2080">
        <v>28130120</v>
      </c>
      <c r="T2080" t="s">
        <v>4265</v>
      </c>
    </row>
    <row r="2081" spans="1:20" x14ac:dyDescent="0.25">
      <c r="A2081">
        <v>2813013</v>
      </c>
      <c r="B2081" t="s">
        <v>4266</v>
      </c>
      <c r="C2081" t="s">
        <v>1956</v>
      </c>
      <c r="D2081" t="s">
        <v>1957</v>
      </c>
      <c r="E2081" t="s">
        <v>1958</v>
      </c>
      <c r="F2081" t="s">
        <v>1959</v>
      </c>
      <c r="G2081">
        <v>20</v>
      </c>
      <c r="H2081" t="s">
        <v>1960</v>
      </c>
      <c r="I2081" t="s">
        <v>1961</v>
      </c>
      <c r="M2081" t="s">
        <v>1956</v>
      </c>
      <c r="N2081" t="s">
        <v>1962</v>
      </c>
      <c r="O2081">
        <v>1</v>
      </c>
      <c r="P2081" t="s">
        <v>1963</v>
      </c>
      <c r="Q2081" s="29">
        <v>1</v>
      </c>
      <c r="R2081" s="29">
        <v>41835</v>
      </c>
      <c r="S2081">
        <v>28130138</v>
      </c>
      <c r="T2081" t="s">
        <v>4266</v>
      </c>
    </row>
    <row r="2082" spans="1:20" x14ac:dyDescent="0.25">
      <c r="A2082">
        <v>2813014</v>
      </c>
      <c r="B2082" t="s">
        <v>4267</v>
      </c>
      <c r="C2082" t="s">
        <v>1956</v>
      </c>
      <c r="D2082" t="s">
        <v>1957</v>
      </c>
      <c r="E2082" t="s">
        <v>1958</v>
      </c>
      <c r="F2082" t="s">
        <v>1959</v>
      </c>
      <c r="G2082">
        <v>20</v>
      </c>
      <c r="H2082" t="s">
        <v>1960</v>
      </c>
      <c r="I2082" t="s">
        <v>1961</v>
      </c>
      <c r="M2082" t="s">
        <v>1956</v>
      </c>
      <c r="N2082" t="s">
        <v>1962</v>
      </c>
      <c r="O2082">
        <v>1</v>
      </c>
      <c r="P2082" t="s">
        <v>1963</v>
      </c>
      <c r="Q2082" s="29">
        <v>1</v>
      </c>
      <c r="R2082" s="29">
        <v>41835</v>
      </c>
      <c r="S2082">
        <v>28130146</v>
      </c>
      <c r="T2082" t="s">
        <v>4267</v>
      </c>
    </row>
    <row r="2083" spans="1:20" x14ac:dyDescent="0.25">
      <c r="A2083">
        <v>2813015</v>
      </c>
      <c r="B2083" t="s">
        <v>4268</v>
      </c>
      <c r="C2083" t="s">
        <v>1956</v>
      </c>
      <c r="D2083" t="s">
        <v>1957</v>
      </c>
      <c r="E2083" t="s">
        <v>1958</v>
      </c>
      <c r="F2083" t="s">
        <v>1959</v>
      </c>
      <c r="G2083">
        <v>20</v>
      </c>
      <c r="H2083" t="s">
        <v>1960</v>
      </c>
      <c r="I2083" t="s">
        <v>1961</v>
      </c>
      <c r="M2083" t="s">
        <v>1956</v>
      </c>
      <c r="N2083" t="s">
        <v>1962</v>
      </c>
      <c r="O2083">
        <v>1</v>
      </c>
      <c r="P2083" t="s">
        <v>1963</v>
      </c>
      <c r="Q2083" s="29">
        <v>1</v>
      </c>
      <c r="R2083" s="29">
        <v>41835</v>
      </c>
      <c r="S2083">
        <v>28130154</v>
      </c>
      <c r="T2083" t="s">
        <v>4268</v>
      </c>
    </row>
    <row r="2084" spans="1:20" x14ac:dyDescent="0.25">
      <c r="A2084">
        <v>2813016</v>
      </c>
      <c r="B2084" t="s">
        <v>3400</v>
      </c>
      <c r="C2084" t="s">
        <v>1956</v>
      </c>
      <c r="D2084" t="s">
        <v>1957</v>
      </c>
      <c r="E2084" t="s">
        <v>1958</v>
      </c>
      <c r="F2084" t="s">
        <v>1959</v>
      </c>
      <c r="G2084">
        <v>20</v>
      </c>
      <c r="H2084" t="s">
        <v>1960</v>
      </c>
      <c r="I2084" t="s">
        <v>1961</v>
      </c>
      <c r="M2084" t="s">
        <v>1956</v>
      </c>
      <c r="N2084" t="s">
        <v>1962</v>
      </c>
      <c r="O2084">
        <v>1</v>
      </c>
      <c r="P2084" t="s">
        <v>1963</v>
      </c>
      <c r="Q2084" s="29">
        <v>1</v>
      </c>
      <c r="R2084" s="29">
        <v>41835</v>
      </c>
      <c r="S2084">
        <v>28130162</v>
      </c>
      <c r="T2084" t="s">
        <v>3400</v>
      </c>
    </row>
    <row r="2085" spans="1:20" x14ac:dyDescent="0.25">
      <c r="A2085">
        <v>2813017</v>
      </c>
      <c r="B2085" t="s">
        <v>4269</v>
      </c>
      <c r="C2085" t="s">
        <v>1956</v>
      </c>
      <c r="D2085" t="s">
        <v>1957</v>
      </c>
      <c r="E2085" t="s">
        <v>1958</v>
      </c>
      <c r="F2085" t="s">
        <v>1959</v>
      </c>
      <c r="G2085">
        <v>20</v>
      </c>
      <c r="H2085" t="s">
        <v>1960</v>
      </c>
      <c r="I2085" t="s">
        <v>1961</v>
      </c>
      <c r="M2085" t="s">
        <v>1956</v>
      </c>
      <c r="N2085" t="s">
        <v>1962</v>
      </c>
      <c r="O2085">
        <v>1</v>
      </c>
      <c r="P2085" t="s">
        <v>1963</v>
      </c>
      <c r="Q2085" s="29">
        <v>1</v>
      </c>
      <c r="R2085" s="29">
        <v>41835</v>
      </c>
      <c r="S2085">
        <v>28130170</v>
      </c>
      <c r="T2085" t="s">
        <v>4270</v>
      </c>
    </row>
    <row r="2086" spans="1:20" x14ac:dyDescent="0.25">
      <c r="A2086">
        <v>2813018</v>
      </c>
      <c r="B2086" t="s">
        <v>4271</v>
      </c>
      <c r="C2086" t="s">
        <v>1956</v>
      </c>
      <c r="D2086" t="s">
        <v>1957</v>
      </c>
      <c r="E2086" t="s">
        <v>1958</v>
      </c>
      <c r="F2086" t="s">
        <v>1959</v>
      </c>
      <c r="G2086">
        <v>20</v>
      </c>
      <c r="H2086" t="s">
        <v>1960</v>
      </c>
      <c r="I2086" t="s">
        <v>1961</v>
      </c>
      <c r="M2086" t="s">
        <v>1956</v>
      </c>
      <c r="N2086" t="s">
        <v>1962</v>
      </c>
      <c r="O2086">
        <v>1</v>
      </c>
      <c r="P2086" t="s">
        <v>1963</v>
      </c>
      <c r="Q2086" s="29">
        <v>1</v>
      </c>
      <c r="R2086" s="29">
        <v>41835</v>
      </c>
      <c r="S2086">
        <v>28130189</v>
      </c>
      <c r="T2086" t="s">
        <v>4272</v>
      </c>
    </row>
    <row r="2087" spans="1:20" x14ac:dyDescent="0.25">
      <c r="A2087">
        <v>2813019</v>
      </c>
      <c r="B2087" t="s">
        <v>4273</v>
      </c>
      <c r="C2087" t="s">
        <v>1956</v>
      </c>
      <c r="D2087" t="s">
        <v>1957</v>
      </c>
      <c r="E2087" t="s">
        <v>1958</v>
      </c>
      <c r="F2087" t="s">
        <v>1959</v>
      </c>
      <c r="G2087">
        <v>20</v>
      </c>
      <c r="H2087" t="s">
        <v>1960</v>
      </c>
      <c r="I2087" t="s">
        <v>1961</v>
      </c>
      <c r="M2087" t="s">
        <v>1956</v>
      </c>
      <c r="N2087" t="s">
        <v>1962</v>
      </c>
      <c r="O2087">
        <v>1</v>
      </c>
      <c r="P2087" t="s">
        <v>1963</v>
      </c>
      <c r="Q2087" s="29">
        <v>1</v>
      </c>
      <c r="R2087" s="29">
        <v>41835</v>
      </c>
      <c r="S2087">
        <v>28130197</v>
      </c>
      <c r="T2087" t="s">
        <v>4273</v>
      </c>
    </row>
    <row r="2088" spans="1:20" x14ac:dyDescent="0.25">
      <c r="A2088">
        <v>2813021</v>
      </c>
      <c r="B2088" t="s">
        <v>4274</v>
      </c>
      <c r="C2088" t="s">
        <v>1956</v>
      </c>
      <c r="D2088" t="s">
        <v>1957</v>
      </c>
      <c r="E2088" t="s">
        <v>1958</v>
      </c>
      <c r="F2088" t="s">
        <v>1959</v>
      </c>
      <c r="G2088">
        <v>20</v>
      </c>
      <c r="H2088" t="s">
        <v>1960</v>
      </c>
      <c r="I2088" t="s">
        <v>1961</v>
      </c>
      <c r="M2088" t="s">
        <v>1956</v>
      </c>
      <c r="N2088" t="s">
        <v>1962</v>
      </c>
      <c r="O2088">
        <v>1</v>
      </c>
      <c r="P2088" t="s">
        <v>1963</v>
      </c>
      <c r="Q2088" s="29">
        <v>1</v>
      </c>
      <c r="R2088" s="29">
        <v>41835</v>
      </c>
      <c r="S2088">
        <v>28130219</v>
      </c>
      <c r="T2088" t="s">
        <v>4274</v>
      </c>
    </row>
    <row r="2089" spans="1:20" x14ac:dyDescent="0.25">
      <c r="A2089">
        <v>2813022</v>
      </c>
      <c r="B2089" t="s">
        <v>4275</v>
      </c>
      <c r="C2089" t="s">
        <v>1956</v>
      </c>
      <c r="D2089" t="s">
        <v>1957</v>
      </c>
      <c r="E2089" t="s">
        <v>1958</v>
      </c>
      <c r="F2089" t="s">
        <v>1959</v>
      </c>
      <c r="G2089">
        <v>20</v>
      </c>
      <c r="H2089" t="s">
        <v>1960</v>
      </c>
      <c r="I2089" t="s">
        <v>1961</v>
      </c>
      <c r="M2089" t="s">
        <v>1956</v>
      </c>
      <c r="N2089" t="s">
        <v>1962</v>
      </c>
      <c r="O2089">
        <v>1</v>
      </c>
      <c r="P2089" t="s">
        <v>1963</v>
      </c>
      <c r="Q2089" s="29">
        <v>1</v>
      </c>
      <c r="R2089" s="29">
        <v>41835</v>
      </c>
      <c r="S2089">
        <v>28130227</v>
      </c>
      <c r="T2089" t="s">
        <v>4275</v>
      </c>
    </row>
    <row r="2090" spans="1:20" x14ac:dyDescent="0.25">
      <c r="A2090">
        <v>2813023</v>
      </c>
      <c r="B2090" t="s">
        <v>4276</v>
      </c>
      <c r="C2090" t="s">
        <v>1956</v>
      </c>
      <c r="D2090" t="s">
        <v>1957</v>
      </c>
      <c r="E2090" t="s">
        <v>1958</v>
      </c>
      <c r="F2090" t="s">
        <v>1959</v>
      </c>
      <c r="G2090">
        <v>20</v>
      </c>
      <c r="H2090" t="s">
        <v>1960</v>
      </c>
      <c r="I2090" t="s">
        <v>1961</v>
      </c>
      <c r="M2090" t="s">
        <v>1956</v>
      </c>
      <c r="N2090" t="s">
        <v>1962</v>
      </c>
      <c r="O2090">
        <v>1</v>
      </c>
      <c r="P2090" t="s">
        <v>1963</v>
      </c>
      <c r="Q2090" s="29">
        <v>1</v>
      </c>
      <c r="R2090" s="29">
        <v>41835</v>
      </c>
      <c r="S2090">
        <v>28130235</v>
      </c>
      <c r="T2090" t="s">
        <v>4276</v>
      </c>
    </row>
    <row r="2091" spans="1:20" x14ac:dyDescent="0.25">
      <c r="A2091">
        <v>2813024</v>
      </c>
      <c r="B2091" t="s">
        <v>1061</v>
      </c>
      <c r="C2091" t="s">
        <v>1956</v>
      </c>
      <c r="D2091" t="s">
        <v>1957</v>
      </c>
      <c r="E2091" t="s">
        <v>1958</v>
      </c>
      <c r="F2091" t="s">
        <v>1959</v>
      </c>
      <c r="G2091">
        <v>20</v>
      </c>
      <c r="H2091" t="s">
        <v>1960</v>
      </c>
      <c r="I2091" t="s">
        <v>1961</v>
      </c>
      <c r="M2091" t="s">
        <v>1956</v>
      </c>
      <c r="N2091" t="s">
        <v>1962</v>
      </c>
      <c r="O2091">
        <v>1</v>
      </c>
      <c r="P2091" t="s">
        <v>1963</v>
      </c>
      <c r="Q2091" s="29">
        <v>1</v>
      </c>
      <c r="R2091" s="29">
        <v>41835</v>
      </c>
      <c r="S2091">
        <v>28130243</v>
      </c>
      <c r="T2091" t="s">
        <v>1061</v>
      </c>
    </row>
    <row r="2092" spans="1:20" x14ac:dyDescent="0.25">
      <c r="A2092">
        <v>2813025</v>
      </c>
      <c r="B2092" t="s">
        <v>4277</v>
      </c>
      <c r="C2092" t="s">
        <v>1956</v>
      </c>
      <c r="D2092" t="s">
        <v>1957</v>
      </c>
      <c r="E2092" t="s">
        <v>1958</v>
      </c>
      <c r="F2092" t="s">
        <v>1959</v>
      </c>
      <c r="G2092">
        <v>20</v>
      </c>
      <c r="H2092" t="s">
        <v>1960</v>
      </c>
      <c r="I2092" t="s">
        <v>1961</v>
      </c>
      <c r="M2092" t="s">
        <v>1956</v>
      </c>
      <c r="N2092" t="s">
        <v>1962</v>
      </c>
      <c r="O2092">
        <v>1</v>
      </c>
      <c r="P2092" t="s">
        <v>1963</v>
      </c>
      <c r="Q2092" s="29">
        <v>1</v>
      </c>
      <c r="R2092" s="29">
        <v>41835</v>
      </c>
      <c r="S2092">
        <v>28130251</v>
      </c>
      <c r="T2092" t="s">
        <v>4277</v>
      </c>
    </row>
    <row r="2093" spans="1:20" x14ac:dyDescent="0.25">
      <c r="A2093">
        <v>2813026</v>
      </c>
      <c r="B2093" t="s">
        <v>4278</v>
      </c>
      <c r="C2093" t="s">
        <v>1956</v>
      </c>
      <c r="D2093" t="s">
        <v>1957</v>
      </c>
      <c r="E2093" t="s">
        <v>1958</v>
      </c>
      <c r="F2093" t="s">
        <v>1959</v>
      </c>
      <c r="G2093">
        <v>20</v>
      </c>
      <c r="H2093" t="s">
        <v>1960</v>
      </c>
      <c r="I2093" t="s">
        <v>1961</v>
      </c>
      <c r="M2093" t="s">
        <v>1956</v>
      </c>
      <c r="N2093" t="s">
        <v>1962</v>
      </c>
      <c r="O2093">
        <v>1</v>
      </c>
      <c r="P2093" t="s">
        <v>1963</v>
      </c>
      <c r="Q2093" s="29">
        <v>1</v>
      </c>
      <c r="R2093" s="29">
        <v>41835</v>
      </c>
      <c r="S2093">
        <v>28130260</v>
      </c>
      <c r="T2093" t="s">
        <v>4278</v>
      </c>
    </row>
    <row r="2094" spans="1:20" x14ac:dyDescent="0.25">
      <c r="A2094">
        <v>2813027</v>
      </c>
      <c r="B2094" t="s">
        <v>4279</v>
      </c>
      <c r="C2094" t="s">
        <v>1956</v>
      </c>
      <c r="D2094" t="s">
        <v>1957</v>
      </c>
      <c r="E2094" t="s">
        <v>1958</v>
      </c>
      <c r="F2094" t="s">
        <v>1959</v>
      </c>
      <c r="G2094">
        <v>20</v>
      </c>
      <c r="H2094" t="s">
        <v>1960</v>
      </c>
      <c r="I2094" t="s">
        <v>1961</v>
      </c>
      <c r="M2094" t="s">
        <v>1956</v>
      </c>
      <c r="N2094" t="s">
        <v>1962</v>
      </c>
      <c r="O2094">
        <v>1</v>
      </c>
      <c r="P2094" t="s">
        <v>1963</v>
      </c>
      <c r="Q2094" s="29">
        <v>1</v>
      </c>
      <c r="R2094" s="29">
        <v>41835</v>
      </c>
      <c r="S2094">
        <v>28130278</v>
      </c>
      <c r="T2094" t="s">
        <v>4279</v>
      </c>
    </row>
    <row r="2095" spans="1:20" x14ac:dyDescent="0.25">
      <c r="A2095">
        <v>2813028</v>
      </c>
      <c r="B2095" t="s">
        <v>4280</v>
      </c>
      <c r="C2095" t="s">
        <v>1956</v>
      </c>
      <c r="D2095" t="s">
        <v>1957</v>
      </c>
      <c r="E2095" t="s">
        <v>1958</v>
      </c>
      <c r="F2095" t="s">
        <v>1959</v>
      </c>
      <c r="G2095">
        <v>20</v>
      </c>
      <c r="H2095" t="s">
        <v>1960</v>
      </c>
      <c r="I2095" t="s">
        <v>1961</v>
      </c>
      <c r="M2095" t="s">
        <v>1956</v>
      </c>
      <c r="N2095" t="s">
        <v>1962</v>
      </c>
      <c r="O2095">
        <v>1</v>
      </c>
      <c r="P2095" t="s">
        <v>1963</v>
      </c>
      <c r="Q2095" s="29">
        <v>1</v>
      </c>
      <c r="R2095" s="29">
        <v>41835</v>
      </c>
      <c r="S2095">
        <v>28130286</v>
      </c>
      <c r="T2095" t="s">
        <v>4280</v>
      </c>
    </row>
    <row r="2096" spans="1:20" x14ac:dyDescent="0.25">
      <c r="A2096">
        <v>2813029</v>
      </c>
      <c r="B2096" t="s">
        <v>4281</v>
      </c>
      <c r="C2096" t="s">
        <v>1956</v>
      </c>
      <c r="D2096" t="s">
        <v>1957</v>
      </c>
      <c r="E2096" t="s">
        <v>1958</v>
      </c>
      <c r="F2096" t="s">
        <v>1959</v>
      </c>
      <c r="G2096">
        <v>20</v>
      </c>
      <c r="H2096" t="s">
        <v>1960</v>
      </c>
      <c r="I2096" t="s">
        <v>1961</v>
      </c>
      <c r="M2096" t="s">
        <v>1956</v>
      </c>
      <c r="N2096" t="s">
        <v>1962</v>
      </c>
      <c r="O2096">
        <v>1</v>
      </c>
      <c r="P2096" t="s">
        <v>1963</v>
      </c>
      <c r="Q2096" s="29">
        <v>1</v>
      </c>
      <c r="R2096" s="29">
        <v>41835</v>
      </c>
      <c r="S2096">
        <v>28130294</v>
      </c>
      <c r="T2096" t="s">
        <v>4281</v>
      </c>
    </row>
    <row r="2097" spans="1:20" x14ac:dyDescent="0.25">
      <c r="A2097">
        <v>2813030</v>
      </c>
      <c r="B2097" t="s">
        <v>4282</v>
      </c>
      <c r="C2097" t="s">
        <v>1956</v>
      </c>
      <c r="D2097" t="s">
        <v>1957</v>
      </c>
      <c r="E2097" t="s">
        <v>1958</v>
      </c>
      <c r="F2097" t="s">
        <v>1959</v>
      </c>
      <c r="G2097">
        <v>20</v>
      </c>
      <c r="H2097" t="s">
        <v>1960</v>
      </c>
      <c r="I2097" t="s">
        <v>1961</v>
      </c>
      <c r="M2097" t="s">
        <v>1956</v>
      </c>
      <c r="N2097" t="s">
        <v>1962</v>
      </c>
      <c r="O2097">
        <v>1</v>
      </c>
      <c r="P2097" t="s">
        <v>1963</v>
      </c>
      <c r="Q2097" s="29">
        <v>1</v>
      </c>
      <c r="R2097" s="29">
        <v>41835</v>
      </c>
      <c r="S2097">
        <v>28130308</v>
      </c>
      <c r="T2097" t="s">
        <v>4282</v>
      </c>
    </row>
    <row r="2098" spans="1:20" x14ac:dyDescent="0.25">
      <c r="A2098">
        <v>2813031</v>
      </c>
      <c r="B2098" t="s">
        <v>4283</v>
      </c>
      <c r="C2098" t="s">
        <v>1956</v>
      </c>
      <c r="D2098" t="s">
        <v>1957</v>
      </c>
      <c r="E2098" t="s">
        <v>1958</v>
      </c>
      <c r="F2098" t="s">
        <v>1959</v>
      </c>
      <c r="G2098">
        <v>20</v>
      </c>
      <c r="H2098" t="s">
        <v>1960</v>
      </c>
      <c r="I2098" t="s">
        <v>1961</v>
      </c>
      <c r="M2098" t="s">
        <v>1956</v>
      </c>
      <c r="N2098" t="s">
        <v>1962</v>
      </c>
      <c r="O2098">
        <v>1</v>
      </c>
      <c r="P2098" t="s">
        <v>1963</v>
      </c>
      <c r="Q2098" s="29">
        <v>1</v>
      </c>
      <c r="R2098" s="29">
        <v>41835</v>
      </c>
      <c r="S2098">
        <v>28130316</v>
      </c>
      <c r="T2098" t="s">
        <v>4283</v>
      </c>
    </row>
    <row r="2099" spans="1:20" x14ac:dyDescent="0.25">
      <c r="A2099">
        <v>2813032</v>
      </c>
      <c r="B2099" t="s">
        <v>4284</v>
      </c>
      <c r="C2099" t="s">
        <v>1956</v>
      </c>
      <c r="D2099" t="s">
        <v>1957</v>
      </c>
      <c r="E2099" t="s">
        <v>1958</v>
      </c>
      <c r="F2099" t="s">
        <v>1959</v>
      </c>
      <c r="G2099">
        <v>20</v>
      </c>
      <c r="H2099" t="s">
        <v>1960</v>
      </c>
      <c r="I2099" t="s">
        <v>1961</v>
      </c>
      <c r="M2099" t="s">
        <v>1956</v>
      </c>
      <c r="N2099" t="s">
        <v>1962</v>
      </c>
      <c r="O2099">
        <v>1</v>
      </c>
      <c r="P2099" t="s">
        <v>1963</v>
      </c>
      <c r="Q2099" s="29">
        <v>1</v>
      </c>
      <c r="R2099" s="29">
        <v>41835</v>
      </c>
      <c r="S2099">
        <v>28130324</v>
      </c>
      <c r="T2099" t="s">
        <v>4284</v>
      </c>
    </row>
    <row r="2100" spans="1:20" x14ac:dyDescent="0.25">
      <c r="A2100">
        <v>2813033</v>
      </c>
      <c r="B2100" t="s">
        <v>4285</v>
      </c>
      <c r="C2100" t="s">
        <v>1956</v>
      </c>
      <c r="D2100" t="s">
        <v>1957</v>
      </c>
      <c r="E2100" t="s">
        <v>1958</v>
      </c>
      <c r="F2100" t="s">
        <v>1959</v>
      </c>
      <c r="G2100">
        <v>20</v>
      </c>
      <c r="H2100" t="s">
        <v>1960</v>
      </c>
      <c r="I2100" t="s">
        <v>1961</v>
      </c>
      <c r="M2100" t="s">
        <v>1956</v>
      </c>
      <c r="N2100" t="s">
        <v>1962</v>
      </c>
      <c r="O2100">
        <v>1</v>
      </c>
      <c r="P2100" t="s">
        <v>1963</v>
      </c>
      <c r="Q2100" s="29">
        <v>1</v>
      </c>
      <c r="R2100" s="29">
        <v>41835</v>
      </c>
      <c r="S2100">
        <v>28130332</v>
      </c>
      <c r="T2100" t="s">
        <v>4285</v>
      </c>
    </row>
    <row r="2101" spans="1:20" x14ac:dyDescent="0.25">
      <c r="A2101">
        <v>2813034</v>
      </c>
      <c r="B2101" t="s">
        <v>4286</v>
      </c>
      <c r="C2101" t="s">
        <v>1956</v>
      </c>
      <c r="D2101" t="s">
        <v>1957</v>
      </c>
      <c r="E2101" t="s">
        <v>1958</v>
      </c>
      <c r="F2101" t="s">
        <v>1959</v>
      </c>
      <c r="G2101">
        <v>20</v>
      </c>
      <c r="H2101" t="s">
        <v>1960</v>
      </c>
      <c r="I2101" t="s">
        <v>1961</v>
      </c>
      <c r="M2101" t="s">
        <v>1956</v>
      </c>
      <c r="N2101" t="s">
        <v>1962</v>
      </c>
      <c r="O2101">
        <v>1</v>
      </c>
      <c r="P2101" t="s">
        <v>1963</v>
      </c>
      <c r="Q2101" s="29">
        <v>1</v>
      </c>
      <c r="R2101" s="29">
        <v>41835</v>
      </c>
      <c r="S2101">
        <v>28130340</v>
      </c>
      <c r="T2101" t="s">
        <v>4286</v>
      </c>
    </row>
    <row r="2102" spans="1:20" x14ac:dyDescent="0.25">
      <c r="A2102">
        <v>2813035</v>
      </c>
      <c r="B2102" t="s">
        <v>4287</v>
      </c>
      <c r="C2102" t="s">
        <v>1956</v>
      </c>
      <c r="D2102" t="s">
        <v>1957</v>
      </c>
      <c r="E2102" t="s">
        <v>1958</v>
      </c>
      <c r="F2102" t="s">
        <v>1959</v>
      </c>
      <c r="G2102">
        <v>20</v>
      </c>
      <c r="H2102" t="s">
        <v>1960</v>
      </c>
      <c r="I2102" t="s">
        <v>1961</v>
      </c>
      <c r="M2102" t="s">
        <v>1956</v>
      </c>
      <c r="N2102" t="s">
        <v>1962</v>
      </c>
      <c r="O2102">
        <v>1</v>
      </c>
      <c r="P2102" t="s">
        <v>1963</v>
      </c>
      <c r="Q2102" s="29">
        <v>1</v>
      </c>
      <c r="R2102" s="29">
        <v>41835</v>
      </c>
      <c r="S2102">
        <v>28130359</v>
      </c>
      <c r="T2102" t="s">
        <v>4287</v>
      </c>
    </row>
    <row r="2103" spans="1:20" x14ac:dyDescent="0.25">
      <c r="A2103">
        <v>2813036</v>
      </c>
      <c r="B2103" t="s">
        <v>4288</v>
      </c>
      <c r="C2103" t="s">
        <v>1956</v>
      </c>
      <c r="D2103" t="s">
        <v>1957</v>
      </c>
      <c r="E2103" t="s">
        <v>1958</v>
      </c>
      <c r="F2103" t="s">
        <v>1959</v>
      </c>
      <c r="G2103">
        <v>20</v>
      </c>
      <c r="H2103" t="s">
        <v>1960</v>
      </c>
      <c r="I2103" t="s">
        <v>1961</v>
      </c>
      <c r="M2103" t="s">
        <v>1956</v>
      </c>
      <c r="N2103" t="s">
        <v>1962</v>
      </c>
      <c r="O2103">
        <v>1</v>
      </c>
      <c r="P2103" t="s">
        <v>1963</v>
      </c>
      <c r="Q2103" s="29">
        <v>1</v>
      </c>
      <c r="R2103" s="29">
        <v>41835</v>
      </c>
      <c r="S2103">
        <v>28130367</v>
      </c>
      <c r="T2103" t="s">
        <v>4289</v>
      </c>
    </row>
    <row r="2104" spans="1:20" x14ac:dyDescent="0.25">
      <c r="A2104">
        <v>2813037</v>
      </c>
      <c r="B2104" t="s">
        <v>4290</v>
      </c>
      <c r="C2104" t="s">
        <v>1956</v>
      </c>
      <c r="D2104" t="s">
        <v>1957</v>
      </c>
      <c r="E2104" t="s">
        <v>1958</v>
      </c>
      <c r="F2104" t="s">
        <v>1959</v>
      </c>
      <c r="G2104">
        <v>20</v>
      </c>
      <c r="H2104" t="s">
        <v>1960</v>
      </c>
      <c r="I2104" t="s">
        <v>1961</v>
      </c>
      <c r="M2104" t="s">
        <v>1956</v>
      </c>
      <c r="N2104" t="s">
        <v>1962</v>
      </c>
      <c r="O2104">
        <v>1</v>
      </c>
      <c r="P2104" t="s">
        <v>1963</v>
      </c>
      <c r="Q2104" s="29">
        <v>1</v>
      </c>
      <c r="R2104" s="29">
        <v>41835</v>
      </c>
      <c r="S2104">
        <v>28130375</v>
      </c>
      <c r="T2104" t="s">
        <v>4290</v>
      </c>
    </row>
    <row r="2105" spans="1:20" x14ac:dyDescent="0.25">
      <c r="A2105">
        <v>2813038</v>
      </c>
      <c r="B2105" t="s">
        <v>4291</v>
      </c>
      <c r="C2105" t="s">
        <v>1956</v>
      </c>
      <c r="D2105" t="s">
        <v>1957</v>
      </c>
      <c r="E2105" t="s">
        <v>1958</v>
      </c>
      <c r="F2105" t="s">
        <v>1959</v>
      </c>
      <c r="G2105">
        <v>20</v>
      </c>
      <c r="H2105" t="s">
        <v>1960</v>
      </c>
      <c r="I2105" t="s">
        <v>1961</v>
      </c>
      <c r="M2105" t="s">
        <v>1956</v>
      </c>
      <c r="N2105" t="s">
        <v>1962</v>
      </c>
      <c r="O2105">
        <v>1</v>
      </c>
      <c r="P2105" t="s">
        <v>1963</v>
      </c>
      <c r="Q2105" s="29">
        <v>1</v>
      </c>
      <c r="R2105" s="29">
        <v>41835</v>
      </c>
      <c r="S2105">
        <v>28130383</v>
      </c>
      <c r="T2105" t="s">
        <v>4291</v>
      </c>
    </row>
    <row r="2106" spans="1:20" x14ac:dyDescent="0.25">
      <c r="A2106">
        <v>2813040</v>
      </c>
      <c r="B2106" t="s">
        <v>4292</v>
      </c>
      <c r="C2106" t="s">
        <v>1956</v>
      </c>
      <c r="D2106" t="s">
        <v>1957</v>
      </c>
      <c r="E2106" t="s">
        <v>1958</v>
      </c>
      <c r="F2106" t="s">
        <v>1959</v>
      </c>
      <c r="G2106">
        <v>20</v>
      </c>
      <c r="H2106" t="s">
        <v>1960</v>
      </c>
      <c r="I2106" t="s">
        <v>1961</v>
      </c>
      <c r="M2106" t="s">
        <v>1956</v>
      </c>
      <c r="N2106" t="s">
        <v>1962</v>
      </c>
      <c r="O2106">
        <v>1</v>
      </c>
      <c r="P2106" t="s">
        <v>1963</v>
      </c>
      <c r="Q2106" s="29">
        <v>1</v>
      </c>
      <c r="R2106" s="29">
        <v>41835</v>
      </c>
      <c r="S2106">
        <v>28130405</v>
      </c>
      <c r="T2106" t="s">
        <v>4292</v>
      </c>
    </row>
    <row r="2107" spans="1:20" x14ac:dyDescent="0.25">
      <c r="A2107">
        <v>2813041</v>
      </c>
      <c r="B2107" t="s">
        <v>4293</v>
      </c>
      <c r="C2107" t="s">
        <v>1956</v>
      </c>
      <c r="D2107" t="s">
        <v>1957</v>
      </c>
      <c r="E2107" t="s">
        <v>1958</v>
      </c>
      <c r="F2107" t="s">
        <v>1959</v>
      </c>
      <c r="G2107">
        <v>20</v>
      </c>
      <c r="H2107" t="s">
        <v>1960</v>
      </c>
      <c r="I2107" t="s">
        <v>1961</v>
      </c>
      <c r="M2107" t="s">
        <v>1956</v>
      </c>
      <c r="N2107" t="s">
        <v>1962</v>
      </c>
      <c r="O2107">
        <v>1</v>
      </c>
      <c r="P2107" t="s">
        <v>1963</v>
      </c>
      <c r="Q2107" s="29">
        <v>1</v>
      </c>
      <c r="R2107" s="29">
        <v>41835</v>
      </c>
      <c r="S2107">
        <v>28130413</v>
      </c>
      <c r="T2107" t="s">
        <v>4293</v>
      </c>
    </row>
    <row r="2108" spans="1:20" x14ac:dyDescent="0.25">
      <c r="A2108">
        <v>2813042</v>
      </c>
      <c r="B2108" t="s">
        <v>4294</v>
      </c>
      <c r="C2108" t="s">
        <v>1956</v>
      </c>
      <c r="D2108" t="s">
        <v>1957</v>
      </c>
      <c r="E2108" t="s">
        <v>1958</v>
      </c>
      <c r="F2108" t="s">
        <v>1959</v>
      </c>
      <c r="G2108">
        <v>20</v>
      </c>
      <c r="H2108" t="s">
        <v>1960</v>
      </c>
      <c r="I2108" t="s">
        <v>1961</v>
      </c>
      <c r="M2108" t="s">
        <v>1956</v>
      </c>
      <c r="N2108" t="s">
        <v>1962</v>
      </c>
      <c r="O2108">
        <v>1</v>
      </c>
      <c r="P2108" t="s">
        <v>1963</v>
      </c>
      <c r="Q2108" s="29">
        <v>1</v>
      </c>
      <c r="R2108" s="29">
        <v>41835</v>
      </c>
      <c r="S2108">
        <v>28130421</v>
      </c>
      <c r="T2108" t="s">
        <v>4294</v>
      </c>
    </row>
    <row r="2109" spans="1:20" x14ac:dyDescent="0.25">
      <c r="A2109">
        <v>2813043</v>
      </c>
      <c r="B2109" t="s">
        <v>4295</v>
      </c>
      <c r="C2109" t="s">
        <v>1956</v>
      </c>
      <c r="D2109" t="s">
        <v>1957</v>
      </c>
      <c r="E2109" t="s">
        <v>1958</v>
      </c>
      <c r="F2109" t="s">
        <v>1959</v>
      </c>
      <c r="G2109">
        <v>20</v>
      </c>
      <c r="H2109" t="s">
        <v>1960</v>
      </c>
      <c r="I2109" t="s">
        <v>1961</v>
      </c>
      <c r="M2109" t="s">
        <v>1956</v>
      </c>
      <c r="N2109" t="s">
        <v>1962</v>
      </c>
      <c r="O2109">
        <v>1</v>
      </c>
      <c r="P2109" t="s">
        <v>1963</v>
      </c>
      <c r="Q2109" s="29">
        <v>1</v>
      </c>
      <c r="R2109" s="29">
        <v>41835</v>
      </c>
      <c r="S2109">
        <v>28130430</v>
      </c>
      <c r="T2109" t="s">
        <v>4295</v>
      </c>
    </row>
    <row r="2110" spans="1:20" x14ac:dyDescent="0.25">
      <c r="A2110">
        <v>2813044</v>
      </c>
      <c r="B2110" t="s">
        <v>4296</v>
      </c>
      <c r="C2110" t="s">
        <v>1956</v>
      </c>
      <c r="D2110" t="s">
        <v>1957</v>
      </c>
      <c r="E2110" t="s">
        <v>1958</v>
      </c>
      <c r="F2110" t="s">
        <v>1959</v>
      </c>
      <c r="G2110">
        <v>20</v>
      </c>
      <c r="H2110" t="s">
        <v>1960</v>
      </c>
      <c r="I2110" t="s">
        <v>1961</v>
      </c>
      <c r="M2110" t="s">
        <v>1956</v>
      </c>
      <c r="N2110" t="s">
        <v>1962</v>
      </c>
      <c r="O2110">
        <v>1</v>
      </c>
      <c r="P2110" t="s">
        <v>1963</v>
      </c>
      <c r="Q2110" s="29">
        <v>1</v>
      </c>
      <c r="R2110" s="29">
        <v>41835</v>
      </c>
      <c r="S2110">
        <v>28130448</v>
      </c>
      <c r="T2110" t="s">
        <v>4296</v>
      </c>
    </row>
    <row r="2111" spans="1:20" x14ac:dyDescent="0.25">
      <c r="A2111">
        <v>2813045</v>
      </c>
      <c r="B2111" t="s">
        <v>4297</v>
      </c>
      <c r="C2111" t="s">
        <v>1956</v>
      </c>
      <c r="D2111" t="s">
        <v>1957</v>
      </c>
      <c r="E2111" t="s">
        <v>1958</v>
      </c>
      <c r="F2111" t="s">
        <v>1959</v>
      </c>
      <c r="G2111">
        <v>20</v>
      </c>
      <c r="H2111" t="s">
        <v>1960</v>
      </c>
      <c r="I2111" t="s">
        <v>1961</v>
      </c>
      <c r="M2111" t="s">
        <v>1956</v>
      </c>
      <c r="N2111" t="s">
        <v>1962</v>
      </c>
      <c r="O2111">
        <v>1</v>
      </c>
      <c r="P2111" t="s">
        <v>1963</v>
      </c>
      <c r="Q2111" s="29">
        <v>1</v>
      </c>
      <c r="R2111" s="29">
        <v>41835</v>
      </c>
      <c r="S2111">
        <v>28130456</v>
      </c>
      <c r="T2111" t="s">
        <v>4297</v>
      </c>
    </row>
    <row r="2112" spans="1:20" x14ac:dyDescent="0.25">
      <c r="A2112">
        <v>2813046</v>
      </c>
      <c r="B2112" t="s">
        <v>4298</v>
      </c>
      <c r="C2112" t="s">
        <v>1956</v>
      </c>
      <c r="D2112" t="s">
        <v>1957</v>
      </c>
      <c r="E2112" t="s">
        <v>1958</v>
      </c>
      <c r="F2112" t="s">
        <v>1959</v>
      </c>
      <c r="G2112">
        <v>20</v>
      </c>
      <c r="H2112" t="s">
        <v>1960</v>
      </c>
      <c r="I2112" t="s">
        <v>1961</v>
      </c>
      <c r="M2112" t="s">
        <v>1956</v>
      </c>
      <c r="N2112" t="s">
        <v>1962</v>
      </c>
      <c r="O2112">
        <v>1</v>
      </c>
      <c r="P2112" t="s">
        <v>1963</v>
      </c>
      <c r="Q2112" s="29">
        <v>1</v>
      </c>
      <c r="R2112" s="29">
        <v>41835</v>
      </c>
      <c r="S2112">
        <v>28130464</v>
      </c>
      <c r="T2112" t="s">
        <v>4298</v>
      </c>
    </row>
    <row r="2113" spans="1:20" x14ac:dyDescent="0.25">
      <c r="A2113">
        <v>2813047</v>
      </c>
      <c r="B2113" t="s">
        <v>4299</v>
      </c>
      <c r="C2113" t="s">
        <v>1956</v>
      </c>
      <c r="D2113" t="s">
        <v>1957</v>
      </c>
      <c r="E2113" t="s">
        <v>1958</v>
      </c>
      <c r="F2113" t="s">
        <v>1959</v>
      </c>
      <c r="G2113">
        <v>20</v>
      </c>
      <c r="H2113" t="s">
        <v>1960</v>
      </c>
      <c r="I2113" t="s">
        <v>1961</v>
      </c>
      <c r="M2113" t="s">
        <v>1956</v>
      </c>
      <c r="N2113" t="s">
        <v>1962</v>
      </c>
      <c r="O2113">
        <v>1</v>
      </c>
      <c r="P2113" t="s">
        <v>1963</v>
      </c>
      <c r="Q2113" s="29">
        <v>1</v>
      </c>
      <c r="R2113" s="29">
        <v>41835</v>
      </c>
      <c r="S2113">
        <v>28130472</v>
      </c>
      <c r="T2113" t="s">
        <v>4299</v>
      </c>
    </row>
    <row r="2114" spans="1:20" x14ac:dyDescent="0.25">
      <c r="A2114">
        <v>2813048</v>
      </c>
      <c r="B2114" t="s">
        <v>4300</v>
      </c>
      <c r="C2114" t="s">
        <v>1956</v>
      </c>
      <c r="D2114" t="s">
        <v>1957</v>
      </c>
      <c r="E2114" t="s">
        <v>1958</v>
      </c>
      <c r="F2114" t="s">
        <v>1959</v>
      </c>
      <c r="G2114">
        <v>20</v>
      </c>
      <c r="H2114" t="s">
        <v>1960</v>
      </c>
      <c r="I2114" t="s">
        <v>1961</v>
      </c>
      <c r="M2114" t="s">
        <v>1956</v>
      </c>
      <c r="N2114" t="s">
        <v>1962</v>
      </c>
      <c r="O2114">
        <v>1</v>
      </c>
      <c r="P2114" t="s">
        <v>1963</v>
      </c>
      <c r="Q2114" s="29">
        <v>1</v>
      </c>
      <c r="R2114" s="29">
        <v>41835</v>
      </c>
      <c r="S2114">
        <v>28130480</v>
      </c>
      <c r="T2114" t="s">
        <v>4300</v>
      </c>
    </row>
    <row r="2115" spans="1:20" x14ac:dyDescent="0.25">
      <c r="A2115">
        <v>2813049</v>
      </c>
      <c r="B2115" t="s">
        <v>4301</v>
      </c>
      <c r="C2115" t="s">
        <v>1956</v>
      </c>
      <c r="D2115" t="s">
        <v>1957</v>
      </c>
      <c r="E2115" t="s">
        <v>1958</v>
      </c>
      <c r="F2115" t="s">
        <v>1959</v>
      </c>
      <c r="G2115">
        <v>20</v>
      </c>
      <c r="H2115" t="s">
        <v>1960</v>
      </c>
      <c r="I2115" t="s">
        <v>1961</v>
      </c>
      <c r="M2115" t="s">
        <v>1956</v>
      </c>
      <c r="N2115" t="s">
        <v>1962</v>
      </c>
      <c r="O2115">
        <v>1</v>
      </c>
      <c r="P2115" t="s">
        <v>1963</v>
      </c>
      <c r="Q2115" s="29">
        <v>1</v>
      </c>
      <c r="R2115" s="29">
        <v>41835</v>
      </c>
      <c r="S2115">
        <v>28130499</v>
      </c>
      <c r="T2115" t="s">
        <v>4301</v>
      </c>
    </row>
    <row r="2116" spans="1:20" x14ac:dyDescent="0.25">
      <c r="A2116">
        <v>2813050</v>
      </c>
      <c r="B2116" t="s">
        <v>4302</v>
      </c>
      <c r="C2116" t="s">
        <v>1956</v>
      </c>
      <c r="D2116" t="s">
        <v>1957</v>
      </c>
      <c r="E2116" t="s">
        <v>1958</v>
      </c>
      <c r="F2116" t="s">
        <v>1959</v>
      </c>
      <c r="G2116">
        <v>20</v>
      </c>
      <c r="H2116" t="s">
        <v>1960</v>
      </c>
      <c r="I2116" t="s">
        <v>1961</v>
      </c>
      <c r="M2116" t="s">
        <v>1956</v>
      </c>
      <c r="N2116" t="s">
        <v>1962</v>
      </c>
      <c r="O2116">
        <v>1</v>
      </c>
      <c r="P2116" t="s">
        <v>1963</v>
      </c>
      <c r="Q2116" s="29">
        <v>1</v>
      </c>
      <c r="R2116" s="29">
        <v>41835</v>
      </c>
      <c r="S2116">
        <v>28130502</v>
      </c>
      <c r="T2116" t="s">
        <v>4302</v>
      </c>
    </row>
    <row r="2117" spans="1:20" x14ac:dyDescent="0.25">
      <c r="A2117">
        <v>2813051</v>
      </c>
      <c r="B2117" t="s">
        <v>4303</v>
      </c>
      <c r="C2117" t="s">
        <v>1956</v>
      </c>
      <c r="D2117" t="s">
        <v>1957</v>
      </c>
      <c r="E2117" t="s">
        <v>1958</v>
      </c>
      <c r="F2117" t="s">
        <v>1959</v>
      </c>
      <c r="G2117">
        <v>1</v>
      </c>
      <c r="H2117" t="s">
        <v>1960</v>
      </c>
      <c r="I2117" t="s">
        <v>1961</v>
      </c>
      <c r="M2117" t="s">
        <v>1956</v>
      </c>
      <c r="N2117" t="s">
        <v>1962</v>
      </c>
      <c r="O2117">
        <v>1</v>
      </c>
      <c r="P2117" t="s">
        <v>1963</v>
      </c>
      <c r="Q2117" s="29">
        <v>1</v>
      </c>
      <c r="R2117" s="29">
        <v>41835</v>
      </c>
      <c r="S2117">
        <v>28130510</v>
      </c>
      <c r="T2117" t="s">
        <v>4304</v>
      </c>
    </row>
    <row r="2118" spans="1:20" x14ac:dyDescent="0.25">
      <c r="A2118">
        <v>2813052</v>
      </c>
      <c r="B2118" t="s">
        <v>848</v>
      </c>
      <c r="C2118" t="s">
        <v>1956</v>
      </c>
      <c r="D2118" t="s">
        <v>1957</v>
      </c>
      <c r="E2118" t="s">
        <v>1958</v>
      </c>
      <c r="F2118" t="s">
        <v>1959</v>
      </c>
      <c r="G2118">
        <v>1</v>
      </c>
      <c r="H2118" t="s">
        <v>1960</v>
      </c>
      <c r="I2118" t="s">
        <v>1961</v>
      </c>
      <c r="M2118" t="s">
        <v>1956</v>
      </c>
      <c r="N2118" t="s">
        <v>1962</v>
      </c>
      <c r="O2118">
        <v>1</v>
      </c>
      <c r="P2118" t="s">
        <v>1963</v>
      </c>
      <c r="Q2118" s="29">
        <v>1</v>
      </c>
      <c r="R2118" s="29">
        <v>41835</v>
      </c>
      <c r="S2118">
        <v>28130529</v>
      </c>
      <c r="T2118" t="s">
        <v>848</v>
      </c>
    </row>
    <row r="2119" spans="1:20" x14ac:dyDescent="0.25">
      <c r="A2119">
        <v>2813053</v>
      </c>
      <c r="B2119" t="s">
        <v>4305</v>
      </c>
      <c r="C2119" t="s">
        <v>1956</v>
      </c>
      <c r="D2119" t="s">
        <v>1957</v>
      </c>
      <c r="E2119" t="s">
        <v>1958</v>
      </c>
      <c r="F2119" t="s">
        <v>1959</v>
      </c>
      <c r="G2119">
        <v>20</v>
      </c>
      <c r="H2119" t="s">
        <v>1960</v>
      </c>
      <c r="I2119" t="s">
        <v>1961</v>
      </c>
      <c r="M2119" t="s">
        <v>1956</v>
      </c>
      <c r="N2119" t="s">
        <v>1962</v>
      </c>
      <c r="O2119">
        <v>1</v>
      </c>
      <c r="P2119" t="s">
        <v>1963</v>
      </c>
      <c r="Q2119" s="29">
        <v>1</v>
      </c>
      <c r="R2119" s="29">
        <v>41835</v>
      </c>
      <c r="S2119">
        <v>28130537</v>
      </c>
      <c r="T2119" t="s">
        <v>4305</v>
      </c>
    </row>
    <row r="2120" spans="1:20" x14ac:dyDescent="0.25">
      <c r="A2120">
        <v>2813054</v>
      </c>
      <c r="B2120" t="s">
        <v>4306</v>
      </c>
      <c r="C2120" t="s">
        <v>1956</v>
      </c>
      <c r="D2120" t="s">
        <v>1957</v>
      </c>
      <c r="E2120" t="s">
        <v>1958</v>
      </c>
      <c r="F2120" t="s">
        <v>1959</v>
      </c>
      <c r="G2120">
        <v>20</v>
      </c>
      <c r="H2120" t="s">
        <v>1960</v>
      </c>
      <c r="I2120" t="s">
        <v>1961</v>
      </c>
      <c r="M2120" t="s">
        <v>1956</v>
      </c>
      <c r="N2120" t="s">
        <v>1962</v>
      </c>
      <c r="O2120">
        <v>1</v>
      </c>
      <c r="P2120" t="s">
        <v>1963</v>
      </c>
      <c r="Q2120" s="29">
        <v>1</v>
      </c>
      <c r="R2120" s="29">
        <v>41835</v>
      </c>
      <c r="S2120">
        <v>28130545</v>
      </c>
      <c r="T2120" t="s">
        <v>4306</v>
      </c>
    </row>
    <row r="2121" spans="1:20" x14ac:dyDescent="0.25">
      <c r="A2121">
        <v>2813055</v>
      </c>
      <c r="B2121" t="s">
        <v>4307</v>
      </c>
      <c r="C2121" t="s">
        <v>1956</v>
      </c>
      <c r="D2121" t="s">
        <v>1957</v>
      </c>
      <c r="E2121" t="s">
        <v>1958</v>
      </c>
      <c r="F2121" t="s">
        <v>1959</v>
      </c>
      <c r="G2121">
        <v>20</v>
      </c>
      <c r="H2121" t="s">
        <v>1960</v>
      </c>
      <c r="I2121" t="s">
        <v>1961</v>
      </c>
      <c r="M2121" t="s">
        <v>1956</v>
      </c>
      <c r="N2121" t="s">
        <v>1962</v>
      </c>
      <c r="O2121">
        <v>1</v>
      </c>
      <c r="P2121" t="s">
        <v>1963</v>
      </c>
      <c r="Q2121" s="29">
        <v>1</v>
      </c>
      <c r="R2121" s="29">
        <v>41835</v>
      </c>
      <c r="S2121">
        <v>28130553</v>
      </c>
      <c r="T2121" t="s">
        <v>4307</v>
      </c>
    </row>
    <row r="2122" spans="1:20" x14ac:dyDescent="0.25">
      <c r="A2122">
        <v>2814000</v>
      </c>
      <c r="B2122" t="s">
        <v>4308</v>
      </c>
      <c r="C2122" t="s">
        <v>1956</v>
      </c>
      <c r="D2122" t="s">
        <v>2119</v>
      </c>
      <c r="E2122" t="s">
        <v>2119</v>
      </c>
      <c r="F2122" t="s">
        <v>1959</v>
      </c>
      <c r="G2122">
        <v>20</v>
      </c>
      <c r="H2122" t="s">
        <v>1960</v>
      </c>
      <c r="I2122" t="s">
        <v>1961</v>
      </c>
      <c r="M2122" t="s">
        <v>1956</v>
      </c>
      <c r="N2122" t="s">
        <v>1962</v>
      </c>
      <c r="O2122">
        <v>1</v>
      </c>
      <c r="P2122" t="s">
        <v>1963</v>
      </c>
      <c r="Q2122" s="29">
        <v>1</v>
      </c>
      <c r="R2122" s="29">
        <v>38755</v>
      </c>
      <c r="S2122">
        <v>28140001</v>
      </c>
      <c r="T2122" t="s">
        <v>4308</v>
      </c>
    </row>
    <row r="2123" spans="1:20" x14ac:dyDescent="0.25">
      <c r="A2123">
        <v>2814001</v>
      </c>
      <c r="B2123" t="s">
        <v>4309</v>
      </c>
      <c r="C2123" t="s">
        <v>1956</v>
      </c>
      <c r="D2123" t="s">
        <v>1957</v>
      </c>
      <c r="E2123" t="s">
        <v>1958</v>
      </c>
      <c r="F2123" t="s">
        <v>1959</v>
      </c>
      <c r="G2123">
        <v>20</v>
      </c>
      <c r="H2123" t="s">
        <v>1960</v>
      </c>
      <c r="I2123" t="s">
        <v>1961</v>
      </c>
      <c r="M2123" t="s">
        <v>1956</v>
      </c>
      <c r="N2123" t="s">
        <v>1962</v>
      </c>
      <c r="O2123">
        <v>1</v>
      </c>
      <c r="P2123" t="s">
        <v>1963</v>
      </c>
      <c r="Q2123" s="29">
        <v>1</v>
      </c>
      <c r="R2123" s="29">
        <v>41835</v>
      </c>
      <c r="S2123">
        <v>28140010</v>
      </c>
      <c r="T2123" t="s">
        <v>4309</v>
      </c>
    </row>
    <row r="2124" spans="1:20" x14ac:dyDescent="0.25">
      <c r="A2124">
        <v>2814003</v>
      </c>
      <c r="B2124" t="s">
        <v>4310</v>
      </c>
      <c r="C2124" t="s">
        <v>1956</v>
      </c>
      <c r="D2124" t="s">
        <v>1957</v>
      </c>
      <c r="E2124" t="s">
        <v>1958</v>
      </c>
      <c r="F2124" t="s">
        <v>1959</v>
      </c>
      <c r="G2124">
        <v>20</v>
      </c>
      <c r="H2124" t="s">
        <v>1960</v>
      </c>
      <c r="I2124" t="s">
        <v>1961</v>
      </c>
      <c r="M2124" t="s">
        <v>1956</v>
      </c>
      <c r="N2124" t="s">
        <v>1962</v>
      </c>
      <c r="O2124">
        <v>1</v>
      </c>
      <c r="P2124" t="s">
        <v>1963</v>
      </c>
      <c r="Q2124" s="29">
        <v>1</v>
      </c>
      <c r="R2124" s="29">
        <v>41835</v>
      </c>
      <c r="S2124">
        <v>28140036</v>
      </c>
      <c r="T2124" t="s">
        <v>4311</v>
      </c>
    </row>
    <row r="2125" spans="1:20" x14ac:dyDescent="0.25">
      <c r="A2125">
        <v>2814004</v>
      </c>
      <c r="B2125" t="s">
        <v>4312</v>
      </c>
      <c r="C2125" t="s">
        <v>1956</v>
      </c>
      <c r="D2125" t="s">
        <v>1957</v>
      </c>
      <c r="E2125" t="s">
        <v>1958</v>
      </c>
      <c r="F2125" t="s">
        <v>1959</v>
      </c>
      <c r="G2125">
        <v>20</v>
      </c>
      <c r="H2125" t="s">
        <v>1960</v>
      </c>
      <c r="I2125" t="s">
        <v>1961</v>
      </c>
      <c r="M2125" t="s">
        <v>1956</v>
      </c>
      <c r="N2125" t="s">
        <v>1962</v>
      </c>
      <c r="O2125">
        <v>1</v>
      </c>
      <c r="P2125" t="s">
        <v>1963</v>
      </c>
      <c r="Q2125" s="29">
        <v>1</v>
      </c>
      <c r="R2125" s="29">
        <v>41835</v>
      </c>
      <c r="S2125">
        <v>28140044</v>
      </c>
      <c r="T2125" t="s">
        <v>4312</v>
      </c>
    </row>
    <row r="2126" spans="1:20" x14ac:dyDescent="0.25">
      <c r="A2126">
        <v>2814005</v>
      </c>
      <c r="B2126" t="s">
        <v>4313</v>
      </c>
      <c r="C2126" t="s">
        <v>1956</v>
      </c>
      <c r="D2126" t="s">
        <v>1957</v>
      </c>
      <c r="E2126" t="s">
        <v>1958</v>
      </c>
      <c r="F2126" t="s">
        <v>1959</v>
      </c>
      <c r="G2126">
        <v>20</v>
      </c>
      <c r="H2126" t="s">
        <v>1960</v>
      </c>
      <c r="I2126" t="s">
        <v>1961</v>
      </c>
      <c r="M2126" t="s">
        <v>1956</v>
      </c>
      <c r="N2126" t="s">
        <v>1962</v>
      </c>
      <c r="O2126">
        <v>1</v>
      </c>
      <c r="P2126" t="s">
        <v>1963</v>
      </c>
      <c r="Q2126" s="29">
        <v>1</v>
      </c>
      <c r="R2126" s="29">
        <v>41835</v>
      </c>
      <c r="S2126">
        <v>28140052</v>
      </c>
      <c r="T2126" t="s">
        <v>4314</v>
      </c>
    </row>
    <row r="2127" spans="1:20" x14ac:dyDescent="0.25">
      <c r="A2127">
        <v>2814006</v>
      </c>
      <c r="B2127" t="s">
        <v>4315</v>
      </c>
      <c r="C2127" t="s">
        <v>1956</v>
      </c>
      <c r="D2127" t="s">
        <v>1957</v>
      </c>
      <c r="E2127" t="s">
        <v>1958</v>
      </c>
      <c r="F2127" t="s">
        <v>1959</v>
      </c>
      <c r="G2127">
        <v>20</v>
      </c>
      <c r="H2127" t="s">
        <v>1960</v>
      </c>
      <c r="I2127" t="s">
        <v>1961</v>
      </c>
      <c r="M2127" t="s">
        <v>1956</v>
      </c>
      <c r="N2127" t="s">
        <v>1962</v>
      </c>
      <c r="O2127">
        <v>1</v>
      </c>
      <c r="P2127" t="s">
        <v>1963</v>
      </c>
      <c r="Q2127" s="29">
        <v>1</v>
      </c>
      <c r="R2127" s="29">
        <v>41835</v>
      </c>
      <c r="S2127">
        <v>28140060</v>
      </c>
      <c r="T2127" t="s">
        <v>4316</v>
      </c>
    </row>
    <row r="2128" spans="1:20" x14ac:dyDescent="0.25">
      <c r="A2128">
        <v>2814007</v>
      </c>
      <c r="B2128" t="s">
        <v>4317</v>
      </c>
      <c r="C2128" t="s">
        <v>1956</v>
      </c>
      <c r="D2128" t="s">
        <v>1957</v>
      </c>
      <c r="E2128" t="s">
        <v>1958</v>
      </c>
      <c r="F2128" t="s">
        <v>1959</v>
      </c>
      <c r="G2128">
        <v>20</v>
      </c>
      <c r="H2128" t="s">
        <v>1960</v>
      </c>
      <c r="I2128" t="s">
        <v>1961</v>
      </c>
      <c r="M2128" t="s">
        <v>1956</v>
      </c>
      <c r="N2128" t="s">
        <v>1962</v>
      </c>
      <c r="O2128">
        <v>1</v>
      </c>
      <c r="P2128" t="s">
        <v>1963</v>
      </c>
      <c r="Q2128" s="29">
        <v>1</v>
      </c>
      <c r="R2128" s="29">
        <v>41835</v>
      </c>
      <c r="S2128">
        <v>28140079</v>
      </c>
      <c r="T2128" t="s">
        <v>4318</v>
      </c>
    </row>
    <row r="2129" spans="1:20" x14ac:dyDescent="0.25">
      <c r="A2129">
        <v>2814008</v>
      </c>
      <c r="B2129" t="s">
        <v>1815</v>
      </c>
      <c r="C2129" t="s">
        <v>1956</v>
      </c>
      <c r="D2129" t="s">
        <v>1957</v>
      </c>
      <c r="E2129" t="s">
        <v>1958</v>
      </c>
      <c r="F2129" t="s">
        <v>1959</v>
      </c>
      <c r="G2129">
        <v>20</v>
      </c>
      <c r="H2129" t="s">
        <v>1960</v>
      </c>
      <c r="I2129" t="s">
        <v>1961</v>
      </c>
      <c r="M2129" t="s">
        <v>1956</v>
      </c>
      <c r="N2129" t="s">
        <v>1962</v>
      </c>
      <c r="O2129">
        <v>1</v>
      </c>
      <c r="P2129" t="s">
        <v>1963</v>
      </c>
      <c r="Q2129" s="29">
        <v>1</v>
      </c>
      <c r="R2129" s="29">
        <v>41835</v>
      </c>
      <c r="S2129">
        <v>28140087</v>
      </c>
      <c r="T2129" t="s">
        <v>1815</v>
      </c>
    </row>
    <row r="2130" spans="1:20" x14ac:dyDescent="0.25">
      <c r="A2130">
        <v>2814009</v>
      </c>
      <c r="B2130" t="s">
        <v>4319</v>
      </c>
      <c r="C2130" t="s">
        <v>1956</v>
      </c>
      <c r="D2130" t="s">
        <v>1957</v>
      </c>
      <c r="E2130" t="s">
        <v>1958</v>
      </c>
      <c r="F2130" t="s">
        <v>1959</v>
      </c>
      <c r="G2130">
        <v>20</v>
      </c>
      <c r="H2130" t="s">
        <v>1960</v>
      </c>
      <c r="I2130" t="s">
        <v>1961</v>
      </c>
      <c r="M2130" t="s">
        <v>1956</v>
      </c>
      <c r="N2130" t="s">
        <v>1962</v>
      </c>
      <c r="O2130">
        <v>1</v>
      </c>
      <c r="P2130" t="s">
        <v>1963</v>
      </c>
      <c r="Q2130" s="29">
        <v>1</v>
      </c>
      <c r="R2130" s="29">
        <v>41835</v>
      </c>
      <c r="S2130">
        <v>28140095</v>
      </c>
      <c r="T2130" t="s">
        <v>4319</v>
      </c>
    </row>
    <row r="2131" spans="1:20" x14ac:dyDescent="0.25">
      <c r="A2131">
        <v>2814010</v>
      </c>
      <c r="B2131" t="s">
        <v>4320</v>
      </c>
      <c r="C2131" t="s">
        <v>1956</v>
      </c>
      <c r="D2131" t="s">
        <v>1957</v>
      </c>
      <c r="E2131" t="s">
        <v>1958</v>
      </c>
      <c r="F2131" t="s">
        <v>1959</v>
      </c>
      <c r="G2131">
        <v>20</v>
      </c>
      <c r="H2131" t="s">
        <v>1960</v>
      </c>
      <c r="I2131" t="s">
        <v>1961</v>
      </c>
      <c r="M2131" t="s">
        <v>1956</v>
      </c>
      <c r="N2131" t="s">
        <v>1962</v>
      </c>
      <c r="O2131">
        <v>1</v>
      </c>
      <c r="P2131" t="s">
        <v>1963</v>
      </c>
      <c r="Q2131" s="29">
        <v>1</v>
      </c>
      <c r="R2131" s="29">
        <v>41835</v>
      </c>
      <c r="S2131">
        <v>28140109</v>
      </c>
      <c r="T2131" t="s">
        <v>4320</v>
      </c>
    </row>
    <row r="2132" spans="1:20" x14ac:dyDescent="0.25">
      <c r="A2132">
        <v>2814011</v>
      </c>
      <c r="B2132" t="s">
        <v>4321</v>
      </c>
      <c r="C2132" t="s">
        <v>1956</v>
      </c>
      <c r="D2132" t="s">
        <v>1957</v>
      </c>
      <c r="E2132" t="s">
        <v>1958</v>
      </c>
      <c r="F2132" t="s">
        <v>1959</v>
      </c>
      <c r="G2132">
        <v>20</v>
      </c>
      <c r="H2132" t="s">
        <v>1960</v>
      </c>
      <c r="I2132" t="s">
        <v>1961</v>
      </c>
      <c r="M2132" t="s">
        <v>1956</v>
      </c>
      <c r="N2132" t="s">
        <v>1962</v>
      </c>
      <c r="O2132">
        <v>1</v>
      </c>
      <c r="P2132" t="s">
        <v>1963</v>
      </c>
      <c r="Q2132" s="29">
        <v>1</v>
      </c>
      <c r="R2132" s="29">
        <v>41835</v>
      </c>
      <c r="S2132">
        <v>28140117</v>
      </c>
      <c r="T2132" t="s">
        <v>4322</v>
      </c>
    </row>
    <row r="2133" spans="1:20" x14ac:dyDescent="0.25">
      <c r="A2133">
        <v>2814012</v>
      </c>
      <c r="B2133" t="s">
        <v>4323</v>
      </c>
      <c r="C2133" t="s">
        <v>1956</v>
      </c>
      <c r="D2133" t="s">
        <v>1957</v>
      </c>
      <c r="E2133" t="s">
        <v>1958</v>
      </c>
      <c r="F2133" t="s">
        <v>1959</v>
      </c>
      <c r="G2133">
        <v>20</v>
      </c>
      <c r="H2133" t="s">
        <v>1960</v>
      </c>
      <c r="I2133" t="s">
        <v>1961</v>
      </c>
      <c r="M2133" t="s">
        <v>1956</v>
      </c>
      <c r="N2133" t="s">
        <v>1962</v>
      </c>
      <c r="O2133">
        <v>1</v>
      </c>
      <c r="P2133" t="s">
        <v>1963</v>
      </c>
      <c r="Q2133" s="29">
        <v>1</v>
      </c>
      <c r="R2133" s="29">
        <v>41835</v>
      </c>
      <c r="S2133">
        <v>28140125</v>
      </c>
      <c r="T2133" t="s">
        <v>4323</v>
      </c>
    </row>
    <row r="2134" spans="1:20" x14ac:dyDescent="0.25">
      <c r="A2134">
        <v>2814013</v>
      </c>
      <c r="B2134" t="s">
        <v>4324</v>
      </c>
      <c r="C2134" t="s">
        <v>1956</v>
      </c>
      <c r="D2134" t="s">
        <v>1957</v>
      </c>
      <c r="E2134" t="s">
        <v>1958</v>
      </c>
      <c r="F2134" t="s">
        <v>1959</v>
      </c>
      <c r="G2134">
        <v>20</v>
      </c>
      <c r="H2134" t="s">
        <v>1960</v>
      </c>
      <c r="I2134" t="s">
        <v>1961</v>
      </c>
      <c r="M2134" t="s">
        <v>1956</v>
      </c>
      <c r="N2134" t="s">
        <v>1962</v>
      </c>
      <c r="O2134">
        <v>1</v>
      </c>
      <c r="P2134" t="s">
        <v>1963</v>
      </c>
      <c r="Q2134" s="29">
        <v>1</v>
      </c>
      <c r="R2134" s="29">
        <v>41835</v>
      </c>
      <c r="S2134">
        <v>28140133</v>
      </c>
      <c r="T2134" t="s">
        <v>4324</v>
      </c>
    </row>
    <row r="2135" spans="1:20" x14ac:dyDescent="0.25">
      <c r="A2135">
        <v>2814014</v>
      </c>
      <c r="B2135" t="s">
        <v>4325</v>
      </c>
      <c r="C2135" t="s">
        <v>1956</v>
      </c>
      <c r="D2135" t="s">
        <v>1957</v>
      </c>
      <c r="E2135" t="s">
        <v>1958</v>
      </c>
      <c r="F2135" t="s">
        <v>1959</v>
      </c>
      <c r="G2135">
        <v>20</v>
      </c>
      <c r="H2135" t="s">
        <v>1960</v>
      </c>
      <c r="I2135" t="s">
        <v>1961</v>
      </c>
      <c r="M2135" t="s">
        <v>1956</v>
      </c>
      <c r="N2135" t="s">
        <v>1962</v>
      </c>
      <c r="O2135">
        <v>1</v>
      </c>
      <c r="P2135" t="s">
        <v>1963</v>
      </c>
      <c r="Q2135" s="29">
        <v>1</v>
      </c>
      <c r="R2135" s="29">
        <v>41835</v>
      </c>
      <c r="S2135">
        <v>28140141</v>
      </c>
      <c r="T2135" t="s">
        <v>4325</v>
      </c>
    </row>
    <row r="2136" spans="1:20" x14ac:dyDescent="0.25">
      <c r="A2136">
        <v>2814015</v>
      </c>
      <c r="B2136" t="s">
        <v>4326</v>
      </c>
      <c r="C2136" t="s">
        <v>1956</v>
      </c>
      <c r="D2136" t="s">
        <v>1957</v>
      </c>
      <c r="E2136" t="s">
        <v>1958</v>
      </c>
      <c r="F2136" t="s">
        <v>1959</v>
      </c>
      <c r="G2136">
        <v>20</v>
      </c>
      <c r="H2136" t="s">
        <v>1960</v>
      </c>
      <c r="I2136" t="s">
        <v>1961</v>
      </c>
      <c r="M2136" t="s">
        <v>1956</v>
      </c>
      <c r="N2136" t="s">
        <v>1962</v>
      </c>
      <c r="O2136">
        <v>1</v>
      </c>
      <c r="P2136" t="s">
        <v>1963</v>
      </c>
      <c r="Q2136" s="29">
        <v>1</v>
      </c>
      <c r="R2136" s="29">
        <v>41835</v>
      </c>
      <c r="S2136">
        <v>28140150</v>
      </c>
      <c r="T2136" t="s">
        <v>4327</v>
      </c>
    </row>
    <row r="2137" spans="1:20" x14ac:dyDescent="0.25">
      <c r="A2137">
        <v>2814016</v>
      </c>
      <c r="B2137" t="s">
        <v>4328</v>
      </c>
      <c r="C2137" t="s">
        <v>1956</v>
      </c>
      <c r="D2137" t="s">
        <v>1957</v>
      </c>
      <c r="E2137" t="s">
        <v>1958</v>
      </c>
      <c r="F2137" t="s">
        <v>1959</v>
      </c>
      <c r="G2137">
        <v>20</v>
      </c>
      <c r="H2137" t="s">
        <v>1960</v>
      </c>
      <c r="I2137" t="s">
        <v>1961</v>
      </c>
      <c r="M2137" t="s">
        <v>1956</v>
      </c>
      <c r="N2137" t="s">
        <v>1962</v>
      </c>
      <c r="O2137">
        <v>1</v>
      </c>
      <c r="P2137" t="s">
        <v>1963</v>
      </c>
      <c r="Q2137" s="29">
        <v>1</v>
      </c>
      <c r="R2137" s="29">
        <v>41835</v>
      </c>
      <c r="S2137">
        <v>28140168</v>
      </c>
      <c r="T2137" t="s">
        <v>4329</v>
      </c>
    </row>
    <row r="2138" spans="1:20" x14ac:dyDescent="0.25">
      <c r="A2138">
        <v>2814017</v>
      </c>
      <c r="B2138" t="s">
        <v>4330</v>
      </c>
      <c r="C2138" t="s">
        <v>1956</v>
      </c>
      <c r="D2138" t="s">
        <v>1957</v>
      </c>
      <c r="E2138" t="s">
        <v>1958</v>
      </c>
      <c r="F2138" t="s">
        <v>1959</v>
      </c>
      <c r="G2138">
        <v>20</v>
      </c>
      <c r="H2138" t="s">
        <v>1960</v>
      </c>
      <c r="I2138" t="s">
        <v>1961</v>
      </c>
      <c r="M2138" t="s">
        <v>1956</v>
      </c>
      <c r="N2138" t="s">
        <v>1962</v>
      </c>
      <c r="O2138">
        <v>1</v>
      </c>
      <c r="P2138" t="s">
        <v>1963</v>
      </c>
      <c r="Q2138" s="29">
        <v>1</v>
      </c>
      <c r="R2138" s="29">
        <v>41835</v>
      </c>
      <c r="S2138">
        <v>28140176</v>
      </c>
      <c r="T2138" t="s">
        <v>4331</v>
      </c>
    </row>
    <row r="2139" spans="1:20" x14ac:dyDescent="0.25">
      <c r="A2139">
        <v>2814018</v>
      </c>
      <c r="B2139" t="s">
        <v>4332</v>
      </c>
      <c r="C2139" t="s">
        <v>1956</v>
      </c>
      <c r="D2139" t="s">
        <v>1957</v>
      </c>
      <c r="E2139" t="s">
        <v>1958</v>
      </c>
      <c r="F2139" t="s">
        <v>1959</v>
      </c>
      <c r="G2139">
        <v>20</v>
      </c>
      <c r="H2139" t="s">
        <v>1960</v>
      </c>
      <c r="I2139" t="s">
        <v>1961</v>
      </c>
      <c r="M2139" t="s">
        <v>1956</v>
      </c>
      <c r="N2139" t="s">
        <v>1962</v>
      </c>
      <c r="O2139">
        <v>1</v>
      </c>
      <c r="P2139" t="s">
        <v>1963</v>
      </c>
      <c r="Q2139" s="29">
        <v>1</v>
      </c>
      <c r="R2139" s="29">
        <v>41835</v>
      </c>
      <c r="S2139">
        <v>28140184</v>
      </c>
      <c r="T2139" t="s">
        <v>4332</v>
      </c>
    </row>
    <row r="2140" spans="1:20" x14ac:dyDescent="0.25">
      <c r="A2140">
        <v>2815000</v>
      </c>
      <c r="B2140" t="s">
        <v>4333</v>
      </c>
      <c r="C2140" t="s">
        <v>1956</v>
      </c>
      <c r="D2140" t="s">
        <v>2119</v>
      </c>
      <c r="E2140" t="s">
        <v>2119</v>
      </c>
      <c r="F2140" t="s">
        <v>1959</v>
      </c>
      <c r="G2140">
        <v>20</v>
      </c>
      <c r="H2140" t="s">
        <v>1960</v>
      </c>
      <c r="I2140" t="s">
        <v>1961</v>
      </c>
      <c r="M2140" t="s">
        <v>1956</v>
      </c>
      <c r="N2140" t="s">
        <v>1962</v>
      </c>
      <c r="O2140">
        <v>1</v>
      </c>
      <c r="P2140" t="s">
        <v>1963</v>
      </c>
      <c r="Q2140" s="29">
        <v>1</v>
      </c>
      <c r="R2140" s="29">
        <v>38755</v>
      </c>
      <c r="S2140">
        <v>28150007</v>
      </c>
      <c r="T2140" t="s">
        <v>4333</v>
      </c>
    </row>
    <row r="2141" spans="1:20" x14ac:dyDescent="0.25">
      <c r="A2141">
        <v>2815001</v>
      </c>
      <c r="B2141" t="s">
        <v>4334</v>
      </c>
      <c r="C2141" t="s">
        <v>1956</v>
      </c>
      <c r="D2141" t="s">
        <v>1957</v>
      </c>
      <c r="E2141" t="s">
        <v>1958</v>
      </c>
      <c r="F2141" t="s">
        <v>1959</v>
      </c>
      <c r="G2141">
        <v>20</v>
      </c>
      <c r="H2141" t="s">
        <v>1960</v>
      </c>
      <c r="I2141" t="s">
        <v>1961</v>
      </c>
      <c r="M2141" t="s">
        <v>1956</v>
      </c>
      <c r="N2141" t="s">
        <v>1962</v>
      </c>
      <c r="O2141">
        <v>1</v>
      </c>
      <c r="P2141" t="s">
        <v>1963</v>
      </c>
      <c r="Q2141" s="29">
        <v>1</v>
      </c>
      <c r="R2141" s="29">
        <v>41835</v>
      </c>
      <c r="S2141">
        <v>28150015</v>
      </c>
      <c r="T2141" t="s">
        <v>4335</v>
      </c>
    </row>
    <row r="2142" spans="1:20" x14ac:dyDescent="0.25">
      <c r="A2142">
        <v>2815002</v>
      </c>
      <c r="B2142" t="s">
        <v>4336</v>
      </c>
      <c r="C2142" t="s">
        <v>1956</v>
      </c>
      <c r="D2142" t="s">
        <v>1957</v>
      </c>
      <c r="E2142" t="s">
        <v>1958</v>
      </c>
      <c r="F2142" t="s">
        <v>1959</v>
      </c>
      <c r="G2142">
        <v>20</v>
      </c>
      <c r="H2142" t="s">
        <v>1960</v>
      </c>
      <c r="I2142" t="s">
        <v>1961</v>
      </c>
      <c r="M2142" t="s">
        <v>1956</v>
      </c>
      <c r="N2142" t="s">
        <v>1962</v>
      </c>
      <c r="O2142">
        <v>1</v>
      </c>
      <c r="P2142" t="s">
        <v>1963</v>
      </c>
      <c r="Q2142" s="29">
        <v>1</v>
      </c>
      <c r="R2142" s="29">
        <v>41835</v>
      </c>
      <c r="S2142">
        <v>28150023</v>
      </c>
      <c r="T2142" t="s">
        <v>4337</v>
      </c>
    </row>
    <row r="2143" spans="1:20" x14ac:dyDescent="0.25">
      <c r="A2143">
        <v>2815003</v>
      </c>
      <c r="B2143" t="s">
        <v>4338</v>
      </c>
      <c r="C2143" t="s">
        <v>1956</v>
      </c>
      <c r="D2143" t="s">
        <v>1957</v>
      </c>
      <c r="E2143" t="s">
        <v>1958</v>
      </c>
      <c r="F2143" t="s">
        <v>1959</v>
      </c>
      <c r="G2143">
        <v>20</v>
      </c>
      <c r="H2143" t="s">
        <v>1960</v>
      </c>
      <c r="I2143" t="s">
        <v>1961</v>
      </c>
      <c r="M2143" t="s">
        <v>1956</v>
      </c>
      <c r="N2143" t="s">
        <v>1962</v>
      </c>
      <c r="O2143">
        <v>1</v>
      </c>
      <c r="P2143" t="s">
        <v>1963</v>
      </c>
      <c r="Q2143" s="29">
        <v>1</v>
      </c>
      <c r="R2143" s="29">
        <v>41835</v>
      </c>
      <c r="S2143">
        <v>28150031</v>
      </c>
      <c r="T2143" t="s">
        <v>4338</v>
      </c>
    </row>
    <row r="2144" spans="1:20" x14ac:dyDescent="0.25">
      <c r="A2144">
        <v>2815004</v>
      </c>
      <c r="B2144" t="s">
        <v>4339</v>
      </c>
      <c r="C2144" t="s">
        <v>1956</v>
      </c>
      <c r="D2144" t="s">
        <v>1957</v>
      </c>
      <c r="E2144" t="s">
        <v>1958</v>
      </c>
      <c r="F2144" t="s">
        <v>1959</v>
      </c>
      <c r="G2144">
        <v>20</v>
      </c>
      <c r="H2144" t="s">
        <v>1960</v>
      </c>
      <c r="I2144" t="s">
        <v>1961</v>
      </c>
      <c r="M2144" t="s">
        <v>1956</v>
      </c>
      <c r="N2144" t="s">
        <v>1962</v>
      </c>
      <c r="O2144">
        <v>1</v>
      </c>
      <c r="P2144" t="s">
        <v>1963</v>
      </c>
      <c r="Q2144" s="29">
        <v>1</v>
      </c>
      <c r="R2144" s="29">
        <v>41835</v>
      </c>
      <c r="S2144">
        <v>28150040</v>
      </c>
      <c r="T2144" t="s">
        <v>4339</v>
      </c>
    </row>
    <row r="2145" spans="1:20" x14ac:dyDescent="0.25">
      <c r="A2145">
        <v>2815005</v>
      </c>
      <c r="B2145" t="s">
        <v>4340</v>
      </c>
      <c r="C2145" t="s">
        <v>1956</v>
      </c>
      <c r="D2145" t="s">
        <v>1957</v>
      </c>
      <c r="E2145" t="s">
        <v>1958</v>
      </c>
      <c r="F2145" t="s">
        <v>1959</v>
      </c>
      <c r="G2145">
        <v>20</v>
      </c>
      <c r="H2145" t="s">
        <v>1960</v>
      </c>
      <c r="I2145" t="s">
        <v>1961</v>
      </c>
      <c r="M2145" t="s">
        <v>1956</v>
      </c>
      <c r="N2145" t="s">
        <v>1962</v>
      </c>
      <c r="O2145">
        <v>1</v>
      </c>
      <c r="P2145" t="s">
        <v>1963</v>
      </c>
      <c r="Q2145" s="29">
        <v>1</v>
      </c>
      <c r="R2145" s="29">
        <v>41835</v>
      </c>
      <c r="S2145">
        <v>28150058</v>
      </c>
      <c r="T2145" t="s">
        <v>4341</v>
      </c>
    </row>
    <row r="2146" spans="1:20" x14ac:dyDescent="0.25">
      <c r="A2146">
        <v>2815006</v>
      </c>
      <c r="B2146" t="s">
        <v>4342</v>
      </c>
      <c r="C2146" t="s">
        <v>1956</v>
      </c>
      <c r="D2146" t="s">
        <v>1957</v>
      </c>
      <c r="E2146" t="s">
        <v>1958</v>
      </c>
      <c r="F2146" t="s">
        <v>1959</v>
      </c>
      <c r="G2146">
        <v>20</v>
      </c>
      <c r="H2146" t="s">
        <v>1960</v>
      </c>
      <c r="I2146" t="s">
        <v>1961</v>
      </c>
      <c r="M2146" t="s">
        <v>1956</v>
      </c>
      <c r="N2146" t="s">
        <v>1962</v>
      </c>
      <c r="O2146">
        <v>1</v>
      </c>
      <c r="P2146" t="s">
        <v>1963</v>
      </c>
      <c r="Q2146" s="29">
        <v>1</v>
      </c>
      <c r="R2146" s="29">
        <v>41835</v>
      </c>
      <c r="S2146">
        <v>28150066</v>
      </c>
      <c r="T2146" t="s">
        <v>4342</v>
      </c>
    </row>
    <row r="2147" spans="1:20" x14ac:dyDescent="0.25">
      <c r="A2147">
        <v>2815007</v>
      </c>
      <c r="B2147" t="s">
        <v>4343</v>
      </c>
      <c r="C2147" t="s">
        <v>1956</v>
      </c>
      <c r="D2147" t="s">
        <v>1957</v>
      </c>
      <c r="E2147" t="s">
        <v>1958</v>
      </c>
      <c r="F2147" t="s">
        <v>1959</v>
      </c>
      <c r="G2147">
        <v>20</v>
      </c>
      <c r="H2147" t="s">
        <v>1960</v>
      </c>
      <c r="I2147" t="s">
        <v>1961</v>
      </c>
      <c r="M2147" t="s">
        <v>1956</v>
      </c>
      <c r="N2147" t="s">
        <v>1962</v>
      </c>
      <c r="O2147">
        <v>1</v>
      </c>
      <c r="P2147" t="s">
        <v>1963</v>
      </c>
      <c r="Q2147" s="29">
        <v>1</v>
      </c>
      <c r="R2147" s="29">
        <v>41835</v>
      </c>
      <c r="S2147">
        <v>28150074</v>
      </c>
      <c r="T2147" t="s">
        <v>4344</v>
      </c>
    </row>
    <row r="2148" spans="1:20" x14ac:dyDescent="0.25">
      <c r="A2148">
        <v>2815008</v>
      </c>
      <c r="B2148" t="s">
        <v>4345</v>
      </c>
      <c r="C2148" t="s">
        <v>1956</v>
      </c>
      <c r="D2148" t="s">
        <v>1957</v>
      </c>
      <c r="E2148" t="s">
        <v>1958</v>
      </c>
      <c r="F2148" t="s">
        <v>1959</v>
      </c>
      <c r="G2148">
        <v>20</v>
      </c>
      <c r="H2148" t="s">
        <v>1960</v>
      </c>
      <c r="I2148" t="s">
        <v>1961</v>
      </c>
      <c r="M2148" t="s">
        <v>1956</v>
      </c>
      <c r="N2148" t="s">
        <v>1962</v>
      </c>
      <c r="O2148">
        <v>1</v>
      </c>
      <c r="P2148" t="s">
        <v>1963</v>
      </c>
      <c r="Q2148" s="29">
        <v>1</v>
      </c>
      <c r="R2148" s="29">
        <v>41835</v>
      </c>
      <c r="S2148">
        <v>28150082</v>
      </c>
      <c r="T2148" t="s">
        <v>4345</v>
      </c>
    </row>
    <row r="2149" spans="1:20" x14ac:dyDescent="0.25">
      <c r="A2149">
        <v>2815009</v>
      </c>
      <c r="B2149" t="s">
        <v>4346</v>
      </c>
      <c r="C2149" t="s">
        <v>1956</v>
      </c>
      <c r="D2149" t="s">
        <v>1957</v>
      </c>
      <c r="E2149" t="s">
        <v>1958</v>
      </c>
      <c r="F2149" t="s">
        <v>1959</v>
      </c>
      <c r="G2149">
        <v>20</v>
      </c>
      <c r="H2149" t="s">
        <v>1960</v>
      </c>
      <c r="I2149" t="s">
        <v>1961</v>
      </c>
      <c r="M2149" t="s">
        <v>1956</v>
      </c>
      <c r="N2149" t="s">
        <v>1962</v>
      </c>
      <c r="O2149">
        <v>1</v>
      </c>
      <c r="P2149" t="s">
        <v>1963</v>
      </c>
      <c r="Q2149" s="29">
        <v>1</v>
      </c>
      <c r="R2149" s="29">
        <v>41835</v>
      </c>
      <c r="S2149">
        <v>28150090</v>
      </c>
      <c r="T2149" t="s">
        <v>4347</v>
      </c>
    </row>
    <row r="2150" spans="1:20" x14ac:dyDescent="0.25">
      <c r="A2150">
        <v>2815010</v>
      </c>
      <c r="B2150" t="s">
        <v>4348</v>
      </c>
      <c r="C2150" t="s">
        <v>1956</v>
      </c>
      <c r="D2150" t="s">
        <v>1957</v>
      </c>
      <c r="E2150" t="s">
        <v>1958</v>
      </c>
      <c r="F2150" t="s">
        <v>1959</v>
      </c>
      <c r="G2150">
        <v>20</v>
      </c>
      <c r="H2150" t="s">
        <v>1960</v>
      </c>
      <c r="I2150" t="s">
        <v>1961</v>
      </c>
      <c r="M2150" t="s">
        <v>1956</v>
      </c>
      <c r="N2150" t="s">
        <v>1962</v>
      </c>
      <c r="O2150">
        <v>1</v>
      </c>
      <c r="P2150" t="s">
        <v>1963</v>
      </c>
      <c r="Q2150" s="29">
        <v>1</v>
      </c>
      <c r="R2150" s="29">
        <v>41835</v>
      </c>
      <c r="S2150">
        <v>28150104</v>
      </c>
      <c r="T2150" t="s">
        <v>4348</v>
      </c>
    </row>
    <row r="2151" spans="1:20" x14ac:dyDescent="0.25">
      <c r="A2151">
        <v>2815011</v>
      </c>
      <c r="B2151" t="s">
        <v>4349</v>
      </c>
      <c r="C2151" t="s">
        <v>1956</v>
      </c>
      <c r="D2151" t="s">
        <v>1957</v>
      </c>
      <c r="E2151" t="s">
        <v>1958</v>
      </c>
      <c r="F2151" t="s">
        <v>1959</v>
      </c>
      <c r="G2151">
        <v>20</v>
      </c>
      <c r="H2151" t="s">
        <v>1960</v>
      </c>
      <c r="I2151" t="s">
        <v>1961</v>
      </c>
      <c r="M2151" t="s">
        <v>1956</v>
      </c>
      <c r="N2151" t="s">
        <v>1962</v>
      </c>
      <c r="O2151">
        <v>1</v>
      </c>
      <c r="P2151" t="s">
        <v>1963</v>
      </c>
      <c r="Q2151" s="29">
        <v>1</v>
      </c>
      <c r="R2151" s="29">
        <v>41835</v>
      </c>
      <c r="S2151">
        <v>28150112</v>
      </c>
      <c r="T2151" t="s">
        <v>4349</v>
      </c>
    </row>
    <row r="2152" spans="1:20" x14ac:dyDescent="0.25">
      <c r="A2152">
        <v>2815012</v>
      </c>
      <c r="B2152" t="s">
        <v>4350</v>
      </c>
      <c r="C2152" t="s">
        <v>1956</v>
      </c>
      <c r="D2152" t="s">
        <v>1957</v>
      </c>
      <c r="E2152" t="s">
        <v>1958</v>
      </c>
      <c r="F2152" t="s">
        <v>1959</v>
      </c>
      <c r="G2152">
        <v>20</v>
      </c>
      <c r="H2152" t="s">
        <v>1960</v>
      </c>
      <c r="I2152" t="s">
        <v>1961</v>
      </c>
      <c r="M2152" t="s">
        <v>1956</v>
      </c>
      <c r="N2152" t="s">
        <v>1962</v>
      </c>
      <c r="O2152">
        <v>1</v>
      </c>
      <c r="P2152" t="s">
        <v>1963</v>
      </c>
      <c r="Q2152" s="29">
        <v>1</v>
      </c>
      <c r="R2152" s="29">
        <v>41835</v>
      </c>
      <c r="S2152">
        <v>28150120</v>
      </c>
      <c r="T2152" t="s">
        <v>4350</v>
      </c>
    </row>
    <row r="2153" spans="1:20" x14ac:dyDescent="0.25">
      <c r="A2153">
        <v>2815013</v>
      </c>
      <c r="B2153" t="s">
        <v>4351</v>
      </c>
      <c r="C2153" t="s">
        <v>1956</v>
      </c>
      <c r="D2153" t="s">
        <v>1957</v>
      </c>
      <c r="E2153" t="s">
        <v>1958</v>
      </c>
      <c r="F2153" t="s">
        <v>1959</v>
      </c>
      <c r="G2153">
        <v>20</v>
      </c>
      <c r="H2153" t="s">
        <v>1960</v>
      </c>
      <c r="I2153" t="s">
        <v>1961</v>
      </c>
      <c r="M2153" t="s">
        <v>1956</v>
      </c>
      <c r="N2153" t="s">
        <v>1962</v>
      </c>
      <c r="O2153">
        <v>1</v>
      </c>
      <c r="P2153" t="s">
        <v>1963</v>
      </c>
      <c r="Q2153" s="29">
        <v>1</v>
      </c>
      <c r="R2153" s="29">
        <v>41835</v>
      </c>
      <c r="S2153">
        <v>28150139</v>
      </c>
      <c r="T2153" t="s">
        <v>4351</v>
      </c>
    </row>
    <row r="2154" spans="1:20" x14ac:dyDescent="0.25">
      <c r="A2154">
        <v>2815014</v>
      </c>
      <c r="B2154" t="s">
        <v>4352</v>
      </c>
      <c r="C2154" t="s">
        <v>1956</v>
      </c>
      <c r="D2154" t="s">
        <v>1957</v>
      </c>
      <c r="E2154" t="s">
        <v>1958</v>
      </c>
      <c r="F2154" t="s">
        <v>1959</v>
      </c>
      <c r="G2154">
        <v>20</v>
      </c>
      <c r="H2154" t="s">
        <v>1960</v>
      </c>
      <c r="I2154" t="s">
        <v>1961</v>
      </c>
      <c r="M2154" t="s">
        <v>1956</v>
      </c>
      <c r="N2154" t="s">
        <v>1962</v>
      </c>
      <c r="O2154">
        <v>1</v>
      </c>
      <c r="P2154" t="s">
        <v>1963</v>
      </c>
      <c r="Q2154" s="29">
        <v>1</v>
      </c>
      <c r="R2154" s="29">
        <v>41835</v>
      </c>
      <c r="S2154">
        <v>28150147</v>
      </c>
      <c r="T2154" t="s">
        <v>4352</v>
      </c>
    </row>
    <row r="2155" spans="1:20" x14ac:dyDescent="0.25">
      <c r="A2155">
        <v>2815015</v>
      </c>
      <c r="B2155" t="s">
        <v>4353</v>
      </c>
      <c r="C2155" t="s">
        <v>1956</v>
      </c>
      <c r="D2155" t="s">
        <v>1957</v>
      </c>
      <c r="E2155" t="s">
        <v>1958</v>
      </c>
      <c r="F2155" t="s">
        <v>1959</v>
      </c>
      <c r="G2155">
        <v>20</v>
      </c>
      <c r="H2155" t="s">
        <v>1960</v>
      </c>
      <c r="I2155" t="s">
        <v>1961</v>
      </c>
      <c r="M2155" t="s">
        <v>1956</v>
      </c>
      <c r="N2155" t="s">
        <v>1962</v>
      </c>
      <c r="O2155">
        <v>1</v>
      </c>
      <c r="P2155" t="s">
        <v>1963</v>
      </c>
      <c r="Q2155" s="29">
        <v>1</v>
      </c>
      <c r="R2155" s="29">
        <v>41835</v>
      </c>
      <c r="S2155">
        <v>28150155</v>
      </c>
      <c r="T2155" t="s">
        <v>4353</v>
      </c>
    </row>
    <row r="2156" spans="1:20" x14ac:dyDescent="0.25">
      <c r="A2156">
        <v>2815016</v>
      </c>
      <c r="B2156" t="s">
        <v>4354</v>
      </c>
      <c r="C2156" t="s">
        <v>1956</v>
      </c>
      <c r="D2156" t="s">
        <v>1957</v>
      </c>
      <c r="E2156" t="s">
        <v>1958</v>
      </c>
      <c r="F2156" t="s">
        <v>1959</v>
      </c>
      <c r="G2156">
        <v>20</v>
      </c>
      <c r="H2156" t="s">
        <v>1960</v>
      </c>
      <c r="I2156" t="s">
        <v>1961</v>
      </c>
      <c r="M2156" t="s">
        <v>1956</v>
      </c>
      <c r="N2156" t="s">
        <v>1962</v>
      </c>
      <c r="O2156">
        <v>1</v>
      </c>
      <c r="P2156" t="s">
        <v>1963</v>
      </c>
      <c r="Q2156" s="29">
        <v>1</v>
      </c>
      <c r="R2156" s="29">
        <v>41835</v>
      </c>
      <c r="S2156">
        <v>28150163</v>
      </c>
      <c r="T2156" t="s">
        <v>4354</v>
      </c>
    </row>
    <row r="2157" spans="1:20" x14ac:dyDescent="0.25">
      <c r="A2157">
        <v>2815017</v>
      </c>
      <c r="B2157" t="s">
        <v>4355</v>
      </c>
      <c r="C2157" t="s">
        <v>1956</v>
      </c>
      <c r="D2157" t="s">
        <v>1957</v>
      </c>
      <c r="E2157" t="s">
        <v>1958</v>
      </c>
      <c r="F2157" t="s">
        <v>1959</v>
      </c>
      <c r="G2157">
        <v>20</v>
      </c>
      <c r="H2157" t="s">
        <v>1960</v>
      </c>
      <c r="I2157" t="s">
        <v>1961</v>
      </c>
      <c r="M2157" t="s">
        <v>1956</v>
      </c>
      <c r="N2157" t="s">
        <v>1962</v>
      </c>
      <c r="O2157">
        <v>1</v>
      </c>
      <c r="P2157" t="s">
        <v>1963</v>
      </c>
      <c r="Q2157" s="29">
        <v>1</v>
      </c>
      <c r="R2157" s="29">
        <v>41835</v>
      </c>
      <c r="S2157">
        <v>28150171</v>
      </c>
      <c r="T2157" t="s">
        <v>4355</v>
      </c>
    </row>
    <row r="2158" spans="1:20" x14ac:dyDescent="0.25">
      <c r="A2158">
        <v>2815018</v>
      </c>
      <c r="B2158" t="s">
        <v>4356</v>
      </c>
      <c r="C2158" t="s">
        <v>1956</v>
      </c>
      <c r="D2158" t="s">
        <v>1957</v>
      </c>
      <c r="E2158" t="s">
        <v>1958</v>
      </c>
      <c r="F2158" t="s">
        <v>1959</v>
      </c>
      <c r="G2158">
        <v>20</v>
      </c>
      <c r="H2158" t="s">
        <v>1960</v>
      </c>
      <c r="I2158" t="s">
        <v>1961</v>
      </c>
      <c r="M2158" t="s">
        <v>1956</v>
      </c>
      <c r="N2158" t="s">
        <v>1962</v>
      </c>
      <c r="O2158">
        <v>1</v>
      </c>
      <c r="P2158" t="s">
        <v>1963</v>
      </c>
      <c r="Q2158" s="29">
        <v>1</v>
      </c>
      <c r="R2158" s="29">
        <v>41835</v>
      </c>
      <c r="S2158">
        <v>28150180</v>
      </c>
      <c r="T2158" t="s">
        <v>4356</v>
      </c>
    </row>
    <row r="2159" spans="1:20" x14ac:dyDescent="0.25">
      <c r="A2159">
        <v>2815019</v>
      </c>
      <c r="B2159" t="s">
        <v>4357</v>
      </c>
      <c r="C2159" t="s">
        <v>1956</v>
      </c>
      <c r="D2159" t="s">
        <v>1957</v>
      </c>
      <c r="E2159" t="s">
        <v>1958</v>
      </c>
      <c r="F2159" t="s">
        <v>1959</v>
      </c>
      <c r="G2159">
        <v>20</v>
      </c>
      <c r="H2159" t="s">
        <v>1960</v>
      </c>
      <c r="I2159" t="s">
        <v>1961</v>
      </c>
      <c r="M2159" t="s">
        <v>1956</v>
      </c>
      <c r="N2159" t="s">
        <v>1962</v>
      </c>
      <c r="O2159">
        <v>1</v>
      </c>
      <c r="P2159" t="s">
        <v>1963</v>
      </c>
      <c r="Q2159" s="29">
        <v>1</v>
      </c>
      <c r="R2159" s="29">
        <v>41835</v>
      </c>
      <c r="S2159">
        <v>28150198</v>
      </c>
      <c r="T2159" t="s">
        <v>4357</v>
      </c>
    </row>
    <row r="2160" spans="1:20" x14ac:dyDescent="0.25">
      <c r="A2160">
        <v>2815020</v>
      </c>
      <c r="B2160" t="s">
        <v>4358</v>
      </c>
      <c r="C2160" t="s">
        <v>1956</v>
      </c>
      <c r="D2160" t="s">
        <v>1957</v>
      </c>
      <c r="E2160" t="s">
        <v>1958</v>
      </c>
      <c r="F2160" t="s">
        <v>1959</v>
      </c>
      <c r="G2160">
        <v>20</v>
      </c>
      <c r="H2160" t="s">
        <v>1960</v>
      </c>
      <c r="I2160" t="s">
        <v>1961</v>
      </c>
      <c r="M2160" t="s">
        <v>1956</v>
      </c>
      <c r="N2160" t="s">
        <v>1962</v>
      </c>
      <c r="O2160">
        <v>1</v>
      </c>
      <c r="P2160" t="s">
        <v>1963</v>
      </c>
      <c r="Q2160" s="29">
        <v>1</v>
      </c>
      <c r="R2160" s="29">
        <v>41835</v>
      </c>
      <c r="S2160">
        <v>28150201</v>
      </c>
      <c r="T2160" t="s">
        <v>4358</v>
      </c>
    </row>
    <row r="2161" spans="1:20" x14ac:dyDescent="0.25">
      <c r="A2161">
        <v>2815021</v>
      </c>
      <c r="B2161" t="s">
        <v>4359</v>
      </c>
      <c r="C2161" t="s">
        <v>1956</v>
      </c>
      <c r="D2161" t="s">
        <v>1957</v>
      </c>
      <c r="E2161" t="s">
        <v>1958</v>
      </c>
      <c r="F2161" t="s">
        <v>1959</v>
      </c>
      <c r="G2161">
        <v>20</v>
      </c>
      <c r="H2161" t="s">
        <v>1960</v>
      </c>
      <c r="I2161" t="s">
        <v>1961</v>
      </c>
      <c r="M2161" t="s">
        <v>1956</v>
      </c>
      <c r="N2161" t="s">
        <v>1962</v>
      </c>
      <c r="O2161">
        <v>1</v>
      </c>
      <c r="P2161" t="s">
        <v>1963</v>
      </c>
      <c r="Q2161" s="29">
        <v>1</v>
      </c>
      <c r="R2161" s="29">
        <v>41835</v>
      </c>
      <c r="S2161">
        <v>28150210</v>
      </c>
      <c r="T2161" t="s">
        <v>4359</v>
      </c>
    </row>
    <row r="2162" spans="1:20" x14ac:dyDescent="0.25">
      <c r="A2162">
        <v>2815022</v>
      </c>
      <c r="B2162" t="s">
        <v>4360</v>
      </c>
      <c r="C2162" t="s">
        <v>1956</v>
      </c>
      <c r="D2162" t="s">
        <v>1957</v>
      </c>
      <c r="E2162" t="s">
        <v>1958</v>
      </c>
      <c r="F2162" t="s">
        <v>1959</v>
      </c>
      <c r="G2162">
        <v>20</v>
      </c>
      <c r="H2162" t="s">
        <v>1960</v>
      </c>
      <c r="I2162" t="s">
        <v>1961</v>
      </c>
      <c r="M2162" t="s">
        <v>1956</v>
      </c>
      <c r="N2162" t="s">
        <v>1962</v>
      </c>
      <c r="O2162">
        <v>1</v>
      </c>
      <c r="P2162" t="s">
        <v>1963</v>
      </c>
      <c r="Q2162" s="29">
        <v>1</v>
      </c>
      <c r="R2162" s="29">
        <v>41835</v>
      </c>
      <c r="S2162">
        <v>28150228</v>
      </c>
      <c r="T2162" t="s">
        <v>4360</v>
      </c>
    </row>
    <row r="2163" spans="1:20" x14ac:dyDescent="0.25">
      <c r="A2163">
        <v>2815023</v>
      </c>
      <c r="B2163" t="s">
        <v>4361</v>
      </c>
      <c r="C2163" t="s">
        <v>1956</v>
      </c>
      <c r="D2163" t="s">
        <v>1957</v>
      </c>
      <c r="E2163" t="s">
        <v>1958</v>
      </c>
      <c r="F2163" t="s">
        <v>1959</v>
      </c>
      <c r="G2163">
        <v>20</v>
      </c>
      <c r="H2163" t="s">
        <v>1960</v>
      </c>
      <c r="I2163" t="s">
        <v>1961</v>
      </c>
      <c r="M2163" t="s">
        <v>1956</v>
      </c>
      <c r="N2163" t="s">
        <v>1962</v>
      </c>
      <c r="O2163">
        <v>1</v>
      </c>
      <c r="P2163" t="s">
        <v>1963</v>
      </c>
      <c r="Q2163" s="29">
        <v>1</v>
      </c>
      <c r="R2163" s="29">
        <v>41835</v>
      </c>
      <c r="S2163">
        <v>28150236</v>
      </c>
      <c r="T2163" t="s">
        <v>4361</v>
      </c>
    </row>
    <row r="2164" spans="1:20" x14ac:dyDescent="0.25">
      <c r="A2164">
        <v>2815024</v>
      </c>
      <c r="B2164" t="s">
        <v>4362</v>
      </c>
      <c r="C2164" t="s">
        <v>1956</v>
      </c>
      <c r="D2164" t="s">
        <v>1957</v>
      </c>
      <c r="E2164" t="s">
        <v>1958</v>
      </c>
      <c r="F2164" t="s">
        <v>1959</v>
      </c>
      <c r="G2164">
        <v>20</v>
      </c>
      <c r="H2164" t="s">
        <v>1960</v>
      </c>
      <c r="I2164" t="s">
        <v>1961</v>
      </c>
      <c r="M2164" t="s">
        <v>1956</v>
      </c>
      <c r="N2164" t="s">
        <v>1962</v>
      </c>
      <c r="O2164">
        <v>1</v>
      </c>
      <c r="P2164" t="s">
        <v>1963</v>
      </c>
      <c r="Q2164" s="29">
        <v>1</v>
      </c>
      <c r="R2164" s="29">
        <v>41835</v>
      </c>
      <c r="S2164">
        <v>28150244</v>
      </c>
      <c r="T2164" t="s">
        <v>4362</v>
      </c>
    </row>
    <row r="2165" spans="1:20" x14ac:dyDescent="0.25">
      <c r="A2165">
        <v>2815025</v>
      </c>
      <c r="B2165" t="s">
        <v>902</v>
      </c>
      <c r="C2165" t="s">
        <v>1956</v>
      </c>
      <c r="D2165" t="s">
        <v>1957</v>
      </c>
      <c r="E2165" t="s">
        <v>1958</v>
      </c>
      <c r="F2165" t="s">
        <v>1959</v>
      </c>
      <c r="G2165">
        <v>20</v>
      </c>
      <c r="H2165" t="s">
        <v>1960</v>
      </c>
      <c r="I2165" t="s">
        <v>1961</v>
      </c>
      <c r="M2165" t="s">
        <v>1956</v>
      </c>
      <c r="N2165" t="s">
        <v>1962</v>
      </c>
      <c r="O2165">
        <v>1</v>
      </c>
      <c r="P2165" t="s">
        <v>1963</v>
      </c>
      <c r="Q2165" s="29">
        <v>1</v>
      </c>
      <c r="R2165" s="29">
        <v>41835</v>
      </c>
      <c r="S2165">
        <v>28150252</v>
      </c>
      <c r="T2165" t="s">
        <v>4363</v>
      </c>
    </row>
    <row r="2166" spans="1:20" x14ac:dyDescent="0.25">
      <c r="A2166">
        <v>2815026</v>
      </c>
      <c r="B2166" t="s">
        <v>4364</v>
      </c>
      <c r="C2166" t="s">
        <v>1956</v>
      </c>
      <c r="D2166" t="s">
        <v>1957</v>
      </c>
      <c r="E2166" t="s">
        <v>1958</v>
      </c>
      <c r="F2166" t="s">
        <v>1959</v>
      </c>
      <c r="G2166">
        <v>20</v>
      </c>
      <c r="H2166" t="s">
        <v>1960</v>
      </c>
      <c r="I2166" t="s">
        <v>1961</v>
      </c>
      <c r="M2166" t="s">
        <v>1956</v>
      </c>
      <c r="N2166" t="s">
        <v>1962</v>
      </c>
      <c r="O2166">
        <v>1</v>
      </c>
      <c r="P2166" t="s">
        <v>1963</v>
      </c>
      <c r="Q2166" s="29">
        <v>1</v>
      </c>
      <c r="R2166" s="29">
        <v>41835</v>
      </c>
      <c r="S2166">
        <v>28150260</v>
      </c>
      <c r="T2166" t="s">
        <v>4364</v>
      </c>
    </row>
    <row r="2167" spans="1:20" x14ac:dyDescent="0.25">
      <c r="A2167">
        <v>2815027</v>
      </c>
      <c r="B2167" t="s">
        <v>4365</v>
      </c>
      <c r="C2167" t="s">
        <v>1956</v>
      </c>
      <c r="D2167" t="s">
        <v>1957</v>
      </c>
      <c r="E2167" t="s">
        <v>1958</v>
      </c>
      <c r="F2167" t="s">
        <v>1959</v>
      </c>
      <c r="G2167">
        <v>20</v>
      </c>
      <c r="H2167" t="s">
        <v>1960</v>
      </c>
      <c r="I2167" t="s">
        <v>1961</v>
      </c>
      <c r="M2167" t="s">
        <v>1956</v>
      </c>
      <c r="N2167" t="s">
        <v>1962</v>
      </c>
      <c r="O2167">
        <v>1</v>
      </c>
      <c r="P2167" t="s">
        <v>1963</v>
      </c>
      <c r="Q2167" s="29">
        <v>1</v>
      </c>
      <c r="R2167" s="29">
        <v>41835</v>
      </c>
      <c r="S2167">
        <v>28150279</v>
      </c>
      <c r="T2167" t="s">
        <v>4365</v>
      </c>
    </row>
    <row r="2168" spans="1:20" x14ac:dyDescent="0.25">
      <c r="A2168">
        <v>2815028</v>
      </c>
      <c r="B2168" t="s">
        <v>3391</v>
      </c>
      <c r="C2168" t="s">
        <v>1956</v>
      </c>
      <c r="D2168" t="s">
        <v>1957</v>
      </c>
      <c r="E2168" t="s">
        <v>1958</v>
      </c>
      <c r="F2168" t="s">
        <v>1959</v>
      </c>
      <c r="G2168">
        <v>20</v>
      </c>
      <c r="H2168" t="s">
        <v>1960</v>
      </c>
      <c r="I2168" t="s">
        <v>1961</v>
      </c>
      <c r="M2168" t="s">
        <v>1956</v>
      </c>
      <c r="N2168" t="s">
        <v>1962</v>
      </c>
      <c r="O2168">
        <v>1</v>
      </c>
      <c r="P2168" t="s">
        <v>1963</v>
      </c>
      <c r="Q2168" s="29">
        <v>1</v>
      </c>
      <c r="R2168" s="29">
        <v>41835</v>
      </c>
      <c r="S2168">
        <v>28150287</v>
      </c>
      <c r="T2168" t="s">
        <v>3391</v>
      </c>
    </row>
    <row r="2169" spans="1:20" x14ac:dyDescent="0.25">
      <c r="A2169">
        <v>2815029</v>
      </c>
      <c r="B2169" t="s">
        <v>3377</v>
      </c>
      <c r="C2169" t="s">
        <v>1956</v>
      </c>
      <c r="D2169" t="s">
        <v>1957</v>
      </c>
      <c r="E2169" t="s">
        <v>1958</v>
      </c>
      <c r="F2169" t="s">
        <v>1959</v>
      </c>
      <c r="G2169">
        <v>20</v>
      </c>
      <c r="H2169" t="s">
        <v>1960</v>
      </c>
      <c r="I2169" t="s">
        <v>1961</v>
      </c>
      <c r="M2169" t="s">
        <v>1956</v>
      </c>
      <c r="N2169" t="s">
        <v>1962</v>
      </c>
      <c r="O2169">
        <v>1</v>
      </c>
      <c r="P2169" t="s">
        <v>1963</v>
      </c>
      <c r="Q2169" s="29">
        <v>1</v>
      </c>
      <c r="R2169" s="29">
        <v>41835</v>
      </c>
      <c r="S2169">
        <v>28150295</v>
      </c>
      <c r="T2169" t="s">
        <v>3377</v>
      </c>
    </row>
    <row r="2170" spans="1:20" x14ac:dyDescent="0.25">
      <c r="A2170">
        <v>2815030</v>
      </c>
      <c r="B2170" t="s">
        <v>4366</v>
      </c>
      <c r="C2170" t="s">
        <v>1956</v>
      </c>
      <c r="D2170" t="s">
        <v>1957</v>
      </c>
      <c r="E2170" t="s">
        <v>1958</v>
      </c>
      <c r="F2170" t="s">
        <v>1959</v>
      </c>
      <c r="G2170">
        <v>20</v>
      </c>
      <c r="H2170" t="s">
        <v>1960</v>
      </c>
      <c r="I2170" t="s">
        <v>1961</v>
      </c>
      <c r="M2170" t="s">
        <v>1956</v>
      </c>
      <c r="N2170" t="s">
        <v>1962</v>
      </c>
      <c r="O2170">
        <v>1</v>
      </c>
      <c r="P2170" t="s">
        <v>1963</v>
      </c>
      <c r="Q2170" s="29">
        <v>1</v>
      </c>
      <c r="R2170" s="29">
        <v>41835</v>
      </c>
      <c r="S2170">
        <v>28150309</v>
      </c>
      <c r="T2170" t="s">
        <v>4366</v>
      </c>
    </row>
    <row r="2171" spans="1:20" x14ac:dyDescent="0.25">
      <c r="A2171">
        <v>2815031</v>
      </c>
      <c r="B2171" t="s">
        <v>4367</v>
      </c>
      <c r="C2171" t="s">
        <v>1956</v>
      </c>
      <c r="D2171" t="s">
        <v>1957</v>
      </c>
      <c r="E2171" t="s">
        <v>1958</v>
      </c>
      <c r="F2171" t="s">
        <v>1959</v>
      </c>
      <c r="G2171">
        <v>20</v>
      </c>
      <c r="H2171" t="s">
        <v>1960</v>
      </c>
      <c r="I2171" t="s">
        <v>1961</v>
      </c>
      <c r="M2171" t="s">
        <v>1956</v>
      </c>
      <c r="N2171" t="s">
        <v>1962</v>
      </c>
      <c r="O2171">
        <v>1</v>
      </c>
      <c r="P2171" t="s">
        <v>1963</v>
      </c>
      <c r="Q2171" s="29">
        <v>1</v>
      </c>
      <c r="R2171" s="29">
        <v>41835</v>
      </c>
      <c r="S2171">
        <v>28150317</v>
      </c>
      <c r="T2171" t="s">
        <v>4367</v>
      </c>
    </row>
    <row r="2172" spans="1:20" x14ac:dyDescent="0.25">
      <c r="A2172">
        <v>2815032</v>
      </c>
      <c r="B2172" t="s">
        <v>4325</v>
      </c>
      <c r="C2172" t="s">
        <v>1956</v>
      </c>
      <c r="D2172" t="s">
        <v>1957</v>
      </c>
      <c r="E2172" t="s">
        <v>1958</v>
      </c>
      <c r="F2172" t="s">
        <v>1959</v>
      </c>
      <c r="G2172">
        <v>20</v>
      </c>
      <c r="H2172" t="s">
        <v>1960</v>
      </c>
      <c r="I2172" t="s">
        <v>1961</v>
      </c>
      <c r="M2172" t="s">
        <v>1956</v>
      </c>
      <c r="N2172" t="s">
        <v>1962</v>
      </c>
      <c r="O2172">
        <v>1</v>
      </c>
      <c r="P2172" t="s">
        <v>1963</v>
      </c>
      <c r="Q2172" s="29">
        <v>1</v>
      </c>
      <c r="R2172" s="29">
        <v>41835</v>
      </c>
      <c r="S2172">
        <v>28150325</v>
      </c>
      <c r="T2172" t="s">
        <v>4325</v>
      </c>
    </row>
    <row r="2173" spans="1:20" x14ac:dyDescent="0.25">
      <c r="A2173">
        <v>2815033</v>
      </c>
      <c r="B2173" t="s">
        <v>4368</v>
      </c>
      <c r="C2173" t="s">
        <v>1956</v>
      </c>
      <c r="D2173" t="s">
        <v>1957</v>
      </c>
      <c r="E2173" t="s">
        <v>1958</v>
      </c>
      <c r="F2173" t="s">
        <v>1959</v>
      </c>
      <c r="G2173">
        <v>20</v>
      </c>
      <c r="H2173" t="s">
        <v>1960</v>
      </c>
      <c r="I2173" t="s">
        <v>1961</v>
      </c>
      <c r="M2173" t="s">
        <v>1956</v>
      </c>
      <c r="N2173" t="s">
        <v>1962</v>
      </c>
      <c r="O2173">
        <v>1</v>
      </c>
      <c r="P2173" t="s">
        <v>1963</v>
      </c>
      <c r="Q2173" s="29">
        <v>1</v>
      </c>
      <c r="R2173" s="29">
        <v>41835</v>
      </c>
      <c r="S2173">
        <v>28150333</v>
      </c>
      <c r="T2173" t="s">
        <v>4368</v>
      </c>
    </row>
    <row r="2174" spans="1:20" x14ac:dyDescent="0.25">
      <c r="A2174">
        <v>2815034</v>
      </c>
      <c r="B2174" t="s">
        <v>4369</v>
      </c>
      <c r="C2174" t="s">
        <v>1956</v>
      </c>
      <c r="D2174" t="s">
        <v>1957</v>
      </c>
      <c r="E2174" t="s">
        <v>1958</v>
      </c>
      <c r="F2174" t="s">
        <v>1959</v>
      </c>
      <c r="G2174">
        <v>1</v>
      </c>
      <c r="H2174" t="s">
        <v>1960</v>
      </c>
      <c r="I2174" t="s">
        <v>1961</v>
      </c>
      <c r="M2174" t="s">
        <v>1956</v>
      </c>
      <c r="N2174" t="s">
        <v>1962</v>
      </c>
      <c r="O2174">
        <v>1</v>
      </c>
      <c r="P2174" t="s">
        <v>1963</v>
      </c>
      <c r="Q2174" s="29">
        <v>1</v>
      </c>
      <c r="R2174" s="29">
        <v>41835</v>
      </c>
      <c r="S2174">
        <v>28150341</v>
      </c>
      <c r="T2174" t="s">
        <v>4369</v>
      </c>
    </row>
    <row r="2175" spans="1:20" x14ac:dyDescent="0.25">
      <c r="A2175">
        <v>2815035</v>
      </c>
      <c r="B2175" t="s">
        <v>4370</v>
      </c>
      <c r="C2175" t="s">
        <v>1956</v>
      </c>
      <c r="D2175" t="s">
        <v>1957</v>
      </c>
      <c r="E2175" t="s">
        <v>1958</v>
      </c>
      <c r="F2175" t="s">
        <v>1959</v>
      </c>
      <c r="G2175">
        <v>1</v>
      </c>
      <c r="H2175" t="s">
        <v>1960</v>
      </c>
      <c r="I2175" t="s">
        <v>1961</v>
      </c>
      <c r="M2175" t="s">
        <v>1956</v>
      </c>
      <c r="N2175" t="s">
        <v>1962</v>
      </c>
      <c r="O2175">
        <v>1</v>
      </c>
      <c r="P2175" t="s">
        <v>1963</v>
      </c>
      <c r="Q2175" s="29">
        <v>1</v>
      </c>
      <c r="R2175" s="29">
        <v>41835</v>
      </c>
      <c r="S2175">
        <v>28150350</v>
      </c>
      <c r="T2175" t="s">
        <v>4370</v>
      </c>
    </row>
    <row r="2176" spans="1:20" x14ac:dyDescent="0.25">
      <c r="A2176">
        <v>2815036</v>
      </c>
      <c r="B2176" t="s">
        <v>4371</v>
      </c>
      <c r="C2176" t="s">
        <v>1956</v>
      </c>
      <c r="D2176" t="s">
        <v>1957</v>
      </c>
      <c r="E2176" t="s">
        <v>1958</v>
      </c>
      <c r="F2176" t="s">
        <v>1959</v>
      </c>
      <c r="G2176">
        <v>20</v>
      </c>
      <c r="H2176" t="s">
        <v>1960</v>
      </c>
      <c r="I2176" t="s">
        <v>1961</v>
      </c>
      <c r="M2176" t="s">
        <v>1956</v>
      </c>
      <c r="N2176" t="s">
        <v>1962</v>
      </c>
      <c r="O2176">
        <v>1</v>
      </c>
      <c r="P2176" t="s">
        <v>1963</v>
      </c>
      <c r="Q2176" s="29">
        <v>1</v>
      </c>
      <c r="R2176" s="29">
        <v>41835</v>
      </c>
      <c r="S2176">
        <v>28150368</v>
      </c>
      <c r="T2176" t="s">
        <v>4371</v>
      </c>
    </row>
    <row r="2177" spans="1:20" x14ac:dyDescent="0.25">
      <c r="A2177">
        <v>2816000</v>
      </c>
      <c r="B2177" t="s">
        <v>4372</v>
      </c>
      <c r="C2177" t="s">
        <v>1956</v>
      </c>
      <c r="D2177" t="s">
        <v>1957</v>
      </c>
      <c r="E2177" t="s">
        <v>1958</v>
      </c>
      <c r="F2177" t="s">
        <v>1959</v>
      </c>
      <c r="G2177">
        <v>20</v>
      </c>
      <c r="H2177" t="s">
        <v>1960</v>
      </c>
      <c r="I2177" t="s">
        <v>1961</v>
      </c>
      <c r="M2177" t="s">
        <v>1956</v>
      </c>
      <c r="N2177" t="s">
        <v>1962</v>
      </c>
      <c r="O2177">
        <v>1</v>
      </c>
      <c r="P2177" t="s">
        <v>1963</v>
      </c>
      <c r="Q2177" s="29">
        <v>1</v>
      </c>
      <c r="R2177" s="29">
        <v>41835</v>
      </c>
      <c r="S2177">
        <v>28160002</v>
      </c>
      <c r="T2177" t="s">
        <v>4372</v>
      </c>
    </row>
    <row r="2178" spans="1:20" x14ac:dyDescent="0.25">
      <c r="A2178">
        <v>2816001</v>
      </c>
      <c r="B2178" t="s">
        <v>4373</v>
      </c>
      <c r="C2178" t="s">
        <v>1956</v>
      </c>
      <c r="D2178" t="s">
        <v>1957</v>
      </c>
      <c r="E2178" t="s">
        <v>1958</v>
      </c>
      <c r="F2178" t="s">
        <v>1959</v>
      </c>
      <c r="G2178">
        <v>20</v>
      </c>
      <c r="H2178" t="s">
        <v>1960</v>
      </c>
      <c r="I2178" t="s">
        <v>1961</v>
      </c>
      <c r="M2178" t="s">
        <v>1956</v>
      </c>
      <c r="N2178" t="s">
        <v>1962</v>
      </c>
      <c r="O2178">
        <v>1</v>
      </c>
      <c r="P2178" t="s">
        <v>1963</v>
      </c>
      <c r="Q2178" s="29">
        <v>1</v>
      </c>
      <c r="R2178" s="29">
        <v>41835</v>
      </c>
      <c r="S2178">
        <v>28160010</v>
      </c>
      <c r="T2178" t="s">
        <v>4373</v>
      </c>
    </row>
    <row r="2179" spans="1:20" x14ac:dyDescent="0.25">
      <c r="A2179">
        <v>2816002</v>
      </c>
      <c r="B2179" t="s">
        <v>4374</v>
      </c>
      <c r="C2179" t="s">
        <v>1956</v>
      </c>
      <c r="D2179" t="s">
        <v>1957</v>
      </c>
      <c r="E2179" t="s">
        <v>1958</v>
      </c>
      <c r="F2179" t="s">
        <v>1959</v>
      </c>
      <c r="G2179">
        <v>20</v>
      </c>
      <c r="H2179" t="s">
        <v>1960</v>
      </c>
      <c r="I2179" t="s">
        <v>1961</v>
      </c>
      <c r="M2179" t="s">
        <v>1956</v>
      </c>
      <c r="N2179" t="s">
        <v>1962</v>
      </c>
      <c r="O2179">
        <v>1</v>
      </c>
      <c r="P2179" t="s">
        <v>1963</v>
      </c>
      <c r="Q2179" s="29">
        <v>1</v>
      </c>
      <c r="R2179" s="29">
        <v>41835</v>
      </c>
      <c r="S2179">
        <v>28160029</v>
      </c>
      <c r="T2179" t="s">
        <v>4374</v>
      </c>
    </row>
    <row r="2180" spans="1:20" x14ac:dyDescent="0.25">
      <c r="A2180">
        <v>2816003</v>
      </c>
      <c r="B2180" t="s">
        <v>4375</v>
      </c>
      <c r="C2180" t="s">
        <v>1956</v>
      </c>
      <c r="D2180" t="s">
        <v>1957</v>
      </c>
      <c r="E2180" t="s">
        <v>1958</v>
      </c>
      <c r="F2180" t="s">
        <v>1959</v>
      </c>
      <c r="G2180">
        <v>20</v>
      </c>
      <c r="H2180" t="s">
        <v>1960</v>
      </c>
      <c r="I2180" t="s">
        <v>1961</v>
      </c>
      <c r="M2180" t="s">
        <v>1956</v>
      </c>
      <c r="N2180" t="s">
        <v>1962</v>
      </c>
      <c r="O2180">
        <v>1</v>
      </c>
      <c r="P2180" t="s">
        <v>1963</v>
      </c>
      <c r="Q2180" s="29">
        <v>1</v>
      </c>
      <c r="R2180" s="29">
        <v>41835</v>
      </c>
      <c r="S2180">
        <v>28160037</v>
      </c>
      <c r="T2180" t="s">
        <v>4375</v>
      </c>
    </row>
    <row r="2181" spans="1:20" x14ac:dyDescent="0.25">
      <c r="A2181">
        <v>2816004</v>
      </c>
      <c r="B2181" t="s">
        <v>4376</v>
      </c>
      <c r="C2181" t="s">
        <v>1956</v>
      </c>
      <c r="D2181" t="s">
        <v>1957</v>
      </c>
      <c r="E2181" t="s">
        <v>1958</v>
      </c>
      <c r="F2181" t="s">
        <v>1959</v>
      </c>
      <c r="G2181">
        <v>20</v>
      </c>
      <c r="H2181" t="s">
        <v>1960</v>
      </c>
      <c r="I2181" t="s">
        <v>1961</v>
      </c>
      <c r="M2181" t="s">
        <v>1956</v>
      </c>
      <c r="N2181" t="s">
        <v>1962</v>
      </c>
      <c r="O2181">
        <v>1</v>
      </c>
      <c r="P2181" t="s">
        <v>1963</v>
      </c>
      <c r="Q2181" s="29">
        <v>1</v>
      </c>
      <c r="R2181" s="29">
        <v>41835</v>
      </c>
      <c r="S2181">
        <v>28160045</v>
      </c>
      <c r="T2181" t="s">
        <v>4376</v>
      </c>
    </row>
    <row r="2182" spans="1:20" x14ac:dyDescent="0.25">
      <c r="A2182">
        <v>2816005</v>
      </c>
      <c r="B2182" t="s">
        <v>4377</v>
      </c>
      <c r="C2182" t="s">
        <v>1956</v>
      </c>
      <c r="D2182" t="s">
        <v>1957</v>
      </c>
      <c r="E2182" t="s">
        <v>1958</v>
      </c>
      <c r="F2182" t="s">
        <v>1959</v>
      </c>
      <c r="G2182">
        <v>20</v>
      </c>
      <c r="H2182" t="s">
        <v>1960</v>
      </c>
      <c r="I2182" t="s">
        <v>1961</v>
      </c>
      <c r="M2182" t="s">
        <v>1956</v>
      </c>
      <c r="N2182" t="s">
        <v>1962</v>
      </c>
      <c r="O2182">
        <v>1</v>
      </c>
      <c r="P2182" t="s">
        <v>1963</v>
      </c>
      <c r="Q2182" s="29">
        <v>1</v>
      </c>
      <c r="R2182" s="29">
        <v>41835</v>
      </c>
      <c r="S2182">
        <v>28160053</v>
      </c>
      <c r="T2182" t="s">
        <v>4377</v>
      </c>
    </row>
    <row r="2183" spans="1:20" x14ac:dyDescent="0.25">
      <c r="A2183">
        <v>2816006</v>
      </c>
      <c r="B2183" t="s">
        <v>4378</v>
      </c>
      <c r="C2183" t="s">
        <v>1956</v>
      </c>
      <c r="D2183" t="s">
        <v>1957</v>
      </c>
      <c r="E2183" t="s">
        <v>1958</v>
      </c>
      <c r="F2183" t="s">
        <v>1959</v>
      </c>
      <c r="G2183">
        <v>20</v>
      </c>
      <c r="H2183" t="s">
        <v>1960</v>
      </c>
      <c r="I2183" t="s">
        <v>1961</v>
      </c>
      <c r="M2183" t="s">
        <v>1956</v>
      </c>
      <c r="N2183" t="s">
        <v>1962</v>
      </c>
      <c r="O2183">
        <v>1</v>
      </c>
      <c r="P2183" t="s">
        <v>1963</v>
      </c>
      <c r="Q2183" s="29">
        <v>1</v>
      </c>
      <c r="R2183" s="29">
        <v>41835</v>
      </c>
      <c r="S2183">
        <v>28160061</v>
      </c>
      <c r="T2183" t="s">
        <v>4378</v>
      </c>
    </row>
    <row r="2184" spans="1:20" x14ac:dyDescent="0.25">
      <c r="A2184">
        <v>2816007</v>
      </c>
      <c r="B2184" t="s">
        <v>4379</v>
      </c>
      <c r="C2184" t="s">
        <v>1956</v>
      </c>
      <c r="D2184" t="s">
        <v>1957</v>
      </c>
      <c r="E2184" t="s">
        <v>1958</v>
      </c>
      <c r="F2184" t="s">
        <v>1959</v>
      </c>
      <c r="G2184">
        <v>20</v>
      </c>
      <c r="H2184" t="s">
        <v>1960</v>
      </c>
      <c r="I2184" t="s">
        <v>1961</v>
      </c>
      <c r="M2184" t="s">
        <v>1956</v>
      </c>
      <c r="N2184" t="s">
        <v>1962</v>
      </c>
      <c r="O2184">
        <v>1</v>
      </c>
      <c r="P2184" t="s">
        <v>1963</v>
      </c>
      <c r="Q2184" s="29">
        <v>1</v>
      </c>
      <c r="R2184" s="29">
        <v>41835</v>
      </c>
      <c r="S2184">
        <v>28160070</v>
      </c>
      <c r="T2184" t="s">
        <v>4379</v>
      </c>
    </row>
    <row r="2185" spans="1:20" x14ac:dyDescent="0.25">
      <c r="A2185">
        <v>2816008</v>
      </c>
      <c r="B2185" t="s">
        <v>4380</v>
      </c>
      <c r="C2185" t="s">
        <v>1956</v>
      </c>
      <c r="D2185" t="s">
        <v>1957</v>
      </c>
      <c r="E2185" t="s">
        <v>1958</v>
      </c>
      <c r="F2185" t="s">
        <v>1959</v>
      </c>
      <c r="G2185">
        <v>20</v>
      </c>
      <c r="H2185" t="s">
        <v>1960</v>
      </c>
      <c r="I2185" t="s">
        <v>1961</v>
      </c>
      <c r="M2185" t="s">
        <v>1956</v>
      </c>
      <c r="N2185" t="s">
        <v>1962</v>
      </c>
      <c r="O2185">
        <v>1</v>
      </c>
      <c r="P2185" t="s">
        <v>1963</v>
      </c>
      <c r="Q2185" s="29">
        <v>1</v>
      </c>
      <c r="R2185" s="29">
        <v>41835</v>
      </c>
      <c r="S2185">
        <v>28160088</v>
      </c>
      <c r="T2185" t="s">
        <v>4380</v>
      </c>
    </row>
    <row r="2186" spans="1:20" x14ac:dyDescent="0.25">
      <c r="A2186">
        <v>2817001</v>
      </c>
      <c r="B2186" t="s">
        <v>4381</v>
      </c>
      <c r="C2186" t="s">
        <v>1956</v>
      </c>
      <c r="D2186" t="s">
        <v>1957</v>
      </c>
      <c r="E2186" t="s">
        <v>1958</v>
      </c>
      <c r="F2186" t="s">
        <v>1959</v>
      </c>
      <c r="G2186">
        <v>20</v>
      </c>
      <c r="H2186" t="s">
        <v>1960</v>
      </c>
      <c r="I2186" t="s">
        <v>1961</v>
      </c>
      <c r="M2186" t="s">
        <v>1956</v>
      </c>
      <c r="N2186" t="s">
        <v>1962</v>
      </c>
      <c r="O2186">
        <v>1</v>
      </c>
      <c r="P2186" t="s">
        <v>1963</v>
      </c>
      <c r="Q2186" s="29">
        <v>1</v>
      </c>
      <c r="R2186" s="29">
        <v>41835</v>
      </c>
      <c r="S2186">
        <v>28170016</v>
      </c>
      <c r="T2186" t="s">
        <v>4381</v>
      </c>
    </row>
    <row r="2187" spans="1:20" x14ac:dyDescent="0.25">
      <c r="A2187">
        <v>2817002</v>
      </c>
      <c r="B2187" t="s">
        <v>4382</v>
      </c>
      <c r="C2187" t="s">
        <v>1956</v>
      </c>
      <c r="D2187" t="s">
        <v>1957</v>
      </c>
      <c r="E2187" t="s">
        <v>1958</v>
      </c>
      <c r="F2187" t="s">
        <v>1959</v>
      </c>
      <c r="G2187">
        <v>20</v>
      </c>
      <c r="H2187" t="s">
        <v>1960</v>
      </c>
      <c r="I2187" t="s">
        <v>1961</v>
      </c>
      <c r="M2187" t="s">
        <v>1956</v>
      </c>
      <c r="N2187" t="s">
        <v>1962</v>
      </c>
      <c r="O2187">
        <v>1</v>
      </c>
      <c r="P2187" t="s">
        <v>1963</v>
      </c>
      <c r="Q2187" s="29">
        <v>1</v>
      </c>
      <c r="R2187" s="29">
        <v>41835</v>
      </c>
      <c r="S2187">
        <v>28170024</v>
      </c>
      <c r="T2187" t="s">
        <v>4382</v>
      </c>
    </row>
    <row r="2188" spans="1:20" x14ac:dyDescent="0.25">
      <c r="A2188">
        <v>2817003</v>
      </c>
      <c r="B2188" t="s">
        <v>3683</v>
      </c>
      <c r="C2188" t="s">
        <v>1956</v>
      </c>
      <c r="D2188" t="s">
        <v>1957</v>
      </c>
      <c r="E2188" t="s">
        <v>1958</v>
      </c>
      <c r="F2188" t="s">
        <v>1959</v>
      </c>
      <c r="G2188">
        <v>20</v>
      </c>
      <c r="H2188" t="s">
        <v>1960</v>
      </c>
      <c r="I2188" t="s">
        <v>1961</v>
      </c>
      <c r="M2188" t="s">
        <v>1956</v>
      </c>
      <c r="N2188" t="s">
        <v>1962</v>
      </c>
      <c r="O2188">
        <v>1</v>
      </c>
      <c r="P2188" t="s">
        <v>1963</v>
      </c>
      <c r="Q2188" s="29">
        <v>1</v>
      </c>
      <c r="R2188" s="29">
        <v>41835</v>
      </c>
      <c r="S2188">
        <v>28170032</v>
      </c>
      <c r="T2188" t="s">
        <v>3683</v>
      </c>
    </row>
    <row r="2189" spans="1:20" x14ac:dyDescent="0.25">
      <c r="A2189">
        <v>2817004</v>
      </c>
      <c r="B2189" t="s">
        <v>4383</v>
      </c>
      <c r="C2189" t="s">
        <v>1956</v>
      </c>
      <c r="D2189" t="s">
        <v>1957</v>
      </c>
      <c r="E2189" t="s">
        <v>1958</v>
      </c>
      <c r="F2189" t="s">
        <v>1959</v>
      </c>
      <c r="G2189">
        <v>20</v>
      </c>
      <c r="H2189" t="s">
        <v>1960</v>
      </c>
      <c r="I2189" t="s">
        <v>1961</v>
      </c>
      <c r="M2189" t="s">
        <v>1956</v>
      </c>
      <c r="N2189" t="s">
        <v>1962</v>
      </c>
      <c r="O2189">
        <v>1</v>
      </c>
      <c r="P2189" t="s">
        <v>1963</v>
      </c>
      <c r="Q2189" s="29">
        <v>1</v>
      </c>
      <c r="R2189" s="29">
        <v>41835</v>
      </c>
      <c r="S2189">
        <v>28170040</v>
      </c>
      <c r="T2189" t="s">
        <v>4383</v>
      </c>
    </row>
    <row r="2190" spans="1:20" x14ac:dyDescent="0.25">
      <c r="A2190">
        <v>2817005</v>
      </c>
      <c r="B2190" t="s">
        <v>4384</v>
      </c>
      <c r="C2190" t="s">
        <v>1956</v>
      </c>
      <c r="D2190" t="s">
        <v>1957</v>
      </c>
      <c r="E2190" t="s">
        <v>1958</v>
      </c>
      <c r="F2190" t="s">
        <v>1959</v>
      </c>
      <c r="G2190">
        <v>20</v>
      </c>
      <c r="H2190" t="s">
        <v>1960</v>
      </c>
      <c r="I2190" t="s">
        <v>1961</v>
      </c>
      <c r="M2190" t="s">
        <v>1956</v>
      </c>
      <c r="N2190" t="s">
        <v>1962</v>
      </c>
      <c r="O2190">
        <v>1</v>
      </c>
      <c r="P2190" t="s">
        <v>1963</v>
      </c>
      <c r="Q2190" s="29">
        <v>1</v>
      </c>
      <c r="R2190" s="29">
        <v>41835</v>
      </c>
      <c r="S2190">
        <v>28170059</v>
      </c>
      <c r="T2190" t="s">
        <v>4384</v>
      </c>
    </row>
    <row r="2191" spans="1:20" x14ac:dyDescent="0.25">
      <c r="A2191">
        <v>2817006</v>
      </c>
      <c r="B2191" t="s">
        <v>4385</v>
      </c>
      <c r="C2191" t="s">
        <v>1956</v>
      </c>
      <c r="D2191" t="s">
        <v>1957</v>
      </c>
      <c r="E2191" t="s">
        <v>1958</v>
      </c>
      <c r="F2191" t="s">
        <v>1959</v>
      </c>
      <c r="G2191">
        <v>20</v>
      </c>
      <c r="H2191" t="s">
        <v>1960</v>
      </c>
      <c r="I2191" t="s">
        <v>1961</v>
      </c>
      <c r="M2191" t="s">
        <v>1956</v>
      </c>
      <c r="N2191" t="s">
        <v>1962</v>
      </c>
      <c r="O2191">
        <v>1</v>
      </c>
      <c r="P2191" t="s">
        <v>1963</v>
      </c>
      <c r="Q2191" s="29">
        <v>1</v>
      </c>
      <c r="R2191" s="29">
        <v>41835</v>
      </c>
      <c r="S2191">
        <v>28170067</v>
      </c>
      <c r="T2191" t="s">
        <v>4385</v>
      </c>
    </row>
    <row r="2192" spans="1:20" x14ac:dyDescent="0.25">
      <c r="A2192">
        <v>2817007</v>
      </c>
      <c r="B2192" t="s">
        <v>4386</v>
      </c>
      <c r="C2192" t="s">
        <v>1956</v>
      </c>
      <c r="D2192" t="s">
        <v>1957</v>
      </c>
      <c r="E2192" t="s">
        <v>1958</v>
      </c>
      <c r="F2192" t="s">
        <v>1959</v>
      </c>
      <c r="G2192">
        <v>20</v>
      </c>
      <c r="H2192" t="s">
        <v>1960</v>
      </c>
      <c r="I2192" t="s">
        <v>1961</v>
      </c>
      <c r="M2192" t="s">
        <v>1956</v>
      </c>
      <c r="N2192" t="s">
        <v>1962</v>
      </c>
      <c r="O2192">
        <v>1</v>
      </c>
      <c r="P2192" t="s">
        <v>1963</v>
      </c>
      <c r="Q2192" s="29">
        <v>1</v>
      </c>
      <c r="R2192" s="29">
        <v>41835</v>
      </c>
      <c r="S2192">
        <v>28170075</v>
      </c>
      <c r="T2192" t="s">
        <v>4386</v>
      </c>
    </row>
    <row r="2193" spans="1:20" x14ac:dyDescent="0.25">
      <c r="A2193">
        <v>2817008</v>
      </c>
      <c r="B2193" t="s">
        <v>4387</v>
      </c>
      <c r="C2193" t="s">
        <v>1956</v>
      </c>
      <c r="D2193" t="s">
        <v>1957</v>
      </c>
      <c r="E2193" t="s">
        <v>1958</v>
      </c>
      <c r="F2193" t="s">
        <v>1959</v>
      </c>
      <c r="G2193">
        <v>20</v>
      </c>
      <c r="H2193" t="s">
        <v>1960</v>
      </c>
      <c r="I2193" t="s">
        <v>1961</v>
      </c>
      <c r="M2193" t="s">
        <v>1956</v>
      </c>
      <c r="N2193" t="s">
        <v>1962</v>
      </c>
      <c r="O2193">
        <v>1</v>
      </c>
      <c r="P2193" t="s">
        <v>1963</v>
      </c>
      <c r="Q2193" s="29">
        <v>1</v>
      </c>
      <c r="R2193" s="29">
        <v>41835</v>
      </c>
      <c r="S2193">
        <v>28170083</v>
      </c>
      <c r="T2193" t="s">
        <v>4387</v>
      </c>
    </row>
    <row r="2194" spans="1:20" x14ac:dyDescent="0.25">
      <c r="A2194">
        <v>2817009</v>
      </c>
      <c r="B2194" t="s">
        <v>4388</v>
      </c>
      <c r="C2194" t="s">
        <v>1956</v>
      </c>
      <c r="D2194" t="s">
        <v>1957</v>
      </c>
      <c r="E2194" t="s">
        <v>1958</v>
      </c>
      <c r="F2194" t="s">
        <v>1959</v>
      </c>
      <c r="G2194">
        <v>20</v>
      </c>
      <c r="H2194" t="s">
        <v>1960</v>
      </c>
      <c r="I2194" t="s">
        <v>1961</v>
      </c>
      <c r="M2194" t="s">
        <v>1956</v>
      </c>
      <c r="N2194" t="s">
        <v>1962</v>
      </c>
      <c r="O2194">
        <v>1</v>
      </c>
      <c r="P2194" t="s">
        <v>1963</v>
      </c>
      <c r="Q2194" s="29">
        <v>1</v>
      </c>
      <c r="R2194" s="29">
        <v>41835</v>
      </c>
      <c r="S2194">
        <v>28170091</v>
      </c>
      <c r="T2194" t="s">
        <v>4388</v>
      </c>
    </row>
    <row r="2195" spans="1:20" x14ac:dyDescent="0.25">
      <c r="A2195">
        <v>2817010</v>
      </c>
      <c r="B2195" t="s">
        <v>4389</v>
      </c>
      <c r="C2195" t="s">
        <v>1956</v>
      </c>
      <c r="D2195" t="s">
        <v>1957</v>
      </c>
      <c r="E2195" t="s">
        <v>1958</v>
      </c>
      <c r="F2195" t="s">
        <v>1959</v>
      </c>
      <c r="G2195">
        <v>20</v>
      </c>
      <c r="H2195" t="s">
        <v>1960</v>
      </c>
      <c r="I2195" t="s">
        <v>1961</v>
      </c>
      <c r="M2195" t="s">
        <v>1956</v>
      </c>
      <c r="N2195" t="s">
        <v>1962</v>
      </c>
      <c r="O2195">
        <v>1</v>
      </c>
      <c r="P2195" t="s">
        <v>1963</v>
      </c>
      <c r="Q2195" s="29">
        <v>1</v>
      </c>
      <c r="R2195" s="29">
        <v>41835</v>
      </c>
      <c r="S2195">
        <v>28170105</v>
      </c>
      <c r="T2195" t="s">
        <v>4389</v>
      </c>
    </row>
    <row r="2196" spans="1:20" x14ac:dyDescent="0.25">
      <c r="A2196">
        <v>2817011</v>
      </c>
      <c r="B2196" t="s">
        <v>4390</v>
      </c>
      <c r="C2196" t="s">
        <v>1956</v>
      </c>
      <c r="D2196" t="s">
        <v>1957</v>
      </c>
      <c r="E2196" t="s">
        <v>1958</v>
      </c>
      <c r="F2196" t="s">
        <v>1959</v>
      </c>
      <c r="G2196">
        <v>20</v>
      </c>
      <c r="H2196" t="s">
        <v>1960</v>
      </c>
      <c r="I2196" t="s">
        <v>1961</v>
      </c>
      <c r="M2196" t="s">
        <v>1956</v>
      </c>
      <c r="N2196" t="s">
        <v>1962</v>
      </c>
      <c r="O2196">
        <v>1</v>
      </c>
      <c r="P2196" t="s">
        <v>1963</v>
      </c>
      <c r="Q2196" s="29">
        <v>1</v>
      </c>
      <c r="R2196" s="29">
        <v>41835</v>
      </c>
      <c r="S2196">
        <v>28170113</v>
      </c>
      <c r="T2196" t="s">
        <v>4390</v>
      </c>
    </row>
    <row r="2197" spans="1:20" x14ac:dyDescent="0.25">
      <c r="A2197">
        <v>2817012</v>
      </c>
      <c r="B2197" t="s">
        <v>4391</v>
      </c>
      <c r="C2197" t="s">
        <v>1956</v>
      </c>
      <c r="D2197" t="s">
        <v>1957</v>
      </c>
      <c r="E2197" t="s">
        <v>1958</v>
      </c>
      <c r="F2197" t="s">
        <v>1959</v>
      </c>
      <c r="G2197">
        <v>20</v>
      </c>
      <c r="H2197" t="s">
        <v>1960</v>
      </c>
      <c r="I2197" t="s">
        <v>1961</v>
      </c>
      <c r="M2197" t="s">
        <v>1956</v>
      </c>
      <c r="N2197" t="s">
        <v>1962</v>
      </c>
      <c r="O2197">
        <v>1</v>
      </c>
      <c r="P2197" t="s">
        <v>1963</v>
      </c>
      <c r="Q2197" s="29">
        <v>1</v>
      </c>
      <c r="R2197" s="29">
        <v>41835</v>
      </c>
      <c r="S2197">
        <v>28170121</v>
      </c>
      <c r="T2197" t="s">
        <v>4391</v>
      </c>
    </row>
    <row r="2198" spans="1:20" x14ac:dyDescent="0.25">
      <c r="A2198">
        <v>2817013</v>
      </c>
      <c r="B2198" t="s">
        <v>920</v>
      </c>
      <c r="C2198" t="s">
        <v>1956</v>
      </c>
      <c r="D2198" t="s">
        <v>1957</v>
      </c>
      <c r="E2198" t="s">
        <v>1958</v>
      </c>
      <c r="F2198" t="s">
        <v>1959</v>
      </c>
      <c r="G2198">
        <v>20</v>
      </c>
      <c r="H2198" t="s">
        <v>1960</v>
      </c>
      <c r="I2198" t="s">
        <v>1961</v>
      </c>
      <c r="M2198" t="s">
        <v>1956</v>
      </c>
      <c r="N2198" t="s">
        <v>1962</v>
      </c>
      <c r="O2198">
        <v>1</v>
      </c>
      <c r="P2198" t="s">
        <v>1963</v>
      </c>
      <c r="Q2198" s="29">
        <v>1</v>
      </c>
      <c r="R2198" s="29">
        <v>41835</v>
      </c>
      <c r="S2198">
        <v>28170130</v>
      </c>
      <c r="T2198" t="s">
        <v>4392</v>
      </c>
    </row>
    <row r="2199" spans="1:20" x14ac:dyDescent="0.25">
      <c r="A2199">
        <v>2817014</v>
      </c>
      <c r="B2199" t="s">
        <v>4393</v>
      </c>
      <c r="C2199" t="s">
        <v>1956</v>
      </c>
      <c r="D2199" t="s">
        <v>1957</v>
      </c>
      <c r="E2199" t="s">
        <v>1958</v>
      </c>
      <c r="F2199" t="s">
        <v>1959</v>
      </c>
      <c r="G2199">
        <v>20</v>
      </c>
      <c r="H2199" t="s">
        <v>1960</v>
      </c>
      <c r="I2199" t="s">
        <v>1961</v>
      </c>
      <c r="M2199" t="s">
        <v>1956</v>
      </c>
      <c r="N2199" t="s">
        <v>1962</v>
      </c>
      <c r="O2199">
        <v>1</v>
      </c>
      <c r="P2199" t="s">
        <v>1963</v>
      </c>
      <c r="Q2199" s="29">
        <v>1</v>
      </c>
      <c r="R2199" s="29">
        <v>41835</v>
      </c>
      <c r="S2199">
        <v>28170148</v>
      </c>
      <c r="T2199" t="s">
        <v>4393</v>
      </c>
    </row>
    <row r="2200" spans="1:20" x14ac:dyDescent="0.25">
      <c r="A2200">
        <v>2817015</v>
      </c>
      <c r="B2200" t="s">
        <v>4394</v>
      </c>
      <c r="C2200" t="s">
        <v>1956</v>
      </c>
      <c r="D2200" t="s">
        <v>1957</v>
      </c>
      <c r="E2200" t="s">
        <v>1958</v>
      </c>
      <c r="F2200" t="s">
        <v>1959</v>
      </c>
      <c r="G2200">
        <v>20</v>
      </c>
      <c r="H2200" t="s">
        <v>1960</v>
      </c>
      <c r="I2200" t="s">
        <v>1961</v>
      </c>
      <c r="M2200" t="s">
        <v>1956</v>
      </c>
      <c r="N2200" t="s">
        <v>1962</v>
      </c>
      <c r="O2200">
        <v>1</v>
      </c>
      <c r="P2200" t="s">
        <v>1963</v>
      </c>
      <c r="Q2200" s="29">
        <v>1</v>
      </c>
      <c r="R2200" s="29">
        <v>41835</v>
      </c>
      <c r="S2200">
        <v>28170156</v>
      </c>
      <c r="T2200" t="s">
        <v>4395</v>
      </c>
    </row>
    <row r="2201" spans="1:20" x14ac:dyDescent="0.25">
      <c r="A2201">
        <v>2817016</v>
      </c>
      <c r="B2201" t="s">
        <v>4396</v>
      </c>
      <c r="C2201" t="s">
        <v>1956</v>
      </c>
      <c r="D2201" t="s">
        <v>1957</v>
      </c>
      <c r="E2201" t="s">
        <v>1958</v>
      </c>
      <c r="F2201" t="s">
        <v>1959</v>
      </c>
      <c r="G2201">
        <v>20</v>
      </c>
      <c r="H2201" t="s">
        <v>1960</v>
      </c>
      <c r="I2201" t="s">
        <v>1961</v>
      </c>
      <c r="M2201" t="s">
        <v>1956</v>
      </c>
      <c r="N2201" t="s">
        <v>1962</v>
      </c>
      <c r="O2201">
        <v>1</v>
      </c>
      <c r="P2201" t="s">
        <v>1963</v>
      </c>
      <c r="Q2201" s="29">
        <v>1</v>
      </c>
      <c r="R2201" s="29">
        <v>41835</v>
      </c>
      <c r="S2201">
        <v>28170164</v>
      </c>
      <c r="T2201" t="s">
        <v>4396</v>
      </c>
    </row>
    <row r="2202" spans="1:20" x14ac:dyDescent="0.25">
      <c r="A2202">
        <v>2817017</v>
      </c>
      <c r="B2202" t="s">
        <v>4397</v>
      </c>
      <c r="C2202" t="s">
        <v>1956</v>
      </c>
      <c r="D2202" t="s">
        <v>1957</v>
      </c>
      <c r="E2202" t="s">
        <v>1958</v>
      </c>
      <c r="F2202" t="s">
        <v>1959</v>
      </c>
      <c r="G2202">
        <v>20</v>
      </c>
      <c r="H2202" t="s">
        <v>1960</v>
      </c>
      <c r="I2202" t="s">
        <v>1961</v>
      </c>
      <c r="M2202" t="s">
        <v>1956</v>
      </c>
      <c r="N2202" t="s">
        <v>1962</v>
      </c>
      <c r="O2202">
        <v>1</v>
      </c>
      <c r="P2202" t="s">
        <v>1963</v>
      </c>
      <c r="Q2202" s="29">
        <v>1</v>
      </c>
      <c r="R2202" s="29">
        <v>41835</v>
      </c>
      <c r="S2202">
        <v>28170172</v>
      </c>
      <c r="T2202" t="s">
        <v>4397</v>
      </c>
    </row>
    <row r="2203" spans="1:20" x14ac:dyDescent="0.25">
      <c r="A2203">
        <v>2817018</v>
      </c>
      <c r="B2203" t="s">
        <v>4398</v>
      </c>
      <c r="C2203" t="s">
        <v>1956</v>
      </c>
      <c r="D2203" t="s">
        <v>1957</v>
      </c>
      <c r="E2203" t="s">
        <v>1958</v>
      </c>
      <c r="F2203" t="s">
        <v>1959</v>
      </c>
      <c r="G2203">
        <v>20</v>
      </c>
      <c r="H2203" t="s">
        <v>1960</v>
      </c>
      <c r="I2203" t="s">
        <v>1961</v>
      </c>
      <c r="M2203" t="s">
        <v>1956</v>
      </c>
      <c r="N2203" t="s">
        <v>1962</v>
      </c>
      <c r="O2203">
        <v>1</v>
      </c>
      <c r="P2203" t="s">
        <v>1963</v>
      </c>
      <c r="Q2203" s="29">
        <v>1</v>
      </c>
      <c r="R2203" s="29">
        <v>41835</v>
      </c>
      <c r="S2203">
        <v>28170180</v>
      </c>
      <c r="T2203" t="s">
        <v>4398</v>
      </c>
    </row>
    <row r="2204" spans="1:20" x14ac:dyDescent="0.25">
      <c r="A2204">
        <v>2817019</v>
      </c>
      <c r="B2204" t="s">
        <v>4399</v>
      </c>
      <c r="C2204" t="s">
        <v>1956</v>
      </c>
      <c r="D2204" t="s">
        <v>1957</v>
      </c>
      <c r="E2204" t="s">
        <v>1958</v>
      </c>
      <c r="F2204" t="s">
        <v>1959</v>
      </c>
      <c r="G2204">
        <v>20</v>
      </c>
      <c r="H2204" t="s">
        <v>1960</v>
      </c>
      <c r="I2204" t="s">
        <v>1961</v>
      </c>
      <c r="M2204" t="s">
        <v>1956</v>
      </c>
      <c r="N2204" t="s">
        <v>1962</v>
      </c>
      <c r="O2204">
        <v>1</v>
      </c>
      <c r="P2204" t="s">
        <v>1963</v>
      </c>
      <c r="Q2204" s="29">
        <v>1</v>
      </c>
      <c r="R2204" s="29">
        <v>41835</v>
      </c>
      <c r="S2204">
        <v>28170199</v>
      </c>
      <c r="T2204" t="s">
        <v>4399</v>
      </c>
    </row>
    <row r="2205" spans="1:20" x14ac:dyDescent="0.25">
      <c r="A2205">
        <v>2817020</v>
      </c>
      <c r="B2205" t="s">
        <v>4400</v>
      </c>
      <c r="C2205" t="s">
        <v>1956</v>
      </c>
      <c r="D2205" t="s">
        <v>1957</v>
      </c>
      <c r="E2205" t="s">
        <v>1958</v>
      </c>
      <c r="F2205" t="s">
        <v>1959</v>
      </c>
      <c r="G2205">
        <v>20</v>
      </c>
      <c r="H2205" t="s">
        <v>1960</v>
      </c>
      <c r="I2205" t="s">
        <v>1961</v>
      </c>
      <c r="M2205" t="s">
        <v>1956</v>
      </c>
      <c r="N2205" t="s">
        <v>1962</v>
      </c>
      <c r="O2205">
        <v>1</v>
      </c>
      <c r="P2205" t="s">
        <v>1963</v>
      </c>
      <c r="Q2205" s="29">
        <v>1</v>
      </c>
      <c r="R2205" s="29">
        <v>41835</v>
      </c>
      <c r="S2205">
        <v>28170202</v>
      </c>
      <c r="T2205" t="s">
        <v>4400</v>
      </c>
    </row>
    <row r="2206" spans="1:20" x14ac:dyDescent="0.25">
      <c r="A2206">
        <v>2817021</v>
      </c>
      <c r="B2206" t="s">
        <v>4401</v>
      </c>
      <c r="C2206" t="s">
        <v>1956</v>
      </c>
      <c r="D2206" t="s">
        <v>1957</v>
      </c>
      <c r="E2206" t="s">
        <v>1958</v>
      </c>
      <c r="F2206" t="s">
        <v>1959</v>
      </c>
      <c r="G2206">
        <v>20</v>
      </c>
      <c r="H2206" t="s">
        <v>1960</v>
      </c>
      <c r="I2206" t="s">
        <v>1961</v>
      </c>
      <c r="M2206" t="s">
        <v>1956</v>
      </c>
      <c r="N2206" t="s">
        <v>1962</v>
      </c>
      <c r="O2206">
        <v>1</v>
      </c>
      <c r="P2206" t="s">
        <v>1963</v>
      </c>
      <c r="Q2206" s="29">
        <v>1</v>
      </c>
      <c r="R2206" s="29">
        <v>41835</v>
      </c>
      <c r="S2206">
        <v>28170210</v>
      </c>
      <c r="T2206" t="s">
        <v>4401</v>
      </c>
    </row>
    <row r="2207" spans="1:20" x14ac:dyDescent="0.25">
      <c r="A2207">
        <v>2817022</v>
      </c>
      <c r="B2207" t="s">
        <v>4402</v>
      </c>
      <c r="C2207" t="s">
        <v>1956</v>
      </c>
      <c r="D2207" t="s">
        <v>1957</v>
      </c>
      <c r="E2207" t="s">
        <v>1958</v>
      </c>
      <c r="F2207" t="s">
        <v>1959</v>
      </c>
      <c r="G2207">
        <v>20</v>
      </c>
      <c r="H2207" t="s">
        <v>1960</v>
      </c>
      <c r="I2207" t="s">
        <v>1961</v>
      </c>
      <c r="M2207" t="s">
        <v>1956</v>
      </c>
      <c r="N2207" t="s">
        <v>1962</v>
      </c>
      <c r="O2207">
        <v>1</v>
      </c>
      <c r="P2207" t="s">
        <v>1963</v>
      </c>
      <c r="Q2207" s="29">
        <v>1</v>
      </c>
      <c r="R2207" s="29">
        <v>41835</v>
      </c>
      <c r="S2207">
        <v>28170229</v>
      </c>
      <c r="T2207" t="s">
        <v>4402</v>
      </c>
    </row>
    <row r="2208" spans="1:20" x14ac:dyDescent="0.25">
      <c r="A2208">
        <v>2817023</v>
      </c>
      <c r="B2208" t="s">
        <v>4403</v>
      </c>
      <c r="C2208" t="s">
        <v>1956</v>
      </c>
      <c r="D2208" t="s">
        <v>1957</v>
      </c>
      <c r="E2208" t="s">
        <v>1958</v>
      </c>
      <c r="F2208" t="s">
        <v>1959</v>
      </c>
      <c r="G2208">
        <v>20</v>
      </c>
      <c r="H2208" t="s">
        <v>1960</v>
      </c>
      <c r="I2208" t="s">
        <v>1961</v>
      </c>
      <c r="M2208" t="s">
        <v>1956</v>
      </c>
      <c r="N2208" t="s">
        <v>1962</v>
      </c>
      <c r="O2208">
        <v>1</v>
      </c>
      <c r="P2208" t="s">
        <v>1963</v>
      </c>
      <c r="Q2208" s="29">
        <v>1</v>
      </c>
      <c r="R2208" s="29">
        <v>41835</v>
      </c>
      <c r="S2208">
        <v>28170237</v>
      </c>
      <c r="T2208" t="s">
        <v>4403</v>
      </c>
    </row>
    <row r="2209" spans="1:20" x14ac:dyDescent="0.25">
      <c r="A2209">
        <v>2817024</v>
      </c>
      <c r="B2209" t="s">
        <v>4404</v>
      </c>
      <c r="C2209" t="s">
        <v>1956</v>
      </c>
      <c r="D2209" t="s">
        <v>1957</v>
      </c>
      <c r="E2209" t="s">
        <v>1958</v>
      </c>
      <c r="F2209" t="s">
        <v>1959</v>
      </c>
      <c r="G2209">
        <v>20</v>
      </c>
      <c r="H2209" t="s">
        <v>1960</v>
      </c>
      <c r="I2209" t="s">
        <v>1961</v>
      </c>
      <c r="M2209" t="s">
        <v>1956</v>
      </c>
      <c r="N2209" t="s">
        <v>1962</v>
      </c>
      <c r="O2209">
        <v>1</v>
      </c>
      <c r="P2209" t="s">
        <v>1963</v>
      </c>
      <c r="Q2209" s="29">
        <v>1</v>
      </c>
      <c r="R2209" s="29">
        <v>41835</v>
      </c>
      <c r="S2209">
        <v>28170245</v>
      </c>
      <c r="T2209" t="s">
        <v>4404</v>
      </c>
    </row>
    <row r="2210" spans="1:20" x14ac:dyDescent="0.25">
      <c r="A2210">
        <v>2817025</v>
      </c>
      <c r="B2210" t="s">
        <v>4405</v>
      </c>
      <c r="C2210" t="s">
        <v>1956</v>
      </c>
      <c r="D2210" t="s">
        <v>1957</v>
      </c>
      <c r="E2210" t="s">
        <v>1958</v>
      </c>
      <c r="F2210" t="s">
        <v>1959</v>
      </c>
      <c r="G2210">
        <v>20</v>
      </c>
      <c r="H2210" t="s">
        <v>1960</v>
      </c>
      <c r="I2210" t="s">
        <v>1961</v>
      </c>
      <c r="M2210" t="s">
        <v>1956</v>
      </c>
      <c r="N2210" t="s">
        <v>1962</v>
      </c>
      <c r="O2210">
        <v>1</v>
      </c>
      <c r="P2210" t="s">
        <v>1963</v>
      </c>
      <c r="Q2210" s="29">
        <v>1</v>
      </c>
      <c r="R2210" s="29">
        <v>41835</v>
      </c>
      <c r="S2210">
        <v>28170253</v>
      </c>
      <c r="T2210" t="s">
        <v>4405</v>
      </c>
    </row>
    <row r="2211" spans="1:20" x14ac:dyDescent="0.25">
      <c r="A2211">
        <v>2818001</v>
      </c>
      <c r="B2211" t="s">
        <v>4406</v>
      </c>
      <c r="C2211" t="s">
        <v>1956</v>
      </c>
      <c r="D2211" t="s">
        <v>1957</v>
      </c>
      <c r="E2211" t="s">
        <v>1958</v>
      </c>
      <c r="F2211" t="s">
        <v>1959</v>
      </c>
      <c r="G2211">
        <v>20</v>
      </c>
      <c r="H2211" t="s">
        <v>1960</v>
      </c>
      <c r="I2211" t="s">
        <v>1961</v>
      </c>
      <c r="M2211" t="s">
        <v>1956</v>
      </c>
      <c r="N2211" t="s">
        <v>1962</v>
      </c>
      <c r="O2211">
        <v>1</v>
      </c>
      <c r="P2211" t="s">
        <v>1963</v>
      </c>
      <c r="Q2211" s="29">
        <v>1</v>
      </c>
      <c r="R2211" s="29">
        <v>41835</v>
      </c>
      <c r="S2211">
        <v>28180011</v>
      </c>
      <c r="T2211" t="s">
        <v>4407</v>
      </c>
    </row>
    <row r="2212" spans="1:20" x14ac:dyDescent="0.25">
      <c r="A2212">
        <v>2818002</v>
      </c>
      <c r="B2212" t="s">
        <v>4408</v>
      </c>
      <c r="C2212" t="s">
        <v>1956</v>
      </c>
      <c r="D2212" t="s">
        <v>1957</v>
      </c>
      <c r="E2212" t="s">
        <v>1958</v>
      </c>
      <c r="F2212" t="s">
        <v>1959</v>
      </c>
      <c r="G2212">
        <v>20</v>
      </c>
      <c r="H2212" t="s">
        <v>1960</v>
      </c>
      <c r="I2212" t="s">
        <v>1961</v>
      </c>
      <c r="M2212" t="s">
        <v>1956</v>
      </c>
      <c r="N2212" t="s">
        <v>1962</v>
      </c>
      <c r="O2212">
        <v>1</v>
      </c>
      <c r="P2212" t="s">
        <v>1963</v>
      </c>
      <c r="Q2212" s="29">
        <v>1</v>
      </c>
      <c r="R2212" s="29">
        <v>41835</v>
      </c>
      <c r="S2212">
        <v>28180020</v>
      </c>
      <c r="T2212" t="s">
        <v>4409</v>
      </c>
    </row>
    <row r="2213" spans="1:20" x14ac:dyDescent="0.25">
      <c r="A2213">
        <v>2818003</v>
      </c>
      <c r="B2213" t="s">
        <v>4410</v>
      </c>
      <c r="C2213" t="s">
        <v>1956</v>
      </c>
      <c r="D2213" t="s">
        <v>1957</v>
      </c>
      <c r="E2213" t="s">
        <v>1958</v>
      </c>
      <c r="F2213" t="s">
        <v>1959</v>
      </c>
      <c r="G2213">
        <v>20</v>
      </c>
      <c r="H2213" t="s">
        <v>1960</v>
      </c>
      <c r="I2213" t="s">
        <v>1961</v>
      </c>
      <c r="M2213" t="s">
        <v>1956</v>
      </c>
      <c r="N2213" t="s">
        <v>1962</v>
      </c>
      <c r="O2213">
        <v>1</v>
      </c>
      <c r="P2213" t="s">
        <v>1963</v>
      </c>
      <c r="Q2213" s="29">
        <v>1</v>
      </c>
      <c r="R2213" s="29">
        <v>41835</v>
      </c>
      <c r="S2213">
        <v>28180038</v>
      </c>
      <c r="T2213" t="s">
        <v>4411</v>
      </c>
    </row>
    <row r="2214" spans="1:20" x14ac:dyDescent="0.25">
      <c r="A2214">
        <v>2818004</v>
      </c>
      <c r="B2214" t="s">
        <v>4412</v>
      </c>
      <c r="C2214" t="s">
        <v>1956</v>
      </c>
      <c r="D2214" t="s">
        <v>1957</v>
      </c>
      <c r="E2214" t="s">
        <v>1958</v>
      </c>
      <c r="F2214" t="s">
        <v>1959</v>
      </c>
      <c r="G2214">
        <v>20</v>
      </c>
      <c r="H2214" t="s">
        <v>1960</v>
      </c>
      <c r="I2214" t="s">
        <v>1961</v>
      </c>
      <c r="M2214" t="s">
        <v>1956</v>
      </c>
      <c r="N2214" t="s">
        <v>1962</v>
      </c>
      <c r="O2214">
        <v>1</v>
      </c>
      <c r="P2214" t="s">
        <v>1963</v>
      </c>
      <c r="Q2214" s="29">
        <v>1</v>
      </c>
      <c r="R2214" s="29">
        <v>41835</v>
      </c>
      <c r="S2214">
        <v>28180046</v>
      </c>
      <c r="T2214" t="s">
        <v>4413</v>
      </c>
    </row>
    <row r="2215" spans="1:20" x14ac:dyDescent="0.25">
      <c r="A2215">
        <v>2818005</v>
      </c>
      <c r="B2215" t="s">
        <v>4414</v>
      </c>
      <c r="C2215" t="s">
        <v>1956</v>
      </c>
      <c r="D2215" t="s">
        <v>1957</v>
      </c>
      <c r="E2215" t="s">
        <v>1958</v>
      </c>
      <c r="F2215" t="s">
        <v>1959</v>
      </c>
      <c r="G2215">
        <v>20</v>
      </c>
      <c r="H2215" t="s">
        <v>1960</v>
      </c>
      <c r="I2215" t="s">
        <v>1961</v>
      </c>
      <c r="M2215" t="s">
        <v>1956</v>
      </c>
      <c r="N2215" t="s">
        <v>1962</v>
      </c>
      <c r="O2215">
        <v>1</v>
      </c>
      <c r="P2215" t="s">
        <v>1963</v>
      </c>
      <c r="Q2215" s="29">
        <v>1</v>
      </c>
      <c r="R2215" s="29">
        <v>41835</v>
      </c>
      <c r="S2215">
        <v>28180054</v>
      </c>
      <c r="T2215" t="s">
        <v>4415</v>
      </c>
    </row>
    <row r="2216" spans="1:20" x14ac:dyDescent="0.25">
      <c r="A2216">
        <v>2818006</v>
      </c>
      <c r="B2216" t="s">
        <v>4416</v>
      </c>
      <c r="C2216" t="s">
        <v>1956</v>
      </c>
      <c r="D2216" t="s">
        <v>1957</v>
      </c>
      <c r="E2216" t="s">
        <v>1958</v>
      </c>
      <c r="F2216" t="s">
        <v>1959</v>
      </c>
      <c r="G2216">
        <v>20</v>
      </c>
      <c r="H2216" t="s">
        <v>1960</v>
      </c>
      <c r="I2216" t="s">
        <v>1961</v>
      </c>
      <c r="M2216" t="s">
        <v>1956</v>
      </c>
      <c r="N2216" t="s">
        <v>1962</v>
      </c>
      <c r="O2216">
        <v>1</v>
      </c>
      <c r="P2216" t="s">
        <v>1963</v>
      </c>
      <c r="Q2216" s="29">
        <v>1</v>
      </c>
      <c r="R2216" s="29">
        <v>41835</v>
      </c>
      <c r="S2216">
        <v>28180062</v>
      </c>
      <c r="T2216" t="s">
        <v>4417</v>
      </c>
    </row>
    <row r="2217" spans="1:20" x14ac:dyDescent="0.25">
      <c r="A2217">
        <v>2818007</v>
      </c>
      <c r="B2217" t="s">
        <v>4418</v>
      </c>
      <c r="C2217" t="s">
        <v>1956</v>
      </c>
      <c r="D2217" t="s">
        <v>1957</v>
      </c>
      <c r="E2217" t="s">
        <v>1958</v>
      </c>
      <c r="F2217" t="s">
        <v>1959</v>
      </c>
      <c r="G2217">
        <v>20</v>
      </c>
      <c r="H2217" t="s">
        <v>1960</v>
      </c>
      <c r="I2217" t="s">
        <v>1961</v>
      </c>
      <c r="M2217" t="s">
        <v>1956</v>
      </c>
      <c r="N2217" t="s">
        <v>1962</v>
      </c>
      <c r="O2217">
        <v>1</v>
      </c>
      <c r="P2217" t="s">
        <v>1963</v>
      </c>
      <c r="Q2217" s="29">
        <v>1</v>
      </c>
      <c r="R2217" s="29">
        <v>41835</v>
      </c>
      <c r="S2217">
        <v>28180070</v>
      </c>
      <c r="T2217" t="s">
        <v>4419</v>
      </c>
    </row>
    <row r="2218" spans="1:20" x14ac:dyDescent="0.25">
      <c r="A2218">
        <v>2818008</v>
      </c>
      <c r="B2218" t="s">
        <v>4420</v>
      </c>
      <c r="C2218" t="s">
        <v>1956</v>
      </c>
      <c r="D2218" t="s">
        <v>1957</v>
      </c>
      <c r="E2218" t="s">
        <v>1958</v>
      </c>
      <c r="F2218" t="s">
        <v>1959</v>
      </c>
      <c r="G2218">
        <v>20</v>
      </c>
      <c r="H2218" t="s">
        <v>1960</v>
      </c>
      <c r="I2218" t="s">
        <v>1961</v>
      </c>
      <c r="M2218" t="s">
        <v>1956</v>
      </c>
      <c r="N2218" t="s">
        <v>1962</v>
      </c>
      <c r="O2218">
        <v>1</v>
      </c>
      <c r="P2218" t="s">
        <v>1963</v>
      </c>
      <c r="Q2218" s="29">
        <v>1</v>
      </c>
      <c r="R2218" s="29">
        <v>41835</v>
      </c>
      <c r="S2218">
        <v>28180089</v>
      </c>
      <c r="T2218" t="s">
        <v>4421</v>
      </c>
    </row>
    <row r="2219" spans="1:20" x14ac:dyDescent="0.25">
      <c r="A2219">
        <v>2818009</v>
      </c>
      <c r="B2219" t="s">
        <v>453</v>
      </c>
      <c r="C2219" t="s">
        <v>1956</v>
      </c>
      <c r="D2219" t="s">
        <v>1957</v>
      </c>
      <c r="E2219" t="s">
        <v>1958</v>
      </c>
      <c r="F2219" t="s">
        <v>1959</v>
      </c>
      <c r="G2219">
        <v>20</v>
      </c>
      <c r="H2219" t="s">
        <v>1960</v>
      </c>
      <c r="I2219" t="s">
        <v>1961</v>
      </c>
      <c r="M2219" t="s">
        <v>1956</v>
      </c>
      <c r="N2219" t="s">
        <v>1962</v>
      </c>
      <c r="O2219">
        <v>1</v>
      </c>
      <c r="P2219" t="s">
        <v>1963</v>
      </c>
      <c r="Q2219" s="29">
        <v>1</v>
      </c>
      <c r="R2219" s="29">
        <v>41835</v>
      </c>
      <c r="S2219">
        <v>28180097</v>
      </c>
      <c r="T2219" t="s">
        <v>4422</v>
      </c>
    </row>
    <row r="2220" spans="1:20" x14ac:dyDescent="0.25">
      <c r="A2220">
        <v>2818010</v>
      </c>
      <c r="B2220" t="s">
        <v>4423</v>
      </c>
      <c r="C2220" t="s">
        <v>1956</v>
      </c>
      <c r="D2220" t="s">
        <v>1957</v>
      </c>
      <c r="E2220" t="s">
        <v>1958</v>
      </c>
      <c r="F2220" t="s">
        <v>1959</v>
      </c>
      <c r="G2220">
        <v>20</v>
      </c>
      <c r="H2220" t="s">
        <v>1960</v>
      </c>
      <c r="I2220" t="s">
        <v>1961</v>
      </c>
      <c r="M2220" t="s">
        <v>1956</v>
      </c>
      <c r="N2220" t="s">
        <v>1962</v>
      </c>
      <c r="O2220">
        <v>1</v>
      </c>
      <c r="P2220" t="s">
        <v>1963</v>
      </c>
      <c r="Q2220" s="29">
        <v>1</v>
      </c>
      <c r="R2220" s="29">
        <v>41835</v>
      </c>
      <c r="S2220">
        <v>28180100</v>
      </c>
      <c r="T2220" t="s">
        <v>4424</v>
      </c>
    </row>
    <row r="2221" spans="1:20" x14ac:dyDescent="0.25">
      <c r="A2221">
        <v>2818011</v>
      </c>
      <c r="B2221" t="s">
        <v>4425</v>
      </c>
      <c r="C2221" t="s">
        <v>1956</v>
      </c>
      <c r="D2221" t="s">
        <v>1957</v>
      </c>
      <c r="E2221" t="s">
        <v>1958</v>
      </c>
      <c r="F2221" t="s">
        <v>1959</v>
      </c>
      <c r="G2221">
        <v>20</v>
      </c>
      <c r="H2221" t="s">
        <v>1960</v>
      </c>
      <c r="I2221" t="s">
        <v>1961</v>
      </c>
      <c r="M2221" t="s">
        <v>1956</v>
      </c>
      <c r="N2221" t="s">
        <v>1962</v>
      </c>
      <c r="O2221">
        <v>1</v>
      </c>
      <c r="P2221" t="s">
        <v>1963</v>
      </c>
      <c r="Q2221" s="29">
        <v>1</v>
      </c>
      <c r="R2221" s="29">
        <v>41835</v>
      </c>
      <c r="S2221">
        <v>28180119</v>
      </c>
      <c r="T2221" t="s">
        <v>4426</v>
      </c>
    </row>
    <row r="2222" spans="1:20" x14ac:dyDescent="0.25">
      <c r="A2222">
        <v>2818012</v>
      </c>
      <c r="B2222" t="s">
        <v>4427</v>
      </c>
      <c r="C2222" t="s">
        <v>1956</v>
      </c>
      <c r="D2222" t="s">
        <v>1957</v>
      </c>
      <c r="E2222" t="s">
        <v>1958</v>
      </c>
      <c r="F2222" t="s">
        <v>1959</v>
      </c>
      <c r="G2222">
        <v>20</v>
      </c>
      <c r="H2222" t="s">
        <v>1960</v>
      </c>
      <c r="I2222" t="s">
        <v>1961</v>
      </c>
      <c r="M2222" t="s">
        <v>1956</v>
      </c>
      <c r="N2222" t="s">
        <v>1962</v>
      </c>
      <c r="O2222">
        <v>1</v>
      </c>
      <c r="P2222" t="s">
        <v>1963</v>
      </c>
      <c r="Q2222" s="29">
        <v>1</v>
      </c>
      <c r="R2222" s="29">
        <v>41835</v>
      </c>
      <c r="S2222">
        <v>28180127</v>
      </c>
      <c r="T2222" t="s">
        <v>4428</v>
      </c>
    </row>
    <row r="2223" spans="1:20" x14ac:dyDescent="0.25">
      <c r="A2223">
        <v>2818013</v>
      </c>
      <c r="B2223" t="s">
        <v>4429</v>
      </c>
      <c r="C2223" t="s">
        <v>1956</v>
      </c>
      <c r="D2223" t="s">
        <v>1957</v>
      </c>
      <c r="E2223" t="s">
        <v>1958</v>
      </c>
      <c r="F2223" t="s">
        <v>1959</v>
      </c>
      <c r="G2223">
        <v>20</v>
      </c>
      <c r="H2223" t="s">
        <v>1960</v>
      </c>
      <c r="I2223" t="s">
        <v>1961</v>
      </c>
      <c r="M2223" t="s">
        <v>1956</v>
      </c>
      <c r="N2223" t="s">
        <v>1962</v>
      </c>
      <c r="O2223">
        <v>1</v>
      </c>
      <c r="P2223" t="s">
        <v>1963</v>
      </c>
      <c r="Q2223" s="29">
        <v>1</v>
      </c>
      <c r="R2223" s="29">
        <v>41835</v>
      </c>
      <c r="S2223">
        <v>28180135</v>
      </c>
      <c r="T2223" t="s">
        <v>4430</v>
      </c>
    </row>
    <row r="2224" spans="1:20" x14ac:dyDescent="0.25">
      <c r="A2224">
        <v>2818014</v>
      </c>
      <c r="B2224" t="s">
        <v>4431</v>
      </c>
      <c r="C2224" t="s">
        <v>1956</v>
      </c>
      <c r="D2224" t="s">
        <v>1957</v>
      </c>
      <c r="E2224" t="s">
        <v>1958</v>
      </c>
      <c r="F2224" t="s">
        <v>1959</v>
      </c>
      <c r="G2224">
        <v>20</v>
      </c>
      <c r="H2224" t="s">
        <v>1960</v>
      </c>
      <c r="I2224" t="s">
        <v>1961</v>
      </c>
      <c r="M2224" t="s">
        <v>1956</v>
      </c>
      <c r="N2224" t="s">
        <v>1962</v>
      </c>
      <c r="O2224">
        <v>1</v>
      </c>
      <c r="P2224" t="s">
        <v>1963</v>
      </c>
      <c r="Q2224" s="29">
        <v>1</v>
      </c>
      <c r="R2224" s="29">
        <v>41835</v>
      </c>
      <c r="S2224">
        <v>28180143</v>
      </c>
      <c r="T2224" t="s">
        <v>4432</v>
      </c>
    </row>
    <row r="2225" spans="1:20" x14ac:dyDescent="0.25">
      <c r="A2225">
        <v>2818015</v>
      </c>
      <c r="B2225" t="s">
        <v>4433</v>
      </c>
      <c r="C2225" t="s">
        <v>1956</v>
      </c>
      <c r="D2225" t="s">
        <v>1957</v>
      </c>
      <c r="E2225" t="s">
        <v>1958</v>
      </c>
      <c r="F2225" t="s">
        <v>1959</v>
      </c>
      <c r="G2225">
        <v>20</v>
      </c>
      <c r="H2225" t="s">
        <v>1960</v>
      </c>
      <c r="I2225" t="s">
        <v>1961</v>
      </c>
      <c r="M2225" t="s">
        <v>1956</v>
      </c>
      <c r="N2225" t="s">
        <v>1962</v>
      </c>
      <c r="O2225">
        <v>1</v>
      </c>
      <c r="P2225" t="s">
        <v>1963</v>
      </c>
      <c r="Q2225" s="29">
        <v>1</v>
      </c>
      <c r="R2225" s="29">
        <v>41835</v>
      </c>
      <c r="S2225">
        <v>28180151</v>
      </c>
      <c r="T2225" t="s">
        <v>4434</v>
      </c>
    </row>
    <row r="2226" spans="1:20" x14ac:dyDescent="0.25">
      <c r="A2226">
        <v>2818016</v>
      </c>
      <c r="B2226" t="s">
        <v>4435</v>
      </c>
      <c r="C2226" t="s">
        <v>1956</v>
      </c>
      <c r="D2226" t="s">
        <v>1957</v>
      </c>
      <c r="E2226" t="s">
        <v>1958</v>
      </c>
      <c r="F2226" t="s">
        <v>1959</v>
      </c>
      <c r="G2226">
        <v>1</v>
      </c>
      <c r="H2226" t="s">
        <v>1960</v>
      </c>
      <c r="I2226" t="s">
        <v>1961</v>
      </c>
      <c r="M2226" t="s">
        <v>1956</v>
      </c>
      <c r="N2226" t="s">
        <v>1962</v>
      </c>
      <c r="O2226">
        <v>1</v>
      </c>
      <c r="P2226" t="s">
        <v>1963</v>
      </c>
      <c r="Q2226" s="29">
        <v>1</v>
      </c>
      <c r="R2226" s="29">
        <v>41835</v>
      </c>
      <c r="S2226">
        <v>28180160</v>
      </c>
      <c r="T2226" t="s">
        <v>4436</v>
      </c>
    </row>
    <row r="2227" spans="1:20" x14ac:dyDescent="0.25">
      <c r="A2227">
        <v>2818017</v>
      </c>
      <c r="B2227" t="s">
        <v>4437</v>
      </c>
      <c r="C2227" t="s">
        <v>1956</v>
      </c>
      <c r="D2227" t="s">
        <v>1957</v>
      </c>
      <c r="E2227" t="s">
        <v>1958</v>
      </c>
      <c r="F2227" t="s">
        <v>1959</v>
      </c>
      <c r="G2227">
        <v>1</v>
      </c>
      <c r="H2227" t="s">
        <v>1960</v>
      </c>
      <c r="I2227" t="s">
        <v>1961</v>
      </c>
      <c r="M2227" t="s">
        <v>1956</v>
      </c>
      <c r="N2227" t="s">
        <v>1962</v>
      </c>
      <c r="O2227">
        <v>1</v>
      </c>
      <c r="P2227" t="s">
        <v>1963</v>
      </c>
      <c r="Q2227" s="29">
        <v>1</v>
      </c>
      <c r="R2227" s="29">
        <v>41835</v>
      </c>
      <c r="S2227">
        <v>28180178</v>
      </c>
      <c r="T2227" t="s">
        <v>4438</v>
      </c>
    </row>
    <row r="2228" spans="1:20" x14ac:dyDescent="0.25">
      <c r="A2228">
        <v>2818018</v>
      </c>
      <c r="B2228" t="s">
        <v>3726</v>
      </c>
      <c r="C2228" t="s">
        <v>1956</v>
      </c>
      <c r="D2228" t="s">
        <v>1957</v>
      </c>
      <c r="E2228" t="s">
        <v>1958</v>
      </c>
      <c r="F2228" t="s">
        <v>1959</v>
      </c>
      <c r="G2228">
        <v>20</v>
      </c>
      <c r="H2228" t="s">
        <v>1960</v>
      </c>
      <c r="I2228" t="s">
        <v>1961</v>
      </c>
      <c r="M2228" t="s">
        <v>1956</v>
      </c>
      <c r="N2228" t="s">
        <v>1962</v>
      </c>
      <c r="O2228">
        <v>1</v>
      </c>
      <c r="P2228" t="s">
        <v>1963</v>
      </c>
      <c r="Q2228" s="29">
        <v>1</v>
      </c>
      <c r="R2228" s="29">
        <v>41835</v>
      </c>
      <c r="S2228">
        <v>28180186</v>
      </c>
      <c r="T2228" t="s">
        <v>4439</v>
      </c>
    </row>
    <row r="2229" spans="1:20" x14ac:dyDescent="0.25">
      <c r="A2229">
        <v>2818019</v>
      </c>
      <c r="B2229" t="s">
        <v>4440</v>
      </c>
      <c r="C2229" t="s">
        <v>1956</v>
      </c>
      <c r="D2229" t="s">
        <v>1957</v>
      </c>
      <c r="E2229" t="s">
        <v>1958</v>
      </c>
      <c r="F2229" t="s">
        <v>1959</v>
      </c>
      <c r="G2229">
        <v>20</v>
      </c>
      <c r="H2229" t="s">
        <v>1960</v>
      </c>
      <c r="I2229" t="s">
        <v>1961</v>
      </c>
      <c r="M2229" t="s">
        <v>1956</v>
      </c>
      <c r="N2229" t="s">
        <v>1962</v>
      </c>
      <c r="O2229">
        <v>1</v>
      </c>
      <c r="P2229" t="s">
        <v>1963</v>
      </c>
      <c r="Q2229" s="29">
        <v>1</v>
      </c>
      <c r="R2229" s="29">
        <v>41835</v>
      </c>
      <c r="S2229">
        <v>28180194</v>
      </c>
      <c r="T2229" t="s">
        <v>4441</v>
      </c>
    </row>
    <row r="2230" spans="1:20" x14ac:dyDescent="0.25">
      <c r="A2230">
        <v>2818020</v>
      </c>
      <c r="B2230" t="s">
        <v>4442</v>
      </c>
      <c r="C2230" t="s">
        <v>1956</v>
      </c>
      <c r="D2230" t="s">
        <v>1957</v>
      </c>
      <c r="E2230" t="s">
        <v>1958</v>
      </c>
      <c r="F2230" t="s">
        <v>1959</v>
      </c>
      <c r="G2230">
        <v>20</v>
      </c>
      <c r="H2230" t="s">
        <v>1960</v>
      </c>
      <c r="I2230" t="s">
        <v>1961</v>
      </c>
      <c r="M2230" t="s">
        <v>1956</v>
      </c>
      <c r="N2230" t="s">
        <v>1962</v>
      </c>
      <c r="O2230">
        <v>1</v>
      </c>
      <c r="P2230" t="s">
        <v>1963</v>
      </c>
      <c r="Q2230" s="29">
        <v>1</v>
      </c>
      <c r="R2230" s="29">
        <v>41835</v>
      </c>
      <c r="S2230">
        <v>28180208</v>
      </c>
      <c r="T2230" t="s">
        <v>4443</v>
      </c>
    </row>
    <row r="2231" spans="1:20" x14ac:dyDescent="0.25">
      <c r="A2231">
        <v>2818021</v>
      </c>
      <c r="B2231" t="s">
        <v>4444</v>
      </c>
      <c r="C2231" t="s">
        <v>1956</v>
      </c>
      <c r="D2231" t="s">
        <v>1957</v>
      </c>
      <c r="E2231" t="s">
        <v>1958</v>
      </c>
      <c r="F2231" t="s">
        <v>1959</v>
      </c>
      <c r="G2231">
        <v>20</v>
      </c>
      <c r="H2231" t="s">
        <v>1960</v>
      </c>
      <c r="I2231" t="s">
        <v>1961</v>
      </c>
      <c r="M2231" t="s">
        <v>1956</v>
      </c>
      <c r="N2231" t="s">
        <v>1962</v>
      </c>
      <c r="O2231">
        <v>1</v>
      </c>
      <c r="P2231" t="s">
        <v>1963</v>
      </c>
      <c r="Q2231" s="29">
        <v>1</v>
      </c>
      <c r="R2231" s="29">
        <v>41835</v>
      </c>
      <c r="S2231">
        <v>28180216</v>
      </c>
      <c r="T2231" t="s">
        <v>4445</v>
      </c>
    </row>
    <row r="2232" spans="1:20" x14ac:dyDescent="0.25">
      <c r="A2232">
        <v>2818022</v>
      </c>
      <c r="B2232" t="s">
        <v>4129</v>
      </c>
      <c r="C2232" t="s">
        <v>1956</v>
      </c>
      <c r="D2232" t="s">
        <v>1957</v>
      </c>
      <c r="E2232" t="s">
        <v>1958</v>
      </c>
      <c r="F2232" t="s">
        <v>1959</v>
      </c>
      <c r="G2232">
        <v>20</v>
      </c>
      <c r="H2232" t="s">
        <v>1960</v>
      </c>
      <c r="I2232" t="s">
        <v>1961</v>
      </c>
      <c r="M2232" t="s">
        <v>1956</v>
      </c>
      <c r="N2232" t="s">
        <v>1962</v>
      </c>
      <c r="O2232">
        <v>1</v>
      </c>
      <c r="P2232" t="s">
        <v>1963</v>
      </c>
      <c r="Q2232" s="29">
        <v>1</v>
      </c>
      <c r="R2232" s="29">
        <v>41835</v>
      </c>
      <c r="S2232">
        <v>28180224</v>
      </c>
      <c r="T2232" t="s">
        <v>4446</v>
      </c>
    </row>
    <row r="2233" spans="1:20" x14ac:dyDescent="0.25">
      <c r="A2233">
        <v>2818023</v>
      </c>
      <c r="B2233" t="s">
        <v>4447</v>
      </c>
      <c r="C2233" t="s">
        <v>1956</v>
      </c>
      <c r="D2233" t="s">
        <v>1957</v>
      </c>
      <c r="E2233" t="s">
        <v>1958</v>
      </c>
      <c r="F2233" t="s">
        <v>1959</v>
      </c>
      <c r="G2233">
        <v>20</v>
      </c>
      <c r="H2233" t="s">
        <v>1960</v>
      </c>
      <c r="I2233" t="s">
        <v>1961</v>
      </c>
      <c r="M2233" t="s">
        <v>1956</v>
      </c>
      <c r="N2233" t="s">
        <v>1962</v>
      </c>
      <c r="O2233">
        <v>1</v>
      </c>
      <c r="P2233" t="s">
        <v>1963</v>
      </c>
      <c r="Q2233" s="29">
        <v>1</v>
      </c>
      <c r="R2233" s="29">
        <v>41835</v>
      </c>
      <c r="S2233">
        <v>28180232</v>
      </c>
      <c r="T2233" t="s">
        <v>4448</v>
      </c>
    </row>
    <row r="2234" spans="1:20" x14ac:dyDescent="0.25">
      <c r="A2234">
        <v>2818024</v>
      </c>
      <c r="B2234" t="s">
        <v>4449</v>
      </c>
      <c r="C2234" t="s">
        <v>1956</v>
      </c>
      <c r="D2234" t="s">
        <v>1957</v>
      </c>
      <c r="E2234" t="s">
        <v>1958</v>
      </c>
      <c r="F2234" t="s">
        <v>1959</v>
      </c>
      <c r="G2234">
        <v>20</v>
      </c>
      <c r="H2234" t="s">
        <v>1960</v>
      </c>
      <c r="I2234" t="s">
        <v>1961</v>
      </c>
      <c r="M2234" t="s">
        <v>1956</v>
      </c>
      <c r="N2234" t="s">
        <v>1962</v>
      </c>
      <c r="O2234">
        <v>1</v>
      </c>
      <c r="P2234" t="s">
        <v>1963</v>
      </c>
      <c r="Q2234" s="29">
        <v>1</v>
      </c>
      <c r="R2234" s="29">
        <v>41835</v>
      </c>
      <c r="S2234">
        <v>28180240</v>
      </c>
      <c r="T2234" t="s">
        <v>4450</v>
      </c>
    </row>
    <row r="2235" spans="1:20" x14ac:dyDescent="0.25">
      <c r="A2235">
        <v>2818025</v>
      </c>
      <c r="B2235" t="s">
        <v>4451</v>
      </c>
      <c r="C2235" t="s">
        <v>1956</v>
      </c>
      <c r="D2235" t="s">
        <v>1957</v>
      </c>
      <c r="E2235" t="s">
        <v>1958</v>
      </c>
      <c r="F2235" t="s">
        <v>1959</v>
      </c>
      <c r="G2235">
        <v>20</v>
      </c>
      <c r="H2235" t="s">
        <v>1960</v>
      </c>
      <c r="I2235" t="s">
        <v>1961</v>
      </c>
      <c r="M2235" t="s">
        <v>1956</v>
      </c>
      <c r="N2235" t="s">
        <v>1962</v>
      </c>
      <c r="O2235">
        <v>1</v>
      </c>
      <c r="P2235" t="s">
        <v>1963</v>
      </c>
      <c r="Q2235" s="29">
        <v>1</v>
      </c>
      <c r="R2235" s="29">
        <v>41835</v>
      </c>
      <c r="S2235">
        <v>28180259</v>
      </c>
      <c r="T2235" t="s">
        <v>4452</v>
      </c>
    </row>
    <row r="2236" spans="1:20" x14ac:dyDescent="0.25">
      <c r="A2236">
        <v>2818026</v>
      </c>
      <c r="B2236" t="s">
        <v>4453</v>
      </c>
      <c r="C2236" t="s">
        <v>1956</v>
      </c>
      <c r="D2236" t="s">
        <v>1957</v>
      </c>
      <c r="E2236" t="s">
        <v>1958</v>
      </c>
      <c r="F2236" t="s">
        <v>1959</v>
      </c>
      <c r="G2236">
        <v>20</v>
      </c>
      <c r="H2236" t="s">
        <v>1960</v>
      </c>
      <c r="I2236" t="s">
        <v>1961</v>
      </c>
      <c r="M2236" t="s">
        <v>1956</v>
      </c>
      <c r="N2236" t="s">
        <v>1962</v>
      </c>
      <c r="O2236">
        <v>1</v>
      </c>
      <c r="P2236" t="s">
        <v>1963</v>
      </c>
      <c r="Q2236" s="29">
        <v>1</v>
      </c>
      <c r="R2236" s="29">
        <v>41835</v>
      </c>
      <c r="S2236">
        <v>28180267</v>
      </c>
      <c r="T2236" t="s">
        <v>4454</v>
      </c>
    </row>
    <row r="2237" spans="1:20" x14ac:dyDescent="0.25">
      <c r="A2237">
        <v>2818027</v>
      </c>
      <c r="B2237" t="s">
        <v>435</v>
      </c>
      <c r="C2237" t="s">
        <v>1956</v>
      </c>
      <c r="D2237" t="s">
        <v>1957</v>
      </c>
      <c r="E2237" t="s">
        <v>1958</v>
      </c>
      <c r="F2237" t="s">
        <v>1959</v>
      </c>
      <c r="G2237">
        <v>20</v>
      </c>
      <c r="H2237" t="s">
        <v>1960</v>
      </c>
      <c r="I2237" t="s">
        <v>1961</v>
      </c>
      <c r="M2237" t="s">
        <v>1956</v>
      </c>
      <c r="N2237" t="s">
        <v>1962</v>
      </c>
      <c r="O2237">
        <v>1</v>
      </c>
      <c r="P2237" t="s">
        <v>1963</v>
      </c>
      <c r="Q2237" s="29">
        <v>1</v>
      </c>
      <c r="R2237" s="29">
        <v>41835</v>
      </c>
      <c r="S2237">
        <v>28180275</v>
      </c>
      <c r="T2237" t="s">
        <v>4455</v>
      </c>
    </row>
    <row r="2238" spans="1:20" x14ac:dyDescent="0.25">
      <c r="A2238">
        <v>2818028</v>
      </c>
      <c r="B2238" t="s">
        <v>481</v>
      </c>
      <c r="C2238" t="s">
        <v>1956</v>
      </c>
      <c r="D2238" t="s">
        <v>1957</v>
      </c>
      <c r="E2238" t="s">
        <v>1958</v>
      </c>
      <c r="F2238" t="s">
        <v>1959</v>
      </c>
      <c r="G2238">
        <v>20</v>
      </c>
      <c r="H2238" t="s">
        <v>1960</v>
      </c>
      <c r="I2238" t="s">
        <v>1961</v>
      </c>
      <c r="M2238" t="s">
        <v>1956</v>
      </c>
      <c r="N2238" t="s">
        <v>1962</v>
      </c>
      <c r="O2238">
        <v>1</v>
      </c>
      <c r="P2238" t="s">
        <v>1963</v>
      </c>
      <c r="Q2238" s="29">
        <v>1</v>
      </c>
      <c r="R2238" s="29">
        <v>41835</v>
      </c>
      <c r="S2238">
        <v>28180283</v>
      </c>
      <c r="T2238" t="s">
        <v>4456</v>
      </c>
    </row>
    <row r="2239" spans="1:20" x14ac:dyDescent="0.25">
      <c r="A2239">
        <v>2818029</v>
      </c>
      <c r="B2239" t="s">
        <v>4457</v>
      </c>
      <c r="C2239" t="s">
        <v>1956</v>
      </c>
      <c r="D2239" t="s">
        <v>1957</v>
      </c>
      <c r="E2239" t="s">
        <v>1958</v>
      </c>
      <c r="F2239" t="s">
        <v>1959</v>
      </c>
      <c r="G2239">
        <v>20</v>
      </c>
      <c r="H2239" t="s">
        <v>1960</v>
      </c>
      <c r="I2239" t="s">
        <v>1961</v>
      </c>
      <c r="M2239" t="s">
        <v>1956</v>
      </c>
      <c r="N2239" t="s">
        <v>1962</v>
      </c>
      <c r="O2239">
        <v>1</v>
      </c>
      <c r="P2239" t="s">
        <v>1963</v>
      </c>
      <c r="Q2239" s="29">
        <v>1</v>
      </c>
      <c r="R2239" s="29">
        <v>41835</v>
      </c>
      <c r="S2239">
        <v>28180291</v>
      </c>
      <c r="T2239" t="s">
        <v>4458</v>
      </c>
    </row>
    <row r="2240" spans="1:20" x14ac:dyDescent="0.25">
      <c r="A2240">
        <v>2818030</v>
      </c>
      <c r="B2240" t="s">
        <v>3447</v>
      </c>
      <c r="C2240" t="s">
        <v>1956</v>
      </c>
      <c r="D2240" t="s">
        <v>1957</v>
      </c>
      <c r="E2240" t="s">
        <v>1958</v>
      </c>
      <c r="F2240" t="s">
        <v>1959</v>
      </c>
      <c r="G2240">
        <v>20</v>
      </c>
      <c r="H2240" t="s">
        <v>1960</v>
      </c>
      <c r="I2240" t="s">
        <v>1961</v>
      </c>
      <c r="M2240" t="s">
        <v>1956</v>
      </c>
      <c r="N2240" t="s">
        <v>1962</v>
      </c>
      <c r="O2240">
        <v>1</v>
      </c>
      <c r="P2240" t="s">
        <v>1963</v>
      </c>
      <c r="Q2240" s="29">
        <v>1</v>
      </c>
      <c r="R2240" s="29">
        <v>41835</v>
      </c>
      <c r="S2240">
        <v>28180305</v>
      </c>
      <c r="T2240" t="s">
        <v>4459</v>
      </c>
    </row>
    <row r="2241" spans="1:20" x14ac:dyDescent="0.25">
      <c r="A2241">
        <v>2818031</v>
      </c>
      <c r="B2241" t="s">
        <v>4460</v>
      </c>
      <c r="C2241" t="s">
        <v>1956</v>
      </c>
      <c r="D2241" t="s">
        <v>1957</v>
      </c>
      <c r="E2241" t="s">
        <v>1958</v>
      </c>
      <c r="F2241" t="s">
        <v>1959</v>
      </c>
      <c r="G2241">
        <v>20</v>
      </c>
      <c r="H2241" t="s">
        <v>1960</v>
      </c>
      <c r="I2241" t="s">
        <v>1961</v>
      </c>
      <c r="M2241" t="s">
        <v>1956</v>
      </c>
      <c r="N2241" t="s">
        <v>1962</v>
      </c>
      <c r="O2241">
        <v>1</v>
      </c>
      <c r="P2241" t="s">
        <v>1963</v>
      </c>
      <c r="Q2241" s="29">
        <v>1</v>
      </c>
      <c r="R2241" s="29">
        <v>41835</v>
      </c>
      <c r="S2241">
        <v>28180313</v>
      </c>
      <c r="T2241" t="s">
        <v>4461</v>
      </c>
    </row>
    <row r="2242" spans="1:20" x14ac:dyDescent="0.25">
      <c r="A2242">
        <v>2818032</v>
      </c>
      <c r="B2242" t="s">
        <v>4462</v>
      </c>
      <c r="C2242" t="s">
        <v>1956</v>
      </c>
      <c r="D2242" t="s">
        <v>1957</v>
      </c>
      <c r="E2242" t="s">
        <v>1958</v>
      </c>
      <c r="F2242" t="s">
        <v>1959</v>
      </c>
      <c r="G2242">
        <v>20</v>
      </c>
      <c r="H2242" t="s">
        <v>1960</v>
      </c>
      <c r="I2242" t="s">
        <v>1961</v>
      </c>
      <c r="M2242" t="s">
        <v>1956</v>
      </c>
      <c r="N2242" t="s">
        <v>1962</v>
      </c>
      <c r="O2242">
        <v>1</v>
      </c>
      <c r="P2242" t="s">
        <v>1963</v>
      </c>
      <c r="Q2242" s="29">
        <v>1</v>
      </c>
      <c r="R2242" s="29">
        <v>41835</v>
      </c>
      <c r="S2242">
        <v>28180321</v>
      </c>
      <c r="T2242" t="s">
        <v>4463</v>
      </c>
    </row>
    <row r="2243" spans="1:20" x14ac:dyDescent="0.25">
      <c r="A2243">
        <v>2818033</v>
      </c>
      <c r="B2243" t="s">
        <v>4464</v>
      </c>
      <c r="C2243" t="s">
        <v>1956</v>
      </c>
      <c r="D2243" t="s">
        <v>1957</v>
      </c>
      <c r="E2243" t="s">
        <v>1958</v>
      </c>
      <c r="F2243" t="s">
        <v>1959</v>
      </c>
      <c r="G2243">
        <v>20</v>
      </c>
      <c r="H2243" t="s">
        <v>1960</v>
      </c>
      <c r="I2243" t="s">
        <v>1961</v>
      </c>
      <c r="M2243" t="s">
        <v>1956</v>
      </c>
      <c r="N2243" t="s">
        <v>1962</v>
      </c>
      <c r="O2243">
        <v>1</v>
      </c>
      <c r="P2243" t="s">
        <v>1963</v>
      </c>
      <c r="Q2243" s="29">
        <v>1</v>
      </c>
      <c r="R2243" s="29">
        <v>41835</v>
      </c>
      <c r="S2243">
        <v>28180330</v>
      </c>
      <c r="T2243" t="s">
        <v>4465</v>
      </c>
    </row>
    <row r="2244" spans="1:20" x14ac:dyDescent="0.25">
      <c r="A2244">
        <v>2818034</v>
      </c>
      <c r="B2244" t="s">
        <v>4466</v>
      </c>
      <c r="C2244" t="s">
        <v>1956</v>
      </c>
      <c r="D2244" t="s">
        <v>1957</v>
      </c>
      <c r="E2244" t="s">
        <v>1958</v>
      </c>
      <c r="F2244" t="s">
        <v>1959</v>
      </c>
      <c r="G2244">
        <v>20</v>
      </c>
      <c r="H2244" t="s">
        <v>1960</v>
      </c>
      <c r="I2244" t="s">
        <v>1961</v>
      </c>
      <c r="M2244" t="s">
        <v>1956</v>
      </c>
      <c r="N2244" t="s">
        <v>1962</v>
      </c>
      <c r="O2244">
        <v>1</v>
      </c>
      <c r="P2244" t="s">
        <v>1963</v>
      </c>
      <c r="Q2244" s="29">
        <v>1</v>
      </c>
      <c r="R2244" s="29">
        <v>41835</v>
      </c>
      <c r="S2244">
        <v>28180348</v>
      </c>
      <c r="T2244" t="s">
        <v>4467</v>
      </c>
    </row>
    <row r="2245" spans="1:20" x14ac:dyDescent="0.25">
      <c r="A2245">
        <v>2818035</v>
      </c>
      <c r="B2245" t="s">
        <v>4468</v>
      </c>
      <c r="C2245" t="s">
        <v>1956</v>
      </c>
      <c r="D2245" t="s">
        <v>1957</v>
      </c>
      <c r="E2245" t="s">
        <v>1958</v>
      </c>
      <c r="F2245" t="s">
        <v>1959</v>
      </c>
      <c r="G2245">
        <v>20</v>
      </c>
      <c r="H2245" t="s">
        <v>1960</v>
      </c>
      <c r="I2245" t="s">
        <v>1961</v>
      </c>
      <c r="M2245" t="s">
        <v>1956</v>
      </c>
      <c r="N2245" t="s">
        <v>1962</v>
      </c>
      <c r="O2245">
        <v>1</v>
      </c>
      <c r="P2245" t="s">
        <v>1963</v>
      </c>
      <c r="Q2245" s="29">
        <v>1</v>
      </c>
      <c r="R2245" s="29">
        <v>41835</v>
      </c>
      <c r="S2245">
        <v>28180356</v>
      </c>
      <c r="T2245" t="s">
        <v>4469</v>
      </c>
    </row>
    <row r="2246" spans="1:20" x14ac:dyDescent="0.25">
      <c r="A2246">
        <v>2818036</v>
      </c>
      <c r="B2246" t="s">
        <v>4470</v>
      </c>
      <c r="C2246" t="s">
        <v>1956</v>
      </c>
      <c r="D2246" t="s">
        <v>1957</v>
      </c>
      <c r="E2246" t="s">
        <v>1958</v>
      </c>
      <c r="F2246" t="s">
        <v>1959</v>
      </c>
      <c r="G2246">
        <v>20</v>
      </c>
      <c r="H2246" t="s">
        <v>1960</v>
      </c>
      <c r="I2246" t="s">
        <v>1961</v>
      </c>
      <c r="M2246" t="s">
        <v>1956</v>
      </c>
      <c r="N2246" t="s">
        <v>1962</v>
      </c>
      <c r="O2246">
        <v>1</v>
      </c>
      <c r="P2246" t="s">
        <v>1963</v>
      </c>
      <c r="Q2246" s="29">
        <v>1</v>
      </c>
      <c r="R2246" s="29">
        <v>41835</v>
      </c>
      <c r="S2246">
        <v>28180364</v>
      </c>
      <c r="T2246" t="s">
        <v>4471</v>
      </c>
    </row>
    <row r="2247" spans="1:20" x14ac:dyDescent="0.25">
      <c r="A2247">
        <v>2818037</v>
      </c>
      <c r="B2247" t="s">
        <v>487</v>
      </c>
      <c r="C2247" t="s">
        <v>1956</v>
      </c>
      <c r="D2247" t="s">
        <v>1957</v>
      </c>
      <c r="E2247" t="s">
        <v>1958</v>
      </c>
      <c r="F2247" t="s">
        <v>1959</v>
      </c>
      <c r="G2247">
        <v>20</v>
      </c>
      <c r="H2247" t="s">
        <v>1960</v>
      </c>
      <c r="I2247" t="s">
        <v>1961</v>
      </c>
      <c r="M2247" t="s">
        <v>1956</v>
      </c>
      <c r="N2247" t="s">
        <v>1962</v>
      </c>
      <c r="O2247">
        <v>1</v>
      </c>
      <c r="P2247" t="s">
        <v>1963</v>
      </c>
      <c r="Q2247" s="29">
        <v>1</v>
      </c>
      <c r="R2247" s="29">
        <v>41835</v>
      </c>
      <c r="S2247">
        <v>28180372</v>
      </c>
      <c r="T2247" t="s">
        <v>4472</v>
      </c>
    </row>
    <row r="2248" spans="1:20" x14ac:dyDescent="0.25">
      <c r="A2248">
        <v>2818038</v>
      </c>
      <c r="B2248" t="s">
        <v>4473</v>
      </c>
      <c r="C2248" t="s">
        <v>1956</v>
      </c>
      <c r="D2248" t="s">
        <v>1957</v>
      </c>
      <c r="E2248" t="s">
        <v>1958</v>
      </c>
      <c r="F2248" t="s">
        <v>1959</v>
      </c>
      <c r="G2248">
        <v>20</v>
      </c>
      <c r="H2248" t="s">
        <v>1960</v>
      </c>
      <c r="I2248" t="s">
        <v>1961</v>
      </c>
      <c r="M2248" t="s">
        <v>1956</v>
      </c>
      <c r="N2248" t="s">
        <v>1962</v>
      </c>
      <c r="O2248">
        <v>1</v>
      </c>
      <c r="P2248" t="s">
        <v>1963</v>
      </c>
      <c r="Q2248" s="29">
        <v>1</v>
      </c>
      <c r="R2248" s="29">
        <v>41835</v>
      </c>
      <c r="S2248">
        <v>28180380</v>
      </c>
      <c r="T2248" t="s">
        <v>4474</v>
      </c>
    </row>
    <row r="2249" spans="1:20" x14ac:dyDescent="0.25">
      <c r="A2249">
        <v>2818039</v>
      </c>
      <c r="B2249" t="s">
        <v>4475</v>
      </c>
      <c r="C2249" t="s">
        <v>1956</v>
      </c>
      <c r="D2249" t="s">
        <v>1957</v>
      </c>
      <c r="E2249" t="s">
        <v>1958</v>
      </c>
      <c r="F2249" t="s">
        <v>1959</v>
      </c>
      <c r="G2249">
        <v>20</v>
      </c>
      <c r="H2249" t="s">
        <v>1960</v>
      </c>
      <c r="I2249" t="s">
        <v>1961</v>
      </c>
      <c r="M2249" t="s">
        <v>1956</v>
      </c>
      <c r="N2249" t="s">
        <v>1962</v>
      </c>
      <c r="O2249">
        <v>1</v>
      </c>
      <c r="P2249" t="s">
        <v>1963</v>
      </c>
      <c r="Q2249" s="29">
        <v>1</v>
      </c>
      <c r="R2249" s="29">
        <v>41835</v>
      </c>
      <c r="S2249">
        <v>28180399</v>
      </c>
      <c r="T2249" t="s">
        <v>4476</v>
      </c>
    </row>
    <row r="2250" spans="1:20" x14ac:dyDescent="0.25">
      <c r="A2250">
        <v>2818040</v>
      </c>
      <c r="B2250" t="s">
        <v>4477</v>
      </c>
      <c r="C2250" t="s">
        <v>1956</v>
      </c>
      <c r="D2250" t="s">
        <v>1957</v>
      </c>
      <c r="E2250" t="s">
        <v>1958</v>
      </c>
      <c r="F2250" t="s">
        <v>1959</v>
      </c>
      <c r="G2250">
        <v>20</v>
      </c>
      <c r="H2250" t="s">
        <v>1960</v>
      </c>
      <c r="I2250" t="s">
        <v>1961</v>
      </c>
      <c r="M2250" t="s">
        <v>1956</v>
      </c>
      <c r="N2250" t="s">
        <v>1962</v>
      </c>
      <c r="O2250">
        <v>1</v>
      </c>
      <c r="P2250" t="s">
        <v>1963</v>
      </c>
      <c r="Q2250" s="29">
        <v>1</v>
      </c>
      <c r="R2250" s="29">
        <v>41835</v>
      </c>
      <c r="S2250">
        <v>28180402</v>
      </c>
      <c r="T2250" t="s">
        <v>4478</v>
      </c>
    </row>
    <row r="2251" spans="1:20" x14ac:dyDescent="0.25">
      <c r="A2251">
        <v>2818041</v>
      </c>
      <c r="B2251" t="s">
        <v>4479</v>
      </c>
      <c r="C2251" t="s">
        <v>1956</v>
      </c>
      <c r="D2251" t="s">
        <v>1957</v>
      </c>
      <c r="E2251" t="s">
        <v>1958</v>
      </c>
      <c r="F2251" t="s">
        <v>1959</v>
      </c>
      <c r="G2251">
        <v>20</v>
      </c>
      <c r="H2251" t="s">
        <v>1960</v>
      </c>
      <c r="I2251" t="s">
        <v>1961</v>
      </c>
      <c r="M2251" t="s">
        <v>1956</v>
      </c>
      <c r="N2251" t="s">
        <v>1962</v>
      </c>
      <c r="O2251">
        <v>1</v>
      </c>
      <c r="P2251" t="s">
        <v>1963</v>
      </c>
      <c r="Q2251" s="29">
        <v>1</v>
      </c>
      <c r="R2251" s="29">
        <v>41835</v>
      </c>
      <c r="S2251">
        <v>28180410</v>
      </c>
      <c r="T2251" t="s">
        <v>4480</v>
      </c>
    </row>
    <row r="2252" spans="1:20" x14ac:dyDescent="0.25">
      <c r="A2252">
        <v>2818042</v>
      </c>
      <c r="B2252" t="s">
        <v>4481</v>
      </c>
      <c r="C2252" t="s">
        <v>1956</v>
      </c>
      <c r="D2252" t="s">
        <v>1957</v>
      </c>
      <c r="E2252" t="s">
        <v>1958</v>
      </c>
      <c r="F2252" t="s">
        <v>1959</v>
      </c>
      <c r="G2252">
        <v>20</v>
      </c>
      <c r="H2252" t="s">
        <v>1960</v>
      </c>
      <c r="I2252" t="s">
        <v>1961</v>
      </c>
      <c r="M2252" t="s">
        <v>1956</v>
      </c>
      <c r="N2252" t="s">
        <v>1962</v>
      </c>
      <c r="O2252">
        <v>1</v>
      </c>
      <c r="P2252" t="s">
        <v>1963</v>
      </c>
      <c r="Q2252" s="29">
        <v>1</v>
      </c>
      <c r="R2252" s="29">
        <v>41835</v>
      </c>
      <c r="S2252">
        <v>28180429</v>
      </c>
      <c r="T2252" t="s">
        <v>4482</v>
      </c>
    </row>
    <row r="2253" spans="1:20" x14ac:dyDescent="0.25">
      <c r="A2253">
        <v>2818043</v>
      </c>
      <c r="B2253" t="s">
        <v>4483</v>
      </c>
      <c r="C2253" t="s">
        <v>1956</v>
      </c>
      <c r="D2253" t="s">
        <v>1957</v>
      </c>
      <c r="E2253" t="s">
        <v>1958</v>
      </c>
      <c r="F2253" t="s">
        <v>1959</v>
      </c>
      <c r="G2253">
        <v>20</v>
      </c>
      <c r="H2253" t="s">
        <v>1960</v>
      </c>
      <c r="I2253" t="s">
        <v>1961</v>
      </c>
      <c r="M2253" t="s">
        <v>1956</v>
      </c>
      <c r="N2253" t="s">
        <v>1962</v>
      </c>
      <c r="O2253">
        <v>1</v>
      </c>
      <c r="P2253" t="s">
        <v>1963</v>
      </c>
      <c r="Q2253" s="29">
        <v>1</v>
      </c>
      <c r="R2253" s="29">
        <v>41835</v>
      </c>
      <c r="S2253">
        <v>28180437</v>
      </c>
      <c r="T2253" t="s">
        <v>4484</v>
      </c>
    </row>
    <row r="2254" spans="1:20" x14ac:dyDescent="0.25">
      <c r="A2254">
        <v>2818044</v>
      </c>
      <c r="B2254" t="s">
        <v>525</v>
      </c>
      <c r="C2254" t="s">
        <v>1956</v>
      </c>
      <c r="D2254" t="s">
        <v>1957</v>
      </c>
      <c r="E2254" t="s">
        <v>1958</v>
      </c>
      <c r="F2254" t="s">
        <v>1959</v>
      </c>
      <c r="G2254">
        <v>20</v>
      </c>
      <c r="H2254" t="s">
        <v>1960</v>
      </c>
      <c r="I2254" t="s">
        <v>1961</v>
      </c>
      <c r="M2254" t="s">
        <v>1956</v>
      </c>
      <c r="N2254" t="s">
        <v>1962</v>
      </c>
      <c r="O2254">
        <v>1</v>
      </c>
      <c r="P2254" t="s">
        <v>1963</v>
      </c>
      <c r="Q2254" s="29">
        <v>1</v>
      </c>
      <c r="R2254" s="29">
        <v>41835</v>
      </c>
      <c r="S2254">
        <v>28180445</v>
      </c>
      <c r="T2254" t="s">
        <v>4485</v>
      </c>
    </row>
    <row r="2255" spans="1:20" x14ac:dyDescent="0.25">
      <c r="A2255">
        <v>2818045</v>
      </c>
      <c r="B2255" t="s">
        <v>4486</v>
      </c>
      <c r="C2255" t="s">
        <v>1956</v>
      </c>
      <c r="D2255" t="s">
        <v>1957</v>
      </c>
      <c r="E2255" t="s">
        <v>1958</v>
      </c>
      <c r="F2255" t="s">
        <v>1959</v>
      </c>
      <c r="G2255">
        <v>20</v>
      </c>
      <c r="H2255" t="s">
        <v>1960</v>
      </c>
      <c r="I2255" t="s">
        <v>1961</v>
      </c>
      <c r="M2255" t="s">
        <v>1956</v>
      </c>
      <c r="N2255" t="s">
        <v>1962</v>
      </c>
      <c r="O2255">
        <v>1</v>
      </c>
      <c r="P2255" t="s">
        <v>1963</v>
      </c>
      <c r="Q2255" s="29">
        <v>1</v>
      </c>
      <c r="R2255" s="29">
        <v>41835</v>
      </c>
      <c r="S2255">
        <v>28180453</v>
      </c>
      <c r="T2255" t="s">
        <v>4487</v>
      </c>
    </row>
    <row r="2256" spans="1:20" x14ac:dyDescent="0.25">
      <c r="A2256">
        <v>2818046</v>
      </c>
      <c r="B2256" t="s">
        <v>3703</v>
      </c>
      <c r="C2256" t="s">
        <v>1956</v>
      </c>
      <c r="D2256" t="s">
        <v>1957</v>
      </c>
      <c r="E2256" t="s">
        <v>1958</v>
      </c>
      <c r="F2256" t="s">
        <v>1959</v>
      </c>
      <c r="G2256">
        <v>20</v>
      </c>
      <c r="H2256" t="s">
        <v>1960</v>
      </c>
      <c r="I2256" t="s">
        <v>1961</v>
      </c>
      <c r="M2256" t="s">
        <v>1956</v>
      </c>
      <c r="N2256" t="s">
        <v>1962</v>
      </c>
      <c r="O2256">
        <v>1</v>
      </c>
      <c r="P2256" t="s">
        <v>1963</v>
      </c>
      <c r="Q2256" s="29">
        <v>1</v>
      </c>
      <c r="R2256" s="29">
        <v>41835</v>
      </c>
      <c r="S2256">
        <v>28180461</v>
      </c>
      <c r="T2256" t="s">
        <v>4488</v>
      </c>
    </row>
    <row r="2257" spans="1:20" x14ac:dyDescent="0.25">
      <c r="A2257">
        <v>2818047</v>
      </c>
      <c r="B2257" t="s">
        <v>3704</v>
      </c>
      <c r="C2257" t="s">
        <v>1956</v>
      </c>
      <c r="D2257" t="s">
        <v>1957</v>
      </c>
      <c r="E2257" t="s">
        <v>1958</v>
      </c>
      <c r="F2257" t="s">
        <v>1959</v>
      </c>
      <c r="G2257">
        <v>1</v>
      </c>
      <c r="H2257" t="s">
        <v>1960</v>
      </c>
      <c r="I2257" t="s">
        <v>1961</v>
      </c>
      <c r="M2257" t="s">
        <v>1956</v>
      </c>
      <c r="N2257" t="s">
        <v>1962</v>
      </c>
      <c r="O2257">
        <v>1</v>
      </c>
      <c r="P2257" t="s">
        <v>1963</v>
      </c>
      <c r="Q2257" s="29">
        <v>1</v>
      </c>
      <c r="R2257" s="29">
        <v>41835</v>
      </c>
      <c r="S2257">
        <v>28180470</v>
      </c>
      <c r="T2257" t="s">
        <v>4489</v>
      </c>
    </row>
    <row r="2258" spans="1:20" x14ac:dyDescent="0.25">
      <c r="A2258">
        <v>2818048</v>
      </c>
      <c r="B2258" t="s">
        <v>4490</v>
      </c>
      <c r="C2258" t="s">
        <v>1956</v>
      </c>
      <c r="D2258" t="s">
        <v>1957</v>
      </c>
      <c r="E2258" t="s">
        <v>1958</v>
      </c>
      <c r="F2258" t="s">
        <v>1959</v>
      </c>
      <c r="G2258">
        <v>20</v>
      </c>
      <c r="H2258" t="s">
        <v>1960</v>
      </c>
      <c r="I2258" t="s">
        <v>1961</v>
      </c>
      <c r="M2258" t="s">
        <v>1956</v>
      </c>
      <c r="N2258" t="s">
        <v>1962</v>
      </c>
      <c r="O2258">
        <v>1</v>
      </c>
      <c r="P2258" t="s">
        <v>1963</v>
      </c>
      <c r="Q2258" s="29">
        <v>1</v>
      </c>
      <c r="R2258" s="29">
        <v>41835</v>
      </c>
      <c r="S2258">
        <v>28180488</v>
      </c>
      <c r="T2258" t="s">
        <v>4491</v>
      </c>
    </row>
    <row r="2259" spans="1:20" x14ac:dyDescent="0.25">
      <c r="A2259">
        <v>2818049</v>
      </c>
      <c r="B2259" t="s">
        <v>4492</v>
      </c>
      <c r="C2259" t="s">
        <v>1956</v>
      </c>
      <c r="D2259" t="s">
        <v>1957</v>
      </c>
      <c r="E2259" t="s">
        <v>1958</v>
      </c>
      <c r="F2259" t="s">
        <v>1959</v>
      </c>
      <c r="G2259">
        <v>20</v>
      </c>
      <c r="H2259" t="s">
        <v>1960</v>
      </c>
      <c r="I2259" t="s">
        <v>1961</v>
      </c>
      <c r="M2259" t="s">
        <v>1956</v>
      </c>
      <c r="N2259" t="s">
        <v>1962</v>
      </c>
      <c r="O2259">
        <v>1</v>
      </c>
      <c r="P2259" t="s">
        <v>1963</v>
      </c>
      <c r="Q2259" s="29">
        <v>1</v>
      </c>
      <c r="R2259" s="29">
        <v>41835</v>
      </c>
      <c r="S2259">
        <v>28180496</v>
      </c>
      <c r="T2259" t="s">
        <v>4493</v>
      </c>
    </row>
    <row r="2260" spans="1:20" x14ac:dyDescent="0.25">
      <c r="A2260">
        <v>2818050</v>
      </c>
      <c r="B2260" t="s">
        <v>4494</v>
      </c>
      <c r="C2260" t="s">
        <v>1956</v>
      </c>
      <c r="D2260" t="s">
        <v>1957</v>
      </c>
      <c r="E2260" t="s">
        <v>1958</v>
      </c>
      <c r="F2260" t="s">
        <v>1959</v>
      </c>
      <c r="G2260">
        <v>1</v>
      </c>
      <c r="H2260" t="s">
        <v>1960</v>
      </c>
      <c r="I2260" t="s">
        <v>1961</v>
      </c>
      <c r="M2260" t="s">
        <v>1956</v>
      </c>
      <c r="N2260" t="s">
        <v>1962</v>
      </c>
      <c r="O2260">
        <v>1</v>
      </c>
      <c r="P2260" t="s">
        <v>1963</v>
      </c>
      <c r="Q2260" s="29">
        <v>1</v>
      </c>
      <c r="R2260" s="29">
        <v>37029</v>
      </c>
      <c r="S2260">
        <v>28180500</v>
      </c>
      <c r="T2260" t="s">
        <v>4495</v>
      </c>
    </row>
    <row r="2261" spans="1:20" x14ac:dyDescent="0.25">
      <c r="A2261">
        <v>2818051</v>
      </c>
      <c r="B2261" t="s">
        <v>4496</v>
      </c>
      <c r="C2261" t="s">
        <v>1956</v>
      </c>
      <c r="D2261" t="s">
        <v>1957</v>
      </c>
      <c r="E2261" t="s">
        <v>1958</v>
      </c>
      <c r="F2261" t="s">
        <v>1959</v>
      </c>
      <c r="G2261">
        <v>1</v>
      </c>
      <c r="H2261" t="s">
        <v>1960</v>
      </c>
      <c r="I2261" t="s">
        <v>1961</v>
      </c>
      <c r="M2261" t="s">
        <v>1956</v>
      </c>
      <c r="N2261" t="s">
        <v>1962</v>
      </c>
      <c r="O2261">
        <v>1</v>
      </c>
      <c r="P2261" t="s">
        <v>1963</v>
      </c>
      <c r="Q2261" s="29">
        <v>1</v>
      </c>
      <c r="R2261" s="29">
        <v>41835</v>
      </c>
      <c r="S2261">
        <v>28180518</v>
      </c>
      <c r="T2261" t="s">
        <v>4497</v>
      </c>
    </row>
    <row r="2262" spans="1:20" x14ac:dyDescent="0.25">
      <c r="A2262">
        <v>2818052</v>
      </c>
      <c r="B2262" t="s">
        <v>4498</v>
      </c>
      <c r="C2262" t="s">
        <v>1956</v>
      </c>
      <c r="D2262" t="s">
        <v>1957</v>
      </c>
      <c r="E2262" t="s">
        <v>1958</v>
      </c>
      <c r="F2262" t="s">
        <v>1959</v>
      </c>
      <c r="G2262">
        <v>1</v>
      </c>
      <c r="H2262" t="s">
        <v>1960</v>
      </c>
      <c r="I2262" t="s">
        <v>1961</v>
      </c>
      <c r="M2262" t="s">
        <v>1956</v>
      </c>
      <c r="N2262" t="s">
        <v>1962</v>
      </c>
      <c r="O2262">
        <v>1</v>
      </c>
      <c r="P2262" t="s">
        <v>1963</v>
      </c>
      <c r="Q2262" s="29">
        <v>1</v>
      </c>
      <c r="R2262" s="29">
        <v>41835</v>
      </c>
      <c r="S2262">
        <v>28180526</v>
      </c>
      <c r="T2262" t="s">
        <v>4499</v>
      </c>
    </row>
    <row r="2263" spans="1:20" x14ac:dyDescent="0.25">
      <c r="A2263">
        <v>2818053</v>
      </c>
      <c r="B2263" t="s">
        <v>3999</v>
      </c>
      <c r="C2263" t="s">
        <v>1956</v>
      </c>
      <c r="D2263" t="s">
        <v>1957</v>
      </c>
      <c r="E2263" t="s">
        <v>1958</v>
      </c>
      <c r="F2263" t="s">
        <v>1959</v>
      </c>
      <c r="G2263">
        <v>1</v>
      </c>
      <c r="H2263" t="s">
        <v>1960</v>
      </c>
      <c r="I2263" t="s">
        <v>1961</v>
      </c>
      <c r="M2263" t="s">
        <v>1956</v>
      </c>
      <c r="N2263" t="s">
        <v>1962</v>
      </c>
      <c r="O2263">
        <v>1</v>
      </c>
      <c r="P2263" t="s">
        <v>1963</v>
      </c>
      <c r="Q2263" s="29">
        <v>1</v>
      </c>
      <c r="R2263" s="29">
        <v>41835</v>
      </c>
      <c r="S2263">
        <v>28180534</v>
      </c>
      <c r="T2263" t="s">
        <v>4500</v>
      </c>
    </row>
    <row r="2264" spans="1:20" x14ac:dyDescent="0.25">
      <c r="A2264">
        <v>2818054</v>
      </c>
      <c r="B2264" t="s">
        <v>4501</v>
      </c>
      <c r="C2264" t="s">
        <v>1956</v>
      </c>
      <c r="D2264" t="s">
        <v>1957</v>
      </c>
      <c r="E2264" t="s">
        <v>1958</v>
      </c>
      <c r="F2264" t="s">
        <v>1959</v>
      </c>
      <c r="G2264">
        <v>1</v>
      </c>
      <c r="H2264" t="s">
        <v>1960</v>
      </c>
      <c r="I2264" t="s">
        <v>1961</v>
      </c>
      <c r="M2264" t="s">
        <v>1956</v>
      </c>
      <c r="N2264" t="s">
        <v>1962</v>
      </c>
      <c r="O2264">
        <v>1</v>
      </c>
      <c r="P2264" t="s">
        <v>1963</v>
      </c>
      <c r="Q2264" s="29">
        <v>1</v>
      </c>
      <c r="R2264" s="29">
        <v>41835</v>
      </c>
      <c r="S2264">
        <v>28180542</v>
      </c>
      <c r="T2264" t="s">
        <v>4502</v>
      </c>
    </row>
    <row r="2265" spans="1:20" x14ac:dyDescent="0.25">
      <c r="A2265">
        <v>2899998</v>
      </c>
      <c r="B2265" t="s">
        <v>4503</v>
      </c>
      <c r="C2265" t="s">
        <v>1956</v>
      </c>
      <c r="D2265" t="s">
        <v>1957</v>
      </c>
      <c r="E2265" t="s">
        <v>1958</v>
      </c>
      <c r="F2265" t="s">
        <v>1959</v>
      </c>
      <c r="G2265">
        <v>20</v>
      </c>
      <c r="H2265" t="s">
        <v>1960</v>
      </c>
      <c r="I2265" t="s">
        <v>1961</v>
      </c>
      <c r="M2265" t="s">
        <v>1956</v>
      </c>
      <c r="N2265" t="s">
        <v>1962</v>
      </c>
      <c r="O2265">
        <v>1</v>
      </c>
      <c r="P2265" t="s">
        <v>1963</v>
      </c>
      <c r="Q2265" s="29">
        <v>1</v>
      </c>
      <c r="R2265" s="29">
        <v>41835</v>
      </c>
      <c r="S2265">
        <v>28999983</v>
      </c>
      <c r="T2265" t="s">
        <v>4503</v>
      </c>
    </row>
    <row r="2266" spans="1:20" x14ac:dyDescent="0.25">
      <c r="A2266">
        <v>2899999</v>
      </c>
      <c r="B2266" t="s">
        <v>4504</v>
      </c>
      <c r="C2266" t="s">
        <v>1956</v>
      </c>
      <c r="D2266" t="s">
        <v>1957</v>
      </c>
      <c r="E2266" t="s">
        <v>1958</v>
      </c>
      <c r="F2266" t="s">
        <v>1959</v>
      </c>
      <c r="G2266">
        <v>20</v>
      </c>
      <c r="H2266" t="s">
        <v>1960</v>
      </c>
      <c r="I2266" t="s">
        <v>1961</v>
      </c>
      <c r="M2266" t="s">
        <v>1956</v>
      </c>
      <c r="N2266" t="s">
        <v>1962</v>
      </c>
      <c r="O2266">
        <v>1</v>
      </c>
      <c r="P2266" t="s">
        <v>1963</v>
      </c>
      <c r="Q2266" s="29">
        <v>1</v>
      </c>
      <c r="R2266" s="29">
        <v>41835</v>
      </c>
      <c r="S2266">
        <v>28999991</v>
      </c>
      <c r="T2266" t="s">
        <v>4504</v>
      </c>
    </row>
    <row r="2267" spans="1:20" x14ac:dyDescent="0.25">
      <c r="A2267">
        <v>2900000</v>
      </c>
      <c r="B2267" t="s">
        <v>4505</v>
      </c>
      <c r="C2267" t="s">
        <v>1956</v>
      </c>
      <c r="D2267" t="s">
        <v>1957</v>
      </c>
      <c r="E2267" t="s">
        <v>1958</v>
      </c>
      <c r="F2267" t="s">
        <v>1959</v>
      </c>
      <c r="G2267">
        <v>20</v>
      </c>
      <c r="H2267" t="s">
        <v>1960</v>
      </c>
      <c r="I2267" t="s">
        <v>1961</v>
      </c>
      <c r="M2267" t="s">
        <v>1956</v>
      </c>
      <c r="N2267" t="s">
        <v>1962</v>
      </c>
      <c r="O2267">
        <v>1</v>
      </c>
      <c r="P2267" t="s">
        <v>1963</v>
      </c>
      <c r="Q2267" s="29">
        <v>1</v>
      </c>
      <c r="R2267" s="29">
        <v>34985</v>
      </c>
      <c r="S2267">
        <v>29000009</v>
      </c>
      <c r="T2267" t="s">
        <v>4505</v>
      </c>
    </row>
    <row r="2268" spans="1:20" x14ac:dyDescent="0.25">
      <c r="A2268">
        <v>2901000</v>
      </c>
      <c r="B2268" t="s">
        <v>2325</v>
      </c>
      <c r="C2268" t="s">
        <v>1956</v>
      </c>
      <c r="D2268" t="s">
        <v>1957</v>
      </c>
      <c r="E2268" t="s">
        <v>1958</v>
      </c>
      <c r="F2268" t="s">
        <v>1959</v>
      </c>
      <c r="G2268">
        <v>20</v>
      </c>
      <c r="H2268" t="s">
        <v>1960</v>
      </c>
      <c r="I2268" t="s">
        <v>1961</v>
      </c>
      <c r="M2268" t="s">
        <v>1956</v>
      </c>
      <c r="N2268" t="s">
        <v>1962</v>
      </c>
      <c r="O2268">
        <v>1</v>
      </c>
      <c r="P2268" t="s">
        <v>1963</v>
      </c>
      <c r="Q2268" s="29">
        <v>1</v>
      </c>
      <c r="R2268" s="29">
        <v>41835</v>
      </c>
      <c r="S2268">
        <v>29010004</v>
      </c>
      <c r="T2268" t="s">
        <v>2325</v>
      </c>
    </row>
    <row r="2269" spans="1:20" x14ac:dyDescent="0.25">
      <c r="A2269">
        <v>2901001</v>
      </c>
      <c r="B2269" t="s">
        <v>4506</v>
      </c>
      <c r="C2269" t="s">
        <v>1956</v>
      </c>
      <c r="D2269" t="s">
        <v>1957</v>
      </c>
      <c r="E2269" t="s">
        <v>1958</v>
      </c>
      <c r="F2269" t="s">
        <v>1959</v>
      </c>
      <c r="G2269">
        <v>20</v>
      </c>
      <c r="H2269" t="s">
        <v>1960</v>
      </c>
      <c r="I2269" t="s">
        <v>1961</v>
      </c>
      <c r="M2269" t="s">
        <v>1956</v>
      </c>
      <c r="N2269" t="s">
        <v>1962</v>
      </c>
      <c r="O2269">
        <v>1</v>
      </c>
      <c r="P2269" t="s">
        <v>1963</v>
      </c>
      <c r="Q2269" s="29">
        <v>1</v>
      </c>
      <c r="R2269" s="29">
        <v>41835</v>
      </c>
      <c r="S2269">
        <v>29010012</v>
      </c>
      <c r="T2269" t="s">
        <v>4506</v>
      </c>
    </row>
    <row r="2270" spans="1:20" x14ac:dyDescent="0.25">
      <c r="A2270">
        <v>2901002</v>
      </c>
      <c r="B2270" t="s">
        <v>4507</v>
      </c>
      <c r="C2270" t="s">
        <v>1956</v>
      </c>
      <c r="D2270" t="s">
        <v>1957</v>
      </c>
      <c r="E2270" t="s">
        <v>1958</v>
      </c>
      <c r="F2270" t="s">
        <v>1959</v>
      </c>
      <c r="G2270">
        <v>20</v>
      </c>
      <c r="H2270" t="s">
        <v>1960</v>
      </c>
      <c r="I2270" t="s">
        <v>1961</v>
      </c>
      <c r="M2270" t="s">
        <v>1956</v>
      </c>
      <c r="N2270" t="s">
        <v>1962</v>
      </c>
      <c r="O2270">
        <v>1</v>
      </c>
      <c r="P2270" t="s">
        <v>1963</v>
      </c>
      <c r="Q2270" s="29">
        <v>1</v>
      </c>
      <c r="R2270" s="29">
        <v>41835</v>
      </c>
      <c r="S2270">
        <v>29010020</v>
      </c>
      <c r="T2270" t="s">
        <v>4507</v>
      </c>
    </row>
    <row r="2271" spans="1:20" x14ac:dyDescent="0.25">
      <c r="A2271">
        <v>2901003</v>
      </c>
      <c r="B2271" t="s">
        <v>4508</v>
      </c>
      <c r="C2271" t="s">
        <v>1956</v>
      </c>
      <c r="D2271" t="s">
        <v>1957</v>
      </c>
      <c r="E2271" t="s">
        <v>1958</v>
      </c>
      <c r="F2271" t="s">
        <v>1959</v>
      </c>
      <c r="G2271">
        <v>20</v>
      </c>
      <c r="H2271" t="s">
        <v>1960</v>
      </c>
      <c r="I2271" t="s">
        <v>1961</v>
      </c>
      <c r="M2271" t="s">
        <v>1956</v>
      </c>
      <c r="N2271" t="s">
        <v>1962</v>
      </c>
      <c r="O2271">
        <v>1</v>
      </c>
      <c r="P2271" t="s">
        <v>1963</v>
      </c>
      <c r="Q2271" s="29">
        <v>1</v>
      </c>
      <c r="R2271" s="29">
        <v>41835</v>
      </c>
      <c r="S2271">
        <v>29010039</v>
      </c>
      <c r="T2271" t="s">
        <v>4508</v>
      </c>
    </row>
    <row r="2272" spans="1:20" x14ac:dyDescent="0.25">
      <c r="A2272">
        <v>2901004</v>
      </c>
      <c r="B2272" t="s">
        <v>4509</v>
      </c>
      <c r="C2272" t="s">
        <v>1956</v>
      </c>
      <c r="D2272" t="s">
        <v>1957</v>
      </c>
      <c r="E2272" t="s">
        <v>1958</v>
      </c>
      <c r="F2272" t="s">
        <v>1959</v>
      </c>
      <c r="G2272">
        <v>20</v>
      </c>
      <c r="H2272" t="s">
        <v>1960</v>
      </c>
      <c r="I2272" t="s">
        <v>1961</v>
      </c>
      <c r="M2272" t="s">
        <v>1956</v>
      </c>
      <c r="N2272" t="s">
        <v>1962</v>
      </c>
      <c r="O2272">
        <v>1</v>
      </c>
      <c r="P2272" t="s">
        <v>1963</v>
      </c>
      <c r="Q2272" s="29">
        <v>1</v>
      </c>
      <c r="R2272" s="29">
        <v>41835</v>
      </c>
      <c r="S2272">
        <v>29010047</v>
      </c>
      <c r="T2272" t="s">
        <v>4509</v>
      </c>
    </row>
    <row r="2273" spans="1:20" x14ac:dyDescent="0.25">
      <c r="A2273">
        <v>2901005</v>
      </c>
      <c r="B2273" t="s">
        <v>4510</v>
      </c>
      <c r="C2273" t="s">
        <v>1956</v>
      </c>
      <c r="D2273" t="s">
        <v>1957</v>
      </c>
      <c r="E2273" t="s">
        <v>1958</v>
      </c>
      <c r="F2273" t="s">
        <v>1959</v>
      </c>
      <c r="G2273">
        <v>20</v>
      </c>
      <c r="H2273" t="s">
        <v>1960</v>
      </c>
      <c r="I2273" t="s">
        <v>1961</v>
      </c>
      <c r="M2273" t="s">
        <v>1956</v>
      </c>
      <c r="N2273" t="s">
        <v>1962</v>
      </c>
      <c r="O2273">
        <v>1</v>
      </c>
      <c r="P2273" t="s">
        <v>1963</v>
      </c>
      <c r="Q2273" s="29">
        <v>1</v>
      </c>
      <c r="R2273" s="29">
        <v>41835</v>
      </c>
      <c r="S2273">
        <v>29010055</v>
      </c>
      <c r="T2273" t="s">
        <v>4510</v>
      </c>
    </row>
    <row r="2274" spans="1:20" x14ac:dyDescent="0.25">
      <c r="A2274">
        <v>2901006</v>
      </c>
      <c r="B2274" t="s">
        <v>4511</v>
      </c>
      <c r="C2274" t="s">
        <v>1956</v>
      </c>
      <c r="D2274" t="s">
        <v>1957</v>
      </c>
      <c r="E2274" t="s">
        <v>1958</v>
      </c>
      <c r="F2274" t="s">
        <v>1959</v>
      </c>
      <c r="G2274">
        <v>20</v>
      </c>
      <c r="H2274" t="s">
        <v>1960</v>
      </c>
      <c r="I2274" t="s">
        <v>1961</v>
      </c>
      <c r="M2274" t="s">
        <v>1956</v>
      </c>
      <c r="N2274" t="s">
        <v>1962</v>
      </c>
      <c r="O2274">
        <v>1</v>
      </c>
      <c r="P2274" t="s">
        <v>1963</v>
      </c>
      <c r="Q2274" s="29">
        <v>1</v>
      </c>
      <c r="R2274" s="29">
        <v>41835</v>
      </c>
      <c r="S2274">
        <v>29010063</v>
      </c>
      <c r="T2274" t="s">
        <v>4511</v>
      </c>
    </row>
    <row r="2275" spans="1:20" x14ac:dyDescent="0.25">
      <c r="A2275">
        <v>2901007</v>
      </c>
      <c r="B2275" t="s">
        <v>4512</v>
      </c>
      <c r="C2275" t="s">
        <v>1956</v>
      </c>
      <c r="D2275" t="s">
        <v>1957</v>
      </c>
      <c r="E2275" t="s">
        <v>1958</v>
      </c>
      <c r="F2275" t="s">
        <v>1959</v>
      </c>
      <c r="G2275">
        <v>20</v>
      </c>
      <c r="H2275" t="s">
        <v>1960</v>
      </c>
      <c r="I2275" t="s">
        <v>1961</v>
      </c>
      <c r="M2275" t="s">
        <v>1956</v>
      </c>
      <c r="N2275" t="s">
        <v>1962</v>
      </c>
      <c r="O2275">
        <v>1</v>
      </c>
      <c r="P2275" t="s">
        <v>1963</v>
      </c>
      <c r="Q2275" s="29">
        <v>1</v>
      </c>
      <c r="R2275" s="29">
        <v>41835</v>
      </c>
      <c r="S2275">
        <v>29010071</v>
      </c>
      <c r="T2275" t="s">
        <v>4512</v>
      </c>
    </row>
    <row r="2276" spans="1:20" x14ac:dyDescent="0.25">
      <c r="A2276">
        <v>2901008</v>
      </c>
      <c r="B2276" t="s">
        <v>4513</v>
      </c>
      <c r="C2276" t="s">
        <v>1956</v>
      </c>
      <c r="D2276" t="s">
        <v>1957</v>
      </c>
      <c r="E2276" t="s">
        <v>1958</v>
      </c>
      <c r="F2276" t="s">
        <v>1959</v>
      </c>
      <c r="G2276">
        <v>20</v>
      </c>
      <c r="H2276" t="s">
        <v>1960</v>
      </c>
      <c r="I2276" t="s">
        <v>1961</v>
      </c>
      <c r="M2276" t="s">
        <v>1956</v>
      </c>
      <c r="N2276" t="s">
        <v>1962</v>
      </c>
      <c r="O2276">
        <v>1</v>
      </c>
      <c r="P2276" t="s">
        <v>1963</v>
      </c>
      <c r="Q2276" s="29">
        <v>1</v>
      </c>
      <c r="R2276" s="29">
        <v>41835</v>
      </c>
      <c r="S2276">
        <v>29010080</v>
      </c>
      <c r="T2276" t="s">
        <v>4513</v>
      </c>
    </row>
    <row r="2277" spans="1:20" x14ac:dyDescent="0.25">
      <c r="A2277">
        <v>2901009</v>
      </c>
      <c r="B2277" t="s">
        <v>4514</v>
      </c>
      <c r="C2277" t="s">
        <v>1956</v>
      </c>
      <c r="D2277" t="s">
        <v>1957</v>
      </c>
      <c r="E2277" t="s">
        <v>1958</v>
      </c>
      <c r="F2277" t="s">
        <v>1959</v>
      </c>
      <c r="G2277">
        <v>20</v>
      </c>
      <c r="H2277" t="s">
        <v>1960</v>
      </c>
      <c r="I2277" t="s">
        <v>1961</v>
      </c>
      <c r="M2277" t="s">
        <v>1956</v>
      </c>
      <c r="N2277" t="s">
        <v>1962</v>
      </c>
      <c r="O2277">
        <v>1</v>
      </c>
      <c r="P2277" t="s">
        <v>1963</v>
      </c>
      <c r="Q2277" s="29">
        <v>1</v>
      </c>
      <c r="R2277" s="29">
        <v>41835</v>
      </c>
      <c r="S2277">
        <v>29010098</v>
      </c>
      <c r="T2277" t="s">
        <v>4515</v>
      </c>
    </row>
    <row r="2278" spans="1:20" x14ac:dyDescent="0.25">
      <c r="A2278">
        <v>2901010</v>
      </c>
      <c r="B2278" t="s">
        <v>4516</v>
      </c>
      <c r="C2278" t="s">
        <v>1956</v>
      </c>
      <c r="D2278" t="s">
        <v>1957</v>
      </c>
      <c r="E2278" t="s">
        <v>1958</v>
      </c>
      <c r="F2278" t="s">
        <v>1959</v>
      </c>
      <c r="G2278">
        <v>20</v>
      </c>
      <c r="H2278" t="s">
        <v>1960</v>
      </c>
      <c r="I2278" t="s">
        <v>1961</v>
      </c>
      <c r="M2278" t="s">
        <v>1956</v>
      </c>
      <c r="N2278" t="s">
        <v>1962</v>
      </c>
      <c r="O2278">
        <v>1</v>
      </c>
      <c r="P2278" t="s">
        <v>1963</v>
      </c>
      <c r="Q2278" s="29">
        <v>1</v>
      </c>
      <c r="R2278" s="29">
        <v>41835</v>
      </c>
      <c r="S2278">
        <v>29010101</v>
      </c>
      <c r="T2278" t="s">
        <v>4516</v>
      </c>
    </row>
    <row r="2279" spans="1:20" x14ac:dyDescent="0.25">
      <c r="A2279">
        <v>2901011</v>
      </c>
      <c r="B2279" t="s">
        <v>4517</v>
      </c>
      <c r="C2279" t="s">
        <v>1956</v>
      </c>
      <c r="D2279" t="s">
        <v>1957</v>
      </c>
      <c r="E2279" t="s">
        <v>1958</v>
      </c>
      <c r="F2279" t="s">
        <v>1959</v>
      </c>
      <c r="G2279">
        <v>20</v>
      </c>
      <c r="H2279" t="s">
        <v>1960</v>
      </c>
      <c r="I2279" t="s">
        <v>1961</v>
      </c>
      <c r="M2279" t="s">
        <v>1956</v>
      </c>
      <c r="N2279" t="s">
        <v>1962</v>
      </c>
      <c r="O2279">
        <v>1</v>
      </c>
      <c r="P2279" t="s">
        <v>1963</v>
      </c>
      <c r="Q2279" s="29">
        <v>1</v>
      </c>
      <c r="R2279" s="29">
        <v>41835</v>
      </c>
      <c r="S2279">
        <v>29010110</v>
      </c>
      <c r="T2279" t="s">
        <v>4517</v>
      </c>
    </row>
    <row r="2280" spans="1:20" x14ac:dyDescent="0.25">
      <c r="A2280">
        <v>2901012</v>
      </c>
      <c r="B2280" t="s">
        <v>4518</v>
      </c>
      <c r="C2280" t="s">
        <v>1956</v>
      </c>
      <c r="D2280" t="s">
        <v>1957</v>
      </c>
      <c r="E2280" t="s">
        <v>1958</v>
      </c>
      <c r="F2280" t="s">
        <v>1959</v>
      </c>
      <c r="G2280">
        <v>20</v>
      </c>
      <c r="H2280" t="s">
        <v>1960</v>
      </c>
      <c r="I2280" t="s">
        <v>1961</v>
      </c>
      <c r="M2280" t="s">
        <v>1956</v>
      </c>
      <c r="N2280" t="s">
        <v>1962</v>
      </c>
      <c r="O2280">
        <v>1</v>
      </c>
      <c r="P2280" t="s">
        <v>1963</v>
      </c>
      <c r="Q2280" s="29">
        <v>1</v>
      </c>
      <c r="R2280" s="29">
        <v>41835</v>
      </c>
      <c r="S2280">
        <v>29010128</v>
      </c>
      <c r="T2280" t="s">
        <v>4518</v>
      </c>
    </row>
    <row r="2281" spans="1:20" x14ac:dyDescent="0.25">
      <c r="A2281">
        <v>2901013</v>
      </c>
      <c r="B2281" t="s">
        <v>4519</v>
      </c>
      <c r="C2281" t="s">
        <v>1956</v>
      </c>
      <c r="D2281" t="s">
        <v>1957</v>
      </c>
      <c r="E2281" t="s">
        <v>1958</v>
      </c>
      <c r="F2281" t="s">
        <v>1959</v>
      </c>
      <c r="G2281">
        <v>1</v>
      </c>
      <c r="H2281" t="s">
        <v>1960</v>
      </c>
      <c r="I2281" t="s">
        <v>1961</v>
      </c>
      <c r="M2281" t="s">
        <v>1956</v>
      </c>
      <c r="N2281" t="s">
        <v>1962</v>
      </c>
      <c r="O2281">
        <v>1</v>
      </c>
      <c r="P2281" t="s">
        <v>1963</v>
      </c>
      <c r="Q2281" s="29">
        <v>1</v>
      </c>
      <c r="R2281" s="29">
        <v>41835</v>
      </c>
      <c r="S2281">
        <v>29010136</v>
      </c>
      <c r="T2281" t="s">
        <v>4519</v>
      </c>
    </row>
    <row r="2282" spans="1:20" x14ac:dyDescent="0.25">
      <c r="A2282">
        <v>2901014</v>
      </c>
      <c r="B2282" t="s">
        <v>4520</v>
      </c>
      <c r="C2282" t="s">
        <v>1956</v>
      </c>
      <c r="D2282" t="s">
        <v>1957</v>
      </c>
      <c r="E2282" t="s">
        <v>1958</v>
      </c>
      <c r="F2282" t="s">
        <v>1959</v>
      </c>
      <c r="G2282">
        <v>1</v>
      </c>
      <c r="H2282" t="s">
        <v>1960</v>
      </c>
      <c r="I2282" t="s">
        <v>1961</v>
      </c>
      <c r="M2282" t="s">
        <v>1956</v>
      </c>
      <c r="N2282" t="s">
        <v>1962</v>
      </c>
      <c r="O2282">
        <v>1</v>
      </c>
      <c r="P2282" t="s">
        <v>1963</v>
      </c>
      <c r="Q2282" s="29">
        <v>1</v>
      </c>
      <c r="R2282" s="29">
        <v>41835</v>
      </c>
      <c r="S2282">
        <v>29010144</v>
      </c>
      <c r="T2282" t="s">
        <v>4520</v>
      </c>
    </row>
    <row r="2283" spans="1:20" x14ac:dyDescent="0.25">
      <c r="A2283">
        <v>2901015</v>
      </c>
      <c r="B2283" t="s">
        <v>4521</v>
      </c>
      <c r="C2283" t="s">
        <v>1956</v>
      </c>
      <c r="D2283" t="s">
        <v>1957</v>
      </c>
      <c r="E2283" t="s">
        <v>1958</v>
      </c>
      <c r="F2283" t="s">
        <v>1959</v>
      </c>
      <c r="G2283">
        <v>20</v>
      </c>
      <c r="H2283" t="s">
        <v>1960</v>
      </c>
      <c r="I2283" t="s">
        <v>1961</v>
      </c>
      <c r="M2283" t="s">
        <v>1956</v>
      </c>
      <c r="N2283" t="s">
        <v>1962</v>
      </c>
      <c r="O2283">
        <v>1</v>
      </c>
      <c r="P2283" t="s">
        <v>1963</v>
      </c>
      <c r="Q2283" s="29">
        <v>1</v>
      </c>
      <c r="R2283" s="29">
        <v>41835</v>
      </c>
      <c r="S2283">
        <v>29010152</v>
      </c>
      <c r="T2283" t="s">
        <v>4521</v>
      </c>
    </row>
    <row r="2284" spans="1:20" x14ac:dyDescent="0.25">
      <c r="A2284">
        <v>2901016</v>
      </c>
      <c r="B2284" t="s">
        <v>4522</v>
      </c>
      <c r="C2284" t="s">
        <v>1956</v>
      </c>
      <c r="D2284" t="s">
        <v>1957</v>
      </c>
      <c r="E2284" t="s">
        <v>1958</v>
      </c>
      <c r="F2284" t="s">
        <v>1959</v>
      </c>
      <c r="G2284">
        <v>1</v>
      </c>
      <c r="H2284" t="s">
        <v>1960</v>
      </c>
      <c r="I2284" t="s">
        <v>1961</v>
      </c>
      <c r="M2284" t="s">
        <v>1956</v>
      </c>
      <c r="N2284" t="s">
        <v>1962</v>
      </c>
      <c r="O2284">
        <v>1</v>
      </c>
      <c r="P2284" t="s">
        <v>1963</v>
      </c>
      <c r="Q2284" s="29">
        <v>1</v>
      </c>
      <c r="R2284" s="29">
        <v>41835</v>
      </c>
      <c r="S2284">
        <v>29010160</v>
      </c>
      <c r="T2284" t="s">
        <v>4523</v>
      </c>
    </row>
    <row r="2285" spans="1:20" x14ac:dyDescent="0.25">
      <c r="A2285">
        <v>2901017</v>
      </c>
      <c r="B2285" t="s">
        <v>4524</v>
      </c>
      <c r="C2285" t="s">
        <v>1956</v>
      </c>
      <c r="D2285" t="s">
        <v>1957</v>
      </c>
      <c r="E2285" t="s">
        <v>1958</v>
      </c>
      <c r="F2285" t="s">
        <v>1959</v>
      </c>
      <c r="G2285">
        <v>20</v>
      </c>
      <c r="H2285" t="s">
        <v>1960</v>
      </c>
      <c r="I2285" t="s">
        <v>1961</v>
      </c>
      <c r="M2285" t="s">
        <v>1956</v>
      </c>
      <c r="N2285" t="s">
        <v>1962</v>
      </c>
      <c r="O2285">
        <v>1</v>
      </c>
      <c r="P2285" t="s">
        <v>1963</v>
      </c>
      <c r="Q2285" s="29">
        <v>1</v>
      </c>
      <c r="R2285" s="29">
        <v>41835</v>
      </c>
      <c r="S2285">
        <v>29010179</v>
      </c>
      <c r="T2285" t="s">
        <v>4524</v>
      </c>
    </row>
    <row r="2286" spans="1:20" x14ac:dyDescent="0.25">
      <c r="A2286">
        <v>2902000</v>
      </c>
      <c r="B2286" t="s">
        <v>4505</v>
      </c>
      <c r="C2286" t="s">
        <v>1956</v>
      </c>
      <c r="D2286" t="s">
        <v>2119</v>
      </c>
      <c r="E2286" t="s">
        <v>2119</v>
      </c>
      <c r="F2286" t="s">
        <v>1959</v>
      </c>
      <c r="G2286">
        <v>20</v>
      </c>
      <c r="H2286" t="s">
        <v>1960</v>
      </c>
      <c r="I2286" t="s">
        <v>1961</v>
      </c>
      <c r="M2286" t="s">
        <v>1956</v>
      </c>
      <c r="N2286" t="s">
        <v>1962</v>
      </c>
      <c r="O2286">
        <v>1</v>
      </c>
      <c r="P2286" t="s">
        <v>1963</v>
      </c>
      <c r="Q2286" s="29">
        <v>1</v>
      </c>
      <c r="R2286" s="29">
        <v>38755</v>
      </c>
      <c r="S2286">
        <v>29020000</v>
      </c>
      <c r="T2286" t="s">
        <v>4505</v>
      </c>
    </row>
    <row r="2287" spans="1:20" x14ac:dyDescent="0.25">
      <c r="A2287">
        <v>2902001</v>
      </c>
      <c r="B2287" t="s">
        <v>4508</v>
      </c>
      <c r="C2287" t="s">
        <v>1956</v>
      </c>
      <c r="D2287" t="s">
        <v>1957</v>
      </c>
      <c r="E2287" t="s">
        <v>1958</v>
      </c>
      <c r="F2287" t="s">
        <v>1959</v>
      </c>
      <c r="G2287">
        <v>20</v>
      </c>
      <c r="H2287" t="s">
        <v>1960</v>
      </c>
      <c r="I2287" t="s">
        <v>1961</v>
      </c>
      <c r="M2287" t="s">
        <v>1956</v>
      </c>
      <c r="N2287" t="s">
        <v>1962</v>
      </c>
      <c r="O2287">
        <v>1</v>
      </c>
      <c r="P2287" t="s">
        <v>1963</v>
      </c>
      <c r="Q2287" s="29">
        <v>1</v>
      </c>
      <c r="R2287" s="29">
        <v>41835</v>
      </c>
      <c r="S2287">
        <v>29020018</v>
      </c>
      <c r="T2287" t="s">
        <v>4508</v>
      </c>
    </row>
    <row r="2288" spans="1:20" x14ac:dyDescent="0.25">
      <c r="A2288">
        <v>2902002</v>
      </c>
      <c r="B2288" t="s">
        <v>4525</v>
      </c>
      <c r="C2288" t="s">
        <v>1956</v>
      </c>
      <c r="D2288" t="s">
        <v>1957</v>
      </c>
      <c r="E2288" t="s">
        <v>1958</v>
      </c>
      <c r="F2288" t="s">
        <v>1959</v>
      </c>
      <c r="G2288">
        <v>20</v>
      </c>
      <c r="H2288" t="s">
        <v>1960</v>
      </c>
      <c r="I2288" t="s">
        <v>1961</v>
      </c>
      <c r="M2288" t="s">
        <v>1956</v>
      </c>
      <c r="N2288" t="s">
        <v>1962</v>
      </c>
      <c r="O2288">
        <v>1</v>
      </c>
      <c r="P2288" t="s">
        <v>1963</v>
      </c>
      <c r="Q2288" s="29">
        <v>1</v>
      </c>
      <c r="R2288" s="29">
        <v>41835</v>
      </c>
      <c r="S2288">
        <v>29020026</v>
      </c>
      <c r="T2288" t="s">
        <v>4525</v>
      </c>
    </row>
    <row r="2289" spans="1:20" x14ac:dyDescent="0.25">
      <c r="A2289">
        <v>2902003</v>
      </c>
      <c r="B2289" t="s">
        <v>4526</v>
      </c>
      <c r="C2289" t="s">
        <v>1956</v>
      </c>
      <c r="D2289" t="s">
        <v>1957</v>
      </c>
      <c r="E2289" t="s">
        <v>1958</v>
      </c>
      <c r="F2289" t="s">
        <v>1959</v>
      </c>
      <c r="G2289">
        <v>20</v>
      </c>
      <c r="H2289" t="s">
        <v>1960</v>
      </c>
      <c r="I2289" t="s">
        <v>1961</v>
      </c>
      <c r="M2289" t="s">
        <v>1956</v>
      </c>
      <c r="N2289" t="s">
        <v>1962</v>
      </c>
      <c r="O2289">
        <v>1</v>
      </c>
      <c r="P2289" t="s">
        <v>1963</v>
      </c>
      <c r="Q2289" s="29">
        <v>1</v>
      </c>
      <c r="R2289" s="29">
        <v>41835</v>
      </c>
      <c r="S2289">
        <v>29020034</v>
      </c>
      <c r="T2289" t="s">
        <v>4527</v>
      </c>
    </row>
    <row r="2290" spans="1:20" x14ac:dyDescent="0.25">
      <c r="A2290">
        <v>2902004</v>
      </c>
      <c r="B2290" t="s">
        <v>4528</v>
      </c>
      <c r="C2290" t="s">
        <v>1956</v>
      </c>
      <c r="D2290" t="s">
        <v>1957</v>
      </c>
      <c r="E2290" t="s">
        <v>1958</v>
      </c>
      <c r="F2290" t="s">
        <v>1959</v>
      </c>
      <c r="G2290">
        <v>20</v>
      </c>
      <c r="H2290" t="s">
        <v>1960</v>
      </c>
      <c r="I2290" t="s">
        <v>1961</v>
      </c>
      <c r="M2290" t="s">
        <v>1956</v>
      </c>
      <c r="N2290" t="s">
        <v>1962</v>
      </c>
      <c r="O2290">
        <v>1</v>
      </c>
      <c r="P2290" t="s">
        <v>1963</v>
      </c>
      <c r="Q2290" s="29">
        <v>1</v>
      </c>
      <c r="R2290" s="29">
        <v>41835</v>
      </c>
      <c r="S2290">
        <v>29020042</v>
      </c>
      <c r="T2290" t="s">
        <v>4528</v>
      </c>
    </row>
    <row r="2291" spans="1:20" x14ac:dyDescent="0.25">
      <c r="A2291">
        <v>2902005</v>
      </c>
      <c r="B2291" t="s">
        <v>4529</v>
      </c>
      <c r="C2291" t="s">
        <v>1956</v>
      </c>
      <c r="D2291" t="s">
        <v>1957</v>
      </c>
      <c r="E2291" t="s">
        <v>1958</v>
      </c>
      <c r="F2291" t="s">
        <v>1959</v>
      </c>
      <c r="G2291">
        <v>20</v>
      </c>
      <c r="H2291" t="s">
        <v>1960</v>
      </c>
      <c r="I2291" t="s">
        <v>1961</v>
      </c>
      <c r="M2291" t="s">
        <v>1956</v>
      </c>
      <c r="N2291" t="s">
        <v>1962</v>
      </c>
      <c r="O2291">
        <v>1</v>
      </c>
      <c r="P2291" t="s">
        <v>1963</v>
      </c>
      <c r="Q2291" s="29">
        <v>1</v>
      </c>
      <c r="R2291" s="29">
        <v>41835</v>
      </c>
      <c r="S2291">
        <v>29020050</v>
      </c>
      <c r="T2291" t="s">
        <v>4529</v>
      </c>
    </row>
    <row r="2292" spans="1:20" x14ac:dyDescent="0.25">
      <c r="A2292">
        <v>2902006</v>
      </c>
      <c r="B2292" t="s">
        <v>4530</v>
      </c>
      <c r="C2292" t="s">
        <v>1956</v>
      </c>
      <c r="D2292" t="s">
        <v>1957</v>
      </c>
      <c r="E2292" t="s">
        <v>1958</v>
      </c>
      <c r="F2292" t="s">
        <v>1959</v>
      </c>
      <c r="G2292">
        <v>20</v>
      </c>
      <c r="H2292" t="s">
        <v>1960</v>
      </c>
      <c r="I2292" t="s">
        <v>1961</v>
      </c>
      <c r="M2292" t="s">
        <v>1956</v>
      </c>
      <c r="N2292" t="s">
        <v>1962</v>
      </c>
      <c r="O2292">
        <v>1</v>
      </c>
      <c r="P2292" t="s">
        <v>1963</v>
      </c>
      <c r="Q2292" s="29">
        <v>1</v>
      </c>
      <c r="R2292" s="29">
        <v>41835</v>
      </c>
      <c r="S2292">
        <v>29020069</v>
      </c>
      <c r="T2292" t="s">
        <v>4530</v>
      </c>
    </row>
    <row r="2293" spans="1:20" x14ac:dyDescent="0.25">
      <c r="A2293">
        <v>2902007</v>
      </c>
      <c r="B2293" t="s">
        <v>4531</v>
      </c>
      <c r="C2293" t="s">
        <v>1956</v>
      </c>
      <c r="D2293" t="s">
        <v>1957</v>
      </c>
      <c r="E2293" t="s">
        <v>1958</v>
      </c>
      <c r="F2293" t="s">
        <v>1959</v>
      </c>
      <c r="G2293">
        <v>20</v>
      </c>
      <c r="H2293" t="s">
        <v>1960</v>
      </c>
      <c r="I2293" t="s">
        <v>1961</v>
      </c>
      <c r="M2293" t="s">
        <v>1956</v>
      </c>
      <c r="N2293" t="s">
        <v>1962</v>
      </c>
      <c r="O2293">
        <v>1</v>
      </c>
      <c r="P2293" t="s">
        <v>1963</v>
      </c>
      <c r="Q2293" s="29">
        <v>1</v>
      </c>
      <c r="R2293" s="29">
        <v>41835</v>
      </c>
      <c r="S2293">
        <v>29020077</v>
      </c>
      <c r="T2293" t="s">
        <v>4531</v>
      </c>
    </row>
    <row r="2294" spans="1:20" x14ac:dyDescent="0.25">
      <c r="A2294">
        <v>2902008</v>
      </c>
      <c r="B2294" t="s">
        <v>4532</v>
      </c>
      <c r="C2294" t="s">
        <v>1956</v>
      </c>
      <c r="D2294" t="s">
        <v>1957</v>
      </c>
      <c r="E2294" t="s">
        <v>1958</v>
      </c>
      <c r="F2294" t="s">
        <v>1959</v>
      </c>
      <c r="G2294">
        <v>20</v>
      </c>
      <c r="H2294" t="s">
        <v>1960</v>
      </c>
      <c r="I2294" t="s">
        <v>1961</v>
      </c>
      <c r="M2294" t="s">
        <v>1956</v>
      </c>
      <c r="N2294" t="s">
        <v>1962</v>
      </c>
      <c r="O2294">
        <v>1</v>
      </c>
      <c r="P2294" t="s">
        <v>1963</v>
      </c>
      <c r="Q2294" s="29">
        <v>1</v>
      </c>
      <c r="R2294" s="29">
        <v>41835</v>
      </c>
      <c r="S2294">
        <v>29020085</v>
      </c>
      <c r="T2294" t="s">
        <v>4532</v>
      </c>
    </row>
    <row r="2295" spans="1:20" x14ac:dyDescent="0.25">
      <c r="A2295">
        <v>2902009</v>
      </c>
      <c r="B2295" t="s">
        <v>4533</v>
      </c>
      <c r="C2295" t="s">
        <v>1956</v>
      </c>
      <c r="D2295" t="s">
        <v>1957</v>
      </c>
      <c r="E2295" t="s">
        <v>1958</v>
      </c>
      <c r="F2295" t="s">
        <v>1959</v>
      </c>
      <c r="G2295">
        <v>20</v>
      </c>
      <c r="H2295" t="s">
        <v>1960</v>
      </c>
      <c r="I2295" t="s">
        <v>1961</v>
      </c>
      <c r="M2295" t="s">
        <v>1956</v>
      </c>
      <c r="N2295" t="s">
        <v>1962</v>
      </c>
      <c r="O2295">
        <v>1</v>
      </c>
      <c r="P2295" t="s">
        <v>1963</v>
      </c>
      <c r="Q2295" s="29">
        <v>1</v>
      </c>
      <c r="R2295" s="29">
        <v>41835</v>
      </c>
      <c r="S2295">
        <v>29020093</v>
      </c>
      <c r="T2295" t="s">
        <v>4533</v>
      </c>
    </row>
    <row r="2296" spans="1:20" x14ac:dyDescent="0.25">
      <c r="A2296">
        <v>2902010</v>
      </c>
      <c r="B2296" t="s">
        <v>4534</v>
      </c>
      <c r="C2296" t="s">
        <v>1956</v>
      </c>
      <c r="D2296" t="s">
        <v>1957</v>
      </c>
      <c r="E2296" t="s">
        <v>1958</v>
      </c>
      <c r="F2296" t="s">
        <v>1959</v>
      </c>
      <c r="G2296">
        <v>20</v>
      </c>
      <c r="H2296" t="s">
        <v>1960</v>
      </c>
      <c r="I2296" t="s">
        <v>1961</v>
      </c>
      <c r="M2296" t="s">
        <v>1956</v>
      </c>
      <c r="N2296" t="s">
        <v>1962</v>
      </c>
      <c r="O2296">
        <v>1</v>
      </c>
      <c r="P2296" t="s">
        <v>1963</v>
      </c>
      <c r="Q2296" s="29">
        <v>1</v>
      </c>
      <c r="R2296" s="29">
        <v>41835</v>
      </c>
      <c r="S2296">
        <v>29020107</v>
      </c>
      <c r="T2296" t="s">
        <v>4534</v>
      </c>
    </row>
    <row r="2297" spans="1:20" x14ac:dyDescent="0.25">
      <c r="A2297">
        <v>2902011</v>
      </c>
      <c r="B2297" t="s">
        <v>4535</v>
      </c>
      <c r="C2297" t="s">
        <v>1956</v>
      </c>
      <c r="D2297" t="s">
        <v>1957</v>
      </c>
      <c r="E2297" t="s">
        <v>1958</v>
      </c>
      <c r="F2297" t="s">
        <v>1959</v>
      </c>
      <c r="G2297">
        <v>20</v>
      </c>
      <c r="H2297" t="s">
        <v>1960</v>
      </c>
      <c r="I2297" t="s">
        <v>1961</v>
      </c>
      <c r="M2297" t="s">
        <v>1956</v>
      </c>
      <c r="N2297" t="s">
        <v>1962</v>
      </c>
      <c r="O2297">
        <v>1</v>
      </c>
      <c r="P2297" t="s">
        <v>1963</v>
      </c>
      <c r="Q2297" s="29">
        <v>1</v>
      </c>
      <c r="R2297" s="29">
        <v>41835</v>
      </c>
      <c r="S2297">
        <v>29020115</v>
      </c>
      <c r="T2297" t="s">
        <v>4535</v>
      </c>
    </row>
    <row r="2298" spans="1:20" x14ac:dyDescent="0.25">
      <c r="A2298">
        <v>2902012</v>
      </c>
      <c r="B2298" t="s">
        <v>4536</v>
      </c>
      <c r="C2298" t="s">
        <v>1956</v>
      </c>
      <c r="D2298" t="s">
        <v>1957</v>
      </c>
      <c r="E2298" t="s">
        <v>1958</v>
      </c>
      <c r="F2298" t="s">
        <v>1959</v>
      </c>
      <c r="G2298">
        <v>20</v>
      </c>
      <c r="H2298" t="s">
        <v>1960</v>
      </c>
      <c r="I2298" t="s">
        <v>1961</v>
      </c>
      <c r="M2298" t="s">
        <v>1956</v>
      </c>
      <c r="N2298" t="s">
        <v>1962</v>
      </c>
      <c r="O2298">
        <v>1</v>
      </c>
      <c r="P2298" t="s">
        <v>1963</v>
      </c>
      <c r="Q2298" s="29">
        <v>1</v>
      </c>
      <c r="R2298" s="29">
        <v>41835</v>
      </c>
      <c r="S2298">
        <v>29020123</v>
      </c>
      <c r="T2298" t="s">
        <v>4536</v>
      </c>
    </row>
    <row r="2299" spans="1:20" x14ac:dyDescent="0.25">
      <c r="A2299">
        <v>2902013</v>
      </c>
      <c r="B2299" t="s">
        <v>4537</v>
      </c>
      <c r="C2299" t="s">
        <v>1956</v>
      </c>
      <c r="D2299" t="s">
        <v>1957</v>
      </c>
      <c r="E2299" t="s">
        <v>1958</v>
      </c>
      <c r="F2299" t="s">
        <v>1959</v>
      </c>
      <c r="G2299">
        <v>20</v>
      </c>
      <c r="H2299" t="s">
        <v>1960</v>
      </c>
      <c r="I2299" t="s">
        <v>1961</v>
      </c>
      <c r="M2299" t="s">
        <v>1956</v>
      </c>
      <c r="N2299" t="s">
        <v>1962</v>
      </c>
      <c r="O2299">
        <v>1</v>
      </c>
      <c r="P2299" t="s">
        <v>1963</v>
      </c>
      <c r="Q2299" s="29">
        <v>1</v>
      </c>
      <c r="R2299" s="29">
        <v>41835</v>
      </c>
      <c r="S2299">
        <v>29020131</v>
      </c>
      <c r="T2299" t="s">
        <v>4537</v>
      </c>
    </row>
    <row r="2300" spans="1:20" x14ac:dyDescent="0.25">
      <c r="A2300">
        <v>2902014</v>
      </c>
      <c r="B2300" t="s">
        <v>4538</v>
      </c>
      <c r="C2300" t="s">
        <v>1956</v>
      </c>
      <c r="D2300" t="s">
        <v>1957</v>
      </c>
      <c r="E2300" t="s">
        <v>1958</v>
      </c>
      <c r="F2300" t="s">
        <v>1959</v>
      </c>
      <c r="G2300">
        <v>20</v>
      </c>
      <c r="H2300" t="s">
        <v>1960</v>
      </c>
      <c r="I2300" t="s">
        <v>1961</v>
      </c>
      <c r="M2300" t="s">
        <v>1956</v>
      </c>
      <c r="N2300" t="s">
        <v>1962</v>
      </c>
      <c r="O2300">
        <v>1</v>
      </c>
      <c r="P2300" t="s">
        <v>1963</v>
      </c>
      <c r="Q2300" s="29">
        <v>1</v>
      </c>
      <c r="R2300" s="29">
        <v>41835</v>
      </c>
      <c r="S2300">
        <v>29020140</v>
      </c>
      <c r="T2300" t="s">
        <v>4539</v>
      </c>
    </row>
    <row r="2301" spans="1:20" x14ac:dyDescent="0.25">
      <c r="A2301">
        <v>2902015</v>
      </c>
      <c r="B2301" t="s">
        <v>4540</v>
      </c>
      <c r="C2301" t="s">
        <v>1956</v>
      </c>
      <c r="D2301" t="s">
        <v>1957</v>
      </c>
      <c r="E2301" t="s">
        <v>1958</v>
      </c>
      <c r="F2301" t="s">
        <v>1959</v>
      </c>
      <c r="G2301">
        <v>20</v>
      </c>
      <c r="H2301" t="s">
        <v>1960</v>
      </c>
      <c r="I2301" t="s">
        <v>1961</v>
      </c>
      <c r="M2301" t="s">
        <v>1956</v>
      </c>
      <c r="N2301" t="s">
        <v>1962</v>
      </c>
      <c r="O2301">
        <v>1</v>
      </c>
      <c r="P2301" t="s">
        <v>1963</v>
      </c>
      <c r="Q2301" s="29">
        <v>1</v>
      </c>
      <c r="R2301" s="29">
        <v>41835</v>
      </c>
      <c r="S2301">
        <v>29020158</v>
      </c>
      <c r="T2301" t="s">
        <v>4540</v>
      </c>
    </row>
    <row r="2302" spans="1:20" x14ac:dyDescent="0.25">
      <c r="A2302">
        <v>2902016</v>
      </c>
      <c r="B2302" t="s">
        <v>4541</v>
      </c>
      <c r="C2302" t="s">
        <v>1956</v>
      </c>
      <c r="D2302" t="s">
        <v>1957</v>
      </c>
      <c r="E2302" t="s">
        <v>1958</v>
      </c>
      <c r="F2302" t="s">
        <v>1959</v>
      </c>
      <c r="G2302">
        <v>20</v>
      </c>
      <c r="H2302" t="s">
        <v>1960</v>
      </c>
      <c r="I2302" t="s">
        <v>1961</v>
      </c>
      <c r="M2302" t="s">
        <v>1956</v>
      </c>
      <c r="N2302" t="s">
        <v>1962</v>
      </c>
      <c r="O2302">
        <v>1</v>
      </c>
      <c r="P2302" t="s">
        <v>1963</v>
      </c>
      <c r="Q2302" s="29">
        <v>1</v>
      </c>
      <c r="R2302" s="29">
        <v>41835</v>
      </c>
      <c r="S2302">
        <v>29020166</v>
      </c>
      <c r="T2302" t="s">
        <v>4541</v>
      </c>
    </row>
    <row r="2303" spans="1:20" x14ac:dyDescent="0.25">
      <c r="A2303">
        <v>2902017</v>
      </c>
      <c r="B2303" t="s">
        <v>4542</v>
      </c>
      <c r="C2303" t="s">
        <v>1956</v>
      </c>
      <c r="D2303" t="s">
        <v>1957</v>
      </c>
      <c r="E2303" t="s">
        <v>1958</v>
      </c>
      <c r="F2303" t="s">
        <v>1959</v>
      </c>
      <c r="G2303">
        <v>20</v>
      </c>
      <c r="H2303" t="s">
        <v>1960</v>
      </c>
      <c r="I2303" t="s">
        <v>1961</v>
      </c>
      <c r="M2303" t="s">
        <v>1956</v>
      </c>
      <c r="N2303" t="s">
        <v>1962</v>
      </c>
      <c r="O2303">
        <v>1</v>
      </c>
      <c r="P2303" t="s">
        <v>1963</v>
      </c>
      <c r="Q2303" s="29">
        <v>1</v>
      </c>
      <c r="R2303" s="29">
        <v>41835</v>
      </c>
      <c r="S2303">
        <v>29020174</v>
      </c>
      <c r="T2303" t="s">
        <v>4542</v>
      </c>
    </row>
    <row r="2304" spans="1:20" x14ac:dyDescent="0.25">
      <c r="A2304">
        <v>2902018</v>
      </c>
      <c r="B2304" t="s">
        <v>4543</v>
      </c>
      <c r="C2304" t="s">
        <v>1956</v>
      </c>
      <c r="D2304" t="s">
        <v>1957</v>
      </c>
      <c r="E2304" t="s">
        <v>1958</v>
      </c>
      <c r="F2304" t="s">
        <v>1959</v>
      </c>
      <c r="G2304">
        <v>20</v>
      </c>
      <c r="H2304" t="s">
        <v>1960</v>
      </c>
      <c r="I2304" t="s">
        <v>1961</v>
      </c>
      <c r="M2304" t="s">
        <v>1956</v>
      </c>
      <c r="N2304" t="s">
        <v>1962</v>
      </c>
      <c r="O2304">
        <v>1</v>
      </c>
      <c r="P2304" t="s">
        <v>1963</v>
      </c>
      <c r="Q2304" s="29">
        <v>1</v>
      </c>
      <c r="R2304" s="29">
        <v>41835</v>
      </c>
      <c r="S2304">
        <v>29020182</v>
      </c>
      <c r="T2304" t="s">
        <v>4543</v>
      </c>
    </row>
    <row r="2305" spans="1:20" x14ac:dyDescent="0.25">
      <c r="A2305">
        <v>2902019</v>
      </c>
      <c r="B2305" t="s">
        <v>4544</v>
      </c>
      <c r="C2305" t="s">
        <v>1956</v>
      </c>
      <c r="D2305" t="s">
        <v>1957</v>
      </c>
      <c r="E2305" t="s">
        <v>1958</v>
      </c>
      <c r="F2305" t="s">
        <v>1959</v>
      </c>
      <c r="G2305">
        <v>20</v>
      </c>
      <c r="H2305" t="s">
        <v>1960</v>
      </c>
      <c r="I2305" t="s">
        <v>1961</v>
      </c>
      <c r="M2305" t="s">
        <v>1956</v>
      </c>
      <c r="N2305" t="s">
        <v>1962</v>
      </c>
      <c r="O2305">
        <v>1</v>
      </c>
      <c r="P2305" t="s">
        <v>1963</v>
      </c>
      <c r="Q2305" s="29">
        <v>1</v>
      </c>
      <c r="R2305" s="29">
        <v>41835</v>
      </c>
      <c r="S2305">
        <v>29020190</v>
      </c>
      <c r="T2305" t="s">
        <v>4545</v>
      </c>
    </row>
    <row r="2306" spans="1:20" x14ac:dyDescent="0.25">
      <c r="A2306">
        <v>2902020</v>
      </c>
      <c r="B2306" t="s">
        <v>4546</v>
      </c>
      <c r="C2306" t="s">
        <v>1956</v>
      </c>
      <c r="D2306" t="s">
        <v>1957</v>
      </c>
      <c r="E2306" t="s">
        <v>1958</v>
      </c>
      <c r="F2306" t="s">
        <v>1959</v>
      </c>
      <c r="G2306">
        <v>20</v>
      </c>
      <c r="H2306" t="s">
        <v>1960</v>
      </c>
      <c r="I2306" t="s">
        <v>1961</v>
      </c>
      <c r="M2306" t="s">
        <v>1956</v>
      </c>
      <c r="N2306" t="s">
        <v>1962</v>
      </c>
      <c r="O2306">
        <v>1</v>
      </c>
      <c r="P2306" t="s">
        <v>1963</v>
      </c>
      <c r="Q2306" s="29">
        <v>1</v>
      </c>
      <c r="R2306" s="29">
        <v>41835</v>
      </c>
      <c r="S2306">
        <v>29020204</v>
      </c>
      <c r="T2306" t="s">
        <v>4547</v>
      </c>
    </row>
    <row r="2307" spans="1:20" x14ac:dyDescent="0.25">
      <c r="A2307">
        <v>2902021</v>
      </c>
      <c r="B2307" t="s">
        <v>4548</v>
      </c>
      <c r="C2307" t="s">
        <v>1956</v>
      </c>
      <c r="D2307" t="s">
        <v>1957</v>
      </c>
      <c r="E2307" t="s">
        <v>1958</v>
      </c>
      <c r="F2307" t="s">
        <v>1959</v>
      </c>
      <c r="G2307">
        <v>20</v>
      </c>
      <c r="H2307" t="s">
        <v>1960</v>
      </c>
      <c r="I2307" t="s">
        <v>1961</v>
      </c>
      <c r="M2307" t="s">
        <v>1956</v>
      </c>
      <c r="N2307" t="s">
        <v>1962</v>
      </c>
      <c r="O2307">
        <v>1</v>
      </c>
      <c r="P2307" t="s">
        <v>1963</v>
      </c>
      <c r="Q2307" s="29">
        <v>1</v>
      </c>
      <c r="R2307" s="29">
        <v>41835</v>
      </c>
      <c r="S2307">
        <v>29020212</v>
      </c>
      <c r="T2307" t="s">
        <v>4549</v>
      </c>
    </row>
    <row r="2308" spans="1:20" x14ac:dyDescent="0.25">
      <c r="A2308">
        <v>2902022</v>
      </c>
      <c r="B2308" t="s">
        <v>4550</v>
      </c>
      <c r="C2308" t="s">
        <v>1956</v>
      </c>
      <c r="D2308" t="s">
        <v>1957</v>
      </c>
      <c r="E2308" t="s">
        <v>1958</v>
      </c>
      <c r="F2308" t="s">
        <v>1959</v>
      </c>
      <c r="G2308">
        <v>20</v>
      </c>
      <c r="H2308" t="s">
        <v>1960</v>
      </c>
      <c r="I2308" t="s">
        <v>1961</v>
      </c>
      <c r="M2308" t="s">
        <v>1956</v>
      </c>
      <c r="N2308" t="s">
        <v>1962</v>
      </c>
      <c r="O2308">
        <v>1</v>
      </c>
      <c r="P2308" t="s">
        <v>1963</v>
      </c>
      <c r="Q2308" s="29">
        <v>1</v>
      </c>
      <c r="R2308" s="29">
        <v>41835</v>
      </c>
      <c r="S2308">
        <v>29020220</v>
      </c>
      <c r="T2308" t="s">
        <v>4551</v>
      </c>
    </row>
    <row r="2309" spans="1:20" x14ac:dyDescent="0.25">
      <c r="A2309">
        <v>2902023</v>
      </c>
      <c r="B2309" t="s">
        <v>4552</v>
      </c>
      <c r="C2309" t="s">
        <v>1956</v>
      </c>
      <c r="D2309" t="s">
        <v>1957</v>
      </c>
      <c r="E2309" t="s">
        <v>1958</v>
      </c>
      <c r="F2309" t="s">
        <v>1959</v>
      </c>
      <c r="G2309">
        <v>20</v>
      </c>
      <c r="H2309" t="s">
        <v>1960</v>
      </c>
      <c r="I2309" t="s">
        <v>1961</v>
      </c>
      <c r="M2309" t="s">
        <v>1956</v>
      </c>
      <c r="N2309" t="s">
        <v>1962</v>
      </c>
      <c r="O2309">
        <v>1</v>
      </c>
      <c r="P2309" t="s">
        <v>1963</v>
      </c>
      <c r="Q2309" s="29">
        <v>1</v>
      </c>
      <c r="R2309" s="29">
        <v>41835</v>
      </c>
      <c r="S2309">
        <v>29020239</v>
      </c>
      <c r="T2309" t="s">
        <v>4553</v>
      </c>
    </row>
    <row r="2310" spans="1:20" x14ac:dyDescent="0.25">
      <c r="A2310">
        <v>2902024</v>
      </c>
      <c r="B2310" t="s">
        <v>4554</v>
      </c>
      <c r="C2310" t="s">
        <v>1956</v>
      </c>
      <c r="D2310" t="s">
        <v>1957</v>
      </c>
      <c r="E2310" t="s">
        <v>1958</v>
      </c>
      <c r="F2310" t="s">
        <v>1959</v>
      </c>
      <c r="G2310">
        <v>20</v>
      </c>
      <c r="H2310" t="s">
        <v>1960</v>
      </c>
      <c r="I2310" t="s">
        <v>1961</v>
      </c>
      <c r="M2310" t="s">
        <v>1956</v>
      </c>
      <c r="N2310" t="s">
        <v>1962</v>
      </c>
      <c r="O2310">
        <v>1</v>
      </c>
      <c r="P2310" t="s">
        <v>1963</v>
      </c>
      <c r="Q2310" s="29">
        <v>1</v>
      </c>
      <c r="R2310" s="29">
        <v>41835</v>
      </c>
      <c r="S2310">
        <v>29020247</v>
      </c>
      <c r="T2310" t="s">
        <v>4555</v>
      </c>
    </row>
    <row r="2311" spans="1:20" x14ac:dyDescent="0.25">
      <c r="A2311">
        <v>2902025</v>
      </c>
      <c r="B2311" t="s">
        <v>4556</v>
      </c>
      <c r="C2311" t="s">
        <v>1956</v>
      </c>
      <c r="D2311" t="s">
        <v>1957</v>
      </c>
      <c r="E2311" t="s">
        <v>1958</v>
      </c>
      <c r="F2311" t="s">
        <v>1959</v>
      </c>
      <c r="G2311">
        <v>20</v>
      </c>
      <c r="H2311" t="s">
        <v>1960</v>
      </c>
      <c r="I2311" t="s">
        <v>1961</v>
      </c>
      <c r="M2311" t="s">
        <v>1956</v>
      </c>
      <c r="N2311" t="s">
        <v>1962</v>
      </c>
      <c r="O2311">
        <v>1</v>
      </c>
      <c r="P2311" t="s">
        <v>1963</v>
      </c>
      <c r="Q2311" s="29">
        <v>1</v>
      </c>
      <c r="R2311" s="29">
        <v>41835</v>
      </c>
      <c r="S2311">
        <v>29020255</v>
      </c>
      <c r="T2311" t="s">
        <v>4556</v>
      </c>
    </row>
    <row r="2312" spans="1:20" x14ac:dyDescent="0.25">
      <c r="A2312">
        <v>2902026</v>
      </c>
      <c r="B2312" t="s">
        <v>4557</v>
      </c>
      <c r="C2312" t="s">
        <v>1956</v>
      </c>
      <c r="D2312" t="s">
        <v>1957</v>
      </c>
      <c r="E2312" t="s">
        <v>1958</v>
      </c>
      <c r="F2312" t="s">
        <v>1959</v>
      </c>
      <c r="G2312">
        <v>20</v>
      </c>
      <c r="H2312" t="s">
        <v>1960</v>
      </c>
      <c r="I2312" t="s">
        <v>1961</v>
      </c>
      <c r="M2312" t="s">
        <v>1956</v>
      </c>
      <c r="N2312" t="s">
        <v>1962</v>
      </c>
      <c r="O2312">
        <v>1</v>
      </c>
      <c r="P2312" t="s">
        <v>1963</v>
      </c>
      <c r="Q2312" s="29">
        <v>1</v>
      </c>
      <c r="R2312" s="29">
        <v>41835</v>
      </c>
      <c r="S2312">
        <v>29020263</v>
      </c>
      <c r="T2312" t="s">
        <v>4557</v>
      </c>
    </row>
    <row r="2313" spans="1:20" x14ac:dyDescent="0.25">
      <c r="A2313">
        <v>2902027</v>
      </c>
      <c r="B2313" t="s">
        <v>4558</v>
      </c>
      <c r="C2313" t="s">
        <v>1956</v>
      </c>
      <c r="D2313" t="s">
        <v>1957</v>
      </c>
      <c r="E2313" t="s">
        <v>1958</v>
      </c>
      <c r="F2313" t="s">
        <v>1959</v>
      </c>
      <c r="G2313">
        <v>20</v>
      </c>
      <c r="H2313" t="s">
        <v>1960</v>
      </c>
      <c r="I2313" t="s">
        <v>1961</v>
      </c>
      <c r="M2313" t="s">
        <v>1956</v>
      </c>
      <c r="N2313" t="s">
        <v>1962</v>
      </c>
      <c r="O2313">
        <v>1</v>
      </c>
      <c r="P2313" t="s">
        <v>1963</v>
      </c>
      <c r="Q2313" s="29">
        <v>1</v>
      </c>
      <c r="R2313" s="29">
        <v>41835</v>
      </c>
      <c r="S2313">
        <v>29020271</v>
      </c>
      <c r="T2313" t="s">
        <v>4559</v>
      </c>
    </row>
    <row r="2314" spans="1:20" x14ac:dyDescent="0.25">
      <c r="A2314">
        <v>2902028</v>
      </c>
      <c r="B2314" t="s">
        <v>4560</v>
      </c>
      <c r="C2314" t="s">
        <v>1956</v>
      </c>
      <c r="D2314" t="s">
        <v>1957</v>
      </c>
      <c r="E2314" t="s">
        <v>1958</v>
      </c>
      <c r="F2314" t="s">
        <v>1959</v>
      </c>
      <c r="G2314">
        <v>20</v>
      </c>
      <c r="H2314" t="s">
        <v>1960</v>
      </c>
      <c r="I2314" t="s">
        <v>1961</v>
      </c>
      <c r="M2314" t="s">
        <v>1956</v>
      </c>
      <c r="N2314" t="s">
        <v>1962</v>
      </c>
      <c r="O2314">
        <v>1</v>
      </c>
      <c r="P2314" t="s">
        <v>1963</v>
      </c>
      <c r="Q2314" s="29">
        <v>1</v>
      </c>
      <c r="R2314" s="29">
        <v>41835</v>
      </c>
      <c r="S2314">
        <v>29020280</v>
      </c>
      <c r="T2314" t="s">
        <v>4561</v>
      </c>
    </row>
    <row r="2315" spans="1:20" x14ac:dyDescent="0.25">
      <c r="A2315">
        <v>2902917</v>
      </c>
      <c r="B2315" t="s">
        <v>4562</v>
      </c>
      <c r="C2315" t="s">
        <v>1956</v>
      </c>
      <c r="D2315" t="s">
        <v>1965</v>
      </c>
      <c r="E2315" t="s">
        <v>1966</v>
      </c>
      <c r="F2315" t="s">
        <v>1959</v>
      </c>
      <c r="G2315">
        <v>20</v>
      </c>
      <c r="H2315" t="s">
        <v>1967</v>
      </c>
      <c r="I2315" t="s">
        <v>1968</v>
      </c>
      <c r="J2315" t="s">
        <v>1969</v>
      </c>
      <c r="K2315">
        <v>2010423</v>
      </c>
      <c r="L2315" t="s">
        <v>2540</v>
      </c>
      <c r="M2315" t="s">
        <v>1956</v>
      </c>
      <c r="N2315" t="s">
        <v>1962</v>
      </c>
      <c r="O2315">
        <v>1</v>
      </c>
      <c r="P2315" t="s">
        <v>1963</v>
      </c>
      <c r="Q2315" s="29">
        <v>1</v>
      </c>
      <c r="S2315">
        <v>29029171</v>
      </c>
      <c r="T2315" t="s">
        <v>4562</v>
      </c>
    </row>
    <row r="2316" spans="1:20" x14ac:dyDescent="0.25">
      <c r="A2316">
        <v>2902929</v>
      </c>
      <c r="B2316" t="s">
        <v>4563</v>
      </c>
      <c r="C2316" t="s">
        <v>1956</v>
      </c>
      <c r="D2316" t="s">
        <v>1965</v>
      </c>
      <c r="E2316" t="s">
        <v>1966</v>
      </c>
      <c r="F2316" t="s">
        <v>1959</v>
      </c>
      <c r="G2316">
        <v>20</v>
      </c>
      <c r="H2316" t="s">
        <v>1967</v>
      </c>
      <c r="I2316" t="s">
        <v>1968</v>
      </c>
      <c r="J2316" t="s">
        <v>1969</v>
      </c>
      <c r="K2316">
        <v>4140110</v>
      </c>
      <c r="L2316" t="s">
        <v>1807</v>
      </c>
      <c r="M2316" t="s">
        <v>1956</v>
      </c>
      <c r="N2316" t="s">
        <v>1962</v>
      </c>
      <c r="O2316">
        <v>1</v>
      </c>
      <c r="P2316" t="s">
        <v>1963</v>
      </c>
      <c r="Q2316" s="29">
        <v>1</v>
      </c>
      <c r="S2316">
        <v>29029295</v>
      </c>
      <c r="T2316" t="s">
        <v>4563</v>
      </c>
    </row>
    <row r="2317" spans="1:20" x14ac:dyDescent="0.25">
      <c r="A2317">
        <v>2902930</v>
      </c>
      <c r="B2317" t="s">
        <v>4564</v>
      </c>
      <c r="C2317" t="s">
        <v>1956</v>
      </c>
      <c r="D2317" t="s">
        <v>1965</v>
      </c>
      <c r="E2317" t="s">
        <v>1966</v>
      </c>
      <c r="F2317" t="s">
        <v>1959</v>
      </c>
      <c r="G2317">
        <v>20</v>
      </c>
      <c r="H2317" t="s">
        <v>1967</v>
      </c>
      <c r="I2317" t="s">
        <v>1968</v>
      </c>
      <c r="J2317" t="s">
        <v>1969</v>
      </c>
      <c r="K2317">
        <v>2010423</v>
      </c>
      <c r="L2317" t="s">
        <v>2540</v>
      </c>
      <c r="M2317" t="s">
        <v>1956</v>
      </c>
      <c r="N2317" t="s">
        <v>1962</v>
      </c>
      <c r="O2317">
        <v>1</v>
      </c>
      <c r="P2317" t="s">
        <v>1963</v>
      </c>
      <c r="Q2317" s="29">
        <v>1</v>
      </c>
      <c r="S2317">
        <v>29029309</v>
      </c>
      <c r="T2317" t="s">
        <v>4564</v>
      </c>
    </row>
    <row r="2318" spans="1:20" x14ac:dyDescent="0.25">
      <c r="A2318">
        <v>3000000</v>
      </c>
      <c r="B2318" t="s">
        <v>4565</v>
      </c>
      <c r="C2318" t="s">
        <v>1956</v>
      </c>
      <c r="D2318" t="s">
        <v>1957</v>
      </c>
      <c r="E2318" t="s">
        <v>1958</v>
      </c>
      <c r="F2318" t="s">
        <v>1959</v>
      </c>
      <c r="G2318">
        <v>20</v>
      </c>
      <c r="H2318" t="s">
        <v>1960</v>
      </c>
      <c r="I2318" t="s">
        <v>1961</v>
      </c>
      <c r="M2318" t="s">
        <v>1956</v>
      </c>
      <c r="N2318" t="s">
        <v>1962</v>
      </c>
      <c r="O2318">
        <v>1</v>
      </c>
      <c r="P2318" t="s">
        <v>1963</v>
      </c>
      <c r="Q2318" s="29">
        <v>1</v>
      </c>
      <c r="R2318" s="29">
        <v>34985</v>
      </c>
      <c r="S2318">
        <v>30000009</v>
      </c>
      <c r="T2318" t="s">
        <v>4565</v>
      </c>
    </row>
    <row r="2319" spans="1:20" x14ac:dyDescent="0.25">
      <c r="A2319">
        <v>3000418</v>
      </c>
      <c r="B2319" t="s">
        <v>4566</v>
      </c>
      <c r="C2319" t="s">
        <v>1956</v>
      </c>
      <c r="D2319" t="s">
        <v>1965</v>
      </c>
      <c r="E2319" t="s">
        <v>1966</v>
      </c>
      <c r="F2319" t="s">
        <v>1959</v>
      </c>
      <c r="G2319">
        <v>20</v>
      </c>
      <c r="H2319" t="s">
        <v>1967</v>
      </c>
      <c r="I2319" t="s">
        <v>1968</v>
      </c>
      <c r="J2319" t="s">
        <v>1969</v>
      </c>
      <c r="K2319">
        <v>3100418</v>
      </c>
      <c r="L2319" t="s">
        <v>4567</v>
      </c>
      <c r="M2319" t="s">
        <v>1882</v>
      </c>
      <c r="N2319" t="s">
        <v>1962</v>
      </c>
      <c r="O2319">
        <v>1</v>
      </c>
      <c r="P2319" t="s">
        <v>1963</v>
      </c>
      <c r="Q2319" s="29">
        <v>1</v>
      </c>
      <c r="S2319">
        <v>30004187</v>
      </c>
      <c r="T2319" t="s">
        <v>4566</v>
      </c>
    </row>
    <row r="2320" spans="1:20" x14ac:dyDescent="0.25">
      <c r="A2320">
        <v>3001000</v>
      </c>
      <c r="B2320" t="s">
        <v>4568</v>
      </c>
      <c r="C2320" t="s">
        <v>1956</v>
      </c>
      <c r="D2320" t="s">
        <v>2119</v>
      </c>
      <c r="E2320" t="s">
        <v>2119</v>
      </c>
      <c r="F2320" t="s">
        <v>1959</v>
      </c>
      <c r="G2320">
        <v>20</v>
      </c>
      <c r="H2320" t="s">
        <v>1960</v>
      </c>
      <c r="I2320" t="s">
        <v>1961</v>
      </c>
      <c r="M2320" t="s">
        <v>1956</v>
      </c>
      <c r="N2320" t="s">
        <v>1962</v>
      </c>
      <c r="O2320">
        <v>1</v>
      </c>
      <c r="P2320" t="s">
        <v>1963</v>
      </c>
      <c r="Q2320" s="29">
        <v>1</v>
      </c>
      <c r="R2320" s="29">
        <v>38755</v>
      </c>
      <c r="S2320">
        <v>30010004</v>
      </c>
      <c r="T2320" t="s">
        <v>4568</v>
      </c>
    </row>
    <row r="2321" spans="1:20" x14ac:dyDescent="0.25">
      <c r="A2321">
        <v>3001001</v>
      </c>
      <c r="B2321" t="s">
        <v>4569</v>
      </c>
      <c r="C2321" t="s">
        <v>1956</v>
      </c>
      <c r="D2321" t="s">
        <v>1957</v>
      </c>
      <c r="E2321" t="s">
        <v>1958</v>
      </c>
      <c r="F2321" t="s">
        <v>1959</v>
      </c>
      <c r="G2321">
        <v>20</v>
      </c>
      <c r="H2321" t="s">
        <v>1960</v>
      </c>
      <c r="I2321" t="s">
        <v>1961</v>
      </c>
      <c r="M2321" t="s">
        <v>1956</v>
      </c>
      <c r="N2321" t="s">
        <v>1962</v>
      </c>
      <c r="O2321">
        <v>1</v>
      </c>
      <c r="P2321" t="s">
        <v>1963</v>
      </c>
      <c r="Q2321" s="29">
        <v>1</v>
      </c>
      <c r="R2321" s="29">
        <v>41835</v>
      </c>
      <c r="S2321">
        <v>30010012</v>
      </c>
      <c r="T2321" t="s">
        <v>4570</v>
      </c>
    </row>
    <row r="2322" spans="1:20" x14ac:dyDescent="0.25">
      <c r="A2322">
        <v>3001002</v>
      </c>
      <c r="B2322" t="s">
        <v>4571</v>
      </c>
      <c r="C2322" t="s">
        <v>1956</v>
      </c>
      <c r="D2322" t="s">
        <v>1957</v>
      </c>
      <c r="E2322" t="s">
        <v>1958</v>
      </c>
      <c r="F2322" t="s">
        <v>1959</v>
      </c>
      <c r="G2322">
        <v>20</v>
      </c>
      <c r="H2322" t="s">
        <v>1960</v>
      </c>
      <c r="I2322" t="s">
        <v>1961</v>
      </c>
      <c r="M2322" t="s">
        <v>1956</v>
      </c>
      <c r="N2322" t="s">
        <v>1962</v>
      </c>
      <c r="O2322">
        <v>1</v>
      </c>
      <c r="P2322" t="s">
        <v>1963</v>
      </c>
      <c r="Q2322" s="29">
        <v>1</v>
      </c>
      <c r="R2322" s="29">
        <v>41835</v>
      </c>
      <c r="S2322">
        <v>30010020</v>
      </c>
      <c r="T2322" t="s">
        <v>4571</v>
      </c>
    </row>
    <row r="2323" spans="1:20" x14ac:dyDescent="0.25">
      <c r="A2323">
        <v>3001003</v>
      </c>
      <c r="B2323" t="s">
        <v>4572</v>
      </c>
      <c r="C2323" t="s">
        <v>1956</v>
      </c>
      <c r="D2323" t="s">
        <v>1957</v>
      </c>
      <c r="E2323" t="s">
        <v>1958</v>
      </c>
      <c r="F2323" t="s">
        <v>1959</v>
      </c>
      <c r="G2323">
        <v>20</v>
      </c>
      <c r="H2323" t="s">
        <v>1960</v>
      </c>
      <c r="I2323" t="s">
        <v>1961</v>
      </c>
      <c r="M2323" t="s">
        <v>1956</v>
      </c>
      <c r="N2323" t="s">
        <v>1962</v>
      </c>
      <c r="O2323">
        <v>1</v>
      </c>
      <c r="P2323" t="s">
        <v>1963</v>
      </c>
      <c r="Q2323" s="29">
        <v>1</v>
      </c>
      <c r="R2323" s="29">
        <v>41835</v>
      </c>
      <c r="S2323">
        <v>30010039</v>
      </c>
      <c r="T2323" t="s">
        <v>4573</v>
      </c>
    </row>
    <row r="2324" spans="1:20" x14ac:dyDescent="0.25">
      <c r="A2324">
        <v>3001004</v>
      </c>
      <c r="B2324" t="s">
        <v>4574</v>
      </c>
      <c r="C2324" t="s">
        <v>1956</v>
      </c>
      <c r="D2324" t="s">
        <v>1957</v>
      </c>
      <c r="E2324" t="s">
        <v>1958</v>
      </c>
      <c r="F2324" t="s">
        <v>1959</v>
      </c>
      <c r="G2324">
        <v>20</v>
      </c>
      <c r="H2324" t="s">
        <v>1960</v>
      </c>
      <c r="I2324" t="s">
        <v>1961</v>
      </c>
      <c r="M2324" t="s">
        <v>1956</v>
      </c>
      <c r="N2324" t="s">
        <v>1962</v>
      </c>
      <c r="O2324">
        <v>1</v>
      </c>
      <c r="P2324" t="s">
        <v>1963</v>
      </c>
      <c r="Q2324" s="29">
        <v>1</v>
      </c>
      <c r="R2324" s="29">
        <v>41835</v>
      </c>
      <c r="S2324">
        <v>30010047</v>
      </c>
      <c r="T2324" t="s">
        <v>4575</v>
      </c>
    </row>
    <row r="2325" spans="1:20" x14ac:dyDescent="0.25">
      <c r="A2325">
        <v>3001005</v>
      </c>
      <c r="B2325" t="s">
        <v>4576</v>
      </c>
      <c r="C2325" t="s">
        <v>1956</v>
      </c>
      <c r="D2325" t="s">
        <v>1957</v>
      </c>
      <c r="E2325" t="s">
        <v>1958</v>
      </c>
      <c r="F2325" t="s">
        <v>1959</v>
      </c>
      <c r="G2325">
        <v>20</v>
      </c>
      <c r="H2325" t="s">
        <v>1960</v>
      </c>
      <c r="I2325" t="s">
        <v>1961</v>
      </c>
      <c r="M2325" t="s">
        <v>1956</v>
      </c>
      <c r="N2325" t="s">
        <v>1962</v>
      </c>
      <c r="O2325">
        <v>1</v>
      </c>
      <c r="P2325" t="s">
        <v>1963</v>
      </c>
      <c r="Q2325" s="29">
        <v>1</v>
      </c>
      <c r="R2325" s="29">
        <v>41835</v>
      </c>
      <c r="S2325">
        <v>30010055</v>
      </c>
      <c r="T2325" t="s">
        <v>4576</v>
      </c>
    </row>
    <row r="2326" spans="1:20" x14ac:dyDescent="0.25">
      <c r="A2326">
        <v>3001006</v>
      </c>
      <c r="B2326" t="s">
        <v>4577</v>
      </c>
      <c r="C2326" t="s">
        <v>1956</v>
      </c>
      <c r="D2326" t="s">
        <v>1957</v>
      </c>
      <c r="E2326" t="s">
        <v>1958</v>
      </c>
      <c r="F2326" t="s">
        <v>1959</v>
      </c>
      <c r="G2326">
        <v>20</v>
      </c>
      <c r="H2326" t="s">
        <v>1960</v>
      </c>
      <c r="I2326" t="s">
        <v>1961</v>
      </c>
      <c r="M2326" t="s">
        <v>1956</v>
      </c>
      <c r="N2326" t="s">
        <v>1962</v>
      </c>
      <c r="O2326">
        <v>1</v>
      </c>
      <c r="P2326" t="s">
        <v>1963</v>
      </c>
      <c r="Q2326" s="29">
        <v>1</v>
      </c>
      <c r="R2326" s="29">
        <v>41835</v>
      </c>
      <c r="S2326">
        <v>30010063</v>
      </c>
      <c r="T2326" t="s">
        <v>4578</v>
      </c>
    </row>
    <row r="2327" spans="1:20" x14ac:dyDescent="0.25">
      <c r="A2327">
        <v>3001007</v>
      </c>
      <c r="B2327" t="s">
        <v>4579</v>
      </c>
      <c r="C2327" t="s">
        <v>1956</v>
      </c>
      <c r="D2327" t="s">
        <v>1957</v>
      </c>
      <c r="E2327" t="s">
        <v>1958</v>
      </c>
      <c r="F2327" t="s">
        <v>1959</v>
      </c>
      <c r="G2327">
        <v>20</v>
      </c>
      <c r="H2327" t="s">
        <v>1960</v>
      </c>
      <c r="I2327" t="s">
        <v>1961</v>
      </c>
      <c r="M2327" t="s">
        <v>1956</v>
      </c>
      <c r="N2327" t="s">
        <v>1962</v>
      </c>
      <c r="O2327">
        <v>1</v>
      </c>
      <c r="P2327" t="s">
        <v>1963</v>
      </c>
      <c r="Q2327" s="29">
        <v>1</v>
      </c>
      <c r="R2327" s="29">
        <v>41835</v>
      </c>
      <c r="S2327">
        <v>30010071</v>
      </c>
      <c r="T2327" t="s">
        <v>4580</v>
      </c>
    </row>
    <row r="2328" spans="1:20" x14ac:dyDescent="0.25">
      <c r="A2328">
        <v>3001008</v>
      </c>
      <c r="B2328" t="s">
        <v>4581</v>
      </c>
      <c r="C2328" t="s">
        <v>1956</v>
      </c>
      <c r="D2328" t="s">
        <v>1957</v>
      </c>
      <c r="E2328" t="s">
        <v>1958</v>
      </c>
      <c r="F2328" t="s">
        <v>1959</v>
      </c>
      <c r="G2328">
        <v>20</v>
      </c>
      <c r="H2328" t="s">
        <v>1960</v>
      </c>
      <c r="I2328" t="s">
        <v>1961</v>
      </c>
      <c r="M2328" t="s">
        <v>1956</v>
      </c>
      <c r="N2328" t="s">
        <v>1962</v>
      </c>
      <c r="O2328">
        <v>1</v>
      </c>
      <c r="P2328" t="s">
        <v>1963</v>
      </c>
      <c r="Q2328" s="29">
        <v>1</v>
      </c>
      <c r="R2328" s="29">
        <v>41835</v>
      </c>
      <c r="S2328">
        <v>30010080</v>
      </c>
      <c r="T2328" t="s">
        <v>4582</v>
      </c>
    </row>
    <row r="2329" spans="1:20" x14ac:dyDescent="0.25">
      <c r="A2329">
        <v>3001009</v>
      </c>
      <c r="B2329" t="s">
        <v>4583</v>
      </c>
      <c r="C2329" t="s">
        <v>1956</v>
      </c>
      <c r="D2329" t="s">
        <v>1957</v>
      </c>
      <c r="E2329" t="s">
        <v>1958</v>
      </c>
      <c r="F2329" t="s">
        <v>1959</v>
      </c>
      <c r="G2329">
        <v>20</v>
      </c>
      <c r="H2329" t="s">
        <v>1960</v>
      </c>
      <c r="I2329" t="s">
        <v>1961</v>
      </c>
      <c r="M2329" t="s">
        <v>1956</v>
      </c>
      <c r="N2329" t="s">
        <v>1962</v>
      </c>
      <c r="O2329">
        <v>1</v>
      </c>
      <c r="P2329" t="s">
        <v>1963</v>
      </c>
      <c r="Q2329" s="29">
        <v>1</v>
      </c>
      <c r="R2329" s="29">
        <v>41835</v>
      </c>
      <c r="S2329">
        <v>30010098</v>
      </c>
      <c r="T2329" t="s">
        <v>4584</v>
      </c>
    </row>
    <row r="2330" spans="1:20" x14ac:dyDescent="0.25">
      <c r="A2330">
        <v>3001010</v>
      </c>
      <c r="B2330" t="s">
        <v>4585</v>
      </c>
      <c r="C2330" t="s">
        <v>1956</v>
      </c>
      <c r="D2330" t="s">
        <v>1957</v>
      </c>
      <c r="E2330" t="s">
        <v>1958</v>
      </c>
      <c r="F2330" t="s">
        <v>1959</v>
      </c>
      <c r="G2330">
        <v>20</v>
      </c>
      <c r="H2330" t="s">
        <v>1960</v>
      </c>
      <c r="I2330" t="s">
        <v>1961</v>
      </c>
      <c r="M2330" t="s">
        <v>1956</v>
      </c>
      <c r="N2330" t="s">
        <v>1962</v>
      </c>
      <c r="O2330">
        <v>1</v>
      </c>
      <c r="P2330" t="s">
        <v>1963</v>
      </c>
      <c r="Q2330" s="29">
        <v>1</v>
      </c>
      <c r="R2330" s="29">
        <v>41835</v>
      </c>
      <c r="S2330">
        <v>30010101</v>
      </c>
      <c r="T2330" t="s">
        <v>4586</v>
      </c>
    </row>
    <row r="2331" spans="1:20" x14ac:dyDescent="0.25">
      <c r="A2331">
        <v>3001011</v>
      </c>
      <c r="B2331" t="s">
        <v>4587</v>
      </c>
      <c r="C2331" t="s">
        <v>1956</v>
      </c>
      <c r="D2331" t="s">
        <v>1957</v>
      </c>
      <c r="E2331" t="s">
        <v>1958</v>
      </c>
      <c r="F2331" t="s">
        <v>1959</v>
      </c>
      <c r="G2331">
        <v>20</v>
      </c>
      <c r="H2331" t="s">
        <v>1960</v>
      </c>
      <c r="I2331" t="s">
        <v>1961</v>
      </c>
      <c r="M2331" t="s">
        <v>1956</v>
      </c>
      <c r="N2331" t="s">
        <v>1962</v>
      </c>
      <c r="O2331">
        <v>1</v>
      </c>
      <c r="P2331" t="s">
        <v>1963</v>
      </c>
      <c r="Q2331" s="29">
        <v>1</v>
      </c>
      <c r="R2331" s="29">
        <v>41835</v>
      </c>
      <c r="S2331">
        <v>30010110</v>
      </c>
      <c r="T2331" t="s">
        <v>4588</v>
      </c>
    </row>
    <row r="2332" spans="1:20" x14ac:dyDescent="0.25">
      <c r="A2332">
        <v>3001012</v>
      </c>
      <c r="B2332" t="s">
        <v>4589</v>
      </c>
      <c r="C2332" t="s">
        <v>1956</v>
      </c>
      <c r="D2332" t="s">
        <v>1957</v>
      </c>
      <c r="E2332" t="s">
        <v>1958</v>
      </c>
      <c r="F2332" t="s">
        <v>1959</v>
      </c>
      <c r="G2332">
        <v>20</v>
      </c>
      <c r="H2332" t="s">
        <v>1960</v>
      </c>
      <c r="I2332" t="s">
        <v>1961</v>
      </c>
      <c r="M2332" t="s">
        <v>1956</v>
      </c>
      <c r="N2332" t="s">
        <v>1962</v>
      </c>
      <c r="O2332">
        <v>1</v>
      </c>
      <c r="P2332" t="s">
        <v>1963</v>
      </c>
      <c r="Q2332" s="29">
        <v>1</v>
      </c>
      <c r="R2332" s="29">
        <v>41835</v>
      </c>
      <c r="S2332">
        <v>30010128</v>
      </c>
      <c r="T2332" t="s">
        <v>4590</v>
      </c>
    </row>
    <row r="2333" spans="1:20" x14ac:dyDescent="0.25">
      <c r="A2333">
        <v>3001013</v>
      </c>
      <c r="B2333" t="s">
        <v>4591</v>
      </c>
      <c r="C2333" t="s">
        <v>1956</v>
      </c>
      <c r="D2333" t="s">
        <v>1957</v>
      </c>
      <c r="E2333" t="s">
        <v>1958</v>
      </c>
      <c r="F2333" t="s">
        <v>1959</v>
      </c>
      <c r="G2333">
        <v>20</v>
      </c>
      <c r="H2333" t="s">
        <v>1960</v>
      </c>
      <c r="I2333" t="s">
        <v>1961</v>
      </c>
      <c r="M2333" t="s">
        <v>1956</v>
      </c>
      <c r="N2333" t="s">
        <v>1962</v>
      </c>
      <c r="O2333">
        <v>1</v>
      </c>
      <c r="P2333" t="s">
        <v>1963</v>
      </c>
      <c r="Q2333" s="29">
        <v>1</v>
      </c>
      <c r="R2333" s="29">
        <v>41835</v>
      </c>
      <c r="S2333">
        <v>30010136</v>
      </c>
      <c r="T2333" t="s">
        <v>4592</v>
      </c>
    </row>
    <row r="2334" spans="1:20" x14ac:dyDescent="0.25">
      <c r="A2334">
        <v>3001014</v>
      </c>
      <c r="B2334" t="s">
        <v>4593</v>
      </c>
      <c r="C2334" t="s">
        <v>1956</v>
      </c>
      <c r="D2334" t="s">
        <v>1957</v>
      </c>
      <c r="E2334" t="s">
        <v>1958</v>
      </c>
      <c r="F2334" t="s">
        <v>1959</v>
      </c>
      <c r="G2334">
        <v>20</v>
      </c>
      <c r="H2334" t="s">
        <v>1960</v>
      </c>
      <c r="I2334" t="s">
        <v>1961</v>
      </c>
      <c r="M2334" t="s">
        <v>1956</v>
      </c>
      <c r="N2334" t="s">
        <v>1962</v>
      </c>
      <c r="O2334">
        <v>1</v>
      </c>
      <c r="P2334" t="s">
        <v>1963</v>
      </c>
      <c r="Q2334" s="29">
        <v>1</v>
      </c>
      <c r="R2334" s="29">
        <v>41835</v>
      </c>
      <c r="S2334">
        <v>30010144</v>
      </c>
      <c r="T2334" t="s">
        <v>4594</v>
      </c>
    </row>
    <row r="2335" spans="1:20" x14ac:dyDescent="0.25">
      <c r="A2335">
        <v>3001015</v>
      </c>
      <c r="B2335" t="s">
        <v>4595</v>
      </c>
      <c r="C2335" t="s">
        <v>1956</v>
      </c>
      <c r="D2335" t="s">
        <v>1957</v>
      </c>
      <c r="E2335" t="s">
        <v>1958</v>
      </c>
      <c r="F2335" t="s">
        <v>1959</v>
      </c>
      <c r="G2335">
        <v>20</v>
      </c>
      <c r="H2335" t="s">
        <v>1960</v>
      </c>
      <c r="I2335" t="s">
        <v>1961</v>
      </c>
      <c r="M2335" t="s">
        <v>1956</v>
      </c>
      <c r="N2335" t="s">
        <v>1962</v>
      </c>
      <c r="O2335">
        <v>1</v>
      </c>
      <c r="P2335" t="s">
        <v>1963</v>
      </c>
      <c r="Q2335" s="29">
        <v>1</v>
      </c>
      <c r="R2335" s="29">
        <v>41835</v>
      </c>
      <c r="S2335">
        <v>30010152</v>
      </c>
      <c r="T2335" t="s">
        <v>4596</v>
      </c>
    </row>
    <row r="2336" spans="1:20" x14ac:dyDescent="0.25">
      <c r="A2336">
        <v>3001016</v>
      </c>
      <c r="B2336" t="s">
        <v>4597</v>
      </c>
      <c r="C2336" t="s">
        <v>1956</v>
      </c>
      <c r="D2336" t="s">
        <v>1957</v>
      </c>
      <c r="E2336" t="s">
        <v>1958</v>
      </c>
      <c r="F2336" t="s">
        <v>1959</v>
      </c>
      <c r="G2336">
        <v>20</v>
      </c>
      <c r="H2336" t="s">
        <v>1960</v>
      </c>
      <c r="I2336" t="s">
        <v>1961</v>
      </c>
      <c r="M2336" t="s">
        <v>1956</v>
      </c>
      <c r="N2336" t="s">
        <v>1962</v>
      </c>
      <c r="O2336">
        <v>1</v>
      </c>
      <c r="P2336" t="s">
        <v>1963</v>
      </c>
      <c r="Q2336" s="29">
        <v>1</v>
      </c>
      <c r="R2336" s="29">
        <v>41835</v>
      </c>
      <c r="S2336">
        <v>30010160</v>
      </c>
      <c r="T2336" t="s">
        <v>4598</v>
      </c>
    </row>
    <row r="2337" spans="1:20" x14ac:dyDescent="0.25">
      <c r="A2337">
        <v>3001017</v>
      </c>
      <c r="B2337" t="s">
        <v>4599</v>
      </c>
      <c r="C2337" t="s">
        <v>1956</v>
      </c>
      <c r="D2337" t="s">
        <v>1957</v>
      </c>
      <c r="E2337" t="s">
        <v>1958</v>
      </c>
      <c r="F2337" t="s">
        <v>1959</v>
      </c>
      <c r="G2337">
        <v>20</v>
      </c>
      <c r="H2337" t="s">
        <v>1960</v>
      </c>
      <c r="I2337" t="s">
        <v>1961</v>
      </c>
      <c r="M2337" t="s">
        <v>1956</v>
      </c>
      <c r="N2337" t="s">
        <v>1962</v>
      </c>
      <c r="O2337">
        <v>1</v>
      </c>
      <c r="P2337" t="s">
        <v>1963</v>
      </c>
      <c r="Q2337" s="29">
        <v>1</v>
      </c>
      <c r="R2337" s="29">
        <v>41835</v>
      </c>
      <c r="S2337">
        <v>30010179</v>
      </c>
      <c r="T2337" t="s">
        <v>4600</v>
      </c>
    </row>
    <row r="2338" spans="1:20" x14ac:dyDescent="0.25">
      <c r="A2338">
        <v>3001999</v>
      </c>
      <c r="B2338" t="s">
        <v>4601</v>
      </c>
      <c r="C2338" t="s">
        <v>1956</v>
      </c>
      <c r="D2338" t="s">
        <v>2119</v>
      </c>
      <c r="E2338" t="s">
        <v>2119</v>
      </c>
      <c r="F2338" t="s">
        <v>1959</v>
      </c>
      <c r="G2338">
        <v>20</v>
      </c>
      <c r="H2338" t="s">
        <v>1960</v>
      </c>
      <c r="I2338" t="s">
        <v>1961</v>
      </c>
      <c r="M2338" t="s">
        <v>1956</v>
      </c>
      <c r="N2338" t="s">
        <v>1962</v>
      </c>
      <c r="O2338">
        <v>1</v>
      </c>
      <c r="P2338" t="s">
        <v>1963</v>
      </c>
      <c r="Q2338" s="29">
        <v>1</v>
      </c>
      <c r="R2338" s="29">
        <v>38755</v>
      </c>
      <c r="S2338">
        <v>30019990</v>
      </c>
      <c r="T2338" t="s">
        <v>4601</v>
      </c>
    </row>
    <row r="2339" spans="1:20" x14ac:dyDescent="0.25">
      <c r="A2339">
        <v>3002000</v>
      </c>
      <c r="B2339" t="s">
        <v>4602</v>
      </c>
      <c r="C2339" t="s">
        <v>1956</v>
      </c>
      <c r="D2339" t="s">
        <v>2119</v>
      </c>
      <c r="E2339" t="s">
        <v>2119</v>
      </c>
      <c r="F2339" t="s">
        <v>1959</v>
      </c>
      <c r="G2339">
        <v>20</v>
      </c>
      <c r="H2339" t="s">
        <v>1960</v>
      </c>
      <c r="I2339" t="s">
        <v>1961</v>
      </c>
      <c r="M2339" t="s">
        <v>1956</v>
      </c>
      <c r="N2339" t="s">
        <v>1962</v>
      </c>
      <c r="O2339">
        <v>1</v>
      </c>
      <c r="P2339" t="s">
        <v>1963</v>
      </c>
      <c r="Q2339" s="29">
        <v>1</v>
      </c>
      <c r="R2339" s="29">
        <v>38755</v>
      </c>
      <c r="S2339">
        <v>30020000</v>
      </c>
      <c r="T2339" t="s">
        <v>4602</v>
      </c>
    </row>
    <row r="2340" spans="1:20" x14ac:dyDescent="0.25">
      <c r="A2340">
        <v>3002001</v>
      </c>
      <c r="B2340" t="s">
        <v>4603</v>
      </c>
      <c r="C2340" t="s">
        <v>1956</v>
      </c>
      <c r="D2340" t="s">
        <v>1957</v>
      </c>
      <c r="E2340" t="s">
        <v>1958</v>
      </c>
      <c r="F2340" t="s">
        <v>1959</v>
      </c>
      <c r="G2340">
        <v>20</v>
      </c>
      <c r="H2340" t="s">
        <v>1960</v>
      </c>
      <c r="I2340" t="s">
        <v>1961</v>
      </c>
      <c r="M2340" t="s">
        <v>1956</v>
      </c>
      <c r="N2340" t="s">
        <v>1962</v>
      </c>
      <c r="O2340">
        <v>1</v>
      </c>
      <c r="P2340" t="s">
        <v>1963</v>
      </c>
      <c r="Q2340" s="29">
        <v>1</v>
      </c>
      <c r="R2340" s="29">
        <v>41835</v>
      </c>
      <c r="S2340">
        <v>30020018</v>
      </c>
      <c r="T2340" t="s">
        <v>4604</v>
      </c>
    </row>
    <row r="2341" spans="1:20" x14ac:dyDescent="0.25">
      <c r="A2341">
        <v>3002002</v>
      </c>
      <c r="B2341" t="s">
        <v>4605</v>
      </c>
      <c r="C2341" t="s">
        <v>1956</v>
      </c>
      <c r="D2341" t="s">
        <v>1957</v>
      </c>
      <c r="E2341" t="s">
        <v>1958</v>
      </c>
      <c r="F2341" t="s">
        <v>1959</v>
      </c>
      <c r="G2341">
        <v>20</v>
      </c>
      <c r="H2341" t="s">
        <v>1960</v>
      </c>
      <c r="I2341" t="s">
        <v>1961</v>
      </c>
      <c r="M2341" t="s">
        <v>1956</v>
      </c>
      <c r="N2341" t="s">
        <v>1962</v>
      </c>
      <c r="O2341">
        <v>1</v>
      </c>
      <c r="P2341" t="s">
        <v>1963</v>
      </c>
      <c r="Q2341" s="29">
        <v>1</v>
      </c>
      <c r="R2341" s="29">
        <v>41835</v>
      </c>
      <c r="S2341">
        <v>30020026</v>
      </c>
      <c r="T2341" t="s">
        <v>4606</v>
      </c>
    </row>
    <row r="2342" spans="1:20" x14ac:dyDescent="0.25">
      <c r="A2342">
        <v>3002003</v>
      </c>
      <c r="B2342" t="s">
        <v>4607</v>
      </c>
      <c r="C2342" t="s">
        <v>1956</v>
      </c>
      <c r="D2342" t="s">
        <v>1957</v>
      </c>
      <c r="E2342" t="s">
        <v>1958</v>
      </c>
      <c r="F2342" t="s">
        <v>1959</v>
      </c>
      <c r="G2342">
        <v>20</v>
      </c>
      <c r="H2342" t="s">
        <v>1960</v>
      </c>
      <c r="I2342" t="s">
        <v>1961</v>
      </c>
      <c r="M2342" t="s">
        <v>1956</v>
      </c>
      <c r="N2342" t="s">
        <v>1962</v>
      </c>
      <c r="O2342">
        <v>1</v>
      </c>
      <c r="P2342" t="s">
        <v>1963</v>
      </c>
      <c r="Q2342" s="29">
        <v>1</v>
      </c>
      <c r="R2342" s="29">
        <v>41835</v>
      </c>
      <c r="S2342">
        <v>30020034</v>
      </c>
      <c r="T2342" t="s">
        <v>4607</v>
      </c>
    </row>
    <row r="2343" spans="1:20" x14ac:dyDescent="0.25">
      <c r="A2343">
        <v>3002004</v>
      </c>
      <c r="B2343" t="s">
        <v>4608</v>
      </c>
      <c r="C2343" t="s">
        <v>1956</v>
      </c>
      <c r="D2343" t="s">
        <v>1957</v>
      </c>
      <c r="E2343" t="s">
        <v>1958</v>
      </c>
      <c r="F2343" t="s">
        <v>1959</v>
      </c>
      <c r="G2343">
        <v>20</v>
      </c>
      <c r="H2343" t="s">
        <v>1960</v>
      </c>
      <c r="I2343" t="s">
        <v>1961</v>
      </c>
      <c r="M2343" t="s">
        <v>1956</v>
      </c>
      <c r="N2343" t="s">
        <v>1962</v>
      </c>
      <c r="O2343">
        <v>1</v>
      </c>
      <c r="P2343" t="s">
        <v>1963</v>
      </c>
      <c r="Q2343" s="29">
        <v>1</v>
      </c>
      <c r="R2343" s="29">
        <v>41835</v>
      </c>
      <c r="S2343">
        <v>30020042</v>
      </c>
      <c r="T2343" t="s">
        <v>4609</v>
      </c>
    </row>
    <row r="2344" spans="1:20" x14ac:dyDescent="0.25">
      <c r="A2344">
        <v>3002904</v>
      </c>
      <c r="B2344" t="s">
        <v>4610</v>
      </c>
      <c r="C2344" t="s">
        <v>1956</v>
      </c>
      <c r="D2344" t="s">
        <v>1965</v>
      </c>
      <c r="E2344" t="s">
        <v>1966</v>
      </c>
      <c r="F2344" t="s">
        <v>1959</v>
      </c>
      <c r="G2344">
        <v>10</v>
      </c>
      <c r="H2344" t="s">
        <v>1967</v>
      </c>
      <c r="I2344" t="s">
        <v>1968</v>
      </c>
      <c r="J2344" t="s">
        <v>1969</v>
      </c>
      <c r="K2344">
        <v>3091301</v>
      </c>
      <c r="L2344" t="s">
        <v>2160</v>
      </c>
      <c r="M2344" t="s">
        <v>1882</v>
      </c>
      <c r="N2344" t="s">
        <v>1962</v>
      </c>
      <c r="O2344">
        <v>1</v>
      </c>
      <c r="P2344" t="s">
        <v>1963</v>
      </c>
      <c r="Q2344" s="29">
        <v>1</v>
      </c>
      <c r="S2344">
        <v>30029040</v>
      </c>
      <c r="T2344" t="s">
        <v>4610</v>
      </c>
    </row>
    <row r="2345" spans="1:20" x14ac:dyDescent="0.25">
      <c r="A2345">
        <v>3010101</v>
      </c>
      <c r="B2345" t="s">
        <v>4611</v>
      </c>
      <c r="C2345" t="s">
        <v>1882</v>
      </c>
      <c r="D2345" t="s">
        <v>1957</v>
      </c>
      <c r="E2345" t="s">
        <v>1958</v>
      </c>
      <c r="F2345" t="s">
        <v>1959</v>
      </c>
      <c r="G2345">
        <v>1</v>
      </c>
      <c r="H2345" t="s">
        <v>1986</v>
      </c>
      <c r="I2345" t="s">
        <v>1987</v>
      </c>
      <c r="M2345" t="s">
        <v>1956</v>
      </c>
      <c r="N2345" t="s">
        <v>1962</v>
      </c>
      <c r="O2345">
        <v>2</v>
      </c>
      <c r="P2345" t="s">
        <v>1989</v>
      </c>
      <c r="Q2345" s="29">
        <v>39857</v>
      </c>
      <c r="S2345">
        <v>30101018</v>
      </c>
      <c r="T2345" t="s">
        <v>4611</v>
      </c>
    </row>
    <row r="2346" spans="1:20" x14ac:dyDescent="0.25">
      <c r="A2346">
        <v>3010101</v>
      </c>
      <c r="B2346" t="s">
        <v>4611</v>
      </c>
      <c r="C2346" t="s">
        <v>1882</v>
      </c>
      <c r="D2346" t="s">
        <v>1957</v>
      </c>
      <c r="E2346" t="s">
        <v>1958</v>
      </c>
      <c r="F2346" t="s">
        <v>1959</v>
      </c>
      <c r="G2346">
        <v>1</v>
      </c>
      <c r="H2346" t="s">
        <v>1986</v>
      </c>
      <c r="I2346" t="s">
        <v>1987</v>
      </c>
      <c r="M2346" t="s">
        <v>1956</v>
      </c>
      <c r="N2346" t="s">
        <v>1962</v>
      </c>
      <c r="O2346">
        <v>1</v>
      </c>
      <c r="P2346" t="s">
        <v>1963</v>
      </c>
      <c r="Q2346" s="29">
        <v>1</v>
      </c>
      <c r="R2346" s="29">
        <v>42155</v>
      </c>
      <c r="S2346">
        <v>30101018</v>
      </c>
      <c r="T2346" t="s">
        <v>4611</v>
      </c>
    </row>
    <row r="2347" spans="1:20" x14ac:dyDescent="0.25">
      <c r="A2347">
        <v>3010102</v>
      </c>
      <c r="B2347" t="s">
        <v>4612</v>
      </c>
      <c r="C2347" t="s">
        <v>1882</v>
      </c>
      <c r="D2347" t="s">
        <v>1957</v>
      </c>
      <c r="E2347" t="s">
        <v>1958</v>
      </c>
      <c r="F2347" t="s">
        <v>1959</v>
      </c>
      <c r="G2347">
        <v>1</v>
      </c>
      <c r="H2347" t="s">
        <v>1986</v>
      </c>
      <c r="I2347" t="s">
        <v>1987</v>
      </c>
      <c r="M2347" t="s">
        <v>1956</v>
      </c>
      <c r="N2347" t="s">
        <v>1962</v>
      </c>
      <c r="O2347">
        <v>2</v>
      </c>
      <c r="P2347" t="s">
        <v>1989</v>
      </c>
      <c r="Q2347" s="29">
        <v>39857</v>
      </c>
      <c r="S2347">
        <v>30101026</v>
      </c>
      <c r="T2347" t="s">
        <v>4612</v>
      </c>
    </row>
    <row r="2348" spans="1:20" x14ac:dyDescent="0.25">
      <c r="A2348">
        <v>3010102</v>
      </c>
      <c r="B2348" t="s">
        <v>4612</v>
      </c>
      <c r="C2348" t="s">
        <v>1882</v>
      </c>
      <c r="D2348" t="s">
        <v>1957</v>
      </c>
      <c r="E2348" t="s">
        <v>1958</v>
      </c>
      <c r="F2348" t="s">
        <v>1959</v>
      </c>
      <c r="G2348">
        <v>1</v>
      </c>
      <c r="H2348" t="s">
        <v>1986</v>
      </c>
      <c r="I2348" t="s">
        <v>1987</v>
      </c>
      <c r="M2348" t="s">
        <v>1956</v>
      </c>
      <c r="N2348" t="s">
        <v>1962</v>
      </c>
      <c r="O2348">
        <v>1</v>
      </c>
      <c r="P2348" t="s">
        <v>1963</v>
      </c>
      <c r="Q2348" s="29">
        <v>1</v>
      </c>
      <c r="R2348" s="29">
        <v>42155</v>
      </c>
      <c r="S2348">
        <v>30101026</v>
      </c>
      <c r="T2348" t="s">
        <v>4612</v>
      </c>
    </row>
    <row r="2349" spans="1:20" x14ac:dyDescent="0.25">
      <c r="A2349">
        <v>3010103</v>
      </c>
      <c r="B2349" t="s">
        <v>4613</v>
      </c>
      <c r="C2349" t="s">
        <v>1882</v>
      </c>
      <c r="D2349" t="s">
        <v>1957</v>
      </c>
      <c r="E2349" t="s">
        <v>1958</v>
      </c>
      <c r="F2349" t="s">
        <v>1959</v>
      </c>
      <c r="G2349">
        <v>20</v>
      </c>
      <c r="H2349" t="s">
        <v>1986</v>
      </c>
      <c r="I2349" t="s">
        <v>1987</v>
      </c>
      <c r="M2349" t="s">
        <v>1956</v>
      </c>
      <c r="N2349" t="s">
        <v>1962</v>
      </c>
      <c r="O2349">
        <v>2</v>
      </c>
      <c r="P2349" t="s">
        <v>1989</v>
      </c>
      <c r="Q2349" s="29">
        <v>39857</v>
      </c>
      <c r="S2349">
        <v>30101034</v>
      </c>
      <c r="T2349" t="s">
        <v>4613</v>
      </c>
    </row>
    <row r="2350" spans="1:20" x14ac:dyDescent="0.25">
      <c r="A2350">
        <v>3010103</v>
      </c>
      <c r="B2350" t="s">
        <v>4613</v>
      </c>
      <c r="C2350" t="s">
        <v>1882</v>
      </c>
      <c r="D2350" t="s">
        <v>1957</v>
      </c>
      <c r="E2350" t="s">
        <v>1958</v>
      </c>
      <c r="F2350" t="s">
        <v>1959</v>
      </c>
      <c r="G2350">
        <v>20</v>
      </c>
      <c r="H2350" t="s">
        <v>1986</v>
      </c>
      <c r="I2350" t="s">
        <v>1987</v>
      </c>
      <c r="M2350" t="s">
        <v>1956</v>
      </c>
      <c r="N2350" t="s">
        <v>1962</v>
      </c>
      <c r="O2350">
        <v>1</v>
      </c>
      <c r="P2350" t="s">
        <v>1963</v>
      </c>
      <c r="Q2350" s="29">
        <v>1</v>
      </c>
      <c r="R2350" s="29">
        <v>42155</v>
      </c>
      <c r="S2350">
        <v>30101034</v>
      </c>
      <c r="T2350" t="s">
        <v>4613</v>
      </c>
    </row>
    <row r="2351" spans="1:20" x14ac:dyDescent="0.25">
      <c r="A2351">
        <v>3010104</v>
      </c>
      <c r="B2351" t="s">
        <v>4614</v>
      </c>
      <c r="C2351" t="s">
        <v>1882</v>
      </c>
      <c r="D2351" t="s">
        <v>1957</v>
      </c>
      <c r="E2351" t="s">
        <v>1958</v>
      </c>
      <c r="F2351" t="s">
        <v>1959</v>
      </c>
      <c r="G2351">
        <v>1</v>
      </c>
      <c r="H2351" t="s">
        <v>1986</v>
      </c>
      <c r="I2351" t="s">
        <v>1987</v>
      </c>
      <c r="M2351" t="s">
        <v>1956</v>
      </c>
      <c r="N2351" t="s">
        <v>1962</v>
      </c>
      <c r="O2351">
        <v>2</v>
      </c>
      <c r="P2351" t="s">
        <v>1989</v>
      </c>
      <c r="Q2351" s="29">
        <v>39857</v>
      </c>
      <c r="S2351">
        <v>30101042</v>
      </c>
      <c r="T2351" t="s">
        <v>4614</v>
      </c>
    </row>
    <row r="2352" spans="1:20" x14ac:dyDescent="0.25">
      <c r="A2352">
        <v>3010104</v>
      </c>
      <c r="B2352" t="s">
        <v>4614</v>
      </c>
      <c r="C2352" t="s">
        <v>1882</v>
      </c>
      <c r="D2352" t="s">
        <v>1957</v>
      </c>
      <c r="E2352" t="s">
        <v>1958</v>
      </c>
      <c r="F2352" t="s">
        <v>1959</v>
      </c>
      <c r="G2352">
        <v>1</v>
      </c>
      <c r="H2352" t="s">
        <v>1986</v>
      </c>
      <c r="I2352" t="s">
        <v>1987</v>
      </c>
      <c r="M2352" t="s">
        <v>1956</v>
      </c>
      <c r="N2352" t="s">
        <v>1962</v>
      </c>
      <c r="O2352">
        <v>1</v>
      </c>
      <c r="P2352" t="s">
        <v>1963</v>
      </c>
      <c r="Q2352" s="29">
        <v>1</v>
      </c>
      <c r="R2352" s="29">
        <v>42155</v>
      </c>
      <c r="S2352">
        <v>30101042</v>
      </c>
      <c r="T2352" t="s">
        <v>4614</v>
      </c>
    </row>
    <row r="2353" spans="1:20" x14ac:dyDescent="0.25">
      <c r="A2353">
        <v>3010105</v>
      </c>
      <c r="B2353" t="s">
        <v>4615</v>
      </c>
      <c r="C2353" t="s">
        <v>1882</v>
      </c>
      <c r="D2353" t="s">
        <v>1957</v>
      </c>
      <c r="E2353" t="s">
        <v>1958</v>
      </c>
      <c r="F2353" t="s">
        <v>1959</v>
      </c>
      <c r="G2353">
        <v>20</v>
      </c>
      <c r="H2353" t="s">
        <v>1986</v>
      </c>
      <c r="I2353" t="s">
        <v>1987</v>
      </c>
      <c r="M2353" t="s">
        <v>1956</v>
      </c>
      <c r="N2353" t="s">
        <v>1962</v>
      </c>
      <c r="O2353">
        <v>2</v>
      </c>
      <c r="P2353" t="s">
        <v>1989</v>
      </c>
      <c r="Q2353" s="29">
        <v>39857</v>
      </c>
      <c r="S2353">
        <v>30101050</v>
      </c>
      <c r="T2353" t="s">
        <v>4615</v>
      </c>
    </row>
    <row r="2354" spans="1:20" x14ac:dyDescent="0.25">
      <c r="A2354">
        <v>3010105</v>
      </c>
      <c r="B2354" t="s">
        <v>4615</v>
      </c>
      <c r="C2354" t="s">
        <v>1882</v>
      </c>
      <c r="D2354" t="s">
        <v>1957</v>
      </c>
      <c r="E2354" t="s">
        <v>1958</v>
      </c>
      <c r="F2354" t="s">
        <v>1959</v>
      </c>
      <c r="G2354">
        <v>20</v>
      </c>
      <c r="H2354" t="s">
        <v>1986</v>
      </c>
      <c r="I2354" t="s">
        <v>1987</v>
      </c>
      <c r="M2354" t="s">
        <v>1956</v>
      </c>
      <c r="N2354" t="s">
        <v>1962</v>
      </c>
      <c r="O2354">
        <v>1</v>
      </c>
      <c r="P2354" t="s">
        <v>1963</v>
      </c>
      <c r="Q2354" s="29">
        <v>1</v>
      </c>
      <c r="R2354" s="29">
        <v>42155</v>
      </c>
      <c r="S2354">
        <v>30101050</v>
      </c>
      <c r="T2354" t="s">
        <v>4615</v>
      </c>
    </row>
    <row r="2355" spans="1:20" x14ac:dyDescent="0.25">
      <c r="A2355">
        <v>3010106</v>
      </c>
      <c r="B2355" t="s">
        <v>4616</v>
      </c>
      <c r="C2355" t="s">
        <v>1882</v>
      </c>
      <c r="D2355" t="s">
        <v>1957</v>
      </c>
      <c r="E2355" t="s">
        <v>1958</v>
      </c>
      <c r="F2355" t="s">
        <v>1959</v>
      </c>
      <c r="G2355">
        <v>1</v>
      </c>
      <c r="H2355" t="s">
        <v>1986</v>
      </c>
      <c r="I2355" t="s">
        <v>1987</v>
      </c>
      <c r="J2355" t="s">
        <v>1969</v>
      </c>
      <c r="M2355" t="s">
        <v>1956</v>
      </c>
      <c r="N2355" t="s">
        <v>1962</v>
      </c>
      <c r="O2355">
        <v>2</v>
      </c>
      <c r="P2355" t="s">
        <v>1989</v>
      </c>
      <c r="Q2355" s="29">
        <v>39857</v>
      </c>
      <c r="S2355">
        <v>30101069</v>
      </c>
      <c r="T2355" t="s">
        <v>4616</v>
      </c>
    </row>
    <row r="2356" spans="1:20" x14ac:dyDescent="0.25">
      <c r="A2356">
        <v>3010106</v>
      </c>
      <c r="B2356" t="s">
        <v>4616</v>
      </c>
      <c r="C2356" t="s">
        <v>1882</v>
      </c>
      <c r="D2356" t="s">
        <v>1957</v>
      </c>
      <c r="E2356" t="s">
        <v>1958</v>
      </c>
      <c r="F2356" t="s">
        <v>1959</v>
      </c>
      <c r="G2356">
        <v>1</v>
      </c>
      <c r="H2356" t="s">
        <v>1986</v>
      </c>
      <c r="I2356" t="s">
        <v>1987</v>
      </c>
      <c r="J2356" t="s">
        <v>1969</v>
      </c>
      <c r="M2356" t="s">
        <v>1956</v>
      </c>
      <c r="N2356" t="s">
        <v>1962</v>
      </c>
      <c r="O2356">
        <v>1</v>
      </c>
      <c r="P2356" t="s">
        <v>1963</v>
      </c>
      <c r="Q2356" s="29">
        <v>1</v>
      </c>
      <c r="R2356" s="29">
        <v>42155</v>
      </c>
      <c r="S2356">
        <v>30101069</v>
      </c>
      <c r="T2356" t="s">
        <v>4616</v>
      </c>
    </row>
    <row r="2357" spans="1:20" x14ac:dyDescent="0.25">
      <c r="A2357">
        <v>3010107</v>
      </c>
      <c r="B2357" t="s">
        <v>86</v>
      </c>
      <c r="C2357" t="s">
        <v>1882</v>
      </c>
      <c r="D2357" t="s">
        <v>1957</v>
      </c>
      <c r="E2357" t="s">
        <v>1958</v>
      </c>
      <c r="F2357" t="s">
        <v>1959</v>
      </c>
      <c r="G2357">
        <v>3</v>
      </c>
      <c r="H2357" t="s">
        <v>1986</v>
      </c>
      <c r="I2357" t="s">
        <v>1987</v>
      </c>
      <c r="M2357" t="s">
        <v>1956</v>
      </c>
      <c r="N2357" t="s">
        <v>1962</v>
      </c>
      <c r="O2357">
        <v>2</v>
      </c>
      <c r="P2357" t="s">
        <v>1989</v>
      </c>
      <c r="Q2357" s="29">
        <v>39857</v>
      </c>
      <c r="S2357">
        <v>30101077</v>
      </c>
      <c r="T2357" t="s">
        <v>4617</v>
      </c>
    </row>
    <row r="2358" spans="1:20" x14ac:dyDescent="0.25">
      <c r="A2358">
        <v>3010107</v>
      </c>
      <c r="B2358" t="s">
        <v>86</v>
      </c>
      <c r="C2358" t="s">
        <v>1882</v>
      </c>
      <c r="D2358" t="s">
        <v>1957</v>
      </c>
      <c r="E2358" t="s">
        <v>1958</v>
      </c>
      <c r="F2358" t="s">
        <v>1959</v>
      </c>
      <c r="G2358">
        <v>3</v>
      </c>
      <c r="H2358" t="s">
        <v>1986</v>
      </c>
      <c r="I2358" t="s">
        <v>1987</v>
      </c>
      <c r="M2358" t="s">
        <v>1956</v>
      </c>
      <c r="N2358" t="s">
        <v>1962</v>
      </c>
      <c r="O2358">
        <v>1</v>
      </c>
      <c r="P2358" t="s">
        <v>1963</v>
      </c>
      <c r="Q2358" s="29">
        <v>1</v>
      </c>
      <c r="R2358" s="29">
        <v>42155</v>
      </c>
      <c r="S2358">
        <v>30101077</v>
      </c>
      <c r="T2358" t="s">
        <v>4617</v>
      </c>
    </row>
    <row r="2359" spans="1:20" x14ac:dyDescent="0.25">
      <c r="A2359">
        <v>3010108</v>
      </c>
      <c r="B2359" t="s">
        <v>4618</v>
      </c>
      <c r="C2359" t="s">
        <v>1882</v>
      </c>
      <c r="D2359" t="s">
        <v>1957</v>
      </c>
      <c r="E2359" t="s">
        <v>1958</v>
      </c>
      <c r="F2359" t="s">
        <v>1959</v>
      </c>
      <c r="G2359">
        <v>20</v>
      </c>
      <c r="H2359" t="s">
        <v>1986</v>
      </c>
      <c r="I2359" t="s">
        <v>1987</v>
      </c>
      <c r="J2359" t="s">
        <v>1969</v>
      </c>
      <c r="M2359" t="s">
        <v>1956</v>
      </c>
      <c r="N2359" t="s">
        <v>1962</v>
      </c>
      <c r="O2359">
        <v>2</v>
      </c>
      <c r="P2359" t="s">
        <v>1989</v>
      </c>
      <c r="Q2359" s="29">
        <v>39857</v>
      </c>
      <c r="S2359">
        <v>30101085</v>
      </c>
      <c r="T2359" t="s">
        <v>4618</v>
      </c>
    </row>
    <row r="2360" spans="1:20" x14ac:dyDescent="0.25">
      <c r="A2360">
        <v>3010108</v>
      </c>
      <c r="B2360" t="s">
        <v>4618</v>
      </c>
      <c r="C2360" t="s">
        <v>1882</v>
      </c>
      <c r="D2360" t="s">
        <v>1957</v>
      </c>
      <c r="E2360" t="s">
        <v>1958</v>
      </c>
      <c r="F2360" t="s">
        <v>1959</v>
      </c>
      <c r="G2360">
        <v>20</v>
      </c>
      <c r="H2360" t="s">
        <v>1986</v>
      </c>
      <c r="I2360" t="s">
        <v>1987</v>
      </c>
      <c r="J2360" t="s">
        <v>1969</v>
      </c>
      <c r="M2360" t="s">
        <v>1956</v>
      </c>
      <c r="N2360" t="s">
        <v>1962</v>
      </c>
      <c r="O2360">
        <v>1</v>
      </c>
      <c r="P2360" t="s">
        <v>1963</v>
      </c>
      <c r="Q2360" s="29">
        <v>1</v>
      </c>
      <c r="R2360" s="29">
        <v>42155</v>
      </c>
      <c r="S2360">
        <v>30101085</v>
      </c>
      <c r="T2360" t="s">
        <v>4618</v>
      </c>
    </row>
    <row r="2361" spans="1:20" x14ac:dyDescent="0.25">
      <c r="A2361">
        <v>3010109</v>
      </c>
      <c r="B2361" t="s">
        <v>4619</v>
      </c>
      <c r="C2361" t="s">
        <v>1882</v>
      </c>
      <c r="D2361" t="s">
        <v>1957</v>
      </c>
      <c r="E2361" t="s">
        <v>1958</v>
      </c>
      <c r="F2361" t="s">
        <v>1959</v>
      </c>
      <c r="G2361">
        <v>6</v>
      </c>
      <c r="H2361" t="s">
        <v>1986</v>
      </c>
      <c r="I2361" t="s">
        <v>1987</v>
      </c>
      <c r="M2361" t="s">
        <v>1956</v>
      </c>
      <c r="N2361" t="s">
        <v>1962</v>
      </c>
      <c r="O2361">
        <v>2</v>
      </c>
      <c r="P2361" t="s">
        <v>1989</v>
      </c>
      <c r="Q2361" s="29">
        <v>39857</v>
      </c>
      <c r="S2361">
        <v>30101093</v>
      </c>
      <c r="T2361" t="s">
        <v>4620</v>
      </c>
    </row>
    <row r="2362" spans="1:20" x14ac:dyDescent="0.25">
      <c r="A2362">
        <v>3010109</v>
      </c>
      <c r="B2362" t="s">
        <v>4619</v>
      </c>
      <c r="C2362" t="s">
        <v>1882</v>
      </c>
      <c r="D2362" t="s">
        <v>1957</v>
      </c>
      <c r="E2362" t="s">
        <v>1958</v>
      </c>
      <c r="F2362" t="s">
        <v>1959</v>
      </c>
      <c r="G2362">
        <v>6</v>
      </c>
      <c r="H2362" t="s">
        <v>1986</v>
      </c>
      <c r="I2362" t="s">
        <v>1987</v>
      </c>
      <c r="M2362" t="s">
        <v>1956</v>
      </c>
      <c r="N2362" t="s">
        <v>1962</v>
      </c>
      <c r="O2362">
        <v>1</v>
      </c>
      <c r="P2362" t="s">
        <v>1963</v>
      </c>
      <c r="Q2362" s="29">
        <v>1</v>
      </c>
      <c r="R2362" s="29">
        <v>42155</v>
      </c>
      <c r="S2362">
        <v>30101093</v>
      </c>
      <c r="T2362" t="s">
        <v>4620</v>
      </c>
    </row>
    <row r="2363" spans="1:20" x14ac:dyDescent="0.25">
      <c r="A2363">
        <v>3010110</v>
      </c>
      <c r="B2363" t="s">
        <v>4621</v>
      </c>
      <c r="C2363" t="s">
        <v>1882</v>
      </c>
      <c r="D2363" t="s">
        <v>1957</v>
      </c>
      <c r="E2363" t="s">
        <v>1958</v>
      </c>
      <c r="F2363" t="s">
        <v>1959</v>
      </c>
      <c r="G2363">
        <v>5</v>
      </c>
      <c r="H2363" t="s">
        <v>1986</v>
      </c>
      <c r="I2363" t="s">
        <v>1987</v>
      </c>
      <c r="M2363" t="s">
        <v>1956</v>
      </c>
      <c r="N2363" t="s">
        <v>1962</v>
      </c>
      <c r="O2363">
        <v>2</v>
      </c>
      <c r="P2363" t="s">
        <v>1989</v>
      </c>
      <c r="Q2363" s="29">
        <v>39857</v>
      </c>
      <c r="S2363">
        <v>30101107</v>
      </c>
      <c r="T2363" t="s">
        <v>4621</v>
      </c>
    </row>
    <row r="2364" spans="1:20" x14ac:dyDescent="0.25">
      <c r="A2364">
        <v>3010110</v>
      </c>
      <c r="B2364" t="s">
        <v>4621</v>
      </c>
      <c r="C2364" t="s">
        <v>1882</v>
      </c>
      <c r="D2364" t="s">
        <v>1957</v>
      </c>
      <c r="E2364" t="s">
        <v>1958</v>
      </c>
      <c r="F2364" t="s">
        <v>1959</v>
      </c>
      <c r="G2364">
        <v>5</v>
      </c>
      <c r="H2364" t="s">
        <v>1986</v>
      </c>
      <c r="I2364" t="s">
        <v>1987</v>
      </c>
      <c r="M2364" t="s">
        <v>1956</v>
      </c>
      <c r="N2364" t="s">
        <v>1962</v>
      </c>
      <c r="O2364">
        <v>1</v>
      </c>
      <c r="P2364" t="s">
        <v>1963</v>
      </c>
      <c r="Q2364" s="29">
        <v>1</v>
      </c>
      <c r="R2364" s="29">
        <v>42155</v>
      </c>
      <c r="S2364">
        <v>30101107</v>
      </c>
      <c r="T2364" t="s">
        <v>4621</v>
      </c>
    </row>
    <row r="2365" spans="1:20" x14ac:dyDescent="0.25">
      <c r="A2365">
        <v>3010111</v>
      </c>
      <c r="B2365" t="s">
        <v>4622</v>
      </c>
      <c r="C2365" t="s">
        <v>1882</v>
      </c>
      <c r="D2365" t="s">
        <v>1957</v>
      </c>
      <c r="E2365" t="s">
        <v>1958</v>
      </c>
      <c r="F2365" t="s">
        <v>1959</v>
      </c>
      <c r="G2365">
        <v>20</v>
      </c>
      <c r="H2365" t="s">
        <v>1986</v>
      </c>
      <c r="I2365" t="s">
        <v>1987</v>
      </c>
      <c r="J2365" t="s">
        <v>1969</v>
      </c>
      <c r="M2365" t="s">
        <v>1956</v>
      </c>
      <c r="N2365" t="s">
        <v>1962</v>
      </c>
      <c r="O2365">
        <v>2</v>
      </c>
      <c r="P2365" t="s">
        <v>1989</v>
      </c>
      <c r="Q2365" s="29">
        <v>39857</v>
      </c>
      <c r="S2365">
        <v>30101115</v>
      </c>
      <c r="T2365" t="s">
        <v>4622</v>
      </c>
    </row>
    <row r="2366" spans="1:20" x14ac:dyDescent="0.25">
      <c r="A2366">
        <v>3010111</v>
      </c>
      <c r="B2366" t="s">
        <v>4622</v>
      </c>
      <c r="C2366" t="s">
        <v>1882</v>
      </c>
      <c r="D2366" t="s">
        <v>1957</v>
      </c>
      <c r="E2366" t="s">
        <v>1958</v>
      </c>
      <c r="F2366" t="s">
        <v>1959</v>
      </c>
      <c r="G2366">
        <v>20</v>
      </c>
      <c r="H2366" t="s">
        <v>1986</v>
      </c>
      <c r="I2366" t="s">
        <v>1987</v>
      </c>
      <c r="J2366" t="s">
        <v>1969</v>
      </c>
      <c r="M2366" t="s">
        <v>1956</v>
      </c>
      <c r="N2366" t="s">
        <v>1962</v>
      </c>
      <c r="O2366">
        <v>1</v>
      </c>
      <c r="P2366" t="s">
        <v>1963</v>
      </c>
      <c r="Q2366" s="29">
        <v>1</v>
      </c>
      <c r="R2366" s="29">
        <v>42155</v>
      </c>
      <c r="S2366">
        <v>30101115</v>
      </c>
      <c r="T2366" t="s">
        <v>4622</v>
      </c>
    </row>
    <row r="2367" spans="1:20" x14ac:dyDescent="0.25">
      <c r="A2367">
        <v>3010112</v>
      </c>
      <c r="B2367" t="s">
        <v>4623</v>
      </c>
      <c r="C2367" t="s">
        <v>1882</v>
      </c>
      <c r="D2367" t="s">
        <v>1957</v>
      </c>
      <c r="E2367" t="s">
        <v>1958</v>
      </c>
      <c r="F2367" t="s">
        <v>1959</v>
      </c>
      <c r="G2367">
        <v>2</v>
      </c>
      <c r="H2367" t="s">
        <v>1986</v>
      </c>
      <c r="I2367" t="s">
        <v>1987</v>
      </c>
      <c r="M2367" t="s">
        <v>1956</v>
      </c>
      <c r="N2367" t="s">
        <v>1962</v>
      </c>
      <c r="O2367">
        <v>2</v>
      </c>
      <c r="P2367" t="s">
        <v>1989</v>
      </c>
      <c r="Q2367" s="29">
        <v>39857</v>
      </c>
      <c r="S2367">
        <v>30101123</v>
      </c>
      <c r="T2367" t="s">
        <v>4623</v>
      </c>
    </row>
    <row r="2368" spans="1:20" x14ac:dyDescent="0.25">
      <c r="A2368">
        <v>3010112</v>
      </c>
      <c r="B2368" t="s">
        <v>4623</v>
      </c>
      <c r="C2368" t="s">
        <v>1882</v>
      </c>
      <c r="D2368" t="s">
        <v>1957</v>
      </c>
      <c r="E2368" t="s">
        <v>1958</v>
      </c>
      <c r="F2368" t="s">
        <v>1959</v>
      </c>
      <c r="G2368">
        <v>2</v>
      </c>
      <c r="H2368" t="s">
        <v>1986</v>
      </c>
      <c r="I2368" t="s">
        <v>1987</v>
      </c>
      <c r="M2368" t="s">
        <v>1956</v>
      </c>
      <c r="N2368" t="s">
        <v>1962</v>
      </c>
      <c r="O2368">
        <v>1</v>
      </c>
      <c r="P2368" t="s">
        <v>1963</v>
      </c>
      <c r="Q2368" s="29">
        <v>1</v>
      </c>
      <c r="R2368" s="29">
        <v>42155</v>
      </c>
      <c r="S2368">
        <v>30101123</v>
      </c>
      <c r="T2368" t="s">
        <v>4623</v>
      </c>
    </row>
    <row r="2369" spans="1:20" x14ac:dyDescent="0.25">
      <c r="A2369">
        <v>3010113</v>
      </c>
      <c r="B2369" t="s">
        <v>4624</v>
      </c>
      <c r="C2369" t="s">
        <v>1882</v>
      </c>
      <c r="D2369" t="s">
        <v>1957</v>
      </c>
      <c r="E2369" t="s">
        <v>1958</v>
      </c>
      <c r="F2369" t="s">
        <v>1959</v>
      </c>
      <c r="G2369">
        <v>1</v>
      </c>
      <c r="H2369" t="s">
        <v>1986</v>
      </c>
      <c r="I2369" t="s">
        <v>1987</v>
      </c>
      <c r="M2369" t="s">
        <v>1956</v>
      </c>
      <c r="N2369" t="s">
        <v>1962</v>
      </c>
      <c r="O2369">
        <v>1</v>
      </c>
      <c r="P2369" t="s">
        <v>1963</v>
      </c>
      <c r="Q2369" s="29">
        <v>1</v>
      </c>
      <c r="R2369" s="29">
        <v>42155</v>
      </c>
      <c r="S2369">
        <v>30101131</v>
      </c>
      <c r="T2369" t="s">
        <v>4624</v>
      </c>
    </row>
    <row r="2370" spans="1:20" x14ac:dyDescent="0.25">
      <c r="A2370">
        <v>3010114</v>
      </c>
      <c r="B2370" t="s">
        <v>4625</v>
      </c>
      <c r="C2370" t="s">
        <v>1882</v>
      </c>
      <c r="D2370" t="s">
        <v>1957</v>
      </c>
      <c r="E2370" t="s">
        <v>1958</v>
      </c>
      <c r="F2370" t="s">
        <v>1959</v>
      </c>
      <c r="G2370">
        <v>1</v>
      </c>
      <c r="H2370" t="s">
        <v>1986</v>
      </c>
      <c r="I2370" t="s">
        <v>1987</v>
      </c>
      <c r="M2370" t="s">
        <v>1956</v>
      </c>
      <c r="N2370" t="s">
        <v>1962</v>
      </c>
      <c r="O2370">
        <v>2</v>
      </c>
      <c r="P2370" t="s">
        <v>1989</v>
      </c>
      <c r="Q2370" s="29">
        <v>39857</v>
      </c>
      <c r="S2370">
        <v>30101140</v>
      </c>
      <c r="T2370" t="s">
        <v>4625</v>
      </c>
    </row>
    <row r="2371" spans="1:20" x14ac:dyDescent="0.25">
      <c r="A2371">
        <v>3010114</v>
      </c>
      <c r="B2371" t="s">
        <v>4625</v>
      </c>
      <c r="C2371" t="s">
        <v>1882</v>
      </c>
      <c r="D2371" t="s">
        <v>1957</v>
      </c>
      <c r="E2371" t="s">
        <v>1958</v>
      </c>
      <c r="F2371" t="s">
        <v>1959</v>
      </c>
      <c r="G2371">
        <v>1</v>
      </c>
      <c r="H2371" t="s">
        <v>1986</v>
      </c>
      <c r="I2371" t="s">
        <v>1987</v>
      </c>
      <c r="M2371" t="s">
        <v>1956</v>
      </c>
      <c r="N2371" t="s">
        <v>1962</v>
      </c>
      <c r="O2371">
        <v>1</v>
      </c>
      <c r="P2371" t="s">
        <v>1963</v>
      </c>
      <c r="Q2371" s="29">
        <v>1</v>
      </c>
      <c r="R2371" s="29">
        <v>42155</v>
      </c>
      <c r="S2371">
        <v>30101140</v>
      </c>
      <c r="T2371" t="s">
        <v>4625</v>
      </c>
    </row>
    <row r="2372" spans="1:20" x14ac:dyDescent="0.25">
      <c r="A2372">
        <v>3010115</v>
      </c>
      <c r="B2372" t="s">
        <v>4626</v>
      </c>
      <c r="C2372" t="s">
        <v>1882</v>
      </c>
      <c r="D2372" t="s">
        <v>1957</v>
      </c>
      <c r="E2372" t="s">
        <v>1958</v>
      </c>
      <c r="F2372" t="s">
        <v>1959</v>
      </c>
      <c r="G2372">
        <v>1</v>
      </c>
      <c r="H2372" t="s">
        <v>1986</v>
      </c>
      <c r="I2372" t="s">
        <v>1987</v>
      </c>
      <c r="J2372" t="s">
        <v>1969</v>
      </c>
      <c r="M2372" t="s">
        <v>1956</v>
      </c>
      <c r="N2372" t="s">
        <v>1962</v>
      </c>
      <c r="O2372">
        <v>2</v>
      </c>
      <c r="P2372" t="s">
        <v>1989</v>
      </c>
      <c r="Q2372" s="29">
        <v>39857</v>
      </c>
      <c r="S2372">
        <v>30101158</v>
      </c>
      <c r="T2372" t="s">
        <v>4627</v>
      </c>
    </row>
    <row r="2373" spans="1:20" x14ac:dyDescent="0.25">
      <c r="A2373">
        <v>3010115</v>
      </c>
      <c r="B2373" t="s">
        <v>4626</v>
      </c>
      <c r="C2373" t="s">
        <v>1882</v>
      </c>
      <c r="D2373" t="s">
        <v>1957</v>
      </c>
      <c r="E2373" t="s">
        <v>1958</v>
      </c>
      <c r="F2373" t="s">
        <v>1959</v>
      </c>
      <c r="G2373">
        <v>1</v>
      </c>
      <c r="H2373" t="s">
        <v>1986</v>
      </c>
      <c r="I2373" t="s">
        <v>1987</v>
      </c>
      <c r="J2373" t="s">
        <v>1969</v>
      </c>
      <c r="M2373" t="s">
        <v>1956</v>
      </c>
      <c r="N2373" t="s">
        <v>1962</v>
      </c>
      <c r="O2373">
        <v>1</v>
      </c>
      <c r="P2373" t="s">
        <v>1963</v>
      </c>
      <c r="Q2373" s="29">
        <v>1</v>
      </c>
      <c r="R2373" s="29">
        <v>42155</v>
      </c>
      <c r="S2373">
        <v>30101158</v>
      </c>
      <c r="T2373" t="s">
        <v>4627</v>
      </c>
    </row>
    <row r="2374" spans="1:20" x14ac:dyDescent="0.25">
      <c r="A2374">
        <v>3010116</v>
      </c>
      <c r="B2374" t="s">
        <v>4628</v>
      </c>
      <c r="C2374" t="s">
        <v>1882</v>
      </c>
      <c r="D2374" t="s">
        <v>1957</v>
      </c>
      <c r="E2374" t="s">
        <v>1958</v>
      </c>
      <c r="F2374" t="s">
        <v>1959</v>
      </c>
      <c r="G2374">
        <v>20</v>
      </c>
      <c r="H2374" t="s">
        <v>1986</v>
      </c>
      <c r="I2374" t="s">
        <v>1987</v>
      </c>
      <c r="J2374" t="s">
        <v>1969</v>
      </c>
      <c r="M2374" t="s">
        <v>1956</v>
      </c>
      <c r="N2374" t="s">
        <v>1962</v>
      </c>
      <c r="O2374">
        <v>2</v>
      </c>
      <c r="P2374" t="s">
        <v>1989</v>
      </c>
      <c r="Q2374" s="29">
        <v>39857</v>
      </c>
      <c r="S2374">
        <v>30101166</v>
      </c>
      <c r="T2374" t="s">
        <v>4629</v>
      </c>
    </row>
    <row r="2375" spans="1:20" x14ac:dyDescent="0.25">
      <c r="A2375">
        <v>3010116</v>
      </c>
      <c r="B2375" t="s">
        <v>4628</v>
      </c>
      <c r="C2375" t="s">
        <v>1882</v>
      </c>
      <c r="D2375" t="s">
        <v>1957</v>
      </c>
      <c r="E2375" t="s">
        <v>1958</v>
      </c>
      <c r="F2375" t="s">
        <v>1959</v>
      </c>
      <c r="G2375">
        <v>20</v>
      </c>
      <c r="H2375" t="s">
        <v>1986</v>
      </c>
      <c r="I2375" t="s">
        <v>1987</v>
      </c>
      <c r="J2375" t="s">
        <v>1969</v>
      </c>
      <c r="M2375" t="s">
        <v>1956</v>
      </c>
      <c r="N2375" t="s">
        <v>1962</v>
      </c>
      <c r="O2375">
        <v>1</v>
      </c>
      <c r="P2375" t="s">
        <v>1963</v>
      </c>
      <c r="Q2375" s="29">
        <v>1</v>
      </c>
      <c r="R2375" s="29">
        <v>42155</v>
      </c>
      <c r="S2375">
        <v>30101166</v>
      </c>
      <c r="T2375" t="s">
        <v>4629</v>
      </c>
    </row>
    <row r="2376" spans="1:20" x14ac:dyDescent="0.25">
      <c r="A2376">
        <v>3010117</v>
      </c>
      <c r="B2376" t="s">
        <v>4630</v>
      </c>
      <c r="C2376" t="s">
        <v>1882</v>
      </c>
      <c r="D2376" t="s">
        <v>1957</v>
      </c>
      <c r="E2376" t="s">
        <v>1958</v>
      </c>
      <c r="F2376" t="s">
        <v>1959</v>
      </c>
      <c r="G2376">
        <v>1</v>
      </c>
      <c r="H2376" t="s">
        <v>1986</v>
      </c>
      <c r="I2376" t="s">
        <v>1987</v>
      </c>
      <c r="M2376" t="s">
        <v>1956</v>
      </c>
      <c r="N2376" t="s">
        <v>1962</v>
      </c>
      <c r="O2376">
        <v>2</v>
      </c>
      <c r="P2376" t="s">
        <v>1989</v>
      </c>
      <c r="Q2376" s="29">
        <v>39857</v>
      </c>
      <c r="S2376">
        <v>30101174</v>
      </c>
      <c r="T2376" t="s">
        <v>4631</v>
      </c>
    </row>
    <row r="2377" spans="1:20" x14ac:dyDescent="0.25">
      <c r="A2377">
        <v>3010117</v>
      </c>
      <c r="B2377" t="s">
        <v>4630</v>
      </c>
      <c r="C2377" t="s">
        <v>1882</v>
      </c>
      <c r="D2377" t="s">
        <v>1957</v>
      </c>
      <c r="E2377" t="s">
        <v>1958</v>
      </c>
      <c r="F2377" t="s">
        <v>1959</v>
      </c>
      <c r="G2377">
        <v>1</v>
      </c>
      <c r="H2377" t="s">
        <v>1986</v>
      </c>
      <c r="I2377" t="s">
        <v>1987</v>
      </c>
      <c r="M2377" t="s">
        <v>1956</v>
      </c>
      <c r="N2377" t="s">
        <v>1962</v>
      </c>
      <c r="O2377">
        <v>1</v>
      </c>
      <c r="P2377" t="s">
        <v>1963</v>
      </c>
      <c r="Q2377" s="29">
        <v>1</v>
      </c>
      <c r="R2377" s="29">
        <v>42155</v>
      </c>
      <c r="S2377">
        <v>30101174</v>
      </c>
      <c r="T2377" t="s">
        <v>4631</v>
      </c>
    </row>
    <row r="2378" spans="1:20" x14ac:dyDescent="0.25">
      <c r="A2378">
        <v>3010118</v>
      </c>
      <c r="B2378" t="s">
        <v>4630</v>
      </c>
      <c r="C2378" t="s">
        <v>1882</v>
      </c>
      <c r="D2378" t="s">
        <v>1957</v>
      </c>
      <c r="E2378" t="s">
        <v>1958</v>
      </c>
      <c r="F2378" t="s">
        <v>1959</v>
      </c>
      <c r="G2378">
        <v>1</v>
      </c>
      <c r="H2378" t="s">
        <v>1986</v>
      </c>
      <c r="I2378" t="s">
        <v>1987</v>
      </c>
      <c r="M2378" t="s">
        <v>1956</v>
      </c>
      <c r="N2378" t="s">
        <v>1962</v>
      </c>
      <c r="O2378">
        <v>2</v>
      </c>
      <c r="P2378" t="s">
        <v>1989</v>
      </c>
      <c r="Q2378" s="29">
        <v>39857</v>
      </c>
      <c r="S2378">
        <v>30101182</v>
      </c>
      <c r="T2378" t="s">
        <v>4632</v>
      </c>
    </row>
    <row r="2379" spans="1:20" x14ac:dyDescent="0.25">
      <c r="A2379">
        <v>3010118</v>
      </c>
      <c r="B2379" t="s">
        <v>4630</v>
      </c>
      <c r="C2379" t="s">
        <v>1882</v>
      </c>
      <c r="D2379" t="s">
        <v>1957</v>
      </c>
      <c r="E2379" t="s">
        <v>1958</v>
      </c>
      <c r="F2379" t="s">
        <v>1959</v>
      </c>
      <c r="G2379">
        <v>1</v>
      </c>
      <c r="H2379" t="s">
        <v>1986</v>
      </c>
      <c r="I2379" t="s">
        <v>1987</v>
      </c>
      <c r="M2379" t="s">
        <v>1956</v>
      </c>
      <c r="N2379" t="s">
        <v>1962</v>
      </c>
      <c r="O2379">
        <v>1</v>
      </c>
      <c r="P2379" t="s">
        <v>1963</v>
      </c>
      <c r="Q2379" s="29">
        <v>1</v>
      </c>
      <c r="R2379" s="29">
        <v>42155</v>
      </c>
      <c r="S2379">
        <v>30101182</v>
      </c>
      <c r="T2379" t="s">
        <v>4632</v>
      </c>
    </row>
    <row r="2380" spans="1:20" x14ac:dyDescent="0.25">
      <c r="A2380">
        <v>3010119</v>
      </c>
      <c r="B2380" t="s">
        <v>4633</v>
      </c>
      <c r="C2380" t="s">
        <v>1882</v>
      </c>
      <c r="D2380" t="s">
        <v>1957</v>
      </c>
      <c r="E2380" t="s">
        <v>1958</v>
      </c>
      <c r="F2380" t="s">
        <v>1959</v>
      </c>
      <c r="G2380">
        <v>20</v>
      </c>
      <c r="H2380" t="s">
        <v>1986</v>
      </c>
      <c r="I2380" t="s">
        <v>1987</v>
      </c>
      <c r="M2380" t="s">
        <v>1956</v>
      </c>
      <c r="N2380" t="s">
        <v>1962</v>
      </c>
      <c r="O2380">
        <v>2</v>
      </c>
      <c r="P2380" t="s">
        <v>1989</v>
      </c>
      <c r="Q2380" s="29">
        <v>39857</v>
      </c>
      <c r="S2380">
        <v>30101190</v>
      </c>
      <c r="T2380" t="s">
        <v>4634</v>
      </c>
    </row>
    <row r="2381" spans="1:20" x14ac:dyDescent="0.25">
      <c r="A2381">
        <v>3010119</v>
      </c>
      <c r="B2381" t="s">
        <v>4633</v>
      </c>
      <c r="C2381" t="s">
        <v>1882</v>
      </c>
      <c r="D2381" t="s">
        <v>1957</v>
      </c>
      <c r="E2381" t="s">
        <v>1958</v>
      </c>
      <c r="F2381" t="s">
        <v>1959</v>
      </c>
      <c r="G2381">
        <v>20</v>
      </c>
      <c r="H2381" t="s">
        <v>1986</v>
      </c>
      <c r="I2381" t="s">
        <v>1987</v>
      </c>
      <c r="M2381" t="s">
        <v>1956</v>
      </c>
      <c r="N2381" t="s">
        <v>1962</v>
      </c>
      <c r="O2381">
        <v>1</v>
      </c>
      <c r="P2381" t="s">
        <v>1963</v>
      </c>
      <c r="Q2381" s="29">
        <v>1</v>
      </c>
      <c r="R2381" s="29">
        <v>42155</v>
      </c>
      <c r="S2381">
        <v>30101190</v>
      </c>
      <c r="T2381" t="s">
        <v>4634</v>
      </c>
    </row>
    <row r="2382" spans="1:20" x14ac:dyDescent="0.25">
      <c r="A2382">
        <v>3010120</v>
      </c>
      <c r="B2382" t="s">
        <v>4635</v>
      </c>
      <c r="C2382" t="s">
        <v>1882</v>
      </c>
      <c r="D2382" t="s">
        <v>1957</v>
      </c>
      <c r="E2382" t="s">
        <v>1958</v>
      </c>
      <c r="F2382" t="s">
        <v>1959</v>
      </c>
      <c r="G2382">
        <v>6</v>
      </c>
      <c r="H2382" t="s">
        <v>1986</v>
      </c>
      <c r="I2382" t="s">
        <v>1987</v>
      </c>
      <c r="M2382" t="s">
        <v>1956</v>
      </c>
      <c r="N2382" t="s">
        <v>1962</v>
      </c>
      <c r="O2382">
        <v>2</v>
      </c>
      <c r="P2382" t="s">
        <v>1989</v>
      </c>
      <c r="Q2382" s="29">
        <v>39857</v>
      </c>
      <c r="S2382">
        <v>30101204</v>
      </c>
      <c r="T2382" t="s">
        <v>4636</v>
      </c>
    </row>
    <row r="2383" spans="1:20" x14ac:dyDescent="0.25">
      <c r="A2383">
        <v>3010120</v>
      </c>
      <c r="B2383" t="s">
        <v>4635</v>
      </c>
      <c r="C2383" t="s">
        <v>1882</v>
      </c>
      <c r="D2383" t="s">
        <v>1957</v>
      </c>
      <c r="E2383" t="s">
        <v>1958</v>
      </c>
      <c r="F2383" t="s">
        <v>1959</v>
      </c>
      <c r="G2383">
        <v>6</v>
      </c>
      <c r="H2383" t="s">
        <v>1986</v>
      </c>
      <c r="I2383" t="s">
        <v>1987</v>
      </c>
      <c r="M2383" t="s">
        <v>1956</v>
      </c>
      <c r="N2383" t="s">
        <v>1962</v>
      </c>
      <c r="O2383">
        <v>1</v>
      </c>
      <c r="P2383" t="s">
        <v>1963</v>
      </c>
      <c r="Q2383" s="29">
        <v>1</v>
      </c>
      <c r="R2383" s="29">
        <v>42155</v>
      </c>
      <c r="S2383">
        <v>30101204</v>
      </c>
      <c r="T2383" t="s">
        <v>4636</v>
      </c>
    </row>
    <row r="2384" spans="1:20" x14ac:dyDescent="0.25">
      <c r="A2384">
        <v>3010121</v>
      </c>
      <c r="B2384" t="s">
        <v>4637</v>
      </c>
      <c r="C2384" t="s">
        <v>1882</v>
      </c>
      <c r="D2384" t="s">
        <v>1957</v>
      </c>
      <c r="E2384" t="s">
        <v>1958</v>
      </c>
      <c r="F2384" t="s">
        <v>1959</v>
      </c>
      <c r="G2384">
        <v>20</v>
      </c>
      <c r="H2384" t="s">
        <v>1986</v>
      </c>
      <c r="I2384" t="s">
        <v>1987</v>
      </c>
      <c r="M2384" t="s">
        <v>1956</v>
      </c>
      <c r="N2384" t="s">
        <v>1962</v>
      </c>
      <c r="O2384">
        <v>2</v>
      </c>
      <c r="P2384" t="s">
        <v>1989</v>
      </c>
      <c r="Q2384" s="29">
        <v>39857</v>
      </c>
      <c r="S2384">
        <v>30101212</v>
      </c>
      <c r="T2384" t="s">
        <v>4638</v>
      </c>
    </row>
    <row r="2385" spans="1:20" x14ac:dyDescent="0.25">
      <c r="A2385">
        <v>3010121</v>
      </c>
      <c r="B2385" t="s">
        <v>4637</v>
      </c>
      <c r="C2385" t="s">
        <v>1882</v>
      </c>
      <c r="D2385" t="s">
        <v>1957</v>
      </c>
      <c r="E2385" t="s">
        <v>1958</v>
      </c>
      <c r="F2385" t="s">
        <v>1959</v>
      </c>
      <c r="G2385">
        <v>20</v>
      </c>
      <c r="H2385" t="s">
        <v>1986</v>
      </c>
      <c r="I2385" t="s">
        <v>1987</v>
      </c>
      <c r="M2385" t="s">
        <v>1956</v>
      </c>
      <c r="N2385" t="s">
        <v>1962</v>
      </c>
      <c r="O2385">
        <v>1</v>
      </c>
      <c r="P2385" t="s">
        <v>1963</v>
      </c>
      <c r="Q2385" s="29">
        <v>1</v>
      </c>
      <c r="R2385" s="29">
        <v>42155</v>
      </c>
      <c r="S2385">
        <v>30101212</v>
      </c>
      <c r="T2385" t="s">
        <v>4638</v>
      </c>
    </row>
    <row r="2386" spans="1:20" x14ac:dyDescent="0.25">
      <c r="A2386">
        <v>3010122</v>
      </c>
      <c r="B2386" t="s">
        <v>4637</v>
      </c>
      <c r="C2386" t="s">
        <v>1882</v>
      </c>
      <c r="D2386" t="s">
        <v>1957</v>
      </c>
      <c r="E2386" t="s">
        <v>1958</v>
      </c>
      <c r="F2386" t="s">
        <v>1959</v>
      </c>
      <c r="G2386">
        <v>20</v>
      </c>
      <c r="H2386" t="s">
        <v>1986</v>
      </c>
      <c r="I2386" t="s">
        <v>1987</v>
      </c>
      <c r="M2386" t="s">
        <v>1956</v>
      </c>
      <c r="N2386" t="s">
        <v>1962</v>
      </c>
      <c r="O2386">
        <v>2</v>
      </c>
      <c r="P2386" t="s">
        <v>1989</v>
      </c>
      <c r="Q2386" s="29">
        <v>39857</v>
      </c>
      <c r="S2386">
        <v>30101220</v>
      </c>
      <c r="T2386" t="s">
        <v>4639</v>
      </c>
    </row>
    <row r="2387" spans="1:20" x14ac:dyDescent="0.25">
      <c r="A2387">
        <v>3010122</v>
      </c>
      <c r="B2387" t="s">
        <v>4637</v>
      </c>
      <c r="C2387" t="s">
        <v>1882</v>
      </c>
      <c r="D2387" t="s">
        <v>1957</v>
      </c>
      <c r="E2387" t="s">
        <v>1958</v>
      </c>
      <c r="F2387" t="s">
        <v>1959</v>
      </c>
      <c r="G2387">
        <v>20</v>
      </c>
      <c r="H2387" t="s">
        <v>1986</v>
      </c>
      <c r="I2387" t="s">
        <v>1987</v>
      </c>
      <c r="M2387" t="s">
        <v>1956</v>
      </c>
      <c r="N2387" t="s">
        <v>1962</v>
      </c>
      <c r="O2387">
        <v>1</v>
      </c>
      <c r="P2387" t="s">
        <v>1963</v>
      </c>
      <c r="Q2387" s="29">
        <v>1</v>
      </c>
      <c r="R2387" s="29">
        <v>42155</v>
      </c>
      <c r="S2387">
        <v>30101220</v>
      </c>
      <c r="T2387" t="s">
        <v>4639</v>
      </c>
    </row>
    <row r="2388" spans="1:20" x14ac:dyDescent="0.25">
      <c r="A2388">
        <v>3010123</v>
      </c>
      <c r="B2388" t="s">
        <v>4640</v>
      </c>
      <c r="C2388" t="s">
        <v>1882</v>
      </c>
      <c r="D2388" t="s">
        <v>1957</v>
      </c>
      <c r="E2388" t="s">
        <v>1958</v>
      </c>
      <c r="F2388" t="s">
        <v>1959</v>
      </c>
      <c r="G2388">
        <v>20</v>
      </c>
      <c r="H2388" t="s">
        <v>1986</v>
      </c>
      <c r="I2388" t="s">
        <v>1987</v>
      </c>
      <c r="J2388" t="s">
        <v>1969</v>
      </c>
      <c r="M2388" t="s">
        <v>1956</v>
      </c>
      <c r="N2388" t="s">
        <v>1962</v>
      </c>
      <c r="O2388">
        <v>2</v>
      </c>
      <c r="P2388" t="s">
        <v>1989</v>
      </c>
      <c r="Q2388" s="29">
        <v>39857</v>
      </c>
      <c r="S2388">
        <v>30101239</v>
      </c>
      <c r="T2388" t="s">
        <v>4641</v>
      </c>
    </row>
    <row r="2389" spans="1:20" x14ac:dyDescent="0.25">
      <c r="A2389">
        <v>3010123</v>
      </c>
      <c r="B2389" t="s">
        <v>4640</v>
      </c>
      <c r="C2389" t="s">
        <v>1882</v>
      </c>
      <c r="D2389" t="s">
        <v>1957</v>
      </c>
      <c r="E2389" t="s">
        <v>1958</v>
      </c>
      <c r="F2389" t="s">
        <v>1959</v>
      </c>
      <c r="G2389">
        <v>20</v>
      </c>
      <c r="H2389" t="s">
        <v>1986</v>
      </c>
      <c r="I2389" t="s">
        <v>1987</v>
      </c>
      <c r="J2389" t="s">
        <v>1969</v>
      </c>
      <c r="M2389" t="s">
        <v>1956</v>
      </c>
      <c r="N2389" t="s">
        <v>1962</v>
      </c>
      <c r="O2389">
        <v>1</v>
      </c>
      <c r="P2389" t="s">
        <v>1963</v>
      </c>
      <c r="Q2389" s="29">
        <v>1</v>
      </c>
      <c r="R2389" s="29">
        <v>42155</v>
      </c>
      <c r="S2389">
        <v>30101239</v>
      </c>
      <c r="T2389" t="s">
        <v>4641</v>
      </c>
    </row>
    <row r="2390" spans="1:20" x14ac:dyDescent="0.25">
      <c r="A2390">
        <v>3010124</v>
      </c>
      <c r="B2390" t="s">
        <v>4642</v>
      </c>
      <c r="C2390" t="s">
        <v>1882</v>
      </c>
      <c r="D2390" t="s">
        <v>1957</v>
      </c>
      <c r="E2390" t="s">
        <v>1958</v>
      </c>
      <c r="F2390" t="s">
        <v>1959</v>
      </c>
      <c r="G2390">
        <v>20</v>
      </c>
      <c r="H2390" t="s">
        <v>1986</v>
      </c>
      <c r="I2390" t="s">
        <v>1987</v>
      </c>
      <c r="M2390" t="s">
        <v>1956</v>
      </c>
      <c r="N2390" t="s">
        <v>1962</v>
      </c>
      <c r="O2390">
        <v>2</v>
      </c>
      <c r="P2390" t="s">
        <v>1989</v>
      </c>
      <c r="Q2390" s="29">
        <v>39857</v>
      </c>
      <c r="S2390">
        <v>30101247</v>
      </c>
      <c r="T2390" t="s">
        <v>4643</v>
      </c>
    </row>
    <row r="2391" spans="1:20" x14ac:dyDescent="0.25">
      <c r="A2391">
        <v>3010124</v>
      </c>
      <c r="B2391" t="s">
        <v>4642</v>
      </c>
      <c r="C2391" t="s">
        <v>1882</v>
      </c>
      <c r="D2391" t="s">
        <v>1957</v>
      </c>
      <c r="E2391" t="s">
        <v>1958</v>
      </c>
      <c r="F2391" t="s">
        <v>1959</v>
      </c>
      <c r="G2391">
        <v>20</v>
      </c>
      <c r="H2391" t="s">
        <v>1986</v>
      </c>
      <c r="I2391" t="s">
        <v>1987</v>
      </c>
      <c r="M2391" t="s">
        <v>1956</v>
      </c>
      <c r="N2391" t="s">
        <v>1962</v>
      </c>
      <c r="O2391">
        <v>1</v>
      </c>
      <c r="P2391" t="s">
        <v>1963</v>
      </c>
      <c r="Q2391" s="29">
        <v>1</v>
      </c>
      <c r="R2391" s="29">
        <v>42155</v>
      </c>
      <c r="S2391">
        <v>30101247</v>
      </c>
      <c r="T2391" t="s">
        <v>4643</v>
      </c>
    </row>
    <row r="2392" spans="1:20" x14ac:dyDescent="0.25">
      <c r="A2392">
        <v>3010125</v>
      </c>
      <c r="B2392" t="s">
        <v>4644</v>
      </c>
      <c r="C2392" t="s">
        <v>1882</v>
      </c>
      <c r="D2392" t="s">
        <v>1957</v>
      </c>
      <c r="E2392" t="s">
        <v>1958</v>
      </c>
      <c r="F2392" t="s">
        <v>1959</v>
      </c>
      <c r="G2392">
        <v>20</v>
      </c>
      <c r="H2392" t="s">
        <v>1986</v>
      </c>
      <c r="I2392" t="s">
        <v>1987</v>
      </c>
      <c r="M2392" t="s">
        <v>1956</v>
      </c>
      <c r="N2392" t="s">
        <v>1962</v>
      </c>
      <c r="O2392">
        <v>2</v>
      </c>
      <c r="P2392" t="s">
        <v>1989</v>
      </c>
      <c r="Q2392" s="29">
        <v>39857</v>
      </c>
      <c r="S2392">
        <v>30101255</v>
      </c>
      <c r="T2392" t="s">
        <v>4645</v>
      </c>
    </row>
    <row r="2393" spans="1:20" x14ac:dyDescent="0.25">
      <c r="A2393">
        <v>3010125</v>
      </c>
      <c r="B2393" t="s">
        <v>4644</v>
      </c>
      <c r="C2393" t="s">
        <v>1882</v>
      </c>
      <c r="D2393" t="s">
        <v>1957</v>
      </c>
      <c r="E2393" t="s">
        <v>1958</v>
      </c>
      <c r="F2393" t="s">
        <v>1959</v>
      </c>
      <c r="G2393">
        <v>20</v>
      </c>
      <c r="H2393" t="s">
        <v>1986</v>
      </c>
      <c r="I2393" t="s">
        <v>1987</v>
      </c>
      <c r="M2393" t="s">
        <v>1956</v>
      </c>
      <c r="N2393" t="s">
        <v>1962</v>
      </c>
      <c r="O2393">
        <v>1</v>
      </c>
      <c r="P2393" t="s">
        <v>1963</v>
      </c>
      <c r="Q2393" s="29">
        <v>1</v>
      </c>
      <c r="R2393" s="29">
        <v>42155</v>
      </c>
      <c r="S2393">
        <v>30101255</v>
      </c>
      <c r="T2393" t="s">
        <v>4645</v>
      </c>
    </row>
    <row r="2394" spans="1:20" x14ac:dyDescent="0.25">
      <c r="A2394">
        <v>3010126</v>
      </c>
      <c r="B2394" t="s">
        <v>4646</v>
      </c>
      <c r="C2394" t="s">
        <v>1882</v>
      </c>
      <c r="D2394" t="s">
        <v>1957</v>
      </c>
      <c r="E2394" t="s">
        <v>1958</v>
      </c>
      <c r="F2394" t="s">
        <v>1959</v>
      </c>
      <c r="G2394">
        <v>20</v>
      </c>
      <c r="H2394" t="s">
        <v>1986</v>
      </c>
      <c r="I2394" t="s">
        <v>1987</v>
      </c>
      <c r="J2394" t="s">
        <v>1969</v>
      </c>
      <c r="M2394" t="s">
        <v>1956</v>
      </c>
      <c r="N2394" t="s">
        <v>1962</v>
      </c>
      <c r="O2394">
        <v>2</v>
      </c>
      <c r="P2394" t="s">
        <v>1989</v>
      </c>
      <c r="Q2394" s="29">
        <v>39857</v>
      </c>
      <c r="S2394">
        <v>30101263</v>
      </c>
      <c r="T2394" t="s">
        <v>4646</v>
      </c>
    </row>
    <row r="2395" spans="1:20" x14ac:dyDescent="0.25">
      <c r="A2395">
        <v>3010126</v>
      </c>
      <c r="B2395" t="s">
        <v>4646</v>
      </c>
      <c r="C2395" t="s">
        <v>1882</v>
      </c>
      <c r="D2395" t="s">
        <v>1957</v>
      </c>
      <c r="E2395" t="s">
        <v>1958</v>
      </c>
      <c r="F2395" t="s">
        <v>1959</v>
      </c>
      <c r="G2395">
        <v>20</v>
      </c>
      <c r="H2395" t="s">
        <v>1986</v>
      </c>
      <c r="I2395" t="s">
        <v>1987</v>
      </c>
      <c r="J2395" t="s">
        <v>1969</v>
      </c>
      <c r="M2395" t="s">
        <v>1956</v>
      </c>
      <c r="N2395" t="s">
        <v>1962</v>
      </c>
      <c r="O2395">
        <v>1</v>
      </c>
      <c r="P2395" t="s">
        <v>1963</v>
      </c>
      <c r="Q2395" s="29">
        <v>1</v>
      </c>
      <c r="R2395" s="29">
        <v>42155</v>
      </c>
      <c r="S2395">
        <v>30101263</v>
      </c>
      <c r="T2395" t="s">
        <v>4646</v>
      </c>
    </row>
    <row r="2396" spans="1:20" x14ac:dyDescent="0.25">
      <c r="A2396">
        <v>3010127</v>
      </c>
      <c r="B2396" t="s">
        <v>4647</v>
      </c>
      <c r="C2396" t="s">
        <v>1882</v>
      </c>
      <c r="D2396" t="s">
        <v>1957</v>
      </c>
      <c r="E2396" t="s">
        <v>1958</v>
      </c>
      <c r="F2396" t="s">
        <v>1959</v>
      </c>
      <c r="G2396">
        <v>20</v>
      </c>
      <c r="H2396" t="s">
        <v>1986</v>
      </c>
      <c r="I2396" t="s">
        <v>1987</v>
      </c>
      <c r="M2396" t="s">
        <v>1956</v>
      </c>
      <c r="N2396" t="s">
        <v>1962</v>
      </c>
      <c r="O2396">
        <v>2</v>
      </c>
      <c r="P2396" t="s">
        <v>1989</v>
      </c>
      <c r="Q2396" s="29">
        <v>39857</v>
      </c>
      <c r="S2396">
        <v>30101271</v>
      </c>
      <c r="T2396" t="s">
        <v>4647</v>
      </c>
    </row>
    <row r="2397" spans="1:20" x14ac:dyDescent="0.25">
      <c r="A2397">
        <v>3010127</v>
      </c>
      <c r="B2397" t="s">
        <v>4647</v>
      </c>
      <c r="C2397" t="s">
        <v>1882</v>
      </c>
      <c r="D2397" t="s">
        <v>1957</v>
      </c>
      <c r="E2397" t="s">
        <v>1958</v>
      </c>
      <c r="F2397" t="s">
        <v>1959</v>
      </c>
      <c r="G2397">
        <v>20</v>
      </c>
      <c r="H2397" t="s">
        <v>1986</v>
      </c>
      <c r="I2397" t="s">
        <v>1987</v>
      </c>
      <c r="M2397" t="s">
        <v>1956</v>
      </c>
      <c r="N2397" t="s">
        <v>1962</v>
      </c>
      <c r="O2397">
        <v>1</v>
      </c>
      <c r="P2397" t="s">
        <v>1963</v>
      </c>
      <c r="Q2397" s="29">
        <v>1</v>
      </c>
      <c r="R2397" s="29">
        <v>42155</v>
      </c>
      <c r="S2397">
        <v>30101271</v>
      </c>
      <c r="T2397" t="s">
        <v>4647</v>
      </c>
    </row>
    <row r="2398" spans="1:20" x14ac:dyDescent="0.25">
      <c r="A2398">
        <v>3010128</v>
      </c>
      <c r="B2398" t="s">
        <v>4648</v>
      </c>
      <c r="C2398" t="s">
        <v>1882</v>
      </c>
      <c r="D2398" t="s">
        <v>1957</v>
      </c>
      <c r="E2398" t="s">
        <v>1958</v>
      </c>
      <c r="F2398" t="s">
        <v>1959</v>
      </c>
      <c r="G2398">
        <v>20</v>
      </c>
      <c r="H2398" t="s">
        <v>1986</v>
      </c>
      <c r="I2398" t="s">
        <v>1987</v>
      </c>
      <c r="J2398" t="s">
        <v>1969</v>
      </c>
      <c r="M2398" t="s">
        <v>1956</v>
      </c>
      <c r="N2398" t="s">
        <v>1962</v>
      </c>
      <c r="O2398">
        <v>2</v>
      </c>
      <c r="P2398" t="s">
        <v>1989</v>
      </c>
      <c r="Q2398" s="29">
        <v>39857</v>
      </c>
      <c r="S2398">
        <v>30101280</v>
      </c>
      <c r="T2398" t="s">
        <v>4649</v>
      </c>
    </row>
    <row r="2399" spans="1:20" x14ac:dyDescent="0.25">
      <c r="A2399">
        <v>3010128</v>
      </c>
      <c r="B2399" t="s">
        <v>4648</v>
      </c>
      <c r="C2399" t="s">
        <v>1882</v>
      </c>
      <c r="D2399" t="s">
        <v>1957</v>
      </c>
      <c r="E2399" t="s">
        <v>1958</v>
      </c>
      <c r="F2399" t="s">
        <v>1959</v>
      </c>
      <c r="G2399">
        <v>20</v>
      </c>
      <c r="H2399" t="s">
        <v>1986</v>
      </c>
      <c r="I2399" t="s">
        <v>1987</v>
      </c>
      <c r="J2399" t="s">
        <v>1969</v>
      </c>
      <c r="M2399" t="s">
        <v>1956</v>
      </c>
      <c r="N2399" t="s">
        <v>1962</v>
      </c>
      <c r="O2399">
        <v>1</v>
      </c>
      <c r="P2399" t="s">
        <v>1963</v>
      </c>
      <c r="Q2399" s="29">
        <v>1</v>
      </c>
      <c r="R2399" s="29">
        <v>42155</v>
      </c>
      <c r="S2399">
        <v>30101280</v>
      </c>
      <c r="T2399" t="s">
        <v>4649</v>
      </c>
    </row>
    <row r="2400" spans="1:20" x14ac:dyDescent="0.25">
      <c r="A2400">
        <v>3010129</v>
      </c>
      <c r="B2400" t="s">
        <v>4650</v>
      </c>
      <c r="C2400" t="s">
        <v>1882</v>
      </c>
      <c r="D2400" t="s">
        <v>1957</v>
      </c>
      <c r="E2400" t="s">
        <v>1958</v>
      </c>
      <c r="F2400" t="s">
        <v>1959</v>
      </c>
      <c r="G2400">
        <v>8</v>
      </c>
      <c r="H2400" t="s">
        <v>1986</v>
      </c>
      <c r="I2400" t="s">
        <v>1987</v>
      </c>
      <c r="M2400" t="s">
        <v>1956</v>
      </c>
      <c r="N2400" t="s">
        <v>1962</v>
      </c>
      <c r="O2400">
        <v>2</v>
      </c>
      <c r="P2400" t="s">
        <v>1989</v>
      </c>
      <c r="Q2400" s="29">
        <v>39857</v>
      </c>
      <c r="S2400">
        <v>30101298</v>
      </c>
      <c r="T2400" t="s">
        <v>4651</v>
      </c>
    </row>
    <row r="2401" spans="1:20" x14ac:dyDescent="0.25">
      <c r="A2401">
        <v>3010129</v>
      </c>
      <c r="B2401" t="s">
        <v>4650</v>
      </c>
      <c r="C2401" t="s">
        <v>1882</v>
      </c>
      <c r="D2401" t="s">
        <v>1957</v>
      </c>
      <c r="E2401" t="s">
        <v>1958</v>
      </c>
      <c r="F2401" t="s">
        <v>1959</v>
      </c>
      <c r="G2401">
        <v>8</v>
      </c>
      <c r="H2401" t="s">
        <v>1986</v>
      </c>
      <c r="I2401" t="s">
        <v>1987</v>
      </c>
      <c r="M2401" t="s">
        <v>1956</v>
      </c>
      <c r="N2401" t="s">
        <v>1962</v>
      </c>
      <c r="O2401">
        <v>1</v>
      </c>
      <c r="P2401" t="s">
        <v>1963</v>
      </c>
      <c r="Q2401" s="29">
        <v>1</v>
      </c>
      <c r="R2401" s="29">
        <v>42155</v>
      </c>
      <c r="S2401">
        <v>30101298</v>
      </c>
      <c r="T2401" t="s">
        <v>4651</v>
      </c>
    </row>
    <row r="2402" spans="1:20" x14ac:dyDescent="0.25">
      <c r="A2402">
        <v>3010130</v>
      </c>
      <c r="B2402" t="s">
        <v>4652</v>
      </c>
      <c r="C2402" t="s">
        <v>1882</v>
      </c>
      <c r="D2402" t="s">
        <v>1957</v>
      </c>
      <c r="E2402" t="s">
        <v>1958</v>
      </c>
      <c r="F2402" t="s">
        <v>1959</v>
      </c>
      <c r="G2402">
        <v>1</v>
      </c>
      <c r="H2402" t="s">
        <v>1986</v>
      </c>
      <c r="I2402" t="s">
        <v>1987</v>
      </c>
      <c r="J2402" t="s">
        <v>1969</v>
      </c>
      <c r="M2402" t="s">
        <v>1956</v>
      </c>
      <c r="N2402" t="s">
        <v>1962</v>
      </c>
      <c r="O2402">
        <v>2</v>
      </c>
      <c r="P2402" t="s">
        <v>1989</v>
      </c>
      <c r="Q2402" s="29">
        <v>39857</v>
      </c>
      <c r="S2402">
        <v>30101301</v>
      </c>
      <c r="T2402" t="s">
        <v>4652</v>
      </c>
    </row>
    <row r="2403" spans="1:20" x14ac:dyDescent="0.25">
      <c r="A2403">
        <v>3010130</v>
      </c>
      <c r="B2403" t="s">
        <v>4652</v>
      </c>
      <c r="C2403" t="s">
        <v>1882</v>
      </c>
      <c r="D2403" t="s">
        <v>1957</v>
      </c>
      <c r="E2403" t="s">
        <v>1958</v>
      </c>
      <c r="F2403" t="s">
        <v>1959</v>
      </c>
      <c r="G2403">
        <v>1</v>
      </c>
      <c r="H2403" t="s">
        <v>1986</v>
      </c>
      <c r="I2403" t="s">
        <v>1987</v>
      </c>
      <c r="J2403" t="s">
        <v>1969</v>
      </c>
      <c r="M2403" t="s">
        <v>1956</v>
      </c>
      <c r="N2403" t="s">
        <v>1962</v>
      </c>
      <c r="O2403">
        <v>1</v>
      </c>
      <c r="P2403" t="s">
        <v>1963</v>
      </c>
      <c r="Q2403" s="29">
        <v>1</v>
      </c>
      <c r="R2403" s="29">
        <v>42155</v>
      </c>
      <c r="S2403">
        <v>30101301</v>
      </c>
      <c r="T2403" t="s">
        <v>4652</v>
      </c>
    </row>
    <row r="2404" spans="1:20" x14ac:dyDescent="0.25">
      <c r="A2404">
        <v>3010131</v>
      </c>
      <c r="B2404" t="s">
        <v>4653</v>
      </c>
      <c r="C2404" t="s">
        <v>1882</v>
      </c>
      <c r="D2404" t="s">
        <v>1957</v>
      </c>
      <c r="E2404" t="s">
        <v>1958</v>
      </c>
      <c r="F2404" t="s">
        <v>1959</v>
      </c>
      <c r="G2404">
        <v>20</v>
      </c>
      <c r="H2404" t="s">
        <v>1986</v>
      </c>
      <c r="I2404" t="s">
        <v>1987</v>
      </c>
      <c r="M2404" t="s">
        <v>1956</v>
      </c>
      <c r="N2404" t="s">
        <v>1962</v>
      </c>
      <c r="O2404">
        <v>2</v>
      </c>
      <c r="P2404" t="s">
        <v>1989</v>
      </c>
      <c r="Q2404" s="29">
        <v>39857</v>
      </c>
      <c r="S2404">
        <v>30101310</v>
      </c>
      <c r="T2404" t="s">
        <v>4653</v>
      </c>
    </row>
    <row r="2405" spans="1:20" x14ac:dyDescent="0.25">
      <c r="A2405">
        <v>3010131</v>
      </c>
      <c r="B2405" t="s">
        <v>4653</v>
      </c>
      <c r="C2405" t="s">
        <v>1882</v>
      </c>
      <c r="D2405" t="s">
        <v>1957</v>
      </c>
      <c r="E2405" t="s">
        <v>1958</v>
      </c>
      <c r="F2405" t="s">
        <v>1959</v>
      </c>
      <c r="G2405">
        <v>20</v>
      </c>
      <c r="H2405" t="s">
        <v>1986</v>
      </c>
      <c r="I2405" t="s">
        <v>1987</v>
      </c>
      <c r="M2405" t="s">
        <v>1956</v>
      </c>
      <c r="N2405" t="s">
        <v>1962</v>
      </c>
      <c r="O2405">
        <v>1</v>
      </c>
      <c r="P2405" t="s">
        <v>1963</v>
      </c>
      <c r="Q2405" s="29">
        <v>1</v>
      </c>
      <c r="R2405" s="29">
        <v>42155</v>
      </c>
      <c r="S2405">
        <v>30101310</v>
      </c>
      <c r="T2405" t="s">
        <v>4653</v>
      </c>
    </row>
    <row r="2406" spans="1:20" x14ac:dyDescent="0.25">
      <c r="A2406">
        <v>3010132</v>
      </c>
      <c r="B2406" t="s">
        <v>4654</v>
      </c>
      <c r="C2406" t="s">
        <v>1882</v>
      </c>
      <c r="D2406" t="s">
        <v>1957</v>
      </c>
      <c r="E2406" t="s">
        <v>1958</v>
      </c>
      <c r="F2406" t="s">
        <v>1959</v>
      </c>
      <c r="G2406">
        <v>1</v>
      </c>
      <c r="H2406" t="s">
        <v>1986</v>
      </c>
      <c r="I2406" t="s">
        <v>1987</v>
      </c>
      <c r="M2406" t="s">
        <v>1956</v>
      </c>
      <c r="N2406" t="s">
        <v>1962</v>
      </c>
      <c r="O2406">
        <v>2</v>
      </c>
      <c r="P2406" t="s">
        <v>1989</v>
      </c>
      <c r="Q2406" s="29">
        <v>39857</v>
      </c>
      <c r="S2406">
        <v>30101328</v>
      </c>
      <c r="T2406" t="s">
        <v>4654</v>
      </c>
    </row>
    <row r="2407" spans="1:20" x14ac:dyDescent="0.25">
      <c r="A2407">
        <v>3010132</v>
      </c>
      <c r="B2407" t="s">
        <v>4654</v>
      </c>
      <c r="C2407" t="s">
        <v>1882</v>
      </c>
      <c r="D2407" t="s">
        <v>1957</v>
      </c>
      <c r="E2407" t="s">
        <v>1958</v>
      </c>
      <c r="F2407" t="s">
        <v>1959</v>
      </c>
      <c r="G2407">
        <v>1</v>
      </c>
      <c r="H2407" t="s">
        <v>1986</v>
      </c>
      <c r="I2407" t="s">
        <v>1987</v>
      </c>
      <c r="M2407" t="s">
        <v>1956</v>
      </c>
      <c r="N2407" t="s">
        <v>1962</v>
      </c>
      <c r="O2407">
        <v>1</v>
      </c>
      <c r="P2407" t="s">
        <v>1963</v>
      </c>
      <c r="Q2407" s="29">
        <v>1</v>
      </c>
      <c r="R2407" s="29">
        <v>42155</v>
      </c>
      <c r="S2407">
        <v>30101328</v>
      </c>
      <c r="T2407" t="s">
        <v>4654</v>
      </c>
    </row>
    <row r="2408" spans="1:20" x14ac:dyDescent="0.25">
      <c r="A2408">
        <v>3010133</v>
      </c>
      <c r="B2408" t="s">
        <v>4655</v>
      </c>
      <c r="C2408" t="s">
        <v>1882</v>
      </c>
      <c r="D2408" t="s">
        <v>1957</v>
      </c>
      <c r="E2408" t="s">
        <v>1958</v>
      </c>
      <c r="F2408" t="s">
        <v>1959</v>
      </c>
      <c r="G2408">
        <v>3</v>
      </c>
      <c r="H2408" t="s">
        <v>1986</v>
      </c>
      <c r="I2408" t="s">
        <v>1987</v>
      </c>
      <c r="J2408" t="s">
        <v>1969</v>
      </c>
      <c r="M2408" t="s">
        <v>1956</v>
      </c>
      <c r="N2408" t="s">
        <v>1962</v>
      </c>
      <c r="O2408">
        <v>2</v>
      </c>
      <c r="P2408" t="s">
        <v>1989</v>
      </c>
      <c r="Q2408" s="29">
        <v>39857</v>
      </c>
      <c r="S2408">
        <v>30101336</v>
      </c>
      <c r="T2408" t="s">
        <v>4655</v>
      </c>
    </row>
    <row r="2409" spans="1:20" x14ac:dyDescent="0.25">
      <c r="A2409">
        <v>3010133</v>
      </c>
      <c r="B2409" t="s">
        <v>4655</v>
      </c>
      <c r="C2409" t="s">
        <v>1882</v>
      </c>
      <c r="D2409" t="s">
        <v>1957</v>
      </c>
      <c r="E2409" t="s">
        <v>1958</v>
      </c>
      <c r="F2409" t="s">
        <v>1959</v>
      </c>
      <c r="G2409">
        <v>3</v>
      </c>
      <c r="H2409" t="s">
        <v>1986</v>
      </c>
      <c r="I2409" t="s">
        <v>1987</v>
      </c>
      <c r="J2409" t="s">
        <v>1969</v>
      </c>
      <c r="M2409" t="s">
        <v>1956</v>
      </c>
      <c r="N2409" t="s">
        <v>1962</v>
      </c>
      <c r="O2409">
        <v>1</v>
      </c>
      <c r="P2409" t="s">
        <v>1963</v>
      </c>
      <c r="Q2409" s="29">
        <v>1</v>
      </c>
      <c r="R2409" s="29">
        <v>42155</v>
      </c>
      <c r="S2409">
        <v>30101336</v>
      </c>
      <c r="T2409" t="s">
        <v>4655</v>
      </c>
    </row>
    <row r="2410" spans="1:20" x14ac:dyDescent="0.25">
      <c r="A2410">
        <v>3010134</v>
      </c>
      <c r="B2410" t="s">
        <v>4656</v>
      </c>
      <c r="C2410" t="s">
        <v>1882</v>
      </c>
      <c r="D2410" t="s">
        <v>1957</v>
      </c>
      <c r="E2410" t="s">
        <v>1958</v>
      </c>
      <c r="F2410" t="s">
        <v>1959</v>
      </c>
      <c r="G2410">
        <v>20</v>
      </c>
      <c r="H2410" t="s">
        <v>1986</v>
      </c>
      <c r="I2410" t="s">
        <v>1987</v>
      </c>
      <c r="M2410" t="s">
        <v>1956</v>
      </c>
      <c r="N2410" t="s">
        <v>1962</v>
      </c>
      <c r="O2410">
        <v>2</v>
      </c>
      <c r="P2410" t="s">
        <v>1989</v>
      </c>
      <c r="Q2410" s="29">
        <v>39857</v>
      </c>
      <c r="S2410">
        <v>30101344</v>
      </c>
      <c r="T2410" t="s">
        <v>4657</v>
      </c>
    </row>
    <row r="2411" spans="1:20" x14ac:dyDescent="0.25">
      <c r="A2411">
        <v>3010134</v>
      </c>
      <c r="B2411" t="s">
        <v>4656</v>
      </c>
      <c r="C2411" t="s">
        <v>1882</v>
      </c>
      <c r="D2411" t="s">
        <v>1957</v>
      </c>
      <c r="E2411" t="s">
        <v>1958</v>
      </c>
      <c r="F2411" t="s">
        <v>1959</v>
      </c>
      <c r="G2411">
        <v>20</v>
      </c>
      <c r="H2411" t="s">
        <v>1986</v>
      </c>
      <c r="I2411" t="s">
        <v>1987</v>
      </c>
      <c r="M2411" t="s">
        <v>1956</v>
      </c>
      <c r="N2411" t="s">
        <v>1962</v>
      </c>
      <c r="O2411">
        <v>1</v>
      </c>
      <c r="P2411" t="s">
        <v>1963</v>
      </c>
      <c r="Q2411" s="29">
        <v>1</v>
      </c>
      <c r="R2411" s="29">
        <v>42155</v>
      </c>
      <c r="S2411">
        <v>30101344</v>
      </c>
      <c r="T2411" t="s">
        <v>4657</v>
      </c>
    </row>
    <row r="2412" spans="1:20" x14ac:dyDescent="0.25">
      <c r="A2412">
        <v>3010135</v>
      </c>
      <c r="B2412" t="s">
        <v>4658</v>
      </c>
      <c r="C2412" t="s">
        <v>1882</v>
      </c>
      <c r="D2412" t="s">
        <v>1957</v>
      </c>
      <c r="E2412" t="s">
        <v>1958</v>
      </c>
      <c r="F2412" t="s">
        <v>1959</v>
      </c>
      <c r="G2412">
        <v>20</v>
      </c>
      <c r="H2412" t="s">
        <v>1986</v>
      </c>
      <c r="I2412" t="s">
        <v>1987</v>
      </c>
      <c r="M2412" t="s">
        <v>1956</v>
      </c>
      <c r="N2412" t="s">
        <v>1962</v>
      </c>
      <c r="O2412">
        <v>2</v>
      </c>
      <c r="P2412" t="s">
        <v>1989</v>
      </c>
      <c r="Q2412" s="29">
        <v>39857</v>
      </c>
      <c r="S2412">
        <v>30101352</v>
      </c>
      <c r="T2412" t="s">
        <v>4658</v>
      </c>
    </row>
    <row r="2413" spans="1:20" x14ac:dyDescent="0.25">
      <c r="A2413">
        <v>3010135</v>
      </c>
      <c r="B2413" t="s">
        <v>4658</v>
      </c>
      <c r="C2413" t="s">
        <v>1882</v>
      </c>
      <c r="D2413" t="s">
        <v>1957</v>
      </c>
      <c r="E2413" t="s">
        <v>1958</v>
      </c>
      <c r="F2413" t="s">
        <v>1959</v>
      </c>
      <c r="G2413">
        <v>20</v>
      </c>
      <c r="H2413" t="s">
        <v>1986</v>
      </c>
      <c r="I2413" t="s">
        <v>1987</v>
      </c>
      <c r="M2413" t="s">
        <v>1956</v>
      </c>
      <c r="N2413" t="s">
        <v>1962</v>
      </c>
      <c r="O2413">
        <v>1</v>
      </c>
      <c r="P2413" t="s">
        <v>1963</v>
      </c>
      <c r="Q2413" s="29">
        <v>1</v>
      </c>
      <c r="R2413" s="29">
        <v>42155</v>
      </c>
      <c r="S2413">
        <v>30101352</v>
      </c>
      <c r="T2413" t="s">
        <v>4658</v>
      </c>
    </row>
    <row r="2414" spans="1:20" x14ac:dyDescent="0.25">
      <c r="A2414">
        <v>3010136</v>
      </c>
      <c r="B2414" t="s">
        <v>4659</v>
      </c>
      <c r="C2414" t="s">
        <v>1882</v>
      </c>
      <c r="D2414" t="s">
        <v>1957</v>
      </c>
      <c r="E2414" t="s">
        <v>1958</v>
      </c>
      <c r="F2414" t="s">
        <v>1959</v>
      </c>
      <c r="G2414">
        <v>1</v>
      </c>
      <c r="H2414" t="s">
        <v>1986</v>
      </c>
      <c r="I2414" t="s">
        <v>1987</v>
      </c>
      <c r="M2414" t="s">
        <v>1956</v>
      </c>
      <c r="N2414" t="s">
        <v>1962</v>
      </c>
      <c r="O2414">
        <v>2</v>
      </c>
      <c r="P2414" t="s">
        <v>1989</v>
      </c>
      <c r="Q2414" s="29">
        <v>39857</v>
      </c>
      <c r="S2414">
        <v>30101360</v>
      </c>
      <c r="T2414" t="s">
        <v>4659</v>
      </c>
    </row>
    <row r="2415" spans="1:20" x14ac:dyDescent="0.25">
      <c r="A2415">
        <v>3010136</v>
      </c>
      <c r="B2415" t="s">
        <v>4659</v>
      </c>
      <c r="C2415" t="s">
        <v>1882</v>
      </c>
      <c r="D2415" t="s">
        <v>1957</v>
      </c>
      <c r="E2415" t="s">
        <v>1958</v>
      </c>
      <c r="F2415" t="s">
        <v>1959</v>
      </c>
      <c r="G2415">
        <v>1</v>
      </c>
      <c r="H2415" t="s">
        <v>1986</v>
      </c>
      <c r="I2415" t="s">
        <v>1987</v>
      </c>
      <c r="M2415" t="s">
        <v>1956</v>
      </c>
      <c r="N2415" t="s">
        <v>1962</v>
      </c>
      <c r="O2415">
        <v>1</v>
      </c>
      <c r="P2415" t="s">
        <v>1963</v>
      </c>
      <c r="Q2415" s="29">
        <v>1</v>
      </c>
      <c r="R2415" s="29">
        <v>42155</v>
      </c>
      <c r="S2415">
        <v>30101360</v>
      </c>
      <c r="T2415" t="s">
        <v>4659</v>
      </c>
    </row>
    <row r="2416" spans="1:20" x14ac:dyDescent="0.25">
      <c r="A2416">
        <v>3010137</v>
      </c>
      <c r="B2416" t="s">
        <v>4660</v>
      </c>
      <c r="C2416" t="s">
        <v>1882</v>
      </c>
      <c r="D2416" t="s">
        <v>1957</v>
      </c>
      <c r="E2416" t="s">
        <v>1958</v>
      </c>
      <c r="F2416" t="s">
        <v>1959</v>
      </c>
      <c r="G2416">
        <v>1</v>
      </c>
      <c r="H2416" t="s">
        <v>1986</v>
      </c>
      <c r="I2416" t="s">
        <v>1987</v>
      </c>
      <c r="M2416" t="s">
        <v>1956</v>
      </c>
      <c r="N2416" t="s">
        <v>1962</v>
      </c>
      <c r="O2416">
        <v>2</v>
      </c>
      <c r="P2416" t="s">
        <v>1989</v>
      </c>
      <c r="Q2416" s="29">
        <v>39857</v>
      </c>
      <c r="S2416">
        <v>30101379</v>
      </c>
      <c r="T2416" t="s">
        <v>4660</v>
      </c>
    </row>
    <row r="2417" spans="1:20" x14ac:dyDescent="0.25">
      <c r="A2417">
        <v>3010137</v>
      </c>
      <c r="B2417" t="s">
        <v>4660</v>
      </c>
      <c r="C2417" t="s">
        <v>1882</v>
      </c>
      <c r="D2417" t="s">
        <v>1957</v>
      </c>
      <c r="E2417" t="s">
        <v>1958</v>
      </c>
      <c r="F2417" t="s">
        <v>1959</v>
      </c>
      <c r="G2417">
        <v>1</v>
      </c>
      <c r="H2417" t="s">
        <v>1986</v>
      </c>
      <c r="I2417" t="s">
        <v>1987</v>
      </c>
      <c r="M2417" t="s">
        <v>1956</v>
      </c>
      <c r="N2417" t="s">
        <v>1962</v>
      </c>
      <c r="O2417">
        <v>1</v>
      </c>
      <c r="P2417" t="s">
        <v>1963</v>
      </c>
      <c r="Q2417" s="29">
        <v>1</v>
      </c>
      <c r="R2417" s="29">
        <v>42155</v>
      </c>
      <c r="S2417">
        <v>30101379</v>
      </c>
      <c r="T2417" t="s">
        <v>4660</v>
      </c>
    </row>
    <row r="2418" spans="1:20" x14ac:dyDescent="0.25">
      <c r="A2418">
        <v>3010138</v>
      </c>
      <c r="B2418" t="s">
        <v>4661</v>
      </c>
      <c r="C2418" t="s">
        <v>1882</v>
      </c>
      <c r="D2418" t="s">
        <v>1957</v>
      </c>
      <c r="E2418" t="s">
        <v>1958</v>
      </c>
      <c r="F2418" t="s">
        <v>1959</v>
      </c>
      <c r="G2418">
        <v>1</v>
      </c>
      <c r="H2418" t="s">
        <v>1986</v>
      </c>
      <c r="I2418" t="s">
        <v>1987</v>
      </c>
      <c r="J2418" t="s">
        <v>1969</v>
      </c>
      <c r="M2418" t="s">
        <v>1956</v>
      </c>
      <c r="N2418" t="s">
        <v>1962</v>
      </c>
      <c r="O2418">
        <v>2</v>
      </c>
      <c r="P2418" t="s">
        <v>1989</v>
      </c>
      <c r="Q2418" s="29">
        <v>39857</v>
      </c>
      <c r="S2418">
        <v>30101387</v>
      </c>
      <c r="T2418" t="s">
        <v>4662</v>
      </c>
    </row>
    <row r="2419" spans="1:20" x14ac:dyDescent="0.25">
      <c r="A2419">
        <v>3010138</v>
      </c>
      <c r="B2419" t="s">
        <v>4661</v>
      </c>
      <c r="C2419" t="s">
        <v>1882</v>
      </c>
      <c r="D2419" t="s">
        <v>1957</v>
      </c>
      <c r="E2419" t="s">
        <v>1958</v>
      </c>
      <c r="F2419" t="s">
        <v>1959</v>
      </c>
      <c r="G2419">
        <v>1</v>
      </c>
      <c r="H2419" t="s">
        <v>1986</v>
      </c>
      <c r="I2419" t="s">
        <v>1987</v>
      </c>
      <c r="J2419" t="s">
        <v>1969</v>
      </c>
      <c r="M2419" t="s">
        <v>1956</v>
      </c>
      <c r="N2419" t="s">
        <v>1962</v>
      </c>
      <c r="O2419">
        <v>1</v>
      </c>
      <c r="P2419" t="s">
        <v>1963</v>
      </c>
      <c r="Q2419" s="29">
        <v>1</v>
      </c>
      <c r="R2419" s="29">
        <v>42155</v>
      </c>
      <c r="S2419">
        <v>30101387</v>
      </c>
      <c r="T2419" t="s">
        <v>4662</v>
      </c>
    </row>
    <row r="2420" spans="1:20" x14ac:dyDescent="0.25">
      <c r="A2420">
        <v>3010139</v>
      </c>
      <c r="B2420" t="s">
        <v>4663</v>
      </c>
      <c r="C2420" t="s">
        <v>1882</v>
      </c>
      <c r="D2420" t="s">
        <v>1957</v>
      </c>
      <c r="E2420" t="s">
        <v>1958</v>
      </c>
      <c r="F2420" t="s">
        <v>1959</v>
      </c>
      <c r="G2420">
        <v>1</v>
      </c>
      <c r="H2420" t="s">
        <v>1986</v>
      </c>
      <c r="I2420" t="s">
        <v>1987</v>
      </c>
      <c r="M2420" t="s">
        <v>1956</v>
      </c>
      <c r="N2420" t="s">
        <v>1962</v>
      </c>
      <c r="O2420">
        <v>2</v>
      </c>
      <c r="P2420" t="s">
        <v>1989</v>
      </c>
      <c r="Q2420" s="29">
        <v>39857</v>
      </c>
      <c r="S2420">
        <v>30101395</v>
      </c>
      <c r="T2420" t="s">
        <v>4663</v>
      </c>
    </row>
    <row r="2421" spans="1:20" x14ac:dyDescent="0.25">
      <c r="A2421">
        <v>3010139</v>
      </c>
      <c r="B2421" t="s">
        <v>4663</v>
      </c>
      <c r="C2421" t="s">
        <v>1882</v>
      </c>
      <c r="D2421" t="s">
        <v>1957</v>
      </c>
      <c r="E2421" t="s">
        <v>1958</v>
      </c>
      <c r="F2421" t="s">
        <v>1959</v>
      </c>
      <c r="G2421">
        <v>1</v>
      </c>
      <c r="H2421" t="s">
        <v>1986</v>
      </c>
      <c r="I2421" t="s">
        <v>1987</v>
      </c>
      <c r="M2421" t="s">
        <v>1956</v>
      </c>
      <c r="N2421" t="s">
        <v>1962</v>
      </c>
      <c r="O2421">
        <v>1</v>
      </c>
      <c r="P2421" t="s">
        <v>1963</v>
      </c>
      <c r="Q2421" s="29">
        <v>1</v>
      </c>
      <c r="R2421" s="29">
        <v>42155</v>
      </c>
      <c r="S2421">
        <v>30101395</v>
      </c>
      <c r="T2421" t="s">
        <v>4663</v>
      </c>
    </row>
    <row r="2422" spans="1:20" x14ac:dyDescent="0.25">
      <c r="A2422">
        <v>3010140</v>
      </c>
      <c r="B2422" t="s">
        <v>4664</v>
      </c>
      <c r="C2422" t="s">
        <v>1882</v>
      </c>
      <c r="D2422" t="s">
        <v>1957</v>
      </c>
      <c r="E2422" t="s">
        <v>1958</v>
      </c>
      <c r="F2422" t="s">
        <v>1959</v>
      </c>
      <c r="G2422">
        <v>1</v>
      </c>
      <c r="H2422" t="s">
        <v>1986</v>
      </c>
      <c r="I2422" t="s">
        <v>1987</v>
      </c>
      <c r="M2422" t="s">
        <v>1956</v>
      </c>
      <c r="N2422" t="s">
        <v>1962</v>
      </c>
      <c r="O2422">
        <v>2</v>
      </c>
      <c r="P2422" t="s">
        <v>1989</v>
      </c>
      <c r="Q2422" s="29">
        <v>39857</v>
      </c>
      <c r="S2422">
        <v>30101409</v>
      </c>
      <c r="T2422" t="s">
        <v>4664</v>
      </c>
    </row>
    <row r="2423" spans="1:20" x14ac:dyDescent="0.25">
      <c r="A2423">
        <v>3010140</v>
      </c>
      <c r="B2423" t="s">
        <v>4664</v>
      </c>
      <c r="C2423" t="s">
        <v>1882</v>
      </c>
      <c r="D2423" t="s">
        <v>1957</v>
      </c>
      <c r="E2423" t="s">
        <v>1958</v>
      </c>
      <c r="F2423" t="s">
        <v>1959</v>
      </c>
      <c r="G2423">
        <v>1</v>
      </c>
      <c r="H2423" t="s">
        <v>1986</v>
      </c>
      <c r="I2423" t="s">
        <v>1987</v>
      </c>
      <c r="M2423" t="s">
        <v>1956</v>
      </c>
      <c r="N2423" t="s">
        <v>1962</v>
      </c>
      <c r="O2423">
        <v>1</v>
      </c>
      <c r="P2423" t="s">
        <v>1963</v>
      </c>
      <c r="Q2423" s="29">
        <v>1</v>
      </c>
      <c r="R2423" s="29">
        <v>42155</v>
      </c>
      <c r="S2423">
        <v>30101409</v>
      </c>
      <c r="T2423" t="s">
        <v>4664</v>
      </c>
    </row>
    <row r="2424" spans="1:20" x14ac:dyDescent="0.25">
      <c r="A2424">
        <v>3010141</v>
      </c>
      <c r="B2424" t="s">
        <v>4665</v>
      </c>
      <c r="C2424" t="s">
        <v>1882</v>
      </c>
      <c r="D2424" t="s">
        <v>1957</v>
      </c>
      <c r="E2424" t="s">
        <v>1958</v>
      </c>
      <c r="F2424" t="s">
        <v>1959</v>
      </c>
      <c r="G2424">
        <v>1</v>
      </c>
      <c r="H2424" t="s">
        <v>1986</v>
      </c>
      <c r="I2424" t="s">
        <v>1987</v>
      </c>
      <c r="M2424" t="s">
        <v>1956</v>
      </c>
      <c r="N2424" t="s">
        <v>1962</v>
      </c>
      <c r="O2424">
        <v>2</v>
      </c>
      <c r="P2424" t="s">
        <v>1989</v>
      </c>
      <c r="Q2424" s="29">
        <v>39857</v>
      </c>
      <c r="S2424">
        <v>30101417</v>
      </c>
      <c r="T2424" t="s">
        <v>4665</v>
      </c>
    </row>
    <row r="2425" spans="1:20" x14ac:dyDescent="0.25">
      <c r="A2425">
        <v>3010141</v>
      </c>
      <c r="B2425" t="s">
        <v>4665</v>
      </c>
      <c r="C2425" t="s">
        <v>1882</v>
      </c>
      <c r="D2425" t="s">
        <v>1957</v>
      </c>
      <c r="E2425" t="s">
        <v>1958</v>
      </c>
      <c r="F2425" t="s">
        <v>1959</v>
      </c>
      <c r="G2425">
        <v>1</v>
      </c>
      <c r="H2425" t="s">
        <v>1986</v>
      </c>
      <c r="I2425" t="s">
        <v>1987</v>
      </c>
      <c r="M2425" t="s">
        <v>1956</v>
      </c>
      <c r="N2425" t="s">
        <v>1962</v>
      </c>
      <c r="O2425">
        <v>1</v>
      </c>
      <c r="P2425" t="s">
        <v>1963</v>
      </c>
      <c r="Q2425" s="29">
        <v>1</v>
      </c>
      <c r="R2425" s="29">
        <v>42155</v>
      </c>
      <c r="S2425">
        <v>30101417</v>
      </c>
      <c r="T2425" t="s">
        <v>4665</v>
      </c>
    </row>
    <row r="2426" spans="1:20" x14ac:dyDescent="0.25">
      <c r="A2426">
        <v>3010142</v>
      </c>
      <c r="B2426" t="s">
        <v>4666</v>
      </c>
      <c r="C2426" t="s">
        <v>1882</v>
      </c>
      <c r="D2426" t="s">
        <v>1957</v>
      </c>
      <c r="E2426" t="s">
        <v>1958</v>
      </c>
      <c r="F2426" t="s">
        <v>1959</v>
      </c>
      <c r="G2426">
        <v>20</v>
      </c>
      <c r="H2426" t="s">
        <v>1986</v>
      </c>
      <c r="I2426" t="s">
        <v>1987</v>
      </c>
      <c r="M2426" t="s">
        <v>1956</v>
      </c>
      <c r="N2426" t="s">
        <v>1962</v>
      </c>
      <c r="O2426">
        <v>2</v>
      </c>
      <c r="P2426" t="s">
        <v>1989</v>
      </c>
      <c r="Q2426" s="29">
        <v>39857</v>
      </c>
      <c r="S2426">
        <v>30101425</v>
      </c>
      <c r="T2426" t="s">
        <v>4666</v>
      </c>
    </row>
    <row r="2427" spans="1:20" x14ac:dyDescent="0.25">
      <c r="A2427">
        <v>3010142</v>
      </c>
      <c r="B2427" t="s">
        <v>4666</v>
      </c>
      <c r="C2427" t="s">
        <v>1882</v>
      </c>
      <c r="D2427" t="s">
        <v>1957</v>
      </c>
      <c r="E2427" t="s">
        <v>1958</v>
      </c>
      <c r="F2427" t="s">
        <v>1959</v>
      </c>
      <c r="G2427">
        <v>20</v>
      </c>
      <c r="H2427" t="s">
        <v>1986</v>
      </c>
      <c r="I2427" t="s">
        <v>1987</v>
      </c>
      <c r="M2427" t="s">
        <v>1956</v>
      </c>
      <c r="N2427" t="s">
        <v>1962</v>
      </c>
      <c r="O2427">
        <v>1</v>
      </c>
      <c r="P2427" t="s">
        <v>1963</v>
      </c>
      <c r="Q2427" s="29">
        <v>1</v>
      </c>
      <c r="R2427" s="29">
        <v>42155</v>
      </c>
      <c r="S2427">
        <v>30101425</v>
      </c>
      <c r="T2427" t="s">
        <v>4666</v>
      </c>
    </row>
    <row r="2428" spans="1:20" x14ac:dyDescent="0.25">
      <c r="A2428">
        <v>3010143</v>
      </c>
      <c r="B2428" t="s">
        <v>4667</v>
      </c>
      <c r="C2428" t="s">
        <v>1882</v>
      </c>
      <c r="D2428" t="s">
        <v>1957</v>
      </c>
      <c r="E2428" t="s">
        <v>1958</v>
      </c>
      <c r="F2428" t="s">
        <v>1959</v>
      </c>
      <c r="G2428">
        <v>1</v>
      </c>
      <c r="H2428" t="s">
        <v>1986</v>
      </c>
      <c r="I2428" t="s">
        <v>1987</v>
      </c>
      <c r="M2428" t="s">
        <v>1956</v>
      </c>
      <c r="N2428" t="s">
        <v>1962</v>
      </c>
      <c r="O2428">
        <v>2</v>
      </c>
      <c r="P2428" t="s">
        <v>1989</v>
      </c>
      <c r="Q2428" s="29">
        <v>39857</v>
      </c>
      <c r="S2428">
        <v>30101433</v>
      </c>
      <c r="T2428" t="s">
        <v>4667</v>
      </c>
    </row>
    <row r="2429" spans="1:20" x14ac:dyDescent="0.25">
      <c r="A2429">
        <v>3010143</v>
      </c>
      <c r="B2429" t="s">
        <v>4667</v>
      </c>
      <c r="C2429" t="s">
        <v>1882</v>
      </c>
      <c r="D2429" t="s">
        <v>1957</v>
      </c>
      <c r="E2429" t="s">
        <v>1958</v>
      </c>
      <c r="F2429" t="s">
        <v>1959</v>
      </c>
      <c r="G2429">
        <v>1</v>
      </c>
      <c r="H2429" t="s">
        <v>1986</v>
      </c>
      <c r="I2429" t="s">
        <v>1987</v>
      </c>
      <c r="M2429" t="s">
        <v>1956</v>
      </c>
      <c r="N2429" t="s">
        <v>1962</v>
      </c>
      <c r="O2429">
        <v>1</v>
      </c>
      <c r="P2429" t="s">
        <v>1963</v>
      </c>
      <c r="Q2429" s="29">
        <v>1</v>
      </c>
      <c r="R2429" s="29">
        <v>42155</v>
      </c>
      <c r="S2429">
        <v>30101433</v>
      </c>
      <c r="T2429" t="s">
        <v>4667</v>
      </c>
    </row>
    <row r="2430" spans="1:20" x14ac:dyDescent="0.25">
      <c r="A2430">
        <v>3010144</v>
      </c>
      <c r="B2430" t="s">
        <v>4668</v>
      </c>
      <c r="C2430" t="s">
        <v>1882</v>
      </c>
      <c r="D2430" t="s">
        <v>1957</v>
      </c>
      <c r="E2430" t="s">
        <v>1958</v>
      </c>
      <c r="F2430" t="s">
        <v>1959</v>
      </c>
      <c r="G2430">
        <v>3</v>
      </c>
      <c r="H2430" t="s">
        <v>1986</v>
      </c>
      <c r="I2430" t="s">
        <v>1987</v>
      </c>
      <c r="M2430" t="s">
        <v>1956</v>
      </c>
      <c r="N2430" t="s">
        <v>1962</v>
      </c>
      <c r="O2430">
        <v>2</v>
      </c>
      <c r="P2430" t="s">
        <v>1989</v>
      </c>
      <c r="Q2430" s="29">
        <v>39857</v>
      </c>
      <c r="S2430">
        <v>30101441</v>
      </c>
      <c r="T2430" t="s">
        <v>4668</v>
      </c>
    </row>
    <row r="2431" spans="1:20" x14ac:dyDescent="0.25">
      <c r="A2431">
        <v>3010144</v>
      </c>
      <c r="B2431" t="s">
        <v>4668</v>
      </c>
      <c r="C2431" t="s">
        <v>1882</v>
      </c>
      <c r="D2431" t="s">
        <v>1957</v>
      </c>
      <c r="E2431" t="s">
        <v>1958</v>
      </c>
      <c r="F2431" t="s">
        <v>1959</v>
      </c>
      <c r="G2431">
        <v>3</v>
      </c>
      <c r="H2431" t="s">
        <v>1986</v>
      </c>
      <c r="I2431" t="s">
        <v>1987</v>
      </c>
      <c r="M2431" t="s">
        <v>1956</v>
      </c>
      <c r="N2431" t="s">
        <v>1962</v>
      </c>
      <c r="O2431">
        <v>1</v>
      </c>
      <c r="P2431" t="s">
        <v>1963</v>
      </c>
      <c r="Q2431" s="29">
        <v>1</v>
      </c>
      <c r="R2431" s="29">
        <v>42155</v>
      </c>
      <c r="S2431">
        <v>30101441</v>
      </c>
      <c r="T2431" t="s">
        <v>4668</v>
      </c>
    </row>
    <row r="2432" spans="1:20" x14ac:dyDescent="0.25">
      <c r="A2432">
        <v>3010145</v>
      </c>
      <c r="B2432" t="s">
        <v>4669</v>
      </c>
      <c r="C2432" t="s">
        <v>1882</v>
      </c>
      <c r="D2432" t="s">
        <v>1957</v>
      </c>
      <c r="E2432" t="s">
        <v>1958</v>
      </c>
      <c r="F2432" t="s">
        <v>1959</v>
      </c>
      <c r="G2432">
        <v>5</v>
      </c>
      <c r="H2432" t="s">
        <v>1986</v>
      </c>
      <c r="I2432" t="s">
        <v>1987</v>
      </c>
      <c r="J2432" t="s">
        <v>1969</v>
      </c>
      <c r="M2432" t="s">
        <v>1956</v>
      </c>
      <c r="N2432" t="s">
        <v>1962</v>
      </c>
      <c r="O2432">
        <v>2</v>
      </c>
      <c r="P2432" t="s">
        <v>1989</v>
      </c>
      <c r="Q2432" s="29">
        <v>39857</v>
      </c>
      <c r="S2432">
        <v>30101450</v>
      </c>
      <c r="T2432" t="s">
        <v>4670</v>
      </c>
    </row>
    <row r="2433" spans="1:20" x14ac:dyDescent="0.25">
      <c r="A2433">
        <v>3010145</v>
      </c>
      <c r="B2433" t="s">
        <v>4669</v>
      </c>
      <c r="C2433" t="s">
        <v>1882</v>
      </c>
      <c r="D2433" t="s">
        <v>1957</v>
      </c>
      <c r="E2433" t="s">
        <v>1958</v>
      </c>
      <c r="F2433" t="s">
        <v>1959</v>
      </c>
      <c r="G2433">
        <v>5</v>
      </c>
      <c r="H2433" t="s">
        <v>1986</v>
      </c>
      <c r="I2433" t="s">
        <v>1987</v>
      </c>
      <c r="J2433" t="s">
        <v>1969</v>
      </c>
      <c r="M2433" t="s">
        <v>1956</v>
      </c>
      <c r="N2433" t="s">
        <v>1962</v>
      </c>
      <c r="O2433">
        <v>1</v>
      </c>
      <c r="P2433" t="s">
        <v>1963</v>
      </c>
      <c r="Q2433" s="29">
        <v>1</v>
      </c>
      <c r="R2433" s="29">
        <v>42155</v>
      </c>
      <c r="S2433">
        <v>30101450</v>
      </c>
      <c r="T2433" t="s">
        <v>4670</v>
      </c>
    </row>
    <row r="2434" spans="1:20" x14ac:dyDescent="0.25">
      <c r="A2434">
        <v>3010146</v>
      </c>
      <c r="B2434" t="s">
        <v>4671</v>
      </c>
      <c r="C2434" t="s">
        <v>1882</v>
      </c>
      <c r="D2434" t="s">
        <v>1957</v>
      </c>
      <c r="E2434" t="s">
        <v>1958</v>
      </c>
      <c r="F2434" t="s">
        <v>1959</v>
      </c>
      <c r="G2434">
        <v>5</v>
      </c>
      <c r="H2434" t="s">
        <v>1986</v>
      </c>
      <c r="I2434" t="s">
        <v>1987</v>
      </c>
      <c r="M2434" t="s">
        <v>1956</v>
      </c>
      <c r="N2434" t="s">
        <v>1962</v>
      </c>
      <c r="O2434">
        <v>2</v>
      </c>
      <c r="P2434" t="s">
        <v>1989</v>
      </c>
      <c r="Q2434" s="29">
        <v>39857</v>
      </c>
      <c r="S2434">
        <v>30101468</v>
      </c>
      <c r="T2434" t="s">
        <v>4671</v>
      </c>
    </row>
    <row r="2435" spans="1:20" x14ac:dyDescent="0.25">
      <c r="A2435">
        <v>3010146</v>
      </c>
      <c r="B2435" t="s">
        <v>4671</v>
      </c>
      <c r="C2435" t="s">
        <v>1882</v>
      </c>
      <c r="D2435" t="s">
        <v>1957</v>
      </c>
      <c r="E2435" t="s">
        <v>1958</v>
      </c>
      <c r="F2435" t="s">
        <v>1959</v>
      </c>
      <c r="G2435">
        <v>5</v>
      </c>
      <c r="H2435" t="s">
        <v>1986</v>
      </c>
      <c r="I2435" t="s">
        <v>1987</v>
      </c>
      <c r="M2435" t="s">
        <v>1956</v>
      </c>
      <c r="N2435" t="s">
        <v>1962</v>
      </c>
      <c r="O2435">
        <v>1</v>
      </c>
      <c r="P2435" t="s">
        <v>1963</v>
      </c>
      <c r="Q2435" s="29">
        <v>1</v>
      </c>
      <c r="R2435" s="29">
        <v>42155</v>
      </c>
      <c r="S2435">
        <v>30101468</v>
      </c>
      <c r="T2435" t="s">
        <v>4671</v>
      </c>
    </row>
    <row r="2436" spans="1:20" x14ac:dyDescent="0.25">
      <c r="A2436">
        <v>3010147</v>
      </c>
      <c r="B2436" t="s">
        <v>4672</v>
      </c>
      <c r="C2436" t="s">
        <v>1882</v>
      </c>
      <c r="D2436" t="s">
        <v>1957</v>
      </c>
      <c r="E2436" t="s">
        <v>1958</v>
      </c>
      <c r="F2436" t="s">
        <v>1959</v>
      </c>
      <c r="G2436">
        <v>5</v>
      </c>
      <c r="H2436" t="s">
        <v>1986</v>
      </c>
      <c r="I2436" t="s">
        <v>1987</v>
      </c>
      <c r="M2436" t="s">
        <v>1956</v>
      </c>
      <c r="N2436" t="s">
        <v>1962</v>
      </c>
      <c r="O2436">
        <v>1</v>
      </c>
      <c r="P2436" t="s">
        <v>1963</v>
      </c>
      <c r="Q2436" s="29">
        <v>1</v>
      </c>
      <c r="R2436" s="29">
        <v>42155</v>
      </c>
      <c r="S2436">
        <v>30101476</v>
      </c>
      <c r="T2436" t="s">
        <v>4673</v>
      </c>
    </row>
    <row r="2437" spans="1:20" x14ac:dyDescent="0.25">
      <c r="A2437">
        <v>3010147</v>
      </c>
      <c r="B2437" t="s">
        <v>4672</v>
      </c>
      <c r="C2437" t="s">
        <v>1882</v>
      </c>
      <c r="D2437" t="s">
        <v>1957</v>
      </c>
      <c r="E2437" t="s">
        <v>1958</v>
      </c>
      <c r="F2437" t="s">
        <v>1959</v>
      </c>
      <c r="G2437">
        <v>5</v>
      </c>
      <c r="H2437" t="s">
        <v>1986</v>
      </c>
      <c r="I2437" t="s">
        <v>1987</v>
      </c>
      <c r="M2437" t="s">
        <v>1956</v>
      </c>
      <c r="N2437" t="s">
        <v>1962</v>
      </c>
      <c r="O2437">
        <v>2</v>
      </c>
      <c r="P2437" t="s">
        <v>1989</v>
      </c>
      <c r="Q2437" s="29">
        <v>39857</v>
      </c>
      <c r="S2437">
        <v>30101476</v>
      </c>
      <c r="T2437" t="s">
        <v>4673</v>
      </c>
    </row>
    <row r="2438" spans="1:20" x14ac:dyDescent="0.25">
      <c r="A2438">
        <v>3010148</v>
      </c>
      <c r="B2438" t="s">
        <v>4674</v>
      </c>
      <c r="C2438" t="s">
        <v>1882</v>
      </c>
      <c r="D2438" t="s">
        <v>1957</v>
      </c>
      <c r="E2438" t="s">
        <v>1958</v>
      </c>
      <c r="F2438" t="s">
        <v>1959</v>
      </c>
      <c r="G2438">
        <v>20</v>
      </c>
      <c r="H2438" t="s">
        <v>1986</v>
      </c>
      <c r="I2438" t="s">
        <v>1987</v>
      </c>
      <c r="M2438" t="s">
        <v>1956</v>
      </c>
      <c r="N2438" t="s">
        <v>1962</v>
      </c>
      <c r="O2438">
        <v>1</v>
      </c>
      <c r="P2438" t="s">
        <v>1963</v>
      </c>
      <c r="Q2438" s="29">
        <v>1</v>
      </c>
      <c r="R2438" s="29">
        <v>42155</v>
      </c>
      <c r="S2438">
        <v>30101484</v>
      </c>
      <c r="T2438" t="s">
        <v>4674</v>
      </c>
    </row>
    <row r="2439" spans="1:20" x14ac:dyDescent="0.25">
      <c r="A2439">
        <v>3010148</v>
      </c>
      <c r="B2439" t="s">
        <v>4674</v>
      </c>
      <c r="C2439" t="s">
        <v>1882</v>
      </c>
      <c r="D2439" t="s">
        <v>1957</v>
      </c>
      <c r="E2439" t="s">
        <v>1958</v>
      </c>
      <c r="F2439" t="s">
        <v>1959</v>
      </c>
      <c r="G2439">
        <v>20</v>
      </c>
      <c r="H2439" t="s">
        <v>1986</v>
      </c>
      <c r="I2439" t="s">
        <v>1987</v>
      </c>
      <c r="M2439" t="s">
        <v>1956</v>
      </c>
      <c r="N2439" t="s">
        <v>1962</v>
      </c>
      <c r="O2439">
        <v>2</v>
      </c>
      <c r="P2439" t="s">
        <v>1989</v>
      </c>
      <c r="Q2439" s="29">
        <v>39857</v>
      </c>
      <c r="S2439">
        <v>30101484</v>
      </c>
      <c r="T2439" t="s">
        <v>4674</v>
      </c>
    </row>
    <row r="2440" spans="1:20" x14ac:dyDescent="0.25">
      <c r="A2440">
        <v>3010149</v>
      </c>
      <c r="B2440" t="s">
        <v>4675</v>
      </c>
      <c r="C2440" t="s">
        <v>1882</v>
      </c>
      <c r="D2440" t="s">
        <v>1957</v>
      </c>
      <c r="E2440" t="s">
        <v>1958</v>
      </c>
      <c r="F2440" t="s">
        <v>1959</v>
      </c>
      <c r="G2440">
        <v>5</v>
      </c>
      <c r="H2440" t="s">
        <v>1986</v>
      </c>
      <c r="I2440" t="s">
        <v>1987</v>
      </c>
      <c r="M2440" t="s">
        <v>1956</v>
      </c>
      <c r="N2440" t="s">
        <v>1962</v>
      </c>
      <c r="O2440">
        <v>1</v>
      </c>
      <c r="P2440" t="s">
        <v>1963</v>
      </c>
      <c r="Q2440" s="29">
        <v>1</v>
      </c>
      <c r="R2440" s="29">
        <v>42155</v>
      </c>
      <c r="S2440">
        <v>30101492</v>
      </c>
      <c r="T2440" t="s">
        <v>4676</v>
      </c>
    </row>
    <row r="2441" spans="1:20" x14ac:dyDescent="0.25">
      <c r="A2441">
        <v>3010149</v>
      </c>
      <c r="B2441" t="s">
        <v>4675</v>
      </c>
      <c r="C2441" t="s">
        <v>1882</v>
      </c>
      <c r="D2441" t="s">
        <v>1957</v>
      </c>
      <c r="E2441" t="s">
        <v>1958</v>
      </c>
      <c r="F2441" t="s">
        <v>1959</v>
      </c>
      <c r="G2441">
        <v>5</v>
      </c>
      <c r="H2441" t="s">
        <v>1986</v>
      </c>
      <c r="I2441" t="s">
        <v>1987</v>
      </c>
      <c r="M2441" t="s">
        <v>1956</v>
      </c>
      <c r="N2441" t="s">
        <v>1962</v>
      </c>
      <c r="O2441">
        <v>2</v>
      </c>
      <c r="P2441" t="s">
        <v>1989</v>
      </c>
      <c r="Q2441" s="29">
        <v>39857</v>
      </c>
      <c r="S2441">
        <v>30101492</v>
      </c>
      <c r="T2441" t="s">
        <v>4676</v>
      </c>
    </row>
    <row r="2442" spans="1:20" x14ac:dyDescent="0.25">
      <c r="A2442">
        <v>3010150</v>
      </c>
      <c r="B2442" t="s">
        <v>4677</v>
      </c>
      <c r="C2442" t="s">
        <v>1882</v>
      </c>
      <c r="D2442" t="s">
        <v>1957</v>
      </c>
      <c r="E2442" t="s">
        <v>1958</v>
      </c>
      <c r="F2442" t="s">
        <v>1959</v>
      </c>
      <c r="G2442">
        <v>5</v>
      </c>
      <c r="H2442" t="s">
        <v>1986</v>
      </c>
      <c r="I2442" t="s">
        <v>1987</v>
      </c>
      <c r="M2442" t="s">
        <v>1956</v>
      </c>
      <c r="N2442" t="s">
        <v>1962</v>
      </c>
      <c r="O2442">
        <v>1</v>
      </c>
      <c r="P2442" t="s">
        <v>1963</v>
      </c>
      <c r="Q2442" s="29">
        <v>1</v>
      </c>
      <c r="R2442" s="29">
        <v>42155</v>
      </c>
      <c r="S2442">
        <v>30101506</v>
      </c>
      <c r="T2442" t="s">
        <v>4678</v>
      </c>
    </row>
    <row r="2443" spans="1:20" x14ac:dyDescent="0.25">
      <c r="A2443">
        <v>3010150</v>
      </c>
      <c r="B2443" t="s">
        <v>4677</v>
      </c>
      <c r="C2443" t="s">
        <v>1882</v>
      </c>
      <c r="D2443" t="s">
        <v>1957</v>
      </c>
      <c r="E2443" t="s">
        <v>1958</v>
      </c>
      <c r="F2443" t="s">
        <v>1959</v>
      </c>
      <c r="G2443">
        <v>5</v>
      </c>
      <c r="H2443" t="s">
        <v>1986</v>
      </c>
      <c r="I2443" t="s">
        <v>1987</v>
      </c>
      <c r="M2443" t="s">
        <v>1956</v>
      </c>
      <c r="N2443" t="s">
        <v>1962</v>
      </c>
      <c r="O2443">
        <v>2</v>
      </c>
      <c r="P2443" t="s">
        <v>1989</v>
      </c>
      <c r="Q2443" s="29">
        <v>39857</v>
      </c>
      <c r="S2443">
        <v>30101506</v>
      </c>
      <c r="T2443" t="s">
        <v>4678</v>
      </c>
    </row>
    <row r="2444" spans="1:20" x14ac:dyDescent="0.25">
      <c r="A2444">
        <v>3010151</v>
      </c>
      <c r="B2444" t="s">
        <v>4679</v>
      </c>
      <c r="C2444" t="s">
        <v>1882</v>
      </c>
      <c r="D2444" t="s">
        <v>1957</v>
      </c>
      <c r="E2444" t="s">
        <v>1958</v>
      </c>
      <c r="F2444" t="s">
        <v>1959</v>
      </c>
      <c r="G2444">
        <v>5</v>
      </c>
      <c r="H2444" t="s">
        <v>1986</v>
      </c>
      <c r="I2444" t="s">
        <v>1987</v>
      </c>
      <c r="M2444" t="s">
        <v>1956</v>
      </c>
      <c r="N2444" t="s">
        <v>1962</v>
      </c>
      <c r="O2444">
        <v>1</v>
      </c>
      <c r="P2444" t="s">
        <v>1963</v>
      </c>
      <c r="Q2444" s="29">
        <v>1</v>
      </c>
      <c r="R2444" s="29">
        <v>42155</v>
      </c>
      <c r="S2444">
        <v>30101514</v>
      </c>
      <c r="T2444" t="s">
        <v>4679</v>
      </c>
    </row>
    <row r="2445" spans="1:20" x14ac:dyDescent="0.25">
      <c r="A2445">
        <v>3010151</v>
      </c>
      <c r="B2445" t="s">
        <v>4679</v>
      </c>
      <c r="C2445" t="s">
        <v>1882</v>
      </c>
      <c r="D2445" t="s">
        <v>1957</v>
      </c>
      <c r="E2445" t="s">
        <v>1958</v>
      </c>
      <c r="F2445" t="s">
        <v>1959</v>
      </c>
      <c r="G2445">
        <v>5</v>
      </c>
      <c r="H2445" t="s">
        <v>1986</v>
      </c>
      <c r="I2445" t="s">
        <v>1987</v>
      </c>
      <c r="M2445" t="s">
        <v>1956</v>
      </c>
      <c r="N2445" t="s">
        <v>1962</v>
      </c>
      <c r="O2445">
        <v>2</v>
      </c>
      <c r="P2445" t="s">
        <v>1989</v>
      </c>
      <c r="Q2445" s="29">
        <v>39857</v>
      </c>
      <c r="S2445">
        <v>30101514</v>
      </c>
      <c r="T2445" t="s">
        <v>4679</v>
      </c>
    </row>
    <row r="2446" spans="1:20" x14ac:dyDescent="0.25">
      <c r="A2446">
        <v>3010152</v>
      </c>
      <c r="B2446" t="s">
        <v>4680</v>
      </c>
      <c r="C2446" t="s">
        <v>1882</v>
      </c>
      <c r="D2446" t="s">
        <v>1957</v>
      </c>
      <c r="E2446" t="s">
        <v>1958</v>
      </c>
      <c r="F2446" t="s">
        <v>1959</v>
      </c>
      <c r="G2446">
        <v>5</v>
      </c>
      <c r="H2446" t="s">
        <v>1986</v>
      </c>
      <c r="I2446" t="s">
        <v>1987</v>
      </c>
      <c r="J2446" t="s">
        <v>1969</v>
      </c>
      <c r="M2446" t="s">
        <v>1956</v>
      </c>
      <c r="N2446" t="s">
        <v>1962</v>
      </c>
      <c r="O2446">
        <v>1</v>
      </c>
      <c r="P2446" t="s">
        <v>1963</v>
      </c>
      <c r="Q2446" s="29">
        <v>1</v>
      </c>
      <c r="R2446" s="29">
        <v>42155</v>
      </c>
      <c r="S2446">
        <v>30101522</v>
      </c>
      <c r="T2446" t="s">
        <v>4681</v>
      </c>
    </row>
    <row r="2447" spans="1:20" x14ac:dyDescent="0.25">
      <c r="A2447">
        <v>3010152</v>
      </c>
      <c r="B2447" t="s">
        <v>4680</v>
      </c>
      <c r="C2447" t="s">
        <v>1882</v>
      </c>
      <c r="D2447" t="s">
        <v>1957</v>
      </c>
      <c r="E2447" t="s">
        <v>1958</v>
      </c>
      <c r="F2447" t="s">
        <v>1959</v>
      </c>
      <c r="G2447">
        <v>5</v>
      </c>
      <c r="H2447" t="s">
        <v>1986</v>
      </c>
      <c r="I2447" t="s">
        <v>1987</v>
      </c>
      <c r="J2447" t="s">
        <v>1969</v>
      </c>
      <c r="M2447" t="s">
        <v>1956</v>
      </c>
      <c r="N2447" t="s">
        <v>1962</v>
      </c>
      <c r="O2447">
        <v>2</v>
      </c>
      <c r="P2447" t="s">
        <v>1989</v>
      </c>
      <c r="Q2447" s="29">
        <v>39857</v>
      </c>
      <c r="S2447">
        <v>30101522</v>
      </c>
      <c r="T2447" t="s">
        <v>4681</v>
      </c>
    </row>
    <row r="2448" spans="1:20" x14ac:dyDescent="0.25">
      <c r="A2448">
        <v>3010153</v>
      </c>
      <c r="B2448" t="s">
        <v>4682</v>
      </c>
      <c r="C2448" t="s">
        <v>1882</v>
      </c>
      <c r="D2448" t="s">
        <v>1957</v>
      </c>
      <c r="E2448" t="s">
        <v>1958</v>
      </c>
      <c r="F2448" t="s">
        <v>1959</v>
      </c>
      <c r="G2448">
        <v>2</v>
      </c>
      <c r="H2448" t="s">
        <v>1986</v>
      </c>
      <c r="I2448" t="s">
        <v>1987</v>
      </c>
      <c r="M2448" t="s">
        <v>1956</v>
      </c>
      <c r="N2448" t="s">
        <v>1962</v>
      </c>
      <c r="O2448">
        <v>1</v>
      </c>
      <c r="P2448" t="s">
        <v>1963</v>
      </c>
      <c r="Q2448" s="29">
        <v>1</v>
      </c>
      <c r="R2448" s="29">
        <v>42155</v>
      </c>
      <c r="S2448">
        <v>30101530</v>
      </c>
      <c r="T2448" t="s">
        <v>4683</v>
      </c>
    </row>
    <row r="2449" spans="1:20" x14ac:dyDescent="0.25">
      <c r="A2449">
        <v>3010153</v>
      </c>
      <c r="B2449" t="s">
        <v>4682</v>
      </c>
      <c r="C2449" t="s">
        <v>1882</v>
      </c>
      <c r="D2449" t="s">
        <v>1957</v>
      </c>
      <c r="E2449" t="s">
        <v>1958</v>
      </c>
      <c r="F2449" t="s">
        <v>1959</v>
      </c>
      <c r="G2449">
        <v>2</v>
      </c>
      <c r="H2449" t="s">
        <v>1986</v>
      </c>
      <c r="I2449" t="s">
        <v>1987</v>
      </c>
      <c r="M2449" t="s">
        <v>1956</v>
      </c>
      <c r="N2449" t="s">
        <v>1962</v>
      </c>
      <c r="O2449">
        <v>2</v>
      </c>
      <c r="P2449" t="s">
        <v>1989</v>
      </c>
      <c r="Q2449" s="29">
        <v>39857</v>
      </c>
      <c r="S2449">
        <v>30101530</v>
      </c>
      <c r="T2449" t="s">
        <v>4683</v>
      </c>
    </row>
    <row r="2450" spans="1:20" x14ac:dyDescent="0.25">
      <c r="A2450">
        <v>3010154</v>
      </c>
      <c r="B2450" t="s">
        <v>4682</v>
      </c>
      <c r="C2450" t="s">
        <v>1882</v>
      </c>
      <c r="D2450" t="s">
        <v>1957</v>
      </c>
      <c r="E2450" t="s">
        <v>1958</v>
      </c>
      <c r="F2450" t="s">
        <v>1959</v>
      </c>
      <c r="G2450">
        <v>5</v>
      </c>
      <c r="H2450" t="s">
        <v>1986</v>
      </c>
      <c r="I2450" t="s">
        <v>1987</v>
      </c>
      <c r="M2450" t="s">
        <v>1956</v>
      </c>
      <c r="N2450" t="s">
        <v>1962</v>
      </c>
      <c r="O2450">
        <v>1</v>
      </c>
      <c r="P2450" t="s">
        <v>1963</v>
      </c>
      <c r="Q2450" s="29">
        <v>1</v>
      </c>
      <c r="R2450" s="29">
        <v>42155</v>
      </c>
      <c r="S2450">
        <v>30101549</v>
      </c>
      <c r="T2450" t="s">
        <v>4684</v>
      </c>
    </row>
    <row r="2451" spans="1:20" x14ac:dyDescent="0.25">
      <c r="A2451">
        <v>3010154</v>
      </c>
      <c r="B2451" t="s">
        <v>4682</v>
      </c>
      <c r="C2451" t="s">
        <v>1882</v>
      </c>
      <c r="D2451" t="s">
        <v>1957</v>
      </c>
      <c r="E2451" t="s">
        <v>1958</v>
      </c>
      <c r="F2451" t="s">
        <v>1959</v>
      </c>
      <c r="G2451">
        <v>5</v>
      </c>
      <c r="H2451" t="s">
        <v>1986</v>
      </c>
      <c r="I2451" t="s">
        <v>1987</v>
      </c>
      <c r="M2451" t="s">
        <v>1956</v>
      </c>
      <c r="N2451" t="s">
        <v>1962</v>
      </c>
      <c r="O2451">
        <v>2</v>
      </c>
      <c r="P2451" t="s">
        <v>1989</v>
      </c>
      <c r="Q2451" s="29">
        <v>39857</v>
      </c>
      <c r="S2451">
        <v>30101549</v>
      </c>
      <c r="T2451" t="s">
        <v>4684</v>
      </c>
    </row>
    <row r="2452" spans="1:20" x14ac:dyDescent="0.25">
      <c r="A2452">
        <v>3010155</v>
      </c>
      <c r="B2452" t="s">
        <v>4682</v>
      </c>
      <c r="C2452" t="s">
        <v>1882</v>
      </c>
      <c r="D2452" t="s">
        <v>1957</v>
      </c>
      <c r="E2452" t="s">
        <v>1958</v>
      </c>
      <c r="F2452" t="s">
        <v>1959</v>
      </c>
      <c r="G2452">
        <v>5</v>
      </c>
      <c r="H2452" t="s">
        <v>1986</v>
      </c>
      <c r="I2452" t="s">
        <v>1987</v>
      </c>
      <c r="M2452" t="s">
        <v>1956</v>
      </c>
      <c r="N2452" t="s">
        <v>1962</v>
      </c>
      <c r="O2452">
        <v>1</v>
      </c>
      <c r="P2452" t="s">
        <v>1963</v>
      </c>
      <c r="Q2452" s="29">
        <v>1</v>
      </c>
      <c r="R2452" s="29">
        <v>42155</v>
      </c>
      <c r="S2452">
        <v>30101557</v>
      </c>
      <c r="T2452" t="s">
        <v>4685</v>
      </c>
    </row>
    <row r="2453" spans="1:20" x14ac:dyDescent="0.25">
      <c r="A2453">
        <v>3010155</v>
      </c>
      <c r="B2453" t="s">
        <v>4682</v>
      </c>
      <c r="C2453" t="s">
        <v>1882</v>
      </c>
      <c r="D2453" t="s">
        <v>1957</v>
      </c>
      <c r="E2453" t="s">
        <v>1958</v>
      </c>
      <c r="F2453" t="s">
        <v>1959</v>
      </c>
      <c r="G2453">
        <v>5</v>
      </c>
      <c r="H2453" t="s">
        <v>1986</v>
      </c>
      <c r="I2453" t="s">
        <v>1987</v>
      </c>
      <c r="M2453" t="s">
        <v>1956</v>
      </c>
      <c r="N2453" t="s">
        <v>1962</v>
      </c>
      <c r="O2453">
        <v>2</v>
      </c>
      <c r="P2453" t="s">
        <v>1989</v>
      </c>
      <c r="Q2453" s="29">
        <v>39857</v>
      </c>
      <c r="S2453">
        <v>30101557</v>
      </c>
      <c r="T2453" t="s">
        <v>4685</v>
      </c>
    </row>
    <row r="2454" spans="1:20" x14ac:dyDescent="0.25">
      <c r="A2454">
        <v>3010156</v>
      </c>
      <c r="B2454" t="s">
        <v>4682</v>
      </c>
      <c r="C2454" t="s">
        <v>1882</v>
      </c>
      <c r="D2454" t="s">
        <v>1957</v>
      </c>
      <c r="E2454" t="s">
        <v>1958</v>
      </c>
      <c r="F2454" t="s">
        <v>1959</v>
      </c>
      <c r="G2454">
        <v>5</v>
      </c>
      <c r="H2454" t="s">
        <v>1986</v>
      </c>
      <c r="I2454" t="s">
        <v>1987</v>
      </c>
      <c r="J2454" t="s">
        <v>1969</v>
      </c>
      <c r="M2454" t="s">
        <v>1956</v>
      </c>
      <c r="N2454" t="s">
        <v>1962</v>
      </c>
      <c r="O2454">
        <v>1</v>
      </c>
      <c r="P2454" t="s">
        <v>1963</v>
      </c>
      <c r="Q2454" s="29">
        <v>1</v>
      </c>
      <c r="R2454" s="29">
        <v>42155</v>
      </c>
      <c r="S2454">
        <v>30101565</v>
      </c>
      <c r="T2454" t="s">
        <v>4686</v>
      </c>
    </row>
    <row r="2455" spans="1:20" x14ac:dyDescent="0.25">
      <c r="A2455">
        <v>3010156</v>
      </c>
      <c r="B2455" t="s">
        <v>4682</v>
      </c>
      <c r="C2455" t="s">
        <v>1882</v>
      </c>
      <c r="D2455" t="s">
        <v>1957</v>
      </c>
      <c r="E2455" t="s">
        <v>1958</v>
      </c>
      <c r="F2455" t="s">
        <v>1959</v>
      </c>
      <c r="G2455">
        <v>5</v>
      </c>
      <c r="H2455" t="s">
        <v>1986</v>
      </c>
      <c r="I2455" t="s">
        <v>1987</v>
      </c>
      <c r="J2455" t="s">
        <v>1969</v>
      </c>
      <c r="M2455" t="s">
        <v>1956</v>
      </c>
      <c r="N2455" t="s">
        <v>1962</v>
      </c>
      <c r="O2455">
        <v>2</v>
      </c>
      <c r="P2455" t="s">
        <v>1989</v>
      </c>
      <c r="Q2455" s="29">
        <v>39857</v>
      </c>
      <c r="S2455">
        <v>30101565</v>
      </c>
      <c r="T2455" t="s">
        <v>4686</v>
      </c>
    </row>
    <row r="2456" spans="1:20" x14ac:dyDescent="0.25">
      <c r="A2456">
        <v>3010157</v>
      </c>
      <c r="B2456" t="s">
        <v>4682</v>
      </c>
      <c r="C2456" t="s">
        <v>1882</v>
      </c>
      <c r="D2456" t="s">
        <v>1957</v>
      </c>
      <c r="E2456" t="s">
        <v>1958</v>
      </c>
      <c r="F2456" t="s">
        <v>1959</v>
      </c>
      <c r="G2456">
        <v>5</v>
      </c>
      <c r="H2456" t="s">
        <v>1986</v>
      </c>
      <c r="I2456" t="s">
        <v>1987</v>
      </c>
      <c r="M2456" t="s">
        <v>1956</v>
      </c>
      <c r="N2456" t="s">
        <v>1962</v>
      </c>
      <c r="O2456">
        <v>1</v>
      </c>
      <c r="P2456" t="s">
        <v>1963</v>
      </c>
      <c r="Q2456" s="29">
        <v>1</v>
      </c>
      <c r="R2456" s="29">
        <v>42155</v>
      </c>
      <c r="S2456">
        <v>30101573</v>
      </c>
      <c r="T2456" t="s">
        <v>4687</v>
      </c>
    </row>
    <row r="2457" spans="1:20" x14ac:dyDescent="0.25">
      <c r="A2457">
        <v>3010157</v>
      </c>
      <c r="B2457" t="s">
        <v>4682</v>
      </c>
      <c r="C2457" t="s">
        <v>1882</v>
      </c>
      <c r="D2457" t="s">
        <v>1957</v>
      </c>
      <c r="E2457" t="s">
        <v>1958</v>
      </c>
      <c r="F2457" t="s">
        <v>1959</v>
      </c>
      <c r="G2457">
        <v>5</v>
      </c>
      <c r="H2457" t="s">
        <v>1986</v>
      </c>
      <c r="I2457" t="s">
        <v>1987</v>
      </c>
      <c r="M2457" t="s">
        <v>1956</v>
      </c>
      <c r="N2457" t="s">
        <v>1962</v>
      </c>
      <c r="O2457">
        <v>2</v>
      </c>
      <c r="P2457" t="s">
        <v>1989</v>
      </c>
      <c r="Q2457" s="29">
        <v>39857</v>
      </c>
      <c r="S2457">
        <v>30101573</v>
      </c>
      <c r="T2457" t="s">
        <v>4687</v>
      </c>
    </row>
    <row r="2458" spans="1:20" x14ac:dyDescent="0.25">
      <c r="A2458">
        <v>3010158</v>
      </c>
      <c r="B2458" t="s">
        <v>4688</v>
      </c>
      <c r="C2458" t="s">
        <v>1882</v>
      </c>
      <c r="D2458" t="s">
        <v>1957</v>
      </c>
      <c r="E2458" t="s">
        <v>1958</v>
      </c>
      <c r="F2458" t="s">
        <v>1959</v>
      </c>
      <c r="G2458">
        <v>3</v>
      </c>
      <c r="H2458" t="s">
        <v>1986</v>
      </c>
      <c r="I2458" t="s">
        <v>1987</v>
      </c>
      <c r="M2458" t="s">
        <v>1956</v>
      </c>
      <c r="N2458" t="s">
        <v>1962</v>
      </c>
      <c r="O2458">
        <v>1</v>
      </c>
      <c r="P2458" t="s">
        <v>1963</v>
      </c>
      <c r="Q2458" s="29">
        <v>1</v>
      </c>
      <c r="R2458" s="29">
        <v>42155</v>
      </c>
      <c r="S2458">
        <v>30101581</v>
      </c>
      <c r="T2458" t="s">
        <v>4689</v>
      </c>
    </row>
    <row r="2459" spans="1:20" x14ac:dyDescent="0.25">
      <c r="A2459">
        <v>3010158</v>
      </c>
      <c r="B2459" t="s">
        <v>4688</v>
      </c>
      <c r="C2459" t="s">
        <v>1882</v>
      </c>
      <c r="D2459" t="s">
        <v>1957</v>
      </c>
      <c r="E2459" t="s">
        <v>1958</v>
      </c>
      <c r="F2459" t="s">
        <v>1959</v>
      </c>
      <c r="G2459">
        <v>3</v>
      </c>
      <c r="H2459" t="s">
        <v>1986</v>
      </c>
      <c r="I2459" t="s">
        <v>1987</v>
      </c>
      <c r="M2459" t="s">
        <v>1956</v>
      </c>
      <c r="N2459" t="s">
        <v>1962</v>
      </c>
      <c r="O2459">
        <v>2</v>
      </c>
      <c r="P2459" t="s">
        <v>1989</v>
      </c>
      <c r="Q2459" s="29">
        <v>39857</v>
      </c>
      <c r="S2459">
        <v>30101581</v>
      </c>
      <c r="T2459" t="s">
        <v>4689</v>
      </c>
    </row>
    <row r="2460" spans="1:20" x14ac:dyDescent="0.25">
      <c r="A2460">
        <v>3010159</v>
      </c>
      <c r="B2460" t="s">
        <v>87</v>
      </c>
      <c r="C2460" t="s">
        <v>1882</v>
      </c>
      <c r="D2460" t="s">
        <v>1957</v>
      </c>
      <c r="E2460" t="s">
        <v>1958</v>
      </c>
      <c r="F2460" t="s">
        <v>1959</v>
      </c>
      <c r="G2460">
        <v>1</v>
      </c>
      <c r="H2460" t="s">
        <v>1986</v>
      </c>
      <c r="I2460" t="s">
        <v>1987</v>
      </c>
      <c r="M2460" t="s">
        <v>1956</v>
      </c>
      <c r="N2460" t="s">
        <v>1962</v>
      </c>
      <c r="O2460">
        <v>1</v>
      </c>
      <c r="P2460" t="s">
        <v>1963</v>
      </c>
      <c r="Q2460" s="29">
        <v>1</v>
      </c>
      <c r="R2460" s="29">
        <v>42155</v>
      </c>
      <c r="S2460">
        <v>30101590</v>
      </c>
      <c r="T2460" t="s">
        <v>87</v>
      </c>
    </row>
    <row r="2461" spans="1:20" x14ac:dyDescent="0.25">
      <c r="A2461">
        <v>3010159</v>
      </c>
      <c r="B2461" t="s">
        <v>87</v>
      </c>
      <c r="C2461" t="s">
        <v>1882</v>
      </c>
      <c r="D2461" t="s">
        <v>1957</v>
      </c>
      <c r="E2461" t="s">
        <v>1958</v>
      </c>
      <c r="F2461" t="s">
        <v>1959</v>
      </c>
      <c r="G2461">
        <v>1</v>
      </c>
      <c r="H2461" t="s">
        <v>1986</v>
      </c>
      <c r="I2461" t="s">
        <v>1987</v>
      </c>
      <c r="M2461" t="s">
        <v>1956</v>
      </c>
      <c r="N2461" t="s">
        <v>1962</v>
      </c>
      <c r="O2461">
        <v>2</v>
      </c>
      <c r="P2461" t="s">
        <v>1989</v>
      </c>
      <c r="Q2461" s="29">
        <v>39857</v>
      </c>
      <c r="S2461">
        <v>30101590</v>
      </c>
      <c r="T2461" t="s">
        <v>87</v>
      </c>
    </row>
    <row r="2462" spans="1:20" x14ac:dyDescent="0.25">
      <c r="A2462">
        <v>3010160</v>
      </c>
      <c r="B2462" t="s">
        <v>4690</v>
      </c>
      <c r="C2462" t="s">
        <v>1882</v>
      </c>
      <c r="D2462" t="s">
        <v>1957</v>
      </c>
      <c r="E2462" t="s">
        <v>1958</v>
      </c>
      <c r="F2462" t="s">
        <v>1959</v>
      </c>
      <c r="G2462">
        <v>2</v>
      </c>
      <c r="H2462" t="s">
        <v>1986</v>
      </c>
      <c r="I2462" t="s">
        <v>1987</v>
      </c>
      <c r="J2462" t="s">
        <v>1969</v>
      </c>
      <c r="M2462" t="s">
        <v>1956</v>
      </c>
      <c r="N2462" t="s">
        <v>1962</v>
      </c>
      <c r="O2462">
        <v>1</v>
      </c>
      <c r="P2462" t="s">
        <v>1963</v>
      </c>
      <c r="Q2462" s="29">
        <v>1</v>
      </c>
      <c r="R2462" s="29">
        <v>42155</v>
      </c>
      <c r="S2462">
        <v>30101603</v>
      </c>
      <c r="T2462" t="s">
        <v>4691</v>
      </c>
    </row>
    <row r="2463" spans="1:20" x14ac:dyDescent="0.25">
      <c r="A2463">
        <v>3010160</v>
      </c>
      <c r="B2463" t="s">
        <v>4690</v>
      </c>
      <c r="C2463" t="s">
        <v>1882</v>
      </c>
      <c r="D2463" t="s">
        <v>1957</v>
      </c>
      <c r="E2463" t="s">
        <v>1958</v>
      </c>
      <c r="F2463" t="s">
        <v>1959</v>
      </c>
      <c r="G2463">
        <v>2</v>
      </c>
      <c r="H2463" t="s">
        <v>1986</v>
      </c>
      <c r="I2463" t="s">
        <v>1987</v>
      </c>
      <c r="J2463" t="s">
        <v>1969</v>
      </c>
      <c r="M2463" t="s">
        <v>1956</v>
      </c>
      <c r="N2463" t="s">
        <v>1962</v>
      </c>
      <c r="O2463">
        <v>2</v>
      </c>
      <c r="P2463" t="s">
        <v>1989</v>
      </c>
      <c r="Q2463" s="29">
        <v>39857</v>
      </c>
      <c r="S2463">
        <v>30101603</v>
      </c>
      <c r="T2463" t="s">
        <v>4691</v>
      </c>
    </row>
    <row r="2464" spans="1:20" x14ac:dyDescent="0.25">
      <c r="A2464">
        <v>3010161</v>
      </c>
      <c r="B2464" t="s">
        <v>4692</v>
      </c>
      <c r="C2464" t="s">
        <v>1882</v>
      </c>
      <c r="D2464" t="s">
        <v>1957</v>
      </c>
      <c r="E2464" t="s">
        <v>1958</v>
      </c>
      <c r="F2464" t="s">
        <v>1959</v>
      </c>
      <c r="G2464">
        <v>5</v>
      </c>
      <c r="H2464" t="s">
        <v>1986</v>
      </c>
      <c r="I2464" t="s">
        <v>1987</v>
      </c>
      <c r="M2464" t="s">
        <v>1956</v>
      </c>
      <c r="N2464" t="s">
        <v>1962</v>
      </c>
      <c r="O2464">
        <v>1</v>
      </c>
      <c r="P2464" t="s">
        <v>1963</v>
      </c>
      <c r="Q2464" s="29">
        <v>1</v>
      </c>
      <c r="R2464" s="29">
        <v>42155</v>
      </c>
      <c r="S2464">
        <v>30101611</v>
      </c>
      <c r="T2464" t="s">
        <v>4692</v>
      </c>
    </row>
    <row r="2465" spans="1:20" x14ac:dyDescent="0.25">
      <c r="A2465">
        <v>3010161</v>
      </c>
      <c r="B2465" t="s">
        <v>4692</v>
      </c>
      <c r="C2465" t="s">
        <v>1882</v>
      </c>
      <c r="D2465" t="s">
        <v>1957</v>
      </c>
      <c r="E2465" t="s">
        <v>1958</v>
      </c>
      <c r="F2465" t="s">
        <v>1959</v>
      </c>
      <c r="G2465">
        <v>5</v>
      </c>
      <c r="H2465" t="s">
        <v>1986</v>
      </c>
      <c r="I2465" t="s">
        <v>1987</v>
      </c>
      <c r="M2465" t="s">
        <v>1956</v>
      </c>
      <c r="N2465" t="s">
        <v>1962</v>
      </c>
      <c r="O2465">
        <v>2</v>
      </c>
      <c r="P2465" t="s">
        <v>1989</v>
      </c>
      <c r="Q2465" s="29">
        <v>39857</v>
      </c>
      <c r="S2465">
        <v>30101611</v>
      </c>
      <c r="T2465" t="s">
        <v>4692</v>
      </c>
    </row>
    <row r="2466" spans="1:20" x14ac:dyDescent="0.25">
      <c r="A2466">
        <v>3010162</v>
      </c>
      <c r="B2466" t="s">
        <v>4693</v>
      </c>
      <c r="C2466" t="s">
        <v>1882</v>
      </c>
      <c r="D2466" t="s">
        <v>1957</v>
      </c>
      <c r="E2466" t="s">
        <v>1958</v>
      </c>
      <c r="F2466" t="s">
        <v>1959</v>
      </c>
      <c r="G2466">
        <v>5</v>
      </c>
      <c r="H2466" t="s">
        <v>1986</v>
      </c>
      <c r="I2466" t="s">
        <v>1987</v>
      </c>
      <c r="J2466" t="s">
        <v>1969</v>
      </c>
      <c r="M2466" t="s">
        <v>1956</v>
      </c>
      <c r="N2466" t="s">
        <v>1962</v>
      </c>
      <c r="O2466">
        <v>1</v>
      </c>
      <c r="P2466" t="s">
        <v>1963</v>
      </c>
      <c r="Q2466" s="29">
        <v>1</v>
      </c>
      <c r="R2466" s="29">
        <v>42155</v>
      </c>
      <c r="S2466">
        <v>30101620</v>
      </c>
      <c r="T2466" t="s">
        <v>4694</v>
      </c>
    </row>
    <row r="2467" spans="1:20" x14ac:dyDescent="0.25">
      <c r="A2467">
        <v>3010162</v>
      </c>
      <c r="B2467" t="s">
        <v>4693</v>
      </c>
      <c r="C2467" t="s">
        <v>1882</v>
      </c>
      <c r="D2467" t="s">
        <v>1957</v>
      </c>
      <c r="E2467" t="s">
        <v>1958</v>
      </c>
      <c r="F2467" t="s">
        <v>1959</v>
      </c>
      <c r="G2467">
        <v>5</v>
      </c>
      <c r="H2467" t="s">
        <v>1986</v>
      </c>
      <c r="I2467" t="s">
        <v>1987</v>
      </c>
      <c r="J2467" t="s">
        <v>1969</v>
      </c>
      <c r="M2467" t="s">
        <v>1956</v>
      </c>
      <c r="N2467" t="s">
        <v>1962</v>
      </c>
      <c r="O2467">
        <v>2</v>
      </c>
      <c r="P2467" t="s">
        <v>1989</v>
      </c>
      <c r="Q2467" s="29">
        <v>39857</v>
      </c>
      <c r="S2467">
        <v>30101620</v>
      </c>
      <c r="T2467" t="s">
        <v>4694</v>
      </c>
    </row>
    <row r="2468" spans="1:20" x14ac:dyDescent="0.25">
      <c r="A2468">
        <v>3010163</v>
      </c>
      <c r="B2468" t="s">
        <v>4695</v>
      </c>
      <c r="C2468" t="s">
        <v>1882</v>
      </c>
      <c r="D2468" t="s">
        <v>1957</v>
      </c>
      <c r="E2468" t="s">
        <v>1958</v>
      </c>
      <c r="F2468" t="s">
        <v>1959</v>
      </c>
      <c r="G2468">
        <v>1</v>
      </c>
      <c r="H2468" t="s">
        <v>1986</v>
      </c>
      <c r="I2468" t="s">
        <v>1987</v>
      </c>
      <c r="M2468" t="s">
        <v>1956</v>
      </c>
      <c r="N2468" t="s">
        <v>1962</v>
      </c>
      <c r="O2468">
        <v>1</v>
      </c>
      <c r="P2468" t="s">
        <v>1963</v>
      </c>
      <c r="Q2468" s="29">
        <v>1</v>
      </c>
      <c r="R2468" s="29">
        <v>42155</v>
      </c>
      <c r="S2468">
        <v>30101638</v>
      </c>
      <c r="T2468" t="s">
        <v>4695</v>
      </c>
    </row>
    <row r="2469" spans="1:20" x14ac:dyDescent="0.25">
      <c r="A2469">
        <v>3010163</v>
      </c>
      <c r="B2469" t="s">
        <v>4695</v>
      </c>
      <c r="C2469" t="s">
        <v>1882</v>
      </c>
      <c r="D2469" t="s">
        <v>1957</v>
      </c>
      <c r="E2469" t="s">
        <v>1958</v>
      </c>
      <c r="F2469" t="s">
        <v>1959</v>
      </c>
      <c r="G2469">
        <v>1</v>
      </c>
      <c r="H2469" t="s">
        <v>1986</v>
      </c>
      <c r="I2469" t="s">
        <v>1987</v>
      </c>
      <c r="M2469" t="s">
        <v>1956</v>
      </c>
      <c r="N2469" t="s">
        <v>1962</v>
      </c>
      <c r="O2469">
        <v>2</v>
      </c>
      <c r="P2469" t="s">
        <v>1989</v>
      </c>
      <c r="Q2469" s="29">
        <v>39857</v>
      </c>
      <c r="S2469">
        <v>30101638</v>
      </c>
      <c r="T2469" t="s">
        <v>4695</v>
      </c>
    </row>
    <row r="2470" spans="1:20" x14ac:dyDescent="0.25">
      <c r="A2470">
        <v>3010164</v>
      </c>
      <c r="B2470" t="s">
        <v>4696</v>
      </c>
      <c r="C2470" t="s">
        <v>1882</v>
      </c>
      <c r="D2470" t="s">
        <v>1957</v>
      </c>
      <c r="E2470" t="s">
        <v>1958</v>
      </c>
      <c r="F2470" t="s">
        <v>1959</v>
      </c>
      <c r="G2470">
        <v>5</v>
      </c>
      <c r="H2470" t="s">
        <v>1986</v>
      </c>
      <c r="I2470" t="s">
        <v>1987</v>
      </c>
      <c r="M2470" t="s">
        <v>1956</v>
      </c>
      <c r="N2470" t="s">
        <v>1962</v>
      </c>
      <c r="O2470">
        <v>1</v>
      </c>
      <c r="P2470" t="s">
        <v>1963</v>
      </c>
      <c r="Q2470" s="29">
        <v>1</v>
      </c>
      <c r="R2470" s="29">
        <v>42155</v>
      </c>
      <c r="S2470">
        <v>30101646</v>
      </c>
      <c r="T2470" t="s">
        <v>4697</v>
      </c>
    </row>
    <row r="2471" spans="1:20" x14ac:dyDescent="0.25">
      <c r="A2471">
        <v>3010164</v>
      </c>
      <c r="B2471" t="s">
        <v>4696</v>
      </c>
      <c r="C2471" t="s">
        <v>1882</v>
      </c>
      <c r="D2471" t="s">
        <v>1957</v>
      </c>
      <c r="E2471" t="s">
        <v>1958</v>
      </c>
      <c r="F2471" t="s">
        <v>1959</v>
      </c>
      <c r="G2471">
        <v>5</v>
      </c>
      <c r="H2471" t="s">
        <v>1986</v>
      </c>
      <c r="I2471" t="s">
        <v>1987</v>
      </c>
      <c r="M2471" t="s">
        <v>1956</v>
      </c>
      <c r="N2471" t="s">
        <v>1962</v>
      </c>
      <c r="O2471">
        <v>2</v>
      </c>
      <c r="P2471" t="s">
        <v>1989</v>
      </c>
      <c r="Q2471" s="29">
        <v>39857</v>
      </c>
      <c r="S2471">
        <v>30101646</v>
      </c>
      <c r="T2471" t="s">
        <v>4697</v>
      </c>
    </row>
    <row r="2472" spans="1:20" x14ac:dyDescent="0.25">
      <c r="A2472">
        <v>3010165</v>
      </c>
      <c r="B2472" t="s">
        <v>4698</v>
      </c>
      <c r="C2472" t="s">
        <v>1882</v>
      </c>
      <c r="D2472" t="s">
        <v>1957</v>
      </c>
      <c r="E2472" t="s">
        <v>1958</v>
      </c>
      <c r="F2472" t="s">
        <v>1959</v>
      </c>
      <c r="G2472">
        <v>20</v>
      </c>
      <c r="H2472" t="s">
        <v>1986</v>
      </c>
      <c r="I2472" t="s">
        <v>1987</v>
      </c>
      <c r="M2472" t="s">
        <v>1956</v>
      </c>
      <c r="N2472" t="s">
        <v>1962</v>
      </c>
      <c r="O2472">
        <v>1</v>
      </c>
      <c r="P2472" t="s">
        <v>1963</v>
      </c>
      <c r="Q2472" s="29">
        <v>1</v>
      </c>
      <c r="R2472" s="29">
        <v>42155</v>
      </c>
      <c r="S2472">
        <v>30101654</v>
      </c>
      <c r="T2472" t="s">
        <v>4698</v>
      </c>
    </row>
    <row r="2473" spans="1:20" x14ac:dyDescent="0.25">
      <c r="A2473">
        <v>3010165</v>
      </c>
      <c r="B2473" t="s">
        <v>4698</v>
      </c>
      <c r="C2473" t="s">
        <v>1882</v>
      </c>
      <c r="D2473" t="s">
        <v>1957</v>
      </c>
      <c r="E2473" t="s">
        <v>1958</v>
      </c>
      <c r="F2473" t="s">
        <v>1959</v>
      </c>
      <c r="G2473">
        <v>20</v>
      </c>
      <c r="H2473" t="s">
        <v>1986</v>
      </c>
      <c r="I2473" t="s">
        <v>1987</v>
      </c>
      <c r="M2473" t="s">
        <v>1956</v>
      </c>
      <c r="N2473" t="s">
        <v>1962</v>
      </c>
      <c r="O2473">
        <v>2</v>
      </c>
      <c r="P2473" t="s">
        <v>1989</v>
      </c>
      <c r="Q2473" s="29">
        <v>39857</v>
      </c>
      <c r="S2473">
        <v>30101654</v>
      </c>
      <c r="T2473" t="s">
        <v>4698</v>
      </c>
    </row>
    <row r="2474" spans="1:20" x14ac:dyDescent="0.25">
      <c r="A2474">
        <v>3010166</v>
      </c>
      <c r="B2474" t="s">
        <v>4699</v>
      </c>
      <c r="C2474" t="s">
        <v>1882</v>
      </c>
      <c r="D2474" t="s">
        <v>1957</v>
      </c>
      <c r="E2474" t="s">
        <v>1958</v>
      </c>
      <c r="F2474" t="s">
        <v>1959</v>
      </c>
      <c r="G2474">
        <v>20</v>
      </c>
      <c r="H2474" t="s">
        <v>1986</v>
      </c>
      <c r="I2474" t="s">
        <v>1987</v>
      </c>
      <c r="M2474" t="s">
        <v>1956</v>
      </c>
      <c r="N2474" t="s">
        <v>1962</v>
      </c>
      <c r="O2474">
        <v>1</v>
      </c>
      <c r="P2474" t="s">
        <v>1963</v>
      </c>
      <c r="Q2474" s="29">
        <v>1</v>
      </c>
      <c r="R2474" s="29">
        <v>42155</v>
      </c>
      <c r="S2474">
        <v>30101662</v>
      </c>
      <c r="T2474" t="s">
        <v>4699</v>
      </c>
    </row>
    <row r="2475" spans="1:20" x14ac:dyDescent="0.25">
      <c r="A2475">
        <v>3010166</v>
      </c>
      <c r="B2475" t="s">
        <v>4699</v>
      </c>
      <c r="C2475" t="s">
        <v>1882</v>
      </c>
      <c r="D2475" t="s">
        <v>1957</v>
      </c>
      <c r="E2475" t="s">
        <v>1958</v>
      </c>
      <c r="F2475" t="s">
        <v>1959</v>
      </c>
      <c r="G2475">
        <v>20</v>
      </c>
      <c r="H2475" t="s">
        <v>1986</v>
      </c>
      <c r="I2475" t="s">
        <v>1987</v>
      </c>
      <c r="M2475" t="s">
        <v>1956</v>
      </c>
      <c r="N2475" t="s">
        <v>1962</v>
      </c>
      <c r="O2475">
        <v>2</v>
      </c>
      <c r="P2475" t="s">
        <v>1989</v>
      </c>
      <c r="Q2475" s="29">
        <v>39857</v>
      </c>
      <c r="S2475">
        <v>30101662</v>
      </c>
      <c r="T2475" t="s">
        <v>4699</v>
      </c>
    </row>
    <row r="2476" spans="1:20" x14ac:dyDescent="0.25">
      <c r="A2476">
        <v>3010167</v>
      </c>
      <c r="B2476" t="s">
        <v>4700</v>
      </c>
      <c r="C2476" t="s">
        <v>1882</v>
      </c>
      <c r="D2476" t="s">
        <v>1957</v>
      </c>
      <c r="E2476" t="s">
        <v>1958</v>
      </c>
      <c r="F2476" t="s">
        <v>1959</v>
      </c>
      <c r="G2476">
        <v>5</v>
      </c>
      <c r="H2476" t="s">
        <v>1986</v>
      </c>
      <c r="I2476" t="s">
        <v>1987</v>
      </c>
      <c r="J2476" t="s">
        <v>1969</v>
      </c>
      <c r="M2476" t="s">
        <v>1956</v>
      </c>
      <c r="N2476" t="s">
        <v>1962</v>
      </c>
      <c r="O2476">
        <v>1</v>
      </c>
      <c r="P2476" t="s">
        <v>1963</v>
      </c>
      <c r="Q2476" s="29">
        <v>1</v>
      </c>
      <c r="R2476" s="29">
        <v>42155</v>
      </c>
      <c r="S2476">
        <v>30101670</v>
      </c>
      <c r="T2476" t="s">
        <v>4700</v>
      </c>
    </row>
    <row r="2477" spans="1:20" x14ac:dyDescent="0.25">
      <c r="A2477">
        <v>3010167</v>
      </c>
      <c r="B2477" t="s">
        <v>4700</v>
      </c>
      <c r="C2477" t="s">
        <v>1882</v>
      </c>
      <c r="D2477" t="s">
        <v>1957</v>
      </c>
      <c r="E2477" t="s">
        <v>1958</v>
      </c>
      <c r="F2477" t="s">
        <v>1959</v>
      </c>
      <c r="G2477">
        <v>5</v>
      </c>
      <c r="H2477" t="s">
        <v>1986</v>
      </c>
      <c r="I2477" t="s">
        <v>1987</v>
      </c>
      <c r="J2477" t="s">
        <v>1969</v>
      </c>
      <c r="M2477" t="s">
        <v>1956</v>
      </c>
      <c r="N2477" t="s">
        <v>1962</v>
      </c>
      <c r="O2477">
        <v>2</v>
      </c>
      <c r="P2477" t="s">
        <v>1989</v>
      </c>
      <c r="Q2477" s="29">
        <v>39857</v>
      </c>
      <c r="S2477">
        <v>30101670</v>
      </c>
      <c r="T2477" t="s">
        <v>4700</v>
      </c>
    </row>
    <row r="2478" spans="1:20" x14ac:dyDescent="0.25">
      <c r="A2478">
        <v>3010168</v>
      </c>
      <c r="B2478" t="s">
        <v>4701</v>
      </c>
      <c r="C2478" t="s">
        <v>1882</v>
      </c>
      <c r="D2478" t="s">
        <v>1957</v>
      </c>
      <c r="E2478" t="s">
        <v>1958</v>
      </c>
      <c r="F2478" t="s">
        <v>1959</v>
      </c>
      <c r="G2478">
        <v>20</v>
      </c>
      <c r="H2478" t="s">
        <v>1986</v>
      </c>
      <c r="I2478" t="s">
        <v>1987</v>
      </c>
      <c r="M2478" t="s">
        <v>1956</v>
      </c>
      <c r="N2478" t="s">
        <v>1962</v>
      </c>
      <c r="O2478">
        <v>2</v>
      </c>
      <c r="P2478" t="s">
        <v>1989</v>
      </c>
      <c r="Q2478" s="29">
        <v>39857</v>
      </c>
      <c r="S2478">
        <v>30101689</v>
      </c>
      <c r="T2478" t="s">
        <v>4701</v>
      </c>
    </row>
    <row r="2479" spans="1:20" x14ac:dyDescent="0.25">
      <c r="A2479">
        <v>3010168</v>
      </c>
      <c r="B2479" t="s">
        <v>4701</v>
      </c>
      <c r="C2479" t="s">
        <v>1882</v>
      </c>
      <c r="D2479" t="s">
        <v>1957</v>
      </c>
      <c r="E2479" t="s">
        <v>1958</v>
      </c>
      <c r="F2479" t="s">
        <v>1959</v>
      </c>
      <c r="G2479">
        <v>20</v>
      </c>
      <c r="H2479" t="s">
        <v>1986</v>
      </c>
      <c r="I2479" t="s">
        <v>1987</v>
      </c>
      <c r="M2479" t="s">
        <v>1956</v>
      </c>
      <c r="N2479" t="s">
        <v>1962</v>
      </c>
      <c r="O2479">
        <v>1</v>
      </c>
      <c r="P2479" t="s">
        <v>1963</v>
      </c>
      <c r="Q2479" s="29">
        <v>1</v>
      </c>
      <c r="R2479" s="29">
        <v>42155</v>
      </c>
      <c r="S2479">
        <v>30101689</v>
      </c>
      <c r="T2479" t="s">
        <v>4701</v>
      </c>
    </row>
    <row r="2480" spans="1:20" x14ac:dyDescent="0.25">
      <c r="A2480">
        <v>3010169</v>
      </c>
      <c r="B2480" t="s">
        <v>4702</v>
      </c>
      <c r="C2480" t="s">
        <v>1882</v>
      </c>
      <c r="D2480" t="s">
        <v>1957</v>
      </c>
      <c r="E2480" t="s">
        <v>1958</v>
      </c>
      <c r="F2480" t="s">
        <v>1959</v>
      </c>
      <c r="G2480">
        <v>1</v>
      </c>
      <c r="H2480" t="s">
        <v>1986</v>
      </c>
      <c r="I2480" t="s">
        <v>1987</v>
      </c>
      <c r="J2480" t="s">
        <v>1969</v>
      </c>
      <c r="M2480" t="s">
        <v>1956</v>
      </c>
      <c r="N2480" t="s">
        <v>1962</v>
      </c>
      <c r="O2480">
        <v>2</v>
      </c>
      <c r="P2480" t="s">
        <v>1989</v>
      </c>
      <c r="Q2480" s="29">
        <v>39857</v>
      </c>
      <c r="S2480">
        <v>30101697</v>
      </c>
      <c r="T2480" t="s">
        <v>4702</v>
      </c>
    </row>
    <row r="2481" spans="1:20" x14ac:dyDescent="0.25">
      <c r="A2481">
        <v>3010169</v>
      </c>
      <c r="B2481" t="s">
        <v>4702</v>
      </c>
      <c r="C2481" t="s">
        <v>1882</v>
      </c>
      <c r="D2481" t="s">
        <v>1957</v>
      </c>
      <c r="E2481" t="s">
        <v>1958</v>
      </c>
      <c r="F2481" t="s">
        <v>1959</v>
      </c>
      <c r="G2481">
        <v>1</v>
      </c>
      <c r="H2481" t="s">
        <v>1986</v>
      </c>
      <c r="I2481" t="s">
        <v>1987</v>
      </c>
      <c r="J2481" t="s">
        <v>1969</v>
      </c>
      <c r="M2481" t="s">
        <v>1956</v>
      </c>
      <c r="N2481" t="s">
        <v>1962</v>
      </c>
      <c r="O2481">
        <v>1</v>
      </c>
      <c r="P2481" t="s">
        <v>1963</v>
      </c>
      <c r="Q2481" s="29">
        <v>1</v>
      </c>
      <c r="R2481" s="29">
        <v>42155</v>
      </c>
      <c r="S2481">
        <v>30101697</v>
      </c>
      <c r="T2481" t="s">
        <v>4702</v>
      </c>
    </row>
    <row r="2482" spans="1:20" x14ac:dyDescent="0.25">
      <c r="A2482">
        <v>3010170</v>
      </c>
      <c r="B2482" t="s">
        <v>4703</v>
      </c>
      <c r="C2482" t="s">
        <v>1882</v>
      </c>
      <c r="D2482" t="s">
        <v>1957</v>
      </c>
      <c r="E2482" t="s">
        <v>1958</v>
      </c>
      <c r="F2482" t="s">
        <v>1959</v>
      </c>
      <c r="G2482">
        <v>5</v>
      </c>
      <c r="H2482" t="s">
        <v>1986</v>
      </c>
      <c r="I2482" t="s">
        <v>1987</v>
      </c>
      <c r="M2482" t="s">
        <v>1956</v>
      </c>
      <c r="N2482" t="s">
        <v>1962</v>
      </c>
      <c r="O2482">
        <v>2</v>
      </c>
      <c r="P2482" t="s">
        <v>1989</v>
      </c>
      <c r="Q2482" s="29">
        <v>39857</v>
      </c>
      <c r="S2482">
        <v>30101700</v>
      </c>
      <c r="T2482" t="s">
        <v>4703</v>
      </c>
    </row>
    <row r="2483" spans="1:20" x14ac:dyDescent="0.25">
      <c r="A2483">
        <v>3010170</v>
      </c>
      <c r="B2483" t="s">
        <v>4703</v>
      </c>
      <c r="C2483" t="s">
        <v>1882</v>
      </c>
      <c r="D2483" t="s">
        <v>1957</v>
      </c>
      <c r="E2483" t="s">
        <v>1958</v>
      </c>
      <c r="F2483" t="s">
        <v>1959</v>
      </c>
      <c r="G2483">
        <v>5</v>
      </c>
      <c r="H2483" t="s">
        <v>1986</v>
      </c>
      <c r="I2483" t="s">
        <v>1987</v>
      </c>
      <c r="M2483" t="s">
        <v>1956</v>
      </c>
      <c r="N2483" t="s">
        <v>1962</v>
      </c>
      <c r="O2483">
        <v>1</v>
      </c>
      <c r="P2483" t="s">
        <v>1963</v>
      </c>
      <c r="Q2483" s="29">
        <v>1</v>
      </c>
      <c r="R2483" s="29">
        <v>42155</v>
      </c>
      <c r="S2483">
        <v>30101700</v>
      </c>
      <c r="T2483" t="s">
        <v>4703</v>
      </c>
    </row>
    <row r="2484" spans="1:20" x14ac:dyDescent="0.25">
      <c r="A2484">
        <v>3010171</v>
      </c>
      <c r="B2484" t="s">
        <v>4704</v>
      </c>
      <c r="C2484" t="s">
        <v>1882</v>
      </c>
      <c r="D2484" t="s">
        <v>1957</v>
      </c>
      <c r="E2484" t="s">
        <v>1958</v>
      </c>
      <c r="F2484" t="s">
        <v>1959</v>
      </c>
      <c r="G2484">
        <v>1</v>
      </c>
      <c r="H2484" t="s">
        <v>1986</v>
      </c>
      <c r="I2484" t="s">
        <v>1987</v>
      </c>
      <c r="M2484" t="s">
        <v>1956</v>
      </c>
      <c r="N2484" t="s">
        <v>1962</v>
      </c>
      <c r="O2484">
        <v>2</v>
      </c>
      <c r="P2484" t="s">
        <v>1989</v>
      </c>
      <c r="Q2484" s="29">
        <v>39857</v>
      </c>
      <c r="S2484">
        <v>30101719</v>
      </c>
      <c r="T2484" t="s">
        <v>4704</v>
      </c>
    </row>
    <row r="2485" spans="1:20" x14ac:dyDescent="0.25">
      <c r="A2485">
        <v>3010171</v>
      </c>
      <c r="B2485" t="s">
        <v>4704</v>
      </c>
      <c r="C2485" t="s">
        <v>1882</v>
      </c>
      <c r="D2485" t="s">
        <v>1957</v>
      </c>
      <c r="E2485" t="s">
        <v>1958</v>
      </c>
      <c r="F2485" t="s">
        <v>1959</v>
      </c>
      <c r="G2485">
        <v>1</v>
      </c>
      <c r="H2485" t="s">
        <v>1986</v>
      </c>
      <c r="I2485" t="s">
        <v>1987</v>
      </c>
      <c r="M2485" t="s">
        <v>1956</v>
      </c>
      <c r="N2485" t="s">
        <v>1962</v>
      </c>
      <c r="O2485">
        <v>1</v>
      </c>
      <c r="P2485" t="s">
        <v>1963</v>
      </c>
      <c r="Q2485" s="29">
        <v>1</v>
      </c>
      <c r="R2485" s="29">
        <v>42155</v>
      </c>
      <c r="S2485">
        <v>30101719</v>
      </c>
      <c r="T2485" t="s">
        <v>4704</v>
      </c>
    </row>
    <row r="2486" spans="1:20" x14ac:dyDescent="0.25">
      <c r="A2486">
        <v>3010172</v>
      </c>
      <c r="B2486" t="s">
        <v>4705</v>
      </c>
      <c r="C2486" t="s">
        <v>1882</v>
      </c>
      <c r="D2486" t="s">
        <v>1957</v>
      </c>
      <c r="E2486" t="s">
        <v>1958</v>
      </c>
      <c r="F2486" t="s">
        <v>1959</v>
      </c>
      <c r="G2486">
        <v>1</v>
      </c>
      <c r="H2486" t="s">
        <v>1986</v>
      </c>
      <c r="I2486" t="s">
        <v>1987</v>
      </c>
      <c r="M2486" t="s">
        <v>1956</v>
      </c>
      <c r="N2486" t="s">
        <v>1962</v>
      </c>
      <c r="O2486">
        <v>1</v>
      </c>
      <c r="P2486" t="s">
        <v>1963</v>
      </c>
      <c r="Q2486" s="29">
        <v>1</v>
      </c>
      <c r="R2486" s="29">
        <v>42155</v>
      </c>
      <c r="S2486">
        <v>30101727</v>
      </c>
      <c r="T2486" t="s">
        <v>4705</v>
      </c>
    </row>
    <row r="2487" spans="1:20" x14ac:dyDescent="0.25">
      <c r="A2487">
        <v>3010173</v>
      </c>
      <c r="B2487" t="s">
        <v>4706</v>
      </c>
      <c r="C2487" t="s">
        <v>1882</v>
      </c>
      <c r="D2487" t="s">
        <v>1957</v>
      </c>
      <c r="E2487" t="s">
        <v>1958</v>
      </c>
      <c r="F2487" t="s">
        <v>1959</v>
      </c>
      <c r="G2487">
        <v>2</v>
      </c>
      <c r="H2487" t="s">
        <v>1986</v>
      </c>
      <c r="I2487" t="s">
        <v>1987</v>
      </c>
      <c r="M2487" t="s">
        <v>1956</v>
      </c>
      <c r="N2487" t="s">
        <v>1962</v>
      </c>
      <c r="O2487">
        <v>2</v>
      </c>
      <c r="P2487" t="s">
        <v>1989</v>
      </c>
      <c r="Q2487" s="29">
        <v>39857</v>
      </c>
      <c r="S2487">
        <v>30101735</v>
      </c>
      <c r="T2487" t="s">
        <v>4706</v>
      </c>
    </row>
    <row r="2488" spans="1:20" x14ac:dyDescent="0.25">
      <c r="A2488">
        <v>3010173</v>
      </c>
      <c r="B2488" t="s">
        <v>4706</v>
      </c>
      <c r="C2488" t="s">
        <v>1882</v>
      </c>
      <c r="D2488" t="s">
        <v>1957</v>
      </c>
      <c r="E2488" t="s">
        <v>1958</v>
      </c>
      <c r="F2488" t="s">
        <v>1959</v>
      </c>
      <c r="G2488">
        <v>2</v>
      </c>
      <c r="H2488" t="s">
        <v>1986</v>
      </c>
      <c r="I2488" t="s">
        <v>1987</v>
      </c>
      <c r="M2488" t="s">
        <v>1956</v>
      </c>
      <c r="N2488" t="s">
        <v>1962</v>
      </c>
      <c r="O2488">
        <v>1</v>
      </c>
      <c r="P2488" t="s">
        <v>1963</v>
      </c>
      <c r="Q2488" s="29">
        <v>1</v>
      </c>
      <c r="R2488" s="29">
        <v>42155</v>
      </c>
      <c r="S2488">
        <v>30101735</v>
      </c>
      <c r="T2488" t="s">
        <v>4706</v>
      </c>
    </row>
    <row r="2489" spans="1:20" x14ac:dyDescent="0.25">
      <c r="A2489">
        <v>3010174</v>
      </c>
      <c r="B2489" t="s">
        <v>4707</v>
      </c>
      <c r="C2489" t="s">
        <v>1882</v>
      </c>
      <c r="D2489" t="s">
        <v>1957</v>
      </c>
      <c r="E2489" t="s">
        <v>1958</v>
      </c>
      <c r="F2489" t="s">
        <v>1959</v>
      </c>
      <c r="G2489">
        <v>1</v>
      </c>
      <c r="H2489" t="s">
        <v>1986</v>
      </c>
      <c r="I2489" t="s">
        <v>1987</v>
      </c>
      <c r="J2489" t="s">
        <v>1969</v>
      </c>
      <c r="M2489" t="s">
        <v>1956</v>
      </c>
      <c r="N2489" t="s">
        <v>1962</v>
      </c>
      <c r="O2489">
        <v>2</v>
      </c>
      <c r="P2489" t="s">
        <v>1989</v>
      </c>
      <c r="Q2489" s="29">
        <v>39857</v>
      </c>
      <c r="S2489">
        <v>30101743</v>
      </c>
      <c r="T2489" t="s">
        <v>4708</v>
      </c>
    </row>
    <row r="2490" spans="1:20" x14ac:dyDescent="0.25">
      <c r="A2490">
        <v>3010174</v>
      </c>
      <c r="B2490" t="s">
        <v>4707</v>
      </c>
      <c r="C2490" t="s">
        <v>1882</v>
      </c>
      <c r="D2490" t="s">
        <v>1957</v>
      </c>
      <c r="E2490" t="s">
        <v>1958</v>
      </c>
      <c r="F2490" t="s">
        <v>1959</v>
      </c>
      <c r="G2490">
        <v>1</v>
      </c>
      <c r="H2490" t="s">
        <v>1986</v>
      </c>
      <c r="I2490" t="s">
        <v>1987</v>
      </c>
      <c r="J2490" t="s">
        <v>1969</v>
      </c>
      <c r="M2490" t="s">
        <v>1956</v>
      </c>
      <c r="N2490" t="s">
        <v>1962</v>
      </c>
      <c r="O2490">
        <v>1</v>
      </c>
      <c r="P2490" t="s">
        <v>1963</v>
      </c>
      <c r="Q2490" s="29">
        <v>1</v>
      </c>
      <c r="R2490" s="29">
        <v>42155</v>
      </c>
      <c r="S2490">
        <v>30101743</v>
      </c>
      <c r="T2490" t="s">
        <v>4708</v>
      </c>
    </row>
    <row r="2491" spans="1:20" x14ac:dyDescent="0.25">
      <c r="A2491">
        <v>3010175</v>
      </c>
      <c r="B2491" t="s">
        <v>4709</v>
      </c>
      <c r="C2491" t="s">
        <v>1882</v>
      </c>
      <c r="D2491" t="s">
        <v>1957</v>
      </c>
      <c r="E2491" t="s">
        <v>1958</v>
      </c>
      <c r="F2491" t="s">
        <v>1959</v>
      </c>
      <c r="G2491">
        <v>2</v>
      </c>
      <c r="H2491" t="s">
        <v>1986</v>
      </c>
      <c r="I2491" t="s">
        <v>1987</v>
      </c>
      <c r="M2491" t="s">
        <v>1956</v>
      </c>
      <c r="N2491" t="s">
        <v>1962</v>
      </c>
      <c r="O2491">
        <v>2</v>
      </c>
      <c r="P2491" t="s">
        <v>1989</v>
      </c>
      <c r="Q2491" s="29">
        <v>39857</v>
      </c>
      <c r="S2491">
        <v>30101751</v>
      </c>
      <c r="T2491" t="s">
        <v>4710</v>
      </c>
    </row>
    <row r="2492" spans="1:20" x14ac:dyDescent="0.25">
      <c r="A2492">
        <v>3010175</v>
      </c>
      <c r="B2492" t="s">
        <v>4709</v>
      </c>
      <c r="C2492" t="s">
        <v>1882</v>
      </c>
      <c r="D2492" t="s">
        <v>1957</v>
      </c>
      <c r="E2492" t="s">
        <v>1958</v>
      </c>
      <c r="F2492" t="s">
        <v>1959</v>
      </c>
      <c r="G2492">
        <v>2</v>
      </c>
      <c r="H2492" t="s">
        <v>1986</v>
      </c>
      <c r="I2492" t="s">
        <v>1987</v>
      </c>
      <c r="M2492" t="s">
        <v>1956</v>
      </c>
      <c r="N2492" t="s">
        <v>1962</v>
      </c>
      <c r="O2492">
        <v>1</v>
      </c>
      <c r="P2492" t="s">
        <v>1963</v>
      </c>
      <c r="Q2492" s="29">
        <v>1</v>
      </c>
      <c r="R2492" s="29">
        <v>42155</v>
      </c>
      <c r="S2492">
        <v>30101751</v>
      </c>
      <c r="T2492" t="s">
        <v>4710</v>
      </c>
    </row>
    <row r="2493" spans="1:20" x14ac:dyDescent="0.25">
      <c r="A2493">
        <v>3010176</v>
      </c>
      <c r="B2493" t="s">
        <v>4711</v>
      </c>
      <c r="C2493" t="s">
        <v>1882</v>
      </c>
      <c r="D2493" t="s">
        <v>1957</v>
      </c>
      <c r="E2493" t="s">
        <v>1958</v>
      </c>
      <c r="F2493" t="s">
        <v>1959</v>
      </c>
      <c r="G2493">
        <v>1</v>
      </c>
      <c r="H2493" t="s">
        <v>1986</v>
      </c>
      <c r="I2493" t="s">
        <v>1987</v>
      </c>
      <c r="M2493" t="s">
        <v>1956</v>
      </c>
      <c r="N2493" t="s">
        <v>1962</v>
      </c>
      <c r="O2493">
        <v>2</v>
      </c>
      <c r="P2493" t="s">
        <v>1989</v>
      </c>
      <c r="Q2493" s="29">
        <v>39857</v>
      </c>
      <c r="S2493">
        <v>30101760</v>
      </c>
      <c r="T2493" t="s">
        <v>4712</v>
      </c>
    </row>
    <row r="2494" spans="1:20" x14ac:dyDescent="0.25">
      <c r="A2494">
        <v>3010176</v>
      </c>
      <c r="B2494" t="s">
        <v>4711</v>
      </c>
      <c r="C2494" t="s">
        <v>1882</v>
      </c>
      <c r="D2494" t="s">
        <v>1957</v>
      </c>
      <c r="E2494" t="s">
        <v>1958</v>
      </c>
      <c r="F2494" t="s">
        <v>1959</v>
      </c>
      <c r="G2494">
        <v>1</v>
      </c>
      <c r="H2494" t="s">
        <v>1986</v>
      </c>
      <c r="I2494" t="s">
        <v>1987</v>
      </c>
      <c r="M2494" t="s">
        <v>1956</v>
      </c>
      <c r="N2494" t="s">
        <v>1962</v>
      </c>
      <c r="O2494">
        <v>1</v>
      </c>
      <c r="P2494" t="s">
        <v>1963</v>
      </c>
      <c r="Q2494" s="29">
        <v>1</v>
      </c>
      <c r="R2494" s="29">
        <v>42155</v>
      </c>
      <c r="S2494">
        <v>30101760</v>
      </c>
      <c r="T2494" t="s">
        <v>4712</v>
      </c>
    </row>
    <row r="2495" spans="1:20" x14ac:dyDescent="0.25">
      <c r="A2495">
        <v>3010177</v>
      </c>
      <c r="B2495" t="s">
        <v>4713</v>
      </c>
      <c r="C2495" t="s">
        <v>1882</v>
      </c>
      <c r="D2495" t="s">
        <v>1957</v>
      </c>
      <c r="E2495" t="s">
        <v>1958</v>
      </c>
      <c r="F2495" t="s">
        <v>1959</v>
      </c>
      <c r="G2495">
        <v>1</v>
      </c>
      <c r="H2495" t="s">
        <v>1986</v>
      </c>
      <c r="I2495" t="s">
        <v>1987</v>
      </c>
      <c r="M2495" t="s">
        <v>1956</v>
      </c>
      <c r="N2495" t="s">
        <v>1962</v>
      </c>
      <c r="O2495">
        <v>2</v>
      </c>
      <c r="P2495" t="s">
        <v>1989</v>
      </c>
      <c r="Q2495" s="29">
        <v>39857</v>
      </c>
      <c r="S2495">
        <v>30101778</v>
      </c>
      <c r="T2495" t="s">
        <v>4714</v>
      </c>
    </row>
    <row r="2496" spans="1:20" x14ac:dyDescent="0.25">
      <c r="A2496">
        <v>3010177</v>
      </c>
      <c r="B2496" t="s">
        <v>4713</v>
      </c>
      <c r="C2496" t="s">
        <v>1882</v>
      </c>
      <c r="D2496" t="s">
        <v>1957</v>
      </c>
      <c r="E2496" t="s">
        <v>1958</v>
      </c>
      <c r="F2496" t="s">
        <v>1959</v>
      </c>
      <c r="G2496">
        <v>1</v>
      </c>
      <c r="H2496" t="s">
        <v>1986</v>
      </c>
      <c r="I2496" t="s">
        <v>1987</v>
      </c>
      <c r="M2496" t="s">
        <v>1956</v>
      </c>
      <c r="N2496" t="s">
        <v>1962</v>
      </c>
      <c r="O2496">
        <v>1</v>
      </c>
      <c r="P2496" t="s">
        <v>1963</v>
      </c>
      <c r="Q2496" s="29">
        <v>1</v>
      </c>
      <c r="R2496" s="29">
        <v>42155</v>
      </c>
      <c r="S2496">
        <v>30101778</v>
      </c>
      <c r="T2496" t="s">
        <v>4714</v>
      </c>
    </row>
    <row r="2497" spans="1:20" x14ac:dyDescent="0.25">
      <c r="A2497">
        <v>3010178</v>
      </c>
      <c r="B2497" t="s">
        <v>4715</v>
      </c>
      <c r="C2497" t="s">
        <v>1882</v>
      </c>
      <c r="D2497" t="s">
        <v>1957</v>
      </c>
      <c r="E2497" t="s">
        <v>1958</v>
      </c>
      <c r="F2497" t="s">
        <v>1959</v>
      </c>
      <c r="G2497">
        <v>5</v>
      </c>
      <c r="H2497" t="s">
        <v>1986</v>
      </c>
      <c r="I2497" t="s">
        <v>1987</v>
      </c>
      <c r="J2497" t="s">
        <v>1969</v>
      </c>
      <c r="M2497" t="s">
        <v>1956</v>
      </c>
      <c r="N2497" t="s">
        <v>1962</v>
      </c>
      <c r="O2497">
        <v>2</v>
      </c>
      <c r="P2497" t="s">
        <v>1989</v>
      </c>
      <c r="Q2497" s="29">
        <v>39857</v>
      </c>
      <c r="S2497">
        <v>30101786</v>
      </c>
      <c r="T2497" t="s">
        <v>4716</v>
      </c>
    </row>
    <row r="2498" spans="1:20" x14ac:dyDescent="0.25">
      <c r="A2498">
        <v>3010178</v>
      </c>
      <c r="B2498" t="s">
        <v>4715</v>
      </c>
      <c r="C2498" t="s">
        <v>1882</v>
      </c>
      <c r="D2498" t="s">
        <v>1957</v>
      </c>
      <c r="E2498" t="s">
        <v>1958</v>
      </c>
      <c r="F2498" t="s">
        <v>1959</v>
      </c>
      <c r="G2498">
        <v>5</v>
      </c>
      <c r="H2498" t="s">
        <v>1986</v>
      </c>
      <c r="I2498" t="s">
        <v>1987</v>
      </c>
      <c r="J2498" t="s">
        <v>1969</v>
      </c>
      <c r="M2498" t="s">
        <v>1956</v>
      </c>
      <c r="N2498" t="s">
        <v>1962</v>
      </c>
      <c r="O2498">
        <v>1</v>
      </c>
      <c r="P2498" t="s">
        <v>1963</v>
      </c>
      <c r="Q2498" s="29">
        <v>1</v>
      </c>
      <c r="R2498" s="29">
        <v>42155</v>
      </c>
      <c r="S2498">
        <v>30101786</v>
      </c>
      <c r="T2498" t="s">
        <v>4716</v>
      </c>
    </row>
    <row r="2499" spans="1:20" x14ac:dyDescent="0.25">
      <c r="A2499">
        <v>3010179</v>
      </c>
      <c r="B2499" t="s">
        <v>4717</v>
      </c>
      <c r="C2499" t="s">
        <v>1882</v>
      </c>
      <c r="D2499" t="s">
        <v>1957</v>
      </c>
      <c r="E2499" t="s">
        <v>1958</v>
      </c>
      <c r="F2499" t="s">
        <v>1959</v>
      </c>
      <c r="G2499">
        <v>2</v>
      </c>
      <c r="H2499" t="s">
        <v>1986</v>
      </c>
      <c r="I2499" t="s">
        <v>1987</v>
      </c>
      <c r="M2499" t="s">
        <v>1956</v>
      </c>
      <c r="N2499" t="s">
        <v>1962</v>
      </c>
      <c r="O2499">
        <v>2</v>
      </c>
      <c r="P2499" t="s">
        <v>1989</v>
      </c>
      <c r="Q2499" s="29">
        <v>39857</v>
      </c>
      <c r="S2499">
        <v>30101794</v>
      </c>
      <c r="T2499" t="s">
        <v>4718</v>
      </c>
    </row>
    <row r="2500" spans="1:20" x14ac:dyDescent="0.25">
      <c r="A2500">
        <v>3010179</v>
      </c>
      <c r="B2500" t="s">
        <v>4717</v>
      </c>
      <c r="C2500" t="s">
        <v>1882</v>
      </c>
      <c r="D2500" t="s">
        <v>1957</v>
      </c>
      <c r="E2500" t="s">
        <v>1958</v>
      </c>
      <c r="F2500" t="s">
        <v>1959</v>
      </c>
      <c r="G2500">
        <v>2</v>
      </c>
      <c r="H2500" t="s">
        <v>1986</v>
      </c>
      <c r="I2500" t="s">
        <v>1987</v>
      </c>
      <c r="M2500" t="s">
        <v>1956</v>
      </c>
      <c r="N2500" t="s">
        <v>1962</v>
      </c>
      <c r="O2500">
        <v>1</v>
      </c>
      <c r="P2500" t="s">
        <v>1963</v>
      </c>
      <c r="Q2500" s="29">
        <v>1</v>
      </c>
      <c r="R2500" s="29">
        <v>42155</v>
      </c>
      <c r="S2500">
        <v>30101794</v>
      </c>
      <c r="T2500" t="s">
        <v>4718</v>
      </c>
    </row>
    <row r="2501" spans="1:20" x14ac:dyDescent="0.25">
      <c r="A2501">
        <v>3010180</v>
      </c>
      <c r="B2501" t="s">
        <v>4719</v>
      </c>
      <c r="C2501" t="s">
        <v>1882</v>
      </c>
      <c r="D2501" t="s">
        <v>1957</v>
      </c>
      <c r="E2501" t="s">
        <v>1958</v>
      </c>
      <c r="F2501" t="s">
        <v>1959</v>
      </c>
      <c r="G2501">
        <v>1</v>
      </c>
      <c r="H2501" t="s">
        <v>1986</v>
      </c>
      <c r="I2501" t="s">
        <v>1987</v>
      </c>
      <c r="M2501" t="s">
        <v>1956</v>
      </c>
      <c r="N2501" t="s">
        <v>1962</v>
      </c>
      <c r="O2501">
        <v>2</v>
      </c>
      <c r="P2501" t="s">
        <v>1989</v>
      </c>
      <c r="Q2501" s="29">
        <v>39857</v>
      </c>
      <c r="S2501">
        <v>30101808</v>
      </c>
      <c r="T2501" t="s">
        <v>4719</v>
      </c>
    </row>
    <row r="2502" spans="1:20" x14ac:dyDescent="0.25">
      <c r="A2502">
        <v>3010180</v>
      </c>
      <c r="B2502" t="s">
        <v>4719</v>
      </c>
      <c r="C2502" t="s">
        <v>1882</v>
      </c>
      <c r="D2502" t="s">
        <v>1957</v>
      </c>
      <c r="E2502" t="s">
        <v>1958</v>
      </c>
      <c r="F2502" t="s">
        <v>1959</v>
      </c>
      <c r="G2502">
        <v>1</v>
      </c>
      <c r="H2502" t="s">
        <v>1986</v>
      </c>
      <c r="I2502" t="s">
        <v>1987</v>
      </c>
      <c r="M2502" t="s">
        <v>1956</v>
      </c>
      <c r="N2502" t="s">
        <v>1962</v>
      </c>
      <c r="O2502">
        <v>1</v>
      </c>
      <c r="P2502" t="s">
        <v>1963</v>
      </c>
      <c r="Q2502" s="29">
        <v>1</v>
      </c>
      <c r="R2502" s="29">
        <v>42155</v>
      </c>
      <c r="S2502">
        <v>30101808</v>
      </c>
      <c r="T2502" t="s">
        <v>4719</v>
      </c>
    </row>
    <row r="2503" spans="1:20" x14ac:dyDescent="0.25">
      <c r="A2503">
        <v>3010181</v>
      </c>
      <c r="B2503" t="s">
        <v>4720</v>
      </c>
      <c r="C2503" t="s">
        <v>1882</v>
      </c>
      <c r="D2503" t="s">
        <v>1957</v>
      </c>
      <c r="E2503" t="s">
        <v>1958</v>
      </c>
      <c r="F2503" t="s">
        <v>1959</v>
      </c>
      <c r="G2503">
        <v>1</v>
      </c>
      <c r="H2503" t="s">
        <v>1986</v>
      </c>
      <c r="I2503" t="s">
        <v>1987</v>
      </c>
      <c r="M2503" t="s">
        <v>1956</v>
      </c>
      <c r="N2503" t="s">
        <v>1962</v>
      </c>
      <c r="O2503">
        <v>2</v>
      </c>
      <c r="P2503" t="s">
        <v>1989</v>
      </c>
      <c r="Q2503" s="29">
        <v>39857</v>
      </c>
      <c r="S2503">
        <v>30101816</v>
      </c>
      <c r="T2503" t="s">
        <v>4720</v>
      </c>
    </row>
    <row r="2504" spans="1:20" x14ac:dyDescent="0.25">
      <c r="A2504">
        <v>3010181</v>
      </c>
      <c r="B2504" t="s">
        <v>4720</v>
      </c>
      <c r="C2504" t="s">
        <v>1882</v>
      </c>
      <c r="D2504" t="s">
        <v>1957</v>
      </c>
      <c r="E2504" t="s">
        <v>1958</v>
      </c>
      <c r="F2504" t="s">
        <v>1959</v>
      </c>
      <c r="G2504">
        <v>1</v>
      </c>
      <c r="H2504" t="s">
        <v>1986</v>
      </c>
      <c r="I2504" t="s">
        <v>1987</v>
      </c>
      <c r="M2504" t="s">
        <v>1956</v>
      </c>
      <c r="N2504" t="s">
        <v>1962</v>
      </c>
      <c r="O2504">
        <v>1</v>
      </c>
      <c r="P2504" t="s">
        <v>1963</v>
      </c>
      <c r="Q2504" s="29">
        <v>1</v>
      </c>
      <c r="R2504" s="29">
        <v>42155</v>
      </c>
      <c r="S2504">
        <v>30101816</v>
      </c>
      <c r="T2504" t="s">
        <v>4720</v>
      </c>
    </row>
    <row r="2505" spans="1:20" x14ac:dyDescent="0.25">
      <c r="A2505">
        <v>3010182</v>
      </c>
      <c r="B2505" t="s">
        <v>4721</v>
      </c>
      <c r="C2505" t="s">
        <v>1882</v>
      </c>
      <c r="D2505" t="s">
        <v>1957</v>
      </c>
      <c r="E2505" t="s">
        <v>1958</v>
      </c>
      <c r="F2505" t="s">
        <v>1959</v>
      </c>
      <c r="G2505">
        <v>20</v>
      </c>
      <c r="H2505" t="s">
        <v>1986</v>
      </c>
      <c r="I2505" t="s">
        <v>1987</v>
      </c>
      <c r="M2505" t="s">
        <v>1956</v>
      </c>
      <c r="N2505" t="s">
        <v>1962</v>
      </c>
      <c r="O2505">
        <v>2</v>
      </c>
      <c r="P2505" t="s">
        <v>1989</v>
      </c>
      <c r="Q2505" s="29">
        <v>39857</v>
      </c>
      <c r="S2505">
        <v>30101824</v>
      </c>
      <c r="T2505" t="s">
        <v>4721</v>
      </c>
    </row>
    <row r="2506" spans="1:20" x14ac:dyDescent="0.25">
      <c r="A2506">
        <v>3010182</v>
      </c>
      <c r="B2506" t="s">
        <v>4721</v>
      </c>
      <c r="C2506" t="s">
        <v>1882</v>
      </c>
      <c r="D2506" t="s">
        <v>1957</v>
      </c>
      <c r="E2506" t="s">
        <v>1958</v>
      </c>
      <c r="F2506" t="s">
        <v>1959</v>
      </c>
      <c r="G2506">
        <v>20</v>
      </c>
      <c r="H2506" t="s">
        <v>1986</v>
      </c>
      <c r="I2506" t="s">
        <v>1987</v>
      </c>
      <c r="M2506" t="s">
        <v>1956</v>
      </c>
      <c r="N2506" t="s">
        <v>1962</v>
      </c>
      <c r="O2506">
        <v>1</v>
      </c>
      <c r="P2506" t="s">
        <v>1963</v>
      </c>
      <c r="Q2506" s="29">
        <v>1</v>
      </c>
      <c r="R2506" s="29">
        <v>42155</v>
      </c>
      <c r="S2506">
        <v>30101824</v>
      </c>
      <c r="T2506" t="s">
        <v>4721</v>
      </c>
    </row>
    <row r="2507" spans="1:20" x14ac:dyDescent="0.25">
      <c r="A2507">
        <v>3010183</v>
      </c>
      <c r="B2507" t="s">
        <v>4722</v>
      </c>
      <c r="C2507" t="s">
        <v>1882</v>
      </c>
      <c r="D2507" t="s">
        <v>1957</v>
      </c>
      <c r="E2507" t="s">
        <v>1958</v>
      </c>
      <c r="F2507" t="s">
        <v>1959</v>
      </c>
      <c r="G2507">
        <v>1</v>
      </c>
      <c r="H2507" t="s">
        <v>1986</v>
      </c>
      <c r="I2507" t="s">
        <v>1987</v>
      </c>
      <c r="M2507" t="s">
        <v>1956</v>
      </c>
      <c r="N2507" t="s">
        <v>1962</v>
      </c>
      <c r="O2507">
        <v>2</v>
      </c>
      <c r="P2507" t="s">
        <v>1989</v>
      </c>
      <c r="Q2507" s="29">
        <v>39857</v>
      </c>
      <c r="S2507">
        <v>30101832</v>
      </c>
      <c r="T2507" t="s">
        <v>4722</v>
      </c>
    </row>
    <row r="2508" spans="1:20" x14ac:dyDescent="0.25">
      <c r="A2508">
        <v>3010183</v>
      </c>
      <c r="B2508" t="s">
        <v>4722</v>
      </c>
      <c r="C2508" t="s">
        <v>1882</v>
      </c>
      <c r="D2508" t="s">
        <v>1957</v>
      </c>
      <c r="E2508" t="s">
        <v>1958</v>
      </c>
      <c r="F2508" t="s">
        <v>1959</v>
      </c>
      <c r="G2508">
        <v>1</v>
      </c>
      <c r="H2508" t="s">
        <v>1986</v>
      </c>
      <c r="I2508" t="s">
        <v>1987</v>
      </c>
      <c r="M2508" t="s">
        <v>1956</v>
      </c>
      <c r="N2508" t="s">
        <v>1962</v>
      </c>
      <c r="O2508">
        <v>1</v>
      </c>
      <c r="P2508" t="s">
        <v>1963</v>
      </c>
      <c r="Q2508" s="29">
        <v>1</v>
      </c>
      <c r="R2508" s="29">
        <v>42155</v>
      </c>
      <c r="S2508">
        <v>30101832</v>
      </c>
      <c r="T2508" t="s">
        <v>4722</v>
      </c>
    </row>
    <row r="2509" spans="1:20" x14ac:dyDescent="0.25">
      <c r="A2509">
        <v>3010184</v>
      </c>
      <c r="B2509" t="s">
        <v>4723</v>
      </c>
      <c r="C2509" t="s">
        <v>1882</v>
      </c>
      <c r="D2509" t="s">
        <v>1957</v>
      </c>
      <c r="E2509" t="s">
        <v>1958</v>
      </c>
      <c r="F2509" t="s">
        <v>1959</v>
      </c>
      <c r="G2509">
        <v>2</v>
      </c>
      <c r="H2509" t="s">
        <v>1986</v>
      </c>
      <c r="I2509" t="s">
        <v>1987</v>
      </c>
      <c r="M2509" t="s">
        <v>1956</v>
      </c>
      <c r="N2509" t="s">
        <v>1962</v>
      </c>
      <c r="O2509">
        <v>2</v>
      </c>
      <c r="P2509" t="s">
        <v>1989</v>
      </c>
      <c r="Q2509" s="29">
        <v>39857</v>
      </c>
      <c r="S2509">
        <v>30101840</v>
      </c>
      <c r="T2509" t="s">
        <v>4723</v>
      </c>
    </row>
    <row r="2510" spans="1:20" x14ac:dyDescent="0.25">
      <c r="A2510">
        <v>3010184</v>
      </c>
      <c r="B2510" t="s">
        <v>4723</v>
      </c>
      <c r="C2510" t="s">
        <v>1882</v>
      </c>
      <c r="D2510" t="s">
        <v>1957</v>
      </c>
      <c r="E2510" t="s">
        <v>1958</v>
      </c>
      <c r="F2510" t="s">
        <v>1959</v>
      </c>
      <c r="G2510">
        <v>2</v>
      </c>
      <c r="H2510" t="s">
        <v>1986</v>
      </c>
      <c r="I2510" t="s">
        <v>1987</v>
      </c>
      <c r="M2510" t="s">
        <v>1956</v>
      </c>
      <c r="N2510" t="s">
        <v>1962</v>
      </c>
      <c r="O2510">
        <v>1</v>
      </c>
      <c r="P2510" t="s">
        <v>1963</v>
      </c>
      <c r="Q2510" s="29">
        <v>1</v>
      </c>
      <c r="R2510" s="29">
        <v>42155</v>
      </c>
      <c r="S2510">
        <v>30101840</v>
      </c>
      <c r="T2510" t="s">
        <v>4723</v>
      </c>
    </row>
    <row r="2511" spans="1:20" x14ac:dyDescent="0.25">
      <c r="A2511">
        <v>3010185</v>
      </c>
      <c r="B2511" t="s">
        <v>4724</v>
      </c>
      <c r="C2511" t="s">
        <v>1882</v>
      </c>
      <c r="D2511" t="s">
        <v>1957</v>
      </c>
      <c r="E2511" t="s">
        <v>1958</v>
      </c>
      <c r="F2511" t="s">
        <v>1959</v>
      </c>
      <c r="G2511">
        <v>20</v>
      </c>
      <c r="H2511" t="s">
        <v>1986</v>
      </c>
      <c r="I2511" t="s">
        <v>1987</v>
      </c>
      <c r="J2511" t="s">
        <v>1969</v>
      </c>
      <c r="M2511" t="s">
        <v>1956</v>
      </c>
      <c r="N2511" t="s">
        <v>1962</v>
      </c>
      <c r="O2511">
        <v>2</v>
      </c>
      <c r="P2511" t="s">
        <v>1989</v>
      </c>
      <c r="Q2511" s="29">
        <v>39857</v>
      </c>
      <c r="S2511">
        <v>30101859</v>
      </c>
      <c r="T2511" t="s">
        <v>4725</v>
      </c>
    </row>
    <row r="2512" spans="1:20" x14ac:dyDescent="0.25">
      <c r="A2512">
        <v>3010185</v>
      </c>
      <c r="B2512" t="s">
        <v>4724</v>
      </c>
      <c r="C2512" t="s">
        <v>1882</v>
      </c>
      <c r="D2512" t="s">
        <v>1957</v>
      </c>
      <c r="E2512" t="s">
        <v>1958</v>
      </c>
      <c r="F2512" t="s">
        <v>1959</v>
      </c>
      <c r="G2512">
        <v>20</v>
      </c>
      <c r="H2512" t="s">
        <v>1986</v>
      </c>
      <c r="I2512" t="s">
        <v>1987</v>
      </c>
      <c r="J2512" t="s">
        <v>1969</v>
      </c>
      <c r="M2512" t="s">
        <v>1956</v>
      </c>
      <c r="N2512" t="s">
        <v>1962</v>
      </c>
      <c r="O2512">
        <v>1</v>
      </c>
      <c r="P2512" t="s">
        <v>1963</v>
      </c>
      <c r="Q2512" s="29">
        <v>1</v>
      </c>
      <c r="R2512" s="29">
        <v>42155</v>
      </c>
      <c r="S2512">
        <v>30101859</v>
      </c>
      <c r="T2512" t="s">
        <v>4725</v>
      </c>
    </row>
    <row r="2513" spans="1:20" x14ac:dyDescent="0.25">
      <c r="A2513">
        <v>3010186</v>
      </c>
      <c r="B2513" t="s">
        <v>4726</v>
      </c>
      <c r="C2513" t="s">
        <v>1882</v>
      </c>
      <c r="D2513" t="s">
        <v>1957</v>
      </c>
      <c r="E2513" t="s">
        <v>1958</v>
      </c>
      <c r="F2513" t="s">
        <v>1959</v>
      </c>
      <c r="G2513">
        <v>1</v>
      </c>
      <c r="H2513" t="s">
        <v>1986</v>
      </c>
      <c r="I2513" t="s">
        <v>1987</v>
      </c>
      <c r="M2513" t="s">
        <v>1956</v>
      </c>
      <c r="N2513" t="s">
        <v>1962</v>
      </c>
      <c r="O2513">
        <v>1</v>
      </c>
      <c r="P2513" t="s">
        <v>1963</v>
      </c>
      <c r="Q2513" s="29">
        <v>1</v>
      </c>
      <c r="R2513" s="29">
        <v>42155</v>
      </c>
      <c r="S2513">
        <v>30101867</v>
      </c>
      <c r="T2513" t="s">
        <v>4727</v>
      </c>
    </row>
    <row r="2514" spans="1:20" x14ac:dyDescent="0.25">
      <c r="A2514">
        <v>3010186</v>
      </c>
      <c r="B2514" t="s">
        <v>4726</v>
      </c>
      <c r="C2514" t="s">
        <v>1882</v>
      </c>
      <c r="D2514" t="s">
        <v>1957</v>
      </c>
      <c r="E2514" t="s">
        <v>1958</v>
      </c>
      <c r="F2514" t="s">
        <v>1959</v>
      </c>
      <c r="G2514">
        <v>1</v>
      </c>
      <c r="H2514" t="s">
        <v>1986</v>
      </c>
      <c r="I2514" t="s">
        <v>1987</v>
      </c>
      <c r="M2514" t="s">
        <v>1956</v>
      </c>
      <c r="N2514" t="s">
        <v>1962</v>
      </c>
      <c r="O2514">
        <v>2</v>
      </c>
      <c r="P2514" t="s">
        <v>1989</v>
      </c>
      <c r="Q2514" s="29">
        <v>39857</v>
      </c>
      <c r="S2514">
        <v>30101867</v>
      </c>
      <c r="T2514" t="s">
        <v>4727</v>
      </c>
    </row>
    <row r="2515" spans="1:20" x14ac:dyDescent="0.25">
      <c r="A2515">
        <v>3010187</v>
      </c>
      <c r="B2515" t="s">
        <v>4728</v>
      </c>
      <c r="C2515" t="s">
        <v>1882</v>
      </c>
      <c r="D2515" t="s">
        <v>1957</v>
      </c>
      <c r="E2515" t="s">
        <v>1958</v>
      </c>
      <c r="F2515" t="s">
        <v>1959</v>
      </c>
      <c r="G2515">
        <v>1</v>
      </c>
      <c r="H2515" t="s">
        <v>1986</v>
      </c>
      <c r="I2515" t="s">
        <v>1987</v>
      </c>
      <c r="M2515" t="s">
        <v>1956</v>
      </c>
      <c r="N2515" t="s">
        <v>1962</v>
      </c>
      <c r="O2515">
        <v>1</v>
      </c>
      <c r="P2515" t="s">
        <v>1963</v>
      </c>
      <c r="Q2515" s="29">
        <v>1</v>
      </c>
      <c r="R2515" s="29">
        <v>42155</v>
      </c>
      <c r="S2515">
        <v>30101875</v>
      </c>
      <c r="T2515" t="s">
        <v>4729</v>
      </c>
    </row>
    <row r="2516" spans="1:20" x14ac:dyDescent="0.25">
      <c r="A2516">
        <v>3010187</v>
      </c>
      <c r="B2516" t="s">
        <v>4728</v>
      </c>
      <c r="C2516" t="s">
        <v>1882</v>
      </c>
      <c r="D2516" t="s">
        <v>1957</v>
      </c>
      <c r="E2516" t="s">
        <v>1958</v>
      </c>
      <c r="F2516" t="s">
        <v>1959</v>
      </c>
      <c r="G2516">
        <v>1</v>
      </c>
      <c r="H2516" t="s">
        <v>1986</v>
      </c>
      <c r="I2516" t="s">
        <v>1987</v>
      </c>
      <c r="M2516" t="s">
        <v>1956</v>
      </c>
      <c r="N2516" t="s">
        <v>1962</v>
      </c>
      <c r="O2516">
        <v>2</v>
      </c>
      <c r="P2516" t="s">
        <v>1989</v>
      </c>
      <c r="Q2516" s="29">
        <v>39857</v>
      </c>
      <c r="S2516">
        <v>30101875</v>
      </c>
      <c r="T2516" t="s">
        <v>4729</v>
      </c>
    </row>
    <row r="2517" spans="1:20" x14ac:dyDescent="0.25">
      <c r="A2517">
        <v>3010188</v>
      </c>
      <c r="B2517" t="s">
        <v>4730</v>
      </c>
      <c r="C2517" t="s">
        <v>1882</v>
      </c>
      <c r="D2517" t="s">
        <v>1957</v>
      </c>
      <c r="E2517" t="s">
        <v>1958</v>
      </c>
      <c r="F2517" t="s">
        <v>1959</v>
      </c>
      <c r="G2517">
        <v>1</v>
      </c>
      <c r="H2517" t="s">
        <v>1986</v>
      </c>
      <c r="I2517" t="s">
        <v>1987</v>
      </c>
      <c r="M2517" t="s">
        <v>1956</v>
      </c>
      <c r="N2517" t="s">
        <v>1962</v>
      </c>
      <c r="O2517">
        <v>2</v>
      </c>
      <c r="P2517" t="s">
        <v>1989</v>
      </c>
      <c r="Q2517" s="29">
        <v>39857</v>
      </c>
      <c r="S2517">
        <v>30101883</v>
      </c>
      <c r="T2517" t="s">
        <v>4731</v>
      </c>
    </row>
    <row r="2518" spans="1:20" x14ac:dyDescent="0.25">
      <c r="A2518">
        <v>3010188</v>
      </c>
      <c r="B2518" t="s">
        <v>4730</v>
      </c>
      <c r="C2518" t="s">
        <v>1882</v>
      </c>
      <c r="D2518" t="s">
        <v>1957</v>
      </c>
      <c r="E2518" t="s">
        <v>1958</v>
      </c>
      <c r="F2518" t="s">
        <v>1959</v>
      </c>
      <c r="G2518">
        <v>1</v>
      </c>
      <c r="H2518" t="s">
        <v>1986</v>
      </c>
      <c r="I2518" t="s">
        <v>1987</v>
      </c>
      <c r="M2518" t="s">
        <v>1956</v>
      </c>
      <c r="N2518" t="s">
        <v>1962</v>
      </c>
      <c r="O2518">
        <v>1</v>
      </c>
      <c r="P2518" t="s">
        <v>1963</v>
      </c>
      <c r="Q2518" s="29">
        <v>1</v>
      </c>
      <c r="R2518" s="29">
        <v>42155</v>
      </c>
      <c r="S2518">
        <v>30101883</v>
      </c>
      <c r="T2518" t="s">
        <v>4731</v>
      </c>
    </row>
    <row r="2519" spans="1:20" x14ac:dyDescent="0.25">
      <c r="A2519">
        <v>3010189</v>
      </c>
      <c r="B2519" t="s">
        <v>4732</v>
      </c>
      <c r="C2519" t="s">
        <v>1882</v>
      </c>
      <c r="D2519" t="s">
        <v>1957</v>
      </c>
      <c r="E2519" t="s">
        <v>1958</v>
      </c>
      <c r="F2519" t="s">
        <v>1959</v>
      </c>
      <c r="G2519">
        <v>1</v>
      </c>
      <c r="H2519" t="s">
        <v>1986</v>
      </c>
      <c r="I2519" t="s">
        <v>1987</v>
      </c>
      <c r="J2519" t="s">
        <v>1969</v>
      </c>
      <c r="M2519" t="s">
        <v>1956</v>
      </c>
      <c r="N2519" t="s">
        <v>1962</v>
      </c>
      <c r="O2519">
        <v>2</v>
      </c>
      <c r="P2519" t="s">
        <v>1989</v>
      </c>
      <c r="Q2519" s="29">
        <v>39857</v>
      </c>
      <c r="S2519">
        <v>30101891</v>
      </c>
      <c r="T2519" t="s">
        <v>4732</v>
      </c>
    </row>
    <row r="2520" spans="1:20" x14ac:dyDescent="0.25">
      <c r="A2520">
        <v>3010189</v>
      </c>
      <c r="B2520" t="s">
        <v>4732</v>
      </c>
      <c r="C2520" t="s">
        <v>1882</v>
      </c>
      <c r="D2520" t="s">
        <v>1957</v>
      </c>
      <c r="E2520" t="s">
        <v>1958</v>
      </c>
      <c r="F2520" t="s">
        <v>1959</v>
      </c>
      <c r="G2520">
        <v>1</v>
      </c>
      <c r="H2520" t="s">
        <v>1986</v>
      </c>
      <c r="I2520" t="s">
        <v>1987</v>
      </c>
      <c r="J2520" t="s">
        <v>1969</v>
      </c>
      <c r="M2520" t="s">
        <v>1956</v>
      </c>
      <c r="N2520" t="s">
        <v>1962</v>
      </c>
      <c r="O2520">
        <v>1</v>
      </c>
      <c r="P2520" t="s">
        <v>1963</v>
      </c>
      <c r="Q2520" s="29">
        <v>1</v>
      </c>
      <c r="R2520" s="29">
        <v>42155</v>
      </c>
      <c r="S2520">
        <v>30101891</v>
      </c>
      <c r="T2520" t="s">
        <v>4732</v>
      </c>
    </row>
    <row r="2521" spans="1:20" x14ac:dyDescent="0.25">
      <c r="A2521">
        <v>3010190</v>
      </c>
      <c r="B2521" t="s">
        <v>4733</v>
      </c>
      <c r="C2521" t="s">
        <v>1882</v>
      </c>
      <c r="D2521" t="s">
        <v>1957</v>
      </c>
      <c r="E2521" t="s">
        <v>1958</v>
      </c>
      <c r="F2521" t="s">
        <v>1959</v>
      </c>
      <c r="G2521">
        <v>1</v>
      </c>
      <c r="H2521" t="s">
        <v>1986</v>
      </c>
      <c r="I2521" t="s">
        <v>1987</v>
      </c>
      <c r="M2521" t="s">
        <v>1956</v>
      </c>
      <c r="N2521" t="s">
        <v>1962</v>
      </c>
      <c r="O2521">
        <v>1</v>
      </c>
      <c r="P2521" t="s">
        <v>1963</v>
      </c>
      <c r="Q2521" s="29">
        <v>1</v>
      </c>
      <c r="R2521" s="29">
        <v>42155</v>
      </c>
      <c r="S2521">
        <v>30101905</v>
      </c>
      <c r="T2521" t="s">
        <v>4734</v>
      </c>
    </row>
    <row r="2522" spans="1:20" x14ac:dyDescent="0.25">
      <c r="A2522">
        <v>3010190</v>
      </c>
      <c r="B2522" t="s">
        <v>4733</v>
      </c>
      <c r="C2522" t="s">
        <v>1882</v>
      </c>
      <c r="D2522" t="s">
        <v>1957</v>
      </c>
      <c r="E2522" t="s">
        <v>1958</v>
      </c>
      <c r="F2522" t="s">
        <v>1959</v>
      </c>
      <c r="G2522">
        <v>1</v>
      </c>
      <c r="H2522" t="s">
        <v>1986</v>
      </c>
      <c r="I2522" t="s">
        <v>1987</v>
      </c>
      <c r="M2522" t="s">
        <v>1956</v>
      </c>
      <c r="N2522" t="s">
        <v>1962</v>
      </c>
      <c r="O2522">
        <v>2</v>
      </c>
      <c r="P2522" t="s">
        <v>1989</v>
      </c>
      <c r="Q2522" s="29">
        <v>39857</v>
      </c>
      <c r="S2522">
        <v>30101905</v>
      </c>
      <c r="T2522" t="s">
        <v>4734</v>
      </c>
    </row>
    <row r="2523" spans="1:20" x14ac:dyDescent="0.25">
      <c r="A2523">
        <v>3010191</v>
      </c>
      <c r="B2523" t="s">
        <v>4735</v>
      </c>
      <c r="C2523" t="s">
        <v>1882</v>
      </c>
      <c r="D2523" t="s">
        <v>1957</v>
      </c>
      <c r="E2523" t="s">
        <v>1958</v>
      </c>
      <c r="F2523" t="s">
        <v>1959</v>
      </c>
      <c r="G2523">
        <v>5</v>
      </c>
      <c r="H2523" t="s">
        <v>1986</v>
      </c>
      <c r="I2523" t="s">
        <v>1987</v>
      </c>
      <c r="M2523" t="s">
        <v>1956</v>
      </c>
      <c r="N2523" t="s">
        <v>1962</v>
      </c>
      <c r="O2523">
        <v>1</v>
      </c>
      <c r="P2523" t="s">
        <v>1963</v>
      </c>
      <c r="Q2523" s="29">
        <v>1</v>
      </c>
      <c r="R2523" s="29">
        <v>42155</v>
      </c>
      <c r="S2523">
        <v>30101913</v>
      </c>
      <c r="T2523" t="s">
        <v>4735</v>
      </c>
    </row>
    <row r="2524" spans="1:20" x14ac:dyDescent="0.25">
      <c r="A2524">
        <v>3010191</v>
      </c>
      <c r="B2524" t="s">
        <v>4735</v>
      </c>
      <c r="C2524" t="s">
        <v>1882</v>
      </c>
      <c r="D2524" t="s">
        <v>1957</v>
      </c>
      <c r="E2524" t="s">
        <v>1958</v>
      </c>
      <c r="F2524" t="s">
        <v>1959</v>
      </c>
      <c r="G2524">
        <v>5</v>
      </c>
      <c r="H2524" t="s">
        <v>1986</v>
      </c>
      <c r="I2524" t="s">
        <v>1987</v>
      </c>
      <c r="M2524" t="s">
        <v>1956</v>
      </c>
      <c r="N2524" t="s">
        <v>1962</v>
      </c>
      <c r="O2524">
        <v>2</v>
      </c>
      <c r="P2524" t="s">
        <v>1989</v>
      </c>
      <c r="Q2524" s="29">
        <v>39857</v>
      </c>
      <c r="S2524">
        <v>30101913</v>
      </c>
      <c r="T2524" t="s">
        <v>4735</v>
      </c>
    </row>
    <row r="2525" spans="1:20" x14ac:dyDescent="0.25">
      <c r="A2525">
        <v>3010192</v>
      </c>
      <c r="B2525" t="s">
        <v>4736</v>
      </c>
      <c r="C2525" t="s">
        <v>1882</v>
      </c>
      <c r="D2525" t="s">
        <v>1957</v>
      </c>
      <c r="E2525" t="s">
        <v>1958</v>
      </c>
      <c r="F2525" t="s">
        <v>1959</v>
      </c>
      <c r="G2525">
        <v>5</v>
      </c>
      <c r="H2525" t="s">
        <v>1986</v>
      </c>
      <c r="I2525" t="s">
        <v>1987</v>
      </c>
      <c r="M2525" t="s">
        <v>1956</v>
      </c>
      <c r="N2525" t="s">
        <v>1962</v>
      </c>
      <c r="O2525">
        <v>1</v>
      </c>
      <c r="P2525" t="s">
        <v>1963</v>
      </c>
      <c r="Q2525" s="29">
        <v>1</v>
      </c>
      <c r="R2525" s="29">
        <v>42155</v>
      </c>
      <c r="S2525">
        <v>30101921</v>
      </c>
      <c r="T2525" t="s">
        <v>4737</v>
      </c>
    </row>
    <row r="2526" spans="1:20" x14ac:dyDescent="0.25">
      <c r="A2526">
        <v>3010192</v>
      </c>
      <c r="B2526" t="s">
        <v>4736</v>
      </c>
      <c r="C2526" t="s">
        <v>1882</v>
      </c>
      <c r="D2526" t="s">
        <v>1957</v>
      </c>
      <c r="E2526" t="s">
        <v>1958</v>
      </c>
      <c r="F2526" t="s">
        <v>1959</v>
      </c>
      <c r="G2526">
        <v>5</v>
      </c>
      <c r="H2526" t="s">
        <v>1986</v>
      </c>
      <c r="I2526" t="s">
        <v>1987</v>
      </c>
      <c r="M2526" t="s">
        <v>1956</v>
      </c>
      <c r="N2526" t="s">
        <v>1962</v>
      </c>
      <c r="O2526">
        <v>2</v>
      </c>
      <c r="P2526" t="s">
        <v>1989</v>
      </c>
      <c r="Q2526" s="29">
        <v>39857</v>
      </c>
      <c r="S2526">
        <v>30101921</v>
      </c>
      <c r="T2526" t="s">
        <v>4737</v>
      </c>
    </row>
    <row r="2527" spans="1:20" x14ac:dyDescent="0.25">
      <c r="A2527">
        <v>3010193</v>
      </c>
      <c r="B2527" t="s">
        <v>4738</v>
      </c>
      <c r="C2527" t="s">
        <v>1882</v>
      </c>
      <c r="D2527" t="s">
        <v>1957</v>
      </c>
      <c r="E2527" t="s">
        <v>1958</v>
      </c>
      <c r="F2527" t="s">
        <v>1959</v>
      </c>
      <c r="G2527">
        <v>1</v>
      </c>
      <c r="H2527" t="s">
        <v>1986</v>
      </c>
      <c r="I2527" t="s">
        <v>1987</v>
      </c>
      <c r="J2527" t="s">
        <v>1969</v>
      </c>
      <c r="M2527" t="s">
        <v>1956</v>
      </c>
      <c r="N2527" t="s">
        <v>1962</v>
      </c>
      <c r="O2527">
        <v>1</v>
      </c>
      <c r="P2527" t="s">
        <v>1963</v>
      </c>
      <c r="Q2527" s="29">
        <v>1</v>
      </c>
      <c r="R2527" s="29">
        <v>42155</v>
      </c>
      <c r="S2527">
        <v>30101930</v>
      </c>
      <c r="T2527" t="s">
        <v>4738</v>
      </c>
    </row>
    <row r="2528" spans="1:20" x14ac:dyDescent="0.25">
      <c r="A2528">
        <v>3010193</v>
      </c>
      <c r="B2528" t="s">
        <v>4738</v>
      </c>
      <c r="C2528" t="s">
        <v>1882</v>
      </c>
      <c r="D2528" t="s">
        <v>1957</v>
      </c>
      <c r="E2528" t="s">
        <v>1958</v>
      </c>
      <c r="F2528" t="s">
        <v>1959</v>
      </c>
      <c r="G2528">
        <v>1</v>
      </c>
      <c r="H2528" t="s">
        <v>1986</v>
      </c>
      <c r="I2528" t="s">
        <v>1987</v>
      </c>
      <c r="J2528" t="s">
        <v>1969</v>
      </c>
      <c r="M2528" t="s">
        <v>1956</v>
      </c>
      <c r="N2528" t="s">
        <v>1962</v>
      </c>
      <c r="O2528">
        <v>2</v>
      </c>
      <c r="P2528" t="s">
        <v>1989</v>
      </c>
      <c r="Q2528" s="29">
        <v>39857</v>
      </c>
      <c r="S2528">
        <v>30101930</v>
      </c>
      <c r="T2528" t="s">
        <v>4738</v>
      </c>
    </row>
    <row r="2529" spans="1:20" x14ac:dyDescent="0.25">
      <c r="A2529">
        <v>3010194</v>
      </c>
      <c r="B2529" t="s">
        <v>4739</v>
      </c>
      <c r="C2529" t="s">
        <v>1882</v>
      </c>
      <c r="D2529" t="s">
        <v>1957</v>
      </c>
      <c r="E2529" t="s">
        <v>1958</v>
      </c>
      <c r="F2529" t="s">
        <v>1959</v>
      </c>
      <c r="G2529">
        <v>20</v>
      </c>
      <c r="H2529" t="s">
        <v>1986</v>
      </c>
      <c r="I2529" t="s">
        <v>1987</v>
      </c>
      <c r="M2529" t="s">
        <v>1956</v>
      </c>
      <c r="N2529" t="s">
        <v>1962</v>
      </c>
      <c r="O2529">
        <v>2</v>
      </c>
      <c r="P2529" t="s">
        <v>1989</v>
      </c>
      <c r="Q2529" s="29">
        <v>39857</v>
      </c>
      <c r="S2529">
        <v>30101948</v>
      </c>
      <c r="T2529" t="s">
        <v>4739</v>
      </c>
    </row>
    <row r="2530" spans="1:20" x14ac:dyDescent="0.25">
      <c r="A2530">
        <v>3010194</v>
      </c>
      <c r="B2530" t="s">
        <v>4739</v>
      </c>
      <c r="C2530" t="s">
        <v>1882</v>
      </c>
      <c r="D2530" t="s">
        <v>1957</v>
      </c>
      <c r="E2530" t="s">
        <v>1958</v>
      </c>
      <c r="F2530" t="s">
        <v>1959</v>
      </c>
      <c r="G2530">
        <v>20</v>
      </c>
      <c r="H2530" t="s">
        <v>1986</v>
      </c>
      <c r="I2530" t="s">
        <v>1987</v>
      </c>
      <c r="M2530" t="s">
        <v>1956</v>
      </c>
      <c r="N2530" t="s">
        <v>1962</v>
      </c>
      <c r="O2530">
        <v>1</v>
      </c>
      <c r="P2530" t="s">
        <v>1963</v>
      </c>
      <c r="Q2530" s="29">
        <v>1</v>
      </c>
      <c r="R2530" s="29">
        <v>42155</v>
      </c>
      <c r="S2530">
        <v>30101948</v>
      </c>
      <c r="T2530" t="s">
        <v>4739</v>
      </c>
    </row>
    <row r="2531" spans="1:20" x14ac:dyDescent="0.25">
      <c r="A2531">
        <v>3010195</v>
      </c>
      <c r="B2531" t="s">
        <v>4740</v>
      </c>
      <c r="C2531" t="s">
        <v>1882</v>
      </c>
      <c r="D2531" t="s">
        <v>1957</v>
      </c>
      <c r="E2531" t="s">
        <v>1958</v>
      </c>
      <c r="F2531" t="s">
        <v>1959</v>
      </c>
      <c r="G2531">
        <v>20</v>
      </c>
      <c r="H2531" t="s">
        <v>1986</v>
      </c>
      <c r="I2531" t="s">
        <v>1987</v>
      </c>
      <c r="M2531" t="s">
        <v>1956</v>
      </c>
      <c r="N2531" t="s">
        <v>1962</v>
      </c>
      <c r="O2531">
        <v>2</v>
      </c>
      <c r="P2531" t="s">
        <v>1989</v>
      </c>
      <c r="Q2531" s="29">
        <v>39857</v>
      </c>
      <c r="S2531">
        <v>30101956</v>
      </c>
      <c r="T2531" t="s">
        <v>4740</v>
      </c>
    </row>
    <row r="2532" spans="1:20" x14ac:dyDescent="0.25">
      <c r="A2532">
        <v>3010195</v>
      </c>
      <c r="B2532" t="s">
        <v>4740</v>
      </c>
      <c r="C2532" t="s">
        <v>1882</v>
      </c>
      <c r="D2532" t="s">
        <v>1957</v>
      </c>
      <c r="E2532" t="s">
        <v>1958</v>
      </c>
      <c r="F2532" t="s">
        <v>1959</v>
      </c>
      <c r="G2532">
        <v>20</v>
      </c>
      <c r="H2532" t="s">
        <v>1986</v>
      </c>
      <c r="I2532" t="s">
        <v>1987</v>
      </c>
      <c r="M2532" t="s">
        <v>1956</v>
      </c>
      <c r="N2532" t="s">
        <v>1962</v>
      </c>
      <c r="O2532">
        <v>1</v>
      </c>
      <c r="P2532" t="s">
        <v>1963</v>
      </c>
      <c r="Q2532" s="29">
        <v>1</v>
      </c>
      <c r="R2532" s="29">
        <v>42155</v>
      </c>
      <c r="S2532">
        <v>30101956</v>
      </c>
      <c r="T2532" t="s">
        <v>4740</v>
      </c>
    </row>
    <row r="2533" spans="1:20" x14ac:dyDescent="0.25">
      <c r="A2533">
        <v>3010196</v>
      </c>
      <c r="B2533" t="s">
        <v>4741</v>
      </c>
      <c r="C2533" t="s">
        <v>1882</v>
      </c>
      <c r="D2533" t="s">
        <v>1957</v>
      </c>
      <c r="E2533" t="s">
        <v>1958</v>
      </c>
      <c r="F2533" t="s">
        <v>1959</v>
      </c>
      <c r="G2533">
        <v>1</v>
      </c>
      <c r="H2533" t="s">
        <v>1986</v>
      </c>
      <c r="I2533" t="s">
        <v>1987</v>
      </c>
      <c r="J2533" t="s">
        <v>1969</v>
      </c>
      <c r="M2533" t="s">
        <v>1956</v>
      </c>
      <c r="N2533" t="s">
        <v>1962</v>
      </c>
      <c r="O2533">
        <v>2</v>
      </c>
      <c r="P2533" t="s">
        <v>1989</v>
      </c>
      <c r="Q2533" s="29">
        <v>39857</v>
      </c>
      <c r="S2533">
        <v>30101964</v>
      </c>
      <c r="T2533" t="s">
        <v>4741</v>
      </c>
    </row>
    <row r="2534" spans="1:20" x14ac:dyDescent="0.25">
      <c r="A2534">
        <v>3010196</v>
      </c>
      <c r="B2534" t="s">
        <v>4741</v>
      </c>
      <c r="C2534" t="s">
        <v>1882</v>
      </c>
      <c r="D2534" t="s">
        <v>1957</v>
      </c>
      <c r="E2534" t="s">
        <v>1958</v>
      </c>
      <c r="F2534" t="s">
        <v>1959</v>
      </c>
      <c r="G2534">
        <v>1</v>
      </c>
      <c r="H2534" t="s">
        <v>1986</v>
      </c>
      <c r="I2534" t="s">
        <v>1987</v>
      </c>
      <c r="J2534" t="s">
        <v>1969</v>
      </c>
      <c r="M2534" t="s">
        <v>1956</v>
      </c>
      <c r="N2534" t="s">
        <v>1962</v>
      </c>
      <c r="O2534">
        <v>1</v>
      </c>
      <c r="P2534" t="s">
        <v>1963</v>
      </c>
      <c r="Q2534" s="29">
        <v>1</v>
      </c>
      <c r="R2534" s="29">
        <v>42155</v>
      </c>
      <c r="S2534">
        <v>30101964</v>
      </c>
      <c r="T2534" t="s">
        <v>4741</v>
      </c>
    </row>
    <row r="2535" spans="1:20" x14ac:dyDescent="0.25">
      <c r="A2535">
        <v>3010901</v>
      </c>
      <c r="B2535" t="s">
        <v>4742</v>
      </c>
      <c r="C2535" t="s">
        <v>1956</v>
      </c>
      <c r="D2535" t="s">
        <v>1965</v>
      </c>
      <c r="E2535" t="s">
        <v>1966</v>
      </c>
      <c r="F2535" t="s">
        <v>1959</v>
      </c>
      <c r="G2535">
        <v>1</v>
      </c>
      <c r="H2535" t="s">
        <v>1967</v>
      </c>
      <c r="I2535" t="s">
        <v>1968</v>
      </c>
      <c r="J2535" t="s">
        <v>1969</v>
      </c>
      <c r="K2535">
        <v>3010108</v>
      </c>
      <c r="L2535" t="s">
        <v>4618</v>
      </c>
      <c r="M2535" t="s">
        <v>1882</v>
      </c>
      <c r="N2535" t="s">
        <v>1962</v>
      </c>
      <c r="O2535">
        <v>1</v>
      </c>
      <c r="P2535" t="s">
        <v>1963</v>
      </c>
      <c r="Q2535" s="29">
        <v>1</v>
      </c>
      <c r="S2535">
        <v>30109019</v>
      </c>
      <c r="T2535" t="s">
        <v>4742</v>
      </c>
    </row>
    <row r="2536" spans="1:20" x14ac:dyDescent="0.25">
      <c r="A2536">
        <v>3010912</v>
      </c>
      <c r="B2536" t="s">
        <v>4743</v>
      </c>
      <c r="C2536" t="s">
        <v>1956</v>
      </c>
      <c r="D2536" t="s">
        <v>1965</v>
      </c>
      <c r="E2536" t="s">
        <v>1966</v>
      </c>
      <c r="F2536" t="s">
        <v>1959</v>
      </c>
      <c r="G2536">
        <v>9999</v>
      </c>
      <c r="H2536" t="s">
        <v>1967</v>
      </c>
      <c r="I2536" t="s">
        <v>1968</v>
      </c>
      <c r="J2536" t="s">
        <v>1969</v>
      </c>
      <c r="K2536">
        <v>3010112</v>
      </c>
      <c r="L2536" t="s">
        <v>4623</v>
      </c>
      <c r="M2536" t="s">
        <v>1882</v>
      </c>
      <c r="N2536" t="s">
        <v>1962</v>
      </c>
      <c r="O2536">
        <v>1</v>
      </c>
      <c r="P2536" t="s">
        <v>1963</v>
      </c>
      <c r="Q2536" s="29">
        <v>1</v>
      </c>
      <c r="S2536">
        <v>30109124</v>
      </c>
      <c r="T2536" t="s">
        <v>4743</v>
      </c>
    </row>
    <row r="2537" spans="1:20" x14ac:dyDescent="0.25">
      <c r="A2537">
        <v>3020101</v>
      </c>
      <c r="B2537" t="s">
        <v>4744</v>
      </c>
      <c r="C2537" t="s">
        <v>1882</v>
      </c>
      <c r="D2537" t="s">
        <v>1957</v>
      </c>
      <c r="E2537" t="s">
        <v>1958</v>
      </c>
      <c r="F2537" t="s">
        <v>1959</v>
      </c>
      <c r="G2537">
        <v>5</v>
      </c>
      <c r="H2537" t="s">
        <v>1986</v>
      </c>
      <c r="I2537" t="s">
        <v>1987</v>
      </c>
      <c r="J2537" t="s">
        <v>1969</v>
      </c>
      <c r="M2537" t="s">
        <v>1956</v>
      </c>
      <c r="N2537" t="s">
        <v>1962</v>
      </c>
      <c r="O2537">
        <v>2</v>
      </c>
      <c r="P2537" t="s">
        <v>1989</v>
      </c>
      <c r="Q2537" s="29">
        <v>39857</v>
      </c>
      <c r="S2537">
        <v>30201012</v>
      </c>
      <c r="T2537" t="s">
        <v>4744</v>
      </c>
    </row>
    <row r="2538" spans="1:20" x14ac:dyDescent="0.25">
      <c r="A2538">
        <v>3020101</v>
      </c>
      <c r="B2538" t="s">
        <v>4744</v>
      </c>
      <c r="C2538" t="s">
        <v>1882</v>
      </c>
      <c r="D2538" t="s">
        <v>1957</v>
      </c>
      <c r="E2538" t="s">
        <v>1958</v>
      </c>
      <c r="F2538" t="s">
        <v>1959</v>
      </c>
      <c r="G2538">
        <v>5</v>
      </c>
      <c r="H2538" t="s">
        <v>1986</v>
      </c>
      <c r="I2538" t="s">
        <v>1987</v>
      </c>
      <c r="J2538" t="s">
        <v>1969</v>
      </c>
      <c r="M2538" t="s">
        <v>1956</v>
      </c>
      <c r="N2538" t="s">
        <v>1962</v>
      </c>
      <c r="O2538">
        <v>1</v>
      </c>
      <c r="P2538" t="s">
        <v>1963</v>
      </c>
      <c r="Q2538" s="29">
        <v>1</v>
      </c>
      <c r="R2538" s="29">
        <v>42155</v>
      </c>
      <c r="S2538">
        <v>30201012</v>
      </c>
      <c r="T2538" t="s">
        <v>4744</v>
      </c>
    </row>
    <row r="2539" spans="1:20" x14ac:dyDescent="0.25">
      <c r="A2539">
        <v>3020102</v>
      </c>
      <c r="B2539" t="s">
        <v>4745</v>
      </c>
      <c r="C2539" t="s">
        <v>1882</v>
      </c>
      <c r="D2539" t="s">
        <v>1957</v>
      </c>
      <c r="E2539" t="s">
        <v>1958</v>
      </c>
      <c r="F2539" t="s">
        <v>1959</v>
      </c>
      <c r="G2539">
        <v>5</v>
      </c>
      <c r="H2539" t="s">
        <v>1986</v>
      </c>
      <c r="I2539" t="s">
        <v>1987</v>
      </c>
      <c r="M2539" t="s">
        <v>1956</v>
      </c>
      <c r="N2539" t="s">
        <v>1962</v>
      </c>
      <c r="O2539">
        <v>1</v>
      </c>
      <c r="P2539" t="s">
        <v>1963</v>
      </c>
      <c r="Q2539" s="29">
        <v>1</v>
      </c>
      <c r="R2539" s="29">
        <v>42155</v>
      </c>
      <c r="S2539">
        <v>30201020</v>
      </c>
      <c r="T2539" t="s">
        <v>4745</v>
      </c>
    </row>
    <row r="2540" spans="1:20" x14ac:dyDescent="0.25">
      <c r="A2540">
        <v>3020102</v>
      </c>
      <c r="B2540" t="s">
        <v>4745</v>
      </c>
      <c r="C2540" t="s">
        <v>1882</v>
      </c>
      <c r="D2540" t="s">
        <v>1957</v>
      </c>
      <c r="E2540" t="s">
        <v>1958</v>
      </c>
      <c r="F2540" t="s">
        <v>1959</v>
      </c>
      <c r="G2540">
        <v>5</v>
      </c>
      <c r="H2540" t="s">
        <v>1986</v>
      </c>
      <c r="I2540" t="s">
        <v>1987</v>
      </c>
      <c r="M2540" t="s">
        <v>1956</v>
      </c>
      <c r="N2540" t="s">
        <v>1962</v>
      </c>
      <c r="O2540">
        <v>2</v>
      </c>
      <c r="P2540" t="s">
        <v>1989</v>
      </c>
      <c r="Q2540" s="29">
        <v>39857</v>
      </c>
      <c r="S2540">
        <v>30201020</v>
      </c>
      <c r="T2540" t="s">
        <v>4745</v>
      </c>
    </row>
    <row r="2541" spans="1:20" x14ac:dyDescent="0.25">
      <c r="A2541">
        <v>3020103</v>
      </c>
      <c r="B2541" t="s">
        <v>4746</v>
      </c>
      <c r="C2541" t="s">
        <v>1882</v>
      </c>
      <c r="D2541" t="s">
        <v>1957</v>
      </c>
      <c r="E2541" t="s">
        <v>1958</v>
      </c>
      <c r="F2541" t="s">
        <v>1959</v>
      </c>
      <c r="G2541">
        <v>5</v>
      </c>
      <c r="H2541" t="s">
        <v>1986</v>
      </c>
      <c r="I2541" t="s">
        <v>1987</v>
      </c>
      <c r="M2541" t="s">
        <v>1956</v>
      </c>
      <c r="N2541" t="s">
        <v>1962</v>
      </c>
      <c r="O2541">
        <v>1</v>
      </c>
      <c r="P2541" t="s">
        <v>1963</v>
      </c>
      <c r="Q2541" s="29">
        <v>1</v>
      </c>
      <c r="R2541" s="29">
        <v>42155</v>
      </c>
      <c r="S2541">
        <v>30201039</v>
      </c>
      <c r="T2541" t="s">
        <v>4746</v>
      </c>
    </row>
    <row r="2542" spans="1:20" x14ac:dyDescent="0.25">
      <c r="A2542">
        <v>3020103</v>
      </c>
      <c r="B2542" t="s">
        <v>4746</v>
      </c>
      <c r="C2542" t="s">
        <v>1882</v>
      </c>
      <c r="D2542" t="s">
        <v>1957</v>
      </c>
      <c r="E2542" t="s">
        <v>1958</v>
      </c>
      <c r="F2542" t="s">
        <v>1959</v>
      </c>
      <c r="G2542">
        <v>5</v>
      </c>
      <c r="H2542" t="s">
        <v>1986</v>
      </c>
      <c r="I2542" t="s">
        <v>1987</v>
      </c>
      <c r="M2542" t="s">
        <v>1956</v>
      </c>
      <c r="N2542" t="s">
        <v>1962</v>
      </c>
      <c r="O2542">
        <v>2</v>
      </c>
      <c r="P2542" t="s">
        <v>1989</v>
      </c>
      <c r="Q2542" s="29">
        <v>39857</v>
      </c>
      <c r="S2542">
        <v>30201039</v>
      </c>
      <c r="T2542" t="s">
        <v>4746</v>
      </c>
    </row>
    <row r="2543" spans="1:20" x14ac:dyDescent="0.25">
      <c r="A2543">
        <v>3020104</v>
      </c>
      <c r="B2543" t="s">
        <v>4747</v>
      </c>
      <c r="C2543" t="s">
        <v>1882</v>
      </c>
      <c r="D2543" t="s">
        <v>1957</v>
      </c>
      <c r="E2543" t="s">
        <v>1958</v>
      </c>
      <c r="F2543" t="s">
        <v>1959</v>
      </c>
      <c r="G2543">
        <v>1</v>
      </c>
      <c r="H2543" t="s">
        <v>1986</v>
      </c>
      <c r="I2543" t="s">
        <v>1987</v>
      </c>
      <c r="M2543" t="s">
        <v>1956</v>
      </c>
      <c r="N2543" t="s">
        <v>1962</v>
      </c>
      <c r="O2543">
        <v>2</v>
      </c>
      <c r="P2543" t="s">
        <v>1989</v>
      </c>
      <c r="Q2543" s="29">
        <v>39857</v>
      </c>
      <c r="S2543">
        <v>30201047</v>
      </c>
      <c r="T2543" t="s">
        <v>4747</v>
      </c>
    </row>
    <row r="2544" spans="1:20" x14ac:dyDescent="0.25">
      <c r="A2544">
        <v>3020104</v>
      </c>
      <c r="B2544" t="s">
        <v>4747</v>
      </c>
      <c r="C2544" t="s">
        <v>1882</v>
      </c>
      <c r="D2544" t="s">
        <v>1957</v>
      </c>
      <c r="E2544" t="s">
        <v>1958</v>
      </c>
      <c r="F2544" t="s">
        <v>1959</v>
      </c>
      <c r="G2544">
        <v>1</v>
      </c>
      <c r="H2544" t="s">
        <v>1986</v>
      </c>
      <c r="I2544" t="s">
        <v>1987</v>
      </c>
      <c r="M2544" t="s">
        <v>1956</v>
      </c>
      <c r="N2544" t="s">
        <v>1962</v>
      </c>
      <c r="O2544">
        <v>1</v>
      </c>
      <c r="P2544" t="s">
        <v>1963</v>
      </c>
      <c r="Q2544" s="29">
        <v>1</v>
      </c>
      <c r="R2544" s="29">
        <v>42155</v>
      </c>
      <c r="S2544">
        <v>30201047</v>
      </c>
      <c r="T2544" t="s">
        <v>4747</v>
      </c>
    </row>
    <row r="2545" spans="1:20" x14ac:dyDescent="0.25">
      <c r="A2545">
        <v>3020105</v>
      </c>
      <c r="B2545" t="s">
        <v>4748</v>
      </c>
      <c r="C2545" t="s">
        <v>1882</v>
      </c>
      <c r="D2545" t="s">
        <v>1957</v>
      </c>
      <c r="E2545" t="s">
        <v>1958</v>
      </c>
      <c r="F2545" t="s">
        <v>1959</v>
      </c>
      <c r="G2545">
        <v>1</v>
      </c>
      <c r="H2545" t="s">
        <v>1986</v>
      </c>
      <c r="I2545" t="s">
        <v>1987</v>
      </c>
      <c r="M2545" t="s">
        <v>1956</v>
      </c>
      <c r="N2545" t="s">
        <v>1962</v>
      </c>
      <c r="O2545">
        <v>2</v>
      </c>
      <c r="P2545" t="s">
        <v>1989</v>
      </c>
      <c r="Q2545" s="29">
        <v>39857</v>
      </c>
      <c r="S2545">
        <v>30201055</v>
      </c>
      <c r="T2545" t="s">
        <v>4748</v>
      </c>
    </row>
    <row r="2546" spans="1:20" x14ac:dyDescent="0.25">
      <c r="A2546">
        <v>3020105</v>
      </c>
      <c r="B2546" t="s">
        <v>4748</v>
      </c>
      <c r="C2546" t="s">
        <v>1882</v>
      </c>
      <c r="D2546" t="s">
        <v>1957</v>
      </c>
      <c r="E2546" t="s">
        <v>1958</v>
      </c>
      <c r="F2546" t="s">
        <v>1959</v>
      </c>
      <c r="G2546">
        <v>1</v>
      </c>
      <c r="H2546" t="s">
        <v>1986</v>
      </c>
      <c r="I2546" t="s">
        <v>1987</v>
      </c>
      <c r="M2546" t="s">
        <v>1956</v>
      </c>
      <c r="N2546" t="s">
        <v>1962</v>
      </c>
      <c r="O2546">
        <v>1</v>
      </c>
      <c r="P2546" t="s">
        <v>1963</v>
      </c>
      <c r="Q2546" s="29">
        <v>1</v>
      </c>
      <c r="R2546" s="29">
        <v>42155</v>
      </c>
      <c r="S2546">
        <v>30201055</v>
      </c>
      <c r="T2546" t="s">
        <v>4748</v>
      </c>
    </row>
    <row r="2547" spans="1:20" x14ac:dyDescent="0.25">
      <c r="A2547">
        <v>3020106</v>
      </c>
      <c r="B2547" t="s">
        <v>4749</v>
      </c>
      <c r="C2547" t="s">
        <v>1882</v>
      </c>
      <c r="D2547" t="s">
        <v>1957</v>
      </c>
      <c r="E2547" t="s">
        <v>1958</v>
      </c>
      <c r="F2547" t="s">
        <v>1959</v>
      </c>
      <c r="G2547">
        <v>1</v>
      </c>
      <c r="H2547" t="s">
        <v>1986</v>
      </c>
      <c r="I2547" t="s">
        <v>1987</v>
      </c>
      <c r="M2547" t="s">
        <v>1956</v>
      </c>
      <c r="N2547" t="s">
        <v>1962</v>
      </c>
      <c r="O2547">
        <v>2</v>
      </c>
      <c r="P2547" t="s">
        <v>1989</v>
      </c>
      <c r="Q2547" s="29">
        <v>39857</v>
      </c>
      <c r="S2547">
        <v>30201063</v>
      </c>
      <c r="T2547" t="s">
        <v>4749</v>
      </c>
    </row>
    <row r="2548" spans="1:20" x14ac:dyDescent="0.25">
      <c r="A2548">
        <v>3020106</v>
      </c>
      <c r="B2548" t="s">
        <v>4749</v>
      </c>
      <c r="C2548" t="s">
        <v>1882</v>
      </c>
      <c r="D2548" t="s">
        <v>1957</v>
      </c>
      <c r="E2548" t="s">
        <v>1958</v>
      </c>
      <c r="F2548" t="s">
        <v>1959</v>
      </c>
      <c r="G2548">
        <v>1</v>
      </c>
      <c r="H2548" t="s">
        <v>1986</v>
      </c>
      <c r="I2548" t="s">
        <v>1987</v>
      </c>
      <c r="M2548" t="s">
        <v>1956</v>
      </c>
      <c r="N2548" t="s">
        <v>1962</v>
      </c>
      <c r="O2548">
        <v>1</v>
      </c>
      <c r="P2548" t="s">
        <v>1963</v>
      </c>
      <c r="Q2548" s="29">
        <v>1</v>
      </c>
      <c r="R2548" s="29">
        <v>42155</v>
      </c>
      <c r="S2548">
        <v>30201063</v>
      </c>
      <c r="T2548" t="s">
        <v>4749</v>
      </c>
    </row>
    <row r="2549" spans="1:20" x14ac:dyDescent="0.25">
      <c r="A2549">
        <v>3020107</v>
      </c>
      <c r="B2549" t="s">
        <v>4750</v>
      </c>
      <c r="C2549" t="s">
        <v>1882</v>
      </c>
      <c r="D2549" t="s">
        <v>1957</v>
      </c>
      <c r="E2549" t="s">
        <v>1958</v>
      </c>
      <c r="F2549" t="s">
        <v>1959</v>
      </c>
      <c r="G2549">
        <v>5</v>
      </c>
      <c r="H2549" t="s">
        <v>1986</v>
      </c>
      <c r="I2549" t="s">
        <v>1987</v>
      </c>
      <c r="M2549" t="s">
        <v>1956</v>
      </c>
      <c r="N2549" t="s">
        <v>1962</v>
      </c>
      <c r="O2549">
        <v>1</v>
      </c>
      <c r="P2549" t="s">
        <v>1963</v>
      </c>
      <c r="Q2549" s="29">
        <v>1</v>
      </c>
      <c r="R2549" s="29">
        <v>42155</v>
      </c>
      <c r="S2549">
        <v>30201071</v>
      </c>
      <c r="T2549" t="s">
        <v>4751</v>
      </c>
    </row>
    <row r="2550" spans="1:20" x14ac:dyDescent="0.25">
      <c r="A2550">
        <v>3020107</v>
      </c>
      <c r="B2550" t="s">
        <v>4750</v>
      </c>
      <c r="C2550" t="s">
        <v>1882</v>
      </c>
      <c r="D2550" t="s">
        <v>1957</v>
      </c>
      <c r="E2550" t="s">
        <v>1958</v>
      </c>
      <c r="F2550" t="s">
        <v>1959</v>
      </c>
      <c r="G2550">
        <v>5</v>
      </c>
      <c r="H2550" t="s">
        <v>1986</v>
      </c>
      <c r="I2550" t="s">
        <v>1987</v>
      </c>
      <c r="M2550" t="s">
        <v>1956</v>
      </c>
      <c r="N2550" t="s">
        <v>1962</v>
      </c>
      <c r="O2550">
        <v>2</v>
      </c>
      <c r="P2550" t="s">
        <v>1989</v>
      </c>
      <c r="Q2550" s="29">
        <v>39857</v>
      </c>
      <c r="S2550">
        <v>30201071</v>
      </c>
      <c r="T2550" t="s">
        <v>4751</v>
      </c>
    </row>
    <row r="2551" spans="1:20" x14ac:dyDescent="0.25">
      <c r="A2551">
        <v>3020108</v>
      </c>
      <c r="B2551" t="s">
        <v>4752</v>
      </c>
      <c r="C2551" t="s">
        <v>1882</v>
      </c>
      <c r="D2551" t="s">
        <v>1957</v>
      </c>
      <c r="E2551" t="s">
        <v>1958</v>
      </c>
      <c r="F2551" t="s">
        <v>1959</v>
      </c>
      <c r="G2551">
        <v>1</v>
      </c>
      <c r="H2551" t="s">
        <v>1986</v>
      </c>
      <c r="I2551" t="s">
        <v>1987</v>
      </c>
      <c r="M2551" t="s">
        <v>1956</v>
      </c>
      <c r="N2551" t="s">
        <v>1962</v>
      </c>
      <c r="O2551">
        <v>1</v>
      </c>
      <c r="P2551" t="s">
        <v>1963</v>
      </c>
      <c r="Q2551" s="29">
        <v>1</v>
      </c>
      <c r="R2551" s="29">
        <v>42155</v>
      </c>
      <c r="S2551">
        <v>30201080</v>
      </c>
      <c r="T2551" t="s">
        <v>4752</v>
      </c>
    </row>
    <row r="2552" spans="1:20" x14ac:dyDescent="0.25">
      <c r="A2552">
        <v>3020108</v>
      </c>
      <c r="B2552" t="s">
        <v>4752</v>
      </c>
      <c r="C2552" t="s">
        <v>1882</v>
      </c>
      <c r="D2552" t="s">
        <v>1957</v>
      </c>
      <c r="E2552" t="s">
        <v>1958</v>
      </c>
      <c r="F2552" t="s">
        <v>1959</v>
      </c>
      <c r="G2552">
        <v>1</v>
      </c>
      <c r="H2552" t="s">
        <v>1986</v>
      </c>
      <c r="I2552" t="s">
        <v>1987</v>
      </c>
      <c r="M2552" t="s">
        <v>1956</v>
      </c>
      <c r="N2552" t="s">
        <v>1962</v>
      </c>
      <c r="O2552">
        <v>2</v>
      </c>
      <c r="P2552" t="s">
        <v>1989</v>
      </c>
      <c r="Q2552" s="29">
        <v>39857</v>
      </c>
      <c r="S2552">
        <v>30201080</v>
      </c>
      <c r="T2552" t="s">
        <v>4752</v>
      </c>
    </row>
    <row r="2553" spans="1:20" x14ac:dyDescent="0.25">
      <c r="A2553">
        <v>3020109</v>
      </c>
      <c r="B2553" t="s">
        <v>4753</v>
      </c>
      <c r="C2553" t="s">
        <v>1882</v>
      </c>
      <c r="D2553" t="s">
        <v>1957</v>
      </c>
      <c r="E2553" t="s">
        <v>1958</v>
      </c>
      <c r="F2553" t="s">
        <v>1959</v>
      </c>
      <c r="G2553">
        <v>1</v>
      </c>
      <c r="H2553" t="s">
        <v>1986</v>
      </c>
      <c r="I2553" t="s">
        <v>1987</v>
      </c>
      <c r="M2553" t="s">
        <v>1956</v>
      </c>
      <c r="N2553" t="s">
        <v>1962</v>
      </c>
      <c r="O2553">
        <v>1</v>
      </c>
      <c r="P2553" t="s">
        <v>1963</v>
      </c>
      <c r="Q2553" s="29">
        <v>1</v>
      </c>
      <c r="R2553" s="29">
        <v>42155</v>
      </c>
      <c r="S2553">
        <v>30201098</v>
      </c>
      <c r="T2553" t="s">
        <v>4753</v>
      </c>
    </row>
    <row r="2554" spans="1:20" x14ac:dyDescent="0.25">
      <c r="A2554">
        <v>3020109</v>
      </c>
      <c r="B2554" t="s">
        <v>4753</v>
      </c>
      <c r="C2554" t="s">
        <v>1882</v>
      </c>
      <c r="D2554" t="s">
        <v>1957</v>
      </c>
      <c r="E2554" t="s">
        <v>1958</v>
      </c>
      <c r="F2554" t="s">
        <v>1959</v>
      </c>
      <c r="G2554">
        <v>1</v>
      </c>
      <c r="H2554" t="s">
        <v>1986</v>
      </c>
      <c r="I2554" t="s">
        <v>1987</v>
      </c>
      <c r="M2554" t="s">
        <v>1956</v>
      </c>
      <c r="N2554" t="s">
        <v>1962</v>
      </c>
      <c r="O2554">
        <v>2</v>
      </c>
      <c r="P2554" t="s">
        <v>1989</v>
      </c>
      <c r="Q2554" s="29">
        <v>39857</v>
      </c>
      <c r="S2554">
        <v>30201098</v>
      </c>
      <c r="T2554" t="s">
        <v>4753</v>
      </c>
    </row>
    <row r="2555" spans="1:20" x14ac:dyDescent="0.25">
      <c r="A2555">
        <v>3020110</v>
      </c>
      <c r="B2555" t="s">
        <v>4754</v>
      </c>
      <c r="C2555" t="s">
        <v>1882</v>
      </c>
      <c r="D2555" t="s">
        <v>1957</v>
      </c>
      <c r="E2555" t="s">
        <v>1958</v>
      </c>
      <c r="F2555" t="s">
        <v>1959</v>
      </c>
      <c r="G2555">
        <v>1</v>
      </c>
      <c r="H2555" t="s">
        <v>1986</v>
      </c>
      <c r="I2555" t="s">
        <v>1987</v>
      </c>
      <c r="M2555" t="s">
        <v>1956</v>
      </c>
      <c r="N2555" t="s">
        <v>1962</v>
      </c>
      <c r="O2555">
        <v>1</v>
      </c>
      <c r="P2555" t="s">
        <v>1963</v>
      </c>
      <c r="Q2555" s="29">
        <v>1</v>
      </c>
      <c r="R2555" s="29">
        <v>42155</v>
      </c>
      <c r="S2555">
        <v>30201101</v>
      </c>
      <c r="T2555" t="s">
        <v>4754</v>
      </c>
    </row>
    <row r="2556" spans="1:20" x14ac:dyDescent="0.25">
      <c r="A2556">
        <v>3020110</v>
      </c>
      <c r="B2556" t="s">
        <v>4754</v>
      </c>
      <c r="C2556" t="s">
        <v>1882</v>
      </c>
      <c r="D2556" t="s">
        <v>1957</v>
      </c>
      <c r="E2556" t="s">
        <v>1958</v>
      </c>
      <c r="F2556" t="s">
        <v>1959</v>
      </c>
      <c r="G2556">
        <v>1</v>
      </c>
      <c r="H2556" t="s">
        <v>1986</v>
      </c>
      <c r="I2556" t="s">
        <v>1987</v>
      </c>
      <c r="M2556" t="s">
        <v>1956</v>
      </c>
      <c r="N2556" t="s">
        <v>1962</v>
      </c>
      <c r="O2556">
        <v>2</v>
      </c>
      <c r="P2556" t="s">
        <v>1989</v>
      </c>
      <c r="Q2556" s="29">
        <v>39857</v>
      </c>
      <c r="S2556">
        <v>30201101</v>
      </c>
      <c r="T2556" t="s">
        <v>4754</v>
      </c>
    </row>
    <row r="2557" spans="1:20" x14ac:dyDescent="0.25">
      <c r="A2557">
        <v>3020111</v>
      </c>
      <c r="B2557" t="s">
        <v>4755</v>
      </c>
      <c r="C2557" t="s">
        <v>1882</v>
      </c>
      <c r="D2557" t="s">
        <v>1957</v>
      </c>
      <c r="E2557" t="s">
        <v>1958</v>
      </c>
      <c r="F2557" t="s">
        <v>1959</v>
      </c>
      <c r="G2557">
        <v>1</v>
      </c>
      <c r="H2557" t="s">
        <v>1986</v>
      </c>
      <c r="I2557" t="s">
        <v>1987</v>
      </c>
      <c r="M2557" t="s">
        <v>1956</v>
      </c>
      <c r="N2557" t="s">
        <v>1962</v>
      </c>
      <c r="O2557">
        <v>1</v>
      </c>
      <c r="P2557" t="s">
        <v>1963</v>
      </c>
      <c r="Q2557" s="29">
        <v>1</v>
      </c>
      <c r="R2557" s="29">
        <v>42155</v>
      </c>
      <c r="S2557">
        <v>30201110</v>
      </c>
      <c r="T2557" t="s">
        <v>4755</v>
      </c>
    </row>
    <row r="2558" spans="1:20" x14ac:dyDescent="0.25">
      <c r="A2558">
        <v>3020111</v>
      </c>
      <c r="B2558" t="s">
        <v>4755</v>
      </c>
      <c r="C2558" t="s">
        <v>1882</v>
      </c>
      <c r="D2558" t="s">
        <v>1957</v>
      </c>
      <c r="E2558" t="s">
        <v>1958</v>
      </c>
      <c r="F2558" t="s">
        <v>1959</v>
      </c>
      <c r="G2558">
        <v>1</v>
      </c>
      <c r="H2558" t="s">
        <v>1986</v>
      </c>
      <c r="I2558" t="s">
        <v>1987</v>
      </c>
      <c r="M2558" t="s">
        <v>1956</v>
      </c>
      <c r="N2558" t="s">
        <v>1962</v>
      </c>
      <c r="O2558">
        <v>2</v>
      </c>
      <c r="P2558" t="s">
        <v>1989</v>
      </c>
      <c r="Q2558" s="29">
        <v>39857</v>
      </c>
      <c r="S2558">
        <v>30201110</v>
      </c>
      <c r="T2558" t="s">
        <v>4755</v>
      </c>
    </row>
    <row r="2559" spans="1:20" x14ac:dyDescent="0.25">
      <c r="A2559">
        <v>3020112</v>
      </c>
      <c r="B2559" t="s">
        <v>4756</v>
      </c>
      <c r="C2559" t="s">
        <v>1882</v>
      </c>
      <c r="D2559" t="s">
        <v>1957</v>
      </c>
      <c r="E2559" t="s">
        <v>1958</v>
      </c>
      <c r="F2559" t="s">
        <v>1959</v>
      </c>
      <c r="G2559">
        <v>1</v>
      </c>
      <c r="H2559" t="s">
        <v>1986</v>
      </c>
      <c r="I2559" t="s">
        <v>1987</v>
      </c>
      <c r="J2559" t="s">
        <v>1969</v>
      </c>
      <c r="M2559" t="s">
        <v>1956</v>
      </c>
      <c r="N2559" t="s">
        <v>1962</v>
      </c>
      <c r="O2559">
        <v>2</v>
      </c>
      <c r="P2559" t="s">
        <v>1989</v>
      </c>
      <c r="Q2559" s="29">
        <v>39857</v>
      </c>
      <c r="S2559">
        <v>30201128</v>
      </c>
      <c r="T2559" t="s">
        <v>4756</v>
      </c>
    </row>
    <row r="2560" spans="1:20" x14ac:dyDescent="0.25">
      <c r="A2560">
        <v>3020112</v>
      </c>
      <c r="B2560" t="s">
        <v>4756</v>
      </c>
      <c r="C2560" t="s">
        <v>1882</v>
      </c>
      <c r="D2560" t="s">
        <v>1957</v>
      </c>
      <c r="E2560" t="s">
        <v>1958</v>
      </c>
      <c r="F2560" t="s">
        <v>1959</v>
      </c>
      <c r="G2560">
        <v>1</v>
      </c>
      <c r="H2560" t="s">
        <v>1986</v>
      </c>
      <c r="I2560" t="s">
        <v>1987</v>
      </c>
      <c r="J2560" t="s">
        <v>1969</v>
      </c>
      <c r="M2560" t="s">
        <v>1956</v>
      </c>
      <c r="N2560" t="s">
        <v>1962</v>
      </c>
      <c r="O2560">
        <v>1</v>
      </c>
      <c r="P2560" t="s">
        <v>1963</v>
      </c>
      <c r="Q2560" s="29">
        <v>1</v>
      </c>
      <c r="R2560" s="29">
        <v>42155</v>
      </c>
      <c r="S2560">
        <v>30201128</v>
      </c>
      <c r="T2560" t="s">
        <v>4756</v>
      </c>
    </row>
    <row r="2561" spans="1:20" x14ac:dyDescent="0.25">
      <c r="A2561">
        <v>3020201</v>
      </c>
      <c r="B2561" t="s">
        <v>4757</v>
      </c>
      <c r="C2561" t="s">
        <v>1882</v>
      </c>
      <c r="D2561" t="s">
        <v>1957</v>
      </c>
      <c r="E2561" t="s">
        <v>1958</v>
      </c>
      <c r="F2561" t="s">
        <v>1959</v>
      </c>
      <c r="G2561">
        <v>20</v>
      </c>
      <c r="H2561" t="s">
        <v>1986</v>
      </c>
      <c r="I2561" t="s">
        <v>1987</v>
      </c>
      <c r="J2561" t="s">
        <v>1969</v>
      </c>
      <c r="M2561" t="s">
        <v>1956</v>
      </c>
      <c r="N2561" t="s">
        <v>1962</v>
      </c>
      <c r="O2561">
        <v>1</v>
      </c>
      <c r="P2561" t="s">
        <v>1963</v>
      </c>
      <c r="Q2561" s="29">
        <v>1</v>
      </c>
      <c r="R2561" s="29">
        <v>42155</v>
      </c>
      <c r="S2561">
        <v>30202019</v>
      </c>
      <c r="T2561" t="s">
        <v>4757</v>
      </c>
    </row>
    <row r="2562" spans="1:20" x14ac:dyDescent="0.25">
      <c r="A2562">
        <v>3020201</v>
      </c>
      <c r="B2562" t="s">
        <v>4757</v>
      </c>
      <c r="C2562" t="s">
        <v>1882</v>
      </c>
      <c r="D2562" t="s">
        <v>1957</v>
      </c>
      <c r="E2562" t="s">
        <v>1958</v>
      </c>
      <c r="F2562" t="s">
        <v>1959</v>
      </c>
      <c r="G2562">
        <v>20</v>
      </c>
      <c r="H2562" t="s">
        <v>1986</v>
      </c>
      <c r="I2562" t="s">
        <v>1987</v>
      </c>
      <c r="J2562" t="s">
        <v>1969</v>
      </c>
      <c r="M2562" t="s">
        <v>1956</v>
      </c>
      <c r="N2562" t="s">
        <v>1962</v>
      </c>
      <c r="O2562">
        <v>2</v>
      </c>
      <c r="P2562" t="s">
        <v>1989</v>
      </c>
      <c r="Q2562" s="29">
        <v>39857</v>
      </c>
      <c r="S2562">
        <v>30202019</v>
      </c>
      <c r="T2562" t="s">
        <v>4757</v>
      </c>
    </row>
    <row r="2563" spans="1:20" x14ac:dyDescent="0.25">
      <c r="A2563">
        <v>3020202</v>
      </c>
      <c r="B2563" t="s">
        <v>88</v>
      </c>
      <c r="C2563" t="s">
        <v>1882</v>
      </c>
      <c r="D2563" t="s">
        <v>1957</v>
      </c>
      <c r="E2563" t="s">
        <v>1958</v>
      </c>
      <c r="F2563" t="s">
        <v>1959</v>
      </c>
      <c r="G2563">
        <v>5</v>
      </c>
      <c r="H2563" t="s">
        <v>1986</v>
      </c>
      <c r="I2563" t="s">
        <v>1987</v>
      </c>
      <c r="J2563" t="s">
        <v>1969</v>
      </c>
      <c r="M2563" t="s">
        <v>1956</v>
      </c>
      <c r="N2563" t="s">
        <v>1962</v>
      </c>
      <c r="O2563">
        <v>1</v>
      </c>
      <c r="P2563" t="s">
        <v>1963</v>
      </c>
      <c r="Q2563" s="29">
        <v>1</v>
      </c>
      <c r="R2563" s="29">
        <v>42155</v>
      </c>
      <c r="S2563">
        <v>30202027</v>
      </c>
      <c r="T2563" t="s">
        <v>88</v>
      </c>
    </row>
    <row r="2564" spans="1:20" x14ac:dyDescent="0.25">
      <c r="A2564">
        <v>3020202</v>
      </c>
      <c r="B2564" t="s">
        <v>88</v>
      </c>
      <c r="C2564" t="s">
        <v>1882</v>
      </c>
      <c r="D2564" t="s">
        <v>1957</v>
      </c>
      <c r="E2564" t="s">
        <v>1958</v>
      </c>
      <c r="F2564" t="s">
        <v>1959</v>
      </c>
      <c r="G2564">
        <v>5</v>
      </c>
      <c r="H2564" t="s">
        <v>1986</v>
      </c>
      <c r="I2564" t="s">
        <v>1987</v>
      </c>
      <c r="J2564" t="s">
        <v>1969</v>
      </c>
      <c r="M2564" t="s">
        <v>1956</v>
      </c>
      <c r="N2564" t="s">
        <v>1962</v>
      </c>
      <c r="O2564">
        <v>2</v>
      </c>
      <c r="P2564" t="s">
        <v>1989</v>
      </c>
      <c r="Q2564" s="29">
        <v>39857</v>
      </c>
      <c r="S2564">
        <v>30202027</v>
      </c>
      <c r="T2564" t="s">
        <v>88</v>
      </c>
    </row>
    <row r="2565" spans="1:20" x14ac:dyDescent="0.25">
      <c r="A2565">
        <v>3020203</v>
      </c>
      <c r="B2565" t="s">
        <v>4758</v>
      </c>
      <c r="C2565" t="s">
        <v>1882</v>
      </c>
      <c r="D2565" t="s">
        <v>1957</v>
      </c>
      <c r="E2565" t="s">
        <v>1958</v>
      </c>
      <c r="F2565" t="s">
        <v>1959</v>
      </c>
      <c r="G2565">
        <v>1</v>
      </c>
      <c r="H2565" t="s">
        <v>1986</v>
      </c>
      <c r="I2565" t="s">
        <v>1987</v>
      </c>
      <c r="M2565" t="s">
        <v>1956</v>
      </c>
      <c r="N2565" t="s">
        <v>1962</v>
      </c>
      <c r="O2565">
        <v>1</v>
      </c>
      <c r="P2565" t="s">
        <v>1963</v>
      </c>
      <c r="Q2565" s="29">
        <v>1</v>
      </c>
      <c r="R2565" s="29">
        <v>42155</v>
      </c>
      <c r="S2565">
        <v>30202035</v>
      </c>
      <c r="T2565" t="s">
        <v>4759</v>
      </c>
    </row>
    <row r="2566" spans="1:20" x14ac:dyDescent="0.25">
      <c r="A2566">
        <v>3020203</v>
      </c>
      <c r="B2566" t="s">
        <v>4758</v>
      </c>
      <c r="C2566" t="s">
        <v>1882</v>
      </c>
      <c r="D2566" t="s">
        <v>1957</v>
      </c>
      <c r="E2566" t="s">
        <v>1958</v>
      </c>
      <c r="F2566" t="s">
        <v>1959</v>
      </c>
      <c r="G2566">
        <v>1</v>
      </c>
      <c r="H2566" t="s">
        <v>1986</v>
      </c>
      <c r="I2566" t="s">
        <v>1987</v>
      </c>
      <c r="M2566" t="s">
        <v>1956</v>
      </c>
      <c r="N2566" t="s">
        <v>1962</v>
      </c>
      <c r="O2566">
        <v>2</v>
      </c>
      <c r="P2566" t="s">
        <v>1989</v>
      </c>
      <c r="Q2566" s="29">
        <v>39857</v>
      </c>
      <c r="S2566">
        <v>30202035</v>
      </c>
      <c r="T2566" t="s">
        <v>4759</v>
      </c>
    </row>
    <row r="2567" spans="1:20" x14ac:dyDescent="0.25">
      <c r="A2567">
        <v>3020204</v>
      </c>
      <c r="B2567" t="s">
        <v>4760</v>
      </c>
      <c r="C2567" t="s">
        <v>1882</v>
      </c>
      <c r="D2567" t="s">
        <v>1957</v>
      </c>
      <c r="E2567" t="s">
        <v>1958</v>
      </c>
      <c r="F2567" t="s">
        <v>1959</v>
      </c>
      <c r="G2567">
        <v>1</v>
      </c>
      <c r="H2567" t="s">
        <v>1986</v>
      </c>
      <c r="I2567" t="s">
        <v>1987</v>
      </c>
      <c r="M2567" t="s">
        <v>1956</v>
      </c>
      <c r="N2567" t="s">
        <v>1962</v>
      </c>
      <c r="O2567">
        <v>1</v>
      </c>
      <c r="P2567" t="s">
        <v>1963</v>
      </c>
      <c r="Q2567" s="29">
        <v>1</v>
      </c>
      <c r="R2567" s="29">
        <v>42155</v>
      </c>
      <c r="S2567">
        <v>30202043</v>
      </c>
      <c r="T2567" t="s">
        <v>4760</v>
      </c>
    </row>
    <row r="2568" spans="1:20" x14ac:dyDescent="0.25">
      <c r="A2568">
        <v>3020204</v>
      </c>
      <c r="B2568" t="s">
        <v>4760</v>
      </c>
      <c r="C2568" t="s">
        <v>1882</v>
      </c>
      <c r="D2568" t="s">
        <v>1957</v>
      </c>
      <c r="E2568" t="s">
        <v>1958</v>
      </c>
      <c r="F2568" t="s">
        <v>1959</v>
      </c>
      <c r="G2568">
        <v>1</v>
      </c>
      <c r="H2568" t="s">
        <v>1986</v>
      </c>
      <c r="I2568" t="s">
        <v>1987</v>
      </c>
      <c r="M2568" t="s">
        <v>1956</v>
      </c>
      <c r="N2568" t="s">
        <v>1962</v>
      </c>
      <c r="O2568">
        <v>2</v>
      </c>
      <c r="P2568" t="s">
        <v>1989</v>
      </c>
      <c r="Q2568" s="29">
        <v>39857</v>
      </c>
      <c r="S2568">
        <v>30202043</v>
      </c>
      <c r="T2568" t="s">
        <v>4760</v>
      </c>
    </row>
    <row r="2569" spans="1:20" x14ac:dyDescent="0.25">
      <c r="A2569">
        <v>3020205</v>
      </c>
      <c r="B2569" t="s">
        <v>4761</v>
      </c>
      <c r="C2569" t="s">
        <v>1882</v>
      </c>
      <c r="D2569" t="s">
        <v>1957</v>
      </c>
      <c r="E2569" t="s">
        <v>1958</v>
      </c>
      <c r="F2569" t="s">
        <v>1959</v>
      </c>
      <c r="G2569">
        <v>2</v>
      </c>
      <c r="H2569" t="s">
        <v>1986</v>
      </c>
      <c r="I2569" t="s">
        <v>1987</v>
      </c>
      <c r="M2569" t="s">
        <v>1956</v>
      </c>
      <c r="N2569" t="s">
        <v>1962</v>
      </c>
      <c r="O2569">
        <v>2</v>
      </c>
      <c r="P2569" t="s">
        <v>1989</v>
      </c>
      <c r="Q2569" s="29">
        <v>39857</v>
      </c>
      <c r="S2569">
        <v>30202051</v>
      </c>
      <c r="T2569" t="s">
        <v>4761</v>
      </c>
    </row>
    <row r="2570" spans="1:20" x14ac:dyDescent="0.25">
      <c r="A2570">
        <v>3020205</v>
      </c>
      <c r="B2570" t="s">
        <v>4761</v>
      </c>
      <c r="C2570" t="s">
        <v>1882</v>
      </c>
      <c r="D2570" t="s">
        <v>1957</v>
      </c>
      <c r="E2570" t="s">
        <v>1958</v>
      </c>
      <c r="F2570" t="s">
        <v>1959</v>
      </c>
      <c r="G2570">
        <v>2</v>
      </c>
      <c r="H2570" t="s">
        <v>1986</v>
      </c>
      <c r="I2570" t="s">
        <v>1987</v>
      </c>
      <c r="M2570" t="s">
        <v>1956</v>
      </c>
      <c r="N2570" t="s">
        <v>1962</v>
      </c>
      <c r="O2570">
        <v>1</v>
      </c>
      <c r="P2570" t="s">
        <v>1963</v>
      </c>
      <c r="Q2570" s="29">
        <v>1</v>
      </c>
      <c r="R2570" s="29">
        <v>42155</v>
      </c>
      <c r="S2570">
        <v>30202051</v>
      </c>
      <c r="T2570" t="s">
        <v>4761</v>
      </c>
    </row>
    <row r="2571" spans="1:20" x14ac:dyDescent="0.25">
      <c r="A2571">
        <v>3020206</v>
      </c>
      <c r="B2571" t="s">
        <v>4762</v>
      </c>
      <c r="C2571" t="s">
        <v>1882</v>
      </c>
      <c r="D2571" t="s">
        <v>1957</v>
      </c>
      <c r="E2571" t="s">
        <v>1958</v>
      </c>
      <c r="F2571" t="s">
        <v>1959</v>
      </c>
      <c r="G2571">
        <v>1</v>
      </c>
      <c r="H2571" t="s">
        <v>1986</v>
      </c>
      <c r="I2571" t="s">
        <v>1987</v>
      </c>
      <c r="M2571" t="s">
        <v>1956</v>
      </c>
      <c r="N2571" t="s">
        <v>1962</v>
      </c>
      <c r="O2571">
        <v>2</v>
      </c>
      <c r="P2571" t="s">
        <v>1989</v>
      </c>
      <c r="Q2571" s="29">
        <v>39857</v>
      </c>
      <c r="S2571">
        <v>30202060</v>
      </c>
      <c r="T2571" t="s">
        <v>4762</v>
      </c>
    </row>
    <row r="2572" spans="1:20" x14ac:dyDescent="0.25">
      <c r="A2572">
        <v>3020206</v>
      </c>
      <c r="B2572" t="s">
        <v>4762</v>
      </c>
      <c r="C2572" t="s">
        <v>1882</v>
      </c>
      <c r="D2572" t="s">
        <v>1957</v>
      </c>
      <c r="E2572" t="s">
        <v>1958</v>
      </c>
      <c r="F2572" t="s">
        <v>1959</v>
      </c>
      <c r="G2572">
        <v>1</v>
      </c>
      <c r="H2572" t="s">
        <v>1986</v>
      </c>
      <c r="I2572" t="s">
        <v>1987</v>
      </c>
      <c r="M2572" t="s">
        <v>1956</v>
      </c>
      <c r="N2572" t="s">
        <v>1962</v>
      </c>
      <c r="O2572">
        <v>1</v>
      </c>
      <c r="P2572" t="s">
        <v>1963</v>
      </c>
      <c r="Q2572" s="29">
        <v>1</v>
      </c>
      <c r="R2572" s="29">
        <v>42155</v>
      </c>
      <c r="S2572">
        <v>30202060</v>
      </c>
      <c r="T2572" t="s">
        <v>4762</v>
      </c>
    </row>
    <row r="2573" spans="1:20" x14ac:dyDescent="0.25">
      <c r="A2573">
        <v>3020207</v>
      </c>
      <c r="B2573" t="s">
        <v>4763</v>
      </c>
      <c r="C2573" t="s">
        <v>1882</v>
      </c>
      <c r="D2573" t="s">
        <v>1957</v>
      </c>
      <c r="E2573" t="s">
        <v>1958</v>
      </c>
      <c r="F2573" t="s">
        <v>1959</v>
      </c>
      <c r="G2573">
        <v>20</v>
      </c>
      <c r="H2573" t="s">
        <v>1986</v>
      </c>
      <c r="I2573" t="s">
        <v>1987</v>
      </c>
      <c r="M2573" t="s">
        <v>1956</v>
      </c>
      <c r="N2573" t="s">
        <v>1962</v>
      </c>
      <c r="O2573">
        <v>2</v>
      </c>
      <c r="P2573" t="s">
        <v>1989</v>
      </c>
      <c r="Q2573" s="29">
        <v>39857</v>
      </c>
      <c r="S2573">
        <v>30202078</v>
      </c>
      <c r="T2573" t="s">
        <v>4764</v>
      </c>
    </row>
    <row r="2574" spans="1:20" x14ac:dyDescent="0.25">
      <c r="A2574">
        <v>3020207</v>
      </c>
      <c r="B2574" t="s">
        <v>4763</v>
      </c>
      <c r="C2574" t="s">
        <v>1882</v>
      </c>
      <c r="D2574" t="s">
        <v>1957</v>
      </c>
      <c r="E2574" t="s">
        <v>1958</v>
      </c>
      <c r="F2574" t="s">
        <v>1959</v>
      </c>
      <c r="G2574">
        <v>20</v>
      </c>
      <c r="H2574" t="s">
        <v>1986</v>
      </c>
      <c r="I2574" t="s">
        <v>1987</v>
      </c>
      <c r="M2574" t="s">
        <v>1956</v>
      </c>
      <c r="N2574" t="s">
        <v>1962</v>
      </c>
      <c r="O2574">
        <v>1</v>
      </c>
      <c r="P2574" t="s">
        <v>1963</v>
      </c>
      <c r="Q2574" s="29">
        <v>1</v>
      </c>
      <c r="R2574" s="29">
        <v>42155</v>
      </c>
      <c r="S2574">
        <v>30202078</v>
      </c>
      <c r="T2574" t="s">
        <v>4764</v>
      </c>
    </row>
    <row r="2575" spans="1:20" x14ac:dyDescent="0.25">
      <c r="A2575">
        <v>3020208</v>
      </c>
      <c r="B2575" t="s">
        <v>4765</v>
      </c>
      <c r="C2575" t="s">
        <v>1882</v>
      </c>
      <c r="D2575" t="s">
        <v>1957</v>
      </c>
      <c r="E2575" t="s">
        <v>1958</v>
      </c>
      <c r="F2575" t="s">
        <v>1959</v>
      </c>
      <c r="G2575">
        <v>2</v>
      </c>
      <c r="H2575" t="s">
        <v>1986</v>
      </c>
      <c r="I2575" t="s">
        <v>1987</v>
      </c>
      <c r="M2575" t="s">
        <v>1956</v>
      </c>
      <c r="N2575" t="s">
        <v>1962</v>
      </c>
      <c r="O2575">
        <v>1</v>
      </c>
      <c r="P2575" t="s">
        <v>1963</v>
      </c>
      <c r="Q2575" s="29">
        <v>1</v>
      </c>
      <c r="R2575" s="29">
        <v>42155</v>
      </c>
      <c r="S2575">
        <v>30202086</v>
      </c>
      <c r="T2575" t="s">
        <v>4765</v>
      </c>
    </row>
    <row r="2576" spans="1:20" x14ac:dyDescent="0.25">
      <c r="A2576">
        <v>3020208</v>
      </c>
      <c r="B2576" t="s">
        <v>4765</v>
      </c>
      <c r="C2576" t="s">
        <v>1882</v>
      </c>
      <c r="D2576" t="s">
        <v>1957</v>
      </c>
      <c r="E2576" t="s">
        <v>1958</v>
      </c>
      <c r="F2576" t="s">
        <v>1959</v>
      </c>
      <c r="G2576">
        <v>2</v>
      </c>
      <c r="H2576" t="s">
        <v>1986</v>
      </c>
      <c r="I2576" t="s">
        <v>1987</v>
      </c>
      <c r="M2576" t="s">
        <v>1956</v>
      </c>
      <c r="N2576" t="s">
        <v>1962</v>
      </c>
      <c r="O2576">
        <v>2</v>
      </c>
      <c r="P2576" t="s">
        <v>1989</v>
      </c>
      <c r="Q2576" s="29">
        <v>39857</v>
      </c>
      <c r="S2576">
        <v>30202086</v>
      </c>
      <c r="T2576" t="s">
        <v>4765</v>
      </c>
    </row>
    <row r="2577" spans="1:20" x14ac:dyDescent="0.25">
      <c r="A2577">
        <v>3020209</v>
      </c>
      <c r="B2577" t="s">
        <v>4766</v>
      </c>
      <c r="C2577" t="s">
        <v>1882</v>
      </c>
      <c r="D2577" t="s">
        <v>1957</v>
      </c>
      <c r="E2577" t="s">
        <v>1958</v>
      </c>
      <c r="F2577" t="s">
        <v>1959</v>
      </c>
      <c r="G2577">
        <v>1</v>
      </c>
      <c r="H2577" t="s">
        <v>1986</v>
      </c>
      <c r="I2577" t="s">
        <v>1987</v>
      </c>
      <c r="M2577" t="s">
        <v>1956</v>
      </c>
      <c r="N2577" t="s">
        <v>1962</v>
      </c>
      <c r="O2577">
        <v>1</v>
      </c>
      <c r="P2577" t="s">
        <v>1963</v>
      </c>
      <c r="Q2577" s="29">
        <v>1</v>
      </c>
      <c r="R2577" s="29">
        <v>42155</v>
      </c>
      <c r="S2577">
        <v>30202094</v>
      </c>
      <c r="T2577" t="s">
        <v>4766</v>
      </c>
    </row>
    <row r="2578" spans="1:20" x14ac:dyDescent="0.25">
      <c r="A2578">
        <v>3020209</v>
      </c>
      <c r="B2578" t="s">
        <v>4766</v>
      </c>
      <c r="C2578" t="s">
        <v>1882</v>
      </c>
      <c r="D2578" t="s">
        <v>1957</v>
      </c>
      <c r="E2578" t="s">
        <v>1958</v>
      </c>
      <c r="F2578" t="s">
        <v>1959</v>
      </c>
      <c r="G2578">
        <v>1</v>
      </c>
      <c r="H2578" t="s">
        <v>1986</v>
      </c>
      <c r="I2578" t="s">
        <v>1987</v>
      </c>
      <c r="M2578" t="s">
        <v>1956</v>
      </c>
      <c r="N2578" t="s">
        <v>1962</v>
      </c>
      <c r="O2578">
        <v>2</v>
      </c>
      <c r="P2578" t="s">
        <v>1989</v>
      </c>
      <c r="Q2578" s="29">
        <v>39857</v>
      </c>
      <c r="S2578">
        <v>30202094</v>
      </c>
      <c r="T2578" t="s">
        <v>4766</v>
      </c>
    </row>
    <row r="2579" spans="1:20" x14ac:dyDescent="0.25">
      <c r="A2579">
        <v>3020210</v>
      </c>
      <c r="B2579" t="s">
        <v>4767</v>
      </c>
      <c r="C2579" t="s">
        <v>1882</v>
      </c>
      <c r="D2579" t="s">
        <v>1957</v>
      </c>
      <c r="E2579" t="s">
        <v>1958</v>
      </c>
      <c r="F2579" t="s">
        <v>1959</v>
      </c>
      <c r="G2579">
        <v>1</v>
      </c>
      <c r="H2579" t="s">
        <v>1986</v>
      </c>
      <c r="I2579" t="s">
        <v>1987</v>
      </c>
      <c r="M2579" t="s">
        <v>1956</v>
      </c>
      <c r="N2579" t="s">
        <v>1962</v>
      </c>
      <c r="O2579">
        <v>1</v>
      </c>
      <c r="P2579" t="s">
        <v>1963</v>
      </c>
      <c r="Q2579" s="29">
        <v>1</v>
      </c>
      <c r="R2579" s="29">
        <v>42155</v>
      </c>
      <c r="S2579">
        <v>30202108</v>
      </c>
      <c r="T2579" t="s">
        <v>4767</v>
      </c>
    </row>
    <row r="2580" spans="1:20" x14ac:dyDescent="0.25">
      <c r="A2580">
        <v>3020210</v>
      </c>
      <c r="B2580" t="s">
        <v>4767</v>
      </c>
      <c r="C2580" t="s">
        <v>1882</v>
      </c>
      <c r="D2580" t="s">
        <v>1957</v>
      </c>
      <c r="E2580" t="s">
        <v>1958</v>
      </c>
      <c r="F2580" t="s">
        <v>1959</v>
      </c>
      <c r="G2580">
        <v>1</v>
      </c>
      <c r="H2580" t="s">
        <v>1986</v>
      </c>
      <c r="I2580" t="s">
        <v>1987</v>
      </c>
      <c r="M2580" t="s">
        <v>1956</v>
      </c>
      <c r="N2580" t="s">
        <v>1962</v>
      </c>
      <c r="O2580">
        <v>2</v>
      </c>
      <c r="P2580" t="s">
        <v>1989</v>
      </c>
      <c r="Q2580" s="29">
        <v>39857</v>
      </c>
      <c r="S2580">
        <v>30202108</v>
      </c>
      <c r="T2580" t="s">
        <v>4767</v>
      </c>
    </row>
    <row r="2581" spans="1:20" x14ac:dyDescent="0.25">
      <c r="A2581">
        <v>3020211</v>
      </c>
      <c r="B2581" t="s">
        <v>4768</v>
      </c>
      <c r="C2581" t="s">
        <v>1882</v>
      </c>
      <c r="D2581" t="s">
        <v>1957</v>
      </c>
      <c r="E2581" t="s">
        <v>1958</v>
      </c>
      <c r="F2581" t="s">
        <v>1959</v>
      </c>
      <c r="G2581">
        <v>1</v>
      </c>
      <c r="H2581" t="s">
        <v>1986</v>
      </c>
      <c r="I2581" t="s">
        <v>1987</v>
      </c>
      <c r="M2581" t="s">
        <v>1956</v>
      </c>
      <c r="N2581" t="s">
        <v>1962</v>
      </c>
      <c r="O2581">
        <v>1</v>
      </c>
      <c r="P2581" t="s">
        <v>1963</v>
      </c>
      <c r="Q2581" s="29">
        <v>1</v>
      </c>
      <c r="R2581" s="29">
        <v>42155</v>
      </c>
      <c r="S2581">
        <v>30202116</v>
      </c>
      <c r="T2581" t="s">
        <v>4768</v>
      </c>
    </row>
    <row r="2582" spans="1:20" x14ac:dyDescent="0.25">
      <c r="A2582">
        <v>3020211</v>
      </c>
      <c r="B2582" t="s">
        <v>4768</v>
      </c>
      <c r="C2582" t="s">
        <v>1882</v>
      </c>
      <c r="D2582" t="s">
        <v>1957</v>
      </c>
      <c r="E2582" t="s">
        <v>1958</v>
      </c>
      <c r="F2582" t="s">
        <v>1959</v>
      </c>
      <c r="G2582">
        <v>1</v>
      </c>
      <c r="H2582" t="s">
        <v>1986</v>
      </c>
      <c r="I2582" t="s">
        <v>1987</v>
      </c>
      <c r="M2582" t="s">
        <v>1956</v>
      </c>
      <c r="N2582" t="s">
        <v>1962</v>
      </c>
      <c r="O2582">
        <v>2</v>
      </c>
      <c r="P2582" t="s">
        <v>1989</v>
      </c>
      <c r="Q2582" s="29">
        <v>39857</v>
      </c>
      <c r="S2582">
        <v>30202116</v>
      </c>
      <c r="T2582" t="s">
        <v>4768</v>
      </c>
    </row>
    <row r="2583" spans="1:20" x14ac:dyDescent="0.25">
      <c r="A2583">
        <v>3020212</v>
      </c>
      <c r="B2583" t="s">
        <v>4769</v>
      </c>
      <c r="C2583" t="s">
        <v>1882</v>
      </c>
      <c r="D2583" t="s">
        <v>1957</v>
      </c>
      <c r="E2583" t="s">
        <v>1958</v>
      </c>
      <c r="F2583" t="s">
        <v>1959</v>
      </c>
      <c r="G2583">
        <v>1</v>
      </c>
      <c r="H2583" t="s">
        <v>1986</v>
      </c>
      <c r="I2583" t="s">
        <v>1987</v>
      </c>
      <c r="M2583" t="s">
        <v>1956</v>
      </c>
      <c r="N2583" t="s">
        <v>1962</v>
      </c>
      <c r="O2583">
        <v>2</v>
      </c>
      <c r="P2583" t="s">
        <v>1989</v>
      </c>
      <c r="Q2583" s="29">
        <v>39857</v>
      </c>
      <c r="S2583">
        <v>30202124</v>
      </c>
      <c r="T2583" t="s">
        <v>4769</v>
      </c>
    </row>
    <row r="2584" spans="1:20" x14ac:dyDescent="0.25">
      <c r="A2584">
        <v>3020212</v>
      </c>
      <c r="B2584" t="s">
        <v>4769</v>
      </c>
      <c r="C2584" t="s">
        <v>1882</v>
      </c>
      <c r="D2584" t="s">
        <v>1957</v>
      </c>
      <c r="E2584" t="s">
        <v>1958</v>
      </c>
      <c r="F2584" t="s">
        <v>1959</v>
      </c>
      <c r="G2584">
        <v>1</v>
      </c>
      <c r="H2584" t="s">
        <v>1986</v>
      </c>
      <c r="I2584" t="s">
        <v>1987</v>
      </c>
      <c r="M2584" t="s">
        <v>1956</v>
      </c>
      <c r="N2584" t="s">
        <v>1962</v>
      </c>
      <c r="O2584">
        <v>1</v>
      </c>
      <c r="P2584" t="s">
        <v>1963</v>
      </c>
      <c r="Q2584" s="29">
        <v>1</v>
      </c>
      <c r="R2584" s="29">
        <v>42155</v>
      </c>
      <c r="S2584">
        <v>30202124</v>
      </c>
      <c r="T2584" t="s">
        <v>4769</v>
      </c>
    </row>
    <row r="2585" spans="1:20" x14ac:dyDescent="0.25">
      <c r="A2585">
        <v>3020213</v>
      </c>
      <c r="B2585" t="s">
        <v>4770</v>
      </c>
      <c r="C2585" t="s">
        <v>1882</v>
      </c>
      <c r="D2585" t="s">
        <v>1957</v>
      </c>
      <c r="E2585" t="s">
        <v>1958</v>
      </c>
      <c r="F2585" t="s">
        <v>1959</v>
      </c>
      <c r="G2585">
        <v>1</v>
      </c>
      <c r="H2585" t="s">
        <v>1986</v>
      </c>
      <c r="I2585" t="s">
        <v>1987</v>
      </c>
      <c r="M2585" t="s">
        <v>1956</v>
      </c>
      <c r="N2585" t="s">
        <v>1962</v>
      </c>
      <c r="O2585">
        <v>1</v>
      </c>
      <c r="P2585" t="s">
        <v>1963</v>
      </c>
      <c r="Q2585" s="29">
        <v>1</v>
      </c>
      <c r="R2585" s="29">
        <v>42155</v>
      </c>
      <c r="S2585">
        <v>30202132</v>
      </c>
      <c r="T2585" t="s">
        <v>4770</v>
      </c>
    </row>
    <row r="2586" spans="1:20" x14ac:dyDescent="0.25">
      <c r="A2586">
        <v>3020213</v>
      </c>
      <c r="B2586" t="s">
        <v>4770</v>
      </c>
      <c r="C2586" t="s">
        <v>1882</v>
      </c>
      <c r="D2586" t="s">
        <v>1957</v>
      </c>
      <c r="E2586" t="s">
        <v>1958</v>
      </c>
      <c r="F2586" t="s">
        <v>1959</v>
      </c>
      <c r="G2586">
        <v>1</v>
      </c>
      <c r="H2586" t="s">
        <v>1986</v>
      </c>
      <c r="I2586" t="s">
        <v>1987</v>
      </c>
      <c r="M2586" t="s">
        <v>1956</v>
      </c>
      <c r="N2586" t="s">
        <v>1962</v>
      </c>
      <c r="O2586">
        <v>2</v>
      </c>
      <c r="P2586" t="s">
        <v>1989</v>
      </c>
      <c r="Q2586" s="29">
        <v>39857</v>
      </c>
      <c r="S2586">
        <v>30202132</v>
      </c>
      <c r="T2586" t="s">
        <v>4770</v>
      </c>
    </row>
    <row r="2587" spans="1:20" x14ac:dyDescent="0.25">
      <c r="A2587">
        <v>3020214</v>
      </c>
      <c r="B2587" t="s">
        <v>4771</v>
      </c>
      <c r="C2587" t="s">
        <v>1882</v>
      </c>
      <c r="D2587" t="s">
        <v>1957</v>
      </c>
      <c r="E2587" t="s">
        <v>1958</v>
      </c>
      <c r="F2587" t="s">
        <v>1959</v>
      </c>
      <c r="G2587">
        <v>1</v>
      </c>
      <c r="H2587" t="s">
        <v>1986</v>
      </c>
      <c r="I2587" t="s">
        <v>1987</v>
      </c>
      <c r="M2587" t="s">
        <v>1956</v>
      </c>
      <c r="N2587" t="s">
        <v>1962</v>
      </c>
      <c r="O2587">
        <v>1</v>
      </c>
      <c r="P2587" t="s">
        <v>1963</v>
      </c>
      <c r="Q2587" s="29">
        <v>1</v>
      </c>
      <c r="R2587" s="29">
        <v>42155</v>
      </c>
      <c r="S2587">
        <v>30202140</v>
      </c>
      <c r="T2587" t="s">
        <v>4771</v>
      </c>
    </row>
    <row r="2588" spans="1:20" x14ac:dyDescent="0.25">
      <c r="A2588">
        <v>3020214</v>
      </c>
      <c r="B2588" t="s">
        <v>4771</v>
      </c>
      <c r="C2588" t="s">
        <v>1882</v>
      </c>
      <c r="D2588" t="s">
        <v>1957</v>
      </c>
      <c r="E2588" t="s">
        <v>1958</v>
      </c>
      <c r="F2588" t="s">
        <v>1959</v>
      </c>
      <c r="G2588">
        <v>1</v>
      </c>
      <c r="H2588" t="s">
        <v>1986</v>
      </c>
      <c r="I2588" t="s">
        <v>1987</v>
      </c>
      <c r="M2588" t="s">
        <v>1956</v>
      </c>
      <c r="N2588" t="s">
        <v>1962</v>
      </c>
      <c r="O2588">
        <v>2</v>
      </c>
      <c r="P2588" t="s">
        <v>1989</v>
      </c>
      <c r="Q2588" s="29">
        <v>39857</v>
      </c>
      <c r="S2588">
        <v>30202140</v>
      </c>
      <c r="T2588" t="s">
        <v>4771</v>
      </c>
    </row>
    <row r="2589" spans="1:20" x14ac:dyDescent="0.25">
      <c r="A2589">
        <v>3020215</v>
      </c>
      <c r="B2589" t="s">
        <v>4772</v>
      </c>
      <c r="C2589" t="s">
        <v>1882</v>
      </c>
      <c r="D2589" t="s">
        <v>1957</v>
      </c>
      <c r="E2589" t="s">
        <v>1958</v>
      </c>
      <c r="F2589" t="s">
        <v>1959</v>
      </c>
      <c r="G2589">
        <v>9999</v>
      </c>
      <c r="H2589" t="s">
        <v>1986</v>
      </c>
      <c r="I2589" t="s">
        <v>1987</v>
      </c>
      <c r="J2589" t="s">
        <v>1969</v>
      </c>
      <c r="M2589" t="s">
        <v>1956</v>
      </c>
      <c r="N2589" t="s">
        <v>1962</v>
      </c>
      <c r="O2589">
        <v>2</v>
      </c>
      <c r="P2589" t="s">
        <v>1989</v>
      </c>
      <c r="Q2589" s="29">
        <v>1</v>
      </c>
      <c r="S2589">
        <v>30202159</v>
      </c>
      <c r="T2589" t="s">
        <v>4773</v>
      </c>
    </row>
    <row r="2590" spans="1:20" x14ac:dyDescent="0.25">
      <c r="A2590">
        <v>3020301</v>
      </c>
      <c r="B2590" t="s">
        <v>4774</v>
      </c>
      <c r="C2590" t="s">
        <v>1882</v>
      </c>
      <c r="D2590" t="s">
        <v>1957</v>
      </c>
      <c r="E2590" t="s">
        <v>1958</v>
      </c>
      <c r="F2590" t="s">
        <v>1959</v>
      </c>
      <c r="G2590">
        <v>1</v>
      </c>
      <c r="H2590" t="s">
        <v>1986</v>
      </c>
      <c r="I2590" t="s">
        <v>1987</v>
      </c>
      <c r="M2590" t="s">
        <v>1956</v>
      </c>
      <c r="N2590" t="s">
        <v>1962</v>
      </c>
      <c r="O2590">
        <v>1</v>
      </c>
      <c r="P2590" t="s">
        <v>1963</v>
      </c>
      <c r="Q2590" s="29">
        <v>1</v>
      </c>
      <c r="R2590" s="29">
        <v>42155</v>
      </c>
      <c r="S2590">
        <v>30203015</v>
      </c>
      <c r="T2590" t="s">
        <v>4774</v>
      </c>
    </row>
    <row r="2591" spans="1:20" x14ac:dyDescent="0.25">
      <c r="A2591">
        <v>3020301</v>
      </c>
      <c r="B2591" t="s">
        <v>4774</v>
      </c>
      <c r="C2591" t="s">
        <v>1882</v>
      </c>
      <c r="D2591" t="s">
        <v>1957</v>
      </c>
      <c r="E2591" t="s">
        <v>1958</v>
      </c>
      <c r="F2591" t="s">
        <v>1959</v>
      </c>
      <c r="G2591">
        <v>1</v>
      </c>
      <c r="H2591" t="s">
        <v>1986</v>
      </c>
      <c r="I2591" t="s">
        <v>1987</v>
      </c>
      <c r="M2591" t="s">
        <v>1956</v>
      </c>
      <c r="N2591" t="s">
        <v>1962</v>
      </c>
      <c r="O2591">
        <v>2</v>
      </c>
      <c r="P2591" t="s">
        <v>1989</v>
      </c>
      <c r="Q2591" s="29">
        <v>39857</v>
      </c>
      <c r="S2591">
        <v>30203015</v>
      </c>
      <c r="T2591" t="s">
        <v>4774</v>
      </c>
    </row>
    <row r="2592" spans="1:20" x14ac:dyDescent="0.25">
      <c r="A2592">
        <v>3020302</v>
      </c>
      <c r="B2592" t="s">
        <v>4775</v>
      </c>
      <c r="C2592" t="s">
        <v>1882</v>
      </c>
      <c r="D2592" t="s">
        <v>1957</v>
      </c>
      <c r="E2592" t="s">
        <v>1958</v>
      </c>
      <c r="F2592" t="s">
        <v>1959</v>
      </c>
      <c r="G2592">
        <v>1</v>
      </c>
      <c r="H2592" t="s">
        <v>1986</v>
      </c>
      <c r="I2592" t="s">
        <v>1987</v>
      </c>
      <c r="M2592" t="s">
        <v>1956</v>
      </c>
      <c r="N2592" t="s">
        <v>1962</v>
      </c>
      <c r="O2592">
        <v>2</v>
      </c>
      <c r="P2592" t="s">
        <v>1989</v>
      </c>
      <c r="Q2592" s="29">
        <v>39857</v>
      </c>
      <c r="S2592">
        <v>30203023</v>
      </c>
      <c r="T2592" t="s">
        <v>4775</v>
      </c>
    </row>
    <row r="2593" spans="1:20" x14ac:dyDescent="0.25">
      <c r="A2593">
        <v>3020302</v>
      </c>
      <c r="B2593" t="s">
        <v>4775</v>
      </c>
      <c r="C2593" t="s">
        <v>1882</v>
      </c>
      <c r="D2593" t="s">
        <v>1957</v>
      </c>
      <c r="E2593" t="s">
        <v>1958</v>
      </c>
      <c r="F2593" t="s">
        <v>1959</v>
      </c>
      <c r="G2593">
        <v>1</v>
      </c>
      <c r="H2593" t="s">
        <v>1986</v>
      </c>
      <c r="I2593" t="s">
        <v>1987</v>
      </c>
      <c r="M2593" t="s">
        <v>1956</v>
      </c>
      <c r="N2593" t="s">
        <v>1962</v>
      </c>
      <c r="O2593">
        <v>1</v>
      </c>
      <c r="P2593" t="s">
        <v>1963</v>
      </c>
      <c r="Q2593" s="29">
        <v>1</v>
      </c>
      <c r="R2593" s="29">
        <v>42155</v>
      </c>
      <c r="S2593">
        <v>30203023</v>
      </c>
      <c r="T2593" t="s">
        <v>4775</v>
      </c>
    </row>
    <row r="2594" spans="1:20" x14ac:dyDescent="0.25">
      <c r="A2594">
        <v>3020303</v>
      </c>
      <c r="B2594" t="s">
        <v>4776</v>
      </c>
      <c r="C2594" t="s">
        <v>1882</v>
      </c>
      <c r="D2594" t="s">
        <v>1957</v>
      </c>
      <c r="E2594" t="s">
        <v>1958</v>
      </c>
      <c r="F2594" t="s">
        <v>1959</v>
      </c>
      <c r="G2594">
        <v>1</v>
      </c>
      <c r="H2594" t="s">
        <v>1986</v>
      </c>
      <c r="I2594" t="s">
        <v>1987</v>
      </c>
      <c r="M2594" t="s">
        <v>1956</v>
      </c>
      <c r="N2594" t="s">
        <v>1962</v>
      </c>
      <c r="O2594">
        <v>2</v>
      </c>
      <c r="P2594" t="s">
        <v>1989</v>
      </c>
      <c r="Q2594" s="29">
        <v>39857</v>
      </c>
      <c r="S2594">
        <v>30203031</v>
      </c>
      <c r="T2594" t="s">
        <v>4776</v>
      </c>
    </row>
    <row r="2595" spans="1:20" x14ac:dyDescent="0.25">
      <c r="A2595">
        <v>3020303</v>
      </c>
      <c r="B2595" t="s">
        <v>4776</v>
      </c>
      <c r="C2595" t="s">
        <v>1882</v>
      </c>
      <c r="D2595" t="s">
        <v>1957</v>
      </c>
      <c r="E2595" t="s">
        <v>1958</v>
      </c>
      <c r="F2595" t="s">
        <v>1959</v>
      </c>
      <c r="G2595">
        <v>1</v>
      </c>
      <c r="H2595" t="s">
        <v>1986</v>
      </c>
      <c r="I2595" t="s">
        <v>1987</v>
      </c>
      <c r="M2595" t="s">
        <v>1956</v>
      </c>
      <c r="N2595" t="s">
        <v>1962</v>
      </c>
      <c r="O2595">
        <v>1</v>
      </c>
      <c r="P2595" t="s">
        <v>1963</v>
      </c>
      <c r="Q2595" s="29">
        <v>1</v>
      </c>
      <c r="R2595" s="29">
        <v>42155</v>
      </c>
      <c r="S2595">
        <v>30203031</v>
      </c>
      <c r="T2595" t="s">
        <v>4776</v>
      </c>
    </row>
    <row r="2596" spans="1:20" x14ac:dyDescent="0.25">
      <c r="A2596">
        <v>3020401</v>
      </c>
      <c r="B2596" t="s">
        <v>89</v>
      </c>
      <c r="C2596" t="s">
        <v>1882</v>
      </c>
      <c r="D2596" t="s">
        <v>1957</v>
      </c>
      <c r="E2596" t="s">
        <v>1958</v>
      </c>
      <c r="F2596" t="s">
        <v>1959</v>
      </c>
      <c r="G2596">
        <v>5</v>
      </c>
      <c r="H2596" t="s">
        <v>1986</v>
      </c>
      <c r="I2596" t="s">
        <v>1987</v>
      </c>
      <c r="J2596" t="s">
        <v>1969</v>
      </c>
      <c r="M2596" t="s">
        <v>1956</v>
      </c>
      <c r="N2596" t="s">
        <v>1962</v>
      </c>
      <c r="O2596">
        <v>2</v>
      </c>
      <c r="P2596" t="s">
        <v>1989</v>
      </c>
      <c r="Q2596" s="29">
        <v>39857</v>
      </c>
      <c r="S2596">
        <v>30204011</v>
      </c>
      <c r="T2596" t="s">
        <v>89</v>
      </c>
    </row>
    <row r="2597" spans="1:20" x14ac:dyDescent="0.25">
      <c r="A2597">
        <v>3020401</v>
      </c>
      <c r="B2597" t="s">
        <v>89</v>
      </c>
      <c r="C2597" t="s">
        <v>1882</v>
      </c>
      <c r="D2597" t="s">
        <v>1957</v>
      </c>
      <c r="E2597" t="s">
        <v>1958</v>
      </c>
      <c r="F2597" t="s">
        <v>1959</v>
      </c>
      <c r="G2597">
        <v>5</v>
      </c>
      <c r="H2597" t="s">
        <v>1986</v>
      </c>
      <c r="I2597" t="s">
        <v>1987</v>
      </c>
      <c r="J2597" t="s">
        <v>1969</v>
      </c>
      <c r="M2597" t="s">
        <v>1956</v>
      </c>
      <c r="N2597" t="s">
        <v>1962</v>
      </c>
      <c r="O2597">
        <v>1</v>
      </c>
      <c r="P2597" t="s">
        <v>1963</v>
      </c>
      <c r="Q2597" s="29">
        <v>1</v>
      </c>
      <c r="R2597" s="29">
        <v>42155</v>
      </c>
      <c r="S2597">
        <v>30204011</v>
      </c>
      <c r="T2597" t="s">
        <v>89</v>
      </c>
    </row>
    <row r="2598" spans="1:20" x14ac:dyDescent="0.25">
      <c r="A2598">
        <v>3020402</v>
      </c>
      <c r="B2598" t="s">
        <v>4777</v>
      </c>
      <c r="C2598" t="s">
        <v>1882</v>
      </c>
      <c r="D2598" t="s">
        <v>1957</v>
      </c>
      <c r="E2598" t="s">
        <v>1958</v>
      </c>
      <c r="F2598" t="s">
        <v>1959</v>
      </c>
      <c r="G2598">
        <v>1</v>
      </c>
      <c r="H2598" t="s">
        <v>1986</v>
      </c>
      <c r="I2598" t="s">
        <v>1987</v>
      </c>
      <c r="M2598" t="s">
        <v>1956</v>
      </c>
      <c r="N2598" t="s">
        <v>1962</v>
      </c>
      <c r="O2598">
        <v>1</v>
      </c>
      <c r="P2598" t="s">
        <v>1963</v>
      </c>
      <c r="Q2598" s="29">
        <v>1</v>
      </c>
      <c r="R2598" s="29">
        <v>42155</v>
      </c>
      <c r="S2598">
        <v>30204020</v>
      </c>
      <c r="T2598" t="s">
        <v>4777</v>
      </c>
    </row>
    <row r="2599" spans="1:20" x14ac:dyDescent="0.25">
      <c r="A2599">
        <v>3020402</v>
      </c>
      <c r="B2599" t="s">
        <v>4777</v>
      </c>
      <c r="C2599" t="s">
        <v>1882</v>
      </c>
      <c r="D2599" t="s">
        <v>1957</v>
      </c>
      <c r="E2599" t="s">
        <v>1958</v>
      </c>
      <c r="F2599" t="s">
        <v>1959</v>
      </c>
      <c r="G2599">
        <v>1</v>
      </c>
      <c r="H2599" t="s">
        <v>1986</v>
      </c>
      <c r="I2599" t="s">
        <v>1987</v>
      </c>
      <c r="M2599" t="s">
        <v>1956</v>
      </c>
      <c r="N2599" t="s">
        <v>1962</v>
      </c>
      <c r="O2599">
        <v>2</v>
      </c>
      <c r="P2599" t="s">
        <v>1989</v>
      </c>
      <c r="Q2599" s="29">
        <v>39857</v>
      </c>
      <c r="S2599">
        <v>30204020</v>
      </c>
      <c r="T2599" t="s">
        <v>4777</v>
      </c>
    </row>
    <row r="2600" spans="1:20" x14ac:dyDescent="0.25">
      <c r="A2600">
        <v>3020403</v>
      </c>
      <c r="B2600" t="s">
        <v>4778</v>
      </c>
      <c r="C2600" t="s">
        <v>1882</v>
      </c>
      <c r="D2600" t="s">
        <v>1957</v>
      </c>
      <c r="E2600" t="s">
        <v>1958</v>
      </c>
      <c r="F2600" t="s">
        <v>1959</v>
      </c>
      <c r="G2600">
        <v>20</v>
      </c>
      <c r="H2600" t="s">
        <v>1986</v>
      </c>
      <c r="I2600" t="s">
        <v>1987</v>
      </c>
      <c r="M2600" t="s">
        <v>1956</v>
      </c>
      <c r="N2600" t="s">
        <v>1962</v>
      </c>
      <c r="O2600">
        <v>1</v>
      </c>
      <c r="P2600" t="s">
        <v>1963</v>
      </c>
      <c r="Q2600" s="29">
        <v>1</v>
      </c>
      <c r="R2600" s="29">
        <v>42155</v>
      </c>
      <c r="S2600">
        <v>30204038</v>
      </c>
      <c r="T2600" t="s">
        <v>4778</v>
      </c>
    </row>
    <row r="2601" spans="1:20" x14ac:dyDescent="0.25">
      <c r="A2601">
        <v>3020403</v>
      </c>
      <c r="B2601" t="s">
        <v>4778</v>
      </c>
      <c r="C2601" t="s">
        <v>1882</v>
      </c>
      <c r="D2601" t="s">
        <v>1957</v>
      </c>
      <c r="E2601" t="s">
        <v>1958</v>
      </c>
      <c r="F2601" t="s">
        <v>1959</v>
      </c>
      <c r="G2601">
        <v>20</v>
      </c>
      <c r="H2601" t="s">
        <v>1986</v>
      </c>
      <c r="I2601" t="s">
        <v>1987</v>
      </c>
      <c r="M2601" t="s">
        <v>1956</v>
      </c>
      <c r="N2601" t="s">
        <v>1962</v>
      </c>
      <c r="O2601">
        <v>2</v>
      </c>
      <c r="P2601" t="s">
        <v>1989</v>
      </c>
      <c r="Q2601" s="29">
        <v>39857</v>
      </c>
      <c r="S2601">
        <v>30204038</v>
      </c>
      <c r="T2601" t="s">
        <v>4778</v>
      </c>
    </row>
    <row r="2602" spans="1:20" x14ac:dyDescent="0.25">
      <c r="A2602">
        <v>3020404</v>
      </c>
      <c r="B2602" t="s">
        <v>4779</v>
      </c>
      <c r="C2602" t="s">
        <v>1882</v>
      </c>
      <c r="D2602" t="s">
        <v>1957</v>
      </c>
      <c r="E2602" t="s">
        <v>1958</v>
      </c>
      <c r="F2602" t="s">
        <v>1959</v>
      </c>
      <c r="G2602">
        <v>1</v>
      </c>
      <c r="H2602" t="s">
        <v>1986</v>
      </c>
      <c r="I2602" t="s">
        <v>1987</v>
      </c>
      <c r="M2602" t="s">
        <v>1956</v>
      </c>
      <c r="N2602" t="s">
        <v>1962</v>
      </c>
      <c r="O2602">
        <v>2</v>
      </c>
      <c r="P2602" t="s">
        <v>1989</v>
      </c>
      <c r="Q2602" s="29">
        <v>39857</v>
      </c>
      <c r="S2602">
        <v>30204046</v>
      </c>
      <c r="T2602" t="s">
        <v>4780</v>
      </c>
    </row>
    <row r="2603" spans="1:20" x14ac:dyDescent="0.25">
      <c r="A2603">
        <v>3020404</v>
      </c>
      <c r="B2603" t="s">
        <v>4779</v>
      </c>
      <c r="C2603" t="s">
        <v>1882</v>
      </c>
      <c r="D2603" t="s">
        <v>1957</v>
      </c>
      <c r="E2603" t="s">
        <v>1958</v>
      </c>
      <c r="F2603" t="s">
        <v>1959</v>
      </c>
      <c r="G2603">
        <v>1</v>
      </c>
      <c r="H2603" t="s">
        <v>1986</v>
      </c>
      <c r="I2603" t="s">
        <v>1987</v>
      </c>
      <c r="M2603" t="s">
        <v>1956</v>
      </c>
      <c r="N2603" t="s">
        <v>1962</v>
      </c>
      <c r="O2603">
        <v>1</v>
      </c>
      <c r="P2603" t="s">
        <v>1963</v>
      </c>
      <c r="Q2603" s="29">
        <v>1</v>
      </c>
      <c r="R2603" s="29">
        <v>42155</v>
      </c>
      <c r="S2603">
        <v>30204046</v>
      </c>
      <c r="T2603" t="s">
        <v>4780</v>
      </c>
    </row>
    <row r="2604" spans="1:20" x14ac:dyDescent="0.25">
      <c r="A2604">
        <v>3020405</v>
      </c>
      <c r="B2604" t="s">
        <v>4781</v>
      </c>
      <c r="C2604" t="s">
        <v>1882</v>
      </c>
      <c r="D2604" t="s">
        <v>1957</v>
      </c>
      <c r="E2604" t="s">
        <v>1958</v>
      </c>
      <c r="F2604" t="s">
        <v>1959</v>
      </c>
      <c r="G2604">
        <v>20</v>
      </c>
      <c r="H2604" t="s">
        <v>1986</v>
      </c>
      <c r="I2604" t="s">
        <v>1987</v>
      </c>
      <c r="M2604" t="s">
        <v>1956</v>
      </c>
      <c r="N2604" t="s">
        <v>1962</v>
      </c>
      <c r="O2604">
        <v>1</v>
      </c>
      <c r="P2604" t="s">
        <v>1963</v>
      </c>
      <c r="Q2604" s="29">
        <v>1</v>
      </c>
      <c r="R2604" s="29">
        <v>42155</v>
      </c>
      <c r="S2604">
        <v>30204054</v>
      </c>
      <c r="T2604" t="s">
        <v>4782</v>
      </c>
    </row>
    <row r="2605" spans="1:20" x14ac:dyDescent="0.25">
      <c r="A2605">
        <v>3020405</v>
      </c>
      <c r="B2605" t="s">
        <v>4781</v>
      </c>
      <c r="C2605" t="s">
        <v>1882</v>
      </c>
      <c r="D2605" t="s">
        <v>1957</v>
      </c>
      <c r="E2605" t="s">
        <v>1958</v>
      </c>
      <c r="F2605" t="s">
        <v>1959</v>
      </c>
      <c r="G2605">
        <v>20</v>
      </c>
      <c r="H2605" t="s">
        <v>1986</v>
      </c>
      <c r="I2605" t="s">
        <v>1987</v>
      </c>
      <c r="M2605" t="s">
        <v>1956</v>
      </c>
      <c r="N2605" t="s">
        <v>1962</v>
      </c>
      <c r="O2605">
        <v>2</v>
      </c>
      <c r="P2605" t="s">
        <v>1989</v>
      </c>
      <c r="Q2605" s="29">
        <v>39857</v>
      </c>
      <c r="S2605">
        <v>30204054</v>
      </c>
      <c r="T2605" t="s">
        <v>4782</v>
      </c>
    </row>
    <row r="2606" spans="1:20" x14ac:dyDescent="0.25">
      <c r="A2606">
        <v>3020406</v>
      </c>
      <c r="B2606" t="s">
        <v>4783</v>
      </c>
      <c r="C2606" t="s">
        <v>1882</v>
      </c>
      <c r="D2606" t="s">
        <v>1957</v>
      </c>
      <c r="E2606" t="s">
        <v>1958</v>
      </c>
      <c r="F2606" t="s">
        <v>1959</v>
      </c>
      <c r="G2606">
        <v>1</v>
      </c>
      <c r="H2606" t="s">
        <v>1986</v>
      </c>
      <c r="I2606" t="s">
        <v>1987</v>
      </c>
      <c r="M2606" t="s">
        <v>1956</v>
      </c>
      <c r="N2606" t="s">
        <v>1962</v>
      </c>
      <c r="O2606">
        <v>2</v>
      </c>
      <c r="P2606" t="s">
        <v>1989</v>
      </c>
      <c r="Q2606" s="29">
        <v>39857</v>
      </c>
      <c r="S2606">
        <v>30204062</v>
      </c>
      <c r="T2606" t="s">
        <v>4784</v>
      </c>
    </row>
    <row r="2607" spans="1:20" x14ac:dyDescent="0.25">
      <c r="A2607">
        <v>3020406</v>
      </c>
      <c r="B2607" t="s">
        <v>4783</v>
      </c>
      <c r="C2607" t="s">
        <v>1882</v>
      </c>
      <c r="D2607" t="s">
        <v>1957</v>
      </c>
      <c r="E2607" t="s">
        <v>1958</v>
      </c>
      <c r="F2607" t="s">
        <v>1959</v>
      </c>
      <c r="G2607">
        <v>1</v>
      </c>
      <c r="H2607" t="s">
        <v>1986</v>
      </c>
      <c r="I2607" t="s">
        <v>1987</v>
      </c>
      <c r="M2607" t="s">
        <v>1956</v>
      </c>
      <c r="N2607" t="s">
        <v>1962</v>
      </c>
      <c r="O2607">
        <v>1</v>
      </c>
      <c r="P2607" t="s">
        <v>1963</v>
      </c>
      <c r="Q2607" s="29">
        <v>1</v>
      </c>
      <c r="R2607" s="29">
        <v>42155</v>
      </c>
      <c r="S2607">
        <v>30204062</v>
      </c>
      <c r="T2607" t="s">
        <v>4784</v>
      </c>
    </row>
    <row r="2608" spans="1:20" x14ac:dyDescent="0.25">
      <c r="A2608">
        <v>3020407</v>
      </c>
      <c r="B2608" t="s">
        <v>4785</v>
      </c>
      <c r="C2608" t="s">
        <v>1882</v>
      </c>
      <c r="D2608" t="s">
        <v>1957</v>
      </c>
      <c r="E2608" t="s">
        <v>1958</v>
      </c>
      <c r="F2608" t="s">
        <v>1959</v>
      </c>
      <c r="G2608">
        <v>20</v>
      </c>
      <c r="H2608" t="s">
        <v>1986</v>
      </c>
      <c r="I2608" t="s">
        <v>1987</v>
      </c>
      <c r="M2608" t="s">
        <v>1956</v>
      </c>
      <c r="N2608" t="s">
        <v>1962</v>
      </c>
      <c r="O2608">
        <v>2</v>
      </c>
      <c r="P2608" t="s">
        <v>1989</v>
      </c>
      <c r="Q2608" s="29">
        <v>39857</v>
      </c>
      <c r="S2608">
        <v>30204070</v>
      </c>
      <c r="T2608" t="s">
        <v>4786</v>
      </c>
    </row>
    <row r="2609" spans="1:20" x14ac:dyDescent="0.25">
      <c r="A2609">
        <v>3020407</v>
      </c>
      <c r="B2609" t="s">
        <v>4785</v>
      </c>
      <c r="C2609" t="s">
        <v>1882</v>
      </c>
      <c r="D2609" t="s">
        <v>1957</v>
      </c>
      <c r="E2609" t="s">
        <v>1958</v>
      </c>
      <c r="F2609" t="s">
        <v>1959</v>
      </c>
      <c r="G2609">
        <v>20</v>
      </c>
      <c r="H2609" t="s">
        <v>1986</v>
      </c>
      <c r="I2609" t="s">
        <v>1987</v>
      </c>
      <c r="M2609" t="s">
        <v>1956</v>
      </c>
      <c r="N2609" t="s">
        <v>1962</v>
      </c>
      <c r="O2609">
        <v>1</v>
      </c>
      <c r="P2609" t="s">
        <v>1963</v>
      </c>
      <c r="Q2609" s="29">
        <v>1</v>
      </c>
      <c r="R2609" s="29">
        <v>42155</v>
      </c>
      <c r="S2609">
        <v>30204070</v>
      </c>
      <c r="T2609" t="s">
        <v>4786</v>
      </c>
    </row>
    <row r="2610" spans="1:20" x14ac:dyDescent="0.25">
      <c r="A2610">
        <v>3020408</v>
      </c>
      <c r="B2610" t="s">
        <v>4787</v>
      </c>
      <c r="C2610" t="s">
        <v>1882</v>
      </c>
      <c r="D2610" t="s">
        <v>1957</v>
      </c>
      <c r="E2610" t="s">
        <v>1958</v>
      </c>
      <c r="F2610" t="s">
        <v>1959</v>
      </c>
      <c r="G2610">
        <v>1</v>
      </c>
      <c r="H2610" t="s">
        <v>1986</v>
      </c>
      <c r="I2610" t="s">
        <v>1987</v>
      </c>
      <c r="M2610" t="s">
        <v>1956</v>
      </c>
      <c r="N2610" t="s">
        <v>1962</v>
      </c>
      <c r="O2610">
        <v>1</v>
      </c>
      <c r="P2610" t="s">
        <v>1963</v>
      </c>
      <c r="Q2610" s="29">
        <v>1</v>
      </c>
      <c r="R2610" s="29">
        <v>42155</v>
      </c>
      <c r="S2610">
        <v>30204089</v>
      </c>
      <c r="T2610" t="s">
        <v>4788</v>
      </c>
    </row>
    <row r="2611" spans="1:20" x14ac:dyDescent="0.25">
      <c r="A2611">
        <v>3020408</v>
      </c>
      <c r="B2611" t="s">
        <v>4787</v>
      </c>
      <c r="C2611" t="s">
        <v>1882</v>
      </c>
      <c r="D2611" t="s">
        <v>1957</v>
      </c>
      <c r="E2611" t="s">
        <v>1958</v>
      </c>
      <c r="F2611" t="s">
        <v>1959</v>
      </c>
      <c r="G2611">
        <v>1</v>
      </c>
      <c r="H2611" t="s">
        <v>1986</v>
      </c>
      <c r="I2611" t="s">
        <v>1987</v>
      </c>
      <c r="M2611" t="s">
        <v>1956</v>
      </c>
      <c r="N2611" t="s">
        <v>1962</v>
      </c>
      <c r="O2611">
        <v>2</v>
      </c>
      <c r="P2611" t="s">
        <v>1989</v>
      </c>
      <c r="Q2611" s="29">
        <v>39857</v>
      </c>
      <c r="S2611">
        <v>30204089</v>
      </c>
      <c r="T2611" t="s">
        <v>4788</v>
      </c>
    </row>
    <row r="2612" spans="1:20" x14ac:dyDescent="0.25">
      <c r="A2612">
        <v>3020409</v>
      </c>
      <c r="B2612" t="s">
        <v>4789</v>
      </c>
      <c r="C2612" t="s">
        <v>1882</v>
      </c>
      <c r="D2612" t="s">
        <v>1957</v>
      </c>
      <c r="E2612" t="s">
        <v>1958</v>
      </c>
      <c r="F2612" t="s">
        <v>1959</v>
      </c>
      <c r="G2612">
        <v>1</v>
      </c>
      <c r="H2612" t="s">
        <v>1986</v>
      </c>
      <c r="I2612" t="s">
        <v>1987</v>
      </c>
      <c r="M2612" t="s">
        <v>1956</v>
      </c>
      <c r="N2612" t="s">
        <v>1962</v>
      </c>
      <c r="O2612">
        <v>2</v>
      </c>
      <c r="P2612" t="s">
        <v>1989</v>
      </c>
      <c r="Q2612" s="29">
        <v>39857</v>
      </c>
      <c r="S2612">
        <v>30204097</v>
      </c>
      <c r="T2612" t="s">
        <v>4790</v>
      </c>
    </row>
    <row r="2613" spans="1:20" x14ac:dyDescent="0.25">
      <c r="A2613">
        <v>3020409</v>
      </c>
      <c r="B2613" t="s">
        <v>4789</v>
      </c>
      <c r="C2613" t="s">
        <v>1882</v>
      </c>
      <c r="D2613" t="s">
        <v>1957</v>
      </c>
      <c r="E2613" t="s">
        <v>1958</v>
      </c>
      <c r="F2613" t="s">
        <v>1959</v>
      </c>
      <c r="G2613">
        <v>1</v>
      </c>
      <c r="H2613" t="s">
        <v>1986</v>
      </c>
      <c r="I2613" t="s">
        <v>1987</v>
      </c>
      <c r="M2613" t="s">
        <v>1956</v>
      </c>
      <c r="N2613" t="s">
        <v>1962</v>
      </c>
      <c r="O2613">
        <v>1</v>
      </c>
      <c r="P2613" t="s">
        <v>1963</v>
      </c>
      <c r="Q2613" s="29">
        <v>1</v>
      </c>
      <c r="R2613" s="29">
        <v>42155</v>
      </c>
      <c r="S2613">
        <v>30204097</v>
      </c>
      <c r="T2613" t="s">
        <v>4790</v>
      </c>
    </row>
    <row r="2614" spans="1:20" x14ac:dyDescent="0.25">
      <c r="A2614">
        <v>3020410</v>
      </c>
      <c r="B2614" t="s">
        <v>4791</v>
      </c>
      <c r="C2614" t="s">
        <v>1882</v>
      </c>
      <c r="D2614" t="s">
        <v>1957</v>
      </c>
      <c r="E2614" t="s">
        <v>1958</v>
      </c>
      <c r="F2614" t="s">
        <v>1959</v>
      </c>
      <c r="G2614">
        <v>1</v>
      </c>
      <c r="H2614" t="s">
        <v>1986</v>
      </c>
      <c r="I2614" t="s">
        <v>1987</v>
      </c>
      <c r="M2614" t="s">
        <v>1956</v>
      </c>
      <c r="N2614" t="s">
        <v>1962</v>
      </c>
      <c r="O2614">
        <v>2</v>
      </c>
      <c r="P2614" t="s">
        <v>1989</v>
      </c>
      <c r="Q2614" s="29">
        <v>39857</v>
      </c>
      <c r="S2614">
        <v>30204100</v>
      </c>
      <c r="T2614" t="s">
        <v>4791</v>
      </c>
    </row>
    <row r="2615" spans="1:20" x14ac:dyDescent="0.25">
      <c r="A2615">
        <v>3020410</v>
      </c>
      <c r="B2615" t="s">
        <v>4791</v>
      </c>
      <c r="C2615" t="s">
        <v>1882</v>
      </c>
      <c r="D2615" t="s">
        <v>1957</v>
      </c>
      <c r="E2615" t="s">
        <v>1958</v>
      </c>
      <c r="F2615" t="s">
        <v>1959</v>
      </c>
      <c r="G2615">
        <v>1</v>
      </c>
      <c r="H2615" t="s">
        <v>1986</v>
      </c>
      <c r="I2615" t="s">
        <v>1987</v>
      </c>
      <c r="M2615" t="s">
        <v>1956</v>
      </c>
      <c r="N2615" t="s">
        <v>1962</v>
      </c>
      <c r="O2615">
        <v>1</v>
      </c>
      <c r="P2615" t="s">
        <v>1963</v>
      </c>
      <c r="Q2615" s="29">
        <v>1</v>
      </c>
      <c r="R2615" s="29">
        <v>42155</v>
      </c>
      <c r="S2615">
        <v>30204100</v>
      </c>
      <c r="T2615" t="s">
        <v>4791</v>
      </c>
    </row>
    <row r="2616" spans="1:20" x14ac:dyDescent="0.25">
      <c r="A2616">
        <v>3020501</v>
      </c>
      <c r="B2616" t="s">
        <v>4792</v>
      </c>
      <c r="C2616" t="s">
        <v>1882</v>
      </c>
      <c r="D2616" t="s">
        <v>1957</v>
      </c>
      <c r="E2616" t="s">
        <v>1958</v>
      </c>
      <c r="F2616" t="s">
        <v>1959</v>
      </c>
      <c r="G2616">
        <v>1</v>
      </c>
      <c r="H2616" t="s">
        <v>1986</v>
      </c>
      <c r="I2616" t="s">
        <v>1987</v>
      </c>
      <c r="M2616" t="s">
        <v>1956</v>
      </c>
      <c r="N2616" t="s">
        <v>1962</v>
      </c>
      <c r="O2616">
        <v>2</v>
      </c>
      <c r="P2616" t="s">
        <v>1989</v>
      </c>
      <c r="Q2616" s="29">
        <v>39857</v>
      </c>
      <c r="S2616">
        <v>30205018</v>
      </c>
      <c r="T2616" t="s">
        <v>4792</v>
      </c>
    </row>
    <row r="2617" spans="1:20" x14ac:dyDescent="0.25">
      <c r="A2617">
        <v>3020501</v>
      </c>
      <c r="B2617" t="s">
        <v>4792</v>
      </c>
      <c r="C2617" t="s">
        <v>1882</v>
      </c>
      <c r="D2617" t="s">
        <v>1957</v>
      </c>
      <c r="E2617" t="s">
        <v>1958</v>
      </c>
      <c r="F2617" t="s">
        <v>1959</v>
      </c>
      <c r="G2617">
        <v>1</v>
      </c>
      <c r="H2617" t="s">
        <v>1986</v>
      </c>
      <c r="I2617" t="s">
        <v>1987</v>
      </c>
      <c r="M2617" t="s">
        <v>1956</v>
      </c>
      <c r="N2617" t="s">
        <v>1962</v>
      </c>
      <c r="O2617">
        <v>1</v>
      </c>
      <c r="P2617" t="s">
        <v>1963</v>
      </c>
      <c r="Q2617" s="29">
        <v>1</v>
      </c>
      <c r="R2617" s="29">
        <v>42155</v>
      </c>
      <c r="S2617">
        <v>30205018</v>
      </c>
      <c r="T2617" t="s">
        <v>4792</v>
      </c>
    </row>
    <row r="2618" spans="1:20" x14ac:dyDescent="0.25">
      <c r="A2618">
        <v>3020502</v>
      </c>
      <c r="B2618" t="s">
        <v>4793</v>
      </c>
      <c r="C2618" t="s">
        <v>1882</v>
      </c>
      <c r="D2618" t="s">
        <v>1957</v>
      </c>
      <c r="E2618" t="s">
        <v>1958</v>
      </c>
      <c r="F2618" t="s">
        <v>1959</v>
      </c>
      <c r="G2618">
        <v>1</v>
      </c>
      <c r="H2618" t="s">
        <v>1986</v>
      </c>
      <c r="I2618" t="s">
        <v>1987</v>
      </c>
      <c r="M2618" t="s">
        <v>1956</v>
      </c>
      <c r="N2618" t="s">
        <v>1962</v>
      </c>
      <c r="O2618">
        <v>2</v>
      </c>
      <c r="P2618" t="s">
        <v>1989</v>
      </c>
      <c r="Q2618" s="29">
        <v>39857</v>
      </c>
      <c r="S2618">
        <v>30205026</v>
      </c>
      <c r="T2618" t="s">
        <v>4793</v>
      </c>
    </row>
    <row r="2619" spans="1:20" x14ac:dyDescent="0.25">
      <c r="A2619">
        <v>3020502</v>
      </c>
      <c r="B2619" t="s">
        <v>4793</v>
      </c>
      <c r="C2619" t="s">
        <v>1882</v>
      </c>
      <c r="D2619" t="s">
        <v>1957</v>
      </c>
      <c r="E2619" t="s">
        <v>1958</v>
      </c>
      <c r="F2619" t="s">
        <v>1959</v>
      </c>
      <c r="G2619">
        <v>1</v>
      </c>
      <c r="H2619" t="s">
        <v>1986</v>
      </c>
      <c r="I2619" t="s">
        <v>1987</v>
      </c>
      <c r="M2619" t="s">
        <v>1956</v>
      </c>
      <c r="N2619" t="s">
        <v>1962</v>
      </c>
      <c r="O2619">
        <v>1</v>
      </c>
      <c r="P2619" t="s">
        <v>1963</v>
      </c>
      <c r="Q2619" s="29">
        <v>1</v>
      </c>
      <c r="R2619" s="29">
        <v>42155</v>
      </c>
      <c r="S2619">
        <v>30205026</v>
      </c>
      <c r="T2619" t="s">
        <v>4793</v>
      </c>
    </row>
    <row r="2620" spans="1:20" x14ac:dyDescent="0.25">
      <c r="A2620">
        <v>3020503</v>
      </c>
      <c r="B2620" t="s">
        <v>1985</v>
      </c>
      <c r="C2620" t="s">
        <v>1882</v>
      </c>
      <c r="D2620" t="s">
        <v>1957</v>
      </c>
      <c r="E2620" t="s">
        <v>1958</v>
      </c>
      <c r="F2620" t="s">
        <v>1959</v>
      </c>
      <c r="G2620">
        <v>1</v>
      </c>
      <c r="H2620" t="s">
        <v>1986</v>
      </c>
      <c r="I2620" t="s">
        <v>1987</v>
      </c>
      <c r="M2620" t="s">
        <v>1956</v>
      </c>
      <c r="N2620" t="s">
        <v>1962</v>
      </c>
      <c r="O2620">
        <v>2</v>
      </c>
      <c r="P2620" t="s">
        <v>1989</v>
      </c>
      <c r="Q2620" s="29">
        <v>39857</v>
      </c>
      <c r="S2620">
        <v>30205034</v>
      </c>
      <c r="T2620" t="s">
        <v>1985</v>
      </c>
    </row>
    <row r="2621" spans="1:20" x14ac:dyDescent="0.25">
      <c r="A2621">
        <v>3020503</v>
      </c>
      <c r="B2621" t="s">
        <v>1985</v>
      </c>
      <c r="C2621" t="s">
        <v>1882</v>
      </c>
      <c r="D2621" t="s">
        <v>1957</v>
      </c>
      <c r="E2621" t="s">
        <v>1958</v>
      </c>
      <c r="F2621" t="s">
        <v>1959</v>
      </c>
      <c r="G2621">
        <v>1</v>
      </c>
      <c r="H2621" t="s">
        <v>1986</v>
      </c>
      <c r="I2621" t="s">
        <v>1987</v>
      </c>
      <c r="M2621" t="s">
        <v>1956</v>
      </c>
      <c r="N2621" t="s">
        <v>1962</v>
      </c>
      <c r="O2621">
        <v>1</v>
      </c>
      <c r="P2621" t="s">
        <v>1963</v>
      </c>
      <c r="Q2621" s="29">
        <v>1</v>
      </c>
      <c r="R2621" s="29">
        <v>42155</v>
      </c>
      <c r="S2621">
        <v>30205034</v>
      </c>
      <c r="T2621" t="s">
        <v>1985</v>
      </c>
    </row>
    <row r="2622" spans="1:20" x14ac:dyDescent="0.25">
      <c r="A2622">
        <v>3020504</v>
      </c>
      <c r="B2622" t="s">
        <v>1981</v>
      </c>
      <c r="C2622" t="s">
        <v>1882</v>
      </c>
      <c r="D2622" t="s">
        <v>1957</v>
      </c>
      <c r="E2622" t="s">
        <v>1958</v>
      </c>
      <c r="F2622" t="s">
        <v>1959</v>
      </c>
      <c r="G2622">
        <v>5</v>
      </c>
      <c r="H2622" t="s">
        <v>1986</v>
      </c>
      <c r="I2622" t="s">
        <v>1987</v>
      </c>
      <c r="M2622" t="s">
        <v>1956</v>
      </c>
      <c r="N2622" t="s">
        <v>1962</v>
      </c>
      <c r="O2622">
        <v>2</v>
      </c>
      <c r="P2622" t="s">
        <v>1989</v>
      </c>
      <c r="Q2622" s="29">
        <v>39857</v>
      </c>
      <c r="S2622">
        <v>30205042</v>
      </c>
      <c r="T2622" t="s">
        <v>1981</v>
      </c>
    </row>
    <row r="2623" spans="1:20" x14ac:dyDescent="0.25">
      <c r="A2623">
        <v>3020504</v>
      </c>
      <c r="B2623" t="s">
        <v>1981</v>
      </c>
      <c r="C2623" t="s">
        <v>1882</v>
      </c>
      <c r="D2623" t="s">
        <v>1957</v>
      </c>
      <c r="E2623" t="s">
        <v>1958</v>
      </c>
      <c r="F2623" t="s">
        <v>1959</v>
      </c>
      <c r="G2623">
        <v>5</v>
      </c>
      <c r="H2623" t="s">
        <v>1986</v>
      </c>
      <c r="I2623" t="s">
        <v>1987</v>
      </c>
      <c r="M2623" t="s">
        <v>1956</v>
      </c>
      <c r="N2623" t="s">
        <v>1962</v>
      </c>
      <c r="O2623">
        <v>1</v>
      </c>
      <c r="P2623" t="s">
        <v>1963</v>
      </c>
      <c r="Q2623" s="29">
        <v>1</v>
      </c>
      <c r="R2623" s="29">
        <v>42155</v>
      </c>
      <c r="S2623">
        <v>30205042</v>
      </c>
      <c r="T2623" t="s">
        <v>1981</v>
      </c>
    </row>
    <row r="2624" spans="1:20" x14ac:dyDescent="0.25">
      <c r="A2624">
        <v>3020505</v>
      </c>
      <c r="B2624" t="s">
        <v>1983</v>
      </c>
      <c r="C2624" t="s">
        <v>1882</v>
      </c>
      <c r="D2624" t="s">
        <v>1957</v>
      </c>
      <c r="E2624" t="s">
        <v>1958</v>
      </c>
      <c r="F2624" t="s">
        <v>1959</v>
      </c>
      <c r="G2624">
        <v>1</v>
      </c>
      <c r="H2624" t="s">
        <v>1986</v>
      </c>
      <c r="I2624" t="s">
        <v>1987</v>
      </c>
      <c r="M2624" t="s">
        <v>1956</v>
      </c>
      <c r="N2624" t="s">
        <v>1962</v>
      </c>
      <c r="O2624">
        <v>1</v>
      </c>
      <c r="P2624" t="s">
        <v>1963</v>
      </c>
      <c r="Q2624" s="29">
        <v>1</v>
      </c>
      <c r="R2624" s="29">
        <v>42155</v>
      </c>
      <c r="S2624">
        <v>30205050</v>
      </c>
      <c r="T2624" t="s">
        <v>1983</v>
      </c>
    </row>
    <row r="2625" spans="1:20" x14ac:dyDescent="0.25">
      <c r="A2625">
        <v>3020505</v>
      </c>
      <c r="B2625" t="s">
        <v>1983</v>
      </c>
      <c r="C2625" t="s">
        <v>1882</v>
      </c>
      <c r="D2625" t="s">
        <v>1957</v>
      </c>
      <c r="E2625" t="s">
        <v>1958</v>
      </c>
      <c r="F2625" t="s">
        <v>1959</v>
      </c>
      <c r="G2625">
        <v>1</v>
      </c>
      <c r="H2625" t="s">
        <v>1986</v>
      </c>
      <c r="I2625" t="s">
        <v>1987</v>
      </c>
      <c r="M2625" t="s">
        <v>1956</v>
      </c>
      <c r="N2625" t="s">
        <v>1962</v>
      </c>
      <c r="O2625">
        <v>2</v>
      </c>
      <c r="P2625" t="s">
        <v>1989</v>
      </c>
      <c r="Q2625" s="29">
        <v>39857</v>
      </c>
      <c r="S2625">
        <v>30205050</v>
      </c>
      <c r="T2625" t="s">
        <v>1983</v>
      </c>
    </row>
    <row r="2626" spans="1:20" x14ac:dyDescent="0.25">
      <c r="A2626">
        <v>3020506</v>
      </c>
      <c r="B2626" t="s">
        <v>4794</v>
      </c>
      <c r="C2626" t="s">
        <v>1882</v>
      </c>
      <c r="D2626" t="s">
        <v>1957</v>
      </c>
      <c r="E2626" t="s">
        <v>1958</v>
      </c>
      <c r="F2626" t="s">
        <v>1959</v>
      </c>
      <c r="G2626">
        <v>1</v>
      </c>
      <c r="H2626" t="s">
        <v>1986</v>
      </c>
      <c r="I2626" t="s">
        <v>1987</v>
      </c>
      <c r="M2626" t="s">
        <v>1956</v>
      </c>
      <c r="N2626" t="s">
        <v>1962</v>
      </c>
      <c r="O2626">
        <v>1</v>
      </c>
      <c r="P2626" t="s">
        <v>1963</v>
      </c>
      <c r="Q2626" s="29">
        <v>1</v>
      </c>
      <c r="R2626" s="29">
        <v>42155</v>
      </c>
      <c r="S2626">
        <v>30205069</v>
      </c>
      <c r="T2626" t="s">
        <v>4794</v>
      </c>
    </row>
    <row r="2627" spans="1:20" x14ac:dyDescent="0.25">
      <c r="A2627">
        <v>3020506</v>
      </c>
      <c r="B2627" t="s">
        <v>4794</v>
      </c>
      <c r="C2627" t="s">
        <v>1882</v>
      </c>
      <c r="D2627" t="s">
        <v>1957</v>
      </c>
      <c r="E2627" t="s">
        <v>1958</v>
      </c>
      <c r="F2627" t="s">
        <v>1959</v>
      </c>
      <c r="G2627">
        <v>1</v>
      </c>
      <c r="H2627" t="s">
        <v>1986</v>
      </c>
      <c r="I2627" t="s">
        <v>1987</v>
      </c>
      <c r="M2627" t="s">
        <v>1956</v>
      </c>
      <c r="N2627" t="s">
        <v>1962</v>
      </c>
      <c r="O2627">
        <v>2</v>
      </c>
      <c r="P2627" t="s">
        <v>1989</v>
      </c>
      <c r="Q2627" s="29">
        <v>39857</v>
      </c>
      <c r="S2627">
        <v>30205069</v>
      </c>
      <c r="T2627" t="s">
        <v>4794</v>
      </c>
    </row>
    <row r="2628" spans="1:20" x14ac:dyDescent="0.25">
      <c r="A2628">
        <v>3020507</v>
      </c>
      <c r="B2628" t="s">
        <v>4795</v>
      </c>
      <c r="C2628" t="s">
        <v>1882</v>
      </c>
      <c r="D2628" t="s">
        <v>1957</v>
      </c>
      <c r="E2628" t="s">
        <v>1958</v>
      </c>
      <c r="F2628" t="s">
        <v>1959</v>
      </c>
      <c r="G2628">
        <v>3</v>
      </c>
      <c r="H2628" t="s">
        <v>1986</v>
      </c>
      <c r="I2628" t="s">
        <v>1987</v>
      </c>
      <c r="M2628" t="s">
        <v>1956</v>
      </c>
      <c r="N2628" t="s">
        <v>1962</v>
      </c>
      <c r="O2628">
        <v>1</v>
      </c>
      <c r="P2628" t="s">
        <v>1963</v>
      </c>
      <c r="Q2628" s="29">
        <v>1</v>
      </c>
      <c r="R2628" s="29">
        <v>42155</v>
      </c>
      <c r="S2628">
        <v>30205077</v>
      </c>
      <c r="T2628" t="s">
        <v>4795</v>
      </c>
    </row>
    <row r="2629" spans="1:20" x14ac:dyDescent="0.25">
      <c r="A2629">
        <v>3020507</v>
      </c>
      <c r="B2629" t="s">
        <v>4795</v>
      </c>
      <c r="C2629" t="s">
        <v>1882</v>
      </c>
      <c r="D2629" t="s">
        <v>1957</v>
      </c>
      <c r="E2629" t="s">
        <v>1958</v>
      </c>
      <c r="F2629" t="s">
        <v>1959</v>
      </c>
      <c r="G2629">
        <v>3</v>
      </c>
      <c r="H2629" t="s">
        <v>1986</v>
      </c>
      <c r="I2629" t="s">
        <v>1987</v>
      </c>
      <c r="M2629" t="s">
        <v>1956</v>
      </c>
      <c r="N2629" t="s">
        <v>1962</v>
      </c>
      <c r="O2629">
        <v>2</v>
      </c>
      <c r="P2629" t="s">
        <v>1989</v>
      </c>
      <c r="Q2629" s="29">
        <v>39857</v>
      </c>
      <c r="S2629">
        <v>30205077</v>
      </c>
      <c r="T2629" t="s">
        <v>4795</v>
      </c>
    </row>
    <row r="2630" spans="1:20" x14ac:dyDescent="0.25">
      <c r="A2630">
        <v>3020508</v>
      </c>
      <c r="B2630" t="s">
        <v>4796</v>
      </c>
      <c r="C2630" t="s">
        <v>1882</v>
      </c>
      <c r="D2630" t="s">
        <v>1957</v>
      </c>
      <c r="E2630" t="s">
        <v>1958</v>
      </c>
      <c r="F2630" t="s">
        <v>1959</v>
      </c>
      <c r="G2630">
        <v>5</v>
      </c>
      <c r="H2630" t="s">
        <v>1986</v>
      </c>
      <c r="I2630" t="s">
        <v>1987</v>
      </c>
      <c r="M2630" t="s">
        <v>1956</v>
      </c>
      <c r="N2630" t="s">
        <v>1962</v>
      </c>
      <c r="O2630">
        <v>2</v>
      </c>
      <c r="P2630" t="s">
        <v>1989</v>
      </c>
      <c r="Q2630" s="29">
        <v>39857</v>
      </c>
      <c r="S2630">
        <v>30205085</v>
      </c>
      <c r="T2630" t="s">
        <v>4796</v>
      </c>
    </row>
    <row r="2631" spans="1:20" x14ac:dyDescent="0.25">
      <c r="A2631">
        <v>3020508</v>
      </c>
      <c r="B2631" t="s">
        <v>4796</v>
      </c>
      <c r="C2631" t="s">
        <v>1882</v>
      </c>
      <c r="D2631" t="s">
        <v>1957</v>
      </c>
      <c r="E2631" t="s">
        <v>1958</v>
      </c>
      <c r="F2631" t="s">
        <v>1959</v>
      </c>
      <c r="G2631">
        <v>5</v>
      </c>
      <c r="H2631" t="s">
        <v>1986</v>
      </c>
      <c r="I2631" t="s">
        <v>1987</v>
      </c>
      <c r="M2631" t="s">
        <v>1956</v>
      </c>
      <c r="N2631" t="s">
        <v>1962</v>
      </c>
      <c r="O2631">
        <v>1</v>
      </c>
      <c r="P2631" t="s">
        <v>1963</v>
      </c>
      <c r="Q2631" s="29">
        <v>1</v>
      </c>
      <c r="R2631" s="29">
        <v>42155</v>
      </c>
      <c r="S2631">
        <v>30205085</v>
      </c>
      <c r="T2631" t="s">
        <v>4796</v>
      </c>
    </row>
    <row r="2632" spans="1:20" x14ac:dyDescent="0.25">
      <c r="A2632">
        <v>3020509</v>
      </c>
      <c r="B2632" t="s">
        <v>4797</v>
      </c>
      <c r="C2632" t="s">
        <v>1882</v>
      </c>
      <c r="D2632" t="s">
        <v>1957</v>
      </c>
      <c r="E2632" t="s">
        <v>1958</v>
      </c>
      <c r="F2632" t="s">
        <v>1959</v>
      </c>
      <c r="G2632">
        <v>1</v>
      </c>
      <c r="H2632" t="s">
        <v>1986</v>
      </c>
      <c r="I2632" t="s">
        <v>1987</v>
      </c>
      <c r="M2632" t="s">
        <v>1956</v>
      </c>
      <c r="N2632" t="s">
        <v>1962</v>
      </c>
      <c r="O2632">
        <v>1</v>
      </c>
      <c r="P2632" t="s">
        <v>1963</v>
      </c>
      <c r="Q2632" s="29">
        <v>1</v>
      </c>
      <c r="R2632" s="29">
        <v>42155</v>
      </c>
      <c r="S2632">
        <v>30205093</v>
      </c>
      <c r="T2632" t="s">
        <v>4798</v>
      </c>
    </row>
    <row r="2633" spans="1:20" x14ac:dyDescent="0.25">
      <c r="A2633">
        <v>3020509</v>
      </c>
      <c r="B2633" t="s">
        <v>4797</v>
      </c>
      <c r="C2633" t="s">
        <v>1882</v>
      </c>
      <c r="D2633" t="s">
        <v>1957</v>
      </c>
      <c r="E2633" t="s">
        <v>1958</v>
      </c>
      <c r="F2633" t="s">
        <v>1959</v>
      </c>
      <c r="G2633">
        <v>1</v>
      </c>
      <c r="H2633" t="s">
        <v>1986</v>
      </c>
      <c r="I2633" t="s">
        <v>1987</v>
      </c>
      <c r="M2633" t="s">
        <v>1956</v>
      </c>
      <c r="N2633" t="s">
        <v>1962</v>
      </c>
      <c r="O2633">
        <v>2</v>
      </c>
      <c r="P2633" t="s">
        <v>1989</v>
      </c>
      <c r="Q2633" s="29">
        <v>39857</v>
      </c>
      <c r="S2633">
        <v>30205093</v>
      </c>
      <c r="T2633" t="s">
        <v>4798</v>
      </c>
    </row>
    <row r="2634" spans="1:20" x14ac:dyDescent="0.25">
      <c r="A2634">
        <v>3020510</v>
      </c>
      <c r="B2634" t="s">
        <v>4799</v>
      </c>
      <c r="C2634" t="s">
        <v>1882</v>
      </c>
      <c r="D2634" t="s">
        <v>1957</v>
      </c>
      <c r="E2634" t="s">
        <v>1958</v>
      </c>
      <c r="F2634" t="s">
        <v>1959</v>
      </c>
      <c r="G2634">
        <v>1</v>
      </c>
      <c r="H2634" t="s">
        <v>1986</v>
      </c>
      <c r="I2634" t="s">
        <v>1987</v>
      </c>
      <c r="M2634" t="s">
        <v>1956</v>
      </c>
      <c r="N2634" t="s">
        <v>1962</v>
      </c>
      <c r="O2634">
        <v>1</v>
      </c>
      <c r="P2634" t="s">
        <v>1963</v>
      </c>
      <c r="Q2634" s="29">
        <v>1</v>
      </c>
      <c r="R2634" s="29">
        <v>42155</v>
      </c>
      <c r="S2634">
        <v>30205107</v>
      </c>
      <c r="T2634" t="s">
        <v>4800</v>
      </c>
    </row>
    <row r="2635" spans="1:20" x14ac:dyDescent="0.25">
      <c r="A2635">
        <v>3020510</v>
      </c>
      <c r="B2635" t="s">
        <v>4799</v>
      </c>
      <c r="C2635" t="s">
        <v>1882</v>
      </c>
      <c r="D2635" t="s">
        <v>1957</v>
      </c>
      <c r="E2635" t="s">
        <v>1958</v>
      </c>
      <c r="F2635" t="s">
        <v>1959</v>
      </c>
      <c r="G2635">
        <v>1</v>
      </c>
      <c r="H2635" t="s">
        <v>1986</v>
      </c>
      <c r="I2635" t="s">
        <v>1987</v>
      </c>
      <c r="M2635" t="s">
        <v>1956</v>
      </c>
      <c r="N2635" t="s">
        <v>1962</v>
      </c>
      <c r="O2635">
        <v>2</v>
      </c>
      <c r="P2635" t="s">
        <v>1989</v>
      </c>
      <c r="Q2635" s="29">
        <v>39857</v>
      </c>
      <c r="S2635">
        <v>30205107</v>
      </c>
      <c r="T2635" t="s">
        <v>4800</v>
      </c>
    </row>
    <row r="2636" spans="1:20" x14ac:dyDescent="0.25">
      <c r="A2636">
        <v>3020511</v>
      </c>
      <c r="B2636" t="s">
        <v>4801</v>
      </c>
      <c r="C2636" t="s">
        <v>1882</v>
      </c>
      <c r="D2636" t="s">
        <v>1957</v>
      </c>
      <c r="E2636" t="s">
        <v>1958</v>
      </c>
      <c r="F2636" t="s">
        <v>1959</v>
      </c>
      <c r="G2636">
        <v>1</v>
      </c>
      <c r="H2636" t="s">
        <v>1986</v>
      </c>
      <c r="I2636" t="s">
        <v>1987</v>
      </c>
      <c r="J2636" t="s">
        <v>1969</v>
      </c>
      <c r="M2636" t="s">
        <v>1956</v>
      </c>
      <c r="N2636" t="s">
        <v>1962</v>
      </c>
      <c r="O2636">
        <v>2</v>
      </c>
      <c r="P2636" t="s">
        <v>1989</v>
      </c>
      <c r="Q2636" s="29">
        <v>39857</v>
      </c>
      <c r="S2636">
        <v>30205115</v>
      </c>
      <c r="T2636" t="s">
        <v>4801</v>
      </c>
    </row>
    <row r="2637" spans="1:20" x14ac:dyDescent="0.25">
      <c r="A2637">
        <v>3020511</v>
      </c>
      <c r="B2637" t="s">
        <v>4801</v>
      </c>
      <c r="C2637" t="s">
        <v>1882</v>
      </c>
      <c r="D2637" t="s">
        <v>1957</v>
      </c>
      <c r="E2637" t="s">
        <v>1958</v>
      </c>
      <c r="F2637" t="s">
        <v>1959</v>
      </c>
      <c r="G2637">
        <v>1</v>
      </c>
      <c r="H2637" t="s">
        <v>1986</v>
      </c>
      <c r="I2637" t="s">
        <v>1987</v>
      </c>
      <c r="J2637" t="s">
        <v>1969</v>
      </c>
      <c r="M2637" t="s">
        <v>1956</v>
      </c>
      <c r="N2637" t="s">
        <v>1962</v>
      </c>
      <c r="O2637">
        <v>1</v>
      </c>
      <c r="P2637" t="s">
        <v>1963</v>
      </c>
      <c r="Q2637" s="29">
        <v>1</v>
      </c>
      <c r="R2637" s="29">
        <v>42155</v>
      </c>
      <c r="S2637">
        <v>30205115</v>
      </c>
      <c r="T2637" t="s">
        <v>4801</v>
      </c>
    </row>
    <row r="2638" spans="1:20" x14ac:dyDescent="0.25">
      <c r="A2638">
        <v>3020512</v>
      </c>
      <c r="B2638" t="s">
        <v>4802</v>
      </c>
      <c r="C2638" t="s">
        <v>1882</v>
      </c>
      <c r="D2638" t="s">
        <v>1957</v>
      </c>
      <c r="E2638" t="s">
        <v>1958</v>
      </c>
      <c r="F2638" t="s">
        <v>1959</v>
      </c>
      <c r="G2638">
        <v>1</v>
      </c>
      <c r="H2638" t="s">
        <v>1986</v>
      </c>
      <c r="I2638" t="s">
        <v>1987</v>
      </c>
      <c r="M2638" t="s">
        <v>1956</v>
      </c>
      <c r="N2638" t="s">
        <v>1962</v>
      </c>
      <c r="O2638">
        <v>1</v>
      </c>
      <c r="P2638" t="s">
        <v>1963</v>
      </c>
      <c r="Q2638" s="29">
        <v>1</v>
      </c>
      <c r="R2638" s="29">
        <v>42155</v>
      </c>
      <c r="S2638">
        <v>30205123</v>
      </c>
      <c r="T2638" t="s">
        <v>4802</v>
      </c>
    </row>
    <row r="2639" spans="1:20" x14ac:dyDescent="0.25">
      <c r="A2639">
        <v>3020513</v>
      </c>
      <c r="B2639" t="s">
        <v>4803</v>
      </c>
      <c r="C2639" t="s">
        <v>1882</v>
      </c>
      <c r="D2639" t="s">
        <v>1957</v>
      </c>
      <c r="E2639" t="s">
        <v>1958</v>
      </c>
      <c r="F2639" t="s">
        <v>1959</v>
      </c>
      <c r="G2639">
        <v>1</v>
      </c>
      <c r="H2639" t="s">
        <v>1986</v>
      </c>
      <c r="I2639" t="s">
        <v>1987</v>
      </c>
      <c r="M2639" t="s">
        <v>1956</v>
      </c>
      <c r="N2639" t="s">
        <v>1962</v>
      </c>
      <c r="O2639">
        <v>1</v>
      </c>
      <c r="P2639" t="s">
        <v>1963</v>
      </c>
      <c r="Q2639" s="29">
        <v>1</v>
      </c>
      <c r="R2639" s="29">
        <v>42155</v>
      </c>
      <c r="S2639">
        <v>30205131</v>
      </c>
      <c r="T2639" t="s">
        <v>4803</v>
      </c>
    </row>
    <row r="2640" spans="1:20" x14ac:dyDescent="0.25">
      <c r="A2640">
        <v>3020514</v>
      </c>
      <c r="B2640" t="s">
        <v>4804</v>
      </c>
      <c r="C2640" t="s">
        <v>1882</v>
      </c>
      <c r="D2640" t="s">
        <v>1957</v>
      </c>
      <c r="E2640" t="s">
        <v>1958</v>
      </c>
      <c r="F2640" t="s">
        <v>1959</v>
      </c>
      <c r="G2640">
        <v>1</v>
      </c>
      <c r="H2640" t="s">
        <v>1986</v>
      </c>
      <c r="I2640" t="s">
        <v>1987</v>
      </c>
      <c r="M2640" t="s">
        <v>1956</v>
      </c>
      <c r="N2640" t="s">
        <v>1962</v>
      </c>
      <c r="O2640">
        <v>2</v>
      </c>
      <c r="P2640" t="s">
        <v>1989</v>
      </c>
      <c r="Q2640" s="29">
        <v>39857</v>
      </c>
      <c r="S2640">
        <v>30205140</v>
      </c>
      <c r="T2640" t="s">
        <v>4804</v>
      </c>
    </row>
    <row r="2641" spans="1:20" x14ac:dyDescent="0.25">
      <c r="A2641">
        <v>3020514</v>
      </c>
      <c r="B2641" t="s">
        <v>4804</v>
      </c>
      <c r="C2641" t="s">
        <v>1882</v>
      </c>
      <c r="D2641" t="s">
        <v>1957</v>
      </c>
      <c r="E2641" t="s">
        <v>1958</v>
      </c>
      <c r="F2641" t="s">
        <v>1959</v>
      </c>
      <c r="G2641">
        <v>1</v>
      </c>
      <c r="H2641" t="s">
        <v>1986</v>
      </c>
      <c r="I2641" t="s">
        <v>1987</v>
      </c>
      <c r="M2641" t="s">
        <v>1956</v>
      </c>
      <c r="N2641" t="s">
        <v>1962</v>
      </c>
      <c r="O2641">
        <v>1</v>
      </c>
      <c r="P2641" t="s">
        <v>1963</v>
      </c>
      <c r="Q2641" s="29">
        <v>1</v>
      </c>
      <c r="R2641" s="29">
        <v>42155</v>
      </c>
      <c r="S2641">
        <v>30205140</v>
      </c>
      <c r="T2641" t="s">
        <v>4804</v>
      </c>
    </row>
    <row r="2642" spans="1:20" x14ac:dyDescent="0.25">
      <c r="A2642">
        <v>3020515</v>
      </c>
      <c r="B2642" t="s">
        <v>4805</v>
      </c>
      <c r="C2642" t="s">
        <v>1882</v>
      </c>
      <c r="D2642" t="s">
        <v>1957</v>
      </c>
      <c r="E2642" t="s">
        <v>1958</v>
      </c>
      <c r="F2642" t="s">
        <v>1959</v>
      </c>
      <c r="G2642">
        <v>1</v>
      </c>
      <c r="H2642" t="s">
        <v>1986</v>
      </c>
      <c r="I2642" t="s">
        <v>1987</v>
      </c>
      <c r="M2642" t="s">
        <v>1956</v>
      </c>
      <c r="N2642" t="s">
        <v>1962</v>
      </c>
      <c r="O2642">
        <v>2</v>
      </c>
      <c r="P2642" t="s">
        <v>1989</v>
      </c>
      <c r="Q2642" s="29">
        <v>39857</v>
      </c>
      <c r="S2642">
        <v>30205158</v>
      </c>
      <c r="T2642" t="s">
        <v>4805</v>
      </c>
    </row>
    <row r="2643" spans="1:20" x14ac:dyDescent="0.25">
      <c r="A2643">
        <v>3020515</v>
      </c>
      <c r="B2643" t="s">
        <v>4805</v>
      </c>
      <c r="C2643" t="s">
        <v>1882</v>
      </c>
      <c r="D2643" t="s">
        <v>1957</v>
      </c>
      <c r="E2643" t="s">
        <v>1958</v>
      </c>
      <c r="F2643" t="s">
        <v>1959</v>
      </c>
      <c r="G2643">
        <v>1</v>
      </c>
      <c r="H2643" t="s">
        <v>1986</v>
      </c>
      <c r="I2643" t="s">
        <v>1987</v>
      </c>
      <c r="M2643" t="s">
        <v>1956</v>
      </c>
      <c r="N2643" t="s">
        <v>1962</v>
      </c>
      <c r="O2643">
        <v>1</v>
      </c>
      <c r="P2643" t="s">
        <v>1963</v>
      </c>
      <c r="Q2643" s="29">
        <v>1</v>
      </c>
      <c r="R2643" s="29">
        <v>42155</v>
      </c>
      <c r="S2643">
        <v>30205158</v>
      </c>
      <c r="T2643" t="s">
        <v>4805</v>
      </c>
    </row>
    <row r="2644" spans="1:20" x14ac:dyDescent="0.25">
      <c r="A2644">
        <v>3020516</v>
      </c>
      <c r="B2644" t="s">
        <v>4806</v>
      </c>
      <c r="C2644" t="s">
        <v>1882</v>
      </c>
      <c r="D2644" t="s">
        <v>1957</v>
      </c>
      <c r="E2644" t="s">
        <v>1958</v>
      </c>
      <c r="F2644" t="s">
        <v>1959</v>
      </c>
      <c r="G2644">
        <v>1</v>
      </c>
      <c r="H2644" t="s">
        <v>1986</v>
      </c>
      <c r="I2644" t="s">
        <v>1987</v>
      </c>
      <c r="J2644" t="s">
        <v>1969</v>
      </c>
      <c r="M2644" t="s">
        <v>1956</v>
      </c>
      <c r="N2644" t="s">
        <v>1962</v>
      </c>
      <c r="O2644">
        <v>1</v>
      </c>
      <c r="P2644" t="s">
        <v>1963</v>
      </c>
      <c r="Q2644" s="29">
        <v>1</v>
      </c>
      <c r="R2644" s="29">
        <v>42155</v>
      </c>
      <c r="S2644">
        <v>30205166</v>
      </c>
      <c r="T2644" t="s">
        <v>4806</v>
      </c>
    </row>
    <row r="2645" spans="1:20" x14ac:dyDescent="0.25">
      <c r="A2645">
        <v>3020516</v>
      </c>
      <c r="B2645" t="s">
        <v>4806</v>
      </c>
      <c r="C2645" t="s">
        <v>1882</v>
      </c>
      <c r="D2645" t="s">
        <v>1957</v>
      </c>
      <c r="E2645" t="s">
        <v>1958</v>
      </c>
      <c r="F2645" t="s">
        <v>1959</v>
      </c>
      <c r="G2645">
        <v>1</v>
      </c>
      <c r="H2645" t="s">
        <v>1986</v>
      </c>
      <c r="I2645" t="s">
        <v>1987</v>
      </c>
      <c r="J2645" t="s">
        <v>1969</v>
      </c>
      <c r="M2645" t="s">
        <v>1956</v>
      </c>
      <c r="N2645" t="s">
        <v>1962</v>
      </c>
      <c r="O2645">
        <v>2</v>
      </c>
      <c r="P2645" t="s">
        <v>1989</v>
      </c>
      <c r="Q2645" s="29">
        <v>39857</v>
      </c>
      <c r="S2645">
        <v>30205166</v>
      </c>
      <c r="T2645" t="s">
        <v>4806</v>
      </c>
    </row>
    <row r="2646" spans="1:20" x14ac:dyDescent="0.25">
      <c r="A2646">
        <v>3020517</v>
      </c>
      <c r="B2646" t="s">
        <v>4807</v>
      </c>
      <c r="C2646" t="s">
        <v>1882</v>
      </c>
      <c r="D2646" t="s">
        <v>1957</v>
      </c>
      <c r="E2646" t="s">
        <v>1958</v>
      </c>
      <c r="F2646" t="s">
        <v>1959</v>
      </c>
      <c r="G2646">
        <v>1</v>
      </c>
      <c r="H2646" t="s">
        <v>1986</v>
      </c>
      <c r="I2646" t="s">
        <v>1987</v>
      </c>
      <c r="M2646" t="s">
        <v>1956</v>
      </c>
      <c r="N2646" t="s">
        <v>1962</v>
      </c>
      <c r="O2646">
        <v>2</v>
      </c>
      <c r="P2646" t="s">
        <v>1989</v>
      </c>
      <c r="Q2646" s="29">
        <v>39857</v>
      </c>
      <c r="S2646">
        <v>30205174</v>
      </c>
      <c r="T2646" t="s">
        <v>4807</v>
      </c>
    </row>
    <row r="2647" spans="1:20" x14ac:dyDescent="0.25">
      <c r="A2647">
        <v>3020517</v>
      </c>
      <c r="B2647" t="s">
        <v>4807</v>
      </c>
      <c r="C2647" t="s">
        <v>1882</v>
      </c>
      <c r="D2647" t="s">
        <v>1957</v>
      </c>
      <c r="E2647" t="s">
        <v>1958</v>
      </c>
      <c r="F2647" t="s">
        <v>1959</v>
      </c>
      <c r="G2647">
        <v>1</v>
      </c>
      <c r="H2647" t="s">
        <v>1986</v>
      </c>
      <c r="I2647" t="s">
        <v>1987</v>
      </c>
      <c r="M2647" t="s">
        <v>1956</v>
      </c>
      <c r="N2647" t="s">
        <v>1962</v>
      </c>
      <c r="O2647">
        <v>1</v>
      </c>
      <c r="P2647" t="s">
        <v>1963</v>
      </c>
      <c r="Q2647" s="29">
        <v>1</v>
      </c>
      <c r="R2647" s="29">
        <v>42155</v>
      </c>
      <c r="S2647">
        <v>30205174</v>
      </c>
      <c r="T2647" t="s">
        <v>4807</v>
      </c>
    </row>
    <row r="2648" spans="1:20" x14ac:dyDescent="0.25">
      <c r="A2648">
        <v>3020518</v>
      </c>
      <c r="B2648" t="s">
        <v>4808</v>
      </c>
      <c r="C2648" t="s">
        <v>1882</v>
      </c>
      <c r="D2648" t="s">
        <v>1957</v>
      </c>
      <c r="E2648" t="s">
        <v>1958</v>
      </c>
      <c r="F2648" t="s">
        <v>1959</v>
      </c>
      <c r="G2648">
        <v>1</v>
      </c>
      <c r="H2648" t="s">
        <v>1986</v>
      </c>
      <c r="I2648" t="s">
        <v>1987</v>
      </c>
      <c r="M2648" t="s">
        <v>1956</v>
      </c>
      <c r="N2648" t="s">
        <v>1962</v>
      </c>
      <c r="O2648">
        <v>2</v>
      </c>
      <c r="P2648" t="s">
        <v>1989</v>
      </c>
      <c r="Q2648" s="29">
        <v>39857</v>
      </c>
      <c r="S2648">
        <v>30205182</v>
      </c>
      <c r="T2648" t="s">
        <v>4809</v>
      </c>
    </row>
    <row r="2649" spans="1:20" x14ac:dyDescent="0.25">
      <c r="A2649">
        <v>3020518</v>
      </c>
      <c r="B2649" t="s">
        <v>4808</v>
      </c>
      <c r="C2649" t="s">
        <v>1882</v>
      </c>
      <c r="D2649" t="s">
        <v>1957</v>
      </c>
      <c r="E2649" t="s">
        <v>1958</v>
      </c>
      <c r="F2649" t="s">
        <v>1959</v>
      </c>
      <c r="G2649">
        <v>1</v>
      </c>
      <c r="H2649" t="s">
        <v>1986</v>
      </c>
      <c r="I2649" t="s">
        <v>1987</v>
      </c>
      <c r="M2649" t="s">
        <v>1956</v>
      </c>
      <c r="N2649" t="s">
        <v>1962</v>
      </c>
      <c r="O2649">
        <v>1</v>
      </c>
      <c r="P2649" t="s">
        <v>1963</v>
      </c>
      <c r="Q2649" s="29">
        <v>1</v>
      </c>
      <c r="R2649" s="29">
        <v>42155</v>
      </c>
      <c r="S2649">
        <v>30205182</v>
      </c>
      <c r="T2649" t="s">
        <v>4809</v>
      </c>
    </row>
    <row r="2650" spans="1:20" x14ac:dyDescent="0.25">
      <c r="A2650">
        <v>3020519</v>
      </c>
      <c r="B2650" t="s">
        <v>4810</v>
      </c>
      <c r="C2650" t="s">
        <v>1882</v>
      </c>
      <c r="D2650" t="s">
        <v>1957</v>
      </c>
      <c r="E2650" t="s">
        <v>1958</v>
      </c>
      <c r="F2650" t="s">
        <v>1959</v>
      </c>
      <c r="G2650">
        <v>1</v>
      </c>
      <c r="H2650" t="s">
        <v>1986</v>
      </c>
      <c r="I2650" t="s">
        <v>1987</v>
      </c>
      <c r="M2650" t="s">
        <v>1956</v>
      </c>
      <c r="N2650" t="s">
        <v>1962</v>
      </c>
      <c r="O2650">
        <v>1</v>
      </c>
      <c r="P2650" t="s">
        <v>1963</v>
      </c>
      <c r="Q2650" s="29">
        <v>1</v>
      </c>
      <c r="R2650" s="29">
        <v>42155</v>
      </c>
      <c r="S2650">
        <v>30205190</v>
      </c>
      <c r="T2650" t="s">
        <v>4810</v>
      </c>
    </row>
    <row r="2651" spans="1:20" x14ac:dyDescent="0.25">
      <c r="A2651">
        <v>3020519</v>
      </c>
      <c r="B2651" t="s">
        <v>4810</v>
      </c>
      <c r="C2651" t="s">
        <v>1882</v>
      </c>
      <c r="D2651" t="s">
        <v>1957</v>
      </c>
      <c r="E2651" t="s">
        <v>1958</v>
      </c>
      <c r="F2651" t="s">
        <v>1959</v>
      </c>
      <c r="G2651">
        <v>1</v>
      </c>
      <c r="H2651" t="s">
        <v>1986</v>
      </c>
      <c r="I2651" t="s">
        <v>1987</v>
      </c>
      <c r="M2651" t="s">
        <v>1956</v>
      </c>
      <c r="N2651" t="s">
        <v>1962</v>
      </c>
      <c r="O2651">
        <v>2</v>
      </c>
      <c r="P2651" t="s">
        <v>1989</v>
      </c>
      <c r="Q2651" s="29">
        <v>39857</v>
      </c>
      <c r="S2651">
        <v>30205190</v>
      </c>
      <c r="T2651" t="s">
        <v>4810</v>
      </c>
    </row>
    <row r="2652" spans="1:20" x14ac:dyDescent="0.25">
      <c r="A2652">
        <v>3020520</v>
      </c>
      <c r="B2652" t="s">
        <v>4811</v>
      </c>
      <c r="C2652" t="s">
        <v>1882</v>
      </c>
      <c r="D2652" t="s">
        <v>1957</v>
      </c>
      <c r="E2652" t="s">
        <v>1958</v>
      </c>
      <c r="F2652" t="s">
        <v>1959</v>
      </c>
      <c r="G2652">
        <v>1</v>
      </c>
      <c r="H2652" t="s">
        <v>1986</v>
      </c>
      <c r="I2652" t="s">
        <v>1987</v>
      </c>
      <c r="M2652" t="s">
        <v>1956</v>
      </c>
      <c r="N2652" t="s">
        <v>1962</v>
      </c>
      <c r="O2652">
        <v>2</v>
      </c>
      <c r="P2652" t="s">
        <v>1989</v>
      </c>
      <c r="Q2652" s="29">
        <v>39857</v>
      </c>
      <c r="S2652">
        <v>30205204</v>
      </c>
      <c r="T2652" t="s">
        <v>4811</v>
      </c>
    </row>
    <row r="2653" spans="1:20" x14ac:dyDescent="0.25">
      <c r="A2653">
        <v>3020520</v>
      </c>
      <c r="B2653" t="s">
        <v>4811</v>
      </c>
      <c r="C2653" t="s">
        <v>1882</v>
      </c>
      <c r="D2653" t="s">
        <v>1957</v>
      </c>
      <c r="E2653" t="s">
        <v>1958</v>
      </c>
      <c r="F2653" t="s">
        <v>1959</v>
      </c>
      <c r="G2653">
        <v>1</v>
      </c>
      <c r="H2653" t="s">
        <v>1986</v>
      </c>
      <c r="I2653" t="s">
        <v>1987</v>
      </c>
      <c r="M2653" t="s">
        <v>1956</v>
      </c>
      <c r="N2653" t="s">
        <v>1962</v>
      </c>
      <c r="O2653">
        <v>1</v>
      </c>
      <c r="P2653" t="s">
        <v>1963</v>
      </c>
      <c r="Q2653" s="29">
        <v>1</v>
      </c>
      <c r="R2653" s="29">
        <v>42155</v>
      </c>
      <c r="S2653">
        <v>30205204</v>
      </c>
      <c r="T2653" t="s">
        <v>4811</v>
      </c>
    </row>
    <row r="2654" spans="1:20" x14ac:dyDescent="0.25">
      <c r="A2654">
        <v>3020521</v>
      </c>
      <c r="B2654" t="s">
        <v>4812</v>
      </c>
      <c r="C2654" t="s">
        <v>1882</v>
      </c>
      <c r="D2654" t="s">
        <v>1957</v>
      </c>
      <c r="E2654" t="s">
        <v>1958</v>
      </c>
      <c r="F2654" t="s">
        <v>1959</v>
      </c>
      <c r="G2654">
        <v>1</v>
      </c>
      <c r="H2654" t="s">
        <v>1986</v>
      </c>
      <c r="I2654" t="s">
        <v>1987</v>
      </c>
      <c r="M2654" t="s">
        <v>1956</v>
      </c>
      <c r="N2654" t="s">
        <v>1962</v>
      </c>
      <c r="O2654">
        <v>1</v>
      </c>
      <c r="P2654" t="s">
        <v>1963</v>
      </c>
      <c r="Q2654" s="29">
        <v>1</v>
      </c>
      <c r="R2654" s="29">
        <v>42155</v>
      </c>
      <c r="S2654">
        <v>30205212</v>
      </c>
      <c r="T2654" t="s">
        <v>4812</v>
      </c>
    </row>
    <row r="2655" spans="1:20" x14ac:dyDescent="0.25">
      <c r="A2655">
        <v>3020521</v>
      </c>
      <c r="B2655" t="s">
        <v>4812</v>
      </c>
      <c r="C2655" t="s">
        <v>1882</v>
      </c>
      <c r="D2655" t="s">
        <v>1957</v>
      </c>
      <c r="E2655" t="s">
        <v>1958</v>
      </c>
      <c r="F2655" t="s">
        <v>1959</v>
      </c>
      <c r="G2655">
        <v>1</v>
      </c>
      <c r="H2655" t="s">
        <v>1986</v>
      </c>
      <c r="I2655" t="s">
        <v>1987</v>
      </c>
      <c r="M2655" t="s">
        <v>1956</v>
      </c>
      <c r="N2655" t="s">
        <v>1962</v>
      </c>
      <c r="O2655">
        <v>2</v>
      </c>
      <c r="P2655" t="s">
        <v>1989</v>
      </c>
      <c r="Q2655" s="29">
        <v>39857</v>
      </c>
      <c r="S2655">
        <v>30205212</v>
      </c>
      <c r="T2655" t="s">
        <v>4812</v>
      </c>
    </row>
    <row r="2656" spans="1:20" x14ac:dyDescent="0.25">
      <c r="A2656">
        <v>3020522</v>
      </c>
      <c r="B2656" t="s">
        <v>4813</v>
      </c>
      <c r="C2656" t="s">
        <v>1882</v>
      </c>
      <c r="D2656" t="s">
        <v>1957</v>
      </c>
      <c r="E2656" t="s">
        <v>1958</v>
      </c>
      <c r="F2656" t="s">
        <v>1959</v>
      </c>
      <c r="G2656">
        <v>1</v>
      </c>
      <c r="H2656" t="s">
        <v>1986</v>
      </c>
      <c r="I2656" t="s">
        <v>1987</v>
      </c>
      <c r="J2656" t="s">
        <v>1969</v>
      </c>
      <c r="M2656" t="s">
        <v>1956</v>
      </c>
      <c r="N2656" t="s">
        <v>1962</v>
      </c>
      <c r="O2656">
        <v>2</v>
      </c>
      <c r="P2656" t="s">
        <v>1989</v>
      </c>
      <c r="Q2656" s="29">
        <v>39857</v>
      </c>
      <c r="S2656">
        <v>30205220</v>
      </c>
      <c r="T2656" t="s">
        <v>4813</v>
      </c>
    </row>
    <row r="2657" spans="1:20" x14ac:dyDescent="0.25">
      <c r="A2657">
        <v>3020522</v>
      </c>
      <c r="B2657" t="s">
        <v>4813</v>
      </c>
      <c r="C2657" t="s">
        <v>1882</v>
      </c>
      <c r="D2657" t="s">
        <v>1957</v>
      </c>
      <c r="E2657" t="s">
        <v>1958</v>
      </c>
      <c r="F2657" t="s">
        <v>1959</v>
      </c>
      <c r="G2657">
        <v>1</v>
      </c>
      <c r="H2657" t="s">
        <v>1986</v>
      </c>
      <c r="I2657" t="s">
        <v>1987</v>
      </c>
      <c r="J2657" t="s">
        <v>1969</v>
      </c>
      <c r="M2657" t="s">
        <v>1956</v>
      </c>
      <c r="N2657" t="s">
        <v>1962</v>
      </c>
      <c r="O2657">
        <v>1</v>
      </c>
      <c r="P2657" t="s">
        <v>1963</v>
      </c>
      <c r="Q2657" s="29">
        <v>1</v>
      </c>
      <c r="R2657" s="29">
        <v>42155</v>
      </c>
      <c r="S2657">
        <v>30205220</v>
      </c>
      <c r="T2657" t="s">
        <v>4813</v>
      </c>
    </row>
    <row r="2658" spans="1:20" x14ac:dyDescent="0.25">
      <c r="A2658">
        <v>3020523</v>
      </c>
      <c r="B2658" t="s">
        <v>4814</v>
      </c>
      <c r="C2658" t="s">
        <v>1882</v>
      </c>
      <c r="D2658" t="s">
        <v>1957</v>
      </c>
      <c r="E2658" t="s">
        <v>1958</v>
      </c>
      <c r="F2658" t="s">
        <v>1959</v>
      </c>
      <c r="G2658">
        <v>1</v>
      </c>
      <c r="H2658" t="s">
        <v>1986</v>
      </c>
      <c r="I2658" t="s">
        <v>1987</v>
      </c>
      <c r="M2658" t="s">
        <v>1956</v>
      </c>
      <c r="N2658" t="s">
        <v>1962</v>
      </c>
      <c r="O2658">
        <v>1</v>
      </c>
      <c r="P2658" t="s">
        <v>1963</v>
      </c>
      <c r="Q2658" s="29">
        <v>1</v>
      </c>
      <c r="R2658" s="29">
        <v>42155</v>
      </c>
      <c r="S2658">
        <v>30205239</v>
      </c>
      <c r="T2658" t="s">
        <v>4814</v>
      </c>
    </row>
    <row r="2659" spans="1:20" x14ac:dyDescent="0.25">
      <c r="A2659">
        <v>3020523</v>
      </c>
      <c r="B2659" t="s">
        <v>4814</v>
      </c>
      <c r="C2659" t="s">
        <v>1882</v>
      </c>
      <c r="D2659" t="s">
        <v>1957</v>
      </c>
      <c r="E2659" t="s">
        <v>1958</v>
      </c>
      <c r="F2659" t="s">
        <v>1959</v>
      </c>
      <c r="G2659">
        <v>1</v>
      </c>
      <c r="H2659" t="s">
        <v>1986</v>
      </c>
      <c r="I2659" t="s">
        <v>1987</v>
      </c>
      <c r="M2659" t="s">
        <v>1956</v>
      </c>
      <c r="N2659" t="s">
        <v>1962</v>
      </c>
      <c r="O2659">
        <v>2</v>
      </c>
      <c r="P2659" t="s">
        <v>1989</v>
      </c>
      <c r="Q2659" s="29">
        <v>39857</v>
      </c>
      <c r="S2659">
        <v>30205239</v>
      </c>
      <c r="T2659" t="s">
        <v>4814</v>
      </c>
    </row>
    <row r="2660" spans="1:20" x14ac:dyDescent="0.25">
      <c r="A2660">
        <v>3020524</v>
      </c>
      <c r="B2660" t="s">
        <v>4815</v>
      </c>
      <c r="C2660" t="s">
        <v>1882</v>
      </c>
      <c r="D2660" t="s">
        <v>1957</v>
      </c>
      <c r="E2660" t="s">
        <v>1958</v>
      </c>
      <c r="F2660" t="s">
        <v>1959</v>
      </c>
      <c r="G2660">
        <v>1</v>
      </c>
      <c r="H2660" t="s">
        <v>1986</v>
      </c>
      <c r="I2660" t="s">
        <v>1987</v>
      </c>
      <c r="M2660" t="s">
        <v>1956</v>
      </c>
      <c r="N2660" t="s">
        <v>1962</v>
      </c>
      <c r="O2660">
        <v>1</v>
      </c>
      <c r="P2660" t="s">
        <v>1963</v>
      </c>
      <c r="Q2660" s="29">
        <v>1</v>
      </c>
      <c r="R2660" s="29">
        <v>42155</v>
      </c>
      <c r="S2660">
        <v>30205247</v>
      </c>
      <c r="T2660" t="s">
        <v>4815</v>
      </c>
    </row>
    <row r="2661" spans="1:20" x14ac:dyDescent="0.25">
      <c r="A2661">
        <v>3020524</v>
      </c>
      <c r="B2661" t="s">
        <v>4815</v>
      </c>
      <c r="C2661" t="s">
        <v>1882</v>
      </c>
      <c r="D2661" t="s">
        <v>1957</v>
      </c>
      <c r="E2661" t="s">
        <v>1958</v>
      </c>
      <c r="F2661" t="s">
        <v>1959</v>
      </c>
      <c r="G2661">
        <v>1</v>
      </c>
      <c r="H2661" t="s">
        <v>1986</v>
      </c>
      <c r="I2661" t="s">
        <v>1987</v>
      </c>
      <c r="M2661" t="s">
        <v>1956</v>
      </c>
      <c r="N2661" t="s">
        <v>1962</v>
      </c>
      <c r="O2661">
        <v>2</v>
      </c>
      <c r="P2661" t="s">
        <v>1989</v>
      </c>
      <c r="Q2661" s="29">
        <v>39857</v>
      </c>
      <c r="S2661">
        <v>30205247</v>
      </c>
      <c r="T2661" t="s">
        <v>4815</v>
      </c>
    </row>
    <row r="2662" spans="1:20" x14ac:dyDescent="0.25">
      <c r="A2662">
        <v>3020525</v>
      </c>
      <c r="B2662" t="s">
        <v>4816</v>
      </c>
      <c r="C2662" t="s">
        <v>1882</v>
      </c>
      <c r="D2662" t="s">
        <v>1957</v>
      </c>
      <c r="E2662" t="s">
        <v>1958</v>
      </c>
      <c r="F2662" t="s">
        <v>1959</v>
      </c>
      <c r="G2662">
        <v>1</v>
      </c>
      <c r="H2662" t="s">
        <v>1986</v>
      </c>
      <c r="I2662" t="s">
        <v>1987</v>
      </c>
      <c r="M2662" t="s">
        <v>1956</v>
      </c>
      <c r="N2662" t="s">
        <v>1962</v>
      </c>
      <c r="O2662">
        <v>1</v>
      </c>
      <c r="P2662" t="s">
        <v>1963</v>
      </c>
      <c r="Q2662" s="29">
        <v>1</v>
      </c>
      <c r="R2662" s="29">
        <v>42155</v>
      </c>
      <c r="S2662">
        <v>30205255</v>
      </c>
      <c r="T2662" t="s">
        <v>4817</v>
      </c>
    </row>
    <row r="2663" spans="1:20" x14ac:dyDescent="0.25">
      <c r="A2663">
        <v>3020526</v>
      </c>
      <c r="B2663" t="s">
        <v>4818</v>
      </c>
      <c r="C2663" t="s">
        <v>1882</v>
      </c>
      <c r="D2663" t="s">
        <v>1957</v>
      </c>
      <c r="E2663" t="s">
        <v>1958</v>
      </c>
      <c r="F2663" t="s">
        <v>1959</v>
      </c>
      <c r="G2663">
        <v>1</v>
      </c>
      <c r="H2663" t="s">
        <v>1986</v>
      </c>
      <c r="I2663" t="s">
        <v>1987</v>
      </c>
      <c r="M2663" t="s">
        <v>1956</v>
      </c>
      <c r="N2663" t="s">
        <v>1962</v>
      </c>
      <c r="O2663">
        <v>1</v>
      </c>
      <c r="P2663" t="s">
        <v>1963</v>
      </c>
      <c r="Q2663" s="29">
        <v>1</v>
      </c>
      <c r="R2663" s="29">
        <v>42155</v>
      </c>
      <c r="S2663">
        <v>30205263</v>
      </c>
      <c r="T2663" t="s">
        <v>4818</v>
      </c>
    </row>
    <row r="2664" spans="1:20" x14ac:dyDescent="0.25">
      <c r="A2664">
        <v>3020526</v>
      </c>
      <c r="B2664" t="s">
        <v>4818</v>
      </c>
      <c r="C2664" t="s">
        <v>1882</v>
      </c>
      <c r="D2664" t="s">
        <v>1957</v>
      </c>
      <c r="E2664" t="s">
        <v>1958</v>
      </c>
      <c r="F2664" t="s">
        <v>1959</v>
      </c>
      <c r="G2664">
        <v>1</v>
      </c>
      <c r="H2664" t="s">
        <v>1986</v>
      </c>
      <c r="I2664" t="s">
        <v>1987</v>
      </c>
      <c r="M2664" t="s">
        <v>1956</v>
      </c>
      <c r="N2664" t="s">
        <v>1962</v>
      </c>
      <c r="O2664">
        <v>2</v>
      </c>
      <c r="P2664" t="s">
        <v>1989</v>
      </c>
      <c r="Q2664" s="29">
        <v>39857</v>
      </c>
      <c r="S2664">
        <v>30205263</v>
      </c>
      <c r="T2664" t="s">
        <v>4818</v>
      </c>
    </row>
    <row r="2665" spans="1:20" x14ac:dyDescent="0.25">
      <c r="A2665">
        <v>3020527</v>
      </c>
      <c r="B2665" t="s">
        <v>2066</v>
      </c>
      <c r="C2665" t="s">
        <v>1882</v>
      </c>
      <c r="D2665" t="s">
        <v>1957</v>
      </c>
      <c r="E2665" t="s">
        <v>1958</v>
      </c>
      <c r="F2665" t="s">
        <v>1959</v>
      </c>
      <c r="G2665">
        <v>1</v>
      </c>
      <c r="H2665" t="s">
        <v>1986</v>
      </c>
      <c r="I2665" t="s">
        <v>1987</v>
      </c>
      <c r="M2665" t="s">
        <v>1956</v>
      </c>
      <c r="N2665" t="s">
        <v>1962</v>
      </c>
      <c r="O2665">
        <v>2</v>
      </c>
      <c r="P2665" t="s">
        <v>1989</v>
      </c>
      <c r="Q2665" s="29">
        <v>39857</v>
      </c>
      <c r="S2665">
        <v>30205271</v>
      </c>
      <c r="T2665" t="s">
        <v>2066</v>
      </c>
    </row>
    <row r="2666" spans="1:20" x14ac:dyDescent="0.25">
      <c r="A2666">
        <v>3020527</v>
      </c>
      <c r="B2666" t="s">
        <v>2066</v>
      </c>
      <c r="C2666" t="s">
        <v>1882</v>
      </c>
      <c r="D2666" t="s">
        <v>1957</v>
      </c>
      <c r="E2666" t="s">
        <v>1958</v>
      </c>
      <c r="F2666" t="s">
        <v>1959</v>
      </c>
      <c r="G2666">
        <v>1</v>
      </c>
      <c r="H2666" t="s">
        <v>1986</v>
      </c>
      <c r="I2666" t="s">
        <v>1987</v>
      </c>
      <c r="M2666" t="s">
        <v>1956</v>
      </c>
      <c r="N2666" t="s">
        <v>1962</v>
      </c>
      <c r="O2666">
        <v>1</v>
      </c>
      <c r="P2666" t="s">
        <v>1963</v>
      </c>
      <c r="Q2666" s="29">
        <v>1</v>
      </c>
      <c r="R2666" s="29">
        <v>42155</v>
      </c>
      <c r="S2666">
        <v>30205271</v>
      </c>
      <c r="T2666" t="s">
        <v>2066</v>
      </c>
    </row>
    <row r="2667" spans="1:20" x14ac:dyDescent="0.25">
      <c r="A2667">
        <v>3020528</v>
      </c>
      <c r="B2667" t="s">
        <v>4819</v>
      </c>
      <c r="C2667" t="s">
        <v>1882</v>
      </c>
      <c r="D2667" t="s">
        <v>1957</v>
      </c>
      <c r="E2667" t="s">
        <v>1958</v>
      </c>
      <c r="F2667" t="s">
        <v>1959</v>
      </c>
      <c r="G2667">
        <v>1</v>
      </c>
      <c r="H2667" t="s">
        <v>1986</v>
      </c>
      <c r="I2667" t="s">
        <v>1987</v>
      </c>
      <c r="M2667" t="s">
        <v>1956</v>
      </c>
      <c r="N2667" t="s">
        <v>1962</v>
      </c>
      <c r="O2667">
        <v>2</v>
      </c>
      <c r="P2667" t="s">
        <v>1989</v>
      </c>
      <c r="Q2667" s="29">
        <v>39857</v>
      </c>
      <c r="S2667">
        <v>30205280</v>
      </c>
      <c r="T2667" t="s">
        <v>4819</v>
      </c>
    </row>
    <row r="2668" spans="1:20" x14ac:dyDescent="0.25">
      <c r="A2668">
        <v>3020528</v>
      </c>
      <c r="B2668" t="s">
        <v>4819</v>
      </c>
      <c r="C2668" t="s">
        <v>1882</v>
      </c>
      <c r="D2668" t="s">
        <v>1957</v>
      </c>
      <c r="E2668" t="s">
        <v>1958</v>
      </c>
      <c r="F2668" t="s">
        <v>1959</v>
      </c>
      <c r="G2668">
        <v>1</v>
      </c>
      <c r="H2668" t="s">
        <v>1986</v>
      </c>
      <c r="I2668" t="s">
        <v>1987</v>
      </c>
      <c r="M2668" t="s">
        <v>1956</v>
      </c>
      <c r="N2668" t="s">
        <v>1962</v>
      </c>
      <c r="O2668">
        <v>1</v>
      </c>
      <c r="P2668" t="s">
        <v>1963</v>
      </c>
      <c r="Q2668" s="29">
        <v>1</v>
      </c>
      <c r="R2668" s="29">
        <v>42155</v>
      </c>
      <c r="S2668">
        <v>30205280</v>
      </c>
      <c r="T2668" t="s">
        <v>4819</v>
      </c>
    </row>
    <row r="2669" spans="1:20" x14ac:dyDescent="0.25">
      <c r="A2669">
        <v>3020601</v>
      </c>
      <c r="B2669" t="s">
        <v>4820</v>
      </c>
      <c r="C2669" t="s">
        <v>1882</v>
      </c>
      <c r="D2669" t="s">
        <v>1957</v>
      </c>
      <c r="E2669" t="s">
        <v>1958</v>
      </c>
      <c r="F2669" t="s">
        <v>1959</v>
      </c>
      <c r="G2669">
        <v>1</v>
      </c>
      <c r="H2669" t="s">
        <v>1986</v>
      </c>
      <c r="I2669" t="s">
        <v>1987</v>
      </c>
      <c r="M2669" t="s">
        <v>1956</v>
      </c>
      <c r="N2669" t="s">
        <v>1962</v>
      </c>
      <c r="O2669">
        <v>1</v>
      </c>
      <c r="P2669" t="s">
        <v>1963</v>
      </c>
      <c r="Q2669" s="29">
        <v>1</v>
      </c>
      <c r="R2669" s="29">
        <v>42155</v>
      </c>
      <c r="S2669">
        <v>30206014</v>
      </c>
      <c r="T2669" t="s">
        <v>4820</v>
      </c>
    </row>
    <row r="2670" spans="1:20" x14ac:dyDescent="0.25">
      <c r="A2670">
        <v>3020601</v>
      </c>
      <c r="B2670" t="s">
        <v>4820</v>
      </c>
      <c r="C2670" t="s">
        <v>1882</v>
      </c>
      <c r="D2670" t="s">
        <v>1957</v>
      </c>
      <c r="E2670" t="s">
        <v>1958</v>
      </c>
      <c r="F2670" t="s">
        <v>1959</v>
      </c>
      <c r="G2670">
        <v>1</v>
      </c>
      <c r="H2670" t="s">
        <v>1986</v>
      </c>
      <c r="I2670" t="s">
        <v>1987</v>
      </c>
      <c r="M2670" t="s">
        <v>1956</v>
      </c>
      <c r="N2670" t="s">
        <v>1962</v>
      </c>
      <c r="O2670">
        <v>2</v>
      </c>
      <c r="P2670" t="s">
        <v>1989</v>
      </c>
      <c r="Q2670" s="29">
        <v>39857</v>
      </c>
      <c r="S2670">
        <v>30206014</v>
      </c>
      <c r="T2670" t="s">
        <v>4820</v>
      </c>
    </row>
    <row r="2671" spans="1:20" x14ac:dyDescent="0.25">
      <c r="A2671">
        <v>3020602</v>
      </c>
      <c r="B2671" t="s">
        <v>4821</v>
      </c>
      <c r="C2671" t="s">
        <v>1882</v>
      </c>
      <c r="D2671" t="s">
        <v>1957</v>
      </c>
      <c r="E2671" t="s">
        <v>1958</v>
      </c>
      <c r="F2671" t="s">
        <v>1959</v>
      </c>
      <c r="G2671">
        <v>1</v>
      </c>
      <c r="H2671" t="s">
        <v>1986</v>
      </c>
      <c r="I2671" t="s">
        <v>1987</v>
      </c>
      <c r="M2671" t="s">
        <v>1956</v>
      </c>
      <c r="N2671" t="s">
        <v>1962</v>
      </c>
      <c r="O2671">
        <v>1</v>
      </c>
      <c r="P2671" t="s">
        <v>1963</v>
      </c>
      <c r="Q2671" s="29">
        <v>1</v>
      </c>
      <c r="R2671" s="29">
        <v>42155</v>
      </c>
      <c r="S2671">
        <v>30206022</v>
      </c>
      <c r="T2671" t="s">
        <v>4821</v>
      </c>
    </row>
    <row r="2672" spans="1:20" x14ac:dyDescent="0.25">
      <c r="A2672">
        <v>3020602</v>
      </c>
      <c r="B2672" t="s">
        <v>4821</v>
      </c>
      <c r="C2672" t="s">
        <v>1882</v>
      </c>
      <c r="D2672" t="s">
        <v>1957</v>
      </c>
      <c r="E2672" t="s">
        <v>1958</v>
      </c>
      <c r="F2672" t="s">
        <v>1959</v>
      </c>
      <c r="G2672">
        <v>1</v>
      </c>
      <c r="H2672" t="s">
        <v>1986</v>
      </c>
      <c r="I2672" t="s">
        <v>1987</v>
      </c>
      <c r="M2672" t="s">
        <v>1956</v>
      </c>
      <c r="N2672" t="s">
        <v>1962</v>
      </c>
      <c r="O2672">
        <v>2</v>
      </c>
      <c r="P2672" t="s">
        <v>1989</v>
      </c>
      <c r="Q2672" s="29">
        <v>39857</v>
      </c>
      <c r="S2672">
        <v>30206022</v>
      </c>
      <c r="T2672" t="s">
        <v>4821</v>
      </c>
    </row>
    <row r="2673" spans="1:20" x14ac:dyDescent="0.25">
      <c r="A2673">
        <v>3020603</v>
      </c>
      <c r="B2673" t="s">
        <v>4822</v>
      </c>
      <c r="C2673" t="s">
        <v>1882</v>
      </c>
      <c r="D2673" t="s">
        <v>1957</v>
      </c>
      <c r="E2673" t="s">
        <v>1958</v>
      </c>
      <c r="F2673" t="s">
        <v>1959</v>
      </c>
      <c r="G2673">
        <v>1</v>
      </c>
      <c r="H2673" t="s">
        <v>1986</v>
      </c>
      <c r="I2673" t="s">
        <v>1987</v>
      </c>
      <c r="M2673" t="s">
        <v>1956</v>
      </c>
      <c r="N2673" t="s">
        <v>1962</v>
      </c>
      <c r="O2673">
        <v>1</v>
      </c>
      <c r="P2673" t="s">
        <v>1963</v>
      </c>
      <c r="Q2673" s="29">
        <v>1</v>
      </c>
      <c r="R2673" s="29">
        <v>42155</v>
      </c>
      <c r="S2673">
        <v>30206030</v>
      </c>
      <c r="T2673" t="s">
        <v>4822</v>
      </c>
    </row>
    <row r="2674" spans="1:20" x14ac:dyDescent="0.25">
      <c r="A2674">
        <v>3020603</v>
      </c>
      <c r="B2674" t="s">
        <v>4822</v>
      </c>
      <c r="C2674" t="s">
        <v>1882</v>
      </c>
      <c r="D2674" t="s">
        <v>1957</v>
      </c>
      <c r="E2674" t="s">
        <v>1958</v>
      </c>
      <c r="F2674" t="s">
        <v>1959</v>
      </c>
      <c r="G2674">
        <v>1</v>
      </c>
      <c r="H2674" t="s">
        <v>1986</v>
      </c>
      <c r="I2674" t="s">
        <v>1987</v>
      </c>
      <c r="M2674" t="s">
        <v>1956</v>
      </c>
      <c r="N2674" t="s">
        <v>1962</v>
      </c>
      <c r="O2674">
        <v>2</v>
      </c>
      <c r="P2674" t="s">
        <v>1989</v>
      </c>
      <c r="Q2674" s="29">
        <v>39857</v>
      </c>
      <c r="S2674">
        <v>30206030</v>
      </c>
      <c r="T2674" t="s">
        <v>4822</v>
      </c>
    </row>
    <row r="2675" spans="1:20" x14ac:dyDescent="0.25">
      <c r="A2675">
        <v>3020604</v>
      </c>
      <c r="B2675" t="s">
        <v>4823</v>
      </c>
      <c r="C2675" t="s">
        <v>1882</v>
      </c>
      <c r="D2675" t="s">
        <v>1957</v>
      </c>
      <c r="E2675" t="s">
        <v>1958</v>
      </c>
      <c r="F2675" t="s">
        <v>1959</v>
      </c>
      <c r="G2675">
        <v>1</v>
      </c>
      <c r="H2675" t="s">
        <v>1986</v>
      </c>
      <c r="I2675" t="s">
        <v>1987</v>
      </c>
      <c r="M2675" t="s">
        <v>1956</v>
      </c>
      <c r="N2675" t="s">
        <v>1962</v>
      </c>
      <c r="O2675">
        <v>1</v>
      </c>
      <c r="P2675" t="s">
        <v>1963</v>
      </c>
      <c r="Q2675" s="29">
        <v>1</v>
      </c>
      <c r="R2675" s="29">
        <v>42155</v>
      </c>
      <c r="S2675">
        <v>30206049</v>
      </c>
      <c r="T2675" t="s">
        <v>4824</v>
      </c>
    </row>
    <row r="2676" spans="1:20" x14ac:dyDescent="0.25">
      <c r="A2676">
        <v>3020604</v>
      </c>
      <c r="B2676" t="s">
        <v>4823</v>
      </c>
      <c r="C2676" t="s">
        <v>1882</v>
      </c>
      <c r="D2676" t="s">
        <v>1957</v>
      </c>
      <c r="E2676" t="s">
        <v>1958</v>
      </c>
      <c r="F2676" t="s">
        <v>1959</v>
      </c>
      <c r="G2676">
        <v>1</v>
      </c>
      <c r="H2676" t="s">
        <v>1986</v>
      </c>
      <c r="I2676" t="s">
        <v>1987</v>
      </c>
      <c r="M2676" t="s">
        <v>1956</v>
      </c>
      <c r="N2676" t="s">
        <v>1962</v>
      </c>
      <c r="O2676">
        <v>2</v>
      </c>
      <c r="P2676" t="s">
        <v>1989</v>
      </c>
      <c r="Q2676" s="29">
        <v>39857</v>
      </c>
      <c r="S2676">
        <v>30206049</v>
      </c>
      <c r="T2676" t="s">
        <v>4824</v>
      </c>
    </row>
    <row r="2677" spans="1:20" x14ac:dyDescent="0.25">
      <c r="A2677">
        <v>3020605</v>
      </c>
      <c r="B2677" t="s">
        <v>4825</v>
      </c>
      <c r="C2677" t="s">
        <v>1882</v>
      </c>
      <c r="D2677" t="s">
        <v>1957</v>
      </c>
      <c r="E2677" t="s">
        <v>1958</v>
      </c>
      <c r="F2677" t="s">
        <v>1959</v>
      </c>
      <c r="G2677">
        <v>1</v>
      </c>
      <c r="H2677" t="s">
        <v>1986</v>
      </c>
      <c r="I2677" t="s">
        <v>1987</v>
      </c>
      <c r="M2677" t="s">
        <v>1956</v>
      </c>
      <c r="N2677" t="s">
        <v>1962</v>
      </c>
      <c r="O2677">
        <v>1</v>
      </c>
      <c r="P2677" t="s">
        <v>1963</v>
      </c>
      <c r="Q2677" s="29">
        <v>1</v>
      </c>
      <c r="R2677" s="29">
        <v>42155</v>
      </c>
      <c r="S2677">
        <v>30206057</v>
      </c>
      <c r="T2677" t="s">
        <v>4826</v>
      </c>
    </row>
    <row r="2678" spans="1:20" x14ac:dyDescent="0.25">
      <c r="A2678">
        <v>3020606</v>
      </c>
      <c r="B2678" t="s">
        <v>4827</v>
      </c>
      <c r="C2678" t="s">
        <v>1882</v>
      </c>
      <c r="D2678" t="s">
        <v>1957</v>
      </c>
      <c r="E2678" t="s">
        <v>1958</v>
      </c>
      <c r="F2678" t="s">
        <v>1959</v>
      </c>
      <c r="G2678">
        <v>1</v>
      </c>
      <c r="H2678" t="s">
        <v>1986</v>
      </c>
      <c r="I2678" t="s">
        <v>1987</v>
      </c>
      <c r="M2678" t="s">
        <v>1956</v>
      </c>
      <c r="N2678" t="s">
        <v>1962</v>
      </c>
      <c r="O2678">
        <v>1</v>
      </c>
      <c r="P2678" t="s">
        <v>1963</v>
      </c>
      <c r="Q2678" s="29">
        <v>1</v>
      </c>
      <c r="R2678" s="29">
        <v>42155</v>
      </c>
      <c r="S2678">
        <v>30206065</v>
      </c>
      <c r="T2678" t="s">
        <v>4827</v>
      </c>
    </row>
    <row r="2679" spans="1:20" x14ac:dyDescent="0.25">
      <c r="A2679">
        <v>3020606</v>
      </c>
      <c r="B2679" t="s">
        <v>4827</v>
      </c>
      <c r="C2679" t="s">
        <v>1882</v>
      </c>
      <c r="D2679" t="s">
        <v>1957</v>
      </c>
      <c r="E2679" t="s">
        <v>1958</v>
      </c>
      <c r="F2679" t="s">
        <v>1959</v>
      </c>
      <c r="G2679">
        <v>1</v>
      </c>
      <c r="H2679" t="s">
        <v>1986</v>
      </c>
      <c r="I2679" t="s">
        <v>1987</v>
      </c>
      <c r="M2679" t="s">
        <v>1956</v>
      </c>
      <c r="N2679" t="s">
        <v>1962</v>
      </c>
      <c r="O2679">
        <v>2</v>
      </c>
      <c r="P2679" t="s">
        <v>1989</v>
      </c>
      <c r="Q2679" s="29">
        <v>39857</v>
      </c>
      <c r="S2679">
        <v>30206065</v>
      </c>
      <c r="T2679" t="s">
        <v>4827</v>
      </c>
    </row>
    <row r="2680" spans="1:20" x14ac:dyDescent="0.25">
      <c r="A2680">
        <v>3020607</v>
      </c>
      <c r="B2680" t="s">
        <v>4828</v>
      </c>
      <c r="C2680" t="s">
        <v>1882</v>
      </c>
      <c r="D2680" t="s">
        <v>1957</v>
      </c>
      <c r="E2680" t="s">
        <v>1958</v>
      </c>
      <c r="F2680" t="s">
        <v>1959</v>
      </c>
      <c r="G2680">
        <v>1</v>
      </c>
      <c r="H2680" t="s">
        <v>1986</v>
      </c>
      <c r="I2680" t="s">
        <v>1987</v>
      </c>
      <c r="M2680" t="s">
        <v>1956</v>
      </c>
      <c r="N2680" t="s">
        <v>1962</v>
      </c>
      <c r="O2680">
        <v>1</v>
      </c>
      <c r="P2680" t="s">
        <v>1963</v>
      </c>
      <c r="Q2680" s="29">
        <v>1</v>
      </c>
      <c r="R2680" s="29">
        <v>42155</v>
      </c>
      <c r="S2680">
        <v>30206073</v>
      </c>
      <c r="T2680" t="s">
        <v>4828</v>
      </c>
    </row>
    <row r="2681" spans="1:20" x14ac:dyDescent="0.25">
      <c r="A2681">
        <v>3020608</v>
      </c>
      <c r="B2681" t="s">
        <v>4829</v>
      </c>
      <c r="C2681" t="s">
        <v>1882</v>
      </c>
      <c r="D2681" t="s">
        <v>1957</v>
      </c>
      <c r="E2681" t="s">
        <v>1958</v>
      </c>
      <c r="F2681" t="s">
        <v>1959</v>
      </c>
      <c r="G2681">
        <v>1</v>
      </c>
      <c r="H2681" t="s">
        <v>1986</v>
      </c>
      <c r="I2681" t="s">
        <v>1987</v>
      </c>
      <c r="M2681" t="s">
        <v>1956</v>
      </c>
      <c r="N2681" t="s">
        <v>1962</v>
      </c>
      <c r="O2681">
        <v>1</v>
      </c>
      <c r="P2681" t="s">
        <v>1963</v>
      </c>
      <c r="Q2681" s="29">
        <v>1</v>
      </c>
      <c r="R2681" s="29">
        <v>42155</v>
      </c>
      <c r="S2681">
        <v>30206081</v>
      </c>
      <c r="T2681" t="s">
        <v>4829</v>
      </c>
    </row>
    <row r="2682" spans="1:20" x14ac:dyDescent="0.25">
      <c r="A2682">
        <v>3020609</v>
      </c>
      <c r="B2682" t="s">
        <v>4830</v>
      </c>
      <c r="C2682" t="s">
        <v>1882</v>
      </c>
      <c r="D2682" t="s">
        <v>1957</v>
      </c>
      <c r="E2682" t="s">
        <v>1958</v>
      </c>
      <c r="F2682" t="s">
        <v>1959</v>
      </c>
      <c r="G2682">
        <v>1</v>
      </c>
      <c r="H2682" t="s">
        <v>1986</v>
      </c>
      <c r="I2682" t="s">
        <v>1987</v>
      </c>
      <c r="M2682" t="s">
        <v>1956</v>
      </c>
      <c r="N2682" t="s">
        <v>1962</v>
      </c>
      <c r="O2682">
        <v>1</v>
      </c>
      <c r="P2682" t="s">
        <v>1963</v>
      </c>
      <c r="Q2682" s="29">
        <v>1</v>
      </c>
      <c r="R2682" s="29">
        <v>42155</v>
      </c>
      <c r="S2682">
        <v>30206090</v>
      </c>
      <c r="T2682" t="s">
        <v>4830</v>
      </c>
    </row>
    <row r="2683" spans="1:20" x14ac:dyDescent="0.25">
      <c r="A2683">
        <v>3020610</v>
      </c>
      <c r="B2683" t="s">
        <v>4831</v>
      </c>
      <c r="C2683" t="s">
        <v>1882</v>
      </c>
      <c r="D2683" t="s">
        <v>1957</v>
      </c>
      <c r="E2683" t="s">
        <v>1958</v>
      </c>
      <c r="F2683" t="s">
        <v>1959</v>
      </c>
      <c r="G2683">
        <v>1</v>
      </c>
      <c r="H2683" t="s">
        <v>1986</v>
      </c>
      <c r="I2683" t="s">
        <v>1987</v>
      </c>
      <c r="M2683" t="s">
        <v>1956</v>
      </c>
      <c r="N2683" t="s">
        <v>1962</v>
      </c>
      <c r="O2683">
        <v>1</v>
      </c>
      <c r="P2683" t="s">
        <v>1963</v>
      </c>
      <c r="Q2683" s="29">
        <v>1</v>
      </c>
      <c r="R2683" s="29">
        <v>42155</v>
      </c>
      <c r="S2683">
        <v>30206103</v>
      </c>
      <c r="T2683" t="s">
        <v>4831</v>
      </c>
    </row>
    <row r="2684" spans="1:20" x14ac:dyDescent="0.25">
      <c r="A2684">
        <v>3020610</v>
      </c>
      <c r="B2684" t="s">
        <v>4831</v>
      </c>
      <c r="C2684" t="s">
        <v>1882</v>
      </c>
      <c r="D2684" t="s">
        <v>1957</v>
      </c>
      <c r="E2684" t="s">
        <v>1958</v>
      </c>
      <c r="F2684" t="s">
        <v>1959</v>
      </c>
      <c r="G2684">
        <v>1</v>
      </c>
      <c r="H2684" t="s">
        <v>1986</v>
      </c>
      <c r="I2684" t="s">
        <v>1987</v>
      </c>
      <c r="M2684" t="s">
        <v>1956</v>
      </c>
      <c r="N2684" t="s">
        <v>1962</v>
      </c>
      <c r="O2684">
        <v>2</v>
      </c>
      <c r="P2684" t="s">
        <v>1989</v>
      </c>
      <c r="Q2684" s="29">
        <v>39857</v>
      </c>
      <c r="S2684">
        <v>30206103</v>
      </c>
      <c r="T2684" t="s">
        <v>4831</v>
      </c>
    </row>
    <row r="2685" spans="1:20" x14ac:dyDescent="0.25">
      <c r="A2685">
        <v>3020611</v>
      </c>
      <c r="B2685" t="s">
        <v>4832</v>
      </c>
      <c r="C2685" t="s">
        <v>1882</v>
      </c>
      <c r="D2685" t="s">
        <v>1957</v>
      </c>
      <c r="E2685" t="s">
        <v>1958</v>
      </c>
      <c r="F2685" t="s">
        <v>1959</v>
      </c>
      <c r="G2685">
        <v>1</v>
      </c>
      <c r="H2685" t="s">
        <v>1986</v>
      </c>
      <c r="I2685" t="s">
        <v>1987</v>
      </c>
      <c r="M2685" t="s">
        <v>1956</v>
      </c>
      <c r="N2685" t="s">
        <v>1962</v>
      </c>
      <c r="O2685">
        <v>1</v>
      </c>
      <c r="P2685" t="s">
        <v>1963</v>
      </c>
      <c r="Q2685" s="29">
        <v>1</v>
      </c>
      <c r="R2685" s="29">
        <v>42155</v>
      </c>
      <c r="S2685">
        <v>30206111</v>
      </c>
      <c r="T2685" t="s">
        <v>4833</v>
      </c>
    </row>
    <row r="2686" spans="1:20" x14ac:dyDescent="0.25">
      <c r="A2686">
        <v>3020612</v>
      </c>
      <c r="B2686" t="s">
        <v>4834</v>
      </c>
      <c r="C2686" t="s">
        <v>1882</v>
      </c>
      <c r="D2686" t="s">
        <v>1957</v>
      </c>
      <c r="E2686" t="s">
        <v>1958</v>
      </c>
      <c r="F2686" t="s">
        <v>1959</v>
      </c>
      <c r="G2686">
        <v>1</v>
      </c>
      <c r="H2686" t="s">
        <v>1986</v>
      </c>
      <c r="I2686" t="s">
        <v>1987</v>
      </c>
      <c r="J2686" t="s">
        <v>1969</v>
      </c>
      <c r="M2686" t="s">
        <v>1956</v>
      </c>
      <c r="N2686" t="s">
        <v>1962</v>
      </c>
      <c r="O2686">
        <v>1</v>
      </c>
      <c r="P2686" t="s">
        <v>1963</v>
      </c>
      <c r="Q2686" s="29">
        <v>1</v>
      </c>
      <c r="R2686" s="29">
        <v>42155</v>
      </c>
      <c r="S2686">
        <v>30206120</v>
      </c>
      <c r="T2686" t="s">
        <v>4834</v>
      </c>
    </row>
    <row r="2687" spans="1:20" x14ac:dyDescent="0.25">
      <c r="A2687">
        <v>3020612</v>
      </c>
      <c r="B2687" t="s">
        <v>4834</v>
      </c>
      <c r="C2687" t="s">
        <v>1882</v>
      </c>
      <c r="D2687" t="s">
        <v>1957</v>
      </c>
      <c r="E2687" t="s">
        <v>1958</v>
      </c>
      <c r="F2687" t="s">
        <v>1959</v>
      </c>
      <c r="G2687">
        <v>1</v>
      </c>
      <c r="H2687" t="s">
        <v>1986</v>
      </c>
      <c r="I2687" t="s">
        <v>1987</v>
      </c>
      <c r="J2687" t="s">
        <v>1969</v>
      </c>
      <c r="M2687" t="s">
        <v>1956</v>
      </c>
      <c r="N2687" t="s">
        <v>1962</v>
      </c>
      <c r="O2687">
        <v>2</v>
      </c>
      <c r="P2687" t="s">
        <v>1989</v>
      </c>
      <c r="Q2687" s="29">
        <v>39857</v>
      </c>
      <c r="S2687">
        <v>30206120</v>
      </c>
      <c r="T2687" t="s">
        <v>4834</v>
      </c>
    </row>
    <row r="2688" spans="1:20" x14ac:dyDescent="0.25">
      <c r="A2688">
        <v>3020613</v>
      </c>
      <c r="B2688" t="s">
        <v>4835</v>
      </c>
      <c r="C2688" t="s">
        <v>1882</v>
      </c>
      <c r="D2688" t="s">
        <v>1957</v>
      </c>
      <c r="E2688" t="s">
        <v>1958</v>
      </c>
      <c r="F2688" t="s">
        <v>1959</v>
      </c>
      <c r="G2688">
        <v>1</v>
      </c>
      <c r="H2688" t="s">
        <v>1986</v>
      </c>
      <c r="I2688" t="s">
        <v>1987</v>
      </c>
      <c r="J2688" t="s">
        <v>1969</v>
      </c>
      <c r="M2688" t="s">
        <v>1956</v>
      </c>
      <c r="N2688" t="s">
        <v>1962</v>
      </c>
      <c r="O2688">
        <v>1</v>
      </c>
      <c r="P2688" t="s">
        <v>1963</v>
      </c>
      <c r="Q2688" s="29">
        <v>1</v>
      </c>
      <c r="R2688" s="29">
        <v>42155</v>
      </c>
      <c r="S2688">
        <v>30206138</v>
      </c>
      <c r="T2688" t="s">
        <v>4835</v>
      </c>
    </row>
    <row r="2689" spans="1:20" x14ac:dyDescent="0.25">
      <c r="A2689">
        <v>3020613</v>
      </c>
      <c r="B2689" t="s">
        <v>4835</v>
      </c>
      <c r="C2689" t="s">
        <v>1882</v>
      </c>
      <c r="D2689" t="s">
        <v>1957</v>
      </c>
      <c r="E2689" t="s">
        <v>1958</v>
      </c>
      <c r="F2689" t="s">
        <v>1959</v>
      </c>
      <c r="G2689">
        <v>1</v>
      </c>
      <c r="H2689" t="s">
        <v>1986</v>
      </c>
      <c r="I2689" t="s">
        <v>1987</v>
      </c>
      <c r="J2689" t="s">
        <v>1969</v>
      </c>
      <c r="M2689" t="s">
        <v>1956</v>
      </c>
      <c r="N2689" t="s">
        <v>1962</v>
      </c>
      <c r="O2689">
        <v>2</v>
      </c>
      <c r="P2689" t="s">
        <v>1989</v>
      </c>
      <c r="Q2689" s="29">
        <v>39857</v>
      </c>
      <c r="S2689">
        <v>30206138</v>
      </c>
      <c r="T2689" t="s">
        <v>4835</v>
      </c>
    </row>
    <row r="2690" spans="1:20" x14ac:dyDescent="0.25">
      <c r="A2690">
        <v>3020614</v>
      </c>
      <c r="B2690" t="s">
        <v>4836</v>
      </c>
      <c r="C2690" t="s">
        <v>1882</v>
      </c>
      <c r="D2690" t="s">
        <v>1957</v>
      </c>
      <c r="E2690" t="s">
        <v>1958</v>
      </c>
      <c r="F2690" t="s">
        <v>1959</v>
      </c>
      <c r="G2690">
        <v>1</v>
      </c>
      <c r="H2690" t="s">
        <v>1986</v>
      </c>
      <c r="I2690" t="s">
        <v>1987</v>
      </c>
      <c r="M2690" t="s">
        <v>1956</v>
      </c>
      <c r="N2690" t="s">
        <v>1962</v>
      </c>
      <c r="O2690">
        <v>1</v>
      </c>
      <c r="P2690" t="s">
        <v>1963</v>
      </c>
      <c r="Q2690" s="29">
        <v>1</v>
      </c>
      <c r="R2690" s="29">
        <v>42155</v>
      </c>
      <c r="S2690">
        <v>30206146</v>
      </c>
      <c r="T2690" t="s">
        <v>4837</v>
      </c>
    </row>
    <row r="2691" spans="1:20" x14ac:dyDescent="0.25">
      <c r="A2691">
        <v>3020615</v>
      </c>
      <c r="B2691" t="s">
        <v>4838</v>
      </c>
      <c r="C2691" t="s">
        <v>1882</v>
      </c>
      <c r="D2691" t="s">
        <v>1957</v>
      </c>
      <c r="E2691" t="s">
        <v>1958</v>
      </c>
      <c r="F2691" t="s">
        <v>1959</v>
      </c>
      <c r="G2691">
        <v>2</v>
      </c>
      <c r="H2691" t="s">
        <v>1986</v>
      </c>
      <c r="I2691" t="s">
        <v>1987</v>
      </c>
      <c r="M2691" t="s">
        <v>1956</v>
      </c>
      <c r="N2691" t="s">
        <v>1962</v>
      </c>
      <c r="O2691">
        <v>1</v>
      </c>
      <c r="P2691" t="s">
        <v>1963</v>
      </c>
      <c r="Q2691" s="29">
        <v>1</v>
      </c>
      <c r="R2691" s="29">
        <v>42155</v>
      </c>
      <c r="S2691">
        <v>30206154</v>
      </c>
      <c r="T2691" t="s">
        <v>4839</v>
      </c>
    </row>
    <row r="2692" spans="1:20" x14ac:dyDescent="0.25">
      <c r="A2692">
        <v>3020616</v>
      </c>
      <c r="B2692" t="s">
        <v>4840</v>
      </c>
      <c r="C2692" t="s">
        <v>1882</v>
      </c>
      <c r="D2692" t="s">
        <v>1957</v>
      </c>
      <c r="E2692" t="s">
        <v>1958</v>
      </c>
      <c r="F2692" t="s">
        <v>1959</v>
      </c>
      <c r="G2692">
        <v>1</v>
      </c>
      <c r="H2692" t="s">
        <v>1986</v>
      </c>
      <c r="I2692" t="s">
        <v>1987</v>
      </c>
      <c r="M2692" t="s">
        <v>1956</v>
      </c>
      <c r="N2692" t="s">
        <v>1962</v>
      </c>
      <c r="O2692">
        <v>1</v>
      </c>
      <c r="P2692" t="s">
        <v>1963</v>
      </c>
      <c r="Q2692" s="29">
        <v>1</v>
      </c>
      <c r="R2692" s="29">
        <v>42155</v>
      </c>
      <c r="S2692">
        <v>30206162</v>
      </c>
      <c r="T2692" t="s">
        <v>4840</v>
      </c>
    </row>
    <row r="2693" spans="1:20" x14ac:dyDescent="0.25">
      <c r="A2693">
        <v>3020617</v>
      </c>
      <c r="B2693" t="s">
        <v>4841</v>
      </c>
      <c r="C2693" t="s">
        <v>1882</v>
      </c>
      <c r="D2693" t="s">
        <v>1957</v>
      </c>
      <c r="E2693" t="s">
        <v>1958</v>
      </c>
      <c r="F2693" t="s">
        <v>1959</v>
      </c>
      <c r="G2693">
        <v>1</v>
      </c>
      <c r="H2693" t="s">
        <v>1986</v>
      </c>
      <c r="I2693" t="s">
        <v>1987</v>
      </c>
      <c r="M2693" t="s">
        <v>1956</v>
      </c>
      <c r="N2693" t="s">
        <v>1962</v>
      </c>
      <c r="O2693">
        <v>2</v>
      </c>
      <c r="P2693" t="s">
        <v>1989</v>
      </c>
      <c r="Q2693" s="29">
        <v>39857</v>
      </c>
      <c r="S2693">
        <v>30206170</v>
      </c>
      <c r="T2693" t="s">
        <v>4841</v>
      </c>
    </row>
    <row r="2694" spans="1:20" x14ac:dyDescent="0.25">
      <c r="A2694">
        <v>3020617</v>
      </c>
      <c r="B2694" t="s">
        <v>4841</v>
      </c>
      <c r="C2694" t="s">
        <v>1882</v>
      </c>
      <c r="D2694" t="s">
        <v>1957</v>
      </c>
      <c r="E2694" t="s">
        <v>1958</v>
      </c>
      <c r="F2694" t="s">
        <v>1959</v>
      </c>
      <c r="G2694">
        <v>1</v>
      </c>
      <c r="H2694" t="s">
        <v>1986</v>
      </c>
      <c r="I2694" t="s">
        <v>1987</v>
      </c>
      <c r="M2694" t="s">
        <v>1956</v>
      </c>
      <c r="N2694" t="s">
        <v>1962</v>
      </c>
      <c r="O2694">
        <v>1</v>
      </c>
      <c r="P2694" t="s">
        <v>1963</v>
      </c>
      <c r="Q2694" s="29">
        <v>1</v>
      </c>
      <c r="R2694" s="29">
        <v>42155</v>
      </c>
      <c r="S2694">
        <v>30206170</v>
      </c>
      <c r="T2694" t="s">
        <v>4841</v>
      </c>
    </row>
    <row r="2695" spans="1:20" x14ac:dyDescent="0.25">
      <c r="A2695">
        <v>3020618</v>
      </c>
      <c r="B2695" t="s">
        <v>4842</v>
      </c>
      <c r="C2695" t="s">
        <v>1882</v>
      </c>
      <c r="D2695" t="s">
        <v>1957</v>
      </c>
      <c r="E2695" t="s">
        <v>1958</v>
      </c>
      <c r="F2695" t="s">
        <v>1959</v>
      </c>
      <c r="G2695">
        <v>1</v>
      </c>
      <c r="H2695" t="s">
        <v>1986</v>
      </c>
      <c r="I2695" t="s">
        <v>1987</v>
      </c>
      <c r="M2695" t="s">
        <v>1956</v>
      </c>
      <c r="N2695" t="s">
        <v>1962</v>
      </c>
      <c r="O2695">
        <v>1</v>
      </c>
      <c r="P2695" t="s">
        <v>1963</v>
      </c>
      <c r="Q2695" s="29">
        <v>1</v>
      </c>
      <c r="R2695" s="29">
        <v>42155</v>
      </c>
      <c r="S2695">
        <v>30206189</v>
      </c>
      <c r="T2695" t="s">
        <v>4843</v>
      </c>
    </row>
    <row r="2696" spans="1:20" x14ac:dyDescent="0.25">
      <c r="A2696">
        <v>3020619</v>
      </c>
      <c r="B2696" t="s">
        <v>4844</v>
      </c>
      <c r="C2696" t="s">
        <v>1882</v>
      </c>
      <c r="D2696" t="s">
        <v>1957</v>
      </c>
      <c r="E2696" t="s">
        <v>1958</v>
      </c>
      <c r="F2696" t="s">
        <v>1959</v>
      </c>
      <c r="G2696">
        <v>1</v>
      </c>
      <c r="H2696" t="s">
        <v>1986</v>
      </c>
      <c r="I2696" t="s">
        <v>1987</v>
      </c>
      <c r="M2696" t="s">
        <v>1956</v>
      </c>
      <c r="N2696" t="s">
        <v>1962</v>
      </c>
      <c r="O2696">
        <v>1</v>
      </c>
      <c r="P2696" t="s">
        <v>1963</v>
      </c>
      <c r="Q2696" s="29">
        <v>1</v>
      </c>
      <c r="R2696" s="29">
        <v>42155</v>
      </c>
      <c r="S2696">
        <v>30206197</v>
      </c>
      <c r="T2696" t="s">
        <v>4845</v>
      </c>
    </row>
    <row r="2697" spans="1:20" x14ac:dyDescent="0.25">
      <c r="A2697">
        <v>3020620</v>
      </c>
      <c r="B2697" t="s">
        <v>4846</v>
      </c>
      <c r="C2697" t="s">
        <v>1882</v>
      </c>
      <c r="D2697" t="s">
        <v>1957</v>
      </c>
      <c r="E2697" t="s">
        <v>1958</v>
      </c>
      <c r="F2697" t="s">
        <v>1959</v>
      </c>
      <c r="G2697">
        <v>1</v>
      </c>
      <c r="H2697" t="s">
        <v>1986</v>
      </c>
      <c r="I2697" t="s">
        <v>1987</v>
      </c>
      <c r="M2697" t="s">
        <v>1956</v>
      </c>
      <c r="N2697" t="s">
        <v>1962</v>
      </c>
      <c r="O2697">
        <v>1</v>
      </c>
      <c r="P2697" t="s">
        <v>1963</v>
      </c>
      <c r="Q2697" s="29">
        <v>1</v>
      </c>
      <c r="R2697" s="29">
        <v>42155</v>
      </c>
      <c r="S2697">
        <v>30206200</v>
      </c>
      <c r="T2697" t="s">
        <v>4846</v>
      </c>
    </row>
    <row r="2698" spans="1:20" x14ac:dyDescent="0.25">
      <c r="A2698">
        <v>3020620</v>
      </c>
      <c r="B2698" t="s">
        <v>4846</v>
      </c>
      <c r="C2698" t="s">
        <v>1882</v>
      </c>
      <c r="D2698" t="s">
        <v>1957</v>
      </c>
      <c r="E2698" t="s">
        <v>1958</v>
      </c>
      <c r="F2698" t="s">
        <v>1959</v>
      </c>
      <c r="G2698">
        <v>1</v>
      </c>
      <c r="H2698" t="s">
        <v>1986</v>
      </c>
      <c r="I2698" t="s">
        <v>1987</v>
      </c>
      <c r="M2698" t="s">
        <v>1956</v>
      </c>
      <c r="N2698" t="s">
        <v>1962</v>
      </c>
      <c r="O2698">
        <v>2</v>
      </c>
      <c r="P2698" t="s">
        <v>1989</v>
      </c>
      <c r="Q2698" s="29">
        <v>39857</v>
      </c>
      <c r="S2698">
        <v>30206200</v>
      </c>
      <c r="T2698" t="s">
        <v>4846</v>
      </c>
    </row>
    <row r="2699" spans="1:20" x14ac:dyDescent="0.25">
      <c r="A2699">
        <v>3020621</v>
      </c>
      <c r="B2699" t="s">
        <v>4847</v>
      </c>
      <c r="C2699" t="s">
        <v>1882</v>
      </c>
      <c r="D2699" t="s">
        <v>1957</v>
      </c>
      <c r="E2699" t="s">
        <v>1958</v>
      </c>
      <c r="F2699" t="s">
        <v>1959</v>
      </c>
      <c r="G2699">
        <v>1</v>
      </c>
      <c r="H2699" t="s">
        <v>1986</v>
      </c>
      <c r="I2699" t="s">
        <v>1987</v>
      </c>
      <c r="M2699" t="s">
        <v>1956</v>
      </c>
      <c r="N2699" t="s">
        <v>1962</v>
      </c>
      <c r="O2699">
        <v>2</v>
      </c>
      <c r="P2699" t="s">
        <v>1989</v>
      </c>
      <c r="Q2699" s="29">
        <v>39857</v>
      </c>
      <c r="S2699">
        <v>30206219</v>
      </c>
      <c r="T2699" t="s">
        <v>4848</v>
      </c>
    </row>
    <row r="2700" spans="1:20" x14ac:dyDescent="0.25">
      <c r="A2700">
        <v>3020621</v>
      </c>
      <c r="B2700" t="s">
        <v>4847</v>
      </c>
      <c r="C2700" t="s">
        <v>1882</v>
      </c>
      <c r="D2700" t="s">
        <v>1957</v>
      </c>
      <c r="E2700" t="s">
        <v>1958</v>
      </c>
      <c r="F2700" t="s">
        <v>1959</v>
      </c>
      <c r="G2700">
        <v>1</v>
      </c>
      <c r="H2700" t="s">
        <v>1986</v>
      </c>
      <c r="I2700" t="s">
        <v>1987</v>
      </c>
      <c r="M2700" t="s">
        <v>1956</v>
      </c>
      <c r="N2700" t="s">
        <v>1962</v>
      </c>
      <c r="O2700">
        <v>1</v>
      </c>
      <c r="P2700" t="s">
        <v>1963</v>
      </c>
      <c r="Q2700" s="29">
        <v>1</v>
      </c>
      <c r="R2700" s="29">
        <v>42155</v>
      </c>
      <c r="S2700">
        <v>30206219</v>
      </c>
      <c r="T2700" t="s">
        <v>4848</v>
      </c>
    </row>
    <row r="2701" spans="1:20" x14ac:dyDescent="0.25">
      <c r="A2701">
        <v>3020622</v>
      </c>
      <c r="B2701" t="s">
        <v>4849</v>
      </c>
      <c r="C2701" t="s">
        <v>1882</v>
      </c>
      <c r="D2701" t="s">
        <v>1957</v>
      </c>
      <c r="E2701" t="s">
        <v>1958</v>
      </c>
      <c r="F2701" t="s">
        <v>1959</v>
      </c>
      <c r="G2701">
        <v>1</v>
      </c>
      <c r="H2701" t="s">
        <v>1986</v>
      </c>
      <c r="I2701" t="s">
        <v>1987</v>
      </c>
      <c r="M2701" t="s">
        <v>1956</v>
      </c>
      <c r="N2701" t="s">
        <v>1962</v>
      </c>
      <c r="O2701">
        <v>1</v>
      </c>
      <c r="P2701" t="s">
        <v>1963</v>
      </c>
      <c r="Q2701" s="29">
        <v>1</v>
      </c>
      <c r="R2701" s="29">
        <v>42155</v>
      </c>
      <c r="S2701">
        <v>30206227</v>
      </c>
      <c r="T2701" t="s">
        <v>4850</v>
      </c>
    </row>
    <row r="2702" spans="1:20" x14ac:dyDescent="0.25">
      <c r="A2702">
        <v>3020622</v>
      </c>
      <c r="B2702" t="s">
        <v>4849</v>
      </c>
      <c r="C2702" t="s">
        <v>1882</v>
      </c>
      <c r="D2702" t="s">
        <v>1957</v>
      </c>
      <c r="E2702" t="s">
        <v>1958</v>
      </c>
      <c r="F2702" t="s">
        <v>1959</v>
      </c>
      <c r="G2702">
        <v>1</v>
      </c>
      <c r="H2702" t="s">
        <v>1986</v>
      </c>
      <c r="I2702" t="s">
        <v>1987</v>
      </c>
      <c r="M2702" t="s">
        <v>1956</v>
      </c>
      <c r="N2702" t="s">
        <v>1962</v>
      </c>
      <c r="O2702">
        <v>2</v>
      </c>
      <c r="P2702" t="s">
        <v>1989</v>
      </c>
      <c r="Q2702" s="29">
        <v>39857</v>
      </c>
      <c r="S2702">
        <v>30206227</v>
      </c>
      <c r="T2702" t="s">
        <v>4850</v>
      </c>
    </row>
    <row r="2703" spans="1:20" x14ac:dyDescent="0.25">
      <c r="A2703">
        <v>3020623</v>
      </c>
      <c r="B2703" t="s">
        <v>4851</v>
      </c>
      <c r="C2703" t="s">
        <v>1882</v>
      </c>
      <c r="D2703" t="s">
        <v>1957</v>
      </c>
      <c r="E2703" t="s">
        <v>1958</v>
      </c>
      <c r="F2703" t="s">
        <v>1959</v>
      </c>
      <c r="G2703">
        <v>1</v>
      </c>
      <c r="H2703" t="s">
        <v>1986</v>
      </c>
      <c r="I2703" t="s">
        <v>1987</v>
      </c>
      <c r="M2703" t="s">
        <v>1956</v>
      </c>
      <c r="N2703" t="s">
        <v>1962</v>
      </c>
      <c r="O2703">
        <v>1</v>
      </c>
      <c r="P2703" t="s">
        <v>1963</v>
      </c>
      <c r="Q2703" s="29">
        <v>1</v>
      </c>
      <c r="R2703" s="29">
        <v>42155</v>
      </c>
      <c r="S2703">
        <v>30206235</v>
      </c>
      <c r="T2703" t="s">
        <v>4852</v>
      </c>
    </row>
    <row r="2704" spans="1:20" x14ac:dyDescent="0.25">
      <c r="A2704">
        <v>3020623</v>
      </c>
      <c r="B2704" t="s">
        <v>4851</v>
      </c>
      <c r="C2704" t="s">
        <v>1882</v>
      </c>
      <c r="D2704" t="s">
        <v>1957</v>
      </c>
      <c r="E2704" t="s">
        <v>1958</v>
      </c>
      <c r="F2704" t="s">
        <v>1959</v>
      </c>
      <c r="G2704">
        <v>1</v>
      </c>
      <c r="H2704" t="s">
        <v>1986</v>
      </c>
      <c r="I2704" t="s">
        <v>1987</v>
      </c>
      <c r="M2704" t="s">
        <v>1956</v>
      </c>
      <c r="N2704" t="s">
        <v>1962</v>
      </c>
      <c r="O2704">
        <v>2</v>
      </c>
      <c r="P2704" t="s">
        <v>1989</v>
      </c>
      <c r="Q2704" s="29">
        <v>39857</v>
      </c>
      <c r="S2704">
        <v>30206235</v>
      </c>
      <c r="T2704" t="s">
        <v>4852</v>
      </c>
    </row>
    <row r="2705" spans="1:20" x14ac:dyDescent="0.25">
      <c r="A2705">
        <v>3020624</v>
      </c>
      <c r="B2705" t="s">
        <v>4853</v>
      </c>
      <c r="C2705" t="s">
        <v>1882</v>
      </c>
      <c r="D2705" t="s">
        <v>1957</v>
      </c>
      <c r="E2705" t="s">
        <v>1958</v>
      </c>
      <c r="F2705" t="s">
        <v>1959</v>
      </c>
      <c r="G2705">
        <v>2</v>
      </c>
      <c r="H2705" t="s">
        <v>1986</v>
      </c>
      <c r="I2705" t="s">
        <v>1987</v>
      </c>
      <c r="M2705" t="s">
        <v>1956</v>
      </c>
      <c r="N2705" t="s">
        <v>1962</v>
      </c>
      <c r="O2705">
        <v>2</v>
      </c>
      <c r="P2705" t="s">
        <v>1989</v>
      </c>
      <c r="Q2705" s="29">
        <v>39857</v>
      </c>
      <c r="S2705">
        <v>30206243</v>
      </c>
      <c r="T2705" t="s">
        <v>4854</v>
      </c>
    </row>
    <row r="2706" spans="1:20" x14ac:dyDescent="0.25">
      <c r="A2706">
        <v>3020624</v>
      </c>
      <c r="B2706" t="s">
        <v>4853</v>
      </c>
      <c r="C2706" t="s">
        <v>1882</v>
      </c>
      <c r="D2706" t="s">
        <v>1957</v>
      </c>
      <c r="E2706" t="s">
        <v>1958</v>
      </c>
      <c r="F2706" t="s">
        <v>1959</v>
      </c>
      <c r="G2706">
        <v>2</v>
      </c>
      <c r="H2706" t="s">
        <v>1986</v>
      </c>
      <c r="I2706" t="s">
        <v>1987</v>
      </c>
      <c r="M2706" t="s">
        <v>1956</v>
      </c>
      <c r="N2706" t="s">
        <v>1962</v>
      </c>
      <c r="O2706">
        <v>1</v>
      </c>
      <c r="P2706" t="s">
        <v>1963</v>
      </c>
      <c r="Q2706" s="29">
        <v>1</v>
      </c>
      <c r="R2706" s="29">
        <v>42155</v>
      </c>
      <c r="S2706">
        <v>30206243</v>
      </c>
      <c r="T2706" t="s">
        <v>4854</v>
      </c>
    </row>
    <row r="2707" spans="1:20" x14ac:dyDescent="0.25">
      <c r="A2707">
        <v>3020625</v>
      </c>
      <c r="B2707" t="s">
        <v>4855</v>
      </c>
      <c r="C2707" t="s">
        <v>1882</v>
      </c>
      <c r="D2707" t="s">
        <v>1957</v>
      </c>
      <c r="E2707" t="s">
        <v>1958</v>
      </c>
      <c r="F2707" t="s">
        <v>1959</v>
      </c>
      <c r="G2707">
        <v>1</v>
      </c>
      <c r="H2707" t="s">
        <v>1986</v>
      </c>
      <c r="I2707" t="s">
        <v>1987</v>
      </c>
      <c r="M2707" t="s">
        <v>1956</v>
      </c>
      <c r="N2707" t="s">
        <v>1962</v>
      </c>
      <c r="O2707">
        <v>2</v>
      </c>
      <c r="P2707" t="s">
        <v>1989</v>
      </c>
      <c r="Q2707" s="29">
        <v>39857</v>
      </c>
      <c r="S2707">
        <v>30206251</v>
      </c>
      <c r="T2707" t="s">
        <v>4855</v>
      </c>
    </row>
    <row r="2708" spans="1:20" x14ac:dyDescent="0.25">
      <c r="A2708">
        <v>3020625</v>
      </c>
      <c r="B2708" t="s">
        <v>4855</v>
      </c>
      <c r="C2708" t="s">
        <v>1882</v>
      </c>
      <c r="D2708" t="s">
        <v>1957</v>
      </c>
      <c r="E2708" t="s">
        <v>1958</v>
      </c>
      <c r="F2708" t="s">
        <v>1959</v>
      </c>
      <c r="G2708">
        <v>1</v>
      </c>
      <c r="H2708" t="s">
        <v>1986</v>
      </c>
      <c r="I2708" t="s">
        <v>1987</v>
      </c>
      <c r="M2708" t="s">
        <v>1956</v>
      </c>
      <c r="N2708" t="s">
        <v>1962</v>
      </c>
      <c r="O2708">
        <v>1</v>
      </c>
      <c r="P2708" t="s">
        <v>1963</v>
      </c>
      <c r="Q2708" s="29">
        <v>1</v>
      </c>
      <c r="R2708" s="29">
        <v>42155</v>
      </c>
      <c r="S2708">
        <v>30206251</v>
      </c>
      <c r="T2708" t="s">
        <v>4855</v>
      </c>
    </row>
    <row r="2709" spans="1:20" x14ac:dyDescent="0.25">
      <c r="A2709">
        <v>3020626</v>
      </c>
      <c r="B2709" t="s">
        <v>4856</v>
      </c>
      <c r="C2709" t="s">
        <v>1882</v>
      </c>
      <c r="D2709" t="s">
        <v>1957</v>
      </c>
      <c r="E2709" t="s">
        <v>1958</v>
      </c>
      <c r="F2709" t="s">
        <v>1959</v>
      </c>
      <c r="G2709">
        <v>1</v>
      </c>
      <c r="H2709" t="s">
        <v>1986</v>
      </c>
      <c r="I2709" t="s">
        <v>1987</v>
      </c>
      <c r="M2709" t="s">
        <v>1956</v>
      </c>
      <c r="N2709" t="s">
        <v>1962</v>
      </c>
      <c r="O2709">
        <v>2</v>
      </c>
      <c r="P2709" t="s">
        <v>1989</v>
      </c>
      <c r="Q2709" s="29">
        <v>39857</v>
      </c>
      <c r="S2709">
        <v>30206260</v>
      </c>
      <c r="T2709" t="s">
        <v>4857</v>
      </c>
    </row>
    <row r="2710" spans="1:20" x14ac:dyDescent="0.25">
      <c r="A2710">
        <v>3020626</v>
      </c>
      <c r="B2710" t="s">
        <v>4856</v>
      </c>
      <c r="C2710" t="s">
        <v>1882</v>
      </c>
      <c r="D2710" t="s">
        <v>1957</v>
      </c>
      <c r="E2710" t="s">
        <v>1958</v>
      </c>
      <c r="F2710" t="s">
        <v>1959</v>
      </c>
      <c r="G2710">
        <v>1</v>
      </c>
      <c r="H2710" t="s">
        <v>1986</v>
      </c>
      <c r="I2710" t="s">
        <v>1987</v>
      </c>
      <c r="M2710" t="s">
        <v>1956</v>
      </c>
      <c r="N2710" t="s">
        <v>1962</v>
      </c>
      <c r="O2710">
        <v>1</v>
      </c>
      <c r="P2710" t="s">
        <v>1963</v>
      </c>
      <c r="Q2710" s="29">
        <v>1</v>
      </c>
      <c r="R2710" s="29">
        <v>42155</v>
      </c>
      <c r="S2710">
        <v>30206260</v>
      </c>
      <c r="T2710" t="s">
        <v>4857</v>
      </c>
    </row>
    <row r="2711" spans="1:20" x14ac:dyDescent="0.25">
      <c r="A2711">
        <v>3020627</v>
      </c>
      <c r="B2711" t="s">
        <v>4858</v>
      </c>
      <c r="C2711" t="s">
        <v>1882</v>
      </c>
      <c r="D2711" t="s">
        <v>1957</v>
      </c>
      <c r="E2711" t="s">
        <v>1958</v>
      </c>
      <c r="F2711" t="s">
        <v>1959</v>
      </c>
      <c r="G2711">
        <v>1</v>
      </c>
      <c r="H2711" t="s">
        <v>1986</v>
      </c>
      <c r="I2711" t="s">
        <v>1987</v>
      </c>
      <c r="M2711" t="s">
        <v>1956</v>
      </c>
      <c r="N2711" t="s">
        <v>1962</v>
      </c>
      <c r="O2711">
        <v>2</v>
      </c>
      <c r="P2711" t="s">
        <v>1989</v>
      </c>
      <c r="Q2711" s="29">
        <v>39857</v>
      </c>
      <c r="S2711">
        <v>30206278</v>
      </c>
      <c r="T2711" t="s">
        <v>4859</v>
      </c>
    </row>
    <row r="2712" spans="1:20" x14ac:dyDescent="0.25">
      <c r="A2712">
        <v>3020627</v>
      </c>
      <c r="B2712" t="s">
        <v>4858</v>
      </c>
      <c r="C2712" t="s">
        <v>1882</v>
      </c>
      <c r="D2712" t="s">
        <v>1957</v>
      </c>
      <c r="E2712" t="s">
        <v>1958</v>
      </c>
      <c r="F2712" t="s">
        <v>1959</v>
      </c>
      <c r="G2712">
        <v>1</v>
      </c>
      <c r="H2712" t="s">
        <v>1986</v>
      </c>
      <c r="I2712" t="s">
        <v>1987</v>
      </c>
      <c r="M2712" t="s">
        <v>1956</v>
      </c>
      <c r="N2712" t="s">
        <v>1962</v>
      </c>
      <c r="O2712">
        <v>1</v>
      </c>
      <c r="P2712" t="s">
        <v>1963</v>
      </c>
      <c r="Q2712" s="29">
        <v>1</v>
      </c>
      <c r="R2712" s="29">
        <v>42155</v>
      </c>
      <c r="S2712">
        <v>30206278</v>
      </c>
      <c r="T2712" t="s">
        <v>4859</v>
      </c>
    </row>
    <row r="2713" spans="1:20" x14ac:dyDescent="0.25">
      <c r="A2713">
        <v>3020628</v>
      </c>
      <c r="B2713" t="s">
        <v>4860</v>
      </c>
      <c r="C2713" t="s">
        <v>1882</v>
      </c>
      <c r="D2713" t="s">
        <v>1957</v>
      </c>
      <c r="E2713" t="s">
        <v>1958</v>
      </c>
      <c r="F2713" t="s">
        <v>1959</v>
      </c>
      <c r="G2713">
        <v>20</v>
      </c>
      <c r="H2713" t="s">
        <v>1986</v>
      </c>
      <c r="I2713" t="s">
        <v>1987</v>
      </c>
      <c r="M2713" t="s">
        <v>1956</v>
      </c>
      <c r="N2713" t="s">
        <v>1962</v>
      </c>
      <c r="O2713">
        <v>1</v>
      </c>
      <c r="P2713" t="s">
        <v>1963</v>
      </c>
      <c r="Q2713" s="29">
        <v>1</v>
      </c>
      <c r="R2713" s="29">
        <v>42155</v>
      </c>
      <c r="S2713">
        <v>30206286</v>
      </c>
      <c r="T2713" t="s">
        <v>4860</v>
      </c>
    </row>
    <row r="2714" spans="1:20" x14ac:dyDescent="0.25">
      <c r="A2714">
        <v>3020629</v>
      </c>
      <c r="B2714" t="s">
        <v>4861</v>
      </c>
      <c r="C2714" t="s">
        <v>1882</v>
      </c>
      <c r="D2714" t="s">
        <v>1957</v>
      </c>
      <c r="E2714" t="s">
        <v>1958</v>
      </c>
      <c r="F2714" t="s">
        <v>1959</v>
      </c>
      <c r="G2714">
        <v>20</v>
      </c>
      <c r="H2714" t="s">
        <v>1986</v>
      </c>
      <c r="I2714" t="s">
        <v>1987</v>
      </c>
      <c r="M2714" t="s">
        <v>1956</v>
      </c>
      <c r="N2714" t="s">
        <v>1962</v>
      </c>
      <c r="O2714">
        <v>2</v>
      </c>
      <c r="P2714" t="s">
        <v>1989</v>
      </c>
      <c r="Q2714" s="29">
        <v>39857</v>
      </c>
      <c r="S2714">
        <v>30206294</v>
      </c>
      <c r="T2714" t="s">
        <v>4861</v>
      </c>
    </row>
    <row r="2715" spans="1:20" x14ac:dyDescent="0.25">
      <c r="A2715">
        <v>3020629</v>
      </c>
      <c r="B2715" t="s">
        <v>4861</v>
      </c>
      <c r="C2715" t="s">
        <v>1882</v>
      </c>
      <c r="D2715" t="s">
        <v>1957</v>
      </c>
      <c r="E2715" t="s">
        <v>1958</v>
      </c>
      <c r="F2715" t="s">
        <v>1959</v>
      </c>
      <c r="G2715">
        <v>20</v>
      </c>
      <c r="H2715" t="s">
        <v>1986</v>
      </c>
      <c r="I2715" t="s">
        <v>1987</v>
      </c>
      <c r="M2715" t="s">
        <v>1956</v>
      </c>
      <c r="N2715" t="s">
        <v>1962</v>
      </c>
      <c r="O2715">
        <v>1</v>
      </c>
      <c r="P2715" t="s">
        <v>1963</v>
      </c>
      <c r="Q2715" s="29">
        <v>1</v>
      </c>
      <c r="R2715" s="29">
        <v>42155</v>
      </c>
      <c r="S2715">
        <v>30206294</v>
      </c>
      <c r="T2715" t="s">
        <v>4861</v>
      </c>
    </row>
    <row r="2716" spans="1:20" x14ac:dyDescent="0.25">
      <c r="A2716">
        <v>3020630</v>
      </c>
      <c r="B2716" t="s">
        <v>4862</v>
      </c>
      <c r="C2716" t="s">
        <v>1882</v>
      </c>
      <c r="D2716" t="s">
        <v>1957</v>
      </c>
      <c r="E2716" t="s">
        <v>1958</v>
      </c>
      <c r="F2716" t="s">
        <v>1959</v>
      </c>
      <c r="G2716">
        <v>20</v>
      </c>
      <c r="H2716" t="s">
        <v>1986</v>
      </c>
      <c r="I2716" t="s">
        <v>1987</v>
      </c>
      <c r="M2716" t="s">
        <v>1956</v>
      </c>
      <c r="N2716" t="s">
        <v>1962</v>
      </c>
      <c r="O2716">
        <v>1</v>
      </c>
      <c r="P2716" t="s">
        <v>1963</v>
      </c>
      <c r="Q2716" s="29">
        <v>1</v>
      </c>
      <c r="R2716" s="29">
        <v>42155</v>
      </c>
      <c r="S2716">
        <v>30206308</v>
      </c>
      <c r="T2716" t="s">
        <v>4862</v>
      </c>
    </row>
    <row r="2717" spans="1:20" x14ac:dyDescent="0.25">
      <c r="A2717">
        <v>3020630</v>
      </c>
      <c r="B2717" t="s">
        <v>4862</v>
      </c>
      <c r="C2717" t="s">
        <v>1882</v>
      </c>
      <c r="D2717" t="s">
        <v>1957</v>
      </c>
      <c r="E2717" t="s">
        <v>1958</v>
      </c>
      <c r="F2717" t="s">
        <v>1959</v>
      </c>
      <c r="G2717">
        <v>20</v>
      </c>
      <c r="H2717" t="s">
        <v>1986</v>
      </c>
      <c r="I2717" t="s">
        <v>1987</v>
      </c>
      <c r="M2717" t="s">
        <v>1956</v>
      </c>
      <c r="N2717" t="s">
        <v>1962</v>
      </c>
      <c r="O2717">
        <v>2</v>
      </c>
      <c r="P2717" t="s">
        <v>1989</v>
      </c>
      <c r="Q2717" s="29">
        <v>39857</v>
      </c>
      <c r="S2717">
        <v>30206308</v>
      </c>
      <c r="T2717" t="s">
        <v>4862</v>
      </c>
    </row>
    <row r="2718" spans="1:20" x14ac:dyDescent="0.25">
      <c r="A2718">
        <v>3020631</v>
      </c>
      <c r="B2718" t="s">
        <v>4863</v>
      </c>
      <c r="C2718" t="s">
        <v>1882</v>
      </c>
      <c r="D2718" t="s">
        <v>1957</v>
      </c>
      <c r="E2718" t="s">
        <v>1958</v>
      </c>
      <c r="F2718" t="s">
        <v>1959</v>
      </c>
      <c r="G2718">
        <v>20</v>
      </c>
      <c r="H2718" t="s">
        <v>1986</v>
      </c>
      <c r="I2718" t="s">
        <v>1987</v>
      </c>
      <c r="M2718" t="s">
        <v>1956</v>
      </c>
      <c r="N2718" t="s">
        <v>1962</v>
      </c>
      <c r="O2718">
        <v>2</v>
      </c>
      <c r="P2718" t="s">
        <v>1989</v>
      </c>
      <c r="Q2718" s="29">
        <v>39857</v>
      </c>
      <c r="S2718">
        <v>30206316</v>
      </c>
      <c r="T2718" t="s">
        <v>4863</v>
      </c>
    </row>
    <row r="2719" spans="1:20" x14ac:dyDescent="0.25">
      <c r="A2719">
        <v>3020631</v>
      </c>
      <c r="B2719" t="s">
        <v>4863</v>
      </c>
      <c r="C2719" t="s">
        <v>1882</v>
      </c>
      <c r="D2719" t="s">
        <v>1957</v>
      </c>
      <c r="E2719" t="s">
        <v>1958</v>
      </c>
      <c r="F2719" t="s">
        <v>1959</v>
      </c>
      <c r="G2719">
        <v>20</v>
      </c>
      <c r="H2719" t="s">
        <v>1986</v>
      </c>
      <c r="I2719" t="s">
        <v>1987</v>
      </c>
      <c r="M2719" t="s">
        <v>1956</v>
      </c>
      <c r="N2719" t="s">
        <v>1962</v>
      </c>
      <c r="O2719">
        <v>1</v>
      </c>
      <c r="P2719" t="s">
        <v>1963</v>
      </c>
      <c r="Q2719" s="29">
        <v>1</v>
      </c>
      <c r="R2719" s="29">
        <v>42155</v>
      </c>
      <c r="S2719">
        <v>30206316</v>
      </c>
      <c r="T2719" t="s">
        <v>4863</v>
      </c>
    </row>
    <row r="2720" spans="1:20" x14ac:dyDescent="0.25">
      <c r="A2720">
        <v>3020632</v>
      </c>
      <c r="B2720" t="s">
        <v>4864</v>
      </c>
      <c r="C2720" t="s">
        <v>1882</v>
      </c>
      <c r="D2720" t="s">
        <v>1957</v>
      </c>
      <c r="E2720" t="s">
        <v>1958</v>
      </c>
      <c r="F2720" t="s">
        <v>1959</v>
      </c>
      <c r="G2720">
        <v>20</v>
      </c>
      <c r="H2720" t="s">
        <v>1986</v>
      </c>
      <c r="I2720" t="s">
        <v>1987</v>
      </c>
      <c r="M2720" t="s">
        <v>1956</v>
      </c>
      <c r="N2720" t="s">
        <v>1962</v>
      </c>
      <c r="O2720">
        <v>2</v>
      </c>
      <c r="P2720" t="s">
        <v>1989</v>
      </c>
      <c r="Q2720" s="29">
        <v>39857</v>
      </c>
      <c r="S2720">
        <v>30206324</v>
      </c>
      <c r="T2720" t="s">
        <v>4864</v>
      </c>
    </row>
    <row r="2721" spans="1:20" x14ac:dyDescent="0.25">
      <c r="A2721">
        <v>3020632</v>
      </c>
      <c r="B2721" t="s">
        <v>4864</v>
      </c>
      <c r="C2721" t="s">
        <v>1882</v>
      </c>
      <c r="D2721" t="s">
        <v>1957</v>
      </c>
      <c r="E2721" t="s">
        <v>1958</v>
      </c>
      <c r="F2721" t="s">
        <v>1959</v>
      </c>
      <c r="G2721">
        <v>20</v>
      </c>
      <c r="H2721" t="s">
        <v>1986</v>
      </c>
      <c r="I2721" t="s">
        <v>1987</v>
      </c>
      <c r="M2721" t="s">
        <v>1956</v>
      </c>
      <c r="N2721" t="s">
        <v>1962</v>
      </c>
      <c r="O2721">
        <v>1</v>
      </c>
      <c r="P2721" t="s">
        <v>1963</v>
      </c>
      <c r="Q2721" s="29">
        <v>1</v>
      </c>
      <c r="R2721" s="29">
        <v>42155</v>
      </c>
      <c r="S2721">
        <v>30206324</v>
      </c>
      <c r="T2721" t="s">
        <v>4864</v>
      </c>
    </row>
    <row r="2722" spans="1:20" x14ac:dyDescent="0.25">
      <c r="A2722">
        <v>3020633</v>
      </c>
      <c r="B2722" t="s">
        <v>4865</v>
      </c>
      <c r="C2722" t="s">
        <v>1882</v>
      </c>
      <c r="D2722" t="s">
        <v>1957</v>
      </c>
      <c r="E2722" t="s">
        <v>1958</v>
      </c>
      <c r="F2722" t="s">
        <v>1959</v>
      </c>
      <c r="G2722">
        <v>1</v>
      </c>
      <c r="H2722" t="s">
        <v>1986</v>
      </c>
      <c r="I2722" t="s">
        <v>1987</v>
      </c>
      <c r="M2722" t="s">
        <v>1956</v>
      </c>
      <c r="N2722" t="s">
        <v>1962</v>
      </c>
      <c r="O2722">
        <v>1</v>
      </c>
      <c r="P2722" t="s">
        <v>1963</v>
      </c>
      <c r="Q2722" s="29">
        <v>1</v>
      </c>
      <c r="R2722" s="29">
        <v>42155</v>
      </c>
      <c r="S2722">
        <v>30206332</v>
      </c>
      <c r="T2722" t="s">
        <v>4865</v>
      </c>
    </row>
    <row r="2723" spans="1:20" x14ac:dyDescent="0.25">
      <c r="A2723">
        <v>3020634</v>
      </c>
      <c r="B2723" t="s">
        <v>4866</v>
      </c>
      <c r="C2723" t="s">
        <v>1882</v>
      </c>
      <c r="D2723" t="s">
        <v>1957</v>
      </c>
      <c r="E2723" t="s">
        <v>1958</v>
      </c>
      <c r="F2723" t="s">
        <v>1959</v>
      </c>
      <c r="G2723">
        <v>1</v>
      </c>
      <c r="H2723" t="s">
        <v>1986</v>
      </c>
      <c r="I2723" t="s">
        <v>1987</v>
      </c>
      <c r="M2723" t="s">
        <v>1956</v>
      </c>
      <c r="N2723" t="s">
        <v>1962</v>
      </c>
      <c r="O2723">
        <v>1</v>
      </c>
      <c r="P2723" t="s">
        <v>1963</v>
      </c>
      <c r="Q2723" s="29">
        <v>1</v>
      </c>
      <c r="R2723" s="29">
        <v>42155</v>
      </c>
      <c r="S2723">
        <v>30206340</v>
      </c>
      <c r="T2723" t="s">
        <v>4866</v>
      </c>
    </row>
    <row r="2724" spans="1:20" x14ac:dyDescent="0.25">
      <c r="A2724">
        <v>3020635</v>
      </c>
      <c r="B2724" t="s">
        <v>4867</v>
      </c>
      <c r="C2724" t="s">
        <v>1882</v>
      </c>
      <c r="D2724" t="s">
        <v>1957</v>
      </c>
      <c r="E2724" t="s">
        <v>1958</v>
      </c>
      <c r="F2724" t="s">
        <v>1959</v>
      </c>
      <c r="G2724">
        <v>20</v>
      </c>
      <c r="H2724" t="s">
        <v>1986</v>
      </c>
      <c r="I2724" t="s">
        <v>1987</v>
      </c>
      <c r="M2724" t="s">
        <v>1956</v>
      </c>
      <c r="N2724" t="s">
        <v>1962</v>
      </c>
      <c r="O2724">
        <v>1</v>
      </c>
      <c r="P2724" t="s">
        <v>1963</v>
      </c>
      <c r="Q2724" s="29">
        <v>1</v>
      </c>
      <c r="R2724" s="29">
        <v>42155</v>
      </c>
      <c r="S2724">
        <v>30206359</v>
      </c>
      <c r="T2724" t="s">
        <v>4867</v>
      </c>
    </row>
    <row r="2725" spans="1:20" x14ac:dyDescent="0.25">
      <c r="A2725">
        <v>3020635</v>
      </c>
      <c r="B2725" t="s">
        <v>4867</v>
      </c>
      <c r="C2725" t="s">
        <v>1882</v>
      </c>
      <c r="D2725" t="s">
        <v>1957</v>
      </c>
      <c r="E2725" t="s">
        <v>1958</v>
      </c>
      <c r="F2725" t="s">
        <v>1959</v>
      </c>
      <c r="G2725">
        <v>20</v>
      </c>
      <c r="H2725" t="s">
        <v>1986</v>
      </c>
      <c r="I2725" t="s">
        <v>1987</v>
      </c>
      <c r="M2725" t="s">
        <v>1956</v>
      </c>
      <c r="N2725" t="s">
        <v>1962</v>
      </c>
      <c r="O2725">
        <v>2</v>
      </c>
      <c r="P2725" t="s">
        <v>1989</v>
      </c>
      <c r="Q2725" s="29">
        <v>39857</v>
      </c>
      <c r="S2725">
        <v>30206359</v>
      </c>
      <c r="T2725" t="s">
        <v>4867</v>
      </c>
    </row>
    <row r="2726" spans="1:20" x14ac:dyDescent="0.25">
      <c r="A2726">
        <v>3020636</v>
      </c>
      <c r="B2726" t="s">
        <v>4868</v>
      </c>
      <c r="C2726" t="s">
        <v>1882</v>
      </c>
      <c r="D2726" t="s">
        <v>1957</v>
      </c>
      <c r="E2726" t="s">
        <v>1958</v>
      </c>
      <c r="F2726" t="s">
        <v>1959</v>
      </c>
      <c r="G2726">
        <v>20</v>
      </c>
      <c r="H2726" t="s">
        <v>1986</v>
      </c>
      <c r="I2726" t="s">
        <v>1987</v>
      </c>
      <c r="M2726" t="s">
        <v>1956</v>
      </c>
      <c r="N2726" t="s">
        <v>1962</v>
      </c>
      <c r="O2726">
        <v>1</v>
      </c>
      <c r="P2726" t="s">
        <v>1963</v>
      </c>
      <c r="Q2726" s="29">
        <v>1</v>
      </c>
      <c r="R2726" s="29">
        <v>42155</v>
      </c>
      <c r="S2726">
        <v>30206367</v>
      </c>
      <c r="T2726" t="s">
        <v>4868</v>
      </c>
    </row>
    <row r="2727" spans="1:20" x14ac:dyDescent="0.25">
      <c r="A2727">
        <v>3020636</v>
      </c>
      <c r="B2727" t="s">
        <v>4868</v>
      </c>
      <c r="C2727" t="s">
        <v>1882</v>
      </c>
      <c r="D2727" t="s">
        <v>1957</v>
      </c>
      <c r="E2727" t="s">
        <v>1958</v>
      </c>
      <c r="F2727" t="s">
        <v>1959</v>
      </c>
      <c r="G2727">
        <v>20</v>
      </c>
      <c r="H2727" t="s">
        <v>1986</v>
      </c>
      <c r="I2727" t="s">
        <v>1987</v>
      </c>
      <c r="M2727" t="s">
        <v>1956</v>
      </c>
      <c r="N2727" t="s">
        <v>1962</v>
      </c>
      <c r="O2727">
        <v>2</v>
      </c>
      <c r="P2727" t="s">
        <v>1989</v>
      </c>
      <c r="Q2727" s="29">
        <v>39857</v>
      </c>
      <c r="S2727">
        <v>30206367</v>
      </c>
      <c r="T2727" t="s">
        <v>4868</v>
      </c>
    </row>
    <row r="2728" spans="1:20" x14ac:dyDescent="0.25">
      <c r="A2728">
        <v>3020637</v>
      </c>
      <c r="B2728" t="s">
        <v>4869</v>
      </c>
      <c r="C2728" t="s">
        <v>1882</v>
      </c>
      <c r="D2728" t="s">
        <v>1957</v>
      </c>
      <c r="E2728" t="s">
        <v>1958</v>
      </c>
      <c r="F2728" t="s">
        <v>1959</v>
      </c>
      <c r="G2728">
        <v>1</v>
      </c>
      <c r="H2728" t="s">
        <v>1986</v>
      </c>
      <c r="I2728" t="s">
        <v>1987</v>
      </c>
      <c r="M2728" t="s">
        <v>1956</v>
      </c>
      <c r="N2728" t="s">
        <v>1962</v>
      </c>
      <c r="O2728">
        <v>1</v>
      </c>
      <c r="P2728" t="s">
        <v>1963</v>
      </c>
      <c r="Q2728" s="29">
        <v>1</v>
      </c>
      <c r="R2728" s="29">
        <v>42155</v>
      </c>
      <c r="S2728">
        <v>30206375</v>
      </c>
      <c r="T2728" t="s">
        <v>4869</v>
      </c>
    </row>
    <row r="2729" spans="1:20" x14ac:dyDescent="0.25">
      <c r="A2729">
        <v>3020638</v>
      </c>
      <c r="B2729" t="s">
        <v>4870</v>
      </c>
      <c r="C2729" t="s">
        <v>1882</v>
      </c>
      <c r="D2729" t="s">
        <v>1957</v>
      </c>
      <c r="E2729" t="s">
        <v>1958</v>
      </c>
      <c r="F2729" t="s">
        <v>1959</v>
      </c>
      <c r="G2729">
        <v>1</v>
      </c>
      <c r="H2729" t="s">
        <v>1986</v>
      </c>
      <c r="I2729" t="s">
        <v>1987</v>
      </c>
      <c r="M2729" t="s">
        <v>1956</v>
      </c>
      <c r="N2729" t="s">
        <v>1962</v>
      </c>
      <c r="O2729">
        <v>1</v>
      </c>
      <c r="P2729" t="s">
        <v>1963</v>
      </c>
      <c r="Q2729" s="29">
        <v>1</v>
      </c>
      <c r="R2729" s="29">
        <v>42155</v>
      </c>
      <c r="S2729">
        <v>30206383</v>
      </c>
      <c r="T2729" t="s">
        <v>4870</v>
      </c>
    </row>
    <row r="2730" spans="1:20" x14ac:dyDescent="0.25">
      <c r="A2730">
        <v>3020701</v>
      </c>
      <c r="B2730" t="s">
        <v>4871</v>
      </c>
      <c r="C2730" t="s">
        <v>1882</v>
      </c>
      <c r="D2730" t="s">
        <v>1957</v>
      </c>
      <c r="E2730" t="s">
        <v>1958</v>
      </c>
      <c r="F2730" t="s">
        <v>1959</v>
      </c>
      <c r="G2730">
        <v>1</v>
      </c>
      <c r="H2730" t="s">
        <v>1986</v>
      </c>
      <c r="I2730" t="s">
        <v>1987</v>
      </c>
      <c r="M2730" t="s">
        <v>1956</v>
      </c>
      <c r="N2730" t="s">
        <v>1962</v>
      </c>
      <c r="O2730">
        <v>1</v>
      </c>
      <c r="P2730" t="s">
        <v>1963</v>
      </c>
      <c r="Q2730" s="29">
        <v>1</v>
      </c>
      <c r="R2730" s="29">
        <v>42155</v>
      </c>
      <c r="S2730">
        <v>30207010</v>
      </c>
      <c r="T2730" t="s">
        <v>4871</v>
      </c>
    </row>
    <row r="2731" spans="1:20" x14ac:dyDescent="0.25">
      <c r="A2731">
        <v>3020701</v>
      </c>
      <c r="B2731" t="s">
        <v>4871</v>
      </c>
      <c r="C2731" t="s">
        <v>1882</v>
      </c>
      <c r="D2731" t="s">
        <v>1957</v>
      </c>
      <c r="E2731" t="s">
        <v>1958</v>
      </c>
      <c r="F2731" t="s">
        <v>1959</v>
      </c>
      <c r="G2731">
        <v>1</v>
      </c>
      <c r="H2731" t="s">
        <v>1986</v>
      </c>
      <c r="I2731" t="s">
        <v>1987</v>
      </c>
      <c r="M2731" t="s">
        <v>1956</v>
      </c>
      <c r="N2731" t="s">
        <v>1962</v>
      </c>
      <c r="O2731">
        <v>2</v>
      </c>
      <c r="P2731" t="s">
        <v>1989</v>
      </c>
      <c r="Q2731" s="29">
        <v>39857</v>
      </c>
      <c r="S2731">
        <v>30207010</v>
      </c>
      <c r="T2731" t="s">
        <v>4871</v>
      </c>
    </row>
    <row r="2732" spans="1:20" x14ac:dyDescent="0.25">
      <c r="A2732">
        <v>3020702</v>
      </c>
      <c r="B2732" t="s">
        <v>4872</v>
      </c>
      <c r="C2732" t="s">
        <v>1882</v>
      </c>
      <c r="D2732" t="s">
        <v>1957</v>
      </c>
      <c r="E2732" t="s">
        <v>1958</v>
      </c>
      <c r="F2732" t="s">
        <v>1959</v>
      </c>
      <c r="G2732">
        <v>1</v>
      </c>
      <c r="H2732" t="s">
        <v>1986</v>
      </c>
      <c r="I2732" t="s">
        <v>1987</v>
      </c>
      <c r="M2732" t="s">
        <v>1956</v>
      </c>
      <c r="N2732" t="s">
        <v>1962</v>
      </c>
      <c r="O2732">
        <v>1</v>
      </c>
      <c r="P2732" t="s">
        <v>1963</v>
      </c>
      <c r="Q2732" s="29">
        <v>1</v>
      </c>
      <c r="R2732" s="29">
        <v>42155</v>
      </c>
      <c r="S2732">
        <v>30207029</v>
      </c>
      <c r="T2732" t="s">
        <v>4872</v>
      </c>
    </row>
    <row r="2733" spans="1:20" x14ac:dyDescent="0.25">
      <c r="A2733">
        <v>3020702</v>
      </c>
      <c r="B2733" t="s">
        <v>4872</v>
      </c>
      <c r="C2733" t="s">
        <v>1882</v>
      </c>
      <c r="D2733" t="s">
        <v>1957</v>
      </c>
      <c r="E2733" t="s">
        <v>1958</v>
      </c>
      <c r="F2733" t="s">
        <v>1959</v>
      </c>
      <c r="G2733">
        <v>1</v>
      </c>
      <c r="H2733" t="s">
        <v>1986</v>
      </c>
      <c r="I2733" t="s">
        <v>1987</v>
      </c>
      <c r="M2733" t="s">
        <v>1956</v>
      </c>
      <c r="N2733" t="s">
        <v>1962</v>
      </c>
      <c r="O2733">
        <v>2</v>
      </c>
      <c r="P2733" t="s">
        <v>1989</v>
      </c>
      <c r="Q2733" s="29">
        <v>39857</v>
      </c>
      <c r="S2733">
        <v>30207029</v>
      </c>
      <c r="T2733" t="s">
        <v>4872</v>
      </c>
    </row>
    <row r="2734" spans="1:20" x14ac:dyDescent="0.25">
      <c r="A2734">
        <v>3020703</v>
      </c>
      <c r="B2734" t="s">
        <v>4873</v>
      </c>
      <c r="C2734" t="s">
        <v>1882</v>
      </c>
      <c r="D2734" t="s">
        <v>1957</v>
      </c>
      <c r="E2734" t="s">
        <v>1958</v>
      </c>
      <c r="F2734" t="s">
        <v>1959</v>
      </c>
      <c r="G2734">
        <v>1</v>
      </c>
      <c r="H2734" t="s">
        <v>1986</v>
      </c>
      <c r="I2734" t="s">
        <v>1987</v>
      </c>
      <c r="M2734" t="s">
        <v>1956</v>
      </c>
      <c r="N2734" t="s">
        <v>1962</v>
      </c>
      <c r="O2734">
        <v>2</v>
      </c>
      <c r="P2734" t="s">
        <v>1989</v>
      </c>
      <c r="Q2734" s="29">
        <v>39857</v>
      </c>
      <c r="S2734">
        <v>30207037</v>
      </c>
      <c r="T2734" t="s">
        <v>4874</v>
      </c>
    </row>
    <row r="2735" spans="1:20" x14ac:dyDescent="0.25">
      <c r="A2735">
        <v>3020703</v>
      </c>
      <c r="B2735" t="s">
        <v>4873</v>
      </c>
      <c r="C2735" t="s">
        <v>1882</v>
      </c>
      <c r="D2735" t="s">
        <v>1957</v>
      </c>
      <c r="E2735" t="s">
        <v>1958</v>
      </c>
      <c r="F2735" t="s">
        <v>1959</v>
      </c>
      <c r="G2735">
        <v>1</v>
      </c>
      <c r="H2735" t="s">
        <v>1986</v>
      </c>
      <c r="I2735" t="s">
        <v>1987</v>
      </c>
      <c r="M2735" t="s">
        <v>1956</v>
      </c>
      <c r="N2735" t="s">
        <v>1962</v>
      </c>
      <c r="O2735">
        <v>1</v>
      </c>
      <c r="P2735" t="s">
        <v>1963</v>
      </c>
      <c r="Q2735" s="29">
        <v>1</v>
      </c>
      <c r="R2735" s="29">
        <v>42155</v>
      </c>
      <c r="S2735">
        <v>30207037</v>
      </c>
      <c r="T2735" t="s">
        <v>4874</v>
      </c>
    </row>
    <row r="2736" spans="1:20" x14ac:dyDescent="0.25">
      <c r="A2736">
        <v>3020704</v>
      </c>
      <c r="B2736" t="s">
        <v>4875</v>
      </c>
      <c r="C2736" t="s">
        <v>1882</v>
      </c>
      <c r="D2736" t="s">
        <v>1957</v>
      </c>
      <c r="E2736" t="s">
        <v>1958</v>
      </c>
      <c r="F2736" t="s">
        <v>1959</v>
      </c>
      <c r="G2736">
        <v>1</v>
      </c>
      <c r="H2736" t="s">
        <v>1986</v>
      </c>
      <c r="I2736" t="s">
        <v>1987</v>
      </c>
      <c r="M2736" t="s">
        <v>1956</v>
      </c>
      <c r="N2736" t="s">
        <v>1962</v>
      </c>
      <c r="O2736">
        <v>2</v>
      </c>
      <c r="P2736" t="s">
        <v>1989</v>
      </c>
      <c r="Q2736" s="29">
        <v>39857</v>
      </c>
      <c r="S2736">
        <v>30207045</v>
      </c>
      <c r="T2736" t="s">
        <v>4876</v>
      </c>
    </row>
    <row r="2737" spans="1:20" x14ac:dyDescent="0.25">
      <c r="A2737">
        <v>3020704</v>
      </c>
      <c r="B2737" t="s">
        <v>4875</v>
      </c>
      <c r="C2737" t="s">
        <v>1882</v>
      </c>
      <c r="D2737" t="s">
        <v>1957</v>
      </c>
      <c r="E2737" t="s">
        <v>1958</v>
      </c>
      <c r="F2737" t="s">
        <v>1959</v>
      </c>
      <c r="G2737">
        <v>1</v>
      </c>
      <c r="H2737" t="s">
        <v>1986</v>
      </c>
      <c r="I2737" t="s">
        <v>1987</v>
      </c>
      <c r="M2737" t="s">
        <v>1956</v>
      </c>
      <c r="N2737" t="s">
        <v>1962</v>
      </c>
      <c r="O2737">
        <v>1</v>
      </c>
      <c r="P2737" t="s">
        <v>1963</v>
      </c>
      <c r="Q2737" s="29">
        <v>1</v>
      </c>
      <c r="R2737" s="29">
        <v>42155</v>
      </c>
      <c r="S2737">
        <v>30207045</v>
      </c>
      <c r="T2737" t="s">
        <v>4876</v>
      </c>
    </row>
    <row r="2738" spans="1:20" x14ac:dyDescent="0.25">
      <c r="A2738">
        <v>3020705</v>
      </c>
      <c r="B2738" t="s">
        <v>4877</v>
      </c>
      <c r="C2738" t="s">
        <v>1882</v>
      </c>
      <c r="D2738" t="s">
        <v>1957</v>
      </c>
      <c r="E2738" t="s">
        <v>1958</v>
      </c>
      <c r="F2738" t="s">
        <v>1959</v>
      </c>
      <c r="G2738">
        <v>20</v>
      </c>
      <c r="H2738" t="s">
        <v>1986</v>
      </c>
      <c r="I2738" t="s">
        <v>1987</v>
      </c>
      <c r="M2738" t="s">
        <v>1956</v>
      </c>
      <c r="N2738" t="s">
        <v>1962</v>
      </c>
      <c r="O2738">
        <v>1</v>
      </c>
      <c r="P2738" t="s">
        <v>1963</v>
      </c>
      <c r="Q2738" s="29">
        <v>1</v>
      </c>
      <c r="R2738" s="29">
        <v>42155</v>
      </c>
      <c r="S2738">
        <v>30207053</v>
      </c>
      <c r="T2738" t="s">
        <v>4878</v>
      </c>
    </row>
    <row r="2739" spans="1:20" x14ac:dyDescent="0.25">
      <c r="A2739">
        <v>3020706</v>
      </c>
      <c r="B2739" t="s">
        <v>4879</v>
      </c>
      <c r="C2739" t="s">
        <v>1882</v>
      </c>
      <c r="D2739" t="s">
        <v>1957</v>
      </c>
      <c r="E2739" t="s">
        <v>1958</v>
      </c>
      <c r="F2739" t="s">
        <v>1959</v>
      </c>
      <c r="G2739">
        <v>1</v>
      </c>
      <c r="H2739" t="s">
        <v>1986</v>
      </c>
      <c r="I2739" t="s">
        <v>1987</v>
      </c>
      <c r="M2739" t="s">
        <v>1956</v>
      </c>
      <c r="N2739" t="s">
        <v>1962</v>
      </c>
      <c r="O2739">
        <v>2</v>
      </c>
      <c r="P2739" t="s">
        <v>1989</v>
      </c>
      <c r="Q2739" s="29">
        <v>39857</v>
      </c>
      <c r="S2739">
        <v>30207061</v>
      </c>
      <c r="T2739" t="s">
        <v>4880</v>
      </c>
    </row>
    <row r="2740" spans="1:20" x14ac:dyDescent="0.25">
      <c r="A2740">
        <v>3020706</v>
      </c>
      <c r="B2740" t="s">
        <v>4879</v>
      </c>
      <c r="C2740" t="s">
        <v>1882</v>
      </c>
      <c r="D2740" t="s">
        <v>1957</v>
      </c>
      <c r="E2740" t="s">
        <v>1958</v>
      </c>
      <c r="F2740" t="s">
        <v>1959</v>
      </c>
      <c r="G2740">
        <v>1</v>
      </c>
      <c r="H2740" t="s">
        <v>1986</v>
      </c>
      <c r="I2740" t="s">
        <v>1987</v>
      </c>
      <c r="M2740" t="s">
        <v>1956</v>
      </c>
      <c r="N2740" t="s">
        <v>1962</v>
      </c>
      <c r="O2740">
        <v>1</v>
      </c>
      <c r="P2740" t="s">
        <v>1963</v>
      </c>
      <c r="Q2740" s="29">
        <v>1</v>
      </c>
      <c r="R2740" s="29">
        <v>42155</v>
      </c>
      <c r="S2740">
        <v>30207061</v>
      </c>
      <c r="T2740" t="s">
        <v>4880</v>
      </c>
    </row>
    <row r="2741" spans="1:20" x14ac:dyDescent="0.25">
      <c r="A2741">
        <v>3020707</v>
      </c>
      <c r="B2741" t="s">
        <v>4881</v>
      </c>
      <c r="C2741" t="s">
        <v>1882</v>
      </c>
      <c r="D2741" t="s">
        <v>1957</v>
      </c>
      <c r="E2741" t="s">
        <v>1958</v>
      </c>
      <c r="F2741" t="s">
        <v>1959</v>
      </c>
      <c r="G2741">
        <v>1</v>
      </c>
      <c r="H2741" t="s">
        <v>1986</v>
      </c>
      <c r="I2741" t="s">
        <v>1987</v>
      </c>
      <c r="M2741" t="s">
        <v>1956</v>
      </c>
      <c r="N2741" t="s">
        <v>1962</v>
      </c>
      <c r="O2741">
        <v>1</v>
      </c>
      <c r="P2741" t="s">
        <v>1963</v>
      </c>
      <c r="Q2741" s="29">
        <v>1</v>
      </c>
      <c r="R2741" s="29">
        <v>42155</v>
      </c>
      <c r="S2741">
        <v>30207070</v>
      </c>
      <c r="T2741" t="s">
        <v>4882</v>
      </c>
    </row>
    <row r="2742" spans="1:20" x14ac:dyDescent="0.25">
      <c r="A2742">
        <v>3020707</v>
      </c>
      <c r="B2742" t="s">
        <v>4881</v>
      </c>
      <c r="C2742" t="s">
        <v>1882</v>
      </c>
      <c r="D2742" t="s">
        <v>1957</v>
      </c>
      <c r="E2742" t="s">
        <v>1958</v>
      </c>
      <c r="F2742" t="s">
        <v>1959</v>
      </c>
      <c r="G2742">
        <v>1</v>
      </c>
      <c r="H2742" t="s">
        <v>1986</v>
      </c>
      <c r="I2742" t="s">
        <v>1987</v>
      </c>
      <c r="M2742" t="s">
        <v>1956</v>
      </c>
      <c r="N2742" t="s">
        <v>1962</v>
      </c>
      <c r="O2742">
        <v>2</v>
      </c>
      <c r="P2742" t="s">
        <v>1989</v>
      </c>
      <c r="Q2742" s="29">
        <v>39857</v>
      </c>
      <c r="S2742">
        <v>30207070</v>
      </c>
      <c r="T2742" t="s">
        <v>4882</v>
      </c>
    </row>
    <row r="2743" spans="1:20" x14ac:dyDescent="0.25">
      <c r="A2743">
        <v>3020708</v>
      </c>
      <c r="B2743" t="s">
        <v>4883</v>
      </c>
      <c r="C2743" t="s">
        <v>1882</v>
      </c>
      <c r="D2743" t="s">
        <v>1957</v>
      </c>
      <c r="E2743" t="s">
        <v>1958</v>
      </c>
      <c r="F2743" t="s">
        <v>1959</v>
      </c>
      <c r="G2743">
        <v>1</v>
      </c>
      <c r="H2743" t="s">
        <v>1986</v>
      </c>
      <c r="I2743" t="s">
        <v>1987</v>
      </c>
      <c r="M2743" t="s">
        <v>1956</v>
      </c>
      <c r="N2743" t="s">
        <v>1962</v>
      </c>
      <c r="O2743">
        <v>1</v>
      </c>
      <c r="P2743" t="s">
        <v>1963</v>
      </c>
      <c r="Q2743" s="29">
        <v>1</v>
      </c>
      <c r="R2743" s="29">
        <v>42155</v>
      </c>
      <c r="S2743">
        <v>30207088</v>
      </c>
      <c r="T2743" t="s">
        <v>4884</v>
      </c>
    </row>
    <row r="2744" spans="1:20" x14ac:dyDescent="0.25">
      <c r="A2744">
        <v>3020708</v>
      </c>
      <c r="B2744" t="s">
        <v>4883</v>
      </c>
      <c r="C2744" t="s">
        <v>1882</v>
      </c>
      <c r="D2744" t="s">
        <v>1957</v>
      </c>
      <c r="E2744" t="s">
        <v>1958</v>
      </c>
      <c r="F2744" t="s">
        <v>1959</v>
      </c>
      <c r="G2744">
        <v>1</v>
      </c>
      <c r="H2744" t="s">
        <v>1986</v>
      </c>
      <c r="I2744" t="s">
        <v>1987</v>
      </c>
      <c r="M2744" t="s">
        <v>1956</v>
      </c>
      <c r="N2744" t="s">
        <v>1962</v>
      </c>
      <c r="O2744">
        <v>2</v>
      </c>
      <c r="P2744" t="s">
        <v>1989</v>
      </c>
      <c r="Q2744" s="29">
        <v>39857</v>
      </c>
      <c r="S2744">
        <v>30207088</v>
      </c>
      <c r="T2744" t="s">
        <v>4884</v>
      </c>
    </row>
    <row r="2745" spans="1:20" x14ac:dyDescent="0.25">
      <c r="A2745">
        <v>3020709</v>
      </c>
      <c r="B2745" t="s">
        <v>4885</v>
      </c>
      <c r="C2745" t="s">
        <v>1882</v>
      </c>
      <c r="D2745" t="s">
        <v>1957</v>
      </c>
      <c r="E2745" t="s">
        <v>1958</v>
      </c>
      <c r="F2745" t="s">
        <v>1959</v>
      </c>
      <c r="G2745">
        <v>1</v>
      </c>
      <c r="H2745" t="s">
        <v>1986</v>
      </c>
      <c r="I2745" t="s">
        <v>1987</v>
      </c>
      <c r="J2745" t="s">
        <v>1969</v>
      </c>
      <c r="M2745" t="s">
        <v>1956</v>
      </c>
      <c r="N2745" t="s">
        <v>1962</v>
      </c>
      <c r="O2745">
        <v>1</v>
      </c>
      <c r="P2745" t="s">
        <v>1963</v>
      </c>
      <c r="Q2745" s="29">
        <v>1</v>
      </c>
      <c r="R2745" s="29">
        <v>42155</v>
      </c>
      <c r="S2745">
        <v>30207096</v>
      </c>
      <c r="T2745" t="s">
        <v>4886</v>
      </c>
    </row>
    <row r="2746" spans="1:20" x14ac:dyDescent="0.25">
      <c r="A2746">
        <v>3020709</v>
      </c>
      <c r="B2746" t="s">
        <v>4885</v>
      </c>
      <c r="C2746" t="s">
        <v>1882</v>
      </c>
      <c r="D2746" t="s">
        <v>1957</v>
      </c>
      <c r="E2746" t="s">
        <v>1958</v>
      </c>
      <c r="F2746" t="s">
        <v>1959</v>
      </c>
      <c r="G2746">
        <v>1</v>
      </c>
      <c r="H2746" t="s">
        <v>1986</v>
      </c>
      <c r="I2746" t="s">
        <v>1987</v>
      </c>
      <c r="J2746" t="s">
        <v>1969</v>
      </c>
      <c r="M2746" t="s">
        <v>1956</v>
      </c>
      <c r="N2746" t="s">
        <v>1962</v>
      </c>
      <c r="O2746">
        <v>2</v>
      </c>
      <c r="P2746" t="s">
        <v>1989</v>
      </c>
      <c r="Q2746" s="29">
        <v>39857</v>
      </c>
      <c r="S2746">
        <v>30207096</v>
      </c>
      <c r="T2746" t="s">
        <v>4886</v>
      </c>
    </row>
    <row r="2747" spans="1:20" x14ac:dyDescent="0.25">
      <c r="A2747">
        <v>3020710</v>
      </c>
      <c r="B2747" t="s">
        <v>4887</v>
      </c>
      <c r="C2747" t="s">
        <v>1882</v>
      </c>
      <c r="D2747" t="s">
        <v>1957</v>
      </c>
      <c r="E2747" t="s">
        <v>1958</v>
      </c>
      <c r="F2747" t="s">
        <v>1959</v>
      </c>
      <c r="G2747">
        <v>1</v>
      </c>
      <c r="H2747" t="s">
        <v>1986</v>
      </c>
      <c r="I2747" t="s">
        <v>1987</v>
      </c>
      <c r="M2747" t="s">
        <v>1956</v>
      </c>
      <c r="N2747" t="s">
        <v>1962</v>
      </c>
      <c r="O2747">
        <v>1</v>
      </c>
      <c r="P2747" t="s">
        <v>1963</v>
      </c>
      <c r="Q2747" s="29">
        <v>1</v>
      </c>
      <c r="R2747" s="29">
        <v>42155</v>
      </c>
      <c r="S2747">
        <v>30207100</v>
      </c>
      <c r="T2747" t="s">
        <v>4887</v>
      </c>
    </row>
    <row r="2748" spans="1:20" x14ac:dyDescent="0.25">
      <c r="A2748">
        <v>3020710</v>
      </c>
      <c r="B2748" t="s">
        <v>4887</v>
      </c>
      <c r="C2748" t="s">
        <v>1882</v>
      </c>
      <c r="D2748" t="s">
        <v>1957</v>
      </c>
      <c r="E2748" t="s">
        <v>1958</v>
      </c>
      <c r="F2748" t="s">
        <v>1959</v>
      </c>
      <c r="G2748">
        <v>1</v>
      </c>
      <c r="H2748" t="s">
        <v>1986</v>
      </c>
      <c r="I2748" t="s">
        <v>1987</v>
      </c>
      <c r="M2748" t="s">
        <v>1956</v>
      </c>
      <c r="N2748" t="s">
        <v>1962</v>
      </c>
      <c r="O2748">
        <v>2</v>
      </c>
      <c r="P2748" t="s">
        <v>1989</v>
      </c>
      <c r="Q2748" s="29">
        <v>39857</v>
      </c>
      <c r="S2748">
        <v>30207100</v>
      </c>
      <c r="T2748" t="s">
        <v>4887</v>
      </c>
    </row>
    <row r="2749" spans="1:20" x14ac:dyDescent="0.25">
      <c r="A2749">
        <v>3020711</v>
      </c>
      <c r="B2749" t="s">
        <v>4888</v>
      </c>
      <c r="C2749" t="s">
        <v>1882</v>
      </c>
      <c r="D2749" t="s">
        <v>1957</v>
      </c>
      <c r="E2749" t="s">
        <v>1958</v>
      </c>
      <c r="F2749" t="s">
        <v>1959</v>
      </c>
      <c r="G2749">
        <v>1</v>
      </c>
      <c r="H2749" t="s">
        <v>1986</v>
      </c>
      <c r="I2749" t="s">
        <v>1987</v>
      </c>
      <c r="J2749" t="s">
        <v>1969</v>
      </c>
      <c r="M2749" t="s">
        <v>1956</v>
      </c>
      <c r="N2749" t="s">
        <v>1962</v>
      </c>
      <c r="O2749">
        <v>2</v>
      </c>
      <c r="P2749" t="s">
        <v>1989</v>
      </c>
      <c r="Q2749" s="29">
        <v>39857</v>
      </c>
      <c r="S2749">
        <v>30207118</v>
      </c>
      <c r="T2749" t="s">
        <v>4889</v>
      </c>
    </row>
    <row r="2750" spans="1:20" x14ac:dyDescent="0.25">
      <c r="A2750">
        <v>3020711</v>
      </c>
      <c r="B2750" t="s">
        <v>4888</v>
      </c>
      <c r="C2750" t="s">
        <v>1882</v>
      </c>
      <c r="D2750" t="s">
        <v>1957</v>
      </c>
      <c r="E2750" t="s">
        <v>1958</v>
      </c>
      <c r="F2750" t="s">
        <v>1959</v>
      </c>
      <c r="G2750">
        <v>1</v>
      </c>
      <c r="H2750" t="s">
        <v>1986</v>
      </c>
      <c r="I2750" t="s">
        <v>1987</v>
      </c>
      <c r="J2750" t="s">
        <v>1969</v>
      </c>
      <c r="M2750" t="s">
        <v>1956</v>
      </c>
      <c r="N2750" t="s">
        <v>1962</v>
      </c>
      <c r="O2750">
        <v>1</v>
      </c>
      <c r="P2750" t="s">
        <v>1963</v>
      </c>
      <c r="Q2750" s="29">
        <v>1</v>
      </c>
      <c r="R2750" s="29">
        <v>42155</v>
      </c>
      <c r="S2750">
        <v>30207118</v>
      </c>
      <c r="T2750" t="s">
        <v>4889</v>
      </c>
    </row>
    <row r="2751" spans="1:20" x14ac:dyDescent="0.25">
      <c r="A2751">
        <v>3020712</v>
      </c>
      <c r="B2751" t="s">
        <v>4890</v>
      </c>
      <c r="C2751" t="s">
        <v>1882</v>
      </c>
      <c r="D2751" t="s">
        <v>1957</v>
      </c>
      <c r="E2751" t="s">
        <v>1958</v>
      </c>
      <c r="F2751" t="s">
        <v>1959</v>
      </c>
      <c r="G2751">
        <v>1</v>
      </c>
      <c r="H2751" t="s">
        <v>1986</v>
      </c>
      <c r="I2751" t="s">
        <v>1987</v>
      </c>
      <c r="M2751" t="s">
        <v>1956</v>
      </c>
      <c r="N2751" t="s">
        <v>1962</v>
      </c>
      <c r="O2751">
        <v>2</v>
      </c>
      <c r="P2751" t="s">
        <v>1989</v>
      </c>
      <c r="Q2751" s="29">
        <v>39857</v>
      </c>
      <c r="S2751">
        <v>30207126</v>
      </c>
      <c r="T2751" t="s">
        <v>4891</v>
      </c>
    </row>
    <row r="2752" spans="1:20" x14ac:dyDescent="0.25">
      <c r="A2752">
        <v>3020712</v>
      </c>
      <c r="B2752" t="s">
        <v>4890</v>
      </c>
      <c r="C2752" t="s">
        <v>1882</v>
      </c>
      <c r="D2752" t="s">
        <v>1957</v>
      </c>
      <c r="E2752" t="s">
        <v>1958</v>
      </c>
      <c r="F2752" t="s">
        <v>1959</v>
      </c>
      <c r="G2752">
        <v>1</v>
      </c>
      <c r="H2752" t="s">
        <v>1986</v>
      </c>
      <c r="I2752" t="s">
        <v>1987</v>
      </c>
      <c r="M2752" t="s">
        <v>1956</v>
      </c>
      <c r="N2752" t="s">
        <v>1962</v>
      </c>
      <c r="O2752">
        <v>1</v>
      </c>
      <c r="P2752" t="s">
        <v>1963</v>
      </c>
      <c r="Q2752" s="29">
        <v>1</v>
      </c>
      <c r="R2752" s="29">
        <v>42155</v>
      </c>
      <c r="S2752">
        <v>30207126</v>
      </c>
      <c r="T2752" t="s">
        <v>4891</v>
      </c>
    </row>
    <row r="2753" spans="1:20" x14ac:dyDescent="0.25">
      <c r="A2753">
        <v>3020713</v>
      </c>
      <c r="B2753" t="s">
        <v>4892</v>
      </c>
      <c r="C2753" t="s">
        <v>1882</v>
      </c>
      <c r="D2753" t="s">
        <v>1957</v>
      </c>
      <c r="E2753" t="s">
        <v>1958</v>
      </c>
      <c r="F2753" t="s">
        <v>1959</v>
      </c>
      <c r="G2753">
        <v>1</v>
      </c>
      <c r="H2753" t="s">
        <v>1986</v>
      </c>
      <c r="I2753" t="s">
        <v>1987</v>
      </c>
      <c r="J2753" t="s">
        <v>1969</v>
      </c>
      <c r="M2753" t="s">
        <v>1956</v>
      </c>
      <c r="N2753" t="s">
        <v>1962</v>
      </c>
      <c r="O2753">
        <v>1</v>
      </c>
      <c r="P2753" t="s">
        <v>1963</v>
      </c>
      <c r="Q2753" s="29">
        <v>1</v>
      </c>
      <c r="R2753" s="29">
        <v>42155</v>
      </c>
      <c r="S2753">
        <v>30207134</v>
      </c>
      <c r="T2753" t="s">
        <v>4893</v>
      </c>
    </row>
    <row r="2754" spans="1:20" x14ac:dyDescent="0.25">
      <c r="A2754">
        <v>3020713</v>
      </c>
      <c r="B2754" t="s">
        <v>4892</v>
      </c>
      <c r="C2754" t="s">
        <v>1882</v>
      </c>
      <c r="D2754" t="s">
        <v>1957</v>
      </c>
      <c r="E2754" t="s">
        <v>1958</v>
      </c>
      <c r="F2754" t="s">
        <v>1959</v>
      </c>
      <c r="G2754">
        <v>1</v>
      </c>
      <c r="H2754" t="s">
        <v>1986</v>
      </c>
      <c r="I2754" t="s">
        <v>1987</v>
      </c>
      <c r="J2754" t="s">
        <v>1969</v>
      </c>
      <c r="M2754" t="s">
        <v>1956</v>
      </c>
      <c r="N2754" t="s">
        <v>1962</v>
      </c>
      <c r="O2754">
        <v>2</v>
      </c>
      <c r="P2754" t="s">
        <v>1989</v>
      </c>
      <c r="Q2754" s="29">
        <v>39857</v>
      </c>
      <c r="S2754">
        <v>30207134</v>
      </c>
      <c r="T2754" t="s">
        <v>4893</v>
      </c>
    </row>
    <row r="2755" spans="1:20" x14ac:dyDescent="0.25">
      <c r="A2755">
        <v>3020714</v>
      </c>
      <c r="B2755" t="s">
        <v>4894</v>
      </c>
      <c r="C2755" t="s">
        <v>1882</v>
      </c>
      <c r="D2755" t="s">
        <v>1957</v>
      </c>
      <c r="E2755" t="s">
        <v>1958</v>
      </c>
      <c r="F2755" t="s">
        <v>1959</v>
      </c>
      <c r="G2755">
        <v>1</v>
      </c>
      <c r="H2755" t="s">
        <v>1986</v>
      </c>
      <c r="I2755" t="s">
        <v>1987</v>
      </c>
      <c r="M2755" t="s">
        <v>1956</v>
      </c>
      <c r="N2755" t="s">
        <v>1962</v>
      </c>
      <c r="O2755">
        <v>2</v>
      </c>
      <c r="P2755" t="s">
        <v>1989</v>
      </c>
      <c r="Q2755" s="29">
        <v>39857</v>
      </c>
      <c r="S2755">
        <v>30207142</v>
      </c>
      <c r="T2755" t="s">
        <v>4895</v>
      </c>
    </row>
    <row r="2756" spans="1:20" x14ac:dyDescent="0.25">
      <c r="A2756">
        <v>3020714</v>
      </c>
      <c r="B2756" t="s">
        <v>4894</v>
      </c>
      <c r="C2756" t="s">
        <v>1882</v>
      </c>
      <c r="D2756" t="s">
        <v>1957</v>
      </c>
      <c r="E2756" t="s">
        <v>1958</v>
      </c>
      <c r="F2756" t="s">
        <v>1959</v>
      </c>
      <c r="G2756">
        <v>1</v>
      </c>
      <c r="H2756" t="s">
        <v>1986</v>
      </c>
      <c r="I2756" t="s">
        <v>1987</v>
      </c>
      <c r="M2756" t="s">
        <v>1956</v>
      </c>
      <c r="N2756" t="s">
        <v>1962</v>
      </c>
      <c r="O2756">
        <v>1</v>
      </c>
      <c r="P2756" t="s">
        <v>1963</v>
      </c>
      <c r="Q2756" s="29">
        <v>1</v>
      </c>
      <c r="R2756" s="29">
        <v>42155</v>
      </c>
      <c r="S2756">
        <v>30207142</v>
      </c>
      <c r="T2756" t="s">
        <v>4895</v>
      </c>
    </row>
    <row r="2757" spans="1:20" x14ac:dyDescent="0.25">
      <c r="A2757">
        <v>3020715</v>
      </c>
      <c r="B2757" t="s">
        <v>4896</v>
      </c>
      <c r="C2757" t="s">
        <v>1882</v>
      </c>
      <c r="D2757" t="s">
        <v>1957</v>
      </c>
      <c r="E2757" t="s">
        <v>1958</v>
      </c>
      <c r="F2757" t="s">
        <v>1959</v>
      </c>
      <c r="G2757">
        <v>1</v>
      </c>
      <c r="H2757" t="s">
        <v>1986</v>
      </c>
      <c r="I2757" t="s">
        <v>1987</v>
      </c>
      <c r="M2757" t="s">
        <v>1956</v>
      </c>
      <c r="N2757" t="s">
        <v>1962</v>
      </c>
      <c r="O2757">
        <v>2</v>
      </c>
      <c r="P2757" t="s">
        <v>1989</v>
      </c>
      <c r="Q2757" s="29">
        <v>39857</v>
      </c>
      <c r="S2757">
        <v>30207150</v>
      </c>
      <c r="T2757" t="s">
        <v>4897</v>
      </c>
    </row>
    <row r="2758" spans="1:20" x14ac:dyDescent="0.25">
      <c r="A2758">
        <v>3020715</v>
      </c>
      <c r="B2758" t="s">
        <v>4896</v>
      </c>
      <c r="C2758" t="s">
        <v>1882</v>
      </c>
      <c r="D2758" t="s">
        <v>1957</v>
      </c>
      <c r="E2758" t="s">
        <v>1958</v>
      </c>
      <c r="F2758" t="s">
        <v>1959</v>
      </c>
      <c r="G2758">
        <v>1</v>
      </c>
      <c r="H2758" t="s">
        <v>1986</v>
      </c>
      <c r="I2758" t="s">
        <v>1987</v>
      </c>
      <c r="M2758" t="s">
        <v>1956</v>
      </c>
      <c r="N2758" t="s">
        <v>1962</v>
      </c>
      <c r="O2758">
        <v>1</v>
      </c>
      <c r="P2758" t="s">
        <v>1963</v>
      </c>
      <c r="Q2758" s="29">
        <v>1</v>
      </c>
      <c r="R2758" s="29">
        <v>42155</v>
      </c>
      <c r="S2758">
        <v>30207150</v>
      </c>
      <c r="T2758" t="s">
        <v>4897</v>
      </c>
    </row>
    <row r="2759" spans="1:20" x14ac:dyDescent="0.25">
      <c r="A2759">
        <v>3020716</v>
      </c>
      <c r="B2759" t="s">
        <v>4898</v>
      </c>
      <c r="C2759" t="s">
        <v>1882</v>
      </c>
      <c r="D2759" t="s">
        <v>1957</v>
      </c>
      <c r="E2759" t="s">
        <v>1958</v>
      </c>
      <c r="F2759" t="s">
        <v>1959</v>
      </c>
      <c r="G2759">
        <v>1</v>
      </c>
      <c r="H2759" t="s">
        <v>1986</v>
      </c>
      <c r="I2759" t="s">
        <v>1987</v>
      </c>
      <c r="M2759" t="s">
        <v>1956</v>
      </c>
      <c r="N2759" t="s">
        <v>1962</v>
      </c>
      <c r="O2759">
        <v>1</v>
      </c>
      <c r="P2759" t="s">
        <v>1963</v>
      </c>
      <c r="Q2759" s="29">
        <v>1</v>
      </c>
      <c r="R2759" s="29">
        <v>42155</v>
      </c>
      <c r="S2759">
        <v>30207169</v>
      </c>
      <c r="T2759" t="s">
        <v>4899</v>
      </c>
    </row>
    <row r="2760" spans="1:20" x14ac:dyDescent="0.25">
      <c r="A2760">
        <v>3020716</v>
      </c>
      <c r="B2760" t="s">
        <v>4898</v>
      </c>
      <c r="C2760" t="s">
        <v>1882</v>
      </c>
      <c r="D2760" t="s">
        <v>1957</v>
      </c>
      <c r="E2760" t="s">
        <v>1958</v>
      </c>
      <c r="F2760" t="s">
        <v>1959</v>
      </c>
      <c r="G2760">
        <v>1</v>
      </c>
      <c r="H2760" t="s">
        <v>1986</v>
      </c>
      <c r="I2760" t="s">
        <v>1987</v>
      </c>
      <c r="M2760" t="s">
        <v>1956</v>
      </c>
      <c r="N2760" t="s">
        <v>1962</v>
      </c>
      <c r="O2760">
        <v>2</v>
      </c>
      <c r="P2760" t="s">
        <v>1989</v>
      </c>
      <c r="Q2760" s="29">
        <v>39857</v>
      </c>
      <c r="S2760">
        <v>30207169</v>
      </c>
      <c r="T2760" t="s">
        <v>4899</v>
      </c>
    </row>
    <row r="2761" spans="1:20" x14ac:dyDescent="0.25">
      <c r="A2761">
        <v>3020717</v>
      </c>
      <c r="B2761" t="s">
        <v>4900</v>
      </c>
      <c r="C2761" t="s">
        <v>1882</v>
      </c>
      <c r="D2761" t="s">
        <v>1957</v>
      </c>
      <c r="E2761" t="s">
        <v>1958</v>
      </c>
      <c r="F2761" t="s">
        <v>1959</v>
      </c>
      <c r="G2761">
        <v>1</v>
      </c>
      <c r="H2761" t="s">
        <v>1986</v>
      </c>
      <c r="I2761" t="s">
        <v>1987</v>
      </c>
      <c r="M2761" t="s">
        <v>1956</v>
      </c>
      <c r="N2761" t="s">
        <v>1962</v>
      </c>
      <c r="O2761">
        <v>1</v>
      </c>
      <c r="P2761" t="s">
        <v>1963</v>
      </c>
      <c r="Q2761" s="29">
        <v>1</v>
      </c>
      <c r="R2761" s="29">
        <v>42155</v>
      </c>
      <c r="S2761">
        <v>30207177</v>
      </c>
      <c r="T2761" t="s">
        <v>4901</v>
      </c>
    </row>
    <row r="2762" spans="1:20" x14ac:dyDescent="0.25">
      <c r="A2762">
        <v>3020717</v>
      </c>
      <c r="B2762" t="s">
        <v>4900</v>
      </c>
      <c r="C2762" t="s">
        <v>1882</v>
      </c>
      <c r="D2762" t="s">
        <v>1957</v>
      </c>
      <c r="E2762" t="s">
        <v>1958</v>
      </c>
      <c r="F2762" t="s">
        <v>1959</v>
      </c>
      <c r="G2762">
        <v>1</v>
      </c>
      <c r="H2762" t="s">
        <v>1986</v>
      </c>
      <c r="I2762" t="s">
        <v>1987</v>
      </c>
      <c r="M2762" t="s">
        <v>1956</v>
      </c>
      <c r="N2762" t="s">
        <v>1962</v>
      </c>
      <c r="O2762">
        <v>2</v>
      </c>
      <c r="P2762" t="s">
        <v>1989</v>
      </c>
      <c r="Q2762" s="29">
        <v>39857</v>
      </c>
      <c r="S2762">
        <v>30207177</v>
      </c>
      <c r="T2762" t="s">
        <v>4901</v>
      </c>
    </row>
    <row r="2763" spans="1:20" x14ac:dyDescent="0.25">
      <c r="A2763">
        <v>3020718</v>
      </c>
      <c r="B2763" t="s">
        <v>4902</v>
      </c>
      <c r="C2763" t="s">
        <v>1882</v>
      </c>
      <c r="D2763" t="s">
        <v>1957</v>
      </c>
      <c r="E2763" t="s">
        <v>1958</v>
      </c>
      <c r="F2763" t="s">
        <v>1959</v>
      </c>
      <c r="G2763">
        <v>1</v>
      </c>
      <c r="H2763" t="s">
        <v>1986</v>
      </c>
      <c r="I2763" t="s">
        <v>1987</v>
      </c>
      <c r="M2763" t="s">
        <v>1956</v>
      </c>
      <c r="N2763" t="s">
        <v>1962</v>
      </c>
      <c r="O2763">
        <v>1</v>
      </c>
      <c r="P2763" t="s">
        <v>1963</v>
      </c>
      <c r="Q2763" s="29">
        <v>1</v>
      </c>
      <c r="R2763" s="29">
        <v>42155</v>
      </c>
      <c r="S2763">
        <v>30207185</v>
      </c>
      <c r="T2763" t="s">
        <v>4903</v>
      </c>
    </row>
    <row r="2764" spans="1:20" x14ac:dyDescent="0.25">
      <c r="A2764">
        <v>3020718</v>
      </c>
      <c r="B2764" t="s">
        <v>4902</v>
      </c>
      <c r="C2764" t="s">
        <v>1882</v>
      </c>
      <c r="D2764" t="s">
        <v>1957</v>
      </c>
      <c r="E2764" t="s">
        <v>1958</v>
      </c>
      <c r="F2764" t="s">
        <v>1959</v>
      </c>
      <c r="G2764">
        <v>1</v>
      </c>
      <c r="H2764" t="s">
        <v>1986</v>
      </c>
      <c r="I2764" t="s">
        <v>1987</v>
      </c>
      <c r="M2764" t="s">
        <v>1956</v>
      </c>
      <c r="N2764" t="s">
        <v>1962</v>
      </c>
      <c r="O2764">
        <v>2</v>
      </c>
      <c r="P2764" t="s">
        <v>1989</v>
      </c>
      <c r="Q2764" s="29">
        <v>39857</v>
      </c>
      <c r="S2764">
        <v>30207185</v>
      </c>
      <c r="T2764" t="s">
        <v>4903</v>
      </c>
    </row>
    <row r="2765" spans="1:20" x14ac:dyDescent="0.25">
      <c r="A2765">
        <v>3020719</v>
      </c>
      <c r="B2765" t="s">
        <v>4904</v>
      </c>
      <c r="C2765" t="s">
        <v>1882</v>
      </c>
      <c r="D2765" t="s">
        <v>1957</v>
      </c>
      <c r="E2765" t="s">
        <v>1958</v>
      </c>
      <c r="F2765" t="s">
        <v>1959</v>
      </c>
      <c r="G2765">
        <v>1</v>
      </c>
      <c r="H2765" t="s">
        <v>1986</v>
      </c>
      <c r="I2765" t="s">
        <v>1987</v>
      </c>
      <c r="M2765" t="s">
        <v>1956</v>
      </c>
      <c r="N2765" t="s">
        <v>1962</v>
      </c>
      <c r="O2765">
        <v>1</v>
      </c>
      <c r="P2765" t="s">
        <v>1963</v>
      </c>
      <c r="Q2765" s="29">
        <v>1</v>
      </c>
      <c r="R2765" s="29">
        <v>42155</v>
      </c>
      <c r="S2765">
        <v>30207193</v>
      </c>
      <c r="T2765" t="s">
        <v>4905</v>
      </c>
    </row>
    <row r="2766" spans="1:20" x14ac:dyDescent="0.25">
      <c r="A2766">
        <v>3020719</v>
      </c>
      <c r="B2766" t="s">
        <v>4904</v>
      </c>
      <c r="C2766" t="s">
        <v>1882</v>
      </c>
      <c r="D2766" t="s">
        <v>1957</v>
      </c>
      <c r="E2766" t="s">
        <v>1958</v>
      </c>
      <c r="F2766" t="s">
        <v>1959</v>
      </c>
      <c r="G2766">
        <v>1</v>
      </c>
      <c r="H2766" t="s">
        <v>1986</v>
      </c>
      <c r="I2766" t="s">
        <v>1987</v>
      </c>
      <c r="M2766" t="s">
        <v>1956</v>
      </c>
      <c r="N2766" t="s">
        <v>1962</v>
      </c>
      <c r="O2766">
        <v>2</v>
      </c>
      <c r="P2766" t="s">
        <v>1989</v>
      </c>
      <c r="Q2766" s="29">
        <v>39857</v>
      </c>
      <c r="S2766">
        <v>30207193</v>
      </c>
      <c r="T2766" t="s">
        <v>4905</v>
      </c>
    </row>
    <row r="2767" spans="1:20" x14ac:dyDescent="0.25">
      <c r="A2767">
        <v>3020720</v>
      </c>
      <c r="B2767" t="s">
        <v>4906</v>
      </c>
      <c r="C2767" t="s">
        <v>1882</v>
      </c>
      <c r="D2767" t="s">
        <v>1957</v>
      </c>
      <c r="E2767" t="s">
        <v>1958</v>
      </c>
      <c r="F2767" t="s">
        <v>1959</v>
      </c>
      <c r="G2767">
        <v>1</v>
      </c>
      <c r="H2767" t="s">
        <v>1986</v>
      </c>
      <c r="I2767" t="s">
        <v>1987</v>
      </c>
      <c r="M2767" t="s">
        <v>1956</v>
      </c>
      <c r="N2767" t="s">
        <v>1962</v>
      </c>
      <c r="O2767">
        <v>1</v>
      </c>
      <c r="P2767" t="s">
        <v>1963</v>
      </c>
      <c r="Q2767" s="29">
        <v>1</v>
      </c>
      <c r="R2767" s="29">
        <v>42155</v>
      </c>
      <c r="S2767">
        <v>30207207</v>
      </c>
      <c r="T2767" t="s">
        <v>4907</v>
      </c>
    </row>
    <row r="2768" spans="1:20" x14ac:dyDescent="0.25">
      <c r="A2768">
        <v>3020720</v>
      </c>
      <c r="B2768" t="s">
        <v>4906</v>
      </c>
      <c r="C2768" t="s">
        <v>1882</v>
      </c>
      <c r="D2768" t="s">
        <v>1957</v>
      </c>
      <c r="E2768" t="s">
        <v>1958</v>
      </c>
      <c r="F2768" t="s">
        <v>1959</v>
      </c>
      <c r="G2768">
        <v>1</v>
      </c>
      <c r="H2768" t="s">
        <v>1986</v>
      </c>
      <c r="I2768" t="s">
        <v>1987</v>
      </c>
      <c r="M2768" t="s">
        <v>1956</v>
      </c>
      <c r="N2768" t="s">
        <v>1962</v>
      </c>
      <c r="O2768">
        <v>2</v>
      </c>
      <c r="P2768" t="s">
        <v>1989</v>
      </c>
      <c r="Q2768" s="29">
        <v>39857</v>
      </c>
      <c r="S2768">
        <v>30207207</v>
      </c>
      <c r="T2768" t="s">
        <v>4907</v>
      </c>
    </row>
    <row r="2769" spans="1:20" x14ac:dyDescent="0.25">
      <c r="A2769">
        <v>3020721</v>
      </c>
      <c r="B2769" t="s">
        <v>4908</v>
      </c>
      <c r="C2769" t="s">
        <v>1882</v>
      </c>
      <c r="D2769" t="s">
        <v>1957</v>
      </c>
      <c r="E2769" t="s">
        <v>1958</v>
      </c>
      <c r="F2769" t="s">
        <v>1959</v>
      </c>
      <c r="G2769">
        <v>1</v>
      </c>
      <c r="H2769" t="s">
        <v>1986</v>
      </c>
      <c r="I2769" t="s">
        <v>1987</v>
      </c>
      <c r="J2769" t="s">
        <v>1969</v>
      </c>
      <c r="M2769" t="s">
        <v>1956</v>
      </c>
      <c r="N2769" t="s">
        <v>1962</v>
      </c>
      <c r="O2769">
        <v>1</v>
      </c>
      <c r="P2769" t="s">
        <v>1963</v>
      </c>
      <c r="Q2769" s="29">
        <v>1</v>
      </c>
      <c r="R2769" s="29">
        <v>42155</v>
      </c>
      <c r="S2769">
        <v>30207215</v>
      </c>
      <c r="T2769" t="s">
        <v>4908</v>
      </c>
    </row>
    <row r="2770" spans="1:20" x14ac:dyDescent="0.25">
      <c r="A2770">
        <v>3020721</v>
      </c>
      <c r="B2770" t="s">
        <v>4908</v>
      </c>
      <c r="C2770" t="s">
        <v>1882</v>
      </c>
      <c r="D2770" t="s">
        <v>1957</v>
      </c>
      <c r="E2770" t="s">
        <v>1958</v>
      </c>
      <c r="F2770" t="s">
        <v>1959</v>
      </c>
      <c r="G2770">
        <v>1</v>
      </c>
      <c r="H2770" t="s">
        <v>1986</v>
      </c>
      <c r="I2770" t="s">
        <v>1987</v>
      </c>
      <c r="J2770" t="s">
        <v>1969</v>
      </c>
      <c r="M2770" t="s">
        <v>1956</v>
      </c>
      <c r="N2770" t="s">
        <v>1962</v>
      </c>
      <c r="O2770">
        <v>2</v>
      </c>
      <c r="P2770" t="s">
        <v>1989</v>
      </c>
      <c r="Q2770" s="29">
        <v>39857</v>
      </c>
      <c r="S2770">
        <v>30207215</v>
      </c>
      <c r="T2770" t="s">
        <v>4908</v>
      </c>
    </row>
    <row r="2771" spans="1:20" x14ac:dyDescent="0.25">
      <c r="A2771">
        <v>3020722</v>
      </c>
      <c r="B2771" t="s">
        <v>4909</v>
      </c>
      <c r="C2771" t="s">
        <v>1956</v>
      </c>
      <c r="D2771" t="s">
        <v>1957</v>
      </c>
      <c r="E2771" t="s">
        <v>1958</v>
      </c>
      <c r="F2771" t="s">
        <v>1959</v>
      </c>
      <c r="G2771">
        <v>1</v>
      </c>
      <c r="H2771" t="s">
        <v>1986</v>
      </c>
      <c r="I2771" t="s">
        <v>1987</v>
      </c>
      <c r="J2771" t="s">
        <v>1969</v>
      </c>
      <c r="M2771" t="s">
        <v>1956</v>
      </c>
      <c r="N2771" t="s">
        <v>1962</v>
      </c>
      <c r="O2771">
        <v>1</v>
      </c>
      <c r="P2771" t="s">
        <v>1963</v>
      </c>
      <c r="Q2771" s="29">
        <v>1</v>
      </c>
      <c r="R2771" s="29">
        <v>42155</v>
      </c>
      <c r="S2771">
        <v>30207223</v>
      </c>
      <c r="T2771" t="s">
        <v>4909</v>
      </c>
    </row>
    <row r="2772" spans="1:20" x14ac:dyDescent="0.25">
      <c r="A2772">
        <v>3020722</v>
      </c>
      <c r="B2772" t="s">
        <v>4909</v>
      </c>
      <c r="C2772" t="s">
        <v>1956</v>
      </c>
      <c r="D2772" t="s">
        <v>1957</v>
      </c>
      <c r="E2772" t="s">
        <v>1958</v>
      </c>
      <c r="F2772" t="s">
        <v>1959</v>
      </c>
      <c r="G2772">
        <v>1</v>
      </c>
      <c r="H2772" t="s">
        <v>1986</v>
      </c>
      <c r="I2772" t="s">
        <v>1987</v>
      </c>
      <c r="J2772" t="s">
        <v>1969</v>
      </c>
      <c r="M2772" t="s">
        <v>1956</v>
      </c>
      <c r="N2772" t="s">
        <v>1962</v>
      </c>
      <c r="O2772">
        <v>2</v>
      </c>
      <c r="P2772" t="s">
        <v>1989</v>
      </c>
      <c r="Q2772" s="29">
        <v>39857</v>
      </c>
      <c r="S2772">
        <v>30207223</v>
      </c>
      <c r="T2772" t="s">
        <v>4909</v>
      </c>
    </row>
    <row r="2773" spans="1:20" x14ac:dyDescent="0.25">
      <c r="A2773">
        <v>3020723</v>
      </c>
      <c r="B2773" t="s">
        <v>4910</v>
      </c>
      <c r="C2773" t="s">
        <v>1882</v>
      </c>
      <c r="D2773" t="s">
        <v>1957</v>
      </c>
      <c r="E2773" t="s">
        <v>1958</v>
      </c>
      <c r="F2773" t="s">
        <v>1959</v>
      </c>
      <c r="G2773">
        <v>1</v>
      </c>
      <c r="H2773" t="s">
        <v>1986</v>
      </c>
      <c r="I2773" t="s">
        <v>1987</v>
      </c>
      <c r="M2773" t="s">
        <v>1956</v>
      </c>
      <c r="N2773" t="s">
        <v>1962</v>
      </c>
      <c r="O2773">
        <v>2</v>
      </c>
      <c r="P2773" t="s">
        <v>1989</v>
      </c>
      <c r="Q2773" s="29">
        <v>39857</v>
      </c>
      <c r="S2773">
        <v>30207231</v>
      </c>
      <c r="T2773" t="s">
        <v>4910</v>
      </c>
    </row>
    <row r="2774" spans="1:20" x14ac:dyDescent="0.25">
      <c r="A2774">
        <v>3020723</v>
      </c>
      <c r="B2774" t="s">
        <v>4910</v>
      </c>
      <c r="C2774" t="s">
        <v>1882</v>
      </c>
      <c r="D2774" t="s">
        <v>1957</v>
      </c>
      <c r="E2774" t="s">
        <v>1958</v>
      </c>
      <c r="F2774" t="s">
        <v>1959</v>
      </c>
      <c r="G2774">
        <v>1</v>
      </c>
      <c r="H2774" t="s">
        <v>1986</v>
      </c>
      <c r="I2774" t="s">
        <v>1987</v>
      </c>
      <c r="M2774" t="s">
        <v>1956</v>
      </c>
      <c r="N2774" t="s">
        <v>1962</v>
      </c>
      <c r="O2774">
        <v>1</v>
      </c>
      <c r="P2774" t="s">
        <v>1963</v>
      </c>
      <c r="Q2774" s="29">
        <v>1</v>
      </c>
      <c r="R2774" s="29">
        <v>42155</v>
      </c>
      <c r="S2774">
        <v>30207231</v>
      </c>
      <c r="T2774" t="s">
        <v>4910</v>
      </c>
    </row>
    <row r="2775" spans="1:20" x14ac:dyDescent="0.25">
      <c r="A2775">
        <v>3020801</v>
      </c>
      <c r="B2775" t="s">
        <v>4911</v>
      </c>
      <c r="C2775" t="s">
        <v>1882</v>
      </c>
      <c r="D2775" t="s">
        <v>1957</v>
      </c>
      <c r="E2775" t="s">
        <v>1958</v>
      </c>
      <c r="F2775" t="s">
        <v>1959</v>
      </c>
      <c r="G2775">
        <v>1</v>
      </c>
      <c r="H2775" t="s">
        <v>1986</v>
      </c>
      <c r="I2775" t="s">
        <v>1987</v>
      </c>
      <c r="M2775" t="s">
        <v>1956</v>
      </c>
      <c r="N2775" t="s">
        <v>1962</v>
      </c>
      <c r="O2775">
        <v>1</v>
      </c>
      <c r="P2775" t="s">
        <v>1963</v>
      </c>
      <c r="Q2775" s="29">
        <v>1</v>
      </c>
      <c r="R2775" s="29">
        <v>42155</v>
      </c>
      <c r="S2775">
        <v>30208017</v>
      </c>
      <c r="T2775" t="s">
        <v>4912</v>
      </c>
    </row>
    <row r="2776" spans="1:20" x14ac:dyDescent="0.25">
      <c r="A2776">
        <v>3020801</v>
      </c>
      <c r="B2776" t="s">
        <v>4911</v>
      </c>
      <c r="C2776" t="s">
        <v>1882</v>
      </c>
      <c r="D2776" t="s">
        <v>1957</v>
      </c>
      <c r="E2776" t="s">
        <v>1958</v>
      </c>
      <c r="F2776" t="s">
        <v>1959</v>
      </c>
      <c r="G2776">
        <v>1</v>
      </c>
      <c r="H2776" t="s">
        <v>1986</v>
      </c>
      <c r="I2776" t="s">
        <v>1987</v>
      </c>
      <c r="M2776" t="s">
        <v>1956</v>
      </c>
      <c r="N2776" t="s">
        <v>1962</v>
      </c>
      <c r="O2776">
        <v>2</v>
      </c>
      <c r="P2776" t="s">
        <v>1989</v>
      </c>
      <c r="Q2776" s="29">
        <v>39857</v>
      </c>
      <c r="S2776">
        <v>30208017</v>
      </c>
      <c r="T2776" t="s">
        <v>4912</v>
      </c>
    </row>
    <row r="2777" spans="1:20" x14ac:dyDescent="0.25">
      <c r="A2777">
        <v>3020802</v>
      </c>
      <c r="B2777" t="s">
        <v>4913</v>
      </c>
      <c r="C2777" t="s">
        <v>1882</v>
      </c>
      <c r="D2777" t="s">
        <v>1957</v>
      </c>
      <c r="E2777" t="s">
        <v>1958</v>
      </c>
      <c r="F2777" t="s">
        <v>1959</v>
      </c>
      <c r="G2777">
        <v>1</v>
      </c>
      <c r="H2777" t="s">
        <v>1986</v>
      </c>
      <c r="I2777" t="s">
        <v>1987</v>
      </c>
      <c r="J2777" t="s">
        <v>1969</v>
      </c>
      <c r="M2777" t="s">
        <v>1956</v>
      </c>
      <c r="N2777" t="s">
        <v>1962</v>
      </c>
      <c r="O2777">
        <v>1</v>
      </c>
      <c r="P2777" t="s">
        <v>1963</v>
      </c>
      <c r="Q2777" s="29">
        <v>1</v>
      </c>
      <c r="R2777" s="29">
        <v>42155</v>
      </c>
      <c r="S2777">
        <v>30208025</v>
      </c>
      <c r="T2777" t="s">
        <v>4914</v>
      </c>
    </row>
    <row r="2778" spans="1:20" x14ac:dyDescent="0.25">
      <c r="A2778">
        <v>3020802</v>
      </c>
      <c r="B2778" t="s">
        <v>4913</v>
      </c>
      <c r="C2778" t="s">
        <v>1882</v>
      </c>
      <c r="D2778" t="s">
        <v>1957</v>
      </c>
      <c r="E2778" t="s">
        <v>1958</v>
      </c>
      <c r="F2778" t="s">
        <v>1959</v>
      </c>
      <c r="G2778">
        <v>1</v>
      </c>
      <c r="H2778" t="s">
        <v>1986</v>
      </c>
      <c r="I2778" t="s">
        <v>1987</v>
      </c>
      <c r="J2778" t="s">
        <v>1969</v>
      </c>
      <c r="M2778" t="s">
        <v>1956</v>
      </c>
      <c r="N2778" t="s">
        <v>1962</v>
      </c>
      <c r="O2778">
        <v>2</v>
      </c>
      <c r="P2778" t="s">
        <v>1989</v>
      </c>
      <c r="Q2778" s="29">
        <v>39857</v>
      </c>
      <c r="S2778">
        <v>30208025</v>
      </c>
      <c r="T2778" t="s">
        <v>4914</v>
      </c>
    </row>
    <row r="2779" spans="1:20" x14ac:dyDescent="0.25">
      <c r="A2779">
        <v>3020803</v>
      </c>
      <c r="B2779" t="s">
        <v>4915</v>
      </c>
      <c r="C2779" t="s">
        <v>1882</v>
      </c>
      <c r="D2779" t="s">
        <v>1957</v>
      </c>
      <c r="E2779" t="s">
        <v>1958</v>
      </c>
      <c r="F2779" t="s">
        <v>1959</v>
      </c>
      <c r="G2779">
        <v>1</v>
      </c>
      <c r="H2779" t="s">
        <v>1986</v>
      </c>
      <c r="I2779" t="s">
        <v>1987</v>
      </c>
      <c r="M2779" t="s">
        <v>1956</v>
      </c>
      <c r="N2779" t="s">
        <v>1962</v>
      </c>
      <c r="O2779">
        <v>1</v>
      </c>
      <c r="P2779" t="s">
        <v>1963</v>
      </c>
      <c r="Q2779" s="29">
        <v>1</v>
      </c>
      <c r="R2779" s="29">
        <v>42155</v>
      </c>
      <c r="S2779">
        <v>30208033</v>
      </c>
      <c r="T2779" t="s">
        <v>4915</v>
      </c>
    </row>
    <row r="2780" spans="1:20" x14ac:dyDescent="0.25">
      <c r="A2780">
        <v>3020803</v>
      </c>
      <c r="B2780" t="s">
        <v>4915</v>
      </c>
      <c r="C2780" t="s">
        <v>1882</v>
      </c>
      <c r="D2780" t="s">
        <v>1957</v>
      </c>
      <c r="E2780" t="s">
        <v>1958</v>
      </c>
      <c r="F2780" t="s">
        <v>1959</v>
      </c>
      <c r="G2780">
        <v>1</v>
      </c>
      <c r="H2780" t="s">
        <v>1986</v>
      </c>
      <c r="I2780" t="s">
        <v>1987</v>
      </c>
      <c r="M2780" t="s">
        <v>1956</v>
      </c>
      <c r="N2780" t="s">
        <v>1962</v>
      </c>
      <c r="O2780">
        <v>2</v>
      </c>
      <c r="P2780" t="s">
        <v>1989</v>
      </c>
      <c r="Q2780" s="29">
        <v>39857</v>
      </c>
      <c r="S2780">
        <v>30208033</v>
      </c>
      <c r="T2780" t="s">
        <v>4915</v>
      </c>
    </row>
    <row r="2781" spans="1:20" x14ac:dyDescent="0.25">
      <c r="A2781">
        <v>3020804</v>
      </c>
      <c r="B2781" t="s">
        <v>4916</v>
      </c>
      <c r="C2781" t="s">
        <v>1882</v>
      </c>
      <c r="D2781" t="s">
        <v>1957</v>
      </c>
      <c r="E2781" t="s">
        <v>1958</v>
      </c>
      <c r="F2781" t="s">
        <v>1959</v>
      </c>
      <c r="G2781">
        <v>1</v>
      </c>
      <c r="H2781" t="s">
        <v>1986</v>
      </c>
      <c r="I2781" t="s">
        <v>1987</v>
      </c>
      <c r="M2781" t="s">
        <v>1956</v>
      </c>
      <c r="N2781" t="s">
        <v>1962</v>
      </c>
      <c r="O2781">
        <v>1</v>
      </c>
      <c r="P2781" t="s">
        <v>1963</v>
      </c>
      <c r="Q2781" s="29">
        <v>1</v>
      </c>
      <c r="R2781" s="29">
        <v>42155</v>
      </c>
      <c r="S2781">
        <v>30208041</v>
      </c>
      <c r="T2781" t="s">
        <v>4916</v>
      </c>
    </row>
    <row r="2782" spans="1:20" x14ac:dyDescent="0.25">
      <c r="A2782">
        <v>3020804</v>
      </c>
      <c r="B2782" t="s">
        <v>4916</v>
      </c>
      <c r="C2782" t="s">
        <v>1882</v>
      </c>
      <c r="D2782" t="s">
        <v>1957</v>
      </c>
      <c r="E2782" t="s">
        <v>1958</v>
      </c>
      <c r="F2782" t="s">
        <v>1959</v>
      </c>
      <c r="G2782">
        <v>1</v>
      </c>
      <c r="H2782" t="s">
        <v>1986</v>
      </c>
      <c r="I2782" t="s">
        <v>1987</v>
      </c>
      <c r="M2782" t="s">
        <v>1956</v>
      </c>
      <c r="N2782" t="s">
        <v>1962</v>
      </c>
      <c r="O2782">
        <v>2</v>
      </c>
      <c r="P2782" t="s">
        <v>1989</v>
      </c>
      <c r="Q2782" s="29">
        <v>39857</v>
      </c>
      <c r="S2782">
        <v>30208041</v>
      </c>
      <c r="T2782" t="s">
        <v>4916</v>
      </c>
    </row>
    <row r="2783" spans="1:20" x14ac:dyDescent="0.25">
      <c r="A2783">
        <v>3020805</v>
      </c>
      <c r="B2783" t="s">
        <v>4917</v>
      </c>
      <c r="C2783" t="s">
        <v>1882</v>
      </c>
      <c r="D2783" t="s">
        <v>1957</v>
      </c>
      <c r="E2783" t="s">
        <v>1958</v>
      </c>
      <c r="F2783" t="s">
        <v>1959</v>
      </c>
      <c r="G2783">
        <v>1</v>
      </c>
      <c r="H2783" t="s">
        <v>1986</v>
      </c>
      <c r="I2783" t="s">
        <v>1987</v>
      </c>
      <c r="M2783" t="s">
        <v>1956</v>
      </c>
      <c r="N2783" t="s">
        <v>1962</v>
      </c>
      <c r="O2783">
        <v>1</v>
      </c>
      <c r="P2783" t="s">
        <v>1963</v>
      </c>
      <c r="Q2783" s="29">
        <v>1</v>
      </c>
      <c r="R2783" s="29">
        <v>42155</v>
      </c>
      <c r="S2783">
        <v>30208050</v>
      </c>
      <c r="T2783" t="s">
        <v>4917</v>
      </c>
    </row>
    <row r="2784" spans="1:20" x14ac:dyDescent="0.25">
      <c r="A2784">
        <v>3020805</v>
      </c>
      <c r="B2784" t="s">
        <v>4917</v>
      </c>
      <c r="C2784" t="s">
        <v>1882</v>
      </c>
      <c r="D2784" t="s">
        <v>1957</v>
      </c>
      <c r="E2784" t="s">
        <v>1958</v>
      </c>
      <c r="F2784" t="s">
        <v>1959</v>
      </c>
      <c r="G2784">
        <v>1</v>
      </c>
      <c r="H2784" t="s">
        <v>1986</v>
      </c>
      <c r="I2784" t="s">
        <v>1987</v>
      </c>
      <c r="M2784" t="s">
        <v>1956</v>
      </c>
      <c r="N2784" t="s">
        <v>1962</v>
      </c>
      <c r="O2784">
        <v>2</v>
      </c>
      <c r="P2784" t="s">
        <v>1989</v>
      </c>
      <c r="Q2784" s="29">
        <v>39857</v>
      </c>
      <c r="S2784">
        <v>30208050</v>
      </c>
      <c r="T2784" t="s">
        <v>4917</v>
      </c>
    </row>
    <row r="2785" spans="1:20" x14ac:dyDescent="0.25">
      <c r="A2785">
        <v>3020806</v>
      </c>
      <c r="B2785" t="s">
        <v>4918</v>
      </c>
      <c r="C2785" t="s">
        <v>1882</v>
      </c>
      <c r="D2785" t="s">
        <v>1957</v>
      </c>
      <c r="E2785" t="s">
        <v>1958</v>
      </c>
      <c r="F2785" t="s">
        <v>1959</v>
      </c>
      <c r="G2785">
        <v>1</v>
      </c>
      <c r="H2785" t="s">
        <v>1986</v>
      </c>
      <c r="I2785" t="s">
        <v>1987</v>
      </c>
      <c r="M2785" t="s">
        <v>1956</v>
      </c>
      <c r="N2785" t="s">
        <v>1962</v>
      </c>
      <c r="O2785">
        <v>2</v>
      </c>
      <c r="P2785" t="s">
        <v>1989</v>
      </c>
      <c r="Q2785" s="29">
        <v>39857</v>
      </c>
      <c r="S2785">
        <v>30208068</v>
      </c>
      <c r="T2785" t="s">
        <v>4918</v>
      </c>
    </row>
    <row r="2786" spans="1:20" x14ac:dyDescent="0.25">
      <c r="A2786">
        <v>3020806</v>
      </c>
      <c r="B2786" t="s">
        <v>4918</v>
      </c>
      <c r="C2786" t="s">
        <v>1882</v>
      </c>
      <c r="D2786" t="s">
        <v>1957</v>
      </c>
      <c r="E2786" t="s">
        <v>1958</v>
      </c>
      <c r="F2786" t="s">
        <v>1959</v>
      </c>
      <c r="G2786">
        <v>1</v>
      </c>
      <c r="H2786" t="s">
        <v>1986</v>
      </c>
      <c r="I2786" t="s">
        <v>1987</v>
      </c>
      <c r="M2786" t="s">
        <v>1956</v>
      </c>
      <c r="N2786" t="s">
        <v>1962</v>
      </c>
      <c r="O2786">
        <v>1</v>
      </c>
      <c r="P2786" t="s">
        <v>1963</v>
      </c>
      <c r="Q2786" s="29">
        <v>1</v>
      </c>
      <c r="R2786" s="29">
        <v>42155</v>
      </c>
      <c r="S2786">
        <v>30208068</v>
      </c>
      <c r="T2786" t="s">
        <v>4918</v>
      </c>
    </row>
    <row r="2787" spans="1:20" x14ac:dyDescent="0.25">
      <c r="A2787">
        <v>3020807</v>
      </c>
      <c r="B2787" t="s">
        <v>4919</v>
      </c>
      <c r="C2787" t="s">
        <v>1882</v>
      </c>
      <c r="D2787" t="s">
        <v>1957</v>
      </c>
      <c r="E2787" t="s">
        <v>1958</v>
      </c>
      <c r="F2787" t="s">
        <v>1959</v>
      </c>
      <c r="G2787">
        <v>1</v>
      </c>
      <c r="H2787" t="s">
        <v>1986</v>
      </c>
      <c r="I2787" t="s">
        <v>1987</v>
      </c>
      <c r="M2787" t="s">
        <v>1956</v>
      </c>
      <c r="N2787" t="s">
        <v>1962</v>
      </c>
      <c r="O2787">
        <v>2</v>
      </c>
      <c r="P2787" t="s">
        <v>1989</v>
      </c>
      <c r="Q2787" s="29">
        <v>39857</v>
      </c>
      <c r="S2787">
        <v>30208076</v>
      </c>
      <c r="T2787" t="s">
        <v>4919</v>
      </c>
    </row>
    <row r="2788" spans="1:20" x14ac:dyDescent="0.25">
      <c r="A2788">
        <v>3020807</v>
      </c>
      <c r="B2788" t="s">
        <v>4919</v>
      </c>
      <c r="C2788" t="s">
        <v>1882</v>
      </c>
      <c r="D2788" t="s">
        <v>1957</v>
      </c>
      <c r="E2788" t="s">
        <v>1958</v>
      </c>
      <c r="F2788" t="s">
        <v>1959</v>
      </c>
      <c r="G2788">
        <v>1</v>
      </c>
      <c r="H2788" t="s">
        <v>1986</v>
      </c>
      <c r="I2788" t="s">
        <v>1987</v>
      </c>
      <c r="M2788" t="s">
        <v>1956</v>
      </c>
      <c r="N2788" t="s">
        <v>1962</v>
      </c>
      <c r="O2788">
        <v>1</v>
      </c>
      <c r="P2788" t="s">
        <v>1963</v>
      </c>
      <c r="Q2788" s="29">
        <v>1</v>
      </c>
      <c r="R2788" s="29">
        <v>42155</v>
      </c>
      <c r="S2788">
        <v>30208076</v>
      </c>
      <c r="T2788" t="s">
        <v>4919</v>
      </c>
    </row>
    <row r="2789" spans="1:20" x14ac:dyDescent="0.25">
      <c r="A2789">
        <v>3020808</v>
      </c>
      <c r="B2789" t="s">
        <v>4920</v>
      </c>
      <c r="C2789" t="s">
        <v>1882</v>
      </c>
      <c r="D2789" t="s">
        <v>1957</v>
      </c>
      <c r="E2789" t="s">
        <v>1958</v>
      </c>
      <c r="F2789" t="s">
        <v>1959</v>
      </c>
      <c r="G2789">
        <v>1</v>
      </c>
      <c r="H2789" t="s">
        <v>1986</v>
      </c>
      <c r="I2789" t="s">
        <v>1987</v>
      </c>
      <c r="M2789" t="s">
        <v>1956</v>
      </c>
      <c r="N2789" t="s">
        <v>1962</v>
      </c>
      <c r="O2789">
        <v>1</v>
      </c>
      <c r="P2789" t="s">
        <v>1963</v>
      </c>
      <c r="Q2789" s="29">
        <v>1</v>
      </c>
      <c r="R2789" s="29">
        <v>42155</v>
      </c>
      <c r="S2789">
        <v>30208084</v>
      </c>
      <c r="T2789" t="s">
        <v>4920</v>
      </c>
    </row>
    <row r="2790" spans="1:20" x14ac:dyDescent="0.25">
      <c r="A2790">
        <v>3020808</v>
      </c>
      <c r="B2790" t="s">
        <v>4920</v>
      </c>
      <c r="C2790" t="s">
        <v>1882</v>
      </c>
      <c r="D2790" t="s">
        <v>1957</v>
      </c>
      <c r="E2790" t="s">
        <v>1958</v>
      </c>
      <c r="F2790" t="s">
        <v>1959</v>
      </c>
      <c r="G2790">
        <v>1</v>
      </c>
      <c r="H2790" t="s">
        <v>1986</v>
      </c>
      <c r="I2790" t="s">
        <v>1987</v>
      </c>
      <c r="M2790" t="s">
        <v>1956</v>
      </c>
      <c r="N2790" t="s">
        <v>1962</v>
      </c>
      <c r="O2790">
        <v>2</v>
      </c>
      <c r="P2790" t="s">
        <v>1989</v>
      </c>
      <c r="Q2790" s="29">
        <v>39857</v>
      </c>
      <c r="S2790">
        <v>30208084</v>
      </c>
      <c r="T2790" t="s">
        <v>4920</v>
      </c>
    </row>
    <row r="2791" spans="1:20" x14ac:dyDescent="0.25">
      <c r="A2791">
        <v>3020809</v>
      </c>
      <c r="B2791" t="s">
        <v>4921</v>
      </c>
      <c r="C2791" t="s">
        <v>1882</v>
      </c>
      <c r="D2791" t="s">
        <v>1957</v>
      </c>
      <c r="E2791" t="s">
        <v>1958</v>
      </c>
      <c r="F2791" t="s">
        <v>1959</v>
      </c>
      <c r="G2791">
        <v>20</v>
      </c>
      <c r="H2791" t="s">
        <v>1986</v>
      </c>
      <c r="I2791" t="s">
        <v>1987</v>
      </c>
      <c r="M2791" t="s">
        <v>1956</v>
      </c>
      <c r="N2791" t="s">
        <v>1962</v>
      </c>
      <c r="O2791">
        <v>1</v>
      </c>
      <c r="P2791" t="s">
        <v>1963</v>
      </c>
      <c r="Q2791" s="29">
        <v>1</v>
      </c>
      <c r="R2791" s="29">
        <v>42155</v>
      </c>
      <c r="S2791">
        <v>30208092</v>
      </c>
      <c r="T2791" t="s">
        <v>4922</v>
      </c>
    </row>
    <row r="2792" spans="1:20" x14ac:dyDescent="0.25">
      <c r="A2792">
        <v>3020809</v>
      </c>
      <c r="B2792" t="s">
        <v>4921</v>
      </c>
      <c r="C2792" t="s">
        <v>1882</v>
      </c>
      <c r="D2792" t="s">
        <v>1957</v>
      </c>
      <c r="E2792" t="s">
        <v>1958</v>
      </c>
      <c r="F2792" t="s">
        <v>1959</v>
      </c>
      <c r="G2792">
        <v>20</v>
      </c>
      <c r="H2792" t="s">
        <v>1986</v>
      </c>
      <c r="I2792" t="s">
        <v>1987</v>
      </c>
      <c r="M2792" t="s">
        <v>1956</v>
      </c>
      <c r="N2792" t="s">
        <v>1962</v>
      </c>
      <c r="O2792">
        <v>2</v>
      </c>
      <c r="P2792" t="s">
        <v>1989</v>
      </c>
      <c r="Q2792" s="29">
        <v>39857</v>
      </c>
      <c r="S2792">
        <v>30208092</v>
      </c>
      <c r="T2792" t="s">
        <v>4922</v>
      </c>
    </row>
    <row r="2793" spans="1:20" x14ac:dyDescent="0.25">
      <c r="A2793">
        <v>3020810</v>
      </c>
      <c r="B2793" t="s">
        <v>4923</v>
      </c>
      <c r="C2793" t="s">
        <v>1882</v>
      </c>
      <c r="D2793" t="s">
        <v>1957</v>
      </c>
      <c r="E2793" t="s">
        <v>1958</v>
      </c>
      <c r="F2793" t="s">
        <v>1959</v>
      </c>
      <c r="G2793">
        <v>1</v>
      </c>
      <c r="H2793" t="s">
        <v>1986</v>
      </c>
      <c r="I2793" t="s">
        <v>1987</v>
      </c>
      <c r="J2793" t="s">
        <v>1969</v>
      </c>
      <c r="M2793" t="s">
        <v>1956</v>
      </c>
      <c r="N2793" t="s">
        <v>1962</v>
      </c>
      <c r="O2793">
        <v>2</v>
      </c>
      <c r="P2793" t="s">
        <v>1989</v>
      </c>
      <c r="Q2793" s="29">
        <v>39857</v>
      </c>
      <c r="S2793">
        <v>30208106</v>
      </c>
      <c r="T2793" t="s">
        <v>4924</v>
      </c>
    </row>
    <row r="2794" spans="1:20" x14ac:dyDescent="0.25">
      <c r="A2794">
        <v>3020810</v>
      </c>
      <c r="B2794" t="s">
        <v>4923</v>
      </c>
      <c r="C2794" t="s">
        <v>1882</v>
      </c>
      <c r="D2794" t="s">
        <v>1957</v>
      </c>
      <c r="E2794" t="s">
        <v>1958</v>
      </c>
      <c r="F2794" t="s">
        <v>1959</v>
      </c>
      <c r="G2794">
        <v>1</v>
      </c>
      <c r="H2794" t="s">
        <v>1986</v>
      </c>
      <c r="I2794" t="s">
        <v>1987</v>
      </c>
      <c r="J2794" t="s">
        <v>1969</v>
      </c>
      <c r="M2794" t="s">
        <v>1956</v>
      </c>
      <c r="N2794" t="s">
        <v>1962</v>
      </c>
      <c r="O2794">
        <v>1</v>
      </c>
      <c r="P2794" t="s">
        <v>1963</v>
      </c>
      <c r="Q2794" s="29">
        <v>1</v>
      </c>
      <c r="R2794" s="29">
        <v>42155</v>
      </c>
      <c r="S2794">
        <v>30208106</v>
      </c>
      <c r="T2794" t="s">
        <v>4924</v>
      </c>
    </row>
    <row r="2795" spans="1:20" x14ac:dyDescent="0.25">
      <c r="A2795">
        <v>3020811</v>
      </c>
      <c r="B2795" t="s">
        <v>4925</v>
      </c>
      <c r="C2795" t="s">
        <v>1882</v>
      </c>
      <c r="D2795" t="s">
        <v>1957</v>
      </c>
      <c r="E2795" t="s">
        <v>1958</v>
      </c>
      <c r="F2795" t="s">
        <v>1959</v>
      </c>
      <c r="G2795">
        <v>1</v>
      </c>
      <c r="H2795" t="s">
        <v>1986</v>
      </c>
      <c r="I2795" t="s">
        <v>1987</v>
      </c>
      <c r="M2795" t="s">
        <v>1956</v>
      </c>
      <c r="N2795" t="s">
        <v>1962</v>
      </c>
      <c r="O2795">
        <v>2</v>
      </c>
      <c r="P2795" t="s">
        <v>1989</v>
      </c>
      <c r="Q2795" s="29">
        <v>39857</v>
      </c>
      <c r="S2795">
        <v>30208114</v>
      </c>
      <c r="T2795" t="s">
        <v>4926</v>
      </c>
    </row>
    <row r="2796" spans="1:20" x14ac:dyDescent="0.25">
      <c r="A2796">
        <v>3020811</v>
      </c>
      <c r="B2796" t="s">
        <v>4925</v>
      </c>
      <c r="C2796" t="s">
        <v>1882</v>
      </c>
      <c r="D2796" t="s">
        <v>1957</v>
      </c>
      <c r="E2796" t="s">
        <v>1958</v>
      </c>
      <c r="F2796" t="s">
        <v>1959</v>
      </c>
      <c r="G2796">
        <v>1</v>
      </c>
      <c r="H2796" t="s">
        <v>1986</v>
      </c>
      <c r="I2796" t="s">
        <v>1987</v>
      </c>
      <c r="M2796" t="s">
        <v>1956</v>
      </c>
      <c r="N2796" t="s">
        <v>1962</v>
      </c>
      <c r="O2796">
        <v>1</v>
      </c>
      <c r="P2796" t="s">
        <v>1963</v>
      </c>
      <c r="Q2796" s="29">
        <v>1</v>
      </c>
      <c r="R2796" s="29">
        <v>42155</v>
      </c>
      <c r="S2796">
        <v>30208114</v>
      </c>
      <c r="T2796" t="s">
        <v>4926</v>
      </c>
    </row>
    <row r="2797" spans="1:20" x14ac:dyDescent="0.25">
      <c r="A2797">
        <v>3020812</v>
      </c>
      <c r="B2797" t="s">
        <v>4927</v>
      </c>
      <c r="C2797" t="s">
        <v>1882</v>
      </c>
      <c r="D2797" t="s">
        <v>1957</v>
      </c>
      <c r="E2797" t="s">
        <v>1958</v>
      </c>
      <c r="F2797" t="s">
        <v>1959</v>
      </c>
      <c r="G2797">
        <v>1</v>
      </c>
      <c r="H2797" t="s">
        <v>1986</v>
      </c>
      <c r="I2797" t="s">
        <v>1987</v>
      </c>
      <c r="M2797" t="s">
        <v>1956</v>
      </c>
      <c r="N2797" t="s">
        <v>1962</v>
      </c>
      <c r="O2797">
        <v>1</v>
      </c>
      <c r="P2797" t="s">
        <v>1963</v>
      </c>
      <c r="Q2797" s="29">
        <v>1</v>
      </c>
      <c r="R2797" s="29">
        <v>42155</v>
      </c>
      <c r="S2797">
        <v>30208122</v>
      </c>
      <c r="T2797" t="s">
        <v>4928</v>
      </c>
    </row>
    <row r="2798" spans="1:20" x14ac:dyDescent="0.25">
      <c r="A2798">
        <v>3020812</v>
      </c>
      <c r="B2798" t="s">
        <v>4927</v>
      </c>
      <c r="C2798" t="s">
        <v>1882</v>
      </c>
      <c r="D2798" t="s">
        <v>1957</v>
      </c>
      <c r="E2798" t="s">
        <v>1958</v>
      </c>
      <c r="F2798" t="s">
        <v>1959</v>
      </c>
      <c r="G2798">
        <v>1</v>
      </c>
      <c r="H2798" t="s">
        <v>1986</v>
      </c>
      <c r="I2798" t="s">
        <v>1987</v>
      </c>
      <c r="M2798" t="s">
        <v>1956</v>
      </c>
      <c r="N2798" t="s">
        <v>1962</v>
      </c>
      <c r="O2798">
        <v>2</v>
      </c>
      <c r="P2798" t="s">
        <v>1989</v>
      </c>
      <c r="Q2798" s="29">
        <v>39857</v>
      </c>
      <c r="S2798">
        <v>30208122</v>
      </c>
      <c r="T2798" t="s">
        <v>4928</v>
      </c>
    </row>
    <row r="2799" spans="1:20" x14ac:dyDescent="0.25">
      <c r="A2799">
        <v>3020813</v>
      </c>
      <c r="B2799" t="s">
        <v>4929</v>
      </c>
      <c r="C2799" t="s">
        <v>1882</v>
      </c>
      <c r="D2799" t="s">
        <v>1957</v>
      </c>
      <c r="E2799" t="s">
        <v>1958</v>
      </c>
      <c r="F2799" t="s">
        <v>1959</v>
      </c>
      <c r="G2799">
        <v>20</v>
      </c>
      <c r="H2799" t="s">
        <v>1986</v>
      </c>
      <c r="I2799" t="s">
        <v>1987</v>
      </c>
      <c r="J2799" t="s">
        <v>1969</v>
      </c>
      <c r="M2799" t="s">
        <v>1956</v>
      </c>
      <c r="N2799" t="s">
        <v>1962</v>
      </c>
      <c r="O2799">
        <v>2</v>
      </c>
      <c r="P2799" t="s">
        <v>1989</v>
      </c>
      <c r="Q2799" s="29">
        <v>39857</v>
      </c>
      <c r="S2799">
        <v>30208130</v>
      </c>
      <c r="T2799" t="s">
        <v>4930</v>
      </c>
    </row>
    <row r="2800" spans="1:20" x14ac:dyDescent="0.25">
      <c r="A2800">
        <v>3020813</v>
      </c>
      <c r="B2800" t="s">
        <v>4929</v>
      </c>
      <c r="C2800" t="s">
        <v>1882</v>
      </c>
      <c r="D2800" t="s">
        <v>1957</v>
      </c>
      <c r="E2800" t="s">
        <v>1958</v>
      </c>
      <c r="F2800" t="s">
        <v>1959</v>
      </c>
      <c r="G2800">
        <v>20</v>
      </c>
      <c r="H2800" t="s">
        <v>1986</v>
      </c>
      <c r="I2800" t="s">
        <v>1987</v>
      </c>
      <c r="J2800" t="s">
        <v>1969</v>
      </c>
      <c r="M2800" t="s">
        <v>1956</v>
      </c>
      <c r="N2800" t="s">
        <v>1962</v>
      </c>
      <c r="O2800">
        <v>1</v>
      </c>
      <c r="P2800" t="s">
        <v>1963</v>
      </c>
      <c r="Q2800" s="29">
        <v>1</v>
      </c>
      <c r="R2800" s="29">
        <v>42155</v>
      </c>
      <c r="S2800">
        <v>30208130</v>
      </c>
      <c r="T2800" t="s">
        <v>4930</v>
      </c>
    </row>
    <row r="2801" spans="1:20" x14ac:dyDescent="0.25">
      <c r="A2801">
        <v>3020901</v>
      </c>
      <c r="B2801" t="s">
        <v>4931</v>
      </c>
      <c r="C2801" t="s">
        <v>1882</v>
      </c>
      <c r="D2801" t="s">
        <v>1957</v>
      </c>
      <c r="E2801" t="s">
        <v>1958</v>
      </c>
      <c r="F2801" t="s">
        <v>1959</v>
      </c>
      <c r="G2801">
        <v>1</v>
      </c>
      <c r="H2801" t="s">
        <v>1986</v>
      </c>
      <c r="I2801" t="s">
        <v>1987</v>
      </c>
      <c r="M2801" t="s">
        <v>1956</v>
      </c>
      <c r="N2801" t="s">
        <v>1962</v>
      </c>
      <c r="O2801">
        <v>1</v>
      </c>
      <c r="P2801" t="s">
        <v>1963</v>
      </c>
      <c r="Q2801" s="29">
        <v>1</v>
      </c>
      <c r="R2801" s="29">
        <v>42155</v>
      </c>
      <c r="S2801">
        <v>30209013</v>
      </c>
      <c r="T2801" t="s">
        <v>4931</v>
      </c>
    </row>
    <row r="2802" spans="1:20" x14ac:dyDescent="0.25">
      <c r="A2802">
        <v>3020901</v>
      </c>
      <c r="B2802" t="s">
        <v>4931</v>
      </c>
      <c r="C2802" t="s">
        <v>1882</v>
      </c>
      <c r="D2802" t="s">
        <v>1957</v>
      </c>
      <c r="E2802" t="s">
        <v>1958</v>
      </c>
      <c r="F2802" t="s">
        <v>1959</v>
      </c>
      <c r="G2802">
        <v>1</v>
      </c>
      <c r="H2802" t="s">
        <v>1986</v>
      </c>
      <c r="I2802" t="s">
        <v>1987</v>
      </c>
      <c r="M2802" t="s">
        <v>1956</v>
      </c>
      <c r="N2802" t="s">
        <v>1962</v>
      </c>
      <c r="O2802">
        <v>2</v>
      </c>
      <c r="P2802" t="s">
        <v>1989</v>
      </c>
      <c r="Q2802" s="29">
        <v>39857</v>
      </c>
      <c r="S2802">
        <v>30209013</v>
      </c>
      <c r="T2802" t="s">
        <v>4931</v>
      </c>
    </row>
    <row r="2803" spans="1:20" x14ac:dyDescent="0.25">
      <c r="A2803">
        <v>3020902</v>
      </c>
      <c r="B2803" t="s">
        <v>4932</v>
      </c>
      <c r="C2803" t="s">
        <v>1882</v>
      </c>
      <c r="D2803" t="s">
        <v>1957</v>
      </c>
      <c r="E2803" t="s">
        <v>1958</v>
      </c>
      <c r="F2803" t="s">
        <v>1959</v>
      </c>
      <c r="G2803">
        <v>1</v>
      </c>
      <c r="H2803" t="s">
        <v>1986</v>
      </c>
      <c r="I2803" t="s">
        <v>1987</v>
      </c>
      <c r="M2803" t="s">
        <v>1956</v>
      </c>
      <c r="N2803" t="s">
        <v>1962</v>
      </c>
      <c r="O2803">
        <v>1</v>
      </c>
      <c r="P2803" t="s">
        <v>1963</v>
      </c>
      <c r="Q2803" s="29">
        <v>1</v>
      </c>
      <c r="R2803" s="29">
        <v>42155</v>
      </c>
      <c r="S2803">
        <v>30209021</v>
      </c>
      <c r="T2803" t="s">
        <v>4932</v>
      </c>
    </row>
    <row r="2804" spans="1:20" x14ac:dyDescent="0.25">
      <c r="A2804">
        <v>3020902</v>
      </c>
      <c r="B2804" t="s">
        <v>4932</v>
      </c>
      <c r="C2804" t="s">
        <v>1882</v>
      </c>
      <c r="D2804" t="s">
        <v>1957</v>
      </c>
      <c r="E2804" t="s">
        <v>1958</v>
      </c>
      <c r="F2804" t="s">
        <v>1959</v>
      </c>
      <c r="G2804">
        <v>1</v>
      </c>
      <c r="H2804" t="s">
        <v>1986</v>
      </c>
      <c r="I2804" t="s">
        <v>1987</v>
      </c>
      <c r="M2804" t="s">
        <v>1956</v>
      </c>
      <c r="N2804" t="s">
        <v>1962</v>
      </c>
      <c r="O2804">
        <v>2</v>
      </c>
      <c r="P2804" t="s">
        <v>1989</v>
      </c>
      <c r="Q2804" s="29">
        <v>39857</v>
      </c>
      <c r="S2804">
        <v>30209021</v>
      </c>
      <c r="T2804" t="s">
        <v>4932</v>
      </c>
    </row>
    <row r="2805" spans="1:20" x14ac:dyDescent="0.25">
      <c r="A2805">
        <v>3020903</v>
      </c>
      <c r="B2805" t="s">
        <v>4933</v>
      </c>
      <c r="C2805" t="s">
        <v>1882</v>
      </c>
      <c r="D2805" t="s">
        <v>1957</v>
      </c>
      <c r="E2805" t="s">
        <v>1958</v>
      </c>
      <c r="F2805" t="s">
        <v>1959</v>
      </c>
      <c r="G2805">
        <v>1</v>
      </c>
      <c r="H2805" t="s">
        <v>1986</v>
      </c>
      <c r="I2805" t="s">
        <v>1987</v>
      </c>
      <c r="M2805" t="s">
        <v>1956</v>
      </c>
      <c r="N2805" t="s">
        <v>1962</v>
      </c>
      <c r="O2805">
        <v>1</v>
      </c>
      <c r="P2805" t="s">
        <v>1963</v>
      </c>
      <c r="Q2805" s="29">
        <v>1</v>
      </c>
      <c r="R2805" s="29">
        <v>42155</v>
      </c>
      <c r="S2805">
        <v>30209030</v>
      </c>
      <c r="T2805" t="s">
        <v>4933</v>
      </c>
    </row>
    <row r="2806" spans="1:20" x14ac:dyDescent="0.25">
      <c r="A2806">
        <v>3020903</v>
      </c>
      <c r="B2806" t="s">
        <v>4933</v>
      </c>
      <c r="C2806" t="s">
        <v>1882</v>
      </c>
      <c r="D2806" t="s">
        <v>1957</v>
      </c>
      <c r="E2806" t="s">
        <v>1958</v>
      </c>
      <c r="F2806" t="s">
        <v>1959</v>
      </c>
      <c r="G2806">
        <v>1</v>
      </c>
      <c r="H2806" t="s">
        <v>1986</v>
      </c>
      <c r="I2806" t="s">
        <v>1987</v>
      </c>
      <c r="M2806" t="s">
        <v>1956</v>
      </c>
      <c r="N2806" t="s">
        <v>1962</v>
      </c>
      <c r="O2806">
        <v>2</v>
      </c>
      <c r="P2806" t="s">
        <v>1989</v>
      </c>
      <c r="Q2806" s="29">
        <v>39857</v>
      </c>
      <c r="S2806">
        <v>30209030</v>
      </c>
      <c r="T2806" t="s">
        <v>4933</v>
      </c>
    </row>
    <row r="2807" spans="1:20" x14ac:dyDescent="0.25">
      <c r="A2807">
        <v>3020904</v>
      </c>
      <c r="B2807" t="s">
        <v>4934</v>
      </c>
      <c r="C2807" t="s">
        <v>1882</v>
      </c>
      <c r="D2807" t="s">
        <v>1957</v>
      </c>
      <c r="E2807" t="s">
        <v>1958</v>
      </c>
      <c r="F2807" t="s">
        <v>1959</v>
      </c>
      <c r="G2807">
        <v>1</v>
      </c>
      <c r="H2807" t="s">
        <v>1986</v>
      </c>
      <c r="I2807" t="s">
        <v>1987</v>
      </c>
      <c r="M2807" t="s">
        <v>1956</v>
      </c>
      <c r="N2807" t="s">
        <v>1962</v>
      </c>
      <c r="O2807">
        <v>2</v>
      </c>
      <c r="P2807" t="s">
        <v>1989</v>
      </c>
      <c r="Q2807" s="29">
        <v>39857</v>
      </c>
      <c r="S2807">
        <v>30209048</v>
      </c>
      <c r="T2807" t="s">
        <v>4934</v>
      </c>
    </row>
    <row r="2808" spans="1:20" x14ac:dyDescent="0.25">
      <c r="A2808">
        <v>3020904</v>
      </c>
      <c r="B2808" t="s">
        <v>4934</v>
      </c>
      <c r="C2808" t="s">
        <v>1882</v>
      </c>
      <c r="D2808" t="s">
        <v>1957</v>
      </c>
      <c r="E2808" t="s">
        <v>1958</v>
      </c>
      <c r="F2808" t="s">
        <v>1959</v>
      </c>
      <c r="G2808">
        <v>1</v>
      </c>
      <c r="H2808" t="s">
        <v>1986</v>
      </c>
      <c r="I2808" t="s">
        <v>1987</v>
      </c>
      <c r="M2808" t="s">
        <v>1956</v>
      </c>
      <c r="N2808" t="s">
        <v>1962</v>
      </c>
      <c r="O2808">
        <v>1</v>
      </c>
      <c r="P2808" t="s">
        <v>1963</v>
      </c>
      <c r="Q2808" s="29">
        <v>1</v>
      </c>
      <c r="R2808" s="29">
        <v>42155</v>
      </c>
      <c r="S2808">
        <v>30209048</v>
      </c>
      <c r="T2808" t="s">
        <v>4934</v>
      </c>
    </row>
    <row r="2809" spans="1:20" x14ac:dyDescent="0.25">
      <c r="A2809">
        <v>3020905</v>
      </c>
      <c r="B2809" t="s">
        <v>4935</v>
      </c>
      <c r="C2809" t="s">
        <v>1882</v>
      </c>
      <c r="D2809" t="s">
        <v>1957</v>
      </c>
      <c r="E2809" t="s">
        <v>1958</v>
      </c>
      <c r="F2809" t="s">
        <v>1959</v>
      </c>
      <c r="G2809">
        <v>1</v>
      </c>
      <c r="H2809" t="s">
        <v>1986</v>
      </c>
      <c r="I2809" t="s">
        <v>1987</v>
      </c>
      <c r="J2809" t="s">
        <v>1969</v>
      </c>
      <c r="M2809" t="s">
        <v>1956</v>
      </c>
      <c r="N2809" t="s">
        <v>1962</v>
      </c>
      <c r="O2809">
        <v>2</v>
      </c>
      <c r="P2809" t="s">
        <v>1989</v>
      </c>
      <c r="Q2809" s="29">
        <v>39857</v>
      </c>
      <c r="S2809">
        <v>30209056</v>
      </c>
      <c r="T2809" t="s">
        <v>4936</v>
      </c>
    </row>
    <row r="2810" spans="1:20" x14ac:dyDescent="0.25">
      <c r="A2810">
        <v>3020905</v>
      </c>
      <c r="B2810" t="s">
        <v>4935</v>
      </c>
      <c r="C2810" t="s">
        <v>1882</v>
      </c>
      <c r="D2810" t="s">
        <v>1957</v>
      </c>
      <c r="E2810" t="s">
        <v>1958</v>
      </c>
      <c r="F2810" t="s">
        <v>1959</v>
      </c>
      <c r="G2810">
        <v>1</v>
      </c>
      <c r="H2810" t="s">
        <v>1986</v>
      </c>
      <c r="I2810" t="s">
        <v>1987</v>
      </c>
      <c r="J2810" t="s">
        <v>1969</v>
      </c>
      <c r="M2810" t="s">
        <v>1956</v>
      </c>
      <c r="N2810" t="s">
        <v>1962</v>
      </c>
      <c r="O2810">
        <v>1</v>
      </c>
      <c r="P2810" t="s">
        <v>1963</v>
      </c>
      <c r="Q2810" s="29">
        <v>1</v>
      </c>
      <c r="R2810" s="29">
        <v>42155</v>
      </c>
      <c r="S2810">
        <v>30209056</v>
      </c>
      <c r="T2810" t="s">
        <v>4936</v>
      </c>
    </row>
    <row r="2811" spans="1:20" x14ac:dyDescent="0.25">
      <c r="A2811">
        <v>3021001</v>
      </c>
      <c r="B2811" t="s">
        <v>4937</v>
      </c>
      <c r="C2811" t="s">
        <v>1882</v>
      </c>
      <c r="D2811" t="s">
        <v>1957</v>
      </c>
      <c r="E2811" t="s">
        <v>1958</v>
      </c>
      <c r="F2811" t="s">
        <v>1959</v>
      </c>
      <c r="G2811">
        <v>1</v>
      </c>
      <c r="H2811" t="s">
        <v>1986</v>
      </c>
      <c r="I2811" t="s">
        <v>1987</v>
      </c>
      <c r="M2811" t="s">
        <v>1956</v>
      </c>
      <c r="N2811" t="s">
        <v>1962</v>
      </c>
      <c r="O2811">
        <v>1</v>
      </c>
      <c r="P2811" t="s">
        <v>1963</v>
      </c>
      <c r="Q2811" s="29">
        <v>1</v>
      </c>
      <c r="R2811" s="29">
        <v>42155</v>
      </c>
      <c r="S2811">
        <v>30210011</v>
      </c>
      <c r="T2811" t="s">
        <v>4938</v>
      </c>
    </row>
    <row r="2812" spans="1:20" x14ac:dyDescent="0.25">
      <c r="A2812">
        <v>3021001</v>
      </c>
      <c r="B2812" t="s">
        <v>4937</v>
      </c>
      <c r="C2812" t="s">
        <v>1882</v>
      </c>
      <c r="D2812" t="s">
        <v>1957</v>
      </c>
      <c r="E2812" t="s">
        <v>1958</v>
      </c>
      <c r="F2812" t="s">
        <v>1959</v>
      </c>
      <c r="G2812">
        <v>1</v>
      </c>
      <c r="H2812" t="s">
        <v>1986</v>
      </c>
      <c r="I2812" t="s">
        <v>1987</v>
      </c>
      <c r="M2812" t="s">
        <v>1956</v>
      </c>
      <c r="N2812" t="s">
        <v>1962</v>
      </c>
      <c r="O2812">
        <v>2</v>
      </c>
      <c r="P2812" t="s">
        <v>1989</v>
      </c>
      <c r="Q2812" s="29">
        <v>39857</v>
      </c>
      <c r="S2812">
        <v>30210011</v>
      </c>
      <c r="T2812" t="s">
        <v>4938</v>
      </c>
    </row>
    <row r="2813" spans="1:20" x14ac:dyDescent="0.25">
      <c r="A2813">
        <v>3021002</v>
      </c>
      <c r="B2813" t="s">
        <v>4939</v>
      </c>
      <c r="C2813" t="s">
        <v>1882</v>
      </c>
      <c r="D2813" t="s">
        <v>1957</v>
      </c>
      <c r="E2813" t="s">
        <v>1958</v>
      </c>
      <c r="F2813" t="s">
        <v>1959</v>
      </c>
      <c r="G2813">
        <v>1</v>
      </c>
      <c r="H2813" t="s">
        <v>1986</v>
      </c>
      <c r="I2813" t="s">
        <v>1987</v>
      </c>
      <c r="M2813" t="s">
        <v>1956</v>
      </c>
      <c r="N2813" t="s">
        <v>1962</v>
      </c>
      <c r="O2813">
        <v>2</v>
      </c>
      <c r="P2813" t="s">
        <v>1989</v>
      </c>
      <c r="Q2813" s="29">
        <v>39857</v>
      </c>
      <c r="S2813">
        <v>30210020</v>
      </c>
      <c r="T2813" t="s">
        <v>4940</v>
      </c>
    </row>
    <row r="2814" spans="1:20" x14ac:dyDescent="0.25">
      <c r="A2814">
        <v>3021002</v>
      </c>
      <c r="B2814" t="s">
        <v>4939</v>
      </c>
      <c r="C2814" t="s">
        <v>1882</v>
      </c>
      <c r="D2814" t="s">
        <v>1957</v>
      </c>
      <c r="E2814" t="s">
        <v>1958</v>
      </c>
      <c r="F2814" t="s">
        <v>1959</v>
      </c>
      <c r="G2814">
        <v>1</v>
      </c>
      <c r="H2814" t="s">
        <v>1986</v>
      </c>
      <c r="I2814" t="s">
        <v>1987</v>
      </c>
      <c r="M2814" t="s">
        <v>1956</v>
      </c>
      <c r="N2814" t="s">
        <v>1962</v>
      </c>
      <c r="O2814">
        <v>1</v>
      </c>
      <c r="P2814" t="s">
        <v>1963</v>
      </c>
      <c r="Q2814" s="29">
        <v>1</v>
      </c>
      <c r="R2814" s="29">
        <v>42155</v>
      </c>
      <c r="S2814">
        <v>30210020</v>
      </c>
      <c r="T2814" t="s">
        <v>4940</v>
      </c>
    </row>
    <row r="2815" spans="1:20" x14ac:dyDescent="0.25">
      <c r="A2815">
        <v>3021003</v>
      </c>
      <c r="B2815" t="s">
        <v>4941</v>
      </c>
      <c r="C2815" t="s">
        <v>1882</v>
      </c>
      <c r="D2815" t="s">
        <v>1957</v>
      </c>
      <c r="E2815" t="s">
        <v>1958</v>
      </c>
      <c r="F2815" t="s">
        <v>1959</v>
      </c>
      <c r="G2815">
        <v>1</v>
      </c>
      <c r="H2815" t="s">
        <v>1986</v>
      </c>
      <c r="I2815" t="s">
        <v>1987</v>
      </c>
      <c r="J2815" t="s">
        <v>1969</v>
      </c>
      <c r="M2815" t="s">
        <v>1956</v>
      </c>
      <c r="N2815" t="s">
        <v>1962</v>
      </c>
      <c r="O2815">
        <v>2</v>
      </c>
      <c r="P2815" t="s">
        <v>1989</v>
      </c>
      <c r="Q2815" s="29">
        <v>39857</v>
      </c>
      <c r="S2815">
        <v>30210038</v>
      </c>
      <c r="T2815" t="s">
        <v>4942</v>
      </c>
    </row>
    <row r="2816" spans="1:20" x14ac:dyDescent="0.25">
      <c r="A2816">
        <v>3021003</v>
      </c>
      <c r="B2816" t="s">
        <v>4941</v>
      </c>
      <c r="C2816" t="s">
        <v>1882</v>
      </c>
      <c r="D2816" t="s">
        <v>1957</v>
      </c>
      <c r="E2816" t="s">
        <v>1958</v>
      </c>
      <c r="F2816" t="s">
        <v>1959</v>
      </c>
      <c r="G2816">
        <v>1</v>
      </c>
      <c r="H2816" t="s">
        <v>1986</v>
      </c>
      <c r="I2816" t="s">
        <v>1987</v>
      </c>
      <c r="J2816" t="s">
        <v>1969</v>
      </c>
      <c r="M2816" t="s">
        <v>1956</v>
      </c>
      <c r="N2816" t="s">
        <v>1962</v>
      </c>
      <c r="O2816">
        <v>1</v>
      </c>
      <c r="P2816" t="s">
        <v>1963</v>
      </c>
      <c r="Q2816" s="29">
        <v>1</v>
      </c>
      <c r="R2816" s="29">
        <v>42155</v>
      </c>
      <c r="S2816">
        <v>30210038</v>
      </c>
      <c r="T2816" t="s">
        <v>4942</v>
      </c>
    </row>
    <row r="2817" spans="1:20" x14ac:dyDescent="0.25">
      <c r="A2817">
        <v>3021004</v>
      </c>
      <c r="B2817" t="s">
        <v>4941</v>
      </c>
      <c r="C2817" t="s">
        <v>1882</v>
      </c>
      <c r="D2817" t="s">
        <v>1957</v>
      </c>
      <c r="E2817" t="s">
        <v>1958</v>
      </c>
      <c r="F2817" t="s">
        <v>1959</v>
      </c>
      <c r="G2817">
        <v>1</v>
      </c>
      <c r="H2817" t="s">
        <v>1986</v>
      </c>
      <c r="I2817" t="s">
        <v>1987</v>
      </c>
      <c r="M2817" t="s">
        <v>1956</v>
      </c>
      <c r="N2817" t="s">
        <v>1962</v>
      </c>
      <c r="O2817">
        <v>1</v>
      </c>
      <c r="P2817" t="s">
        <v>1963</v>
      </c>
      <c r="Q2817" s="29">
        <v>1</v>
      </c>
      <c r="R2817" s="29">
        <v>42155</v>
      </c>
      <c r="S2817">
        <v>30210046</v>
      </c>
      <c r="T2817" t="s">
        <v>4943</v>
      </c>
    </row>
    <row r="2818" spans="1:20" x14ac:dyDescent="0.25">
      <c r="A2818">
        <v>3021004</v>
      </c>
      <c r="B2818" t="s">
        <v>4941</v>
      </c>
      <c r="C2818" t="s">
        <v>1882</v>
      </c>
      <c r="D2818" t="s">
        <v>1957</v>
      </c>
      <c r="E2818" t="s">
        <v>1958</v>
      </c>
      <c r="F2818" t="s">
        <v>1959</v>
      </c>
      <c r="G2818">
        <v>1</v>
      </c>
      <c r="H2818" t="s">
        <v>1986</v>
      </c>
      <c r="I2818" t="s">
        <v>1987</v>
      </c>
      <c r="M2818" t="s">
        <v>1956</v>
      </c>
      <c r="N2818" t="s">
        <v>1962</v>
      </c>
      <c r="O2818">
        <v>2</v>
      </c>
      <c r="P2818" t="s">
        <v>1989</v>
      </c>
      <c r="Q2818" s="29">
        <v>39857</v>
      </c>
      <c r="S2818">
        <v>30210046</v>
      </c>
      <c r="T2818" t="s">
        <v>4943</v>
      </c>
    </row>
    <row r="2819" spans="1:20" x14ac:dyDescent="0.25">
      <c r="A2819">
        <v>3021005</v>
      </c>
      <c r="B2819" t="s">
        <v>4941</v>
      </c>
      <c r="C2819" t="s">
        <v>1882</v>
      </c>
      <c r="D2819" t="s">
        <v>1957</v>
      </c>
      <c r="E2819" t="s">
        <v>1958</v>
      </c>
      <c r="F2819" t="s">
        <v>1959</v>
      </c>
      <c r="G2819">
        <v>1</v>
      </c>
      <c r="H2819" t="s">
        <v>1986</v>
      </c>
      <c r="I2819" t="s">
        <v>1987</v>
      </c>
      <c r="M2819" t="s">
        <v>1956</v>
      </c>
      <c r="N2819" t="s">
        <v>1962</v>
      </c>
      <c r="O2819">
        <v>1</v>
      </c>
      <c r="P2819" t="s">
        <v>1963</v>
      </c>
      <c r="Q2819" s="29">
        <v>1</v>
      </c>
      <c r="R2819" s="29">
        <v>42155</v>
      </c>
      <c r="S2819">
        <v>30210054</v>
      </c>
      <c r="T2819" t="s">
        <v>4944</v>
      </c>
    </row>
    <row r="2820" spans="1:20" x14ac:dyDescent="0.25">
      <c r="A2820">
        <v>3021005</v>
      </c>
      <c r="B2820" t="s">
        <v>4941</v>
      </c>
      <c r="C2820" t="s">
        <v>1882</v>
      </c>
      <c r="D2820" t="s">
        <v>1957</v>
      </c>
      <c r="E2820" t="s">
        <v>1958</v>
      </c>
      <c r="F2820" t="s">
        <v>1959</v>
      </c>
      <c r="G2820">
        <v>1</v>
      </c>
      <c r="H2820" t="s">
        <v>1986</v>
      </c>
      <c r="I2820" t="s">
        <v>1987</v>
      </c>
      <c r="M2820" t="s">
        <v>1956</v>
      </c>
      <c r="N2820" t="s">
        <v>1962</v>
      </c>
      <c r="O2820">
        <v>2</v>
      </c>
      <c r="P2820" t="s">
        <v>1989</v>
      </c>
      <c r="Q2820" s="29">
        <v>39857</v>
      </c>
      <c r="S2820">
        <v>30210054</v>
      </c>
      <c r="T2820" t="s">
        <v>4944</v>
      </c>
    </row>
    <row r="2821" spans="1:20" x14ac:dyDescent="0.25">
      <c r="A2821">
        <v>3021006</v>
      </c>
      <c r="B2821" t="s">
        <v>4941</v>
      </c>
      <c r="C2821" t="s">
        <v>1882</v>
      </c>
      <c r="D2821" t="s">
        <v>1957</v>
      </c>
      <c r="E2821" t="s">
        <v>1958</v>
      </c>
      <c r="F2821" t="s">
        <v>1959</v>
      </c>
      <c r="G2821">
        <v>1</v>
      </c>
      <c r="H2821" t="s">
        <v>1986</v>
      </c>
      <c r="I2821" t="s">
        <v>1987</v>
      </c>
      <c r="M2821" t="s">
        <v>1956</v>
      </c>
      <c r="N2821" t="s">
        <v>1962</v>
      </c>
      <c r="O2821">
        <v>1</v>
      </c>
      <c r="P2821" t="s">
        <v>1963</v>
      </c>
      <c r="Q2821" s="29">
        <v>1</v>
      </c>
      <c r="R2821" s="29">
        <v>42155</v>
      </c>
      <c r="S2821">
        <v>30210062</v>
      </c>
      <c r="T2821" t="s">
        <v>4945</v>
      </c>
    </row>
    <row r="2822" spans="1:20" x14ac:dyDescent="0.25">
      <c r="A2822">
        <v>3021006</v>
      </c>
      <c r="B2822" t="s">
        <v>4941</v>
      </c>
      <c r="C2822" t="s">
        <v>1882</v>
      </c>
      <c r="D2822" t="s">
        <v>1957</v>
      </c>
      <c r="E2822" t="s">
        <v>1958</v>
      </c>
      <c r="F2822" t="s">
        <v>1959</v>
      </c>
      <c r="G2822">
        <v>1</v>
      </c>
      <c r="H2822" t="s">
        <v>1986</v>
      </c>
      <c r="I2822" t="s">
        <v>1987</v>
      </c>
      <c r="M2822" t="s">
        <v>1956</v>
      </c>
      <c r="N2822" t="s">
        <v>1962</v>
      </c>
      <c r="O2822">
        <v>2</v>
      </c>
      <c r="P2822" t="s">
        <v>1989</v>
      </c>
      <c r="Q2822" s="29">
        <v>39857</v>
      </c>
      <c r="S2822">
        <v>30210062</v>
      </c>
      <c r="T2822" t="s">
        <v>4945</v>
      </c>
    </row>
    <row r="2823" spans="1:20" x14ac:dyDescent="0.25">
      <c r="A2823">
        <v>3021007</v>
      </c>
      <c r="B2823" t="s">
        <v>4946</v>
      </c>
      <c r="C2823" t="s">
        <v>1882</v>
      </c>
      <c r="D2823" t="s">
        <v>1957</v>
      </c>
      <c r="E2823" t="s">
        <v>1958</v>
      </c>
      <c r="F2823" t="s">
        <v>1959</v>
      </c>
      <c r="G2823">
        <v>1</v>
      </c>
      <c r="H2823" t="s">
        <v>1986</v>
      </c>
      <c r="I2823" t="s">
        <v>1987</v>
      </c>
      <c r="J2823" t="s">
        <v>1969</v>
      </c>
      <c r="M2823" t="s">
        <v>1956</v>
      </c>
      <c r="N2823" t="s">
        <v>1962</v>
      </c>
      <c r="O2823">
        <v>1</v>
      </c>
      <c r="P2823" t="s">
        <v>1963</v>
      </c>
      <c r="Q2823" s="29">
        <v>1</v>
      </c>
      <c r="R2823" s="29">
        <v>42155</v>
      </c>
      <c r="S2823">
        <v>30210070</v>
      </c>
      <c r="T2823" t="s">
        <v>4947</v>
      </c>
    </row>
    <row r="2824" spans="1:20" x14ac:dyDescent="0.25">
      <c r="A2824">
        <v>3021007</v>
      </c>
      <c r="B2824" t="s">
        <v>4946</v>
      </c>
      <c r="C2824" t="s">
        <v>1882</v>
      </c>
      <c r="D2824" t="s">
        <v>1957</v>
      </c>
      <c r="E2824" t="s">
        <v>1958</v>
      </c>
      <c r="F2824" t="s">
        <v>1959</v>
      </c>
      <c r="G2824">
        <v>1</v>
      </c>
      <c r="H2824" t="s">
        <v>1986</v>
      </c>
      <c r="I2824" t="s">
        <v>1987</v>
      </c>
      <c r="J2824" t="s">
        <v>1969</v>
      </c>
      <c r="M2824" t="s">
        <v>1956</v>
      </c>
      <c r="N2824" t="s">
        <v>1962</v>
      </c>
      <c r="O2824">
        <v>2</v>
      </c>
      <c r="P2824" t="s">
        <v>1989</v>
      </c>
      <c r="Q2824" s="29">
        <v>39857</v>
      </c>
      <c r="S2824">
        <v>30210070</v>
      </c>
      <c r="T2824" t="s">
        <v>4947</v>
      </c>
    </row>
    <row r="2825" spans="1:20" x14ac:dyDescent="0.25">
      <c r="A2825">
        <v>3021008</v>
      </c>
      <c r="B2825" t="s">
        <v>4948</v>
      </c>
      <c r="C2825" t="s">
        <v>1882</v>
      </c>
      <c r="D2825" t="s">
        <v>1957</v>
      </c>
      <c r="E2825" t="s">
        <v>1958</v>
      </c>
      <c r="F2825" t="s">
        <v>1959</v>
      </c>
      <c r="G2825">
        <v>1</v>
      </c>
      <c r="H2825" t="s">
        <v>1986</v>
      </c>
      <c r="I2825" t="s">
        <v>1987</v>
      </c>
      <c r="J2825" t="s">
        <v>1969</v>
      </c>
      <c r="M2825" t="s">
        <v>1956</v>
      </c>
      <c r="N2825" t="s">
        <v>1962</v>
      </c>
      <c r="O2825">
        <v>1</v>
      </c>
      <c r="P2825" t="s">
        <v>1963</v>
      </c>
      <c r="Q2825" s="29">
        <v>1</v>
      </c>
      <c r="R2825" s="29">
        <v>42155</v>
      </c>
      <c r="S2825">
        <v>30210089</v>
      </c>
      <c r="T2825" t="s">
        <v>4949</v>
      </c>
    </row>
    <row r="2826" spans="1:20" x14ac:dyDescent="0.25">
      <c r="A2826">
        <v>3021008</v>
      </c>
      <c r="B2826" t="s">
        <v>4948</v>
      </c>
      <c r="C2826" t="s">
        <v>1882</v>
      </c>
      <c r="D2826" t="s">
        <v>1957</v>
      </c>
      <c r="E2826" t="s">
        <v>1958</v>
      </c>
      <c r="F2826" t="s">
        <v>1959</v>
      </c>
      <c r="G2826">
        <v>1</v>
      </c>
      <c r="H2826" t="s">
        <v>1986</v>
      </c>
      <c r="I2826" t="s">
        <v>1987</v>
      </c>
      <c r="J2826" t="s">
        <v>1969</v>
      </c>
      <c r="M2826" t="s">
        <v>1956</v>
      </c>
      <c r="N2826" t="s">
        <v>1962</v>
      </c>
      <c r="O2826">
        <v>2</v>
      </c>
      <c r="P2826" t="s">
        <v>1989</v>
      </c>
      <c r="Q2826" s="29">
        <v>39857</v>
      </c>
      <c r="S2826">
        <v>30210089</v>
      </c>
      <c r="T2826" t="s">
        <v>4949</v>
      </c>
    </row>
    <row r="2827" spans="1:20" x14ac:dyDescent="0.25">
      <c r="A2827">
        <v>3021009</v>
      </c>
      <c r="B2827" t="s">
        <v>4950</v>
      </c>
      <c r="C2827" t="s">
        <v>1882</v>
      </c>
      <c r="D2827" t="s">
        <v>1957</v>
      </c>
      <c r="E2827" t="s">
        <v>1958</v>
      </c>
      <c r="F2827" t="s">
        <v>1959</v>
      </c>
      <c r="G2827">
        <v>20</v>
      </c>
      <c r="H2827" t="s">
        <v>1986</v>
      </c>
      <c r="I2827" t="s">
        <v>1987</v>
      </c>
      <c r="M2827" t="s">
        <v>1956</v>
      </c>
      <c r="N2827" t="s">
        <v>1962</v>
      </c>
      <c r="O2827">
        <v>1</v>
      </c>
      <c r="P2827" t="s">
        <v>1963</v>
      </c>
      <c r="Q2827" s="29">
        <v>1</v>
      </c>
      <c r="R2827" s="29">
        <v>42155</v>
      </c>
      <c r="S2827">
        <v>30210097</v>
      </c>
      <c r="T2827" t="s">
        <v>4951</v>
      </c>
    </row>
    <row r="2828" spans="1:20" x14ac:dyDescent="0.25">
      <c r="A2828">
        <v>3021009</v>
      </c>
      <c r="B2828" t="s">
        <v>4950</v>
      </c>
      <c r="C2828" t="s">
        <v>1882</v>
      </c>
      <c r="D2828" t="s">
        <v>1957</v>
      </c>
      <c r="E2828" t="s">
        <v>1958</v>
      </c>
      <c r="F2828" t="s">
        <v>1959</v>
      </c>
      <c r="G2828">
        <v>20</v>
      </c>
      <c r="H2828" t="s">
        <v>1986</v>
      </c>
      <c r="I2828" t="s">
        <v>1987</v>
      </c>
      <c r="M2828" t="s">
        <v>1956</v>
      </c>
      <c r="N2828" t="s">
        <v>1962</v>
      </c>
      <c r="O2828">
        <v>2</v>
      </c>
      <c r="P2828" t="s">
        <v>1989</v>
      </c>
      <c r="Q2828" s="29">
        <v>39857</v>
      </c>
      <c r="S2828">
        <v>30210097</v>
      </c>
      <c r="T2828" t="s">
        <v>4951</v>
      </c>
    </row>
    <row r="2829" spans="1:20" x14ac:dyDescent="0.25">
      <c r="A2829">
        <v>3021010</v>
      </c>
      <c r="B2829" t="s">
        <v>4952</v>
      </c>
      <c r="C2829" t="s">
        <v>1882</v>
      </c>
      <c r="D2829" t="s">
        <v>1957</v>
      </c>
      <c r="E2829" t="s">
        <v>1958</v>
      </c>
      <c r="F2829" t="s">
        <v>1959</v>
      </c>
      <c r="G2829">
        <v>20</v>
      </c>
      <c r="H2829" t="s">
        <v>1986</v>
      </c>
      <c r="I2829" t="s">
        <v>1987</v>
      </c>
      <c r="M2829" t="s">
        <v>1956</v>
      </c>
      <c r="N2829" t="s">
        <v>1962</v>
      </c>
      <c r="O2829">
        <v>1</v>
      </c>
      <c r="P2829" t="s">
        <v>1963</v>
      </c>
      <c r="Q2829" s="29">
        <v>1</v>
      </c>
      <c r="R2829" s="29">
        <v>42155</v>
      </c>
      <c r="S2829">
        <v>30210100</v>
      </c>
      <c r="T2829" t="s">
        <v>4952</v>
      </c>
    </row>
    <row r="2830" spans="1:20" x14ac:dyDescent="0.25">
      <c r="A2830">
        <v>3021010</v>
      </c>
      <c r="B2830" t="s">
        <v>4952</v>
      </c>
      <c r="C2830" t="s">
        <v>1882</v>
      </c>
      <c r="D2830" t="s">
        <v>1957</v>
      </c>
      <c r="E2830" t="s">
        <v>1958</v>
      </c>
      <c r="F2830" t="s">
        <v>1959</v>
      </c>
      <c r="G2830">
        <v>20</v>
      </c>
      <c r="H2830" t="s">
        <v>1986</v>
      </c>
      <c r="I2830" t="s">
        <v>1987</v>
      </c>
      <c r="M2830" t="s">
        <v>1956</v>
      </c>
      <c r="N2830" t="s">
        <v>1962</v>
      </c>
      <c r="O2830">
        <v>2</v>
      </c>
      <c r="P2830" t="s">
        <v>1989</v>
      </c>
      <c r="Q2830" s="29">
        <v>39857</v>
      </c>
      <c r="S2830">
        <v>30210100</v>
      </c>
      <c r="T2830" t="s">
        <v>4952</v>
      </c>
    </row>
    <row r="2831" spans="1:20" x14ac:dyDescent="0.25">
      <c r="A2831">
        <v>3021011</v>
      </c>
      <c r="B2831" t="s">
        <v>4953</v>
      </c>
      <c r="C2831" t="s">
        <v>1882</v>
      </c>
      <c r="D2831" t="s">
        <v>1957</v>
      </c>
      <c r="E2831" t="s">
        <v>1958</v>
      </c>
      <c r="F2831" t="s">
        <v>1959</v>
      </c>
      <c r="G2831">
        <v>2</v>
      </c>
      <c r="H2831" t="s">
        <v>1986</v>
      </c>
      <c r="I2831" t="s">
        <v>1987</v>
      </c>
      <c r="J2831" t="s">
        <v>1969</v>
      </c>
      <c r="M2831" t="s">
        <v>1956</v>
      </c>
      <c r="N2831" t="s">
        <v>1962</v>
      </c>
      <c r="O2831">
        <v>2</v>
      </c>
      <c r="P2831" t="s">
        <v>1989</v>
      </c>
      <c r="Q2831" s="29">
        <v>39857</v>
      </c>
      <c r="S2831">
        <v>30210119</v>
      </c>
      <c r="T2831" t="s">
        <v>4953</v>
      </c>
    </row>
    <row r="2832" spans="1:20" x14ac:dyDescent="0.25">
      <c r="A2832">
        <v>3021011</v>
      </c>
      <c r="B2832" t="s">
        <v>4953</v>
      </c>
      <c r="C2832" t="s">
        <v>1882</v>
      </c>
      <c r="D2832" t="s">
        <v>1957</v>
      </c>
      <c r="E2832" t="s">
        <v>1958</v>
      </c>
      <c r="F2832" t="s">
        <v>1959</v>
      </c>
      <c r="G2832">
        <v>2</v>
      </c>
      <c r="H2832" t="s">
        <v>1986</v>
      </c>
      <c r="I2832" t="s">
        <v>1987</v>
      </c>
      <c r="J2832" t="s">
        <v>1969</v>
      </c>
      <c r="M2832" t="s">
        <v>1956</v>
      </c>
      <c r="N2832" t="s">
        <v>1962</v>
      </c>
      <c r="O2832">
        <v>1</v>
      </c>
      <c r="P2832" t="s">
        <v>1963</v>
      </c>
      <c r="Q2832" s="29">
        <v>1</v>
      </c>
      <c r="R2832" s="29">
        <v>42155</v>
      </c>
      <c r="S2832">
        <v>30210119</v>
      </c>
      <c r="T2832" t="s">
        <v>4953</v>
      </c>
    </row>
    <row r="2833" spans="1:20" x14ac:dyDescent="0.25">
      <c r="A2833">
        <v>3021012</v>
      </c>
      <c r="B2833" t="s">
        <v>4954</v>
      </c>
      <c r="C2833" t="s">
        <v>1882</v>
      </c>
      <c r="D2833" t="s">
        <v>1957</v>
      </c>
      <c r="E2833" t="s">
        <v>1958</v>
      </c>
      <c r="F2833" t="s">
        <v>1959</v>
      </c>
      <c r="G2833">
        <v>1</v>
      </c>
      <c r="H2833" t="s">
        <v>1986</v>
      </c>
      <c r="I2833" t="s">
        <v>1987</v>
      </c>
      <c r="M2833" t="s">
        <v>1956</v>
      </c>
      <c r="N2833" t="s">
        <v>1962</v>
      </c>
      <c r="O2833">
        <v>2</v>
      </c>
      <c r="P2833" t="s">
        <v>1989</v>
      </c>
      <c r="Q2833" s="29">
        <v>39857</v>
      </c>
      <c r="S2833">
        <v>30210127</v>
      </c>
      <c r="T2833" t="s">
        <v>4954</v>
      </c>
    </row>
    <row r="2834" spans="1:20" x14ac:dyDescent="0.25">
      <c r="A2834">
        <v>3021012</v>
      </c>
      <c r="B2834" t="s">
        <v>4954</v>
      </c>
      <c r="C2834" t="s">
        <v>1882</v>
      </c>
      <c r="D2834" t="s">
        <v>1957</v>
      </c>
      <c r="E2834" t="s">
        <v>1958</v>
      </c>
      <c r="F2834" t="s">
        <v>1959</v>
      </c>
      <c r="G2834">
        <v>1</v>
      </c>
      <c r="H2834" t="s">
        <v>1986</v>
      </c>
      <c r="I2834" t="s">
        <v>1987</v>
      </c>
      <c r="M2834" t="s">
        <v>1956</v>
      </c>
      <c r="N2834" t="s">
        <v>1962</v>
      </c>
      <c r="O2834">
        <v>1</v>
      </c>
      <c r="P2834" t="s">
        <v>1963</v>
      </c>
      <c r="Q2834" s="29">
        <v>1</v>
      </c>
      <c r="R2834" s="29">
        <v>42155</v>
      </c>
      <c r="S2834">
        <v>30210127</v>
      </c>
      <c r="T2834" t="s">
        <v>4954</v>
      </c>
    </row>
    <row r="2835" spans="1:20" x14ac:dyDescent="0.25">
      <c r="A2835">
        <v>3021101</v>
      </c>
      <c r="B2835" t="s">
        <v>90</v>
      </c>
      <c r="C2835" t="s">
        <v>1882</v>
      </c>
      <c r="D2835" t="s">
        <v>1957</v>
      </c>
      <c r="E2835" t="s">
        <v>1958</v>
      </c>
      <c r="F2835" t="s">
        <v>1959</v>
      </c>
      <c r="G2835">
        <v>1</v>
      </c>
      <c r="H2835" t="s">
        <v>1986</v>
      </c>
      <c r="I2835" t="s">
        <v>1987</v>
      </c>
      <c r="J2835" t="s">
        <v>1969</v>
      </c>
      <c r="M2835" t="s">
        <v>1956</v>
      </c>
      <c r="N2835" t="s">
        <v>1962</v>
      </c>
      <c r="O2835">
        <v>1</v>
      </c>
      <c r="P2835" t="s">
        <v>1963</v>
      </c>
      <c r="Q2835" s="29">
        <v>1</v>
      </c>
      <c r="R2835" s="29">
        <v>42155</v>
      </c>
      <c r="S2835">
        <v>30211018</v>
      </c>
      <c r="T2835" t="s">
        <v>90</v>
      </c>
    </row>
    <row r="2836" spans="1:20" x14ac:dyDescent="0.25">
      <c r="A2836">
        <v>3021101</v>
      </c>
      <c r="B2836" t="s">
        <v>90</v>
      </c>
      <c r="C2836" t="s">
        <v>1882</v>
      </c>
      <c r="D2836" t="s">
        <v>1957</v>
      </c>
      <c r="E2836" t="s">
        <v>1958</v>
      </c>
      <c r="F2836" t="s">
        <v>1959</v>
      </c>
      <c r="G2836">
        <v>1</v>
      </c>
      <c r="H2836" t="s">
        <v>1986</v>
      </c>
      <c r="I2836" t="s">
        <v>1987</v>
      </c>
      <c r="J2836" t="s">
        <v>1969</v>
      </c>
      <c r="M2836" t="s">
        <v>1956</v>
      </c>
      <c r="N2836" t="s">
        <v>1962</v>
      </c>
      <c r="O2836">
        <v>2</v>
      </c>
      <c r="P2836" t="s">
        <v>1989</v>
      </c>
      <c r="Q2836" s="29">
        <v>39857</v>
      </c>
      <c r="S2836">
        <v>30211018</v>
      </c>
      <c r="T2836" t="s">
        <v>90</v>
      </c>
    </row>
    <row r="2837" spans="1:20" x14ac:dyDescent="0.25">
      <c r="A2837">
        <v>3021102</v>
      </c>
      <c r="B2837" t="s">
        <v>4955</v>
      </c>
      <c r="C2837" t="s">
        <v>1882</v>
      </c>
      <c r="D2837" t="s">
        <v>1957</v>
      </c>
      <c r="E2837" t="s">
        <v>1958</v>
      </c>
      <c r="F2837" t="s">
        <v>1959</v>
      </c>
      <c r="G2837">
        <v>1</v>
      </c>
      <c r="H2837" t="s">
        <v>1986</v>
      </c>
      <c r="I2837" t="s">
        <v>1987</v>
      </c>
      <c r="M2837" t="s">
        <v>1956</v>
      </c>
      <c r="N2837" t="s">
        <v>1962</v>
      </c>
      <c r="O2837">
        <v>1</v>
      </c>
      <c r="P2837" t="s">
        <v>1963</v>
      </c>
      <c r="Q2837" s="29">
        <v>1</v>
      </c>
      <c r="R2837" s="29">
        <v>42155</v>
      </c>
      <c r="S2837">
        <v>30211026</v>
      </c>
      <c r="T2837" t="s">
        <v>4955</v>
      </c>
    </row>
    <row r="2838" spans="1:20" x14ac:dyDescent="0.25">
      <c r="A2838">
        <v>3021103</v>
      </c>
      <c r="B2838" t="s">
        <v>4956</v>
      </c>
      <c r="C2838" t="s">
        <v>1882</v>
      </c>
      <c r="D2838" t="s">
        <v>1957</v>
      </c>
      <c r="E2838" t="s">
        <v>1958</v>
      </c>
      <c r="F2838" t="s">
        <v>1959</v>
      </c>
      <c r="G2838">
        <v>1</v>
      </c>
      <c r="H2838" t="s">
        <v>1986</v>
      </c>
      <c r="I2838" t="s">
        <v>1987</v>
      </c>
      <c r="M2838" t="s">
        <v>1956</v>
      </c>
      <c r="N2838" t="s">
        <v>1962</v>
      </c>
      <c r="O2838">
        <v>2</v>
      </c>
      <c r="P2838" t="s">
        <v>1989</v>
      </c>
      <c r="Q2838" s="29">
        <v>39857</v>
      </c>
      <c r="S2838">
        <v>30211034</v>
      </c>
      <c r="T2838" t="s">
        <v>4957</v>
      </c>
    </row>
    <row r="2839" spans="1:20" x14ac:dyDescent="0.25">
      <c r="A2839">
        <v>3021103</v>
      </c>
      <c r="B2839" t="s">
        <v>4956</v>
      </c>
      <c r="C2839" t="s">
        <v>1882</v>
      </c>
      <c r="D2839" t="s">
        <v>1957</v>
      </c>
      <c r="E2839" t="s">
        <v>1958</v>
      </c>
      <c r="F2839" t="s">
        <v>1959</v>
      </c>
      <c r="G2839">
        <v>1</v>
      </c>
      <c r="H2839" t="s">
        <v>1986</v>
      </c>
      <c r="I2839" t="s">
        <v>1987</v>
      </c>
      <c r="M2839" t="s">
        <v>1956</v>
      </c>
      <c r="N2839" t="s">
        <v>1962</v>
      </c>
      <c r="O2839">
        <v>1</v>
      </c>
      <c r="P2839" t="s">
        <v>1963</v>
      </c>
      <c r="Q2839" s="29">
        <v>1</v>
      </c>
      <c r="R2839" s="29">
        <v>42155</v>
      </c>
      <c r="S2839">
        <v>30211034</v>
      </c>
      <c r="T2839" t="s">
        <v>4957</v>
      </c>
    </row>
    <row r="2840" spans="1:20" x14ac:dyDescent="0.25">
      <c r="A2840">
        <v>3021104</v>
      </c>
      <c r="B2840" t="s">
        <v>4958</v>
      </c>
      <c r="C2840" t="s">
        <v>1882</v>
      </c>
      <c r="D2840" t="s">
        <v>1957</v>
      </c>
      <c r="E2840" t="s">
        <v>1958</v>
      </c>
      <c r="F2840" t="s">
        <v>1959</v>
      </c>
      <c r="G2840">
        <v>1</v>
      </c>
      <c r="H2840" t="s">
        <v>1986</v>
      </c>
      <c r="I2840" t="s">
        <v>1987</v>
      </c>
      <c r="M2840" t="s">
        <v>1956</v>
      </c>
      <c r="N2840" t="s">
        <v>1962</v>
      </c>
      <c r="O2840">
        <v>1</v>
      </c>
      <c r="P2840" t="s">
        <v>1963</v>
      </c>
      <c r="Q2840" s="29">
        <v>1</v>
      </c>
      <c r="R2840" s="29">
        <v>42155</v>
      </c>
      <c r="S2840">
        <v>30211042</v>
      </c>
      <c r="T2840" t="s">
        <v>4959</v>
      </c>
    </row>
    <row r="2841" spans="1:20" x14ac:dyDescent="0.25">
      <c r="A2841">
        <v>3021104</v>
      </c>
      <c r="B2841" t="s">
        <v>4958</v>
      </c>
      <c r="C2841" t="s">
        <v>1882</v>
      </c>
      <c r="D2841" t="s">
        <v>1957</v>
      </c>
      <c r="E2841" t="s">
        <v>1958</v>
      </c>
      <c r="F2841" t="s">
        <v>1959</v>
      </c>
      <c r="G2841">
        <v>1</v>
      </c>
      <c r="H2841" t="s">
        <v>1986</v>
      </c>
      <c r="I2841" t="s">
        <v>1987</v>
      </c>
      <c r="M2841" t="s">
        <v>1956</v>
      </c>
      <c r="N2841" t="s">
        <v>1962</v>
      </c>
      <c r="O2841">
        <v>2</v>
      </c>
      <c r="P2841" t="s">
        <v>1989</v>
      </c>
      <c r="Q2841" s="29">
        <v>39857</v>
      </c>
      <c r="S2841">
        <v>30211042</v>
      </c>
      <c r="T2841" t="s">
        <v>4959</v>
      </c>
    </row>
    <row r="2842" spans="1:20" x14ac:dyDescent="0.25">
      <c r="A2842">
        <v>3021105</v>
      </c>
      <c r="B2842" t="s">
        <v>4960</v>
      </c>
      <c r="C2842" t="s">
        <v>1882</v>
      </c>
      <c r="D2842" t="s">
        <v>1957</v>
      </c>
      <c r="E2842" t="s">
        <v>1958</v>
      </c>
      <c r="F2842" t="s">
        <v>1959</v>
      </c>
      <c r="G2842">
        <v>1</v>
      </c>
      <c r="H2842" t="s">
        <v>1986</v>
      </c>
      <c r="I2842" t="s">
        <v>1987</v>
      </c>
      <c r="J2842" t="s">
        <v>1969</v>
      </c>
      <c r="M2842" t="s">
        <v>1956</v>
      </c>
      <c r="N2842" t="s">
        <v>1962</v>
      </c>
      <c r="O2842">
        <v>2</v>
      </c>
      <c r="P2842" t="s">
        <v>1989</v>
      </c>
      <c r="Q2842" s="29">
        <v>39857</v>
      </c>
      <c r="S2842">
        <v>30211050</v>
      </c>
      <c r="T2842" t="s">
        <v>4960</v>
      </c>
    </row>
    <row r="2843" spans="1:20" x14ac:dyDescent="0.25">
      <c r="A2843">
        <v>3021105</v>
      </c>
      <c r="B2843" t="s">
        <v>4960</v>
      </c>
      <c r="C2843" t="s">
        <v>1882</v>
      </c>
      <c r="D2843" t="s">
        <v>1957</v>
      </c>
      <c r="E2843" t="s">
        <v>1958</v>
      </c>
      <c r="F2843" t="s">
        <v>1959</v>
      </c>
      <c r="G2843">
        <v>1</v>
      </c>
      <c r="H2843" t="s">
        <v>1986</v>
      </c>
      <c r="I2843" t="s">
        <v>1987</v>
      </c>
      <c r="J2843" t="s">
        <v>1969</v>
      </c>
      <c r="M2843" t="s">
        <v>1956</v>
      </c>
      <c r="N2843" t="s">
        <v>1962</v>
      </c>
      <c r="O2843">
        <v>1</v>
      </c>
      <c r="P2843" t="s">
        <v>1963</v>
      </c>
      <c r="Q2843" s="29">
        <v>1</v>
      </c>
      <c r="R2843" s="29">
        <v>42155</v>
      </c>
      <c r="S2843">
        <v>30211050</v>
      </c>
      <c r="T2843" t="s">
        <v>4960</v>
      </c>
    </row>
    <row r="2844" spans="1:20" x14ac:dyDescent="0.25">
      <c r="A2844">
        <v>3021106</v>
      </c>
      <c r="B2844" t="s">
        <v>4961</v>
      </c>
      <c r="C2844" t="s">
        <v>1882</v>
      </c>
      <c r="D2844" t="s">
        <v>1957</v>
      </c>
      <c r="E2844" t="s">
        <v>1958</v>
      </c>
      <c r="F2844" t="s">
        <v>1959</v>
      </c>
      <c r="G2844">
        <v>1</v>
      </c>
      <c r="H2844" t="s">
        <v>1986</v>
      </c>
      <c r="I2844" t="s">
        <v>1987</v>
      </c>
      <c r="M2844" t="s">
        <v>1956</v>
      </c>
      <c r="N2844" t="s">
        <v>1962</v>
      </c>
      <c r="O2844">
        <v>2</v>
      </c>
      <c r="P2844" t="s">
        <v>1989</v>
      </c>
      <c r="Q2844" s="29">
        <v>39857</v>
      </c>
      <c r="S2844">
        <v>30211069</v>
      </c>
      <c r="T2844" t="s">
        <v>4962</v>
      </c>
    </row>
    <row r="2845" spans="1:20" x14ac:dyDescent="0.25">
      <c r="A2845">
        <v>3021106</v>
      </c>
      <c r="B2845" t="s">
        <v>4961</v>
      </c>
      <c r="C2845" t="s">
        <v>1882</v>
      </c>
      <c r="D2845" t="s">
        <v>1957</v>
      </c>
      <c r="E2845" t="s">
        <v>1958</v>
      </c>
      <c r="F2845" t="s">
        <v>1959</v>
      </c>
      <c r="G2845">
        <v>1</v>
      </c>
      <c r="H2845" t="s">
        <v>1986</v>
      </c>
      <c r="I2845" t="s">
        <v>1987</v>
      </c>
      <c r="M2845" t="s">
        <v>1956</v>
      </c>
      <c r="N2845" t="s">
        <v>1962</v>
      </c>
      <c r="O2845">
        <v>1</v>
      </c>
      <c r="P2845" t="s">
        <v>1963</v>
      </c>
      <c r="Q2845" s="29">
        <v>1</v>
      </c>
      <c r="R2845" s="29">
        <v>42155</v>
      </c>
      <c r="S2845">
        <v>30211069</v>
      </c>
      <c r="T2845" t="s">
        <v>4962</v>
      </c>
    </row>
    <row r="2846" spans="1:20" x14ac:dyDescent="0.25">
      <c r="A2846">
        <v>3021201</v>
      </c>
      <c r="B2846" t="s">
        <v>4963</v>
      </c>
      <c r="C2846" t="s">
        <v>1882</v>
      </c>
      <c r="D2846" t="s">
        <v>1957</v>
      </c>
      <c r="E2846" t="s">
        <v>1958</v>
      </c>
      <c r="F2846" t="s">
        <v>1959</v>
      </c>
      <c r="G2846">
        <v>1</v>
      </c>
      <c r="H2846" t="s">
        <v>1986</v>
      </c>
      <c r="I2846" t="s">
        <v>1987</v>
      </c>
      <c r="M2846" t="s">
        <v>1956</v>
      </c>
      <c r="N2846" t="s">
        <v>1962</v>
      </c>
      <c r="O2846">
        <v>2</v>
      </c>
      <c r="P2846" t="s">
        <v>1989</v>
      </c>
      <c r="Q2846" s="29">
        <v>39857</v>
      </c>
      <c r="S2846">
        <v>30212014</v>
      </c>
      <c r="T2846" t="s">
        <v>4963</v>
      </c>
    </row>
    <row r="2847" spans="1:20" x14ac:dyDescent="0.25">
      <c r="A2847">
        <v>3021201</v>
      </c>
      <c r="B2847" t="s">
        <v>4963</v>
      </c>
      <c r="C2847" t="s">
        <v>1882</v>
      </c>
      <c r="D2847" t="s">
        <v>1957</v>
      </c>
      <c r="E2847" t="s">
        <v>1958</v>
      </c>
      <c r="F2847" t="s">
        <v>1959</v>
      </c>
      <c r="G2847">
        <v>1</v>
      </c>
      <c r="H2847" t="s">
        <v>1986</v>
      </c>
      <c r="I2847" t="s">
        <v>1987</v>
      </c>
      <c r="M2847" t="s">
        <v>1956</v>
      </c>
      <c r="N2847" t="s">
        <v>1962</v>
      </c>
      <c r="O2847">
        <v>1</v>
      </c>
      <c r="P2847" t="s">
        <v>1963</v>
      </c>
      <c r="Q2847" s="29">
        <v>1</v>
      </c>
      <c r="R2847" s="29">
        <v>42155</v>
      </c>
      <c r="S2847">
        <v>30212014</v>
      </c>
      <c r="T2847" t="s">
        <v>4963</v>
      </c>
    </row>
    <row r="2848" spans="1:20" x14ac:dyDescent="0.25">
      <c r="A2848">
        <v>3021202</v>
      </c>
      <c r="B2848" t="s">
        <v>4964</v>
      </c>
      <c r="C2848" t="s">
        <v>1882</v>
      </c>
      <c r="D2848" t="s">
        <v>1957</v>
      </c>
      <c r="E2848" t="s">
        <v>1958</v>
      </c>
      <c r="F2848" t="s">
        <v>1959</v>
      </c>
      <c r="G2848">
        <v>1</v>
      </c>
      <c r="H2848" t="s">
        <v>1986</v>
      </c>
      <c r="I2848" t="s">
        <v>1987</v>
      </c>
      <c r="M2848" t="s">
        <v>1956</v>
      </c>
      <c r="N2848" t="s">
        <v>1962</v>
      </c>
      <c r="O2848">
        <v>2</v>
      </c>
      <c r="P2848" t="s">
        <v>1989</v>
      </c>
      <c r="Q2848" s="29">
        <v>39857</v>
      </c>
      <c r="S2848">
        <v>30212022</v>
      </c>
      <c r="T2848" t="s">
        <v>4964</v>
      </c>
    </row>
    <row r="2849" spans="1:20" x14ac:dyDescent="0.25">
      <c r="A2849">
        <v>3021202</v>
      </c>
      <c r="B2849" t="s">
        <v>4964</v>
      </c>
      <c r="C2849" t="s">
        <v>1882</v>
      </c>
      <c r="D2849" t="s">
        <v>1957</v>
      </c>
      <c r="E2849" t="s">
        <v>1958</v>
      </c>
      <c r="F2849" t="s">
        <v>1959</v>
      </c>
      <c r="G2849">
        <v>1</v>
      </c>
      <c r="H2849" t="s">
        <v>1986</v>
      </c>
      <c r="I2849" t="s">
        <v>1987</v>
      </c>
      <c r="M2849" t="s">
        <v>1956</v>
      </c>
      <c r="N2849" t="s">
        <v>1962</v>
      </c>
      <c r="O2849">
        <v>1</v>
      </c>
      <c r="P2849" t="s">
        <v>1963</v>
      </c>
      <c r="Q2849" s="29">
        <v>1</v>
      </c>
      <c r="R2849" s="29">
        <v>42155</v>
      </c>
      <c r="S2849">
        <v>30212022</v>
      </c>
      <c r="T2849" t="s">
        <v>4964</v>
      </c>
    </row>
    <row r="2850" spans="1:20" x14ac:dyDescent="0.25">
      <c r="A2850">
        <v>3021203</v>
      </c>
      <c r="B2850" t="s">
        <v>4965</v>
      </c>
      <c r="C2850" t="s">
        <v>1882</v>
      </c>
      <c r="D2850" t="s">
        <v>1957</v>
      </c>
      <c r="E2850" t="s">
        <v>1958</v>
      </c>
      <c r="F2850" t="s">
        <v>1959</v>
      </c>
      <c r="G2850">
        <v>1</v>
      </c>
      <c r="H2850" t="s">
        <v>1986</v>
      </c>
      <c r="I2850" t="s">
        <v>1987</v>
      </c>
      <c r="M2850" t="s">
        <v>1956</v>
      </c>
      <c r="N2850" t="s">
        <v>1962</v>
      </c>
      <c r="O2850">
        <v>1</v>
      </c>
      <c r="P2850" t="s">
        <v>1963</v>
      </c>
      <c r="Q2850" s="29">
        <v>1</v>
      </c>
      <c r="R2850" s="29">
        <v>42155</v>
      </c>
      <c r="S2850">
        <v>30212030</v>
      </c>
      <c r="T2850" t="s">
        <v>4965</v>
      </c>
    </row>
    <row r="2851" spans="1:20" x14ac:dyDescent="0.25">
      <c r="A2851">
        <v>3021203</v>
      </c>
      <c r="B2851" t="s">
        <v>4965</v>
      </c>
      <c r="C2851" t="s">
        <v>1882</v>
      </c>
      <c r="D2851" t="s">
        <v>1957</v>
      </c>
      <c r="E2851" t="s">
        <v>1958</v>
      </c>
      <c r="F2851" t="s">
        <v>1959</v>
      </c>
      <c r="G2851">
        <v>1</v>
      </c>
      <c r="H2851" t="s">
        <v>1986</v>
      </c>
      <c r="I2851" t="s">
        <v>1987</v>
      </c>
      <c r="M2851" t="s">
        <v>1956</v>
      </c>
      <c r="N2851" t="s">
        <v>1962</v>
      </c>
      <c r="O2851">
        <v>2</v>
      </c>
      <c r="P2851" t="s">
        <v>1989</v>
      </c>
      <c r="Q2851" s="29">
        <v>39857</v>
      </c>
      <c r="S2851">
        <v>30212030</v>
      </c>
      <c r="T2851" t="s">
        <v>4965</v>
      </c>
    </row>
    <row r="2852" spans="1:20" x14ac:dyDescent="0.25">
      <c r="A2852">
        <v>3021204</v>
      </c>
      <c r="B2852" t="s">
        <v>4966</v>
      </c>
      <c r="C2852" t="s">
        <v>1882</v>
      </c>
      <c r="D2852" t="s">
        <v>1957</v>
      </c>
      <c r="E2852" t="s">
        <v>1958</v>
      </c>
      <c r="F2852" t="s">
        <v>1959</v>
      </c>
      <c r="G2852">
        <v>1</v>
      </c>
      <c r="H2852" t="s">
        <v>1986</v>
      </c>
      <c r="I2852" t="s">
        <v>1987</v>
      </c>
      <c r="M2852" t="s">
        <v>1956</v>
      </c>
      <c r="N2852" t="s">
        <v>1962</v>
      </c>
      <c r="O2852">
        <v>1</v>
      </c>
      <c r="P2852" t="s">
        <v>1963</v>
      </c>
      <c r="Q2852" s="29">
        <v>1</v>
      </c>
      <c r="R2852" s="29">
        <v>42155</v>
      </c>
      <c r="S2852">
        <v>30212049</v>
      </c>
      <c r="T2852" t="s">
        <v>4966</v>
      </c>
    </row>
    <row r="2853" spans="1:20" x14ac:dyDescent="0.25">
      <c r="A2853">
        <v>3021204</v>
      </c>
      <c r="B2853" t="s">
        <v>4966</v>
      </c>
      <c r="C2853" t="s">
        <v>1882</v>
      </c>
      <c r="D2853" t="s">
        <v>1957</v>
      </c>
      <c r="E2853" t="s">
        <v>1958</v>
      </c>
      <c r="F2853" t="s">
        <v>1959</v>
      </c>
      <c r="G2853">
        <v>1</v>
      </c>
      <c r="H2853" t="s">
        <v>1986</v>
      </c>
      <c r="I2853" t="s">
        <v>1987</v>
      </c>
      <c r="M2853" t="s">
        <v>1956</v>
      </c>
      <c r="N2853" t="s">
        <v>1962</v>
      </c>
      <c r="O2853">
        <v>2</v>
      </c>
      <c r="P2853" t="s">
        <v>1989</v>
      </c>
      <c r="Q2853" s="29">
        <v>39857</v>
      </c>
      <c r="S2853">
        <v>30212049</v>
      </c>
      <c r="T2853" t="s">
        <v>4966</v>
      </c>
    </row>
    <row r="2854" spans="1:20" x14ac:dyDescent="0.25">
      <c r="A2854">
        <v>3021205</v>
      </c>
      <c r="B2854" t="s">
        <v>4967</v>
      </c>
      <c r="C2854" t="s">
        <v>1882</v>
      </c>
      <c r="D2854" t="s">
        <v>1957</v>
      </c>
      <c r="E2854" t="s">
        <v>1958</v>
      </c>
      <c r="F2854" t="s">
        <v>1959</v>
      </c>
      <c r="G2854">
        <v>1</v>
      </c>
      <c r="H2854" t="s">
        <v>1986</v>
      </c>
      <c r="I2854" t="s">
        <v>1987</v>
      </c>
      <c r="M2854" t="s">
        <v>1956</v>
      </c>
      <c r="N2854" t="s">
        <v>1962</v>
      </c>
      <c r="O2854">
        <v>2</v>
      </c>
      <c r="P2854" t="s">
        <v>1989</v>
      </c>
      <c r="Q2854" s="29">
        <v>39857</v>
      </c>
      <c r="S2854">
        <v>30212057</v>
      </c>
      <c r="T2854" t="s">
        <v>4968</v>
      </c>
    </row>
    <row r="2855" spans="1:20" x14ac:dyDescent="0.25">
      <c r="A2855">
        <v>3021205</v>
      </c>
      <c r="B2855" t="s">
        <v>4967</v>
      </c>
      <c r="C2855" t="s">
        <v>1882</v>
      </c>
      <c r="D2855" t="s">
        <v>1957</v>
      </c>
      <c r="E2855" t="s">
        <v>1958</v>
      </c>
      <c r="F2855" t="s">
        <v>1959</v>
      </c>
      <c r="G2855">
        <v>1</v>
      </c>
      <c r="H2855" t="s">
        <v>1986</v>
      </c>
      <c r="I2855" t="s">
        <v>1987</v>
      </c>
      <c r="M2855" t="s">
        <v>1956</v>
      </c>
      <c r="N2855" t="s">
        <v>1962</v>
      </c>
      <c r="O2855">
        <v>1</v>
      </c>
      <c r="P2855" t="s">
        <v>1963</v>
      </c>
      <c r="Q2855" s="29">
        <v>1</v>
      </c>
      <c r="R2855" s="29">
        <v>42155</v>
      </c>
      <c r="S2855">
        <v>30212057</v>
      </c>
      <c r="T2855" t="s">
        <v>4968</v>
      </c>
    </row>
    <row r="2856" spans="1:20" x14ac:dyDescent="0.25">
      <c r="A2856">
        <v>3021206</v>
      </c>
      <c r="B2856" t="s">
        <v>4969</v>
      </c>
      <c r="C2856" t="s">
        <v>1882</v>
      </c>
      <c r="D2856" t="s">
        <v>1957</v>
      </c>
      <c r="E2856" t="s">
        <v>1958</v>
      </c>
      <c r="F2856" t="s">
        <v>1959</v>
      </c>
      <c r="G2856">
        <v>1</v>
      </c>
      <c r="H2856" t="s">
        <v>1986</v>
      </c>
      <c r="I2856" t="s">
        <v>1987</v>
      </c>
      <c r="M2856" t="s">
        <v>1956</v>
      </c>
      <c r="N2856" t="s">
        <v>1962</v>
      </c>
      <c r="O2856">
        <v>2</v>
      </c>
      <c r="P2856" t="s">
        <v>1989</v>
      </c>
      <c r="Q2856" s="29">
        <v>39857</v>
      </c>
      <c r="S2856">
        <v>30212065</v>
      </c>
      <c r="T2856" t="s">
        <v>4969</v>
      </c>
    </row>
    <row r="2857" spans="1:20" x14ac:dyDescent="0.25">
      <c r="A2857">
        <v>3021206</v>
      </c>
      <c r="B2857" t="s">
        <v>4969</v>
      </c>
      <c r="C2857" t="s">
        <v>1882</v>
      </c>
      <c r="D2857" t="s">
        <v>1957</v>
      </c>
      <c r="E2857" t="s">
        <v>1958</v>
      </c>
      <c r="F2857" t="s">
        <v>1959</v>
      </c>
      <c r="G2857">
        <v>1</v>
      </c>
      <c r="H2857" t="s">
        <v>1986</v>
      </c>
      <c r="I2857" t="s">
        <v>1987</v>
      </c>
      <c r="M2857" t="s">
        <v>1956</v>
      </c>
      <c r="N2857" t="s">
        <v>1962</v>
      </c>
      <c r="O2857">
        <v>1</v>
      </c>
      <c r="P2857" t="s">
        <v>1963</v>
      </c>
      <c r="Q2857" s="29">
        <v>1</v>
      </c>
      <c r="R2857" s="29">
        <v>42155</v>
      </c>
      <c r="S2857">
        <v>30212065</v>
      </c>
      <c r="T2857" t="s">
        <v>4969</v>
      </c>
    </row>
    <row r="2858" spans="1:20" x14ac:dyDescent="0.25">
      <c r="A2858">
        <v>3021207</v>
      </c>
      <c r="B2858" t="s">
        <v>4970</v>
      </c>
      <c r="C2858" t="s">
        <v>1882</v>
      </c>
      <c r="D2858" t="s">
        <v>1957</v>
      </c>
      <c r="E2858" t="s">
        <v>1958</v>
      </c>
      <c r="F2858" t="s">
        <v>1959</v>
      </c>
      <c r="G2858">
        <v>1</v>
      </c>
      <c r="H2858" t="s">
        <v>1986</v>
      </c>
      <c r="I2858" t="s">
        <v>1987</v>
      </c>
      <c r="M2858" t="s">
        <v>1956</v>
      </c>
      <c r="N2858" t="s">
        <v>1962</v>
      </c>
      <c r="O2858">
        <v>2</v>
      </c>
      <c r="P2858" t="s">
        <v>1989</v>
      </c>
      <c r="Q2858" s="29">
        <v>39857</v>
      </c>
      <c r="S2858">
        <v>30212073</v>
      </c>
      <c r="T2858" t="s">
        <v>4970</v>
      </c>
    </row>
    <row r="2859" spans="1:20" x14ac:dyDescent="0.25">
      <c r="A2859">
        <v>3021207</v>
      </c>
      <c r="B2859" t="s">
        <v>4970</v>
      </c>
      <c r="C2859" t="s">
        <v>1882</v>
      </c>
      <c r="D2859" t="s">
        <v>1957</v>
      </c>
      <c r="E2859" t="s">
        <v>1958</v>
      </c>
      <c r="F2859" t="s">
        <v>1959</v>
      </c>
      <c r="G2859">
        <v>1</v>
      </c>
      <c r="H2859" t="s">
        <v>1986</v>
      </c>
      <c r="I2859" t="s">
        <v>1987</v>
      </c>
      <c r="M2859" t="s">
        <v>1956</v>
      </c>
      <c r="N2859" t="s">
        <v>1962</v>
      </c>
      <c r="O2859">
        <v>1</v>
      </c>
      <c r="P2859" t="s">
        <v>1963</v>
      </c>
      <c r="Q2859" s="29">
        <v>1</v>
      </c>
      <c r="R2859" s="29">
        <v>42155</v>
      </c>
      <c r="S2859">
        <v>30212073</v>
      </c>
      <c r="T2859" t="s">
        <v>4970</v>
      </c>
    </row>
    <row r="2860" spans="1:20" x14ac:dyDescent="0.25">
      <c r="A2860">
        <v>3021208</v>
      </c>
      <c r="B2860" t="s">
        <v>4971</v>
      </c>
      <c r="C2860" t="s">
        <v>1882</v>
      </c>
      <c r="D2860" t="s">
        <v>1957</v>
      </c>
      <c r="E2860" t="s">
        <v>1958</v>
      </c>
      <c r="F2860" t="s">
        <v>1959</v>
      </c>
      <c r="G2860">
        <v>1</v>
      </c>
      <c r="H2860" t="s">
        <v>1986</v>
      </c>
      <c r="I2860" t="s">
        <v>1987</v>
      </c>
      <c r="M2860" t="s">
        <v>1956</v>
      </c>
      <c r="N2860" t="s">
        <v>1962</v>
      </c>
      <c r="O2860">
        <v>1</v>
      </c>
      <c r="P2860" t="s">
        <v>1963</v>
      </c>
      <c r="Q2860" s="29">
        <v>1</v>
      </c>
      <c r="R2860" s="29">
        <v>42155</v>
      </c>
      <c r="S2860">
        <v>30212081</v>
      </c>
      <c r="T2860" t="s">
        <v>4972</v>
      </c>
    </row>
    <row r="2861" spans="1:20" x14ac:dyDescent="0.25">
      <c r="A2861">
        <v>3021208</v>
      </c>
      <c r="B2861" t="s">
        <v>4971</v>
      </c>
      <c r="C2861" t="s">
        <v>1882</v>
      </c>
      <c r="D2861" t="s">
        <v>1957</v>
      </c>
      <c r="E2861" t="s">
        <v>1958</v>
      </c>
      <c r="F2861" t="s">
        <v>1959</v>
      </c>
      <c r="G2861">
        <v>1</v>
      </c>
      <c r="H2861" t="s">
        <v>1986</v>
      </c>
      <c r="I2861" t="s">
        <v>1987</v>
      </c>
      <c r="M2861" t="s">
        <v>1956</v>
      </c>
      <c r="N2861" t="s">
        <v>1962</v>
      </c>
      <c r="O2861">
        <v>2</v>
      </c>
      <c r="P2861" t="s">
        <v>1989</v>
      </c>
      <c r="Q2861" s="29">
        <v>39857</v>
      </c>
      <c r="S2861">
        <v>30212081</v>
      </c>
      <c r="T2861" t="s">
        <v>4972</v>
      </c>
    </row>
    <row r="2862" spans="1:20" x14ac:dyDescent="0.25">
      <c r="A2862">
        <v>3021209</v>
      </c>
      <c r="B2862" t="s">
        <v>4973</v>
      </c>
      <c r="C2862" t="s">
        <v>1882</v>
      </c>
      <c r="D2862" t="s">
        <v>1957</v>
      </c>
      <c r="E2862" t="s">
        <v>1958</v>
      </c>
      <c r="F2862" t="s">
        <v>1959</v>
      </c>
      <c r="G2862">
        <v>1</v>
      </c>
      <c r="H2862" t="s">
        <v>1986</v>
      </c>
      <c r="I2862" t="s">
        <v>1987</v>
      </c>
      <c r="J2862" t="s">
        <v>1969</v>
      </c>
      <c r="M2862" t="s">
        <v>1956</v>
      </c>
      <c r="N2862" t="s">
        <v>1962</v>
      </c>
      <c r="O2862">
        <v>2</v>
      </c>
      <c r="P2862" t="s">
        <v>1989</v>
      </c>
      <c r="Q2862" s="29">
        <v>39857</v>
      </c>
      <c r="S2862">
        <v>30212090</v>
      </c>
      <c r="T2862" t="s">
        <v>4973</v>
      </c>
    </row>
    <row r="2863" spans="1:20" x14ac:dyDescent="0.25">
      <c r="A2863">
        <v>3021209</v>
      </c>
      <c r="B2863" t="s">
        <v>4973</v>
      </c>
      <c r="C2863" t="s">
        <v>1882</v>
      </c>
      <c r="D2863" t="s">
        <v>1957</v>
      </c>
      <c r="E2863" t="s">
        <v>1958</v>
      </c>
      <c r="F2863" t="s">
        <v>1959</v>
      </c>
      <c r="G2863">
        <v>1</v>
      </c>
      <c r="H2863" t="s">
        <v>1986</v>
      </c>
      <c r="I2863" t="s">
        <v>1987</v>
      </c>
      <c r="J2863" t="s">
        <v>1969</v>
      </c>
      <c r="M2863" t="s">
        <v>1956</v>
      </c>
      <c r="N2863" t="s">
        <v>1962</v>
      </c>
      <c r="O2863">
        <v>1</v>
      </c>
      <c r="P2863" t="s">
        <v>1963</v>
      </c>
      <c r="Q2863" s="29">
        <v>1</v>
      </c>
      <c r="R2863" s="29">
        <v>42155</v>
      </c>
      <c r="S2863">
        <v>30212090</v>
      </c>
      <c r="T2863" t="s">
        <v>4973</v>
      </c>
    </row>
    <row r="2864" spans="1:20" x14ac:dyDescent="0.25">
      <c r="A2864">
        <v>3021210</v>
      </c>
      <c r="B2864" t="s">
        <v>4974</v>
      </c>
      <c r="C2864" t="s">
        <v>1882</v>
      </c>
      <c r="D2864" t="s">
        <v>1957</v>
      </c>
      <c r="E2864" t="s">
        <v>1958</v>
      </c>
      <c r="F2864" t="s">
        <v>1959</v>
      </c>
      <c r="G2864">
        <v>1</v>
      </c>
      <c r="H2864" t="s">
        <v>1986</v>
      </c>
      <c r="I2864" t="s">
        <v>1987</v>
      </c>
      <c r="M2864" t="s">
        <v>1956</v>
      </c>
      <c r="N2864" t="s">
        <v>1962</v>
      </c>
      <c r="O2864">
        <v>2</v>
      </c>
      <c r="P2864" t="s">
        <v>1989</v>
      </c>
      <c r="Q2864" s="29">
        <v>39857</v>
      </c>
      <c r="S2864">
        <v>30212103</v>
      </c>
      <c r="T2864" t="s">
        <v>4974</v>
      </c>
    </row>
    <row r="2865" spans="1:20" x14ac:dyDescent="0.25">
      <c r="A2865">
        <v>3021210</v>
      </c>
      <c r="B2865" t="s">
        <v>4974</v>
      </c>
      <c r="C2865" t="s">
        <v>1882</v>
      </c>
      <c r="D2865" t="s">
        <v>1957</v>
      </c>
      <c r="E2865" t="s">
        <v>1958</v>
      </c>
      <c r="F2865" t="s">
        <v>1959</v>
      </c>
      <c r="G2865">
        <v>1</v>
      </c>
      <c r="H2865" t="s">
        <v>1986</v>
      </c>
      <c r="I2865" t="s">
        <v>1987</v>
      </c>
      <c r="M2865" t="s">
        <v>1956</v>
      </c>
      <c r="N2865" t="s">
        <v>1962</v>
      </c>
      <c r="O2865">
        <v>1</v>
      </c>
      <c r="P2865" t="s">
        <v>1963</v>
      </c>
      <c r="Q2865" s="29">
        <v>1</v>
      </c>
      <c r="R2865" s="29">
        <v>42155</v>
      </c>
      <c r="S2865">
        <v>30212103</v>
      </c>
      <c r="T2865" t="s">
        <v>4974</v>
      </c>
    </row>
    <row r="2866" spans="1:20" x14ac:dyDescent="0.25">
      <c r="A2866">
        <v>3021211</v>
      </c>
      <c r="B2866" t="s">
        <v>4975</v>
      </c>
      <c r="C2866" t="s">
        <v>1882</v>
      </c>
      <c r="D2866" t="s">
        <v>1957</v>
      </c>
      <c r="E2866" t="s">
        <v>1958</v>
      </c>
      <c r="F2866" t="s">
        <v>1959</v>
      </c>
      <c r="G2866">
        <v>1</v>
      </c>
      <c r="H2866" t="s">
        <v>1986</v>
      </c>
      <c r="I2866" t="s">
        <v>1987</v>
      </c>
      <c r="M2866" t="s">
        <v>1956</v>
      </c>
      <c r="N2866" t="s">
        <v>1962</v>
      </c>
      <c r="O2866">
        <v>1</v>
      </c>
      <c r="P2866" t="s">
        <v>1963</v>
      </c>
      <c r="Q2866" s="29">
        <v>1</v>
      </c>
      <c r="R2866" s="29">
        <v>42155</v>
      </c>
      <c r="S2866">
        <v>30212111</v>
      </c>
      <c r="T2866" t="s">
        <v>4975</v>
      </c>
    </row>
    <row r="2867" spans="1:20" x14ac:dyDescent="0.25">
      <c r="A2867">
        <v>3021211</v>
      </c>
      <c r="B2867" t="s">
        <v>4975</v>
      </c>
      <c r="C2867" t="s">
        <v>1882</v>
      </c>
      <c r="D2867" t="s">
        <v>1957</v>
      </c>
      <c r="E2867" t="s">
        <v>1958</v>
      </c>
      <c r="F2867" t="s">
        <v>1959</v>
      </c>
      <c r="G2867">
        <v>1</v>
      </c>
      <c r="H2867" t="s">
        <v>1986</v>
      </c>
      <c r="I2867" t="s">
        <v>1987</v>
      </c>
      <c r="M2867" t="s">
        <v>1956</v>
      </c>
      <c r="N2867" t="s">
        <v>1962</v>
      </c>
      <c r="O2867">
        <v>2</v>
      </c>
      <c r="P2867" t="s">
        <v>1989</v>
      </c>
      <c r="Q2867" s="29">
        <v>39857</v>
      </c>
      <c r="S2867">
        <v>30212111</v>
      </c>
      <c r="T2867" t="s">
        <v>4975</v>
      </c>
    </row>
    <row r="2868" spans="1:20" x14ac:dyDescent="0.25">
      <c r="A2868">
        <v>3021212</v>
      </c>
      <c r="B2868" t="s">
        <v>4976</v>
      </c>
      <c r="C2868" t="s">
        <v>1882</v>
      </c>
      <c r="D2868" t="s">
        <v>1957</v>
      </c>
      <c r="E2868" t="s">
        <v>1958</v>
      </c>
      <c r="F2868" t="s">
        <v>1959</v>
      </c>
      <c r="G2868">
        <v>20</v>
      </c>
      <c r="H2868" t="s">
        <v>1986</v>
      </c>
      <c r="I2868" t="s">
        <v>1987</v>
      </c>
      <c r="J2868" t="s">
        <v>1969</v>
      </c>
      <c r="M2868" t="s">
        <v>1956</v>
      </c>
      <c r="N2868" t="s">
        <v>1962</v>
      </c>
      <c r="O2868">
        <v>2</v>
      </c>
      <c r="P2868" t="s">
        <v>1989</v>
      </c>
      <c r="Q2868" s="29">
        <v>39857</v>
      </c>
      <c r="S2868">
        <v>30212120</v>
      </c>
      <c r="T2868" t="s">
        <v>4976</v>
      </c>
    </row>
    <row r="2869" spans="1:20" x14ac:dyDescent="0.25">
      <c r="A2869">
        <v>3021212</v>
      </c>
      <c r="B2869" t="s">
        <v>4976</v>
      </c>
      <c r="C2869" t="s">
        <v>1882</v>
      </c>
      <c r="D2869" t="s">
        <v>1957</v>
      </c>
      <c r="E2869" t="s">
        <v>1958</v>
      </c>
      <c r="F2869" t="s">
        <v>1959</v>
      </c>
      <c r="G2869">
        <v>20</v>
      </c>
      <c r="H2869" t="s">
        <v>1986</v>
      </c>
      <c r="I2869" t="s">
        <v>1987</v>
      </c>
      <c r="J2869" t="s">
        <v>1969</v>
      </c>
      <c r="M2869" t="s">
        <v>1956</v>
      </c>
      <c r="N2869" t="s">
        <v>1962</v>
      </c>
      <c r="O2869">
        <v>1</v>
      </c>
      <c r="P2869" t="s">
        <v>1963</v>
      </c>
      <c r="Q2869" s="29">
        <v>1</v>
      </c>
      <c r="R2869" s="29">
        <v>42155</v>
      </c>
      <c r="S2869">
        <v>30212120</v>
      </c>
      <c r="T2869" t="s">
        <v>4976</v>
      </c>
    </row>
    <row r="2870" spans="1:20" x14ac:dyDescent="0.25">
      <c r="A2870">
        <v>3021213</v>
      </c>
      <c r="B2870" t="s">
        <v>4977</v>
      </c>
      <c r="C2870" t="s">
        <v>1882</v>
      </c>
      <c r="D2870" t="s">
        <v>1957</v>
      </c>
      <c r="E2870" t="s">
        <v>1958</v>
      </c>
      <c r="F2870" t="s">
        <v>1959</v>
      </c>
      <c r="G2870">
        <v>1</v>
      </c>
      <c r="H2870" t="s">
        <v>1986</v>
      </c>
      <c r="I2870" t="s">
        <v>1987</v>
      </c>
      <c r="M2870" t="s">
        <v>1956</v>
      </c>
      <c r="N2870" t="s">
        <v>1962</v>
      </c>
      <c r="O2870">
        <v>2</v>
      </c>
      <c r="P2870" t="s">
        <v>1989</v>
      </c>
      <c r="Q2870" s="29">
        <v>39857</v>
      </c>
      <c r="S2870">
        <v>30212138</v>
      </c>
      <c r="T2870" t="s">
        <v>4977</v>
      </c>
    </row>
    <row r="2871" spans="1:20" x14ac:dyDescent="0.25">
      <c r="A2871">
        <v>3021213</v>
      </c>
      <c r="B2871" t="s">
        <v>4977</v>
      </c>
      <c r="C2871" t="s">
        <v>1882</v>
      </c>
      <c r="D2871" t="s">
        <v>1957</v>
      </c>
      <c r="E2871" t="s">
        <v>1958</v>
      </c>
      <c r="F2871" t="s">
        <v>1959</v>
      </c>
      <c r="G2871">
        <v>1</v>
      </c>
      <c r="H2871" t="s">
        <v>1986</v>
      </c>
      <c r="I2871" t="s">
        <v>1987</v>
      </c>
      <c r="M2871" t="s">
        <v>1956</v>
      </c>
      <c r="N2871" t="s">
        <v>1962</v>
      </c>
      <c r="O2871">
        <v>1</v>
      </c>
      <c r="P2871" t="s">
        <v>1963</v>
      </c>
      <c r="Q2871" s="29">
        <v>1</v>
      </c>
      <c r="R2871" s="29">
        <v>42155</v>
      </c>
      <c r="S2871">
        <v>30212138</v>
      </c>
      <c r="T2871" t="s">
        <v>4977</v>
      </c>
    </row>
    <row r="2872" spans="1:20" x14ac:dyDescent="0.25">
      <c r="A2872">
        <v>3021214</v>
      </c>
      <c r="B2872" t="s">
        <v>4978</v>
      </c>
      <c r="C2872" t="s">
        <v>1882</v>
      </c>
      <c r="D2872" t="s">
        <v>1957</v>
      </c>
      <c r="E2872" t="s">
        <v>1958</v>
      </c>
      <c r="F2872" t="s">
        <v>1959</v>
      </c>
      <c r="G2872">
        <v>1</v>
      </c>
      <c r="H2872" t="s">
        <v>1986</v>
      </c>
      <c r="I2872" t="s">
        <v>1987</v>
      </c>
      <c r="M2872" t="s">
        <v>1956</v>
      </c>
      <c r="N2872" t="s">
        <v>1962</v>
      </c>
      <c r="O2872">
        <v>1</v>
      </c>
      <c r="P2872" t="s">
        <v>1963</v>
      </c>
      <c r="Q2872" s="29">
        <v>1</v>
      </c>
      <c r="R2872" s="29">
        <v>42155</v>
      </c>
      <c r="S2872">
        <v>30212146</v>
      </c>
      <c r="T2872" t="s">
        <v>4978</v>
      </c>
    </row>
    <row r="2873" spans="1:20" x14ac:dyDescent="0.25">
      <c r="A2873">
        <v>3021214</v>
      </c>
      <c r="B2873" t="s">
        <v>4978</v>
      </c>
      <c r="C2873" t="s">
        <v>1882</v>
      </c>
      <c r="D2873" t="s">
        <v>1957</v>
      </c>
      <c r="E2873" t="s">
        <v>1958</v>
      </c>
      <c r="F2873" t="s">
        <v>1959</v>
      </c>
      <c r="G2873">
        <v>1</v>
      </c>
      <c r="H2873" t="s">
        <v>1986</v>
      </c>
      <c r="I2873" t="s">
        <v>1987</v>
      </c>
      <c r="M2873" t="s">
        <v>1956</v>
      </c>
      <c r="N2873" t="s">
        <v>1962</v>
      </c>
      <c r="O2873">
        <v>2</v>
      </c>
      <c r="P2873" t="s">
        <v>1989</v>
      </c>
      <c r="Q2873" s="29">
        <v>39857</v>
      </c>
      <c r="S2873">
        <v>30212146</v>
      </c>
      <c r="T2873" t="s">
        <v>4978</v>
      </c>
    </row>
    <row r="2874" spans="1:20" x14ac:dyDescent="0.25">
      <c r="A2874">
        <v>3021215</v>
      </c>
      <c r="B2874" t="s">
        <v>4979</v>
      </c>
      <c r="C2874" t="s">
        <v>1882</v>
      </c>
      <c r="D2874" t="s">
        <v>1957</v>
      </c>
      <c r="E2874" t="s">
        <v>1958</v>
      </c>
      <c r="F2874" t="s">
        <v>1959</v>
      </c>
      <c r="G2874">
        <v>1</v>
      </c>
      <c r="H2874" t="s">
        <v>1986</v>
      </c>
      <c r="I2874" t="s">
        <v>1987</v>
      </c>
      <c r="M2874" t="s">
        <v>1956</v>
      </c>
      <c r="N2874" t="s">
        <v>1962</v>
      </c>
      <c r="O2874">
        <v>2</v>
      </c>
      <c r="P2874" t="s">
        <v>1989</v>
      </c>
      <c r="Q2874" s="29">
        <v>39857</v>
      </c>
      <c r="S2874">
        <v>30212154</v>
      </c>
      <c r="T2874" t="s">
        <v>4979</v>
      </c>
    </row>
    <row r="2875" spans="1:20" x14ac:dyDescent="0.25">
      <c r="A2875">
        <v>3021215</v>
      </c>
      <c r="B2875" t="s">
        <v>4979</v>
      </c>
      <c r="C2875" t="s">
        <v>1882</v>
      </c>
      <c r="D2875" t="s">
        <v>1957</v>
      </c>
      <c r="E2875" t="s">
        <v>1958</v>
      </c>
      <c r="F2875" t="s">
        <v>1959</v>
      </c>
      <c r="G2875">
        <v>1</v>
      </c>
      <c r="H2875" t="s">
        <v>1986</v>
      </c>
      <c r="I2875" t="s">
        <v>1987</v>
      </c>
      <c r="M2875" t="s">
        <v>1956</v>
      </c>
      <c r="N2875" t="s">
        <v>1962</v>
      </c>
      <c r="O2875">
        <v>1</v>
      </c>
      <c r="P2875" t="s">
        <v>1963</v>
      </c>
      <c r="Q2875" s="29">
        <v>1</v>
      </c>
      <c r="R2875" s="29">
        <v>42155</v>
      </c>
      <c r="S2875">
        <v>30212154</v>
      </c>
      <c r="T2875" t="s">
        <v>4979</v>
      </c>
    </row>
    <row r="2876" spans="1:20" x14ac:dyDescent="0.25">
      <c r="A2876">
        <v>3021216</v>
      </c>
      <c r="B2876" t="s">
        <v>4980</v>
      </c>
      <c r="C2876" t="s">
        <v>1882</v>
      </c>
      <c r="D2876" t="s">
        <v>1957</v>
      </c>
      <c r="E2876" t="s">
        <v>1958</v>
      </c>
      <c r="F2876" t="s">
        <v>1959</v>
      </c>
      <c r="G2876">
        <v>1</v>
      </c>
      <c r="H2876" t="s">
        <v>1986</v>
      </c>
      <c r="I2876" t="s">
        <v>1987</v>
      </c>
      <c r="M2876" t="s">
        <v>1956</v>
      </c>
      <c r="N2876" t="s">
        <v>1962</v>
      </c>
      <c r="O2876">
        <v>1</v>
      </c>
      <c r="P2876" t="s">
        <v>1963</v>
      </c>
      <c r="Q2876" s="29">
        <v>1</v>
      </c>
      <c r="R2876" s="29">
        <v>42155</v>
      </c>
      <c r="S2876">
        <v>30212162</v>
      </c>
      <c r="T2876" t="s">
        <v>4981</v>
      </c>
    </row>
    <row r="2877" spans="1:20" x14ac:dyDescent="0.25">
      <c r="A2877">
        <v>3021216</v>
      </c>
      <c r="B2877" t="s">
        <v>4980</v>
      </c>
      <c r="C2877" t="s">
        <v>1882</v>
      </c>
      <c r="D2877" t="s">
        <v>1957</v>
      </c>
      <c r="E2877" t="s">
        <v>1958</v>
      </c>
      <c r="F2877" t="s">
        <v>1959</v>
      </c>
      <c r="G2877">
        <v>1</v>
      </c>
      <c r="H2877" t="s">
        <v>1986</v>
      </c>
      <c r="I2877" t="s">
        <v>1987</v>
      </c>
      <c r="M2877" t="s">
        <v>1956</v>
      </c>
      <c r="N2877" t="s">
        <v>1962</v>
      </c>
      <c r="O2877">
        <v>2</v>
      </c>
      <c r="P2877" t="s">
        <v>1989</v>
      </c>
      <c r="Q2877" s="29">
        <v>39857</v>
      </c>
      <c r="S2877">
        <v>30212162</v>
      </c>
      <c r="T2877" t="s">
        <v>4981</v>
      </c>
    </row>
    <row r="2878" spans="1:20" x14ac:dyDescent="0.25">
      <c r="A2878">
        <v>3021217</v>
      </c>
      <c r="B2878" t="s">
        <v>4982</v>
      </c>
      <c r="C2878" t="s">
        <v>1882</v>
      </c>
      <c r="D2878" t="s">
        <v>1957</v>
      </c>
      <c r="E2878" t="s">
        <v>1958</v>
      </c>
      <c r="F2878" t="s">
        <v>1959</v>
      </c>
      <c r="G2878">
        <v>1</v>
      </c>
      <c r="H2878" t="s">
        <v>1986</v>
      </c>
      <c r="I2878" t="s">
        <v>1987</v>
      </c>
      <c r="M2878" t="s">
        <v>1956</v>
      </c>
      <c r="N2878" t="s">
        <v>1962</v>
      </c>
      <c r="O2878">
        <v>1</v>
      </c>
      <c r="P2878" t="s">
        <v>1963</v>
      </c>
      <c r="Q2878" s="29">
        <v>1</v>
      </c>
      <c r="R2878" s="29">
        <v>42155</v>
      </c>
      <c r="S2878">
        <v>30212170</v>
      </c>
      <c r="T2878" t="s">
        <v>4982</v>
      </c>
    </row>
    <row r="2879" spans="1:20" x14ac:dyDescent="0.25">
      <c r="A2879">
        <v>3021217</v>
      </c>
      <c r="B2879" t="s">
        <v>4982</v>
      </c>
      <c r="C2879" t="s">
        <v>1882</v>
      </c>
      <c r="D2879" t="s">
        <v>1957</v>
      </c>
      <c r="E2879" t="s">
        <v>1958</v>
      </c>
      <c r="F2879" t="s">
        <v>1959</v>
      </c>
      <c r="G2879">
        <v>1</v>
      </c>
      <c r="H2879" t="s">
        <v>1986</v>
      </c>
      <c r="I2879" t="s">
        <v>1987</v>
      </c>
      <c r="M2879" t="s">
        <v>1956</v>
      </c>
      <c r="N2879" t="s">
        <v>1962</v>
      </c>
      <c r="O2879">
        <v>2</v>
      </c>
      <c r="P2879" t="s">
        <v>1989</v>
      </c>
      <c r="Q2879" s="29">
        <v>39857</v>
      </c>
      <c r="S2879">
        <v>30212170</v>
      </c>
      <c r="T2879" t="s">
        <v>4982</v>
      </c>
    </row>
    <row r="2880" spans="1:20" x14ac:dyDescent="0.25">
      <c r="A2880">
        <v>3021218</v>
      </c>
      <c r="B2880" t="s">
        <v>4983</v>
      </c>
      <c r="C2880" t="s">
        <v>1882</v>
      </c>
      <c r="D2880" t="s">
        <v>1957</v>
      </c>
      <c r="E2880" t="s">
        <v>1958</v>
      </c>
      <c r="F2880" t="s">
        <v>1959</v>
      </c>
      <c r="G2880">
        <v>20</v>
      </c>
      <c r="H2880" t="s">
        <v>1986</v>
      </c>
      <c r="I2880" t="s">
        <v>1987</v>
      </c>
      <c r="M2880" t="s">
        <v>1956</v>
      </c>
      <c r="N2880" t="s">
        <v>1962</v>
      </c>
      <c r="O2880">
        <v>2</v>
      </c>
      <c r="P2880" t="s">
        <v>1989</v>
      </c>
      <c r="Q2880" s="29">
        <v>39857</v>
      </c>
      <c r="S2880">
        <v>30212189</v>
      </c>
      <c r="T2880" t="s">
        <v>4983</v>
      </c>
    </row>
    <row r="2881" spans="1:20" x14ac:dyDescent="0.25">
      <c r="A2881">
        <v>3021218</v>
      </c>
      <c r="B2881" t="s">
        <v>4983</v>
      </c>
      <c r="C2881" t="s">
        <v>1882</v>
      </c>
      <c r="D2881" t="s">
        <v>1957</v>
      </c>
      <c r="E2881" t="s">
        <v>1958</v>
      </c>
      <c r="F2881" t="s">
        <v>1959</v>
      </c>
      <c r="G2881">
        <v>20</v>
      </c>
      <c r="H2881" t="s">
        <v>1986</v>
      </c>
      <c r="I2881" t="s">
        <v>1987</v>
      </c>
      <c r="M2881" t="s">
        <v>1956</v>
      </c>
      <c r="N2881" t="s">
        <v>1962</v>
      </c>
      <c r="O2881">
        <v>1</v>
      </c>
      <c r="P2881" t="s">
        <v>1963</v>
      </c>
      <c r="Q2881" s="29">
        <v>1</v>
      </c>
      <c r="R2881" s="29">
        <v>42155</v>
      </c>
      <c r="S2881">
        <v>30212189</v>
      </c>
      <c r="T2881" t="s">
        <v>4983</v>
      </c>
    </row>
    <row r="2882" spans="1:20" x14ac:dyDescent="0.25">
      <c r="A2882">
        <v>3021219</v>
      </c>
      <c r="B2882" t="s">
        <v>4984</v>
      </c>
      <c r="C2882" t="s">
        <v>1882</v>
      </c>
      <c r="D2882" t="s">
        <v>1957</v>
      </c>
      <c r="E2882" t="s">
        <v>1958</v>
      </c>
      <c r="F2882" t="s">
        <v>1959</v>
      </c>
      <c r="G2882">
        <v>1</v>
      </c>
      <c r="H2882" t="s">
        <v>1986</v>
      </c>
      <c r="I2882" t="s">
        <v>1987</v>
      </c>
      <c r="M2882" t="s">
        <v>1956</v>
      </c>
      <c r="N2882" t="s">
        <v>1962</v>
      </c>
      <c r="O2882">
        <v>1</v>
      </c>
      <c r="P2882" t="s">
        <v>1963</v>
      </c>
      <c r="Q2882" s="29">
        <v>1</v>
      </c>
      <c r="R2882" s="29">
        <v>42155</v>
      </c>
      <c r="S2882">
        <v>30212197</v>
      </c>
      <c r="T2882" t="s">
        <v>4985</v>
      </c>
    </row>
    <row r="2883" spans="1:20" x14ac:dyDescent="0.25">
      <c r="A2883">
        <v>3021219</v>
      </c>
      <c r="B2883" t="s">
        <v>4984</v>
      </c>
      <c r="C2883" t="s">
        <v>1882</v>
      </c>
      <c r="D2883" t="s">
        <v>1957</v>
      </c>
      <c r="E2883" t="s">
        <v>1958</v>
      </c>
      <c r="F2883" t="s">
        <v>1959</v>
      </c>
      <c r="G2883">
        <v>1</v>
      </c>
      <c r="H2883" t="s">
        <v>1986</v>
      </c>
      <c r="I2883" t="s">
        <v>1987</v>
      </c>
      <c r="M2883" t="s">
        <v>1956</v>
      </c>
      <c r="N2883" t="s">
        <v>1962</v>
      </c>
      <c r="O2883">
        <v>2</v>
      </c>
      <c r="P2883" t="s">
        <v>1989</v>
      </c>
      <c r="Q2883" s="29">
        <v>39857</v>
      </c>
      <c r="S2883">
        <v>30212197</v>
      </c>
      <c r="T2883" t="s">
        <v>4985</v>
      </c>
    </row>
    <row r="2884" spans="1:20" x14ac:dyDescent="0.25">
      <c r="A2884">
        <v>3021301</v>
      </c>
      <c r="B2884" t="s">
        <v>4986</v>
      </c>
      <c r="C2884" t="s">
        <v>1882</v>
      </c>
      <c r="D2884" t="s">
        <v>1957</v>
      </c>
      <c r="E2884" t="s">
        <v>1958</v>
      </c>
      <c r="F2884" t="s">
        <v>1959</v>
      </c>
      <c r="G2884">
        <v>1</v>
      </c>
      <c r="H2884" t="s">
        <v>1986</v>
      </c>
      <c r="I2884" t="s">
        <v>1987</v>
      </c>
      <c r="M2884" t="s">
        <v>1956</v>
      </c>
      <c r="N2884" t="s">
        <v>1962</v>
      </c>
      <c r="O2884">
        <v>1</v>
      </c>
      <c r="P2884" t="s">
        <v>1963</v>
      </c>
      <c r="Q2884" s="29">
        <v>1</v>
      </c>
      <c r="R2884" s="29">
        <v>42155</v>
      </c>
      <c r="S2884">
        <v>30213010</v>
      </c>
      <c r="T2884" t="s">
        <v>4986</v>
      </c>
    </row>
    <row r="2885" spans="1:20" x14ac:dyDescent="0.25">
      <c r="A2885">
        <v>3021301</v>
      </c>
      <c r="B2885" t="s">
        <v>4986</v>
      </c>
      <c r="C2885" t="s">
        <v>1882</v>
      </c>
      <c r="D2885" t="s">
        <v>1957</v>
      </c>
      <c r="E2885" t="s">
        <v>1958</v>
      </c>
      <c r="F2885" t="s">
        <v>1959</v>
      </c>
      <c r="G2885">
        <v>1</v>
      </c>
      <c r="H2885" t="s">
        <v>1986</v>
      </c>
      <c r="I2885" t="s">
        <v>1987</v>
      </c>
      <c r="M2885" t="s">
        <v>1956</v>
      </c>
      <c r="N2885" t="s">
        <v>1962</v>
      </c>
      <c r="O2885">
        <v>2</v>
      </c>
      <c r="P2885" t="s">
        <v>1989</v>
      </c>
      <c r="Q2885" s="29">
        <v>39857</v>
      </c>
      <c r="S2885">
        <v>30213010</v>
      </c>
      <c r="T2885" t="s">
        <v>4986</v>
      </c>
    </row>
    <row r="2886" spans="1:20" x14ac:dyDescent="0.25">
      <c r="A2886">
        <v>3021302</v>
      </c>
      <c r="B2886" t="s">
        <v>4987</v>
      </c>
      <c r="C2886" t="s">
        <v>1882</v>
      </c>
      <c r="D2886" t="s">
        <v>1957</v>
      </c>
      <c r="E2886" t="s">
        <v>1958</v>
      </c>
      <c r="F2886" t="s">
        <v>1959</v>
      </c>
      <c r="G2886">
        <v>1</v>
      </c>
      <c r="H2886" t="s">
        <v>1986</v>
      </c>
      <c r="I2886" t="s">
        <v>1987</v>
      </c>
      <c r="M2886" t="s">
        <v>1956</v>
      </c>
      <c r="N2886" t="s">
        <v>1962</v>
      </c>
      <c r="O2886">
        <v>1</v>
      </c>
      <c r="P2886" t="s">
        <v>1963</v>
      </c>
      <c r="Q2886" s="29">
        <v>1</v>
      </c>
      <c r="R2886" s="29">
        <v>42155</v>
      </c>
      <c r="S2886">
        <v>30213029</v>
      </c>
      <c r="T2886" t="s">
        <v>4988</v>
      </c>
    </row>
    <row r="2887" spans="1:20" x14ac:dyDescent="0.25">
      <c r="A2887">
        <v>3021302</v>
      </c>
      <c r="B2887" t="s">
        <v>4987</v>
      </c>
      <c r="C2887" t="s">
        <v>1882</v>
      </c>
      <c r="D2887" t="s">
        <v>1957</v>
      </c>
      <c r="E2887" t="s">
        <v>1958</v>
      </c>
      <c r="F2887" t="s">
        <v>1959</v>
      </c>
      <c r="G2887">
        <v>1</v>
      </c>
      <c r="H2887" t="s">
        <v>1986</v>
      </c>
      <c r="I2887" t="s">
        <v>1987</v>
      </c>
      <c r="M2887" t="s">
        <v>1956</v>
      </c>
      <c r="N2887" t="s">
        <v>1962</v>
      </c>
      <c r="O2887">
        <v>2</v>
      </c>
      <c r="P2887" t="s">
        <v>1989</v>
      </c>
      <c r="Q2887" s="29">
        <v>39857</v>
      </c>
      <c r="S2887">
        <v>30213029</v>
      </c>
      <c r="T2887" t="s">
        <v>4988</v>
      </c>
    </row>
    <row r="2888" spans="1:20" x14ac:dyDescent="0.25">
      <c r="A2888">
        <v>3021303</v>
      </c>
      <c r="B2888" t="s">
        <v>4989</v>
      </c>
      <c r="C2888" t="s">
        <v>1882</v>
      </c>
      <c r="D2888" t="s">
        <v>1957</v>
      </c>
      <c r="E2888" t="s">
        <v>1958</v>
      </c>
      <c r="F2888" t="s">
        <v>1959</v>
      </c>
      <c r="G2888">
        <v>20</v>
      </c>
      <c r="H2888" t="s">
        <v>1986</v>
      </c>
      <c r="I2888" t="s">
        <v>1987</v>
      </c>
      <c r="M2888" t="s">
        <v>1956</v>
      </c>
      <c r="N2888" t="s">
        <v>1962</v>
      </c>
      <c r="O2888">
        <v>1</v>
      </c>
      <c r="P2888" t="s">
        <v>1963</v>
      </c>
      <c r="Q2888" s="29">
        <v>1</v>
      </c>
      <c r="R2888" s="29">
        <v>42155</v>
      </c>
      <c r="S2888">
        <v>30213037</v>
      </c>
      <c r="T2888" t="s">
        <v>4989</v>
      </c>
    </row>
    <row r="2889" spans="1:20" x14ac:dyDescent="0.25">
      <c r="A2889">
        <v>3021303</v>
      </c>
      <c r="B2889" t="s">
        <v>4989</v>
      </c>
      <c r="C2889" t="s">
        <v>1882</v>
      </c>
      <c r="D2889" t="s">
        <v>1957</v>
      </c>
      <c r="E2889" t="s">
        <v>1958</v>
      </c>
      <c r="F2889" t="s">
        <v>1959</v>
      </c>
      <c r="G2889">
        <v>20</v>
      </c>
      <c r="H2889" t="s">
        <v>1986</v>
      </c>
      <c r="I2889" t="s">
        <v>1987</v>
      </c>
      <c r="M2889" t="s">
        <v>1956</v>
      </c>
      <c r="N2889" t="s">
        <v>1962</v>
      </c>
      <c r="O2889">
        <v>2</v>
      </c>
      <c r="P2889" t="s">
        <v>1989</v>
      </c>
      <c r="Q2889" s="29">
        <v>39857</v>
      </c>
      <c r="S2889">
        <v>30213037</v>
      </c>
      <c r="T2889" t="s">
        <v>4989</v>
      </c>
    </row>
    <row r="2890" spans="1:20" x14ac:dyDescent="0.25">
      <c r="A2890">
        <v>3021304</v>
      </c>
      <c r="B2890" t="s">
        <v>4990</v>
      </c>
      <c r="C2890" t="s">
        <v>1882</v>
      </c>
      <c r="D2890" t="s">
        <v>1957</v>
      </c>
      <c r="E2890" t="s">
        <v>1958</v>
      </c>
      <c r="F2890" t="s">
        <v>1959</v>
      </c>
      <c r="G2890">
        <v>1</v>
      </c>
      <c r="H2890" t="s">
        <v>1986</v>
      </c>
      <c r="I2890" t="s">
        <v>1987</v>
      </c>
      <c r="M2890" t="s">
        <v>1956</v>
      </c>
      <c r="N2890" t="s">
        <v>1962</v>
      </c>
      <c r="O2890">
        <v>2</v>
      </c>
      <c r="P2890" t="s">
        <v>1989</v>
      </c>
      <c r="Q2890" s="29">
        <v>39857</v>
      </c>
      <c r="S2890">
        <v>30213045</v>
      </c>
      <c r="T2890" t="s">
        <v>4990</v>
      </c>
    </row>
    <row r="2891" spans="1:20" x14ac:dyDescent="0.25">
      <c r="A2891">
        <v>3021304</v>
      </c>
      <c r="B2891" t="s">
        <v>4990</v>
      </c>
      <c r="C2891" t="s">
        <v>1882</v>
      </c>
      <c r="D2891" t="s">
        <v>1957</v>
      </c>
      <c r="E2891" t="s">
        <v>1958</v>
      </c>
      <c r="F2891" t="s">
        <v>1959</v>
      </c>
      <c r="G2891">
        <v>1</v>
      </c>
      <c r="H2891" t="s">
        <v>1986</v>
      </c>
      <c r="I2891" t="s">
        <v>1987</v>
      </c>
      <c r="M2891" t="s">
        <v>1956</v>
      </c>
      <c r="N2891" t="s">
        <v>1962</v>
      </c>
      <c r="O2891">
        <v>1</v>
      </c>
      <c r="P2891" t="s">
        <v>1963</v>
      </c>
      <c r="Q2891" s="29">
        <v>1</v>
      </c>
      <c r="R2891" s="29">
        <v>42155</v>
      </c>
      <c r="S2891">
        <v>30213045</v>
      </c>
      <c r="T2891" t="s">
        <v>4990</v>
      </c>
    </row>
    <row r="2892" spans="1:20" x14ac:dyDescent="0.25">
      <c r="A2892">
        <v>3021305</v>
      </c>
      <c r="B2892" t="s">
        <v>4991</v>
      </c>
      <c r="C2892" t="s">
        <v>1882</v>
      </c>
      <c r="D2892" t="s">
        <v>1957</v>
      </c>
      <c r="E2892" t="s">
        <v>1958</v>
      </c>
      <c r="F2892" t="s">
        <v>1959</v>
      </c>
      <c r="G2892">
        <v>1</v>
      </c>
      <c r="H2892" t="s">
        <v>1986</v>
      </c>
      <c r="I2892" t="s">
        <v>1987</v>
      </c>
      <c r="M2892" t="s">
        <v>1956</v>
      </c>
      <c r="N2892" t="s">
        <v>1962</v>
      </c>
      <c r="O2892">
        <v>2</v>
      </c>
      <c r="P2892" t="s">
        <v>1989</v>
      </c>
      <c r="Q2892" s="29">
        <v>39857</v>
      </c>
      <c r="S2892">
        <v>30213053</v>
      </c>
      <c r="T2892" t="s">
        <v>4991</v>
      </c>
    </row>
    <row r="2893" spans="1:20" x14ac:dyDescent="0.25">
      <c r="A2893">
        <v>3021305</v>
      </c>
      <c r="B2893" t="s">
        <v>4991</v>
      </c>
      <c r="C2893" t="s">
        <v>1882</v>
      </c>
      <c r="D2893" t="s">
        <v>1957</v>
      </c>
      <c r="E2893" t="s">
        <v>1958</v>
      </c>
      <c r="F2893" t="s">
        <v>1959</v>
      </c>
      <c r="G2893">
        <v>1</v>
      </c>
      <c r="H2893" t="s">
        <v>1986</v>
      </c>
      <c r="I2893" t="s">
        <v>1987</v>
      </c>
      <c r="M2893" t="s">
        <v>1956</v>
      </c>
      <c r="N2893" t="s">
        <v>1962</v>
      </c>
      <c r="O2893">
        <v>1</v>
      </c>
      <c r="P2893" t="s">
        <v>1963</v>
      </c>
      <c r="Q2893" s="29">
        <v>1</v>
      </c>
      <c r="R2893" s="29">
        <v>42155</v>
      </c>
      <c r="S2893">
        <v>30213053</v>
      </c>
      <c r="T2893" t="s">
        <v>4991</v>
      </c>
    </row>
    <row r="2894" spans="1:20" x14ac:dyDescent="0.25">
      <c r="A2894">
        <v>3021401</v>
      </c>
      <c r="B2894" t="s">
        <v>4992</v>
      </c>
      <c r="C2894" t="s">
        <v>1882</v>
      </c>
      <c r="D2894" t="s">
        <v>1957</v>
      </c>
      <c r="E2894" t="s">
        <v>1958</v>
      </c>
      <c r="F2894" t="s">
        <v>1959</v>
      </c>
      <c r="G2894">
        <v>1</v>
      </c>
      <c r="H2894" t="s">
        <v>1986</v>
      </c>
      <c r="I2894" t="s">
        <v>1987</v>
      </c>
      <c r="M2894" t="s">
        <v>1956</v>
      </c>
      <c r="N2894" t="s">
        <v>1962</v>
      </c>
      <c r="O2894">
        <v>1</v>
      </c>
      <c r="P2894" t="s">
        <v>1963</v>
      </c>
      <c r="Q2894" s="29">
        <v>1</v>
      </c>
      <c r="R2894" s="29">
        <v>42155</v>
      </c>
      <c r="S2894">
        <v>30214017</v>
      </c>
      <c r="T2894" t="s">
        <v>4992</v>
      </c>
    </row>
    <row r="2895" spans="1:20" x14ac:dyDescent="0.25">
      <c r="A2895">
        <v>3021401</v>
      </c>
      <c r="B2895" t="s">
        <v>4992</v>
      </c>
      <c r="C2895" t="s">
        <v>1882</v>
      </c>
      <c r="D2895" t="s">
        <v>1957</v>
      </c>
      <c r="E2895" t="s">
        <v>1958</v>
      </c>
      <c r="F2895" t="s">
        <v>1959</v>
      </c>
      <c r="G2895">
        <v>1</v>
      </c>
      <c r="H2895" t="s">
        <v>1986</v>
      </c>
      <c r="I2895" t="s">
        <v>1987</v>
      </c>
      <c r="M2895" t="s">
        <v>1956</v>
      </c>
      <c r="N2895" t="s">
        <v>1962</v>
      </c>
      <c r="O2895">
        <v>2</v>
      </c>
      <c r="P2895" t="s">
        <v>1989</v>
      </c>
      <c r="Q2895" s="29">
        <v>39857</v>
      </c>
      <c r="S2895">
        <v>30214017</v>
      </c>
      <c r="T2895" t="s">
        <v>4992</v>
      </c>
    </row>
    <row r="2896" spans="1:20" x14ac:dyDescent="0.25">
      <c r="A2896">
        <v>3021402</v>
      </c>
      <c r="B2896" t="s">
        <v>4993</v>
      </c>
      <c r="C2896" t="s">
        <v>1882</v>
      </c>
      <c r="D2896" t="s">
        <v>1957</v>
      </c>
      <c r="E2896" t="s">
        <v>1958</v>
      </c>
      <c r="F2896" t="s">
        <v>1959</v>
      </c>
      <c r="G2896">
        <v>1</v>
      </c>
      <c r="H2896" t="s">
        <v>1986</v>
      </c>
      <c r="I2896" t="s">
        <v>1987</v>
      </c>
      <c r="M2896" t="s">
        <v>1956</v>
      </c>
      <c r="N2896" t="s">
        <v>1962</v>
      </c>
      <c r="O2896">
        <v>1</v>
      </c>
      <c r="P2896" t="s">
        <v>1963</v>
      </c>
      <c r="Q2896" s="29">
        <v>1</v>
      </c>
      <c r="R2896" s="29">
        <v>42155</v>
      </c>
      <c r="S2896">
        <v>30214025</v>
      </c>
      <c r="T2896" t="s">
        <v>4993</v>
      </c>
    </row>
    <row r="2897" spans="1:20" x14ac:dyDescent="0.25">
      <c r="A2897">
        <v>3021402</v>
      </c>
      <c r="B2897" t="s">
        <v>4993</v>
      </c>
      <c r="C2897" t="s">
        <v>1882</v>
      </c>
      <c r="D2897" t="s">
        <v>1957</v>
      </c>
      <c r="E2897" t="s">
        <v>1958</v>
      </c>
      <c r="F2897" t="s">
        <v>1959</v>
      </c>
      <c r="G2897">
        <v>1</v>
      </c>
      <c r="H2897" t="s">
        <v>1986</v>
      </c>
      <c r="I2897" t="s">
        <v>1987</v>
      </c>
      <c r="M2897" t="s">
        <v>1956</v>
      </c>
      <c r="N2897" t="s">
        <v>1962</v>
      </c>
      <c r="O2897">
        <v>2</v>
      </c>
      <c r="P2897" t="s">
        <v>1989</v>
      </c>
      <c r="Q2897" s="29">
        <v>39857</v>
      </c>
      <c r="S2897">
        <v>30214025</v>
      </c>
      <c r="T2897" t="s">
        <v>4993</v>
      </c>
    </row>
    <row r="2898" spans="1:20" x14ac:dyDescent="0.25">
      <c r="A2898">
        <v>3021403</v>
      </c>
      <c r="B2898" t="s">
        <v>4994</v>
      </c>
      <c r="C2898" t="s">
        <v>1882</v>
      </c>
      <c r="D2898" t="s">
        <v>1957</v>
      </c>
      <c r="E2898" t="s">
        <v>1958</v>
      </c>
      <c r="F2898" t="s">
        <v>1959</v>
      </c>
      <c r="G2898">
        <v>1</v>
      </c>
      <c r="H2898" t="s">
        <v>1986</v>
      </c>
      <c r="I2898" t="s">
        <v>1987</v>
      </c>
      <c r="J2898" t="s">
        <v>1969</v>
      </c>
      <c r="M2898" t="s">
        <v>1956</v>
      </c>
      <c r="N2898" t="s">
        <v>1962</v>
      </c>
      <c r="O2898">
        <v>1</v>
      </c>
      <c r="P2898" t="s">
        <v>1963</v>
      </c>
      <c r="Q2898" s="29">
        <v>1</v>
      </c>
      <c r="R2898" s="29">
        <v>42155</v>
      </c>
      <c r="S2898">
        <v>30214033</v>
      </c>
      <c r="T2898" t="s">
        <v>4994</v>
      </c>
    </row>
    <row r="2899" spans="1:20" x14ac:dyDescent="0.25">
      <c r="A2899">
        <v>3021403</v>
      </c>
      <c r="B2899" t="s">
        <v>4994</v>
      </c>
      <c r="C2899" t="s">
        <v>1882</v>
      </c>
      <c r="D2899" t="s">
        <v>1957</v>
      </c>
      <c r="E2899" t="s">
        <v>1958</v>
      </c>
      <c r="F2899" t="s">
        <v>1959</v>
      </c>
      <c r="G2899">
        <v>1</v>
      </c>
      <c r="H2899" t="s">
        <v>1986</v>
      </c>
      <c r="I2899" t="s">
        <v>1987</v>
      </c>
      <c r="J2899" t="s">
        <v>1969</v>
      </c>
      <c r="M2899" t="s">
        <v>1956</v>
      </c>
      <c r="N2899" t="s">
        <v>1962</v>
      </c>
      <c r="O2899">
        <v>2</v>
      </c>
      <c r="P2899" t="s">
        <v>1989</v>
      </c>
      <c r="Q2899" s="29">
        <v>39857</v>
      </c>
      <c r="S2899">
        <v>30214033</v>
      </c>
      <c r="T2899" t="s">
        <v>4994</v>
      </c>
    </row>
    <row r="2900" spans="1:20" x14ac:dyDescent="0.25">
      <c r="A2900">
        <v>3021404</v>
      </c>
      <c r="B2900" t="s">
        <v>4995</v>
      </c>
      <c r="C2900" t="s">
        <v>1882</v>
      </c>
      <c r="D2900" t="s">
        <v>1957</v>
      </c>
      <c r="E2900" t="s">
        <v>1958</v>
      </c>
      <c r="F2900" t="s">
        <v>1959</v>
      </c>
      <c r="G2900">
        <v>1</v>
      </c>
      <c r="H2900" t="s">
        <v>1986</v>
      </c>
      <c r="I2900" t="s">
        <v>1987</v>
      </c>
      <c r="M2900" t="s">
        <v>1956</v>
      </c>
      <c r="N2900" t="s">
        <v>1962</v>
      </c>
      <c r="O2900">
        <v>2</v>
      </c>
      <c r="P2900" t="s">
        <v>1989</v>
      </c>
      <c r="Q2900" s="29">
        <v>39857</v>
      </c>
      <c r="S2900">
        <v>30214041</v>
      </c>
      <c r="T2900" t="s">
        <v>4996</v>
      </c>
    </row>
    <row r="2901" spans="1:20" x14ac:dyDescent="0.25">
      <c r="A2901">
        <v>3021404</v>
      </c>
      <c r="B2901" t="s">
        <v>4995</v>
      </c>
      <c r="C2901" t="s">
        <v>1882</v>
      </c>
      <c r="D2901" t="s">
        <v>1957</v>
      </c>
      <c r="E2901" t="s">
        <v>1958</v>
      </c>
      <c r="F2901" t="s">
        <v>1959</v>
      </c>
      <c r="G2901">
        <v>1</v>
      </c>
      <c r="H2901" t="s">
        <v>1986</v>
      </c>
      <c r="I2901" t="s">
        <v>1987</v>
      </c>
      <c r="M2901" t="s">
        <v>1956</v>
      </c>
      <c r="N2901" t="s">
        <v>1962</v>
      </c>
      <c r="O2901">
        <v>1</v>
      </c>
      <c r="P2901" t="s">
        <v>1963</v>
      </c>
      <c r="Q2901" s="29">
        <v>1</v>
      </c>
      <c r="R2901" s="29">
        <v>42155</v>
      </c>
      <c r="S2901">
        <v>30214041</v>
      </c>
      <c r="T2901" t="s">
        <v>4996</v>
      </c>
    </row>
    <row r="2902" spans="1:20" x14ac:dyDescent="0.25">
      <c r="A2902">
        <v>3021405</v>
      </c>
      <c r="B2902" t="s">
        <v>4997</v>
      </c>
      <c r="C2902" t="s">
        <v>1882</v>
      </c>
      <c r="D2902" t="s">
        <v>1957</v>
      </c>
      <c r="E2902" t="s">
        <v>1958</v>
      </c>
      <c r="F2902" t="s">
        <v>1959</v>
      </c>
      <c r="G2902">
        <v>1</v>
      </c>
      <c r="H2902" t="s">
        <v>1986</v>
      </c>
      <c r="I2902" t="s">
        <v>1987</v>
      </c>
      <c r="M2902" t="s">
        <v>1956</v>
      </c>
      <c r="N2902" t="s">
        <v>1962</v>
      </c>
      <c r="O2902">
        <v>2</v>
      </c>
      <c r="P2902" t="s">
        <v>1989</v>
      </c>
      <c r="Q2902" s="29">
        <v>39857</v>
      </c>
      <c r="S2902">
        <v>30214050</v>
      </c>
      <c r="T2902" t="s">
        <v>4998</v>
      </c>
    </row>
    <row r="2903" spans="1:20" x14ac:dyDescent="0.25">
      <c r="A2903">
        <v>3021405</v>
      </c>
      <c r="B2903" t="s">
        <v>4997</v>
      </c>
      <c r="C2903" t="s">
        <v>1882</v>
      </c>
      <c r="D2903" t="s">
        <v>1957</v>
      </c>
      <c r="E2903" t="s">
        <v>1958</v>
      </c>
      <c r="F2903" t="s">
        <v>1959</v>
      </c>
      <c r="G2903">
        <v>1</v>
      </c>
      <c r="H2903" t="s">
        <v>1986</v>
      </c>
      <c r="I2903" t="s">
        <v>1987</v>
      </c>
      <c r="M2903" t="s">
        <v>1956</v>
      </c>
      <c r="N2903" t="s">
        <v>1962</v>
      </c>
      <c r="O2903">
        <v>1</v>
      </c>
      <c r="P2903" t="s">
        <v>1963</v>
      </c>
      <c r="Q2903" s="29">
        <v>1</v>
      </c>
      <c r="R2903" s="29">
        <v>42155</v>
      </c>
      <c r="S2903">
        <v>30214050</v>
      </c>
      <c r="T2903" t="s">
        <v>4998</v>
      </c>
    </row>
    <row r="2904" spans="1:20" x14ac:dyDescent="0.25">
      <c r="A2904">
        <v>3021501</v>
      </c>
      <c r="B2904" t="s">
        <v>4999</v>
      </c>
      <c r="C2904" t="s">
        <v>1882</v>
      </c>
      <c r="D2904" t="s">
        <v>1957</v>
      </c>
      <c r="E2904" t="s">
        <v>1958</v>
      </c>
      <c r="F2904" t="s">
        <v>1959</v>
      </c>
      <c r="G2904">
        <v>20</v>
      </c>
      <c r="H2904" t="s">
        <v>1986</v>
      </c>
      <c r="I2904" t="s">
        <v>1987</v>
      </c>
      <c r="J2904" t="s">
        <v>1969</v>
      </c>
      <c r="M2904" t="s">
        <v>1956</v>
      </c>
      <c r="N2904" t="s">
        <v>1962</v>
      </c>
      <c r="O2904">
        <v>1</v>
      </c>
      <c r="P2904" t="s">
        <v>1963</v>
      </c>
      <c r="Q2904" s="29">
        <v>1</v>
      </c>
      <c r="R2904" s="29">
        <v>42155</v>
      </c>
      <c r="S2904">
        <v>30215013</v>
      </c>
      <c r="T2904" t="s">
        <v>4999</v>
      </c>
    </row>
    <row r="2905" spans="1:20" x14ac:dyDescent="0.25">
      <c r="A2905">
        <v>3021501</v>
      </c>
      <c r="B2905" t="s">
        <v>4999</v>
      </c>
      <c r="C2905" t="s">
        <v>1882</v>
      </c>
      <c r="D2905" t="s">
        <v>1957</v>
      </c>
      <c r="E2905" t="s">
        <v>1958</v>
      </c>
      <c r="F2905" t="s">
        <v>1959</v>
      </c>
      <c r="G2905">
        <v>20</v>
      </c>
      <c r="H2905" t="s">
        <v>1986</v>
      </c>
      <c r="I2905" t="s">
        <v>1987</v>
      </c>
      <c r="J2905" t="s">
        <v>1969</v>
      </c>
      <c r="M2905" t="s">
        <v>1956</v>
      </c>
      <c r="N2905" t="s">
        <v>1962</v>
      </c>
      <c r="O2905">
        <v>2</v>
      </c>
      <c r="P2905" t="s">
        <v>1989</v>
      </c>
      <c r="Q2905" s="29">
        <v>39857</v>
      </c>
      <c r="S2905">
        <v>30215013</v>
      </c>
      <c r="T2905" t="s">
        <v>4999</v>
      </c>
    </row>
    <row r="2906" spans="1:20" x14ac:dyDescent="0.25">
      <c r="A2906">
        <v>3021502</v>
      </c>
      <c r="B2906" t="s">
        <v>5000</v>
      </c>
      <c r="C2906" t="s">
        <v>1882</v>
      </c>
      <c r="D2906" t="s">
        <v>1957</v>
      </c>
      <c r="E2906" t="s">
        <v>1958</v>
      </c>
      <c r="F2906" t="s">
        <v>1959</v>
      </c>
      <c r="G2906">
        <v>1</v>
      </c>
      <c r="H2906" t="s">
        <v>1986</v>
      </c>
      <c r="I2906" t="s">
        <v>1987</v>
      </c>
      <c r="M2906" t="s">
        <v>1956</v>
      </c>
      <c r="N2906" t="s">
        <v>1962</v>
      </c>
      <c r="O2906">
        <v>2</v>
      </c>
      <c r="P2906" t="s">
        <v>1989</v>
      </c>
      <c r="Q2906" s="29">
        <v>39857</v>
      </c>
      <c r="S2906">
        <v>30215021</v>
      </c>
      <c r="T2906" t="s">
        <v>5000</v>
      </c>
    </row>
    <row r="2907" spans="1:20" x14ac:dyDescent="0.25">
      <c r="A2907">
        <v>3021502</v>
      </c>
      <c r="B2907" t="s">
        <v>5000</v>
      </c>
      <c r="C2907" t="s">
        <v>1882</v>
      </c>
      <c r="D2907" t="s">
        <v>1957</v>
      </c>
      <c r="E2907" t="s">
        <v>1958</v>
      </c>
      <c r="F2907" t="s">
        <v>1959</v>
      </c>
      <c r="G2907">
        <v>1</v>
      </c>
      <c r="H2907" t="s">
        <v>1986</v>
      </c>
      <c r="I2907" t="s">
        <v>1987</v>
      </c>
      <c r="M2907" t="s">
        <v>1956</v>
      </c>
      <c r="N2907" t="s">
        <v>1962</v>
      </c>
      <c r="O2907">
        <v>1</v>
      </c>
      <c r="P2907" t="s">
        <v>1963</v>
      </c>
      <c r="Q2907" s="29">
        <v>1</v>
      </c>
      <c r="R2907" s="29">
        <v>42155</v>
      </c>
      <c r="S2907">
        <v>30215021</v>
      </c>
      <c r="T2907" t="s">
        <v>5000</v>
      </c>
    </row>
    <row r="2908" spans="1:20" x14ac:dyDescent="0.25">
      <c r="A2908">
        <v>3021503</v>
      </c>
      <c r="B2908" t="s">
        <v>5001</v>
      </c>
      <c r="C2908" t="s">
        <v>1882</v>
      </c>
      <c r="D2908" t="s">
        <v>1957</v>
      </c>
      <c r="E2908" t="s">
        <v>1958</v>
      </c>
      <c r="F2908" t="s">
        <v>1959</v>
      </c>
      <c r="G2908">
        <v>1</v>
      </c>
      <c r="H2908" t="s">
        <v>1986</v>
      </c>
      <c r="I2908" t="s">
        <v>1987</v>
      </c>
      <c r="M2908" t="s">
        <v>1956</v>
      </c>
      <c r="N2908" t="s">
        <v>1962</v>
      </c>
      <c r="O2908">
        <v>1</v>
      </c>
      <c r="P2908" t="s">
        <v>1963</v>
      </c>
      <c r="Q2908" s="29">
        <v>1</v>
      </c>
      <c r="R2908" s="29">
        <v>42155</v>
      </c>
      <c r="S2908">
        <v>30215030</v>
      </c>
      <c r="T2908" t="s">
        <v>5001</v>
      </c>
    </row>
    <row r="2909" spans="1:20" x14ac:dyDescent="0.25">
      <c r="A2909">
        <v>3021503</v>
      </c>
      <c r="B2909" t="s">
        <v>5001</v>
      </c>
      <c r="C2909" t="s">
        <v>1882</v>
      </c>
      <c r="D2909" t="s">
        <v>1957</v>
      </c>
      <c r="E2909" t="s">
        <v>1958</v>
      </c>
      <c r="F2909" t="s">
        <v>1959</v>
      </c>
      <c r="G2909">
        <v>1</v>
      </c>
      <c r="H2909" t="s">
        <v>1986</v>
      </c>
      <c r="I2909" t="s">
        <v>1987</v>
      </c>
      <c r="M2909" t="s">
        <v>1956</v>
      </c>
      <c r="N2909" t="s">
        <v>1962</v>
      </c>
      <c r="O2909">
        <v>2</v>
      </c>
      <c r="P2909" t="s">
        <v>1989</v>
      </c>
      <c r="Q2909" s="29">
        <v>39857</v>
      </c>
      <c r="S2909">
        <v>30215030</v>
      </c>
      <c r="T2909" t="s">
        <v>5001</v>
      </c>
    </row>
    <row r="2910" spans="1:20" x14ac:dyDescent="0.25">
      <c r="A2910">
        <v>3021504</v>
      </c>
      <c r="B2910" t="s">
        <v>5002</v>
      </c>
      <c r="C2910" t="s">
        <v>1882</v>
      </c>
      <c r="D2910" t="s">
        <v>1957</v>
      </c>
      <c r="E2910" t="s">
        <v>1958</v>
      </c>
      <c r="F2910" t="s">
        <v>1959</v>
      </c>
      <c r="G2910">
        <v>1</v>
      </c>
      <c r="H2910" t="s">
        <v>1986</v>
      </c>
      <c r="I2910" t="s">
        <v>1987</v>
      </c>
      <c r="M2910" t="s">
        <v>1956</v>
      </c>
      <c r="N2910" t="s">
        <v>1962</v>
      </c>
      <c r="O2910">
        <v>1</v>
      </c>
      <c r="P2910" t="s">
        <v>1963</v>
      </c>
      <c r="Q2910" s="29">
        <v>1</v>
      </c>
      <c r="R2910" s="29">
        <v>42155</v>
      </c>
      <c r="S2910">
        <v>30215048</v>
      </c>
      <c r="T2910" t="s">
        <v>5002</v>
      </c>
    </row>
    <row r="2911" spans="1:20" x14ac:dyDescent="0.25">
      <c r="A2911">
        <v>3021504</v>
      </c>
      <c r="B2911" t="s">
        <v>5002</v>
      </c>
      <c r="C2911" t="s">
        <v>1882</v>
      </c>
      <c r="D2911" t="s">
        <v>1957</v>
      </c>
      <c r="E2911" t="s">
        <v>1958</v>
      </c>
      <c r="F2911" t="s">
        <v>1959</v>
      </c>
      <c r="G2911">
        <v>1</v>
      </c>
      <c r="H2911" t="s">
        <v>1986</v>
      </c>
      <c r="I2911" t="s">
        <v>1987</v>
      </c>
      <c r="M2911" t="s">
        <v>1956</v>
      </c>
      <c r="N2911" t="s">
        <v>1962</v>
      </c>
      <c r="O2911">
        <v>2</v>
      </c>
      <c r="P2911" t="s">
        <v>1989</v>
      </c>
      <c r="Q2911" s="29">
        <v>39857</v>
      </c>
      <c r="S2911">
        <v>30215048</v>
      </c>
      <c r="T2911" t="s">
        <v>5002</v>
      </c>
    </row>
    <row r="2912" spans="1:20" x14ac:dyDescent="0.25">
      <c r="A2912">
        <v>3021505</v>
      </c>
      <c r="B2912" t="s">
        <v>5003</v>
      </c>
      <c r="C2912" t="s">
        <v>1882</v>
      </c>
      <c r="D2912" t="s">
        <v>1957</v>
      </c>
      <c r="E2912" t="s">
        <v>1958</v>
      </c>
      <c r="F2912" t="s">
        <v>1959</v>
      </c>
      <c r="G2912">
        <v>1</v>
      </c>
      <c r="H2912" t="s">
        <v>1986</v>
      </c>
      <c r="I2912" t="s">
        <v>1987</v>
      </c>
      <c r="M2912" t="s">
        <v>1956</v>
      </c>
      <c r="N2912" t="s">
        <v>1962</v>
      </c>
      <c r="O2912">
        <v>2</v>
      </c>
      <c r="P2912" t="s">
        <v>1989</v>
      </c>
      <c r="Q2912" s="29">
        <v>39857</v>
      </c>
      <c r="S2912">
        <v>30215056</v>
      </c>
      <c r="T2912" t="s">
        <v>5003</v>
      </c>
    </row>
    <row r="2913" spans="1:20" x14ac:dyDescent="0.25">
      <c r="A2913">
        <v>3021505</v>
      </c>
      <c r="B2913" t="s">
        <v>5003</v>
      </c>
      <c r="C2913" t="s">
        <v>1882</v>
      </c>
      <c r="D2913" t="s">
        <v>1957</v>
      </c>
      <c r="E2913" t="s">
        <v>1958</v>
      </c>
      <c r="F2913" t="s">
        <v>1959</v>
      </c>
      <c r="G2913">
        <v>1</v>
      </c>
      <c r="H2913" t="s">
        <v>1986</v>
      </c>
      <c r="I2913" t="s">
        <v>1987</v>
      </c>
      <c r="M2913" t="s">
        <v>1956</v>
      </c>
      <c r="N2913" t="s">
        <v>1962</v>
      </c>
      <c r="O2913">
        <v>1</v>
      </c>
      <c r="P2913" t="s">
        <v>1963</v>
      </c>
      <c r="Q2913" s="29">
        <v>1</v>
      </c>
      <c r="R2913" s="29">
        <v>42155</v>
      </c>
      <c r="S2913">
        <v>30215056</v>
      </c>
      <c r="T2913" t="s">
        <v>5003</v>
      </c>
    </row>
    <row r="2914" spans="1:20" x14ac:dyDescent="0.25">
      <c r="A2914">
        <v>3021506</v>
      </c>
      <c r="B2914" t="s">
        <v>2590</v>
      </c>
      <c r="C2914" t="s">
        <v>1882</v>
      </c>
      <c r="D2914" t="s">
        <v>1957</v>
      </c>
      <c r="E2914" t="s">
        <v>1958</v>
      </c>
      <c r="F2914" t="s">
        <v>1959</v>
      </c>
      <c r="G2914">
        <v>2</v>
      </c>
      <c r="H2914" t="s">
        <v>1986</v>
      </c>
      <c r="I2914" t="s">
        <v>1987</v>
      </c>
      <c r="M2914" t="s">
        <v>1956</v>
      </c>
      <c r="N2914" t="s">
        <v>1962</v>
      </c>
      <c r="O2914">
        <v>1</v>
      </c>
      <c r="P2914" t="s">
        <v>1963</v>
      </c>
      <c r="Q2914" s="29">
        <v>1</v>
      </c>
      <c r="R2914" s="29">
        <v>42155</v>
      </c>
      <c r="S2914">
        <v>30215064</v>
      </c>
      <c r="T2914" t="s">
        <v>5004</v>
      </c>
    </row>
    <row r="2915" spans="1:20" x14ac:dyDescent="0.25">
      <c r="A2915">
        <v>3021507</v>
      </c>
      <c r="B2915" t="s">
        <v>5005</v>
      </c>
      <c r="C2915" t="s">
        <v>1882</v>
      </c>
      <c r="D2915" t="s">
        <v>1957</v>
      </c>
      <c r="E2915" t="s">
        <v>1958</v>
      </c>
      <c r="F2915" t="s">
        <v>1959</v>
      </c>
      <c r="G2915">
        <v>1</v>
      </c>
      <c r="H2915" t="s">
        <v>1986</v>
      </c>
      <c r="I2915" t="s">
        <v>1987</v>
      </c>
      <c r="J2915" t="s">
        <v>1969</v>
      </c>
      <c r="M2915" t="s">
        <v>1956</v>
      </c>
      <c r="N2915" t="s">
        <v>1962</v>
      </c>
      <c r="O2915">
        <v>2</v>
      </c>
      <c r="P2915" t="s">
        <v>1989</v>
      </c>
      <c r="Q2915" s="29">
        <v>39857</v>
      </c>
      <c r="S2915">
        <v>30215072</v>
      </c>
      <c r="T2915" t="s">
        <v>5005</v>
      </c>
    </row>
    <row r="2916" spans="1:20" x14ac:dyDescent="0.25">
      <c r="A2916">
        <v>3021507</v>
      </c>
      <c r="B2916" t="s">
        <v>5005</v>
      </c>
      <c r="C2916" t="s">
        <v>1882</v>
      </c>
      <c r="D2916" t="s">
        <v>1957</v>
      </c>
      <c r="E2916" t="s">
        <v>1958</v>
      </c>
      <c r="F2916" t="s">
        <v>1959</v>
      </c>
      <c r="G2916">
        <v>1</v>
      </c>
      <c r="H2916" t="s">
        <v>1986</v>
      </c>
      <c r="I2916" t="s">
        <v>1987</v>
      </c>
      <c r="J2916" t="s">
        <v>1969</v>
      </c>
      <c r="M2916" t="s">
        <v>1956</v>
      </c>
      <c r="N2916" t="s">
        <v>1962</v>
      </c>
      <c r="O2916">
        <v>1</v>
      </c>
      <c r="P2916" t="s">
        <v>1963</v>
      </c>
      <c r="Q2916" s="29">
        <v>1</v>
      </c>
      <c r="R2916" s="29">
        <v>42155</v>
      </c>
      <c r="S2916">
        <v>30215072</v>
      </c>
      <c r="T2916" t="s">
        <v>5005</v>
      </c>
    </row>
    <row r="2917" spans="1:20" x14ac:dyDescent="0.25">
      <c r="A2917">
        <v>3021508</v>
      </c>
      <c r="B2917" t="s">
        <v>5006</v>
      </c>
      <c r="C2917" t="s">
        <v>1882</v>
      </c>
      <c r="D2917" t="s">
        <v>1957</v>
      </c>
      <c r="E2917" t="s">
        <v>1958</v>
      </c>
      <c r="F2917" t="s">
        <v>1959</v>
      </c>
      <c r="G2917">
        <v>1</v>
      </c>
      <c r="H2917" t="s">
        <v>1986</v>
      </c>
      <c r="I2917" t="s">
        <v>1987</v>
      </c>
      <c r="M2917" t="s">
        <v>1956</v>
      </c>
      <c r="N2917" t="s">
        <v>1962</v>
      </c>
      <c r="O2917">
        <v>1</v>
      </c>
      <c r="P2917" t="s">
        <v>1963</v>
      </c>
      <c r="Q2917" s="29">
        <v>1</v>
      </c>
      <c r="R2917" s="29">
        <v>42155</v>
      </c>
      <c r="S2917">
        <v>30215080</v>
      </c>
      <c r="T2917" t="s">
        <v>5007</v>
      </c>
    </row>
    <row r="2918" spans="1:20" x14ac:dyDescent="0.25">
      <c r="A2918">
        <v>3021508</v>
      </c>
      <c r="B2918" t="s">
        <v>5006</v>
      </c>
      <c r="C2918" t="s">
        <v>1882</v>
      </c>
      <c r="D2918" t="s">
        <v>1957</v>
      </c>
      <c r="E2918" t="s">
        <v>1958</v>
      </c>
      <c r="F2918" t="s">
        <v>1959</v>
      </c>
      <c r="G2918">
        <v>1</v>
      </c>
      <c r="H2918" t="s">
        <v>1986</v>
      </c>
      <c r="I2918" t="s">
        <v>1987</v>
      </c>
      <c r="M2918" t="s">
        <v>1956</v>
      </c>
      <c r="N2918" t="s">
        <v>1962</v>
      </c>
      <c r="O2918">
        <v>2</v>
      </c>
      <c r="P2918" t="s">
        <v>1989</v>
      </c>
      <c r="Q2918" s="29">
        <v>39857</v>
      </c>
      <c r="S2918">
        <v>30215080</v>
      </c>
      <c r="T2918" t="s">
        <v>5007</v>
      </c>
    </row>
    <row r="2919" spans="1:20" x14ac:dyDescent="0.25">
      <c r="A2919">
        <v>3021509</v>
      </c>
      <c r="B2919" t="s">
        <v>5008</v>
      </c>
      <c r="C2919" t="s">
        <v>1882</v>
      </c>
      <c r="D2919" t="s">
        <v>1957</v>
      </c>
      <c r="E2919" t="s">
        <v>1958</v>
      </c>
      <c r="F2919" t="s">
        <v>1959</v>
      </c>
      <c r="G2919">
        <v>1</v>
      </c>
      <c r="H2919" t="s">
        <v>1986</v>
      </c>
      <c r="I2919" t="s">
        <v>1987</v>
      </c>
      <c r="M2919" t="s">
        <v>1956</v>
      </c>
      <c r="N2919" t="s">
        <v>1962</v>
      </c>
      <c r="O2919">
        <v>1</v>
      </c>
      <c r="P2919" t="s">
        <v>1963</v>
      </c>
      <c r="Q2919" s="29">
        <v>1</v>
      </c>
      <c r="R2919" s="29">
        <v>42155</v>
      </c>
      <c r="S2919">
        <v>30215099</v>
      </c>
      <c r="T2919" t="s">
        <v>5008</v>
      </c>
    </row>
    <row r="2920" spans="1:20" x14ac:dyDescent="0.25">
      <c r="A2920">
        <v>3021509</v>
      </c>
      <c r="B2920" t="s">
        <v>5008</v>
      </c>
      <c r="C2920" t="s">
        <v>1882</v>
      </c>
      <c r="D2920" t="s">
        <v>1957</v>
      </c>
      <c r="E2920" t="s">
        <v>1958</v>
      </c>
      <c r="F2920" t="s">
        <v>1959</v>
      </c>
      <c r="G2920">
        <v>1</v>
      </c>
      <c r="H2920" t="s">
        <v>1986</v>
      </c>
      <c r="I2920" t="s">
        <v>1987</v>
      </c>
      <c r="M2920" t="s">
        <v>1956</v>
      </c>
      <c r="N2920" t="s">
        <v>1962</v>
      </c>
      <c r="O2920">
        <v>2</v>
      </c>
      <c r="P2920" t="s">
        <v>1989</v>
      </c>
      <c r="Q2920" s="29">
        <v>39857</v>
      </c>
      <c r="S2920">
        <v>30215099</v>
      </c>
      <c r="T2920" t="s">
        <v>5008</v>
      </c>
    </row>
    <row r="2921" spans="1:20" x14ac:dyDescent="0.25">
      <c r="A2921">
        <v>3030101</v>
      </c>
      <c r="B2921" t="s">
        <v>5009</v>
      </c>
      <c r="C2921" t="s">
        <v>1882</v>
      </c>
      <c r="D2921" t="s">
        <v>1957</v>
      </c>
      <c r="E2921" t="s">
        <v>1958</v>
      </c>
      <c r="F2921" t="s">
        <v>1959</v>
      </c>
      <c r="G2921">
        <v>2</v>
      </c>
      <c r="H2921" t="s">
        <v>1986</v>
      </c>
      <c r="I2921" t="s">
        <v>1987</v>
      </c>
      <c r="J2921" t="s">
        <v>1969</v>
      </c>
      <c r="M2921" t="s">
        <v>1956</v>
      </c>
      <c r="N2921" t="s">
        <v>1962</v>
      </c>
      <c r="O2921">
        <v>2</v>
      </c>
      <c r="P2921" t="s">
        <v>1989</v>
      </c>
      <c r="Q2921" s="29">
        <v>39857</v>
      </c>
      <c r="S2921">
        <v>30301017</v>
      </c>
      <c r="T2921" t="s">
        <v>5009</v>
      </c>
    </row>
    <row r="2922" spans="1:20" x14ac:dyDescent="0.25">
      <c r="A2922">
        <v>3030101</v>
      </c>
      <c r="B2922" t="s">
        <v>5009</v>
      </c>
      <c r="C2922" t="s">
        <v>1882</v>
      </c>
      <c r="D2922" t="s">
        <v>1957</v>
      </c>
      <c r="E2922" t="s">
        <v>1958</v>
      </c>
      <c r="F2922" t="s">
        <v>1959</v>
      </c>
      <c r="G2922">
        <v>2</v>
      </c>
      <c r="H2922" t="s">
        <v>1986</v>
      </c>
      <c r="I2922" t="s">
        <v>1987</v>
      </c>
      <c r="J2922" t="s">
        <v>1969</v>
      </c>
      <c r="M2922" t="s">
        <v>1956</v>
      </c>
      <c r="N2922" t="s">
        <v>1962</v>
      </c>
      <c r="O2922">
        <v>1</v>
      </c>
      <c r="P2922" t="s">
        <v>1963</v>
      </c>
      <c r="Q2922" s="29">
        <v>1</v>
      </c>
      <c r="R2922" s="29">
        <v>42155</v>
      </c>
      <c r="S2922">
        <v>30301017</v>
      </c>
      <c r="T2922" t="s">
        <v>5009</v>
      </c>
    </row>
    <row r="2923" spans="1:20" x14ac:dyDescent="0.25">
      <c r="A2923">
        <v>3030102</v>
      </c>
      <c r="B2923" t="s">
        <v>5010</v>
      </c>
      <c r="C2923" t="s">
        <v>1882</v>
      </c>
      <c r="D2923" t="s">
        <v>1957</v>
      </c>
      <c r="E2923" t="s">
        <v>1958</v>
      </c>
      <c r="F2923" t="s">
        <v>1959</v>
      </c>
      <c r="G2923">
        <v>2</v>
      </c>
      <c r="H2923" t="s">
        <v>1986</v>
      </c>
      <c r="I2923" t="s">
        <v>1987</v>
      </c>
      <c r="M2923" t="s">
        <v>1956</v>
      </c>
      <c r="N2923" t="s">
        <v>1962</v>
      </c>
      <c r="O2923">
        <v>2</v>
      </c>
      <c r="P2923" t="s">
        <v>1989</v>
      </c>
      <c r="Q2923" s="29">
        <v>39857</v>
      </c>
      <c r="S2923">
        <v>30301025</v>
      </c>
      <c r="T2923" t="s">
        <v>5010</v>
      </c>
    </row>
    <row r="2924" spans="1:20" x14ac:dyDescent="0.25">
      <c r="A2924">
        <v>3030102</v>
      </c>
      <c r="B2924" t="s">
        <v>5010</v>
      </c>
      <c r="C2924" t="s">
        <v>1882</v>
      </c>
      <c r="D2924" t="s">
        <v>1957</v>
      </c>
      <c r="E2924" t="s">
        <v>1958</v>
      </c>
      <c r="F2924" t="s">
        <v>1959</v>
      </c>
      <c r="G2924">
        <v>2</v>
      </c>
      <c r="H2924" t="s">
        <v>1986</v>
      </c>
      <c r="I2924" t="s">
        <v>1987</v>
      </c>
      <c r="M2924" t="s">
        <v>1956</v>
      </c>
      <c r="N2924" t="s">
        <v>1962</v>
      </c>
      <c r="O2924">
        <v>1</v>
      </c>
      <c r="P2924" t="s">
        <v>1963</v>
      </c>
      <c r="Q2924" s="29">
        <v>1</v>
      </c>
      <c r="R2924" s="29">
        <v>42155</v>
      </c>
      <c r="S2924">
        <v>30301025</v>
      </c>
      <c r="T2924" t="s">
        <v>5010</v>
      </c>
    </row>
    <row r="2925" spans="1:20" x14ac:dyDescent="0.25">
      <c r="A2925">
        <v>3030103</v>
      </c>
      <c r="B2925" t="s">
        <v>5011</v>
      </c>
      <c r="C2925" t="s">
        <v>1882</v>
      </c>
      <c r="D2925" t="s">
        <v>1957</v>
      </c>
      <c r="E2925" t="s">
        <v>1958</v>
      </c>
      <c r="F2925" t="s">
        <v>1959</v>
      </c>
      <c r="G2925">
        <v>2</v>
      </c>
      <c r="H2925" t="s">
        <v>1986</v>
      </c>
      <c r="I2925" t="s">
        <v>1987</v>
      </c>
      <c r="M2925" t="s">
        <v>1956</v>
      </c>
      <c r="N2925" t="s">
        <v>1962</v>
      </c>
      <c r="O2925">
        <v>1</v>
      </c>
      <c r="P2925" t="s">
        <v>1963</v>
      </c>
      <c r="Q2925" s="29">
        <v>1</v>
      </c>
      <c r="R2925" s="29">
        <v>42155</v>
      </c>
      <c r="S2925">
        <v>30301033</v>
      </c>
      <c r="T2925" t="s">
        <v>5011</v>
      </c>
    </row>
    <row r="2926" spans="1:20" x14ac:dyDescent="0.25">
      <c r="A2926">
        <v>3030103</v>
      </c>
      <c r="B2926" t="s">
        <v>5011</v>
      </c>
      <c r="C2926" t="s">
        <v>1882</v>
      </c>
      <c r="D2926" t="s">
        <v>1957</v>
      </c>
      <c r="E2926" t="s">
        <v>1958</v>
      </c>
      <c r="F2926" t="s">
        <v>1959</v>
      </c>
      <c r="G2926">
        <v>2</v>
      </c>
      <c r="H2926" t="s">
        <v>1986</v>
      </c>
      <c r="I2926" t="s">
        <v>1987</v>
      </c>
      <c r="M2926" t="s">
        <v>1956</v>
      </c>
      <c r="N2926" t="s">
        <v>1962</v>
      </c>
      <c r="O2926">
        <v>2</v>
      </c>
      <c r="P2926" t="s">
        <v>1989</v>
      </c>
      <c r="Q2926" s="29">
        <v>39857</v>
      </c>
      <c r="S2926">
        <v>30301033</v>
      </c>
      <c r="T2926" t="s">
        <v>5011</v>
      </c>
    </row>
    <row r="2927" spans="1:20" x14ac:dyDescent="0.25">
      <c r="A2927">
        <v>3030104</v>
      </c>
      <c r="B2927" t="s">
        <v>5012</v>
      </c>
      <c r="C2927" t="s">
        <v>1882</v>
      </c>
      <c r="D2927" t="s">
        <v>1957</v>
      </c>
      <c r="E2927" t="s">
        <v>1958</v>
      </c>
      <c r="F2927" t="s">
        <v>1959</v>
      </c>
      <c r="G2927">
        <v>2</v>
      </c>
      <c r="H2927" t="s">
        <v>1986</v>
      </c>
      <c r="I2927" t="s">
        <v>1987</v>
      </c>
      <c r="J2927" t="s">
        <v>1969</v>
      </c>
      <c r="M2927" t="s">
        <v>1956</v>
      </c>
      <c r="N2927" t="s">
        <v>1962</v>
      </c>
      <c r="O2927">
        <v>1</v>
      </c>
      <c r="P2927" t="s">
        <v>1963</v>
      </c>
      <c r="Q2927" s="29">
        <v>1</v>
      </c>
      <c r="R2927" s="29">
        <v>42155</v>
      </c>
      <c r="S2927">
        <v>30301041</v>
      </c>
      <c r="T2927" t="s">
        <v>5012</v>
      </c>
    </row>
    <row r="2928" spans="1:20" x14ac:dyDescent="0.25">
      <c r="A2928">
        <v>3030104</v>
      </c>
      <c r="B2928" t="s">
        <v>5012</v>
      </c>
      <c r="C2928" t="s">
        <v>1882</v>
      </c>
      <c r="D2928" t="s">
        <v>1957</v>
      </c>
      <c r="E2928" t="s">
        <v>1958</v>
      </c>
      <c r="F2928" t="s">
        <v>1959</v>
      </c>
      <c r="G2928">
        <v>2</v>
      </c>
      <c r="H2928" t="s">
        <v>1986</v>
      </c>
      <c r="I2928" t="s">
        <v>1987</v>
      </c>
      <c r="J2928" t="s">
        <v>1969</v>
      </c>
      <c r="M2928" t="s">
        <v>1956</v>
      </c>
      <c r="N2928" t="s">
        <v>1962</v>
      </c>
      <c r="O2928">
        <v>2</v>
      </c>
      <c r="P2928" t="s">
        <v>1989</v>
      </c>
      <c r="Q2928" s="29">
        <v>39857</v>
      </c>
      <c r="S2928">
        <v>30301041</v>
      </c>
      <c r="T2928" t="s">
        <v>5012</v>
      </c>
    </row>
    <row r="2929" spans="1:20" x14ac:dyDescent="0.25">
      <c r="A2929">
        <v>3030105</v>
      </c>
      <c r="B2929" t="s">
        <v>5013</v>
      </c>
      <c r="C2929" t="s">
        <v>1882</v>
      </c>
      <c r="D2929" t="s">
        <v>1957</v>
      </c>
      <c r="E2929" t="s">
        <v>1958</v>
      </c>
      <c r="F2929" t="s">
        <v>1959</v>
      </c>
      <c r="G2929">
        <v>2</v>
      </c>
      <c r="H2929" t="s">
        <v>1986</v>
      </c>
      <c r="I2929" t="s">
        <v>1987</v>
      </c>
      <c r="M2929" t="s">
        <v>1956</v>
      </c>
      <c r="N2929" t="s">
        <v>1962</v>
      </c>
      <c r="O2929">
        <v>2</v>
      </c>
      <c r="P2929" t="s">
        <v>1989</v>
      </c>
      <c r="Q2929" s="29">
        <v>39857</v>
      </c>
      <c r="S2929">
        <v>30301050</v>
      </c>
      <c r="T2929" t="s">
        <v>5013</v>
      </c>
    </row>
    <row r="2930" spans="1:20" x14ac:dyDescent="0.25">
      <c r="A2930">
        <v>3030105</v>
      </c>
      <c r="B2930" t="s">
        <v>5013</v>
      </c>
      <c r="C2930" t="s">
        <v>1882</v>
      </c>
      <c r="D2930" t="s">
        <v>1957</v>
      </c>
      <c r="E2930" t="s">
        <v>1958</v>
      </c>
      <c r="F2930" t="s">
        <v>1959</v>
      </c>
      <c r="G2930">
        <v>2</v>
      </c>
      <c r="H2930" t="s">
        <v>1986</v>
      </c>
      <c r="I2930" t="s">
        <v>1987</v>
      </c>
      <c r="M2930" t="s">
        <v>1956</v>
      </c>
      <c r="N2930" t="s">
        <v>1962</v>
      </c>
      <c r="O2930">
        <v>1</v>
      </c>
      <c r="P2930" t="s">
        <v>1963</v>
      </c>
      <c r="Q2930" s="29">
        <v>1</v>
      </c>
      <c r="R2930" s="29">
        <v>42155</v>
      </c>
      <c r="S2930">
        <v>30301050</v>
      </c>
      <c r="T2930" t="s">
        <v>5013</v>
      </c>
    </row>
    <row r="2931" spans="1:20" x14ac:dyDescent="0.25">
      <c r="A2931">
        <v>3030106</v>
      </c>
      <c r="B2931" t="s">
        <v>5014</v>
      </c>
      <c r="C2931" t="s">
        <v>1882</v>
      </c>
      <c r="D2931" t="s">
        <v>1957</v>
      </c>
      <c r="E2931" t="s">
        <v>1958</v>
      </c>
      <c r="F2931" t="s">
        <v>1959</v>
      </c>
      <c r="G2931">
        <v>2</v>
      </c>
      <c r="H2931" t="s">
        <v>1986</v>
      </c>
      <c r="I2931" t="s">
        <v>1987</v>
      </c>
      <c r="M2931" t="s">
        <v>1956</v>
      </c>
      <c r="N2931" t="s">
        <v>1962</v>
      </c>
      <c r="O2931">
        <v>2</v>
      </c>
      <c r="P2931" t="s">
        <v>1989</v>
      </c>
      <c r="Q2931" s="29">
        <v>39857</v>
      </c>
      <c r="S2931">
        <v>30301068</v>
      </c>
      <c r="T2931" t="s">
        <v>5014</v>
      </c>
    </row>
    <row r="2932" spans="1:20" x14ac:dyDescent="0.25">
      <c r="A2932">
        <v>3030106</v>
      </c>
      <c r="B2932" t="s">
        <v>5014</v>
      </c>
      <c r="C2932" t="s">
        <v>1882</v>
      </c>
      <c r="D2932" t="s">
        <v>1957</v>
      </c>
      <c r="E2932" t="s">
        <v>1958</v>
      </c>
      <c r="F2932" t="s">
        <v>1959</v>
      </c>
      <c r="G2932">
        <v>2</v>
      </c>
      <c r="H2932" t="s">
        <v>1986</v>
      </c>
      <c r="I2932" t="s">
        <v>1987</v>
      </c>
      <c r="M2932" t="s">
        <v>1956</v>
      </c>
      <c r="N2932" t="s">
        <v>1962</v>
      </c>
      <c r="O2932">
        <v>1</v>
      </c>
      <c r="P2932" t="s">
        <v>1963</v>
      </c>
      <c r="Q2932" s="29">
        <v>1</v>
      </c>
      <c r="R2932" s="29">
        <v>42155</v>
      </c>
      <c r="S2932">
        <v>30301068</v>
      </c>
      <c r="T2932" t="s">
        <v>5014</v>
      </c>
    </row>
    <row r="2933" spans="1:20" x14ac:dyDescent="0.25">
      <c r="A2933">
        <v>3030107</v>
      </c>
      <c r="B2933" t="s">
        <v>5015</v>
      </c>
      <c r="C2933" t="s">
        <v>1882</v>
      </c>
      <c r="D2933" t="s">
        <v>1957</v>
      </c>
      <c r="E2933" t="s">
        <v>1958</v>
      </c>
      <c r="F2933" t="s">
        <v>1959</v>
      </c>
      <c r="G2933">
        <v>20</v>
      </c>
      <c r="H2933" t="s">
        <v>1986</v>
      </c>
      <c r="I2933" t="s">
        <v>1987</v>
      </c>
      <c r="J2933" t="s">
        <v>1969</v>
      </c>
      <c r="M2933" t="s">
        <v>1956</v>
      </c>
      <c r="N2933" t="s">
        <v>1962</v>
      </c>
      <c r="O2933">
        <v>1</v>
      </c>
      <c r="P2933" t="s">
        <v>1963</v>
      </c>
      <c r="Q2933" s="29">
        <v>1</v>
      </c>
      <c r="R2933" s="29">
        <v>42155</v>
      </c>
      <c r="S2933">
        <v>30301076</v>
      </c>
      <c r="T2933" t="s">
        <v>5015</v>
      </c>
    </row>
    <row r="2934" spans="1:20" x14ac:dyDescent="0.25">
      <c r="A2934">
        <v>3030107</v>
      </c>
      <c r="B2934" t="s">
        <v>5015</v>
      </c>
      <c r="C2934" t="s">
        <v>1882</v>
      </c>
      <c r="D2934" t="s">
        <v>1957</v>
      </c>
      <c r="E2934" t="s">
        <v>1958</v>
      </c>
      <c r="F2934" t="s">
        <v>1959</v>
      </c>
      <c r="G2934">
        <v>20</v>
      </c>
      <c r="H2934" t="s">
        <v>1986</v>
      </c>
      <c r="I2934" t="s">
        <v>1987</v>
      </c>
      <c r="J2934" t="s">
        <v>1969</v>
      </c>
      <c r="M2934" t="s">
        <v>1956</v>
      </c>
      <c r="N2934" t="s">
        <v>1962</v>
      </c>
      <c r="O2934">
        <v>2</v>
      </c>
      <c r="P2934" t="s">
        <v>1989</v>
      </c>
      <c r="Q2934" s="29">
        <v>39857</v>
      </c>
      <c r="S2934">
        <v>30301076</v>
      </c>
      <c r="T2934" t="s">
        <v>5015</v>
      </c>
    </row>
    <row r="2935" spans="1:20" x14ac:dyDescent="0.25">
      <c r="A2935">
        <v>3030108</v>
      </c>
      <c r="B2935" t="s">
        <v>5016</v>
      </c>
      <c r="C2935" t="s">
        <v>1882</v>
      </c>
      <c r="D2935" t="s">
        <v>1957</v>
      </c>
      <c r="E2935" t="s">
        <v>1958</v>
      </c>
      <c r="F2935" t="s">
        <v>1959</v>
      </c>
      <c r="G2935">
        <v>5</v>
      </c>
      <c r="H2935" t="s">
        <v>1986</v>
      </c>
      <c r="I2935" t="s">
        <v>1987</v>
      </c>
      <c r="M2935" t="s">
        <v>1956</v>
      </c>
      <c r="N2935" t="s">
        <v>1962</v>
      </c>
      <c r="O2935">
        <v>1</v>
      </c>
      <c r="P2935" t="s">
        <v>1963</v>
      </c>
      <c r="Q2935" s="29">
        <v>1</v>
      </c>
      <c r="R2935" s="29">
        <v>42155</v>
      </c>
      <c r="S2935">
        <v>30301084</v>
      </c>
      <c r="T2935" t="s">
        <v>5016</v>
      </c>
    </row>
    <row r="2936" spans="1:20" x14ac:dyDescent="0.25">
      <c r="A2936">
        <v>3030108</v>
      </c>
      <c r="B2936" t="s">
        <v>5016</v>
      </c>
      <c r="C2936" t="s">
        <v>1882</v>
      </c>
      <c r="D2936" t="s">
        <v>1957</v>
      </c>
      <c r="E2936" t="s">
        <v>1958</v>
      </c>
      <c r="F2936" t="s">
        <v>1959</v>
      </c>
      <c r="G2936">
        <v>5</v>
      </c>
      <c r="H2936" t="s">
        <v>1986</v>
      </c>
      <c r="I2936" t="s">
        <v>1987</v>
      </c>
      <c r="M2936" t="s">
        <v>1956</v>
      </c>
      <c r="N2936" t="s">
        <v>1962</v>
      </c>
      <c r="O2936">
        <v>2</v>
      </c>
      <c r="P2936" t="s">
        <v>1989</v>
      </c>
      <c r="Q2936" s="29">
        <v>39857</v>
      </c>
      <c r="S2936">
        <v>30301084</v>
      </c>
      <c r="T2936" t="s">
        <v>5016</v>
      </c>
    </row>
    <row r="2937" spans="1:20" x14ac:dyDescent="0.25">
      <c r="A2937">
        <v>3030109</v>
      </c>
      <c r="B2937" t="s">
        <v>5017</v>
      </c>
      <c r="C2937" t="s">
        <v>1882</v>
      </c>
      <c r="D2937" t="s">
        <v>1957</v>
      </c>
      <c r="E2937" t="s">
        <v>1958</v>
      </c>
      <c r="F2937" t="s">
        <v>1959</v>
      </c>
      <c r="G2937">
        <v>4</v>
      </c>
      <c r="H2937" t="s">
        <v>1986</v>
      </c>
      <c r="I2937" t="s">
        <v>1987</v>
      </c>
      <c r="J2937" t="s">
        <v>1969</v>
      </c>
      <c r="M2937" t="s">
        <v>1956</v>
      </c>
      <c r="N2937" t="s">
        <v>1962</v>
      </c>
      <c r="O2937">
        <v>2</v>
      </c>
      <c r="P2937" t="s">
        <v>1989</v>
      </c>
      <c r="Q2937" s="29">
        <v>39857</v>
      </c>
      <c r="S2937">
        <v>30301092</v>
      </c>
      <c r="T2937" t="s">
        <v>5017</v>
      </c>
    </row>
    <row r="2938" spans="1:20" x14ac:dyDescent="0.25">
      <c r="A2938">
        <v>3030109</v>
      </c>
      <c r="B2938" t="s">
        <v>5017</v>
      </c>
      <c r="C2938" t="s">
        <v>1882</v>
      </c>
      <c r="D2938" t="s">
        <v>1957</v>
      </c>
      <c r="E2938" t="s">
        <v>1958</v>
      </c>
      <c r="F2938" t="s">
        <v>1959</v>
      </c>
      <c r="G2938">
        <v>4</v>
      </c>
      <c r="H2938" t="s">
        <v>1986</v>
      </c>
      <c r="I2938" t="s">
        <v>1987</v>
      </c>
      <c r="J2938" t="s">
        <v>1969</v>
      </c>
      <c r="M2938" t="s">
        <v>1956</v>
      </c>
      <c r="N2938" t="s">
        <v>1962</v>
      </c>
      <c r="O2938">
        <v>1</v>
      </c>
      <c r="P2938" t="s">
        <v>1963</v>
      </c>
      <c r="Q2938" s="29">
        <v>1</v>
      </c>
      <c r="R2938" s="29">
        <v>42155</v>
      </c>
      <c r="S2938">
        <v>30301092</v>
      </c>
      <c r="T2938" t="s">
        <v>5017</v>
      </c>
    </row>
    <row r="2939" spans="1:20" x14ac:dyDescent="0.25">
      <c r="A2939">
        <v>3030110</v>
      </c>
      <c r="B2939" t="s">
        <v>5018</v>
      </c>
      <c r="C2939" t="s">
        <v>1882</v>
      </c>
      <c r="D2939" t="s">
        <v>1957</v>
      </c>
      <c r="E2939" t="s">
        <v>1958</v>
      </c>
      <c r="F2939" t="s">
        <v>1959</v>
      </c>
      <c r="G2939">
        <v>2</v>
      </c>
      <c r="H2939" t="s">
        <v>1986</v>
      </c>
      <c r="I2939" t="s">
        <v>1987</v>
      </c>
      <c r="J2939" t="s">
        <v>1969</v>
      </c>
      <c r="M2939" t="s">
        <v>1956</v>
      </c>
      <c r="N2939" t="s">
        <v>1962</v>
      </c>
      <c r="O2939">
        <v>2</v>
      </c>
      <c r="P2939" t="s">
        <v>1989</v>
      </c>
      <c r="Q2939" s="29">
        <v>39857</v>
      </c>
      <c r="S2939">
        <v>30301106</v>
      </c>
      <c r="T2939" t="s">
        <v>5019</v>
      </c>
    </row>
    <row r="2940" spans="1:20" x14ac:dyDescent="0.25">
      <c r="A2940">
        <v>3030110</v>
      </c>
      <c r="B2940" t="s">
        <v>5018</v>
      </c>
      <c r="C2940" t="s">
        <v>1882</v>
      </c>
      <c r="D2940" t="s">
        <v>1957</v>
      </c>
      <c r="E2940" t="s">
        <v>1958</v>
      </c>
      <c r="F2940" t="s">
        <v>1959</v>
      </c>
      <c r="G2940">
        <v>2</v>
      </c>
      <c r="H2940" t="s">
        <v>1986</v>
      </c>
      <c r="I2940" t="s">
        <v>1987</v>
      </c>
      <c r="J2940" t="s">
        <v>1969</v>
      </c>
      <c r="M2940" t="s">
        <v>1956</v>
      </c>
      <c r="N2940" t="s">
        <v>1962</v>
      </c>
      <c r="O2940">
        <v>1</v>
      </c>
      <c r="P2940" t="s">
        <v>1963</v>
      </c>
      <c r="Q2940" s="29">
        <v>1</v>
      </c>
      <c r="R2940" s="29">
        <v>42155</v>
      </c>
      <c r="S2940">
        <v>30301106</v>
      </c>
      <c r="T2940" t="s">
        <v>5019</v>
      </c>
    </row>
    <row r="2941" spans="1:20" x14ac:dyDescent="0.25">
      <c r="A2941">
        <v>3030111</v>
      </c>
      <c r="B2941" t="s">
        <v>5020</v>
      </c>
      <c r="C2941" t="s">
        <v>1882</v>
      </c>
      <c r="D2941" t="s">
        <v>1957</v>
      </c>
      <c r="E2941" t="s">
        <v>1958</v>
      </c>
      <c r="F2941" t="s">
        <v>1959</v>
      </c>
      <c r="G2941">
        <v>2</v>
      </c>
      <c r="H2941" t="s">
        <v>1986</v>
      </c>
      <c r="I2941" t="s">
        <v>1987</v>
      </c>
      <c r="J2941" t="s">
        <v>1969</v>
      </c>
      <c r="M2941" t="s">
        <v>1956</v>
      </c>
      <c r="N2941" t="s">
        <v>1962</v>
      </c>
      <c r="O2941">
        <v>2</v>
      </c>
      <c r="P2941" t="s">
        <v>1989</v>
      </c>
      <c r="Q2941" s="29">
        <v>39857</v>
      </c>
      <c r="S2941">
        <v>30301114</v>
      </c>
      <c r="T2941" t="s">
        <v>5020</v>
      </c>
    </row>
    <row r="2942" spans="1:20" x14ac:dyDescent="0.25">
      <c r="A2942">
        <v>3030111</v>
      </c>
      <c r="B2942" t="s">
        <v>5020</v>
      </c>
      <c r="C2942" t="s">
        <v>1882</v>
      </c>
      <c r="D2942" t="s">
        <v>1957</v>
      </c>
      <c r="E2942" t="s">
        <v>1958</v>
      </c>
      <c r="F2942" t="s">
        <v>1959</v>
      </c>
      <c r="G2942">
        <v>2</v>
      </c>
      <c r="H2942" t="s">
        <v>1986</v>
      </c>
      <c r="I2942" t="s">
        <v>1987</v>
      </c>
      <c r="J2942" t="s">
        <v>1969</v>
      </c>
      <c r="M2942" t="s">
        <v>1956</v>
      </c>
      <c r="N2942" t="s">
        <v>1962</v>
      </c>
      <c r="O2942">
        <v>1</v>
      </c>
      <c r="P2942" t="s">
        <v>1963</v>
      </c>
      <c r="Q2942" s="29">
        <v>1</v>
      </c>
      <c r="R2942" s="29">
        <v>42155</v>
      </c>
      <c r="S2942">
        <v>30301114</v>
      </c>
      <c r="T2942" t="s">
        <v>5020</v>
      </c>
    </row>
    <row r="2943" spans="1:20" x14ac:dyDescent="0.25">
      <c r="A2943">
        <v>3030112</v>
      </c>
      <c r="B2943" t="s">
        <v>5021</v>
      </c>
      <c r="C2943" t="s">
        <v>1882</v>
      </c>
      <c r="D2943" t="s">
        <v>1957</v>
      </c>
      <c r="E2943" t="s">
        <v>1958</v>
      </c>
      <c r="F2943" t="s">
        <v>1959</v>
      </c>
      <c r="G2943">
        <v>2</v>
      </c>
      <c r="H2943" t="s">
        <v>1986</v>
      </c>
      <c r="I2943" t="s">
        <v>1987</v>
      </c>
      <c r="M2943" t="s">
        <v>1956</v>
      </c>
      <c r="N2943" t="s">
        <v>1962</v>
      </c>
      <c r="O2943">
        <v>2</v>
      </c>
      <c r="P2943" t="s">
        <v>1989</v>
      </c>
      <c r="Q2943" s="29">
        <v>39857</v>
      </c>
      <c r="S2943">
        <v>30301122</v>
      </c>
      <c r="T2943" t="s">
        <v>5021</v>
      </c>
    </row>
    <row r="2944" spans="1:20" x14ac:dyDescent="0.25">
      <c r="A2944">
        <v>3030112</v>
      </c>
      <c r="B2944" t="s">
        <v>5021</v>
      </c>
      <c r="C2944" t="s">
        <v>1882</v>
      </c>
      <c r="D2944" t="s">
        <v>1957</v>
      </c>
      <c r="E2944" t="s">
        <v>1958</v>
      </c>
      <c r="F2944" t="s">
        <v>1959</v>
      </c>
      <c r="G2944">
        <v>2</v>
      </c>
      <c r="H2944" t="s">
        <v>1986</v>
      </c>
      <c r="I2944" t="s">
        <v>1987</v>
      </c>
      <c r="M2944" t="s">
        <v>1956</v>
      </c>
      <c r="N2944" t="s">
        <v>1962</v>
      </c>
      <c r="O2944">
        <v>1</v>
      </c>
      <c r="P2944" t="s">
        <v>1963</v>
      </c>
      <c r="Q2944" s="29">
        <v>1</v>
      </c>
      <c r="R2944" s="29">
        <v>42155</v>
      </c>
      <c r="S2944">
        <v>30301122</v>
      </c>
      <c r="T2944" t="s">
        <v>5021</v>
      </c>
    </row>
    <row r="2945" spans="1:20" x14ac:dyDescent="0.25">
      <c r="A2945">
        <v>3030113</v>
      </c>
      <c r="B2945" t="s">
        <v>5022</v>
      </c>
      <c r="C2945" t="s">
        <v>1882</v>
      </c>
      <c r="D2945" t="s">
        <v>1957</v>
      </c>
      <c r="E2945" t="s">
        <v>1958</v>
      </c>
      <c r="F2945" t="s">
        <v>1959</v>
      </c>
      <c r="G2945">
        <v>2</v>
      </c>
      <c r="H2945" t="s">
        <v>1986</v>
      </c>
      <c r="I2945" t="s">
        <v>1987</v>
      </c>
      <c r="J2945" t="s">
        <v>1969</v>
      </c>
      <c r="M2945" t="s">
        <v>1956</v>
      </c>
      <c r="N2945" t="s">
        <v>1962</v>
      </c>
      <c r="O2945">
        <v>2</v>
      </c>
      <c r="P2945" t="s">
        <v>1989</v>
      </c>
      <c r="Q2945" s="29">
        <v>39857</v>
      </c>
      <c r="S2945">
        <v>30301130</v>
      </c>
      <c r="T2945" t="s">
        <v>5022</v>
      </c>
    </row>
    <row r="2946" spans="1:20" x14ac:dyDescent="0.25">
      <c r="A2946">
        <v>3030113</v>
      </c>
      <c r="B2946" t="s">
        <v>5022</v>
      </c>
      <c r="C2946" t="s">
        <v>1882</v>
      </c>
      <c r="D2946" t="s">
        <v>1957</v>
      </c>
      <c r="E2946" t="s">
        <v>1958</v>
      </c>
      <c r="F2946" t="s">
        <v>1959</v>
      </c>
      <c r="G2946">
        <v>2</v>
      </c>
      <c r="H2946" t="s">
        <v>1986</v>
      </c>
      <c r="I2946" t="s">
        <v>1987</v>
      </c>
      <c r="J2946" t="s">
        <v>1969</v>
      </c>
      <c r="M2946" t="s">
        <v>1956</v>
      </c>
      <c r="N2946" t="s">
        <v>1962</v>
      </c>
      <c r="O2946">
        <v>1</v>
      </c>
      <c r="P2946" t="s">
        <v>1963</v>
      </c>
      <c r="Q2946" s="29">
        <v>1</v>
      </c>
      <c r="R2946" s="29">
        <v>42155</v>
      </c>
      <c r="S2946">
        <v>30301130</v>
      </c>
      <c r="T2946" t="s">
        <v>5022</v>
      </c>
    </row>
    <row r="2947" spans="1:20" x14ac:dyDescent="0.25">
      <c r="A2947">
        <v>3030114</v>
      </c>
      <c r="B2947" t="s">
        <v>5023</v>
      </c>
      <c r="C2947" t="s">
        <v>1882</v>
      </c>
      <c r="D2947" t="s">
        <v>1957</v>
      </c>
      <c r="E2947" t="s">
        <v>1958</v>
      </c>
      <c r="F2947" t="s">
        <v>1959</v>
      </c>
      <c r="G2947">
        <v>2</v>
      </c>
      <c r="H2947" t="s">
        <v>1986</v>
      </c>
      <c r="I2947" t="s">
        <v>1987</v>
      </c>
      <c r="M2947" t="s">
        <v>1956</v>
      </c>
      <c r="N2947" t="s">
        <v>1962</v>
      </c>
      <c r="O2947">
        <v>2</v>
      </c>
      <c r="P2947" t="s">
        <v>1989</v>
      </c>
      <c r="Q2947" s="29">
        <v>39857</v>
      </c>
      <c r="S2947">
        <v>30301149</v>
      </c>
      <c r="T2947" t="s">
        <v>5023</v>
      </c>
    </row>
    <row r="2948" spans="1:20" x14ac:dyDescent="0.25">
      <c r="A2948">
        <v>3030114</v>
      </c>
      <c r="B2948" t="s">
        <v>5023</v>
      </c>
      <c r="C2948" t="s">
        <v>1882</v>
      </c>
      <c r="D2948" t="s">
        <v>1957</v>
      </c>
      <c r="E2948" t="s">
        <v>1958</v>
      </c>
      <c r="F2948" t="s">
        <v>1959</v>
      </c>
      <c r="G2948">
        <v>2</v>
      </c>
      <c r="H2948" t="s">
        <v>1986</v>
      </c>
      <c r="I2948" t="s">
        <v>1987</v>
      </c>
      <c r="M2948" t="s">
        <v>1956</v>
      </c>
      <c r="N2948" t="s">
        <v>1962</v>
      </c>
      <c r="O2948">
        <v>1</v>
      </c>
      <c r="P2948" t="s">
        <v>1963</v>
      </c>
      <c r="Q2948" s="29">
        <v>1</v>
      </c>
      <c r="R2948" s="29">
        <v>42155</v>
      </c>
      <c r="S2948">
        <v>30301149</v>
      </c>
      <c r="T2948" t="s">
        <v>5023</v>
      </c>
    </row>
    <row r="2949" spans="1:20" x14ac:dyDescent="0.25">
      <c r="A2949">
        <v>3030115</v>
      </c>
      <c r="B2949" t="s">
        <v>5024</v>
      </c>
      <c r="C2949" t="s">
        <v>1882</v>
      </c>
      <c r="D2949" t="s">
        <v>1957</v>
      </c>
      <c r="E2949" t="s">
        <v>1958</v>
      </c>
      <c r="F2949" t="s">
        <v>1959</v>
      </c>
      <c r="G2949">
        <v>1</v>
      </c>
      <c r="H2949" t="s">
        <v>1986</v>
      </c>
      <c r="I2949" t="s">
        <v>1987</v>
      </c>
      <c r="J2949" t="s">
        <v>1969</v>
      </c>
      <c r="M2949" t="s">
        <v>1956</v>
      </c>
      <c r="N2949" t="s">
        <v>1962</v>
      </c>
      <c r="O2949">
        <v>1</v>
      </c>
      <c r="P2949" t="s">
        <v>1963</v>
      </c>
      <c r="Q2949" s="29">
        <v>1</v>
      </c>
      <c r="R2949" s="29">
        <v>42155</v>
      </c>
      <c r="S2949">
        <v>30301157</v>
      </c>
      <c r="T2949" t="s">
        <v>5024</v>
      </c>
    </row>
    <row r="2950" spans="1:20" x14ac:dyDescent="0.25">
      <c r="A2950">
        <v>3030115</v>
      </c>
      <c r="B2950" t="s">
        <v>5024</v>
      </c>
      <c r="C2950" t="s">
        <v>1882</v>
      </c>
      <c r="D2950" t="s">
        <v>1957</v>
      </c>
      <c r="E2950" t="s">
        <v>1958</v>
      </c>
      <c r="F2950" t="s">
        <v>1959</v>
      </c>
      <c r="G2950">
        <v>1</v>
      </c>
      <c r="H2950" t="s">
        <v>1986</v>
      </c>
      <c r="I2950" t="s">
        <v>1987</v>
      </c>
      <c r="J2950" t="s">
        <v>1969</v>
      </c>
      <c r="M2950" t="s">
        <v>1956</v>
      </c>
      <c r="N2950" t="s">
        <v>1962</v>
      </c>
      <c r="O2950">
        <v>2</v>
      </c>
      <c r="P2950" t="s">
        <v>1989</v>
      </c>
      <c r="Q2950" s="29">
        <v>39857</v>
      </c>
      <c r="S2950">
        <v>30301157</v>
      </c>
      <c r="T2950" t="s">
        <v>5024</v>
      </c>
    </row>
    <row r="2951" spans="1:20" x14ac:dyDescent="0.25">
      <c r="A2951">
        <v>3030116</v>
      </c>
      <c r="B2951" t="s">
        <v>5025</v>
      </c>
      <c r="C2951" t="s">
        <v>1882</v>
      </c>
      <c r="D2951" t="s">
        <v>1957</v>
      </c>
      <c r="E2951" t="s">
        <v>1958</v>
      </c>
      <c r="F2951" t="s">
        <v>1959</v>
      </c>
      <c r="G2951">
        <v>2</v>
      </c>
      <c r="H2951" t="s">
        <v>1986</v>
      </c>
      <c r="I2951" t="s">
        <v>1987</v>
      </c>
      <c r="M2951" t="s">
        <v>1956</v>
      </c>
      <c r="N2951" t="s">
        <v>1962</v>
      </c>
      <c r="O2951">
        <v>1</v>
      </c>
      <c r="P2951" t="s">
        <v>1963</v>
      </c>
      <c r="Q2951" s="29">
        <v>1</v>
      </c>
      <c r="R2951" s="29">
        <v>42155</v>
      </c>
      <c r="S2951">
        <v>30301165</v>
      </c>
      <c r="T2951" t="s">
        <v>5026</v>
      </c>
    </row>
    <row r="2952" spans="1:20" x14ac:dyDescent="0.25">
      <c r="A2952">
        <v>3030116</v>
      </c>
      <c r="B2952" t="s">
        <v>5025</v>
      </c>
      <c r="C2952" t="s">
        <v>1882</v>
      </c>
      <c r="D2952" t="s">
        <v>1957</v>
      </c>
      <c r="E2952" t="s">
        <v>1958</v>
      </c>
      <c r="F2952" t="s">
        <v>1959</v>
      </c>
      <c r="G2952">
        <v>2</v>
      </c>
      <c r="H2952" t="s">
        <v>1986</v>
      </c>
      <c r="I2952" t="s">
        <v>1987</v>
      </c>
      <c r="M2952" t="s">
        <v>1956</v>
      </c>
      <c r="N2952" t="s">
        <v>1962</v>
      </c>
      <c r="O2952">
        <v>2</v>
      </c>
      <c r="P2952" t="s">
        <v>1989</v>
      </c>
      <c r="Q2952" s="29">
        <v>39857</v>
      </c>
      <c r="S2952">
        <v>30301165</v>
      </c>
      <c r="T2952" t="s">
        <v>5026</v>
      </c>
    </row>
    <row r="2953" spans="1:20" x14ac:dyDescent="0.25">
      <c r="A2953">
        <v>3030117</v>
      </c>
      <c r="B2953" t="s">
        <v>5027</v>
      </c>
      <c r="C2953" t="s">
        <v>1882</v>
      </c>
      <c r="D2953" t="s">
        <v>1957</v>
      </c>
      <c r="E2953" t="s">
        <v>1958</v>
      </c>
      <c r="F2953" t="s">
        <v>1959</v>
      </c>
      <c r="G2953">
        <v>2</v>
      </c>
      <c r="H2953" t="s">
        <v>1986</v>
      </c>
      <c r="I2953" t="s">
        <v>1987</v>
      </c>
      <c r="M2953" t="s">
        <v>1956</v>
      </c>
      <c r="N2953" t="s">
        <v>1962</v>
      </c>
      <c r="O2953">
        <v>2</v>
      </c>
      <c r="P2953" t="s">
        <v>1989</v>
      </c>
      <c r="Q2953" s="29">
        <v>39857</v>
      </c>
      <c r="S2953">
        <v>30301173</v>
      </c>
      <c r="T2953" t="s">
        <v>5028</v>
      </c>
    </row>
    <row r="2954" spans="1:20" x14ac:dyDescent="0.25">
      <c r="A2954">
        <v>3030117</v>
      </c>
      <c r="B2954" t="s">
        <v>5027</v>
      </c>
      <c r="C2954" t="s">
        <v>1882</v>
      </c>
      <c r="D2954" t="s">
        <v>1957</v>
      </c>
      <c r="E2954" t="s">
        <v>1958</v>
      </c>
      <c r="F2954" t="s">
        <v>1959</v>
      </c>
      <c r="G2954">
        <v>2</v>
      </c>
      <c r="H2954" t="s">
        <v>1986</v>
      </c>
      <c r="I2954" t="s">
        <v>1987</v>
      </c>
      <c r="M2954" t="s">
        <v>1956</v>
      </c>
      <c r="N2954" t="s">
        <v>1962</v>
      </c>
      <c r="O2954">
        <v>1</v>
      </c>
      <c r="P2954" t="s">
        <v>1963</v>
      </c>
      <c r="Q2954" s="29">
        <v>1</v>
      </c>
      <c r="R2954" s="29">
        <v>42155</v>
      </c>
      <c r="S2954">
        <v>30301173</v>
      </c>
      <c r="T2954" t="s">
        <v>5028</v>
      </c>
    </row>
    <row r="2955" spans="1:20" x14ac:dyDescent="0.25">
      <c r="A2955">
        <v>3030118</v>
      </c>
      <c r="B2955" t="s">
        <v>5029</v>
      </c>
      <c r="C2955" t="s">
        <v>1882</v>
      </c>
      <c r="D2955" t="s">
        <v>1957</v>
      </c>
      <c r="E2955" t="s">
        <v>1958</v>
      </c>
      <c r="F2955" t="s">
        <v>1959</v>
      </c>
      <c r="G2955">
        <v>2</v>
      </c>
      <c r="H2955" t="s">
        <v>1986</v>
      </c>
      <c r="I2955" t="s">
        <v>1987</v>
      </c>
      <c r="J2955" t="s">
        <v>1969</v>
      </c>
      <c r="M2955" t="s">
        <v>1956</v>
      </c>
      <c r="N2955" t="s">
        <v>1962</v>
      </c>
      <c r="O2955">
        <v>2</v>
      </c>
      <c r="P2955" t="s">
        <v>1989</v>
      </c>
      <c r="Q2955" s="29">
        <v>39857</v>
      </c>
      <c r="S2955">
        <v>30301181</v>
      </c>
      <c r="T2955" t="s">
        <v>5029</v>
      </c>
    </row>
    <row r="2956" spans="1:20" x14ac:dyDescent="0.25">
      <c r="A2956">
        <v>3030118</v>
      </c>
      <c r="B2956" t="s">
        <v>5029</v>
      </c>
      <c r="C2956" t="s">
        <v>1882</v>
      </c>
      <c r="D2956" t="s">
        <v>1957</v>
      </c>
      <c r="E2956" t="s">
        <v>1958</v>
      </c>
      <c r="F2956" t="s">
        <v>1959</v>
      </c>
      <c r="G2956">
        <v>2</v>
      </c>
      <c r="H2956" t="s">
        <v>1986</v>
      </c>
      <c r="I2956" t="s">
        <v>1987</v>
      </c>
      <c r="J2956" t="s">
        <v>1969</v>
      </c>
      <c r="M2956" t="s">
        <v>1956</v>
      </c>
      <c r="N2956" t="s">
        <v>1962</v>
      </c>
      <c r="O2956">
        <v>1</v>
      </c>
      <c r="P2956" t="s">
        <v>1963</v>
      </c>
      <c r="Q2956" s="29">
        <v>1</v>
      </c>
      <c r="R2956" s="29">
        <v>42155</v>
      </c>
      <c r="S2956">
        <v>30301181</v>
      </c>
      <c r="T2956" t="s">
        <v>5029</v>
      </c>
    </row>
    <row r="2957" spans="1:20" x14ac:dyDescent="0.25">
      <c r="A2957">
        <v>3030119</v>
      </c>
      <c r="B2957" t="s">
        <v>5030</v>
      </c>
      <c r="C2957" t="s">
        <v>1882</v>
      </c>
      <c r="D2957" t="s">
        <v>1957</v>
      </c>
      <c r="E2957" t="s">
        <v>1958</v>
      </c>
      <c r="F2957" t="s">
        <v>1959</v>
      </c>
      <c r="G2957">
        <v>4</v>
      </c>
      <c r="H2957" t="s">
        <v>1986</v>
      </c>
      <c r="I2957" t="s">
        <v>1987</v>
      </c>
      <c r="M2957" t="s">
        <v>1956</v>
      </c>
      <c r="N2957" t="s">
        <v>1962</v>
      </c>
      <c r="O2957">
        <v>1</v>
      </c>
      <c r="P2957" t="s">
        <v>1963</v>
      </c>
      <c r="Q2957" s="29">
        <v>1</v>
      </c>
      <c r="R2957" s="29">
        <v>42155</v>
      </c>
      <c r="S2957">
        <v>30301190</v>
      </c>
      <c r="T2957" t="s">
        <v>5030</v>
      </c>
    </row>
    <row r="2958" spans="1:20" x14ac:dyDescent="0.25">
      <c r="A2958">
        <v>3030119</v>
      </c>
      <c r="B2958" t="s">
        <v>5030</v>
      </c>
      <c r="C2958" t="s">
        <v>1882</v>
      </c>
      <c r="D2958" t="s">
        <v>1957</v>
      </c>
      <c r="E2958" t="s">
        <v>1958</v>
      </c>
      <c r="F2958" t="s">
        <v>1959</v>
      </c>
      <c r="G2958">
        <v>4</v>
      </c>
      <c r="H2958" t="s">
        <v>1986</v>
      </c>
      <c r="I2958" t="s">
        <v>1987</v>
      </c>
      <c r="M2958" t="s">
        <v>1956</v>
      </c>
      <c r="N2958" t="s">
        <v>1962</v>
      </c>
      <c r="O2958">
        <v>2</v>
      </c>
      <c r="P2958" t="s">
        <v>1989</v>
      </c>
      <c r="Q2958" s="29">
        <v>39857</v>
      </c>
      <c r="S2958">
        <v>30301190</v>
      </c>
      <c r="T2958" t="s">
        <v>5030</v>
      </c>
    </row>
    <row r="2959" spans="1:20" x14ac:dyDescent="0.25">
      <c r="A2959">
        <v>3030120</v>
      </c>
      <c r="B2959" t="s">
        <v>5031</v>
      </c>
      <c r="C2959" t="s">
        <v>1882</v>
      </c>
      <c r="D2959" t="s">
        <v>1957</v>
      </c>
      <c r="E2959" t="s">
        <v>1958</v>
      </c>
      <c r="F2959" t="s">
        <v>1959</v>
      </c>
      <c r="G2959">
        <v>1</v>
      </c>
      <c r="H2959" t="s">
        <v>1986</v>
      </c>
      <c r="I2959" t="s">
        <v>1987</v>
      </c>
      <c r="J2959" t="s">
        <v>1969</v>
      </c>
      <c r="M2959" t="s">
        <v>1956</v>
      </c>
      <c r="N2959" t="s">
        <v>1962</v>
      </c>
      <c r="O2959">
        <v>2</v>
      </c>
      <c r="P2959" t="s">
        <v>1989</v>
      </c>
      <c r="Q2959" s="29">
        <v>39857</v>
      </c>
      <c r="S2959">
        <v>30301203</v>
      </c>
      <c r="T2959" t="s">
        <v>5031</v>
      </c>
    </row>
    <row r="2960" spans="1:20" x14ac:dyDescent="0.25">
      <c r="A2960">
        <v>3030120</v>
      </c>
      <c r="B2960" t="s">
        <v>5031</v>
      </c>
      <c r="C2960" t="s">
        <v>1882</v>
      </c>
      <c r="D2960" t="s">
        <v>1957</v>
      </c>
      <c r="E2960" t="s">
        <v>1958</v>
      </c>
      <c r="F2960" t="s">
        <v>1959</v>
      </c>
      <c r="G2960">
        <v>1</v>
      </c>
      <c r="H2960" t="s">
        <v>1986</v>
      </c>
      <c r="I2960" t="s">
        <v>1987</v>
      </c>
      <c r="J2960" t="s">
        <v>1969</v>
      </c>
      <c r="M2960" t="s">
        <v>1956</v>
      </c>
      <c r="N2960" t="s">
        <v>1962</v>
      </c>
      <c r="O2960">
        <v>1</v>
      </c>
      <c r="P2960" t="s">
        <v>1963</v>
      </c>
      <c r="Q2960" s="29">
        <v>1</v>
      </c>
      <c r="R2960" s="29">
        <v>42155</v>
      </c>
      <c r="S2960">
        <v>30301203</v>
      </c>
      <c r="T2960" t="s">
        <v>5031</v>
      </c>
    </row>
    <row r="2961" spans="1:20" x14ac:dyDescent="0.25">
      <c r="A2961">
        <v>3030121</v>
      </c>
      <c r="B2961" t="s">
        <v>5032</v>
      </c>
      <c r="C2961" t="s">
        <v>1882</v>
      </c>
      <c r="D2961" t="s">
        <v>1957</v>
      </c>
      <c r="E2961" t="s">
        <v>1958</v>
      </c>
      <c r="F2961" t="s">
        <v>1959</v>
      </c>
      <c r="G2961">
        <v>1</v>
      </c>
      <c r="H2961" t="s">
        <v>1986</v>
      </c>
      <c r="I2961" t="s">
        <v>1987</v>
      </c>
      <c r="M2961" t="s">
        <v>1956</v>
      </c>
      <c r="N2961" t="s">
        <v>1962</v>
      </c>
      <c r="O2961">
        <v>2</v>
      </c>
      <c r="P2961" t="s">
        <v>1989</v>
      </c>
      <c r="Q2961" s="29">
        <v>39857</v>
      </c>
      <c r="S2961">
        <v>30301211</v>
      </c>
      <c r="T2961" t="s">
        <v>5032</v>
      </c>
    </row>
    <row r="2962" spans="1:20" x14ac:dyDescent="0.25">
      <c r="A2962">
        <v>3030121</v>
      </c>
      <c r="B2962" t="s">
        <v>5032</v>
      </c>
      <c r="C2962" t="s">
        <v>1882</v>
      </c>
      <c r="D2962" t="s">
        <v>1957</v>
      </c>
      <c r="E2962" t="s">
        <v>1958</v>
      </c>
      <c r="F2962" t="s">
        <v>1959</v>
      </c>
      <c r="G2962">
        <v>1</v>
      </c>
      <c r="H2962" t="s">
        <v>1986</v>
      </c>
      <c r="I2962" t="s">
        <v>1987</v>
      </c>
      <c r="M2962" t="s">
        <v>1956</v>
      </c>
      <c r="N2962" t="s">
        <v>1962</v>
      </c>
      <c r="O2962">
        <v>1</v>
      </c>
      <c r="P2962" t="s">
        <v>1963</v>
      </c>
      <c r="Q2962" s="29">
        <v>1</v>
      </c>
      <c r="R2962" s="29">
        <v>42155</v>
      </c>
      <c r="S2962">
        <v>30301211</v>
      </c>
      <c r="T2962" t="s">
        <v>5032</v>
      </c>
    </row>
    <row r="2963" spans="1:20" x14ac:dyDescent="0.25">
      <c r="A2963">
        <v>3030122</v>
      </c>
      <c r="B2963" t="s">
        <v>5033</v>
      </c>
      <c r="C2963" t="s">
        <v>1882</v>
      </c>
      <c r="D2963" t="s">
        <v>1957</v>
      </c>
      <c r="E2963" t="s">
        <v>1958</v>
      </c>
      <c r="F2963" t="s">
        <v>1959</v>
      </c>
      <c r="G2963">
        <v>2</v>
      </c>
      <c r="H2963" t="s">
        <v>1986</v>
      </c>
      <c r="I2963" t="s">
        <v>1987</v>
      </c>
      <c r="M2963" t="s">
        <v>1956</v>
      </c>
      <c r="N2963" t="s">
        <v>1962</v>
      </c>
      <c r="O2963">
        <v>2</v>
      </c>
      <c r="P2963" t="s">
        <v>1989</v>
      </c>
      <c r="Q2963" s="29">
        <v>39857</v>
      </c>
      <c r="S2963">
        <v>30301220</v>
      </c>
      <c r="T2963" t="s">
        <v>5033</v>
      </c>
    </row>
    <row r="2964" spans="1:20" x14ac:dyDescent="0.25">
      <c r="A2964">
        <v>3030122</v>
      </c>
      <c r="B2964" t="s">
        <v>5033</v>
      </c>
      <c r="C2964" t="s">
        <v>1882</v>
      </c>
      <c r="D2964" t="s">
        <v>1957</v>
      </c>
      <c r="E2964" t="s">
        <v>1958</v>
      </c>
      <c r="F2964" t="s">
        <v>1959</v>
      </c>
      <c r="G2964">
        <v>2</v>
      </c>
      <c r="H2964" t="s">
        <v>1986</v>
      </c>
      <c r="I2964" t="s">
        <v>1987</v>
      </c>
      <c r="M2964" t="s">
        <v>1956</v>
      </c>
      <c r="N2964" t="s">
        <v>1962</v>
      </c>
      <c r="O2964">
        <v>1</v>
      </c>
      <c r="P2964" t="s">
        <v>1963</v>
      </c>
      <c r="Q2964" s="29">
        <v>1</v>
      </c>
      <c r="R2964" s="29">
        <v>42155</v>
      </c>
      <c r="S2964">
        <v>30301220</v>
      </c>
      <c r="T2964" t="s">
        <v>5033</v>
      </c>
    </row>
    <row r="2965" spans="1:20" x14ac:dyDescent="0.25">
      <c r="A2965">
        <v>3030123</v>
      </c>
      <c r="B2965" t="s">
        <v>5034</v>
      </c>
      <c r="C2965" t="s">
        <v>1882</v>
      </c>
      <c r="D2965" t="s">
        <v>1957</v>
      </c>
      <c r="E2965" t="s">
        <v>1958</v>
      </c>
      <c r="F2965" t="s">
        <v>1959</v>
      </c>
      <c r="G2965">
        <v>2</v>
      </c>
      <c r="H2965" t="s">
        <v>1986</v>
      </c>
      <c r="I2965" t="s">
        <v>1987</v>
      </c>
      <c r="M2965" t="s">
        <v>1956</v>
      </c>
      <c r="N2965" t="s">
        <v>1962</v>
      </c>
      <c r="O2965">
        <v>2</v>
      </c>
      <c r="P2965" t="s">
        <v>1989</v>
      </c>
      <c r="Q2965" s="29">
        <v>39857</v>
      </c>
      <c r="S2965">
        <v>30301238</v>
      </c>
      <c r="T2965" t="s">
        <v>5034</v>
      </c>
    </row>
    <row r="2966" spans="1:20" x14ac:dyDescent="0.25">
      <c r="A2966">
        <v>3030123</v>
      </c>
      <c r="B2966" t="s">
        <v>5034</v>
      </c>
      <c r="C2966" t="s">
        <v>1882</v>
      </c>
      <c r="D2966" t="s">
        <v>1957</v>
      </c>
      <c r="E2966" t="s">
        <v>1958</v>
      </c>
      <c r="F2966" t="s">
        <v>1959</v>
      </c>
      <c r="G2966">
        <v>2</v>
      </c>
      <c r="H2966" t="s">
        <v>1986</v>
      </c>
      <c r="I2966" t="s">
        <v>1987</v>
      </c>
      <c r="M2966" t="s">
        <v>1956</v>
      </c>
      <c r="N2966" t="s">
        <v>1962</v>
      </c>
      <c r="O2966">
        <v>1</v>
      </c>
      <c r="P2966" t="s">
        <v>1963</v>
      </c>
      <c r="Q2966" s="29">
        <v>1</v>
      </c>
      <c r="R2966" s="29">
        <v>42155</v>
      </c>
      <c r="S2966">
        <v>30301238</v>
      </c>
      <c r="T2966" t="s">
        <v>5034</v>
      </c>
    </row>
    <row r="2967" spans="1:20" x14ac:dyDescent="0.25">
      <c r="A2967">
        <v>3030124</v>
      </c>
      <c r="B2967" t="s">
        <v>5035</v>
      </c>
      <c r="C2967" t="s">
        <v>1882</v>
      </c>
      <c r="D2967" t="s">
        <v>1957</v>
      </c>
      <c r="E2967" t="s">
        <v>1958</v>
      </c>
      <c r="F2967" t="s">
        <v>1959</v>
      </c>
      <c r="G2967">
        <v>1</v>
      </c>
      <c r="H2967" t="s">
        <v>1986</v>
      </c>
      <c r="I2967" t="s">
        <v>1987</v>
      </c>
      <c r="M2967" t="s">
        <v>1956</v>
      </c>
      <c r="N2967" t="s">
        <v>1962</v>
      </c>
      <c r="O2967">
        <v>2</v>
      </c>
      <c r="P2967" t="s">
        <v>1989</v>
      </c>
      <c r="Q2967" s="29">
        <v>39857</v>
      </c>
      <c r="S2967">
        <v>30301246</v>
      </c>
      <c r="T2967" t="s">
        <v>5035</v>
      </c>
    </row>
    <row r="2968" spans="1:20" x14ac:dyDescent="0.25">
      <c r="A2968">
        <v>3030124</v>
      </c>
      <c r="B2968" t="s">
        <v>5035</v>
      </c>
      <c r="C2968" t="s">
        <v>1882</v>
      </c>
      <c r="D2968" t="s">
        <v>1957</v>
      </c>
      <c r="E2968" t="s">
        <v>1958</v>
      </c>
      <c r="F2968" t="s">
        <v>1959</v>
      </c>
      <c r="G2968">
        <v>1</v>
      </c>
      <c r="H2968" t="s">
        <v>1986</v>
      </c>
      <c r="I2968" t="s">
        <v>1987</v>
      </c>
      <c r="M2968" t="s">
        <v>1956</v>
      </c>
      <c r="N2968" t="s">
        <v>1962</v>
      </c>
      <c r="O2968">
        <v>1</v>
      </c>
      <c r="P2968" t="s">
        <v>1963</v>
      </c>
      <c r="Q2968" s="29">
        <v>1</v>
      </c>
      <c r="R2968" s="29">
        <v>42155</v>
      </c>
      <c r="S2968">
        <v>30301246</v>
      </c>
      <c r="T2968" t="s">
        <v>5035</v>
      </c>
    </row>
    <row r="2969" spans="1:20" x14ac:dyDescent="0.25">
      <c r="A2969">
        <v>3030125</v>
      </c>
      <c r="B2969" t="s">
        <v>5036</v>
      </c>
      <c r="C2969" t="s">
        <v>1882</v>
      </c>
      <c r="D2969" t="s">
        <v>1957</v>
      </c>
      <c r="E2969" t="s">
        <v>1958</v>
      </c>
      <c r="F2969" t="s">
        <v>1959</v>
      </c>
      <c r="G2969">
        <v>2</v>
      </c>
      <c r="H2969" t="s">
        <v>1986</v>
      </c>
      <c r="I2969" t="s">
        <v>1987</v>
      </c>
      <c r="J2969" t="s">
        <v>1969</v>
      </c>
      <c r="M2969" t="s">
        <v>1956</v>
      </c>
      <c r="N2969" t="s">
        <v>1962</v>
      </c>
      <c r="O2969">
        <v>2</v>
      </c>
      <c r="P2969" t="s">
        <v>1989</v>
      </c>
      <c r="Q2969" s="29">
        <v>39857</v>
      </c>
      <c r="S2969">
        <v>30301254</v>
      </c>
      <c r="T2969" t="s">
        <v>5036</v>
      </c>
    </row>
    <row r="2970" spans="1:20" x14ac:dyDescent="0.25">
      <c r="A2970">
        <v>3030125</v>
      </c>
      <c r="B2970" t="s">
        <v>5036</v>
      </c>
      <c r="C2970" t="s">
        <v>1882</v>
      </c>
      <c r="D2970" t="s">
        <v>1957</v>
      </c>
      <c r="E2970" t="s">
        <v>1958</v>
      </c>
      <c r="F2970" t="s">
        <v>1959</v>
      </c>
      <c r="G2970">
        <v>2</v>
      </c>
      <c r="H2970" t="s">
        <v>1986</v>
      </c>
      <c r="I2970" t="s">
        <v>1987</v>
      </c>
      <c r="J2970" t="s">
        <v>1969</v>
      </c>
      <c r="M2970" t="s">
        <v>1956</v>
      </c>
      <c r="N2970" t="s">
        <v>1962</v>
      </c>
      <c r="O2970">
        <v>1</v>
      </c>
      <c r="P2970" t="s">
        <v>1963</v>
      </c>
      <c r="Q2970" s="29">
        <v>1</v>
      </c>
      <c r="R2970" s="29">
        <v>42155</v>
      </c>
      <c r="S2970">
        <v>30301254</v>
      </c>
      <c r="T2970" t="s">
        <v>5036</v>
      </c>
    </row>
    <row r="2971" spans="1:20" x14ac:dyDescent="0.25">
      <c r="A2971">
        <v>3030126</v>
      </c>
      <c r="B2971" t="s">
        <v>5037</v>
      </c>
      <c r="C2971" t="s">
        <v>1882</v>
      </c>
      <c r="D2971" t="s">
        <v>1957</v>
      </c>
      <c r="E2971" t="s">
        <v>1958</v>
      </c>
      <c r="F2971" t="s">
        <v>1959</v>
      </c>
      <c r="G2971">
        <v>2</v>
      </c>
      <c r="H2971" t="s">
        <v>1986</v>
      </c>
      <c r="I2971" t="s">
        <v>1987</v>
      </c>
      <c r="M2971" t="s">
        <v>1956</v>
      </c>
      <c r="N2971" t="s">
        <v>1962</v>
      </c>
      <c r="O2971">
        <v>1</v>
      </c>
      <c r="P2971" t="s">
        <v>1963</v>
      </c>
      <c r="Q2971" s="29">
        <v>1</v>
      </c>
      <c r="R2971" s="29">
        <v>42155</v>
      </c>
      <c r="S2971">
        <v>30301262</v>
      </c>
      <c r="T2971" t="s">
        <v>5037</v>
      </c>
    </row>
    <row r="2972" spans="1:20" x14ac:dyDescent="0.25">
      <c r="A2972">
        <v>3030126</v>
      </c>
      <c r="B2972" t="s">
        <v>5037</v>
      </c>
      <c r="C2972" t="s">
        <v>1882</v>
      </c>
      <c r="D2972" t="s">
        <v>1957</v>
      </c>
      <c r="E2972" t="s">
        <v>1958</v>
      </c>
      <c r="F2972" t="s">
        <v>1959</v>
      </c>
      <c r="G2972">
        <v>2</v>
      </c>
      <c r="H2972" t="s">
        <v>1986</v>
      </c>
      <c r="I2972" t="s">
        <v>1987</v>
      </c>
      <c r="M2972" t="s">
        <v>1956</v>
      </c>
      <c r="N2972" t="s">
        <v>1962</v>
      </c>
      <c r="O2972">
        <v>2</v>
      </c>
      <c r="P2972" t="s">
        <v>1989</v>
      </c>
      <c r="Q2972" s="29">
        <v>39857</v>
      </c>
      <c r="S2972">
        <v>30301262</v>
      </c>
      <c r="T2972" t="s">
        <v>5037</v>
      </c>
    </row>
    <row r="2973" spans="1:20" x14ac:dyDescent="0.25">
      <c r="A2973">
        <v>3030127</v>
      </c>
      <c r="B2973" t="s">
        <v>5038</v>
      </c>
      <c r="C2973" t="s">
        <v>1882</v>
      </c>
      <c r="D2973" t="s">
        <v>1957</v>
      </c>
      <c r="E2973" t="s">
        <v>1958</v>
      </c>
      <c r="F2973" t="s">
        <v>1959</v>
      </c>
      <c r="G2973">
        <v>2</v>
      </c>
      <c r="H2973" t="s">
        <v>1986</v>
      </c>
      <c r="I2973" t="s">
        <v>1987</v>
      </c>
      <c r="J2973" t="s">
        <v>1969</v>
      </c>
      <c r="M2973" t="s">
        <v>1956</v>
      </c>
      <c r="N2973" t="s">
        <v>1962</v>
      </c>
      <c r="O2973">
        <v>1</v>
      </c>
      <c r="P2973" t="s">
        <v>1963</v>
      </c>
      <c r="Q2973" s="29">
        <v>1</v>
      </c>
      <c r="R2973" s="29">
        <v>42155</v>
      </c>
      <c r="S2973">
        <v>30301270</v>
      </c>
      <c r="T2973" t="s">
        <v>5038</v>
      </c>
    </row>
    <row r="2974" spans="1:20" x14ac:dyDescent="0.25">
      <c r="A2974">
        <v>3030127</v>
      </c>
      <c r="B2974" t="s">
        <v>5038</v>
      </c>
      <c r="C2974" t="s">
        <v>1882</v>
      </c>
      <c r="D2974" t="s">
        <v>1957</v>
      </c>
      <c r="E2974" t="s">
        <v>1958</v>
      </c>
      <c r="F2974" t="s">
        <v>1959</v>
      </c>
      <c r="G2974">
        <v>2</v>
      </c>
      <c r="H2974" t="s">
        <v>1986</v>
      </c>
      <c r="I2974" t="s">
        <v>1987</v>
      </c>
      <c r="J2974" t="s">
        <v>1969</v>
      </c>
      <c r="M2974" t="s">
        <v>1956</v>
      </c>
      <c r="N2974" t="s">
        <v>1962</v>
      </c>
      <c r="O2974">
        <v>2</v>
      </c>
      <c r="P2974" t="s">
        <v>1989</v>
      </c>
      <c r="Q2974" s="29">
        <v>39857</v>
      </c>
      <c r="S2974">
        <v>30301270</v>
      </c>
      <c r="T2974" t="s">
        <v>5038</v>
      </c>
    </row>
    <row r="2975" spans="1:20" x14ac:dyDescent="0.25">
      <c r="A2975">
        <v>3030201</v>
      </c>
      <c r="B2975" t="s">
        <v>5039</v>
      </c>
      <c r="C2975" t="s">
        <v>1882</v>
      </c>
      <c r="D2975" t="s">
        <v>1957</v>
      </c>
      <c r="E2975" t="s">
        <v>1958</v>
      </c>
      <c r="F2975" t="s">
        <v>1959</v>
      </c>
      <c r="G2975">
        <v>1</v>
      </c>
      <c r="H2975" t="s">
        <v>1986</v>
      </c>
      <c r="I2975" t="s">
        <v>1987</v>
      </c>
      <c r="M2975" t="s">
        <v>1956</v>
      </c>
      <c r="N2975" t="s">
        <v>1962</v>
      </c>
      <c r="O2975">
        <v>1</v>
      </c>
      <c r="P2975" t="s">
        <v>1963</v>
      </c>
      <c r="Q2975" s="29">
        <v>1</v>
      </c>
      <c r="R2975" s="29">
        <v>42155</v>
      </c>
      <c r="S2975">
        <v>30302013</v>
      </c>
      <c r="T2975" t="s">
        <v>5039</v>
      </c>
    </row>
    <row r="2976" spans="1:20" x14ac:dyDescent="0.25">
      <c r="A2976">
        <v>3030201</v>
      </c>
      <c r="B2976" t="s">
        <v>5039</v>
      </c>
      <c r="C2976" t="s">
        <v>1882</v>
      </c>
      <c r="D2976" t="s">
        <v>1957</v>
      </c>
      <c r="E2976" t="s">
        <v>1958</v>
      </c>
      <c r="F2976" t="s">
        <v>1959</v>
      </c>
      <c r="G2976">
        <v>1</v>
      </c>
      <c r="H2976" t="s">
        <v>1986</v>
      </c>
      <c r="I2976" t="s">
        <v>1987</v>
      </c>
      <c r="M2976" t="s">
        <v>1956</v>
      </c>
      <c r="N2976" t="s">
        <v>1962</v>
      </c>
      <c r="O2976">
        <v>2</v>
      </c>
      <c r="P2976" t="s">
        <v>1989</v>
      </c>
      <c r="Q2976" s="29">
        <v>39857</v>
      </c>
      <c r="S2976">
        <v>30302013</v>
      </c>
      <c r="T2976" t="s">
        <v>5039</v>
      </c>
    </row>
    <row r="2977" spans="1:20" x14ac:dyDescent="0.25">
      <c r="A2977">
        <v>3030202</v>
      </c>
      <c r="B2977" t="s">
        <v>5040</v>
      </c>
      <c r="C2977" t="s">
        <v>1882</v>
      </c>
      <c r="D2977" t="s">
        <v>1957</v>
      </c>
      <c r="E2977" t="s">
        <v>1958</v>
      </c>
      <c r="F2977" t="s">
        <v>1959</v>
      </c>
      <c r="G2977">
        <v>2</v>
      </c>
      <c r="H2977" t="s">
        <v>1986</v>
      </c>
      <c r="I2977" t="s">
        <v>1987</v>
      </c>
      <c r="M2977" t="s">
        <v>1956</v>
      </c>
      <c r="N2977" t="s">
        <v>1962</v>
      </c>
      <c r="O2977">
        <v>1</v>
      </c>
      <c r="P2977" t="s">
        <v>1963</v>
      </c>
      <c r="Q2977" s="29">
        <v>1</v>
      </c>
      <c r="R2977" s="29">
        <v>42155</v>
      </c>
      <c r="S2977">
        <v>30302021</v>
      </c>
      <c r="T2977" t="s">
        <v>5040</v>
      </c>
    </row>
    <row r="2978" spans="1:20" x14ac:dyDescent="0.25">
      <c r="A2978">
        <v>3030202</v>
      </c>
      <c r="B2978" t="s">
        <v>5040</v>
      </c>
      <c r="C2978" t="s">
        <v>1882</v>
      </c>
      <c r="D2978" t="s">
        <v>1957</v>
      </c>
      <c r="E2978" t="s">
        <v>1958</v>
      </c>
      <c r="F2978" t="s">
        <v>1959</v>
      </c>
      <c r="G2978">
        <v>2</v>
      </c>
      <c r="H2978" t="s">
        <v>1986</v>
      </c>
      <c r="I2978" t="s">
        <v>1987</v>
      </c>
      <c r="M2978" t="s">
        <v>1956</v>
      </c>
      <c r="N2978" t="s">
        <v>1962</v>
      </c>
      <c r="O2978">
        <v>2</v>
      </c>
      <c r="P2978" t="s">
        <v>1989</v>
      </c>
      <c r="Q2978" s="29">
        <v>39857</v>
      </c>
      <c r="S2978">
        <v>30302021</v>
      </c>
      <c r="T2978" t="s">
        <v>5040</v>
      </c>
    </row>
    <row r="2979" spans="1:20" x14ac:dyDescent="0.25">
      <c r="A2979">
        <v>3030203</v>
      </c>
      <c r="B2979" t="s">
        <v>5041</v>
      </c>
      <c r="C2979" t="s">
        <v>1882</v>
      </c>
      <c r="D2979" t="s">
        <v>1957</v>
      </c>
      <c r="E2979" t="s">
        <v>1958</v>
      </c>
      <c r="F2979" t="s">
        <v>1959</v>
      </c>
      <c r="G2979">
        <v>1</v>
      </c>
      <c r="H2979" t="s">
        <v>1986</v>
      </c>
      <c r="I2979" t="s">
        <v>1987</v>
      </c>
      <c r="M2979" t="s">
        <v>1956</v>
      </c>
      <c r="N2979" t="s">
        <v>1962</v>
      </c>
      <c r="O2979">
        <v>2</v>
      </c>
      <c r="P2979" t="s">
        <v>1989</v>
      </c>
      <c r="Q2979" s="29">
        <v>39857</v>
      </c>
      <c r="S2979">
        <v>30302030</v>
      </c>
      <c r="T2979" t="s">
        <v>5041</v>
      </c>
    </row>
    <row r="2980" spans="1:20" x14ac:dyDescent="0.25">
      <c r="A2980">
        <v>3030203</v>
      </c>
      <c r="B2980" t="s">
        <v>5041</v>
      </c>
      <c r="C2980" t="s">
        <v>1882</v>
      </c>
      <c r="D2980" t="s">
        <v>1957</v>
      </c>
      <c r="E2980" t="s">
        <v>1958</v>
      </c>
      <c r="F2980" t="s">
        <v>1959</v>
      </c>
      <c r="G2980">
        <v>1</v>
      </c>
      <c r="H2980" t="s">
        <v>1986</v>
      </c>
      <c r="I2980" t="s">
        <v>1987</v>
      </c>
      <c r="M2980" t="s">
        <v>1956</v>
      </c>
      <c r="N2980" t="s">
        <v>1962</v>
      </c>
      <c r="O2980">
        <v>1</v>
      </c>
      <c r="P2980" t="s">
        <v>1963</v>
      </c>
      <c r="Q2980" s="29">
        <v>1</v>
      </c>
      <c r="R2980" s="29">
        <v>42155</v>
      </c>
      <c r="S2980">
        <v>30302030</v>
      </c>
      <c r="T2980" t="s">
        <v>5041</v>
      </c>
    </row>
    <row r="2981" spans="1:20" x14ac:dyDescent="0.25">
      <c r="A2981">
        <v>3030204</v>
      </c>
      <c r="B2981" t="s">
        <v>5042</v>
      </c>
      <c r="C2981" t="s">
        <v>1882</v>
      </c>
      <c r="D2981" t="s">
        <v>1957</v>
      </c>
      <c r="E2981" t="s">
        <v>1958</v>
      </c>
      <c r="F2981" t="s">
        <v>1959</v>
      </c>
      <c r="G2981">
        <v>1</v>
      </c>
      <c r="H2981" t="s">
        <v>1986</v>
      </c>
      <c r="I2981" t="s">
        <v>1987</v>
      </c>
      <c r="M2981" t="s">
        <v>1956</v>
      </c>
      <c r="N2981" t="s">
        <v>1962</v>
      </c>
      <c r="O2981">
        <v>1</v>
      </c>
      <c r="P2981" t="s">
        <v>1963</v>
      </c>
      <c r="Q2981" s="29">
        <v>1</v>
      </c>
      <c r="R2981" s="29">
        <v>42155</v>
      </c>
      <c r="S2981">
        <v>30302048</v>
      </c>
      <c r="T2981" t="s">
        <v>5042</v>
      </c>
    </row>
    <row r="2982" spans="1:20" x14ac:dyDescent="0.25">
      <c r="A2982">
        <v>3030204</v>
      </c>
      <c r="B2982" t="s">
        <v>5042</v>
      </c>
      <c r="C2982" t="s">
        <v>1882</v>
      </c>
      <c r="D2982" t="s">
        <v>1957</v>
      </c>
      <c r="E2982" t="s">
        <v>1958</v>
      </c>
      <c r="F2982" t="s">
        <v>1959</v>
      </c>
      <c r="G2982">
        <v>1</v>
      </c>
      <c r="H2982" t="s">
        <v>1986</v>
      </c>
      <c r="I2982" t="s">
        <v>1987</v>
      </c>
      <c r="M2982" t="s">
        <v>1956</v>
      </c>
      <c r="N2982" t="s">
        <v>1962</v>
      </c>
      <c r="O2982">
        <v>2</v>
      </c>
      <c r="P2982" t="s">
        <v>1989</v>
      </c>
      <c r="Q2982" s="29">
        <v>39857</v>
      </c>
      <c r="S2982">
        <v>30302048</v>
      </c>
      <c r="T2982" t="s">
        <v>5042</v>
      </c>
    </row>
    <row r="2983" spans="1:20" x14ac:dyDescent="0.25">
      <c r="A2983">
        <v>3030205</v>
      </c>
      <c r="B2983" t="s">
        <v>5043</v>
      </c>
      <c r="C2983" t="s">
        <v>1882</v>
      </c>
      <c r="D2983" t="s">
        <v>1957</v>
      </c>
      <c r="E2983" t="s">
        <v>1958</v>
      </c>
      <c r="F2983" t="s">
        <v>1959</v>
      </c>
      <c r="G2983">
        <v>20</v>
      </c>
      <c r="H2983" t="s">
        <v>1986</v>
      </c>
      <c r="I2983" t="s">
        <v>1987</v>
      </c>
      <c r="M2983" t="s">
        <v>1956</v>
      </c>
      <c r="N2983" t="s">
        <v>1962</v>
      </c>
      <c r="O2983">
        <v>2</v>
      </c>
      <c r="P2983" t="s">
        <v>1989</v>
      </c>
      <c r="Q2983" s="29">
        <v>39857</v>
      </c>
      <c r="S2983">
        <v>30302056</v>
      </c>
      <c r="T2983" t="s">
        <v>5044</v>
      </c>
    </row>
    <row r="2984" spans="1:20" x14ac:dyDescent="0.25">
      <c r="A2984">
        <v>3030205</v>
      </c>
      <c r="B2984" t="s">
        <v>5043</v>
      </c>
      <c r="C2984" t="s">
        <v>1882</v>
      </c>
      <c r="D2984" t="s">
        <v>1957</v>
      </c>
      <c r="E2984" t="s">
        <v>1958</v>
      </c>
      <c r="F2984" t="s">
        <v>1959</v>
      </c>
      <c r="G2984">
        <v>20</v>
      </c>
      <c r="H2984" t="s">
        <v>1986</v>
      </c>
      <c r="I2984" t="s">
        <v>1987</v>
      </c>
      <c r="M2984" t="s">
        <v>1956</v>
      </c>
      <c r="N2984" t="s">
        <v>1962</v>
      </c>
      <c r="O2984">
        <v>1</v>
      </c>
      <c r="P2984" t="s">
        <v>1963</v>
      </c>
      <c r="Q2984" s="29">
        <v>1</v>
      </c>
      <c r="R2984" s="29">
        <v>42155</v>
      </c>
      <c r="S2984">
        <v>30302056</v>
      </c>
      <c r="T2984" t="s">
        <v>5044</v>
      </c>
    </row>
    <row r="2985" spans="1:20" x14ac:dyDescent="0.25">
      <c r="A2985">
        <v>3030206</v>
      </c>
      <c r="B2985" t="s">
        <v>5045</v>
      </c>
      <c r="C2985" t="s">
        <v>1882</v>
      </c>
      <c r="D2985" t="s">
        <v>1957</v>
      </c>
      <c r="E2985" t="s">
        <v>1958</v>
      </c>
      <c r="F2985" t="s">
        <v>1959</v>
      </c>
      <c r="G2985">
        <v>20</v>
      </c>
      <c r="H2985" t="s">
        <v>1986</v>
      </c>
      <c r="I2985" t="s">
        <v>1987</v>
      </c>
      <c r="M2985" t="s">
        <v>1956</v>
      </c>
      <c r="N2985" t="s">
        <v>1962</v>
      </c>
      <c r="O2985">
        <v>2</v>
      </c>
      <c r="P2985" t="s">
        <v>1989</v>
      </c>
      <c r="Q2985" s="29">
        <v>39857</v>
      </c>
      <c r="S2985">
        <v>30302064</v>
      </c>
      <c r="T2985" t="s">
        <v>5045</v>
      </c>
    </row>
    <row r="2986" spans="1:20" x14ac:dyDescent="0.25">
      <c r="A2986">
        <v>3030206</v>
      </c>
      <c r="B2986" t="s">
        <v>5045</v>
      </c>
      <c r="C2986" t="s">
        <v>1882</v>
      </c>
      <c r="D2986" t="s">
        <v>1957</v>
      </c>
      <c r="E2986" t="s">
        <v>1958</v>
      </c>
      <c r="F2986" t="s">
        <v>1959</v>
      </c>
      <c r="G2986">
        <v>20</v>
      </c>
      <c r="H2986" t="s">
        <v>1986</v>
      </c>
      <c r="I2986" t="s">
        <v>1987</v>
      </c>
      <c r="M2986" t="s">
        <v>1956</v>
      </c>
      <c r="N2986" t="s">
        <v>1962</v>
      </c>
      <c r="O2986">
        <v>1</v>
      </c>
      <c r="P2986" t="s">
        <v>1963</v>
      </c>
      <c r="Q2986" s="29">
        <v>1</v>
      </c>
      <c r="R2986" s="29">
        <v>42155</v>
      </c>
      <c r="S2986">
        <v>30302064</v>
      </c>
      <c r="T2986" t="s">
        <v>5045</v>
      </c>
    </row>
    <row r="2987" spans="1:20" x14ac:dyDescent="0.25">
      <c r="A2987">
        <v>3030207</v>
      </c>
      <c r="B2987" t="s">
        <v>5046</v>
      </c>
      <c r="C2987" t="s">
        <v>1882</v>
      </c>
      <c r="D2987" t="s">
        <v>1957</v>
      </c>
      <c r="E2987" t="s">
        <v>1958</v>
      </c>
      <c r="F2987" t="s">
        <v>1959</v>
      </c>
      <c r="G2987">
        <v>20</v>
      </c>
      <c r="H2987" t="s">
        <v>1986</v>
      </c>
      <c r="I2987" t="s">
        <v>1987</v>
      </c>
      <c r="M2987" t="s">
        <v>1956</v>
      </c>
      <c r="N2987" t="s">
        <v>1962</v>
      </c>
      <c r="O2987">
        <v>2</v>
      </c>
      <c r="P2987" t="s">
        <v>1989</v>
      </c>
      <c r="Q2987" s="29">
        <v>39857</v>
      </c>
      <c r="S2987">
        <v>30302072</v>
      </c>
      <c r="T2987" t="s">
        <v>5047</v>
      </c>
    </row>
    <row r="2988" spans="1:20" x14ac:dyDescent="0.25">
      <c r="A2988">
        <v>3030207</v>
      </c>
      <c r="B2988" t="s">
        <v>5046</v>
      </c>
      <c r="C2988" t="s">
        <v>1882</v>
      </c>
      <c r="D2988" t="s">
        <v>1957</v>
      </c>
      <c r="E2988" t="s">
        <v>1958</v>
      </c>
      <c r="F2988" t="s">
        <v>1959</v>
      </c>
      <c r="G2988">
        <v>20</v>
      </c>
      <c r="H2988" t="s">
        <v>1986</v>
      </c>
      <c r="I2988" t="s">
        <v>1987</v>
      </c>
      <c r="M2988" t="s">
        <v>1956</v>
      </c>
      <c r="N2988" t="s">
        <v>1962</v>
      </c>
      <c r="O2988">
        <v>1</v>
      </c>
      <c r="P2988" t="s">
        <v>1963</v>
      </c>
      <c r="Q2988" s="29">
        <v>1</v>
      </c>
      <c r="R2988" s="29">
        <v>42155</v>
      </c>
      <c r="S2988">
        <v>30302072</v>
      </c>
      <c r="T2988" t="s">
        <v>5047</v>
      </c>
    </row>
    <row r="2989" spans="1:20" x14ac:dyDescent="0.25">
      <c r="A2989">
        <v>3030208</v>
      </c>
      <c r="B2989" t="s">
        <v>5048</v>
      </c>
      <c r="C2989" t="s">
        <v>1882</v>
      </c>
      <c r="D2989" t="s">
        <v>1957</v>
      </c>
      <c r="E2989" t="s">
        <v>1958</v>
      </c>
      <c r="F2989" t="s">
        <v>1959</v>
      </c>
      <c r="G2989">
        <v>20</v>
      </c>
      <c r="H2989" t="s">
        <v>1986</v>
      </c>
      <c r="I2989" t="s">
        <v>1987</v>
      </c>
      <c r="M2989" t="s">
        <v>1956</v>
      </c>
      <c r="N2989" t="s">
        <v>1962</v>
      </c>
      <c r="O2989">
        <v>1</v>
      </c>
      <c r="P2989" t="s">
        <v>1963</v>
      </c>
      <c r="Q2989" s="29">
        <v>1</v>
      </c>
      <c r="R2989" s="29">
        <v>42155</v>
      </c>
      <c r="S2989">
        <v>30302080</v>
      </c>
      <c r="T2989" t="s">
        <v>5048</v>
      </c>
    </row>
    <row r="2990" spans="1:20" x14ac:dyDescent="0.25">
      <c r="A2990">
        <v>3030208</v>
      </c>
      <c r="B2990" t="s">
        <v>5048</v>
      </c>
      <c r="C2990" t="s">
        <v>1882</v>
      </c>
      <c r="D2990" t="s">
        <v>1957</v>
      </c>
      <c r="E2990" t="s">
        <v>1958</v>
      </c>
      <c r="F2990" t="s">
        <v>1959</v>
      </c>
      <c r="G2990">
        <v>20</v>
      </c>
      <c r="H2990" t="s">
        <v>1986</v>
      </c>
      <c r="I2990" t="s">
        <v>1987</v>
      </c>
      <c r="M2990" t="s">
        <v>1956</v>
      </c>
      <c r="N2990" t="s">
        <v>1962</v>
      </c>
      <c r="O2990">
        <v>2</v>
      </c>
      <c r="P2990" t="s">
        <v>1989</v>
      </c>
      <c r="Q2990" s="29">
        <v>39857</v>
      </c>
      <c r="S2990">
        <v>30302080</v>
      </c>
      <c r="T2990" t="s">
        <v>5048</v>
      </c>
    </row>
    <row r="2991" spans="1:20" x14ac:dyDescent="0.25">
      <c r="A2991">
        <v>3030209</v>
      </c>
      <c r="B2991" t="s">
        <v>5049</v>
      </c>
      <c r="C2991" t="s">
        <v>1882</v>
      </c>
      <c r="D2991" t="s">
        <v>1957</v>
      </c>
      <c r="E2991" t="s">
        <v>1958</v>
      </c>
      <c r="F2991" t="s">
        <v>1959</v>
      </c>
      <c r="G2991">
        <v>20</v>
      </c>
      <c r="H2991" t="s">
        <v>1986</v>
      </c>
      <c r="I2991" t="s">
        <v>1987</v>
      </c>
      <c r="M2991" t="s">
        <v>1956</v>
      </c>
      <c r="N2991" t="s">
        <v>1962</v>
      </c>
      <c r="O2991">
        <v>1</v>
      </c>
      <c r="P2991" t="s">
        <v>1963</v>
      </c>
      <c r="Q2991" s="29">
        <v>1</v>
      </c>
      <c r="R2991" s="29">
        <v>42155</v>
      </c>
      <c r="S2991">
        <v>30302099</v>
      </c>
      <c r="T2991" t="s">
        <v>5049</v>
      </c>
    </row>
    <row r="2992" spans="1:20" x14ac:dyDescent="0.25">
      <c r="A2992">
        <v>3030209</v>
      </c>
      <c r="B2992" t="s">
        <v>5049</v>
      </c>
      <c r="C2992" t="s">
        <v>1882</v>
      </c>
      <c r="D2992" t="s">
        <v>1957</v>
      </c>
      <c r="E2992" t="s">
        <v>1958</v>
      </c>
      <c r="F2992" t="s">
        <v>1959</v>
      </c>
      <c r="G2992">
        <v>20</v>
      </c>
      <c r="H2992" t="s">
        <v>1986</v>
      </c>
      <c r="I2992" t="s">
        <v>1987</v>
      </c>
      <c r="M2992" t="s">
        <v>1956</v>
      </c>
      <c r="N2992" t="s">
        <v>1962</v>
      </c>
      <c r="O2992">
        <v>2</v>
      </c>
      <c r="P2992" t="s">
        <v>1989</v>
      </c>
      <c r="Q2992" s="29">
        <v>39857</v>
      </c>
      <c r="S2992">
        <v>30302099</v>
      </c>
      <c r="T2992" t="s">
        <v>5049</v>
      </c>
    </row>
    <row r="2993" spans="1:20" x14ac:dyDescent="0.25">
      <c r="A2993">
        <v>3030210</v>
      </c>
      <c r="B2993" t="s">
        <v>5050</v>
      </c>
      <c r="C2993" t="s">
        <v>1882</v>
      </c>
      <c r="D2993" t="s">
        <v>1957</v>
      </c>
      <c r="E2993" t="s">
        <v>1958</v>
      </c>
      <c r="F2993" t="s">
        <v>1959</v>
      </c>
      <c r="G2993">
        <v>20</v>
      </c>
      <c r="H2993" t="s">
        <v>1986</v>
      </c>
      <c r="I2993" t="s">
        <v>1987</v>
      </c>
      <c r="M2993" t="s">
        <v>1956</v>
      </c>
      <c r="N2993" t="s">
        <v>1962</v>
      </c>
      <c r="O2993">
        <v>1</v>
      </c>
      <c r="P2993" t="s">
        <v>1963</v>
      </c>
      <c r="Q2993" s="29">
        <v>1</v>
      </c>
      <c r="R2993" s="29">
        <v>42155</v>
      </c>
      <c r="S2993">
        <v>30302102</v>
      </c>
      <c r="T2993" t="s">
        <v>5050</v>
      </c>
    </row>
    <row r="2994" spans="1:20" x14ac:dyDescent="0.25">
      <c r="A2994">
        <v>3030210</v>
      </c>
      <c r="B2994" t="s">
        <v>5050</v>
      </c>
      <c r="C2994" t="s">
        <v>1882</v>
      </c>
      <c r="D2994" t="s">
        <v>1957</v>
      </c>
      <c r="E2994" t="s">
        <v>1958</v>
      </c>
      <c r="F2994" t="s">
        <v>1959</v>
      </c>
      <c r="G2994">
        <v>20</v>
      </c>
      <c r="H2994" t="s">
        <v>1986</v>
      </c>
      <c r="I2994" t="s">
        <v>1987</v>
      </c>
      <c r="M2994" t="s">
        <v>1956</v>
      </c>
      <c r="N2994" t="s">
        <v>1962</v>
      </c>
      <c r="O2994">
        <v>2</v>
      </c>
      <c r="P2994" t="s">
        <v>1989</v>
      </c>
      <c r="Q2994" s="29">
        <v>39857</v>
      </c>
      <c r="S2994">
        <v>30302102</v>
      </c>
      <c r="T2994" t="s">
        <v>5050</v>
      </c>
    </row>
    <row r="2995" spans="1:20" x14ac:dyDescent="0.25">
      <c r="A2995">
        <v>3030211</v>
      </c>
      <c r="B2995" t="s">
        <v>5051</v>
      </c>
      <c r="C2995" t="s">
        <v>1882</v>
      </c>
      <c r="D2995" t="s">
        <v>1957</v>
      </c>
      <c r="E2995" t="s">
        <v>1958</v>
      </c>
      <c r="F2995" t="s">
        <v>1959</v>
      </c>
      <c r="G2995">
        <v>20</v>
      </c>
      <c r="H2995" t="s">
        <v>1986</v>
      </c>
      <c r="I2995" t="s">
        <v>1987</v>
      </c>
      <c r="M2995" t="s">
        <v>1956</v>
      </c>
      <c r="N2995" t="s">
        <v>1962</v>
      </c>
      <c r="O2995">
        <v>1</v>
      </c>
      <c r="P2995" t="s">
        <v>1963</v>
      </c>
      <c r="Q2995" s="29">
        <v>1</v>
      </c>
      <c r="R2995" s="29">
        <v>42155</v>
      </c>
      <c r="S2995">
        <v>30302110</v>
      </c>
      <c r="T2995" t="s">
        <v>5052</v>
      </c>
    </row>
    <row r="2996" spans="1:20" x14ac:dyDescent="0.25">
      <c r="A2996">
        <v>3030211</v>
      </c>
      <c r="B2996" t="s">
        <v>5051</v>
      </c>
      <c r="C2996" t="s">
        <v>1882</v>
      </c>
      <c r="D2996" t="s">
        <v>1957</v>
      </c>
      <c r="E2996" t="s">
        <v>1958</v>
      </c>
      <c r="F2996" t="s">
        <v>1959</v>
      </c>
      <c r="G2996">
        <v>20</v>
      </c>
      <c r="H2996" t="s">
        <v>1986</v>
      </c>
      <c r="I2996" t="s">
        <v>1987</v>
      </c>
      <c r="M2996" t="s">
        <v>1956</v>
      </c>
      <c r="N2996" t="s">
        <v>1962</v>
      </c>
      <c r="O2996">
        <v>2</v>
      </c>
      <c r="P2996" t="s">
        <v>1989</v>
      </c>
      <c r="Q2996" s="29">
        <v>39857</v>
      </c>
      <c r="S2996">
        <v>30302110</v>
      </c>
      <c r="T2996" t="s">
        <v>5052</v>
      </c>
    </row>
    <row r="2997" spans="1:20" x14ac:dyDescent="0.25">
      <c r="A2997">
        <v>3030212</v>
      </c>
      <c r="B2997" t="s">
        <v>5053</v>
      </c>
      <c r="C2997" t="s">
        <v>1882</v>
      </c>
      <c r="D2997" t="s">
        <v>1957</v>
      </c>
      <c r="E2997" t="s">
        <v>1958</v>
      </c>
      <c r="F2997" t="s">
        <v>1959</v>
      </c>
      <c r="G2997">
        <v>20</v>
      </c>
      <c r="H2997" t="s">
        <v>1986</v>
      </c>
      <c r="I2997" t="s">
        <v>1987</v>
      </c>
      <c r="M2997" t="s">
        <v>1956</v>
      </c>
      <c r="N2997" t="s">
        <v>1962</v>
      </c>
      <c r="O2997">
        <v>1</v>
      </c>
      <c r="P2997" t="s">
        <v>1963</v>
      </c>
      <c r="Q2997" s="29">
        <v>1</v>
      </c>
      <c r="R2997" s="29">
        <v>42155</v>
      </c>
      <c r="S2997">
        <v>30302129</v>
      </c>
      <c r="T2997" t="s">
        <v>5054</v>
      </c>
    </row>
    <row r="2998" spans="1:20" x14ac:dyDescent="0.25">
      <c r="A2998">
        <v>3030212</v>
      </c>
      <c r="B2998" t="s">
        <v>5053</v>
      </c>
      <c r="C2998" t="s">
        <v>1882</v>
      </c>
      <c r="D2998" t="s">
        <v>1957</v>
      </c>
      <c r="E2998" t="s">
        <v>1958</v>
      </c>
      <c r="F2998" t="s">
        <v>1959</v>
      </c>
      <c r="G2998">
        <v>20</v>
      </c>
      <c r="H2998" t="s">
        <v>1986</v>
      </c>
      <c r="I2998" t="s">
        <v>1987</v>
      </c>
      <c r="M2998" t="s">
        <v>1956</v>
      </c>
      <c r="N2998" t="s">
        <v>1962</v>
      </c>
      <c r="O2998">
        <v>2</v>
      </c>
      <c r="P2998" t="s">
        <v>1989</v>
      </c>
      <c r="Q2998" s="29">
        <v>39857</v>
      </c>
      <c r="S2998">
        <v>30302129</v>
      </c>
      <c r="T2998" t="s">
        <v>5054</v>
      </c>
    </row>
    <row r="2999" spans="1:20" x14ac:dyDescent="0.25">
      <c r="A2999">
        <v>3030213</v>
      </c>
      <c r="B2999" t="s">
        <v>5055</v>
      </c>
      <c r="C2999" t="s">
        <v>1882</v>
      </c>
      <c r="D2999" t="s">
        <v>1957</v>
      </c>
      <c r="E2999" t="s">
        <v>1958</v>
      </c>
      <c r="F2999" t="s">
        <v>1959</v>
      </c>
      <c r="G2999">
        <v>1</v>
      </c>
      <c r="H2999" t="s">
        <v>1986</v>
      </c>
      <c r="I2999" t="s">
        <v>1987</v>
      </c>
      <c r="M2999" t="s">
        <v>1956</v>
      </c>
      <c r="N2999" t="s">
        <v>1962</v>
      </c>
      <c r="O2999">
        <v>2</v>
      </c>
      <c r="P2999" t="s">
        <v>1989</v>
      </c>
      <c r="Q2999" s="29">
        <v>39857</v>
      </c>
      <c r="S2999">
        <v>30302137</v>
      </c>
      <c r="T2999" t="s">
        <v>5055</v>
      </c>
    </row>
    <row r="3000" spans="1:20" x14ac:dyDescent="0.25">
      <c r="A3000">
        <v>3030213</v>
      </c>
      <c r="B3000" t="s">
        <v>5055</v>
      </c>
      <c r="C3000" t="s">
        <v>1882</v>
      </c>
      <c r="D3000" t="s">
        <v>1957</v>
      </c>
      <c r="E3000" t="s">
        <v>1958</v>
      </c>
      <c r="F3000" t="s">
        <v>1959</v>
      </c>
      <c r="G3000">
        <v>1</v>
      </c>
      <c r="H3000" t="s">
        <v>1986</v>
      </c>
      <c r="I3000" t="s">
        <v>1987</v>
      </c>
      <c r="M3000" t="s">
        <v>1956</v>
      </c>
      <c r="N3000" t="s">
        <v>1962</v>
      </c>
      <c r="O3000">
        <v>1</v>
      </c>
      <c r="P3000" t="s">
        <v>1963</v>
      </c>
      <c r="Q3000" s="29">
        <v>1</v>
      </c>
      <c r="R3000" s="29">
        <v>42155</v>
      </c>
      <c r="S3000">
        <v>30302137</v>
      </c>
      <c r="T3000" t="s">
        <v>5055</v>
      </c>
    </row>
    <row r="3001" spans="1:20" x14ac:dyDescent="0.25">
      <c r="A3001">
        <v>3030301</v>
      </c>
      <c r="B3001" t="s">
        <v>5056</v>
      </c>
      <c r="C3001" t="s">
        <v>1882</v>
      </c>
      <c r="D3001" t="s">
        <v>1957</v>
      </c>
      <c r="E3001" t="s">
        <v>1958</v>
      </c>
      <c r="F3001" t="s">
        <v>1959</v>
      </c>
      <c r="G3001">
        <v>2</v>
      </c>
      <c r="H3001" t="s">
        <v>1986</v>
      </c>
      <c r="I3001" t="s">
        <v>1987</v>
      </c>
      <c r="M3001" t="s">
        <v>1956</v>
      </c>
      <c r="N3001" t="s">
        <v>1962</v>
      </c>
      <c r="O3001">
        <v>1</v>
      </c>
      <c r="P3001" t="s">
        <v>1963</v>
      </c>
      <c r="Q3001" s="29">
        <v>1</v>
      </c>
      <c r="R3001" s="29">
        <v>42155</v>
      </c>
      <c r="S3001">
        <v>30303010</v>
      </c>
      <c r="T3001" t="s">
        <v>5056</v>
      </c>
    </row>
    <row r="3002" spans="1:20" x14ac:dyDescent="0.25">
      <c r="A3002">
        <v>3030301</v>
      </c>
      <c r="B3002" t="s">
        <v>5056</v>
      </c>
      <c r="C3002" t="s">
        <v>1882</v>
      </c>
      <c r="D3002" t="s">
        <v>1957</v>
      </c>
      <c r="E3002" t="s">
        <v>1958</v>
      </c>
      <c r="F3002" t="s">
        <v>1959</v>
      </c>
      <c r="G3002">
        <v>2</v>
      </c>
      <c r="H3002" t="s">
        <v>1986</v>
      </c>
      <c r="I3002" t="s">
        <v>1987</v>
      </c>
      <c r="M3002" t="s">
        <v>1956</v>
      </c>
      <c r="N3002" t="s">
        <v>1962</v>
      </c>
      <c r="O3002">
        <v>2</v>
      </c>
      <c r="P3002" t="s">
        <v>1989</v>
      </c>
      <c r="Q3002" s="29">
        <v>39857</v>
      </c>
      <c r="S3002">
        <v>30303010</v>
      </c>
      <c r="T3002" t="s">
        <v>5056</v>
      </c>
    </row>
    <row r="3003" spans="1:20" x14ac:dyDescent="0.25">
      <c r="A3003">
        <v>3030302</v>
      </c>
      <c r="B3003" t="s">
        <v>91</v>
      </c>
      <c r="C3003" t="s">
        <v>1882</v>
      </c>
      <c r="D3003" t="s">
        <v>1957</v>
      </c>
      <c r="E3003" t="s">
        <v>1958</v>
      </c>
      <c r="F3003" t="s">
        <v>1959</v>
      </c>
      <c r="G3003">
        <v>2</v>
      </c>
      <c r="H3003" t="s">
        <v>1986</v>
      </c>
      <c r="I3003" t="s">
        <v>1987</v>
      </c>
      <c r="M3003" t="s">
        <v>1956</v>
      </c>
      <c r="N3003" t="s">
        <v>1962</v>
      </c>
      <c r="O3003">
        <v>1</v>
      </c>
      <c r="P3003" t="s">
        <v>1963</v>
      </c>
      <c r="Q3003" s="29">
        <v>1</v>
      </c>
      <c r="R3003" s="29">
        <v>42155</v>
      </c>
      <c r="S3003">
        <v>30303028</v>
      </c>
      <c r="T3003" t="s">
        <v>91</v>
      </c>
    </row>
    <row r="3004" spans="1:20" x14ac:dyDescent="0.25">
      <c r="A3004">
        <v>3030302</v>
      </c>
      <c r="B3004" t="s">
        <v>91</v>
      </c>
      <c r="C3004" t="s">
        <v>1882</v>
      </c>
      <c r="D3004" t="s">
        <v>1957</v>
      </c>
      <c r="E3004" t="s">
        <v>1958</v>
      </c>
      <c r="F3004" t="s">
        <v>1959</v>
      </c>
      <c r="G3004">
        <v>2</v>
      </c>
      <c r="H3004" t="s">
        <v>1986</v>
      </c>
      <c r="I3004" t="s">
        <v>1987</v>
      </c>
      <c r="M3004" t="s">
        <v>1956</v>
      </c>
      <c r="N3004" t="s">
        <v>1962</v>
      </c>
      <c r="O3004">
        <v>2</v>
      </c>
      <c r="P3004" t="s">
        <v>1989</v>
      </c>
      <c r="Q3004" s="29">
        <v>39857</v>
      </c>
      <c r="S3004">
        <v>30303028</v>
      </c>
      <c r="T3004" t="s">
        <v>91</v>
      </c>
    </row>
    <row r="3005" spans="1:20" x14ac:dyDescent="0.25">
      <c r="A3005">
        <v>3030303</v>
      </c>
      <c r="B3005" t="s">
        <v>5057</v>
      </c>
      <c r="C3005" t="s">
        <v>1882</v>
      </c>
      <c r="D3005" t="s">
        <v>1957</v>
      </c>
      <c r="E3005" t="s">
        <v>1958</v>
      </c>
      <c r="F3005" t="s">
        <v>1959</v>
      </c>
      <c r="G3005">
        <v>20</v>
      </c>
      <c r="H3005" t="s">
        <v>1986</v>
      </c>
      <c r="I3005" t="s">
        <v>1987</v>
      </c>
      <c r="M3005" t="s">
        <v>1956</v>
      </c>
      <c r="N3005" t="s">
        <v>1962</v>
      </c>
      <c r="O3005">
        <v>1</v>
      </c>
      <c r="P3005" t="s">
        <v>1963</v>
      </c>
      <c r="Q3005" s="29">
        <v>1</v>
      </c>
      <c r="R3005" s="29">
        <v>42155</v>
      </c>
      <c r="S3005">
        <v>30303036</v>
      </c>
      <c r="T3005" t="s">
        <v>5057</v>
      </c>
    </row>
    <row r="3006" spans="1:20" x14ac:dyDescent="0.25">
      <c r="A3006">
        <v>3030303</v>
      </c>
      <c r="B3006" t="s">
        <v>5057</v>
      </c>
      <c r="C3006" t="s">
        <v>1882</v>
      </c>
      <c r="D3006" t="s">
        <v>1957</v>
      </c>
      <c r="E3006" t="s">
        <v>1958</v>
      </c>
      <c r="F3006" t="s">
        <v>1959</v>
      </c>
      <c r="G3006">
        <v>20</v>
      </c>
      <c r="H3006" t="s">
        <v>1986</v>
      </c>
      <c r="I3006" t="s">
        <v>1987</v>
      </c>
      <c r="M3006" t="s">
        <v>1956</v>
      </c>
      <c r="N3006" t="s">
        <v>1962</v>
      </c>
      <c r="O3006">
        <v>2</v>
      </c>
      <c r="P3006" t="s">
        <v>1989</v>
      </c>
      <c r="Q3006" s="29">
        <v>39857</v>
      </c>
      <c r="S3006">
        <v>30303036</v>
      </c>
      <c r="T3006" t="s">
        <v>5057</v>
      </c>
    </row>
    <row r="3007" spans="1:20" x14ac:dyDescent="0.25">
      <c r="A3007">
        <v>3030304</v>
      </c>
      <c r="B3007" t="s">
        <v>5058</v>
      </c>
      <c r="C3007" t="s">
        <v>1882</v>
      </c>
      <c r="D3007" t="s">
        <v>1957</v>
      </c>
      <c r="E3007" t="s">
        <v>1958</v>
      </c>
      <c r="F3007" t="s">
        <v>1959</v>
      </c>
      <c r="G3007">
        <v>20</v>
      </c>
      <c r="H3007" t="s">
        <v>1986</v>
      </c>
      <c r="I3007" t="s">
        <v>1987</v>
      </c>
      <c r="M3007" t="s">
        <v>1956</v>
      </c>
      <c r="N3007" t="s">
        <v>1962</v>
      </c>
      <c r="O3007">
        <v>1</v>
      </c>
      <c r="P3007" t="s">
        <v>1963</v>
      </c>
      <c r="Q3007" s="29">
        <v>1</v>
      </c>
      <c r="R3007" s="29">
        <v>42155</v>
      </c>
      <c r="S3007">
        <v>30303044</v>
      </c>
      <c r="T3007" t="s">
        <v>5058</v>
      </c>
    </row>
    <row r="3008" spans="1:20" x14ac:dyDescent="0.25">
      <c r="A3008">
        <v>3030304</v>
      </c>
      <c r="B3008" t="s">
        <v>5058</v>
      </c>
      <c r="C3008" t="s">
        <v>1882</v>
      </c>
      <c r="D3008" t="s">
        <v>1957</v>
      </c>
      <c r="E3008" t="s">
        <v>1958</v>
      </c>
      <c r="F3008" t="s">
        <v>1959</v>
      </c>
      <c r="G3008">
        <v>20</v>
      </c>
      <c r="H3008" t="s">
        <v>1986</v>
      </c>
      <c r="I3008" t="s">
        <v>1987</v>
      </c>
      <c r="M3008" t="s">
        <v>1956</v>
      </c>
      <c r="N3008" t="s">
        <v>1962</v>
      </c>
      <c r="O3008">
        <v>2</v>
      </c>
      <c r="P3008" t="s">
        <v>1989</v>
      </c>
      <c r="Q3008" s="29">
        <v>39857</v>
      </c>
      <c r="S3008">
        <v>30303044</v>
      </c>
      <c r="T3008" t="s">
        <v>5058</v>
      </c>
    </row>
    <row r="3009" spans="1:20" x14ac:dyDescent="0.25">
      <c r="A3009">
        <v>3030305</v>
      </c>
      <c r="B3009" t="s">
        <v>5059</v>
      </c>
      <c r="C3009" t="s">
        <v>1882</v>
      </c>
      <c r="D3009" t="s">
        <v>1957</v>
      </c>
      <c r="E3009" t="s">
        <v>1958</v>
      </c>
      <c r="F3009" t="s">
        <v>1959</v>
      </c>
      <c r="G3009">
        <v>20</v>
      </c>
      <c r="H3009" t="s">
        <v>1986</v>
      </c>
      <c r="I3009" t="s">
        <v>1987</v>
      </c>
      <c r="M3009" t="s">
        <v>1956</v>
      </c>
      <c r="N3009" t="s">
        <v>1962</v>
      </c>
      <c r="O3009">
        <v>1</v>
      </c>
      <c r="P3009" t="s">
        <v>1963</v>
      </c>
      <c r="Q3009" s="29">
        <v>1</v>
      </c>
      <c r="R3009" s="29">
        <v>42155</v>
      </c>
      <c r="S3009">
        <v>30303052</v>
      </c>
      <c r="T3009" t="s">
        <v>5059</v>
      </c>
    </row>
    <row r="3010" spans="1:20" x14ac:dyDescent="0.25">
      <c r="A3010">
        <v>3030305</v>
      </c>
      <c r="B3010" t="s">
        <v>5059</v>
      </c>
      <c r="C3010" t="s">
        <v>1882</v>
      </c>
      <c r="D3010" t="s">
        <v>1957</v>
      </c>
      <c r="E3010" t="s">
        <v>1958</v>
      </c>
      <c r="F3010" t="s">
        <v>1959</v>
      </c>
      <c r="G3010">
        <v>20</v>
      </c>
      <c r="H3010" t="s">
        <v>1986</v>
      </c>
      <c r="I3010" t="s">
        <v>1987</v>
      </c>
      <c r="M3010" t="s">
        <v>1956</v>
      </c>
      <c r="N3010" t="s">
        <v>1962</v>
      </c>
      <c r="O3010">
        <v>2</v>
      </c>
      <c r="P3010" t="s">
        <v>1989</v>
      </c>
      <c r="Q3010" s="29">
        <v>39857</v>
      </c>
      <c r="S3010">
        <v>30303052</v>
      </c>
      <c r="T3010" t="s">
        <v>5059</v>
      </c>
    </row>
    <row r="3011" spans="1:20" x14ac:dyDescent="0.25">
      <c r="A3011">
        <v>3030306</v>
      </c>
      <c r="B3011" t="s">
        <v>5060</v>
      </c>
      <c r="C3011" t="s">
        <v>1882</v>
      </c>
      <c r="D3011" t="s">
        <v>1957</v>
      </c>
      <c r="E3011" t="s">
        <v>1958</v>
      </c>
      <c r="F3011" t="s">
        <v>1959</v>
      </c>
      <c r="G3011">
        <v>2</v>
      </c>
      <c r="H3011" t="s">
        <v>1986</v>
      </c>
      <c r="I3011" t="s">
        <v>1987</v>
      </c>
      <c r="J3011" t="s">
        <v>1969</v>
      </c>
      <c r="M3011" t="s">
        <v>1956</v>
      </c>
      <c r="N3011" t="s">
        <v>1962</v>
      </c>
      <c r="O3011">
        <v>1</v>
      </c>
      <c r="P3011" t="s">
        <v>1963</v>
      </c>
      <c r="Q3011" s="29">
        <v>1</v>
      </c>
      <c r="R3011" s="29">
        <v>42155</v>
      </c>
      <c r="S3011">
        <v>30303060</v>
      </c>
      <c r="T3011" t="s">
        <v>5060</v>
      </c>
    </row>
    <row r="3012" spans="1:20" x14ac:dyDescent="0.25">
      <c r="A3012">
        <v>3030306</v>
      </c>
      <c r="B3012" t="s">
        <v>5060</v>
      </c>
      <c r="C3012" t="s">
        <v>1882</v>
      </c>
      <c r="D3012" t="s">
        <v>1957</v>
      </c>
      <c r="E3012" t="s">
        <v>1958</v>
      </c>
      <c r="F3012" t="s">
        <v>1959</v>
      </c>
      <c r="G3012">
        <v>2</v>
      </c>
      <c r="H3012" t="s">
        <v>1986</v>
      </c>
      <c r="I3012" t="s">
        <v>1987</v>
      </c>
      <c r="J3012" t="s">
        <v>1969</v>
      </c>
      <c r="M3012" t="s">
        <v>1956</v>
      </c>
      <c r="N3012" t="s">
        <v>1962</v>
      </c>
      <c r="O3012">
        <v>2</v>
      </c>
      <c r="P3012" t="s">
        <v>1989</v>
      </c>
      <c r="Q3012" s="29">
        <v>39857</v>
      </c>
      <c r="S3012">
        <v>30303060</v>
      </c>
      <c r="T3012" t="s">
        <v>5060</v>
      </c>
    </row>
    <row r="3013" spans="1:20" x14ac:dyDescent="0.25">
      <c r="A3013">
        <v>3030307</v>
      </c>
      <c r="B3013" t="s">
        <v>5061</v>
      </c>
      <c r="C3013" t="s">
        <v>1882</v>
      </c>
      <c r="D3013" t="s">
        <v>1957</v>
      </c>
      <c r="E3013" t="s">
        <v>1958</v>
      </c>
      <c r="F3013" t="s">
        <v>1959</v>
      </c>
      <c r="G3013">
        <v>20</v>
      </c>
      <c r="H3013" t="s">
        <v>1986</v>
      </c>
      <c r="I3013" t="s">
        <v>1987</v>
      </c>
      <c r="M3013" t="s">
        <v>1956</v>
      </c>
      <c r="N3013" t="s">
        <v>1962</v>
      </c>
      <c r="O3013">
        <v>1</v>
      </c>
      <c r="P3013" t="s">
        <v>1963</v>
      </c>
      <c r="Q3013" s="29">
        <v>1</v>
      </c>
      <c r="R3013" s="29">
        <v>42155</v>
      </c>
      <c r="S3013">
        <v>30303079</v>
      </c>
      <c r="T3013" t="s">
        <v>5061</v>
      </c>
    </row>
    <row r="3014" spans="1:20" x14ac:dyDescent="0.25">
      <c r="A3014">
        <v>3030307</v>
      </c>
      <c r="B3014" t="s">
        <v>5061</v>
      </c>
      <c r="C3014" t="s">
        <v>1882</v>
      </c>
      <c r="D3014" t="s">
        <v>1957</v>
      </c>
      <c r="E3014" t="s">
        <v>1958</v>
      </c>
      <c r="F3014" t="s">
        <v>1959</v>
      </c>
      <c r="G3014">
        <v>20</v>
      </c>
      <c r="H3014" t="s">
        <v>1986</v>
      </c>
      <c r="I3014" t="s">
        <v>1987</v>
      </c>
      <c r="M3014" t="s">
        <v>1956</v>
      </c>
      <c r="N3014" t="s">
        <v>1962</v>
      </c>
      <c r="O3014">
        <v>2</v>
      </c>
      <c r="P3014" t="s">
        <v>1989</v>
      </c>
      <c r="Q3014" s="29">
        <v>39857</v>
      </c>
      <c r="S3014">
        <v>30303079</v>
      </c>
      <c r="T3014" t="s">
        <v>5061</v>
      </c>
    </row>
    <row r="3015" spans="1:20" x14ac:dyDescent="0.25">
      <c r="A3015">
        <v>3030308</v>
      </c>
      <c r="B3015" t="s">
        <v>5062</v>
      </c>
      <c r="C3015" t="s">
        <v>1882</v>
      </c>
      <c r="D3015" t="s">
        <v>1957</v>
      </c>
      <c r="E3015" t="s">
        <v>1958</v>
      </c>
      <c r="F3015" t="s">
        <v>1959</v>
      </c>
      <c r="G3015">
        <v>2</v>
      </c>
      <c r="H3015" t="s">
        <v>1986</v>
      </c>
      <c r="I3015" t="s">
        <v>1987</v>
      </c>
      <c r="M3015" t="s">
        <v>1956</v>
      </c>
      <c r="N3015" t="s">
        <v>1962</v>
      </c>
      <c r="O3015">
        <v>1</v>
      </c>
      <c r="P3015" t="s">
        <v>1963</v>
      </c>
      <c r="Q3015" s="29">
        <v>1</v>
      </c>
      <c r="R3015" s="29">
        <v>42155</v>
      </c>
      <c r="S3015">
        <v>30303087</v>
      </c>
      <c r="T3015" t="s">
        <v>5062</v>
      </c>
    </row>
    <row r="3016" spans="1:20" x14ac:dyDescent="0.25">
      <c r="A3016">
        <v>3030308</v>
      </c>
      <c r="B3016" t="s">
        <v>5062</v>
      </c>
      <c r="C3016" t="s">
        <v>1882</v>
      </c>
      <c r="D3016" t="s">
        <v>1957</v>
      </c>
      <c r="E3016" t="s">
        <v>1958</v>
      </c>
      <c r="F3016" t="s">
        <v>1959</v>
      </c>
      <c r="G3016">
        <v>2</v>
      </c>
      <c r="H3016" t="s">
        <v>1986</v>
      </c>
      <c r="I3016" t="s">
        <v>1987</v>
      </c>
      <c r="M3016" t="s">
        <v>1956</v>
      </c>
      <c r="N3016" t="s">
        <v>1962</v>
      </c>
      <c r="O3016">
        <v>2</v>
      </c>
      <c r="P3016" t="s">
        <v>1989</v>
      </c>
      <c r="Q3016" s="29">
        <v>39857</v>
      </c>
      <c r="S3016">
        <v>30303087</v>
      </c>
      <c r="T3016" t="s">
        <v>5062</v>
      </c>
    </row>
    <row r="3017" spans="1:20" x14ac:dyDescent="0.25">
      <c r="A3017">
        <v>3030309</v>
      </c>
      <c r="B3017" t="s">
        <v>5063</v>
      </c>
      <c r="C3017" t="s">
        <v>1882</v>
      </c>
      <c r="D3017" t="s">
        <v>1957</v>
      </c>
      <c r="E3017" t="s">
        <v>1958</v>
      </c>
      <c r="F3017" t="s">
        <v>1959</v>
      </c>
      <c r="G3017">
        <v>1</v>
      </c>
      <c r="H3017" t="s">
        <v>1986</v>
      </c>
      <c r="I3017" t="s">
        <v>1987</v>
      </c>
      <c r="M3017" t="s">
        <v>1956</v>
      </c>
      <c r="N3017" t="s">
        <v>1962</v>
      </c>
      <c r="O3017">
        <v>1</v>
      </c>
      <c r="P3017" t="s">
        <v>1963</v>
      </c>
      <c r="Q3017" s="29">
        <v>1</v>
      </c>
      <c r="R3017" s="29">
        <v>42155</v>
      </c>
      <c r="S3017">
        <v>30303095</v>
      </c>
      <c r="T3017" t="s">
        <v>5063</v>
      </c>
    </row>
    <row r="3018" spans="1:20" x14ac:dyDescent="0.25">
      <c r="A3018">
        <v>3030309</v>
      </c>
      <c r="B3018" t="s">
        <v>5063</v>
      </c>
      <c r="C3018" t="s">
        <v>1882</v>
      </c>
      <c r="D3018" t="s">
        <v>1957</v>
      </c>
      <c r="E3018" t="s">
        <v>1958</v>
      </c>
      <c r="F3018" t="s">
        <v>1959</v>
      </c>
      <c r="G3018">
        <v>1</v>
      </c>
      <c r="H3018" t="s">
        <v>1986</v>
      </c>
      <c r="I3018" t="s">
        <v>1987</v>
      </c>
      <c r="M3018" t="s">
        <v>1956</v>
      </c>
      <c r="N3018" t="s">
        <v>1962</v>
      </c>
      <c r="O3018">
        <v>2</v>
      </c>
      <c r="P3018" t="s">
        <v>1989</v>
      </c>
      <c r="Q3018" s="29">
        <v>39857</v>
      </c>
      <c r="S3018">
        <v>30303095</v>
      </c>
      <c r="T3018" t="s">
        <v>5063</v>
      </c>
    </row>
    <row r="3019" spans="1:20" x14ac:dyDescent="0.25">
      <c r="A3019">
        <v>3030310</v>
      </c>
      <c r="B3019" t="s">
        <v>5064</v>
      </c>
      <c r="C3019" t="s">
        <v>1882</v>
      </c>
      <c r="D3019" t="s">
        <v>1957</v>
      </c>
      <c r="E3019" t="s">
        <v>1958</v>
      </c>
      <c r="F3019" t="s">
        <v>1959</v>
      </c>
      <c r="G3019">
        <v>2</v>
      </c>
      <c r="H3019" t="s">
        <v>1986</v>
      </c>
      <c r="I3019" t="s">
        <v>1987</v>
      </c>
      <c r="M3019" t="s">
        <v>1956</v>
      </c>
      <c r="N3019" t="s">
        <v>1962</v>
      </c>
      <c r="O3019">
        <v>2</v>
      </c>
      <c r="P3019" t="s">
        <v>1989</v>
      </c>
      <c r="Q3019" s="29">
        <v>39857</v>
      </c>
      <c r="S3019">
        <v>30303109</v>
      </c>
      <c r="T3019" t="s">
        <v>5064</v>
      </c>
    </row>
    <row r="3020" spans="1:20" x14ac:dyDescent="0.25">
      <c r="A3020">
        <v>3030310</v>
      </c>
      <c r="B3020" t="s">
        <v>5064</v>
      </c>
      <c r="C3020" t="s">
        <v>1882</v>
      </c>
      <c r="D3020" t="s">
        <v>1957</v>
      </c>
      <c r="E3020" t="s">
        <v>1958</v>
      </c>
      <c r="F3020" t="s">
        <v>1959</v>
      </c>
      <c r="G3020">
        <v>2</v>
      </c>
      <c r="H3020" t="s">
        <v>1986</v>
      </c>
      <c r="I3020" t="s">
        <v>1987</v>
      </c>
      <c r="M3020" t="s">
        <v>1956</v>
      </c>
      <c r="N3020" t="s">
        <v>1962</v>
      </c>
      <c r="O3020">
        <v>1</v>
      </c>
      <c r="P3020" t="s">
        <v>1963</v>
      </c>
      <c r="Q3020" s="29">
        <v>1</v>
      </c>
      <c r="R3020" s="29">
        <v>42155</v>
      </c>
      <c r="S3020">
        <v>30303109</v>
      </c>
      <c r="T3020" t="s">
        <v>5064</v>
      </c>
    </row>
    <row r="3021" spans="1:20" x14ac:dyDescent="0.25">
      <c r="A3021">
        <v>3030401</v>
      </c>
      <c r="B3021" t="s">
        <v>5065</v>
      </c>
      <c r="C3021" t="s">
        <v>1882</v>
      </c>
      <c r="D3021" t="s">
        <v>1957</v>
      </c>
      <c r="E3021" t="s">
        <v>1958</v>
      </c>
      <c r="F3021" t="s">
        <v>1959</v>
      </c>
      <c r="G3021">
        <v>2</v>
      </c>
      <c r="H3021" t="s">
        <v>1986</v>
      </c>
      <c r="I3021" t="s">
        <v>1987</v>
      </c>
      <c r="M3021" t="s">
        <v>1956</v>
      </c>
      <c r="N3021" t="s">
        <v>1962</v>
      </c>
      <c r="O3021">
        <v>1</v>
      </c>
      <c r="P3021" t="s">
        <v>1963</v>
      </c>
      <c r="Q3021" s="29">
        <v>1</v>
      </c>
      <c r="R3021" s="29">
        <v>42155</v>
      </c>
      <c r="S3021">
        <v>30304016</v>
      </c>
      <c r="T3021" t="s">
        <v>5065</v>
      </c>
    </row>
    <row r="3022" spans="1:20" x14ac:dyDescent="0.25">
      <c r="A3022">
        <v>3030401</v>
      </c>
      <c r="B3022" t="s">
        <v>5065</v>
      </c>
      <c r="C3022" t="s">
        <v>1882</v>
      </c>
      <c r="D3022" t="s">
        <v>1957</v>
      </c>
      <c r="E3022" t="s">
        <v>1958</v>
      </c>
      <c r="F3022" t="s">
        <v>1959</v>
      </c>
      <c r="G3022">
        <v>2</v>
      </c>
      <c r="H3022" t="s">
        <v>1986</v>
      </c>
      <c r="I3022" t="s">
        <v>1987</v>
      </c>
      <c r="M3022" t="s">
        <v>1956</v>
      </c>
      <c r="N3022" t="s">
        <v>1962</v>
      </c>
      <c r="O3022">
        <v>2</v>
      </c>
      <c r="P3022" t="s">
        <v>1989</v>
      </c>
      <c r="Q3022" s="29">
        <v>39857</v>
      </c>
      <c r="S3022">
        <v>30304016</v>
      </c>
      <c r="T3022" t="s">
        <v>5065</v>
      </c>
    </row>
    <row r="3023" spans="1:20" x14ac:dyDescent="0.25">
      <c r="A3023">
        <v>3030402</v>
      </c>
      <c r="B3023" t="s">
        <v>5066</v>
      </c>
      <c r="C3023" t="s">
        <v>1882</v>
      </c>
      <c r="D3023" t="s">
        <v>1957</v>
      </c>
      <c r="E3023" t="s">
        <v>1958</v>
      </c>
      <c r="F3023" t="s">
        <v>1959</v>
      </c>
      <c r="G3023">
        <v>2</v>
      </c>
      <c r="H3023" t="s">
        <v>1986</v>
      </c>
      <c r="I3023" t="s">
        <v>1987</v>
      </c>
      <c r="M3023" t="s">
        <v>1956</v>
      </c>
      <c r="N3023" t="s">
        <v>1962</v>
      </c>
      <c r="O3023">
        <v>1</v>
      </c>
      <c r="P3023" t="s">
        <v>1963</v>
      </c>
      <c r="Q3023" s="29">
        <v>1</v>
      </c>
      <c r="R3023" s="29">
        <v>42155</v>
      </c>
      <c r="S3023">
        <v>30304024</v>
      </c>
      <c r="T3023" t="s">
        <v>5066</v>
      </c>
    </row>
    <row r="3024" spans="1:20" x14ac:dyDescent="0.25">
      <c r="A3024">
        <v>3030402</v>
      </c>
      <c r="B3024" t="s">
        <v>5066</v>
      </c>
      <c r="C3024" t="s">
        <v>1882</v>
      </c>
      <c r="D3024" t="s">
        <v>1957</v>
      </c>
      <c r="E3024" t="s">
        <v>1958</v>
      </c>
      <c r="F3024" t="s">
        <v>1959</v>
      </c>
      <c r="G3024">
        <v>2</v>
      </c>
      <c r="H3024" t="s">
        <v>1986</v>
      </c>
      <c r="I3024" t="s">
        <v>1987</v>
      </c>
      <c r="M3024" t="s">
        <v>1956</v>
      </c>
      <c r="N3024" t="s">
        <v>1962</v>
      </c>
      <c r="O3024">
        <v>2</v>
      </c>
      <c r="P3024" t="s">
        <v>1989</v>
      </c>
      <c r="Q3024" s="29">
        <v>39857</v>
      </c>
      <c r="S3024">
        <v>30304024</v>
      </c>
      <c r="T3024" t="s">
        <v>5066</v>
      </c>
    </row>
    <row r="3025" spans="1:20" x14ac:dyDescent="0.25">
      <c r="A3025">
        <v>3030403</v>
      </c>
      <c r="B3025" t="s">
        <v>5067</v>
      </c>
      <c r="C3025" t="s">
        <v>1882</v>
      </c>
      <c r="D3025" t="s">
        <v>1957</v>
      </c>
      <c r="E3025" t="s">
        <v>1958</v>
      </c>
      <c r="F3025" t="s">
        <v>1959</v>
      </c>
      <c r="G3025">
        <v>2</v>
      </c>
      <c r="H3025" t="s">
        <v>1986</v>
      </c>
      <c r="I3025" t="s">
        <v>1987</v>
      </c>
      <c r="M3025" t="s">
        <v>1956</v>
      </c>
      <c r="N3025" t="s">
        <v>1962</v>
      </c>
      <c r="O3025">
        <v>1</v>
      </c>
      <c r="P3025" t="s">
        <v>1963</v>
      </c>
      <c r="Q3025" s="29">
        <v>1</v>
      </c>
      <c r="R3025" s="29">
        <v>42155</v>
      </c>
      <c r="S3025">
        <v>30304032</v>
      </c>
      <c r="T3025" t="s">
        <v>5067</v>
      </c>
    </row>
    <row r="3026" spans="1:20" x14ac:dyDescent="0.25">
      <c r="A3026">
        <v>3030403</v>
      </c>
      <c r="B3026" t="s">
        <v>5067</v>
      </c>
      <c r="C3026" t="s">
        <v>1882</v>
      </c>
      <c r="D3026" t="s">
        <v>1957</v>
      </c>
      <c r="E3026" t="s">
        <v>1958</v>
      </c>
      <c r="F3026" t="s">
        <v>1959</v>
      </c>
      <c r="G3026">
        <v>2</v>
      </c>
      <c r="H3026" t="s">
        <v>1986</v>
      </c>
      <c r="I3026" t="s">
        <v>1987</v>
      </c>
      <c r="M3026" t="s">
        <v>1956</v>
      </c>
      <c r="N3026" t="s">
        <v>1962</v>
      </c>
      <c r="O3026">
        <v>2</v>
      </c>
      <c r="P3026" t="s">
        <v>1989</v>
      </c>
      <c r="Q3026" s="29">
        <v>39857</v>
      </c>
      <c r="S3026">
        <v>30304032</v>
      </c>
      <c r="T3026" t="s">
        <v>5067</v>
      </c>
    </row>
    <row r="3027" spans="1:20" x14ac:dyDescent="0.25">
      <c r="A3027">
        <v>3030404</v>
      </c>
      <c r="B3027" t="s">
        <v>5068</v>
      </c>
      <c r="C3027" t="s">
        <v>1882</v>
      </c>
      <c r="D3027" t="s">
        <v>1957</v>
      </c>
      <c r="E3027" t="s">
        <v>1958</v>
      </c>
      <c r="F3027" t="s">
        <v>1959</v>
      </c>
      <c r="G3027">
        <v>2</v>
      </c>
      <c r="H3027" t="s">
        <v>1986</v>
      </c>
      <c r="I3027" t="s">
        <v>1987</v>
      </c>
      <c r="J3027" t="s">
        <v>1969</v>
      </c>
      <c r="M3027" t="s">
        <v>1956</v>
      </c>
      <c r="N3027" t="s">
        <v>1962</v>
      </c>
      <c r="O3027">
        <v>1</v>
      </c>
      <c r="P3027" t="s">
        <v>1963</v>
      </c>
      <c r="Q3027" s="29">
        <v>1</v>
      </c>
      <c r="R3027" s="29">
        <v>42155</v>
      </c>
      <c r="S3027">
        <v>30304040</v>
      </c>
      <c r="T3027" t="s">
        <v>5068</v>
      </c>
    </row>
    <row r="3028" spans="1:20" x14ac:dyDescent="0.25">
      <c r="A3028">
        <v>3030404</v>
      </c>
      <c r="B3028" t="s">
        <v>5068</v>
      </c>
      <c r="C3028" t="s">
        <v>1882</v>
      </c>
      <c r="D3028" t="s">
        <v>1957</v>
      </c>
      <c r="E3028" t="s">
        <v>1958</v>
      </c>
      <c r="F3028" t="s">
        <v>1959</v>
      </c>
      <c r="G3028">
        <v>2</v>
      </c>
      <c r="H3028" t="s">
        <v>1986</v>
      </c>
      <c r="I3028" t="s">
        <v>1987</v>
      </c>
      <c r="J3028" t="s">
        <v>1969</v>
      </c>
      <c r="M3028" t="s">
        <v>1956</v>
      </c>
      <c r="N3028" t="s">
        <v>1962</v>
      </c>
      <c r="O3028">
        <v>2</v>
      </c>
      <c r="P3028" t="s">
        <v>1989</v>
      </c>
      <c r="Q3028" s="29">
        <v>39857</v>
      </c>
      <c r="S3028">
        <v>30304040</v>
      </c>
      <c r="T3028" t="s">
        <v>5068</v>
      </c>
    </row>
    <row r="3029" spans="1:20" x14ac:dyDescent="0.25">
      <c r="A3029">
        <v>3030405</v>
      </c>
      <c r="B3029" t="s">
        <v>5069</v>
      </c>
      <c r="C3029" t="s">
        <v>1882</v>
      </c>
      <c r="D3029" t="s">
        <v>1957</v>
      </c>
      <c r="E3029" t="s">
        <v>1958</v>
      </c>
      <c r="F3029" t="s">
        <v>1959</v>
      </c>
      <c r="G3029">
        <v>2</v>
      </c>
      <c r="H3029" t="s">
        <v>1986</v>
      </c>
      <c r="I3029" t="s">
        <v>1987</v>
      </c>
      <c r="M3029" t="s">
        <v>1956</v>
      </c>
      <c r="N3029" t="s">
        <v>1962</v>
      </c>
      <c r="O3029">
        <v>2</v>
      </c>
      <c r="P3029" t="s">
        <v>1989</v>
      </c>
      <c r="Q3029" s="29">
        <v>39857</v>
      </c>
      <c r="S3029">
        <v>30304059</v>
      </c>
      <c r="T3029" t="s">
        <v>5069</v>
      </c>
    </row>
    <row r="3030" spans="1:20" x14ac:dyDescent="0.25">
      <c r="A3030">
        <v>3030405</v>
      </c>
      <c r="B3030" t="s">
        <v>5069</v>
      </c>
      <c r="C3030" t="s">
        <v>1882</v>
      </c>
      <c r="D3030" t="s">
        <v>1957</v>
      </c>
      <c r="E3030" t="s">
        <v>1958</v>
      </c>
      <c r="F3030" t="s">
        <v>1959</v>
      </c>
      <c r="G3030">
        <v>2</v>
      </c>
      <c r="H3030" t="s">
        <v>1986</v>
      </c>
      <c r="I3030" t="s">
        <v>1987</v>
      </c>
      <c r="M3030" t="s">
        <v>1956</v>
      </c>
      <c r="N3030" t="s">
        <v>1962</v>
      </c>
      <c r="O3030">
        <v>1</v>
      </c>
      <c r="P3030" t="s">
        <v>1963</v>
      </c>
      <c r="Q3030" s="29">
        <v>1</v>
      </c>
      <c r="R3030" s="29">
        <v>42155</v>
      </c>
      <c r="S3030">
        <v>30304059</v>
      </c>
      <c r="T3030" t="s">
        <v>5069</v>
      </c>
    </row>
    <row r="3031" spans="1:20" x14ac:dyDescent="0.25">
      <c r="A3031">
        <v>3030406</v>
      </c>
      <c r="B3031" t="s">
        <v>5070</v>
      </c>
      <c r="C3031" t="s">
        <v>1882</v>
      </c>
      <c r="D3031" t="s">
        <v>1957</v>
      </c>
      <c r="E3031" t="s">
        <v>1958</v>
      </c>
      <c r="F3031" t="s">
        <v>1959</v>
      </c>
      <c r="G3031">
        <v>2</v>
      </c>
      <c r="H3031" t="s">
        <v>1986</v>
      </c>
      <c r="I3031" t="s">
        <v>1987</v>
      </c>
      <c r="M3031" t="s">
        <v>1956</v>
      </c>
      <c r="N3031" t="s">
        <v>1962</v>
      </c>
      <c r="O3031">
        <v>2</v>
      </c>
      <c r="P3031" t="s">
        <v>1989</v>
      </c>
      <c r="Q3031" s="29">
        <v>39857</v>
      </c>
      <c r="S3031">
        <v>30304067</v>
      </c>
      <c r="T3031" t="s">
        <v>5070</v>
      </c>
    </row>
    <row r="3032" spans="1:20" x14ac:dyDescent="0.25">
      <c r="A3032">
        <v>3030406</v>
      </c>
      <c r="B3032" t="s">
        <v>5070</v>
      </c>
      <c r="C3032" t="s">
        <v>1882</v>
      </c>
      <c r="D3032" t="s">
        <v>1957</v>
      </c>
      <c r="E3032" t="s">
        <v>1958</v>
      </c>
      <c r="F3032" t="s">
        <v>1959</v>
      </c>
      <c r="G3032">
        <v>2</v>
      </c>
      <c r="H3032" t="s">
        <v>1986</v>
      </c>
      <c r="I3032" t="s">
        <v>1987</v>
      </c>
      <c r="M3032" t="s">
        <v>1956</v>
      </c>
      <c r="N3032" t="s">
        <v>1962</v>
      </c>
      <c r="O3032">
        <v>1</v>
      </c>
      <c r="P3032" t="s">
        <v>1963</v>
      </c>
      <c r="Q3032" s="29">
        <v>1</v>
      </c>
      <c r="R3032" s="29">
        <v>42155</v>
      </c>
      <c r="S3032">
        <v>30304067</v>
      </c>
      <c r="T3032" t="s">
        <v>5070</v>
      </c>
    </row>
    <row r="3033" spans="1:20" x14ac:dyDescent="0.25">
      <c r="A3033">
        <v>3030407</v>
      </c>
      <c r="B3033" t="s">
        <v>5071</v>
      </c>
      <c r="C3033" t="s">
        <v>1882</v>
      </c>
      <c r="D3033" t="s">
        <v>1957</v>
      </c>
      <c r="E3033" t="s">
        <v>1958</v>
      </c>
      <c r="F3033" t="s">
        <v>1959</v>
      </c>
      <c r="G3033">
        <v>20</v>
      </c>
      <c r="H3033" t="s">
        <v>1986</v>
      </c>
      <c r="I3033" t="s">
        <v>1987</v>
      </c>
      <c r="M3033" t="s">
        <v>1956</v>
      </c>
      <c r="N3033" t="s">
        <v>1962</v>
      </c>
      <c r="O3033">
        <v>2</v>
      </c>
      <c r="P3033" t="s">
        <v>1989</v>
      </c>
      <c r="Q3033" s="29">
        <v>39857</v>
      </c>
      <c r="S3033">
        <v>30304075</v>
      </c>
      <c r="T3033" t="s">
        <v>5071</v>
      </c>
    </row>
    <row r="3034" spans="1:20" x14ac:dyDescent="0.25">
      <c r="A3034">
        <v>3030407</v>
      </c>
      <c r="B3034" t="s">
        <v>5071</v>
      </c>
      <c r="C3034" t="s">
        <v>1882</v>
      </c>
      <c r="D3034" t="s">
        <v>1957</v>
      </c>
      <c r="E3034" t="s">
        <v>1958</v>
      </c>
      <c r="F3034" t="s">
        <v>1959</v>
      </c>
      <c r="G3034">
        <v>20</v>
      </c>
      <c r="H3034" t="s">
        <v>1986</v>
      </c>
      <c r="I3034" t="s">
        <v>1987</v>
      </c>
      <c r="M3034" t="s">
        <v>1956</v>
      </c>
      <c r="N3034" t="s">
        <v>1962</v>
      </c>
      <c r="O3034">
        <v>1</v>
      </c>
      <c r="P3034" t="s">
        <v>1963</v>
      </c>
      <c r="Q3034" s="29">
        <v>1</v>
      </c>
      <c r="R3034" s="29">
        <v>42155</v>
      </c>
      <c r="S3034">
        <v>30304075</v>
      </c>
      <c r="T3034" t="s">
        <v>5071</v>
      </c>
    </row>
    <row r="3035" spans="1:20" x14ac:dyDescent="0.25">
      <c r="A3035">
        <v>3030408</v>
      </c>
      <c r="B3035" t="s">
        <v>5072</v>
      </c>
      <c r="C3035" t="s">
        <v>1882</v>
      </c>
      <c r="D3035" t="s">
        <v>1957</v>
      </c>
      <c r="E3035" t="s">
        <v>1958</v>
      </c>
      <c r="F3035" t="s">
        <v>1959</v>
      </c>
      <c r="G3035">
        <v>20</v>
      </c>
      <c r="H3035" t="s">
        <v>1986</v>
      </c>
      <c r="I3035" t="s">
        <v>1987</v>
      </c>
      <c r="J3035" t="s">
        <v>1969</v>
      </c>
      <c r="M3035" t="s">
        <v>1956</v>
      </c>
      <c r="N3035" t="s">
        <v>1962</v>
      </c>
      <c r="O3035">
        <v>2</v>
      </c>
      <c r="P3035" t="s">
        <v>1989</v>
      </c>
      <c r="Q3035" s="29">
        <v>39857</v>
      </c>
      <c r="S3035">
        <v>30304083</v>
      </c>
      <c r="T3035" t="s">
        <v>5072</v>
      </c>
    </row>
    <row r="3036" spans="1:20" x14ac:dyDescent="0.25">
      <c r="A3036">
        <v>3030408</v>
      </c>
      <c r="B3036" t="s">
        <v>5072</v>
      </c>
      <c r="C3036" t="s">
        <v>1882</v>
      </c>
      <c r="D3036" t="s">
        <v>1957</v>
      </c>
      <c r="E3036" t="s">
        <v>1958</v>
      </c>
      <c r="F3036" t="s">
        <v>1959</v>
      </c>
      <c r="G3036">
        <v>20</v>
      </c>
      <c r="H3036" t="s">
        <v>1986</v>
      </c>
      <c r="I3036" t="s">
        <v>1987</v>
      </c>
      <c r="J3036" t="s">
        <v>1969</v>
      </c>
      <c r="M3036" t="s">
        <v>1956</v>
      </c>
      <c r="N3036" t="s">
        <v>1962</v>
      </c>
      <c r="O3036">
        <v>1</v>
      </c>
      <c r="P3036" t="s">
        <v>1963</v>
      </c>
      <c r="Q3036" s="29">
        <v>1</v>
      </c>
      <c r="R3036" s="29">
        <v>42155</v>
      </c>
      <c r="S3036">
        <v>30304083</v>
      </c>
      <c r="T3036" t="s">
        <v>5072</v>
      </c>
    </row>
    <row r="3037" spans="1:20" x14ac:dyDescent="0.25">
      <c r="A3037">
        <v>3030409</v>
      </c>
      <c r="B3037" t="s">
        <v>5073</v>
      </c>
      <c r="C3037" t="s">
        <v>1882</v>
      </c>
      <c r="D3037" t="s">
        <v>1957</v>
      </c>
      <c r="E3037" t="s">
        <v>1958</v>
      </c>
      <c r="F3037" t="s">
        <v>1959</v>
      </c>
      <c r="G3037">
        <v>2</v>
      </c>
      <c r="H3037" t="s">
        <v>1986</v>
      </c>
      <c r="I3037" t="s">
        <v>1987</v>
      </c>
      <c r="M3037" t="s">
        <v>1956</v>
      </c>
      <c r="N3037" t="s">
        <v>1962</v>
      </c>
      <c r="O3037">
        <v>1</v>
      </c>
      <c r="P3037" t="s">
        <v>1963</v>
      </c>
      <c r="Q3037" s="29">
        <v>1</v>
      </c>
      <c r="R3037" s="29">
        <v>42155</v>
      </c>
      <c r="S3037">
        <v>30304091</v>
      </c>
      <c r="T3037" t="s">
        <v>5073</v>
      </c>
    </row>
    <row r="3038" spans="1:20" x14ac:dyDescent="0.25">
      <c r="A3038">
        <v>3030409</v>
      </c>
      <c r="B3038" t="s">
        <v>5073</v>
      </c>
      <c r="C3038" t="s">
        <v>1882</v>
      </c>
      <c r="D3038" t="s">
        <v>1957</v>
      </c>
      <c r="E3038" t="s">
        <v>1958</v>
      </c>
      <c r="F3038" t="s">
        <v>1959</v>
      </c>
      <c r="G3038">
        <v>2</v>
      </c>
      <c r="H3038" t="s">
        <v>1986</v>
      </c>
      <c r="I3038" t="s">
        <v>1987</v>
      </c>
      <c r="M3038" t="s">
        <v>1956</v>
      </c>
      <c r="N3038" t="s">
        <v>1962</v>
      </c>
      <c r="O3038">
        <v>2</v>
      </c>
      <c r="P3038" t="s">
        <v>1989</v>
      </c>
      <c r="Q3038" s="29">
        <v>39857</v>
      </c>
      <c r="S3038">
        <v>30304091</v>
      </c>
      <c r="T3038" t="s">
        <v>5073</v>
      </c>
    </row>
    <row r="3039" spans="1:20" x14ac:dyDescent="0.25">
      <c r="A3039">
        <v>3030410</v>
      </c>
      <c r="B3039" t="s">
        <v>5074</v>
      </c>
      <c r="C3039" t="s">
        <v>1882</v>
      </c>
      <c r="D3039" t="s">
        <v>1957</v>
      </c>
      <c r="E3039" t="s">
        <v>1958</v>
      </c>
      <c r="F3039" t="s">
        <v>1959</v>
      </c>
      <c r="G3039">
        <v>2</v>
      </c>
      <c r="H3039" t="s">
        <v>1986</v>
      </c>
      <c r="I3039" t="s">
        <v>1987</v>
      </c>
      <c r="M3039" t="s">
        <v>1956</v>
      </c>
      <c r="N3039" t="s">
        <v>1962</v>
      </c>
      <c r="O3039">
        <v>2</v>
      </c>
      <c r="P3039" t="s">
        <v>1989</v>
      </c>
      <c r="Q3039" s="29">
        <v>39857</v>
      </c>
      <c r="S3039">
        <v>30304105</v>
      </c>
      <c r="T3039" t="s">
        <v>5075</v>
      </c>
    </row>
    <row r="3040" spans="1:20" x14ac:dyDescent="0.25">
      <c r="A3040">
        <v>3030410</v>
      </c>
      <c r="B3040" t="s">
        <v>5074</v>
      </c>
      <c r="C3040" t="s">
        <v>1882</v>
      </c>
      <c r="D3040" t="s">
        <v>1957</v>
      </c>
      <c r="E3040" t="s">
        <v>1958</v>
      </c>
      <c r="F3040" t="s">
        <v>1959</v>
      </c>
      <c r="G3040">
        <v>2</v>
      </c>
      <c r="H3040" t="s">
        <v>1986</v>
      </c>
      <c r="I3040" t="s">
        <v>1987</v>
      </c>
      <c r="M3040" t="s">
        <v>1956</v>
      </c>
      <c r="N3040" t="s">
        <v>1962</v>
      </c>
      <c r="O3040">
        <v>1</v>
      </c>
      <c r="P3040" t="s">
        <v>1963</v>
      </c>
      <c r="Q3040" s="29">
        <v>1</v>
      </c>
      <c r="R3040" s="29">
        <v>42155</v>
      </c>
      <c r="S3040">
        <v>30304105</v>
      </c>
      <c r="T3040" t="s">
        <v>5075</v>
      </c>
    </row>
    <row r="3041" spans="1:20" x14ac:dyDescent="0.25">
      <c r="A3041">
        <v>3030411</v>
      </c>
      <c r="B3041" t="s">
        <v>5076</v>
      </c>
      <c r="C3041" t="s">
        <v>1882</v>
      </c>
      <c r="D3041" t="s">
        <v>5077</v>
      </c>
      <c r="E3041" t="s">
        <v>5077</v>
      </c>
      <c r="F3041" t="s">
        <v>1959</v>
      </c>
      <c r="G3041">
        <v>9999</v>
      </c>
      <c r="H3041" t="s">
        <v>1986</v>
      </c>
      <c r="I3041" t="s">
        <v>1987</v>
      </c>
      <c r="J3041" t="s">
        <v>1969</v>
      </c>
      <c r="M3041" t="s">
        <v>1956</v>
      </c>
      <c r="N3041" t="s">
        <v>1962</v>
      </c>
      <c r="O3041">
        <v>2</v>
      </c>
      <c r="P3041" t="s">
        <v>1989</v>
      </c>
      <c r="Q3041" s="29">
        <v>1</v>
      </c>
      <c r="S3041">
        <v>30304113</v>
      </c>
      <c r="T3041" t="s">
        <v>5076</v>
      </c>
    </row>
    <row r="3042" spans="1:20" x14ac:dyDescent="0.25">
      <c r="A3042">
        <v>3030412</v>
      </c>
      <c r="B3042" t="s">
        <v>5078</v>
      </c>
      <c r="C3042" t="s">
        <v>1882</v>
      </c>
      <c r="D3042" t="s">
        <v>5077</v>
      </c>
      <c r="E3042" t="s">
        <v>5077</v>
      </c>
      <c r="F3042" t="s">
        <v>1959</v>
      </c>
      <c r="G3042">
        <v>9999</v>
      </c>
      <c r="H3042" t="s">
        <v>1986</v>
      </c>
      <c r="I3042" t="s">
        <v>1987</v>
      </c>
      <c r="J3042" t="s">
        <v>1969</v>
      </c>
      <c r="M3042" t="s">
        <v>1956</v>
      </c>
      <c r="N3042" t="s">
        <v>1962</v>
      </c>
      <c r="O3042">
        <v>2</v>
      </c>
      <c r="P3042" t="s">
        <v>1989</v>
      </c>
      <c r="Q3042" s="29">
        <v>1</v>
      </c>
      <c r="S3042">
        <v>30304121</v>
      </c>
      <c r="T3042" t="s">
        <v>5078</v>
      </c>
    </row>
    <row r="3043" spans="1:20" x14ac:dyDescent="0.25">
      <c r="A3043">
        <v>3030501</v>
      </c>
      <c r="B3043" t="s">
        <v>5079</v>
      </c>
      <c r="C3043" t="s">
        <v>1882</v>
      </c>
      <c r="D3043" t="s">
        <v>1957</v>
      </c>
      <c r="E3043" t="s">
        <v>1958</v>
      </c>
      <c r="F3043" t="s">
        <v>1959</v>
      </c>
      <c r="G3043">
        <v>20</v>
      </c>
      <c r="H3043" t="s">
        <v>1986</v>
      </c>
      <c r="I3043" t="s">
        <v>1987</v>
      </c>
      <c r="M3043" t="s">
        <v>1956</v>
      </c>
      <c r="N3043" t="s">
        <v>1962</v>
      </c>
      <c r="O3043">
        <v>1</v>
      </c>
      <c r="P3043" t="s">
        <v>1963</v>
      </c>
      <c r="Q3043" s="29">
        <v>1</v>
      </c>
      <c r="R3043" s="29">
        <v>42155</v>
      </c>
      <c r="S3043">
        <v>30305012</v>
      </c>
      <c r="T3043" t="s">
        <v>5079</v>
      </c>
    </row>
    <row r="3044" spans="1:20" x14ac:dyDescent="0.25">
      <c r="A3044">
        <v>3030501</v>
      </c>
      <c r="B3044" t="s">
        <v>5079</v>
      </c>
      <c r="C3044" t="s">
        <v>1882</v>
      </c>
      <c r="D3044" t="s">
        <v>1957</v>
      </c>
      <c r="E3044" t="s">
        <v>1958</v>
      </c>
      <c r="F3044" t="s">
        <v>1959</v>
      </c>
      <c r="G3044">
        <v>20</v>
      </c>
      <c r="H3044" t="s">
        <v>1986</v>
      </c>
      <c r="I3044" t="s">
        <v>1987</v>
      </c>
      <c r="M3044" t="s">
        <v>1956</v>
      </c>
      <c r="N3044" t="s">
        <v>1962</v>
      </c>
      <c r="O3044">
        <v>2</v>
      </c>
      <c r="P3044" t="s">
        <v>1989</v>
      </c>
      <c r="Q3044" s="29">
        <v>39857</v>
      </c>
      <c r="S3044">
        <v>30305012</v>
      </c>
      <c r="T3044" t="s">
        <v>5079</v>
      </c>
    </row>
    <row r="3045" spans="1:20" x14ac:dyDescent="0.25">
      <c r="A3045">
        <v>3030502</v>
      </c>
      <c r="B3045" t="s">
        <v>5080</v>
      </c>
      <c r="C3045" t="s">
        <v>1882</v>
      </c>
      <c r="D3045" t="s">
        <v>1957</v>
      </c>
      <c r="E3045" t="s">
        <v>1958</v>
      </c>
      <c r="F3045" t="s">
        <v>1959</v>
      </c>
      <c r="G3045">
        <v>20</v>
      </c>
      <c r="H3045" t="s">
        <v>1986</v>
      </c>
      <c r="I3045" t="s">
        <v>1987</v>
      </c>
      <c r="M3045" t="s">
        <v>1956</v>
      </c>
      <c r="N3045" t="s">
        <v>1962</v>
      </c>
      <c r="O3045">
        <v>1</v>
      </c>
      <c r="P3045" t="s">
        <v>1963</v>
      </c>
      <c r="Q3045" s="29">
        <v>1</v>
      </c>
      <c r="R3045" s="29">
        <v>42155</v>
      </c>
      <c r="S3045">
        <v>30305020</v>
      </c>
      <c r="T3045" t="s">
        <v>5080</v>
      </c>
    </row>
    <row r="3046" spans="1:20" x14ac:dyDescent="0.25">
      <c r="A3046">
        <v>3030502</v>
      </c>
      <c r="B3046" t="s">
        <v>5080</v>
      </c>
      <c r="C3046" t="s">
        <v>1882</v>
      </c>
      <c r="D3046" t="s">
        <v>1957</v>
      </c>
      <c r="E3046" t="s">
        <v>1958</v>
      </c>
      <c r="F3046" t="s">
        <v>1959</v>
      </c>
      <c r="G3046">
        <v>20</v>
      </c>
      <c r="H3046" t="s">
        <v>1986</v>
      </c>
      <c r="I3046" t="s">
        <v>1987</v>
      </c>
      <c r="M3046" t="s">
        <v>1956</v>
      </c>
      <c r="N3046" t="s">
        <v>1962</v>
      </c>
      <c r="O3046">
        <v>2</v>
      </c>
      <c r="P3046" t="s">
        <v>1989</v>
      </c>
      <c r="Q3046" s="29">
        <v>39857</v>
      </c>
      <c r="S3046">
        <v>30305020</v>
      </c>
      <c r="T3046" t="s">
        <v>5080</v>
      </c>
    </row>
    <row r="3047" spans="1:20" x14ac:dyDescent="0.25">
      <c r="A3047">
        <v>3030503</v>
      </c>
      <c r="B3047" t="s">
        <v>5081</v>
      </c>
      <c r="C3047" t="s">
        <v>1882</v>
      </c>
      <c r="D3047" t="s">
        <v>1957</v>
      </c>
      <c r="E3047" t="s">
        <v>1958</v>
      </c>
      <c r="F3047" t="s">
        <v>1959</v>
      </c>
      <c r="G3047">
        <v>2</v>
      </c>
      <c r="H3047" t="s">
        <v>1986</v>
      </c>
      <c r="I3047" t="s">
        <v>1987</v>
      </c>
      <c r="M3047" t="s">
        <v>1956</v>
      </c>
      <c r="N3047" t="s">
        <v>1962</v>
      </c>
      <c r="O3047">
        <v>2</v>
      </c>
      <c r="P3047" t="s">
        <v>1989</v>
      </c>
      <c r="Q3047" s="29">
        <v>39857</v>
      </c>
      <c r="S3047">
        <v>30305039</v>
      </c>
      <c r="T3047" t="s">
        <v>5081</v>
      </c>
    </row>
    <row r="3048" spans="1:20" x14ac:dyDescent="0.25">
      <c r="A3048">
        <v>3030503</v>
      </c>
      <c r="B3048" t="s">
        <v>5081</v>
      </c>
      <c r="C3048" t="s">
        <v>1882</v>
      </c>
      <c r="D3048" t="s">
        <v>1957</v>
      </c>
      <c r="E3048" t="s">
        <v>1958</v>
      </c>
      <c r="F3048" t="s">
        <v>1959</v>
      </c>
      <c r="G3048">
        <v>2</v>
      </c>
      <c r="H3048" t="s">
        <v>1986</v>
      </c>
      <c r="I3048" t="s">
        <v>1987</v>
      </c>
      <c r="M3048" t="s">
        <v>1956</v>
      </c>
      <c r="N3048" t="s">
        <v>1962</v>
      </c>
      <c r="O3048">
        <v>1</v>
      </c>
      <c r="P3048" t="s">
        <v>1963</v>
      </c>
      <c r="Q3048" s="29">
        <v>1</v>
      </c>
      <c r="R3048" s="29">
        <v>42155</v>
      </c>
      <c r="S3048">
        <v>30305039</v>
      </c>
      <c r="T3048" t="s">
        <v>5081</v>
      </c>
    </row>
    <row r="3049" spans="1:20" x14ac:dyDescent="0.25">
      <c r="A3049">
        <v>3030504</v>
      </c>
      <c r="B3049" t="s">
        <v>5082</v>
      </c>
      <c r="C3049" t="s">
        <v>1882</v>
      </c>
      <c r="D3049" t="s">
        <v>1957</v>
      </c>
      <c r="E3049" t="s">
        <v>1958</v>
      </c>
      <c r="F3049" t="s">
        <v>1959</v>
      </c>
      <c r="G3049">
        <v>2</v>
      </c>
      <c r="H3049" t="s">
        <v>1986</v>
      </c>
      <c r="I3049" t="s">
        <v>1987</v>
      </c>
      <c r="M3049" t="s">
        <v>1956</v>
      </c>
      <c r="N3049" t="s">
        <v>1962</v>
      </c>
      <c r="O3049">
        <v>2</v>
      </c>
      <c r="P3049" t="s">
        <v>1989</v>
      </c>
      <c r="Q3049" s="29">
        <v>39857</v>
      </c>
      <c r="S3049">
        <v>30305047</v>
      </c>
      <c r="T3049" t="s">
        <v>5082</v>
      </c>
    </row>
    <row r="3050" spans="1:20" x14ac:dyDescent="0.25">
      <c r="A3050">
        <v>3030504</v>
      </c>
      <c r="B3050" t="s">
        <v>5082</v>
      </c>
      <c r="C3050" t="s">
        <v>1882</v>
      </c>
      <c r="D3050" t="s">
        <v>1957</v>
      </c>
      <c r="E3050" t="s">
        <v>1958</v>
      </c>
      <c r="F3050" t="s">
        <v>1959</v>
      </c>
      <c r="G3050">
        <v>2</v>
      </c>
      <c r="H3050" t="s">
        <v>1986</v>
      </c>
      <c r="I3050" t="s">
        <v>1987</v>
      </c>
      <c r="M3050" t="s">
        <v>1956</v>
      </c>
      <c r="N3050" t="s">
        <v>1962</v>
      </c>
      <c r="O3050">
        <v>1</v>
      </c>
      <c r="P3050" t="s">
        <v>1963</v>
      </c>
      <c r="Q3050" s="29">
        <v>1</v>
      </c>
      <c r="R3050" s="29">
        <v>42155</v>
      </c>
      <c r="S3050">
        <v>30305047</v>
      </c>
      <c r="T3050" t="s">
        <v>5082</v>
      </c>
    </row>
    <row r="3051" spans="1:20" x14ac:dyDescent="0.25">
      <c r="A3051">
        <v>3030601</v>
      </c>
      <c r="B3051" t="s">
        <v>5083</v>
      </c>
      <c r="C3051" t="s">
        <v>1882</v>
      </c>
      <c r="D3051" t="s">
        <v>1957</v>
      </c>
      <c r="E3051" t="s">
        <v>1958</v>
      </c>
      <c r="F3051" t="s">
        <v>1959</v>
      </c>
      <c r="G3051">
        <v>2</v>
      </c>
      <c r="H3051" t="s">
        <v>1986</v>
      </c>
      <c r="I3051" t="s">
        <v>1987</v>
      </c>
      <c r="J3051" t="s">
        <v>1969</v>
      </c>
      <c r="M3051" t="s">
        <v>1956</v>
      </c>
      <c r="N3051" t="s">
        <v>1962</v>
      </c>
      <c r="O3051">
        <v>1</v>
      </c>
      <c r="P3051" t="s">
        <v>1963</v>
      </c>
      <c r="Q3051" s="29">
        <v>1</v>
      </c>
      <c r="R3051" s="29">
        <v>42155</v>
      </c>
      <c r="S3051">
        <v>30306019</v>
      </c>
      <c r="T3051" t="s">
        <v>5083</v>
      </c>
    </row>
    <row r="3052" spans="1:20" x14ac:dyDescent="0.25">
      <c r="A3052">
        <v>3030601</v>
      </c>
      <c r="B3052" t="s">
        <v>5083</v>
      </c>
      <c r="C3052" t="s">
        <v>1882</v>
      </c>
      <c r="D3052" t="s">
        <v>1957</v>
      </c>
      <c r="E3052" t="s">
        <v>1958</v>
      </c>
      <c r="F3052" t="s">
        <v>1959</v>
      </c>
      <c r="G3052">
        <v>2</v>
      </c>
      <c r="H3052" t="s">
        <v>1986</v>
      </c>
      <c r="I3052" t="s">
        <v>1987</v>
      </c>
      <c r="J3052" t="s">
        <v>1969</v>
      </c>
      <c r="M3052" t="s">
        <v>1956</v>
      </c>
      <c r="N3052" t="s">
        <v>1962</v>
      </c>
      <c r="O3052">
        <v>2</v>
      </c>
      <c r="P3052" t="s">
        <v>1989</v>
      </c>
      <c r="Q3052" s="29">
        <v>39857</v>
      </c>
      <c r="S3052">
        <v>30306019</v>
      </c>
      <c r="T3052" t="s">
        <v>5083</v>
      </c>
    </row>
    <row r="3053" spans="1:20" x14ac:dyDescent="0.25">
      <c r="A3053">
        <v>3030602</v>
      </c>
      <c r="B3053" t="s">
        <v>5084</v>
      </c>
      <c r="C3053" t="s">
        <v>1882</v>
      </c>
      <c r="D3053" t="s">
        <v>1957</v>
      </c>
      <c r="E3053" t="s">
        <v>1958</v>
      </c>
      <c r="F3053" t="s">
        <v>1959</v>
      </c>
      <c r="G3053">
        <v>20</v>
      </c>
      <c r="H3053" t="s">
        <v>1986</v>
      </c>
      <c r="I3053" t="s">
        <v>1987</v>
      </c>
      <c r="M3053" t="s">
        <v>1956</v>
      </c>
      <c r="N3053" t="s">
        <v>1962</v>
      </c>
      <c r="O3053">
        <v>2</v>
      </c>
      <c r="P3053" t="s">
        <v>1989</v>
      </c>
      <c r="Q3053" s="29">
        <v>39857</v>
      </c>
      <c r="S3053">
        <v>30306027</v>
      </c>
      <c r="T3053" t="s">
        <v>5085</v>
      </c>
    </row>
    <row r="3054" spans="1:20" x14ac:dyDescent="0.25">
      <c r="A3054">
        <v>3030602</v>
      </c>
      <c r="B3054" t="s">
        <v>5084</v>
      </c>
      <c r="C3054" t="s">
        <v>1882</v>
      </c>
      <c r="D3054" t="s">
        <v>1957</v>
      </c>
      <c r="E3054" t="s">
        <v>1958</v>
      </c>
      <c r="F3054" t="s">
        <v>1959</v>
      </c>
      <c r="G3054">
        <v>20</v>
      </c>
      <c r="H3054" t="s">
        <v>1986</v>
      </c>
      <c r="I3054" t="s">
        <v>1987</v>
      </c>
      <c r="M3054" t="s">
        <v>1956</v>
      </c>
      <c r="N3054" t="s">
        <v>1962</v>
      </c>
      <c r="O3054">
        <v>1</v>
      </c>
      <c r="P3054" t="s">
        <v>1963</v>
      </c>
      <c r="Q3054" s="29">
        <v>1</v>
      </c>
      <c r="R3054" s="29">
        <v>42155</v>
      </c>
      <c r="S3054">
        <v>30306027</v>
      </c>
      <c r="T3054" t="s">
        <v>5085</v>
      </c>
    </row>
    <row r="3055" spans="1:20" x14ac:dyDescent="0.25">
      <c r="A3055">
        <v>3030603</v>
      </c>
      <c r="B3055" t="s">
        <v>5086</v>
      </c>
      <c r="C3055" t="s">
        <v>1882</v>
      </c>
      <c r="D3055" t="s">
        <v>1957</v>
      </c>
      <c r="E3055" t="s">
        <v>1958</v>
      </c>
      <c r="F3055" t="s">
        <v>1959</v>
      </c>
      <c r="G3055">
        <v>20</v>
      </c>
      <c r="H3055" t="s">
        <v>1986</v>
      </c>
      <c r="I3055" t="s">
        <v>1987</v>
      </c>
      <c r="M3055" t="s">
        <v>1956</v>
      </c>
      <c r="N3055" t="s">
        <v>1962</v>
      </c>
      <c r="O3055">
        <v>1</v>
      </c>
      <c r="P3055" t="s">
        <v>1963</v>
      </c>
      <c r="Q3055" s="29">
        <v>1</v>
      </c>
      <c r="R3055" s="29">
        <v>42155</v>
      </c>
      <c r="S3055">
        <v>30306035</v>
      </c>
      <c r="T3055" t="s">
        <v>5087</v>
      </c>
    </row>
    <row r="3056" spans="1:20" x14ac:dyDescent="0.25">
      <c r="A3056">
        <v>3030603</v>
      </c>
      <c r="B3056" t="s">
        <v>5086</v>
      </c>
      <c r="C3056" t="s">
        <v>1882</v>
      </c>
      <c r="D3056" t="s">
        <v>1957</v>
      </c>
      <c r="E3056" t="s">
        <v>1958</v>
      </c>
      <c r="F3056" t="s">
        <v>1959</v>
      </c>
      <c r="G3056">
        <v>20</v>
      </c>
      <c r="H3056" t="s">
        <v>1986</v>
      </c>
      <c r="I3056" t="s">
        <v>1987</v>
      </c>
      <c r="M3056" t="s">
        <v>1956</v>
      </c>
      <c r="N3056" t="s">
        <v>1962</v>
      </c>
      <c r="O3056">
        <v>2</v>
      </c>
      <c r="P3056" t="s">
        <v>1989</v>
      </c>
      <c r="Q3056" s="29">
        <v>39857</v>
      </c>
      <c r="S3056">
        <v>30306035</v>
      </c>
      <c r="T3056" t="s">
        <v>5087</v>
      </c>
    </row>
    <row r="3057" spans="1:20" x14ac:dyDescent="0.25">
      <c r="A3057">
        <v>3030604</v>
      </c>
      <c r="B3057" t="s">
        <v>5088</v>
      </c>
      <c r="C3057" t="s">
        <v>1882</v>
      </c>
      <c r="D3057" t="s">
        <v>1957</v>
      </c>
      <c r="E3057" t="s">
        <v>1958</v>
      </c>
      <c r="F3057" t="s">
        <v>1959</v>
      </c>
      <c r="G3057">
        <v>20</v>
      </c>
      <c r="H3057" t="s">
        <v>1986</v>
      </c>
      <c r="I3057" t="s">
        <v>1987</v>
      </c>
      <c r="M3057" t="s">
        <v>1956</v>
      </c>
      <c r="N3057" t="s">
        <v>1962</v>
      </c>
      <c r="O3057">
        <v>1</v>
      </c>
      <c r="P3057" t="s">
        <v>1963</v>
      </c>
      <c r="Q3057" s="29">
        <v>1</v>
      </c>
      <c r="R3057" s="29">
        <v>42155</v>
      </c>
      <c r="S3057">
        <v>30306043</v>
      </c>
      <c r="T3057" t="s">
        <v>5088</v>
      </c>
    </row>
    <row r="3058" spans="1:20" x14ac:dyDescent="0.25">
      <c r="A3058">
        <v>3030604</v>
      </c>
      <c r="B3058" t="s">
        <v>5088</v>
      </c>
      <c r="C3058" t="s">
        <v>1882</v>
      </c>
      <c r="D3058" t="s">
        <v>1957</v>
      </c>
      <c r="E3058" t="s">
        <v>1958</v>
      </c>
      <c r="F3058" t="s">
        <v>1959</v>
      </c>
      <c r="G3058">
        <v>20</v>
      </c>
      <c r="H3058" t="s">
        <v>1986</v>
      </c>
      <c r="I3058" t="s">
        <v>1987</v>
      </c>
      <c r="M3058" t="s">
        <v>1956</v>
      </c>
      <c r="N3058" t="s">
        <v>1962</v>
      </c>
      <c r="O3058">
        <v>2</v>
      </c>
      <c r="P3058" t="s">
        <v>1989</v>
      </c>
      <c r="Q3058" s="29">
        <v>39857</v>
      </c>
      <c r="S3058">
        <v>30306043</v>
      </c>
      <c r="T3058" t="s">
        <v>5088</v>
      </c>
    </row>
    <row r="3059" spans="1:20" x14ac:dyDescent="0.25">
      <c r="A3059">
        <v>3030605</v>
      </c>
      <c r="B3059" t="s">
        <v>5089</v>
      </c>
      <c r="C3059" t="s">
        <v>1882</v>
      </c>
      <c r="D3059" t="s">
        <v>1957</v>
      </c>
      <c r="E3059" t="s">
        <v>1958</v>
      </c>
      <c r="F3059" t="s">
        <v>1959</v>
      </c>
      <c r="G3059">
        <v>20</v>
      </c>
      <c r="H3059" t="s">
        <v>1986</v>
      </c>
      <c r="I3059" t="s">
        <v>1987</v>
      </c>
      <c r="M3059" t="s">
        <v>1956</v>
      </c>
      <c r="N3059" t="s">
        <v>1962</v>
      </c>
      <c r="O3059">
        <v>2</v>
      </c>
      <c r="P3059" t="s">
        <v>1989</v>
      </c>
      <c r="Q3059" s="29">
        <v>39857</v>
      </c>
      <c r="S3059">
        <v>30306051</v>
      </c>
      <c r="T3059" t="s">
        <v>5089</v>
      </c>
    </row>
    <row r="3060" spans="1:20" x14ac:dyDescent="0.25">
      <c r="A3060">
        <v>3030605</v>
      </c>
      <c r="B3060" t="s">
        <v>5089</v>
      </c>
      <c r="C3060" t="s">
        <v>1882</v>
      </c>
      <c r="D3060" t="s">
        <v>1957</v>
      </c>
      <c r="E3060" t="s">
        <v>1958</v>
      </c>
      <c r="F3060" t="s">
        <v>1959</v>
      </c>
      <c r="G3060">
        <v>20</v>
      </c>
      <c r="H3060" t="s">
        <v>1986</v>
      </c>
      <c r="I3060" t="s">
        <v>1987</v>
      </c>
      <c r="M3060" t="s">
        <v>1956</v>
      </c>
      <c r="N3060" t="s">
        <v>1962</v>
      </c>
      <c r="O3060">
        <v>1</v>
      </c>
      <c r="P3060" t="s">
        <v>1963</v>
      </c>
      <c r="Q3060" s="29">
        <v>1</v>
      </c>
      <c r="R3060" s="29">
        <v>42155</v>
      </c>
      <c r="S3060">
        <v>30306051</v>
      </c>
      <c r="T3060" t="s">
        <v>5089</v>
      </c>
    </row>
    <row r="3061" spans="1:20" x14ac:dyDescent="0.25">
      <c r="A3061">
        <v>3030606</v>
      </c>
      <c r="B3061" t="s">
        <v>5090</v>
      </c>
      <c r="C3061" t="s">
        <v>1882</v>
      </c>
      <c r="D3061" t="s">
        <v>1957</v>
      </c>
      <c r="E3061" t="s">
        <v>1958</v>
      </c>
      <c r="F3061" t="s">
        <v>1959</v>
      </c>
      <c r="G3061">
        <v>20</v>
      </c>
      <c r="H3061" t="s">
        <v>1986</v>
      </c>
      <c r="I3061" t="s">
        <v>1987</v>
      </c>
      <c r="M3061" t="s">
        <v>1956</v>
      </c>
      <c r="N3061" t="s">
        <v>1962</v>
      </c>
      <c r="O3061">
        <v>2</v>
      </c>
      <c r="P3061" t="s">
        <v>1989</v>
      </c>
      <c r="Q3061" s="29">
        <v>39857</v>
      </c>
      <c r="S3061">
        <v>30306060</v>
      </c>
      <c r="T3061" t="s">
        <v>5091</v>
      </c>
    </row>
    <row r="3062" spans="1:20" x14ac:dyDescent="0.25">
      <c r="A3062">
        <v>3030606</v>
      </c>
      <c r="B3062" t="s">
        <v>5090</v>
      </c>
      <c r="C3062" t="s">
        <v>1882</v>
      </c>
      <c r="D3062" t="s">
        <v>1957</v>
      </c>
      <c r="E3062" t="s">
        <v>1958</v>
      </c>
      <c r="F3062" t="s">
        <v>1959</v>
      </c>
      <c r="G3062">
        <v>20</v>
      </c>
      <c r="H3062" t="s">
        <v>1986</v>
      </c>
      <c r="I3062" t="s">
        <v>1987</v>
      </c>
      <c r="M3062" t="s">
        <v>1956</v>
      </c>
      <c r="N3062" t="s">
        <v>1962</v>
      </c>
      <c r="O3062">
        <v>1</v>
      </c>
      <c r="P3062" t="s">
        <v>1963</v>
      </c>
      <c r="Q3062" s="29">
        <v>1</v>
      </c>
      <c r="R3062" s="29">
        <v>42155</v>
      </c>
      <c r="S3062">
        <v>30306060</v>
      </c>
      <c r="T3062" t="s">
        <v>5091</v>
      </c>
    </row>
    <row r="3063" spans="1:20" x14ac:dyDescent="0.25">
      <c r="A3063">
        <v>3030607</v>
      </c>
      <c r="B3063" t="s">
        <v>5092</v>
      </c>
      <c r="C3063" t="s">
        <v>1882</v>
      </c>
      <c r="D3063" t="s">
        <v>1957</v>
      </c>
      <c r="E3063" t="s">
        <v>1958</v>
      </c>
      <c r="F3063" t="s">
        <v>1959</v>
      </c>
      <c r="G3063">
        <v>2</v>
      </c>
      <c r="H3063" t="s">
        <v>1986</v>
      </c>
      <c r="I3063" t="s">
        <v>1987</v>
      </c>
      <c r="J3063" t="s">
        <v>1969</v>
      </c>
      <c r="M3063" t="s">
        <v>1956</v>
      </c>
      <c r="N3063" t="s">
        <v>1962</v>
      </c>
      <c r="O3063">
        <v>2</v>
      </c>
      <c r="P3063" t="s">
        <v>1989</v>
      </c>
      <c r="Q3063" s="29">
        <v>39857</v>
      </c>
      <c r="S3063">
        <v>30306078</v>
      </c>
      <c r="T3063" t="s">
        <v>5093</v>
      </c>
    </row>
    <row r="3064" spans="1:20" x14ac:dyDescent="0.25">
      <c r="A3064">
        <v>3030607</v>
      </c>
      <c r="B3064" t="s">
        <v>5092</v>
      </c>
      <c r="C3064" t="s">
        <v>1882</v>
      </c>
      <c r="D3064" t="s">
        <v>1957</v>
      </c>
      <c r="E3064" t="s">
        <v>1958</v>
      </c>
      <c r="F3064" t="s">
        <v>1959</v>
      </c>
      <c r="G3064">
        <v>2</v>
      </c>
      <c r="H3064" t="s">
        <v>1986</v>
      </c>
      <c r="I3064" t="s">
        <v>1987</v>
      </c>
      <c r="J3064" t="s">
        <v>1969</v>
      </c>
      <c r="M3064" t="s">
        <v>1956</v>
      </c>
      <c r="N3064" t="s">
        <v>1962</v>
      </c>
      <c r="O3064">
        <v>1</v>
      </c>
      <c r="P3064" t="s">
        <v>1963</v>
      </c>
      <c r="Q3064" s="29">
        <v>1</v>
      </c>
      <c r="R3064" s="29">
        <v>42155</v>
      </c>
      <c r="S3064">
        <v>30306078</v>
      </c>
      <c r="T3064" t="s">
        <v>5093</v>
      </c>
    </row>
    <row r="3065" spans="1:20" x14ac:dyDescent="0.25">
      <c r="A3065">
        <v>3030701</v>
      </c>
      <c r="B3065" t="s">
        <v>92</v>
      </c>
      <c r="C3065" t="s">
        <v>1882</v>
      </c>
      <c r="D3065" t="s">
        <v>1957</v>
      </c>
      <c r="E3065" t="s">
        <v>1958</v>
      </c>
      <c r="F3065" t="s">
        <v>1959</v>
      </c>
      <c r="G3065">
        <v>2</v>
      </c>
      <c r="H3065" t="s">
        <v>1986</v>
      </c>
      <c r="I3065" t="s">
        <v>1987</v>
      </c>
      <c r="M3065" t="s">
        <v>1956</v>
      </c>
      <c r="N3065" t="s">
        <v>1962</v>
      </c>
      <c r="O3065">
        <v>1</v>
      </c>
      <c r="P3065" t="s">
        <v>1963</v>
      </c>
      <c r="Q3065" s="29">
        <v>1</v>
      </c>
      <c r="R3065" s="29">
        <v>42155</v>
      </c>
      <c r="S3065">
        <v>30307015</v>
      </c>
      <c r="T3065" t="s">
        <v>92</v>
      </c>
    </row>
    <row r="3066" spans="1:20" x14ac:dyDescent="0.25">
      <c r="A3066">
        <v>3030701</v>
      </c>
      <c r="B3066" t="s">
        <v>92</v>
      </c>
      <c r="C3066" t="s">
        <v>1882</v>
      </c>
      <c r="D3066" t="s">
        <v>1957</v>
      </c>
      <c r="E3066" t="s">
        <v>1958</v>
      </c>
      <c r="F3066" t="s">
        <v>1959</v>
      </c>
      <c r="G3066">
        <v>2</v>
      </c>
      <c r="H3066" t="s">
        <v>1986</v>
      </c>
      <c r="I3066" t="s">
        <v>1987</v>
      </c>
      <c r="M3066" t="s">
        <v>1956</v>
      </c>
      <c r="N3066" t="s">
        <v>1962</v>
      </c>
      <c r="O3066">
        <v>2</v>
      </c>
      <c r="P3066" t="s">
        <v>1989</v>
      </c>
      <c r="Q3066" s="29">
        <v>39857</v>
      </c>
      <c r="S3066">
        <v>30307015</v>
      </c>
      <c r="T3066" t="s">
        <v>92</v>
      </c>
    </row>
    <row r="3067" spans="1:20" x14ac:dyDescent="0.25">
      <c r="A3067">
        <v>3030702</v>
      </c>
      <c r="B3067" t="s">
        <v>93</v>
      </c>
      <c r="C3067" t="s">
        <v>1882</v>
      </c>
      <c r="D3067" t="s">
        <v>1957</v>
      </c>
      <c r="E3067" t="s">
        <v>1958</v>
      </c>
      <c r="F3067" t="s">
        <v>1959</v>
      </c>
      <c r="G3067">
        <v>2</v>
      </c>
      <c r="H3067" t="s">
        <v>1986</v>
      </c>
      <c r="I3067" t="s">
        <v>1987</v>
      </c>
      <c r="M3067" t="s">
        <v>1956</v>
      </c>
      <c r="N3067" t="s">
        <v>1962</v>
      </c>
      <c r="O3067">
        <v>2</v>
      </c>
      <c r="P3067" t="s">
        <v>1989</v>
      </c>
      <c r="Q3067" s="29">
        <v>39857</v>
      </c>
      <c r="S3067">
        <v>30307023</v>
      </c>
      <c r="T3067" t="s">
        <v>93</v>
      </c>
    </row>
    <row r="3068" spans="1:20" x14ac:dyDescent="0.25">
      <c r="A3068">
        <v>3030702</v>
      </c>
      <c r="B3068" t="s">
        <v>93</v>
      </c>
      <c r="C3068" t="s">
        <v>1882</v>
      </c>
      <c r="D3068" t="s">
        <v>1957</v>
      </c>
      <c r="E3068" t="s">
        <v>1958</v>
      </c>
      <c r="F3068" t="s">
        <v>1959</v>
      </c>
      <c r="G3068">
        <v>2</v>
      </c>
      <c r="H3068" t="s">
        <v>1986</v>
      </c>
      <c r="I3068" t="s">
        <v>1987</v>
      </c>
      <c r="M3068" t="s">
        <v>1956</v>
      </c>
      <c r="N3068" t="s">
        <v>1962</v>
      </c>
      <c r="O3068">
        <v>1</v>
      </c>
      <c r="P3068" t="s">
        <v>1963</v>
      </c>
      <c r="Q3068" s="29">
        <v>1</v>
      </c>
      <c r="R3068" s="29">
        <v>42155</v>
      </c>
      <c r="S3068">
        <v>30307023</v>
      </c>
      <c r="T3068" t="s">
        <v>93</v>
      </c>
    </row>
    <row r="3069" spans="1:20" x14ac:dyDescent="0.25">
      <c r="A3069">
        <v>3030703</v>
      </c>
      <c r="B3069" t="s">
        <v>5094</v>
      </c>
      <c r="C3069" t="s">
        <v>1882</v>
      </c>
      <c r="D3069" t="s">
        <v>1957</v>
      </c>
      <c r="E3069" t="s">
        <v>1958</v>
      </c>
      <c r="F3069" t="s">
        <v>1959</v>
      </c>
      <c r="G3069">
        <v>2</v>
      </c>
      <c r="H3069" t="s">
        <v>1986</v>
      </c>
      <c r="I3069" t="s">
        <v>1987</v>
      </c>
      <c r="M3069" t="s">
        <v>1956</v>
      </c>
      <c r="N3069" t="s">
        <v>1962</v>
      </c>
      <c r="O3069">
        <v>1</v>
      </c>
      <c r="P3069" t="s">
        <v>1963</v>
      </c>
      <c r="Q3069" s="29">
        <v>1</v>
      </c>
      <c r="R3069" s="29">
        <v>42155</v>
      </c>
      <c r="S3069">
        <v>30307031</v>
      </c>
      <c r="T3069" t="s">
        <v>5094</v>
      </c>
    </row>
    <row r="3070" spans="1:20" x14ac:dyDescent="0.25">
      <c r="A3070">
        <v>3030703</v>
      </c>
      <c r="B3070" t="s">
        <v>5094</v>
      </c>
      <c r="C3070" t="s">
        <v>1882</v>
      </c>
      <c r="D3070" t="s">
        <v>1957</v>
      </c>
      <c r="E3070" t="s">
        <v>1958</v>
      </c>
      <c r="F3070" t="s">
        <v>1959</v>
      </c>
      <c r="G3070">
        <v>2</v>
      </c>
      <c r="H3070" t="s">
        <v>1986</v>
      </c>
      <c r="I3070" t="s">
        <v>1987</v>
      </c>
      <c r="M3070" t="s">
        <v>1956</v>
      </c>
      <c r="N3070" t="s">
        <v>1962</v>
      </c>
      <c r="O3070">
        <v>2</v>
      </c>
      <c r="P3070" t="s">
        <v>1989</v>
      </c>
      <c r="Q3070" s="29">
        <v>39857</v>
      </c>
      <c r="S3070">
        <v>30307031</v>
      </c>
      <c r="T3070" t="s">
        <v>5094</v>
      </c>
    </row>
    <row r="3071" spans="1:20" x14ac:dyDescent="0.25">
      <c r="A3071">
        <v>3030704</v>
      </c>
      <c r="B3071" t="s">
        <v>5095</v>
      </c>
      <c r="C3071" t="s">
        <v>1882</v>
      </c>
      <c r="D3071" t="s">
        <v>1957</v>
      </c>
      <c r="E3071" t="s">
        <v>1958</v>
      </c>
      <c r="F3071" t="s">
        <v>1959</v>
      </c>
      <c r="G3071">
        <v>20</v>
      </c>
      <c r="H3071" t="s">
        <v>1986</v>
      </c>
      <c r="I3071" t="s">
        <v>1987</v>
      </c>
      <c r="M3071" t="s">
        <v>1956</v>
      </c>
      <c r="N3071" t="s">
        <v>1962</v>
      </c>
      <c r="O3071">
        <v>2</v>
      </c>
      <c r="P3071" t="s">
        <v>1989</v>
      </c>
      <c r="Q3071" s="29">
        <v>39857</v>
      </c>
      <c r="S3071">
        <v>30307040</v>
      </c>
      <c r="T3071" t="s">
        <v>5095</v>
      </c>
    </row>
    <row r="3072" spans="1:20" x14ac:dyDescent="0.25">
      <c r="A3072">
        <v>3030704</v>
      </c>
      <c r="B3072" t="s">
        <v>5095</v>
      </c>
      <c r="C3072" t="s">
        <v>1882</v>
      </c>
      <c r="D3072" t="s">
        <v>1957</v>
      </c>
      <c r="E3072" t="s">
        <v>1958</v>
      </c>
      <c r="F3072" t="s">
        <v>1959</v>
      </c>
      <c r="G3072">
        <v>20</v>
      </c>
      <c r="H3072" t="s">
        <v>1986</v>
      </c>
      <c r="I3072" t="s">
        <v>1987</v>
      </c>
      <c r="M3072" t="s">
        <v>1956</v>
      </c>
      <c r="N3072" t="s">
        <v>1962</v>
      </c>
      <c r="O3072">
        <v>1</v>
      </c>
      <c r="P3072" t="s">
        <v>1963</v>
      </c>
      <c r="Q3072" s="29">
        <v>1</v>
      </c>
      <c r="R3072" s="29">
        <v>42155</v>
      </c>
      <c r="S3072">
        <v>30307040</v>
      </c>
      <c r="T3072" t="s">
        <v>5095</v>
      </c>
    </row>
    <row r="3073" spans="1:20" x14ac:dyDescent="0.25">
      <c r="A3073">
        <v>3030705</v>
      </c>
      <c r="B3073" t="s">
        <v>5096</v>
      </c>
      <c r="C3073" t="s">
        <v>1882</v>
      </c>
      <c r="D3073" t="s">
        <v>1957</v>
      </c>
      <c r="E3073" t="s">
        <v>1958</v>
      </c>
      <c r="F3073" t="s">
        <v>1959</v>
      </c>
      <c r="G3073">
        <v>20</v>
      </c>
      <c r="H3073" t="s">
        <v>1986</v>
      </c>
      <c r="I3073" t="s">
        <v>1987</v>
      </c>
      <c r="M3073" t="s">
        <v>1956</v>
      </c>
      <c r="N3073" t="s">
        <v>1962</v>
      </c>
      <c r="O3073">
        <v>1</v>
      </c>
      <c r="P3073" t="s">
        <v>1963</v>
      </c>
      <c r="Q3073" s="29">
        <v>1</v>
      </c>
      <c r="R3073" s="29">
        <v>42155</v>
      </c>
      <c r="S3073">
        <v>30307058</v>
      </c>
      <c r="T3073" t="s">
        <v>5096</v>
      </c>
    </row>
    <row r="3074" spans="1:20" x14ac:dyDescent="0.25">
      <c r="A3074">
        <v>3030705</v>
      </c>
      <c r="B3074" t="s">
        <v>5096</v>
      </c>
      <c r="C3074" t="s">
        <v>1882</v>
      </c>
      <c r="D3074" t="s">
        <v>1957</v>
      </c>
      <c r="E3074" t="s">
        <v>1958</v>
      </c>
      <c r="F3074" t="s">
        <v>1959</v>
      </c>
      <c r="G3074">
        <v>20</v>
      </c>
      <c r="H3074" t="s">
        <v>1986</v>
      </c>
      <c r="I3074" t="s">
        <v>1987</v>
      </c>
      <c r="M3074" t="s">
        <v>1956</v>
      </c>
      <c r="N3074" t="s">
        <v>1962</v>
      </c>
      <c r="O3074">
        <v>2</v>
      </c>
      <c r="P3074" t="s">
        <v>1989</v>
      </c>
      <c r="Q3074" s="29">
        <v>39857</v>
      </c>
      <c r="S3074">
        <v>30307058</v>
      </c>
      <c r="T3074" t="s">
        <v>5096</v>
      </c>
    </row>
    <row r="3075" spans="1:20" x14ac:dyDescent="0.25">
      <c r="A3075">
        <v>3030706</v>
      </c>
      <c r="B3075" t="s">
        <v>5097</v>
      </c>
      <c r="C3075" t="s">
        <v>1882</v>
      </c>
      <c r="D3075" t="s">
        <v>1957</v>
      </c>
      <c r="E3075" t="s">
        <v>1958</v>
      </c>
      <c r="F3075" t="s">
        <v>1959</v>
      </c>
      <c r="G3075">
        <v>20</v>
      </c>
      <c r="H3075" t="s">
        <v>1986</v>
      </c>
      <c r="I3075" t="s">
        <v>1987</v>
      </c>
      <c r="M3075" t="s">
        <v>1956</v>
      </c>
      <c r="N3075" t="s">
        <v>1962</v>
      </c>
      <c r="O3075">
        <v>1</v>
      </c>
      <c r="P3075" t="s">
        <v>1963</v>
      </c>
      <c r="Q3075" s="29">
        <v>1</v>
      </c>
      <c r="R3075" s="29">
        <v>42155</v>
      </c>
      <c r="S3075">
        <v>30307066</v>
      </c>
      <c r="T3075" t="s">
        <v>5097</v>
      </c>
    </row>
    <row r="3076" spans="1:20" x14ac:dyDescent="0.25">
      <c r="A3076">
        <v>3030706</v>
      </c>
      <c r="B3076" t="s">
        <v>5097</v>
      </c>
      <c r="C3076" t="s">
        <v>1882</v>
      </c>
      <c r="D3076" t="s">
        <v>1957</v>
      </c>
      <c r="E3076" t="s">
        <v>1958</v>
      </c>
      <c r="F3076" t="s">
        <v>1959</v>
      </c>
      <c r="G3076">
        <v>20</v>
      </c>
      <c r="H3076" t="s">
        <v>1986</v>
      </c>
      <c r="I3076" t="s">
        <v>1987</v>
      </c>
      <c r="M3076" t="s">
        <v>1956</v>
      </c>
      <c r="N3076" t="s">
        <v>1962</v>
      </c>
      <c r="O3076">
        <v>2</v>
      </c>
      <c r="P3076" t="s">
        <v>1989</v>
      </c>
      <c r="Q3076" s="29">
        <v>39857</v>
      </c>
      <c r="S3076">
        <v>30307066</v>
      </c>
      <c r="T3076" t="s">
        <v>5097</v>
      </c>
    </row>
    <row r="3077" spans="1:20" x14ac:dyDescent="0.25">
      <c r="A3077">
        <v>3030707</v>
      </c>
      <c r="B3077" t="s">
        <v>5098</v>
      </c>
      <c r="C3077" t="s">
        <v>1882</v>
      </c>
      <c r="D3077" t="s">
        <v>1957</v>
      </c>
      <c r="E3077" t="s">
        <v>1958</v>
      </c>
      <c r="F3077" t="s">
        <v>1959</v>
      </c>
      <c r="G3077">
        <v>2</v>
      </c>
      <c r="H3077" t="s">
        <v>1986</v>
      </c>
      <c r="I3077" t="s">
        <v>1987</v>
      </c>
      <c r="M3077" t="s">
        <v>1956</v>
      </c>
      <c r="N3077" t="s">
        <v>1962</v>
      </c>
      <c r="O3077">
        <v>1</v>
      </c>
      <c r="P3077" t="s">
        <v>1963</v>
      </c>
      <c r="Q3077" s="29">
        <v>1</v>
      </c>
      <c r="R3077" s="29">
        <v>42155</v>
      </c>
      <c r="S3077">
        <v>30307074</v>
      </c>
      <c r="T3077" t="s">
        <v>5098</v>
      </c>
    </row>
    <row r="3078" spans="1:20" x14ac:dyDescent="0.25">
      <c r="A3078">
        <v>3030707</v>
      </c>
      <c r="B3078" t="s">
        <v>5098</v>
      </c>
      <c r="C3078" t="s">
        <v>1882</v>
      </c>
      <c r="D3078" t="s">
        <v>1957</v>
      </c>
      <c r="E3078" t="s">
        <v>1958</v>
      </c>
      <c r="F3078" t="s">
        <v>1959</v>
      </c>
      <c r="G3078">
        <v>2</v>
      </c>
      <c r="H3078" t="s">
        <v>1986</v>
      </c>
      <c r="I3078" t="s">
        <v>1987</v>
      </c>
      <c r="M3078" t="s">
        <v>1956</v>
      </c>
      <c r="N3078" t="s">
        <v>1962</v>
      </c>
      <c r="O3078">
        <v>2</v>
      </c>
      <c r="P3078" t="s">
        <v>1989</v>
      </c>
      <c r="Q3078" s="29">
        <v>39857</v>
      </c>
      <c r="S3078">
        <v>30307074</v>
      </c>
      <c r="T3078" t="s">
        <v>5098</v>
      </c>
    </row>
    <row r="3079" spans="1:20" x14ac:dyDescent="0.25">
      <c r="A3079">
        <v>3030708</v>
      </c>
      <c r="B3079" t="s">
        <v>5099</v>
      </c>
      <c r="C3079" t="s">
        <v>1882</v>
      </c>
      <c r="D3079" t="s">
        <v>1957</v>
      </c>
      <c r="E3079" t="s">
        <v>1958</v>
      </c>
      <c r="F3079" t="s">
        <v>1959</v>
      </c>
      <c r="G3079">
        <v>2</v>
      </c>
      <c r="H3079" t="s">
        <v>1986</v>
      </c>
      <c r="I3079" t="s">
        <v>1987</v>
      </c>
      <c r="M3079" t="s">
        <v>1956</v>
      </c>
      <c r="N3079" t="s">
        <v>1962</v>
      </c>
      <c r="O3079">
        <v>1</v>
      </c>
      <c r="P3079" t="s">
        <v>1963</v>
      </c>
      <c r="Q3079" s="29">
        <v>1</v>
      </c>
      <c r="R3079" s="29">
        <v>42155</v>
      </c>
      <c r="S3079">
        <v>30307082</v>
      </c>
      <c r="T3079" t="s">
        <v>5099</v>
      </c>
    </row>
    <row r="3080" spans="1:20" x14ac:dyDescent="0.25">
      <c r="A3080">
        <v>3030708</v>
      </c>
      <c r="B3080" t="s">
        <v>5099</v>
      </c>
      <c r="C3080" t="s">
        <v>1882</v>
      </c>
      <c r="D3080" t="s">
        <v>1957</v>
      </c>
      <c r="E3080" t="s">
        <v>1958</v>
      </c>
      <c r="F3080" t="s">
        <v>1959</v>
      </c>
      <c r="G3080">
        <v>2</v>
      </c>
      <c r="H3080" t="s">
        <v>1986</v>
      </c>
      <c r="I3080" t="s">
        <v>1987</v>
      </c>
      <c r="M3080" t="s">
        <v>1956</v>
      </c>
      <c r="N3080" t="s">
        <v>1962</v>
      </c>
      <c r="O3080">
        <v>2</v>
      </c>
      <c r="P3080" t="s">
        <v>1989</v>
      </c>
      <c r="Q3080" s="29">
        <v>39857</v>
      </c>
      <c r="S3080">
        <v>30307082</v>
      </c>
      <c r="T3080" t="s">
        <v>5099</v>
      </c>
    </row>
    <row r="3081" spans="1:20" x14ac:dyDescent="0.25">
      <c r="A3081">
        <v>3030709</v>
      </c>
      <c r="B3081" t="s">
        <v>5100</v>
      </c>
      <c r="C3081" t="s">
        <v>1882</v>
      </c>
      <c r="D3081" t="s">
        <v>1957</v>
      </c>
      <c r="E3081" t="s">
        <v>1958</v>
      </c>
      <c r="F3081" t="s">
        <v>1959</v>
      </c>
      <c r="G3081">
        <v>2</v>
      </c>
      <c r="H3081" t="s">
        <v>1986</v>
      </c>
      <c r="I3081" t="s">
        <v>1987</v>
      </c>
      <c r="M3081" t="s">
        <v>1956</v>
      </c>
      <c r="N3081" t="s">
        <v>1962</v>
      </c>
      <c r="O3081">
        <v>1</v>
      </c>
      <c r="P3081" t="s">
        <v>1963</v>
      </c>
      <c r="Q3081" s="29">
        <v>1</v>
      </c>
      <c r="R3081" s="29">
        <v>42155</v>
      </c>
      <c r="S3081">
        <v>30307090</v>
      </c>
      <c r="T3081" t="s">
        <v>5100</v>
      </c>
    </row>
    <row r="3082" spans="1:20" x14ac:dyDescent="0.25">
      <c r="A3082">
        <v>3030709</v>
      </c>
      <c r="B3082" t="s">
        <v>5100</v>
      </c>
      <c r="C3082" t="s">
        <v>1882</v>
      </c>
      <c r="D3082" t="s">
        <v>1957</v>
      </c>
      <c r="E3082" t="s">
        <v>1958</v>
      </c>
      <c r="F3082" t="s">
        <v>1959</v>
      </c>
      <c r="G3082">
        <v>2</v>
      </c>
      <c r="H3082" t="s">
        <v>1986</v>
      </c>
      <c r="I3082" t="s">
        <v>1987</v>
      </c>
      <c r="M3082" t="s">
        <v>1956</v>
      </c>
      <c r="N3082" t="s">
        <v>1962</v>
      </c>
      <c r="O3082">
        <v>2</v>
      </c>
      <c r="P3082" t="s">
        <v>1989</v>
      </c>
      <c r="Q3082" s="29">
        <v>39857</v>
      </c>
      <c r="S3082">
        <v>30307090</v>
      </c>
      <c r="T3082" t="s">
        <v>5100</v>
      </c>
    </row>
    <row r="3083" spans="1:20" x14ac:dyDescent="0.25">
      <c r="A3083">
        <v>3030710</v>
      </c>
      <c r="B3083" t="s">
        <v>5101</v>
      </c>
      <c r="C3083" t="s">
        <v>1882</v>
      </c>
      <c r="D3083" t="s">
        <v>1957</v>
      </c>
      <c r="E3083" t="s">
        <v>1958</v>
      </c>
      <c r="F3083" t="s">
        <v>1959</v>
      </c>
      <c r="G3083">
        <v>20</v>
      </c>
      <c r="H3083" t="s">
        <v>1986</v>
      </c>
      <c r="I3083" t="s">
        <v>1987</v>
      </c>
      <c r="M3083" t="s">
        <v>1956</v>
      </c>
      <c r="N3083" t="s">
        <v>1962</v>
      </c>
      <c r="O3083">
        <v>1</v>
      </c>
      <c r="P3083" t="s">
        <v>1963</v>
      </c>
      <c r="Q3083" s="29">
        <v>1</v>
      </c>
      <c r="R3083" s="29">
        <v>42155</v>
      </c>
      <c r="S3083">
        <v>30307104</v>
      </c>
      <c r="T3083" t="s">
        <v>5101</v>
      </c>
    </row>
    <row r="3084" spans="1:20" x14ac:dyDescent="0.25">
      <c r="A3084">
        <v>3030710</v>
      </c>
      <c r="B3084" t="s">
        <v>5101</v>
      </c>
      <c r="C3084" t="s">
        <v>1882</v>
      </c>
      <c r="D3084" t="s">
        <v>1957</v>
      </c>
      <c r="E3084" t="s">
        <v>1958</v>
      </c>
      <c r="F3084" t="s">
        <v>1959</v>
      </c>
      <c r="G3084">
        <v>20</v>
      </c>
      <c r="H3084" t="s">
        <v>1986</v>
      </c>
      <c r="I3084" t="s">
        <v>1987</v>
      </c>
      <c r="M3084" t="s">
        <v>1956</v>
      </c>
      <c r="N3084" t="s">
        <v>1962</v>
      </c>
      <c r="O3084">
        <v>2</v>
      </c>
      <c r="P3084" t="s">
        <v>1989</v>
      </c>
      <c r="Q3084" s="29">
        <v>39857</v>
      </c>
      <c r="S3084">
        <v>30307104</v>
      </c>
      <c r="T3084" t="s">
        <v>5101</v>
      </c>
    </row>
    <row r="3085" spans="1:20" x14ac:dyDescent="0.25">
      <c r="A3085">
        <v>3030711</v>
      </c>
      <c r="B3085" t="s">
        <v>5102</v>
      </c>
      <c r="C3085" t="s">
        <v>1882</v>
      </c>
      <c r="D3085" t="s">
        <v>1957</v>
      </c>
      <c r="E3085" t="s">
        <v>1958</v>
      </c>
      <c r="F3085" t="s">
        <v>1959</v>
      </c>
      <c r="G3085">
        <v>20</v>
      </c>
      <c r="H3085" t="s">
        <v>1986</v>
      </c>
      <c r="I3085" t="s">
        <v>1987</v>
      </c>
      <c r="M3085" t="s">
        <v>1956</v>
      </c>
      <c r="N3085" t="s">
        <v>1962</v>
      </c>
      <c r="O3085">
        <v>1</v>
      </c>
      <c r="P3085" t="s">
        <v>1963</v>
      </c>
      <c r="Q3085" s="29">
        <v>1</v>
      </c>
      <c r="R3085" s="29">
        <v>42155</v>
      </c>
      <c r="S3085">
        <v>30307112</v>
      </c>
      <c r="T3085" t="s">
        <v>5102</v>
      </c>
    </row>
    <row r="3086" spans="1:20" x14ac:dyDescent="0.25">
      <c r="A3086">
        <v>3030711</v>
      </c>
      <c r="B3086" t="s">
        <v>5102</v>
      </c>
      <c r="C3086" t="s">
        <v>1882</v>
      </c>
      <c r="D3086" t="s">
        <v>1957</v>
      </c>
      <c r="E3086" t="s">
        <v>1958</v>
      </c>
      <c r="F3086" t="s">
        <v>1959</v>
      </c>
      <c r="G3086">
        <v>20</v>
      </c>
      <c r="H3086" t="s">
        <v>1986</v>
      </c>
      <c r="I3086" t="s">
        <v>1987</v>
      </c>
      <c r="M3086" t="s">
        <v>1956</v>
      </c>
      <c r="N3086" t="s">
        <v>1962</v>
      </c>
      <c r="O3086">
        <v>2</v>
      </c>
      <c r="P3086" t="s">
        <v>1989</v>
      </c>
      <c r="Q3086" s="29">
        <v>39857</v>
      </c>
      <c r="S3086">
        <v>30307112</v>
      </c>
      <c r="T3086" t="s">
        <v>5102</v>
      </c>
    </row>
    <row r="3087" spans="1:20" x14ac:dyDescent="0.25">
      <c r="A3087">
        <v>3030712</v>
      </c>
      <c r="B3087" t="s">
        <v>5103</v>
      </c>
      <c r="C3087" t="s">
        <v>1882</v>
      </c>
      <c r="D3087" t="s">
        <v>1957</v>
      </c>
      <c r="E3087" t="s">
        <v>1958</v>
      </c>
      <c r="F3087" t="s">
        <v>1959</v>
      </c>
      <c r="G3087">
        <v>20</v>
      </c>
      <c r="H3087" t="s">
        <v>1986</v>
      </c>
      <c r="I3087" t="s">
        <v>1987</v>
      </c>
      <c r="J3087" t="s">
        <v>1969</v>
      </c>
      <c r="M3087" t="s">
        <v>1956</v>
      </c>
      <c r="N3087" t="s">
        <v>1962</v>
      </c>
      <c r="O3087">
        <v>1</v>
      </c>
      <c r="P3087" t="s">
        <v>1963</v>
      </c>
      <c r="Q3087" s="29">
        <v>1</v>
      </c>
      <c r="R3087" s="29">
        <v>42155</v>
      </c>
      <c r="S3087">
        <v>30307120</v>
      </c>
      <c r="T3087" t="s">
        <v>5103</v>
      </c>
    </row>
    <row r="3088" spans="1:20" x14ac:dyDescent="0.25">
      <c r="A3088">
        <v>3030712</v>
      </c>
      <c r="B3088" t="s">
        <v>5103</v>
      </c>
      <c r="C3088" t="s">
        <v>1882</v>
      </c>
      <c r="D3088" t="s">
        <v>1957</v>
      </c>
      <c r="E3088" t="s">
        <v>1958</v>
      </c>
      <c r="F3088" t="s">
        <v>1959</v>
      </c>
      <c r="G3088">
        <v>20</v>
      </c>
      <c r="H3088" t="s">
        <v>1986</v>
      </c>
      <c r="I3088" t="s">
        <v>1987</v>
      </c>
      <c r="J3088" t="s">
        <v>1969</v>
      </c>
      <c r="M3088" t="s">
        <v>1956</v>
      </c>
      <c r="N3088" t="s">
        <v>1962</v>
      </c>
      <c r="O3088">
        <v>2</v>
      </c>
      <c r="P3088" t="s">
        <v>1989</v>
      </c>
      <c r="Q3088" s="29">
        <v>39857</v>
      </c>
      <c r="S3088">
        <v>30307120</v>
      </c>
      <c r="T3088" t="s">
        <v>5103</v>
      </c>
    </row>
    <row r="3089" spans="1:20" x14ac:dyDescent="0.25">
      <c r="A3089">
        <v>3030713</v>
      </c>
      <c r="B3089" t="s">
        <v>5104</v>
      </c>
      <c r="C3089" t="s">
        <v>1882</v>
      </c>
      <c r="D3089" t="s">
        <v>1957</v>
      </c>
      <c r="E3089" t="s">
        <v>1958</v>
      </c>
      <c r="F3089" t="s">
        <v>1959</v>
      </c>
      <c r="G3089">
        <v>20</v>
      </c>
      <c r="H3089" t="s">
        <v>1986</v>
      </c>
      <c r="I3089" t="s">
        <v>1987</v>
      </c>
      <c r="J3089" t="s">
        <v>1969</v>
      </c>
      <c r="M3089" t="s">
        <v>1956</v>
      </c>
      <c r="N3089" t="s">
        <v>1962</v>
      </c>
      <c r="O3089">
        <v>1</v>
      </c>
      <c r="P3089" t="s">
        <v>1963</v>
      </c>
      <c r="Q3089" s="29">
        <v>1</v>
      </c>
      <c r="R3089" s="29">
        <v>42155</v>
      </c>
      <c r="S3089">
        <v>30307139</v>
      </c>
      <c r="T3089" t="s">
        <v>5104</v>
      </c>
    </row>
    <row r="3090" spans="1:20" x14ac:dyDescent="0.25">
      <c r="A3090">
        <v>3030713</v>
      </c>
      <c r="B3090" t="s">
        <v>5104</v>
      </c>
      <c r="C3090" t="s">
        <v>1882</v>
      </c>
      <c r="D3090" t="s">
        <v>1957</v>
      </c>
      <c r="E3090" t="s">
        <v>1958</v>
      </c>
      <c r="F3090" t="s">
        <v>1959</v>
      </c>
      <c r="G3090">
        <v>20</v>
      </c>
      <c r="H3090" t="s">
        <v>1986</v>
      </c>
      <c r="I3090" t="s">
        <v>1987</v>
      </c>
      <c r="J3090" t="s">
        <v>1969</v>
      </c>
      <c r="M3090" t="s">
        <v>1956</v>
      </c>
      <c r="N3090" t="s">
        <v>1962</v>
      </c>
      <c r="O3090">
        <v>2</v>
      </c>
      <c r="P3090" t="s">
        <v>1989</v>
      </c>
      <c r="Q3090" s="29">
        <v>39857</v>
      </c>
      <c r="S3090">
        <v>30307139</v>
      </c>
      <c r="T3090" t="s">
        <v>5104</v>
      </c>
    </row>
    <row r="3091" spans="1:20" x14ac:dyDescent="0.25">
      <c r="A3091">
        <v>3030714</v>
      </c>
      <c r="B3091" t="s">
        <v>5105</v>
      </c>
      <c r="C3091" t="s">
        <v>1882</v>
      </c>
      <c r="D3091" t="s">
        <v>1957</v>
      </c>
      <c r="E3091" t="s">
        <v>1958</v>
      </c>
      <c r="F3091" t="s">
        <v>1959</v>
      </c>
      <c r="G3091">
        <v>20</v>
      </c>
      <c r="H3091" t="s">
        <v>1986</v>
      </c>
      <c r="I3091" t="s">
        <v>1987</v>
      </c>
      <c r="J3091" t="s">
        <v>1969</v>
      </c>
      <c r="M3091" t="s">
        <v>1956</v>
      </c>
      <c r="N3091" t="s">
        <v>1962</v>
      </c>
      <c r="O3091">
        <v>2</v>
      </c>
      <c r="P3091" t="s">
        <v>1989</v>
      </c>
      <c r="Q3091" s="29">
        <v>39857</v>
      </c>
      <c r="S3091">
        <v>30307147</v>
      </c>
      <c r="T3091" t="s">
        <v>5106</v>
      </c>
    </row>
    <row r="3092" spans="1:20" x14ac:dyDescent="0.25">
      <c r="A3092">
        <v>3030714</v>
      </c>
      <c r="B3092" t="s">
        <v>5105</v>
      </c>
      <c r="C3092" t="s">
        <v>1882</v>
      </c>
      <c r="D3092" t="s">
        <v>1957</v>
      </c>
      <c r="E3092" t="s">
        <v>1958</v>
      </c>
      <c r="F3092" t="s">
        <v>1959</v>
      </c>
      <c r="G3092">
        <v>20</v>
      </c>
      <c r="H3092" t="s">
        <v>1986</v>
      </c>
      <c r="I3092" t="s">
        <v>1987</v>
      </c>
      <c r="J3092" t="s">
        <v>1969</v>
      </c>
      <c r="M3092" t="s">
        <v>1956</v>
      </c>
      <c r="N3092" t="s">
        <v>1962</v>
      </c>
      <c r="O3092">
        <v>1</v>
      </c>
      <c r="P3092" t="s">
        <v>1963</v>
      </c>
      <c r="Q3092" s="29">
        <v>1</v>
      </c>
      <c r="R3092" s="29">
        <v>42155</v>
      </c>
      <c r="S3092">
        <v>30307147</v>
      </c>
      <c r="T3092" t="s">
        <v>5106</v>
      </c>
    </row>
    <row r="3093" spans="1:20" x14ac:dyDescent="0.25">
      <c r="A3093">
        <v>3030801</v>
      </c>
      <c r="B3093" t="s">
        <v>5107</v>
      </c>
      <c r="C3093" t="s">
        <v>1882</v>
      </c>
      <c r="D3093" t="s">
        <v>1957</v>
      </c>
      <c r="E3093" t="s">
        <v>1958</v>
      </c>
      <c r="F3093" t="s">
        <v>1959</v>
      </c>
      <c r="G3093">
        <v>2</v>
      </c>
      <c r="H3093" t="s">
        <v>1986</v>
      </c>
      <c r="I3093" t="s">
        <v>1987</v>
      </c>
      <c r="M3093" t="s">
        <v>1956</v>
      </c>
      <c r="N3093" t="s">
        <v>1962</v>
      </c>
      <c r="O3093">
        <v>2</v>
      </c>
      <c r="P3093" t="s">
        <v>1989</v>
      </c>
      <c r="Q3093" s="29">
        <v>39857</v>
      </c>
      <c r="S3093">
        <v>30308011</v>
      </c>
      <c r="T3093" t="s">
        <v>5107</v>
      </c>
    </row>
    <row r="3094" spans="1:20" x14ac:dyDescent="0.25">
      <c r="A3094">
        <v>3030801</v>
      </c>
      <c r="B3094" t="s">
        <v>5107</v>
      </c>
      <c r="C3094" t="s">
        <v>1882</v>
      </c>
      <c r="D3094" t="s">
        <v>1957</v>
      </c>
      <c r="E3094" t="s">
        <v>1958</v>
      </c>
      <c r="F3094" t="s">
        <v>1959</v>
      </c>
      <c r="G3094">
        <v>2</v>
      </c>
      <c r="H3094" t="s">
        <v>1986</v>
      </c>
      <c r="I3094" t="s">
        <v>1987</v>
      </c>
      <c r="M3094" t="s">
        <v>1956</v>
      </c>
      <c r="N3094" t="s">
        <v>1962</v>
      </c>
      <c r="O3094">
        <v>1</v>
      </c>
      <c r="P3094" t="s">
        <v>1963</v>
      </c>
      <c r="Q3094" s="29">
        <v>1</v>
      </c>
      <c r="R3094" s="29">
        <v>42155</v>
      </c>
      <c r="S3094">
        <v>30308011</v>
      </c>
      <c r="T3094" t="s">
        <v>5107</v>
      </c>
    </row>
    <row r="3095" spans="1:20" x14ac:dyDescent="0.25">
      <c r="A3095">
        <v>3030802</v>
      </c>
      <c r="B3095" t="s">
        <v>5108</v>
      </c>
      <c r="C3095" t="s">
        <v>1882</v>
      </c>
      <c r="D3095" t="s">
        <v>1957</v>
      </c>
      <c r="E3095" t="s">
        <v>1958</v>
      </c>
      <c r="F3095" t="s">
        <v>1959</v>
      </c>
      <c r="G3095">
        <v>2</v>
      </c>
      <c r="H3095" t="s">
        <v>1986</v>
      </c>
      <c r="I3095" t="s">
        <v>1987</v>
      </c>
      <c r="M3095" t="s">
        <v>1956</v>
      </c>
      <c r="N3095" t="s">
        <v>1962</v>
      </c>
      <c r="O3095">
        <v>2</v>
      </c>
      <c r="P3095" t="s">
        <v>1989</v>
      </c>
      <c r="Q3095" s="29">
        <v>39857</v>
      </c>
      <c r="S3095">
        <v>30308020</v>
      </c>
      <c r="T3095" t="s">
        <v>5108</v>
      </c>
    </row>
    <row r="3096" spans="1:20" x14ac:dyDescent="0.25">
      <c r="A3096">
        <v>3030802</v>
      </c>
      <c r="B3096" t="s">
        <v>5108</v>
      </c>
      <c r="C3096" t="s">
        <v>1882</v>
      </c>
      <c r="D3096" t="s">
        <v>1957</v>
      </c>
      <c r="E3096" t="s">
        <v>1958</v>
      </c>
      <c r="F3096" t="s">
        <v>1959</v>
      </c>
      <c r="G3096">
        <v>2</v>
      </c>
      <c r="H3096" t="s">
        <v>1986</v>
      </c>
      <c r="I3096" t="s">
        <v>1987</v>
      </c>
      <c r="M3096" t="s">
        <v>1956</v>
      </c>
      <c r="N3096" t="s">
        <v>1962</v>
      </c>
      <c r="O3096">
        <v>1</v>
      </c>
      <c r="P3096" t="s">
        <v>1963</v>
      </c>
      <c r="Q3096" s="29">
        <v>1</v>
      </c>
      <c r="R3096" s="29">
        <v>42155</v>
      </c>
      <c r="S3096">
        <v>30308020</v>
      </c>
      <c r="T3096" t="s">
        <v>5108</v>
      </c>
    </row>
    <row r="3097" spans="1:20" x14ac:dyDescent="0.25">
      <c r="A3097">
        <v>3030803</v>
      </c>
      <c r="B3097" t="s">
        <v>5109</v>
      </c>
      <c r="C3097" t="s">
        <v>1882</v>
      </c>
      <c r="D3097" t="s">
        <v>1957</v>
      </c>
      <c r="E3097" t="s">
        <v>1958</v>
      </c>
      <c r="F3097" t="s">
        <v>1959</v>
      </c>
      <c r="G3097">
        <v>3</v>
      </c>
      <c r="H3097" t="s">
        <v>1986</v>
      </c>
      <c r="I3097" t="s">
        <v>1987</v>
      </c>
      <c r="M3097" t="s">
        <v>1956</v>
      </c>
      <c r="N3097" t="s">
        <v>1962</v>
      </c>
      <c r="O3097">
        <v>1</v>
      </c>
      <c r="P3097" t="s">
        <v>1963</v>
      </c>
      <c r="Q3097" s="29">
        <v>1</v>
      </c>
      <c r="R3097" s="29">
        <v>42155</v>
      </c>
      <c r="S3097">
        <v>30308038</v>
      </c>
      <c r="T3097" t="s">
        <v>5109</v>
      </c>
    </row>
    <row r="3098" spans="1:20" x14ac:dyDescent="0.25">
      <c r="A3098">
        <v>3030803</v>
      </c>
      <c r="B3098" t="s">
        <v>5109</v>
      </c>
      <c r="C3098" t="s">
        <v>1882</v>
      </c>
      <c r="D3098" t="s">
        <v>1957</v>
      </c>
      <c r="E3098" t="s">
        <v>1958</v>
      </c>
      <c r="F3098" t="s">
        <v>1959</v>
      </c>
      <c r="G3098">
        <v>3</v>
      </c>
      <c r="H3098" t="s">
        <v>1986</v>
      </c>
      <c r="I3098" t="s">
        <v>1987</v>
      </c>
      <c r="M3098" t="s">
        <v>1956</v>
      </c>
      <c r="N3098" t="s">
        <v>1962</v>
      </c>
      <c r="O3098">
        <v>2</v>
      </c>
      <c r="P3098" t="s">
        <v>1989</v>
      </c>
      <c r="Q3098" s="29">
        <v>39857</v>
      </c>
      <c r="S3098">
        <v>30308038</v>
      </c>
      <c r="T3098" t="s">
        <v>5109</v>
      </c>
    </row>
    <row r="3099" spans="1:20" x14ac:dyDescent="0.25">
      <c r="A3099">
        <v>3030804</v>
      </c>
      <c r="B3099" t="s">
        <v>5110</v>
      </c>
      <c r="C3099" t="s">
        <v>1882</v>
      </c>
      <c r="D3099" t="s">
        <v>1957</v>
      </c>
      <c r="E3099" t="s">
        <v>1958</v>
      </c>
      <c r="F3099" t="s">
        <v>1959</v>
      </c>
      <c r="G3099">
        <v>0</v>
      </c>
      <c r="H3099" t="s">
        <v>1986</v>
      </c>
      <c r="I3099" t="s">
        <v>1987</v>
      </c>
      <c r="J3099" t="s">
        <v>1969</v>
      </c>
      <c r="M3099" t="s">
        <v>1956</v>
      </c>
      <c r="N3099" t="s">
        <v>1962</v>
      </c>
      <c r="O3099">
        <v>2</v>
      </c>
      <c r="P3099" t="s">
        <v>1989</v>
      </c>
      <c r="Q3099" s="29">
        <v>39857</v>
      </c>
      <c r="S3099">
        <v>30308046</v>
      </c>
      <c r="T3099" t="s">
        <v>5110</v>
      </c>
    </row>
    <row r="3100" spans="1:20" x14ac:dyDescent="0.25">
      <c r="A3100">
        <v>3030804</v>
      </c>
      <c r="B3100" t="s">
        <v>5110</v>
      </c>
      <c r="C3100" t="s">
        <v>1882</v>
      </c>
      <c r="D3100" t="s">
        <v>1957</v>
      </c>
      <c r="E3100" t="s">
        <v>1958</v>
      </c>
      <c r="F3100" t="s">
        <v>1959</v>
      </c>
      <c r="G3100">
        <v>0</v>
      </c>
      <c r="H3100" t="s">
        <v>1986</v>
      </c>
      <c r="I3100" t="s">
        <v>1987</v>
      </c>
      <c r="J3100" t="s">
        <v>1969</v>
      </c>
      <c r="M3100" t="s">
        <v>1956</v>
      </c>
      <c r="N3100" t="s">
        <v>1962</v>
      </c>
      <c r="O3100">
        <v>1</v>
      </c>
      <c r="P3100" t="s">
        <v>1963</v>
      </c>
      <c r="Q3100" s="29">
        <v>1</v>
      </c>
      <c r="R3100" s="29">
        <v>42155</v>
      </c>
      <c r="S3100">
        <v>30308046</v>
      </c>
      <c r="T3100" t="s">
        <v>5110</v>
      </c>
    </row>
    <row r="3101" spans="1:20" x14ac:dyDescent="0.25">
      <c r="A3101">
        <v>3030901</v>
      </c>
      <c r="B3101" t="s">
        <v>5111</v>
      </c>
      <c r="C3101" t="s">
        <v>1882</v>
      </c>
      <c r="D3101" t="s">
        <v>1957</v>
      </c>
      <c r="E3101" t="s">
        <v>1958</v>
      </c>
      <c r="F3101" t="s">
        <v>1959</v>
      </c>
      <c r="G3101">
        <v>1</v>
      </c>
      <c r="H3101" t="s">
        <v>1986</v>
      </c>
      <c r="I3101" t="s">
        <v>1987</v>
      </c>
      <c r="M3101" t="s">
        <v>1956</v>
      </c>
      <c r="N3101" t="s">
        <v>1962</v>
      </c>
      <c r="O3101">
        <v>1</v>
      </c>
      <c r="P3101" t="s">
        <v>1963</v>
      </c>
      <c r="Q3101" s="29">
        <v>1</v>
      </c>
      <c r="R3101" s="29">
        <v>42155</v>
      </c>
      <c r="S3101">
        <v>30309018</v>
      </c>
      <c r="T3101" t="s">
        <v>5111</v>
      </c>
    </row>
    <row r="3102" spans="1:20" x14ac:dyDescent="0.25">
      <c r="A3102">
        <v>3030901</v>
      </c>
      <c r="B3102" t="s">
        <v>5111</v>
      </c>
      <c r="C3102" t="s">
        <v>1882</v>
      </c>
      <c r="D3102" t="s">
        <v>1957</v>
      </c>
      <c r="E3102" t="s">
        <v>1958</v>
      </c>
      <c r="F3102" t="s">
        <v>1959</v>
      </c>
      <c r="G3102">
        <v>1</v>
      </c>
      <c r="H3102" t="s">
        <v>1986</v>
      </c>
      <c r="I3102" t="s">
        <v>1987</v>
      </c>
      <c r="M3102" t="s">
        <v>1956</v>
      </c>
      <c r="N3102" t="s">
        <v>1962</v>
      </c>
      <c r="O3102">
        <v>2</v>
      </c>
      <c r="P3102" t="s">
        <v>1989</v>
      </c>
      <c r="Q3102" s="29">
        <v>39857</v>
      </c>
      <c r="S3102">
        <v>30309018</v>
      </c>
      <c r="T3102" t="s">
        <v>5111</v>
      </c>
    </row>
    <row r="3103" spans="1:20" x14ac:dyDescent="0.25">
      <c r="A3103">
        <v>3030902</v>
      </c>
      <c r="B3103" t="s">
        <v>5112</v>
      </c>
      <c r="C3103" t="s">
        <v>1882</v>
      </c>
      <c r="D3103" t="s">
        <v>1957</v>
      </c>
      <c r="E3103" t="s">
        <v>1958</v>
      </c>
      <c r="F3103" t="s">
        <v>1959</v>
      </c>
      <c r="G3103">
        <v>1</v>
      </c>
      <c r="H3103" t="s">
        <v>1986</v>
      </c>
      <c r="I3103" t="s">
        <v>1987</v>
      </c>
      <c r="M3103" t="s">
        <v>1956</v>
      </c>
      <c r="N3103" t="s">
        <v>1962</v>
      </c>
      <c r="O3103">
        <v>2</v>
      </c>
      <c r="P3103" t="s">
        <v>1989</v>
      </c>
      <c r="Q3103" s="29">
        <v>39857</v>
      </c>
      <c r="S3103">
        <v>30309026</v>
      </c>
      <c r="T3103" t="s">
        <v>5112</v>
      </c>
    </row>
    <row r="3104" spans="1:20" x14ac:dyDescent="0.25">
      <c r="A3104">
        <v>3030902</v>
      </c>
      <c r="B3104" t="s">
        <v>5112</v>
      </c>
      <c r="C3104" t="s">
        <v>1882</v>
      </c>
      <c r="D3104" t="s">
        <v>1957</v>
      </c>
      <c r="E3104" t="s">
        <v>1958</v>
      </c>
      <c r="F3104" t="s">
        <v>1959</v>
      </c>
      <c r="G3104">
        <v>1</v>
      </c>
      <c r="H3104" t="s">
        <v>1986</v>
      </c>
      <c r="I3104" t="s">
        <v>1987</v>
      </c>
      <c r="M3104" t="s">
        <v>1956</v>
      </c>
      <c r="N3104" t="s">
        <v>1962</v>
      </c>
      <c r="O3104">
        <v>1</v>
      </c>
      <c r="P3104" t="s">
        <v>1963</v>
      </c>
      <c r="Q3104" s="29">
        <v>1</v>
      </c>
      <c r="R3104" s="29">
        <v>42155</v>
      </c>
      <c r="S3104">
        <v>30309026</v>
      </c>
      <c r="T3104" t="s">
        <v>5112</v>
      </c>
    </row>
    <row r="3105" spans="1:20" x14ac:dyDescent="0.25">
      <c r="A3105">
        <v>3030903</v>
      </c>
      <c r="B3105" t="s">
        <v>5113</v>
      </c>
      <c r="C3105" t="s">
        <v>1882</v>
      </c>
      <c r="D3105" t="s">
        <v>1957</v>
      </c>
      <c r="E3105" t="s">
        <v>1958</v>
      </c>
      <c r="F3105" t="s">
        <v>1959</v>
      </c>
      <c r="G3105">
        <v>1</v>
      </c>
      <c r="H3105" t="s">
        <v>1986</v>
      </c>
      <c r="I3105" t="s">
        <v>1987</v>
      </c>
      <c r="M3105" t="s">
        <v>1956</v>
      </c>
      <c r="N3105" t="s">
        <v>1962</v>
      </c>
      <c r="O3105">
        <v>1</v>
      </c>
      <c r="P3105" t="s">
        <v>1963</v>
      </c>
      <c r="Q3105" s="29">
        <v>1</v>
      </c>
      <c r="R3105" s="29">
        <v>42155</v>
      </c>
      <c r="S3105">
        <v>30309034</v>
      </c>
      <c r="T3105" t="s">
        <v>5114</v>
      </c>
    </row>
    <row r="3106" spans="1:20" x14ac:dyDescent="0.25">
      <c r="A3106">
        <v>3030903</v>
      </c>
      <c r="B3106" t="s">
        <v>5113</v>
      </c>
      <c r="C3106" t="s">
        <v>1882</v>
      </c>
      <c r="D3106" t="s">
        <v>1957</v>
      </c>
      <c r="E3106" t="s">
        <v>1958</v>
      </c>
      <c r="F3106" t="s">
        <v>1959</v>
      </c>
      <c r="G3106">
        <v>1</v>
      </c>
      <c r="H3106" t="s">
        <v>1986</v>
      </c>
      <c r="I3106" t="s">
        <v>1987</v>
      </c>
      <c r="M3106" t="s">
        <v>1956</v>
      </c>
      <c r="N3106" t="s">
        <v>1962</v>
      </c>
      <c r="O3106">
        <v>2</v>
      </c>
      <c r="P3106" t="s">
        <v>1989</v>
      </c>
      <c r="Q3106" s="29">
        <v>39857</v>
      </c>
      <c r="S3106">
        <v>30309034</v>
      </c>
      <c r="T3106" t="s">
        <v>5114</v>
      </c>
    </row>
    <row r="3107" spans="1:20" x14ac:dyDescent="0.25">
      <c r="A3107">
        <v>3030908</v>
      </c>
      <c r="B3107" t="s">
        <v>5115</v>
      </c>
      <c r="C3107" t="s">
        <v>1956</v>
      </c>
      <c r="D3107" t="s">
        <v>1965</v>
      </c>
      <c r="E3107" t="s">
        <v>1966</v>
      </c>
      <c r="F3107" t="s">
        <v>1959</v>
      </c>
      <c r="G3107">
        <v>20</v>
      </c>
      <c r="H3107" t="s">
        <v>1967</v>
      </c>
      <c r="I3107" t="s">
        <v>1968</v>
      </c>
      <c r="J3107" t="s">
        <v>1969</v>
      </c>
      <c r="K3107">
        <v>3030408</v>
      </c>
      <c r="L3107" t="s">
        <v>5072</v>
      </c>
      <c r="M3107" t="s">
        <v>1882</v>
      </c>
      <c r="N3107" t="s">
        <v>1962</v>
      </c>
      <c r="O3107">
        <v>1</v>
      </c>
      <c r="P3107" t="s">
        <v>1963</v>
      </c>
      <c r="Q3107" s="29">
        <v>1</v>
      </c>
      <c r="S3107">
        <v>30309085</v>
      </c>
      <c r="T3107" t="s">
        <v>5116</v>
      </c>
    </row>
    <row r="3108" spans="1:20" x14ac:dyDescent="0.25">
      <c r="A3108">
        <v>3031001</v>
      </c>
      <c r="B3108" t="s">
        <v>94</v>
      </c>
      <c r="C3108" t="s">
        <v>1882</v>
      </c>
      <c r="D3108" t="s">
        <v>1957</v>
      </c>
      <c r="E3108" t="s">
        <v>1958</v>
      </c>
      <c r="F3108" t="s">
        <v>1959</v>
      </c>
      <c r="G3108">
        <v>2</v>
      </c>
      <c r="H3108" t="s">
        <v>1986</v>
      </c>
      <c r="I3108" t="s">
        <v>1987</v>
      </c>
      <c r="M3108" t="s">
        <v>1956</v>
      </c>
      <c r="N3108" t="s">
        <v>1962</v>
      </c>
      <c r="O3108">
        <v>1</v>
      </c>
      <c r="P3108" t="s">
        <v>1963</v>
      </c>
      <c r="Q3108" s="29">
        <v>1</v>
      </c>
      <c r="R3108" s="29">
        <v>42155</v>
      </c>
      <c r="S3108">
        <v>30310016</v>
      </c>
      <c r="T3108" t="s">
        <v>94</v>
      </c>
    </row>
    <row r="3109" spans="1:20" x14ac:dyDescent="0.25">
      <c r="A3109">
        <v>3031001</v>
      </c>
      <c r="B3109" t="s">
        <v>94</v>
      </c>
      <c r="C3109" t="s">
        <v>1882</v>
      </c>
      <c r="D3109" t="s">
        <v>1957</v>
      </c>
      <c r="E3109" t="s">
        <v>1958</v>
      </c>
      <c r="F3109" t="s">
        <v>1959</v>
      </c>
      <c r="G3109">
        <v>2</v>
      </c>
      <c r="H3109" t="s">
        <v>1986</v>
      </c>
      <c r="I3109" t="s">
        <v>1987</v>
      </c>
      <c r="M3109" t="s">
        <v>1956</v>
      </c>
      <c r="N3109" t="s">
        <v>1962</v>
      </c>
      <c r="O3109">
        <v>2</v>
      </c>
      <c r="P3109" t="s">
        <v>1989</v>
      </c>
      <c r="Q3109" s="29">
        <v>39857</v>
      </c>
      <c r="S3109">
        <v>30310016</v>
      </c>
      <c r="T3109" t="s">
        <v>94</v>
      </c>
    </row>
    <row r="3110" spans="1:20" x14ac:dyDescent="0.25">
      <c r="A3110">
        <v>3031002</v>
      </c>
      <c r="B3110" t="s">
        <v>5117</v>
      </c>
      <c r="C3110" t="s">
        <v>1882</v>
      </c>
      <c r="D3110" t="s">
        <v>1957</v>
      </c>
      <c r="E3110" t="s">
        <v>1958</v>
      </c>
      <c r="F3110" t="s">
        <v>1959</v>
      </c>
      <c r="G3110">
        <v>2</v>
      </c>
      <c r="H3110" t="s">
        <v>1986</v>
      </c>
      <c r="I3110" t="s">
        <v>1987</v>
      </c>
      <c r="M3110" t="s">
        <v>1956</v>
      </c>
      <c r="N3110" t="s">
        <v>1962</v>
      </c>
      <c r="O3110">
        <v>2</v>
      </c>
      <c r="P3110" t="s">
        <v>1989</v>
      </c>
      <c r="Q3110" s="29">
        <v>39857</v>
      </c>
      <c r="S3110">
        <v>30310024</v>
      </c>
      <c r="T3110" t="s">
        <v>5117</v>
      </c>
    </row>
    <row r="3111" spans="1:20" x14ac:dyDescent="0.25">
      <c r="A3111">
        <v>3031002</v>
      </c>
      <c r="B3111" t="s">
        <v>5117</v>
      </c>
      <c r="C3111" t="s">
        <v>1882</v>
      </c>
      <c r="D3111" t="s">
        <v>1957</v>
      </c>
      <c r="E3111" t="s">
        <v>1958</v>
      </c>
      <c r="F3111" t="s">
        <v>1959</v>
      </c>
      <c r="G3111">
        <v>2</v>
      </c>
      <c r="H3111" t="s">
        <v>1986</v>
      </c>
      <c r="I3111" t="s">
        <v>1987</v>
      </c>
      <c r="M3111" t="s">
        <v>1956</v>
      </c>
      <c r="N3111" t="s">
        <v>1962</v>
      </c>
      <c r="O3111">
        <v>1</v>
      </c>
      <c r="P3111" t="s">
        <v>1963</v>
      </c>
      <c r="Q3111" s="29">
        <v>1</v>
      </c>
      <c r="R3111" s="29">
        <v>42155</v>
      </c>
      <c r="S3111">
        <v>30310024</v>
      </c>
      <c r="T3111" t="s">
        <v>5117</v>
      </c>
    </row>
    <row r="3112" spans="1:20" x14ac:dyDescent="0.25">
      <c r="A3112">
        <v>3031003</v>
      </c>
      <c r="B3112" t="s">
        <v>5118</v>
      </c>
      <c r="C3112" t="s">
        <v>1882</v>
      </c>
      <c r="D3112" t="s">
        <v>1957</v>
      </c>
      <c r="E3112" t="s">
        <v>1958</v>
      </c>
      <c r="F3112" t="s">
        <v>1959</v>
      </c>
      <c r="G3112">
        <v>20</v>
      </c>
      <c r="H3112" t="s">
        <v>1986</v>
      </c>
      <c r="I3112" t="s">
        <v>1987</v>
      </c>
      <c r="M3112" t="s">
        <v>1956</v>
      </c>
      <c r="N3112" t="s">
        <v>1962</v>
      </c>
      <c r="O3112">
        <v>1</v>
      </c>
      <c r="P3112" t="s">
        <v>1963</v>
      </c>
      <c r="Q3112" s="29">
        <v>1</v>
      </c>
      <c r="R3112" s="29">
        <v>42155</v>
      </c>
      <c r="S3112">
        <v>30310032</v>
      </c>
      <c r="T3112" t="s">
        <v>5118</v>
      </c>
    </row>
    <row r="3113" spans="1:20" x14ac:dyDescent="0.25">
      <c r="A3113">
        <v>3031003</v>
      </c>
      <c r="B3113" t="s">
        <v>5118</v>
      </c>
      <c r="C3113" t="s">
        <v>1882</v>
      </c>
      <c r="D3113" t="s">
        <v>1957</v>
      </c>
      <c r="E3113" t="s">
        <v>1958</v>
      </c>
      <c r="F3113" t="s">
        <v>1959</v>
      </c>
      <c r="G3113">
        <v>20</v>
      </c>
      <c r="H3113" t="s">
        <v>1986</v>
      </c>
      <c r="I3113" t="s">
        <v>1987</v>
      </c>
      <c r="M3113" t="s">
        <v>1956</v>
      </c>
      <c r="N3113" t="s">
        <v>1962</v>
      </c>
      <c r="O3113">
        <v>2</v>
      </c>
      <c r="P3113" t="s">
        <v>1989</v>
      </c>
      <c r="Q3113" s="29">
        <v>39857</v>
      </c>
      <c r="S3113">
        <v>30310032</v>
      </c>
      <c r="T3113" t="s">
        <v>5118</v>
      </c>
    </row>
    <row r="3114" spans="1:20" x14ac:dyDescent="0.25">
      <c r="A3114">
        <v>3031004</v>
      </c>
      <c r="B3114" t="s">
        <v>5119</v>
      </c>
      <c r="C3114" t="s">
        <v>1882</v>
      </c>
      <c r="D3114" t="s">
        <v>1957</v>
      </c>
      <c r="E3114" t="s">
        <v>1958</v>
      </c>
      <c r="F3114" t="s">
        <v>1959</v>
      </c>
      <c r="G3114">
        <v>20</v>
      </c>
      <c r="H3114" t="s">
        <v>1986</v>
      </c>
      <c r="I3114" t="s">
        <v>1987</v>
      </c>
      <c r="M3114" t="s">
        <v>1956</v>
      </c>
      <c r="N3114" t="s">
        <v>1962</v>
      </c>
      <c r="O3114">
        <v>1</v>
      </c>
      <c r="P3114" t="s">
        <v>1963</v>
      </c>
      <c r="Q3114" s="29">
        <v>1</v>
      </c>
      <c r="R3114" s="29">
        <v>42155</v>
      </c>
      <c r="S3114">
        <v>30310040</v>
      </c>
      <c r="T3114" t="s">
        <v>5119</v>
      </c>
    </row>
    <row r="3115" spans="1:20" x14ac:dyDescent="0.25">
      <c r="A3115">
        <v>3031004</v>
      </c>
      <c r="B3115" t="s">
        <v>5119</v>
      </c>
      <c r="C3115" t="s">
        <v>1882</v>
      </c>
      <c r="D3115" t="s">
        <v>1957</v>
      </c>
      <c r="E3115" t="s">
        <v>1958</v>
      </c>
      <c r="F3115" t="s">
        <v>1959</v>
      </c>
      <c r="G3115">
        <v>20</v>
      </c>
      <c r="H3115" t="s">
        <v>1986</v>
      </c>
      <c r="I3115" t="s">
        <v>1987</v>
      </c>
      <c r="M3115" t="s">
        <v>1956</v>
      </c>
      <c r="N3115" t="s">
        <v>1962</v>
      </c>
      <c r="O3115">
        <v>2</v>
      </c>
      <c r="P3115" t="s">
        <v>1989</v>
      </c>
      <c r="Q3115" s="29">
        <v>39857</v>
      </c>
      <c r="S3115">
        <v>30310040</v>
      </c>
      <c r="T3115" t="s">
        <v>5119</v>
      </c>
    </row>
    <row r="3116" spans="1:20" x14ac:dyDescent="0.25">
      <c r="A3116">
        <v>3031005</v>
      </c>
      <c r="B3116" t="s">
        <v>5120</v>
      </c>
      <c r="C3116" t="s">
        <v>1882</v>
      </c>
      <c r="D3116" t="s">
        <v>1957</v>
      </c>
      <c r="E3116" t="s">
        <v>1958</v>
      </c>
      <c r="F3116" t="s">
        <v>1959</v>
      </c>
      <c r="G3116">
        <v>2</v>
      </c>
      <c r="H3116" t="s">
        <v>1986</v>
      </c>
      <c r="I3116" t="s">
        <v>1987</v>
      </c>
      <c r="M3116" t="s">
        <v>1956</v>
      </c>
      <c r="N3116" t="s">
        <v>1962</v>
      </c>
      <c r="O3116">
        <v>2</v>
      </c>
      <c r="P3116" t="s">
        <v>1989</v>
      </c>
      <c r="Q3116" s="29">
        <v>39857</v>
      </c>
      <c r="S3116">
        <v>30310059</v>
      </c>
      <c r="T3116" t="s">
        <v>5120</v>
      </c>
    </row>
    <row r="3117" spans="1:20" x14ac:dyDescent="0.25">
      <c r="A3117">
        <v>3031005</v>
      </c>
      <c r="B3117" t="s">
        <v>5120</v>
      </c>
      <c r="C3117" t="s">
        <v>1882</v>
      </c>
      <c r="D3117" t="s">
        <v>1957</v>
      </c>
      <c r="E3117" t="s">
        <v>1958</v>
      </c>
      <c r="F3117" t="s">
        <v>1959</v>
      </c>
      <c r="G3117">
        <v>2</v>
      </c>
      <c r="H3117" t="s">
        <v>1986</v>
      </c>
      <c r="I3117" t="s">
        <v>1987</v>
      </c>
      <c r="M3117" t="s">
        <v>1956</v>
      </c>
      <c r="N3117" t="s">
        <v>1962</v>
      </c>
      <c r="O3117">
        <v>1</v>
      </c>
      <c r="P3117" t="s">
        <v>1963</v>
      </c>
      <c r="Q3117" s="29">
        <v>1</v>
      </c>
      <c r="R3117" s="29">
        <v>42155</v>
      </c>
      <c r="S3117">
        <v>30310059</v>
      </c>
      <c r="T3117" t="s">
        <v>5120</v>
      </c>
    </row>
    <row r="3118" spans="1:20" x14ac:dyDescent="0.25">
      <c r="A3118">
        <v>3031006</v>
      </c>
      <c r="B3118" t="s">
        <v>5121</v>
      </c>
      <c r="C3118" t="s">
        <v>1882</v>
      </c>
      <c r="D3118" t="s">
        <v>1957</v>
      </c>
      <c r="E3118" t="s">
        <v>1958</v>
      </c>
      <c r="F3118" t="s">
        <v>1959</v>
      </c>
      <c r="G3118">
        <v>2</v>
      </c>
      <c r="H3118" t="s">
        <v>1986</v>
      </c>
      <c r="I3118" t="s">
        <v>1987</v>
      </c>
      <c r="M3118" t="s">
        <v>1956</v>
      </c>
      <c r="N3118" t="s">
        <v>1962</v>
      </c>
      <c r="O3118">
        <v>1</v>
      </c>
      <c r="P3118" t="s">
        <v>1963</v>
      </c>
      <c r="Q3118" s="29">
        <v>1</v>
      </c>
      <c r="R3118" s="29">
        <v>42155</v>
      </c>
      <c r="S3118">
        <v>30310067</v>
      </c>
      <c r="T3118" t="s">
        <v>5121</v>
      </c>
    </row>
    <row r="3119" spans="1:20" x14ac:dyDescent="0.25">
      <c r="A3119">
        <v>3031006</v>
      </c>
      <c r="B3119" t="s">
        <v>5121</v>
      </c>
      <c r="C3119" t="s">
        <v>1882</v>
      </c>
      <c r="D3119" t="s">
        <v>1957</v>
      </c>
      <c r="E3119" t="s">
        <v>1958</v>
      </c>
      <c r="F3119" t="s">
        <v>1959</v>
      </c>
      <c r="G3119">
        <v>2</v>
      </c>
      <c r="H3119" t="s">
        <v>1986</v>
      </c>
      <c r="I3119" t="s">
        <v>1987</v>
      </c>
      <c r="M3119" t="s">
        <v>1956</v>
      </c>
      <c r="N3119" t="s">
        <v>1962</v>
      </c>
      <c r="O3119">
        <v>2</v>
      </c>
      <c r="P3119" t="s">
        <v>1989</v>
      </c>
      <c r="Q3119" s="29">
        <v>39857</v>
      </c>
      <c r="S3119">
        <v>30310067</v>
      </c>
      <c r="T3119" t="s">
        <v>5121</v>
      </c>
    </row>
    <row r="3120" spans="1:20" x14ac:dyDescent="0.25">
      <c r="A3120">
        <v>3031007</v>
      </c>
      <c r="B3120" t="s">
        <v>5122</v>
      </c>
      <c r="C3120" t="s">
        <v>1882</v>
      </c>
      <c r="D3120" t="s">
        <v>1957</v>
      </c>
      <c r="E3120" t="s">
        <v>1958</v>
      </c>
      <c r="F3120" t="s">
        <v>1959</v>
      </c>
      <c r="G3120">
        <v>2</v>
      </c>
      <c r="H3120" t="s">
        <v>1986</v>
      </c>
      <c r="I3120" t="s">
        <v>1987</v>
      </c>
      <c r="M3120" t="s">
        <v>1956</v>
      </c>
      <c r="N3120" t="s">
        <v>1962</v>
      </c>
      <c r="O3120">
        <v>1</v>
      </c>
      <c r="P3120" t="s">
        <v>1963</v>
      </c>
      <c r="Q3120" s="29">
        <v>1</v>
      </c>
      <c r="R3120" s="29">
        <v>42155</v>
      </c>
      <c r="S3120">
        <v>30310075</v>
      </c>
      <c r="T3120" t="s">
        <v>5122</v>
      </c>
    </row>
    <row r="3121" spans="1:20" x14ac:dyDescent="0.25">
      <c r="A3121">
        <v>3031007</v>
      </c>
      <c r="B3121" t="s">
        <v>5122</v>
      </c>
      <c r="C3121" t="s">
        <v>1882</v>
      </c>
      <c r="D3121" t="s">
        <v>1957</v>
      </c>
      <c r="E3121" t="s">
        <v>1958</v>
      </c>
      <c r="F3121" t="s">
        <v>1959</v>
      </c>
      <c r="G3121">
        <v>2</v>
      </c>
      <c r="H3121" t="s">
        <v>1986</v>
      </c>
      <c r="I3121" t="s">
        <v>1987</v>
      </c>
      <c r="M3121" t="s">
        <v>1956</v>
      </c>
      <c r="N3121" t="s">
        <v>1962</v>
      </c>
      <c r="O3121">
        <v>2</v>
      </c>
      <c r="P3121" t="s">
        <v>1989</v>
      </c>
      <c r="Q3121" s="29">
        <v>39857</v>
      </c>
      <c r="S3121">
        <v>30310075</v>
      </c>
      <c r="T3121" t="s">
        <v>5122</v>
      </c>
    </row>
    <row r="3122" spans="1:20" x14ac:dyDescent="0.25">
      <c r="A3122">
        <v>3031008</v>
      </c>
      <c r="B3122" t="s">
        <v>5123</v>
      </c>
      <c r="C3122" t="s">
        <v>1882</v>
      </c>
      <c r="D3122" t="s">
        <v>1957</v>
      </c>
      <c r="E3122" t="s">
        <v>1958</v>
      </c>
      <c r="F3122" t="s">
        <v>1959</v>
      </c>
      <c r="G3122">
        <v>20</v>
      </c>
      <c r="H3122" t="s">
        <v>1986</v>
      </c>
      <c r="I3122" t="s">
        <v>1987</v>
      </c>
      <c r="M3122" t="s">
        <v>1956</v>
      </c>
      <c r="N3122" t="s">
        <v>1962</v>
      </c>
      <c r="O3122">
        <v>1</v>
      </c>
      <c r="P3122" t="s">
        <v>1963</v>
      </c>
      <c r="Q3122" s="29">
        <v>1</v>
      </c>
      <c r="R3122" s="29">
        <v>42155</v>
      </c>
      <c r="S3122">
        <v>30310083</v>
      </c>
      <c r="T3122" t="s">
        <v>5123</v>
      </c>
    </row>
    <row r="3123" spans="1:20" x14ac:dyDescent="0.25">
      <c r="A3123">
        <v>3031008</v>
      </c>
      <c r="B3123" t="s">
        <v>5123</v>
      </c>
      <c r="C3123" t="s">
        <v>1882</v>
      </c>
      <c r="D3123" t="s">
        <v>1957</v>
      </c>
      <c r="E3123" t="s">
        <v>1958</v>
      </c>
      <c r="F3123" t="s">
        <v>1959</v>
      </c>
      <c r="G3123">
        <v>20</v>
      </c>
      <c r="H3123" t="s">
        <v>1986</v>
      </c>
      <c r="I3123" t="s">
        <v>1987</v>
      </c>
      <c r="M3123" t="s">
        <v>1956</v>
      </c>
      <c r="N3123" t="s">
        <v>1962</v>
      </c>
      <c r="O3123">
        <v>2</v>
      </c>
      <c r="P3123" t="s">
        <v>1989</v>
      </c>
      <c r="Q3123" s="29">
        <v>39857</v>
      </c>
      <c r="S3123">
        <v>30310083</v>
      </c>
      <c r="T3123" t="s">
        <v>5123</v>
      </c>
    </row>
    <row r="3124" spans="1:20" x14ac:dyDescent="0.25">
      <c r="A3124">
        <v>3031009</v>
      </c>
      <c r="B3124" t="s">
        <v>5124</v>
      </c>
      <c r="C3124" t="s">
        <v>1882</v>
      </c>
      <c r="D3124" t="s">
        <v>1957</v>
      </c>
      <c r="E3124" t="s">
        <v>1958</v>
      </c>
      <c r="F3124" t="s">
        <v>1959</v>
      </c>
      <c r="G3124">
        <v>20</v>
      </c>
      <c r="H3124" t="s">
        <v>1986</v>
      </c>
      <c r="I3124" t="s">
        <v>1987</v>
      </c>
      <c r="M3124" t="s">
        <v>1956</v>
      </c>
      <c r="N3124" t="s">
        <v>1962</v>
      </c>
      <c r="O3124">
        <v>1</v>
      </c>
      <c r="P3124" t="s">
        <v>1963</v>
      </c>
      <c r="Q3124" s="29">
        <v>1</v>
      </c>
      <c r="R3124" s="29">
        <v>42155</v>
      </c>
      <c r="S3124">
        <v>30310091</v>
      </c>
      <c r="T3124" t="s">
        <v>5124</v>
      </c>
    </row>
    <row r="3125" spans="1:20" x14ac:dyDescent="0.25">
      <c r="A3125">
        <v>3031009</v>
      </c>
      <c r="B3125" t="s">
        <v>5124</v>
      </c>
      <c r="C3125" t="s">
        <v>1882</v>
      </c>
      <c r="D3125" t="s">
        <v>1957</v>
      </c>
      <c r="E3125" t="s">
        <v>1958</v>
      </c>
      <c r="F3125" t="s">
        <v>1959</v>
      </c>
      <c r="G3125">
        <v>20</v>
      </c>
      <c r="H3125" t="s">
        <v>1986</v>
      </c>
      <c r="I3125" t="s">
        <v>1987</v>
      </c>
      <c r="M3125" t="s">
        <v>1956</v>
      </c>
      <c r="N3125" t="s">
        <v>1962</v>
      </c>
      <c r="O3125">
        <v>2</v>
      </c>
      <c r="P3125" t="s">
        <v>1989</v>
      </c>
      <c r="Q3125" s="29">
        <v>39857</v>
      </c>
      <c r="S3125">
        <v>30310091</v>
      </c>
      <c r="T3125" t="s">
        <v>5124</v>
      </c>
    </row>
    <row r="3126" spans="1:20" x14ac:dyDescent="0.25">
      <c r="A3126">
        <v>3031010</v>
      </c>
      <c r="B3126" t="s">
        <v>5125</v>
      </c>
      <c r="C3126" t="s">
        <v>1882</v>
      </c>
      <c r="D3126" t="s">
        <v>1957</v>
      </c>
      <c r="E3126" t="s">
        <v>1958</v>
      </c>
      <c r="F3126" t="s">
        <v>1959</v>
      </c>
      <c r="G3126">
        <v>1</v>
      </c>
      <c r="H3126" t="s">
        <v>1986</v>
      </c>
      <c r="I3126" t="s">
        <v>1987</v>
      </c>
      <c r="M3126" t="s">
        <v>1956</v>
      </c>
      <c r="N3126" t="s">
        <v>1962</v>
      </c>
      <c r="O3126">
        <v>1</v>
      </c>
      <c r="P3126" t="s">
        <v>1963</v>
      </c>
      <c r="Q3126" s="29">
        <v>1</v>
      </c>
      <c r="R3126" s="29">
        <v>42155</v>
      </c>
      <c r="S3126">
        <v>30310105</v>
      </c>
      <c r="T3126" t="s">
        <v>5125</v>
      </c>
    </row>
    <row r="3127" spans="1:20" x14ac:dyDescent="0.25">
      <c r="A3127">
        <v>3031010</v>
      </c>
      <c r="B3127" t="s">
        <v>5125</v>
      </c>
      <c r="C3127" t="s">
        <v>1882</v>
      </c>
      <c r="D3127" t="s">
        <v>1957</v>
      </c>
      <c r="E3127" t="s">
        <v>1958</v>
      </c>
      <c r="F3127" t="s">
        <v>1959</v>
      </c>
      <c r="G3127">
        <v>1</v>
      </c>
      <c r="H3127" t="s">
        <v>1986</v>
      </c>
      <c r="I3127" t="s">
        <v>1987</v>
      </c>
      <c r="M3127" t="s">
        <v>1956</v>
      </c>
      <c r="N3127" t="s">
        <v>1962</v>
      </c>
      <c r="O3127">
        <v>2</v>
      </c>
      <c r="P3127" t="s">
        <v>1989</v>
      </c>
      <c r="Q3127" s="29">
        <v>39857</v>
      </c>
      <c r="S3127">
        <v>30310105</v>
      </c>
      <c r="T3127" t="s">
        <v>5125</v>
      </c>
    </row>
    <row r="3128" spans="1:20" x14ac:dyDescent="0.25">
      <c r="A3128">
        <v>3031011</v>
      </c>
      <c r="B3128" t="s">
        <v>5126</v>
      </c>
      <c r="C3128" t="s">
        <v>1882</v>
      </c>
      <c r="D3128" t="s">
        <v>1957</v>
      </c>
      <c r="E3128" t="s">
        <v>1958</v>
      </c>
      <c r="F3128" t="s">
        <v>1959</v>
      </c>
      <c r="G3128">
        <v>1</v>
      </c>
      <c r="H3128" t="s">
        <v>1986</v>
      </c>
      <c r="I3128" t="s">
        <v>1987</v>
      </c>
      <c r="M3128" t="s">
        <v>1956</v>
      </c>
      <c r="N3128" t="s">
        <v>1962</v>
      </c>
      <c r="O3128">
        <v>2</v>
      </c>
      <c r="P3128" t="s">
        <v>1989</v>
      </c>
      <c r="Q3128" s="29">
        <v>39857</v>
      </c>
      <c r="S3128">
        <v>30310113</v>
      </c>
      <c r="T3128" t="s">
        <v>5126</v>
      </c>
    </row>
    <row r="3129" spans="1:20" x14ac:dyDescent="0.25">
      <c r="A3129">
        <v>3031011</v>
      </c>
      <c r="B3129" t="s">
        <v>5126</v>
      </c>
      <c r="C3129" t="s">
        <v>1882</v>
      </c>
      <c r="D3129" t="s">
        <v>1957</v>
      </c>
      <c r="E3129" t="s">
        <v>1958</v>
      </c>
      <c r="F3129" t="s">
        <v>1959</v>
      </c>
      <c r="G3129">
        <v>1</v>
      </c>
      <c r="H3129" t="s">
        <v>1986</v>
      </c>
      <c r="I3129" t="s">
        <v>1987</v>
      </c>
      <c r="M3129" t="s">
        <v>1956</v>
      </c>
      <c r="N3129" t="s">
        <v>1962</v>
      </c>
      <c r="O3129">
        <v>1</v>
      </c>
      <c r="P3129" t="s">
        <v>1963</v>
      </c>
      <c r="Q3129" s="29">
        <v>1</v>
      </c>
      <c r="R3129" s="29">
        <v>42155</v>
      </c>
      <c r="S3129">
        <v>30310113</v>
      </c>
      <c r="T3129" t="s">
        <v>5126</v>
      </c>
    </row>
    <row r="3130" spans="1:20" x14ac:dyDescent="0.25">
      <c r="A3130">
        <v>3031101</v>
      </c>
      <c r="B3130" t="s">
        <v>95</v>
      </c>
      <c r="C3130" t="s">
        <v>1882</v>
      </c>
      <c r="D3130" t="s">
        <v>1957</v>
      </c>
      <c r="E3130" t="s">
        <v>1958</v>
      </c>
      <c r="F3130" t="s">
        <v>1959</v>
      </c>
      <c r="G3130">
        <v>1</v>
      </c>
      <c r="H3130" t="s">
        <v>1986</v>
      </c>
      <c r="I3130" t="s">
        <v>1987</v>
      </c>
      <c r="M3130" t="s">
        <v>1956</v>
      </c>
      <c r="N3130" t="s">
        <v>1962</v>
      </c>
      <c r="O3130">
        <v>1</v>
      </c>
      <c r="P3130" t="s">
        <v>1963</v>
      </c>
      <c r="Q3130" s="29">
        <v>1</v>
      </c>
      <c r="R3130" s="29">
        <v>42155</v>
      </c>
      <c r="S3130">
        <v>30311012</v>
      </c>
      <c r="T3130" t="s">
        <v>95</v>
      </c>
    </row>
    <row r="3131" spans="1:20" x14ac:dyDescent="0.25">
      <c r="A3131">
        <v>3031101</v>
      </c>
      <c r="B3131" t="s">
        <v>95</v>
      </c>
      <c r="C3131" t="s">
        <v>1882</v>
      </c>
      <c r="D3131" t="s">
        <v>1957</v>
      </c>
      <c r="E3131" t="s">
        <v>1958</v>
      </c>
      <c r="F3131" t="s">
        <v>1959</v>
      </c>
      <c r="G3131">
        <v>1</v>
      </c>
      <c r="H3131" t="s">
        <v>1986</v>
      </c>
      <c r="I3131" t="s">
        <v>1987</v>
      </c>
      <c r="M3131" t="s">
        <v>1956</v>
      </c>
      <c r="N3131" t="s">
        <v>1962</v>
      </c>
      <c r="O3131">
        <v>2</v>
      </c>
      <c r="P3131" t="s">
        <v>1989</v>
      </c>
      <c r="Q3131" s="29">
        <v>39857</v>
      </c>
      <c r="S3131">
        <v>30311012</v>
      </c>
      <c r="T3131" t="s">
        <v>95</v>
      </c>
    </row>
    <row r="3132" spans="1:20" x14ac:dyDescent="0.25">
      <c r="A3132">
        <v>3031102</v>
      </c>
      <c r="B3132" t="s">
        <v>5127</v>
      </c>
      <c r="C3132" t="s">
        <v>1882</v>
      </c>
      <c r="D3132" t="s">
        <v>1957</v>
      </c>
      <c r="E3132" t="s">
        <v>1958</v>
      </c>
      <c r="F3132" t="s">
        <v>1959</v>
      </c>
      <c r="G3132">
        <v>1</v>
      </c>
      <c r="H3132" t="s">
        <v>1986</v>
      </c>
      <c r="I3132" t="s">
        <v>1987</v>
      </c>
      <c r="M3132" t="s">
        <v>1956</v>
      </c>
      <c r="N3132" t="s">
        <v>1962</v>
      </c>
      <c r="O3132">
        <v>1</v>
      </c>
      <c r="P3132" t="s">
        <v>1963</v>
      </c>
      <c r="Q3132" s="29">
        <v>1</v>
      </c>
      <c r="R3132" s="29">
        <v>42155</v>
      </c>
      <c r="S3132">
        <v>30311020</v>
      </c>
      <c r="T3132" t="s">
        <v>5127</v>
      </c>
    </row>
    <row r="3133" spans="1:20" x14ac:dyDescent="0.25">
      <c r="A3133">
        <v>3031102</v>
      </c>
      <c r="B3133" t="s">
        <v>5127</v>
      </c>
      <c r="C3133" t="s">
        <v>1882</v>
      </c>
      <c r="D3133" t="s">
        <v>1957</v>
      </c>
      <c r="E3133" t="s">
        <v>1958</v>
      </c>
      <c r="F3133" t="s">
        <v>1959</v>
      </c>
      <c r="G3133">
        <v>1</v>
      </c>
      <c r="H3133" t="s">
        <v>1986</v>
      </c>
      <c r="I3133" t="s">
        <v>1987</v>
      </c>
      <c r="M3133" t="s">
        <v>1956</v>
      </c>
      <c r="N3133" t="s">
        <v>1962</v>
      </c>
      <c r="O3133">
        <v>2</v>
      </c>
      <c r="P3133" t="s">
        <v>1989</v>
      </c>
      <c r="Q3133" s="29">
        <v>39857</v>
      </c>
      <c r="S3133">
        <v>30311020</v>
      </c>
      <c r="T3133" t="s">
        <v>5127</v>
      </c>
    </row>
    <row r="3134" spans="1:20" x14ac:dyDescent="0.25">
      <c r="A3134">
        <v>3031103</v>
      </c>
      <c r="B3134" t="s">
        <v>5128</v>
      </c>
      <c r="C3134" t="s">
        <v>1882</v>
      </c>
      <c r="D3134" t="s">
        <v>1957</v>
      </c>
      <c r="E3134" t="s">
        <v>1958</v>
      </c>
      <c r="F3134" t="s">
        <v>1959</v>
      </c>
      <c r="G3134">
        <v>2</v>
      </c>
      <c r="H3134" t="s">
        <v>1986</v>
      </c>
      <c r="I3134" t="s">
        <v>1987</v>
      </c>
      <c r="M3134" t="s">
        <v>1956</v>
      </c>
      <c r="N3134" t="s">
        <v>1962</v>
      </c>
      <c r="O3134">
        <v>1</v>
      </c>
      <c r="P3134" t="s">
        <v>1963</v>
      </c>
      <c r="Q3134" s="29">
        <v>1</v>
      </c>
      <c r="R3134" s="29">
        <v>42155</v>
      </c>
      <c r="S3134">
        <v>30311039</v>
      </c>
      <c r="T3134" t="s">
        <v>5129</v>
      </c>
    </row>
    <row r="3135" spans="1:20" x14ac:dyDescent="0.25">
      <c r="A3135">
        <v>3031103</v>
      </c>
      <c r="B3135" t="s">
        <v>5128</v>
      </c>
      <c r="C3135" t="s">
        <v>1882</v>
      </c>
      <c r="D3135" t="s">
        <v>1957</v>
      </c>
      <c r="E3135" t="s">
        <v>1958</v>
      </c>
      <c r="F3135" t="s">
        <v>1959</v>
      </c>
      <c r="G3135">
        <v>2</v>
      </c>
      <c r="H3135" t="s">
        <v>1986</v>
      </c>
      <c r="I3135" t="s">
        <v>1987</v>
      </c>
      <c r="M3135" t="s">
        <v>1956</v>
      </c>
      <c r="N3135" t="s">
        <v>1962</v>
      </c>
      <c r="O3135">
        <v>2</v>
      </c>
      <c r="P3135" t="s">
        <v>1989</v>
      </c>
      <c r="Q3135" s="29">
        <v>39857</v>
      </c>
      <c r="S3135">
        <v>30311039</v>
      </c>
      <c r="T3135" t="s">
        <v>5129</v>
      </c>
    </row>
    <row r="3136" spans="1:20" x14ac:dyDescent="0.25">
      <c r="A3136">
        <v>3031104</v>
      </c>
      <c r="B3136" t="s">
        <v>5130</v>
      </c>
      <c r="C3136" t="s">
        <v>1882</v>
      </c>
      <c r="D3136" t="s">
        <v>1957</v>
      </c>
      <c r="E3136" t="s">
        <v>1958</v>
      </c>
      <c r="F3136" t="s">
        <v>1959</v>
      </c>
      <c r="G3136">
        <v>20</v>
      </c>
      <c r="H3136" t="s">
        <v>1986</v>
      </c>
      <c r="I3136" t="s">
        <v>1987</v>
      </c>
      <c r="J3136" t="s">
        <v>1969</v>
      </c>
      <c r="M3136" t="s">
        <v>1956</v>
      </c>
      <c r="N3136" t="s">
        <v>1962</v>
      </c>
      <c r="O3136">
        <v>2</v>
      </c>
      <c r="P3136" t="s">
        <v>1989</v>
      </c>
      <c r="Q3136" s="29">
        <v>39857</v>
      </c>
      <c r="S3136">
        <v>30311047</v>
      </c>
      <c r="T3136" t="s">
        <v>5131</v>
      </c>
    </row>
    <row r="3137" spans="1:20" x14ac:dyDescent="0.25">
      <c r="A3137">
        <v>3031104</v>
      </c>
      <c r="B3137" t="s">
        <v>5130</v>
      </c>
      <c r="C3137" t="s">
        <v>1882</v>
      </c>
      <c r="D3137" t="s">
        <v>1957</v>
      </c>
      <c r="E3137" t="s">
        <v>1958</v>
      </c>
      <c r="F3137" t="s">
        <v>1959</v>
      </c>
      <c r="G3137">
        <v>20</v>
      </c>
      <c r="H3137" t="s">
        <v>1986</v>
      </c>
      <c r="I3137" t="s">
        <v>1987</v>
      </c>
      <c r="J3137" t="s">
        <v>1969</v>
      </c>
      <c r="M3137" t="s">
        <v>1956</v>
      </c>
      <c r="N3137" t="s">
        <v>1962</v>
      </c>
      <c r="O3137">
        <v>1</v>
      </c>
      <c r="P3137" t="s">
        <v>1963</v>
      </c>
      <c r="Q3137" s="29">
        <v>1</v>
      </c>
      <c r="R3137" s="29">
        <v>42155</v>
      </c>
      <c r="S3137">
        <v>30311047</v>
      </c>
      <c r="T3137" t="s">
        <v>5131</v>
      </c>
    </row>
    <row r="3138" spans="1:20" x14ac:dyDescent="0.25">
      <c r="A3138">
        <v>3031105</v>
      </c>
      <c r="B3138" t="s">
        <v>5132</v>
      </c>
      <c r="C3138" t="s">
        <v>1882</v>
      </c>
      <c r="D3138" t="s">
        <v>1957</v>
      </c>
      <c r="E3138" t="s">
        <v>1958</v>
      </c>
      <c r="F3138" t="s">
        <v>1959</v>
      </c>
      <c r="G3138">
        <v>2</v>
      </c>
      <c r="H3138" t="s">
        <v>1986</v>
      </c>
      <c r="I3138" t="s">
        <v>1987</v>
      </c>
      <c r="M3138" t="s">
        <v>1956</v>
      </c>
      <c r="N3138" t="s">
        <v>1962</v>
      </c>
      <c r="O3138">
        <v>2</v>
      </c>
      <c r="P3138" t="s">
        <v>1989</v>
      </c>
      <c r="Q3138" s="29">
        <v>39857</v>
      </c>
      <c r="S3138">
        <v>30311055</v>
      </c>
      <c r="T3138" t="s">
        <v>5132</v>
      </c>
    </row>
    <row r="3139" spans="1:20" x14ac:dyDescent="0.25">
      <c r="A3139">
        <v>3031105</v>
      </c>
      <c r="B3139" t="s">
        <v>5132</v>
      </c>
      <c r="C3139" t="s">
        <v>1882</v>
      </c>
      <c r="D3139" t="s">
        <v>1957</v>
      </c>
      <c r="E3139" t="s">
        <v>1958</v>
      </c>
      <c r="F3139" t="s">
        <v>1959</v>
      </c>
      <c r="G3139">
        <v>2</v>
      </c>
      <c r="H3139" t="s">
        <v>1986</v>
      </c>
      <c r="I3139" t="s">
        <v>1987</v>
      </c>
      <c r="M3139" t="s">
        <v>1956</v>
      </c>
      <c r="N3139" t="s">
        <v>1962</v>
      </c>
      <c r="O3139">
        <v>1</v>
      </c>
      <c r="P3139" t="s">
        <v>1963</v>
      </c>
      <c r="Q3139" s="29">
        <v>1</v>
      </c>
      <c r="R3139" s="29">
        <v>42155</v>
      </c>
      <c r="S3139">
        <v>30311055</v>
      </c>
      <c r="T3139" t="s">
        <v>5132</v>
      </c>
    </row>
    <row r="3140" spans="1:20" x14ac:dyDescent="0.25">
      <c r="A3140">
        <v>3031201</v>
      </c>
      <c r="B3140" t="s">
        <v>5133</v>
      </c>
      <c r="C3140" t="s">
        <v>1882</v>
      </c>
      <c r="D3140" t="s">
        <v>1957</v>
      </c>
      <c r="E3140" t="s">
        <v>1958</v>
      </c>
      <c r="F3140" t="s">
        <v>1959</v>
      </c>
      <c r="G3140">
        <v>1</v>
      </c>
      <c r="H3140" t="s">
        <v>1986</v>
      </c>
      <c r="I3140" t="s">
        <v>1987</v>
      </c>
      <c r="M3140" t="s">
        <v>1956</v>
      </c>
      <c r="N3140" t="s">
        <v>1962</v>
      </c>
      <c r="O3140">
        <v>2</v>
      </c>
      <c r="P3140" t="s">
        <v>1989</v>
      </c>
      <c r="Q3140" s="29">
        <v>39857</v>
      </c>
      <c r="S3140">
        <v>30312019</v>
      </c>
      <c r="T3140" t="s">
        <v>5133</v>
      </c>
    </row>
    <row r="3141" spans="1:20" x14ac:dyDescent="0.25">
      <c r="A3141">
        <v>3031201</v>
      </c>
      <c r="B3141" t="s">
        <v>5133</v>
      </c>
      <c r="C3141" t="s">
        <v>1882</v>
      </c>
      <c r="D3141" t="s">
        <v>1957</v>
      </c>
      <c r="E3141" t="s">
        <v>1958</v>
      </c>
      <c r="F3141" t="s">
        <v>1959</v>
      </c>
      <c r="G3141">
        <v>1</v>
      </c>
      <c r="H3141" t="s">
        <v>1986</v>
      </c>
      <c r="I3141" t="s">
        <v>1987</v>
      </c>
      <c r="M3141" t="s">
        <v>1956</v>
      </c>
      <c r="N3141" t="s">
        <v>1962</v>
      </c>
      <c r="O3141">
        <v>1</v>
      </c>
      <c r="P3141" t="s">
        <v>1963</v>
      </c>
      <c r="Q3141" s="29">
        <v>1</v>
      </c>
      <c r="R3141" s="29">
        <v>42155</v>
      </c>
      <c r="S3141">
        <v>30312019</v>
      </c>
      <c r="T3141" t="s">
        <v>5133</v>
      </c>
    </row>
    <row r="3142" spans="1:20" x14ac:dyDescent="0.25">
      <c r="A3142">
        <v>3031202</v>
      </c>
      <c r="B3142" t="s">
        <v>96</v>
      </c>
      <c r="C3142" t="s">
        <v>1882</v>
      </c>
      <c r="D3142" t="s">
        <v>1957</v>
      </c>
      <c r="E3142" t="s">
        <v>1958</v>
      </c>
      <c r="F3142" t="s">
        <v>1959</v>
      </c>
      <c r="G3142">
        <v>2</v>
      </c>
      <c r="H3142" t="s">
        <v>1986</v>
      </c>
      <c r="I3142" t="s">
        <v>1987</v>
      </c>
      <c r="M3142" t="s">
        <v>1956</v>
      </c>
      <c r="N3142" t="s">
        <v>1962</v>
      </c>
      <c r="O3142">
        <v>2</v>
      </c>
      <c r="P3142" t="s">
        <v>1989</v>
      </c>
      <c r="Q3142" s="29">
        <v>39857</v>
      </c>
      <c r="S3142">
        <v>30312027</v>
      </c>
      <c r="T3142" t="s">
        <v>96</v>
      </c>
    </row>
    <row r="3143" spans="1:20" x14ac:dyDescent="0.25">
      <c r="A3143">
        <v>3031202</v>
      </c>
      <c r="B3143" t="s">
        <v>96</v>
      </c>
      <c r="C3143" t="s">
        <v>1882</v>
      </c>
      <c r="D3143" t="s">
        <v>1957</v>
      </c>
      <c r="E3143" t="s">
        <v>1958</v>
      </c>
      <c r="F3143" t="s">
        <v>1959</v>
      </c>
      <c r="G3143">
        <v>2</v>
      </c>
      <c r="H3143" t="s">
        <v>1986</v>
      </c>
      <c r="I3143" t="s">
        <v>1987</v>
      </c>
      <c r="M3143" t="s">
        <v>1956</v>
      </c>
      <c r="N3143" t="s">
        <v>1962</v>
      </c>
      <c r="O3143">
        <v>1</v>
      </c>
      <c r="P3143" t="s">
        <v>1963</v>
      </c>
      <c r="Q3143" s="29">
        <v>1</v>
      </c>
      <c r="R3143" s="29">
        <v>42155</v>
      </c>
      <c r="S3143">
        <v>30312027</v>
      </c>
      <c r="T3143" t="s">
        <v>96</v>
      </c>
    </row>
    <row r="3144" spans="1:20" x14ac:dyDescent="0.25">
      <c r="A3144">
        <v>3031203</v>
      </c>
      <c r="B3144" t="s">
        <v>5134</v>
      </c>
      <c r="C3144" t="s">
        <v>1882</v>
      </c>
      <c r="D3144" t="s">
        <v>1957</v>
      </c>
      <c r="E3144" t="s">
        <v>1958</v>
      </c>
      <c r="F3144" t="s">
        <v>1959</v>
      </c>
      <c r="G3144">
        <v>20</v>
      </c>
      <c r="H3144" t="s">
        <v>1986</v>
      </c>
      <c r="I3144" t="s">
        <v>1987</v>
      </c>
      <c r="M3144" t="s">
        <v>1956</v>
      </c>
      <c r="N3144" t="s">
        <v>1962</v>
      </c>
      <c r="O3144">
        <v>1</v>
      </c>
      <c r="P3144" t="s">
        <v>1963</v>
      </c>
      <c r="Q3144" s="29">
        <v>1</v>
      </c>
      <c r="R3144" s="29">
        <v>42155</v>
      </c>
      <c r="S3144">
        <v>30312035</v>
      </c>
      <c r="T3144" t="s">
        <v>5134</v>
      </c>
    </row>
    <row r="3145" spans="1:20" x14ac:dyDescent="0.25">
      <c r="A3145">
        <v>3031203</v>
      </c>
      <c r="B3145" t="s">
        <v>5134</v>
      </c>
      <c r="C3145" t="s">
        <v>1882</v>
      </c>
      <c r="D3145" t="s">
        <v>1957</v>
      </c>
      <c r="E3145" t="s">
        <v>1958</v>
      </c>
      <c r="F3145" t="s">
        <v>1959</v>
      </c>
      <c r="G3145">
        <v>20</v>
      </c>
      <c r="H3145" t="s">
        <v>1986</v>
      </c>
      <c r="I3145" t="s">
        <v>1987</v>
      </c>
      <c r="M3145" t="s">
        <v>1956</v>
      </c>
      <c r="N3145" t="s">
        <v>1962</v>
      </c>
      <c r="O3145">
        <v>2</v>
      </c>
      <c r="P3145" t="s">
        <v>1989</v>
      </c>
      <c r="Q3145" s="29">
        <v>39857</v>
      </c>
      <c r="S3145">
        <v>30312035</v>
      </c>
      <c r="T3145" t="s">
        <v>5134</v>
      </c>
    </row>
    <row r="3146" spans="1:20" x14ac:dyDescent="0.25">
      <c r="A3146">
        <v>3031204</v>
      </c>
      <c r="B3146" t="s">
        <v>5135</v>
      </c>
      <c r="C3146" t="s">
        <v>1882</v>
      </c>
      <c r="D3146" t="s">
        <v>1957</v>
      </c>
      <c r="E3146" t="s">
        <v>1958</v>
      </c>
      <c r="F3146" t="s">
        <v>1959</v>
      </c>
      <c r="G3146">
        <v>2</v>
      </c>
      <c r="H3146" t="s">
        <v>1986</v>
      </c>
      <c r="I3146" t="s">
        <v>1987</v>
      </c>
      <c r="J3146" t="s">
        <v>1969</v>
      </c>
      <c r="M3146" t="s">
        <v>1956</v>
      </c>
      <c r="N3146" t="s">
        <v>1962</v>
      </c>
      <c r="O3146">
        <v>1</v>
      </c>
      <c r="P3146" t="s">
        <v>1963</v>
      </c>
      <c r="Q3146" s="29">
        <v>1</v>
      </c>
      <c r="R3146" s="29">
        <v>42155</v>
      </c>
      <c r="S3146">
        <v>30312043</v>
      </c>
      <c r="T3146" t="s">
        <v>5135</v>
      </c>
    </row>
    <row r="3147" spans="1:20" x14ac:dyDescent="0.25">
      <c r="A3147">
        <v>3031204</v>
      </c>
      <c r="B3147" t="s">
        <v>5135</v>
      </c>
      <c r="C3147" t="s">
        <v>1882</v>
      </c>
      <c r="D3147" t="s">
        <v>1957</v>
      </c>
      <c r="E3147" t="s">
        <v>1958</v>
      </c>
      <c r="F3147" t="s">
        <v>1959</v>
      </c>
      <c r="G3147">
        <v>2</v>
      </c>
      <c r="H3147" t="s">
        <v>1986</v>
      </c>
      <c r="I3147" t="s">
        <v>1987</v>
      </c>
      <c r="J3147" t="s">
        <v>1969</v>
      </c>
      <c r="M3147" t="s">
        <v>1956</v>
      </c>
      <c r="N3147" t="s">
        <v>1962</v>
      </c>
      <c r="O3147">
        <v>2</v>
      </c>
      <c r="P3147" t="s">
        <v>1989</v>
      </c>
      <c r="Q3147" s="29">
        <v>39857</v>
      </c>
      <c r="S3147">
        <v>30312043</v>
      </c>
      <c r="T3147" t="s">
        <v>5135</v>
      </c>
    </row>
    <row r="3148" spans="1:20" x14ac:dyDescent="0.25">
      <c r="A3148">
        <v>3031205</v>
      </c>
      <c r="B3148" t="s">
        <v>5136</v>
      </c>
      <c r="C3148" t="s">
        <v>1882</v>
      </c>
      <c r="D3148" t="s">
        <v>1957</v>
      </c>
      <c r="E3148" t="s">
        <v>1958</v>
      </c>
      <c r="F3148" t="s">
        <v>1959</v>
      </c>
      <c r="G3148">
        <v>20</v>
      </c>
      <c r="H3148" t="s">
        <v>1986</v>
      </c>
      <c r="I3148" t="s">
        <v>1987</v>
      </c>
      <c r="M3148" t="s">
        <v>1956</v>
      </c>
      <c r="N3148" t="s">
        <v>1962</v>
      </c>
      <c r="O3148">
        <v>2</v>
      </c>
      <c r="P3148" t="s">
        <v>1989</v>
      </c>
      <c r="Q3148" s="29">
        <v>39857</v>
      </c>
      <c r="S3148">
        <v>30312051</v>
      </c>
      <c r="T3148" t="s">
        <v>5136</v>
      </c>
    </row>
    <row r="3149" spans="1:20" x14ac:dyDescent="0.25">
      <c r="A3149">
        <v>3031205</v>
      </c>
      <c r="B3149" t="s">
        <v>5136</v>
      </c>
      <c r="C3149" t="s">
        <v>1882</v>
      </c>
      <c r="D3149" t="s">
        <v>1957</v>
      </c>
      <c r="E3149" t="s">
        <v>1958</v>
      </c>
      <c r="F3149" t="s">
        <v>1959</v>
      </c>
      <c r="G3149">
        <v>20</v>
      </c>
      <c r="H3149" t="s">
        <v>1986</v>
      </c>
      <c r="I3149" t="s">
        <v>1987</v>
      </c>
      <c r="M3149" t="s">
        <v>1956</v>
      </c>
      <c r="N3149" t="s">
        <v>1962</v>
      </c>
      <c r="O3149">
        <v>1</v>
      </c>
      <c r="P3149" t="s">
        <v>1963</v>
      </c>
      <c r="Q3149" s="29">
        <v>1</v>
      </c>
      <c r="R3149" s="29">
        <v>42155</v>
      </c>
      <c r="S3149">
        <v>30312051</v>
      </c>
      <c r="T3149" t="s">
        <v>5136</v>
      </c>
    </row>
    <row r="3150" spans="1:20" x14ac:dyDescent="0.25">
      <c r="A3150">
        <v>3031206</v>
      </c>
      <c r="B3150" t="s">
        <v>5137</v>
      </c>
      <c r="C3150" t="s">
        <v>1882</v>
      </c>
      <c r="D3150" t="s">
        <v>1957</v>
      </c>
      <c r="E3150" t="s">
        <v>1958</v>
      </c>
      <c r="F3150" t="s">
        <v>1959</v>
      </c>
      <c r="G3150">
        <v>1</v>
      </c>
      <c r="H3150" t="s">
        <v>1986</v>
      </c>
      <c r="I3150" t="s">
        <v>1987</v>
      </c>
      <c r="M3150" t="s">
        <v>1956</v>
      </c>
      <c r="N3150" t="s">
        <v>1962</v>
      </c>
      <c r="O3150">
        <v>1</v>
      </c>
      <c r="P3150" t="s">
        <v>1963</v>
      </c>
      <c r="Q3150" s="29">
        <v>1</v>
      </c>
      <c r="R3150" s="29">
        <v>42155</v>
      </c>
      <c r="S3150">
        <v>30312060</v>
      </c>
      <c r="T3150" t="s">
        <v>5137</v>
      </c>
    </row>
    <row r="3151" spans="1:20" x14ac:dyDescent="0.25">
      <c r="A3151">
        <v>3031206</v>
      </c>
      <c r="B3151" t="s">
        <v>5137</v>
      </c>
      <c r="C3151" t="s">
        <v>1882</v>
      </c>
      <c r="D3151" t="s">
        <v>1957</v>
      </c>
      <c r="E3151" t="s">
        <v>1958</v>
      </c>
      <c r="F3151" t="s">
        <v>1959</v>
      </c>
      <c r="G3151">
        <v>1</v>
      </c>
      <c r="H3151" t="s">
        <v>1986</v>
      </c>
      <c r="I3151" t="s">
        <v>1987</v>
      </c>
      <c r="M3151" t="s">
        <v>1956</v>
      </c>
      <c r="N3151" t="s">
        <v>1962</v>
      </c>
      <c r="O3151">
        <v>2</v>
      </c>
      <c r="P3151" t="s">
        <v>1989</v>
      </c>
      <c r="Q3151" s="29">
        <v>39857</v>
      </c>
      <c r="S3151">
        <v>30312060</v>
      </c>
      <c r="T3151" t="s">
        <v>5137</v>
      </c>
    </row>
    <row r="3152" spans="1:20" x14ac:dyDescent="0.25">
      <c r="A3152">
        <v>3031207</v>
      </c>
      <c r="B3152" t="s">
        <v>5138</v>
      </c>
      <c r="C3152" t="s">
        <v>1882</v>
      </c>
      <c r="D3152" t="s">
        <v>1957</v>
      </c>
      <c r="E3152" t="s">
        <v>1958</v>
      </c>
      <c r="F3152" t="s">
        <v>1959</v>
      </c>
      <c r="G3152">
        <v>1</v>
      </c>
      <c r="H3152" t="s">
        <v>1986</v>
      </c>
      <c r="I3152" t="s">
        <v>1987</v>
      </c>
      <c r="M3152" t="s">
        <v>1956</v>
      </c>
      <c r="N3152" t="s">
        <v>1962</v>
      </c>
      <c r="O3152">
        <v>1</v>
      </c>
      <c r="P3152" t="s">
        <v>1963</v>
      </c>
      <c r="Q3152" s="29">
        <v>1</v>
      </c>
      <c r="R3152" s="29">
        <v>42155</v>
      </c>
      <c r="S3152">
        <v>30312078</v>
      </c>
      <c r="T3152" t="s">
        <v>5138</v>
      </c>
    </row>
    <row r="3153" spans="1:20" x14ac:dyDescent="0.25">
      <c r="A3153">
        <v>3031207</v>
      </c>
      <c r="B3153" t="s">
        <v>5138</v>
      </c>
      <c r="C3153" t="s">
        <v>1882</v>
      </c>
      <c r="D3153" t="s">
        <v>1957</v>
      </c>
      <c r="E3153" t="s">
        <v>1958</v>
      </c>
      <c r="F3153" t="s">
        <v>1959</v>
      </c>
      <c r="G3153">
        <v>1</v>
      </c>
      <c r="H3153" t="s">
        <v>1986</v>
      </c>
      <c r="I3153" t="s">
        <v>1987</v>
      </c>
      <c r="M3153" t="s">
        <v>1956</v>
      </c>
      <c r="N3153" t="s">
        <v>1962</v>
      </c>
      <c r="O3153">
        <v>2</v>
      </c>
      <c r="P3153" t="s">
        <v>1989</v>
      </c>
      <c r="Q3153" s="29">
        <v>39857</v>
      </c>
      <c r="S3153">
        <v>30312078</v>
      </c>
      <c r="T3153" t="s">
        <v>5138</v>
      </c>
    </row>
    <row r="3154" spans="1:20" x14ac:dyDescent="0.25">
      <c r="A3154">
        <v>3031208</v>
      </c>
      <c r="B3154" t="s">
        <v>5139</v>
      </c>
      <c r="C3154" t="s">
        <v>1882</v>
      </c>
      <c r="D3154" t="s">
        <v>1957</v>
      </c>
      <c r="E3154" t="s">
        <v>1958</v>
      </c>
      <c r="F3154" t="s">
        <v>1959</v>
      </c>
      <c r="G3154">
        <v>20</v>
      </c>
      <c r="H3154" t="s">
        <v>1986</v>
      </c>
      <c r="I3154" t="s">
        <v>1987</v>
      </c>
      <c r="M3154" t="s">
        <v>1956</v>
      </c>
      <c r="N3154" t="s">
        <v>1962</v>
      </c>
      <c r="O3154">
        <v>2</v>
      </c>
      <c r="P3154" t="s">
        <v>1989</v>
      </c>
      <c r="Q3154" s="29">
        <v>39857</v>
      </c>
      <c r="S3154">
        <v>30312086</v>
      </c>
      <c r="T3154" t="s">
        <v>5139</v>
      </c>
    </row>
    <row r="3155" spans="1:20" x14ac:dyDescent="0.25">
      <c r="A3155">
        <v>3031208</v>
      </c>
      <c r="B3155" t="s">
        <v>5139</v>
      </c>
      <c r="C3155" t="s">
        <v>1882</v>
      </c>
      <c r="D3155" t="s">
        <v>1957</v>
      </c>
      <c r="E3155" t="s">
        <v>1958</v>
      </c>
      <c r="F3155" t="s">
        <v>1959</v>
      </c>
      <c r="G3155">
        <v>20</v>
      </c>
      <c r="H3155" t="s">
        <v>1986</v>
      </c>
      <c r="I3155" t="s">
        <v>1987</v>
      </c>
      <c r="M3155" t="s">
        <v>1956</v>
      </c>
      <c r="N3155" t="s">
        <v>1962</v>
      </c>
      <c r="O3155">
        <v>1</v>
      </c>
      <c r="P3155" t="s">
        <v>1963</v>
      </c>
      <c r="Q3155" s="29">
        <v>1</v>
      </c>
      <c r="R3155" s="29">
        <v>42155</v>
      </c>
      <c r="S3155">
        <v>30312086</v>
      </c>
      <c r="T3155" t="s">
        <v>5139</v>
      </c>
    </row>
    <row r="3156" spans="1:20" x14ac:dyDescent="0.25">
      <c r="A3156">
        <v>3031209</v>
      </c>
      <c r="B3156" t="s">
        <v>5140</v>
      </c>
      <c r="C3156" t="s">
        <v>1882</v>
      </c>
      <c r="D3156" t="s">
        <v>1957</v>
      </c>
      <c r="E3156" t="s">
        <v>1958</v>
      </c>
      <c r="F3156" t="s">
        <v>1959</v>
      </c>
      <c r="G3156">
        <v>20</v>
      </c>
      <c r="H3156" t="s">
        <v>1986</v>
      </c>
      <c r="I3156" t="s">
        <v>1987</v>
      </c>
      <c r="M3156" t="s">
        <v>1956</v>
      </c>
      <c r="N3156" t="s">
        <v>1962</v>
      </c>
      <c r="O3156">
        <v>2</v>
      </c>
      <c r="P3156" t="s">
        <v>1989</v>
      </c>
      <c r="Q3156" s="29">
        <v>39857</v>
      </c>
      <c r="S3156">
        <v>30312094</v>
      </c>
      <c r="T3156" t="s">
        <v>5140</v>
      </c>
    </row>
    <row r="3157" spans="1:20" x14ac:dyDescent="0.25">
      <c r="A3157">
        <v>3031209</v>
      </c>
      <c r="B3157" t="s">
        <v>5140</v>
      </c>
      <c r="C3157" t="s">
        <v>1882</v>
      </c>
      <c r="D3157" t="s">
        <v>1957</v>
      </c>
      <c r="E3157" t="s">
        <v>1958</v>
      </c>
      <c r="F3157" t="s">
        <v>1959</v>
      </c>
      <c r="G3157">
        <v>20</v>
      </c>
      <c r="H3157" t="s">
        <v>1986</v>
      </c>
      <c r="I3157" t="s">
        <v>1987</v>
      </c>
      <c r="M3157" t="s">
        <v>1956</v>
      </c>
      <c r="N3157" t="s">
        <v>1962</v>
      </c>
      <c r="O3157">
        <v>1</v>
      </c>
      <c r="P3157" t="s">
        <v>1963</v>
      </c>
      <c r="Q3157" s="29">
        <v>1</v>
      </c>
      <c r="R3157" s="29">
        <v>42155</v>
      </c>
      <c r="S3157">
        <v>30312094</v>
      </c>
      <c r="T3157" t="s">
        <v>5140</v>
      </c>
    </row>
    <row r="3158" spans="1:20" x14ac:dyDescent="0.25">
      <c r="A3158">
        <v>3031210</v>
      </c>
      <c r="B3158" t="s">
        <v>5141</v>
      </c>
      <c r="C3158" t="s">
        <v>1882</v>
      </c>
      <c r="D3158" t="s">
        <v>1957</v>
      </c>
      <c r="E3158" t="s">
        <v>1958</v>
      </c>
      <c r="F3158" t="s">
        <v>1959</v>
      </c>
      <c r="G3158">
        <v>2</v>
      </c>
      <c r="H3158" t="s">
        <v>1986</v>
      </c>
      <c r="I3158" t="s">
        <v>1987</v>
      </c>
      <c r="M3158" t="s">
        <v>1956</v>
      </c>
      <c r="N3158" t="s">
        <v>1962</v>
      </c>
      <c r="O3158">
        <v>1</v>
      </c>
      <c r="P3158" t="s">
        <v>1963</v>
      </c>
      <c r="Q3158" s="29">
        <v>1</v>
      </c>
      <c r="R3158" s="29">
        <v>42155</v>
      </c>
      <c r="S3158">
        <v>30312108</v>
      </c>
      <c r="T3158" t="s">
        <v>5141</v>
      </c>
    </row>
    <row r="3159" spans="1:20" x14ac:dyDescent="0.25">
      <c r="A3159">
        <v>3031210</v>
      </c>
      <c r="B3159" t="s">
        <v>5141</v>
      </c>
      <c r="C3159" t="s">
        <v>1882</v>
      </c>
      <c r="D3159" t="s">
        <v>1957</v>
      </c>
      <c r="E3159" t="s">
        <v>1958</v>
      </c>
      <c r="F3159" t="s">
        <v>1959</v>
      </c>
      <c r="G3159">
        <v>2</v>
      </c>
      <c r="H3159" t="s">
        <v>1986</v>
      </c>
      <c r="I3159" t="s">
        <v>1987</v>
      </c>
      <c r="M3159" t="s">
        <v>1956</v>
      </c>
      <c r="N3159" t="s">
        <v>1962</v>
      </c>
      <c r="O3159">
        <v>2</v>
      </c>
      <c r="P3159" t="s">
        <v>1989</v>
      </c>
      <c r="Q3159" s="29">
        <v>39857</v>
      </c>
      <c r="S3159">
        <v>30312108</v>
      </c>
      <c r="T3159" t="s">
        <v>5141</v>
      </c>
    </row>
    <row r="3160" spans="1:20" x14ac:dyDescent="0.25">
      <c r="A3160">
        <v>3031211</v>
      </c>
      <c r="B3160" t="s">
        <v>5142</v>
      </c>
      <c r="C3160" t="s">
        <v>1882</v>
      </c>
      <c r="D3160" t="s">
        <v>1957</v>
      </c>
      <c r="E3160" t="s">
        <v>1958</v>
      </c>
      <c r="F3160" t="s">
        <v>1959</v>
      </c>
      <c r="G3160">
        <v>20</v>
      </c>
      <c r="H3160" t="s">
        <v>1986</v>
      </c>
      <c r="I3160" t="s">
        <v>1987</v>
      </c>
      <c r="M3160" t="s">
        <v>1956</v>
      </c>
      <c r="N3160" t="s">
        <v>1962</v>
      </c>
      <c r="O3160">
        <v>2</v>
      </c>
      <c r="P3160" t="s">
        <v>1989</v>
      </c>
      <c r="Q3160" s="29">
        <v>39857</v>
      </c>
      <c r="S3160">
        <v>30312116</v>
      </c>
      <c r="T3160" t="s">
        <v>5142</v>
      </c>
    </row>
    <row r="3161" spans="1:20" x14ac:dyDescent="0.25">
      <c r="A3161">
        <v>3031211</v>
      </c>
      <c r="B3161" t="s">
        <v>5142</v>
      </c>
      <c r="C3161" t="s">
        <v>1882</v>
      </c>
      <c r="D3161" t="s">
        <v>1957</v>
      </c>
      <c r="E3161" t="s">
        <v>1958</v>
      </c>
      <c r="F3161" t="s">
        <v>1959</v>
      </c>
      <c r="G3161">
        <v>20</v>
      </c>
      <c r="H3161" t="s">
        <v>1986</v>
      </c>
      <c r="I3161" t="s">
        <v>1987</v>
      </c>
      <c r="M3161" t="s">
        <v>1956</v>
      </c>
      <c r="N3161" t="s">
        <v>1962</v>
      </c>
      <c r="O3161">
        <v>1</v>
      </c>
      <c r="P3161" t="s">
        <v>1963</v>
      </c>
      <c r="Q3161" s="29">
        <v>1</v>
      </c>
      <c r="R3161" s="29">
        <v>42155</v>
      </c>
      <c r="S3161">
        <v>30312116</v>
      </c>
      <c r="T3161" t="s">
        <v>5142</v>
      </c>
    </row>
    <row r="3162" spans="1:20" x14ac:dyDescent="0.25">
      <c r="A3162">
        <v>3031212</v>
      </c>
      <c r="B3162" t="s">
        <v>5143</v>
      </c>
      <c r="C3162" t="s">
        <v>1882</v>
      </c>
      <c r="D3162" t="s">
        <v>1957</v>
      </c>
      <c r="E3162" t="s">
        <v>1958</v>
      </c>
      <c r="F3162" t="s">
        <v>1959</v>
      </c>
      <c r="G3162">
        <v>9999</v>
      </c>
      <c r="H3162" t="s">
        <v>1986</v>
      </c>
      <c r="I3162" t="s">
        <v>1987</v>
      </c>
      <c r="J3162" t="s">
        <v>1969</v>
      </c>
      <c r="M3162" t="s">
        <v>1956</v>
      </c>
      <c r="N3162" t="s">
        <v>1962</v>
      </c>
      <c r="O3162">
        <v>2</v>
      </c>
      <c r="P3162" t="s">
        <v>1989</v>
      </c>
      <c r="Q3162" s="29">
        <v>1</v>
      </c>
      <c r="S3162">
        <v>30312124</v>
      </c>
      <c r="T3162" t="s">
        <v>5144</v>
      </c>
    </row>
    <row r="3163" spans="1:20" x14ac:dyDescent="0.25">
      <c r="A3163">
        <v>3031213</v>
      </c>
      <c r="B3163" t="s">
        <v>5145</v>
      </c>
      <c r="C3163" t="s">
        <v>1882</v>
      </c>
      <c r="D3163" t="s">
        <v>1957</v>
      </c>
      <c r="E3163" t="s">
        <v>1958</v>
      </c>
      <c r="F3163" t="s">
        <v>1959</v>
      </c>
      <c r="G3163">
        <v>9999</v>
      </c>
      <c r="H3163" t="s">
        <v>1986</v>
      </c>
      <c r="I3163" t="s">
        <v>1987</v>
      </c>
      <c r="J3163" t="s">
        <v>1969</v>
      </c>
      <c r="M3163" t="s">
        <v>1956</v>
      </c>
      <c r="N3163" t="s">
        <v>1962</v>
      </c>
      <c r="O3163">
        <v>2</v>
      </c>
      <c r="P3163" t="s">
        <v>1989</v>
      </c>
      <c r="Q3163" s="29">
        <v>1</v>
      </c>
      <c r="S3163">
        <v>30312132</v>
      </c>
      <c r="T3163" t="s">
        <v>5146</v>
      </c>
    </row>
    <row r="3164" spans="1:20" x14ac:dyDescent="0.25">
      <c r="A3164">
        <v>3031215</v>
      </c>
      <c r="B3164" t="s">
        <v>5147</v>
      </c>
      <c r="C3164" t="s">
        <v>1882</v>
      </c>
      <c r="D3164" t="s">
        <v>1957</v>
      </c>
      <c r="E3164" t="s">
        <v>1958</v>
      </c>
      <c r="F3164" t="s">
        <v>1959</v>
      </c>
      <c r="G3164">
        <v>9999</v>
      </c>
      <c r="H3164" t="s">
        <v>1986</v>
      </c>
      <c r="I3164" t="s">
        <v>1987</v>
      </c>
      <c r="J3164" t="s">
        <v>1969</v>
      </c>
      <c r="M3164" t="s">
        <v>1956</v>
      </c>
      <c r="N3164" t="s">
        <v>1962</v>
      </c>
      <c r="O3164">
        <v>2</v>
      </c>
      <c r="P3164" t="s">
        <v>1989</v>
      </c>
      <c r="Q3164" s="29">
        <v>1</v>
      </c>
      <c r="S3164">
        <v>30312159</v>
      </c>
      <c r="T3164" t="s">
        <v>5147</v>
      </c>
    </row>
    <row r="3165" spans="1:20" x14ac:dyDescent="0.25">
      <c r="A3165">
        <v>3031301</v>
      </c>
      <c r="B3165" t="s">
        <v>5148</v>
      </c>
      <c r="C3165" t="s">
        <v>1882</v>
      </c>
      <c r="D3165" t="s">
        <v>1957</v>
      </c>
      <c r="E3165" t="s">
        <v>1958</v>
      </c>
      <c r="F3165" t="s">
        <v>1959</v>
      </c>
      <c r="G3165">
        <v>20</v>
      </c>
      <c r="H3165" t="s">
        <v>1986</v>
      </c>
      <c r="I3165" t="s">
        <v>1987</v>
      </c>
      <c r="M3165" t="s">
        <v>1956</v>
      </c>
      <c r="N3165" t="s">
        <v>1962</v>
      </c>
      <c r="O3165">
        <v>2</v>
      </c>
      <c r="P3165" t="s">
        <v>1989</v>
      </c>
      <c r="Q3165" s="29">
        <v>39857</v>
      </c>
      <c r="S3165">
        <v>30313015</v>
      </c>
      <c r="T3165" t="s">
        <v>5148</v>
      </c>
    </row>
    <row r="3166" spans="1:20" x14ac:dyDescent="0.25">
      <c r="A3166">
        <v>3031301</v>
      </c>
      <c r="B3166" t="s">
        <v>5148</v>
      </c>
      <c r="C3166" t="s">
        <v>1882</v>
      </c>
      <c r="D3166" t="s">
        <v>1957</v>
      </c>
      <c r="E3166" t="s">
        <v>1958</v>
      </c>
      <c r="F3166" t="s">
        <v>1959</v>
      </c>
      <c r="G3166">
        <v>20</v>
      </c>
      <c r="H3166" t="s">
        <v>1986</v>
      </c>
      <c r="I3166" t="s">
        <v>1987</v>
      </c>
      <c r="M3166" t="s">
        <v>1956</v>
      </c>
      <c r="N3166" t="s">
        <v>1962</v>
      </c>
      <c r="O3166">
        <v>1</v>
      </c>
      <c r="P3166" t="s">
        <v>1963</v>
      </c>
      <c r="Q3166" s="29">
        <v>1</v>
      </c>
      <c r="R3166" s="29">
        <v>42155</v>
      </c>
      <c r="S3166">
        <v>30313015</v>
      </c>
      <c r="T3166" t="s">
        <v>5148</v>
      </c>
    </row>
    <row r="3167" spans="1:20" x14ac:dyDescent="0.25">
      <c r="A3167">
        <v>3031302</v>
      </c>
      <c r="B3167" t="s">
        <v>5149</v>
      </c>
      <c r="C3167" t="s">
        <v>1882</v>
      </c>
      <c r="D3167" t="s">
        <v>1957</v>
      </c>
      <c r="E3167" t="s">
        <v>1958</v>
      </c>
      <c r="F3167" t="s">
        <v>1959</v>
      </c>
      <c r="G3167">
        <v>20</v>
      </c>
      <c r="H3167" t="s">
        <v>1986</v>
      </c>
      <c r="I3167" t="s">
        <v>1987</v>
      </c>
      <c r="M3167" t="s">
        <v>1956</v>
      </c>
      <c r="N3167" t="s">
        <v>1962</v>
      </c>
      <c r="O3167">
        <v>2</v>
      </c>
      <c r="P3167" t="s">
        <v>1989</v>
      </c>
      <c r="Q3167" s="29">
        <v>39857</v>
      </c>
      <c r="S3167">
        <v>30313023</v>
      </c>
      <c r="T3167" t="s">
        <v>5149</v>
      </c>
    </row>
    <row r="3168" spans="1:20" x14ac:dyDescent="0.25">
      <c r="A3168">
        <v>3031302</v>
      </c>
      <c r="B3168" t="s">
        <v>5149</v>
      </c>
      <c r="C3168" t="s">
        <v>1882</v>
      </c>
      <c r="D3168" t="s">
        <v>1957</v>
      </c>
      <c r="E3168" t="s">
        <v>1958</v>
      </c>
      <c r="F3168" t="s">
        <v>1959</v>
      </c>
      <c r="G3168">
        <v>20</v>
      </c>
      <c r="H3168" t="s">
        <v>1986</v>
      </c>
      <c r="I3168" t="s">
        <v>1987</v>
      </c>
      <c r="M3168" t="s">
        <v>1956</v>
      </c>
      <c r="N3168" t="s">
        <v>1962</v>
      </c>
      <c r="O3168">
        <v>1</v>
      </c>
      <c r="P3168" t="s">
        <v>1963</v>
      </c>
      <c r="Q3168" s="29">
        <v>1</v>
      </c>
      <c r="R3168" s="29">
        <v>42155</v>
      </c>
      <c r="S3168">
        <v>30313023</v>
      </c>
      <c r="T3168" t="s">
        <v>5149</v>
      </c>
    </row>
    <row r="3169" spans="1:20" x14ac:dyDescent="0.25">
      <c r="A3169">
        <v>3031303</v>
      </c>
      <c r="B3169" t="s">
        <v>5150</v>
      </c>
      <c r="C3169" t="s">
        <v>1882</v>
      </c>
      <c r="D3169" t="s">
        <v>1957</v>
      </c>
      <c r="E3169" t="s">
        <v>1958</v>
      </c>
      <c r="F3169" t="s">
        <v>1959</v>
      </c>
      <c r="G3169">
        <v>20</v>
      </c>
      <c r="H3169" t="s">
        <v>1986</v>
      </c>
      <c r="I3169" t="s">
        <v>1987</v>
      </c>
      <c r="M3169" t="s">
        <v>1956</v>
      </c>
      <c r="N3169" t="s">
        <v>1962</v>
      </c>
      <c r="O3169">
        <v>2</v>
      </c>
      <c r="P3169" t="s">
        <v>1989</v>
      </c>
      <c r="Q3169" s="29">
        <v>39857</v>
      </c>
      <c r="S3169">
        <v>30313031</v>
      </c>
      <c r="T3169" t="s">
        <v>5151</v>
      </c>
    </row>
    <row r="3170" spans="1:20" x14ac:dyDescent="0.25">
      <c r="A3170">
        <v>3031303</v>
      </c>
      <c r="B3170" t="s">
        <v>5150</v>
      </c>
      <c r="C3170" t="s">
        <v>1882</v>
      </c>
      <c r="D3170" t="s">
        <v>1957</v>
      </c>
      <c r="E3170" t="s">
        <v>1958</v>
      </c>
      <c r="F3170" t="s">
        <v>1959</v>
      </c>
      <c r="G3170">
        <v>20</v>
      </c>
      <c r="H3170" t="s">
        <v>1986</v>
      </c>
      <c r="I3170" t="s">
        <v>1987</v>
      </c>
      <c r="M3170" t="s">
        <v>1956</v>
      </c>
      <c r="N3170" t="s">
        <v>1962</v>
      </c>
      <c r="O3170">
        <v>1</v>
      </c>
      <c r="P3170" t="s">
        <v>1963</v>
      </c>
      <c r="Q3170" s="29">
        <v>1</v>
      </c>
      <c r="R3170" s="29">
        <v>42155</v>
      </c>
      <c r="S3170">
        <v>30313031</v>
      </c>
      <c r="T3170" t="s">
        <v>5151</v>
      </c>
    </row>
    <row r="3171" spans="1:20" x14ac:dyDescent="0.25">
      <c r="A3171">
        <v>3031304</v>
      </c>
      <c r="B3171" t="s">
        <v>5152</v>
      </c>
      <c r="C3171" t="s">
        <v>1882</v>
      </c>
      <c r="D3171" t="s">
        <v>1957</v>
      </c>
      <c r="E3171" t="s">
        <v>1958</v>
      </c>
      <c r="F3171" t="s">
        <v>1959</v>
      </c>
      <c r="G3171">
        <v>2</v>
      </c>
      <c r="H3171" t="s">
        <v>1986</v>
      </c>
      <c r="I3171" t="s">
        <v>1987</v>
      </c>
      <c r="M3171" t="s">
        <v>1956</v>
      </c>
      <c r="N3171" t="s">
        <v>1962</v>
      </c>
      <c r="O3171">
        <v>1</v>
      </c>
      <c r="P3171" t="s">
        <v>1963</v>
      </c>
      <c r="Q3171" s="29">
        <v>1</v>
      </c>
      <c r="R3171" s="29">
        <v>42155</v>
      </c>
      <c r="S3171">
        <v>30313040</v>
      </c>
      <c r="T3171" t="s">
        <v>5152</v>
      </c>
    </row>
    <row r="3172" spans="1:20" x14ac:dyDescent="0.25">
      <c r="A3172">
        <v>3031304</v>
      </c>
      <c r="B3172" t="s">
        <v>5152</v>
      </c>
      <c r="C3172" t="s">
        <v>1882</v>
      </c>
      <c r="D3172" t="s">
        <v>1957</v>
      </c>
      <c r="E3172" t="s">
        <v>1958</v>
      </c>
      <c r="F3172" t="s">
        <v>1959</v>
      </c>
      <c r="G3172">
        <v>2</v>
      </c>
      <c r="H3172" t="s">
        <v>1986</v>
      </c>
      <c r="I3172" t="s">
        <v>1987</v>
      </c>
      <c r="M3172" t="s">
        <v>1956</v>
      </c>
      <c r="N3172" t="s">
        <v>1962</v>
      </c>
      <c r="O3172">
        <v>2</v>
      </c>
      <c r="P3172" t="s">
        <v>1989</v>
      </c>
      <c r="Q3172" s="29">
        <v>39857</v>
      </c>
      <c r="S3172">
        <v>30313040</v>
      </c>
      <c r="T3172" t="s">
        <v>5152</v>
      </c>
    </row>
    <row r="3173" spans="1:20" x14ac:dyDescent="0.25">
      <c r="A3173">
        <v>3031305</v>
      </c>
      <c r="B3173" t="s">
        <v>5153</v>
      </c>
      <c r="C3173" t="s">
        <v>1882</v>
      </c>
      <c r="D3173" t="s">
        <v>1957</v>
      </c>
      <c r="E3173" t="s">
        <v>1958</v>
      </c>
      <c r="F3173" t="s">
        <v>1959</v>
      </c>
      <c r="G3173">
        <v>20</v>
      </c>
      <c r="H3173" t="s">
        <v>1986</v>
      </c>
      <c r="I3173" t="s">
        <v>1987</v>
      </c>
      <c r="M3173" t="s">
        <v>1956</v>
      </c>
      <c r="N3173" t="s">
        <v>1962</v>
      </c>
      <c r="O3173">
        <v>1</v>
      </c>
      <c r="P3173" t="s">
        <v>1963</v>
      </c>
      <c r="Q3173" s="29">
        <v>1</v>
      </c>
      <c r="R3173" s="29">
        <v>42155</v>
      </c>
      <c r="S3173">
        <v>30313058</v>
      </c>
      <c r="T3173" t="s">
        <v>5154</v>
      </c>
    </row>
    <row r="3174" spans="1:20" x14ac:dyDescent="0.25">
      <c r="A3174">
        <v>3031305</v>
      </c>
      <c r="B3174" t="s">
        <v>5153</v>
      </c>
      <c r="C3174" t="s">
        <v>1882</v>
      </c>
      <c r="D3174" t="s">
        <v>1957</v>
      </c>
      <c r="E3174" t="s">
        <v>1958</v>
      </c>
      <c r="F3174" t="s">
        <v>1959</v>
      </c>
      <c r="G3174">
        <v>20</v>
      </c>
      <c r="H3174" t="s">
        <v>1986</v>
      </c>
      <c r="I3174" t="s">
        <v>1987</v>
      </c>
      <c r="M3174" t="s">
        <v>1956</v>
      </c>
      <c r="N3174" t="s">
        <v>1962</v>
      </c>
      <c r="O3174">
        <v>2</v>
      </c>
      <c r="P3174" t="s">
        <v>1989</v>
      </c>
      <c r="Q3174" s="29">
        <v>39857</v>
      </c>
      <c r="S3174">
        <v>30313058</v>
      </c>
      <c r="T3174" t="s">
        <v>5154</v>
      </c>
    </row>
    <row r="3175" spans="1:20" x14ac:dyDescent="0.25">
      <c r="A3175">
        <v>3031306</v>
      </c>
      <c r="B3175" t="s">
        <v>5155</v>
      </c>
      <c r="C3175" t="s">
        <v>1882</v>
      </c>
      <c r="D3175" t="s">
        <v>1957</v>
      </c>
      <c r="E3175" t="s">
        <v>1958</v>
      </c>
      <c r="F3175" t="s">
        <v>1959</v>
      </c>
      <c r="G3175">
        <v>2</v>
      </c>
      <c r="H3175" t="s">
        <v>1986</v>
      </c>
      <c r="I3175" t="s">
        <v>1987</v>
      </c>
      <c r="M3175" t="s">
        <v>1956</v>
      </c>
      <c r="N3175" t="s">
        <v>1962</v>
      </c>
      <c r="O3175">
        <v>1</v>
      </c>
      <c r="P3175" t="s">
        <v>1963</v>
      </c>
      <c r="Q3175" s="29">
        <v>1</v>
      </c>
      <c r="R3175" s="29">
        <v>42155</v>
      </c>
      <c r="S3175">
        <v>30313066</v>
      </c>
      <c r="T3175" t="s">
        <v>5155</v>
      </c>
    </row>
    <row r="3176" spans="1:20" x14ac:dyDescent="0.25">
      <c r="A3176">
        <v>3031306</v>
      </c>
      <c r="B3176" t="s">
        <v>5155</v>
      </c>
      <c r="C3176" t="s">
        <v>1882</v>
      </c>
      <c r="D3176" t="s">
        <v>1957</v>
      </c>
      <c r="E3176" t="s">
        <v>1958</v>
      </c>
      <c r="F3176" t="s">
        <v>1959</v>
      </c>
      <c r="G3176">
        <v>2</v>
      </c>
      <c r="H3176" t="s">
        <v>1986</v>
      </c>
      <c r="I3176" t="s">
        <v>1987</v>
      </c>
      <c r="M3176" t="s">
        <v>1956</v>
      </c>
      <c r="N3176" t="s">
        <v>1962</v>
      </c>
      <c r="O3176">
        <v>2</v>
      </c>
      <c r="P3176" t="s">
        <v>1989</v>
      </c>
      <c r="Q3176" s="29">
        <v>39857</v>
      </c>
      <c r="S3176">
        <v>30313066</v>
      </c>
      <c r="T3176" t="s">
        <v>5155</v>
      </c>
    </row>
    <row r="3177" spans="1:20" x14ac:dyDescent="0.25">
      <c r="A3177">
        <v>3031307</v>
      </c>
      <c r="B3177" t="s">
        <v>5156</v>
      </c>
      <c r="C3177" t="s">
        <v>1882</v>
      </c>
      <c r="D3177" t="s">
        <v>1957</v>
      </c>
      <c r="E3177" t="s">
        <v>1958</v>
      </c>
      <c r="F3177" t="s">
        <v>1959</v>
      </c>
      <c r="G3177">
        <v>1</v>
      </c>
      <c r="H3177" t="s">
        <v>1986</v>
      </c>
      <c r="I3177" t="s">
        <v>1987</v>
      </c>
      <c r="J3177" t="s">
        <v>1969</v>
      </c>
      <c r="M3177" t="s">
        <v>1956</v>
      </c>
      <c r="N3177" t="s">
        <v>1962</v>
      </c>
      <c r="O3177">
        <v>1</v>
      </c>
      <c r="P3177" t="s">
        <v>1963</v>
      </c>
      <c r="Q3177" s="29">
        <v>1</v>
      </c>
      <c r="R3177" s="29">
        <v>42155</v>
      </c>
      <c r="S3177">
        <v>30313074</v>
      </c>
      <c r="T3177" t="s">
        <v>5156</v>
      </c>
    </row>
    <row r="3178" spans="1:20" x14ac:dyDescent="0.25">
      <c r="A3178">
        <v>3031307</v>
      </c>
      <c r="B3178" t="s">
        <v>5156</v>
      </c>
      <c r="C3178" t="s">
        <v>1882</v>
      </c>
      <c r="D3178" t="s">
        <v>1957</v>
      </c>
      <c r="E3178" t="s">
        <v>1958</v>
      </c>
      <c r="F3178" t="s">
        <v>1959</v>
      </c>
      <c r="G3178">
        <v>1</v>
      </c>
      <c r="H3178" t="s">
        <v>1986</v>
      </c>
      <c r="I3178" t="s">
        <v>1987</v>
      </c>
      <c r="J3178" t="s">
        <v>1969</v>
      </c>
      <c r="M3178" t="s">
        <v>1956</v>
      </c>
      <c r="N3178" t="s">
        <v>1962</v>
      </c>
      <c r="O3178">
        <v>2</v>
      </c>
      <c r="P3178" t="s">
        <v>1989</v>
      </c>
      <c r="Q3178" s="29">
        <v>39857</v>
      </c>
      <c r="S3178">
        <v>30313074</v>
      </c>
      <c r="T3178" t="s">
        <v>5156</v>
      </c>
    </row>
    <row r="3179" spans="1:20" x14ac:dyDescent="0.25">
      <c r="A3179">
        <v>3040101</v>
      </c>
      <c r="B3179" t="s">
        <v>97</v>
      </c>
      <c r="C3179" t="s">
        <v>1882</v>
      </c>
      <c r="D3179" t="s">
        <v>1957</v>
      </c>
      <c r="E3179" t="s">
        <v>1958</v>
      </c>
      <c r="F3179" t="s">
        <v>1959</v>
      </c>
      <c r="G3179">
        <v>2</v>
      </c>
      <c r="H3179" t="s">
        <v>1986</v>
      </c>
      <c r="I3179" t="s">
        <v>1987</v>
      </c>
      <c r="J3179" t="s">
        <v>1969</v>
      </c>
      <c r="M3179" t="s">
        <v>1956</v>
      </c>
      <c r="N3179" t="s">
        <v>1962</v>
      </c>
      <c r="O3179">
        <v>1</v>
      </c>
      <c r="P3179" t="s">
        <v>1963</v>
      </c>
      <c r="Q3179" s="29">
        <v>1</v>
      </c>
      <c r="R3179" s="29">
        <v>42155</v>
      </c>
      <c r="S3179">
        <v>30401011</v>
      </c>
      <c r="T3179" t="s">
        <v>97</v>
      </c>
    </row>
    <row r="3180" spans="1:20" x14ac:dyDescent="0.25">
      <c r="A3180">
        <v>3040101</v>
      </c>
      <c r="B3180" t="s">
        <v>97</v>
      </c>
      <c r="C3180" t="s">
        <v>1882</v>
      </c>
      <c r="D3180" t="s">
        <v>1957</v>
      </c>
      <c r="E3180" t="s">
        <v>1958</v>
      </c>
      <c r="F3180" t="s">
        <v>1959</v>
      </c>
      <c r="G3180">
        <v>2</v>
      </c>
      <c r="H3180" t="s">
        <v>1986</v>
      </c>
      <c r="I3180" t="s">
        <v>1987</v>
      </c>
      <c r="J3180" t="s">
        <v>1969</v>
      </c>
      <c r="M3180" t="s">
        <v>1956</v>
      </c>
      <c r="N3180" t="s">
        <v>1962</v>
      </c>
      <c r="O3180">
        <v>2</v>
      </c>
      <c r="P3180" t="s">
        <v>1989</v>
      </c>
      <c r="Q3180" s="29">
        <v>39857</v>
      </c>
      <c r="S3180">
        <v>30401011</v>
      </c>
      <c r="T3180" t="s">
        <v>97</v>
      </c>
    </row>
    <row r="3181" spans="1:20" x14ac:dyDescent="0.25">
      <c r="A3181">
        <v>3040102</v>
      </c>
      <c r="B3181" t="s">
        <v>5043</v>
      </c>
      <c r="C3181" t="s">
        <v>1882</v>
      </c>
      <c r="D3181" t="s">
        <v>1957</v>
      </c>
      <c r="E3181" t="s">
        <v>1958</v>
      </c>
      <c r="F3181" t="s">
        <v>1959</v>
      </c>
      <c r="G3181">
        <v>1</v>
      </c>
      <c r="H3181" t="s">
        <v>1986</v>
      </c>
      <c r="I3181" t="s">
        <v>1987</v>
      </c>
      <c r="M3181" t="s">
        <v>1956</v>
      </c>
      <c r="N3181" t="s">
        <v>1962</v>
      </c>
      <c r="O3181">
        <v>1</v>
      </c>
      <c r="P3181" t="s">
        <v>1963</v>
      </c>
      <c r="Q3181" s="29">
        <v>1</v>
      </c>
      <c r="R3181" s="29">
        <v>42155</v>
      </c>
      <c r="S3181">
        <v>30401020</v>
      </c>
      <c r="T3181" t="s">
        <v>5157</v>
      </c>
    </row>
    <row r="3182" spans="1:20" x14ac:dyDescent="0.25">
      <c r="A3182">
        <v>3040102</v>
      </c>
      <c r="B3182" t="s">
        <v>5043</v>
      </c>
      <c r="C3182" t="s">
        <v>1882</v>
      </c>
      <c r="D3182" t="s">
        <v>1957</v>
      </c>
      <c r="E3182" t="s">
        <v>1958</v>
      </c>
      <c r="F3182" t="s">
        <v>1959</v>
      </c>
      <c r="G3182">
        <v>1</v>
      </c>
      <c r="H3182" t="s">
        <v>1986</v>
      </c>
      <c r="I3182" t="s">
        <v>1987</v>
      </c>
      <c r="M3182" t="s">
        <v>1956</v>
      </c>
      <c r="N3182" t="s">
        <v>1962</v>
      </c>
      <c r="O3182">
        <v>2</v>
      </c>
      <c r="P3182" t="s">
        <v>1989</v>
      </c>
      <c r="Q3182" s="29">
        <v>39857</v>
      </c>
      <c r="S3182">
        <v>30401020</v>
      </c>
      <c r="T3182" t="s">
        <v>5157</v>
      </c>
    </row>
    <row r="3183" spans="1:20" x14ac:dyDescent="0.25">
      <c r="A3183">
        <v>3040103</v>
      </c>
      <c r="B3183" t="s">
        <v>5158</v>
      </c>
      <c r="C3183" t="s">
        <v>1882</v>
      </c>
      <c r="D3183" t="s">
        <v>1957</v>
      </c>
      <c r="E3183" t="s">
        <v>1958</v>
      </c>
      <c r="F3183" t="s">
        <v>1959</v>
      </c>
      <c r="G3183">
        <v>1</v>
      </c>
      <c r="H3183" t="s">
        <v>1986</v>
      </c>
      <c r="I3183" t="s">
        <v>1987</v>
      </c>
      <c r="M3183" t="s">
        <v>1956</v>
      </c>
      <c r="N3183" t="s">
        <v>1962</v>
      </c>
      <c r="O3183">
        <v>1</v>
      </c>
      <c r="P3183" t="s">
        <v>1963</v>
      </c>
      <c r="Q3183" s="29">
        <v>1</v>
      </c>
      <c r="R3183" s="29">
        <v>42155</v>
      </c>
      <c r="S3183">
        <v>30401038</v>
      </c>
      <c r="T3183" t="s">
        <v>5158</v>
      </c>
    </row>
    <row r="3184" spans="1:20" x14ac:dyDescent="0.25">
      <c r="A3184">
        <v>3040103</v>
      </c>
      <c r="B3184" t="s">
        <v>5158</v>
      </c>
      <c r="C3184" t="s">
        <v>1882</v>
      </c>
      <c r="D3184" t="s">
        <v>1957</v>
      </c>
      <c r="E3184" t="s">
        <v>1958</v>
      </c>
      <c r="F3184" t="s">
        <v>1959</v>
      </c>
      <c r="G3184">
        <v>1</v>
      </c>
      <c r="H3184" t="s">
        <v>1986</v>
      </c>
      <c r="I3184" t="s">
        <v>1987</v>
      </c>
      <c r="M3184" t="s">
        <v>1956</v>
      </c>
      <c r="N3184" t="s">
        <v>1962</v>
      </c>
      <c r="O3184">
        <v>2</v>
      </c>
      <c r="P3184" t="s">
        <v>1989</v>
      </c>
      <c r="Q3184" s="29">
        <v>39857</v>
      </c>
      <c r="S3184">
        <v>30401038</v>
      </c>
      <c r="T3184" t="s">
        <v>5158</v>
      </c>
    </row>
    <row r="3185" spans="1:20" x14ac:dyDescent="0.25">
      <c r="A3185">
        <v>3040104</v>
      </c>
      <c r="B3185" t="s">
        <v>5159</v>
      </c>
      <c r="C3185" t="s">
        <v>1882</v>
      </c>
      <c r="D3185" t="s">
        <v>1957</v>
      </c>
      <c r="E3185" t="s">
        <v>1958</v>
      </c>
      <c r="F3185" t="s">
        <v>1959</v>
      </c>
      <c r="G3185">
        <v>20</v>
      </c>
      <c r="H3185" t="s">
        <v>1986</v>
      </c>
      <c r="I3185" t="s">
        <v>1987</v>
      </c>
      <c r="J3185" t="s">
        <v>1969</v>
      </c>
      <c r="M3185" t="s">
        <v>1956</v>
      </c>
      <c r="N3185" t="s">
        <v>1962</v>
      </c>
      <c r="O3185">
        <v>1</v>
      </c>
      <c r="P3185" t="s">
        <v>1963</v>
      </c>
      <c r="Q3185" s="29">
        <v>1</v>
      </c>
      <c r="R3185" s="29">
        <v>42155</v>
      </c>
      <c r="S3185">
        <v>30401046</v>
      </c>
      <c r="T3185" t="s">
        <v>5159</v>
      </c>
    </row>
    <row r="3186" spans="1:20" x14ac:dyDescent="0.25">
      <c r="A3186">
        <v>3040104</v>
      </c>
      <c r="B3186" t="s">
        <v>5159</v>
      </c>
      <c r="C3186" t="s">
        <v>1882</v>
      </c>
      <c r="D3186" t="s">
        <v>1957</v>
      </c>
      <c r="E3186" t="s">
        <v>1958</v>
      </c>
      <c r="F3186" t="s">
        <v>1959</v>
      </c>
      <c r="G3186">
        <v>20</v>
      </c>
      <c r="H3186" t="s">
        <v>1986</v>
      </c>
      <c r="I3186" t="s">
        <v>1987</v>
      </c>
      <c r="J3186" t="s">
        <v>1969</v>
      </c>
      <c r="M3186" t="s">
        <v>1956</v>
      </c>
      <c r="N3186" t="s">
        <v>1962</v>
      </c>
      <c r="O3186">
        <v>2</v>
      </c>
      <c r="P3186" t="s">
        <v>1989</v>
      </c>
      <c r="Q3186" s="29">
        <v>39857</v>
      </c>
      <c r="S3186">
        <v>30401046</v>
      </c>
      <c r="T3186" t="s">
        <v>5159</v>
      </c>
    </row>
    <row r="3187" spans="1:20" x14ac:dyDescent="0.25">
      <c r="A3187">
        <v>3040105</v>
      </c>
      <c r="B3187" t="s">
        <v>5160</v>
      </c>
      <c r="C3187" t="s">
        <v>1882</v>
      </c>
      <c r="D3187" t="s">
        <v>1957</v>
      </c>
      <c r="E3187" t="s">
        <v>1958</v>
      </c>
      <c r="F3187" t="s">
        <v>1959</v>
      </c>
      <c r="G3187">
        <v>2</v>
      </c>
      <c r="H3187" t="s">
        <v>1986</v>
      </c>
      <c r="I3187" t="s">
        <v>1987</v>
      </c>
      <c r="M3187" t="s">
        <v>1956</v>
      </c>
      <c r="N3187" t="s">
        <v>1962</v>
      </c>
      <c r="O3187">
        <v>1</v>
      </c>
      <c r="P3187" t="s">
        <v>1963</v>
      </c>
      <c r="Q3187" s="29">
        <v>1</v>
      </c>
      <c r="R3187" s="29">
        <v>42155</v>
      </c>
      <c r="S3187">
        <v>30401054</v>
      </c>
      <c r="T3187" t="s">
        <v>5160</v>
      </c>
    </row>
    <row r="3188" spans="1:20" x14ac:dyDescent="0.25">
      <c r="A3188">
        <v>3040105</v>
      </c>
      <c r="B3188" t="s">
        <v>5160</v>
      </c>
      <c r="C3188" t="s">
        <v>1882</v>
      </c>
      <c r="D3188" t="s">
        <v>1957</v>
      </c>
      <c r="E3188" t="s">
        <v>1958</v>
      </c>
      <c r="F3188" t="s">
        <v>1959</v>
      </c>
      <c r="G3188">
        <v>2</v>
      </c>
      <c r="H3188" t="s">
        <v>1986</v>
      </c>
      <c r="I3188" t="s">
        <v>1987</v>
      </c>
      <c r="M3188" t="s">
        <v>1956</v>
      </c>
      <c r="N3188" t="s">
        <v>1962</v>
      </c>
      <c r="O3188">
        <v>2</v>
      </c>
      <c r="P3188" t="s">
        <v>1989</v>
      </c>
      <c r="Q3188" s="29">
        <v>39857</v>
      </c>
      <c r="S3188">
        <v>30401054</v>
      </c>
      <c r="T3188" t="s">
        <v>5160</v>
      </c>
    </row>
    <row r="3189" spans="1:20" x14ac:dyDescent="0.25">
      <c r="A3189">
        <v>3040106</v>
      </c>
      <c r="B3189" t="s">
        <v>5161</v>
      </c>
      <c r="C3189" t="s">
        <v>1882</v>
      </c>
      <c r="D3189" t="s">
        <v>1957</v>
      </c>
      <c r="E3189" t="s">
        <v>1958</v>
      </c>
      <c r="F3189" t="s">
        <v>1959</v>
      </c>
      <c r="G3189">
        <v>2</v>
      </c>
      <c r="H3189" t="s">
        <v>1986</v>
      </c>
      <c r="I3189" t="s">
        <v>1987</v>
      </c>
      <c r="M3189" t="s">
        <v>1956</v>
      </c>
      <c r="N3189" t="s">
        <v>1962</v>
      </c>
      <c r="O3189">
        <v>1</v>
      </c>
      <c r="P3189" t="s">
        <v>1963</v>
      </c>
      <c r="Q3189" s="29">
        <v>1</v>
      </c>
      <c r="R3189" s="29">
        <v>42155</v>
      </c>
      <c r="S3189">
        <v>30401062</v>
      </c>
      <c r="T3189" t="s">
        <v>5162</v>
      </c>
    </row>
    <row r="3190" spans="1:20" x14ac:dyDescent="0.25">
      <c r="A3190">
        <v>3040106</v>
      </c>
      <c r="B3190" t="s">
        <v>5161</v>
      </c>
      <c r="C3190" t="s">
        <v>1882</v>
      </c>
      <c r="D3190" t="s">
        <v>1957</v>
      </c>
      <c r="E3190" t="s">
        <v>1958</v>
      </c>
      <c r="F3190" t="s">
        <v>1959</v>
      </c>
      <c r="G3190">
        <v>2</v>
      </c>
      <c r="H3190" t="s">
        <v>1986</v>
      </c>
      <c r="I3190" t="s">
        <v>1987</v>
      </c>
      <c r="M3190" t="s">
        <v>1956</v>
      </c>
      <c r="N3190" t="s">
        <v>1962</v>
      </c>
      <c r="O3190">
        <v>2</v>
      </c>
      <c r="P3190" t="s">
        <v>1989</v>
      </c>
      <c r="Q3190" s="29">
        <v>39857</v>
      </c>
      <c r="S3190">
        <v>30401062</v>
      </c>
      <c r="T3190" t="s">
        <v>5162</v>
      </c>
    </row>
    <row r="3191" spans="1:20" x14ac:dyDescent="0.25">
      <c r="A3191">
        <v>3040107</v>
      </c>
      <c r="B3191" t="s">
        <v>5163</v>
      </c>
      <c r="C3191" t="s">
        <v>1882</v>
      </c>
      <c r="D3191" t="s">
        <v>1957</v>
      </c>
      <c r="E3191" t="s">
        <v>1958</v>
      </c>
      <c r="F3191" t="s">
        <v>1959</v>
      </c>
      <c r="G3191">
        <v>2</v>
      </c>
      <c r="H3191" t="s">
        <v>1986</v>
      </c>
      <c r="I3191" t="s">
        <v>1987</v>
      </c>
      <c r="M3191" t="s">
        <v>1956</v>
      </c>
      <c r="N3191" t="s">
        <v>1962</v>
      </c>
      <c r="O3191">
        <v>1</v>
      </c>
      <c r="P3191" t="s">
        <v>1963</v>
      </c>
      <c r="Q3191" s="29">
        <v>1</v>
      </c>
      <c r="R3191" s="29">
        <v>42155</v>
      </c>
      <c r="S3191">
        <v>30401070</v>
      </c>
      <c r="T3191" t="s">
        <v>5163</v>
      </c>
    </row>
    <row r="3192" spans="1:20" x14ac:dyDescent="0.25">
      <c r="A3192">
        <v>3040107</v>
      </c>
      <c r="B3192" t="s">
        <v>5163</v>
      </c>
      <c r="C3192" t="s">
        <v>1882</v>
      </c>
      <c r="D3192" t="s">
        <v>1957</v>
      </c>
      <c r="E3192" t="s">
        <v>1958</v>
      </c>
      <c r="F3192" t="s">
        <v>1959</v>
      </c>
      <c r="G3192">
        <v>2</v>
      </c>
      <c r="H3192" t="s">
        <v>1986</v>
      </c>
      <c r="I3192" t="s">
        <v>1987</v>
      </c>
      <c r="M3192" t="s">
        <v>1956</v>
      </c>
      <c r="N3192" t="s">
        <v>1962</v>
      </c>
      <c r="O3192">
        <v>2</v>
      </c>
      <c r="P3192" t="s">
        <v>1989</v>
      </c>
      <c r="Q3192" s="29">
        <v>39857</v>
      </c>
      <c r="S3192">
        <v>30401070</v>
      </c>
      <c r="T3192" t="s">
        <v>5163</v>
      </c>
    </row>
    <row r="3193" spans="1:20" x14ac:dyDescent="0.25">
      <c r="A3193">
        <v>3040108</v>
      </c>
      <c r="B3193" t="s">
        <v>5164</v>
      </c>
      <c r="C3193" t="s">
        <v>1882</v>
      </c>
      <c r="D3193" t="s">
        <v>1957</v>
      </c>
      <c r="E3193" t="s">
        <v>1958</v>
      </c>
      <c r="F3193" t="s">
        <v>1959</v>
      </c>
      <c r="G3193">
        <v>2</v>
      </c>
      <c r="H3193" t="s">
        <v>1986</v>
      </c>
      <c r="I3193" t="s">
        <v>1987</v>
      </c>
      <c r="M3193" t="s">
        <v>1956</v>
      </c>
      <c r="N3193" t="s">
        <v>1962</v>
      </c>
      <c r="O3193">
        <v>1</v>
      </c>
      <c r="P3193" t="s">
        <v>1963</v>
      </c>
      <c r="Q3193" s="29">
        <v>1</v>
      </c>
      <c r="R3193" s="29">
        <v>42155</v>
      </c>
      <c r="S3193">
        <v>30401089</v>
      </c>
      <c r="T3193" t="s">
        <v>5165</v>
      </c>
    </row>
    <row r="3194" spans="1:20" x14ac:dyDescent="0.25">
      <c r="A3194">
        <v>3040108</v>
      </c>
      <c r="B3194" t="s">
        <v>5164</v>
      </c>
      <c r="C3194" t="s">
        <v>1882</v>
      </c>
      <c r="D3194" t="s">
        <v>1957</v>
      </c>
      <c r="E3194" t="s">
        <v>1958</v>
      </c>
      <c r="F3194" t="s">
        <v>1959</v>
      </c>
      <c r="G3194">
        <v>2</v>
      </c>
      <c r="H3194" t="s">
        <v>1986</v>
      </c>
      <c r="I3194" t="s">
        <v>1987</v>
      </c>
      <c r="M3194" t="s">
        <v>1956</v>
      </c>
      <c r="N3194" t="s">
        <v>1962</v>
      </c>
      <c r="O3194">
        <v>2</v>
      </c>
      <c r="P3194" t="s">
        <v>1989</v>
      </c>
      <c r="Q3194" s="29">
        <v>39857</v>
      </c>
      <c r="S3194">
        <v>30401089</v>
      </c>
      <c r="T3194" t="s">
        <v>5165</v>
      </c>
    </row>
    <row r="3195" spans="1:20" x14ac:dyDescent="0.25">
      <c r="A3195">
        <v>3040109</v>
      </c>
      <c r="B3195" t="s">
        <v>5166</v>
      </c>
      <c r="C3195" t="s">
        <v>1882</v>
      </c>
      <c r="D3195" t="s">
        <v>1957</v>
      </c>
      <c r="E3195" t="s">
        <v>1958</v>
      </c>
      <c r="F3195" t="s">
        <v>1959</v>
      </c>
      <c r="G3195">
        <v>1</v>
      </c>
      <c r="H3195" t="s">
        <v>1986</v>
      </c>
      <c r="I3195" t="s">
        <v>1987</v>
      </c>
      <c r="M3195" t="s">
        <v>1956</v>
      </c>
      <c r="N3195" t="s">
        <v>1962</v>
      </c>
      <c r="O3195">
        <v>1</v>
      </c>
      <c r="P3195" t="s">
        <v>1963</v>
      </c>
      <c r="Q3195" s="29">
        <v>1</v>
      </c>
      <c r="R3195" s="29">
        <v>42155</v>
      </c>
      <c r="S3195">
        <v>30401097</v>
      </c>
      <c r="T3195" t="s">
        <v>5166</v>
      </c>
    </row>
    <row r="3196" spans="1:20" x14ac:dyDescent="0.25">
      <c r="A3196">
        <v>3040109</v>
      </c>
      <c r="B3196" t="s">
        <v>5166</v>
      </c>
      <c r="C3196" t="s">
        <v>1882</v>
      </c>
      <c r="D3196" t="s">
        <v>1957</v>
      </c>
      <c r="E3196" t="s">
        <v>1958</v>
      </c>
      <c r="F3196" t="s">
        <v>1959</v>
      </c>
      <c r="G3196">
        <v>1</v>
      </c>
      <c r="H3196" t="s">
        <v>1986</v>
      </c>
      <c r="I3196" t="s">
        <v>1987</v>
      </c>
      <c r="M3196" t="s">
        <v>1956</v>
      </c>
      <c r="N3196" t="s">
        <v>1962</v>
      </c>
      <c r="O3196">
        <v>2</v>
      </c>
      <c r="P3196" t="s">
        <v>1989</v>
      </c>
      <c r="Q3196" s="29">
        <v>39857</v>
      </c>
      <c r="S3196">
        <v>30401097</v>
      </c>
      <c r="T3196" t="s">
        <v>5166</v>
      </c>
    </row>
    <row r="3197" spans="1:20" x14ac:dyDescent="0.25">
      <c r="A3197">
        <v>3040110</v>
      </c>
      <c r="B3197" t="s">
        <v>5167</v>
      </c>
      <c r="C3197" t="s">
        <v>1882</v>
      </c>
      <c r="D3197" t="s">
        <v>1957</v>
      </c>
      <c r="E3197" t="s">
        <v>1958</v>
      </c>
      <c r="F3197" t="s">
        <v>1959</v>
      </c>
      <c r="G3197">
        <v>20</v>
      </c>
      <c r="H3197" t="s">
        <v>1986</v>
      </c>
      <c r="I3197" t="s">
        <v>1987</v>
      </c>
      <c r="M3197" t="s">
        <v>1956</v>
      </c>
      <c r="N3197" t="s">
        <v>1962</v>
      </c>
      <c r="O3197">
        <v>2</v>
      </c>
      <c r="P3197" t="s">
        <v>1989</v>
      </c>
      <c r="Q3197" s="29">
        <v>39857</v>
      </c>
      <c r="S3197">
        <v>30401100</v>
      </c>
      <c r="T3197" t="s">
        <v>5167</v>
      </c>
    </row>
    <row r="3198" spans="1:20" x14ac:dyDescent="0.25">
      <c r="A3198">
        <v>3040110</v>
      </c>
      <c r="B3198" t="s">
        <v>5167</v>
      </c>
      <c r="C3198" t="s">
        <v>1882</v>
      </c>
      <c r="D3198" t="s">
        <v>1957</v>
      </c>
      <c r="E3198" t="s">
        <v>1958</v>
      </c>
      <c r="F3198" t="s">
        <v>1959</v>
      </c>
      <c r="G3198">
        <v>20</v>
      </c>
      <c r="H3198" t="s">
        <v>1986</v>
      </c>
      <c r="I3198" t="s">
        <v>1987</v>
      </c>
      <c r="M3198" t="s">
        <v>1956</v>
      </c>
      <c r="N3198" t="s">
        <v>1962</v>
      </c>
      <c r="O3198">
        <v>1</v>
      </c>
      <c r="P3198" t="s">
        <v>1963</v>
      </c>
      <c r="Q3198" s="29">
        <v>1</v>
      </c>
      <c r="R3198" s="29">
        <v>42155</v>
      </c>
      <c r="S3198">
        <v>30401100</v>
      </c>
      <c r="T3198" t="s">
        <v>5167</v>
      </c>
    </row>
    <row r="3199" spans="1:20" x14ac:dyDescent="0.25">
      <c r="A3199">
        <v>3040201</v>
      </c>
      <c r="B3199" t="s">
        <v>5168</v>
      </c>
      <c r="C3199" t="s">
        <v>1882</v>
      </c>
      <c r="D3199" t="s">
        <v>1957</v>
      </c>
      <c r="E3199" t="s">
        <v>1958</v>
      </c>
      <c r="F3199" t="s">
        <v>1959</v>
      </c>
      <c r="G3199">
        <v>2</v>
      </c>
      <c r="H3199" t="s">
        <v>1986</v>
      </c>
      <c r="I3199" t="s">
        <v>1987</v>
      </c>
      <c r="M3199" t="s">
        <v>1956</v>
      </c>
      <c r="N3199" t="s">
        <v>1962</v>
      </c>
      <c r="O3199">
        <v>2</v>
      </c>
      <c r="P3199" t="s">
        <v>1989</v>
      </c>
      <c r="Q3199" s="29">
        <v>39857</v>
      </c>
      <c r="S3199">
        <v>30402018</v>
      </c>
      <c r="T3199" t="s">
        <v>5168</v>
      </c>
    </row>
    <row r="3200" spans="1:20" x14ac:dyDescent="0.25">
      <c r="A3200">
        <v>3040201</v>
      </c>
      <c r="B3200" t="s">
        <v>5168</v>
      </c>
      <c r="C3200" t="s">
        <v>1882</v>
      </c>
      <c r="D3200" t="s">
        <v>1957</v>
      </c>
      <c r="E3200" t="s">
        <v>1958</v>
      </c>
      <c r="F3200" t="s">
        <v>1959</v>
      </c>
      <c r="G3200">
        <v>2</v>
      </c>
      <c r="H3200" t="s">
        <v>1986</v>
      </c>
      <c r="I3200" t="s">
        <v>1987</v>
      </c>
      <c r="M3200" t="s">
        <v>1956</v>
      </c>
      <c r="N3200" t="s">
        <v>1962</v>
      </c>
      <c r="O3200">
        <v>1</v>
      </c>
      <c r="P3200" t="s">
        <v>1963</v>
      </c>
      <c r="Q3200" s="29">
        <v>1</v>
      </c>
      <c r="R3200" s="29">
        <v>42155</v>
      </c>
      <c r="S3200">
        <v>30402018</v>
      </c>
      <c r="T3200" t="s">
        <v>5168</v>
      </c>
    </row>
    <row r="3201" spans="1:20" x14ac:dyDescent="0.25">
      <c r="A3201">
        <v>3040202</v>
      </c>
      <c r="B3201" t="s">
        <v>5169</v>
      </c>
      <c r="C3201" t="s">
        <v>1882</v>
      </c>
      <c r="D3201" t="s">
        <v>1957</v>
      </c>
      <c r="E3201" t="s">
        <v>1958</v>
      </c>
      <c r="F3201" t="s">
        <v>1959</v>
      </c>
      <c r="G3201">
        <v>1</v>
      </c>
      <c r="H3201" t="s">
        <v>1986</v>
      </c>
      <c r="I3201" t="s">
        <v>1987</v>
      </c>
      <c r="M3201" t="s">
        <v>1956</v>
      </c>
      <c r="N3201" t="s">
        <v>1962</v>
      </c>
      <c r="O3201">
        <v>1</v>
      </c>
      <c r="P3201" t="s">
        <v>1963</v>
      </c>
      <c r="Q3201" s="29">
        <v>1</v>
      </c>
      <c r="R3201" s="29">
        <v>42155</v>
      </c>
      <c r="S3201">
        <v>30402026</v>
      </c>
      <c r="T3201" t="s">
        <v>5169</v>
      </c>
    </row>
    <row r="3202" spans="1:20" x14ac:dyDescent="0.25">
      <c r="A3202">
        <v>3040202</v>
      </c>
      <c r="B3202" t="s">
        <v>5169</v>
      </c>
      <c r="C3202" t="s">
        <v>1882</v>
      </c>
      <c r="D3202" t="s">
        <v>1957</v>
      </c>
      <c r="E3202" t="s">
        <v>1958</v>
      </c>
      <c r="F3202" t="s">
        <v>1959</v>
      </c>
      <c r="G3202">
        <v>1</v>
      </c>
      <c r="H3202" t="s">
        <v>1986</v>
      </c>
      <c r="I3202" t="s">
        <v>1987</v>
      </c>
      <c r="M3202" t="s">
        <v>1956</v>
      </c>
      <c r="N3202" t="s">
        <v>1962</v>
      </c>
      <c r="O3202">
        <v>2</v>
      </c>
      <c r="P3202" t="s">
        <v>1989</v>
      </c>
      <c r="Q3202" s="29">
        <v>39857</v>
      </c>
      <c r="S3202">
        <v>30402026</v>
      </c>
      <c r="T3202" t="s">
        <v>5169</v>
      </c>
    </row>
    <row r="3203" spans="1:20" x14ac:dyDescent="0.25">
      <c r="A3203">
        <v>3040203</v>
      </c>
      <c r="B3203" t="s">
        <v>5170</v>
      </c>
      <c r="C3203" t="s">
        <v>1882</v>
      </c>
      <c r="D3203" t="s">
        <v>1957</v>
      </c>
      <c r="E3203" t="s">
        <v>1958</v>
      </c>
      <c r="F3203" t="s">
        <v>1959</v>
      </c>
      <c r="G3203">
        <v>2</v>
      </c>
      <c r="H3203" t="s">
        <v>1986</v>
      </c>
      <c r="I3203" t="s">
        <v>1987</v>
      </c>
      <c r="M3203" t="s">
        <v>1956</v>
      </c>
      <c r="N3203" t="s">
        <v>1962</v>
      </c>
      <c r="O3203">
        <v>1</v>
      </c>
      <c r="P3203" t="s">
        <v>1963</v>
      </c>
      <c r="Q3203" s="29">
        <v>1</v>
      </c>
      <c r="R3203" s="29">
        <v>42155</v>
      </c>
      <c r="S3203">
        <v>30402034</v>
      </c>
      <c r="T3203" t="s">
        <v>5171</v>
      </c>
    </row>
    <row r="3204" spans="1:20" x14ac:dyDescent="0.25">
      <c r="A3204">
        <v>3040203</v>
      </c>
      <c r="B3204" t="s">
        <v>5170</v>
      </c>
      <c r="C3204" t="s">
        <v>1882</v>
      </c>
      <c r="D3204" t="s">
        <v>1957</v>
      </c>
      <c r="E3204" t="s">
        <v>1958</v>
      </c>
      <c r="F3204" t="s">
        <v>1959</v>
      </c>
      <c r="G3204">
        <v>2</v>
      </c>
      <c r="H3204" t="s">
        <v>1986</v>
      </c>
      <c r="I3204" t="s">
        <v>1987</v>
      </c>
      <c r="M3204" t="s">
        <v>1956</v>
      </c>
      <c r="N3204" t="s">
        <v>1962</v>
      </c>
      <c r="O3204">
        <v>2</v>
      </c>
      <c r="P3204" t="s">
        <v>1989</v>
      </c>
      <c r="Q3204" s="29">
        <v>39857</v>
      </c>
      <c r="S3204">
        <v>30402034</v>
      </c>
      <c r="T3204" t="s">
        <v>5171</v>
      </c>
    </row>
    <row r="3205" spans="1:20" x14ac:dyDescent="0.25">
      <c r="A3205">
        <v>3040204</v>
      </c>
      <c r="B3205" t="s">
        <v>5172</v>
      </c>
      <c r="C3205" t="s">
        <v>1882</v>
      </c>
      <c r="D3205" t="s">
        <v>1957</v>
      </c>
      <c r="E3205" t="s">
        <v>1958</v>
      </c>
      <c r="F3205" t="s">
        <v>1959</v>
      </c>
      <c r="G3205">
        <v>20</v>
      </c>
      <c r="H3205" t="s">
        <v>1986</v>
      </c>
      <c r="I3205" t="s">
        <v>1987</v>
      </c>
      <c r="M3205" t="s">
        <v>1956</v>
      </c>
      <c r="N3205" t="s">
        <v>1962</v>
      </c>
      <c r="O3205">
        <v>2</v>
      </c>
      <c r="P3205" t="s">
        <v>1989</v>
      </c>
      <c r="Q3205" s="29">
        <v>39857</v>
      </c>
      <c r="S3205">
        <v>30402042</v>
      </c>
      <c r="T3205" t="s">
        <v>5173</v>
      </c>
    </row>
    <row r="3206" spans="1:20" x14ac:dyDescent="0.25">
      <c r="A3206">
        <v>3040204</v>
      </c>
      <c r="B3206" t="s">
        <v>5172</v>
      </c>
      <c r="C3206" t="s">
        <v>1882</v>
      </c>
      <c r="D3206" t="s">
        <v>1957</v>
      </c>
      <c r="E3206" t="s">
        <v>1958</v>
      </c>
      <c r="F3206" t="s">
        <v>1959</v>
      </c>
      <c r="G3206">
        <v>20</v>
      </c>
      <c r="H3206" t="s">
        <v>1986</v>
      </c>
      <c r="I3206" t="s">
        <v>1987</v>
      </c>
      <c r="M3206" t="s">
        <v>1956</v>
      </c>
      <c r="N3206" t="s">
        <v>1962</v>
      </c>
      <c r="O3206">
        <v>1</v>
      </c>
      <c r="P3206" t="s">
        <v>1963</v>
      </c>
      <c r="Q3206" s="29">
        <v>1</v>
      </c>
      <c r="R3206" s="29">
        <v>42155</v>
      </c>
      <c r="S3206">
        <v>30402042</v>
      </c>
      <c r="T3206" t="s">
        <v>5173</v>
      </c>
    </row>
    <row r="3207" spans="1:20" x14ac:dyDescent="0.25">
      <c r="A3207">
        <v>3040205</v>
      </c>
      <c r="B3207" t="s">
        <v>5174</v>
      </c>
      <c r="C3207" t="s">
        <v>1882</v>
      </c>
      <c r="D3207" t="s">
        <v>1957</v>
      </c>
      <c r="E3207" t="s">
        <v>1958</v>
      </c>
      <c r="F3207" t="s">
        <v>1959</v>
      </c>
      <c r="G3207">
        <v>2</v>
      </c>
      <c r="H3207" t="s">
        <v>1986</v>
      </c>
      <c r="I3207" t="s">
        <v>1987</v>
      </c>
      <c r="J3207" t="s">
        <v>1969</v>
      </c>
      <c r="M3207" t="s">
        <v>1956</v>
      </c>
      <c r="N3207" t="s">
        <v>1962</v>
      </c>
      <c r="O3207">
        <v>2</v>
      </c>
      <c r="P3207" t="s">
        <v>1989</v>
      </c>
      <c r="Q3207" s="29">
        <v>39857</v>
      </c>
      <c r="S3207">
        <v>30402050</v>
      </c>
      <c r="T3207" t="s">
        <v>5175</v>
      </c>
    </row>
    <row r="3208" spans="1:20" x14ac:dyDescent="0.25">
      <c r="A3208">
        <v>3040205</v>
      </c>
      <c r="B3208" t="s">
        <v>5174</v>
      </c>
      <c r="C3208" t="s">
        <v>1882</v>
      </c>
      <c r="D3208" t="s">
        <v>1957</v>
      </c>
      <c r="E3208" t="s">
        <v>1958</v>
      </c>
      <c r="F3208" t="s">
        <v>1959</v>
      </c>
      <c r="G3208">
        <v>2</v>
      </c>
      <c r="H3208" t="s">
        <v>1986</v>
      </c>
      <c r="I3208" t="s">
        <v>1987</v>
      </c>
      <c r="J3208" t="s">
        <v>1969</v>
      </c>
      <c r="M3208" t="s">
        <v>1956</v>
      </c>
      <c r="N3208" t="s">
        <v>1962</v>
      </c>
      <c r="O3208">
        <v>1</v>
      </c>
      <c r="P3208" t="s">
        <v>1963</v>
      </c>
      <c r="Q3208" s="29">
        <v>1</v>
      </c>
      <c r="R3208" s="29">
        <v>42155</v>
      </c>
      <c r="S3208">
        <v>30402050</v>
      </c>
      <c r="T3208" t="s">
        <v>5175</v>
      </c>
    </row>
    <row r="3209" spans="1:20" x14ac:dyDescent="0.25">
      <c r="A3209">
        <v>3040206</v>
      </c>
      <c r="B3209" t="s">
        <v>5176</v>
      </c>
      <c r="C3209" t="s">
        <v>1882</v>
      </c>
      <c r="D3209" t="s">
        <v>1957</v>
      </c>
      <c r="E3209" t="s">
        <v>1958</v>
      </c>
      <c r="F3209" t="s">
        <v>1959</v>
      </c>
      <c r="G3209">
        <v>20</v>
      </c>
      <c r="H3209" t="s">
        <v>1986</v>
      </c>
      <c r="I3209" t="s">
        <v>1987</v>
      </c>
      <c r="M3209" t="s">
        <v>1956</v>
      </c>
      <c r="N3209" t="s">
        <v>1962</v>
      </c>
      <c r="O3209">
        <v>2</v>
      </c>
      <c r="P3209" t="s">
        <v>1989</v>
      </c>
      <c r="Q3209" s="29">
        <v>39857</v>
      </c>
      <c r="S3209">
        <v>30402069</v>
      </c>
      <c r="T3209" t="s">
        <v>5176</v>
      </c>
    </row>
    <row r="3210" spans="1:20" x14ac:dyDescent="0.25">
      <c r="A3210">
        <v>3040206</v>
      </c>
      <c r="B3210" t="s">
        <v>5176</v>
      </c>
      <c r="C3210" t="s">
        <v>1882</v>
      </c>
      <c r="D3210" t="s">
        <v>1957</v>
      </c>
      <c r="E3210" t="s">
        <v>1958</v>
      </c>
      <c r="F3210" t="s">
        <v>1959</v>
      </c>
      <c r="G3210">
        <v>20</v>
      </c>
      <c r="H3210" t="s">
        <v>1986</v>
      </c>
      <c r="I3210" t="s">
        <v>1987</v>
      </c>
      <c r="M3210" t="s">
        <v>1956</v>
      </c>
      <c r="N3210" t="s">
        <v>1962</v>
      </c>
      <c r="O3210">
        <v>1</v>
      </c>
      <c r="P3210" t="s">
        <v>1963</v>
      </c>
      <c r="Q3210" s="29">
        <v>1</v>
      </c>
      <c r="R3210" s="29">
        <v>42155</v>
      </c>
      <c r="S3210">
        <v>30402069</v>
      </c>
      <c r="T3210" t="s">
        <v>5176</v>
      </c>
    </row>
    <row r="3211" spans="1:20" x14ac:dyDescent="0.25">
      <c r="A3211">
        <v>3040207</v>
      </c>
      <c r="B3211" t="s">
        <v>5177</v>
      </c>
      <c r="C3211" t="s">
        <v>1882</v>
      </c>
      <c r="D3211" t="s">
        <v>1957</v>
      </c>
      <c r="E3211" t="s">
        <v>1958</v>
      </c>
      <c r="F3211" t="s">
        <v>1959</v>
      </c>
      <c r="G3211">
        <v>2</v>
      </c>
      <c r="H3211" t="s">
        <v>1986</v>
      </c>
      <c r="I3211" t="s">
        <v>1987</v>
      </c>
      <c r="M3211" t="s">
        <v>1956</v>
      </c>
      <c r="N3211" t="s">
        <v>1962</v>
      </c>
      <c r="O3211">
        <v>2</v>
      </c>
      <c r="P3211" t="s">
        <v>1989</v>
      </c>
      <c r="Q3211" s="29">
        <v>39857</v>
      </c>
      <c r="S3211">
        <v>30402077</v>
      </c>
      <c r="T3211" t="s">
        <v>5177</v>
      </c>
    </row>
    <row r="3212" spans="1:20" x14ac:dyDescent="0.25">
      <c r="A3212">
        <v>3040207</v>
      </c>
      <c r="B3212" t="s">
        <v>5177</v>
      </c>
      <c r="C3212" t="s">
        <v>1882</v>
      </c>
      <c r="D3212" t="s">
        <v>1957</v>
      </c>
      <c r="E3212" t="s">
        <v>1958</v>
      </c>
      <c r="F3212" t="s">
        <v>1959</v>
      </c>
      <c r="G3212">
        <v>2</v>
      </c>
      <c r="H3212" t="s">
        <v>1986</v>
      </c>
      <c r="I3212" t="s">
        <v>1987</v>
      </c>
      <c r="M3212" t="s">
        <v>1956</v>
      </c>
      <c r="N3212" t="s">
        <v>1962</v>
      </c>
      <c r="O3212">
        <v>1</v>
      </c>
      <c r="P3212" t="s">
        <v>1963</v>
      </c>
      <c r="Q3212" s="29">
        <v>1</v>
      </c>
      <c r="R3212" s="29">
        <v>42155</v>
      </c>
      <c r="S3212">
        <v>30402077</v>
      </c>
      <c r="T3212" t="s">
        <v>5177</v>
      </c>
    </row>
    <row r="3213" spans="1:20" x14ac:dyDescent="0.25">
      <c r="A3213">
        <v>3040208</v>
      </c>
      <c r="B3213" t="s">
        <v>5178</v>
      </c>
      <c r="C3213" t="s">
        <v>1882</v>
      </c>
      <c r="D3213" t="s">
        <v>1957</v>
      </c>
      <c r="E3213" t="s">
        <v>1958</v>
      </c>
      <c r="F3213" t="s">
        <v>1959</v>
      </c>
      <c r="G3213">
        <v>1</v>
      </c>
      <c r="H3213" t="s">
        <v>1986</v>
      </c>
      <c r="I3213" t="s">
        <v>1987</v>
      </c>
      <c r="M3213" t="s">
        <v>1956</v>
      </c>
      <c r="N3213" t="s">
        <v>1962</v>
      </c>
      <c r="O3213">
        <v>1</v>
      </c>
      <c r="P3213" t="s">
        <v>1963</v>
      </c>
      <c r="Q3213" s="29">
        <v>1</v>
      </c>
      <c r="R3213" s="29">
        <v>42155</v>
      </c>
      <c r="S3213">
        <v>30402085</v>
      </c>
      <c r="T3213" t="s">
        <v>5179</v>
      </c>
    </row>
    <row r="3214" spans="1:20" x14ac:dyDescent="0.25">
      <c r="A3214">
        <v>3040208</v>
      </c>
      <c r="B3214" t="s">
        <v>5178</v>
      </c>
      <c r="C3214" t="s">
        <v>1882</v>
      </c>
      <c r="D3214" t="s">
        <v>1957</v>
      </c>
      <c r="E3214" t="s">
        <v>1958</v>
      </c>
      <c r="F3214" t="s">
        <v>1959</v>
      </c>
      <c r="G3214">
        <v>1</v>
      </c>
      <c r="H3214" t="s">
        <v>1986</v>
      </c>
      <c r="I3214" t="s">
        <v>1987</v>
      </c>
      <c r="M3214" t="s">
        <v>1956</v>
      </c>
      <c r="N3214" t="s">
        <v>1962</v>
      </c>
      <c r="O3214">
        <v>2</v>
      </c>
      <c r="P3214" t="s">
        <v>1989</v>
      </c>
      <c r="Q3214" s="29">
        <v>39857</v>
      </c>
      <c r="S3214">
        <v>30402085</v>
      </c>
      <c r="T3214" t="s">
        <v>5179</v>
      </c>
    </row>
    <row r="3215" spans="1:20" x14ac:dyDescent="0.25">
      <c r="A3215">
        <v>3040209</v>
      </c>
      <c r="B3215" t="s">
        <v>5180</v>
      </c>
      <c r="C3215" t="s">
        <v>1882</v>
      </c>
      <c r="D3215" t="s">
        <v>1957</v>
      </c>
      <c r="E3215" t="s">
        <v>1958</v>
      </c>
      <c r="F3215" t="s">
        <v>1959</v>
      </c>
      <c r="G3215">
        <v>20</v>
      </c>
      <c r="H3215" t="s">
        <v>1986</v>
      </c>
      <c r="I3215" t="s">
        <v>1987</v>
      </c>
      <c r="M3215" t="s">
        <v>1956</v>
      </c>
      <c r="N3215" t="s">
        <v>1962</v>
      </c>
      <c r="O3215">
        <v>2</v>
      </c>
      <c r="P3215" t="s">
        <v>1989</v>
      </c>
      <c r="Q3215" s="29">
        <v>39857</v>
      </c>
      <c r="S3215">
        <v>30402093</v>
      </c>
      <c r="T3215" t="s">
        <v>5181</v>
      </c>
    </row>
    <row r="3216" spans="1:20" x14ac:dyDescent="0.25">
      <c r="A3216">
        <v>3040209</v>
      </c>
      <c r="B3216" t="s">
        <v>5180</v>
      </c>
      <c r="C3216" t="s">
        <v>1882</v>
      </c>
      <c r="D3216" t="s">
        <v>1957</v>
      </c>
      <c r="E3216" t="s">
        <v>1958</v>
      </c>
      <c r="F3216" t="s">
        <v>1959</v>
      </c>
      <c r="G3216">
        <v>20</v>
      </c>
      <c r="H3216" t="s">
        <v>1986</v>
      </c>
      <c r="I3216" t="s">
        <v>1987</v>
      </c>
      <c r="M3216" t="s">
        <v>1956</v>
      </c>
      <c r="N3216" t="s">
        <v>1962</v>
      </c>
      <c r="O3216">
        <v>1</v>
      </c>
      <c r="P3216" t="s">
        <v>1963</v>
      </c>
      <c r="Q3216" s="29">
        <v>1</v>
      </c>
      <c r="R3216" s="29">
        <v>42155</v>
      </c>
      <c r="S3216">
        <v>30402093</v>
      </c>
      <c r="T3216" t="s">
        <v>5181</v>
      </c>
    </row>
    <row r="3217" spans="1:20" x14ac:dyDescent="0.25">
      <c r="A3217">
        <v>3040301</v>
      </c>
      <c r="B3217" t="s">
        <v>5182</v>
      </c>
      <c r="C3217" t="s">
        <v>1882</v>
      </c>
      <c r="D3217" t="s">
        <v>1957</v>
      </c>
      <c r="E3217" t="s">
        <v>1958</v>
      </c>
      <c r="F3217" t="s">
        <v>1959</v>
      </c>
      <c r="G3217">
        <v>2</v>
      </c>
      <c r="H3217" t="s">
        <v>1986</v>
      </c>
      <c r="I3217" t="s">
        <v>1987</v>
      </c>
      <c r="M3217" t="s">
        <v>1956</v>
      </c>
      <c r="N3217" t="s">
        <v>1962</v>
      </c>
      <c r="O3217">
        <v>1</v>
      </c>
      <c r="P3217" t="s">
        <v>1963</v>
      </c>
      <c r="Q3217" s="29">
        <v>1</v>
      </c>
      <c r="R3217" s="29">
        <v>42155</v>
      </c>
      <c r="S3217">
        <v>30403014</v>
      </c>
      <c r="T3217" t="s">
        <v>5182</v>
      </c>
    </row>
    <row r="3218" spans="1:20" x14ac:dyDescent="0.25">
      <c r="A3218">
        <v>3040301</v>
      </c>
      <c r="B3218" t="s">
        <v>5182</v>
      </c>
      <c r="C3218" t="s">
        <v>1882</v>
      </c>
      <c r="D3218" t="s">
        <v>1957</v>
      </c>
      <c r="E3218" t="s">
        <v>1958</v>
      </c>
      <c r="F3218" t="s">
        <v>1959</v>
      </c>
      <c r="G3218">
        <v>2</v>
      </c>
      <c r="H3218" t="s">
        <v>1986</v>
      </c>
      <c r="I3218" t="s">
        <v>1987</v>
      </c>
      <c r="M3218" t="s">
        <v>1956</v>
      </c>
      <c r="N3218" t="s">
        <v>1962</v>
      </c>
      <c r="O3218">
        <v>2</v>
      </c>
      <c r="P3218" t="s">
        <v>1989</v>
      </c>
      <c r="Q3218" s="29">
        <v>39857</v>
      </c>
      <c r="S3218">
        <v>30403014</v>
      </c>
      <c r="T3218" t="s">
        <v>5182</v>
      </c>
    </row>
    <row r="3219" spans="1:20" x14ac:dyDescent="0.25">
      <c r="A3219">
        <v>3040302</v>
      </c>
      <c r="B3219" t="s">
        <v>5183</v>
      </c>
      <c r="C3219" t="s">
        <v>1882</v>
      </c>
      <c r="D3219" t="s">
        <v>1957</v>
      </c>
      <c r="E3219" t="s">
        <v>1958</v>
      </c>
      <c r="F3219" t="s">
        <v>1959</v>
      </c>
      <c r="G3219">
        <v>2</v>
      </c>
      <c r="H3219" t="s">
        <v>1986</v>
      </c>
      <c r="I3219" t="s">
        <v>1987</v>
      </c>
      <c r="M3219" t="s">
        <v>1956</v>
      </c>
      <c r="N3219" t="s">
        <v>1962</v>
      </c>
      <c r="O3219">
        <v>1</v>
      </c>
      <c r="P3219" t="s">
        <v>1963</v>
      </c>
      <c r="Q3219" s="29">
        <v>1</v>
      </c>
      <c r="R3219" s="29">
        <v>42155</v>
      </c>
      <c r="S3219">
        <v>30403022</v>
      </c>
      <c r="T3219" t="s">
        <v>5183</v>
      </c>
    </row>
    <row r="3220" spans="1:20" x14ac:dyDescent="0.25">
      <c r="A3220">
        <v>3040303</v>
      </c>
      <c r="B3220" t="s">
        <v>5184</v>
      </c>
      <c r="C3220" t="s">
        <v>1882</v>
      </c>
      <c r="D3220" t="s">
        <v>1957</v>
      </c>
      <c r="E3220" t="s">
        <v>1958</v>
      </c>
      <c r="F3220" t="s">
        <v>1959</v>
      </c>
      <c r="G3220">
        <v>1</v>
      </c>
      <c r="H3220" t="s">
        <v>1986</v>
      </c>
      <c r="I3220" t="s">
        <v>1987</v>
      </c>
      <c r="J3220" t="s">
        <v>1969</v>
      </c>
      <c r="M3220" t="s">
        <v>1956</v>
      </c>
      <c r="N3220" t="s">
        <v>1962</v>
      </c>
      <c r="O3220">
        <v>2</v>
      </c>
      <c r="P3220" t="s">
        <v>1989</v>
      </c>
      <c r="Q3220" s="29">
        <v>39857</v>
      </c>
      <c r="S3220">
        <v>30403030</v>
      </c>
      <c r="T3220" t="s">
        <v>5184</v>
      </c>
    </row>
    <row r="3221" spans="1:20" x14ac:dyDescent="0.25">
      <c r="A3221">
        <v>3040303</v>
      </c>
      <c r="B3221" t="s">
        <v>5184</v>
      </c>
      <c r="C3221" t="s">
        <v>1882</v>
      </c>
      <c r="D3221" t="s">
        <v>1957</v>
      </c>
      <c r="E3221" t="s">
        <v>1958</v>
      </c>
      <c r="F3221" t="s">
        <v>1959</v>
      </c>
      <c r="G3221">
        <v>1</v>
      </c>
      <c r="H3221" t="s">
        <v>1986</v>
      </c>
      <c r="I3221" t="s">
        <v>1987</v>
      </c>
      <c r="J3221" t="s">
        <v>1969</v>
      </c>
      <c r="M3221" t="s">
        <v>1956</v>
      </c>
      <c r="N3221" t="s">
        <v>1962</v>
      </c>
      <c r="O3221">
        <v>1</v>
      </c>
      <c r="P3221" t="s">
        <v>1963</v>
      </c>
      <c r="Q3221" s="29">
        <v>1</v>
      </c>
      <c r="R3221" s="29">
        <v>42155</v>
      </c>
      <c r="S3221">
        <v>30403030</v>
      </c>
      <c r="T3221" t="s">
        <v>5184</v>
      </c>
    </row>
    <row r="3222" spans="1:20" x14ac:dyDescent="0.25">
      <c r="A3222">
        <v>3040304</v>
      </c>
      <c r="B3222" t="s">
        <v>5185</v>
      </c>
      <c r="C3222" t="s">
        <v>1882</v>
      </c>
      <c r="D3222" t="s">
        <v>1957</v>
      </c>
      <c r="E3222" t="s">
        <v>1958</v>
      </c>
      <c r="F3222" t="s">
        <v>1959</v>
      </c>
      <c r="G3222">
        <v>1</v>
      </c>
      <c r="H3222" t="s">
        <v>1986</v>
      </c>
      <c r="I3222" t="s">
        <v>1987</v>
      </c>
      <c r="M3222" t="s">
        <v>1956</v>
      </c>
      <c r="N3222" t="s">
        <v>1962</v>
      </c>
      <c r="O3222">
        <v>2</v>
      </c>
      <c r="P3222" t="s">
        <v>1989</v>
      </c>
      <c r="Q3222" s="29">
        <v>39857</v>
      </c>
      <c r="S3222">
        <v>30403049</v>
      </c>
      <c r="T3222" t="s">
        <v>5186</v>
      </c>
    </row>
    <row r="3223" spans="1:20" x14ac:dyDescent="0.25">
      <c r="A3223">
        <v>3040304</v>
      </c>
      <c r="B3223" t="s">
        <v>5185</v>
      </c>
      <c r="C3223" t="s">
        <v>1882</v>
      </c>
      <c r="D3223" t="s">
        <v>1957</v>
      </c>
      <c r="E3223" t="s">
        <v>1958</v>
      </c>
      <c r="F3223" t="s">
        <v>1959</v>
      </c>
      <c r="G3223">
        <v>1</v>
      </c>
      <c r="H3223" t="s">
        <v>1986</v>
      </c>
      <c r="I3223" t="s">
        <v>1987</v>
      </c>
      <c r="M3223" t="s">
        <v>1956</v>
      </c>
      <c r="N3223" t="s">
        <v>1962</v>
      </c>
      <c r="O3223">
        <v>1</v>
      </c>
      <c r="P3223" t="s">
        <v>1963</v>
      </c>
      <c r="Q3223" s="29">
        <v>1</v>
      </c>
      <c r="R3223" s="29">
        <v>42155</v>
      </c>
      <c r="S3223">
        <v>30403049</v>
      </c>
      <c r="T3223" t="s">
        <v>5186</v>
      </c>
    </row>
    <row r="3224" spans="1:20" x14ac:dyDescent="0.25">
      <c r="A3224">
        <v>3040305</v>
      </c>
      <c r="B3224" t="s">
        <v>5187</v>
      </c>
      <c r="C3224" t="s">
        <v>1882</v>
      </c>
      <c r="D3224" t="s">
        <v>1957</v>
      </c>
      <c r="E3224" t="s">
        <v>1958</v>
      </c>
      <c r="F3224" t="s">
        <v>1959</v>
      </c>
      <c r="G3224">
        <v>1</v>
      </c>
      <c r="H3224" t="s">
        <v>1986</v>
      </c>
      <c r="I3224" t="s">
        <v>1987</v>
      </c>
      <c r="M3224" t="s">
        <v>1956</v>
      </c>
      <c r="N3224" t="s">
        <v>1962</v>
      </c>
      <c r="O3224">
        <v>2</v>
      </c>
      <c r="P3224" t="s">
        <v>1989</v>
      </c>
      <c r="Q3224" s="29">
        <v>39857</v>
      </c>
      <c r="S3224">
        <v>30403057</v>
      </c>
      <c r="T3224" t="s">
        <v>5187</v>
      </c>
    </row>
    <row r="3225" spans="1:20" x14ac:dyDescent="0.25">
      <c r="A3225">
        <v>3040305</v>
      </c>
      <c r="B3225" t="s">
        <v>5187</v>
      </c>
      <c r="C3225" t="s">
        <v>1882</v>
      </c>
      <c r="D3225" t="s">
        <v>1957</v>
      </c>
      <c r="E3225" t="s">
        <v>1958</v>
      </c>
      <c r="F3225" t="s">
        <v>1959</v>
      </c>
      <c r="G3225">
        <v>1</v>
      </c>
      <c r="H3225" t="s">
        <v>1986</v>
      </c>
      <c r="I3225" t="s">
        <v>1987</v>
      </c>
      <c r="M3225" t="s">
        <v>1956</v>
      </c>
      <c r="N3225" t="s">
        <v>1962</v>
      </c>
      <c r="O3225">
        <v>1</v>
      </c>
      <c r="P3225" t="s">
        <v>1963</v>
      </c>
      <c r="Q3225" s="29">
        <v>1</v>
      </c>
      <c r="R3225" s="29">
        <v>42155</v>
      </c>
      <c r="S3225">
        <v>30403057</v>
      </c>
      <c r="T3225" t="s">
        <v>5187</v>
      </c>
    </row>
    <row r="3226" spans="1:20" x14ac:dyDescent="0.25">
      <c r="A3226">
        <v>3040306</v>
      </c>
      <c r="B3226" t="s">
        <v>5188</v>
      </c>
      <c r="C3226" t="s">
        <v>1882</v>
      </c>
      <c r="D3226" t="s">
        <v>1957</v>
      </c>
      <c r="E3226" t="s">
        <v>1958</v>
      </c>
      <c r="F3226" t="s">
        <v>1959</v>
      </c>
      <c r="G3226">
        <v>2</v>
      </c>
      <c r="H3226" t="s">
        <v>1986</v>
      </c>
      <c r="I3226" t="s">
        <v>1987</v>
      </c>
      <c r="M3226" t="s">
        <v>1956</v>
      </c>
      <c r="N3226" t="s">
        <v>1962</v>
      </c>
      <c r="O3226">
        <v>1</v>
      </c>
      <c r="P3226" t="s">
        <v>1963</v>
      </c>
      <c r="Q3226" s="29">
        <v>1</v>
      </c>
      <c r="R3226" s="29">
        <v>42155</v>
      </c>
      <c r="S3226">
        <v>30403065</v>
      </c>
      <c r="T3226" t="s">
        <v>5188</v>
      </c>
    </row>
    <row r="3227" spans="1:20" x14ac:dyDescent="0.25">
      <c r="A3227">
        <v>3040306</v>
      </c>
      <c r="B3227" t="s">
        <v>5188</v>
      </c>
      <c r="C3227" t="s">
        <v>1882</v>
      </c>
      <c r="D3227" t="s">
        <v>1957</v>
      </c>
      <c r="E3227" t="s">
        <v>1958</v>
      </c>
      <c r="F3227" t="s">
        <v>1959</v>
      </c>
      <c r="G3227">
        <v>2</v>
      </c>
      <c r="H3227" t="s">
        <v>1986</v>
      </c>
      <c r="I3227" t="s">
        <v>1987</v>
      </c>
      <c r="M3227" t="s">
        <v>1956</v>
      </c>
      <c r="N3227" t="s">
        <v>1962</v>
      </c>
      <c r="O3227">
        <v>2</v>
      </c>
      <c r="P3227" t="s">
        <v>1989</v>
      </c>
      <c r="Q3227" s="29">
        <v>39857</v>
      </c>
      <c r="S3227">
        <v>30403065</v>
      </c>
      <c r="T3227" t="s">
        <v>5188</v>
      </c>
    </row>
    <row r="3228" spans="1:20" x14ac:dyDescent="0.25">
      <c r="A3228">
        <v>3040307</v>
      </c>
      <c r="B3228" t="s">
        <v>5189</v>
      </c>
      <c r="C3228" t="s">
        <v>1882</v>
      </c>
      <c r="D3228" t="s">
        <v>1957</v>
      </c>
      <c r="E3228" t="s">
        <v>1958</v>
      </c>
      <c r="F3228" t="s">
        <v>1959</v>
      </c>
      <c r="G3228">
        <v>2</v>
      </c>
      <c r="H3228" t="s">
        <v>1986</v>
      </c>
      <c r="I3228" t="s">
        <v>1987</v>
      </c>
      <c r="M3228" t="s">
        <v>1956</v>
      </c>
      <c r="N3228" t="s">
        <v>1962</v>
      </c>
      <c r="O3228">
        <v>2</v>
      </c>
      <c r="P3228" t="s">
        <v>1989</v>
      </c>
      <c r="Q3228" s="29">
        <v>39857</v>
      </c>
      <c r="S3228">
        <v>30403073</v>
      </c>
      <c r="T3228" t="s">
        <v>5189</v>
      </c>
    </row>
    <row r="3229" spans="1:20" x14ac:dyDescent="0.25">
      <c r="A3229">
        <v>3040307</v>
      </c>
      <c r="B3229" t="s">
        <v>5189</v>
      </c>
      <c r="C3229" t="s">
        <v>1882</v>
      </c>
      <c r="D3229" t="s">
        <v>1957</v>
      </c>
      <c r="E3229" t="s">
        <v>1958</v>
      </c>
      <c r="F3229" t="s">
        <v>1959</v>
      </c>
      <c r="G3229">
        <v>2</v>
      </c>
      <c r="H3229" t="s">
        <v>1986</v>
      </c>
      <c r="I3229" t="s">
        <v>1987</v>
      </c>
      <c r="M3229" t="s">
        <v>1956</v>
      </c>
      <c r="N3229" t="s">
        <v>1962</v>
      </c>
      <c r="O3229">
        <v>1</v>
      </c>
      <c r="P3229" t="s">
        <v>1963</v>
      </c>
      <c r="Q3229" s="29">
        <v>1</v>
      </c>
      <c r="R3229" s="29">
        <v>42155</v>
      </c>
      <c r="S3229">
        <v>30403073</v>
      </c>
      <c r="T3229" t="s">
        <v>5189</v>
      </c>
    </row>
    <row r="3230" spans="1:20" x14ac:dyDescent="0.25">
      <c r="A3230">
        <v>3040308</v>
      </c>
      <c r="B3230" t="s">
        <v>5190</v>
      </c>
      <c r="C3230" t="s">
        <v>1882</v>
      </c>
      <c r="D3230" t="s">
        <v>1957</v>
      </c>
      <c r="E3230" t="s">
        <v>1958</v>
      </c>
      <c r="F3230" t="s">
        <v>1959</v>
      </c>
      <c r="G3230">
        <v>20</v>
      </c>
      <c r="H3230" t="s">
        <v>1986</v>
      </c>
      <c r="I3230" t="s">
        <v>1987</v>
      </c>
      <c r="M3230" t="s">
        <v>1956</v>
      </c>
      <c r="N3230" t="s">
        <v>1962</v>
      </c>
      <c r="O3230">
        <v>1</v>
      </c>
      <c r="P3230" t="s">
        <v>1963</v>
      </c>
      <c r="Q3230" s="29">
        <v>1</v>
      </c>
      <c r="R3230" s="29">
        <v>42155</v>
      </c>
      <c r="S3230">
        <v>30403081</v>
      </c>
      <c r="T3230" t="s">
        <v>5190</v>
      </c>
    </row>
    <row r="3231" spans="1:20" x14ac:dyDescent="0.25">
      <c r="A3231">
        <v>3040308</v>
      </c>
      <c r="B3231" t="s">
        <v>5190</v>
      </c>
      <c r="C3231" t="s">
        <v>1882</v>
      </c>
      <c r="D3231" t="s">
        <v>1957</v>
      </c>
      <c r="E3231" t="s">
        <v>1958</v>
      </c>
      <c r="F3231" t="s">
        <v>1959</v>
      </c>
      <c r="G3231">
        <v>20</v>
      </c>
      <c r="H3231" t="s">
        <v>1986</v>
      </c>
      <c r="I3231" t="s">
        <v>1987</v>
      </c>
      <c r="M3231" t="s">
        <v>1956</v>
      </c>
      <c r="N3231" t="s">
        <v>1962</v>
      </c>
      <c r="O3231">
        <v>2</v>
      </c>
      <c r="P3231" t="s">
        <v>1989</v>
      </c>
      <c r="Q3231" s="29">
        <v>39857</v>
      </c>
      <c r="S3231">
        <v>30403081</v>
      </c>
      <c r="T3231" t="s">
        <v>5190</v>
      </c>
    </row>
    <row r="3232" spans="1:20" x14ac:dyDescent="0.25">
      <c r="A3232">
        <v>3040309</v>
      </c>
      <c r="B3232" t="s">
        <v>5191</v>
      </c>
      <c r="C3232" t="s">
        <v>1882</v>
      </c>
      <c r="D3232" t="s">
        <v>1957</v>
      </c>
      <c r="E3232" t="s">
        <v>1958</v>
      </c>
      <c r="F3232" t="s">
        <v>1959</v>
      </c>
      <c r="G3232">
        <v>20</v>
      </c>
      <c r="H3232" t="s">
        <v>1986</v>
      </c>
      <c r="I3232" t="s">
        <v>1987</v>
      </c>
      <c r="M3232" t="s">
        <v>1956</v>
      </c>
      <c r="N3232" t="s">
        <v>1962</v>
      </c>
      <c r="O3232">
        <v>2</v>
      </c>
      <c r="P3232" t="s">
        <v>1989</v>
      </c>
      <c r="Q3232" s="29">
        <v>39857</v>
      </c>
      <c r="S3232">
        <v>30403090</v>
      </c>
      <c r="T3232" t="s">
        <v>5191</v>
      </c>
    </row>
    <row r="3233" spans="1:20" x14ac:dyDescent="0.25">
      <c r="A3233">
        <v>3040309</v>
      </c>
      <c r="B3233" t="s">
        <v>5191</v>
      </c>
      <c r="C3233" t="s">
        <v>1882</v>
      </c>
      <c r="D3233" t="s">
        <v>1957</v>
      </c>
      <c r="E3233" t="s">
        <v>1958</v>
      </c>
      <c r="F3233" t="s">
        <v>1959</v>
      </c>
      <c r="G3233">
        <v>20</v>
      </c>
      <c r="H3233" t="s">
        <v>1986</v>
      </c>
      <c r="I3233" t="s">
        <v>1987</v>
      </c>
      <c r="M3233" t="s">
        <v>1956</v>
      </c>
      <c r="N3233" t="s">
        <v>1962</v>
      </c>
      <c r="O3233">
        <v>1</v>
      </c>
      <c r="P3233" t="s">
        <v>1963</v>
      </c>
      <c r="Q3233" s="29">
        <v>1</v>
      </c>
      <c r="R3233" s="29">
        <v>42155</v>
      </c>
      <c r="S3233">
        <v>30403090</v>
      </c>
      <c r="T3233" t="s">
        <v>5191</v>
      </c>
    </row>
    <row r="3234" spans="1:20" x14ac:dyDescent="0.25">
      <c r="A3234">
        <v>3040310</v>
      </c>
      <c r="B3234" t="s">
        <v>5192</v>
      </c>
      <c r="C3234" t="s">
        <v>1882</v>
      </c>
      <c r="D3234" t="s">
        <v>1957</v>
      </c>
      <c r="E3234" t="s">
        <v>1958</v>
      </c>
      <c r="F3234" t="s">
        <v>1959</v>
      </c>
      <c r="G3234">
        <v>2</v>
      </c>
      <c r="H3234" t="s">
        <v>1986</v>
      </c>
      <c r="I3234" t="s">
        <v>1987</v>
      </c>
      <c r="J3234" t="s">
        <v>1969</v>
      </c>
      <c r="M3234" t="s">
        <v>1956</v>
      </c>
      <c r="N3234" t="s">
        <v>1962</v>
      </c>
      <c r="O3234">
        <v>2</v>
      </c>
      <c r="P3234" t="s">
        <v>1989</v>
      </c>
      <c r="Q3234" s="29">
        <v>39857</v>
      </c>
      <c r="S3234">
        <v>30403103</v>
      </c>
      <c r="T3234" t="s">
        <v>5193</v>
      </c>
    </row>
    <row r="3235" spans="1:20" x14ac:dyDescent="0.25">
      <c r="A3235">
        <v>3040310</v>
      </c>
      <c r="B3235" t="s">
        <v>5192</v>
      </c>
      <c r="C3235" t="s">
        <v>1882</v>
      </c>
      <c r="D3235" t="s">
        <v>1957</v>
      </c>
      <c r="E3235" t="s">
        <v>1958</v>
      </c>
      <c r="F3235" t="s">
        <v>1959</v>
      </c>
      <c r="G3235">
        <v>2</v>
      </c>
      <c r="H3235" t="s">
        <v>1986</v>
      </c>
      <c r="I3235" t="s">
        <v>1987</v>
      </c>
      <c r="J3235" t="s">
        <v>1969</v>
      </c>
      <c r="M3235" t="s">
        <v>1956</v>
      </c>
      <c r="N3235" t="s">
        <v>1962</v>
      </c>
      <c r="O3235">
        <v>1</v>
      </c>
      <c r="P3235" t="s">
        <v>1963</v>
      </c>
      <c r="Q3235" s="29">
        <v>1</v>
      </c>
      <c r="R3235" s="29">
        <v>42155</v>
      </c>
      <c r="S3235">
        <v>30403103</v>
      </c>
      <c r="T3235" t="s">
        <v>5193</v>
      </c>
    </row>
    <row r="3236" spans="1:20" x14ac:dyDescent="0.25">
      <c r="A3236">
        <v>3040311</v>
      </c>
      <c r="B3236" t="s">
        <v>5194</v>
      </c>
      <c r="C3236" t="s">
        <v>1882</v>
      </c>
      <c r="D3236" t="s">
        <v>1957</v>
      </c>
      <c r="E3236" t="s">
        <v>1958</v>
      </c>
      <c r="F3236" t="s">
        <v>1959</v>
      </c>
      <c r="G3236">
        <v>20</v>
      </c>
      <c r="H3236" t="s">
        <v>1986</v>
      </c>
      <c r="I3236" t="s">
        <v>1987</v>
      </c>
      <c r="M3236" t="s">
        <v>1956</v>
      </c>
      <c r="N3236" t="s">
        <v>1962</v>
      </c>
      <c r="O3236">
        <v>2</v>
      </c>
      <c r="P3236" t="s">
        <v>1989</v>
      </c>
      <c r="Q3236" s="29">
        <v>39857</v>
      </c>
      <c r="S3236">
        <v>30403111</v>
      </c>
      <c r="T3236" t="s">
        <v>5194</v>
      </c>
    </row>
    <row r="3237" spans="1:20" x14ac:dyDescent="0.25">
      <c r="A3237">
        <v>3040311</v>
      </c>
      <c r="B3237" t="s">
        <v>5194</v>
      </c>
      <c r="C3237" t="s">
        <v>1882</v>
      </c>
      <c r="D3237" t="s">
        <v>1957</v>
      </c>
      <c r="E3237" t="s">
        <v>1958</v>
      </c>
      <c r="F3237" t="s">
        <v>1959</v>
      </c>
      <c r="G3237">
        <v>20</v>
      </c>
      <c r="H3237" t="s">
        <v>1986</v>
      </c>
      <c r="I3237" t="s">
        <v>1987</v>
      </c>
      <c r="M3237" t="s">
        <v>1956</v>
      </c>
      <c r="N3237" t="s">
        <v>1962</v>
      </c>
      <c r="O3237">
        <v>1</v>
      </c>
      <c r="P3237" t="s">
        <v>1963</v>
      </c>
      <c r="Q3237" s="29">
        <v>1</v>
      </c>
      <c r="R3237" s="29">
        <v>42155</v>
      </c>
      <c r="S3237">
        <v>30403111</v>
      </c>
      <c r="T3237" t="s">
        <v>5194</v>
      </c>
    </row>
    <row r="3238" spans="1:20" x14ac:dyDescent="0.25">
      <c r="A3238">
        <v>3040312</v>
      </c>
      <c r="B3238" t="s">
        <v>5195</v>
      </c>
      <c r="C3238" t="s">
        <v>1882</v>
      </c>
      <c r="D3238" t="s">
        <v>1957</v>
      </c>
      <c r="E3238" t="s">
        <v>1958</v>
      </c>
      <c r="F3238" t="s">
        <v>1959</v>
      </c>
      <c r="G3238">
        <v>20</v>
      </c>
      <c r="H3238" t="s">
        <v>1986</v>
      </c>
      <c r="I3238" t="s">
        <v>1987</v>
      </c>
      <c r="M3238" t="s">
        <v>1956</v>
      </c>
      <c r="N3238" t="s">
        <v>1962</v>
      </c>
      <c r="O3238">
        <v>1</v>
      </c>
      <c r="P3238" t="s">
        <v>1963</v>
      </c>
      <c r="Q3238" s="29">
        <v>1</v>
      </c>
      <c r="R3238" s="29">
        <v>42155</v>
      </c>
      <c r="S3238">
        <v>30403120</v>
      </c>
      <c r="T3238" t="s">
        <v>5196</v>
      </c>
    </row>
    <row r="3239" spans="1:20" x14ac:dyDescent="0.25">
      <c r="A3239">
        <v>3040312</v>
      </c>
      <c r="B3239" t="s">
        <v>5195</v>
      </c>
      <c r="C3239" t="s">
        <v>1882</v>
      </c>
      <c r="D3239" t="s">
        <v>1957</v>
      </c>
      <c r="E3239" t="s">
        <v>1958</v>
      </c>
      <c r="F3239" t="s">
        <v>1959</v>
      </c>
      <c r="G3239">
        <v>20</v>
      </c>
      <c r="H3239" t="s">
        <v>1986</v>
      </c>
      <c r="I3239" t="s">
        <v>1987</v>
      </c>
      <c r="M3239" t="s">
        <v>1956</v>
      </c>
      <c r="N3239" t="s">
        <v>1962</v>
      </c>
      <c r="O3239">
        <v>2</v>
      </c>
      <c r="P3239" t="s">
        <v>1989</v>
      </c>
      <c r="Q3239" s="29">
        <v>39857</v>
      </c>
      <c r="S3239">
        <v>30403120</v>
      </c>
      <c r="T3239" t="s">
        <v>5196</v>
      </c>
    </row>
    <row r="3240" spans="1:20" x14ac:dyDescent="0.25">
      <c r="A3240">
        <v>3040313</v>
      </c>
      <c r="B3240" t="s">
        <v>5197</v>
      </c>
      <c r="C3240" t="s">
        <v>1882</v>
      </c>
      <c r="D3240" t="s">
        <v>1957</v>
      </c>
      <c r="E3240" t="s">
        <v>1958</v>
      </c>
      <c r="F3240" t="s">
        <v>1959</v>
      </c>
      <c r="G3240">
        <v>20</v>
      </c>
      <c r="H3240" t="s">
        <v>1986</v>
      </c>
      <c r="I3240" t="s">
        <v>1987</v>
      </c>
      <c r="M3240" t="s">
        <v>1956</v>
      </c>
      <c r="N3240" t="s">
        <v>1962</v>
      </c>
      <c r="O3240">
        <v>2</v>
      </c>
      <c r="P3240" t="s">
        <v>1989</v>
      </c>
      <c r="Q3240" s="29">
        <v>39857</v>
      </c>
      <c r="S3240">
        <v>30403138</v>
      </c>
      <c r="T3240" t="s">
        <v>5198</v>
      </c>
    </row>
    <row r="3241" spans="1:20" x14ac:dyDescent="0.25">
      <c r="A3241">
        <v>3040313</v>
      </c>
      <c r="B3241" t="s">
        <v>5197</v>
      </c>
      <c r="C3241" t="s">
        <v>1882</v>
      </c>
      <c r="D3241" t="s">
        <v>1957</v>
      </c>
      <c r="E3241" t="s">
        <v>1958</v>
      </c>
      <c r="F3241" t="s">
        <v>1959</v>
      </c>
      <c r="G3241">
        <v>20</v>
      </c>
      <c r="H3241" t="s">
        <v>1986</v>
      </c>
      <c r="I3241" t="s">
        <v>1987</v>
      </c>
      <c r="M3241" t="s">
        <v>1956</v>
      </c>
      <c r="N3241" t="s">
        <v>1962</v>
      </c>
      <c r="O3241">
        <v>1</v>
      </c>
      <c r="P3241" t="s">
        <v>1963</v>
      </c>
      <c r="Q3241" s="29">
        <v>1</v>
      </c>
      <c r="R3241" s="29">
        <v>42155</v>
      </c>
      <c r="S3241">
        <v>30403138</v>
      </c>
      <c r="T3241" t="s">
        <v>5198</v>
      </c>
    </row>
    <row r="3242" spans="1:20" x14ac:dyDescent="0.25">
      <c r="A3242">
        <v>3040314</v>
      </c>
      <c r="B3242" t="s">
        <v>5199</v>
      </c>
      <c r="C3242" t="s">
        <v>1882</v>
      </c>
      <c r="D3242" t="s">
        <v>1957</v>
      </c>
      <c r="E3242" t="s">
        <v>1958</v>
      </c>
      <c r="F3242" t="s">
        <v>1959</v>
      </c>
      <c r="G3242">
        <v>10</v>
      </c>
      <c r="H3242" t="s">
        <v>1986</v>
      </c>
      <c r="I3242" t="s">
        <v>1987</v>
      </c>
      <c r="M3242" t="s">
        <v>1956</v>
      </c>
      <c r="N3242" t="s">
        <v>1962</v>
      </c>
      <c r="O3242">
        <v>1</v>
      </c>
      <c r="P3242" t="s">
        <v>1963</v>
      </c>
      <c r="Q3242" s="29">
        <v>1</v>
      </c>
      <c r="R3242" s="29">
        <v>42155</v>
      </c>
      <c r="S3242">
        <v>30403146</v>
      </c>
      <c r="T3242" t="s">
        <v>5199</v>
      </c>
    </row>
    <row r="3243" spans="1:20" x14ac:dyDescent="0.25">
      <c r="A3243">
        <v>3040314</v>
      </c>
      <c r="B3243" t="s">
        <v>5199</v>
      </c>
      <c r="C3243" t="s">
        <v>1882</v>
      </c>
      <c r="D3243" t="s">
        <v>1957</v>
      </c>
      <c r="E3243" t="s">
        <v>1958</v>
      </c>
      <c r="F3243" t="s">
        <v>1959</v>
      </c>
      <c r="G3243">
        <v>10</v>
      </c>
      <c r="H3243" t="s">
        <v>1986</v>
      </c>
      <c r="I3243" t="s">
        <v>1987</v>
      </c>
      <c r="M3243" t="s">
        <v>1956</v>
      </c>
      <c r="N3243" t="s">
        <v>1962</v>
      </c>
      <c r="O3243">
        <v>2</v>
      </c>
      <c r="P3243" t="s">
        <v>1989</v>
      </c>
      <c r="Q3243" s="29">
        <v>39857</v>
      </c>
      <c r="S3243">
        <v>30403146</v>
      </c>
      <c r="T3243" t="s">
        <v>5199</v>
      </c>
    </row>
    <row r="3244" spans="1:20" x14ac:dyDescent="0.25">
      <c r="A3244">
        <v>3040315</v>
      </c>
      <c r="B3244" t="s">
        <v>5200</v>
      </c>
      <c r="C3244" t="s">
        <v>1882</v>
      </c>
      <c r="D3244" t="s">
        <v>1957</v>
      </c>
      <c r="E3244" t="s">
        <v>1958</v>
      </c>
      <c r="F3244" t="s">
        <v>1959</v>
      </c>
      <c r="G3244">
        <v>20</v>
      </c>
      <c r="H3244" t="s">
        <v>1986</v>
      </c>
      <c r="I3244" t="s">
        <v>1987</v>
      </c>
      <c r="M3244" t="s">
        <v>1956</v>
      </c>
      <c r="N3244" t="s">
        <v>1962</v>
      </c>
      <c r="O3244">
        <v>2</v>
      </c>
      <c r="P3244" t="s">
        <v>1989</v>
      </c>
      <c r="Q3244" s="29">
        <v>39857</v>
      </c>
      <c r="S3244">
        <v>30403154</v>
      </c>
      <c r="T3244" t="s">
        <v>5200</v>
      </c>
    </row>
    <row r="3245" spans="1:20" x14ac:dyDescent="0.25">
      <c r="A3245">
        <v>3040315</v>
      </c>
      <c r="B3245" t="s">
        <v>5200</v>
      </c>
      <c r="C3245" t="s">
        <v>1882</v>
      </c>
      <c r="D3245" t="s">
        <v>1957</v>
      </c>
      <c r="E3245" t="s">
        <v>1958</v>
      </c>
      <c r="F3245" t="s">
        <v>1959</v>
      </c>
      <c r="G3245">
        <v>20</v>
      </c>
      <c r="H3245" t="s">
        <v>1986</v>
      </c>
      <c r="I3245" t="s">
        <v>1987</v>
      </c>
      <c r="M3245" t="s">
        <v>1956</v>
      </c>
      <c r="N3245" t="s">
        <v>1962</v>
      </c>
      <c r="O3245">
        <v>1</v>
      </c>
      <c r="P3245" t="s">
        <v>1963</v>
      </c>
      <c r="Q3245" s="29">
        <v>1</v>
      </c>
      <c r="R3245" s="29">
        <v>42155</v>
      </c>
      <c r="S3245">
        <v>30403154</v>
      </c>
      <c r="T3245" t="s">
        <v>5200</v>
      </c>
    </row>
    <row r="3246" spans="1:20" x14ac:dyDescent="0.25">
      <c r="A3246">
        <v>3040316</v>
      </c>
      <c r="B3246" t="s">
        <v>5201</v>
      </c>
      <c r="C3246" t="s">
        <v>1882</v>
      </c>
      <c r="D3246" t="s">
        <v>1957</v>
      </c>
      <c r="E3246" t="s">
        <v>1958</v>
      </c>
      <c r="F3246" t="s">
        <v>1959</v>
      </c>
      <c r="G3246">
        <v>9999</v>
      </c>
      <c r="H3246" t="s">
        <v>1986</v>
      </c>
      <c r="I3246" t="s">
        <v>1987</v>
      </c>
      <c r="J3246" t="s">
        <v>1969</v>
      </c>
      <c r="M3246" t="s">
        <v>1956</v>
      </c>
      <c r="N3246" t="s">
        <v>1962</v>
      </c>
      <c r="O3246">
        <v>1</v>
      </c>
      <c r="P3246" t="s">
        <v>1963</v>
      </c>
      <c r="Q3246" s="29">
        <v>1</v>
      </c>
      <c r="R3246" s="29">
        <v>42155</v>
      </c>
      <c r="S3246">
        <v>30403162</v>
      </c>
      <c r="T3246" t="s">
        <v>5202</v>
      </c>
    </row>
    <row r="3247" spans="1:20" x14ac:dyDescent="0.25">
      <c r="A3247">
        <v>3040316</v>
      </c>
      <c r="B3247" t="s">
        <v>5201</v>
      </c>
      <c r="C3247" t="s">
        <v>1882</v>
      </c>
      <c r="D3247" t="s">
        <v>1957</v>
      </c>
      <c r="E3247" t="s">
        <v>1958</v>
      </c>
      <c r="F3247" t="s">
        <v>1959</v>
      </c>
      <c r="G3247">
        <v>9999</v>
      </c>
      <c r="H3247" t="s">
        <v>1986</v>
      </c>
      <c r="I3247" t="s">
        <v>1987</v>
      </c>
      <c r="J3247" t="s">
        <v>1969</v>
      </c>
      <c r="M3247" t="s">
        <v>1956</v>
      </c>
      <c r="N3247" t="s">
        <v>1962</v>
      </c>
      <c r="O3247">
        <v>2</v>
      </c>
      <c r="P3247" t="s">
        <v>1989</v>
      </c>
      <c r="Q3247" s="29">
        <v>39857</v>
      </c>
      <c r="S3247">
        <v>30403162</v>
      </c>
      <c r="T3247" t="s">
        <v>5202</v>
      </c>
    </row>
    <row r="3248" spans="1:20" x14ac:dyDescent="0.25">
      <c r="A3248">
        <v>3040401</v>
      </c>
      <c r="B3248" t="s">
        <v>5203</v>
      </c>
      <c r="C3248" t="s">
        <v>1882</v>
      </c>
      <c r="D3248" t="s">
        <v>1957</v>
      </c>
      <c r="E3248" t="s">
        <v>1958</v>
      </c>
      <c r="F3248" t="s">
        <v>1959</v>
      </c>
      <c r="G3248">
        <v>20</v>
      </c>
      <c r="H3248" t="s">
        <v>1986</v>
      </c>
      <c r="I3248" t="s">
        <v>1987</v>
      </c>
      <c r="M3248" t="s">
        <v>1956</v>
      </c>
      <c r="N3248" t="s">
        <v>1962</v>
      </c>
      <c r="O3248">
        <v>2</v>
      </c>
      <c r="P3248" t="s">
        <v>1989</v>
      </c>
      <c r="Q3248" s="29">
        <v>39857</v>
      </c>
      <c r="S3248">
        <v>30404010</v>
      </c>
      <c r="T3248" t="s">
        <v>5204</v>
      </c>
    </row>
    <row r="3249" spans="1:20" x14ac:dyDescent="0.25">
      <c r="A3249">
        <v>3040401</v>
      </c>
      <c r="B3249" t="s">
        <v>5203</v>
      </c>
      <c r="C3249" t="s">
        <v>1882</v>
      </c>
      <c r="D3249" t="s">
        <v>1957</v>
      </c>
      <c r="E3249" t="s">
        <v>1958</v>
      </c>
      <c r="F3249" t="s">
        <v>1959</v>
      </c>
      <c r="G3249">
        <v>20</v>
      </c>
      <c r="H3249" t="s">
        <v>1986</v>
      </c>
      <c r="I3249" t="s">
        <v>1987</v>
      </c>
      <c r="M3249" t="s">
        <v>1956</v>
      </c>
      <c r="N3249" t="s">
        <v>1962</v>
      </c>
      <c r="O3249">
        <v>1</v>
      </c>
      <c r="P3249" t="s">
        <v>1963</v>
      </c>
      <c r="Q3249" s="29">
        <v>1</v>
      </c>
      <c r="R3249" s="29">
        <v>42155</v>
      </c>
      <c r="S3249">
        <v>30404010</v>
      </c>
      <c r="T3249" t="s">
        <v>5204</v>
      </c>
    </row>
    <row r="3250" spans="1:20" x14ac:dyDescent="0.25">
      <c r="A3250">
        <v>3040402</v>
      </c>
      <c r="B3250" t="s">
        <v>5205</v>
      </c>
      <c r="C3250" t="s">
        <v>1882</v>
      </c>
      <c r="D3250" t="s">
        <v>1957</v>
      </c>
      <c r="E3250" t="s">
        <v>1958</v>
      </c>
      <c r="F3250" t="s">
        <v>1959</v>
      </c>
      <c r="G3250">
        <v>1</v>
      </c>
      <c r="H3250" t="s">
        <v>1986</v>
      </c>
      <c r="I3250" t="s">
        <v>1987</v>
      </c>
      <c r="M3250" t="s">
        <v>1956</v>
      </c>
      <c r="N3250" t="s">
        <v>1962</v>
      </c>
      <c r="O3250">
        <v>2</v>
      </c>
      <c r="P3250" t="s">
        <v>1989</v>
      </c>
      <c r="Q3250" s="29">
        <v>39857</v>
      </c>
      <c r="S3250">
        <v>30404029</v>
      </c>
      <c r="T3250" t="s">
        <v>5206</v>
      </c>
    </row>
    <row r="3251" spans="1:20" x14ac:dyDescent="0.25">
      <c r="A3251">
        <v>3040402</v>
      </c>
      <c r="B3251" t="s">
        <v>5205</v>
      </c>
      <c r="C3251" t="s">
        <v>1882</v>
      </c>
      <c r="D3251" t="s">
        <v>1957</v>
      </c>
      <c r="E3251" t="s">
        <v>1958</v>
      </c>
      <c r="F3251" t="s">
        <v>1959</v>
      </c>
      <c r="G3251">
        <v>1</v>
      </c>
      <c r="H3251" t="s">
        <v>1986</v>
      </c>
      <c r="I3251" t="s">
        <v>1987</v>
      </c>
      <c r="M3251" t="s">
        <v>1956</v>
      </c>
      <c r="N3251" t="s">
        <v>1962</v>
      </c>
      <c r="O3251">
        <v>1</v>
      </c>
      <c r="P3251" t="s">
        <v>1963</v>
      </c>
      <c r="Q3251" s="29">
        <v>1</v>
      </c>
      <c r="R3251" s="29">
        <v>42155</v>
      </c>
      <c r="S3251">
        <v>30404029</v>
      </c>
      <c r="T3251" t="s">
        <v>5206</v>
      </c>
    </row>
    <row r="3252" spans="1:20" x14ac:dyDescent="0.25">
      <c r="A3252">
        <v>3040403</v>
      </c>
      <c r="B3252" t="s">
        <v>5205</v>
      </c>
      <c r="C3252" t="s">
        <v>1882</v>
      </c>
      <c r="D3252" t="s">
        <v>1957</v>
      </c>
      <c r="E3252" t="s">
        <v>1958</v>
      </c>
      <c r="F3252" t="s">
        <v>1959</v>
      </c>
      <c r="G3252">
        <v>1</v>
      </c>
      <c r="H3252" t="s">
        <v>1986</v>
      </c>
      <c r="I3252" t="s">
        <v>1987</v>
      </c>
      <c r="M3252" t="s">
        <v>1956</v>
      </c>
      <c r="N3252" t="s">
        <v>1962</v>
      </c>
      <c r="O3252">
        <v>1</v>
      </c>
      <c r="P3252" t="s">
        <v>1963</v>
      </c>
      <c r="Q3252" s="29">
        <v>1</v>
      </c>
      <c r="R3252" s="29">
        <v>42155</v>
      </c>
      <c r="S3252">
        <v>30404037</v>
      </c>
      <c r="T3252" t="s">
        <v>5207</v>
      </c>
    </row>
    <row r="3253" spans="1:20" x14ac:dyDescent="0.25">
      <c r="A3253">
        <v>3040403</v>
      </c>
      <c r="B3253" t="s">
        <v>5205</v>
      </c>
      <c r="C3253" t="s">
        <v>1882</v>
      </c>
      <c r="D3253" t="s">
        <v>1957</v>
      </c>
      <c r="E3253" t="s">
        <v>1958</v>
      </c>
      <c r="F3253" t="s">
        <v>1959</v>
      </c>
      <c r="G3253">
        <v>1</v>
      </c>
      <c r="H3253" t="s">
        <v>1986</v>
      </c>
      <c r="I3253" t="s">
        <v>1987</v>
      </c>
      <c r="M3253" t="s">
        <v>1956</v>
      </c>
      <c r="N3253" t="s">
        <v>1962</v>
      </c>
      <c r="O3253">
        <v>2</v>
      </c>
      <c r="P3253" t="s">
        <v>1989</v>
      </c>
      <c r="Q3253" s="29">
        <v>39857</v>
      </c>
      <c r="S3253">
        <v>30404037</v>
      </c>
      <c r="T3253" t="s">
        <v>5207</v>
      </c>
    </row>
    <row r="3254" spans="1:20" x14ac:dyDescent="0.25">
      <c r="A3254">
        <v>3040404</v>
      </c>
      <c r="B3254" t="s">
        <v>5208</v>
      </c>
      <c r="C3254" t="s">
        <v>1882</v>
      </c>
      <c r="D3254" t="s">
        <v>1957</v>
      </c>
      <c r="E3254" t="s">
        <v>1958</v>
      </c>
      <c r="F3254" t="s">
        <v>1959</v>
      </c>
      <c r="G3254">
        <v>20</v>
      </c>
      <c r="H3254" t="s">
        <v>1986</v>
      </c>
      <c r="I3254" t="s">
        <v>1987</v>
      </c>
      <c r="M3254" t="s">
        <v>1956</v>
      </c>
      <c r="N3254" t="s">
        <v>1962</v>
      </c>
      <c r="O3254">
        <v>1</v>
      </c>
      <c r="P3254" t="s">
        <v>1963</v>
      </c>
      <c r="Q3254" s="29">
        <v>1</v>
      </c>
      <c r="R3254" s="29">
        <v>42155</v>
      </c>
      <c r="S3254">
        <v>30404045</v>
      </c>
      <c r="T3254" t="s">
        <v>5208</v>
      </c>
    </row>
    <row r="3255" spans="1:20" x14ac:dyDescent="0.25">
      <c r="A3255">
        <v>3040404</v>
      </c>
      <c r="B3255" t="s">
        <v>5208</v>
      </c>
      <c r="C3255" t="s">
        <v>1882</v>
      </c>
      <c r="D3255" t="s">
        <v>1957</v>
      </c>
      <c r="E3255" t="s">
        <v>1958</v>
      </c>
      <c r="F3255" t="s">
        <v>1959</v>
      </c>
      <c r="G3255">
        <v>20</v>
      </c>
      <c r="H3255" t="s">
        <v>1986</v>
      </c>
      <c r="I3255" t="s">
        <v>1987</v>
      </c>
      <c r="M3255" t="s">
        <v>1956</v>
      </c>
      <c r="N3255" t="s">
        <v>1962</v>
      </c>
      <c r="O3255">
        <v>2</v>
      </c>
      <c r="P3255" t="s">
        <v>1989</v>
      </c>
      <c r="Q3255" s="29">
        <v>39857</v>
      </c>
      <c r="S3255">
        <v>30404045</v>
      </c>
      <c r="T3255" t="s">
        <v>5208</v>
      </c>
    </row>
    <row r="3256" spans="1:20" x14ac:dyDescent="0.25">
      <c r="A3256">
        <v>3040405</v>
      </c>
      <c r="B3256" t="s">
        <v>5209</v>
      </c>
      <c r="C3256" t="s">
        <v>1882</v>
      </c>
      <c r="D3256" t="s">
        <v>1957</v>
      </c>
      <c r="E3256" t="s">
        <v>1958</v>
      </c>
      <c r="F3256" t="s">
        <v>1959</v>
      </c>
      <c r="G3256">
        <v>20</v>
      </c>
      <c r="H3256" t="s">
        <v>1986</v>
      </c>
      <c r="I3256" t="s">
        <v>1987</v>
      </c>
      <c r="M3256" t="s">
        <v>1956</v>
      </c>
      <c r="N3256" t="s">
        <v>1962</v>
      </c>
      <c r="O3256">
        <v>1</v>
      </c>
      <c r="P3256" t="s">
        <v>1963</v>
      </c>
      <c r="Q3256" s="29">
        <v>1</v>
      </c>
      <c r="R3256" s="29">
        <v>42155</v>
      </c>
      <c r="S3256">
        <v>30404053</v>
      </c>
      <c r="T3256" t="s">
        <v>5210</v>
      </c>
    </row>
    <row r="3257" spans="1:20" x14ac:dyDescent="0.25">
      <c r="A3257">
        <v>3040405</v>
      </c>
      <c r="B3257" t="s">
        <v>5209</v>
      </c>
      <c r="C3257" t="s">
        <v>1882</v>
      </c>
      <c r="D3257" t="s">
        <v>1957</v>
      </c>
      <c r="E3257" t="s">
        <v>1958</v>
      </c>
      <c r="F3257" t="s">
        <v>1959</v>
      </c>
      <c r="G3257">
        <v>20</v>
      </c>
      <c r="H3257" t="s">
        <v>1986</v>
      </c>
      <c r="I3257" t="s">
        <v>1987</v>
      </c>
      <c r="M3257" t="s">
        <v>1956</v>
      </c>
      <c r="N3257" t="s">
        <v>1962</v>
      </c>
      <c r="O3257">
        <v>2</v>
      </c>
      <c r="P3257" t="s">
        <v>1989</v>
      </c>
      <c r="Q3257" s="29">
        <v>39857</v>
      </c>
      <c r="S3257">
        <v>30404053</v>
      </c>
      <c r="T3257" t="s">
        <v>5210</v>
      </c>
    </row>
    <row r="3258" spans="1:20" x14ac:dyDescent="0.25">
      <c r="A3258">
        <v>3040406</v>
      </c>
      <c r="B3258" t="s">
        <v>5211</v>
      </c>
      <c r="C3258" t="s">
        <v>1882</v>
      </c>
      <c r="D3258" t="s">
        <v>1957</v>
      </c>
      <c r="E3258" t="s">
        <v>1958</v>
      </c>
      <c r="F3258" t="s">
        <v>1959</v>
      </c>
      <c r="G3258">
        <v>20</v>
      </c>
      <c r="H3258" t="s">
        <v>1986</v>
      </c>
      <c r="I3258" t="s">
        <v>1987</v>
      </c>
      <c r="M3258" t="s">
        <v>1956</v>
      </c>
      <c r="N3258" t="s">
        <v>1962</v>
      </c>
      <c r="O3258">
        <v>2</v>
      </c>
      <c r="P3258" t="s">
        <v>1989</v>
      </c>
      <c r="Q3258" s="29">
        <v>39857</v>
      </c>
      <c r="S3258">
        <v>30404061</v>
      </c>
      <c r="T3258" t="s">
        <v>5211</v>
      </c>
    </row>
    <row r="3259" spans="1:20" x14ac:dyDescent="0.25">
      <c r="A3259">
        <v>3040406</v>
      </c>
      <c r="B3259" t="s">
        <v>5211</v>
      </c>
      <c r="C3259" t="s">
        <v>1882</v>
      </c>
      <c r="D3259" t="s">
        <v>1957</v>
      </c>
      <c r="E3259" t="s">
        <v>1958</v>
      </c>
      <c r="F3259" t="s">
        <v>1959</v>
      </c>
      <c r="G3259">
        <v>20</v>
      </c>
      <c r="H3259" t="s">
        <v>1986</v>
      </c>
      <c r="I3259" t="s">
        <v>1987</v>
      </c>
      <c r="M3259" t="s">
        <v>1956</v>
      </c>
      <c r="N3259" t="s">
        <v>1962</v>
      </c>
      <c r="O3259">
        <v>1</v>
      </c>
      <c r="P3259" t="s">
        <v>1963</v>
      </c>
      <c r="Q3259" s="29">
        <v>1</v>
      </c>
      <c r="R3259" s="29">
        <v>42155</v>
      </c>
      <c r="S3259">
        <v>30404061</v>
      </c>
      <c r="T3259" t="s">
        <v>5211</v>
      </c>
    </row>
    <row r="3260" spans="1:20" x14ac:dyDescent="0.25">
      <c r="A3260">
        <v>3040407</v>
      </c>
      <c r="B3260" t="s">
        <v>5212</v>
      </c>
      <c r="C3260" t="s">
        <v>1882</v>
      </c>
      <c r="D3260" t="s">
        <v>1957</v>
      </c>
      <c r="E3260" t="s">
        <v>1958</v>
      </c>
      <c r="F3260" t="s">
        <v>1959</v>
      </c>
      <c r="G3260">
        <v>20</v>
      </c>
      <c r="H3260" t="s">
        <v>1986</v>
      </c>
      <c r="I3260" t="s">
        <v>1987</v>
      </c>
      <c r="M3260" t="s">
        <v>1956</v>
      </c>
      <c r="N3260" t="s">
        <v>1962</v>
      </c>
      <c r="O3260">
        <v>2</v>
      </c>
      <c r="P3260" t="s">
        <v>1989</v>
      </c>
      <c r="Q3260" s="29">
        <v>39857</v>
      </c>
      <c r="S3260">
        <v>30404070</v>
      </c>
      <c r="T3260" t="s">
        <v>5212</v>
      </c>
    </row>
    <row r="3261" spans="1:20" x14ac:dyDescent="0.25">
      <c r="A3261">
        <v>3040407</v>
      </c>
      <c r="B3261" t="s">
        <v>5212</v>
      </c>
      <c r="C3261" t="s">
        <v>1882</v>
      </c>
      <c r="D3261" t="s">
        <v>1957</v>
      </c>
      <c r="E3261" t="s">
        <v>1958</v>
      </c>
      <c r="F3261" t="s">
        <v>1959</v>
      </c>
      <c r="G3261">
        <v>20</v>
      </c>
      <c r="H3261" t="s">
        <v>1986</v>
      </c>
      <c r="I3261" t="s">
        <v>1987</v>
      </c>
      <c r="M3261" t="s">
        <v>1956</v>
      </c>
      <c r="N3261" t="s">
        <v>1962</v>
      </c>
      <c r="O3261">
        <v>1</v>
      </c>
      <c r="P3261" t="s">
        <v>1963</v>
      </c>
      <c r="Q3261" s="29">
        <v>1</v>
      </c>
      <c r="R3261" s="29">
        <v>42155</v>
      </c>
      <c r="S3261">
        <v>30404070</v>
      </c>
      <c r="T3261" t="s">
        <v>5212</v>
      </c>
    </row>
    <row r="3262" spans="1:20" x14ac:dyDescent="0.25">
      <c r="A3262">
        <v>3040408</v>
      </c>
      <c r="B3262" t="s">
        <v>5213</v>
      </c>
      <c r="C3262" t="s">
        <v>1882</v>
      </c>
      <c r="D3262" t="s">
        <v>1957</v>
      </c>
      <c r="E3262" t="s">
        <v>1958</v>
      </c>
      <c r="F3262" t="s">
        <v>1959</v>
      </c>
      <c r="G3262">
        <v>1</v>
      </c>
      <c r="H3262" t="s">
        <v>1986</v>
      </c>
      <c r="I3262" t="s">
        <v>1987</v>
      </c>
      <c r="M3262" t="s">
        <v>1956</v>
      </c>
      <c r="N3262" t="s">
        <v>1962</v>
      </c>
      <c r="O3262">
        <v>2</v>
      </c>
      <c r="P3262" t="s">
        <v>1989</v>
      </c>
      <c r="Q3262" s="29">
        <v>39857</v>
      </c>
      <c r="S3262">
        <v>30404088</v>
      </c>
      <c r="T3262" t="s">
        <v>5214</v>
      </c>
    </row>
    <row r="3263" spans="1:20" x14ac:dyDescent="0.25">
      <c r="A3263">
        <v>3040408</v>
      </c>
      <c r="B3263" t="s">
        <v>5213</v>
      </c>
      <c r="C3263" t="s">
        <v>1882</v>
      </c>
      <c r="D3263" t="s">
        <v>1957</v>
      </c>
      <c r="E3263" t="s">
        <v>1958</v>
      </c>
      <c r="F3263" t="s">
        <v>1959</v>
      </c>
      <c r="G3263">
        <v>1</v>
      </c>
      <c r="H3263" t="s">
        <v>1986</v>
      </c>
      <c r="I3263" t="s">
        <v>1987</v>
      </c>
      <c r="M3263" t="s">
        <v>1956</v>
      </c>
      <c r="N3263" t="s">
        <v>1962</v>
      </c>
      <c r="O3263">
        <v>1</v>
      </c>
      <c r="P3263" t="s">
        <v>1963</v>
      </c>
      <c r="Q3263" s="29">
        <v>1</v>
      </c>
      <c r="R3263" s="29">
        <v>42155</v>
      </c>
      <c r="S3263">
        <v>30404088</v>
      </c>
      <c r="T3263" t="s">
        <v>5214</v>
      </c>
    </row>
    <row r="3264" spans="1:20" x14ac:dyDescent="0.25">
      <c r="A3264">
        <v>3040409</v>
      </c>
      <c r="B3264" t="s">
        <v>5215</v>
      </c>
      <c r="C3264" t="s">
        <v>1882</v>
      </c>
      <c r="D3264" t="s">
        <v>1957</v>
      </c>
      <c r="E3264" t="s">
        <v>1958</v>
      </c>
      <c r="F3264" t="s">
        <v>1959</v>
      </c>
      <c r="G3264">
        <v>1</v>
      </c>
      <c r="H3264" t="s">
        <v>1986</v>
      </c>
      <c r="I3264" t="s">
        <v>1987</v>
      </c>
      <c r="M3264" t="s">
        <v>1956</v>
      </c>
      <c r="N3264" t="s">
        <v>1962</v>
      </c>
      <c r="O3264">
        <v>2</v>
      </c>
      <c r="P3264" t="s">
        <v>1989</v>
      </c>
      <c r="Q3264" s="29">
        <v>39857</v>
      </c>
      <c r="S3264">
        <v>30404096</v>
      </c>
      <c r="T3264" t="s">
        <v>5216</v>
      </c>
    </row>
    <row r="3265" spans="1:20" x14ac:dyDescent="0.25">
      <c r="A3265">
        <v>3040409</v>
      </c>
      <c r="B3265" t="s">
        <v>5215</v>
      </c>
      <c r="C3265" t="s">
        <v>1882</v>
      </c>
      <c r="D3265" t="s">
        <v>1957</v>
      </c>
      <c r="E3265" t="s">
        <v>1958</v>
      </c>
      <c r="F3265" t="s">
        <v>1959</v>
      </c>
      <c r="G3265">
        <v>1</v>
      </c>
      <c r="H3265" t="s">
        <v>1986</v>
      </c>
      <c r="I3265" t="s">
        <v>1987</v>
      </c>
      <c r="M3265" t="s">
        <v>1956</v>
      </c>
      <c r="N3265" t="s">
        <v>1962</v>
      </c>
      <c r="O3265">
        <v>1</v>
      </c>
      <c r="P3265" t="s">
        <v>1963</v>
      </c>
      <c r="Q3265" s="29">
        <v>1</v>
      </c>
      <c r="R3265" s="29">
        <v>42155</v>
      </c>
      <c r="S3265">
        <v>30404096</v>
      </c>
      <c r="T3265" t="s">
        <v>5216</v>
      </c>
    </row>
    <row r="3266" spans="1:20" x14ac:dyDescent="0.25">
      <c r="A3266">
        <v>3040410</v>
      </c>
      <c r="B3266" t="s">
        <v>5217</v>
      </c>
      <c r="C3266" t="s">
        <v>1882</v>
      </c>
      <c r="D3266" t="s">
        <v>1957</v>
      </c>
      <c r="E3266" t="s">
        <v>1958</v>
      </c>
      <c r="F3266" t="s">
        <v>1959</v>
      </c>
      <c r="G3266">
        <v>1</v>
      </c>
      <c r="H3266" t="s">
        <v>1986</v>
      </c>
      <c r="I3266" t="s">
        <v>1987</v>
      </c>
      <c r="M3266" t="s">
        <v>1956</v>
      </c>
      <c r="N3266" t="s">
        <v>1962</v>
      </c>
      <c r="O3266">
        <v>1</v>
      </c>
      <c r="P3266" t="s">
        <v>1963</v>
      </c>
      <c r="Q3266" s="29">
        <v>1</v>
      </c>
      <c r="R3266" s="29">
        <v>42155</v>
      </c>
      <c r="S3266">
        <v>30404100</v>
      </c>
      <c r="T3266" t="s">
        <v>5218</v>
      </c>
    </row>
    <row r="3267" spans="1:20" x14ac:dyDescent="0.25">
      <c r="A3267">
        <v>3040410</v>
      </c>
      <c r="B3267" t="s">
        <v>5217</v>
      </c>
      <c r="C3267" t="s">
        <v>1882</v>
      </c>
      <c r="D3267" t="s">
        <v>1957</v>
      </c>
      <c r="E3267" t="s">
        <v>1958</v>
      </c>
      <c r="F3267" t="s">
        <v>1959</v>
      </c>
      <c r="G3267">
        <v>1</v>
      </c>
      <c r="H3267" t="s">
        <v>1986</v>
      </c>
      <c r="I3267" t="s">
        <v>1987</v>
      </c>
      <c r="M3267" t="s">
        <v>1956</v>
      </c>
      <c r="N3267" t="s">
        <v>1962</v>
      </c>
      <c r="O3267">
        <v>2</v>
      </c>
      <c r="P3267" t="s">
        <v>1989</v>
      </c>
      <c r="Q3267" s="29">
        <v>39857</v>
      </c>
      <c r="S3267">
        <v>30404100</v>
      </c>
      <c r="T3267" t="s">
        <v>5218</v>
      </c>
    </row>
    <row r="3268" spans="1:20" x14ac:dyDescent="0.25">
      <c r="A3268">
        <v>3040411</v>
      </c>
      <c r="B3268" t="s">
        <v>5219</v>
      </c>
      <c r="C3268" t="s">
        <v>1882</v>
      </c>
      <c r="D3268" t="s">
        <v>1957</v>
      </c>
      <c r="E3268" t="s">
        <v>1958</v>
      </c>
      <c r="F3268" t="s">
        <v>1959</v>
      </c>
      <c r="G3268">
        <v>20</v>
      </c>
      <c r="H3268" t="s">
        <v>1986</v>
      </c>
      <c r="I3268" t="s">
        <v>1987</v>
      </c>
      <c r="M3268" t="s">
        <v>1956</v>
      </c>
      <c r="N3268" t="s">
        <v>1962</v>
      </c>
      <c r="O3268">
        <v>1</v>
      </c>
      <c r="P3268" t="s">
        <v>1963</v>
      </c>
      <c r="Q3268" s="29">
        <v>1</v>
      </c>
      <c r="R3268" s="29">
        <v>42155</v>
      </c>
      <c r="S3268">
        <v>30404118</v>
      </c>
      <c r="T3268" t="s">
        <v>5220</v>
      </c>
    </row>
    <row r="3269" spans="1:20" x14ac:dyDescent="0.25">
      <c r="A3269">
        <v>3040412</v>
      </c>
      <c r="B3269" t="s">
        <v>5221</v>
      </c>
      <c r="C3269" t="s">
        <v>1882</v>
      </c>
      <c r="D3269" t="s">
        <v>1957</v>
      </c>
      <c r="E3269" t="s">
        <v>1958</v>
      </c>
      <c r="F3269" t="s">
        <v>1959</v>
      </c>
      <c r="G3269">
        <v>1</v>
      </c>
      <c r="H3269" t="s">
        <v>1986</v>
      </c>
      <c r="I3269" t="s">
        <v>1987</v>
      </c>
      <c r="M3269" t="s">
        <v>1956</v>
      </c>
      <c r="N3269" t="s">
        <v>1962</v>
      </c>
      <c r="O3269">
        <v>1</v>
      </c>
      <c r="P3269" t="s">
        <v>1963</v>
      </c>
      <c r="Q3269" s="29">
        <v>1</v>
      </c>
      <c r="R3269" s="29">
        <v>42155</v>
      </c>
      <c r="S3269">
        <v>30404126</v>
      </c>
      <c r="T3269" t="s">
        <v>5221</v>
      </c>
    </row>
    <row r="3270" spans="1:20" x14ac:dyDescent="0.25">
      <c r="A3270">
        <v>3040412</v>
      </c>
      <c r="B3270" t="s">
        <v>5221</v>
      </c>
      <c r="C3270" t="s">
        <v>1882</v>
      </c>
      <c r="D3270" t="s">
        <v>1957</v>
      </c>
      <c r="E3270" t="s">
        <v>1958</v>
      </c>
      <c r="F3270" t="s">
        <v>1959</v>
      </c>
      <c r="G3270">
        <v>1</v>
      </c>
      <c r="H3270" t="s">
        <v>1986</v>
      </c>
      <c r="I3270" t="s">
        <v>1987</v>
      </c>
      <c r="M3270" t="s">
        <v>1956</v>
      </c>
      <c r="N3270" t="s">
        <v>1962</v>
      </c>
      <c r="O3270">
        <v>2</v>
      </c>
      <c r="P3270" t="s">
        <v>1989</v>
      </c>
      <c r="Q3270" s="29">
        <v>39857</v>
      </c>
      <c r="S3270">
        <v>30404126</v>
      </c>
      <c r="T3270" t="s">
        <v>5221</v>
      </c>
    </row>
    <row r="3271" spans="1:20" x14ac:dyDescent="0.25">
      <c r="A3271">
        <v>3040413</v>
      </c>
      <c r="B3271" t="s">
        <v>5222</v>
      </c>
      <c r="C3271" t="s">
        <v>1882</v>
      </c>
      <c r="D3271" t="s">
        <v>1957</v>
      </c>
      <c r="E3271" t="s">
        <v>1958</v>
      </c>
      <c r="F3271" t="s">
        <v>1959</v>
      </c>
      <c r="G3271">
        <v>1</v>
      </c>
      <c r="H3271" t="s">
        <v>1986</v>
      </c>
      <c r="I3271" t="s">
        <v>1987</v>
      </c>
      <c r="M3271" t="s">
        <v>1956</v>
      </c>
      <c r="N3271" t="s">
        <v>1962</v>
      </c>
      <c r="O3271">
        <v>2</v>
      </c>
      <c r="P3271" t="s">
        <v>1989</v>
      </c>
      <c r="Q3271" s="29">
        <v>39857</v>
      </c>
      <c r="S3271">
        <v>30404134</v>
      </c>
      <c r="T3271" t="s">
        <v>5223</v>
      </c>
    </row>
    <row r="3272" spans="1:20" x14ac:dyDescent="0.25">
      <c r="A3272">
        <v>3040413</v>
      </c>
      <c r="B3272" t="s">
        <v>5222</v>
      </c>
      <c r="C3272" t="s">
        <v>1882</v>
      </c>
      <c r="D3272" t="s">
        <v>1957</v>
      </c>
      <c r="E3272" t="s">
        <v>1958</v>
      </c>
      <c r="F3272" t="s">
        <v>1959</v>
      </c>
      <c r="G3272">
        <v>1</v>
      </c>
      <c r="H3272" t="s">
        <v>1986</v>
      </c>
      <c r="I3272" t="s">
        <v>1987</v>
      </c>
      <c r="M3272" t="s">
        <v>1956</v>
      </c>
      <c r="N3272" t="s">
        <v>1962</v>
      </c>
      <c r="O3272">
        <v>1</v>
      </c>
      <c r="P3272" t="s">
        <v>1963</v>
      </c>
      <c r="Q3272" s="29">
        <v>1</v>
      </c>
      <c r="R3272" s="29">
        <v>42155</v>
      </c>
      <c r="S3272">
        <v>30404134</v>
      </c>
      <c r="T3272" t="s">
        <v>5223</v>
      </c>
    </row>
    <row r="3273" spans="1:20" x14ac:dyDescent="0.25">
      <c r="A3273">
        <v>3040414</v>
      </c>
      <c r="B3273" t="s">
        <v>5224</v>
      </c>
      <c r="C3273" t="s">
        <v>1882</v>
      </c>
      <c r="D3273" t="s">
        <v>1957</v>
      </c>
      <c r="E3273" t="s">
        <v>1958</v>
      </c>
      <c r="F3273" t="s">
        <v>1959</v>
      </c>
      <c r="G3273">
        <v>0</v>
      </c>
      <c r="H3273" t="s">
        <v>1986</v>
      </c>
      <c r="I3273" t="s">
        <v>1987</v>
      </c>
      <c r="J3273" t="s">
        <v>1969</v>
      </c>
      <c r="M3273" t="s">
        <v>1956</v>
      </c>
      <c r="N3273" t="s">
        <v>1962</v>
      </c>
      <c r="O3273">
        <v>2</v>
      </c>
      <c r="P3273" t="s">
        <v>1989</v>
      </c>
      <c r="Q3273" s="29">
        <v>39857</v>
      </c>
      <c r="S3273">
        <v>30404142</v>
      </c>
      <c r="T3273" t="s">
        <v>5225</v>
      </c>
    </row>
    <row r="3274" spans="1:20" x14ac:dyDescent="0.25">
      <c r="A3274">
        <v>3040415</v>
      </c>
      <c r="B3274" t="s">
        <v>5226</v>
      </c>
      <c r="C3274" t="s">
        <v>1956</v>
      </c>
      <c r="D3274" t="s">
        <v>1957</v>
      </c>
      <c r="E3274" t="s">
        <v>1958</v>
      </c>
      <c r="F3274" t="s">
        <v>1959</v>
      </c>
      <c r="G3274">
        <v>9999</v>
      </c>
      <c r="H3274" t="s">
        <v>1986</v>
      </c>
      <c r="I3274" t="s">
        <v>1987</v>
      </c>
      <c r="J3274" t="s">
        <v>1969</v>
      </c>
      <c r="M3274" t="s">
        <v>1956</v>
      </c>
      <c r="N3274" t="s">
        <v>1962</v>
      </c>
      <c r="O3274">
        <v>2</v>
      </c>
      <c r="P3274" t="s">
        <v>1989</v>
      </c>
      <c r="Q3274" s="29">
        <v>1</v>
      </c>
      <c r="S3274">
        <v>30404150</v>
      </c>
      <c r="T3274" t="s">
        <v>5226</v>
      </c>
    </row>
    <row r="3275" spans="1:20" x14ac:dyDescent="0.25">
      <c r="A3275">
        <v>3040417</v>
      </c>
      <c r="B3275" t="s">
        <v>5227</v>
      </c>
      <c r="C3275" t="s">
        <v>1882</v>
      </c>
      <c r="D3275" t="s">
        <v>1957</v>
      </c>
      <c r="E3275" t="s">
        <v>1958</v>
      </c>
      <c r="F3275" t="s">
        <v>1959</v>
      </c>
      <c r="G3275">
        <v>9999</v>
      </c>
      <c r="H3275" t="s">
        <v>1986</v>
      </c>
      <c r="I3275" t="s">
        <v>1987</v>
      </c>
      <c r="J3275" t="s">
        <v>1969</v>
      </c>
      <c r="M3275" t="s">
        <v>1956</v>
      </c>
      <c r="N3275" t="s">
        <v>1962</v>
      </c>
      <c r="O3275">
        <v>2</v>
      </c>
      <c r="P3275" t="s">
        <v>1989</v>
      </c>
      <c r="Q3275" s="29">
        <v>1</v>
      </c>
      <c r="S3275">
        <v>30404177</v>
      </c>
      <c r="T3275" t="s">
        <v>5228</v>
      </c>
    </row>
    <row r="3276" spans="1:20" x14ac:dyDescent="0.25">
      <c r="A3276">
        <v>3040422</v>
      </c>
      <c r="B3276" t="s">
        <v>5226</v>
      </c>
      <c r="C3276" t="s">
        <v>1956</v>
      </c>
      <c r="D3276" t="s">
        <v>5077</v>
      </c>
      <c r="E3276" t="s">
        <v>5077</v>
      </c>
      <c r="F3276" t="s">
        <v>1959</v>
      </c>
      <c r="G3276">
        <v>9999</v>
      </c>
      <c r="H3276" t="s">
        <v>1986</v>
      </c>
      <c r="I3276" t="s">
        <v>1987</v>
      </c>
      <c r="J3276" t="s">
        <v>1969</v>
      </c>
      <c r="M3276" t="s">
        <v>1956</v>
      </c>
      <c r="N3276" t="s">
        <v>1962</v>
      </c>
      <c r="O3276">
        <v>1</v>
      </c>
      <c r="P3276" t="s">
        <v>1963</v>
      </c>
      <c r="Q3276" s="29">
        <v>1</v>
      </c>
      <c r="S3276">
        <v>30404223</v>
      </c>
      <c r="T3276" t="s">
        <v>5226</v>
      </c>
    </row>
    <row r="3277" spans="1:20" x14ac:dyDescent="0.25">
      <c r="A3277">
        <v>3040901</v>
      </c>
      <c r="B3277" t="s">
        <v>5229</v>
      </c>
      <c r="C3277" t="s">
        <v>1956</v>
      </c>
      <c r="D3277" t="s">
        <v>1965</v>
      </c>
      <c r="E3277" t="s">
        <v>1966</v>
      </c>
      <c r="F3277" t="s">
        <v>1959</v>
      </c>
      <c r="G3277">
        <v>1</v>
      </c>
      <c r="H3277" t="s">
        <v>1967</v>
      </c>
      <c r="I3277" t="s">
        <v>1968</v>
      </c>
      <c r="J3277" t="s">
        <v>1969</v>
      </c>
      <c r="K3277">
        <v>3040201</v>
      </c>
      <c r="L3277" t="s">
        <v>5168</v>
      </c>
      <c r="M3277" t="s">
        <v>1882</v>
      </c>
      <c r="N3277" t="s">
        <v>1962</v>
      </c>
      <c r="O3277">
        <v>1</v>
      </c>
      <c r="P3277" t="s">
        <v>1963</v>
      </c>
      <c r="Q3277" s="29">
        <v>1</v>
      </c>
      <c r="S3277">
        <v>30409012</v>
      </c>
      <c r="T3277" t="s">
        <v>5230</v>
      </c>
    </row>
    <row r="3278" spans="1:20" x14ac:dyDescent="0.25">
      <c r="A3278">
        <v>3040902</v>
      </c>
      <c r="B3278" t="s">
        <v>5231</v>
      </c>
      <c r="C3278" t="s">
        <v>1956</v>
      </c>
      <c r="D3278" t="s">
        <v>1965</v>
      </c>
      <c r="E3278" t="s">
        <v>1966</v>
      </c>
      <c r="F3278" t="s">
        <v>1959</v>
      </c>
      <c r="G3278">
        <v>20</v>
      </c>
      <c r="H3278" t="s">
        <v>1967</v>
      </c>
      <c r="I3278" t="s">
        <v>1968</v>
      </c>
      <c r="K3278">
        <v>3040101</v>
      </c>
      <c r="L3278" t="s">
        <v>97</v>
      </c>
      <c r="M3278" t="s">
        <v>1882</v>
      </c>
      <c r="N3278" t="s">
        <v>1962</v>
      </c>
      <c r="O3278">
        <v>1</v>
      </c>
      <c r="P3278" t="s">
        <v>1963</v>
      </c>
      <c r="Q3278" s="29">
        <v>1</v>
      </c>
      <c r="S3278">
        <v>30409020</v>
      </c>
      <c r="T3278" t="s">
        <v>5231</v>
      </c>
    </row>
    <row r="3279" spans="1:20" x14ac:dyDescent="0.25">
      <c r="A3279">
        <v>3040903</v>
      </c>
      <c r="B3279" t="s">
        <v>5232</v>
      </c>
      <c r="C3279" t="s">
        <v>1956</v>
      </c>
      <c r="D3279" t="s">
        <v>1965</v>
      </c>
      <c r="E3279" t="s">
        <v>1966</v>
      </c>
      <c r="F3279" t="s">
        <v>1959</v>
      </c>
      <c r="G3279">
        <v>9999</v>
      </c>
      <c r="H3279" t="s">
        <v>1967</v>
      </c>
      <c r="I3279" t="s">
        <v>1968</v>
      </c>
      <c r="J3279" t="s">
        <v>1969</v>
      </c>
      <c r="K3279">
        <v>3020101</v>
      </c>
      <c r="L3279" t="s">
        <v>4744</v>
      </c>
      <c r="M3279" t="s">
        <v>1882</v>
      </c>
      <c r="N3279" t="s">
        <v>1962</v>
      </c>
      <c r="O3279">
        <v>1</v>
      </c>
      <c r="P3279" t="s">
        <v>1963</v>
      </c>
      <c r="Q3279" s="29">
        <v>1</v>
      </c>
      <c r="S3279">
        <v>30409039</v>
      </c>
      <c r="T3279" t="s">
        <v>5232</v>
      </c>
    </row>
    <row r="3280" spans="1:20" x14ac:dyDescent="0.25">
      <c r="A3280">
        <v>3050101</v>
      </c>
      <c r="B3280" t="s">
        <v>5233</v>
      </c>
      <c r="C3280" t="s">
        <v>1882</v>
      </c>
      <c r="D3280" t="s">
        <v>1957</v>
      </c>
      <c r="E3280" t="s">
        <v>1958</v>
      </c>
      <c r="F3280" t="s">
        <v>1959</v>
      </c>
      <c r="G3280">
        <v>1</v>
      </c>
      <c r="H3280" t="s">
        <v>1986</v>
      </c>
      <c r="I3280" t="s">
        <v>1987</v>
      </c>
      <c r="M3280" t="s">
        <v>1956</v>
      </c>
      <c r="N3280" t="s">
        <v>1962</v>
      </c>
      <c r="O3280">
        <v>2</v>
      </c>
      <c r="P3280" t="s">
        <v>1989</v>
      </c>
      <c r="Q3280" s="29">
        <v>39857</v>
      </c>
      <c r="S3280">
        <v>30501016</v>
      </c>
      <c r="T3280" t="s">
        <v>5233</v>
      </c>
    </row>
    <row r="3281" spans="1:20" x14ac:dyDescent="0.25">
      <c r="A3281">
        <v>3050101</v>
      </c>
      <c r="B3281" t="s">
        <v>5233</v>
      </c>
      <c r="C3281" t="s">
        <v>1882</v>
      </c>
      <c r="D3281" t="s">
        <v>1957</v>
      </c>
      <c r="E3281" t="s">
        <v>1958</v>
      </c>
      <c r="F3281" t="s">
        <v>1959</v>
      </c>
      <c r="G3281">
        <v>1</v>
      </c>
      <c r="H3281" t="s">
        <v>1986</v>
      </c>
      <c r="I3281" t="s">
        <v>1987</v>
      </c>
      <c r="M3281" t="s">
        <v>1956</v>
      </c>
      <c r="N3281" t="s">
        <v>1962</v>
      </c>
      <c r="O3281">
        <v>1</v>
      </c>
      <c r="P3281" t="s">
        <v>1963</v>
      </c>
      <c r="Q3281" s="29">
        <v>1</v>
      </c>
      <c r="R3281" s="29">
        <v>42155</v>
      </c>
      <c r="S3281">
        <v>30501016</v>
      </c>
      <c r="T3281" t="s">
        <v>5233</v>
      </c>
    </row>
    <row r="3282" spans="1:20" x14ac:dyDescent="0.25">
      <c r="A3282">
        <v>3050102</v>
      </c>
      <c r="B3282" t="s">
        <v>5234</v>
      </c>
      <c r="C3282" t="s">
        <v>1882</v>
      </c>
      <c r="D3282" t="s">
        <v>1957</v>
      </c>
      <c r="E3282" t="s">
        <v>1958</v>
      </c>
      <c r="F3282" t="s">
        <v>1959</v>
      </c>
      <c r="G3282">
        <v>20</v>
      </c>
      <c r="H3282" t="s">
        <v>1986</v>
      </c>
      <c r="I3282" t="s">
        <v>1987</v>
      </c>
      <c r="M3282" t="s">
        <v>1956</v>
      </c>
      <c r="N3282" t="s">
        <v>1962</v>
      </c>
      <c r="O3282">
        <v>2</v>
      </c>
      <c r="P3282" t="s">
        <v>1989</v>
      </c>
      <c r="Q3282" s="29">
        <v>39857</v>
      </c>
      <c r="S3282">
        <v>30501024</v>
      </c>
      <c r="T3282" t="s">
        <v>5235</v>
      </c>
    </row>
    <row r="3283" spans="1:20" x14ac:dyDescent="0.25">
      <c r="A3283">
        <v>3050102</v>
      </c>
      <c r="B3283" t="s">
        <v>5234</v>
      </c>
      <c r="C3283" t="s">
        <v>1882</v>
      </c>
      <c r="D3283" t="s">
        <v>1957</v>
      </c>
      <c r="E3283" t="s">
        <v>1958</v>
      </c>
      <c r="F3283" t="s">
        <v>1959</v>
      </c>
      <c r="G3283">
        <v>20</v>
      </c>
      <c r="H3283" t="s">
        <v>1986</v>
      </c>
      <c r="I3283" t="s">
        <v>1987</v>
      </c>
      <c r="M3283" t="s">
        <v>1956</v>
      </c>
      <c r="N3283" t="s">
        <v>1962</v>
      </c>
      <c r="O3283">
        <v>1</v>
      </c>
      <c r="P3283" t="s">
        <v>1963</v>
      </c>
      <c r="Q3283" s="29">
        <v>1</v>
      </c>
      <c r="R3283" s="29">
        <v>42155</v>
      </c>
      <c r="S3283">
        <v>30501024</v>
      </c>
      <c r="T3283" t="s">
        <v>5235</v>
      </c>
    </row>
    <row r="3284" spans="1:20" x14ac:dyDescent="0.25">
      <c r="A3284">
        <v>3050103</v>
      </c>
      <c r="B3284" t="s">
        <v>5236</v>
      </c>
      <c r="C3284" t="s">
        <v>1882</v>
      </c>
      <c r="D3284" t="s">
        <v>1957</v>
      </c>
      <c r="E3284" t="s">
        <v>1958</v>
      </c>
      <c r="F3284" t="s">
        <v>1959</v>
      </c>
      <c r="G3284">
        <v>20</v>
      </c>
      <c r="H3284" t="s">
        <v>1986</v>
      </c>
      <c r="I3284" t="s">
        <v>1987</v>
      </c>
      <c r="M3284" t="s">
        <v>1956</v>
      </c>
      <c r="N3284" t="s">
        <v>1962</v>
      </c>
      <c r="O3284">
        <v>1</v>
      </c>
      <c r="P3284" t="s">
        <v>1963</v>
      </c>
      <c r="Q3284" s="29">
        <v>1</v>
      </c>
      <c r="R3284" s="29">
        <v>42155</v>
      </c>
      <c r="S3284">
        <v>30501032</v>
      </c>
      <c r="T3284" t="s">
        <v>5237</v>
      </c>
    </row>
    <row r="3285" spans="1:20" x14ac:dyDescent="0.25">
      <c r="A3285">
        <v>3050104</v>
      </c>
      <c r="B3285" t="s">
        <v>5238</v>
      </c>
      <c r="C3285" t="s">
        <v>1882</v>
      </c>
      <c r="D3285" t="s">
        <v>1957</v>
      </c>
      <c r="E3285" t="s">
        <v>1958</v>
      </c>
      <c r="F3285" t="s">
        <v>1959</v>
      </c>
      <c r="G3285">
        <v>1</v>
      </c>
      <c r="H3285" t="s">
        <v>1986</v>
      </c>
      <c r="I3285" t="s">
        <v>1987</v>
      </c>
      <c r="J3285" t="s">
        <v>1969</v>
      </c>
      <c r="M3285" t="s">
        <v>1956</v>
      </c>
      <c r="N3285" t="s">
        <v>1962</v>
      </c>
      <c r="O3285">
        <v>1</v>
      </c>
      <c r="P3285" t="s">
        <v>1963</v>
      </c>
      <c r="Q3285" s="29">
        <v>1</v>
      </c>
      <c r="R3285" s="29">
        <v>42155</v>
      </c>
      <c r="S3285">
        <v>30501040</v>
      </c>
      <c r="T3285" t="s">
        <v>5238</v>
      </c>
    </row>
    <row r="3286" spans="1:20" x14ac:dyDescent="0.25">
      <c r="A3286">
        <v>3050104</v>
      </c>
      <c r="B3286" t="s">
        <v>5238</v>
      </c>
      <c r="C3286" t="s">
        <v>1882</v>
      </c>
      <c r="D3286" t="s">
        <v>1957</v>
      </c>
      <c r="E3286" t="s">
        <v>1958</v>
      </c>
      <c r="F3286" t="s">
        <v>1959</v>
      </c>
      <c r="G3286">
        <v>1</v>
      </c>
      <c r="H3286" t="s">
        <v>1986</v>
      </c>
      <c r="I3286" t="s">
        <v>1987</v>
      </c>
      <c r="J3286" t="s">
        <v>1969</v>
      </c>
      <c r="M3286" t="s">
        <v>1956</v>
      </c>
      <c r="N3286" t="s">
        <v>1962</v>
      </c>
      <c r="O3286">
        <v>2</v>
      </c>
      <c r="P3286" t="s">
        <v>1989</v>
      </c>
      <c r="Q3286" s="29">
        <v>39857</v>
      </c>
      <c r="S3286">
        <v>30501040</v>
      </c>
      <c r="T3286" t="s">
        <v>5238</v>
      </c>
    </row>
    <row r="3287" spans="1:20" x14ac:dyDescent="0.25">
      <c r="A3287">
        <v>3050105</v>
      </c>
      <c r="B3287" t="s">
        <v>98</v>
      </c>
      <c r="C3287" t="s">
        <v>1882</v>
      </c>
      <c r="D3287" t="s">
        <v>1957</v>
      </c>
      <c r="E3287" t="s">
        <v>1958</v>
      </c>
      <c r="F3287" t="s">
        <v>1959</v>
      </c>
      <c r="G3287">
        <v>1</v>
      </c>
      <c r="H3287" t="s">
        <v>1986</v>
      </c>
      <c r="I3287" t="s">
        <v>1987</v>
      </c>
      <c r="J3287" t="s">
        <v>1969</v>
      </c>
      <c r="M3287" t="s">
        <v>1956</v>
      </c>
      <c r="N3287" t="s">
        <v>1962</v>
      </c>
      <c r="O3287">
        <v>2</v>
      </c>
      <c r="P3287" t="s">
        <v>1989</v>
      </c>
      <c r="Q3287" s="29">
        <v>39857</v>
      </c>
      <c r="S3287">
        <v>30501059</v>
      </c>
      <c r="T3287" t="s">
        <v>98</v>
      </c>
    </row>
    <row r="3288" spans="1:20" x14ac:dyDescent="0.25">
      <c r="A3288">
        <v>3050105</v>
      </c>
      <c r="B3288" t="s">
        <v>98</v>
      </c>
      <c r="C3288" t="s">
        <v>1882</v>
      </c>
      <c r="D3288" t="s">
        <v>1957</v>
      </c>
      <c r="E3288" t="s">
        <v>1958</v>
      </c>
      <c r="F3288" t="s">
        <v>1959</v>
      </c>
      <c r="G3288">
        <v>1</v>
      </c>
      <c r="H3288" t="s">
        <v>1986</v>
      </c>
      <c r="I3288" t="s">
        <v>1987</v>
      </c>
      <c r="J3288" t="s">
        <v>1969</v>
      </c>
      <c r="M3288" t="s">
        <v>1956</v>
      </c>
      <c r="N3288" t="s">
        <v>1962</v>
      </c>
      <c r="O3288">
        <v>1</v>
      </c>
      <c r="P3288" t="s">
        <v>1963</v>
      </c>
      <c r="Q3288" s="29">
        <v>1</v>
      </c>
      <c r="R3288" s="29">
        <v>42155</v>
      </c>
      <c r="S3288">
        <v>30501059</v>
      </c>
      <c r="T3288" t="s">
        <v>98</v>
      </c>
    </row>
    <row r="3289" spans="1:20" x14ac:dyDescent="0.25">
      <c r="A3289">
        <v>3050106</v>
      </c>
      <c r="B3289" t="s">
        <v>2071</v>
      </c>
      <c r="C3289" t="s">
        <v>1882</v>
      </c>
      <c r="D3289" t="s">
        <v>1957</v>
      </c>
      <c r="E3289" t="s">
        <v>1958</v>
      </c>
      <c r="F3289" t="s">
        <v>1959</v>
      </c>
      <c r="G3289">
        <v>20</v>
      </c>
      <c r="H3289" t="s">
        <v>1986</v>
      </c>
      <c r="I3289" t="s">
        <v>1987</v>
      </c>
      <c r="M3289" t="s">
        <v>1956</v>
      </c>
      <c r="N3289" t="s">
        <v>1962</v>
      </c>
      <c r="O3289">
        <v>1</v>
      </c>
      <c r="P3289" t="s">
        <v>1963</v>
      </c>
      <c r="Q3289" s="29">
        <v>1</v>
      </c>
      <c r="R3289" s="29">
        <v>42155</v>
      </c>
      <c r="S3289">
        <v>30501067</v>
      </c>
      <c r="T3289" t="s">
        <v>5239</v>
      </c>
    </row>
    <row r="3290" spans="1:20" x14ac:dyDescent="0.25">
      <c r="A3290">
        <v>3050106</v>
      </c>
      <c r="B3290" t="s">
        <v>2071</v>
      </c>
      <c r="C3290" t="s">
        <v>1882</v>
      </c>
      <c r="D3290" t="s">
        <v>1957</v>
      </c>
      <c r="E3290" t="s">
        <v>1958</v>
      </c>
      <c r="F3290" t="s">
        <v>1959</v>
      </c>
      <c r="G3290">
        <v>20</v>
      </c>
      <c r="H3290" t="s">
        <v>1986</v>
      </c>
      <c r="I3290" t="s">
        <v>1987</v>
      </c>
      <c r="M3290" t="s">
        <v>1956</v>
      </c>
      <c r="N3290" t="s">
        <v>1962</v>
      </c>
      <c r="O3290">
        <v>2</v>
      </c>
      <c r="P3290" t="s">
        <v>1989</v>
      </c>
      <c r="Q3290" s="29">
        <v>39857</v>
      </c>
      <c r="S3290">
        <v>30501067</v>
      </c>
      <c r="T3290" t="s">
        <v>5239</v>
      </c>
    </row>
    <row r="3291" spans="1:20" x14ac:dyDescent="0.25">
      <c r="A3291">
        <v>3050107</v>
      </c>
      <c r="B3291" t="s">
        <v>5240</v>
      </c>
      <c r="C3291" t="s">
        <v>1882</v>
      </c>
      <c r="D3291" t="s">
        <v>1957</v>
      </c>
      <c r="E3291" t="s">
        <v>1958</v>
      </c>
      <c r="F3291" t="s">
        <v>1959</v>
      </c>
      <c r="G3291">
        <v>2</v>
      </c>
      <c r="H3291" t="s">
        <v>1986</v>
      </c>
      <c r="I3291" t="s">
        <v>1987</v>
      </c>
      <c r="M3291" t="s">
        <v>1956</v>
      </c>
      <c r="N3291" t="s">
        <v>1962</v>
      </c>
      <c r="O3291">
        <v>1</v>
      </c>
      <c r="P3291" t="s">
        <v>1963</v>
      </c>
      <c r="Q3291" s="29">
        <v>1</v>
      </c>
      <c r="R3291" s="29">
        <v>42155</v>
      </c>
      <c r="S3291">
        <v>30501075</v>
      </c>
      <c r="T3291" t="s">
        <v>5241</v>
      </c>
    </row>
    <row r="3292" spans="1:20" x14ac:dyDescent="0.25">
      <c r="A3292">
        <v>3050107</v>
      </c>
      <c r="B3292" t="s">
        <v>5240</v>
      </c>
      <c r="C3292" t="s">
        <v>1882</v>
      </c>
      <c r="D3292" t="s">
        <v>1957</v>
      </c>
      <c r="E3292" t="s">
        <v>1958</v>
      </c>
      <c r="F3292" t="s">
        <v>1959</v>
      </c>
      <c r="G3292">
        <v>2</v>
      </c>
      <c r="H3292" t="s">
        <v>1986</v>
      </c>
      <c r="I3292" t="s">
        <v>1987</v>
      </c>
      <c r="M3292" t="s">
        <v>1956</v>
      </c>
      <c r="N3292" t="s">
        <v>1962</v>
      </c>
      <c r="O3292">
        <v>2</v>
      </c>
      <c r="P3292" t="s">
        <v>1989</v>
      </c>
      <c r="Q3292" s="29">
        <v>39857</v>
      </c>
      <c r="S3292">
        <v>30501075</v>
      </c>
      <c r="T3292" t="s">
        <v>5241</v>
      </c>
    </row>
    <row r="3293" spans="1:20" x14ac:dyDescent="0.25">
      <c r="A3293">
        <v>3050108</v>
      </c>
      <c r="B3293" t="s">
        <v>5242</v>
      </c>
      <c r="C3293" t="s">
        <v>1882</v>
      </c>
      <c r="D3293" t="s">
        <v>1957</v>
      </c>
      <c r="E3293" t="s">
        <v>1958</v>
      </c>
      <c r="F3293" t="s">
        <v>1959</v>
      </c>
      <c r="G3293">
        <v>20</v>
      </c>
      <c r="H3293" t="s">
        <v>1986</v>
      </c>
      <c r="I3293" t="s">
        <v>1987</v>
      </c>
      <c r="M3293" t="s">
        <v>1956</v>
      </c>
      <c r="N3293" t="s">
        <v>1962</v>
      </c>
      <c r="O3293">
        <v>1</v>
      </c>
      <c r="P3293" t="s">
        <v>1963</v>
      </c>
      <c r="Q3293" s="29">
        <v>1</v>
      </c>
      <c r="R3293" s="29">
        <v>42155</v>
      </c>
      <c r="S3293">
        <v>30501083</v>
      </c>
      <c r="T3293" t="s">
        <v>5242</v>
      </c>
    </row>
    <row r="3294" spans="1:20" x14ac:dyDescent="0.25">
      <c r="A3294">
        <v>3050108</v>
      </c>
      <c r="B3294" t="s">
        <v>5242</v>
      </c>
      <c r="C3294" t="s">
        <v>1882</v>
      </c>
      <c r="D3294" t="s">
        <v>1957</v>
      </c>
      <c r="E3294" t="s">
        <v>1958</v>
      </c>
      <c r="F3294" t="s">
        <v>1959</v>
      </c>
      <c r="G3294">
        <v>20</v>
      </c>
      <c r="H3294" t="s">
        <v>1986</v>
      </c>
      <c r="I3294" t="s">
        <v>1987</v>
      </c>
      <c r="M3294" t="s">
        <v>1956</v>
      </c>
      <c r="N3294" t="s">
        <v>1962</v>
      </c>
      <c r="O3294">
        <v>2</v>
      </c>
      <c r="P3294" t="s">
        <v>1989</v>
      </c>
      <c r="Q3294" s="29">
        <v>39857</v>
      </c>
      <c r="S3294">
        <v>30501083</v>
      </c>
      <c r="T3294" t="s">
        <v>5242</v>
      </c>
    </row>
    <row r="3295" spans="1:20" x14ac:dyDescent="0.25">
      <c r="A3295">
        <v>3050109</v>
      </c>
      <c r="B3295" t="s">
        <v>5243</v>
      </c>
      <c r="C3295" t="s">
        <v>1882</v>
      </c>
      <c r="D3295" t="s">
        <v>1957</v>
      </c>
      <c r="E3295" t="s">
        <v>1958</v>
      </c>
      <c r="F3295" t="s">
        <v>1959</v>
      </c>
      <c r="G3295">
        <v>1</v>
      </c>
      <c r="H3295" t="s">
        <v>1986</v>
      </c>
      <c r="I3295" t="s">
        <v>1987</v>
      </c>
      <c r="M3295" t="s">
        <v>1956</v>
      </c>
      <c r="N3295" t="s">
        <v>1962</v>
      </c>
      <c r="O3295">
        <v>1</v>
      </c>
      <c r="P3295" t="s">
        <v>1963</v>
      </c>
      <c r="Q3295" s="29">
        <v>1</v>
      </c>
      <c r="R3295" s="29">
        <v>42155</v>
      </c>
      <c r="S3295">
        <v>30501091</v>
      </c>
      <c r="T3295" t="s">
        <v>5244</v>
      </c>
    </row>
    <row r="3296" spans="1:20" x14ac:dyDescent="0.25">
      <c r="A3296">
        <v>3050109</v>
      </c>
      <c r="B3296" t="s">
        <v>5243</v>
      </c>
      <c r="C3296" t="s">
        <v>1882</v>
      </c>
      <c r="D3296" t="s">
        <v>1957</v>
      </c>
      <c r="E3296" t="s">
        <v>1958</v>
      </c>
      <c r="F3296" t="s">
        <v>1959</v>
      </c>
      <c r="G3296">
        <v>1</v>
      </c>
      <c r="H3296" t="s">
        <v>1986</v>
      </c>
      <c r="I3296" t="s">
        <v>1987</v>
      </c>
      <c r="M3296" t="s">
        <v>1956</v>
      </c>
      <c r="N3296" t="s">
        <v>1962</v>
      </c>
      <c r="O3296">
        <v>2</v>
      </c>
      <c r="P3296" t="s">
        <v>1989</v>
      </c>
      <c r="Q3296" s="29">
        <v>39857</v>
      </c>
      <c r="S3296">
        <v>30501091</v>
      </c>
      <c r="T3296" t="s">
        <v>5244</v>
      </c>
    </row>
    <row r="3297" spans="1:20" x14ac:dyDescent="0.25">
      <c r="A3297">
        <v>3050110</v>
      </c>
      <c r="B3297" t="s">
        <v>5245</v>
      </c>
      <c r="C3297" t="s">
        <v>1882</v>
      </c>
      <c r="D3297" t="s">
        <v>1957</v>
      </c>
      <c r="E3297" t="s">
        <v>1958</v>
      </c>
      <c r="F3297" t="s">
        <v>1959</v>
      </c>
      <c r="G3297">
        <v>20</v>
      </c>
      <c r="H3297" t="s">
        <v>1986</v>
      </c>
      <c r="I3297" t="s">
        <v>1987</v>
      </c>
      <c r="M3297" t="s">
        <v>1956</v>
      </c>
      <c r="N3297" t="s">
        <v>1962</v>
      </c>
      <c r="O3297">
        <v>1</v>
      </c>
      <c r="P3297" t="s">
        <v>1963</v>
      </c>
      <c r="Q3297" s="29">
        <v>1</v>
      </c>
      <c r="R3297" s="29">
        <v>42155</v>
      </c>
      <c r="S3297">
        <v>30501105</v>
      </c>
      <c r="T3297" t="s">
        <v>5245</v>
      </c>
    </row>
    <row r="3298" spans="1:20" x14ac:dyDescent="0.25">
      <c r="A3298">
        <v>3050111</v>
      </c>
      <c r="B3298" t="s">
        <v>5246</v>
      </c>
      <c r="C3298" t="s">
        <v>1882</v>
      </c>
      <c r="D3298" t="s">
        <v>1957</v>
      </c>
      <c r="E3298" t="s">
        <v>1958</v>
      </c>
      <c r="F3298" t="s">
        <v>1959</v>
      </c>
      <c r="G3298">
        <v>2</v>
      </c>
      <c r="H3298" t="s">
        <v>1986</v>
      </c>
      <c r="I3298" t="s">
        <v>1987</v>
      </c>
      <c r="M3298" t="s">
        <v>1956</v>
      </c>
      <c r="N3298" t="s">
        <v>1962</v>
      </c>
      <c r="O3298">
        <v>2</v>
      </c>
      <c r="P3298" t="s">
        <v>1989</v>
      </c>
      <c r="Q3298" s="29">
        <v>39857</v>
      </c>
      <c r="S3298">
        <v>30501113</v>
      </c>
      <c r="T3298" t="s">
        <v>5246</v>
      </c>
    </row>
    <row r="3299" spans="1:20" x14ac:dyDescent="0.25">
      <c r="A3299">
        <v>3050111</v>
      </c>
      <c r="B3299" t="s">
        <v>5246</v>
      </c>
      <c r="C3299" t="s">
        <v>1882</v>
      </c>
      <c r="D3299" t="s">
        <v>1957</v>
      </c>
      <c r="E3299" t="s">
        <v>1958</v>
      </c>
      <c r="F3299" t="s">
        <v>1959</v>
      </c>
      <c r="G3299">
        <v>2</v>
      </c>
      <c r="H3299" t="s">
        <v>1986</v>
      </c>
      <c r="I3299" t="s">
        <v>1987</v>
      </c>
      <c r="M3299" t="s">
        <v>1956</v>
      </c>
      <c r="N3299" t="s">
        <v>1962</v>
      </c>
      <c r="O3299">
        <v>1</v>
      </c>
      <c r="P3299" t="s">
        <v>1963</v>
      </c>
      <c r="Q3299" s="29">
        <v>1</v>
      </c>
      <c r="R3299" s="29">
        <v>42155</v>
      </c>
      <c r="S3299">
        <v>30501113</v>
      </c>
      <c r="T3299" t="s">
        <v>5246</v>
      </c>
    </row>
    <row r="3300" spans="1:20" x14ac:dyDescent="0.25">
      <c r="A3300">
        <v>3050112</v>
      </c>
      <c r="B3300" t="s">
        <v>5247</v>
      </c>
      <c r="C3300" t="s">
        <v>1882</v>
      </c>
      <c r="D3300" t="s">
        <v>1957</v>
      </c>
      <c r="E3300" t="s">
        <v>1958</v>
      </c>
      <c r="F3300" t="s">
        <v>1959</v>
      </c>
      <c r="G3300">
        <v>2</v>
      </c>
      <c r="H3300" t="s">
        <v>1986</v>
      </c>
      <c r="I3300" t="s">
        <v>1987</v>
      </c>
      <c r="J3300" t="s">
        <v>1969</v>
      </c>
      <c r="M3300" t="s">
        <v>1956</v>
      </c>
      <c r="N3300" t="s">
        <v>1962</v>
      </c>
      <c r="O3300">
        <v>1</v>
      </c>
      <c r="P3300" t="s">
        <v>1963</v>
      </c>
      <c r="Q3300" s="29">
        <v>1</v>
      </c>
      <c r="R3300" s="29">
        <v>42155</v>
      </c>
      <c r="S3300">
        <v>30501121</v>
      </c>
      <c r="T3300" t="s">
        <v>5248</v>
      </c>
    </row>
    <row r="3301" spans="1:20" x14ac:dyDescent="0.25">
      <c r="A3301">
        <v>3050112</v>
      </c>
      <c r="B3301" t="s">
        <v>5247</v>
      </c>
      <c r="C3301" t="s">
        <v>1882</v>
      </c>
      <c r="D3301" t="s">
        <v>1957</v>
      </c>
      <c r="E3301" t="s">
        <v>1958</v>
      </c>
      <c r="F3301" t="s">
        <v>1959</v>
      </c>
      <c r="G3301">
        <v>2</v>
      </c>
      <c r="H3301" t="s">
        <v>1986</v>
      </c>
      <c r="I3301" t="s">
        <v>1987</v>
      </c>
      <c r="J3301" t="s">
        <v>1969</v>
      </c>
      <c r="M3301" t="s">
        <v>1956</v>
      </c>
      <c r="N3301" t="s">
        <v>1962</v>
      </c>
      <c r="O3301">
        <v>2</v>
      </c>
      <c r="P3301" t="s">
        <v>1989</v>
      </c>
      <c r="Q3301" s="29">
        <v>39857</v>
      </c>
      <c r="S3301">
        <v>30501121</v>
      </c>
      <c r="T3301" t="s">
        <v>5248</v>
      </c>
    </row>
    <row r="3302" spans="1:20" x14ac:dyDescent="0.25">
      <c r="A3302">
        <v>3050113</v>
      </c>
      <c r="B3302" t="s">
        <v>5249</v>
      </c>
      <c r="C3302" t="s">
        <v>1882</v>
      </c>
      <c r="D3302" t="s">
        <v>1957</v>
      </c>
      <c r="E3302" t="s">
        <v>1958</v>
      </c>
      <c r="F3302" t="s">
        <v>1959</v>
      </c>
      <c r="G3302">
        <v>2</v>
      </c>
      <c r="H3302" t="s">
        <v>1986</v>
      </c>
      <c r="I3302" t="s">
        <v>1987</v>
      </c>
      <c r="M3302" t="s">
        <v>1956</v>
      </c>
      <c r="N3302" t="s">
        <v>1962</v>
      </c>
      <c r="O3302">
        <v>2</v>
      </c>
      <c r="P3302" t="s">
        <v>1989</v>
      </c>
      <c r="Q3302" s="29">
        <v>39857</v>
      </c>
      <c r="S3302">
        <v>30501130</v>
      </c>
      <c r="T3302" t="s">
        <v>5250</v>
      </c>
    </row>
    <row r="3303" spans="1:20" x14ac:dyDescent="0.25">
      <c r="A3303">
        <v>3050113</v>
      </c>
      <c r="B3303" t="s">
        <v>5249</v>
      </c>
      <c r="C3303" t="s">
        <v>1882</v>
      </c>
      <c r="D3303" t="s">
        <v>1957</v>
      </c>
      <c r="E3303" t="s">
        <v>1958</v>
      </c>
      <c r="F3303" t="s">
        <v>1959</v>
      </c>
      <c r="G3303">
        <v>2</v>
      </c>
      <c r="H3303" t="s">
        <v>1986</v>
      </c>
      <c r="I3303" t="s">
        <v>1987</v>
      </c>
      <c r="M3303" t="s">
        <v>1956</v>
      </c>
      <c r="N3303" t="s">
        <v>1962</v>
      </c>
      <c r="O3303">
        <v>1</v>
      </c>
      <c r="P3303" t="s">
        <v>1963</v>
      </c>
      <c r="Q3303" s="29">
        <v>1</v>
      </c>
      <c r="R3303" s="29">
        <v>42155</v>
      </c>
      <c r="S3303">
        <v>30501130</v>
      </c>
      <c r="T3303" t="s">
        <v>5250</v>
      </c>
    </row>
    <row r="3304" spans="1:20" x14ac:dyDescent="0.25">
      <c r="A3304">
        <v>3050114</v>
      </c>
      <c r="B3304" t="s">
        <v>5251</v>
      </c>
      <c r="C3304" t="s">
        <v>1882</v>
      </c>
      <c r="D3304" t="s">
        <v>1957</v>
      </c>
      <c r="E3304" t="s">
        <v>1958</v>
      </c>
      <c r="F3304" t="s">
        <v>1959</v>
      </c>
      <c r="G3304">
        <v>20</v>
      </c>
      <c r="H3304" t="s">
        <v>1986</v>
      </c>
      <c r="I3304" t="s">
        <v>1987</v>
      </c>
      <c r="M3304" t="s">
        <v>1956</v>
      </c>
      <c r="N3304" t="s">
        <v>1962</v>
      </c>
      <c r="O3304">
        <v>2</v>
      </c>
      <c r="P3304" t="s">
        <v>1989</v>
      </c>
      <c r="Q3304" s="29">
        <v>39857</v>
      </c>
      <c r="S3304">
        <v>30501148</v>
      </c>
      <c r="T3304" t="s">
        <v>5252</v>
      </c>
    </row>
    <row r="3305" spans="1:20" x14ac:dyDescent="0.25">
      <c r="A3305">
        <v>3050114</v>
      </c>
      <c r="B3305" t="s">
        <v>5251</v>
      </c>
      <c r="C3305" t="s">
        <v>1882</v>
      </c>
      <c r="D3305" t="s">
        <v>1957</v>
      </c>
      <c r="E3305" t="s">
        <v>1958</v>
      </c>
      <c r="F3305" t="s">
        <v>1959</v>
      </c>
      <c r="G3305">
        <v>20</v>
      </c>
      <c r="H3305" t="s">
        <v>1986</v>
      </c>
      <c r="I3305" t="s">
        <v>1987</v>
      </c>
      <c r="M3305" t="s">
        <v>1956</v>
      </c>
      <c r="N3305" t="s">
        <v>1962</v>
      </c>
      <c r="O3305">
        <v>1</v>
      </c>
      <c r="P3305" t="s">
        <v>1963</v>
      </c>
      <c r="Q3305" s="29">
        <v>1</v>
      </c>
      <c r="R3305" s="29">
        <v>42155</v>
      </c>
      <c r="S3305">
        <v>30501148</v>
      </c>
      <c r="T3305" t="s">
        <v>5252</v>
      </c>
    </row>
    <row r="3306" spans="1:20" x14ac:dyDescent="0.25">
      <c r="A3306">
        <v>3050115</v>
      </c>
      <c r="B3306" t="s">
        <v>5253</v>
      </c>
      <c r="C3306" t="s">
        <v>1882</v>
      </c>
      <c r="D3306" t="s">
        <v>1957</v>
      </c>
      <c r="E3306" t="s">
        <v>1958</v>
      </c>
      <c r="F3306" t="s">
        <v>1959</v>
      </c>
      <c r="G3306">
        <v>2</v>
      </c>
      <c r="H3306" t="s">
        <v>1986</v>
      </c>
      <c r="I3306" t="s">
        <v>1987</v>
      </c>
      <c r="M3306" t="s">
        <v>1956</v>
      </c>
      <c r="N3306" t="s">
        <v>1962</v>
      </c>
      <c r="O3306">
        <v>1</v>
      </c>
      <c r="P3306" t="s">
        <v>1963</v>
      </c>
      <c r="Q3306" s="29">
        <v>1</v>
      </c>
      <c r="R3306" s="29">
        <v>42155</v>
      </c>
      <c r="S3306">
        <v>30501156</v>
      </c>
      <c r="T3306" t="s">
        <v>5253</v>
      </c>
    </row>
    <row r="3307" spans="1:20" x14ac:dyDescent="0.25">
      <c r="A3307">
        <v>3050115</v>
      </c>
      <c r="B3307" t="s">
        <v>5253</v>
      </c>
      <c r="C3307" t="s">
        <v>1882</v>
      </c>
      <c r="D3307" t="s">
        <v>1957</v>
      </c>
      <c r="E3307" t="s">
        <v>1958</v>
      </c>
      <c r="F3307" t="s">
        <v>1959</v>
      </c>
      <c r="G3307">
        <v>2</v>
      </c>
      <c r="H3307" t="s">
        <v>1986</v>
      </c>
      <c r="I3307" t="s">
        <v>1987</v>
      </c>
      <c r="M3307" t="s">
        <v>1956</v>
      </c>
      <c r="N3307" t="s">
        <v>1962</v>
      </c>
      <c r="O3307">
        <v>2</v>
      </c>
      <c r="P3307" t="s">
        <v>1989</v>
      </c>
      <c r="Q3307" s="29">
        <v>39857</v>
      </c>
      <c r="S3307">
        <v>30501156</v>
      </c>
      <c r="T3307" t="s">
        <v>5253</v>
      </c>
    </row>
    <row r="3308" spans="1:20" x14ac:dyDescent="0.25">
      <c r="A3308">
        <v>3050116</v>
      </c>
      <c r="B3308" t="s">
        <v>5254</v>
      </c>
      <c r="C3308" t="s">
        <v>1882</v>
      </c>
      <c r="D3308" t="s">
        <v>1957</v>
      </c>
      <c r="E3308" t="s">
        <v>1958</v>
      </c>
      <c r="F3308" t="s">
        <v>1959</v>
      </c>
      <c r="G3308">
        <v>2</v>
      </c>
      <c r="H3308" t="s">
        <v>1986</v>
      </c>
      <c r="I3308" t="s">
        <v>1987</v>
      </c>
      <c r="M3308" t="s">
        <v>1956</v>
      </c>
      <c r="N3308" t="s">
        <v>1962</v>
      </c>
      <c r="O3308">
        <v>2</v>
      </c>
      <c r="P3308" t="s">
        <v>1989</v>
      </c>
      <c r="Q3308" s="29">
        <v>39857</v>
      </c>
      <c r="S3308">
        <v>30501164</v>
      </c>
      <c r="T3308" t="s">
        <v>5254</v>
      </c>
    </row>
    <row r="3309" spans="1:20" x14ac:dyDescent="0.25">
      <c r="A3309">
        <v>3050116</v>
      </c>
      <c r="B3309" t="s">
        <v>5254</v>
      </c>
      <c r="C3309" t="s">
        <v>1882</v>
      </c>
      <c r="D3309" t="s">
        <v>1957</v>
      </c>
      <c r="E3309" t="s">
        <v>1958</v>
      </c>
      <c r="F3309" t="s">
        <v>1959</v>
      </c>
      <c r="G3309">
        <v>2</v>
      </c>
      <c r="H3309" t="s">
        <v>1986</v>
      </c>
      <c r="I3309" t="s">
        <v>1987</v>
      </c>
      <c r="M3309" t="s">
        <v>1956</v>
      </c>
      <c r="N3309" t="s">
        <v>1962</v>
      </c>
      <c r="O3309">
        <v>1</v>
      </c>
      <c r="P3309" t="s">
        <v>1963</v>
      </c>
      <c r="Q3309" s="29">
        <v>1</v>
      </c>
      <c r="R3309" s="29">
        <v>42155</v>
      </c>
      <c r="S3309">
        <v>30501164</v>
      </c>
      <c r="T3309" t="s">
        <v>5254</v>
      </c>
    </row>
    <row r="3310" spans="1:20" x14ac:dyDescent="0.25">
      <c r="A3310">
        <v>3050117</v>
      </c>
      <c r="B3310" t="s">
        <v>5255</v>
      </c>
      <c r="C3310" t="s">
        <v>1882</v>
      </c>
      <c r="D3310" t="s">
        <v>1957</v>
      </c>
      <c r="E3310" t="s">
        <v>1958</v>
      </c>
      <c r="F3310" t="s">
        <v>1959</v>
      </c>
      <c r="G3310">
        <v>2</v>
      </c>
      <c r="H3310" t="s">
        <v>1986</v>
      </c>
      <c r="I3310" t="s">
        <v>1987</v>
      </c>
      <c r="M3310" t="s">
        <v>1956</v>
      </c>
      <c r="N3310" t="s">
        <v>1962</v>
      </c>
      <c r="O3310">
        <v>1</v>
      </c>
      <c r="P3310" t="s">
        <v>1963</v>
      </c>
      <c r="Q3310" s="29">
        <v>1</v>
      </c>
      <c r="R3310" s="29">
        <v>42155</v>
      </c>
      <c r="S3310">
        <v>30501172</v>
      </c>
      <c r="T3310" t="s">
        <v>5256</v>
      </c>
    </row>
    <row r="3311" spans="1:20" x14ac:dyDescent="0.25">
      <c r="A3311">
        <v>3050117</v>
      </c>
      <c r="B3311" t="s">
        <v>5255</v>
      </c>
      <c r="C3311" t="s">
        <v>1882</v>
      </c>
      <c r="D3311" t="s">
        <v>1957</v>
      </c>
      <c r="E3311" t="s">
        <v>1958</v>
      </c>
      <c r="F3311" t="s">
        <v>1959</v>
      </c>
      <c r="G3311">
        <v>2</v>
      </c>
      <c r="H3311" t="s">
        <v>1986</v>
      </c>
      <c r="I3311" t="s">
        <v>1987</v>
      </c>
      <c r="M3311" t="s">
        <v>1956</v>
      </c>
      <c r="N3311" t="s">
        <v>1962</v>
      </c>
      <c r="O3311">
        <v>2</v>
      </c>
      <c r="P3311" t="s">
        <v>1989</v>
      </c>
      <c r="Q3311" s="29">
        <v>39857</v>
      </c>
      <c r="S3311">
        <v>30501172</v>
      </c>
      <c r="T3311" t="s">
        <v>5256</v>
      </c>
    </row>
    <row r="3312" spans="1:20" x14ac:dyDescent="0.25">
      <c r="A3312">
        <v>3050118</v>
      </c>
      <c r="B3312" t="s">
        <v>5043</v>
      </c>
      <c r="C3312" t="s">
        <v>1882</v>
      </c>
      <c r="D3312" t="s">
        <v>1957</v>
      </c>
      <c r="E3312" t="s">
        <v>1958</v>
      </c>
      <c r="F3312" t="s">
        <v>1959</v>
      </c>
      <c r="G3312">
        <v>2</v>
      </c>
      <c r="H3312" t="s">
        <v>1986</v>
      </c>
      <c r="I3312" t="s">
        <v>1987</v>
      </c>
      <c r="M3312" t="s">
        <v>1956</v>
      </c>
      <c r="N3312" t="s">
        <v>1962</v>
      </c>
      <c r="O3312">
        <v>1</v>
      </c>
      <c r="P3312" t="s">
        <v>1963</v>
      </c>
      <c r="Q3312" s="29">
        <v>1</v>
      </c>
      <c r="R3312" s="29">
        <v>42155</v>
      </c>
      <c r="S3312">
        <v>30501180</v>
      </c>
      <c r="T3312" t="s">
        <v>5257</v>
      </c>
    </row>
    <row r="3313" spans="1:20" x14ac:dyDescent="0.25">
      <c r="A3313">
        <v>3050118</v>
      </c>
      <c r="B3313" t="s">
        <v>5043</v>
      </c>
      <c r="C3313" t="s">
        <v>1882</v>
      </c>
      <c r="D3313" t="s">
        <v>1957</v>
      </c>
      <c r="E3313" t="s">
        <v>1958</v>
      </c>
      <c r="F3313" t="s">
        <v>1959</v>
      </c>
      <c r="G3313">
        <v>2</v>
      </c>
      <c r="H3313" t="s">
        <v>1986</v>
      </c>
      <c r="I3313" t="s">
        <v>1987</v>
      </c>
      <c r="M3313" t="s">
        <v>1956</v>
      </c>
      <c r="N3313" t="s">
        <v>1962</v>
      </c>
      <c r="O3313">
        <v>2</v>
      </c>
      <c r="P3313" t="s">
        <v>1989</v>
      </c>
      <c r="Q3313" s="29">
        <v>39857</v>
      </c>
      <c r="S3313">
        <v>30501180</v>
      </c>
      <c r="T3313" t="s">
        <v>5257</v>
      </c>
    </row>
    <row r="3314" spans="1:20" x14ac:dyDescent="0.25">
      <c r="A3314">
        <v>3050119</v>
      </c>
      <c r="B3314" t="s">
        <v>5258</v>
      </c>
      <c r="C3314" t="s">
        <v>1882</v>
      </c>
      <c r="D3314" t="s">
        <v>1957</v>
      </c>
      <c r="E3314" t="s">
        <v>1958</v>
      </c>
      <c r="F3314" t="s">
        <v>1959</v>
      </c>
      <c r="G3314">
        <v>1</v>
      </c>
      <c r="H3314" t="s">
        <v>1986</v>
      </c>
      <c r="I3314" t="s">
        <v>1987</v>
      </c>
      <c r="M3314" t="s">
        <v>1956</v>
      </c>
      <c r="N3314" t="s">
        <v>1962</v>
      </c>
      <c r="O3314">
        <v>2</v>
      </c>
      <c r="P3314" t="s">
        <v>1989</v>
      </c>
      <c r="Q3314" s="29">
        <v>39857</v>
      </c>
      <c r="S3314">
        <v>30501199</v>
      </c>
      <c r="T3314" t="s">
        <v>5258</v>
      </c>
    </row>
    <row r="3315" spans="1:20" x14ac:dyDescent="0.25">
      <c r="A3315">
        <v>3050119</v>
      </c>
      <c r="B3315" t="s">
        <v>5258</v>
      </c>
      <c r="C3315" t="s">
        <v>1882</v>
      </c>
      <c r="D3315" t="s">
        <v>1957</v>
      </c>
      <c r="E3315" t="s">
        <v>1958</v>
      </c>
      <c r="F3315" t="s">
        <v>1959</v>
      </c>
      <c r="G3315">
        <v>1</v>
      </c>
      <c r="H3315" t="s">
        <v>1986</v>
      </c>
      <c r="I3315" t="s">
        <v>1987</v>
      </c>
      <c r="M3315" t="s">
        <v>1956</v>
      </c>
      <c r="N3315" t="s">
        <v>1962</v>
      </c>
      <c r="O3315">
        <v>1</v>
      </c>
      <c r="P3315" t="s">
        <v>1963</v>
      </c>
      <c r="Q3315" s="29">
        <v>1</v>
      </c>
      <c r="R3315" s="29">
        <v>42155</v>
      </c>
      <c r="S3315">
        <v>30501199</v>
      </c>
      <c r="T3315" t="s">
        <v>5258</v>
      </c>
    </row>
    <row r="3316" spans="1:20" x14ac:dyDescent="0.25">
      <c r="A3316">
        <v>3050120</v>
      </c>
      <c r="B3316" t="s">
        <v>5259</v>
      </c>
      <c r="C3316" t="s">
        <v>1882</v>
      </c>
      <c r="D3316" t="s">
        <v>1957</v>
      </c>
      <c r="E3316" t="s">
        <v>1958</v>
      </c>
      <c r="F3316" t="s">
        <v>1959</v>
      </c>
      <c r="G3316">
        <v>1</v>
      </c>
      <c r="H3316" t="s">
        <v>1986</v>
      </c>
      <c r="I3316" t="s">
        <v>1987</v>
      </c>
      <c r="J3316" t="s">
        <v>1969</v>
      </c>
      <c r="M3316" t="s">
        <v>1956</v>
      </c>
      <c r="N3316" t="s">
        <v>1962</v>
      </c>
      <c r="O3316">
        <v>1</v>
      </c>
      <c r="P3316" t="s">
        <v>1963</v>
      </c>
      <c r="Q3316" s="29">
        <v>1</v>
      </c>
      <c r="R3316" s="29">
        <v>42155</v>
      </c>
      <c r="S3316">
        <v>30501202</v>
      </c>
      <c r="T3316" t="s">
        <v>5259</v>
      </c>
    </row>
    <row r="3317" spans="1:20" x14ac:dyDescent="0.25">
      <c r="A3317">
        <v>3050120</v>
      </c>
      <c r="B3317" t="s">
        <v>5259</v>
      </c>
      <c r="C3317" t="s">
        <v>1882</v>
      </c>
      <c r="D3317" t="s">
        <v>1957</v>
      </c>
      <c r="E3317" t="s">
        <v>1958</v>
      </c>
      <c r="F3317" t="s">
        <v>1959</v>
      </c>
      <c r="G3317">
        <v>1</v>
      </c>
      <c r="H3317" t="s">
        <v>1986</v>
      </c>
      <c r="I3317" t="s">
        <v>1987</v>
      </c>
      <c r="J3317" t="s">
        <v>1969</v>
      </c>
      <c r="M3317" t="s">
        <v>1956</v>
      </c>
      <c r="N3317" t="s">
        <v>1962</v>
      </c>
      <c r="O3317">
        <v>2</v>
      </c>
      <c r="P3317" t="s">
        <v>1989</v>
      </c>
      <c r="Q3317" s="29">
        <v>39857</v>
      </c>
      <c r="S3317">
        <v>30501202</v>
      </c>
      <c r="T3317" t="s">
        <v>5259</v>
      </c>
    </row>
    <row r="3318" spans="1:20" x14ac:dyDescent="0.25">
      <c r="A3318">
        <v>3050121</v>
      </c>
      <c r="B3318" t="s">
        <v>5260</v>
      </c>
      <c r="C3318" t="s">
        <v>1882</v>
      </c>
      <c r="D3318" t="s">
        <v>1957</v>
      </c>
      <c r="E3318" t="s">
        <v>1958</v>
      </c>
      <c r="F3318" t="s">
        <v>1959</v>
      </c>
      <c r="G3318">
        <v>1</v>
      </c>
      <c r="H3318" t="s">
        <v>1986</v>
      </c>
      <c r="I3318" t="s">
        <v>1987</v>
      </c>
      <c r="J3318" t="s">
        <v>1969</v>
      </c>
      <c r="M3318" t="s">
        <v>1956</v>
      </c>
      <c r="N3318" t="s">
        <v>1962</v>
      </c>
      <c r="O3318">
        <v>1</v>
      </c>
      <c r="P3318" t="s">
        <v>1963</v>
      </c>
      <c r="Q3318" s="29">
        <v>1</v>
      </c>
      <c r="R3318" s="29">
        <v>42155</v>
      </c>
      <c r="S3318">
        <v>30501210</v>
      </c>
      <c r="T3318" t="s">
        <v>5261</v>
      </c>
    </row>
    <row r="3319" spans="1:20" x14ac:dyDescent="0.25">
      <c r="A3319">
        <v>3050121</v>
      </c>
      <c r="B3319" t="s">
        <v>5260</v>
      </c>
      <c r="C3319" t="s">
        <v>1882</v>
      </c>
      <c r="D3319" t="s">
        <v>1957</v>
      </c>
      <c r="E3319" t="s">
        <v>1958</v>
      </c>
      <c r="F3319" t="s">
        <v>1959</v>
      </c>
      <c r="G3319">
        <v>1</v>
      </c>
      <c r="H3319" t="s">
        <v>1986</v>
      </c>
      <c r="I3319" t="s">
        <v>1987</v>
      </c>
      <c r="J3319" t="s">
        <v>1969</v>
      </c>
      <c r="M3319" t="s">
        <v>1956</v>
      </c>
      <c r="N3319" t="s">
        <v>1962</v>
      </c>
      <c r="O3319">
        <v>2</v>
      </c>
      <c r="P3319" t="s">
        <v>1989</v>
      </c>
      <c r="Q3319" s="29">
        <v>39857</v>
      </c>
      <c r="S3319">
        <v>30501210</v>
      </c>
      <c r="T3319" t="s">
        <v>5261</v>
      </c>
    </row>
    <row r="3320" spans="1:20" x14ac:dyDescent="0.25">
      <c r="A3320">
        <v>3050122</v>
      </c>
      <c r="B3320" t="s">
        <v>5262</v>
      </c>
      <c r="C3320" t="s">
        <v>1882</v>
      </c>
      <c r="D3320" t="s">
        <v>1957</v>
      </c>
      <c r="E3320" t="s">
        <v>1958</v>
      </c>
      <c r="F3320" t="s">
        <v>1959</v>
      </c>
      <c r="G3320">
        <v>20</v>
      </c>
      <c r="H3320" t="s">
        <v>1986</v>
      </c>
      <c r="I3320" t="s">
        <v>1987</v>
      </c>
      <c r="M3320" t="s">
        <v>1956</v>
      </c>
      <c r="N3320" t="s">
        <v>1962</v>
      </c>
      <c r="O3320">
        <v>1</v>
      </c>
      <c r="P3320" t="s">
        <v>1963</v>
      </c>
      <c r="Q3320" s="29">
        <v>1</v>
      </c>
      <c r="R3320" s="29">
        <v>42155</v>
      </c>
      <c r="S3320">
        <v>30501229</v>
      </c>
      <c r="T3320" t="s">
        <v>5263</v>
      </c>
    </row>
    <row r="3321" spans="1:20" x14ac:dyDescent="0.25">
      <c r="A3321">
        <v>3050122</v>
      </c>
      <c r="B3321" t="s">
        <v>5262</v>
      </c>
      <c r="C3321" t="s">
        <v>1882</v>
      </c>
      <c r="D3321" t="s">
        <v>1957</v>
      </c>
      <c r="E3321" t="s">
        <v>1958</v>
      </c>
      <c r="F3321" t="s">
        <v>1959</v>
      </c>
      <c r="G3321">
        <v>20</v>
      </c>
      <c r="H3321" t="s">
        <v>1986</v>
      </c>
      <c r="I3321" t="s">
        <v>1987</v>
      </c>
      <c r="M3321" t="s">
        <v>1956</v>
      </c>
      <c r="N3321" t="s">
        <v>1962</v>
      </c>
      <c r="O3321">
        <v>2</v>
      </c>
      <c r="P3321" t="s">
        <v>1989</v>
      </c>
      <c r="Q3321" s="29">
        <v>39857</v>
      </c>
      <c r="S3321">
        <v>30501229</v>
      </c>
      <c r="T3321" t="s">
        <v>5263</v>
      </c>
    </row>
    <row r="3322" spans="1:20" x14ac:dyDescent="0.25">
      <c r="A3322">
        <v>3050123</v>
      </c>
      <c r="B3322" t="s">
        <v>5264</v>
      </c>
      <c r="C3322" t="s">
        <v>1882</v>
      </c>
      <c r="D3322" t="s">
        <v>1957</v>
      </c>
      <c r="E3322" t="s">
        <v>1958</v>
      </c>
      <c r="F3322" t="s">
        <v>1959</v>
      </c>
      <c r="G3322">
        <v>1</v>
      </c>
      <c r="H3322" t="s">
        <v>1986</v>
      </c>
      <c r="I3322" t="s">
        <v>1987</v>
      </c>
      <c r="M3322" t="s">
        <v>1956</v>
      </c>
      <c r="N3322" t="s">
        <v>1962</v>
      </c>
      <c r="O3322">
        <v>2</v>
      </c>
      <c r="P3322" t="s">
        <v>1989</v>
      </c>
      <c r="Q3322" s="29">
        <v>39857</v>
      </c>
      <c r="S3322">
        <v>30501237</v>
      </c>
      <c r="T3322" t="s">
        <v>5265</v>
      </c>
    </row>
    <row r="3323" spans="1:20" x14ac:dyDescent="0.25">
      <c r="A3323">
        <v>3050123</v>
      </c>
      <c r="B3323" t="s">
        <v>5264</v>
      </c>
      <c r="C3323" t="s">
        <v>1882</v>
      </c>
      <c r="D3323" t="s">
        <v>1957</v>
      </c>
      <c r="E3323" t="s">
        <v>1958</v>
      </c>
      <c r="F3323" t="s">
        <v>1959</v>
      </c>
      <c r="G3323">
        <v>1</v>
      </c>
      <c r="H3323" t="s">
        <v>1986</v>
      </c>
      <c r="I3323" t="s">
        <v>1987</v>
      </c>
      <c r="M3323" t="s">
        <v>1956</v>
      </c>
      <c r="N3323" t="s">
        <v>1962</v>
      </c>
      <c r="O3323">
        <v>1</v>
      </c>
      <c r="P3323" t="s">
        <v>1963</v>
      </c>
      <c r="Q3323" s="29">
        <v>1</v>
      </c>
      <c r="R3323" s="29">
        <v>42155</v>
      </c>
      <c r="S3323">
        <v>30501237</v>
      </c>
      <c r="T3323" t="s">
        <v>5265</v>
      </c>
    </row>
    <row r="3324" spans="1:20" x14ac:dyDescent="0.25">
      <c r="A3324">
        <v>3050124</v>
      </c>
      <c r="B3324" t="s">
        <v>5266</v>
      </c>
      <c r="C3324" t="s">
        <v>1882</v>
      </c>
      <c r="D3324" t="s">
        <v>1957</v>
      </c>
      <c r="E3324" t="s">
        <v>1958</v>
      </c>
      <c r="F3324" t="s">
        <v>1959</v>
      </c>
      <c r="G3324">
        <v>20</v>
      </c>
      <c r="H3324" t="s">
        <v>1986</v>
      </c>
      <c r="I3324" t="s">
        <v>1987</v>
      </c>
      <c r="M3324" t="s">
        <v>1956</v>
      </c>
      <c r="N3324" t="s">
        <v>1962</v>
      </c>
      <c r="O3324">
        <v>1</v>
      </c>
      <c r="P3324" t="s">
        <v>1963</v>
      </c>
      <c r="Q3324" s="29">
        <v>1</v>
      </c>
      <c r="R3324" s="29">
        <v>42155</v>
      </c>
      <c r="S3324">
        <v>30501245</v>
      </c>
      <c r="T3324" t="s">
        <v>5267</v>
      </c>
    </row>
    <row r="3325" spans="1:20" x14ac:dyDescent="0.25">
      <c r="A3325">
        <v>3050124</v>
      </c>
      <c r="B3325" t="s">
        <v>5266</v>
      </c>
      <c r="C3325" t="s">
        <v>1882</v>
      </c>
      <c r="D3325" t="s">
        <v>1957</v>
      </c>
      <c r="E3325" t="s">
        <v>1958</v>
      </c>
      <c r="F3325" t="s">
        <v>1959</v>
      </c>
      <c r="G3325">
        <v>20</v>
      </c>
      <c r="H3325" t="s">
        <v>1986</v>
      </c>
      <c r="I3325" t="s">
        <v>1987</v>
      </c>
      <c r="M3325" t="s">
        <v>1956</v>
      </c>
      <c r="N3325" t="s">
        <v>1962</v>
      </c>
      <c r="O3325">
        <v>2</v>
      </c>
      <c r="P3325" t="s">
        <v>1989</v>
      </c>
      <c r="Q3325" s="29">
        <v>39857</v>
      </c>
      <c r="S3325">
        <v>30501245</v>
      </c>
      <c r="T3325" t="s">
        <v>5267</v>
      </c>
    </row>
    <row r="3326" spans="1:20" x14ac:dyDescent="0.25">
      <c r="A3326">
        <v>3050125</v>
      </c>
      <c r="B3326" t="s">
        <v>5268</v>
      </c>
      <c r="C3326" t="s">
        <v>1882</v>
      </c>
      <c r="D3326" t="s">
        <v>1957</v>
      </c>
      <c r="E3326" t="s">
        <v>1958</v>
      </c>
      <c r="F3326" t="s">
        <v>1959</v>
      </c>
      <c r="G3326">
        <v>20</v>
      </c>
      <c r="H3326" t="s">
        <v>1986</v>
      </c>
      <c r="I3326" t="s">
        <v>1987</v>
      </c>
      <c r="M3326" t="s">
        <v>1956</v>
      </c>
      <c r="N3326" t="s">
        <v>1962</v>
      </c>
      <c r="O3326">
        <v>2</v>
      </c>
      <c r="P3326" t="s">
        <v>1989</v>
      </c>
      <c r="Q3326" s="29">
        <v>39857</v>
      </c>
      <c r="S3326">
        <v>30501253</v>
      </c>
      <c r="T3326" t="s">
        <v>5269</v>
      </c>
    </row>
    <row r="3327" spans="1:20" x14ac:dyDescent="0.25">
      <c r="A3327">
        <v>3050125</v>
      </c>
      <c r="B3327" t="s">
        <v>5268</v>
      </c>
      <c r="C3327" t="s">
        <v>1882</v>
      </c>
      <c r="D3327" t="s">
        <v>1957</v>
      </c>
      <c r="E3327" t="s">
        <v>1958</v>
      </c>
      <c r="F3327" t="s">
        <v>1959</v>
      </c>
      <c r="G3327">
        <v>20</v>
      </c>
      <c r="H3327" t="s">
        <v>1986</v>
      </c>
      <c r="I3327" t="s">
        <v>1987</v>
      </c>
      <c r="M3327" t="s">
        <v>1956</v>
      </c>
      <c r="N3327" t="s">
        <v>1962</v>
      </c>
      <c r="O3327">
        <v>1</v>
      </c>
      <c r="P3327" t="s">
        <v>1963</v>
      </c>
      <c r="Q3327" s="29">
        <v>1</v>
      </c>
      <c r="R3327" s="29">
        <v>42155</v>
      </c>
      <c r="S3327">
        <v>30501253</v>
      </c>
      <c r="T3327" t="s">
        <v>5269</v>
      </c>
    </row>
    <row r="3328" spans="1:20" x14ac:dyDescent="0.25">
      <c r="A3328">
        <v>3050126</v>
      </c>
      <c r="B3328" t="s">
        <v>5270</v>
      </c>
      <c r="C3328" t="s">
        <v>1882</v>
      </c>
      <c r="D3328" t="s">
        <v>1957</v>
      </c>
      <c r="E3328" t="s">
        <v>1958</v>
      </c>
      <c r="F3328" t="s">
        <v>1959</v>
      </c>
      <c r="G3328">
        <v>20</v>
      </c>
      <c r="H3328" t="s">
        <v>1986</v>
      </c>
      <c r="I3328" t="s">
        <v>1987</v>
      </c>
      <c r="M3328" t="s">
        <v>1956</v>
      </c>
      <c r="N3328" t="s">
        <v>1962</v>
      </c>
      <c r="O3328">
        <v>2</v>
      </c>
      <c r="P3328" t="s">
        <v>1989</v>
      </c>
      <c r="Q3328" s="29">
        <v>39857</v>
      </c>
      <c r="S3328">
        <v>30501261</v>
      </c>
      <c r="T3328" t="s">
        <v>5270</v>
      </c>
    </row>
    <row r="3329" spans="1:20" x14ac:dyDescent="0.25">
      <c r="A3329">
        <v>3050126</v>
      </c>
      <c r="B3329" t="s">
        <v>5270</v>
      </c>
      <c r="C3329" t="s">
        <v>1882</v>
      </c>
      <c r="D3329" t="s">
        <v>1957</v>
      </c>
      <c r="E3329" t="s">
        <v>1958</v>
      </c>
      <c r="F3329" t="s">
        <v>1959</v>
      </c>
      <c r="G3329">
        <v>20</v>
      </c>
      <c r="H3329" t="s">
        <v>1986</v>
      </c>
      <c r="I3329" t="s">
        <v>1987</v>
      </c>
      <c r="M3329" t="s">
        <v>1956</v>
      </c>
      <c r="N3329" t="s">
        <v>1962</v>
      </c>
      <c r="O3329">
        <v>1</v>
      </c>
      <c r="P3329" t="s">
        <v>1963</v>
      </c>
      <c r="Q3329" s="29">
        <v>1</v>
      </c>
      <c r="R3329" s="29">
        <v>42155</v>
      </c>
      <c r="S3329">
        <v>30501261</v>
      </c>
      <c r="T3329" t="s">
        <v>5270</v>
      </c>
    </row>
    <row r="3330" spans="1:20" x14ac:dyDescent="0.25">
      <c r="A3330">
        <v>3050127</v>
      </c>
      <c r="B3330" t="s">
        <v>5271</v>
      </c>
      <c r="C3330" t="s">
        <v>1882</v>
      </c>
      <c r="D3330" t="s">
        <v>1957</v>
      </c>
      <c r="E3330" t="s">
        <v>1958</v>
      </c>
      <c r="F3330" t="s">
        <v>1959</v>
      </c>
      <c r="G3330">
        <v>1</v>
      </c>
      <c r="H3330" t="s">
        <v>1986</v>
      </c>
      <c r="I3330" t="s">
        <v>1987</v>
      </c>
      <c r="M3330" t="s">
        <v>1956</v>
      </c>
      <c r="N3330" t="s">
        <v>1962</v>
      </c>
      <c r="O3330">
        <v>1</v>
      </c>
      <c r="P3330" t="s">
        <v>1963</v>
      </c>
      <c r="Q3330" s="29">
        <v>1</v>
      </c>
      <c r="R3330" s="29">
        <v>42155</v>
      </c>
      <c r="S3330">
        <v>30501270</v>
      </c>
      <c r="T3330" t="s">
        <v>5271</v>
      </c>
    </row>
    <row r="3331" spans="1:20" x14ac:dyDescent="0.25">
      <c r="A3331">
        <v>3050127</v>
      </c>
      <c r="B3331" t="s">
        <v>5271</v>
      </c>
      <c r="C3331" t="s">
        <v>1882</v>
      </c>
      <c r="D3331" t="s">
        <v>1957</v>
      </c>
      <c r="E3331" t="s">
        <v>1958</v>
      </c>
      <c r="F3331" t="s">
        <v>1959</v>
      </c>
      <c r="G3331">
        <v>1</v>
      </c>
      <c r="H3331" t="s">
        <v>1986</v>
      </c>
      <c r="I3331" t="s">
        <v>1987</v>
      </c>
      <c r="M3331" t="s">
        <v>1956</v>
      </c>
      <c r="N3331" t="s">
        <v>1962</v>
      </c>
      <c r="O3331">
        <v>2</v>
      </c>
      <c r="P3331" t="s">
        <v>1989</v>
      </c>
      <c r="Q3331" s="29">
        <v>39857</v>
      </c>
      <c r="S3331">
        <v>30501270</v>
      </c>
      <c r="T3331" t="s">
        <v>5271</v>
      </c>
    </row>
    <row r="3332" spans="1:20" x14ac:dyDescent="0.25">
      <c r="A3332">
        <v>3050128</v>
      </c>
      <c r="B3332" t="s">
        <v>5272</v>
      </c>
      <c r="C3332" t="s">
        <v>1882</v>
      </c>
      <c r="D3332" t="s">
        <v>1957</v>
      </c>
      <c r="E3332" t="s">
        <v>1958</v>
      </c>
      <c r="F3332" t="s">
        <v>1959</v>
      </c>
      <c r="G3332">
        <v>2</v>
      </c>
      <c r="H3332" t="s">
        <v>1986</v>
      </c>
      <c r="I3332" t="s">
        <v>1987</v>
      </c>
      <c r="J3332" t="s">
        <v>1969</v>
      </c>
      <c r="M3332" t="s">
        <v>1956</v>
      </c>
      <c r="N3332" t="s">
        <v>1962</v>
      </c>
      <c r="O3332">
        <v>2</v>
      </c>
      <c r="P3332" t="s">
        <v>1989</v>
      </c>
      <c r="Q3332" s="29">
        <v>39857</v>
      </c>
      <c r="S3332">
        <v>30501288</v>
      </c>
      <c r="T3332" t="s">
        <v>5272</v>
      </c>
    </row>
    <row r="3333" spans="1:20" x14ac:dyDescent="0.25">
      <c r="A3333">
        <v>3050128</v>
      </c>
      <c r="B3333" t="s">
        <v>5272</v>
      </c>
      <c r="C3333" t="s">
        <v>1882</v>
      </c>
      <c r="D3333" t="s">
        <v>1957</v>
      </c>
      <c r="E3333" t="s">
        <v>1958</v>
      </c>
      <c r="F3333" t="s">
        <v>1959</v>
      </c>
      <c r="G3333">
        <v>2</v>
      </c>
      <c r="H3333" t="s">
        <v>1986</v>
      </c>
      <c r="I3333" t="s">
        <v>1987</v>
      </c>
      <c r="J3333" t="s">
        <v>1969</v>
      </c>
      <c r="M3333" t="s">
        <v>1956</v>
      </c>
      <c r="N3333" t="s">
        <v>1962</v>
      </c>
      <c r="O3333">
        <v>1</v>
      </c>
      <c r="P3333" t="s">
        <v>1963</v>
      </c>
      <c r="Q3333" s="29">
        <v>1</v>
      </c>
      <c r="R3333" s="29">
        <v>42155</v>
      </c>
      <c r="S3333">
        <v>30501288</v>
      </c>
      <c r="T3333" t="s">
        <v>5272</v>
      </c>
    </row>
    <row r="3334" spans="1:20" x14ac:dyDescent="0.25">
      <c r="A3334">
        <v>3050129</v>
      </c>
      <c r="B3334" t="s">
        <v>5273</v>
      </c>
      <c r="C3334" t="s">
        <v>1882</v>
      </c>
      <c r="D3334" t="s">
        <v>1957</v>
      </c>
      <c r="E3334" t="s">
        <v>1958</v>
      </c>
      <c r="F3334" t="s">
        <v>1959</v>
      </c>
      <c r="G3334">
        <v>1</v>
      </c>
      <c r="H3334" t="s">
        <v>1986</v>
      </c>
      <c r="I3334" t="s">
        <v>1987</v>
      </c>
      <c r="M3334" t="s">
        <v>1956</v>
      </c>
      <c r="N3334" t="s">
        <v>1962</v>
      </c>
      <c r="O3334">
        <v>2</v>
      </c>
      <c r="P3334" t="s">
        <v>1989</v>
      </c>
      <c r="Q3334" s="29">
        <v>39857</v>
      </c>
      <c r="S3334">
        <v>30501296</v>
      </c>
      <c r="T3334" t="s">
        <v>5274</v>
      </c>
    </row>
    <row r="3335" spans="1:20" x14ac:dyDescent="0.25">
      <c r="A3335">
        <v>3050129</v>
      </c>
      <c r="B3335" t="s">
        <v>5273</v>
      </c>
      <c r="C3335" t="s">
        <v>1882</v>
      </c>
      <c r="D3335" t="s">
        <v>1957</v>
      </c>
      <c r="E3335" t="s">
        <v>1958</v>
      </c>
      <c r="F3335" t="s">
        <v>1959</v>
      </c>
      <c r="G3335">
        <v>1</v>
      </c>
      <c r="H3335" t="s">
        <v>1986</v>
      </c>
      <c r="I3335" t="s">
        <v>1987</v>
      </c>
      <c r="M3335" t="s">
        <v>1956</v>
      </c>
      <c r="N3335" t="s">
        <v>1962</v>
      </c>
      <c r="O3335">
        <v>1</v>
      </c>
      <c r="P3335" t="s">
        <v>1963</v>
      </c>
      <c r="Q3335" s="29">
        <v>1</v>
      </c>
      <c r="R3335" s="29">
        <v>42155</v>
      </c>
      <c r="S3335">
        <v>30501296</v>
      </c>
      <c r="T3335" t="s">
        <v>5274</v>
      </c>
    </row>
    <row r="3336" spans="1:20" x14ac:dyDescent="0.25">
      <c r="A3336">
        <v>3050130</v>
      </c>
      <c r="B3336" t="s">
        <v>5275</v>
      </c>
      <c r="C3336" t="s">
        <v>1882</v>
      </c>
      <c r="D3336" t="s">
        <v>1957</v>
      </c>
      <c r="E3336" t="s">
        <v>1958</v>
      </c>
      <c r="F3336" t="s">
        <v>1959</v>
      </c>
      <c r="G3336">
        <v>20</v>
      </c>
      <c r="H3336" t="s">
        <v>1986</v>
      </c>
      <c r="I3336" t="s">
        <v>1987</v>
      </c>
      <c r="M3336" t="s">
        <v>1956</v>
      </c>
      <c r="N3336" t="s">
        <v>1962</v>
      </c>
      <c r="O3336">
        <v>1</v>
      </c>
      <c r="P3336" t="s">
        <v>1963</v>
      </c>
      <c r="Q3336" s="29">
        <v>1</v>
      </c>
      <c r="R3336" s="29">
        <v>42155</v>
      </c>
      <c r="S3336">
        <v>30501300</v>
      </c>
      <c r="T3336" t="s">
        <v>5275</v>
      </c>
    </row>
    <row r="3337" spans="1:20" x14ac:dyDescent="0.25">
      <c r="A3337">
        <v>3050130</v>
      </c>
      <c r="B3337" t="s">
        <v>5275</v>
      </c>
      <c r="C3337" t="s">
        <v>1882</v>
      </c>
      <c r="D3337" t="s">
        <v>1957</v>
      </c>
      <c r="E3337" t="s">
        <v>1958</v>
      </c>
      <c r="F3337" t="s">
        <v>1959</v>
      </c>
      <c r="G3337">
        <v>20</v>
      </c>
      <c r="H3337" t="s">
        <v>1986</v>
      </c>
      <c r="I3337" t="s">
        <v>1987</v>
      </c>
      <c r="M3337" t="s">
        <v>1956</v>
      </c>
      <c r="N3337" t="s">
        <v>1962</v>
      </c>
      <c r="O3337">
        <v>2</v>
      </c>
      <c r="P3337" t="s">
        <v>1989</v>
      </c>
      <c r="Q3337" s="29">
        <v>39857</v>
      </c>
      <c r="S3337">
        <v>30501300</v>
      </c>
      <c r="T3337" t="s">
        <v>5275</v>
      </c>
    </row>
    <row r="3338" spans="1:20" x14ac:dyDescent="0.25">
      <c r="A3338">
        <v>3050131</v>
      </c>
      <c r="B3338" t="s">
        <v>5276</v>
      </c>
      <c r="C3338" t="s">
        <v>1882</v>
      </c>
      <c r="D3338" t="s">
        <v>1957</v>
      </c>
      <c r="E3338" t="s">
        <v>1958</v>
      </c>
      <c r="F3338" t="s">
        <v>1959</v>
      </c>
      <c r="G3338">
        <v>20</v>
      </c>
      <c r="H3338" t="s">
        <v>1986</v>
      </c>
      <c r="I3338" t="s">
        <v>1987</v>
      </c>
      <c r="M3338" t="s">
        <v>1956</v>
      </c>
      <c r="N3338" t="s">
        <v>1962</v>
      </c>
      <c r="O3338">
        <v>1</v>
      </c>
      <c r="P3338" t="s">
        <v>1963</v>
      </c>
      <c r="Q3338" s="29">
        <v>1</v>
      </c>
      <c r="R3338" s="29">
        <v>42155</v>
      </c>
      <c r="S3338">
        <v>30501318</v>
      </c>
      <c r="T3338" t="s">
        <v>5276</v>
      </c>
    </row>
    <row r="3339" spans="1:20" x14ac:dyDescent="0.25">
      <c r="A3339">
        <v>3050131</v>
      </c>
      <c r="B3339" t="s">
        <v>5276</v>
      </c>
      <c r="C3339" t="s">
        <v>1882</v>
      </c>
      <c r="D3339" t="s">
        <v>1957</v>
      </c>
      <c r="E3339" t="s">
        <v>1958</v>
      </c>
      <c r="F3339" t="s">
        <v>1959</v>
      </c>
      <c r="G3339">
        <v>20</v>
      </c>
      <c r="H3339" t="s">
        <v>1986</v>
      </c>
      <c r="I3339" t="s">
        <v>1987</v>
      </c>
      <c r="M3339" t="s">
        <v>1956</v>
      </c>
      <c r="N3339" t="s">
        <v>1962</v>
      </c>
      <c r="O3339">
        <v>2</v>
      </c>
      <c r="P3339" t="s">
        <v>1989</v>
      </c>
      <c r="Q3339" s="29">
        <v>39857</v>
      </c>
      <c r="S3339">
        <v>30501318</v>
      </c>
      <c r="T3339" t="s">
        <v>5276</v>
      </c>
    </row>
    <row r="3340" spans="1:20" x14ac:dyDescent="0.25">
      <c r="A3340">
        <v>3050132</v>
      </c>
      <c r="B3340" t="s">
        <v>5277</v>
      </c>
      <c r="C3340" t="s">
        <v>1882</v>
      </c>
      <c r="D3340" t="s">
        <v>1957</v>
      </c>
      <c r="E3340" t="s">
        <v>1958</v>
      </c>
      <c r="F3340" t="s">
        <v>1959</v>
      </c>
      <c r="G3340">
        <v>1</v>
      </c>
      <c r="H3340" t="s">
        <v>1986</v>
      </c>
      <c r="I3340" t="s">
        <v>1987</v>
      </c>
      <c r="M3340" t="s">
        <v>1956</v>
      </c>
      <c r="N3340" t="s">
        <v>1962</v>
      </c>
      <c r="O3340">
        <v>1</v>
      </c>
      <c r="P3340" t="s">
        <v>1963</v>
      </c>
      <c r="Q3340" s="29">
        <v>1</v>
      </c>
      <c r="R3340" s="29">
        <v>42155</v>
      </c>
      <c r="S3340">
        <v>30501326</v>
      </c>
      <c r="T3340" t="s">
        <v>5277</v>
      </c>
    </row>
    <row r="3341" spans="1:20" x14ac:dyDescent="0.25">
      <c r="A3341">
        <v>3050132</v>
      </c>
      <c r="B3341" t="s">
        <v>5277</v>
      </c>
      <c r="C3341" t="s">
        <v>1882</v>
      </c>
      <c r="D3341" t="s">
        <v>1957</v>
      </c>
      <c r="E3341" t="s">
        <v>1958</v>
      </c>
      <c r="F3341" t="s">
        <v>1959</v>
      </c>
      <c r="G3341">
        <v>1</v>
      </c>
      <c r="H3341" t="s">
        <v>1986</v>
      </c>
      <c r="I3341" t="s">
        <v>1987</v>
      </c>
      <c r="M3341" t="s">
        <v>1956</v>
      </c>
      <c r="N3341" t="s">
        <v>1962</v>
      </c>
      <c r="O3341">
        <v>2</v>
      </c>
      <c r="P3341" t="s">
        <v>1989</v>
      </c>
      <c r="Q3341" s="29">
        <v>39857</v>
      </c>
      <c r="S3341">
        <v>30501326</v>
      </c>
      <c r="T3341" t="s">
        <v>5277</v>
      </c>
    </row>
    <row r="3342" spans="1:20" x14ac:dyDescent="0.25">
      <c r="A3342">
        <v>3050133</v>
      </c>
      <c r="B3342" t="s">
        <v>5278</v>
      </c>
      <c r="C3342" t="s">
        <v>1882</v>
      </c>
      <c r="D3342" t="s">
        <v>1957</v>
      </c>
      <c r="E3342" t="s">
        <v>1958</v>
      </c>
      <c r="F3342" t="s">
        <v>1959</v>
      </c>
      <c r="G3342">
        <v>20</v>
      </c>
      <c r="H3342" t="s">
        <v>1986</v>
      </c>
      <c r="I3342" t="s">
        <v>1987</v>
      </c>
      <c r="M3342" t="s">
        <v>1956</v>
      </c>
      <c r="N3342" t="s">
        <v>1962</v>
      </c>
      <c r="O3342">
        <v>2</v>
      </c>
      <c r="P3342" t="s">
        <v>1989</v>
      </c>
      <c r="Q3342" s="29">
        <v>39857</v>
      </c>
      <c r="S3342">
        <v>30501334</v>
      </c>
      <c r="T3342" t="s">
        <v>5278</v>
      </c>
    </row>
    <row r="3343" spans="1:20" x14ac:dyDescent="0.25">
      <c r="A3343">
        <v>3050133</v>
      </c>
      <c r="B3343" t="s">
        <v>5278</v>
      </c>
      <c r="C3343" t="s">
        <v>1882</v>
      </c>
      <c r="D3343" t="s">
        <v>1957</v>
      </c>
      <c r="E3343" t="s">
        <v>1958</v>
      </c>
      <c r="F3343" t="s">
        <v>1959</v>
      </c>
      <c r="G3343">
        <v>20</v>
      </c>
      <c r="H3343" t="s">
        <v>1986</v>
      </c>
      <c r="I3343" t="s">
        <v>1987</v>
      </c>
      <c r="M3343" t="s">
        <v>1956</v>
      </c>
      <c r="N3343" t="s">
        <v>1962</v>
      </c>
      <c r="O3343">
        <v>1</v>
      </c>
      <c r="P3343" t="s">
        <v>1963</v>
      </c>
      <c r="Q3343" s="29">
        <v>1</v>
      </c>
      <c r="R3343" s="29">
        <v>42155</v>
      </c>
      <c r="S3343">
        <v>30501334</v>
      </c>
      <c r="T3343" t="s">
        <v>5278</v>
      </c>
    </row>
    <row r="3344" spans="1:20" x14ac:dyDescent="0.25">
      <c r="A3344">
        <v>3050134</v>
      </c>
      <c r="B3344" t="s">
        <v>5279</v>
      </c>
      <c r="C3344" t="s">
        <v>1882</v>
      </c>
      <c r="D3344" t="s">
        <v>1957</v>
      </c>
      <c r="E3344" t="s">
        <v>1958</v>
      </c>
      <c r="F3344" t="s">
        <v>1959</v>
      </c>
      <c r="G3344">
        <v>20</v>
      </c>
      <c r="H3344" t="s">
        <v>1986</v>
      </c>
      <c r="I3344" t="s">
        <v>1987</v>
      </c>
      <c r="M3344" t="s">
        <v>1956</v>
      </c>
      <c r="N3344" t="s">
        <v>1962</v>
      </c>
      <c r="O3344">
        <v>1</v>
      </c>
      <c r="P3344" t="s">
        <v>1963</v>
      </c>
      <c r="Q3344" s="29">
        <v>1</v>
      </c>
      <c r="R3344" s="29">
        <v>42155</v>
      </c>
      <c r="S3344">
        <v>30501342</v>
      </c>
      <c r="T3344" t="s">
        <v>5279</v>
      </c>
    </row>
    <row r="3345" spans="1:20" x14ac:dyDescent="0.25">
      <c r="A3345">
        <v>3050134</v>
      </c>
      <c r="B3345" t="s">
        <v>5279</v>
      </c>
      <c r="C3345" t="s">
        <v>1882</v>
      </c>
      <c r="D3345" t="s">
        <v>1957</v>
      </c>
      <c r="E3345" t="s">
        <v>1958</v>
      </c>
      <c r="F3345" t="s">
        <v>1959</v>
      </c>
      <c r="G3345">
        <v>20</v>
      </c>
      <c r="H3345" t="s">
        <v>1986</v>
      </c>
      <c r="I3345" t="s">
        <v>1987</v>
      </c>
      <c r="M3345" t="s">
        <v>1956</v>
      </c>
      <c r="N3345" t="s">
        <v>1962</v>
      </c>
      <c r="O3345">
        <v>2</v>
      </c>
      <c r="P3345" t="s">
        <v>1989</v>
      </c>
      <c r="Q3345" s="29">
        <v>39857</v>
      </c>
      <c r="S3345">
        <v>30501342</v>
      </c>
      <c r="T3345" t="s">
        <v>5279</v>
      </c>
    </row>
    <row r="3346" spans="1:20" x14ac:dyDescent="0.25">
      <c r="A3346">
        <v>3050135</v>
      </c>
      <c r="B3346" t="s">
        <v>5280</v>
      </c>
      <c r="C3346" t="s">
        <v>1882</v>
      </c>
      <c r="D3346" t="s">
        <v>1957</v>
      </c>
      <c r="E3346" t="s">
        <v>1958</v>
      </c>
      <c r="F3346" t="s">
        <v>1959</v>
      </c>
      <c r="G3346">
        <v>20</v>
      </c>
      <c r="H3346" t="s">
        <v>1986</v>
      </c>
      <c r="I3346" t="s">
        <v>1987</v>
      </c>
      <c r="M3346" t="s">
        <v>1956</v>
      </c>
      <c r="N3346" t="s">
        <v>1962</v>
      </c>
      <c r="O3346">
        <v>2</v>
      </c>
      <c r="P3346" t="s">
        <v>1989</v>
      </c>
      <c r="Q3346" s="29">
        <v>39857</v>
      </c>
      <c r="S3346">
        <v>30501350</v>
      </c>
      <c r="T3346" t="s">
        <v>5280</v>
      </c>
    </row>
    <row r="3347" spans="1:20" x14ac:dyDescent="0.25">
      <c r="A3347">
        <v>3050135</v>
      </c>
      <c r="B3347" t="s">
        <v>5280</v>
      </c>
      <c r="C3347" t="s">
        <v>1882</v>
      </c>
      <c r="D3347" t="s">
        <v>1957</v>
      </c>
      <c r="E3347" t="s">
        <v>1958</v>
      </c>
      <c r="F3347" t="s">
        <v>1959</v>
      </c>
      <c r="G3347">
        <v>20</v>
      </c>
      <c r="H3347" t="s">
        <v>1986</v>
      </c>
      <c r="I3347" t="s">
        <v>1987</v>
      </c>
      <c r="M3347" t="s">
        <v>1956</v>
      </c>
      <c r="N3347" t="s">
        <v>1962</v>
      </c>
      <c r="O3347">
        <v>1</v>
      </c>
      <c r="P3347" t="s">
        <v>1963</v>
      </c>
      <c r="Q3347" s="29">
        <v>1</v>
      </c>
      <c r="R3347" s="29">
        <v>42155</v>
      </c>
      <c r="S3347">
        <v>30501350</v>
      </c>
      <c r="T3347" t="s">
        <v>5280</v>
      </c>
    </row>
    <row r="3348" spans="1:20" x14ac:dyDescent="0.25">
      <c r="A3348">
        <v>3050136</v>
      </c>
      <c r="B3348" t="s">
        <v>5281</v>
      </c>
      <c r="C3348" t="s">
        <v>1882</v>
      </c>
      <c r="D3348" t="s">
        <v>1957</v>
      </c>
      <c r="E3348" t="s">
        <v>1958</v>
      </c>
      <c r="F3348" t="s">
        <v>1959</v>
      </c>
      <c r="G3348">
        <v>20</v>
      </c>
      <c r="H3348" t="s">
        <v>1986</v>
      </c>
      <c r="I3348" t="s">
        <v>1987</v>
      </c>
      <c r="J3348" t="s">
        <v>1969</v>
      </c>
      <c r="M3348" t="s">
        <v>1956</v>
      </c>
      <c r="N3348" t="s">
        <v>1962</v>
      </c>
      <c r="O3348">
        <v>1</v>
      </c>
      <c r="P3348" t="s">
        <v>1963</v>
      </c>
      <c r="Q3348" s="29">
        <v>1</v>
      </c>
      <c r="R3348" s="29">
        <v>42155</v>
      </c>
      <c r="S3348">
        <v>30501369</v>
      </c>
      <c r="T3348" t="s">
        <v>5281</v>
      </c>
    </row>
    <row r="3349" spans="1:20" x14ac:dyDescent="0.25">
      <c r="A3349">
        <v>3050136</v>
      </c>
      <c r="B3349" t="s">
        <v>5281</v>
      </c>
      <c r="C3349" t="s">
        <v>1882</v>
      </c>
      <c r="D3349" t="s">
        <v>1957</v>
      </c>
      <c r="E3349" t="s">
        <v>1958</v>
      </c>
      <c r="F3349" t="s">
        <v>1959</v>
      </c>
      <c r="G3349">
        <v>20</v>
      </c>
      <c r="H3349" t="s">
        <v>1986</v>
      </c>
      <c r="I3349" t="s">
        <v>1987</v>
      </c>
      <c r="J3349" t="s">
        <v>1969</v>
      </c>
      <c r="M3349" t="s">
        <v>1956</v>
      </c>
      <c r="N3349" t="s">
        <v>1962</v>
      </c>
      <c r="O3349">
        <v>2</v>
      </c>
      <c r="P3349" t="s">
        <v>1989</v>
      </c>
      <c r="Q3349" s="29">
        <v>39857</v>
      </c>
      <c r="S3349">
        <v>30501369</v>
      </c>
      <c r="T3349" t="s">
        <v>5281</v>
      </c>
    </row>
    <row r="3350" spans="1:20" x14ac:dyDescent="0.25">
      <c r="A3350">
        <v>3050137</v>
      </c>
      <c r="B3350" t="s">
        <v>5282</v>
      </c>
      <c r="C3350" t="s">
        <v>1882</v>
      </c>
      <c r="D3350" t="s">
        <v>1957</v>
      </c>
      <c r="E3350" t="s">
        <v>1958</v>
      </c>
      <c r="F3350" t="s">
        <v>1959</v>
      </c>
      <c r="G3350">
        <v>20</v>
      </c>
      <c r="H3350" t="s">
        <v>1986</v>
      </c>
      <c r="I3350" t="s">
        <v>1987</v>
      </c>
      <c r="J3350" t="s">
        <v>1969</v>
      </c>
      <c r="M3350" t="s">
        <v>1956</v>
      </c>
      <c r="N3350" t="s">
        <v>1962</v>
      </c>
      <c r="O3350">
        <v>2</v>
      </c>
      <c r="P3350" t="s">
        <v>1989</v>
      </c>
      <c r="Q3350" s="29">
        <v>39857</v>
      </c>
      <c r="S3350">
        <v>30501377</v>
      </c>
      <c r="T3350" t="s">
        <v>5283</v>
      </c>
    </row>
    <row r="3351" spans="1:20" x14ac:dyDescent="0.25">
      <c r="A3351">
        <v>3050137</v>
      </c>
      <c r="B3351" t="s">
        <v>5282</v>
      </c>
      <c r="C3351" t="s">
        <v>1882</v>
      </c>
      <c r="D3351" t="s">
        <v>1957</v>
      </c>
      <c r="E3351" t="s">
        <v>1958</v>
      </c>
      <c r="F3351" t="s">
        <v>1959</v>
      </c>
      <c r="G3351">
        <v>20</v>
      </c>
      <c r="H3351" t="s">
        <v>1986</v>
      </c>
      <c r="I3351" t="s">
        <v>1987</v>
      </c>
      <c r="J3351" t="s">
        <v>1969</v>
      </c>
      <c r="M3351" t="s">
        <v>1956</v>
      </c>
      <c r="N3351" t="s">
        <v>1962</v>
      </c>
      <c r="O3351">
        <v>1</v>
      </c>
      <c r="P3351" t="s">
        <v>1963</v>
      </c>
      <c r="Q3351" s="29">
        <v>1</v>
      </c>
      <c r="R3351" s="29">
        <v>42155</v>
      </c>
      <c r="S3351">
        <v>30501377</v>
      </c>
      <c r="T3351" t="s">
        <v>5283</v>
      </c>
    </row>
    <row r="3352" spans="1:20" x14ac:dyDescent="0.25">
      <c r="A3352">
        <v>3050138</v>
      </c>
      <c r="B3352" t="s">
        <v>5284</v>
      </c>
      <c r="C3352" t="s">
        <v>1882</v>
      </c>
      <c r="D3352" t="s">
        <v>1957</v>
      </c>
      <c r="E3352" t="s">
        <v>1958</v>
      </c>
      <c r="F3352" t="s">
        <v>1959</v>
      </c>
      <c r="G3352">
        <v>20</v>
      </c>
      <c r="H3352" t="s">
        <v>1986</v>
      </c>
      <c r="I3352" t="s">
        <v>1987</v>
      </c>
      <c r="M3352" t="s">
        <v>1956</v>
      </c>
      <c r="N3352" t="s">
        <v>1962</v>
      </c>
      <c r="O3352">
        <v>2</v>
      </c>
      <c r="P3352" t="s">
        <v>1989</v>
      </c>
      <c r="Q3352" s="29">
        <v>39857</v>
      </c>
      <c r="S3352">
        <v>30501385</v>
      </c>
      <c r="T3352" t="s">
        <v>5284</v>
      </c>
    </row>
    <row r="3353" spans="1:20" x14ac:dyDescent="0.25">
      <c r="A3353">
        <v>3050138</v>
      </c>
      <c r="B3353" t="s">
        <v>5284</v>
      </c>
      <c r="C3353" t="s">
        <v>1882</v>
      </c>
      <c r="D3353" t="s">
        <v>1957</v>
      </c>
      <c r="E3353" t="s">
        <v>1958</v>
      </c>
      <c r="F3353" t="s">
        <v>1959</v>
      </c>
      <c r="G3353">
        <v>20</v>
      </c>
      <c r="H3353" t="s">
        <v>1986</v>
      </c>
      <c r="I3353" t="s">
        <v>1987</v>
      </c>
      <c r="M3353" t="s">
        <v>1956</v>
      </c>
      <c r="N3353" t="s">
        <v>1962</v>
      </c>
      <c r="O3353">
        <v>1</v>
      </c>
      <c r="P3353" t="s">
        <v>1963</v>
      </c>
      <c r="Q3353" s="29">
        <v>1</v>
      </c>
      <c r="R3353" s="29">
        <v>42155</v>
      </c>
      <c r="S3353">
        <v>30501385</v>
      </c>
      <c r="T3353" t="s">
        <v>5284</v>
      </c>
    </row>
    <row r="3354" spans="1:20" x14ac:dyDescent="0.25">
      <c r="A3354">
        <v>3050139</v>
      </c>
      <c r="B3354" t="s">
        <v>5285</v>
      </c>
      <c r="C3354" t="s">
        <v>1882</v>
      </c>
      <c r="D3354" t="s">
        <v>1957</v>
      </c>
      <c r="E3354" t="s">
        <v>1958</v>
      </c>
      <c r="F3354" t="s">
        <v>1959</v>
      </c>
      <c r="G3354">
        <v>20</v>
      </c>
      <c r="H3354" t="s">
        <v>1986</v>
      </c>
      <c r="I3354" t="s">
        <v>1987</v>
      </c>
      <c r="M3354" t="s">
        <v>1956</v>
      </c>
      <c r="N3354" t="s">
        <v>1962</v>
      </c>
      <c r="O3354">
        <v>2</v>
      </c>
      <c r="P3354" t="s">
        <v>1989</v>
      </c>
      <c r="Q3354" s="29">
        <v>39857</v>
      </c>
      <c r="S3354">
        <v>30501393</v>
      </c>
      <c r="T3354" t="s">
        <v>5286</v>
      </c>
    </row>
    <row r="3355" spans="1:20" x14ac:dyDescent="0.25">
      <c r="A3355">
        <v>3050139</v>
      </c>
      <c r="B3355" t="s">
        <v>5285</v>
      </c>
      <c r="C3355" t="s">
        <v>1882</v>
      </c>
      <c r="D3355" t="s">
        <v>1957</v>
      </c>
      <c r="E3355" t="s">
        <v>1958</v>
      </c>
      <c r="F3355" t="s">
        <v>1959</v>
      </c>
      <c r="G3355">
        <v>20</v>
      </c>
      <c r="H3355" t="s">
        <v>1986</v>
      </c>
      <c r="I3355" t="s">
        <v>1987</v>
      </c>
      <c r="M3355" t="s">
        <v>1956</v>
      </c>
      <c r="N3355" t="s">
        <v>1962</v>
      </c>
      <c r="O3355">
        <v>1</v>
      </c>
      <c r="P3355" t="s">
        <v>1963</v>
      </c>
      <c r="Q3355" s="29">
        <v>1</v>
      </c>
      <c r="R3355" s="29">
        <v>42155</v>
      </c>
      <c r="S3355">
        <v>30501393</v>
      </c>
      <c r="T3355" t="s">
        <v>5286</v>
      </c>
    </row>
    <row r="3356" spans="1:20" x14ac:dyDescent="0.25">
      <c r="A3356">
        <v>3050140</v>
      </c>
      <c r="B3356" t="s">
        <v>5287</v>
      </c>
      <c r="C3356" t="s">
        <v>1882</v>
      </c>
      <c r="D3356" t="s">
        <v>1957</v>
      </c>
      <c r="E3356" t="s">
        <v>1958</v>
      </c>
      <c r="F3356" t="s">
        <v>1959</v>
      </c>
      <c r="G3356">
        <v>1</v>
      </c>
      <c r="H3356" t="s">
        <v>1986</v>
      </c>
      <c r="I3356" t="s">
        <v>1987</v>
      </c>
      <c r="J3356" t="s">
        <v>1969</v>
      </c>
      <c r="M3356" t="s">
        <v>1956</v>
      </c>
      <c r="N3356" t="s">
        <v>1962</v>
      </c>
      <c r="O3356">
        <v>2</v>
      </c>
      <c r="P3356" t="s">
        <v>1989</v>
      </c>
      <c r="Q3356" s="29">
        <v>39857</v>
      </c>
      <c r="S3356">
        <v>30501407</v>
      </c>
      <c r="T3356" t="s">
        <v>5287</v>
      </c>
    </row>
    <row r="3357" spans="1:20" x14ac:dyDescent="0.25">
      <c r="A3357">
        <v>3050140</v>
      </c>
      <c r="B3357" t="s">
        <v>5287</v>
      </c>
      <c r="C3357" t="s">
        <v>1882</v>
      </c>
      <c r="D3357" t="s">
        <v>1957</v>
      </c>
      <c r="E3357" t="s">
        <v>1958</v>
      </c>
      <c r="F3357" t="s">
        <v>1959</v>
      </c>
      <c r="G3357">
        <v>1</v>
      </c>
      <c r="H3357" t="s">
        <v>1986</v>
      </c>
      <c r="I3357" t="s">
        <v>1987</v>
      </c>
      <c r="J3357" t="s">
        <v>1969</v>
      </c>
      <c r="M3357" t="s">
        <v>1956</v>
      </c>
      <c r="N3357" t="s">
        <v>1962</v>
      </c>
      <c r="O3357">
        <v>1</v>
      </c>
      <c r="P3357" t="s">
        <v>1963</v>
      </c>
      <c r="Q3357" s="29">
        <v>1</v>
      </c>
      <c r="R3357" s="29">
        <v>42155</v>
      </c>
      <c r="S3357">
        <v>30501407</v>
      </c>
      <c r="T3357" t="s">
        <v>5287</v>
      </c>
    </row>
    <row r="3358" spans="1:20" x14ac:dyDescent="0.25">
      <c r="A3358">
        <v>3050141</v>
      </c>
      <c r="B3358" t="s">
        <v>5288</v>
      </c>
      <c r="C3358" t="s">
        <v>1882</v>
      </c>
      <c r="D3358" t="s">
        <v>1957</v>
      </c>
      <c r="E3358" t="s">
        <v>1958</v>
      </c>
      <c r="F3358" t="s">
        <v>1959</v>
      </c>
      <c r="G3358">
        <v>20</v>
      </c>
      <c r="H3358" t="s">
        <v>1986</v>
      </c>
      <c r="I3358" t="s">
        <v>1987</v>
      </c>
      <c r="M3358" t="s">
        <v>1956</v>
      </c>
      <c r="N3358" t="s">
        <v>1962</v>
      </c>
      <c r="O3358">
        <v>1</v>
      </c>
      <c r="P3358" t="s">
        <v>1963</v>
      </c>
      <c r="Q3358" s="29">
        <v>1</v>
      </c>
      <c r="R3358" s="29">
        <v>42155</v>
      </c>
      <c r="S3358">
        <v>30501415</v>
      </c>
      <c r="T3358" t="s">
        <v>5288</v>
      </c>
    </row>
    <row r="3359" spans="1:20" x14ac:dyDescent="0.25">
      <c r="A3359">
        <v>3050141</v>
      </c>
      <c r="B3359" t="s">
        <v>5288</v>
      </c>
      <c r="C3359" t="s">
        <v>1882</v>
      </c>
      <c r="D3359" t="s">
        <v>1957</v>
      </c>
      <c r="E3359" t="s">
        <v>1958</v>
      </c>
      <c r="F3359" t="s">
        <v>1959</v>
      </c>
      <c r="G3359">
        <v>20</v>
      </c>
      <c r="H3359" t="s">
        <v>1986</v>
      </c>
      <c r="I3359" t="s">
        <v>1987</v>
      </c>
      <c r="M3359" t="s">
        <v>1956</v>
      </c>
      <c r="N3359" t="s">
        <v>1962</v>
      </c>
      <c r="O3359">
        <v>2</v>
      </c>
      <c r="P3359" t="s">
        <v>1989</v>
      </c>
      <c r="Q3359" s="29">
        <v>39857</v>
      </c>
      <c r="S3359">
        <v>30501415</v>
      </c>
      <c r="T3359" t="s">
        <v>5288</v>
      </c>
    </row>
    <row r="3360" spans="1:20" x14ac:dyDescent="0.25">
      <c r="A3360">
        <v>3050142</v>
      </c>
      <c r="B3360" t="s">
        <v>5289</v>
      </c>
      <c r="C3360" t="s">
        <v>1882</v>
      </c>
      <c r="D3360" t="s">
        <v>1957</v>
      </c>
      <c r="E3360" t="s">
        <v>1958</v>
      </c>
      <c r="F3360" t="s">
        <v>1959</v>
      </c>
      <c r="G3360">
        <v>20</v>
      </c>
      <c r="H3360" t="s">
        <v>1986</v>
      </c>
      <c r="I3360" t="s">
        <v>1987</v>
      </c>
      <c r="M3360" t="s">
        <v>1956</v>
      </c>
      <c r="N3360" t="s">
        <v>1962</v>
      </c>
      <c r="O3360">
        <v>1</v>
      </c>
      <c r="P3360" t="s">
        <v>1963</v>
      </c>
      <c r="Q3360" s="29">
        <v>1</v>
      </c>
      <c r="R3360" s="29">
        <v>42155</v>
      </c>
      <c r="S3360">
        <v>30501423</v>
      </c>
      <c r="T3360" t="s">
        <v>5289</v>
      </c>
    </row>
    <row r="3361" spans="1:20" x14ac:dyDescent="0.25">
      <c r="A3361">
        <v>3050142</v>
      </c>
      <c r="B3361" t="s">
        <v>5289</v>
      </c>
      <c r="C3361" t="s">
        <v>1882</v>
      </c>
      <c r="D3361" t="s">
        <v>1957</v>
      </c>
      <c r="E3361" t="s">
        <v>1958</v>
      </c>
      <c r="F3361" t="s">
        <v>1959</v>
      </c>
      <c r="G3361">
        <v>20</v>
      </c>
      <c r="H3361" t="s">
        <v>1986</v>
      </c>
      <c r="I3361" t="s">
        <v>1987</v>
      </c>
      <c r="M3361" t="s">
        <v>1956</v>
      </c>
      <c r="N3361" t="s">
        <v>1962</v>
      </c>
      <c r="O3361">
        <v>2</v>
      </c>
      <c r="P3361" t="s">
        <v>1989</v>
      </c>
      <c r="Q3361" s="29">
        <v>39857</v>
      </c>
      <c r="S3361">
        <v>30501423</v>
      </c>
      <c r="T3361" t="s">
        <v>5289</v>
      </c>
    </row>
    <row r="3362" spans="1:20" x14ac:dyDescent="0.25">
      <c r="A3362">
        <v>3050143</v>
      </c>
      <c r="B3362" t="s">
        <v>5290</v>
      </c>
      <c r="C3362" t="s">
        <v>1882</v>
      </c>
      <c r="D3362" t="s">
        <v>1957</v>
      </c>
      <c r="E3362" t="s">
        <v>1958</v>
      </c>
      <c r="F3362" t="s">
        <v>1959</v>
      </c>
      <c r="G3362">
        <v>1</v>
      </c>
      <c r="H3362" t="s">
        <v>1986</v>
      </c>
      <c r="I3362" t="s">
        <v>1987</v>
      </c>
      <c r="M3362" t="s">
        <v>1956</v>
      </c>
      <c r="N3362" t="s">
        <v>1962</v>
      </c>
      <c r="O3362">
        <v>1</v>
      </c>
      <c r="P3362" t="s">
        <v>1963</v>
      </c>
      <c r="Q3362" s="29">
        <v>1</v>
      </c>
      <c r="R3362" s="29">
        <v>42155</v>
      </c>
      <c r="S3362">
        <v>30501431</v>
      </c>
      <c r="T3362" t="s">
        <v>5290</v>
      </c>
    </row>
    <row r="3363" spans="1:20" x14ac:dyDescent="0.25">
      <c r="A3363">
        <v>3050143</v>
      </c>
      <c r="B3363" t="s">
        <v>5290</v>
      </c>
      <c r="C3363" t="s">
        <v>1882</v>
      </c>
      <c r="D3363" t="s">
        <v>1957</v>
      </c>
      <c r="E3363" t="s">
        <v>1958</v>
      </c>
      <c r="F3363" t="s">
        <v>1959</v>
      </c>
      <c r="G3363">
        <v>1</v>
      </c>
      <c r="H3363" t="s">
        <v>1986</v>
      </c>
      <c r="I3363" t="s">
        <v>1987</v>
      </c>
      <c r="M3363" t="s">
        <v>1956</v>
      </c>
      <c r="N3363" t="s">
        <v>1962</v>
      </c>
      <c r="O3363">
        <v>2</v>
      </c>
      <c r="P3363" t="s">
        <v>1989</v>
      </c>
      <c r="Q3363" s="29">
        <v>39857</v>
      </c>
      <c r="S3363">
        <v>30501431</v>
      </c>
      <c r="T3363" t="s">
        <v>5290</v>
      </c>
    </row>
    <row r="3364" spans="1:20" x14ac:dyDescent="0.25">
      <c r="A3364">
        <v>3050144</v>
      </c>
      <c r="B3364" t="s">
        <v>5291</v>
      </c>
      <c r="C3364" t="s">
        <v>1882</v>
      </c>
      <c r="D3364" t="s">
        <v>1957</v>
      </c>
      <c r="E3364" t="s">
        <v>1958</v>
      </c>
      <c r="F3364" t="s">
        <v>1959</v>
      </c>
      <c r="G3364">
        <v>20</v>
      </c>
      <c r="H3364" t="s">
        <v>1986</v>
      </c>
      <c r="I3364" t="s">
        <v>1987</v>
      </c>
      <c r="M3364" t="s">
        <v>1956</v>
      </c>
      <c r="N3364" t="s">
        <v>1962</v>
      </c>
      <c r="O3364">
        <v>1</v>
      </c>
      <c r="P3364" t="s">
        <v>1963</v>
      </c>
      <c r="Q3364" s="29">
        <v>1</v>
      </c>
      <c r="R3364" s="29">
        <v>42155</v>
      </c>
      <c r="S3364">
        <v>30501440</v>
      </c>
      <c r="T3364" t="s">
        <v>5291</v>
      </c>
    </row>
    <row r="3365" spans="1:20" x14ac:dyDescent="0.25">
      <c r="A3365">
        <v>3050144</v>
      </c>
      <c r="B3365" t="s">
        <v>5291</v>
      </c>
      <c r="C3365" t="s">
        <v>1882</v>
      </c>
      <c r="D3365" t="s">
        <v>1957</v>
      </c>
      <c r="E3365" t="s">
        <v>1958</v>
      </c>
      <c r="F3365" t="s">
        <v>1959</v>
      </c>
      <c r="G3365">
        <v>20</v>
      </c>
      <c r="H3365" t="s">
        <v>1986</v>
      </c>
      <c r="I3365" t="s">
        <v>1987</v>
      </c>
      <c r="M3365" t="s">
        <v>1956</v>
      </c>
      <c r="N3365" t="s">
        <v>1962</v>
      </c>
      <c r="O3365">
        <v>2</v>
      </c>
      <c r="P3365" t="s">
        <v>1989</v>
      </c>
      <c r="Q3365" s="29">
        <v>39857</v>
      </c>
      <c r="S3365">
        <v>30501440</v>
      </c>
      <c r="T3365" t="s">
        <v>5291</v>
      </c>
    </row>
    <row r="3366" spans="1:20" x14ac:dyDescent="0.25">
      <c r="A3366">
        <v>3050145</v>
      </c>
      <c r="B3366" t="s">
        <v>1970</v>
      </c>
      <c r="C3366" t="s">
        <v>1882</v>
      </c>
      <c r="D3366" t="s">
        <v>1957</v>
      </c>
      <c r="E3366" t="s">
        <v>1958</v>
      </c>
      <c r="F3366" t="s">
        <v>1959</v>
      </c>
      <c r="G3366">
        <v>20</v>
      </c>
      <c r="H3366" t="s">
        <v>1986</v>
      </c>
      <c r="I3366" t="s">
        <v>1987</v>
      </c>
      <c r="M3366" t="s">
        <v>1956</v>
      </c>
      <c r="N3366" t="s">
        <v>1962</v>
      </c>
      <c r="O3366">
        <v>2</v>
      </c>
      <c r="P3366" t="s">
        <v>1989</v>
      </c>
      <c r="Q3366" s="29">
        <v>39857</v>
      </c>
      <c r="S3366">
        <v>30501458</v>
      </c>
      <c r="T3366" t="s">
        <v>1970</v>
      </c>
    </row>
    <row r="3367" spans="1:20" x14ac:dyDescent="0.25">
      <c r="A3367">
        <v>3050145</v>
      </c>
      <c r="B3367" t="s">
        <v>1970</v>
      </c>
      <c r="C3367" t="s">
        <v>1882</v>
      </c>
      <c r="D3367" t="s">
        <v>1957</v>
      </c>
      <c r="E3367" t="s">
        <v>1958</v>
      </c>
      <c r="F3367" t="s">
        <v>1959</v>
      </c>
      <c r="G3367">
        <v>20</v>
      </c>
      <c r="H3367" t="s">
        <v>1986</v>
      </c>
      <c r="I3367" t="s">
        <v>1987</v>
      </c>
      <c r="M3367" t="s">
        <v>1956</v>
      </c>
      <c r="N3367" t="s">
        <v>1962</v>
      </c>
      <c r="O3367">
        <v>1</v>
      </c>
      <c r="P3367" t="s">
        <v>1963</v>
      </c>
      <c r="Q3367" s="29">
        <v>1</v>
      </c>
      <c r="R3367" s="29">
        <v>42155</v>
      </c>
      <c r="S3367">
        <v>30501458</v>
      </c>
      <c r="T3367" t="s">
        <v>1970</v>
      </c>
    </row>
    <row r="3368" spans="1:20" x14ac:dyDescent="0.25">
      <c r="A3368">
        <v>3050146</v>
      </c>
      <c r="B3368" t="s">
        <v>5292</v>
      </c>
      <c r="C3368" t="s">
        <v>1882</v>
      </c>
      <c r="D3368" t="s">
        <v>1957</v>
      </c>
      <c r="E3368" t="s">
        <v>1958</v>
      </c>
      <c r="F3368" t="s">
        <v>1959</v>
      </c>
      <c r="G3368">
        <v>1</v>
      </c>
      <c r="H3368" t="s">
        <v>1986</v>
      </c>
      <c r="I3368" t="s">
        <v>1987</v>
      </c>
      <c r="J3368" t="s">
        <v>1969</v>
      </c>
      <c r="M3368" t="s">
        <v>1956</v>
      </c>
      <c r="N3368" t="s">
        <v>1962</v>
      </c>
      <c r="O3368">
        <v>1</v>
      </c>
      <c r="P3368" t="s">
        <v>1963</v>
      </c>
      <c r="Q3368" s="29">
        <v>1</v>
      </c>
      <c r="R3368" s="29">
        <v>42155</v>
      </c>
      <c r="S3368">
        <v>30501466</v>
      </c>
      <c r="T3368" t="s">
        <v>5292</v>
      </c>
    </row>
    <row r="3369" spans="1:20" x14ac:dyDescent="0.25">
      <c r="A3369">
        <v>3050146</v>
      </c>
      <c r="B3369" t="s">
        <v>5292</v>
      </c>
      <c r="C3369" t="s">
        <v>1882</v>
      </c>
      <c r="D3369" t="s">
        <v>1957</v>
      </c>
      <c r="E3369" t="s">
        <v>1958</v>
      </c>
      <c r="F3369" t="s">
        <v>1959</v>
      </c>
      <c r="G3369">
        <v>1</v>
      </c>
      <c r="H3369" t="s">
        <v>1986</v>
      </c>
      <c r="I3369" t="s">
        <v>1987</v>
      </c>
      <c r="J3369" t="s">
        <v>1969</v>
      </c>
      <c r="M3369" t="s">
        <v>1956</v>
      </c>
      <c r="N3369" t="s">
        <v>1962</v>
      </c>
      <c r="O3369">
        <v>2</v>
      </c>
      <c r="P3369" t="s">
        <v>1989</v>
      </c>
      <c r="Q3369" s="29">
        <v>39857</v>
      </c>
      <c r="S3369">
        <v>30501466</v>
      </c>
      <c r="T3369" t="s">
        <v>5292</v>
      </c>
    </row>
    <row r="3370" spans="1:20" x14ac:dyDescent="0.25">
      <c r="A3370">
        <v>3050147</v>
      </c>
      <c r="B3370" t="s">
        <v>5243</v>
      </c>
      <c r="C3370" t="s">
        <v>1882</v>
      </c>
      <c r="D3370" t="s">
        <v>1957</v>
      </c>
      <c r="E3370" t="s">
        <v>1958</v>
      </c>
      <c r="F3370" t="s">
        <v>1959</v>
      </c>
      <c r="G3370">
        <v>1</v>
      </c>
      <c r="H3370" t="s">
        <v>1986</v>
      </c>
      <c r="I3370" t="s">
        <v>1987</v>
      </c>
      <c r="M3370" t="s">
        <v>1956</v>
      </c>
      <c r="N3370" t="s">
        <v>1962</v>
      </c>
      <c r="O3370">
        <v>2</v>
      </c>
      <c r="P3370" t="s">
        <v>1989</v>
      </c>
      <c r="Q3370" s="29">
        <v>39857</v>
      </c>
      <c r="S3370">
        <v>30501474</v>
      </c>
      <c r="T3370" t="s">
        <v>5293</v>
      </c>
    </row>
    <row r="3371" spans="1:20" x14ac:dyDescent="0.25">
      <c r="A3371">
        <v>3050147</v>
      </c>
      <c r="B3371" t="s">
        <v>5243</v>
      </c>
      <c r="C3371" t="s">
        <v>1882</v>
      </c>
      <c r="D3371" t="s">
        <v>1957</v>
      </c>
      <c r="E3371" t="s">
        <v>1958</v>
      </c>
      <c r="F3371" t="s">
        <v>1959</v>
      </c>
      <c r="G3371">
        <v>1</v>
      </c>
      <c r="H3371" t="s">
        <v>1986</v>
      </c>
      <c r="I3371" t="s">
        <v>1987</v>
      </c>
      <c r="M3371" t="s">
        <v>1956</v>
      </c>
      <c r="N3371" t="s">
        <v>1962</v>
      </c>
      <c r="O3371">
        <v>1</v>
      </c>
      <c r="P3371" t="s">
        <v>1963</v>
      </c>
      <c r="Q3371" s="29">
        <v>1</v>
      </c>
      <c r="R3371" s="29">
        <v>42155</v>
      </c>
      <c r="S3371">
        <v>30501474</v>
      </c>
      <c r="T3371" t="s">
        <v>5293</v>
      </c>
    </row>
    <row r="3372" spans="1:20" x14ac:dyDescent="0.25">
      <c r="A3372">
        <v>3050148</v>
      </c>
      <c r="B3372" t="s">
        <v>5247</v>
      </c>
      <c r="C3372" t="s">
        <v>1882</v>
      </c>
      <c r="D3372" t="s">
        <v>1957</v>
      </c>
      <c r="E3372" t="s">
        <v>1958</v>
      </c>
      <c r="F3372" t="s">
        <v>1959</v>
      </c>
      <c r="G3372">
        <v>1</v>
      </c>
      <c r="H3372" t="s">
        <v>1986</v>
      </c>
      <c r="I3372" t="s">
        <v>1987</v>
      </c>
      <c r="M3372" t="s">
        <v>1956</v>
      </c>
      <c r="N3372" t="s">
        <v>1962</v>
      </c>
      <c r="O3372">
        <v>2</v>
      </c>
      <c r="P3372" t="s">
        <v>1989</v>
      </c>
      <c r="Q3372" s="29">
        <v>39857</v>
      </c>
      <c r="S3372">
        <v>30501482</v>
      </c>
      <c r="T3372" t="s">
        <v>5294</v>
      </c>
    </row>
    <row r="3373" spans="1:20" x14ac:dyDescent="0.25">
      <c r="A3373">
        <v>3050148</v>
      </c>
      <c r="B3373" t="s">
        <v>5247</v>
      </c>
      <c r="C3373" t="s">
        <v>1882</v>
      </c>
      <c r="D3373" t="s">
        <v>1957</v>
      </c>
      <c r="E3373" t="s">
        <v>1958</v>
      </c>
      <c r="F3373" t="s">
        <v>1959</v>
      </c>
      <c r="G3373">
        <v>1</v>
      </c>
      <c r="H3373" t="s">
        <v>1986</v>
      </c>
      <c r="I3373" t="s">
        <v>1987</v>
      </c>
      <c r="M3373" t="s">
        <v>1956</v>
      </c>
      <c r="N3373" t="s">
        <v>1962</v>
      </c>
      <c r="O3373">
        <v>1</v>
      </c>
      <c r="P3373" t="s">
        <v>1963</v>
      </c>
      <c r="Q3373" s="29">
        <v>1</v>
      </c>
      <c r="R3373" s="29">
        <v>42155</v>
      </c>
      <c r="S3373">
        <v>30501482</v>
      </c>
      <c r="T3373" t="s">
        <v>5294</v>
      </c>
    </row>
    <row r="3374" spans="1:20" x14ac:dyDescent="0.25">
      <c r="A3374">
        <v>3050149</v>
      </c>
      <c r="B3374" t="s">
        <v>5266</v>
      </c>
      <c r="C3374" t="s">
        <v>1882</v>
      </c>
      <c r="D3374" t="s">
        <v>1957</v>
      </c>
      <c r="E3374" t="s">
        <v>1958</v>
      </c>
      <c r="F3374" t="s">
        <v>1959</v>
      </c>
      <c r="G3374">
        <v>1</v>
      </c>
      <c r="H3374" t="s">
        <v>1986</v>
      </c>
      <c r="I3374" t="s">
        <v>1987</v>
      </c>
      <c r="M3374" t="s">
        <v>1956</v>
      </c>
      <c r="N3374" t="s">
        <v>1962</v>
      </c>
      <c r="O3374">
        <v>2</v>
      </c>
      <c r="P3374" t="s">
        <v>1989</v>
      </c>
      <c r="Q3374" s="29">
        <v>39857</v>
      </c>
      <c r="S3374">
        <v>30501490</v>
      </c>
      <c r="T3374" t="s">
        <v>5295</v>
      </c>
    </row>
    <row r="3375" spans="1:20" x14ac:dyDescent="0.25">
      <c r="A3375">
        <v>3050149</v>
      </c>
      <c r="B3375" t="s">
        <v>5266</v>
      </c>
      <c r="C3375" t="s">
        <v>1882</v>
      </c>
      <c r="D3375" t="s">
        <v>1957</v>
      </c>
      <c r="E3375" t="s">
        <v>1958</v>
      </c>
      <c r="F3375" t="s">
        <v>1959</v>
      </c>
      <c r="G3375">
        <v>1</v>
      </c>
      <c r="H3375" t="s">
        <v>1986</v>
      </c>
      <c r="I3375" t="s">
        <v>1987</v>
      </c>
      <c r="M3375" t="s">
        <v>1956</v>
      </c>
      <c r="N3375" t="s">
        <v>1962</v>
      </c>
      <c r="O3375">
        <v>1</v>
      </c>
      <c r="P3375" t="s">
        <v>1963</v>
      </c>
      <c r="Q3375" s="29">
        <v>1</v>
      </c>
      <c r="R3375" s="29">
        <v>42155</v>
      </c>
      <c r="S3375">
        <v>30501490</v>
      </c>
      <c r="T3375" t="s">
        <v>5295</v>
      </c>
    </row>
    <row r="3376" spans="1:20" x14ac:dyDescent="0.25">
      <c r="A3376">
        <v>3050150</v>
      </c>
      <c r="B3376" t="s">
        <v>5296</v>
      </c>
      <c r="C3376" t="s">
        <v>1882</v>
      </c>
      <c r="D3376" t="s">
        <v>1957</v>
      </c>
      <c r="E3376" t="s">
        <v>1958</v>
      </c>
      <c r="F3376" t="s">
        <v>1959</v>
      </c>
      <c r="G3376">
        <v>1</v>
      </c>
      <c r="H3376" t="s">
        <v>1986</v>
      </c>
      <c r="I3376" t="s">
        <v>1987</v>
      </c>
      <c r="M3376" t="s">
        <v>1956</v>
      </c>
      <c r="N3376" t="s">
        <v>1962</v>
      </c>
      <c r="O3376">
        <v>1</v>
      </c>
      <c r="P3376" t="s">
        <v>1963</v>
      </c>
      <c r="Q3376" s="29">
        <v>1</v>
      </c>
      <c r="R3376" s="29">
        <v>42155</v>
      </c>
      <c r="S3376">
        <v>30501504</v>
      </c>
      <c r="T3376" t="s">
        <v>5296</v>
      </c>
    </row>
    <row r="3377" spans="1:20" x14ac:dyDescent="0.25">
      <c r="A3377">
        <v>3050150</v>
      </c>
      <c r="B3377" t="s">
        <v>5296</v>
      </c>
      <c r="C3377" t="s">
        <v>1882</v>
      </c>
      <c r="D3377" t="s">
        <v>1957</v>
      </c>
      <c r="E3377" t="s">
        <v>1958</v>
      </c>
      <c r="F3377" t="s">
        <v>1959</v>
      </c>
      <c r="G3377">
        <v>1</v>
      </c>
      <c r="H3377" t="s">
        <v>1986</v>
      </c>
      <c r="I3377" t="s">
        <v>1987</v>
      </c>
      <c r="M3377" t="s">
        <v>1956</v>
      </c>
      <c r="N3377" t="s">
        <v>1962</v>
      </c>
      <c r="O3377">
        <v>2</v>
      </c>
      <c r="P3377" t="s">
        <v>1989</v>
      </c>
      <c r="Q3377" s="29">
        <v>39857</v>
      </c>
      <c r="S3377">
        <v>30501504</v>
      </c>
      <c r="T3377" t="s">
        <v>5296</v>
      </c>
    </row>
    <row r="3378" spans="1:20" x14ac:dyDescent="0.25">
      <c r="A3378">
        <v>3050151</v>
      </c>
      <c r="B3378" t="s">
        <v>5297</v>
      </c>
      <c r="C3378" t="s">
        <v>1882</v>
      </c>
      <c r="D3378" t="s">
        <v>1957</v>
      </c>
      <c r="E3378" t="s">
        <v>1958</v>
      </c>
      <c r="F3378" t="s">
        <v>1959</v>
      </c>
      <c r="G3378">
        <v>1</v>
      </c>
      <c r="H3378" t="s">
        <v>1986</v>
      </c>
      <c r="I3378" t="s">
        <v>1987</v>
      </c>
      <c r="M3378" t="s">
        <v>1956</v>
      </c>
      <c r="N3378" t="s">
        <v>1962</v>
      </c>
      <c r="O3378">
        <v>1</v>
      </c>
      <c r="P3378" t="s">
        <v>1963</v>
      </c>
      <c r="Q3378" s="29">
        <v>1</v>
      </c>
      <c r="R3378" s="29">
        <v>42155</v>
      </c>
      <c r="S3378">
        <v>30501512</v>
      </c>
      <c r="T3378" t="s">
        <v>5298</v>
      </c>
    </row>
    <row r="3379" spans="1:20" x14ac:dyDescent="0.25">
      <c r="A3379">
        <v>3050151</v>
      </c>
      <c r="B3379" t="s">
        <v>5297</v>
      </c>
      <c r="C3379" t="s">
        <v>1882</v>
      </c>
      <c r="D3379" t="s">
        <v>1957</v>
      </c>
      <c r="E3379" t="s">
        <v>1958</v>
      </c>
      <c r="F3379" t="s">
        <v>1959</v>
      </c>
      <c r="G3379">
        <v>1</v>
      </c>
      <c r="H3379" t="s">
        <v>1986</v>
      </c>
      <c r="I3379" t="s">
        <v>1987</v>
      </c>
      <c r="M3379" t="s">
        <v>1956</v>
      </c>
      <c r="N3379" t="s">
        <v>1962</v>
      </c>
      <c r="O3379">
        <v>2</v>
      </c>
      <c r="P3379" t="s">
        <v>1989</v>
      </c>
      <c r="Q3379" s="29">
        <v>39857</v>
      </c>
      <c r="S3379">
        <v>30501512</v>
      </c>
      <c r="T3379" t="s">
        <v>5298</v>
      </c>
    </row>
    <row r="3380" spans="1:20" x14ac:dyDescent="0.25">
      <c r="A3380">
        <v>3050152</v>
      </c>
      <c r="B3380" t="s">
        <v>5299</v>
      </c>
      <c r="C3380" t="s">
        <v>1882</v>
      </c>
      <c r="D3380" t="s">
        <v>1957</v>
      </c>
      <c r="E3380" t="s">
        <v>1958</v>
      </c>
      <c r="F3380" t="s">
        <v>1959</v>
      </c>
      <c r="G3380">
        <v>1</v>
      </c>
      <c r="H3380" t="s">
        <v>1986</v>
      </c>
      <c r="I3380" t="s">
        <v>1987</v>
      </c>
      <c r="M3380" t="s">
        <v>1956</v>
      </c>
      <c r="N3380" t="s">
        <v>1962</v>
      </c>
      <c r="O3380">
        <v>1</v>
      </c>
      <c r="P3380" t="s">
        <v>1963</v>
      </c>
      <c r="Q3380" s="29">
        <v>1</v>
      </c>
      <c r="R3380" s="29">
        <v>42155</v>
      </c>
      <c r="S3380">
        <v>30501520</v>
      </c>
      <c r="T3380" t="s">
        <v>5299</v>
      </c>
    </row>
    <row r="3381" spans="1:20" x14ac:dyDescent="0.25">
      <c r="A3381">
        <v>3050152</v>
      </c>
      <c r="B3381" t="s">
        <v>5299</v>
      </c>
      <c r="C3381" t="s">
        <v>1882</v>
      </c>
      <c r="D3381" t="s">
        <v>1957</v>
      </c>
      <c r="E3381" t="s">
        <v>1958</v>
      </c>
      <c r="F3381" t="s">
        <v>1959</v>
      </c>
      <c r="G3381">
        <v>1</v>
      </c>
      <c r="H3381" t="s">
        <v>1986</v>
      </c>
      <c r="I3381" t="s">
        <v>1987</v>
      </c>
      <c r="M3381" t="s">
        <v>1956</v>
      </c>
      <c r="N3381" t="s">
        <v>1962</v>
      </c>
      <c r="O3381">
        <v>2</v>
      </c>
      <c r="P3381" t="s">
        <v>1989</v>
      </c>
      <c r="Q3381" s="29">
        <v>39857</v>
      </c>
      <c r="S3381">
        <v>30501520</v>
      </c>
      <c r="T3381" t="s">
        <v>5299</v>
      </c>
    </row>
    <row r="3382" spans="1:20" x14ac:dyDescent="0.25">
      <c r="A3382">
        <v>3050153</v>
      </c>
      <c r="B3382" t="s">
        <v>5300</v>
      </c>
      <c r="C3382" t="s">
        <v>1882</v>
      </c>
      <c r="D3382" t="s">
        <v>1957</v>
      </c>
      <c r="E3382" t="s">
        <v>1958</v>
      </c>
      <c r="F3382" t="s">
        <v>1959</v>
      </c>
      <c r="G3382">
        <v>1</v>
      </c>
      <c r="H3382" t="s">
        <v>1986</v>
      </c>
      <c r="I3382" t="s">
        <v>1987</v>
      </c>
      <c r="M3382" t="s">
        <v>1956</v>
      </c>
      <c r="N3382" t="s">
        <v>1962</v>
      </c>
      <c r="O3382">
        <v>2</v>
      </c>
      <c r="P3382" t="s">
        <v>1989</v>
      </c>
      <c r="Q3382" s="29">
        <v>39857</v>
      </c>
      <c r="S3382">
        <v>30501539</v>
      </c>
      <c r="T3382" t="s">
        <v>5300</v>
      </c>
    </row>
    <row r="3383" spans="1:20" x14ac:dyDescent="0.25">
      <c r="A3383">
        <v>3050153</v>
      </c>
      <c r="B3383" t="s">
        <v>5300</v>
      </c>
      <c r="C3383" t="s">
        <v>1882</v>
      </c>
      <c r="D3383" t="s">
        <v>1957</v>
      </c>
      <c r="E3383" t="s">
        <v>1958</v>
      </c>
      <c r="F3383" t="s">
        <v>1959</v>
      </c>
      <c r="G3383">
        <v>1</v>
      </c>
      <c r="H3383" t="s">
        <v>1986</v>
      </c>
      <c r="I3383" t="s">
        <v>1987</v>
      </c>
      <c r="M3383" t="s">
        <v>1956</v>
      </c>
      <c r="N3383" t="s">
        <v>1962</v>
      </c>
      <c r="O3383">
        <v>1</v>
      </c>
      <c r="P3383" t="s">
        <v>1963</v>
      </c>
      <c r="Q3383" s="29">
        <v>1</v>
      </c>
      <c r="R3383" s="29">
        <v>42155</v>
      </c>
      <c r="S3383">
        <v>30501539</v>
      </c>
      <c r="T3383" t="s">
        <v>5300</v>
      </c>
    </row>
    <row r="3384" spans="1:20" x14ac:dyDescent="0.25">
      <c r="A3384">
        <v>3050154</v>
      </c>
      <c r="B3384" t="s">
        <v>5301</v>
      </c>
      <c r="C3384" t="s">
        <v>1956</v>
      </c>
      <c r="D3384" t="s">
        <v>1957</v>
      </c>
      <c r="E3384" t="s">
        <v>1958</v>
      </c>
      <c r="F3384" t="s">
        <v>1959</v>
      </c>
      <c r="G3384">
        <v>1</v>
      </c>
      <c r="H3384" t="s">
        <v>1986</v>
      </c>
      <c r="I3384" t="s">
        <v>1987</v>
      </c>
      <c r="J3384" t="s">
        <v>1969</v>
      </c>
      <c r="M3384" t="s">
        <v>1956</v>
      </c>
      <c r="N3384" t="s">
        <v>1962</v>
      </c>
      <c r="O3384">
        <v>2</v>
      </c>
      <c r="P3384" t="s">
        <v>1989</v>
      </c>
      <c r="Q3384" s="29">
        <v>39857</v>
      </c>
      <c r="S3384">
        <v>30501547</v>
      </c>
      <c r="T3384" t="s">
        <v>5302</v>
      </c>
    </row>
    <row r="3385" spans="1:20" x14ac:dyDescent="0.25">
      <c r="A3385">
        <v>3050154</v>
      </c>
      <c r="B3385" t="s">
        <v>5301</v>
      </c>
      <c r="C3385" t="s">
        <v>1956</v>
      </c>
      <c r="D3385" t="s">
        <v>1957</v>
      </c>
      <c r="E3385" t="s">
        <v>1958</v>
      </c>
      <c r="F3385" t="s">
        <v>1959</v>
      </c>
      <c r="G3385">
        <v>1</v>
      </c>
      <c r="H3385" t="s">
        <v>1986</v>
      </c>
      <c r="I3385" t="s">
        <v>1987</v>
      </c>
      <c r="J3385" t="s">
        <v>1969</v>
      </c>
      <c r="M3385" t="s">
        <v>1956</v>
      </c>
      <c r="N3385" t="s">
        <v>1962</v>
      </c>
      <c r="O3385">
        <v>1</v>
      </c>
      <c r="P3385" t="s">
        <v>1963</v>
      </c>
      <c r="Q3385" s="29">
        <v>1</v>
      </c>
      <c r="R3385" s="29">
        <v>42155</v>
      </c>
      <c r="S3385">
        <v>30501547</v>
      </c>
      <c r="T3385" t="s">
        <v>5302</v>
      </c>
    </row>
    <row r="3386" spans="1:20" x14ac:dyDescent="0.25">
      <c r="A3386">
        <v>3050201</v>
      </c>
      <c r="B3386" t="s">
        <v>5303</v>
      </c>
      <c r="C3386" t="s">
        <v>1882</v>
      </c>
      <c r="D3386" t="s">
        <v>1957</v>
      </c>
      <c r="E3386" t="s">
        <v>1958</v>
      </c>
      <c r="F3386" t="s">
        <v>1959</v>
      </c>
      <c r="G3386">
        <v>20</v>
      </c>
      <c r="H3386" t="s">
        <v>1986</v>
      </c>
      <c r="I3386" t="s">
        <v>1987</v>
      </c>
      <c r="M3386" t="s">
        <v>1956</v>
      </c>
      <c r="N3386" t="s">
        <v>1962</v>
      </c>
      <c r="O3386">
        <v>1</v>
      </c>
      <c r="P3386" t="s">
        <v>1963</v>
      </c>
      <c r="Q3386" s="29">
        <v>1</v>
      </c>
      <c r="R3386" s="29">
        <v>42155</v>
      </c>
      <c r="S3386">
        <v>30502012</v>
      </c>
      <c r="T3386" t="s">
        <v>5304</v>
      </c>
    </row>
    <row r="3387" spans="1:20" x14ac:dyDescent="0.25">
      <c r="A3387">
        <v>3050201</v>
      </c>
      <c r="B3387" t="s">
        <v>5303</v>
      </c>
      <c r="C3387" t="s">
        <v>1882</v>
      </c>
      <c r="D3387" t="s">
        <v>1957</v>
      </c>
      <c r="E3387" t="s">
        <v>1958</v>
      </c>
      <c r="F3387" t="s">
        <v>1959</v>
      </c>
      <c r="G3387">
        <v>20</v>
      </c>
      <c r="H3387" t="s">
        <v>1986</v>
      </c>
      <c r="I3387" t="s">
        <v>1987</v>
      </c>
      <c r="M3387" t="s">
        <v>1956</v>
      </c>
      <c r="N3387" t="s">
        <v>1962</v>
      </c>
      <c r="O3387">
        <v>2</v>
      </c>
      <c r="P3387" t="s">
        <v>1989</v>
      </c>
      <c r="Q3387" s="29">
        <v>39857</v>
      </c>
      <c r="S3387">
        <v>30502012</v>
      </c>
      <c r="T3387" t="s">
        <v>5304</v>
      </c>
    </row>
    <row r="3388" spans="1:20" x14ac:dyDescent="0.25">
      <c r="A3388">
        <v>3050202</v>
      </c>
      <c r="B3388" t="s">
        <v>1973</v>
      </c>
      <c r="C3388" t="s">
        <v>1882</v>
      </c>
      <c r="D3388" t="s">
        <v>1957</v>
      </c>
      <c r="E3388" t="s">
        <v>1958</v>
      </c>
      <c r="F3388" t="s">
        <v>1959</v>
      </c>
      <c r="G3388">
        <v>20</v>
      </c>
      <c r="H3388" t="s">
        <v>1986</v>
      </c>
      <c r="I3388" t="s">
        <v>1987</v>
      </c>
      <c r="M3388" t="s">
        <v>1956</v>
      </c>
      <c r="N3388" t="s">
        <v>1962</v>
      </c>
      <c r="O3388">
        <v>1</v>
      </c>
      <c r="P3388" t="s">
        <v>1963</v>
      </c>
      <c r="Q3388" s="29">
        <v>1</v>
      </c>
      <c r="R3388" s="29">
        <v>42155</v>
      </c>
      <c r="S3388">
        <v>30502020</v>
      </c>
      <c r="T3388" t="s">
        <v>1973</v>
      </c>
    </row>
    <row r="3389" spans="1:20" x14ac:dyDescent="0.25">
      <c r="A3389">
        <v>3050202</v>
      </c>
      <c r="B3389" t="s">
        <v>1973</v>
      </c>
      <c r="C3389" t="s">
        <v>1882</v>
      </c>
      <c r="D3389" t="s">
        <v>1957</v>
      </c>
      <c r="E3389" t="s">
        <v>1958</v>
      </c>
      <c r="F3389" t="s">
        <v>1959</v>
      </c>
      <c r="G3389">
        <v>20</v>
      </c>
      <c r="H3389" t="s">
        <v>1986</v>
      </c>
      <c r="I3389" t="s">
        <v>1987</v>
      </c>
      <c r="M3389" t="s">
        <v>1956</v>
      </c>
      <c r="N3389" t="s">
        <v>1962</v>
      </c>
      <c r="O3389">
        <v>2</v>
      </c>
      <c r="P3389" t="s">
        <v>1989</v>
      </c>
      <c r="Q3389" s="29">
        <v>39857</v>
      </c>
      <c r="S3389">
        <v>30502020</v>
      </c>
      <c r="T3389" t="s">
        <v>1973</v>
      </c>
    </row>
    <row r="3390" spans="1:20" x14ac:dyDescent="0.25">
      <c r="A3390">
        <v>3050203</v>
      </c>
      <c r="B3390" t="s">
        <v>5305</v>
      </c>
      <c r="C3390" t="s">
        <v>1882</v>
      </c>
      <c r="D3390" t="s">
        <v>1957</v>
      </c>
      <c r="E3390" t="s">
        <v>1958</v>
      </c>
      <c r="F3390" t="s">
        <v>1959</v>
      </c>
      <c r="G3390">
        <v>20</v>
      </c>
      <c r="H3390" t="s">
        <v>1986</v>
      </c>
      <c r="I3390" t="s">
        <v>1987</v>
      </c>
      <c r="M3390" t="s">
        <v>1956</v>
      </c>
      <c r="N3390" t="s">
        <v>1962</v>
      </c>
      <c r="O3390">
        <v>2</v>
      </c>
      <c r="P3390" t="s">
        <v>1989</v>
      </c>
      <c r="Q3390" s="29">
        <v>39857</v>
      </c>
      <c r="S3390">
        <v>30502039</v>
      </c>
      <c r="T3390" t="s">
        <v>5305</v>
      </c>
    </row>
    <row r="3391" spans="1:20" x14ac:dyDescent="0.25">
      <c r="A3391">
        <v>3050203</v>
      </c>
      <c r="B3391" t="s">
        <v>5305</v>
      </c>
      <c r="C3391" t="s">
        <v>1882</v>
      </c>
      <c r="D3391" t="s">
        <v>1957</v>
      </c>
      <c r="E3391" t="s">
        <v>1958</v>
      </c>
      <c r="F3391" t="s">
        <v>1959</v>
      </c>
      <c r="G3391">
        <v>20</v>
      </c>
      <c r="H3391" t="s">
        <v>1986</v>
      </c>
      <c r="I3391" t="s">
        <v>1987</v>
      </c>
      <c r="M3391" t="s">
        <v>1956</v>
      </c>
      <c r="N3391" t="s">
        <v>1962</v>
      </c>
      <c r="O3391">
        <v>1</v>
      </c>
      <c r="P3391" t="s">
        <v>1963</v>
      </c>
      <c r="Q3391" s="29">
        <v>1</v>
      </c>
      <c r="R3391" s="29">
        <v>42155</v>
      </c>
      <c r="S3391">
        <v>30502039</v>
      </c>
      <c r="T3391" t="s">
        <v>5305</v>
      </c>
    </row>
    <row r="3392" spans="1:20" x14ac:dyDescent="0.25">
      <c r="A3392">
        <v>3050204</v>
      </c>
      <c r="B3392" t="s">
        <v>5306</v>
      </c>
      <c r="C3392" t="s">
        <v>1882</v>
      </c>
      <c r="D3392" t="s">
        <v>1957</v>
      </c>
      <c r="E3392" t="s">
        <v>1958</v>
      </c>
      <c r="F3392" t="s">
        <v>1959</v>
      </c>
      <c r="G3392">
        <v>20</v>
      </c>
      <c r="H3392" t="s">
        <v>1986</v>
      </c>
      <c r="I3392" t="s">
        <v>1987</v>
      </c>
      <c r="M3392" t="s">
        <v>1956</v>
      </c>
      <c r="N3392" t="s">
        <v>1962</v>
      </c>
      <c r="O3392">
        <v>1</v>
      </c>
      <c r="P3392" t="s">
        <v>1963</v>
      </c>
      <c r="Q3392" s="29">
        <v>1</v>
      </c>
      <c r="R3392" s="29">
        <v>42155</v>
      </c>
      <c r="S3392">
        <v>30502047</v>
      </c>
      <c r="T3392" t="s">
        <v>5306</v>
      </c>
    </row>
    <row r="3393" spans="1:20" x14ac:dyDescent="0.25">
      <c r="A3393">
        <v>3050204</v>
      </c>
      <c r="B3393" t="s">
        <v>5306</v>
      </c>
      <c r="C3393" t="s">
        <v>1882</v>
      </c>
      <c r="D3393" t="s">
        <v>1957</v>
      </c>
      <c r="E3393" t="s">
        <v>1958</v>
      </c>
      <c r="F3393" t="s">
        <v>1959</v>
      </c>
      <c r="G3393">
        <v>20</v>
      </c>
      <c r="H3393" t="s">
        <v>1986</v>
      </c>
      <c r="I3393" t="s">
        <v>1987</v>
      </c>
      <c r="M3393" t="s">
        <v>1956</v>
      </c>
      <c r="N3393" t="s">
        <v>1962</v>
      </c>
      <c r="O3393">
        <v>2</v>
      </c>
      <c r="P3393" t="s">
        <v>1989</v>
      </c>
      <c r="Q3393" s="29">
        <v>39857</v>
      </c>
      <c r="S3393">
        <v>30502047</v>
      </c>
      <c r="T3393" t="s">
        <v>5306</v>
      </c>
    </row>
    <row r="3394" spans="1:20" x14ac:dyDescent="0.25">
      <c r="A3394">
        <v>3050205</v>
      </c>
      <c r="B3394" t="s">
        <v>5307</v>
      </c>
      <c r="C3394" t="s">
        <v>1882</v>
      </c>
      <c r="D3394" t="s">
        <v>1957</v>
      </c>
      <c r="E3394" t="s">
        <v>1958</v>
      </c>
      <c r="F3394" t="s">
        <v>1959</v>
      </c>
      <c r="G3394">
        <v>1</v>
      </c>
      <c r="H3394" t="s">
        <v>1986</v>
      </c>
      <c r="I3394" t="s">
        <v>1987</v>
      </c>
      <c r="J3394" t="s">
        <v>1969</v>
      </c>
      <c r="M3394" t="s">
        <v>1956</v>
      </c>
      <c r="N3394" t="s">
        <v>1962</v>
      </c>
      <c r="O3394">
        <v>1</v>
      </c>
      <c r="P3394" t="s">
        <v>1963</v>
      </c>
      <c r="Q3394" s="29">
        <v>1</v>
      </c>
      <c r="R3394" s="29">
        <v>41814</v>
      </c>
      <c r="S3394">
        <v>30502055</v>
      </c>
      <c r="T3394" t="s">
        <v>5307</v>
      </c>
    </row>
    <row r="3395" spans="1:20" x14ac:dyDescent="0.25">
      <c r="A3395">
        <v>3050206</v>
      </c>
      <c r="B3395" t="s">
        <v>5308</v>
      </c>
      <c r="C3395" t="s">
        <v>1882</v>
      </c>
      <c r="D3395" t="s">
        <v>1957</v>
      </c>
      <c r="E3395" t="s">
        <v>1958</v>
      </c>
      <c r="F3395" t="s">
        <v>1959</v>
      </c>
      <c r="G3395">
        <v>1</v>
      </c>
      <c r="H3395" t="s">
        <v>1986</v>
      </c>
      <c r="I3395" t="s">
        <v>1987</v>
      </c>
      <c r="M3395" t="s">
        <v>1956</v>
      </c>
      <c r="N3395" t="s">
        <v>1962</v>
      </c>
      <c r="O3395">
        <v>2</v>
      </c>
      <c r="P3395" t="s">
        <v>1989</v>
      </c>
      <c r="Q3395" s="29">
        <v>39857</v>
      </c>
      <c r="S3395">
        <v>30502063</v>
      </c>
      <c r="T3395" t="s">
        <v>5308</v>
      </c>
    </row>
    <row r="3396" spans="1:20" x14ac:dyDescent="0.25">
      <c r="A3396">
        <v>3050206</v>
      </c>
      <c r="B3396" t="s">
        <v>5308</v>
      </c>
      <c r="C3396" t="s">
        <v>1882</v>
      </c>
      <c r="D3396" t="s">
        <v>1957</v>
      </c>
      <c r="E3396" t="s">
        <v>1958</v>
      </c>
      <c r="F3396" t="s">
        <v>1959</v>
      </c>
      <c r="G3396">
        <v>1</v>
      </c>
      <c r="H3396" t="s">
        <v>1986</v>
      </c>
      <c r="I3396" t="s">
        <v>1987</v>
      </c>
      <c r="M3396" t="s">
        <v>1956</v>
      </c>
      <c r="N3396" t="s">
        <v>1962</v>
      </c>
      <c r="O3396">
        <v>1</v>
      </c>
      <c r="P3396" t="s">
        <v>1963</v>
      </c>
      <c r="Q3396" s="29">
        <v>1</v>
      </c>
      <c r="R3396" s="29">
        <v>42155</v>
      </c>
      <c r="S3396">
        <v>30502063</v>
      </c>
      <c r="T3396" t="s">
        <v>5308</v>
      </c>
    </row>
    <row r="3397" spans="1:20" x14ac:dyDescent="0.25">
      <c r="A3397">
        <v>3050207</v>
      </c>
      <c r="B3397" t="s">
        <v>5309</v>
      </c>
      <c r="C3397" t="s">
        <v>1882</v>
      </c>
      <c r="D3397" t="s">
        <v>1957</v>
      </c>
      <c r="E3397" t="s">
        <v>1958</v>
      </c>
      <c r="F3397" t="s">
        <v>1959</v>
      </c>
      <c r="G3397">
        <v>20</v>
      </c>
      <c r="H3397" t="s">
        <v>1986</v>
      </c>
      <c r="I3397" t="s">
        <v>1987</v>
      </c>
      <c r="M3397" t="s">
        <v>1956</v>
      </c>
      <c r="N3397" t="s">
        <v>1962</v>
      </c>
      <c r="O3397">
        <v>2</v>
      </c>
      <c r="P3397" t="s">
        <v>1989</v>
      </c>
      <c r="Q3397" s="29">
        <v>39857</v>
      </c>
      <c r="S3397">
        <v>30502071</v>
      </c>
      <c r="T3397" t="s">
        <v>5309</v>
      </c>
    </row>
    <row r="3398" spans="1:20" x14ac:dyDescent="0.25">
      <c r="A3398">
        <v>3050207</v>
      </c>
      <c r="B3398" t="s">
        <v>5309</v>
      </c>
      <c r="C3398" t="s">
        <v>1882</v>
      </c>
      <c r="D3398" t="s">
        <v>1957</v>
      </c>
      <c r="E3398" t="s">
        <v>1958</v>
      </c>
      <c r="F3398" t="s">
        <v>1959</v>
      </c>
      <c r="G3398">
        <v>20</v>
      </c>
      <c r="H3398" t="s">
        <v>1986</v>
      </c>
      <c r="I3398" t="s">
        <v>1987</v>
      </c>
      <c r="M3398" t="s">
        <v>1956</v>
      </c>
      <c r="N3398" t="s">
        <v>1962</v>
      </c>
      <c r="O3398">
        <v>1</v>
      </c>
      <c r="P3398" t="s">
        <v>1963</v>
      </c>
      <c r="Q3398" s="29">
        <v>1</v>
      </c>
      <c r="R3398" s="29">
        <v>42155</v>
      </c>
      <c r="S3398">
        <v>30502071</v>
      </c>
      <c r="T3398" t="s">
        <v>5309</v>
      </c>
    </row>
    <row r="3399" spans="1:20" x14ac:dyDescent="0.25">
      <c r="A3399">
        <v>3050208</v>
      </c>
      <c r="B3399" t="s">
        <v>1975</v>
      </c>
      <c r="C3399" t="s">
        <v>1882</v>
      </c>
      <c r="D3399" t="s">
        <v>1957</v>
      </c>
      <c r="E3399" t="s">
        <v>1958</v>
      </c>
      <c r="F3399" t="s">
        <v>1959</v>
      </c>
      <c r="G3399">
        <v>20</v>
      </c>
      <c r="H3399" t="s">
        <v>1986</v>
      </c>
      <c r="I3399" t="s">
        <v>1987</v>
      </c>
      <c r="M3399" t="s">
        <v>1956</v>
      </c>
      <c r="N3399" t="s">
        <v>1962</v>
      </c>
      <c r="O3399">
        <v>2</v>
      </c>
      <c r="P3399" t="s">
        <v>1989</v>
      </c>
      <c r="Q3399" s="29">
        <v>39857</v>
      </c>
      <c r="S3399">
        <v>30502080</v>
      </c>
      <c r="T3399" t="s">
        <v>1975</v>
      </c>
    </row>
    <row r="3400" spans="1:20" x14ac:dyDescent="0.25">
      <c r="A3400">
        <v>3050208</v>
      </c>
      <c r="B3400" t="s">
        <v>1975</v>
      </c>
      <c r="C3400" t="s">
        <v>1882</v>
      </c>
      <c r="D3400" t="s">
        <v>1957</v>
      </c>
      <c r="E3400" t="s">
        <v>1958</v>
      </c>
      <c r="F3400" t="s">
        <v>1959</v>
      </c>
      <c r="G3400">
        <v>20</v>
      </c>
      <c r="H3400" t="s">
        <v>1986</v>
      </c>
      <c r="I3400" t="s">
        <v>1987</v>
      </c>
      <c r="M3400" t="s">
        <v>1956</v>
      </c>
      <c r="N3400" t="s">
        <v>1962</v>
      </c>
      <c r="O3400">
        <v>1</v>
      </c>
      <c r="P3400" t="s">
        <v>1963</v>
      </c>
      <c r="Q3400" s="29">
        <v>1</v>
      </c>
      <c r="R3400" s="29">
        <v>42155</v>
      </c>
      <c r="S3400">
        <v>30502080</v>
      </c>
      <c r="T3400" t="s">
        <v>1975</v>
      </c>
    </row>
    <row r="3401" spans="1:20" x14ac:dyDescent="0.25">
      <c r="A3401">
        <v>3050209</v>
      </c>
      <c r="B3401" t="s">
        <v>5043</v>
      </c>
      <c r="C3401" t="s">
        <v>1882</v>
      </c>
      <c r="D3401" t="s">
        <v>1957</v>
      </c>
      <c r="E3401" t="s">
        <v>1958</v>
      </c>
      <c r="F3401" t="s">
        <v>1959</v>
      </c>
      <c r="G3401">
        <v>2</v>
      </c>
      <c r="H3401" t="s">
        <v>1986</v>
      </c>
      <c r="I3401" t="s">
        <v>1987</v>
      </c>
      <c r="M3401" t="s">
        <v>1956</v>
      </c>
      <c r="N3401" t="s">
        <v>1962</v>
      </c>
      <c r="O3401">
        <v>2</v>
      </c>
      <c r="P3401" t="s">
        <v>1989</v>
      </c>
      <c r="Q3401" s="29">
        <v>39857</v>
      </c>
      <c r="S3401">
        <v>30502098</v>
      </c>
      <c r="T3401" t="s">
        <v>5310</v>
      </c>
    </row>
    <row r="3402" spans="1:20" x14ac:dyDescent="0.25">
      <c r="A3402">
        <v>3050209</v>
      </c>
      <c r="B3402" t="s">
        <v>5043</v>
      </c>
      <c r="C3402" t="s">
        <v>1882</v>
      </c>
      <c r="D3402" t="s">
        <v>1957</v>
      </c>
      <c r="E3402" t="s">
        <v>1958</v>
      </c>
      <c r="F3402" t="s">
        <v>1959</v>
      </c>
      <c r="G3402">
        <v>2</v>
      </c>
      <c r="H3402" t="s">
        <v>1986</v>
      </c>
      <c r="I3402" t="s">
        <v>1987</v>
      </c>
      <c r="M3402" t="s">
        <v>1956</v>
      </c>
      <c r="N3402" t="s">
        <v>1962</v>
      </c>
      <c r="O3402">
        <v>1</v>
      </c>
      <c r="P3402" t="s">
        <v>1963</v>
      </c>
      <c r="Q3402" s="29">
        <v>1</v>
      </c>
      <c r="R3402" s="29">
        <v>42155</v>
      </c>
      <c r="S3402">
        <v>30502098</v>
      </c>
      <c r="T3402" t="s">
        <v>5310</v>
      </c>
    </row>
    <row r="3403" spans="1:20" x14ac:dyDescent="0.25">
      <c r="A3403">
        <v>3050210</v>
      </c>
      <c r="B3403" t="s">
        <v>5311</v>
      </c>
      <c r="C3403" t="s">
        <v>1882</v>
      </c>
      <c r="D3403" t="s">
        <v>1957</v>
      </c>
      <c r="E3403" t="s">
        <v>1958</v>
      </c>
      <c r="F3403" t="s">
        <v>1959</v>
      </c>
      <c r="G3403">
        <v>1</v>
      </c>
      <c r="H3403" t="s">
        <v>1986</v>
      </c>
      <c r="I3403" t="s">
        <v>1987</v>
      </c>
      <c r="M3403" t="s">
        <v>1956</v>
      </c>
      <c r="N3403" t="s">
        <v>1962</v>
      </c>
      <c r="O3403">
        <v>2</v>
      </c>
      <c r="P3403" t="s">
        <v>1989</v>
      </c>
      <c r="Q3403" s="29">
        <v>39857</v>
      </c>
      <c r="S3403">
        <v>30502101</v>
      </c>
      <c r="T3403" t="s">
        <v>5312</v>
      </c>
    </row>
    <row r="3404" spans="1:20" x14ac:dyDescent="0.25">
      <c r="A3404">
        <v>3050210</v>
      </c>
      <c r="B3404" t="s">
        <v>5311</v>
      </c>
      <c r="C3404" t="s">
        <v>1882</v>
      </c>
      <c r="D3404" t="s">
        <v>1957</v>
      </c>
      <c r="E3404" t="s">
        <v>1958</v>
      </c>
      <c r="F3404" t="s">
        <v>1959</v>
      </c>
      <c r="G3404">
        <v>1</v>
      </c>
      <c r="H3404" t="s">
        <v>1986</v>
      </c>
      <c r="I3404" t="s">
        <v>1987</v>
      </c>
      <c r="M3404" t="s">
        <v>1956</v>
      </c>
      <c r="N3404" t="s">
        <v>1962</v>
      </c>
      <c r="O3404">
        <v>1</v>
      </c>
      <c r="P3404" t="s">
        <v>1963</v>
      </c>
      <c r="Q3404" s="29">
        <v>1</v>
      </c>
      <c r="R3404" s="29">
        <v>42155</v>
      </c>
      <c r="S3404">
        <v>30502101</v>
      </c>
      <c r="T3404" t="s">
        <v>5312</v>
      </c>
    </row>
    <row r="3405" spans="1:20" x14ac:dyDescent="0.25">
      <c r="A3405">
        <v>3050211</v>
      </c>
      <c r="B3405" t="s">
        <v>5313</v>
      </c>
      <c r="C3405" t="s">
        <v>1882</v>
      </c>
      <c r="D3405" t="s">
        <v>1957</v>
      </c>
      <c r="E3405" t="s">
        <v>1958</v>
      </c>
      <c r="F3405" t="s">
        <v>1959</v>
      </c>
      <c r="G3405">
        <v>20</v>
      </c>
      <c r="H3405" t="s">
        <v>1986</v>
      </c>
      <c r="I3405" t="s">
        <v>1987</v>
      </c>
      <c r="M3405" t="s">
        <v>1956</v>
      </c>
      <c r="N3405" t="s">
        <v>1962</v>
      </c>
      <c r="O3405">
        <v>1</v>
      </c>
      <c r="P3405" t="s">
        <v>1963</v>
      </c>
      <c r="Q3405" s="29">
        <v>1</v>
      </c>
      <c r="R3405" s="29">
        <v>42155</v>
      </c>
      <c r="S3405">
        <v>30502110</v>
      </c>
      <c r="T3405" t="s">
        <v>5313</v>
      </c>
    </row>
    <row r="3406" spans="1:20" x14ac:dyDescent="0.25">
      <c r="A3406">
        <v>3050211</v>
      </c>
      <c r="B3406" t="s">
        <v>5313</v>
      </c>
      <c r="C3406" t="s">
        <v>1882</v>
      </c>
      <c r="D3406" t="s">
        <v>1957</v>
      </c>
      <c r="E3406" t="s">
        <v>1958</v>
      </c>
      <c r="F3406" t="s">
        <v>1959</v>
      </c>
      <c r="G3406">
        <v>20</v>
      </c>
      <c r="H3406" t="s">
        <v>1986</v>
      </c>
      <c r="I3406" t="s">
        <v>1987</v>
      </c>
      <c r="M3406" t="s">
        <v>1956</v>
      </c>
      <c r="N3406" t="s">
        <v>1962</v>
      </c>
      <c r="O3406">
        <v>2</v>
      </c>
      <c r="P3406" t="s">
        <v>1989</v>
      </c>
      <c r="Q3406" s="29">
        <v>39857</v>
      </c>
      <c r="S3406">
        <v>30502110</v>
      </c>
      <c r="T3406" t="s">
        <v>5313</v>
      </c>
    </row>
    <row r="3407" spans="1:20" x14ac:dyDescent="0.25">
      <c r="A3407">
        <v>3050212</v>
      </c>
      <c r="B3407" t="s">
        <v>5314</v>
      </c>
      <c r="C3407" t="s">
        <v>1882</v>
      </c>
      <c r="D3407" t="s">
        <v>1957</v>
      </c>
      <c r="E3407" t="s">
        <v>1958</v>
      </c>
      <c r="F3407" t="s">
        <v>1959</v>
      </c>
      <c r="G3407">
        <v>20</v>
      </c>
      <c r="H3407" t="s">
        <v>1986</v>
      </c>
      <c r="I3407" t="s">
        <v>1987</v>
      </c>
      <c r="M3407" t="s">
        <v>1956</v>
      </c>
      <c r="N3407" t="s">
        <v>1962</v>
      </c>
      <c r="O3407">
        <v>2</v>
      </c>
      <c r="P3407" t="s">
        <v>1989</v>
      </c>
      <c r="Q3407" s="29">
        <v>39857</v>
      </c>
      <c r="S3407">
        <v>30502128</v>
      </c>
      <c r="T3407" t="s">
        <v>5314</v>
      </c>
    </row>
    <row r="3408" spans="1:20" x14ac:dyDescent="0.25">
      <c r="A3408">
        <v>3050212</v>
      </c>
      <c r="B3408" t="s">
        <v>5314</v>
      </c>
      <c r="C3408" t="s">
        <v>1882</v>
      </c>
      <c r="D3408" t="s">
        <v>1957</v>
      </c>
      <c r="E3408" t="s">
        <v>1958</v>
      </c>
      <c r="F3408" t="s">
        <v>1959</v>
      </c>
      <c r="G3408">
        <v>20</v>
      </c>
      <c r="H3408" t="s">
        <v>1986</v>
      </c>
      <c r="I3408" t="s">
        <v>1987</v>
      </c>
      <c r="M3408" t="s">
        <v>1956</v>
      </c>
      <c r="N3408" t="s">
        <v>1962</v>
      </c>
      <c r="O3408">
        <v>1</v>
      </c>
      <c r="P3408" t="s">
        <v>1963</v>
      </c>
      <c r="Q3408" s="29">
        <v>1</v>
      </c>
      <c r="R3408" s="29">
        <v>42155</v>
      </c>
      <c r="S3408">
        <v>30502128</v>
      </c>
      <c r="T3408" t="s">
        <v>5314</v>
      </c>
    </row>
    <row r="3409" spans="1:20" x14ac:dyDescent="0.25">
      <c r="A3409">
        <v>3050213</v>
      </c>
      <c r="B3409" t="s">
        <v>5315</v>
      </c>
      <c r="C3409" t="s">
        <v>1882</v>
      </c>
      <c r="D3409" t="s">
        <v>1957</v>
      </c>
      <c r="E3409" t="s">
        <v>1958</v>
      </c>
      <c r="F3409" t="s">
        <v>1959</v>
      </c>
      <c r="G3409">
        <v>1</v>
      </c>
      <c r="H3409" t="s">
        <v>1986</v>
      </c>
      <c r="I3409" t="s">
        <v>1987</v>
      </c>
      <c r="M3409" t="s">
        <v>1956</v>
      </c>
      <c r="N3409" t="s">
        <v>1962</v>
      </c>
      <c r="O3409">
        <v>1</v>
      </c>
      <c r="P3409" t="s">
        <v>1963</v>
      </c>
      <c r="Q3409" s="29">
        <v>1</v>
      </c>
      <c r="R3409" s="29">
        <v>42155</v>
      </c>
      <c r="S3409">
        <v>30502136</v>
      </c>
      <c r="T3409" t="s">
        <v>5315</v>
      </c>
    </row>
    <row r="3410" spans="1:20" x14ac:dyDescent="0.25">
      <c r="A3410">
        <v>3050213</v>
      </c>
      <c r="B3410" t="s">
        <v>5315</v>
      </c>
      <c r="C3410" t="s">
        <v>1882</v>
      </c>
      <c r="D3410" t="s">
        <v>1957</v>
      </c>
      <c r="E3410" t="s">
        <v>1958</v>
      </c>
      <c r="F3410" t="s">
        <v>1959</v>
      </c>
      <c r="G3410">
        <v>1</v>
      </c>
      <c r="H3410" t="s">
        <v>1986</v>
      </c>
      <c r="I3410" t="s">
        <v>1987</v>
      </c>
      <c r="M3410" t="s">
        <v>1956</v>
      </c>
      <c r="N3410" t="s">
        <v>1962</v>
      </c>
      <c r="O3410">
        <v>2</v>
      </c>
      <c r="P3410" t="s">
        <v>1989</v>
      </c>
      <c r="Q3410" s="29">
        <v>39857</v>
      </c>
      <c r="S3410">
        <v>30502136</v>
      </c>
      <c r="T3410" t="s">
        <v>5315</v>
      </c>
    </row>
    <row r="3411" spans="1:20" x14ac:dyDescent="0.25">
      <c r="A3411">
        <v>3050214</v>
      </c>
      <c r="B3411" t="s">
        <v>5316</v>
      </c>
      <c r="C3411" t="s">
        <v>1882</v>
      </c>
      <c r="D3411" t="s">
        <v>1957</v>
      </c>
      <c r="E3411" t="s">
        <v>1958</v>
      </c>
      <c r="F3411" t="s">
        <v>1959</v>
      </c>
      <c r="G3411">
        <v>20</v>
      </c>
      <c r="H3411" t="s">
        <v>1986</v>
      </c>
      <c r="I3411" t="s">
        <v>1987</v>
      </c>
      <c r="M3411" t="s">
        <v>1956</v>
      </c>
      <c r="N3411" t="s">
        <v>1962</v>
      </c>
      <c r="O3411">
        <v>1</v>
      </c>
      <c r="P3411" t="s">
        <v>1963</v>
      </c>
      <c r="Q3411" s="29">
        <v>1</v>
      </c>
      <c r="R3411" s="29">
        <v>42155</v>
      </c>
      <c r="S3411">
        <v>30502144</v>
      </c>
      <c r="T3411" t="s">
        <v>5316</v>
      </c>
    </row>
    <row r="3412" spans="1:20" x14ac:dyDescent="0.25">
      <c r="A3412">
        <v>3050214</v>
      </c>
      <c r="B3412" t="s">
        <v>5316</v>
      </c>
      <c r="C3412" t="s">
        <v>1882</v>
      </c>
      <c r="D3412" t="s">
        <v>1957</v>
      </c>
      <c r="E3412" t="s">
        <v>1958</v>
      </c>
      <c r="F3412" t="s">
        <v>1959</v>
      </c>
      <c r="G3412">
        <v>20</v>
      </c>
      <c r="H3412" t="s">
        <v>1986</v>
      </c>
      <c r="I3412" t="s">
        <v>1987</v>
      </c>
      <c r="M3412" t="s">
        <v>1956</v>
      </c>
      <c r="N3412" t="s">
        <v>1962</v>
      </c>
      <c r="O3412">
        <v>2</v>
      </c>
      <c r="P3412" t="s">
        <v>1989</v>
      </c>
      <c r="Q3412" s="29">
        <v>39857</v>
      </c>
      <c r="S3412">
        <v>30502144</v>
      </c>
      <c r="T3412" t="s">
        <v>5316</v>
      </c>
    </row>
    <row r="3413" spans="1:20" x14ac:dyDescent="0.25">
      <c r="A3413">
        <v>3050215</v>
      </c>
      <c r="B3413" t="s">
        <v>5317</v>
      </c>
      <c r="C3413" t="s">
        <v>1882</v>
      </c>
      <c r="D3413" t="s">
        <v>1957</v>
      </c>
      <c r="E3413" t="s">
        <v>1958</v>
      </c>
      <c r="F3413" t="s">
        <v>1959</v>
      </c>
      <c r="G3413">
        <v>1</v>
      </c>
      <c r="H3413" t="s">
        <v>1986</v>
      </c>
      <c r="I3413" t="s">
        <v>1987</v>
      </c>
      <c r="M3413" t="s">
        <v>1956</v>
      </c>
      <c r="N3413" t="s">
        <v>1962</v>
      </c>
      <c r="O3413">
        <v>1</v>
      </c>
      <c r="P3413" t="s">
        <v>1963</v>
      </c>
      <c r="Q3413" s="29">
        <v>1</v>
      </c>
      <c r="R3413" s="29">
        <v>42155</v>
      </c>
      <c r="S3413">
        <v>30502152</v>
      </c>
      <c r="T3413" t="s">
        <v>5317</v>
      </c>
    </row>
    <row r="3414" spans="1:20" x14ac:dyDescent="0.25">
      <c r="A3414">
        <v>3050215</v>
      </c>
      <c r="B3414" t="s">
        <v>5317</v>
      </c>
      <c r="C3414" t="s">
        <v>1882</v>
      </c>
      <c r="D3414" t="s">
        <v>1957</v>
      </c>
      <c r="E3414" t="s">
        <v>1958</v>
      </c>
      <c r="F3414" t="s">
        <v>1959</v>
      </c>
      <c r="G3414">
        <v>1</v>
      </c>
      <c r="H3414" t="s">
        <v>1986</v>
      </c>
      <c r="I3414" t="s">
        <v>1987</v>
      </c>
      <c r="M3414" t="s">
        <v>1956</v>
      </c>
      <c r="N3414" t="s">
        <v>1962</v>
      </c>
      <c r="O3414">
        <v>2</v>
      </c>
      <c r="P3414" t="s">
        <v>1989</v>
      </c>
      <c r="Q3414" s="29">
        <v>39857</v>
      </c>
      <c r="S3414">
        <v>30502152</v>
      </c>
      <c r="T3414" t="s">
        <v>5317</v>
      </c>
    </row>
    <row r="3415" spans="1:20" x14ac:dyDescent="0.25">
      <c r="A3415">
        <v>3050216</v>
      </c>
      <c r="B3415" t="s">
        <v>5318</v>
      </c>
      <c r="C3415" t="s">
        <v>1882</v>
      </c>
      <c r="D3415" t="s">
        <v>1957</v>
      </c>
      <c r="E3415" t="s">
        <v>1958</v>
      </c>
      <c r="F3415" t="s">
        <v>1959</v>
      </c>
      <c r="G3415">
        <v>20</v>
      </c>
      <c r="H3415" t="s">
        <v>1986</v>
      </c>
      <c r="I3415" t="s">
        <v>1987</v>
      </c>
      <c r="M3415" t="s">
        <v>1956</v>
      </c>
      <c r="N3415" t="s">
        <v>1962</v>
      </c>
      <c r="O3415">
        <v>1</v>
      </c>
      <c r="P3415" t="s">
        <v>1963</v>
      </c>
      <c r="Q3415" s="29">
        <v>1</v>
      </c>
      <c r="R3415" s="29">
        <v>42155</v>
      </c>
      <c r="S3415">
        <v>30502160</v>
      </c>
      <c r="T3415" t="s">
        <v>5318</v>
      </c>
    </row>
    <row r="3416" spans="1:20" x14ac:dyDescent="0.25">
      <c r="A3416">
        <v>3050216</v>
      </c>
      <c r="B3416" t="s">
        <v>5318</v>
      </c>
      <c r="C3416" t="s">
        <v>1882</v>
      </c>
      <c r="D3416" t="s">
        <v>1957</v>
      </c>
      <c r="E3416" t="s">
        <v>1958</v>
      </c>
      <c r="F3416" t="s">
        <v>1959</v>
      </c>
      <c r="G3416">
        <v>20</v>
      </c>
      <c r="H3416" t="s">
        <v>1986</v>
      </c>
      <c r="I3416" t="s">
        <v>1987</v>
      </c>
      <c r="M3416" t="s">
        <v>1956</v>
      </c>
      <c r="N3416" t="s">
        <v>1962</v>
      </c>
      <c r="O3416">
        <v>2</v>
      </c>
      <c r="P3416" t="s">
        <v>1989</v>
      </c>
      <c r="Q3416" s="29">
        <v>39857</v>
      </c>
      <c r="S3416">
        <v>30502160</v>
      </c>
      <c r="T3416" t="s">
        <v>5318</v>
      </c>
    </row>
    <row r="3417" spans="1:20" x14ac:dyDescent="0.25">
      <c r="A3417">
        <v>3050217</v>
      </c>
      <c r="B3417" t="s">
        <v>5319</v>
      </c>
      <c r="C3417" t="s">
        <v>1882</v>
      </c>
      <c r="D3417" t="s">
        <v>1957</v>
      </c>
      <c r="E3417" t="s">
        <v>1958</v>
      </c>
      <c r="F3417" t="s">
        <v>1959</v>
      </c>
      <c r="G3417">
        <v>1</v>
      </c>
      <c r="H3417" t="s">
        <v>1986</v>
      </c>
      <c r="I3417" t="s">
        <v>1987</v>
      </c>
      <c r="M3417" t="s">
        <v>1956</v>
      </c>
      <c r="N3417" t="s">
        <v>1962</v>
      </c>
      <c r="O3417">
        <v>1</v>
      </c>
      <c r="P3417" t="s">
        <v>1963</v>
      </c>
      <c r="Q3417" s="29">
        <v>1</v>
      </c>
      <c r="R3417" s="29">
        <v>42155</v>
      </c>
      <c r="S3417">
        <v>30502179</v>
      </c>
      <c r="T3417" t="s">
        <v>5319</v>
      </c>
    </row>
    <row r="3418" spans="1:20" x14ac:dyDescent="0.25">
      <c r="A3418">
        <v>3050217</v>
      </c>
      <c r="B3418" t="s">
        <v>5319</v>
      </c>
      <c r="C3418" t="s">
        <v>1882</v>
      </c>
      <c r="D3418" t="s">
        <v>1957</v>
      </c>
      <c r="E3418" t="s">
        <v>1958</v>
      </c>
      <c r="F3418" t="s">
        <v>1959</v>
      </c>
      <c r="G3418">
        <v>1</v>
      </c>
      <c r="H3418" t="s">
        <v>1986</v>
      </c>
      <c r="I3418" t="s">
        <v>1987</v>
      </c>
      <c r="M3418" t="s">
        <v>1956</v>
      </c>
      <c r="N3418" t="s">
        <v>1962</v>
      </c>
      <c r="O3418">
        <v>2</v>
      </c>
      <c r="P3418" t="s">
        <v>1989</v>
      </c>
      <c r="Q3418" s="29">
        <v>39857</v>
      </c>
      <c r="S3418">
        <v>30502179</v>
      </c>
      <c r="T3418" t="s">
        <v>5319</v>
      </c>
    </row>
    <row r="3419" spans="1:20" x14ac:dyDescent="0.25">
      <c r="A3419">
        <v>3050218</v>
      </c>
      <c r="B3419" t="s">
        <v>5320</v>
      </c>
      <c r="C3419" t="s">
        <v>1882</v>
      </c>
      <c r="D3419" t="s">
        <v>1957</v>
      </c>
      <c r="E3419" t="s">
        <v>1958</v>
      </c>
      <c r="F3419" t="s">
        <v>1959</v>
      </c>
      <c r="G3419">
        <v>1</v>
      </c>
      <c r="H3419" t="s">
        <v>1986</v>
      </c>
      <c r="I3419" t="s">
        <v>1987</v>
      </c>
      <c r="M3419" t="s">
        <v>1956</v>
      </c>
      <c r="N3419" t="s">
        <v>1962</v>
      </c>
      <c r="O3419">
        <v>1</v>
      </c>
      <c r="P3419" t="s">
        <v>1963</v>
      </c>
      <c r="Q3419" s="29">
        <v>1</v>
      </c>
      <c r="R3419" s="29">
        <v>42155</v>
      </c>
      <c r="S3419">
        <v>30502187</v>
      </c>
      <c r="T3419" t="s">
        <v>5320</v>
      </c>
    </row>
    <row r="3420" spans="1:20" x14ac:dyDescent="0.25">
      <c r="A3420">
        <v>3050218</v>
      </c>
      <c r="B3420" t="s">
        <v>5320</v>
      </c>
      <c r="C3420" t="s">
        <v>1882</v>
      </c>
      <c r="D3420" t="s">
        <v>1957</v>
      </c>
      <c r="E3420" t="s">
        <v>1958</v>
      </c>
      <c r="F3420" t="s">
        <v>1959</v>
      </c>
      <c r="G3420">
        <v>1</v>
      </c>
      <c r="H3420" t="s">
        <v>1986</v>
      </c>
      <c r="I3420" t="s">
        <v>1987</v>
      </c>
      <c r="M3420" t="s">
        <v>1956</v>
      </c>
      <c r="N3420" t="s">
        <v>1962</v>
      </c>
      <c r="O3420">
        <v>2</v>
      </c>
      <c r="P3420" t="s">
        <v>1989</v>
      </c>
      <c r="Q3420" s="29">
        <v>39857</v>
      </c>
      <c r="S3420">
        <v>30502187</v>
      </c>
      <c r="T3420" t="s">
        <v>5320</v>
      </c>
    </row>
    <row r="3421" spans="1:20" x14ac:dyDescent="0.25">
      <c r="A3421">
        <v>3050219</v>
      </c>
      <c r="B3421" t="s">
        <v>5321</v>
      </c>
      <c r="C3421" t="s">
        <v>1882</v>
      </c>
      <c r="D3421" t="s">
        <v>1957</v>
      </c>
      <c r="E3421" t="s">
        <v>1958</v>
      </c>
      <c r="F3421" t="s">
        <v>1959</v>
      </c>
      <c r="G3421">
        <v>20</v>
      </c>
      <c r="H3421" t="s">
        <v>1986</v>
      </c>
      <c r="I3421" t="s">
        <v>1987</v>
      </c>
      <c r="M3421" t="s">
        <v>1956</v>
      </c>
      <c r="N3421" t="s">
        <v>1962</v>
      </c>
      <c r="O3421">
        <v>1</v>
      </c>
      <c r="P3421" t="s">
        <v>1963</v>
      </c>
      <c r="Q3421" s="29">
        <v>1</v>
      </c>
      <c r="R3421" s="29">
        <v>42155</v>
      </c>
      <c r="S3421">
        <v>30502195</v>
      </c>
      <c r="T3421" t="s">
        <v>5321</v>
      </c>
    </row>
    <row r="3422" spans="1:20" x14ac:dyDescent="0.25">
      <c r="A3422">
        <v>3050219</v>
      </c>
      <c r="B3422" t="s">
        <v>5321</v>
      </c>
      <c r="C3422" t="s">
        <v>1882</v>
      </c>
      <c r="D3422" t="s">
        <v>1957</v>
      </c>
      <c r="E3422" t="s">
        <v>1958</v>
      </c>
      <c r="F3422" t="s">
        <v>1959</v>
      </c>
      <c r="G3422">
        <v>20</v>
      </c>
      <c r="H3422" t="s">
        <v>1986</v>
      </c>
      <c r="I3422" t="s">
        <v>1987</v>
      </c>
      <c r="M3422" t="s">
        <v>1956</v>
      </c>
      <c r="N3422" t="s">
        <v>1962</v>
      </c>
      <c r="O3422">
        <v>2</v>
      </c>
      <c r="P3422" t="s">
        <v>1989</v>
      </c>
      <c r="Q3422" s="29">
        <v>39857</v>
      </c>
      <c r="S3422">
        <v>30502195</v>
      </c>
      <c r="T3422" t="s">
        <v>5321</v>
      </c>
    </row>
    <row r="3423" spans="1:20" x14ac:dyDescent="0.25">
      <c r="A3423">
        <v>3050220</v>
      </c>
      <c r="B3423" t="s">
        <v>5322</v>
      </c>
      <c r="C3423" t="s">
        <v>1882</v>
      </c>
      <c r="D3423" t="s">
        <v>1957</v>
      </c>
      <c r="E3423" t="s">
        <v>1958</v>
      </c>
      <c r="F3423" t="s">
        <v>1959</v>
      </c>
      <c r="G3423">
        <v>20</v>
      </c>
      <c r="H3423" t="s">
        <v>1986</v>
      </c>
      <c r="I3423" t="s">
        <v>1987</v>
      </c>
      <c r="M3423" t="s">
        <v>1956</v>
      </c>
      <c r="N3423" t="s">
        <v>1962</v>
      </c>
      <c r="O3423">
        <v>2</v>
      </c>
      <c r="P3423" t="s">
        <v>1989</v>
      </c>
      <c r="Q3423" s="29">
        <v>39857</v>
      </c>
      <c r="S3423">
        <v>30502209</v>
      </c>
      <c r="T3423" t="s">
        <v>5322</v>
      </c>
    </row>
    <row r="3424" spans="1:20" x14ac:dyDescent="0.25">
      <c r="A3424">
        <v>3050220</v>
      </c>
      <c r="B3424" t="s">
        <v>5322</v>
      </c>
      <c r="C3424" t="s">
        <v>1882</v>
      </c>
      <c r="D3424" t="s">
        <v>1957</v>
      </c>
      <c r="E3424" t="s">
        <v>1958</v>
      </c>
      <c r="F3424" t="s">
        <v>1959</v>
      </c>
      <c r="G3424">
        <v>20</v>
      </c>
      <c r="H3424" t="s">
        <v>1986</v>
      </c>
      <c r="I3424" t="s">
        <v>1987</v>
      </c>
      <c r="M3424" t="s">
        <v>1956</v>
      </c>
      <c r="N3424" t="s">
        <v>1962</v>
      </c>
      <c r="O3424">
        <v>1</v>
      </c>
      <c r="P3424" t="s">
        <v>1963</v>
      </c>
      <c r="Q3424" s="29">
        <v>1</v>
      </c>
      <c r="R3424" s="29">
        <v>42155</v>
      </c>
      <c r="S3424">
        <v>30502209</v>
      </c>
      <c r="T3424" t="s">
        <v>5322</v>
      </c>
    </row>
    <row r="3425" spans="1:20" x14ac:dyDescent="0.25">
      <c r="A3425">
        <v>3050221</v>
      </c>
      <c r="B3425" t="s">
        <v>5323</v>
      </c>
      <c r="C3425" t="s">
        <v>1882</v>
      </c>
      <c r="D3425" t="s">
        <v>1957</v>
      </c>
      <c r="E3425" t="s">
        <v>1958</v>
      </c>
      <c r="F3425" t="s">
        <v>1959</v>
      </c>
      <c r="G3425">
        <v>20</v>
      </c>
      <c r="H3425" t="s">
        <v>1986</v>
      </c>
      <c r="I3425" t="s">
        <v>1987</v>
      </c>
      <c r="M3425" t="s">
        <v>1956</v>
      </c>
      <c r="N3425" t="s">
        <v>1962</v>
      </c>
      <c r="O3425">
        <v>2</v>
      </c>
      <c r="P3425" t="s">
        <v>1989</v>
      </c>
      <c r="Q3425" s="29">
        <v>39857</v>
      </c>
      <c r="S3425">
        <v>30502217</v>
      </c>
      <c r="T3425" t="s">
        <v>5324</v>
      </c>
    </row>
    <row r="3426" spans="1:20" x14ac:dyDescent="0.25">
      <c r="A3426">
        <v>3050221</v>
      </c>
      <c r="B3426" t="s">
        <v>5323</v>
      </c>
      <c r="C3426" t="s">
        <v>1882</v>
      </c>
      <c r="D3426" t="s">
        <v>1957</v>
      </c>
      <c r="E3426" t="s">
        <v>1958</v>
      </c>
      <c r="F3426" t="s">
        <v>1959</v>
      </c>
      <c r="G3426">
        <v>20</v>
      </c>
      <c r="H3426" t="s">
        <v>1986</v>
      </c>
      <c r="I3426" t="s">
        <v>1987</v>
      </c>
      <c r="M3426" t="s">
        <v>1956</v>
      </c>
      <c r="N3426" t="s">
        <v>1962</v>
      </c>
      <c r="O3426">
        <v>1</v>
      </c>
      <c r="P3426" t="s">
        <v>1963</v>
      </c>
      <c r="Q3426" s="29">
        <v>1</v>
      </c>
      <c r="R3426" s="29">
        <v>42155</v>
      </c>
      <c r="S3426">
        <v>30502217</v>
      </c>
      <c r="T3426" t="s">
        <v>5324</v>
      </c>
    </row>
    <row r="3427" spans="1:20" x14ac:dyDescent="0.25">
      <c r="A3427">
        <v>3050222</v>
      </c>
      <c r="B3427" t="s">
        <v>5325</v>
      </c>
      <c r="C3427" t="s">
        <v>1882</v>
      </c>
      <c r="D3427" t="s">
        <v>1957</v>
      </c>
      <c r="E3427" t="s">
        <v>1958</v>
      </c>
      <c r="F3427" t="s">
        <v>1959</v>
      </c>
      <c r="G3427">
        <v>20</v>
      </c>
      <c r="H3427" t="s">
        <v>1986</v>
      </c>
      <c r="I3427" t="s">
        <v>1987</v>
      </c>
      <c r="M3427" t="s">
        <v>1956</v>
      </c>
      <c r="N3427" t="s">
        <v>1962</v>
      </c>
      <c r="O3427">
        <v>2</v>
      </c>
      <c r="P3427" t="s">
        <v>1989</v>
      </c>
      <c r="Q3427" s="29">
        <v>39857</v>
      </c>
      <c r="S3427">
        <v>30502225</v>
      </c>
      <c r="T3427" t="s">
        <v>5325</v>
      </c>
    </row>
    <row r="3428" spans="1:20" x14ac:dyDescent="0.25">
      <c r="A3428">
        <v>3050222</v>
      </c>
      <c r="B3428" t="s">
        <v>5325</v>
      </c>
      <c r="C3428" t="s">
        <v>1882</v>
      </c>
      <c r="D3428" t="s">
        <v>1957</v>
      </c>
      <c r="E3428" t="s">
        <v>1958</v>
      </c>
      <c r="F3428" t="s">
        <v>1959</v>
      </c>
      <c r="G3428">
        <v>20</v>
      </c>
      <c r="H3428" t="s">
        <v>1986</v>
      </c>
      <c r="I3428" t="s">
        <v>1987</v>
      </c>
      <c r="M3428" t="s">
        <v>1956</v>
      </c>
      <c r="N3428" t="s">
        <v>1962</v>
      </c>
      <c r="O3428">
        <v>1</v>
      </c>
      <c r="P3428" t="s">
        <v>1963</v>
      </c>
      <c r="Q3428" s="29">
        <v>1</v>
      </c>
      <c r="R3428" s="29">
        <v>42155</v>
      </c>
      <c r="S3428">
        <v>30502225</v>
      </c>
      <c r="T3428" t="s">
        <v>5325</v>
      </c>
    </row>
    <row r="3429" spans="1:20" x14ac:dyDescent="0.25">
      <c r="A3429">
        <v>3050223</v>
      </c>
      <c r="B3429" t="s">
        <v>1977</v>
      </c>
      <c r="C3429" t="s">
        <v>1882</v>
      </c>
      <c r="D3429" t="s">
        <v>1957</v>
      </c>
      <c r="E3429" t="s">
        <v>1958</v>
      </c>
      <c r="F3429" t="s">
        <v>1959</v>
      </c>
      <c r="G3429">
        <v>20</v>
      </c>
      <c r="H3429" t="s">
        <v>1986</v>
      </c>
      <c r="I3429" t="s">
        <v>1987</v>
      </c>
      <c r="M3429" t="s">
        <v>1956</v>
      </c>
      <c r="N3429" t="s">
        <v>1962</v>
      </c>
      <c r="O3429">
        <v>1</v>
      </c>
      <c r="P3429" t="s">
        <v>1963</v>
      </c>
      <c r="Q3429" s="29">
        <v>1</v>
      </c>
      <c r="R3429" s="29">
        <v>42155</v>
      </c>
      <c r="S3429">
        <v>30502233</v>
      </c>
      <c r="T3429" t="s">
        <v>1977</v>
      </c>
    </row>
    <row r="3430" spans="1:20" x14ac:dyDescent="0.25">
      <c r="A3430">
        <v>3050223</v>
      </c>
      <c r="B3430" t="s">
        <v>1977</v>
      </c>
      <c r="C3430" t="s">
        <v>1882</v>
      </c>
      <c r="D3430" t="s">
        <v>1957</v>
      </c>
      <c r="E3430" t="s">
        <v>1958</v>
      </c>
      <c r="F3430" t="s">
        <v>1959</v>
      </c>
      <c r="G3430">
        <v>20</v>
      </c>
      <c r="H3430" t="s">
        <v>1986</v>
      </c>
      <c r="I3430" t="s">
        <v>1987</v>
      </c>
      <c r="M3430" t="s">
        <v>1956</v>
      </c>
      <c r="N3430" t="s">
        <v>1962</v>
      </c>
      <c r="O3430">
        <v>2</v>
      </c>
      <c r="P3430" t="s">
        <v>1989</v>
      </c>
      <c r="Q3430" s="29">
        <v>39857</v>
      </c>
      <c r="S3430">
        <v>30502233</v>
      </c>
      <c r="T3430" t="s">
        <v>1977</v>
      </c>
    </row>
    <row r="3431" spans="1:20" x14ac:dyDescent="0.25">
      <c r="A3431">
        <v>3050224</v>
      </c>
      <c r="B3431" t="s">
        <v>1979</v>
      </c>
      <c r="C3431" t="s">
        <v>1882</v>
      </c>
      <c r="D3431" t="s">
        <v>1957</v>
      </c>
      <c r="E3431" t="s">
        <v>1958</v>
      </c>
      <c r="F3431" t="s">
        <v>1959</v>
      </c>
      <c r="G3431">
        <v>20</v>
      </c>
      <c r="H3431" t="s">
        <v>1986</v>
      </c>
      <c r="I3431" t="s">
        <v>1987</v>
      </c>
      <c r="M3431" t="s">
        <v>1956</v>
      </c>
      <c r="N3431" t="s">
        <v>1962</v>
      </c>
      <c r="O3431">
        <v>1</v>
      </c>
      <c r="P3431" t="s">
        <v>1963</v>
      </c>
      <c r="Q3431" s="29">
        <v>1</v>
      </c>
      <c r="R3431" s="29">
        <v>42155</v>
      </c>
      <c r="S3431">
        <v>30502241</v>
      </c>
      <c r="T3431" t="s">
        <v>1979</v>
      </c>
    </row>
    <row r="3432" spans="1:20" x14ac:dyDescent="0.25">
      <c r="A3432">
        <v>3050224</v>
      </c>
      <c r="B3432" t="s">
        <v>1979</v>
      </c>
      <c r="C3432" t="s">
        <v>1882</v>
      </c>
      <c r="D3432" t="s">
        <v>1957</v>
      </c>
      <c r="E3432" t="s">
        <v>1958</v>
      </c>
      <c r="F3432" t="s">
        <v>1959</v>
      </c>
      <c r="G3432">
        <v>20</v>
      </c>
      <c r="H3432" t="s">
        <v>1986</v>
      </c>
      <c r="I3432" t="s">
        <v>1987</v>
      </c>
      <c r="M3432" t="s">
        <v>1956</v>
      </c>
      <c r="N3432" t="s">
        <v>1962</v>
      </c>
      <c r="O3432">
        <v>2</v>
      </c>
      <c r="P3432" t="s">
        <v>1989</v>
      </c>
      <c r="Q3432" s="29">
        <v>39857</v>
      </c>
      <c r="S3432">
        <v>30502241</v>
      </c>
      <c r="T3432" t="s">
        <v>1979</v>
      </c>
    </row>
    <row r="3433" spans="1:20" x14ac:dyDescent="0.25">
      <c r="A3433">
        <v>3050225</v>
      </c>
      <c r="B3433" t="s">
        <v>5326</v>
      </c>
      <c r="C3433" t="s">
        <v>1882</v>
      </c>
      <c r="D3433" t="s">
        <v>1957</v>
      </c>
      <c r="E3433" t="s">
        <v>1958</v>
      </c>
      <c r="F3433" t="s">
        <v>1959</v>
      </c>
      <c r="G3433">
        <v>20</v>
      </c>
      <c r="H3433" t="s">
        <v>1986</v>
      </c>
      <c r="I3433" t="s">
        <v>1987</v>
      </c>
      <c r="M3433" t="s">
        <v>1956</v>
      </c>
      <c r="N3433" t="s">
        <v>1962</v>
      </c>
      <c r="O3433">
        <v>1</v>
      </c>
      <c r="P3433" t="s">
        <v>1963</v>
      </c>
      <c r="Q3433" s="29">
        <v>1</v>
      </c>
      <c r="R3433" s="29">
        <v>42155</v>
      </c>
      <c r="S3433">
        <v>30502250</v>
      </c>
      <c r="T3433" t="s">
        <v>5326</v>
      </c>
    </row>
    <row r="3434" spans="1:20" x14ac:dyDescent="0.25">
      <c r="A3434">
        <v>3050225</v>
      </c>
      <c r="B3434" t="s">
        <v>5326</v>
      </c>
      <c r="C3434" t="s">
        <v>1882</v>
      </c>
      <c r="D3434" t="s">
        <v>1957</v>
      </c>
      <c r="E3434" t="s">
        <v>1958</v>
      </c>
      <c r="F3434" t="s">
        <v>1959</v>
      </c>
      <c r="G3434">
        <v>20</v>
      </c>
      <c r="H3434" t="s">
        <v>1986</v>
      </c>
      <c r="I3434" t="s">
        <v>1987</v>
      </c>
      <c r="M3434" t="s">
        <v>1956</v>
      </c>
      <c r="N3434" t="s">
        <v>1962</v>
      </c>
      <c r="O3434">
        <v>2</v>
      </c>
      <c r="P3434" t="s">
        <v>1989</v>
      </c>
      <c r="Q3434" s="29">
        <v>39857</v>
      </c>
      <c r="S3434">
        <v>30502250</v>
      </c>
      <c r="T3434" t="s">
        <v>5326</v>
      </c>
    </row>
    <row r="3435" spans="1:20" x14ac:dyDescent="0.25">
      <c r="A3435">
        <v>3050226</v>
      </c>
      <c r="B3435" t="s">
        <v>5327</v>
      </c>
      <c r="C3435" t="s">
        <v>1882</v>
      </c>
      <c r="D3435" t="s">
        <v>1957</v>
      </c>
      <c r="E3435" t="s">
        <v>1958</v>
      </c>
      <c r="F3435" t="s">
        <v>1959</v>
      </c>
      <c r="G3435">
        <v>20</v>
      </c>
      <c r="H3435" t="s">
        <v>1986</v>
      </c>
      <c r="I3435" t="s">
        <v>1987</v>
      </c>
      <c r="M3435" t="s">
        <v>1956</v>
      </c>
      <c r="N3435" t="s">
        <v>1962</v>
      </c>
      <c r="O3435">
        <v>2</v>
      </c>
      <c r="P3435" t="s">
        <v>1989</v>
      </c>
      <c r="Q3435" s="29">
        <v>39857</v>
      </c>
      <c r="S3435">
        <v>30502268</v>
      </c>
      <c r="T3435" t="s">
        <v>5327</v>
      </c>
    </row>
    <row r="3436" spans="1:20" x14ac:dyDescent="0.25">
      <c r="A3436">
        <v>3050226</v>
      </c>
      <c r="B3436" t="s">
        <v>5327</v>
      </c>
      <c r="C3436" t="s">
        <v>1882</v>
      </c>
      <c r="D3436" t="s">
        <v>1957</v>
      </c>
      <c r="E3436" t="s">
        <v>1958</v>
      </c>
      <c r="F3436" t="s">
        <v>1959</v>
      </c>
      <c r="G3436">
        <v>20</v>
      </c>
      <c r="H3436" t="s">
        <v>1986</v>
      </c>
      <c r="I3436" t="s">
        <v>1987</v>
      </c>
      <c r="M3436" t="s">
        <v>1956</v>
      </c>
      <c r="N3436" t="s">
        <v>1962</v>
      </c>
      <c r="O3436">
        <v>1</v>
      </c>
      <c r="P3436" t="s">
        <v>1963</v>
      </c>
      <c r="Q3436" s="29">
        <v>1</v>
      </c>
      <c r="R3436" s="29">
        <v>42155</v>
      </c>
      <c r="S3436">
        <v>30502268</v>
      </c>
      <c r="T3436" t="s">
        <v>5327</v>
      </c>
    </row>
    <row r="3437" spans="1:20" x14ac:dyDescent="0.25">
      <c r="A3437">
        <v>3050227</v>
      </c>
      <c r="B3437" t="s">
        <v>5328</v>
      </c>
      <c r="C3437" t="s">
        <v>1882</v>
      </c>
      <c r="D3437" t="s">
        <v>1957</v>
      </c>
      <c r="E3437" t="s">
        <v>1958</v>
      </c>
      <c r="F3437" t="s">
        <v>1959</v>
      </c>
      <c r="G3437">
        <v>20</v>
      </c>
      <c r="H3437" t="s">
        <v>1986</v>
      </c>
      <c r="I3437" t="s">
        <v>1987</v>
      </c>
      <c r="M3437" t="s">
        <v>1956</v>
      </c>
      <c r="N3437" t="s">
        <v>1962</v>
      </c>
      <c r="O3437">
        <v>2</v>
      </c>
      <c r="P3437" t="s">
        <v>1989</v>
      </c>
      <c r="Q3437" s="29">
        <v>39857</v>
      </c>
      <c r="S3437">
        <v>30502276</v>
      </c>
      <c r="T3437" t="s">
        <v>5328</v>
      </c>
    </row>
    <row r="3438" spans="1:20" x14ac:dyDescent="0.25">
      <c r="A3438">
        <v>3050227</v>
      </c>
      <c r="B3438" t="s">
        <v>5328</v>
      </c>
      <c r="C3438" t="s">
        <v>1882</v>
      </c>
      <c r="D3438" t="s">
        <v>1957</v>
      </c>
      <c r="E3438" t="s">
        <v>1958</v>
      </c>
      <c r="F3438" t="s">
        <v>1959</v>
      </c>
      <c r="G3438">
        <v>20</v>
      </c>
      <c r="H3438" t="s">
        <v>1986</v>
      </c>
      <c r="I3438" t="s">
        <v>1987</v>
      </c>
      <c r="M3438" t="s">
        <v>1956</v>
      </c>
      <c r="N3438" t="s">
        <v>1962</v>
      </c>
      <c r="O3438">
        <v>1</v>
      </c>
      <c r="P3438" t="s">
        <v>1963</v>
      </c>
      <c r="Q3438" s="29">
        <v>1</v>
      </c>
      <c r="R3438" s="29">
        <v>42155</v>
      </c>
      <c r="S3438">
        <v>30502276</v>
      </c>
      <c r="T3438" t="s">
        <v>5328</v>
      </c>
    </row>
    <row r="3439" spans="1:20" x14ac:dyDescent="0.25">
      <c r="A3439">
        <v>3050228</v>
      </c>
      <c r="B3439" t="s">
        <v>4877</v>
      </c>
      <c r="C3439" t="s">
        <v>1882</v>
      </c>
      <c r="D3439" t="s">
        <v>1957</v>
      </c>
      <c r="E3439" t="s">
        <v>1958</v>
      </c>
      <c r="F3439" t="s">
        <v>1959</v>
      </c>
      <c r="G3439">
        <v>20</v>
      </c>
      <c r="H3439" t="s">
        <v>1986</v>
      </c>
      <c r="I3439" t="s">
        <v>1987</v>
      </c>
      <c r="M3439" t="s">
        <v>1956</v>
      </c>
      <c r="N3439" t="s">
        <v>1962</v>
      </c>
      <c r="O3439">
        <v>1</v>
      </c>
      <c r="P3439" t="s">
        <v>1963</v>
      </c>
      <c r="Q3439" s="29">
        <v>1</v>
      </c>
      <c r="R3439" s="29">
        <v>42155</v>
      </c>
      <c r="S3439">
        <v>30502284</v>
      </c>
      <c r="T3439" t="s">
        <v>4878</v>
      </c>
    </row>
    <row r="3440" spans="1:20" x14ac:dyDescent="0.25">
      <c r="A3440">
        <v>3050228</v>
      </c>
      <c r="B3440" t="s">
        <v>4877</v>
      </c>
      <c r="C3440" t="s">
        <v>1882</v>
      </c>
      <c r="D3440" t="s">
        <v>1957</v>
      </c>
      <c r="E3440" t="s">
        <v>1958</v>
      </c>
      <c r="F3440" t="s">
        <v>1959</v>
      </c>
      <c r="G3440">
        <v>20</v>
      </c>
      <c r="H3440" t="s">
        <v>1986</v>
      </c>
      <c r="I3440" t="s">
        <v>1987</v>
      </c>
      <c r="M3440" t="s">
        <v>1956</v>
      </c>
      <c r="N3440" t="s">
        <v>1962</v>
      </c>
      <c r="O3440">
        <v>2</v>
      </c>
      <c r="P3440" t="s">
        <v>1989</v>
      </c>
      <c r="Q3440" s="29">
        <v>39857</v>
      </c>
      <c r="S3440">
        <v>30502284</v>
      </c>
      <c r="T3440" t="s">
        <v>4878</v>
      </c>
    </row>
    <row r="3441" spans="1:20" x14ac:dyDescent="0.25">
      <c r="A3441">
        <v>3050229</v>
      </c>
      <c r="B3441" t="s">
        <v>2074</v>
      </c>
      <c r="C3441" t="s">
        <v>1882</v>
      </c>
      <c r="D3441" t="s">
        <v>1957</v>
      </c>
      <c r="E3441" t="s">
        <v>1958</v>
      </c>
      <c r="F3441" t="s">
        <v>1959</v>
      </c>
      <c r="G3441">
        <v>1</v>
      </c>
      <c r="H3441" t="s">
        <v>1986</v>
      </c>
      <c r="I3441" t="s">
        <v>1987</v>
      </c>
      <c r="M3441" t="s">
        <v>1956</v>
      </c>
      <c r="N3441" t="s">
        <v>1962</v>
      </c>
      <c r="O3441">
        <v>2</v>
      </c>
      <c r="P3441" t="s">
        <v>1989</v>
      </c>
      <c r="Q3441" s="29">
        <v>39857</v>
      </c>
      <c r="S3441">
        <v>30502292</v>
      </c>
      <c r="T3441" t="s">
        <v>2074</v>
      </c>
    </row>
    <row r="3442" spans="1:20" x14ac:dyDescent="0.25">
      <c r="A3442">
        <v>3050229</v>
      </c>
      <c r="B3442" t="s">
        <v>2074</v>
      </c>
      <c r="C3442" t="s">
        <v>1882</v>
      </c>
      <c r="D3442" t="s">
        <v>1957</v>
      </c>
      <c r="E3442" t="s">
        <v>1958</v>
      </c>
      <c r="F3442" t="s">
        <v>1959</v>
      </c>
      <c r="G3442">
        <v>1</v>
      </c>
      <c r="H3442" t="s">
        <v>1986</v>
      </c>
      <c r="I3442" t="s">
        <v>1987</v>
      </c>
      <c r="M3442" t="s">
        <v>1956</v>
      </c>
      <c r="N3442" t="s">
        <v>1962</v>
      </c>
      <c r="O3442">
        <v>1</v>
      </c>
      <c r="P3442" t="s">
        <v>1963</v>
      </c>
      <c r="Q3442" s="29">
        <v>1</v>
      </c>
      <c r="R3442" s="29">
        <v>42155</v>
      </c>
      <c r="S3442">
        <v>30502292</v>
      </c>
      <c r="T3442" t="s">
        <v>2074</v>
      </c>
    </row>
    <row r="3443" spans="1:20" x14ac:dyDescent="0.25">
      <c r="A3443">
        <v>3050230</v>
      </c>
      <c r="B3443" t="s">
        <v>5329</v>
      </c>
      <c r="C3443" t="s">
        <v>1882</v>
      </c>
      <c r="D3443" t="s">
        <v>1957</v>
      </c>
      <c r="E3443" t="s">
        <v>1958</v>
      </c>
      <c r="F3443" t="s">
        <v>1959</v>
      </c>
      <c r="G3443">
        <v>1</v>
      </c>
      <c r="H3443" t="s">
        <v>1986</v>
      </c>
      <c r="I3443" t="s">
        <v>1987</v>
      </c>
      <c r="M3443" t="s">
        <v>1956</v>
      </c>
      <c r="N3443" t="s">
        <v>1962</v>
      </c>
      <c r="O3443">
        <v>1</v>
      </c>
      <c r="P3443" t="s">
        <v>1963</v>
      </c>
      <c r="Q3443" s="29">
        <v>1</v>
      </c>
      <c r="R3443" s="29">
        <v>42155</v>
      </c>
      <c r="S3443">
        <v>30502306</v>
      </c>
      <c r="T3443" t="s">
        <v>5330</v>
      </c>
    </row>
    <row r="3444" spans="1:20" x14ac:dyDescent="0.25">
      <c r="A3444">
        <v>3050230</v>
      </c>
      <c r="B3444" t="s">
        <v>5329</v>
      </c>
      <c r="C3444" t="s">
        <v>1882</v>
      </c>
      <c r="D3444" t="s">
        <v>1957</v>
      </c>
      <c r="E3444" t="s">
        <v>1958</v>
      </c>
      <c r="F3444" t="s">
        <v>1959</v>
      </c>
      <c r="G3444">
        <v>1</v>
      </c>
      <c r="H3444" t="s">
        <v>1986</v>
      </c>
      <c r="I3444" t="s">
        <v>1987</v>
      </c>
      <c r="M3444" t="s">
        <v>1956</v>
      </c>
      <c r="N3444" t="s">
        <v>1962</v>
      </c>
      <c r="O3444">
        <v>2</v>
      </c>
      <c r="P3444" t="s">
        <v>1989</v>
      </c>
      <c r="Q3444" s="29">
        <v>39857</v>
      </c>
      <c r="S3444">
        <v>30502306</v>
      </c>
      <c r="T3444" t="s">
        <v>5330</v>
      </c>
    </row>
    <row r="3445" spans="1:20" x14ac:dyDescent="0.25">
      <c r="A3445">
        <v>3050231</v>
      </c>
      <c r="B3445" t="s">
        <v>2079</v>
      </c>
      <c r="C3445" t="s">
        <v>1882</v>
      </c>
      <c r="D3445" t="s">
        <v>1957</v>
      </c>
      <c r="E3445" t="s">
        <v>1958</v>
      </c>
      <c r="F3445" t="s">
        <v>1959</v>
      </c>
      <c r="G3445">
        <v>1</v>
      </c>
      <c r="H3445" t="s">
        <v>1986</v>
      </c>
      <c r="I3445" t="s">
        <v>1987</v>
      </c>
      <c r="J3445" t="s">
        <v>1969</v>
      </c>
      <c r="M3445" t="s">
        <v>1956</v>
      </c>
      <c r="N3445" t="s">
        <v>1962</v>
      </c>
      <c r="O3445">
        <v>2</v>
      </c>
      <c r="P3445" t="s">
        <v>1989</v>
      </c>
      <c r="Q3445" s="29">
        <v>39857</v>
      </c>
      <c r="S3445">
        <v>30502314</v>
      </c>
      <c r="T3445" t="s">
        <v>2079</v>
      </c>
    </row>
    <row r="3446" spans="1:20" x14ac:dyDescent="0.25">
      <c r="A3446">
        <v>3050231</v>
      </c>
      <c r="B3446" t="s">
        <v>2079</v>
      </c>
      <c r="C3446" t="s">
        <v>1882</v>
      </c>
      <c r="D3446" t="s">
        <v>1957</v>
      </c>
      <c r="E3446" t="s">
        <v>1958</v>
      </c>
      <c r="F3446" t="s">
        <v>1959</v>
      </c>
      <c r="G3446">
        <v>1</v>
      </c>
      <c r="H3446" t="s">
        <v>1986</v>
      </c>
      <c r="I3446" t="s">
        <v>1987</v>
      </c>
      <c r="J3446" t="s">
        <v>1969</v>
      </c>
      <c r="M3446" t="s">
        <v>1956</v>
      </c>
      <c r="N3446" t="s">
        <v>1962</v>
      </c>
      <c r="O3446">
        <v>1</v>
      </c>
      <c r="P3446" t="s">
        <v>1963</v>
      </c>
      <c r="Q3446" s="29">
        <v>1</v>
      </c>
      <c r="R3446" s="29">
        <v>42155</v>
      </c>
      <c r="S3446">
        <v>30502314</v>
      </c>
      <c r="T3446" t="s">
        <v>2079</v>
      </c>
    </row>
    <row r="3447" spans="1:20" x14ac:dyDescent="0.25">
      <c r="A3447">
        <v>3050232</v>
      </c>
      <c r="B3447" t="s">
        <v>2082</v>
      </c>
      <c r="C3447" t="s">
        <v>1882</v>
      </c>
      <c r="D3447" t="s">
        <v>1957</v>
      </c>
      <c r="E3447" t="s">
        <v>1958</v>
      </c>
      <c r="F3447" t="s">
        <v>1959</v>
      </c>
      <c r="G3447">
        <v>1</v>
      </c>
      <c r="H3447" t="s">
        <v>1986</v>
      </c>
      <c r="I3447" t="s">
        <v>1987</v>
      </c>
      <c r="M3447" t="s">
        <v>1956</v>
      </c>
      <c r="N3447" t="s">
        <v>1962</v>
      </c>
      <c r="O3447">
        <v>1</v>
      </c>
      <c r="P3447" t="s">
        <v>1963</v>
      </c>
      <c r="Q3447" s="29">
        <v>1</v>
      </c>
      <c r="R3447" s="29">
        <v>42155</v>
      </c>
      <c r="S3447">
        <v>30502322</v>
      </c>
      <c r="T3447" t="s">
        <v>5331</v>
      </c>
    </row>
    <row r="3448" spans="1:20" x14ac:dyDescent="0.25">
      <c r="A3448">
        <v>3050232</v>
      </c>
      <c r="B3448" t="s">
        <v>2082</v>
      </c>
      <c r="C3448" t="s">
        <v>1882</v>
      </c>
      <c r="D3448" t="s">
        <v>1957</v>
      </c>
      <c r="E3448" t="s">
        <v>1958</v>
      </c>
      <c r="F3448" t="s">
        <v>1959</v>
      </c>
      <c r="G3448">
        <v>1</v>
      </c>
      <c r="H3448" t="s">
        <v>1986</v>
      </c>
      <c r="I3448" t="s">
        <v>1987</v>
      </c>
      <c r="M3448" t="s">
        <v>1956</v>
      </c>
      <c r="N3448" t="s">
        <v>1962</v>
      </c>
      <c r="O3448">
        <v>2</v>
      </c>
      <c r="P3448" t="s">
        <v>1989</v>
      </c>
      <c r="Q3448" s="29">
        <v>39857</v>
      </c>
      <c r="S3448">
        <v>30502322</v>
      </c>
      <c r="T3448" t="s">
        <v>5331</v>
      </c>
    </row>
    <row r="3449" spans="1:20" x14ac:dyDescent="0.25">
      <c r="A3449">
        <v>3050234</v>
      </c>
      <c r="B3449" t="s">
        <v>5332</v>
      </c>
      <c r="C3449" t="s">
        <v>1882</v>
      </c>
      <c r="D3449" t="s">
        <v>1957</v>
      </c>
      <c r="E3449" t="s">
        <v>1958</v>
      </c>
      <c r="F3449" t="s">
        <v>1959</v>
      </c>
      <c r="G3449">
        <v>1</v>
      </c>
      <c r="H3449" t="s">
        <v>1986</v>
      </c>
      <c r="I3449" t="s">
        <v>1987</v>
      </c>
      <c r="M3449" t="s">
        <v>1956</v>
      </c>
      <c r="N3449" t="s">
        <v>1962</v>
      </c>
      <c r="O3449">
        <v>2</v>
      </c>
      <c r="P3449" t="s">
        <v>1989</v>
      </c>
      <c r="Q3449" s="29">
        <v>39857</v>
      </c>
      <c r="S3449">
        <v>30502349</v>
      </c>
      <c r="T3449" t="s">
        <v>5332</v>
      </c>
    </row>
    <row r="3450" spans="1:20" x14ac:dyDescent="0.25">
      <c r="A3450">
        <v>3050234</v>
      </c>
      <c r="B3450" t="s">
        <v>5332</v>
      </c>
      <c r="C3450" t="s">
        <v>1882</v>
      </c>
      <c r="D3450" t="s">
        <v>1957</v>
      </c>
      <c r="E3450" t="s">
        <v>1958</v>
      </c>
      <c r="F3450" t="s">
        <v>1959</v>
      </c>
      <c r="G3450">
        <v>1</v>
      </c>
      <c r="H3450" t="s">
        <v>1986</v>
      </c>
      <c r="I3450" t="s">
        <v>1987</v>
      </c>
      <c r="M3450" t="s">
        <v>1956</v>
      </c>
      <c r="N3450" t="s">
        <v>1962</v>
      </c>
      <c r="O3450">
        <v>1</v>
      </c>
      <c r="P3450" t="s">
        <v>1963</v>
      </c>
      <c r="Q3450" s="29">
        <v>1</v>
      </c>
      <c r="R3450" s="29">
        <v>42155</v>
      </c>
      <c r="S3450">
        <v>30502349</v>
      </c>
      <c r="T3450" t="s">
        <v>5332</v>
      </c>
    </row>
    <row r="3451" spans="1:20" x14ac:dyDescent="0.25">
      <c r="A3451">
        <v>3050235</v>
      </c>
      <c r="B3451" t="s">
        <v>5333</v>
      </c>
      <c r="C3451" t="s">
        <v>1882</v>
      </c>
      <c r="D3451" t="s">
        <v>1957</v>
      </c>
      <c r="E3451" t="s">
        <v>1958</v>
      </c>
      <c r="F3451" t="s">
        <v>1959</v>
      </c>
      <c r="G3451">
        <v>1</v>
      </c>
      <c r="H3451" t="s">
        <v>1986</v>
      </c>
      <c r="I3451" t="s">
        <v>1987</v>
      </c>
      <c r="M3451" t="s">
        <v>1956</v>
      </c>
      <c r="N3451" t="s">
        <v>1962</v>
      </c>
      <c r="O3451">
        <v>1</v>
      </c>
      <c r="P3451" t="s">
        <v>1963</v>
      </c>
      <c r="Q3451" s="29">
        <v>1</v>
      </c>
      <c r="R3451" s="29">
        <v>42155</v>
      </c>
      <c r="S3451">
        <v>30502357</v>
      </c>
      <c r="T3451" t="s">
        <v>5333</v>
      </c>
    </row>
    <row r="3452" spans="1:20" x14ac:dyDescent="0.25">
      <c r="A3452">
        <v>3050235</v>
      </c>
      <c r="B3452" t="s">
        <v>5333</v>
      </c>
      <c r="C3452" t="s">
        <v>1882</v>
      </c>
      <c r="D3452" t="s">
        <v>1957</v>
      </c>
      <c r="E3452" t="s">
        <v>1958</v>
      </c>
      <c r="F3452" t="s">
        <v>1959</v>
      </c>
      <c r="G3452">
        <v>1</v>
      </c>
      <c r="H3452" t="s">
        <v>1986</v>
      </c>
      <c r="I3452" t="s">
        <v>1987</v>
      </c>
      <c r="M3452" t="s">
        <v>1956</v>
      </c>
      <c r="N3452" t="s">
        <v>1962</v>
      </c>
      <c r="O3452">
        <v>2</v>
      </c>
      <c r="P3452" t="s">
        <v>1989</v>
      </c>
      <c r="Q3452" s="29">
        <v>39857</v>
      </c>
      <c r="S3452">
        <v>30502357</v>
      </c>
      <c r="T3452" t="s">
        <v>5333</v>
      </c>
    </row>
    <row r="3453" spans="1:20" x14ac:dyDescent="0.25">
      <c r="A3453">
        <v>3050236</v>
      </c>
      <c r="B3453" t="s">
        <v>5334</v>
      </c>
      <c r="C3453" t="s">
        <v>1882</v>
      </c>
      <c r="D3453" t="s">
        <v>1957</v>
      </c>
      <c r="E3453" t="s">
        <v>1958</v>
      </c>
      <c r="F3453" t="s">
        <v>1959</v>
      </c>
      <c r="G3453">
        <v>0</v>
      </c>
      <c r="H3453" t="s">
        <v>1986</v>
      </c>
      <c r="I3453" t="s">
        <v>1987</v>
      </c>
      <c r="J3453" t="s">
        <v>1969</v>
      </c>
      <c r="M3453" t="s">
        <v>1956</v>
      </c>
      <c r="N3453" t="s">
        <v>1962</v>
      </c>
      <c r="O3453">
        <v>1</v>
      </c>
      <c r="P3453" t="s">
        <v>1963</v>
      </c>
      <c r="Q3453" s="29">
        <v>1</v>
      </c>
      <c r="R3453" s="29">
        <v>42155</v>
      </c>
      <c r="S3453">
        <v>30502365</v>
      </c>
      <c r="T3453" t="s">
        <v>5335</v>
      </c>
    </row>
    <row r="3454" spans="1:20" x14ac:dyDescent="0.25">
      <c r="A3454">
        <v>3050236</v>
      </c>
      <c r="B3454" t="s">
        <v>5334</v>
      </c>
      <c r="C3454" t="s">
        <v>1882</v>
      </c>
      <c r="D3454" t="s">
        <v>1957</v>
      </c>
      <c r="E3454" t="s">
        <v>1958</v>
      </c>
      <c r="F3454" t="s">
        <v>1959</v>
      </c>
      <c r="G3454">
        <v>0</v>
      </c>
      <c r="H3454" t="s">
        <v>1986</v>
      </c>
      <c r="I3454" t="s">
        <v>1987</v>
      </c>
      <c r="J3454" t="s">
        <v>1969</v>
      </c>
      <c r="M3454" t="s">
        <v>1956</v>
      </c>
      <c r="N3454" t="s">
        <v>1962</v>
      </c>
      <c r="O3454">
        <v>2</v>
      </c>
      <c r="P3454" t="s">
        <v>1989</v>
      </c>
      <c r="Q3454" s="29">
        <v>39857</v>
      </c>
      <c r="S3454">
        <v>30502365</v>
      </c>
      <c r="T3454" t="s">
        <v>5335</v>
      </c>
    </row>
    <row r="3455" spans="1:20" x14ac:dyDescent="0.25">
      <c r="A3455">
        <v>3060101</v>
      </c>
      <c r="B3455" t="s">
        <v>5336</v>
      </c>
      <c r="C3455" t="s">
        <v>1882</v>
      </c>
      <c r="D3455" t="s">
        <v>1957</v>
      </c>
      <c r="E3455" t="s">
        <v>1958</v>
      </c>
      <c r="F3455" t="s">
        <v>1959</v>
      </c>
      <c r="G3455">
        <v>20</v>
      </c>
      <c r="H3455" t="s">
        <v>1986</v>
      </c>
      <c r="I3455" t="s">
        <v>1987</v>
      </c>
      <c r="M3455" t="s">
        <v>1956</v>
      </c>
      <c r="N3455" t="s">
        <v>1962</v>
      </c>
      <c r="O3455">
        <v>1</v>
      </c>
      <c r="P3455" t="s">
        <v>1963</v>
      </c>
      <c r="Q3455" s="29">
        <v>1</v>
      </c>
      <c r="R3455" s="29">
        <v>42155</v>
      </c>
      <c r="S3455">
        <v>30601010</v>
      </c>
      <c r="T3455" t="s">
        <v>5336</v>
      </c>
    </row>
    <row r="3456" spans="1:20" x14ac:dyDescent="0.25">
      <c r="A3456">
        <v>3060101</v>
      </c>
      <c r="B3456" t="s">
        <v>5336</v>
      </c>
      <c r="C3456" t="s">
        <v>1882</v>
      </c>
      <c r="D3456" t="s">
        <v>1957</v>
      </c>
      <c r="E3456" t="s">
        <v>1958</v>
      </c>
      <c r="F3456" t="s">
        <v>1959</v>
      </c>
      <c r="G3456">
        <v>20</v>
      </c>
      <c r="H3456" t="s">
        <v>1986</v>
      </c>
      <c r="I3456" t="s">
        <v>1987</v>
      </c>
      <c r="M3456" t="s">
        <v>1956</v>
      </c>
      <c r="N3456" t="s">
        <v>1962</v>
      </c>
      <c r="O3456">
        <v>2</v>
      </c>
      <c r="P3456" t="s">
        <v>1989</v>
      </c>
      <c r="Q3456" s="29">
        <v>39857</v>
      </c>
      <c r="S3456">
        <v>30601010</v>
      </c>
      <c r="T3456" t="s">
        <v>5336</v>
      </c>
    </row>
    <row r="3457" spans="1:20" x14ac:dyDescent="0.25">
      <c r="A3457">
        <v>3060102</v>
      </c>
      <c r="B3457" t="s">
        <v>5337</v>
      </c>
      <c r="C3457" t="s">
        <v>1882</v>
      </c>
      <c r="D3457" t="s">
        <v>1957</v>
      </c>
      <c r="E3457" t="s">
        <v>1958</v>
      </c>
      <c r="F3457" t="s">
        <v>1959</v>
      </c>
      <c r="G3457">
        <v>20</v>
      </c>
      <c r="H3457" t="s">
        <v>1986</v>
      </c>
      <c r="I3457" t="s">
        <v>1987</v>
      </c>
      <c r="J3457" t="s">
        <v>1969</v>
      </c>
      <c r="M3457" t="s">
        <v>1956</v>
      </c>
      <c r="N3457" t="s">
        <v>1962</v>
      </c>
      <c r="O3457">
        <v>2</v>
      </c>
      <c r="P3457" t="s">
        <v>1989</v>
      </c>
      <c r="Q3457" s="29">
        <v>39857</v>
      </c>
      <c r="S3457">
        <v>30601029</v>
      </c>
      <c r="T3457" t="s">
        <v>5337</v>
      </c>
    </row>
    <row r="3458" spans="1:20" x14ac:dyDescent="0.25">
      <c r="A3458">
        <v>3060102</v>
      </c>
      <c r="B3458" t="s">
        <v>5337</v>
      </c>
      <c r="C3458" t="s">
        <v>1882</v>
      </c>
      <c r="D3458" t="s">
        <v>1957</v>
      </c>
      <c r="E3458" t="s">
        <v>1958</v>
      </c>
      <c r="F3458" t="s">
        <v>1959</v>
      </c>
      <c r="G3458">
        <v>20</v>
      </c>
      <c r="H3458" t="s">
        <v>1986</v>
      </c>
      <c r="I3458" t="s">
        <v>1987</v>
      </c>
      <c r="J3458" t="s">
        <v>1969</v>
      </c>
      <c r="M3458" t="s">
        <v>1956</v>
      </c>
      <c r="N3458" t="s">
        <v>1962</v>
      </c>
      <c r="O3458">
        <v>1</v>
      </c>
      <c r="P3458" t="s">
        <v>1963</v>
      </c>
      <c r="Q3458" s="29">
        <v>1</v>
      </c>
      <c r="R3458" s="29">
        <v>42155</v>
      </c>
      <c r="S3458">
        <v>30601029</v>
      </c>
      <c r="T3458" t="s">
        <v>5337</v>
      </c>
    </row>
    <row r="3459" spans="1:20" x14ac:dyDescent="0.25">
      <c r="A3459">
        <v>3060103</v>
      </c>
      <c r="B3459" t="s">
        <v>5338</v>
      </c>
      <c r="C3459" t="s">
        <v>1882</v>
      </c>
      <c r="D3459" t="s">
        <v>1957</v>
      </c>
      <c r="E3459" t="s">
        <v>1958</v>
      </c>
      <c r="F3459" t="s">
        <v>1959</v>
      </c>
      <c r="G3459">
        <v>20</v>
      </c>
      <c r="H3459" t="s">
        <v>1986</v>
      </c>
      <c r="I3459" t="s">
        <v>1987</v>
      </c>
      <c r="M3459" t="s">
        <v>1956</v>
      </c>
      <c r="N3459" t="s">
        <v>1962</v>
      </c>
      <c r="O3459">
        <v>1</v>
      </c>
      <c r="P3459" t="s">
        <v>1963</v>
      </c>
      <c r="Q3459" s="29">
        <v>1</v>
      </c>
      <c r="R3459" s="29">
        <v>42155</v>
      </c>
      <c r="S3459">
        <v>30601037</v>
      </c>
      <c r="T3459" t="s">
        <v>5338</v>
      </c>
    </row>
    <row r="3460" spans="1:20" x14ac:dyDescent="0.25">
      <c r="A3460">
        <v>3060103</v>
      </c>
      <c r="B3460" t="s">
        <v>5338</v>
      </c>
      <c r="C3460" t="s">
        <v>1882</v>
      </c>
      <c r="D3460" t="s">
        <v>1957</v>
      </c>
      <c r="E3460" t="s">
        <v>1958</v>
      </c>
      <c r="F3460" t="s">
        <v>1959</v>
      </c>
      <c r="G3460">
        <v>20</v>
      </c>
      <c r="H3460" t="s">
        <v>1986</v>
      </c>
      <c r="I3460" t="s">
        <v>1987</v>
      </c>
      <c r="M3460" t="s">
        <v>1956</v>
      </c>
      <c r="N3460" t="s">
        <v>1962</v>
      </c>
      <c r="O3460">
        <v>2</v>
      </c>
      <c r="P3460" t="s">
        <v>1989</v>
      </c>
      <c r="Q3460" s="29">
        <v>39857</v>
      </c>
      <c r="S3460">
        <v>30601037</v>
      </c>
      <c r="T3460" t="s">
        <v>5338</v>
      </c>
    </row>
    <row r="3461" spans="1:20" x14ac:dyDescent="0.25">
      <c r="A3461">
        <v>3060104</v>
      </c>
      <c r="B3461" t="s">
        <v>5339</v>
      </c>
      <c r="C3461" t="s">
        <v>1882</v>
      </c>
      <c r="D3461" t="s">
        <v>1957</v>
      </c>
      <c r="E3461" t="s">
        <v>1958</v>
      </c>
      <c r="F3461" t="s">
        <v>1959</v>
      </c>
      <c r="G3461">
        <v>1</v>
      </c>
      <c r="H3461" t="s">
        <v>1986</v>
      </c>
      <c r="I3461" t="s">
        <v>1987</v>
      </c>
      <c r="M3461" t="s">
        <v>1956</v>
      </c>
      <c r="N3461" t="s">
        <v>1962</v>
      </c>
      <c r="O3461">
        <v>1</v>
      </c>
      <c r="P3461" t="s">
        <v>1963</v>
      </c>
      <c r="Q3461" s="29">
        <v>1</v>
      </c>
      <c r="R3461" s="29">
        <v>42155</v>
      </c>
      <c r="S3461">
        <v>30601045</v>
      </c>
      <c r="T3461" t="s">
        <v>5339</v>
      </c>
    </row>
    <row r="3462" spans="1:20" x14ac:dyDescent="0.25">
      <c r="A3462">
        <v>3060104</v>
      </c>
      <c r="B3462" t="s">
        <v>5339</v>
      </c>
      <c r="C3462" t="s">
        <v>1882</v>
      </c>
      <c r="D3462" t="s">
        <v>1957</v>
      </c>
      <c r="E3462" t="s">
        <v>1958</v>
      </c>
      <c r="F3462" t="s">
        <v>1959</v>
      </c>
      <c r="G3462">
        <v>1</v>
      </c>
      <c r="H3462" t="s">
        <v>1986</v>
      </c>
      <c r="I3462" t="s">
        <v>1987</v>
      </c>
      <c r="M3462" t="s">
        <v>1956</v>
      </c>
      <c r="N3462" t="s">
        <v>1962</v>
      </c>
      <c r="O3462">
        <v>2</v>
      </c>
      <c r="P3462" t="s">
        <v>1989</v>
      </c>
      <c r="Q3462" s="29">
        <v>39857</v>
      </c>
      <c r="S3462">
        <v>30601045</v>
      </c>
      <c r="T3462" t="s">
        <v>5339</v>
      </c>
    </row>
    <row r="3463" spans="1:20" x14ac:dyDescent="0.25">
      <c r="A3463">
        <v>3060105</v>
      </c>
      <c r="B3463" t="s">
        <v>5340</v>
      </c>
      <c r="C3463" t="s">
        <v>1882</v>
      </c>
      <c r="D3463" t="s">
        <v>1957</v>
      </c>
      <c r="E3463" t="s">
        <v>1958</v>
      </c>
      <c r="F3463" t="s">
        <v>1959</v>
      </c>
      <c r="G3463">
        <v>20</v>
      </c>
      <c r="H3463" t="s">
        <v>1986</v>
      </c>
      <c r="I3463" t="s">
        <v>1987</v>
      </c>
      <c r="M3463" t="s">
        <v>1956</v>
      </c>
      <c r="N3463" t="s">
        <v>1962</v>
      </c>
      <c r="O3463">
        <v>1</v>
      </c>
      <c r="P3463" t="s">
        <v>1963</v>
      </c>
      <c r="Q3463" s="29">
        <v>1</v>
      </c>
      <c r="R3463" s="29">
        <v>42155</v>
      </c>
      <c r="S3463">
        <v>30601053</v>
      </c>
      <c r="T3463" t="s">
        <v>5340</v>
      </c>
    </row>
    <row r="3464" spans="1:20" x14ac:dyDescent="0.25">
      <c r="A3464">
        <v>3060105</v>
      </c>
      <c r="B3464" t="s">
        <v>5340</v>
      </c>
      <c r="C3464" t="s">
        <v>1882</v>
      </c>
      <c r="D3464" t="s">
        <v>1957</v>
      </c>
      <c r="E3464" t="s">
        <v>1958</v>
      </c>
      <c r="F3464" t="s">
        <v>1959</v>
      </c>
      <c r="G3464">
        <v>20</v>
      </c>
      <c r="H3464" t="s">
        <v>1986</v>
      </c>
      <c r="I3464" t="s">
        <v>1987</v>
      </c>
      <c r="M3464" t="s">
        <v>1956</v>
      </c>
      <c r="N3464" t="s">
        <v>1962</v>
      </c>
      <c r="O3464">
        <v>2</v>
      </c>
      <c r="P3464" t="s">
        <v>1989</v>
      </c>
      <c r="Q3464" s="29">
        <v>39857</v>
      </c>
      <c r="S3464">
        <v>30601053</v>
      </c>
      <c r="T3464" t="s">
        <v>5340</v>
      </c>
    </row>
    <row r="3465" spans="1:20" x14ac:dyDescent="0.25">
      <c r="A3465">
        <v>3060106</v>
      </c>
      <c r="B3465" t="s">
        <v>5341</v>
      </c>
      <c r="C3465" t="s">
        <v>1882</v>
      </c>
      <c r="D3465" t="s">
        <v>1957</v>
      </c>
      <c r="E3465" t="s">
        <v>1958</v>
      </c>
      <c r="F3465" t="s">
        <v>1959</v>
      </c>
      <c r="G3465">
        <v>1</v>
      </c>
      <c r="H3465" t="s">
        <v>1986</v>
      </c>
      <c r="I3465" t="s">
        <v>1987</v>
      </c>
      <c r="M3465" t="s">
        <v>1956</v>
      </c>
      <c r="N3465" t="s">
        <v>1962</v>
      </c>
      <c r="O3465">
        <v>1</v>
      </c>
      <c r="P3465" t="s">
        <v>1963</v>
      </c>
      <c r="Q3465" s="29">
        <v>1</v>
      </c>
      <c r="R3465" s="29">
        <v>42155</v>
      </c>
      <c r="S3465">
        <v>30601061</v>
      </c>
      <c r="T3465" t="s">
        <v>5341</v>
      </c>
    </row>
    <row r="3466" spans="1:20" x14ac:dyDescent="0.25">
      <c r="A3466">
        <v>3060107</v>
      </c>
      <c r="B3466" t="s">
        <v>5342</v>
      </c>
      <c r="C3466" t="s">
        <v>1882</v>
      </c>
      <c r="D3466" t="s">
        <v>1957</v>
      </c>
      <c r="E3466" t="s">
        <v>1958</v>
      </c>
      <c r="F3466" t="s">
        <v>1959</v>
      </c>
      <c r="G3466">
        <v>1</v>
      </c>
      <c r="H3466" t="s">
        <v>1986</v>
      </c>
      <c r="I3466" t="s">
        <v>1987</v>
      </c>
      <c r="J3466" t="s">
        <v>1969</v>
      </c>
      <c r="M3466" t="s">
        <v>1956</v>
      </c>
      <c r="N3466" t="s">
        <v>1962</v>
      </c>
      <c r="O3466">
        <v>1</v>
      </c>
      <c r="P3466" t="s">
        <v>1963</v>
      </c>
      <c r="Q3466" s="29">
        <v>1</v>
      </c>
      <c r="R3466" s="29">
        <v>42155</v>
      </c>
      <c r="S3466">
        <v>30601070</v>
      </c>
      <c r="T3466" t="s">
        <v>5342</v>
      </c>
    </row>
    <row r="3467" spans="1:20" x14ac:dyDescent="0.25">
      <c r="A3467">
        <v>3060107</v>
      </c>
      <c r="B3467" t="s">
        <v>5342</v>
      </c>
      <c r="C3467" t="s">
        <v>1882</v>
      </c>
      <c r="D3467" t="s">
        <v>1957</v>
      </c>
      <c r="E3467" t="s">
        <v>1958</v>
      </c>
      <c r="F3467" t="s">
        <v>1959</v>
      </c>
      <c r="G3467">
        <v>1</v>
      </c>
      <c r="H3467" t="s">
        <v>1986</v>
      </c>
      <c r="I3467" t="s">
        <v>1987</v>
      </c>
      <c r="J3467" t="s">
        <v>1969</v>
      </c>
      <c r="M3467" t="s">
        <v>1956</v>
      </c>
      <c r="N3467" t="s">
        <v>1962</v>
      </c>
      <c r="O3467">
        <v>2</v>
      </c>
      <c r="P3467" t="s">
        <v>1989</v>
      </c>
      <c r="Q3467" s="29">
        <v>39857</v>
      </c>
      <c r="S3467">
        <v>30601070</v>
      </c>
      <c r="T3467" t="s">
        <v>5342</v>
      </c>
    </row>
    <row r="3468" spans="1:20" x14ac:dyDescent="0.25">
      <c r="A3468">
        <v>3060108</v>
      </c>
      <c r="B3468" t="s">
        <v>5343</v>
      </c>
      <c r="C3468" t="s">
        <v>1882</v>
      </c>
      <c r="D3468" t="s">
        <v>1957</v>
      </c>
      <c r="E3468" t="s">
        <v>1958</v>
      </c>
      <c r="F3468" t="s">
        <v>1959</v>
      </c>
      <c r="G3468">
        <v>20</v>
      </c>
      <c r="H3468" t="s">
        <v>1986</v>
      </c>
      <c r="I3468" t="s">
        <v>1987</v>
      </c>
      <c r="M3468" t="s">
        <v>1956</v>
      </c>
      <c r="N3468" t="s">
        <v>1962</v>
      </c>
      <c r="O3468">
        <v>1</v>
      </c>
      <c r="P3468" t="s">
        <v>1963</v>
      </c>
      <c r="Q3468" s="29">
        <v>1</v>
      </c>
      <c r="R3468" s="29">
        <v>42155</v>
      </c>
      <c r="S3468">
        <v>30601088</v>
      </c>
      <c r="T3468" t="s">
        <v>5343</v>
      </c>
    </row>
    <row r="3469" spans="1:20" x14ac:dyDescent="0.25">
      <c r="A3469">
        <v>3060108</v>
      </c>
      <c r="B3469" t="s">
        <v>5343</v>
      </c>
      <c r="C3469" t="s">
        <v>1882</v>
      </c>
      <c r="D3469" t="s">
        <v>1957</v>
      </c>
      <c r="E3469" t="s">
        <v>1958</v>
      </c>
      <c r="F3469" t="s">
        <v>1959</v>
      </c>
      <c r="G3469">
        <v>20</v>
      </c>
      <c r="H3469" t="s">
        <v>1986</v>
      </c>
      <c r="I3469" t="s">
        <v>1987</v>
      </c>
      <c r="M3469" t="s">
        <v>1956</v>
      </c>
      <c r="N3469" t="s">
        <v>1962</v>
      </c>
      <c r="O3469">
        <v>2</v>
      </c>
      <c r="P3469" t="s">
        <v>1989</v>
      </c>
      <c r="Q3469" s="29">
        <v>39857</v>
      </c>
      <c r="S3469">
        <v>30601088</v>
      </c>
      <c r="T3469" t="s">
        <v>5343</v>
      </c>
    </row>
    <row r="3470" spans="1:20" x14ac:dyDescent="0.25">
      <c r="A3470">
        <v>3060109</v>
      </c>
      <c r="B3470" t="s">
        <v>5344</v>
      </c>
      <c r="C3470" t="s">
        <v>1882</v>
      </c>
      <c r="D3470" t="s">
        <v>1957</v>
      </c>
      <c r="E3470" t="s">
        <v>1958</v>
      </c>
      <c r="F3470" t="s">
        <v>1959</v>
      </c>
      <c r="G3470">
        <v>1</v>
      </c>
      <c r="H3470" t="s">
        <v>1986</v>
      </c>
      <c r="I3470" t="s">
        <v>1987</v>
      </c>
      <c r="M3470" t="s">
        <v>1956</v>
      </c>
      <c r="N3470" t="s">
        <v>1962</v>
      </c>
      <c r="O3470">
        <v>2</v>
      </c>
      <c r="P3470" t="s">
        <v>1989</v>
      </c>
      <c r="Q3470" s="29">
        <v>39857</v>
      </c>
      <c r="S3470">
        <v>30601096</v>
      </c>
      <c r="T3470" t="s">
        <v>5345</v>
      </c>
    </row>
    <row r="3471" spans="1:20" x14ac:dyDescent="0.25">
      <c r="A3471">
        <v>3060109</v>
      </c>
      <c r="B3471" t="s">
        <v>5344</v>
      </c>
      <c r="C3471" t="s">
        <v>1882</v>
      </c>
      <c r="D3471" t="s">
        <v>1957</v>
      </c>
      <c r="E3471" t="s">
        <v>1958</v>
      </c>
      <c r="F3471" t="s">
        <v>1959</v>
      </c>
      <c r="G3471">
        <v>1</v>
      </c>
      <c r="H3471" t="s">
        <v>1986</v>
      </c>
      <c r="I3471" t="s">
        <v>1987</v>
      </c>
      <c r="M3471" t="s">
        <v>1956</v>
      </c>
      <c r="N3471" t="s">
        <v>1962</v>
      </c>
      <c r="O3471">
        <v>1</v>
      </c>
      <c r="P3471" t="s">
        <v>1963</v>
      </c>
      <c r="Q3471" s="29">
        <v>1</v>
      </c>
      <c r="R3471" s="29">
        <v>42155</v>
      </c>
      <c r="S3471">
        <v>30601096</v>
      </c>
      <c r="T3471" t="s">
        <v>5345</v>
      </c>
    </row>
    <row r="3472" spans="1:20" x14ac:dyDescent="0.25">
      <c r="A3472">
        <v>3060110</v>
      </c>
      <c r="B3472" t="s">
        <v>5346</v>
      </c>
      <c r="C3472" t="s">
        <v>1882</v>
      </c>
      <c r="D3472" t="s">
        <v>1957</v>
      </c>
      <c r="E3472" t="s">
        <v>1958</v>
      </c>
      <c r="F3472" t="s">
        <v>1959</v>
      </c>
      <c r="G3472">
        <v>1</v>
      </c>
      <c r="H3472" t="s">
        <v>1986</v>
      </c>
      <c r="I3472" t="s">
        <v>1987</v>
      </c>
      <c r="M3472" t="s">
        <v>1956</v>
      </c>
      <c r="N3472" t="s">
        <v>1962</v>
      </c>
      <c r="O3472">
        <v>1</v>
      </c>
      <c r="P3472" t="s">
        <v>1963</v>
      </c>
      <c r="Q3472" s="29">
        <v>1</v>
      </c>
      <c r="R3472" s="29">
        <v>42155</v>
      </c>
      <c r="S3472">
        <v>30601100</v>
      </c>
      <c r="T3472" t="s">
        <v>5347</v>
      </c>
    </row>
    <row r="3473" spans="1:20" x14ac:dyDescent="0.25">
      <c r="A3473">
        <v>3060110</v>
      </c>
      <c r="B3473" t="s">
        <v>5346</v>
      </c>
      <c r="C3473" t="s">
        <v>1882</v>
      </c>
      <c r="D3473" t="s">
        <v>1957</v>
      </c>
      <c r="E3473" t="s">
        <v>1958</v>
      </c>
      <c r="F3473" t="s">
        <v>1959</v>
      </c>
      <c r="G3473">
        <v>1</v>
      </c>
      <c r="H3473" t="s">
        <v>1986</v>
      </c>
      <c r="I3473" t="s">
        <v>1987</v>
      </c>
      <c r="M3473" t="s">
        <v>1956</v>
      </c>
      <c r="N3473" t="s">
        <v>1962</v>
      </c>
      <c r="O3473">
        <v>2</v>
      </c>
      <c r="P3473" t="s">
        <v>1989</v>
      </c>
      <c r="Q3473" s="29">
        <v>39857</v>
      </c>
      <c r="S3473">
        <v>30601100</v>
      </c>
      <c r="T3473" t="s">
        <v>5347</v>
      </c>
    </row>
    <row r="3474" spans="1:20" x14ac:dyDescent="0.25">
      <c r="A3474">
        <v>3060111</v>
      </c>
      <c r="B3474" t="s">
        <v>5348</v>
      </c>
      <c r="C3474" t="s">
        <v>1882</v>
      </c>
      <c r="D3474" t="s">
        <v>1957</v>
      </c>
      <c r="E3474" t="s">
        <v>1958</v>
      </c>
      <c r="F3474" t="s">
        <v>1959</v>
      </c>
      <c r="G3474">
        <v>20</v>
      </c>
      <c r="H3474" t="s">
        <v>1986</v>
      </c>
      <c r="I3474" t="s">
        <v>1987</v>
      </c>
      <c r="J3474" t="s">
        <v>1969</v>
      </c>
      <c r="M3474" t="s">
        <v>1956</v>
      </c>
      <c r="N3474" t="s">
        <v>1962</v>
      </c>
      <c r="O3474">
        <v>1</v>
      </c>
      <c r="P3474" t="s">
        <v>1963</v>
      </c>
      <c r="Q3474" s="29">
        <v>1</v>
      </c>
      <c r="R3474" s="29">
        <v>42155</v>
      </c>
      <c r="S3474">
        <v>30601118</v>
      </c>
      <c r="T3474" t="s">
        <v>5349</v>
      </c>
    </row>
    <row r="3475" spans="1:20" x14ac:dyDescent="0.25">
      <c r="A3475">
        <v>3060111</v>
      </c>
      <c r="B3475" t="s">
        <v>5348</v>
      </c>
      <c r="C3475" t="s">
        <v>1882</v>
      </c>
      <c r="D3475" t="s">
        <v>1957</v>
      </c>
      <c r="E3475" t="s">
        <v>1958</v>
      </c>
      <c r="F3475" t="s">
        <v>1959</v>
      </c>
      <c r="G3475">
        <v>20</v>
      </c>
      <c r="H3475" t="s">
        <v>1986</v>
      </c>
      <c r="I3475" t="s">
        <v>1987</v>
      </c>
      <c r="J3475" t="s">
        <v>1969</v>
      </c>
      <c r="M3475" t="s">
        <v>1956</v>
      </c>
      <c r="N3475" t="s">
        <v>1962</v>
      </c>
      <c r="O3475">
        <v>2</v>
      </c>
      <c r="P3475" t="s">
        <v>1989</v>
      </c>
      <c r="Q3475" s="29">
        <v>39857</v>
      </c>
      <c r="S3475">
        <v>30601118</v>
      </c>
      <c r="T3475" t="s">
        <v>5349</v>
      </c>
    </row>
    <row r="3476" spans="1:20" x14ac:dyDescent="0.25">
      <c r="A3476">
        <v>3060112</v>
      </c>
      <c r="B3476" t="s">
        <v>5350</v>
      </c>
      <c r="C3476" t="s">
        <v>1882</v>
      </c>
      <c r="D3476" t="s">
        <v>1957</v>
      </c>
      <c r="E3476" t="s">
        <v>1958</v>
      </c>
      <c r="F3476" t="s">
        <v>1959</v>
      </c>
      <c r="G3476">
        <v>20</v>
      </c>
      <c r="H3476" t="s">
        <v>1986</v>
      </c>
      <c r="I3476" t="s">
        <v>1987</v>
      </c>
      <c r="J3476" t="s">
        <v>1969</v>
      </c>
      <c r="M3476" t="s">
        <v>1956</v>
      </c>
      <c r="N3476" t="s">
        <v>1962</v>
      </c>
      <c r="O3476">
        <v>2</v>
      </c>
      <c r="P3476" t="s">
        <v>1989</v>
      </c>
      <c r="Q3476" s="29">
        <v>39857</v>
      </c>
      <c r="S3476">
        <v>30601126</v>
      </c>
      <c r="T3476" t="s">
        <v>5351</v>
      </c>
    </row>
    <row r="3477" spans="1:20" x14ac:dyDescent="0.25">
      <c r="A3477">
        <v>3060112</v>
      </c>
      <c r="B3477" t="s">
        <v>5350</v>
      </c>
      <c r="C3477" t="s">
        <v>1882</v>
      </c>
      <c r="D3477" t="s">
        <v>1957</v>
      </c>
      <c r="E3477" t="s">
        <v>1958</v>
      </c>
      <c r="F3477" t="s">
        <v>1959</v>
      </c>
      <c r="G3477">
        <v>20</v>
      </c>
      <c r="H3477" t="s">
        <v>1986</v>
      </c>
      <c r="I3477" t="s">
        <v>1987</v>
      </c>
      <c r="J3477" t="s">
        <v>1969</v>
      </c>
      <c r="M3477" t="s">
        <v>1956</v>
      </c>
      <c r="N3477" t="s">
        <v>1962</v>
      </c>
      <c r="O3477">
        <v>1</v>
      </c>
      <c r="P3477" t="s">
        <v>1963</v>
      </c>
      <c r="Q3477" s="29">
        <v>1</v>
      </c>
      <c r="R3477" s="29">
        <v>42155</v>
      </c>
      <c r="S3477">
        <v>30601126</v>
      </c>
      <c r="T3477" t="s">
        <v>5351</v>
      </c>
    </row>
    <row r="3478" spans="1:20" x14ac:dyDescent="0.25">
      <c r="A3478">
        <v>3060113</v>
      </c>
      <c r="B3478" t="s">
        <v>5352</v>
      </c>
      <c r="C3478" t="s">
        <v>1882</v>
      </c>
      <c r="D3478" t="s">
        <v>1957</v>
      </c>
      <c r="E3478" t="s">
        <v>1958</v>
      </c>
      <c r="F3478" t="s">
        <v>1959</v>
      </c>
      <c r="G3478">
        <v>1</v>
      </c>
      <c r="H3478" t="s">
        <v>1986</v>
      </c>
      <c r="I3478" t="s">
        <v>1987</v>
      </c>
      <c r="M3478" t="s">
        <v>1956</v>
      </c>
      <c r="N3478" t="s">
        <v>1962</v>
      </c>
      <c r="O3478">
        <v>2</v>
      </c>
      <c r="P3478" t="s">
        <v>1989</v>
      </c>
      <c r="Q3478" s="29">
        <v>39857</v>
      </c>
      <c r="S3478">
        <v>30601134</v>
      </c>
      <c r="T3478" t="s">
        <v>5353</v>
      </c>
    </row>
    <row r="3479" spans="1:20" x14ac:dyDescent="0.25">
      <c r="A3479">
        <v>3060113</v>
      </c>
      <c r="B3479" t="s">
        <v>5352</v>
      </c>
      <c r="C3479" t="s">
        <v>1882</v>
      </c>
      <c r="D3479" t="s">
        <v>1957</v>
      </c>
      <c r="E3479" t="s">
        <v>1958</v>
      </c>
      <c r="F3479" t="s">
        <v>1959</v>
      </c>
      <c r="G3479">
        <v>1</v>
      </c>
      <c r="H3479" t="s">
        <v>1986</v>
      </c>
      <c r="I3479" t="s">
        <v>1987</v>
      </c>
      <c r="M3479" t="s">
        <v>1956</v>
      </c>
      <c r="N3479" t="s">
        <v>1962</v>
      </c>
      <c r="O3479">
        <v>1</v>
      </c>
      <c r="P3479" t="s">
        <v>1963</v>
      </c>
      <c r="Q3479" s="29">
        <v>1</v>
      </c>
      <c r="R3479" s="29">
        <v>42155</v>
      </c>
      <c r="S3479">
        <v>30601134</v>
      </c>
      <c r="T3479" t="s">
        <v>5353</v>
      </c>
    </row>
    <row r="3480" spans="1:20" x14ac:dyDescent="0.25">
      <c r="A3480">
        <v>3060114</v>
      </c>
      <c r="B3480" t="s">
        <v>5354</v>
      </c>
      <c r="C3480" t="s">
        <v>1882</v>
      </c>
      <c r="D3480" t="s">
        <v>1957</v>
      </c>
      <c r="E3480" t="s">
        <v>1958</v>
      </c>
      <c r="F3480" t="s">
        <v>1959</v>
      </c>
      <c r="G3480">
        <v>20</v>
      </c>
      <c r="H3480" t="s">
        <v>1986</v>
      </c>
      <c r="I3480" t="s">
        <v>1987</v>
      </c>
      <c r="M3480" t="s">
        <v>1956</v>
      </c>
      <c r="N3480" t="s">
        <v>1962</v>
      </c>
      <c r="O3480">
        <v>1</v>
      </c>
      <c r="P3480" t="s">
        <v>1963</v>
      </c>
      <c r="Q3480" s="29">
        <v>1</v>
      </c>
      <c r="R3480" s="29">
        <v>42155</v>
      </c>
      <c r="S3480">
        <v>30601142</v>
      </c>
      <c r="T3480" t="s">
        <v>5354</v>
      </c>
    </row>
    <row r="3481" spans="1:20" x14ac:dyDescent="0.25">
      <c r="A3481">
        <v>3060114</v>
      </c>
      <c r="B3481" t="s">
        <v>5354</v>
      </c>
      <c r="C3481" t="s">
        <v>1882</v>
      </c>
      <c r="D3481" t="s">
        <v>1957</v>
      </c>
      <c r="E3481" t="s">
        <v>1958</v>
      </c>
      <c r="F3481" t="s">
        <v>1959</v>
      </c>
      <c r="G3481">
        <v>20</v>
      </c>
      <c r="H3481" t="s">
        <v>1986</v>
      </c>
      <c r="I3481" t="s">
        <v>1987</v>
      </c>
      <c r="M3481" t="s">
        <v>1956</v>
      </c>
      <c r="N3481" t="s">
        <v>1962</v>
      </c>
      <c r="O3481">
        <v>2</v>
      </c>
      <c r="P3481" t="s">
        <v>1989</v>
      </c>
      <c r="Q3481" s="29">
        <v>39857</v>
      </c>
      <c r="S3481">
        <v>30601142</v>
      </c>
      <c r="T3481" t="s">
        <v>5354</v>
      </c>
    </row>
    <row r="3482" spans="1:20" x14ac:dyDescent="0.25">
      <c r="A3482">
        <v>3060115</v>
      </c>
      <c r="B3482" t="s">
        <v>5355</v>
      </c>
      <c r="C3482" t="s">
        <v>1882</v>
      </c>
      <c r="D3482" t="s">
        <v>1957</v>
      </c>
      <c r="E3482" t="s">
        <v>1958</v>
      </c>
      <c r="F3482" t="s">
        <v>1959</v>
      </c>
      <c r="G3482">
        <v>20</v>
      </c>
      <c r="H3482" t="s">
        <v>1986</v>
      </c>
      <c r="I3482" t="s">
        <v>1987</v>
      </c>
      <c r="J3482" t="s">
        <v>1969</v>
      </c>
      <c r="M3482" t="s">
        <v>1956</v>
      </c>
      <c r="N3482" t="s">
        <v>1962</v>
      </c>
      <c r="O3482">
        <v>2</v>
      </c>
      <c r="P3482" t="s">
        <v>1989</v>
      </c>
      <c r="Q3482" s="29">
        <v>39857</v>
      </c>
      <c r="S3482">
        <v>30601150</v>
      </c>
      <c r="T3482" t="s">
        <v>5355</v>
      </c>
    </row>
    <row r="3483" spans="1:20" x14ac:dyDescent="0.25">
      <c r="A3483">
        <v>3060115</v>
      </c>
      <c r="B3483" t="s">
        <v>5355</v>
      </c>
      <c r="C3483" t="s">
        <v>1882</v>
      </c>
      <c r="D3483" t="s">
        <v>1957</v>
      </c>
      <c r="E3483" t="s">
        <v>1958</v>
      </c>
      <c r="F3483" t="s">
        <v>1959</v>
      </c>
      <c r="G3483">
        <v>20</v>
      </c>
      <c r="H3483" t="s">
        <v>1986</v>
      </c>
      <c r="I3483" t="s">
        <v>1987</v>
      </c>
      <c r="J3483" t="s">
        <v>1969</v>
      </c>
      <c r="M3483" t="s">
        <v>1956</v>
      </c>
      <c r="N3483" t="s">
        <v>1962</v>
      </c>
      <c r="O3483">
        <v>1</v>
      </c>
      <c r="P3483" t="s">
        <v>1963</v>
      </c>
      <c r="Q3483" s="29">
        <v>1</v>
      </c>
      <c r="R3483" s="29">
        <v>42155</v>
      </c>
      <c r="S3483">
        <v>30601150</v>
      </c>
      <c r="T3483" t="s">
        <v>5355</v>
      </c>
    </row>
    <row r="3484" spans="1:20" x14ac:dyDescent="0.25">
      <c r="A3484">
        <v>3060116</v>
      </c>
      <c r="B3484" t="s">
        <v>5356</v>
      </c>
      <c r="C3484" t="s">
        <v>1882</v>
      </c>
      <c r="D3484" t="s">
        <v>1957</v>
      </c>
      <c r="E3484" t="s">
        <v>1958</v>
      </c>
      <c r="F3484" t="s">
        <v>1959</v>
      </c>
      <c r="G3484">
        <v>1</v>
      </c>
      <c r="H3484" t="s">
        <v>1986</v>
      </c>
      <c r="I3484" t="s">
        <v>1987</v>
      </c>
      <c r="M3484" t="s">
        <v>1956</v>
      </c>
      <c r="N3484" t="s">
        <v>1962</v>
      </c>
      <c r="O3484">
        <v>2</v>
      </c>
      <c r="P3484" t="s">
        <v>1989</v>
      </c>
      <c r="Q3484" s="29">
        <v>39857</v>
      </c>
      <c r="S3484">
        <v>30601169</v>
      </c>
      <c r="T3484" t="s">
        <v>5356</v>
      </c>
    </row>
    <row r="3485" spans="1:20" x14ac:dyDescent="0.25">
      <c r="A3485">
        <v>3060116</v>
      </c>
      <c r="B3485" t="s">
        <v>5356</v>
      </c>
      <c r="C3485" t="s">
        <v>1882</v>
      </c>
      <c r="D3485" t="s">
        <v>1957</v>
      </c>
      <c r="E3485" t="s">
        <v>1958</v>
      </c>
      <c r="F3485" t="s">
        <v>1959</v>
      </c>
      <c r="G3485">
        <v>1</v>
      </c>
      <c r="H3485" t="s">
        <v>1986</v>
      </c>
      <c r="I3485" t="s">
        <v>1987</v>
      </c>
      <c r="M3485" t="s">
        <v>1956</v>
      </c>
      <c r="N3485" t="s">
        <v>1962</v>
      </c>
      <c r="O3485">
        <v>1</v>
      </c>
      <c r="P3485" t="s">
        <v>1963</v>
      </c>
      <c r="Q3485" s="29">
        <v>1</v>
      </c>
      <c r="R3485" s="29">
        <v>42155</v>
      </c>
      <c r="S3485">
        <v>30601169</v>
      </c>
      <c r="T3485" t="s">
        <v>5356</v>
      </c>
    </row>
    <row r="3486" spans="1:20" x14ac:dyDescent="0.25">
      <c r="A3486">
        <v>3060117</v>
      </c>
      <c r="B3486" t="s">
        <v>5357</v>
      </c>
      <c r="C3486" t="s">
        <v>1882</v>
      </c>
      <c r="D3486" t="s">
        <v>1957</v>
      </c>
      <c r="E3486" t="s">
        <v>1958</v>
      </c>
      <c r="F3486" t="s">
        <v>1959</v>
      </c>
      <c r="G3486">
        <v>20</v>
      </c>
      <c r="H3486" t="s">
        <v>1986</v>
      </c>
      <c r="I3486" t="s">
        <v>1987</v>
      </c>
      <c r="M3486" t="s">
        <v>1956</v>
      </c>
      <c r="N3486" t="s">
        <v>1962</v>
      </c>
      <c r="O3486">
        <v>2</v>
      </c>
      <c r="P3486" t="s">
        <v>1989</v>
      </c>
      <c r="Q3486" s="29">
        <v>39857</v>
      </c>
      <c r="S3486">
        <v>30601177</v>
      </c>
      <c r="T3486" t="s">
        <v>5357</v>
      </c>
    </row>
    <row r="3487" spans="1:20" x14ac:dyDescent="0.25">
      <c r="A3487">
        <v>3060117</v>
      </c>
      <c r="B3487" t="s">
        <v>5357</v>
      </c>
      <c r="C3487" t="s">
        <v>1882</v>
      </c>
      <c r="D3487" t="s">
        <v>1957</v>
      </c>
      <c r="E3487" t="s">
        <v>1958</v>
      </c>
      <c r="F3487" t="s">
        <v>1959</v>
      </c>
      <c r="G3487">
        <v>20</v>
      </c>
      <c r="H3487" t="s">
        <v>1986</v>
      </c>
      <c r="I3487" t="s">
        <v>1987</v>
      </c>
      <c r="M3487" t="s">
        <v>1956</v>
      </c>
      <c r="N3487" t="s">
        <v>1962</v>
      </c>
      <c r="O3487">
        <v>1</v>
      </c>
      <c r="P3487" t="s">
        <v>1963</v>
      </c>
      <c r="Q3487" s="29">
        <v>1</v>
      </c>
      <c r="R3487" s="29">
        <v>42155</v>
      </c>
      <c r="S3487">
        <v>30601177</v>
      </c>
      <c r="T3487" t="s">
        <v>5357</v>
      </c>
    </row>
    <row r="3488" spans="1:20" x14ac:dyDescent="0.25">
      <c r="A3488">
        <v>3060118</v>
      </c>
      <c r="B3488" t="s">
        <v>5358</v>
      </c>
      <c r="C3488" t="s">
        <v>1882</v>
      </c>
      <c r="D3488" t="s">
        <v>1957</v>
      </c>
      <c r="E3488" t="s">
        <v>1958</v>
      </c>
      <c r="F3488" t="s">
        <v>1959</v>
      </c>
      <c r="G3488">
        <v>20</v>
      </c>
      <c r="H3488" t="s">
        <v>1986</v>
      </c>
      <c r="I3488" t="s">
        <v>1987</v>
      </c>
      <c r="M3488" t="s">
        <v>1956</v>
      </c>
      <c r="N3488" t="s">
        <v>1962</v>
      </c>
      <c r="O3488">
        <v>2</v>
      </c>
      <c r="P3488" t="s">
        <v>1989</v>
      </c>
      <c r="Q3488" s="29">
        <v>39857</v>
      </c>
      <c r="S3488">
        <v>30601185</v>
      </c>
      <c r="T3488" t="s">
        <v>5359</v>
      </c>
    </row>
    <row r="3489" spans="1:20" x14ac:dyDescent="0.25">
      <c r="A3489">
        <v>3060118</v>
      </c>
      <c r="B3489" t="s">
        <v>5358</v>
      </c>
      <c r="C3489" t="s">
        <v>1882</v>
      </c>
      <c r="D3489" t="s">
        <v>1957</v>
      </c>
      <c r="E3489" t="s">
        <v>1958</v>
      </c>
      <c r="F3489" t="s">
        <v>1959</v>
      </c>
      <c r="G3489">
        <v>20</v>
      </c>
      <c r="H3489" t="s">
        <v>1986</v>
      </c>
      <c r="I3489" t="s">
        <v>1987</v>
      </c>
      <c r="M3489" t="s">
        <v>1956</v>
      </c>
      <c r="N3489" t="s">
        <v>1962</v>
      </c>
      <c r="O3489">
        <v>1</v>
      </c>
      <c r="P3489" t="s">
        <v>1963</v>
      </c>
      <c r="Q3489" s="29">
        <v>1</v>
      </c>
      <c r="R3489" s="29">
        <v>42155</v>
      </c>
      <c r="S3489">
        <v>30601185</v>
      </c>
      <c r="T3489" t="s">
        <v>5359</v>
      </c>
    </row>
    <row r="3490" spans="1:20" x14ac:dyDescent="0.25">
      <c r="A3490">
        <v>3060119</v>
      </c>
      <c r="B3490" t="s">
        <v>5360</v>
      </c>
      <c r="C3490" t="s">
        <v>1882</v>
      </c>
      <c r="D3490" t="s">
        <v>1957</v>
      </c>
      <c r="E3490" t="s">
        <v>1958</v>
      </c>
      <c r="F3490" t="s">
        <v>1959</v>
      </c>
      <c r="G3490">
        <v>1</v>
      </c>
      <c r="H3490" t="s">
        <v>1986</v>
      </c>
      <c r="I3490" t="s">
        <v>1987</v>
      </c>
      <c r="M3490" t="s">
        <v>1956</v>
      </c>
      <c r="N3490" t="s">
        <v>1962</v>
      </c>
      <c r="O3490">
        <v>2</v>
      </c>
      <c r="P3490" t="s">
        <v>1989</v>
      </c>
      <c r="Q3490" s="29">
        <v>39857</v>
      </c>
      <c r="S3490">
        <v>30601193</v>
      </c>
      <c r="T3490" t="s">
        <v>5361</v>
      </c>
    </row>
    <row r="3491" spans="1:20" x14ac:dyDescent="0.25">
      <c r="A3491">
        <v>3060119</v>
      </c>
      <c r="B3491" t="s">
        <v>5360</v>
      </c>
      <c r="C3491" t="s">
        <v>1882</v>
      </c>
      <c r="D3491" t="s">
        <v>1957</v>
      </c>
      <c r="E3491" t="s">
        <v>1958</v>
      </c>
      <c r="F3491" t="s">
        <v>1959</v>
      </c>
      <c r="G3491">
        <v>1</v>
      </c>
      <c r="H3491" t="s">
        <v>1986</v>
      </c>
      <c r="I3491" t="s">
        <v>1987</v>
      </c>
      <c r="M3491" t="s">
        <v>1956</v>
      </c>
      <c r="N3491" t="s">
        <v>1962</v>
      </c>
      <c r="O3491">
        <v>1</v>
      </c>
      <c r="P3491" t="s">
        <v>1963</v>
      </c>
      <c r="Q3491" s="29">
        <v>1</v>
      </c>
      <c r="R3491" s="29">
        <v>42155</v>
      </c>
      <c r="S3491">
        <v>30601193</v>
      </c>
      <c r="T3491" t="s">
        <v>5361</v>
      </c>
    </row>
    <row r="3492" spans="1:20" x14ac:dyDescent="0.25">
      <c r="A3492">
        <v>3060120</v>
      </c>
      <c r="B3492" t="s">
        <v>5362</v>
      </c>
      <c r="C3492" t="s">
        <v>1882</v>
      </c>
      <c r="D3492" t="s">
        <v>1957</v>
      </c>
      <c r="E3492" t="s">
        <v>1958</v>
      </c>
      <c r="F3492" t="s">
        <v>1959</v>
      </c>
      <c r="G3492">
        <v>20</v>
      </c>
      <c r="H3492" t="s">
        <v>1986</v>
      </c>
      <c r="I3492" t="s">
        <v>1987</v>
      </c>
      <c r="M3492" t="s">
        <v>1956</v>
      </c>
      <c r="N3492" t="s">
        <v>1962</v>
      </c>
      <c r="O3492">
        <v>2</v>
      </c>
      <c r="P3492" t="s">
        <v>1989</v>
      </c>
      <c r="Q3492" s="29">
        <v>39857</v>
      </c>
      <c r="S3492">
        <v>30601207</v>
      </c>
      <c r="T3492" t="s">
        <v>5363</v>
      </c>
    </row>
    <row r="3493" spans="1:20" x14ac:dyDescent="0.25">
      <c r="A3493">
        <v>3060120</v>
      </c>
      <c r="B3493" t="s">
        <v>5362</v>
      </c>
      <c r="C3493" t="s">
        <v>1882</v>
      </c>
      <c r="D3493" t="s">
        <v>1957</v>
      </c>
      <c r="E3493" t="s">
        <v>1958</v>
      </c>
      <c r="F3493" t="s">
        <v>1959</v>
      </c>
      <c r="G3493">
        <v>20</v>
      </c>
      <c r="H3493" t="s">
        <v>1986</v>
      </c>
      <c r="I3493" t="s">
        <v>1987</v>
      </c>
      <c r="M3493" t="s">
        <v>1956</v>
      </c>
      <c r="N3493" t="s">
        <v>1962</v>
      </c>
      <c r="O3493">
        <v>1</v>
      </c>
      <c r="P3493" t="s">
        <v>1963</v>
      </c>
      <c r="Q3493" s="29">
        <v>1</v>
      </c>
      <c r="R3493" s="29">
        <v>42155</v>
      </c>
      <c r="S3493">
        <v>30601207</v>
      </c>
      <c r="T3493" t="s">
        <v>5363</v>
      </c>
    </row>
    <row r="3494" spans="1:20" x14ac:dyDescent="0.25">
      <c r="A3494">
        <v>3060121</v>
      </c>
      <c r="B3494" t="s">
        <v>5364</v>
      </c>
      <c r="C3494" t="s">
        <v>1882</v>
      </c>
      <c r="D3494" t="s">
        <v>1957</v>
      </c>
      <c r="E3494" t="s">
        <v>1958</v>
      </c>
      <c r="F3494" t="s">
        <v>1959</v>
      </c>
      <c r="G3494">
        <v>1</v>
      </c>
      <c r="H3494" t="s">
        <v>1986</v>
      </c>
      <c r="I3494" t="s">
        <v>1987</v>
      </c>
      <c r="M3494" t="s">
        <v>1956</v>
      </c>
      <c r="N3494" t="s">
        <v>1962</v>
      </c>
      <c r="O3494">
        <v>2</v>
      </c>
      <c r="P3494" t="s">
        <v>1989</v>
      </c>
      <c r="Q3494" s="29">
        <v>39857</v>
      </c>
      <c r="S3494">
        <v>30601215</v>
      </c>
      <c r="T3494" t="s">
        <v>5364</v>
      </c>
    </row>
    <row r="3495" spans="1:20" x14ac:dyDescent="0.25">
      <c r="A3495">
        <v>3060121</v>
      </c>
      <c r="B3495" t="s">
        <v>5364</v>
      </c>
      <c r="C3495" t="s">
        <v>1882</v>
      </c>
      <c r="D3495" t="s">
        <v>1957</v>
      </c>
      <c r="E3495" t="s">
        <v>1958</v>
      </c>
      <c r="F3495" t="s">
        <v>1959</v>
      </c>
      <c r="G3495">
        <v>1</v>
      </c>
      <c r="H3495" t="s">
        <v>1986</v>
      </c>
      <c r="I3495" t="s">
        <v>1987</v>
      </c>
      <c r="M3495" t="s">
        <v>1956</v>
      </c>
      <c r="N3495" t="s">
        <v>1962</v>
      </c>
      <c r="O3495">
        <v>1</v>
      </c>
      <c r="P3495" t="s">
        <v>1963</v>
      </c>
      <c r="Q3495" s="29">
        <v>1</v>
      </c>
      <c r="R3495" s="29">
        <v>42155</v>
      </c>
      <c r="S3495">
        <v>30601215</v>
      </c>
      <c r="T3495" t="s">
        <v>5364</v>
      </c>
    </row>
    <row r="3496" spans="1:20" x14ac:dyDescent="0.25">
      <c r="A3496">
        <v>3060122</v>
      </c>
      <c r="B3496" t="s">
        <v>5365</v>
      </c>
      <c r="C3496" t="s">
        <v>1882</v>
      </c>
      <c r="D3496" t="s">
        <v>1957</v>
      </c>
      <c r="E3496" t="s">
        <v>1958</v>
      </c>
      <c r="F3496" t="s">
        <v>1959</v>
      </c>
      <c r="G3496">
        <v>1</v>
      </c>
      <c r="H3496" t="s">
        <v>1986</v>
      </c>
      <c r="I3496" t="s">
        <v>1987</v>
      </c>
      <c r="M3496" t="s">
        <v>1956</v>
      </c>
      <c r="N3496" t="s">
        <v>1962</v>
      </c>
      <c r="O3496">
        <v>1</v>
      </c>
      <c r="P3496" t="s">
        <v>1963</v>
      </c>
      <c r="Q3496" s="29">
        <v>1</v>
      </c>
      <c r="R3496" s="29">
        <v>42155</v>
      </c>
      <c r="S3496">
        <v>30601223</v>
      </c>
      <c r="T3496" t="s">
        <v>5365</v>
      </c>
    </row>
    <row r="3497" spans="1:20" x14ac:dyDescent="0.25">
      <c r="A3497">
        <v>3060122</v>
      </c>
      <c r="B3497" t="s">
        <v>5365</v>
      </c>
      <c r="C3497" t="s">
        <v>1882</v>
      </c>
      <c r="D3497" t="s">
        <v>1957</v>
      </c>
      <c r="E3497" t="s">
        <v>1958</v>
      </c>
      <c r="F3497" t="s">
        <v>1959</v>
      </c>
      <c r="G3497">
        <v>1</v>
      </c>
      <c r="H3497" t="s">
        <v>1986</v>
      </c>
      <c r="I3497" t="s">
        <v>1987</v>
      </c>
      <c r="M3497" t="s">
        <v>1956</v>
      </c>
      <c r="N3497" t="s">
        <v>1962</v>
      </c>
      <c r="O3497">
        <v>2</v>
      </c>
      <c r="P3497" t="s">
        <v>1989</v>
      </c>
      <c r="Q3497" s="29">
        <v>39857</v>
      </c>
      <c r="S3497">
        <v>30601223</v>
      </c>
      <c r="T3497" t="s">
        <v>5365</v>
      </c>
    </row>
    <row r="3498" spans="1:20" x14ac:dyDescent="0.25">
      <c r="A3498">
        <v>3060123</v>
      </c>
      <c r="B3498" t="s">
        <v>5366</v>
      </c>
      <c r="C3498" t="s">
        <v>1882</v>
      </c>
      <c r="D3498" t="s">
        <v>1957</v>
      </c>
      <c r="E3498" t="s">
        <v>1958</v>
      </c>
      <c r="F3498" t="s">
        <v>1959</v>
      </c>
      <c r="G3498">
        <v>1</v>
      </c>
      <c r="H3498" t="s">
        <v>1986</v>
      </c>
      <c r="I3498" t="s">
        <v>1987</v>
      </c>
      <c r="J3498" t="s">
        <v>1969</v>
      </c>
      <c r="M3498" t="s">
        <v>1956</v>
      </c>
      <c r="N3498" t="s">
        <v>1962</v>
      </c>
      <c r="O3498">
        <v>1</v>
      </c>
      <c r="P3498" t="s">
        <v>1963</v>
      </c>
      <c r="Q3498" s="29">
        <v>1</v>
      </c>
      <c r="R3498" s="29">
        <v>42155</v>
      </c>
      <c r="S3498">
        <v>30601231</v>
      </c>
      <c r="T3498" t="s">
        <v>5367</v>
      </c>
    </row>
    <row r="3499" spans="1:20" x14ac:dyDescent="0.25">
      <c r="A3499">
        <v>3060123</v>
      </c>
      <c r="B3499" t="s">
        <v>5366</v>
      </c>
      <c r="C3499" t="s">
        <v>1882</v>
      </c>
      <c r="D3499" t="s">
        <v>1957</v>
      </c>
      <c r="E3499" t="s">
        <v>1958</v>
      </c>
      <c r="F3499" t="s">
        <v>1959</v>
      </c>
      <c r="G3499">
        <v>1</v>
      </c>
      <c r="H3499" t="s">
        <v>1986</v>
      </c>
      <c r="I3499" t="s">
        <v>1987</v>
      </c>
      <c r="J3499" t="s">
        <v>1969</v>
      </c>
      <c r="M3499" t="s">
        <v>1956</v>
      </c>
      <c r="N3499" t="s">
        <v>1962</v>
      </c>
      <c r="O3499">
        <v>2</v>
      </c>
      <c r="P3499" t="s">
        <v>1989</v>
      </c>
      <c r="Q3499" s="29">
        <v>39857</v>
      </c>
      <c r="S3499">
        <v>30601231</v>
      </c>
      <c r="T3499" t="s">
        <v>5367</v>
      </c>
    </row>
    <row r="3500" spans="1:20" x14ac:dyDescent="0.25">
      <c r="A3500">
        <v>3060124</v>
      </c>
      <c r="B3500" t="s">
        <v>5368</v>
      </c>
      <c r="C3500" t="s">
        <v>1882</v>
      </c>
      <c r="D3500" t="s">
        <v>1957</v>
      </c>
      <c r="E3500" t="s">
        <v>1958</v>
      </c>
      <c r="F3500" t="s">
        <v>1959</v>
      </c>
      <c r="G3500">
        <v>1</v>
      </c>
      <c r="H3500" t="s">
        <v>1986</v>
      </c>
      <c r="I3500" t="s">
        <v>1987</v>
      </c>
      <c r="M3500" t="s">
        <v>1956</v>
      </c>
      <c r="N3500" t="s">
        <v>1962</v>
      </c>
      <c r="O3500">
        <v>1</v>
      </c>
      <c r="P3500" t="s">
        <v>1963</v>
      </c>
      <c r="Q3500" s="29">
        <v>1</v>
      </c>
      <c r="R3500" s="29">
        <v>42155</v>
      </c>
      <c r="S3500">
        <v>30601240</v>
      </c>
      <c r="T3500" t="s">
        <v>5369</v>
      </c>
    </row>
    <row r="3501" spans="1:20" x14ac:dyDescent="0.25">
      <c r="A3501">
        <v>3060124</v>
      </c>
      <c r="B3501" t="s">
        <v>5368</v>
      </c>
      <c r="C3501" t="s">
        <v>1882</v>
      </c>
      <c r="D3501" t="s">
        <v>1957</v>
      </c>
      <c r="E3501" t="s">
        <v>1958</v>
      </c>
      <c r="F3501" t="s">
        <v>1959</v>
      </c>
      <c r="G3501">
        <v>1</v>
      </c>
      <c r="H3501" t="s">
        <v>1986</v>
      </c>
      <c r="I3501" t="s">
        <v>1987</v>
      </c>
      <c r="M3501" t="s">
        <v>1956</v>
      </c>
      <c r="N3501" t="s">
        <v>1962</v>
      </c>
      <c r="O3501">
        <v>2</v>
      </c>
      <c r="P3501" t="s">
        <v>1989</v>
      </c>
      <c r="Q3501" s="29">
        <v>39857</v>
      </c>
      <c r="S3501">
        <v>30601240</v>
      </c>
      <c r="T3501" t="s">
        <v>5369</v>
      </c>
    </row>
    <row r="3502" spans="1:20" x14ac:dyDescent="0.25">
      <c r="A3502">
        <v>3060125</v>
      </c>
      <c r="B3502" t="s">
        <v>5370</v>
      </c>
      <c r="C3502" t="s">
        <v>1882</v>
      </c>
      <c r="D3502" t="s">
        <v>1957</v>
      </c>
      <c r="E3502" t="s">
        <v>1958</v>
      </c>
      <c r="F3502" t="s">
        <v>1959</v>
      </c>
      <c r="G3502">
        <v>20</v>
      </c>
      <c r="H3502" t="s">
        <v>1986</v>
      </c>
      <c r="I3502" t="s">
        <v>1987</v>
      </c>
      <c r="M3502" t="s">
        <v>1956</v>
      </c>
      <c r="N3502" t="s">
        <v>1962</v>
      </c>
      <c r="O3502">
        <v>1</v>
      </c>
      <c r="P3502" t="s">
        <v>1963</v>
      </c>
      <c r="Q3502" s="29">
        <v>1</v>
      </c>
      <c r="R3502" s="29">
        <v>42155</v>
      </c>
      <c r="S3502">
        <v>30601258</v>
      </c>
      <c r="T3502" t="s">
        <v>5371</v>
      </c>
    </row>
    <row r="3503" spans="1:20" x14ac:dyDescent="0.25">
      <c r="A3503">
        <v>3060125</v>
      </c>
      <c r="B3503" t="s">
        <v>5370</v>
      </c>
      <c r="C3503" t="s">
        <v>1882</v>
      </c>
      <c r="D3503" t="s">
        <v>1957</v>
      </c>
      <c r="E3503" t="s">
        <v>1958</v>
      </c>
      <c r="F3503" t="s">
        <v>1959</v>
      </c>
      <c r="G3503">
        <v>20</v>
      </c>
      <c r="H3503" t="s">
        <v>1986</v>
      </c>
      <c r="I3503" t="s">
        <v>1987</v>
      </c>
      <c r="M3503" t="s">
        <v>1956</v>
      </c>
      <c r="N3503" t="s">
        <v>1962</v>
      </c>
      <c r="O3503">
        <v>2</v>
      </c>
      <c r="P3503" t="s">
        <v>1989</v>
      </c>
      <c r="Q3503" s="29">
        <v>39857</v>
      </c>
      <c r="S3503">
        <v>30601258</v>
      </c>
      <c r="T3503" t="s">
        <v>5371</v>
      </c>
    </row>
    <row r="3504" spans="1:20" x14ac:dyDescent="0.25">
      <c r="A3504">
        <v>3060126</v>
      </c>
      <c r="B3504" t="s">
        <v>5372</v>
      </c>
      <c r="C3504" t="s">
        <v>1882</v>
      </c>
      <c r="D3504" t="s">
        <v>1957</v>
      </c>
      <c r="E3504" t="s">
        <v>1958</v>
      </c>
      <c r="F3504" t="s">
        <v>1959</v>
      </c>
      <c r="G3504">
        <v>1</v>
      </c>
      <c r="H3504" t="s">
        <v>1986</v>
      </c>
      <c r="I3504" t="s">
        <v>1987</v>
      </c>
      <c r="M3504" t="s">
        <v>1956</v>
      </c>
      <c r="N3504" t="s">
        <v>1962</v>
      </c>
      <c r="O3504">
        <v>1</v>
      </c>
      <c r="P3504" t="s">
        <v>1963</v>
      </c>
      <c r="Q3504" s="29">
        <v>1</v>
      </c>
      <c r="R3504" s="29">
        <v>42155</v>
      </c>
      <c r="S3504">
        <v>30601266</v>
      </c>
      <c r="T3504" t="s">
        <v>5372</v>
      </c>
    </row>
    <row r="3505" spans="1:20" x14ac:dyDescent="0.25">
      <c r="A3505">
        <v>3060126</v>
      </c>
      <c r="B3505" t="s">
        <v>5372</v>
      </c>
      <c r="C3505" t="s">
        <v>1882</v>
      </c>
      <c r="D3505" t="s">
        <v>1957</v>
      </c>
      <c r="E3505" t="s">
        <v>1958</v>
      </c>
      <c r="F3505" t="s">
        <v>1959</v>
      </c>
      <c r="G3505">
        <v>1</v>
      </c>
      <c r="H3505" t="s">
        <v>1986</v>
      </c>
      <c r="I3505" t="s">
        <v>1987</v>
      </c>
      <c r="M3505" t="s">
        <v>1956</v>
      </c>
      <c r="N3505" t="s">
        <v>1962</v>
      </c>
      <c r="O3505">
        <v>2</v>
      </c>
      <c r="P3505" t="s">
        <v>1989</v>
      </c>
      <c r="Q3505" s="29">
        <v>39857</v>
      </c>
      <c r="S3505">
        <v>30601266</v>
      </c>
      <c r="T3505" t="s">
        <v>5372</v>
      </c>
    </row>
    <row r="3506" spans="1:20" x14ac:dyDescent="0.25">
      <c r="A3506">
        <v>3060127</v>
      </c>
      <c r="B3506" t="s">
        <v>5373</v>
      </c>
      <c r="C3506" t="s">
        <v>1882</v>
      </c>
      <c r="D3506" t="s">
        <v>1957</v>
      </c>
      <c r="E3506" t="s">
        <v>1958</v>
      </c>
      <c r="F3506" t="s">
        <v>1959</v>
      </c>
      <c r="G3506">
        <v>1</v>
      </c>
      <c r="H3506" t="s">
        <v>1986</v>
      </c>
      <c r="I3506" t="s">
        <v>1987</v>
      </c>
      <c r="M3506" t="s">
        <v>1956</v>
      </c>
      <c r="N3506" t="s">
        <v>1962</v>
      </c>
      <c r="O3506">
        <v>2</v>
      </c>
      <c r="P3506" t="s">
        <v>1989</v>
      </c>
      <c r="Q3506" s="29">
        <v>39857</v>
      </c>
      <c r="S3506">
        <v>30601274</v>
      </c>
      <c r="T3506" t="s">
        <v>5374</v>
      </c>
    </row>
    <row r="3507" spans="1:20" x14ac:dyDescent="0.25">
      <c r="A3507">
        <v>3060127</v>
      </c>
      <c r="B3507" t="s">
        <v>5373</v>
      </c>
      <c r="C3507" t="s">
        <v>1882</v>
      </c>
      <c r="D3507" t="s">
        <v>1957</v>
      </c>
      <c r="E3507" t="s">
        <v>1958</v>
      </c>
      <c r="F3507" t="s">
        <v>1959</v>
      </c>
      <c r="G3507">
        <v>1</v>
      </c>
      <c r="H3507" t="s">
        <v>1986</v>
      </c>
      <c r="I3507" t="s">
        <v>1987</v>
      </c>
      <c r="M3507" t="s">
        <v>1956</v>
      </c>
      <c r="N3507" t="s">
        <v>1962</v>
      </c>
      <c r="O3507">
        <v>1</v>
      </c>
      <c r="P3507" t="s">
        <v>1963</v>
      </c>
      <c r="Q3507" s="29">
        <v>1</v>
      </c>
      <c r="R3507" s="29">
        <v>42155</v>
      </c>
      <c r="S3507">
        <v>30601274</v>
      </c>
      <c r="T3507" t="s">
        <v>5374</v>
      </c>
    </row>
    <row r="3508" spans="1:20" x14ac:dyDescent="0.25">
      <c r="A3508">
        <v>3060128</v>
      </c>
      <c r="B3508" t="s">
        <v>5375</v>
      </c>
      <c r="C3508" t="s">
        <v>1882</v>
      </c>
      <c r="D3508" t="s">
        <v>1957</v>
      </c>
      <c r="E3508" t="s">
        <v>1958</v>
      </c>
      <c r="F3508" t="s">
        <v>1959</v>
      </c>
      <c r="G3508">
        <v>1</v>
      </c>
      <c r="H3508" t="s">
        <v>1986</v>
      </c>
      <c r="I3508" t="s">
        <v>1987</v>
      </c>
      <c r="M3508" t="s">
        <v>1956</v>
      </c>
      <c r="N3508" t="s">
        <v>1962</v>
      </c>
      <c r="O3508">
        <v>2</v>
      </c>
      <c r="P3508" t="s">
        <v>1989</v>
      </c>
      <c r="Q3508" s="29">
        <v>39857</v>
      </c>
      <c r="S3508">
        <v>30601282</v>
      </c>
      <c r="T3508" t="s">
        <v>5375</v>
      </c>
    </row>
    <row r="3509" spans="1:20" x14ac:dyDescent="0.25">
      <c r="A3509">
        <v>3060128</v>
      </c>
      <c r="B3509" t="s">
        <v>5375</v>
      </c>
      <c r="C3509" t="s">
        <v>1882</v>
      </c>
      <c r="D3509" t="s">
        <v>1957</v>
      </c>
      <c r="E3509" t="s">
        <v>1958</v>
      </c>
      <c r="F3509" t="s">
        <v>1959</v>
      </c>
      <c r="G3509">
        <v>1</v>
      </c>
      <c r="H3509" t="s">
        <v>1986</v>
      </c>
      <c r="I3509" t="s">
        <v>1987</v>
      </c>
      <c r="M3509" t="s">
        <v>1956</v>
      </c>
      <c r="N3509" t="s">
        <v>1962</v>
      </c>
      <c r="O3509">
        <v>1</v>
      </c>
      <c r="P3509" t="s">
        <v>1963</v>
      </c>
      <c r="Q3509" s="29">
        <v>1</v>
      </c>
      <c r="R3509" s="29">
        <v>42155</v>
      </c>
      <c r="S3509">
        <v>30601282</v>
      </c>
      <c r="T3509" t="s">
        <v>5375</v>
      </c>
    </row>
    <row r="3510" spans="1:20" x14ac:dyDescent="0.25">
      <c r="A3510">
        <v>3060129</v>
      </c>
      <c r="B3510" t="s">
        <v>5376</v>
      </c>
      <c r="C3510" t="s">
        <v>1882</v>
      </c>
      <c r="D3510" t="s">
        <v>1957</v>
      </c>
      <c r="E3510" t="s">
        <v>1958</v>
      </c>
      <c r="F3510" t="s">
        <v>1959</v>
      </c>
      <c r="G3510">
        <v>1</v>
      </c>
      <c r="H3510" t="s">
        <v>1986</v>
      </c>
      <c r="I3510" t="s">
        <v>1987</v>
      </c>
      <c r="J3510" t="s">
        <v>1969</v>
      </c>
      <c r="M3510" t="s">
        <v>1956</v>
      </c>
      <c r="N3510" t="s">
        <v>1962</v>
      </c>
      <c r="O3510">
        <v>1</v>
      </c>
      <c r="P3510" t="s">
        <v>1963</v>
      </c>
      <c r="Q3510" s="29">
        <v>1</v>
      </c>
      <c r="R3510" s="29">
        <v>42155</v>
      </c>
      <c r="S3510">
        <v>30601290</v>
      </c>
      <c r="T3510" t="s">
        <v>5376</v>
      </c>
    </row>
    <row r="3511" spans="1:20" x14ac:dyDescent="0.25">
      <c r="A3511">
        <v>3060129</v>
      </c>
      <c r="B3511" t="s">
        <v>5376</v>
      </c>
      <c r="C3511" t="s">
        <v>1882</v>
      </c>
      <c r="D3511" t="s">
        <v>1957</v>
      </c>
      <c r="E3511" t="s">
        <v>1958</v>
      </c>
      <c r="F3511" t="s">
        <v>1959</v>
      </c>
      <c r="G3511">
        <v>1</v>
      </c>
      <c r="H3511" t="s">
        <v>1986</v>
      </c>
      <c r="I3511" t="s">
        <v>1987</v>
      </c>
      <c r="J3511" t="s">
        <v>1969</v>
      </c>
      <c r="M3511" t="s">
        <v>1956</v>
      </c>
      <c r="N3511" t="s">
        <v>1962</v>
      </c>
      <c r="O3511">
        <v>2</v>
      </c>
      <c r="P3511" t="s">
        <v>1989</v>
      </c>
      <c r="Q3511" s="29">
        <v>39857</v>
      </c>
      <c r="S3511">
        <v>30601290</v>
      </c>
      <c r="T3511" t="s">
        <v>5376</v>
      </c>
    </row>
    <row r="3512" spans="1:20" x14ac:dyDescent="0.25">
      <c r="A3512">
        <v>3060130</v>
      </c>
      <c r="B3512" t="s">
        <v>5377</v>
      </c>
      <c r="C3512" t="s">
        <v>1956</v>
      </c>
      <c r="D3512" t="s">
        <v>1957</v>
      </c>
      <c r="E3512" t="s">
        <v>1958</v>
      </c>
      <c r="F3512" t="s">
        <v>1959</v>
      </c>
      <c r="G3512">
        <v>1</v>
      </c>
      <c r="H3512" t="s">
        <v>1986</v>
      </c>
      <c r="I3512" t="s">
        <v>1987</v>
      </c>
      <c r="J3512" t="s">
        <v>1969</v>
      </c>
      <c r="M3512" t="s">
        <v>1956</v>
      </c>
      <c r="N3512" t="s">
        <v>1962</v>
      </c>
      <c r="O3512">
        <v>1</v>
      </c>
      <c r="P3512" t="s">
        <v>1963</v>
      </c>
      <c r="Q3512" s="29">
        <v>1</v>
      </c>
      <c r="R3512" s="29">
        <v>42155</v>
      </c>
      <c r="S3512">
        <v>30601304</v>
      </c>
      <c r="T3512" t="s">
        <v>5378</v>
      </c>
    </row>
    <row r="3513" spans="1:20" x14ac:dyDescent="0.25">
      <c r="A3513">
        <v>3060130</v>
      </c>
      <c r="B3513" t="s">
        <v>5377</v>
      </c>
      <c r="C3513" t="s">
        <v>1956</v>
      </c>
      <c r="D3513" t="s">
        <v>1957</v>
      </c>
      <c r="E3513" t="s">
        <v>1958</v>
      </c>
      <c r="F3513" t="s">
        <v>1959</v>
      </c>
      <c r="G3513">
        <v>1</v>
      </c>
      <c r="H3513" t="s">
        <v>1986</v>
      </c>
      <c r="I3513" t="s">
        <v>1987</v>
      </c>
      <c r="J3513" t="s">
        <v>1969</v>
      </c>
      <c r="M3513" t="s">
        <v>1956</v>
      </c>
      <c r="N3513" t="s">
        <v>1962</v>
      </c>
      <c r="O3513">
        <v>2</v>
      </c>
      <c r="P3513" t="s">
        <v>1989</v>
      </c>
      <c r="Q3513" s="29">
        <v>39857</v>
      </c>
      <c r="S3513">
        <v>30601304</v>
      </c>
      <c r="T3513" t="s">
        <v>5378</v>
      </c>
    </row>
    <row r="3514" spans="1:20" x14ac:dyDescent="0.25">
      <c r="A3514">
        <v>3060131</v>
      </c>
      <c r="B3514" t="s">
        <v>5379</v>
      </c>
      <c r="C3514" t="s">
        <v>1956</v>
      </c>
      <c r="D3514" t="s">
        <v>1957</v>
      </c>
      <c r="E3514" t="s">
        <v>1958</v>
      </c>
      <c r="F3514" t="s">
        <v>1959</v>
      </c>
      <c r="G3514">
        <v>1</v>
      </c>
      <c r="H3514" t="s">
        <v>1986</v>
      </c>
      <c r="I3514" t="s">
        <v>1987</v>
      </c>
      <c r="J3514" t="s">
        <v>1969</v>
      </c>
      <c r="M3514" t="s">
        <v>1956</v>
      </c>
      <c r="N3514" t="s">
        <v>1962</v>
      </c>
      <c r="O3514">
        <v>1</v>
      </c>
      <c r="P3514" t="s">
        <v>1963</v>
      </c>
      <c r="Q3514" s="29">
        <v>1</v>
      </c>
      <c r="R3514" s="29">
        <v>42155</v>
      </c>
      <c r="S3514">
        <v>30601312</v>
      </c>
      <c r="T3514" t="s">
        <v>5380</v>
      </c>
    </row>
    <row r="3515" spans="1:20" x14ac:dyDescent="0.25">
      <c r="A3515">
        <v>3060131</v>
      </c>
      <c r="B3515" t="s">
        <v>5379</v>
      </c>
      <c r="C3515" t="s">
        <v>1956</v>
      </c>
      <c r="D3515" t="s">
        <v>1957</v>
      </c>
      <c r="E3515" t="s">
        <v>1958</v>
      </c>
      <c r="F3515" t="s">
        <v>1959</v>
      </c>
      <c r="G3515">
        <v>1</v>
      </c>
      <c r="H3515" t="s">
        <v>1986</v>
      </c>
      <c r="I3515" t="s">
        <v>1987</v>
      </c>
      <c r="J3515" t="s">
        <v>1969</v>
      </c>
      <c r="M3515" t="s">
        <v>1956</v>
      </c>
      <c r="N3515" t="s">
        <v>1962</v>
      </c>
      <c r="O3515">
        <v>2</v>
      </c>
      <c r="P3515" t="s">
        <v>1989</v>
      </c>
      <c r="Q3515" s="29">
        <v>39857</v>
      </c>
      <c r="S3515">
        <v>30601312</v>
      </c>
      <c r="T3515" t="s">
        <v>5380</v>
      </c>
    </row>
    <row r="3516" spans="1:20" x14ac:dyDescent="0.25">
      <c r="A3516">
        <v>3060201</v>
      </c>
      <c r="B3516" t="s">
        <v>99</v>
      </c>
      <c r="C3516" t="s">
        <v>1882</v>
      </c>
      <c r="D3516" t="s">
        <v>1957</v>
      </c>
      <c r="E3516" t="s">
        <v>1958</v>
      </c>
      <c r="F3516" t="s">
        <v>1959</v>
      </c>
      <c r="G3516">
        <v>2</v>
      </c>
      <c r="H3516" t="s">
        <v>1986</v>
      </c>
      <c r="I3516" t="s">
        <v>1987</v>
      </c>
      <c r="J3516" t="s">
        <v>1969</v>
      </c>
      <c r="M3516" t="s">
        <v>1956</v>
      </c>
      <c r="N3516" t="s">
        <v>1962</v>
      </c>
      <c r="O3516">
        <v>2</v>
      </c>
      <c r="P3516" t="s">
        <v>1989</v>
      </c>
      <c r="Q3516" s="29">
        <v>39857</v>
      </c>
      <c r="S3516">
        <v>30602017</v>
      </c>
      <c r="T3516" t="s">
        <v>99</v>
      </c>
    </row>
    <row r="3517" spans="1:20" x14ac:dyDescent="0.25">
      <c r="A3517">
        <v>3060201</v>
      </c>
      <c r="B3517" t="s">
        <v>99</v>
      </c>
      <c r="C3517" t="s">
        <v>1882</v>
      </c>
      <c r="D3517" t="s">
        <v>1957</v>
      </c>
      <c r="E3517" t="s">
        <v>1958</v>
      </c>
      <c r="F3517" t="s">
        <v>1959</v>
      </c>
      <c r="G3517">
        <v>2</v>
      </c>
      <c r="H3517" t="s">
        <v>1986</v>
      </c>
      <c r="I3517" t="s">
        <v>1987</v>
      </c>
      <c r="J3517" t="s">
        <v>1969</v>
      </c>
      <c r="M3517" t="s">
        <v>1956</v>
      </c>
      <c r="N3517" t="s">
        <v>1962</v>
      </c>
      <c r="O3517">
        <v>1</v>
      </c>
      <c r="P3517" t="s">
        <v>1963</v>
      </c>
      <c r="Q3517" s="29">
        <v>1</v>
      </c>
      <c r="R3517" s="29">
        <v>42155</v>
      </c>
      <c r="S3517">
        <v>30602017</v>
      </c>
      <c r="T3517" t="s">
        <v>99</v>
      </c>
    </row>
    <row r="3518" spans="1:20" x14ac:dyDescent="0.25">
      <c r="A3518">
        <v>3060202</v>
      </c>
      <c r="B3518" t="s">
        <v>5381</v>
      </c>
      <c r="C3518" t="s">
        <v>1882</v>
      </c>
      <c r="D3518" t="s">
        <v>1957</v>
      </c>
      <c r="E3518" t="s">
        <v>1958</v>
      </c>
      <c r="F3518" t="s">
        <v>1959</v>
      </c>
      <c r="G3518">
        <v>20</v>
      </c>
      <c r="H3518" t="s">
        <v>1986</v>
      </c>
      <c r="I3518" t="s">
        <v>1987</v>
      </c>
      <c r="M3518" t="s">
        <v>1956</v>
      </c>
      <c r="N3518" t="s">
        <v>1962</v>
      </c>
      <c r="O3518">
        <v>2</v>
      </c>
      <c r="P3518" t="s">
        <v>1989</v>
      </c>
      <c r="Q3518" s="29">
        <v>39857</v>
      </c>
      <c r="S3518">
        <v>30602025</v>
      </c>
      <c r="T3518" t="s">
        <v>5381</v>
      </c>
    </row>
    <row r="3519" spans="1:20" x14ac:dyDescent="0.25">
      <c r="A3519">
        <v>3060202</v>
      </c>
      <c r="B3519" t="s">
        <v>5381</v>
      </c>
      <c r="C3519" t="s">
        <v>1882</v>
      </c>
      <c r="D3519" t="s">
        <v>1957</v>
      </c>
      <c r="E3519" t="s">
        <v>1958</v>
      </c>
      <c r="F3519" t="s">
        <v>1959</v>
      </c>
      <c r="G3519">
        <v>20</v>
      </c>
      <c r="H3519" t="s">
        <v>1986</v>
      </c>
      <c r="I3519" t="s">
        <v>1987</v>
      </c>
      <c r="M3519" t="s">
        <v>1956</v>
      </c>
      <c r="N3519" t="s">
        <v>1962</v>
      </c>
      <c r="O3519">
        <v>1</v>
      </c>
      <c r="P3519" t="s">
        <v>1963</v>
      </c>
      <c r="Q3519" s="29">
        <v>1</v>
      </c>
      <c r="R3519" s="29">
        <v>42155</v>
      </c>
      <c r="S3519">
        <v>30602025</v>
      </c>
      <c r="T3519" t="s">
        <v>5381</v>
      </c>
    </row>
    <row r="3520" spans="1:20" x14ac:dyDescent="0.25">
      <c r="A3520">
        <v>3060203</v>
      </c>
      <c r="B3520" t="s">
        <v>5382</v>
      </c>
      <c r="C3520" t="s">
        <v>1882</v>
      </c>
      <c r="D3520" t="s">
        <v>1957</v>
      </c>
      <c r="E3520" t="s">
        <v>1958</v>
      </c>
      <c r="F3520" t="s">
        <v>1959</v>
      </c>
      <c r="G3520">
        <v>1</v>
      </c>
      <c r="H3520" t="s">
        <v>1986</v>
      </c>
      <c r="I3520" t="s">
        <v>1987</v>
      </c>
      <c r="M3520" t="s">
        <v>1956</v>
      </c>
      <c r="N3520" t="s">
        <v>1962</v>
      </c>
      <c r="O3520">
        <v>1</v>
      </c>
      <c r="P3520" t="s">
        <v>1963</v>
      </c>
      <c r="Q3520" s="29">
        <v>1</v>
      </c>
      <c r="R3520" s="29">
        <v>42155</v>
      </c>
      <c r="S3520">
        <v>30602033</v>
      </c>
      <c r="T3520" t="s">
        <v>5382</v>
      </c>
    </row>
    <row r="3521" spans="1:20" x14ac:dyDescent="0.25">
      <c r="A3521">
        <v>3060203</v>
      </c>
      <c r="B3521" t="s">
        <v>5382</v>
      </c>
      <c r="C3521" t="s">
        <v>1882</v>
      </c>
      <c r="D3521" t="s">
        <v>1957</v>
      </c>
      <c r="E3521" t="s">
        <v>1958</v>
      </c>
      <c r="F3521" t="s">
        <v>1959</v>
      </c>
      <c r="G3521">
        <v>1</v>
      </c>
      <c r="H3521" t="s">
        <v>1986</v>
      </c>
      <c r="I3521" t="s">
        <v>1987</v>
      </c>
      <c r="M3521" t="s">
        <v>1956</v>
      </c>
      <c r="N3521" t="s">
        <v>1962</v>
      </c>
      <c r="O3521">
        <v>2</v>
      </c>
      <c r="P3521" t="s">
        <v>1989</v>
      </c>
      <c r="Q3521" s="29">
        <v>39857</v>
      </c>
      <c r="S3521">
        <v>30602033</v>
      </c>
      <c r="T3521" t="s">
        <v>5382</v>
      </c>
    </row>
    <row r="3522" spans="1:20" x14ac:dyDescent="0.25">
      <c r="A3522">
        <v>3060204</v>
      </c>
      <c r="B3522" t="s">
        <v>5383</v>
      </c>
      <c r="C3522" t="s">
        <v>1882</v>
      </c>
      <c r="D3522" t="s">
        <v>1957</v>
      </c>
      <c r="E3522" t="s">
        <v>1958</v>
      </c>
      <c r="F3522" t="s">
        <v>1959</v>
      </c>
      <c r="G3522">
        <v>2</v>
      </c>
      <c r="H3522" t="s">
        <v>1986</v>
      </c>
      <c r="I3522" t="s">
        <v>1987</v>
      </c>
      <c r="M3522" t="s">
        <v>1956</v>
      </c>
      <c r="N3522" t="s">
        <v>1962</v>
      </c>
      <c r="O3522">
        <v>1</v>
      </c>
      <c r="P3522" t="s">
        <v>1963</v>
      </c>
      <c r="Q3522" s="29">
        <v>1</v>
      </c>
      <c r="R3522" s="29">
        <v>42155</v>
      </c>
      <c r="S3522">
        <v>30602041</v>
      </c>
      <c r="T3522" t="s">
        <v>5383</v>
      </c>
    </row>
    <row r="3523" spans="1:20" x14ac:dyDescent="0.25">
      <c r="A3523">
        <v>3060204</v>
      </c>
      <c r="B3523" t="s">
        <v>5383</v>
      </c>
      <c r="C3523" t="s">
        <v>1882</v>
      </c>
      <c r="D3523" t="s">
        <v>1957</v>
      </c>
      <c r="E3523" t="s">
        <v>1958</v>
      </c>
      <c r="F3523" t="s">
        <v>1959</v>
      </c>
      <c r="G3523">
        <v>2</v>
      </c>
      <c r="H3523" t="s">
        <v>1986</v>
      </c>
      <c r="I3523" t="s">
        <v>1987</v>
      </c>
      <c r="M3523" t="s">
        <v>1956</v>
      </c>
      <c r="N3523" t="s">
        <v>1962</v>
      </c>
      <c r="O3523">
        <v>2</v>
      </c>
      <c r="P3523" t="s">
        <v>1989</v>
      </c>
      <c r="Q3523" s="29">
        <v>39857</v>
      </c>
      <c r="S3523">
        <v>30602041</v>
      </c>
      <c r="T3523" t="s">
        <v>5383</v>
      </c>
    </row>
    <row r="3524" spans="1:20" x14ac:dyDescent="0.25">
      <c r="A3524">
        <v>3060205</v>
      </c>
      <c r="B3524" t="s">
        <v>5384</v>
      </c>
      <c r="C3524" t="s">
        <v>1882</v>
      </c>
      <c r="D3524" t="s">
        <v>1957</v>
      </c>
      <c r="E3524" t="s">
        <v>1958</v>
      </c>
      <c r="F3524" t="s">
        <v>1959</v>
      </c>
      <c r="G3524">
        <v>2</v>
      </c>
      <c r="H3524" t="s">
        <v>1986</v>
      </c>
      <c r="I3524" t="s">
        <v>1987</v>
      </c>
      <c r="J3524" t="s">
        <v>1969</v>
      </c>
      <c r="M3524" t="s">
        <v>1956</v>
      </c>
      <c r="N3524" t="s">
        <v>1962</v>
      </c>
      <c r="O3524">
        <v>2</v>
      </c>
      <c r="P3524" t="s">
        <v>1989</v>
      </c>
      <c r="Q3524" s="29">
        <v>39857</v>
      </c>
      <c r="S3524">
        <v>30602050</v>
      </c>
      <c r="T3524" t="s">
        <v>5384</v>
      </c>
    </row>
    <row r="3525" spans="1:20" x14ac:dyDescent="0.25">
      <c r="A3525">
        <v>3060205</v>
      </c>
      <c r="B3525" t="s">
        <v>5384</v>
      </c>
      <c r="C3525" t="s">
        <v>1882</v>
      </c>
      <c r="D3525" t="s">
        <v>1957</v>
      </c>
      <c r="E3525" t="s">
        <v>1958</v>
      </c>
      <c r="F3525" t="s">
        <v>1959</v>
      </c>
      <c r="G3525">
        <v>2</v>
      </c>
      <c r="H3525" t="s">
        <v>1986</v>
      </c>
      <c r="I3525" t="s">
        <v>1987</v>
      </c>
      <c r="J3525" t="s">
        <v>1969</v>
      </c>
      <c r="M3525" t="s">
        <v>1956</v>
      </c>
      <c r="N3525" t="s">
        <v>1962</v>
      </c>
      <c r="O3525">
        <v>1</v>
      </c>
      <c r="P3525" t="s">
        <v>1963</v>
      </c>
      <c r="Q3525" s="29">
        <v>1</v>
      </c>
      <c r="R3525" s="29">
        <v>42155</v>
      </c>
      <c r="S3525">
        <v>30602050</v>
      </c>
      <c r="T3525" t="s">
        <v>5384</v>
      </c>
    </row>
    <row r="3526" spans="1:20" x14ac:dyDescent="0.25">
      <c r="A3526">
        <v>3060206</v>
      </c>
      <c r="B3526" t="s">
        <v>5385</v>
      </c>
      <c r="C3526" t="s">
        <v>1882</v>
      </c>
      <c r="D3526" t="s">
        <v>1957</v>
      </c>
      <c r="E3526" t="s">
        <v>1958</v>
      </c>
      <c r="F3526" t="s">
        <v>1959</v>
      </c>
      <c r="G3526">
        <v>4</v>
      </c>
      <c r="H3526" t="s">
        <v>1986</v>
      </c>
      <c r="I3526" t="s">
        <v>1987</v>
      </c>
      <c r="M3526" t="s">
        <v>1956</v>
      </c>
      <c r="N3526" t="s">
        <v>1962</v>
      </c>
      <c r="O3526">
        <v>1</v>
      </c>
      <c r="P3526" t="s">
        <v>1963</v>
      </c>
      <c r="Q3526" s="29">
        <v>1</v>
      </c>
      <c r="R3526" s="29">
        <v>42155</v>
      </c>
      <c r="S3526">
        <v>30602068</v>
      </c>
      <c r="T3526" t="s">
        <v>5385</v>
      </c>
    </row>
    <row r="3527" spans="1:20" x14ac:dyDescent="0.25">
      <c r="A3527">
        <v>3060206</v>
      </c>
      <c r="B3527" t="s">
        <v>5385</v>
      </c>
      <c r="C3527" t="s">
        <v>1882</v>
      </c>
      <c r="D3527" t="s">
        <v>1957</v>
      </c>
      <c r="E3527" t="s">
        <v>1958</v>
      </c>
      <c r="F3527" t="s">
        <v>1959</v>
      </c>
      <c r="G3527">
        <v>4</v>
      </c>
      <c r="H3527" t="s">
        <v>1986</v>
      </c>
      <c r="I3527" t="s">
        <v>1987</v>
      </c>
      <c r="M3527" t="s">
        <v>1956</v>
      </c>
      <c r="N3527" t="s">
        <v>1962</v>
      </c>
      <c r="O3527">
        <v>2</v>
      </c>
      <c r="P3527" t="s">
        <v>1989</v>
      </c>
      <c r="Q3527" s="29">
        <v>39857</v>
      </c>
      <c r="S3527">
        <v>30602068</v>
      </c>
      <c r="T3527" t="s">
        <v>5385</v>
      </c>
    </row>
    <row r="3528" spans="1:20" x14ac:dyDescent="0.25">
      <c r="A3528">
        <v>3060207</v>
      </c>
      <c r="B3528" t="s">
        <v>5386</v>
      </c>
      <c r="C3528" t="s">
        <v>1882</v>
      </c>
      <c r="D3528" t="s">
        <v>1957</v>
      </c>
      <c r="E3528" t="s">
        <v>1958</v>
      </c>
      <c r="F3528" t="s">
        <v>1959</v>
      </c>
      <c r="G3528">
        <v>20</v>
      </c>
      <c r="H3528" t="s">
        <v>1986</v>
      </c>
      <c r="I3528" t="s">
        <v>1987</v>
      </c>
      <c r="M3528" t="s">
        <v>1956</v>
      </c>
      <c r="N3528" t="s">
        <v>1962</v>
      </c>
      <c r="O3528">
        <v>1</v>
      </c>
      <c r="P3528" t="s">
        <v>1963</v>
      </c>
      <c r="Q3528" s="29">
        <v>1</v>
      </c>
      <c r="R3528" s="29">
        <v>42155</v>
      </c>
      <c r="S3528">
        <v>30602076</v>
      </c>
      <c r="T3528" t="s">
        <v>5387</v>
      </c>
    </row>
    <row r="3529" spans="1:20" x14ac:dyDescent="0.25">
      <c r="A3529">
        <v>3060207</v>
      </c>
      <c r="B3529" t="s">
        <v>5386</v>
      </c>
      <c r="C3529" t="s">
        <v>1882</v>
      </c>
      <c r="D3529" t="s">
        <v>1957</v>
      </c>
      <c r="E3529" t="s">
        <v>1958</v>
      </c>
      <c r="F3529" t="s">
        <v>1959</v>
      </c>
      <c r="G3529">
        <v>20</v>
      </c>
      <c r="H3529" t="s">
        <v>1986</v>
      </c>
      <c r="I3529" t="s">
        <v>1987</v>
      </c>
      <c r="M3529" t="s">
        <v>1956</v>
      </c>
      <c r="N3529" t="s">
        <v>1962</v>
      </c>
      <c r="O3529">
        <v>2</v>
      </c>
      <c r="P3529" t="s">
        <v>1989</v>
      </c>
      <c r="Q3529" s="29">
        <v>39857</v>
      </c>
      <c r="S3529">
        <v>30602076</v>
      </c>
      <c r="T3529" t="s">
        <v>5387</v>
      </c>
    </row>
    <row r="3530" spans="1:20" x14ac:dyDescent="0.25">
      <c r="A3530">
        <v>3060208</v>
      </c>
      <c r="B3530" t="s">
        <v>5388</v>
      </c>
      <c r="C3530" t="s">
        <v>1882</v>
      </c>
      <c r="D3530" t="s">
        <v>1957</v>
      </c>
      <c r="E3530" t="s">
        <v>1958</v>
      </c>
      <c r="F3530" t="s">
        <v>1959</v>
      </c>
      <c r="G3530">
        <v>2</v>
      </c>
      <c r="H3530" t="s">
        <v>1986</v>
      </c>
      <c r="I3530" t="s">
        <v>1987</v>
      </c>
      <c r="J3530" t="s">
        <v>1969</v>
      </c>
      <c r="M3530" t="s">
        <v>1956</v>
      </c>
      <c r="N3530" t="s">
        <v>1962</v>
      </c>
      <c r="O3530">
        <v>2</v>
      </c>
      <c r="P3530" t="s">
        <v>1989</v>
      </c>
      <c r="Q3530" s="29">
        <v>39857</v>
      </c>
      <c r="S3530">
        <v>30602084</v>
      </c>
      <c r="T3530" t="s">
        <v>5388</v>
      </c>
    </row>
    <row r="3531" spans="1:20" x14ac:dyDescent="0.25">
      <c r="A3531">
        <v>3060208</v>
      </c>
      <c r="B3531" t="s">
        <v>5388</v>
      </c>
      <c r="C3531" t="s">
        <v>1882</v>
      </c>
      <c r="D3531" t="s">
        <v>1957</v>
      </c>
      <c r="E3531" t="s">
        <v>1958</v>
      </c>
      <c r="F3531" t="s">
        <v>1959</v>
      </c>
      <c r="G3531">
        <v>2</v>
      </c>
      <c r="H3531" t="s">
        <v>1986</v>
      </c>
      <c r="I3531" t="s">
        <v>1987</v>
      </c>
      <c r="J3531" t="s">
        <v>1969</v>
      </c>
      <c r="M3531" t="s">
        <v>1956</v>
      </c>
      <c r="N3531" t="s">
        <v>1962</v>
      </c>
      <c r="O3531">
        <v>1</v>
      </c>
      <c r="P3531" t="s">
        <v>1963</v>
      </c>
      <c r="Q3531" s="29">
        <v>1</v>
      </c>
      <c r="R3531" s="29">
        <v>42155</v>
      </c>
      <c r="S3531">
        <v>30602084</v>
      </c>
      <c r="T3531" t="s">
        <v>5388</v>
      </c>
    </row>
    <row r="3532" spans="1:20" x14ac:dyDescent="0.25">
      <c r="A3532">
        <v>3060209</v>
      </c>
      <c r="B3532" t="s">
        <v>5389</v>
      </c>
      <c r="C3532" t="s">
        <v>1882</v>
      </c>
      <c r="D3532" t="s">
        <v>1957</v>
      </c>
      <c r="E3532" t="s">
        <v>1958</v>
      </c>
      <c r="F3532" t="s">
        <v>1959</v>
      </c>
      <c r="G3532">
        <v>2</v>
      </c>
      <c r="H3532" t="s">
        <v>1986</v>
      </c>
      <c r="I3532" t="s">
        <v>1987</v>
      </c>
      <c r="J3532" t="s">
        <v>1969</v>
      </c>
      <c r="M3532" t="s">
        <v>1956</v>
      </c>
      <c r="N3532" t="s">
        <v>1962</v>
      </c>
      <c r="O3532">
        <v>1</v>
      </c>
      <c r="P3532" t="s">
        <v>1963</v>
      </c>
      <c r="Q3532" s="29">
        <v>1</v>
      </c>
      <c r="R3532" s="29">
        <v>42155</v>
      </c>
      <c r="S3532">
        <v>30602092</v>
      </c>
      <c r="T3532" t="s">
        <v>5389</v>
      </c>
    </row>
    <row r="3533" spans="1:20" x14ac:dyDescent="0.25">
      <c r="A3533">
        <v>3060209</v>
      </c>
      <c r="B3533" t="s">
        <v>5389</v>
      </c>
      <c r="C3533" t="s">
        <v>1882</v>
      </c>
      <c r="D3533" t="s">
        <v>1957</v>
      </c>
      <c r="E3533" t="s">
        <v>1958</v>
      </c>
      <c r="F3533" t="s">
        <v>1959</v>
      </c>
      <c r="G3533">
        <v>2</v>
      </c>
      <c r="H3533" t="s">
        <v>1986</v>
      </c>
      <c r="I3533" t="s">
        <v>1987</v>
      </c>
      <c r="J3533" t="s">
        <v>1969</v>
      </c>
      <c r="M3533" t="s">
        <v>1956</v>
      </c>
      <c r="N3533" t="s">
        <v>1962</v>
      </c>
      <c r="O3533">
        <v>2</v>
      </c>
      <c r="P3533" t="s">
        <v>1989</v>
      </c>
      <c r="Q3533" s="29">
        <v>39857</v>
      </c>
      <c r="S3533">
        <v>30602092</v>
      </c>
      <c r="T3533" t="s">
        <v>5389</v>
      </c>
    </row>
    <row r="3534" spans="1:20" x14ac:dyDescent="0.25">
      <c r="A3534">
        <v>3060210</v>
      </c>
      <c r="B3534" t="s">
        <v>5390</v>
      </c>
      <c r="C3534" t="s">
        <v>1882</v>
      </c>
      <c r="D3534" t="s">
        <v>1957</v>
      </c>
      <c r="E3534" t="s">
        <v>1958</v>
      </c>
      <c r="F3534" t="s">
        <v>1959</v>
      </c>
      <c r="G3534">
        <v>2</v>
      </c>
      <c r="H3534" t="s">
        <v>1986</v>
      </c>
      <c r="I3534" t="s">
        <v>1987</v>
      </c>
      <c r="M3534" t="s">
        <v>1956</v>
      </c>
      <c r="N3534" t="s">
        <v>1962</v>
      </c>
      <c r="O3534">
        <v>2</v>
      </c>
      <c r="P3534" t="s">
        <v>1989</v>
      </c>
      <c r="Q3534" s="29">
        <v>39857</v>
      </c>
      <c r="S3534">
        <v>30602106</v>
      </c>
      <c r="T3534" t="s">
        <v>5390</v>
      </c>
    </row>
    <row r="3535" spans="1:20" x14ac:dyDescent="0.25">
      <c r="A3535">
        <v>3060210</v>
      </c>
      <c r="B3535" t="s">
        <v>5390</v>
      </c>
      <c r="C3535" t="s">
        <v>1882</v>
      </c>
      <c r="D3535" t="s">
        <v>1957</v>
      </c>
      <c r="E3535" t="s">
        <v>1958</v>
      </c>
      <c r="F3535" t="s">
        <v>1959</v>
      </c>
      <c r="G3535">
        <v>2</v>
      </c>
      <c r="H3535" t="s">
        <v>1986</v>
      </c>
      <c r="I3535" t="s">
        <v>1987</v>
      </c>
      <c r="M3535" t="s">
        <v>1956</v>
      </c>
      <c r="N3535" t="s">
        <v>1962</v>
      </c>
      <c r="O3535">
        <v>1</v>
      </c>
      <c r="P3535" t="s">
        <v>1963</v>
      </c>
      <c r="Q3535" s="29">
        <v>1</v>
      </c>
      <c r="R3535" s="29">
        <v>42155</v>
      </c>
      <c r="S3535">
        <v>30602106</v>
      </c>
      <c r="T3535" t="s">
        <v>5390</v>
      </c>
    </row>
    <row r="3536" spans="1:20" x14ac:dyDescent="0.25">
      <c r="A3536">
        <v>3060211</v>
      </c>
      <c r="B3536" t="s">
        <v>5391</v>
      </c>
      <c r="C3536" t="s">
        <v>1882</v>
      </c>
      <c r="D3536" t="s">
        <v>1957</v>
      </c>
      <c r="E3536" t="s">
        <v>1958</v>
      </c>
      <c r="F3536" t="s">
        <v>1959</v>
      </c>
      <c r="G3536">
        <v>20</v>
      </c>
      <c r="H3536" t="s">
        <v>1986</v>
      </c>
      <c r="I3536" t="s">
        <v>1987</v>
      </c>
      <c r="M3536" t="s">
        <v>1956</v>
      </c>
      <c r="N3536" t="s">
        <v>1962</v>
      </c>
      <c r="O3536">
        <v>2</v>
      </c>
      <c r="P3536" t="s">
        <v>1989</v>
      </c>
      <c r="Q3536" s="29">
        <v>39857</v>
      </c>
      <c r="S3536">
        <v>30602114</v>
      </c>
      <c r="T3536" t="s">
        <v>5391</v>
      </c>
    </row>
    <row r="3537" spans="1:20" x14ac:dyDescent="0.25">
      <c r="A3537">
        <v>3060211</v>
      </c>
      <c r="B3537" t="s">
        <v>5391</v>
      </c>
      <c r="C3537" t="s">
        <v>1882</v>
      </c>
      <c r="D3537" t="s">
        <v>1957</v>
      </c>
      <c r="E3537" t="s">
        <v>1958</v>
      </c>
      <c r="F3537" t="s">
        <v>1959</v>
      </c>
      <c r="G3537">
        <v>20</v>
      </c>
      <c r="H3537" t="s">
        <v>1986</v>
      </c>
      <c r="I3537" t="s">
        <v>1987</v>
      </c>
      <c r="M3537" t="s">
        <v>1956</v>
      </c>
      <c r="N3537" t="s">
        <v>1962</v>
      </c>
      <c r="O3537">
        <v>1</v>
      </c>
      <c r="P3537" t="s">
        <v>1963</v>
      </c>
      <c r="Q3537" s="29">
        <v>1</v>
      </c>
      <c r="R3537" s="29">
        <v>42155</v>
      </c>
      <c r="S3537">
        <v>30602114</v>
      </c>
      <c r="T3537" t="s">
        <v>5391</v>
      </c>
    </row>
    <row r="3538" spans="1:20" x14ac:dyDescent="0.25">
      <c r="A3538">
        <v>3060212</v>
      </c>
      <c r="B3538" t="s">
        <v>5392</v>
      </c>
      <c r="C3538" t="s">
        <v>1882</v>
      </c>
      <c r="D3538" t="s">
        <v>1957</v>
      </c>
      <c r="E3538" t="s">
        <v>1958</v>
      </c>
      <c r="F3538" t="s">
        <v>2032</v>
      </c>
      <c r="G3538">
        <v>20</v>
      </c>
      <c r="H3538" t="s">
        <v>1986</v>
      </c>
      <c r="I3538" t="s">
        <v>1987</v>
      </c>
      <c r="M3538" t="s">
        <v>1956</v>
      </c>
      <c r="N3538" t="s">
        <v>1962</v>
      </c>
      <c r="O3538">
        <v>2</v>
      </c>
      <c r="P3538" t="s">
        <v>1989</v>
      </c>
      <c r="Q3538" s="29">
        <v>39857</v>
      </c>
      <c r="S3538">
        <v>30602122</v>
      </c>
      <c r="T3538" t="s">
        <v>5392</v>
      </c>
    </row>
    <row r="3539" spans="1:20" x14ac:dyDescent="0.25">
      <c r="A3539">
        <v>3060212</v>
      </c>
      <c r="B3539" t="s">
        <v>5392</v>
      </c>
      <c r="C3539" t="s">
        <v>1882</v>
      </c>
      <c r="D3539" t="s">
        <v>1957</v>
      </c>
      <c r="E3539" t="s">
        <v>1958</v>
      </c>
      <c r="F3539" t="s">
        <v>2032</v>
      </c>
      <c r="G3539">
        <v>20</v>
      </c>
      <c r="H3539" t="s">
        <v>1986</v>
      </c>
      <c r="I3539" t="s">
        <v>1987</v>
      </c>
      <c r="M3539" t="s">
        <v>1956</v>
      </c>
      <c r="N3539" t="s">
        <v>1962</v>
      </c>
      <c r="O3539">
        <v>1</v>
      </c>
      <c r="P3539" t="s">
        <v>1963</v>
      </c>
      <c r="Q3539" s="29">
        <v>1</v>
      </c>
      <c r="R3539" s="29">
        <v>42155</v>
      </c>
      <c r="S3539">
        <v>30602122</v>
      </c>
      <c r="T3539" t="s">
        <v>5392</v>
      </c>
    </row>
    <row r="3540" spans="1:20" x14ac:dyDescent="0.25">
      <c r="A3540">
        <v>3060213</v>
      </c>
      <c r="B3540" t="s">
        <v>5393</v>
      </c>
      <c r="C3540" t="s">
        <v>1882</v>
      </c>
      <c r="D3540" t="s">
        <v>1957</v>
      </c>
      <c r="E3540" t="s">
        <v>1958</v>
      </c>
      <c r="F3540" t="s">
        <v>1959</v>
      </c>
      <c r="G3540">
        <v>20</v>
      </c>
      <c r="H3540" t="s">
        <v>1986</v>
      </c>
      <c r="I3540" t="s">
        <v>1987</v>
      </c>
      <c r="M3540" t="s">
        <v>1956</v>
      </c>
      <c r="N3540" t="s">
        <v>1962</v>
      </c>
      <c r="O3540">
        <v>2</v>
      </c>
      <c r="P3540" t="s">
        <v>1989</v>
      </c>
      <c r="Q3540" s="29">
        <v>39857</v>
      </c>
      <c r="S3540">
        <v>30602130</v>
      </c>
      <c r="T3540" t="s">
        <v>5393</v>
      </c>
    </row>
    <row r="3541" spans="1:20" x14ac:dyDescent="0.25">
      <c r="A3541">
        <v>3060213</v>
      </c>
      <c r="B3541" t="s">
        <v>5393</v>
      </c>
      <c r="C3541" t="s">
        <v>1882</v>
      </c>
      <c r="D3541" t="s">
        <v>1957</v>
      </c>
      <c r="E3541" t="s">
        <v>1958</v>
      </c>
      <c r="F3541" t="s">
        <v>1959</v>
      </c>
      <c r="G3541">
        <v>20</v>
      </c>
      <c r="H3541" t="s">
        <v>1986</v>
      </c>
      <c r="I3541" t="s">
        <v>1987</v>
      </c>
      <c r="M3541" t="s">
        <v>1956</v>
      </c>
      <c r="N3541" t="s">
        <v>1962</v>
      </c>
      <c r="O3541">
        <v>1</v>
      </c>
      <c r="P3541" t="s">
        <v>1963</v>
      </c>
      <c r="Q3541" s="29">
        <v>1</v>
      </c>
      <c r="R3541" s="29">
        <v>42155</v>
      </c>
      <c r="S3541">
        <v>30602130</v>
      </c>
      <c r="T3541" t="s">
        <v>5393</v>
      </c>
    </row>
    <row r="3542" spans="1:20" x14ac:dyDescent="0.25">
      <c r="A3542">
        <v>3060214</v>
      </c>
      <c r="B3542" t="s">
        <v>5394</v>
      </c>
      <c r="C3542" t="s">
        <v>1882</v>
      </c>
      <c r="D3542" t="s">
        <v>1957</v>
      </c>
      <c r="E3542" t="s">
        <v>1958</v>
      </c>
      <c r="F3542" t="s">
        <v>1959</v>
      </c>
      <c r="G3542">
        <v>2</v>
      </c>
      <c r="H3542" t="s">
        <v>1986</v>
      </c>
      <c r="I3542" t="s">
        <v>1987</v>
      </c>
      <c r="J3542" t="s">
        <v>1969</v>
      </c>
      <c r="M3542" t="s">
        <v>1956</v>
      </c>
      <c r="N3542" t="s">
        <v>1962</v>
      </c>
      <c r="O3542">
        <v>2</v>
      </c>
      <c r="P3542" t="s">
        <v>1989</v>
      </c>
      <c r="Q3542" s="29">
        <v>39857</v>
      </c>
      <c r="S3542">
        <v>30602149</v>
      </c>
      <c r="T3542" t="s">
        <v>5395</v>
      </c>
    </row>
    <row r="3543" spans="1:20" x14ac:dyDescent="0.25">
      <c r="A3543">
        <v>3060214</v>
      </c>
      <c r="B3543" t="s">
        <v>5394</v>
      </c>
      <c r="C3543" t="s">
        <v>1882</v>
      </c>
      <c r="D3543" t="s">
        <v>1957</v>
      </c>
      <c r="E3543" t="s">
        <v>1958</v>
      </c>
      <c r="F3543" t="s">
        <v>1959</v>
      </c>
      <c r="G3543">
        <v>2</v>
      </c>
      <c r="H3543" t="s">
        <v>1986</v>
      </c>
      <c r="I3543" t="s">
        <v>1987</v>
      </c>
      <c r="J3543" t="s">
        <v>1969</v>
      </c>
      <c r="M3543" t="s">
        <v>1956</v>
      </c>
      <c r="N3543" t="s">
        <v>1962</v>
      </c>
      <c r="O3543">
        <v>1</v>
      </c>
      <c r="P3543" t="s">
        <v>1963</v>
      </c>
      <c r="Q3543" s="29">
        <v>1</v>
      </c>
      <c r="R3543" s="29">
        <v>42155</v>
      </c>
      <c r="S3543">
        <v>30602149</v>
      </c>
      <c r="T3543" t="s">
        <v>5395</v>
      </c>
    </row>
    <row r="3544" spans="1:20" x14ac:dyDescent="0.25">
      <c r="A3544">
        <v>3060215</v>
      </c>
      <c r="B3544" t="s">
        <v>5396</v>
      </c>
      <c r="C3544" t="s">
        <v>1882</v>
      </c>
      <c r="D3544" t="s">
        <v>1957</v>
      </c>
      <c r="E3544" t="s">
        <v>1958</v>
      </c>
      <c r="F3544" t="s">
        <v>1959</v>
      </c>
      <c r="G3544">
        <v>2</v>
      </c>
      <c r="H3544" t="s">
        <v>1986</v>
      </c>
      <c r="I3544" t="s">
        <v>1987</v>
      </c>
      <c r="J3544" t="s">
        <v>1969</v>
      </c>
      <c r="M3544" t="s">
        <v>1956</v>
      </c>
      <c r="N3544" t="s">
        <v>1962</v>
      </c>
      <c r="O3544">
        <v>2</v>
      </c>
      <c r="P3544" t="s">
        <v>1989</v>
      </c>
      <c r="Q3544" s="29">
        <v>39857</v>
      </c>
      <c r="S3544">
        <v>30602157</v>
      </c>
      <c r="T3544" t="s">
        <v>5396</v>
      </c>
    </row>
    <row r="3545" spans="1:20" x14ac:dyDescent="0.25">
      <c r="A3545">
        <v>3060215</v>
      </c>
      <c r="B3545" t="s">
        <v>5396</v>
      </c>
      <c r="C3545" t="s">
        <v>1882</v>
      </c>
      <c r="D3545" t="s">
        <v>1957</v>
      </c>
      <c r="E3545" t="s">
        <v>1958</v>
      </c>
      <c r="F3545" t="s">
        <v>1959</v>
      </c>
      <c r="G3545">
        <v>2</v>
      </c>
      <c r="H3545" t="s">
        <v>1986</v>
      </c>
      <c r="I3545" t="s">
        <v>1987</v>
      </c>
      <c r="J3545" t="s">
        <v>1969</v>
      </c>
      <c r="M3545" t="s">
        <v>1956</v>
      </c>
      <c r="N3545" t="s">
        <v>1962</v>
      </c>
      <c r="O3545">
        <v>1</v>
      </c>
      <c r="P3545" t="s">
        <v>1963</v>
      </c>
      <c r="Q3545" s="29">
        <v>1</v>
      </c>
      <c r="R3545" s="29">
        <v>42155</v>
      </c>
      <c r="S3545">
        <v>30602157</v>
      </c>
      <c r="T3545" t="s">
        <v>5396</v>
      </c>
    </row>
    <row r="3546" spans="1:20" x14ac:dyDescent="0.25">
      <c r="A3546">
        <v>3060216</v>
      </c>
      <c r="B3546" t="s">
        <v>5397</v>
      </c>
      <c r="C3546" t="s">
        <v>1882</v>
      </c>
      <c r="D3546" t="s">
        <v>1957</v>
      </c>
      <c r="E3546" t="s">
        <v>1958</v>
      </c>
      <c r="F3546" t="s">
        <v>1959</v>
      </c>
      <c r="G3546">
        <v>20</v>
      </c>
      <c r="H3546" t="s">
        <v>1986</v>
      </c>
      <c r="I3546" t="s">
        <v>1987</v>
      </c>
      <c r="M3546" t="s">
        <v>1956</v>
      </c>
      <c r="N3546" t="s">
        <v>1962</v>
      </c>
      <c r="O3546">
        <v>1</v>
      </c>
      <c r="P3546" t="s">
        <v>1963</v>
      </c>
      <c r="Q3546" s="29">
        <v>1</v>
      </c>
      <c r="R3546" s="29">
        <v>42155</v>
      </c>
      <c r="S3546">
        <v>30602165</v>
      </c>
      <c r="T3546" t="s">
        <v>5397</v>
      </c>
    </row>
    <row r="3547" spans="1:20" x14ac:dyDescent="0.25">
      <c r="A3547">
        <v>3060216</v>
      </c>
      <c r="B3547" t="s">
        <v>5397</v>
      </c>
      <c r="C3547" t="s">
        <v>1882</v>
      </c>
      <c r="D3547" t="s">
        <v>1957</v>
      </c>
      <c r="E3547" t="s">
        <v>1958</v>
      </c>
      <c r="F3547" t="s">
        <v>1959</v>
      </c>
      <c r="G3547">
        <v>20</v>
      </c>
      <c r="H3547" t="s">
        <v>1986</v>
      </c>
      <c r="I3547" t="s">
        <v>1987</v>
      </c>
      <c r="M3547" t="s">
        <v>1956</v>
      </c>
      <c r="N3547" t="s">
        <v>1962</v>
      </c>
      <c r="O3547">
        <v>2</v>
      </c>
      <c r="P3547" t="s">
        <v>1989</v>
      </c>
      <c r="Q3547" s="29">
        <v>39857</v>
      </c>
      <c r="S3547">
        <v>30602165</v>
      </c>
      <c r="T3547" t="s">
        <v>5397</v>
      </c>
    </row>
    <row r="3548" spans="1:20" x14ac:dyDescent="0.25">
      <c r="A3548">
        <v>3060217</v>
      </c>
      <c r="B3548" t="s">
        <v>5398</v>
      </c>
      <c r="C3548" t="s">
        <v>1882</v>
      </c>
      <c r="D3548" t="s">
        <v>1957</v>
      </c>
      <c r="E3548" t="s">
        <v>1958</v>
      </c>
      <c r="F3548" t="s">
        <v>1959</v>
      </c>
      <c r="G3548">
        <v>20</v>
      </c>
      <c r="H3548" t="s">
        <v>1986</v>
      </c>
      <c r="I3548" t="s">
        <v>1987</v>
      </c>
      <c r="M3548" t="s">
        <v>1956</v>
      </c>
      <c r="N3548" t="s">
        <v>1962</v>
      </c>
      <c r="O3548">
        <v>1</v>
      </c>
      <c r="P3548" t="s">
        <v>1963</v>
      </c>
      <c r="Q3548" s="29">
        <v>1</v>
      </c>
      <c r="R3548" s="29">
        <v>42155</v>
      </c>
      <c r="S3548">
        <v>30602173</v>
      </c>
      <c r="T3548" t="s">
        <v>5399</v>
      </c>
    </row>
    <row r="3549" spans="1:20" x14ac:dyDescent="0.25">
      <c r="A3549">
        <v>3060217</v>
      </c>
      <c r="B3549" t="s">
        <v>5398</v>
      </c>
      <c r="C3549" t="s">
        <v>1882</v>
      </c>
      <c r="D3549" t="s">
        <v>1957</v>
      </c>
      <c r="E3549" t="s">
        <v>1958</v>
      </c>
      <c r="F3549" t="s">
        <v>1959</v>
      </c>
      <c r="G3549">
        <v>20</v>
      </c>
      <c r="H3549" t="s">
        <v>1986</v>
      </c>
      <c r="I3549" t="s">
        <v>1987</v>
      </c>
      <c r="M3549" t="s">
        <v>1956</v>
      </c>
      <c r="N3549" t="s">
        <v>1962</v>
      </c>
      <c r="O3549">
        <v>2</v>
      </c>
      <c r="P3549" t="s">
        <v>1989</v>
      </c>
      <c r="Q3549" s="29">
        <v>39857</v>
      </c>
      <c r="S3549">
        <v>30602173</v>
      </c>
      <c r="T3549" t="s">
        <v>5399</v>
      </c>
    </row>
    <row r="3550" spans="1:20" x14ac:dyDescent="0.25">
      <c r="A3550">
        <v>3060218</v>
      </c>
      <c r="B3550" t="s">
        <v>100</v>
      </c>
      <c r="C3550" t="s">
        <v>1882</v>
      </c>
      <c r="D3550" t="s">
        <v>1957</v>
      </c>
      <c r="E3550" t="s">
        <v>1958</v>
      </c>
      <c r="F3550" t="s">
        <v>1959</v>
      </c>
      <c r="G3550">
        <v>2</v>
      </c>
      <c r="H3550" t="s">
        <v>1986</v>
      </c>
      <c r="I3550" t="s">
        <v>1987</v>
      </c>
      <c r="M3550" t="s">
        <v>1956</v>
      </c>
      <c r="N3550" t="s">
        <v>1962</v>
      </c>
      <c r="O3550">
        <v>1</v>
      </c>
      <c r="P3550" t="s">
        <v>1963</v>
      </c>
      <c r="Q3550" s="29">
        <v>1</v>
      </c>
      <c r="R3550" s="29">
        <v>42155</v>
      </c>
      <c r="S3550">
        <v>30602181</v>
      </c>
      <c r="T3550" t="s">
        <v>5400</v>
      </c>
    </row>
    <row r="3551" spans="1:20" x14ac:dyDescent="0.25">
      <c r="A3551">
        <v>3060218</v>
      </c>
      <c r="B3551" t="s">
        <v>100</v>
      </c>
      <c r="C3551" t="s">
        <v>1882</v>
      </c>
      <c r="D3551" t="s">
        <v>1957</v>
      </c>
      <c r="E3551" t="s">
        <v>1958</v>
      </c>
      <c r="F3551" t="s">
        <v>1959</v>
      </c>
      <c r="G3551">
        <v>2</v>
      </c>
      <c r="H3551" t="s">
        <v>1986</v>
      </c>
      <c r="I3551" t="s">
        <v>1987</v>
      </c>
      <c r="M3551" t="s">
        <v>1956</v>
      </c>
      <c r="N3551" t="s">
        <v>1962</v>
      </c>
      <c r="O3551">
        <v>2</v>
      </c>
      <c r="P3551" t="s">
        <v>1989</v>
      </c>
      <c r="Q3551" s="29">
        <v>39857</v>
      </c>
      <c r="S3551">
        <v>30602181</v>
      </c>
      <c r="T3551" t="s">
        <v>5400</v>
      </c>
    </row>
    <row r="3552" spans="1:20" x14ac:dyDescent="0.25">
      <c r="A3552">
        <v>3060219</v>
      </c>
      <c r="B3552" t="s">
        <v>5401</v>
      </c>
      <c r="C3552" t="s">
        <v>1882</v>
      </c>
      <c r="D3552" t="s">
        <v>1957</v>
      </c>
      <c r="E3552" t="s">
        <v>1958</v>
      </c>
      <c r="F3552" t="s">
        <v>1959</v>
      </c>
      <c r="G3552">
        <v>20</v>
      </c>
      <c r="H3552" t="s">
        <v>1986</v>
      </c>
      <c r="I3552" t="s">
        <v>1987</v>
      </c>
      <c r="M3552" t="s">
        <v>1956</v>
      </c>
      <c r="N3552" t="s">
        <v>1962</v>
      </c>
      <c r="O3552">
        <v>1</v>
      </c>
      <c r="P3552" t="s">
        <v>1963</v>
      </c>
      <c r="Q3552" s="29">
        <v>1</v>
      </c>
      <c r="R3552" s="29">
        <v>42155</v>
      </c>
      <c r="S3552">
        <v>30602190</v>
      </c>
      <c r="T3552" t="s">
        <v>5401</v>
      </c>
    </row>
    <row r="3553" spans="1:20" x14ac:dyDescent="0.25">
      <c r="A3553">
        <v>3060219</v>
      </c>
      <c r="B3553" t="s">
        <v>5401</v>
      </c>
      <c r="C3553" t="s">
        <v>1882</v>
      </c>
      <c r="D3553" t="s">
        <v>1957</v>
      </c>
      <c r="E3553" t="s">
        <v>1958</v>
      </c>
      <c r="F3553" t="s">
        <v>1959</v>
      </c>
      <c r="G3553">
        <v>20</v>
      </c>
      <c r="H3553" t="s">
        <v>1986</v>
      </c>
      <c r="I3553" t="s">
        <v>1987</v>
      </c>
      <c r="M3553" t="s">
        <v>1956</v>
      </c>
      <c r="N3553" t="s">
        <v>1962</v>
      </c>
      <c r="O3553">
        <v>2</v>
      </c>
      <c r="P3553" t="s">
        <v>1989</v>
      </c>
      <c r="Q3553" s="29">
        <v>39857</v>
      </c>
      <c r="S3553">
        <v>30602190</v>
      </c>
      <c r="T3553" t="s">
        <v>5401</v>
      </c>
    </row>
    <row r="3554" spans="1:20" x14ac:dyDescent="0.25">
      <c r="A3554">
        <v>3060220</v>
      </c>
      <c r="B3554" t="s">
        <v>5402</v>
      </c>
      <c r="C3554" t="s">
        <v>1882</v>
      </c>
      <c r="D3554" t="s">
        <v>1957</v>
      </c>
      <c r="E3554" t="s">
        <v>1958</v>
      </c>
      <c r="F3554" t="s">
        <v>1959</v>
      </c>
      <c r="G3554">
        <v>20</v>
      </c>
      <c r="H3554" t="s">
        <v>1986</v>
      </c>
      <c r="I3554" t="s">
        <v>1987</v>
      </c>
      <c r="M3554" t="s">
        <v>1956</v>
      </c>
      <c r="N3554" t="s">
        <v>1962</v>
      </c>
      <c r="O3554">
        <v>2</v>
      </c>
      <c r="P3554" t="s">
        <v>1989</v>
      </c>
      <c r="Q3554" s="29">
        <v>39857</v>
      </c>
      <c r="S3554">
        <v>30602203</v>
      </c>
      <c r="T3554" t="s">
        <v>5402</v>
      </c>
    </row>
    <row r="3555" spans="1:20" x14ac:dyDescent="0.25">
      <c r="A3555">
        <v>3060220</v>
      </c>
      <c r="B3555" t="s">
        <v>5402</v>
      </c>
      <c r="C3555" t="s">
        <v>1882</v>
      </c>
      <c r="D3555" t="s">
        <v>1957</v>
      </c>
      <c r="E3555" t="s">
        <v>1958</v>
      </c>
      <c r="F3555" t="s">
        <v>1959</v>
      </c>
      <c r="G3555">
        <v>20</v>
      </c>
      <c r="H3555" t="s">
        <v>1986</v>
      </c>
      <c r="I3555" t="s">
        <v>1987</v>
      </c>
      <c r="M3555" t="s">
        <v>1956</v>
      </c>
      <c r="N3555" t="s">
        <v>1962</v>
      </c>
      <c r="O3555">
        <v>1</v>
      </c>
      <c r="P3555" t="s">
        <v>1963</v>
      </c>
      <c r="Q3555" s="29">
        <v>1</v>
      </c>
      <c r="R3555" s="29">
        <v>42155</v>
      </c>
      <c r="S3555">
        <v>30602203</v>
      </c>
      <c r="T3555" t="s">
        <v>5402</v>
      </c>
    </row>
    <row r="3556" spans="1:20" x14ac:dyDescent="0.25">
      <c r="A3556">
        <v>3060221</v>
      </c>
      <c r="B3556" t="s">
        <v>5403</v>
      </c>
      <c r="C3556" t="s">
        <v>1882</v>
      </c>
      <c r="D3556" t="s">
        <v>1957</v>
      </c>
      <c r="E3556" t="s">
        <v>1958</v>
      </c>
      <c r="F3556" t="s">
        <v>1959</v>
      </c>
      <c r="G3556">
        <v>2</v>
      </c>
      <c r="H3556" t="s">
        <v>1986</v>
      </c>
      <c r="I3556" t="s">
        <v>1987</v>
      </c>
      <c r="M3556" t="s">
        <v>1956</v>
      </c>
      <c r="N3556" t="s">
        <v>1962</v>
      </c>
      <c r="O3556">
        <v>1</v>
      </c>
      <c r="P3556" t="s">
        <v>1963</v>
      </c>
      <c r="Q3556" s="29">
        <v>1</v>
      </c>
      <c r="R3556" s="29">
        <v>42155</v>
      </c>
      <c r="S3556">
        <v>30602211</v>
      </c>
      <c r="T3556" t="s">
        <v>5403</v>
      </c>
    </row>
    <row r="3557" spans="1:20" x14ac:dyDescent="0.25">
      <c r="A3557">
        <v>3060221</v>
      </c>
      <c r="B3557" t="s">
        <v>5403</v>
      </c>
      <c r="C3557" t="s">
        <v>1882</v>
      </c>
      <c r="D3557" t="s">
        <v>1957</v>
      </c>
      <c r="E3557" t="s">
        <v>1958</v>
      </c>
      <c r="F3557" t="s">
        <v>1959</v>
      </c>
      <c r="G3557">
        <v>2</v>
      </c>
      <c r="H3557" t="s">
        <v>1986</v>
      </c>
      <c r="I3557" t="s">
        <v>1987</v>
      </c>
      <c r="M3557" t="s">
        <v>1956</v>
      </c>
      <c r="N3557" t="s">
        <v>1962</v>
      </c>
      <c r="O3557">
        <v>2</v>
      </c>
      <c r="P3557" t="s">
        <v>1989</v>
      </c>
      <c r="Q3557" s="29">
        <v>39857</v>
      </c>
      <c r="S3557">
        <v>30602211</v>
      </c>
      <c r="T3557" t="s">
        <v>5403</v>
      </c>
    </row>
    <row r="3558" spans="1:20" x14ac:dyDescent="0.25">
      <c r="A3558">
        <v>3060222</v>
      </c>
      <c r="B3558" t="s">
        <v>5404</v>
      </c>
      <c r="C3558" t="s">
        <v>1882</v>
      </c>
      <c r="D3558" t="s">
        <v>1957</v>
      </c>
      <c r="E3558" t="s">
        <v>1958</v>
      </c>
      <c r="F3558" t="s">
        <v>1959</v>
      </c>
      <c r="G3558">
        <v>20</v>
      </c>
      <c r="H3558" t="s">
        <v>1986</v>
      </c>
      <c r="I3558" t="s">
        <v>1987</v>
      </c>
      <c r="M3558" t="s">
        <v>1956</v>
      </c>
      <c r="N3558" t="s">
        <v>1962</v>
      </c>
      <c r="O3558">
        <v>1</v>
      </c>
      <c r="P3558" t="s">
        <v>1963</v>
      </c>
      <c r="Q3558" s="29">
        <v>1</v>
      </c>
      <c r="R3558" s="29">
        <v>42155</v>
      </c>
      <c r="S3558">
        <v>30602220</v>
      </c>
      <c r="T3558" t="s">
        <v>5405</v>
      </c>
    </row>
    <row r="3559" spans="1:20" x14ac:dyDescent="0.25">
      <c r="A3559">
        <v>3060223</v>
      </c>
      <c r="B3559" t="s">
        <v>5406</v>
      </c>
      <c r="C3559" t="s">
        <v>1882</v>
      </c>
      <c r="D3559" t="s">
        <v>1957</v>
      </c>
      <c r="E3559" t="s">
        <v>1958</v>
      </c>
      <c r="F3559" t="s">
        <v>1959</v>
      </c>
      <c r="G3559">
        <v>20</v>
      </c>
      <c r="H3559" t="s">
        <v>1986</v>
      </c>
      <c r="I3559" t="s">
        <v>1987</v>
      </c>
      <c r="M3559" t="s">
        <v>1956</v>
      </c>
      <c r="N3559" t="s">
        <v>1962</v>
      </c>
      <c r="O3559">
        <v>2</v>
      </c>
      <c r="P3559" t="s">
        <v>1989</v>
      </c>
      <c r="Q3559" s="29">
        <v>39857</v>
      </c>
      <c r="S3559">
        <v>30602238</v>
      </c>
      <c r="T3559" t="s">
        <v>5407</v>
      </c>
    </row>
    <row r="3560" spans="1:20" x14ac:dyDescent="0.25">
      <c r="A3560">
        <v>3060223</v>
      </c>
      <c r="B3560" t="s">
        <v>5406</v>
      </c>
      <c r="C3560" t="s">
        <v>1882</v>
      </c>
      <c r="D3560" t="s">
        <v>1957</v>
      </c>
      <c r="E3560" t="s">
        <v>1958</v>
      </c>
      <c r="F3560" t="s">
        <v>1959</v>
      </c>
      <c r="G3560">
        <v>20</v>
      </c>
      <c r="H3560" t="s">
        <v>1986</v>
      </c>
      <c r="I3560" t="s">
        <v>1987</v>
      </c>
      <c r="M3560" t="s">
        <v>1956</v>
      </c>
      <c r="N3560" t="s">
        <v>1962</v>
      </c>
      <c r="O3560">
        <v>1</v>
      </c>
      <c r="P3560" t="s">
        <v>1963</v>
      </c>
      <c r="Q3560" s="29">
        <v>1</v>
      </c>
      <c r="R3560" s="29">
        <v>42155</v>
      </c>
      <c r="S3560">
        <v>30602238</v>
      </c>
      <c r="T3560" t="s">
        <v>5407</v>
      </c>
    </row>
    <row r="3561" spans="1:20" x14ac:dyDescent="0.25">
      <c r="A3561">
        <v>3060224</v>
      </c>
      <c r="B3561" t="s">
        <v>5408</v>
      </c>
      <c r="C3561" t="s">
        <v>1882</v>
      </c>
      <c r="D3561" t="s">
        <v>1957</v>
      </c>
      <c r="E3561" t="s">
        <v>1958</v>
      </c>
      <c r="F3561" t="s">
        <v>1959</v>
      </c>
      <c r="G3561">
        <v>1</v>
      </c>
      <c r="H3561" t="s">
        <v>1986</v>
      </c>
      <c r="I3561" t="s">
        <v>1987</v>
      </c>
      <c r="M3561" t="s">
        <v>1956</v>
      </c>
      <c r="N3561" t="s">
        <v>1962</v>
      </c>
      <c r="O3561">
        <v>1</v>
      </c>
      <c r="P3561" t="s">
        <v>1963</v>
      </c>
      <c r="Q3561" s="29">
        <v>1</v>
      </c>
      <c r="R3561" s="29">
        <v>42155</v>
      </c>
      <c r="S3561">
        <v>30602246</v>
      </c>
      <c r="T3561" t="s">
        <v>5409</v>
      </c>
    </row>
    <row r="3562" spans="1:20" x14ac:dyDescent="0.25">
      <c r="A3562">
        <v>3060224</v>
      </c>
      <c r="B3562" t="s">
        <v>5408</v>
      </c>
      <c r="C3562" t="s">
        <v>1882</v>
      </c>
      <c r="D3562" t="s">
        <v>1957</v>
      </c>
      <c r="E3562" t="s">
        <v>1958</v>
      </c>
      <c r="F3562" t="s">
        <v>1959</v>
      </c>
      <c r="G3562">
        <v>1</v>
      </c>
      <c r="H3562" t="s">
        <v>1986</v>
      </c>
      <c r="I3562" t="s">
        <v>1987</v>
      </c>
      <c r="M3562" t="s">
        <v>1956</v>
      </c>
      <c r="N3562" t="s">
        <v>1962</v>
      </c>
      <c r="O3562">
        <v>2</v>
      </c>
      <c r="P3562" t="s">
        <v>1989</v>
      </c>
      <c r="Q3562" s="29">
        <v>39857</v>
      </c>
      <c r="S3562">
        <v>30602246</v>
      </c>
      <c r="T3562" t="s">
        <v>5409</v>
      </c>
    </row>
    <row r="3563" spans="1:20" x14ac:dyDescent="0.25">
      <c r="A3563">
        <v>3060225</v>
      </c>
      <c r="B3563" t="s">
        <v>5410</v>
      </c>
      <c r="C3563" t="s">
        <v>1882</v>
      </c>
      <c r="D3563" t="s">
        <v>1957</v>
      </c>
      <c r="E3563" t="s">
        <v>1958</v>
      </c>
      <c r="F3563" t="s">
        <v>1959</v>
      </c>
      <c r="G3563">
        <v>20</v>
      </c>
      <c r="H3563" t="s">
        <v>1986</v>
      </c>
      <c r="I3563" t="s">
        <v>1987</v>
      </c>
      <c r="M3563" t="s">
        <v>1956</v>
      </c>
      <c r="N3563" t="s">
        <v>1962</v>
      </c>
      <c r="O3563">
        <v>2</v>
      </c>
      <c r="P3563" t="s">
        <v>1989</v>
      </c>
      <c r="Q3563" s="29">
        <v>39857</v>
      </c>
      <c r="S3563">
        <v>30602254</v>
      </c>
      <c r="T3563" t="s">
        <v>5410</v>
      </c>
    </row>
    <row r="3564" spans="1:20" x14ac:dyDescent="0.25">
      <c r="A3564">
        <v>3060225</v>
      </c>
      <c r="B3564" t="s">
        <v>5410</v>
      </c>
      <c r="C3564" t="s">
        <v>1882</v>
      </c>
      <c r="D3564" t="s">
        <v>1957</v>
      </c>
      <c r="E3564" t="s">
        <v>1958</v>
      </c>
      <c r="F3564" t="s">
        <v>1959</v>
      </c>
      <c r="G3564">
        <v>20</v>
      </c>
      <c r="H3564" t="s">
        <v>1986</v>
      </c>
      <c r="I3564" t="s">
        <v>1987</v>
      </c>
      <c r="M3564" t="s">
        <v>1956</v>
      </c>
      <c r="N3564" t="s">
        <v>1962</v>
      </c>
      <c r="O3564">
        <v>1</v>
      </c>
      <c r="P3564" t="s">
        <v>1963</v>
      </c>
      <c r="Q3564" s="29">
        <v>1</v>
      </c>
      <c r="R3564" s="29">
        <v>42155</v>
      </c>
      <c r="S3564">
        <v>30602254</v>
      </c>
      <c r="T3564" t="s">
        <v>5410</v>
      </c>
    </row>
    <row r="3565" spans="1:20" x14ac:dyDescent="0.25">
      <c r="A3565">
        <v>3060226</v>
      </c>
      <c r="B3565" t="s">
        <v>5411</v>
      </c>
      <c r="C3565" t="s">
        <v>1882</v>
      </c>
      <c r="D3565" t="s">
        <v>1957</v>
      </c>
      <c r="E3565" t="s">
        <v>1958</v>
      </c>
      <c r="F3565" t="s">
        <v>1959</v>
      </c>
      <c r="G3565">
        <v>20</v>
      </c>
      <c r="H3565" t="s">
        <v>1986</v>
      </c>
      <c r="I3565" t="s">
        <v>1987</v>
      </c>
      <c r="M3565" t="s">
        <v>1956</v>
      </c>
      <c r="N3565" t="s">
        <v>1962</v>
      </c>
      <c r="O3565">
        <v>2</v>
      </c>
      <c r="P3565" t="s">
        <v>1989</v>
      </c>
      <c r="Q3565" s="29">
        <v>39857</v>
      </c>
      <c r="S3565">
        <v>30602262</v>
      </c>
      <c r="T3565" t="s">
        <v>5411</v>
      </c>
    </row>
    <row r="3566" spans="1:20" x14ac:dyDescent="0.25">
      <c r="A3566">
        <v>3060226</v>
      </c>
      <c r="B3566" t="s">
        <v>5411</v>
      </c>
      <c r="C3566" t="s">
        <v>1882</v>
      </c>
      <c r="D3566" t="s">
        <v>1957</v>
      </c>
      <c r="E3566" t="s">
        <v>1958</v>
      </c>
      <c r="F3566" t="s">
        <v>1959</v>
      </c>
      <c r="G3566">
        <v>20</v>
      </c>
      <c r="H3566" t="s">
        <v>1986</v>
      </c>
      <c r="I3566" t="s">
        <v>1987</v>
      </c>
      <c r="M3566" t="s">
        <v>1956</v>
      </c>
      <c r="N3566" t="s">
        <v>1962</v>
      </c>
      <c r="O3566">
        <v>1</v>
      </c>
      <c r="P3566" t="s">
        <v>1963</v>
      </c>
      <c r="Q3566" s="29">
        <v>1</v>
      </c>
      <c r="R3566" s="29">
        <v>42155</v>
      </c>
      <c r="S3566">
        <v>30602262</v>
      </c>
      <c r="T3566" t="s">
        <v>5411</v>
      </c>
    </row>
    <row r="3567" spans="1:20" x14ac:dyDescent="0.25">
      <c r="A3567">
        <v>3060227</v>
      </c>
      <c r="B3567" t="s">
        <v>5412</v>
      </c>
      <c r="C3567" t="s">
        <v>1882</v>
      </c>
      <c r="D3567" t="s">
        <v>1957</v>
      </c>
      <c r="E3567" t="s">
        <v>1958</v>
      </c>
      <c r="F3567" t="s">
        <v>2032</v>
      </c>
      <c r="G3567">
        <v>1</v>
      </c>
      <c r="H3567" t="s">
        <v>1986</v>
      </c>
      <c r="I3567" t="s">
        <v>1987</v>
      </c>
      <c r="M3567" t="s">
        <v>1956</v>
      </c>
      <c r="N3567" t="s">
        <v>1962</v>
      </c>
      <c r="O3567">
        <v>1</v>
      </c>
      <c r="P3567" t="s">
        <v>1963</v>
      </c>
      <c r="Q3567" s="29">
        <v>1</v>
      </c>
      <c r="R3567" s="29">
        <v>42155</v>
      </c>
      <c r="S3567">
        <v>30602270</v>
      </c>
      <c r="T3567" t="s">
        <v>5412</v>
      </c>
    </row>
    <row r="3568" spans="1:20" x14ac:dyDescent="0.25">
      <c r="A3568">
        <v>3060228</v>
      </c>
      <c r="B3568" t="s">
        <v>5413</v>
      </c>
      <c r="C3568" t="s">
        <v>1882</v>
      </c>
      <c r="D3568" t="s">
        <v>1957</v>
      </c>
      <c r="E3568" t="s">
        <v>1958</v>
      </c>
      <c r="F3568" t="s">
        <v>1959</v>
      </c>
      <c r="G3568">
        <v>20</v>
      </c>
      <c r="H3568" t="s">
        <v>1986</v>
      </c>
      <c r="I3568" t="s">
        <v>1987</v>
      </c>
      <c r="M3568" t="s">
        <v>1956</v>
      </c>
      <c r="N3568" t="s">
        <v>1962</v>
      </c>
      <c r="O3568">
        <v>2</v>
      </c>
      <c r="P3568" t="s">
        <v>1989</v>
      </c>
      <c r="Q3568" s="29">
        <v>39857</v>
      </c>
      <c r="S3568">
        <v>30602289</v>
      </c>
      <c r="T3568" t="s">
        <v>5414</v>
      </c>
    </row>
    <row r="3569" spans="1:20" x14ac:dyDescent="0.25">
      <c r="A3569">
        <v>3060228</v>
      </c>
      <c r="B3569" t="s">
        <v>5413</v>
      </c>
      <c r="C3569" t="s">
        <v>1882</v>
      </c>
      <c r="D3569" t="s">
        <v>1957</v>
      </c>
      <c r="E3569" t="s">
        <v>1958</v>
      </c>
      <c r="F3569" t="s">
        <v>1959</v>
      </c>
      <c r="G3569">
        <v>20</v>
      </c>
      <c r="H3569" t="s">
        <v>1986</v>
      </c>
      <c r="I3569" t="s">
        <v>1987</v>
      </c>
      <c r="M3569" t="s">
        <v>1956</v>
      </c>
      <c r="N3569" t="s">
        <v>1962</v>
      </c>
      <c r="O3569">
        <v>1</v>
      </c>
      <c r="P3569" t="s">
        <v>1963</v>
      </c>
      <c r="Q3569" s="29">
        <v>1</v>
      </c>
      <c r="R3569" s="29">
        <v>42155</v>
      </c>
      <c r="S3569">
        <v>30602289</v>
      </c>
      <c r="T3569" t="s">
        <v>5414</v>
      </c>
    </row>
    <row r="3570" spans="1:20" x14ac:dyDescent="0.25">
      <c r="A3570">
        <v>3060229</v>
      </c>
      <c r="B3570" t="s">
        <v>5415</v>
      </c>
      <c r="C3570" t="s">
        <v>1882</v>
      </c>
      <c r="D3570" t="s">
        <v>1957</v>
      </c>
      <c r="E3570" t="s">
        <v>1958</v>
      </c>
      <c r="F3570" t="s">
        <v>1959</v>
      </c>
      <c r="G3570">
        <v>1</v>
      </c>
      <c r="H3570" t="s">
        <v>1986</v>
      </c>
      <c r="I3570" t="s">
        <v>1987</v>
      </c>
      <c r="M3570" t="s">
        <v>1956</v>
      </c>
      <c r="N3570" t="s">
        <v>1962</v>
      </c>
      <c r="O3570">
        <v>2</v>
      </c>
      <c r="P3570" t="s">
        <v>1989</v>
      </c>
      <c r="Q3570" s="29">
        <v>39857</v>
      </c>
      <c r="S3570">
        <v>30602297</v>
      </c>
      <c r="T3570" t="s">
        <v>5415</v>
      </c>
    </row>
    <row r="3571" spans="1:20" x14ac:dyDescent="0.25">
      <c r="A3571">
        <v>3060229</v>
      </c>
      <c r="B3571" t="s">
        <v>5415</v>
      </c>
      <c r="C3571" t="s">
        <v>1882</v>
      </c>
      <c r="D3571" t="s">
        <v>1957</v>
      </c>
      <c r="E3571" t="s">
        <v>1958</v>
      </c>
      <c r="F3571" t="s">
        <v>1959</v>
      </c>
      <c r="G3571">
        <v>1</v>
      </c>
      <c r="H3571" t="s">
        <v>1986</v>
      </c>
      <c r="I3571" t="s">
        <v>1987</v>
      </c>
      <c r="M3571" t="s">
        <v>1956</v>
      </c>
      <c r="N3571" t="s">
        <v>1962</v>
      </c>
      <c r="O3571">
        <v>1</v>
      </c>
      <c r="P3571" t="s">
        <v>1963</v>
      </c>
      <c r="Q3571" s="29">
        <v>1</v>
      </c>
      <c r="R3571" s="29">
        <v>42155</v>
      </c>
      <c r="S3571">
        <v>30602297</v>
      </c>
      <c r="T3571" t="s">
        <v>5415</v>
      </c>
    </row>
    <row r="3572" spans="1:20" x14ac:dyDescent="0.25">
      <c r="A3572">
        <v>3060230</v>
      </c>
      <c r="B3572" t="s">
        <v>5416</v>
      </c>
      <c r="C3572" t="s">
        <v>1882</v>
      </c>
      <c r="D3572" t="s">
        <v>1957</v>
      </c>
      <c r="E3572" t="s">
        <v>1958</v>
      </c>
      <c r="F3572" t="s">
        <v>1959</v>
      </c>
      <c r="G3572">
        <v>20</v>
      </c>
      <c r="H3572" t="s">
        <v>1986</v>
      </c>
      <c r="I3572" t="s">
        <v>1987</v>
      </c>
      <c r="M3572" t="s">
        <v>1956</v>
      </c>
      <c r="N3572" t="s">
        <v>1962</v>
      </c>
      <c r="O3572">
        <v>2</v>
      </c>
      <c r="P3572" t="s">
        <v>1989</v>
      </c>
      <c r="Q3572" s="29">
        <v>39857</v>
      </c>
      <c r="S3572">
        <v>30602300</v>
      </c>
      <c r="T3572" t="s">
        <v>5417</v>
      </c>
    </row>
    <row r="3573" spans="1:20" x14ac:dyDescent="0.25">
      <c r="A3573">
        <v>3060230</v>
      </c>
      <c r="B3573" t="s">
        <v>5416</v>
      </c>
      <c r="C3573" t="s">
        <v>1882</v>
      </c>
      <c r="D3573" t="s">
        <v>1957</v>
      </c>
      <c r="E3573" t="s">
        <v>1958</v>
      </c>
      <c r="F3573" t="s">
        <v>1959</v>
      </c>
      <c r="G3573">
        <v>20</v>
      </c>
      <c r="H3573" t="s">
        <v>1986</v>
      </c>
      <c r="I3573" t="s">
        <v>1987</v>
      </c>
      <c r="M3573" t="s">
        <v>1956</v>
      </c>
      <c r="N3573" t="s">
        <v>1962</v>
      </c>
      <c r="O3573">
        <v>1</v>
      </c>
      <c r="P3573" t="s">
        <v>1963</v>
      </c>
      <c r="Q3573" s="29">
        <v>1</v>
      </c>
      <c r="R3573" s="29">
        <v>42155</v>
      </c>
      <c r="S3573">
        <v>30602300</v>
      </c>
      <c r="T3573" t="s">
        <v>5417</v>
      </c>
    </row>
    <row r="3574" spans="1:20" x14ac:dyDescent="0.25">
      <c r="A3574">
        <v>3060231</v>
      </c>
      <c r="B3574" t="s">
        <v>5418</v>
      </c>
      <c r="C3574" t="s">
        <v>1882</v>
      </c>
      <c r="D3574" t="s">
        <v>1957</v>
      </c>
      <c r="E3574" t="s">
        <v>1958</v>
      </c>
      <c r="F3574" t="s">
        <v>1959</v>
      </c>
      <c r="G3574">
        <v>1</v>
      </c>
      <c r="H3574" t="s">
        <v>1986</v>
      </c>
      <c r="I3574" t="s">
        <v>1987</v>
      </c>
      <c r="M3574" t="s">
        <v>1956</v>
      </c>
      <c r="N3574" t="s">
        <v>1962</v>
      </c>
      <c r="O3574">
        <v>1</v>
      </c>
      <c r="P3574" t="s">
        <v>1963</v>
      </c>
      <c r="Q3574" s="29">
        <v>1</v>
      </c>
      <c r="R3574" s="29">
        <v>42155</v>
      </c>
      <c r="S3574">
        <v>30602319</v>
      </c>
      <c r="T3574" t="s">
        <v>5419</v>
      </c>
    </row>
    <row r="3575" spans="1:20" x14ac:dyDescent="0.25">
      <c r="A3575">
        <v>3060231</v>
      </c>
      <c r="B3575" t="s">
        <v>5418</v>
      </c>
      <c r="C3575" t="s">
        <v>1882</v>
      </c>
      <c r="D3575" t="s">
        <v>1957</v>
      </c>
      <c r="E3575" t="s">
        <v>1958</v>
      </c>
      <c r="F3575" t="s">
        <v>1959</v>
      </c>
      <c r="G3575">
        <v>1</v>
      </c>
      <c r="H3575" t="s">
        <v>1986</v>
      </c>
      <c r="I3575" t="s">
        <v>1987</v>
      </c>
      <c r="M3575" t="s">
        <v>1956</v>
      </c>
      <c r="N3575" t="s">
        <v>1962</v>
      </c>
      <c r="O3575">
        <v>2</v>
      </c>
      <c r="P3575" t="s">
        <v>1989</v>
      </c>
      <c r="Q3575" s="29">
        <v>39857</v>
      </c>
      <c r="S3575">
        <v>30602319</v>
      </c>
      <c r="T3575" t="s">
        <v>5419</v>
      </c>
    </row>
    <row r="3576" spans="1:20" x14ac:dyDescent="0.25">
      <c r="A3576">
        <v>3060232</v>
      </c>
      <c r="B3576" t="s">
        <v>5420</v>
      </c>
      <c r="C3576" t="s">
        <v>1882</v>
      </c>
      <c r="D3576" t="s">
        <v>1957</v>
      </c>
      <c r="E3576" t="s">
        <v>1958</v>
      </c>
      <c r="F3576" t="s">
        <v>1959</v>
      </c>
      <c r="G3576">
        <v>1</v>
      </c>
      <c r="H3576" t="s">
        <v>1986</v>
      </c>
      <c r="I3576" t="s">
        <v>1987</v>
      </c>
      <c r="M3576" t="s">
        <v>1956</v>
      </c>
      <c r="N3576" t="s">
        <v>1962</v>
      </c>
      <c r="O3576">
        <v>1</v>
      </c>
      <c r="P3576" t="s">
        <v>1963</v>
      </c>
      <c r="Q3576" s="29">
        <v>1</v>
      </c>
      <c r="R3576" s="29">
        <v>42155</v>
      </c>
      <c r="S3576">
        <v>30602327</v>
      </c>
      <c r="T3576" t="s">
        <v>5420</v>
      </c>
    </row>
    <row r="3577" spans="1:20" x14ac:dyDescent="0.25">
      <c r="A3577">
        <v>3060232</v>
      </c>
      <c r="B3577" t="s">
        <v>5420</v>
      </c>
      <c r="C3577" t="s">
        <v>1882</v>
      </c>
      <c r="D3577" t="s">
        <v>1957</v>
      </c>
      <c r="E3577" t="s">
        <v>1958</v>
      </c>
      <c r="F3577" t="s">
        <v>1959</v>
      </c>
      <c r="G3577">
        <v>1</v>
      </c>
      <c r="H3577" t="s">
        <v>1986</v>
      </c>
      <c r="I3577" t="s">
        <v>1987</v>
      </c>
      <c r="M3577" t="s">
        <v>1956</v>
      </c>
      <c r="N3577" t="s">
        <v>1962</v>
      </c>
      <c r="O3577">
        <v>2</v>
      </c>
      <c r="P3577" t="s">
        <v>1989</v>
      </c>
      <c r="Q3577" s="29">
        <v>39857</v>
      </c>
      <c r="S3577">
        <v>30602327</v>
      </c>
      <c r="T3577" t="s">
        <v>5420</v>
      </c>
    </row>
    <row r="3578" spans="1:20" x14ac:dyDescent="0.25">
      <c r="A3578">
        <v>3060233</v>
      </c>
      <c r="B3578" t="s">
        <v>5421</v>
      </c>
      <c r="C3578" t="s">
        <v>1882</v>
      </c>
      <c r="D3578" t="s">
        <v>1957</v>
      </c>
      <c r="E3578" t="s">
        <v>1958</v>
      </c>
      <c r="F3578" t="s">
        <v>1959</v>
      </c>
      <c r="G3578">
        <v>1</v>
      </c>
      <c r="H3578" t="s">
        <v>1986</v>
      </c>
      <c r="I3578" t="s">
        <v>1987</v>
      </c>
      <c r="J3578" t="s">
        <v>1969</v>
      </c>
      <c r="M3578" t="s">
        <v>1956</v>
      </c>
      <c r="N3578" t="s">
        <v>1962</v>
      </c>
      <c r="O3578">
        <v>2</v>
      </c>
      <c r="P3578" t="s">
        <v>1989</v>
      </c>
      <c r="Q3578" s="29">
        <v>39857</v>
      </c>
      <c r="S3578">
        <v>30602335</v>
      </c>
      <c r="T3578" t="s">
        <v>5422</v>
      </c>
    </row>
    <row r="3579" spans="1:20" x14ac:dyDescent="0.25">
      <c r="A3579">
        <v>3060233</v>
      </c>
      <c r="B3579" t="s">
        <v>5421</v>
      </c>
      <c r="C3579" t="s">
        <v>1882</v>
      </c>
      <c r="D3579" t="s">
        <v>1957</v>
      </c>
      <c r="E3579" t="s">
        <v>1958</v>
      </c>
      <c r="F3579" t="s">
        <v>1959</v>
      </c>
      <c r="G3579">
        <v>1</v>
      </c>
      <c r="H3579" t="s">
        <v>1986</v>
      </c>
      <c r="I3579" t="s">
        <v>1987</v>
      </c>
      <c r="J3579" t="s">
        <v>1969</v>
      </c>
      <c r="M3579" t="s">
        <v>1956</v>
      </c>
      <c r="N3579" t="s">
        <v>1962</v>
      </c>
      <c r="O3579">
        <v>1</v>
      </c>
      <c r="P3579" t="s">
        <v>1963</v>
      </c>
      <c r="Q3579" s="29">
        <v>1</v>
      </c>
      <c r="R3579" s="29">
        <v>42155</v>
      </c>
      <c r="S3579">
        <v>30602335</v>
      </c>
      <c r="T3579" t="s">
        <v>5422</v>
      </c>
    </row>
    <row r="3580" spans="1:20" x14ac:dyDescent="0.25">
      <c r="A3580">
        <v>3060234</v>
      </c>
      <c r="B3580" t="s">
        <v>5423</v>
      </c>
      <c r="C3580" t="s">
        <v>1882</v>
      </c>
      <c r="D3580" t="s">
        <v>1957</v>
      </c>
      <c r="E3580" t="s">
        <v>1958</v>
      </c>
      <c r="F3580" t="s">
        <v>1959</v>
      </c>
      <c r="G3580">
        <v>1</v>
      </c>
      <c r="H3580" t="s">
        <v>1986</v>
      </c>
      <c r="I3580" t="s">
        <v>1987</v>
      </c>
      <c r="J3580" t="s">
        <v>1969</v>
      </c>
      <c r="M3580" t="s">
        <v>1956</v>
      </c>
      <c r="N3580" t="s">
        <v>1962</v>
      </c>
      <c r="O3580">
        <v>2</v>
      </c>
      <c r="P3580" t="s">
        <v>1989</v>
      </c>
      <c r="Q3580" s="29">
        <v>39857</v>
      </c>
      <c r="S3580">
        <v>30602343</v>
      </c>
      <c r="T3580" t="s">
        <v>5423</v>
      </c>
    </row>
    <row r="3581" spans="1:20" x14ac:dyDescent="0.25">
      <c r="A3581">
        <v>3060234</v>
      </c>
      <c r="B3581" t="s">
        <v>5423</v>
      </c>
      <c r="C3581" t="s">
        <v>1882</v>
      </c>
      <c r="D3581" t="s">
        <v>1957</v>
      </c>
      <c r="E3581" t="s">
        <v>1958</v>
      </c>
      <c r="F3581" t="s">
        <v>1959</v>
      </c>
      <c r="G3581">
        <v>1</v>
      </c>
      <c r="H3581" t="s">
        <v>1986</v>
      </c>
      <c r="I3581" t="s">
        <v>1987</v>
      </c>
      <c r="J3581" t="s">
        <v>1969</v>
      </c>
      <c r="M3581" t="s">
        <v>1956</v>
      </c>
      <c r="N3581" t="s">
        <v>1962</v>
      </c>
      <c r="O3581">
        <v>1</v>
      </c>
      <c r="P3581" t="s">
        <v>1963</v>
      </c>
      <c r="Q3581" s="29">
        <v>1</v>
      </c>
      <c r="R3581" s="29">
        <v>42155</v>
      </c>
      <c r="S3581">
        <v>30602343</v>
      </c>
      <c r="T3581" t="s">
        <v>5423</v>
      </c>
    </row>
    <row r="3582" spans="1:20" x14ac:dyDescent="0.25">
      <c r="A3582">
        <v>3060235</v>
      </c>
      <c r="B3582" t="s">
        <v>5424</v>
      </c>
      <c r="C3582" t="s">
        <v>1882</v>
      </c>
      <c r="D3582" t="s">
        <v>1957</v>
      </c>
      <c r="E3582" t="s">
        <v>1958</v>
      </c>
      <c r="F3582" t="s">
        <v>2032</v>
      </c>
      <c r="G3582">
        <v>0</v>
      </c>
      <c r="H3582" t="s">
        <v>1986</v>
      </c>
      <c r="I3582" t="s">
        <v>1987</v>
      </c>
      <c r="J3582" t="s">
        <v>1969</v>
      </c>
      <c r="M3582" t="s">
        <v>1956</v>
      </c>
      <c r="N3582" t="s">
        <v>1962</v>
      </c>
      <c r="O3582">
        <v>2</v>
      </c>
      <c r="P3582" t="s">
        <v>1989</v>
      </c>
      <c r="Q3582" s="29">
        <v>39857</v>
      </c>
      <c r="S3582">
        <v>30602351</v>
      </c>
      <c r="T3582" t="s">
        <v>5424</v>
      </c>
    </row>
    <row r="3583" spans="1:20" x14ac:dyDescent="0.25">
      <c r="A3583">
        <v>3060235</v>
      </c>
      <c r="B3583" t="s">
        <v>5424</v>
      </c>
      <c r="C3583" t="s">
        <v>1882</v>
      </c>
      <c r="D3583" t="s">
        <v>1957</v>
      </c>
      <c r="E3583" t="s">
        <v>1958</v>
      </c>
      <c r="F3583" t="s">
        <v>2032</v>
      </c>
      <c r="G3583">
        <v>0</v>
      </c>
      <c r="H3583" t="s">
        <v>1986</v>
      </c>
      <c r="I3583" t="s">
        <v>1987</v>
      </c>
      <c r="J3583" t="s">
        <v>1969</v>
      </c>
      <c r="M3583" t="s">
        <v>1956</v>
      </c>
      <c r="N3583" t="s">
        <v>1962</v>
      </c>
      <c r="O3583">
        <v>1</v>
      </c>
      <c r="P3583" t="s">
        <v>1963</v>
      </c>
      <c r="Q3583" s="29">
        <v>1</v>
      </c>
      <c r="R3583" s="29">
        <v>42155</v>
      </c>
      <c r="S3583">
        <v>30602351</v>
      </c>
      <c r="T3583" t="s">
        <v>5424</v>
      </c>
    </row>
    <row r="3584" spans="1:20" x14ac:dyDescent="0.25">
      <c r="A3584">
        <v>3060932</v>
      </c>
      <c r="B3584" t="s">
        <v>5425</v>
      </c>
      <c r="C3584" t="s">
        <v>1956</v>
      </c>
      <c r="D3584" t="s">
        <v>1965</v>
      </c>
      <c r="E3584" t="s">
        <v>1966</v>
      </c>
      <c r="F3584" t="s">
        <v>1959</v>
      </c>
      <c r="G3584">
        <v>9999</v>
      </c>
      <c r="H3584" t="s">
        <v>1967</v>
      </c>
      <c r="I3584" t="s">
        <v>1968</v>
      </c>
      <c r="J3584" t="s">
        <v>1969</v>
      </c>
      <c r="K3584">
        <v>3060232</v>
      </c>
      <c r="L3584" t="s">
        <v>5420</v>
      </c>
      <c r="M3584" t="s">
        <v>1882</v>
      </c>
      <c r="N3584" t="s">
        <v>1962</v>
      </c>
      <c r="O3584">
        <v>1</v>
      </c>
      <c r="P3584" t="s">
        <v>1963</v>
      </c>
      <c r="Q3584" s="29">
        <v>41275</v>
      </c>
      <c r="S3584">
        <v>30609321</v>
      </c>
      <c r="T3584" t="s">
        <v>5425</v>
      </c>
    </row>
    <row r="3585" spans="1:20" x14ac:dyDescent="0.25">
      <c r="A3585">
        <v>3060933</v>
      </c>
      <c r="B3585" t="s">
        <v>5426</v>
      </c>
      <c r="C3585" t="s">
        <v>1956</v>
      </c>
      <c r="D3585" t="s">
        <v>1965</v>
      </c>
      <c r="E3585" t="s">
        <v>1966</v>
      </c>
      <c r="F3585" t="s">
        <v>1959</v>
      </c>
      <c r="G3585">
        <v>9999</v>
      </c>
      <c r="H3585" t="s">
        <v>1967</v>
      </c>
      <c r="I3585" t="s">
        <v>1968</v>
      </c>
      <c r="J3585" t="s">
        <v>1969</v>
      </c>
      <c r="K3585">
        <v>3060232</v>
      </c>
      <c r="L3585" t="s">
        <v>5420</v>
      </c>
      <c r="M3585" t="s">
        <v>1882</v>
      </c>
      <c r="N3585" t="s">
        <v>1962</v>
      </c>
      <c r="O3585">
        <v>1</v>
      </c>
      <c r="P3585" t="s">
        <v>1963</v>
      </c>
      <c r="Q3585" s="29">
        <v>36892</v>
      </c>
      <c r="S3585">
        <v>30609330</v>
      </c>
      <c r="T3585" t="s">
        <v>5426</v>
      </c>
    </row>
    <row r="3586" spans="1:20" x14ac:dyDescent="0.25">
      <c r="A3586">
        <v>3070101</v>
      </c>
      <c r="B3586" t="s">
        <v>5427</v>
      </c>
      <c r="C3586" t="s">
        <v>1882</v>
      </c>
      <c r="D3586" t="s">
        <v>1957</v>
      </c>
      <c r="E3586" t="s">
        <v>1958</v>
      </c>
      <c r="F3586" t="s">
        <v>1959</v>
      </c>
      <c r="G3586">
        <v>20</v>
      </c>
      <c r="H3586" t="s">
        <v>1986</v>
      </c>
      <c r="I3586" t="s">
        <v>1987</v>
      </c>
      <c r="J3586" t="s">
        <v>1969</v>
      </c>
      <c r="M3586" t="s">
        <v>1956</v>
      </c>
      <c r="N3586" t="s">
        <v>1962</v>
      </c>
      <c r="O3586">
        <v>1</v>
      </c>
      <c r="P3586" t="s">
        <v>1963</v>
      </c>
      <c r="Q3586" s="29">
        <v>1</v>
      </c>
      <c r="R3586" s="29">
        <v>42155</v>
      </c>
      <c r="S3586">
        <v>30701015</v>
      </c>
      <c r="T3586" t="s">
        <v>5427</v>
      </c>
    </row>
    <row r="3587" spans="1:20" x14ac:dyDescent="0.25">
      <c r="A3587">
        <v>3070101</v>
      </c>
      <c r="B3587" t="s">
        <v>5427</v>
      </c>
      <c r="C3587" t="s">
        <v>1882</v>
      </c>
      <c r="D3587" t="s">
        <v>1957</v>
      </c>
      <c r="E3587" t="s">
        <v>1958</v>
      </c>
      <c r="F3587" t="s">
        <v>1959</v>
      </c>
      <c r="G3587">
        <v>20</v>
      </c>
      <c r="H3587" t="s">
        <v>1986</v>
      </c>
      <c r="I3587" t="s">
        <v>1987</v>
      </c>
      <c r="J3587" t="s">
        <v>1969</v>
      </c>
      <c r="M3587" t="s">
        <v>1956</v>
      </c>
      <c r="N3587" t="s">
        <v>1962</v>
      </c>
      <c r="O3587">
        <v>2</v>
      </c>
      <c r="P3587" t="s">
        <v>1989</v>
      </c>
      <c r="Q3587" s="29">
        <v>39857</v>
      </c>
      <c r="S3587">
        <v>30701015</v>
      </c>
      <c r="T3587" t="s">
        <v>5427</v>
      </c>
    </row>
    <row r="3588" spans="1:20" x14ac:dyDescent="0.25">
      <c r="A3588">
        <v>3070102</v>
      </c>
      <c r="B3588" t="s">
        <v>5428</v>
      </c>
      <c r="C3588" t="s">
        <v>1882</v>
      </c>
      <c r="D3588" t="s">
        <v>1957</v>
      </c>
      <c r="E3588" t="s">
        <v>1958</v>
      </c>
      <c r="F3588" t="s">
        <v>1959</v>
      </c>
      <c r="G3588">
        <v>20</v>
      </c>
      <c r="H3588" t="s">
        <v>1986</v>
      </c>
      <c r="I3588" t="s">
        <v>1987</v>
      </c>
      <c r="J3588" t="s">
        <v>1969</v>
      </c>
      <c r="M3588" t="s">
        <v>1956</v>
      </c>
      <c r="N3588" t="s">
        <v>1962</v>
      </c>
      <c r="O3588">
        <v>1</v>
      </c>
      <c r="P3588" t="s">
        <v>1963</v>
      </c>
      <c r="Q3588" s="29">
        <v>1</v>
      </c>
      <c r="R3588" s="29">
        <v>42155</v>
      </c>
      <c r="S3588">
        <v>30701023</v>
      </c>
      <c r="T3588" t="s">
        <v>5428</v>
      </c>
    </row>
    <row r="3589" spans="1:20" x14ac:dyDescent="0.25">
      <c r="A3589">
        <v>3070102</v>
      </c>
      <c r="B3589" t="s">
        <v>5428</v>
      </c>
      <c r="C3589" t="s">
        <v>1882</v>
      </c>
      <c r="D3589" t="s">
        <v>1957</v>
      </c>
      <c r="E3589" t="s">
        <v>1958</v>
      </c>
      <c r="F3589" t="s">
        <v>1959</v>
      </c>
      <c r="G3589">
        <v>20</v>
      </c>
      <c r="H3589" t="s">
        <v>1986</v>
      </c>
      <c r="I3589" t="s">
        <v>1987</v>
      </c>
      <c r="J3589" t="s">
        <v>1969</v>
      </c>
      <c r="M3589" t="s">
        <v>1956</v>
      </c>
      <c r="N3589" t="s">
        <v>1962</v>
      </c>
      <c r="O3589">
        <v>2</v>
      </c>
      <c r="P3589" t="s">
        <v>1989</v>
      </c>
      <c r="Q3589" s="29">
        <v>39857</v>
      </c>
      <c r="S3589">
        <v>30701023</v>
      </c>
      <c r="T3589" t="s">
        <v>5428</v>
      </c>
    </row>
    <row r="3590" spans="1:20" x14ac:dyDescent="0.25">
      <c r="A3590">
        <v>3070103</v>
      </c>
      <c r="B3590" t="s">
        <v>5429</v>
      </c>
      <c r="C3590" t="s">
        <v>1882</v>
      </c>
      <c r="D3590" t="s">
        <v>1957</v>
      </c>
      <c r="E3590" t="s">
        <v>1958</v>
      </c>
      <c r="F3590" t="s">
        <v>1959</v>
      </c>
      <c r="G3590">
        <v>1</v>
      </c>
      <c r="H3590" t="s">
        <v>1986</v>
      </c>
      <c r="I3590" t="s">
        <v>1987</v>
      </c>
      <c r="J3590" t="s">
        <v>1969</v>
      </c>
      <c r="M3590" t="s">
        <v>1956</v>
      </c>
      <c r="N3590" t="s">
        <v>1962</v>
      </c>
      <c r="O3590">
        <v>1</v>
      </c>
      <c r="P3590" t="s">
        <v>1963</v>
      </c>
      <c r="Q3590" s="29">
        <v>1</v>
      </c>
      <c r="R3590" s="29">
        <v>42155</v>
      </c>
      <c r="S3590">
        <v>30701031</v>
      </c>
      <c r="T3590" t="s">
        <v>5429</v>
      </c>
    </row>
    <row r="3591" spans="1:20" x14ac:dyDescent="0.25">
      <c r="A3591">
        <v>3070103</v>
      </c>
      <c r="B3591" t="s">
        <v>5429</v>
      </c>
      <c r="C3591" t="s">
        <v>1882</v>
      </c>
      <c r="D3591" t="s">
        <v>1957</v>
      </c>
      <c r="E3591" t="s">
        <v>1958</v>
      </c>
      <c r="F3591" t="s">
        <v>1959</v>
      </c>
      <c r="G3591">
        <v>1</v>
      </c>
      <c r="H3591" t="s">
        <v>1986</v>
      </c>
      <c r="I3591" t="s">
        <v>1987</v>
      </c>
      <c r="J3591" t="s">
        <v>1969</v>
      </c>
      <c r="M3591" t="s">
        <v>1956</v>
      </c>
      <c r="N3591" t="s">
        <v>1962</v>
      </c>
      <c r="O3591">
        <v>2</v>
      </c>
      <c r="P3591" t="s">
        <v>1989</v>
      </c>
      <c r="Q3591" s="29">
        <v>39857</v>
      </c>
      <c r="S3591">
        <v>30701031</v>
      </c>
      <c r="T3591" t="s">
        <v>5429</v>
      </c>
    </row>
    <row r="3592" spans="1:20" x14ac:dyDescent="0.25">
      <c r="A3592">
        <v>3070104</v>
      </c>
      <c r="B3592" t="s">
        <v>5430</v>
      </c>
      <c r="C3592" t="s">
        <v>1882</v>
      </c>
      <c r="D3592" t="s">
        <v>1957</v>
      </c>
      <c r="E3592" t="s">
        <v>1958</v>
      </c>
      <c r="F3592" t="s">
        <v>1959</v>
      </c>
      <c r="G3592">
        <v>1</v>
      </c>
      <c r="H3592" t="s">
        <v>1986</v>
      </c>
      <c r="I3592" t="s">
        <v>1987</v>
      </c>
      <c r="J3592" t="s">
        <v>1969</v>
      </c>
      <c r="M3592" t="s">
        <v>1956</v>
      </c>
      <c r="N3592" t="s">
        <v>1962</v>
      </c>
      <c r="O3592">
        <v>2</v>
      </c>
      <c r="P3592" t="s">
        <v>1989</v>
      </c>
      <c r="Q3592" s="29">
        <v>39857</v>
      </c>
      <c r="S3592">
        <v>30701040</v>
      </c>
      <c r="T3592" t="s">
        <v>5430</v>
      </c>
    </row>
    <row r="3593" spans="1:20" x14ac:dyDescent="0.25">
      <c r="A3593">
        <v>3070104</v>
      </c>
      <c r="B3593" t="s">
        <v>5430</v>
      </c>
      <c r="C3593" t="s">
        <v>1882</v>
      </c>
      <c r="D3593" t="s">
        <v>1957</v>
      </c>
      <c r="E3593" t="s">
        <v>1958</v>
      </c>
      <c r="F3593" t="s">
        <v>1959</v>
      </c>
      <c r="G3593">
        <v>1</v>
      </c>
      <c r="H3593" t="s">
        <v>1986</v>
      </c>
      <c r="I3593" t="s">
        <v>1987</v>
      </c>
      <c r="J3593" t="s">
        <v>1969</v>
      </c>
      <c r="M3593" t="s">
        <v>1956</v>
      </c>
      <c r="N3593" t="s">
        <v>1962</v>
      </c>
      <c r="O3593">
        <v>1</v>
      </c>
      <c r="P3593" t="s">
        <v>1963</v>
      </c>
      <c r="Q3593" s="29">
        <v>1</v>
      </c>
      <c r="R3593" s="29">
        <v>42155</v>
      </c>
      <c r="S3593">
        <v>30701040</v>
      </c>
      <c r="T3593" t="s">
        <v>5430</v>
      </c>
    </row>
    <row r="3594" spans="1:20" x14ac:dyDescent="0.25">
      <c r="A3594">
        <v>3070105</v>
      </c>
      <c r="B3594" t="s">
        <v>5431</v>
      </c>
      <c r="C3594" t="s">
        <v>1882</v>
      </c>
      <c r="D3594" t="s">
        <v>1957</v>
      </c>
      <c r="E3594" t="s">
        <v>1958</v>
      </c>
      <c r="F3594" t="s">
        <v>1959</v>
      </c>
      <c r="G3594">
        <v>20</v>
      </c>
      <c r="H3594" t="s">
        <v>1986</v>
      </c>
      <c r="I3594" t="s">
        <v>1987</v>
      </c>
      <c r="J3594" t="s">
        <v>1969</v>
      </c>
      <c r="M3594" t="s">
        <v>1956</v>
      </c>
      <c r="N3594" t="s">
        <v>1962</v>
      </c>
      <c r="O3594">
        <v>2</v>
      </c>
      <c r="P3594" t="s">
        <v>1989</v>
      </c>
      <c r="Q3594" s="29">
        <v>39857</v>
      </c>
      <c r="S3594">
        <v>30701058</v>
      </c>
      <c r="T3594" t="s">
        <v>5431</v>
      </c>
    </row>
    <row r="3595" spans="1:20" x14ac:dyDescent="0.25">
      <c r="A3595">
        <v>3070105</v>
      </c>
      <c r="B3595" t="s">
        <v>5431</v>
      </c>
      <c r="C3595" t="s">
        <v>1882</v>
      </c>
      <c r="D3595" t="s">
        <v>1957</v>
      </c>
      <c r="E3595" t="s">
        <v>1958</v>
      </c>
      <c r="F3595" t="s">
        <v>1959</v>
      </c>
      <c r="G3595">
        <v>20</v>
      </c>
      <c r="H3595" t="s">
        <v>1986</v>
      </c>
      <c r="I3595" t="s">
        <v>1987</v>
      </c>
      <c r="J3595" t="s">
        <v>1969</v>
      </c>
      <c r="M3595" t="s">
        <v>1956</v>
      </c>
      <c r="N3595" t="s">
        <v>1962</v>
      </c>
      <c r="O3595">
        <v>1</v>
      </c>
      <c r="P3595" t="s">
        <v>1963</v>
      </c>
      <c r="Q3595" s="29">
        <v>1</v>
      </c>
      <c r="R3595" s="29">
        <v>42155</v>
      </c>
      <c r="S3595">
        <v>30701058</v>
      </c>
      <c r="T3595" t="s">
        <v>5431</v>
      </c>
    </row>
    <row r="3596" spans="1:20" x14ac:dyDescent="0.25">
      <c r="A3596">
        <v>3070106</v>
      </c>
      <c r="B3596" t="s">
        <v>5432</v>
      </c>
      <c r="C3596" t="s">
        <v>1882</v>
      </c>
      <c r="D3596" t="s">
        <v>1957</v>
      </c>
      <c r="E3596" t="s">
        <v>1958</v>
      </c>
      <c r="F3596" t="s">
        <v>1959</v>
      </c>
      <c r="G3596">
        <v>20</v>
      </c>
      <c r="H3596" t="s">
        <v>1986</v>
      </c>
      <c r="I3596" t="s">
        <v>1987</v>
      </c>
      <c r="J3596" t="s">
        <v>1969</v>
      </c>
      <c r="M3596" t="s">
        <v>1956</v>
      </c>
      <c r="N3596" t="s">
        <v>1962</v>
      </c>
      <c r="O3596">
        <v>2</v>
      </c>
      <c r="P3596" t="s">
        <v>1989</v>
      </c>
      <c r="Q3596" s="29">
        <v>39857</v>
      </c>
      <c r="S3596">
        <v>30701066</v>
      </c>
      <c r="T3596" t="s">
        <v>5433</v>
      </c>
    </row>
    <row r="3597" spans="1:20" x14ac:dyDescent="0.25">
      <c r="A3597">
        <v>3070106</v>
      </c>
      <c r="B3597" t="s">
        <v>5432</v>
      </c>
      <c r="C3597" t="s">
        <v>1882</v>
      </c>
      <c r="D3597" t="s">
        <v>1957</v>
      </c>
      <c r="E3597" t="s">
        <v>1958</v>
      </c>
      <c r="F3597" t="s">
        <v>1959</v>
      </c>
      <c r="G3597">
        <v>20</v>
      </c>
      <c r="H3597" t="s">
        <v>1986</v>
      </c>
      <c r="I3597" t="s">
        <v>1987</v>
      </c>
      <c r="J3597" t="s">
        <v>1969</v>
      </c>
      <c r="M3597" t="s">
        <v>1956</v>
      </c>
      <c r="N3597" t="s">
        <v>1962</v>
      </c>
      <c r="O3597">
        <v>1</v>
      </c>
      <c r="P3597" t="s">
        <v>1963</v>
      </c>
      <c r="Q3597" s="29">
        <v>1</v>
      </c>
      <c r="R3597" s="29">
        <v>42155</v>
      </c>
      <c r="S3597">
        <v>30701066</v>
      </c>
      <c r="T3597" t="s">
        <v>5433</v>
      </c>
    </row>
    <row r="3598" spans="1:20" x14ac:dyDescent="0.25">
      <c r="A3598">
        <v>3070107</v>
      </c>
      <c r="B3598" t="s">
        <v>5434</v>
      </c>
      <c r="C3598" t="s">
        <v>1882</v>
      </c>
      <c r="D3598" t="s">
        <v>1957</v>
      </c>
      <c r="E3598" t="s">
        <v>1958</v>
      </c>
      <c r="F3598" t="s">
        <v>1959</v>
      </c>
      <c r="G3598">
        <v>20</v>
      </c>
      <c r="H3598" t="s">
        <v>1986</v>
      </c>
      <c r="I3598" t="s">
        <v>1987</v>
      </c>
      <c r="J3598" t="s">
        <v>1969</v>
      </c>
      <c r="M3598" t="s">
        <v>1956</v>
      </c>
      <c r="N3598" t="s">
        <v>1962</v>
      </c>
      <c r="O3598">
        <v>2</v>
      </c>
      <c r="P3598" t="s">
        <v>1989</v>
      </c>
      <c r="Q3598" s="29">
        <v>39857</v>
      </c>
      <c r="S3598">
        <v>30701074</v>
      </c>
      <c r="T3598" t="s">
        <v>5434</v>
      </c>
    </row>
    <row r="3599" spans="1:20" x14ac:dyDescent="0.25">
      <c r="A3599">
        <v>3070107</v>
      </c>
      <c r="B3599" t="s">
        <v>5434</v>
      </c>
      <c r="C3599" t="s">
        <v>1882</v>
      </c>
      <c r="D3599" t="s">
        <v>1957</v>
      </c>
      <c r="E3599" t="s">
        <v>1958</v>
      </c>
      <c r="F3599" t="s">
        <v>1959</v>
      </c>
      <c r="G3599">
        <v>20</v>
      </c>
      <c r="H3599" t="s">
        <v>1986</v>
      </c>
      <c r="I3599" t="s">
        <v>1987</v>
      </c>
      <c r="J3599" t="s">
        <v>1969</v>
      </c>
      <c r="M3599" t="s">
        <v>1956</v>
      </c>
      <c r="N3599" t="s">
        <v>1962</v>
      </c>
      <c r="O3599">
        <v>1</v>
      </c>
      <c r="P3599" t="s">
        <v>1963</v>
      </c>
      <c r="Q3599" s="29">
        <v>1</v>
      </c>
      <c r="R3599" s="29">
        <v>42155</v>
      </c>
      <c r="S3599">
        <v>30701074</v>
      </c>
      <c r="T3599" t="s">
        <v>5434</v>
      </c>
    </row>
    <row r="3600" spans="1:20" x14ac:dyDescent="0.25">
      <c r="A3600">
        <v>3070108</v>
      </c>
      <c r="B3600" t="s">
        <v>5435</v>
      </c>
      <c r="C3600" t="s">
        <v>1882</v>
      </c>
      <c r="D3600" t="s">
        <v>1957</v>
      </c>
      <c r="E3600" t="s">
        <v>1958</v>
      </c>
      <c r="F3600" t="s">
        <v>1959</v>
      </c>
      <c r="G3600">
        <v>20</v>
      </c>
      <c r="H3600" t="s">
        <v>1986</v>
      </c>
      <c r="I3600" t="s">
        <v>1987</v>
      </c>
      <c r="J3600" t="s">
        <v>1969</v>
      </c>
      <c r="M3600" t="s">
        <v>1956</v>
      </c>
      <c r="N3600" t="s">
        <v>1962</v>
      </c>
      <c r="O3600">
        <v>2</v>
      </c>
      <c r="P3600" t="s">
        <v>1989</v>
      </c>
      <c r="Q3600" s="29">
        <v>39857</v>
      </c>
      <c r="S3600">
        <v>30701082</v>
      </c>
      <c r="T3600" t="s">
        <v>5435</v>
      </c>
    </row>
    <row r="3601" spans="1:20" x14ac:dyDescent="0.25">
      <c r="A3601">
        <v>3070108</v>
      </c>
      <c r="B3601" t="s">
        <v>5435</v>
      </c>
      <c r="C3601" t="s">
        <v>1882</v>
      </c>
      <c r="D3601" t="s">
        <v>1957</v>
      </c>
      <c r="E3601" t="s">
        <v>1958</v>
      </c>
      <c r="F3601" t="s">
        <v>1959</v>
      </c>
      <c r="G3601">
        <v>20</v>
      </c>
      <c r="H3601" t="s">
        <v>1986</v>
      </c>
      <c r="I3601" t="s">
        <v>1987</v>
      </c>
      <c r="J3601" t="s">
        <v>1969</v>
      </c>
      <c r="M3601" t="s">
        <v>1956</v>
      </c>
      <c r="N3601" t="s">
        <v>1962</v>
      </c>
      <c r="O3601">
        <v>1</v>
      </c>
      <c r="P3601" t="s">
        <v>1963</v>
      </c>
      <c r="Q3601" s="29">
        <v>1</v>
      </c>
      <c r="R3601" s="29">
        <v>42155</v>
      </c>
      <c r="S3601">
        <v>30701082</v>
      </c>
      <c r="T3601" t="s">
        <v>5435</v>
      </c>
    </row>
    <row r="3602" spans="1:20" x14ac:dyDescent="0.25">
      <c r="A3602">
        <v>3070109</v>
      </c>
      <c r="B3602" t="s">
        <v>5436</v>
      </c>
      <c r="C3602" t="s">
        <v>1882</v>
      </c>
      <c r="D3602" t="s">
        <v>1957</v>
      </c>
      <c r="E3602" t="s">
        <v>1958</v>
      </c>
      <c r="F3602" t="s">
        <v>1959</v>
      </c>
      <c r="G3602">
        <v>20</v>
      </c>
      <c r="H3602" t="s">
        <v>1986</v>
      </c>
      <c r="I3602" t="s">
        <v>1987</v>
      </c>
      <c r="J3602" t="s">
        <v>1969</v>
      </c>
      <c r="M3602" t="s">
        <v>1956</v>
      </c>
      <c r="N3602" t="s">
        <v>1962</v>
      </c>
      <c r="O3602">
        <v>1</v>
      </c>
      <c r="P3602" t="s">
        <v>1963</v>
      </c>
      <c r="Q3602" s="29">
        <v>1</v>
      </c>
      <c r="R3602" s="29">
        <v>42155</v>
      </c>
      <c r="S3602">
        <v>30701090</v>
      </c>
      <c r="T3602" t="s">
        <v>5436</v>
      </c>
    </row>
    <row r="3603" spans="1:20" x14ac:dyDescent="0.25">
      <c r="A3603">
        <v>3070109</v>
      </c>
      <c r="B3603" t="s">
        <v>5436</v>
      </c>
      <c r="C3603" t="s">
        <v>1882</v>
      </c>
      <c r="D3603" t="s">
        <v>1957</v>
      </c>
      <c r="E3603" t="s">
        <v>1958</v>
      </c>
      <c r="F3603" t="s">
        <v>1959</v>
      </c>
      <c r="G3603">
        <v>20</v>
      </c>
      <c r="H3603" t="s">
        <v>1986</v>
      </c>
      <c r="I3603" t="s">
        <v>1987</v>
      </c>
      <c r="J3603" t="s">
        <v>1969</v>
      </c>
      <c r="M3603" t="s">
        <v>1956</v>
      </c>
      <c r="N3603" t="s">
        <v>1962</v>
      </c>
      <c r="O3603">
        <v>2</v>
      </c>
      <c r="P3603" t="s">
        <v>1989</v>
      </c>
      <c r="Q3603" s="29">
        <v>39857</v>
      </c>
      <c r="S3603">
        <v>30701090</v>
      </c>
      <c r="T3603" t="s">
        <v>5436</v>
      </c>
    </row>
    <row r="3604" spans="1:20" x14ac:dyDescent="0.25">
      <c r="A3604">
        <v>3070110</v>
      </c>
      <c r="B3604" t="s">
        <v>5437</v>
      </c>
      <c r="C3604" t="s">
        <v>1882</v>
      </c>
      <c r="D3604" t="s">
        <v>1957</v>
      </c>
      <c r="E3604" t="s">
        <v>1958</v>
      </c>
      <c r="F3604" t="s">
        <v>1959</v>
      </c>
      <c r="G3604">
        <v>20</v>
      </c>
      <c r="H3604" t="s">
        <v>1986</v>
      </c>
      <c r="I3604" t="s">
        <v>1987</v>
      </c>
      <c r="J3604" t="s">
        <v>1969</v>
      </c>
      <c r="M3604" t="s">
        <v>1956</v>
      </c>
      <c r="N3604" t="s">
        <v>1962</v>
      </c>
      <c r="O3604">
        <v>2</v>
      </c>
      <c r="P3604" t="s">
        <v>1989</v>
      </c>
      <c r="Q3604" s="29">
        <v>39857</v>
      </c>
      <c r="S3604">
        <v>30701104</v>
      </c>
      <c r="T3604" t="s">
        <v>5437</v>
      </c>
    </row>
    <row r="3605" spans="1:20" x14ac:dyDescent="0.25">
      <c r="A3605">
        <v>3070110</v>
      </c>
      <c r="B3605" t="s">
        <v>5437</v>
      </c>
      <c r="C3605" t="s">
        <v>1882</v>
      </c>
      <c r="D3605" t="s">
        <v>1957</v>
      </c>
      <c r="E3605" t="s">
        <v>1958</v>
      </c>
      <c r="F3605" t="s">
        <v>1959</v>
      </c>
      <c r="G3605">
        <v>20</v>
      </c>
      <c r="H3605" t="s">
        <v>1986</v>
      </c>
      <c r="I3605" t="s">
        <v>1987</v>
      </c>
      <c r="J3605" t="s">
        <v>1969</v>
      </c>
      <c r="M3605" t="s">
        <v>1956</v>
      </c>
      <c r="N3605" t="s">
        <v>1962</v>
      </c>
      <c r="O3605">
        <v>1</v>
      </c>
      <c r="P3605" t="s">
        <v>1963</v>
      </c>
      <c r="Q3605" s="29">
        <v>1</v>
      </c>
      <c r="R3605" s="29">
        <v>42155</v>
      </c>
      <c r="S3605">
        <v>30701104</v>
      </c>
      <c r="T3605" t="s">
        <v>5437</v>
      </c>
    </row>
    <row r="3606" spans="1:20" x14ac:dyDescent="0.25">
      <c r="A3606">
        <v>3070111</v>
      </c>
      <c r="B3606" t="s">
        <v>5438</v>
      </c>
      <c r="C3606" t="s">
        <v>1882</v>
      </c>
      <c r="D3606" t="s">
        <v>1957</v>
      </c>
      <c r="E3606" t="s">
        <v>1958</v>
      </c>
      <c r="F3606" t="s">
        <v>1959</v>
      </c>
      <c r="G3606">
        <v>20</v>
      </c>
      <c r="H3606" t="s">
        <v>1986</v>
      </c>
      <c r="I3606" t="s">
        <v>1987</v>
      </c>
      <c r="J3606" t="s">
        <v>1969</v>
      </c>
      <c r="M3606" t="s">
        <v>1956</v>
      </c>
      <c r="N3606" t="s">
        <v>1962</v>
      </c>
      <c r="O3606">
        <v>1</v>
      </c>
      <c r="P3606" t="s">
        <v>1963</v>
      </c>
      <c r="Q3606" s="29">
        <v>1</v>
      </c>
      <c r="R3606" s="29">
        <v>42155</v>
      </c>
      <c r="S3606">
        <v>30701112</v>
      </c>
      <c r="T3606" t="s">
        <v>5438</v>
      </c>
    </row>
    <row r="3607" spans="1:20" x14ac:dyDescent="0.25">
      <c r="A3607">
        <v>3070111</v>
      </c>
      <c r="B3607" t="s">
        <v>5438</v>
      </c>
      <c r="C3607" t="s">
        <v>1882</v>
      </c>
      <c r="D3607" t="s">
        <v>1957</v>
      </c>
      <c r="E3607" t="s">
        <v>1958</v>
      </c>
      <c r="F3607" t="s">
        <v>1959</v>
      </c>
      <c r="G3607">
        <v>20</v>
      </c>
      <c r="H3607" t="s">
        <v>1986</v>
      </c>
      <c r="I3607" t="s">
        <v>1987</v>
      </c>
      <c r="J3607" t="s">
        <v>1969</v>
      </c>
      <c r="M3607" t="s">
        <v>1956</v>
      </c>
      <c r="N3607" t="s">
        <v>1962</v>
      </c>
      <c r="O3607">
        <v>2</v>
      </c>
      <c r="P3607" t="s">
        <v>1989</v>
      </c>
      <c r="Q3607" s="29">
        <v>39857</v>
      </c>
      <c r="S3607">
        <v>30701112</v>
      </c>
      <c r="T3607" t="s">
        <v>5438</v>
      </c>
    </row>
    <row r="3608" spans="1:20" x14ac:dyDescent="0.25">
      <c r="A3608">
        <v>3070112</v>
      </c>
      <c r="B3608" t="s">
        <v>5439</v>
      </c>
      <c r="C3608" t="s">
        <v>1882</v>
      </c>
      <c r="D3608" t="s">
        <v>1957</v>
      </c>
      <c r="E3608" t="s">
        <v>1958</v>
      </c>
      <c r="F3608" t="s">
        <v>1959</v>
      </c>
      <c r="G3608">
        <v>20</v>
      </c>
      <c r="H3608" t="s">
        <v>1986</v>
      </c>
      <c r="I3608" t="s">
        <v>1987</v>
      </c>
      <c r="J3608" t="s">
        <v>1969</v>
      </c>
      <c r="M3608" t="s">
        <v>1956</v>
      </c>
      <c r="N3608" t="s">
        <v>1962</v>
      </c>
      <c r="O3608">
        <v>2</v>
      </c>
      <c r="P3608" t="s">
        <v>1989</v>
      </c>
      <c r="Q3608" s="29">
        <v>39857</v>
      </c>
      <c r="S3608">
        <v>30701120</v>
      </c>
      <c r="T3608" t="s">
        <v>5439</v>
      </c>
    </row>
    <row r="3609" spans="1:20" x14ac:dyDescent="0.25">
      <c r="A3609">
        <v>3070112</v>
      </c>
      <c r="B3609" t="s">
        <v>5439</v>
      </c>
      <c r="C3609" t="s">
        <v>1882</v>
      </c>
      <c r="D3609" t="s">
        <v>1957</v>
      </c>
      <c r="E3609" t="s">
        <v>1958</v>
      </c>
      <c r="F3609" t="s">
        <v>1959</v>
      </c>
      <c r="G3609">
        <v>20</v>
      </c>
      <c r="H3609" t="s">
        <v>1986</v>
      </c>
      <c r="I3609" t="s">
        <v>1987</v>
      </c>
      <c r="J3609" t="s">
        <v>1969</v>
      </c>
      <c r="M3609" t="s">
        <v>1956</v>
      </c>
      <c r="N3609" t="s">
        <v>1962</v>
      </c>
      <c r="O3609">
        <v>1</v>
      </c>
      <c r="P3609" t="s">
        <v>1963</v>
      </c>
      <c r="Q3609" s="29">
        <v>1</v>
      </c>
      <c r="R3609" s="29">
        <v>42155</v>
      </c>
      <c r="S3609">
        <v>30701120</v>
      </c>
      <c r="T3609" t="s">
        <v>5439</v>
      </c>
    </row>
    <row r="3610" spans="1:20" x14ac:dyDescent="0.25">
      <c r="A3610">
        <v>3070113</v>
      </c>
      <c r="B3610" t="s">
        <v>5440</v>
      </c>
      <c r="C3610" t="s">
        <v>1882</v>
      </c>
      <c r="D3610" t="s">
        <v>1957</v>
      </c>
      <c r="E3610" t="s">
        <v>1958</v>
      </c>
      <c r="F3610" t="s">
        <v>1959</v>
      </c>
      <c r="G3610">
        <v>20</v>
      </c>
      <c r="H3610" t="s">
        <v>1986</v>
      </c>
      <c r="I3610" t="s">
        <v>1987</v>
      </c>
      <c r="J3610" t="s">
        <v>1969</v>
      </c>
      <c r="M3610" t="s">
        <v>1956</v>
      </c>
      <c r="N3610" t="s">
        <v>1962</v>
      </c>
      <c r="O3610">
        <v>2</v>
      </c>
      <c r="P3610" t="s">
        <v>1989</v>
      </c>
      <c r="Q3610" s="29">
        <v>39857</v>
      </c>
      <c r="S3610">
        <v>30701139</v>
      </c>
      <c r="T3610" t="s">
        <v>5440</v>
      </c>
    </row>
    <row r="3611" spans="1:20" x14ac:dyDescent="0.25">
      <c r="A3611">
        <v>3070113</v>
      </c>
      <c r="B3611" t="s">
        <v>5440</v>
      </c>
      <c r="C3611" t="s">
        <v>1882</v>
      </c>
      <c r="D3611" t="s">
        <v>1957</v>
      </c>
      <c r="E3611" t="s">
        <v>1958</v>
      </c>
      <c r="F3611" t="s">
        <v>1959</v>
      </c>
      <c r="G3611">
        <v>20</v>
      </c>
      <c r="H3611" t="s">
        <v>1986</v>
      </c>
      <c r="I3611" t="s">
        <v>1987</v>
      </c>
      <c r="J3611" t="s">
        <v>1969</v>
      </c>
      <c r="M3611" t="s">
        <v>1956</v>
      </c>
      <c r="N3611" t="s">
        <v>1962</v>
      </c>
      <c r="O3611">
        <v>1</v>
      </c>
      <c r="P3611" t="s">
        <v>1963</v>
      </c>
      <c r="Q3611" s="29">
        <v>1</v>
      </c>
      <c r="R3611" s="29">
        <v>42155</v>
      </c>
      <c r="S3611">
        <v>30701139</v>
      </c>
      <c r="T3611" t="s">
        <v>5440</v>
      </c>
    </row>
    <row r="3612" spans="1:20" x14ac:dyDescent="0.25">
      <c r="A3612">
        <v>3070114</v>
      </c>
      <c r="B3612" t="s">
        <v>5441</v>
      </c>
      <c r="C3612" t="s">
        <v>1882</v>
      </c>
      <c r="D3612" t="s">
        <v>1957</v>
      </c>
      <c r="E3612" t="s">
        <v>1958</v>
      </c>
      <c r="F3612" t="s">
        <v>1959</v>
      </c>
      <c r="G3612">
        <v>20</v>
      </c>
      <c r="H3612" t="s">
        <v>1986</v>
      </c>
      <c r="I3612" t="s">
        <v>1987</v>
      </c>
      <c r="J3612" t="s">
        <v>1969</v>
      </c>
      <c r="M3612" t="s">
        <v>1956</v>
      </c>
      <c r="N3612" t="s">
        <v>1962</v>
      </c>
      <c r="O3612">
        <v>1</v>
      </c>
      <c r="P3612" t="s">
        <v>1963</v>
      </c>
      <c r="Q3612" s="29">
        <v>1</v>
      </c>
      <c r="R3612" s="29">
        <v>42155</v>
      </c>
      <c r="S3612">
        <v>30701147</v>
      </c>
      <c r="T3612" t="s">
        <v>5442</v>
      </c>
    </row>
    <row r="3613" spans="1:20" x14ac:dyDescent="0.25">
      <c r="A3613">
        <v>3070114</v>
      </c>
      <c r="B3613" t="s">
        <v>5441</v>
      </c>
      <c r="C3613" t="s">
        <v>1882</v>
      </c>
      <c r="D3613" t="s">
        <v>1957</v>
      </c>
      <c r="E3613" t="s">
        <v>1958</v>
      </c>
      <c r="F3613" t="s">
        <v>1959</v>
      </c>
      <c r="G3613">
        <v>20</v>
      </c>
      <c r="H3613" t="s">
        <v>1986</v>
      </c>
      <c r="I3613" t="s">
        <v>1987</v>
      </c>
      <c r="J3613" t="s">
        <v>1969</v>
      </c>
      <c r="M3613" t="s">
        <v>1956</v>
      </c>
      <c r="N3613" t="s">
        <v>1962</v>
      </c>
      <c r="O3613">
        <v>2</v>
      </c>
      <c r="P3613" t="s">
        <v>1989</v>
      </c>
      <c r="Q3613" s="29">
        <v>39857</v>
      </c>
      <c r="S3613">
        <v>30701147</v>
      </c>
      <c r="T3613" t="s">
        <v>5442</v>
      </c>
    </row>
    <row r="3614" spans="1:20" x14ac:dyDescent="0.25">
      <c r="A3614">
        <v>3070115</v>
      </c>
      <c r="B3614" t="s">
        <v>5443</v>
      </c>
      <c r="C3614" t="s">
        <v>1882</v>
      </c>
      <c r="D3614" t="s">
        <v>1957</v>
      </c>
      <c r="E3614" t="s">
        <v>1958</v>
      </c>
      <c r="F3614" t="s">
        <v>1959</v>
      </c>
      <c r="G3614">
        <v>20</v>
      </c>
      <c r="H3614" t="s">
        <v>1986</v>
      </c>
      <c r="I3614" t="s">
        <v>1987</v>
      </c>
      <c r="M3614" t="s">
        <v>1956</v>
      </c>
      <c r="N3614" t="s">
        <v>1962</v>
      </c>
      <c r="O3614">
        <v>2</v>
      </c>
      <c r="P3614" t="s">
        <v>1989</v>
      </c>
      <c r="Q3614" s="29">
        <v>39857</v>
      </c>
      <c r="S3614">
        <v>30701155</v>
      </c>
      <c r="T3614" t="s">
        <v>5443</v>
      </c>
    </row>
    <row r="3615" spans="1:20" x14ac:dyDescent="0.25">
      <c r="A3615">
        <v>3070115</v>
      </c>
      <c r="B3615" t="s">
        <v>5443</v>
      </c>
      <c r="C3615" t="s">
        <v>1882</v>
      </c>
      <c r="D3615" t="s">
        <v>1957</v>
      </c>
      <c r="E3615" t="s">
        <v>1958</v>
      </c>
      <c r="F3615" t="s">
        <v>1959</v>
      </c>
      <c r="G3615">
        <v>20</v>
      </c>
      <c r="H3615" t="s">
        <v>1986</v>
      </c>
      <c r="I3615" t="s">
        <v>1987</v>
      </c>
      <c r="M3615" t="s">
        <v>1956</v>
      </c>
      <c r="N3615" t="s">
        <v>1962</v>
      </c>
      <c r="O3615">
        <v>1</v>
      </c>
      <c r="P3615" t="s">
        <v>1963</v>
      </c>
      <c r="Q3615" s="29">
        <v>1</v>
      </c>
      <c r="R3615" s="29">
        <v>42155</v>
      </c>
      <c r="S3615">
        <v>30701155</v>
      </c>
      <c r="T3615" t="s">
        <v>5443</v>
      </c>
    </row>
    <row r="3616" spans="1:20" x14ac:dyDescent="0.25">
      <c r="A3616">
        <v>3070116</v>
      </c>
      <c r="B3616" t="s">
        <v>5444</v>
      </c>
      <c r="C3616" t="s">
        <v>1882</v>
      </c>
      <c r="D3616" t="s">
        <v>1957</v>
      </c>
      <c r="E3616" t="s">
        <v>1958</v>
      </c>
      <c r="F3616" t="s">
        <v>1959</v>
      </c>
      <c r="G3616">
        <v>20</v>
      </c>
      <c r="H3616" t="s">
        <v>1986</v>
      </c>
      <c r="I3616" t="s">
        <v>1987</v>
      </c>
      <c r="M3616" t="s">
        <v>1956</v>
      </c>
      <c r="N3616" t="s">
        <v>1962</v>
      </c>
      <c r="O3616">
        <v>2</v>
      </c>
      <c r="P3616" t="s">
        <v>1989</v>
      </c>
      <c r="Q3616" s="29">
        <v>39857</v>
      </c>
      <c r="S3616">
        <v>30701163</v>
      </c>
      <c r="T3616" t="s">
        <v>5444</v>
      </c>
    </row>
    <row r="3617" spans="1:20" x14ac:dyDescent="0.25">
      <c r="A3617">
        <v>3070116</v>
      </c>
      <c r="B3617" t="s">
        <v>5444</v>
      </c>
      <c r="C3617" t="s">
        <v>1882</v>
      </c>
      <c r="D3617" t="s">
        <v>1957</v>
      </c>
      <c r="E3617" t="s">
        <v>1958</v>
      </c>
      <c r="F3617" t="s">
        <v>1959</v>
      </c>
      <c r="G3617">
        <v>20</v>
      </c>
      <c r="H3617" t="s">
        <v>1986</v>
      </c>
      <c r="I3617" t="s">
        <v>1987</v>
      </c>
      <c r="M3617" t="s">
        <v>1956</v>
      </c>
      <c r="N3617" t="s">
        <v>1962</v>
      </c>
      <c r="O3617">
        <v>1</v>
      </c>
      <c r="P3617" t="s">
        <v>1963</v>
      </c>
      <c r="Q3617" s="29">
        <v>1</v>
      </c>
      <c r="R3617" s="29">
        <v>42155</v>
      </c>
      <c r="S3617">
        <v>30701163</v>
      </c>
      <c r="T3617" t="s">
        <v>5444</v>
      </c>
    </row>
    <row r="3618" spans="1:20" x14ac:dyDescent="0.25">
      <c r="A3618">
        <v>3070117</v>
      </c>
      <c r="B3618" t="s">
        <v>5445</v>
      </c>
      <c r="C3618" t="s">
        <v>1882</v>
      </c>
      <c r="D3618" t="s">
        <v>1957</v>
      </c>
      <c r="E3618" t="s">
        <v>1958</v>
      </c>
      <c r="F3618" t="s">
        <v>1959</v>
      </c>
      <c r="G3618">
        <v>20</v>
      </c>
      <c r="H3618" t="s">
        <v>1986</v>
      </c>
      <c r="I3618" t="s">
        <v>1987</v>
      </c>
      <c r="M3618" t="s">
        <v>1956</v>
      </c>
      <c r="N3618" t="s">
        <v>1962</v>
      </c>
      <c r="O3618">
        <v>1</v>
      </c>
      <c r="P3618" t="s">
        <v>1963</v>
      </c>
      <c r="Q3618" s="29">
        <v>1</v>
      </c>
      <c r="R3618" s="29">
        <v>42155</v>
      </c>
      <c r="S3618">
        <v>30701171</v>
      </c>
      <c r="T3618" t="s">
        <v>5445</v>
      </c>
    </row>
    <row r="3619" spans="1:20" x14ac:dyDescent="0.25">
      <c r="A3619">
        <v>3070117</v>
      </c>
      <c r="B3619" t="s">
        <v>5445</v>
      </c>
      <c r="C3619" t="s">
        <v>1882</v>
      </c>
      <c r="D3619" t="s">
        <v>1957</v>
      </c>
      <c r="E3619" t="s">
        <v>1958</v>
      </c>
      <c r="F3619" t="s">
        <v>1959</v>
      </c>
      <c r="G3619">
        <v>20</v>
      </c>
      <c r="H3619" t="s">
        <v>1986</v>
      </c>
      <c r="I3619" t="s">
        <v>1987</v>
      </c>
      <c r="M3619" t="s">
        <v>1956</v>
      </c>
      <c r="N3619" t="s">
        <v>1962</v>
      </c>
      <c r="O3619">
        <v>2</v>
      </c>
      <c r="P3619" t="s">
        <v>1989</v>
      </c>
      <c r="Q3619" s="29">
        <v>39857</v>
      </c>
      <c r="S3619">
        <v>30701171</v>
      </c>
      <c r="T3619" t="s">
        <v>5445</v>
      </c>
    </row>
    <row r="3620" spans="1:20" x14ac:dyDescent="0.25">
      <c r="A3620">
        <v>3070118</v>
      </c>
      <c r="B3620" t="s">
        <v>5446</v>
      </c>
      <c r="C3620" t="s">
        <v>1882</v>
      </c>
      <c r="D3620" t="s">
        <v>1957</v>
      </c>
      <c r="E3620" t="s">
        <v>1958</v>
      </c>
      <c r="F3620" t="s">
        <v>1959</v>
      </c>
      <c r="G3620">
        <v>20</v>
      </c>
      <c r="H3620" t="s">
        <v>1986</v>
      </c>
      <c r="I3620" t="s">
        <v>1987</v>
      </c>
      <c r="M3620" t="s">
        <v>1956</v>
      </c>
      <c r="N3620" t="s">
        <v>1962</v>
      </c>
      <c r="O3620">
        <v>1</v>
      </c>
      <c r="P3620" t="s">
        <v>1963</v>
      </c>
      <c r="Q3620" s="29">
        <v>1</v>
      </c>
      <c r="R3620" s="29">
        <v>42155</v>
      </c>
      <c r="S3620">
        <v>30701180</v>
      </c>
      <c r="T3620" t="s">
        <v>5446</v>
      </c>
    </row>
    <row r="3621" spans="1:20" x14ac:dyDescent="0.25">
      <c r="A3621">
        <v>3070118</v>
      </c>
      <c r="B3621" t="s">
        <v>5446</v>
      </c>
      <c r="C3621" t="s">
        <v>1882</v>
      </c>
      <c r="D3621" t="s">
        <v>1957</v>
      </c>
      <c r="E3621" t="s">
        <v>1958</v>
      </c>
      <c r="F3621" t="s">
        <v>1959</v>
      </c>
      <c r="G3621">
        <v>20</v>
      </c>
      <c r="H3621" t="s">
        <v>1986</v>
      </c>
      <c r="I3621" t="s">
        <v>1987</v>
      </c>
      <c r="M3621" t="s">
        <v>1956</v>
      </c>
      <c r="N3621" t="s">
        <v>1962</v>
      </c>
      <c r="O3621">
        <v>2</v>
      </c>
      <c r="P3621" t="s">
        <v>1989</v>
      </c>
      <c r="Q3621" s="29">
        <v>39857</v>
      </c>
      <c r="S3621">
        <v>30701180</v>
      </c>
      <c r="T3621" t="s">
        <v>5446</v>
      </c>
    </row>
    <row r="3622" spans="1:20" x14ac:dyDescent="0.25">
      <c r="A3622">
        <v>3070119</v>
      </c>
      <c r="B3622" t="s">
        <v>5447</v>
      </c>
      <c r="C3622" t="s">
        <v>1882</v>
      </c>
      <c r="D3622" t="s">
        <v>1957</v>
      </c>
      <c r="E3622" t="s">
        <v>1958</v>
      </c>
      <c r="F3622" t="s">
        <v>1959</v>
      </c>
      <c r="G3622">
        <v>20</v>
      </c>
      <c r="H3622" t="s">
        <v>1986</v>
      </c>
      <c r="I3622" t="s">
        <v>1987</v>
      </c>
      <c r="M3622" t="s">
        <v>1956</v>
      </c>
      <c r="N3622" t="s">
        <v>1962</v>
      </c>
      <c r="O3622">
        <v>1</v>
      </c>
      <c r="P3622" t="s">
        <v>1963</v>
      </c>
      <c r="Q3622" s="29">
        <v>1</v>
      </c>
      <c r="R3622" s="29">
        <v>42155</v>
      </c>
      <c r="S3622">
        <v>30701198</v>
      </c>
      <c r="T3622" t="s">
        <v>5447</v>
      </c>
    </row>
    <row r="3623" spans="1:20" x14ac:dyDescent="0.25">
      <c r="A3623">
        <v>3070119</v>
      </c>
      <c r="B3623" t="s">
        <v>5447</v>
      </c>
      <c r="C3623" t="s">
        <v>1882</v>
      </c>
      <c r="D3623" t="s">
        <v>1957</v>
      </c>
      <c r="E3623" t="s">
        <v>1958</v>
      </c>
      <c r="F3623" t="s">
        <v>1959</v>
      </c>
      <c r="G3623">
        <v>20</v>
      </c>
      <c r="H3623" t="s">
        <v>1986</v>
      </c>
      <c r="I3623" t="s">
        <v>1987</v>
      </c>
      <c r="M3623" t="s">
        <v>1956</v>
      </c>
      <c r="N3623" t="s">
        <v>1962</v>
      </c>
      <c r="O3623">
        <v>2</v>
      </c>
      <c r="P3623" t="s">
        <v>1989</v>
      </c>
      <c r="Q3623" s="29">
        <v>39857</v>
      </c>
      <c r="S3623">
        <v>30701198</v>
      </c>
      <c r="T3623" t="s">
        <v>5447</v>
      </c>
    </row>
    <row r="3624" spans="1:20" x14ac:dyDescent="0.25">
      <c r="A3624">
        <v>3070120</v>
      </c>
      <c r="B3624" t="s">
        <v>5448</v>
      </c>
      <c r="C3624" t="s">
        <v>1882</v>
      </c>
      <c r="D3624" t="s">
        <v>1957</v>
      </c>
      <c r="E3624" t="s">
        <v>1958</v>
      </c>
      <c r="F3624" t="s">
        <v>1959</v>
      </c>
      <c r="G3624">
        <v>20</v>
      </c>
      <c r="H3624" t="s">
        <v>1986</v>
      </c>
      <c r="I3624" t="s">
        <v>1987</v>
      </c>
      <c r="M3624" t="s">
        <v>1956</v>
      </c>
      <c r="N3624" t="s">
        <v>1962</v>
      </c>
      <c r="O3624">
        <v>1</v>
      </c>
      <c r="P3624" t="s">
        <v>1963</v>
      </c>
      <c r="Q3624" s="29">
        <v>1</v>
      </c>
      <c r="R3624" s="29">
        <v>42155</v>
      </c>
      <c r="S3624">
        <v>30701201</v>
      </c>
      <c r="T3624" t="s">
        <v>5449</v>
      </c>
    </row>
    <row r="3625" spans="1:20" x14ac:dyDescent="0.25">
      <c r="A3625">
        <v>3070120</v>
      </c>
      <c r="B3625" t="s">
        <v>5448</v>
      </c>
      <c r="C3625" t="s">
        <v>1882</v>
      </c>
      <c r="D3625" t="s">
        <v>1957</v>
      </c>
      <c r="E3625" t="s">
        <v>1958</v>
      </c>
      <c r="F3625" t="s">
        <v>1959</v>
      </c>
      <c r="G3625">
        <v>20</v>
      </c>
      <c r="H3625" t="s">
        <v>1986</v>
      </c>
      <c r="I3625" t="s">
        <v>1987</v>
      </c>
      <c r="M3625" t="s">
        <v>1956</v>
      </c>
      <c r="N3625" t="s">
        <v>1962</v>
      </c>
      <c r="O3625">
        <v>2</v>
      </c>
      <c r="P3625" t="s">
        <v>1989</v>
      </c>
      <c r="Q3625" s="29">
        <v>39857</v>
      </c>
      <c r="S3625">
        <v>30701201</v>
      </c>
      <c r="T3625" t="s">
        <v>5449</v>
      </c>
    </row>
    <row r="3626" spans="1:20" x14ac:dyDescent="0.25">
      <c r="A3626">
        <v>3070121</v>
      </c>
      <c r="B3626" t="s">
        <v>5450</v>
      </c>
      <c r="C3626" t="s">
        <v>1882</v>
      </c>
      <c r="D3626" t="s">
        <v>1957</v>
      </c>
      <c r="E3626" t="s">
        <v>1958</v>
      </c>
      <c r="F3626" t="s">
        <v>1959</v>
      </c>
      <c r="G3626">
        <v>20</v>
      </c>
      <c r="H3626" t="s">
        <v>1986</v>
      </c>
      <c r="I3626" t="s">
        <v>1987</v>
      </c>
      <c r="M3626" t="s">
        <v>1956</v>
      </c>
      <c r="N3626" t="s">
        <v>1962</v>
      </c>
      <c r="O3626">
        <v>2</v>
      </c>
      <c r="P3626" t="s">
        <v>1989</v>
      </c>
      <c r="Q3626" s="29">
        <v>39857</v>
      </c>
      <c r="S3626">
        <v>30701210</v>
      </c>
      <c r="T3626" t="s">
        <v>5450</v>
      </c>
    </row>
    <row r="3627" spans="1:20" x14ac:dyDescent="0.25">
      <c r="A3627">
        <v>3070121</v>
      </c>
      <c r="B3627" t="s">
        <v>5450</v>
      </c>
      <c r="C3627" t="s">
        <v>1882</v>
      </c>
      <c r="D3627" t="s">
        <v>1957</v>
      </c>
      <c r="E3627" t="s">
        <v>1958</v>
      </c>
      <c r="F3627" t="s">
        <v>1959</v>
      </c>
      <c r="G3627">
        <v>20</v>
      </c>
      <c r="H3627" t="s">
        <v>1986</v>
      </c>
      <c r="I3627" t="s">
        <v>1987</v>
      </c>
      <c r="M3627" t="s">
        <v>1956</v>
      </c>
      <c r="N3627" t="s">
        <v>1962</v>
      </c>
      <c r="O3627">
        <v>1</v>
      </c>
      <c r="P3627" t="s">
        <v>1963</v>
      </c>
      <c r="Q3627" s="29">
        <v>1</v>
      </c>
      <c r="R3627" s="29">
        <v>42155</v>
      </c>
      <c r="S3627">
        <v>30701210</v>
      </c>
      <c r="T3627" t="s">
        <v>5450</v>
      </c>
    </row>
    <row r="3628" spans="1:20" x14ac:dyDescent="0.25">
      <c r="A3628">
        <v>3070201</v>
      </c>
      <c r="B3628" t="s">
        <v>5451</v>
      </c>
      <c r="C3628" t="s">
        <v>1882</v>
      </c>
      <c r="D3628" t="s">
        <v>1957</v>
      </c>
      <c r="E3628" t="s">
        <v>1958</v>
      </c>
      <c r="F3628" t="s">
        <v>1959</v>
      </c>
      <c r="G3628">
        <v>20</v>
      </c>
      <c r="H3628" t="s">
        <v>1986</v>
      </c>
      <c r="I3628" t="s">
        <v>1987</v>
      </c>
      <c r="M3628" t="s">
        <v>1956</v>
      </c>
      <c r="N3628" t="s">
        <v>1962</v>
      </c>
      <c r="O3628">
        <v>1</v>
      </c>
      <c r="P3628" t="s">
        <v>1963</v>
      </c>
      <c r="Q3628" s="29">
        <v>1</v>
      </c>
      <c r="R3628" s="29">
        <v>42155</v>
      </c>
      <c r="S3628">
        <v>30702011</v>
      </c>
      <c r="T3628" t="s">
        <v>5452</v>
      </c>
    </row>
    <row r="3629" spans="1:20" x14ac:dyDescent="0.25">
      <c r="A3629">
        <v>3070201</v>
      </c>
      <c r="B3629" t="s">
        <v>5451</v>
      </c>
      <c r="C3629" t="s">
        <v>1882</v>
      </c>
      <c r="D3629" t="s">
        <v>1957</v>
      </c>
      <c r="E3629" t="s">
        <v>1958</v>
      </c>
      <c r="F3629" t="s">
        <v>1959</v>
      </c>
      <c r="G3629">
        <v>20</v>
      </c>
      <c r="H3629" t="s">
        <v>1986</v>
      </c>
      <c r="I3629" t="s">
        <v>1987</v>
      </c>
      <c r="M3629" t="s">
        <v>1956</v>
      </c>
      <c r="N3629" t="s">
        <v>1962</v>
      </c>
      <c r="O3629">
        <v>2</v>
      </c>
      <c r="P3629" t="s">
        <v>1989</v>
      </c>
      <c r="Q3629" s="29">
        <v>39857</v>
      </c>
      <c r="S3629">
        <v>30702011</v>
      </c>
      <c r="T3629" t="s">
        <v>5452</v>
      </c>
    </row>
    <row r="3630" spans="1:20" x14ac:dyDescent="0.25">
      <c r="A3630">
        <v>3070202</v>
      </c>
      <c r="B3630" t="s">
        <v>5453</v>
      </c>
      <c r="C3630" t="s">
        <v>1882</v>
      </c>
      <c r="D3630" t="s">
        <v>1957</v>
      </c>
      <c r="E3630" t="s">
        <v>1958</v>
      </c>
      <c r="F3630" t="s">
        <v>1959</v>
      </c>
      <c r="G3630">
        <v>20</v>
      </c>
      <c r="H3630" t="s">
        <v>1986</v>
      </c>
      <c r="I3630" t="s">
        <v>1987</v>
      </c>
      <c r="M3630" t="s">
        <v>1956</v>
      </c>
      <c r="N3630" t="s">
        <v>1962</v>
      </c>
      <c r="O3630">
        <v>2</v>
      </c>
      <c r="P3630" t="s">
        <v>1989</v>
      </c>
      <c r="Q3630" s="29">
        <v>39857</v>
      </c>
      <c r="S3630">
        <v>30702020</v>
      </c>
      <c r="T3630" t="s">
        <v>5453</v>
      </c>
    </row>
    <row r="3631" spans="1:20" x14ac:dyDescent="0.25">
      <c r="A3631">
        <v>3070202</v>
      </c>
      <c r="B3631" t="s">
        <v>5453</v>
      </c>
      <c r="C3631" t="s">
        <v>1882</v>
      </c>
      <c r="D3631" t="s">
        <v>1957</v>
      </c>
      <c r="E3631" t="s">
        <v>1958</v>
      </c>
      <c r="F3631" t="s">
        <v>1959</v>
      </c>
      <c r="G3631">
        <v>20</v>
      </c>
      <c r="H3631" t="s">
        <v>1986</v>
      </c>
      <c r="I3631" t="s">
        <v>1987</v>
      </c>
      <c r="M3631" t="s">
        <v>1956</v>
      </c>
      <c r="N3631" t="s">
        <v>1962</v>
      </c>
      <c r="O3631">
        <v>1</v>
      </c>
      <c r="P3631" t="s">
        <v>1963</v>
      </c>
      <c r="Q3631" s="29">
        <v>1</v>
      </c>
      <c r="R3631" s="29">
        <v>42155</v>
      </c>
      <c r="S3631">
        <v>30702020</v>
      </c>
      <c r="T3631" t="s">
        <v>5453</v>
      </c>
    </row>
    <row r="3632" spans="1:20" x14ac:dyDescent="0.25">
      <c r="A3632">
        <v>3070203</v>
      </c>
      <c r="B3632" t="s">
        <v>5454</v>
      </c>
      <c r="C3632" t="s">
        <v>1882</v>
      </c>
      <c r="D3632" t="s">
        <v>1957</v>
      </c>
      <c r="E3632" t="s">
        <v>1958</v>
      </c>
      <c r="F3632" t="s">
        <v>1959</v>
      </c>
      <c r="G3632">
        <v>20</v>
      </c>
      <c r="H3632" t="s">
        <v>1986</v>
      </c>
      <c r="I3632" t="s">
        <v>1987</v>
      </c>
      <c r="M3632" t="s">
        <v>1956</v>
      </c>
      <c r="N3632" t="s">
        <v>1962</v>
      </c>
      <c r="O3632">
        <v>2</v>
      </c>
      <c r="P3632" t="s">
        <v>1989</v>
      </c>
      <c r="Q3632" s="29">
        <v>39857</v>
      </c>
      <c r="S3632">
        <v>30702038</v>
      </c>
      <c r="T3632" t="s">
        <v>5454</v>
      </c>
    </row>
    <row r="3633" spans="1:20" x14ac:dyDescent="0.25">
      <c r="A3633">
        <v>3070203</v>
      </c>
      <c r="B3633" t="s">
        <v>5454</v>
      </c>
      <c r="C3633" t="s">
        <v>1882</v>
      </c>
      <c r="D3633" t="s">
        <v>1957</v>
      </c>
      <c r="E3633" t="s">
        <v>1958</v>
      </c>
      <c r="F3633" t="s">
        <v>1959</v>
      </c>
      <c r="G3633">
        <v>20</v>
      </c>
      <c r="H3633" t="s">
        <v>1986</v>
      </c>
      <c r="I3633" t="s">
        <v>1987</v>
      </c>
      <c r="M3633" t="s">
        <v>1956</v>
      </c>
      <c r="N3633" t="s">
        <v>1962</v>
      </c>
      <c r="O3633">
        <v>1</v>
      </c>
      <c r="P3633" t="s">
        <v>1963</v>
      </c>
      <c r="Q3633" s="29">
        <v>1</v>
      </c>
      <c r="R3633" s="29">
        <v>42155</v>
      </c>
      <c r="S3633">
        <v>30702038</v>
      </c>
      <c r="T3633" t="s">
        <v>5454</v>
      </c>
    </row>
    <row r="3634" spans="1:20" x14ac:dyDescent="0.25">
      <c r="A3634">
        <v>3070204</v>
      </c>
      <c r="B3634" t="s">
        <v>5455</v>
      </c>
      <c r="C3634" t="s">
        <v>1882</v>
      </c>
      <c r="D3634" t="s">
        <v>1957</v>
      </c>
      <c r="E3634" t="s">
        <v>1958</v>
      </c>
      <c r="F3634" t="s">
        <v>1959</v>
      </c>
      <c r="G3634">
        <v>20</v>
      </c>
      <c r="H3634" t="s">
        <v>1986</v>
      </c>
      <c r="I3634" t="s">
        <v>1987</v>
      </c>
      <c r="M3634" t="s">
        <v>1956</v>
      </c>
      <c r="N3634" t="s">
        <v>1962</v>
      </c>
      <c r="O3634">
        <v>2</v>
      </c>
      <c r="P3634" t="s">
        <v>1989</v>
      </c>
      <c r="Q3634" s="29">
        <v>39857</v>
      </c>
      <c r="S3634">
        <v>30702046</v>
      </c>
      <c r="T3634" t="s">
        <v>5455</v>
      </c>
    </row>
    <row r="3635" spans="1:20" x14ac:dyDescent="0.25">
      <c r="A3635">
        <v>3070204</v>
      </c>
      <c r="B3635" t="s">
        <v>5455</v>
      </c>
      <c r="C3635" t="s">
        <v>1882</v>
      </c>
      <c r="D3635" t="s">
        <v>1957</v>
      </c>
      <c r="E3635" t="s">
        <v>1958</v>
      </c>
      <c r="F3635" t="s">
        <v>1959</v>
      </c>
      <c r="G3635">
        <v>20</v>
      </c>
      <c r="H3635" t="s">
        <v>1986</v>
      </c>
      <c r="I3635" t="s">
        <v>1987</v>
      </c>
      <c r="M3635" t="s">
        <v>1956</v>
      </c>
      <c r="N3635" t="s">
        <v>1962</v>
      </c>
      <c r="O3635">
        <v>1</v>
      </c>
      <c r="P3635" t="s">
        <v>1963</v>
      </c>
      <c r="Q3635" s="29">
        <v>1</v>
      </c>
      <c r="R3635" s="29">
        <v>42155</v>
      </c>
      <c r="S3635">
        <v>30702046</v>
      </c>
      <c r="T3635" t="s">
        <v>5455</v>
      </c>
    </row>
    <row r="3636" spans="1:20" x14ac:dyDescent="0.25">
      <c r="A3636">
        <v>3070205</v>
      </c>
      <c r="B3636" t="s">
        <v>5456</v>
      </c>
      <c r="C3636" t="s">
        <v>1882</v>
      </c>
      <c r="D3636" t="s">
        <v>1957</v>
      </c>
      <c r="E3636" t="s">
        <v>1958</v>
      </c>
      <c r="F3636" t="s">
        <v>1959</v>
      </c>
      <c r="G3636">
        <v>20</v>
      </c>
      <c r="H3636" t="s">
        <v>1986</v>
      </c>
      <c r="I3636" t="s">
        <v>1987</v>
      </c>
      <c r="M3636" t="s">
        <v>1956</v>
      </c>
      <c r="N3636" t="s">
        <v>1962</v>
      </c>
      <c r="O3636">
        <v>1</v>
      </c>
      <c r="P3636" t="s">
        <v>1963</v>
      </c>
      <c r="Q3636" s="29">
        <v>1</v>
      </c>
      <c r="R3636" s="29">
        <v>42155</v>
      </c>
      <c r="S3636">
        <v>30702054</v>
      </c>
      <c r="T3636" t="s">
        <v>5457</v>
      </c>
    </row>
    <row r="3637" spans="1:20" x14ac:dyDescent="0.25">
      <c r="A3637">
        <v>3070205</v>
      </c>
      <c r="B3637" t="s">
        <v>5456</v>
      </c>
      <c r="C3637" t="s">
        <v>1882</v>
      </c>
      <c r="D3637" t="s">
        <v>1957</v>
      </c>
      <c r="E3637" t="s">
        <v>1958</v>
      </c>
      <c r="F3637" t="s">
        <v>1959</v>
      </c>
      <c r="G3637">
        <v>20</v>
      </c>
      <c r="H3637" t="s">
        <v>1986</v>
      </c>
      <c r="I3637" t="s">
        <v>1987</v>
      </c>
      <c r="M3637" t="s">
        <v>1956</v>
      </c>
      <c r="N3637" t="s">
        <v>1962</v>
      </c>
      <c r="O3637">
        <v>2</v>
      </c>
      <c r="P3637" t="s">
        <v>1989</v>
      </c>
      <c r="Q3637" s="29">
        <v>39857</v>
      </c>
      <c r="S3637">
        <v>30702054</v>
      </c>
      <c r="T3637" t="s">
        <v>5457</v>
      </c>
    </row>
    <row r="3638" spans="1:20" x14ac:dyDescent="0.25">
      <c r="A3638">
        <v>3070206</v>
      </c>
      <c r="B3638" t="s">
        <v>5458</v>
      </c>
      <c r="C3638" t="s">
        <v>1882</v>
      </c>
      <c r="D3638" t="s">
        <v>1957</v>
      </c>
      <c r="E3638" t="s">
        <v>1958</v>
      </c>
      <c r="F3638" t="s">
        <v>1959</v>
      </c>
      <c r="G3638">
        <v>20</v>
      </c>
      <c r="H3638" t="s">
        <v>1986</v>
      </c>
      <c r="I3638" t="s">
        <v>1987</v>
      </c>
      <c r="M3638" t="s">
        <v>1956</v>
      </c>
      <c r="N3638" t="s">
        <v>1962</v>
      </c>
      <c r="O3638">
        <v>1</v>
      </c>
      <c r="P3638" t="s">
        <v>1963</v>
      </c>
      <c r="Q3638" s="29">
        <v>1</v>
      </c>
      <c r="R3638" s="29">
        <v>42155</v>
      </c>
      <c r="S3638">
        <v>30702062</v>
      </c>
      <c r="T3638" t="s">
        <v>5459</v>
      </c>
    </row>
    <row r="3639" spans="1:20" x14ac:dyDescent="0.25">
      <c r="A3639">
        <v>3070206</v>
      </c>
      <c r="B3639" t="s">
        <v>5458</v>
      </c>
      <c r="C3639" t="s">
        <v>1882</v>
      </c>
      <c r="D3639" t="s">
        <v>1957</v>
      </c>
      <c r="E3639" t="s">
        <v>1958</v>
      </c>
      <c r="F3639" t="s">
        <v>1959</v>
      </c>
      <c r="G3639">
        <v>20</v>
      </c>
      <c r="H3639" t="s">
        <v>1986</v>
      </c>
      <c r="I3639" t="s">
        <v>1987</v>
      </c>
      <c r="M3639" t="s">
        <v>1956</v>
      </c>
      <c r="N3639" t="s">
        <v>1962</v>
      </c>
      <c r="O3639">
        <v>2</v>
      </c>
      <c r="P3639" t="s">
        <v>1989</v>
      </c>
      <c r="Q3639" s="29">
        <v>39857</v>
      </c>
      <c r="S3639">
        <v>30702062</v>
      </c>
      <c r="T3639" t="s">
        <v>5459</v>
      </c>
    </row>
    <row r="3640" spans="1:20" x14ac:dyDescent="0.25">
      <c r="A3640">
        <v>3070207</v>
      </c>
      <c r="B3640" t="s">
        <v>5460</v>
      </c>
      <c r="C3640" t="s">
        <v>1882</v>
      </c>
      <c r="D3640" t="s">
        <v>1957</v>
      </c>
      <c r="E3640" t="s">
        <v>1958</v>
      </c>
      <c r="F3640" t="s">
        <v>1959</v>
      </c>
      <c r="G3640">
        <v>20</v>
      </c>
      <c r="H3640" t="s">
        <v>1986</v>
      </c>
      <c r="I3640" t="s">
        <v>1987</v>
      </c>
      <c r="M3640" t="s">
        <v>1956</v>
      </c>
      <c r="N3640" t="s">
        <v>1962</v>
      </c>
      <c r="O3640">
        <v>2</v>
      </c>
      <c r="P3640" t="s">
        <v>1989</v>
      </c>
      <c r="Q3640" s="29">
        <v>39857</v>
      </c>
      <c r="S3640">
        <v>30702070</v>
      </c>
      <c r="T3640" t="s">
        <v>5461</v>
      </c>
    </row>
    <row r="3641" spans="1:20" x14ac:dyDescent="0.25">
      <c r="A3641">
        <v>3070207</v>
      </c>
      <c r="B3641" t="s">
        <v>5460</v>
      </c>
      <c r="C3641" t="s">
        <v>1882</v>
      </c>
      <c r="D3641" t="s">
        <v>1957</v>
      </c>
      <c r="E3641" t="s">
        <v>1958</v>
      </c>
      <c r="F3641" t="s">
        <v>1959</v>
      </c>
      <c r="G3641">
        <v>20</v>
      </c>
      <c r="H3641" t="s">
        <v>1986</v>
      </c>
      <c r="I3641" t="s">
        <v>1987</v>
      </c>
      <c r="M3641" t="s">
        <v>1956</v>
      </c>
      <c r="N3641" t="s">
        <v>1962</v>
      </c>
      <c r="O3641">
        <v>1</v>
      </c>
      <c r="P3641" t="s">
        <v>1963</v>
      </c>
      <c r="Q3641" s="29">
        <v>1</v>
      </c>
      <c r="R3641" s="29">
        <v>42155</v>
      </c>
      <c r="S3641">
        <v>30702070</v>
      </c>
      <c r="T3641" t="s">
        <v>5461</v>
      </c>
    </row>
    <row r="3642" spans="1:20" x14ac:dyDescent="0.25">
      <c r="A3642">
        <v>3070208</v>
      </c>
      <c r="B3642" t="s">
        <v>5462</v>
      </c>
      <c r="C3642" t="s">
        <v>1882</v>
      </c>
      <c r="D3642" t="s">
        <v>1957</v>
      </c>
      <c r="E3642" t="s">
        <v>1958</v>
      </c>
      <c r="F3642" t="s">
        <v>1959</v>
      </c>
      <c r="G3642">
        <v>1</v>
      </c>
      <c r="H3642" t="s">
        <v>1986</v>
      </c>
      <c r="I3642" t="s">
        <v>1987</v>
      </c>
      <c r="M3642" t="s">
        <v>1956</v>
      </c>
      <c r="N3642" t="s">
        <v>1962</v>
      </c>
      <c r="O3642">
        <v>1</v>
      </c>
      <c r="P3642" t="s">
        <v>1963</v>
      </c>
      <c r="Q3642" s="29">
        <v>1</v>
      </c>
      <c r="R3642" s="29">
        <v>42155</v>
      </c>
      <c r="S3642">
        <v>30702089</v>
      </c>
      <c r="T3642" t="s">
        <v>5462</v>
      </c>
    </row>
    <row r="3643" spans="1:20" x14ac:dyDescent="0.25">
      <c r="A3643">
        <v>3070208</v>
      </c>
      <c r="B3643" t="s">
        <v>5462</v>
      </c>
      <c r="C3643" t="s">
        <v>1882</v>
      </c>
      <c r="D3643" t="s">
        <v>1957</v>
      </c>
      <c r="E3643" t="s">
        <v>1958</v>
      </c>
      <c r="F3643" t="s">
        <v>1959</v>
      </c>
      <c r="G3643">
        <v>1</v>
      </c>
      <c r="H3643" t="s">
        <v>1986</v>
      </c>
      <c r="I3643" t="s">
        <v>1987</v>
      </c>
      <c r="M3643" t="s">
        <v>1956</v>
      </c>
      <c r="N3643" t="s">
        <v>1962</v>
      </c>
      <c r="O3643">
        <v>2</v>
      </c>
      <c r="P3643" t="s">
        <v>1989</v>
      </c>
      <c r="Q3643" s="29">
        <v>39857</v>
      </c>
      <c r="S3643">
        <v>30702089</v>
      </c>
      <c r="T3643" t="s">
        <v>5462</v>
      </c>
    </row>
    <row r="3644" spans="1:20" x14ac:dyDescent="0.25">
      <c r="A3644">
        <v>3070301</v>
      </c>
      <c r="B3644" t="s">
        <v>5463</v>
      </c>
      <c r="C3644" t="s">
        <v>1882</v>
      </c>
      <c r="D3644" t="s">
        <v>1957</v>
      </c>
      <c r="E3644" t="s">
        <v>1958</v>
      </c>
      <c r="F3644" t="s">
        <v>1959</v>
      </c>
      <c r="G3644">
        <v>20</v>
      </c>
      <c r="H3644" t="s">
        <v>1986</v>
      </c>
      <c r="I3644" t="s">
        <v>1987</v>
      </c>
      <c r="M3644" t="s">
        <v>1956</v>
      </c>
      <c r="N3644" t="s">
        <v>1962</v>
      </c>
      <c r="O3644">
        <v>1</v>
      </c>
      <c r="P3644" t="s">
        <v>1963</v>
      </c>
      <c r="Q3644" s="29">
        <v>1</v>
      </c>
      <c r="R3644" s="29">
        <v>42155</v>
      </c>
      <c r="S3644">
        <v>30703018</v>
      </c>
      <c r="T3644" t="s">
        <v>5463</v>
      </c>
    </row>
    <row r="3645" spans="1:20" x14ac:dyDescent="0.25">
      <c r="A3645">
        <v>3070301</v>
      </c>
      <c r="B3645" t="s">
        <v>5463</v>
      </c>
      <c r="C3645" t="s">
        <v>1882</v>
      </c>
      <c r="D3645" t="s">
        <v>1957</v>
      </c>
      <c r="E3645" t="s">
        <v>1958</v>
      </c>
      <c r="F3645" t="s">
        <v>1959</v>
      </c>
      <c r="G3645">
        <v>20</v>
      </c>
      <c r="H3645" t="s">
        <v>1986</v>
      </c>
      <c r="I3645" t="s">
        <v>1987</v>
      </c>
      <c r="M3645" t="s">
        <v>1956</v>
      </c>
      <c r="N3645" t="s">
        <v>1962</v>
      </c>
      <c r="O3645">
        <v>2</v>
      </c>
      <c r="P3645" t="s">
        <v>1989</v>
      </c>
      <c r="Q3645" s="29">
        <v>39857</v>
      </c>
      <c r="S3645">
        <v>30703018</v>
      </c>
      <c r="T3645" t="s">
        <v>5463</v>
      </c>
    </row>
    <row r="3646" spans="1:20" x14ac:dyDescent="0.25">
      <c r="A3646">
        <v>3070302</v>
      </c>
      <c r="B3646" t="s">
        <v>5464</v>
      </c>
      <c r="C3646" t="s">
        <v>1882</v>
      </c>
      <c r="D3646" t="s">
        <v>1957</v>
      </c>
      <c r="E3646" t="s">
        <v>1958</v>
      </c>
      <c r="F3646" t="s">
        <v>1959</v>
      </c>
      <c r="G3646">
        <v>20</v>
      </c>
      <c r="H3646" t="s">
        <v>1986</v>
      </c>
      <c r="I3646" t="s">
        <v>1987</v>
      </c>
      <c r="M3646" t="s">
        <v>1956</v>
      </c>
      <c r="N3646" t="s">
        <v>1962</v>
      </c>
      <c r="O3646">
        <v>1</v>
      </c>
      <c r="P3646" t="s">
        <v>1963</v>
      </c>
      <c r="Q3646" s="29">
        <v>1</v>
      </c>
      <c r="R3646" s="29">
        <v>42155</v>
      </c>
      <c r="S3646">
        <v>30703026</v>
      </c>
      <c r="T3646" t="s">
        <v>5465</v>
      </c>
    </row>
    <row r="3647" spans="1:20" x14ac:dyDescent="0.25">
      <c r="A3647">
        <v>3070302</v>
      </c>
      <c r="B3647" t="s">
        <v>5464</v>
      </c>
      <c r="C3647" t="s">
        <v>1882</v>
      </c>
      <c r="D3647" t="s">
        <v>1957</v>
      </c>
      <c r="E3647" t="s">
        <v>1958</v>
      </c>
      <c r="F3647" t="s">
        <v>1959</v>
      </c>
      <c r="G3647">
        <v>20</v>
      </c>
      <c r="H3647" t="s">
        <v>1986</v>
      </c>
      <c r="I3647" t="s">
        <v>1987</v>
      </c>
      <c r="M3647" t="s">
        <v>1956</v>
      </c>
      <c r="N3647" t="s">
        <v>1962</v>
      </c>
      <c r="O3647">
        <v>2</v>
      </c>
      <c r="P3647" t="s">
        <v>1989</v>
      </c>
      <c r="Q3647" s="29">
        <v>39857</v>
      </c>
      <c r="S3647">
        <v>30703026</v>
      </c>
      <c r="T3647" t="s">
        <v>5465</v>
      </c>
    </row>
    <row r="3648" spans="1:20" x14ac:dyDescent="0.25">
      <c r="A3648">
        <v>3070303</v>
      </c>
      <c r="B3648" t="s">
        <v>5466</v>
      </c>
      <c r="C3648" t="s">
        <v>1882</v>
      </c>
      <c r="D3648" t="s">
        <v>1957</v>
      </c>
      <c r="E3648" t="s">
        <v>1958</v>
      </c>
      <c r="F3648" t="s">
        <v>1959</v>
      </c>
      <c r="G3648">
        <v>20</v>
      </c>
      <c r="H3648" t="s">
        <v>1986</v>
      </c>
      <c r="I3648" t="s">
        <v>1987</v>
      </c>
      <c r="M3648" t="s">
        <v>1956</v>
      </c>
      <c r="N3648" t="s">
        <v>1962</v>
      </c>
      <c r="O3648">
        <v>1</v>
      </c>
      <c r="P3648" t="s">
        <v>1963</v>
      </c>
      <c r="Q3648" s="29">
        <v>1</v>
      </c>
      <c r="R3648" s="29">
        <v>42155</v>
      </c>
      <c r="S3648">
        <v>30703034</v>
      </c>
      <c r="T3648" t="s">
        <v>5467</v>
      </c>
    </row>
    <row r="3649" spans="1:20" x14ac:dyDescent="0.25">
      <c r="A3649">
        <v>3070303</v>
      </c>
      <c r="B3649" t="s">
        <v>5466</v>
      </c>
      <c r="C3649" t="s">
        <v>1882</v>
      </c>
      <c r="D3649" t="s">
        <v>1957</v>
      </c>
      <c r="E3649" t="s">
        <v>1958</v>
      </c>
      <c r="F3649" t="s">
        <v>1959</v>
      </c>
      <c r="G3649">
        <v>20</v>
      </c>
      <c r="H3649" t="s">
        <v>1986</v>
      </c>
      <c r="I3649" t="s">
        <v>1987</v>
      </c>
      <c r="M3649" t="s">
        <v>1956</v>
      </c>
      <c r="N3649" t="s">
        <v>1962</v>
      </c>
      <c r="O3649">
        <v>2</v>
      </c>
      <c r="P3649" t="s">
        <v>1989</v>
      </c>
      <c r="Q3649" s="29">
        <v>39857</v>
      </c>
      <c r="S3649">
        <v>30703034</v>
      </c>
      <c r="T3649" t="s">
        <v>5467</v>
      </c>
    </row>
    <row r="3650" spans="1:20" x14ac:dyDescent="0.25">
      <c r="A3650">
        <v>3070304</v>
      </c>
      <c r="B3650" t="s">
        <v>5468</v>
      </c>
      <c r="C3650" t="s">
        <v>1882</v>
      </c>
      <c r="D3650" t="s">
        <v>1957</v>
      </c>
      <c r="E3650" t="s">
        <v>1958</v>
      </c>
      <c r="F3650" t="s">
        <v>1959</v>
      </c>
      <c r="G3650">
        <v>1</v>
      </c>
      <c r="H3650" t="s">
        <v>1986</v>
      </c>
      <c r="I3650" t="s">
        <v>1987</v>
      </c>
      <c r="M3650" t="s">
        <v>1956</v>
      </c>
      <c r="N3650" t="s">
        <v>1962</v>
      </c>
      <c r="O3650">
        <v>1</v>
      </c>
      <c r="P3650" t="s">
        <v>1963</v>
      </c>
      <c r="Q3650" s="29">
        <v>1</v>
      </c>
      <c r="R3650" s="29">
        <v>42155</v>
      </c>
      <c r="S3650">
        <v>30703042</v>
      </c>
      <c r="T3650" t="s">
        <v>5468</v>
      </c>
    </row>
    <row r="3651" spans="1:20" x14ac:dyDescent="0.25">
      <c r="A3651">
        <v>3070304</v>
      </c>
      <c r="B3651" t="s">
        <v>5468</v>
      </c>
      <c r="C3651" t="s">
        <v>1882</v>
      </c>
      <c r="D3651" t="s">
        <v>1957</v>
      </c>
      <c r="E3651" t="s">
        <v>1958</v>
      </c>
      <c r="F3651" t="s">
        <v>1959</v>
      </c>
      <c r="G3651">
        <v>1</v>
      </c>
      <c r="H3651" t="s">
        <v>1986</v>
      </c>
      <c r="I3651" t="s">
        <v>1987</v>
      </c>
      <c r="M3651" t="s">
        <v>1956</v>
      </c>
      <c r="N3651" t="s">
        <v>1962</v>
      </c>
      <c r="O3651">
        <v>2</v>
      </c>
      <c r="P3651" t="s">
        <v>1989</v>
      </c>
      <c r="Q3651" s="29">
        <v>39857</v>
      </c>
      <c r="S3651">
        <v>30703042</v>
      </c>
      <c r="T3651" t="s">
        <v>5468</v>
      </c>
    </row>
    <row r="3652" spans="1:20" x14ac:dyDescent="0.25">
      <c r="A3652">
        <v>3070305</v>
      </c>
      <c r="B3652" t="s">
        <v>5469</v>
      </c>
      <c r="C3652" t="s">
        <v>1882</v>
      </c>
      <c r="D3652" t="s">
        <v>1957</v>
      </c>
      <c r="E3652" t="s">
        <v>1958</v>
      </c>
      <c r="F3652" t="s">
        <v>1959</v>
      </c>
      <c r="G3652">
        <v>20</v>
      </c>
      <c r="H3652" t="s">
        <v>1986</v>
      </c>
      <c r="I3652" t="s">
        <v>1987</v>
      </c>
      <c r="M3652" t="s">
        <v>1956</v>
      </c>
      <c r="N3652" t="s">
        <v>1962</v>
      </c>
      <c r="O3652">
        <v>2</v>
      </c>
      <c r="P3652" t="s">
        <v>1989</v>
      </c>
      <c r="Q3652" s="29">
        <v>39857</v>
      </c>
      <c r="S3652">
        <v>30703050</v>
      </c>
      <c r="T3652" t="s">
        <v>5470</v>
      </c>
    </row>
    <row r="3653" spans="1:20" x14ac:dyDescent="0.25">
      <c r="A3653">
        <v>3070305</v>
      </c>
      <c r="B3653" t="s">
        <v>5469</v>
      </c>
      <c r="C3653" t="s">
        <v>1882</v>
      </c>
      <c r="D3653" t="s">
        <v>1957</v>
      </c>
      <c r="E3653" t="s">
        <v>1958</v>
      </c>
      <c r="F3653" t="s">
        <v>1959</v>
      </c>
      <c r="G3653">
        <v>20</v>
      </c>
      <c r="H3653" t="s">
        <v>1986</v>
      </c>
      <c r="I3653" t="s">
        <v>1987</v>
      </c>
      <c r="M3653" t="s">
        <v>1956</v>
      </c>
      <c r="N3653" t="s">
        <v>1962</v>
      </c>
      <c r="O3653">
        <v>1</v>
      </c>
      <c r="P3653" t="s">
        <v>1963</v>
      </c>
      <c r="Q3653" s="29">
        <v>1</v>
      </c>
      <c r="R3653" s="29">
        <v>42155</v>
      </c>
      <c r="S3653">
        <v>30703050</v>
      </c>
      <c r="T3653" t="s">
        <v>5470</v>
      </c>
    </row>
    <row r="3654" spans="1:20" x14ac:dyDescent="0.25">
      <c r="A3654">
        <v>3070306</v>
      </c>
      <c r="B3654" t="s">
        <v>5471</v>
      </c>
      <c r="C3654" t="s">
        <v>1882</v>
      </c>
      <c r="D3654" t="s">
        <v>1957</v>
      </c>
      <c r="E3654" t="s">
        <v>1958</v>
      </c>
      <c r="F3654" t="s">
        <v>1959</v>
      </c>
      <c r="G3654">
        <v>1</v>
      </c>
      <c r="H3654" t="s">
        <v>1986</v>
      </c>
      <c r="I3654" t="s">
        <v>1987</v>
      </c>
      <c r="M3654" t="s">
        <v>1956</v>
      </c>
      <c r="N3654" t="s">
        <v>1962</v>
      </c>
      <c r="O3654">
        <v>2</v>
      </c>
      <c r="P3654" t="s">
        <v>1989</v>
      </c>
      <c r="Q3654" s="29">
        <v>39857</v>
      </c>
      <c r="S3654">
        <v>30703069</v>
      </c>
      <c r="T3654" t="s">
        <v>5471</v>
      </c>
    </row>
    <row r="3655" spans="1:20" x14ac:dyDescent="0.25">
      <c r="A3655">
        <v>3070306</v>
      </c>
      <c r="B3655" t="s">
        <v>5471</v>
      </c>
      <c r="C3655" t="s">
        <v>1882</v>
      </c>
      <c r="D3655" t="s">
        <v>1957</v>
      </c>
      <c r="E3655" t="s">
        <v>1958</v>
      </c>
      <c r="F3655" t="s">
        <v>1959</v>
      </c>
      <c r="G3655">
        <v>1</v>
      </c>
      <c r="H3655" t="s">
        <v>1986</v>
      </c>
      <c r="I3655" t="s">
        <v>1987</v>
      </c>
      <c r="M3655" t="s">
        <v>1956</v>
      </c>
      <c r="N3655" t="s">
        <v>1962</v>
      </c>
      <c r="O3655">
        <v>1</v>
      </c>
      <c r="P3655" t="s">
        <v>1963</v>
      </c>
      <c r="Q3655" s="29">
        <v>1</v>
      </c>
      <c r="R3655" s="29">
        <v>42155</v>
      </c>
      <c r="S3655">
        <v>30703069</v>
      </c>
      <c r="T3655" t="s">
        <v>5471</v>
      </c>
    </row>
    <row r="3656" spans="1:20" x14ac:dyDescent="0.25">
      <c r="A3656">
        <v>3070307</v>
      </c>
      <c r="B3656" t="s">
        <v>5472</v>
      </c>
      <c r="C3656" t="s">
        <v>1882</v>
      </c>
      <c r="D3656" t="s">
        <v>1957</v>
      </c>
      <c r="E3656" t="s">
        <v>1958</v>
      </c>
      <c r="F3656" t="s">
        <v>1959</v>
      </c>
      <c r="G3656">
        <v>20</v>
      </c>
      <c r="H3656" t="s">
        <v>1986</v>
      </c>
      <c r="I3656" t="s">
        <v>1987</v>
      </c>
      <c r="M3656" t="s">
        <v>1956</v>
      </c>
      <c r="N3656" t="s">
        <v>1962</v>
      </c>
      <c r="O3656">
        <v>2</v>
      </c>
      <c r="P3656" t="s">
        <v>1989</v>
      </c>
      <c r="Q3656" s="29">
        <v>39857</v>
      </c>
      <c r="S3656">
        <v>30703077</v>
      </c>
      <c r="T3656" t="s">
        <v>5472</v>
      </c>
    </row>
    <row r="3657" spans="1:20" x14ac:dyDescent="0.25">
      <c r="A3657">
        <v>3070307</v>
      </c>
      <c r="B3657" t="s">
        <v>5472</v>
      </c>
      <c r="C3657" t="s">
        <v>1882</v>
      </c>
      <c r="D3657" t="s">
        <v>1957</v>
      </c>
      <c r="E3657" t="s">
        <v>1958</v>
      </c>
      <c r="F3657" t="s">
        <v>1959</v>
      </c>
      <c r="G3657">
        <v>20</v>
      </c>
      <c r="H3657" t="s">
        <v>1986</v>
      </c>
      <c r="I3657" t="s">
        <v>1987</v>
      </c>
      <c r="M3657" t="s">
        <v>1956</v>
      </c>
      <c r="N3657" t="s">
        <v>1962</v>
      </c>
      <c r="O3657">
        <v>1</v>
      </c>
      <c r="P3657" t="s">
        <v>1963</v>
      </c>
      <c r="Q3657" s="29">
        <v>1</v>
      </c>
      <c r="R3657" s="29">
        <v>42155</v>
      </c>
      <c r="S3657">
        <v>30703077</v>
      </c>
      <c r="T3657" t="s">
        <v>5472</v>
      </c>
    </row>
    <row r="3658" spans="1:20" x14ac:dyDescent="0.25">
      <c r="A3658">
        <v>3070308</v>
      </c>
      <c r="B3658" t="s">
        <v>5473</v>
      </c>
      <c r="C3658" t="s">
        <v>1882</v>
      </c>
      <c r="D3658" t="s">
        <v>1957</v>
      </c>
      <c r="E3658" t="s">
        <v>1958</v>
      </c>
      <c r="F3658" t="s">
        <v>1959</v>
      </c>
      <c r="G3658">
        <v>20</v>
      </c>
      <c r="H3658" t="s">
        <v>1986</v>
      </c>
      <c r="I3658" t="s">
        <v>1987</v>
      </c>
      <c r="M3658" t="s">
        <v>1956</v>
      </c>
      <c r="N3658" t="s">
        <v>1962</v>
      </c>
      <c r="O3658">
        <v>2</v>
      </c>
      <c r="P3658" t="s">
        <v>1989</v>
      </c>
      <c r="Q3658" s="29">
        <v>39857</v>
      </c>
      <c r="S3658">
        <v>30703085</v>
      </c>
      <c r="T3658" t="s">
        <v>5474</v>
      </c>
    </row>
    <row r="3659" spans="1:20" x14ac:dyDescent="0.25">
      <c r="A3659">
        <v>3070308</v>
      </c>
      <c r="B3659" t="s">
        <v>5473</v>
      </c>
      <c r="C3659" t="s">
        <v>1882</v>
      </c>
      <c r="D3659" t="s">
        <v>1957</v>
      </c>
      <c r="E3659" t="s">
        <v>1958</v>
      </c>
      <c r="F3659" t="s">
        <v>1959</v>
      </c>
      <c r="G3659">
        <v>20</v>
      </c>
      <c r="H3659" t="s">
        <v>1986</v>
      </c>
      <c r="I3659" t="s">
        <v>1987</v>
      </c>
      <c r="M3659" t="s">
        <v>1956</v>
      </c>
      <c r="N3659" t="s">
        <v>1962</v>
      </c>
      <c r="O3659">
        <v>1</v>
      </c>
      <c r="P3659" t="s">
        <v>1963</v>
      </c>
      <c r="Q3659" s="29">
        <v>1</v>
      </c>
      <c r="R3659" s="29">
        <v>42155</v>
      </c>
      <c r="S3659">
        <v>30703085</v>
      </c>
      <c r="T3659" t="s">
        <v>5474</v>
      </c>
    </row>
    <row r="3660" spans="1:20" x14ac:dyDescent="0.25">
      <c r="A3660">
        <v>3070309</v>
      </c>
      <c r="B3660" t="s">
        <v>5475</v>
      </c>
      <c r="C3660" t="s">
        <v>1882</v>
      </c>
      <c r="D3660" t="s">
        <v>1957</v>
      </c>
      <c r="E3660" t="s">
        <v>1958</v>
      </c>
      <c r="F3660" t="s">
        <v>1959</v>
      </c>
      <c r="G3660">
        <v>20</v>
      </c>
      <c r="H3660" t="s">
        <v>1986</v>
      </c>
      <c r="I3660" t="s">
        <v>1987</v>
      </c>
      <c r="M3660" t="s">
        <v>1956</v>
      </c>
      <c r="N3660" t="s">
        <v>1962</v>
      </c>
      <c r="O3660">
        <v>1</v>
      </c>
      <c r="P3660" t="s">
        <v>1963</v>
      </c>
      <c r="Q3660" s="29">
        <v>1</v>
      </c>
      <c r="R3660" s="29">
        <v>42155</v>
      </c>
      <c r="S3660">
        <v>30703093</v>
      </c>
      <c r="T3660" t="s">
        <v>5475</v>
      </c>
    </row>
    <row r="3661" spans="1:20" x14ac:dyDescent="0.25">
      <c r="A3661">
        <v>3070309</v>
      </c>
      <c r="B3661" t="s">
        <v>5475</v>
      </c>
      <c r="C3661" t="s">
        <v>1882</v>
      </c>
      <c r="D3661" t="s">
        <v>1957</v>
      </c>
      <c r="E3661" t="s">
        <v>1958</v>
      </c>
      <c r="F3661" t="s">
        <v>1959</v>
      </c>
      <c r="G3661">
        <v>20</v>
      </c>
      <c r="H3661" t="s">
        <v>1986</v>
      </c>
      <c r="I3661" t="s">
        <v>1987</v>
      </c>
      <c r="M3661" t="s">
        <v>1956</v>
      </c>
      <c r="N3661" t="s">
        <v>1962</v>
      </c>
      <c r="O3661">
        <v>2</v>
      </c>
      <c r="P3661" t="s">
        <v>1989</v>
      </c>
      <c r="Q3661" s="29">
        <v>39857</v>
      </c>
      <c r="S3661">
        <v>30703093</v>
      </c>
      <c r="T3661" t="s">
        <v>5475</v>
      </c>
    </row>
    <row r="3662" spans="1:20" x14ac:dyDescent="0.25">
      <c r="A3662">
        <v>3070310</v>
      </c>
      <c r="B3662" t="s">
        <v>5476</v>
      </c>
      <c r="C3662" t="s">
        <v>1882</v>
      </c>
      <c r="D3662" t="s">
        <v>1957</v>
      </c>
      <c r="E3662" t="s">
        <v>1958</v>
      </c>
      <c r="F3662" t="s">
        <v>1959</v>
      </c>
      <c r="G3662">
        <v>20</v>
      </c>
      <c r="H3662" t="s">
        <v>1986</v>
      </c>
      <c r="I3662" t="s">
        <v>1987</v>
      </c>
      <c r="M3662" t="s">
        <v>1956</v>
      </c>
      <c r="N3662" t="s">
        <v>1962</v>
      </c>
      <c r="O3662">
        <v>2</v>
      </c>
      <c r="P3662" t="s">
        <v>1989</v>
      </c>
      <c r="Q3662" s="29">
        <v>39857</v>
      </c>
      <c r="S3662">
        <v>30703107</v>
      </c>
      <c r="T3662" t="s">
        <v>5477</v>
      </c>
    </row>
    <row r="3663" spans="1:20" x14ac:dyDescent="0.25">
      <c r="A3663">
        <v>3070310</v>
      </c>
      <c r="B3663" t="s">
        <v>5476</v>
      </c>
      <c r="C3663" t="s">
        <v>1882</v>
      </c>
      <c r="D3663" t="s">
        <v>1957</v>
      </c>
      <c r="E3663" t="s">
        <v>1958</v>
      </c>
      <c r="F3663" t="s">
        <v>1959</v>
      </c>
      <c r="G3663">
        <v>20</v>
      </c>
      <c r="H3663" t="s">
        <v>1986</v>
      </c>
      <c r="I3663" t="s">
        <v>1987</v>
      </c>
      <c r="M3663" t="s">
        <v>1956</v>
      </c>
      <c r="N3663" t="s">
        <v>1962</v>
      </c>
      <c r="O3663">
        <v>1</v>
      </c>
      <c r="P3663" t="s">
        <v>1963</v>
      </c>
      <c r="Q3663" s="29">
        <v>1</v>
      </c>
      <c r="R3663" s="29">
        <v>42155</v>
      </c>
      <c r="S3663">
        <v>30703107</v>
      </c>
      <c r="T3663" t="s">
        <v>5477</v>
      </c>
    </row>
    <row r="3664" spans="1:20" x14ac:dyDescent="0.25">
      <c r="A3664">
        <v>3070311</v>
      </c>
      <c r="B3664" t="s">
        <v>5478</v>
      </c>
      <c r="C3664" t="s">
        <v>1882</v>
      </c>
      <c r="D3664" t="s">
        <v>1957</v>
      </c>
      <c r="E3664" t="s">
        <v>1958</v>
      </c>
      <c r="F3664" t="s">
        <v>1959</v>
      </c>
      <c r="G3664">
        <v>20</v>
      </c>
      <c r="H3664" t="s">
        <v>1986</v>
      </c>
      <c r="I3664" t="s">
        <v>1987</v>
      </c>
      <c r="M3664" t="s">
        <v>1956</v>
      </c>
      <c r="N3664" t="s">
        <v>1962</v>
      </c>
      <c r="O3664">
        <v>1</v>
      </c>
      <c r="P3664" t="s">
        <v>1963</v>
      </c>
      <c r="Q3664" s="29">
        <v>1</v>
      </c>
      <c r="R3664" s="29">
        <v>42155</v>
      </c>
      <c r="S3664">
        <v>30703115</v>
      </c>
      <c r="T3664" t="s">
        <v>5478</v>
      </c>
    </row>
    <row r="3665" spans="1:20" x14ac:dyDescent="0.25">
      <c r="A3665">
        <v>3070311</v>
      </c>
      <c r="B3665" t="s">
        <v>5478</v>
      </c>
      <c r="C3665" t="s">
        <v>1882</v>
      </c>
      <c r="D3665" t="s">
        <v>1957</v>
      </c>
      <c r="E3665" t="s">
        <v>1958</v>
      </c>
      <c r="F3665" t="s">
        <v>1959</v>
      </c>
      <c r="G3665">
        <v>20</v>
      </c>
      <c r="H3665" t="s">
        <v>1986</v>
      </c>
      <c r="I3665" t="s">
        <v>1987</v>
      </c>
      <c r="M3665" t="s">
        <v>1956</v>
      </c>
      <c r="N3665" t="s">
        <v>1962</v>
      </c>
      <c r="O3665">
        <v>2</v>
      </c>
      <c r="P3665" t="s">
        <v>1989</v>
      </c>
      <c r="Q3665" s="29">
        <v>39857</v>
      </c>
      <c r="S3665">
        <v>30703115</v>
      </c>
      <c r="T3665" t="s">
        <v>5478</v>
      </c>
    </row>
    <row r="3666" spans="1:20" x14ac:dyDescent="0.25">
      <c r="A3666">
        <v>3070312</v>
      </c>
      <c r="B3666" t="s">
        <v>5479</v>
      </c>
      <c r="C3666" t="s">
        <v>1882</v>
      </c>
      <c r="D3666" t="s">
        <v>1957</v>
      </c>
      <c r="E3666" t="s">
        <v>1958</v>
      </c>
      <c r="F3666" t="s">
        <v>1959</v>
      </c>
      <c r="G3666">
        <v>20</v>
      </c>
      <c r="H3666" t="s">
        <v>1986</v>
      </c>
      <c r="I3666" t="s">
        <v>1987</v>
      </c>
      <c r="M3666" t="s">
        <v>1956</v>
      </c>
      <c r="N3666" t="s">
        <v>1962</v>
      </c>
      <c r="O3666">
        <v>1</v>
      </c>
      <c r="P3666" t="s">
        <v>1963</v>
      </c>
      <c r="Q3666" s="29">
        <v>1</v>
      </c>
      <c r="R3666" s="29">
        <v>42155</v>
      </c>
      <c r="S3666">
        <v>30703123</v>
      </c>
      <c r="T3666" t="s">
        <v>5480</v>
      </c>
    </row>
    <row r="3667" spans="1:20" x14ac:dyDescent="0.25">
      <c r="A3667">
        <v>3070312</v>
      </c>
      <c r="B3667" t="s">
        <v>5479</v>
      </c>
      <c r="C3667" t="s">
        <v>1882</v>
      </c>
      <c r="D3667" t="s">
        <v>1957</v>
      </c>
      <c r="E3667" t="s">
        <v>1958</v>
      </c>
      <c r="F3667" t="s">
        <v>1959</v>
      </c>
      <c r="G3667">
        <v>20</v>
      </c>
      <c r="H3667" t="s">
        <v>1986</v>
      </c>
      <c r="I3667" t="s">
        <v>1987</v>
      </c>
      <c r="M3667" t="s">
        <v>1956</v>
      </c>
      <c r="N3667" t="s">
        <v>1962</v>
      </c>
      <c r="O3667">
        <v>2</v>
      </c>
      <c r="P3667" t="s">
        <v>1989</v>
      </c>
      <c r="Q3667" s="29">
        <v>39857</v>
      </c>
      <c r="S3667">
        <v>30703123</v>
      </c>
      <c r="T3667" t="s">
        <v>5480</v>
      </c>
    </row>
    <row r="3668" spans="1:20" x14ac:dyDescent="0.25">
      <c r="A3668">
        <v>3070313</v>
      </c>
      <c r="B3668" t="s">
        <v>5481</v>
      </c>
      <c r="C3668" t="s">
        <v>1882</v>
      </c>
      <c r="D3668" t="s">
        <v>1957</v>
      </c>
      <c r="E3668" t="s">
        <v>1958</v>
      </c>
      <c r="F3668" t="s">
        <v>1959</v>
      </c>
      <c r="G3668">
        <v>20</v>
      </c>
      <c r="H3668" t="s">
        <v>1986</v>
      </c>
      <c r="I3668" t="s">
        <v>1987</v>
      </c>
      <c r="M3668" t="s">
        <v>1956</v>
      </c>
      <c r="N3668" t="s">
        <v>1962</v>
      </c>
      <c r="O3668">
        <v>1</v>
      </c>
      <c r="P3668" t="s">
        <v>1963</v>
      </c>
      <c r="Q3668" s="29">
        <v>1</v>
      </c>
      <c r="R3668" s="29">
        <v>42155</v>
      </c>
      <c r="S3668">
        <v>30703131</v>
      </c>
      <c r="T3668" t="s">
        <v>5481</v>
      </c>
    </row>
    <row r="3669" spans="1:20" x14ac:dyDescent="0.25">
      <c r="A3669">
        <v>3070313</v>
      </c>
      <c r="B3669" t="s">
        <v>5481</v>
      </c>
      <c r="C3669" t="s">
        <v>1882</v>
      </c>
      <c r="D3669" t="s">
        <v>1957</v>
      </c>
      <c r="E3669" t="s">
        <v>1958</v>
      </c>
      <c r="F3669" t="s">
        <v>1959</v>
      </c>
      <c r="G3669">
        <v>20</v>
      </c>
      <c r="H3669" t="s">
        <v>1986</v>
      </c>
      <c r="I3669" t="s">
        <v>1987</v>
      </c>
      <c r="M3669" t="s">
        <v>1956</v>
      </c>
      <c r="N3669" t="s">
        <v>1962</v>
      </c>
      <c r="O3669">
        <v>2</v>
      </c>
      <c r="P3669" t="s">
        <v>1989</v>
      </c>
      <c r="Q3669" s="29">
        <v>39857</v>
      </c>
      <c r="S3669">
        <v>30703131</v>
      </c>
      <c r="T3669" t="s">
        <v>5481</v>
      </c>
    </row>
    <row r="3670" spans="1:20" x14ac:dyDescent="0.25">
      <c r="A3670">
        <v>3070314</v>
      </c>
      <c r="B3670" t="s">
        <v>5482</v>
      </c>
      <c r="C3670" t="s">
        <v>1882</v>
      </c>
      <c r="D3670" t="s">
        <v>1957</v>
      </c>
      <c r="E3670" t="s">
        <v>1958</v>
      </c>
      <c r="F3670" t="s">
        <v>1959</v>
      </c>
      <c r="G3670">
        <v>20</v>
      </c>
      <c r="H3670" t="s">
        <v>1986</v>
      </c>
      <c r="I3670" t="s">
        <v>1987</v>
      </c>
      <c r="M3670" t="s">
        <v>1956</v>
      </c>
      <c r="N3670" t="s">
        <v>1962</v>
      </c>
      <c r="O3670">
        <v>2</v>
      </c>
      <c r="P3670" t="s">
        <v>1989</v>
      </c>
      <c r="Q3670" s="29">
        <v>39857</v>
      </c>
      <c r="S3670">
        <v>30703140</v>
      </c>
      <c r="T3670" t="s">
        <v>5482</v>
      </c>
    </row>
    <row r="3671" spans="1:20" x14ac:dyDescent="0.25">
      <c r="A3671">
        <v>3070314</v>
      </c>
      <c r="B3671" t="s">
        <v>5482</v>
      </c>
      <c r="C3671" t="s">
        <v>1882</v>
      </c>
      <c r="D3671" t="s">
        <v>1957</v>
      </c>
      <c r="E3671" t="s">
        <v>1958</v>
      </c>
      <c r="F3671" t="s">
        <v>1959</v>
      </c>
      <c r="G3671">
        <v>20</v>
      </c>
      <c r="H3671" t="s">
        <v>1986</v>
      </c>
      <c r="I3671" t="s">
        <v>1987</v>
      </c>
      <c r="M3671" t="s">
        <v>1956</v>
      </c>
      <c r="N3671" t="s">
        <v>1962</v>
      </c>
      <c r="O3671">
        <v>1</v>
      </c>
      <c r="P3671" t="s">
        <v>1963</v>
      </c>
      <c r="Q3671" s="29">
        <v>1</v>
      </c>
      <c r="R3671" s="29">
        <v>42155</v>
      </c>
      <c r="S3671">
        <v>30703140</v>
      </c>
      <c r="T3671" t="s">
        <v>5482</v>
      </c>
    </row>
    <row r="3672" spans="1:20" x14ac:dyDescent="0.25">
      <c r="A3672">
        <v>3070315</v>
      </c>
      <c r="B3672" t="s">
        <v>5483</v>
      </c>
      <c r="C3672" t="s">
        <v>1882</v>
      </c>
      <c r="D3672" t="s">
        <v>1957</v>
      </c>
      <c r="E3672" t="s">
        <v>1958</v>
      </c>
      <c r="F3672" t="s">
        <v>1959</v>
      </c>
      <c r="G3672">
        <v>20</v>
      </c>
      <c r="H3672" t="s">
        <v>1986</v>
      </c>
      <c r="I3672" t="s">
        <v>1987</v>
      </c>
      <c r="M3672" t="s">
        <v>1956</v>
      </c>
      <c r="N3672" t="s">
        <v>1962</v>
      </c>
      <c r="O3672">
        <v>2</v>
      </c>
      <c r="P3672" t="s">
        <v>1989</v>
      </c>
      <c r="Q3672" s="29">
        <v>39857</v>
      </c>
      <c r="S3672">
        <v>30703158</v>
      </c>
      <c r="T3672" t="s">
        <v>5483</v>
      </c>
    </row>
    <row r="3673" spans="1:20" x14ac:dyDescent="0.25">
      <c r="A3673">
        <v>3070315</v>
      </c>
      <c r="B3673" t="s">
        <v>5483</v>
      </c>
      <c r="C3673" t="s">
        <v>1882</v>
      </c>
      <c r="D3673" t="s">
        <v>1957</v>
      </c>
      <c r="E3673" t="s">
        <v>1958</v>
      </c>
      <c r="F3673" t="s">
        <v>1959</v>
      </c>
      <c r="G3673">
        <v>20</v>
      </c>
      <c r="H3673" t="s">
        <v>1986</v>
      </c>
      <c r="I3673" t="s">
        <v>1987</v>
      </c>
      <c r="M3673" t="s">
        <v>1956</v>
      </c>
      <c r="N3673" t="s">
        <v>1962</v>
      </c>
      <c r="O3673">
        <v>1</v>
      </c>
      <c r="P3673" t="s">
        <v>1963</v>
      </c>
      <c r="Q3673" s="29">
        <v>1</v>
      </c>
      <c r="R3673" s="29">
        <v>42155</v>
      </c>
      <c r="S3673">
        <v>30703158</v>
      </c>
      <c r="T3673" t="s">
        <v>5483</v>
      </c>
    </row>
    <row r="3674" spans="1:20" x14ac:dyDescent="0.25">
      <c r="A3674">
        <v>3070316</v>
      </c>
      <c r="B3674" t="s">
        <v>5484</v>
      </c>
      <c r="C3674" t="s">
        <v>1882</v>
      </c>
      <c r="D3674" t="s">
        <v>1957</v>
      </c>
      <c r="E3674" t="s">
        <v>1958</v>
      </c>
      <c r="F3674" t="s">
        <v>1959</v>
      </c>
      <c r="G3674">
        <v>20</v>
      </c>
      <c r="H3674" t="s">
        <v>1986</v>
      </c>
      <c r="I3674" t="s">
        <v>1987</v>
      </c>
      <c r="J3674" t="s">
        <v>1969</v>
      </c>
      <c r="M3674" t="s">
        <v>1956</v>
      </c>
      <c r="N3674" t="s">
        <v>1962</v>
      </c>
      <c r="O3674">
        <v>2</v>
      </c>
      <c r="P3674" t="s">
        <v>1989</v>
      </c>
      <c r="Q3674" s="29">
        <v>39857</v>
      </c>
      <c r="S3674">
        <v>30703166</v>
      </c>
      <c r="T3674" t="s">
        <v>5485</v>
      </c>
    </row>
    <row r="3675" spans="1:20" x14ac:dyDescent="0.25">
      <c r="A3675">
        <v>3070316</v>
      </c>
      <c r="B3675" t="s">
        <v>5484</v>
      </c>
      <c r="C3675" t="s">
        <v>1882</v>
      </c>
      <c r="D3675" t="s">
        <v>1957</v>
      </c>
      <c r="E3675" t="s">
        <v>1958</v>
      </c>
      <c r="F3675" t="s">
        <v>1959</v>
      </c>
      <c r="G3675">
        <v>20</v>
      </c>
      <c r="H3675" t="s">
        <v>1986</v>
      </c>
      <c r="I3675" t="s">
        <v>1987</v>
      </c>
      <c r="J3675" t="s">
        <v>1969</v>
      </c>
      <c r="M3675" t="s">
        <v>1956</v>
      </c>
      <c r="N3675" t="s">
        <v>1962</v>
      </c>
      <c r="O3675">
        <v>1</v>
      </c>
      <c r="P3675" t="s">
        <v>1963</v>
      </c>
      <c r="Q3675" s="29">
        <v>1</v>
      </c>
      <c r="R3675" s="29">
        <v>42155</v>
      </c>
      <c r="S3675">
        <v>30703166</v>
      </c>
      <c r="T3675" t="s">
        <v>5485</v>
      </c>
    </row>
    <row r="3676" spans="1:20" x14ac:dyDescent="0.25">
      <c r="A3676">
        <v>3070317</v>
      </c>
      <c r="B3676" t="s">
        <v>5486</v>
      </c>
      <c r="C3676" t="s">
        <v>1882</v>
      </c>
      <c r="D3676" t="s">
        <v>1957</v>
      </c>
      <c r="E3676" t="s">
        <v>1958</v>
      </c>
      <c r="F3676" t="s">
        <v>1959</v>
      </c>
      <c r="G3676">
        <v>20</v>
      </c>
      <c r="H3676" t="s">
        <v>1986</v>
      </c>
      <c r="I3676" t="s">
        <v>1987</v>
      </c>
      <c r="M3676" t="s">
        <v>1956</v>
      </c>
      <c r="N3676" t="s">
        <v>1962</v>
      </c>
      <c r="O3676">
        <v>1</v>
      </c>
      <c r="P3676" t="s">
        <v>1963</v>
      </c>
      <c r="Q3676" s="29">
        <v>1</v>
      </c>
      <c r="R3676" s="29">
        <v>42155</v>
      </c>
      <c r="S3676">
        <v>30703174</v>
      </c>
      <c r="T3676" t="s">
        <v>5486</v>
      </c>
    </row>
    <row r="3677" spans="1:20" x14ac:dyDescent="0.25">
      <c r="A3677">
        <v>3070317</v>
      </c>
      <c r="B3677" t="s">
        <v>5486</v>
      </c>
      <c r="C3677" t="s">
        <v>1882</v>
      </c>
      <c r="D3677" t="s">
        <v>1957</v>
      </c>
      <c r="E3677" t="s">
        <v>1958</v>
      </c>
      <c r="F3677" t="s">
        <v>1959</v>
      </c>
      <c r="G3677">
        <v>20</v>
      </c>
      <c r="H3677" t="s">
        <v>1986</v>
      </c>
      <c r="I3677" t="s">
        <v>1987</v>
      </c>
      <c r="M3677" t="s">
        <v>1956</v>
      </c>
      <c r="N3677" t="s">
        <v>1962</v>
      </c>
      <c r="O3677">
        <v>2</v>
      </c>
      <c r="P3677" t="s">
        <v>1989</v>
      </c>
      <c r="Q3677" s="29">
        <v>39857</v>
      </c>
      <c r="S3677">
        <v>30703174</v>
      </c>
      <c r="T3677" t="s">
        <v>5486</v>
      </c>
    </row>
    <row r="3678" spans="1:20" x14ac:dyDescent="0.25">
      <c r="A3678">
        <v>3070318</v>
      </c>
      <c r="B3678" t="s">
        <v>5460</v>
      </c>
      <c r="C3678" t="s">
        <v>1882</v>
      </c>
      <c r="D3678" t="s">
        <v>1957</v>
      </c>
      <c r="E3678" t="s">
        <v>1958</v>
      </c>
      <c r="F3678" t="s">
        <v>1959</v>
      </c>
      <c r="G3678">
        <v>20</v>
      </c>
      <c r="H3678" t="s">
        <v>1986</v>
      </c>
      <c r="I3678" t="s">
        <v>1987</v>
      </c>
      <c r="M3678" t="s">
        <v>1956</v>
      </c>
      <c r="N3678" t="s">
        <v>1962</v>
      </c>
      <c r="O3678">
        <v>1</v>
      </c>
      <c r="P3678" t="s">
        <v>1963</v>
      </c>
      <c r="Q3678" s="29">
        <v>1</v>
      </c>
      <c r="R3678" s="29">
        <v>42155</v>
      </c>
      <c r="S3678">
        <v>30703182</v>
      </c>
      <c r="T3678" t="s">
        <v>5487</v>
      </c>
    </row>
    <row r="3679" spans="1:20" x14ac:dyDescent="0.25">
      <c r="A3679">
        <v>3070318</v>
      </c>
      <c r="B3679" t="s">
        <v>5460</v>
      </c>
      <c r="C3679" t="s">
        <v>1882</v>
      </c>
      <c r="D3679" t="s">
        <v>1957</v>
      </c>
      <c r="E3679" t="s">
        <v>1958</v>
      </c>
      <c r="F3679" t="s">
        <v>1959</v>
      </c>
      <c r="G3679">
        <v>20</v>
      </c>
      <c r="H3679" t="s">
        <v>1986</v>
      </c>
      <c r="I3679" t="s">
        <v>1987</v>
      </c>
      <c r="M3679" t="s">
        <v>1956</v>
      </c>
      <c r="N3679" t="s">
        <v>1962</v>
      </c>
      <c r="O3679">
        <v>2</v>
      </c>
      <c r="P3679" t="s">
        <v>1989</v>
      </c>
      <c r="Q3679" s="29">
        <v>39857</v>
      </c>
      <c r="S3679">
        <v>30703182</v>
      </c>
      <c r="T3679" t="s">
        <v>5487</v>
      </c>
    </row>
    <row r="3680" spans="1:20" x14ac:dyDescent="0.25">
      <c r="A3680">
        <v>3070401</v>
      </c>
      <c r="B3680" t="s">
        <v>5488</v>
      </c>
      <c r="C3680" t="s">
        <v>1882</v>
      </c>
      <c r="D3680" t="s">
        <v>1957</v>
      </c>
      <c r="E3680" t="s">
        <v>1958</v>
      </c>
      <c r="F3680" t="s">
        <v>1959</v>
      </c>
      <c r="G3680">
        <v>20</v>
      </c>
      <c r="H3680" t="s">
        <v>1986</v>
      </c>
      <c r="I3680" t="s">
        <v>1987</v>
      </c>
      <c r="M3680" t="s">
        <v>1956</v>
      </c>
      <c r="N3680" t="s">
        <v>1962</v>
      </c>
      <c r="O3680">
        <v>1</v>
      </c>
      <c r="P3680" t="s">
        <v>1963</v>
      </c>
      <c r="Q3680" s="29">
        <v>1</v>
      </c>
      <c r="R3680" s="29">
        <v>42155</v>
      </c>
      <c r="S3680">
        <v>30704014</v>
      </c>
      <c r="T3680" t="s">
        <v>5488</v>
      </c>
    </row>
    <row r="3681" spans="1:20" x14ac:dyDescent="0.25">
      <c r="A3681">
        <v>3070401</v>
      </c>
      <c r="B3681" t="s">
        <v>5488</v>
      </c>
      <c r="C3681" t="s">
        <v>1882</v>
      </c>
      <c r="D3681" t="s">
        <v>1957</v>
      </c>
      <c r="E3681" t="s">
        <v>1958</v>
      </c>
      <c r="F3681" t="s">
        <v>1959</v>
      </c>
      <c r="G3681">
        <v>20</v>
      </c>
      <c r="H3681" t="s">
        <v>1986</v>
      </c>
      <c r="I3681" t="s">
        <v>1987</v>
      </c>
      <c r="M3681" t="s">
        <v>1956</v>
      </c>
      <c r="N3681" t="s">
        <v>1962</v>
      </c>
      <c r="O3681">
        <v>2</v>
      </c>
      <c r="P3681" t="s">
        <v>1989</v>
      </c>
      <c r="Q3681" s="29">
        <v>39857</v>
      </c>
      <c r="S3681">
        <v>30704014</v>
      </c>
      <c r="T3681" t="s">
        <v>5488</v>
      </c>
    </row>
    <row r="3682" spans="1:20" x14ac:dyDescent="0.25">
      <c r="A3682">
        <v>3070402</v>
      </c>
      <c r="B3682" t="s">
        <v>5489</v>
      </c>
      <c r="C3682" t="s">
        <v>1882</v>
      </c>
      <c r="D3682" t="s">
        <v>1957</v>
      </c>
      <c r="E3682" t="s">
        <v>1958</v>
      </c>
      <c r="F3682" t="s">
        <v>1959</v>
      </c>
      <c r="G3682">
        <v>20</v>
      </c>
      <c r="H3682" t="s">
        <v>1986</v>
      </c>
      <c r="I3682" t="s">
        <v>1987</v>
      </c>
      <c r="M3682" t="s">
        <v>1956</v>
      </c>
      <c r="N3682" t="s">
        <v>1962</v>
      </c>
      <c r="O3682">
        <v>2</v>
      </c>
      <c r="P3682" t="s">
        <v>1989</v>
      </c>
      <c r="Q3682" s="29">
        <v>39857</v>
      </c>
      <c r="S3682">
        <v>30704022</v>
      </c>
      <c r="T3682" t="s">
        <v>5489</v>
      </c>
    </row>
    <row r="3683" spans="1:20" x14ac:dyDescent="0.25">
      <c r="A3683">
        <v>3070402</v>
      </c>
      <c r="B3683" t="s">
        <v>5489</v>
      </c>
      <c r="C3683" t="s">
        <v>1882</v>
      </c>
      <c r="D3683" t="s">
        <v>1957</v>
      </c>
      <c r="E3683" t="s">
        <v>1958</v>
      </c>
      <c r="F3683" t="s">
        <v>1959</v>
      </c>
      <c r="G3683">
        <v>20</v>
      </c>
      <c r="H3683" t="s">
        <v>1986</v>
      </c>
      <c r="I3683" t="s">
        <v>1987</v>
      </c>
      <c r="M3683" t="s">
        <v>1956</v>
      </c>
      <c r="N3683" t="s">
        <v>1962</v>
      </c>
      <c r="O3683">
        <v>1</v>
      </c>
      <c r="P3683" t="s">
        <v>1963</v>
      </c>
      <c r="Q3683" s="29">
        <v>1</v>
      </c>
      <c r="R3683" s="29">
        <v>42155</v>
      </c>
      <c r="S3683">
        <v>30704022</v>
      </c>
      <c r="T3683" t="s">
        <v>5489</v>
      </c>
    </row>
    <row r="3684" spans="1:20" x14ac:dyDescent="0.25">
      <c r="A3684">
        <v>3070403</v>
      </c>
      <c r="B3684" t="s">
        <v>5490</v>
      </c>
      <c r="C3684" t="s">
        <v>1882</v>
      </c>
      <c r="D3684" t="s">
        <v>1957</v>
      </c>
      <c r="E3684" t="s">
        <v>1958</v>
      </c>
      <c r="F3684" t="s">
        <v>1959</v>
      </c>
      <c r="G3684">
        <v>20</v>
      </c>
      <c r="H3684" t="s">
        <v>1986</v>
      </c>
      <c r="I3684" t="s">
        <v>1987</v>
      </c>
      <c r="M3684" t="s">
        <v>1956</v>
      </c>
      <c r="N3684" t="s">
        <v>1962</v>
      </c>
      <c r="O3684">
        <v>2</v>
      </c>
      <c r="P3684" t="s">
        <v>1989</v>
      </c>
      <c r="Q3684" s="29">
        <v>39857</v>
      </c>
      <c r="S3684">
        <v>30704030</v>
      </c>
      <c r="T3684" t="s">
        <v>5490</v>
      </c>
    </row>
    <row r="3685" spans="1:20" x14ac:dyDescent="0.25">
      <c r="A3685">
        <v>3070403</v>
      </c>
      <c r="B3685" t="s">
        <v>5490</v>
      </c>
      <c r="C3685" t="s">
        <v>1882</v>
      </c>
      <c r="D3685" t="s">
        <v>1957</v>
      </c>
      <c r="E3685" t="s">
        <v>1958</v>
      </c>
      <c r="F3685" t="s">
        <v>1959</v>
      </c>
      <c r="G3685">
        <v>20</v>
      </c>
      <c r="H3685" t="s">
        <v>1986</v>
      </c>
      <c r="I3685" t="s">
        <v>1987</v>
      </c>
      <c r="M3685" t="s">
        <v>1956</v>
      </c>
      <c r="N3685" t="s">
        <v>1962</v>
      </c>
      <c r="O3685">
        <v>1</v>
      </c>
      <c r="P3685" t="s">
        <v>1963</v>
      </c>
      <c r="Q3685" s="29">
        <v>1</v>
      </c>
      <c r="R3685" s="29">
        <v>42155</v>
      </c>
      <c r="S3685">
        <v>30704030</v>
      </c>
      <c r="T3685" t="s">
        <v>5490</v>
      </c>
    </row>
    <row r="3686" spans="1:20" x14ac:dyDescent="0.25">
      <c r="A3686">
        <v>3070404</v>
      </c>
      <c r="B3686" t="s">
        <v>5491</v>
      </c>
      <c r="C3686" t="s">
        <v>1882</v>
      </c>
      <c r="D3686" t="s">
        <v>1957</v>
      </c>
      <c r="E3686" t="s">
        <v>1958</v>
      </c>
      <c r="F3686" t="s">
        <v>1959</v>
      </c>
      <c r="G3686">
        <v>20</v>
      </c>
      <c r="H3686" t="s">
        <v>1986</v>
      </c>
      <c r="I3686" t="s">
        <v>1987</v>
      </c>
      <c r="M3686" t="s">
        <v>1956</v>
      </c>
      <c r="N3686" t="s">
        <v>1962</v>
      </c>
      <c r="O3686">
        <v>2</v>
      </c>
      <c r="P3686" t="s">
        <v>1989</v>
      </c>
      <c r="Q3686" s="29">
        <v>39857</v>
      </c>
      <c r="S3686">
        <v>30704049</v>
      </c>
      <c r="T3686" t="s">
        <v>5491</v>
      </c>
    </row>
    <row r="3687" spans="1:20" x14ac:dyDescent="0.25">
      <c r="A3687">
        <v>3070404</v>
      </c>
      <c r="B3687" t="s">
        <v>5491</v>
      </c>
      <c r="C3687" t="s">
        <v>1882</v>
      </c>
      <c r="D3687" t="s">
        <v>1957</v>
      </c>
      <c r="E3687" t="s">
        <v>1958</v>
      </c>
      <c r="F3687" t="s">
        <v>1959</v>
      </c>
      <c r="G3687">
        <v>20</v>
      </c>
      <c r="H3687" t="s">
        <v>1986</v>
      </c>
      <c r="I3687" t="s">
        <v>1987</v>
      </c>
      <c r="M3687" t="s">
        <v>1956</v>
      </c>
      <c r="N3687" t="s">
        <v>1962</v>
      </c>
      <c r="O3687">
        <v>1</v>
      </c>
      <c r="P3687" t="s">
        <v>1963</v>
      </c>
      <c r="Q3687" s="29">
        <v>1</v>
      </c>
      <c r="R3687" s="29">
        <v>42155</v>
      </c>
      <c r="S3687">
        <v>30704049</v>
      </c>
      <c r="T3687" t="s">
        <v>5491</v>
      </c>
    </row>
    <row r="3688" spans="1:20" x14ac:dyDescent="0.25">
      <c r="A3688">
        <v>3070405</v>
      </c>
      <c r="B3688" t="s">
        <v>5492</v>
      </c>
      <c r="C3688" t="s">
        <v>1882</v>
      </c>
      <c r="D3688" t="s">
        <v>1957</v>
      </c>
      <c r="E3688" t="s">
        <v>1958</v>
      </c>
      <c r="F3688" t="s">
        <v>1959</v>
      </c>
      <c r="G3688">
        <v>20</v>
      </c>
      <c r="H3688" t="s">
        <v>1986</v>
      </c>
      <c r="I3688" t="s">
        <v>1987</v>
      </c>
      <c r="M3688" t="s">
        <v>1956</v>
      </c>
      <c r="N3688" t="s">
        <v>1962</v>
      </c>
      <c r="O3688">
        <v>2</v>
      </c>
      <c r="P3688" t="s">
        <v>1989</v>
      </c>
      <c r="Q3688" s="29">
        <v>39857</v>
      </c>
      <c r="S3688">
        <v>30704057</v>
      </c>
      <c r="T3688" t="s">
        <v>5492</v>
      </c>
    </row>
    <row r="3689" spans="1:20" x14ac:dyDescent="0.25">
      <c r="A3689">
        <v>3070405</v>
      </c>
      <c r="B3689" t="s">
        <v>5492</v>
      </c>
      <c r="C3689" t="s">
        <v>1882</v>
      </c>
      <c r="D3689" t="s">
        <v>1957</v>
      </c>
      <c r="E3689" t="s">
        <v>1958</v>
      </c>
      <c r="F3689" t="s">
        <v>1959</v>
      </c>
      <c r="G3689">
        <v>20</v>
      </c>
      <c r="H3689" t="s">
        <v>1986</v>
      </c>
      <c r="I3689" t="s">
        <v>1987</v>
      </c>
      <c r="M3689" t="s">
        <v>1956</v>
      </c>
      <c r="N3689" t="s">
        <v>1962</v>
      </c>
      <c r="O3689">
        <v>1</v>
      </c>
      <c r="P3689" t="s">
        <v>1963</v>
      </c>
      <c r="Q3689" s="29">
        <v>1</v>
      </c>
      <c r="R3689" s="29">
        <v>42155</v>
      </c>
      <c r="S3689">
        <v>30704057</v>
      </c>
      <c r="T3689" t="s">
        <v>5492</v>
      </c>
    </row>
    <row r="3690" spans="1:20" x14ac:dyDescent="0.25">
      <c r="A3690">
        <v>3070406</v>
      </c>
      <c r="B3690" t="s">
        <v>5493</v>
      </c>
      <c r="C3690" t="s">
        <v>1882</v>
      </c>
      <c r="D3690" t="s">
        <v>1957</v>
      </c>
      <c r="E3690" t="s">
        <v>1958</v>
      </c>
      <c r="F3690" t="s">
        <v>1959</v>
      </c>
      <c r="G3690">
        <v>20</v>
      </c>
      <c r="H3690" t="s">
        <v>1986</v>
      </c>
      <c r="I3690" t="s">
        <v>1987</v>
      </c>
      <c r="M3690" t="s">
        <v>1956</v>
      </c>
      <c r="N3690" t="s">
        <v>1962</v>
      </c>
      <c r="O3690">
        <v>1</v>
      </c>
      <c r="P3690" t="s">
        <v>1963</v>
      </c>
      <c r="Q3690" s="29">
        <v>1</v>
      </c>
      <c r="R3690" s="29">
        <v>42155</v>
      </c>
      <c r="S3690">
        <v>30704065</v>
      </c>
      <c r="T3690" t="s">
        <v>5493</v>
      </c>
    </row>
    <row r="3691" spans="1:20" x14ac:dyDescent="0.25">
      <c r="A3691">
        <v>3070406</v>
      </c>
      <c r="B3691" t="s">
        <v>5493</v>
      </c>
      <c r="C3691" t="s">
        <v>1882</v>
      </c>
      <c r="D3691" t="s">
        <v>1957</v>
      </c>
      <c r="E3691" t="s">
        <v>1958</v>
      </c>
      <c r="F3691" t="s">
        <v>1959</v>
      </c>
      <c r="G3691">
        <v>20</v>
      </c>
      <c r="H3691" t="s">
        <v>1986</v>
      </c>
      <c r="I3691" t="s">
        <v>1987</v>
      </c>
      <c r="M3691" t="s">
        <v>1956</v>
      </c>
      <c r="N3691" t="s">
        <v>1962</v>
      </c>
      <c r="O3691">
        <v>2</v>
      </c>
      <c r="P3691" t="s">
        <v>1989</v>
      </c>
      <c r="Q3691" s="29">
        <v>39857</v>
      </c>
      <c r="S3691">
        <v>30704065</v>
      </c>
      <c r="T3691" t="s">
        <v>5493</v>
      </c>
    </row>
    <row r="3692" spans="1:20" x14ac:dyDescent="0.25">
      <c r="A3692">
        <v>3070407</v>
      </c>
      <c r="B3692" t="s">
        <v>5494</v>
      </c>
      <c r="C3692" t="s">
        <v>1882</v>
      </c>
      <c r="D3692" t="s">
        <v>1957</v>
      </c>
      <c r="E3692" t="s">
        <v>1958</v>
      </c>
      <c r="F3692" t="s">
        <v>1959</v>
      </c>
      <c r="G3692">
        <v>20</v>
      </c>
      <c r="H3692" t="s">
        <v>1986</v>
      </c>
      <c r="I3692" t="s">
        <v>1987</v>
      </c>
      <c r="M3692" t="s">
        <v>1956</v>
      </c>
      <c r="N3692" t="s">
        <v>1962</v>
      </c>
      <c r="O3692">
        <v>1</v>
      </c>
      <c r="P3692" t="s">
        <v>1963</v>
      </c>
      <c r="Q3692" s="29">
        <v>1</v>
      </c>
      <c r="R3692" s="29">
        <v>42155</v>
      </c>
      <c r="S3692">
        <v>30704073</v>
      </c>
      <c r="T3692" t="s">
        <v>5494</v>
      </c>
    </row>
    <row r="3693" spans="1:20" x14ac:dyDescent="0.25">
      <c r="A3693">
        <v>3070407</v>
      </c>
      <c r="B3693" t="s">
        <v>5494</v>
      </c>
      <c r="C3693" t="s">
        <v>1882</v>
      </c>
      <c r="D3693" t="s">
        <v>1957</v>
      </c>
      <c r="E3693" t="s">
        <v>1958</v>
      </c>
      <c r="F3693" t="s">
        <v>1959</v>
      </c>
      <c r="G3693">
        <v>20</v>
      </c>
      <c r="H3693" t="s">
        <v>1986</v>
      </c>
      <c r="I3693" t="s">
        <v>1987</v>
      </c>
      <c r="M3693" t="s">
        <v>1956</v>
      </c>
      <c r="N3693" t="s">
        <v>1962</v>
      </c>
      <c r="O3693">
        <v>2</v>
      </c>
      <c r="P3693" t="s">
        <v>1989</v>
      </c>
      <c r="Q3693" s="29">
        <v>39857</v>
      </c>
      <c r="S3693">
        <v>30704073</v>
      </c>
      <c r="T3693" t="s">
        <v>5494</v>
      </c>
    </row>
    <row r="3694" spans="1:20" x14ac:dyDescent="0.25">
      <c r="A3694">
        <v>3070408</v>
      </c>
      <c r="B3694" t="s">
        <v>5495</v>
      </c>
      <c r="C3694" t="s">
        <v>1882</v>
      </c>
      <c r="D3694" t="s">
        <v>1957</v>
      </c>
      <c r="E3694" t="s">
        <v>1958</v>
      </c>
      <c r="F3694" t="s">
        <v>1959</v>
      </c>
      <c r="G3694">
        <v>1</v>
      </c>
      <c r="H3694" t="s">
        <v>1986</v>
      </c>
      <c r="I3694" t="s">
        <v>1987</v>
      </c>
      <c r="M3694" t="s">
        <v>1956</v>
      </c>
      <c r="N3694" t="s">
        <v>1962</v>
      </c>
      <c r="O3694">
        <v>1</v>
      </c>
      <c r="P3694" t="s">
        <v>1963</v>
      </c>
      <c r="Q3694" s="29">
        <v>1</v>
      </c>
      <c r="R3694" s="29">
        <v>42155</v>
      </c>
      <c r="S3694">
        <v>30704081</v>
      </c>
      <c r="T3694" t="s">
        <v>5495</v>
      </c>
    </row>
    <row r="3695" spans="1:20" x14ac:dyDescent="0.25">
      <c r="A3695">
        <v>3070408</v>
      </c>
      <c r="B3695" t="s">
        <v>5495</v>
      </c>
      <c r="C3695" t="s">
        <v>1882</v>
      </c>
      <c r="D3695" t="s">
        <v>1957</v>
      </c>
      <c r="E3695" t="s">
        <v>1958</v>
      </c>
      <c r="F3695" t="s">
        <v>1959</v>
      </c>
      <c r="G3695">
        <v>1</v>
      </c>
      <c r="H3695" t="s">
        <v>1986</v>
      </c>
      <c r="I3695" t="s">
        <v>1987</v>
      </c>
      <c r="M3695" t="s">
        <v>1956</v>
      </c>
      <c r="N3695" t="s">
        <v>1962</v>
      </c>
      <c r="O3695">
        <v>2</v>
      </c>
      <c r="P3695" t="s">
        <v>1989</v>
      </c>
      <c r="Q3695" s="29">
        <v>39857</v>
      </c>
      <c r="S3695">
        <v>30704081</v>
      </c>
      <c r="T3695" t="s">
        <v>5495</v>
      </c>
    </row>
    <row r="3696" spans="1:20" x14ac:dyDescent="0.25">
      <c r="A3696">
        <v>3070501</v>
      </c>
      <c r="B3696" t="s">
        <v>5496</v>
      </c>
      <c r="C3696" t="s">
        <v>1882</v>
      </c>
      <c r="D3696" t="s">
        <v>1957</v>
      </c>
      <c r="E3696" t="s">
        <v>1958</v>
      </c>
      <c r="F3696" t="s">
        <v>1959</v>
      </c>
      <c r="G3696">
        <v>20</v>
      </c>
      <c r="H3696" t="s">
        <v>1986</v>
      </c>
      <c r="I3696" t="s">
        <v>1987</v>
      </c>
      <c r="M3696" t="s">
        <v>1956</v>
      </c>
      <c r="N3696" t="s">
        <v>1962</v>
      </c>
      <c r="O3696">
        <v>2</v>
      </c>
      <c r="P3696" t="s">
        <v>1989</v>
      </c>
      <c r="Q3696" s="29">
        <v>39857</v>
      </c>
      <c r="S3696">
        <v>30705010</v>
      </c>
      <c r="T3696" t="s">
        <v>5497</v>
      </c>
    </row>
    <row r="3697" spans="1:20" x14ac:dyDescent="0.25">
      <c r="A3697">
        <v>3070501</v>
      </c>
      <c r="B3697" t="s">
        <v>5496</v>
      </c>
      <c r="C3697" t="s">
        <v>1882</v>
      </c>
      <c r="D3697" t="s">
        <v>1957</v>
      </c>
      <c r="E3697" t="s">
        <v>1958</v>
      </c>
      <c r="F3697" t="s">
        <v>1959</v>
      </c>
      <c r="G3697">
        <v>20</v>
      </c>
      <c r="H3697" t="s">
        <v>1986</v>
      </c>
      <c r="I3697" t="s">
        <v>1987</v>
      </c>
      <c r="M3697" t="s">
        <v>1956</v>
      </c>
      <c r="N3697" t="s">
        <v>1962</v>
      </c>
      <c r="O3697">
        <v>1</v>
      </c>
      <c r="P3697" t="s">
        <v>1963</v>
      </c>
      <c r="Q3697" s="29">
        <v>1</v>
      </c>
      <c r="R3697" s="29">
        <v>42155</v>
      </c>
      <c r="S3697">
        <v>30705010</v>
      </c>
      <c r="T3697" t="s">
        <v>5497</v>
      </c>
    </row>
    <row r="3698" spans="1:20" x14ac:dyDescent="0.25">
      <c r="A3698">
        <v>3070502</v>
      </c>
      <c r="B3698" t="s">
        <v>5498</v>
      </c>
      <c r="C3698" t="s">
        <v>1882</v>
      </c>
      <c r="D3698" t="s">
        <v>1957</v>
      </c>
      <c r="E3698" t="s">
        <v>1958</v>
      </c>
      <c r="F3698" t="s">
        <v>1959</v>
      </c>
      <c r="G3698">
        <v>20</v>
      </c>
      <c r="H3698" t="s">
        <v>1986</v>
      </c>
      <c r="I3698" t="s">
        <v>1987</v>
      </c>
      <c r="M3698" t="s">
        <v>1956</v>
      </c>
      <c r="N3698" t="s">
        <v>1962</v>
      </c>
      <c r="O3698">
        <v>2</v>
      </c>
      <c r="P3698" t="s">
        <v>1989</v>
      </c>
      <c r="Q3698" s="29">
        <v>39857</v>
      </c>
      <c r="S3698">
        <v>30705029</v>
      </c>
      <c r="T3698" t="s">
        <v>5499</v>
      </c>
    </row>
    <row r="3699" spans="1:20" x14ac:dyDescent="0.25">
      <c r="A3699">
        <v>3070502</v>
      </c>
      <c r="B3699" t="s">
        <v>5498</v>
      </c>
      <c r="C3699" t="s">
        <v>1882</v>
      </c>
      <c r="D3699" t="s">
        <v>1957</v>
      </c>
      <c r="E3699" t="s">
        <v>1958</v>
      </c>
      <c r="F3699" t="s">
        <v>1959</v>
      </c>
      <c r="G3699">
        <v>20</v>
      </c>
      <c r="H3699" t="s">
        <v>1986</v>
      </c>
      <c r="I3699" t="s">
        <v>1987</v>
      </c>
      <c r="M3699" t="s">
        <v>1956</v>
      </c>
      <c r="N3699" t="s">
        <v>1962</v>
      </c>
      <c r="O3699">
        <v>1</v>
      </c>
      <c r="P3699" t="s">
        <v>1963</v>
      </c>
      <c r="Q3699" s="29">
        <v>1</v>
      </c>
      <c r="R3699" s="29">
        <v>42155</v>
      </c>
      <c r="S3699">
        <v>30705029</v>
      </c>
      <c r="T3699" t="s">
        <v>5499</v>
      </c>
    </row>
    <row r="3700" spans="1:20" x14ac:dyDescent="0.25">
      <c r="A3700">
        <v>3070503</v>
      </c>
      <c r="B3700" t="s">
        <v>5500</v>
      </c>
      <c r="C3700" t="s">
        <v>1882</v>
      </c>
      <c r="D3700" t="s">
        <v>1957</v>
      </c>
      <c r="E3700" t="s">
        <v>1958</v>
      </c>
      <c r="F3700" t="s">
        <v>1959</v>
      </c>
      <c r="G3700">
        <v>20</v>
      </c>
      <c r="H3700" t="s">
        <v>1986</v>
      </c>
      <c r="I3700" t="s">
        <v>1987</v>
      </c>
      <c r="M3700" t="s">
        <v>1956</v>
      </c>
      <c r="N3700" t="s">
        <v>1962</v>
      </c>
      <c r="O3700">
        <v>1</v>
      </c>
      <c r="P3700" t="s">
        <v>1963</v>
      </c>
      <c r="Q3700" s="29">
        <v>1</v>
      </c>
      <c r="R3700" s="29">
        <v>42155</v>
      </c>
      <c r="S3700">
        <v>30705037</v>
      </c>
      <c r="T3700" t="s">
        <v>5501</v>
      </c>
    </row>
    <row r="3701" spans="1:20" x14ac:dyDescent="0.25">
      <c r="A3701">
        <v>3070503</v>
      </c>
      <c r="B3701" t="s">
        <v>5500</v>
      </c>
      <c r="C3701" t="s">
        <v>1882</v>
      </c>
      <c r="D3701" t="s">
        <v>1957</v>
      </c>
      <c r="E3701" t="s">
        <v>1958</v>
      </c>
      <c r="F3701" t="s">
        <v>1959</v>
      </c>
      <c r="G3701">
        <v>20</v>
      </c>
      <c r="H3701" t="s">
        <v>1986</v>
      </c>
      <c r="I3701" t="s">
        <v>1987</v>
      </c>
      <c r="M3701" t="s">
        <v>1956</v>
      </c>
      <c r="N3701" t="s">
        <v>1962</v>
      </c>
      <c r="O3701">
        <v>2</v>
      </c>
      <c r="P3701" t="s">
        <v>1989</v>
      </c>
      <c r="Q3701" s="29">
        <v>39857</v>
      </c>
      <c r="S3701">
        <v>30705037</v>
      </c>
      <c r="T3701" t="s">
        <v>5501</v>
      </c>
    </row>
    <row r="3702" spans="1:20" x14ac:dyDescent="0.25">
      <c r="A3702">
        <v>3070504</v>
      </c>
      <c r="B3702" t="s">
        <v>5502</v>
      </c>
      <c r="C3702" t="s">
        <v>1882</v>
      </c>
      <c r="D3702" t="s">
        <v>1957</v>
      </c>
      <c r="E3702" t="s">
        <v>1958</v>
      </c>
      <c r="F3702" t="s">
        <v>1959</v>
      </c>
      <c r="G3702">
        <v>20</v>
      </c>
      <c r="H3702" t="s">
        <v>1986</v>
      </c>
      <c r="I3702" t="s">
        <v>1987</v>
      </c>
      <c r="M3702" t="s">
        <v>1956</v>
      </c>
      <c r="N3702" t="s">
        <v>1962</v>
      </c>
      <c r="O3702">
        <v>1</v>
      </c>
      <c r="P3702" t="s">
        <v>1963</v>
      </c>
      <c r="Q3702" s="29">
        <v>1</v>
      </c>
      <c r="R3702" s="29">
        <v>42155</v>
      </c>
      <c r="S3702">
        <v>30705045</v>
      </c>
      <c r="T3702" t="s">
        <v>5503</v>
      </c>
    </row>
    <row r="3703" spans="1:20" x14ac:dyDescent="0.25">
      <c r="A3703">
        <v>3070504</v>
      </c>
      <c r="B3703" t="s">
        <v>5502</v>
      </c>
      <c r="C3703" t="s">
        <v>1882</v>
      </c>
      <c r="D3703" t="s">
        <v>1957</v>
      </c>
      <c r="E3703" t="s">
        <v>1958</v>
      </c>
      <c r="F3703" t="s">
        <v>1959</v>
      </c>
      <c r="G3703">
        <v>20</v>
      </c>
      <c r="H3703" t="s">
        <v>1986</v>
      </c>
      <c r="I3703" t="s">
        <v>1987</v>
      </c>
      <c r="M3703" t="s">
        <v>1956</v>
      </c>
      <c r="N3703" t="s">
        <v>1962</v>
      </c>
      <c r="O3703">
        <v>2</v>
      </c>
      <c r="P3703" t="s">
        <v>1989</v>
      </c>
      <c r="Q3703" s="29">
        <v>39857</v>
      </c>
      <c r="S3703">
        <v>30705045</v>
      </c>
      <c r="T3703" t="s">
        <v>5503</v>
      </c>
    </row>
    <row r="3704" spans="1:20" x14ac:dyDescent="0.25">
      <c r="A3704">
        <v>3070505</v>
      </c>
      <c r="B3704" t="s">
        <v>5504</v>
      </c>
      <c r="C3704" t="s">
        <v>1882</v>
      </c>
      <c r="D3704" t="s">
        <v>1957</v>
      </c>
      <c r="E3704" t="s">
        <v>1958</v>
      </c>
      <c r="F3704" t="s">
        <v>1959</v>
      </c>
      <c r="G3704">
        <v>20</v>
      </c>
      <c r="H3704" t="s">
        <v>1986</v>
      </c>
      <c r="I3704" t="s">
        <v>1987</v>
      </c>
      <c r="M3704" t="s">
        <v>1956</v>
      </c>
      <c r="N3704" t="s">
        <v>1962</v>
      </c>
      <c r="O3704">
        <v>1</v>
      </c>
      <c r="P3704" t="s">
        <v>1963</v>
      </c>
      <c r="Q3704" s="29">
        <v>1</v>
      </c>
      <c r="R3704" s="29">
        <v>42155</v>
      </c>
      <c r="S3704">
        <v>30705053</v>
      </c>
      <c r="T3704" t="s">
        <v>5504</v>
      </c>
    </row>
    <row r="3705" spans="1:20" x14ac:dyDescent="0.25">
      <c r="A3705">
        <v>3070505</v>
      </c>
      <c r="B3705" t="s">
        <v>5504</v>
      </c>
      <c r="C3705" t="s">
        <v>1882</v>
      </c>
      <c r="D3705" t="s">
        <v>1957</v>
      </c>
      <c r="E3705" t="s">
        <v>1958</v>
      </c>
      <c r="F3705" t="s">
        <v>1959</v>
      </c>
      <c r="G3705">
        <v>20</v>
      </c>
      <c r="H3705" t="s">
        <v>1986</v>
      </c>
      <c r="I3705" t="s">
        <v>1987</v>
      </c>
      <c r="M3705" t="s">
        <v>1956</v>
      </c>
      <c r="N3705" t="s">
        <v>1962</v>
      </c>
      <c r="O3705">
        <v>2</v>
      </c>
      <c r="P3705" t="s">
        <v>1989</v>
      </c>
      <c r="Q3705" s="29">
        <v>39857</v>
      </c>
      <c r="S3705">
        <v>30705053</v>
      </c>
      <c r="T3705" t="s">
        <v>5504</v>
      </c>
    </row>
    <row r="3706" spans="1:20" x14ac:dyDescent="0.25">
      <c r="A3706">
        <v>3070506</v>
      </c>
      <c r="B3706" t="s">
        <v>5505</v>
      </c>
      <c r="C3706" t="s">
        <v>1882</v>
      </c>
      <c r="D3706" t="s">
        <v>1957</v>
      </c>
      <c r="E3706" t="s">
        <v>1958</v>
      </c>
      <c r="F3706" t="s">
        <v>1959</v>
      </c>
      <c r="G3706">
        <v>20</v>
      </c>
      <c r="H3706" t="s">
        <v>1986</v>
      </c>
      <c r="I3706" t="s">
        <v>1987</v>
      </c>
      <c r="M3706" t="s">
        <v>1956</v>
      </c>
      <c r="N3706" t="s">
        <v>1962</v>
      </c>
      <c r="O3706">
        <v>2</v>
      </c>
      <c r="P3706" t="s">
        <v>1989</v>
      </c>
      <c r="Q3706" s="29">
        <v>39857</v>
      </c>
      <c r="S3706">
        <v>30705061</v>
      </c>
      <c r="T3706" t="s">
        <v>5506</v>
      </c>
    </row>
    <row r="3707" spans="1:20" x14ac:dyDescent="0.25">
      <c r="A3707">
        <v>3070506</v>
      </c>
      <c r="B3707" t="s">
        <v>5505</v>
      </c>
      <c r="C3707" t="s">
        <v>1882</v>
      </c>
      <c r="D3707" t="s">
        <v>1957</v>
      </c>
      <c r="E3707" t="s">
        <v>1958</v>
      </c>
      <c r="F3707" t="s">
        <v>1959</v>
      </c>
      <c r="G3707">
        <v>20</v>
      </c>
      <c r="H3707" t="s">
        <v>1986</v>
      </c>
      <c r="I3707" t="s">
        <v>1987</v>
      </c>
      <c r="M3707" t="s">
        <v>1956</v>
      </c>
      <c r="N3707" t="s">
        <v>1962</v>
      </c>
      <c r="O3707">
        <v>1</v>
      </c>
      <c r="P3707" t="s">
        <v>1963</v>
      </c>
      <c r="Q3707" s="29">
        <v>1</v>
      </c>
      <c r="R3707" s="29">
        <v>42155</v>
      </c>
      <c r="S3707">
        <v>30705061</v>
      </c>
      <c r="T3707" t="s">
        <v>5506</v>
      </c>
    </row>
    <row r="3708" spans="1:20" x14ac:dyDescent="0.25">
      <c r="A3708">
        <v>3070507</v>
      </c>
      <c r="B3708" t="s">
        <v>5507</v>
      </c>
      <c r="C3708" t="s">
        <v>1882</v>
      </c>
      <c r="D3708" t="s">
        <v>1957</v>
      </c>
      <c r="E3708" t="s">
        <v>1958</v>
      </c>
      <c r="F3708" t="s">
        <v>1959</v>
      </c>
      <c r="G3708">
        <v>20</v>
      </c>
      <c r="H3708" t="s">
        <v>1986</v>
      </c>
      <c r="I3708" t="s">
        <v>1987</v>
      </c>
      <c r="M3708" t="s">
        <v>1956</v>
      </c>
      <c r="N3708" t="s">
        <v>1962</v>
      </c>
      <c r="O3708">
        <v>2</v>
      </c>
      <c r="P3708" t="s">
        <v>1989</v>
      </c>
      <c r="Q3708" s="29">
        <v>39857</v>
      </c>
      <c r="S3708">
        <v>30705070</v>
      </c>
      <c r="T3708" t="s">
        <v>5508</v>
      </c>
    </row>
    <row r="3709" spans="1:20" x14ac:dyDescent="0.25">
      <c r="A3709">
        <v>3070507</v>
      </c>
      <c r="B3709" t="s">
        <v>5507</v>
      </c>
      <c r="C3709" t="s">
        <v>1882</v>
      </c>
      <c r="D3709" t="s">
        <v>1957</v>
      </c>
      <c r="E3709" t="s">
        <v>1958</v>
      </c>
      <c r="F3709" t="s">
        <v>1959</v>
      </c>
      <c r="G3709">
        <v>20</v>
      </c>
      <c r="H3709" t="s">
        <v>1986</v>
      </c>
      <c r="I3709" t="s">
        <v>1987</v>
      </c>
      <c r="M3709" t="s">
        <v>1956</v>
      </c>
      <c r="N3709" t="s">
        <v>1962</v>
      </c>
      <c r="O3709">
        <v>1</v>
      </c>
      <c r="P3709" t="s">
        <v>1963</v>
      </c>
      <c r="Q3709" s="29">
        <v>1</v>
      </c>
      <c r="R3709" s="29">
        <v>42155</v>
      </c>
      <c r="S3709">
        <v>30705070</v>
      </c>
      <c r="T3709" t="s">
        <v>5508</v>
      </c>
    </row>
    <row r="3710" spans="1:20" x14ac:dyDescent="0.25">
      <c r="A3710">
        <v>3070508</v>
      </c>
      <c r="B3710" t="s">
        <v>5509</v>
      </c>
      <c r="C3710" t="s">
        <v>1882</v>
      </c>
      <c r="D3710" t="s">
        <v>1957</v>
      </c>
      <c r="E3710" t="s">
        <v>1958</v>
      </c>
      <c r="F3710" t="s">
        <v>1959</v>
      </c>
      <c r="G3710">
        <v>20</v>
      </c>
      <c r="H3710" t="s">
        <v>1986</v>
      </c>
      <c r="I3710" t="s">
        <v>1987</v>
      </c>
      <c r="M3710" t="s">
        <v>1956</v>
      </c>
      <c r="N3710" t="s">
        <v>1962</v>
      </c>
      <c r="O3710">
        <v>1</v>
      </c>
      <c r="P3710" t="s">
        <v>1963</v>
      </c>
      <c r="Q3710" s="29">
        <v>1</v>
      </c>
      <c r="R3710" s="29">
        <v>42155</v>
      </c>
      <c r="S3710">
        <v>30705088</v>
      </c>
      <c r="T3710" t="s">
        <v>5510</v>
      </c>
    </row>
    <row r="3711" spans="1:20" x14ac:dyDescent="0.25">
      <c r="A3711">
        <v>3070509</v>
      </c>
      <c r="B3711" t="s">
        <v>5511</v>
      </c>
      <c r="C3711" t="s">
        <v>1882</v>
      </c>
      <c r="D3711" t="s">
        <v>1957</v>
      </c>
      <c r="E3711" t="s">
        <v>1958</v>
      </c>
      <c r="F3711" t="s">
        <v>1959</v>
      </c>
      <c r="G3711">
        <v>20</v>
      </c>
      <c r="H3711" t="s">
        <v>1986</v>
      </c>
      <c r="I3711" t="s">
        <v>1987</v>
      </c>
      <c r="M3711" t="s">
        <v>1956</v>
      </c>
      <c r="N3711" t="s">
        <v>1962</v>
      </c>
      <c r="O3711">
        <v>1</v>
      </c>
      <c r="P3711" t="s">
        <v>1963</v>
      </c>
      <c r="Q3711" s="29">
        <v>1</v>
      </c>
      <c r="R3711" s="29">
        <v>42155</v>
      </c>
      <c r="S3711">
        <v>30705096</v>
      </c>
      <c r="T3711" t="s">
        <v>5512</v>
      </c>
    </row>
    <row r="3712" spans="1:20" x14ac:dyDescent="0.25">
      <c r="A3712">
        <v>3070510</v>
      </c>
      <c r="B3712" t="s">
        <v>5513</v>
      </c>
      <c r="C3712" t="s">
        <v>1882</v>
      </c>
      <c r="D3712" t="s">
        <v>1957</v>
      </c>
      <c r="E3712" t="s">
        <v>1958</v>
      </c>
      <c r="F3712" t="s">
        <v>1959</v>
      </c>
      <c r="G3712">
        <v>20</v>
      </c>
      <c r="H3712" t="s">
        <v>1986</v>
      </c>
      <c r="I3712" t="s">
        <v>1987</v>
      </c>
      <c r="M3712" t="s">
        <v>1956</v>
      </c>
      <c r="N3712" t="s">
        <v>1962</v>
      </c>
      <c r="O3712">
        <v>2</v>
      </c>
      <c r="P3712" t="s">
        <v>1989</v>
      </c>
      <c r="Q3712" s="29">
        <v>39857</v>
      </c>
      <c r="S3712">
        <v>30705100</v>
      </c>
      <c r="T3712" t="s">
        <v>5514</v>
      </c>
    </row>
    <row r="3713" spans="1:20" x14ac:dyDescent="0.25">
      <c r="A3713">
        <v>3070510</v>
      </c>
      <c r="B3713" t="s">
        <v>5513</v>
      </c>
      <c r="C3713" t="s">
        <v>1882</v>
      </c>
      <c r="D3713" t="s">
        <v>1957</v>
      </c>
      <c r="E3713" t="s">
        <v>1958</v>
      </c>
      <c r="F3713" t="s">
        <v>1959</v>
      </c>
      <c r="G3713">
        <v>20</v>
      </c>
      <c r="H3713" t="s">
        <v>1986</v>
      </c>
      <c r="I3713" t="s">
        <v>1987</v>
      </c>
      <c r="M3713" t="s">
        <v>1956</v>
      </c>
      <c r="N3713" t="s">
        <v>1962</v>
      </c>
      <c r="O3713">
        <v>1</v>
      </c>
      <c r="P3713" t="s">
        <v>1963</v>
      </c>
      <c r="Q3713" s="29">
        <v>1</v>
      </c>
      <c r="R3713" s="29">
        <v>42155</v>
      </c>
      <c r="S3713">
        <v>30705100</v>
      </c>
      <c r="T3713" t="s">
        <v>5514</v>
      </c>
    </row>
    <row r="3714" spans="1:20" x14ac:dyDescent="0.25">
      <c r="A3714">
        <v>3070601</v>
      </c>
      <c r="B3714" t="s">
        <v>5515</v>
      </c>
      <c r="C3714" t="s">
        <v>1882</v>
      </c>
      <c r="D3714" t="s">
        <v>1957</v>
      </c>
      <c r="E3714" t="s">
        <v>1958</v>
      </c>
      <c r="F3714" t="s">
        <v>1959</v>
      </c>
      <c r="G3714">
        <v>20</v>
      </c>
      <c r="H3714" t="s">
        <v>1986</v>
      </c>
      <c r="I3714" t="s">
        <v>1987</v>
      </c>
      <c r="M3714" t="s">
        <v>1956</v>
      </c>
      <c r="N3714" t="s">
        <v>1962</v>
      </c>
      <c r="O3714">
        <v>2</v>
      </c>
      <c r="P3714" t="s">
        <v>1989</v>
      </c>
      <c r="Q3714" s="29">
        <v>39857</v>
      </c>
      <c r="S3714">
        <v>30706017</v>
      </c>
      <c r="T3714" t="s">
        <v>5516</v>
      </c>
    </row>
    <row r="3715" spans="1:20" x14ac:dyDescent="0.25">
      <c r="A3715">
        <v>3070601</v>
      </c>
      <c r="B3715" t="s">
        <v>5515</v>
      </c>
      <c r="C3715" t="s">
        <v>1882</v>
      </c>
      <c r="D3715" t="s">
        <v>1957</v>
      </c>
      <c r="E3715" t="s">
        <v>1958</v>
      </c>
      <c r="F3715" t="s">
        <v>1959</v>
      </c>
      <c r="G3715">
        <v>20</v>
      </c>
      <c r="H3715" t="s">
        <v>1986</v>
      </c>
      <c r="I3715" t="s">
        <v>1987</v>
      </c>
      <c r="M3715" t="s">
        <v>1956</v>
      </c>
      <c r="N3715" t="s">
        <v>1962</v>
      </c>
      <c r="O3715">
        <v>1</v>
      </c>
      <c r="P3715" t="s">
        <v>1963</v>
      </c>
      <c r="Q3715" s="29">
        <v>1</v>
      </c>
      <c r="R3715" s="29">
        <v>42155</v>
      </c>
      <c r="S3715">
        <v>30706017</v>
      </c>
      <c r="T3715" t="s">
        <v>5516</v>
      </c>
    </row>
    <row r="3716" spans="1:20" x14ac:dyDescent="0.25">
      <c r="A3716">
        <v>3070602</v>
      </c>
      <c r="B3716" t="s">
        <v>5517</v>
      </c>
      <c r="C3716" t="s">
        <v>1882</v>
      </c>
      <c r="D3716" t="s">
        <v>1957</v>
      </c>
      <c r="E3716" t="s">
        <v>1958</v>
      </c>
      <c r="F3716" t="s">
        <v>1959</v>
      </c>
      <c r="G3716">
        <v>20</v>
      </c>
      <c r="H3716" t="s">
        <v>1986</v>
      </c>
      <c r="I3716" t="s">
        <v>1987</v>
      </c>
      <c r="M3716" t="s">
        <v>1956</v>
      </c>
      <c r="N3716" t="s">
        <v>1962</v>
      </c>
      <c r="O3716">
        <v>2</v>
      </c>
      <c r="P3716" t="s">
        <v>1989</v>
      </c>
      <c r="Q3716" s="29">
        <v>39857</v>
      </c>
      <c r="S3716">
        <v>30706025</v>
      </c>
      <c r="T3716" t="s">
        <v>5518</v>
      </c>
    </row>
    <row r="3717" spans="1:20" x14ac:dyDescent="0.25">
      <c r="A3717">
        <v>3070602</v>
      </c>
      <c r="B3717" t="s">
        <v>5517</v>
      </c>
      <c r="C3717" t="s">
        <v>1882</v>
      </c>
      <c r="D3717" t="s">
        <v>1957</v>
      </c>
      <c r="E3717" t="s">
        <v>1958</v>
      </c>
      <c r="F3717" t="s">
        <v>1959</v>
      </c>
      <c r="G3717">
        <v>20</v>
      </c>
      <c r="H3717" t="s">
        <v>1986</v>
      </c>
      <c r="I3717" t="s">
        <v>1987</v>
      </c>
      <c r="M3717" t="s">
        <v>1956</v>
      </c>
      <c r="N3717" t="s">
        <v>1962</v>
      </c>
      <c r="O3717">
        <v>1</v>
      </c>
      <c r="P3717" t="s">
        <v>1963</v>
      </c>
      <c r="Q3717" s="29">
        <v>1</v>
      </c>
      <c r="R3717" s="29">
        <v>42155</v>
      </c>
      <c r="S3717">
        <v>30706025</v>
      </c>
      <c r="T3717" t="s">
        <v>5518</v>
      </c>
    </row>
    <row r="3718" spans="1:20" x14ac:dyDescent="0.25">
      <c r="A3718">
        <v>3070603</v>
      </c>
      <c r="B3718" t="s">
        <v>5519</v>
      </c>
      <c r="C3718" t="s">
        <v>1882</v>
      </c>
      <c r="D3718" t="s">
        <v>1957</v>
      </c>
      <c r="E3718" t="s">
        <v>1958</v>
      </c>
      <c r="F3718" t="s">
        <v>1959</v>
      </c>
      <c r="G3718">
        <v>20</v>
      </c>
      <c r="H3718" t="s">
        <v>1986</v>
      </c>
      <c r="I3718" t="s">
        <v>1987</v>
      </c>
      <c r="M3718" t="s">
        <v>1956</v>
      </c>
      <c r="N3718" t="s">
        <v>1962</v>
      </c>
      <c r="O3718">
        <v>2</v>
      </c>
      <c r="P3718" t="s">
        <v>1989</v>
      </c>
      <c r="Q3718" s="29">
        <v>39857</v>
      </c>
      <c r="S3718">
        <v>30706033</v>
      </c>
      <c r="T3718" t="s">
        <v>5520</v>
      </c>
    </row>
    <row r="3719" spans="1:20" x14ac:dyDescent="0.25">
      <c r="A3719">
        <v>3070603</v>
      </c>
      <c r="B3719" t="s">
        <v>5519</v>
      </c>
      <c r="C3719" t="s">
        <v>1882</v>
      </c>
      <c r="D3719" t="s">
        <v>1957</v>
      </c>
      <c r="E3719" t="s">
        <v>1958</v>
      </c>
      <c r="F3719" t="s">
        <v>1959</v>
      </c>
      <c r="G3719">
        <v>20</v>
      </c>
      <c r="H3719" t="s">
        <v>1986</v>
      </c>
      <c r="I3719" t="s">
        <v>1987</v>
      </c>
      <c r="M3719" t="s">
        <v>1956</v>
      </c>
      <c r="N3719" t="s">
        <v>1962</v>
      </c>
      <c r="O3719">
        <v>1</v>
      </c>
      <c r="P3719" t="s">
        <v>1963</v>
      </c>
      <c r="Q3719" s="29">
        <v>1</v>
      </c>
      <c r="R3719" s="29">
        <v>42155</v>
      </c>
      <c r="S3719">
        <v>30706033</v>
      </c>
      <c r="T3719" t="s">
        <v>5520</v>
      </c>
    </row>
    <row r="3720" spans="1:20" x14ac:dyDescent="0.25">
      <c r="A3720">
        <v>3070621</v>
      </c>
      <c r="B3720" t="s">
        <v>5521</v>
      </c>
      <c r="C3720" t="s">
        <v>1956</v>
      </c>
      <c r="D3720" t="s">
        <v>1965</v>
      </c>
      <c r="E3720" t="s">
        <v>1966</v>
      </c>
      <c r="F3720" t="s">
        <v>1959</v>
      </c>
      <c r="G3720">
        <v>9999</v>
      </c>
      <c r="H3720" t="s">
        <v>1967</v>
      </c>
      <c r="I3720" t="s">
        <v>1968</v>
      </c>
      <c r="J3720" t="s">
        <v>1969</v>
      </c>
      <c r="K3720">
        <v>4070602</v>
      </c>
      <c r="L3720" t="s">
        <v>1448</v>
      </c>
      <c r="M3720" t="s">
        <v>1956</v>
      </c>
      <c r="N3720" t="s">
        <v>1962</v>
      </c>
      <c r="O3720">
        <v>1</v>
      </c>
      <c r="P3720" t="s">
        <v>1963</v>
      </c>
      <c r="Q3720" s="29">
        <v>1</v>
      </c>
      <c r="S3720">
        <v>30706211</v>
      </c>
      <c r="T3720" t="s">
        <v>5522</v>
      </c>
    </row>
    <row r="3721" spans="1:20" x14ac:dyDescent="0.25">
      <c r="A3721">
        <v>3070701</v>
      </c>
      <c r="B3721" t="s">
        <v>5523</v>
      </c>
      <c r="C3721" t="s">
        <v>1882</v>
      </c>
      <c r="D3721" t="s">
        <v>1957</v>
      </c>
      <c r="E3721" t="s">
        <v>1958</v>
      </c>
      <c r="F3721" t="s">
        <v>1959</v>
      </c>
      <c r="G3721">
        <v>20</v>
      </c>
      <c r="H3721" t="s">
        <v>1986</v>
      </c>
      <c r="I3721" t="s">
        <v>1987</v>
      </c>
      <c r="M3721" t="s">
        <v>1956</v>
      </c>
      <c r="N3721" t="s">
        <v>1962</v>
      </c>
      <c r="O3721">
        <v>2</v>
      </c>
      <c r="P3721" t="s">
        <v>1989</v>
      </c>
      <c r="Q3721" s="29">
        <v>39857</v>
      </c>
      <c r="S3721">
        <v>30707013</v>
      </c>
      <c r="T3721" t="s">
        <v>5524</v>
      </c>
    </row>
    <row r="3722" spans="1:20" x14ac:dyDescent="0.25">
      <c r="A3722">
        <v>3070701</v>
      </c>
      <c r="B3722" t="s">
        <v>5523</v>
      </c>
      <c r="C3722" t="s">
        <v>1882</v>
      </c>
      <c r="D3722" t="s">
        <v>1957</v>
      </c>
      <c r="E3722" t="s">
        <v>1958</v>
      </c>
      <c r="F3722" t="s">
        <v>1959</v>
      </c>
      <c r="G3722">
        <v>20</v>
      </c>
      <c r="H3722" t="s">
        <v>1986</v>
      </c>
      <c r="I3722" t="s">
        <v>1987</v>
      </c>
      <c r="M3722" t="s">
        <v>1956</v>
      </c>
      <c r="N3722" t="s">
        <v>1962</v>
      </c>
      <c r="O3722">
        <v>1</v>
      </c>
      <c r="P3722" t="s">
        <v>1963</v>
      </c>
      <c r="Q3722" s="29">
        <v>1</v>
      </c>
      <c r="R3722" s="29">
        <v>42155</v>
      </c>
      <c r="S3722">
        <v>30707013</v>
      </c>
      <c r="T3722" t="s">
        <v>5524</v>
      </c>
    </row>
    <row r="3723" spans="1:20" x14ac:dyDescent="0.25">
      <c r="A3723">
        <v>3070702</v>
      </c>
      <c r="B3723" t="s">
        <v>5525</v>
      </c>
      <c r="C3723" t="s">
        <v>1882</v>
      </c>
      <c r="D3723" t="s">
        <v>1957</v>
      </c>
      <c r="E3723" t="s">
        <v>1958</v>
      </c>
      <c r="F3723" t="s">
        <v>1959</v>
      </c>
      <c r="G3723">
        <v>20</v>
      </c>
      <c r="H3723" t="s">
        <v>1986</v>
      </c>
      <c r="I3723" t="s">
        <v>1987</v>
      </c>
      <c r="M3723" t="s">
        <v>1956</v>
      </c>
      <c r="N3723" t="s">
        <v>1962</v>
      </c>
      <c r="O3723">
        <v>2</v>
      </c>
      <c r="P3723" t="s">
        <v>1989</v>
      </c>
      <c r="Q3723" s="29">
        <v>39857</v>
      </c>
      <c r="S3723">
        <v>30707021</v>
      </c>
      <c r="T3723" t="s">
        <v>5525</v>
      </c>
    </row>
    <row r="3724" spans="1:20" x14ac:dyDescent="0.25">
      <c r="A3724">
        <v>3070702</v>
      </c>
      <c r="B3724" t="s">
        <v>5525</v>
      </c>
      <c r="C3724" t="s">
        <v>1882</v>
      </c>
      <c r="D3724" t="s">
        <v>1957</v>
      </c>
      <c r="E3724" t="s">
        <v>1958</v>
      </c>
      <c r="F3724" t="s">
        <v>1959</v>
      </c>
      <c r="G3724">
        <v>20</v>
      </c>
      <c r="H3724" t="s">
        <v>1986</v>
      </c>
      <c r="I3724" t="s">
        <v>1987</v>
      </c>
      <c r="M3724" t="s">
        <v>1956</v>
      </c>
      <c r="N3724" t="s">
        <v>1962</v>
      </c>
      <c r="O3724">
        <v>1</v>
      </c>
      <c r="P3724" t="s">
        <v>1963</v>
      </c>
      <c r="Q3724" s="29">
        <v>1</v>
      </c>
      <c r="R3724" s="29">
        <v>42155</v>
      </c>
      <c r="S3724">
        <v>30707021</v>
      </c>
      <c r="T3724" t="s">
        <v>5525</v>
      </c>
    </row>
    <row r="3725" spans="1:20" x14ac:dyDescent="0.25">
      <c r="A3725">
        <v>3070703</v>
      </c>
      <c r="B3725" t="s">
        <v>5526</v>
      </c>
      <c r="C3725" t="s">
        <v>1882</v>
      </c>
      <c r="D3725" t="s">
        <v>1957</v>
      </c>
      <c r="E3725" t="s">
        <v>1958</v>
      </c>
      <c r="F3725" t="s">
        <v>1959</v>
      </c>
      <c r="G3725">
        <v>20</v>
      </c>
      <c r="H3725" t="s">
        <v>1986</v>
      </c>
      <c r="I3725" t="s">
        <v>1987</v>
      </c>
      <c r="M3725" t="s">
        <v>1956</v>
      </c>
      <c r="N3725" t="s">
        <v>1962</v>
      </c>
      <c r="O3725">
        <v>1</v>
      </c>
      <c r="P3725" t="s">
        <v>1963</v>
      </c>
      <c r="Q3725" s="29">
        <v>1</v>
      </c>
      <c r="R3725" s="29">
        <v>42155</v>
      </c>
      <c r="S3725">
        <v>30707030</v>
      </c>
      <c r="T3725" t="s">
        <v>5526</v>
      </c>
    </row>
    <row r="3726" spans="1:20" x14ac:dyDescent="0.25">
      <c r="A3726">
        <v>3070703</v>
      </c>
      <c r="B3726" t="s">
        <v>5526</v>
      </c>
      <c r="C3726" t="s">
        <v>1882</v>
      </c>
      <c r="D3726" t="s">
        <v>1957</v>
      </c>
      <c r="E3726" t="s">
        <v>1958</v>
      </c>
      <c r="F3726" t="s">
        <v>1959</v>
      </c>
      <c r="G3726">
        <v>20</v>
      </c>
      <c r="H3726" t="s">
        <v>1986</v>
      </c>
      <c r="I3726" t="s">
        <v>1987</v>
      </c>
      <c r="M3726" t="s">
        <v>1956</v>
      </c>
      <c r="N3726" t="s">
        <v>1962</v>
      </c>
      <c r="O3726">
        <v>2</v>
      </c>
      <c r="P3726" t="s">
        <v>1989</v>
      </c>
      <c r="Q3726" s="29">
        <v>39857</v>
      </c>
      <c r="S3726">
        <v>30707030</v>
      </c>
      <c r="T3726" t="s">
        <v>5526</v>
      </c>
    </row>
    <row r="3727" spans="1:20" x14ac:dyDescent="0.25">
      <c r="A3727">
        <v>3070704</v>
      </c>
      <c r="B3727" t="s">
        <v>5527</v>
      </c>
      <c r="C3727" t="s">
        <v>1882</v>
      </c>
      <c r="D3727" t="s">
        <v>1957</v>
      </c>
      <c r="E3727" t="s">
        <v>1958</v>
      </c>
      <c r="F3727" t="s">
        <v>1959</v>
      </c>
      <c r="G3727">
        <v>20</v>
      </c>
      <c r="H3727" t="s">
        <v>1986</v>
      </c>
      <c r="I3727" t="s">
        <v>1987</v>
      </c>
      <c r="M3727" t="s">
        <v>1956</v>
      </c>
      <c r="N3727" t="s">
        <v>1962</v>
      </c>
      <c r="O3727">
        <v>2</v>
      </c>
      <c r="P3727" t="s">
        <v>1989</v>
      </c>
      <c r="Q3727" s="29">
        <v>39857</v>
      </c>
      <c r="S3727">
        <v>30707048</v>
      </c>
      <c r="T3727" t="s">
        <v>5527</v>
      </c>
    </row>
    <row r="3728" spans="1:20" x14ac:dyDescent="0.25">
      <c r="A3728">
        <v>3070704</v>
      </c>
      <c r="B3728" t="s">
        <v>5527</v>
      </c>
      <c r="C3728" t="s">
        <v>1882</v>
      </c>
      <c r="D3728" t="s">
        <v>1957</v>
      </c>
      <c r="E3728" t="s">
        <v>1958</v>
      </c>
      <c r="F3728" t="s">
        <v>1959</v>
      </c>
      <c r="G3728">
        <v>20</v>
      </c>
      <c r="H3728" t="s">
        <v>1986</v>
      </c>
      <c r="I3728" t="s">
        <v>1987</v>
      </c>
      <c r="M3728" t="s">
        <v>1956</v>
      </c>
      <c r="N3728" t="s">
        <v>1962</v>
      </c>
      <c r="O3728">
        <v>1</v>
      </c>
      <c r="P3728" t="s">
        <v>1963</v>
      </c>
      <c r="Q3728" s="29">
        <v>1</v>
      </c>
      <c r="R3728" s="29">
        <v>42155</v>
      </c>
      <c r="S3728">
        <v>30707048</v>
      </c>
      <c r="T3728" t="s">
        <v>5527</v>
      </c>
    </row>
    <row r="3729" spans="1:20" x14ac:dyDescent="0.25">
      <c r="A3729">
        <v>3070705</v>
      </c>
      <c r="B3729" t="s">
        <v>5528</v>
      </c>
      <c r="C3729" t="s">
        <v>1882</v>
      </c>
      <c r="D3729" t="s">
        <v>1957</v>
      </c>
      <c r="E3729" t="s">
        <v>1958</v>
      </c>
      <c r="F3729" t="s">
        <v>1959</v>
      </c>
      <c r="G3729">
        <v>20</v>
      </c>
      <c r="H3729" t="s">
        <v>1986</v>
      </c>
      <c r="I3729" t="s">
        <v>1987</v>
      </c>
      <c r="M3729" t="s">
        <v>1956</v>
      </c>
      <c r="N3729" t="s">
        <v>1962</v>
      </c>
      <c r="O3729">
        <v>1</v>
      </c>
      <c r="P3729" t="s">
        <v>1963</v>
      </c>
      <c r="Q3729" s="29">
        <v>1</v>
      </c>
      <c r="R3729" s="29">
        <v>42155</v>
      </c>
      <c r="S3729">
        <v>30707056</v>
      </c>
      <c r="T3729" t="s">
        <v>5528</v>
      </c>
    </row>
    <row r="3730" spans="1:20" x14ac:dyDescent="0.25">
      <c r="A3730">
        <v>3070705</v>
      </c>
      <c r="B3730" t="s">
        <v>5528</v>
      </c>
      <c r="C3730" t="s">
        <v>1882</v>
      </c>
      <c r="D3730" t="s">
        <v>1957</v>
      </c>
      <c r="E3730" t="s">
        <v>1958</v>
      </c>
      <c r="F3730" t="s">
        <v>1959</v>
      </c>
      <c r="G3730">
        <v>20</v>
      </c>
      <c r="H3730" t="s">
        <v>1986</v>
      </c>
      <c r="I3730" t="s">
        <v>1987</v>
      </c>
      <c r="M3730" t="s">
        <v>1956</v>
      </c>
      <c r="N3730" t="s">
        <v>1962</v>
      </c>
      <c r="O3730">
        <v>2</v>
      </c>
      <c r="P3730" t="s">
        <v>1989</v>
      </c>
      <c r="Q3730" s="29">
        <v>39857</v>
      </c>
      <c r="S3730">
        <v>30707056</v>
      </c>
      <c r="T3730" t="s">
        <v>5528</v>
      </c>
    </row>
    <row r="3731" spans="1:20" x14ac:dyDescent="0.25">
      <c r="A3731">
        <v>3070706</v>
      </c>
      <c r="B3731" t="s">
        <v>5529</v>
      </c>
      <c r="C3731" t="s">
        <v>1882</v>
      </c>
      <c r="D3731" t="s">
        <v>1957</v>
      </c>
      <c r="E3731" t="s">
        <v>1958</v>
      </c>
      <c r="F3731" t="s">
        <v>1959</v>
      </c>
      <c r="G3731">
        <v>20</v>
      </c>
      <c r="H3731" t="s">
        <v>1986</v>
      </c>
      <c r="I3731" t="s">
        <v>1987</v>
      </c>
      <c r="M3731" t="s">
        <v>1956</v>
      </c>
      <c r="N3731" t="s">
        <v>1962</v>
      </c>
      <c r="O3731">
        <v>1</v>
      </c>
      <c r="P3731" t="s">
        <v>1963</v>
      </c>
      <c r="Q3731" s="29">
        <v>1</v>
      </c>
      <c r="R3731" s="29">
        <v>42155</v>
      </c>
      <c r="S3731">
        <v>30707064</v>
      </c>
      <c r="T3731" t="s">
        <v>5529</v>
      </c>
    </row>
    <row r="3732" spans="1:20" x14ac:dyDescent="0.25">
      <c r="A3732">
        <v>3070706</v>
      </c>
      <c r="B3732" t="s">
        <v>5529</v>
      </c>
      <c r="C3732" t="s">
        <v>1882</v>
      </c>
      <c r="D3732" t="s">
        <v>1957</v>
      </c>
      <c r="E3732" t="s">
        <v>1958</v>
      </c>
      <c r="F3732" t="s">
        <v>1959</v>
      </c>
      <c r="G3732">
        <v>20</v>
      </c>
      <c r="H3732" t="s">
        <v>1986</v>
      </c>
      <c r="I3732" t="s">
        <v>1987</v>
      </c>
      <c r="M3732" t="s">
        <v>1956</v>
      </c>
      <c r="N3732" t="s">
        <v>1962</v>
      </c>
      <c r="O3732">
        <v>2</v>
      </c>
      <c r="P3732" t="s">
        <v>1989</v>
      </c>
      <c r="Q3732" s="29">
        <v>39857</v>
      </c>
      <c r="S3732">
        <v>30707064</v>
      </c>
      <c r="T3732" t="s">
        <v>5529</v>
      </c>
    </row>
    <row r="3733" spans="1:20" x14ac:dyDescent="0.25">
      <c r="A3733">
        <v>3070805</v>
      </c>
      <c r="B3733" t="s">
        <v>5530</v>
      </c>
      <c r="C3733" t="s">
        <v>1882</v>
      </c>
      <c r="D3733" t="s">
        <v>1957</v>
      </c>
      <c r="E3733" t="s">
        <v>1958</v>
      </c>
      <c r="F3733" t="s">
        <v>1959</v>
      </c>
      <c r="G3733">
        <v>20</v>
      </c>
      <c r="H3733" t="s">
        <v>1986</v>
      </c>
      <c r="I3733" t="s">
        <v>1987</v>
      </c>
      <c r="M3733" t="s">
        <v>1956</v>
      </c>
      <c r="N3733" t="s">
        <v>1962</v>
      </c>
      <c r="O3733">
        <v>1</v>
      </c>
      <c r="P3733" t="s">
        <v>1963</v>
      </c>
      <c r="Q3733" s="29">
        <v>1</v>
      </c>
      <c r="R3733" s="29">
        <v>42155</v>
      </c>
      <c r="S3733">
        <v>30708052</v>
      </c>
      <c r="T3733" t="s">
        <v>5531</v>
      </c>
    </row>
    <row r="3734" spans="1:20" x14ac:dyDescent="0.25">
      <c r="A3734">
        <v>3070806</v>
      </c>
      <c r="B3734" t="s">
        <v>5530</v>
      </c>
      <c r="C3734" t="s">
        <v>1882</v>
      </c>
      <c r="D3734" t="s">
        <v>1957</v>
      </c>
      <c r="E3734" t="s">
        <v>1958</v>
      </c>
      <c r="F3734" t="s">
        <v>1959</v>
      </c>
      <c r="G3734">
        <v>50</v>
      </c>
      <c r="H3734" t="s">
        <v>1986</v>
      </c>
      <c r="I3734" t="s">
        <v>1987</v>
      </c>
      <c r="M3734" t="s">
        <v>1956</v>
      </c>
      <c r="N3734" t="s">
        <v>1962</v>
      </c>
      <c r="O3734">
        <v>1</v>
      </c>
      <c r="P3734" t="s">
        <v>1963</v>
      </c>
      <c r="Q3734" s="29">
        <v>1</v>
      </c>
      <c r="R3734" s="29">
        <v>42155</v>
      </c>
      <c r="S3734">
        <v>30708060</v>
      </c>
      <c r="T3734" t="s">
        <v>5532</v>
      </c>
    </row>
    <row r="3735" spans="1:20" x14ac:dyDescent="0.25">
      <c r="A3735">
        <v>3070807</v>
      </c>
      <c r="B3735" t="s">
        <v>5533</v>
      </c>
      <c r="C3735" t="s">
        <v>1882</v>
      </c>
      <c r="D3735" t="s">
        <v>1957</v>
      </c>
      <c r="E3735" t="s">
        <v>1958</v>
      </c>
      <c r="F3735" t="s">
        <v>1959</v>
      </c>
      <c r="G3735">
        <v>20</v>
      </c>
      <c r="H3735" t="s">
        <v>1986</v>
      </c>
      <c r="I3735" t="s">
        <v>1987</v>
      </c>
      <c r="M3735" t="s">
        <v>1956</v>
      </c>
      <c r="N3735" t="s">
        <v>1962</v>
      </c>
      <c r="O3735">
        <v>1</v>
      </c>
      <c r="P3735" t="s">
        <v>1963</v>
      </c>
      <c r="Q3735" s="29">
        <v>1</v>
      </c>
      <c r="R3735" s="29">
        <v>42155</v>
      </c>
      <c r="S3735">
        <v>30708079</v>
      </c>
      <c r="T3735" t="s">
        <v>5534</v>
      </c>
    </row>
    <row r="3736" spans="1:20" x14ac:dyDescent="0.25">
      <c r="A3736">
        <v>3070808</v>
      </c>
      <c r="B3736" t="s">
        <v>5533</v>
      </c>
      <c r="C3736" t="s">
        <v>1882</v>
      </c>
      <c r="D3736" t="s">
        <v>1957</v>
      </c>
      <c r="E3736" t="s">
        <v>1958</v>
      </c>
      <c r="F3736" t="s">
        <v>1959</v>
      </c>
      <c r="G3736">
        <v>20</v>
      </c>
      <c r="H3736" t="s">
        <v>1986</v>
      </c>
      <c r="I3736" t="s">
        <v>1987</v>
      </c>
      <c r="M3736" t="s">
        <v>1956</v>
      </c>
      <c r="N3736" t="s">
        <v>1962</v>
      </c>
      <c r="O3736">
        <v>1</v>
      </c>
      <c r="P3736" t="s">
        <v>1963</v>
      </c>
      <c r="Q3736" s="29">
        <v>1</v>
      </c>
      <c r="R3736" s="29">
        <v>42155</v>
      </c>
      <c r="S3736">
        <v>30708087</v>
      </c>
      <c r="T3736" t="s">
        <v>5534</v>
      </c>
    </row>
    <row r="3737" spans="1:20" x14ac:dyDescent="0.25">
      <c r="A3737">
        <v>3070809</v>
      </c>
      <c r="B3737" t="s">
        <v>5533</v>
      </c>
      <c r="C3737" t="s">
        <v>1882</v>
      </c>
      <c r="D3737" t="s">
        <v>1957</v>
      </c>
      <c r="E3737" t="s">
        <v>1958</v>
      </c>
      <c r="F3737" t="s">
        <v>1959</v>
      </c>
      <c r="G3737">
        <v>20</v>
      </c>
      <c r="H3737" t="s">
        <v>1986</v>
      </c>
      <c r="I3737" t="s">
        <v>1987</v>
      </c>
      <c r="M3737" t="s">
        <v>1956</v>
      </c>
      <c r="N3737" t="s">
        <v>1962</v>
      </c>
      <c r="O3737">
        <v>1</v>
      </c>
      <c r="P3737" t="s">
        <v>1963</v>
      </c>
      <c r="Q3737" s="29">
        <v>1</v>
      </c>
      <c r="R3737" s="29">
        <v>42155</v>
      </c>
      <c r="S3737">
        <v>30708095</v>
      </c>
      <c r="T3737" t="s">
        <v>5534</v>
      </c>
    </row>
    <row r="3738" spans="1:20" x14ac:dyDescent="0.25">
      <c r="A3738">
        <v>3070810</v>
      </c>
      <c r="B3738" t="s">
        <v>5533</v>
      </c>
      <c r="C3738" t="s">
        <v>1882</v>
      </c>
      <c r="D3738" t="s">
        <v>1957</v>
      </c>
      <c r="E3738" t="s">
        <v>1958</v>
      </c>
      <c r="F3738" t="s">
        <v>1959</v>
      </c>
      <c r="G3738">
        <v>20</v>
      </c>
      <c r="H3738" t="s">
        <v>1986</v>
      </c>
      <c r="I3738" t="s">
        <v>1987</v>
      </c>
      <c r="M3738" t="s">
        <v>1956</v>
      </c>
      <c r="N3738" t="s">
        <v>1962</v>
      </c>
      <c r="O3738">
        <v>1</v>
      </c>
      <c r="P3738" t="s">
        <v>1963</v>
      </c>
      <c r="Q3738" s="29">
        <v>1</v>
      </c>
      <c r="R3738" s="29">
        <v>42155</v>
      </c>
      <c r="S3738">
        <v>30708109</v>
      </c>
      <c r="T3738" t="s">
        <v>5534</v>
      </c>
    </row>
    <row r="3739" spans="1:20" x14ac:dyDescent="0.25">
      <c r="A3739">
        <v>3070811</v>
      </c>
      <c r="B3739" t="s">
        <v>5533</v>
      </c>
      <c r="C3739" t="s">
        <v>1882</v>
      </c>
      <c r="D3739" t="s">
        <v>1957</v>
      </c>
      <c r="E3739" t="s">
        <v>1958</v>
      </c>
      <c r="F3739" t="s">
        <v>1959</v>
      </c>
      <c r="G3739">
        <v>20</v>
      </c>
      <c r="H3739" t="s">
        <v>1986</v>
      </c>
      <c r="I3739" t="s">
        <v>1987</v>
      </c>
      <c r="M3739" t="s">
        <v>1956</v>
      </c>
      <c r="N3739" t="s">
        <v>1962</v>
      </c>
      <c r="O3739">
        <v>1</v>
      </c>
      <c r="P3739" t="s">
        <v>1963</v>
      </c>
      <c r="Q3739" s="29">
        <v>1</v>
      </c>
      <c r="R3739" s="29">
        <v>42155</v>
      </c>
      <c r="S3739">
        <v>30708117</v>
      </c>
      <c r="T3739" t="s">
        <v>5534</v>
      </c>
    </row>
    <row r="3740" spans="1:20" x14ac:dyDescent="0.25">
      <c r="A3740">
        <v>3070812</v>
      </c>
      <c r="B3740" t="s">
        <v>5533</v>
      </c>
      <c r="C3740" t="s">
        <v>1882</v>
      </c>
      <c r="D3740" t="s">
        <v>1957</v>
      </c>
      <c r="E3740" t="s">
        <v>1958</v>
      </c>
      <c r="F3740" t="s">
        <v>1959</v>
      </c>
      <c r="G3740">
        <v>20</v>
      </c>
      <c r="H3740" t="s">
        <v>1986</v>
      </c>
      <c r="I3740" t="s">
        <v>1987</v>
      </c>
      <c r="M3740" t="s">
        <v>1956</v>
      </c>
      <c r="N3740" t="s">
        <v>1962</v>
      </c>
      <c r="O3740">
        <v>1</v>
      </c>
      <c r="P3740" t="s">
        <v>1963</v>
      </c>
      <c r="Q3740" s="29">
        <v>1</v>
      </c>
      <c r="R3740" s="29">
        <v>42155</v>
      </c>
      <c r="S3740">
        <v>30708125</v>
      </c>
      <c r="T3740" t="s">
        <v>5535</v>
      </c>
    </row>
    <row r="3741" spans="1:20" x14ac:dyDescent="0.25">
      <c r="A3741">
        <v>3070813</v>
      </c>
      <c r="B3741" t="s">
        <v>5536</v>
      </c>
      <c r="C3741" t="s">
        <v>1882</v>
      </c>
      <c r="D3741" t="s">
        <v>1957</v>
      </c>
      <c r="E3741" t="s">
        <v>1958</v>
      </c>
      <c r="F3741" t="s">
        <v>1959</v>
      </c>
      <c r="G3741">
        <v>20</v>
      </c>
      <c r="H3741" t="s">
        <v>1986</v>
      </c>
      <c r="I3741" t="s">
        <v>1987</v>
      </c>
      <c r="M3741" t="s">
        <v>1956</v>
      </c>
      <c r="N3741" t="s">
        <v>1962</v>
      </c>
      <c r="O3741">
        <v>1</v>
      </c>
      <c r="P3741" t="s">
        <v>1963</v>
      </c>
      <c r="Q3741" s="29">
        <v>1</v>
      </c>
      <c r="R3741" s="29">
        <v>42155</v>
      </c>
      <c r="S3741">
        <v>30708133</v>
      </c>
      <c r="T3741" t="s">
        <v>5537</v>
      </c>
    </row>
    <row r="3742" spans="1:20" x14ac:dyDescent="0.25">
      <c r="A3742">
        <v>3070814</v>
      </c>
      <c r="B3742" t="s">
        <v>5538</v>
      </c>
      <c r="C3742" t="s">
        <v>1882</v>
      </c>
      <c r="D3742" t="s">
        <v>1957</v>
      </c>
      <c r="E3742" t="s">
        <v>1958</v>
      </c>
      <c r="F3742" t="s">
        <v>1959</v>
      </c>
      <c r="G3742">
        <v>20</v>
      </c>
      <c r="H3742" t="s">
        <v>1986</v>
      </c>
      <c r="I3742" t="s">
        <v>1987</v>
      </c>
      <c r="M3742" t="s">
        <v>1956</v>
      </c>
      <c r="N3742" t="s">
        <v>1962</v>
      </c>
      <c r="O3742">
        <v>1</v>
      </c>
      <c r="P3742" t="s">
        <v>1963</v>
      </c>
      <c r="Q3742" s="29">
        <v>1</v>
      </c>
      <c r="R3742" s="29">
        <v>42155</v>
      </c>
      <c r="S3742">
        <v>30708141</v>
      </c>
      <c r="T3742" t="s">
        <v>5539</v>
      </c>
    </row>
    <row r="3743" spans="1:20" x14ac:dyDescent="0.25">
      <c r="A3743">
        <v>3070815</v>
      </c>
      <c r="B3743" t="s">
        <v>5538</v>
      </c>
      <c r="C3743" t="s">
        <v>1882</v>
      </c>
      <c r="D3743" t="s">
        <v>1957</v>
      </c>
      <c r="E3743" t="s">
        <v>1958</v>
      </c>
      <c r="F3743" t="s">
        <v>1959</v>
      </c>
      <c r="G3743">
        <v>20</v>
      </c>
      <c r="H3743" t="s">
        <v>1986</v>
      </c>
      <c r="I3743" t="s">
        <v>1987</v>
      </c>
      <c r="M3743" t="s">
        <v>1956</v>
      </c>
      <c r="N3743" t="s">
        <v>1962</v>
      </c>
      <c r="O3743">
        <v>1</v>
      </c>
      <c r="P3743" t="s">
        <v>1963</v>
      </c>
      <c r="Q3743" s="29">
        <v>1</v>
      </c>
      <c r="R3743" s="29">
        <v>42155</v>
      </c>
      <c r="S3743">
        <v>30708150</v>
      </c>
      <c r="T3743" t="s">
        <v>5540</v>
      </c>
    </row>
    <row r="3744" spans="1:20" x14ac:dyDescent="0.25">
      <c r="A3744">
        <v>3070901</v>
      </c>
      <c r="B3744" t="s">
        <v>5541</v>
      </c>
      <c r="C3744" t="s">
        <v>1882</v>
      </c>
      <c r="D3744" t="s">
        <v>1957</v>
      </c>
      <c r="E3744" t="s">
        <v>1958</v>
      </c>
      <c r="F3744" t="s">
        <v>1959</v>
      </c>
      <c r="G3744">
        <v>1</v>
      </c>
      <c r="H3744" t="s">
        <v>1986</v>
      </c>
      <c r="I3744" t="s">
        <v>1987</v>
      </c>
      <c r="M3744" t="s">
        <v>1956</v>
      </c>
      <c r="N3744" t="s">
        <v>1962</v>
      </c>
      <c r="O3744">
        <v>2</v>
      </c>
      <c r="P3744" t="s">
        <v>1989</v>
      </c>
      <c r="Q3744" s="29">
        <v>39857</v>
      </c>
      <c r="S3744">
        <v>30709016</v>
      </c>
      <c r="T3744" t="s">
        <v>5541</v>
      </c>
    </row>
    <row r="3745" spans="1:20" x14ac:dyDescent="0.25">
      <c r="A3745">
        <v>3070901</v>
      </c>
      <c r="B3745" t="s">
        <v>5541</v>
      </c>
      <c r="C3745" t="s">
        <v>1882</v>
      </c>
      <c r="D3745" t="s">
        <v>1957</v>
      </c>
      <c r="E3745" t="s">
        <v>1958</v>
      </c>
      <c r="F3745" t="s">
        <v>1959</v>
      </c>
      <c r="G3745">
        <v>1</v>
      </c>
      <c r="H3745" t="s">
        <v>1986</v>
      </c>
      <c r="I3745" t="s">
        <v>1987</v>
      </c>
      <c r="M3745" t="s">
        <v>1956</v>
      </c>
      <c r="N3745" t="s">
        <v>1962</v>
      </c>
      <c r="O3745">
        <v>1</v>
      </c>
      <c r="P3745" t="s">
        <v>1963</v>
      </c>
      <c r="Q3745" s="29">
        <v>1</v>
      </c>
      <c r="R3745" s="29">
        <v>42155</v>
      </c>
      <c r="S3745">
        <v>30709016</v>
      </c>
      <c r="T3745" t="s">
        <v>5541</v>
      </c>
    </row>
    <row r="3746" spans="1:20" x14ac:dyDescent="0.25">
      <c r="A3746">
        <v>3070902</v>
      </c>
      <c r="B3746" t="s">
        <v>5542</v>
      </c>
      <c r="C3746" t="s">
        <v>1882</v>
      </c>
      <c r="D3746" t="s">
        <v>1957</v>
      </c>
      <c r="E3746" t="s">
        <v>1958</v>
      </c>
      <c r="F3746" t="s">
        <v>1959</v>
      </c>
      <c r="G3746">
        <v>2</v>
      </c>
      <c r="H3746" t="s">
        <v>1986</v>
      </c>
      <c r="I3746" t="s">
        <v>1987</v>
      </c>
      <c r="M3746" t="s">
        <v>1956</v>
      </c>
      <c r="N3746" t="s">
        <v>1962</v>
      </c>
      <c r="O3746">
        <v>1</v>
      </c>
      <c r="P3746" t="s">
        <v>1963</v>
      </c>
      <c r="Q3746" s="29">
        <v>1</v>
      </c>
      <c r="R3746" s="29">
        <v>42155</v>
      </c>
      <c r="S3746">
        <v>30709024</v>
      </c>
      <c r="T3746" t="s">
        <v>5542</v>
      </c>
    </row>
    <row r="3747" spans="1:20" x14ac:dyDescent="0.25">
      <c r="A3747">
        <v>3070902</v>
      </c>
      <c r="B3747" t="s">
        <v>5542</v>
      </c>
      <c r="C3747" t="s">
        <v>1882</v>
      </c>
      <c r="D3747" t="s">
        <v>1957</v>
      </c>
      <c r="E3747" t="s">
        <v>1958</v>
      </c>
      <c r="F3747" t="s">
        <v>1959</v>
      </c>
      <c r="G3747">
        <v>2</v>
      </c>
      <c r="H3747" t="s">
        <v>1986</v>
      </c>
      <c r="I3747" t="s">
        <v>1987</v>
      </c>
      <c r="M3747" t="s">
        <v>1956</v>
      </c>
      <c r="N3747" t="s">
        <v>1962</v>
      </c>
      <c r="O3747">
        <v>2</v>
      </c>
      <c r="P3747" t="s">
        <v>1989</v>
      </c>
      <c r="Q3747" s="29">
        <v>39857</v>
      </c>
      <c r="S3747">
        <v>30709024</v>
      </c>
      <c r="T3747" t="s">
        <v>5542</v>
      </c>
    </row>
    <row r="3748" spans="1:20" x14ac:dyDescent="0.25">
      <c r="A3748">
        <v>3070903</v>
      </c>
      <c r="B3748" t="s">
        <v>5543</v>
      </c>
      <c r="C3748" t="s">
        <v>1882</v>
      </c>
      <c r="D3748" t="s">
        <v>1957</v>
      </c>
      <c r="E3748" t="s">
        <v>1958</v>
      </c>
      <c r="F3748" t="s">
        <v>1959</v>
      </c>
      <c r="G3748">
        <v>1</v>
      </c>
      <c r="H3748" t="s">
        <v>1986</v>
      </c>
      <c r="I3748" t="s">
        <v>1987</v>
      </c>
      <c r="M3748" t="s">
        <v>1956</v>
      </c>
      <c r="N3748" t="s">
        <v>1962</v>
      </c>
      <c r="O3748">
        <v>1</v>
      </c>
      <c r="P3748" t="s">
        <v>1963</v>
      </c>
      <c r="Q3748" s="29">
        <v>1</v>
      </c>
      <c r="R3748" s="29">
        <v>42155</v>
      </c>
      <c r="S3748">
        <v>30709032</v>
      </c>
      <c r="T3748" t="s">
        <v>5543</v>
      </c>
    </row>
    <row r="3749" spans="1:20" x14ac:dyDescent="0.25">
      <c r="A3749">
        <v>3070903</v>
      </c>
      <c r="B3749" t="s">
        <v>5543</v>
      </c>
      <c r="C3749" t="s">
        <v>1882</v>
      </c>
      <c r="D3749" t="s">
        <v>1957</v>
      </c>
      <c r="E3749" t="s">
        <v>1958</v>
      </c>
      <c r="F3749" t="s">
        <v>1959</v>
      </c>
      <c r="G3749">
        <v>1</v>
      </c>
      <c r="H3749" t="s">
        <v>1986</v>
      </c>
      <c r="I3749" t="s">
        <v>1987</v>
      </c>
      <c r="M3749" t="s">
        <v>1956</v>
      </c>
      <c r="N3749" t="s">
        <v>1962</v>
      </c>
      <c r="O3749">
        <v>2</v>
      </c>
      <c r="P3749" t="s">
        <v>1989</v>
      </c>
      <c r="Q3749" s="29">
        <v>39857</v>
      </c>
      <c r="S3749">
        <v>30709032</v>
      </c>
      <c r="T3749" t="s">
        <v>5543</v>
      </c>
    </row>
    <row r="3750" spans="1:20" x14ac:dyDescent="0.25">
      <c r="A3750">
        <v>3071001</v>
      </c>
      <c r="B3750" t="s">
        <v>5544</v>
      </c>
      <c r="C3750" t="s">
        <v>1882</v>
      </c>
      <c r="D3750" t="s">
        <v>1957</v>
      </c>
      <c r="E3750" t="s">
        <v>1958</v>
      </c>
      <c r="F3750" t="s">
        <v>1959</v>
      </c>
      <c r="G3750">
        <v>2</v>
      </c>
      <c r="H3750" t="s">
        <v>1986</v>
      </c>
      <c r="I3750" t="s">
        <v>1987</v>
      </c>
      <c r="M3750" t="s">
        <v>1956</v>
      </c>
      <c r="N3750" t="s">
        <v>1962</v>
      </c>
      <c r="O3750">
        <v>2</v>
      </c>
      <c r="P3750" t="s">
        <v>1989</v>
      </c>
      <c r="Q3750" s="29">
        <v>39857</v>
      </c>
      <c r="S3750">
        <v>30710014</v>
      </c>
      <c r="T3750" t="s">
        <v>5544</v>
      </c>
    </row>
    <row r="3751" spans="1:20" x14ac:dyDescent="0.25">
      <c r="A3751">
        <v>3071001</v>
      </c>
      <c r="B3751" t="s">
        <v>5544</v>
      </c>
      <c r="C3751" t="s">
        <v>1882</v>
      </c>
      <c r="D3751" t="s">
        <v>1957</v>
      </c>
      <c r="E3751" t="s">
        <v>1958</v>
      </c>
      <c r="F3751" t="s">
        <v>1959</v>
      </c>
      <c r="G3751">
        <v>2</v>
      </c>
      <c r="H3751" t="s">
        <v>1986</v>
      </c>
      <c r="I3751" t="s">
        <v>1987</v>
      </c>
      <c r="M3751" t="s">
        <v>1956</v>
      </c>
      <c r="N3751" t="s">
        <v>1962</v>
      </c>
      <c r="O3751">
        <v>1</v>
      </c>
      <c r="P3751" t="s">
        <v>1963</v>
      </c>
      <c r="Q3751" s="29">
        <v>1</v>
      </c>
      <c r="R3751" s="29">
        <v>42155</v>
      </c>
      <c r="S3751">
        <v>30710014</v>
      </c>
      <c r="T3751" t="s">
        <v>5544</v>
      </c>
    </row>
    <row r="3752" spans="1:20" x14ac:dyDescent="0.25">
      <c r="A3752">
        <v>3071002</v>
      </c>
      <c r="B3752" t="s">
        <v>5545</v>
      </c>
      <c r="C3752" t="s">
        <v>1882</v>
      </c>
      <c r="D3752" t="s">
        <v>1957</v>
      </c>
      <c r="E3752" t="s">
        <v>1958</v>
      </c>
      <c r="F3752" t="s">
        <v>1959</v>
      </c>
      <c r="G3752">
        <v>20</v>
      </c>
      <c r="H3752" t="s">
        <v>1986</v>
      </c>
      <c r="I3752" t="s">
        <v>1987</v>
      </c>
      <c r="M3752" t="s">
        <v>1956</v>
      </c>
      <c r="N3752" t="s">
        <v>1962</v>
      </c>
      <c r="O3752">
        <v>1</v>
      </c>
      <c r="P3752" t="s">
        <v>1963</v>
      </c>
      <c r="Q3752" s="29">
        <v>1</v>
      </c>
      <c r="R3752" s="29">
        <v>42155</v>
      </c>
      <c r="S3752">
        <v>30710022</v>
      </c>
      <c r="T3752" t="s">
        <v>5546</v>
      </c>
    </row>
    <row r="3753" spans="1:20" x14ac:dyDescent="0.25">
      <c r="A3753">
        <v>3071002</v>
      </c>
      <c r="B3753" t="s">
        <v>5545</v>
      </c>
      <c r="C3753" t="s">
        <v>1882</v>
      </c>
      <c r="D3753" t="s">
        <v>1957</v>
      </c>
      <c r="E3753" t="s">
        <v>1958</v>
      </c>
      <c r="F3753" t="s">
        <v>1959</v>
      </c>
      <c r="G3753">
        <v>20</v>
      </c>
      <c r="H3753" t="s">
        <v>1986</v>
      </c>
      <c r="I3753" t="s">
        <v>1987</v>
      </c>
      <c r="M3753" t="s">
        <v>1956</v>
      </c>
      <c r="N3753" t="s">
        <v>1962</v>
      </c>
      <c r="O3753">
        <v>2</v>
      </c>
      <c r="P3753" t="s">
        <v>1989</v>
      </c>
      <c r="Q3753" s="29">
        <v>39857</v>
      </c>
      <c r="S3753">
        <v>30710022</v>
      </c>
      <c r="T3753" t="s">
        <v>5546</v>
      </c>
    </row>
    <row r="3754" spans="1:20" x14ac:dyDescent="0.25">
      <c r="A3754">
        <v>3071003</v>
      </c>
      <c r="B3754" t="s">
        <v>5547</v>
      </c>
      <c r="C3754" t="s">
        <v>1882</v>
      </c>
      <c r="D3754" t="s">
        <v>1957</v>
      </c>
      <c r="E3754" t="s">
        <v>1958</v>
      </c>
      <c r="F3754" t="s">
        <v>1959</v>
      </c>
      <c r="G3754">
        <v>1</v>
      </c>
      <c r="H3754" t="s">
        <v>1986</v>
      </c>
      <c r="I3754" t="s">
        <v>1987</v>
      </c>
      <c r="M3754" t="s">
        <v>1956</v>
      </c>
      <c r="N3754" t="s">
        <v>1962</v>
      </c>
      <c r="O3754">
        <v>2</v>
      </c>
      <c r="P3754" t="s">
        <v>1989</v>
      </c>
      <c r="Q3754" s="29">
        <v>39857</v>
      </c>
      <c r="S3754">
        <v>30710030</v>
      </c>
      <c r="T3754" t="s">
        <v>5547</v>
      </c>
    </row>
    <row r="3755" spans="1:20" x14ac:dyDescent="0.25">
      <c r="A3755">
        <v>3071003</v>
      </c>
      <c r="B3755" t="s">
        <v>5547</v>
      </c>
      <c r="C3755" t="s">
        <v>1882</v>
      </c>
      <c r="D3755" t="s">
        <v>1957</v>
      </c>
      <c r="E3755" t="s">
        <v>1958</v>
      </c>
      <c r="F3755" t="s">
        <v>1959</v>
      </c>
      <c r="G3755">
        <v>1</v>
      </c>
      <c r="H3755" t="s">
        <v>1986</v>
      </c>
      <c r="I3755" t="s">
        <v>1987</v>
      </c>
      <c r="M3755" t="s">
        <v>1956</v>
      </c>
      <c r="N3755" t="s">
        <v>1962</v>
      </c>
      <c r="O3755">
        <v>1</v>
      </c>
      <c r="P3755" t="s">
        <v>1963</v>
      </c>
      <c r="Q3755" s="29">
        <v>1</v>
      </c>
      <c r="R3755" s="29">
        <v>42155</v>
      </c>
      <c r="S3755">
        <v>30710030</v>
      </c>
      <c r="T3755" t="s">
        <v>5547</v>
      </c>
    </row>
    <row r="3756" spans="1:20" x14ac:dyDescent="0.25">
      <c r="A3756">
        <v>3071004</v>
      </c>
      <c r="B3756" t="s">
        <v>5548</v>
      </c>
      <c r="C3756" t="s">
        <v>1882</v>
      </c>
      <c r="D3756" t="s">
        <v>1957</v>
      </c>
      <c r="E3756" t="s">
        <v>1958</v>
      </c>
      <c r="F3756" t="s">
        <v>1959</v>
      </c>
      <c r="G3756">
        <v>20</v>
      </c>
      <c r="H3756" t="s">
        <v>1986</v>
      </c>
      <c r="I3756" t="s">
        <v>1987</v>
      </c>
      <c r="M3756" t="s">
        <v>1956</v>
      </c>
      <c r="N3756" t="s">
        <v>1962</v>
      </c>
      <c r="O3756">
        <v>2</v>
      </c>
      <c r="P3756" t="s">
        <v>1989</v>
      </c>
      <c r="Q3756" s="29">
        <v>39857</v>
      </c>
      <c r="S3756">
        <v>30710049</v>
      </c>
      <c r="T3756" t="s">
        <v>5549</v>
      </c>
    </row>
    <row r="3757" spans="1:20" x14ac:dyDescent="0.25">
      <c r="A3757">
        <v>3071004</v>
      </c>
      <c r="B3757" t="s">
        <v>5548</v>
      </c>
      <c r="C3757" t="s">
        <v>1882</v>
      </c>
      <c r="D3757" t="s">
        <v>1957</v>
      </c>
      <c r="E3757" t="s">
        <v>1958</v>
      </c>
      <c r="F3757" t="s">
        <v>1959</v>
      </c>
      <c r="G3757">
        <v>20</v>
      </c>
      <c r="H3757" t="s">
        <v>1986</v>
      </c>
      <c r="I3757" t="s">
        <v>1987</v>
      </c>
      <c r="M3757" t="s">
        <v>1956</v>
      </c>
      <c r="N3757" t="s">
        <v>1962</v>
      </c>
      <c r="O3757">
        <v>1</v>
      </c>
      <c r="P3757" t="s">
        <v>1963</v>
      </c>
      <c r="Q3757" s="29">
        <v>1</v>
      </c>
      <c r="R3757" s="29">
        <v>42155</v>
      </c>
      <c r="S3757">
        <v>30710049</v>
      </c>
      <c r="T3757" t="s">
        <v>5549</v>
      </c>
    </row>
    <row r="3758" spans="1:20" x14ac:dyDescent="0.25">
      <c r="A3758">
        <v>3071005</v>
      </c>
      <c r="B3758" t="s">
        <v>5550</v>
      </c>
      <c r="C3758" t="s">
        <v>1882</v>
      </c>
      <c r="D3758" t="s">
        <v>1957</v>
      </c>
      <c r="E3758" t="s">
        <v>1958</v>
      </c>
      <c r="F3758" t="s">
        <v>1959</v>
      </c>
      <c r="G3758">
        <v>20</v>
      </c>
      <c r="H3758" t="s">
        <v>1986</v>
      </c>
      <c r="I3758" t="s">
        <v>1987</v>
      </c>
      <c r="M3758" t="s">
        <v>1956</v>
      </c>
      <c r="N3758" t="s">
        <v>1962</v>
      </c>
      <c r="O3758">
        <v>1</v>
      </c>
      <c r="P3758" t="s">
        <v>1963</v>
      </c>
      <c r="Q3758" s="29">
        <v>1</v>
      </c>
      <c r="R3758" s="29">
        <v>42155</v>
      </c>
      <c r="S3758">
        <v>30710057</v>
      </c>
      <c r="T3758" t="s">
        <v>5550</v>
      </c>
    </row>
    <row r="3759" spans="1:20" x14ac:dyDescent="0.25">
      <c r="A3759">
        <v>3071005</v>
      </c>
      <c r="B3759" t="s">
        <v>5550</v>
      </c>
      <c r="C3759" t="s">
        <v>1882</v>
      </c>
      <c r="D3759" t="s">
        <v>1957</v>
      </c>
      <c r="E3759" t="s">
        <v>1958</v>
      </c>
      <c r="F3759" t="s">
        <v>1959</v>
      </c>
      <c r="G3759">
        <v>20</v>
      </c>
      <c r="H3759" t="s">
        <v>1986</v>
      </c>
      <c r="I3759" t="s">
        <v>1987</v>
      </c>
      <c r="M3759" t="s">
        <v>1956</v>
      </c>
      <c r="N3759" t="s">
        <v>1962</v>
      </c>
      <c r="O3759">
        <v>2</v>
      </c>
      <c r="P3759" t="s">
        <v>1989</v>
      </c>
      <c r="Q3759" s="29">
        <v>39857</v>
      </c>
      <c r="S3759">
        <v>30710057</v>
      </c>
      <c r="T3759" t="s">
        <v>5550</v>
      </c>
    </row>
    <row r="3760" spans="1:20" x14ac:dyDescent="0.25">
      <c r="A3760">
        <v>3071006</v>
      </c>
      <c r="B3760" t="s">
        <v>5551</v>
      </c>
      <c r="C3760" t="s">
        <v>1882</v>
      </c>
      <c r="D3760" t="s">
        <v>1957</v>
      </c>
      <c r="E3760" t="s">
        <v>1958</v>
      </c>
      <c r="F3760" t="s">
        <v>1959</v>
      </c>
      <c r="G3760">
        <v>0</v>
      </c>
      <c r="H3760" t="s">
        <v>1986</v>
      </c>
      <c r="I3760" t="s">
        <v>1987</v>
      </c>
      <c r="J3760" t="s">
        <v>1969</v>
      </c>
      <c r="M3760" t="s">
        <v>1956</v>
      </c>
      <c r="N3760" t="s">
        <v>1962</v>
      </c>
      <c r="O3760">
        <v>1</v>
      </c>
      <c r="P3760" t="s">
        <v>1963</v>
      </c>
      <c r="Q3760" s="29">
        <v>1</v>
      </c>
      <c r="R3760" s="29">
        <v>42155</v>
      </c>
      <c r="S3760">
        <v>30710065</v>
      </c>
      <c r="T3760" t="s">
        <v>5552</v>
      </c>
    </row>
    <row r="3761" spans="1:20" x14ac:dyDescent="0.25">
      <c r="A3761">
        <v>3071006</v>
      </c>
      <c r="B3761" t="s">
        <v>5551</v>
      </c>
      <c r="C3761" t="s">
        <v>1882</v>
      </c>
      <c r="D3761" t="s">
        <v>1957</v>
      </c>
      <c r="E3761" t="s">
        <v>1958</v>
      </c>
      <c r="F3761" t="s">
        <v>1959</v>
      </c>
      <c r="G3761">
        <v>0</v>
      </c>
      <c r="H3761" t="s">
        <v>1986</v>
      </c>
      <c r="I3761" t="s">
        <v>1987</v>
      </c>
      <c r="J3761" t="s">
        <v>1969</v>
      </c>
      <c r="M3761" t="s">
        <v>1956</v>
      </c>
      <c r="N3761" t="s">
        <v>1962</v>
      </c>
      <c r="O3761">
        <v>2</v>
      </c>
      <c r="P3761" t="s">
        <v>1989</v>
      </c>
      <c r="Q3761" s="29">
        <v>39857</v>
      </c>
      <c r="S3761">
        <v>30710065</v>
      </c>
      <c r="T3761" t="s">
        <v>5552</v>
      </c>
    </row>
    <row r="3762" spans="1:20" x14ac:dyDescent="0.25">
      <c r="A3762">
        <v>3071101</v>
      </c>
      <c r="B3762" t="s">
        <v>5553</v>
      </c>
      <c r="C3762" t="s">
        <v>1956</v>
      </c>
      <c r="D3762" t="s">
        <v>1957</v>
      </c>
      <c r="E3762" t="s">
        <v>1958</v>
      </c>
      <c r="F3762" t="s">
        <v>1959</v>
      </c>
      <c r="G3762">
        <v>10</v>
      </c>
      <c r="H3762" t="s">
        <v>1986</v>
      </c>
      <c r="I3762" t="s">
        <v>1987</v>
      </c>
      <c r="J3762" t="s">
        <v>1969</v>
      </c>
      <c r="M3762" t="s">
        <v>1956</v>
      </c>
      <c r="N3762" t="s">
        <v>1962</v>
      </c>
      <c r="O3762">
        <v>2</v>
      </c>
      <c r="P3762" t="s">
        <v>1989</v>
      </c>
      <c r="Q3762" s="29">
        <v>39857</v>
      </c>
      <c r="S3762">
        <v>30711010</v>
      </c>
      <c r="T3762" t="s">
        <v>5553</v>
      </c>
    </row>
    <row r="3763" spans="1:20" x14ac:dyDescent="0.25">
      <c r="A3763">
        <v>3071101</v>
      </c>
      <c r="B3763" t="s">
        <v>5553</v>
      </c>
      <c r="C3763" t="s">
        <v>1956</v>
      </c>
      <c r="D3763" t="s">
        <v>1957</v>
      </c>
      <c r="E3763" t="s">
        <v>1958</v>
      </c>
      <c r="F3763" t="s">
        <v>1959</v>
      </c>
      <c r="G3763">
        <v>10</v>
      </c>
      <c r="H3763" t="s">
        <v>1986</v>
      </c>
      <c r="I3763" t="s">
        <v>1987</v>
      </c>
      <c r="J3763" t="s">
        <v>1969</v>
      </c>
      <c r="M3763" t="s">
        <v>1956</v>
      </c>
      <c r="N3763" t="s">
        <v>1962</v>
      </c>
      <c r="O3763">
        <v>1</v>
      </c>
      <c r="P3763" t="s">
        <v>1963</v>
      </c>
      <c r="Q3763" s="29">
        <v>1</v>
      </c>
      <c r="R3763" s="29">
        <v>42155</v>
      </c>
      <c r="S3763">
        <v>30711010</v>
      </c>
      <c r="T3763" t="s">
        <v>5553</v>
      </c>
    </row>
    <row r="3764" spans="1:20" x14ac:dyDescent="0.25">
      <c r="A3764">
        <v>3071102</v>
      </c>
      <c r="B3764" t="s">
        <v>5554</v>
      </c>
      <c r="C3764" t="s">
        <v>1956</v>
      </c>
      <c r="D3764" t="s">
        <v>1957</v>
      </c>
      <c r="E3764" t="s">
        <v>1958</v>
      </c>
      <c r="F3764" t="s">
        <v>1959</v>
      </c>
      <c r="G3764">
        <v>20</v>
      </c>
      <c r="H3764" t="s">
        <v>1986</v>
      </c>
      <c r="I3764" t="s">
        <v>1987</v>
      </c>
      <c r="M3764" t="s">
        <v>1956</v>
      </c>
      <c r="N3764" t="s">
        <v>1962</v>
      </c>
      <c r="O3764">
        <v>1</v>
      </c>
      <c r="P3764" t="s">
        <v>1963</v>
      </c>
      <c r="Q3764" s="29">
        <v>1</v>
      </c>
      <c r="R3764" s="29">
        <v>42155</v>
      </c>
      <c r="S3764">
        <v>30711029</v>
      </c>
      <c r="T3764" t="s">
        <v>5554</v>
      </c>
    </row>
    <row r="3765" spans="1:20" x14ac:dyDescent="0.25">
      <c r="A3765">
        <v>3071102</v>
      </c>
      <c r="B3765" t="s">
        <v>5554</v>
      </c>
      <c r="C3765" t="s">
        <v>1956</v>
      </c>
      <c r="D3765" t="s">
        <v>1957</v>
      </c>
      <c r="E3765" t="s">
        <v>1958</v>
      </c>
      <c r="F3765" t="s">
        <v>1959</v>
      </c>
      <c r="G3765">
        <v>20</v>
      </c>
      <c r="H3765" t="s">
        <v>1986</v>
      </c>
      <c r="I3765" t="s">
        <v>1987</v>
      </c>
      <c r="M3765" t="s">
        <v>1956</v>
      </c>
      <c r="N3765" t="s">
        <v>1962</v>
      </c>
      <c r="O3765">
        <v>2</v>
      </c>
      <c r="P3765" t="s">
        <v>1989</v>
      </c>
      <c r="Q3765" s="29">
        <v>39857</v>
      </c>
      <c r="S3765">
        <v>30711029</v>
      </c>
      <c r="T3765" t="s">
        <v>5554</v>
      </c>
    </row>
    <row r="3766" spans="1:20" x14ac:dyDescent="0.25">
      <c r="A3766">
        <v>3071103</v>
      </c>
      <c r="B3766" t="s">
        <v>5555</v>
      </c>
      <c r="C3766" t="s">
        <v>1956</v>
      </c>
      <c r="D3766" t="s">
        <v>1957</v>
      </c>
      <c r="E3766" t="s">
        <v>1958</v>
      </c>
      <c r="F3766" t="s">
        <v>1959</v>
      </c>
      <c r="G3766">
        <v>20</v>
      </c>
      <c r="H3766" t="s">
        <v>1986</v>
      </c>
      <c r="I3766" t="s">
        <v>1987</v>
      </c>
      <c r="M3766" t="s">
        <v>1956</v>
      </c>
      <c r="N3766" t="s">
        <v>1962</v>
      </c>
      <c r="O3766">
        <v>1</v>
      </c>
      <c r="P3766" t="s">
        <v>1963</v>
      </c>
      <c r="Q3766" s="29">
        <v>1</v>
      </c>
      <c r="R3766" s="29">
        <v>42155</v>
      </c>
      <c r="S3766">
        <v>30711037</v>
      </c>
      <c r="T3766" t="s">
        <v>5555</v>
      </c>
    </row>
    <row r="3767" spans="1:20" x14ac:dyDescent="0.25">
      <c r="A3767">
        <v>3071103</v>
      </c>
      <c r="B3767" t="s">
        <v>5555</v>
      </c>
      <c r="C3767" t="s">
        <v>1956</v>
      </c>
      <c r="D3767" t="s">
        <v>1957</v>
      </c>
      <c r="E3767" t="s">
        <v>1958</v>
      </c>
      <c r="F3767" t="s">
        <v>1959</v>
      </c>
      <c r="G3767">
        <v>20</v>
      </c>
      <c r="H3767" t="s">
        <v>1986</v>
      </c>
      <c r="I3767" t="s">
        <v>1987</v>
      </c>
      <c r="M3767" t="s">
        <v>1956</v>
      </c>
      <c r="N3767" t="s">
        <v>1962</v>
      </c>
      <c r="O3767">
        <v>2</v>
      </c>
      <c r="P3767" t="s">
        <v>1989</v>
      </c>
      <c r="Q3767" s="29">
        <v>39857</v>
      </c>
      <c r="S3767">
        <v>30711037</v>
      </c>
      <c r="T3767" t="s">
        <v>5555</v>
      </c>
    </row>
    <row r="3768" spans="1:20" x14ac:dyDescent="0.25">
      <c r="A3768">
        <v>3071201</v>
      </c>
      <c r="B3768" t="s">
        <v>5556</v>
      </c>
      <c r="C3768" t="s">
        <v>1956</v>
      </c>
      <c r="D3768" t="s">
        <v>1957</v>
      </c>
      <c r="E3768" t="s">
        <v>1958</v>
      </c>
      <c r="F3768" t="s">
        <v>1959</v>
      </c>
      <c r="G3768">
        <v>20</v>
      </c>
      <c r="H3768" t="s">
        <v>1986</v>
      </c>
      <c r="I3768" t="s">
        <v>1987</v>
      </c>
      <c r="J3768" t="s">
        <v>1969</v>
      </c>
      <c r="M3768" t="s">
        <v>1956</v>
      </c>
      <c r="N3768" t="s">
        <v>1962</v>
      </c>
      <c r="O3768">
        <v>1</v>
      </c>
      <c r="P3768" t="s">
        <v>1963</v>
      </c>
      <c r="Q3768" s="29">
        <v>1</v>
      </c>
      <c r="R3768" s="29">
        <v>42155</v>
      </c>
      <c r="S3768">
        <v>30712017</v>
      </c>
      <c r="T3768" t="s">
        <v>5556</v>
      </c>
    </row>
    <row r="3769" spans="1:20" x14ac:dyDescent="0.25">
      <c r="A3769">
        <v>3071201</v>
      </c>
      <c r="B3769" t="s">
        <v>5556</v>
      </c>
      <c r="C3769" t="s">
        <v>1956</v>
      </c>
      <c r="D3769" t="s">
        <v>1957</v>
      </c>
      <c r="E3769" t="s">
        <v>1958</v>
      </c>
      <c r="F3769" t="s">
        <v>1959</v>
      </c>
      <c r="G3769">
        <v>20</v>
      </c>
      <c r="H3769" t="s">
        <v>1986</v>
      </c>
      <c r="I3769" t="s">
        <v>1987</v>
      </c>
      <c r="J3769" t="s">
        <v>1969</v>
      </c>
      <c r="M3769" t="s">
        <v>1956</v>
      </c>
      <c r="N3769" t="s">
        <v>1962</v>
      </c>
      <c r="O3769">
        <v>2</v>
      </c>
      <c r="P3769" t="s">
        <v>1989</v>
      </c>
      <c r="Q3769" s="29">
        <v>39857</v>
      </c>
      <c r="S3769">
        <v>30712017</v>
      </c>
      <c r="T3769" t="s">
        <v>5556</v>
      </c>
    </row>
    <row r="3770" spans="1:20" x14ac:dyDescent="0.25">
      <c r="A3770">
        <v>3071202</v>
      </c>
      <c r="B3770" t="s">
        <v>5557</v>
      </c>
      <c r="C3770" t="s">
        <v>1956</v>
      </c>
      <c r="D3770" t="s">
        <v>1957</v>
      </c>
      <c r="E3770" t="s">
        <v>1958</v>
      </c>
      <c r="F3770" t="s">
        <v>1959</v>
      </c>
      <c r="G3770">
        <v>20</v>
      </c>
      <c r="H3770" t="s">
        <v>1986</v>
      </c>
      <c r="I3770" t="s">
        <v>1987</v>
      </c>
      <c r="J3770" t="s">
        <v>1969</v>
      </c>
      <c r="M3770" t="s">
        <v>1956</v>
      </c>
      <c r="N3770" t="s">
        <v>1962</v>
      </c>
      <c r="O3770">
        <v>1</v>
      </c>
      <c r="P3770" t="s">
        <v>1963</v>
      </c>
      <c r="Q3770" s="29">
        <v>1</v>
      </c>
      <c r="R3770" s="29">
        <v>42155</v>
      </c>
      <c r="S3770">
        <v>30712025</v>
      </c>
      <c r="T3770" t="s">
        <v>5557</v>
      </c>
    </row>
    <row r="3771" spans="1:20" x14ac:dyDescent="0.25">
      <c r="A3771">
        <v>3071202</v>
      </c>
      <c r="B3771" t="s">
        <v>5557</v>
      </c>
      <c r="C3771" t="s">
        <v>1956</v>
      </c>
      <c r="D3771" t="s">
        <v>1957</v>
      </c>
      <c r="E3771" t="s">
        <v>1958</v>
      </c>
      <c r="F3771" t="s">
        <v>1959</v>
      </c>
      <c r="G3771">
        <v>20</v>
      </c>
      <c r="H3771" t="s">
        <v>1986</v>
      </c>
      <c r="I3771" t="s">
        <v>1987</v>
      </c>
      <c r="J3771" t="s">
        <v>1969</v>
      </c>
      <c r="M3771" t="s">
        <v>1956</v>
      </c>
      <c r="N3771" t="s">
        <v>1962</v>
      </c>
      <c r="O3771">
        <v>2</v>
      </c>
      <c r="P3771" t="s">
        <v>1989</v>
      </c>
      <c r="Q3771" s="29">
        <v>39857</v>
      </c>
      <c r="S3771">
        <v>30712025</v>
      </c>
      <c r="T3771" t="s">
        <v>5557</v>
      </c>
    </row>
    <row r="3772" spans="1:20" x14ac:dyDescent="0.25">
      <c r="A3772">
        <v>3071203</v>
      </c>
      <c r="B3772" t="s">
        <v>5558</v>
      </c>
      <c r="C3772" t="s">
        <v>1956</v>
      </c>
      <c r="D3772" t="s">
        <v>1957</v>
      </c>
      <c r="E3772" t="s">
        <v>1958</v>
      </c>
      <c r="F3772" t="s">
        <v>1959</v>
      </c>
      <c r="G3772">
        <v>20</v>
      </c>
      <c r="H3772" t="s">
        <v>1986</v>
      </c>
      <c r="I3772" t="s">
        <v>1987</v>
      </c>
      <c r="M3772" t="s">
        <v>1956</v>
      </c>
      <c r="N3772" t="s">
        <v>1962</v>
      </c>
      <c r="O3772">
        <v>2</v>
      </c>
      <c r="P3772" t="s">
        <v>1989</v>
      </c>
      <c r="Q3772" s="29">
        <v>39857</v>
      </c>
      <c r="S3772">
        <v>30712033</v>
      </c>
      <c r="T3772" t="s">
        <v>5558</v>
      </c>
    </row>
    <row r="3773" spans="1:20" x14ac:dyDescent="0.25">
      <c r="A3773">
        <v>3071203</v>
      </c>
      <c r="B3773" t="s">
        <v>5558</v>
      </c>
      <c r="C3773" t="s">
        <v>1956</v>
      </c>
      <c r="D3773" t="s">
        <v>1957</v>
      </c>
      <c r="E3773" t="s">
        <v>1958</v>
      </c>
      <c r="F3773" t="s">
        <v>1959</v>
      </c>
      <c r="G3773">
        <v>20</v>
      </c>
      <c r="H3773" t="s">
        <v>1986</v>
      </c>
      <c r="I3773" t="s">
        <v>1987</v>
      </c>
      <c r="M3773" t="s">
        <v>1956</v>
      </c>
      <c r="N3773" t="s">
        <v>1962</v>
      </c>
      <c r="O3773">
        <v>1</v>
      </c>
      <c r="P3773" t="s">
        <v>1963</v>
      </c>
      <c r="Q3773" s="29">
        <v>1</v>
      </c>
      <c r="R3773" s="29">
        <v>42155</v>
      </c>
      <c r="S3773">
        <v>30712033</v>
      </c>
      <c r="T3773" t="s">
        <v>5558</v>
      </c>
    </row>
    <row r="3774" spans="1:20" x14ac:dyDescent="0.25">
      <c r="A3774">
        <v>3071204</v>
      </c>
      <c r="B3774" t="s">
        <v>5559</v>
      </c>
      <c r="C3774" t="s">
        <v>1956</v>
      </c>
      <c r="D3774" t="s">
        <v>1957</v>
      </c>
      <c r="E3774" t="s">
        <v>1958</v>
      </c>
      <c r="F3774" t="s">
        <v>1959</v>
      </c>
      <c r="G3774">
        <v>20</v>
      </c>
      <c r="H3774" t="s">
        <v>1986</v>
      </c>
      <c r="I3774" t="s">
        <v>1987</v>
      </c>
      <c r="M3774" t="s">
        <v>1956</v>
      </c>
      <c r="N3774" t="s">
        <v>1962</v>
      </c>
      <c r="O3774">
        <v>2</v>
      </c>
      <c r="P3774" t="s">
        <v>1989</v>
      </c>
      <c r="Q3774" s="29">
        <v>39857</v>
      </c>
      <c r="S3774">
        <v>30712041</v>
      </c>
      <c r="T3774" t="s">
        <v>5559</v>
      </c>
    </row>
    <row r="3775" spans="1:20" x14ac:dyDescent="0.25">
      <c r="A3775">
        <v>3071204</v>
      </c>
      <c r="B3775" t="s">
        <v>5559</v>
      </c>
      <c r="C3775" t="s">
        <v>1956</v>
      </c>
      <c r="D3775" t="s">
        <v>1957</v>
      </c>
      <c r="E3775" t="s">
        <v>1958</v>
      </c>
      <c r="F3775" t="s">
        <v>1959</v>
      </c>
      <c r="G3775">
        <v>20</v>
      </c>
      <c r="H3775" t="s">
        <v>1986</v>
      </c>
      <c r="I3775" t="s">
        <v>1987</v>
      </c>
      <c r="M3775" t="s">
        <v>1956</v>
      </c>
      <c r="N3775" t="s">
        <v>1962</v>
      </c>
      <c r="O3775">
        <v>1</v>
      </c>
      <c r="P3775" t="s">
        <v>1963</v>
      </c>
      <c r="Q3775" s="29">
        <v>1</v>
      </c>
      <c r="R3775" s="29">
        <v>42155</v>
      </c>
      <c r="S3775">
        <v>30712041</v>
      </c>
      <c r="T3775" t="s">
        <v>5559</v>
      </c>
    </row>
    <row r="3776" spans="1:20" x14ac:dyDescent="0.25">
      <c r="A3776">
        <v>3071205</v>
      </c>
      <c r="B3776" t="s">
        <v>5560</v>
      </c>
      <c r="C3776" t="s">
        <v>1956</v>
      </c>
      <c r="D3776" t="s">
        <v>1957</v>
      </c>
      <c r="E3776" t="s">
        <v>1958</v>
      </c>
      <c r="F3776" t="s">
        <v>1959</v>
      </c>
      <c r="G3776">
        <v>20</v>
      </c>
      <c r="H3776" t="s">
        <v>1986</v>
      </c>
      <c r="I3776" t="s">
        <v>1987</v>
      </c>
      <c r="M3776" t="s">
        <v>1956</v>
      </c>
      <c r="N3776" t="s">
        <v>1962</v>
      </c>
      <c r="O3776">
        <v>1</v>
      </c>
      <c r="P3776" t="s">
        <v>1963</v>
      </c>
      <c r="Q3776" s="29">
        <v>1</v>
      </c>
      <c r="R3776" s="29">
        <v>42155</v>
      </c>
      <c r="S3776">
        <v>30712050</v>
      </c>
      <c r="T3776" t="s">
        <v>5560</v>
      </c>
    </row>
    <row r="3777" spans="1:20" x14ac:dyDescent="0.25">
      <c r="A3777">
        <v>3071205</v>
      </c>
      <c r="B3777" t="s">
        <v>5560</v>
      </c>
      <c r="C3777" t="s">
        <v>1956</v>
      </c>
      <c r="D3777" t="s">
        <v>1957</v>
      </c>
      <c r="E3777" t="s">
        <v>1958</v>
      </c>
      <c r="F3777" t="s">
        <v>1959</v>
      </c>
      <c r="G3777">
        <v>20</v>
      </c>
      <c r="H3777" t="s">
        <v>1986</v>
      </c>
      <c r="I3777" t="s">
        <v>1987</v>
      </c>
      <c r="M3777" t="s">
        <v>1956</v>
      </c>
      <c r="N3777" t="s">
        <v>1962</v>
      </c>
      <c r="O3777">
        <v>2</v>
      </c>
      <c r="P3777" t="s">
        <v>1989</v>
      </c>
      <c r="Q3777" s="29">
        <v>39857</v>
      </c>
      <c r="S3777">
        <v>30712050</v>
      </c>
      <c r="T3777" t="s">
        <v>5560</v>
      </c>
    </row>
    <row r="3778" spans="1:20" x14ac:dyDescent="0.25">
      <c r="A3778">
        <v>3071206</v>
      </c>
      <c r="B3778" t="s">
        <v>5561</v>
      </c>
      <c r="C3778" t="s">
        <v>1956</v>
      </c>
      <c r="D3778" t="s">
        <v>1957</v>
      </c>
      <c r="E3778" t="s">
        <v>1958</v>
      </c>
      <c r="F3778" t="s">
        <v>1959</v>
      </c>
      <c r="G3778">
        <v>1</v>
      </c>
      <c r="H3778" t="s">
        <v>1986</v>
      </c>
      <c r="I3778" t="s">
        <v>1987</v>
      </c>
      <c r="J3778" t="s">
        <v>1969</v>
      </c>
      <c r="M3778" t="s">
        <v>1956</v>
      </c>
      <c r="N3778" t="s">
        <v>1962</v>
      </c>
      <c r="O3778">
        <v>2</v>
      </c>
      <c r="P3778" t="s">
        <v>1989</v>
      </c>
      <c r="Q3778" s="29">
        <v>39857</v>
      </c>
      <c r="S3778">
        <v>30712068</v>
      </c>
      <c r="T3778" t="s">
        <v>5561</v>
      </c>
    </row>
    <row r="3779" spans="1:20" x14ac:dyDescent="0.25">
      <c r="A3779">
        <v>3071206</v>
      </c>
      <c r="B3779" t="s">
        <v>5561</v>
      </c>
      <c r="C3779" t="s">
        <v>1956</v>
      </c>
      <c r="D3779" t="s">
        <v>1957</v>
      </c>
      <c r="E3779" t="s">
        <v>1958</v>
      </c>
      <c r="F3779" t="s">
        <v>1959</v>
      </c>
      <c r="G3779">
        <v>1</v>
      </c>
      <c r="H3779" t="s">
        <v>1986</v>
      </c>
      <c r="I3779" t="s">
        <v>1987</v>
      </c>
      <c r="J3779" t="s">
        <v>1969</v>
      </c>
      <c r="M3779" t="s">
        <v>1956</v>
      </c>
      <c r="N3779" t="s">
        <v>1962</v>
      </c>
      <c r="O3779">
        <v>1</v>
      </c>
      <c r="P3779" t="s">
        <v>1963</v>
      </c>
      <c r="Q3779" s="29">
        <v>1</v>
      </c>
      <c r="R3779" s="29">
        <v>42155</v>
      </c>
      <c r="S3779">
        <v>30712068</v>
      </c>
      <c r="T3779" t="s">
        <v>5561</v>
      </c>
    </row>
    <row r="3780" spans="1:20" x14ac:dyDescent="0.25">
      <c r="A3780">
        <v>3071207</v>
      </c>
      <c r="B3780" t="s">
        <v>5562</v>
      </c>
      <c r="C3780" t="s">
        <v>1956</v>
      </c>
      <c r="D3780" t="s">
        <v>1957</v>
      </c>
      <c r="E3780" t="s">
        <v>1958</v>
      </c>
      <c r="F3780" t="s">
        <v>1959</v>
      </c>
      <c r="G3780">
        <v>20</v>
      </c>
      <c r="H3780" t="s">
        <v>1986</v>
      </c>
      <c r="I3780" t="s">
        <v>1987</v>
      </c>
      <c r="M3780" t="s">
        <v>1956</v>
      </c>
      <c r="N3780" t="s">
        <v>1962</v>
      </c>
      <c r="O3780">
        <v>1</v>
      </c>
      <c r="P3780" t="s">
        <v>1963</v>
      </c>
      <c r="Q3780" s="29">
        <v>1</v>
      </c>
      <c r="R3780" s="29">
        <v>42155</v>
      </c>
      <c r="S3780">
        <v>30712076</v>
      </c>
      <c r="T3780" t="s">
        <v>5562</v>
      </c>
    </row>
    <row r="3781" spans="1:20" x14ac:dyDescent="0.25">
      <c r="A3781">
        <v>3071207</v>
      </c>
      <c r="B3781" t="s">
        <v>5562</v>
      </c>
      <c r="C3781" t="s">
        <v>1956</v>
      </c>
      <c r="D3781" t="s">
        <v>1957</v>
      </c>
      <c r="E3781" t="s">
        <v>1958</v>
      </c>
      <c r="F3781" t="s">
        <v>1959</v>
      </c>
      <c r="G3781">
        <v>20</v>
      </c>
      <c r="H3781" t="s">
        <v>1986</v>
      </c>
      <c r="I3781" t="s">
        <v>1987</v>
      </c>
      <c r="M3781" t="s">
        <v>1956</v>
      </c>
      <c r="N3781" t="s">
        <v>1962</v>
      </c>
      <c r="O3781">
        <v>2</v>
      </c>
      <c r="P3781" t="s">
        <v>1989</v>
      </c>
      <c r="Q3781" s="29">
        <v>39857</v>
      </c>
      <c r="S3781">
        <v>30712076</v>
      </c>
      <c r="T3781" t="s">
        <v>5562</v>
      </c>
    </row>
    <row r="3782" spans="1:20" x14ac:dyDescent="0.25">
      <c r="A3782">
        <v>3071208</v>
      </c>
      <c r="B3782" t="s">
        <v>5563</v>
      </c>
      <c r="C3782" t="s">
        <v>1956</v>
      </c>
      <c r="D3782" t="s">
        <v>1957</v>
      </c>
      <c r="E3782" t="s">
        <v>1958</v>
      </c>
      <c r="F3782" t="s">
        <v>1959</v>
      </c>
      <c r="G3782">
        <v>20</v>
      </c>
      <c r="H3782" t="s">
        <v>1986</v>
      </c>
      <c r="I3782" t="s">
        <v>1987</v>
      </c>
      <c r="M3782" t="s">
        <v>1956</v>
      </c>
      <c r="N3782" t="s">
        <v>1962</v>
      </c>
      <c r="O3782">
        <v>2</v>
      </c>
      <c r="P3782" t="s">
        <v>1989</v>
      </c>
      <c r="Q3782" s="29">
        <v>39857</v>
      </c>
      <c r="S3782">
        <v>30712084</v>
      </c>
      <c r="T3782" t="s">
        <v>5563</v>
      </c>
    </row>
    <row r="3783" spans="1:20" x14ac:dyDescent="0.25">
      <c r="A3783">
        <v>3071208</v>
      </c>
      <c r="B3783" t="s">
        <v>5563</v>
      </c>
      <c r="C3783" t="s">
        <v>1956</v>
      </c>
      <c r="D3783" t="s">
        <v>1957</v>
      </c>
      <c r="E3783" t="s">
        <v>1958</v>
      </c>
      <c r="F3783" t="s">
        <v>1959</v>
      </c>
      <c r="G3783">
        <v>20</v>
      </c>
      <c r="H3783" t="s">
        <v>1986</v>
      </c>
      <c r="I3783" t="s">
        <v>1987</v>
      </c>
      <c r="M3783" t="s">
        <v>1956</v>
      </c>
      <c r="N3783" t="s">
        <v>1962</v>
      </c>
      <c r="O3783">
        <v>1</v>
      </c>
      <c r="P3783" t="s">
        <v>1963</v>
      </c>
      <c r="Q3783" s="29">
        <v>1</v>
      </c>
      <c r="R3783" s="29">
        <v>42155</v>
      </c>
      <c r="S3783">
        <v>30712084</v>
      </c>
      <c r="T3783" t="s">
        <v>5563</v>
      </c>
    </row>
    <row r="3784" spans="1:20" x14ac:dyDescent="0.25">
      <c r="A3784">
        <v>3071209</v>
      </c>
      <c r="B3784" t="s">
        <v>5564</v>
      </c>
      <c r="C3784" t="s">
        <v>1956</v>
      </c>
      <c r="D3784" t="s">
        <v>1957</v>
      </c>
      <c r="E3784" t="s">
        <v>1958</v>
      </c>
      <c r="F3784" t="s">
        <v>1959</v>
      </c>
      <c r="G3784">
        <v>20</v>
      </c>
      <c r="H3784" t="s">
        <v>1986</v>
      </c>
      <c r="I3784" t="s">
        <v>1987</v>
      </c>
      <c r="J3784" t="s">
        <v>1969</v>
      </c>
      <c r="M3784" t="s">
        <v>1956</v>
      </c>
      <c r="N3784" t="s">
        <v>1962</v>
      </c>
      <c r="O3784">
        <v>1</v>
      </c>
      <c r="P3784" t="s">
        <v>1963</v>
      </c>
      <c r="Q3784" s="29">
        <v>1</v>
      </c>
      <c r="R3784" s="29">
        <v>42155</v>
      </c>
      <c r="S3784">
        <v>30712092</v>
      </c>
      <c r="T3784" t="s">
        <v>5564</v>
      </c>
    </row>
    <row r="3785" spans="1:20" x14ac:dyDescent="0.25">
      <c r="A3785">
        <v>3071209</v>
      </c>
      <c r="B3785" t="s">
        <v>5564</v>
      </c>
      <c r="C3785" t="s">
        <v>1956</v>
      </c>
      <c r="D3785" t="s">
        <v>1957</v>
      </c>
      <c r="E3785" t="s">
        <v>1958</v>
      </c>
      <c r="F3785" t="s">
        <v>1959</v>
      </c>
      <c r="G3785">
        <v>20</v>
      </c>
      <c r="H3785" t="s">
        <v>1986</v>
      </c>
      <c r="I3785" t="s">
        <v>1987</v>
      </c>
      <c r="J3785" t="s">
        <v>1969</v>
      </c>
      <c r="M3785" t="s">
        <v>1956</v>
      </c>
      <c r="N3785" t="s">
        <v>1962</v>
      </c>
      <c r="O3785">
        <v>2</v>
      </c>
      <c r="P3785" t="s">
        <v>1989</v>
      </c>
      <c r="Q3785" s="29">
        <v>39857</v>
      </c>
      <c r="S3785">
        <v>30712092</v>
      </c>
      <c r="T3785" t="s">
        <v>5564</v>
      </c>
    </row>
    <row r="3786" spans="1:20" x14ac:dyDescent="0.25">
      <c r="A3786">
        <v>3071210</v>
      </c>
      <c r="B3786" t="s">
        <v>5565</v>
      </c>
      <c r="C3786" t="s">
        <v>1956</v>
      </c>
      <c r="D3786" t="s">
        <v>1957</v>
      </c>
      <c r="E3786" t="s">
        <v>1958</v>
      </c>
      <c r="F3786" t="s">
        <v>1959</v>
      </c>
      <c r="G3786">
        <v>1</v>
      </c>
      <c r="H3786" t="s">
        <v>1986</v>
      </c>
      <c r="I3786" t="s">
        <v>1987</v>
      </c>
      <c r="J3786" t="s">
        <v>1969</v>
      </c>
      <c r="M3786" t="s">
        <v>1956</v>
      </c>
      <c r="N3786" t="s">
        <v>1962</v>
      </c>
      <c r="O3786">
        <v>2</v>
      </c>
      <c r="P3786" t="s">
        <v>1989</v>
      </c>
      <c r="Q3786" s="29">
        <v>39857</v>
      </c>
      <c r="S3786">
        <v>30712106</v>
      </c>
      <c r="T3786" t="s">
        <v>5565</v>
      </c>
    </row>
    <row r="3787" spans="1:20" x14ac:dyDescent="0.25">
      <c r="A3787">
        <v>3071210</v>
      </c>
      <c r="B3787" t="s">
        <v>5565</v>
      </c>
      <c r="C3787" t="s">
        <v>1956</v>
      </c>
      <c r="D3787" t="s">
        <v>1957</v>
      </c>
      <c r="E3787" t="s">
        <v>1958</v>
      </c>
      <c r="F3787" t="s">
        <v>1959</v>
      </c>
      <c r="G3787">
        <v>1</v>
      </c>
      <c r="H3787" t="s">
        <v>1986</v>
      </c>
      <c r="I3787" t="s">
        <v>1987</v>
      </c>
      <c r="J3787" t="s">
        <v>1969</v>
      </c>
      <c r="M3787" t="s">
        <v>1956</v>
      </c>
      <c r="N3787" t="s">
        <v>1962</v>
      </c>
      <c r="O3787">
        <v>1</v>
      </c>
      <c r="P3787" t="s">
        <v>1963</v>
      </c>
      <c r="Q3787" s="29">
        <v>1</v>
      </c>
      <c r="R3787" s="29">
        <v>42155</v>
      </c>
      <c r="S3787">
        <v>30712106</v>
      </c>
      <c r="T3787" t="s">
        <v>5565</v>
      </c>
    </row>
    <row r="3788" spans="1:20" x14ac:dyDescent="0.25">
      <c r="A3788">
        <v>3071211</v>
      </c>
      <c r="B3788" t="s">
        <v>5566</v>
      </c>
      <c r="C3788" t="s">
        <v>1956</v>
      </c>
      <c r="D3788" t="s">
        <v>1957</v>
      </c>
      <c r="E3788" t="s">
        <v>1958</v>
      </c>
      <c r="F3788" t="s">
        <v>1959</v>
      </c>
      <c r="G3788">
        <v>20</v>
      </c>
      <c r="H3788" t="s">
        <v>1986</v>
      </c>
      <c r="I3788" t="s">
        <v>1987</v>
      </c>
      <c r="M3788" t="s">
        <v>1956</v>
      </c>
      <c r="N3788" t="s">
        <v>1962</v>
      </c>
      <c r="O3788">
        <v>1</v>
      </c>
      <c r="P3788" t="s">
        <v>1963</v>
      </c>
      <c r="Q3788" s="29">
        <v>1</v>
      </c>
      <c r="R3788" s="29">
        <v>42155</v>
      </c>
      <c r="S3788">
        <v>30712114</v>
      </c>
      <c r="T3788" t="s">
        <v>5566</v>
      </c>
    </row>
    <row r="3789" spans="1:20" x14ac:dyDescent="0.25">
      <c r="A3789">
        <v>3071211</v>
      </c>
      <c r="B3789" t="s">
        <v>5566</v>
      </c>
      <c r="C3789" t="s">
        <v>1956</v>
      </c>
      <c r="D3789" t="s">
        <v>1957</v>
      </c>
      <c r="E3789" t="s">
        <v>1958</v>
      </c>
      <c r="F3789" t="s">
        <v>1959</v>
      </c>
      <c r="G3789">
        <v>20</v>
      </c>
      <c r="H3789" t="s">
        <v>1986</v>
      </c>
      <c r="I3789" t="s">
        <v>1987</v>
      </c>
      <c r="M3789" t="s">
        <v>1956</v>
      </c>
      <c r="N3789" t="s">
        <v>1962</v>
      </c>
      <c r="O3789">
        <v>2</v>
      </c>
      <c r="P3789" t="s">
        <v>1989</v>
      </c>
      <c r="Q3789" s="29">
        <v>39857</v>
      </c>
      <c r="S3789">
        <v>30712114</v>
      </c>
      <c r="T3789" t="s">
        <v>5566</v>
      </c>
    </row>
    <row r="3790" spans="1:20" x14ac:dyDescent="0.25">
      <c r="A3790">
        <v>3071212</v>
      </c>
      <c r="B3790" t="s">
        <v>5567</v>
      </c>
      <c r="C3790" t="s">
        <v>1956</v>
      </c>
      <c r="D3790" t="s">
        <v>1957</v>
      </c>
      <c r="E3790" t="s">
        <v>1958</v>
      </c>
      <c r="F3790" t="s">
        <v>1959</v>
      </c>
      <c r="G3790">
        <v>20</v>
      </c>
      <c r="H3790" t="s">
        <v>1986</v>
      </c>
      <c r="I3790" t="s">
        <v>1987</v>
      </c>
      <c r="M3790" t="s">
        <v>1956</v>
      </c>
      <c r="N3790" t="s">
        <v>1962</v>
      </c>
      <c r="O3790">
        <v>2</v>
      </c>
      <c r="P3790" t="s">
        <v>1989</v>
      </c>
      <c r="Q3790" s="29">
        <v>39857</v>
      </c>
      <c r="S3790">
        <v>30712122</v>
      </c>
      <c r="T3790" t="s">
        <v>5567</v>
      </c>
    </row>
    <row r="3791" spans="1:20" x14ac:dyDescent="0.25">
      <c r="A3791">
        <v>3071212</v>
      </c>
      <c r="B3791" t="s">
        <v>5567</v>
      </c>
      <c r="C3791" t="s">
        <v>1956</v>
      </c>
      <c r="D3791" t="s">
        <v>1957</v>
      </c>
      <c r="E3791" t="s">
        <v>1958</v>
      </c>
      <c r="F3791" t="s">
        <v>1959</v>
      </c>
      <c r="G3791">
        <v>20</v>
      </c>
      <c r="H3791" t="s">
        <v>1986</v>
      </c>
      <c r="I3791" t="s">
        <v>1987</v>
      </c>
      <c r="M3791" t="s">
        <v>1956</v>
      </c>
      <c r="N3791" t="s">
        <v>1962</v>
      </c>
      <c r="O3791">
        <v>1</v>
      </c>
      <c r="P3791" t="s">
        <v>1963</v>
      </c>
      <c r="Q3791" s="29">
        <v>1</v>
      </c>
      <c r="R3791" s="29">
        <v>42155</v>
      </c>
      <c r="S3791">
        <v>30712122</v>
      </c>
      <c r="T3791" t="s">
        <v>5567</v>
      </c>
    </row>
    <row r="3792" spans="1:20" x14ac:dyDescent="0.25">
      <c r="A3792">
        <v>3071213</v>
      </c>
      <c r="B3792" t="s">
        <v>5568</v>
      </c>
      <c r="C3792" t="s">
        <v>1956</v>
      </c>
      <c r="D3792" t="s">
        <v>1957</v>
      </c>
      <c r="E3792" t="s">
        <v>1958</v>
      </c>
      <c r="F3792" t="s">
        <v>1959</v>
      </c>
      <c r="G3792">
        <v>20</v>
      </c>
      <c r="H3792" t="s">
        <v>1986</v>
      </c>
      <c r="I3792" t="s">
        <v>1987</v>
      </c>
      <c r="M3792" t="s">
        <v>1956</v>
      </c>
      <c r="N3792" t="s">
        <v>1962</v>
      </c>
      <c r="O3792">
        <v>2</v>
      </c>
      <c r="P3792" t="s">
        <v>1989</v>
      </c>
      <c r="Q3792" s="29">
        <v>39857</v>
      </c>
      <c r="S3792">
        <v>30712130</v>
      </c>
      <c r="T3792" t="s">
        <v>5568</v>
      </c>
    </row>
    <row r="3793" spans="1:20" x14ac:dyDescent="0.25">
      <c r="A3793">
        <v>3071213</v>
      </c>
      <c r="B3793" t="s">
        <v>5568</v>
      </c>
      <c r="C3793" t="s">
        <v>1956</v>
      </c>
      <c r="D3793" t="s">
        <v>1957</v>
      </c>
      <c r="E3793" t="s">
        <v>1958</v>
      </c>
      <c r="F3793" t="s">
        <v>1959</v>
      </c>
      <c r="G3793">
        <v>20</v>
      </c>
      <c r="H3793" t="s">
        <v>1986</v>
      </c>
      <c r="I3793" t="s">
        <v>1987</v>
      </c>
      <c r="M3793" t="s">
        <v>1956</v>
      </c>
      <c r="N3793" t="s">
        <v>1962</v>
      </c>
      <c r="O3793">
        <v>1</v>
      </c>
      <c r="P3793" t="s">
        <v>1963</v>
      </c>
      <c r="Q3793" s="29">
        <v>1</v>
      </c>
      <c r="R3793" s="29">
        <v>42155</v>
      </c>
      <c r="S3793">
        <v>30712130</v>
      </c>
      <c r="T3793" t="s">
        <v>5568</v>
      </c>
    </row>
    <row r="3794" spans="1:20" x14ac:dyDescent="0.25">
      <c r="A3794">
        <v>3071214</v>
      </c>
      <c r="B3794" t="s">
        <v>5569</v>
      </c>
      <c r="C3794" t="s">
        <v>1956</v>
      </c>
      <c r="D3794" t="s">
        <v>1957</v>
      </c>
      <c r="E3794" t="s">
        <v>1958</v>
      </c>
      <c r="F3794" t="s">
        <v>1959</v>
      </c>
      <c r="G3794">
        <v>1</v>
      </c>
      <c r="H3794" t="s">
        <v>1986</v>
      </c>
      <c r="I3794" t="s">
        <v>1987</v>
      </c>
      <c r="J3794" t="s">
        <v>1969</v>
      </c>
      <c r="M3794" t="s">
        <v>1956</v>
      </c>
      <c r="N3794" t="s">
        <v>1962</v>
      </c>
      <c r="O3794">
        <v>2</v>
      </c>
      <c r="P3794" t="s">
        <v>1989</v>
      </c>
      <c r="Q3794" s="29">
        <v>39857</v>
      </c>
      <c r="S3794">
        <v>30712149</v>
      </c>
      <c r="T3794" t="s">
        <v>5569</v>
      </c>
    </row>
    <row r="3795" spans="1:20" x14ac:dyDescent="0.25">
      <c r="A3795">
        <v>3071214</v>
      </c>
      <c r="B3795" t="s">
        <v>5569</v>
      </c>
      <c r="C3795" t="s">
        <v>1956</v>
      </c>
      <c r="D3795" t="s">
        <v>1957</v>
      </c>
      <c r="E3795" t="s">
        <v>1958</v>
      </c>
      <c r="F3795" t="s">
        <v>1959</v>
      </c>
      <c r="G3795">
        <v>1</v>
      </c>
      <c r="H3795" t="s">
        <v>1986</v>
      </c>
      <c r="I3795" t="s">
        <v>1987</v>
      </c>
      <c r="J3795" t="s">
        <v>1969</v>
      </c>
      <c r="M3795" t="s">
        <v>1956</v>
      </c>
      <c r="N3795" t="s">
        <v>1962</v>
      </c>
      <c r="O3795">
        <v>1</v>
      </c>
      <c r="P3795" t="s">
        <v>1963</v>
      </c>
      <c r="Q3795" s="29">
        <v>1</v>
      </c>
      <c r="R3795" s="29">
        <v>42155</v>
      </c>
      <c r="S3795">
        <v>30712149</v>
      </c>
      <c r="T3795" t="s">
        <v>5569</v>
      </c>
    </row>
    <row r="3796" spans="1:20" x14ac:dyDescent="0.25">
      <c r="A3796">
        <v>3071301</v>
      </c>
      <c r="B3796" t="s">
        <v>5570</v>
      </c>
      <c r="C3796" t="s">
        <v>1882</v>
      </c>
      <c r="D3796" t="s">
        <v>1957</v>
      </c>
      <c r="E3796" t="s">
        <v>1958</v>
      </c>
      <c r="F3796" t="s">
        <v>1959</v>
      </c>
      <c r="G3796">
        <v>20</v>
      </c>
      <c r="H3796" t="s">
        <v>1986</v>
      </c>
      <c r="I3796" t="s">
        <v>1987</v>
      </c>
      <c r="M3796" t="s">
        <v>1956</v>
      </c>
      <c r="N3796" t="s">
        <v>1962</v>
      </c>
      <c r="O3796">
        <v>1</v>
      </c>
      <c r="P3796" t="s">
        <v>1963</v>
      </c>
      <c r="Q3796" s="29">
        <v>1</v>
      </c>
      <c r="R3796" s="29">
        <v>42155</v>
      </c>
      <c r="S3796">
        <v>30713013</v>
      </c>
      <c r="T3796" t="s">
        <v>5571</v>
      </c>
    </row>
    <row r="3797" spans="1:20" x14ac:dyDescent="0.25">
      <c r="A3797">
        <v>3071302</v>
      </c>
      <c r="B3797" t="s">
        <v>5572</v>
      </c>
      <c r="C3797" t="s">
        <v>1882</v>
      </c>
      <c r="D3797" t="s">
        <v>1957</v>
      </c>
      <c r="E3797" t="s">
        <v>1958</v>
      </c>
      <c r="F3797" t="s">
        <v>1959</v>
      </c>
      <c r="G3797">
        <v>2</v>
      </c>
      <c r="H3797" t="s">
        <v>1986</v>
      </c>
      <c r="I3797" t="s">
        <v>1987</v>
      </c>
      <c r="M3797" t="s">
        <v>1956</v>
      </c>
      <c r="N3797" t="s">
        <v>1962</v>
      </c>
      <c r="O3797">
        <v>1</v>
      </c>
      <c r="P3797" t="s">
        <v>1963</v>
      </c>
      <c r="Q3797" s="29">
        <v>1</v>
      </c>
      <c r="R3797" s="29">
        <v>42155</v>
      </c>
      <c r="S3797">
        <v>30713021</v>
      </c>
      <c r="T3797" t="s">
        <v>5572</v>
      </c>
    </row>
    <row r="3798" spans="1:20" x14ac:dyDescent="0.25">
      <c r="A3798">
        <v>3071302</v>
      </c>
      <c r="B3798" t="s">
        <v>5572</v>
      </c>
      <c r="C3798" t="s">
        <v>1882</v>
      </c>
      <c r="D3798" t="s">
        <v>1957</v>
      </c>
      <c r="E3798" t="s">
        <v>1958</v>
      </c>
      <c r="F3798" t="s">
        <v>1959</v>
      </c>
      <c r="G3798">
        <v>2</v>
      </c>
      <c r="H3798" t="s">
        <v>1986</v>
      </c>
      <c r="I3798" t="s">
        <v>1987</v>
      </c>
      <c r="M3798" t="s">
        <v>1956</v>
      </c>
      <c r="N3798" t="s">
        <v>1962</v>
      </c>
      <c r="O3798">
        <v>2</v>
      </c>
      <c r="P3798" t="s">
        <v>1989</v>
      </c>
      <c r="Q3798" s="29">
        <v>39857</v>
      </c>
      <c r="S3798">
        <v>30713021</v>
      </c>
      <c r="T3798" t="s">
        <v>5572</v>
      </c>
    </row>
    <row r="3799" spans="1:20" x14ac:dyDescent="0.25">
      <c r="A3799">
        <v>3071303</v>
      </c>
      <c r="B3799" t="s">
        <v>5573</v>
      </c>
      <c r="C3799" t="s">
        <v>1882</v>
      </c>
      <c r="D3799" t="s">
        <v>1957</v>
      </c>
      <c r="E3799" t="s">
        <v>1958</v>
      </c>
      <c r="F3799" t="s">
        <v>1959</v>
      </c>
      <c r="G3799">
        <v>2</v>
      </c>
      <c r="H3799" t="s">
        <v>1986</v>
      </c>
      <c r="I3799" t="s">
        <v>1987</v>
      </c>
      <c r="J3799" t="s">
        <v>1969</v>
      </c>
      <c r="M3799" t="s">
        <v>1956</v>
      </c>
      <c r="N3799" t="s">
        <v>1962</v>
      </c>
      <c r="O3799">
        <v>1</v>
      </c>
      <c r="P3799" t="s">
        <v>1963</v>
      </c>
      <c r="Q3799" s="29">
        <v>1</v>
      </c>
      <c r="R3799" s="29">
        <v>42155</v>
      </c>
      <c r="S3799">
        <v>30713030</v>
      </c>
      <c r="T3799" t="s">
        <v>5573</v>
      </c>
    </row>
    <row r="3800" spans="1:20" x14ac:dyDescent="0.25">
      <c r="A3800">
        <v>3071303</v>
      </c>
      <c r="B3800" t="s">
        <v>5573</v>
      </c>
      <c r="C3800" t="s">
        <v>1882</v>
      </c>
      <c r="D3800" t="s">
        <v>1957</v>
      </c>
      <c r="E3800" t="s">
        <v>1958</v>
      </c>
      <c r="F3800" t="s">
        <v>1959</v>
      </c>
      <c r="G3800">
        <v>2</v>
      </c>
      <c r="H3800" t="s">
        <v>1986</v>
      </c>
      <c r="I3800" t="s">
        <v>1987</v>
      </c>
      <c r="J3800" t="s">
        <v>1969</v>
      </c>
      <c r="M3800" t="s">
        <v>1956</v>
      </c>
      <c r="N3800" t="s">
        <v>1962</v>
      </c>
      <c r="O3800">
        <v>2</v>
      </c>
      <c r="P3800" t="s">
        <v>1989</v>
      </c>
      <c r="Q3800" s="29">
        <v>39857</v>
      </c>
      <c r="S3800">
        <v>30713030</v>
      </c>
      <c r="T3800" t="s">
        <v>5573</v>
      </c>
    </row>
    <row r="3801" spans="1:20" x14ac:dyDescent="0.25">
      <c r="A3801">
        <v>3071304</v>
      </c>
      <c r="B3801" t="s">
        <v>5574</v>
      </c>
      <c r="C3801" t="s">
        <v>1882</v>
      </c>
      <c r="D3801" t="s">
        <v>1957</v>
      </c>
      <c r="E3801" t="s">
        <v>1958</v>
      </c>
      <c r="F3801" t="s">
        <v>1959</v>
      </c>
      <c r="G3801">
        <v>20</v>
      </c>
      <c r="H3801" t="s">
        <v>1986</v>
      </c>
      <c r="I3801" t="s">
        <v>1987</v>
      </c>
      <c r="M3801" t="s">
        <v>1956</v>
      </c>
      <c r="N3801" t="s">
        <v>1962</v>
      </c>
      <c r="O3801">
        <v>2</v>
      </c>
      <c r="P3801" t="s">
        <v>1989</v>
      </c>
      <c r="Q3801" s="29">
        <v>39857</v>
      </c>
      <c r="S3801">
        <v>30713048</v>
      </c>
      <c r="T3801" t="s">
        <v>5574</v>
      </c>
    </row>
    <row r="3802" spans="1:20" x14ac:dyDescent="0.25">
      <c r="A3802">
        <v>3071304</v>
      </c>
      <c r="B3802" t="s">
        <v>5574</v>
      </c>
      <c r="C3802" t="s">
        <v>1882</v>
      </c>
      <c r="D3802" t="s">
        <v>1957</v>
      </c>
      <c r="E3802" t="s">
        <v>1958</v>
      </c>
      <c r="F3802" t="s">
        <v>1959</v>
      </c>
      <c r="G3802">
        <v>20</v>
      </c>
      <c r="H3802" t="s">
        <v>1986</v>
      </c>
      <c r="I3802" t="s">
        <v>1987</v>
      </c>
      <c r="M3802" t="s">
        <v>1956</v>
      </c>
      <c r="N3802" t="s">
        <v>1962</v>
      </c>
      <c r="O3802">
        <v>1</v>
      </c>
      <c r="P3802" t="s">
        <v>1963</v>
      </c>
      <c r="Q3802" s="29">
        <v>1</v>
      </c>
      <c r="R3802" s="29">
        <v>42155</v>
      </c>
      <c r="S3802">
        <v>30713048</v>
      </c>
      <c r="T3802" t="s">
        <v>5574</v>
      </c>
    </row>
    <row r="3803" spans="1:20" x14ac:dyDescent="0.25">
      <c r="A3803">
        <v>3071306</v>
      </c>
      <c r="B3803" t="s">
        <v>5575</v>
      </c>
      <c r="C3803" t="s">
        <v>1882</v>
      </c>
      <c r="D3803" t="s">
        <v>1957</v>
      </c>
      <c r="E3803" t="s">
        <v>1958</v>
      </c>
      <c r="F3803" t="s">
        <v>1959</v>
      </c>
      <c r="G3803">
        <v>1</v>
      </c>
      <c r="H3803" t="s">
        <v>1986</v>
      </c>
      <c r="I3803" t="s">
        <v>1987</v>
      </c>
      <c r="M3803" t="s">
        <v>1956</v>
      </c>
      <c r="N3803" t="s">
        <v>1962</v>
      </c>
      <c r="O3803">
        <v>1</v>
      </c>
      <c r="P3803" t="s">
        <v>1963</v>
      </c>
      <c r="Q3803" s="29">
        <v>1</v>
      </c>
      <c r="R3803" s="29">
        <v>42155</v>
      </c>
      <c r="S3803">
        <v>30713064</v>
      </c>
      <c r="T3803" t="s">
        <v>5575</v>
      </c>
    </row>
    <row r="3804" spans="1:20" x14ac:dyDescent="0.25">
      <c r="A3804">
        <v>3071306</v>
      </c>
      <c r="B3804" t="s">
        <v>5575</v>
      </c>
      <c r="C3804" t="s">
        <v>1882</v>
      </c>
      <c r="D3804" t="s">
        <v>1957</v>
      </c>
      <c r="E3804" t="s">
        <v>1958</v>
      </c>
      <c r="F3804" t="s">
        <v>1959</v>
      </c>
      <c r="G3804">
        <v>1</v>
      </c>
      <c r="H3804" t="s">
        <v>1986</v>
      </c>
      <c r="I3804" t="s">
        <v>1987</v>
      </c>
      <c r="M3804" t="s">
        <v>1956</v>
      </c>
      <c r="N3804" t="s">
        <v>1962</v>
      </c>
      <c r="O3804">
        <v>2</v>
      </c>
      <c r="P3804" t="s">
        <v>1989</v>
      </c>
      <c r="Q3804" s="29">
        <v>39857</v>
      </c>
      <c r="S3804">
        <v>30713064</v>
      </c>
      <c r="T3804" t="s">
        <v>5575</v>
      </c>
    </row>
    <row r="3805" spans="1:20" x14ac:dyDescent="0.25">
      <c r="A3805">
        <v>3071307</v>
      </c>
      <c r="B3805" t="s">
        <v>5576</v>
      </c>
      <c r="C3805" t="s">
        <v>1882</v>
      </c>
      <c r="D3805" t="s">
        <v>1957</v>
      </c>
      <c r="E3805" t="s">
        <v>1958</v>
      </c>
      <c r="F3805" t="s">
        <v>1959</v>
      </c>
      <c r="G3805">
        <v>20</v>
      </c>
      <c r="H3805" t="s">
        <v>1986</v>
      </c>
      <c r="I3805" t="s">
        <v>1987</v>
      </c>
      <c r="M3805" t="s">
        <v>1956</v>
      </c>
      <c r="N3805" t="s">
        <v>1962</v>
      </c>
      <c r="O3805">
        <v>1</v>
      </c>
      <c r="P3805" t="s">
        <v>1963</v>
      </c>
      <c r="Q3805" s="29">
        <v>1</v>
      </c>
      <c r="R3805" s="29">
        <v>42155</v>
      </c>
      <c r="S3805">
        <v>30713072</v>
      </c>
      <c r="T3805" t="s">
        <v>5576</v>
      </c>
    </row>
    <row r="3806" spans="1:20" x14ac:dyDescent="0.25">
      <c r="A3806">
        <v>3071307</v>
      </c>
      <c r="B3806" t="s">
        <v>5576</v>
      </c>
      <c r="C3806" t="s">
        <v>1882</v>
      </c>
      <c r="D3806" t="s">
        <v>1957</v>
      </c>
      <c r="E3806" t="s">
        <v>1958</v>
      </c>
      <c r="F3806" t="s">
        <v>1959</v>
      </c>
      <c r="G3806">
        <v>20</v>
      </c>
      <c r="H3806" t="s">
        <v>1986</v>
      </c>
      <c r="I3806" t="s">
        <v>1987</v>
      </c>
      <c r="M3806" t="s">
        <v>1956</v>
      </c>
      <c r="N3806" t="s">
        <v>1962</v>
      </c>
      <c r="O3806">
        <v>2</v>
      </c>
      <c r="P3806" t="s">
        <v>1989</v>
      </c>
      <c r="Q3806" s="29">
        <v>39857</v>
      </c>
      <c r="S3806">
        <v>30713072</v>
      </c>
      <c r="T3806" t="s">
        <v>5576</v>
      </c>
    </row>
    <row r="3807" spans="1:20" x14ac:dyDescent="0.25">
      <c r="A3807">
        <v>3071308</v>
      </c>
      <c r="B3807" t="s">
        <v>5570</v>
      </c>
      <c r="C3807" t="s">
        <v>1882</v>
      </c>
      <c r="D3807" t="s">
        <v>1957</v>
      </c>
      <c r="E3807" t="s">
        <v>1958</v>
      </c>
      <c r="F3807" t="s">
        <v>1959</v>
      </c>
      <c r="G3807">
        <v>4</v>
      </c>
      <c r="H3807" t="s">
        <v>1986</v>
      </c>
      <c r="I3807" t="s">
        <v>1987</v>
      </c>
      <c r="M3807" t="s">
        <v>1956</v>
      </c>
      <c r="N3807" t="s">
        <v>1962</v>
      </c>
      <c r="O3807">
        <v>1</v>
      </c>
      <c r="P3807" t="s">
        <v>1963</v>
      </c>
      <c r="Q3807" s="29">
        <v>1</v>
      </c>
      <c r="R3807" s="29">
        <v>42155</v>
      </c>
      <c r="S3807">
        <v>30713080</v>
      </c>
      <c r="T3807" t="s">
        <v>5577</v>
      </c>
    </row>
    <row r="3808" spans="1:20" x14ac:dyDescent="0.25">
      <c r="A3808">
        <v>3071309</v>
      </c>
      <c r="B3808" t="s">
        <v>5570</v>
      </c>
      <c r="C3808" t="s">
        <v>1882</v>
      </c>
      <c r="D3808" t="s">
        <v>1957</v>
      </c>
      <c r="E3808" t="s">
        <v>1958</v>
      </c>
      <c r="F3808" t="s">
        <v>1959</v>
      </c>
      <c r="G3808">
        <v>1</v>
      </c>
      <c r="H3808" t="s">
        <v>1986</v>
      </c>
      <c r="I3808" t="s">
        <v>1987</v>
      </c>
      <c r="M3808" t="s">
        <v>1956</v>
      </c>
      <c r="N3808" t="s">
        <v>1962</v>
      </c>
      <c r="O3808">
        <v>1</v>
      </c>
      <c r="P3808" t="s">
        <v>1963</v>
      </c>
      <c r="Q3808" s="29">
        <v>1</v>
      </c>
      <c r="R3808" s="29">
        <v>42155</v>
      </c>
      <c r="S3808">
        <v>30713099</v>
      </c>
      <c r="T3808" t="s">
        <v>5571</v>
      </c>
    </row>
    <row r="3809" spans="1:20" x14ac:dyDescent="0.25">
      <c r="A3809">
        <v>3071310</v>
      </c>
      <c r="B3809" t="s">
        <v>5578</v>
      </c>
      <c r="C3809" t="s">
        <v>1882</v>
      </c>
      <c r="D3809" t="s">
        <v>1957</v>
      </c>
      <c r="E3809" t="s">
        <v>1958</v>
      </c>
      <c r="F3809" t="s">
        <v>1959</v>
      </c>
      <c r="G3809">
        <v>2</v>
      </c>
      <c r="H3809" t="s">
        <v>1986</v>
      </c>
      <c r="I3809" t="s">
        <v>1987</v>
      </c>
      <c r="J3809" t="s">
        <v>1969</v>
      </c>
      <c r="M3809" t="s">
        <v>1956</v>
      </c>
      <c r="N3809" t="s">
        <v>1962</v>
      </c>
      <c r="O3809">
        <v>1</v>
      </c>
      <c r="P3809" t="s">
        <v>1963</v>
      </c>
      <c r="Q3809" s="29">
        <v>1</v>
      </c>
      <c r="R3809" s="29">
        <v>42155</v>
      </c>
      <c r="S3809">
        <v>30713102</v>
      </c>
      <c r="T3809" t="s">
        <v>5579</v>
      </c>
    </row>
    <row r="3810" spans="1:20" x14ac:dyDescent="0.25">
      <c r="A3810">
        <v>3071311</v>
      </c>
      <c r="B3810" t="s">
        <v>5580</v>
      </c>
      <c r="C3810" t="s">
        <v>1882</v>
      </c>
      <c r="D3810" t="s">
        <v>1957</v>
      </c>
      <c r="E3810" t="s">
        <v>1958</v>
      </c>
      <c r="F3810" t="s">
        <v>1959</v>
      </c>
      <c r="G3810">
        <v>2</v>
      </c>
      <c r="H3810" t="s">
        <v>1986</v>
      </c>
      <c r="I3810" t="s">
        <v>1987</v>
      </c>
      <c r="M3810" t="s">
        <v>1956</v>
      </c>
      <c r="N3810" t="s">
        <v>1962</v>
      </c>
      <c r="O3810">
        <v>1</v>
      </c>
      <c r="P3810" t="s">
        <v>1963</v>
      </c>
      <c r="Q3810" s="29">
        <v>1</v>
      </c>
      <c r="R3810" s="29">
        <v>42155</v>
      </c>
      <c r="S3810">
        <v>30713110</v>
      </c>
      <c r="T3810" t="s">
        <v>5581</v>
      </c>
    </row>
    <row r="3811" spans="1:20" x14ac:dyDescent="0.25">
      <c r="A3811">
        <v>3071312</v>
      </c>
      <c r="B3811" t="s">
        <v>5582</v>
      </c>
      <c r="C3811" t="s">
        <v>1882</v>
      </c>
      <c r="D3811" t="s">
        <v>1957</v>
      </c>
      <c r="E3811" t="s">
        <v>1958</v>
      </c>
      <c r="F3811" t="s">
        <v>1959</v>
      </c>
      <c r="G3811">
        <v>2</v>
      </c>
      <c r="H3811" t="s">
        <v>1986</v>
      </c>
      <c r="I3811" t="s">
        <v>1987</v>
      </c>
      <c r="M3811" t="s">
        <v>1956</v>
      </c>
      <c r="N3811" t="s">
        <v>1962</v>
      </c>
      <c r="O3811">
        <v>1</v>
      </c>
      <c r="P3811" t="s">
        <v>1963</v>
      </c>
      <c r="Q3811" s="29">
        <v>1</v>
      </c>
      <c r="R3811" s="29">
        <v>42155</v>
      </c>
      <c r="S3811">
        <v>30713129</v>
      </c>
      <c r="T3811" t="s">
        <v>5582</v>
      </c>
    </row>
    <row r="3812" spans="1:20" x14ac:dyDescent="0.25">
      <c r="A3812">
        <v>3071313</v>
      </c>
      <c r="B3812" t="s">
        <v>101</v>
      </c>
      <c r="C3812" t="s">
        <v>1882</v>
      </c>
      <c r="D3812" t="s">
        <v>1957</v>
      </c>
      <c r="E3812" t="s">
        <v>1958</v>
      </c>
      <c r="F3812" t="s">
        <v>1959</v>
      </c>
      <c r="G3812">
        <v>20</v>
      </c>
      <c r="H3812" t="s">
        <v>1986</v>
      </c>
      <c r="I3812" t="s">
        <v>1987</v>
      </c>
      <c r="M3812" t="s">
        <v>1956</v>
      </c>
      <c r="N3812" t="s">
        <v>1962</v>
      </c>
      <c r="O3812">
        <v>1</v>
      </c>
      <c r="P3812" t="s">
        <v>1963</v>
      </c>
      <c r="Q3812" s="29">
        <v>1</v>
      </c>
      <c r="R3812" s="29">
        <v>42155</v>
      </c>
      <c r="S3812">
        <v>30713137</v>
      </c>
      <c r="T3812" t="s">
        <v>5583</v>
      </c>
    </row>
    <row r="3813" spans="1:20" x14ac:dyDescent="0.25">
      <c r="A3813">
        <v>3071313</v>
      </c>
      <c r="B3813" t="s">
        <v>101</v>
      </c>
      <c r="C3813" t="s">
        <v>1882</v>
      </c>
      <c r="D3813" t="s">
        <v>1957</v>
      </c>
      <c r="E3813" t="s">
        <v>1958</v>
      </c>
      <c r="F3813" t="s">
        <v>1959</v>
      </c>
      <c r="G3813">
        <v>20</v>
      </c>
      <c r="H3813" t="s">
        <v>1986</v>
      </c>
      <c r="I3813" t="s">
        <v>1987</v>
      </c>
      <c r="M3813" t="s">
        <v>1956</v>
      </c>
      <c r="N3813" t="s">
        <v>1962</v>
      </c>
      <c r="O3813">
        <v>2</v>
      </c>
      <c r="P3813" t="s">
        <v>1989</v>
      </c>
      <c r="Q3813" s="29">
        <v>39857</v>
      </c>
      <c r="S3813">
        <v>30713137</v>
      </c>
      <c r="T3813" t="s">
        <v>5583</v>
      </c>
    </row>
    <row r="3814" spans="1:20" x14ac:dyDescent="0.25">
      <c r="A3814">
        <v>3071314</v>
      </c>
      <c r="B3814" t="s">
        <v>102</v>
      </c>
      <c r="C3814" t="s">
        <v>1882</v>
      </c>
      <c r="D3814" t="s">
        <v>1957</v>
      </c>
      <c r="E3814" t="s">
        <v>1958</v>
      </c>
      <c r="F3814" t="s">
        <v>1959</v>
      </c>
      <c r="G3814">
        <v>2</v>
      </c>
      <c r="H3814" t="s">
        <v>1986</v>
      </c>
      <c r="I3814" t="s">
        <v>1987</v>
      </c>
      <c r="M3814" t="s">
        <v>1956</v>
      </c>
      <c r="N3814" t="s">
        <v>1962</v>
      </c>
      <c r="O3814">
        <v>2</v>
      </c>
      <c r="P3814" t="s">
        <v>1989</v>
      </c>
      <c r="Q3814" s="29">
        <v>39857</v>
      </c>
      <c r="S3814">
        <v>30713145</v>
      </c>
      <c r="T3814" t="s">
        <v>5584</v>
      </c>
    </row>
    <row r="3815" spans="1:20" x14ac:dyDescent="0.25">
      <c r="A3815">
        <v>3071314</v>
      </c>
      <c r="B3815" t="s">
        <v>102</v>
      </c>
      <c r="C3815" t="s">
        <v>1882</v>
      </c>
      <c r="D3815" t="s">
        <v>1957</v>
      </c>
      <c r="E3815" t="s">
        <v>1958</v>
      </c>
      <c r="F3815" t="s">
        <v>1959</v>
      </c>
      <c r="G3815">
        <v>2</v>
      </c>
      <c r="H3815" t="s">
        <v>1986</v>
      </c>
      <c r="I3815" t="s">
        <v>1987</v>
      </c>
      <c r="M3815" t="s">
        <v>1956</v>
      </c>
      <c r="N3815" t="s">
        <v>1962</v>
      </c>
      <c r="O3815">
        <v>1</v>
      </c>
      <c r="P3815" t="s">
        <v>1963</v>
      </c>
      <c r="Q3815" s="29">
        <v>1</v>
      </c>
      <c r="R3815" s="29">
        <v>42155</v>
      </c>
      <c r="S3815">
        <v>30713145</v>
      </c>
      <c r="T3815" t="s">
        <v>5584</v>
      </c>
    </row>
    <row r="3816" spans="1:20" x14ac:dyDescent="0.25">
      <c r="A3816">
        <v>3071315</v>
      </c>
      <c r="B3816" t="s">
        <v>5585</v>
      </c>
      <c r="C3816" t="s">
        <v>1882</v>
      </c>
      <c r="D3816" t="s">
        <v>1957</v>
      </c>
      <c r="E3816" t="s">
        <v>1958</v>
      </c>
      <c r="F3816" t="s">
        <v>1959</v>
      </c>
      <c r="G3816">
        <v>1</v>
      </c>
      <c r="H3816" t="s">
        <v>1986</v>
      </c>
      <c r="I3816" t="s">
        <v>1987</v>
      </c>
      <c r="M3816" t="s">
        <v>1956</v>
      </c>
      <c r="N3816" t="s">
        <v>1962</v>
      </c>
      <c r="O3816">
        <v>1</v>
      </c>
      <c r="P3816" t="s">
        <v>1963</v>
      </c>
      <c r="Q3816" s="29">
        <v>1</v>
      </c>
      <c r="R3816" s="29">
        <v>42155</v>
      </c>
      <c r="S3816">
        <v>30713153</v>
      </c>
      <c r="T3816" t="s">
        <v>5586</v>
      </c>
    </row>
    <row r="3817" spans="1:20" x14ac:dyDescent="0.25">
      <c r="A3817">
        <v>3071315</v>
      </c>
      <c r="B3817" t="s">
        <v>5585</v>
      </c>
      <c r="C3817" t="s">
        <v>1882</v>
      </c>
      <c r="D3817" t="s">
        <v>1957</v>
      </c>
      <c r="E3817" t="s">
        <v>1958</v>
      </c>
      <c r="F3817" t="s">
        <v>1959</v>
      </c>
      <c r="G3817">
        <v>1</v>
      </c>
      <c r="H3817" t="s">
        <v>1986</v>
      </c>
      <c r="I3817" t="s">
        <v>1987</v>
      </c>
      <c r="M3817" t="s">
        <v>1956</v>
      </c>
      <c r="N3817" t="s">
        <v>1962</v>
      </c>
      <c r="O3817">
        <v>2</v>
      </c>
      <c r="P3817" t="s">
        <v>1989</v>
      </c>
      <c r="Q3817" s="29">
        <v>39857</v>
      </c>
      <c r="S3817">
        <v>30713153</v>
      </c>
      <c r="T3817" t="s">
        <v>5586</v>
      </c>
    </row>
    <row r="3818" spans="1:20" x14ac:dyDescent="0.25">
      <c r="A3818">
        <v>3071401</v>
      </c>
      <c r="B3818" t="s">
        <v>5587</v>
      </c>
      <c r="C3818" t="s">
        <v>1882</v>
      </c>
      <c r="D3818" t="s">
        <v>1957</v>
      </c>
      <c r="E3818" t="s">
        <v>1958</v>
      </c>
      <c r="F3818" t="s">
        <v>1959</v>
      </c>
      <c r="G3818">
        <v>20</v>
      </c>
      <c r="H3818" t="s">
        <v>1986</v>
      </c>
      <c r="I3818" t="s">
        <v>1987</v>
      </c>
      <c r="M3818" t="s">
        <v>1956</v>
      </c>
      <c r="N3818" t="s">
        <v>1962</v>
      </c>
      <c r="O3818">
        <v>2</v>
      </c>
      <c r="P3818" t="s">
        <v>1989</v>
      </c>
      <c r="Q3818" s="29">
        <v>39857</v>
      </c>
      <c r="S3818">
        <v>30714010</v>
      </c>
      <c r="T3818" t="s">
        <v>5588</v>
      </c>
    </row>
    <row r="3819" spans="1:20" x14ac:dyDescent="0.25">
      <c r="A3819">
        <v>3071401</v>
      </c>
      <c r="B3819" t="s">
        <v>5587</v>
      </c>
      <c r="C3819" t="s">
        <v>1882</v>
      </c>
      <c r="D3819" t="s">
        <v>1957</v>
      </c>
      <c r="E3819" t="s">
        <v>1958</v>
      </c>
      <c r="F3819" t="s">
        <v>1959</v>
      </c>
      <c r="G3819">
        <v>20</v>
      </c>
      <c r="H3819" t="s">
        <v>1986</v>
      </c>
      <c r="I3819" t="s">
        <v>1987</v>
      </c>
      <c r="M3819" t="s">
        <v>1956</v>
      </c>
      <c r="N3819" t="s">
        <v>1962</v>
      </c>
      <c r="O3819">
        <v>1</v>
      </c>
      <c r="P3819" t="s">
        <v>1963</v>
      </c>
      <c r="Q3819" s="29">
        <v>1</v>
      </c>
      <c r="R3819" s="29">
        <v>42155</v>
      </c>
      <c r="S3819">
        <v>30714010</v>
      </c>
      <c r="T3819" t="s">
        <v>5588</v>
      </c>
    </row>
    <row r="3820" spans="1:20" x14ac:dyDescent="0.25">
      <c r="A3820">
        <v>3071402</v>
      </c>
      <c r="B3820" t="s">
        <v>5589</v>
      </c>
      <c r="C3820" t="s">
        <v>1882</v>
      </c>
      <c r="D3820" t="s">
        <v>1957</v>
      </c>
      <c r="E3820" t="s">
        <v>1958</v>
      </c>
      <c r="F3820" t="s">
        <v>1959</v>
      </c>
      <c r="G3820">
        <v>1</v>
      </c>
      <c r="H3820" t="s">
        <v>1986</v>
      </c>
      <c r="I3820" t="s">
        <v>1987</v>
      </c>
      <c r="M3820" t="s">
        <v>1956</v>
      </c>
      <c r="N3820" t="s">
        <v>1962</v>
      </c>
      <c r="O3820">
        <v>1</v>
      </c>
      <c r="P3820" t="s">
        <v>1963</v>
      </c>
      <c r="Q3820" s="29">
        <v>1</v>
      </c>
      <c r="R3820" s="29">
        <v>42155</v>
      </c>
      <c r="S3820">
        <v>30714028</v>
      </c>
      <c r="T3820" t="s">
        <v>5589</v>
      </c>
    </row>
    <row r="3821" spans="1:20" x14ac:dyDescent="0.25">
      <c r="A3821">
        <v>3071402</v>
      </c>
      <c r="B3821" t="s">
        <v>5589</v>
      </c>
      <c r="C3821" t="s">
        <v>1882</v>
      </c>
      <c r="D3821" t="s">
        <v>1957</v>
      </c>
      <c r="E3821" t="s">
        <v>1958</v>
      </c>
      <c r="F3821" t="s">
        <v>1959</v>
      </c>
      <c r="G3821">
        <v>1</v>
      </c>
      <c r="H3821" t="s">
        <v>1986</v>
      </c>
      <c r="I3821" t="s">
        <v>1987</v>
      </c>
      <c r="M3821" t="s">
        <v>1956</v>
      </c>
      <c r="N3821" t="s">
        <v>1962</v>
      </c>
      <c r="O3821">
        <v>2</v>
      </c>
      <c r="P3821" t="s">
        <v>1989</v>
      </c>
      <c r="Q3821" s="29">
        <v>39857</v>
      </c>
      <c r="S3821">
        <v>30714028</v>
      </c>
      <c r="T3821" t="s">
        <v>5589</v>
      </c>
    </row>
    <row r="3822" spans="1:20" x14ac:dyDescent="0.25">
      <c r="A3822">
        <v>3071403</v>
      </c>
      <c r="B3822" t="s">
        <v>5590</v>
      </c>
      <c r="C3822" t="s">
        <v>1882</v>
      </c>
      <c r="D3822" t="s">
        <v>1957</v>
      </c>
      <c r="E3822" t="s">
        <v>1958</v>
      </c>
      <c r="F3822" t="s">
        <v>1959</v>
      </c>
      <c r="G3822">
        <v>1</v>
      </c>
      <c r="H3822" t="s">
        <v>1986</v>
      </c>
      <c r="I3822" t="s">
        <v>1987</v>
      </c>
      <c r="M3822" t="s">
        <v>1956</v>
      </c>
      <c r="N3822" t="s">
        <v>1962</v>
      </c>
      <c r="O3822">
        <v>2</v>
      </c>
      <c r="P3822" t="s">
        <v>1989</v>
      </c>
      <c r="Q3822" s="29">
        <v>39857</v>
      </c>
      <c r="S3822">
        <v>30714036</v>
      </c>
      <c r="T3822" t="s">
        <v>5591</v>
      </c>
    </row>
    <row r="3823" spans="1:20" x14ac:dyDescent="0.25">
      <c r="A3823">
        <v>3071403</v>
      </c>
      <c r="B3823" t="s">
        <v>5590</v>
      </c>
      <c r="C3823" t="s">
        <v>1882</v>
      </c>
      <c r="D3823" t="s">
        <v>1957</v>
      </c>
      <c r="E3823" t="s">
        <v>1958</v>
      </c>
      <c r="F3823" t="s">
        <v>1959</v>
      </c>
      <c r="G3823">
        <v>1</v>
      </c>
      <c r="H3823" t="s">
        <v>1986</v>
      </c>
      <c r="I3823" t="s">
        <v>1987</v>
      </c>
      <c r="M3823" t="s">
        <v>1956</v>
      </c>
      <c r="N3823" t="s">
        <v>1962</v>
      </c>
      <c r="O3823">
        <v>1</v>
      </c>
      <c r="P3823" t="s">
        <v>1963</v>
      </c>
      <c r="Q3823" s="29">
        <v>1</v>
      </c>
      <c r="R3823" s="29">
        <v>42155</v>
      </c>
      <c r="S3823">
        <v>30714036</v>
      </c>
      <c r="T3823" t="s">
        <v>5591</v>
      </c>
    </row>
    <row r="3824" spans="1:20" x14ac:dyDescent="0.25">
      <c r="A3824">
        <v>3071404</v>
      </c>
      <c r="B3824" t="s">
        <v>5592</v>
      </c>
      <c r="C3824" t="s">
        <v>1882</v>
      </c>
      <c r="D3824" t="s">
        <v>1957</v>
      </c>
      <c r="E3824" t="s">
        <v>1958</v>
      </c>
      <c r="F3824" t="s">
        <v>1959</v>
      </c>
      <c r="G3824">
        <v>1</v>
      </c>
      <c r="H3824" t="s">
        <v>1986</v>
      </c>
      <c r="I3824" t="s">
        <v>1987</v>
      </c>
      <c r="M3824" t="s">
        <v>1956</v>
      </c>
      <c r="N3824" t="s">
        <v>1962</v>
      </c>
      <c r="O3824">
        <v>1</v>
      </c>
      <c r="P3824" t="s">
        <v>1963</v>
      </c>
      <c r="Q3824" s="29">
        <v>1</v>
      </c>
      <c r="R3824" s="29">
        <v>42155</v>
      </c>
      <c r="S3824">
        <v>30714044</v>
      </c>
      <c r="T3824" t="s">
        <v>5592</v>
      </c>
    </row>
    <row r="3825" spans="1:20" x14ac:dyDescent="0.25">
      <c r="A3825">
        <v>3071501</v>
      </c>
      <c r="B3825" t="s">
        <v>5593</v>
      </c>
      <c r="C3825" t="s">
        <v>1882</v>
      </c>
      <c r="D3825" t="s">
        <v>1957</v>
      </c>
      <c r="E3825" t="s">
        <v>1958</v>
      </c>
      <c r="F3825" t="s">
        <v>1959</v>
      </c>
      <c r="G3825">
        <v>20</v>
      </c>
      <c r="H3825" t="s">
        <v>1986</v>
      </c>
      <c r="I3825" t="s">
        <v>1987</v>
      </c>
      <c r="M3825" t="s">
        <v>1956</v>
      </c>
      <c r="N3825" t="s">
        <v>1962</v>
      </c>
      <c r="O3825">
        <v>2</v>
      </c>
      <c r="P3825" t="s">
        <v>1989</v>
      </c>
      <c r="Q3825" s="29">
        <v>39857</v>
      </c>
      <c r="S3825">
        <v>30715016</v>
      </c>
      <c r="T3825" t="s">
        <v>5594</v>
      </c>
    </row>
    <row r="3826" spans="1:20" x14ac:dyDescent="0.25">
      <c r="A3826">
        <v>3071501</v>
      </c>
      <c r="B3826" t="s">
        <v>5593</v>
      </c>
      <c r="C3826" t="s">
        <v>1882</v>
      </c>
      <c r="D3826" t="s">
        <v>1957</v>
      </c>
      <c r="E3826" t="s">
        <v>1958</v>
      </c>
      <c r="F3826" t="s">
        <v>1959</v>
      </c>
      <c r="G3826">
        <v>20</v>
      </c>
      <c r="H3826" t="s">
        <v>1986</v>
      </c>
      <c r="I3826" t="s">
        <v>1987</v>
      </c>
      <c r="M3826" t="s">
        <v>1956</v>
      </c>
      <c r="N3826" t="s">
        <v>1962</v>
      </c>
      <c r="O3826">
        <v>1</v>
      </c>
      <c r="P3826" t="s">
        <v>1963</v>
      </c>
      <c r="Q3826" s="29">
        <v>1</v>
      </c>
      <c r="R3826" s="29">
        <v>42155</v>
      </c>
      <c r="S3826">
        <v>30715016</v>
      </c>
      <c r="T3826" t="s">
        <v>5594</v>
      </c>
    </row>
    <row r="3827" spans="1:20" x14ac:dyDescent="0.25">
      <c r="A3827">
        <v>3071502</v>
      </c>
      <c r="B3827" t="s">
        <v>5595</v>
      </c>
      <c r="C3827" t="s">
        <v>1882</v>
      </c>
      <c r="D3827" t="s">
        <v>1957</v>
      </c>
      <c r="E3827" t="s">
        <v>1958</v>
      </c>
      <c r="F3827" t="s">
        <v>1959</v>
      </c>
      <c r="G3827">
        <v>20</v>
      </c>
      <c r="H3827" t="s">
        <v>1986</v>
      </c>
      <c r="I3827" t="s">
        <v>1987</v>
      </c>
      <c r="M3827" t="s">
        <v>1956</v>
      </c>
      <c r="N3827" t="s">
        <v>1962</v>
      </c>
      <c r="O3827">
        <v>2</v>
      </c>
      <c r="P3827" t="s">
        <v>1989</v>
      </c>
      <c r="Q3827" s="29">
        <v>39857</v>
      </c>
      <c r="S3827">
        <v>30715024</v>
      </c>
      <c r="T3827" t="s">
        <v>5596</v>
      </c>
    </row>
    <row r="3828" spans="1:20" x14ac:dyDescent="0.25">
      <c r="A3828">
        <v>3071502</v>
      </c>
      <c r="B3828" t="s">
        <v>5595</v>
      </c>
      <c r="C3828" t="s">
        <v>1882</v>
      </c>
      <c r="D3828" t="s">
        <v>1957</v>
      </c>
      <c r="E3828" t="s">
        <v>1958</v>
      </c>
      <c r="F3828" t="s">
        <v>1959</v>
      </c>
      <c r="G3828">
        <v>20</v>
      </c>
      <c r="H3828" t="s">
        <v>1986</v>
      </c>
      <c r="I3828" t="s">
        <v>1987</v>
      </c>
      <c r="M3828" t="s">
        <v>1956</v>
      </c>
      <c r="N3828" t="s">
        <v>1962</v>
      </c>
      <c r="O3828">
        <v>1</v>
      </c>
      <c r="P3828" t="s">
        <v>1963</v>
      </c>
      <c r="Q3828" s="29">
        <v>1</v>
      </c>
      <c r="R3828" s="29">
        <v>42155</v>
      </c>
      <c r="S3828">
        <v>30715024</v>
      </c>
      <c r="T3828" t="s">
        <v>5596</v>
      </c>
    </row>
    <row r="3829" spans="1:20" x14ac:dyDescent="0.25">
      <c r="A3829">
        <v>3071503</v>
      </c>
      <c r="B3829" t="s">
        <v>5597</v>
      </c>
      <c r="C3829" t="s">
        <v>1882</v>
      </c>
      <c r="D3829" t="s">
        <v>1957</v>
      </c>
      <c r="E3829" t="s">
        <v>1958</v>
      </c>
      <c r="F3829" t="s">
        <v>1959</v>
      </c>
      <c r="G3829">
        <v>20</v>
      </c>
      <c r="H3829" t="s">
        <v>1986</v>
      </c>
      <c r="I3829" t="s">
        <v>1987</v>
      </c>
      <c r="M3829" t="s">
        <v>1956</v>
      </c>
      <c r="N3829" t="s">
        <v>1962</v>
      </c>
      <c r="O3829">
        <v>1</v>
      </c>
      <c r="P3829" t="s">
        <v>1963</v>
      </c>
      <c r="Q3829" s="29">
        <v>1</v>
      </c>
      <c r="R3829" s="29">
        <v>42155</v>
      </c>
      <c r="S3829">
        <v>30715032</v>
      </c>
      <c r="T3829" t="s">
        <v>5597</v>
      </c>
    </row>
    <row r="3830" spans="1:20" x14ac:dyDescent="0.25">
      <c r="A3830">
        <v>3071503</v>
      </c>
      <c r="B3830" t="s">
        <v>5597</v>
      </c>
      <c r="C3830" t="s">
        <v>1882</v>
      </c>
      <c r="D3830" t="s">
        <v>1957</v>
      </c>
      <c r="E3830" t="s">
        <v>1958</v>
      </c>
      <c r="F3830" t="s">
        <v>1959</v>
      </c>
      <c r="G3830">
        <v>20</v>
      </c>
      <c r="H3830" t="s">
        <v>1986</v>
      </c>
      <c r="I3830" t="s">
        <v>1987</v>
      </c>
      <c r="M3830" t="s">
        <v>1956</v>
      </c>
      <c r="N3830" t="s">
        <v>1962</v>
      </c>
      <c r="O3830">
        <v>2</v>
      </c>
      <c r="P3830" t="s">
        <v>1989</v>
      </c>
      <c r="Q3830" s="29">
        <v>39857</v>
      </c>
      <c r="S3830">
        <v>30715032</v>
      </c>
      <c r="T3830" t="s">
        <v>5597</v>
      </c>
    </row>
    <row r="3831" spans="1:20" x14ac:dyDescent="0.25">
      <c r="A3831">
        <v>3071504</v>
      </c>
      <c r="B3831" t="s">
        <v>103</v>
      </c>
      <c r="C3831" t="s">
        <v>1882</v>
      </c>
      <c r="D3831" t="s">
        <v>1957</v>
      </c>
      <c r="E3831" t="s">
        <v>1958</v>
      </c>
      <c r="F3831" t="s">
        <v>1959</v>
      </c>
      <c r="G3831">
        <v>1</v>
      </c>
      <c r="H3831" t="s">
        <v>1986</v>
      </c>
      <c r="I3831" t="s">
        <v>1987</v>
      </c>
      <c r="M3831" t="s">
        <v>1956</v>
      </c>
      <c r="N3831" t="s">
        <v>1962</v>
      </c>
      <c r="O3831">
        <v>1</v>
      </c>
      <c r="P3831" t="s">
        <v>1963</v>
      </c>
      <c r="Q3831" s="29">
        <v>1</v>
      </c>
      <c r="R3831" s="29">
        <v>42155</v>
      </c>
      <c r="S3831">
        <v>30715040</v>
      </c>
      <c r="T3831" t="s">
        <v>103</v>
      </c>
    </row>
    <row r="3832" spans="1:20" x14ac:dyDescent="0.25">
      <c r="A3832">
        <v>3071504</v>
      </c>
      <c r="B3832" t="s">
        <v>103</v>
      </c>
      <c r="C3832" t="s">
        <v>1882</v>
      </c>
      <c r="D3832" t="s">
        <v>1957</v>
      </c>
      <c r="E3832" t="s">
        <v>1958</v>
      </c>
      <c r="F3832" t="s">
        <v>1959</v>
      </c>
      <c r="G3832">
        <v>1</v>
      </c>
      <c r="H3832" t="s">
        <v>1986</v>
      </c>
      <c r="I3832" t="s">
        <v>1987</v>
      </c>
      <c r="M3832" t="s">
        <v>1956</v>
      </c>
      <c r="N3832" t="s">
        <v>1962</v>
      </c>
      <c r="O3832">
        <v>2</v>
      </c>
      <c r="P3832" t="s">
        <v>1989</v>
      </c>
      <c r="Q3832" s="29">
        <v>39857</v>
      </c>
      <c r="S3832">
        <v>30715040</v>
      </c>
      <c r="T3832" t="s">
        <v>103</v>
      </c>
    </row>
    <row r="3833" spans="1:20" x14ac:dyDescent="0.25">
      <c r="A3833">
        <v>3071505</v>
      </c>
      <c r="B3833" t="s">
        <v>5598</v>
      </c>
      <c r="C3833" t="s">
        <v>1882</v>
      </c>
      <c r="D3833" t="s">
        <v>1957</v>
      </c>
      <c r="E3833" t="s">
        <v>1958</v>
      </c>
      <c r="F3833" t="s">
        <v>1959</v>
      </c>
      <c r="G3833">
        <v>1</v>
      </c>
      <c r="H3833" t="s">
        <v>1986</v>
      </c>
      <c r="I3833" t="s">
        <v>1987</v>
      </c>
      <c r="M3833" t="s">
        <v>1956</v>
      </c>
      <c r="N3833" t="s">
        <v>1962</v>
      </c>
      <c r="O3833">
        <v>2</v>
      </c>
      <c r="P3833" t="s">
        <v>1989</v>
      </c>
      <c r="Q3833" s="29">
        <v>39857</v>
      </c>
      <c r="S3833">
        <v>30715059</v>
      </c>
      <c r="T3833" t="s">
        <v>5598</v>
      </c>
    </row>
    <row r="3834" spans="1:20" x14ac:dyDescent="0.25">
      <c r="A3834">
        <v>3071505</v>
      </c>
      <c r="B3834" t="s">
        <v>5598</v>
      </c>
      <c r="C3834" t="s">
        <v>1882</v>
      </c>
      <c r="D3834" t="s">
        <v>1957</v>
      </c>
      <c r="E3834" t="s">
        <v>1958</v>
      </c>
      <c r="F3834" t="s">
        <v>1959</v>
      </c>
      <c r="G3834">
        <v>1</v>
      </c>
      <c r="H3834" t="s">
        <v>1986</v>
      </c>
      <c r="I3834" t="s">
        <v>1987</v>
      </c>
      <c r="M3834" t="s">
        <v>1956</v>
      </c>
      <c r="N3834" t="s">
        <v>1962</v>
      </c>
      <c r="O3834">
        <v>1</v>
      </c>
      <c r="P3834" t="s">
        <v>1963</v>
      </c>
      <c r="Q3834" s="29">
        <v>1</v>
      </c>
      <c r="R3834" s="29">
        <v>42155</v>
      </c>
      <c r="S3834">
        <v>30715059</v>
      </c>
      <c r="T3834" t="s">
        <v>5598</v>
      </c>
    </row>
    <row r="3835" spans="1:20" x14ac:dyDescent="0.25">
      <c r="A3835">
        <v>3071506</v>
      </c>
      <c r="B3835" t="s">
        <v>5599</v>
      </c>
      <c r="C3835" t="s">
        <v>1882</v>
      </c>
      <c r="D3835" t="s">
        <v>1957</v>
      </c>
      <c r="E3835" t="s">
        <v>1958</v>
      </c>
      <c r="F3835" t="s">
        <v>1959</v>
      </c>
      <c r="G3835">
        <v>1</v>
      </c>
      <c r="H3835" t="s">
        <v>1986</v>
      </c>
      <c r="I3835" t="s">
        <v>1987</v>
      </c>
      <c r="M3835" t="s">
        <v>1956</v>
      </c>
      <c r="N3835" t="s">
        <v>1962</v>
      </c>
      <c r="O3835">
        <v>2</v>
      </c>
      <c r="P3835" t="s">
        <v>1989</v>
      </c>
      <c r="Q3835" s="29">
        <v>39857</v>
      </c>
      <c r="S3835">
        <v>30715067</v>
      </c>
      <c r="T3835" t="s">
        <v>5599</v>
      </c>
    </row>
    <row r="3836" spans="1:20" x14ac:dyDescent="0.25">
      <c r="A3836">
        <v>3071506</v>
      </c>
      <c r="B3836" t="s">
        <v>5599</v>
      </c>
      <c r="C3836" t="s">
        <v>1882</v>
      </c>
      <c r="D3836" t="s">
        <v>1957</v>
      </c>
      <c r="E3836" t="s">
        <v>1958</v>
      </c>
      <c r="F3836" t="s">
        <v>1959</v>
      </c>
      <c r="G3836">
        <v>1</v>
      </c>
      <c r="H3836" t="s">
        <v>1986</v>
      </c>
      <c r="I3836" t="s">
        <v>1987</v>
      </c>
      <c r="M3836" t="s">
        <v>1956</v>
      </c>
      <c r="N3836" t="s">
        <v>1962</v>
      </c>
      <c r="O3836">
        <v>1</v>
      </c>
      <c r="P3836" t="s">
        <v>1963</v>
      </c>
      <c r="Q3836" s="29">
        <v>1</v>
      </c>
      <c r="R3836" s="29">
        <v>42155</v>
      </c>
      <c r="S3836">
        <v>30715067</v>
      </c>
      <c r="T3836" t="s">
        <v>5599</v>
      </c>
    </row>
    <row r="3837" spans="1:20" x14ac:dyDescent="0.25">
      <c r="A3837">
        <v>3071507</v>
      </c>
      <c r="B3837" t="s">
        <v>5600</v>
      </c>
      <c r="C3837" t="s">
        <v>1882</v>
      </c>
      <c r="D3837" t="s">
        <v>1957</v>
      </c>
      <c r="E3837" t="s">
        <v>1958</v>
      </c>
      <c r="F3837" t="s">
        <v>1959</v>
      </c>
      <c r="G3837">
        <v>1</v>
      </c>
      <c r="H3837" t="s">
        <v>1986</v>
      </c>
      <c r="I3837" t="s">
        <v>1987</v>
      </c>
      <c r="M3837" t="s">
        <v>1956</v>
      </c>
      <c r="N3837" t="s">
        <v>1962</v>
      </c>
      <c r="O3837">
        <v>2</v>
      </c>
      <c r="P3837" t="s">
        <v>1989</v>
      </c>
      <c r="Q3837" s="29">
        <v>39857</v>
      </c>
      <c r="S3837">
        <v>30715075</v>
      </c>
      <c r="T3837" t="s">
        <v>5600</v>
      </c>
    </row>
    <row r="3838" spans="1:20" x14ac:dyDescent="0.25">
      <c r="A3838">
        <v>3071507</v>
      </c>
      <c r="B3838" t="s">
        <v>5600</v>
      </c>
      <c r="C3838" t="s">
        <v>1882</v>
      </c>
      <c r="D3838" t="s">
        <v>1957</v>
      </c>
      <c r="E3838" t="s">
        <v>1958</v>
      </c>
      <c r="F3838" t="s">
        <v>1959</v>
      </c>
      <c r="G3838">
        <v>1</v>
      </c>
      <c r="H3838" t="s">
        <v>1986</v>
      </c>
      <c r="I3838" t="s">
        <v>1987</v>
      </c>
      <c r="M3838" t="s">
        <v>1956</v>
      </c>
      <c r="N3838" t="s">
        <v>1962</v>
      </c>
      <c r="O3838">
        <v>1</v>
      </c>
      <c r="P3838" t="s">
        <v>1963</v>
      </c>
      <c r="Q3838" s="29">
        <v>1</v>
      </c>
      <c r="R3838" s="29">
        <v>42155</v>
      </c>
      <c r="S3838">
        <v>30715075</v>
      </c>
      <c r="T3838" t="s">
        <v>5600</v>
      </c>
    </row>
    <row r="3839" spans="1:20" x14ac:dyDescent="0.25">
      <c r="A3839">
        <v>3071508</v>
      </c>
      <c r="B3839" t="s">
        <v>5601</v>
      </c>
      <c r="C3839" t="s">
        <v>1882</v>
      </c>
      <c r="D3839" t="s">
        <v>1957</v>
      </c>
      <c r="E3839" t="s">
        <v>1958</v>
      </c>
      <c r="F3839" t="s">
        <v>1959</v>
      </c>
      <c r="G3839">
        <v>1</v>
      </c>
      <c r="H3839" t="s">
        <v>1986</v>
      </c>
      <c r="I3839" t="s">
        <v>1987</v>
      </c>
      <c r="M3839" t="s">
        <v>1956</v>
      </c>
      <c r="N3839" t="s">
        <v>1962</v>
      </c>
      <c r="O3839">
        <v>2</v>
      </c>
      <c r="P3839" t="s">
        <v>1989</v>
      </c>
      <c r="Q3839" s="29">
        <v>39857</v>
      </c>
      <c r="S3839">
        <v>30715083</v>
      </c>
      <c r="T3839" t="s">
        <v>5601</v>
      </c>
    </row>
    <row r="3840" spans="1:20" x14ac:dyDescent="0.25">
      <c r="A3840">
        <v>3071508</v>
      </c>
      <c r="B3840" t="s">
        <v>5601</v>
      </c>
      <c r="C3840" t="s">
        <v>1882</v>
      </c>
      <c r="D3840" t="s">
        <v>1957</v>
      </c>
      <c r="E3840" t="s">
        <v>1958</v>
      </c>
      <c r="F3840" t="s">
        <v>1959</v>
      </c>
      <c r="G3840">
        <v>1</v>
      </c>
      <c r="H3840" t="s">
        <v>1986</v>
      </c>
      <c r="I3840" t="s">
        <v>1987</v>
      </c>
      <c r="M3840" t="s">
        <v>1956</v>
      </c>
      <c r="N3840" t="s">
        <v>1962</v>
      </c>
      <c r="O3840">
        <v>1</v>
      </c>
      <c r="P3840" t="s">
        <v>1963</v>
      </c>
      <c r="Q3840" s="29">
        <v>1</v>
      </c>
      <c r="R3840" s="29">
        <v>42155</v>
      </c>
      <c r="S3840">
        <v>30715083</v>
      </c>
      <c r="T3840" t="s">
        <v>5601</v>
      </c>
    </row>
    <row r="3841" spans="1:20" x14ac:dyDescent="0.25">
      <c r="A3841">
        <v>3071509</v>
      </c>
      <c r="B3841" t="s">
        <v>5602</v>
      </c>
      <c r="C3841" t="s">
        <v>1882</v>
      </c>
      <c r="D3841" t="s">
        <v>1957</v>
      </c>
      <c r="E3841" t="s">
        <v>1958</v>
      </c>
      <c r="F3841" t="s">
        <v>1959</v>
      </c>
      <c r="G3841">
        <v>1</v>
      </c>
      <c r="H3841" t="s">
        <v>1986</v>
      </c>
      <c r="I3841" t="s">
        <v>1987</v>
      </c>
      <c r="M3841" t="s">
        <v>1956</v>
      </c>
      <c r="N3841" t="s">
        <v>1962</v>
      </c>
      <c r="O3841">
        <v>2</v>
      </c>
      <c r="P3841" t="s">
        <v>1989</v>
      </c>
      <c r="Q3841" s="29">
        <v>39857</v>
      </c>
      <c r="S3841">
        <v>30715091</v>
      </c>
      <c r="T3841" t="s">
        <v>5602</v>
      </c>
    </row>
    <row r="3842" spans="1:20" x14ac:dyDescent="0.25">
      <c r="A3842">
        <v>3071509</v>
      </c>
      <c r="B3842" t="s">
        <v>5602</v>
      </c>
      <c r="C3842" t="s">
        <v>1882</v>
      </c>
      <c r="D3842" t="s">
        <v>1957</v>
      </c>
      <c r="E3842" t="s">
        <v>1958</v>
      </c>
      <c r="F3842" t="s">
        <v>1959</v>
      </c>
      <c r="G3842">
        <v>1</v>
      </c>
      <c r="H3842" t="s">
        <v>1986</v>
      </c>
      <c r="I3842" t="s">
        <v>1987</v>
      </c>
      <c r="M3842" t="s">
        <v>1956</v>
      </c>
      <c r="N3842" t="s">
        <v>1962</v>
      </c>
      <c r="O3842">
        <v>1</v>
      </c>
      <c r="P3842" t="s">
        <v>1963</v>
      </c>
      <c r="Q3842" s="29">
        <v>1</v>
      </c>
      <c r="R3842" s="29">
        <v>42155</v>
      </c>
      <c r="S3842">
        <v>30715091</v>
      </c>
      <c r="T3842" t="s">
        <v>5602</v>
      </c>
    </row>
    <row r="3843" spans="1:20" x14ac:dyDescent="0.25">
      <c r="A3843">
        <v>3071510</v>
      </c>
      <c r="B3843" t="s">
        <v>5603</v>
      </c>
      <c r="C3843" t="s">
        <v>1882</v>
      </c>
      <c r="D3843" t="s">
        <v>1957</v>
      </c>
      <c r="E3843" t="s">
        <v>1958</v>
      </c>
      <c r="F3843" t="s">
        <v>1959</v>
      </c>
      <c r="G3843">
        <v>20</v>
      </c>
      <c r="H3843" t="s">
        <v>1986</v>
      </c>
      <c r="I3843" t="s">
        <v>1987</v>
      </c>
      <c r="M3843" t="s">
        <v>1956</v>
      </c>
      <c r="N3843" t="s">
        <v>1962</v>
      </c>
      <c r="O3843">
        <v>1</v>
      </c>
      <c r="P3843" t="s">
        <v>1963</v>
      </c>
      <c r="Q3843" s="29">
        <v>1</v>
      </c>
      <c r="R3843" s="29">
        <v>42155</v>
      </c>
      <c r="S3843">
        <v>30715105</v>
      </c>
      <c r="T3843" t="s">
        <v>5604</v>
      </c>
    </row>
    <row r="3844" spans="1:20" x14ac:dyDescent="0.25">
      <c r="A3844">
        <v>3071510</v>
      </c>
      <c r="B3844" t="s">
        <v>5603</v>
      </c>
      <c r="C3844" t="s">
        <v>1882</v>
      </c>
      <c r="D3844" t="s">
        <v>1957</v>
      </c>
      <c r="E3844" t="s">
        <v>1958</v>
      </c>
      <c r="F3844" t="s">
        <v>1959</v>
      </c>
      <c r="G3844">
        <v>20</v>
      </c>
      <c r="H3844" t="s">
        <v>1986</v>
      </c>
      <c r="I3844" t="s">
        <v>1987</v>
      </c>
      <c r="M3844" t="s">
        <v>1956</v>
      </c>
      <c r="N3844" t="s">
        <v>1962</v>
      </c>
      <c r="O3844">
        <v>2</v>
      </c>
      <c r="P3844" t="s">
        <v>1989</v>
      </c>
      <c r="Q3844" s="29">
        <v>39857</v>
      </c>
      <c r="S3844">
        <v>30715105</v>
      </c>
      <c r="T3844" t="s">
        <v>5604</v>
      </c>
    </row>
    <row r="3845" spans="1:20" x14ac:dyDescent="0.25">
      <c r="A3845">
        <v>3071511</v>
      </c>
      <c r="B3845" t="s">
        <v>5605</v>
      </c>
      <c r="C3845" t="s">
        <v>1882</v>
      </c>
      <c r="D3845" t="s">
        <v>1957</v>
      </c>
      <c r="E3845" t="s">
        <v>1958</v>
      </c>
      <c r="F3845" t="s">
        <v>1959</v>
      </c>
      <c r="G3845">
        <v>20</v>
      </c>
      <c r="H3845" t="s">
        <v>1986</v>
      </c>
      <c r="I3845" t="s">
        <v>1987</v>
      </c>
      <c r="M3845" t="s">
        <v>1956</v>
      </c>
      <c r="N3845" t="s">
        <v>1962</v>
      </c>
      <c r="O3845">
        <v>1</v>
      </c>
      <c r="P3845" t="s">
        <v>1963</v>
      </c>
      <c r="Q3845" s="29">
        <v>1</v>
      </c>
      <c r="R3845" s="29">
        <v>42155</v>
      </c>
      <c r="S3845">
        <v>30715113</v>
      </c>
      <c r="T3845" t="s">
        <v>5605</v>
      </c>
    </row>
    <row r="3846" spans="1:20" x14ac:dyDescent="0.25">
      <c r="A3846">
        <v>3071511</v>
      </c>
      <c r="B3846" t="s">
        <v>5605</v>
      </c>
      <c r="C3846" t="s">
        <v>1882</v>
      </c>
      <c r="D3846" t="s">
        <v>1957</v>
      </c>
      <c r="E3846" t="s">
        <v>1958</v>
      </c>
      <c r="F3846" t="s">
        <v>1959</v>
      </c>
      <c r="G3846">
        <v>20</v>
      </c>
      <c r="H3846" t="s">
        <v>1986</v>
      </c>
      <c r="I3846" t="s">
        <v>1987</v>
      </c>
      <c r="M3846" t="s">
        <v>1956</v>
      </c>
      <c r="N3846" t="s">
        <v>1962</v>
      </c>
      <c r="O3846">
        <v>2</v>
      </c>
      <c r="P3846" t="s">
        <v>1989</v>
      </c>
      <c r="Q3846" s="29">
        <v>39857</v>
      </c>
      <c r="S3846">
        <v>30715113</v>
      </c>
      <c r="T3846" t="s">
        <v>5605</v>
      </c>
    </row>
    <row r="3847" spans="1:20" x14ac:dyDescent="0.25">
      <c r="A3847">
        <v>3071512</v>
      </c>
      <c r="B3847" t="s">
        <v>5606</v>
      </c>
      <c r="C3847" t="s">
        <v>1956</v>
      </c>
      <c r="D3847" t="s">
        <v>1957</v>
      </c>
      <c r="E3847" t="s">
        <v>1958</v>
      </c>
      <c r="F3847" t="s">
        <v>1959</v>
      </c>
      <c r="G3847">
        <v>1</v>
      </c>
      <c r="H3847" t="s">
        <v>1986</v>
      </c>
      <c r="I3847" t="s">
        <v>1987</v>
      </c>
      <c r="J3847" t="s">
        <v>1969</v>
      </c>
      <c r="M3847" t="s">
        <v>1956</v>
      </c>
      <c r="N3847" t="s">
        <v>1962</v>
      </c>
      <c r="O3847">
        <v>2</v>
      </c>
      <c r="P3847" t="s">
        <v>1989</v>
      </c>
      <c r="Q3847" s="29">
        <v>39857</v>
      </c>
      <c r="S3847">
        <v>30715121</v>
      </c>
      <c r="T3847" t="s">
        <v>5607</v>
      </c>
    </row>
    <row r="3848" spans="1:20" x14ac:dyDescent="0.25">
      <c r="A3848">
        <v>3071512</v>
      </c>
      <c r="B3848" t="s">
        <v>5606</v>
      </c>
      <c r="C3848" t="s">
        <v>1956</v>
      </c>
      <c r="D3848" t="s">
        <v>1957</v>
      </c>
      <c r="E3848" t="s">
        <v>1958</v>
      </c>
      <c r="F3848" t="s">
        <v>1959</v>
      </c>
      <c r="G3848">
        <v>1</v>
      </c>
      <c r="H3848" t="s">
        <v>1986</v>
      </c>
      <c r="I3848" t="s">
        <v>1987</v>
      </c>
      <c r="J3848" t="s">
        <v>1969</v>
      </c>
      <c r="M3848" t="s">
        <v>1956</v>
      </c>
      <c r="N3848" t="s">
        <v>1962</v>
      </c>
      <c r="O3848">
        <v>1</v>
      </c>
      <c r="P3848" t="s">
        <v>1963</v>
      </c>
      <c r="Q3848" s="29">
        <v>1</v>
      </c>
      <c r="R3848" s="29">
        <v>42155</v>
      </c>
      <c r="S3848">
        <v>30715121</v>
      </c>
      <c r="T3848" t="s">
        <v>5607</v>
      </c>
    </row>
    <row r="3849" spans="1:20" x14ac:dyDescent="0.25">
      <c r="A3849">
        <v>3071513</v>
      </c>
      <c r="B3849" t="s">
        <v>5608</v>
      </c>
      <c r="C3849" t="s">
        <v>1882</v>
      </c>
      <c r="D3849" t="s">
        <v>1957</v>
      </c>
      <c r="E3849" t="s">
        <v>1958</v>
      </c>
      <c r="F3849" t="s">
        <v>1959</v>
      </c>
      <c r="G3849">
        <v>1</v>
      </c>
      <c r="H3849" t="s">
        <v>1986</v>
      </c>
      <c r="I3849" t="s">
        <v>1987</v>
      </c>
      <c r="M3849" t="s">
        <v>1956</v>
      </c>
      <c r="N3849" t="s">
        <v>1962</v>
      </c>
      <c r="O3849">
        <v>1</v>
      </c>
      <c r="P3849" t="s">
        <v>1963</v>
      </c>
      <c r="Q3849" s="29">
        <v>1</v>
      </c>
      <c r="R3849" s="29">
        <v>42155</v>
      </c>
      <c r="S3849">
        <v>30715130</v>
      </c>
      <c r="T3849" t="s">
        <v>5608</v>
      </c>
    </row>
    <row r="3850" spans="1:20" x14ac:dyDescent="0.25">
      <c r="A3850">
        <v>3071513</v>
      </c>
      <c r="B3850" t="s">
        <v>5608</v>
      </c>
      <c r="C3850" t="s">
        <v>1882</v>
      </c>
      <c r="D3850" t="s">
        <v>1957</v>
      </c>
      <c r="E3850" t="s">
        <v>1958</v>
      </c>
      <c r="F3850" t="s">
        <v>1959</v>
      </c>
      <c r="G3850">
        <v>1</v>
      </c>
      <c r="H3850" t="s">
        <v>1986</v>
      </c>
      <c r="I3850" t="s">
        <v>1987</v>
      </c>
      <c r="M3850" t="s">
        <v>1956</v>
      </c>
      <c r="N3850" t="s">
        <v>1962</v>
      </c>
      <c r="O3850">
        <v>2</v>
      </c>
      <c r="P3850" t="s">
        <v>1989</v>
      </c>
      <c r="Q3850" s="29">
        <v>39857</v>
      </c>
      <c r="S3850">
        <v>30715130</v>
      </c>
      <c r="T3850" t="s">
        <v>5608</v>
      </c>
    </row>
    <row r="3851" spans="1:20" x14ac:dyDescent="0.25">
      <c r="A3851">
        <v>3071514</v>
      </c>
      <c r="B3851" t="s">
        <v>5609</v>
      </c>
      <c r="C3851" t="s">
        <v>1882</v>
      </c>
      <c r="D3851" t="s">
        <v>1957</v>
      </c>
      <c r="E3851" t="s">
        <v>1958</v>
      </c>
      <c r="F3851" t="s">
        <v>1959</v>
      </c>
      <c r="G3851">
        <v>20</v>
      </c>
      <c r="H3851" t="s">
        <v>1986</v>
      </c>
      <c r="I3851" t="s">
        <v>1987</v>
      </c>
      <c r="M3851" t="s">
        <v>1956</v>
      </c>
      <c r="N3851" t="s">
        <v>1962</v>
      </c>
      <c r="O3851">
        <v>1</v>
      </c>
      <c r="P3851" t="s">
        <v>1963</v>
      </c>
      <c r="Q3851" s="29">
        <v>1</v>
      </c>
      <c r="R3851" s="29">
        <v>42155</v>
      </c>
      <c r="S3851">
        <v>30715148</v>
      </c>
      <c r="T3851" t="s">
        <v>5609</v>
      </c>
    </row>
    <row r="3852" spans="1:20" x14ac:dyDescent="0.25">
      <c r="A3852">
        <v>3071514</v>
      </c>
      <c r="B3852" t="s">
        <v>5609</v>
      </c>
      <c r="C3852" t="s">
        <v>1882</v>
      </c>
      <c r="D3852" t="s">
        <v>1957</v>
      </c>
      <c r="E3852" t="s">
        <v>1958</v>
      </c>
      <c r="F3852" t="s">
        <v>1959</v>
      </c>
      <c r="G3852">
        <v>20</v>
      </c>
      <c r="H3852" t="s">
        <v>1986</v>
      </c>
      <c r="I3852" t="s">
        <v>1987</v>
      </c>
      <c r="M3852" t="s">
        <v>1956</v>
      </c>
      <c r="N3852" t="s">
        <v>1962</v>
      </c>
      <c r="O3852">
        <v>2</v>
      </c>
      <c r="P3852" t="s">
        <v>1989</v>
      </c>
      <c r="Q3852" s="29">
        <v>39857</v>
      </c>
      <c r="S3852">
        <v>30715148</v>
      </c>
      <c r="T3852" t="s">
        <v>5609</v>
      </c>
    </row>
    <row r="3853" spans="1:20" x14ac:dyDescent="0.25">
      <c r="A3853">
        <v>3071515</v>
      </c>
      <c r="B3853" t="s">
        <v>5610</v>
      </c>
      <c r="C3853" t="s">
        <v>1882</v>
      </c>
      <c r="D3853" t="s">
        <v>1957</v>
      </c>
      <c r="E3853" t="s">
        <v>1958</v>
      </c>
      <c r="F3853" t="s">
        <v>1959</v>
      </c>
      <c r="G3853">
        <v>20</v>
      </c>
      <c r="H3853" t="s">
        <v>1986</v>
      </c>
      <c r="I3853" t="s">
        <v>1987</v>
      </c>
      <c r="M3853" t="s">
        <v>1956</v>
      </c>
      <c r="N3853" t="s">
        <v>1962</v>
      </c>
      <c r="O3853">
        <v>2</v>
      </c>
      <c r="P3853" t="s">
        <v>1989</v>
      </c>
      <c r="Q3853" s="29">
        <v>39857</v>
      </c>
      <c r="S3853">
        <v>30715156</v>
      </c>
      <c r="T3853" t="s">
        <v>5611</v>
      </c>
    </row>
    <row r="3854" spans="1:20" x14ac:dyDescent="0.25">
      <c r="A3854">
        <v>3071515</v>
      </c>
      <c r="B3854" t="s">
        <v>5610</v>
      </c>
      <c r="C3854" t="s">
        <v>1882</v>
      </c>
      <c r="D3854" t="s">
        <v>1957</v>
      </c>
      <c r="E3854" t="s">
        <v>1958</v>
      </c>
      <c r="F3854" t="s">
        <v>1959</v>
      </c>
      <c r="G3854">
        <v>20</v>
      </c>
      <c r="H3854" t="s">
        <v>1986</v>
      </c>
      <c r="I3854" t="s">
        <v>1987</v>
      </c>
      <c r="M3854" t="s">
        <v>1956</v>
      </c>
      <c r="N3854" t="s">
        <v>1962</v>
      </c>
      <c r="O3854">
        <v>1</v>
      </c>
      <c r="P3854" t="s">
        <v>1963</v>
      </c>
      <c r="Q3854" s="29">
        <v>1</v>
      </c>
      <c r="R3854" s="29">
        <v>42155</v>
      </c>
      <c r="S3854">
        <v>30715156</v>
      </c>
      <c r="T3854" t="s">
        <v>5611</v>
      </c>
    </row>
    <row r="3855" spans="1:20" x14ac:dyDescent="0.25">
      <c r="A3855">
        <v>3071516</v>
      </c>
      <c r="B3855" t="s">
        <v>5612</v>
      </c>
      <c r="C3855" t="s">
        <v>1882</v>
      </c>
      <c r="D3855" t="s">
        <v>1957</v>
      </c>
      <c r="E3855" t="s">
        <v>1958</v>
      </c>
      <c r="F3855" t="s">
        <v>1959</v>
      </c>
      <c r="G3855">
        <v>20</v>
      </c>
      <c r="H3855" t="s">
        <v>1986</v>
      </c>
      <c r="I3855" t="s">
        <v>1987</v>
      </c>
      <c r="M3855" t="s">
        <v>1956</v>
      </c>
      <c r="N3855" t="s">
        <v>1962</v>
      </c>
      <c r="O3855">
        <v>2</v>
      </c>
      <c r="P3855" t="s">
        <v>1989</v>
      </c>
      <c r="Q3855" s="29">
        <v>39857</v>
      </c>
      <c r="S3855">
        <v>30715164</v>
      </c>
      <c r="T3855" t="s">
        <v>5613</v>
      </c>
    </row>
    <row r="3856" spans="1:20" x14ac:dyDescent="0.25">
      <c r="A3856">
        <v>3071516</v>
      </c>
      <c r="B3856" t="s">
        <v>5612</v>
      </c>
      <c r="C3856" t="s">
        <v>1882</v>
      </c>
      <c r="D3856" t="s">
        <v>1957</v>
      </c>
      <c r="E3856" t="s">
        <v>1958</v>
      </c>
      <c r="F3856" t="s">
        <v>1959</v>
      </c>
      <c r="G3856">
        <v>20</v>
      </c>
      <c r="H3856" t="s">
        <v>1986</v>
      </c>
      <c r="I3856" t="s">
        <v>1987</v>
      </c>
      <c r="M3856" t="s">
        <v>1956</v>
      </c>
      <c r="N3856" t="s">
        <v>1962</v>
      </c>
      <c r="O3856">
        <v>1</v>
      </c>
      <c r="P3856" t="s">
        <v>1963</v>
      </c>
      <c r="Q3856" s="29">
        <v>1</v>
      </c>
      <c r="R3856" s="29">
        <v>42155</v>
      </c>
      <c r="S3856">
        <v>30715164</v>
      </c>
      <c r="T3856" t="s">
        <v>5613</v>
      </c>
    </row>
    <row r="3857" spans="1:20" x14ac:dyDescent="0.25">
      <c r="A3857">
        <v>3071517</v>
      </c>
      <c r="B3857" t="s">
        <v>5614</v>
      </c>
      <c r="C3857" t="s">
        <v>1882</v>
      </c>
      <c r="D3857" t="s">
        <v>1957</v>
      </c>
      <c r="E3857" t="s">
        <v>1958</v>
      </c>
      <c r="F3857" t="s">
        <v>1959</v>
      </c>
      <c r="G3857">
        <v>1</v>
      </c>
      <c r="H3857" t="s">
        <v>1986</v>
      </c>
      <c r="I3857" t="s">
        <v>1987</v>
      </c>
      <c r="M3857" t="s">
        <v>1956</v>
      </c>
      <c r="N3857" t="s">
        <v>1962</v>
      </c>
      <c r="O3857">
        <v>2</v>
      </c>
      <c r="P3857" t="s">
        <v>1989</v>
      </c>
      <c r="Q3857" s="29">
        <v>39857</v>
      </c>
      <c r="S3857">
        <v>30715172</v>
      </c>
      <c r="T3857" t="s">
        <v>5615</v>
      </c>
    </row>
    <row r="3858" spans="1:20" x14ac:dyDescent="0.25">
      <c r="A3858">
        <v>3071517</v>
      </c>
      <c r="B3858" t="s">
        <v>5614</v>
      </c>
      <c r="C3858" t="s">
        <v>1882</v>
      </c>
      <c r="D3858" t="s">
        <v>1957</v>
      </c>
      <c r="E3858" t="s">
        <v>1958</v>
      </c>
      <c r="F3858" t="s">
        <v>1959</v>
      </c>
      <c r="G3858">
        <v>1</v>
      </c>
      <c r="H3858" t="s">
        <v>1986</v>
      </c>
      <c r="I3858" t="s">
        <v>1987</v>
      </c>
      <c r="M3858" t="s">
        <v>1956</v>
      </c>
      <c r="N3858" t="s">
        <v>1962</v>
      </c>
      <c r="O3858">
        <v>1</v>
      </c>
      <c r="P3858" t="s">
        <v>1963</v>
      </c>
      <c r="Q3858" s="29">
        <v>1</v>
      </c>
      <c r="R3858" s="29">
        <v>42155</v>
      </c>
      <c r="S3858">
        <v>30715172</v>
      </c>
      <c r="T3858" t="s">
        <v>5615</v>
      </c>
    </row>
    <row r="3859" spans="1:20" x14ac:dyDescent="0.25">
      <c r="A3859">
        <v>3071518</v>
      </c>
      <c r="B3859" t="s">
        <v>5616</v>
      </c>
      <c r="C3859" t="s">
        <v>1882</v>
      </c>
      <c r="D3859" t="s">
        <v>1957</v>
      </c>
      <c r="E3859" t="s">
        <v>1958</v>
      </c>
      <c r="F3859" t="s">
        <v>1959</v>
      </c>
      <c r="G3859">
        <v>1</v>
      </c>
      <c r="H3859" t="s">
        <v>1986</v>
      </c>
      <c r="I3859" t="s">
        <v>1987</v>
      </c>
      <c r="M3859" t="s">
        <v>1956</v>
      </c>
      <c r="N3859" t="s">
        <v>1962</v>
      </c>
      <c r="O3859">
        <v>2</v>
      </c>
      <c r="P3859" t="s">
        <v>1989</v>
      </c>
      <c r="Q3859" s="29">
        <v>39857</v>
      </c>
      <c r="S3859">
        <v>30715180</v>
      </c>
      <c r="T3859" t="s">
        <v>5617</v>
      </c>
    </row>
    <row r="3860" spans="1:20" x14ac:dyDescent="0.25">
      <c r="A3860">
        <v>3071518</v>
      </c>
      <c r="B3860" t="s">
        <v>5616</v>
      </c>
      <c r="C3860" t="s">
        <v>1882</v>
      </c>
      <c r="D3860" t="s">
        <v>1957</v>
      </c>
      <c r="E3860" t="s">
        <v>1958</v>
      </c>
      <c r="F3860" t="s">
        <v>1959</v>
      </c>
      <c r="G3860">
        <v>1</v>
      </c>
      <c r="H3860" t="s">
        <v>1986</v>
      </c>
      <c r="I3860" t="s">
        <v>1987</v>
      </c>
      <c r="M3860" t="s">
        <v>1956</v>
      </c>
      <c r="N3860" t="s">
        <v>1962</v>
      </c>
      <c r="O3860">
        <v>1</v>
      </c>
      <c r="P3860" t="s">
        <v>1963</v>
      </c>
      <c r="Q3860" s="29">
        <v>1</v>
      </c>
      <c r="R3860" s="29">
        <v>42155</v>
      </c>
      <c r="S3860">
        <v>30715180</v>
      </c>
      <c r="T3860" t="s">
        <v>5617</v>
      </c>
    </row>
    <row r="3861" spans="1:20" x14ac:dyDescent="0.25">
      <c r="A3861">
        <v>3071519</v>
      </c>
      <c r="B3861" t="s">
        <v>5618</v>
      </c>
      <c r="C3861" t="s">
        <v>1882</v>
      </c>
      <c r="D3861" t="s">
        <v>1957</v>
      </c>
      <c r="E3861" t="s">
        <v>1958</v>
      </c>
      <c r="F3861" t="s">
        <v>1959</v>
      </c>
      <c r="G3861">
        <v>3</v>
      </c>
      <c r="H3861" t="s">
        <v>1986</v>
      </c>
      <c r="I3861" t="s">
        <v>1987</v>
      </c>
      <c r="J3861" t="s">
        <v>1969</v>
      </c>
      <c r="M3861" t="s">
        <v>1956</v>
      </c>
      <c r="N3861" t="s">
        <v>1962</v>
      </c>
      <c r="O3861">
        <v>2</v>
      </c>
      <c r="P3861" t="s">
        <v>1989</v>
      </c>
      <c r="Q3861" s="29">
        <v>39857</v>
      </c>
      <c r="S3861">
        <v>30715199</v>
      </c>
      <c r="T3861" t="s">
        <v>5618</v>
      </c>
    </row>
    <row r="3862" spans="1:20" x14ac:dyDescent="0.25">
      <c r="A3862">
        <v>3071519</v>
      </c>
      <c r="B3862" t="s">
        <v>5618</v>
      </c>
      <c r="C3862" t="s">
        <v>1882</v>
      </c>
      <c r="D3862" t="s">
        <v>1957</v>
      </c>
      <c r="E3862" t="s">
        <v>1958</v>
      </c>
      <c r="F3862" t="s">
        <v>1959</v>
      </c>
      <c r="G3862">
        <v>3</v>
      </c>
      <c r="H3862" t="s">
        <v>1986</v>
      </c>
      <c r="I3862" t="s">
        <v>1987</v>
      </c>
      <c r="J3862" t="s">
        <v>1969</v>
      </c>
      <c r="M3862" t="s">
        <v>1956</v>
      </c>
      <c r="N3862" t="s">
        <v>1962</v>
      </c>
      <c r="O3862">
        <v>1</v>
      </c>
      <c r="P3862" t="s">
        <v>1963</v>
      </c>
      <c r="Q3862" s="29">
        <v>1</v>
      </c>
      <c r="R3862" s="29">
        <v>42155</v>
      </c>
      <c r="S3862">
        <v>30715199</v>
      </c>
      <c r="T3862" t="s">
        <v>5618</v>
      </c>
    </row>
    <row r="3863" spans="1:20" x14ac:dyDescent="0.25">
      <c r="A3863">
        <v>3071520</v>
      </c>
      <c r="B3863" t="s">
        <v>5619</v>
      </c>
      <c r="C3863" t="s">
        <v>1882</v>
      </c>
      <c r="D3863" t="s">
        <v>1957</v>
      </c>
      <c r="E3863" t="s">
        <v>1958</v>
      </c>
      <c r="F3863" t="s">
        <v>1959</v>
      </c>
      <c r="G3863">
        <v>1</v>
      </c>
      <c r="H3863" t="s">
        <v>1986</v>
      </c>
      <c r="I3863" t="s">
        <v>1987</v>
      </c>
      <c r="M3863" t="s">
        <v>1956</v>
      </c>
      <c r="N3863" t="s">
        <v>1962</v>
      </c>
      <c r="O3863">
        <v>2</v>
      </c>
      <c r="P3863" t="s">
        <v>1989</v>
      </c>
      <c r="Q3863" s="29">
        <v>39857</v>
      </c>
      <c r="S3863">
        <v>30715202</v>
      </c>
      <c r="T3863" t="s">
        <v>5619</v>
      </c>
    </row>
    <row r="3864" spans="1:20" x14ac:dyDescent="0.25">
      <c r="A3864">
        <v>3071520</v>
      </c>
      <c r="B3864" t="s">
        <v>5619</v>
      </c>
      <c r="C3864" t="s">
        <v>1882</v>
      </c>
      <c r="D3864" t="s">
        <v>1957</v>
      </c>
      <c r="E3864" t="s">
        <v>1958</v>
      </c>
      <c r="F3864" t="s">
        <v>1959</v>
      </c>
      <c r="G3864">
        <v>1</v>
      </c>
      <c r="H3864" t="s">
        <v>1986</v>
      </c>
      <c r="I3864" t="s">
        <v>1987</v>
      </c>
      <c r="M3864" t="s">
        <v>1956</v>
      </c>
      <c r="N3864" t="s">
        <v>1962</v>
      </c>
      <c r="O3864">
        <v>1</v>
      </c>
      <c r="P3864" t="s">
        <v>1963</v>
      </c>
      <c r="Q3864" s="29">
        <v>1</v>
      </c>
      <c r="R3864" s="29">
        <v>42155</v>
      </c>
      <c r="S3864">
        <v>30715202</v>
      </c>
      <c r="T3864" t="s">
        <v>5619</v>
      </c>
    </row>
    <row r="3865" spans="1:20" x14ac:dyDescent="0.25">
      <c r="A3865">
        <v>3071521</v>
      </c>
      <c r="B3865" t="s">
        <v>5620</v>
      </c>
      <c r="C3865" t="s">
        <v>1882</v>
      </c>
      <c r="D3865" t="s">
        <v>1957</v>
      </c>
      <c r="E3865" t="s">
        <v>1958</v>
      </c>
      <c r="F3865" t="s">
        <v>1959</v>
      </c>
      <c r="G3865">
        <v>20</v>
      </c>
      <c r="H3865" t="s">
        <v>1986</v>
      </c>
      <c r="I3865" t="s">
        <v>1987</v>
      </c>
      <c r="M3865" t="s">
        <v>1956</v>
      </c>
      <c r="N3865" t="s">
        <v>1962</v>
      </c>
      <c r="O3865">
        <v>2</v>
      </c>
      <c r="P3865" t="s">
        <v>1989</v>
      </c>
      <c r="Q3865" s="29">
        <v>39857</v>
      </c>
      <c r="S3865">
        <v>30715210</v>
      </c>
      <c r="T3865" t="s">
        <v>5620</v>
      </c>
    </row>
    <row r="3866" spans="1:20" x14ac:dyDescent="0.25">
      <c r="A3866">
        <v>3071521</v>
      </c>
      <c r="B3866" t="s">
        <v>5620</v>
      </c>
      <c r="C3866" t="s">
        <v>1882</v>
      </c>
      <c r="D3866" t="s">
        <v>1957</v>
      </c>
      <c r="E3866" t="s">
        <v>1958</v>
      </c>
      <c r="F3866" t="s">
        <v>1959</v>
      </c>
      <c r="G3866">
        <v>20</v>
      </c>
      <c r="H3866" t="s">
        <v>1986</v>
      </c>
      <c r="I3866" t="s">
        <v>1987</v>
      </c>
      <c r="M3866" t="s">
        <v>1956</v>
      </c>
      <c r="N3866" t="s">
        <v>1962</v>
      </c>
      <c r="O3866">
        <v>1</v>
      </c>
      <c r="P3866" t="s">
        <v>1963</v>
      </c>
      <c r="Q3866" s="29">
        <v>1</v>
      </c>
      <c r="R3866" s="29">
        <v>42155</v>
      </c>
      <c r="S3866">
        <v>30715210</v>
      </c>
      <c r="T3866" t="s">
        <v>5620</v>
      </c>
    </row>
    <row r="3867" spans="1:20" x14ac:dyDescent="0.25">
      <c r="A3867">
        <v>3071522</v>
      </c>
      <c r="B3867" t="s">
        <v>5621</v>
      </c>
      <c r="C3867" t="s">
        <v>1882</v>
      </c>
      <c r="D3867" t="s">
        <v>1957</v>
      </c>
      <c r="E3867" t="s">
        <v>1958</v>
      </c>
      <c r="F3867" t="s">
        <v>1959</v>
      </c>
      <c r="G3867">
        <v>1</v>
      </c>
      <c r="H3867" t="s">
        <v>1986</v>
      </c>
      <c r="I3867" t="s">
        <v>1987</v>
      </c>
      <c r="M3867" t="s">
        <v>1956</v>
      </c>
      <c r="N3867" t="s">
        <v>1962</v>
      </c>
      <c r="O3867">
        <v>1</v>
      </c>
      <c r="P3867" t="s">
        <v>1963</v>
      </c>
      <c r="Q3867" s="29">
        <v>1</v>
      </c>
      <c r="R3867" s="29">
        <v>42155</v>
      </c>
      <c r="S3867">
        <v>30715229</v>
      </c>
      <c r="T3867" t="s">
        <v>5622</v>
      </c>
    </row>
    <row r="3868" spans="1:20" x14ac:dyDescent="0.25">
      <c r="A3868">
        <v>3071522</v>
      </c>
      <c r="B3868" t="s">
        <v>5621</v>
      </c>
      <c r="C3868" t="s">
        <v>1882</v>
      </c>
      <c r="D3868" t="s">
        <v>1957</v>
      </c>
      <c r="E3868" t="s">
        <v>1958</v>
      </c>
      <c r="F3868" t="s">
        <v>1959</v>
      </c>
      <c r="G3868">
        <v>1</v>
      </c>
      <c r="H3868" t="s">
        <v>1986</v>
      </c>
      <c r="I3868" t="s">
        <v>1987</v>
      </c>
      <c r="M3868" t="s">
        <v>1956</v>
      </c>
      <c r="N3868" t="s">
        <v>1962</v>
      </c>
      <c r="O3868">
        <v>2</v>
      </c>
      <c r="P3868" t="s">
        <v>1989</v>
      </c>
      <c r="Q3868" s="29">
        <v>39857</v>
      </c>
      <c r="S3868">
        <v>30715229</v>
      </c>
      <c r="T3868" t="s">
        <v>5622</v>
      </c>
    </row>
    <row r="3869" spans="1:20" x14ac:dyDescent="0.25">
      <c r="A3869">
        <v>3071523</v>
      </c>
      <c r="B3869" t="s">
        <v>5623</v>
      </c>
      <c r="C3869" t="s">
        <v>1882</v>
      </c>
      <c r="D3869" t="s">
        <v>1957</v>
      </c>
      <c r="E3869" t="s">
        <v>1958</v>
      </c>
      <c r="F3869" t="s">
        <v>1959</v>
      </c>
      <c r="G3869">
        <v>1</v>
      </c>
      <c r="H3869" t="s">
        <v>1986</v>
      </c>
      <c r="I3869" t="s">
        <v>1987</v>
      </c>
      <c r="J3869" t="s">
        <v>1969</v>
      </c>
      <c r="M3869" t="s">
        <v>1956</v>
      </c>
      <c r="N3869" t="s">
        <v>1962</v>
      </c>
      <c r="O3869">
        <v>1</v>
      </c>
      <c r="P3869" t="s">
        <v>1963</v>
      </c>
      <c r="Q3869" s="29">
        <v>1</v>
      </c>
      <c r="R3869" s="29">
        <v>42155</v>
      </c>
      <c r="S3869">
        <v>30715237</v>
      </c>
      <c r="T3869" t="s">
        <v>5623</v>
      </c>
    </row>
    <row r="3870" spans="1:20" x14ac:dyDescent="0.25">
      <c r="A3870">
        <v>3071523</v>
      </c>
      <c r="B3870" t="s">
        <v>5623</v>
      </c>
      <c r="C3870" t="s">
        <v>1882</v>
      </c>
      <c r="D3870" t="s">
        <v>1957</v>
      </c>
      <c r="E3870" t="s">
        <v>1958</v>
      </c>
      <c r="F3870" t="s">
        <v>1959</v>
      </c>
      <c r="G3870">
        <v>1</v>
      </c>
      <c r="H3870" t="s">
        <v>1986</v>
      </c>
      <c r="I3870" t="s">
        <v>1987</v>
      </c>
      <c r="J3870" t="s">
        <v>1969</v>
      </c>
      <c r="M3870" t="s">
        <v>1956</v>
      </c>
      <c r="N3870" t="s">
        <v>1962</v>
      </c>
      <c r="O3870">
        <v>2</v>
      </c>
      <c r="P3870" t="s">
        <v>1989</v>
      </c>
      <c r="Q3870" s="29">
        <v>39857</v>
      </c>
      <c r="S3870">
        <v>30715237</v>
      </c>
      <c r="T3870" t="s">
        <v>5623</v>
      </c>
    </row>
    <row r="3871" spans="1:20" x14ac:dyDescent="0.25">
      <c r="A3871">
        <v>3071524</v>
      </c>
      <c r="B3871" t="s">
        <v>5624</v>
      </c>
      <c r="C3871" t="s">
        <v>1882</v>
      </c>
      <c r="D3871" t="s">
        <v>1957</v>
      </c>
      <c r="E3871" t="s">
        <v>1958</v>
      </c>
      <c r="F3871" t="s">
        <v>1959</v>
      </c>
      <c r="G3871">
        <v>20</v>
      </c>
      <c r="H3871" t="s">
        <v>1986</v>
      </c>
      <c r="I3871" t="s">
        <v>1987</v>
      </c>
      <c r="M3871" t="s">
        <v>1956</v>
      </c>
      <c r="N3871" t="s">
        <v>1962</v>
      </c>
      <c r="O3871">
        <v>1</v>
      </c>
      <c r="P3871" t="s">
        <v>1963</v>
      </c>
      <c r="Q3871" s="29">
        <v>1</v>
      </c>
      <c r="R3871" s="29">
        <v>42155</v>
      </c>
      <c r="S3871">
        <v>30715245</v>
      </c>
      <c r="T3871" t="s">
        <v>5624</v>
      </c>
    </row>
    <row r="3872" spans="1:20" x14ac:dyDescent="0.25">
      <c r="A3872">
        <v>3071524</v>
      </c>
      <c r="B3872" t="s">
        <v>5624</v>
      </c>
      <c r="C3872" t="s">
        <v>1882</v>
      </c>
      <c r="D3872" t="s">
        <v>1957</v>
      </c>
      <c r="E3872" t="s">
        <v>1958</v>
      </c>
      <c r="F3872" t="s">
        <v>1959</v>
      </c>
      <c r="G3872">
        <v>20</v>
      </c>
      <c r="H3872" t="s">
        <v>1986</v>
      </c>
      <c r="I3872" t="s">
        <v>1987</v>
      </c>
      <c r="M3872" t="s">
        <v>1956</v>
      </c>
      <c r="N3872" t="s">
        <v>1962</v>
      </c>
      <c r="O3872">
        <v>2</v>
      </c>
      <c r="P3872" t="s">
        <v>1989</v>
      </c>
      <c r="Q3872" s="29">
        <v>39857</v>
      </c>
      <c r="S3872">
        <v>30715245</v>
      </c>
      <c r="T3872" t="s">
        <v>5624</v>
      </c>
    </row>
    <row r="3873" spans="1:20" x14ac:dyDescent="0.25">
      <c r="A3873">
        <v>3071525</v>
      </c>
      <c r="B3873" t="s">
        <v>5625</v>
      </c>
      <c r="C3873" t="s">
        <v>1882</v>
      </c>
      <c r="D3873" t="s">
        <v>1957</v>
      </c>
      <c r="E3873" t="s">
        <v>1958</v>
      </c>
      <c r="F3873" t="s">
        <v>1959</v>
      </c>
      <c r="G3873">
        <v>1</v>
      </c>
      <c r="H3873" t="s">
        <v>1986</v>
      </c>
      <c r="I3873" t="s">
        <v>1987</v>
      </c>
      <c r="J3873" t="s">
        <v>1969</v>
      </c>
      <c r="M3873" t="s">
        <v>1956</v>
      </c>
      <c r="N3873" t="s">
        <v>1962</v>
      </c>
      <c r="O3873">
        <v>1</v>
      </c>
      <c r="P3873" t="s">
        <v>1963</v>
      </c>
      <c r="Q3873" s="29">
        <v>1</v>
      </c>
      <c r="R3873" s="29">
        <v>42155</v>
      </c>
      <c r="S3873">
        <v>30715253</v>
      </c>
      <c r="T3873" t="s">
        <v>5625</v>
      </c>
    </row>
    <row r="3874" spans="1:20" x14ac:dyDescent="0.25">
      <c r="A3874">
        <v>3071525</v>
      </c>
      <c r="B3874" t="s">
        <v>5625</v>
      </c>
      <c r="C3874" t="s">
        <v>1882</v>
      </c>
      <c r="D3874" t="s">
        <v>1957</v>
      </c>
      <c r="E3874" t="s">
        <v>1958</v>
      </c>
      <c r="F3874" t="s">
        <v>1959</v>
      </c>
      <c r="G3874">
        <v>1</v>
      </c>
      <c r="H3874" t="s">
        <v>1986</v>
      </c>
      <c r="I3874" t="s">
        <v>1987</v>
      </c>
      <c r="J3874" t="s">
        <v>1969</v>
      </c>
      <c r="M3874" t="s">
        <v>1956</v>
      </c>
      <c r="N3874" t="s">
        <v>1962</v>
      </c>
      <c r="O3874">
        <v>2</v>
      </c>
      <c r="P3874" t="s">
        <v>1989</v>
      </c>
      <c r="Q3874" s="29">
        <v>39857</v>
      </c>
      <c r="S3874">
        <v>30715253</v>
      </c>
      <c r="T3874" t="s">
        <v>5625</v>
      </c>
    </row>
    <row r="3875" spans="1:20" x14ac:dyDescent="0.25">
      <c r="A3875">
        <v>3071526</v>
      </c>
      <c r="B3875" t="s">
        <v>5626</v>
      </c>
      <c r="C3875" t="s">
        <v>1882</v>
      </c>
      <c r="D3875" t="s">
        <v>1957</v>
      </c>
      <c r="E3875" t="s">
        <v>1958</v>
      </c>
      <c r="F3875" t="s">
        <v>1959</v>
      </c>
      <c r="G3875">
        <v>20</v>
      </c>
      <c r="H3875" t="s">
        <v>1986</v>
      </c>
      <c r="I3875" t="s">
        <v>1987</v>
      </c>
      <c r="M3875" t="s">
        <v>1956</v>
      </c>
      <c r="N3875" t="s">
        <v>1962</v>
      </c>
      <c r="O3875">
        <v>1</v>
      </c>
      <c r="P3875" t="s">
        <v>1963</v>
      </c>
      <c r="Q3875" s="29">
        <v>1</v>
      </c>
      <c r="R3875" s="29">
        <v>42155</v>
      </c>
      <c r="S3875">
        <v>30715261</v>
      </c>
      <c r="T3875" t="s">
        <v>5626</v>
      </c>
    </row>
    <row r="3876" spans="1:20" x14ac:dyDescent="0.25">
      <c r="A3876">
        <v>3071526</v>
      </c>
      <c r="B3876" t="s">
        <v>5626</v>
      </c>
      <c r="C3876" t="s">
        <v>1882</v>
      </c>
      <c r="D3876" t="s">
        <v>1957</v>
      </c>
      <c r="E3876" t="s">
        <v>1958</v>
      </c>
      <c r="F3876" t="s">
        <v>1959</v>
      </c>
      <c r="G3876">
        <v>20</v>
      </c>
      <c r="H3876" t="s">
        <v>1986</v>
      </c>
      <c r="I3876" t="s">
        <v>1987</v>
      </c>
      <c r="M3876" t="s">
        <v>1956</v>
      </c>
      <c r="N3876" t="s">
        <v>1962</v>
      </c>
      <c r="O3876">
        <v>2</v>
      </c>
      <c r="P3876" t="s">
        <v>1989</v>
      </c>
      <c r="Q3876" s="29">
        <v>39857</v>
      </c>
      <c r="S3876">
        <v>30715261</v>
      </c>
      <c r="T3876" t="s">
        <v>5626</v>
      </c>
    </row>
    <row r="3877" spans="1:20" x14ac:dyDescent="0.25">
      <c r="A3877">
        <v>3071527</v>
      </c>
      <c r="B3877" t="s">
        <v>5627</v>
      </c>
      <c r="C3877" t="s">
        <v>1882</v>
      </c>
      <c r="D3877" t="s">
        <v>1957</v>
      </c>
      <c r="E3877" t="s">
        <v>1958</v>
      </c>
      <c r="F3877" t="s">
        <v>1959</v>
      </c>
      <c r="G3877">
        <v>20</v>
      </c>
      <c r="H3877" t="s">
        <v>1986</v>
      </c>
      <c r="I3877" t="s">
        <v>1987</v>
      </c>
      <c r="M3877" t="s">
        <v>1956</v>
      </c>
      <c r="N3877" t="s">
        <v>1962</v>
      </c>
      <c r="O3877">
        <v>1</v>
      </c>
      <c r="P3877" t="s">
        <v>1963</v>
      </c>
      <c r="Q3877" s="29">
        <v>1</v>
      </c>
      <c r="R3877" s="29">
        <v>42155</v>
      </c>
      <c r="S3877">
        <v>30715270</v>
      </c>
      <c r="T3877" t="s">
        <v>5628</v>
      </c>
    </row>
    <row r="3878" spans="1:20" x14ac:dyDescent="0.25">
      <c r="A3878">
        <v>3071527</v>
      </c>
      <c r="B3878" t="s">
        <v>5627</v>
      </c>
      <c r="C3878" t="s">
        <v>1882</v>
      </c>
      <c r="D3878" t="s">
        <v>1957</v>
      </c>
      <c r="E3878" t="s">
        <v>1958</v>
      </c>
      <c r="F3878" t="s">
        <v>1959</v>
      </c>
      <c r="G3878">
        <v>20</v>
      </c>
      <c r="H3878" t="s">
        <v>1986</v>
      </c>
      <c r="I3878" t="s">
        <v>1987</v>
      </c>
      <c r="M3878" t="s">
        <v>1956</v>
      </c>
      <c r="N3878" t="s">
        <v>1962</v>
      </c>
      <c r="O3878">
        <v>2</v>
      </c>
      <c r="P3878" t="s">
        <v>1989</v>
      </c>
      <c r="Q3878" s="29">
        <v>39857</v>
      </c>
      <c r="S3878">
        <v>30715270</v>
      </c>
      <c r="T3878" t="s">
        <v>5628</v>
      </c>
    </row>
    <row r="3879" spans="1:20" x14ac:dyDescent="0.25">
      <c r="A3879">
        <v>3071528</v>
      </c>
      <c r="B3879" t="s">
        <v>5629</v>
      </c>
      <c r="C3879" t="s">
        <v>1882</v>
      </c>
      <c r="D3879" t="s">
        <v>1957</v>
      </c>
      <c r="E3879" t="s">
        <v>1958</v>
      </c>
      <c r="F3879" t="s">
        <v>1959</v>
      </c>
      <c r="G3879">
        <v>20</v>
      </c>
      <c r="H3879" t="s">
        <v>1986</v>
      </c>
      <c r="I3879" t="s">
        <v>1987</v>
      </c>
      <c r="M3879" t="s">
        <v>1956</v>
      </c>
      <c r="N3879" t="s">
        <v>1962</v>
      </c>
      <c r="O3879">
        <v>1</v>
      </c>
      <c r="P3879" t="s">
        <v>1963</v>
      </c>
      <c r="Q3879" s="29">
        <v>1</v>
      </c>
      <c r="R3879" s="29">
        <v>42155</v>
      </c>
      <c r="S3879">
        <v>30715288</v>
      </c>
      <c r="T3879" t="s">
        <v>5629</v>
      </c>
    </row>
    <row r="3880" spans="1:20" x14ac:dyDescent="0.25">
      <c r="A3880">
        <v>3071528</v>
      </c>
      <c r="B3880" t="s">
        <v>5629</v>
      </c>
      <c r="C3880" t="s">
        <v>1882</v>
      </c>
      <c r="D3880" t="s">
        <v>1957</v>
      </c>
      <c r="E3880" t="s">
        <v>1958</v>
      </c>
      <c r="F3880" t="s">
        <v>1959</v>
      </c>
      <c r="G3880">
        <v>20</v>
      </c>
      <c r="H3880" t="s">
        <v>1986</v>
      </c>
      <c r="I3880" t="s">
        <v>1987</v>
      </c>
      <c r="M3880" t="s">
        <v>1956</v>
      </c>
      <c r="N3880" t="s">
        <v>1962</v>
      </c>
      <c r="O3880">
        <v>2</v>
      </c>
      <c r="P3880" t="s">
        <v>1989</v>
      </c>
      <c r="Q3880" s="29">
        <v>39857</v>
      </c>
      <c r="S3880">
        <v>30715288</v>
      </c>
      <c r="T3880" t="s">
        <v>5629</v>
      </c>
    </row>
    <row r="3881" spans="1:20" x14ac:dyDescent="0.25">
      <c r="A3881">
        <v>3071529</v>
      </c>
      <c r="B3881" t="s">
        <v>5630</v>
      </c>
      <c r="C3881" t="s">
        <v>1882</v>
      </c>
      <c r="D3881" t="s">
        <v>1957</v>
      </c>
      <c r="E3881" t="s">
        <v>1958</v>
      </c>
      <c r="F3881" t="s">
        <v>1959</v>
      </c>
      <c r="G3881">
        <v>20</v>
      </c>
      <c r="H3881" t="s">
        <v>1986</v>
      </c>
      <c r="I3881" t="s">
        <v>1987</v>
      </c>
      <c r="M3881" t="s">
        <v>1956</v>
      </c>
      <c r="N3881" t="s">
        <v>1962</v>
      </c>
      <c r="O3881">
        <v>1</v>
      </c>
      <c r="P3881" t="s">
        <v>1963</v>
      </c>
      <c r="Q3881" s="29">
        <v>1</v>
      </c>
      <c r="R3881" s="29">
        <v>42155</v>
      </c>
      <c r="S3881">
        <v>30715296</v>
      </c>
      <c r="T3881" t="s">
        <v>5630</v>
      </c>
    </row>
    <row r="3882" spans="1:20" x14ac:dyDescent="0.25">
      <c r="A3882">
        <v>3071529</v>
      </c>
      <c r="B3882" t="s">
        <v>5630</v>
      </c>
      <c r="C3882" t="s">
        <v>1882</v>
      </c>
      <c r="D3882" t="s">
        <v>1957</v>
      </c>
      <c r="E3882" t="s">
        <v>1958</v>
      </c>
      <c r="F3882" t="s">
        <v>1959</v>
      </c>
      <c r="G3882">
        <v>20</v>
      </c>
      <c r="H3882" t="s">
        <v>1986</v>
      </c>
      <c r="I3882" t="s">
        <v>1987</v>
      </c>
      <c r="M3882" t="s">
        <v>1956</v>
      </c>
      <c r="N3882" t="s">
        <v>1962</v>
      </c>
      <c r="O3882">
        <v>2</v>
      </c>
      <c r="P3882" t="s">
        <v>1989</v>
      </c>
      <c r="Q3882" s="29">
        <v>39857</v>
      </c>
      <c r="S3882">
        <v>30715296</v>
      </c>
      <c r="T3882" t="s">
        <v>5630</v>
      </c>
    </row>
    <row r="3883" spans="1:20" x14ac:dyDescent="0.25">
      <c r="A3883">
        <v>3071530</v>
      </c>
      <c r="B3883" t="s">
        <v>5631</v>
      </c>
      <c r="C3883" t="s">
        <v>1882</v>
      </c>
      <c r="D3883" t="s">
        <v>1957</v>
      </c>
      <c r="E3883" t="s">
        <v>1958</v>
      </c>
      <c r="F3883" t="s">
        <v>1959</v>
      </c>
      <c r="G3883">
        <v>1</v>
      </c>
      <c r="H3883" t="s">
        <v>1986</v>
      </c>
      <c r="I3883" t="s">
        <v>1987</v>
      </c>
      <c r="M3883" t="s">
        <v>1956</v>
      </c>
      <c r="N3883" t="s">
        <v>1962</v>
      </c>
      <c r="O3883">
        <v>2</v>
      </c>
      <c r="P3883" t="s">
        <v>1989</v>
      </c>
      <c r="Q3883" s="29">
        <v>39857</v>
      </c>
      <c r="S3883">
        <v>30715300</v>
      </c>
      <c r="T3883" t="s">
        <v>5631</v>
      </c>
    </row>
    <row r="3884" spans="1:20" x14ac:dyDescent="0.25">
      <c r="A3884">
        <v>3071530</v>
      </c>
      <c r="B3884" t="s">
        <v>5631</v>
      </c>
      <c r="C3884" t="s">
        <v>1882</v>
      </c>
      <c r="D3884" t="s">
        <v>1957</v>
      </c>
      <c r="E3884" t="s">
        <v>1958</v>
      </c>
      <c r="F3884" t="s">
        <v>1959</v>
      </c>
      <c r="G3884">
        <v>1</v>
      </c>
      <c r="H3884" t="s">
        <v>1986</v>
      </c>
      <c r="I3884" t="s">
        <v>1987</v>
      </c>
      <c r="M3884" t="s">
        <v>1956</v>
      </c>
      <c r="N3884" t="s">
        <v>1962</v>
      </c>
      <c r="O3884">
        <v>1</v>
      </c>
      <c r="P3884" t="s">
        <v>1963</v>
      </c>
      <c r="Q3884" s="29">
        <v>1</v>
      </c>
      <c r="R3884" s="29">
        <v>42155</v>
      </c>
      <c r="S3884">
        <v>30715300</v>
      </c>
      <c r="T3884" t="s">
        <v>5631</v>
      </c>
    </row>
    <row r="3885" spans="1:20" x14ac:dyDescent="0.25">
      <c r="A3885">
        <v>3071531</v>
      </c>
      <c r="B3885" t="s">
        <v>5632</v>
      </c>
      <c r="C3885" t="s">
        <v>1882</v>
      </c>
      <c r="D3885" t="s">
        <v>1957</v>
      </c>
      <c r="E3885" t="s">
        <v>1958</v>
      </c>
      <c r="F3885" t="s">
        <v>1959</v>
      </c>
      <c r="G3885">
        <v>1</v>
      </c>
      <c r="H3885" t="s">
        <v>1986</v>
      </c>
      <c r="I3885" t="s">
        <v>1987</v>
      </c>
      <c r="M3885" t="s">
        <v>1956</v>
      </c>
      <c r="N3885" t="s">
        <v>1962</v>
      </c>
      <c r="O3885">
        <v>2</v>
      </c>
      <c r="P3885" t="s">
        <v>1989</v>
      </c>
      <c r="Q3885" s="29">
        <v>39857</v>
      </c>
      <c r="S3885">
        <v>30715318</v>
      </c>
      <c r="T3885" t="s">
        <v>5633</v>
      </c>
    </row>
    <row r="3886" spans="1:20" x14ac:dyDescent="0.25">
      <c r="A3886">
        <v>3071531</v>
      </c>
      <c r="B3886" t="s">
        <v>5632</v>
      </c>
      <c r="C3886" t="s">
        <v>1882</v>
      </c>
      <c r="D3886" t="s">
        <v>1957</v>
      </c>
      <c r="E3886" t="s">
        <v>1958</v>
      </c>
      <c r="F3886" t="s">
        <v>1959</v>
      </c>
      <c r="G3886">
        <v>1</v>
      </c>
      <c r="H3886" t="s">
        <v>1986</v>
      </c>
      <c r="I3886" t="s">
        <v>1987</v>
      </c>
      <c r="M3886" t="s">
        <v>1956</v>
      </c>
      <c r="N3886" t="s">
        <v>1962</v>
      </c>
      <c r="O3886">
        <v>1</v>
      </c>
      <c r="P3886" t="s">
        <v>1963</v>
      </c>
      <c r="Q3886" s="29">
        <v>1</v>
      </c>
      <c r="R3886" s="29">
        <v>42155</v>
      </c>
      <c r="S3886">
        <v>30715318</v>
      </c>
      <c r="T3886" t="s">
        <v>5633</v>
      </c>
    </row>
    <row r="3887" spans="1:20" x14ac:dyDescent="0.25">
      <c r="A3887">
        <v>3071532</v>
      </c>
      <c r="B3887" t="s">
        <v>5634</v>
      </c>
      <c r="C3887" t="s">
        <v>1882</v>
      </c>
      <c r="D3887" t="s">
        <v>1957</v>
      </c>
      <c r="E3887" t="s">
        <v>1958</v>
      </c>
      <c r="F3887" t="s">
        <v>1959</v>
      </c>
      <c r="G3887">
        <v>20</v>
      </c>
      <c r="H3887" t="s">
        <v>1986</v>
      </c>
      <c r="I3887" t="s">
        <v>1987</v>
      </c>
      <c r="M3887" t="s">
        <v>1956</v>
      </c>
      <c r="N3887" t="s">
        <v>1962</v>
      </c>
      <c r="O3887">
        <v>2</v>
      </c>
      <c r="P3887" t="s">
        <v>1989</v>
      </c>
      <c r="Q3887" s="29">
        <v>39857</v>
      </c>
      <c r="S3887">
        <v>30715326</v>
      </c>
      <c r="T3887" t="s">
        <v>5635</v>
      </c>
    </row>
    <row r="3888" spans="1:20" x14ac:dyDescent="0.25">
      <c r="A3888">
        <v>3071532</v>
      </c>
      <c r="B3888" t="s">
        <v>5634</v>
      </c>
      <c r="C3888" t="s">
        <v>1882</v>
      </c>
      <c r="D3888" t="s">
        <v>1957</v>
      </c>
      <c r="E3888" t="s">
        <v>1958</v>
      </c>
      <c r="F3888" t="s">
        <v>1959</v>
      </c>
      <c r="G3888">
        <v>20</v>
      </c>
      <c r="H3888" t="s">
        <v>1986</v>
      </c>
      <c r="I3888" t="s">
        <v>1987</v>
      </c>
      <c r="M3888" t="s">
        <v>1956</v>
      </c>
      <c r="N3888" t="s">
        <v>1962</v>
      </c>
      <c r="O3888">
        <v>1</v>
      </c>
      <c r="P3888" t="s">
        <v>1963</v>
      </c>
      <c r="Q3888" s="29">
        <v>1</v>
      </c>
      <c r="R3888" s="29">
        <v>42155</v>
      </c>
      <c r="S3888">
        <v>30715326</v>
      </c>
      <c r="T3888" t="s">
        <v>5635</v>
      </c>
    </row>
    <row r="3889" spans="1:20" x14ac:dyDescent="0.25">
      <c r="A3889">
        <v>3071533</v>
      </c>
      <c r="B3889" t="s">
        <v>5636</v>
      </c>
      <c r="C3889" t="s">
        <v>1882</v>
      </c>
      <c r="D3889" t="s">
        <v>1957</v>
      </c>
      <c r="E3889" t="s">
        <v>1958</v>
      </c>
      <c r="F3889" t="s">
        <v>1959</v>
      </c>
      <c r="G3889">
        <v>1</v>
      </c>
      <c r="H3889" t="s">
        <v>1986</v>
      </c>
      <c r="I3889" t="s">
        <v>1987</v>
      </c>
      <c r="M3889" t="s">
        <v>1956</v>
      </c>
      <c r="N3889" t="s">
        <v>1962</v>
      </c>
      <c r="O3889">
        <v>2</v>
      </c>
      <c r="P3889" t="s">
        <v>1989</v>
      </c>
      <c r="Q3889" s="29">
        <v>39857</v>
      </c>
      <c r="S3889">
        <v>30715334</v>
      </c>
      <c r="T3889" t="s">
        <v>5636</v>
      </c>
    </row>
    <row r="3890" spans="1:20" x14ac:dyDescent="0.25">
      <c r="A3890">
        <v>3071533</v>
      </c>
      <c r="B3890" t="s">
        <v>5636</v>
      </c>
      <c r="C3890" t="s">
        <v>1882</v>
      </c>
      <c r="D3890" t="s">
        <v>1957</v>
      </c>
      <c r="E3890" t="s">
        <v>1958</v>
      </c>
      <c r="F3890" t="s">
        <v>1959</v>
      </c>
      <c r="G3890">
        <v>1</v>
      </c>
      <c r="H3890" t="s">
        <v>1986</v>
      </c>
      <c r="I3890" t="s">
        <v>1987</v>
      </c>
      <c r="M3890" t="s">
        <v>1956</v>
      </c>
      <c r="N3890" t="s">
        <v>1962</v>
      </c>
      <c r="O3890">
        <v>1</v>
      </c>
      <c r="P3890" t="s">
        <v>1963</v>
      </c>
      <c r="Q3890" s="29">
        <v>1</v>
      </c>
      <c r="R3890" s="29">
        <v>42155</v>
      </c>
      <c r="S3890">
        <v>30715334</v>
      </c>
      <c r="T3890" t="s">
        <v>5636</v>
      </c>
    </row>
    <row r="3891" spans="1:20" x14ac:dyDescent="0.25">
      <c r="A3891">
        <v>3071534</v>
      </c>
      <c r="B3891" t="s">
        <v>5637</v>
      </c>
      <c r="C3891" t="s">
        <v>1956</v>
      </c>
      <c r="D3891" t="s">
        <v>1957</v>
      </c>
      <c r="E3891" t="s">
        <v>1958</v>
      </c>
      <c r="F3891" t="s">
        <v>1959</v>
      </c>
      <c r="G3891">
        <v>20</v>
      </c>
      <c r="H3891" t="s">
        <v>1986</v>
      </c>
      <c r="I3891" t="s">
        <v>1987</v>
      </c>
      <c r="J3891" t="s">
        <v>1969</v>
      </c>
      <c r="M3891" t="s">
        <v>1956</v>
      </c>
      <c r="N3891" t="s">
        <v>1962</v>
      </c>
      <c r="O3891">
        <v>2</v>
      </c>
      <c r="P3891" t="s">
        <v>1989</v>
      </c>
      <c r="Q3891" s="29">
        <v>39857</v>
      </c>
      <c r="S3891">
        <v>30715342</v>
      </c>
      <c r="T3891" t="s">
        <v>5638</v>
      </c>
    </row>
    <row r="3892" spans="1:20" x14ac:dyDescent="0.25">
      <c r="A3892">
        <v>3071534</v>
      </c>
      <c r="B3892" t="s">
        <v>5637</v>
      </c>
      <c r="C3892" t="s">
        <v>1956</v>
      </c>
      <c r="D3892" t="s">
        <v>1957</v>
      </c>
      <c r="E3892" t="s">
        <v>1958</v>
      </c>
      <c r="F3892" t="s">
        <v>1959</v>
      </c>
      <c r="G3892">
        <v>20</v>
      </c>
      <c r="H3892" t="s">
        <v>1986</v>
      </c>
      <c r="I3892" t="s">
        <v>1987</v>
      </c>
      <c r="J3892" t="s">
        <v>1969</v>
      </c>
      <c r="M3892" t="s">
        <v>1956</v>
      </c>
      <c r="N3892" t="s">
        <v>1962</v>
      </c>
      <c r="O3892">
        <v>1</v>
      </c>
      <c r="P3892" t="s">
        <v>1963</v>
      </c>
      <c r="Q3892" s="29">
        <v>1</v>
      </c>
      <c r="R3892" s="29">
        <v>42155</v>
      </c>
      <c r="S3892">
        <v>30715342</v>
      </c>
      <c r="T3892" t="s">
        <v>5638</v>
      </c>
    </row>
    <row r="3893" spans="1:20" x14ac:dyDescent="0.25">
      <c r="A3893">
        <v>3071535</v>
      </c>
      <c r="B3893" t="s">
        <v>5639</v>
      </c>
      <c r="C3893" t="s">
        <v>1882</v>
      </c>
      <c r="D3893" t="s">
        <v>1957</v>
      </c>
      <c r="E3893" t="s">
        <v>1958</v>
      </c>
      <c r="F3893" t="s">
        <v>1959</v>
      </c>
      <c r="G3893">
        <v>1</v>
      </c>
      <c r="H3893" t="s">
        <v>1986</v>
      </c>
      <c r="I3893" t="s">
        <v>1987</v>
      </c>
      <c r="M3893" t="s">
        <v>1956</v>
      </c>
      <c r="N3893" t="s">
        <v>1962</v>
      </c>
      <c r="O3893">
        <v>2</v>
      </c>
      <c r="P3893" t="s">
        <v>1989</v>
      </c>
      <c r="Q3893" s="29">
        <v>39857</v>
      </c>
      <c r="S3893">
        <v>30715350</v>
      </c>
      <c r="T3893" t="s">
        <v>5640</v>
      </c>
    </row>
    <row r="3894" spans="1:20" x14ac:dyDescent="0.25">
      <c r="A3894">
        <v>3071535</v>
      </c>
      <c r="B3894" t="s">
        <v>5639</v>
      </c>
      <c r="C3894" t="s">
        <v>1882</v>
      </c>
      <c r="D3894" t="s">
        <v>1957</v>
      </c>
      <c r="E3894" t="s">
        <v>1958</v>
      </c>
      <c r="F3894" t="s">
        <v>1959</v>
      </c>
      <c r="G3894">
        <v>1</v>
      </c>
      <c r="H3894" t="s">
        <v>1986</v>
      </c>
      <c r="I3894" t="s">
        <v>1987</v>
      </c>
      <c r="M3894" t="s">
        <v>1956</v>
      </c>
      <c r="N3894" t="s">
        <v>1962</v>
      </c>
      <c r="O3894">
        <v>1</v>
      </c>
      <c r="P3894" t="s">
        <v>1963</v>
      </c>
      <c r="Q3894" s="29">
        <v>1</v>
      </c>
      <c r="R3894" s="29">
        <v>42155</v>
      </c>
      <c r="S3894">
        <v>30715350</v>
      </c>
      <c r="T3894" t="s">
        <v>5640</v>
      </c>
    </row>
    <row r="3895" spans="1:20" x14ac:dyDescent="0.25">
      <c r="A3895">
        <v>3071536</v>
      </c>
      <c r="B3895" t="s">
        <v>5641</v>
      </c>
      <c r="C3895" t="s">
        <v>1882</v>
      </c>
      <c r="D3895" t="s">
        <v>1957</v>
      </c>
      <c r="E3895" t="s">
        <v>1958</v>
      </c>
      <c r="F3895" t="s">
        <v>1959</v>
      </c>
      <c r="G3895">
        <v>20</v>
      </c>
      <c r="H3895" t="s">
        <v>1986</v>
      </c>
      <c r="I3895" t="s">
        <v>1987</v>
      </c>
      <c r="M3895" t="s">
        <v>1956</v>
      </c>
      <c r="N3895" t="s">
        <v>1962</v>
      </c>
      <c r="O3895">
        <v>1</v>
      </c>
      <c r="P3895" t="s">
        <v>1963</v>
      </c>
      <c r="Q3895" s="29">
        <v>1</v>
      </c>
      <c r="R3895" s="29">
        <v>42155</v>
      </c>
      <c r="S3895">
        <v>30715369</v>
      </c>
      <c r="T3895" t="s">
        <v>5642</v>
      </c>
    </row>
    <row r="3896" spans="1:20" x14ac:dyDescent="0.25">
      <c r="A3896">
        <v>3071536</v>
      </c>
      <c r="B3896" t="s">
        <v>5641</v>
      </c>
      <c r="C3896" t="s">
        <v>1882</v>
      </c>
      <c r="D3896" t="s">
        <v>1957</v>
      </c>
      <c r="E3896" t="s">
        <v>1958</v>
      </c>
      <c r="F3896" t="s">
        <v>1959</v>
      </c>
      <c r="G3896">
        <v>20</v>
      </c>
      <c r="H3896" t="s">
        <v>1986</v>
      </c>
      <c r="I3896" t="s">
        <v>1987</v>
      </c>
      <c r="M3896" t="s">
        <v>1956</v>
      </c>
      <c r="N3896" t="s">
        <v>1962</v>
      </c>
      <c r="O3896">
        <v>2</v>
      </c>
      <c r="P3896" t="s">
        <v>1989</v>
      </c>
      <c r="Q3896" s="29">
        <v>39857</v>
      </c>
      <c r="S3896">
        <v>30715369</v>
      </c>
      <c r="T3896" t="s">
        <v>5642</v>
      </c>
    </row>
    <row r="3897" spans="1:20" x14ac:dyDescent="0.25">
      <c r="A3897">
        <v>3071537</v>
      </c>
      <c r="B3897" t="s">
        <v>5643</v>
      </c>
      <c r="C3897" t="s">
        <v>1882</v>
      </c>
      <c r="D3897" t="s">
        <v>1957</v>
      </c>
      <c r="E3897" t="s">
        <v>1958</v>
      </c>
      <c r="F3897" t="s">
        <v>1959</v>
      </c>
      <c r="G3897">
        <v>1</v>
      </c>
      <c r="H3897" t="s">
        <v>1986</v>
      </c>
      <c r="I3897" t="s">
        <v>1987</v>
      </c>
      <c r="M3897" t="s">
        <v>1956</v>
      </c>
      <c r="N3897" t="s">
        <v>1962</v>
      </c>
      <c r="O3897">
        <v>1</v>
      </c>
      <c r="P3897" t="s">
        <v>1963</v>
      </c>
      <c r="Q3897" s="29">
        <v>1</v>
      </c>
      <c r="R3897" s="29">
        <v>42155</v>
      </c>
      <c r="S3897">
        <v>30715377</v>
      </c>
      <c r="T3897" t="s">
        <v>5643</v>
      </c>
    </row>
    <row r="3898" spans="1:20" x14ac:dyDescent="0.25">
      <c r="A3898">
        <v>3071537</v>
      </c>
      <c r="B3898" t="s">
        <v>5643</v>
      </c>
      <c r="C3898" t="s">
        <v>1882</v>
      </c>
      <c r="D3898" t="s">
        <v>1957</v>
      </c>
      <c r="E3898" t="s">
        <v>1958</v>
      </c>
      <c r="F3898" t="s">
        <v>1959</v>
      </c>
      <c r="G3898">
        <v>1</v>
      </c>
      <c r="H3898" t="s">
        <v>1986</v>
      </c>
      <c r="I3898" t="s">
        <v>1987</v>
      </c>
      <c r="M3898" t="s">
        <v>1956</v>
      </c>
      <c r="N3898" t="s">
        <v>1962</v>
      </c>
      <c r="O3898">
        <v>2</v>
      </c>
      <c r="P3898" t="s">
        <v>1989</v>
      </c>
      <c r="Q3898" s="29">
        <v>39857</v>
      </c>
      <c r="S3898">
        <v>30715377</v>
      </c>
      <c r="T3898" t="s">
        <v>5643</v>
      </c>
    </row>
    <row r="3899" spans="1:20" x14ac:dyDescent="0.25">
      <c r="A3899">
        <v>3071538</v>
      </c>
      <c r="B3899" t="s">
        <v>5644</v>
      </c>
      <c r="C3899" t="s">
        <v>1882</v>
      </c>
      <c r="D3899" t="s">
        <v>1957</v>
      </c>
      <c r="E3899" t="s">
        <v>1958</v>
      </c>
      <c r="F3899" t="s">
        <v>1959</v>
      </c>
      <c r="G3899">
        <v>20</v>
      </c>
      <c r="H3899" t="s">
        <v>1986</v>
      </c>
      <c r="I3899" t="s">
        <v>1987</v>
      </c>
      <c r="M3899" t="s">
        <v>1956</v>
      </c>
      <c r="N3899" t="s">
        <v>1962</v>
      </c>
      <c r="O3899">
        <v>1</v>
      </c>
      <c r="P3899" t="s">
        <v>1963</v>
      </c>
      <c r="Q3899" s="29">
        <v>1</v>
      </c>
      <c r="R3899" s="29">
        <v>42155</v>
      </c>
      <c r="S3899">
        <v>30715385</v>
      </c>
      <c r="T3899" t="s">
        <v>5645</v>
      </c>
    </row>
    <row r="3900" spans="1:20" x14ac:dyDescent="0.25">
      <c r="A3900">
        <v>3071538</v>
      </c>
      <c r="B3900" t="s">
        <v>5644</v>
      </c>
      <c r="C3900" t="s">
        <v>1882</v>
      </c>
      <c r="D3900" t="s">
        <v>1957</v>
      </c>
      <c r="E3900" t="s">
        <v>1958</v>
      </c>
      <c r="F3900" t="s">
        <v>1959</v>
      </c>
      <c r="G3900">
        <v>20</v>
      </c>
      <c r="H3900" t="s">
        <v>1986</v>
      </c>
      <c r="I3900" t="s">
        <v>1987</v>
      </c>
      <c r="M3900" t="s">
        <v>1956</v>
      </c>
      <c r="N3900" t="s">
        <v>1962</v>
      </c>
      <c r="O3900">
        <v>2</v>
      </c>
      <c r="P3900" t="s">
        <v>1989</v>
      </c>
      <c r="Q3900" s="29">
        <v>39857</v>
      </c>
      <c r="S3900">
        <v>30715385</v>
      </c>
      <c r="T3900" t="s">
        <v>5645</v>
      </c>
    </row>
    <row r="3901" spans="1:20" x14ac:dyDescent="0.25">
      <c r="A3901">
        <v>3071539</v>
      </c>
      <c r="B3901" t="s">
        <v>5646</v>
      </c>
      <c r="C3901" t="s">
        <v>1882</v>
      </c>
      <c r="D3901" t="s">
        <v>1957</v>
      </c>
      <c r="E3901" t="s">
        <v>1958</v>
      </c>
      <c r="F3901" t="s">
        <v>1959</v>
      </c>
      <c r="G3901">
        <v>1</v>
      </c>
      <c r="H3901" t="s">
        <v>1986</v>
      </c>
      <c r="I3901" t="s">
        <v>1987</v>
      </c>
      <c r="M3901" t="s">
        <v>1956</v>
      </c>
      <c r="N3901" t="s">
        <v>1962</v>
      </c>
      <c r="O3901">
        <v>1</v>
      </c>
      <c r="P3901" t="s">
        <v>1963</v>
      </c>
      <c r="Q3901" s="29">
        <v>1</v>
      </c>
      <c r="R3901" s="29">
        <v>42155</v>
      </c>
      <c r="S3901">
        <v>30715393</v>
      </c>
      <c r="T3901" t="s">
        <v>5646</v>
      </c>
    </row>
    <row r="3902" spans="1:20" x14ac:dyDescent="0.25">
      <c r="A3902">
        <v>3071539</v>
      </c>
      <c r="B3902" t="s">
        <v>5646</v>
      </c>
      <c r="C3902" t="s">
        <v>1882</v>
      </c>
      <c r="D3902" t="s">
        <v>1957</v>
      </c>
      <c r="E3902" t="s">
        <v>1958</v>
      </c>
      <c r="F3902" t="s">
        <v>1959</v>
      </c>
      <c r="G3902">
        <v>1</v>
      </c>
      <c r="H3902" t="s">
        <v>1986</v>
      </c>
      <c r="I3902" t="s">
        <v>1987</v>
      </c>
      <c r="M3902" t="s">
        <v>1956</v>
      </c>
      <c r="N3902" t="s">
        <v>1962</v>
      </c>
      <c r="O3902">
        <v>2</v>
      </c>
      <c r="P3902" t="s">
        <v>1989</v>
      </c>
      <c r="Q3902" s="29">
        <v>39857</v>
      </c>
      <c r="S3902">
        <v>30715393</v>
      </c>
      <c r="T3902" t="s">
        <v>5646</v>
      </c>
    </row>
    <row r="3903" spans="1:20" x14ac:dyDescent="0.25">
      <c r="A3903">
        <v>3071540</v>
      </c>
      <c r="B3903" t="s">
        <v>5647</v>
      </c>
      <c r="C3903" t="s">
        <v>1956</v>
      </c>
      <c r="D3903" t="s">
        <v>1957</v>
      </c>
      <c r="E3903" t="s">
        <v>1958</v>
      </c>
      <c r="F3903" t="s">
        <v>1959</v>
      </c>
      <c r="G3903">
        <v>1</v>
      </c>
      <c r="H3903" t="s">
        <v>1986</v>
      </c>
      <c r="I3903" t="s">
        <v>1987</v>
      </c>
      <c r="J3903" t="s">
        <v>1969</v>
      </c>
      <c r="M3903" t="s">
        <v>1956</v>
      </c>
      <c r="N3903" t="s">
        <v>1962</v>
      </c>
      <c r="O3903">
        <v>1</v>
      </c>
      <c r="P3903" t="s">
        <v>1963</v>
      </c>
      <c r="Q3903" s="29">
        <v>1</v>
      </c>
      <c r="R3903" s="29">
        <v>42155</v>
      </c>
      <c r="S3903">
        <v>30715407</v>
      </c>
      <c r="T3903" t="s">
        <v>5648</v>
      </c>
    </row>
    <row r="3904" spans="1:20" x14ac:dyDescent="0.25">
      <c r="A3904">
        <v>3071540</v>
      </c>
      <c r="B3904" t="s">
        <v>5647</v>
      </c>
      <c r="C3904" t="s">
        <v>1956</v>
      </c>
      <c r="D3904" t="s">
        <v>1957</v>
      </c>
      <c r="E3904" t="s">
        <v>1958</v>
      </c>
      <c r="F3904" t="s">
        <v>1959</v>
      </c>
      <c r="G3904">
        <v>1</v>
      </c>
      <c r="H3904" t="s">
        <v>1986</v>
      </c>
      <c r="I3904" t="s">
        <v>1987</v>
      </c>
      <c r="J3904" t="s">
        <v>1969</v>
      </c>
      <c r="M3904" t="s">
        <v>1956</v>
      </c>
      <c r="N3904" t="s">
        <v>1962</v>
      </c>
      <c r="O3904">
        <v>2</v>
      </c>
      <c r="P3904" t="s">
        <v>1989</v>
      </c>
      <c r="Q3904" s="29">
        <v>39857</v>
      </c>
      <c r="S3904">
        <v>30715407</v>
      </c>
      <c r="T3904" t="s">
        <v>5648</v>
      </c>
    </row>
    <row r="3905" spans="1:20" x14ac:dyDescent="0.25">
      <c r="A3905">
        <v>3071542</v>
      </c>
      <c r="B3905" t="s">
        <v>5649</v>
      </c>
      <c r="C3905" t="s">
        <v>1882</v>
      </c>
      <c r="D3905" t="s">
        <v>1957</v>
      </c>
      <c r="E3905" t="s">
        <v>1958</v>
      </c>
      <c r="F3905" t="s">
        <v>1959</v>
      </c>
      <c r="G3905">
        <v>1</v>
      </c>
      <c r="H3905" t="s">
        <v>1986</v>
      </c>
      <c r="I3905" t="s">
        <v>1987</v>
      </c>
      <c r="J3905" t="s">
        <v>1969</v>
      </c>
      <c r="M3905" t="s">
        <v>1956</v>
      </c>
      <c r="N3905" t="s">
        <v>1962</v>
      </c>
      <c r="O3905">
        <v>2</v>
      </c>
      <c r="P3905" t="s">
        <v>1989</v>
      </c>
      <c r="Q3905" s="29">
        <v>39857</v>
      </c>
      <c r="S3905">
        <v>30715423</v>
      </c>
      <c r="T3905" t="s">
        <v>5649</v>
      </c>
    </row>
    <row r="3906" spans="1:20" x14ac:dyDescent="0.25">
      <c r="A3906">
        <v>3071542</v>
      </c>
      <c r="B3906" t="s">
        <v>5649</v>
      </c>
      <c r="C3906" t="s">
        <v>1882</v>
      </c>
      <c r="D3906" t="s">
        <v>1957</v>
      </c>
      <c r="E3906" t="s">
        <v>1958</v>
      </c>
      <c r="F3906" t="s">
        <v>1959</v>
      </c>
      <c r="G3906">
        <v>1</v>
      </c>
      <c r="H3906" t="s">
        <v>1986</v>
      </c>
      <c r="I3906" t="s">
        <v>1987</v>
      </c>
      <c r="J3906" t="s">
        <v>1969</v>
      </c>
      <c r="M3906" t="s">
        <v>1956</v>
      </c>
      <c r="N3906" t="s">
        <v>1962</v>
      </c>
      <c r="O3906">
        <v>1</v>
      </c>
      <c r="P3906" t="s">
        <v>1963</v>
      </c>
      <c r="Q3906" s="29">
        <v>1</v>
      </c>
      <c r="R3906" s="29">
        <v>42155</v>
      </c>
      <c r="S3906">
        <v>30715423</v>
      </c>
      <c r="T3906" t="s">
        <v>5649</v>
      </c>
    </row>
    <row r="3907" spans="1:20" x14ac:dyDescent="0.25">
      <c r="A3907">
        <v>3071601</v>
      </c>
      <c r="B3907" t="s">
        <v>5365</v>
      </c>
      <c r="C3907" t="s">
        <v>1882</v>
      </c>
      <c r="D3907" t="s">
        <v>1957</v>
      </c>
      <c r="E3907" t="s">
        <v>1958</v>
      </c>
      <c r="F3907" t="s">
        <v>1959</v>
      </c>
      <c r="G3907">
        <v>1</v>
      </c>
      <c r="H3907" t="s">
        <v>1986</v>
      </c>
      <c r="I3907" t="s">
        <v>1987</v>
      </c>
      <c r="M3907" t="s">
        <v>1956</v>
      </c>
      <c r="N3907" t="s">
        <v>1962</v>
      </c>
      <c r="O3907">
        <v>1</v>
      </c>
      <c r="P3907" t="s">
        <v>1963</v>
      </c>
      <c r="Q3907" s="29">
        <v>1</v>
      </c>
      <c r="R3907" s="29">
        <v>42155</v>
      </c>
      <c r="S3907">
        <v>30716012</v>
      </c>
      <c r="T3907" t="s">
        <v>5365</v>
      </c>
    </row>
    <row r="3908" spans="1:20" x14ac:dyDescent="0.25">
      <c r="A3908">
        <v>3071602</v>
      </c>
      <c r="B3908" t="s">
        <v>5650</v>
      </c>
      <c r="C3908" t="s">
        <v>1882</v>
      </c>
      <c r="D3908" t="s">
        <v>1957</v>
      </c>
      <c r="E3908" t="s">
        <v>1958</v>
      </c>
      <c r="F3908" t="s">
        <v>1959</v>
      </c>
      <c r="G3908">
        <v>20</v>
      </c>
      <c r="H3908" t="s">
        <v>1986</v>
      </c>
      <c r="I3908" t="s">
        <v>1987</v>
      </c>
      <c r="M3908" t="s">
        <v>1956</v>
      </c>
      <c r="N3908" t="s">
        <v>1962</v>
      </c>
      <c r="O3908">
        <v>1</v>
      </c>
      <c r="P3908" t="s">
        <v>1963</v>
      </c>
      <c r="Q3908" s="29">
        <v>1</v>
      </c>
      <c r="R3908" s="29">
        <v>42155</v>
      </c>
      <c r="S3908">
        <v>30716020</v>
      </c>
      <c r="T3908" t="s">
        <v>5650</v>
      </c>
    </row>
    <row r="3909" spans="1:20" x14ac:dyDescent="0.25">
      <c r="A3909">
        <v>3071603</v>
      </c>
      <c r="B3909" t="s">
        <v>5366</v>
      </c>
      <c r="C3909" t="s">
        <v>1882</v>
      </c>
      <c r="D3909" t="s">
        <v>1957</v>
      </c>
      <c r="E3909" t="s">
        <v>1958</v>
      </c>
      <c r="F3909" t="s">
        <v>1959</v>
      </c>
      <c r="G3909">
        <v>20</v>
      </c>
      <c r="H3909" t="s">
        <v>1986</v>
      </c>
      <c r="I3909" t="s">
        <v>1987</v>
      </c>
      <c r="M3909" t="s">
        <v>1956</v>
      </c>
      <c r="N3909" t="s">
        <v>1962</v>
      </c>
      <c r="O3909">
        <v>1</v>
      </c>
      <c r="P3909" t="s">
        <v>1963</v>
      </c>
      <c r="Q3909" s="29">
        <v>1</v>
      </c>
      <c r="R3909" s="29">
        <v>42155</v>
      </c>
      <c r="S3909">
        <v>30716039</v>
      </c>
      <c r="T3909" t="s">
        <v>5367</v>
      </c>
    </row>
    <row r="3910" spans="1:20" x14ac:dyDescent="0.25">
      <c r="A3910">
        <v>3071604</v>
      </c>
      <c r="B3910" t="s">
        <v>5368</v>
      </c>
      <c r="C3910" t="s">
        <v>1882</v>
      </c>
      <c r="D3910" t="s">
        <v>1957</v>
      </c>
      <c r="E3910" t="s">
        <v>1958</v>
      </c>
      <c r="F3910" t="s">
        <v>1959</v>
      </c>
      <c r="G3910">
        <v>20</v>
      </c>
      <c r="H3910" t="s">
        <v>1986</v>
      </c>
      <c r="I3910" t="s">
        <v>1987</v>
      </c>
      <c r="M3910" t="s">
        <v>1956</v>
      </c>
      <c r="N3910" t="s">
        <v>1962</v>
      </c>
      <c r="O3910">
        <v>1</v>
      </c>
      <c r="P3910" t="s">
        <v>1963</v>
      </c>
      <c r="Q3910" s="29">
        <v>1</v>
      </c>
      <c r="R3910" s="29">
        <v>42155</v>
      </c>
      <c r="S3910">
        <v>30716047</v>
      </c>
      <c r="T3910" t="s">
        <v>5651</v>
      </c>
    </row>
    <row r="3911" spans="1:20" x14ac:dyDescent="0.25">
      <c r="A3911">
        <v>3071605</v>
      </c>
      <c r="B3911" t="s">
        <v>5370</v>
      </c>
      <c r="C3911" t="s">
        <v>1882</v>
      </c>
      <c r="D3911" t="s">
        <v>1957</v>
      </c>
      <c r="E3911" t="s">
        <v>1958</v>
      </c>
      <c r="F3911" t="s">
        <v>1959</v>
      </c>
      <c r="G3911">
        <v>20</v>
      </c>
      <c r="H3911" t="s">
        <v>1986</v>
      </c>
      <c r="I3911" t="s">
        <v>1987</v>
      </c>
      <c r="M3911" t="s">
        <v>1956</v>
      </c>
      <c r="N3911" t="s">
        <v>1962</v>
      </c>
      <c r="O3911">
        <v>1</v>
      </c>
      <c r="P3911" t="s">
        <v>1963</v>
      </c>
      <c r="Q3911" s="29">
        <v>1</v>
      </c>
      <c r="R3911" s="29">
        <v>42155</v>
      </c>
      <c r="S3911">
        <v>30716055</v>
      </c>
      <c r="T3911" t="s">
        <v>5371</v>
      </c>
    </row>
    <row r="3912" spans="1:20" x14ac:dyDescent="0.25">
      <c r="A3912">
        <v>3071606</v>
      </c>
      <c r="B3912" t="s">
        <v>5372</v>
      </c>
      <c r="C3912" t="s">
        <v>1882</v>
      </c>
      <c r="D3912" t="s">
        <v>1957</v>
      </c>
      <c r="E3912" t="s">
        <v>1958</v>
      </c>
      <c r="F3912" t="s">
        <v>1959</v>
      </c>
      <c r="G3912">
        <v>1</v>
      </c>
      <c r="H3912" t="s">
        <v>1986</v>
      </c>
      <c r="I3912" t="s">
        <v>1987</v>
      </c>
      <c r="M3912" t="s">
        <v>1956</v>
      </c>
      <c r="N3912" t="s">
        <v>1962</v>
      </c>
      <c r="O3912">
        <v>1</v>
      </c>
      <c r="P3912" t="s">
        <v>1963</v>
      </c>
      <c r="Q3912" s="29">
        <v>1</v>
      </c>
      <c r="R3912" s="29">
        <v>42155</v>
      </c>
      <c r="S3912">
        <v>30716063</v>
      </c>
      <c r="T3912" t="s">
        <v>5372</v>
      </c>
    </row>
    <row r="3913" spans="1:20" x14ac:dyDescent="0.25">
      <c r="A3913">
        <v>3071701</v>
      </c>
      <c r="B3913" t="s">
        <v>5652</v>
      </c>
      <c r="C3913" t="s">
        <v>1882</v>
      </c>
      <c r="D3913" t="s">
        <v>1957</v>
      </c>
      <c r="E3913" t="s">
        <v>1958</v>
      </c>
      <c r="F3913" t="s">
        <v>1959</v>
      </c>
      <c r="G3913">
        <v>20</v>
      </c>
      <c r="H3913" t="s">
        <v>1986</v>
      </c>
      <c r="I3913" t="s">
        <v>1987</v>
      </c>
      <c r="M3913" t="s">
        <v>1956</v>
      </c>
      <c r="N3913" t="s">
        <v>1962</v>
      </c>
      <c r="O3913">
        <v>1</v>
      </c>
      <c r="P3913" t="s">
        <v>1963</v>
      </c>
      <c r="Q3913" s="29">
        <v>1</v>
      </c>
      <c r="R3913" s="29">
        <v>42155</v>
      </c>
      <c r="S3913">
        <v>30717019</v>
      </c>
      <c r="T3913" t="s">
        <v>5652</v>
      </c>
    </row>
    <row r="3914" spans="1:20" x14ac:dyDescent="0.25">
      <c r="A3914">
        <v>3071701</v>
      </c>
      <c r="B3914" t="s">
        <v>5652</v>
      </c>
      <c r="C3914" t="s">
        <v>1882</v>
      </c>
      <c r="D3914" t="s">
        <v>1957</v>
      </c>
      <c r="E3914" t="s">
        <v>1958</v>
      </c>
      <c r="F3914" t="s">
        <v>1959</v>
      </c>
      <c r="G3914">
        <v>20</v>
      </c>
      <c r="H3914" t="s">
        <v>1986</v>
      </c>
      <c r="I3914" t="s">
        <v>1987</v>
      </c>
      <c r="M3914" t="s">
        <v>1956</v>
      </c>
      <c r="N3914" t="s">
        <v>1962</v>
      </c>
      <c r="O3914">
        <v>2</v>
      </c>
      <c r="P3914" t="s">
        <v>1989</v>
      </c>
      <c r="Q3914" s="29">
        <v>39857</v>
      </c>
      <c r="S3914">
        <v>30717019</v>
      </c>
      <c r="T3914" t="s">
        <v>5652</v>
      </c>
    </row>
    <row r="3915" spans="1:20" x14ac:dyDescent="0.25">
      <c r="A3915">
        <v>3071702</v>
      </c>
      <c r="B3915" t="s">
        <v>5653</v>
      </c>
      <c r="C3915" t="s">
        <v>1882</v>
      </c>
      <c r="D3915" t="s">
        <v>1957</v>
      </c>
      <c r="E3915" t="s">
        <v>1958</v>
      </c>
      <c r="F3915" t="s">
        <v>1959</v>
      </c>
      <c r="G3915">
        <v>20</v>
      </c>
      <c r="H3915" t="s">
        <v>1986</v>
      </c>
      <c r="I3915" t="s">
        <v>1987</v>
      </c>
      <c r="M3915" t="s">
        <v>1956</v>
      </c>
      <c r="N3915" t="s">
        <v>1962</v>
      </c>
      <c r="O3915">
        <v>2</v>
      </c>
      <c r="P3915" t="s">
        <v>1989</v>
      </c>
      <c r="Q3915" s="29">
        <v>39857</v>
      </c>
      <c r="S3915">
        <v>30717027</v>
      </c>
      <c r="T3915" t="s">
        <v>5654</v>
      </c>
    </row>
    <row r="3916" spans="1:20" x14ac:dyDescent="0.25">
      <c r="A3916">
        <v>3071702</v>
      </c>
      <c r="B3916" t="s">
        <v>5653</v>
      </c>
      <c r="C3916" t="s">
        <v>1882</v>
      </c>
      <c r="D3916" t="s">
        <v>1957</v>
      </c>
      <c r="E3916" t="s">
        <v>1958</v>
      </c>
      <c r="F3916" t="s">
        <v>1959</v>
      </c>
      <c r="G3916">
        <v>20</v>
      </c>
      <c r="H3916" t="s">
        <v>1986</v>
      </c>
      <c r="I3916" t="s">
        <v>1987</v>
      </c>
      <c r="M3916" t="s">
        <v>1956</v>
      </c>
      <c r="N3916" t="s">
        <v>1962</v>
      </c>
      <c r="O3916">
        <v>1</v>
      </c>
      <c r="P3916" t="s">
        <v>1963</v>
      </c>
      <c r="Q3916" s="29">
        <v>1</v>
      </c>
      <c r="R3916" s="29">
        <v>42155</v>
      </c>
      <c r="S3916">
        <v>30717027</v>
      </c>
      <c r="T3916" t="s">
        <v>5654</v>
      </c>
    </row>
    <row r="3917" spans="1:20" x14ac:dyDescent="0.25">
      <c r="A3917">
        <v>3071703</v>
      </c>
      <c r="B3917" t="s">
        <v>5655</v>
      </c>
      <c r="C3917" t="s">
        <v>1882</v>
      </c>
      <c r="D3917" t="s">
        <v>1957</v>
      </c>
      <c r="E3917" t="s">
        <v>1958</v>
      </c>
      <c r="F3917" t="s">
        <v>1959</v>
      </c>
      <c r="G3917">
        <v>20</v>
      </c>
      <c r="H3917" t="s">
        <v>1986</v>
      </c>
      <c r="I3917" t="s">
        <v>1987</v>
      </c>
      <c r="M3917" t="s">
        <v>1956</v>
      </c>
      <c r="N3917" t="s">
        <v>1962</v>
      </c>
      <c r="O3917">
        <v>2</v>
      </c>
      <c r="P3917" t="s">
        <v>1989</v>
      </c>
      <c r="Q3917" s="29">
        <v>39857</v>
      </c>
      <c r="S3917">
        <v>30717035</v>
      </c>
      <c r="T3917" t="s">
        <v>5655</v>
      </c>
    </row>
    <row r="3918" spans="1:20" x14ac:dyDescent="0.25">
      <c r="A3918">
        <v>3071703</v>
      </c>
      <c r="B3918" t="s">
        <v>5655</v>
      </c>
      <c r="C3918" t="s">
        <v>1882</v>
      </c>
      <c r="D3918" t="s">
        <v>1957</v>
      </c>
      <c r="E3918" t="s">
        <v>1958</v>
      </c>
      <c r="F3918" t="s">
        <v>1959</v>
      </c>
      <c r="G3918">
        <v>20</v>
      </c>
      <c r="H3918" t="s">
        <v>1986</v>
      </c>
      <c r="I3918" t="s">
        <v>1987</v>
      </c>
      <c r="M3918" t="s">
        <v>1956</v>
      </c>
      <c r="N3918" t="s">
        <v>1962</v>
      </c>
      <c r="O3918">
        <v>1</v>
      </c>
      <c r="P3918" t="s">
        <v>1963</v>
      </c>
      <c r="Q3918" s="29">
        <v>1</v>
      </c>
      <c r="R3918" s="29">
        <v>42155</v>
      </c>
      <c r="S3918">
        <v>30717035</v>
      </c>
      <c r="T3918" t="s">
        <v>5655</v>
      </c>
    </row>
    <row r="3919" spans="1:20" x14ac:dyDescent="0.25">
      <c r="A3919">
        <v>3071704</v>
      </c>
      <c r="B3919" t="s">
        <v>5656</v>
      </c>
      <c r="C3919" t="s">
        <v>1882</v>
      </c>
      <c r="D3919" t="s">
        <v>1957</v>
      </c>
      <c r="E3919" t="s">
        <v>1958</v>
      </c>
      <c r="F3919" t="s">
        <v>1959</v>
      </c>
      <c r="G3919">
        <v>1</v>
      </c>
      <c r="H3919" t="s">
        <v>1986</v>
      </c>
      <c r="I3919" t="s">
        <v>1987</v>
      </c>
      <c r="M3919" t="s">
        <v>1956</v>
      </c>
      <c r="N3919" t="s">
        <v>1962</v>
      </c>
      <c r="O3919">
        <v>2</v>
      </c>
      <c r="P3919" t="s">
        <v>1989</v>
      </c>
      <c r="Q3919" s="29">
        <v>39857</v>
      </c>
      <c r="S3919">
        <v>30717043</v>
      </c>
      <c r="T3919" t="s">
        <v>5656</v>
      </c>
    </row>
    <row r="3920" spans="1:20" x14ac:dyDescent="0.25">
      <c r="A3920">
        <v>3071704</v>
      </c>
      <c r="B3920" t="s">
        <v>5656</v>
      </c>
      <c r="C3920" t="s">
        <v>1882</v>
      </c>
      <c r="D3920" t="s">
        <v>1957</v>
      </c>
      <c r="E3920" t="s">
        <v>1958</v>
      </c>
      <c r="F3920" t="s">
        <v>1959</v>
      </c>
      <c r="G3920">
        <v>1</v>
      </c>
      <c r="H3920" t="s">
        <v>1986</v>
      </c>
      <c r="I3920" t="s">
        <v>1987</v>
      </c>
      <c r="M3920" t="s">
        <v>1956</v>
      </c>
      <c r="N3920" t="s">
        <v>1962</v>
      </c>
      <c r="O3920">
        <v>1</v>
      </c>
      <c r="P3920" t="s">
        <v>1963</v>
      </c>
      <c r="Q3920" s="29">
        <v>1</v>
      </c>
      <c r="R3920" s="29">
        <v>42155</v>
      </c>
      <c r="S3920">
        <v>30717043</v>
      </c>
      <c r="T3920" t="s">
        <v>5656</v>
      </c>
    </row>
    <row r="3921" spans="1:20" x14ac:dyDescent="0.25">
      <c r="A3921">
        <v>3071705</v>
      </c>
      <c r="B3921" t="s">
        <v>5657</v>
      </c>
      <c r="C3921" t="s">
        <v>1882</v>
      </c>
      <c r="D3921" t="s">
        <v>1957</v>
      </c>
      <c r="E3921" t="s">
        <v>1958</v>
      </c>
      <c r="F3921" t="s">
        <v>1959</v>
      </c>
      <c r="G3921">
        <v>20</v>
      </c>
      <c r="H3921" t="s">
        <v>1986</v>
      </c>
      <c r="I3921" t="s">
        <v>1987</v>
      </c>
      <c r="M3921" t="s">
        <v>1956</v>
      </c>
      <c r="N3921" t="s">
        <v>1962</v>
      </c>
      <c r="O3921">
        <v>1</v>
      </c>
      <c r="P3921" t="s">
        <v>1963</v>
      </c>
      <c r="Q3921" s="29">
        <v>1</v>
      </c>
      <c r="R3921" s="29">
        <v>42155</v>
      </c>
      <c r="S3921">
        <v>30717051</v>
      </c>
      <c r="T3921" t="s">
        <v>5658</v>
      </c>
    </row>
    <row r="3922" spans="1:20" x14ac:dyDescent="0.25">
      <c r="A3922">
        <v>3071705</v>
      </c>
      <c r="B3922" t="s">
        <v>5657</v>
      </c>
      <c r="C3922" t="s">
        <v>1882</v>
      </c>
      <c r="D3922" t="s">
        <v>1957</v>
      </c>
      <c r="E3922" t="s">
        <v>1958</v>
      </c>
      <c r="F3922" t="s">
        <v>1959</v>
      </c>
      <c r="G3922">
        <v>20</v>
      </c>
      <c r="H3922" t="s">
        <v>1986</v>
      </c>
      <c r="I3922" t="s">
        <v>1987</v>
      </c>
      <c r="M3922" t="s">
        <v>1956</v>
      </c>
      <c r="N3922" t="s">
        <v>1962</v>
      </c>
      <c r="O3922">
        <v>2</v>
      </c>
      <c r="P3922" t="s">
        <v>1989</v>
      </c>
      <c r="Q3922" s="29">
        <v>39857</v>
      </c>
      <c r="S3922">
        <v>30717051</v>
      </c>
      <c r="T3922" t="s">
        <v>5658</v>
      </c>
    </row>
    <row r="3923" spans="1:20" x14ac:dyDescent="0.25">
      <c r="A3923">
        <v>3071706</v>
      </c>
      <c r="B3923" t="s">
        <v>5659</v>
      </c>
      <c r="C3923" t="s">
        <v>1882</v>
      </c>
      <c r="D3923" t="s">
        <v>1957</v>
      </c>
      <c r="E3923" t="s">
        <v>1958</v>
      </c>
      <c r="F3923" t="s">
        <v>1959</v>
      </c>
      <c r="G3923">
        <v>20</v>
      </c>
      <c r="H3923" t="s">
        <v>1986</v>
      </c>
      <c r="I3923" t="s">
        <v>1987</v>
      </c>
      <c r="M3923" t="s">
        <v>1956</v>
      </c>
      <c r="N3923" t="s">
        <v>1962</v>
      </c>
      <c r="O3923">
        <v>1</v>
      </c>
      <c r="P3923" t="s">
        <v>1963</v>
      </c>
      <c r="Q3923" s="29">
        <v>1</v>
      </c>
      <c r="R3923" s="29">
        <v>42155</v>
      </c>
      <c r="S3923">
        <v>30717060</v>
      </c>
      <c r="T3923" t="s">
        <v>5660</v>
      </c>
    </row>
    <row r="3924" spans="1:20" x14ac:dyDescent="0.25">
      <c r="A3924">
        <v>3071706</v>
      </c>
      <c r="B3924" t="s">
        <v>5659</v>
      </c>
      <c r="C3924" t="s">
        <v>1882</v>
      </c>
      <c r="D3924" t="s">
        <v>1957</v>
      </c>
      <c r="E3924" t="s">
        <v>1958</v>
      </c>
      <c r="F3924" t="s">
        <v>1959</v>
      </c>
      <c r="G3924">
        <v>20</v>
      </c>
      <c r="H3924" t="s">
        <v>1986</v>
      </c>
      <c r="I3924" t="s">
        <v>1987</v>
      </c>
      <c r="M3924" t="s">
        <v>1956</v>
      </c>
      <c r="N3924" t="s">
        <v>1962</v>
      </c>
      <c r="O3924">
        <v>2</v>
      </c>
      <c r="P3924" t="s">
        <v>1989</v>
      </c>
      <c r="Q3924" s="29">
        <v>39857</v>
      </c>
      <c r="S3924">
        <v>30717060</v>
      </c>
      <c r="T3924" t="s">
        <v>5660</v>
      </c>
    </row>
    <row r="3925" spans="1:20" x14ac:dyDescent="0.25">
      <c r="A3925">
        <v>3071707</v>
      </c>
      <c r="B3925" t="s">
        <v>5661</v>
      </c>
      <c r="C3925" t="s">
        <v>1882</v>
      </c>
      <c r="D3925" t="s">
        <v>1957</v>
      </c>
      <c r="E3925" t="s">
        <v>1958</v>
      </c>
      <c r="F3925" t="s">
        <v>1959</v>
      </c>
      <c r="G3925">
        <v>1</v>
      </c>
      <c r="H3925" t="s">
        <v>1986</v>
      </c>
      <c r="I3925" t="s">
        <v>1987</v>
      </c>
      <c r="M3925" t="s">
        <v>1956</v>
      </c>
      <c r="N3925" t="s">
        <v>1962</v>
      </c>
      <c r="O3925">
        <v>1</v>
      </c>
      <c r="P3925" t="s">
        <v>1963</v>
      </c>
      <c r="Q3925" s="29">
        <v>1</v>
      </c>
      <c r="R3925" s="29">
        <v>42155</v>
      </c>
      <c r="S3925">
        <v>30717078</v>
      </c>
      <c r="T3925" t="s">
        <v>5661</v>
      </c>
    </row>
    <row r="3926" spans="1:20" x14ac:dyDescent="0.25">
      <c r="A3926">
        <v>3071707</v>
      </c>
      <c r="B3926" t="s">
        <v>5661</v>
      </c>
      <c r="C3926" t="s">
        <v>1882</v>
      </c>
      <c r="D3926" t="s">
        <v>1957</v>
      </c>
      <c r="E3926" t="s">
        <v>1958</v>
      </c>
      <c r="F3926" t="s">
        <v>1959</v>
      </c>
      <c r="G3926">
        <v>1</v>
      </c>
      <c r="H3926" t="s">
        <v>1986</v>
      </c>
      <c r="I3926" t="s">
        <v>1987</v>
      </c>
      <c r="M3926" t="s">
        <v>1956</v>
      </c>
      <c r="N3926" t="s">
        <v>1962</v>
      </c>
      <c r="O3926">
        <v>2</v>
      </c>
      <c r="P3926" t="s">
        <v>1989</v>
      </c>
      <c r="Q3926" s="29">
        <v>39857</v>
      </c>
      <c r="S3926">
        <v>30717078</v>
      </c>
      <c r="T3926" t="s">
        <v>5661</v>
      </c>
    </row>
    <row r="3927" spans="1:20" x14ac:dyDescent="0.25">
      <c r="A3927">
        <v>3071708</v>
      </c>
      <c r="B3927" t="s">
        <v>5662</v>
      </c>
      <c r="C3927" t="s">
        <v>1956</v>
      </c>
      <c r="D3927" t="s">
        <v>1957</v>
      </c>
      <c r="E3927" t="s">
        <v>1958</v>
      </c>
      <c r="F3927" t="s">
        <v>1959</v>
      </c>
      <c r="G3927">
        <v>20</v>
      </c>
      <c r="H3927" t="s">
        <v>1986</v>
      </c>
      <c r="I3927" t="s">
        <v>1987</v>
      </c>
      <c r="J3927" t="s">
        <v>1969</v>
      </c>
      <c r="M3927" t="s">
        <v>1956</v>
      </c>
      <c r="N3927" t="s">
        <v>1962</v>
      </c>
      <c r="O3927">
        <v>1</v>
      </c>
      <c r="P3927" t="s">
        <v>1963</v>
      </c>
      <c r="Q3927" s="29">
        <v>1</v>
      </c>
      <c r="R3927" s="29">
        <v>42155</v>
      </c>
      <c r="S3927">
        <v>30717086</v>
      </c>
      <c r="T3927" t="s">
        <v>5663</v>
      </c>
    </row>
    <row r="3928" spans="1:20" x14ac:dyDescent="0.25">
      <c r="A3928">
        <v>3071708</v>
      </c>
      <c r="B3928" t="s">
        <v>5662</v>
      </c>
      <c r="C3928" t="s">
        <v>1956</v>
      </c>
      <c r="D3928" t="s">
        <v>1957</v>
      </c>
      <c r="E3928" t="s">
        <v>1958</v>
      </c>
      <c r="F3928" t="s">
        <v>1959</v>
      </c>
      <c r="G3928">
        <v>20</v>
      </c>
      <c r="H3928" t="s">
        <v>1986</v>
      </c>
      <c r="I3928" t="s">
        <v>1987</v>
      </c>
      <c r="J3928" t="s">
        <v>1969</v>
      </c>
      <c r="M3928" t="s">
        <v>1956</v>
      </c>
      <c r="N3928" t="s">
        <v>1962</v>
      </c>
      <c r="O3928">
        <v>2</v>
      </c>
      <c r="P3928" t="s">
        <v>1989</v>
      </c>
      <c r="Q3928" s="29">
        <v>39857</v>
      </c>
      <c r="S3928">
        <v>30717086</v>
      </c>
      <c r="T3928" t="s">
        <v>5663</v>
      </c>
    </row>
    <row r="3929" spans="1:20" x14ac:dyDescent="0.25">
      <c r="A3929">
        <v>3071709</v>
      </c>
      <c r="B3929" t="s">
        <v>5664</v>
      </c>
      <c r="C3929" t="s">
        <v>1882</v>
      </c>
      <c r="D3929" t="s">
        <v>1957</v>
      </c>
      <c r="E3929" t="s">
        <v>1958</v>
      </c>
      <c r="F3929" t="s">
        <v>1959</v>
      </c>
      <c r="G3929">
        <v>1</v>
      </c>
      <c r="H3929" t="s">
        <v>1986</v>
      </c>
      <c r="I3929" t="s">
        <v>1987</v>
      </c>
      <c r="M3929" t="s">
        <v>1956</v>
      </c>
      <c r="N3929" t="s">
        <v>1962</v>
      </c>
      <c r="O3929">
        <v>2</v>
      </c>
      <c r="P3929" t="s">
        <v>1989</v>
      </c>
      <c r="Q3929" s="29">
        <v>39857</v>
      </c>
      <c r="S3929">
        <v>30717094</v>
      </c>
      <c r="T3929" t="s">
        <v>5665</v>
      </c>
    </row>
    <row r="3930" spans="1:20" x14ac:dyDescent="0.25">
      <c r="A3930">
        <v>3071709</v>
      </c>
      <c r="B3930" t="s">
        <v>5664</v>
      </c>
      <c r="C3930" t="s">
        <v>1882</v>
      </c>
      <c r="D3930" t="s">
        <v>1957</v>
      </c>
      <c r="E3930" t="s">
        <v>1958</v>
      </c>
      <c r="F3930" t="s">
        <v>1959</v>
      </c>
      <c r="G3930">
        <v>1</v>
      </c>
      <c r="H3930" t="s">
        <v>1986</v>
      </c>
      <c r="I3930" t="s">
        <v>1987</v>
      </c>
      <c r="M3930" t="s">
        <v>1956</v>
      </c>
      <c r="N3930" t="s">
        <v>1962</v>
      </c>
      <c r="O3930">
        <v>1</v>
      </c>
      <c r="P3930" t="s">
        <v>1963</v>
      </c>
      <c r="Q3930" s="29">
        <v>1</v>
      </c>
      <c r="R3930" s="29">
        <v>42155</v>
      </c>
      <c r="S3930">
        <v>30717094</v>
      </c>
      <c r="T3930" t="s">
        <v>5665</v>
      </c>
    </row>
    <row r="3931" spans="1:20" x14ac:dyDescent="0.25">
      <c r="A3931">
        <v>3071710</v>
      </c>
      <c r="B3931" t="s">
        <v>5666</v>
      </c>
      <c r="C3931" t="s">
        <v>1882</v>
      </c>
      <c r="D3931" t="s">
        <v>1957</v>
      </c>
      <c r="E3931" t="s">
        <v>1958</v>
      </c>
      <c r="F3931" t="s">
        <v>1959</v>
      </c>
      <c r="G3931">
        <v>20</v>
      </c>
      <c r="H3931" t="s">
        <v>1986</v>
      </c>
      <c r="I3931" t="s">
        <v>1987</v>
      </c>
      <c r="M3931" t="s">
        <v>1956</v>
      </c>
      <c r="N3931" t="s">
        <v>1962</v>
      </c>
      <c r="O3931">
        <v>2</v>
      </c>
      <c r="P3931" t="s">
        <v>1989</v>
      </c>
      <c r="Q3931" s="29">
        <v>39857</v>
      </c>
      <c r="S3931">
        <v>30717108</v>
      </c>
      <c r="T3931" t="s">
        <v>5667</v>
      </c>
    </row>
    <row r="3932" spans="1:20" x14ac:dyDescent="0.25">
      <c r="A3932">
        <v>3071710</v>
      </c>
      <c r="B3932" t="s">
        <v>5666</v>
      </c>
      <c r="C3932" t="s">
        <v>1882</v>
      </c>
      <c r="D3932" t="s">
        <v>1957</v>
      </c>
      <c r="E3932" t="s">
        <v>1958</v>
      </c>
      <c r="F3932" t="s">
        <v>1959</v>
      </c>
      <c r="G3932">
        <v>20</v>
      </c>
      <c r="H3932" t="s">
        <v>1986</v>
      </c>
      <c r="I3932" t="s">
        <v>1987</v>
      </c>
      <c r="M3932" t="s">
        <v>1956</v>
      </c>
      <c r="N3932" t="s">
        <v>1962</v>
      </c>
      <c r="O3932">
        <v>1</v>
      </c>
      <c r="P3932" t="s">
        <v>1963</v>
      </c>
      <c r="Q3932" s="29">
        <v>1</v>
      </c>
      <c r="R3932" s="29">
        <v>42155</v>
      </c>
      <c r="S3932">
        <v>30717108</v>
      </c>
      <c r="T3932" t="s">
        <v>5667</v>
      </c>
    </row>
    <row r="3933" spans="1:20" x14ac:dyDescent="0.25">
      <c r="A3933">
        <v>3071711</v>
      </c>
      <c r="B3933" t="s">
        <v>5668</v>
      </c>
      <c r="C3933" t="s">
        <v>1882</v>
      </c>
      <c r="D3933" t="s">
        <v>1957</v>
      </c>
      <c r="E3933" t="s">
        <v>1958</v>
      </c>
      <c r="F3933" t="s">
        <v>1959</v>
      </c>
      <c r="G3933">
        <v>20</v>
      </c>
      <c r="H3933" t="s">
        <v>1986</v>
      </c>
      <c r="I3933" t="s">
        <v>1987</v>
      </c>
      <c r="M3933" t="s">
        <v>1956</v>
      </c>
      <c r="N3933" t="s">
        <v>1962</v>
      </c>
      <c r="O3933">
        <v>2</v>
      </c>
      <c r="P3933" t="s">
        <v>1989</v>
      </c>
      <c r="Q3933" s="29">
        <v>39857</v>
      </c>
      <c r="S3933">
        <v>30717116</v>
      </c>
      <c r="T3933" t="s">
        <v>5669</v>
      </c>
    </row>
    <row r="3934" spans="1:20" x14ac:dyDescent="0.25">
      <c r="A3934">
        <v>3071711</v>
      </c>
      <c r="B3934" t="s">
        <v>5668</v>
      </c>
      <c r="C3934" t="s">
        <v>1882</v>
      </c>
      <c r="D3934" t="s">
        <v>1957</v>
      </c>
      <c r="E3934" t="s">
        <v>1958</v>
      </c>
      <c r="F3934" t="s">
        <v>1959</v>
      </c>
      <c r="G3934">
        <v>20</v>
      </c>
      <c r="H3934" t="s">
        <v>1986</v>
      </c>
      <c r="I3934" t="s">
        <v>1987</v>
      </c>
      <c r="M3934" t="s">
        <v>1956</v>
      </c>
      <c r="N3934" t="s">
        <v>1962</v>
      </c>
      <c r="O3934">
        <v>1</v>
      </c>
      <c r="P3934" t="s">
        <v>1963</v>
      </c>
      <c r="Q3934" s="29">
        <v>1</v>
      </c>
      <c r="R3934" s="29">
        <v>42155</v>
      </c>
      <c r="S3934">
        <v>30717116</v>
      </c>
      <c r="T3934" t="s">
        <v>5669</v>
      </c>
    </row>
    <row r="3935" spans="1:20" x14ac:dyDescent="0.25">
      <c r="A3935">
        <v>3071712</v>
      </c>
      <c r="B3935" t="s">
        <v>5670</v>
      </c>
      <c r="C3935" t="s">
        <v>1882</v>
      </c>
      <c r="D3935" t="s">
        <v>1957</v>
      </c>
      <c r="E3935" t="s">
        <v>1958</v>
      </c>
      <c r="F3935" t="s">
        <v>1959</v>
      </c>
      <c r="G3935">
        <v>20</v>
      </c>
      <c r="H3935" t="s">
        <v>1986</v>
      </c>
      <c r="I3935" t="s">
        <v>1987</v>
      </c>
      <c r="M3935" t="s">
        <v>1956</v>
      </c>
      <c r="N3935" t="s">
        <v>1962</v>
      </c>
      <c r="O3935">
        <v>2</v>
      </c>
      <c r="P3935" t="s">
        <v>1989</v>
      </c>
      <c r="Q3935" s="29">
        <v>39857</v>
      </c>
      <c r="S3935">
        <v>30717124</v>
      </c>
      <c r="T3935" t="s">
        <v>5671</v>
      </c>
    </row>
    <row r="3936" spans="1:20" x14ac:dyDescent="0.25">
      <c r="A3936">
        <v>3071712</v>
      </c>
      <c r="B3936" t="s">
        <v>5670</v>
      </c>
      <c r="C3936" t="s">
        <v>1882</v>
      </c>
      <c r="D3936" t="s">
        <v>1957</v>
      </c>
      <c r="E3936" t="s">
        <v>1958</v>
      </c>
      <c r="F3936" t="s">
        <v>1959</v>
      </c>
      <c r="G3936">
        <v>20</v>
      </c>
      <c r="H3936" t="s">
        <v>1986</v>
      </c>
      <c r="I3936" t="s">
        <v>1987</v>
      </c>
      <c r="M3936" t="s">
        <v>1956</v>
      </c>
      <c r="N3936" t="s">
        <v>1962</v>
      </c>
      <c r="O3936">
        <v>1</v>
      </c>
      <c r="P3936" t="s">
        <v>1963</v>
      </c>
      <c r="Q3936" s="29">
        <v>1</v>
      </c>
      <c r="R3936" s="29">
        <v>42155</v>
      </c>
      <c r="S3936">
        <v>30717124</v>
      </c>
      <c r="T3936" t="s">
        <v>5671</v>
      </c>
    </row>
    <row r="3937" spans="1:20" x14ac:dyDescent="0.25">
      <c r="A3937">
        <v>3071713</v>
      </c>
      <c r="B3937" t="s">
        <v>5672</v>
      </c>
      <c r="C3937" t="s">
        <v>1882</v>
      </c>
      <c r="D3937" t="s">
        <v>1957</v>
      </c>
      <c r="E3937" t="s">
        <v>1958</v>
      </c>
      <c r="F3937" t="s">
        <v>1959</v>
      </c>
      <c r="G3937">
        <v>1</v>
      </c>
      <c r="H3937" t="s">
        <v>1986</v>
      </c>
      <c r="I3937" t="s">
        <v>1987</v>
      </c>
      <c r="M3937" t="s">
        <v>1956</v>
      </c>
      <c r="N3937" t="s">
        <v>1962</v>
      </c>
      <c r="O3937">
        <v>1</v>
      </c>
      <c r="P3937" t="s">
        <v>1963</v>
      </c>
      <c r="Q3937" s="29">
        <v>1</v>
      </c>
      <c r="R3937" s="29">
        <v>42155</v>
      </c>
      <c r="S3937">
        <v>30717132</v>
      </c>
      <c r="T3937" t="s">
        <v>5673</v>
      </c>
    </row>
    <row r="3938" spans="1:20" x14ac:dyDescent="0.25">
      <c r="A3938">
        <v>3071713</v>
      </c>
      <c r="B3938" t="s">
        <v>5672</v>
      </c>
      <c r="C3938" t="s">
        <v>1882</v>
      </c>
      <c r="D3938" t="s">
        <v>1957</v>
      </c>
      <c r="E3938" t="s">
        <v>1958</v>
      </c>
      <c r="F3938" t="s">
        <v>1959</v>
      </c>
      <c r="G3938">
        <v>1</v>
      </c>
      <c r="H3938" t="s">
        <v>1986</v>
      </c>
      <c r="I3938" t="s">
        <v>1987</v>
      </c>
      <c r="M3938" t="s">
        <v>1956</v>
      </c>
      <c r="N3938" t="s">
        <v>1962</v>
      </c>
      <c r="O3938">
        <v>2</v>
      </c>
      <c r="P3938" t="s">
        <v>1989</v>
      </c>
      <c r="Q3938" s="29">
        <v>39857</v>
      </c>
      <c r="S3938">
        <v>30717132</v>
      </c>
      <c r="T3938" t="s">
        <v>5673</v>
      </c>
    </row>
    <row r="3939" spans="1:20" x14ac:dyDescent="0.25">
      <c r="A3939">
        <v>3071714</v>
      </c>
      <c r="B3939" t="s">
        <v>5674</v>
      </c>
      <c r="C3939" t="s">
        <v>1882</v>
      </c>
      <c r="D3939" t="s">
        <v>1957</v>
      </c>
      <c r="E3939" t="s">
        <v>1958</v>
      </c>
      <c r="F3939" t="s">
        <v>1959</v>
      </c>
      <c r="G3939">
        <v>20</v>
      </c>
      <c r="H3939" t="s">
        <v>1986</v>
      </c>
      <c r="I3939" t="s">
        <v>1987</v>
      </c>
      <c r="M3939" t="s">
        <v>1956</v>
      </c>
      <c r="N3939" t="s">
        <v>1962</v>
      </c>
      <c r="O3939">
        <v>2</v>
      </c>
      <c r="P3939" t="s">
        <v>1989</v>
      </c>
      <c r="Q3939" s="29">
        <v>39857</v>
      </c>
      <c r="S3939">
        <v>30717140</v>
      </c>
      <c r="T3939" t="s">
        <v>5675</v>
      </c>
    </row>
    <row r="3940" spans="1:20" x14ac:dyDescent="0.25">
      <c r="A3940">
        <v>3071714</v>
      </c>
      <c r="B3940" t="s">
        <v>5674</v>
      </c>
      <c r="C3940" t="s">
        <v>1882</v>
      </c>
      <c r="D3940" t="s">
        <v>1957</v>
      </c>
      <c r="E3940" t="s">
        <v>1958</v>
      </c>
      <c r="F3940" t="s">
        <v>1959</v>
      </c>
      <c r="G3940">
        <v>20</v>
      </c>
      <c r="H3940" t="s">
        <v>1986</v>
      </c>
      <c r="I3940" t="s">
        <v>1987</v>
      </c>
      <c r="M3940" t="s">
        <v>1956</v>
      </c>
      <c r="N3940" t="s">
        <v>1962</v>
      </c>
      <c r="O3940">
        <v>1</v>
      </c>
      <c r="P3940" t="s">
        <v>1963</v>
      </c>
      <c r="Q3940" s="29">
        <v>1</v>
      </c>
      <c r="R3940" s="29">
        <v>42155</v>
      </c>
      <c r="S3940">
        <v>30717140</v>
      </c>
      <c r="T3940" t="s">
        <v>5675</v>
      </c>
    </row>
    <row r="3941" spans="1:20" x14ac:dyDescent="0.25">
      <c r="A3941">
        <v>3071715</v>
      </c>
      <c r="B3941" t="s">
        <v>5676</v>
      </c>
      <c r="C3941" t="s">
        <v>1882</v>
      </c>
      <c r="D3941" t="s">
        <v>1957</v>
      </c>
      <c r="E3941" t="s">
        <v>1958</v>
      </c>
      <c r="F3941" t="s">
        <v>1959</v>
      </c>
      <c r="G3941">
        <v>1</v>
      </c>
      <c r="H3941" t="s">
        <v>1986</v>
      </c>
      <c r="I3941" t="s">
        <v>1987</v>
      </c>
      <c r="M3941" t="s">
        <v>1956</v>
      </c>
      <c r="N3941" t="s">
        <v>1962</v>
      </c>
      <c r="O3941">
        <v>2</v>
      </c>
      <c r="P3941" t="s">
        <v>1989</v>
      </c>
      <c r="Q3941" s="29">
        <v>39857</v>
      </c>
      <c r="S3941">
        <v>30717159</v>
      </c>
      <c r="T3941" t="s">
        <v>5676</v>
      </c>
    </row>
    <row r="3942" spans="1:20" x14ac:dyDescent="0.25">
      <c r="A3942">
        <v>3071715</v>
      </c>
      <c r="B3942" t="s">
        <v>5676</v>
      </c>
      <c r="C3942" t="s">
        <v>1882</v>
      </c>
      <c r="D3942" t="s">
        <v>1957</v>
      </c>
      <c r="E3942" t="s">
        <v>1958</v>
      </c>
      <c r="F3942" t="s">
        <v>1959</v>
      </c>
      <c r="G3942">
        <v>1</v>
      </c>
      <c r="H3942" t="s">
        <v>1986</v>
      </c>
      <c r="I3942" t="s">
        <v>1987</v>
      </c>
      <c r="M3942" t="s">
        <v>1956</v>
      </c>
      <c r="N3942" t="s">
        <v>1962</v>
      </c>
      <c r="O3942">
        <v>1</v>
      </c>
      <c r="P3942" t="s">
        <v>1963</v>
      </c>
      <c r="Q3942" s="29">
        <v>1</v>
      </c>
      <c r="R3942" s="29">
        <v>42155</v>
      </c>
      <c r="S3942">
        <v>30717159</v>
      </c>
      <c r="T3942" t="s">
        <v>5676</v>
      </c>
    </row>
    <row r="3943" spans="1:20" x14ac:dyDescent="0.25">
      <c r="A3943">
        <v>3071716</v>
      </c>
      <c r="B3943" t="s">
        <v>5677</v>
      </c>
      <c r="C3943" t="s">
        <v>1882</v>
      </c>
      <c r="D3943" t="s">
        <v>1957</v>
      </c>
      <c r="E3943" t="s">
        <v>1958</v>
      </c>
      <c r="F3943" t="s">
        <v>1959</v>
      </c>
      <c r="G3943">
        <v>20</v>
      </c>
      <c r="H3943" t="s">
        <v>1986</v>
      </c>
      <c r="I3943" t="s">
        <v>1987</v>
      </c>
      <c r="M3943" t="s">
        <v>1956</v>
      </c>
      <c r="N3943" t="s">
        <v>1962</v>
      </c>
      <c r="O3943">
        <v>1</v>
      </c>
      <c r="P3943" t="s">
        <v>1963</v>
      </c>
      <c r="Q3943" s="29">
        <v>1</v>
      </c>
      <c r="R3943" s="29">
        <v>42155</v>
      </c>
      <c r="S3943">
        <v>30717167</v>
      </c>
      <c r="T3943" t="s">
        <v>5678</v>
      </c>
    </row>
    <row r="3944" spans="1:20" x14ac:dyDescent="0.25">
      <c r="A3944">
        <v>3071716</v>
      </c>
      <c r="B3944" t="s">
        <v>5677</v>
      </c>
      <c r="C3944" t="s">
        <v>1882</v>
      </c>
      <c r="D3944" t="s">
        <v>1957</v>
      </c>
      <c r="E3944" t="s">
        <v>1958</v>
      </c>
      <c r="F3944" t="s">
        <v>1959</v>
      </c>
      <c r="G3944">
        <v>20</v>
      </c>
      <c r="H3944" t="s">
        <v>1986</v>
      </c>
      <c r="I3944" t="s">
        <v>1987</v>
      </c>
      <c r="M3944" t="s">
        <v>1956</v>
      </c>
      <c r="N3944" t="s">
        <v>1962</v>
      </c>
      <c r="O3944">
        <v>2</v>
      </c>
      <c r="P3944" t="s">
        <v>1989</v>
      </c>
      <c r="Q3944" s="29">
        <v>39857</v>
      </c>
      <c r="S3944">
        <v>30717167</v>
      </c>
      <c r="T3944" t="s">
        <v>5678</v>
      </c>
    </row>
    <row r="3945" spans="1:20" x14ac:dyDescent="0.25">
      <c r="A3945">
        <v>3071717</v>
      </c>
      <c r="B3945" t="s">
        <v>5679</v>
      </c>
      <c r="C3945" t="s">
        <v>1956</v>
      </c>
      <c r="D3945" t="s">
        <v>1957</v>
      </c>
      <c r="E3945" t="s">
        <v>1958</v>
      </c>
      <c r="F3945" t="s">
        <v>1959</v>
      </c>
      <c r="G3945">
        <v>1</v>
      </c>
      <c r="H3945" t="s">
        <v>1986</v>
      </c>
      <c r="I3945" t="s">
        <v>1987</v>
      </c>
      <c r="J3945" t="s">
        <v>1969</v>
      </c>
      <c r="M3945" t="s">
        <v>1956</v>
      </c>
      <c r="N3945" t="s">
        <v>1962</v>
      </c>
      <c r="O3945">
        <v>1</v>
      </c>
      <c r="P3945" t="s">
        <v>1963</v>
      </c>
      <c r="Q3945" s="29">
        <v>1</v>
      </c>
      <c r="R3945" s="29">
        <v>42155</v>
      </c>
      <c r="S3945">
        <v>30717175</v>
      </c>
      <c r="T3945" t="s">
        <v>5680</v>
      </c>
    </row>
    <row r="3946" spans="1:20" x14ac:dyDescent="0.25">
      <c r="A3946">
        <v>3071717</v>
      </c>
      <c r="B3946" t="s">
        <v>5679</v>
      </c>
      <c r="C3946" t="s">
        <v>1956</v>
      </c>
      <c r="D3946" t="s">
        <v>1957</v>
      </c>
      <c r="E3946" t="s">
        <v>1958</v>
      </c>
      <c r="F3946" t="s">
        <v>1959</v>
      </c>
      <c r="G3946">
        <v>1</v>
      </c>
      <c r="H3946" t="s">
        <v>1986</v>
      </c>
      <c r="I3946" t="s">
        <v>1987</v>
      </c>
      <c r="J3946" t="s">
        <v>1969</v>
      </c>
      <c r="M3946" t="s">
        <v>1956</v>
      </c>
      <c r="N3946" t="s">
        <v>1962</v>
      </c>
      <c r="O3946">
        <v>2</v>
      </c>
      <c r="P3946" t="s">
        <v>1989</v>
      </c>
      <c r="Q3946" s="29">
        <v>39857</v>
      </c>
      <c r="S3946">
        <v>30717175</v>
      </c>
      <c r="T3946" t="s">
        <v>5680</v>
      </c>
    </row>
    <row r="3947" spans="1:20" x14ac:dyDescent="0.25">
      <c r="A3947">
        <v>3071801</v>
      </c>
      <c r="B3947" t="s">
        <v>5681</v>
      </c>
      <c r="C3947" t="s">
        <v>1882</v>
      </c>
      <c r="D3947" t="s">
        <v>1957</v>
      </c>
      <c r="E3947" t="s">
        <v>1958</v>
      </c>
      <c r="F3947" t="s">
        <v>1959</v>
      </c>
      <c r="G3947">
        <v>20</v>
      </c>
      <c r="H3947" t="s">
        <v>1986</v>
      </c>
      <c r="I3947" t="s">
        <v>1987</v>
      </c>
      <c r="M3947" t="s">
        <v>1956</v>
      </c>
      <c r="N3947" t="s">
        <v>1962</v>
      </c>
      <c r="O3947">
        <v>1</v>
      </c>
      <c r="P3947" t="s">
        <v>1963</v>
      </c>
      <c r="Q3947" s="29">
        <v>1</v>
      </c>
      <c r="R3947" s="29">
        <v>42155</v>
      </c>
      <c r="S3947">
        <v>30718015</v>
      </c>
      <c r="T3947" t="s">
        <v>5681</v>
      </c>
    </row>
    <row r="3948" spans="1:20" x14ac:dyDescent="0.25">
      <c r="A3948">
        <v>3071801</v>
      </c>
      <c r="B3948" t="s">
        <v>5681</v>
      </c>
      <c r="C3948" t="s">
        <v>1882</v>
      </c>
      <c r="D3948" t="s">
        <v>1957</v>
      </c>
      <c r="E3948" t="s">
        <v>1958</v>
      </c>
      <c r="F3948" t="s">
        <v>1959</v>
      </c>
      <c r="G3948">
        <v>20</v>
      </c>
      <c r="H3948" t="s">
        <v>1986</v>
      </c>
      <c r="I3948" t="s">
        <v>1987</v>
      </c>
      <c r="M3948" t="s">
        <v>1956</v>
      </c>
      <c r="N3948" t="s">
        <v>1962</v>
      </c>
      <c r="O3948">
        <v>2</v>
      </c>
      <c r="P3948" t="s">
        <v>1989</v>
      </c>
      <c r="Q3948" s="29">
        <v>39857</v>
      </c>
      <c r="S3948">
        <v>30718015</v>
      </c>
      <c r="T3948" t="s">
        <v>5681</v>
      </c>
    </row>
    <row r="3949" spans="1:20" x14ac:dyDescent="0.25">
      <c r="A3949">
        <v>3071802</v>
      </c>
      <c r="B3949" t="s">
        <v>5682</v>
      </c>
      <c r="C3949" t="s">
        <v>1882</v>
      </c>
      <c r="D3949" t="s">
        <v>1957</v>
      </c>
      <c r="E3949" t="s">
        <v>1958</v>
      </c>
      <c r="F3949" t="s">
        <v>1959</v>
      </c>
      <c r="G3949">
        <v>1</v>
      </c>
      <c r="H3949" t="s">
        <v>1986</v>
      </c>
      <c r="I3949" t="s">
        <v>1987</v>
      </c>
      <c r="M3949" t="s">
        <v>1956</v>
      </c>
      <c r="N3949" t="s">
        <v>1962</v>
      </c>
      <c r="O3949">
        <v>1</v>
      </c>
      <c r="P3949" t="s">
        <v>1963</v>
      </c>
      <c r="Q3949" s="29">
        <v>1</v>
      </c>
      <c r="R3949" s="29">
        <v>42155</v>
      </c>
      <c r="S3949">
        <v>30718023</v>
      </c>
      <c r="T3949" t="s">
        <v>5682</v>
      </c>
    </row>
    <row r="3950" spans="1:20" x14ac:dyDescent="0.25">
      <c r="A3950">
        <v>3071802</v>
      </c>
      <c r="B3950" t="s">
        <v>5682</v>
      </c>
      <c r="C3950" t="s">
        <v>1882</v>
      </c>
      <c r="D3950" t="s">
        <v>1957</v>
      </c>
      <c r="E3950" t="s">
        <v>1958</v>
      </c>
      <c r="F3950" t="s">
        <v>1959</v>
      </c>
      <c r="G3950">
        <v>1</v>
      </c>
      <c r="H3950" t="s">
        <v>1986</v>
      </c>
      <c r="I3950" t="s">
        <v>1987</v>
      </c>
      <c r="M3950" t="s">
        <v>1956</v>
      </c>
      <c r="N3950" t="s">
        <v>1962</v>
      </c>
      <c r="O3950">
        <v>2</v>
      </c>
      <c r="P3950" t="s">
        <v>1989</v>
      </c>
      <c r="Q3950" s="29">
        <v>39857</v>
      </c>
      <c r="S3950">
        <v>30718023</v>
      </c>
      <c r="T3950" t="s">
        <v>5682</v>
      </c>
    </row>
    <row r="3951" spans="1:20" x14ac:dyDescent="0.25">
      <c r="A3951">
        <v>3071803</v>
      </c>
      <c r="B3951" t="s">
        <v>5683</v>
      </c>
      <c r="C3951" t="s">
        <v>1882</v>
      </c>
      <c r="D3951" t="s">
        <v>1957</v>
      </c>
      <c r="E3951" t="s">
        <v>1958</v>
      </c>
      <c r="F3951" t="s">
        <v>1959</v>
      </c>
      <c r="G3951">
        <v>1</v>
      </c>
      <c r="H3951" t="s">
        <v>1986</v>
      </c>
      <c r="I3951" t="s">
        <v>1987</v>
      </c>
      <c r="M3951" t="s">
        <v>1956</v>
      </c>
      <c r="N3951" t="s">
        <v>1962</v>
      </c>
      <c r="O3951">
        <v>2</v>
      </c>
      <c r="P3951" t="s">
        <v>1989</v>
      </c>
      <c r="Q3951" s="29">
        <v>39857</v>
      </c>
      <c r="S3951">
        <v>30718031</v>
      </c>
      <c r="T3951" t="s">
        <v>5684</v>
      </c>
    </row>
    <row r="3952" spans="1:20" x14ac:dyDescent="0.25">
      <c r="A3952">
        <v>3071803</v>
      </c>
      <c r="B3952" t="s">
        <v>5683</v>
      </c>
      <c r="C3952" t="s">
        <v>1882</v>
      </c>
      <c r="D3952" t="s">
        <v>1957</v>
      </c>
      <c r="E3952" t="s">
        <v>1958</v>
      </c>
      <c r="F3952" t="s">
        <v>1959</v>
      </c>
      <c r="G3952">
        <v>1</v>
      </c>
      <c r="H3952" t="s">
        <v>1986</v>
      </c>
      <c r="I3952" t="s">
        <v>1987</v>
      </c>
      <c r="M3952" t="s">
        <v>1956</v>
      </c>
      <c r="N3952" t="s">
        <v>1962</v>
      </c>
      <c r="O3952">
        <v>1</v>
      </c>
      <c r="P3952" t="s">
        <v>1963</v>
      </c>
      <c r="Q3952" s="29">
        <v>1</v>
      </c>
      <c r="R3952" s="29">
        <v>42155</v>
      </c>
      <c r="S3952">
        <v>30718031</v>
      </c>
      <c r="T3952" t="s">
        <v>5684</v>
      </c>
    </row>
    <row r="3953" spans="1:20" x14ac:dyDescent="0.25">
      <c r="A3953">
        <v>3071804</v>
      </c>
      <c r="B3953" t="s">
        <v>5685</v>
      </c>
      <c r="C3953" t="s">
        <v>1882</v>
      </c>
      <c r="D3953" t="s">
        <v>1957</v>
      </c>
      <c r="E3953" t="s">
        <v>1958</v>
      </c>
      <c r="F3953" t="s">
        <v>1959</v>
      </c>
      <c r="G3953">
        <v>1</v>
      </c>
      <c r="H3953" t="s">
        <v>1986</v>
      </c>
      <c r="I3953" t="s">
        <v>1987</v>
      </c>
      <c r="M3953" t="s">
        <v>1956</v>
      </c>
      <c r="N3953" t="s">
        <v>1962</v>
      </c>
      <c r="O3953">
        <v>2</v>
      </c>
      <c r="P3953" t="s">
        <v>1989</v>
      </c>
      <c r="Q3953" s="29">
        <v>39857</v>
      </c>
      <c r="S3953">
        <v>30718040</v>
      </c>
      <c r="T3953" t="s">
        <v>5686</v>
      </c>
    </row>
    <row r="3954" spans="1:20" x14ac:dyDescent="0.25">
      <c r="A3954">
        <v>3071804</v>
      </c>
      <c r="B3954" t="s">
        <v>5685</v>
      </c>
      <c r="C3954" t="s">
        <v>1882</v>
      </c>
      <c r="D3954" t="s">
        <v>1957</v>
      </c>
      <c r="E3954" t="s">
        <v>1958</v>
      </c>
      <c r="F3954" t="s">
        <v>1959</v>
      </c>
      <c r="G3954">
        <v>1</v>
      </c>
      <c r="H3954" t="s">
        <v>1986</v>
      </c>
      <c r="I3954" t="s">
        <v>1987</v>
      </c>
      <c r="M3954" t="s">
        <v>1956</v>
      </c>
      <c r="N3954" t="s">
        <v>1962</v>
      </c>
      <c r="O3954">
        <v>1</v>
      </c>
      <c r="P3954" t="s">
        <v>1963</v>
      </c>
      <c r="Q3954" s="29">
        <v>1</v>
      </c>
      <c r="R3954" s="29">
        <v>42155</v>
      </c>
      <c r="S3954">
        <v>30718040</v>
      </c>
      <c r="T3954" t="s">
        <v>5686</v>
      </c>
    </row>
    <row r="3955" spans="1:20" x14ac:dyDescent="0.25">
      <c r="A3955">
        <v>3071805</v>
      </c>
      <c r="B3955" t="s">
        <v>5687</v>
      </c>
      <c r="C3955" t="s">
        <v>1882</v>
      </c>
      <c r="D3955" t="s">
        <v>1957</v>
      </c>
      <c r="E3955" t="s">
        <v>1958</v>
      </c>
      <c r="F3955" t="s">
        <v>1959</v>
      </c>
      <c r="G3955">
        <v>20</v>
      </c>
      <c r="H3955" t="s">
        <v>1986</v>
      </c>
      <c r="I3955" t="s">
        <v>1987</v>
      </c>
      <c r="M3955" t="s">
        <v>1956</v>
      </c>
      <c r="N3955" t="s">
        <v>1962</v>
      </c>
      <c r="O3955">
        <v>2</v>
      </c>
      <c r="P3955" t="s">
        <v>1989</v>
      </c>
      <c r="Q3955" s="29">
        <v>39857</v>
      </c>
      <c r="S3955">
        <v>30718058</v>
      </c>
      <c r="T3955" t="s">
        <v>5688</v>
      </c>
    </row>
    <row r="3956" spans="1:20" x14ac:dyDescent="0.25">
      <c r="A3956">
        <v>3071805</v>
      </c>
      <c r="B3956" t="s">
        <v>5687</v>
      </c>
      <c r="C3956" t="s">
        <v>1882</v>
      </c>
      <c r="D3956" t="s">
        <v>1957</v>
      </c>
      <c r="E3956" t="s">
        <v>1958</v>
      </c>
      <c r="F3956" t="s">
        <v>1959</v>
      </c>
      <c r="G3956">
        <v>20</v>
      </c>
      <c r="H3956" t="s">
        <v>1986</v>
      </c>
      <c r="I3956" t="s">
        <v>1987</v>
      </c>
      <c r="M3956" t="s">
        <v>1956</v>
      </c>
      <c r="N3956" t="s">
        <v>1962</v>
      </c>
      <c r="O3956">
        <v>1</v>
      </c>
      <c r="P3956" t="s">
        <v>1963</v>
      </c>
      <c r="Q3956" s="29">
        <v>1</v>
      </c>
      <c r="R3956" s="29">
        <v>42155</v>
      </c>
      <c r="S3956">
        <v>30718058</v>
      </c>
      <c r="T3956" t="s">
        <v>5688</v>
      </c>
    </row>
    <row r="3957" spans="1:20" x14ac:dyDescent="0.25">
      <c r="A3957">
        <v>3071806</v>
      </c>
      <c r="B3957" t="s">
        <v>5689</v>
      </c>
      <c r="C3957" t="s">
        <v>1956</v>
      </c>
      <c r="D3957" t="s">
        <v>1957</v>
      </c>
      <c r="E3957" t="s">
        <v>1958</v>
      </c>
      <c r="F3957" t="s">
        <v>1959</v>
      </c>
      <c r="G3957">
        <v>20</v>
      </c>
      <c r="H3957" t="s">
        <v>1986</v>
      </c>
      <c r="I3957" t="s">
        <v>1987</v>
      </c>
      <c r="J3957" t="s">
        <v>1969</v>
      </c>
      <c r="M3957" t="s">
        <v>1956</v>
      </c>
      <c r="N3957" t="s">
        <v>1962</v>
      </c>
      <c r="O3957">
        <v>2</v>
      </c>
      <c r="P3957" t="s">
        <v>1989</v>
      </c>
      <c r="Q3957" s="29">
        <v>39857</v>
      </c>
      <c r="S3957">
        <v>30718066</v>
      </c>
      <c r="T3957" t="s">
        <v>5689</v>
      </c>
    </row>
    <row r="3958" spans="1:20" x14ac:dyDescent="0.25">
      <c r="A3958">
        <v>3071806</v>
      </c>
      <c r="B3958" t="s">
        <v>5689</v>
      </c>
      <c r="C3958" t="s">
        <v>1956</v>
      </c>
      <c r="D3958" t="s">
        <v>1957</v>
      </c>
      <c r="E3958" t="s">
        <v>1958</v>
      </c>
      <c r="F3958" t="s">
        <v>1959</v>
      </c>
      <c r="G3958">
        <v>20</v>
      </c>
      <c r="H3958" t="s">
        <v>1986</v>
      </c>
      <c r="I3958" t="s">
        <v>1987</v>
      </c>
      <c r="J3958" t="s">
        <v>1969</v>
      </c>
      <c r="M3958" t="s">
        <v>1956</v>
      </c>
      <c r="N3958" t="s">
        <v>1962</v>
      </c>
      <c r="O3958">
        <v>1</v>
      </c>
      <c r="P3958" t="s">
        <v>1963</v>
      </c>
      <c r="Q3958" s="29">
        <v>1</v>
      </c>
      <c r="R3958" s="29">
        <v>42155</v>
      </c>
      <c r="S3958">
        <v>30718066</v>
      </c>
      <c r="T3958" t="s">
        <v>5689</v>
      </c>
    </row>
    <row r="3959" spans="1:20" x14ac:dyDescent="0.25">
      <c r="A3959">
        <v>3071807</v>
      </c>
      <c r="B3959" t="s">
        <v>5690</v>
      </c>
      <c r="C3959" t="s">
        <v>1882</v>
      </c>
      <c r="D3959" t="s">
        <v>1957</v>
      </c>
      <c r="E3959" t="s">
        <v>1958</v>
      </c>
      <c r="F3959" t="s">
        <v>1959</v>
      </c>
      <c r="G3959">
        <v>9999</v>
      </c>
      <c r="H3959" t="s">
        <v>1986</v>
      </c>
      <c r="I3959" t="s">
        <v>1987</v>
      </c>
      <c r="M3959" t="s">
        <v>1956</v>
      </c>
      <c r="N3959" t="s">
        <v>1962</v>
      </c>
      <c r="O3959">
        <v>1</v>
      </c>
      <c r="P3959" t="s">
        <v>1963</v>
      </c>
      <c r="Q3959" s="29">
        <v>1</v>
      </c>
      <c r="R3959" s="29">
        <v>42155</v>
      </c>
      <c r="S3959">
        <v>30718074</v>
      </c>
      <c r="T3959" t="s">
        <v>5691</v>
      </c>
    </row>
    <row r="3960" spans="1:20" x14ac:dyDescent="0.25">
      <c r="A3960">
        <v>3071807</v>
      </c>
      <c r="B3960" t="s">
        <v>5690</v>
      </c>
      <c r="C3960" t="s">
        <v>1882</v>
      </c>
      <c r="D3960" t="s">
        <v>1957</v>
      </c>
      <c r="E3960" t="s">
        <v>1958</v>
      </c>
      <c r="F3960" t="s">
        <v>1959</v>
      </c>
      <c r="G3960">
        <v>9999</v>
      </c>
      <c r="H3960" t="s">
        <v>1986</v>
      </c>
      <c r="I3960" t="s">
        <v>1987</v>
      </c>
      <c r="M3960" t="s">
        <v>1956</v>
      </c>
      <c r="N3960" t="s">
        <v>1962</v>
      </c>
      <c r="O3960">
        <v>2</v>
      </c>
      <c r="P3960" t="s">
        <v>1989</v>
      </c>
      <c r="Q3960" s="29">
        <v>39857</v>
      </c>
      <c r="S3960">
        <v>30718074</v>
      </c>
      <c r="T3960" t="s">
        <v>5691</v>
      </c>
    </row>
    <row r="3961" spans="1:20" x14ac:dyDescent="0.25">
      <c r="A3961">
        <v>3071808</v>
      </c>
      <c r="B3961" t="s">
        <v>5692</v>
      </c>
      <c r="C3961" t="s">
        <v>1882</v>
      </c>
      <c r="D3961" t="s">
        <v>1957</v>
      </c>
      <c r="E3961" t="s">
        <v>1958</v>
      </c>
      <c r="F3961" t="s">
        <v>1959</v>
      </c>
      <c r="G3961">
        <v>20</v>
      </c>
      <c r="H3961" t="s">
        <v>1986</v>
      </c>
      <c r="I3961" t="s">
        <v>1987</v>
      </c>
      <c r="M3961" t="s">
        <v>1956</v>
      </c>
      <c r="N3961" t="s">
        <v>1962</v>
      </c>
      <c r="O3961">
        <v>2</v>
      </c>
      <c r="P3961" t="s">
        <v>1989</v>
      </c>
      <c r="Q3961" s="29">
        <v>39857</v>
      </c>
      <c r="S3961">
        <v>30718082</v>
      </c>
      <c r="T3961" t="s">
        <v>5692</v>
      </c>
    </row>
    <row r="3962" spans="1:20" x14ac:dyDescent="0.25">
      <c r="A3962">
        <v>3071808</v>
      </c>
      <c r="B3962" t="s">
        <v>5692</v>
      </c>
      <c r="C3962" t="s">
        <v>1882</v>
      </c>
      <c r="D3962" t="s">
        <v>1957</v>
      </c>
      <c r="E3962" t="s">
        <v>1958</v>
      </c>
      <c r="F3962" t="s">
        <v>1959</v>
      </c>
      <c r="G3962">
        <v>20</v>
      </c>
      <c r="H3962" t="s">
        <v>1986</v>
      </c>
      <c r="I3962" t="s">
        <v>1987</v>
      </c>
      <c r="M3962" t="s">
        <v>1956</v>
      </c>
      <c r="N3962" t="s">
        <v>1962</v>
      </c>
      <c r="O3962">
        <v>1</v>
      </c>
      <c r="P3962" t="s">
        <v>1963</v>
      </c>
      <c r="Q3962" s="29">
        <v>1</v>
      </c>
      <c r="R3962" s="29">
        <v>42155</v>
      </c>
      <c r="S3962">
        <v>30718082</v>
      </c>
      <c r="T3962" t="s">
        <v>5692</v>
      </c>
    </row>
    <row r="3963" spans="1:20" x14ac:dyDescent="0.25">
      <c r="A3963">
        <v>3071809</v>
      </c>
      <c r="B3963" t="s">
        <v>5693</v>
      </c>
      <c r="C3963" t="s">
        <v>1882</v>
      </c>
      <c r="D3963" t="s">
        <v>1957</v>
      </c>
      <c r="E3963" t="s">
        <v>1958</v>
      </c>
      <c r="F3963" t="s">
        <v>1959</v>
      </c>
      <c r="G3963">
        <v>1</v>
      </c>
      <c r="H3963" t="s">
        <v>1986</v>
      </c>
      <c r="I3963" t="s">
        <v>1987</v>
      </c>
      <c r="M3963" t="s">
        <v>1956</v>
      </c>
      <c r="N3963" t="s">
        <v>1962</v>
      </c>
      <c r="O3963">
        <v>1</v>
      </c>
      <c r="P3963" t="s">
        <v>1963</v>
      </c>
      <c r="Q3963" s="29">
        <v>1</v>
      </c>
      <c r="R3963" s="29">
        <v>42155</v>
      </c>
      <c r="S3963">
        <v>30718090</v>
      </c>
      <c r="T3963" t="s">
        <v>5694</v>
      </c>
    </row>
    <row r="3964" spans="1:20" x14ac:dyDescent="0.25">
      <c r="A3964">
        <v>3071809</v>
      </c>
      <c r="B3964" t="s">
        <v>5693</v>
      </c>
      <c r="C3964" t="s">
        <v>1882</v>
      </c>
      <c r="D3964" t="s">
        <v>1957</v>
      </c>
      <c r="E3964" t="s">
        <v>1958</v>
      </c>
      <c r="F3964" t="s">
        <v>1959</v>
      </c>
      <c r="G3964">
        <v>1</v>
      </c>
      <c r="H3964" t="s">
        <v>1986</v>
      </c>
      <c r="I3964" t="s">
        <v>1987</v>
      </c>
      <c r="M3964" t="s">
        <v>1956</v>
      </c>
      <c r="N3964" t="s">
        <v>1962</v>
      </c>
      <c r="O3964">
        <v>2</v>
      </c>
      <c r="P3964" t="s">
        <v>1989</v>
      </c>
      <c r="Q3964" s="29">
        <v>39857</v>
      </c>
      <c r="S3964">
        <v>30718090</v>
      </c>
      <c r="T3964" t="s">
        <v>5694</v>
      </c>
    </row>
    <row r="3965" spans="1:20" x14ac:dyDescent="0.25">
      <c r="A3965">
        <v>3071810</v>
      </c>
      <c r="B3965" t="s">
        <v>5695</v>
      </c>
      <c r="C3965" t="s">
        <v>1882</v>
      </c>
      <c r="D3965" t="s">
        <v>1957</v>
      </c>
      <c r="E3965" t="s">
        <v>1958</v>
      </c>
      <c r="F3965" t="s">
        <v>1959</v>
      </c>
      <c r="G3965">
        <v>1</v>
      </c>
      <c r="H3965" t="s">
        <v>1986</v>
      </c>
      <c r="I3965" t="s">
        <v>1987</v>
      </c>
      <c r="J3965" t="s">
        <v>1969</v>
      </c>
      <c r="M3965" t="s">
        <v>1956</v>
      </c>
      <c r="N3965" t="s">
        <v>1962</v>
      </c>
      <c r="O3965">
        <v>2</v>
      </c>
      <c r="P3965" t="s">
        <v>1989</v>
      </c>
      <c r="Q3965" s="29">
        <v>39857</v>
      </c>
      <c r="S3965">
        <v>30718104</v>
      </c>
      <c r="T3965" t="s">
        <v>5695</v>
      </c>
    </row>
    <row r="3966" spans="1:20" x14ac:dyDescent="0.25">
      <c r="A3966">
        <v>3071810</v>
      </c>
      <c r="B3966" t="s">
        <v>5695</v>
      </c>
      <c r="C3966" t="s">
        <v>1882</v>
      </c>
      <c r="D3966" t="s">
        <v>1957</v>
      </c>
      <c r="E3966" t="s">
        <v>1958</v>
      </c>
      <c r="F3966" t="s">
        <v>1959</v>
      </c>
      <c r="G3966">
        <v>1</v>
      </c>
      <c r="H3966" t="s">
        <v>1986</v>
      </c>
      <c r="I3966" t="s">
        <v>1987</v>
      </c>
      <c r="J3966" t="s">
        <v>1969</v>
      </c>
      <c r="M3966" t="s">
        <v>1956</v>
      </c>
      <c r="N3966" t="s">
        <v>1962</v>
      </c>
      <c r="O3966">
        <v>1</v>
      </c>
      <c r="P3966" t="s">
        <v>1963</v>
      </c>
      <c r="Q3966" s="29">
        <v>1</v>
      </c>
      <c r="R3966" s="29">
        <v>42155</v>
      </c>
      <c r="S3966">
        <v>30718104</v>
      </c>
      <c r="T3966" t="s">
        <v>5695</v>
      </c>
    </row>
    <row r="3967" spans="1:20" x14ac:dyDescent="0.25">
      <c r="A3967">
        <v>3071901</v>
      </c>
      <c r="B3967" t="s">
        <v>5696</v>
      </c>
      <c r="C3967" t="s">
        <v>1882</v>
      </c>
      <c r="D3967" t="s">
        <v>1957</v>
      </c>
      <c r="E3967" t="s">
        <v>1958</v>
      </c>
      <c r="F3967" t="s">
        <v>1959</v>
      </c>
      <c r="G3967">
        <v>1</v>
      </c>
      <c r="H3967" t="s">
        <v>1986</v>
      </c>
      <c r="I3967" t="s">
        <v>1987</v>
      </c>
      <c r="M3967" t="s">
        <v>1956</v>
      </c>
      <c r="N3967" t="s">
        <v>1962</v>
      </c>
      <c r="O3967">
        <v>2</v>
      </c>
      <c r="P3967" t="s">
        <v>1989</v>
      </c>
      <c r="Q3967" s="29">
        <v>39857</v>
      </c>
      <c r="S3967">
        <v>30719011</v>
      </c>
      <c r="T3967" t="s">
        <v>5696</v>
      </c>
    </row>
    <row r="3968" spans="1:20" x14ac:dyDescent="0.25">
      <c r="A3968">
        <v>3071901</v>
      </c>
      <c r="B3968" t="s">
        <v>5696</v>
      </c>
      <c r="C3968" t="s">
        <v>1882</v>
      </c>
      <c r="D3968" t="s">
        <v>1957</v>
      </c>
      <c r="E3968" t="s">
        <v>1958</v>
      </c>
      <c r="F3968" t="s">
        <v>1959</v>
      </c>
      <c r="G3968">
        <v>1</v>
      </c>
      <c r="H3968" t="s">
        <v>1986</v>
      </c>
      <c r="I3968" t="s">
        <v>1987</v>
      </c>
      <c r="M3968" t="s">
        <v>1956</v>
      </c>
      <c r="N3968" t="s">
        <v>1962</v>
      </c>
      <c r="O3968">
        <v>1</v>
      </c>
      <c r="P3968" t="s">
        <v>1963</v>
      </c>
      <c r="Q3968" s="29">
        <v>1</v>
      </c>
      <c r="R3968" s="29">
        <v>42155</v>
      </c>
      <c r="S3968">
        <v>30719011</v>
      </c>
      <c r="T3968" t="s">
        <v>5696</v>
      </c>
    </row>
    <row r="3969" spans="1:20" x14ac:dyDescent="0.25">
      <c r="A3969">
        <v>3071902</v>
      </c>
      <c r="B3969" t="s">
        <v>5697</v>
      </c>
      <c r="C3969" t="s">
        <v>1882</v>
      </c>
      <c r="D3969" t="s">
        <v>1957</v>
      </c>
      <c r="E3969" t="s">
        <v>1958</v>
      </c>
      <c r="F3969" t="s">
        <v>1959</v>
      </c>
      <c r="G3969">
        <v>1</v>
      </c>
      <c r="H3969" t="s">
        <v>1986</v>
      </c>
      <c r="I3969" t="s">
        <v>1987</v>
      </c>
      <c r="M3969" t="s">
        <v>1956</v>
      </c>
      <c r="N3969" t="s">
        <v>1962</v>
      </c>
      <c r="O3969">
        <v>2</v>
      </c>
      <c r="P3969" t="s">
        <v>1989</v>
      </c>
      <c r="Q3969" s="29">
        <v>39857</v>
      </c>
      <c r="S3969">
        <v>30719020</v>
      </c>
      <c r="T3969" t="s">
        <v>5697</v>
      </c>
    </row>
    <row r="3970" spans="1:20" x14ac:dyDescent="0.25">
      <c r="A3970">
        <v>3071902</v>
      </c>
      <c r="B3970" t="s">
        <v>5697</v>
      </c>
      <c r="C3970" t="s">
        <v>1882</v>
      </c>
      <c r="D3970" t="s">
        <v>1957</v>
      </c>
      <c r="E3970" t="s">
        <v>1958</v>
      </c>
      <c r="F3970" t="s">
        <v>1959</v>
      </c>
      <c r="G3970">
        <v>1</v>
      </c>
      <c r="H3970" t="s">
        <v>1986</v>
      </c>
      <c r="I3970" t="s">
        <v>1987</v>
      </c>
      <c r="M3970" t="s">
        <v>1956</v>
      </c>
      <c r="N3970" t="s">
        <v>1962</v>
      </c>
      <c r="O3970">
        <v>1</v>
      </c>
      <c r="P3970" t="s">
        <v>1963</v>
      </c>
      <c r="Q3970" s="29">
        <v>1</v>
      </c>
      <c r="R3970" s="29">
        <v>42155</v>
      </c>
      <c r="S3970">
        <v>30719020</v>
      </c>
      <c r="T3970" t="s">
        <v>5697</v>
      </c>
    </row>
    <row r="3971" spans="1:20" x14ac:dyDescent="0.25">
      <c r="A3971">
        <v>3071903</v>
      </c>
      <c r="B3971" t="s">
        <v>5698</v>
      </c>
      <c r="C3971" t="s">
        <v>1882</v>
      </c>
      <c r="D3971" t="s">
        <v>1957</v>
      </c>
      <c r="E3971" t="s">
        <v>1958</v>
      </c>
      <c r="F3971" t="s">
        <v>1959</v>
      </c>
      <c r="G3971">
        <v>20</v>
      </c>
      <c r="H3971" t="s">
        <v>1986</v>
      </c>
      <c r="I3971" t="s">
        <v>1987</v>
      </c>
      <c r="M3971" t="s">
        <v>1956</v>
      </c>
      <c r="N3971" t="s">
        <v>1962</v>
      </c>
      <c r="O3971">
        <v>1</v>
      </c>
      <c r="P3971" t="s">
        <v>1963</v>
      </c>
      <c r="Q3971" s="29">
        <v>1</v>
      </c>
      <c r="R3971" s="29">
        <v>42155</v>
      </c>
      <c r="S3971">
        <v>30719038</v>
      </c>
      <c r="T3971" t="s">
        <v>5698</v>
      </c>
    </row>
    <row r="3972" spans="1:20" x14ac:dyDescent="0.25">
      <c r="A3972">
        <v>3071903</v>
      </c>
      <c r="B3972" t="s">
        <v>5698</v>
      </c>
      <c r="C3972" t="s">
        <v>1882</v>
      </c>
      <c r="D3972" t="s">
        <v>1957</v>
      </c>
      <c r="E3972" t="s">
        <v>1958</v>
      </c>
      <c r="F3972" t="s">
        <v>1959</v>
      </c>
      <c r="G3972">
        <v>20</v>
      </c>
      <c r="H3972" t="s">
        <v>1986</v>
      </c>
      <c r="I3972" t="s">
        <v>1987</v>
      </c>
      <c r="M3972" t="s">
        <v>1956</v>
      </c>
      <c r="N3972" t="s">
        <v>1962</v>
      </c>
      <c r="O3972">
        <v>2</v>
      </c>
      <c r="P3972" t="s">
        <v>1989</v>
      </c>
      <c r="Q3972" s="29">
        <v>39857</v>
      </c>
      <c r="S3972">
        <v>30719038</v>
      </c>
      <c r="T3972" t="s">
        <v>5698</v>
      </c>
    </row>
    <row r="3973" spans="1:20" x14ac:dyDescent="0.25">
      <c r="A3973">
        <v>3071904</v>
      </c>
      <c r="B3973" t="s">
        <v>5699</v>
      </c>
      <c r="C3973" t="s">
        <v>1882</v>
      </c>
      <c r="D3973" t="s">
        <v>1957</v>
      </c>
      <c r="E3973" t="s">
        <v>1958</v>
      </c>
      <c r="F3973" t="s">
        <v>1959</v>
      </c>
      <c r="G3973">
        <v>20</v>
      </c>
      <c r="H3973" t="s">
        <v>1986</v>
      </c>
      <c r="I3973" t="s">
        <v>1987</v>
      </c>
      <c r="M3973" t="s">
        <v>1956</v>
      </c>
      <c r="N3973" t="s">
        <v>1962</v>
      </c>
      <c r="O3973">
        <v>2</v>
      </c>
      <c r="P3973" t="s">
        <v>1989</v>
      </c>
      <c r="Q3973" s="29">
        <v>39857</v>
      </c>
      <c r="S3973">
        <v>30719046</v>
      </c>
      <c r="T3973" t="s">
        <v>5699</v>
      </c>
    </row>
    <row r="3974" spans="1:20" x14ac:dyDescent="0.25">
      <c r="A3974">
        <v>3071904</v>
      </c>
      <c r="B3974" t="s">
        <v>5699</v>
      </c>
      <c r="C3974" t="s">
        <v>1882</v>
      </c>
      <c r="D3974" t="s">
        <v>1957</v>
      </c>
      <c r="E3974" t="s">
        <v>1958</v>
      </c>
      <c r="F3974" t="s">
        <v>1959</v>
      </c>
      <c r="G3974">
        <v>20</v>
      </c>
      <c r="H3974" t="s">
        <v>1986</v>
      </c>
      <c r="I3974" t="s">
        <v>1987</v>
      </c>
      <c r="M3974" t="s">
        <v>1956</v>
      </c>
      <c r="N3974" t="s">
        <v>1962</v>
      </c>
      <c r="O3974">
        <v>1</v>
      </c>
      <c r="P3974" t="s">
        <v>1963</v>
      </c>
      <c r="Q3974" s="29">
        <v>1</v>
      </c>
      <c r="R3974" s="29">
        <v>42155</v>
      </c>
      <c r="S3974">
        <v>30719046</v>
      </c>
      <c r="T3974" t="s">
        <v>5699</v>
      </c>
    </row>
    <row r="3975" spans="1:20" x14ac:dyDescent="0.25">
      <c r="A3975">
        <v>3071905</v>
      </c>
      <c r="B3975" t="s">
        <v>5700</v>
      </c>
      <c r="C3975" t="s">
        <v>1882</v>
      </c>
      <c r="D3975" t="s">
        <v>1957</v>
      </c>
      <c r="E3975" t="s">
        <v>1958</v>
      </c>
      <c r="F3975" t="s">
        <v>1959</v>
      </c>
      <c r="G3975">
        <v>1</v>
      </c>
      <c r="H3975" t="s">
        <v>1986</v>
      </c>
      <c r="I3975" t="s">
        <v>1987</v>
      </c>
      <c r="M3975" t="s">
        <v>1956</v>
      </c>
      <c r="N3975" t="s">
        <v>1962</v>
      </c>
      <c r="O3975">
        <v>1</v>
      </c>
      <c r="P3975" t="s">
        <v>1963</v>
      </c>
      <c r="Q3975" s="29">
        <v>1</v>
      </c>
      <c r="R3975" s="29">
        <v>42155</v>
      </c>
      <c r="S3975">
        <v>30719054</v>
      </c>
      <c r="T3975" t="s">
        <v>5700</v>
      </c>
    </row>
    <row r="3976" spans="1:20" x14ac:dyDescent="0.25">
      <c r="A3976">
        <v>3071905</v>
      </c>
      <c r="B3976" t="s">
        <v>5700</v>
      </c>
      <c r="C3976" t="s">
        <v>1882</v>
      </c>
      <c r="D3976" t="s">
        <v>1957</v>
      </c>
      <c r="E3976" t="s">
        <v>1958</v>
      </c>
      <c r="F3976" t="s">
        <v>1959</v>
      </c>
      <c r="G3976">
        <v>1</v>
      </c>
      <c r="H3976" t="s">
        <v>1986</v>
      </c>
      <c r="I3976" t="s">
        <v>1987</v>
      </c>
      <c r="M3976" t="s">
        <v>1956</v>
      </c>
      <c r="N3976" t="s">
        <v>1962</v>
      </c>
      <c r="O3976">
        <v>2</v>
      </c>
      <c r="P3976" t="s">
        <v>1989</v>
      </c>
      <c r="Q3976" s="29">
        <v>39857</v>
      </c>
      <c r="S3976">
        <v>30719054</v>
      </c>
      <c r="T3976" t="s">
        <v>5700</v>
      </c>
    </row>
    <row r="3977" spans="1:20" x14ac:dyDescent="0.25">
      <c r="A3977">
        <v>3071906</v>
      </c>
      <c r="B3977" t="s">
        <v>5701</v>
      </c>
      <c r="C3977" t="s">
        <v>1882</v>
      </c>
      <c r="D3977" t="s">
        <v>1957</v>
      </c>
      <c r="E3977" t="s">
        <v>1958</v>
      </c>
      <c r="F3977" t="s">
        <v>1959</v>
      </c>
      <c r="G3977">
        <v>20</v>
      </c>
      <c r="H3977" t="s">
        <v>1986</v>
      </c>
      <c r="I3977" t="s">
        <v>1987</v>
      </c>
      <c r="M3977" t="s">
        <v>1956</v>
      </c>
      <c r="N3977" t="s">
        <v>1962</v>
      </c>
      <c r="O3977">
        <v>1</v>
      </c>
      <c r="P3977" t="s">
        <v>1963</v>
      </c>
      <c r="Q3977" s="29">
        <v>1</v>
      </c>
      <c r="R3977" s="29">
        <v>42155</v>
      </c>
      <c r="S3977">
        <v>30719062</v>
      </c>
      <c r="T3977" t="s">
        <v>5702</v>
      </c>
    </row>
    <row r="3978" spans="1:20" x14ac:dyDescent="0.25">
      <c r="A3978">
        <v>3071906</v>
      </c>
      <c r="B3978" t="s">
        <v>5701</v>
      </c>
      <c r="C3978" t="s">
        <v>1882</v>
      </c>
      <c r="D3978" t="s">
        <v>1957</v>
      </c>
      <c r="E3978" t="s">
        <v>1958</v>
      </c>
      <c r="F3978" t="s">
        <v>1959</v>
      </c>
      <c r="G3978">
        <v>20</v>
      </c>
      <c r="H3978" t="s">
        <v>1986</v>
      </c>
      <c r="I3978" t="s">
        <v>1987</v>
      </c>
      <c r="M3978" t="s">
        <v>1956</v>
      </c>
      <c r="N3978" t="s">
        <v>1962</v>
      </c>
      <c r="O3978">
        <v>2</v>
      </c>
      <c r="P3978" t="s">
        <v>1989</v>
      </c>
      <c r="Q3978" s="29">
        <v>39857</v>
      </c>
      <c r="S3978">
        <v>30719062</v>
      </c>
      <c r="T3978" t="s">
        <v>5702</v>
      </c>
    </row>
    <row r="3979" spans="1:20" x14ac:dyDescent="0.25">
      <c r="A3979">
        <v>3071907</v>
      </c>
      <c r="B3979" t="s">
        <v>5703</v>
      </c>
      <c r="C3979" t="s">
        <v>1956</v>
      </c>
      <c r="D3979" t="s">
        <v>1957</v>
      </c>
      <c r="E3979" t="s">
        <v>1958</v>
      </c>
      <c r="F3979" t="s">
        <v>1959</v>
      </c>
      <c r="G3979">
        <v>20</v>
      </c>
      <c r="H3979" t="s">
        <v>1986</v>
      </c>
      <c r="I3979" t="s">
        <v>1987</v>
      </c>
      <c r="J3979" t="s">
        <v>1969</v>
      </c>
      <c r="M3979" t="s">
        <v>1956</v>
      </c>
      <c r="N3979" t="s">
        <v>1962</v>
      </c>
      <c r="O3979">
        <v>1</v>
      </c>
      <c r="P3979" t="s">
        <v>1963</v>
      </c>
      <c r="Q3979" s="29">
        <v>1</v>
      </c>
      <c r="R3979" s="29">
        <v>42155</v>
      </c>
      <c r="S3979">
        <v>30719070</v>
      </c>
      <c r="T3979" t="s">
        <v>5703</v>
      </c>
    </row>
    <row r="3980" spans="1:20" x14ac:dyDescent="0.25">
      <c r="A3980">
        <v>3071907</v>
      </c>
      <c r="B3980" t="s">
        <v>5703</v>
      </c>
      <c r="C3980" t="s">
        <v>1956</v>
      </c>
      <c r="D3980" t="s">
        <v>1957</v>
      </c>
      <c r="E3980" t="s">
        <v>1958</v>
      </c>
      <c r="F3980" t="s">
        <v>1959</v>
      </c>
      <c r="G3980">
        <v>20</v>
      </c>
      <c r="H3980" t="s">
        <v>1986</v>
      </c>
      <c r="I3980" t="s">
        <v>1987</v>
      </c>
      <c r="J3980" t="s">
        <v>1969</v>
      </c>
      <c r="M3980" t="s">
        <v>1956</v>
      </c>
      <c r="N3980" t="s">
        <v>1962</v>
      </c>
      <c r="O3980">
        <v>2</v>
      </c>
      <c r="P3980" t="s">
        <v>1989</v>
      </c>
      <c r="Q3980" s="29">
        <v>39857</v>
      </c>
      <c r="S3980">
        <v>30719070</v>
      </c>
      <c r="T3980" t="s">
        <v>5703</v>
      </c>
    </row>
    <row r="3981" spans="1:20" x14ac:dyDescent="0.25">
      <c r="A3981">
        <v>3071908</v>
      </c>
      <c r="B3981" t="s">
        <v>5704</v>
      </c>
      <c r="C3981" t="s">
        <v>1882</v>
      </c>
      <c r="D3981" t="s">
        <v>1957</v>
      </c>
      <c r="E3981" t="s">
        <v>1958</v>
      </c>
      <c r="F3981" t="s">
        <v>1959</v>
      </c>
      <c r="G3981">
        <v>1</v>
      </c>
      <c r="H3981" t="s">
        <v>1986</v>
      </c>
      <c r="I3981" t="s">
        <v>1987</v>
      </c>
      <c r="J3981" t="s">
        <v>1969</v>
      </c>
      <c r="M3981" t="s">
        <v>1956</v>
      </c>
      <c r="N3981" t="s">
        <v>1962</v>
      </c>
      <c r="O3981">
        <v>2</v>
      </c>
      <c r="P3981" t="s">
        <v>1989</v>
      </c>
      <c r="Q3981" s="29">
        <v>39857</v>
      </c>
      <c r="S3981">
        <v>30719089</v>
      </c>
      <c r="T3981" t="s">
        <v>5705</v>
      </c>
    </row>
    <row r="3982" spans="1:20" x14ac:dyDescent="0.25">
      <c r="A3982">
        <v>3071908</v>
      </c>
      <c r="B3982" t="s">
        <v>5704</v>
      </c>
      <c r="C3982" t="s">
        <v>1882</v>
      </c>
      <c r="D3982" t="s">
        <v>1957</v>
      </c>
      <c r="E3982" t="s">
        <v>1958</v>
      </c>
      <c r="F3982" t="s">
        <v>1959</v>
      </c>
      <c r="G3982">
        <v>1</v>
      </c>
      <c r="H3982" t="s">
        <v>1986</v>
      </c>
      <c r="I3982" t="s">
        <v>1987</v>
      </c>
      <c r="J3982" t="s">
        <v>1969</v>
      </c>
      <c r="M3982" t="s">
        <v>1956</v>
      </c>
      <c r="N3982" t="s">
        <v>1962</v>
      </c>
      <c r="O3982">
        <v>1</v>
      </c>
      <c r="P3982" t="s">
        <v>1963</v>
      </c>
      <c r="Q3982" s="29">
        <v>1</v>
      </c>
      <c r="R3982" s="29">
        <v>42155</v>
      </c>
      <c r="S3982">
        <v>30719089</v>
      </c>
      <c r="T3982" t="s">
        <v>5705</v>
      </c>
    </row>
    <row r="3983" spans="1:20" x14ac:dyDescent="0.25">
      <c r="A3983">
        <v>3071909</v>
      </c>
      <c r="B3983" t="s">
        <v>5706</v>
      </c>
      <c r="C3983" t="s">
        <v>1882</v>
      </c>
      <c r="D3983" t="s">
        <v>1957</v>
      </c>
      <c r="E3983" t="s">
        <v>1958</v>
      </c>
      <c r="F3983" t="s">
        <v>1959</v>
      </c>
      <c r="G3983">
        <v>1</v>
      </c>
      <c r="H3983" t="s">
        <v>1986</v>
      </c>
      <c r="I3983" t="s">
        <v>1987</v>
      </c>
      <c r="M3983" t="s">
        <v>1956</v>
      </c>
      <c r="N3983" t="s">
        <v>1962</v>
      </c>
      <c r="O3983">
        <v>2</v>
      </c>
      <c r="P3983" t="s">
        <v>1989</v>
      </c>
      <c r="Q3983" s="29">
        <v>39857</v>
      </c>
      <c r="S3983">
        <v>30719097</v>
      </c>
      <c r="T3983" t="s">
        <v>5706</v>
      </c>
    </row>
    <row r="3984" spans="1:20" x14ac:dyDescent="0.25">
      <c r="A3984">
        <v>3071909</v>
      </c>
      <c r="B3984" t="s">
        <v>5706</v>
      </c>
      <c r="C3984" t="s">
        <v>1882</v>
      </c>
      <c r="D3984" t="s">
        <v>1957</v>
      </c>
      <c r="E3984" t="s">
        <v>1958</v>
      </c>
      <c r="F3984" t="s">
        <v>1959</v>
      </c>
      <c r="G3984">
        <v>1</v>
      </c>
      <c r="H3984" t="s">
        <v>1986</v>
      </c>
      <c r="I3984" t="s">
        <v>1987</v>
      </c>
      <c r="M3984" t="s">
        <v>1956</v>
      </c>
      <c r="N3984" t="s">
        <v>1962</v>
      </c>
      <c r="O3984">
        <v>1</v>
      </c>
      <c r="P3984" t="s">
        <v>1963</v>
      </c>
      <c r="Q3984" s="29">
        <v>1</v>
      </c>
      <c r="R3984" s="29">
        <v>42155</v>
      </c>
      <c r="S3984">
        <v>30719097</v>
      </c>
      <c r="T3984" t="s">
        <v>5706</v>
      </c>
    </row>
    <row r="3985" spans="1:20" x14ac:dyDescent="0.25">
      <c r="A3985">
        <v>3071910</v>
      </c>
      <c r="B3985" t="s">
        <v>5707</v>
      </c>
      <c r="C3985" t="s">
        <v>1882</v>
      </c>
      <c r="D3985" t="s">
        <v>1957</v>
      </c>
      <c r="E3985" t="s">
        <v>1958</v>
      </c>
      <c r="F3985" t="s">
        <v>1959</v>
      </c>
      <c r="G3985">
        <v>20</v>
      </c>
      <c r="H3985" t="s">
        <v>1986</v>
      </c>
      <c r="I3985" t="s">
        <v>1987</v>
      </c>
      <c r="M3985" t="s">
        <v>1956</v>
      </c>
      <c r="N3985" t="s">
        <v>1962</v>
      </c>
      <c r="O3985">
        <v>2</v>
      </c>
      <c r="P3985" t="s">
        <v>1989</v>
      </c>
      <c r="Q3985" s="29">
        <v>39857</v>
      </c>
      <c r="S3985">
        <v>30719100</v>
      </c>
      <c r="T3985" t="s">
        <v>5707</v>
      </c>
    </row>
    <row r="3986" spans="1:20" x14ac:dyDescent="0.25">
      <c r="A3986">
        <v>3071910</v>
      </c>
      <c r="B3986" t="s">
        <v>5707</v>
      </c>
      <c r="C3986" t="s">
        <v>1882</v>
      </c>
      <c r="D3986" t="s">
        <v>1957</v>
      </c>
      <c r="E3986" t="s">
        <v>1958</v>
      </c>
      <c r="F3986" t="s">
        <v>1959</v>
      </c>
      <c r="G3986">
        <v>20</v>
      </c>
      <c r="H3986" t="s">
        <v>1986</v>
      </c>
      <c r="I3986" t="s">
        <v>1987</v>
      </c>
      <c r="M3986" t="s">
        <v>1956</v>
      </c>
      <c r="N3986" t="s">
        <v>1962</v>
      </c>
      <c r="O3986">
        <v>1</v>
      </c>
      <c r="P3986" t="s">
        <v>1963</v>
      </c>
      <c r="Q3986" s="29">
        <v>1</v>
      </c>
      <c r="R3986" s="29">
        <v>42155</v>
      </c>
      <c r="S3986">
        <v>30719100</v>
      </c>
      <c r="T3986" t="s">
        <v>5707</v>
      </c>
    </row>
    <row r="3987" spans="1:20" x14ac:dyDescent="0.25">
      <c r="A3987">
        <v>3071911</v>
      </c>
      <c r="B3987" t="s">
        <v>5708</v>
      </c>
      <c r="C3987" t="s">
        <v>1882</v>
      </c>
      <c r="D3987" t="s">
        <v>1957</v>
      </c>
      <c r="E3987" t="s">
        <v>1958</v>
      </c>
      <c r="F3987" t="s">
        <v>1959</v>
      </c>
      <c r="G3987">
        <v>20</v>
      </c>
      <c r="H3987" t="s">
        <v>1986</v>
      </c>
      <c r="I3987" t="s">
        <v>1987</v>
      </c>
      <c r="M3987" t="s">
        <v>1956</v>
      </c>
      <c r="N3987" t="s">
        <v>1962</v>
      </c>
      <c r="O3987">
        <v>2</v>
      </c>
      <c r="P3987" t="s">
        <v>1989</v>
      </c>
      <c r="Q3987" s="29">
        <v>39857</v>
      </c>
      <c r="S3987">
        <v>30719119</v>
      </c>
      <c r="T3987" t="s">
        <v>5708</v>
      </c>
    </row>
    <row r="3988" spans="1:20" x14ac:dyDescent="0.25">
      <c r="A3988">
        <v>3071911</v>
      </c>
      <c r="B3988" t="s">
        <v>5708</v>
      </c>
      <c r="C3988" t="s">
        <v>1882</v>
      </c>
      <c r="D3988" t="s">
        <v>1957</v>
      </c>
      <c r="E3988" t="s">
        <v>1958</v>
      </c>
      <c r="F3988" t="s">
        <v>1959</v>
      </c>
      <c r="G3988">
        <v>20</v>
      </c>
      <c r="H3988" t="s">
        <v>1986</v>
      </c>
      <c r="I3988" t="s">
        <v>1987</v>
      </c>
      <c r="M3988" t="s">
        <v>1956</v>
      </c>
      <c r="N3988" t="s">
        <v>1962</v>
      </c>
      <c r="O3988">
        <v>1</v>
      </c>
      <c r="P3988" t="s">
        <v>1963</v>
      </c>
      <c r="Q3988" s="29">
        <v>1</v>
      </c>
      <c r="R3988" s="29">
        <v>42155</v>
      </c>
      <c r="S3988">
        <v>30719119</v>
      </c>
      <c r="T3988" t="s">
        <v>5708</v>
      </c>
    </row>
    <row r="3989" spans="1:20" x14ac:dyDescent="0.25">
      <c r="A3989">
        <v>3071912</v>
      </c>
      <c r="B3989" t="s">
        <v>5709</v>
      </c>
      <c r="C3989" t="s">
        <v>1882</v>
      </c>
      <c r="D3989" t="s">
        <v>1957</v>
      </c>
      <c r="E3989" t="s">
        <v>1958</v>
      </c>
      <c r="F3989" t="s">
        <v>1959</v>
      </c>
      <c r="G3989">
        <v>1</v>
      </c>
      <c r="H3989" t="s">
        <v>1986</v>
      </c>
      <c r="I3989" t="s">
        <v>1987</v>
      </c>
      <c r="M3989" t="s">
        <v>1956</v>
      </c>
      <c r="N3989" t="s">
        <v>1962</v>
      </c>
      <c r="O3989">
        <v>2</v>
      </c>
      <c r="P3989" t="s">
        <v>1989</v>
      </c>
      <c r="Q3989" s="29">
        <v>39857</v>
      </c>
      <c r="S3989">
        <v>30719127</v>
      </c>
      <c r="T3989" t="s">
        <v>5710</v>
      </c>
    </row>
    <row r="3990" spans="1:20" x14ac:dyDescent="0.25">
      <c r="A3990">
        <v>3071912</v>
      </c>
      <c r="B3990" t="s">
        <v>5709</v>
      </c>
      <c r="C3990" t="s">
        <v>1882</v>
      </c>
      <c r="D3990" t="s">
        <v>1957</v>
      </c>
      <c r="E3990" t="s">
        <v>1958</v>
      </c>
      <c r="F3990" t="s">
        <v>1959</v>
      </c>
      <c r="G3990">
        <v>1</v>
      </c>
      <c r="H3990" t="s">
        <v>1986</v>
      </c>
      <c r="I3990" t="s">
        <v>1987</v>
      </c>
      <c r="M3990" t="s">
        <v>1956</v>
      </c>
      <c r="N3990" t="s">
        <v>1962</v>
      </c>
      <c r="O3990">
        <v>1</v>
      </c>
      <c r="P3990" t="s">
        <v>1963</v>
      </c>
      <c r="Q3990" s="29">
        <v>1</v>
      </c>
      <c r="R3990" s="29">
        <v>42155</v>
      </c>
      <c r="S3990">
        <v>30719127</v>
      </c>
      <c r="T3990" t="s">
        <v>5710</v>
      </c>
    </row>
    <row r="3991" spans="1:20" x14ac:dyDescent="0.25">
      <c r="A3991">
        <v>3071913</v>
      </c>
      <c r="B3991" t="s">
        <v>5711</v>
      </c>
      <c r="C3991" t="s">
        <v>1882</v>
      </c>
      <c r="D3991" t="s">
        <v>1957</v>
      </c>
      <c r="E3991" t="s">
        <v>1958</v>
      </c>
      <c r="F3991" t="s">
        <v>1959</v>
      </c>
      <c r="G3991">
        <v>1</v>
      </c>
      <c r="H3991" t="s">
        <v>1986</v>
      </c>
      <c r="I3991" t="s">
        <v>1987</v>
      </c>
      <c r="M3991" t="s">
        <v>1956</v>
      </c>
      <c r="N3991" t="s">
        <v>1962</v>
      </c>
      <c r="O3991">
        <v>1</v>
      </c>
      <c r="P3991" t="s">
        <v>1963</v>
      </c>
      <c r="Q3991" s="29">
        <v>1</v>
      </c>
      <c r="R3991" s="29">
        <v>42155</v>
      </c>
      <c r="S3991">
        <v>30719135</v>
      </c>
      <c r="T3991" t="s">
        <v>5712</v>
      </c>
    </row>
    <row r="3992" spans="1:20" x14ac:dyDescent="0.25">
      <c r="A3992">
        <v>3071913</v>
      </c>
      <c r="B3992" t="s">
        <v>5711</v>
      </c>
      <c r="C3992" t="s">
        <v>1882</v>
      </c>
      <c r="D3992" t="s">
        <v>1957</v>
      </c>
      <c r="E3992" t="s">
        <v>1958</v>
      </c>
      <c r="F3992" t="s">
        <v>1959</v>
      </c>
      <c r="G3992">
        <v>1</v>
      </c>
      <c r="H3992" t="s">
        <v>1986</v>
      </c>
      <c r="I3992" t="s">
        <v>1987</v>
      </c>
      <c r="M3992" t="s">
        <v>1956</v>
      </c>
      <c r="N3992" t="s">
        <v>1962</v>
      </c>
      <c r="O3992">
        <v>2</v>
      </c>
      <c r="P3992" t="s">
        <v>1989</v>
      </c>
      <c r="Q3992" s="29">
        <v>39857</v>
      </c>
      <c r="S3992">
        <v>30719135</v>
      </c>
      <c r="T3992" t="s">
        <v>5712</v>
      </c>
    </row>
    <row r="3993" spans="1:20" x14ac:dyDescent="0.25">
      <c r="A3993">
        <v>3072001</v>
      </c>
      <c r="B3993" t="s">
        <v>5713</v>
      </c>
      <c r="C3993" t="s">
        <v>1882</v>
      </c>
      <c r="D3993" t="s">
        <v>1957</v>
      </c>
      <c r="E3993" t="s">
        <v>1958</v>
      </c>
      <c r="F3993" t="s">
        <v>1959</v>
      </c>
      <c r="G3993">
        <v>20</v>
      </c>
      <c r="H3993" t="s">
        <v>1986</v>
      </c>
      <c r="I3993" t="s">
        <v>1987</v>
      </c>
      <c r="M3993" t="s">
        <v>1956</v>
      </c>
      <c r="N3993" t="s">
        <v>1962</v>
      </c>
      <c r="O3993">
        <v>2</v>
      </c>
      <c r="P3993" t="s">
        <v>1989</v>
      </c>
      <c r="Q3993" s="29">
        <v>39857</v>
      </c>
      <c r="S3993">
        <v>30720010</v>
      </c>
      <c r="T3993" t="s">
        <v>5713</v>
      </c>
    </row>
    <row r="3994" spans="1:20" x14ac:dyDescent="0.25">
      <c r="A3994">
        <v>3072001</v>
      </c>
      <c r="B3994" t="s">
        <v>5713</v>
      </c>
      <c r="C3994" t="s">
        <v>1882</v>
      </c>
      <c r="D3994" t="s">
        <v>1957</v>
      </c>
      <c r="E3994" t="s">
        <v>1958</v>
      </c>
      <c r="F3994" t="s">
        <v>1959</v>
      </c>
      <c r="G3994">
        <v>20</v>
      </c>
      <c r="H3994" t="s">
        <v>1986</v>
      </c>
      <c r="I3994" t="s">
        <v>1987</v>
      </c>
      <c r="M3994" t="s">
        <v>1956</v>
      </c>
      <c r="N3994" t="s">
        <v>1962</v>
      </c>
      <c r="O3994">
        <v>1</v>
      </c>
      <c r="P3994" t="s">
        <v>1963</v>
      </c>
      <c r="Q3994" s="29">
        <v>1</v>
      </c>
      <c r="R3994" s="29">
        <v>42155</v>
      </c>
      <c r="S3994">
        <v>30720010</v>
      </c>
      <c r="T3994" t="s">
        <v>5713</v>
      </c>
    </row>
    <row r="3995" spans="1:20" x14ac:dyDescent="0.25">
      <c r="A3995">
        <v>3072002</v>
      </c>
      <c r="B3995" t="s">
        <v>5714</v>
      </c>
      <c r="C3995" t="s">
        <v>1882</v>
      </c>
      <c r="D3995" t="s">
        <v>1957</v>
      </c>
      <c r="E3995" t="s">
        <v>1958</v>
      </c>
      <c r="F3995" t="s">
        <v>1959</v>
      </c>
      <c r="G3995">
        <v>1</v>
      </c>
      <c r="H3995" t="s">
        <v>1986</v>
      </c>
      <c r="I3995" t="s">
        <v>1987</v>
      </c>
      <c r="M3995" t="s">
        <v>1956</v>
      </c>
      <c r="N3995" t="s">
        <v>1962</v>
      </c>
      <c r="O3995">
        <v>2</v>
      </c>
      <c r="P3995" t="s">
        <v>1989</v>
      </c>
      <c r="Q3995" s="29">
        <v>39857</v>
      </c>
      <c r="S3995">
        <v>30720028</v>
      </c>
      <c r="T3995" t="s">
        <v>5715</v>
      </c>
    </row>
    <row r="3996" spans="1:20" x14ac:dyDescent="0.25">
      <c r="A3996">
        <v>3072002</v>
      </c>
      <c r="B3996" t="s">
        <v>5714</v>
      </c>
      <c r="C3996" t="s">
        <v>1882</v>
      </c>
      <c r="D3996" t="s">
        <v>1957</v>
      </c>
      <c r="E3996" t="s">
        <v>1958</v>
      </c>
      <c r="F3996" t="s">
        <v>1959</v>
      </c>
      <c r="G3996">
        <v>1</v>
      </c>
      <c r="H3996" t="s">
        <v>1986</v>
      </c>
      <c r="I3996" t="s">
        <v>1987</v>
      </c>
      <c r="M3996" t="s">
        <v>1956</v>
      </c>
      <c r="N3996" t="s">
        <v>1962</v>
      </c>
      <c r="O3996">
        <v>1</v>
      </c>
      <c r="P3996" t="s">
        <v>1963</v>
      </c>
      <c r="Q3996" s="29">
        <v>1</v>
      </c>
      <c r="R3996" s="29">
        <v>42155</v>
      </c>
      <c r="S3996">
        <v>30720028</v>
      </c>
      <c r="T3996" t="s">
        <v>5715</v>
      </c>
    </row>
    <row r="3997" spans="1:20" x14ac:dyDescent="0.25">
      <c r="A3997">
        <v>3072003</v>
      </c>
      <c r="B3997" t="s">
        <v>5716</v>
      </c>
      <c r="C3997" t="s">
        <v>1882</v>
      </c>
      <c r="D3997" t="s">
        <v>1957</v>
      </c>
      <c r="E3997" t="s">
        <v>1958</v>
      </c>
      <c r="F3997" t="s">
        <v>1959</v>
      </c>
      <c r="G3997">
        <v>20</v>
      </c>
      <c r="H3997" t="s">
        <v>1986</v>
      </c>
      <c r="I3997" t="s">
        <v>1987</v>
      </c>
      <c r="M3997" t="s">
        <v>1956</v>
      </c>
      <c r="N3997" t="s">
        <v>1962</v>
      </c>
      <c r="O3997">
        <v>2</v>
      </c>
      <c r="P3997" t="s">
        <v>1989</v>
      </c>
      <c r="Q3997" s="29">
        <v>39857</v>
      </c>
      <c r="S3997">
        <v>30720036</v>
      </c>
      <c r="T3997" t="s">
        <v>5717</v>
      </c>
    </row>
    <row r="3998" spans="1:20" x14ac:dyDescent="0.25">
      <c r="A3998">
        <v>3072003</v>
      </c>
      <c r="B3998" t="s">
        <v>5716</v>
      </c>
      <c r="C3998" t="s">
        <v>1882</v>
      </c>
      <c r="D3998" t="s">
        <v>1957</v>
      </c>
      <c r="E3998" t="s">
        <v>1958</v>
      </c>
      <c r="F3998" t="s">
        <v>1959</v>
      </c>
      <c r="G3998">
        <v>20</v>
      </c>
      <c r="H3998" t="s">
        <v>1986</v>
      </c>
      <c r="I3998" t="s">
        <v>1987</v>
      </c>
      <c r="M3998" t="s">
        <v>1956</v>
      </c>
      <c r="N3998" t="s">
        <v>1962</v>
      </c>
      <c r="O3998">
        <v>1</v>
      </c>
      <c r="P3998" t="s">
        <v>1963</v>
      </c>
      <c r="Q3998" s="29">
        <v>1</v>
      </c>
      <c r="R3998" s="29">
        <v>42155</v>
      </c>
      <c r="S3998">
        <v>30720036</v>
      </c>
      <c r="T3998" t="s">
        <v>5717</v>
      </c>
    </row>
    <row r="3999" spans="1:20" x14ac:dyDescent="0.25">
      <c r="A3999">
        <v>3072004</v>
      </c>
      <c r="B3999" t="s">
        <v>5718</v>
      </c>
      <c r="C3999" t="s">
        <v>1882</v>
      </c>
      <c r="D3999" t="s">
        <v>1957</v>
      </c>
      <c r="E3999" t="s">
        <v>1958</v>
      </c>
      <c r="F3999" t="s">
        <v>1959</v>
      </c>
      <c r="G3999">
        <v>1</v>
      </c>
      <c r="H3999" t="s">
        <v>1986</v>
      </c>
      <c r="I3999" t="s">
        <v>1987</v>
      </c>
      <c r="M3999" t="s">
        <v>1956</v>
      </c>
      <c r="N3999" t="s">
        <v>1962</v>
      </c>
      <c r="O3999">
        <v>2</v>
      </c>
      <c r="P3999" t="s">
        <v>1989</v>
      </c>
      <c r="Q3999" s="29">
        <v>39857</v>
      </c>
      <c r="S3999">
        <v>30720044</v>
      </c>
      <c r="T3999" t="s">
        <v>5718</v>
      </c>
    </row>
    <row r="4000" spans="1:20" x14ac:dyDescent="0.25">
      <c r="A4000">
        <v>3072004</v>
      </c>
      <c r="B4000" t="s">
        <v>5718</v>
      </c>
      <c r="C4000" t="s">
        <v>1882</v>
      </c>
      <c r="D4000" t="s">
        <v>1957</v>
      </c>
      <c r="E4000" t="s">
        <v>1958</v>
      </c>
      <c r="F4000" t="s">
        <v>1959</v>
      </c>
      <c r="G4000">
        <v>1</v>
      </c>
      <c r="H4000" t="s">
        <v>1986</v>
      </c>
      <c r="I4000" t="s">
        <v>1987</v>
      </c>
      <c r="M4000" t="s">
        <v>1956</v>
      </c>
      <c r="N4000" t="s">
        <v>1962</v>
      </c>
      <c r="O4000">
        <v>1</v>
      </c>
      <c r="P4000" t="s">
        <v>1963</v>
      </c>
      <c r="Q4000" s="29">
        <v>1</v>
      </c>
      <c r="R4000" s="29">
        <v>42155</v>
      </c>
      <c r="S4000">
        <v>30720044</v>
      </c>
      <c r="T4000" t="s">
        <v>5718</v>
      </c>
    </row>
    <row r="4001" spans="1:20" x14ac:dyDescent="0.25">
      <c r="A4001">
        <v>3072005</v>
      </c>
      <c r="B4001" t="s">
        <v>5719</v>
      </c>
      <c r="C4001" t="s">
        <v>1882</v>
      </c>
      <c r="D4001" t="s">
        <v>1957</v>
      </c>
      <c r="E4001" t="s">
        <v>1958</v>
      </c>
      <c r="F4001" t="s">
        <v>1959</v>
      </c>
      <c r="G4001">
        <v>1</v>
      </c>
      <c r="H4001" t="s">
        <v>1986</v>
      </c>
      <c r="I4001" t="s">
        <v>1987</v>
      </c>
      <c r="M4001" t="s">
        <v>1956</v>
      </c>
      <c r="N4001" t="s">
        <v>1962</v>
      </c>
      <c r="O4001">
        <v>1</v>
      </c>
      <c r="P4001" t="s">
        <v>1963</v>
      </c>
      <c r="Q4001" s="29">
        <v>1</v>
      </c>
      <c r="R4001" s="29">
        <v>42155</v>
      </c>
      <c r="S4001">
        <v>30720052</v>
      </c>
      <c r="T4001" t="s">
        <v>5720</v>
      </c>
    </row>
    <row r="4002" spans="1:20" x14ac:dyDescent="0.25">
      <c r="A4002">
        <v>3072005</v>
      </c>
      <c r="B4002" t="s">
        <v>5719</v>
      </c>
      <c r="C4002" t="s">
        <v>1882</v>
      </c>
      <c r="D4002" t="s">
        <v>1957</v>
      </c>
      <c r="E4002" t="s">
        <v>1958</v>
      </c>
      <c r="F4002" t="s">
        <v>1959</v>
      </c>
      <c r="G4002">
        <v>1</v>
      </c>
      <c r="H4002" t="s">
        <v>1986</v>
      </c>
      <c r="I4002" t="s">
        <v>1987</v>
      </c>
      <c r="M4002" t="s">
        <v>1956</v>
      </c>
      <c r="N4002" t="s">
        <v>1962</v>
      </c>
      <c r="O4002">
        <v>2</v>
      </c>
      <c r="P4002" t="s">
        <v>1989</v>
      </c>
      <c r="Q4002" s="29">
        <v>39857</v>
      </c>
      <c r="S4002">
        <v>30720052</v>
      </c>
      <c r="T4002" t="s">
        <v>5720</v>
      </c>
    </row>
    <row r="4003" spans="1:20" x14ac:dyDescent="0.25">
      <c r="A4003">
        <v>3072006</v>
      </c>
      <c r="B4003" t="s">
        <v>5721</v>
      </c>
      <c r="C4003" t="s">
        <v>1882</v>
      </c>
      <c r="D4003" t="s">
        <v>1957</v>
      </c>
      <c r="E4003" t="s">
        <v>1958</v>
      </c>
      <c r="F4003" t="s">
        <v>1959</v>
      </c>
      <c r="G4003">
        <v>1</v>
      </c>
      <c r="H4003" t="s">
        <v>1986</v>
      </c>
      <c r="I4003" t="s">
        <v>1987</v>
      </c>
      <c r="M4003" t="s">
        <v>1956</v>
      </c>
      <c r="N4003" t="s">
        <v>1962</v>
      </c>
      <c r="O4003">
        <v>1</v>
      </c>
      <c r="P4003" t="s">
        <v>1963</v>
      </c>
      <c r="Q4003" s="29">
        <v>1</v>
      </c>
      <c r="R4003" s="29">
        <v>42155</v>
      </c>
      <c r="S4003">
        <v>30720060</v>
      </c>
      <c r="T4003" t="s">
        <v>5722</v>
      </c>
    </row>
    <row r="4004" spans="1:20" x14ac:dyDescent="0.25">
      <c r="A4004">
        <v>3072006</v>
      </c>
      <c r="B4004" t="s">
        <v>5721</v>
      </c>
      <c r="C4004" t="s">
        <v>1882</v>
      </c>
      <c r="D4004" t="s">
        <v>1957</v>
      </c>
      <c r="E4004" t="s">
        <v>1958</v>
      </c>
      <c r="F4004" t="s">
        <v>1959</v>
      </c>
      <c r="G4004">
        <v>1</v>
      </c>
      <c r="H4004" t="s">
        <v>1986</v>
      </c>
      <c r="I4004" t="s">
        <v>1987</v>
      </c>
      <c r="M4004" t="s">
        <v>1956</v>
      </c>
      <c r="N4004" t="s">
        <v>1962</v>
      </c>
      <c r="O4004">
        <v>2</v>
      </c>
      <c r="P4004" t="s">
        <v>1989</v>
      </c>
      <c r="Q4004" s="29">
        <v>39857</v>
      </c>
      <c r="S4004">
        <v>30720060</v>
      </c>
      <c r="T4004" t="s">
        <v>5722</v>
      </c>
    </row>
    <row r="4005" spans="1:20" x14ac:dyDescent="0.25">
      <c r="A4005">
        <v>3072007</v>
      </c>
      <c r="B4005" t="s">
        <v>5723</v>
      </c>
      <c r="C4005" t="s">
        <v>1882</v>
      </c>
      <c r="D4005" t="s">
        <v>1957</v>
      </c>
      <c r="E4005" t="s">
        <v>1958</v>
      </c>
      <c r="F4005" t="s">
        <v>1959</v>
      </c>
      <c r="G4005">
        <v>20</v>
      </c>
      <c r="H4005" t="s">
        <v>1986</v>
      </c>
      <c r="I4005" t="s">
        <v>1987</v>
      </c>
      <c r="M4005" t="s">
        <v>1956</v>
      </c>
      <c r="N4005" t="s">
        <v>1962</v>
      </c>
      <c r="O4005">
        <v>1</v>
      </c>
      <c r="P4005" t="s">
        <v>1963</v>
      </c>
      <c r="Q4005" s="29">
        <v>1</v>
      </c>
      <c r="R4005" s="29">
        <v>42155</v>
      </c>
      <c r="S4005">
        <v>30720079</v>
      </c>
      <c r="T4005" t="s">
        <v>5724</v>
      </c>
    </row>
    <row r="4006" spans="1:20" x14ac:dyDescent="0.25">
      <c r="A4006">
        <v>3072007</v>
      </c>
      <c r="B4006" t="s">
        <v>5723</v>
      </c>
      <c r="C4006" t="s">
        <v>1882</v>
      </c>
      <c r="D4006" t="s">
        <v>1957</v>
      </c>
      <c r="E4006" t="s">
        <v>1958</v>
      </c>
      <c r="F4006" t="s">
        <v>1959</v>
      </c>
      <c r="G4006">
        <v>20</v>
      </c>
      <c r="H4006" t="s">
        <v>1986</v>
      </c>
      <c r="I4006" t="s">
        <v>1987</v>
      </c>
      <c r="M4006" t="s">
        <v>1956</v>
      </c>
      <c r="N4006" t="s">
        <v>1962</v>
      </c>
      <c r="O4006">
        <v>2</v>
      </c>
      <c r="P4006" t="s">
        <v>1989</v>
      </c>
      <c r="Q4006" s="29">
        <v>39857</v>
      </c>
      <c r="S4006">
        <v>30720079</v>
      </c>
      <c r="T4006" t="s">
        <v>5724</v>
      </c>
    </row>
    <row r="4007" spans="1:20" x14ac:dyDescent="0.25">
      <c r="A4007">
        <v>3072008</v>
      </c>
      <c r="B4007" t="s">
        <v>5725</v>
      </c>
      <c r="C4007" t="s">
        <v>1956</v>
      </c>
      <c r="D4007" t="s">
        <v>1957</v>
      </c>
      <c r="E4007" t="s">
        <v>1958</v>
      </c>
      <c r="F4007" t="s">
        <v>1959</v>
      </c>
      <c r="G4007">
        <v>20</v>
      </c>
      <c r="H4007" t="s">
        <v>1986</v>
      </c>
      <c r="I4007" t="s">
        <v>1987</v>
      </c>
      <c r="J4007" t="s">
        <v>1969</v>
      </c>
      <c r="M4007" t="s">
        <v>1956</v>
      </c>
      <c r="N4007" t="s">
        <v>1962</v>
      </c>
      <c r="O4007">
        <v>2</v>
      </c>
      <c r="P4007" t="s">
        <v>1989</v>
      </c>
      <c r="Q4007" s="29">
        <v>39857</v>
      </c>
      <c r="S4007">
        <v>30720087</v>
      </c>
      <c r="T4007" t="s">
        <v>5725</v>
      </c>
    </row>
    <row r="4008" spans="1:20" x14ac:dyDescent="0.25">
      <c r="A4008">
        <v>3072008</v>
      </c>
      <c r="B4008" t="s">
        <v>5725</v>
      </c>
      <c r="C4008" t="s">
        <v>1956</v>
      </c>
      <c r="D4008" t="s">
        <v>1957</v>
      </c>
      <c r="E4008" t="s">
        <v>1958</v>
      </c>
      <c r="F4008" t="s">
        <v>1959</v>
      </c>
      <c r="G4008">
        <v>20</v>
      </c>
      <c r="H4008" t="s">
        <v>1986</v>
      </c>
      <c r="I4008" t="s">
        <v>1987</v>
      </c>
      <c r="J4008" t="s">
        <v>1969</v>
      </c>
      <c r="M4008" t="s">
        <v>1956</v>
      </c>
      <c r="N4008" t="s">
        <v>1962</v>
      </c>
      <c r="O4008">
        <v>1</v>
      </c>
      <c r="P4008" t="s">
        <v>1963</v>
      </c>
      <c r="Q4008" s="29">
        <v>1</v>
      </c>
      <c r="R4008" s="29">
        <v>42155</v>
      </c>
      <c r="S4008">
        <v>30720087</v>
      </c>
      <c r="T4008" t="s">
        <v>5725</v>
      </c>
    </row>
    <row r="4009" spans="1:20" x14ac:dyDescent="0.25">
      <c r="A4009">
        <v>3072009</v>
      </c>
      <c r="B4009" t="s">
        <v>5726</v>
      </c>
      <c r="C4009" t="s">
        <v>1882</v>
      </c>
      <c r="D4009" t="s">
        <v>1957</v>
      </c>
      <c r="E4009" t="s">
        <v>1958</v>
      </c>
      <c r="F4009" t="s">
        <v>1959</v>
      </c>
      <c r="G4009">
        <v>20</v>
      </c>
      <c r="H4009" t="s">
        <v>1986</v>
      </c>
      <c r="I4009" t="s">
        <v>1987</v>
      </c>
      <c r="M4009" t="s">
        <v>1956</v>
      </c>
      <c r="N4009" t="s">
        <v>1962</v>
      </c>
      <c r="O4009">
        <v>2</v>
      </c>
      <c r="P4009" t="s">
        <v>1989</v>
      </c>
      <c r="Q4009" s="29">
        <v>39857</v>
      </c>
      <c r="S4009">
        <v>30720095</v>
      </c>
      <c r="T4009" t="s">
        <v>5727</v>
      </c>
    </row>
    <row r="4010" spans="1:20" x14ac:dyDescent="0.25">
      <c r="A4010">
        <v>3072009</v>
      </c>
      <c r="B4010" t="s">
        <v>5726</v>
      </c>
      <c r="C4010" t="s">
        <v>1882</v>
      </c>
      <c r="D4010" t="s">
        <v>1957</v>
      </c>
      <c r="E4010" t="s">
        <v>1958</v>
      </c>
      <c r="F4010" t="s">
        <v>1959</v>
      </c>
      <c r="G4010">
        <v>20</v>
      </c>
      <c r="H4010" t="s">
        <v>1986</v>
      </c>
      <c r="I4010" t="s">
        <v>1987</v>
      </c>
      <c r="M4010" t="s">
        <v>1956</v>
      </c>
      <c r="N4010" t="s">
        <v>1962</v>
      </c>
      <c r="O4010">
        <v>1</v>
      </c>
      <c r="P4010" t="s">
        <v>1963</v>
      </c>
      <c r="Q4010" s="29">
        <v>1</v>
      </c>
      <c r="R4010" s="29">
        <v>42155</v>
      </c>
      <c r="S4010">
        <v>30720095</v>
      </c>
      <c r="T4010" t="s">
        <v>5727</v>
      </c>
    </row>
    <row r="4011" spans="1:20" x14ac:dyDescent="0.25">
      <c r="A4011">
        <v>3072010</v>
      </c>
      <c r="B4011" t="s">
        <v>5726</v>
      </c>
      <c r="C4011" t="s">
        <v>1882</v>
      </c>
      <c r="D4011" t="s">
        <v>1957</v>
      </c>
      <c r="E4011" t="s">
        <v>1958</v>
      </c>
      <c r="F4011" t="s">
        <v>1959</v>
      </c>
      <c r="G4011">
        <v>20</v>
      </c>
      <c r="H4011" t="s">
        <v>1986</v>
      </c>
      <c r="I4011" t="s">
        <v>1987</v>
      </c>
      <c r="M4011" t="s">
        <v>1956</v>
      </c>
      <c r="N4011" t="s">
        <v>1962</v>
      </c>
      <c r="O4011">
        <v>2</v>
      </c>
      <c r="P4011" t="s">
        <v>1989</v>
      </c>
      <c r="Q4011" s="29">
        <v>39857</v>
      </c>
      <c r="S4011">
        <v>30720109</v>
      </c>
      <c r="T4011" t="s">
        <v>5728</v>
      </c>
    </row>
    <row r="4012" spans="1:20" x14ac:dyDescent="0.25">
      <c r="A4012">
        <v>3072010</v>
      </c>
      <c r="B4012" t="s">
        <v>5726</v>
      </c>
      <c r="C4012" t="s">
        <v>1882</v>
      </c>
      <c r="D4012" t="s">
        <v>1957</v>
      </c>
      <c r="E4012" t="s">
        <v>1958</v>
      </c>
      <c r="F4012" t="s">
        <v>1959</v>
      </c>
      <c r="G4012">
        <v>20</v>
      </c>
      <c r="H4012" t="s">
        <v>1986</v>
      </c>
      <c r="I4012" t="s">
        <v>1987</v>
      </c>
      <c r="M4012" t="s">
        <v>1956</v>
      </c>
      <c r="N4012" t="s">
        <v>1962</v>
      </c>
      <c r="O4012">
        <v>1</v>
      </c>
      <c r="P4012" t="s">
        <v>1963</v>
      </c>
      <c r="Q4012" s="29">
        <v>1</v>
      </c>
      <c r="R4012" s="29">
        <v>42155</v>
      </c>
      <c r="S4012">
        <v>30720109</v>
      </c>
      <c r="T4012" t="s">
        <v>5728</v>
      </c>
    </row>
    <row r="4013" spans="1:20" x14ac:dyDescent="0.25">
      <c r="A4013">
        <v>3072011</v>
      </c>
      <c r="B4013" t="s">
        <v>5729</v>
      </c>
      <c r="C4013" t="s">
        <v>1882</v>
      </c>
      <c r="D4013" t="s">
        <v>1957</v>
      </c>
      <c r="E4013" t="s">
        <v>1958</v>
      </c>
      <c r="F4013" t="s">
        <v>1959</v>
      </c>
      <c r="G4013">
        <v>20</v>
      </c>
      <c r="H4013" t="s">
        <v>1986</v>
      </c>
      <c r="I4013" t="s">
        <v>1987</v>
      </c>
      <c r="M4013" t="s">
        <v>1956</v>
      </c>
      <c r="N4013" t="s">
        <v>1962</v>
      </c>
      <c r="O4013">
        <v>2</v>
      </c>
      <c r="P4013" t="s">
        <v>1989</v>
      </c>
      <c r="Q4013" s="29">
        <v>39857</v>
      </c>
      <c r="S4013">
        <v>30720117</v>
      </c>
      <c r="T4013" t="s">
        <v>5730</v>
      </c>
    </row>
    <row r="4014" spans="1:20" x14ac:dyDescent="0.25">
      <c r="A4014">
        <v>3072011</v>
      </c>
      <c r="B4014" t="s">
        <v>5729</v>
      </c>
      <c r="C4014" t="s">
        <v>1882</v>
      </c>
      <c r="D4014" t="s">
        <v>1957</v>
      </c>
      <c r="E4014" t="s">
        <v>1958</v>
      </c>
      <c r="F4014" t="s">
        <v>1959</v>
      </c>
      <c r="G4014">
        <v>20</v>
      </c>
      <c r="H4014" t="s">
        <v>1986</v>
      </c>
      <c r="I4014" t="s">
        <v>1987</v>
      </c>
      <c r="M4014" t="s">
        <v>1956</v>
      </c>
      <c r="N4014" t="s">
        <v>1962</v>
      </c>
      <c r="O4014">
        <v>1</v>
      </c>
      <c r="P4014" t="s">
        <v>1963</v>
      </c>
      <c r="Q4014" s="29">
        <v>1</v>
      </c>
      <c r="R4014" s="29">
        <v>42155</v>
      </c>
      <c r="S4014">
        <v>30720117</v>
      </c>
      <c r="T4014" t="s">
        <v>5730</v>
      </c>
    </row>
    <row r="4015" spans="1:20" x14ac:dyDescent="0.25">
      <c r="A4015">
        <v>3072012</v>
      </c>
      <c r="B4015" t="s">
        <v>5731</v>
      </c>
      <c r="C4015" t="s">
        <v>1882</v>
      </c>
      <c r="D4015" t="s">
        <v>1957</v>
      </c>
      <c r="E4015" t="s">
        <v>1958</v>
      </c>
      <c r="F4015" t="s">
        <v>1959</v>
      </c>
      <c r="G4015">
        <v>20</v>
      </c>
      <c r="H4015" t="s">
        <v>1986</v>
      </c>
      <c r="I4015" t="s">
        <v>1987</v>
      </c>
      <c r="M4015" t="s">
        <v>1956</v>
      </c>
      <c r="N4015" t="s">
        <v>1962</v>
      </c>
      <c r="O4015">
        <v>1</v>
      </c>
      <c r="P4015" t="s">
        <v>1963</v>
      </c>
      <c r="Q4015" s="29">
        <v>1</v>
      </c>
      <c r="R4015" s="29">
        <v>42155</v>
      </c>
      <c r="S4015">
        <v>30720125</v>
      </c>
      <c r="T4015" t="s">
        <v>5732</v>
      </c>
    </row>
    <row r="4016" spans="1:20" x14ac:dyDescent="0.25">
      <c r="A4016">
        <v>3072012</v>
      </c>
      <c r="B4016" t="s">
        <v>5731</v>
      </c>
      <c r="C4016" t="s">
        <v>1882</v>
      </c>
      <c r="D4016" t="s">
        <v>1957</v>
      </c>
      <c r="E4016" t="s">
        <v>1958</v>
      </c>
      <c r="F4016" t="s">
        <v>1959</v>
      </c>
      <c r="G4016">
        <v>20</v>
      </c>
      <c r="H4016" t="s">
        <v>1986</v>
      </c>
      <c r="I4016" t="s">
        <v>1987</v>
      </c>
      <c r="M4016" t="s">
        <v>1956</v>
      </c>
      <c r="N4016" t="s">
        <v>1962</v>
      </c>
      <c r="O4016">
        <v>2</v>
      </c>
      <c r="P4016" t="s">
        <v>1989</v>
      </c>
      <c r="Q4016" s="29">
        <v>39857</v>
      </c>
      <c r="S4016">
        <v>30720125</v>
      </c>
      <c r="T4016" t="s">
        <v>5732</v>
      </c>
    </row>
    <row r="4017" spans="1:20" x14ac:dyDescent="0.25">
      <c r="A4017">
        <v>3072013</v>
      </c>
      <c r="B4017" t="s">
        <v>5733</v>
      </c>
      <c r="C4017" t="s">
        <v>1882</v>
      </c>
      <c r="D4017" t="s">
        <v>1957</v>
      </c>
      <c r="E4017" t="s">
        <v>1958</v>
      </c>
      <c r="F4017" t="s">
        <v>1959</v>
      </c>
      <c r="G4017">
        <v>1</v>
      </c>
      <c r="H4017" t="s">
        <v>1986</v>
      </c>
      <c r="I4017" t="s">
        <v>1987</v>
      </c>
      <c r="M4017" t="s">
        <v>1956</v>
      </c>
      <c r="N4017" t="s">
        <v>1962</v>
      </c>
      <c r="O4017">
        <v>2</v>
      </c>
      <c r="P4017" t="s">
        <v>1989</v>
      </c>
      <c r="Q4017" s="29">
        <v>39857</v>
      </c>
      <c r="S4017">
        <v>30720133</v>
      </c>
      <c r="T4017" t="s">
        <v>5734</v>
      </c>
    </row>
    <row r="4018" spans="1:20" x14ac:dyDescent="0.25">
      <c r="A4018">
        <v>3072013</v>
      </c>
      <c r="B4018" t="s">
        <v>5733</v>
      </c>
      <c r="C4018" t="s">
        <v>1882</v>
      </c>
      <c r="D4018" t="s">
        <v>1957</v>
      </c>
      <c r="E4018" t="s">
        <v>1958</v>
      </c>
      <c r="F4018" t="s">
        <v>1959</v>
      </c>
      <c r="G4018">
        <v>1</v>
      </c>
      <c r="H4018" t="s">
        <v>1986</v>
      </c>
      <c r="I4018" t="s">
        <v>1987</v>
      </c>
      <c r="M4018" t="s">
        <v>1956</v>
      </c>
      <c r="N4018" t="s">
        <v>1962</v>
      </c>
      <c r="O4018">
        <v>1</v>
      </c>
      <c r="P4018" t="s">
        <v>1963</v>
      </c>
      <c r="Q4018" s="29">
        <v>1</v>
      </c>
      <c r="R4018" s="29">
        <v>42155</v>
      </c>
      <c r="S4018">
        <v>30720133</v>
      </c>
      <c r="T4018" t="s">
        <v>5734</v>
      </c>
    </row>
    <row r="4019" spans="1:20" x14ac:dyDescent="0.25">
      <c r="A4019">
        <v>3072014</v>
      </c>
      <c r="B4019" t="s">
        <v>5735</v>
      </c>
      <c r="C4019" t="s">
        <v>1882</v>
      </c>
      <c r="D4019" t="s">
        <v>1957</v>
      </c>
      <c r="E4019" t="s">
        <v>1958</v>
      </c>
      <c r="F4019" t="s">
        <v>1959</v>
      </c>
      <c r="G4019">
        <v>1</v>
      </c>
      <c r="H4019" t="s">
        <v>1986</v>
      </c>
      <c r="I4019" t="s">
        <v>1987</v>
      </c>
      <c r="M4019" t="s">
        <v>1956</v>
      </c>
      <c r="N4019" t="s">
        <v>1962</v>
      </c>
      <c r="O4019">
        <v>1</v>
      </c>
      <c r="P4019" t="s">
        <v>1963</v>
      </c>
      <c r="Q4019" s="29">
        <v>1</v>
      </c>
      <c r="R4019" s="29">
        <v>42155</v>
      </c>
      <c r="S4019">
        <v>30720141</v>
      </c>
      <c r="T4019" t="s">
        <v>5736</v>
      </c>
    </row>
    <row r="4020" spans="1:20" x14ac:dyDescent="0.25">
      <c r="A4020">
        <v>3072014</v>
      </c>
      <c r="B4020" t="s">
        <v>5735</v>
      </c>
      <c r="C4020" t="s">
        <v>1882</v>
      </c>
      <c r="D4020" t="s">
        <v>1957</v>
      </c>
      <c r="E4020" t="s">
        <v>1958</v>
      </c>
      <c r="F4020" t="s">
        <v>1959</v>
      </c>
      <c r="G4020">
        <v>1</v>
      </c>
      <c r="H4020" t="s">
        <v>1986</v>
      </c>
      <c r="I4020" t="s">
        <v>1987</v>
      </c>
      <c r="M4020" t="s">
        <v>1956</v>
      </c>
      <c r="N4020" t="s">
        <v>1962</v>
      </c>
      <c r="O4020">
        <v>2</v>
      </c>
      <c r="P4020" t="s">
        <v>1989</v>
      </c>
      <c r="Q4020" s="29">
        <v>39857</v>
      </c>
      <c r="S4020">
        <v>30720141</v>
      </c>
      <c r="T4020" t="s">
        <v>5736</v>
      </c>
    </row>
    <row r="4021" spans="1:20" x14ac:dyDescent="0.25">
      <c r="A4021">
        <v>3072015</v>
      </c>
      <c r="B4021" t="s">
        <v>5737</v>
      </c>
      <c r="C4021" t="s">
        <v>1882</v>
      </c>
      <c r="D4021" t="s">
        <v>1957</v>
      </c>
      <c r="E4021" t="s">
        <v>1958</v>
      </c>
      <c r="F4021" t="s">
        <v>1959</v>
      </c>
      <c r="G4021">
        <v>1</v>
      </c>
      <c r="H4021" t="s">
        <v>1986</v>
      </c>
      <c r="I4021" t="s">
        <v>1987</v>
      </c>
      <c r="M4021" t="s">
        <v>1956</v>
      </c>
      <c r="N4021" t="s">
        <v>1962</v>
      </c>
      <c r="O4021">
        <v>1</v>
      </c>
      <c r="P4021" t="s">
        <v>1963</v>
      </c>
      <c r="Q4021" s="29">
        <v>1</v>
      </c>
      <c r="R4021" s="29">
        <v>42155</v>
      </c>
      <c r="S4021">
        <v>30720150</v>
      </c>
      <c r="T4021" t="s">
        <v>5738</v>
      </c>
    </row>
    <row r="4022" spans="1:20" x14ac:dyDescent="0.25">
      <c r="A4022">
        <v>3072015</v>
      </c>
      <c r="B4022" t="s">
        <v>5737</v>
      </c>
      <c r="C4022" t="s">
        <v>1882</v>
      </c>
      <c r="D4022" t="s">
        <v>1957</v>
      </c>
      <c r="E4022" t="s">
        <v>1958</v>
      </c>
      <c r="F4022" t="s">
        <v>1959</v>
      </c>
      <c r="G4022">
        <v>1</v>
      </c>
      <c r="H4022" t="s">
        <v>1986</v>
      </c>
      <c r="I4022" t="s">
        <v>1987</v>
      </c>
      <c r="M4022" t="s">
        <v>1956</v>
      </c>
      <c r="N4022" t="s">
        <v>1962</v>
      </c>
      <c r="O4022">
        <v>2</v>
      </c>
      <c r="P4022" t="s">
        <v>1989</v>
      </c>
      <c r="Q4022" s="29">
        <v>39857</v>
      </c>
      <c r="S4022">
        <v>30720150</v>
      </c>
      <c r="T4022" t="s">
        <v>5738</v>
      </c>
    </row>
    <row r="4023" spans="1:20" x14ac:dyDescent="0.25">
      <c r="A4023">
        <v>3072016</v>
      </c>
      <c r="B4023" t="s">
        <v>5739</v>
      </c>
      <c r="C4023" t="s">
        <v>1882</v>
      </c>
      <c r="D4023" t="s">
        <v>1957</v>
      </c>
      <c r="E4023" t="s">
        <v>1958</v>
      </c>
      <c r="F4023" t="s">
        <v>1959</v>
      </c>
      <c r="G4023">
        <v>1</v>
      </c>
      <c r="H4023" t="s">
        <v>1986</v>
      </c>
      <c r="I4023" t="s">
        <v>1987</v>
      </c>
      <c r="M4023" t="s">
        <v>1956</v>
      </c>
      <c r="N4023" t="s">
        <v>1962</v>
      </c>
      <c r="O4023">
        <v>1</v>
      </c>
      <c r="P4023" t="s">
        <v>1963</v>
      </c>
      <c r="Q4023" s="29">
        <v>1</v>
      </c>
      <c r="R4023" s="29">
        <v>42155</v>
      </c>
      <c r="S4023">
        <v>30720168</v>
      </c>
      <c r="T4023" t="s">
        <v>5739</v>
      </c>
    </row>
    <row r="4024" spans="1:20" x14ac:dyDescent="0.25">
      <c r="A4024">
        <v>3072016</v>
      </c>
      <c r="B4024" t="s">
        <v>5739</v>
      </c>
      <c r="C4024" t="s">
        <v>1882</v>
      </c>
      <c r="D4024" t="s">
        <v>1957</v>
      </c>
      <c r="E4024" t="s">
        <v>1958</v>
      </c>
      <c r="F4024" t="s">
        <v>1959</v>
      </c>
      <c r="G4024">
        <v>1</v>
      </c>
      <c r="H4024" t="s">
        <v>1986</v>
      </c>
      <c r="I4024" t="s">
        <v>1987</v>
      </c>
      <c r="M4024" t="s">
        <v>1956</v>
      </c>
      <c r="N4024" t="s">
        <v>1962</v>
      </c>
      <c r="O4024">
        <v>2</v>
      </c>
      <c r="P4024" t="s">
        <v>1989</v>
      </c>
      <c r="Q4024" s="29">
        <v>39857</v>
      </c>
      <c r="S4024">
        <v>30720168</v>
      </c>
      <c r="T4024" t="s">
        <v>5739</v>
      </c>
    </row>
    <row r="4025" spans="1:20" x14ac:dyDescent="0.25">
      <c r="A4025">
        <v>3072017</v>
      </c>
      <c r="B4025" t="s">
        <v>5740</v>
      </c>
      <c r="C4025" t="s">
        <v>1882</v>
      </c>
      <c r="D4025" t="s">
        <v>1957</v>
      </c>
      <c r="E4025" t="s">
        <v>1958</v>
      </c>
      <c r="F4025" t="s">
        <v>1959</v>
      </c>
      <c r="G4025">
        <v>1</v>
      </c>
      <c r="H4025" t="s">
        <v>1986</v>
      </c>
      <c r="I4025" t="s">
        <v>1987</v>
      </c>
      <c r="M4025" t="s">
        <v>1956</v>
      </c>
      <c r="N4025" t="s">
        <v>1962</v>
      </c>
      <c r="O4025">
        <v>2</v>
      </c>
      <c r="P4025" t="s">
        <v>1989</v>
      </c>
      <c r="Q4025" s="29">
        <v>39857</v>
      </c>
      <c r="S4025">
        <v>30720176</v>
      </c>
      <c r="T4025" t="s">
        <v>5741</v>
      </c>
    </row>
    <row r="4026" spans="1:20" x14ac:dyDescent="0.25">
      <c r="A4026">
        <v>3072017</v>
      </c>
      <c r="B4026" t="s">
        <v>5740</v>
      </c>
      <c r="C4026" t="s">
        <v>1882</v>
      </c>
      <c r="D4026" t="s">
        <v>1957</v>
      </c>
      <c r="E4026" t="s">
        <v>1958</v>
      </c>
      <c r="F4026" t="s">
        <v>1959</v>
      </c>
      <c r="G4026">
        <v>1</v>
      </c>
      <c r="H4026" t="s">
        <v>1986</v>
      </c>
      <c r="I4026" t="s">
        <v>1987</v>
      </c>
      <c r="M4026" t="s">
        <v>1956</v>
      </c>
      <c r="N4026" t="s">
        <v>1962</v>
      </c>
      <c r="O4026">
        <v>1</v>
      </c>
      <c r="P4026" t="s">
        <v>1963</v>
      </c>
      <c r="Q4026" s="29">
        <v>1</v>
      </c>
      <c r="R4026" s="29">
        <v>42155</v>
      </c>
      <c r="S4026">
        <v>30720176</v>
      </c>
      <c r="T4026" t="s">
        <v>5741</v>
      </c>
    </row>
    <row r="4027" spans="1:20" x14ac:dyDescent="0.25">
      <c r="A4027">
        <v>3072101</v>
      </c>
      <c r="B4027" t="s">
        <v>5742</v>
      </c>
      <c r="C4027" t="s">
        <v>1882</v>
      </c>
      <c r="D4027" t="s">
        <v>1957</v>
      </c>
      <c r="E4027" t="s">
        <v>1958</v>
      </c>
      <c r="F4027" t="s">
        <v>1959</v>
      </c>
      <c r="G4027">
        <v>1</v>
      </c>
      <c r="H4027" t="s">
        <v>1986</v>
      </c>
      <c r="I4027" t="s">
        <v>1987</v>
      </c>
      <c r="M4027" t="s">
        <v>1956</v>
      </c>
      <c r="N4027" t="s">
        <v>1962</v>
      </c>
      <c r="O4027">
        <v>1</v>
      </c>
      <c r="P4027" t="s">
        <v>1963</v>
      </c>
      <c r="Q4027" s="29">
        <v>1</v>
      </c>
      <c r="R4027" s="29">
        <v>42155</v>
      </c>
      <c r="S4027">
        <v>30721016</v>
      </c>
      <c r="T4027" t="s">
        <v>5742</v>
      </c>
    </row>
    <row r="4028" spans="1:20" x14ac:dyDescent="0.25">
      <c r="A4028">
        <v>3072101</v>
      </c>
      <c r="B4028" t="s">
        <v>5742</v>
      </c>
      <c r="C4028" t="s">
        <v>1882</v>
      </c>
      <c r="D4028" t="s">
        <v>1957</v>
      </c>
      <c r="E4028" t="s">
        <v>1958</v>
      </c>
      <c r="F4028" t="s">
        <v>1959</v>
      </c>
      <c r="G4028">
        <v>1</v>
      </c>
      <c r="H4028" t="s">
        <v>1986</v>
      </c>
      <c r="I4028" t="s">
        <v>1987</v>
      </c>
      <c r="M4028" t="s">
        <v>1956</v>
      </c>
      <c r="N4028" t="s">
        <v>1962</v>
      </c>
      <c r="O4028">
        <v>2</v>
      </c>
      <c r="P4028" t="s">
        <v>1989</v>
      </c>
      <c r="Q4028" s="29">
        <v>39857</v>
      </c>
      <c r="S4028">
        <v>30721016</v>
      </c>
      <c r="T4028" t="s">
        <v>5742</v>
      </c>
    </row>
    <row r="4029" spans="1:20" x14ac:dyDescent="0.25">
      <c r="A4029">
        <v>3072102</v>
      </c>
      <c r="B4029" t="s">
        <v>5743</v>
      </c>
      <c r="C4029" t="s">
        <v>1882</v>
      </c>
      <c r="D4029" t="s">
        <v>1957</v>
      </c>
      <c r="E4029" t="s">
        <v>1958</v>
      </c>
      <c r="F4029" t="s">
        <v>1959</v>
      </c>
      <c r="G4029">
        <v>1</v>
      </c>
      <c r="H4029" t="s">
        <v>1986</v>
      </c>
      <c r="I4029" t="s">
        <v>1987</v>
      </c>
      <c r="M4029" t="s">
        <v>1956</v>
      </c>
      <c r="N4029" t="s">
        <v>1962</v>
      </c>
      <c r="O4029">
        <v>1</v>
      </c>
      <c r="P4029" t="s">
        <v>1963</v>
      </c>
      <c r="Q4029" s="29">
        <v>1</v>
      </c>
      <c r="R4029" s="29">
        <v>42155</v>
      </c>
      <c r="S4029">
        <v>30721024</v>
      </c>
      <c r="T4029" t="s">
        <v>5743</v>
      </c>
    </row>
    <row r="4030" spans="1:20" x14ac:dyDescent="0.25">
      <c r="A4030">
        <v>3072102</v>
      </c>
      <c r="B4030" t="s">
        <v>5743</v>
      </c>
      <c r="C4030" t="s">
        <v>1882</v>
      </c>
      <c r="D4030" t="s">
        <v>1957</v>
      </c>
      <c r="E4030" t="s">
        <v>1958</v>
      </c>
      <c r="F4030" t="s">
        <v>1959</v>
      </c>
      <c r="G4030">
        <v>1</v>
      </c>
      <c r="H4030" t="s">
        <v>1986</v>
      </c>
      <c r="I4030" t="s">
        <v>1987</v>
      </c>
      <c r="M4030" t="s">
        <v>1956</v>
      </c>
      <c r="N4030" t="s">
        <v>1962</v>
      </c>
      <c r="O4030">
        <v>2</v>
      </c>
      <c r="P4030" t="s">
        <v>1989</v>
      </c>
      <c r="Q4030" s="29">
        <v>39857</v>
      </c>
      <c r="S4030">
        <v>30721024</v>
      </c>
      <c r="T4030" t="s">
        <v>5743</v>
      </c>
    </row>
    <row r="4031" spans="1:20" x14ac:dyDescent="0.25">
      <c r="A4031">
        <v>3072103</v>
      </c>
      <c r="B4031" t="s">
        <v>5744</v>
      </c>
      <c r="C4031" t="s">
        <v>1882</v>
      </c>
      <c r="D4031" t="s">
        <v>1957</v>
      </c>
      <c r="E4031" t="s">
        <v>1958</v>
      </c>
      <c r="F4031" t="s">
        <v>1959</v>
      </c>
      <c r="G4031">
        <v>20</v>
      </c>
      <c r="H4031" t="s">
        <v>1986</v>
      </c>
      <c r="I4031" t="s">
        <v>1987</v>
      </c>
      <c r="M4031" t="s">
        <v>1956</v>
      </c>
      <c r="N4031" t="s">
        <v>1962</v>
      </c>
      <c r="O4031">
        <v>2</v>
      </c>
      <c r="P4031" t="s">
        <v>1989</v>
      </c>
      <c r="Q4031" s="29">
        <v>39857</v>
      </c>
      <c r="S4031">
        <v>30721032</v>
      </c>
      <c r="T4031" t="s">
        <v>5744</v>
      </c>
    </row>
    <row r="4032" spans="1:20" x14ac:dyDescent="0.25">
      <c r="A4032">
        <v>3072103</v>
      </c>
      <c r="B4032" t="s">
        <v>5744</v>
      </c>
      <c r="C4032" t="s">
        <v>1882</v>
      </c>
      <c r="D4032" t="s">
        <v>1957</v>
      </c>
      <c r="E4032" t="s">
        <v>1958</v>
      </c>
      <c r="F4032" t="s">
        <v>1959</v>
      </c>
      <c r="G4032">
        <v>20</v>
      </c>
      <c r="H4032" t="s">
        <v>1986</v>
      </c>
      <c r="I4032" t="s">
        <v>1987</v>
      </c>
      <c r="M4032" t="s">
        <v>1956</v>
      </c>
      <c r="N4032" t="s">
        <v>1962</v>
      </c>
      <c r="O4032">
        <v>1</v>
      </c>
      <c r="P4032" t="s">
        <v>1963</v>
      </c>
      <c r="Q4032" s="29">
        <v>1</v>
      </c>
      <c r="R4032" s="29">
        <v>42155</v>
      </c>
      <c r="S4032">
        <v>30721032</v>
      </c>
      <c r="T4032" t="s">
        <v>5744</v>
      </c>
    </row>
    <row r="4033" spans="1:20" x14ac:dyDescent="0.25">
      <c r="A4033">
        <v>3072104</v>
      </c>
      <c r="B4033" t="s">
        <v>5745</v>
      </c>
      <c r="C4033" t="s">
        <v>1882</v>
      </c>
      <c r="D4033" t="s">
        <v>1957</v>
      </c>
      <c r="E4033" t="s">
        <v>1958</v>
      </c>
      <c r="F4033" t="s">
        <v>1959</v>
      </c>
      <c r="G4033">
        <v>1</v>
      </c>
      <c r="H4033" t="s">
        <v>1986</v>
      </c>
      <c r="I4033" t="s">
        <v>1987</v>
      </c>
      <c r="M4033" t="s">
        <v>1956</v>
      </c>
      <c r="N4033" t="s">
        <v>1962</v>
      </c>
      <c r="O4033">
        <v>1</v>
      </c>
      <c r="P4033" t="s">
        <v>1963</v>
      </c>
      <c r="Q4033" s="29">
        <v>1</v>
      </c>
      <c r="R4033" s="29">
        <v>42155</v>
      </c>
      <c r="S4033">
        <v>30721040</v>
      </c>
      <c r="T4033" t="s">
        <v>5745</v>
      </c>
    </row>
    <row r="4034" spans="1:20" x14ac:dyDescent="0.25">
      <c r="A4034">
        <v>3072104</v>
      </c>
      <c r="B4034" t="s">
        <v>5745</v>
      </c>
      <c r="C4034" t="s">
        <v>1882</v>
      </c>
      <c r="D4034" t="s">
        <v>1957</v>
      </c>
      <c r="E4034" t="s">
        <v>1958</v>
      </c>
      <c r="F4034" t="s">
        <v>1959</v>
      </c>
      <c r="G4034">
        <v>1</v>
      </c>
      <c r="H4034" t="s">
        <v>1986</v>
      </c>
      <c r="I4034" t="s">
        <v>1987</v>
      </c>
      <c r="M4034" t="s">
        <v>1956</v>
      </c>
      <c r="N4034" t="s">
        <v>1962</v>
      </c>
      <c r="O4034">
        <v>2</v>
      </c>
      <c r="P4034" t="s">
        <v>1989</v>
      </c>
      <c r="Q4034" s="29">
        <v>39857</v>
      </c>
      <c r="S4034">
        <v>30721040</v>
      </c>
      <c r="T4034" t="s">
        <v>5745</v>
      </c>
    </row>
    <row r="4035" spans="1:20" x14ac:dyDescent="0.25">
      <c r="A4035">
        <v>3072105</v>
      </c>
      <c r="B4035" t="s">
        <v>5746</v>
      </c>
      <c r="C4035" t="s">
        <v>1882</v>
      </c>
      <c r="D4035" t="s">
        <v>1957</v>
      </c>
      <c r="E4035" t="s">
        <v>1958</v>
      </c>
      <c r="F4035" t="s">
        <v>1959</v>
      </c>
      <c r="G4035">
        <v>20</v>
      </c>
      <c r="H4035" t="s">
        <v>1986</v>
      </c>
      <c r="I4035" t="s">
        <v>1987</v>
      </c>
      <c r="M4035" t="s">
        <v>1956</v>
      </c>
      <c r="N4035" t="s">
        <v>1962</v>
      </c>
      <c r="O4035">
        <v>1</v>
      </c>
      <c r="P4035" t="s">
        <v>1963</v>
      </c>
      <c r="Q4035" s="29">
        <v>1</v>
      </c>
      <c r="R4035" s="29">
        <v>42155</v>
      </c>
      <c r="S4035">
        <v>30721059</v>
      </c>
      <c r="T4035" t="s">
        <v>5746</v>
      </c>
    </row>
    <row r="4036" spans="1:20" x14ac:dyDescent="0.25">
      <c r="A4036">
        <v>3072105</v>
      </c>
      <c r="B4036" t="s">
        <v>5746</v>
      </c>
      <c r="C4036" t="s">
        <v>1882</v>
      </c>
      <c r="D4036" t="s">
        <v>1957</v>
      </c>
      <c r="E4036" t="s">
        <v>1958</v>
      </c>
      <c r="F4036" t="s">
        <v>1959</v>
      </c>
      <c r="G4036">
        <v>20</v>
      </c>
      <c r="H4036" t="s">
        <v>1986</v>
      </c>
      <c r="I4036" t="s">
        <v>1987</v>
      </c>
      <c r="M4036" t="s">
        <v>1956</v>
      </c>
      <c r="N4036" t="s">
        <v>1962</v>
      </c>
      <c r="O4036">
        <v>2</v>
      </c>
      <c r="P4036" t="s">
        <v>1989</v>
      </c>
      <c r="Q4036" s="29">
        <v>39857</v>
      </c>
      <c r="S4036">
        <v>30721059</v>
      </c>
      <c r="T4036" t="s">
        <v>5746</v>
      </c>
    </row>
    <row r="4037" spans="1:20" x14ac:dyDescent="0.25">
      <c r="A4037">
        <v>3072106</v>
      </c>
      <c r="B4037" t="s">
        <v>5747</v>
      </c>
      <c r="C4037" t="s">
        <v>1882</v>
      </c>
      <c r="D4037" t="s">
        <v>1957</v>
      </c>
      <c r="E4037" t="s">
        <v>1958</v>
      </c>
      <c r="F4037" t="s">
        <v>1959</v>
      </c>
      <c r="G4037">
        <v>20</v>
      </c>
      <c r="H4037" t="s">
        <v>1986</v>
      </c>
      <c r="I4037" t="s">
        <v>1987</v>
      </c>
      <c r="M4037" t="s">
        <v>1956</v>
      </c>
      <c r="N4037" t="s">
        <v>1962</v>
      </c>
      <c r="O4037">
        <v>1</v>
      </c>
      <c r="P4037" t="s">
        <v>1963</v>
      </c>
      <c r="Q4037" s="29">
        <v>1</v>
      </c>
      <c r="R4037" s="29">
        <v>42155</v>
      </c>
      <c r="S4037">
        <v>30721067</v>
      </c>
      <c r="T4037" t="s">
        <v>5748</v>
      </c>
    </row>
    <row r="4038" spans="1:20" x14ac:dyDescent="0.25">
      <c r="A4038">
        <v>3072106</v>
      </c>
      <c r="B4038" t="s">
        <v>5747</v>
      </c>
      <c r="C4038" t="s">
        <v>1882</v>
      </c>
      <c r="D4038" t="s">
        <v>1957</v>
      </c>
      <c r="E4038" t="s">
        <v>1958</v>
      </c>
      <c r="F4038" t="s">
        <v>1959</v>
      </c>
      <c r="G4038">
        <v>20</v>
      </c>
      <c r="H4038" t="s">
        <v>1986</v>
      </c>
      <c r="I4038" t="s">
        <v>1987</v>
      </c>
      <c r="M4038" t="s">
        <v>1956</v>
      </c>
      <c r="N4038" t="s">
        <v>1962</v>
      </c>
      <c r="O4038">
        <v>2</v>
      </c>
      <c r="P4038" t="s">
        <v>1989</v>
      </c>
      <c r="Q4038" s="29">
        <v>39857</v>
      </c>
      <c r="S4038">
        <v>30721067</v>
      </c>
      <c r="T4038" t="s">
        <v>5748</v>
      </c>
    </row>
    <row r="4039" spans="1:20" x14ac:dyDescent="0.25">
      <c r="A4039">
        <v>3072107</v>
      </c>
      <c r="B4039" t="s">
        <v>5749</v>
      </c>
      <c r="C4039" t="s">
        <v>1882</v>
      </c>
      <c r="D4039" t="s">
        <v>1957</v>
      </c>
      <c r="E4039" t="s">
        <v>1958</v>
      </c>
      <c r="F4039" t="s">
        <v>1959</v>
      </c>
      <c r="G4039">
        <v>20</v>
      </c>
      <c r="H4039" t="s">
        <v>1986</v>
      </c>
      <c r="I4039" t="s">
        <v>1987</v>
      </c>
      <c r="M4039" t="s">
        <v>1956</v>
      </c>
      <c r="N4039" t="s">
        <v>1962</v>
      </c>
      <c r="O4039">
        <v>2</v>
      </c>
      <c r="P4039" t="s">
        <v>1989</v>
      </c>
      <c r="Q4039" s="29">
        <v>39857</v>
      </c>
      <c r="S4039">
        <v>30721075</v>
      </c>
      <c r="T4039" t="s">
        <v>5750</v>
      </c>
    </row>
    <row r="4040" spans="1:20" x14ac:dyDescent="0.25">
      <c r="A4040">
        <v>3072107</v>
      </c>
      <c r="B4040" t="s">
        <v>5749</v>
      </c>
      <c r="C4040" t="s">
        <v>1882</v>
      </c>
      <c r="D4040" t="s">
        <v>1957</v>
      </c>
      <c r="E4040" t="s">
        <v>1958</v>
      </c>
      <c r="F4040" t="s">
        <v>1959</v>
      </c>
      <c r="G4040">
        <v>20</v>
      </c>
      <c r="H4040" t="s">
        <v>1986</v>
      </c>
      <c r="I4040" t="s">
        <v>1987</v>
      </c>
      <c r="M4040" t="s">
        <v>1956</v>
      </c>
      <c r="N4040" t="s">
        <v>1962</v>
      </c>
      <c r="O4040">
        <v>1</v>
      </c>
      <c r="P4040" t="s">
        <v>1963</v>
      </c>
      <c r="Q4040" s="29">
        <v>1</v>
      </c>
      <c r="R4040" s="29">
        <v>42155</v>
      </c>
      <c r="S4040">
        <v>30721075</v>
      </c>
      <c r="T4040" t="s">
        <v>5750</v>
      </c>
    </row>
    <row r="4041" spans="1:20" x14ac:dyDescent="0.25">
      <c r="A4041">
        <v>3072108</v>
      </c>
      <c r="B4041" t="s">
        <v>5751</v>
      </c>
      <c r="C4041" t="s">
        <v>1882</v>
      </c>
      <c r="D4041" t="s">
        <v>1957</v>
      </c>
      <c r="E4041" t="s">
        <v>1958</v>
      </c>
      <c r="F4041" t="s">
        <v>1959</v>
      </c>
      <c r="G4041">
        <v>20</v>
      </c>
      <c r="H4041" t="s">
        <v>1986</v>
      </c>
      <c r="I4041" t="s">
        <v>1987</v>
      </c>
      <c r="J4041" t="s">
        <v>1969</v>
      </c>
      <c r="M4041" t="s">
        <v>1956</v>
      </c>
      <c r="N4041" t="s">
        <v>1962</v>
      </c>
      <c r="O4041">
        <v>1</v>
      </c>
      <c r="P4041" t="s">
        <v>1963</v>
      </c>
      <c r="Q4041" s="29">
        <v>1</v>
      </c>
      <c r="R4041" s="29">
        <v>42155</v>
      </c>
      <c r="S4041">
        <v>30721083</v>
      </c>
      <c r="T4041" t="s">
        <v>5751</v>
      </c>
    </row>
    <row r="4042" spans="1:20" x14ac:dyDescent="0.25">
      <c r="A4042">
        <v>3072108</v>
      </c>
      <c r="B4042" t="s">
        <v>5751</v>
      </c>
      <c r="C4042" t="s">
        <v>1882</v>
      </c>
      <c r="D4042" t="s">
        <v>1957</v>
      </c>
      <c r="E4042" t="s">
        <v>1958</v>
      </c>
      <c r="F4042" t="s">
        <v>1959</v>
      </c>
      <c r="G4042">
        <v>20</v>
      </c>
      <c r="H4042" t="s">
        <v>1986</v>
      </c>
      <c r="I4042" t="s">
        <v>1987</v>
      </c>
      <c r="J4042" t="s">
        <v>1969</v>
      </c>
      <c r="M4042" t="s">
        <v>1956</v>
      </c>
      <c r="N4042" t="s">
        <v>1962</v>
      </c>
      <c r="O4042">
        <v>2</v>
      </c>
      <c r="P4042" t="s">
        <v>1989</v>
      </c>
      <c r="Q4042" s="29">
        <v>39857</v>
      </c>
      <c r="S4042">
        <v>30721083</v>
      </c>
      <c r="T4042" t="s">
        <v>5751</v>
      </c>
    </row>
    <row r="4043" spans="1:20" x14ac:dyDescent="0.25">
      <c r="A4043">
        <v>3072109</v>
      </c>
      <c r="B4043" t="s">
        <v>5752</v>
      </c>
      <c r="C4043" t="s">
        <v>1882</v>
      </c>
      <c r="D4043" t="s">
        <v>1957</v>
      </c>
      <c r="E4043" t="s">
        <v>1958</v>
      </c>
      <c r="F4043" t="s">
        <v>1959</v>
      </c>
      <c r="G4043">
        <v>2</v>
      </c>
      <c r="H4043" t="s">
        <v>1986</v>
      </c>
      <c r="I4043" t="s">
        <v>1987</v>
      </c>
      <c r="J4043" t="s">
        <v>1969</v>
      </c>
      <c r="M4043" t="s">
        <v>1956</v>
      </c>
      <c r="N4043" t="s">
        <v>1962</v>
      </c>
      <c r="O4043">
        <v>1</v>
      </c>
      <c r="P4043" t="s">
        <v>1963</v>
      </c>
      <c r="Q4043" s="29">
        <v>1</v>
      </c>
      <c r="R4043" s="29">
        <v>42155</v>
      </c>
      <c r="S4043">
        <v>30721091</v>
      </c>
      <c r="T4043" t="s">
        <v>5752</v>
      </c>
    </row>
    <row r="4044" spans="1:20" x14ac:dyDescent="0.25">
      <c r="A4044">
        <v>3072109</v>
      </c>
      <c r="B4044" t="s">
        <v>5752</v>
      </c>
      <c r="C4044" t="s">
        <v>1882</v>
      </c>
      <c r="D4044" t="s">
        <v>1957</v>
      </c>
      <c r="E4044" t="s">
        <v>1958</v>
      </c>
      <c r="F4044" t="s">
        <v>1959</v>
      </c>
      <c r="G4044">
        <v>2</v>
      </c>
      <c r="H4044" t="s">
        <v>1986</v>
      </c>
      <c r="I4044" t="s">
        <v>1987</v>
      </c>
      <c r="J4044" t="s">
        <v>1969</v>
      </c>
      <c r="M4044" t="s">
        <v>1956</v>
      </c>
      <c r="N4044" t="s">
        <v>1962</v>
      </c>
      <c r="O4044">
        <v>2</v>
      </c>
      <c r="P4044" t="s">
        <v>1989</v>
      </c>
      <c r="Q4044" s="29">
        <v>39857</v>
      </c>
      <c r="S4044">
        <v>30721091</v>
      </c>
      <c r="T4044" t="s">
        <v>5752</v>
      </c>
    </row>
    <row r="4045" spans="1:20" x14ac:dyDescent="0.25">
      <c r="A4045">
        <v>3072110</v>
      </c>
      <c r="B4045" t="s">
        <v>5753</v>
      </c>
      <c r="C4045" t="s">
        <v>1882</v>
      </c>
      <c r="D4045" t="s">
        <v>1957</v>
      </c>
      <c r="E4045" t="s">
        <v>1958</v>
      </c>
      <c r="F4045" t="s">
        <v>1959</v>
      </c>
      <c r="G4045">
        <v>1</v>
      </c>
      <c r="H4045" t="s">
        <v>1986</v>
      </c>
      <c r="I4045" t="s">
        <v>1987</v>
      </c>
      <c r="M4045" t="s">
        <v>1956</v>
      </c>
      <c r="N4045" t="s">
        <v>1962</v>
      </c>
      <c r="O4045">
        <v>1</v>
      </c>
      <c r="P4045" t="s">
        <v>1963</v>
      </c>
      <c r="Q4045" s="29">
        <v>1</v>
      </c>
      <c r="R4045" s="29">
        <v>42155</v>
      </c>
      <c r="S4045">
        <v>30721105</v>
      </c>
      <c r="T4045" t="s">
        <v>5753</v>
      </c>
    </row>
    <row r="4046" spans="1:20" x14ac:dyDescent="0.25">
      <c r="A4046">
        <v>3072110</v>
      </c>
      <c r="B4046" t="s">
        <v>5753</v>
      </c>
      <c r="C4046" t="s">
        <v>1882</v>
      </c>
      <c r="D4046" t="s">
        <v>1957</v>
      </c>
      <c r="E4046" t="s">
        <v>1958</v>
      </c>
      <c r="F4046" t="s">
        <v>1959</v>
      </c>
      <c r="G4046">
        <v>1</v>
      </c>
      <c r="H4046" t="s">
        <v>1986</v>
      </c>
      <c r="I4046" t="s">
        <v>1987</v>
      </c>
      <c r="M4046" t="s">
        <v>1956</v>
      </c>
      <c r="N4046" t="s">
        <v>1962</v>
      </c>
      <c r="O4046">
        <v>2</v>
      </c>
      <c r="P4046" t="s">
        <v>1989</v>
      </c>
      <c r="Q4046" s="29">
        <v>39857</v>
      </c>
      <c r="S4046">
        <v>30721105</v>
      </c>
      <c r="T4046" t="s">
        <v>5753</v>
      </c>
    </row>
    <row r="4047" spans="1:20" x14ac:dyDescent="0.25">
      <c r="A4047">
        <v>3072111</v>
      </c>
      <c r="B4047" t="s">
        <v>5754</v>
      </c>
      <c r="C4047" t="s">
        <v>1882</v>
      </c>
      <c r="D4047" t="s">
        <v>1957</v>
      </c>
      <c r="E4047" t="s">
        <v>1958</v>
      </c>
      <c r="F4047" t="s">
        <v>1959</v>
      </c>
      <c r="G4047">
        <v>20</v>
      </c>
      <c r="H4047" t="s">
        <v>1986</v>
      </c>
      <c r="I4047" t="s">
        <v>1987</v>
      </c>
      <c r="M4047" t="s">
        <v>1956</v>
      </c>
      <c r="N4047" t="s">
        <v>1962</v>
      </c>
      <c r="O4047">
        <v>1</v>
      </c>
      <c r="P4047" t="s">
        <v>1963</v>
      </c>
      <c r="Q4047" s="29">
        <v>1</v>
      </c>
      <c r="R4047" s="29">
        <v>42155</v>
      </c>
      <c r="S4047">
        <v>30721113</v>
      </c>
      <c r="T4047" t="s">
        <v>5754</v>
      </c>
    </row>
    <row r="4048" spans="1:20" x14ac:dyDescent="0.25">
      <c r="A4048">
        <v>3072111</v>
      </c>
      <c r="B4048" t="s">
        <v>5754</v>
      </c>
      <c r="C4048" t="s">
        <v>1882</v>
      </c>
      <c r="D4048" t="s">
        <v>1957</v>
      </c>
      <c r="E4048" t="s">
        <v>1958</v>
      </c>
      <c r="F4048" t="s">
        <v>1959</v>
      </c>
      <c r="G4048">
        <v>20</v>
      </c>
      <c r="H4048" t="s">
        <v>1986</v>
      </c>
      <c r="I4048" t="s">
        <v>1987</v>
      </c>
      <c r="M4048" t="s">
        <v>1956</v>
      </c>
      <c r="N4048" t="s">
        <v>1962</v>
      </c>
      <c r="O4048">
        <v>2</v>
      </c>
      <c r="P4048" t="s">
        <v>1989</v>
      </c>
      <c r="Q4048" s="29">
        <v>39857</v>
      </c>
      <c r="S4048">
        <v>30721113</v>
      </c>
      <c r="T4048" t="s">
        <v>5754</v>
      </c>
    </row>
    <row r="4049" spans="1:20" x14ac:dyDescent="0.25">
      <c r="A4049">
        <v>3072112</v>
      </c>
      <c r="B4049" t="s">
        <v>5755</v>
      </c>
      <c r="C4049" t="s">
        <v>1882</v>
      </c>
      <c r="D4049" t="s">
        <v>1957</v>
      </c>
      <c r="E4049" t="s">
        <v>1958</v>
      </c>
      <c r="F4049" t="s">
        <v>1959</v>
      </c>
      <c r="G4049">
        <v>1</v>
      </c>
      <c r="H4049" t="s">
        <v>1986</v>
      </c>
      <c r="I4049" t="s">
        <v>1987</v>
      </c>
      <c r="M4049" t="s">
        <v>1956</v>
      </c>
      <c r="N4049" t="s">
        <v>1962</v>
      </c>
      <c r="O4049">
        <v>1</v>
      </c>
      <c r="P4049" t="s">
        <v>1963</v>
      </c>
      <c r="Q4049" s="29">
        <v>1</v>
      </c>
      <c r="R4049" s="29">
        <v>42155</v>
      </c>
      <c r="S4049">
        <v>30721121</v>
      </c>
      <c r="T4049" t="s">
        <v>5755</v>
      </c>
    </row>
    <row r="4050" spans="1:20" x14ac:dyDescent="0.25">
      <c r="A4050">
        <v>3072112</v>
      </c>
      <c r="B4050" t="s">
        <v>5755</v>
      </c>
      <c r="C4050" t="s">
        <v>1882</v>
      </c>
      <c r="D4050" t="s">
        <v>1957</v>
      </c>
      <c r="E4050" t="s">
        <v>1958</v>
      </c>
      <c r="F4050" t="s">
        <v>1959</v>
      </c>
      <c r="G4050">
        <v>1</v>
      </c>
      <c r="H4050" t="s">
        <v>1986</v>
      </c>
      <c r="I4050" t="s">
        <v>1987</v>
      </c>
      <c r="M4050" t="s">
        <v>1956</v>
      </c>
      <c r="N4050" t="s">
        <v>1962</v>
      </c>
      <c r="O4050">
        <v>2</v>
      </c>
      <c r="P4050" t="s">
        <v>1989</v>
      </c>
      <c r="Q4050" s="29">
        <v>39857</v>
      </c>
      <c r="S4050">
        <v>30721121</v>
      </c>
      <c r="T4050" t="s">
        <v>5755</v>
      </c>
    </row>
    <row r="4051" spans="1:20" x14ac:dyDescent="0.25">
      <c r="A4051">
        <v>3072113</v>
      </c>
      <c r="B4051" t="s">
        <v>5756</v>
      </c>
      <c r="C4051" t="s">
        <v>1956</v>
      </c>
      <c r="D4051" t="s">
        <v>1957</v>
      </c>
      <c r="E4051" t="s">
        <v>1958</v>
      </c>
      <c r="F4051" t="s">
        <v>1959</v>
      </c>
      <c r="G4051">
        <v>20</v>
      </c>
      <c r="H4051" t="s">
        <v>1986</v>
      </c>
      <c r="I4051" t="s">
        <v>1987</v>
      </c>
      <c r="J4051" t="s">
        <v>1969</v>
      </c>
      <c r="M4051" t="s">
        <v>1956</v>
      </c>
      <c r="N4051" t="s">
        <v>1962</v>
      </c>
      <c r="O4051">
        <v>2</v>
      </c>
      <c r="P4051" t="s">
        <v>1989</v>
      </c>
      <c r="Q4051" s="29">
        <v>39857</v>
      </c>
      <c r="S4051">
        <v>30721130</v>
      </c>
      <c r="T4051" t="s">
        <v>5756</v>
      </c>
    </row>
    <row r="4052" spans="1:20" x14ac:dyDescent="0.25">
      <c r="A4052">
        <v>3072113</v>
      </c>
      <c r="B4052" t="s">
        <v>5756</v>
      </c>
      <c r="C4052" t="s">
        <v>1956</v>
      </c>
      <c r="D4052" t="s">
        <v>1957</v>
      </c>
      <c r="E4052" t="s">
        <v>1958</v>
      </c>
      <c r="F4052" t="s">
        <v>1959</v>
      </c>
      <c r="G4052">
        <v>20</v>
      </c>
      <c r="H4052" t="s">
        <v>1986</v>
      </c>
      <c r="I4052" t="s">
        <v>1987</v>
      </c>
      <c r="J4052" t="s">
        <v>1969</v>
      </c>
      <c r="M4052" t="s">
        <v>1956</v>
      </c>
      <c r="N4052" t="s">
        <v>1962</v>
      </c>
      <c r="O4052">
        <v>1</v>
      </c>
      <c r="P4052" t="s">
        <v>1963</v>
      </c>
      <c r="Q4052" s="29">
        <v>1</v>
      </c>
      <c r="R4052" s="29">
        <v>42155</v>
      </c>
      <c r="S4052">
        <v>30721130</v>
      </c>
      <c r="T4052" t="s">
        <v>5756</v>
      </c>
    </row>
    <row r="4053" spans="1:20" x14ac:dyDescent="0.25">
      <c r="A4053">
        <v>3072114</v>
      </c>
      <c r="B4053" t="s">
        <v>5757</v>
      </c>
      <c r="C4053" t="s">
        <v>1882</v>
      </c>
      <c r="D4053" t="s">
        <v>1957</v>
      </c>
      <c r="E4053" t="s">
        <v>1958</v>
      </c>
      <c r="F4053" t="s">
        <v>1959</v>
      </c>
      <c r="G4053">
        <v>20</v>
      </c>
      <c r="H4053" t="s">
        <v>1986</v>
      </c>
      <c r="I4053" t="s">
        <v>1987</v>
      </c>
      <c r="M4053" t="s">
        <v>1956</v>
      </c>
      <c r="N4053" t="s">
        <v>1962</v>
      </c>
      <c r="O4053">
        <v>2</v>
      </c>
      <c r="P4053" t="s">
        <v>1989</v>
      </c>
      <c r="Q4053" s="29">
        <v>39857</v>
      </c>
      <c r="S4053">
        <v>30721148</v>
      </c>
      <c r="T4053" t="s">
        <v>5757</v>
      </c>
    </row>
    <row r="4054" spans="1:20" x14ac:dyDescent="0.25">
      <c r="A4054">
        <v>3072114</v>
      </c>
      <c r="B4054" t="s">
        <v>5757</v>
      </c>
      <c r="C4054" t="s">
        <v>1882</v>
      </c>
      <c r="D4054" t="s">
        <v>1957</v>
      </c>
      <c r="E4054" t="s">
        <v>1958</v>
      </c>
      <c r="F4054" t="s">
        <v>1959</v>
      </c>
      <c r="G4054">
        <v>20</v>
      </c>
      <c r="H4054" t="s">
        <v>1986</v>
      </c>
      <c r="I4054" t="s">
        <v>1987</v>
      </c>
      <c r="M4054" t="s">
        <v>1956</v>
      </c>
      <c r="N4054" t="s">
        <v>1962</v>
      </c>
      <c r="O4054">
        <v>1</v>
      </c>
      <c r="P4054" t="s">
        <v>1963</v>
      </c>
      <c r="Q4054" s="29">
        <v>1</v>
      </c>
      <c r="R4054" s="29">
        <v>42155</v>
      </c>
      <c r="S4054">
        <v>30721148</v>
      </c>
      <c r="T4054" t="s">
        <v>5757</v>
      </c>
    </row>
    <row r="4055" spans="1:20" x14ac:dyDescent="0.25">
      <c r="A4055">
        <v>3072115</v>
      </c>
      <c r="B4055" t="s">
        <v>5758</v>
      </c>
      <c r="C4055" t="s">
        <v>1882</v>
      </c>
      <c r="D4055" t="s">
        <v>1957</v>
      </c>
      <c r="E4055" t="s">
        <v>1958</v>
      </c>
      <c r="F4055" t="s">
        <v>1959</v>
      </c>
      <c r="G4055">
        <v>1</v>
      </c>
      <c r="H4055" t="s">
        <v>1986</v>
      </c>
      <c r="I4055" t="s">
        <v>1987</v>
      </c>
      <c r="J4055" t="s">
        <v>1969</v>
      </c>
      <c r="M4055" t="s">
        <v>1956</v>
      </c>
      <c r="N4055" t="s">
        <v>1962</v>
      </c>
      <c r="O4055">
        <v>2</v>
      </c>
      <c r="P4055" t="s">
        <v>1989</v>
      </c>
      <c r="Q4055" s="29">
        <v>39857</v>
      </c>
      <c r="S4055">
        <v>30721156</v>
      </c>
      <c r="T4055" t="s">
        <v>5758</v>
      </c>
    </row>
    <row r="4056" spans="1:20" x14ac:dyDescent="0.25">
      <c r="A4056">
        <v>3072115</v>
      </c>
      <c r="B4056" t="s">
        <v>5758</v>
      </c>
      <c r="C4056" t="s">
        <v>1882</v>
      </c>
      <c r="D4056" t="s">
        <v>1957</v>
      </c>
      <c r="E4056" t="s">
        <v>1958</v>
      </c>
      <c r="F4056" t="s">
        <v>1959</v>
      </c>
      <c r="G4056">
        <v>1</v>
      </c>
      <c r="H4056" t="s">
        <v>1986</v>
      </c>
      <c r="I4056" t="s">
        <v>1987</v>
      </c>
      <c r="J4056" t="s">
        <v>1969</v>
      </c>
      <c r="M4056" t="s">
        <v>1956</v>
      </c>
      <c r="N4056" t="s">
        <v>1962</v>
      </c>
      <c r="O4056">
        <v>1</v>
      </c>
      <c r="P4056" t="s">
        <v>1963</v>
      </c>
      <c r="Q4056" s="29">
        <v>1</v>
      </c>
      <c r="R4056" s="29">
        <v>42155</v>
      </c>
      <c r="S4056">
        <v>30721156</v>
      </c>
      <c r="T4056" t="s">
        <v>5758</v>
      </c>
    </row>
    <row r="4057" spans="1:20" x14ac:dyDescent="0.25">
      <c r="A4057">
        <v>3072116</v>
      </c>
      <c r="B4057" t="s">
        <v>5759</v>
      </c>
      <c r="C4057" t="s">
        <v>1882</v>
      </c>
      <c r="D4057" t="s">
        <v>1957</v>
      </c>
      <c r="E4057" t="s">
        <v>1958</v>
      </c>
      <c r="F4057" t="s">
        <v>1959</v>
      </c>
      <c r="G4057">
        <v>1</v>
      </c>
      <c r="H4057" t="s">
        <v>1986</v>
      </c>
      <c r="I4057" t="s">
        <v>1987</v>
      </c>
      <c r="M4057" t="s">
        <v>1956</v>
      </c>
      <c r="N4057" t="s">
        <v>1962</v>
      </c>
      <c r="O4057">
        <v>1</v>
      </c>
      <c r="P4057" t="s">
        <v>1963</v>
      </c>
      <c r="Q4057" s="29">
        <v>1</v>
      </c>
      <c r="R4057" s="29">
        <v>42155</v>
      </c>
      <c r="S4057">
        <v>30721164</v>
      </c>
      <c r="T4057" t="s">
        <v>5759</v>
      </c>
    </row>
    <row r="4058" spans="1:20" x14ac:dyDescent="0.25">
      <c r="A4058">
        <v>3072116</v>
      </c>
      <c r="B4058" t="s">
        <v>5759</v>
      </c>
      <c r="C4058" t="s">
        <v>1882</v>
      </c>
      <c r="D4058" t="s">
        <v>1957</v>
      </c>
      <c r="E4058" t="s">
        <v>1958</v>
      </c>
      <c r="F4058" t="s">
        <v>1959</v>
      </c>
      <c r="G4058">
        <v>1</v>
      </c>
      <c r="H4058" t="s">
        <v>1986</v>
      </c>
      <c r="I4058" t="s">
        <v>1987</v>
      </c>
      <c r="M4058" t="s">
        <v>1956</v>
      </c>
      <c r="N4058" t="s">
        <v>1962</v>
      </c>
      <c r="O4058">
        <v>2</v>
      </c>
      <c r="P4058" t="s">
        <v>1989</v>
      </c>
      <c r="Q4058" s="29">
        <v>39857</v>
      </c>
      <c r="S4058">
        <v>30721164</v>
      </c>
      <c r="T4058" t="s">
        <v>5759</v>
      </c>
    </row>
    <row r="4059" spans="1:20" x14ac:dyDescent="0.25">
      <c r="A4059">
        <v>3072117</v>
      </c>
      <c r="B4059" t="s">
        <v>5760</v>
      </c>
      <c r="C4059" t="s">
        <v>1956</v>
      </c>
      <c r="D4059" t="s">
        <v>1957</v>
      </c>
      <c r="E4059" t="s">
        <v>1958</v>
      </c>
      <c r="F4059" t="s">
        <v>1959</v>
      </c>
      <c r="G4059">
        <v>1</v>
      </c>
      <c r="H4059" t="s">
        <v>1986</v>
      </c>
      <c r="I4059" t="s">
        <v>1987</v>
      </c>
      <c r="J4059" t="s">
        <v>1969</v>
      </c>
      <c r="M4059" t="s">
        <v>1956</v>
      </c>
      <c r="N4059" t="s">
        <v>1962</v>
      </c>
      <c r="O4059">
        <v>2</v>
      </c>
      <c r="P4059" t="s">
        <v>1989</v>
      </c>
      <c r="Q4059" s="29">
        <v>39857</v>
      </c>
      <c r="S4059">
        <v>30721172</v>
      </c>
      <c r="T4059" t="s">
        <v>5760</v>
      </c>
    </row>
    <row r="4060" spans="1:20" x14ac:dyDescent="0.25">
      <c r="A4060">
        <v>3072117</v>
      </c>
      <c r="B4060" t="s">
        <v>5760</v>
      </c>
      <c r="C4060" t="s">
        <v>1956</v>
      </c>
      <c r="D4060" t="s">
        <v>1957</v>
      </c>
      <c r="E4060" t="s">
        <v>1958</v>
      </c>
      <c r="F4060" t="s">
        <v>1959</v>
      </c>
      <c r="G4060">
        <v>1</v>
      </c>
      <c r="H4060" t="s">
        <v>1986</v>
      </c>
      <c r="I4060" t="s">
        <v>1987</v>
      </c>
      <c r="J4060" t="s">
        <v>1969</v>
      </c>
      <c r="M4060" t="s">
        <v>1956</v>
      </c>
      <c r="N4060" t="s">
        <v>1962</v>
      </c>
      <c r="O4060">
        <v>1</v>
      </c>
      <c r="P4060" t="s">
        <v>1963</v>
      </c>
      <c r="Q4060" s="29">
        <v>1</v>
      </c>
      <c r="R4060" s="29">
        <v>42155</v>
      </c>
      <c r="S4060">
        <v>30721172</v>
      </c>
      <c r="T4060" t="s">
        <v>5760</v>
      </c>
    </row>
    <row r="4061" spans="1:20" x14ac:dyDescent="0.25">
      <c r="A4061">
        <v>3072118</v>
      </c>
      <c r="B4061" t="s">
        <v>5761</v>
      </c>
      <c r="C4061" t="s">
        <v>1882</v>
      </c>
      <c r="D4061" t="s">
        <v>1957</v>
      </c>
      <c r="E4061" t="s">
        <v>1958</v>
      </c>
      <c r="F4061" t="s">
        <v>1959</v>
      </c>
      <c r="G4061">
        <v>1</v>
      </c>
      <c r="H4061" t="s">
        <v>1986</v>
      </c>
      <c r="I4061" t="s">
        <v>1987</v>
      </c>
      <c r="M4061" t="s">
        <v>1956</v>
      </c>
      <c r="N4061" t="s">
        <v>1962</v>
      </c>
      <c r="O4061">
        <v>2</v>
      </c>
      <c r="P4061" t="s">
        <v>1989</v>
      </c>
      <c r="Q4061" s="29">
        <v>39857</v>
      </c>
      <c r="S4061">
        <v>30721180</v>
      </c>
      <c r="T4061" t="s">
        <v>5762</v>
      </c>
    </row>
    <row r="4062" spans="1:20" x14ac:dyDescent="0.25">
      <c r="A4062">
        <v>3072118</v>
      </c>
      <c r="B4062" t="s">
        <v>5761</v>
      </c>
      <c r="C4062" t="s">
        <v>1882</v>
      </c>
      <c r="D4062" t="s">
        <v>1957</v>
      </c>
      <c r="E4062" t="s">
        <v>1958</v>
      </c>
      <c r="F4062" t="s">
        <v>1959</v>
      </c>
      <c r="G4062">
        <v>1</v>
      </c>
      <c r="H4062" t="s">
        <v>1986</v>
      </c>
      <c r="I4062" t="s">
        <v>1987</v>
      </c>
      <c r="M4062" t="s">
        <v>1956</v>
      </c>
      <c r="N4062" t="s">
        <v>1962</v>
      </c>
      <c r="O4062">
        <v>1</v>
      </c>
      <c r="P4062" t="s">
        <v>1963</v>
      </c>
      <c r="Q4062" s="29">
        <v>1</v>
      </c>
      <c r="R4062" s="29">
        <v>42155</v>
      </c>
      <c r="S4062">
        <v>30721180</v>
      </c>
      <c r="T4062" t="s">
        <v>5762</v>
      </c>
    </row>
    <row r="4063" spans="1:20" x14ac:dyDescent="0.25">
      <c r="A4063">
        <v>3072119</v>
      </c>
      <c r="B4063" t="s">
        <v>5763</v>
      </c>
      <c r="C4063" t="s">
        <v>1882</v>
      </c>
      <c r="D4063" t="s">
        <v>1957</v>
      </c>
      <c r="E4063" t="s">
        <v>1958</v>
      </c>
      <c r="F4063" t="s">
        <v>1959</v>
      </c>
      <c r="G4063">
        <v>20</v>
      </c>
      <c r="H4063" t="s">
        <v>1986</v>
      </c>
      <c r="I4063" t="s">
        <v>1987</v>
      </c>
      <c r="M4063" t="s">
        <v>1956</v>
      </c>
      <c r="N4063" t="s">
        <v>1962</v>
      </c>
      <c r="O4063">
        <v>2</v>
      </c>
      <c r="P4063" t="s">
        <v>1989</v>
      </c>
      <c r="Q4063" s="29">
        <v>39857</v>
      </c>
      <c r="S4063">
        <v>30721199</v>
      </c>
      <c r="T4063" t="s">
        <v>5764</v>
      </c>
    </row>
    <row r="4064" spans="1:20" x14ac:dyDescent="0.25">
      <c r="A4064">
        <v>3072119</v>
      </c>
      <c r="B4064" t="s">
        <v>5763</v>
      </c>
      <c r="C4064" t="s">
        <v>1882</v>
      </c>
      <c r="D4064" t="s">
        <v>1957</v>
      </c>
      <c r="E4064" t="s">
        <v>1958</v>
      </c>
      <c r="F4064" t="s">
        <v>1959</v>
      </c>
      <c r="G4064">
        <v>20</v>
      </c>
      <c r="H4064" t="s">
        <v>1986</v>
      </c>
      <c r="I4064" t="s">
        <v>1987</v>
      </c>
      <c r="M4064" t="s">
        <v>1956</v>
      </c>
      <c r="N4064" t="s">
        <v>1962</v>
      </c>
      <c r="O4064">
        <v>1</v>
      </c>
      <c r="P4064" t="s">
        <v>1963</v>
      </c>
      <c r="Q4064" s="29">
        <v>1</v>
      </c>
      <c r="R4064" s="29">
        <v>42155</v>
      </c>
      <c r="S4064">
        <v>30721199</v>
      </c>
      <c r="T4064" t="s">
        <v>5764</v>
      </c>
    </row>
    <row r="4065" spans="1:20" x14ac:dyDescent="0.25">
      <c r="A4065">
        <v>3072120</v>
      </c>
      <c r="B4065" t="s">
        <v>5765</v>
      </c>
      <c r="C4065" t="s">
        <v>1882</v>
      </c>
      <c r="D4065" t="s">
        <v>1957</v>
      </c>
      <c r="E4065" t="s">
        <v>1958</v>
      </c>
      <c r="F4065" t="s">
        <v>1959</v>
      </c>
      <c r="G4065">
        <v>1</v>
      </c>
      <c r="H4065" t="s">
        <v>1986</v>
      </c>
      <c r="I4065" t="s">
        <v>1987</v>
      </c>
      <c r="J4065" t="s">
        <v>1969</v>
      </c>
      <c r="M4065" t="s">
        <v>1956</v>
      </c>
      <c r="N4065" t="s">
        <v>1962</v>
      </c>
      <c r="O4065">
        <v>2</v>
      </c>
      <c r="P4065" t="s">
        <v>1989</v>
      </c>
      <c r="Q4065" s="29">
        <v>39857</v>
      </c>
      <c r="S4065">
        <v>30721202</v>
      </c>
      <c r="T4065" t="s">
        <v>5765</v>
      </c>
    </row>
    <row r="4066" spans="1:20" x14ac:dyDescent="0.25">
      <c r="A4066">
        <v>3072120</v>
      </c>
      <c r="B4066" t="s">
        <v>5765</v>
      </c>
      <c r="C4066" t="s">
        <v>1882</v>
      </c>
      <c r="D4066" t="s">
        <v>1957</v>
      </c>
      <c r="E4066" t="s">
        <v>1958</v>
      </c>
      <c r="F4066" t="s">
        <v>1959</v>
      </c>
      <c r="G4066">
        <v>1</v>
      </c>
      <c r="H4066" t="s">
        <v>1986</v>
      </c>
      <c r="I4066" t="s">
        <v>1987</v>
      </c>
      <c r="J4066" t="s">
        <v>1969</v>
      </c>
      <c r="M4066" t="s">
        <v>1956</v>
      </c>
      <c r="N4066" t="s">
        <v>1962</v>
      </c>
      <c r="O4066">
        <v>1</v>
      </c>
      <c r="P4066" t="s">
        <v>1963</v>
      </c>
      <c r="Q4066" s="29">
        <v>1</v>
      </c>
      <c r="R4066" s="29">
        <v>42155</v>
      </c>
      <c r="S4066">
        <v>30721202</v>
      </c>
      <c r="T4066" t="s">
        <v>5765</v>
      </c>
    </row>
    <row r="4067" spans="1:20" x14ac:dyDescent="0.25">
      <c r="A4067">
        <v>3072121</v>
      </c>
      <c r="B4067" t="s">
        <v>5766</v>
      </c>
      <c r="C4067" t="s">
        <v>1882</v>
      </c>
      <c r="D4067" t="s">
        <v>1957</v>
      </c>
      <c r="E4067" t="s">
        <v>1958</v>
      </c>
      <c r="F4067" t="s">
        <v>1959</v>
      </c>
      <c r="G4067">
        <v>20</v>
      </c>
      <c r="H4067" t="s">
        <v>1986</v>
      </c>
      <c r="I4067" t="s">
        <v>1987</v>
      </c>
      <c r="M4067" t="s">
        <v>1956</v>
      </c>
      <c r="N4067" t="s">
        <v>1962</v>
      </c>
      <c r="O4067">
        <v>1</v>
      </c>
      <c r="P4067" t="s">
        <v>1963</v>
      </c>
      <c r="Q4067" s="29">
        <v>1</v>
      </c>
      <c r="R4067" s="29">
        <v>42155</v>
      </c>
      <c r="S4067">
        <v>30721210</v>
      </c>
      <c r="T4067" t="s">
        <v>5766</v>
      </c>
    </row>
    <row r="4068" spans="1:20" x14ac:dyDescent="0.25">
      <c r="A4068">
        <v>3072121</v>
      </c>
      <c r="B4068" t="s">
        <v>5766</v>
      </c>
      <c r="C4068" t="s">
        <v>1882</v>
      </c>
      <c r="D4068" t="s">
        <v>1957</v>
      </c>
      <c r="E4068" t="s">
        <v>1958</v>
      </c>
      <c r="F4068" t="s">
        <v>1959</v>
      </c>
      <c r="G4068">
        <v>20</v>
      </c>
      <c r="H4068" t="s">
        <v>1986</v>
      </c>
      <c r="I4068" t="s">
        <v>1987</v>
      </c>
      <c r="M4068" t="s">
        <v>1956</v>
      </c>
      <c r="N4068" t="s">
        <v>1962</v>
      </c>
      <c r="O4068">
        <v>2</v>
      </c>
      <c r="P4068" t="s">
        <v>1989</v>
      </c>
      <c r="Q4068" s="29">
        <v>39857</v>
      </c>
      <c r="S4068">
        <v>30721210</v>
      </c>
      <c r="T4068" t="s">
        <v>5766</v>
      </c>
    </row>
    <row r="4069" spans="1:20" x14ac:dyDescent="0.25">
      <c r="A4069">
        <v>3072122</v>
      </c>
      <c r="B4069" t="s">
        <v>5767</v>
      </c>
      <c r="C4069" t="s">
        <v>1882</v>
      </c>
      <c r="D4069" t="s">
        <v>1957</v>
      </c>
      <c r="E4069" t="s">
        <v>1958</v>
      </c>
      <c r="F4069" t="s">
        <v>1959</v>
      </c>
      <c r="G4069">
        <v>20</v>
      </c>
      <c r="H4069" t="s">
        <v>1986</v>
      </c>
      <c r="I4069" t="s">
        <v>1987</v>
      </c>
      <c r="M4069" t="s">
        <v>1956</v>
      </c>
      <c r="N4069" t="s">
        <v>1962</v>
      </c>
      <c r="O4069">
        <v>1</v>
      </c>
      <c r="P4069" t="s">
        <v>1963</v>
      </c>
      <c r="Q4069" s="29">
        <v>1</v>
      </c>
      <c r="R4069" s="29">
        <v>42155</v>
      </c>
      <c r="S4069">
        <v>30721229</v>
      </c>
      <c r="T4069" t="s">
        <v>5767</v>
      </c>
    </row>
    <row r="4070" spans="1:20" x14ac:dyDescent="0.25">
      <c r="A4070">
        <v>3072122</v>
      </c>
      <c r="B4070" t="s">
        <v>5767</v>
      </c>
      <c r="C4070" t="s">
        <v>1882</v>
      </c>
      <c r="D4070" t="s">
        <v>1957</v>
      </c>
      <c r="E4070" t="s">
        <v>1958</v>
      </c>
      <c r="F4070" t="s">
        <v>1959</v>
      </c>
      <c r="G4070">
        <v>20</v>
      </c>
      <c r="H4070" t="s">
        <v>1986</v>
      </c>
      <c r="I4070" t="s">
        <v>1987</v>
      </c>
      <c r="M4070" t="s">
        <v>1956</v>
      </c>
      <c r="N4070" t="s">
        <v>1962</v>
      </c>
      <c r="O4070">
        <v>2</v>
      </c>
      <c r="P4070" t="s">
        <v>1989</v>
      </c>
      <c r="Q4070" s="29">
        <v>39857</v>
      </c>
      <c r="S4070">
        <v>30721229</v>
      </c>
      <c r="T4070" t="s">
        <v>5767</v>
      </c>
    </row>
    <row r="4071" spans="1:20" x14ac:dyDescent="0.25">
      <c r="A4071">
        <v>3072123</v>
      </c>
      <c r="B4071" t="s">
        <v>5768</v>
      </c>
      <c r="C4071" t="s">
        <v>1882</v>
      </c>
      <c r="D4071" t="s">
        <v>1957</v>
      </c>
      <c r="E4071" t="s">
        <v>1958</v>
      </c>
      <c r="F4071" t="s">
        <v>1959</v>
      </c>
      <c r="G4071">
        <v>20</v>
      </c>
      <c r="H4071" t="s">
        <v>1986</v>
      </c>
      <c r="I4071" t="s">
        <v>1987</v>
      </c>
      <c r="M4071" t="s">
        <v>1956</v>
      </c>
      <c r="N4071" t="s">
        <v>1962</v>
      </c>
      <c r="O4071">
        <v>2</v>
      </c>
      <c r="P4071" t="s">
        <v>1989</v>
      </c>
      <c r="Q4071" s="29">
        <v>39857</v>
      </c>
      <c r="S4071">
        <v>30721237</v>
      </c>
      <c r="T4071" t="s">
        <v>5768</v>
      </c>
    </row>
    <row r="4072" spans="1:20" x14ac:dyDescent="0.25">
      <c r="A4072">
        <v>3072123</v>
      </c>
      <c r="B4072" t="s">
        <v>5768</v>
      </c>
      <c r="C4072" t="s">
        <v>1882</v>
      </c>
      <c r="D4072" t="s">
        <v>1957</v>
      </c>
      <c r="E4072" t="s">
        <v>1958</v>
      </c>
      <c r="F4072" t="s">
        <v>1959</v>
      </c>
      <c r="G4072">
        <v>20</v>
      </c>
      <c r="H4072" t="s">
        <v>1986</v>
      </c>
      <c r="I4072" t="s">
        <v>1987</v>
      </c>
      <c r="M4072" t="s">
        <v>1956</v>
      </c>
      <c r="N4072" t="s">
        <v>1962</v>
      </c>
      <c r="O4072">
        <v>1</v>
      </c>
      <c r="P4072" t="s">
        <v>1963</v>
      </c>
      <c r="Q4072" s="29">
        <v>1</v>
      </c>
      <c r="R4072" s="29">
        <v>42155</v>
      </c>
      <c r="S4072">
        <v>30721237</v>
      </c>
      <c r="T4072" t="s">
        <v>5768</v>
      </c>
    </row>
    <row r="4073" spans="1:20" x14ac:dyDescent="0.25">
      <c r="A4073">
        <v>3072124</v>
      </c>
      <c r="B4073" t="s">
        <v>5769</v>
      </c>
      <c r="C4073" t="s">
        <v>1882</v>
      </c>
      <c r="D4073" t="s">
        <v>1957</v>
      </c>
      <c r="E4073" t="s">
        <v>1958</v>
      </c>
      <c r="F4073" t="s">
        <v>1959</v>
      </c>
      <c r="G4073">
        <v>20</v>
      </c>
      <c r="H4073" t="s">
        <v>1986</v>
      </c>
      <c r="I4073" t="s">
        <v>1987</v>
      </c>
      <c r="M4073" t="s">
        <v>1956</v>
      </c>
      <c r="N4073" t="s">
        <v>1962</v>
      </c>
      <c r="O4073">
        <v>1</v>
      </c>
      <c r="P4073" t="s">
        <v>1963</v>
      </c>
      <c r="Q4073" s="29">
        <v>1</v>
      </c>
      <c r="R4073" s="29">
        <v>42155</v>
      </c>
      <c r="S4073">
        <v>30721245</v>
      </c>
      <c r="T4073" t="s">
        <v>5769</v>
      </c>
    </row>
    <row r="4074" spans="1:20" x14ac:dyDescent="0.25">
      <c r="A4074">
        <v>3072124</v>
      </c>
      <c r="B4074" t="s">
        <v>5769</v>
      </c>
      <c r="C4074" t="s">
        <v>1882</v>
      </c>
      <c r="D4074" t="s">
        <v>1957</v>
      </c>
      <c r="E4074" t="s">
        <v>1958</v>
      </c>
      <c r="F4074" t="s">
        <v>1959</v>
      </c>
      <c r="G4074">
        <v>20</v>
      </c>
      <c r="H4074" t="s">
        <v>1986</v>
      </c>
      <c r="I4074" t="s">
        <v>1987</v>
      </c>
      <c r="M4074" t="s">
        <v>1956</v>
      </c>
      <c r="N4074" t="s">
        <v>1962</v>
      </c>
      <c r="O4074">
        <v>2</v>
      </c>
      <c r="P4074" t="s">
        <v>1989</v>
      </c>
      <c r="Q4074" s="29">
        <v>39857</v>
      </c>
      <c r="S4074">
        <v>30721245</v>
      </c>
      <c r="T4074" t="s">
        <v>5769</v>
      </c>
    </row>
    <row r="4075" spans="1:20" x14ac:dyDescent="0.25">
      <c r="A4075">
        <v>3072125</v>
      </c>
      <c r="B4075" t="s">
        <v>5770</v>
      </c>
      <c r="C4075" t="s">
        <v>1882</v>
      </c>
      <c r="D4075" t="s">
        <v>1957</v>
      </c>
      <c r="E4075" t="s">
        <v>1958</v>
      </c>
      <c r="F4075" t="s">
        <v>1959</v>
      </c>
      <c r="G4075">
        <v>20</v>
      </c>
      <c r="H4075" t="s">
        <v>1986</v>
      </c>
      <c r="I4075" t="s">
        <v>1987</v>
      </c>
      <c r="M4075" t="s">
        <v>1956</v>
      </c>
      <c r="N4075" t="s">
        <v>1962</v>
      </c>
      <c r="O4075">
        <v>1</v>
      </c>
      <c r="P4075" t="s">
        <v>1963</v>
      </c>
      <c r="Q4075" s="29">
        <v>1</v>
      </c>
      <c r="R4075" s="29">
        <v>42155</v>
      </c>
      <c r="S4075">
        <v>30721253</v>
      </c>
      <c r="T4075" t="s">
        <v>5770</v>
      </c>
    </row>
    <row r="4076" spans="1:20" x14ac:dyDescent="0.25">
      <c r="A4076">
        <v>3072125</v>
      </c>
      <c r="B4076" t="s">
        <v>5770</v>
      </c>
      <c r="C4076" t="s">
        <v>1882</v>
      </c>
      <c r="D4076" t="s">
        <v>1957</v>
      </c>
      <c r="E4076" t="s">
        <v>1958</v>
      </c>
      <c r="F4076" t="s">
        <v>1959</v>
      </c>
      <c r="G4076">
        <v>20</v>
      </c>
      <c r="H4076" t="s">
        <v>1986</v>
      </c>
      <c r="I4076" t="s">
        <v>1987</v>
      </c>
      <c r="M4076" t="s">
        <v>1956</v>
      </c>
      <c r="N4076" t="s">
        <v>1962</v>
      </c>
      <c r="O4076">
        <v>2</v>
      </c>
      <c r="P4076" t="s">
        <v>1989</v>
      </c>
      <c r="Q4076" s="29">
        <v>39857</v>
      </c>
      <c r="S4076">
        <v>30721253</v>
      </c>
      <c r="T4076" t="s">
        <v>5770</v>
      </c>
    </row>
    <row r="4077" spans="1:20" x14ac:dyDescent="0.25">
      <c r="A4077">
        <v>3072201</v>
      </c>
      <c r="B4077" t="s">
        <v>5771</v>
      </c>
      <c r="C4077" t="s">
        <v>1882</v>
      </c>
      <c r="D4077" t="s">
        <v>1957</v>
      </c>
      <c r="E4077" t="s">
        <v>1958</v>
      </c>
      <c r="F4077" t="s">
        <v>1959</v>
      </c>
      <c r="G4077">
        <v>1</v>
      </c>
      <c r="H4077" t="s">
        <v>1986</v>
      </c>
      <c r="I4077" t="s">
        <v>1987</v>
      </c>
      <c r="M4077" t="s">
        <v>1956</v>
      </c>
      <c r="N4077" t="s">
        <v>1962</v>
      </c>
      <c r="O4077">
        <v>1</v>
      </c>
      <c r="P4077" t="s">
        <v>1963</v>
      </c>
      <c r="Q4077" s="29">
        <v>1</v>
      </c>
      <c r="R4077" s="29">
        <v>42155</v>
      </c>
      <c r="S4077">
        <v>30722012</v>
      </c>
      <c r="T4077" t="s">
        <v>5772</v>
      </c>
    </row>
    <row r="4078" spans="1:20" x14ac:dyDescent="0.25">
      <c r="A4078">
        <v>3072201</v>
      </c>
      <c r="B4078" t="s">
        <v>5771</v>
      </c>
      <c r="C4078" t="s">
        <v>1882</v>
      </c>
      <c r="D4078" t="s">
        <v>1957</v>
      </c>
      <c r="E4078" t="s">
        <v>1958</v>
      </c>
      <c r="F4078" t="s">
        <v>1959</v>
      </c>
      <c r="G4078">
        <v>1</v>
      </c>
      <c r="H4078" t="s">
        <v>1986</v>
      </c>
      <c r="I4078" t="s">
        <v>1987</v>
      </c>
      <c r="M4078" t="s">
        <v>1956</v>
      </c>
      <c r="N4078" t="s">
        <v>1962</v>
      </c>
      <c r="O4078">
        <v>2</v>
      </c>
      <c r="P4078" t="s">
        <v>1989</v>
      </c>
      <c r="Q4078" s="29">
        <v>39857</v>
      </c>
      <c r="S4078">
        <v>30722012</v>
      </c>
      <c r="T4078" t="s">
        <v>5772</v>
      </c>
    </row>
    <row r="4079" spans="1:20" x14ac:dyDescent="0.25">
      <c r="A4079">
        <v>3072202</v>
      </c>
      <c r="B4079" t="s">
        <v>4738</v>
      </c>
      <c r="C4079" t="s">
        <v>1882</v>
      </c>
      <c r="D4079" t="s">
        <v>1957</v>
      </c>
      <c r="E4079" t="s">
        <v>1958</v>
      </c>
      <c r="F4079" t="s">
        <v>1959</v>
      </c>
      <c r="G4079">
        <v>20</v>
      </c>
      <c r="H4079" t="s">
        <v>1986</v>
      </c>
      <c r="I4079" t="s">
        <v>1987</v>
      </c>
      <c r="M4079" t="s">
        <v>1956</v>
      </c>
      <c r="N4079" t="s">
        <v>1962</v>
      </c>
      <c r="O4079">
        <v>1</v>
      </c>
      <c r="P4079" t="s">
        <v>1963</v>
      </c>
      <c r="Q4079" s="29">
        <v>1</v>
      </c>
      <c r="R4079" s="29">
        <v>42155</v>
      </c>
      <c r="S4079">
        <v>30722020</v>
      </c>
      <c r="T4079" t="s">
        <v>4738</v>
      </c>
    </row>
    <row r="4080" spans="1:20" x14ac:dyDescent="0.25">
      <c r="A4080">
        <v>3072203</v>
      </c>
      <c r="B4080" t="s">
        <v>5773</v>
      </c>
      <c r="C4080" t="s">
        <v>1882</v>
      </c>
      <c r="D4080" t="s">
        <v>1957</v>
      </c>
      <c r="E4080" t="s">
        <v>1958</v>
      </c>
      <c r="F4080" t="s">
        <v>1959</v>
      </c>
      <c r="G4080">
        <v>20</v>
      </c>
      <c r="H4080" t="s">
        <v>1986</v>
      </c>
      <c r="I4080" t="s">
        <v>1987</v>
      </c>
      <c r="M4080" t="s">
        <v>1956</v>
      </c>
      <c r="N4080" t="s">
        <v>1962</v>
      </c>
      <c r="O4080">
        <v>1</v>
      </c>
      <c r="P4080" t="s">
        <v>1963</v>
      </c>
      <c r="Q4080" s="29">
        <v>1</v>
      </c>
      <c r="R4080" s="29">
        <v>42155</v>
      </c>
      <c r="S4080">
        <v>30722039</v>
      </c>
      <c r="T4080" t="s">
        <v>5774</v>
      </c>
    </row>
    <row r="4081" spans="1:20" x14ac:dyDescent="0.25">
      <c r="A4081">
        <v>3072203</v>
      </c>
      <c r="B4081" t="s">
        <v>5773</v>
      </c>
      <c r="C4081" t="s">
        <v>1882</v>
      </c>
      <c r="D4081" t="s">
        <v>1957</v>
      </c>
      <c r="E4081" t="s">
        <v>1958</v>
      </c>
      <c r="F4081" t="s">
        <v>1959</v>
      </c>
      <c r="G4081">
        <v>20</v>
      </c>
      <c r="H4081" t="s">
        <v>1986</v>
      </c>
      <c r="I4081" t="s">
        <v>1987</v>
      </c>
      <c r="M4081" t="s">
        <v>1956</v>
      </c>
      <c r="N4081" t="s">
        <v>1962</v>
      </c>
      <c r="O4081">
        <v>2</v>
      </c>
      <c r="P4081" t="s">
        <v>1989</v>
      </c>
      <c r="Q4081" s="29">
        <v>39857</v>
      </c>
      <c r="S4081">
        <v>30722039</v>
      </c>
      <c r="T4081" t="s">
        <v>5774</v>
      </c>
    </row>
    <row r="4082" spans="1:20" x14ac:dyDescent="0.25">
      <c r="A4082">
        <v>3072204</v>
      </c>
      <c r="B4082" t="s">
        <v>5775</v>
      </c>
      <c r="C4082" t="s">
        <v>1882</v>
      </c>
      <c r="D4082" t="s">
        <v>1957</v>
      </c>
      <c r="E4082" t="s">
        <v>1958</v>
      </c>
      <c r="F4082" t="s">
        <v>1959</v>
      </c>
      <c r="G4082">
        <v>1</v>
      </c>
      <c r="H4082" t="s">
        <v>1986</v>
      </c>
      <c r="I4082" t="s">
        <v>1987</v>
      </c>
      <c r="M4082" t="s">
        <v>1956</v>
      </c>
      <c r="N4082" t="s">
        <v>1962</v>
      </c>
      <c r="O4082">
        <v>1</v>
      </c>
      <c r="P4082" t="s">
        <v>1963</v>
      </c>
      <c r="Q4082" s="29">
        <v>1</v>
      </c>
      <c r="R4082" s="29">
        <v>42155</v>
      </c>
      <c r="S4082">
        <v>30722047</v>
      </c>
      <c r="T4082" t="s">
        <v>5775</v>
      </c>
    </row>
    <row r="4083" spans="1:20" x14ac:dyDescent="0.25">
      <c r="A4083">
        <v>3072204</v>
      </c>
      <c r="B4083" t="s">
        <v>5775</v>
      </c>
      <c r="C4083" t="s">
        <v>1882</v>
      </c>
      <c r="D4083" t="s">
        <v>1957</v>
      </c>
      <c r="E4083" t="s">
        <v>1958</v>
      </c>
      <c r="F4083" t="s">
        <v>1959</v>
      </c>
      <c r="G4083">
        <v>1</v>
      </c>
      <c r="H4083" t="s">
        <v>1986</v>
      </c>
      <c r="I4083" t="s">
        <v>1987</v>
      </c>
      <c r="M4083" t="s">
        <v>1956</v>
      </c>
      <c r="N4083" t="s">
        <v>1962</v>
      </c>
      <c r="O4083">
        <v>2</v>
      </c>
      <c r="P4083" t="s">
        <v>1989</v>
      </c>
      <c r="Q4083" s="29">
        <v>39857</v>
      </c>
      <c r="S4083">
        <v>30722047</v>
      </c>
      <c r="T4083" t="s">
        <v>5775</v>
      </c>
    </row>
    <row r="4084" spans="1:20" x14ac:dyDescent="0.25">
      <c r="A4084">
        <v>3072205</v>
      </c>
      <c r="B4084" t="s">
        <v>5776</v>
      </c>
      <c r="C4084" t="s">
        <v>1882</v>
      </c>
      <c r="D4084" t="s">
        <v>1957</v>
      </c>
      <c r="E4084" t="s">
        <v>1958</v>
      </c>
      <c r="F4084" t="s">
        <v>1959</v>
      </c>
      <c r="G4084">
        <v>1</v>
      </c>
      <c r="H4084" t="s">
        <v>1986</v>
      </c>
      <c r="I4084" t="s">
        <v>1987</v>
      </c>
      <c r="M4084" t="s">
        <v>1956</v>
      </c>
      <c r="N4084" t="s">
        <v>1962</v>
      </c>
      <c r="O4084">
        <v>1</v>
      </c>
      <c r="P4084" t="s">
        <v>1963</v>
      </c>
      <c r="Q4084" s="29">
        <v>1</v>
      </c>
      <c r="R4084" s="29">
        <v>42155</v>
      </c>
      <c r="S4084">
        <v>30722055</v>
      </c>
      <c r="T4084" t="s">
        <v>5776</v>
      </c>
    </row>
    <row r="4085" spans="1:20" x14ac:dyDescent="0.25">
      <c r="A4085">
        <v>3072205</v>
      </c>
      <c r="B4085" t="s">
        <v>5776</v>
      </c>
      <c r="C4085" t="s">
        <v>1882</v>
      </c>
      <c r="D4085" t="s">
        <v>1957</v>
      </c>
      <c r="E4085" t="s">
        <v>1958</v>
      </c>
      <c r="F4085" t="s">
        <v>1959</v>
      </c>
      <c r="G4085">
        <v>1</v>
      </c>
      <c r="H4085" t="s">
        <v>1986</v>
      </c>
      <c r="I4085" t="s">
        <v>1987</v>
      </c>
      <c r="M4085" t="s">
        <v>1956</v>
      </c>
      <c r="N4085" t="s">
        <v>1962</v>
      </c>
      <c r="O4085">
        <v>2</v>
      </c>
      <c r="P4085" t="s">
        <v>1989</v>
      </c>
      <c r="Q4085" s="29">
        <v>39857</v>
      </c>
      <c r="S4085">
        <v>30722055</v>
      </c>
      <c r="T4085" t="s">
        <v>5776</v>
      </c>
    </row>
    <row r="4086" spans="1:20" x14ac:dyDescent="0.25">
      <c r="A4086">
        <v>3072206</v>
      </c>
      <c r="B4086" t="s">
        <v>5777</v>
      </c>
      <c r="C4086" t="s">
        <v>1882</v>
      </c>
      <c r="D4086" t="s">
        <v>1957</v>
      </c>
      <c r="E4086" t="s">
        <v>1958</v>
      </c>
      <c r="F4086" t="s">
        <v>1959</v>
      </c>
      <c r="G4086">
        <v>20</v>
      </c>
      <c r="H4086" t="s">
        <v>1986</v>
      </c>
      <c r="I4086" t="s">
        <v>1987</v>
      </c>
      <c r="M4086" t="s">
        <v>1956</v>
      </c>
      <c r="N4086" t="s">
        <v>1962</v>
      </c>
      <c r="O4086">
        <v>1</v>
      </c>
      <c r="P4086" t="s">
        <v>1963</v>
      </c>
      <c r="Q4086" s="29">
        <v>1</v>
      </c>
      <c r="R4086" s="29">
        <v>42155</v>
      </c>
      <c r="S4086">
        <v>30722063</v>
      </c>
      <c r="T4086" t="s">
        <v>5778</v>
      </c>
    </row>
    <row r="4087" spans="1:20" x14ac:dyDescent="0.25">
      <c r="A4087">
        <v>3072206</v>
      </c>
      <c r="B4087" t="s">
        <v>5777</v>
      </c>
      <c r="C4087" t="s">
        <v>1882</v>
      </c>
      <c r="D4087" t="s">
        <v>1957</v>
      </c>
      <c r="E4087" t="s">
        <v>1958</v>
      </c>
      <c r="F4087" t="s">
        <v>1959</v>
      </c>
      <c r="G4087">
        <v>20</v>
      </c>
      <c r="H4087" t="s">
        <v>1986</v>
      </c>
      <c r="I4087" t="s">
        <v>1987</v>
      </c>
      <c r="M4087" t="s">
        <v>1956</v>
      </c>
      <c r="N4087" t="s">
        <v>1962</v>
      </c>
      <c r="O4087">
        <v>2</v>
      </c>
      <c r="P4087" t="s">
        <v>1989</v>
      </c>
      <c r="Q4087" s="29">
        <v>39857</v>
      </c>
      <c r="S4087">
        <v>30722063</v>
      </c>
      <c r="T4087" t="s">
        <v>5778</v>
      </c>
    </row>
    <row r="4088" spans="1:20" x14ac:dyDescent="0.25">
      <c r="A4088">
        <v>3072207</v>
      </c>
      <c r="B4088" t="s">
        <v>5779</v>
      </c>
      <c r="C4088" t="s">
        <v>1882</v>
      </c>
      <c r="D4088" t="s">
        <v>1957</v>
      </c>
      <c r="E4088" t="s">
        <v>1958</v>
      </c>
      <c r="F4088" t="s">
        <v>1959</v>
      </c>
      <c r="G4088">
        <v>20</v>
      </c>
      <c r="H4088" t="s">
        <v>1986</v>
      </c>
      <c r="I4088" t="s">
        <v>1987</v>
      </c>
      <c r="M4088" t="s">
        <v>1956</v>
      </c>
      <c r="N4088" t="s">
        <v>1962</v>
      </c>
      <c r="O4088">
        <v>1</v>
      </c>
      <c r="P4088" t="s">
        <v>1963</v>
      </c>
      <c r="Q4088" s="29">
        <v>1</v>
      </c>
      <c r="R4088" s="29">
        <v>42155</v>
      </c>
      <c r="S4088">
        <v>30722071</v>
      </c>
      <c r="T4088" t="s">
        <v>5779</v>
      </c>
    </row>
    <row r="4089" spans="1:20" x14ac:dyDescent="0.25">
      <c r="A4089">
        <v>3072207</v>
      </c>
      <c r="B4089" t="s">
        <v>5779</v>
      </c>
      <c r="C4089" t="s">
        <v>1882</v>
      </c>
      <c r="D4089" t="s">
        <v>1957</v>
      </c>
      <c r="E4089" t="s">
        <v>1958</v>
      </c>
      <c r="F4089" t="s">
        <v>1959</v>
      </c>
      <c r="G4089">
        <v>20</v>
      </c>
      <c r="H4089" t="s">
        <v>1986</v>
      </c>
      <c r="I4089" t="s">
        <v>1987</v>
      </c>
      <c r="M4089" t="s">
        <v>1956</v>
      </c>
      <c r="N4089" t="s">
        <v>1962</v>
      </c>
      <c r="O4089">
        <v>2</v>
      </c>
      <c r="P4089" t="s">
        <v>1989</v>
      </c>
      <c r="Q4089" s="29">
        <v>39857</v>
      </c>
      <c r="S4089">
        <v>30722071</v>
      </c>
      <c r="T4089" t="s">
        <v>5779</v>
      </c>
    </row>
    <row r="4090" spans="1:20" x14ac:dyDescent="0.25">
      <c r="A4090">
        <v>3072208</v>
      </c>
      <c r="B4090" t="s">
        <v>5780</v>
      </c>
      <c r="C4090" t="s">
        <v>1882</v>
      </c>
      <c r="D4090" t="s">
        <v>1957</v>
      </c>
      <c r="E4090" t="s">
        <v>1958</v>
      </c>
      <c r="F4090" t="s">
        <v>1959</v>
      </c>
      <c r="G4090">
        <v>20</v>
      </c>
      <c r="H4090" t="s">
        <v>1986</v>
      </c>
      <c r="I4090" t="s">
        <v>1987</v>
      </c>
      <c r="M4090" t="s">
        <v>1956</v>
      </c>
      <c r="N4090" t="s">
        <v>1962</v>
      </c>
      <c r="O4090">
        <v>1</v>
      </c>
      <c r="P4090" t="s">
        <v>1963</v>
      </c>
      <c r="Q4090" s="29">
        <v>1</v>
      </c>
      <c r="R4090" s="29">
        <v>42155</v>
      </c>
      <c r="S4090">
        <v>30722080</v>
      </c>
      <c r="T4090" t="s">
        <v>5780</v>
      </c>
    </row>
    <row r="4091" spans="1:20" x14ac:dyDescent="0.25">
      <c r="A4091">
        <v>3072208</v>
      </c>
      <c r="B4091" t="s">
        <v>5780</v>
      </c>
      <c r="C4091" t="s">
        <v>1882</v>
      </c>
      <c r="D4091" t="s">
        <v>1957</v>
      </c>
      <c r="E4091" t="s">
        <v>1958</v>
      </c>
      <c r="F4091" t="s">
        <v>1959</v>
      </c>
      <c r="G4091">
        <v>20</v>
      </c>
      <c r="H4091" t="s">
        <v>1986</v>
      </c>
      <c r="I4091" t="s">
        <v>1987</v>
      </c>
      <c r="M4091" t="s">
        <v>1956</v>
      </c>
      <c r="N4091" t="s">
        <v>1962</v>
      </c>
      <c r="O4091">
        <v>2</v>
      </c>
      <c r="P4091" t="s">
        <v>1989</v>
      </c>
      <c r="Q4091" s="29">
        <v>39857</v>
      </c>
      <c r="S4091">
        <v>30722080</v>
      </c>
      <c r="T4091" t="s">
        <v>5780</v>
      </c>
    </row>
    <row r="4092" spans="1:20" x14ac:dyDescent="0.25">
      <c r="A4092">
        <v>3072209</v>
      </c>
      <c r="B4092" t="s">
        <v>5781</v>
      </c>
      <c r="C4092" t="s">
        <v>1882</v>
      </c>
      <c r="D4092" t="s">
        <v>1957</v>
      </c>
      <c r="E4092" t="s">
        <v>1958</v>
      </c>
      <c r="F4092" t="s">
        <v>1959</v>
      </c>
      <c r="G4092">
        <v>1</v>
      </c>
      <c r="H4092" t="s">
        <v>1986</v>
      </c>
      <c r="I4092" t="s">
        <v>1987</v>
      </c>
      <c r="M4092" t="s">
        <v>1956</v>
      </c>
      <c r="N4092" t="s">
        <v>1962</v>
      </c>
      <c r="O4092">
        <v>1</v>
      </c>
      <c r="P4092" t="s">
        <v>1963</v>
      </c>
      <c r="Q4092" s="29">
        <v>1</v>
      </c>
      <c r="R4092" s="29">
        <v>42155</v>
      </c>
      <c r="S4092">
        <v>30722098</v>
      </c>
      <c r="T4092" t="s">
        <v>5782</v>
      </c>
    </row>
    <row r="4093" spans="1:20" x14ac:dyDescent="0.25">
      <c r="A4093">
        <v>3072209</v>
      </c>
      <c r="B4093" t="s">
        <v>5781</v>
      </c>
      <c r="C4093" t="s">
        <v>1882</v>
      </c>
      <c r="D4093" t="s">
        <v>1957</v>
      </c>
      <c r="E4093" t="s">
        <v>1958</v>
      </c>
      <c r="F4093" t="s">
        <v>1959</v>
      </c>
      <c r="G4093">
        <v>1</v>
      </c>
      <c r="H4093" t="s">
        <v>1986</v>
      </c>
      <c r="I4093" t="s">
        <v>1987</v>
      </c>
      <c r="M4093" t="s">
        <v>1956</v>
      </c>
      <c r="N4093" t="s">
        <v>1962</v>
      </c>
      <c r="O4093">
        <v>2</v>
      </c>
      <c r="P4093" t="s">
        <v>1989</v>
      </c>
      <c r="Q4093" s="29">
        <v>39857</v>
      </c>
      <c r="S4093">
        <v>30722098</v>
      </c>
      <c r="T4093" t="s">
        <v>5782</v>
      </c>
    </row>
    <row r="4094" spans="1:20" x14ac:dyDescent="0.25">
      <c r="A4094">
        <v>3072210</v>
      </c>
      <c r="B4094" t="s">
        <v>5783</v>
      </c>
      <c r="C4094" t="s">
        <v>1882</v>
      </c>
      <c r="D4094" t="s">
        <v>1957</v>
      </c>
      <c r="E4094" t="s">
        <v>1958</v>
      </c>
      <c r="F4094" t="s">
        <v>1959</v>
      </c>
      <c r="G4094">
        <v>1</v>
      </c>
      <c r="H4094" t="s">
        <v>1986</v>
      </c>
      <c r="I4094" t="s">
        <v>1987</v>
      </c>
      <c r="M4094" t="s">
        <v>1956</v>
      </c>
      <c r="N4094" t="s">
        <v>1962</v>
      </c>
      <c r="O4094">
        <v>1</v>
      </c>
      <c r="P4094" t="s">
        <v>1963</v>
      </c>
      <c r="Q4094" s="29">
        <v>1</v>
      </c>
      <c r="R4094" s="29">
        <v>42155</v>
      </c>
      <c r="S4094">
        <v>30722101</v>
      </c>
      <c r="T4094" t="s">
        <v>5784</v>
      </c>
    </row>
    <row r="4095" spans="1:20" x14ac:dyDescent="0.25">
      <c r="A4095">
        <v>3072210</v>
      </c>
      <c r="B4095" t="s">
        <v>5783</v>
      </c>
      <c r="C4095" t="s">
        <v>1882</v>
      </c>
      <c r="D4095" t="s">
        <v>1957</v>
      </c>
      <c r="E4095" t="s">
        <v>1958</v>
      </c>
      <c r="F4095" t="s">
        <v>1959</v>
      </c>
      <c r="G4095">
        <v>1</v>
      </c>
      <c r="H4095" t="s">
        <v>1986</v>
      </c>
      <c r="I4095" t="s">
        <v>1987</v>
      </c>
      <c r="M4095" t="s">
        <v>1956</v>
      </c>
      <c r="N4095" t="s">
        <v>1962</v>
      </c>
      <c r="O4095">
        <v>2</v>
      </c>
      <c r="P4095" t="s">
        <v>1989</v>
      </c>
      <c r="Q4095" s="29">
        <v>39857</v>
      </c>
      <c r="S4095">
        <v>30722101</v>
      </c>
      <c r="T4095" t="s">
        <v>5784</v>
      </c>
    </row>
    <row r="4096" spans="1:20" x14ac:dyDescent="0.25">
      <c r="A4096">
        <v>3072211</v>
      </c>
      <c r="B4096" t="s">
        <v>5785</v>
      </c>
      <c r="C4096" t="s">
        <v>1882</v>
      </c>
      <c r="D4096" t="s">
        <v>1957</v>
      </c>
      <c r="E4096" t="s">
        <v>1958</v>
      </c>
      <c r="F4096" t="s">
        <v>1959</v>
      </c>
      <c r="G4096">
        <v>1</v>
      </c>
      <c r="H4096" t="s">
        <v>1986</v>
      </c>
      <c r="I4096" t="s">
        <v>1987</v>
      </c>
      <c r="M4096" t="s">
        <v>1956</v>
      </c>
      <c r="N4096" t="s">
        <v>1962</v>
      </c>
      <c r="O4096">
        <v>2</v>
      </c>
      <c r="P4096" t="s">
        <v>1989</v>
      </c>
      <c r="Q4096" s="29">
        <v>39857</v>
      </c>
      <c r="S4096">
        <v>30722110</v>
      </c>
      <c r="T4096" t="s">
        <v>5786</v>
      </c>
    </row>
    <row r="4097" spans="1:20" x14ac:dyDescent="0.25">
      <c r="A4097">
        <v>3072211</v>
      </c>
      <c r="B4097" t="s">
        <v>5785</v>
      </c>
      <c r="C4097" t="s">
        <v>1882</v>
      </c>
      <c r="D4097" t="s">
        <v>1957</v>
      </c>
      <c r="E4097" t="s">
        <v>1958</v>
      </c>
      <c r="F4097" t="s">
        <v>1959</v>
      </c>
      <c r="G4097">
        <v>1</v>
      </c>
      <c r="H4097" t="s">
        <v>1986</v>
      </c>
      <c r="I4097" t="s">
        <v>1987</v>
      </c>
      <c r="M4097" t="s">
        <v>1956</v>
      </c>
      <c r="N4097" t="s">
        <v>1962</v>
      </c>
      <c r="O4097">
        <v>1</v>
      </c>
      <c r="P4097" t="s">
        <v>1963</v>
      </c>
      <c r="Q4097" s="29">
        <v>1</v>
      </c>
      <c r="R4097" s="29">
        <v>42155</v>
      </c>
      <c r="S4097">
        <v>30722110</v>
      </c>
      <c r="T4097" t="s">
        <v>5786</v>
      </c>
    </row>
    <row r="4098" spans="1:20" x14ac:dyDescent="0.25">
      <c r="A4098">
        <v>3072212</v>
      </c>
      <c r="B4098" t="s">
        <v>5787</v>
      </c>
      <c r="C4098" t="s">
        <v>1882</v>
      </c>
      <c r="D4098" t="s">
        <v>1957</v>
      </c>
      <c r="E4098" t="s">
        <v>1958</v>
      </c>
      <c r="F4098" t="s">
        <v>1959</v>
      </c>
      <c r="G4098">
        <v>20</v>
      </c>
      <c r="H4098" t="s">
        <v>1986</v>
      </c>
      <c r="I4098" t="s">
        <v>1987</v>
      </c>
      <c r="M4098" t="s">
        <v>1956</v>
      </c>
      <c r="N4098" t="s">
        <v>1962</v>
      </c>
      <c r="O4098">
        <v>2</v>
      </c>
      <c r="P4098" t="s">
        <v>1989</v>
      </c>
      <c r="Q4098" s="29">
        <v>39857</v>
      </c>
      <c r="S4098">
        <v>30722128</v>
      </c>
      <c r="T4098" t="s">
        <v>5788</v>
      </c>
    </row>
    <row r="4099" spans="1:20" x14ac:dyDescent="0.25">
      <c r="A4099">
        <v>3072212</v>
      </c>
      <c r="B4099" t="s">
        <v>5787</v>
      </c>
      <c r="C4099" t="s">
        <v>1882</v>
      </c>
      <c r="D4099" t="s">
        <v>1957</v>
      </c>
      <c r="E4099" t="s">
        <v>1958</v>
      </c>
      <c r="F4099" t="s">
        <v>1959</v>
      </c>
      <c r="G4099">
        <v>20</v>
      </c>
      <c r="H4099" t="s">
        <v>1986</v>
      </c>
      <c r="I4099" t="s">
        <v>1987</v>
      </c>
      <c r="M4099" t="s">
        <v>1956</v>
      </c>
      <c r="N4099" t="s">
        <v>1962</v>
      </c>
      <c r="O4099">
        <v>1</v>
      </c>
      <c r="P4099" t="s">
        <v>1963</v>
      </c>
      <c r="Q4099" s="29">
        <v>1</v>
      </c>
      <c r="R4099" s="29">
        <v>42155</v>
      </c>
      <c r="S4099">
        <v>30722128</v>
      </c>
      <c r="T4099" t="s">
        <v>5788</v>
      </c>
    </row>
    <row r="4100" spans="1:20" x14ac:dyDescent="0.25">
      <c r="A4100">
        <v>3072213</v>
      </c>
      <c r="B4100" t="s">
        <v>5789</v>
      </c>
      <c r="C4100" t="s">
        <v>1882</v>
      </c>
      <c r="D4100" t="s">
        <v>1957</v>
      </c>
      <c r="E4100" t="s">
        <v>1958</v>
      </c>
      <c r="F4100" t="s">
        <v>1959</v>
      </c>
      <c r="G4100">
        <v>20</v>
      </c>
      <c r="H4100" t="s">
        <v>1986</v>
      </c>
      <c r="I4100" t="s">
        <v>1987</v>
      </c>
      <c r="M4100" t="s">
        <v>1956</v>
      </c>
      <c r="N4100" t="s">
        <v>1962</v>
      </c>
      <c r="O4100">
        <v>2</v>
      </c>
      <c r="P4100" t="s">
        <v>1989</v>
      </c>
      <c r="Q4100" s="29">
        <v>39857</v>
      </c>
      <c r="S4100">
        <v>30722136</v>
      </c>
      <c r="T4100" t="s">
        <v>5789</v>
      </c>
    </row>
    <row r="4101" spans="1:20" x14ac:dyDescent="0.25">
      <c r="A4101">
        <v>3072213</v>
      </c>
      <c r="B4101" t="s">
        <v>5789</v>
      </c>
      <c r="C4101" t="s">
        <v>1882</v>
      </c>
      <c r="D4101" t="s">
        <v>1957</v>
      </c>
      <c r="E4101" t="s">
        <v>1958</v>
      </c>
      <c r="F4101" t="s">
        <v>1959</v>
      </c>
      <c r="G4101">
        <v>20</v>
      </c>
      <c r="H4101" t="s">
        <v>1986</v>
      </c>
      <c r="I4101" t="s">
        <v>1987</v>
      </c>
      <c r="M4101" t="s">
        <v>1956</v>
      </c>
      <c r="N4101" t="s">
        <v>1962</v>
      </c>
      <c r="O4101">
        <v>1</v>
      </c>
      <c r="P4101" t="s">
        <v>1963</v>
      </c>
      <c r="Q4101" s="29">
        <v>1</v>
      </c>
      <c r="R4101" s="29">
        <v>42155</v>
      </c>
      <c r="S4101">
        <v>30722136</v>
      </c>
      <c r="T4101" t="s">
        <v>5789</v>
      </c>
    </row>
    <row r="4102" spans="1:20" x14ac:dyDescent="0.25">
      <c r="A4102">
        <v>3072214</v>
      </c>
      <c r="B4102" t="s">
        <v>5790</v>
      </c>
      <c r="C4102" t="s">
        <v>1882</v>
      </c>
      <c r="D4102" t="s">
        <v>1957</v>
      </c>
      <c r="E4102" t="s">
        <v>1958</v>
      </c>
      <c r="F4102" t="s">
        <v>1959</v>
      </c>
      <c r="G4102">
        <v>20</v>
      </c>
      <c r="H4102" t="s">
        <v>1986</v>
      </c>
      <c r="I4102" t="s">
        <v>1987</v>
      </c>
      <c r="M4102" t="s">
        <v>1956</v>
      </c>
      <c r="N4102" t="s">
        <v>1962</v>
      </c>
      <c r="O4102">
        <v>2</v>
      </c>
      <c r="P4102" t="s">
        <v>1989</v>
      </c>
      <c r="Q4102" s="29">
        <v>39857</v>
      </c>
      <c r="S4102">
        <v>30722144</v>
      </c>
      <c r="T4102" t="s">
        <v>5791</v>
      </c>
    </row>
    <row r="4103" spans="1:20" x14ac:dyDescent="0.25">
      <c r="A4103">
        <v>3072214</v>
      </c>
      <c r="B4103" t="s">
        <v>5790</v>
      </c>
      <c r="C4103" t="s">
        <v>1882</v>
      </c>
      <c r="D4103" t="s">
        <v>1957</v>
      </c>
      <c r="E4103" t="s">
        <v>1958</v>
      </c>
      <c r="F4103" t="s">
        <v>1959</v>
      </c>
      <c r="G4103">
        <v>20</v>
      </c>
      <c r="H4103" t="s">
        <v>1986</v>
      </c>
      <c r="I4103" t="s">
        <v>1987</v>
      </c>
      <c r="M4103" t="s">
        <v>1956</v>
      </c>
      <c r="N4103" t="s">
        <v>1962</v>
      </c>
      <c r="O4103">
        <v>1</v>
      </c>
      <c r="P4103" t="s">
        <v>1963</v>
      </c>
      <c r="Q4103" s="29">
        <v>1</v>
      </c>
      <c r="R4103" s="29">
        <v>42155</v>
      </c>
      <c r="S4103">
        <v>30722144</v>
      </c>
      <c r="T4103" t="s">
        <v>5791</v>
      </c>
    </row>
    <row r="4104" spans="1:20" x14ac:dyDescent="0.25">
      <c r="A4104">
        <v>3072215</v>
      </c>
      <c r="B4104" t="s">
        <v>5792</v>
      </c>
      <c r="C4104" t="s">
        <v>1882</v>
      </c>
      <c r="D4104" t="s">
        <v>1957</v>
      </c>
      <c r="E4104" t="s">
        <v>1958</v>
      </c>
      <c r="F4104" t="s">
        <v>1959</v>
      </c>
      <c r="G4104">
        <v>1</v>
      </c>
      <c r="H4104" t="s">
        <v>1986</v>
      </c>
      <c r="I4104" t="s">
        <v>1987</v>
      </c>
      <c r="M4104" t="s">
        <v>1956</v>
      </c>
      <c r="N4104" t="s">
        <v>1962</v>
      </c>
      <c r="O4104">
        <v>2</v>
      </c>
      <c r="P4104" t="s">
        <v>1989</v>
      </c>
      <c r="Q4104" s="29">
        <v>39857</v>
      </c>
      <c r="S4104">
        <v>30722152</v>
      </c>
      <c r="T4104" t="s">
        <v>5792</v>
      </c>
    </row>
    <row r="4105" spans="1:20" x14ac:dyDescent="0.25">
      <c r="A4105">
        <v>3072215</v>
      </c>
      <c r="B4105" t="s">
        <v>5792</v>
      </c>
      <c r="C4105" t="s">
        <v>1882</v>
      </c>
      <c r="D4105" t="s">
        <v>1957</v>
      </c>
      <c r="E4105" t="s">
        <v>1958</v>
      </c>
      <c r="F4105" t="s">
        <v>1959</v>
      </c>
      <c r="G4105">
        <v>1</v>
      </c>
      <c r="H4105" t="s">
        <v>1986</v>
      </c>
      <c r="I4105" t="s">
        <v>1987</v>
      </c>
      <c r="M4105" t="s">
        <v>1956</v>
      </c>
      <c r="N4105" t="s">
        <v>1962</v>
      </c>
      <c r="O4105">
        <v>1</v>
      </c>
      <c r="P4105" t="s">
        <v>1963</v>
      </c>
      <c r="Q4105" s="29">
        <v>1</v>
      </c>
      <c r="R4105" s="29">
        <v>42155</v>
      </c>
      <c r="S4105">
        <v>30722152</v>
      </c>
      <c r="T4105" t="s">
        <v>5792</v>
      </c>
    </row>
    <row r="4106" spans="1:20" x14ac:dyDescent="0.25">
      <c r="A4106">
        <v>3072216</v>
      </c>
      <c r="B4106" t="s">
        <v>5793</v>
      </c>
      <c r="C4106" t="s">
        <v>1882</v>
      </c>
      <c r="D4106" t="s">
        <v>1957</v>
      </c>
      <c r="E4106" t="s">
        <v>1958</v>
      </c>
      <c r="F4106" t="s">
        <v>1959</v>
      </c>
      <c r="G4106">
        <v>2</v>
      </c>
      <c r="H4106" t="s">
        <v>1986</v>
      </c>
      <c r="I4106" t="s">
        <v>1987</v>
      </c>
      <c r="M4106" t="s">
        <v>1956</v>
      </c>
      <c r="N4106" t="s">
        <v>1962</v>
      </c>
      <c r="O4106">
        <v>2</v>
      </c>
      <c r="P4106" t="s">
        <v>1989</v>
      </c>
      <c r="Q4106" s="29">
        <v>39857</v>
      </c>
      <c r="S4106">
        <v>30722160</v>
      </c>
      <c r="T4106" t="s">
        <v>5793</v>
      </c>
    </row>
    <row r="4107" spans="1:20" x14ac:dyDescent="0.25">
      <c r="A4107">
        <v>3072216</v>
      </c>
      <c r="B4107" t="s">
        <v>5793</v>
      </c>
      <c r="C4107" t="s">
        <v>1882</v>
      </c>
      <c r="D4107" t="s">
        <v>1957</v>
      </c>
      <c r="E4107" t="s">
        <v>1958</v>
      </c>
      <c r="F4107" t="s">
        <v>1959</v>
      </c>
      <c r="G4107">
        <v>2</v>
      </c>
      <c r="H4107" t="s">
        <v>1986</v>
      </c>
      <c r="I4107" t="s">
        <v>1987</v>
      </c>
      <c r="M4107" t="s">
        <v>1956</v>
      </c>
      <c r="N4107" t="s">
        <v>1962</v>
      </c>
      <c r="O4107">
        <v>1</v>
      </c>
      <c r="P4107" t="s">
        <v>1963</v>
      </c>
      <c r="Q4107" s="29">
        <v>1</v>
      </c>
      <c r="R4107" s="29">
        <v>42155</v>
      </c>
      <c r="S4107">
        <v>30722160</v>
      </c>
      <c r="T4107" t="s">
        <v>5793</v>
      </c>
    </row>
    <row r="4108" spans="1:20" x14ac:dyDescent="0.25">
      <c r="A4108">
        <v>3072217</v>
      </c>
      <c r="B4108" t="s">
        <v>5794</v>
      </c>
      <c r="C4108" t="s">
        <v>1882</v>
      </c>
      <c r="D4108" t="s">
        <v>1957</v>
      </c>
      <c r="E4108" t="s">
        <v>1958</v>
      </c>
      <c r="F4108" t="s">
        <v>1959</v>
      </c>
      <c r="G4108">
        <v>20</v>
      </c>
      <c r="H4108" t="s">
        <v>1986</v>
      </c>
      <c r="I4108" t="s">
        <v>1987</v>
      </c>
      <c r="M4108" t="s">
        <v>1956</v>
      </c>
      <c r="N4108" t="s">
        <v>1962</v>
      </c>
      <c r="O4108">
        <v>2</v>
      </c>
      <c r="P4108" t="s">
        <v>1989</v>
      </c>
      <c r="Q4108" s="29">
        <v>39857</v>
      </c>
      <c r="S4108">
        <v>30722179</v>
      </c>
      <c r="T4108" t="s">
        <v>5794</v>
      </c>
    </row>
    <row r="4109" spans="1:20" x14ac:dyDescent="0.25">
      <c r="A4109">
        <v>3072217</v>
      </c>
      <c r="B4109" t="s">
        <v>5794</v>
      </c>
      <c r="C4109" t="s">
        <v>1882</v>
      </c>
      <c r="D4109" t="s">
        <v>1957</v>
      </c>
      <c r="E4109" t="s">
        <v>1958</v>
      </c>
      <c r="F4109" t="s">
        <v>1959</v>
      </c>
      <c r="G4109">
        <v>20</v>
      </c>
      <c r="H4109" t="s">
        <v>1986</v>
      </c>
      <c r="I4109" t="s">
        <v>1987</v>
      </c>
      <c r="M4109" t="s">
        <v>1956</v>
      </c>
      <c r="N4109" t="s">
        <v>1962</v>
      </c>
      <c r="O4109">
        <v>1</v>
      </c>
      <c r="P4109" t="s">
        <v>1963</v>
      </c>
      <c r="Q4109" s="29">
        <v>1</v>
      </c>
      <c r="R4109" s="29">
        <v>42155</v>
      </c>
      <c r="S4109">
        <v>30722179</v>
      </c>
      <c r="T4109" t="s">
        <v>5794</v>
      </c>
    </row>
    <row r="4110" spans="1:20" x14ac:dyDescent="0.25">
      <c r="A4110">
        <v>3072218</v>
      </c>
      <c r="B4110" t="s">
        <v>4739</v>
      </c>
      <c r="C4110" t="s">
        <v>1882</v>
      </c>
      <c r="D4110" t="s">
        <v>1957</v>
      </c>
      <c r="E4110" t="s">
        <v>1958</v>
      </c>
      <c r="F4110" t="s">
        <v>1959</v>
      </c>
      <c r="G4110">
        <v>2</v>
      </c>
      <c r="H4110" t="s">
        <v>1986</v>
      </c>
      <c r="I4110" t="s">
        <v>1987</v>
      </c>
      <c r="M4110" t="s">
        <v>1956</v>
      </c>
      <c r="N4110" t="s">
        <v>1962</v>
      </c>
      <c r="O4110">
        <v>1</v>
      </c>
      <c r="P4110" t="s">
        <v>1963</v>
      </c>
      <c r="Q4110" s="29">
        <v>1</v>
      </c>
      <c r="R4110" s="29">
        <v>42155</v>
      </c>
      <c r="S4110">
        <v>30722187</v>
      </c>
      <c r="T4110" t="s">
        <v>4739</v>
      </c>
    </row>
    <row r="4111" spans="1:20" x14ac:dyDescent="0.25">
      <c r="A4111">
        <v>3072220</v>
      </c>
      <c r="B4111" t="s">
        <v>5795</v>
      </c>
      <c r="C4111" t="s">
        <v>1882</v>
      </c>
      <c r="D4111" t="s">
        <v>1957</v>
      </c>
      <c r="E4111" t="s">
        <v>1958</v>
      </c>
      <c r="F4111" t="s">
        <v>1959</v>
      </c>
      <c r="G4111">
        <v>2</v>
      </c>
      <c r="H4111" t="s">
        <v>1986</v>
      </c>
      <c r="I4111" t="s">
        <v>1987</v>
      </c>
      <c r="M4111" t="s">
        <v>1956</v>
      </c>
      <c r="N4111" t="s">
        <v>1962</v>
      </c>
      <c r="O4111">
        <v>2</v>
      </c>
      <c r="P4111" t="s">
        <v>1989</v>
      </c>
      <c r="Q4111" s="29">
        <v>39857</v>
      </c>
      <c r="S4111">
        <v>30722209</v>
      </c>
      <c r="T4111" t="s">
        <v>5795</v>
      </c>
    </row>
    <row r="4112" spans="1:20" x14ac:dyDescent="0.25">
      <c r="A4112">
        <v>3072220</v>
      </c>
      <c r="B4112" t="s">
        <v>5795</v>
      </c>
      <c r="C4112" t="s">
        <v>1882</v>
      </c>
      <c r="D4112" t="s">
        <v>1957</v>
      </c>
      <c r="E4112" t="s">
        <v>1958</v>
      </c>
      <c r="F4112" t="s">
        <v>1959</v>
      </c>
      <c r="G4112">
        <v>2</v>
      </c>
      <c r="H4112" t="s">
        <v>1986</v>
      </c>
      <c r="I4112" t="s">
        <v>1987</v>
      </c>
      <c r="M4112" t="s">
        <v>1956</v>
      </c>
      <c r="N4112" t="s">
        <v>1962</v>
      </c>
      <c r="O4112">
        <v>1</v>
      </c>
      <c r="P4112" t="s">
        <v>1963</v>
      </c>
      <c r="Q4112" s="29">
        <v>1</v>
      </c>
      <c r="R4112" s="29">
        <v>42155</v>
      </c>
      <c r="S4112">
        <v>30722209</v>
      </c>
      <c r="T4112" t="s">
        <v>5795</v>
      </c>
    </row>
    <row r="4113" spans="1:20" x14ac:dyDescent="0.25">
      <c r="A4113">
        <v>3072221</v>
      </c>
      <c r="B4113" t="s">
        <v>5796</v>
      </c>
      <c r="C4113" t="s">
        <v>1882</v>
      </c>
      <c r="D4113" t="s">
        <v>1957</v>
      </c>
      <c r="E4113" t="s">
        <v>1958</v>
      </c>
      <c r="F4113" t="s">
        <v>1959</v>
      </c>
      <c r="G4113">
        <v>2</v>
      </c>
      <c r="H4113" t="s">
        <v>1986</v>
      </c>
      <c r="I4113" t="s">
        <v>1987</v>
      </c>
      <c r="M4113" t="s">
        <v>1956</v>
      </c>
      <c r="N4113" t="s">
        <v>1962</v>
      </c>
      <c r="O4113">
        <v>1</v>
      </c>
      <c r="P4113" t="s">
        <v>1963</v>
      </c>
      <c r="Q4113" s="29">
        <v>1</v>
      </c>
      <c r="R4113" s="29">
        <v>42155</v>
      </c>
      <c r="S4113">
        <v>30722217</v>
      </c>
      <c r="T4113" t="s">
        <v>5796</v>
      </c>
    </row>
    <row r="4114" spans="1:20" x14ac:dyDescent="0.25">
      <c r="A4114">
        <v>3072221</v>
      </c>
      <c r="B4114" t="s">
        <v>5796</v>
      </c>
      <c r="C4114" t="s">
        <v>1882</v>
      </c>
      <c r="D4114" t="s">
        <v>1957</v>
      </c>
      <c r="E4114" t="s">
        <v>1958</v>
      </c>
      <c r="F4114" t="s">
        <v>1959</v>
      </c>
      <c r="G4114">
        <v>2</v>
      </c>
      <c r="H4114" t="s">
        <v>1986</v>
      </c>
      <c r="I4114" t="s">
        <v>1987</v>
      </c>
      <c r="M4114" t="s">
        <v>1956</v>
      </c>
      <c r="N4114" t="s">
        <v>1962</v>
      </c>
      <c r="O4114">
        <v>2</v>
      </c>
      <c r="P4114" t="s">
        <v>1989</v>
      </c>
      <c r="Q4114" s="29">
        <v>39857</v>
      </c>
      <c r="S4114">
        <v>30722217</v>
      </c>
      <c r="T4114" t="s">
        <v>5796</v>
      </c>
    </row>
    <row r="4115" spans="1:20" x14ac:dyDescent="0.25">
      <c r="A4115">
        <v>3072222</v>
      </c>
      <c r="B4115" t="s">
        <v>5797</v>
      </c>
      <c r="C4115" t="s">
        <v>1882</v>
      </c>
      <c r="D4115" t="s">
        <v>1957</v>
      </c>
      <c r="E4115" t="s">
        <v>1958</v>
      </c>
      <c r="F4115" t="s">
        <v>1959</v>
      </c>
      <c r="G4115">
        <v>1</v>
      </c>
      <c r="H4115" t="s">
        <v>1986</v>
      </c>
      <c r="I4115" t="s">
        <v>1987</v>
      </c>
      <c r="M4115" t="s">
        <v>1956</v>
      </c>
      <c r="N4115" t="s">
        <v>1962</v>
      </c>
      <c r="O4115">
        <v>1</v>
      </c>
      <c r="P4115" t="s">
        <v>1963</v>
      </c>
      <c r="Q4115" s="29">
        <v>1</v>
      </c>
      <c r="R4115" s="29">
        <v>42155</v>
      </c>
      <c r="S4115">
        <v>30722225</v>
      </c>
      <c r="T4115" t="s">
        <v>5798</v>
      </c>
    </row>
    <row r="4116" spans="1:20" x14ac:dyDescent="0.25">
      <c r="A4116">
        <v>3072222</v>
      </c>
      <c r="B4116" t="s">
        <v>5797</v>
      </c>
      <c r="C4116" t="s">
        <v>1882</v>
      </c>
      <c r="D4116" t="s">
        <v>1957</v>
      </c>
      <c r="E4116" t="s">
        <v>1958</v>
      </c>
      <c r="F4116" t="s">
        <v>1959</v>
      </c>
      <c r="G4116">
        <v>1</v>
      </c>
      <c r="H4116" t="s">
        <v>1986</v>
      </c>
      <c r="I4116" t="s">
        <v>1987</v>
      </c>
      <c r="M4116" t="s">
        <v>1956</v>
      </c>
      <c r="N4116" t="s">
        <v>1962</v>
      </c>
      <c r="O4116">
        <v>2</v>
      </c>
      <c r="P4116" t="s">
        <v>1989</v>
      </c>
      <c r="Q4116" s="29">
        <v>39857</v>
      </c>
      <c r="S4116">
        <v>30722225</v>
      </c>
      <c r="T4116" t="s">
        <v>5798</v>
      </c>
    </row>
    <row r="4117" spans="1:20" x14ac:dyDescent="0.25">
      <c r="A4117">
        <v>3072223</v>
      </c>
      <c r="B4117" t="s">
        <v>5799</v>
      </c>
      <c r="C4117" t="s">
        <v>1882</v>
      </c>
      <c r="D4117" t="s">
        <v>1957</v>
      </c>
      <c r="E4117" t="s">
        <v>1958</v>
      </c>
      <c r="F4117" t="s">
        <v>1959</v>
      </c>
      <c r="G4117">
        <v>1</v>
      </c>
      <c r="H4117" t="s">
        <v>1986</v>
      </c>
      <c r="I4117" t="s">
        <v>1987</v>
      </c>
      <c r="M4117" t="s">
        <v>1956</v>
      </c>
      <c r="N4117" t="s">
        <v>1962</v>
      </c>
      <c r="O4117">
        <v>1</v>
      </c>
      <c r="P4117" t="s">
        <v>1963</v>
      </c>
      <c r="Q4117" s="29">
        <v>1</v>
      </c>
      <c r="R4117" s="29">
        <v>42155</v>
      </c>
      <c r="S4117">
        <v>30722233</v>
      </c>
      <c r="T4117" t="s">
        <v>5799</v>
      </c>
    </row>
    <row r="4118" spans="1:20" x14ac:dyDescent="0.25">
      <c r="A4118">
        <v>3072223</v>
      </c>
      <c r="B4118" t="s">
        <v>5799</v>
      </c>
      <c r="C4118" t="s">
        <v>1882</v>
      </c>
      <c r="D4118" t="s">
        <v>1957</v>
      </c>
      <c r="E4118" t="s">
        <v>1958</v>
      </c>
      <c r="F4118" t="s">
        <v>1959</v>
      </c>
      <c r="G4118">
        <v>1</v>
      </c>
      <c r="H4118" t="s">
        <v>1986</v>
      </c>
      <c r="I4118" t="s">
        <v>1987</v>
      </c>
      <c r="M4118" t="s">
        <v>1956</v>
      </c>
      <c r="N4118" t="s">
        <v>1962</v>
      </c>
      <c r="O4118">
        <v>2</v>
      </c>
      <c r="P4118" t="s">
        <v>1989</v>
      </c>
      <c r="Q4118" s="29">
        <v>39857</v>
      </c>
      <c r="S4118">
        <v>30722233</v>
      </c>
      <c r="T4118" t="s">
        <v>5799</v>
      </c>
    </row>
    <row r="4119" spans="1:20" x14ac:dyDescent="0.25">
      <c r="A4119">
        <v>3072224</v>
      </c>
      <c r="B4119" t="s">
        <v>5800</v>
      </c>
      <c r="C4119" t="s">
        <v>1882</v>
      </c>
      <c r="D4119" t="s">
        <v>1957</v>
      </c>
      <c r="E4119" t="s">
        <v>1958</v>
      </c>
      <c r="F4119" t="s">
        <v>1959</v>
      </c>
      <c r="G4119">
        <v>1</v>
      </c>
      <c r="H4119" t="s">
        <v>1986</v>
      </c>
      <c r="I4119" t="s">
        <v>1987</v>
      </c>
      <c r="M4119" t="s">
        <v>1956</v>
      </c>
      <c r="N4119" t="s">
        <v>1962</v>
      </c>
      <c r="O4119">
        <v>1</v>
      </c>
      <c r="P4119" t="s">
        <v>1963</v>
      </c>
      <c r="Q4119" s="29">
        <v>1</v>
      </c>
      <c r="R4119" s="29">
        <v>42155</v>
      </c>
      <c r="S4119">
        <v>30722241</v>
      </c>
      <c r="T4119" t="s">
        <v>5800</v>
      </c>
    </row>
    <row r="4120" spans="1:20" x14ac:dyDescent="0.25">
      <c r="A4120">
        <v>3072224</v>
      </c>
      <c r="B4120" t="s">
        <v>5800</v>
      </c>
      <c r="C4120" t="s">
        <v>1882</v>
      </c>
      <c r="D4120" t="s">
        <v>1957</v>
      </c>
      <c r="E4120" t="s">
        <v>1958</v>
      </c>
      <c r="F4120" t="s">
        <v>1959</v>
      </c>
      <c r="G4120">
        <v>1</v>
      </c>
      <c r="H4120" t="s">
        <v>1986</v>
      </c>
      <c r="I4120" t="s">
        <v>1987</v>
      </c>
      <c r="M4120" t="s">
        <v>1956</v>
      </c>
      <c r="N4120" t="s">
        <v>1962</v>
      </c>
      <c r="O4120">
        <v>2</v>
      </c>
      <c r="P4120" t="s">
        <v>1989</v>
      </c>
      <c r="Q4120" s="29">
        <v>39857</v>
      </c>
      <c r="S4120">
        <v>30722241</v>
      </c>
      <c r="T4120" t="s">
        <v>5800</v>
      </c>
    </row>
    <row r="4121" spans="1:20" x14ac:dyDescent="0.25">
      <c r="A4121">
        <v>3072225</v>
      </c>
      <c r="B4121" t="s">
        <v>5801</v>
      </c>
      <c r="C4121" t="s">
        <v>1882</v>
      </c>
      <c r="D4121" t="s">
        <v>1957</v>
      </c>
      <c r="E4121" t="s">
        <v>1958</v>
      </c>
      <c r="F4121" t="s">
        <v>1959</v>
      </c>
      <c r="G4121">
        <v>20</v>
      </c>
      <c r="H4121" t="s">
        <v>1986</v>
      </c>
      <c r="I4121" t="s">
        <v>1987</v>
      </c>
      <c r="M4121" t="s">
        <v>1956</v>
      </c>
      <c r="N4121" t="s">
        <v>1962</v>
      </c>
      <c r="O4121">
        <v>1</v>
      </c>
      <c r="P4121" t="s">
        <v>1963</v>
      </c>
      <c r="Q4121" s="29">
        <v>1</v>
      </c>
      <c r="R4121" s="29">
        <v>42155</v>
      </c>
      <c r="S4121">
        <v>30722250</v>
      </c>
      <c r="T4121" t="s">
        <v>5801</v>
      </c>
    </row>
    <row r="4122" spans="1:20" x14ac:dyDescent="0.25">
      <c r="A4122">
        <v>3072225</v>
      </c>
      <c r="B4122" t="s">
        <v>5801</v>
      </c>
      <c r="C4122" t="s">
        <v>1882</v>
      </c>
      <c r="D4122" t="s">
        <v>1957</v>
      </c>
      <c r="E4122" t="s">
        <v>1958</v>
      </c>
      <c r="F4122" t="s">
        <v>1959</v>
      </c>
      <c r="G4122">
        <v>20</v>
      </c>
      <c r="H4122" t="s">
        <v>1986</v>
      </c>
      <c r="I4122" t="s">
        <v>1987</v>
      </c>
      <c r="M4122" t="s">
        <v>1956</v>
      </c>
      <c r="N4122" t="s">
        <v>1962</v>
      </c>
      <c r="O4122">
        <v>2</v>
      </c>
      <c r="P4122" t="s">
        <v>1989</v>
      </c>
      <c r="Q4122" s="29">
        <v>39857</v>
      </c>
      <c r="S4122">
        <v>30722250</v>
      </c>
      <c r="T4122" t="s">
        <v>5801</v>
      </c>
    </row>
    <row r="4123" spans="1:20" x14ac:dyDescent="0.25">
      <c r="A4123">
        <v>3072226</v>
      </c>
      <c r="B4123" t="s">
        <v>5802</v>
      </c>
      <c r="C4123" t="s">
        <v>1882</v>
      </c>
      <c r="D4123" t="s">
        <v>1957</v>
      </c>
      <c r="E4123" t="s">
        <v>1958</v>
      </c>
      <c r="F4123" t="s">
        <v>1959</v>
      </c>
      <c r="G4123">
        <v>20</v>
      </c>
      <c r="H4123" t="s">
        <v>1986</v>
      </c>
      <c r="I4123" t="s">
        <v>1987</v>
      </c>
      <c r="M4123" t="s">
        <v>1956</v>
      </c>
      <c r="N4123" t="s">
        <v>1962</v>
      </c>
      <c r="O4123">
        <v>1</v>
      </c>
      <c r="P4123" t="s">
        <v>1963</v>
      </c>
      <c r="Q4123" s="29">
        <v>1</v>
      </c>
      <c r="R4123" s="29">
        <v>42155</v>
      </c>
      <c r="S4123">
        <v>30722268</v>
      </c>
      <c r="T4123" t="s">
        <v>5802</v>
      </c>
    </row>
    <row r="4124" spans="1:20" x14ac:dyDescent="0.25">
      <c r="A4124">
        <v>3072226</v>
      </c>
      <c r="B4124" t="s">
        <v>5802</v>
      </c>
      <c r="C4124" t="s">
        <v>1882</v>
      </c>
      <c r="D4124" t="s">
        <v>1957</v>
      </c>
      <c r="E4124" t="s">
        <v>1958</v>
      </c>
      <c r="F4124" t="s">
        <v>1959</v>
      </c>
      <c r="G4124">
        <v>20</v>
      </c>
      <c r="H4124" t="s">
        <v>1986</v>
      </c>
      <c r="I4124" t="s">
        <v>1987</v>
      </c>
      <c r="M4124" t="s">
        <v>1956</v>
      </c>
      <c r="N4124" t="s">
        <v>1962</v>
      </c>
      <c r="O4124">
        <v>2</v>
      </c>
      <c r="P4124" t="s">
        <v>1989</v>
      </c>
      <c r="Q4124" s="29">
        <v>39857</v>
      </c>
      <c r="S4124">
        <v>30722268</v>
      </c>
      <c r="T4124" t="s">
        <v>5802</v>
      </c>
    </row>
    <row r="4125" spans="1:20" x14ac:dyDescent="0.25">
      <c r="A4125">
        <v>3072227</v>
      </c>
      <c r="B4125" t="s">
        <v>5803</v>
      </c>
      <c r="C4125" t="s">
        <v>1882</v>
      </c>
      <c r="D4125" t="s">
        <v>1957</v>
      </c>
      <c r="E4125" t="s">
        <v>1958</v>
      </c>
      <c r="F4125" t="s">
        <v>1959</v>
      </c>
      <c r="G4125">
        <v>1</v>
      </c>
      <c r="H4125" t="s">
        <v>1986</v>
      </c>
      <c r="I4125" t="s">
        <v>1987</v>
      </c>
      <c r="M4125" t="s">
        <v>1956</v>
      </c>
      <c r="N4125" t="s">
        <v>1962</v>
      </c>
      <c r="O4125">
        <v>1</v>
      </c>
      <c r="P4125" t="s">
        <v>1963</v>
      </c>
      <c r="Q4125" s="29">
        <v>1</v>
      </c>
      <c r="R4125" s="29">
        <v>42155</v>
      </c>
      <c r="S4125">
        <v>30722276</v>
      </c>
      <c r="T4125" t="s">
        <v>5804</v>
      </c>
    </row>
    <row r="4126" spans="1:20" x14ac:dyDescent="0.25">
      <c r="A4126">
        <v>3072227</v>
      </c>
      <c r="B4126" t="s">
        <v>5803</v>
      </c>
      <c r="C4126" t="s">
        <v>1882</v>
      </c>
      <c r="D4126" t="s">
        <v>1957</v>
      </c>
      <c r="E4126" t="s">
        <v>1958</v>
      </c>
      <c r="F4126" t="s">
        <v>1959</v>
      </c>
      <c r="G4126">
        <v>1</v>
      </c>
      <c r="H4126" t="s">
        <v>1986</v>
      </c>
      <c r="I4126" t="s">
        <v>1987</v>
      </c>
      <c r="M4126" t="s">
        <v>1956</v>
      </c>
      <c r="N4126" t="s">
        <v>1962</v>
      </c>
      <c r="O4126">
        <v>2</v>
      </c>
      <c r="P4126" t="s">
        <v>1989</v>
      </c>
      <c r="Q4126" s="29">
        <v>39857</v>
      </c>
      <c r="S4126">
        <v>30722276</v>
      </c>
      <c r="T4126" t="s">
        <v>5804</v>
      </c>
    </row>
    <row r="4127" spans="1:20" x14ac:dyDescent="0.25">
      <c r="A4127">
        <v>3072228</v>
      </c>
      <c r="B4127" t="s">
        <v>5805</v>
      </c>
      <c r="C4127" t="s">
        <v>1882</v>
      </c>
      <c r="D4127" t="s">
        <v>1957</v>
      </c>
      <c r="E4127" t="s">
        <v>1958</v>
      </c>
      <c r="F4127" t="s">
        <v>1959</v>
      </c>
      <c r="G4127">
        <v>20</v>
      </c>
      <c r="H4127" t="s">
        <v>1986</v>
      </c>
      <c r="I4127" t="s">
        <v>1987</v>
      </c>
      <c r="M4127" t="s">
        <v>1956</v>
      </c>
      <c r="N4127" t="s">
        <v>1962</v>
      </c>
      <c r="O4127">
        <v>1</v>
      </c>
      <c r="P4127" t="s">
        <v>1963</v>
      </c>
      <c r="Q4127" s="29">
        <v>1</v>
      </c>
      <c r="R4127" s="29">
        <v>42155</v>
      </c>
      <c r="S4127">
        <v>30722284</v>
      </c>
      <c r="T4127" t="s">
        <v>5805</v>
      </c>
    </row>
    <row r="4128" spans="1:20" x14ac:dyDescent="0.25">
      <c r="A4128">
        <v>3072228</v>
      </c>
      <c r="B4128" t="s">
        <v>5805</v>
      </c>
      <c r="C4128" t="s">
        <v>1882</v>
      </c>
      <c r="D4128" t="s">
        <v>1957</v>
      </c>
      <c r="E4128" t="s">
        <v>1958</v>
      </c>
      <c r="F4128" t="s">
        <v>1959</v>
      </c>
      <c r="G4128">
        <v>20</v>
      </c>
      <c r="H4128" t="s">
        <v>1986</v>
      </c>
      <c r="I4128" t="s">
        <v>1987</v>
      </c>
      <c r="M4128" t="s">
        <v>1956</v>
      </c>
      <c r="N4128" t="s">
        <v>1962</v>
      </c>
      <c r="O4128">
        <v>2</v>
      </c>
      <c r="P4128" t="s">
        <v>1989</v>
      </c>
      <c r="Q4128" s="29">
        <v>39857</v>
      </c>
      <c r="S4128">
        <v>30722284</v>
      </c>
      <c r="T4128" t="s">
        <v>5805</v>
      </c>
    </row>
    <row r="4129" spans="1:20" x14ac:dyDescent="0.25">
      <c r="A4129">
        <v>3072229</v>
      </c>
      <c r="B4129" t="s">
        <v>5806</v>
      </c>
      <c r="C4129" t="s">
        <v>1956</v>
      </c>
      <c r="D4129" t="s">
        <v>1957</v>
      </c>
      <c r="E4129" t="s">
        <v>1958</v>
      </c>
      <c r="F4129" t="s">
        <v>1959</v>
      </c>
      <c r="G4129">
        <v>2</v>
      </c>
      <c r="H4129" t="s">
        <v>1986</v>
      </c>
      <c r="I4129" t="s">
        <v>1987</v>
      </c>
      <c r="J4129" t="s">
        <v>1969</v>
      </c>
      <c r="M4129" t="s">
        <v>1956</v>
      </c>
      <c r="N4129" t="s">
        <v>1962</v>
      </c>
      <c r="O4129">
        <v>1</v>
      </c>
      <c r="P4129" t="s">
        <v>1963</v>
      </c>
      <c r="Q4129" s="29">
        <v>1</v>
      </c>
      <c r="R4129" s="29">
        <v>42155</v>
      </c>
      <c r="S4129">
        <v>30722292</v>
      </c>
      <c r="T4129" t="s">
        <v>5806</v>
      </c>
    </row>
    <row r="4130" spans="1:20" x14ac:dyDescent="0.25">
      <c r="A4130">
        <v>3072229</v>
      </c>
      <c r="B4130" t="s">
        <v>5806</v>
      </c>
      <c r="C4130" t="s">
        <v>1956</v>
      </c>
      <c r="D4130" t="s">
        <v>1957</v>
      </c>
      <c r="E4130" t="s">
        <v>1958</v>
      </c>
      <c r="F4130" t="s">
        <v>1959</v>
      </c>
      <c r="G4130">
        <v>2</v>
      </c>
      <c r="H4130" t="s">
        <v>1986</v>
      </c>
      <c r="I4130" t="s">
        <v>1987</v>
      </c>
      <c r="J4130" t="s">
        <v>1969</v>
      </c>
      <c r="M4130" t="s">
        <v>1956</v>
      </c>
      <c r="N4130" t="s">
        <v>1962</v>
      </c>
      <c r="O4130">
        <v>2</v>
      </c>
      <c r="P4130" t="s">
        <v>1989</v>
      </c>
      <c r="Q4130" s="29">
        <v>39857</v>
      </c>
      <c r="S4130">
        <v>30722292</v>
      </c>
      <c r="T4130" t="s">
        <v>5806</v>
      </c>
    </row>
    <row r="4131" spans="1:20" x14ac:dyDescent="0.25">
      <c r="A4131">
        <v>3072230</v>
      </c>
      <c r="B4131" t="s">
        <v>5807</v>
      </c>
      <c r="C4131" t="s">
        <v>1882</v>
      </c>
      <c r="D4131" t="s">
        <v>1957</v>
      </c>
      <c r="E4131" t="s">
        <v>1958</v>
      </c>
      <c r="F4131" t="s">
        <v>1959</v>
      </c>
      <c r="G4131">
        <v>20</v>
      </c>
      <c r="H4131" t="s">
        <v>1986</v>
      </c>
      <c r="I4131" t="s">
        <v>1987</v>
      </c>
      <c r="M4131" t="s">
        <v>1956</v>
      </c>
      <c r="N4131" t="s">
        <v>1962</v>
      </c>
      <c r="O4131">
        <v>1</v>
      </c>
      <c r="P4131" t="s">
        <v>1963</v>
      </c>
      <c r="Q4131" s="29">
        <v>1</v>
      </c>
      <c r="R4131" s="29">
        <v>42155</v>
      </c>
      <c r="S4131">
        <v>30722306</v>
      </c>
      <c r="T4131" t="s">
        <v>5808</v>
      </c>
    </row>
    <row r="4132" spans="1:20" x14ac:dyDescent="0.25">
      <c r="A4132">
        <v>3072230</v>
      </c>
      <c r="B4132" t="s">
        <v>5807</v>
      </c>
      <c r="C4132" t="s">
        <v>1882</v>
      </c>
      <c r="D4132" t="s">
        <v>1957</v>
      </c>
      <c r="E4132" t="s">
        <v>1958</v>
      </c>
      <c r="F4132" t="s">
        <v>1959</v>
      </c>
      <c r="G4132">
        <v>20</v>
      </c>
      <c r="H4132" t="s">
        <v>1986</v>
      </c>
      <c r="I4132" t="s">
        <v>1987</v>
      </c>
      <c r="M4132" t="s">
        <v>1956</v>
      </c>
      <c r="N4132" t="s">
        <v>1962</v>
      </c>
      <c r="O4132">
        <v>2</v>
      </c>
      <c r="P4132" t="s">
        <v>1989</v>
      </c>
      <c r="Q4132" s="29">
        <v>39857</v>
      </c>
      <c r="S4132">
        <v>30722306</v>
      </c>
      <c r="T4132" t="s">
        <v>5808</v>
      </c>
    </row>
    <row r="4133" spans="1:20" x14ac:dyDescent="0.25">
      <c r="A4133">
        <v>3072231</v>
      </c>
      <c r="B4133" t="s">
        <v>5809</v>
      </c>
      <c r="C4133" t="s">
        <v>1882</v>
      </c>
      <c r="D4133" t="s">
        <v>1957</v>
      </c>
      <c r="E4133" t="s">
        <v>1958</v>
      </c>
      <c r="F4133" t="s">
        <v>1959</v>
      </c>
      <c r="G4133">
        <v>2</v>
      </c>
      <c r="H4133" t="s">
        <v>1986</v>
      </c>
      <c r="I4133" t="s">
        <v>1987</v>
      </c>
      <c r="M4133" t="s">
        <v>1956</v>
      </c>
      <c r="N4133" t="s">
        <v>1962</v>
      </c>
      <c r="O4133">
        <v>1</v>
      </c>
      <c r="P4133" t="s">
        <v>1963</v>
      </c>
      <c r="Q4133" s="29">
        <v>1</v>
      </c>
      <c r="R4133" s="29">
        <v>42155</v>
      </c>
      <c r="S4133">
        <v>30722314</v>
      </c>
      <c r="T4133" t="s">
        <v>5809</v>
      </c>
    </row>
    <row r="4134" spans="1:20" x14ac:dyDescent="0.25">
      <c r="A4134">
        <v>3072231</v>
      </c>
      <c r="B4134" t="s">
        <v>5809</v>
      </c>
      <c r="C4134" t="s">
        <v>1882</v>
      </c>
      <c r="D4134" t="s">
        <v>1957</v>
      </c>
      <c r="E4134" t="s">
        <v>1958</v>
      </c>
      <c r="F4134" t="s">
        <v>1959</v>
      </c>
      <c r="G4134">
        <v>2</v>
      </c>
      <c r="H4134" t="s">
        <v>1986</v>
      </c>
      <c r="I4134" t="s">
        <v>1987</v>
      </c>
      <c r="M4134" t="s">
        <v>1956</v>
      </c>
      <c r="N4134" t="s">
        <v>1962</v>
      </c>
      <c r="O4134">
        <v>2</v>
      </c>
      <c r="P4134" t="s">
        <v>1989</v>
      </c>
      <c r="Q4134" s="29">
        <v>39857</v>
      </c>
      <c r="S4134">
        <v>30722314</v>
      </c>
      <c r="T4134" t="s">
        <v>5809</v>
      </c>
    </row>
    <row r="4135" spans="1:20" x14ac:dyDescent="0.25">
      <c r="A4135">
        <v>3072232</v>
      </c>
      <c r="B4135" t="s">
        <v>5810</v>
      </c>
      <c r="C4135" t="s">
        <v>1882</v>
      </c>
      <c r="D4135" t="s">
        <v>1957</v>
      </c>
      <c r="E4135" t="s">
        <v>1958</v>
      </c>
      <c r="F4135" t="s">
        <v>1959</v>
      </c>
      <c r="G4135">
        <v>20</v>
      </c>
      <c r="H4135" t="s">
        <v>1986</v>
      </c>
      <c r="I4135" t="s">
        <v>1987</v>
      </c>
      <c r="M4135" t="s">
        <v>1956</v>
      </c>
      <c r="N4135" t="s">
        <v>1962</v>
      </c>
      <c r="O4135">
        <v>1</v>
      </c>
      <c r="P4135" t="s">
        <v>1963</v>
      </c>
      <c r="Q4135" s="29">
        <v>1</v>
      </c>
      <c r="R4135" s="29">
        <v>42155</v>
      </c>
      <c r="S4135">
        <v>30722322</v>
      </c>
      <c r="T4135" t="s">
        <v>5810</v>
      </c>
    </row>
    <row r="4136" spans="1:20" x14ac:dyDescent="0.25">
      <c r="A4136">
        <v>3072232</v>
      </c>
      <c r="B4136" t="s">
        <v>5810</v>
      </c>
      <c r="C4136" t="s">
        <v>1882</v>
      </c>
      <c r="D4136" t="s">
        <v>1957</v>
      </c>
      <c r="E4136" t="s">
        <v>1958</v>
      </c>
      <c r="F4136" t="s">
        <v>1959</v>
      </c>
      <c r="G4136">
        <v>20</v>
      </c>
      <c r="H4136" t="s">
        <v>1986</v>
      </c>
      <c r="I4136" t="s">
        <v>1987</v>
      </c>
      <c r="M4136" t="s">
        <v>1956</v>
      </c>
      <c r="N4136" t="s">
        <v>1962</v>
      </c>
      <c r="O4136">
        <v>2</v>
      </c>
      <c r="P4136" t="s">
        <v>1989</v>
      </c>
      <c r="Q4136" s="29">
        <v>39857</v>
      </c>
      <c r="S4136">
        <v>30722322</v>
      </c>
      <c r="T4136" t="s">
        <v>5810</v>
      </c>
    </row>
    <row r="4137" spans="1:20" x14ac:dyDescent="0.25">
      <c r="A4137">
        <v>3072233</v>
      </c>
      <c r="B4137" t="s">
        <v>5811</v>
      </c>
      <c r="C4137" t="s">
        <v>1882</v>
      </c>
      <c r="D4137" t="s">
        <v>1957</v>
      </c>
      <c r="E4137" t="s">
        <v>1958</v>
      </c>
      <c r="F4137" t="s">
        <v>1959</v>
      </c>
      <c r="G4137">
        <v>1</v>
      </c>
      <c r="H4137" t="s">
        <v>1986</v>
      </c>
      <c r="I4137" t="s">
        <v>1987</v>
      </c>
      <c r="M4137" t="s">
        <v>1956</v>
      </c>
      <c r="N4137" t="s">
        <v>1962</v>
      </c>
      <c r="O4137">
        <v>1</v>
      </c>
      <c r="P4137" t="s">
        <v>1963</v>
      </c>
      <c r="Q4137" s="29">
        <v>1</v>
      </c>
      <c r="R4137" s="29">
        <v>42155</v>
      </c>
      <c r="S4137">
        <v>30722330</v>
      </c>
      <c r="T4137" t="s">
        <v>5811</v>
      </c>
    </row>
    <row r="4138" spans="1:20" x14ac:dyDescent="0.25">
      <c r="A4138">
        <v>3072233</v>
      </c>
      <c r="B4138" t="s">
        <v>5811</v>
      </c>
      <c r="C4138" t="s">
        <v>1882</v>
      </c>
      <c r="D4138" t="s">
        <v>1957</v>
      </c>
      <c r="E4138" t="s">
        <v>1958</v>
      </c>
      <c r="F4138" t="s">
        <v>1959</v>
      </c>
      <c r="G4138">
        <v>1</v>
      </c>
      <c r="H4138" t="s">
        <v>1986</v>
      </c>
      <c r="I4138" t="s">
        <v>1987</v>
      </c>
      <c r="M4138" t="s">
        <v>1956</v>
      </c>
      <c r="N4138" t="s">
        <v>1962</v>
      </c>
      <c r="O4138">
        <v>2</v>
      </c>
      <c r="P4138" t="s">
        <v>1989</v>
      </c>
      <c r="Q4138" s="29">
        <v>39857</v>
      </c>
      <c r="S4138">
        <v>30722330</v>
      </c>
      <c r="T4138" t="s">
        <v>5811</v>
      </c>
    </row>
    <row r="4139" spans="1:20" x14ac:dyDescent="0.25">
      <c r="A4139">
        <v>3072234</v>
      </c>
      <c r="B4139" t="s">
        <v>5812</v>
      </c>
      <c r="C4139" t="s">
        <v>1956</v>
      </c>
      <c r="D4139" t="s">
        <v>1957</v>
      </c>
      <c r="E4139" t="s">
        <v>1958</v>
      </c>
      <c r="F4139" t="s">
        <v>1959</v>
      </c>
      <c r="G4139">
        <v>2</v>
      </c>
      <c r="H4139" t="s">
        <v>1986</v>
      </c>
      <c r="I4139" t="s">
        <v>1987</v>
      </c>
      <c r="J4139" t="s">
        <v>1969</v>
      </c>
      <c r="M4139" t="s">
        <v>1956</v>
      </c>
      <c r="N4139" t="s">
        <v>1962</v>
      </c>
      <c r="O4139">
        <v>1</v>
      </c>
      <c r="P4139" t="s">
        <v>1963</v>
      </c>
      <c r="Q4139" s="29">
        <v>1</v>
      </c>
      <c r="R4139" s="29">
        <v>42155</v>
      </c>
      <c r="S4139">
        <v>30722349</v>
      </c>
      <c r="T4139" t="s">
        <v>5812</v>
      </c>
    </row>
    <row r="4140" spans="1:20" x14ac:dyDescent="0.25">
      <c r="A4140">
        <v>3072234</v>
      </c>
      <c r="B4140" t="s">
        <v>5812</v>
      </c>
      <c r="C4140" t="s">
        <v>1956</v>
      </c>
      <c r="D4140" t="s">
        <v>1957</v>
      </c>
      <c r="E4140" t="s">
        <v>1958</v>
      </c>
      <c r="F4140" t="s">
        <v>1959</v>
      </c>
      <c r="G4140">
        <v>2</v>
      </c>
      <c r="H4140" t="s">
        <v>1986</v>
      </c>
      <c r="I4140" t="s">
        <v>1987</v>
      </c>
      <c r="J4140" t="s">
        <v>1969</v>
      </c>
      <c r="M4140" t="s">
        <v>1956</v>
      </c>
      <c r="N4140" t="s">
        <v>1962</v>
      </c>
      <c r="O4140">
        <v>2</v>
      </c>
      <c r="P4140" t="s">
        <v>1989</v>
      </c>
      <c r="Q4140" s="29">
        <v>39857</v>
      </c>
      <c r="S4140">
        <v>30722349</v>
      </c>
      <c r="T4140" t="s">
        <v>5812</v>
      </c>
    </row>
    <row r="4141" spans="1:20" x14ac:dyDescent="0.25">
      <c r="A4141">
        <v>3072235</v>
      </c>
      <c r="B4141" t="s">
        <v>5813</v>
      </c>
      <c r="C4141" t="s">
        <v>1882</v>
      </c>
      <c r="D4141" t="s">
        <v>1957</v>
      </c>
      <c r="E4141" t="s">
        <v>1958</v>
      </c>
      <c r="F4141" t="s">
        <v>1959</v>
      </c>
      <c r="G4141">
        <v>1</v>
      </c>
      <c r="H4141" t="s">
        <v>1986</v>
      </c>
      <c r="I4141" t="s">
        <v>1987</v>
      </c>
      <c r="M4141" t="s">
        <v>1956</v>
      </c>
      <c r="N4141" t="s">
        <v>1962</v>
      </c>
      <c r="O4141">
        <v>1</v>
      </c>
      <c r="P4141" t="s">
        <v>1963</v>
      </c>
      <c r="Q4141" s="29">
        <v>1</v>
      </c>
      <c r="R4141" s="29">
        <v>42155</v>
      </c>
      <c r="S4141">
        <v>30722357</v>
      </c>
      <c r="T4141" t="s">
        <v>5813</v>
      </c>
    </row>
    <row r="4142" spans="1:20" x14ac:dyDescent="0.25">
      <c r="A4142">
        <v>3072235</v>
      </c>
      <c r="B4142" t="s">
        <v>5813</v>
      </c>
      <c r="C4142" t="s">
        <v>1882</v>
      </c>
      <c r="D4142" t="s">
        <v>1957</v>
      </c>
      <c r="E4142" t="s">
        <v>1958</v>
      </c>
      <c r="F4142" t="s">
        <v>1959</v>
      </c>
      <c r="G4142">
        <v>1</v>
      </c>
      <c r="H4142" t="s">
        <v>1986</v>
      </c>
      <c r="I4142" t="s">
        <v>1987</v>
      </c>
      <c r="M4142" t="s">
        <v>1956</v>
      </c>
      <c r="N4142" t="s">
        <v>1962</v>
      </c>
      <c r="O4142">
        <v>2</v>
      </c>
      <c r="P4142" t="s">
        <v>1989</v>
      </c>
      <c r="Q4142" s="29">
        <v>39857</v>
      </c>
      <c r="S4142">
        <v>30722357</v>
      </c>
      <c r="T4142" t="s">
        <v>5813</v>
      </c>
    </row>
    <row r="4143" spans="1:20" x14ac:dyDescent="0.25">
      <c r="A4143">
        <v>3072236</v>
      </c>
      <c r="B4143" t="s">
        <v>5814</v>
      </c>
      <c r="C4143" t="s">
        <v>1882</v>
      </c>
      <c r="D4143" t="s">
        <v>1957</v>
      </c>
      <c r="E4143" t="s">
        <v>1958</v>
      </c>
      <c r="F4143" t="s">
        <v>1959</v>
      </c>
      <c r="G4143">
        <v>20</v>
      </c>
      <c r="H4143" t="s">
        <v>1986</v>
      </c>
      <c r="I4143" t="s">
        <v>1987</v>
      </c>
      <c r="M4143" t="s">
        <v>1956</v>
      </c>
      <c r="N4143" t="s">
        <v>1962</v>
      </c>
      <c r="O4143">
        <v>1</v>
      </c>
      <c r="P4143" t="s">
        <v>1963</v>
      </c>
      <c r="Q4143" s="29">
        <v>1</v>
      </c>
      <c r="R4143" s="29">
        <v>42155</v>
      </c>
      <c r="S4143">
        <v>30722365</v>
      </c>
      <c r="T4143" t="s">
        <v>5814</v>
      </c>
    </row>
    <row r="4144" spans="1:20" x14ac:dyDescent="0.25">
      <c r="A4144">
        <v>3072236</v>
      </c>
      <c r="B4144" t="s">
        <v>5814</v>
      </c>
      <c r="C4144" t="s">
        <v>1882</v>
      </c>
      <c r="D4144" t="s">
        <v>1957</v>
      </c>
      <c r="E4144" t="s">
        <v>1958</v>
      </c>
      <c r="F4144" t="s">
        <v>1959</v>
      </c>
      <c r="G4144">
        <v>20</v>
      </c>
      <c r="H4144" t="s">
        <v>1986</v>
      </c>
      <c r="I4144" t="s">
        <v>1987</v>
      </c>
      <c r="M4144" t="s">
        <v>1956</v>
      </c>
      <c r="N4144" t="s">
        <v>1962</v>
      </c>
      <c r="O4144">
        <v>2</v>
      </c>
      <c r="P4144" t="s">
        <v>1989</v>
      </c>
      <c r="Q4144" s="29">
        <v>39857</v>
      </c>
      <c r="S4144">
        <v>30722365</v>
      </c>
      <c r="T4144" t="s">
        <v>5814</v>
      </c>
    </row>
    <row r="4145" spans="1:20" x14ac:dyDescent="0.25">
      <c r="A4145">
        <v>3072237</v>
      </c>
      <c r="B4145" t="s">
        <v>5815</v>
      </c>
      <c r="C4145" t="s">
        <v>1956</v>
      </c>
      <c r="D4145" t="s">
        <v>1957</v>
      </c>
      <c r="E4145" t="s">
        <v>1958</v>
      </c>
      <c r="F4145" t="s">
        <v>1959</v>
      </c>
      <c r="G4145">
        <v>2</v>
      </c>
      <c r="H4145" t="s">
        <v>1986</v>
      </c>
      <c r="I4145" t="s">
        <v>1987</v>
      </c>
      <c r="J4145" t="s">
        <v>1969</v>
      </c>
      <c r="M4145" t="s">
        <v>1956</v>
      </c>
      <c r="N4145" t="s">
        <v>1962</v>
      </c>
      <c r="O4145">
        <v>1</v>
      </c>
      <c r="P4145" t="s">
        <v>1963</v>
      </c>
      <c r="Q4145" s="29">
        <v>1</v>
      </c>
      <c r="R4145" s="29">
        <v>42155</v>
      </c>
      <c r="S4145">
        <v>30722373</v>
      </c>
      <c r="T4145" t="s">
        <v>5815</v>
      </c>
    </row>
    <row r="4146" spans="1:20" x14ac:dyDescent="0.25">
      <c r="A4146">
        <v>3072237</v>
      </c>
      <c r="B4146" t="s">
        <v>5815</v>
      </c>
      <c r="C4146" t="s">
        <v>1956</v>
      </c>
      <c r="D4146" t="s">
        <v>1957</v>
      </c>
      <c r="E4146" t="s">
        <v>1958</v>
      </c>
      <c r="F4146" t="s">
        <v>1959</v>
      </c>
      <c r="G4146">
        <v>2</v>
      </c>
      <c r="H4146" t="s">
        <v>1986</v>
      </c>
      <c r="I4146" t="s">
        <v>1987</v>
      </c>
      <c r="J4146" t="s">
        <v>1969</v>
      </c>
      <c r="M4146" t="s">
        <v>1956</v>
      </c>
      <c r="N4146" t="s">
        <v>1962</v>
      </c>
      <c r="O4146">
        <v>2</v>
      </c>
      <c r="P4146" t="s">
        <v>1989</v>
      </c>
      <c r="Q4146" s="29">
        <v>39857</v>
      </c>
      <c r="S4146">
        <v>30722373</v>
      </c>
      <c r="T4146" t="s">
        <v>5815</v>
      </c>
    </row>
    <row r="4147" spans="1:20" x14ac:dyDescent="0.25">
      <c r="A4147">
        <v>3072238</v>
      </c>
      <c r="B4147" t="s">
        <v>5816</v>
      </c>
      <c r="C4147" t="s">
        <v>1956</v>
      </c>
      <c r="D4147" t="s">
        <v>1957</v>
      </c>
      <c r="E4147" t="s">
        <v>1958</v>
      </c>
      <c r="F4147" t="s">
        <v>1959</v>
      </c>
      <c r="G4147">
        <v>1</v>
      </c>
      <c r="H4147" t="s">
        <v>1986</v>
      </c>
      <c r="I4147" t="s">
        <v>1987</v>
      </c>
      <c r="J4147" t="s">
        <v>1969</v>
      </c>
      <c r="M4147" t="s">
        <v>1956</v>
      </c>
      <c r="N4147" t="s">
        <v>1962</v>
      </c>
      <c r="O4147">
        <v>1</v>
      </c>
      <c r="P4147" t="s">
        <v>1963</v>
      </c>
      <c r="Q4147" s="29">
        <v>1</v>
      </c>
      <c r="R4147" s="29">
        <v>42155</v>
      </c>
      <c r="S4147">
        <v>30722381</v>
      </c>
      <c r="T4147" t="s">
        <v>5816</v>
      </c>
    </row>
    <row r="4148" spans="1:20" x14ac:dyDescent="0.25">
      <c r="A4148">
        <v>3072238</v>
      </c>
      <c r="B4148" t="s">
        <v>5816</v>
      </c>
      <c r="C4148" t="s">
        <v>1956</v>
      </c>
      <c r="D4148" t="s">
        <v>1957</v>
      </c>
      <c r="E4148" t="s">
        <v>1958</v>
      </c>
      <c r="F4148" t="s">
        <v>1959</v>
      </c>
      <c r="G4148">
        <v>1</v>
      </c>
      <c r="H4148" t="s">
        <v>1986</v>
      </c>
      <c r="I4148" t="s">
        <v>1987</v>
      </c>
      <c r="J4148" t="s">
        <v>1969</v>
      </c>
      <c r="M4148" t="s">
        <v>1956</v>
      </c>
      <c r="N4148" t="s">
        <v>1962</v>
      </c>
      <c r="O4148">
        <v>2</v>
      </c>
      <c r="P4148" t="s">
        <v>1989</v>
      </c>
      <c r="Q4148" s="29">
        <v>39857</v>
      </c>
      <c r="S4148">
        <v>30722381</v>
      </c>
      <c r="T4148" t="s">
        <v>5816</v>
      </c>
    </row>
    <row r="4149" spans="1:20" x14ac:dyDescent="0.25">
      <c r="A4149">
        <v>3072239</v>
      </c>
      <c r="B4149" t="s">
        <v>5817</v>
      </c>
      <c r="C4149" t="s">
        <v>1882</v>
      </c>
      <c r="D4149" t="s">
        <v>1957</v>
      </c>
      <c r="E4149" t="s">
        <v>1958</v>
      </c>
      <c r="F4149" t="s">
        <v>1959</v>
      </c>
      <c r="G4149">
        <v>2</v>
      </c>
      <c r="H4149" t="s">
        <v>1986</v>
      </c>
      <c r="I4149" t="s">
        <v>1987</v>
      </c>
      <c r="M4149" t="s">
        <v>1956</v>
      </c>
      <c r="N4149" t="s">
        <v>1962</v>
      </c>
      <c r="O4149">
        <v>1</v>
      </c>
      <c r="P4149" t="s">
        <v>1963</v>
      </c>
      <c r="Q4149" s="29">
        <v>1</v>
      </c>
      <c r="R4149" s="29">
        <v>42155</v>
      </c>
      <c r="S4149">
        <v>30722390</v>
      </c>
      <c r="T4149" t="s">
        <v>5817</v>
      </c>
    </row>
    <row r="4150" spans="1:20" x14ac:dyDescent="0.25">
      <c r="A4150">
        <v>3072239</v>
      </c>
      <c r="B4150" t="s">
        <v>5817</v>
      </c>
      <c r="C4150" t="s">
        <v>1882</v>
      </c>
      <c r="D4150" t="s">
        <v>1957</v>
      </c>
      <c r="E4150" t="s">
        <v>1958</v>
      </c>
      <c r="F4150" t="s">
        <v>1959</v>
      </c>
      <c r="G4150">
        <v>2</v>
      </c>
      <c r="H4150" t="s">
        <v>1986</v>
      </c>
      <c r="I4150" t="s">
        <v>1987</v>
      </c>
      <c r="M4150" t="s">
        <v>1956</v>
      </c>
      <c r="N4150" t="s">
        <v>1962</v>
      </c>
      <c r="O4150">
        <v>2</v>
      </c>
      <c r="P4150" t="s">
        <v>1989</v>
      </c>
      <c r="Q4150" s="29">
        <v>39857</v>
      </c>
      <c r="S4150">
        <v>30722390</v>
      </c>
      <c r="T4150" t="s">
        <v>5817</v>
      </c>
    </row>
    <row r="4151" spans="1:20" x14ac:dyDescent="0.25">
      <c r="A4151">
        <v>3072240</v>
      </c>
      <c r="B4151" t="s">
        <v>5818</v>
      </c>
      <c r="C4151" t="s">
        <v>1882</v>
      </c>
      <c r="D4151" t="s">
        <v>1957</v>
      </c>
      <c r="E4151" t="s">
        <v>1958</v>
      </c>
      <c r="F4151" t="s">
        <v>1959</v>
      </c>
      <c r="G4151">
        <v>1</v>
      </c>
      <c r="H4151" t="s">
        <v>1986</v>
      </c>
      <c r="I4151" t="s">
        <v>1987</v>
      </c>
      <c r="M4151" t="s">
        <v>1956</v>
      </c>
      <c r="N4151" t="s">
        <v>1962</v>
      </c>
      <c r="O4151">
        <v>1</v>
      </c>
      <c r="P4151" t="s">
        <v>1963</v>
      </c>
      <c r="Q4151" s="29">
        <v>1</v>
      </c>
      <c r="R4151" s="29">
        <v>42155</v>
      </c>
      <c r="S4151">
        <v>30722403</v>
      </c>
      <c r="T4151" t="s">
        <v>5819</v>
      </c>
    </row>
    <row r="4152" spans="1:20" x14ac:dyDescent="0.25">
      <c r="A4152">
        <v>3072240</v>
      </c>
      <c r="B4152" t="s">
        <v>5818</v>
      </c>
      <c r="C4152" t="s">
        <v>1882</v>
      </c>
      <c r="D4152" t="s">
        <v>1957</v>
      </c>
      <c r="E4152" t="s">
        <v>1958</v>
      </c>
      <c r="F4152" t="s">
        <v>1959</v>
      </c>
      <c r="G4152">
        <v>1</v>
      </c>
      <c r="H4152" t="s">
        <v>1986</v>
      </c>
      <c r="I4152" t="s">
        <v>1987</v>
      </c>
      <c r="M4152" t="s">
        <v>1956</v>
      </c>
      <c r="N4152" t="s">
        <v>1962</v>
      </c>
      <c r="O4152">
        <v>2</v>
      </c>
      <c r="P4152" t="s">
        <v>1989</v>
      </c>
      <c r="Q4152" s="29">
        <v>39857</v>
      </c>
      <c r="S4152">
        <v>30722403</v>
      </c>
      <c r="T4152" t="s">
        <v>5819</v>
      </c>
    </row>
    <row r="4153" spans="1:20" x14ac:dyDescent="0.25">
      <c r="A4153">
        <v>3072241</v>
      </c>
      <c r="B4153" t="s">
        <v>5820</v>
      </c>
      <c r="C4153" t="s">
        <v>1882</v>
      </c>
      <c r="D4153" t="s">
        <v>1957</v>
      </c>
      <c r="E4153" t="s">
        <v>1958</v>
      </c>
      <c r="F4153" t="s">
        <v>1959</v>
      </c>
      <c r="G4153">
        <v>20</v>
      </c>
      <c r="H4153" t="s">
        <v>1986</v>
      </c>
      <c r="I4153" t="s">
        <v>1987</v>
      </c>
      <c r="M4153" t="s">
        <v>1956</v>
      </c>
      <c r="N4153" t="s">
        <v>1962</v>
      </c>
      <c r="O4153">
        <v>2</v>
      </c>
      <c r="P4153" t="s">
        <v>1989</v>
      </c>
      <c r="Q4153" s="29">
        <v>39857</v>
      </c>
      <c r="S4153">
        <v>30722411</v>
      </c>
      <c r="T4153" t="s">
        <v>5821</v>
      </c>
    </row>
    <row r="4154" spans="1:20" x14ac:dyDescent="0.25">
      <c r="A4154">
        <v>3072241</v>
      </c>
      <c r="B4154" t="s">
        <v>5820</v>
      </c>
      <c r="C4154" t="s">
        <v>1882</v>
      </c>
      <c r="D4154" t="s">
        <v>1957</v>
      </c>
      <c r="E4154" t="s">
        <v>1958</v>
      </c>
      <c r="F4154" t="s">
        <v>1959</v>
      </c>
      <c r="G4154">
        <v>20</v>
      </c>
      <c r="H4154" t="s">
        <v>1986</v>
      </c>
      <c r="I4154" t="s">
        <v>1987</v>
      </c>
      <c r="M4154" t="s">
        <v>1956</v>
      </c>
      <c r="N4154" t="s">
        <v>1962</v>
      </c>
      <c r="O4154">
        <v>1</v>
      </c>
      <c r="P4154" t="s">
        <v>1963</v>
      </c>
      <c r="Q4154" s="29">
        <v>1</v>
      </c>
      <c r="R4154" s="29">
        <v>42155</v>
      </c>
      <c r="S4154">
        <v>30722411</v>
      </c>
      <c r="T4154" t="s">
        <v>5821</v>
      </c>
    </row>
    <row r="4155" spans="1:20" x14ac:dyDescent="0.25">
      <c r="A4155">
        <v>3072242</v>
      </c>
      <c r="B4155" t="s">
        <v>5822</v>
      </c>
      <c r="C4155" t="s">
        <v>1882</v>
      </c>
      <c r="D4155" t="s">
        <v>1957</v>
      </c>
      <c r="E4155" t="s">
        <v>1958</v>
      </c>
      <c r="F4155" t="s">
        <v>1959</v>
      </c>
      <c r="G4155">
        <v>3</v>
      </c>
      <c r="H4155" t="s">
        <v>1986</v>
      </c>
      <c r="I4155" t="s">
        <v>1987</v>
      </c>
      <c r="J4155" t="s">
        <v>1969</v>
      </c>
      <c r="M4155" t="s">
        <v>1956</v>
      </c>
      <c r="N4155" t="s">
        <v>1962</v>
      </c>
      <c r="O4155">
        <v>1</v>
      </c>
      <c r="P4155" t="s">
        <v>1963</v>
      </c>
      <c r="Q4155" s="29">
        <v>1</v>
      </c>
      <c r="R4155" s="29">
        <v>42155</v>
      </c>
      <c r="S4155">
        <v>30722420</v>
      </c>
      <c r="T4155" t="s">
        <v>5823</v>
      </c>
    </row>
    <row r="4156" spans="1:20" x14ac:dyDescent="0.25">
      <c r="A4156">
        <v>3072242</v>
      </c>
      <c r="B4156" t="s">
        <v>5822</v>
      </c>
      <c r="C4156" t="s">
        <v>1882</v>
      </c>
      <c r="D4156" t="s">
        <v>1957</v>
      </c>
      <c r="E4156" t="s">
        <v>1958</v>
      </c>
      <c r="F4156" t="s">
        <v>1959</v>
      </c>
      <c r="G4156">
        <v>3</v>
      </c>
      <c r="H4156" t="s">
        <v>1986</v>
      </c>
      <c r="I4156" t="s">
        <v>1987</v>
      </c>
      <c r="J4156" t="s">
        <v>1969</v>
      </c>
      <c r="M4156" t="s">
        <v>1956</v>
      </c>
      <c r="N4156" t="s">
        <v>1962</v>
      </c>
      <c r="O4156">
        <v>2</v>
      </c>
      <c r="P4156" t="s">
        <v>1989</v>
      </c>
      <c r="Q4156" s="29">
        <v>39857</v>
      </c>
      <c r="S4156">
        <v>30722420</v>
      </c>
      <c r="T4156" t="s">
        <v>5823</v>
      </c>
    </row>
    <row r="4157" spans="1:20" x14ac:dyDescent="0.25">
      <c r="A4157">
        <v>3072243</v>
      </c>
      <c r="B4157" t="s">
        <v>5822</v>
      </c>
      <c r="C4157" t="s">
        <v>1882</v>
      </c>
      <c r="D4157" t="s">
        <v>1957</v>
      </c>
      <c r="E4157" t="s">
        <v>1958</v>
      </c>
      <c r="F4157" t="s">
        <v>1959</v>
      </c>
      <c r="G4157">
        <v>20</v>
      </c>
      <c r="H4157" t="s">
        <v>1986</v>
      </c>
      <c r="I4157" t="s">
        <v>1987</v>
      </c>
      <c r="M4157" t="s">
        <v>1956</v>
      </c>
      <c r="N4157" t="s">
        <v>1962</v>
      </c>
      <c r="O4157">
        <v>1</v>
      </c>
      <c r="P4157" t="s">
        <v>1963</v>
      </c>
      <c r="Q4157" s="29">
        <v>1</v>
      </c>
      <c r="R4157" s="29">
        <v>42155</v>
      </c>
      <c r="S4157">
        <v>30722438</v>
      </c>
      <c r="T4157" t="s">
        <v>5824</v>
      </c>
    </row>
    <row r="4158" spans="1:20" x14ac:dyDescent="0.25">
      <c r="A4158">
        <v>3072243</v>
      </c>
      <c r="B4158" t="s">
        <v>5822</v>
      </c>
      <c r="C4158" t="s">
        <v>1882</v>
      </c>
      <c r="D4158" t="s">
        <v>1957</v>
      </c>
      <c r="E4158" t="s">
        <v>1958</v>
      </c>
      <c r="F4158" t="s">
        <v>1959</v>
      </c>
      <c r="G4158">
        <v>20</v>
      </c>
      <c r="H4158" t="s">
        <v>1986</v>
      </c>
      <c r="I4158" t="s">
        <v>1987</v>
      </c>
      <c r="M4158" t="s">
        <v>1956</v>
      </c>
      <c r="N4158" t="s">
        <v>1962</v>
      </c>
      <c r="O4158">
        <v>2</v>
      </c>
      <c r="P4158" t="s">
        <v>1989</v>
      </c>
      <c r="Q4158" s="29">
        <v>39857</v>
      </c>
      <c r="S4158">
        <v>30722438</v>
      </c>
      <c r="T4158" t="s">
        <v>5824</v>
      </c>
    </row>
    <row r="4159" spans="1:20" x14ac:dyDescent="0.25">
      <c r="A4159">
        <v>3072244</v>
      </c>
      <c r="B4159" t="s">
        <v>5825</v>
      </c>
      <c r="C4159" t="s">
        <v>1882</v>
      </c>
      <c r="D4159" t="s">
        <v>1957</v>
      </c>
      <c r="E4159" t="s">
        <v>1958</v>
      </c>
      <c r="F4159" t="s">
        <v>1959</v>
      </c>
      <c r="G4159">
        <v>2</v>
      </c>
      <c r="H4159" t="s">
        <v>1986</v>
      </c>
      <c r="I4159" t="s">
        <v>1987</v>
      </c>
      <c r="M4159" t="s">
        <v>1956</v>
      </c>
      <c r="N4159" t="s">
        <v>1962</v>
      </c>
      <c r="O4159">
        <v>1</v>
      </c>
      <c r="P4159" t="s">
        <v>1963</v>
      </c>
      <c r="Q4159" s="29">
        <v>1</v>
      </c>
      <c r="R4159" s="29">
        <v>42155</v>
      </c>
      <c r="S4159">
        <v>30722446</v>
      </c>
      <c r="T4159" t="s">
        <v>5826</v>
      </c>
    </row>
    <row r="4160" spans="1:20" x14ac:dyDescent="0.25">
      <c r="A4160">
        <v>3072244</v>
      </c>
      <c r="B4160" t="s">
        <v>5825</v>
      </c>
      <c r="C4160" t="s">
        <v>1882</v>
      </c>
      <c r="D4160" t="s">
        <v>1957</v>
      </c>
      <c r="E4160" t="s">
        <v>1958</v>
      </c>
      <c r="F4160" t="s">
        <v>1959</v>
      </c>
      <c r="G4160">
        <v>2</v>
      </c>
      <c r="H4160" t="s">
        <v>1986</v>
      </c>
      <c r="I4160" t="s">
        <v>1987</v>
      </c>
      <c r="M4160" t="s">
        <v>1956</v>
      </c>
      <c r="N4160" t="s">
        <v>1962</v>
      </c>
      <c r="O4160">
        <v>2</v>
      </c>
      <c r="P4160" t="s">
        <v>1989</v>
      </c>
      <c r="Q4160" s="29">
        <v>39857</v>
      </c>
      <c r="S4160">
        <v>30722446</v>
      </c>
      <c r="T4160" t="s">
        <v>5826</v>
      </c>
    </row>
    <row r="4161" spans="1:20" x14ac:dyDescent="0.25">
      <c r="A4161">
        <v>3072245</v>
      </c>
      <c r="B4161" t="s">
        <v>5827</v>
      </c>
      <c r="C4161" t="s">
        <v>1882</v>
      </c>
      <c r="D4161" t="s">
        <v>1957</v>
      </c>
      <c r="E4161" t="s">
        <v>1958</v>
      </c>
      <c r="F4161" t="s">
        <v>1959</v>
      </c>
      <c r="G4161">
        <v>20</v>
      </c>
      <c r="H4161" t="s">
        <v>1986</v>
      </c>
      <c r="I4161" t="s">
        <v>1987</v>
      </c>
      <c r="M4161" t="s">
        <v>1956</v>
      </c>
      <c r="N4161" t="s">
        <v>1962</v>
      </c>
      <c r="O4161">
        <v>1</v>
      </c>
      <c r="P4161" t="s">
        <v>1963</v>
      </c>
      <c r="Q4161" s="29">
        <v>1</v>
      </c>
      <c r="R4161" s="29">
        <v>42155</v>
      </c>
      <c r="S4161">
        <v>30722454</v>
      </c>
      <c r="T4161" t="s">
        <v>5827</v>
      </c>
    </row>
    <row r="4162" spans="1:20" x14ac:dyDescent="0.25">
      <c r="A4162">
        <v>3072245</v>
      </c>
      <c r="B4162" t="s">
        <v>5827</v>
      </c>
      <c r="C4162" t="s">
        <v>1882</v>
      </c>
      <c r="D4162" t="s">
        <v>1957</v>
      </c>
      <c r="E4162" t="s">
        <v>1958</v>
      </c>
      <c r="F4162" t="s">
        <v>1959</v>
      </c>
      <c r="G4162">
        <v>20</v>
      </c>
      <c r="H4162" t="s">
        <v>1986</v>
      </c>
      <c r="I4162" t="s">
        <v>1987</v>
      </c>
      <c r="M4162" t="s">
        <v>1956</v>
      </c>
      <c r="N4162" t="s">
        <v>1962</v>
      </c>
      <c r="O4162">
        <v>2</v>
      </c>
      <c r="P4162" t="s">
        <v>1989</v>
      </c>
      <c r="Q4162" s="29">
        <v>39857</v>
      </c>
      <c r="S4162">
        <v>30722454</v>
      </c>
      <c r="T4162" t="s">
        <v>5827</v>
      </c>
    </row>
    <row r="4163" spans="1:20" x14ac:dyDescent="0.25">
      <c r="A4163">
        <v>3072246</v>
      </c>
      <c r="B4163" t="s">
        <v>5828</v>
      </c>
      <c r="C4163" t="s">
        <v>1882</v>
      </c>
      <c r="D4163" t="s">
        <v>1957</v>
      </c>
      <c r="E4163" t="s">
        <v>1958</v>
      </c>
      <c r="F4163" t="s">
        <v>1959</v>
      </c>
      <c r="G4163">
        <v>20</v>
      </c>
      <c r="H4163" t="s">
        <v>1986</v>
      </c>
      <c r="I4163" t="s">
        <v>1987</v>
      </c>
      <c r="M4163" t="s">
        <v>1956</v>
      </c>
      <c r="N4163" t="s">
        <v>1962</v>
      </c>
      <c r="O4163">
        <v>1</v>
      </c>
      <c r="P4163" t="s">
        <v>1963</v>
      </c>
      <c r="Q4163" s="29">
        <v>1</v>
      </c>
      <c r="R4163" s="29">
        <v>42155</v>
      </c>
      <c r="S4163">
        <v>30722462</v>
      </c>
      <c r="T4163" t="s">
        <v>5829</v>
      </c>
    </row>
    <row r="4164" spans="1:20" x14ac:dyDescent="0.25">
      <c r="A4164">
        <v>3072246</v>
      </c>
      <c r="B4164" t="s">
        <v>5828</v>
      </c>
      <c r="C4164" t="s">
        <v>1882</v>
      </c>
      <c r="D4164" t="s">
        <v>1957</v>
      </c>
      <c r="E4164" t="s">
        <v>1958</v>
      </c>
      <c r="F4164" t="s">
        <v>1959</v>
      </c>
      <c r="G4164">
        <v>20</v>
      </c>
      <c r="H4164" t="s">
        <v>1986</v>
      </c>
      <c r="I4164" t="s">
        <v>1987</v>
      </c>
      <c r="M4164" t="s">
        <v>1956</v>
      </c>
      <c r="N4164" t="s">
        <v>1962</v>
      </c>
      <c r="O4164">
        <v>2</v>
      </c>
      <c r="P4164" t="s">
        <v>1989</v>
      </c>
      <c r="Q4164" s="29">
        <v>39857</v>
      </c>
      <c r="S4164">
        <v>30722462</v>
      </c>
      <c r="T4164" t="s">
        <v>5829</v>
      </c>
    </row>
    <row r="4165" spans="1:20" x14ac:dyDescent="0.25">
      <c r="A4165">
        <v>3072247</v>
      </c>
      <c r="B4165" t="s">
        <v>5830</v>
      </c>
      <c r="C4165" t="s">
        <v>1882</v>
      </c>
      <c r="D4165" t="s">
        <v>1957</v>
      </c>
      <c r="E4165" t="s">
        <v>1958</v>
      </c>
      <c r="F4165" t="s">
        <v>1959</v>
      </c>
      <c r="G4165">
        <v>20</v>
      </c>
      <c r="H4165" t="s">
        <v>1986</v>
      </c>
      <c r="I4165" t="s">
        <v>1987</v>
      </c>
      <c r="M4165" t="s">
        <v>1956</v>
      </c>
      <c r="N4165" t="s">
        <v>1962</v>
      </c>
      <c r="O4165">
        <v>1</v>
      </c>
      <c r="P4165" t="s">
        <v>1963</v>
      </c>
      <c r="Q4165" s="29">
        <v>1</v>
      </c>
      <c r="R4165" s="29">
        <v>42155</v>
      </c>
      <c r="S4165">
        <v>30722470</v>
      </c>
      <c r="T4165" t="s">
        <v>5831</v>
      </c>
    </row>
    <row r="4166" spans="1:20" x14ac:dyDescent="0.25">
      <c r="A4166">
        <v>3072247</v>
      </c>
      <c r="B4166" t="s">
        <v>5830</v>
      </c>
      <c r="C4166" t="s">
        <v>1882</v>
      </c>
      <c r="D4166" t="s">
        <v>1957</v>
      </c>
      <c r="E4166" t="s">
        <v>1958</v>
      </c>
      <c r="F4166" t="s">
        <v>1959</v>
      </c>
      <c r="G4166">
        <v>20</v>
      </c>
      <c r="H4166" t="s">
        <v>1986</v>
      </c>
      <c r="I4166" t="s">
        <v>1987</v>
      </c>
      <c r="M4166" t="s">
        <v>1956</v>
      </c>
      <c r="N4166" t="s">
        <v>1962</v>
      </c>
      <c r="O4166">
        <v>2</v>
      </c>
      <c r="P4166" t="s">
        <v>1989</v>
      </c>
      <c r="Q4166" s="29">
        <v>39857</v>
      </c>
      <c r="S4166">
        <v>30722470</v>
      </c>
      <c r="T4166" t="s">
        <v>5831</v>
      </c>
    </row>
    <row r="4167" spans="1:20" x14ac:dyDescent="0.25">
      <c r="A4167">
        <v>3072248</v>
      </c>
      <c r="B4167" t="s">
        <v>5832</v>
      </c>
      <c r="C4167" t="s">
        <v>1882</v>
      </c>
      <c r="D4167" t="s">
        <v>1957</v>
      </c>
      <c r="E4167" t="s">
        <v>1958</v>
      </c>
      <c r="F4167" t="s">
        <v>1959</v>
      </c>
      <c r="G4167">
        <v>2</v>
      </c>
      <c r="H4167" t="s">
        <v>1986</v>
      </c>
      <c r="I4167" t="s">
        <v>1987</v>
      </c>
      <c r="M4167" t="s">
        <v>1956</v>
      </c>
      <c r="N4167" t="s">
        <v>1962</v>
      </c>
      <c r="O4167">
        <v>1</v>
      </c>
      <c r="P4167" t="s">
        <v>1963</v>
      </c>
      <c r="Q4167" s="29">
        <v>1</v>
      </c>
      <c r="R4167" s="29">
        <v>42155</v>
      </c>
      <c r="S4167">
        <v>30722489</v>
      </c>
      <c r="T4167" t="s">
        <v>5832</v>
      </c>
    </row>
    <row r="4168" spans="1:20" x14ac:dyDescent="0.25">
      <c r="A4168">
        <v>3072248</v>
      </c>
      <c r="B4168" t="s">
        <v>5832</v>
      </c>
      <c r="C4168" t="s">
        <v>1882</v>
      </c>
      <c r="D4168" t="s">
        <v>1957</v>
      </c>
      <c r="E4168" t="s">
        <v>1958</v>
      </c>
      <c r="F4168" t="s">
        <v>1959</v>
      </c>
      <c r="G4168">
        <v>2</v>
      </c>
      <c r="H4168" t="s">
        <v>1986</v>
      </c>
      <c r="I4168" t="s">
        <v>1987</v>
      </c>
      <c r="M4168" t="s">
        <v>1956</v>
      </c>
      <c r="N4168" t="s">
        <v>1962</v>
      </c>
      <c r="O4168">
        <v>2</v>
      </c>
      <c r="P4168" t="s">
        <v>1989</v>
      </c>
      <c r="Q4168" s="29">
        <v>39857</v>
      </c>
      <c r="S4168">
        <v>30722489</v>
      </c>
      <c r="T4168" t="s">
        <v>5832</v>
      </c>
    </row>
    <row r="4169" spans="1:20" x14ac:dyDescent="0.25">
      <c r="A4169">
        <v>3072249</v>
      </c>
      <c r="B4169" t="s">
        <v>5833</v>
      </c>
      <c r="C4169" t="s">
        <v>1882</v>
      </c>
      <c r="D4169" t="s">
        <v>1957</v>
      </c>
      <c r="E4169" t="s">
        <v>1958</v>
      </c>
      <c r="F4169" t="s">
        <v>1959</v>
      </c>
      <c r="G4169">
        <v>20</v>
      </c>
      <c r="H4169" t="s">
        <v>1986</v>
      </c>
      <c r="I4169" t="s">
        <v>1987</v>
      </c>
      <c r="M4169" t="s">
        <v>1956</v>
      </c>
      <c r="N4169" t="s">
        <v>1962</v>
      </c>
      <c r="O4169">
        <v>1</v>
      </c>
      <c r="P4169" t="s">
        <v>1963</v>
      </c>
      <c r="Q4169" s="29">
        <v>1</v>
      </c>
      <c r="R4169" s="29">
        <v>42155</v>
      </c>
      <c r="S4169">
        <v>30722497</v>
      </c>
      <c r="T4169" t="s">
        <v>5833</v>
      </c>
    </row>
    <row r="4170" spans="1:20" x14ac:dyDescent="0.25">
      <c r="A4170">
        <v>3072249</v>
      </c>
      <c r="B4170" t="s">
        <v>5833</v>
      </c>
      <c r="C4170" t="s">
        <v>1882</v>
      </c>
      <c r="D4170" t="s">
        <v>1957</v>
      </c>
      <c r="E4170" t="s">
        <v>1958</v>
      </c>
      <c r="F4170" t="s">
        <v>1959</v>
      </c>
      <c r="G4170">
        <v>20</v>
      </c>
      <c r="H4170" t="s">
        <v>1986</v>
      </c>
      <c r="I4170" t="s">
        <v>1987</v>
      </c>
      <c r="M4170" t="s">
        <v>1956</v>
      </c>
      <c r="N4170" t="s">
        <v>1962</v>
      </c>
      <c r="O4170">
        <v>2</v>
      </c>
      <c r="P4170" t="s">
        <v>1989</v>
      </c>
      <c r="Q4170" s="29">
        <v>39857</v>
      </c>
      <c r="S4170">
        <v>30722497</v>
      </c>
      <c r="T4170" t="s">
        <v>5833</v>
      </c>
    </row>
    <row r="4171" spans="1:20" x14ac:dyDescent="0.25">
      <c r="A4171">
        <v>3072250</v>
      </c>
      <c r="B4171" t="s">
        <v>5834</v>
      </c>
      <c r="C4171" t="s">
        <v>1882</v>
      </c>
      <c r="D4171" t="s">
        <v>1957</v>
      </c>
      <c r="E4171" t="s">
        <v>1958</v>
      </c>
      <c r="F4171" t="s">
        <v>1959</v>
      </c>
      <c r="G4171">
        <v>20</v>
      </c>
      <c r="H4171" t="s">
        <v>1986</v>
      </c>
      <c r="I4171" t="s">
        <v>1987</v>
      </c>
      <c r="M4171" t="s">
        <v>1956</v>
      </c>
      <c r="N4171" t="s">
        <v>1962</v>
      </c>
      <c r="O4171">
        <v>1</v>
      </c>
      <c r="P4171" t="s">
        <v>1963</v>
      </c>
      <c r="Q4171" s="29">
        <v>1</v>
      </c>
      <c r="R4171" s="29">
        <v>42155</v>
      </c>
      <c r="S4171">
        <v>30722500</v>
      </c>
      <c r="T4171" t="s">
        <v>5834</v>
      </c>
    </row>
    <row r="4172" spans="1:20" x14ac:dyDescent="0.25">
      <c r="A4172">
        <v>3072250</v>
      </c>
      <c r="B4172" t="s">
        <v>5834</v>
      </c>
      <c r="C4172" t="s">
        <v>1882</v>
      </c>
      <c r="D4172" t="s">
        <v>1957</v>
      </c>
      <c r="E4172" t="s">
        <v>1958</v>
      </c>
      <c r="F4172" t="s">
        <v>1959</v>
      </c>
      <c r="G4172">
        <v>20</v>
      </c>
      <c r="H4172" t="s">
        <v>1986</v>
      </c>
      <c r="I4172" t="s">
        <v>1987</v>
      </c>
      <c r="M4172" t="s">
        <v>1956</v>
      </c>
      <c r="N4172" t="s">
        <v>1962</v>
      </c>
      <c r="O4172">
        <v>2</v>
      </c>
      <c r="P4172" t="s">
        <v>1989</v>
      </c>
      <c r="Q4172" s="29">
        <v>39857</v>
      </c>
      <c r="S4172">
        <v>30722500</v>
      </c>
      <c r="T4172" t="s">
        <v>5834</v>
      </c>
    </row>
    <row r="4173" spans="1:20" x14ac:dyDescent="0.25">
      <c r="A4173">
        <v>3072251</v>
      </c>
      <c r="B4173" t="s">
        <v>5835</v>
      </c>
      <c r="C4173" t="s">
        <v>1882</v>
      </c>
      <c r="D4173" t="s">
        <v>1957</v>
      </c>
      <c r="E4173" t="s">
        <v>1958</v>
      </c>
      <c r="F4173" t="s">
        <v>1959</v>
      </c>
      <c r="G4173">
        <v>2</v>
      </c>
      <c r="H4173" t="s">
        <v>1986</v>
      </c>
      <c r="I4173" t="s">
        <v>1987</v>
      </c>
      <c r="M4173" t="s">
        <v>1956</v>
      </c>
      <c r="N4173" t="s">
        <v>1962</v>
      </c>
      <c r="O4173">
        <v>1</v>
      </c>
      <c r="P4173" t="s">
        <v>1963</v>
      </c>
      <c r="Q4173" s="29">
        <v>1</v>
      </c>
      <c r="R4173" s="29">
        <v>42155</v>
      </c>
      <c r="S4173">
        <v>30722519</v>
      </c>
      <c r="T4173" t="s">
        <v>5836</v>
      </c>
    </row>
    <row r="4174" spans="1:20" x14ac:dyDescent="0.25">
      <c r="A4174">
        <v>3072251</v>
      </c>
      <c r="B4174" t="s">
        <v>5835</v>
      </c>
      <c r="C4174" t="s">
        <v>1882</v>
      </c>
      <c r="D4174" t="s">
        <v>1957</v>
      </c>
      <c r="E4174" t="s">
        <v>1958</v>
      </c>
      <c r="F4174" t="s">
        <v>1959</v>
      </c>
      <c r="G4174">
        <v>2</v>
      </c>
      <c r="H4174" t="s">
        <v>1986</v>
      </c>
      <c r="I4174" t="s">
        <v>1987</v>
      </c>
      <c r="M4174" t="s">
        <v>1956</v>
      </c>
      <c r="N4174" t="s">
        <v>1962</v>
      </c>
      <c r="O4174">
        <v>2</v>
      </c>
      <c r="P4174" t="s">
        <v>1989</v>
      </c>
      <c r="Q4174" s="29">
        <v>39857</v>
      </c>
      <c r="S4174">
        <v>30722519</v>
      </c>
      <c r="T4174" t="s">
        <v>5836</v>
      </c>
    </row>
    <row r="4175" spans="1:20" x14ac:dyDescent="0.25">
      <c r="A4175">
        <v>3072252</v>
      </c>
      <c r="B4175" t="s">
        <v>5837</v>
      </c>
      <c r="C4175" t="s">
        <v>1882</v>
      </c>
      <c r="D4175" t="s">
        <v>1957</v>
      </c>
      <c r="E4175" t="s">
        <v>1958</v>
      </c>
      <c r="F4175" t="s">
        <v>1959</v>
      </c>
      <c r="G4175">
        <v>1</v>
      </c>
      <c r="H4175" t="s">
        <v>1986</v>
      </c>
      <c r="I4175" t="s">
        <v>1987</v>
      </c>
      <c r="M4175" t="s">
        <v>1956</v>
      </c>
      <c r="N4175" t="s">
        <v>1962</v>
      </c>
      <c r="O4175">
        <v>1</v>
      </c>
      <c r="P4175" t="s">
        <v>1963</v>
      </c>
      <c r="Q4175" s="29">
        <v>1</v>
      </c>
      <c r="R4175" s="29">
        <v>42155</v>
      </c>
      <c r="S4175">
        <v>30722527</v>
      </c>
      <c r="T4175" t="s">
        <v>5838</v>
      </c>
    </row>
    <row r="4176" spans="1:20" x14ac:dyDescent="0.25">
      <c r="A4176">
        <v>3072252</v>
      </c>
      <c r="B4176" t="s">
        <v>5837</v>
      </c>
      <c r="C4176" t="s">
        <v>1882</v>
      </c>
      <c r="D4176" t="s">
        <v>1957</v>
      </c>
      <c r="E4176" t="s">
        <v>1958</v>
      </c>
      <c r="F4176" t="s">
        <v>1959</v>
      </c>
      <c r="G4176">
        <v>1</v>
      </c>
      <c r="H4176" t="s">
        <v>1986</v>
      </c>
      <c r="I4176" t="s">
        <v>1987</v>
      </c>
      <c r="M4176" t="s">
        <v>1956</v>
      </c>
      <c r="N4176" t="s">
        <v>1962</v>
      </c>
      <c r="O4176">
        <v>2</v>
      </c>
      <c r="P4176" t="s">
        <v>1989</v>
      </c>
      <c r="Q4176" s="29">
        <v>39857</v>
      </c>
      <c r="S4176">
        <v>30722527</v>
      </c>
      <c r="T4176" t="s">
        <v>5838</v>
      </c>
    </row>
    <row r="4177" spans="1:20" x14ac:dyDescent="0.25">
      <c r="A4177">
        <v>3072253</v>
      </c>
      <c r="B4177" t="s">
        <v>5837</v>
      </c>
      <c r="C4177" t="s">
        <v>1882</v>
      </c>
      <c r="D4177" t="s">
        <v>1957</v>
      </c>
      <c r="E4177" t="s">
        <v>1958</v>
      </c>
      <c r="F4177" t="s">
        <v>1959</v>
      </c>
      <c r="G4177">
        <v>9999</v>
      </c>
      <c r="H4177" t="s">
        <v>1986</v>
      </c>
      <c r="I4177" t="s">
        <v>1987</v>
      </c>
      <c r="M4177" t="s">
        <v>1956</v>
      </c>
      <c r="N4177" t="s">
        <v>1962</v>
      </c>
      <c r="O4177">
        <v>1</v>
      </c>
      <c r="P4177" t="s">
        <v>1963</v>
      </c>
      <c r="Q4177" s="29">
        <v>1</v>
      </c>
      <c r="R4177" s="29">
        <v>42155</v>
      </c>
      <c r="S4177">
        <v>30722535</v>
      </c>
      <c r="T4177" t="s">
        <v>5839</v>
      </c>
    </row>
    <row r="4178" spans="1:20" x14ac:dyDescent="0.25">
      <c r="A4178">
        <v>3072253</v>
      </c>
      <c r="B4178" t="s">
        <v>5837</v>
      </c>
      <c r="C4178" t="s">
        <v>1882</v>
      </c>
      <c r="D4178" t="s">
        <v>1957</v>
      </c>
      <c r="E4178" t="s">
        <v>1958</v>
      </c>
      <c r="F4178" t="s">
        <v>1959</v>
      </c>
      <c r="G4178">
        <v>9999</v>
      </c>
      <c r="H4178" t="s">
        <v>1986</v>
      </c>
      <c r="I4178" t="s">
        <v>1987</v>
      </c>
      <c r="M4178" t="s">
        <v>1956</v>
      </c>
      <c r="N4178" t="s">
        <v>1962</v>
      </c>
      <c r="O4178">
        <v>2</v>
      </c>
      <c r="P4178" t="s">
        <v>1989</v>
      </c>
      <c r="Q4178" s="29">
        <v>39857</v>
      </c>
      <c r="S4178">
        <v>30722535</v>
      </c>
      <c r="T4178" t="s">
        <v>5839</v>
      </c>
    </row>
    <row r="4179" spans="1:20" x14ac:dyDescent="0.25">
      <c r="A4179">
        <v>3072254</v>
      </c>
      <c r="B4179" t="s">
        <v>5840</v>
      </c>
      <c r="C4179" t="s">
        <v>1882</v>
      </c>
      <c r="D4179" t="s">
        <v>1957</v>
      </c>
      <c r="E4179" t="s">
        <v>1958</v>
      </c>
      <c r="F4179" t="s">
        <v>1959</v>
      </c>
      <c r="G4179">
        <v>20</v>
      </c>
      <c r="H4179" t="s">
        <v>1986</v>
      </c>
      <c r="I4179" t="s">
        <v>1987</v>
      </c>
      <c r="M4179" t="s">
        <v>1956</v>
      </c>
      <c r="N4179" t="s">
        <v>1962</v>
      </c>
      <c r="O4179">
        <v>1</v>
      </c>
      <c r="P4179" t="s">
        <v>1963</v>
      </c>
      <c r="Q4179" s="29">
        <v>1</v>
      </c>
      <c r="R4179" s="29">
        <v>42155</v>
      </c>
      <c r="S4179">
        <v>30722543</v>
      </c>
      <c r="T4179" t="s">
        <v>5841</v>
      </c>
    </row>
    <row r="4180" spans="1:20" x14ac:dyDescent="0.25">
      <c r="A4180">
        <v>3072254</v>
      </c>
      <c r="B4180" t="s">
        <v>5840</v>
      </c>
      <c r="C4180" t="s">
        <v>1882</v>
      </c>
      <c r="D4180" t="s">
        <v>1957</v>
      </c>
      <c r="E4180" t="s">
        <v>1958</v>
      </c>
      <c r="F4180" t="s">
        <v>1959</v>
      </c>
      <c r="G4180">
        <v>20</v>
      </c>
      <c r="H4180" t="s">
        <v>1986</v>
      </c>
      <c r="I4180" t="s">
        <v>1987</v>
      </c>
      <c r="M4180" t="s">
        <v>1956</v>
      </c>
      <c r="N4180" t="s">
        <v>1962</v>
      </c>
      <c r="O4180">
        <v>2</v>
      </c>
      <c r="P4180" t="s">
        <v>1989</v>
      </c>
      <c r="Q4180" s="29">
        <v>39857</v>
      </c>
      <c r="S4180">
        <v>30722543</v>
      </c>
      <c r="T4180" t="s">
        <v>5841</v>
      </c>
    </row>
    <row r="4181" spans="1:20" x14ac:dyDescent="0.25">
      <c r="A4181">
        <v>3072255</v>
      </c>
      <c r="B4181" t="s">
        <v>5842</v>
      </c>
      <c r="C4181" t="s">
        <v>1882</v>
      </c>
      <c r="D4181" t="s">
        <v>1957</v>
      </c>
      <c r="E4181" t="s">
        <v>1958</v>
      </c>
      <c r="F4181" t="s">
        <v>1959</v>
      </c>
      <c r="G4181">
        <v>20</v>
      </c>
      <c r="H4181" t="s">
        <v>1986</v>
      </c>
      <c r="I4181" t="s">
        <v>1987</v>
      </c>
      <c r="M4181" t="s">
        <v>1956</v>
      </c>
      <c r="N4181" t="s">
        <v>1962</v>
      </c>
      <c r="O4181">
        <v>1</v>
      </c>
      <c r="P4181" t="s">
        <v>1963</v>
      </c>
      <c r="Q4181" s="29">
        <v>1</v>
      </c>
      <c r="R4181" s="29">
        <v>42155</v>
      </c>
      <c r="S4181">
        <v>30722551</v>
      </c>
      <c r="T4181" t="s">
        <v>5842</v>
      </c>
    </row>
    <row r="4182" spans="1:20" x14ac:dyDescent="0.25">
      <c r="A4182">
        <v>3072255</v>
      </c>
      <c r="B4182" t="s">
        <v>5842</v>
      </c>
      <c r="C4182" t="s">
        <v>1882</v>
      </c>
      <c r="D4182" t="s">
        <v>1957</v>
      </c>
      <c r="E4182" t="s">
        <v>1958</v>
      </c>
      <c r="F4182" t="s">
        <v>1959</v>
      </c>
      <c r="G4182">
        <v>20</v>
      </c>
      <c r="H4182" t="s">
        <v>1986</v>
      </c>
      <c r="I4182" t="s">
        <v>1987</v>
      </c>
      <c r="M4182" t="s">
        <v>1956</v>
      </c>
      <c r="N4182" t="s">
        <v>1962</v>
      </c>
      <c r="O4182">
        <v>2</v>
      </c>
      <c r="P4182" t="s">
        <v>1989</v>
      </c>
      <c r="Q4182" s="29">
        <v>39857</v>
      </c>
      <c r="S4182">
        <v>30722551</v>
      </c>
      <c r="T4182" t="s">
        <v>5842</v>
      </c>
    </row>
    <row r="4183" spans="1:20" x14ac:dyDescent="0.25">
      <c r="A4183">
        <v>3072256</v>
      </c>
      <c r="B4183" t="s">
        <v>5843</v>
      </c>
      <c r="C4183" t="s">
        <v>1882</v>
      </c>
      <c r="D4183" t="s">
        <v>1957</v>
      </c>
      <c r="E4183" t="s">
        <v>1958</v>
      </c>
      <c r="F4183" t="s">
        <v>1959</v>
      </c>
      <c r="G4183">
        <v>20</v>
      </c>
      <c r="H4183" t="s">
        <v>1986</v>
      </c>
      <c r="I4183" t="s">
        <v>1987</v>
      </c>
      <c r="M4183" t="s">
        <v>1956</v>
      </c>
      <c r="N4183" t="s">
        <v>1962</v>
      </c>
      <c r="O4183">
        <v>1</v>
      </c>
      <c r="P4183" t="s">
        <v>1963</v>
      </c>
      <c r="Q4183" s="29">
        <v>1</v>
      </c>
      <c r="R4183" s="29">
        <v>42155</v>
      </c>
      <c r="S4183">
        <v>30722560</v>
      </c>
      <c r="T4183" t="s">
        <v>5843</v>
      </c>
    </row>
    <row r="4184" spans="1:20" x14ac:dyDescent="0.25">
      <c r="A4184">
        <v>3072256</v>
      </c>
      <c r="B4184" t="s">
        <v>5843</v>
      </c>
      <c r="C4184" t="s">
        <v>1882</v>
      </c>
      <c r="D4184" t="s">
        <v>1957</v>
      </c>
      <c r="E4184" t="s">
        <v>1958</v>
      </c>
      <c r="F4184" t="s">
        <v>1959</v>
      </c>
      <c r="G4184">
        <v>20</v>
      </c>
      <c r="H4184" t="s">
        <v>1986</v>
      </c>
      <c r="I4184" t="s">
        <v>1987</v>
      </c>
      <c r="M4184" t="s">
        <v>1956</v>
      </c>
      <c r="N4184" t="s">
        <v>1962</v>
      </c>
      <c r="O4184">
        <v>2</v>
      </c>
      <c r="P4184" t="s">
        <v>1989</v>
      </c>
      <c r="Q4184" s="29">
        <v>39857</v>
      </c>
      <c r="S4184">
        <v>30722560</v>
      </c>
      <c r="T4184" t="s">
        <v>5843</v>
      </c>
    </row>
    <row r="4185" spans="1:20" x14ac:dyDescent="0.25">
      <c r="A4185">
        <v>3072257</v>
      </c>
      <c r="B4185" t="s">
        <v>5844</v>
      </c>
      <c r="C4185" t="s">
        <v>1882</v>
      </c>
      <c r="D4185" t="s">
        <v>1957</v>
      </c>
      <c r="E4185" t="s">
        <v>1958</v>
      </c>
      <c r="F4185" t="s">
        <v>1959</v>
      </c>
      <c r="G4185">
        <v>1</v>
      </c>
      <c r="H4185" t="s">
        <v>1986</v>
      </c>
      <c r="I4185" t="s">
        <v>1987</v>
      </c>
      <c r="M4185" t="s">
        <v>1956</v>
      </c>
      <c r="N4185" t="s">
        <v>1962</v>
      </c>
      <c r="O4185">
        <v>2</v>
      </c>
      <c r="P4185" t="s">
        <v>1989</v>
      </c>
      <c r="Q4185" s="29">
        <v>39857</v>
      </c>
      <c r="S4185">
        <v>30722578</v>
      </c>
      <c r="T4185" t="s">
        <v>5844</v>
      </c>
    </row>
    <row r="4186" spans="1:20" x14ac:dyDescent="0.25">
      <c r="A4186">
        <v>3072257</v>
      </c>
      <c r="B4186" t="s">
        <v>5844</v>
      </c>
      <c r="C4186" t="s">
        <v>1882</v>
      </c>
      <c r="D4186" t="s">
        <v>1957</v>
      </c>
      <c r="E4186" t="s">
        <v>1958</v>
      </c>
      <c r="F4186" t="s">
        <v>1959</v>
      </c>
      <c r="G4186">
        <v>1</v>
      </c>
      <c r="H4186" t="s">
        <v>1986</v>
      </c>
      <c r="I4186" t="s">
        <v>1987</v>
      </c>
      <c r="M4186" t="s">
        <v>1956</v>
      </c>
      <c r="N4186" t="s">
        <v>1962</v>
      </c>
      <c r="O4186">
        <v>1</v>
      </c>
      <c r="P4186" t="s">
        <v>1963</v>
      </c>
      <c r="Q4186" s="29">
        <v>1</v>
      </c>
      <c r="R4186" s="29">
        <v>42155</v>
      </c>
      <c r="S4186">
        <v>30722578</v>
      </c>
      <c r="T4186" t="s">
        <v>5844</v>
      </c>
    </row>
    <row r="4187" spans="1:20" x14ac:dyDescent="0.25">
      <c r="A4187">
        <v>3072258</v>
      </c>
      <c r="B4187" t="s">
        <v>5845</v>
      </c>
      <c r="C4187" t="s">
        <v>1882</v>
      </c>
      <c r="D4187" t="s">
        <v>1957</v>
      </c>
      <c r="E4187" t="s">
        <v>1958</v>
      </c>
      <c r="F4187" t="s">
        <v>1959</v>
      </c>
      <c r="G4187">
        <v>20</v>
      </c>
      <c r="H4187" t="s">
        <v>1986</v>
      </c>
      <c r="I4187" t="s">
        <v>1987</v>
      </c>
      <c r="M4187" t="s">
        <v>1956</v>
      </c>
      <c r="N4187" t="s">
        <v>1962</v>
      </c>
      <c r="O4187">
        <v>2</v>
      </c>
      <c r="P4187" t="s">
        <v>1989</v>
      </c>
      <c r="Q4187" s="29">
        <v>39857</v>
      </c>
      <c r="S4187">
        <v>30722586</v>
      </c>
      <c r="T4187" t="s">
        <v>5845</v>
      </c>
    </row>
    <row r="4188" spans="1:20" x14ac:dyDescent="0.25">
      <c r="A4188">
        <v>3072258</v>
      </c>
      <c r="B4188" t="s">
        <v>5845</v>
      </c>
      <c r="C4188" t="s">
        <v>1882</v>
      </c>
      <c r="D4188" t="s">
        <v>1957</v>
      </c>
      <c r="E4188" t="s">
        <v>1958</v>
      </c>
      <c r="F4188" t="s">
        <v>1959</v>
      </c>
      <c r="G4188">
        <v>20</v>
      </c>
      <c r="H4188" t="s">
        <v>1986</v>
      </c>
      <c r="I4188" t="s">
        <v>1987</v>
      </c>
      <c r="M4188" t="s">
        <v>1956</v>
      </c>
      <c r="N4188" t="s">
        <v>1962</v>
      </c>
      <c r="O4188">
        <v>1</v>
      </c>
      <c r="P4188" t="s">
        <v>1963</v>
      </c>
      <c r="Q4188" s="29">
        <v>1</v>
      </c>
      <c r="R4188" s="29">
        <v>42155</v>
      </c>
      <c r="S4188">
        <v>30722586</v>
      </c>
      <c r="T4188" t="s">
        <v>5845</v>
      </c>
    </row>
    <row r="4189" spans="1:20" x14ac:dyDescent="0.25">
      <c r="A4189">
        <v>3072259</v>
      </c>
      <c r="B4189" t="s">
        <v>5846</v>
      </c>
      <c r="C4189" t="s">
        <v>1882</v>
      </c>
      <c r="D4189" t="s">
        <v>1957</v>
      </c>
      <c r="E4189" t="s">
        <v>1958</v>
      </c>
      <c r="F4189" t="s">
        <v>1959</v>
      </c>
      <c r="G4189">
        <v>1</v>
      </c>
      <c r="H4189" t="s">
        <v>1986</v>
      </c>
      <c r="I4189" t="s">
        <v>1987</v>
      </c>
      <c r="M4189" t="s">
        <v>1956</v>
      </c>
      <c r="N4189" t="s">
        <v>1962</v>
      </c>
      <c r="O4189">
        <v>2</v>
      </c>
      <c r="P4189" t="s">
        <v>1989</v>
      </c>
      <c r="Q4189" s="29">
        <v>39857</v>
      </c>
      <c r="S4189">
        <v>30722594</v>
      </c>
      <c r="T4189" t="s">
        <v>5846</v>
      </c>
    </row>
    <row r="4190" spans="1:20" x14ac:dyDescent="0.25">
      <c r="A4190">
        <v>3072259</v>
      </c>
      <c r="B4190" t="s">
        <v>5846</v>
      </c>
      <c r="C4190" t="s">
        <v>1882</v>
      </c>
      <c r="D4190" t="s">
        <v>1957</v>
      </c>
      <c r="E4190" t="s">
        <v>1958</v>
      </c>
      <c r="F4190" t="s">
        <v>1959</v>
      </c>
      <c r="G4190">
        <v>1</v>
      </c>
      <c r="H4190" t="s">
        <v>1986</v>
      </c>
      <c r="I4190" t="s">
        <v>1987</v>
      </c>
      <c r="M4190" t="s">
        <v>1956</v>
      </c>
      <c r="N4190" t="s">
        <v>1962</v>
      </c>
      <c r="O4190">
        <v>1</v>
      </c>
      <c r="P4190" t="s">
        <v>1963</v>
      </c>
      <c r="Q4190" s="29">
        <v>1</v>
      </c>
      <c r="R4190" s="29">
        <v>42155</v>
      </c>
      <c r="S4190">
        <v>30722594</v>
      </c>
      <c r="T4190" t="s">
        <v>5846</v>
      </c>
    </row>
    <row r="4191" spans="1:20" x14ac:dyDescent="0.25">
      <c r="A4191">
        <v>3072260</v>
      </c>
      <c r="B4191" t="s">
        <v>5847</v>
      </c>
      <c r="C4191" t="s">
        <v>1882</v>
      </c>
      <c r="D4191" t="s">
        <v>1957</v>
      </c>
      <c r="E4191" t="s">
        <v>1958</v>
      </c>
      <c r="F4191" t="s">
        <v>1959</v>
      </c>
      <c r="G4191">
        <v>20</v>
      </c>
      <c r="H4191" t="s">
        <v>1986</v>
      </c>
      <c r="I4191" t="s">
        <v>1987</v>
      </c>
      <c r="M4191" t="s">
        <v>1956</v>
      </c>
      <c r="N4191" t="s">
        <v>1962</v>
      </c>
      <c r="O4191">
        <v>2</v>
      </c>
      <c r="P4191" t="s">
        <v>1989</v>
      </c>
      <c r="Q4191" s="29">
        <v>39857</v>
      </c>
      <c r="S4191">
        <v>30722608</v>
      </c>
      <c r="T4191" t="s">
        <v>5848</v>
      </c>
    </row>
    <row r="4192" spans="1:20" x14ac:dyDescent="0.25">
      <c r="A4192">
        <v>3072260</v>
      </c>
      <c r="B4192" t="s">
        <v>5847</v>
      </c>
      <c r="C4192" t="s">
        <v>1882</v>
      </c>
      <c r="D4192" t="s">
        <v>1957</v>
      </c>
      <c r="E4192" t="s">
        <v>1958</v>
      </c>
      <c r="F4192" t="s">
        <v>1959</v>
      </c>
      <c r="G4192">
        <v>20</v>
      </c>
      <c r="H4192" t="s">
        <v>1986</v>
      </c>
      <c r="I4192" t="s">
        <v>1987</v>
      </c>
      <c r="M4192" t="s">
        <v>1956</v>
      </c>
      <c r="N4192" t="s">
        <v>1962</v>
      </c>
      <c r="O4192">
        <v>1</v>
      </c>
      <c r="P4192" t="s">
        <v>1963</v>
      </c>
      <c r="Q4192" s="29">
        <v>1</v>
      </c>
      <c r="R4192" s="29">
        <v>42155</v>
      </c>
      <c r="S4192">
        <v>30722608</v>
      </c>
      <c r="T4192" t="s">
        <v>5848</v>
      </c>
    </row>
    <row r="4193" spans="1:20" x14ac:dyDescent="0.25">
      <c r="A4193">
        <v>3072261</v>
      </c>
      <c r="B4193" t="s">
        <v>5849</v>
      </c>
      <c r="C4193" t="s">
        <v>1882</v>
      </c>
      <c r="D4193" t="s">
        <v>1957</v>
      </c>
      <c r="E4193" t="s">
        <v>1958</v>
      </c>
      <c r="F4193" t="s">
        <v>1959</v>
      </c>
      <c r="G4193">
        <v>20</v>
      </c>
      <c r="H4193" t="s">
        <v>1986</v>
      </c>
      <c r="I4193" t="s">
        <v>1987</v>
      </c>
      <c r="M4193" t="s">
        <v>1956</v>
      </c>
      <c r="N4193" t="s">
        <v>1962</v>
      </c>
      <c r="O4193">
        <v>2</v>
      </c>
      <c r="P4193" t="s">
        <v>1989</v>
      </c>
      <c r="Q4193" s="29">
        <v>39857</v>
      </c>
      <c r="S4193">
        <v>30722616</v>
      </c>
      <c r="T4193" t="s">
        <v>5849</v>
      </c>
    </row>
    <row r="4194" spans="1:20" x14ac:dyDescent="0.25">
      <c r="A4194">
        <v>3072261</v>
      </c>
      <c r="B4194" t="s">
        <v>5849</v>
      </c>
      <c r="C4194" t="s">
        <v>1882</v>
      </c>
      <c r="D4194" t="s">
        <v>1957</v>
      </c>
      <c r="E4194" t="s">
        <v>1958</v>
      </c>
      <c r="F4194" t="s">
        <v>1959</v>
      </c>
      <c r="G4194">
        <v>20</v>
      </c>
      <c r="H4194" t="s">
        <v>1986</v>
      </c>
      <c r="I4194" t="s">
        <v>1987</v>
      </c>
      <c r="M4194" t="s">
        <v>1956</v>
      </c>
      <c r="N4194" t="s">
        <v>1962</v>
      </c>
      <c r="O4194">
        <v>1</v>
      </c>
      <c r="P4194" t="s">
        <v>1963</v>
      </c>
      <c r="Q4194" s="29">
        <v>1</v>
      </c>
      <c r="R4194" s="29">
        <v>42155</v>
      </c>
      <c r="S4194">
        <v>30722616</v>
      </c>
      <c r="T4194" t="s">
        <v>5849</v>
      </c>
    </row>
    <row r="4195" spans="1:20" x14ac:dyDescent="0.25">
      <c r="A4195">
        <v>3072262</v>
      </c>
      <c r="B4195" t="s">
        <v>5850</v>
      </c>
      <c r="C4195" t="s">
        <v>1882</v>
      </c>
      <c r="D4195" t="s">
        <v>1957</v>
      </c>
      <c r="E4195" t="s">
        <v>1958</v>
      </c>
      <c r="F4195" t="s">
        <v>1959</v>
      </c>
      <c r="G4195">
        <v>20</v>
      </c>
      <c r="H4195" t="s">
        <v>1986</v>
      </c>
      <c r="I4195" t="s">
        <v>1987</v>
      </c>
      <c r="M4195" t="s">
        <v>1956</v>
      </c>
      <c r="N4195" t="s">
        <v>1962</v>
      </c>
      <c r="O4195">
        <v>2</v>
      </c>
      <c r="P4195" t="s">
        <v>1989</v>
      </c>
      <c r="Q4195" s="29">
        <v>39857</v>
      </c>
      <c r="S4195">
        <v>30722624</v>
      </c>
      <c r="T4195" t="s">
        <v>5851</v>
      </c>
    </row>
    <row r="4196" spans="1:20" x14ac:dyDescent="0.25">
      <c r="A4196">
        <v>3072262</v>
      </c>
      <c r="B4196" t="s">
        <v>5850</v>
      </c>
      <c r="C4196" t="s">
        <v>1882</v>
      </c>
      <c r="D4196" t="s">
        <v>1957</v>
      </c>
      <c r="E4196" t="s">
        <v>1958</v>
      </c>
      <c r="F4196" t="s">
        <v>1959</v>
      </c>
      <c r="G4196">
        <v>20</v>
      </c>
      <c r="H4196" t="s">
        <v>1986</v>
      </c>
      <c r="I4196" t="s">
        <v>1987</v>
      </c>
      <c r="M4196" t="s">
        <v>1956</v>
      </c>
      <c r="N4196" t="s">
        <v>1962</v>
      </c>
      <c r="O4196">
        <v>1</v>
      </c>
      <c r="P4196" t="s">
        <v>1963</v>
      </c>
      <c r="Q4196" s="29">
        <v>1</v>
      </c>
      <c r="R4196" s="29">
        <v>42155</v>
      </c>
      <c r="S4196">
        <v>30722624</v>
      </c>
      <c r="T4196" t="s">
        <v>5851</v>
      </c>
    </row>
    <row r="4197" spans="1:20" x14ac:dyDescent="0.25">
      <c r="A4197">
        <v>3072263</v>
      </c>
      <c r="B4197" t="s">
        <v>5852</v>
      </c>
      <c r="C4197" t="s">
        <v>1882</v>
      </c>
      <c r="D4197" t="s">
        <v>1957</v>
      </c>
      <c r="E4197" t="s">
        <v>1958</v>
      </c>
      <c r="F4197" t="s">
        <v>1959</v>
      </c>
      <c r="G4197">
        <v>1</v>
      </c>
      <c r="H4197" t="s">
        <v>1986</v>
      </c>
      <c r="I4197" t="s">
        <v>1987</v>
      </c>
      <c r="M4197" t="s">
        <v>1956</v>
      </c>
      <c r="N4197" t="s">
        <v>1962</v>
      </c>
      <c r="O4197">
        <v>2</v>
      </c>
      <c r="P4197" t="s">
        <v>1989</v>
      </c>
      <c r="Q4197" s="29">
        <v>39857</v>
      </c>
      <c r="S4197">
        <v>30722632</v>
      </c>
      <c r="T4197" t="s">
        <v>5852</v>
      </c>
    </row>
    <row r="4198" spans="1:20" x14ac:dyDescent="0.25">
      <c r="A4198">
        <v>3072263</v>
      </c>
      <c r="B4198" t="s">
        <v>5852</v>
      </c>
      <c r="C4198" t="s">
        <v>1882</v>
      </c>
      <c r="D4198" t="s">
        <v>1957</v>
      </c>
      <c r="E4198" t="s">
        <v>1958</v>
      </c>
      <c r="F4198" t="s">
        <v>1959</v>
      </c>
      <c r="G4198">
        <v>1</v>
      </c>
      <c r="H4198" t="s">
        <v>1986</v>
      </c>
      <c r="I4198" t="s">
        <v>1987</v>
      </c>
      <c r="M4198" t="s">
        <v>1956</v>
      </c>
      <c r="N4198" t="s">
        <v>1962</v>
      </c>
      <c r="O4198">
        <v>1</v>
      </c>
      <c r="P4198" t="s">
        <v>1963</v>
      </c>
      <c r="Q4198" s="29">
        <v>1</v>
      </c>
      <c r="R4198" s="29">
        <v>42155</v>
      </c>
      <c r="S4198">
        <v>30722632</v>
      </c>
      <c r="T4198" t="s">
        <v>5852</v>
      </c>
    </row>
    <row r="4199" spans="1:20" x14ac:dyDescent="0.25">
      <c r="A4199">
        <v>3072264</v>
      </c>
      <c r="B4199" t="s">
        <v>5853</v>
      </c>
      <c r="C4199" t="s">
        <v>1882</v>
      </c>
      <c r="D4199" t="s">
        <v>1957</v>
      </c>
      <c r="E4199" t="s">
        <v>1958</v>
      </c>
      <c r="F4199" t="s">
        <v>1959</v>
      </c>
      <c r="G4199">
        <v>1</v>
      </c>
      <c r="H4199" t="s">
        <v>1986</v>
      </c>
      <c r="I4199" t="s">
        <v>1987</v>
      </c>
      <c r="M4199" t="s">
        <v>1956</v>
      </c>
      <c r="N4199" t="s">
        <v>1962</v>
      </c>
      <c r="O4199">
        <v>2</v>
      </c>
      <c r="P4199" t="s">
        <v>1989</v>
      </c>
      <c r="Q4199" s="29">
        <v>39857</v>
      </c>
      <c r="S4199">
        <v>30722640</v>
      </c>
      <c r="T4199" t="s">
        <v>5853</v>
      </c>
    </row>
    <row r="4200" spans="1:20" x14ac:dyDescent="0.25">
      <c r="A4200">
        <v>3072264</v>
      </c>
      <c r="B4200" t="s">
        <v>5853</v>
      </c>
      <c r="C4200" t="s">
        <v>1882</v>
      </c>
      <c r="D4200" t="s">
        <v>1957</v>
      </c>
      <c r="E4200" t="s">
        <v>1958</v>
      </c>
      <c r="F4200" t="s">
        <v>1959</v>
      </c>
      <c r="G4200">
        <v>1</v>
      </c>
      <c r="H4200" t="s">
        <v>1986</v>
      </c>
      <c r="I4200" t="s">
        <v>1987</v>
      </c>
      <c r="M4200" t="s">
        <v>1956</v>
      </c>
      <c r="N4200" t="s">
        <v>1962</v>
      </c>
      <c r="O4200">
        <v>1</v>
      </c>
      <c r="P4200" t="s">
        <v>1963</v>
      </c>
      <c r="Q4200" s="29">
        <v>1</v>
      </c>
      <c r="R4200" s="29">
        <v>42155</v>
      </c>
      <c r="S4200">
        <v>30722640</v>
      </c>
      <c r="T4200" t="s">
        <v>5853</v>
      </c>
    </row>
    <row r="4201" spans="1:20" x14ac:dyDescent="0.25">
      <c r="A4201">
        <v>3072265</v>
      </c>
      <c r="B4201" t="s">
        <v>5854</v>
      </c>
      <c r="C4201" t="s">
        <v>1882</v>
      </c>
      <c r="D4201" t="s">
        <v>1957</v>
      </c>
      <c r="E4201" t="s">
        <v>1958</v>
      </c>
      <c r="F4201" t="s">
        <v>1959</v>
      </c>
      <c r="G4201">
        <v>20</v>
      </c>
      <c r="H4201" t="s">
        <v>1986</v>
      </c>
      <c r="I4201" t="s">
        <v>1987</v>
      </c>
      <c r="M4201" t="s">
        <v>1956</v>
      </c>
      <c r="N4201" t="s">
        <v>1962</v>
      </c>
      <c r="O4201">
        <v>2</v>
      </c>
      <c r="P4201" t="s">
        <v>1989</v>
      </c>
      <c r="Q4201" s="29">
        <v>39857</v>
      </c>
      <c r="S4201">
        <v>30722659</v>
      </c>
      <c r="T4201" t="s">
        <v>5855</v>
      </c>
    </row>
    <row r="4202" spans="1:20" x14ac:dyDescent="0.25">
      <c r="A4202">
        <v>3072265</v>
      </c>
      <c r="B4202" t="s">
        <v>5854</v>
      </c>
      <c r="C4202" t="s">
        <v>1882</v>
      </c>
      <c r="D4202" t="s">
        <v>1957</v>
      </c>
      <c r="E4202" t="s">
        <v>1958</v>
      </c>
      <c r="F4202" t="s">
        <v>1959</v>
      </c>
      <c r="G4202">
        <v>20</v>
      </c>
      <c r="H4202" t="s">
        <v>1986</v>
      </c>
      <c r="I4202" t="s">
        <v>1987</v>
      </c>
      <c r="M4202" t="s">
        <v>1956</v>
      </c>
      <c r="N4202" t="s">
        <v>1962</v>
      </c>
      <c r="O4202">
        <v>1</v>
      </c>
      <c r="P4202" t="s">
        <v>1963</v>
      </c>
      <c r="Q4202" s="29">
        <v>1</v>
      </c>
      <c r="R4202" s="29">
        <v>42155</v>
      </c>
      <c r="S4202">
        <v>30722659</v>
      </c>
      <c r="T4202" t="s">
        <v>5855</v>
      </c>
    </row>
    <row r="4203" spans="1:20" x14ac:dyDescent="0.25">
      <c r="A4203">
        <v>3072266</v>
      </c>
      <c r="B4203" t="s">
        <v>5856</v>
      </c>
      <c r="C4203" t="s">
        <v>1882</v>
      </c>
      <c r="D4203" t="s">
        <v>1957</v>
      </c>
      <c r="E4203" t="s">
        <v>1958</v>
      </c>
      <c r="F4203" t="s">
        <v>1959</v>
      </c>
      <c r="G4203">
        <v>1</v>
      </c>
      <c r="H4203" t="s">
        <v>1986</v>
      </c>
      <c r="I4203" t="s">
        <v>1987</v>
      </c>
      <c r="M4203" t="s">
        <v>1956</v>
      </c>
      <c r="N4203" t="s">
        <v>1962</v>
      </c>
      <c r="O4203">
        <v>2</v>
      </c>
      <c r="P4203" t="s">
        <v>1989</v>
      </c>
      <c r="Q4203" s="29">
        <v>39857</v>
      </c>
      <c r="S4203">
        <v>30722667</v>
      </c>
      <c r="T4203" t="s">
        <v>5856</v>
      </c>
    </row>
    <row r="4204" spans="1:20" x14ac:dyDescent="0.25">
      <c r="A4204">
        <v>3072266</v>
      </c>
      <c r="B4204" t="s">
        <v>5856</v>
      </c>
      <c r="C4204" t="s">
        <v>1882</v>
      </c>
      <c r="D4204" t="s">
        <v>1957</v>
      </c>
      <c r="E4204" t="s">
        <v>1958</v>
      </c>
      <c r="F4204" t="s">
        <v>1959</v>
      </c>
      <c r="G4204">
        <v>1</v>
      </c>
      <c r="H4204" t="s">
        <v>1986</v>
      </c>
      <c r="I4204" t="s">
        <v>1987</v>
      </c>
      <c r="M4204" t="s">
        <v>1956</v>
      </c>
      <c r="N4204" t="s">
        <v>1962</v>
      </c>
      <c r="O4204">
        <v>1</v>
      </c>
      <c r="P4204" t="s">
        <v>1963</v>
      </c>
      <c r="Q4204" s="29">
        <v>1</v>
      </c>
      <c r="R4204" s="29">
        <v>42155</v>
      </c>
      <c r="S4204">
        <v>30722667</v>
      </c>
      <c r="T4204" t="s">
        <v>5856</v>
      </c>
    </row>
    <row r="4205" spans="1:20" x14ac:dyDescent="0.25">
      <c r="A4205">
        <v>3072267</v>
      </c>
      <c r="B4205" t="s">
        <v>5857</v>
      </c>
      <c r="C4205" t="s">
        <v>1882</v>
      </c>
      <c r="D4205" t="s">
        <v>1957</v>
      </c>
      <c r="E4205" t="s">
        <v>1958</v>
      </c>
      <c r="F4205" t="s">
        <v>1959</v>
      </c>
      <c r="G4205">
        <v>1</v>
      </c>
      <c r="H4205" t="s">
        <v>1986</v>
      </c>
      <c r="I4205" t="s">
        <v>1987</v>
      </c>
      <c r="M4205" t="s">
        <v>1956</v>
      </c>
      <c r="N4205" t="s">
        <v>1962</v>
      </c>
      <c r="O4205">
        <v>2</v>
      </c>
      <c r="P4205" t="s">
        <v>1989</v>
      </c>
      <c r="Q4205" s="29">
        <v>39857</v>
      </c>
      <c r="S4205">
        <v>30722675</v>
      </c>
      <c r="T4205" t="s">
        <v>5858</v>
      </c>
    </row>
    <row r="4206" spans="1:20" x14ac:dyDescent="0.25">
      <c r="A4206">
        <v>3072267</v>
      </c>
      <c r="B4206" t="s">
        <v>5857</v>
      </c>
      <c r="C4206" t="s">
        <v>1882</v>
      </c>
      <c r="D4206" t="s">
        <v>1957</v>
      </c>
      <c r="E4206" t="s">
        <v>1958</v>
      </c>
      <c r="F4206" t="s">
        <v>1959</v>
      </c>
      <c r="G4206">
        <v>1</v>
      </c>
      <c r="H4206" t="s">
        <v>1986</v>
      </c>
      <c r="I4206" t="s">
        <v>1987</v>
      </c>
      <c r="M4206" t="s">
        <v>1956</v>
      </c>
      <c r="N4206" t="s">
        <v>1962</v>
      </c>
      <c r="O4206">
        <v>1</v>
      </c>
      <c r="P4206" t="s">
        <v>1963</v>
      </c>
      <c r="Q4206" s="29">
        <v>1</v>
      </c>
      <c r="R4206" s="29">
        <v>42155</v>
      </c>
      <c r="S4206">
        <v>30722675</v>
      </c>
      <c r="T4206" t="s">
        <v>5858</v>
      </c>
    </row>
    <row r="4207" spans="1:20" x14ac:dyDescent="0.25">
      <c r="A4207">
        <v>3072268</v>
      </c>
      <c r="B4207" t="s">
        <v>5859</v>
      </c>
      <c r="C4207" t="s">
        <v>1882</v>
      </c>
      <c r="D4207" t="s">
        <v>1957</v>
      </c>
      <c r="E4207" t="s">
        <v>1958</v>
      </c>
      <c r="F4207" t="s">
        <v>1959</v>
      </c>
      <c r="G4207">
        <v>20</v>
      </c>
      <c r="H4207" t="s">
        <v>1986</v>
      </c>
      <c r="I4207" t="s">
        <v>1987</v>
      </c>
      <c r="M4207" t="s">
        <v>1956</v>
      </c>
      <c r="N4207" t="s">
        <v>1962</v>
      </c>
      <c r="O4207">
        <v>2</v>
      </c>
      <c r="P4207" t="s">
        <v>1989</v>
      </c>
      <c r="Q4207" s="29">
        <v>39857</v>
      </c>
      <c r="S4207">
        <v>30722683</v>
      </c>
      <c r="T4207" t="s">
        <v>5859</v>
      </c>
    </row>
    <row r="4208" spans="1:20" x14ac:dyDescent="0.25">
      <c r="A4208">
        <v>3072268</v>
      </c>
      <c r="B4208" t="s">
        <v>5859</v>
      </c>
      <c r="C4208" t="s">
        <v>1882</v>
      </c>
      <c r="D4208" t="s">
        <v>1957</v>
      </c>
      <c r="E4208" t="s">
        <v>1958</v>
      </c>
      <c r="F4208" t="s">
        <v>1959</v>
      </c>
      <c r="G4208">
        <v>20</v>
      </c>
      <c r="H4208" t="s">
        <v>1986</v>
      </c>
      <c r="I4208" t="s">
        <v>1987</v>
      </c>
      <c r="M4208" t="s">
        <v>1956</v>
      </c>
      <c r="N4208" t="s">
        <v>1962</v>
      </c>
      <c r="O4208">
        <v>1</v>
      </c>
      <c r="P4208" t="s">
        <v>1963</v>
      </c>
      <c r="Q4208" s="29">
        <v>1</v>
      </c>
      <c r="R4208" s="29">
        <v>42155</v>
      </c>
      <c r="S4208">
        <v>30722683</v>
      </c>
      <c r="T4208" t="s">
        <v>5859</v>
      </c>
    </row>
    <row r="4209" spans="1:20" x14ac:dyDescent="0.25">
      <c r="A4209">
        <v>3072269</v>
      </c>
      <c r="B4209" t="s">
        <v>5860</v>
      </c>
      <c r="C4209" t="s">
        <v>1882</v>
      </c>
      <c r="D4209" t="s">
        <v>1957</v>
      </c>
      <c r="E4209" t="s">
        <v>1958</v>
      </c>
      <c r="F4209" t="s">
        <v>1959</v>
      </c>
      <c r="G4209">
        <v>1</v>
      </c>
      <c r="H4209" t="s">
        <v>1986</v>
      </c>
      <c r="I4209" t="s">
        <v>1987</v>
      </c>
      <c r="M4209" t="s">
        <v>1956</v>
      </c>
      <c r="N4209" t="s">
        <v>1962</v>
      </c>
      <c r="O4209">
        <v>2</v>
      </c>
      <c r="P4209" t="s">
        <v>1989</v>
      </c>
      <c r="Q4209" s="29">
        <v>39857</v>
      </c>
      <c r="S4209">
        <v>30722691</v>
      </c>
      <c r="T4209" t="s">
        <v>5861</v>
      </c>
    </row>
    <row r="4210" spans="1:20" x14ac:dyDescent="0.25">
      <c r="A4210">
        <v>3072269</v>
      </c>
      <c r="B4210" t="s">
        <v>5860</v>
      </c>
      <c r="C4210" t="s">
        <v>1882</v>
      </c>
      <c r="D4210" t="s">
        <v>1957</v>
      </c>
      <c r="E4210" t="s">
        <v>1958</v>
      </c>
      <c r="F4210" t="s">
        <v>1959</v>
      </c>
      <c r="G4210">
        <v>1</v>
      </c>
      <c r="H4210" t="s">
        <v>1986</v>
      </c>
      <c r="I4210" t="s">
        <v>1987</v>
      </c>
      <c r="M4210" t="s">
        <v>1956</v>
      </c>
      <c r="N4210" t="s">
        <v>1962</v>
      </c>
      <c r="O4210">
        <v>1</v>
      </c>
      <c r="P4210" t="s">
        <v>1963</v>
      </c>
      <c r="Q4210" s="29">
        <v>1</v>
      </c>
      <c r="R4210" s="29">
        <v>42155</v>
      </c>
      <c r="S4210">
        <v>30722691</v>
      </c>
      <c r="T4210" t="s">
        <v>5861</v>
      </c>
    </row>
    <row r="4211" spans="1:20" x14ac:dyDescent="0.25">
      <c r="A4211">
        <v>3072270</v>
      </c>
      <c r="B4211" t="s">
        <v>5862</v>
      </c>
      <c r="C4211" t="s">
        <v>1882</v>
      </c>
      <c r="D4211" t="s">
        <v>1957</v>
      </c>
      <c r="E4211" t="s">
        <v>1958</v>
      </c>
      <c r="F4211" t="s">
        <v>1959</v>
      </c>
      <c r="G4211">
        <v>20</v>
      </c>
      <c r="H4211" t="s">
        <v>1986</v>
      </c>
      <c r="I4211" t="s">
        <v>1987</v>
      </c>
      <c r="M4211" t="s">
        <v>1956</v>
      </c>
      <c r="N4211" t="s">
        <v>1962</v>
      </c>
      <c r="O4211">
        <v>2</v>
      </c>
      <c r="P4211" t="s">
        <v>1989</v>
      </c>
      <c r="Q4211" s="29">
        <v>39857</v>
      </c>
      <c r="S4211">
        <v>30722705</v>
      </c>
      <c r="T4211" t="s">
        <v>5862</v>
      </c>
    </row>
    <row r="4212" spans="1:20" x14ac:dyDescent="0.25">
      <c r="A4212">
        <v>3072270</v>
      </c>
      <c r="B4212" t="s">
        <v>5862</v>
      </c>
      <c r="C4212" t="s">
        <v>1882</v>
      </c>
      <c r="D4212" t="s">
        <v>1957</v>
      </c>
      <c r="E4212" t="s">
        <v>1958</v>
      </c>
      <c r="F4212" t="s">
        <v>1959</v>
      </c>
      <c r="G4212">
        <v>20</v>
      </c>
      <c r="H4212" t="s">
        <v>1986</v>
      </c>
      <c r="I4212" t="s">
        <v>1987</v>
      </c>
      <c r="M4212" t="s">
        <v>1956</v>
      </c>
      <c r="N4212" t="s">
        <v>1962</v>
      </c>
      <c r="O4212">
        <v>1</v>
      </c>
      <c r="P4212" t="s">
        <v>1963</v>
      </c>
      <c r="Q4212" s="29">
        <v>1</v>
      </c>
      <c r="R4212" s="29">
        <v>42155</v>
      </c>
      <c r="S4212">
        <v>30722705</v>
      </c>
      <c r="T4212" t="s">
        <v>5862</v>
      </c>
    </row>
    <row r="4213" spans="1:20" x14ac:dyDescent="0.25">
      <c r="A4213">
        <v>3072271</v>
      </c>
      <c r="B4213" t="s">
        <v>5863</v>
      </c>
      <c r="C4213" t="s">
        <v>1882</v>
      </c>
      <c r="D4213" t="s">
        <v>1957</v>
      </c>
      <c r="E4213" t="s">
        <v>1958</v>
      </c>
      <c r="F4213" t="s">
        <v>1959</v>
      </c>
      <c r="G4213">
        <v>1</v>
      </c>
      <c r="H4213" t="s">
        <v>1986</v>
      </c>
      <c r="I4213" t="s">
        <v>1987</v>
      </c>
      <c r="M4213" t="s">
        <v>1956</v>
      </c>
      <c r="N4213" t="s">
        <v>1962</v>
      </c>
      <c r="O4213">
        <v>2</v>
      </c>
      <c r="P4213" t="s">
        <v>1989</v>
      </c>
      <c r="Q4213" s="29">
        <v>39857</v>
      </c>
      <c r="S4213">
        <v>30722713</v>
      </c>
      <c r="T4213" t="s">
        <v>5863</v>
      </c>
    </row>
    <row r="4214" spans="1:20" x14ac:dyDescent="0.25">
      <c r="A4214">
        <v>3072271</v>
      </c>
      <c r="B4214" t="s">
        <v>5863</v>
      </c>
      <c r="C4214" t="s">
        <v>1882</v>
      </c>
      <c r="D4214" t="s">
        <v>1957</v>
      </c>
      <c r="E4214" t="s">
        <v>1958</v>
      </c>
      <c r="F4214" t="s">
        <v>1959</v>
      </c>
      <c r="G4214">
        <v>1</v>
      </c>
      <c r="H4214" t="s">
        <v>1986</v>
      </c>
      <c r="I4214" t="s">
        <v>1987</v>
      </c>
      <c r="M4214" t="s">
        <v>1956</v>
      </c>
      <c r="N4214" t="s">
        <v>1962</v>
      </c>
      <c r="O4214">
        <v>1</v>
      </c>
      <c r="P4214" t="s">
        <v>1963</v>
      </c>
      <c r="Q4214" s="29">
        <v>1</v>
      </c>
      <c r="R4214" s="29">
        <v>42155</v>
      </c>
      <c r="S4214">
        <v>30722713</v>
      </c>
      <c r="T4214" t="s">
        <v>5863</v>
      </c>
    </row>
    <row r="4215" spans="1:20" x14ac:dyDescent="0.25">
      <c r="A4215">
        <v>3072272</v>
      </c>
      <c r="B4215" t="s">
        <v>5864</v>
      </c>
      <c r="C4215" t="s">
        <v>1882</v>
      </c>
      <c r="D4215" t="s">
        <v>1957</v>
      </c>
      <c r="E4215" t="s">
        <v>1958</v>
      </c>
      <c r="F4215" t="s">
        <v>1959</v>
      </c>
      <c r="G4215">
        <v>20</v>
      </c>
      <c r="H4215" t="s">
        <v>1986</v>
      </c>
      <c r="I4215" t="s">
        <v>1987</v>
      </c>
      <c r="M4215" t="s">
        <v>1956</v>
      </c>
      <c r="N4215" t="s">
        <v>1962</v>
      </c>
      <c r="O4215">
        <v>2</v>
      </c>
      <c r="P4215" t="s">
        <v>1989</v>
      </c>
      <c r="Q4215" s="29">
        <v>39857</v>
      </c>
      <c r="S4215">
        <v>30722721</v>
      </c>
      <c r="T4215" t="s">
        <v>5865</v>
      </c>
    </row>
    <row r="4216" spans="1:20" x14ac:dyDescent="0.25">
      <c r="A4216">
        <v>3072272</v>
      </c>
      <c r="B4216" t="s">
        <v>5864</v>
      </c>
      <c r="C4216" t="s">
        <v>1882</v>
      </c>
      <c r="D4216" t="s">
        <v>1957</v>
      </c>
      <c r="E4216" t="s">
        <v>1958</v>
      </c>
      <c r="F4216" t="s">
        <v>1959</v>
      </c>
      <c r="G4216">
        <v>20</v>
      </c>
      <c r="H4216" t="s">
        <v>1986</v>
      </c>
      <c r="I4216" t="s">
        <v>1987</v>
      </c>
      <c r="M4216" t="s">
        <v>1956</v>
      </c>
      <c r="N4216" t="s">
        <v>1962</v>
      </c>
      <c r="O4216">
        <v>1</v>
      </c>
      <c r="P4216" t="s">
        <v>1963</v>
      </c>
      <c r="Q4216" s="29">
        <v>1</v>
      </c>
      <c r="R4216" s="29">
        <v>42155</v>
      </c>
      <c r="S4216">
        <v>30722721</v>
      </c>
      <c r="T4216" t="s">
        <v>5865</v>
      </c>
    </row>
    <row r="4217" spans="1:20" x14ac:dyDescent="0.25">
      <c r="A4217">
        <v>3072273</v>
      </c>
      <c r="B4217" t="s">
        <v>5866</v>
      </c>
      <c r="C4217" t="s">
        <v>1882</v>
      </c>
      <c r="D4217" t="s">
        <v>1957</v>
      </c>
      <c r="E4217" t="s">
        <v>1958</v>
      </c>
      <c r="F4217" t="s">
        <v>1959</v>
      </c>
      <c r="G4217">
        <v>1</v>
      </c>
      <c r="H4217" t="s">
        <v>1986</v>
      </c>
      <c r="I4217" t="s">
        <v>1987</v>
      </c>
      <c r="M4217" t="s">
        <v>1956</v>
      </c>
      <c r="N4217" t="s">
        <v>1962</v>
      </c>
      <c r="O4217">
        <v>1</v>
      </c>
      <c r="P4217" t="s">
        <v>1963</v>
      </c>
      <c r="Q4217" s="29">
        <v>1</v>
      </c>
      <c r="R4217" s="29">
        <v>42155</v>
      </c>
      <c r="S4217">
        <v>30722730</v>
      </c>
      <c r="T4217" t="s">
        <v>5867</v>
      </c>
    </row>
    <row r="4218" spans="1:20" x14ac:dyDescent="0.25">
      <c r="A4218">
        <v>3072273</v>
      </c>
      <c r="B4218" t="s">
        <v>5866</v>
      </c>
      <c r="C4218" t="s">
        <v>1882</v>
      </c>
      <c r="D4218" t="s">
        <v>1957</v>
      </c>
      <c r="E4218" t="s">
        <v>1958</v>
      </c>
      <c r="F4218" t="s">
        <v>1959</v>
      </c>
      <c r="G4218">
        <v>1</v>
      </c>
      <c r="H4218" t="s">
        <v>1986</v>
      </c>
      <c r="I4218" t="s">
        <v>1987</v>
      </c>
      <c r="M4218" t="s">
        <v>1956</v>
      </c>
      <c r="N4218" t="s">
        <v>1962</v>
      </c>
      <c r="O4218">
        <v>2</v>
      </c>
      <c r="P4218" t="s">
        <v>1989</v>
      </c>
      <c r="Q4218" s="29">
        <v>39857</v>
      </c>
      <c r="S4218">
        <v>30722730</v>
      </c>
      <c r="T4218" t="s">
        <v>5867</v>
      </c>
    </row>
    <row r="4219" spans="1:20" x14ac:dyDescent="0.25">
      <c r="A4219">
        <v>3072274</v>
      </c>
      <c r="B4219" t="s">
        <v>5868</v>
      </c>
      <c r="C4219" t="s">
        <v>1882</v>
      </c>
      <c r="D4219" t="s">
        <v>1957</v>
      </c>
      <c r="E4219" t="s">
        <v>1958</v>
      </c>
      <c r="F4219" t="s">
        <v>1959</v>
      </c>
      <c r="G4219">
        <v>20</v>
      </c>
      <c r="H4219" t="s">
        <v>1986</v>
      </c>
      <c r="I4219" t="s">
        <v>1987</v>
      </c>
      <c r="M4219" t="s">
        <v>1956</v>
      </c>
      <c r="N4219" t="s">
        <v>1962</v>
      </c>
      <c r="O4219">
        <v>1</v>
      </c>
      <c r="P4219" t="s">
        <v>1963</v>
      </c>
      <c r="Q4219" s="29">
        <v>1</v>
      </c>
      <c r="R4219" s="29">
        <v>42155</v>
      </c>
      <c r="S4219">
        <v>30722748</v>
      </c>
      <c r="T4219" t="s">
        <v>5869</v>
      </c>
    </row>
    <row r="4220" spans="1:20" x14ac:dyDescent="0.25">
      <c r="A4220">
        <v>3072274</v>
      </c>
      <c r="B4220" t="s">
        <v>5868</v>
      </c>
      <c r="C4220" t="s">
        <v>1882</v>
      </c>
      <c r="D4220" t="s">
        <v>1957</v>
      </c>
      <c r="E4220" t="s">
        <v>1958</v>
      </c>
      <c r="F4220" t="s">
        <v>1959</v>
      </c>
      <c r="G4220">
        <v>20</v>
      </c>
      <c r="H4220" t="s">
        <v>1986</v>
      </c>
      <c r="I4220" t="s">
        <v>1987</v>
      </c>
      <c r="M4220" t="s">
        <v>1956</v>
      </c>
      <c r="N4220" t="s">
        <v>1962</v>
      </c>
      <c r="O4220">
        <v>2</v>
      </c>
      <c r="P4220" t="s">
        <v>1989</v>
      </c>
      <c r="Q4220" s="29">
        <v>39857</v>
      </c>
      <c r="S4220">
        <v>30722748</v>
      </c>
      <c r="T4220" t="s">
        <v>5869</v>
      </c>
    </row>
    <row r="4221" spans="1:20" x14ac:dyDescent="0.25">
      <c r="A4221">
        <v>3072275</v>
      </c>
      <c r="B4221" t="s">
        <v>5870</v>
      </c>
      <c r="C4221" t="s">
        <v>1882</v>
      </c>
      <c r="D4221" t="s">
        <v>1957</v>
      </c>
      <c r="E4221" t="s">
        <v>1958</v>
      </c>
      <c r="F4221" t="s">
        <v>1959</v>
      </c>
      <c r="G4221">
        <v>10</v>
      </c>
      <c r="H4221" t="s">
        <v>1986</v>
      </c>
      <c r="I4221" t="s">
        <v>1987</v>
      </c>
      <c r="M4221" t="s">
        <v>1956</v>
      </c>
      <c r="N4221" t="s">
        <v>1962</v>
      </c>
      <c r="O4221">
        <v>1</v>
      </c>
      <c r="P4221" t="s">
        <v>1963</v>
      </c>
      <c r="Q4221" s="29">
        <v>1</v>
      </c>
      <c r="R4221" s="29">
        <v>42155</v>
      </c>
      <c r="S4221">
        <v>30722756</v>
      </c>
      <c r="T4221" t="s">
        <v>5870</v>
      </c>
    </row>
    <row r="4222" spans="1:20" x14ac:dyDescent="0.25">
      <c r="A4222">
        <v>3072275</v>
      </c>
      <c r="B4222" t="s">
        <v>5870</v>
      </c>
      <c r="C4222" t="s">
        <v>1882</v>
      </c>
      <c r="D4222" t="s">
        <v>1957</v>
      </c>
      <c r="E4222" t="s">
        <v>1958</v>
      </c>
      <c r="F4222" t="s">
        <v>1959</v>
      </c>
      <c r="G4222">
        <v>10</v>
      </c>
      <c r="H4222" t="s">
        <v>1986</v>
      </c>
      <c r="I4222" t="s">
        <v>1987</v>
      </c>
      <c r="M4222" t="s">
        <v>1956</v>
      </c>
      <c r="N4222" t="s">
        <v>1962</v>
      </c>
      <c r="O4222">
        <v>2</v>
      </c>
      <c r="P4222" t="s">
        <v>1989</v>
      </c>
      <c r="Q4222" s="29">
        <v>39857</v>
      </c>
      <c r="S4222">
        <v>30722756</v>
      </c>
      <c r="T4222" t="s">
        <v>5870</v>
      </c>
    </row>
    <row r="4223" spans="1:20" x14ac:dyDescent="0.25">
      <c r="A4223">
        <v>3072276</v>
      </c>
      <c r="B4223" t="s">
        <v>5871</v>
      </c>
      <c r="C4223" t="s">
        <v>1882</v>
      </c>
      <c r="D4223" t="s">
        <v>1957</v>
      </c>
      <c r="E4223" t="s">
        <v>1958</v>
      </c>
      <c r="F4223" t="s">
        <v>1959</v>
      </c>
      <c r="G4223">
        <v>1</v>
      </c>
      <c r="H4223" t="s">
        <v>1986</v>
      </c>
      <c r="I4223" t="s">
        <v>1987</v>
      </c>
      <c r="M4223" t="s">
        <v>1956</v>
      </c>
      <c r="N4223" t="s">
        <v>1962</v>
      </c>
      <c r="O4223">
        <v>1</v>
      </c>
      <c r="P4223" t="s">
        <v>1963</v>
      </c>
      <c r="Q4223" s="29">
        <v>1</v>
      </c>
      <c r="R4223" s="29">
        <v>42155</v>
      </c>
      <c r="S4223">
        <v>30722764</v>
      </c>
      <c r="T4223" t="s">
        <v>5872</v>
      </c>
    </row>
    <row r="4224" spans="1:20" x14ac:dyDescent="0.25">
      <c r="A4224">
        <v>3072276</v>
      </c>
      <c r="B4224" t="s">
        <v>5871</v>
      </c>
      <c r="C4224" t="s">
        <v>1882</v>
      </c>
      <c r="D4224" t="s">
        <v>1957</v>
      </c>
      <c r="E4224" t="s">
        <v>1958</v>
      </c>
      <c r="F4224" t="s">
        <v>1959</v>
      </c>
      <c r="G4224">
        <v>1</v>
      </c>
      <c r="H4224" t="s">
        <v>1986</v>
      </c>
      <c r="I4224" t="s">
        <v>1987</v>
      </c>
      <c r="M4224" t="s">
        <v>1956</v>
      </c>
      <c r="N4224" t="s">
        <v>1962</v>
      </c>
      <c r="O4224">
        <v>2</v>
      </c>
      <c r="P4224" t="s">
        <v>1989</v>
      </c>
      <c r="Q4224" s="29">
        <v>39857</v>
      </c>
      <c r="S4224">
        <v>30722764</v>
      </c>
      <c r="T4224" t="s">
        <v>5872</v>
      </c>
    </row>
    <row r="4225" spans="1:20" x14ac:dyDescent="0.25">
      <c r="A4225">
        <v>3072277</v>
      </c>
      <c r="B4225" t="s">
        <v>5873</v>
      </c>
      <c r="C4225" t="s">
        <v>1882</v>
      </c>
      <c r="D4225" t="s">
        <v>1957</v>
      </c>
      <c r="E4225" t="s">
        <v>1958</v>
      </c>
      <c r="F4225" t="s">
        <v>1959</v>
      </c>
      <c r="G4225">
        <v>20</v>
      </c>
      <c r="H4225" t="s">
        <v>1986</v>
      </c>
      <c r="I4225" t="s">
        <v>1987</v>
      </c>
      <c r="M4225" t="s">
        <v>1956</v>
      </c>
      <c r="N4225" t="s">
        <v>1962</v>
      </c>
      <c r="O4225">
        <v>1</v>
      </c>
      <c r="P4225" t="s">
        <v>1963</v>
      </c>
      <c r="Q4225" s="29">
        <v>1</v>
      </c>
      <c r="R4225" s="29">
        <v>42155</v>
      </c>
      <c r="S4225">
        <v>30722772</v>
      </c>
      <c r="T4225" t="s">
        <v>5874</v>
      </c>
    </row>
    <row r="4226" spans="1:20" x14ac:dyDescent="0.25">
      <c r="A4226">
        <v>3072277</v>
      </c>
      <c r="B4226" t="s">
        <v>5873</v>
      </c>
      <c r="C4226" t="s">
        <v>1882</v>
      </c>
      <c r="D4226" t="s">
        <v>1957</v>
      </c>
      <c r="E4226" t="s">
        <v>1958</v>
      </c>
      <c r="F4226" t="s">
        <v>1959</v>
      </c>
      <c r="G4226">
        <v>20</v>
      </c>
      <c r="H4226" t="s">
        <v>1986</v>
      </c>
      <c r="I4226" t="s">
        <v>1987</v>
      </c>
      <c r="M4226" t="s">
        <v>1956</v>
      </c>
      <c r="N4226" t="s">
        <v>1962</v>
      </c>
      <c r="O4226">
        <v>2</v>
      </c>
      <c r="P4226" t="s">
        <v>1989</v>
      </c>
      <c r="Q4226" s="29">
        <v>39857</v>
      </c>
      <c r="S4226">
        <v>30722772</v>
      </c>
      <c r="T4226" t="s">
        <v>5874</v>
      </c>
    </row>
    <row r="4227" spans="1:20" x14ac:dyDescent="0.25">
      <c r="A4227">
        <v>3072278</v>
      </c>
      <c r="B4227" t="s">
        <v>5875</v>
      </c>
      <c r="C4227" t="s">
        <v>1882</v>
      </c>
      <c r="D4227" t="s">
        <v>1957</v>
      </c>
      <c r="E4227" t="s">
        <v>1958</v>
      </c>
      <c r="F4227" t="s">
        <v>1959</v>
      </c>
      <c r="G4227">
        <v>20</v>
      </c>
      <c r="H4227" t="s">
        <v>1986</v>
      </c>
      <c r="I4227" t="s">
        <v>1987</v>
      </c>
      <c r="M4227" t="s">
        <v>1956</v>
      </c>
      <c r="N4227" t="s">
        <v>1962</v>
      </c>
      <c r="O4227">
        <v>1</v>
      </c>
      <c r="P4227" t="s">
        <v>1963</v>
      </c>
      <c r="Q4227" s="29">
        <v>1</v>
      </c>
      <c r="R4227" s="29">
        <v>42155</v>
      </c>
      <c r="S4227">
        <v>30722780</v>
      </c>
      <c r="T4227" t="s">
        <v>5875</v>
      </c>
    </row>
    <row r="4228" spans="1:20" x14ac:dyDescent="0.25">
      <c r="A4228">
        <v>3072278</v>
      </c>
      <c r="B4228" t="s">
        <v>5875</v>
      </c>
      <c r="C4228" t="s">
        <v>1882</v>
      </c>
      <c r="D4228" t="s">
        <v>1957</v>
      </c>
      <c r="E4228" t="s">
        <v>1958</v>
      </c>
      <c r="F4228" t="s">
        <v>1959</v>
      </c>
      <c r="G4228">
        <v>20</v>
      </c>
      <c r="H4228" t="s">
        <v>1986</v>
      </c>
      <c r="I4228" t="s">
        <v>1987</v>
      </c>
      <c r="M4228" t="s">
        <v>1956</v>
      </c>
      <c r="N4228" t="s">
        <v>1962</v>
      </c>
      <c r="O4228">
        <v>2</v>
      </c>
      <c r="P4228" t="s">
        <v>1989</v>
      </c>
      <c r="Q4228" s="29">
        <v>39857</v>
      </c>
      <c r="S4228">
        <v>30722780</v>
      </c>
      <c r="T4228" t="s">
        <v>5875</v>
      </c>
    </row>
    <row r="4229" spans="1:20" x14ac:dyDescent="0.25">
      <c r="A4229">
        <v>3072279</v>
      </c>
      <c r="B4229" t="s">
        <v>5876</v>
      </c>
      <c r="C4229" t="s">
        <v>1882</v>
      </c>
      <c r="D4229" t="s">
        <v>1957</v>
      </c>
      <c r="E4229" t="s">
        <v>1958</v>
      </c>
      <c r="F4229" t="s">
        <v>1959</v>
      </c>
      <c r="G4229">
        <v>20</v>
      </c>
      <c r="H4229" t="s">
        <v>1986</v>
      </c>
      <c r="I4229" t="s">
        <v>1987</v>
      </c>
      <c r="M4229" t="s">
        <v>1956</v>
      </c>
      <c r="N4229" t="s">
        <v>1962</v>
      </c>
      <c r="O4229">
        <v>1</v>
      </c>
      <c r="P4229" t="s">
        <v>1963</v>
      </c>
      <c r="Q4229" s="29">
        <v>1</v>
      </c>
      <c r="R4229" s="29">
        <v>42155</v>
      </c>
      <c r="S4229">
        <v>30722799</v>
      </c>
      <c r="T4229" t="s">
        <v>5876</v>
      </c>
    </row>
    <row r="4230" spans="1:20" x14ac:dyDescent="0.25">
      <c r="A4230">
        <v>3072279</v>
      </c>
      <c r="B4230" t="s">
        <v>5876</v>
      </c>
      <c r="C4230" t="s">
        <v>1882</v>
      </c>
      <c r="D4230" t="s">
        <v>1957</v>
      </c>
      <c r="E4230" t="s">
        <v>1958</v>
      </c>
      <c r="F4230" t="s">
        <v>1959</v>
      </c>
      <c r="G4230">
        <v>20</v>
      </c>
      <c r="H4230" t="s">
        <v>1986</v>
      </c>
      <c r="I4230" t="s">
        <v>1987</v>
      </c>
      <c r="M4230" t="s">
        <v>1956</v>
      </c>
      <c r="N4230" t="s">
        <v>1962</v>
      </c>
      <c r="O4230">
        <v>2</v>
      </c>
      <c r="P4230" t="s">
        <v>1989</v>
      </c>
      <c r="Q4230" s="29">
        <v>39857</v>
      </c>
      <c r="S4230">
        <v>30722799</v>
      </c>
      <c r="T4230" t="s">
        <v>5876</v>
      </c>
    </row>
    <row r="4231" spans="1:20" x14ac:dyDescent="0.25">
      <c r="A4231">
        <v>3072280</v>
      </c>
      <c r="B4231" t="s">
        <v>5877</v>
      </c>
      <c r="C4231" t="s">
        <v>1882</v>
      </c>
      <c r="D4231" t="s">
        <v>1957</v>
      </c>
      <c r="E4231" t="s">
        <v>1958</v>
      </c>
      <c r="F4231" t="s">
        <v>1959</v>
      </c>
      <c r="G4231">
        <v>1</v>
      </c>
      <c r="H4231" t="s">
        <v>1986</v>
      </c>
      <c r="I4231" t="s">
        <v>1987</v>
      </c>
      <c r="M4231" t="s">
        <v>1956</v>
      </c>
      <c r="N4231" t="s">
        <v>1962</v>
      </c>
      <c r="O4231">
        <v>1</v>
      </c>
      <c r="P4231" t="s">
        <v>1963</v>
      </c>
      <c r="Q4231" s="29">
        <v>1</v>
      </c>
      <c r="R4231" s="29">
        <v>42155</v>
      </c>
      <c r="S4231">
        <v>30722802</v>
      </c>
      <c r="T4231" t="s">
        <v>5877</v>
      </c>
    </row>
    <row r="4232" spans="1:20" x14ac:dyDescent="0.25">
      <c r="A4232">
        <v>3072280</v>
      </c>
      <c r="B4232" t="s">
        <v>5877</v>
      </c>
      <c r="C4232" t="s">
        <v>1882</v>
      </c>
      <c r="D4232" t="s">
        <v>1957</v>
      </c>
      <c r="E4232" t="s">
        <v>1958</v>
      </c>
      <c r="F4232" t="s">
        <v>1959</v>
      </c>
      <c r="G4232">
        <v>1</v>
      </c>
      <c r="H4232" t="s">
        <v>1986</v>
      </c>
      <c r="I4232" t="s">
        <v>1987</v>
      </c>
      <c r="M4232" t="s">
        <v>1956</v>
      </c>
      <c r="N4232" t="s">
        <v>1962</v>
      </c>
      <c r="O4232">
        <v>2</v>
      </c>
      <c r="P4232" t="s">
        <v>1989</v>
      </c>
      <c r="Q4232" s="29">
        <v>39857</v>
      </c>
      <c r="S4232">
        <v>30722802</v>
      </c>
      <c r="T4232" t="s">
        <v>5877</v>
      </c>
    </row>
    <row r="4233" spans="1:20" x14ac:dyDescent="0.25">
      <c r="A4233">
        <v>3072281</v>
      </c>
      <c r="B4233" t="s">
        <v>5878</v>
      </c>
      <c r="C4233" t="s">
        <v>1882</v>
      </c>
      <c r="D4233" t="s">
        <v>1957</v>
      </c>
      <c r="E4233" t="s">
        <v>1958</v>
      </c>
      <c r="F4233" t="s">
        <v>1959</v>
      </c>
      <c r="G4233">
        <v>20</v>
      </c>
      <c r="H4233" t="s">
        <v>1986</v>
      </c>
      <c r="I4233" t="s">
        <v>1987</v>
      </c>
      <c r="M4233" t="s">
        <v>1956</v>
      </c>
      <c r="N4233" t="s">
        <v>1962</v>
      </c>
      <c r="O4233">
        <v>1</v>
      </c>
      <c r="P4233" t="s">
        <v>1963</v>
      </c>
      <c r="Q4233" s="29">
        <v>1</v>
      </c>
      <c r="R4233" s="29">
        <v>42155</v>
      </c>
      <c r="S4233">
        <v>30722810</v>
      </c>
      <c r="T4233" t="s">
        <v>5878</v>
      </c>
    </row>
    <row r="4234" spans="1:20" x14ac:dyDescent="0.25">
      <c r="A4234">
        <v>3072281</v>
      </c>
      <c r="B4234" t="s">
        <v>5878</v>
      </c>
      <c r="C4234" t="s">
        <v>1882</v>
      </c>
      <c r="D4234" t="s">
        <v>1957</v>
      </c>
      <c r="E4234" t="s">
        <v>1958</v>
      </c>
      <c r="F4234" t="s">
        <v>1959</v>
      </c>
      <c r="G4234">
        <v>20</v>
      </c>
      <c r="H4234" t="s">
        <v>1986</v>
      </c>
      <c r="I4234" t="s">
        <v>1987</v>
      </c>
      <c r="M4234" t="s">
        <v>1956</v>
      </c>
      <c r="N4234" t="s">
        <v>1962</v>
      </c>
      <c r="O4234">
        <v>2</v>
      </c>
      <c r="P4234" t="s">
        <v>1989</v>
      </c>
      <c r="Q4234" s="29">
        <v>39857</v>
      </c>
      <c r="S4234">
        <v>30722810</v>
      </c>
      <c r="T4234" t="s">
        <v>5878</v>
      </c>
    </row>
    <row r="4235" spans="1:20" x14ac:dyDescent="0.25">
      <c r="A4235">
        <v>3072282</v>
      </c>
      <c r="B4235" t="s">
        <v>5879</v>
      </c>
      <c r="C4235" t="s">
        <v>1882</v>
      </c>
      <c r="D4235" t="s">
        <v>1957</v>
      </c>
      <c r="E4235" t="s">
        <v>1958</v>
      </c>
      <c r="F4235" t="s">
        <v>1959</v>
      </c>
      <c r="G4235">
        <v>20</v>
      </c>
      <c r="H4235" t="s">
        <v>1986</v>
      </c>
      <c r="I4235" t="s">
        <v>1987</v>
      </c>
      <c r="M4235" t="s">
        <v>1956</v>
      </c>
      <c r="N4235" t="s">
        <v>1962</v>
      </c>
      <c r="O4235">
        <v>1</v>
      </c>
      <c r="P4235" t="s">
        <v>1963</v>
      </c>
      <c r="Q4235" s="29">
        <v>1</v>
      </c>
      <c r="R4235" s="29">
        <v>42155</v>
      </c>
      <c r="S4235">
        <v>30722829</v>
      </c>
      <c r="T4235" t="s">
        <v>5879</v>
      </c>
    </row>
    <row r="4236" spans="1:20" x14ac:dyDescent="0.25">
      <c r="A4236">
        <v>3072282</v>
      </c>
      <c r="B4236" t="s">
        <v>5879</v>
      </c>
      <c r="C4236" t="s">
        <v>1882</v>
      </c>
      <c r="D4236" t="s">
        <v>1957</v>
      </c>
      <c r="E4236" t="s">
        <v>1958</v>
      </c>
      <c r="F4236" t="s">
        <v>1959</v>
      </c>
      <c r="G4236">
        <v>20</v>
      </c>
      <c r="H4236" t="s">
        <v>1986</v>
      </c>
      <c r="I4236" t="s">
        <v>1987</v>
      </c>
      <c r="M4236" t="s">
        <v>1956</v>
      </c>
      <c r="N4236" t="s">
        <v>1962</v>
      </c>
      <c r="O4236">
        <v>2</v>
      </c>
      <c r="P4236" t="s">
        <v>1989</v>
      </c>
      <c r="Q4236" s="29">
        <v>39857</v>
      </c>
      <c r="S4236">
        <v>30722829</v>
      </c>
      <c r="T4236" t="s">
        <v>5879</v>
      </c>
    </row>
    <row r="4237" spans="1:20" x14ac:dyDescent="0.25">
      <c r="A4237">
        <v>3072283</v>
      </c>
      <c r="B4237" t="s">
        <v>5495</v>
      </c>
      <c r="C4237" t="s">
        <v>1882</v>
      </c>
      <c r="D4237" t="s">
        <v>1957</v>
      </c>
      <c r="E4237" t="s">
        <v>1958</v>
      </c>
      <c r="F4237" t="s">
        <v>1959</v>
      </c>
      <c r="G4237">
        <v>20</v>
      </c>
      <c r="H4237" t="s">
        <v>1986</v>
      </c>
      <c r="I4237" t="s">
        <v>1987</v>
      </c>
      <c r="M4237" t="s">
        <v>1956</v>
      </c>
      <c r="N4237" t="s">
        <v>1962</v>
      </c>
      <c r="O4237">
        <v>1</v>
      </c>
      <c r="P4237" t="s">
        <v>1963</v>
      </c>
      <c r="Q4237" s="29">
        <v>1</v>
      </c>
      <c r="R4237" s="29">
        <v>42155</v>
      </c>
      <c r="S4237">
        <v>30722837</v>
      </c>
      <c r="T4237" t="s">
        <v>5495</v>
      </c>
    </row>
    <row r="4238" spans="1:20" x14ac:dyDescent="0.25">
      <c r="A4238">
        <v>3072284</v>
      </c>
      <c r="B4238" t="s">
        <v>5880</v>
      </c>
      <c r="C4238" t="s">
        <v>1882</v>
      </c>
      <c r="D4238" t="s">
        <v>1957</v>
      </c>
      <c r="E4238" t="s">
        <v>1958</v>
      </c>
      <c r="F4238" t="s">
        <v>1959</v>
      </c>
      <c r="G4238">
        <v>20</v>
      </c>
      <c r="H4238" t="s">
        <v>1986</v>
      </c>
      <c r="I4238" t="s">
        <v>1987</v>
      </c>
      <c r="M4238" t="s">
        <v>1956</v>
      </c>
      <c r="N4238" t="s">
        <v>1962</v>
      </c>
      <c r="O4238">
        <v>1</v>
      </c>
      <c r="P4238" t="s">
        <v>1963</v>
      </c>
      <c r="Q4238" s="29">
        <v>1</v>
      </c>
      <c r="R4238" s="29">
        <v>42155</v>
      </c>
      <c r="S4238">
        <v>30722845</v>
      </c>
      <c r="T4238" t="s">
        <v>5880</v>
      </c>
    </row>
    <row r="4239" spans="1:20" x14ac:dyDescent="0.25">
      <c r="A4239">
        <v>3072284</v>
      </c>
      <c r="B4239" t="s">
        <v>5880</v>
      </c>
      <c r="C4239" t="s">
        <v>1882</v>
      </c>
      <c r="D4239" t="s">
        <v>1957</v>
      </c>
      <c r="E4239" t="s">
        <v>1958</v>
      </c>
      <c r="F4239" t="s">
        <v>1959</v>
      </c>
      <c r="G4239">
        <v>20</v>
      </c>
      <c r="H4239" t="s">
        <v>1986</v>
      </c>
      <c r="I4239" t="s">
        <v>1987</v>
      </c>
      <c r="M4239" t="s">
        <v>1956</v>
      </c>
      <c r="N4239" t="s">
        <v>1962</v>
      </c>
      <c r="O4239">
        <v>2</v>
      </c>
      <c r="P4239" t="s">
        <v>1989</v>
      </c>
      <c r="Q4239" s="29">
        <v>39857</v>
      </c>
      <c r="S4239">
        <v>30722845</v>
      </c>
      <c r="T4239" t="s">
        <v>5880</v>
      </c>
    </row>
    <row r="4240" spans="1:20" x14ac:dyDescent="0.25">
      <c r="A4240">
        <v>3072285</v>
      </c>
      <c r="B4240" t="s">
        <v>5881</v>
      </c>
      <c r="C4240" t="s">
        <v>1882</v>
      </c>
      <c r="D4240" t="s">
        <v>1957</v>
      </c>
      <c r="E4240" t="s">
        <v>1958</v>
      </c>
      <c r="F4240" t="s">
        <v>1959</v>
      </c>
      <c r="G4240">
        <v>20</v>
      </c>
      <c r="H4240" t="s">
        <v>1986</v>
      </c>
      <c r="I4240" t="s">
        <v>1987</v>
      </c>
      <c r="M4240" t="s">
        <v>1956</v>
      </c>
      <c r="N4240" t="s">
        <v>1962</v>
      </c>
      <c r="O4240">
        <v>1</v>
      </c>
      <c r="P4240" t="s">
        <v>1963</v>
      </c>
      <c r="Q4240" s="29">
        <v>1</v>
      </c>
      <c r="R4240" s="29">
        <v>42155</v>
      </c>
      <c r="S4240">
        <v>30722853</v>
      </c>
      <c r="T4240" t="s">
        <v>5882</v>
      </c>
    </row>
    <row r="4241" spans="1:20" x14ac:dyDescent="0.25">
      <c r="A4241">
        <v>3072285</v>
      </c>
      <c r="B4241" t="s">
        <v>5881</v>
      </c>
      <c r="C4241" t="s">
        <v>1882</v>
      </c>
      <c r="D4241" t="s">
        <v>1957</v>
      </c>
      <c r="E4241" t="s">
        <v>1958</v>
      </c>
      <c r="F4241" t="s">
        <v>1959</v>
      </c>
      <c r="G4241">
        <v>20</v>
      </c>
      <c r="H4241" t="s">
        <v>1986</v>
      </c>
      <c r="I4241" t="s">
        <v>1987</v>
      </c>
      <c r="M4241" t="s">
        <v>1956</v>
      </c>
      <c r="N4241" t="s">
        <v>1962</v>
      </c>
      <c r="O4241">
        <v>2</v>
      </c>
      <c r="P4241" t="s">
        <v>1989</v>
      </c>
      <c r="Q4241" s="29">
        <v>39857</v>
      </c>
      <c r="S4241">
        <v>30722853</v>
      </c>
      <c r="T4241" t="s">
        <v>5882</v>
      </c>
    </row>
    <row r="4242" spans="1:20" x14ac:dyDescent="0.25">
      <c r="A4242">
        <v>3072286</v>
      </c>
      <c r="B4242" t="s">
        <v>5883</v>
      </c>
      <c r="C4242" t="s">
        <v>1882</v>
      </c>
      <c r="D4242" t="s">
        <v>1957</v>
      </c>
      <c r="E4242" t="s">
        <v>1958</v>
      </c>
      <c r="F4242" t="s">
        <v>1959</v>
      </c>
      <c r="G4242">
        <v>1</v>
      </c>
      <c r="H4242" t="s">
        <v>1986</v>
      </c>
      <c r="I4242" t="s">
        <v>1987</v>
      </c>
      <c r="M4242" t="s">
        <v>1956</v>
      </c>
      <c r="N4242" t="s">
        <v>1962</v>
      </c>
      <c r="O4242">
        <v>1</v>
      </c>
      <c r="P4242" t="s">
        <v>1963</v>
      </c>
      <c r="Q4242" s="29">
        <v>1</v>
      </c>
      <c r="R4242" s="29">
        <v>42155</v>
      </c>
      <c r="S4242">
        <v>30722861</v>
      </c>
      <c r="T4242" t="s">
        <v>5884</v>
      </c>
    </row>
    <row r="4243" spans="1:20" x14ac:dyDescent="0.25">
      <c r="A4243">
        <v>3072286</v>
      </c>
      <c r="B4243" t="s">
        <v>5883</v>
      </c>
      <c r="C4243" t="s">
        <v>1882</v>
      </c>
      <c r="D4243" t="s">
        <v>1957</v>
      </c>
      <c r="E4243" t="s">
        <v>1958</v>
      </c>
      <c r="F4243" t="s">
        <v>1959</v>
      </c>
      <c r="G4243">
        <v>1</v>
      </c>
      <c r="H4243" t="s">
        <v>1986</v>
      </c>
      <c r="I4243" t="s">
        <v>1987</v>
      </c>
      <c r="M4243" t="s">
        <v>1956</v>
      </c>
      <c r="N4243" t="s">
        <v>1962</v>
      </c>
      <c r="O4243">
        <v>2</v>
      </c>
      <c r="P4243" t="s">
        <v>1989</v>
      </c>
      <c r="Q4243" s="29">
        <v>39857</v>
      </c>
      <c r="S4243">
        <v>30722861</v>
      </c>
      <c r="T4243" t="s">
        <v>5884</v>
      </c>
    </row>
    <row r="4244" spans="1:20" x14ac:dyDescent="0.25">
      <c r="A4244">
        <v>3072287</v>
      </c>
      <c r="B4244" t="s">
        <v>5885</v>
      </c>
      <c r="C4244" t="s">
        <v>1882</v>
      </c>
      <c r="D4244" t="s">
        <v>1957</v>
      </c>
      <c r="E4244" t="s">
        <v>1958</v>
      </c>
      <c r="F4244" t="s">
        <v>1959</v>
      </c>
      <c r="G4244">
        <v>1</v>
      </c>
      <c r="H4244" t="s">
        <v>1986</v>
      </c>
      <c r="I4244" t="s">
        <v>1987</v>
      </c>
      <c r="M4244" t="s">
        <v>1956</v>
      </c>
      <c r="N4244" t="s">
        <v>1962</v>
      </c>
      <c r="O4244">
        <v>1</v>
      </c>
      <c r="P4244" t="s">
        <v>1963</v>
      </c>
      <c r="Q4244" s="29">
        <v>1</v>
      </c>
      <c r="R4244" s="29">
        <v>42155</v>
      </c>
      <c r="S4244">
        <v>30722870</v>
      </c>
      <c r="T4244" t="s">
        <v>5886</v>
      </c>
    </row>
    <row r="4245" spans="1:20" x14ac:dyDescent="0.25">
      <c r="A4245">
        <v>3072287</v>
      </c>
      <c r="B4245" t="s">
        <v>5885</v>
      </c>
      <c r="C4245" t="s">
        <v>1882</v>
      </c>
      <c r="D4245" t="s">
        <v>1957</v>
      </c>
      <c r="E4245" t="s">
        <v>1958</v>
      </c>
      <c r="F4245" t="s">
        <v>1959</v>
      </c>
      <c r="G4245">
        <v>1</v>
      </c>
      <c r="H4245" t="s">
        <v>1986</v>
      </c>
      <c r="I4245" t="s">
        <v>1987</v>
      </c>
      <c r="M4245" t="s">
        <v>1956</v>
      </c>
      <c r="N4245" t="s">
        <v>1962</v>
      </c>
      <c r="O4245">
        <v>2</v>
      </c>
      <c r="P4245" t="s">
        <v>1989</v>
      </c>
      <c r="Q4245" s="29">
        <v>39857</v>
      </c>
      <c r="S4245">
        <v>30722870</v>
      </c>
      <c r="T4245" t="s">
        <v>5886</v>
      </c>
    </row>
    <row r="4246" spans="1:20" x14ac:dyDescent="0.25">
      <c r="A4246">
        <v>3072288</v>
      </c>
      <c r="B4246" t="s">
        <v>5887</v>
      </c>
      <c r="C4246" t="s">
        <v>1882</v>
      </c>
      <c r="D4246" t="s">
        <v>1957</v>
      </c>
      <c r="E4246" t="s">
        <v>1958</v>
      </c>
      <c r="F4246" t="s">
        <v>1959</v>
      </c>
      <c r="G4246">
        <v>20</v>
      </c>
      <c r="H4246" t="s">
        <v>1986</v>
      </c>
      <c r="I4246" t="s">
        <v>1987</v>
      </c>
      <c r="M4246" t="s">
        <v>1956</v>
      </c>
      <c r="N4246" t="s">
        <v>1962</v>
      </c>
      <c r="O4246">
        <v>1</v>
      </c>
      <c r="P4246" t="s">
        <v>1963</v>
      </c>
      <c r="Q4246" s="29">
        <v>1</v>
      </c>
      <c r="R4246" s="29">
        <v>42155</v>
      </c>
      <c r="S4246">
        <v>30722888</v>
      </c>
      <c r="T4246" t="s">
        <v>5888</v>
      </c>
    </row>
    <row r="4247" spans="1:20" x14ac:dyDescent="0.25">
      <c r="A4247">
        <v>3072288</v>
      </c>
      <c r="B4247" t="s">
        <v>5887</v>
      </c>
      <c r="C4247" t="s">
        <v>1882</v>
      </c>
      <c r="D4247" t="s">
        <v>1957</v>
      </c>
      <c r="E4247" t="s">
        <v>1958</v>
      </c>
      <c r="F4247" t="s">
        <v>1959</v>
      </c>
      <c r="G4247">
        <v>20</v>
      </c>
      <c r="H4247" t="s">
        <v>1986</v>
      </c>
      <c r="I4247" t="s">
        <v>1987</v>
      </c>
      <c r="M4247" t="s">
        <v>1956</v>
      </c>
      <c r="N4247" t="s">
        <v>1962</v>
      </c>
      <c r="O4247">
        <v>2</v>
      </c>
      <c r="P4247" t="s">
        <v>1989</v>
      </c>
      <c r="Q4247" s="29">
        <v>39857</v>
      </c>
      <c r="S4247">
        <v>30722888</v>
      </c>
      <c r="T4247" t="s">
        <v>5888</v>
      </c>
    </row>
    <row r="4248" spans="1:20" x14ac:dyDescent="0.25">
      <c r="A4248">
        <v>3072289</v>
      </c>
      <c r="B4248" t="s">
        <v>4740</v>
      </c>
      <c r="C4248" t="s">
        <v>1882</v>
      </c>
      <c r="D4248" t="s">
        <v>1957</v>
      </c>
      <c r="E4248" t="s">
        <v>1958</v>
      </c>
      <c r="F4248" t="s">
        <v>1959</v>
      </c>
      <c r="G4248">
        <v>20</v>
      </c>
      <c r="H4248" t="s">
        <v>1986</v>
      </c>
      <c r="I4248" t="s">
        <v>1987</v>
      </c>
      <c r="M4248" t="s">
        <v>1956</v>
      </c>
      <c r="N4248" t="s">
        <v>1962</v>
      </c>
      <c r="O4248">
        <v>1</v>
      </c>
      <c r="P4248" t="s">
        <v>1963</v>
      </c>
      <c r="Q4248" s="29">
        <v>1</v>
      </c>
      <c r="R4248" s="29">
        <v>42155</v>
      </c>
      <c r="S4248">
        <v>30722896</v>
      </c>
      <c r="T4248" t="s">
        <v>4740</v>
      </c>
    </row>
    <row r="4249" spans="1:20" x14ac:dyDescent="0.25">
      <c r="A4249">
        <v>3072290</v>
      </c>
      <c r="B4249" t="s">
        <v>5889</v>
      </c>
      <c r="C4249" t="s">
        <v>1956</v>
      </c>
      <c r="D4249" t="s">
        <v>1957</v>
      </c>
      <c r="E4249" t="s">
        <v>1958</v>
      </c>
      <c r="F4249" t="s">
        <v>1959</v>
      </c>
      <c r="G4249">
        <v>1</v>
      </c>
      <c r="H4249" t="s">
        <v>1986</v>
      </c>
      <c r="I4249" t="s">
        <v>1987</v>
      </c>
      <c r="J4249" t="s">
        <v>1969</v>
      </c>
      <c r="M4249" t="s">
        <v>1956</v>
      </c>
      <c r="N4249" t="s">
        <v>1962</v>
      </c>
      <c r="O4249">
        <v>1</v>
      </c>
      <c r="P4249" t="s">
        <v>1963</v>
      </c>
      <c r="Q4249" s="29">
        <v>1</v>
      </c>
      <c r="R4249" s="29">
        <v>42155</v>
      </c>
      <c r="S4249">
        <v>30722900</v>
      </c>
      <c r="T4249" t="s">
        <v>5890</v>
      </c>
    </row>
    <row r="4250" spans="1:20" x14ac:dyDescent="0.25">
      <c r="A4250">
        <v>3072290</v>
      </c>
      <c r="B4250" t="s">
        <v>5889</v>
      </c>
      <c r="C4250" t="s">
        <v>1956</v>
      </c>
      <c r="D4250" t="s">
        <v>1957</v>
      </c>
      <c r="E4250" t="s">
        <v>1958</v>
      </c>
      <c r="F4250" t="s">
        <v>1959</v>
      </c>
      <c r="G4250">
        <v>1</v>
      </c>
      <c r="H4250" t="s">
        <v>1986</v>
      </c>
      <c r="I4250" t="s">
        <v>1987</v>
      </c>
      <c r="J4250" t="s">
        <v>1969</v>
      </c>
      <c r="M4250" t="s">
        <v>1956</v>
      </c>
      <c r="N4250" t="s">
        <v>1962</v>
      </c>
      <c r="O4250">
        <v>2</v>
      </c>
      <c r="P4250" t="s">
        <v>1989</v>
      </c>
      <c r="Q4250" s="29">
        <v>39857</v>
      </c>
      <c r="S4250">
        <v>30722900</v>
      </c>
      <c r="T4250" t="s">
        <v>5890</v>
      </c>
    </row>
    <row r="4251" spans="1:20" x14ac:dyDescent="0.25">
      <c r="A4251">
        <v>3072291</v>
      </c>
      <c r="B4251" t="s">
        <v>5891</v>
      </c>
      <c r="C4251" t="s">
        <v>1882</v>
      </c>
      <c r="D4251" t="s">
        <v>1957</v>
      </c>
      <c r="E4251" t="s">
        <v>1958</v>
      </c>
      <c r="F4251" t="s">
        <v>1959</v>
      </c>
      <c r="G4251">
        <v>0</v>
      </c>
      <c r="H4251" t="s">
        <v>1986</v>
      </c>
      <c r="I4251" t="s">
        <v>1987</v>
      </c>
      <c r="J4251" t="s">
        <v>1969</v>
      </c>
      <c r="M4251" t="s">
        <v>1956</v>
      </c>
      <c r="N4251" t="s">
        <v>1962</v>
      </c>
      <c r="O4251">
        <v>1</v>
      </c>
      <c r="P4251" t="s">
        <v>1963</v>
      </c>
      <c r="Q4251" s="29">
        <v>1</v>
      </c>
      <c r="R4251" s="29">
        <v>42155</v>
      </c>
      <c r="S4251">
        <v>30722918</v>
      </c>
      <c r="T4251" t="s">
        <v>5892</v>
      </c>
    </row>
    <row r="4252" spans="1:20" x14ac:dyDescent="0.25">
      <c r="A4252">
        <v>3072291</v>
      </c>
      <c r="B4252" t="s">
        <v>5891</v>
      </c>
      <c r="C4252" t="s">
        <v>1882</v>
      </c>
      <c r="D4252" t="s">
        <v>1957</v>
      </c>
      <c r="E4252" t="s">
        <v>1958</v>
      </c>
      <c r="F4252" t="s">
        <v>1959</v>
      </c>
      <c r="G4252">
        <v>0</v>
      </c>
      <c r="H4252" t="s">
        <v>1986</v>
      </c>
      <c r="I4252" t="s">
        <v>1987</v>
      </c>
      <c r="J4252" t="s">
        <v>1969</v>
      </c>
      <c r="M4252" t="s">
        <v>1956</v>
      </c>
      <c r="N4252" t="s">
        <v>1962</v>
      </c>
      <c r="O4252">
        <v>2</v>
      </c>
      <c r="P4252" t="s">
        <v>1989</v>
      </c>
      <c r="Q4252" s="29">
        <v>39857</v>
      </c>
      <c r="S4252">
        <v>30722918</v>
      </c>
      <c r="T4252" t="s">
        <v>5892</v>
      </c>
    </row>
    <row r="4253" spans="1:20" x14ac:dyDescent="0.25">
      <c r="A4253">
        <v>3072301</v>
      </c>
      <c r="B4253" t="s">
        <v>5893</v>
      </c>
      <c r="C4253" t="s">
        <v>1882</v>
      </c>
      <c r="D4253" t="s">
        <v>1957</v>
      </c>
      <c r="E4253" t="s">
        <v>1958</v>
      </c>
      <c r="F4253" t="s">
        <v>1959</v>
      </c>
      <c r="G4253">
        <v>20</v>
      </c>
      <c r="H4253" t="s">
        <v>1986</v>
      </c>
      <c r="I4253" t="s">
        <v>1987</v>
      </c>
      <c r="M4253" t="s">
        <v>1956</v>
      </c>
      <c r="N4253" t="s">
        <v>1962</v>
      </c>
      <c r="O4253">
        <v>1</v>
      </c>
      <c r="P4253" t="s">
        <v>1963</v>
      </c>
      <c r="Q4253" s="29">
        <v>1</v>
      </c>
      <c r="R4253" s="29">
        <v>42155</v>
      </c>
      <c r="S4253">
        <v>30723019</v>
      </c>
      <c r="T4253" t="s">
        <v>5893</v>
      </c>
    </row>
    <row r="4254" spans="1:20" x14ac:dyDescent="0.25">
      <c r="A4254">
        <v>3072301</v>
      </c>
      <c r="B4254" t="s">
        <v>5893</v>
      </c>
      <c r="C4254" t="s">
        <v>1882</v>
      </c>
      <c r="D4254" t="s">
        <v>1957</v>
      </c>
      <c r="E4254" t="s">
        <v>1958</v>
      </c>
      <c r="F4254" t="s">
        <v>1959</v>
      </c>
      <c r="G4254">
        <v>20</v>
      </c>
      <c r="H4254" t="s">
        <v>1986</v>
      </c>
      <c r="I4254" t="s">
        <v>1987</v>
      </c>
      <c r="M4254" t="s">
        <v>1956</v>
      </c>
      <c r="N4254" t="s">
        <v>1962</v>
      </c>
      <c r="O4254">
        <v>2</v>
      </c>
      <c r="P4254" t="s">
        <v>1989</v>
      </c>
      <c r="Q4254" s="29">
        <v>39857</v>
      </c>
      <c r="S4254">
        <v>30723019</v>
      </c>
      <c r="T4254" t="s">
        <v>5893</v>
      </c>
    </row>
    <row r="4255" spans="1:20" x14ac:dyDescent="0.25">
      <c r="A4255">
        <v>3072302</v>
      </c>
      <c r="B4255" t="s">
        <v>5894</v>
      </c>
      <c r="C4255" t="s">
        <v>1882</v>
      </c>
      <c r="D4255" t="s">
        <v>1957</v>
      </c>
      <c r="E4255" t="s">
        <v>1958</v>
      </c>
      <c r="F4255" t="s">
        <v>1959</v>
      </c>
      <c r="G4255">
        <v>20</v>
      </c>
      <c r="H4255" t="s">
        <v>1986</v>
      </c>
      <c r="I4255" t="s">
        <v>1987</v>
      </c>
      <c r="M4255" t="s">
        <v>1956</v>
      </c>
      <c r="N4255" t="s">
        <v>1962</v>
      </c>
      <c r="O4255">
        <v>1</v>
      </c>
      <c r="P4255" t="s">
        <v>1963</v>
      </c>
      <c r="Q4255" s="29">
        <v>1</v>
      </c>
      <c r="R4255" s="29">
        <v>42155</v>
      </c>
      <c r="S4255">
        <v>30723027</v>
      </c>
      <c r="T4255" t="s">
        <v>5895</v>
      </c>
    </row>
    <row r="4256" spans="1:20" x14ac:dyDescent="0.25">
      <c r="A4256">
        <v>3072302</v>
      </c>
      <c r="B4256" t="s">
        <v>5894</v>
      </c>
      <c r="C4256" t="s">
        <v>1882</v>
      </c>
      <c r="D4256" t="s">
        <v>1957</v>
      </c>
      <c r="E4256" t="s">
        <v>1958</v>
      </c>
      <c r="F4256" t="s">
        <v>1959</v>
      </c>
      <c r="G4256">
        <v>20</v>
      </c>
      <c r="H4256" t="s">
        <v>1986</v>
      </c>
      <c r="I4256" t="s">
        <v>1987</v>
      </c>
      <c r="M4256" t="s">
        <v>1956</v>
      </c>
      <c r="N4256" t="s">
        <v>1962</v>
      </c>
      <c r="O4256">
        <v>2</v>
      </c>
      <c r="P4256" t="s">
        <v>1989</v>
      </c>
      <c r="Q4256" s="29">
        <v>39857</v>
      </c>
      <c r="S4256">
        <v>30723027</v>
      </c>
      <c r="T4256" t="s">
        <v>5895</v>
      </c>
    </row>
    <row r="4257" spans="1:20" x14ac:dyDescent="0.25">
      <c r="A4257">
        <v>3072303</v>
      </c>
      <c r="B4257" t="s">
        <v>5896</v>
      </c>
      <c r="C4257" t="s">
        <v>1956</v>
      </c>
      <c r="D4257" t="s">
        <v>1957</v>
      </c>
      <c r="E4257" t="s">
        <v>1958</v>
      </c>
      <c r="F4257" t="s">
        <v>1959</v>
      </c>
      <c r="G4257">
        <v>20</v>
      </c>
      <c r="H4257" t="s">
        <v>1986</v>
      </c>
      <c r="I4257" t="s">
        <v>1987</v>
      </c>
      <c r="J4257" t="s">
        <v>1969</v>
      </c>
      <c r="M4257" t="s">
        <v>1956</v>
      </c>
      <c r="N4257" t="s">
        <v>1962</v>
      </c>
      <c r="O4257">
        <v>1</v>
      </c>
      <c r="P4257" t="s">
        <v>1963</v>
      </c>
      <c r="Q4257" s="29">
        <v>1</v>
      </c>
      <c r="R4257" s="29">
        <v>42155</v>
      </c>
      <c r="S4257">
        <v>30723035</v>
      </c>
      <c r="T4257" t="s">
        <v>5897</v>
      </c>
    </row>
    <row r="4258" spans="1:20" x14ac:dyDescent="0.25">
      <c r="A4258">
        <v>3072303</v>
      </c>
      <c r="B4258" t="s">
        <v>5896</v>
      </c>
      <c r="C4258" t="s">
        <v>1956</v>
      </c>
      <c r="D4258" t="s">
        <v>1957</v>
      </c>
      <c r="E4258" t="s">
        <v>1958</v>
      </c>
      <c r="F4258" t="s">
        <v>1959</v>
      </c>
      <c r="G4258">
        <v>20</v>
      </c>
      <c r="H4258" t="s">
        <v>1986</v>
      </c>
      <c r="I4258" t="s">
        <v>1987</v>
      </c>
      <c r="J4258" t="s">
        <v>1969</v>
      </c>
      <c r="M4258" t="s">
        <v>1956</v>
      </c>
      <c r="N4258" t="s">
        <v>1962</v>
      </c>
      <c r="O4258">
        <v>2</v>
      </c>
      <c r="P4258" t="s">
        <v>1989</v>
      </c>
      <c r="Q4258" s="29">
        <v>39857</v>
      </c>
      <c r="S4258">
        <v>30723035</v>
      </c>
      <c r="T4258" t="s">
        <v>5897</v>
      </c>
    </row>
    <row r="4259" spans="1:20" x14ac:dyDescent="0.25">
      <c r="A4259">
        <v>3072304</v>
      </c>
      <c r="B4259" t="s">
        <v>5898</v>
      </c>
      <c r="C4259" t="s">
        <v>1882</v>
      </c>
      <c r="D4259" t="s">
        <v>1957</v>
      </c>
      <c r="E4259" t="s">
        <v>1958</v>
      </c>
      <c r="F4259" t="s">
        <v>1959</v>
      </c>
      <c r="G4259">
        <v>20</v>
      </c>
      <c r="H4259" t="s">
        <v>1986</v>
      </c>
      <c r="I4259" t="s">
        <v>1987</v>
      </c>
      <c r="M4259" t="s">
        <v>1956</v>
      </c>
      <c r="N4259" t="s">
        <v>1962</v>
      </c>
      <c r="O4259">
        <v>1</v>
      </c>
      <c r="P4259" t="s">
        <v>1963</v>
      </c>
      <c r="Q4259" s="29">
        <v>1</v>
      </c>
      <c r="R4259" s="29">
        <v>42155</v>
      </c>
      <c r="S4259">
        <v>30723043</v>
      </c>
      <c r="T4259" t="s">
        <v>5899</v>
      </c>
    </row>
    <row r="4260" spans="1:20" x14ac:dyDescent="0.25">
      <c r="A4260">
        <v>3072304</v>
      </c>
      <c r="B4260" t="s">
        <v>5898</v>
      </c>
      <c r="C4260" t="s">
        <v>1882</v>
      </c>
      <c r="D4260" t="s">
        <v>1957</v>
      </c>
      <c r="E4260" t="s">
        <v>1958</v>
      </c>
      <c r="F4260" t="s">
        <v>1959</v>
      </c>
      <c r="G4260">
        <v>20</v>
      </c>
      <c r="H4260" t="s">
        <v>1986</v>
      </c>
      <c r="I4260" t="s">
        <v>1987</v>
      </c>
      <c r="M4260" t="s">
        <v>1956</v>
      </c>
      <c r="N4260" t="s">
        <v>1962</v>
      </c>
      <c r="O4260">
        <v>2</v>
      </c>
      <c r="P4260" t="s">
        <v>1989</v>
      </c>
      <c r="Q4260" s="29">
        <v>39857</v>
      </c>
      <c r="S4260">
        <v>30723043</v>
      </c>
      <c r="T4260" t="s">
        <v>5899</v>
      </c>
    </row>
    <row r="4261" spans="1:20" x14ac:dyDescent="0.25">
      <c r="A4261">
        <v>3072305</v>
      </c>
      <c r="B4261" t="s">
        <v>5900</v>
      </c>
      <c r="C4261" t="s">
        <v>1882</v>
      </c>
      <c r="D4261" t="s">
        <v>1957</v>
      </c>
      <c r="E4261" t="s">
        <v>1958</v>
      </c>
      <c r="F4261" t="s">
        <v>1959</v>
      </c>
      <c r="G4261">
        <v>20</v>
      </c>
      <c r="H4261" t="s">
        <v>1986</v>
      </c>
      <c r="I4261" t="s">
        <v>1987</v>
      </c>
      <c r="M4261" t="s">
        <v>1956</v>
      </c>
      <c r="N4261" t="s">
        <v>1962</v>
      </c>
      <c r="O4261">
        <v>1</v>
      </c>
      <c r="P4261" t="s">
        <v>1963</v>
      </c>
      <c r="Q4261" s="29">
        <v>1</v>
      </c>
      <c r="R4261" s="29">
        <v>42155</v>
      </c>
      <c r="S4261">
        <v>30723051</v>
      </c>
      <c r="T4261" t="s">
        <v>5901</v>
      </c>
    </row>
    <row r="4262" spans="1:20" x14ac:dyDescent="0.25">
      <c r="A4262">
        <v>3072305</v>
      </c>
      <c r="B4262" t="s">
        <v>5900</v>
      </c>
      <c r="C4262" t="s">
        <v>1882</v>
      </c>
      <c r="D4262" t="s">
        <v>1957</v>
      </c>
      <c r="E4262" t="s">
        <v>1958</v>
      </c>
      <c r="F4262" t="s">
        <v>1959</v>
      </c>
      <c r="G4262">
        <v>20</v>
      </c>
      <c r="H4262" t="s">
        <v>1986</v>
      </c>
      <c r="I4262" t="s">
        <v>1987</v>
      </c>
      <c r="M4262" t="s">
        <v>1956</v>
      </c>
      <c r="N4262" t="s">
        <v>1962</v>
      </c>
      <c r="O4262">
        <v>2</v>
      </c>
      <c r="P4262" t="s">
        <v>1989</v>
      </c>
      <c r="Q4262" s="29">
        <v>39857</v>
      </c>
      <c r="S4262">
        <v>30723051</v>
      </c>
      <c r="T4262" t="s">
        <v>5901</v>
      </c>
    </row>
    <row r="4263" spans="1:20" x14ac:dyDescent="0.25">
      <c r="A4263">
        <v>3072306</v>
      </c>
      <c r="B4263" t="s">
        <v>5902</v>
      </c>
      <c r="C4263" t="s">
        <v>1882</v>
      </c>
      <c r="D4263" t="s">
        <v>1957</v>
      </c>
      <c r="E4263" t="s">
        <v>1958</v>
      </c>
      <c r="F4263" t="s">
        <v>1959</v>
      </c>
      <c r="G4263">
        <v>20</v>
      </c>
      <c r="H4263" t="s">
        <v>1986</v>
      </c>
      <c r="I4263" t="s">
        <v>1987</v>
      </c>
      <c r="M4263" t="s">
        <v>1956</v>
      </c>
      <c r="N4263" t="s">
        <v>1962</v>
      </c>
      <c r="O4263">
        <v>1</v>
      </c>
      <c r="P4263" t="s">
        <v>1963</v>
      </c>
      <c r="Q4263" s="29">
        <v>1</v>
      </c>
      <c r="R4263" s="29">
        <v>42155</v>
      </c>
      <c r="S4263">
        <v>30723060</v>
      </c>
      <c r="T4263" t="s">
        <v>5903</v>
      </c>
    </row>
    <row r="4264" spans="1:20" x14ac:dyDescent="0.25">
      <c r="A4264">
        <v>3072306</v>
      </c>
      <c r="B4264" t="s">
        <v>5902</v>
      </c>
      <c r="C4264" t="s">
        <v>1882</v>
      </c>
      <c r="D4264" t="s">
        <v>1957</v>
      </c>
      <c r="E4264" t="s">
        <v>1958</v>
      </c>
      <c r="F4264" t="s">
        <v>1959</v>
      </c>
      <c r="G4264">
        <v>20</v>
      </c>
      <c r="H4264" t="s">
        <v>1986</v>
      </c>
      <c r="I4264" t="s">
        <v>1987</v>
      </c>
      <c r="M4264" t="s">
        <v>1956</v>
      </c>
      <c r="N4264" t="s">
        <v>1962</v>
      </c>
      <c r="O4264">
        <v>2</v>
      </c>
      <c r="P4264" t="s">
        <v>1989</v>
      </c>
      <c r="Q4264" s="29">
        <v>39857</v>
      </c>
      <c r="S4264">
        <v>30723060</v>
      </c>
      <c r="T4264" t="s">
        <v>5903</v>
      </c>
    </row>
    <row r="4265" spans="1:20" x14ac:dyDescent="0.25">
      <c r="A4265">
        <v>3072307</v>
      </c>
      <c r="B4265" t="s">
        <v>5904</v>
      </c>
      <c r="C4265" t="s">
        <v>1882</v>
      </c>
      <c r="D4265" t="s">
        <v>1957</v>
      </c>
      <c r="E4265" t="s">
        <v>1958</v>
      </c>
      <c r="F4265" t="s">
        <v>1959</v>
      </c>
      <c r="G4265">
        <v>20</v>
      </c>
      <c r="H4265" t="s">
        <v>1986</v>
      </c>
      <c r="I4265" t="s">
        <v>1987</v>
      </c>
      <c r="M4265" t="s">
        <v>1956</v>
      </c>
      <c r="N4265" t="s">
        <v>1962</v>
      </c>
      <c r="O4265">
        <v>1</v>
      </c>
      <c r="P4265" t="s">
        <v>1963</v>
      </c>
      <c r="Q4265" s="29">
        <v>1</v>
      </c>
      <c r="R4265" s="29">
        <v>42155</v>
      </c>
      <c r="S4265">
        <v>30723078</v>
      </c>
      <c r="T4265" t="s">
        <v>5905</v>
      </c>
    </row>
    <row r="4266" spans="1:20" x14ac:dyDescent="0.25">
      <c r="A4266">
        <v>3072307</v>
      </c>
      <c r="B4266" t="s">
        <v>5904</v>
      </c>
      <c r="C4266" t="s">
        <v>1882</v>
      </c>
      <c r="D4266" t="s">
        <v>1957</v>
      </c>
      <c r="E4266" t="s">
        <v>1958</v>
      </c>
      <c r="F4266" t="s">
        <v>1959</v>
      </c>
      <c r="G4266">
        <v>20</v>
      </c>
      <c r="H4266" t="s">
        <v>1986</v>
      </c>
      <c r="I4266" t="s">
        <v>1987</v>
      </c>
      <c r="M4266" t="s">
        <v>1956</v>
      </c>
      <c r="N4266" t="s">
        <v>1962</v>
      </c>
      <c r="O4266">
        <v>2</v>
      </c>
      <c r="P4266" t="s">
        <v>1989</v>
      </c>
      <c r="Q4266" s="29">
        <v>39857</v>
      </c>
      <c r="S4266">
        <v>30723078</v>
      </c>
      <c r="T4266" t="s">
        <v>5905</v>
      </c>
    </row>
    <row r="4267" spans="1:20" x14ac:dyDescent="0.25">
      <c r="A4267">
        <v>3072308</v>
      </c>
      <c r="B4267" t="s">
        <v>5906</v>
      </c>
      <c r="C4267" t="s">
        <v>1882</v>
      </c>
      <c r="D4267" t="s">
        <v>1957</v>
      </c>
      <c r="E4267" t="s">
        <v>1958</v>
      </c>
      <c r="F4267" t="s">
        <v>1959</v>
      </c>
      <c r="G4267">
        <v>1</v>
      </c>
      <c r="H4267" t="s">
        <v>1986</v>
      </c>
      <c r="I4267" t="s">
        <v>1987</v>
      </c>
      <c r="M4267" t="s">
        <v>1956</v>
      </c>
      <c r="N4267" t="s">
        <v>1962</v>
      </c>
      <c r="O4267">
        <v>2</v>
      </c>
      <c r="P4267" t="s">
        <v>1989</v>
      </c>
      <c r="Q4267" s="29">
        <v>39857</v>
      </c>
      <c r="S4267">
        <v>30723086</v>
      </c>
      <c r="T4267" t="s">
        <v>5906</v>
      </c>
    </row>
    <row r="4268" spans="1:20" x14ac:dyDescent="0.25">
      <c r="A4268">
        <v>3072308</v>
      </c>
      <c r="B4268" t="s">
        <v>5906</v>
      </c>
      <c r="C4268" t="s">
        <v>1882</v>
      </c>
      <c r="D4268" t="s">
        <v>1957</v>
      </c>
      <c r="E4268" t="s">
        <v>1958</v>
      </c>
      <c r="F4268" t="s">
        <v>1959</v>
      </c>
      <c r="G4268">
        <v>1</v>
      </c>
      <c r="H4268" t="s">
        <v>1986</v>
      </c>
      <c r="I4268" t="s">
        <v>1987</v>
      </c>
      <c r="M4268" t="s">
        <v>1956</v>
      </c>
      <c r="N4268" t="s">
        <v>1962</v>
      </c>
      <c r="O4268">
        <v>1</v>
      </c>
      <c r="P4268" t="s">
        <v>1963</v>
      </c>
      <c r="Q4268" s="29">
        <v>1</v>
      </c>
      <c r="R4268" s="29">
        <v>42155</v>
      </c>
      <c r="S4268">
        <v>30723086</v>
      </c>
      <c r="T4268" t="s">
        <v>5906</v>
      </c>
    </row>
    <row r="4269" spans="1:20" x14ac:dyDescent="0.25">
      <c r="A4269">
        <v>3072309</v>
      </c>
      <c r="B4269" t="s">
        <v>5907</v>
      </c>
      <c r="C4269" t="s">
        <v>1956</v>
      </c>
      <c r="D4269" t="s">
        <v>1957</v>
      </c>
      <c r="E4269" t="s">
        <v>1958</v>
      </c>
      <c r="F4269" t="s">
        <v>1959</v>
      </c>
      <c r="G4269">
        <v>1</v>
      </c>
      <c r="H4269" t="s">
        <v>1986</v>
      </c>
      <c r="I4269" t="s">
        <v>1987</v>
      </c>
      <c r="J4269" t="s">
        <v>1969</v>
      </c>
      <c r="M4269" t="s">
        <v>1956</v>
      </c>
      <c r="N4269" t="s">
        <v>1962</v>
      </c>
      <c r="O4269">
        <v>2</v>
      </c>
      <c r="P4269" t="s">
        <v>1989</v>
      </c>
      <c r="Q4269" s="29">
        <v>39857</v>
      </c>
      <c r="S4269">
        <v>30723094</v>
      </c>
      <c r="T4269" t="s">
        <v>5908</v>
      </c>
    </row>
    <row r="4270" spans="1:20" x14ac:dyDescent="0.25">
      <c r="A4270">
        <v>3072309</v>
      </c>
      <c r="B4270" t="s">
        <v>5907</v>
      </c>
      <c r="C4270" t="s">
        <v>1956</v>
      </c>
      <c r="D4270" t="s">
        <v>1957</v>
      </c>
      <c r="E4270" t="s">
        <v>1958</v>
      </c>
      <c r="F4270" t="s">
        <v>1959</v>
      </c>
      <c r="G4270">
        <v>1</v>
      </c>
      <c r="H4270" t="s">
        <v>1986</v>
      </c>
      <c r="I4270" t="s">
        <v>1987</v>
      </c>
      <c r="J4270" t="s">
        <v>1969</v>
      </c>
      <c r="M4270" t="s">
        <v>1956</v>
      </c>
      <c r="N4270" t="s">
        <v>1962</v>
      </c>
      <c r="O4270">
        <v>1</v>
      </c>
      <c r="P4270" t="s">
        <v>1963</v>
      </c>
      <c r="Q4270" s="29">
        <v>1</v>
      </c>
      <c r="R4270" s="29">
        <v>42155</v>
      </c>
      <c r="S4270">
        <v>30723094</v>
      </c>
      <c r="T4270" t="s">
        <v>5908</v>
      </c>
    </row>
    <row r="4271" spans="1:20" x14ac:dyDescent="0.25">
      <c r="A4271">
        <v>3072310</v>
      </c>
      <c r="B4271" t="s">
        <v>5909</v>
      </c>
      <c r="C4271" t="s">
        <v>1956</v>
      </c>
      <c r="D4271" t="s">
        <v>1957</v>
      </c>
      <c r="E4271" t="s">
        <v>1958</v>
      </c>
      <c r="F4271" t="s">
        <v>1959</v>
      </c>
      <c r="G4271">
        <v>1</v>
      </c>
      <c r="H4271" t="s">
        <v>1986</v>
      </c>
      <c r="I4271" t="s">
        <v>1987</v>
      </c>
      <c r="J4271" t="s">
        <v>1969</v>
      </c>
      <c r="M4271" t="s">
        <v>1956</v>
      </c>
      <c r="N4271" t="s">
        <v>1962</v>
      </c>
      <c r="O4271">
        <v>1</v>
      </c>
      <c r="P4271" t="s">
        <v>1963</v>
      </c>
      <c r="Q4271" s="29">
        <v>1</v>
      </c>
      <c r="R4271" s="29">
        <v>42155</v>
      </c>
      <c r="S4271">
        <v>30723108</v>
      </c>
      <c r="T4271" t="s">
        <v>5910</v>
      </c>
    </row>
    <row r="4272" spans="1:20" x14ac:dyDescent="0.25">
      <c r="A4272">
        <v>3072310</v>
      </c>
      <c r="B4272" t="s">
        <v>5909</v>
      </c>
      <c r="C4272" t="s">
        <v>1956</v>
      </c>
      <c r="D4272" t="s">
        <v>1957</v>
      </c>
      <c r="E4272" t="s">
        <v>1958</v>
      </c>
      <c r="F4272" t="s">
        <v>1959</v>
      </c>
      <c r="G4272">
        <v>1</v>
      </c>
      <c r="H4272" t="s">
        <v>1986</v>
      </c>
      <c r="I4272" t="s">
        <v>1987</v>
      </c>
      <c r="J4272" t="s">
        <v>1969</v>
      </c>
      <c r="M4272" t="s">
        <v>1956</v>
      </c>
      <c r="N4272" t="s">
        <v>1962</v>
      </c>
      <c r="O4272">
        <v>2</v>
      </c>
      <c r="P4272" t="s">
        <v>1989</v>
      </c>
      <c r="Q4272" s="29">
        <v>39857</v>
      </c>
      <c r="S4272">
        <v>30723108</v>
      </c>
      <c r="T4272" t="s">
        <v>5910</v>
      </c>
    </row>
    <row r="4273" spans="1:20" x14ac:dyDescent="0.25">
      <c r="A4273">
        <v>3072311</v>
      </c>
      <c r="B4273" t="s">
        <v>5911</v>
      </c>
      <c r="C4273" t="s">
        <v>1956</v>
      </c>
      <c r="D4273" t="s">
        <v>1957</v>
      </c>
      <c r="E4273" t="s">
        <v>1958</v>
      </c>
      <c r="F4273" t="s">
        <v>1959</v>
      </c>
      <c r="G4273">
        <v>99</v>
      </c>
      <c r="H4273" t="s">
        <v>1986</v>
      </c>
      <c r="I4273" t="s">
        <v>1987</v>
      </c>
      <c r="J4273" t="s">
        <v>1969</v>
      </c>
      <c r="M4273" t="s">
        <v>1956</v>
      </c>
      <c r="N4273" t="s">
        <v>1962</v>
      </c>
      <c r="O4273">
        <v>2</v>
      </c>
      <c r="P4273" t="s">
        <v>1989</v>
      </c>
      <c r="Q4273" s="29">
        <v>39857</v>
      </c>
      <c r="S4273">
        <v>30723116</v>
      </c>
      <c r="T4273" t="s">
        <v>5912</v>
      </c>
    </row>
    <row r="4274" spans="1:20" x14ac:dyDescent="0.25">
      <c r="A4274">
        <v>3072312</v>
      </c>
      <c r="B4274" t="s">
        <v>5911</v>
      </c>
      <c r="C4274" t="s">
        <v>1956</v>
      </c>
      <c r="D4274" t="s">
        <v>1957</v>
      </c>
      <c r="E4274" t="s">
        <v>1958</v>
      </c>
      <c r="F4274" t="s">
        <v>1959</v>
      </c>
      <c r="G4274">
        <v>1</v>
      </c>
      <c r="H4274" t="s">
        <v>1986</v>
      </c>
      <c r="I4274" t="s">
        <v>1987</v>
      </c>
      <c r="J4274" t="s">
        <v>1969</v>
      </c>
      <c r="M4274" t="s">
        <v>1956</v>
      </c>
      <c r="N4274" t="s">
        <v>1962</v>
      </c>
      <c r="O4274">
        <v>1</v>
      </c>
      <c r="P4274" t="s">
        <v>1963</v>
      </c>
      <c r="Q4274" s="29">
        <v>1</v>
      </c>
      <c r="R4274" s="29">
        <v>42155</v>
      </c>
      <c r="S4274">
        <v>30723124</v>
      </c>
      <c r="T4274" t="s">
        <v>5913</v>
      </c>
    </row>
    <row r="4275" spans="1:20" x14ac:dyDescent="0.25">
      <c r="A4275">
        <v>3072312</v>
      </c>
      <c r="B4275" t="s">
        <v>5911</v>
      </c>
      <c r="C4275" t="s">
        <v>1956</v>
      </c>
      <c r="D4275" t="s">
        <v>1957</v>
      </c>
      <c r="E4275" t="s">
        <v>1958</v>
      </c>
      <c r="F4275" t="s">
        <v>1959</v>
      </c>
      <c r="G4275">
        <v>1</v>
      </c>
      <c r="H4275" t="s">
        <v>1986</v>
      </c>
      <c r="I4275" t="s">
        <v>1987</v>
      </c>
      <c r="J4275" t="s">
        <v>1969</v>
      </c>
      <c r="M4275" t="s">
        <v>1956</v>
      </c>
      <c r="N4275" t="s">
        <v>1962</v>
      </c>
      <c r="O4275">
        <v>2</v>
      </c>
      <c r="P4275" t="s">
        <v>1989</v>
      </c>
      <c r="Q4275" s="29">
        <v>39857</v>
      </c>
      <c r="S4275">
        <v>30723124</v>
      </c>
      <c r="T4275" t="s">
        <v>5913</v>
      </c>
    </row>
    <row r="4276" spans="1:20" x14ac:dyDescent="0.25">
      <c r="A4276">
        <v>3072401</v>
      </c>
      <c r="B4276" t="s">
        <v>5914</v>
      </c>
      <c r="C4276" t="s">
        <v>1882</v>
      </c>
      <c r="D4276" t="s">
        <v>1957</v>
      </c>
      <c r="E4276" t="s">
        <v>1958</v>
      </c>
      <c r="F4276" t="s">
        <v>1959</v>
      </c>
      <c r="G4276">
        <v>1</v>
      </c>
      <c r="H4276" t="s">
        <v>1986</v>
      </c>
      <c r="I4276" t="s">
        <v>1987</v>
      </c>
      <c r="M4276" t="s">
        <v>1956</v>
      </c>
      <c r="N4276" t="s">
        <v>1962</v>
      </c>
      <c r="O4276">
        <v>1</v>
      </c>
      <c r="P4276" t="s">
        <v>1963</v>
      </c>
      <c r="Q4276" s="29">
        <v>1</v>
      </c>
      <c r="R4276" s="29">
        <v>42155</v>
      </c>
      <c r="S4276">
        <v>30724015</v>
      </c>
      <c r="T4276" t="s">
        <v>5915</v>
      </c>
    </row>
    <row r="4277" spans="1:20" x14ac:dyDescent="0.25">
      <c r="A4277">
        <v>3072401</v>
      </c>
      <c r="B4277" t="s">
        <v>5914</v>
      </c>
      <c r="C4277" t="s">
        <v>1882</v>
      </c>
      <c r="D4277" t="s">
        <v>1957</v>
      </c>
      <c r="E4277" t="s">
        <v>1958</v>
      </c>
      <c r="F4277" t="s">
        <v>1959</v>
      </c>
      <c r="G4277">
        <v>1</v>
      </c>
      <c r="H4277" t="s">
        <v>1986</v>
      </c>
      <c r="I4277" t="s">
        <v>1987</v>
      </c>
      <c r="M4277" t="s">
        <v>1956</v>
      </c>
      <c r="N4277" t="s">
        <v>1962</v>
      </c>
      <c r="O4277">
        <v>2</v>
      </c>
      <c r="P4277" t="s">
        <v>1989</v>
      </c>
      <c r="Q4277" s="29">
        <v>39857</v>
      </c>
      <c r="S4277">
        <v>30724015</v>
      </c>
      <c r="T4277" t="s">
        <v>5915</v>
      </c>
    </row>
    <row r="4278" spans="1:20" x14ac:dyDescent="0.25">
      <c r="A4278">
        <v>3072402</v>
      </c>
      <c r="B4278" t="s">
        <v>5916</v>
      </c>
      <c r="C4278" t="s">
        <v>1882</v>
      </c>
      <c r="D4278" t="s">
        <v>1957</v>
      </c>
      <c r="E4278" t="s">
        <v>1958</v>
      </c>
      <c r="F4278" t="s">
        <v>1959</v>
      </c>
      <c r="G4278">
        <v>1</v>
      </c>
      <c r="H4278" t="s">
        <v>1986</v>
      </c>
      <c r="I4278" t="s">
        <v>1987</v>
      </c>
      <c r="M4278" t="s">
        <v>1956</v>
      </c>
      <c r="N4278" t="s">
        <v>1962</v>
      </c>
      <c r="O4278">
        <v>1</v>
      </c>
      <c r="P4278" t="s">
        <v>1963</v>
      </c>
      <c r="Q4278" s="29">
        <v>1</v>
      </c>
      <c r="R4278" s="29">
        <v>42155</v>
      </c>
      <c r="S4278">
        <v>30724023</v>
      </c>
      <c r="T4278" t="s">
        <v>5917</v>
      </c>
    </row>
    <row r="4279" spans="1:20" x14ac:dyDescent="0.25">
      <c r="A4279">
        <v>3072402</v>
      </c>
      <c r="B4279" t="s">
        <v>5916</v>
      </c>
      <c r="C4279" t="s">
        <v>1882</v>
      </c>
      <c r="D4279" t="s">
        <v>1957</v>
      </c>
      <c r="E4279" t="s">
        <v>1958</v>
      </c>
      <c r="F4279" t="s">
        <v>1959</v>
      </c>
      <c r="G4279">
        <v>1</v>
      </c>
      <c r="H4279" t="s">
        <v>1986</v>
      </c>
      <c r="I4279" t="s">
        <v>1987</v>
      </c>
      <c r="M4279" t="s">
        <v>1956</v>
      </c>
      <c r="N4279" t="s">
        <v>1962</v>
      </c>
      <c r="O4279">
        <v>2</v>
      </c>
      <c r="P4279" t="s">
        <v>1989</v>
      </c>
      <c r="Q4279" s="29">
        <v>39857</v>
      </c>
      <c r="S4279">
        <v>30724023</v>
      </c>
      <c r="T4279" t="s">
        <v>5917</v>
      </c>
    </row>
    <row r="4280" spans="1:20" x14ac:dyDescent="0.25">
      <c r="A4280">
        <v>3072403</v>
      </c>
      <c r="B4280" t="s">
        <v>5918</v>
      </c>
      <c r="C4280" t="s">
        <v>1882</v>
      </c>
      <c r="D4280" t="s">
        <v>1957</v>
      </c>
      <c r="E4280" t="s">
        <v>1958</v>
      </c>
      <c r="F4280" t="s">
        <v>1959</v>
      </c>
      <c r="G4280">
        <v>1</v>
      </c>
      <c r="H4280" t="s">
        <v>1986</v>
      </c>
      <c r="I4280" t="s">
        <v>1987</v>
      </c>
      <c r="M4280" t="s">
        <v>1956</v>
      </c>
      <c r="N4280" t="s">
        <v>1962</v>
      </c>
      <c r="O4280">
        <v>1</v>
      </c>
      <c r="P4280" t="s">
        <v>1963</v>
      </c>
      <c r="Q4280" s="29">
        <v>1</v>
      </c>
      <c r="R4280" s="29">
        <v>42155</v>
      </c>
      <c r="S4280">
        <v>30724031</v>
      </c>
      <c r="T4280" t="s">
        <v>5919</v>
      </c>
    </row>
    <row r="4281" spans="1:20" x14ac:dyDescent="0.25">
      <c r="A4281">
        <v>3072403</v>
      </c>
      <c r="B4281" t="s">
        <v>5918</v>
      </c>
      <c r="C4281" t="s">
        <v>1882</v>
      </c>
      <c r="D4281" t="s">
        <v>1957</v>
      </c>
      <c r="E4281" t="s">
        <v>1958</v>
      </c>
      <c r="F4281" t="s">
        <v>1959</v>
      </c>
      <c r="G4281">
        <v>1</v>
      </c>
      <c r="H4281" t="s">
        <v>1986</v>
      </c>
      <c r="I4281" t="s">
        <v>1987</v>
      </c>
      <c r="M4281" t="s">
        <v>1956</v>
      </c>
      <c r="N4281" t="s">
        <v>1962</v>
      </c>
      <c r="O4281">
        <v>2</v>
      </c>
      <c r="P4281" t="s">
        <v>1989</v>
      </c>
      <c r="Q4281" s="29">
        <v>39857</v>
      </c>
      <c r="S4281">
        <v>30724031</v>
      </c>
      <c r="T4281" t="s">
        <v>5919</v>
      </c>
    </row>
    <row r="4282" spans="1:20" x14ac:dyDescent="0.25">
      <c r="A4282">
        <v>3072404</v>
      </c>
      <c r="B4282" t="s">
        <v>5920</v>
      </c>
      <c r="C4282" t="s">
        <v>1882</v>
      </c>
      <c r="D4282" t="s">
        <v>1957</v>
      </c>
      <c r="E4282" t="s">
        <v>1958</v>
      </c>
      <c r="F4282" t="s">
        <v>1959</v>
      </c>
      <c r="G4282">
        <v>1</v>
      </c>
      <c r="H4282" t="s">
        <v>1986</v>
      </c>
      <c r="I4282" t="s">
        <v>1987</v>
      </c>
      <c r="M4282" t="s">
        <v>1956</v>
      </c>
      <c r="N4282" t="s">
        <v>1962</v>
      </c>
      <c r="O4282">
        <v>1</v>
      </c>
      <c r="P4282" t="s">
        <v>1963</v>
      </c>
      <c r="Q4282" s="29">
        <v>1</v>
      </c>
      <c r="R4282" s="29">
        <v>42155</v>
      </c>
      <c r="S4282">
        <v>30724040</v>
      </c>
      <c r="T4282" t="s">
        <v>5920</v>
      </c>
    </row>
    <row r="4283" spans="1:20" x14ac:dyDescent="0.25">
      <c r="A4283">
        <v>3072404</v>
      </c>
      <c r="B4283" t="s">
        <v>5920</v>
      </c>
      <c r="C4283" t="s">
        <v>1882</v>
      </c>
      <c r="D4283" t="s">
        <v>1957</v>
      </c>
      <c r="E4283" t="s">
        <v>1958</v>
      </c>
      <c r="F4283" t="s">
        <v>1959</v>
      </c>
      <c r="G4283">
        <v>1</v>
      </c>
      <c r="H4283" t="s">
        <v>1986</v>
      </c>
      <c r="I4283" t="s">
        <v>1987</v>
      </c>
      <c r="M4283" t="s">
        <v>1956</v>
      </c>
      <c r="N4283" t="s">
        <v>1962</v>
      </c>
      <c r="O4283">
        <v>2</v>
      </c>
      <c r="P4283" t="s">
        <v>1989</v>
      </c>
      <c r="Q4283" s="29">
        <v>39857</v>
      </c>
      <c r="S4283">
        <v>30724040</v>
      </c>
      <c r="T4283" t="s">
        <v>5920</v>
      </c>
    </row>
    <row r="4284" spans="1:20" x14ac:dyDescent="0.25">
      <c r="A4284">
        <v>3072405</v>
      </c>
      <c r="B4284" t="s">
        <v>5921</v>
      </c>
      <c r="C4284" t="s">
        <v>1882</v>
      </c>
      <c r="D4284" t="s">
        <v>1957</v>
      </c>
      <c r="E4284" t="s">
        <v>1958</v>
      </c>
      <c r="F4284" t="s">
        <v>1959</v>
      </c>
      <c r="G4284">
        <v>1</v>
      </c>
      <c r="H4284" t="s">
        <v>1986</v>
      </c>
      <c r="I4284" t="s">
        <v>1987</v>
      </c>
      <c r="M4284" t="s">
        <v>1956</v>
      </c>
      <c r="N4284" t="s">
        <v>1962</v>
      </c>
      <c r="O4284">
        <v>2</v>
      </c>
      <c r="P4284" t="s">
        <v>1989</v>
      </c>
      <c r="Q4284" s="29">
        <v>39857</v>
      </c>
      <c r="S4284">
        <v>30724058</v>
      </c>
      <c r="T4284" t="s">
        <v>5922</v>
      </c>
    </row>
    <row r="4285" spans="1:20" x14ac:dyDescent="0.25">
      <c r="A4285">
        <v>3072405</v>
      </c>
      <c r="B4285" t="s">
        <v>5921</v>
      </c>
      <c r="C4285" t="s">
        <v>1882</v>
      </c>
      <c r="D4285" t="s">
        <v>1957</v>
      </c>
      <c r="E4285" t="s">
        <v>1958</v>
      </c>
      <c r="F4285" t="s">
        <v>1959</v>
      </c>
      <c r="G4285">
        <v>1</v>
      </c>
      <c r="H4285" t="s">
        <v>1986</v>
      </c>
      <c r="I4285" t="s">
        <v>1987</v>
      </c>
      <c r="M4285" t="s">
        <v>1956</v>
      </c>
      <c r="N4285" t="s">
        <v>1962</v>
      </c>
      <c r="O4285">
        <v>1</v>
      </c>
      <c r="P4285" t="s">
        <v>1963</v>
      </c>
      <c r="Q4285" s="29">
        <v>1</v>
      </c>
      <c r="R4285" s="29">
        <v>42155</v>
      </c>
      <c r="S4285">
        <v>30724058</v>
      </c>
      <c r="T4285" t="s">
        <v>5922</v>
      </c>
    </row>
    <row r="4286" spans="1:20" x14ac:dyDescent="0.25">
      <c r="A4286">
        <v>3072406</v>
      </c>
      <c r="B4286" t="s">
        <v>5923</v>
      </c>
      <c r="C4286" t="s">
        <v>1882</v>
      </c>
      <c r="D4286" t="s">
        <v>1957</v>
      </c>
      <c r="E4286" t="s">
        <v>1958</v>
      </c>
      <c r="F4286" t="s">
        <v>1959</v>
      </c>
      <c r="G4286">
        <v>20</v>
      </c>
      <c r="H4286" t="s">
        <v>1986</v>
      </c>
      <c r="I4286" t="s">
        <v>1987</v>
      </c>
      <c r="M4286" t="s">
        <v>1956</v>
      </c>
      <c r="N4286" t="s">
        <v>1962</v>
      </c>
      <c r="O4286">
        <v>1</v>
      </c>
      <c r="P4286" t="s">
        <v>1963</v>
      </c>
      <c r="Q4286" s="29">
        <v>1</v>
      </c>
      <c r="R4286" s="29">
        <v>42155</v>
      </c>
      <c r="S4286">
        <v>30724066</v>
      </c>
      <c r="T4286" t="s">
        <v>5924</v>
      </c>
    </row>
    <row r="4287" spans="1:20" x14ac:dyDescent="0.25">
      <c r="A4287">
        <v>3072406</v>
      </c>
      <c r="B4287" t="s">
        <v>5923</v>
      </c>
      <c r="C4287" t="s">
        <v>1882</v>
      </c>
      <c r="D4287" t="s">
        <v>1957</v>
      </c>
      <c r="E4287" t="s">
        <v>1958</v>
      </c>
      <c r="F4287" t="s">
        <v>1959</v>
      </c>
      <c r="G4287">
        <v>20</v>
      </c>
      <c r="H4287" t="s">
        <v>1986</v>
      </c>
      <c r="I4287" t="s">
        <v>1987</v>
      </c>
      <c r="M4287" t="s">
        <v>1956</v>
      </c>
      <c r="N4287" t="s">
        <v>1962</v>
      </c>
      <c r="O4287">
        <v>2</v>
      </c>
      <c r="P4287" t="s">
        <v>1989</v>
      </c>
      <c r="Q4287" s="29">
        <v>39857</v>
      </c>
      <c r="S4287">
        <v>30724066</v>
      </c>
      <c r="T4287" t="s">
        <v>5924</v>
      </c>
    </row>
    <row r="4288" spans="1:20" x14ac:dyDescent="0.25">
      <c r="A4288">
        <v>3072407</v>
      </c>
      <c r="B4288" t="s">
        <v>5925</v>
      </c>
      <c r="C4288" t="s">
        <v>1882</v>
      </c>
      <c r="D4288" t="s">
        <v>1957</v>
      </c>
      <c r="E4288" t="s">
        <v>1958</v>
      </c>
      <c r="F4288" t="s">
        <v>1959</v>
      </c>
      <c r="G4288">
        <v>1</v>
      </c>
      <c r="H4288" t="s">
        <v>1986</v>
      </c>
      <c r="I4288" t="s">
        <v>1987</v>
      </c>
      <c r="M4288" t="s">
        <v>1956</v>
      </c>
      <c r="N4288" t="s">
        <v>1962</v>
      </c>
      <c r="O4288">
        <v>1</v>
      </c>
      <c r="P4288" t="s">
        <v>1963</v>
      </c>
      <c r="Q4288" s="29">
        <v>1</v>
      </c>
      <c r="R4288" s="29">
        <v>42155</v>
      </c>
      <c r="S4288">
        <v>30724074</v>
      </c>
      <c r="T4288" t="s">
        <v>5926</v>
      </c>
    </row>
    <row r="4289" spans="1:20" x14ac:dyDescent="0.25">
      <c r="A4289">
        <v>3072407</v>
      </c>
      <c r="B4289" t="s">
        <v>5925</v>
      </c>
      <c r="C4289" t="s">
        <v>1882</v>
      </c>
      <c r="D4289" t="s">
        <v>1957</v>
      </c>
      <c r="E4289" t="s">
        <v>1958</v>
      </c>
      <c r="F4289" t="s">
        <v>1959</v>
      </c>
      <c r="G4289">
        <v>1</v>
      </c>
      <c r="H4289" t="s">
        <v>1986</v>
      </c>
      <c r="I4289" t="s">
        <v>1987</v>
      </c>
      <c r="M4289" t="s">
        <v>1956</v>
      </c>
      <c r="N4289" t="s">
        <v>1962</v>
      </c>
      <c r="O4289">
        <v>2</v>
      </c>
      <c r="P4289" t="s">
        <v>1989</v>
      </c>
      <c r="Q4289" s="29">
        <v>39857</v>
      </c>
      <c r="S4289">
        <v>30724074</v>
      </c>
      <c r="T4289" t="s">
        <v>5926</v>
      </c>
    </row>
    <row r="4290" spans="1:20" x14ac:dyDescent="0.25">
      <c r="A4290">
        <v>3072408</v>
      </c>
      <c r="B4290" t="s">
        <v>5927</v>
      </c>
      <c r="C4290" t="s">
        <v>1882</v>
      </c>
      <c r="D4290" t="s">
        <v>1957</v>
      </c>
      <c r="E4290" t="s">
        <v>1958</v>
      </c>
      <c r="F4290" t="s">
        <v>1959</v>
      </c>
      <c r="G4290">
        <v>20</v>
      </c>
      <c r="H4290" t="s">
        <v>1986</v>
      </c>
      <c r="I4290" t="s">
        <v>1987</v>
      </c>
      <c r="M4290" t="s">
        <v>1956</v>
      </c>
      <c r="N4290" t="s">
        <v>1962</v>
      </c>
      <c r="O4290">
        <v>1</v>
      </c>
      <c r="P4290" t="s">
        <v>1963</v>
      </c>
      <c r="Q4290" s="29">
        <v>1</v>
      </c>
      <c r="R4290" s="29">
        <v>42155</v>
      </c>
      <c r="S4290">
        <v>30724082</v>
      </c>
      <c r="T4290" t="s">
        <v>5928</v>
      </c>
    </row>
    <row r="4291" spans="1:20" x14ac:dyDescent="0.25">
      <c r="A4291">
        <v>3072408</v>
      </c>
      <c r="B4291" t="s">
        <v>5927</v>
      </c>
      <c r="C4291" t="s">
        <v>1882</v>
      </c>
      <c r="D4291" t="s">
        <v>1957</v>
      </c>
      <c r="E4291" t="s">
        <v>1958</v>
      </c>
      <c r="F4291" t="s">
        <v>1959</v>
      </c>
      <c r="G4291">
        <v>20</v>
      </c>
      <c r="H4291" t="s">
        <v>1986</v>
      </c>
      <c r="I4291" t="s">
        <v>1987</v>
      </c>
      <c r="M4291" t="s">
        <v>1956</v>
      </c>
      <c r="N4291" t="s">
        <v>1962</v>
      </c>
      <c r="O4291">
        <v>2</v>
      </c>
      <c r="P4291" t="s">
        <v>1989</v>
      </c>
      <c r="Q4291" s="29">
        <v>39857</v>
      </c>
      <c r="S4291">
        <v>30724082</v>
      </c>
      <c r="T4291" t="s">
        <v>5928</v>
      </c>
    </row>
    <row r="4292" spans="1:20" x14ac:dyDescent="0.25">
      <c r="A4292">
        <v>3072409</v>
      </c>
      <c r="B4292" t="s">
        <v>5929</v>
      </c>
      <c r="C4292" t="s">
        <v>1882</v>
      </c>
      <c r="D4292" t="s">
        <v>1957</v>
      </c>
      <c r="E4292" t="s">
        <v>1958</v>
      </c>
      <c r="F4292" t="s">
        <v>1959</v>
      </c>
      <c r="G4292">
        <v>20</v>
      </c>
      <c r="H4292" t="s">
        <v>1986</v>
      </c>
      <c r="I4292" t="s">
        <v>1987</v>
      </c>
      <c r="M4292" t="s">
        <v>1956</v>
      </c>
      <c r="N4292" t="s">
        <v>1962</v>
      </c>
      <c r="O4292">
        <v>1</v>
      </c>
      <c r="P4292" t="s">
        <v>1963</v>
      </c>
      <c r="Q4292" s="29">
        <v>1</v>
      </c>
      <c r="R4292" s="29">
        <v>42155</v>
      </c>
      <c r="S4292">
        <v>30724090</v>
      </c>
      <c r="T4292" t="s">
        <v>5930</v>
      </c>
    </row>
    <row r="4293" spans="1:20" x14ac:dyDescent="0.25">
      <c r="A4293">
        <v>3072409</v>
      </c>
      <c r="B4293" t="s">
        <v>5929</v>
      </c>
      <c r="C4293" t="s">
        <v>1882</v>
      </c>
      <c r="D4293" t="s">
        <v>1957</v>
      </c>
      <c r="E4293" t="s">
        <v>1958</v>
      </c>
      <c r="F4293" t="s">
        <v>1959</v>
      </c>
      <c r="G4293">
        <v>20</v>
      </c>
      <c r="H4293" t="s">
        <v>1986</v>
      </c>
      <c r="I4293" t="s">
        <v>1987</v>
      </c>
      <c r="M4293" t="s">
        <v>1956</v>
      </c>
      <c r="N4293" t="s">
        <v>1962</v>
      </c>
      <c r="O4293">
        <v>2</v>
      </c>
      <c r="P4293" t="s">
        <v>1989</v>
      </c>
      <c r="Q4293" s="29">
        <v>39857</v>
      </c>
      <c r="S4293">
        <v>30724090</v>
      </c>
      <c r="T4293" t="s">
        <v>5930</v>
      </c>
    </row>
    <row r="4294" spans="1:20" x14ac:dyDescent="0.25">
      <c r="A4294">
        <v>3072410</v>
      </c>
      <c r="B4294" t="s">
        <v>5931</v>
      </c>
      <c r="C4294" t="s">
        <v>1882</v>
      </c>
      <c r="D4294" t="s">
        <v>1957</v>
      </c>
      <c r="E4294" t="s">
        <v>1958</v>
      </c>
      <c r="F4294" t="s">
        <v>1959</v>
      </c>
      <c r="G4294">
        <v>20</v>
      </c>
      <c r="H4294" t="s">
        <v>1986</v>
      </c>
      <c r="I4294" t="s">
        <v>1987</v>
      </c>
      <c r="M4294" t="s">
        <v>1956</v>
      </c>
      <c r="N4294" t="s">
        <v>1962</v>
      </c>
      <c r="O4294">
        <v>1</v>
      </c>
      <c r="P4294" t="s">
        <v>1963</v>
      </c>
      <c r="Q4294" s="29">
        <v>1</v>
      </c>
      <c r="R4294" s="29">
        <v>42155</v>
      </c>
      <c r="S4294">
        <v>30724104</v>
      </c>
      <c r="T4294" t="s">
        <v>5931</v>
      </c>
    </row>
    <row r="4295" spans="1:20" x14ac:dyDescent="0.25">
      <c r="A4295">
        <v>3072410</v>
      </c>
      <c r="B4295" t="s">
        <v>5931</v>
      </c>
      <c r="C4295" t="s">
        <v>1882</v>
      </c>
      <c r="D4295" t="s">
        <v>1957</v>
      </c>
      <c r="E4295" t="s">
        <v>1958</v>
      </c>
      <c r="F4295" t="s">
        <v>1959</v>
      </c>
      <c r="G4295">
        <v>20</v>
      </c>
      <c r="H4295" t="s">
        <v>1986</v>
      </c>
      <c r="I4295" t="s">
        <v>1987</v>
      </c>
      <c r="M4295" t="s">
        <v>1956</v>
      </c>
      <c r="N4295" t="s">
        <v>1962</v>
      </c>
      <c r="O4295">
        <v>2</v>
      </c>
      <c r="P4295" t="s">
        <v>1989</v>
      </c>
      <c r="Q4295" s="29">
        <v>39857</v>
      </c>
      <c r="S4295">
        <v>30724104</v>
      </c>
      <c r="T4295" t="s">
        <v>5931</v>
      </c>
    </row>
    <row r="4296" spans="1:20" x14ac:dyDescent="0.25">
      <c r="A4296">
        <v>3072411</v>
      </c>
      <c r="B4296" t="s">
        <v>5932</v>
      </c>
      <c r="C4296" t="s">
        <v>1882</v>
      </c>
      <c r="D4296" t="s">
        <v>1957</v>
      </c>
      <c r="E4296" t="s">
        <v>1958</v>
      </c>
      <c r="F4296" t="s">
        <v>1959</v>
      </c>
      <c r="G4296">
        <v>1</v>
      </c>
      <c r="H4296" t="s">
        <v>1986</v>
      </c>
      <c r="I4296" t="s">
        <v>1987</v>
      </c>
      <c r="M4296" t="s">
        <v>1956</v>
      </c>
      <c r="N4296" t="s">
        <v>1962</v>
      </c>
      <c r="O4296">
        <v>2</v>
      </c>
      <c r="P4296" t="s">
        <v>1989</v>
      </c>
      <c r="Q4296" s="29">
        <v>39857</v>
      </c>
      <c r="S4296">
        <v>30724112</v>
      </c>
      <c r="T4296" t="s">
        <v>5932</v>
      </c>
    </row>
    <row r="4297" spans="1:20" x14ac:dyDescent="0.25">
      <c r="A4297">
        <v>3072411</v>
      </c>
      <c r="B4297" t="s">
        <v>5932</v>
      </c>
      <c r="C4297" t="s">
        <v>1882</v>
      </c>
      <c r="D4297" t="s">
        <v>1957</v>
      </c>
      <c r="E4297" t="s">
        <v>1958</v>
      </c>
      <c r="F4297" t="s">
        <v>1959</v>
      </c>
      <c r="G4297">
        <v>1</v>
      </c>
      <c r="H4297" t="s">
        <v>1986</v>
      </c>
      <c r="I4297" t="s">
        <v>1987</v>
      </c>
      <c r="M4297" t="s">
        <v>1956</v>
      </c>
      <c r="N4297" t="s">
        <v>1962</v>
      </c>
      <c r="O4297">
        <v>1</v>
      </c>
      <c r="P4297" t="s">
        <v>1963</v>
      </c>
      <c r="Q4297" s="29">
        <v>1</v>
      </c>
      <c r="R4297" s="29">
        <v>42155</v>
      </c>
      <c r="S4297">
        <v>30724112</v>
      </c>
      <c r="T4297" t="s">
        <v>5932</v>
      </c>
    </row>
    <row r="4298" spans="1:20" x14ac:dyDescent="0.25">
      <c r="A4298">
        <v>3072412</v>
      </c>
      <c r="B4298" t="s">
        <v>5933</v>
      </c>
      <c r="C4298" t="s">
        <v>1882</v>
      </c>
      <c r="D4298" t="s">
        <v>1957</v>
      </c>
      <c r="E4298" t="s">
        <v>1958</v>
      </c>
      <c r="F4298" t="s">
        <v>1959</v>
      </c>
      <c r="G4298">
        <v>20</v>
      </c>
      <c r="H4298" t="s">
        <v>1986</v>
      </c>
      <c r="I4298" t="s">
        <v>1987</v>
      </c>
      <c r="M4298" t="s">
        <v>1956</v>
      </c>
      <c r="N4298" t="s">
        <v>1962</v>
      </c>
      <c r="O4298">
        <v>2</v>
      </c>
      <c r="P4298" t="s">
        <v>1989</v>
      </c>
      <c r="Q4298" s="29">
        <v>39857</v>
      </c>
      <c r="S4298">
        <v>30724120</v>
      </c>
      <c r="T4298" t="s">
        <v>5933</v>
      </c>
    </row>
    <row r="4299" spans="1:20" x14ac:dyDescent="0.25">
      <c r="A4299">
        <v>3072412</v>
      </c>
      <c r="B4299" t="s">
        <v>5933</v>
      </c>
      <c r="C4299" t="s">
        <v>1882</v>
      </c>
      <c r="D4299" t="s">
        <v>1957</v>
      </c>
      <c r="E4299" t="s">
        <v>1958</v>
      </c>
      <c r="F4299" t="s">
        <v>1959</v>
      </c>
      <c r="G4299">
        <v>20</v>
      </c>
      <c r="H4299" t="s">
        <v>1986</v>
      </c>
      <c r="I4299" t="s">
        <v>1987</v>
      </c>
      <c r="M4299" t="s">
        <v>1956</v>
      </c>
      <c r="N4299" t="s">
        <v>1962</v>
      </c>
      <c r="O4299">
        <v>1</v>
      </c>
      <c r="P4299" t="s">
        <v>1963</v>
      </c>
      <c r="Q4299" s="29">
        <v>1</v>
      </c>
      <c r="R4299" s="29">
        <v>42155</v>
      </c>
      <c r="S4299">
        <v>30724120</v>
      </c>
      <c r="T4299" t="s">
        <v>5933</v>
      </c>
    </row>
    <row r="4300" spans="1:20" x14ac:dyDescent="0.25">
      <c r="A4300">
        <v>3072413</v>
      </c>
      <c r="B4300" t="s">
        <v>5934</v>
      </c>
      <c r="C4300" t="s">
        <v>1882</v>
      </c>
      <c r="D4300" t="s">
        <v>1957</v>
      </c>
      <c r="E4300" t="s">
        <v>1958</v>
      </c>
      <c r="F4300" t="s">
        <v>1959</v>
      </c>
      <c r="G4300">
        <v>20</v>
      </c>
      <c r="H4300" t="s">
        <v>1986</v>
      </c>
      <c r="I4300" t="s">
        <v>1987</v>
      </c>
      <c r="M4300" t="s">
        <v>1956</v>
      </c>
      <c r="N4300" t="s">
        <v>1962</v>
      </c>
      <c r="O4300">
        <v>1</v>
      </c>
      <c r="P4300" t="s">
        <v>1963</v>
      </c>
      <c r="Q4300" s="29">
        <v>1</v>
      </c>
      <c r="R4300" s="29">
        <v>42155</v>
      </c>
      <c r="S4300">
        <v>30724139</v>
      </c>
      <c r="T4300" t="s">
        <v>5935</v>
      </c>
    </row>
    <row r="4301" spans="1:20" x14ac:dyDescent="0.25">
      <c r="A4301">
        <v>3072413</v>
      </c>
      <c r="B4301" t="s">
        <v>5934</v>
      </c>
      <c r="C4301" t="s">
        <v>1882</v>
      </c>
      <c r="D4301" t="s">
        <v>1957</v>
      </c>
      <c r="E4301" t="s">
        <v>1958</v>
      </c>
      <c r="F4301" t="s">
        <v>1959</v>
      </c>
      <c r="G4301">
        <v>20</v>
      </c>
      <c r="H4301" t="s">
        <v>1986</v>
      </c>
      <c r="I4301" t="s">
        <v>1987</v>
      </c>
      <c r="M4301" t="s">
        <v>1956</v>
      </c>
      <c r="N4301" t="s">
        <v>1962</v>
      </c>
      <c r="O4301">
        <v>2</v>
      </c>
      <c r="P4301" t="s">
        <v>1989</v>
      </c>
      <c r="Q4301" s="29">
        <v>39857</v>
      </c>
      <c r="S4301">
        <v>30724139</v>
      </c>
      <c r="T4301" t="s">
        <v>5935</v>
      </c>
    </row>
    <row r="4302" spans="1:20" x14ac:dyDescent="0.25">
      <c r="A4302">
        <v>3072414</v>
      </c>
      <c r="B4302" t="s">
        <v>5936</v>
      </c>
      <c r="C4302" t="s">
        <v>1882</v>
      </c>
      <c r="D4302" t="s">
        <v>1957</v>
      </c>
      <c r="E4302" t="s">
        <v>1958</v>
      </c>
      <c r="F4302" t="s">
        <v>1959</v>
      </c>
      <c r="G4302">
        <v>1</v>
      </c>
      <c r="H4302" t="s">
        <v>1986</v>
      </c>
      <c r="I4302" t="s">
        <v>1987</v>
      </c>
      <c r="M4302" t="s">
        <v>1956</v>
      </c>
      <c r="N4302" t="s">
        <v>1962</v>
      </c>
      <c r="O4302">
        <v>2</v>
      </c>
      <c r="P4302" t="s">
        <v>1989</v>
      </c>
      <c r="Q4302" s="29">
        <v>39857</v>
      </c>
      <c r="S4302">
        <v>30724147</v>
      </c>
      <c r="T4302" t="s">
        <v>5937</v>
      </c>
    </row>
    <row r="4303" spans="1:20" x14ac:dyDescent="0.25">
      <c r="A4303">
        <v>3072414</v>
      </c>
      <c r="B4303" t="s">
        <v>5936</v>
      </c>
      <c r="C4303" t="s">
        <v>1882</v>
      </c>
      <c r="D4303" t="s">
        <v>1957</v>
      </c>
      <c r="E4303" t="s">
        <v>1958</v>
      </c>
      <c r="F4303" t="s">
        <v>1959</v>
      </c>
      <c r="G4303">
        <v>1</v>
      </c>
      <c r="H4303" t="s">
        <v>1986</v>
      </c>
      <c r="I4303" t="s">
        <v>1987</v>
      </c>
      <c r="M4303" t="s">
        <v>1956</v>
      </c>
      <c r="N4303" t="s">
        <v>1962</v>
      </c>
      <c r="O4303">
        <v>1</v>
      </c>
      <c r="P4303" t="s">
        <v>1963</v>
      </c>
      <c r="Q4303" s="29">
        <v>1</v>
      </c>
      <c r="R4303" s="29">
        <v>42155</v>
      </c>
      <c r="S4303">
        <v>30724147</v>
      </c>
      <c r="T4303" t="s">
        <v>5937</v>
      </c>
    </row>
    <row r="4304" spans="1:20" x14ac:dyDescent="0.25">
      <c r="A4304">
        <v>3072415</v>
      </c>
      <c r="B4304" t="s">
        <v>5938</v>
      </c>
      <c r="C4304" t="s">
        <v>1882</v>
      </c>
      <c r="D4304" t="s">
        <v>1957</v>
      </c>
      <c r="E4304" t="s">
        <v>1958</v>
      </c>
      <c r="F4304" t="s">
        <v>1959</v>
      </c>
      <c r="G4304">
        <v>20</v>
      </c>
      <c r="H4304" t="s">
        <v>1986</v>
      </c>
      <c r="I4304" t="s">
        <v>1987</v>
      </c>
      <c r="M4304" t="s">
        <v>1956</v>
      </c>
      <c r="N4304" t="s">
        <v>1962</v>
      </c>
      <c r="O4304">
        <v>1</v>
      </c>
      <c r="P4304" t="s">
        <v>1963</v>
      </c>
      <c r="Q4304" s="29">
        <v>1</v>
      </c>
      <c r="R4304" s="29">
        <v>42155</v>
      </c>
      <c r="S4304">
        <v>30724155</v>
      </c>
      <c r="T4304" t="s">
        <v>5939</v>
      </c>
    </row>
    <row r="4305" spans="1:20" x14ac:dyDescent="0.25">
      <c r="A4305">
        <v>3072415</v>
      </c>
      <c r="B4305" t="s">
        <v>5938</v>
      </c>
      <c r="C4305" t="s">
        <v>1882</v>
      </c>
      <c r="D4305" t="s">
        <v>1957</v>
      </c>
      <c r="E4305" t="s">
        <v>1958</v>
      </c>
      <c r="F4305" t="s">
        <v>1959</v>
      </c>
      <c r="G4305">
        <v>20</v>
      </c>
      <c r="H4305" t="s">
        <v>1986</v>
      </c>
      <c r="I4305" t="s">
        <v>1987</v>
      </c>
      <c r="M4305" t="s">
        <v>1956</v>
      </c>
      <c r="N4305" t="s">
        <v>1962</v>
      </c>
      <c r="O4305">
        <v>2</v>
      </c>
      <c r="P4305" t="s">
        <v>1989</v>
      </c>
      <c r="Q4305" s="29">
        <v>39857</v>
      </c>
      <c r="S4305">
        <v>30724155</v>
      </c>
      <c r="T4305" t="s">
        <v>5939</v>
      </c>
    </row>
    <row r="4306" spans="1:20" x14ac:dyDescent="0.25">
      <c r="A4306">
        <v>3072416</v>
      </c>
      <c r="B4306" t="s">
        <v>5940</v>
      </c>
      <c r="C4306" t="s">
        <v>1882</v>
      </c>
      <c r="D4306" t="s">
        <v>1957</v>
      </c>
      <c r="E4306" t="s">
        <v>1958</v>
      </c>
      <c r="F4306" t="s">
        <v>1959</v>
      </c>
      <c r="G4306">
        <v>1</v>
      </c>
      <c r="H4306" t="s">
        <v>1986</v>
      </c>
      <c r="I4306" t="s">
        <v>1987</v>
      </c>
      <c r="M4306" t="s">
        <v>1956</v>
      </c>
      <c r="N4306" t="s">
        <v>1962</v>
      </c>
      <c r="O4306">
        <v>1</v>
      </c>
      <c r="P4306" t="s">
        <v>1963</v>
      </c>
      <c r="Q4306" s="29">
        <v>1</v>
      </c>
      <c r="R4306" s="29">
        <v>42155</v>
      </c>
      <c r="S4306">
        <v>30724163</v>
      </c>
      <c r="T4306" t="s">
        <v>5940</v>
      </c>
    </row>
    <row r="4307" spans="1:20" x14ac:dyDescent="0.25">
      <c r="A4307">
        <v>3072416</v>
      </c>
      <c r="B4307" t="s">
        <v>5940</v>
      </c>
      <c r="C4307" t="s">
        <v>1882</v>
      </c>
      <c r="D4307" t="s">
        <v>1957</v>
      </c>
      <c r="E4307" t="s">
        <v>1958</v>
      </c>
      <c r="F4307" t="s">
        <v>1959</v>
      </c>
      <c r="G4307">
        <v>1</v>
      </c>
      <c r="H4307" t="s">
        <v>1986</v>
      </c>
      <c r="I4307" t="s">
        <v>1987</v>
      </c>
      <c r="M4307" t="s">
        <v>1956</v>
      </c>
      <c r="N4307" t="s">
        <v>1962</v>
      </c>
      <c r="O4307">
        <v>2</v>
      </c>
      <c r="P4307" t="s">
        <v>1989</v>
      </c>
      <c r="Q4307" s="29">
        <v>39857</v>
      </c>
      <c r="S4307">
        <v>30724163</v>
      </c>
      <c r="T4307" t="s">
        <v>5940</v>
      </c>
    </row>
    <row r="4308" spans="1:20" x14ac:dyDescent="0.25">
      <c r="A4308">
        <v>3072417</v>
      </c>
      <c r="B4308" t="s">
        <v>5941</v>
      </c>
      <c r="C4308" t="s">
        <v>1882</v>
      </c>
      <c r="D4308" t="s">
        <v>1957</v>
      </c>
      <c r="E4308" t="s">
        <v>1958</v>
      </c>
      <c r="F4308" t="s">
        <v>1959</v>
      </c>
      <c r="G4308">
        <v>20</v>
      </c>
      <c r="H4308" t="s">
        <v>1986</v>
      </c>
      <c r="I4308" t="s">
        <v>1987</v>
      </c>
      <c r="M4308" t="s">
        <v>1956</v>
      </c>
      <c r="N4308" t="s">
        <v>1962</v>
      </c>
      <c r="O4308">
        <v>2</v>
      </c>
      <c r="P4308" t="s">
        <v>1989</v>
      </c>
      <c r="Q4308" s="29">
        <v>39857</v>
      </c>
      <c r="S4308">
        <v>30724171</v>
      </c>
      <c r="T4308" t="s">
        <v>5942</v>
      </c>
    </row>
    <row r="4309" spans="1:20" x14ac:dyDescent="0.25">
      <c r="A4309">
        <v>3072417</v>
      </c>
      <c r="B4309" t="s">
        <v>5941</v>
      </c>
      <c r="C4309" t="s">
        <v>1882</v>
      </c>
      <c r="D4309" t="s">
        <v>1957</v>
      </c>
      <c r="E4309" t="s">
        <v>1958</v>
      </c>
      <c r="F4309" t="s">
        <v>1959</v>
      </c>
      <c r="G4309">
        <v>20</v>
      </c>
      <c r="H4309" t="s">
        <v>1986</v>
      </c>
      <c r="I4309" t="s">
        <v>1987</v>
      </c>
      <c r="M4309" t="s">
        <v>1956</v>
      </c>
      <c r="N4309" t="s">
        <v>1962</v>
      </c>
      <c r="O4309">
        <v>1</v>
      </c>
      <c r="P4309" t="s">
        <v>1963</v>
      </c>
      <c r="Q4309" s="29">
        <v>1</v>
      </c>
      <c r="R4309" s="29">
        <v>42155</v>
      </c>
      <c r="S4309">
        <v>30724171</v>
      </c>
      <c r="T4309" t="s">
        <v>5942</v>
      </c>
    </row>
    <row r="4310" spans="1:20" x14ac:dyDescent="0.25">
      <c r="A4310">
        <v>3072418</v>
      </c>
      <c r="B4310" t="s">
        <v>5943</v>
      </c>
      <c r="C4310" t="s">
        <v>1882</v>
      </c>
      <c r="D4310" t="s">
        <v>1957</v>
      </c>
      <c r="E4310" t="s">
        <v>1958</v>
      </c>
      <c r="F4310" t="s">
        <v>1959</v>
      </c>
      <c r="G4310">
        <v>2</v>
      </c>
      <c r="H4310" t="s">
        <v>1986</v>
      </c>
      <c r="I4310" t="s">
        <v>1987</v>
      </c>
      <c r="M4310" t="s">
        <v>1956</v>
      </c>
      <c r="N4310" t="s">
        <v>1962</v>
      </c>
      <c r="O4310">
        <v>2</v>
      </c>
      <c r="P4310" t="s">
        <v>1989</v>
      </c>
      <c r="Q4310" s="29">
        <v>39857</v>
      </c>
      <c r="S4310">
        <v>30724180</v>
      </c>
      <c r="T4310" t="s">
        <v>5944</v>
      </c>
    </row>
    <row r="4311" spans="1:20" x14ac:dyDescent="0.25">
      <c r="A4311">
        <v>3072418</v>
      </c>
      <c r="B4311" t="s">
        <v>5943</v>
      </c>
      <c r="C4311" t="s">
        <v>1882</v>
      </c>
      <c r="D4311" t="s">
        <v>1957</v>
      </c>
      <c r="E4311" t="s">
        <v>1958</v>
      </c>
      <c r="F4311" t="s">
        <v>1959</v>
      </c>
      <c r="G4311">
        <v>2</v>
      </c>
      <c r="H4311" t="s">
        <v>1986</v>
      </c>
      <c r="I4311" t="s">
        <v>1987</v>
      </c>
      <c r="M4311" t="s">
        <v>1956</v>
      </c>
      <c r="N4311" t="s">
        <v>1962</v>
      </c>
      <c r="O4311">
        <v>1</v>
      </c>
      <c r="P4311" t="s">
        <v>1963</v>
      </c>
      <c r="Q4311" s="29">
        <v>1</v>
      </c>
      <c r="R4311" s="29">
        <v>42155</v>
      </c>
      <c r="S4311">
        <v>30724180</v>
      </c>
      <c r="T4311" t="s">
        <v>5944</v>
      </c>
    </row>
    <row r="4312" spans="1:20" x14ac:dyDescent="0.25">
      <c r="A4312">
        <v>3072419</v>
      </c>
      <c r="B4312" t="s">
        <v>5945</v>
      </c>
      <c r="C4312" t="s">
        <v>1882</v>
      </c>
      <c r="D4312" t="s">
        <v>1957</v>
      </c>
      <c r="E4312" t="s">
        <v>1958</v>
      </c>
      <c r="F4312" t="s">
        <v>1959</v>
      </c>
      <c r="G4312">
        <v>1</v>
      </c>
      <c r="H4312" t="s">
        <v>1986</v>
      </c>
      <c r="I4312" t="s">
        <v>1987</v>
      </c>
      <c r="M4312" t="s">
        <v>1956</v>
      </c>
      <c r="N4312" t="s">
        <v>1962</v>
      </c>
      <c r="O4312">
        <v>1</v>
      </c>
      <c r="P4312" t="s">
        <v>1963</v>
      </c>
      <c r="Q4312" s="29">
        <v>1</v>
      </c>
      <c r="R4312" s="29">
        <v>42155</v>
      </c>
      <c r="S4312">
        <v>30724198</v>
      </c>
      <c r="T4312" t="s">
        <v>5946</v>
      </c>
    </row>
    <row r="4313" spans="1:20" x14ac:dyDescent="0.25">
      <c r="A4313">
        <v>3072419</v>
      </c>
      <c r="B4313" t="s">
        <v>5945</v>
      </c>
      <c r="C4313" t="s">
        <v>1882</v>
      </c>
      <c r="D4313" t="s">
        <v>1957</v>
      </c>
      <c r="E4313" t="s">
        <v>1958</v>
      </c>
      <c r="F4313" t="s">
        <v>1959</v>
      </c>
      <c r="G4313">
        <v>1</v>
      </c>
      <c r="H4313" t="s">
        <v>1986</v>
      </c>
      <c r="I4313" t="s">
        <v>1987</v>
      </c>
      <c r="M4313" t="s">
        <v>1956</v>
      </c>
      <c r="N4313" t="s">
        <v>1962</v>
      </c>
      <c r="O4313">
        <v>2</v>
      </c>
      <c r="P4313" t="s">
        <v>1989</v>
      </c>
      <c r="Q4313" s="29">
        <v>39857</v>
      </c>
      <c r="S4313">
        <v>30724198</v>
      </c>
      <c r="T4313" t="s">
        <v>5946</v>
      </c>
    </row>
    <row r="4314" spans="1:20" x14ac:dyDescent="0.25">
      <c r="A4314">
        <v>3072420</v>
      </c>
      <c r="B4314" t="s">
        <v>5947</v>
      </c>
      <c r="C4314" t="s">
        <v>1882</v>
      </c>
      <c r="D4314" t="s">
        <v>1957</v>
      </c>
      <c r="E4314" t="s">
        <v>1958</v>
      </c>
      <c r="F4314" t="s">
        <v>1959</v>
      </c>
      <c r="G4314">
        <v>20</v>
      </c>
      <c r="H4314" t="s">
        <v>1986</v>
      </c>
      <c r="I4314" t="s">
        <v>1987</v>
      </c>
      <c r="M4314" t="s">
        <v>1956</v>
      </c>
      <c r="N4314" t="s">
        <v>1962</v>
      </c>
      <c r="O4314">
        <v>2</v>
      </c>
      <c r="P4314" t="s">
        <v>1989</v>
      </c>
      <c r="Q4314" s="29">
        <v>39857</v>
      </c>
      <c r="S4314">
        <v>30724201</v>
      </c>
      <c r="T4314" t="s">
        <v>5948</v>
      </c>
    </row>
    <row r="4315" spans="1:20" x14ac:dyDescent="0.25">
      <c r="A4315">
        <v>3072420</v>
      </c>
      <c r="B4315" t="s">
        <v>5947</v>
      </c>
      <c r="C4315" t="s">
        <v>1882</v>
      </c>
      <c r="D4315" t="s">
        <v>1957</v>
      </c>
      <c r="E4315" t="s">
        <v>1958</v>
      </c>
      <c r="F4315" t="s">
        <v>1959</v>
      </c>
      <c r="G4315">
        <v>20</v>
      </c>
      <c r="H4315" t="s">
        <v>1986</v>
      </c>
      <c r="I4315" t="s">
        <v>1987</v>
      </c>
      <c r="M4315" t="s">
        <v>1956</v>
      </c>
      <c r="N4315" t="s">
        <v>1962</v>
      </c>
      <c r="O4315">
        <v>1</v>
      </c>
      <c r="P4315" t="s">
        <v>1963</v>
      </c>
      <c r="Q4315" s="29">
        <v>1</v>
      </c>
      <c r="R4315" s="29">
        <v>42155</v>
      </c>
      <c r="S4315">
        <v>30724201</v>
      </c>
      <c r="T4315" t="s">
        <v>5948</v>
      </c>
    </row>
    <row r="4316" spans="1:20" x14ac:dyDescent="0.25">
      <c r="A4316">
        <v>3072421</v>
      </c>
      <c r="B4316" t="s">
        <v>5949</v>
      </c>
      <c r="C4316" t="s">
        <v>1882</v>
      </c>
      <c r="D4316" t="s">
        <v>1957</v>
      </c>
      <c r="E4316" t="s">
        <v>1958</v>
      </c>
      <c r="F4316" t="s">
        <v>1959</v>
      </c>
      <c r="G4316">
        <v>20</v>
      </c>
      <c r="H4316" t="s">
        <v>1986</v>
      </c>
      <c r="I4316" t="s">
        <v>1987</v>
      </c>
      <c r="M4316" t="s">
        <v>1956</v>
      </c>
      <c r="N4316" t="s">
        <v>1962</v>
      </c>
      <c r="O4316">
        <v>1</v>
      </c>
      <c r="P4316" t="s">
        <v>1963</v>
      </c>
      <c r="Q4316" s="29">
        <v>1</v>
      </c>
      <c r="R4316" s="29">
        <v>42155</v>
      </c>
      <c r="S4316">
        <v>30724210</v>
      </c>
      <c r="T4316" t="s">
        <v>5950</v>
      </c>
    </row>
    <row r="4317" spans="1:20" x14ac:dyDescent="0.25">
      <c r="A4317">
        <v>3072421</v>
      </c>
      <c r="B4317" t="s">
        <v>5949</v>
      </c>
      <c r="C4317" t="s">
        <v>1882</v>
      </c>
      <c r="D4317" t="s">
        <v>1957</v>
      </c>
      <c r="E4317" t="s">
        <v>1958</v>
      </c>
      <c r="F4317" t="s">
        <v>1959</v>
      </c>
      <c r="G4317">
        <v>20</v>
      </c>
      <c r="H4317" t="s">
        <v>1986</v>
      </c>
      <c r="I4317" t="s">
        <v>1987</v>
      </c>
      <c r="M4317" t="s">
        <v>1956</v>
      </c>
      <c r="N4317" t="s">
        <v>1962</v>
      </c>
      <c r="O4317">
        <v>2</v>
      </c>
      <c r="P4317" t="s">
        <v>1989</v>
      </c>
      <c r="Q4317" s="29">
        <v>39857</v>
      </c>
      <c r="S4317">
        <v>30724210</v>
      </c>
      <c r="T4317" t="s">
        <v>5950</v>
      </c>
    </row>
    <row r="4318" spans="1:20" x14ac:dyDescent="0.25">
      <c r="A4318">
        <v>3072422</v>
      </c>
      <c r="B4318" t="s">
        <v>5951</v>
      </c>
      <c r="C4318" t="s">
        <v>1882</v>
      </c>
      <c r="D4318" t="s">
        <v>1957</v>
      </c>
      <c r="E4318" t="s">
        <v>1958</v>
      </c>
      <c r="F4318" t="s">
        <v>1959</v>
      </c>
      <c r="G4318">
        <v>1</v>
      </c>
      <c r="H4318" t="s">
        <v>1986</v>
      </c>
      <c r="I4318" t="s">
        <v>1987</v>
      </c>
      <c r="M4318" t="s">
        <v>1956</v>
      </c>
      <c r="N4318" t="s">
        <v>1962</v>
      </c>
      <c r="O4318">
        <v>1</v>
      </c>
      <c r="P4318" t="s">
        <v>1963</v>
      </c>
      <c r="Q4318" s="29">
        <v>1</v>
      </c>
      <c r="R4318" s="29">
        <v>42155</v>
      </c>
      <c r="S4318">
        <v>30724228</v>
      </c>
      <c r="T4318" t="s">
        <v>5951</v>
      </c>
    </row>
    <row r="4319" spans="1:20" x14ac:dyDescent="0.25">
      <c r="A4319">
        <v>3072422</v>
      </c>
      <c r="B4319" t="s">
        <v>5951</v>
      </c>
      <c r="C4319" t="s">
        <v>1882</v>
      </c>
      <c r="D4319" t="s">
        <v>1957</v>
      </c>
      <c r="E4319" t="s">
        <v>1958</v>
      </c>
      <c r="F4319" t="s">
        <v>1959</v>
      </c>
      <c r="G4319">
        <v>1</v>
      </c>
      <c r="H4319" t="s">
        <v>1986</v>
      </c>
      <c r="I4319" t="s">
        <v>1987</v>
      </c>
      <c r="M4319" t="s">
        <v>1956</v>
      </c>
      <c r="N4319" t="s">
        <v>1962</v>
      </c>
      <c r="O4319">
        <v>2</v>
      </c>
      <c r="P4319" t="s">
        <v>1989</v>
      </c>
      <c r="Q4319" s="29">
        <v>39857</v>
      </c>
      <c r="S4319">
        <v>30724228</v>
      </c>
      <c r="T4319" t="s">
        <v>5951</v>
      </c>
    </row>
    <row r="4320" spans="1:20" x14ac:dyDescent="0.25">
      <c r="A4320">
        <v>3072423</v>
      </c>
      <c r="B4320" t="s">
        <v>5952</v>
      </c>
      <c r="C4320" t="s">
        <v>1882</v>
      </c>
      <c r="D4320" t="s">
        <v>1957</v>
      </c>
      <c r="E4320" t="s">
        <v>1958</v>
      </c>
      <c r="F4320" t="s">
        <v>1959</v>
      </c>
      <c r="G4320">
        <v>1</v>
      </c>
      <c r="H4320" t="s">
        <v>1986</v>
      </c>
      <c r="I4320" t="s">
        <v>1987</v>
      </c>
      <c r="M4320" t="s">
        <v>1956</v>
      </c>
      <c r="N4320" t="s">
        <v>1962</v>
      </c>
      <c r="O4320">
        <v>2</v>
      </c>
      <c r="P4320" t="s">
        <v>1989</v>
      </c>
      <c r="Q4320" s="29">
        <v>39857</v>
      </c>
      <c r="S4320">
        <v>30724236</v>
      </c>
      <c r="T4320" t="s">
        <v>5953</v>
      </c>
    </row>
    <row r="4321" spans="1:20" x14ac:dyDescent="0.25">
      <c r="A4321">
        <v>3072423</v>
      </c>
      <c r="B4321" t="s">
        <v>5952</v>
      </c>
      <c r="C4321" t="s">
        <v>1882</v>
      </c>
      <c r="D4321" t="s">
        <v>1957</v>
      </c>
      <c r="E4321" t="s">
        <v>1958</v>
      </c>
      <c r="F4321" t="s">
        <v>1959</v>
      </c>
      <c r="G4321">
        <v>1</v>
      </c>
      <c r="H4321" t="s">
        <v>1986</v>
      </c>
      <c r="I4321" t="s">
        <v>1987</v>
      </c>
      <c r="M4321" t="s">
        <v>1956</v>
      </c>
      <c r="N4321" t="s">
        <v>1962</v>
      </c>
      <c r="O4321">
        <v>1</v>
      </c>
      <c r="P4321" t="s">
        <v>1963</v>
      </c>
      <c r="Q4321" s="29">
        <v>1</v>
      </c>
      <c r="R4321" s="29">
        <v>42155</v>
      </c>
      <c r="S4321">
        <v>30724236</v>
      </c>
      <c r="T4321" t="s">
        <v>5953</v>
      </c>
    </row>
    <row r="4322" spans="1:20" x14ac:dyDescent="0.25">
      <c r="A4322">
        <v>3072424</v>
      </c>
      <c r="B4322" t="s">
        <v>5954</v>
      </c>
      <c r="C4322" t="s">
        <v>1882</v>
      </c>
      <c r="D4322" t="s">
        <v>1957</v>
      </c>
      <c r="E4322" t="s">
        <v>1958</v>
      </c>
      <c r="F4322" t="s">
        <v>1959</v>
      </c>
      <c r="G4322">
        <v>20</v>
      </c>
      <c r="H4322" t="s">
        <v>1986</v>
      </c>
      <c r="I4322" t="s">
        <v>1987</v>
      </c>
      <c r="M4322" t="s">
        <v>1956</v>
      </c>
      <c r="N4322" t="s">
        <v>1962</v>
      </c>
      <c r="O4322">
        <v>1</v>
      </c>
      <c r="P4322" t="s">
        <v>1963</v>
      </c>
      <c r="Q4322" s="29">
        <v>1</v>
      </c>
      <c r="R4322" s="29">
        <v>42155</v>
      </c>
      <c r="S4322">
        <v>30724244</v>
      </c>
      <c r="T4322" t="s">
        <v>5955</v>
      </c>
    </row>
    <row r="4323" spans="1:20" x14ac:dyDescent="0.25">
      <c r="A4323">
        <v>3072424</v>
      </c>
      <c r="B4323" t="s">
        <v>5954</v>
      </c>
      <c r="C4323" t="s">
        <v>1882</v>
      </c>
      <c r="D4323" t="s">
        <v>1957</v>
      </c>
      <c r="E4323" t="s">
        <v>1958</v>
      </c>
      <c r="F4323" t="s">
        <v>1959</v>
      </c>
      <c r="G4323">
        <v>20</v>
      </c>
      <c r="H4323" t="s">
        <v>1986</v>
      </c>
      <c r="I4323" t="s">
        <v>1987</v>
      </c>
      <c r="M4323" t="s">
        <v>1956</v>
      </c>
      <c r="N4323" t="s">
        <v>1962</v>
      </c>
      <c r="O4323">
        <v>2</v>
      </c>
      <c r="P4323" t="s">
        <v>1989</v>
      </c>
      <c r="Q4323" s="29">
        <v>39857</v>
      </c>
      <c r="S4323">
        <v>30724244</v>
      </c>
      <c r="T4323" t="s">
        <v>5955</v>
      </c>
    </row>
    <row r="4324" spans="1:20" x14ac:dyDescent="0.25">
      <c r="A4324">
        <v>3072425</v>
      </c>
      <c r="B4324" t="s">
        <v>5956</v>
      </c>
      <c r="C4324" t="s">
        <v>1882</v>
      </c>
      <c r="D4324" t="s">
        <v>1957</v>
      </c>
      <c r="E4324" t="s">
        <v>1958</v>
      </c>
      <c r="F4324" t="s">
        <v>1959</v>
      </c>
      <c r="G4324">
        <v>2</v>
      </c>
      <c r="H4324" t="s">
        <v>1986</v>
      </c>
      <c r="I4324" t="s">
        <v>1987</v>
      </c>
      <c r="M4324" t="s">
        <v>1956</v>
      </c>
      <c r="N4324" t="s">
        <v>1962</v>
      </c>
      <c r="O4324">
        <v>2</v>
      </c>
      <c r="P4324" t="s">
        <v>1989</v>
      </c>
      <c r="Q4324" s="29">
        <v>39857</v>
      </c>
      <c r="S4324">
        <v>30724252</v>
      </c>
      <c r="T4324" t="s">
        <v>5956</v>
      </c>
    </row>
    <row r="4325" spans="1:20" x14ac:dyDescent="0.25">
      <c r="A4325">
        <v>3072425</v>
      </c>
      <c r="B4325" t="s">
        <v>5956</v>
      </c>
      <c r="C4325" t="s">
        <v>1882</v>
      </c>
      <c r="D4325" t="s">
        <v>1957</v>
      </c>
      <c r="E4325" t="s">
        <v>1958</v>
      </c>
      <c r="F4325" t="s">
        <v>1959</v>
      </c>
      <c r="G4325">
        <v>2</v>
      </c>
      <c r="H4325" t="s">
        <v>1986</v>
      </c>
      <c r="I4325" t="s">
        <v>1987</v>
      </c>
      <c r="M4325" t="s">
        <v>1956</v>
      </c>
      <c r="N4325" t="s">
        <v>1962</v>
      </c>
      <c r="O4325">
        <v>1</v>
      </c>
      <c r="P4325" t="s">
        <v>1963</v>
      </c>
      <c r="Q4325" s="29">
        <v>1</v>
      </c>
      <c r="R4325" s="29">
        <v>42155</v>
      </c>
      <c r="S4325">
        <v>30724252</v>
      </c>
      <c r="T4325" t="s">
        <v>5956</v>
      </c>
    </row>
    <row r="4326" spans="1:20" x14ac:dyDescent="0.25">
      <c r="A4326">
        <v>3072426</v>
      </c>
      <c r="B4326" t="s">
        <v>5957</v>
      </c>
      <c r="C4326" t="s">
        <v>1882</v>
      </c>
      <c r="D4326" t="s">
        <v>1957</v>
      </c>
      <c r="E4326" t="s">
        <v>1958</v>
      </c>
      <c r="F4326" t="s">
        <v>1959</v>
      </c>
      <c r="G4326">
        <v>1</v>
      </c>
      <c r="H4326" t="s">
        <v>1986</v>
      </c>
      <c r="I4326" t="s">
        <v>1987</v>
      </c>
      <c r="M4326" t="s">
        <v>1956</v>
      </c>
      <c r="N4326" t="s">
        <v>1962</v>
      </c>
      <c r="O4326">
        <v>1</v>
      </c>
      <c r="P4326" t="s">
        <v>1963</v>
      </c>
      <c r="Q4326" s="29">
        <v>1</v>
      </c>
      <c r="R4326" s="29">
        <v>42155</v>
      </c>
      <c r="S4326">
        <v>30724260</v>
      </c>
      <c r="T4326" t="s">
        <v>5957</v>
      </c>
    </row>
    <row r="4327" spans="1:20" x14ac:dyDescent="0.25">
      <c r="A4327">
        <v>3072426</v>
      </c>
      <c r="B4327" t="s">
        <v>5957</v>
      </c>
      <c r="C4327" t="s">
        <v>1882</v>
      </c>
      <c r="D4327" t="s">
        <v>1957</v>
      </c>
      <c r="E4327" t="s">
        <v>1958</v>
      </c>
      <c r="F4327" t="s">
        <v>1959</v>
      </c>
      <c r="G4327">
        <v>1</v>
      </c>
      <c r="H4327" t="s">
        <v>1986</v>
      </c>
      <c r="I4327" t="s">
        <v>1987</v>
      </c>
      <c r="M4327" t="s">
        <v>1956</v>
      </c>
      <c r="N4327" t="s">
        <v>1962</v>
      </c>
      <c r="O4327">
        <v>2</v>
      </c>
      <c r="P4327" t="s">
        <v>1989</v>
      </c>
      <c r="Q4327" s="29">
        <v>39857</v>
      </c>
      <c r="S4327">
        <v>30724260</v>
      </c>
      <c r="T4327" t="s">
        <v>5957</v>
      </c>
    </row>
    <row r="4328" spans="1:20" x14ac:dyDescent="0.25">
      <c r="A4328">
        <v>3072427</v>
      </c>
      <c r="B4328" t="s">
        <v>5958</v>
      </c>
      <c r="C4328" t="s">
        <v>1882</v>
      </c>
      <c r="D4328" t="s">
        <v>1957</v>
      </c>
      <c r="E4328" t="s">
        <v>1958</v>
      </c>
      <c r="F4328" t="s">
        <v>1959</v>
      </c>
      <c r="G4328">
        <v>20</v>
      </c>
      <c r="H4328" t="s">
        <v>1986</v>
      </c>
      <c r="I4328" t="s">
        <v>1987</v>
      </c>
      <c r="M4328" t="s">
        <v>1956</v>
      </c>
      <c r="N4328" t="s">
        <v>1962</v>
      </c>
      <c r="O4328">
        <v>1</v>
      </c>
      <c r="P4328" t="s">
        <v>1963</v>
      </c>
      <c r="Q4328" s="29">
        <v>1</v>
      </c>
      <c r="R4328" s="29">
        <v>42155</v>
      </c>
      <c r="S4328">
        <v>30724279</v>
      </c>
      <c r="T4328" t="s">
        <v>5959</v>
      </c>
    </row>
    <row r="4329" spans="1:20" x14ac:dyDescent="0.25">
      <c r="A4329">
        <v>3072427</v>
      </c>
      <c r="B4329" t="s">
        <v>5958</v>
      </c>
      <c r="C4329" t="s">
        <v>1882</v>
      </c>
      <c r="D4329" t="s">
        <v>1957</v>
      </c>
      <c r="E4329" t="s">
        <v>1958</v>
      </c>
      <c r="F4329" t="s">
        <v>1959</v>
      </c>
      <c r="G4329">
        <v>20</v>
      </c>
      <c r="H4329" t="s">
        <v>1986</v>
      </c>
      <c r="I4329" t="s">
        <v>1987</v>
      </c>
      <c r="M4329" t="s">
        <v>1956</v>
      </c>
      <c r="N4329" t="s">
        <v>1962</v>
      </c>
      <c r="O4329">
        <v>2</v>
      </c>
      <c r="P4329" t="s">
        <v>1989</v>
      </c>
      <c r="Q4329" s="29">
        <v>39857</v>
      </c>
      <c r="S4329">
        <v>30724279</v>
      </c>
      <c r="T4329" t="s">
        <v>5959</v>
      </c>
    </row>
    <row r="4330" spans="1:20" x14ac:dyDescent="0.25">
      <c r="A4330">
        <v>3072428</v>
      </c>
      <c r="B4330" t="s">
        <v>5960</v>
      </c>
      <c r="C4330" t="s">
        <v>1882</v>
      </c>
      <c r="D4330" t="s">
        <v>1957</v>
      </c>
      <c r="E4330" t="s">
        <v>1958</v>
      </c>
      <c r="F4330" t="s">
        <v>1959</v>
      </c>
      <c r="G4330">
        <v>20</v>
      </c>
      <c r="H4330" t="s">
        <v>1986</v>
      </c>
      <c r="I4330" t="s">
        <v>1987</v>
      </c>
      <c r="M4330" t="s">
        <v>1956</v>
      </c>
      <c r="N4330" t="s">
        <v>1962</v>
      </c>
      <c r="O4330">
        <v>2</v>
      </c>
      <c r="P4330" t="s">
        <v>1989</v>
      </c>
      <c r="Q4330" s="29">
        <v>39857</v>
      </c>
      <c r="S4330">
        <v>30724287</v>
      </c>
      <c r="T4330" t="s">
        <v>5961</v>
      </c>
    </row>
    <row r="4331" spans="1:20" x14ac:dyDescent="0.25">
      <c r="A4331">
        <v>3072428</v>
      </c>
      <c r="B4331" t="s">
        <v>5960</v>
      </c>
      <c r="C4331" t="s">
        <v>1882</v>
      </c>
      <c r="D4331" t="s">
        <v>1957</v>
      </c>
      <c r="E4331" t="s">
        <v>1958</v>
      </c>
      <c r="F4331" t="s">
        <v>1959</v>
      </c>
      <c r="G4331">
        <v>20</v>
      </c>
      <c r="H4331" t="s">
        <v>1986</v>
      </c>
      <c r="I4331" t="s">
        <v>1987</v>
      </c>
      <c r="M4331" t="s">
        <v>1956</v>
      </c>
      <c r="N4331" t="s">
        <v>1962</v>
      </c>
      <c r="O4331">
        <v>1</v>
      </c>
      <c r="P4331" t="s">
        <v>1963</v>
      </c>
      <c r="Q4331" s="29">
        <v>1</v>
      </c>
      <c r="R4331" s="29">
        <v>42155</v>
      </c>
      <c r="S4331">
        <v>30724287</v>
      </c>
      <c r="T4331" t="s">
        <v>5961</v>
      </c>
    </row>
    <row r="4332" spans="1:20" x14ac:dyDescent="0.25">
      <c r="A4332">
        <v>3072501</v>
      </c>
      <c r="B4332" t="s">
        <v>5962</v>
      </c>
      <c r="C4332" t="s">
        <v>1882</v>
      </c>
      <c r="D4332" t="s">
        <v>1957</v>
      </c>
      <c r="E4332" t="s">
        <v>1958</v>
      </c>
      <c r="F4332" t="s">
        <v>1959</v>
      </c>
      <c r="G4332">
        <v>1</v>
      </c>
      <c r="H4332" t="s">
        <v>1986</v>
      </c>
      <c r="I4332" t="s">
        <v>1987</v>
      </c>
      <c r="M4332" t="s">
        <v>1956</v>
      </c>
      <c r="N4332" t="s">
        <v>1962</v>
      </c>
      <c r="O4332">
        <v>1</v>
      </c>
      <c r="P4332" t="s">
        <v>1963</v>
      </c>
      <c r="Q4332" s="29">
        <v>1</v>
      </c>
      <c r="R4332" s="29">
        <v>42155</v>
      </c>
      <c r="S4332">
        <v>30725011</v>
      </c>
      <c r="T4332" t="s">
        <v>5963</v>
      </c>
    </row>
    <row r="4333" spans="1:20" x14ac:dyDescent="0.25">
      <c r="A4333">
        <v>3072501</v>
      </c>
      <c r="B4333" t="s">
        <v>5962</v>
      </c>
      <c r="C4333" t="s">
        <v>1882</v>
      </c>
      <c r="D4333" t="s">
        <v>1957</v>
      </c>
      <c r="E4333" t="s">
        <v>1958</v>
      </c>
      <c r="F4333" t="s">
        <v>1959</v>
      </c>
      <c r="G4333">
        <v>1</v>
      </c>
      <c r="H4333" t="s">
        <v>1986</v>
      </c>
      <c r="I4333" t="s">
        <v>1987</v>
      </c>
      <c r="M4333" t="s">
        <v>1956</v>
      </c>
      <c r="N4333" t="s">
        <v>1962</v>
      </c>
      <c r="O4333">
        <v>2</v>
      </c>
      <c r="P4333" t="s">
        <v>1989</v>
      </c>
      <c r="Q4333" s="29">
        <v>39857</v>
      </c>
      <c r="S4333">
        <v>30725011</v>
      </c>
      <c r="T4333" t="s">
        <v>5963</v>
      </c>
    </row>
    <row r="4334" spans="1:20" x14ac:dyDescent="0.25">
      <c r="A4334">
        <v>3072502</v>
      </c>
      <c r="B4334" t="s">
        <v>5964</v>
      </c>
      <c r="C4334" t="s">
        <v>1882</v>
      </c>
      <c r="D4334" t="s">
        <v>1957</v>
      </c>
      <c r="E4334" t="s">
        <v>1958</v>
      </c>
      <c r="F4334" t="s">
        <v>1959</v>
      </c>
      <c r="G4334">
        <v>20</v>
      </c>
      <c r="H4334" t="s">
        <v>1986</v>
      </c>
      <c r="I4334" t="s">
        <v>1987</v>
      </c>
      <c r="M4334" t="s">
        <v>1956</v>
      </c>
      <c r="N4334" t="s">
        <v>1962</v>
      </c>
      <c r="O4334">
        <v>2</v>
      </c>
      <c r="P4334" t="s">
        <v>1989</v>
      </c>
      <c r="Q4334" s="29">
        <v>39857</v>
      </c>
      <c r="S4334">
        <v>30725020</v>
      </c>
      <c r="T4334" t="s">
        <v>5964</v>
      </c>
    </row>
    <row r="4335" spans="1:20" x14ac:dyDescent="0.25">
      <c r="A4335">
        <v>3072502</v>
      </c>
      <c r="B4335" t="s">
        <v>5964</v>
      </c>
      <c r="C4335" t="s">
        <v>1882</v>
      </c>
      <c r="D4335" t="s">
        <v>1957</v>
      </c>
      <c r="E4335" t="s">
        <v>1958</v>
      </c>
      <c r="F4335" t="s">
        <v>1959</v>
      </c>
      <c r="G4335">
        <v>20</v>
      </c>
      <c r="H4335" t="s">
        <v>1986</v>
      </c>
      <c r="I4335" t="s">
        <v>1987</v>
      </c>
      <c r="M4335" t="s">
        <v>1956</v>
      </c>
      <c r="N4335" t="s">
        <v>1962</v>
      </c>
      <c r="O4335">
        <v>1</v>
      </c>
      <c r="P4335" t="s">
        <v>1963</v>
      </c>
      <c r="Q4335" s="29">
        <v>1</v>
      </c>
      <c r="R4335" s="29">
        <v>42155</v>
      </c>
      <c r="S4335">
        <v>30725020</v>
      </c>
      <c r="T4335" t="s">
        <v>5964</v>
      </c>
    </row>
    <row r="4336" spans="1:20" x14ac:dyDescent="0.25">
      <c r="A4336">
        <v>3072503</v>
      </c>
      <c r="B4336" t="s">
        <v>5965</v>
      </c>
      <c r="C4336" t="s">
        <v>1882</v>
      </c>
      <c r="D4336" t="s">
        <v>1957</v>
      </c>
      <c r="E4336" t="s">
        <v>1958</v>
      </c>
      <c r="F4336" t="s">
        <v>1959</v>
      </c>
      <c r="G4336">
        <v>2</v>
      </c>
      <c r="H4336" t="s">
        <v>1986</v>
      </c>
      <c r="I4336" t="s">
        <v>1987</v>
      </c>
      <c r="M4336" t="s">
        <v>1956</v>
      </c>
      <c r="N4336" t="s">
        <v>1962</v>
      </c>
      <c r="O4336">
        <v>2</v>
      </c>
      <c r="P4336" t="s">
        <v>1989</v>
      </c>
      <c r="Q4336" s="29">
        <v>39857</v>
      </c>
      <c r="S4336">
        <v>30725038</v>
      </c>
      <c r="T4336" t="s">
        <v>5965</v>
      </c>
    </row>
    <row r="4337" spans="1:20" x14ac:dyDescent="0.25">
      <c r="A4337">
        <v>3072503</v>
      </c>
      <c r="B4337" t="s">
        <v>5965</v>
      </c>
      <c r="C4337" t="s">
        <v>1882</v>
      </c>
      <c r="D4337" t="s">
        <v>1957</v>
      </c>
      <c r="E4337" t="s">
        <v>1958</v>
      </c>
      <c r="F4337" t="s">
        <v>1959</v>
      </c>
      <c r="G4337">
        <v>2</v>
      </c>
      <c r="H4337" t="s">
        <v>1986</v>
      </c>
      <c r="I4337" t="s">
        <v>1987</v>
      </c>
      <c r="M4337" t="s">
        <v>1956</v>
      </c>
      <c r="N4337" t="s">
        <v>1962</v>
      </c>
      <c r="O4337">
        <v>1</v>
      </c>
      <c r="P4337" t="s">
        <v>1963</v>
      </c>
      <c r="Q4337" s="29">
        <v>1</v>
      </c>
      <c r="R4337" s="29">
        <v>42155</v>
      </c>
      <c r="S4337">
        <v>30725038</v>
      </c>
      <c r="T4337" t="s">
        <v>5965</v>
      </c>
    </row>
    <row r="4338" spans="1:20" x14ac:dyDescent="0.25">
      <c r="A4338">
        <v>3072504</v>
      </c>
      <c r="B4338" t="s">
        <v>5966</v>
      </c>
      <c r="C4338" t="s">
        <v>1882</v>
      </c>
      <c r="D4338" t="s">
        <v>1957</v>
      </c>
      <c r="E4338" t="s">
        <v>1958</v>
      </c>
      <c r="F4338" t="s">
        <v>1959</v>
      </c>
      <c r="G4338">
        <v>20</v>
      </c>
      <c r="H4338" t="s">
        <v>1986</v>
      </c>
      <c r="I4338" t="s">
        <v>1987</v>
      </c>
      <c r="M4338" t="s">
        <v>1956</v>
      </c>
      <c r="N4338" t="s">
        <v>1962</v>
      </c>
      <c r="O4338">
        <v>1</v>
      </c>
      <c r="P4338" t="s">
        <v>1963</v>
      </c>
      <c r="Q4338" s="29">
        <v>1</v>
      </c>
      <c r="R4338" s="29">
        <v>42155</v>
      </c>
      <c r="S4338">
        <v>30725046</v>
      </c>
      <c r="T4338" t="s">
        <v>5966</v>
      </c>
    </row>
    <row r="4339" spans="1:20" x14ac:dyDescent="0.25">
      <c r="A4339">
        <v>3072504</v>
      </c>
      <c r="B4339" t="s">
        <v>5966</v>
      </c>
      <c r="C4339" t="s">
        <v>1882</v>
      </c>
      <c r="D4339" t="s">
        <v>1957</v>
      </c>
      <c r="E4339" t="s">
        <v>1958</v>
      </c>
      <c r="F4339" t="s">
        <v>1959</v>
      </c>
      <c r="G4339">
        <v>20</v>
      </c>
      <c r="H4339" t="s">
        <v>1986</v>
      </c>
      <c r="I4339" t="s">
        <v>1987</v>
      </c>
      <c r="M4339" t="s">
        <v>1956</v>
      </c>
      <c r="N4339" t="s">
        <v>1962</v>
      </c>
      <c r="O4339">
        <v>2</v>
      </c>
      <c r="P4339" t="s">
        <v>1989</v>
      </c>
      <c r="Q4339" s="29">
        <v>39857</v>
      </c>
      <c r="S4339">
        <v>30725046</v>
      </c>
      <c r="T4339" t="s">
        <v>5966</v>
      </c>
    </row>
    <row r="4340" spans="1:20" x14ac:dyDescent="0.25">
      <c r="A4340">
        <v>3072505</v>
      </c>
      <c r="B4340" t="s">
        <v>5967</v>
      </c>
      <c r="C4340" t="s">
        <v>1882</v>
      </c>
      <c r="D4340" t="s">
        <v>1957</v>
      </c>
      <c r="E4340" t="s">
        <v>1958</v>
      </c>
      <c r="F4340" t="s">
        <v>1959</v>
      </c>
      <c r="G4340">
        <v>1</v>
      </c>
      <c r="H4340" t="s">
        <v>1986</v>
      </c>
      <c r="I4340" t="s">
        <v>1987</v>
      </c>
      <c r="M4340" t="s">
        <v>1956</v>
      </c>
      <c r="N4340" t="s">
        <v>1962</v>
      </c>
      <c r="O4340">
        <v>2</v>
      </c>
      <c r="P4340" t="s">
        <v>1989</v>
      </c>
      <c r="Q4340" s="29">
        <v>39857</v>
      </c>
      <c r="S4340">
        <v>30725054</v>
      </c>
      <c r="T4340" t="s">
        <v>5968</v>
      </c>
    </row>
    <row r="4341" spans="1:20" x14ac:dyDescent="0.25">
      <c r="A4341">
        <v>3072505</v>
      </c>
      <c r="B4341" t="s">
        <v>5967</v>
      </c>
      <c r="C4341" t="s">
        <v>1882</v>
      </c>
      <c r="D4341" t="s">
        <v>1957</v>
      </c>
      <c r="E4341" t="s">
        <v>1958</v>
      </c>
      <c r="F4341" t="s">
        <v>1959</v>
      </c>
      <c r="G4341">
        <v>1</v>
      </c>
      <c r="H4341" t="s">
        <v>1986</v>
      </c>
      <c r="I4341" t="s">
        <v>1987</v>
      </c>
      <c r="M4341" t="s">
        <v>1956</v>
      </c>
      <c r="N4341" t="s">
        <v>1962</v>
      </c>
      <c r="O4341">
        <v>1</v>
      </c>
      <c r="P4341" t="s">
        <v>1963</v>
      </c>
      <c r="Q4341" s="29">
        <v>1</v>
      </c>
      <c r="R4341" s="29">
        <v>42155</v>
      </c>
      <c r="S4341">
        <v>30725054</v>
      </c>
      <c r="T4341" t="s">
        <v>5968</v>
      </c>
    </row>
    <row r="4342" spans="1:20" x14ac:dyDescent="0.25">
      <c r="A4342">
        <v>3072506</v>
      </c>
      <c r="B4342" t="s">
        <v>5969</v>
      </c>
      <c r="C4342" t="s">
        <v>1882</v>
      </c>
      <c r="D4342" t="s">
        <v>1957</v>
      </c>
      <c r="E4342" t="s">
        <v>1958</v>
      </c>
      <c r="F4342" t="s">
        <v>1959</v>
      </c>
      <c r="G4342">
        <v>1</v>
      </c>
      <c r="H4342" t="s">
        <v>1986</v>
      </c>
      <c r="I4342" t="s">
        <v>1987</v>
      </c>
      <c r="M4342" t="s">
        <v>1956</v>
      </c>
      <c r="N4342" t="s">
        <v>1962</v>
      </c>
      <c r="O4342">
        <v>2</v>
      </c>
      <c r="P4342" t="s">
        <v>1989</v>
      </c>
      <c r="Q4342" s="29">
        <v>39857</v>
      </c>
      <c r="S4342">
        <v>30725062</v>
      </c>
      <c r="T4342" t="s">
        <v>5970</v>
      </c>
    </row>
    <row r="4343" spans="1:20" x14ac:dyDescent="0.25">
      <c r="A4343">
        <v>3072506</v>
      </c>
      <c r="B4343" t="s">
        <v>5969</v>
      </c>
      <c r="C4343" t="s">
        <v>1882</v>
      </c>
      <c r="D4343" t="s">
        <v>1957</v>
      </c>
      <c r="E4343" t="s">
        <v>1958</v>
      </c>
      <c r="F4343" t="s">
        <v>1959</v>
      </c>
      <c r="G4343">
        <v>1</v>
      </c>
      <c r="H4343" t="s">
        <v>1986</v>
      </c>
      <c r="I4343" t="s">
        <v>1987</v>
      </c>
      <c r="M4343" t="s">
        <v>1956</v>
      </c>
      <c r="N4343" t="s">
        <v>1962</v>
      </c>
      <c r="O4343">
        <v>1</v>
      </c>
      <c r="P4343" t="s">
        <v>1963</v>
      </c>
      <c r="Q4343" s="29">
        <v>1</v>
      </c>
      <c r="R4343" s="29">
        <v>42155</v>
      </c>
      <c r="S4343">
        <v>30725062</v>
      </c>
      <c r="T4343" t="s">
        <v>5970</v>
      </c>
    </row>
    <row r="4344" spans="1:20" x14ac:dyDescent="0.25">
      <c r="A4344">
        <v>3072507</v>
      </c>
      <c r="B4344" t="s">
        <v>5971</v>
      </c>
      <c r="C4344" t="s">
        <v>1882</v>
      </c>
      <c r="D4344" t="s">
        <v>1957</v>
      </c>
      <c r="E4344" t="s">
        <v>1958</v>
      </c>
      <c r="F4344" t="s">
        <v>1959</v>
      </c>
      <c r="G4344">
        <v>20</v>
      </c>
      <c r="H4344" t="s">
        <v>1986</v>
      </c>
      <c r="I4344" t="s">
        <v>1987</v>
      </c>
      <c r="M4344" t="s">
        <v>1956</v>
      </c>
      <c r="N4344" t="s">
        <v>1962</v>
      </c>
      <c r="O4344">
        <v>2</v>
      </c>
      <c r="P4344" t="s">
        <v>1989</v>
      </c>
      <c r="Q4344" s="29">
        <v>39857</v>
      </c>
      <c r="S4344">
        <v>30725070</v>
      </c>
      <c r="T4344" t="s">
        <v>5972</v>
      </c>
    </row>
    <row r="4345" spans="1:20" x14ac:dyDescent="0.25">
      <c r="A4345">
        <v>3072507</v>
      </c>
      <c r="B4345" t="s">
        <v>5971</v>
      </c>
      <c r="C4345" t="s">
        <v>1882</v>
      </c>
      <c r="D4345" t="s">
        <v>1957</v>
      </c>
      <c r="E4345" t="s">
        <v>1958</v>
      </c>
      <c r="F4345" t="s">
        <v>1959</v>
      </c>
      <c r="G4345">
        <v>20</v>
      </c>
      <c r="H4345" t="s">
        <v>1986</v>
      </c>
      <c r="I4345" t="s">
        <v>1987</v>
      </c>
      <c r="M4345" t="s">
        <v>1956</v>
      </c>
      <c r="N4345" t="s">
        <v>1962</v>
      </c>
      <c r="O4345">
        <v>1</v>
      </c>
      <c r="P4345" t="s">
        <v>1963</v>
      </c>
      <c r="Q4345" s="29">
        <v>1</v>
      </c>
      <c r="R4345" s="29">
        <v>42155</v>
      </c>
      <c r="S4345">
        <v>30725070</v>
      </c>
      <c r="T4345" t="s">
        <v>5972</v>
      </c>
    </row>
    <row r="4346" spans="1:20" x14ac:dyDescent="0.25">
      <c r="A4346">
        <v>3072508</v>
      </c>
      <c r="B4346" t="s">
        <v>5973</v>
      </c>
      <c r="C4346" t="s">
        <v>1882</v>
      </c>
      <c r="D4346" t="s">
        <v>1957</v>
      </c>
      <c r="E4346" t="s">
        <v>1958</v>
      </c>
      <c r="F4346" t="s">
        <v>1959</v>
      </c>
      <c r="G4346">
        <v>1</v>
      </c>
      <c r="H4346" t="s">
        <v>1986</v>
      </c>
      <c r="I4346" t="s">
        <v>1987</v>
      </c>
      <c r="M4346" t="s">
        <v>1956</v>
      </c>
      <c r="N4346" t="s">
        <v>1962</v>
      </c>
      <c r="O4346">
        <v>2</v>
      </c>
      <c r="P4346" t="s">
        <v>1989</v>
      </c>
      <c r="Q4346" s="29">
        <v>39857</v>
      </c>
      <c r="S4346">
        <v>30725089</v>
      </c>
      <c r="T4346" t="s">
        <v>5973</v>
      </c>
    </row>
    <row r="4347" spans="1:20" x14ac:dyDescent="0.25">
      <c r="A4347">
        <v>3072508</v>
      </c>
      <c r="B4347" t="s">
        <v>5973</v>
      </c>
      <c r="C4347" t="s">
        <v>1882</v>
      </c>
      <c r="D4347" t="s">
        <v>1957</v>
      </c>
      <c r="E4347" t="s">
        <v>1958</v>
      </c>
      <c r="F4347" t="s">
        <v>1959</v>
      </c>
      <c r="G4347">
        <v>1</v>
      </c>
      <c r="H4347" t="s">
        <v>1986</v>
      </c>
      <c r="I4347" t="s">
        <v>1987</v>
      </c>
      <c r="M4347" t="s">
        <v>1956</v>
      </c>
      <c r="N4347" t="s">
        <v>1962</v>
      </c>
      <c r="O4347">
        <v>1</v>
      </c>
      <c r="P4347" t="s">
        <v>1963</v>
      </c>
      <c r="Q4347" s="29">
        <v>1</v>
      </c>
      <c r="R4347" s="29">
        <v>42155</v>
      </c>
      <c r="S4347">
        <v>30725089</v>
      </c>
      <c r="T4347" t="s">
        <v>5973</v>
      </c>
    </row>
    <row r="4348" spans="1:20" x14ac:dyDescent="0.25">
      <c r="A4348">
        <v>3072509</v>
      </c>
      <c r="B4348" t="s">
        <v>5974</v>
      </c>
      <c r="C4348" t="s">
        <v>1882</v>
      </c>
      <c r="D4348" t="s">
        <v>1957</v>
      </c>
      <c r="E4348" t="s">
        <v>1958</v>
      </c>
      <c r="F4348" t="s">
        <v>1959</v>
      </c>
      <c r="G4348">
        <v>20</v>
      </c>
      <c r="H4348" t="s">
        <v>1986</v>
      </c>
      <c r="I4348" t="s">
        <v>1987</v>
      </c>
      <c r="M4348" t="s">
        <v>1956</v>
      </c>
      <c r="N4348" t="s">
        <v>1962</v>
      </c>
      <c r="O4348">
        <v>1</v>
      </c>
      <c r="P4348" t="s">
        <v>1963</v>
      </c>
      <c r="Q4348" s="29">
        <v>1</v>
      </c>
      <c r="R4348" s="29">
        <v>42155</v>
      </c>
      <c r="S4348">
        <v>30725097</v>
      </c>
      <c r="T4348" t="s">
        <v>5974</v>
      </c>
    </row>
    <row r="4349" spans="1:20" x14ac:dyDescent="0.25">
      <c r="A4349">
        <v>3072509</v>
      </c>
      <c r="B4349" t="s">
        <v>5974</v>
      </c>
      <c r="C4349" t="s">
        <v>1882</v>
      </c>
      <c r="D4349" t="s">
        <v>1957</v>
      </c>
      <c r="E4349" t="s">
        <v>1958</v>
      </c>
      <c r="F4349" t="s">
        <v>1959</v>
      </c>
      <c r="G4349">
        <v>20</v>
      </c>
      <c r="H4349" t="s">
        <v>1986</v>
      </c>
      <c r="I4349" t="s">
        <v>1987</v>
      </c>
      <c r="M4349" t="s">
        <v>1956</v>
      </c>
      <c r="N4349" t="s">
        <v>1962</v>
      </c>
      <c r="O4349">
        <v>2</v>
      </c>
      <c r="P4349" t="s">
        <v>1989</v>
      </c>
      <c r="Q4349" s="29">
        <v>39857</v>
      </c>
      <c r="S4349">
        <v>30725097</v>
      </c>
      <c r="T4349" t="s">
        <v>5974</v>
      </c>
    </row>
    <row r="4350" spans="1:20" x14ac:dyDescent="0.25">
      <c r="A4350">
        <v>3072510</v>
      </c>
      <c r="B4350" t="s">
        <v>5975</v>
      </c>
      <c r="C4350" t="s">
        <v>1956</v>
      </c>
      <c r="D4350" t="s">
        <v>1957</v>
      </c>
      <c r="E4350" t="s">
        <v>1958</v>
      </c>
      <c r="F4350" t="s">
        <v>1959</v>
      </c>
      <c r="G4350">
        <v>20</v>
      </c>
      <c r="H4350" t="s">
        <v>1986</v>
      </c>
      <c r="I4350" t="s">
        <v>1987</v>
      </c>
      <c r="J4350" t="s">
        <v>1969</v>
      </c>
      <c r="M4350" t="s">
        <v>1956</v>
      </c>
      <c r="N4350" t="s">
        <v>1962</v>
      </c>
      <c r="O4350">
        <v>1</v>
      </c>
      <c r="P4350" t="s">
        <v>1963</v>
      </c>
      <c r="Q4350" s="29">
        <v>1</v>
      </c>
      <c r="R4350" s="29">
        <v>42155</v>
      </c>
      <c r="S4350">
        <v>30725100</v>
      </c>
      <c r="T4350" t="s">
        <v>5976</v>
      </c>
    </row>
    <row r="4351" spans="1:20" x14ac:dyDescent="0.25">
      <c r="A4351">
        <v>3072510</v>
      </c>
      <c r="B4351" t="s">
        <v>5975</v>
      </c>
      <c r="C4351" t="s">
        <v>1956</v>
      </c>
      <c r="D4351" t="s">
        <v>1957</v>
      </c>
      <c r="E4351" t="s">
        <v>1958</v>
      </c>
      <c r="F4351" t="s">
        <v>1959</v>
      </c>
      <c r="G4351">
        <v>20</v>
      </c>
      <c r="H4351" t="s">
        <v>1986</v>
      </c>
      <c r="I4351" t="s">
        <v>1987</v>
      </c>
      <c r="J4351" t="s">
        <v>1969</v>
      </c>
      <c r="M4351" t="s">
        <v>1956</v>
      </c>
      <c r="N4351" t="s">
        <v>1962</v>
      </c>
      <c r="O4351">
        <v>2</v>
      </c>
      <c r="P4351" t="s">
        <v>1989</v>
      </c>
      <c r="Q4351" s="29">
        <v>39857</v>
      </c>
      <c r="S4351">
        <v>30725100</v>
      </c>
      <c r="T4351" t="s">
        <v>5976</v>
      </c>
    </row>
    <row r="4352" spans="1:20" x14ac:dyDescent="0.25">
      <c r="A4352">
        <v>3072511</v>
      </c>
      <c r="B4352" t="s">
        <v>5977</v>
      </c>
      <c r="C4352" t="s">
        <v>1882</v>
      </c>
      <c r="D4352" t="s">
        <v>1957</v>
      </c>
      <c r="E4352" t="s">
        <v>1958</v>
      </c>
      <c r="F4352" t="s">
        <v>1959</v>
      </c>
      <c r="G4352">
        <v>20</v>
      </c>
      <c r="H4352" t="s">
        <v>1986</v>
      </c>
      <c r="I4352" t="s">
        <v>1987</v>
      </c>
      <c r="M4352" t="s">
        <v>1956</v>
      </c>
      <c r="N4352" t="s">
        <v>1962</v>
      </c>
      <c r="O4352">
        <v>2</v>
      </c>
      <c r="P4352" t="s">
        <v>1989</v>
      </c>
      <c r="Q4352" s="29">
        <v>39857</v>
      </c>
      <c r="S4352">
        <v>30725119</v>
      </c>
      <c r="T4352" t="s">
        <v>5977</v>
      </c>
    </row>
    <row r="4353" spans="1:20" x14ac:dyDescent="0.25">
      <c r="A4353">
        <v>3072511</v>
      </c>
      <c r="B4353" t="s">
        <v>5977</v>
      </c>
      <c r="C4353" t="s">
        <v>1882</v>
      </c>
      <c r="D4353" t="s">
        <v>1957</v>
      </c>
      <c r="E4353" t="s">
        <v>1958</v>
      </c>
      <c r="F4353" t="s">
        <v>1959</v>
      </c>
      <c r="G4353">
        <v>20</v>
      </c>
      <c r="H4353" t="s">
        <v>1986</v>
      </c>
      <c r="I4353" t="s">
        <v>1987</v>
      </c>
      <c r="M4353" t="s">
        <v>1956</v>
      </c>
      <c r="N4353" t="s">
        <v>1962</v>
      </c>
      <c r="O4353">
        <v>1</v>
      </c>
      <c r="P4353" t="s">
        <v>1963</v>
      </c>
      <c r="Q4353" s="29">
        <v>1</v>
      </c>
      <c r="R4353" s="29">
        <v>42155</v>
      </c>
      <c r="S4353">
        <v>30725119</v>
      </c>
      <c r="T4353" t="s">
        <v>5977</v>
      </c>
    </row>
    <row r="4354" spans="1:20" x14ac:dyDescent="0.25">
      <c r="A4354">
        <v>3072512</v>
      </c>
      <c r="B4354" t="s">
        <v>5978</v>
      </c>
      <c r="C4354" t="s">
        <v>1882</v>
      </c>
      <c r="D4354" t="s">
        <v>1957</v>
      </c>
      <c r="E4354" t="s">
        <v>1958</v>
      </c>
      <c r="F4354" t="s">
        <v>1959</v>
      </c>
      <c r="G4354">
        <v>20</v>
      </c>
      <c r="H4354" t="s">
        <v>1986</v>
      </c>
      <c r="I4354" t="s">
        <v>1987</v>
      </c>
      <c r="M4354" t="s">
        <v>1956</v>
      </c>
      <c r="N4354" t="s">
        <v>1962</v>
      </c>
      <c r="O4354">
        <v>2</v>
      </c>
      <c r="P4354" t="s">
        <v>1989</v>
      </c>
      <c r="Q4354" s="29">
        <v>39857</v>
      </c>
      <c r="S4354">
        <v>30725127</v>
      </c>
      <c r="T4354" t="s">
        <v>5978</v>
      </c>
    </row>
    <row r="4355" spans="1:20" x14ac:dyDescent="0.25">
      <c r="A4355">
        <v>3072512</v>
      </c>
      <c r="B4355" t="s">
        <v>5978</v>
      </c>
      <c r="C4355" t="s">
        <v>1882</v>
      </c>
      <c r="D4355" t="s">
        <v>1957</v>
      </c>
      <c r="E4355" t="s">
        <v>1958</v>
      </c>
      <c r="F4355" t="s">
        <v>1959</v>
      </c>
      <c r="G4355">
        <v>20</v>
      </c>
      <c r="H4355" t="s">
        <v>1986</v>
      </c>
      <c r="I4355" t="s">
        <v>1987</v>
      </c>
      <c r="M4355" t="s">
        <v>1956</v>
      </c>
      <c r="N4355" t="s">
        <v>1962</v>
      </c>
      <c r="O4355">
        <v>1</v>
      </c>
      <c r="P4355" t="s">
        <v>1963</v>
      </c>
      <c r="Q4355" s="29">
        <v>1</v>
      </c>
      <c r="R4355" s="29">
        <v>42155</v>
      </c>
      <c r="S4355">
        <v>30725127</v>
      </c>
      <c r="T4355" t="s">
        <v>5978</v>
      </c>
    </row>
    <row r="4356" spans="1:20" x14ac:dyDescent="0.25">
      <c r="A4356">
        <v>3072513</v>
      </c>
      <c r="B4356" t="s">
        <v>5979</v>
      </c>
      <c r="C4356" t="s">
        <v>1882</v>
      </c>
      <c r="D4356" t="s">
        <v>1957</v>
      </c>
      <c r="E4356" t="s">
        <v>1958</v>
      </c>
      <c r="F4356" t="s">
        <v>1959</v>
      </c>
      <c r="G4356">
        <v>9999</v>
      </c>
      <c r="H4356" t="s">
        <v>1986</v>
      </c>
      <c r="I4356" t="s">
        <v>1987</v>
      </c>
      <c r="M4356" t="s">
        <v>1956</v>
      </c>
      <c r="N4356" t="s">
        <v>1962</v>
      </c>
      <c r="O4356">
        <v>2</v>
      </c>
      <c r="P4356" t="s">
        <v>1989</v>
      </c>
      <c r="Q4356" s="29">
        <v>39857</v>
      </c>
      <c r="S4356">
        <v>30725135</v>
      </c>
      <c r="T4356" t="s">
        <v>5980</v>
      </c>
    </row>
    <row r="4357" spans="1:20" x14ac:dyDescent="0.25">
      <c r="A4357">
        <v>3072513</v>
      </c>
      <c r="B4357" t="s">
        <v>5979</v>
      </c>
      <c r="C4357" t="s">
        <v>1882</v>
      </c>
      <c r="D4357" t="s">
        <v>1957</v>
      </c>
      <c r="E4357" t="s">
        <v>1958</v>
      </c>
      <c r="F4357" t="s">
        <v>1959</v>
      </c>
      <c r="G4357">
        <v>9999</v>
      </c>
      <c r="H4357" t="s">
        <v>1986</v>
      </c>
      <c r="I4357" t="s">
        <v>1987</v>
      </c>
      <c r="M4357" t="s">
        <v>1956</v>
      </c>
      <c r="N4357" t="s">
        <v>1962</v>
      </c>
      <c r="O4357">
        <v>1</v>
      </c>
      <c r="P4357" t="s">
        <v>1963</v>
      </c>
      <c r="Q4357" s="29">
        <v>1</v>
      </c>
      <c r="R4357" s="29">
        <v>42155</v>
      </c>
      <c r="S4357">
        <v>30725135</v>
      </c>
      <c r="T4357" t="s">
        <v>5980</v>
      </c>
    </row>
    <row r="4358" spans="1:20" x14ac:dyDescent="0.25">
      <c r="A4358">
        <v>3072514</v>
      </c>
      <c r="B4358" t="s">
        <v>5981</v>
      </c>
      <c r="C4358" t="s">
        <v>1882</v>
      </c>
      <c r="D4358" t="s">
        <v>1957</v>
      </c>
      <c r="E4358" t="s">
        <v>1958</v>
      </c>
      <c r="F4358" t="s">
        <v>1959</v>
      </c>
      <c r="G4358">
        <v>20</v>
      </c>
      <c r="H4358" t="s">
        <v>1986</v>
      </c>
      <c r="I4358" t="s">
        <v>1987</v>
      </c>
      <c r="M4358" t="s">
        <v>1956</v>
      </c>
      <c r="N4358" t="s">
        <v>1962</v>
      </c>
      <c r="O4358">
        <v>2</v>
      </c>
      <c r="P4358" t="s">
        <v>1989</v>
      </c>
      <c r="Q4358" s="29">
        <v>39857</v>
      </c>
      <c r="S4358">
        <v>30725143</v>
      </c>
      <c r="T4358" t="s">
        <v>5981</v>
      </c>
    </row>
    <row r="4359" spans="1:20" x14ac:dyDescent="0.25">
      <c r="A4359">
        <v>3072514</v>
      </c>
      <c r="B4359" t="s">
        <v>5981</v>
      </c>
      <c r="C4359" t="s">
        <v>1882</v>
      </c>
      <c r="D4359" t="s">
        <v>1957</v>
      </c>
      <c r="E4359" t="s">
        <v>1958</v>
      </c>
      <c r="F4359" t="s">
        <v>1959</v>
      </c>
      <c r="G4359">
        <v>20</v>
      </c>
      <c r="H4359" t="s">
        <v>1986</v>
      </c>
      <c r="I4359" t="s">
        <v>1987</v>
      </c>
      <c r="M4359" t="s">
        <v>1956</v>
      </c>
      <c r="N4359" t="s">
        <v>1962</v>
      </c>
      <c r="O4359">
        <v>1</v>
      </c>
      <c r="P4359" t="s">
        <v>1963</v>
      </c>
      <c r="Q4359" s="29">
        <v>1</v>
      </c>
      <c r="R4359" s="29">
        <v>42155</v>
      </c>
      <c r="S4359">
        <v>30725143</v>
      </c>
      <c r="T4359" t="s">
        <v>5981</v>
      </c>
    </row>
    <row r="4360" spans="1:20" x14ac:dyDescent="0.25">
      <c r="A4360">
        <v>3072515</v>
      </c>
      <c r="B4360" t="s">
        <v>5982</v>
      </c>
      <c r="C4360" t="s">
        <v>1882</v>
      </c>
      <c r="D4360" t="s">
        <v>1957</v>
      </c>
      <c r="E4360" t="s">
        <v>1958</v>
      </c>
      <c r="F4360" t="s">
        <v>1959</v>
      </c>
      <c r="G4360">
        <v>1</v>
      </c>
      <c r="H4360" t="s">
        <v>1986</v>
      </c>
      <c r="I4360" t="s">
        <v>1987</v>
      </c>
      <c r="M4360" t="s">
        <v>1956</v>
      </c>
      <c r="N4360" t="s">
        <v>1962</v>
      </c>
      <c r="O4360">
        <v>1</v>
      </c>
      <c r="P4360" t="s">
        <v>1963</v>
      </c>
      <c r="Q4360" s="29">
        <v>1</v>
      </c>
      <c r="R4360" s="29">
        <v>42155</v>
      </c>
      <c r="S4360">
        <v>30725151</v>
      </c>
      <c r="T4360" t="s">
        <v>5983</v>
      </c>
    </row>
    <row r="4361" spans="1:20" x14ac:dyDescent="0.25">
      <c r="A4361">
        <v>3072515</v>
      </c>
      <c r="B4361" t="s">
        <v>5982</v>
      </c>
      <c r="C4361" t="s">
        <v>1882</v>
      </c>
      <c r="D4361" t="s">
        <v>1957</v>
      </c>
      <c r="E4361" t="s">
        <v>1958</v>
      </c>
      <c r="F4361" t="s">
        <v>1959</v>
      </c>
      <c r="G4361">
        <v>1</v>
      </c>
      <c r="H4361" t="s">
        <v>1986</v>
      </c>
      <c r="I4361" t="s">
        <v>1987</v>
      </c>
      <c r="M4361" t="s">
        <v>1956</v>
      </c>
      <c r="N4361" t="s">
        <v>1962</v>
      </c>
      <c r="O4361">
        <v>2</v>
      </c>
      <c r="P4361" t="s">
        <v>1989</v>
      </c>
      <c r="Q4361" s="29">
        <v>39857</v>
      </c>
      <c r="S4361">
        <v>30725151</v>
      </c>
      <c r="T4361" t="s">
        <v>5983</v>
      </c>
    </row>
    <row r="4362" spans="1:20" x14ac:dyDescent="0.25">
      <c r="A4362">
        <v>3072516</v>
      </c>
      <c r="B4362" t="s">
        <v>5740</v>
      </c>
      <c r="C4362" t="s">
        <v>1882</v>
      </c>
      <c r="D4362" t="s">
        <v>1957</v>
      </c>
      <c r="E4362" t="s">
        <v>1958</v>
      </c>
      <c r="F4362" t="s">
        <v>1959</v>
      </c>
      <c r="G4362">
        <v>1</v>
      </c>
      <c r="H4362" t="s">
        <v>1986</v>
      </c>
      <c r="I4362" t="s">
        <v>1987</v>
      </c>
      <c r="M4362" t="s">
        <v>1956</v>
      </c>
      <c r="N4362" t="s">
        <v>1962</v>
      </c>
      <c r="O4362">
        <v>1</v>
      </c>
      <c r="P4362" t="s">
        <v>1963</v>
      </c>
      <c r="Q4362" s="29">
        <v>1</v>
      </c>
      <c r="R4362" s="29">
        <v>42155</v>
      </c>
      <c r="S4362">
        <v>30725160</v>
      </c>
      <c r="T4362" t="s">
        <v>5984</v>
      </c>
    </row>
    <row r="4363" spans="1:20" x14ac:dyDescent="0.25">
      <c r="A4363">
        <v>3072516</v>
      </c>
      <c r="B4363" t="s">
        <v>5740</v>
      </c>
      <c r="C4363" t="s">
        <v>1882</v>
      </c>
      <c r="D4363" t="s">
        <v>1957</v>
      </c>
      <c r="E4363" t="s">
        <v>1958</v>
      </c>
      <c r="F4363" t="s">
        <v>1959</v>
      </c>
      <c r="G4363">
        <v>1</v>
      </c>
      <c r="H4363" t="s">
        <v>1986</v>
      </c>
      <c r="I4363" t="s">
        <v>1987</v>
      </c>
      <c r="M4363" t="s">
        <v>1956</v>
      </c>
      <c r="N4363" t="s">
        <v>1962</v>
      </c>
      <c r="O4363">
        <v>2</v>
      </c>
      <c r="P4363" t="s">
        <v>1989</v>
      </c>
      <c r="Q4363" s="29">
        <v>39857</v>
      </c>
      <c r="S4363">
        <v>30725160</v>
      </c>
      <c r="T4363" t="s">
        <v>5984</v>
      </c>
    </row>
    <row r="4364" spans="1:20" x14ac:dyDescent="0.25">
      <c r="A4364">
        <v>3072517</v>
      </c>
      <c r="B4364" t="s">
        <v>5985</v>
      </c>
      <c r="C4364" t="s">
        <v>1956</v>
      </c>
      <c r="D4364" t="s">
        <v>1957</v>
      </c>
      <c r="E4364" t="s">
        <v>1958</v>
      </c>
      <c r="F4364" t="s">
        <v>1959</v>
      </c>
      <c r="G4364">
        <v>1</v>
      </c>
      <c r="H4364" t="s">
        <v>1986</v>
      </c>
      <c r="I4364" t="s">
        <v>1987</v>
      </c>
      <c r="J4364" t="s">
        <v>1969</v>
      </c>
      <c r="M4364" t="s">
        <v>1956</v>
      </c>
      <c r="N4364" t="s">
        <v>1962</v>
      </c>
      <c r="O4364">
        <v>1</v>
      </c>
      <c r="P4364" t="s">
        <v>1963</v>
      </c>
      <c r="Q4364" s="29">
        <v>1</v>
      </c>
      <c r="R4364" s="29">
        <v>42155</v>
      </c>
      <c r="S4364">
        <v>30725178</v>
      </c>
      <c r="T4364" t="s">
        <v>5986</v>
      </c>
    </row>
    <row r="4365" spans="1:20" x14ac:dyDescent="0.25">
      <c r="A4365">
        <v>3072517</v>
      </c>
      <c r="B4365" t="s">
        <v>5985</v>
      </c>
      <c r="C4365" t="s">
        <v>1956</v>
      </c>
      <c r="D4365" t="s">
        <v>1957</v>
      </c>
      <c r="E4365" t="s">
        <v>1958</v>
      </c>
      <c r="F4365" t="s">
        <v>1959</v>
      </c>
      <c r="G4365">
        <v>1</v>
      </c>
      <c r="H4365" t="s">
        <v>1986</v>
      </c>
      <c r="I4365" t="s">
        <v>1987</v>
      </c>
      <c r="J4365" t="s">
        <v>1969</v>
      </c>
      <c r="M4365" t="s">
        <v>1956</v>
      </c>
      <c r="N4365" t="s">
        <v>1962</v>
      </c>
      <c r="O4365">
        <v>2</v>
      </c>
      <c r="P4365" t="s">
        <v>1989</v>
      </c>
      <c r="Q4365" s="29">
        <v>39857</v>
      </c>
      <c r="S4365">
        <v>30725178</v>
      </c>
      <c r="T4365" t="s">
        <v>5986</v>
      </c>
    </row>
    <row r="4366" spans="1:20" x14ac:dyDescent="0.25">
      <c r="A4366">
        <v>3072518</v>
      </c>
      <c r="B4366" t="s">
        <v>5985</v>
      </c>
      <c r="C4366" t="s">
        <v>1956</v>
      </c>
      <c r="D4366" t="s">
        <v>1957</v>
      </c>
      <c r="E4366" t="s">
        <v>1958</v>
      </c>
      <c r="F4366" t="s">
        <v>1959</v>
      </c>
      <c r="G4366">
        <v>1</v>
      </c>
      <c r="H4366" t="s">
        <v>1986</v>
      </c>
      <c r="I4366" t="s">
        <v>1987</v>
      </c>
      <c r="J4366" t="s">
        <v>1969</v>
      </c>
      <c r="M4366" t="s">
        <v>1956</v>
      </c>
      <c r="N4366" t="s">
        <v>1962</v>
      </c>
      <c r="O4366">
        <v>2</v>
      </c>
      <c r="P4366" t="s">
        <v>1989</v>
      </c>
      <c r="Q4366" s="29">
        <v>39857</v>
      </c>
      <c r="S4366">
        <v>30725186</v>
      </c>
      <c r="T4366" t="s">
        <v>5987</v>
      </c>
    </row>
    <row r="4367" spans="1:20" x14ac:dyDescent="0.25">
      <c r="A4367">
        <v>3072518</v>
      </c>
      <c r="B4367" t="s">
        <v>5985</v>
      </c>
      <c r="C4367" t="s">
        <v>1956</v>
      </c>
      <c r="D4367" t="s">
        <v>1957</v>
      </c>
      <c r="E4367" t="s">
        <v>1958</v>
      </c>
      <c r="F4367" t="s">
        <v>1959</v>
      </c>
      <c r="G4367">
        <v>1</v>
      </c>
      <c r="H4367" t="s">
        <v>1986</v>
      </c>
      <c r="I4367" t="s">
        <v>1987</v>
      </c>
      <c r="J4367" t="s">
        <v>1969</v>
      </c>
      <c r="M4367" t="s">
        <v>1956</v>
      </c>
      <c r="N4367" t="s">
        <v>1962</v>
      </c>
      <c r="O4367">
        <v>1</v>
      </c>
      <c r="P4367" t="s">
        <v>1963</v>
      </c>
      <c r="Q4367" s="29">
        <v>1</v>
      </c>
      <c r="R4367" s="29">
        <v>42155</v>
      </c>
      <c r="S4367">
        <v>30725186</v>
      </c>
      <c r="T4367" t="s">
        <v>5987</v>
      </c>
    </row>
    <row r="4368" spans="1:20" x14ac:dyDescent="0.25">
      <c r="A4368">
        <v>3072519</v>
      </c>
      <c r="B4368" t="s">
        <v>5988</v>
      </c>
      <c r="C4368" t="s">
        <v>1956</v>
      </c>
      <c r="D4368" t="s">
        <v>1957</v>
      </c>
      <c r="E4368" t="s">
        <v>1958</v>
      </c>
      <c r="F4368" t="s">
        <v>1959</v>
      </c>
      <c r="G4368">
        <v>1</v>
      </c>
      <c r="H4368" t="s">
        <v>1986</v>
      </c>
      <c r="I4368" t="s">
        <v>1987</v>
      </c>
      <c r="J4368" t="s">
        <v>1969</v>
      </c>
      <c r="M4368" t="s">
        <v>1956</v>
      </c>
      <c r="N4368" t="s">
        <v>1962</v>
      </c>
      <c r="O4368">
        <v>2</v>
      </c>
      <c r="P4368" t="s">
        <v>1989</v>
      </c>
      <c r="Q4368" s="29">
        <v>39857</v>
      </c>
      <c r="S4368">
        <v>30725194</v>
      </c>
      <c r="T4368" t="s">
        <v>5989</v>
      </c>
    </row>
    <row r="4369" spans="1:20" x14ac:dyDescent="0.25">
      <c r="A4369">
        <v>3072519</v>
      </c>
      <c r="B4369" t="s">
        <v>5988</v>
      </c>
      <c r="C4369" t="s">
        <v>1956</v>
      </c>
      <c r="D4369" t="s">
        <v>1957</v>
      </c>
      <c r="E4369" t="s">
        <v>1958</v>
      </c>
      <c r="F4369" t="s">
        <v>1959</v>
      </c>
      <c r="G4369">
        <v>1</v>
      </c>
      <c r="H4369" t="s">
        <v>1986</v>
      </c>
      <c r="I4369" t="s">
        <v>1987</v>
      </c>
      <c r="J4369" t="s">
        <v>1969</v>
      </c>
      <c r="M4369" t="s">
        <v>1956</v>
      </c>
      <c r="N4369" t="s">
        <v>1962</v>
      </c>
      <c r="O4369">
        <v>1</v>
      </c>
      <c r="P4369" t="s">
        <v>1963</v>
      </c>
      <c r="Q4369" s="29">
        <v>1</v>
      </c>
      <c r="R4369" s="29">
        <v>42155</v>
      </c>
      <c r="S4369">
        <v>30725194</v>
      </c>
      <c r="T4369" t="s">
        <v>5989</v>
      </c>
    </row>
    <row r="4370" spans="1:20" x14ac:dyDescent="0.25">
      <c r="A4370">
        <v>3072520</v>
      </c>
      <c r="B4370" t="s">
        <v>5990</v>
      </c>
      <c r="C4370" t="s">
        <v>1956</v>
      </c>
      <c r="D4370" t="s">
        <v>1957</v>
      </c>
      <c r="E4370" t="s">
        <v>1958</v>
      </c>
      <c r="F4370" t="s">
        <v>1959</v>
      </c>
      <c r="G4370">
        <v>1</v>
      </c>
      <c r="H4370" t="s">
        <v>1986</v>
      </c>
      <c r="I4370" t="s">
        <v>1987</v>
      </c>
      <c r="J4370" t="s">
        <v>1969</v>
      </c>
      <c r="M4370" t="s">
        <v>1956</v>
      </c>
      <c r="N4370" t="s">
        <v>1962</v>
      </c>
      <c r="O4370">
        <v>2</v>
      </c>
      <c r="P4370" t="s">
        <v>1989</v>
      </c>
      <c r="Q4370" s="29">
        <v>39857</v>
      </c>
      <c r="S4370">
        <v>30725208</v>
      </c>
      <c r="T4370" t="s">
        <v>5991</v>
      </c>
    </row>
    <row r="4371" spans="1:20" x14ac:dyDescent="0.25">
      <c r="A4371">
        <v>3072520</v>
      </c>
      <c r="B4371" t="s">
        <v>5990</v>
      </c>
      <c r="C4371" t="s">
        <v>1956</v>
      </c>
      <c r="D4371" t="s">
        <v>1957</v>
      </c>
      <c r="E4371" t="s">
        <v>1958</v>
      </c>
      <c r="F4371" t="s">
        <v>1959</v>
      </c>
      <c r="G4371">
        <v>1</v>
      </c>
      <c r="H4371" t="s">
        <v>1986</v>
      </c>
      <c r="I4371" t="s">
        <v>1987</v>
      </c>
      <c r="J4371" t="s">
        <v>1969</v>
      </c>
      <c r="M4371" t="s">
        <v>1956</v>
      </c>
      <c r="N4371" t="s">
        <v>1962</v>
      </c>
      <c r="O4371">
        <v>1</v>
      </c>
      <c r="P4371" t="s">
        <v>1963</v>
      </c>
      <c r="Q4371" s="29">
        <v>1</v>
      </c>
      <c r="R4371" s="29">
        <v>42155</v>
      </c>
      <c r="S4371">
        <v>30725208</v>
      </c>
      <c r="T4371" t="s">
        <v>5991</v>
      </c>
    </row>
    <row r="4372" spans="1:20" x14ac:dyDescent="0.25">
      <c r="A4372">
        <v>3072601</v>
      </c>
      <c r="B4372" t="s">
        <v>5992</v>
      </c>
      <c r="C4372" t="s">
        <v>1882</v>
      </c>
      <c r="D4372" t="s">
        <v>1957</v>
      </c>
      <c r="E4372" t="s">
        <v>1958</v>
      </c>
      <c r="F4372" t="s">
        <v>1959</v>
      </c>
      <c r="G4372">
        <v>20</v>
      </c>
      <c r="H4372" t="s">
        <v>1986</v>
      </c>
      <c r="I4372" t="s">
        <v>1987</v>
      </c>
      <c r="M4372" t="s">
        <v>1956</v>
      </c>
      <c r="N4372" t="s">
        <v>1962</v>
      </c>
      <c r="O4372">
        <v>1</v>
      </c>
      <c r="P4372" t="s">
        <v>1963</v>
      </c>
      <c r="Q4372" s="29">
        <v>1</v>
      </c>
      <c r="R4372" s="29">
        <v>42155</v>
      </c>
      <c r="S4372">
        <v>30726018</v>
      </c>
      <c r="T4372" t="s">
        <v>5992</v>
      </c>
    </row>
    <row r="4373" spans="1:20" x14ac:dyDescent="0.25">
      <c r="A4373">
        <v>3072601</v>
      </c>
      <c r="B4373" t="s">
        <v>5992</v>
      </c>
      <c r="C4373" t="s">
        <v>1882</v>
      </c>
      <c r="D4373" t="s">
        <v>1957</v>
      </c>
      <c r="E4373" t="s">
        <v>1958</v>
      </c>
      <c r="F4373" t="s">
        <v>1959</v>
      </c>
      <c r="G4373">
        <v>20</v>
      </c>
      <c r="H4373" t="s">
        <v>1986</v>
      </c>
      <c r="I4373" t="s">
        <v>1987</v>
      </c>
      <c r="M4373" t="s">
        <v>1956</v>
      </c>
      <c r="N4373" t="s">
        <v>1962</v>
      </c>
      <c r="O4373">
        <v>2</v>
      </c>
      <c r="P4373" t="s">
        <v>1989</v>
      </c>
      <c r="Q4373" s="29">
        <v>39857</v>
      </c>
      <c r="S4373">
        <v>30726018</v>
      </c>
      <c r="T4373" t="s">
        <v>5992</v>
      </c>
    </row>
    <row r="4374" spans="1:20" x14ac:dyDescent="0.25">
      <c r="A4374">
        <v>3072602</v>
      </c>
      <c r="B4374" t="s">
        <v>5993</v>
      </c>
      <c r="C4374" t="s">
        <v>1882</v>
      </c>
      <c r="D4374" t="s">
        <v>1957</v>
      </c>
      <c r="E4374" t="s">
        <v>1958</v>
      </c>
      <c r="F4374" t="s">
        <v>1959</v>
      </c>
      <c r="G4374">
        <v>20</v>
      </c>
      <c r="H4374" t="s">
        <v>1986</v>
      </c>
      <c r="I4374" t="s">
        <v>1987</v>
      </c>
      <c r="M4374" t="s">
        <v>1956</v>
      </c>
      <c r="N4374" t="s">
        <v>1962</v>
      </c>
      <c r="O4374">
        <v>1</v>
      </c>
      <c r="P4374" t="s">
        <v>1963</v>
      </c>
      <c r="Q4374" s="29">
        <v>1</v>
      </c>
      <c r="R4374" s="29">
        <v>42155</v>
      </c>
      <c r="S4374">
        <v>30726026</v>
      </c>
      <c r="T4374" t="s">
        <v>5993</v>
      </c>
    </row>
    <row r="4375" spans="1:20" x14ac:dyDescent="0.25">
      <c r="A4375">
        <v>3072602</v>
      </c>
      <c r="B4375" t="s">
        <v>5993</v>
      </c>
      <c r="C4375" t="s">
        <v>1882</v>
      </c>
      <c r="D4375" t="s">
        <v>1957</v>
      </c>
      <c r="E4375" t="s">
        <v>1958</v>
      </c>
      <c r="F4375" t="s">
        <v>1959</v>
      </c>
      <c r="G4375">
        <v>20</v>
      </c>
      <c r="H4375" t="s">
        <v>1986</v>
      </c>
      <c r="I4375" t="s">
        <v>1987</v>
      </c>
      <c r="M4375" t="s">
        <v>1956</v>
      </c>
      <c r="N4375" t="s">
        <v>1962</v>
      </c>
      <c r="O4375">
        <v>2</v>
      </c>
      <c r="P4375" t="s">
        <v>1989</v>
      </c>
      <c r="Q4375" s="29">
        <v>39857</v>
      </c>
      <c r="S4375">
        <v>30726026</v>
      </c>
      <c r="T4375" t="s">
        <v>5993</v>
      </c>
    </row>
    <row r="4376" spans="1:20" x14ac:dyDescent="0.25">
      <c r="A4376">
        <v>3072603</v>
      </c>
      <c r="B4376" t="s">
        <v>5994</v>
      </c>
      <c r="C4376" t="s">
        <v>1882</v>
      </c>
      <c r="D4376" t="s">
        <v>1957</v>
      </c>
      <c r="E4376" t="s">
        <v>1958</v>
      </c>
      <c r="F4376" t="s">
        <v>1959</v>
      </c>
      <c r="G4376">
        <v>2</v>
      </c>
      <c r="H4376" t="s">
        <v>1986</v>
      </c>
      <c r="I4376" t="s">
        <v>1987</v>
      </c>
      <c r="M4376" t="s">
        <v>1956</v>
      </c>
      <c r="N4376" t="s">
        <v>1962</v>
      </c>
      <c r="O4376">
        <v>1</v>
      </c>
      <c r="P4376" t="s">
        <v>1963</v>
      </c>
      <c r="Q4376" s="29">
        <v>1</v>
      </c>
      <c r="R4376" s="29">
        <v>42155</v>
      </c>
      <c r="S4376">
        <v>30726034</v>
      </c>
      <c r="T4376" t="s">
        <v>5995</v>
      </c>
    </row>
    <row r="4377" spans="1:20" x14ac:dyDescent="0.25">
      <c r="A4377">
        <v>3072603</v>
      </c>
      <c r="B4377" t="s">
        <v>5994</v>
      </c>
      <c r="C4377" t="s">
        <v>1882</v>
      </c>
      <c r="D4377" t="s">
        <v>1957</v>
      </c>
      <c r="E4377" t="s">
        <v>1958</v>
      </c>
      <c r="F4377" t="s">
        <v>1959</v>
      </c>
      <c r="G4377">
        <v>2</v>
      </c>
      <c r="H4377" t="s">
        <v>1986</v>
      </c>
      <c r="I4377" t="s">
        <v>1987</v>
      </c>
      <c r="M4377" t="s">
        <v>1956</v>
      </c>
      <c r="N4377" t="s">
        <v>1962</v>
      </c>
      <c r="O4377">
        <v>2</v>
      </c>
      <c r="P4377" t="s">
        <v>1989</v>
      </c>
      <c r="Q4377" s="29">
        <v>39857</v>
      </c>
      <c r="S4377">
        <v>30726034</v>
      </c>
      <c r="T4377" t="s">
        <v>5995</v>
      </c>
    </row>
    <row r="4378" spans="1:20" x14ac:dyDescent="0.25">
      <c r="A4378">
        <v>3072604</v>
      </c>
      <c r="B4378" t="s">
        <v>5996</v>
      </c>
      <c r="C4378" t="s">
        <v>1882</v>
      </c>
      <c r="D4378" t="s">
        <v>1957</v>
      </c>
      <c r="E4378" t="s">
        <v>1958</v>
      </c>
      <c r="F4378" t="s">
        <v>1959</v>
      </c>
      <c r="G4378">
        <v>20</v>
      </c>
      <c r="H4378" t="s">
        <v>1986</v>
      </c>
      <c r="I4378" t="s">
        <v>1987</v>
      </c>
      <c r="M4378" t="s">
        <v>1956</v>
      </c>
      <c r="N4378" t="s">
        <v>1962</v>
      </c>
      <c r="O4378">
        <v>1</v>
      </c>
      <c r="P4378" t="s">
        <v>1963</v>
      </c>
      <c r="Q4378" s="29">
        <v>1</v>
      </c>
      <c r="R4378" s="29">
        <v>42155</v>
      </c>
      <c r="S4378">
        <v>30726042</v>
      </c>
      <c r="T4378" t="s">
        <v>5996</v>
      </c>
    </row>
    <row r="4379" spans="1:20" x14ac:dyDescent="0.25">
      <c r="A4379">
        <v>3072604</v>
      </c>
      <c r="B4379" t="s">
        <v>5996</v>
      </c>
      <c r="C4379" t="s">
        <v>1882</v>
      </c>
      <c r="D4379" t="s">
        <v>1957</v>
      </c>
      <c r="E4379" t="s">
        <v>1958</v>
      </c>
      <c r="F4379" t="s">
        <v>1959</v>
      </c>
      <c r="G4379">
        <v>20</v>
      </c>
      <c r="H4379" t="s">
        <v>1986</v>
      </c>
      <c r="I4379" t="s">
        <v>1987</v>
      </c>
      <c r="M4379" t="s">
        <v>1956</v>
      </c>
      <c r="N4379" t="s">
        <v>1962</v>
      </c>
      <c r="O4379">
        <v>2</v>
      </c>
      <c r="P4379" t="s">
        <v>1989</v>
      </c>
      <c r="Q4379" s="29">
        <v>39857</v>
      </c>
      <c r="S4379">
        <v>30726042</v>
      </c>
      <c r="T4379" t="s">
        <v>5996</v>
      </c>
    </row>
    <row r="4380" spans="1:20" x14ac:dyDescent="0.25">
      <c r="A4380">
        <v>3072605</v>
      </c>
      <c r="B4380" t="s">
        <v>5997</v>
      </c>
      <c r="C4380" t="s">
        <v>1882</v>
      </c>
      <c r="D4380" t="s">
        <v>1957</v>
      </c>
      <c r="E4380" t="s">
        <v>1958</v>
      </c>
      <c r="F4380" t="s">
        <v>1959</v>
      </c>
      <c r="G4380">
        <v>2</v>
      </c>
      <c r="H4380" t="s">
        <v>1986</v>
      </c>
      <c r="I4380" t="s">
        <v>1987</v>
      </c>
      <c r="M4380" t="s">
        <v>1956</v>
      </c>
      <c r="N4380" t="s">
        <v>1962</v>
      </c>
      <c r="O4380">
        <v>1</v>
      </c>
      <c r="P4380" t="s">
        <v>1963</v>
      </c>
      <c r="Q4380" s="29">
        <v>1</v>
      </c>
      <c r="R4380" s="29">
        <v>42155</v>
      </c>
      <c r="S4380">
        <v>30726050</v>
      </c>
      <c r="T4380" t="s">
        <v>5997</v>
      </c>
    </row>
    <row r="4381" spans="1:20" x14ac:dyDescent="0.25">
      <c r="A4381">
        <v>3072605</v>
      </c>
      <c r="B4381" t="s">
        <v>5997</v>
      </c>
      <c r="C4381" t="s">
        <v>1882</v>
      </c>
      <c r="D4381" t="s">
        <v>1957</v>
      </c>
      <c r="E4381" t="s">
        <v>1958</v>
      </c>
      <c r="F4381" t="s">
        <v>1959</v>
      </c>
      <c r="G4381">
        <v>2</v>
      </c>
      <c r="H4381" t="s">
        <v>1986</v>
      </c>
      <c r="I4381" t="s">
        <v>1987</v>
      </c>
      <c r="M4381" t="s">
        <v>1956</v>
      </c>
      <c r="N4381" t="s">
        <v>1962</v>
      </c>
      <c r="O4381">
        <v>2</v>
      </c>
      <c r="P4381" t="s">
        <v>1989</v>
      </c>
      <c r="Q4381" s="29">
        <v>39857</v>
      </c>
      <c r="S4381">
        <v>30726050</v>
      </c>
      <c r="T4381" t="s">
        <v>5997</v>
      </c>
    </row>
    <row r="4382" spans="1:20" x14ac:dyDescent="0.25">
      <c r="A4382">
        <v>3072606</v>
      </c>
      <c r="B4382" t="s">
        <v>5998</v>
      </c>
      <c r="C4382" t="s">
        <v>1882</v>
      </c>
      <c r="D4382" t="s">
        <v>1957</v>
      </c>
      <c r="E4382" t="s">
        <v>1958</v>
      </c>
      <c r="F4382" t="s">
        <v>1959</v>
      </c>
      <c r="G4382">
        <v>20</v>
      </c>
      <c r="H4382" t="s">
        <v>1986</v>
      </c>
      <c r="I4382" t="s">
        <v>1987</v>
      </c>
      <c r="M4382" t="s">
        <v>1956</v>
      </c>
      <c r="N4382" t="s">
        <v>1962</v>
      </c>
      <c r="O4382">
        <v>1</v>
      </c>
      <c r="P4382" t="s">
        <v>1963</v>
      </c>
      <c r="Q4382" s="29">
        <v>1</v>
      </c>
      <c r="R4382" s="29">
        <v>42155</v>
      </c>
      <c r="S4382">
        <v>30726069</v>
      </c>
      <c r="T4382" t="s">
        <v>5998</v>
      </c>
    </row>
    <row r="4383" spans="1:20" x14ac:dyDescent="0.25">
      <c r="A4383">
        <v>3072606</v>
      </c>
      <c r="B4383" t="s">
        <v>5998</v>
      </c>
      <c r="C4383" t="s">
        <v>1882</v>
      </c>
      <c r="D4383" t="s">
        <v>1957</v>
      </c>
      <c r="E4383" t="s">
        <v>1958</v>
      </c>
      <c r="F4383" t="s">
        <v>1959</v>
      </c>
      <c r="G4383">
        <v>20</v>
      </c>
      <c r="H4383" t="s">
        <v>1986</v>
      </c>
      <c r="I4383" t="s">
        <v>1987</v>
      </c>
      <c r="M4383" t="s">
        <v>1956</v>
      </c>
      <c r="N4383" t="s">
        <v>1962</v>
      </c>
      <c r="O4383">
        <v>2</v>
      </c>
      <c r="P4383" t="s">
        <v>1989</v>
      </c>
      <c r="Q4383" s="29">
        <v>39857</v>
      </c>
      <c r="S4383">
        <v>30726069</v>
      </c>
      <c r="T4383" t="s">
        <v>5998</v>
      </c>
    </row>
    <row r="4384" spans="1:20" x14ac:dyDescent="0.25">
      <c r="A4384">
        <v>3072607</v>
      </c>
      <c r="B4384" t="s">
        <v>5999</v>
      </c>
      <c r="C4384" t="s">
        <v>1882</v>
      </c>
      <c r="D4384" t="s">
        <v>1957</v>
      </c>
      <c r="E4384" t="s">
        <v>1958</v>
      </c>
      <c r="F4384" t="s">
        <v>1959</v>
      </c>
      <c r="G4384">
        <v>20</v>
      </c>
      <c r="H4384" t="s">
        <v>1986</v>
      </c>
      <c r="I4384" t="s">
        <v>1987</v>
      </c>
      <c r="M4384" t="s">
        <v>1956</v>
      </c>
      <c r="N4384" t="s">
        <v>1962</v>
      </c>
      <c r="O4384">
        <v>1</v>
      </c>
      <c r="P4384" t="s">
        <v>1963</v>
      </c>
      <c r="Q4384" s="29">
        <v>1</v>
      </c>
      <c r="R4384" s="29">
        <v>42155</v>
      </c>
      <c r="S4384">
        <v>30726077</v>
      </c>
      <c r="T4384" t="s">
        <v>5999</v>
      </c>
    </row>
    <row r="4385" spans="1:20" x14ac:dyDescent="0.25">
      <c r="A4385">
        <v>3072607</v>
      </c>
      <c r="B4385" t="s">
        <v>5999</v>
      </c>
      <c r="C4385" t="s">
        <v>1882</v>
      </c>
      <c r="D4385" t="s">
        <v>1957</v>
      </c>
      <c r="E4385" t="s">
        <v>1958</v>
      </c>
      <c r="F4385" t="s">
        <v>1959</v>
      </c>
      <c r="G4385">
        <v>20</v>
      </c>
      <c r="H4385" t="s">
        <v>1986</v>
      </c>
      <c r="I4385" t="s">
        <v>1987</v>
      </c>
      <c r="M4385" t="s">
        <v>1956</v>
      </c>
      <c r="N4385" t="s">
        <v>1962</v>
      </c>
      <c r="O4385">
        <v>2</v>
      </c>
      <c r="P4385" t="s">
        <v>1989</v>
      </c>
      <c r="Q4385" s="29">
        <v>39857</v>
      </c>
      <c r="S4385">
        <v>30726077</v>
      </c>
      <c r="T4385" t="s">
        <v>5999</v>
      </c>
    </row>
    <row r="4386" spans="1:20" x14ac:dyDescent="0.25">
      <c r="A4386">
        <v>3072608</v>
      </c>
      <c r="B4386" t="s">
        <v>6000</v>
      </c>
      <c r="C4386" t="s">
        <v>1956</v>
      </c>
      <c r="D4386" t="s">
        <v>1957</v>
      </c>
      <c r="E4386" t="s">
        <v>1958</v>
      </c>
      <c r="F4386" t="s">
        <v>1959</v>
      </c>
      <c r="G4386">
        <v>20</v>
      </c>
      <c r="H4386" t="s">
        <v>1986</v>
      </c>
      <c r="I4386" t="s">
        <v>1987</v>
      </c>
      <c r="J4386" t="s">
        <v>1969</v>
      </c>
      <c r="M4386" t="s">
        <v>1956</v>
      </c>
      <c r="N4386" t="s">
        <v>1962</v>
      </c>
      <c r="O4386">
        <v>2</v>
      </c>
      <c r="P4386" t="s">
        <v>1989</v>
      </c>
      <c r="Q4386" s="29">
        <v>39857</v>
      </c>
      <c r="S4386">
        <v>30726085</v>
      </c>
      <c r="T4386" t="s">
        <v>6000</v>
      </c>
    </row>
    <row r="4387" spans="1:20" x14ac:dyDescent="0.25">
      <c r="A4387">
        <v>3072608</v>
      </c>
      <c r="B4387" t="s">
        <v>6000</v>
      </c>
      <c r="C4387" t="s">
        <v>1956</v>
      </c>
      <c r="D4387" t="s">
        <v>1957</v>
      </c>
      <c r="E4387" t="s">
        <v>1958</v>
      </c>
      <c r="F4387" t="s">
        <v>1959</v>
      </c>
      <c r="G4387">
        <v>20</v>
      </c>
      <c r="H4387" t="s">
        <v>1986</v>
      </c>
      <c r="I4387" t="s">
        <v>1987</v>
      </c>
      <c r="J4387" t="s">
        <v>1969</v>
      </c>
      <c r="M4387" t="s">
        <v>1956</v>
      </c>
      <c r="N4387" t="s">
        <v>1962</v>
      </c>
      <c r="O4387">
        <v>1</v>
      </c>
      <c r="P4387" t="s">
        <v>1963</v>
      </c>
      <c r="Q4387" s="29">
        <v>1</v>
      </c>
      <c r="R4387" s="29">
        <v>42155</v>
      </c>
      <c r="S4387">
        <v>30726085</v>
      </c>
      <c r="T4387" t="s">
        <v>6000</v>
      </c>
    </row>
    <row r="4388" spans="1:20" x14ac:dyDescent="0.25">
      <c r="A4388">
        <v>3072609</v>
      </c>
      <c r="B4388" t="s">
        <v>6001</v>
      </c>
      <c r="C4388" t="s">
        <v>1882</v>
      </c>
      <c r="D4388" t="s">
        <v>1957</v>
      </c>
      <c r="E4388" t="s">
        <v>1958</v>
      </c>
      <c r="F4388" t="s">
        <v>1959</v>
      </c>
      <c r="G4388">
        <v>20</v>
      </c>
      <c r="H4388" t="s">
        <v>1986</v>
      </c>
      <c r="I4388" t="s">
        <v>1987</v>
      </c>
      <c r="M4388" t="s">
        <v>1956</v>
      </c>
      <c r="N4388" t="s">
        <v>1962</v>
      </c>
      <c r="O4388">
        <v>2</v>
      </c>
      <c r="P4388" t="s">
        <v>1989</v>
      </c>
      <c r="Q4388" s="29">
        <v>39857</v>
      </c>
      <c r="S4388">
        <v>30726093</v>
      </c>
      <c r="T4388" t="s">
        <v>6002</v>
      </c>
    </row>
    <row r="4389" spans="1:20" x14ac:dyDescent="0.25">
      <c r="A4389">
        <v>3072609</v>
      </c>
      <c r="B4389" t="s">
        <v>6001</v>
      </c>
      <c r="C4389" t="s">
        <v>1882</v>
      </c>
      <c r="D4389" t="s">
        <v>1957</v>
      </c>
      <c r="E4389" t="s">
        <v>1958</v>
      </c>
      <c r="F4389" t="s">
        <v>1959</v>
      </c>
      <c r="G4389">
        <v>20</v>
      </c>
      <c r="H4389" t="s">
        <v>1986</v>
      </c>
      <c r="I4389" t="s">
        <v>1987</v>
      </c>
      <c r="M4389" t="s">
        <v>1956</v>
      </c>
      <c r="N4389" t="s">
        <v>1962</v>
      </c>
      <c r="O4389">
        <v>1</v>
      </c>
      <c r="P4389" t="s">
        <v>1963</v>
      </c>
      <c r="Q4389" s="29">
        <v>1</v>
      </c>
      <c r="R4389" s="29">
        <v>42155</v>
      </c>
      <c r="S4389">
        <v>30726093</v>
      </c>
      <c r="T4389" t="s">
        <v>6002</v>
      </c>
    </row>
    <row r="4390" spans="1:20" x14ac:dyDescent="0.25">
      <c r="A4390">
        <v>3072610</v>
      </c>
      <c r="B4390" t="s">
        <v>6003</v>
      </c>
      <c r="C4390" t="s">
        <v>1882</v>
      </c>
      <c r="D4390" t="s">
        <v>1957</v>
      </c>
      <c r="E4390" t="s">
        <v>1958</v>
      </c>
      <c r="F4390" t="s">
        <v>1959</v>
      </c>
      <c r="G4390">
        <v>2</v>
      </c>
      <c r="H4390" t="s">
        <v>1986</v>
      </c>
      <c r="I4390" t="s">
        <v>1987</v>
      </c>
      <c r="M4390" t="s">
        <v>1956</v>
      </c>
      <c r="N4390" t="s">
        <v>1962</v>
      </c>
      <c r="O4390">
        <v>2</v>
      </c>
      <c r="P4390" t="s">
        <v>1989</v>
      </c>
      <c r="Q4390" s="29">
        <v>39857</v>
      </c>
      <c r="S4390">
        <v>30726107</v>
      </c>
      <c r="T4390" t="s">
        <v>6004</v>
      </c>
    </row>
    <row r="4391" spans="1:20" x14ac:dyDescent="0.25">
      <c r="A4391">
        <v>3072610</v>
      </c>
      <c r="B4391" t="s">
        <v>6003</v>
      </c>
      <c r="C4391" t="s">
        <v>1882</v>
      </c>
      <c r="D4391" t="s">
        <v>1957</v>
      </c>
      <c r="E4391" t="s">
        <v>1958</v>
      </c>
      <c r="F4391" t="s">
        <v>1959</v>
      </c>
      <c r="G4391">
        <v>2</v>
      </c>
      <c r="H4391" t="s">
        <v>1986</v>
      </c>
      <c r="I4391" t="s">
        <v>1987</v>
      </c>
      <c r="M4391" t="s">
        <v>1956</v>
      </c>
      <c r="N4391" t="s">
        <v>1962</v>
      </c>
      <c r="O4391">
        <v>1</v>
      </c>
      <c r="P4391" t="s">
        <v>1963</v>
      </c>
      <c r="Q4391" s="29">
        <v>1</v>
      </c>
      <c r="R4391" s="29">
        <v>42155</v>
      </c>
      <c r="S4391">
        <v>30726107</v>
      </c>
      <c r="T4391" t="s">
        <v>6004</v>
      </c>
    </row>
    <row r="4392" spans="1:20" x14ac:dyDescent="0.25">
      <c r="A4392">
        <v>3072611</v>
      </c>
      <c r="B4392" t="s">
        <v>6005</v>
      </c>
      <c r="C4392" t="s">
        <v>1882</v>
      </c>
      <c r="D4392" t="s">
        <v>1957</v>
      </c>
      <c r="E4392" t="s">
        <v>1958</v>
      </c>
      <c r="F4392" t="s">
        <v>1959</v>
      </c>
      <c r="G4392">
        <v>2</v>
      </c>
      <c r="H4392" t="s">
        <v>1986</v>
      </c>
      <c r="I4392" t="s">
        <v>1987</v>
      </c>
      <c r="M4392" t="s">
        <v>1956</v>
      </c>
      <c r="N4392" t="s">
        <v>1962</v>
      </c>
      <c r="O4392">
        <v>2</v>
      </c>
      <c r="P4392" t="s">
        <v>1989</v>
      </c>
      <c r="Q4392" s="29">
        <v>39857</v>
      </c>
      <c r="S4392">
        <v>30726115</v>
      </c>
      <c r="T4392" t="s">
        <v>6006</v>
      </c>
    </row>
    <row r="4393" spans="1:20" x14ac:dyDescent="0.25">
      <c r="A4393">
        <v>3072611</v>
      </c>
      <c r="B4393" t="s">
        <v>6005</v>
      </c>
      <c r="C4393" t="s">
        <v>1882</v>
      </c>
      <c r="D4393" t="s">
        <v>1957</v>
      </c>
      <c r="E4393" t="s">
        <v>1958</v>
      </c>
      <c r="F4393" t="s">
        <v>1959</v>
      </c>
      <c r="G4393">
        <v>2</v>
      </c>
      <c r="H4393" t="s">
        <v>1986</v>
      </c>
      <c r="I4393" t="s">
        <v>1987</v>
      </c>
      <c r="M4393" t="s">
        <v>1956</v>
      </c>
      <c r="N4393" t="s">
        <v>1962</v>
      </c>
      <c r="O4393">
        <v>1</v>
      </c>
      <c r="P4393" t="s">
        <v>1963</v>
      </c>
      <c r="Q4393" s="29">
        <v>1</v>
      </c>
      <c r="R4393" s="29">
        <v>42155</v>
      </c>
      <c r="S4393">
        <v>30726115</v>
      </c>
      <c r="T4393" t="s">
        <v>6006</v>
      </c>
    </row>
    <row r="4394" spans="1:20" x14ac:dyDescent="0.25">
      <c r="A4394">
        <v>3072612</v>
      </c>
      <c r="B4394" t="s">
        <v>6007</v>
      </c>
      <c r="C4394" t="s">
        <v>1882</v>
      </c>
      <c r="D4394" t="s">
        <v>1957</v>
      </c>
      <c r="E4394" t="s">
        <v>1958</v>
      </c>
      <c r="F4394" t="s">
        <v>1959</v>
      </c>
      <c r="G4394">
        <v>20</v>
      </c>
      <c r="H4394" t="s">
        <v>1986</v>
      </c>
      <c r="I4394" t="s">
        <v>1987</v>
      </c>
      <c r="M4394" t="s">
        <v>1956</v>
      </c>
      <c r="N4394" t="s">
        <v>1962</v>
      </c>
      <c r="O4394">
        <v>2</v>
      </c>
      <c r="P4394" t="s">
        <v>1989</v>
      </c>
      <c r="Q4394" s="29">
        <v>39857</v>
      </c>
      <c r="S4394">
        <v>30726123</v>
      </c>
      <c r="T4394" t="s">
        <v>6008</v>
      </c>
    </row>
    <row r="4395" spans="1:20" x14ac:dyDescent="0.25">
      <c r="A4395">
        <v>3072612</v>
      </c>
      <c r="B4395" t="s">
        <v>6007</v>
      </c>
      <c r="C4395" t="s">
        <v>1882</v>
      </c>
      <c r="D4395" t="s">
        <v>1957</v>
      </c>
      <c r="E4395" t="s">
        <v>1958</v>
      </c>
      <c r="F4395" t="s">
        <v>1959</v>
      </c>
      <c r="G4395">
        <v>20</v>
      </c>
      <c r="H4395" t="s">
        <v>1986</v>
      </c>
      <c r="I4395" t="s">
        <v>1987</v>
      </c>
      <c r="M4395" t="s">
        <v>1956</v>
      </c>
      <c r="N4395" t="s">
        <v>1962</v>
      </c>
      <c r="O4395">
        <v>1</v>
      </c>
      <c r="P4395" t="s">
        <v>1963</v>
      </c>
      <c r="Q4395" s="29">
        <v>1</v>
      </c>
      <c r="R4395" s="29">
        <v>42155</v>
      </c>
      <c r="S4395">
        <v>30726123</v>
      </c>
      <c r="T4395" t="s">
        <v>6008</v>
      </c>
    </row>
    <row r="4396" spans="1:20" x14ac:dyDescent="0.25">
      <c r="A4396">
        <v>3072613</v>
      </c>
      <c r="B4396" t="s">
        <v>6009</v>
      </c>
      <c r="C4396" t="s">
        <v>1882</v>
      </c>
      <c r="D4396" t="s">
        <v>1957</v>
      </c>
      <c r="E4396" t="s">
        <v>1958</v>
      </c>
      <c r="F4396" t="s">
        <v>1959</v>
      </c>
      <c r="G4396">
        <v>20</v>
      </c>
      <c r="H4396" t="s">
        <v>1986</v>
      </c>
      <c r="I4396" t="s">
        <v>1987</v>
      </c>
      <c r="M4396" t="s">
        <v>1956</v>
      </c>
      <c r="N4396" t="s">
        <v>1962</v>
      </c>
      <c r="O4396">
        <v>2</v>
      </c>
      <c r="P4396" t="s">
        <v>1989</v>
      </c>
      <c r="Q4396" s="29">
        <v>39857</v>
      </c>
      <c r="S4396">
        <v>30726131</v>
      </c>
      <c r="T4396" t="s">
        <v>6010</v>
      </c>
    </row>
    <row r="4397" spans="1:20" x14ac:dyDescent="0.25">
      <c r="A4397">
        <v>3072613</v>
      </c>
      <c r="B4397" t="s">
        <v>6009</v>
      </c>
      <c r="C4397" t="s">
        <v>1882</v>
      </c>
      <c r="D4397" t="s">
        <v>1957</v>
      </c>
      <c r="E4397" t="s">
        <v>1958</v>
      </c>
      <c r="F4397" t="s">
        <v>1959</v>
      </c>
      <c r="G4397">
        <v>20</v>
      </c>
      <c r="H4397" t="s">
        <v>1986</v>
      </c>
      <c r="I4397" t="s">
        <v>1987</v>
      </c>
      <c r="M4397" t="s">
        <v>1956</v>
      </c>
      <c r="N4397" t="s">
        <v>1962</v>
      </c>
      <c r="O4397">
        <v>1</v>
      </c>
      <c r="P4397" t="s">
        <v>1963</v>
      </c>
      <c r="Q4397" s="29">
        <v>1</v>
      </c>
      <c r="R4397" s="29">
        <v>42155</v>
      </c>
      <c r="S4397">
        <v>30726131</v>
      </c>
      <c r="T4397" t="s">
        <v>6010</v>
      </c>
    </row>
    <row r="4398" spans="1:20" x14ac:dyDescent="0.25">
      <c r="A4398">
        <v>3072614</v>
      </c>
      <c r="B4398" t="s">
        <v>6011</v>
      </c>
      <c r="C4398" t="s">
        <v>1882</v>
      </c>
      <c r="D4398" t="s">
        <v>1957</v>
      </c>
      <c r="E4398" t="s">
        <v>1958</v>
      </c>
      <c r="F4398" t="s">
        <v>1959</v>
      </c>
      <c r="G4398">
        <v>20</v>
      </c>
      <c r="H4398" t="s">
        <v>1986</v>
      </c>
      <c r="I4398" t="s">
        <v>1987</v>
      </c>
      <c r="M4398" t="s">
        <v>1956</v>
      </c>
      <c r="N4398" t="s">
        <v>1962</v>
      </c>
      <c r="O4398">
        <v>1</v>
      </c>
      <c r="P4398" t="s">
        <v>1963</v>
      </c>
      <c r="Q4398" s="29">
        <v>1</v>
      </c>
      <c r="R4398" s="29">
        <v>42155</v>
      </c>
      <c r="S4398">
        <v>30726140</v>
      </c>
      <c r="T4398" t="s">
        <v>6012</v>
      </c>
    </row>
    <row r="4399" spans="1:20" x14ac:dyDescent="0.25">
      <c r="A4399">
        <v>3072614</v>
      </c>
      <c r="B4399" t="s">
        <v>6011</v>
      </c>
      <c r="C4399" t="s">
        <v>1882</v>
      </c>
      <c r="D4399" t="s">
        <v>1957</v>
      </c>
      <c r="E4399" t="s">
        <v>1958</v>
      </c>
      <c r="F4399" t="s">
        <v>1959</v>
      </c>
      <c r="G4399">
        <v>20</v>
      </c>
      <c r="H4399" t="s">
        <v>1986</v>
      </c>
      <c r="I4399" t="s">
        <v>1987</v>
      </c>
      <c r="M4399" t="s">
        <v>1956</v>
      </c>
      <c r="N4399" t="s">
        <v>1962</v>
      </c>
      <c r="O4399">
        <v>2</v>
      </c>
      <c r="P4399" t="s">
        <v>1989</v>
      </c>
      <c r="Q4399" s="29">
        <v>39857</v>
      </c>
      <c r="S4399">
        <v>30726140</v>
      </c>
      <c r="T4399" t="s">
        <v>6012</v>
      </c>
    </row>
    <row r="4400" spans="1:20" x14ac:dyDescent="0.25">
      <c r="A4400">
        <v>3072615</v>
      </c>
      <c r="B4400" t="s">
        <v>6013</v>
      </c>
      <c r="C4400" t="s">
        <v>1882</v>
      </c>
      <c r="D4400" t="s">
        <v>1957</v>
      </c>
      <c r="E4400" t="s">
        <v>1958</v>
      </c>
      <c r="F4400" t="s">
        <v>1959</v>
      </c>
      <c r="G4400">
        <v>20</v>
      </c>
      <c r="H4400" t="s">
        <v>1986</v>
      </c>
      <c r="I4400" t="s">
        <v>1987</v>
      </c>
      <c r="M4400" t="s">
        <v>1956</v>
      </c>
      <c r="N4400" t="s">
        <v>1962</v>
      </c>
      <c r="O4400">
        <v>1</v>
      </c>
      <c r="P4400" t="s">
        <v>1963</v>
      </c>
      <c r="Q4400" s="29">
        <v>1</v>
      </c>
      <c r="R4400" s="29">
        <v>42155</v>
      </c>
      <c r="S4400">
        <v>30726158</v>
      </c>
      <c r="T4400" t="s">
        <v>6014</v>
      </c>
    </row>
    <row r="4401" spans="1:20" x14ac:dyDescent="0.25">
      <c r="A4401">
        <v>3072615</v>
      </c>
      <c r="B4401" t="s">
        <v>6013</v>
      </c>
      <c r="C4401" t="s">
        <v>1882</v>
      </c>
      <c r="D4401" t="s">
        <v>1957</v>
      </c>
      <c r="E4401" t="s">
        <v>1958</v>
      </c>
      <c r="F4401" t="s">
        <v>1959</v>
      </c>
      <c r="G4401">
        <v>20</v>
      </c>
      <c r="H4401" t="s">
        <v>1986</v>
      </c>
      <c r="I4401" t="s">
        <v>1987</v>
      </c>
      <c r="M4401" t="s">
        <v>1956</v>
      </c>
      <c r="N4401" t="s">
        <v>1962</v>
      </c>
      <c r="O4401">
        <v>2</v>
      </c>
      <c r="P4401" t="s">
        <v>1989</v>
      </c>
      <c r="Q4401" s="29">
        <v>39857</v>
      </c>
      <c r="S4401">
        <v>30726158</v>
      </c>
      <c r="T4401" t="s">
        <v>6014</v>
      </c>
    </row>
    <row r="4402" spans="1:20" x14ac:dyDescent="0.25">
      <c r="A4402">
        <v>3072616</v>
      </c>
      <c r="B4402" t="s">
        <v>6015</v>
      </c>
      <c r="C4402" t="s">
        <v>1882</v>
      </c>
      <c r="D4402" t="s">
        <v>1957</v>
      </c>
      <c r="E4402" t="s">
        <v>1958</v>
      </c>
      <c r="F4402" t="s">
        <v>1959</v>
      </c>
      <c r="G4402">
        <v>20</v>
      </c>
      <c r="H4402" t="s">
        <v>1986</v>
      </c>
      <c r="I4402" t="s">
        <v>1987</v>
      </c>
      <c r="M4402" t="s">
        <v>1956</v>
      </c>
      <c r="N4402" t="s">
        <v>1962</v>
      </c>
      <c r="O4402">
        <v>2</v>
      </c>
      <c r="P4402" t="s">
        <v>1989</v>
      </c>
      <c r="Q4402" s="29">
        <v>39857</v>
      </c>
      <c r="S4402">
        <v>30726166</v>
      </c>
      <c r="T4402" t="s">
        <v>6016</v>
      </c>
    </row>
    <row r="4403" spans="1:20" x14ac:dyDescent="0.25">
      <c r="A4403">
        <v>3072616</v>
      </c>
      <c r="B4403" t="s">
        <v>6015</v>
      </c>
      <c r="C4403" t="s">
        <v>1882</v>
      </c>
      <c r="D4403" t="s">
        <v>1957</v>
      </c>
      <c r="E4403" t="s">
        <v>1958</v>
      </c>
      <c r="F4403" t="s">
        <v>1959</v>
      </c>
      <c r="G4403">
        <v>20</v>
      </c>
      <c r="H4403" t="s">
        <v>1986</v>
      </c>
      <c r="I4403" t="s">
        <v>1987</v>
      </c>
      <c r="M4403" t="s">
        <v>1956</v>
      </c>
      <c r="N4403" t="s">
        <v>1962</v>
      </c>
      <c r="O4403">
        <v>1</v>
      </c>
      <c r="P4403" t="s">
        <v>1963</v>
      </c>
      <c r="Q4403" s="29">
        <v>1</v>
      </c>
      <c r="R4403" s="29">
        <v>42155</v>
      </c>
      <c r="S4403">
        <v>30726166</v>
      </c>
      <c r="T4403" t="s">
        <v>6016</v>
      </c>
    </row>
    <row r="4404" spans="1:20" x14ac:dyDescent="0.25">
      <c r="A4404">
        <v>3072617</v>
      </c>
      <c r="B4404" t="s">
        <v>6017</v>
      </c>
      <c r="C4404" t="s">
        <v>1882</v>
      </c>
      <c r="D4404" t="s">
        <v>1957</v>
      </c>
      <c r="E4404" t="s">
        <v>1958</v>
      </c>
      <c r="F4404" t="s">
        <v>1959</v>
      </c>
      <c r="G4404">
        <v>1</v>
      </c>
      <c r="H4404" t="s">
        <v>1986</v>
      </c>
      <c r="I4404" t="s">
        <v>1987</v>
      </c>
      <c r="M4404" t="s">
        <v>1956</v>
      </c>
      <c r="N4404" t="s">
        <v>1962</v>
      </c>
      <c r="O4404">
        <v>2</v>
      </c>
      <c r="P4404" t="s">
        <v>1989</v>
      </c>
      <c r="Q4404" s="29">
        <v>39857</v>
      </c>
      <c r="S4404">
        <v>30726174</v>
      </c>
      <c r="T4404" t="s">
        <v>6017</v>
      </c>
    </row>
    <row r="4405" spans="1:20" x14ac:dyDescent="0.25">
      <c r="A4405">
        <v>3072617</v>
      </c>
      <c r="B4405" t="s">
        <v>6017</v>
      </c>
      <c r="C4405" t="s">
        <v>1882</v>
      </c>
      <c r="D4405" t="s">
        <v>1957</v>
      </c>
      <c r="E4405" t="s">
        <v>1958</v>
      </c>
      <c r="F4405" t="s">
        <v>1959</v>
      </c>
      <c r="G4405">
        <v>1</v>
      </c>
      <c r="H4405" t="s">
        <v>1986</v>
      </c>
      <c r="I4405" t="s">
        <v>1987</v>
      </c>
      <c r="M4405" t="s">
        <v>1956</v>
      </c>
      <c r="N4405" t="s">
        <v>1962</v>
      </c>
      <c r="O4405">
        <v>1</v>
      </c>
      <c r="P4405" t="s">
        <v>1963</v>
      </c>
      <c r="Q4405" s="29">
        <v>1</v>
      </c>
      <c r="R4405" s="29">
        <v>42155</v>
      </c>
      <c r="S4405">
        <v>30726174</v>
      </c>
      <c r="T4405" t="s">
        <v>6017</v>
      </c>
    </row>
    <row r="4406" spans="1:20" x14ac:dyDescent="0.25">
      <c r="A4406">
        <v>3072618</v>
      </c>
      <c r="B4406" t="s">
        <v>6018</v>
      </c>
      <c r="C4406" t="s">
        <v>1882</v>
      </c>
      <c r="D4406" t="s">
        <v>1957</v>
      </c>
      <c r="E4406" t="s">
        <v>1958</v>
      </c>
      <c r="F4406" t="s">
        <v>1959</v>
      </c>
      <c r="G4406">
        <v>20</v>
      </c>
      <c r="H4406" t="s">
        <v>1986</v>
      </c>
      <c r="I4406" t="s">
        <v>1987</v>
      </c>
      <c r="M4406" t="s">
        <v>1956</v>
      </c>
      <c r="N4406" t="s">
        <v>1962</v>
      </c>
      <c r="O4406">
        <v>1</v>
      </c>
      <c r="P4406" t="s">
        <v>1963</v>
      </c>
      <c r="Q4406" s="29">
        <v>1</v>
      </c>
      <c r="R4406" s="29">
        <v>42155</v>
      </c>
      <c r="S4406">
        <v>30726182</v>
      </c>
      <c r="T4406" t="s">
        <v>6018</v>
      </c>
    </row>
    <row r="4407" spans="1:20" x14ac:dyDescent="0.25">
      <c r="A4407">
        <v>3072618</v>
      </c>
      <c r="B4407" t="s">
        <v>6018</v>
      </c>
      <c r="C4407" t="s">
        <v>1882</v>
      </c>
      <c r="D4407" t="s">
        <v>1957</v>
      </c>
      <c r="E4407" t="s">
        <v>1958</v>
      </c>
      <c r="F4407" t="s">
        <v>1959</v>
      </c>
      <c r="G4407">
        <v>20</v>
      </c>
      <c r="H4407" t="s">
        <v>1986</v>
      </c>
      <c r="I4407" t="s">
        <v>1987</v>
      </c>
      <c r="M4407" t="s">
        <v>1956</v>
      </c>
      <c r="N4407" t="s">
        <v>1962</v>
      </c>
      <c r="O4407">
        <v>2</v>
      </c>
      <c r="P4407" t="s">
        <v>1989</v>
      </c>
      <c r="Q4407" s="29">
        <v>39857</v>
      </c>
      <c r="S4407">
        <v>30726182</v>
      </c>
      <c r="T4407" t="s">
        <v>6018</v>
      </c>
    </row>
    <row r="4408" spans="1:20" x14ac:dyDescent="0.25">
      <c r="A4408">
        <v>3072619</v>
      </c>
      <c r="B4408" t="s">
        <v>6019</v>
      </c>
      <c r="C4408" t="s">
        <v>1882</v>
      </c>
      <c r="D4408" t="s">
        <v>1957</v>
      </c>
      <c r="E4408" t="s">
        <v>1958</v>
      </c>
      <c r="F4408" t="s">
        <v>1959</v>
      </c>
      <c r="G4408">
        <v>20</v>
      </c>
      <c r="H4408" t="s">
        <v>1986</v>
      </c>
      <c r="I4408" t="s">
        <v>1987</v>
      </c>
      <c r="M4408" t="s">
        <v>1956</v>
      </c>
      <c r="N4408" t="s">
        <v>1962</v>
      </c>
      <c r="O4408">
        <v>2</v>
      </c>
      <c r="P4408" t="s">
        <v>1989</v>
      </c>
      <c r="Q4408" s="29">
        <v>39857</v>
      </c>
      <c r="S4408">
        <v>30726190</v>
      </c>
      <c r="T4408" t="s">
        <v>6020</v>
      </c>
    </row>
    <row r="4409" spans="1:20" x14ac:dyDescent="0.25">
      <c r="A4409">
        <v>3072619</v>
      </c>
      <c r="B4409" t="s">
        <v>6019</v>
      </c>
      <c r="C4409" t="s">
        <v>1882</v>
      </c>
      <c r="D4409" t="s">
        <v>1957</v>
      </c>
      <c r="E4409" t="s">
        <v>1958</v>
      </c>
      <c r="F4409" t="s">
        <v>1959</v>
      </c>
      <c r="G4409">
        <v>20</v>
      </c>
      <c r="H4409" t="s">
        <v>1986</v>
      </c>
      <c r="I4409" t="s">
        <v>1987</v>
      </c>
      <c r="M4409" t="s">
        <v>1956</v>
      </c>
      <c r="N4409" t="s">
        <v>1962</v>
      </c>
      <c r="O4409">
        <v>1</v>
      </c>
      <c r="P4409" t="s">
        <v>1963</v>
      </c>
      <c r="Q4409" s="29">
        <v>1</v>
      </c>
      <c r="R4409" s="29">
        <v>42155</v>
      </c>
      <c r="S4409">
        <v>30726190</v>
      </c>
      <c r="T4409" t="s">
        <v>6020</v>
      </c>
    </row>
    <row r="4410" spans="1:20" x14ac:dyDescent="0.25">
      <c r="A4410">
        <v>3072620</v>
      </c>
      <c r="B4410" t="s">
        <v>6021</v>
      </c>
      <c r="C4410" t="s">
        <v>1882</v>
      </c>
      <c r="D4410" t="s">
        <v>1957</v>
      </c>
      <c r="E4410" t="s">
        <v>1958</v>
      </c>
      <c r="F4410" t="s">
        <v>1959</v>
      </c>
      <c r="G4410">
        <v>1</v>
      </c>
      <c r="H4410" t="s">
        <v>1986</v>
      </c>
      <c r="I4410" t="s">
        <v>1987</v>
      </c>
      <c r="M4410" t="s">
        <v>1956</v>
      </c>
      <c r="N4410" t="s">
        <v>1962</v>
      </c>
      <c r="O4410">
        <v>1</v>
      </c>
      <c r="P4410" t="s">
        <v>1963</v>
      </c>
      <c r="Q4410" s="29">
        <v>1</v>
      </c>
      <c r="R4410" s="29">
        <v>42155</v>
      </c>
      <c r="S4410">
        <v>30726204</v>
      </c>
      <c r="T4410" t="s">
        <v>6022</v>
      </c>
    </row>
    <row r="4411" spans="1:20" x14ac:dyDescent="0.25">
      <c r="A4411">
        <v>3072620</v>
      </c>
      <c r="B4411" t="s">
        <v>6021</v>
      </c>
      <c r="C4411" t="s">
        <v>1882</v>
      </c>
      <c r="D4411" t="s">
        <v>1957</v>
      </c>
      <c r="E4411" t="s">
        <v>1958</v>
      </c>
      <c r="F4411" t="s">
        <v>1959</v>
      </c>
      <c r="G4411">
        <v>1</v>
      </c>
      <c r="H4411" t="s">
        <v>1986</v>
      </c>
      <c r="I4411" t="s">
        <v>1987</v>
      </c>
      <c r="M4411" t="s">
        <v>1956</v>
      </c>
      <c r="N4411" t="s">
        <v>1962</v>
      </c>
      <c r="O4411">
        <v>2</v>
      </c>
      <c r="P4411" t="s">
        <v>1989</v>
      </c>
      <c r="Q4411" s="29">
        <v>39857</v>
      </c>
      <c r="S4411">
        <v>30726204</v>
      </c>
      <c r="T4411" t="s">
        <v>6022</v>
      </c>
    </row>
    <row r="4412" spans="1:20" x14ac:dyDescent="0.25">
      <c r="A4412">
        <v>3072621</v>
      </c>
      <c r="B4412" t="s">
        <v>6023</v>
      </c>
      <c r="C4412" t="s">
        <v>1882</v>
      </c>
      <c r="D4412" t="s">
        <v>1957</v>
      </c>
      <c r="E4412" t="s">
        <v>1958</v>
      </c>
      <c r="F4412" t="s">
        <v>1959</v>
      </c>
      <c r="G4412">
        <v>1</v>
      </c>
      <c r="H4412" t="s">
        <v>1986</v>
      </c>
      <c r="I4412" t="s">
        <v>1987</v>
      </c>
      <c r="M4412" t="s">
        <v>1956</v>
      </c>
      <c r="N4412" t="s">
        <v>1962</v>
      </c>
      <c r="O4412">
        <v>1</v>
      </c>
      <c r="P4412" t="s">
        <v>1963</v>
      </c>
      <c r="Q4412" s="29">
        <v>1</v>
      </c>
      <c r="R4412" s="29">
        <v>42155</v>
      </c>
      <c r="S4412">
        <v>30726212</v>
      </c>
      <c r="T4412" t="s">
        <v>6023</v>
      </c>
    </row>
    <row r="4413" spans="1:20" x14ac:dyDescent="0.25">
      <c r="A4413">
        <v>3072621</v>
      </c>
      <c r="B4413" t="s">
        <v>6023</v>
      </c>
      <c r="C4413" t="s">
        <v>1882</v>
      </c>
      <c r="D4413" t="s">
        <v>1957</v>
      </c>
      <c r="E4413" t="s">
        <v>1958</v>
      </c>
      <c r="F4413" t="s">
        <v>1959</v>
      </c>
      <c r="G4413">
        <v>1</v>
      </c>
      <c r="H4413" t="s">
        <v>1986</v>
      </c>
      <c r="I4413" t="s">
        <v>1987</v>
      </c>
      <c r="M4413" t="s">
        <v>1956</v>
      </c>
      <c r="N4413" t="s">
        <v>1962</v>
      </c>
      <c r="O4413">
        <v>2</v>
      </c>
      <c r="P4413" t="s">
        <v>1989</v>
      </c>
      <c r="Q4413" s="29">
        <v>39857</v>
      </c>
      <c r="S4413">
        <v>30726212</v>
      </c>
      <c r="T4413" t="s">
        <v>6023</v>
      </c>
    </row>
    <row r="4414" spans="1:20" x14ac:dyDescent="0.25">
      <c r="A4414">
        <v>3072622</v>
      </c>
      <c r="B4414" t="s">
        <v>6024</v>
      </c>
      <c r="C4414" t="s">
        <v>1882</v>
      </c>
      <c r="D4414" t="s">
        <v>1957</v>
      </c>
      <c r="E4414" t="s">
        <v>1958</v>
      </c>
      <c r="F4414" t="s">
        <v>1959</v>
      </c>
      <c r="G4414">
        <v>1</v>
      </c>
      <c r="H4414" t="s">
        <v>1986</v>
      </c>
      <c r="I4414" t="s">
        <v>1987</v>
      </c>
      <c r="M4414" t="s">
        <v>1956</v>
      </c>
      <c r="N4414" t="s">
        <v>1962</v>
      </c>
      <c r="O4414">
        <v>2</v>
      </c>
      <c r="P4414" t="s">
        <v>1989</v>
      </c>
      <c r="Q4414" s="29">
        <v>39857</v>
      </c>
      <c r="S4414">
        <v>30726220</v>
      </c>
      <c r="T4414" t="s">
        <v>6025</v>
      </c>
    </row>
    <row r="4415" spans="1:20" x14ac:dyDescent="0.25">
      <c r="A4415">
        <v>3072622</v>
      </c>
      <c r="B4415" t="s">
        <v>6024</v>
      </c>
      <c r="C4415" t="s">
        <v>1882</v>
      </c>
      <c r="D4415" t="s">
        <v>1957</v>
      </c>
      <c r="E4415" t="s">
        <v>1958</v>
      </c>
      <c r="F4415" t="s">
        <v>1959</v>
      </c>
      <c r="G4415">
        <v>1</v>
      </c>
      <c r="H4415" t="s">
        <v>1986</v>
      </c>
      <c r="I4415" t="s">
        <v>1987</v>
      </c>
      <c r="M4415" t="s">
        <v>1956</v>
      </c>
      <c r="N4415" t="s">
        <v>1962</v>
      </c>
      <c r="O4415">
        <v>1</v>
      </c>
      <c r="P4415" t="s">
        <v>1963</v>
      </c>
      <c r="Q4415" s="29">
        <v>1</v>
      </c>
      <c r="R4415" s="29">
        <v>42155</v>
      </c>
      <c r="S4415">
        <v>30726220</v>
      </c>
      <c r="T4415" t="s">
        <v>6025</v>
      </c>
    </row>
    <row r="4416" spans="1:20" x14ac:dyDescent="0.25">
      <c r="A4416">
        <v>3072623</v>
      </c>
      <c r="B4416" t="s">
        <v>6026</v>
      </c>
      <c r="C4416" t="s">
        <v>1882</v>
      </c>
      <c r="D4416" t="s">
        <v>1957</v>
      </c>
      <c r="E4416" t="s">
        <v>1958</v>
      </c>
      <c r="F4416" t="s">
        <v>1959</v>
      </c>
      <c r="G4416">
        <v>20</v>
      </c>
      <c r="H4416" t="s">
        <v>1986</v>
      </c>
      <c r="I4416" t="s">
        <v>1987</v>
      </c>
      <c r="M4416" t="s">
        <v>1956</v>
      </c>
      <c r="N4416" t="s">
        <v>1962</v>
      </c>
      <c r="O4416">
        <v>2</v>
      </c>
      <c r="P4416" t="s">
        <v>1989</v>
      </c>
      <c r="Q4416" s="29">
        <v>39857</v>
      </c>
      <c r="S4416">
        <v>30726239</v>
      </c>
      <c r="T4416" t="s">
        <v>6027</v>
      </c>
    </row>
    <row r="4417" spans="1:20" x14ac:dyDescent="0.25">
      <c r="A4417">
        <v>3072623</v>
      </c>
      <c r="B4417" t="s">
        <v>6026</v>
      </c>
      <c r="C4417" t="s">
        <v>1882</v>
      </c>
      <c r="D4417" t="s">
        <v>1957</v>
      </c>
      <c r="E4417" t="s">
        <v>1958</v>
      </c>
      <c r="F4417" t="s">
        <v>1959</v>
      </c>
      <c r="G4417">
        <v>20</v>
      </c>
      <c r="H4417" t="s">
        <v>1986</v>
      </c>
      <c r="I4417" t="s">
        <v>1987</v>
      </c>
      <c r="M4417" t="s">
        <v>1956</v>
      </c>
      <c r="N4417" t="s">
        <v>1962</v>
      </c>
      <c r="O4417">
        <v>1</v>
      </c>
      <c r="P4417" t="s">
        <v>1963</v>
      </c>
      <c r="Q4417" s="29">
        <v>1</v>
      </c>
      <c r="R4417" s="29">
        <v>42155</v>
      </c>
      <c r="S4417">
        <v>30726239</v>
      </c>
      <c r="T4417" t="s">
        <v>6027</v>
      </c>
    </row>
    <row r="4418" spans="1:20" x14ac:dyDescent="0.25">
      <c r="A4418">
        <v>3072624</v>
      </c>
      <c r="B4418" t="s">
        <v>6028</v>
      </c>
      <c r="C4418" t="s">
        <v>1882</v>
      </c>
      <c r="D4418" t="s">
        <v>1957</v>
      </c>
      <c r="E4418" t="s">
        <v>1958</v>
      </c>
      <c r="F4418" t="s">
        <v>1959</v>
      </c>
      <c r="G4418">
        <v>20</v>
      </c>
      <c r="H4418" t="s">
        <v>1986</v>
      </c>
      <c r="I4418" t="s">
        <v>1987</v>
      </c>
      <c r="M4418" t="s">
        <v>1956</v>
      </c>
      <c r="N4418" t="s">
        <v>1962</v>
      </c>
      <c r="O4418">
        <v>2</v>
      </c>
      <c r="P4418" t="s">
        <v>1989</v>
      </c>
      <c r="Q4418" s="29">
        <v>39857</v>
      </c>
      <c r="S4418">
        <v>30726247</v>
      </c>
      <c r="T4418" t="s">
        <v>6029</v>
      </c>
    </row>
    <row r="4419" spans="1:20" x14ac:dyDescent="0.25">
      <c r="A4419">
        <v>3072624</v>
      </c>
      <c r="B4419" t="s">
        <v>6028</v>
      </c>
      <c r="C4419" t="s">
        <v>1882</v>
      </c>
      <c r="D4419" t="s">
        <v>1957</v>
      </c>
      <c r="E4419" t="s">
        <v>1958</v>
      </c>
      <c r="F4419" t="s">
        <v>1959</v>
      </c>
      <c r="G4419">
        <v>20</v>
      </c>
      <c r="H4419" t="s">
        <v>1986</v>
      </c>
      <c r="I4419" t="s">
        <v>1987</v>
      </c>
      <c r="M4419" t="s">
        <v>1956</v>
      </c>
      <c r="N4419" t="s">
        <v>1962</v>
      </c>
      <c r="O4419">
        <v>1</v>
      </c>
      <c r="P4419" t="s">
        <v>1963</v>
      </c>
      <c r="Q4419" s="29">
        <v>1</v>
      </c>
      <c r="R4419" s="29">
        <v>42155</v>
      </c>
      <c r="S4419">
        <v>30726247</v>
      </c>
      <c r="T4419" t="s">
        <v>6029</v>
      </c>
    </row>
    <row r="4420" spans="1:20" x14ac:dyDescent="0.25">
      <c r="A4420">
        <v>3072625</v>
      </c>
      <c r="B4420" t="s">
        <v>6030</v>
      </c>
      <c r="C4420" t="s">
        <v>1882</v>
      </c>
      <c r="D4420" t="s">
        <v>1957</v>
      </c>
      <c r="E4420" t="s">
        <v>1958</v>
      </c>
      <c r="F4420" t="s">
        <v>1959</v>
      </c>
      <c r="G4420">
        <v>20</v>
      </c>
      <c r="H4420" t="s">
        <v>1986</v>
      </c>
      <c r="I4420" t="s">
        <v>1987</v>
      </c>
      <c r="M4420" t="s">
        <v>1956</v>
      </c>
      <c r="N4420" t="s">
        <v>1962</v>
      </c>
      <c r="O4420">
        <v>1</v>
      </c>
      <c r="P4420" t="s">
        <v>1963</v>
      </c>
      <c r="Q4420" s="29">
        <v>1</v>
      </c>
      <c r="R4420" s="29">
        <v>42155</v>
      </c>
      <c r="S4420">
        <v>30726255</v>
      </c>
      <c r="T4420" t="s">
        <v>6031</v>
      </c>
    </row>
    <row r="4421" spans="1:20" x14ac:dyDescent="0.25">
      <c r="A4421">
        <v>3072625</v>
      </c>
      <c r="B4421" t="s">
        <v>6030</v>
      </c>
      <c r="C4421" t="s">
        <v>1882</v>
      </c>
      <c r="D4421" t="s">
        <v>1957</v>
      </c>
      <c r="E4421" t="s">
        <v>1958</v>
      </c>
      <c r="F4421" t="s">
        <v>1959</v>
      </c>
      <c r="G4421">
        <v>20</v>
      </c>
      <c r="H4421" t="s">
        <v>1986</v>
      </c>
      <c r="I4421" t="s">
        <v>1987</v>
      </c>
      <c r="M4421" t="s">
        <v>1956</v>
      </c>
      <c r="N4421" t="s">
        <v>1962</v>
      </c>
      <c r="O4421">
        <v>2</v>
      </c>
      <c r="P4421" t="s">
        <v>1989</v>
      </c>
      <c r="Q4421" s="29">
        <v>39857</v>
      </c>
      <c r="S4421">
        <v>30726255</v>
      </c>
      <c r="T4421" t="s">
        <v>6031</v>
      </c>
    </row>
    <row r="4422" spans="1:20" x14ac:dyDescent="0.25">
      <c r="A4422">
        <v>3072626</v>
      </c>
      <c r="B4422" t="s">
        <v>6032</v>
      </c>
      <c r="C4422" t="s">
        <v>1882</v>
      </c>
      <c r="D4422" t="s">
        <v>1957</v>
      </c>
      <c r="E4422" t="s">
        <v>1958</v>
      </c>
      <c r="F4422" t="s">
        <v>1959</v>
      </c>
      <c r="G4422">
        <v>9999</v>
      </c>
      <c r="H4422" t="s">
        <v>1986</v>
      </c>
      <c r="I4422" t="s">
        <v>1987</v>
      </c>
      <c r="M4422" t="s">
        <v>1956</v>
      </c>
      <c r="N4422" t="s">
        <v>1962</v>
      </c>
      <c r="O4422">
        <v>1</v>
      </c>
      <c r="P4422" t="s">
        <v>1963</v>
      </c>
      <c r="Q4422" s="29">
        <v>1</v>
      </c>
      <c r="R4422" s="29">
        <v>42155</v>
      </c>
      <c r="S4422">
        <v>30726263</v>
      </c>
      <c r="T4422" t="s">
        <v>6033</v>
      </c>
    </row>
    <row r="4423" spans="1:20" x14ac:dyDescent="0.25">
      <c r="A4423">
        <v>3072626</v>
      </c>
      <c r="B4423" t="s">
        <v>6032</v>
      </c>
      <c r="C4423" t="s">
        <v>1882</v>
      </c>
      <c r="D4423" t="s">
        <v>1957</v>
      </c>
      <c r="E4423" t="s">
        <v>1958</v>
      </c>
      <c r="F4423" t="s">
        <v>1959</v>
      </c>
      <c r="G4423">
        <v>9999</v>
      </c>
      <c r="H4423" t="s">
        <v>1986</v>
      </c>
      <c r="I4423" t="s">
        <v>1987</v>
      </c>
      <c r="M4423" t="s">
        <v>1956</v>
      </c>
      <c r="N4423" t="s">
        <v>1962</v>
      </c>
      <c r="O4423">
        <v>2</v>
      </c>
      <c r="P4423" t="s">
        <v>1989</v>
      </c>
      <c r="Q4423" s="29">
        <v>39857</v>
      </c>
      <c r="S4423">
        <v>30726263</v>
      </c>
      <c r="T4423" t="s">
        <v>6033</v>
      </c>
    </row>
    <row r="4424" spans="1:20" x14ac:dyDescent="0.25">
      <c r="A4424">
        <v>3072627</v>
      </c>
      <c r="B4424" t="s">
        <v>6034</v>
      </c>
      <c r="C4424" t="s">
        <v>1882</v>
      </c>
      <c r="D4424" t="s">
        <v>1957</v>
      </c>
      <c r="E4424" t="s">
        <v>1958</v>
      </c>
      <c r="F4424" t="s">
        <v>1959</v>
      </c>
      <c r="G4424">
        <v>20</v>
      </c>
      <c r="H4424" t="s">
        <v>1986</v>
      </c>
      <c r="I4424" t="s">
        <v>1987</v>
      </c>
      <c r="M4424" t="s">
        <v>1956</v>
      </c>
      <c r="N4424" t="s">
        <v>1962</v>
      </c>
      <c r="O4424">
        <v>1</v>
      </c>
      <c r="P4424" t="s">
        <v>1963</v>
      </c>
      <c r="Q4424" s="29">
        <v>1</v>
      </c>
      <c r="R4424" s="29">
        <v>42155</v>
      </c>
      <c r="S4424">
        <v>30726271</v>
      </c>
      <c r="T4424" t="s">
        <v>6035</v>
      </c>
    </row>
    <row r="4425" spans="1:20" x14ac:dyDescent="0.25">
      <c r="A4425">
        <v>3072627</v>
      </c>
      <c r="B4425" t="s">
        <v>6034</v>
      </c>
      <c r="C4425" t="s">
        <v>1882</v>
      </c>
      <c r="D4425" t="s">
        <v>1957</v>
      </c>
      <c r="E4425" t="s">
        <v>1958</v>
      </c>
      <c r="F4425" t="s">
        <v>1959</v>
      </c>
      <c r="G4425">
        <v>20</v>
      </c>
      <c r="H4425" t="s">
        <v>1986</v>
      </c>
      <c r="I4425" t="s">
        <v>1987</v>
      </c>
      <c r="M4425" t="s">
        <v>1956</v>
      </c>
      <c r="N4425" t="s">
        <v>1962</v>
      </c>
      <c r="O4425">
        <v>2</v>
      </c>
      <c r="P4425" t="s">
        <v>1989</v>
      </c>
      <c r="Q4425" s="29">
        <v>39857</v>
      </c>
      <c r="S4425">
        <v>30726271</v>
      </c>
      <c r="T4425" t="s">
        <v>6035</v>
      </c>
    </row>
    <row r="4426" spans="1:20" x14ac:dyDescent="0.25">
      <c r="A4426">
        <v>3072628</v>
      </c>
      <c r="B4426" t="s">
        <v>6036</v>
      </c>
      <c r="C4426" t="s">
        <v>1882</v>
      </c>
      <c r="D4426" t="s">
        <v>1957</v>
      </c>
      <c r="E4426" t="s">
        <v>1958</v>
      </c>
      <c r="F4426" t="s">
        <v>1959</v>
      </c>
      <c r="G4426">
        <v>2</v>
      </c>
      <c r="H4426" t="s">
        <v>1986</v>
      </c>
      <c r="I4426" t="s">
        <v>1987</v>
      </c>
      <c r="M4426" t="s">
        <v>1956</v>
      </c>
      <c r="N4426" t="s">
        <v>1962</v>
      </c>
      <c r="O4426">
        <v>1</v>
      </c>
      <c r="P4426" t="s">
        <v>1963</v>
      </c>
      <c r="Q4426" s="29">
        <v>1</v>
      </c>
      <c r="R4426" s="29">
        <v>42155</v>
      </c>
      <c r="S4426">
        <v>30726280</v>
      </c>
      <c r="T4426" t="s">
        <v>6037</v>
      </c>
    </row>
    <row r="4427" spans="1:20" x14ac:dyDescent="0.25">
      <c r="A4427">
        <v>3072628</v>
      </c>
      <c r="B4427" t="s">
        <v>6036</v>
      </c>
      <c r="C4427" t="s">
        <v>1882</v>
      </c>
      <c r="D4427" t="s">
        <v>1957</v>
      </c>
      <c r="E4427" t="s">
        <v>1958</v>
      </c>
      <c r="F4427" t="s">
        <v>1959</v>
      </c>
      <c r="G4427">
        <v>2</v>
      </c>
      <c r="H4427" t="s">
        <v>1986</v>
      </c>
      <c r="I4427" t="s">
        <v>1987</v>
      </c>
      <c r="M4427" t="s">
        <v>1956</v>
      </c>
      <c r="N4427" t="s">
        <v>1962</v>
      </c>
      <c r="O4427">
        <v>2</v>
      </c>
      <c r="P4427" t="s">
        <v>1989</v>
      </c>
      <c r="Q4427" s="29">
        <v>39857</v>
      </c>
      <c r="S4427">
        <v>30726280</v>
      </c>
      <c r="T4427" t="s">
        <v>6037</v>
      </c>
    </row>
    <row r="4428" spans="1:20" x14ac:dyDescent="0.25">
      <c r="A4428">
        <v>3072629</v>
      </c>
      <c r="B4428" t="s">
        <v>6038</v>
      </c>
      <c r="C4428" t="s">
        <v>1882</v>
      </c>
      <c r="D4428" t="s">
        <v>1957</v>
      </c>
      <c r="E4428" t="s">
        <v>1958</v>
      </c>
      <c r="F4428" t="s">
        <v>1959</v>
      </c>
      <c r="G4428">
        <v>20</v>
      </c>
      <c r="H4428" t="s">
        <v>1986</v>
      </c>
      <c r="I4428" t="s">
        <v>1987</v>
      </c>
      <c r="M4428" t="s">
        <v>1956</v>
      </c>
      <c r="N4428" t="s">
        <v>1962</v>
      </c>
      <c r="O4428">
        <v>1</v>
      </c>
      <c r="P4428" t="s">
        <v>1963</v>
      </c>
      <c r="Q4428" s="29">
        <v>1</v>
      </c>
      <c r="R4428" s="29">
        <v>42155</v>
      </c>
      <c r="S4428">
        <v>30726298</v>
      </c>
      <c r="T4428" t="s">
        <v>6039</v>
      </c>
    </row>
    <row r="4429" spans="1:20" x14ac:dyDescent="0.25">
      <c r="A4429">
        <v>3072629</v>
      </c>
      <c r="B4429" t="s">
        <v>6038</v>
      </c>
      <c r="C4429" t="s">
        <v>1882</v>
      </c>
      <c r="D4429" t="s">
        <v>1957</v>
      </c>
      <c r="E4429" t="s">
        <v>1958</v>
      </c>
      <c r="F4429" t="s">
        <v>1959</v>
      </c>
      <c r="G4429">
        <v>20</v>
      </c>
      <c r="H4429" t="s">
        <v>1986</v>
      </c>
      <c r="I4429" t="s">
        <v>1987</v>
      </c>
      <c r="M4429" t="s">
        <v>1956</v>
      </c>
      <c r="N4429" t="s">
        <v>1962</v>
      </c>
      <c r="O4429">
        <v>2</v>
      </c>
      <c r="P4429" t="s">
        <v>1989</v>
      </c>
      <c r="Q4429" s="29">
        <v>39857</v>
      </c>
      <c r="S4429">
        <v>30726298</v>
      </c>
      <c r="T4429" t="s">
        <v>6039</v>
      </c>
    </row>
    <row r="4430" spans="1:20" x14ac:dyDescent="0.25">
      <c r="A4430">
        <v>3072630</v>
      </c>
      <c r="B4430" t="s">
        <v>6040</v>
      </c>
      <c r="C4430" t="s">
        <v>1882</v>
      </c>
      <c r="D4430" t="s">
        <v>1957</v>
      </c>
      <c r="E4430" t="s">
        <v>1958</v>
      </c>
      <c r="F4430" t="s">
        <v>1959</v>
      </c>
      <c r="G4430">
        <v>1</v>
      </c>
      <c r="H4430" t="s">
        <v>1986</v>
      </c>
      <c r="I4430" t="s">
        <v>1987</v>
      </c>
      <c r="M4430" t="s">
        <v>1956</v>
      </c>
      <c r="N4430" t="s">
        <v>1962</v>
      </c>
      <c r="O4430">
        <v>1</v>
      </c>
      <c r="P4430" t="s">
        <v>1963</v>
      </c>
      <c r="Q4430" s="29">
        <v>1</v>
      </c>
      <c r="R4430" s="29">
        <v>42155</v>
      </c>
      <c r="S4430">
        <v>30726301</v>
      </c>
      <c r="T4430" t="s">
        <v>6041</v>
      </c>
    </row>
    <row r="4431" spans="1:20" x14ac:dyDescent="0.25">
      <c r="A4431">
        <v>3072630</v>
      </c>
      <c r="B4431" t="s">
        <v>6040</v>
      </c>
      <c r="C4431" t="s">
        <v>1882</v>
      </c>
      <c r="D4431" t="s">
        <v>1957</v>
      </c>
      <c r="E4431" t="s">
        <v>1958</v>
      </c>
      <c r="F4431" t="s">
        <v>1959</v>
      </c>
      <c r="G4431">
        <v>1</v>
      </c>
      <c r="H4431" t="s">
        <v>1986</v>
      </c>
      <c r="I4431" t="s">
        <v>1987</v>
      </c>
      <c r="M4431" t="s">
        <v>1956</v>
      </c>
      <c r="N4431" t="s">
        <v>1962</v>
      </c>
      <c r="O4431">
        <v>2</v>
      </c>
      <c r="P4431" t="s">
        <v>1989</v>
      </c>
      <c r="Q4431" s="29">
        <v>39857</v>
      </c>
      <c r="S4431">
        <v>30726301</v>
      </c>
      <c r="T4431" t="s">
        <v>6041</v>
      </c>
    </row>
    <row r="4432" spans="1:20" x14ac:dyDescent="0.25">
      <c r="A4432">
        <v>3072631</v>
      </c>
      <c r="B4432" t="s">
        <v>6042</v>
      </c>
      <c r="C4432" t="s">
        <v>1882</v>
      </c>
      <c r="D4432" t="s">
        <v>1957</v>
      </c>
      <c r="E4432" t="s">
        <v>1958</v>
      </c>
      <c r="F4432" t="s">
        <v>1959</v>
      </c>
      <c r="G4432">
        <v>1</v>
      </c>
      <c r="H4432" t="s">
        <v>1986</v>
      </c>
      <c r="I4432" t="s">
        <v>1987</v>
      </c>
      <c r="J4432" t="s">
        <v>1969</v>
      </c>
      <c r="M4432" t="s">
        <v>1956</v>
      </c>
      <c r="N4432" t="s">
        <v>1962</v>
      </c>
      <c r="O4432">
        <v>2</v>
      </c>
      <c r="P4432" t="s">
        <v>1989</v>
      </c>
      <c r="Q4432" s="29">
        <v>39857</v>
      </c>
      <c r="S4432">
        <v>30726310</v>
      </c>
      <c r="T4432" t="s">
        <v>6042</v>
      </c>
    </row>
    <row r="4433" spans="1:20" x14ac:dyDescent="0.25">
      <c r="A4433">
        <v>3072631</v>
      </c>
      <c r="B4433" t="s">
        <v>6042</v>
      </c>
      <c r="C4433" t="s">
        <v>1882</v>
      </c>
      <c r="D4433" t="s">
        <v>1957</v>
      </c>
      <c r="E4433" t="s">
        <v>1958</v>
      </c>
      <c r="F4433" t="s">
        <v>1959</v>
      </c>
      <c r="G4433">
        <v>1</v>
      </c>
      <c r="H4433" t="s">
        <v>1986</v>
      </c>
      <c r="I4433" t="s">
        <v>1987</v>
      </c>
      <c r="J4433" t="s">
        <v>1969</v>
      </c>
      <c r="M4433" t="s">
        <v>1956</v>
      </c>
      <c r="N4433" t="s">
        <v>1962</v>
      </c>
      <c r="O4433">
        <v>1</v>
      </c>
      <c r="P4433" t="s">
        <v>1963</v>
      </c>
      <c r="Q4433" s="29">
        <v>1</v>
      </c>
      <c r="R4433" s="29">
        <v>42155</v>
      </c>
      <c r="S4433">
        <v>30726310</v>
      </c>
      <c r="T4433" t="s">
        <v>6042</v>
      </c>
    </row>
    <row r="4434" spans="1:20" x14ac:dyDescent="0.25">
      <c r="A4434">
        <v>3072701</v>
      </c>
      <c r="B4434" t="s">
        <v>5962</v>
      </c>
      <c r="C4434" t="s">
        <v>1882</v>
      </c>
      <c r="D4434" t="s">
        <v>1957</v>
      </c>
      <c r="E4434" t="s">
        <v>1958</v>
      </c>
      <c r="F4434" t="s">
        <v>1959</v>
      </c>
      <c r="G4434">
        <v>20</v>
      </c>
      <c r="H4434" t="s">
        <v>1986</v>
      </c>
      <c r="I4434" t="s">
        <v>1987</v>
      </c>
      <c r="M4434" t="s">
        <v>1956</v>
      </c>
      <c r="N4434" t="s">
        <v>1962</v>
      </c>
      <c r="O4434">
        <v>2</v>
      </c>
      <c r="P4434" t="s">
        <v>1989</v>
      </c>
      <c r="Q4434" s="29">
        <v>39857</v>
      </c>
      <c r="S4434">
        <v>30727014</v>
      </c>
      <c r="T4434" t="s">
        <v>6043</v>
      </c>
    </row>
    <row r="4435" spans="1:20" x14ac:dyDescent="0.25">
      <c r="A4435">
        <v>3072701</v>
      </c>
      <c r="B4435" t="s">
        <v>5962</v>
      </c>
      <c r="C4435" t="s">
        <v>1882</v>
      </c>
      <c r="D4435" t="s">
        <v>1957</v>
      </c>
      <c r="E4435" t="s">
        <v>1958</v>
      </c>
      <c r="F4435" t="s">
        <v>1959</v>
      </c>
      <c r="G4435">
        <v>20</v>
      </c>
      <c r="H4435" t="s">
        <v>1986</v>
      </c>
      <c r="I4435" t="s">
        <v>1987</v>
      </c>
      <c r="M4435" t="s">
        <v>1956</v>
      </c>
      <c r="N4435" t="s">
        <v>1962</v>
      </c>
      <c r="O4435">
        <v>1</v>
      </c>
      <c r="P4435" t="s">
        <v>1963</v>
      </c>
      <c r="Q4435" s="29">
        <v>1</v>
      </c>
      <c r="R4435" s="29">
        <v>42155</v>
      </c>
      <c r="S4435">
        <v>30727014</v>
      </c>
      <c r="T4435" t="s">
        <v>6043</v>
      </c>
    </row>
    <row r="4436" spans="1:20" x14ac:dyDescent="0.25">
      <c r="A4436">
        <v>3072702</v>
      </c>
      <c r="B4436" t="s">
        <v>6044</v>
      </c>
      <c r="C4436" t="s">
        <v>1882</v>
      </c>
      <c r="D4436" t="s">
        <v>1957</v>
      </c>
      <c r="E4436" t="s">
        <v>1958</v>
      </c>
      <c r="F4436" t="s">
        <v>1959</v>
      </c>
      <c r="G4436">
        <v>1</v>
      </c>
      <c r="H4436" t="s">
        <v>1986</v>
      </c>
      <c r="I4436" t="s">
        <v>1987</v>
      </c>
      <c r="M4436" t="s">
        <v>1956</v>
      </c>
      <c r="N4436" t="s">
        <v>1962</v>
      </c>
      <c r="O4436">
        <v>2</v>
      </c>
      <c r="P4436" t="s">
        <v>1989</v>
      </c>
      <c r="Q4436" s="29">
        <v>39857</v>
      </c>
      <c r="S4436">
        <v>30727022</v>
      </c>
      <c r="T4436" t="s">
        <v>6045</v>
      </c>
    </row>
    <row r="4437" spans="1:20" x14ac:dyDescent="0.25">
      <c r="A4437">
        <v>3072702</v>
      </c>
      <c r="B4437" t="s">
        <v>6044</v>
      </c>
      <c r="C4437" t="s">
        <v>1882</v>
      </c>
      <c r="D4437" t="s">
        <v>1957</v>
      </c>
      <c r="E4437" t="s">
        <v>1958</v>
      </c>
      <c r="F4437" t="s">
        <v>1959</v>
      </c>
      <c r="G4437">
        <v>1</v>
      </c>
      <c r="H4437" t="s">
        <v>1986</v>
      </c>
      <c r="I4437" t="s">
        <v>1987</v>
      </c>
      <c r="M4437" t="s">
        <v>1956</v>
      </c>
      <c r="N4437" t="s">
        <v>1962</v>
      </c>
      <c r="O4437">
        <v>1</v>
      </c>
      <c r="P4437" t="s">
        <v>1963</v>
      </c>
      <c r="Q4437" s="29">
        <v>1</v>
      </c>
      <c r="R4437" s="29">
        <v>42155</v>
      </c>
      <c r="S4437">
        <v>30727022</v>
      </c>
      <c r="T4437" t="s">
        <v>6045</v>
      </c>
    </row>
    <row r="4438" spans="1:20" x14ac:dyDescent="0.25">
      <c r="A4438">
        <v>3072703</v>
      </c>
      <c r="B4438" t="s">
        <v>6046</v>
      </c>
      <c r="C4438" t="s">
        <v>1882</v>
      </c>
      <c r="D4438" t="s">
        <v>1957</v>
      </c>
      <c r="E4438" t="s">
        <v>1958</v>
      </c>
      <c r="F4438" t="s">
        <v>1959</v>
      </c>
      <c r="G4438">
        <v>20</v>
      </c>
      <c r="H4438" t="s">
        <v>1986</v>
      </c>
      <c r="I4438" t="s">
        <v>1987</v>
      </c>
      <c r="M4438" t="s">
        <v>1956</v>
      </c>
      <c r="N4438" t="s">
        <v>1962</v>
      </c>
      <c r="O4438">
        <v>1</v>
      </c>
      <c r="P4438" t="s">
        <v>1963</v>
      </c>
      <c r="Q4438" s="29">
        <v>1</v>
      </c>
      <c r="R4438" s="29">
        <v>42155</v>
      </c>
      <c r="S4438">
        <v>30727030</v>
      </c>
      <c r="T4438" t="s">
        <v>6047</v>
      </c>
    </row>
    <row r="4439" spans="1:20" x14ac:dyDescent="0.25">
      <c r="A4439">
        <v>3072703</v>
      </c>
      <c r="B4439" t="s">
        <v>6046</v>
      </c>
      <c r="C4439" t="s">
        <v>1882</v>
      </c>
      <c r="D4439" t="s">
        <v>1957</v>
      </c>
      <c r="E4439" t="s">
        <v>1958</v>
      </c>
      <c r="F4439" t="s">
        <v>1959</v>
      </c>
      <c r="G4439">
        <v>20</v>
      </c>
      <c r="H4439" t="s">
        <v>1986</v>
      </c>
      <c r="I4439" t="s">
        <v>1987</v>
      </c>
      <c r="M4439" t="s">
        <v>1956</v>
      </c>
      <c r="N4439" t="s">
        <v>1962</v>
      </c>
      <c r="O4439">
        <v>2</v>
      </c>
      <c r="P4439" t="s">
        <v>1989</v>
      </c>
      <c r="Q4439" s="29">
        <v>39857</v>
      </c>
      <c r="S4439">
        <v>30727030</v>
      </c>
      <c r="T4439" t="s">
        <v>6047</v>
      </c>
    </row>
    <row r="4440" spans="1:20" x14ac:dyDescent="0.25">
      <c r="A4440">
        <v>3072704</v>
      </c>
      <c r="B4440" t="s">
        <v>6048</v>
      </c>
      <c r="C4440" t="s">
        <v>1882</v>
      </c>
      <c r="D4440" t="s">
        <v>1957</v>
      </c>
      <c r="E4440" t="s">
        <v>1958</v>
      </c>
      <c r="F4440" t="s">
        <v>1959</v>
      </c>
      <c r="G4440">
        <v>20</v>
      </c>
      <c r="H4440" t="s">
        <v>1986</v>
      </c>
      <c r="I4440" t="s">
        <v>1987</v>
      </c>
      <c r="M4440" t="s">
        <v>1956</v>
      </c>
      <c r="N4440" t="s">
        <v>1962</v>
      </c>
      <c r="O4440">
        <v>1</v>
      </c>
      <c r="P4440" t="s">
        <v>1963</v>
      </c>
      <c r="Q4440" s="29">
        <v>1</v>
      </c>
      <c r="R4440" s="29">
        <v>42155</v>
      </c>
      <c r="S4440">
        <v>30727049</v>
      </c>
      <c r="T4440" t="s">
        <v>6048</v>
      </c>
    </row>
    <row r="4441" spans="1:20" x14ac:dyDescent="0.25">
      <c r="A4441">
        <v>3072704</v>
      </c>
      <c r="B4441" t="s">
        <v>6048</v>
      </c>
      <c r="C4441" t="s">
        <v>1882</v>
      </c>
      <c r="D4441" t="s">
        <v>1957</v>
      </c>
      <c r="E4441" t="s">
        <v>1958</v>
      </c>
      <c r="F4441" t="s">
        <v>1959</v>
      </c>
      <c r="G4441">
        <v>20</v>
      </c>
      <c r="H4441" t="s">
        <v>1986</v>
      </c>
      <c r="I4441" t="s">
        <v>1987</v>
      </c>
      <c r="M4441" t="s">
        <v>1956</v>
      </c>
      <c r="N4441" t="s">
        <v>1962</v>
      </c>
      <c r="O4441">
        <v>2</v>
      </c>
      <c r="P4441" t="s">
        <v>1989</v>
      </c>
      <c r="Q4441" s="29">
        <v>39857</v>
      </c>
      <c r="S4441">
        <v>30727049</v>
      </c>
      <c r="T4441" t="s">
        <v>6048</v>
      </c>
    </row>
    <row r="4442" spans="1:20" x14ac:dyDescent="0.25">
      <c r="A4442">
        <v>3072705</v>
      </c>
      <c r="B4442" t="s">
        <v>6049</v>
      </c>
      <c r="C4442" t="s">
        <v>1882</v>
      </c>
      <c r="D4442" t="s">
        <v>1957</v>
      </c>
      <c r="E4442" t="s">
        <v>1958</v>
      </c>
      <c r="F4442" t="s">
        <v>1959</v>
      </c>
      <c r="G4442">
        <v>20</v>
      </c>
      <c r="H4442" t="s">
        <v>1986</v>
      </c>
      <c r="I4442" t="s">
        <v>1987</v>
      </c>
      <c r="M4442" t="s">
        <v>1956</v>
      </c>
      <c r="N4442" t="s">
        <v>1962</v>
      </c>
      <c r="O4442">
        <v>2</v>
      </c>
      <c r="P4442" t="s">
        <v>1989</v>
      </c>
      <c r="Q4442" s="29">
        <v>39857</v>
      </c>
      <c r="S4442">
        <v>30727057</v>
      </c>
      <c r="T4442" t="s">
        <v>6049</v>
      </c>
    </row>
    <row r="4443" spans="1:20" x14ac:dyDescent="0.25">
      <c r="A4443">
        <v>3072705</v>
      </c>
      <c r="B4443" t="s">
        <v>6049</v>
      </c>
      <c r="C4443" t="s">
        <v>1882</v>
      </c>
      <c r="D4443" t="s">
        <v>1957</v>
      </c>
      <c r="E4443" t="s">
        <v>1958</v>
      </c>
      <c r="F4443" t="s">
        <v>1959</v>
      </c>
      <c r="G4443">
        <v>20</v>
      </c>
      <c r="H4443" t="s">
        <v>1986</v>
      </c>
      <c r="I4443" t="s">
        <v>1987</v>
      </c>
      <c r="M4443" t="s">
        <v>1956</v>
      </c>
      <c r="N4443" t="s">
        <v>1962</v>
      </c>
      <c r="O4443">
        <v>1</v>
      </c>
      <c r="P4443" t="s">
        <v>1963</v>
      </c>
      <c r="Q4443" s="29">
        <v>1</v>
      </c>
      <c r="R4443" s="29">
        <v>42155</v>
      </c>
      <c r="S4443">
        <v>30727057</v>
      </c>
      <c r="T4443" t="s">
        <v>6049</v>
      </c>
    </row>
    <row r="4444" spans="1:20" x14ac:dyDescent="0.25">
      <c r="A4444">
        <v>3072706</v>
      </c>
      <c r="B4444" t="s">
        <v>6050</v>
      </c>
      <c r="C4444" t="s">
        <v>1882</v>
      </c>
      <c r="D4444" t="s">
        <v>1957</v>
      </c>
      <c r="E4444" t="s">
        <v>1958</v>
      </c>
      <c r="F4444" t="s">
        <v>1959</v>
      </c>
      <c r="G4444">
        <v>1</v>
      </c>
      <c r="H4444" t="s">
        <v>1986</v>
      </c>
      <c r="I4444" t="s">
        <v>1987</v>
      </c>
      <c r="M4444" t="s">
        <v>1956</v>
      </c>
      <c r="N4444" t="s">
        <v>1962</v>
      </c>
      <c r="O4444">
        <v>1</v>
      </c>
      <c r="P4444" t="s">
        <v>1963</v>
      </c>
      <c r="Q4444" s="29">
        <v>1</v>
      </c>
      <c r="R4444" s="29">
        <v>42155</v>
      </c>
      <c r="S4444">
        <v>30727065</v>
      </c>
      <c r="T4444" t="s">
        <v>6051</v>
      </c>
    </row>
    <row r="4445" spans="1:20" x14ac:dyDescent="0.25">
      <c r="A4445">
        <v>3072706</v>
      </c>
      <c r="B4445" t="s">
        <v>6050</v>
      </c>
      <c r="C4445" t="s">
        <v>1882</v>
      </c>
      <c r="D4445" t="s">
        <v>1957</v>
      </c>
      <c r="E4445" t="s">
        <v>1958</v>
      </c>
      <c r="F4445" t="s">
        <v>1959</v>
      </c>
      <c r="G4445">
        <v>1</v>
      </c>
      <c r="H4445" t="s">
        <v>1986</v>
      </c>
      <c r="I4445" t="s">
        <v>1987</v>
      </c>
      <c r="M4445" t="s">
        <v>1956</v>
      </c>
      <c r="N4445" t="s">
        <v>1962</v>
      </c>
      <c r="O4445">
        <v>2</v>
      </c>
      <c r="P4445" t="s">
        <v>1989</v>
      </c>
      <c r="Q4445" s="29">
        <v>39857</v>
      </c>
      <c r="S4445">
        <v>30727065</v>
      </c>
      <c r="T4445" t="s">
        <v>6051</v>
      </c>
    </row>
    <row r="4446" spans="1:20" x14ac:dyDescent="0.25">
      <c r="A4446">
        <v>3072707</v>
      </c>
      <c r="B4446" t="s">
        <v>6052</v>
      </c>
      <c r="C4446" t="s">
        <v>1882</v>
      </c>
      <c r="D4446" t="s">
        <v>1957</v>
      </c>
      <c r="E4446" t="s">
        <v>1958</v>
      </c>
      <c r="F4446" t="s">
        <v>1959</v>
      </c>
      <c r="G4446">
        <v>1</v>
      </c>
      <c r="H4446" t="s">
        <v>1986</v>
      </c>
      <c r="I4446" t="s">
        <v>1987</v>
      </c>
      <c r="M4446" t="s">
        <v>1956</v>
      </c>
      <c r="N4446" t="s">
        <v>1962</v>
      </c>
      <c r="O4446">
        <v>2</v>
      </c>
      <c r="P4446" t="s">
        <v>1989</v>
      </c>
      <c r="Q4446" s="29">
        <v>39857</v>
      </c>
      <c r="S4446">
        <v>30727073</v>
      </c>
      <c r="T4446" t="s">
        <v>6053</v>
      </c>
    </row>
    <row r="4447" spans="1:20" x14ac:dyDescent="0.25">
      <c r="A4447">
        <v>3072707</v>
      </c>
      <c r="B4447" t="s">
        <v>6052</v>
      </c>
      <c r="C4447" t="s">
        <v>1882</v>
      </c>
      <c r="D4447" t="s">
        <v>1957</v>
      </c>
      <c r="E4447" t="s">
        <v>1958</v>
      </c>
      <c r="F4447" t="s">
        <v>1959</v>
      </c>
      <c r="G4447">
        <v>1</v>
      </c>
      <c r="H4447" t="s">
        <v>1986</v>
      </c>
      <c r="I4447" t="s">
        <v>1987</v>
      </c>
      <c r="M4447" t="s">
        <v>1956</v>
      </c>
      <c r="N4447" t="s">
        <v>1962</v>
      </c>
      <c r="O4447">
        <v>1</v>
      </c>
      <c r="P4447" t="s">
        <v>1963</v>
      </c>
      <c r="Q4447" s="29">
        <v>1</v>
      </c>
      <c r="R4447" s="29">
        <v>42155</v>
      </c>
      <c r="S4447">
        <v>30727073</v>
      </c>
      <c r="T4447" t="s">
        <v>6053</v>
      </c>
    </row>
    <row r="4448" spans="1:20" x14ac:dyDescent="0.25">
      <c r="A4448">
        <v>3072708</v>
      </c>
      <c r="B4448" t="s">
        <v>6054</v>
      </c>
      <c r="C4448" t="s">
        <v>1882</v>
      </c>
      <c r="D4448" t="s">
        <v>1957</v>
      </c>
      <c r="E4448" t="s">
        <v>1958</v>
      </c>
      <c r="F4448" t="s">
        <v>1959</v>
      </c>
      <c r="G4448">
        <v>20</v>
      </c>
      <c r="H4448" t="s">
        <v>1986</v>
      </c>
      <c r="I4448" t="s">
        <v>1987</v>
      </c>
      <c r="M4448" t="s">
        <v>1956</v>
      </c>
      <c r="N4448" t="s">
        <v>1962</v>
      </c>
      <c r="O4448">
        <v>2</v>
      </c>
      <c r="P4448" t="s">
        <v>1989</v>
      </c>
      <c r="Q4448" s="29">
        <v>39857</v>
      </c>
      <c r="S4448">
        <v>30727081</v>
      </c>
      <c r="T4448" t="s">
        <v>6055</v>
      </c>
    </row>
    <row r="4449" spans="1:20" x14ac:dyDescent="0.25">
      <c r="A4449">
        <v>3072708</v>
      </c>
      <c r="B4449" t="s">
        <v>6054</v>
      </c>
      <c r="C4449" t="s">
        <v>1882</v>
      </c>
      <c r="D4449" t="s">
        <v>1957</v>
      </c>
      <c r="E4449" t="s">
        <v>1958</v>
      </c>
      <c r="F4449" t="s">
        <v>1959</v>
      </c>
      <c r="G4449">
        <v>20</v>
      </c>
      <c r="H4449" t="s">
        <v>1986</v>
      </c>
      <c r="I4449" t="s">
        <v>1987</v>
      </c>
      <c r="M4449" t="s">
        <v>1956</v>
      </c>
      <c r="N4449" t="s">
        <v>1962</v>
      </c>
      <c r="O4449">
        <v>1</v>
      </c>
      <c r="P4449" t="s">
        <v>1963</v>
      </c>
      <c r="Q4449" s="29">
        <v>1</v>
      </c>
      <c r="R4449" s="29">
        <v>42155</v>
      </c>
      <c r="S4449">
        <v>30727081</v>
      </c>
      <c r="T4449" t="s">
        <v>6055</v>
      </c>
    </row>
    <row r="4450" spans="1:20" x14ac:dyDescent="0.25">
      <c r="A4450">
        <v>3072709</v>
      </c>
      <c r="B4450" t="s">
        <v>6056</v>
      </c>
      <c r="C4450" t="s">
        <v>1882</v>
      </c>
      <c r="D4450" t="s">
        <v>1957</v>
      </c>
      <c r="E4450" t="s">
        <v>1958</v>
      </c>
      <c r="F4450" t="s">
        <v>1959</v>
      </c>
      <c r="G4450">
        <v>20</v>
      </c>
      <c r="H4450" t="s">
        <v>1986</v>
      </c>
      <c r="I4450" t="s">
        <v>1987</v>
      </c>
      <c r="M4450" t="s">
        <v>1956</v>
      </c>
      <c r="N4450" t="s">
        <v>1962</v>
      </c>
      <c r="O4450">
        <v>2</v>
      </c>
      <c r="P4450" t="s">
        <v>1989</v>
      </c>
      <c r="Q4450" s="29">
        <v>39857</v>
      </c>
      <c r="S4450">
        <v>30727090</v>
      </c>
      <c r="T4450" t="s">
        <v>6057</v>
      </c>
    </row>
    <row r="4451" spans="1:20" x14ac:dyDescent="0.25">
      <c r="A4451">
        <v>3072709</v>
      </c>
      <c r="B4451" t="s">
        <v>6056</v>
      </c>
      <c r="C4451" t="s">
        <v>1882</v>
      </c>
      <c r="D4451" t="s">
        <v>1957</v>
      </c>
      <c r="E4451" t="s">
        <v>1958</v>
      </c>
      <c r="F4451" t="s">
        <v>1959</v>
      </c>
      <c r="G4451">
        <v>20</v>
      </c>
      <c r="H4451" t="s">
        <v>1986</v>
      </c>
      <c r="I4451" t="s">
        <v>1987</v>
      </c>
      <c r="M4451" t="s">
        <v>1956</v>
      </c>
      <c r="N4451" t="s">
        <v>1962</v>
      </c>
      <c r="O4451">
        <v>1</v>
      </c>
      <c r="P4451" t="s">
        <v>1963</v>
      </c>
      <c r="Q4451" s="29">
        <v>1</v>
      </c>
      <c r="R4451" s="29">
        <v>42155</v>
      </c>
      <c r="S4451">
        <v>30727090</v>
      </c>
      <c r="T4451" t="s">
        <v>6057</v>
      </c>
    </row>
    <row r="4452" spans="1:20" x14ac:dyDescent="0.25">
      <c r="A4452">
        <v>3072710</v>
      </c>
      <c r="B4452" t="s">
        <v>6058</v>
      </c>
      <c r="C4452" t="s">
        <v>1956</v>
      </c>
      <c r="D4452" t="s">
        <v>1957</v>
      </c>
      <c r="E4452" t="s">
        <v>1958</v>
      </c>
      <c r="F4452" t="s">
        <v>1959</v>
      </c>
      <c r="G4452">
        <v>2</v>
      </c>
      <c r="H4452" t="s">
        <v>1986</v>
      </c>
      <c r="I4452" t="s">
        <v>1987</v>
      </c>
      <c r="J4452" t="s">
        <v>1969</v>
      </c>
      <c r="M4452" t="s">
        <v>1956</v>
      </c>
      <c r="N4452" t="s">
        <v>1962</v>
      </c>
      <c r="O4452">
        <v>1</v>
      </c>
      <c r="P4452" t="s">
        <v>1963</v>
      </c>
      <c r="Q4452" s="29">
        <v>1</v>
      </c>
      <c r="R4452" s="29">
        <v>42155</v>
      </c>
      <c r="S4452">
        <v>30727103</v>
      </c>
      <c r="T4452" t="s">
        <v>6058</v>
      </c>
    </row>
    <row r="4453" spans="1:20" x14ac:dyDescent="0.25">
      <c r="A4453">
        <v>3072710</v>
      </c>
      <c r="B4453" t="s">
        <v>6058</v>
      </c>
      <c r="C4453" t="s">
        <v>1956</v>
      </c>
      <c r="D4453" t="s">
        <v>1957</v>
      </c>
      <c r="E4453" t="s">
        <v>1958</v>
      </c>
      <c r="F4453" t="s">
        <v>1959</v>
      </c>
      <c r="G4453">
        <v>2</v>
      </c>
      <c r="H4453" t="s">
        <v>1986</v>
      </c>
      <c r="I4453" t="s">
        <v>1987</v>
      </c>
      <c r="J4453" t="s">
        <v>1969</v>
      </c>
      <c r="M4453" t="s">
        <v>1956</v>
      </c>
      <c r="N4453" t="s">
        <v>1962</v>
      </c>
      <c r="O4453">
        <v>2</v>
      </c>
      <c r="P4453" t="s">
        <v>1989</v>
      </c>
      <c r="Q4453" s="29">
        <v>39857</v>
      </c>
      <c r="S4453">
        <v>30727103</v>
      </c>
      <c r="T4453" t="s">
        <v>6058</v>
      </c>
    </row>
    <row r="4454" spans="1:20" x14ac:dyDescent="0.25">
      <c r="A4454">
        <v>3072711</v>
      </c>
      <c r="B4454" t="s">
        <v>6059</v>
      </c>
      <c r="C4454" t="s">
        <v>1882</v>
      </c>
      <c r="D4454" t="s">
        <v>1957</v>
      </c>
      <c r="E4454" t="s">
        <v>1958</v>
      </c>
      <c r="F4454" t="s">
        <v>1959</v>
      </c>
      <c r="G4454">
        <v>20</v>
      </c>
      <c r="H4454" t="s">
        <v>1986</v>
      </c>
      <c r="I4454" t="s">
        <v>1987</v>
      </c>
      <c r="M4454" t="s">
        <v>1956</v>
      </c>
      <c r="N4454" t="s">
        <v>1962</v>
      </c>
      <c r="O4454">
        <v>2</v>
      </c>
      <c r="P4454" t="s">
        <v>1989</v>
      </c>
      <c r="Q4454" s="29">
        <v>39857</v>
      </c>
      <c r="S4454">
        <v>30727111</v>
      </c>
      <c r="T4454" t="s">
        <v>6060</v>
      </c>
    </row>
    <row r="4455" spans="1:20" x14ac:dyDescent="0.25">
      <c r="A4455">
        <v>3072711</v>
      </c>
      <c r="B4455" t="s">
        <v>6059</v>
      </c>
      <c r="C4455" t="s">
        <v>1882</v>
      </c>
      <c r="D4455" t="s">
        <v>1957</v>
      </c>
      <c r="E4455" t="s">
        <v>1958</v>
      </c>
      <c r="F4455" t="s">
        <v>1959</v>
      </c>
      <c r="G4455">
        <v>20</v>
      </c>
      <c r="H4455" t="s">
        <v>1986</v>
      </c>
      <c r="I4455" t="s">
        <v>1987</v>
      </c>
      <c r="M4455" t="s">
        <v>1956</v>
      </c>
      <c r="N4455" t="s">
        <v>1962</v>
      </c>
      <c r="O4455">
        <v>1</v>
      </c>
      <c r="P4455" t="s">
        <v>1963</v>
      </c>
      <c r="Q4455" s="29">
        <v>1</v>
      </c>
      <c r="R4455" s="29">
        <v>42155</v>
      </c>
      <c r="S4455">
        <v>30727111</v>
      </c>
      <c r="T4455" t="s">
        <v>6060</v>
      </c>
    </row>
    <row r="4456" spans="1:20" x14ac:dyDescent="0.25">
      <c r="A4456">
        <v>3072712</v>
      </c>
      <c r="B4456" t="s">
        <v>6061</v>
      </c>
      <c r="C4456" t="s">
        <v>1882</v>
      </c>
      <c r="D4456" t="s">
        <v>1957</v>
      </c>
      <c r="E4456" t="s">
        <v>1958</v>
      </c>
      <c r="F4456" t="s">
        <v>1959</v>
      </c>
      <c r="G4456">
        <v>2</v>
      </c>
      <c r="H4456" t="s">
        <v>1986</v>
      </c>
      <c r="I4456" t="s">
        <v>1987</v>
      </c>
      <c r="M4456" t="s">
        <v>1956</v>
      </c>
      <c r="N4456" t="s">
        <v>1962</v>
      </c>
      <c r="O4456">
        <v>1</v>
      </c>
      <c r="P4456" t="s">
        <v>1963</v>
      </c>
      <c r="Q4456" s="29">
        <v>1</v>
      </c>
      <c r="R4456" s="29">
        <v>42155</v>
      </c>
      <c r="S4456">
        <v>30727120</v>
      </c>
      <c r="T4456" t="s">
        <v>6062</v>
      </c>
    </row>
    <row r="4457" spans="1:20" x14ac:dyDescent="0.25">
      <c r="A4457">
        <v>3072712</v>
      </c>
      <c r="B4457" t="s">
        <v>6061</v>
      </c>
      <c r="C4457" t="s">
        <v>1882</v>
      </c>
      <c r="D4457" t="s">
        <v>1957</v>
      </c>
      <c r="E4457" t="s">
        <v>1958</v>
      </c>
      <c r="F4457" t="s">
        <v>1959</v>
      </c>
      <c r="G4457">
        <v>2</v>
      </c>
      <c r="H4457" t="s">
        <v>1986</v>
      </c>
      <c r="I4457" t="s">
        <v>1987</v>
      </c>
      <c r="M4457" t="s">
        <v>1956</v>
      </c>
      <c r="N4457" t="s">
        <v>1962</v>
      </c>
      <c r="O4457">
        <v>2</v>
      </c>
      <c r="P4457" t="s">
        <v>1989</v>
      </c>
      <c r="Q4457" s="29">
        <v>39857</v>
      </c>
      <c r="S4457">
        <v>30727120</v>
      </c>
      <c r="T4457" t="s">
        <v>6062</v>
      </c>
    </row>
    <row r="4458" spans="1:20" x14ac:dyDescent="0.25">
      <c r="A4458">
        <v>3072713</v>
      </c>
      <c r="B4458" t="s">
        <v>6063</v>
      </c>
      <c r="C4458" t="s">
        <v>1882</v>
      </c>
      <c r="D4458" t="s">
        <v>1957</v>
      </c>
      <c r="E4458" t="s">
        <v>1958</v>
      </c>
      <c r="F4458" t="s">
        <v>1959</v>
      </c>
      <c r="G4458">
        <v>2</v>
      </c>
      <c r="H4458" t="s">
        <v>1986</v>
      </c>
      <c r="I4458" t="s">
        <v>1987</v>
      </c>
      <c r="M4458" t="s">
        <v>1956</v>
      </c>
      <c r="N4458" t="s">
        <v>1962</v>
      </c>
      <c r="O4458">
        <v>1</v>
      </c>
      <c r="P4458" t="s">
        <v>1963</v>
      </c>
      <c r="Q4458" s="29">
        <v>1</v>
      </c>
      <c r="R4458" s="29">
        <v>42155</v>
      </c>
      <c r="S4458">
        <v>30727138</v>
      </c>
      <c r="T4458" t="s">
        <v>6064</v>
      </c>
    </row>
    <row r="4459" spans="1:20" x14ac:dyDescent="0.25">
      <c r="A4459">
        <v>3072713</v>
      </c>
      <c r="B4459" t="s">
        <v>6063</v>
      </c>
      <c r="C4459" t="s">
        <v>1882</v>
      </c>
      <c r="D4459" t="s">
        <v>1957</v>
      </c>
      <c r="E4459" t="s">
        <v>1958</v>
      </c>
      <c r="F4459" t="s">
        <v>1959</v>
      </c>
      <c r="G4459">
        <v>2</v>
      </c>
      <c r="H4459" t="s">
        <v>1986</v>
      </c>
      <c r="I4459" t="s">
        <v>1987</v>
      </c>
      <c r="M4459" t="s">
        <v>1956</v>
      </c>
      <c r="N4459" t="s">
        <v>1962</v>
      </c>
      <c r="O4459">
        <v>2</v>
      </c>
      <c r="P4459" t="s">
        <v>1989</v>
      </c>
      <c r="Q4459" s="29">
        <v>39857</v>
      </c>
      <c r="S4459">
        <v>30727138</v>
      </c>
      <c r="T4459" t="s">
        <v>6064</v>
      </c>
    </row>
    <row r="4460" spans="1:20" x14ac:dyDescent="0.25">
      <c r="A4460">
        <v>3072714</v>
      </c>
      <c r="B4460" t="s">
        <v>6065</v>
      </c>
      <c r="C4460" t="s">
        <v>1882</v>
      </c>
      <c r="D4460" t="s">
        <v>1957</v>
      </c>
      <c r="E4460" t="s">
        <v>1958</v>
      </c>
      <c r="F4460" t="s">
        <v>1959</v>
      </c>
      <c r="G4460">
        <v>20</v>
      </c>
      <c r="H4460" t="s">
        <v>1986</v>
      </c>
      <c r="I4460" t="s">
        <v>1987</v>
      </c>
      <c r="M4460" t="s">
        <v>1956</v>
      </c>
      <c r="N4460" t="s">
        <v>1962</v>
      </c>
      <c r="O4460">
        <v>1</v>
      </c>
      <c r="P4460" t="s">
        <v>1963</v>
      </c>
      <c r="Q4460" s="29">
        <v>1</v>
      </c>
      <c r="R4460" s="29">
        <v>42155</v>
      </c>
      <c r="S4460">
        <v>30727146</v>
      </c>
      <c r="T4460" t="s">
        <v>6066</v>
      </c>
    </row>
    <row r="4461" spans="1:20" x14ac:dyDescent="0.25">
      <c r="A4461">
        <v>3072714</v>
      </c>
      <c r="B4461" t="s">
        <v>6065</v>
      </c>
      <c r="C4461" t="s">
        <v>1882</v>
      </c>
      <c r="D4461" t="s">
        <v>1957</v>
      </c>
      <c r="E4461" t="s">
        <v>1958</v>
      </c>
      <c r="F4461" t="s">
        <v>1959</v>
      </c>
      <c r="G4461">
        <v>20</v>
      </c>
      <c r="H4461" t="s">
        <v>1986</v>
      </c>
      <c r="I4461" t="s">
        <v>1987</v>
      </c>
      <c r="M4461" t="s">
        <v>1956</v>
      </c>
      <c r="N4461" t="s">
        <v>1962</v>
      </c>
      <c r="O4461">
        <v>2</v>
      </c>
      <c r="P4461" t="s">
        <v>1989</v>
      </c>
      <c r="Q4461" s="29">
        <v>39857</v>
      </c>
      <c r="S4461">
        <v>30727146</v>
      </c>
      <c r="T4461" t="s">
        <v>6066</v>
      </c>
    </row>
    <row r="4462" spans="1:20" x14ac:dyDescent="0.25">
      <c r="A4462">
        <v>3072715</v>
      </c>
      <c r="B4462" t="s">
        <v>6067</v>
      </c>
      <c r="C4462" t="s">
        <v>1882</v>
      </c>
      <c r="D4462" t="s">
        <v>1957</v>
      </c>
      <c r="E4462" t="s">
        <v>1958</v>
      </c>
      <c r="F4462" t="s">
        <v>1959</v>
      </c>
      <c r="G4462">
        <v>20</v>
      </c>
      <c r="H4462" t="s">
        <v>1986</v>
      </c>
      <c r="I4462" t="s">
        <v>1987</v>
      </c>
      <c r="M4462" t="s">
        <v>1956</v>
      </c>
      <c r="N4462" t="s">
        <v>1962</v>
      </c>
      <c r="O4462">
        <v>1</v>
      </c>
      <c r="P4462" t="s">
        <v>1963</v>
      </c>
      <c r="Q4462" s="29">
        <v>1</v>
      </c>
      <c r="R4462" s="29">
        <v>42155</v>
      </c>
      <c r="S4462">
        <v>30727154</v>
      </c>
      <c r="T4462" t="s">
        <v>6068</v>
      </c>
    </row>
    <row r="4463" spans="1:20" x14ac:dyDescent="0.25">
      <c r="A4463">
        <v>3072715</v>
      </c>
      <c r="B4463" t="s">
        <v>6067</v>
      </c>
      <c r="C4463" t="s">
        <v>1882</v>
      </c>
      <c r="D4463" t="s">
        <v>1957</v>
      </c>
      <c r="E4463" t="s">
        <v>1958</v>
      </c>
      <c r="F4463" t="s">
        <v>1959</v>
      </c>
      <c r="G4463">
        <v>20</v>
      </c>
      <c r="H4463" t="s">
        <v>1986</v>
      </c>
      <c r="I4463" t="s">
        <v>1987</v>
      </c>
      <c r="M4463" t="s">
        <v>1956</v>
      </c>
      <c r="N4463" t="s">
        <v>1962</v>
      </c>
      <c r="O4463">
        <v>2</v>
      </c>
      <c r="P4463" t="s">
        <v>1989</v>
      </c>
      <c r="Q4463" s="29">
        <v>39857</v>
      </c>
      <c r="S4463">
        <v>30727154</v>
      </c>
      <c r="T4463" t="s">
        <v>6068</v>
      </c>
    </row>
    <row r="4464" spans="1:20" x14ac:dyDescent="0.25">
      <c r="A4464">
        <v>3072716</v>
      </c>
      <c r="B4464" t="s">
        <v>6069</v>
      </c>
      <c r="C4464" t="s">
        <v>1882</v>
      </c>
      <c r="D4464" t="s">
        <v>1957</v>
      </c>
      <c r="E4464" t="s">
        <v>1958</v>
      </c>
      <c r="F4464" t="s">
        <v>1959</v>
      </c>
      <c r="G4464">
        <v>1</v>
      </c>
      <c r="H4464" t="s">
        <v>1986</v>
      </c>
      <c r="I4464" t="s">
        <v>1987</v>
      </c>
      <c r="M4464" t="s">
        <v>1956</v>
      </c>
      <c r="N4464" t="s">
        <v>1962</v>
      </c>
      <c r="O4464">
        <v>1</v>
      </c>
      <c r="P4464" t="s">
        <v>1963</v>
      </c>
      <c r="Q4464" s="29">
        <v>1</v>
      </c>
      <c r="R4464" s="29">
        <v>42155</v>
      </c>
      <c r="S4464">
        <v>30727162</v>
      </c>
      <c r="T4464" t="s">
        <v>6070</v>
      </c>
    </row>
    <row r="4465" spans="1:20" x14ac:dyDescent="0.25">
      <c r="A4465">
        <v>3072716</v>
      </c>
      <c r="B4465" t="s">
        <v>6069</v>
      </c>
      <c r="C4465" t="s">
        <v>1882</v>
      </c>
      <c r="D4465" t="s">
        <v>1957</v>
      </c>
      <c r="E4465" t="s">
        <v>1958</v>
      </c>
      <c r="F4465" t="s">
        <v>1959</v>
      </c>
      <c r="G4465">
        <v>1</v>
      </c>
      <c r="H4465" t="s">
        <v>1986</v>
      </c>
      <c r="I4465" t="s">
        <v>1987</v>
      </c>
      <c r="M4465" t="s">
        <v>1956</v>
      </c>
      <c r="N4465" t="s">
        <v>1962</v>
      </c>
      <c r="O4465">
        <v>2</v>
      </c>
      <c r="P4465" t="s">
        <v>1989</v>
      </c>
      <c r="Q4465" s="29">
        <v>39857</v>
      </c>
      <c r="S4465">
        <v>30727162</v>
      </c>
      <c r="T4465" t="s">
        <v>6070</v>
      </c>
    </row>
    <row r="4466" spans="1:20" x14ac:dyDescent="0.25">
      <c r="A4466">
        <v>3072717</v>
      </c>
      <c r="B4466" t="s">
        <v>6071</v>
      </c>
      <c r="C4466" t="s">
        <v>1882</v>
      </c>
      <c r="D4466" t="s">
        <v>1957</v>
      </c>
      <c r="E4466" t="s">
        <v>1958</v>
      </c>
      <c r="F4466" t="s">
        <v>1959</v>
      </c>
      <c r="G4466">
        <v>1</v>
      </c>
      <c r="H4466" t="s">
        <v>1986</v>
      </c>
      <c r="I4466" t="s">
        <v>1987</v>
      </c>
      <c r="M4466" t="s">
        <v>1956</v>
      </c>
      <c r="N4466" t="s">
        <v>1962</v>
      </c>
      <c r="O4466">
        <v>1</v>
      </c>
      <c r="P4466" t="s">
        <v>1963</v>
      </c>
      <c r="Q4466" s="29">
        <v>1</v>
      </c>
      <c r="R4466" s="29">
        <v>42155</v>
      </c>
      <c r="S4466">
        <v>30727170</v>
      </c>
      <c r="T4466" t="s">
        <v>6072</v>
      </c>
    </row>
    <row r="4467" spans="1:20" x14ac:dyDescent="0.25">
      <c r="A4467">
        <v>3072717</v>
      </c>
      <c r="B4467" t="s">
        <v>6071</v>
      </c>
      <c r="C4467" t="s">
        <v>1882</v>
      </c>
      <c r="D4467" t="s">
        <v>1957</v>
      </c>
      <c r="E4467" t="s">
        <v>1958</v>
      </c>
      <c r="F4467" t="s">
        <v>1959</v>
      </c>
      <c r="G4467">
        <v>1</v>
      </c>
      <c r="H4467" t="s">
        <v>1986</v>
      </c>
      <c r="I4467" t="s">
        <v>1987</v>
      </c>
      <c r="M4467" t="s">
        <v>1956</v>
      </c>
      <c r="N4467" t="s">
        <v>1962</v>
      </c>
      <c r="O4467">
        <v>2</v>
      </c>
      <c r="P4467" t="s">
        <v>1989</v>
      </c>
      <c r="Q4467" s="29">
        <v>39857</v>
      </c>
      <c r="S4467">
        <v>30727170</v>
      </c>
      <c r="T4467" t="s">
        <v>6072</v>
      </c>
    </row>
    <row r="4468" spans="1:20" x14ac:dyDescent="0.25">
      <c r="A4468">
        <v>3072718</v>
      </c>
      <c r="B4468" t="s">
        <v>6073</v>
      </c>
      <c r="C4468" t="s">
        <v>1882</v>
      </c>
      <c r="D4468" t="s">
        <v>1957</v>
      </c>
      <c r="E4468" t="s">
        <v>1958</v>
      </c>
      <c r="F4468" t="s">
        <v>1959</v>
      </c>
      <c r="G4468">
        <v>1</v>
      </c>
      <c r="H4468" t="s">
        <v>1986</v>
      </c>
      <c r="I4468" t="s">
        <v>1987</v>
      </c>
      <c r="M4468" t="s">
        <v>1956</v>
      </c>
      <c r="N4468" t="s">
        <v>1962</v>
      </c>
      <c r="O4468">
        <v>1</v>
      </c>
      <c r="P4468" t="s">
        <v>1963</v>
      </c>
      <c r="Q4468" s="29">
        <v>1</v>
      </c>
      <c r="R4468" s="29">
        <v>42155</v>
      </c>
      <c r="S4468">
        <v>30727189</v>
      </c>
      <c r="T4468" t="s">
        <v>6074</v>
      </c>
    </row>
    <row r="4469" spans="1:20" x14ac:dyDescent="0.25">
      <c r="A4469">
        <v>3072718</v>
      </c>
      <c r="B4469" t="s">
        <v>6073</v>
      </c>
      <c r="C4469" t="s">
        <v>1882</v>
      </c>
      <c r="D4469" t="s">
        <v>1957</v>
      </c>
      <c r="E4469" t="s">
        <v>1958</v>
      </c>
      <c r="F4469" t="s">
        <v>1959</v>
      </c>
      <c r="G4469">
        <v>1</v>
      </c>
      <c r="H4469" t="s">
        <v>1986</v>
      </c>
      <c r="I4469" t="s">
        <v>1987</v>
      </c>
      <c r="M4469" t="s">
        <v>1956</v>
      </c>
      <c r="N4469" t="s">
        <v>1962</v>
      </c>
      <c r="O4469">
        <v>2</v>
      </c>
      <c r="P4469" t="s">
        <v>1989</v>
      </c>
      <c r="Q4469" s="29">
        <v>39857</v>
      </c>
      <c r="S4469">
        <v>30727189</v>
      </c>
      <c r="T4469" t="s">
        <v>6074</v>
      </c>
    </row>
    <row r="4470" spans="1:20" x14ac:dyDescent="0.25">
      <c r="A4470">
        <v>3072719</v>
      </c>
      <c r="B4470" t="s">
        <v>6075</v>
      </c>
      <c r="C4470" t="s">
        <v>1956</v>
      </c>
      <c r="D4470" t="s">
        <v>1957</v>
      </c>
      <c r="E4470" t="s">
        <v>1958</v>
      </c>
      <c r="F4470" t="s">
        <v>1959</v>
      </c>
      <c r="G4470">
        <v>1</v>
      </c>
      <c r="H4470" t="s">
        <v>1986</v>
      </c>
      <c r="I4470" t="s">
        <v>1987</v>
      </c>
      <c r="J4470" t="s">
        <v>1969</v>
      </c>
      <c r="M4470" t="s">
        <v>1956</v>
      </c>
      <c r="N4470" t="s">
        <v>1962</v>
      </c>
      <c r="O4470">
        <v>2</v>
      </c>
      <c r="P4470" t="s">
        <v>1989</v>
      </c>
      <c r="Q4470" s="29">
        <v>39857</v>
      </c>
      <c r="S4470">
        <v>30727197</v>
      </c>
      <c r="T4470" t="s">
        <v>6076</v>
      </c>
    </row>
    <row r="4471" spans="1:20" x14ac:dyDescent="0.25">
      <c r="A4471">
        <v>3072719</v>
      </c>
      <c r="B4471" t="s">
        <v>6075</v>
      </c>
      <c r="C4471" t="s">
        <v>1956</v>
      </c>
      <c r="D4471" t="s">
        <v>1957</v>
      </c>
      <c r="E4471" t="s">
        <v>1958</v>
      </c>
      <c r="F4471" t="s">
        <v>1959</v>
      </c>
      <c r="G4471">
        <v>1</v>
      </c>
      <c r="H4471" t="s">
        <v>1986</v>
      </c>
      <c r="I4471" t="s">
        <v>1987</v>
      </c>
      <c r="J4471" t="s">
        <v>1969</v>
      </c>
      <c r="M4471" t="s">
        <v>1956</v>
      </c>
      <c r="N4471" t="s">
        <v>1962</v>
      </c>
      <c r="O4471">
        <v>1</v>
      </c>
      <c r="P4471" t="s">
        <v>1963</v>
      </c>
      <c r="Q4471" s="29">
        <v>1</v>
      </c>
      <c r="R4471" s="29">
        <v>42155</v>
      </c>
      <c r="S4471">
        <v>30727197</v>
      </c>
      <c r="T4471" t="s">
        <v>6076</v>
      </c>
    </row>
    <row r="4472" spans="1:20" x14ac:dyDescent="0.25">
      <c r="A4472">
        <v>3072801</v>
      </c>
      <c r="B4472" t="s">
        <v>6077</v>
      </c>
      <c r="C4472" t="s">
        <v>1882</v>
      </c>
      <c r="D4472" t="s">
        <v>1957</v>
      </c>
      <c r="E4472" t="s">
        <v>1958</v>
      </c>
      <c r="F4472" t="s">
        <v>1959</v>
      </c>
      <c r="G4472">
        <v>20</v>
      </c>
      <c r="H4472" t="s">
        <v>1986</v>
      </c>
      <c r="I4472" t="s">
        <v>1987</v>
      </c>
      <c r="M4472" t="s">
        <v>1956</v>
      </c>
      <c r="N4472" t="s">
        <v>1962</v>
      </c>
      <c r="O4472">
        <v>1</v>
      </c>
      <c r="P4472" t="s">
        <v>1963</v>
      </c>
      <c r="Q4472" s="29">
        <v>1</v>
      </c>
      <c r="R4472" s="29">
        <v>42155</v>
      </c>
      <c r="S4472">
        <v>30728010</v>
      </c>
      <c r="T4472" t="s">
        <v>6078</v>
      </c>
    </row>
    <row r="4473" spans="1:20" x14ac:dyDescent="0.25">
      <c r="A4473">
        <v>3072801</v>
      </c>
      <c r="B4473" t="s">
        <v>6077</v>
      </c>
      <c r="C4473" t="s">
        <v>1882</v>
      </c>
      <c r="D4473" t="s">
        <v>1957</v>
      </c>
      <c r="E4473" t="s">
        <v>1958</v>
      </c>
      <c r="F4473" t="s">
        <v>1959</v>
      </c>
      <c r="G4473">
        <v>20</v>
      </c>
      <c r="H4473" t="s">
        <v>1986</v>
      </c>
      <c r="I4473" t="s">
        <v>1987</v>
      </c>
      <c r="M4473" t="s">
        <v>1956</v>
      </c>
      <c r="N4473" t="s">
        <v>1962</v>
      </c>
      <c r="O4473">
        <v>2</v>
      </c>
      <c r="P4473" t="s">
        <v>1989</v>
      </c>
      <c r="Q4473" s="29">
        <v>39857</v>
      </c>
      <c r="S4473">
        <v>30728010</v>
      </c>
      <c r="T4473" t="s">
        <v>6078</v>
      </c>
    </row>
    <row r="4474" spans="1:20" x14ac:dyDescent="0.25">
      <c r="A4474">
        <v>3072802</v>
      </c>
      <c r="B4474" t="s">
        <v>6079</v>
      </c>
      <c r="C4474" t="s">
        <v>1882</v>
      </c>
      <c r="D4474" t="s">
        <v>1957</v>
      </c>
      <c r="E4474" t="s">
        <v>1958</v>
      </c>
      <c r="F4474" t="s">
        <v>1959</v>
      </c>
      <c r="G4474">
        <v>20</v>
      </c>
      <c r="H4474" t="s">
        <v>1986</v>
      </c>
      <c r="I4474" t="s">
        <v>1987</v>
      </c>
      <c r="M4474" t="s">
        <v>1956</v>
      </c>
      <c r="N4474" t="s">
        <v>1962</v>
      </c>
      <c r="O4474">
        <v>1</v>
      </c>
      <c r="P4474" t="s">
        <v>1963</v>
      </c>
      <c r="Q4474" s="29">
        <v>1</v>
      </c>
      <c r="R4474" s="29">
        <v>42155</v>
      </c>
      <c r="S4474">
        <v>30728029</v>
      </c>
      <c r="T4474" t="s">
        <v>6079</v>
      </c>
    </row>
    <row r="4475" spans="1:20" x14ac:dyDescent="0.25">
      <c r="A4475">
        <v>3072802</v>
      </c>
      <c r="B4475" t="s">
        <v>6079</v>
      </c>
      <c r="C4475" t="s">
        <v>1882</v>
      </c>
      <c r="D4475" t="s">
        <v>1957</v>
      </c>
      <c r="E4475" t="s">
        <v>1958</v>
      </c>
      <c r="F4475" t="s">
        <v>1959</v>
      </c>
      <c r="G4475">
        <v>20</v>
      </c>
      <c r="H4475" t="s">
        <v>1986</v>
      </c>
      <c r="I4475" t="s">
        <v>1987</v>
      </c>
      <c r="M4475" t="s">
        <v>1956</v>
      </c>
      <c r="N4475" t="s">
        <v>1962</v>
      </c>
      <c r="O4475">
        <v>2</v>
      </c>
      <c r="P4475" t="s">
        <v>1989</v>
      </c>
      <c r="Q4475" s="29">
        <v>39857</v>
      </c>
      <c r="S4475">
        <v>30728029</v>
      </c>
      <c r="T4475" t="s">
        <v>6079</v>
      </c>
    </row>
    <row r="4476" spans="1:20" x14ac:dyDescent="0.25">
      <c r="A4476">
        <v>3072803</v>
      </c>
      <c r="B4476" t="s">
        <v>6080</v>
      </c>
      <c r="C4476" t="s">
        <v>1882</v>
      </c>
      <c r="D4476" t="s">
        <v>1957</v>
      </c>
      <c r="E4476" t="s">
        <v>1958</v>
      </c>
      <c r="F4476" t="s">
        <v>1959</v>
      </c>
      <c r="G4476">
        <v>20</v>
      </c>
      <c r="H4476" t="s">
        <v>1986</v>
      </c>
      <c r="I4476" t="s">
        <v>1987</v>
      </c>
      <c r="M4476" t="s">
        <v>1956</v>
      </c>
      <c r="N4476" t="s">
        <v>1962</v>
      </c>
      <c r="O4476">
        <v>1</v>
      </c>
      <c r="P4476" t="s">
        <v>1963</v>
      </c>
      <c r="Q4476" s="29">
        <v>1</v>
      </c>
      <c r="R4476" s="29">
        <v>42155</v>
      </c>
      <c r="S4476">
        <v>30728037</v>
      </c>
      <c r="T4476" t="s">
        <v>6081</v>
      </c>
    </row>
    <row r="4477" spans="1:20" x14ac:dyDescent="0.25">
      <c r="A4477">
        <v>3072803</v>
      </c>
      <c r="B4477" t="s">
        <v>6080</v>
      </c>
      <c r="C4477" t="s">
        <v>1882</v>
      </c>
      <c r="D4477" t="s">
        <v>1957</v>
      </c>
      <c r="E4477" t="s">
        <v>1958</v>
      </c>
      <c r="F4477" t="s">
        <v>1959</v>
      </c>
      <c r="G4477">
        <v>20</v>
      </c>
      <c r="H4477" t="s">
        <v>1986</v>
      </c>
      <c r="I4477" t="s">
        <v>1987</v>
      </c>
      <c r="M4477" t="s">
        <v>1956</v>
      </c>
      <c r="N4477" t="s">
        <v>1962</v>
      </c>
      <c r="O4477">
        <v>2</v>
      </c>
      <c r="P4477" t="s">
        <v>1989</v>
      </c>
      <c r="Q4477" s="29">
        <v>39857</v>
      </c>
      <c r="S4477">
        <v>30728037</v>
      </c>
      <c r="T4477" t="s">
        <v>6081</v>
      </c>
    </row>
    <row r="4478" spans="1:20" x14ac:dyDescent="0.25">
      <c r="A4478">
        <v>3072804</v>
      </c>
      <c r="B4478" t="s">
        <v>6082</v>
      </c>
      <c r="C4478" t="s">
        <v>1882</v>
      </c>
      <c r="D4478" t="s">
        <v>1957</v>
      </c>
      <c r="E4478" t="s">
        <v>1958</v>
      </c>
      <c r="F4478" t="s">
        <v>1959</v>
      </c>
      <c r="G4478">
        <v>20</v>
      </c>
      <c r="H4478" t="s">
        <v>1986</v>
      </c>
      <c r="I4478" t="s">
        <v>1987</v>
      </c>
      <c r="M4478" t="s">
        <v>1956</v>
      </c>
      <c r="N4478" t="s">
        <v>1962</v>
      </c>
      <c r="O4478">
        <v>1</v>
      </c>
      <c r="P4478" t="s">
        <v>1963</v>
      </c>
      <c r="Q4478" s="29">
        <v>1</v>
      </c>
      <c r="R4478" s="29">
        <v>42155</v>
      </c>
      <c r="S4478">
        <v>30728045</v>
      </c>
      <c r="T4478" t="s">
        <v>6083</v>
      </c>
    </row>
    <row r="4479" spans="1:20" x14ac:dyDescent="0.25">
      <c r="A4479">
        <v>3072804</v>
      </c>
      <c r="B4479" t="s">
        <v>6082</v>
      </c>
      <c r="C4479" t="s">
        <v>1882</v>
      </c>
      <c r="D4479" t="s">
        <v>1957</v>
      </c>
      <c r="E4479" t="s">
        <v>1958</v>
      </c>
      <c r="F4479" t="s">
        <v>1959</v>
      </c>
      <c r="G4479">
        <v>20</v>
      </c>
      <c r="H4479" t="s">
        <v>1986</v>
      </c>
      <c r="I4479" t="s">
        <v>1987</v>
      </c>
      <c r="M4479" t="s">
        <v>1956</v>
      </c>
      <c r="N4479" t="s">
        <v>1962</v>
      </c>
      <c r="O4479">
        <v>2</v>
      </c>
      <c r="P4479" t="s">
        <v>1989</v>
      </c>
      <c r="Q4479" s="29">
        <v>39857</v>
      </c>
      <c r="S4479">
        <v>30728045</v>
      </c>
      <c r="T4479" t="s">
        <v>6083</v>
      </c>
    </row>
    <row r="4480" spans="1:20" x14ac:dyDescent="0.25">
      <c r="A4480">
        <v>3072805</v>
      </c>
      <c r="B4480" t="s">
        <v>6084</v>
      </c>
      <c r="C4480" t="s">
        <v>1882</v>
      </c>
      <c r="D4480" t="s">
        <v>1957</v>
      </c>
      <c r="E4480" t="s">
        <v>1958</v>
      </c>
      <c r="F4480" t="s">
        <v>1959</v>
      </c>
      <c r="G4480">
        <v>1</v>
      </c>
      <c r="H4480" t="s">
        <v>1986</v>
      </c>
      <c r="I4480" t="s">
        <v>1987</v>
      </c>
      <c r="M4480" t="s">
        <v>1956</v>
      </c>
      <c r="N4480" t="s">
        <v>1962</v>
      </c>
      <c r="O4480">
        <v>2</v>
      </c>
      <c r="P4480" t="s">
        <v>1989</v>
      </c>
      <c r="Q4480" s="29">
        <v>39857</v>
      </c>
      <c r="S4480">
        <v>30728053</v>
      </c>
      <c r="T4480" t="s">
        <v>6085</v>
      </c>
    </row>
    <row r="4481" spans="1:20" x14ac:dyDescent="0.25">
      <c r="A4481">
        <v>3072805</v>
      </c>
      <c r="B4481" t="s">
        <v>6084</v>
      </c>
      <c r="C4481" t="s">
        <v>1882</v>
      </c>
      <c r="D4481" t="s">
        <v>1957</v>
      </c>
      <c r="E4481" t="s">
        <v>1958</v>
      </c>
      <c r="F4481" t="s">
        <v>1959</v>
      </c>
      <c r="G4481">
        <v>1</v>
      </c>
      <c r="H4481" t="s">
        <v>1986</v>
      </c>
      <c r="I4481" t="s">
        <v>1987</v>
      </c>
      <c r="M4481" t="s">
        <v>1956</v>
      </c>
      <c r="N4481" t="s">
        <v>1962</v>
      </c>
      <c r="O4481">
        <v>1</v>
      </c>
      <c r="P4481" t="s">
        <v>1963</v>
      </c>
      <c r="Q4481" s="29">
        <v>1</v>
      </c>
      <c r="R4481" s="29">
        <v>42155</v>
      </c>
      <c r="S4481">
        <v>30728053</v>
      </c>
      <c r="T4481" t="s">
        <v>6085</v>
      </c>
    </row>
    <row r="4482" spans="1:20" x14ac:dyDescent="0.25">
      <c r="A4482">
        <v>3072806</v>
      </c>
      <c r="B4482" t="s">
        <v>6086</v>
      </c>
      <c r="C4482" t="s">
        <v>1882</v>
      </c>
      <c r="D4482" t="s">
        <v>1957</v>
      </c>
      <c r="E4482" t="s">
        <v>1958</v>
      </c>
      <c r="F4482" t="s">
        <v>1959</v>
      </c>
      <c r="G4482">
        <v>20</v>
      </c>
      <c r="H4482" t="s">
        <v>1986</v>
      </c>
      <c r="I4482" t="s">
        <v>1987</v>
      </c>
      <c r="M4482" t="s">
        <v>1956</v>
      </c>
      <c r="N4482" t="s">
        <v>1962</v>
      </c>
      <c r="O4482">
        <v>2</v>
      </c>
      <c r="P4482" t="s">
        <v>1989</v>
      </c>
      <c r="Q4482" s="29">
        <v>39857</v>
      </c>
      <c r="S4482">
        <v>30728061</v>
      </c>
      <c r="T4482" t="s">
        <v>6086</v>
      </c>
    </row>
    <row r="4483" spans="1:20" x14ac:dyDescent="0.25">
      <c r="A4483">
        <v>3072806</v>
      </c>
      <c r="B4483" t="s">
        <v>6086</v>
      </c>
      <c r="C4483" t="s">
        <v>1882</v>
      </c>
      <c r="D4483" t="s">
        <v>1957</v>
      </c>
      <c r="E4483" t="s">
        <v>1958</v>
      </c>
      <c r="F4483" t="s">
        <v>1959</v>
      </c>
      <c r="G4483">
        <v>20</v>
      </c>
      <c r="H4483" t="s">
        <v>1986</v>
      </c>
      <c r="I4483" t="s">
        <v>1987</v>
      </c>
      <c r="M4483" t="s">
        <v>1956</v>
      </c>
      <c r="N4483" t="s">
        <v>1962</v>
      </c>
      <c r="O4483">
        <v>1</v>
      </c>
      <c r="P4483" t="s">
        <v>1963</v>
      </c>
      <c r="Q4483" s="29">
        <v>1</v>
      </c>
      <c r="R4483" s="29">
        <v>42155</v>
      </c>
      <c r="S4483">
        <v>30728061</v>
      </c>
      <c r="T4483" t="s">
        <v>6086</v>
      </c>
    </row>
    <row r="4484" spans="1:20" x14ac:dyDescent="0.25">
      <c r="A4484">
        <v>3072807</v>
      </c>
      <c r="B4484" t="s">
        <v>6087</v>
      </c>
      <c r="C4484" t="s">
        <v>1882</v>
      </c>
      <c r="D4484" t="s">
        <v>1957</v>
      </c>
      <c r="E4484" t="s">
        <v>1958</v>
      </c>
      <c r="F4484" t="s">
        <v>1959</v>
      </c>
      <c r="G4484">
        <v>20</v>
      </c>
      <c r="H4484" t="s">
        <v>1986</v>
      </c>
      <c r="I4484" t="s">
        <v>1987</v>
      </c>
      <c r="M4484" t="s">
        <v>1956</v>
      </c>
      <c r="N4484" t="s">
        <v>1962</v>
      </c>
      <c r="O4484">
        <v>2</v>
      </c>
      <c r="P4484" t="s">
        <v>1989</v>
      </c>
      <c r="Q4484" s="29">
        <v>39857</v>
      </c>
      <c r="S4484">
        <v>30728070</v>
      </c>
      <c r="T4484" t="s">
        <v>6087</v>
      </c>
    </row>
    <row r="4485" spans="1:20" x14ac:dyDescent="0.25">
      <c r="A4485">
        <v>3072807</v>
      </c>
      <c r="B4485" t="s">
        <v>6087</v>
      </c>
      <c r="C4485" t="s">
        <v>1882</v>
      </c>
      <c r="D4485" t="s">
        <v>1957</v>
      </c>
      <c r="E4485" t="s">
        <v>1958</v>
      </c>
      <c r="F4485" t="s">
        <v>1959</v>
      </c>
      <c r="G4485">
        <v>20</v>
      </c>
      <c r="H4485" t="s">
        <v>1986</v>
      </c>
      <c r="I4485" t="s">
        <v>1987</v>
      </c>
      <c r="M4485" t="s">
        <v>1956</v>
      </c>
      <c r="N4485" t="s">
        <v>1962</v>
      </c>
      <c r="O4485">
        <v>1</v>
      </c>
      <c r="P4485" t="s">
        <v>1963</v>
      </c>
      <c r="Q4485" s="29">
        <v>1</v>
      </c>
      <c r="R4485" s="29">
        <v>42155</v>
      </c>
      <c r="S4485">
        <v>30728070</v>
      </c>
      <c r="T4485" t="s">
        <v>6087</v>
      </c>
    </row>
    <row r="4486" spans="1:20" x14ac:dyDescent="0.25">
      <c r="A4486">
        <v>3072808</v>
      </c>
      <c r="B4486" t="s">
        <v>6088</v>
      </c>
      <c r="C4486" t="s">
        <v>1882</v>
      </c>
      <c r="D4486" t="s">
        <v>1957</v>
      </c>
      <c r="E4486" t="s">
        <v>1958</v>
      </c>
      <c r="F4486" t="s">
        <v>1959</v>
      </c>
      <c r="G4486">
        <v>20</v>
      </c>
      <c r="H4486" t="s">
        <v>1986</v>
      </c>
      <c r="I4486" t="s">
        <v>1987</v>
      </c>
      <c r="M4486" t="s">
        <v>1956</v>
      </c>
      <c r="N4486" t="s">
        <v>1962</v>
      </c>
      <c r="O4486">
        <v>1</v>
      </c>
      <c r="P4486" t="s">
        <v>1963</v>
      </c>
      <c r="Q4486" s="29">
        <v>1</v>
      </c>
      <c r="R4486" s="29">
        <v>42155</v>
      </c>
      <c r="S4486">
        <v>30728088</v>
      </c>
      <c r="T4486" t="s">
        <v>6088</v>
      </c>
    </row>
    <row r="4487" spans="1:20" x14ac:dyDescent="0.25">
      <c r="A4487">
        <v>3072808</v>
      </c>
      <c r="B4487" t="s">
        <v>6088</v>
      </c>
      <c r="C4487" t="s">
        <v>1882</v>
      </c>
      <c r="D4487" t="s">
        <v>1957</v>
      </c>
      <c r="E4487" t="s">
        <v>1958</v>
      </c>
      <c r="F4487" t="s">
        <v>1959</v>
      </c>
      <c r="G4487">
        <v>20</v>
      </c>
      <c r="H4487" t="s">
        <v>1986</v>
      </c>
      <c r="I4487" t="s">
        <v>1987</v>
      </c>
      <c r="M4487" t="s">
        <v>1956</v>
      </c>
      <c r="N4487" t="s">
        <v>1962</v>
      </c>
      <c r="O4487">
        <v>2</v>
      </c>
      <c r="P4487" t="s">
        <v>1989</v>
      </c>
      <c r="Q4487" s="29">
        <v>39857</v>
      </c>
      <c r="S4487">
        <v>30728088</v>
      </c>
      <c r="T4487" t="s">
        <v>6088</v>
      </c>
    </row>
    <row r="4488" spans="1:20" x14ac:dyDescent="0.25">
      <c r="A4488">
        <v>3072809</v>
      </c>
      <c r="B4488" t="s">
        <v>6089</v>
      </c>
      <c r="C4488" t="s">
        <v>1956</v>
      </c>
      <c r="D4488" t="s">
        <v>1957</v>
      </c>
      <c r="E4488" t="s">
        <v>1958</v>
      </c>
      <c r="F4488" t="s">
        <v>1959</v>
      </c>
      <c r="G4488">
        <v>20</v>
      </c>
      <c r="H4488" t="s">
        <v>1986</v>
      </c>
      <c r="I4488" t="s">
        <v>1987</v>
      </c>
      <c r="J4488" t="s">
        <v>1969</v>
      </c>
      <c r="M4488" t="s">
        <v>1956</v>
      </c>
      <c r="N4488" t="s">
        <v>1962</v>
      </c>
      <c r="O4488">
        <v>1</v>
      </c>
      <c r="P4488" t="s">
        <v>1963</v>
      </c>
      <c r="Q4488" s="29">
        <v>1</v>
      </c>
      <c r="R4488" s="29">
        <v>42155</v>
      </c>
      <c r="S4488">
        <v>30728096</v>
      </c>
      <c r="T4488" t="s">
        <v>6089</v>
      </c>
    </row>
    <row r="4489" spans="1:20" x14ac:dyDescent="0.25">
      <c r="A4489">
        <v>3072809</v>
      </c>
      <c r="B4489" t="s">
        <v>6089</v>
      </c>
      <c r="C4489" t="s">
        <v>1956</v>
      </c>
      <c r="D4489" t="s">
        <v>1957</v>
      </c>
      <c r="E4489" t="s">
        <v>1958</v>
      </c>
      <c r="F4489" t="s">
        <v>1959</v>
      </c>
      <c r="G4489">
        <v>20</v>
      </c>
      <c r="H4489" t="s">
        <v>1986</v>
      </c>
      <c r="I4489" t="s">
        <v>1987</v>
      </c>
      <c r="J4489" t="s">
        <v>1969</v>
      </c>
      <c r="M4489" t="s">
        <v>1956</v>
      </c>
      <c r="N4489" t="s">
        <v>1962</v>
      </c>
      <c r="O4489">
        <v>2</v>
      </c>
      <c r="P4489" t="s">
        <v>1989</v>
      </c>
      <c r="Q4489" s="29">
        <v>39857</v>
      </c>
      <c r="S4489">
        <v>30728096</v>
      </c>
      <c r="T4489" t="s">
        <v>6089</v>
      </c>
    </row>
    <row r="4490" spans="1:20" x14ac:dyDescent="0.25">
      <c r="A4490">
        <v>3072810</v>
      </c>
      <c r="B4490" t="s">
        <v>6090</v>
      </c>
      <c r="C4490" t="s">
        <v>1882</v>
      </c>
      <c r="D4490" t="s">
        <v>1957</v>
      </c>
      <c r="E4490" t="s">
        <v>1958</v>
      </c>
      <c r="F4490" t="s">
        <v>1959</v>
      </c>
      <c r="G4490">
        <v>1</v>
      </c>
      <c r="H4490" t="s">
        <v>1986</v>
      </c>
      <c r="I4490" t="s">
        <v>1987</v>
      </c>
      <c r="M4490" t="s">
        <v>1956</v>
      </c>
      <c r="N4490" t="s">
        <v>1962</v>
      </c>
      <c r="O4490">
        <v>2</v>
      </c>
      <c r="P4490" t="s">
        <v>1989</v>
      </c>
      <c r="Q4490" s="29">
        <v>39857</v>
      </c>
      <c r="S4490">
        <v>30728100</v>
      </c>
      <c r="T4490" t="s">
        <v>6091</v>
      </c>
    </row>
    <row r="4491" spans="1:20" x14ac:dyDescent="0.25">
      <c r="A4491">
        <v>3072810</v>
      </c>
      <c r="B4491" t="s">
        <v>6090</v>
      </c>
      <c r="C4491" t="s">
        <v>1882</v>
      </c>
      <c r="D4491" t="s">
        <v>1957</v>
      </c>
      <c r="E4491" t="s">
        <v>1958</v>
      </c>
      <c r="F4491" t="s">
        <v>1959</v>
      </c>
      <c r="G4491">
        <v>1</v>
      </c>
      <c r="H4491" t="s">
        <v>1986</v>
      </c>
      <c r="I4491" t="s">
        <v>1987</v>
      </c>
      <c r="M4491" t="s">
        <v>1956</v>
      </c>
      <c r="N4491" t="s">
        <v>1962</v>
      </c>
      <c r="O4491">
        <v>1</v>
      </c>
      <c r="P4491" t="s">
        <v>1963</v>
      </c>
      <c r="Q4491" s="29">
        <v>1</v>
      </c>
      <c r="R4491" s="29">
        <v>42155</v>
      </c>
      <c r="S4491">
        <v>30728100</v>
      </c>
      <c r="T4491" t="s">
        <v>6091</v>
      </c>
    </row>
    <row r="4492" spans="1:20" x14ac:dyDescent="0.25">
      <c r="A4492">
        <v>3072811</v>
      </c>
      <c r="B4492" t="s">
        <v>6092</v>
      </c>
      <c r="C4492" t="s">
        <v>1882</v>
      </c>
      <c r="D4492" t="s">
        <v>1957</v>
      </c>
      <c r="E4492" t="s">
        <v>1958</v>
      </c>
      <c r="F4492" t="s">
        <v>1959</v>
      </c>
      <c r="G4492">
        <v>1</v>
      </c>
      <c r="H4492" t="s">
        <v>1986</v>
      </c>
      <c r="I4492" t="s">
        <v>1987</v>
      </c>
      <c r="M4492" t="s">
        <v>1956</v>
      </c>
      <c r="N4492" t="s">
        <v>1962</v>
      </c>
      <c r="O4492">
        <v>2</v>
      </c>
      <c r="P4492" t="s">
        <v>1989</v>
      </c>
      <c r="Q4492" s="29">
        <v>39857</v>
      </c>
      <c r="S4492">
        <v>30728118</v>
      </c>
      <c r="T4492" t="s">
        <v>6093</v>
      </c>
    </row>
    <row r="4493" spans="1:20" x14ac:dyDescent="0.25">
      <c r="A4493">
        <v>3072811</v>
      </c>
      <c r="B4493" t="s">
        <v>6092</v>
      </c>
      <c r="C4493" t="s">
        <v>1882</v>
      </c>
      <c r="D4493" t="s">
        <v>1957</v>
      </c>
      <c r="E4493" t="s">
        <v>1958</v>
      </c>
      <c r="F4493" t="s">
        <v>1959</v>
      </c>
      <c r="G4493">
        <v>1</v>
      </c>
      <c r="H4493" t="s">
        <v>1986</v>
      </c>
      <c r="I4493" t="s">
        <v>1987</v>
      </c>
      <c r="M4493" t="s">
        <v>1956</v>
      </c>
      <c r="N4493" t="s">
        <v>1962</v>
      </c>
      <c r="O4493">
        <v>1</v>
      </c>
      <c r="P4493" t="s">
        <v>1963</v>
      </c>
      <c r="Q4493" s="29">
        <v>1</v>
      </c>
      <c r="R4493" s="29">
        <v>42155</v>
      </c>
      <c r="S4493">
        <v>30728118</v>
      </c>
      <c r="T4493" t="s">
        <v>6093</v>
      </c>
    </row>
    <row r="4494" spans="1:20" x14ac:dyDescent="0.25">
      <c r="A4494">
        <v>3072812</v>
      </c>
      <c r="B4494" t="s">
        <v>6094</v>
      </c>
      <c r="C4494" t="s">
        <v>1882</v>
      </c>
      <c r="D4494" t="s">
        <v>1957</v>
      </c>
      <c r="E4494" t="s">
        <v>1958</v>
      </c>
      <c r="F4494" t="s">
        <v>1959</v>
      </c>
      <c r="G4494">
        <v>2</v>
      </c>
      <c r="H4494" t="s">
        <v>1986</v>
      </c>
      <c r="I4494" t="s">
        <v>1987</v>
      </c>
      <c r="M4494" t="s">
        <v>1956</v>
      </c>
      <c r="N4494" t="s">
        <v>1962</v>
      </c>
      <c r="O4494">
        <v>1</v>
      </c>
      <c r="P4494" t="s">
        <v>1963</v>
      </c>
      <c r="Q4494" s="29">
        <v>1</v>
      </c>
      <c r="R4494" s="29">
        <v>42155</v>
      </c>
      <c r="S4494">
        <v>30728126</v>
      </c>
      <c r="T4494" t="s">
        <v>6095</v>
      </c>
    </row>
    <row r="4495" spans="1:20" x14ac:dyDescent="0.25">
      <c r="A4495">
        <v>3072812</v>
      </c>
      <c r="B4495" t="s">
        <v>6094</v>
      </c>
      <c r="C4495" t="s">
        <v>1882</v>
      </c>
      <c r="D4495" t="s">
        <v>1957</v>
      </c>
      <c r="E4495" t="s">
        <v>1958</v>
      </c>
      <c r="F4495" t="s">
        <v>1959</v>
      </c>
      <c r="G4495">
        <v>2</v>
      </c>
      <c r="H4495" t="s">
        <v>1986</v>
      </c>
      <c r="I4495" t="s">
        <v>1987</v>
      </c>
      <c r="M4495" t="s">
        <v>1956</v>
      </c>
      <c r="N4495" t="s">
        <v>1962</v>
      </c>
      <c r="O4495">
        <v>2</v>
      </c>
      <c r="P4495" t="s">
        <v>1989</v>
      </c>
      <c r="Q4495" s="29">
        <v>39857</v>
      </c>
      <c r="S4495">
        <v>30728126</v>
      </c>
      <c r="T4495" t="s">
        <v>6095</v>
      </c>
    </row>
    <row r="4496" spans="1:20" x14ac:dyDescent="0.25">
      <c r="A4496">
        <v>3072813</v>
      </c>
      <c r="B4496" t="s">
        <v>6096</v>
      </c>
      <c r="C4496" t="s">
        <v>1882</v>
      </c>
      <c r="D4496" t="s">
        <v>1957</v>
      </c>
      <c r="E4496" t="s">
        <v>1958</v>
      </c>
      <c r="F4496" t="s">
        <v>1959</v>
      </c>
      <c r="G4496">
        <v>20</v>
      </c>
      <c r="H4496" t="s">
        <v>1986</v>
      </c>
      <c r="I4496" t="s">
        <v>1987</v>
      </c>
      <c r="M4496" t="s">
        <v>1956</v>
      </c>
      <c r="N4496" t="s">
        <v>1962</v>
      </c>
      <c r="O4496">
        <v>1</v>
      </c>
      <c r="P4496" t="s">
        <v>1963</v>
      </c>
      <c r="Q4496" s="29">
        <v>1</v>
      </c>
      <c r="R4496" s="29">
        <v>42155</v>
      </c>
      <c r="S4496">
        <v>30728134</v>
      </c>
      <c r="T4496" t="s">
        <v>6097</v>
      </c>
    </row>
    <row r="4497" spans="1:20" x14ac:dyDescent="0.25">
      <c r="A4497">
        <v>3072813</v>
      </c>
      <c r="B4497" t="s">
        <v>6096</v>
      </c>
      <c r="C4497" t="s">
        <v>1882</v>
      </c>
      <c r="D4497" t="s">
        <v>1957</v>
      </c>
      <c r="E4497" t="s">
        <v>1958</v>
      </c>
      <c r="F4497" t="s">
        <v>1959</v>
      </c>
      <c r="G4497">
        <v>20</v>
      </c>
      <c r="H4497" t="s">
        <v>1986</v>
      </c>
      <c r="I4497" t="s">
        <v>1987</v>
      </c>
      <c r="M4497" t="s">
        <v>1956</v>
      </c>
      <c r="N4497" t="s">
        <v>1962</v>
      </c>
      <c r="O4497">
        <v>2</v>
      </c>
      <c r="P4497" t="s">
        <v>1989</v>
      </c>
      <c r="Q4497" s="29">
        <v>39857</v>
      </c>
      <c r="S4497">
        <v>30728134</v>
      </c>
      <c r="T4497" t="s">
        <v>6097</v>
      </c>
    </row>
    <row r="4498" spans="1:20" x14ac:dyDescent="0.25">
      <c r="A4498">
        <v>3072814</v>
      </c>
      <c r="B4498" t="s">
        <v>6096</v>
      </c>
      <c r="C4498" t="s">
        <v>1882</v>
      </c>
      <c r="D4498" t="s">
        <v>1957</v>
      </c>
      <c r="E4498" t="s">
        <v>1958</v>
      </c>
      <c r="F4498" t="s">
        <v>1959</v>
      </c>
      <c r="G4498">
        <v>20</v>
      </c>
      <c r="H4498" t="s">
        <v>1986</v>
      </c>
      <c r="I4498" t="s">
        <v>1987</v>
      </c>
      <c r="M4498" t="s">
        <v>1956</v>
      </c>
      <c r="N4498" t="s">
        <v>1962</v>
      </c>
      <c r="O4498">
        <v>1</v>
      </c>
      <c r="P4498" t="s">
        <v>1963</v>
      </c>
      <c r="Q4498" s="29">
        <v>1</v>
      </c>
      <c r="R4498" s="29">
        <v>42155</v>
      </c>
      <c r="S4498">
        <v>30728142</v>
      </c>
      <c r="T4498" t="s">
        <v>6098</v>
      </c>
    </row>
    <row r="4499" spans="1:20" x14ac:dyDescent="0.25">
      <c r="A4499">
        <v>3072814</v>
      </c>
      <c r="B4499" t="s">
        <v>6096</v>
      </c>
      <c r="C4499" t="s">
        <v>1882</v>
      </c>
      <c r="D4499" t="s">
        <v>1957</v>
      </c>
      <c r="E4499" t="s">
        <v>1958</v>
      </c>
      <c r="F4499" t="s">
        <v>1959</v>
      </c>
      <c r="G4499">
        <v>20</v>
      </c>
      <c r="H4499" t="s">
        <v>1986</v>
      </c>
      <c r="I4499" t="s">
        <v>1987</v>
      </c>
      <c r="M4499" t="s">
        <v>1956</v>
      </c>
      <c r="N4499" t="s">
        <v>1962</v>
      </c>
      <c r="O4499">
        <v>2</v>
      </c>
      <c r="P4499" t="s">
        <v>1989</v>
      </c>
      <c r="Q4499" s="29">
        <v>39857</v>
      </c>
      <c r="S4499">
        <v>30728142</v>
      </c>
      <c r="T4499" t="s">
        <v>6098</v>
      </c>
    </row>
    <row r="4500" spans="1:20" x14ac:dyDescent="0.25">
      <c r="A4500">
        <v>3072815</v>
      </c>
      <c r="B4500" t="s">
        <v>6099</v>
      </c>
      <c r="C4500" t="s">
        <v>1882</v>
      </c>
      <c r="D4500" t="s">
        <v>1957</v>
      </c>
      <c r="E4500" t="s">
        <v>1958</v>
      </c>
      <c r="F4500" t="s">
        <v>1959</v>
      </c>
      <c r="G4500">
        <v>20</v>
      </c>
      <c r="H4500" t="s">
        <v>1986</v>
      </c>
      <c r="I4500" t="s">
        <v>1987</v>
      </c>
      <c r="M4500" t="s">
        <v>1956</v>
      </c>
      <c r="N4500" t="s">
        <v>1962</v>
      </c>
      <c r="O4500">
        <v>1</v>
      </c>
      <c r="P4500" t="s">
        <v>1963</v>
      </c>
      <c r="Q4500" s="29">
        <v>1</v>
      </c>
      <c r="R4500" s="29">
        <v>42155</v>
      </c>
      <c r="S4500">
        <v>30728150</v>
      </c>
      <c r="T4500" t="s">
        <v>6100</v>
      </c>
    </row>
    <row r="4501" spans="1:20" x14ac:dyDescent="0.25">
      <c r="A4501">
        <v>3072815</v>
      </c>
      <c r="B4501" t="s">
        <v>6099</v>
      </c>
      <c r="C4501" t="s">
        <v>1882</v>
      </c>
      <c r="D4501" t="s">
        <v>1957</v>
      </c>
      <c r="E4501" t="s">
        <v>1958</v>
      </c>
      <c r="F4501" t="s">
        <v>1959</v>
      </c>
      <c r="G4501">
        <v>20</v>
      </c>
      <c r="H4501" t="s">
        <v>1986</v>
      </c>
      <c r="I4501" t="s">
        <v>1987</v>
      </c>
      <c r="M4501" t="s">
        <v>1956</v>
      </c>
      <c r="N4501" t="s">
        <v>1962</v>
      </c>
      <c r="O4501">
        <v>2</v>
      </c>
      <c r="P4501" t="s">
        <v>1989</v>
      </c>
      <c r="Q4501" s="29">
        <v>39857</v>
      </c>
      <c r="S4501">
        <v>30728150</v>
      </c>
      <c r="T4501" t="s">
        <v>6100</v>
      </c>
    </row>
    <row r="4502" spans="1:20" x14ac:dyDescent="0.25">
      <c r="A4502">
        <v>3072816</v>
      </c>
      <c r="B4502" t="s">
        <v>6101</v>
      </c>
      <c r="C4502" t="s">
        <v>1882</v>
      </c>
      <c r="D4502" t="s">
        <v>1957</v>
      </c>
      <c r="E4502" t="s">
        <v>1958</v>
      </c>
      <c r="F4502" t="s">
        <v>1959</v>
      </c>
      <c r="G4502">
        <v>20</v>
      </c>
      <c r="H4502" t="s">
        <v>1986</v>
      </c>
      <c r="I4502" t="s">
        <v>1987</v>
      </c>
      <c r="M4502" t="s">
        <v>1956</v>
      </c>
      <c r="N4502" t="s">
        <v>1962</v>
      </c>
      <c r="O4502">
        <v>1</v>
      </c>
      <c r="P4502" t="s">
        <v>1963</v>
      </c>
      <c r="Q4502" s="29">
        <v>1</v>
      </c>
      <c r="R4502" s="29">
        <v>42155</v>
      </c>
      <c r="S4502">
        <v>30728169</v>
      </c>
      <c r="T4502" t="s">
        <v>6101</v>
      </c>
    </row>
    <row r="4503" spans="1:20" x14ac:dyDescent="0.25">
      <c r="A4503">
        <v>3072816</v>
      </c>
      <c r="B4503" t="s">
        <v>6101</v>
      </c>
      <c r="C4503" t="s">
        <v>1882</v>
      </c>
      <c r="D4503" t="s">
        <v>1957</v>
      </c>
      <c r="E4503" t="s">
        <v>1958</v>
      </c>
      <c r="F4503" t="s">
        <v>1959</v>
      </c>
      <c r="G4503">
        <v>20</v>
      </c>
      <c r="H4503" t="s">
        <v>1986</v>
      </c>
      <c r="I4503" t="s">
        <v>1987</v>
      </c>
      <c r="M4503" t="s">
        <v>1956</v>
      </c>
      <c r="N4503" t="s">
        <v>1962</v>
      </c>
      <c r="O4503">
        <v>2</v>
      </c>
      <c r="P4503" t="s">
        <v>1989</v>
      </c>
      <c r="Q4503" s="29">
        <v>39857</v>
      </c>
      <c r="S4503">
        <v>30728169</v>
      </c>
      <c r="T4503" t="s">
        <v>6101</v>
      </c>
    </row>
    <row r="4504" spans="1:20" x14ac:dyDescent="0.25">
      <c r="A4504">
        <v>3072817</v>
      </c>
      <c r="B4504" t="s">
        <v>6102</v>
      </c>
      <c r="C4504" t="s">
        <v>1882</v>
      </c>
      <c r="D4504" t="s">
        <v>1957</v>
      </c>
      <c r="E4504" t="s">
        <v>1958</v>
      </c>
      <c r="F4504" t="s">
        <v>1959</v>
      </c>
      <c r="G4504">
        <v>1</v>
      </c>
      <c r="H4504" t="s">
        <v>1986</v>
      </c>
      <c r="I4504" t="s">
        <v>1987</v>
      </c>
      <c r="M4504" t="s">
        <v>1956</v>
      </c>
      <c r="N4504" t="s">
        <v>1962</v>
      </c>
      <c r="O4504">
        <v>2</v>
      </c>
      <c r="P4504" t="s">
        <v>1989</v>
      </c>
      <c r="Q4504" s="29">
        <v>39857</v>
      </c>
      <c r="S4504">
        <v>30728177</v>
      </c>
      <c r="T4504" t="s">
        <v>6103</v>
      </c>
    </row>
    <row r="4505" spans="1:20" x14ac:dyDescent="0.25">
      <c r="A4505">
        <v>3072817</v>
      </c>
      <c r="B4505" t="s">
        <v>6102</v>
      </c>
      <c r="C4505" t="s">
        <v>1882</v>
      </c>
      <c r="D4505" t="s">
        <v>1957</v>
      </c>
      <c r="E4505" t="s">
        <v>1958</v>
      </c>
      <c r="F4505" t="s">
        <v>1959</v>
      </c>
      <c r="G4505">
        <v>1</v>
      </c>
      <c r="H4505" t="s">
        <v>1986</v>
      </c>
      <c r="I4505" t="s">
        <v>1987</v>
      </c>
      <c r="M4505" t="s">
        <v>1956</v>
      </c>
      <c r="N4505" t="s">
        <v>1962</v>
      </c>
      <c r="O4505">
        <v>1</v>
      </c>
      <c r="P4505" t="s">
        <v>1963</v>
      </c>
      <c r="Q4505" s="29">
        <v>1</v>
      </c>
      <c r="R4505" s="29">
        <v>42155</v>
      </c>
      <c r="S4505">
        <v>30728177</v>
      </c>
      <c r="T4505" t="s">
        <v>6103</v>
      </c>
    </row>
    <row r="4506" spans="1:20" x14ac:dyDescent="0.25">
      <c r="A4506">
        <v>3072901</v>
      </c>
      <c r="B4506" t="s">
        <v>6104</v>
      </c>
      <c r="C4506" t="s">
        <v>1882</v>
      </c>
      <c r="D4506" t="s">
        <v>1957</v>
      </c>
      <c r="E4506" t="s">
        <v>1958</v>
      </c>
      <c r="F4506" t="s">
        <v>1959</v>
      </c>
      <c r="G4506">
        <v>20</v>
      </c>
      <c r="H4506" t="s">
        <v>1986</v>
      </c>
      <c r="I4506" t="s">
        <v>1987</v>
      </c>
      <c r="M4506" t="s">
        <v>1956</v>
      </c>
      <c r="N4506" t="s">
        <v>1962</v>
      </c>
      <c r="O4506">
        <v>1</v>
      </c>
      <c r="P4506" t="s">
        <v>1963</v>
      </c>
      <c r="Q4506" s="29">
        <v>1</v>
      </c>
      <c r="R4506" s="29">
        <v>42155</v>
      </c>
      <c r="S4506">
        <v>30729017</v>
      </c>
      <c r="T4506" t="s">
        <v>6104</v>
      </c>
    </row>
    <row r="4507" spans="1:20" x14ac:dyDescent="0.25">
      <c r="A4507">
        <v>3072901</v>
      </c>
      <c r="B4507" t="s">
        <v>6104</v>
      </c>
      <c r="C4507" t="s">
        <v>1882</v>
      </c>
      <c r="D4507" t="s">
        <v>1957</v>
      </c>
      <c r="E4507" t="s">
        <v>1958</v>
      </c>
      <c r="F4507" t="s">
        <v>1959</v>
      </c>
      <c r="G4507">
        <v>20</v>
      </c>
      <c r="H4507" t="s">
        <v>1986</v>
      </c>
      <c r="I4507" t="s">
        <v>1987</v>
      </c>
      <c r="M4507" t="s">
        <v>1956</v>
      </c>
      <c r="N4507" t="s">
        <v>1962</v>
      </c>
      <c r="O4507">
        <v>2</v>
      </c>
      <c r="P4507" t="s">
        <v>1989</v>
      </c>
      <c r="Q4507" s="29">
        <v>39857</v>
      </c>
      <c r="S4507">
        <v>30729017</v>
      </c>
      <c r="T4507" t="s">
        <v>6104</v>
      </c>
    </row>
    <row r="4508" spans="1:20" x14ac:dyDescent="0.25">
      <c r="A4508">
        <v>3072902</v>
      </c>
      <c r="B4508" t="s">
        <v>6105</v>
      </c>
      <c r="C4508" t="s">
        <v>1882</v>
      </c>
      <c r="D4508" t="s">
        <v>1957</v>
      </c>
      <c r="E4508" t="s">
        <v>1958</v>
      </c>
      <c r="F4508" t="s">
        <v>1959</v>
      </c>
      <c r="G4508">
        <v>20</v>
      </c>
      <c r="H4508" t="s">
        <v>1986</v>
      </c>
      <c r="I4508" t="s">
        <v>1987</v>
      </c>
      <c r="J4508" t="s">
        <v>1969</v>
      </c>
      <c r="M4508" t="s">
        <v>1956</v>
      </c>
      <c r="N4508" t="s">
        <v>1962</v>
      </c>
      <c r="O4508">
        <v>1</v>
      </c>
      <c r="P4508" t="s">
        <v>1963</v>
      </c>
      <c r="Q4508" s="29">
        <v>1</v>
      </c>
      <c r="R4508" s="29">
        <v>42155</v>
      </c>
      <c r="S4508">
        <v>30729025</v>
      </c>
      <c r="T4508" t="s">
        <v>6106</v>
      </c>
    </row>
    <row r="4509" spans="1:20" x14ac:dyDescent="0.25">
      <c r="A4509">
        <v>3072902</v>
      </c>
      <c r="B4509" t="s">
        <v>6105</v>
      </c>
      <c r="C4509" t="s">
        <v>1882</v>
      </c>
      <c r="D4509" t="s">
        <v>1957</v>
      </c>
      <c r="E4509" t="s">
        <v>1958</v>
      </c>
      <c r="F4509" t="s">
        <v>1959</v>
      </c>
      <c r="G4509">
        <v>20</v>
      </c>
      <c r="H4509" t="s">
        <v>1986</v>
      </c>
      <c r="I4509" t="s">
        <v>1987</v>
      </c>
      <c r="J4509" t="s">
        <v>1969</v>
      </c>
      <c r="M4509" t="s">
        <v>1956</v>
      </c>
      <c r="N4509" t="s">
        <v>1962</v>
      </c>
      <c r="O4509">
        <v>2</v>
      </c>
      <c r="P4509" t="s">
        <v>1989</v>
      </c>
      <c r="Q4509" s="29">
        <v>39857</v>
      </c>
      <c r="S4509">
        <v>30729025</v>
      </c>
      <c r="T4509" t="s">
        <v>6106</v>
      </c>
    </row>
    <row r="4510" spans="1:20" x14ac:dyDescent="0.25">
      <c r="A4510">
        <v>3072903</v>
      </c>
      <c r="B4510" t="s">
        <v>6107</v>
      </c>
      <c r="C4510" t="s">
        <v>1882</v>
      </c>
      <c r="D4510" t="s">
        <v>1957</v>
      </c>
      <c r="E4510" t="s">
        <v>1958</v>
      </c>
      <c r="F4510" t="s">
        <v>1959</v>
      </c>
      <c r="G4510">
        <v>20</v>
      </c>
      <c r="H4510" t="s">
        <v>1986</v>
      </c>
      <c r="I4510" t="s">
        <v>1987</v>
      </c>
      <c r="M4510" t="s">
        <v>1956</v>
      </c>
      <c r="N4510" t="s">
        <v>1962</v>
      </c>
      <c r="O4510">
        <v>1</v>
      </c>
      <c r="P4510" t="s">
        <v>1963</v>
      </c>
      <c r="Q4510" s="29">
        <v>1</v>
      </c>
      <c r="R4510" s="29">
        <v>42155</v>
      </c>
      <c r="S4510">
        <v>30729033</v>
      </c>
      <c r="T4510" t="s">
        <v>6108</v>
      </c>
    </row>
    <row r="4511" spans="1:20" x14ac:dyDescent="0.25">
      <c r="A4511">
        <v>3072903</v>
      </c>
      <c r="B4511" t="s">
        <v>6107</v>
      </c>
      <c r="C4511" t="s">
        <v>1882</v>
      </c>
      <c r="D4511" t="s">
        <v>1957</v>
      </c>
      <c r="E4511" t="s">
        <v>1958</v>
      </c>
      <c r="F4511" t="s">
        <v>1959</v>
      </c>
      <c r="G4511">
        <v>20</v>
      </c>
      <c r="H4511" t="s">
        <v>1986</v>
      </c>
      <c r="I4511" t="s">
        <v>1987</v>
      </c>
      <c r="M4511" t="s">
        <v>1956</v>
      </c>
      <c r="N4511" t="s">
        <v>1962</v>
      </c>
      <c r="O4511">
        <v>2</v>
      </c>
      <c r="P4511" t="s">
        <v>1989</v>
      </c>
      <c r="Q4511" s="29">
        <v>39857</v>
      </c>
      <c r="S4511">
        <v>30729033</v>
      </c>
      <c r="T4511" t="s">
        <v>6108</v>
      </c>
    </row>
    <row r="4512" spans="1:20" x14ac:dyDescent="0.25">
      <c r="A4512">
        <v>3072904</v>
      </c>
      <c r="B4512" t="s">
        <v>6109</v>
      </c>
      <c r="C4512" t="s">
        <v>1882</v>
      </c>
      <c r="D4512" t="s">
        <v>1957</v>
      </c>
      <c r="E4512" t="s">
        <v>1958</v>
      </c>
      <c r="F4512" t="s">
        <v>1959</v>
      </c>
      <c r="G4512">
        <v>20</v>
      </c>
      <c r="H4512" t="s">
        <v>1986</v>
      </c>
      <c r="I4512" t="s">
        <v>1987</v>
      </c>
      <c r="M4512" t="s">
        <v>1956</v>
      </c>
      <c r="N4512" t="s">
        <v>1962</v>
      </c>
      <c r="O4512">
        <v>2</v>
      </c>
      <c r="P4512" t="s">
        <v>1989</v>
      </c>
      <c r="Q4512" s="29">
        <v>39857</v>
      </c>
      <c r="S4512">
        <v>30729041</v>
      </c>
      <c r="T4512" t="s">
        <v>6110</v>
      </c>
    </row>
    <row r="4513" spans="1:20" x14ac:dyDescent="0.25">
      <c r="A4513">
        <v>3072904</v>
      </c>
      <c r="B4513" t="s">
        <v>6109</v>
      </c>
      <c r="C4513" t="s">
        <v>1882</v>
      </c>
      <c r="D4513" t="s">
        <v>1957</v>
      </c>
      <c r="E4513" t="s">
        <v>1958</v>
      </c>
      <c r="F4513" t="s">
        <v>1959</v>
      </c>
      <c r="G4513">
        <v>20</v>
      </c>
      <c r="H4513" t="s">
        <v>1986</v>
      </c>
      <c r="I4513" t="s">
        <v>1987</v>
      </c>
      <c r="M4513" t="s">
        <v>1956</v>
      </c>
      <c r="N4513" t="s">
        <v>1962</v>
      </c>
      <c r="O4513">
        <v>1</v>
      </c>
      <c r="P4513" t="s">
        <v>1963</v>
      </c>
      <c r="Q4513" s="29">
        <v>1</v>
      </c>
      <c r="R4513" s="29">
        <v>42155</v>
      </c>
      <c r="S4513">
        <v>30729041</v>
      </c>
      <c r="T4513" t="s">
        <v>6110</v>
      </c>
    </row>
    <row r="4514" spans="1:20" x14ac:dyDescent="0.25">
      <c r="A4514">
        <v>3072905</v>
      </c>
      <c r="B4514" t="s">
        <v>6111</v>
      </c>
      <c r="C4514" t="s">
        <v>1882</v>
      </c>
      <c r="D4514" t="s">
        <v>1957</v>
      </c>
      <c r="E4514" t="s">
        <v>1958</v>
      </c>
      <c r="F4514" t="s">
        <v>1959</v>
      </c>
      <c r="G4514">
        <v>20</v>
      </c>
      <c r="H4514" t="s">
        <v>1986</v>
      </c>
      <c r="I4514" t="s">
        <v>1987</v>
      </c>
      <c r="M4514" t="s">
        <v>1956</v>
      </c>
      <c r="N4514" t="s">
        <v>1962</v>
      </c>
      <c r="O4514">
        <v>2</v>
      </c>
      <c r="P4514" t="s">
        <v>1989</v>
      </c>
      <c r="Q4514" s="29">
        <v>39857</v>
      </c>
      <c r="S4514">
        <v>30729050</v>
      </c>
      <c r="T4514" t="s">
        <v>6112</v>
      </c>
    </row>
    <row r="4515" spans="1:20" x14ac:dyDescent="0.25">
      <c r="A4515">
        <v>3072905</v>
      </c>
      <c r="B4515" t="s">
        <v>6111</v>
      </c>
      <c r="C4515" t="s">
        <v>1882</v>
      </c>
      <c r="D4515" t="s">
        <v>1957</v>
      </c>
      <c r="E4515" t="s">
        <v>1958</v>
      </c>
      <c r="F4515" t="s">
        <v>1959</v>
      </c>
      <c r="G4515">
        <v>20</v>
      </c>
      <c r="H4515" t="s">
        <v>1986</v>
      </c>
      <c r="I4515" t="s">
        <v>1987</v>
      </c>
      <c r="M4515" t="s">
        <v>1956</v>
      </c>
      <c r="N4515" t="s">
        <v>1962</v>
      </c>
      <c r="O4515">
        <v>1</v>
      </c>
      <c r="P4515" t="s">
        <v>1963</v>
      </c>
      <c r="Q4515" s="29">
        <v>1</v>
      </c>
      <c r="R4515" s="29">
        <v>42155</v>
      </c>
      <c r="S4515">
        <v>30729050</v>
      </c>
      <c r="T4515" t="s">
        <v>6112</v>
      </c>
    </row>
    <row r="4516" spans="1:20" x14ac:dyDescent="0.25">
      <c r="A4516">
        <v>3072906</v>
      </c>
      <c r="B4516" t="s">
        <v>6113</v>
      </c>
      <c r="C4516" t="s">
        <v>1882</v>
      </c>
      <c r="D4516" t="s">
        <v>1957</v>
      </c>
      <c r="E4516" t="s">
        <v>1958</v>
      </c>
      <c r="F4516" t="s">
        <v>1959</v>
      </c>
      <c r="G4516">
        <v>20</v>
      </c>
      <c r="H4516" t="s">
        <v>1986</v>
      </c>
      <c r="I4516" t="s">
        <v>1987</v>
      </c>
      <c r="M4516" t="s">
        <v>1956</v>
      </c>
      <c r="N4516" t="s">
        <v>1962</v>
      </c>
      <c r="O4516">
        <v>1</v>
      </c>
      <c r="P4516" t="s">
        <v>1963</v>
      </c>
      <c r="Q4516" s="29">
        <v>1</v>
      </c>
      <c r="R4516" s="29">
        <v>42155</v>
      </c>
      <c r="S4516">
        <v>30729068</v>
      </c>
      <c r="T4516" t="s">
        <v>6113</v>
      </c>
    </row>
    <row r="4517" spans="1:20" x14ac:dyDescent="0.25">
      <c r="A4517">
        <v>3072906</v>
      </c>
      <c r="B4517" t="s">
        <v>6113</v>
      </c>
      <c r="C4517" t="s">
        <v>1882</v>
      </c>
      <c r="D4517" t="s">
        <v>1957</v>
      </c>
      <c r="E4517" t="s">
        <v>1958</v>
      </c>
      <c r="F4517" t="s">
        <v>1959</v>
      </c>
      <c r="G4517">
        <v>20</v>
      </c>
      <c r="H4517" t="s">
        <v>1986</v>
      </c>
      <c r="I4517" t="s">
        <v>1987</v>
      </c>
      <c r="M4517" t="s">
        <v>1956</v>
      </c>
      <c r="N4517" t="s">
        <v>1962</v>
      </c>
      <c r="O4517">
        <v>2</v>
      </c>
      <c r="P4517" t="s">
        <v>1989</v>
      </c>
      <c r="Q4517" s="29">
        <v>39857</v>
      </c>
      <c r="S4517">
        <v>30729068</v>
      </c>
      <c r="T4517" t="s">
        <v>6113</v>
      </c>
    </row>
    <row r="4518" spans="1:20" x14ac:dyDescent="0.25">
      <c r="A4518">
        <v>3072907</v>
      </c>
      <c r="B4518" t="s">
        <v>4739</v>
      </c>
      <c r="C4518" t="s">
        <v>1882</v>
      </c>
      <c r="D4518" t="s">
        <v>1957</v>
      </c>
      <c r="E4518" t="s">
        <v>1958</v>
      </c>
      <c r="F4518" t="s">
        <v>1959</v>
      </c>
      <c r="G4518">
        <v>4</v>
      </c>
      <c r="H4518" t="s">
        <v>1986</v>
      </c>
      <c r="I4518" t="s">
        <v>1987</v>
      </c>
      <c r="M4518" t="s">
        <v>1956</v>
      </c>
      <c r="N4518" t="s">
        <v>1962</v>
      </c>
      <c r="O4518">
        <v>1</v>
      </c>
      <c r="P4518" t="s">
        <v>1963</v>
      </c>
      <c r="Q4518" s="29">
        <v>1</v>
      </c>
      <c r="R4518" s="29">
        <v>42155</v>
      </c>
      <c r="S4518">
        <v>30729076</v>
      </c>
      <c r="T4518" t="s">
        <v>4739</v>
      </c>
    </row>
    <row r="4519" spans="1:20" x14ac:dyDescent="0.25">
      <c r="A4519">
        <v>3072908</v>
      </c>
      <c r="B4519" t="s">
        <v>6114</v>
      </c>
      <c r="C4519" t="s">
        <v>1882</v>
      </c>
      <c r="D4519" t="s">
        <v>1957</v>
      </c>
      <c r="E4519" t="s">
        <v>1958</v>
      </c>
      <c r="F4519" t="s">
        <v>1959</v>
      </c>
      <c r="G4519">
        <v>20</v>
      </c>
      <c r="H4519" t="s">
        <v>1986</v>
      </c>
      <c r="I4519" t="s">
        <v>1987</v>
      </c>
      <c r="M4519" t="s">
        <v>1956</v>
      </c>
      <c r="N4519" t="s">
        <v>1962</v>
      </c>
      <c r="O4519">
        <v>1</v>
      </c>
      <c r="P4519" t="s">
        <v>1963</v>
      </c>
      <c r="Q4519" s="29">
        <v>1</v>
      </c>
      <c r="R4519" s="29">
        <v>42155</v>
      </c>
      <c r="S4519">
        <v>30729084</v>
      </c>
      <c r="T4519" t="s">
        <v>6115</v>
      </c>
    </row>
    <row r="4520" spans="1:20" x14ac:dyDescent="0.25">
      <c r="A4520">
        <v>3072908</v>
      </c>
      <c r="B4520" t="s">
        <v>6114</v>
      </c>
      <c r="C4520" t="s">
        <v>1882</v>
      </c>
      <c r="D4520" t="s">
        <v>1957</v>
      </c>
      <c r="E4520" t="s">
        <v>1958</v>
      </c>
      <c r="F4520" t="s">
        <v>1959</v>
      </c>
      <c r="G4520">
        <v>20</v>
      </c>
      <c r="H4520" t="s">
        <v>1986</v>
      </c>
      <c r="I4520" t="s">
        <v>1987</v>
      </c>
      <c r="M4520" t="s">
        <v>1956</v>
      </c>
      <c r="N4520" t="s">
        <v>1962</v>
      </c>
      <c r="O4520">
        <v>2</v>
      </c>
      <c r="P4520" t="s">
        <v>1989</v>
      </c>
      <c r="Q4520" s="29">
        <v>39857</v>
      </c>
      <c r="S4520">
        <v>30729084</v>
      </c>
      <c r="T4520" t="s">
        <v>6115</v>
      </c>
    </row>
    <row r="4521" spans="1:20" x14ac:dyDescent="0.25">
      <c r="A4521">
        <v>3072909</v>
      </c>
      <c r="B4521" t="s">
        <v>6116</v>
      </c>
      <c r="C4521" t="s">
        <v>1882</v>
      </c>
      <c r="D4521" t="s">
        <v>1957</v>
      </c>
      <c r="E4521" t="s">
        <v>1958</v>
      </c>
      <c r="F4521" t="s">
        <v>1959</v>
      </c>
      <c r="G4521">
        <v>20</v>
      </c>
      <c r="H4521" t="s">
        <v>1986</v>
      </c>
      <c r="I4521" t="s">
        <v>1987</v>
      </c>
      <c r="M4521" t="s">
        <v>1956</v>
      </c>
      <c r="N4521" t="s">
        <v>1962</v>
      </c>
      <c r="O4521">
        <v>1</v>
      </c>
      <c r="P4521" t="s">
        <v>1963</v>
      </c>
      <c r="Q4521" s="29">
        <v>1</v>
      </c>
      <c r="R4521" s="29">
        <v>42155</v>
      </c>
      <c r="S4521">
        <v>30729092</v>
      </c>
      <c r="T4521" t="s">
        <v>6116</v>
      </c>
    </row>
    <row r="4522" spans="1:20" x14ac:dyDescent="0.25">
      <c r="A4522">
        <v>3072909</v>
      </c>
      <c r="B4522" t="s">
        <v>6116</v>
      </c>
      <c r="C4522" t="s">
        <v>1882</v>
      </c>
      <c r="D4522" t="s">
        <v>1957</v>
      </c>
      <c r="E4522" t="s">
        <v>1958</v>
      </c>
      <c r="F4522" t="s">
        <v>1959</v>
      </c>
      <c r="G4522">
        <v>20</v>
      </c>
      <c r="H4522" t="s">
        <v>1986</v>
      </c>
      <c r="I4522" t="s">
        <v>1987</v>
      </c>
      <c r="M4522" t="s">
        <v>1956</v>
      </c>
      <c r="N4522" t="s">
        <v>1962</v>
      </c>
      <c r="O4522">
        <v>2</v>
      </c>
      <c r="P4522" t="s">
        <v>1989</v>
      </c>
      <c r="Q4522" s="29">
        <v>39857</v>
      </c>
      <c r="S4522">
        <v>30729092</v>
      </c>
      <c r="T4522" t="s">
        <v>6116</v>
      </c>
    </row>
    <row r="4523" spans="1:20" x14ac:dyDescent="0.25">
      <c r="A4523">
        <v>3072910</v>
      </c>
      <c r="B4523" t="s">
        <v>6117</v>
      </c>
      <c r="C4523" t="s">
        <v>1882</v>
      </c>
      <c r="D4523" t="s">
        <v>1957</v>
      </c>
      <c r="E4523" t="s">
        <v>1958</v>
      </c>
      <c r="F4523" t="s">
        <v>1959</v>
      </c>
      <c r="G4523">
        <v>20</v>
      </c>
      <c r="H4523" t="s">
        <v>1986</v>
      </c>
      <c r="I4523" t="s">
        <v>1987</v>
      </c>
      <c r="M4523" t="s">
        <v>1956</v>
      </c>
      <c r="N4523" t="s">
        <v>1962</v>
      </c>
      <c r="O4523">
        <v>2</v>
      </c>
      <c r="P4523" t="s">
        <v>1989</v>
      </c>
      <c r="Q4523" s="29">
        <v>39857</v>
      </c>
      <c r="S4523">
        <v>30729106</v>
      </c>
      <c r="T4523" t="s">
        <v>6117</v>
      </c>
    </row>
    <row r="4524" spans="1:20" x14ac:dyDescent="0.25">
      <c r="A4524">
        <v>3072910</v>
      </c>
      <c r="B4524" t="s">
        <v>6117</v>
      </c>
      <c r="C4524" t="s">
        <v>1882</v>
      </c>
      <c r="D4524" t="s">
        <v>1957</v>
      </c>
      <c r="E4524" t="s">
        <v>1958</v>
      </c>
      <c r="F4524" t="s">
        <v>1959</v>
      </c>
      <c r="G4524">
        <v>20</v>
      </c>
      <c r="H4524" t="s">
        <v>1986</v>
      </c>
      <c r="I4524" t="s">
        <v>1987</v>
      </c>
      <c r="M4524" t="s">
        <v>1956</v>
      </c>
      <c r="N4524" t="s">
        <v>1962</v>
      </c>
      <c r="O4524">
        <v>1</v>
      </c>
      <c r="P4524" t="s">
        <v>1963</v>
      </c>
      <c r="Q4524" s="29">
        <v>1</v>
      </c>
      <c r="R4524" s="29">
        <v>42155</v>
      </c>
      <c r="S4524">
        <v>30729106</v>
      </c>
      <c r="T4524" t="s">
        <v>6117</v>
      </c>
    </row>
    <row r="4525" spans="1:20" x14ac:dyDescent="0.25">
      <c r="A4525">
        <v>3072911</v>
      </c>
      <c r="B4525" t="s">
        <v>6118</v>
      </c>
      <c r="C4525" t="s">
        <v>1882</v>
      </c>
      <c r="D4525" t="s">
        <v>1957</v>
      </c>
      <c r="E4525" t="s">
        <v>1958</v>
      </c>
      <c r="F4525" t="s">
        <v>1959</v>
      </c>
      <c r="G4525">
        <v>2</v>
      </c>
      <c r="H4525" t="s">
        <v>1986</v>
      </c>
      <c r="I4525" t="s">
        <v>1987</v>
      </c>
      <c r="M4525" t="s">
        <v>1956</v>
      </c>
      <c r="N4525" t="s">
        <v>1962</v>
      </c>
      <c r="O4525">
        <v>2</v>
      </c>
      <c r="P4525" t="s">
        <v>1989</v>
      </c>
      <c r="Q4525" s="29">
        <v>39857</v>
      </c>
      <c r="S4525">
        <v>30729114</v>
      </c>
      <c r="T4525" t="s">
        <v>6118</v>
      </c>
    </row>
    <row r="4526" spans="1:20" x14ac:dyDescent="0.25">
      <c r="A4526">
        <v>3072911</v>
      </c>
      <c r="B4526" t="s">
        <v>6118</v>
      </c>
      <c r="C4526" t="s">
        <v>1882</v>
      </c>
      <c r="D4526" t="s">
        <v>1957</v>
      </c>
      <c r="E4526" t="s">
        <v>1958</v>
      </c>
      <c r="F4526" t="s">
        <v>1959</v>
      </c>
      <c r="G4526">
        <v>2</v>
      </c>
      <c r="H4526" t="s">
        <v>1986</v>
      </c>
      <c r="I4526" t="s">
        <v>1987</v>
      </c>
      <c r="M4526" t="s">
        <v>1956</v>
      </c>
      <c r="N4526" t="s">
        <v>1962</v>
      </c>
      <c r="O4526">
        <v>1</v>
      </c>
      <c r="P4526" t="s">
        <v>1963</v>
      </c>
      <c r="Q4526" s="29">
        <v>1</v>
      </c>
      <c r="R4526" s="29">
        <v>42155</v>
      </c>
      <c r="S4526">
        <v>30729114</v>
      </c>
      <c r="T4526" t="s">
        <v>6118</v>
      </c>
    </row>
    <row r="4527" spans="1:20" x14ac:dyDescent="0.25">
      <c r="A4527">
        <v>3072912</v>
      </c>
      <c r="B4527" t="s">
        <v>6119</v>
      </c>
      <c r="C4527" t="s">
        <v>1882</v>
      </c>
      <c r="D4527" t="s">
        <v>1957</v>
      </c>
      <c r="E4527" t="s">
        <v>1958</v>
      </c>
      <c r="F4527" t="s">
        <v>1959</v>
      </c>
      <c r="G4527">
        <v>20</v>
      </c>
      <c r="H4527" t="s">
        <v>1986</v>
      </c>
      <c r="I4527" t="s">
        <v>1987</v>
      </c>
      <c r="M4527" t="s">
        <v>1956</v>
      </c>
      <c r="N4527" t="s">
        <v>1962</v>
      </c>
      <c r="O4527">
        <v>1</v>
      </c>
      <c r="P4527" t="s">
        <v>1963</v>
      </c>
      <c r="Q4527" s="29">
        <v>1</v>
      </c>
      <c r="R4527" s="29">
        <v>42155</v>
      </c>
      <c r="S4527">
        <v>30729122</v>
      </c>
      <c r="T4527" t="s">
        <v>6120</v>
      </c>
    </row>
    <row r="4528" spans="1:20" x14ac:dyDescent="0.25">
      <c r="A4528">
        <v>3072912</v>
      </c>
      <c r="B4528" t="s">
        <v>6119</v>
      </c>
      <c r="C4528" t="s">
        <v>1882</v>
      </c>
      <c r="D4528" t="s">
        <v>1957</v>
      </c>
      <c r="E4528" t="s">
        <v>1958</v>
      </c>
      <c r="F4528" t="s">
        <v>1959</v>
      </c>
      <c r="G4528">
        <v>20</v>
      </c>
      <c r="H4528" t="s">
        <v>1986</v>
      </c>
      <c r="I4528" t="s">
        <v>1987</v>
      </c>
      <c r="M4528" t="s">
        <v>1956</v>
      </c>
      <c r="N4528" t="s">
        <v>1962</v>
      </c>
      <c r="O4528">
        <v>2</v>
      </c>
      <c r="P4528" t="s">
        <v>1989</v>
      </c>
      <c r="Q4528" s="29">
        <v>39857</v>
      </c>
      <c r="S4528">
        <v>30729122</v>
      </c>
      <c r="T4528" t="s">
        <v>6120</v>
      </c>
    </row>
    <row r="4529" spans="1:20" x14ac:dyDescent="0.25">
      <c r="A4529">
        <v>3072913</v>
      </c>
      <c r="B4529" t="s">
        <v>6121</v>
      </c>
      <c r="C4529" t="s">
        <v>1956</v>
      </c>
      <c r="D4529" t="s">
        <v>1957</v>
      </c>
      <c r="E4529" t="s">
        <v>1958</v>
      </c>
      <c r="F4529" t="s">
        <v>1959</v>
      </c>
      <c r="G4529">
        <v>20</v>
      </c>
      <c r="H4529" t="s">
        <v>1986</v>
      </c>
      <c r="I4529" t="s">
        <v>1987</v>
      </c>
      <c r="J4529" t="s">
        <v>1969</v>
      </c>
      <c r="M4529" t="s">
        <v>1956</v>
      </c>
      <c r="N4529" t="s">
        <v>1962</v>
      </c>
      <c r="O4529">
        <v>1</v>
      </c>
      <c r="P4529" t="s">
        <v>1963</v>
      </c>
      <c r="Q4529" s="29">
        <v>1</v>
      </c>
      <c r="R4529" s="29">
        <v>42155</v>
      </c>
      <c r="S4529">
        <v>30729130</v>
      </c>
      <c r="T4529" t="s">
        <v>6121</v>
      </c>
    </row>
    <row r="4530" spans="1:20" x14ac:dyDescent="0.25">
      <c r="A4530">
        <v>3072913</v>
      </c>
      <c r="B4530" t="s">
        <v>6121</v>
      </c>
      <c r="C4530" t="s">
        <v>1956</v>
      </c>
      <c r="D4530" t="s">
        <v>1957</v>
      </c>
      <c r="E4530" t="s">
        <v>1958</v>
      </c>
      <c r="F4530" t="s">
        <v>1959</v>
      </c>
      <c r="G4530">
        <v>20</v>
      </c>
      <c r="H4530" t="s">
        <v>1986</v>
      </c>
      <c r="I4530" t="s">
        <v>1987</v>
      </c>
      <c r="J4530" t="s">
        <v>1969</v>
      </c>
      <c r="M4530" t="s">
        <v>1956</v>
      </c>
      <c r="N4530" t="s">
        <v>1962</v>
      </c>
      <c r="O4530">
        <v>2</v>
      </c>
      <c r="P4530" t="s">
        <v>1989</v>
      </c>
      <c r="Q4530" s="29">
        <v>39857</v>
      </c>
      <c r="S4530">
        <v>30729130</v>
      </c>
      <c r="T4530" t="s">
        <v>6121</v>
      </c>
    </row>
    <row r="4531" spans="1:20" x14ac:dyDescent="0.25">
      <c r="A4531">
        <v>3072914</v>
      </c>
      <c r="B4531" t="s">
        <v>6122</v>
      </c>
      <c r="C4531" t="s">
        <v>1882</v>
      </c>
      <c r="D4531" t="s">
        <v>1957</v>
      </c>
      <c r="E4531" t="s">
        <v>1958</v>
      </c>
      <c r="F4531" t="s">
        <v>1959</v>
      </c>
      <c r="G4531">
        <v>20</v>
      </c>
      <c r="H4531" t="s">
        <v>1986</v>
      </c>
      <c r="I4531" t="s">
        <v>1987</v>
      </c>
      <c r="M4531" t="s">
        <v>1956</v>
      </c>
      <c r="N4531" t="s">
        <v>1962</v>
      </c>
      <c r="O4531">
        <v>1</v>
      </c>
      <c r="P4531" t="s">
        <v>1963</v>
      </c>
      <c r="Q4531" s="29">
        <v>1</v>
      </c>
      <c r="R4531" s="29">
        <v>42155</v>
      </c>
      <c r="S4531">
        <v>30729149</v>
      </c>
      <c r="T4531" t="s">
        <v>6123</v>
      </c>
    </row>
    <row r="4532" spans="1:20" x14ac:dyDescent="0.25">
      <c r="A4532">
        <v>3072914</v>
      </c>
      <c r="B4532" t="s">
        <v>6122</v>
      </c>
      <c r="C4532" t="s">
        <v>1882</v>
      </c>
      <c r="D4532" t="s">
        <v>1957</v>
      </c>
      <c r="E4532" t="s">
        <v>1958</v>
      </c>
      <c r="F4532" t="s">
        <v>1959</v>
      </c>
      <c r="G4532">
        <v>20</v>
      </c>
      <c r="H4532" t="s">
        <v>1986</v>
      </c>
      <c r="I4532" t="s">
        <v>1987</v>
      </c>
      <c r="M4532" t="s">
        <v>1956</v>
      </c>
      <c r="N4532" t="s">
        <v>1962</v>
      </c>
      <c r="O4532">
        <v>2</v>
      </c>
      <c r="P4532" t="s">
        <v>1989</v>
      </c>
      <c r="Q4532" s="29">
        <v>39857</v>
      </c>
      <c r="S4532">
        <v>30729149</v>
      </c>
      <c r="T4532" t="s">
        <v>6123</v>
      </c>
    </row>
    <row r="4533" spans="1:20" x14ac:dyDescent="0.25">
      <c r="A4533">
        <v>3072915</v>
      </c>
      <c r="B4533" t="s">
        <v>6124</v>
      </c>
      <c r="C4533" t="s">
        <v>1882</v>
      </c>
      <c r="D4533" t="s">
        <v>1957</v>
      </c>
      <c r="E4533" t="s">
        <v>1958</v>
      </c>
      <c r="F4533" t="s">
        <v>1959</v>
      </c>
      <c r="G4533">
        <v>20</v>
      </c>
      <c r="H4533" t="s">
        <v>1986</v>
      </c>
      <c r="I4533" t="s">
        <v>1987</v>
      </c>
      <c r="M4533" t="s">
        <v>1956</v>
      </c>
      <c r="N4533" t="s">
        <v>1962</v>
      </c>
      <c r="O4533">
        <v>1</v>
      </c>
      <c r="P4533" t="s">
        <v>1963</v>
      </c>
      <c r="Q4533" s="29">
        <v>1</v>
      </c>
      <c r="R4533" s="29">
        <v>42155</v>
      </c>
      <c r="S4533">
        <v>30729157</v>
      </c>
      <c r="T4533" t="s">
        <v>6125</v>
      </c>
    </row>
    <row r="4534" spans="1:20" x14ac:dyDescent="0.25">
      <c r="A4534">
        <v>3072915</v>
      </c>
      <c r="B4534" t="s">
        <v>6124</v>
      </c>
      <c r="C4534" t="s">
        <v>1882</v>
      </c>
      <c r="D4534" t="s">
        <v>1957</v>
      </c>
      <c r="E4534" t="s">
        <v>1958</v>
      </c>
      <c r="F4534" t="s">
        <v>1959</v>
      </c>
      <c r="G4534">
        <v>20</v>
      </c>
      <c r="H4534" t="s">
        <v>1986</v>
      </c>
      <c r="I4534" t="s">
        <v>1987</v>
      </c>
      <c r="M4534" t="s">
        <v>1956</v>
      </c>
      <c r="N4534" t="s">
        <v>1962</v>
      </c>
      <c r="O4534">
        <v>2</v>
      </c>
      <c r="P4534" t="s">
        <v>1989</v>
      </c>
      <c r="Q4534" s="29">
        <v>39857</v>
      </c>
      <c r="S4534">
        <v>30729157</v>
      </c>
      <c r="T4534" t="s">
        <v>6125</v>
      </c>
    </row>
    <row r="4535" spans="1:20" x14ac:dyDescent="0.25">
      <c r="A4535">
        <v>3072916</v>
      </c>
      <c r="B4535" t="s">
        <v>6126</v>
      </c>
      <c r="C4535" t="s">
        <v>1882</v>
      </c>
      <c r="D4535" t="s">
        <v>1957</v>
      </c>
      <c r="E4535" t="s">
        <v>1958</v>
      </c>
      <c r="F4535" t="s">
        <v>1959</v>
      </c>
      <c r="G4535">
        <v>20</v>
      </c>
      <c r="H4535" t="s">
        <v>1986</v>
      </c>
      <c r="I4535" t="s">
        <v>1987</v>
      </c>
      <c r="M4535" t="s">
        <v>1956</v>
      </c>
      <c r="N4535" t="s">
        <v>1962</v>
      </c>
      <c r="O4535">
        <v>1</v>
      </c>
      <c r="P4535" t="s">
        <v>1963</v>
      </c>
      <c r="Q4535" s="29">
        <v>1</v>
      </c>
      <c r="R4535" s="29">
        <v>42155</v>
      </c>
      <c r="S4535">
        <v>30729165</v>
      </c>
      <c r="T4535" t="s">
        <v>6127</v>
      </c>
    </row>
    <row r="4536" spans="1:20" x14ac:dyDescent="0.25">
      <c r="A4536">
        <v>3072916</v>
      </c>
      <c r="B4536" t="s">
        <v>6126</v>
      </c>
      <c r="C4536" t="s">
        <v>1882</v>
      </c>
      <c r="D4536" t="s">
        <v>1957</v>
      </c>
      <c r="E4536" t="s">
        <v>1958</v>
      </c>
      <c r="F4536" t="s">
        <v>1959</v>
      </c>
      <c r="G4536">
        <v>20</v>
      </c>
      <c r="H4536" t="s">
        <v>1986</v>
      </c>
      <c r="I4536" t="s">
        <v>1987</v>
      </c>
      <c r="M4536" t="s">
        <v>1956</v>
      </c>
      <c r="N4536" t="s">
        <v>1962</v>
      </c>
      <c r="O4536">
        <v>2</v>
      </c>
      <c r="P4536" t="s">
        <v>1989</v>
      </c>
      <c r="Q4536" s="29">
        <v>39857</v>
      </c>
      <c r="S4536">
        <v>30729165</v>
      </c>
      <c r="T4536" t="s">
        <v>6127</v>
      </c>
    </row>
    <row r="4537" spans="1:20" x14ac:dyDescent="0.25">
      <c r="A4537">
        <v>3072917</v>
      </c>
      <c r="B4537" t="s">
        <v>6128</v>
      </c>
      <c r="C4537" t="s">
        <v>1882</v>
      </c>
      <c r="D4537" t="s">
        <v>1957</v>
      </c>
      <c r="E4537" t="s">
        <v>1958</v>
      </c>
      <c r="F4537" t="s">
        <v>1959</v>
      </c>
      <c r="G4537">
        <v>20</v>
      </c>
      <c r="H4537" t="s">
        <v>1986</v>
      </c>
      <c r="I4537" t="s">
        <v>1987</v>
      </c>
      <c r="M4537" t="s">
        <v>1956</v>
      </c>
      <c r="N4537" t="s">
        <v>1962</v>
      </c>
      <c r="O4537">
        <v>2</v>
      </c>
      <c r="P4537" t="s">
        <v>1989</v>
      </c>
      <c r="Q4537" s="29">
        <v>39857</v>
      </c>
      <c r="S4537">
        <v>30729173</v>
      </c>
      <c r="T4537" t="s">
        <v>6129</v>
      </c>
    </row>
    <row r="4538" spans="1:20" x14ac:dyDescent="0.25">
      <c r="A4538">
        <v>3072917</v>
      </c>
      <c r="B4538" t="s">
        <v>6128</v>
      </c>
      <c r="C4538" t="s">
        <v>1882</v>
      </c>
      <c r="D4538" t="s">
        <v>1957</v>
      </c>
      <c r="E4538" t="s">
        <v>1958</v>
      </c>
      <c r="F4538" t="s">
        <v>1959</v>
      </c>
      <c r="G4538">
        <v>20</v>
      </c>
      <c r="H4538" t="s">
        <v>1986</v>
      </c>
      <c r="I4538" t="s">
        <v>1987</v>
      </c>
      <c r="M4538" t="s">
        <v>1956</v>
      </c>
      <c r="N4538" t="s">
        <v>1962</v>
      </c>
      <c r="O4538">
        <v>1</v>
      </c>
      <c r="P4538" t="s">
        <v>1963</v>
      </c>
      <c r="Q4538" s="29">
        <v>1</v>
      </c>
      <c r="R4538" s="29">
        <v>42155</v>
      </c>
      <c r="S4538">
        <v>30729173</v>
      </c>
      <c r="T4538" t="s">
        <v>6129</v>
      </c>
    </row>
    <row r="4539" spans="1:20" x14ac:dyDescent="0.25">
      <c r="A4539">
        <v>3072918</v>
      </c>
      <c r="B4539" t="s">
        <v>6130</v>
      </c>
      <c r="C4539" t="s">
        <v>1882</v>
      </c>
      <c r="D4539" t="s">
        <v>1957</v>
      </c>
      <c r="E4539" t="s">
        <v>1958</v>
      </c>
      <c r="F4539" t="s">
        <v>1959</v>
      </c>
      <c r="G4539">
        <v>20</v>
      </c>
      <c r="H4539" t="s">
        <v>1986</v>
      </c>
      <c r="I4539" t="s">
        <v>1987</v>
      </c>
      <c r="M4539" t="s">
        <v>1956</v>
      </c>
      <c r="N4539" t="s">
        <v>1962</v>
      </c>
      <c r="O4539">
        <v>2</v>
      </c>
      <c r="P4539" t="s">
        <v>1989</v>
      </c>
      <c r="Q4539" s="29">
        <v>39857</v>
      </c>
      <c r="S4539">
        <v>30729181</v>
      </c>
      <c r="T4539" t="s">
        <v>6130</v>
      </c>
    </row>
    <row r="4540" spans="1:20" x14ac:dyDescent="0.25">
      <c r="A4540">
        <v>3072918</v>
      </c>
      <c r="B4540" t="s">
        <v>6130</v>
      </c>
      <c r="C4540" t="s">
        <v>1882</v>
      </c>
      <c r="D4540" t="s">
        <v>1957</v>
      </c>
      <c r="E4540" t="s">
        <v>1958</v>
      </c>
      <c r="F4540" t="s">
        <v>1959</v>
      </c>
      <c r="G4540">
        <v>20</v>
      </c>
      <c r="H4540" t="s">
        <v>1986</v>
      </c>
      <c r="I4540" t="s">
        <v>1987</v>
      </c>
      <c r="M4540" t="s">
        <v>1956</v>
      </c>
      <c r="N4540" t="s">
        <v>1962</v>
      </c>
      <c r="O4540">
        <v>1</v>
      </c>
      <c r="P4540" t="s">
        <v>1963</v>
      </c>
      <c r="Q4540" s="29">
        <v>1</v>
      </c>
      <c r="R4540" s="29">
        <v>42155</v>
      </c>
      <c r="S4540">
        <v>30729181</v>
      </c>
      <c r="T4540" t="s">
        <v>6130</v>
      </c>
    </row>
    <row r="4541" spans="1:20" x14ac:dyDescent="0.25">
      <c r="A4541">
        <v>3072919</v>
      </c>
      <c r="B4541" t="s">
        <v>6131</v>
      </c>
      <c r="C4541" t="s">
        <v>1882</v>
      </c>
      <c r="D4541" t="s">
        <v>1957</v>
      </c>
      <c r="E4541" t="s">
        <v>1958</v>
      </c>
      <c r="F4541" t="s">
        <v>1959</v>
      </c>
      <c r="G4541">
        <v>1</v>
      </c>
      <c r="H4541" t="s">
        <v>1986</v>
      </c>
      <c r="I4541" t="s">
        <v>1987</v>
      </c>
      <c r="M4541" t="s">
        <v>1956</v>
      </c>
      <c r="N4541" t="s">
        <v>1962</v>
      </c>
      <c r="O4541">
        <v>1</v>
      </c>
      <c r="P4541" t="s">
        <v>1963</v>
      </c>
      <c r="Q4541" s="29">
        <v>1</v>
      </c>
      <c r="R4541" s="29">
        <v>42155</v>
      </c>
      <c r="S4541">
        <v>30729190</v>
      </c>
      <c r="T4541" t="s">
        <v>6132</v>
      </c>
    </row>
    <row r="4542" spans="1:20" x14ac:dyDescent="0.25">
      <c r="A4542">
        <v>3072919</v>
      </c>
      <c r="B4542" t="s">
        <v>6131</v>
      </c>
      <c r="C4542" t="s">
        <v>1882</v>
      </c>
      <c r="D4542" t="s">
        <v>1957</v>
      </c>
      <c r="E4542" t="s">
        <v>1958</v>
      </c>
      <c r="F4542" t="s">
        <v>1959</v>
      </c>
      <c r="G4542">
        <v>1</v>
      </c>
      <c r="H4542" t="s">
        <v>1986</v>
      </c>
      <c r="I4542" t="s">
        <v>1987</v>
      </c>
      <c r="M4542" t="s">
        <v>1956</v>
      </c>
      <c r="N4542" t="s">
        <v>1962</v>
      </c>
      <c r="O4542">
        <v>2</v>
      </c>
      <c r="P4542" t="s">
        <v>1989</v>
      </c>
      <c r="Q4542" s="29">
        <v>39857</v>
      </c>
      <c r="S4542">
        <v>30729190</v>
      </c>
      <c r="T4542" t="s">
        <v>6132</v>
      </c>
    </row>
    <row r="4543" spans="1:20" x14ac:dyDescent="0.25">
      <c r="A4543">
        <v>3072920</v>
      </c>
      <c r="B4543" t="s">
        <v>6133</v>
      </c>
      <c r="C4543" t="s">
        <v>1882</v>
      </c>
      <c r="D4543" t="s">
        <v>1957</v>
      </c>
      <c r="E4543" t="s">
        <v>1958</v>
      </c>
      <c r="F4543" t="s">
        <v>1959</v>
      </c>
      <c r="G4543">
        <v>1</v>
      </c>
      <c r="H4543" t="s">
        <v>1986</v>
      </c>
      <c r="I4543" t="s">
        <v>1987</v>
      </c>
      <c r="M4543" t="s">
        <v>1956</v>
      </c>
      <c r="N4543" t="s">
        <v>1962</v>
      </c>
      <c r="O4543">
        <v>1</v>
      </c>
      <c r="P4543" t="s">
        <v>1963</v>
      </c>
      <c r="Q4543" s="29">
        <v>1</v>
      </c>
      <c r="R4543" s="29">
        <v>42155</v>
      </c>
      <c r="S4543">
        <v>30729203</v>
      </c>
      <c r="T4543" t="s">
        <v>6134</v>
      </c>
    </row>
    <row r="4544" spans="1:20" x14ac:dyDescent="0.25">
      <c r="A4544">
        <v>3072920</v>
      </c>
      <c r="B4544" t="s">
        <v>6133</v>
      </c>
      <c r="C4544" t="s">
        <v>1882</v>
      </c>
      <c r="D4544" t="s">
        <v>1957</v>
      </c>
      <c r="E4544" t="s">
        <v>1958</v>
      </c>
      <c r="F4544" t="s">
        <v>1959</v>
      </c>
      <c r="G4544">
        <v>1</v>
      </c>
      <c r="H4544" t="s">
        <v>1986</v>
      </c>
      <c r="I4544" t="s">
        <v>1987</v>
      </c>
      <c r="M4544" t="s">
        <v>1956</v>
      </c>
      <c r="N4544" t="s">
        <v>1962</v>
      </c>
      <c r="O4544">
        <v>2</v>
      </c>
      <c r="P4544" t="s">
        <v>1989</v>
      </c>
      <c r="Q4544" s="29">
        <v>39857</v>
      </c>
      <c r="S4544">
        <v>30729203</v>
      </c>
      <c r="T4544" t="s">
        <v>6134</v>
      </c>
    </row>
    <row r="4545" spans="1:20" x14ac:dyDescent="0.25">
      <c r="A4545">
        <v>3072921</v>
      </c>
      <c r="B4545" t="s">
        <v>6135</v>
      </c>
      <c r="C4545" t="s">
        <v>1882</v>
      </c>
      <c r="D4545" t="s">
        <v>1957</v>
      </c>
      <c r="E4545" t="s">
        <v>1958</v>
      </c>
      <c r="F4545" t="s">
        <v>1959</v>
      </c>
      <c r="G4545">
        <v>1</v>
      </c>
      <c r="H4545" t="s">
        <v>1986</v>
      </c>
      <c r="I4545" t="s">
        <v>1987</v>
      </c>
      <c r="M4545" t="s">
        <v>1956</v>
      </c>
      <c r="N4545" t="s">
        <v>1962</v>
      </c>
      <c r="O4545">
        <v>1</v>
      </c>
      <c r="P4545" t="s">
        <v>1963</v>
      </c>
      <c r="Q4545" s="29">
        <v>1</v>
      </c>
      <c r="R4545" s="29">
        <v>42155</v>
      </c>
      <c r="S4545">
        <v>30729211</v>
      </c>
      <c r="T4545" t="s">
        <v>6135</v>
      </c>
    </row>
    <row r="4546" spans="1:20" x14ac:dyDescent="0.25">
      <c r="A4546">
        <v>3072921</v>
      </c>
      <c r="B4546" t="s">
        <v>6135</v>
      </c>
      <c r="C4546" t="s">
        <v>1882</v>
      </c>
      <c r="D4546" t="s">
        <v>1957</v>
      </c>
      <c r="E4546" t="s">
        <v>1958</v>
      </c>
      <c r="F4546" t="s">
        <v>1959</v>
      </c>
      <c r="G4546">
        <v>1</v>
      </c>
      <c r="H4546" t="s">
        <v>1986</v>
      </c>
      <c r="I4546" t="s">
        <v>1987</v>
      </c>
      <c r="M4546" t="s">
        <v>1956</v>
      </c>
      <c r="N4546" t="s">
        <v>1962</v>
      </c>
      <c r="O4546">
        <v>2</v>
      </c>
      <c r="P4546" t="s">
        <v>1989</v>
      </c>
      <c r="Q4546" s="29">
        <v>39857</v>
      </c>
      <c r="S4546">
        <v>30729211</v>
      </c>
      <c r="T4546" t="s">
        <v>6135</v>
      </c>
    </row>
    <row r="4547" spans="1:20" x14ac:dyDescent="0.25">
      <c r="A4547">
        <v>3072922</v>
      </c>
      <c r="B4547" t="s">
        <v>6136</v>
      </c>
      <c r="C4547" t="s">
        <v>1882</v>
      </c>
      <c r="D4547" t="s">
        <v>1957</v>
      </c>
      <c r="E4547" t="s">
        <v>1958</v>
      </c>
      <c r="F4547" t="s">
        <v>1959</v>
      </c>
      <c r="G4547">
        <v>20</v>
      </c>
      <c r="H4547" t="s">
        <v>1986</v>
      </c>
      <c r="I4547" t="s">
        <v>1987</v>
      </c>
      <c r="M4547" t="s">
        <v>1956</v>
      </c>
      <c r="N4547" t="s">
        <v>1962</v>
      </c>
      <c r="O4547">
        <v>1</v>
      </c>
      <c r="P4547" t="s">
        <v>1963</v>
      </c>
      <c r="Q4547" s="29">
        <v>1</v>
      </c>
      <c r="R4547" s="29">
        <v>42155</v>
      </c>
      <c r="S4547">
        <v>30729220</v>
      </c>
      <c r="T4547" t="s">
        <v>6137</v>
      </c>
    </row>
    <row r="4548" spans="1:20" x14ac:dyDescent="0.25">
      <c r="A4548">
        <v>3072922</v>
      </c>
      <c r="B4548" t="s">
        <v>6136</v>
      </c>
      <c r="C4548" t="s">
        <v>1882</v>
      </c>
      <c r="D4548" t="s">
        <v>1957</v>
      </c>
      <c r="E4548" t="s">
        <v>1958</v>
      </c>
      <c r="F4548" t="s">
        <v>1959</v>
      </c>
      <c r="G4548">
        <v>20</v>
      </c>
      <c r="H4548" t="s">
        <v>1986</v>
      </c>
      <c r="I4548" t="s">
        <v>1987</v>
      </c>
      <c r="M4548" t="s">
        <v>1956</v>
      </c>
      <c r="N4548" t="s">
        <v>1962</v>
      </c>
      <c r="O4548">
        <v>2</v>
      </c>
      <c r="P4548" t="s">
        <v>1989</v>
      </c>
      <c r="Q4548" s="29">
        <v>39857</v>
      </c>
      <c r="S4548">
        <v>30729220</v>
      </c>
      <c r="T4548" t="s">
        <v>6137</v>
      </c>
    </row>
    <row r="4549" spans="1:20" x14ac:dyDescent="0.25">
      <c r="A4549">
        <v>3072923</v>
      </c>
      <c r="B4549" t="s">
        <v>6138</v>
      </c>
      <c r="C4549" t="s">
        <v>1882</v>
      </c>
      <c r="D4549" t="s">
        <v>1957</v>
      </c>
      <c r="E4549" t="s">
        <v>1958</v>
      </c>
      <c r="F4549" t="s">
        <v>1959</v>
      </c>
      <c r="G4549">
        <v>20</v>
      </c>
      <c r="H4549" t="s">
        <v>1986</v>
      </c>
      <c r="I4549" t="s">
        <v>1987</v>
      </c>
      <c r="M4549" t="s">
        <v>1956</v>
      </c>
      <c r="N4549" t="s">
        <v>1962</v>
      </c>
      <c r="O4549">
        <v>2</v>
      </c>
      <c r="P4549" t="s">
        <v>1989</v>
      </c>
      <c r="Q4549" s="29">
        <v>39857</v>
      </c>
      <c r="S4549">
        <v>30729238</v>
      </c>
      <c r="T4549" t="s">
        <v>6138</v>
      </c>
    </row>
    <row r="4550" spans="1:20" x14ac:dyDescent="0.25">
      <c r="A4550">
        <v>3072923</v>
      </c>
      <c r="B4550" t="s">
        <v>6138</v>
      </c>
      <c r="C4550" t="s">
        <v>1882</v>
      </c>
      <c r="D4550" t="s">
        <v>1957</v>
      </c>
      <c r="E4550" t="s">
        <v>1958</v>
      </c>
      <c r="F4550" t="s">
        <v>1959</v>
      </c>
      <c r="G4550">
        <v>20</v>
      </c>
      <c r="H4550" t="s">
        <v>1986</v>
      </c>
      <c r="I4550" t="s">
        <v>1987</v>
      </c>
      <c r="M4550" t="s">
        <v>1956</v>
      </c>
      <c r="N4550" t="s">
        <v>1962</v>
      </c>
      <c r="O4550">
        <v>1</v>
      </c>
      <c r="P4550" t="s">
        <v>1963</v>
      </c>
      <c r="Q4550" s="29">
        <v>1</v>
      </c>
      <c r="R4550" s="29">
        <v>42155</v>
      </c>
      <c r="S4550">
        <v>30729238</v>
      </c>
      <c r="T4550" t="s">
        <v>6138</v>
      </c>
    </row>
    <row r="4551" spans="1:20" x14ac:dyDescent="0.25">
      <c r="A4551">
        <v>3072924</v>
      </c>
      <c r="B4551" t="s">
        <v>6139</v>
      </c>
      <c r="C4551" t="s">
        <v>1882</v>
      </c>
      <c r="D4551" t="s">
        <v>1957</v>
      </c>
      <c r="E4551" t="s">
        <v>1958</v>
      </c>
      <c r="F4551" t="s">
        <v>1959</v>
      </c>
      <c r="G4551">
        <v>20</v>
      </c>
      <c r="H4551" t="s">
        <v>1986</v>
      </c>
      <c r="I4551" t="s">
        <v>1987</v>
      </c>
      <c r="M4551" t="s">
        <v>1956</v>
      </c>
      <c r="N4551" t="s">
        <v>1962</v>
      </c>
      <c r="O4551">
        <v>2</v>
      </c>
      <c r="P4551" t="s">
        <v>1989</v>
      </c>
      <c r="Q4551" s="29">
        <v>39857</v>
      </c>
      <c r="S4551">
        <v>30729246</v>
      </c>
      <c r="T4551" t="s">
        <v>6139</v>
      </c>
    </row>
    <row r="4552" spans="1:20" x14ac:dyDescent="0.25">
      <c r="A4552">
        <v>3072924</v>
      </c>
      <c r="B4552" t="s">
        <v>6139</v>
      </c>
      <c r="C4552" t="s">
        <v>1882</v>
      </c>
      <c r="D4552" t="s">
        <v>1957</v>
      </c>
      <c r="E4552" t="s">
        <v>1958</v>
      </c>
      <c r="F4552" t="s">
        <v>1959</v>
      </c>
      <c r="G4552">
        <v>20</v>
      </c>
      <c r="H4552" t="s">
        <v>1986</v>
      </c>
      <c r="I4552" t="s">
        <v>1987</v>
      </c>
      <c r="M4552" t="s">
        <v>1956</v>
      </c>
      <c r="N4552" t="s">
        <v>1962</v>
      </c>
      <c r="O4552">
        <v>1</v>
      </c>
      <c r="P4552" t="s">
        <v>1963</v>
      </c>
      <c r="Q4552" s="29">
        <v>1</v>
      </c>
      <c r="R4552" s="29">
        <v>42155</v>
      </c>
      <c r="S4552">
        <v>30729246</v>
      </c>
      <c r="T4552" t="s">
        <v>6139</v>
      </c>
    </row>
    <row r="4553" spans="1:20" x14ac:dyDescent="0.25">
      <c r="A4553">
        <v>3072925</v>
      </c>
      <c r="B4553" t="s">
        <v>6140</v>
      </c>
      <c r="C4553" t="s">
        <v>1882</v>
      </c>
      <c r="D4553" t="s">
        <v>1957</v>
      </c>
      <c r="E4553" t="s">
        <v>1958</v>
      </c>
      <c r="F4553" t="s">
        <v>1959</v>
      </c>
      <c r="G4553">
        <v>20</v>
      </c>
      <c r="H4553" t="s">
        <v>1986</v>
      </c>
      <c r="I4553" t="s">
        <v>1987</v>
      </c>
      <c r="M4553" t="s">
        <v>1956</v>
      </c>
      <c r="N4553" t="s">
        <v>1962</v>
      </c>
      <c r="O4553">
        <v>2</v>
      </c>
      <c r="P4553" t="s">
        <v>1989</v>
      </c>
      <c r="Q4553" s="29">
        <v>39857</v>
      </c>
      <c r="S4553">
        <v>30729254</v>
      </c>
      <c r="T4553" t="s">
        <v>6140</v>
      </c>
    </row>
    <row r="4554" spans="1:20" x14ac:dyDescent="0.25">
      <c r="A4554">
        <v>3072925</v>
      </c>
      <c r="B4554" t="s">
        <v>6140</v>
      </c>
      <c r="C4554" t="s">
        <v>1882</v>
      </c>
      <c r="D4554" t="s">
        <v>1957</v>
      </c>
      <c r="E4554" t="s">
        <v>1958</v>
      </c>
      <c r="F4554" t="s">
        <v>1959</v>
      </c>
      <c r="G4554">
        <v>20</v>
      </c>
      <c r="H4554" t="s">
        <v>1986</v>
      </c>
      <c r="I4554" t="s">
        <v>1987</v>
      </c>
      <c r="M4554" t="s">
        <v>1956</v>
      </c>
      <c r="N4554" t="s">
        <v>1962</v>
      </c>
      <c r="O4554">
        <v>1</v>
      </c>
      <c r="P4554" t="s">
        <v>1963</v>
      </c>
      <c r="Q4554" s="29">
        <v>1</v>
      </c>
      <c r="R4554" s="29">
        <v>42155</v>
      </c>
      <c r="S4554">
        <v>30729254</v>
      </c>
      <c r="T4554" t="s">
        <v>6140</v>
      </c>
    </row>
    <row r="4555" spans="1:20" x14ac:dyDescent="0.25">
      <c r="A4555">
        <v>3072926</v>
      </c>
      <c r="B4555" t="s">
        <v>6141</v>
      </c>
      <c r="C4555" t="s">
        <v>1882</v>
      </c>
      <c r="D4555" t="s">
        <v>1957</v>
      </c>
      <c r="E4555" t="s">
        <v>1958</v>
      </c>
      <c r="F4555" t="s">
        <v>1959</v>
      </c>
      <c r="G4555">
        <v>1</v>
      </c>
      <c r="H4555" t="s">
        <v>1986</v>
      </c>
      <c r="I4555" t="s">
        <v>1987</v>
      </c>
      <c r="M4555" t="s">
        <v>1956</v>
      </c>
      <c r="N4555" t="s">
        <v>1962</v>
      </c>
      <c r="O4555">
        <v>1</v>
      </c>
      <c r="P4555" t="s">
        <v>1963</v>
      </c>
      <c r="Q4555" s="29">
        <v>1</v>
      </c>
      <c r="R4555" s="29">
        <v>42155</v>
      </c>
      <c r="S4555">
        <v>30729262</v>
      </c>
      <c r="T4555" t="s">
        <v>6141</v>
      </c>
    </row>
    <row r="4556" spans="1:20" x14ac:dyDescent="0.25">
      <c r="A4556">
        <v>3072926</v>
      </c>
      <c r="B4556" t="s">
        <v>6141</v>
      </c>
      <c r="C4556" t="s">
        <v>1882</v>
      </c>
      <c r="D4556" t="s">
        <v>1957</v>
      </c>
      <c r="E4556" t="s">
        <v>1958</v>
      </c>
      <c r="F4556" t="s">
        <v>1959</v>
      </c>
      <c r="G4556">
        <v>1</v>
      </c>
      <c r="H4556" t="s">
        <v>1986</v>
      </c>
      <c r="I4556" t="s">
        <v>1987</v>
      </c>
      <c r="M4556" t="s">
        <v>1956</v>
      </c>
      <c r="N4556" t="s">
        <v>1962</v>
      </c>
      <c r="O4556">
        <v>2</v>
      </c>
      <c r="P4556" t="s">
        <v>1989</v>
      </c>
      <c r="Q4556" s="29">
        <v>39857</v>
      </c>
      <c r="S4556">
        <v>30729262</v>
      </c>
      <c r="T4556" t="s">
        <v>6141</v>
      </c>
    </row>
    <row r="4557" spans="1:20" x14ac:dyDescent="0.25">
      <c r="A4557">
        <v>3072927</v>
      </c>
      <c r="B4557" t="s">
        <v>6142</v>
      </c>
      <c r="C4557" t="s">
        <v>1882</v>
      </c>
      <c r="D4557" t="s">
        <v>1957</v>
      </c>
      <c r="E4557" t="s">
        <v>1958</v>
      </c>
      <c r="F4557" t="s">
        <v>1959</v>
      </c>
      <c r="G4557">
        <v>20</v>
      </c>
      <c r="H4557" t="s">
        <v>1986</v>
      </c>
      <c r="I4557" t="s">
        <v>1987</v>
      </c>
      <c r="M4557" t="s">
        <v>1956</v>
      </c>
      <c r="N4557" t="s">
        <v>1962</v>
      </c>
      <c r="O4557">
        <v>1</v>
      </c>
      <c r="P4557" t="s">
        <v>1963</v>
      </c>
      <c r="Q4557" s="29">
        <v>1</v>
      </c>
      <c r="R4557" s="29">
        <v>42155</v>
      </c>
      <c r="S4557">
        <v>30729270</v>
      </c>
      <c r="T4557" t="s">
        <v>6142</v>
      </c>
    </row>
    <row r="4558" spans="1:20" x14ac:dyDescent="0.25">
      <c r="A4558">
        <v>3072927</v>
      </c>
      <c r="B4558" t="s">
        <v>6142</v>
      </c>
      <c r="C4558" t="s">
        <v>1882</v>
      </c>
      <c r="D4558" t="s">
        <v>1957</v>
      </c>
      <c r="E4558" t="s">
        <v>1958</v>
      </c>
      <c r="F4558" t="s">
        <v>1959</v>
      </c>
      <c r="G4558">
        <v>20</v>
      </c>
      <c r="H4558" t="s">
        <v>1986</v>
      </c>
      <c r="I4558" t="s">
        <v>1987</v>
      </c>
      <c r="M4558" t="s">
        <v>1956</v>
      </c>
      <c r="N4558" t="s">
        <v>1962</v>
      </c>
      <c r="O4558">
        <v>2</v>
      </c>
      <c r="P4558" t="s">
        <v>1989</v>
      </c>
      <c r="Q4558" s="29">
        <v>39857</v>
      </c>
      <c r="S4558">
        <v>30729270</v>
      </c>
      <c r="T4558" t="s">
        <v>6142</v>
      </c>
    </row>
    <row r="4559" spans="1:20" x14ac:dyDescent="0.25">
      <c r="A4559">
        <v>3072928</v>
      </c>
      <c r="B4559" t="s">
        <v>6143</v>
      </c>
      <c r="C4559" t="s">
        <v>1882</v>
      </c>
      <c r="D4559" t="s">
        <v>1957</v>
      </c>
      <c r="E4559" t="s">
        <v>1958</v>
      </c>
      <c r="F4559" t="s">
        <v>1959</v>
      </c>
      <c r="G4559">
        <v>20</v>
      </c>
      <c r="H4559" t="s">
        <v>1986</v>
      </c>
      <c r="I4559" t="s">
        <v>1987</v>
      </c>
      <c r="M4559" t="s">
        <v>1956</v>
      </c>
      <c r="N4559" t="s">
        <v>1962</v>
      </c>
      <c r="O4559">
        <v>1</v>
      </c>
      <c r="P4559" t="s">
        <v>1963</v>
      </c>
      <c r="Q4559" s="29">
        <v>1</v>
      </c>
      <c r="R4559" s="29">
        <v>42155</v>
      </c>
      <c r="S4559">
        <v>30729289</v>
      </c>
      <c r="T4559" t="s">
        <v>6144</v>
      </c>
    </row>
    <row r="4560" spans="1:20" x14ac:dyDescent="0.25">
      <c r="A4560">
        <v>3072928</v>
      </c>
      <c r="B4560" t="s">
        <v>6143</v>
      </c>
      <c r="C4560" t="s">
        <v>1882</v>
      </c>
      <c r="D4560" t="s">
        <v>1957</v>
      </c>
      <c r="E4560" t="s">
        <v>1958</v>
      </c>
      <c r="F4560" t="s">
        <v>1959</v>
      </c>
      <c r="G4560">
        <v>20</v>
      </c>
      <c r="H4560" t="s">
        <v>1986</v>
      </c>
      <c r="I4560" t="s">
        <v>1987</v>
      </c>
      <c r="M4560" t="s">
        <v>1956</v>
      </c>
      <c r="N4560" t="s">
        <v>1962</v>
      </c>
      <c r="O4560">
        <v>2</v>
      </c>
      <c r="P4560" t="s">
        <v>1989</v>
      </c>
      <c r="Q4560" s="29">
        <v>39857</v>
      </c>
      <c r="S4560">
        <v>30729289</v>
      </c>
      <c r="T4560" t="s">
        <v>6144</v>
      </c>
    </row>
    <row r="4561" spans="1:20" x14ac:dyDescent="0.25">
      <c r="A4561">
        <v>3072929</v>
      </c>
      <c r="B4561" t="s">
        <v>6145</v>
      </c>
      <c r="C4561" t="s">
        <v>1882</v>
      </c>
      <c r="D4561" t="s">
        <v>1957</v>
      </c>
      <c r="E4561" t="s">
        <v>1958</v>
      </c>
      <c r="F4561" t="s">
        <v>1959</v>
      </c>
      <c r="G4561">
        <v>20</v>
      </c>
      <c r="H4561" t="s">
        <v>1986</v>
      </c>
      <c r="I4561" t="s">
        <v>1987</v>
      </c>
      <c r="M4561" t="s">
        <v>1956</v>
      </c>
      <c r="N4561" t="s">
        <v>1962</v>
      </c>
      <c r="O4561">
        <v>1</v>
      </c>
      <c r="P4561" t="s">
        <v>1963</v>
      </c>
      <c r="Q4561" s="29">
        <v>1</v>
      </c>
      <c r="R4561" s="29">
        <v>42155</v>
      </c>
      <c r="S4561">
        <v>30729297</v>
      </c>
      <c r="T4561" t="s">
        <v>6145</v>
      </c>
    </row>
    <row r="4562" spans="1:20" x14ac:dyDescent="0.25">
      <c r="A4562">
        <v>3072929</v>
      </c>
      <c r="B4562" t="s">
        <v>6145</v>
      </c>
      <c r="C4562" t="s">
        <v>1882</v>
      </c>
      <c r="D4562" t="s">
        <v>1957</v>
      </c>
      <c r="E4562" t="s">
        <v>1958</v>
      </c>
      <c r="F4562" t="s">
        <v>1959</v>
      </c>
      <c r="G4562">
        <v>20</v>
      </c>
      <c r="H4562" t="s">
        <v>1986</v>
      </c>
      <c r="I4562" t="s">
        <v>1987</v>
      </c>
      <c r="M4562" t="s">
        <v>1956</v>
      </c>
      <c r="N4562" t="s">
        <v>1962</v>
      </c>
      <c r="O4562">
        <v>2</v>
      </c>
      <c r="P4562" t="s">
        <v>1989</v>
      </c>
      <c r="Q4562" s="29">
        <v>39857</v>
      </c>
      <c r="S4562">
        <v>30729297</v>
      </c>
      <c r="T4562" t="s">
        <v>6145</v>
      </c>
    </row>
    <row r="4563" spans="1:20" x14ac:dyDescent="0.25">
      <c r="A4563">
        <v>3072930</v>
      </c>
      <c r="B4563" t="s">
        <v>6146</v>
      </c>
      <c r="C4563" t="s">
        <v>1882</v>
      </c>
      <c r="D4563" t="s">
        <v>1957</v>
      </c>
      <c r="E4563" t="s">
        <v>1958</v>
      </c>
      <c r="F4563" t="s">
        <v>1959</v>
      </c>
      <c r="G4563">
        <v>20</v>
      </c>
      <c r="H4563" t="s">
        <v>1986</v>
      </c>
      <c r="I4563" t="s">
        <v>1987</v>
      </c>
      <c r="M4563" t="s">
        <v>1956</v>
      </c>
      <c r="N4563" t="s">
        <v>1962</v>
      </c>
      <c r="O4563">
        <v>2</v>
      </c>
      <c r="P4563" t="s">
        <v>1989</v>
      </c>
      <c r="Q4563" s="29">
        <v>39857</v>
      </c>
      <c r="S4563">
        <v>30729300</v>
      </c>
      <c r="T4563" t="s">
        <v>6146</v>
      </c>
    </row>
    <row r="4564" spans="1:20" x14ac:dyDescent="0.25">
      <c r="A4564">
        <v>3072930</v>
      </c>
      <c r="B4564" t="s">
        <v>6146</v>
      </c>
      <c r="C4564" t="s">
        <v>1882</v>
      </c>
      <c r="D4564" t="s">
        <v>1957</v>
      </c>
      <c r="E4564" t="s">
        <v>1958</v>
      </c>
      <c r="F4564" t="s">
        <v>1959</v>
      </c>
      <c r="G4564">
        <v>20</v>
      </c>
      <c r="H4564" t="s">
        <v>1986</v>
      </c>
      <c r="I4564" t="s">
        <v>1987</v>
      </c>
      <c r="M4564" t="s">
        <v>1956</v>
      </c>
      <c r="N4564" t="s">
        <v>1962</v>
      </c>
      <c r="O4564">
        <v>1</v>
      </c>
      <c r="P4564" t="s">
        <v>1963</v>
      </c>
      <c r="Q4564" s="29">
        <v>1</v>
      </c>
      <c r="R4564" s="29">
        <v>42155</v>
      </c>
      <c r="S4564">
        <v>30729300</v>
      </c>
      <c r="T4564" t="s">
        <v>6146</v>
      </c>
    </row>
    <row r="4565" spans="1:20" x14ac:dyDescent="0.25">
      <c r="A4565">
        <v>3072931</v>
      </c>
      <c r="B4565" t="s">
        <v>6147</v>
      </c>
      <c r="C4565" t="s">
        <v>1882</v>
      </c>
      <c r="D4565" t="s">
        <v>1957</v>
      </c>
      <c r="E4565" t="s">
        <v>1958</v>
      </c>
      <c r="F4565" t="s">
        <v>1959</v>
      </c>
      <c r="G4565">
        <v>20</v>
      </c>
      <c r="H4565" t="s">
        <v>1986</v>
      </c>
      <c r="I4565" t="s">
        <v>1987</v>
      </c>
      <c r="M4565" t="s">
        <v>1956</v>
      </c>
      <c r="N4565" t="s">
        <v>1962</v>
      </c>
      <c r="O4565">
        <v>2</v>
      </c>
      <c r="P4565" t="s">
        <v>1989</v>
      </c>
      <c r="Q4565" s="29">
        <v>39857</v>
      </c>
      <c r="S4565">
        <v>30729319</v>
      </c>
      <c r="T4565" t="s">
        <v>6147</v>
      </c>
    </row>
    <row r="4566" spans="1:20" x14ac:dyDescent="0.25">
      <c r="A4566">
        <v>3072931</v>
      </c>
      <c r="B4566" t="s">
        <v>6147</v>
      </c>
      <c r="C4566" t="s">
        <v>1882</v>
      </c>
      <c r="D4566" t="s">
        <v>1957</v>
      </c>
      <c r="E4566" t="s">
        <v>1958</v>
      </c>
      <c r="F4566" t="s">
        <v>1959</v>
      </c>
      <c r="G4566">
        <v>20</v>
      </c>
      <c r="H4566" t="s">
        <v>1986</v>
      </c>
      <c r="I4566" t="s">
        <v>1987</v>
      </c>
      <c r="M4566" t="s">
        <v>1956</v>
      </c>
      <c r="N4566" t="s">
        <v>1962</v>
      </c>
      <c r="O4566">
        <v>1</v>
      </c>
      <c r="P4566" t="s">
        <v>1963</v>
      </c>
      <c r="Q4566" s="29">
        <v>1</v>
      </c>
      <c r="R4566" s="29">
        <v>42155</v>
      </c>
      <c r="S4566">
        <v>30729319</v>
      </c>
      <c r="T4566" t="s">
        <v>6147</v>
      </c>
    </row>
    <row r="4567" spans="1:20" x14ac:dyDescent="0.25">
      <c r="A4567">
        <v>3072932</v>
      </c>
      <c r="B4567" t="s">
        <v>6148</v>
      </c>
      <c r="C4567" t="s">
        <v>1882</v>
      </c>
      <c r="D4567" t="s">
        <v>1957</v>
      </c>
      <c r="E4567" t="s">
        <v>1958</v>
      </c>
      <c r="F4567" t="s">
        <v>1959</v>
      </c>
      <c r="G4567">
        <v>20</v>
      </c>
      <c r="H4567" t="s">
        <v>1986</v>
      </c>
      <c r="I4567" t="s">
        <v>1987</v>
      </c>
      <c r="M4567" t="s">
        <v>1956</v>
      </c>
      <c r="N4567" t="s">
        <v>1962</v>
      </c>
      <c r="O4567">
        <v>2</v>
      </c>
      <c r="P4567" t="s">
        <v>1989</v>
      </c>
      <c r="Q4567" s="29">
        <v>39857</v>
      </c>
      <c r="S4567">
        <v>30729327</v>
      </c>
      <c r="T4567" t="s">
        <v>6149</v>
      </c>
    </row>
    <row r="4568" spans="1:20" x14ac:dyDescent="0.25">
      <c r="A4568">
        <v>3072932</v>
      </c>
      <c r="B4568" t="s">
        <v>6148</v>
      </c>
      <c r="C4568" t="s">
        <v>1882</v>
      </c>
      <c r="D4568" t="s">
        <v>1957</v>
      </c>
      <c r="E4568" t="s">
        <v>1958</v>
      </c>
      <c r="F4568" t="s">
        <v>1959</v>
      </c>
      <c r="G4568">
        <v>20</v>
      </c>
      <c r="H4568" t="s">
        <v>1986</v>
      </c>
      <c r="I4568" t="s">
        <v>1987</v>
      </c>
      <c r="M4568" t="s">
        <v>1956</v>
      </c>
      <c r="N4568" t="s">
        <v>1962</v>
      </c>
      <c r="O4568">
        <v>1</v>
      </c>
      <c r="P4568" t="s">
        <v>1963</v>
      </c>
      <c r="Q4568" s="29">
        <v>1</v>
      </c>
      <c r="R4568" s="29">
        <v>42155</v>
      </c>
      <c r="S4568">
        <v>30729327</v>
      </c>
      <c r="T4568" t="s">
        <v>6149</v>
      </c>
    </row>
    <row r="4569" spans="1:20" x14ac:dyDescent="0.25">
      <c r="A4569">
        <v>3072933</v>
      </c>
      <c r="B4569" t="s">
        <v>6150</v>
      </c>
      <c r="C4569" t="s">
        <v>1882</v>
      </c>
      <c r="D4569" t="s">
        <v>1957</v>
      </c>
      <c r="E4569" t="s">
        <v>1958</v>
      </c>
      <c r="F4569" t="s">
        <v>1959</v>
      </c>
      <c r="G4569">
        <v>1</v>
      </c>
      <c r="H4569" t="s">
        <v>1986</v>
      </c>
      <c r="I4569" t="s">
        <v>1987</v>
      </c>
      <c r="M4569" t="s">
        <v>1956</v>
      </c>
      <c r="N4569" t="s">
        <v>1962</v>
      </c>
      <c r="O4569">
        <v>2</v>
      </c>
      <c r="P4569" t="s">
        <v>1989</v>
      </c>
      <c r="Q4569" s="29">
        <v>39857</v>
      </c>
      <c r="S4569">
        <v>30729335</v>
      </c>
      <c r="T4569" t="s">
        <v>6150</v>
      </c>
    </row>
    <row r="4570" spans="1:20" x14ac:dyDescent="0.25">
      <c r="A4570">
        <v>3072933</v>
      </c>
      <c r="B4570" t="s">
        <v>6150</v>
      </c>
      <c r="C4570" t="s">
        <v>1882</v>
      </c>
      <c r="D4570" t="s">
        <v>1957</v>
      </c>
      <c r="E4570" t="s">
        <v>1958</v>
      </c>
      <c r="F4570" t="s">
        <v>1959</v>
      </c>
      <c r="G4570">
        <v>1</v>
      </c>
      <c r="H4570" t="s">
        <v>1986</v>
      </c>
      <c r="I4570" t="s">
        <v>1987</v>
      </c>
      <c r="M4570" t="s">
        <v>1956</v>
      </c>
      <c r="N4570" t="s">
        <v>1962</v>
      </c>
      <c r="O4570">
        <v>1</v>
      </c>
      <c r="P4570" t="s">
        <v>1963</v>
      </c>
      <c r="Q4570" s="29">
        <v>1</v>
      </c>
      <c r="R4570" s="29">
        <v>42155</v>
      </c>
      <c r="S4570">
        <v>30729335</v>
      </c>
      <c r="T4570" t="s">
        <v>6150</v>
      </c>
    </row>
    <row r="4571" spans="1:20" x14ac:dyDescent="0.25">
      <c r="A4571">
        <v>3072934</v>
      </c>
      <c r="B4571" t="s">
        <v>6151</v>
      </c>
      <c r="C4571" t="s">
        <v>1882</v>
      </c>
      <c r="D4571" t="s">
        <v>1957</v>
      </c>
      <c r="E4571" t="s">
        <v>1958</v>
      </c>
      <c r="F4571" t="s">
        <v>1959</v>
      </c>
      <c r="G4571">
        <v>2</v>
      </c>
      <c r="H4571" t="s">
        <v>1986</v>
      </c>
      <c r="I4571" t="s">
        <v>1987</v>
      </c>
      <c r="M4571" t="s">
        <v>1956</v>
      </c>
      <c r="N4571" t="s">
        <v>1962</v>
      </c>
      <c r="O4571">
        <v>2</v>
      </c>
      <c r="P4571" t="s">
        <v>1989</v>
      </c>
      <c r="Q4571" s="29">
        <v>39857</v>
      </c>
      <c r="S4571">
        <v>30729343</v>
      </c>
      <c r="T4571" t="s">
        <v>6151</v>
      </c>
    </row>
    <row r="4572" spans="1:20" x14ac:dyDescent="0.25">
      <c r="A4572">
        <v>3072934</v>
      </c>
      <c r="B4572" t="s">
        <v>6151</v>
      </c>
      <c r="C4572" t="s">
        <v>1882</v>
      </c>
      <c r="D4572" t="s">
        <v>1957</v>
      </c>
      <c r="E4572" t="s">
        <v>1958</v>
      </c>
      <c r="F4572" t="s">
        <v>1959</v>
      </c>
      <c r="G4572">
        <v>2</v>
      </c>
      <c r="H4572" t="s">
        <v>1986</v>
      </c>
      <c r="I4572" t="s">
        <v>1987</v>
      </c>
      <c r="M4572" t="s">
        <v>1956</v>
      </c>
      <c r="N4572" t="s">
        <v>1962</v>
      </c>
      <c r="O4572">
        <v>1</v>
      </c>
      <c r="P4572" t="s">
        <v>1963</v>
      </c>
      <c r="Q4572" s="29">
        <v>1</v>
      </c>
      <c r="R4572" s="29">
        <v>42155</v>
      </c>
      <c r="S4572">
        <v>30729343</v>
      </c>
      <c r="T4572" t="s">
        <v>6151</v>
      </c>
    </row>
    <row r="4573" spans="1:20" x14ac:dyDescent="0.25">
      <c r="A4573">
        <v>3073001</v>
      </c>
      <c r="B4573" t="s">
        <v>6152</v>
      </c>
      <c r="C4573" t="s">
        <v>1882</v>
      </c>
      <c r="D4573" t="s">
        <v>1957</v>
      </c>
      <c r="E4573" t="s">
        <v>1958</v>
      </c>
      <c r="F4573" t="s">
        <v>1959</v>
      </c>
      <c r="G4573">
        <v>20</v>
      </c>
      <c r="H4573" t="s">
        <v>1986</v>
      </c>
      <c r="I4573" t="s">
        <v>1987</v>
      </c>
      <c r="M4573" t="s">
        <v>1956</v>
      </c>
      <c r="N4573" t="s">
        <v>1962</v>
      </c>
      <c r="O4573">
        <v>2</v>
      </c>
      <c r="P4573" t="s">
        <v>1989</v>
      </c>
      <c r="Q4573" s="29">
        <v>39857</v>
      </c>
      <c r="S4573">
        <v>30730015</v>
      </c>
      <c r="T4573" t="s">
        <v>6152</v>
      </c>
    </row>
    <row r="4574" spans="1:20" x14ac:dyDescent="0.25">
      <c r="A4574">
        <v>3073001</v>
      </c>
      <c r="B4574" t="s">
        <v>6152</v>
      </c>
      <c r="C4574" t="s">
        <v>1882</v>
      </c>
      <c r="D4574" t="s">
        <v>1957</v>
      </c>
      <c r="E4574" t="s">
        <v>1958</v>
      </c>
      <c r="F4574" t="s">
        <v>1959</v>
      </c>
      <c r="G4574">
        <v>20</v>
      </c>
      <c r="H4574" t="s">
        <v>1986</v>
      </c>
      <c r="I4574" t="s">
        <v>1987</v>
      </c>
      <c r="M4574" t="s">
        <v>1956</v>
      </c>
      <c r="N4574" t="s">
        <v>1962</v>
      </c>
      <c r="O4574">
        <v>1</v>
      </c>
      <c r="P4574" t="s">
        <v>1963</v>
      </c>
      <c r="Q4574" s="29">
        <v>1</v>
      </c>
      <c r="R4574" s="29">
        <v>42155</v>
      </c>
      <c r="S4574">
        <v>30730015</v>
      </c>
      <c r="T4574" t="s">
        <v>6152</v>
      </c>
    </row>
    <row r="4575" spans="1:20" x14ac:dyDescent="0.25">
      <c r="A4575">
        <v>3073002</v>
      </c>
      <c r="B4575" t="s">
        <v>104</v>
      </c>
      <c r="C4575" t="s">
        <v>1882</v>
      </c>
      <c r="D4575" t="s">
        <v>1957</v>
      </c>
      <c r="E4575" t="s">
        <v>1958</v>
      </c>
      <c r="F4575" t="s">
        <v>1959</v>
      </c>
      <c r="G4575">
        <v>20</v>
      </c>
      <c r="H4575" t="s">
        <v>1986</v>
      </c>
      <c r="I4575" t="s">
        <v>1987</v>
      </c>
      <c r="M4575" t="s">
        <v>1956</v>
      </c>
      <c r="N4575" t="s">
        <v>1962</v>
      </c>
      <c r="O4575">
        <v>1</v>
      </c>
      <c r="P4575" t="s">
        <v>1963</v>
      </c>
      <c r="Q4575" s="29">
        <v>1</v>
      </c>
      <c r="R4575" s="29">
        <v>42155</v>
      </c>
      <c r="S4575">
        <v>30730023</v>
      </c>
      <c r="T4575" t="s">
        <v>104</v>
      </c>
    </row>
    <row r="4576" spans="1:20" x14ac:dyDescent="0.25">
      <c r="A4576">
        <v>3073002</v>
      </c>
      <c r="B4576" t="s">
        <v>104</v>
      </c>
      <c r="C4576" t="s">
        <v>1882</v>
      </c>
      <c r="D4576" t="s">
        <v>1957</v>
      </c>
      <c r="E4576" t="s">
        <v>1958</v>
      </c>
      <c r="F4576" t="s">
        <v>1959</v>
      </c>
      <c r="G4576">
        <v>20</v>
      </c>
      <c r="H4576" t="s">
        <v>1986</v>
      </c>
      <c r="I4576" t="s">
        <v>1987</v>
      </c>
      <c r="M4576" t="s">
        <v>1956</v>
      </c>
      <c r="N4576" t="s">
        <v>1962</v>
      </c>
      <c r="O4576">
        <v>2</v>
      </c>
      <c r="P4576" t="s">
        <v>1989</v>
      </c>
      <c r="Q4576" s="29">
        <v>39857</v>
      </c>
      <c r="S4576">
        <v>30730023</v>
      </c>
      <c r="T4576" t="s">
        <v>104</v>
      </c>
    </row>
    <row r="4577" spans="1:20" x14ac:dyDescent="0.25">
      <c r="A4577">
        <v>3073003</v>
      </c>
      <c r="B4577" t="s">
        <v>6153</v>
      </c>
      <c r="C4577" t="s">
        <v>1882</v>
      </c>
      <c r="D4577" t="s">
        <v>1957</v>
      </c>
      <c r="E4577" t="s">
        <v>1958</v>
      </c>
      <c r="F4577" t="s">
        <v>1959</v>
      </c>
      <c r="G4577">
        <v>20</v>
      </c>
      <c r="H4577" t="s">
        <v>1986</v>
      </c>
      <c r="I4577" t="s">
        <v>1987</v>
      </c>
      <c r="J4577" t="s">
        <v>1969</v>
      </c>
      <c r="M4577" t="s">
        <v>1956</v>
      </c>
      <c r="N4577" t="s">
        <v>1962</v>
      </c>
      <c r="O4577">
        <v>1</v>
      </c>
      <c r="P4577" t="s">
        <v>1963</v>
      </c>
      <c r="Q4577" s="29">
        <v>1</v>
      </c>
      <c r="R4577" s="29">
        <v>42155</v>
      </c>
      <c r="S4577">
        <v>30730031</v>
      </c>
      <c r="T4577" t="s">
        <v>6153</v>
      </c>
    </row>
    <row r="4578" spans="1:20" x14ac:dyDescent="0.25">
      <c r="A4578">
        <v>3073003</v>
      </c>
      <c r="B4578" t="s">
        <v>6153</v>
      </c>
      <c r="C4578" t="s">
        <v>1882</v>
      </c>
      <c r="D4578" t="s">
        <v>1957</v>
      </c>
      <c r="E4578" t="s">
        <v>1958</v>
      </c>
      <c r="F4578" t="s">
        <v>1959</v>
      </c>
      <c r="G4578">
        <v>20</v>
      </c>
      <c r="H4578" t="s">
        <v>1986</v>
      </c>
      <c r="I4578" t="s">
        <v>1987</v>
      </c>
      <c r="J4578" t="s">
        <v>1969</v>
      </c>
      <c r="M4578" t="s">
        <v>1956</v>
      </c>
      <c r="N4578" t="s">
        <v>1962</v>
      </c>
      <c r="O4578">
        <v>2</v>
      </c>
      <c r="P4578" t="s">
        <v>1989</v>
      </c>
      <c r="Q4578" s="29">
        <v>39857</v>
      </c>
      <c r="S4578">
        <v>30730031</v>
      </c>
      <c r="T4578" t="s">
        <v>6153</v>
      </c>
    </row>
    <row r="4579" spans="1:20" x14ac:dyDescent="0.25">
      <c r="A4579">
        <v>3073004</v>
      </c>
      <c r="B4579" t="s">
        <v>6154</v>
      </c>
      <c r="C4579" t="s">
        <v>1882</v>
      </c>
      <c r="D4579" t="s">
        <v>1957</v>
      </c>
      <c r="E4579" t="s">
        <v>1958</v>
      </c>
      <c r="F4579" t="s">
        <v>1959</v>
      </c>
      <c r="G4579">
        <v>20</v>
      </c>
      <c r="H4579" t="s">
        <v>1986</v>
      </c>
      <c r="I4579" t="s">
        <v>1987</v>
      </c>
      <c r="M4579" t="s">
        <v>1956</v>
      </c>
      <c r="N4579" t="s">
        <v>1962</v>
      </c>
      <c r="O4579">
        <v>2</v>
      </c>
      <c r="P4579" t="s">
        <v>1989</v>
      </c>
      <c r="Q4579" s="29">
        <v>39857</v>
      </c>
      <c r="S4579">
        <v>30730040</v>
      </c>
      <c r="T4579" t="s">
        <v>6154</v>
      </c>
    </row>
    <row r="4580" spans="1:20" x14ac:dyDescent="0.25">
      <c r="A4580">
        <v>3073004</v>
      </c>
      <c r="B4580" t="s">
        <v>6154</v>
      </c>
      <c r="C4580" t="s">
        <v>1882</v>
      </c>
      <c r="D4580" t="s">
        <v>1957</v>
      </c>
      <c r="E4580" t="s">
        <v>1958</v>
      </c>
      <c r="F4580" t="s">
        <v>1959</v>
      </c>
      <c r="G4580">
        <v>20</v>
      </c>
      <c r="H4580" t="s">
        <v>1986</v>
      </c>
      <c r="I4580" t="s">
        <v>1987</v>
      </c>
      <c r="M4580" t="s">
        <v>1956</v>
      </c>
      <c r="N4580" t="s">
        <v>1962</v>
      </c>
      <c r="O4580">
        <v>1</v>
      </c>
      <c r="P4580" t="s">
        <v>1963</v>
      </c>
      <c r="Q4580" s="29">
        <v>1</v>
      </c>
      <c r="R4580" s="29">
        <v>42155</v>
      </c>
      <c r="S4580">
        <v>30730040</v>
      </c>
      <c r="T4580" t="s">
        <v>6154</v>
      </c>
    </row>
    <row r="4581" spans="1:20" x14ac:dyDescent="0.25">
      <c r="A4581">
        <v>3073005</v>
      </c>
      <c r="B4581" t="s">
        <v>6155</v>
      </c>
      <c r="C4581" t="s">
        <v>1882</v>
      </c>
      <c r="D4581" t="s">
        <v>1957</v>
      </c>
      <c r="E4581" t="s">
        <v>1958</v>
      </c>
      <c r="F4581" t="s">
        <v>1959</v>
      </c>
      <c r="G4581">
        <v>20</v>
      </c>
      <c r="H4581" t="s">
        <v>1986</v>
      </c>
      <c r="I4581" t="s">
        <v>1987</v>
      </c>
      <c r="M4581" t="s">
        <v>1956</v>
      </c>
      <c r="N4581" t="s">
        <v>1962</v>
      </c>
      <c r="O4581">
        <v>1</v>
      </c>
      <c r="P4581" t="s">
        <v>1963</v>
      </c>
      <c r="Q4581" s="29">
        <v>1</v>
      </c>
      <c r="R4581" s="29">
        <v>42155</v>
      </c>
      <c r="S4581">
        <v>30730058</v>
      </c>
      <c r="T4581" t="s">
        <v>6155</v>
      </c>
    </row>
    <row r="4582" spans="1:20" x14ac:dyDescent="0.25">
      <c r="A4582">
        <v>3073005</v>
      </c>
      <c r="B4582" t="s">
        <v>6155</v>
      </c>
      <c r="C4582" t="s">
        <v>1882</v>
      </c>
      <c r="D4582" t="s">
        <v>1957</v>
      </c>
      <c r="E4582" t="s">
        <v>1958</v>
      </c>
      <c r="F4582" t="s">
        <v>1959</v>
      </c>
      <c r="G4582">
        <v>20</v>
      </c>
      <c r="H4582" t="s">
        <v>1986</v>
      </c>
      <c r="I4582" t="s">
        <v>1987</v>
      </c>
      <c r="M4582" t="s">
        <v>1956</v>
      </c>
      <c r="N4582" t="s">
        <v>1962</v>
      </c>
      <c r="O4582">
        <v>2</v>
      </c>
      <c r="P4582" t="s">
        <v>1989</v>
      </c>
      <c r="Q4582" s="29">
        <v>39857</v>
      </c>
      <c r="S4582">
        <v>30730058</v>
      </c>
      <c r="T4582" t="s">
        <v>6155</v>
      </c>
    </row>
    <row r="4583" spans="1:20" x14ac:dyDescent="0.25">
      <c r="A4583">
        <v>3073006</v>
      </c>
      <c r="B4583" t="s">
        <v>6156</v>
      </c>
      <c r="C4583" t="s">
        <v>1882</v>
      </c>
      <c r="D4583" t="s">
        <v>1957</v>
      </c>
      <c r="E4583" t="s">
        <v>1958</v>
      </c>
      <c r="F4583" t="s">
        <v>1959</v>
      </c>
      <c r="G4583">
        <v>20</v>
      </c>
      <c r="H4583" t="s">
        <v>1986</v>
      </c>
      <c r="I4583" t="s">
        <v>1987</v>
      </c>
      <c r="M4583" t="s">
        <v>1956</v>
      </c>
      <c r="N4583" t="s">
        <v>1962</v>
      </c>
      <c r="O4583">
        <v>1</v>
      </c>
      <c r="P4583" t="s">
        <v>1963</v>
      </c>
      <c r="Q4583" s="29">
        <v>1</v>
      </c>
      <c r="R4583" s="29">
        <v>42155</v>
      </c>
      <c r="S4583">
        <v>30730066</v>
      </c>
      <c r="T4583" t="s">
        <v>6156</v>
      </c>
    </row>
    <row r="4584" spans="1:20" x14ac:dyDescent="0.25">
      <c r="A4584">
        <v>3073006</v>
      </c>
      <c r="B4584" t="s">
        <v>6156</v>
      </c>
      <c r="C4584" t="s">
        <v>1882</v>
      </c>
      <c r="D4584" t="s">
        <v>1957</v>
      </c>
      <c r="E4584" t="s">
        <v>1958</v>
      </c>
      <c r="F4584" t="s">
        <v>1959</v>
      </c>
      <c r="G4584">
        <v>20</v>
      </c>
      <c r="H4584" t="s">
        <v>1986</v>
      </c>
      <c r="I4584" t="s">
        <v>1987</v>
      </c>
      <c r="M4584" t="s">
        <v>1956</v>
      </c>
      <c r="N4584" t="s">
        <v>1962</v>
      </c>
      <c r="O4584">
        <v>2</v>
      </c>
      <c r="P4584" t="s">
        <v>1989</v>
      </c>
      <c r="Q4584" s="29">
        <v>39857</v>
      </c>
      <c r="S4584">
        <v>30730066</v>
      </c>
      <c r="T4584" t="s">
        <v>6156</v>
      </c>
    </row>
    <row r="4585" spans="1:20" x14ac:dyDescent="0.25">
      <c r="A4585">
        <v>3073007</v>
      </c>
      <c r="B4585" t="s">
        <v>6157</v>
      </c>
      <c r="C4585" t="s">
        <v>1882</v>
      </c>
      <c r="D4585" t="s">
        <v>1957</v>
      </c>
      <c r="E4585" t="s">
        <v>1958</v>
      </c>
      <c r="F4585" t="s">
        <v>1959</v>
      </c>
      <c r="G4585">
        <v>20</v>
      </c>
      <c r="H4585" t="s">
        <v>1986</v>
      </c>
      <c r="I4585" t="s">
        <v>1987</v>
      </c>
      <c r="M4585" t="s">
        <v>1956</v>
      </c>
      <c r="N4585" t="s">
        <v>1962</v>
      </c>
      <c r="O4585">
        <v>1</v>
      </c>
      <c r="P4585" t="s">
        <v>1963</v>
      </c>
      <c r="Q4585" s="29">
        <v>1</v>
      </c>
      <c r="R4585" s="29">
        <v>42155</v>
      </c>
      <c r="S4585">
        <v>30730074</v>
      </c>
      <c r="T4585" t="s">
        <v>6157</v>
      </c>
    </row>
    <row r="4586" spans="1:20" x14ac:dyDescent="0.25">
      <c r="A4586">
        <v>3073007</v>
      </c>
      <c r="B4586" t="s">
        <v>6157</v>
      </c>
      <c r="C4586" t="s">
        <v>1882</v>
      </c>
      <c r="D4586" t="s">
        <v>1957</v>
      </c>
      <c r="E4586" t="s">
        <v>1958</v>
      </c>
      <c r="F4586" t="s">
        <v>1959</v>
      </c>
      <c r="G4586">
        <v>20</v>
      </c>
      <c r="H4586" t="s">
        <v>1986</v>
      </c>
      <c r="I4586" t="s">
        <v>1987</v>
      </c>
      <c r="M4586" t="s">
        <v>1956</v>
      </c>
      <c r="N4586" t="s">
        <v>1962</v>
      </c>
      <c r="O4586">
        <v>2</v>
      </c>
      <c r="P4586" t="s">
        <v>1989</v>
      </c>
      <c r="Q4586" s="29">
        <v>39857</v>
      </c>
      <c r="S4586">
        <v>30730074</v>
      </c>
      <c r="T4586" t="s">
        <v>6157</v>
      </c>
    </row>
    <row r="4587" spans="1:20" x14ac:dyDescent="0.25">
      <c r="A4587">
        <v>3073008</v>
      </c>
      <c r="B4587" t="s">
        <v>6158</v>
      </c>
      <c r="C4587" t="s">
        <v>1882</v>
      </c>
      <c r="D4587" t="s">
        <v>1957</v>
      </c>
      <c r="E4587" t="s">
        <v>1958</v>
      </c>
      <c r="F4587" t="s">
        <v>1959</v>
      </c>
      <c r="G4587">
        <v>20</v>
      </c>
      <c r="H4587" t="s">
        <v>1986</v>
      </c>
      <c r="I4587" t="s">
        <v>1987</v>
      </c>
      <c r="M4587" t="s">
        <v>1956</v>
      </c>
      <c r="N4587" t="s">
        <v>1962</v>
      </c>
      <c r="O4587">
        <v>1</v>
      </c>
      <c r="P4587" t="s">
        <v>1963</v>
      </c>
      <c r="Q4587" s="29">
        <v>1</v>
      </c>
      <c r="R4587" s="29">
        <v>42155</v>
      </c>
      <c r="S4587">
        <v>30730082</v>
      </c>
      <c r="T4587" t="s">
        <v>6158</v>
      </c>
    </row>
    <row r="4588" spans="1:20" x14ac:dyDescent="0.25">
      <c r="A4588">
        <v>3073008</v>
      </c>
      <c r="B4588" t="s">
        <v>6158</v>
      </c>
      <c r="C4588" t="s">
        <v>1882</v>
      </c>
      <c r="D4588" t="s">
        <v>1957</v>
      </c>
      <c r="E4588" t="s">
        <v>1958</v>
      </c>
      <c r="F4588" t="s">
        <v>1959</v>
      </c>
      <c r="G4588">
        <v>20</v>
      </c>
      <c r="H4588" t="s">
        <v>1986</v>
      </c>
      <c r="I4588" t="s">
        <v>1987</v>
      </c>
      <c r="M4588" t="s">
        <v>1956</v>
      </c>
      <c r="N4588" t="s">
        <v>1962</v>
      </c>
      <c r="O4588">
        <v>2</v>
      </c>
      <c r="P4588" t="s">
        <v>1989</v>
      </c>
      <c r="Q4588" s="29">
        <v>39857</v>
      </c>
      <c r="S4588">
        <v>30730082</v>
      </c>
      <c r="T4588" t="s">
        <v>6158</v>
      </c>
    </row>
    <row r="4589" spans="1:20" x14ac:dyDescent="0.25">
      <c r="A4589">
        <v>3073009</v>
      </c>
      <c r="B4589" t="s">
        <v>6159</v>
      </c>
      <c r="C4589" t="s">
        <v>1882</v>
      </c>
      <c r="D4589" t="s">
        <v>1957</v>
      </c>
      <c r="E4589" t="s">
        <v>1958</v>
      </c>
      <c r="F4589" t="s">
        <v>1959</v>
      </c>
      <c r="G4589">
        <v>20</v>
      </c>
      <c r="H4589" t="s">
        <v>1986</v>
      </c>
      <c r="I4589" t="s">
        <v>1987</v>
      </c>
      <c r="M4589" t="s">
        <v>1956</v>
      </c>
      <c r="N4589" t="s">
        <v>1962</v>
      </c>
      <c r="O4589">
        <v>2</v>
      </c>
      <c r="P4589" t="s">
        <v>1989</v>
      </c>
      <c r="Q4589" s="29">
        <v>39857</v>
      </c>
      <c r="S4589">
        <v>30730090</v>
      </c>
      <c r="T4589" t="s">
        <v>6159</v>
      </c>
    </row>
    <row r="4590" spans="1:20" x14ac:dyDescent="0.25">
      <c r="A4590">
        <v>3073009</v>
      </c>
      <c r="B4590" t="s">
        <v>6159</v>
      </c>
      <c r="C4590" t="s">
        <v>1882</v>
      </c>
      <c r="D4590" t="s">
        <v>1957</v>
      </c>
      <c r="E4590" t="s">
        <v>1958</v>
      </c>
      <c r="F4590" t="s">
        <v>1959</v>
      </c>
      <c r="G4590">
        <v>20</v>
      </c>
      <c r="H4590" t="s">
        <v>1986</v>
      </c>
      <c r="I4590" t="s">
        <v>1987</v>
      </c>
      <c r="M4590" t="s">
        <v>1956</v>
      </c>
      <c r="N4590" t="s">
        <v>1962</v>
      </c>
      <c r="O4590">
        <v>1</v>
      </c>
      <c r="P4590" t="s">
        <v>1963</v>
      </c>
      <c r="Q4590" s="29">
        <v>1</v>
      </c>
      <c r="R4590" s="29">
        <v>42155</v>
      </c>
      <c r="S4590">
        <v>30730090</v>
      </c>
      <c r="T4590" t="s">
        <v>6159</v>
      </c>
    </row>
    <row r="4591" spans="1:20" x14ac:dyDescent="0.25">
      <c r="A4591">
        <v>3073010</v>
      </c>
      <c r="B4591" t="s">
        <v>6160</v>
      </c>
      <c r="C4591" t="s">
        <v>1882</v>
      </c>
      <c r="D4591" t="s">
        <v>1957</v>
      </c>
      <c r="E4591" t="s">
        <v>1958</v>
      </c>
      <c r="F4591" t="s">
        <v>1959</v>
      </c>
      <c r="G4591">
        <v>1</v>
      </c>
      <c r="H4591" t="s">
        <v>1986</v>
      </c>
      <c r="I4591" t="s">
        <v>1987</v>
      </c>
      <c r="M4591" t="s">
        <v>1956</v>
      </c>
      <c r="N4591" t="s">
        <v>1962</v>
      </c>
      <c r="O4591">
        <v>1</v>
      </c>
      <c r="P4591" t="s">
        <v>1963</v>
      </c>
      <c r="Q4591" s="29">
        <v>1</v>
      </c>
      <c r="R4591" s="29">
        <v>42155</v>
      </c>
      <c r="S4591">
        <v>30730104</v>
      </c>
      <c r="T4591" t="s">
        <v>6160</v>
      </c>
    </row>
    <row r="4592" spans="1:20" x14ac:dyDescent="0.25">
      <c r="A4592">
        <v>3073010</v>
      </c>
      <c r="B4592" t="s">
        <v>6160</v>
      </c>
      <c r="C4592" t="s">
        <v>1882</v>
      </c>
      <c r="D4592" t="s">
        <v>1957</v>
      </c>
      <c r="E4592" t="s">
        <v>1958</v>
      </c>
      <c r="F4592" t="s">
        <v>1959</v>
      </c>
      <c r="G4592">
        <v>1</v>
      </c>
      <c r="H4592" t="s">
        <v>1986</v>
      </c>
      <c r="I4592" t="s">
        <v>1987</v>
      </c>
      <c r="M4592" t="s">
        <v>1956</v>
      </c>
      <c r="N4592" t="s">
        <v>1962</v>
      </c>
      <c r="O4592">
        <v>2</v>
      </c>
      <c r="P4592" t="s">
        <v>1989</v>
      </c>
      <c r="Q4592" s="29">
        <v>39857</v>
      </c>
      <c r="S4592">
        <v>30730104</v>
      </c>
      <c r="T4592" t="s">
        <v>6160</v>
      </c>
    </row>
    <row r="4593" spans="1:20" x14ac:dyDescent="0.25">
      <c r="A4593">
        <v>3073011</v>
      </c>
      <c r="B4593" t="s">
        <v>6161</v>
      </c>
      <c r="C4593" t="s">
        <v>1882</v>
      </c>
      <c r="D4593" t="s">
        <v>1957</v>
      </c>
      <c r="E4593" t="s">
        <v>1958</v>
      </c>
      <c r="F4593" t="s">
        <v>1959</v>
      </c>
      <c r="G4593">
        <v>20</v>
      </c>
      <c r="H4593" t="s">
        <v>1986</v>
      </c>
      <c r="I4593" t="s">
        <v>1987</v>
      </c>
      <c r="M4593" t="s">
        <v>1956</v>
      </c>
      <c r="N4593" t="s">
        <v>1962</v>
      </c>
      <c r="O4593">
        <v>1</v>
      </c>
      <c r="P4593" t="s">
        <v>1963</v>
      </c>
      <c r="Q4593" s="29">
        <v>1</v>
      </c>
      <c r="R4593" s="29">
        <v>42155</v>
      </c>
      <c r="S4593">
        <v>30730112</v>
      </c>
      <c r="T4593" t="s">
        <v>6161</v>
      </c>
    </row>
    <row r="4594" spans="1:20" x14ac:dyDescent="0.25">
      <c r="A4594">
        <v>3073011</v>
      </c>
      <c r="B4594" t="s">
        <v>6161</v>
      </c>
      <c r="C4594" t="s">
        <v>1882</v>
      </c>
      <c r="D4594" t="s">
        <v>1957</v>
      </c>
      <c r="E4594" t="s">
        <v>1958</v>
      </c>
      <c r="F4594" t="s">
        <v>1959</v>
      </c>
      <c r="G4594">
        <v>20</v>
      </c>
      <c r="H4594" t="s">
        <v>1986</v>
      </c>
      <c r="I4594" t="s">
        <v>1987</v>
      </c>
      <c r="M4594" t="s">
        <v>1956</v>
      </c>
      <c r="N4594" t="s">
        <v>1962</v>
      </c>
      <c r="O4594">
        <v>2</v>
      </c>
      <c r="P4594" t="s">
        <v>1989</v>
      </c>
      <c r="Q4594" s="29">
        <v>39857</v>
      </c>
      <c r="S4594">
        <v>30730112</v>
      </c>
      <c r="T4594" t="s">
        <v>6161</v>
      </c>
    </row>
    <row r="4595" spans="1:20" x14ac:dyDescent="0.25">
      <c r="A4595">
        <v>3073012</v>
      </c>
      <c r="B4595" t="s">
        <v>6162</v>
      </c>
      <c r="C4595" t="s">
        <v>1956</v>
      </c>
      <c r="D4595" t="s">
        <v>1957</v>
      </c>
      <c r="E4595" t="s">
        <v>1958</v>
      </c>
      <c r="F4595" t="s">
        <v>1959</v>
      </c>
      <c r="G4595">
        <v>20</v>
      </c>
      <c r="H4595" t="s">
        <v>1986</v>
      </c>
      <c r="I4595" t="s">
        <v>1987</v>
      </c>
      <c r="J4595" t="s">
        <v>1969</v>
      </c>
      <c r="M4595" t="s">
        <v>1956</v>
      </c>
      <c r="N4595" t="s">
        <v>1962</v>
      </c>
      <c r="O4595">
        <v>1</v>
      </c>
      <c r="P4595" t="s">
        <v>1963</v>
      </c>
      <c r="Q4595" s="29">
        <v>1</v>
      </c>
      <c r="R4595" s="29">
        <v>42155</v>
      </c>
      <c r="S4595">
        <v>30730120</v>
      </c>
      <c r="T4595" t="s">
        <v>6163</v>
      </c>
    </row>
    <row r="4596" spans="1:20" x14ac:dyDescent="0.25">
      <c r="A4596">
        <v>3073012</v>
      </c>
      <c r="B4596" t="s">
        <v>6162</v>
      </c>
      <c r="C4596" t="s">
        <v>1956</v>
      </c>
      <c r="D4596" t="s">
        <v>1957</v>
      </c>
      <c r="E4596" t="s">
        <v>1958</v>
      </c>
      <c r="F4596" t="s">
        <v>1959</v>
      </c>
      <c r="G4596">
        <v>20</v>
      </c>
      <c r="H4596" t="s">
        <v>1986</v>
      </c>
      <c r="I4596" t="s">
        <v>1987</v>
      </c>
      <c r="J4596" t="s">
        <v>1969</v>
      </c>
      <c r="M4596" t="s">
        <v>1956</v>
      </c>
      <c r="N4596" t="s">
        <v>1962</v>
      </c>
      <c r="O4596">
        <v>2</v>
      </c>
      <c r="P4596" t="s">
        <v>1989</v>
      </c>
      <c r="Q4596" s="29">
        <v>39857</v>
      </c>
      <c r="S4596">
        <v>30730120</v>
      </c>
      <c r="T4596" t="s">
        <v>6163</v>
      </c>
    </row>
    <row r="4597" spans="1:20" x14ac:dyDescent="0.25">
      <c r="A4597">
        <v>3073013</v>
      </c>
      <c r="B4597" t="s">
        <v>6162</v>
      </c>
      <c r="C4597" t="s">
        <v>1956</v>
      </c>
      <c r="D4597" t="s">
        <v>1957</v>
      </c>
      <c r="E4597" t="s">
        <v>1958</v>
      </c>
      <c r="F4597" t="s">
        <v>1959</v>
      </c>
      <c r="G4597">
        <v>1</v>
      </c>
      <c r="H4597" t="s">
        <v>1986</v>
      </c>
      <c r="I4597" t="s">
        <v>1987</v>
      </c>
      <c r="M4597" t="s">
        <v>1956</v>
      </c>
      <c r="N4597" t="s">
        <v>1962</v>
      </c>
      <c r="O4597">
        <v>2</v>
      </c>
      <c r="P4597" t="s">
        <v>1989</v>
      </c>
      <c r="Q4597" s="29">
        <v>39857</v>
      </c>
      <c r="S4597">
        <v>30730139</v>
      </c>
      <c r="T4597" t="s">
        <v>6164</v>
      </c>
    </row>
    <row r="4598" spans="1:20" x14ac:dyDescent="0.25">
      <c r="A4598">
        <v>3073013</v>
      </c>
      <c r="B4598" t="s">
        <v>6162</v>
      </c>
      <c r="C4598" t="s">
        <v>1956</v>
      </c>
      <c r="D4598" t="s">
        <v>1957</v>
      </c>
      <c r="E4598" t="s">
        <v>1958</v>
      </c>
      <c r="F4598" t="s">
        <v>1959</v>
      </c>
      <c r="G4598">
        <v>1</v>
      </c>
      <c r="H4598" t="s">
        <v>1986</v>
      </c>
      <c r="I4598" t="s">
        <v>1987</v>
      </c>
      <c r="M4598" t="s">
        <v>1956</v>
      </c>
      <c r="N4598" t="s">
        <v>1962</v>
      </c>
      <c r="O4598">
        <v>1</v>
      </c>
      <c r="P4598" t="s">
        <v>1963</v>
      </c>
      <c r="Q4598" s="29">
        <v>1</v>
      </c>
      <c r="R4598" s="29">
        <v>42155</v>
      </c>
      <c r="S4598">
        <v>30730139</v>
      </c>
      <c r="T4598" t="s">
        <v>6164</v>
      </c>
    </row>
    <row r="4599" spans="1:20" x14ac:dyDescent="0.25">
      <c r="A4599">
        <v>3073015</v>
      </c>
      <c r="B4599" t="s">
        <v>6165</v>
      </c>
      <c r="C4599" t="s">
        <v>1882</v>
      </c>
      <c r="D4599" t="s">
        <v>1957</v>
      </c>
      <c r="E4599" t="s">
        <v>1958</v>
      </c>
      <c r="F4599" t="s">
        <v>1959</v>
      </c>
      <c r="G4599">
        <v>20</v>
      </c>
      <c r="H4599" t="s">
        <v>1986</v>
      </c>
      <c r="I4599" t="s">
        <v>1987</v>
      </c>
      <c r="M4599" t="s">
        <v>1956</v>
      </c>
      <c r="N4599" t="s">
        <v>1962</v>
      </c>
      <c r="O4599">
        <v>2</v>
      </c>
      <c r="P4599" t="s">
        <v>1989</v>
      </c>
      <c r="Q4599" s="29">
        <v>39857</v>
      </c>
      <c r="S4599">
        <v>30730155</v>
      </c>
      <c r="T4599" t="s">
        <v>6165</v>
      </c>
    </row>
    <row r="4600" spans="1:20" x14ac:dyDescent="0.25">
      <c r="A4600">
        <v>3073015</v>
      </c>
      <c r="B4600" t="s">
        <v>6165</v>
      </c>
      <c r="C4600" t="s">
        <v>1882</v>
      </c>
      <c r="D4600" t="s">
        <v>1957</v>
      </c>
      <c r="E4600" t="s">
        <v>1958</v>
      </c>
      <c r="F4600" t="s">
        <v>1959</v>
      </c>
      <c r="G4600">
        <v>20</v>
      </c>
      <c r="H4600" t="s">
        <v>1986</v>
      </c>
      <c r="I4600" t="s">
        <v>1987</v>
      </c>
      <c r="M4600" t="s">
        <v>1956</v>
      </c>
      <c r="N4600" t="s">
        <v>1962</v>
      </c>
      <c r="O4600">
        <v>1</v>
      </c>
      <c r="P4600" t="s">
        <v>1963</v>
      </c>
      <c r="Q4600" s="29">
        <v>1</v>
      </c>
      <c r="R4600" s="29">
        <v>42155</v>
      </c>
      <c r="S4600">
        <v>30730155</v>
      </c>
      <c r="T4600" t="s">
        <v>6165</v>
      </c>
    </row>
    <row r="4601" spans="1:20" x14ac:dyDescent="0.25">
      <c r="A4601">
        <v>3073016</v>
      </c>
      <c r="B4601" t="s">
        <v>6166</v>
      </c>
      <c r="C4601" t="s">
        <v>1956</v>
      </c>
      <c r="D4601" t="s">
        <v>1957</v>
      </c>
      <c r="E4601" t="s">
        <v>1958</v>
      </c>
      <c r="F4601" t="s">
        <v>1959</v>
      </c>
      <c r="G4601">
        <v>1</v>
      </c>
      <c r="H4601" t="s">
        <v>1986</v>
      </c>
      <c r="I4601" t="s">
        <v>1987</v>
      </c>
      <c r="J4601" t="s">
        <v>1969</v>
      </c>
      <c r="M4601" t="s">
        <v>1956</v>
      </c>
      <c r="N4601" t="s">
        <v>1962</v>
      </c>
      <c r="O4601">
        <v>1</v>
      </c>
      <c r="P4601" t="s">
        <v>1963</v>
      </c>
      <c r="Q4601" s="29">
        <v>1</v>
      </c>
      <c r="R4601" s="29">
        <v>42155</v>
      </c>
      <c r="S4601">
        <v>30730163</v>
      </c>
      <c r="T4601" t="s">
        <v>6166</v>
      </c>
    </row>
    <row r="4602" spans="1:20" x14ac:dyDescent="0.25">
      <c r="A4602">
        <v>3073016</v>
      </c>
      <c r="B4602" t="s">
        <v>6166</v>
      </c>
      <c r="C4602" t="s">
        <v>1956</v>
      </c>
      <c r="D4602" t="s">
        <v>1957</v>
      </c>
      <c r="E4602" t="s">
        <v>1958</v>
      </c>
      <c r="F4602" t="s">
        <v>1959</v>
      </c>
      <c r="G4602">
        <v>1</v>
      </c>
      <c r="H4602" t="s">
        <v>1986</v>
      </c>
      <c r="I4602" t="s">
        <v>1987</v>
      </c>
      <c r="J4602" t="s">
        <v>1969</v>
      </c>
      <c r="M4602" t="s">
        <v>1956</v>
      </c>
      <c r="N4602" t="s">
        <v>1962</v>
      </c>
      <c r="O4602">
        <v>2</v>
      </c>
      <c r="P4602" t="s">
        <v>1989</v>
      </c>
      <c r="Q4602" s="29">
        <v>39857</v>
      </c>
      <c r="S4602">
        <v>30730163</v>
      </c>
      <c r="T4602" t="s">
        <v>6166</v>
      </c>
    </row>
    <row r="4603" spans="1:20" x14ac:dyDescent="0.25">
      <c r="A4603">
        <v>3073017</v>
      </c>
      <c r="B4603" t="s">
        <v>6167</v>
      </c>
      <c r="C4603" t="s">
        <v>1956</v>
      </c>
      <c r="D4603" t="s">
        <v>1957</v>
      </c>
      <c r="E4603" t="s">
        <v>1958</v>
      </c>
      <c r="F4603" t="s">
        <v>1959</v>
      </c>
      <c r="G4603">
        <v>20</v>
      </c>
      <c r="H4603" t="s">
        <v>1986</v>
      </c>
      <c r="I4603" t="s">
        <v>1987</v>
      </c>
      <c r="J4603" t="s">
        <v>1969</v>
      </c>
      <c r="M4603" t="s">
        <v>1956</v>
      </c>
      <c r="N4603" t="s">
        <v>1962</v>
      </c>
      <c r="O4603">
        <v>2</v>
      </c>
      <c r="P4603" t="s">
        <v>1989</v>
      </c>
      <c r="Q4603" s="29">
        <v>39857</v>
      </c>
      <c r="S4603">
        <v>30730171</v>
      </c>
      <c r="T4603" t="s">
        <v>6167</v>
      </c>
    </row>
    <row r="4604" spans="1:20" x14ac:dyDescent="0.25">
      <c r="A4604">
        <v>3073017</v>
      </c>
      <c r="B4604" t="s">
        <v>6167</v>
      </c>
      <c r="C4604" t="s">
        <v>1956</v>
      </c>
      <c r="D4604" t="s">
        <v>1957</v>
      </c>
      <c r="E4604" t="s">
        <v>1958</v>
      </c>
      <c r="F4604" t="s">
        <v>1959</v>
      </c>
      <c r="G4604">
        <v>20</v>
      </c>
      <c r="H4604" t="s">
        <v>1986</v>
      </c>
      <c r="I4604" t="s">
        <v>1987</v>
      </c>
      <c r="J4604" t="s">
        <v>1969</v>
      </c>
      <c r="M4604" t="s">
        <v>1956</v>
      </c>
      <c r="N4604" t="s">
        <v>1962</v>
      </c>
      <c r="O4604">
        <v>1</v>
      </c>
      <c r="P4604" t="s">
        <v>1963</v>
      </c>
      <c r="Q4604" s="29">
        <v>1</v>
      </c>
      <c r="R4604" s="29">
        <v>42155</v>
      </c>
      <c r="S4604">
        <v>30730171</v>
      </c>
      <c r="T4604" t="s">
        <v>6167</v>
      </c>
    </row>
    <row r="4605" spans="1:20" x14ac:dyDescent="0.25">
      <c r="A4605">
        <v>3073101</v>
      </c>
      <c r="B4605" t="s">
        <v>6168</v>
      </c>
      <c r="C4605" t="s">
        <v>1882</v>
      </c>
      <c r="D4605" t="s">
        <v>1957</v>
      </c>
      <c r="E4605" t="s">
        <v>1958</v>
      </c>
      <c r="F4605" t="s">
        <v>1959</v>
      </c>
      <c r="G4605">
        <v>1</v>
      </c>
      <c r="H4605" t="s">
        <v>1986</v>
      </c>
      <c r="I4605" t="s">
        <v>1987</v>
      </c>
      <c r="M4605" t="s">
        <v>1956</v>
      </c>
      <c r="N4605" t="s">
        <v>1962</v>
      </c>
      <c r="O4605">
        <v>1</v>
      </c>
      <c r="P4605" t="s">
        <v>1963</v>
      </c>
      <c r="Q4605" s="29">
        <v>1</v>
      </c>
      <c r="R4605" s="29">
        <v>42155</v>
      </c>
      <c r="S4605">
        <v>30731011</v>
      </c>
      <c r="T4605" t="s">
        <v>6169</v>
      </c>
    </row>
    <row r="4606" spans="1:20" x14ac:dyDescent="0.25">
      <c r="A4606">
        <v>3073101</v>
      </c>
      <c r="B4606" t="s">
        <v>6168</v>
      </c>
      <c r="C4606" t="s">
        <v>1882</v>
      </c>
      <c r="D4606" t="s">
        <v>1957</v>
      </c>
      <c r="E4606" t="s">
        <v>1958</v>
      </c>
      <c r="F4606" t="s">
        <v>1959</v>
      </c>
      <c r="G4606">
        <v>1</v>
      </c>
      <c r="H4606" t="s">
        <v>1986</v>
      </c>
      <c r="I4606" t="s">
        <v>1987</v>
      </c>
      <c r="M4606" t="s">
        <v>1956</v>
      </c>
      <c r="N4606" t="s">
        <v>1962</v>
      </c>
      <c r="O4606">
        <v>2</v>
      </c>
      <c r="P4606" t="s">
        <v>1989</v>
      </c>
      <c r="Q4606" s="29">
        <v>39857</v>
      </c>
      <c r="S4606">
        <v>30731011</v>
      </c>
      <c r="T4606" t="s">
        <v>6169</v>
      </c>
    </row>
    <row r="4607" spans="1:20" x14ac:dyDescent="0.25">
      <c r="A4607">
        <v>3073102</v>
      </c>
      <c r="B4607" t="s">
        <v>6170</v>
      </c>
      <c r="C4607" t="s">
        <v>1882</v>
      </c>
      <c r="D4607" t="s">
        <v>1957</v>
      </c>
      <c r="E4607" t="s">
        <v>1958</v>
      </c>
      <c r="F4607" t="s">
        <v>1959</v>
      </c>
      <c r="G4607">
        <v>2</v>
      </c>
      <c r="H4607" t="s">
        <v>1986</v>
      </c>
      <c r="I4607" t="s">
        <v>1987</v>
      </c>
      <c r="M4607" t="s">
        <v>1956</v>
      </c>
      <c r="N4607" t="s">
        <v>1962</v>
      </c>
      <c r="O4607">
        <v>1</v>
      </c>
      <c r="P4607" t="s">
        <v>1963</v>
      </c>
      <c r="Q4607" s="29">
        <v>1</v>
      </c>
      <c r="R4607" s="29">
        <v>42155</v>
      </c>
      <c r="S4607">
        <v>30731020</v>
      </c>
      <c r="T4607" t="s">
        <v>6170</v>
      </c>
    </row>
    <row r="4608" spans="1:20" x14ac:dyDescent="0.25">
      <c r="A4608">
        <v>3073102</v>
      </c>
      <c r="B4608" t="s">
        <v>6170</v>
      </c>
      <c r="C4608" t="s">
        <v>1882</v>
      </c>
      <c r="D4608" t="s">
        <v>1957</v>
      </c>
      <c r="E4608" t="s">
        <v>1958</v>
      </c>
      <c r="F4608" t="s">
        <v>1959</v>
      </c>
      <c r="G4608">
        <v>2</v>
      </c>
      <c r="H4608" t="s">
        <v>1986</v>
      </c>
      <c r="I4608" t="s">
        <v>1987</v>
      </c>
      <c r="M4608" t="s">
        <v>1956</v>
      </c>
      <c r="N4608" t="s">
        <v>1962</v>
      </c>
      <c r="O4608">
        <v>2</v>
      </c>
      <c r="P4608" t="s">
        <v>1989</v>
      </c>
      <c r="Q4608" s="29">
        <v>39857</v>
      </c>
      <c r="S4608">
        <v>30731020</v>
      </c>
      <c r="T4608" t="s">
        <v>6170</v>
      </c>
    </row>
    <row r="4609" spans="1:20" x14ac:dyDescent="0.25">
      <c r="A4609">
        <v>3073103</v>
      </c>
      <c r="B4609" t="s">
        <v>6171</v>
      </c>
      <c r="C4609" t="s">
        <v>1882</v>
      </c>
      <c r="D4609" t="s">
        <v>1957</v>
      </c>
      <c r="E4609" t="s">
        <v>1958</v>
      </c>
      <c r="F4609" t="s">
        <v>1959</v>
      </c>
      <c r="G4609">
        <v>20</v>
      </c>
      <c r="H4609" t="s">
        <v>1986</v>
      </c>
      <c r="I4609" t="s">
        <v>1987</v>
      </c>
      <c r="M4609" t="s">
        <v>1956</v>
      </c>
      <c r="N4609" t="s">
        <v>1962</v>
      </c>
      <c r="O4609">
        <v>1</v>
      </c>
      <c r="P4609" t="s">
        <v>1963</v>
      </c>
      <c r="Q4609" s="29">
        <v>1</v>
      </c>
      <c r="R4609" s="29">
        <v>42155</v>
      </c>
      <c r="S4609">
        <v>30731038</v>
      </c>
      <c r="T4609" t="s">
        <v>6171</v>
      </c>
    </row>
    <row r="4610" spans="1:20" x14ac:dyDescent="0.25">
      <c r="A4610">
        <v>3073103</v>
      </c>
      <c r="B4610" t="s">
        <v>6171</v>
      </c>
      <c r="C4610" t="s">
        <v>1882</v>
      </c>
      <c r="D4610" t="s">
        <v>1957</v>
      </c>
      <c r="E4610" t="s">
        <v>1958</v>
      </c>
      <c r="F4610" t="s">
        <v>1959</v>
      </c>
      <c r="G4610">
        <v>20</v>
      </c>
      <c r="H4610" t="s">
        <v>1986</v>
      </c>
      <c r="I4610" t="s">
        <v>1987</v>
      </c>
      <c r="M4610" t="s">
        <v>1956</v>
      </c>
      <c r="N4610" t="s">
        <v>1962</v>
      </c>
      <c r="O4610">
        <v>2</v>
      </c>
      <c r="P4610" t="s">
        <v>1989</v>
      </c>
      <c r="Q4610" s="29">
        <v>39857</v>
      </c>
      <c r="S4610">
        <v>30731038</v>
      </c>
      <c r="T4610" t="s">
        <v>6171</v>
      </c>
    </row>
    <row r="4611" spans="1:20" x14ac:dyDescent="0.25">
      <c r="A4611">
        <v>3073104</v>
      </c>
      <c r="B4611" t="s">
        <v>6172</v>
      </c>
      <c r="C4611" t="s">
        <v>1882</v>
      </c>
      <c r="D4611" t="s">
        <v>1957</v>
      </c>
      <c r="E4611" t="s">
        <v>1958</v>
      </c>
      <c r="F4611" t="s">
        <v>1959</v>
      </c>
      <c r="G4611">
        <v>1</v>
      </c>
      <c r="H4611" t="s">
        <v>1986</v>
      </c>
      <c r="I4611" t="s">
        <v>1987</v>
      </c>
      <c r="M4611" t="s">
        <v>1956</v>
      </c>
      <c r="N4611" t="s">
        <v>1962</v>
      </c>
      <c r="O4611">
        <v>1</v>
      </c>
      <c r="P4611" t="s">
        <v>1963</v>
      </c>
      <c r="Q4611" s="29">
        <v>1</v>
      </c>
      <c r="R4611" s="29">
        <v>42155</v>
      </c>
      <c r="S4611">
        <v>30731046</v>
      </c>
      <c r="T4611" t="s">
        <v>6172</v>
      </c>
    </row>
    <row r="4612" spans="1:20" x14ac:dyDescent="0.25">
      <c r="A4612">
        <v>3073104</v>
      </c>
      <c r="B4612" t="s">
        <v>6172</v>
      </c>
      <c r="C4612" t="s">
        <v>1882</v>
      </c>
      <c r="D4612" t="s">
        <v>1957</v>
      </c>
      <c r="E4612" t="s">
        <v>1958</v>
      </c>
      <c r="F4612" t="s">
        <v>1959</v>
      </c>
      <c r="G4612">
        <v>1</v>
      </c>
      <c r="H4612" t="s">
        <v>1986</v>
      </c>
      <c r="I4612" t="s">
        <v>1987</v>
      </c>
      <c r="M4612" t="s">
        <v>1956</v>
      </c>
      <c r="N4612" t="s">
        <v>1962</v>
      </c>
      <c r="O4612">
        <v>2</v>
      </c>
      <c r="P4612" t="s">
        <v>1989</v>
      </c>
      <c r="Q4612" s="29">
        <v>39857</v>
      </c>
      <c r="S4612">
        <v>30731046</v>
      </c>
      <c r="T4612" t="s">
        <v>6172</v>
      </c>
    </row>
    <row r="4613" spans="1:20" x14ac:dyDescent="0.25">
      <c r="A4613">
        <v>3073105</v>
      </c>
      <c r="B4613" t="s">
        <v>6173</v>
      </c>
      <c r="C4613" t="s">
        <v>1882</v>
      </c>
      <c r="D4613" t="s">
        <v>1957</v>
      </c>
      <c r="E4613" t="s">
        <v>1958</v>
      </c>
      <c r="F4613" t="s">
        <v>1959</v>
      </c>
      <c r="G4613">
        <v>20</v>
      </c>
      <c r="H4613" t="s">
        <v>1986</v>
      </c>
      <c r="I4613" t="s">
        <v>1987</v>
      </c>
      <c r="M4613" t="s">
        <v>1956</v>
      </c>
      <c r="N4613" t="s">
        <v>1962</v>
      </c>
      <c r="O4613">
        <v>1</v>
      </c>
      <c r="P4613" t="s">
        <v>1963</v>
      </c>
      <c r="Q4613" s="29">
        <v>1</v>
      </c>
      <c r="R4613" s="29">
        <v>42155</v>
      </c>
      <c r="S4613">
        <v>30731054</v>
      </c>
      <c r="T4613" t="s">
        <v>6173</v>
      </c>
    </row>
    <row r="4614" spans="1:20" x14ac:dyDescent="0.25">
      <c r="A4614">
        <v>3073105</v>
      </c>
      <c r="B4614" t="s">
        <v>6173</v>
      </c>
      <c r="C4614" t="s">
        <v>1882</v>
      </c>
      <c r="D4614" t="s">
        <v>1957</v>
      </c>
      <c r="E4614" t="s">
        <v>1958</v>
      </c>
      <c r="F4614" t="s">
        <v>1959</v>
      </c>
      <c r="G4614">
        <v>20</v>
      </c>
      <c r="H4614" t="s">
        <v>1986</v>
      </c>
      <c r="I4614" t="s">
        <v>1987</v>
      </c>
      <c r="M4614" t="s">
        <v>1956</v>
      </c>
      <c r="N4614" t="s">
        <v>1962</v>
      </c>
      <c r="O4614">
        <v>2</v>
      </c>
      <c r="P4614" t="s">
        <v>1989</v>
      </c>
      <c r="Q4614" s="29">
        <v>39857</v>
      </c>
      <c r="S4614">
        <v>30731054</v>
      </c>
      <c r="T4614" t="s">
        <v>6173</v>
      </c>
    </row>
    <row r="4615" spans="1:20" x14ac:dyDescent="0.25">
      <c r="A4615">
        <v>3073106</v>
      </c>
      <c r="B4615" t="s">
        <v>6174</v>
      </c>
      <c r="C4615" t="s">
        <v>1882</v>
      </c>
      <c r="D4615" t="s">
        <v>1957</v>
      </c>
      <c r="E4615" t="s">
        <v>1958</v>
      </c>
      <c r="F4615" t="s">
        <v>1959</v>
      </c>
      <c r="G4615">
        <v>2</v>
      </c>
      <c r="H4615" t="s">
        <v>1986</v>
      </c>
      <c r="I4615" t="s">
        <v>1987</v>
      </c>
      <c r="M4615" t="s">
        <v>1956</v>
      </c>
      <c r="N4615" t="s">
        <v>1962</v>
      </c>
      <c r="O4615">
        <v>1</v>
      </c>
      <c r="P4615" t="s">
        <v>1963</v>
      </c>
      <c r="Q4615" s="29">
        <v>1</v>
      </c>
      <c r="R4615" s="29">
        <v>42155</v>
      </c>
      <c r="S4615">
        <v>30731062</v>
      </c>
      <c r="T4615" t="s">
        <v>6174</v>
      </c>
    </row>
    <row r="4616" spans="1:20" x14ac:dyDescent="0.25">
      <c r="A4616">
        <v>3073106</v>
      </c>
      <c r="B4616" t="s">
        <v>6174</v>
      </c>
      <c r="C4616" t="s">
        <v>1882</v>
      </c>
      <c r="D4616" t="s">
        <v>1957</v>
      </c>
      <c r="E4616" t="s">
        <v>1958</v>
      </c>
      <c r="F4616" t="s">
        <v>1959</v>
      </c>
      <c r="G4616">
        <v>2</v>
      </c>
      <c r="H4616" t="s">
        <v>1986</v>
      </c>
      <c r="I4616" t="s">
        <v>1987</v>
      </c>
      <c r="M4616" t="s">
        <v>1956</v>
      </c>
      <c r="N4616" t="s">
        <v>1962</v>
      </c>
      <c r="O4616">
        <v>2</v>
      </c>
      <c r="P4616" t="s">
        <v>1989</v>
      </c>
      <c r="Q4616" s="29">
        <v>39857</v>
      </c>
      <c r="S4616">
        <v>30731062</v>
      </c>
      <c r="T4616" t="s">
        <v>6174</v>
      </c>
    </row>
    <row r="4617" spans="1:20" x14ac:dyDescent="0.25">
      <c r="A4617">
        <v>3073107</v>
      </c>
      <c r="B4617" t="s">
        <v>6175</v>
      </c>
      <c r="C4617" t="s">
        <v>1882</v>
      </c>
      <c r="D4617" t="s">
        <v>1957</v>
      </c>
      <c r="E4617" t="s">
        <v>1958</v>
      </c>
      <c r="F4617" t="s">
        <v>1959</v>
      </c>
      <c r="G4617">
        <v>20</v>
      </c>
      <c r="H4617" t="s">
        <v>1986</v>
      </c>
      <c r="I4617" t="s">
        <v>1987</v>
      </c>
      <c r="M4617" t="s">
        <v>1956</v>
      </c>
      <c r="N4617" t="s">
        <v>1962</v>
      </c>
      <c r="O4617">
        <v>1</v>
      </c>
      <c r="P4617" t="s">
        <v>1963</v>
      </c>
      <c r="Q4617" s="29">
        <v>1</v>
      </c>
      <c r="R4617" s="29">
        <v>42155</v>
      </c>
      <c r="S4617">
        <v>30731070</v>
      </c>
      <c r="T4617" t="s">
        <v>6175</v>
      </c>
    </row>
    <row r="4618" spans="1:20" x14ac:dyDescent="0.25">
      <c r="A4618">
        <v>3073107</v>
      </c>
      <c r="B4618" t="s">
        <v>6175</v>
      </c>
      <c r="C4618" t="s">
        <v>1882</v>
      </c>
      <c r="D4618" t="s">
        <v>1957</v>
      </c>
      <c r="E4618" t="s">
        <v>1958</v>
      </c>
      <c r="F4618" t="s">
        <v>1959</v>
      </c>
      <c r="G4618">
        <v>20</v>
      </c>
      <c r="H4618" t="s">
        <v>1986</v>
      </c>
      <c r="I4618" t="s">
        <v>1987</v>
      </c>
      <c r="M4618" t="s">
        <v>1956</v>
      </c>
      <c r="N4618" t="s">
        <v>1962</v>
      </c>
      <c r="O4618">
        <v>2</v>
      </c>
      <c r="P4618" t="s">
        <v>1989</v>
      </c>
      <c r="Q4618" s="29">
        <v>39857</v>
      </c>
      <c r="S4618">
        <v>30731070</v>
      </c>
      <c r="T4618" t="s">
        <v>6175</v>
      </c>
    </row>
    <row r="4619" spans="1:20" x14ac:dyDescent="0.25">
      <c r="A4619">
        <v>3073108</v>
      </c>
      <c r="B4619" t="s">
        <v>6176</v>
      </c>
      <c r="C4619" t="s">
        <v>1882</v>
      </c>
      <c r="D4619" t="s">
        <v>1957</v>
      </c>
      <c r="E4619" t="s">
        <v>1958</v>
      </c>
      <c r="F4619" t="s">
        <v>1959</v>
      </c>
      <c r="G4619">
        <v>2</v>
      </c>
      <c r="H4619" t="s">
        <v>1986</v>
      </c>
      <c r="I4619" t="s">
        <v>1987</v>
      </c>
      <c r="M4619" t="s">
        <v>1956</v>
      </c>
      <c r="N4619" t="s">
        <v>1962</v>
      </c>
      <c r="O4619">
        <v>2</v>
      </c>
      <c r="P4619" t="s">
        <v>1989</v>
      </c>
      <c r="Q4619" s="29">
        <v>39857</v>
      </c>
      <c r="S4619">
        <v>30731089</v>
      </c>
      <c r="T4619" t="s">
        <v>6176</v>
      </c>
    </row>
    <row r="4620" spans="1:20" x14ac:dyDescent="0.25">
      <c r="A4620">
        <v>3073108</v>
      </c>
      <c r="B4620" t="s">
        <v>6176</v>
      </c>
      <c r="C4620" t="s">
        <v>1882</v>
      </c>
      <c r="D4620" t="s">
        <v>1957</v>
      </c>
      <c r="E4620" t="s">
        <v>1958</v>
      </c>
      <c r="F4620" t="s">
        <v>1959</v>
      </c>
      <c r="G4620">
        <v>2</v>
      </c>
      <c r="H4620" t="s">
        <v>1986</v>
      </c>
      <c r="I4620" t="s">
        <v>1987</v>
      </c>
      <c r="M4620" t="s">
        <v>1956</v>
      </c>
      <c r="N4620" t="s">
        <v>1962</v>
      </c>
      <c r="O4620">
        <v>1</v>
      </c>
      <c r="P4620" t="s">
        <v>1963</v>
      </c>
      <c r="Q4620" s="29">
        <v>1</v>
      </c>
      <c r="R4620" s="29">
        <v>42155</v>
      </c>
      <c r="S4620">
        <v>30731089</v>
      </c>
      <c r="T4620" t="s">
        <v>6176</v>
      </c>
    </row>
    <row r="4621" spans="1:20" x14ac:dyDescent="0.25">
      <c r="A4621">
        <v>3073109</v>
      </c>
      <c r="B4621" t="s">
        <v>6177</v>
      </c>
      <c r="C4621" t="s">
        <v>1882</v>
      </c>
      <c r="D4621" t="s">
        <v>1957</v>
      </c>
      <c r="E4621" t="s">
        <v>1958</v>
      </c>
      <c r="F4621" t="s">
        <v>1959</v>
      </c>
      <c r="G4621">
        <v>20</v>
      </c>
      <c r="H4621" t="s">
        <v>1986</v>
      </c>
      <c r="I4621" t="s">
        <v>1987</v>
      </c>
      <c r="M4621" t="s">
        <v>1956</v>
      </c>
      <c r="N4621" t="s">
        <v>1962</v>
      </c>
      <c r="O4621">
        <v>1</v>
      </c>
      <c r="P4621" t="s">
        <v>1963</v>
      </c>
      <c r="Q4621" s="29">
        <v>1</v>
      </c>
      <c r="R4621" s="29">
        <v>42155</v>
      </c>
      <c r="S4621">
        <v>30731097</v>
      </c>
      <c r="T4621" t="s">
        <v>6177</v>
      </c>
    </row>
    <row r="4622" spans="1:20" x14ac:dyDescent="0.25">
      <c r="A4622">
        <v>3073109</v>
      </c>
      <c r="B4622" t="s">
        <v>6177</v>
      </c>
      <c r="C4622" t="s">
        <v>1882</v>
      </c>
      <c r="D4622" t="s">
        <v>1957</v>
      </c>
      <c r="E4622" t="s">
        <v>1958</v>
      </c>
      <c r="F4622" t="s">
        <v>1959</v>
      </c>
      <c r="G4622">
        <v>20</v>
      </c>
      <c r="H4622" t="s">
        <v>1986</v>
      </c>
      <c r="I4622" t="s">
        <v>1987</v>
      </c>
      <c r="M4622" t="s">
        <v>1956</v>
      </c>
      <c r="N4622" t="s">
        <v>1962</v>
      </c>
      <c r="O4622">
        <v>2</v>
      </c>
      <c r="P4622" t="s">
        <v>1989</v>
      </c>
      <c r="Q4622" s="29">
        <v>39857</v>
      </c>
      <c r="S4622">
        <v>30731097</v>
      </c>
      <c r="T4622" t="s">
        <v>6177</v>
      </c>
    </row>
    <row r="4623" spans="1:20" x14ac:dyDescent="0.25">
      <c r="A4623">
        <v>3073110</v>
      </c>
      <c r="B4623" t="s">
        <v>6178</v>
      </c>
      <c r="C4623" t="s">
        <v>1882</v>
      </c>
      <c r="D4623" t="s">
        <v>1957</v>
      </c>
      <c r="E4623" t="s">
        <v>1958</v>
      </c>
      <c r="F4623" t="s">
        <v>1959</v>
      </c>
      <c r="G4623">
        <v>3</v>
      </c>
      <c r="H4623" t="s">
        <v>1986</v>
      </c>
      <c r="I4623" t="s">
        <v>1987</v>
      </c>
      <c r="M4623" t="s">
        <v>1956</v>
      </c>
      <c r="N4623" t="s">
        <v>1962</v>
      </c>
      <c r="O4623">
        <v>1</v>
      </c>
      <c r="P4623" t="s">
        <v>1963</v>
      </c>
      <c r="Q4623" s="29">
        <v>1</v>
      </c>
      <c r="R4623" s="29">
        <v>42155</v>
      </c>
      <c r="S4623">
        <v>30731100</v>
      </c>
      <c r="T4623" t="s">
        <v>6178</v>
      </c>
    </row>
    <row r="4624" spans="1:20" x14ac:dyDescent="0.25">
      <c r="A4624">
        <v>3073110</v>
      </c>
      <c r="B4624" t="s">
        <v>6178</v>
      </c>
      <c r="C4624" t="s">
        <v>1882</v>
      </c>
      <c r="D4624" t="s">
        <v>1957</v>
      </c>
      <c r="E4624" t="s">
        <v>1958</v>
      </c>
      <c r="F4624" t="s">
        <v>1959</v>
      </c>
      <c r="G4624">
        <v>3</v>
      </c>
      <c r="H4624" t="s">
        <v>1986</v>
      </c>
      <c r="I4624" t="s">
        <v>1987</v>
      </c>
      <c r="M4624" t="s">
        <v>1956</v>
      </c>
      <c r="N4624" t="s">
        <v>1962</v>
      </c>
      <c r="O4624">
        <v>2</v>
      </c>
      <c r="P4624" t="s">
        <v>1989</v>
      </c>
      <c r="Q4624" s="29">
        <v>39857</v>
      </c>
      <c r="S4624">
        <v>30731100</v>
      </c>
      <c r="T4624" t="s">
        <v>6178</v>
      </c>
    </row>
    <row r="4625" spans="1:20" x14ac:dyDescent="0.25">
      <c r="A4625">
        <v>3073111</v>
      </c>
      <c r="B4625" t="s">
        <v>6179</v>
      </c>
      <c r="C4625" t="s">
        <v>1882</v>
      </c>
      <c r="D4625" t="s">
        <v>1957</v>
      </c>
      <c r="E4625" t="s">
        <v>1958</v>
      </c>
      <c r="F4625" t="s">
        <v>1959</v>
      </c>
      <c r="G4625">
        <v>2</v>
      </c>
      <c r="H4625" t="s">
        <v>1986</v>
      </c>
      <c r="I4625" t="s">
        <v>1987</v>
      </c>
      <c r="M4625" t="s">
        <v>1956</v>
      </c>
      <c r="N4625" t="s">
        <v>1962</v>
      </c>
      <c r="O4625">
        <v>2</v>
      </c>
      <c r="P4625" t="s">
        <v>1989</v>
      </c>
      <c r="Q4625" s="29">
        <v>39857</v>
      </c>
      <c r="S4625">
        <v>30731119</v>
      </c>
      <c r="T4625" t="s">
        <v>6180</v>
      </c>
    </row>
    <row r="4626" spans="1:20" x14ac:dyDescent="0.25">
      <c r="A4626">
        <v>3073111</v>
      </c>
      <c r="B4626" t="s">
        <v>6179</v>
      </c>
      <c r="C4626" t="s">
        <v>1882</v>
      </c>
      <c r="D4626" t="s">
        <v>1957</v>
      </c>
      <c r="E4626" t="s">
        <v>1958</v>
      </c>
      <c r="F4626" t="s">
        <v>1959</v>
      </c>
      <c r="G4626">
        <v>2</v>
      </c>
      <c r="H4626" t="s">
        <v>1986</v>
      </c>
      <c r="I4626" t="s">
        <v>1987</v>
      </c>
      <c r="M4626" t="s">
        <v>1956</v>
      </c>
      <c r="N4626" t="s">
        <v>1962</v>
      </c>
      <c r="O4626">
        <v>1</v>
      </c>
      <c r="P4626" t="s">
        <v>1963</v>
      </c>
      <c r="Q4626" s="29">
        <v>1</v>
      </c>
      <c r="R4626" s="29">
        <v>42155</v>
      </c>
      <c r="S4626">
        <v>30731119</v>
      </c>
      <c r="T4626" t="s">
        <v>6180</v>
      </c>
    </row>
    <row r="4627" spans="1:20" x14ac:dyDescent="0.25">
      <c r="A4627">
        <v>3073112</v>
      </c>
      <c r="B4627" t="s">
        <v>6181</v>
      </c>
      <c r="C4627" t="s">
        <v>1882</v>
      </c>
      <c r="D4627" t="s">
        <v>1957</v>
      </c>
      <c r="E4627" t="s">
        <v>1958</v>
      </c>
      <c r="F4627" t="s">
        <v>1959</v>
      </c>
      <c r="G4627">
        <v>20</v>
      </c>
      <c r="H4627" t="s">
        <v>1986</v>
      </c>
      <c r="I4627" t="s">
        <v>1987</v>
      </c>
      <c r="M4627" t="s">
        <v>1956</v>
      </c>
      <c r="N4627" t="s">
        <v>1962</v>
      </c>
      <c r="O4627">
        <v>1</v>
      </c>
      <c r="P4627" t="s">
        <v>1963</v>
      </c>
      <c r="Q4627" s="29">
        <v>1</v>
      </c>
      <c r="R4627" s="29">
        <v>42155</v>
      </c>
      <c r="S4627">
        <v>30731127</v>
      </c>
      <c r="T4627" t="s">
        <v>6181</v>
      </c>
    </row>
    <row r="4628" spans="1:20" x14ac:dyDescent="0.25">
      <c r="A4628">
        <v>3073112</v>
      </c>
      <c r="B4628" t="s">
        <v>6181</v>
      </c>
      <c r="C4628" t="s">
        <v>1882</v>
      </c>
      <c r="D4628" t="s">
        <v>1957</v>
      </c>
      <c r="E4628" t="s">
        <v>1958</v>
      </c>
      <c r="F4628" t="s">
        <v>1959</v>
      </c>
      <c r="G4628">
        <v>20</v>
      </c>
      <c r="H4628" t="s">
        <v>1986</v>
      </c>
      <c r="I4628" t="s">
        <v>1987</v>
      </c>
      <c r="M4628" t="s">
        <v>1956</v>
      </c>
      <c r="N4628" t="s">
        <v>1962</v>
      </c>
      <c r="O4628">
        <v>2</v>
      </c>
      <c r="P4628" t="s">
        <v>1989</v>
      </c>
      <c r="Q4628" s="29">
        <v>39857</v>
      </c>
      <c r="S4628">
        <v>30731127</v>
      </c>
      <c r="T4628" t="s">
        <v>6181</v>
      </c>
    </row>
    <row r="4629" spans="1:20" x14ac:dyDescent="0.25">
      <c r="A4629">
        <v>3073113</v>
      </c>
      <c r="B4629" t="s">
        <v>6182</v>
      </c>
      <c r="C4629" t="s">
        <v>1882</v>
      </c>
      <c r="D4629" t="s">
        <v>1957</v>
      </c>
      <c r="E4629" t="s">
        <v>1958</v>
      </c>
      <c r="F4629" t="s">
        <v>1959</v>
      </c>
      <c r="G4629">
        <v>20</v>
      </c>
      <c r="H4629" t="s">
        <v>1986</v>
      </c>
      <c r="I4629" t="s">
        <v>1987</v>
      </c>
      <c r="M4629" t="s">
        <v>1956</v>
      </c>
      <c r="N4629" t="s">
        <v>1962</v>
      </c>
      <c r="O4629">
        <v>2</v>
      </c>
      <c r="P4629" t="s">
        <v>1989</v>
      </c>
      <c r="Q4629" s="29">
        <v>39857</v>
      </c>
      <c r="S4629">
        <v>30731135</v>
      </c>
      <c r="T4629" t="s">
        <v>6182</v>
      </c>
    </row>
    <row r="4630" spans="1:20" x14ac:dyDescent="0.25">
      <c r="A4630">
        <v>3073113</v>
      </c>
      <c r="B4630" t="s">
        <v>6182</v>
      </c>
      <c r="C4630" t="s">
        <v>1882</v>
      </c>
      <c r="D4630" t="s">
        <v>1957</v>
      </c>
      <c r="E4630" t="s">
        <v>1958</v>
      </c>
      <c r="F4630" t="s">
        <v>1959</v>
      </c>
      <c r="G4630">
        <v>20</v>
      </c>
      <c r="H4630" t="s">
        <v>1986</v>
      </c>
      <c r="I4630" t="s">
        <v>1987</v>
      </c>
      <c r="M4630" t="s">
        <v>1956</v>
      </c>
      <c r="N4630" t="s">
        <v>1962</v>
      </c>
      <c r="O4630">
        <v>1</v>
      </c>
      <c r="P4630" t="s">
        <v>1963</v>
      </c>
      <c r="Q4630" s="29">
        <v>1</v>
      </c>
      <c r="R4630" s="29">
        <v>42155</v>
      </c>
      <c r="S4630">
        <v>30731135</v>
      </c>
      <c r="T4630" t="s">
        <v>6182</v>
      </c>
    </row>
    <row r="4631" spans="1:20" x14ac:dyDescent="0.25">
      <c r="A4631">
        <v>3073114</v>
      </c>
      <c r="B4631" t="s">
        <v>6183</v>
      </c>
      <c r="C4631" t="s">
        <v>1882</v>
      </c>
      <c r="D4631" t="s">
        <v>1957</v>
      </c>
      <c r="E4631" t="s">
        <v>1958</v>
      </c>
      <c r="F4631" t="s">
        <v>1959</v>
      </c>
      <c r="G4631">
        <v>20</v>
      </c>
      <c r="H4631" t="s">
        <v>1986</v>
      </c>
      <c r="I4631" t="s">
        <v>1987</v>
      </c>
      <c r="M4631" t="s">
        <v>1956</v>
      </c>
      <c r="N4631" t="s">
        <v>1962</v>
      </c>
      <c r="O4631">
        <v>2</v>
      </c>
      <c r="P4631" t="s">
        <v>1989</v>
      </c>
      <c r="Q4631" s="29">
        <v>39857</v>
      </c>
      <c r="S4631">
        <v>30731143</v>
      </c>
      <c r="T4631" t="s">
        <v>6184</v>
      </c>
    </row>
    <row r="4632" spans="1:20" x14ac:dyDescent="0.25">
      <c r="A4632">
        <v>3073114</v>
      </c>
      <c r="B4632" t="s">
        <v>6183</v>
      </c>
      <c r="C4632" t="s">
        <v>1882</v>
      </c>
      <c r="D4632" t="s">
        <v>1957</v>
      </c>
      <c r="E4632" t="s">
        <v>1958</v>
      </c>
      <c r="F4632" t="s">
        <v>1959</v>
      </c>
      <c r="G4632">
        <v>20</v>
      </c>
      <c r="H4632" t="s">
        <v>1986</v>
      </c>
      <c r="I4632" t="s">
        <v>1987</v>
      </c>
      <c r="M4632" t="s">
        <v>1956</v>
      </c>
      <c r="N4632" t="s">
        <v>1962</v>
      </c>
      <c r="O4632">
        <v>1</v>
      </c>
      <c r="P4632" t="s">
        <v>1963</v>
      </c>
      <c r="Q4632" s="29">
        <v>1</v>
      </c>
      <c r="R4632" s="29">
        <v>42155</v>
      </c>
      <c r="S4632">
        <v>30731143</v>
      </c>
      <c r="T4632" t="s">
        <v>6184</v>
      </c>
    </row>
    <row r="4633" spans="1:20" x14ac:dyDescent="0.25">
      <c r="A4633">
        <v>3073115</v>
      </c>
      <c r="B4633" t="s">
        <v>6185</v>
      </c>
      <c r="C4633" t="s">
        <v>1882</v>
      </c>
      <c r="D4633" t="s">
        <v>1957</v>
      </c>
      <c r="E4633" t="s">
        <v>1958</v>
      </c>
      <c r="F4633" t="s">
        <v>1959</v>
      </c>
      <c r="G4633">
        <v>20</v>
      </c>
      <c r="H4633" t="s">
        <v>1986</v>
      </c>
      <c r="I4633" t="s">
        <v>1987</v>
      </c>
      <c r="M4633" t="s">
        <v>1956</v>
      </c>
      <c r="N4633" t="s">
        <v>1962</v>
      </c>
      <c r="O4633">
        <v>1</v>
      </c>
      <c r="P4633" t="s">
        <v>1963</v>
      </c>
      <c r="Q4633" s="29">
        <v>1</v>
      </c>
      <c r="R4633" s="29">
        <v>42155</v>
      </c>
      <c r="S4633">
        <v>30731151</v>
      </c>
      <c r="T4633" t="s">
        <v>6185</v>
      </c>
    </row>
    <row r="4634" spans="1:20" x14ac:dyDescent="0.25">
      <c r="A4634">
        <v>3073115</v>
      </c>
      <c r="B4634" t="s">
        <v>6185</v>
      </c>
      <c r="C4634" t="s">
        <v>1882</v>
      </c>
      <c r="D4634" t="s">
        <v>1957</v>
      </c>
      <c r="E4634" t="s">
        <v>1958</v>
      </c>
      <c r="F4634" t="s">
        <v>1959</v>
      </c>
      <c r="G4634">
        <v>20</v>
      </c>
      <c r="H4634" t="s">
        <v>1986</v>
      </c>
      <c r="I4634" t="s">
        <v>1987</v>
      </c>
      <c r="M4634" t="s">
        <v>1956</v>
      </c>
      <c r="N4634" t="s">
        <v>1962</v>
      </c>
      <c r="O4634">
        <v>2</v>
      </c>
      <c r="P4634" t="s">
        <v>1989</v>
      </c>
      <c r="Q4634" s="29">
        <v>39857</v>
      </c>
      <c r="S4634">
        <v>30731151</v>
      </c>
      <c r="T4634" t="s">
        <v>6185</v>
      </c>
    </row>
    <row r="4635" spans="1:20" x14ac:dyDescent="0.25">
      <c r="A4635">
        <v>3073116</v>
      </c>
      <c r="B4635" t="s">
        <v>6186</v>
      </c>
      <c r="C4635" t="s">
        <v>1882</v>
      </c>
      <c r="D4635" t="s">
        <v>1957</v>
      </c>
      <c r="E4635" t="s">
        <v>1958</v>
      </c>
      <c r="F4635" t="s">
        <v>1959</v>
      </c>
      <c r="G4635">
        <v>1</v>
      </c>
      <c r="H4635" t="s">
        <v>1986</v>
      </c>
      <c r="I4635" t="s">
        <v>1987</v>
      </c>
      <c r="M4635" t="s">
        <v>1956</v>
      </c>
      <c r="N4635" t="s">
        <v>1962</v>
      </c>
      <c r="O4635">
        <v>2</v>
      </c>
      <c r="P4635" t="s">
        <v>1989</v>
      </c>
      <c r="Q4635" s="29">
        <v>39857</v>
      </c>
      <c r="S4635">
        <v>30731160</v>
      </c>
      <c r="T4635" t="s">
        <v>6186</v>
      </c>
    </row>
    <row r="4636" spans="1:20" x14ac:dyDescent="0.25">
      <c r="A4636">
        <v>3073116</v>
      </c>
      <c r="B4636" t="s">
        <v>6186</v>
      </c>
      <c r="C4636" t="s">
        <v>1882</v>
      </c>
      <c r="D4636" t="s">
        <v>1957</v>
      </c>
      <c r="E4636" t="s">
        <v>1958</v>
      </c>
      <c r="F4636" t="s">
        <v>1959</v>
      </c>
      <c r="G4636">
        <v>1</v>
      </c>
      <c r="H4636" t="s">
        <v>1986</v>
      </c>
      <c r="I4636" t="s">
        <v>1987</v>
      </c>
      <c r="M4636" t="s">
        <v>1956</v>
      </c>
      <c r="N4636" t="s">
        <v>1962</v>
      </c>
      <c r="O4636">
        <v>1</v>
      </c>
      <c r="P4636" t="s">
        <v>1963</v>
      </c>
      <c r="Q4636" s="29">
        <v>1</v>
      </c>
      <c r="R4636" s="29">
        <v>42155</v>
      </c>
      <c r="S4636">
        <v>30731160</v>
      </c>
      <c r="T4636" t="s">
        <v>6186</v>
      </c>
    </row>
    <row r="4637" spans="1:20" x14ac:dyDescent="0.25">
      <c r="A4637">
        <v>3073117</v>
      </c>
      <c r="B4637" t="s">
        <v>6187</v>
      </c>
      <c r="C4637" t="s">
        <v>1882</v>
      </c>
      <c r="D4637" t="s">
        <v>1957</v>
      </c>
      <c r="E4637" t="s">
        <v>1958</v>
      </c>
      <c r="F4637" t="s">
        <v>1959</v>
      </c>
      <c r="G4637">
        <v>20</v>
      </c>
      <c r="H4637" t="s">
        <v>1986</v>
      </c>
      <c r="I4637" t="s">
        <v>1987</v>
      </c>
      <c r="M4637" t="s">
        <v>1956</v>
      </c>
      <c r="N4637" t="s">
        <v>1962</v>
      </c>
      <c r="O4637">
        <v>2</v>
      </c>
      <c r="P4637" t="s">
        <v>1989</v>
      </c>
      <c r="Q4637" s="29">
        <v>39857</v>
      </c>
      <c r="S4637">
        <v>30731178</v>
      </c>
      <c r="T4637" t="s">
        <v>6187</v>
      </c>
    </row>
    <row r="4638" spans="1:20" x14ac:dyDescent="0.25">
      <c r="A4638">
        <v>3073117</v>
      </c>
      <c r="B4638" t="s">
        <v>6187</v>
      </c>
      <c r="C4638" t="s">
        <v>1882</v>
      </c>
      <c r="D4638" t="s">
        <v>1957</v>
      </c>
      <c r="E4638" t="s">
        <v>1958</v>
      </c>
      <c r="F4638" t="s">
        <v>1959</v>
      </c>
      <c r="G4638">
        <v>20</v>
      </c>
      <c r="H4638" t="s">
        <v>1986</v>
      </c>
      <c r="I4638" t="s">
        <v>1987</v>
      </c>
      <c r="M4638" t="s">
        <v>1956</v>
      </c>
      <c r="N4638" t="s">
        <v>1962</v>
      </c>
      <c r="O4638">
        <v>1</v>
      </c>
      <c r="P4638" t="s">
        <v>1963</v>
      </c>
      <c r="Q4638" s="29">
        <v>1</v>
      </c>
      <c r="R4638" s="29">
        <v>42155</v>
      </c>
      <c r="S4638">
        <v>30731178</v>
      </c>
      <c r="T4638" t="s">
        <v>6187</v>
      </c>
    </row>
    <row r="4639" spans="1:20" x14ac:dyDescent="0.25">
      <c r="A4639">
        <v>3073118</v>
      </c>
      <c r="B4639" t="s">
        <v>6188</v>
      </c>
      <c r="C4639" t="s">
        <v>1882</v>
      </c>
      <c r="D4639" t="s">
        <v>1957</v>
      </c>
      <c r="E4639" t="s">
        <v>1958</v>
      </c>
      <c r="F4639" t="s">
        <v>1959</v>
      </c>
      <c r="G4639">
        <v>20</v>
      </c>
      <c r="H4639" t="s">
        <v>1986</v>
      </c>
      <c r="I4639" t="s">
        <v>1987</v>
      </c>
      <c r="M4639" t="s">
        <v>1956</v>
      </c>
      <c r="N4639" t="s">
        <v>1962</v>
      </c>
      <c r="O4639">
        <v>2</v>
      </c>
      <c r="P4639" t="s">
        <v>1989</v>
      </c>
      <c r="Q4639" s="29">
        <v>39857</v>
      </c>
      <c r="S4639">
        <v>30731186</v>
      </c>
      <c r="T4639" t="s">
        <v>6188</v>
      </c>
    </row>
    <row r="4640" spans="1:20" x14ac:dyDescent="0.25">
      <c r="A4640">
        <v>3073118</v>
      </c>
      <c r="B4640" t="s">
        <v>6188</v>
      </c>
      <c r="C4640" t="s">
        <v>1882</v>
      </c>
      <c r="D4640" t="s">
        <v>1957</v>
      </c>
      <c r="E4640" t="s">
        <v>1958</v>
      </c>
      <c r="F4640" t="s">
        <v>1959</v>
      </c>
      <c r="G4640">
        <v>20</v>
      </c>
      <c r="H4640" t="s">
        <v>1986</v>
      </c>
      <c r="I4640" t="s">
        <v>1987</v>
      </c>
      <c r="M4640" t="s">
        <v>1956</v>
      </c>
      <c r="N4640" t="s">
        <v>1962</v>
      </c>
      <c r="O4640">
        <v>1</v>
      </c>
      <c r="P4640" t="s">
        <v>1963</v>
      </c>
      <c r="Q4640" s="29">
        <v>1</v>
      </c>
      <c r="R4640" s="29">
        <v>42155</v>
      </c>
      <c r="S4640">
        <v>30731186</v>
      </c>
      <c r="T4640" t="s">
        <v>6188</v>
      </c>
    </row>
    <row r="4641" spans="1:20" x14ac:dyDescent="0.25">
      <c r="A4641">
        <v>3073119</v>
      </c>
      <c r="B4641" t="s">
        <v>6189</v>
      </c>
      <c r="C4641" t="s">
        <v>1882</v>
      </c>
      <c r="D4641" t="s">
        <v>1957</v>
      </c>
      <c r="E4641" t="s">
        <v>1958</v>
      </c>
      <c r="F4641" t="s">
        <v>1959</v>
      </c>
      <c r="G4641">
        <v>20</v>
      </c>
      <c r="H4641" t="s">
        <v>1986</v>
      </c>
      <c r="I4641" t="s">
        <v>1987</v>
      </c>
      <c r="M4641" t="s">
        <v>1956</v>
      </c>
      <c r="N4641" t="s">
        <v>1962</v>
      </c>
      <c r="O4641">
        <v>1</v>
      </c>
      <c r="P4641" t="s">
        <v>1963</v>
      </c>
      <c r="Q4641" s="29">
        <v>1</v>
      </c>
      <c r="R4641" s="29">
        <v>42155</v>
      </c>
      <c r="S4641">
        <v>30731194</v>
      </c>
      <c r="T4641" t="s">
        <v>6189</v>
      </c>
    </row>
    <row r="4642" spans="1:20" x14ac:dyDescent="0.25">
      <c r="A4642">
        <v>3073119</v>
      </c>
      <c r="B4642" t="s">
        <v>6189</v>
      </c>
      <c r="C4642" t="s">
        <v>1882</v>
      </c>
      <c r="D4642" t="s">
        <v>1957</v>
      </c>
      <c r="E4642" t="s">
        <v>1958</v>
      </c>
      <c r="F4642" t="s">
        <v>1959</v>
      </c>
      <c r="G4642">
        <v>20</v>
      </c>
      <c r="H4642" t="s">
        <v>1986</v>
      </c>
      <c r="I4642" t="s">
        <v>1987</v>
      </c>
      <c r="M4642" t="s">
        <v>1956</v>
      </c>
      <c r="N4642" t="s">
        <v>1962</v>
      </c>
      <c r="O4642">
        <v>2</v>
      </c>
      <c r="P4642" t="s">
        <v>1989</v>
      </c>
      <c r="Q4642" s="29">
        <v>39857</v>
      </c>
      <c r="S4642">
        <v>30731194</v>
      </c>
      <c r="T4642" t="s">
        <v>6189</v>
      </c>
    </row>
    <row r="4643" spans="1:20" x14ac:dyDescent="0.25">
      <c r="A4643">
        <v>3073120</v>
      </c>
      <c r="B4643" t="s">
        <v>6190</v>
      </c>
      <c r="C4643" t="s">
        <v>1882</v>
      </c>
      <c r="D4643" t="s">
        <v>1957</v>
      </c>
      <c r="E4643" t="s">
        <v>1958</v>
      </c>
      <c r="F4643" t="s">
        <v>1959</v>
      </c>
      <c r="G4643">
        <v>2</v>
      </c>
      <c r="H4643" t="s">
        <v>1986</v>
      </c>
      <c r="I4643" t="s">
        <v>1987</v>
      </c>
      <c r="M4643" t="s">
        <v>1956</v>
      </c>
      <c r="N4643" t="s">
        <v>1962</v>
      </c>
      <c r="O4643">
        <v>1</v>
      </c>
      <c r="P4643" t="s">
        <v>1963</v>
      </c>
      <c r="Q4643" s="29">
        <v>1</v>
      </c>
      <c r="R4643" s="29">
        <v>42155</v>
      </c>
      <c r="S4643">
        <v>30731208</v>
      </c>
      <c r="T4643" t="s">
        <v>6190</v>
      </c>
    </row>
    <row r="4644" spans="1:20" x14ac:dyDescent="0.25">
      <c r="A4644">
        <v>3073120</v>
      </c>
      <c r="B4644" t="s">
        <v>6190</v>
      </c>
      <c r="C4644" t="s">
        <v>1882</v>
      </c>
      <c r="D4644" t="s">
        <v>1957</v>
      </c>
      <c r="E4644" t="s">
        <v>1958</v>
      </c>
      <c r="F4644" t="s">
        <v>1959</v>
      </c>
      <c r="G4644">
        <v>2</v>
      </c>
      <c r="H4644" t="s">
        <v>1986</v>
      </c>
      <c r="I4644" t="s">
        <v>1987</v>
      </c>
      <c r="M4644" t="s">
        <v>1956</v>
      </c>
      <c r="N4644" t="s">
        <v>1962</v>
      </c>
      <c r="O4644">
        <v>2</v>
      </c>
      <c r="P4644" t="s">
        <v>1989</v>
      </c>
      <c r="Q4644" s="29">
        <v>39857</v>
      </c>
      <c r="S4644">
        <v>30731208</v>
      </c>
      <c r="T4644" t="s">
        <v>6190</v>
      </c>
    </row>
    <row r="4645" spans="1:20" x14ac:dyDescent="0.25">
      <c r="A4645">
        <v>3073121</v>
      </c>
      <c r="B4645" t="s">
        <v>6191</v>
      </c>
      <c r="C4645" t="s">
        <v>1882</v>
      </c>
      <c r="D4645" t="s">
        <v>1957</v>
      </c>
      <c r="E4645" t="s">
        <v>1958</v>
      </c>
      <c r="F4645" t="s">
        <v>1959</v>
      </c>
      <c r="G4645">
        <v>20</v>
      </c>
      <c r="H4645" t="s">
        <v>1986</v>
      </c>
      <c r="I4645" t="s">
        <v>1987</v>
      </c>
      <c r="M4645" t="s">
        <v>1956</v>
      </c>
      <c r="N4645" t="s">
        <v>1962</v>
      </c>
      <c r="O4645">
        <v>1</v>
      </c>
      <c r="P4645" t="s">
        <v>1963</v>
      </c>
      <c r="Q4645" s="29">
        <v>1</v>
      </c>
      <c r="R4645" s="29">
        <v>42155</v>
      </c>
      <c r="S4645">
        <v>30731216</v>
      </c>
      <c r="T4645" t="s">
        <v>6192</v>
      </c>
    </row>
    <row r="4646" spans="1:20" x14ac:dyDescent="0.25">
      <c r="A4646">
        <v>3073121</v>
      </c>
      <c r="B4646" t="s">
        <v>6191</v>
      </c>
      <c r="C4646" t="s">
        <v>1882</v>
      </c>
      <c r="D4646" t="s">
        <v>1957</v>
      </c>
      <c r="E4646" t="s">
        <v>1958</v>
      </c>
      <c r="F4646" t="s">
        <v>1959</v>
      </c>
      <c r="G4646">
        <v>20</v>
      </c>
      <c r="H4646" t="s">
        <v>1986</v>
      </c>
      <c r="I4646" t="s">
        <v>1987</v>
      </c>
      <c r="M4646" t="s">
        <v>1956</v>
      </c>
      <c r="N4646" t="s">
        <v>1962</v>
      </c>
      <c r="O4646">
        <v>2</v>
      </c>
      <c r="P4646" t="s">
        <v>1989</v>
      </c>
      <c r="Q4646" s="29">
        <v>39857</v>
      </c>
      <c r="S4646">
        <v>30731216</v>
      </c>
      <c r="T4646" t="s">
        <v>6192</v>
      </c>
    </row>
    <row r="4647" spans="1:20" x14ac:dyDescent="0.25">
      <c r="A4647">
        <v>3073122</v>
      </c>
      <c r="B4647" t="s">
        <v>6193</v>
      </c>
      <c r="C4647" t="s">
        <v>1882</v>
      </c>
      <c r="D4647" t="s">
        <v>1957</v>
      </c>
      <c r="E4647" t="s">
        <v>1958</v>
      </c>
      <c r="F4647" t="s">
        <v>1959</v>
      </c>
      <c r="G4647">
        <v>20</v>
      </c>
      <c r="H4647" t="s">
        <v>1986</v>
      </c>
      <c r="I4647" t="s">
        <v>1987</v>
      </c>
      <c r="M4647" t="s">
        <v>1956</v>
      </c>
      <c r="N4647" t="s">
        <v>1962</v>
      </c>
      <c r="O4647">
        <v>1</v>
      </c>
      <c r="P4647" t="s">
        <v>1963</v>
      </c>
      <c r="Q4647" s="29">
        <v>1</v>
      </c>
      <c r="R4647" s="29">
        <v>42155</v>
      </c>
      <c r="S4647">
        <v>30731224</v>
      </c>
      <c r="T4647" t="s">
        <v>6193</v>
      </c>
    </row>
    <row r="4648" spans="1:20" x14ac:dyDescent="0.25">
      <c r="A4648">
        <v>3073122</v>
      </c>
      <c r="B4648" t="s">
        <v>6193</v>
      </c>
      <c r="C4648" t="s">
        <v>1882</v>
      </c>
      <c r="D4648" t="s">
        <v>1957</v>
      </c>
      <c r="E4648" t="s">
        <v>1958</v>
      </c>
      <c r="F4648" t="s">
        <v>1959</v>
      </c>
      <c r="G4648">
        <v>20</v>
      </c>
      <c r="H4648" t="s">
        <v>1986</v>
      </c>
      <c r="I4648" t="s">
        <v>1987</v>
      </c>
      <c r="M4648" t="s">
        <v>1956</v>
      </c>
      <c r="N4648" t="s">
        <v>1962</v>
      </c>
      <c r="O4648">
        <v>2</v>
      </c>
      <c r="P4648" t="s">
        <v>1989</v>
      </c>
      <c r="Q4648" s="29">
        <v>39857</v>
      </c>
      <c r="S4648">
        <v>30731224</v>
      </c>
      <c r="T4648" t="s">
        <v>6193</v>
      </c>
    </row>
    <row r="4649" spans="1:20" x14ac:dyDescent="0.25">
      <c r="A4649">
        <v>3073123</v>
      </c>
      <c r="B4649" t="s">
        <v>6194</v>
      </c>
      <c r="C4649" t="s">
        <v>1882</v>
      </c>
      <c r="D4649" t="s">
        <v>1957</v>
      </c>
      <c r="E4649" t="s">
        <v>1958</v>
      </c>
      <c r="F4649" t="s">
        <v>1959</v>
      </c>
      <c r="G4649">
        <v>1</v>
      </c>
      <c r="H4649" t="s">
        <v>1986</v>
      </c>
      <c r="I4649" t="s">
        <v>1987</v>
      </c>
      <c r="M4649" t="s">
        <v>1956</v>
      </c>
      <c r="N4649" t="s">
        <v>1962</v>
      </c>
      <c r="O4649">
        <v>1</v>
      </c>
      <c r="P4649" t="s">
        <v>1963</v>
      </c>
      <c r="Q4649" s="29">
        <v>1</v>
      </c>
      <c r="R4649" s="29">
        <v>42155</v>
      </c>
      <c r="S4649">
        <v>30731232</v>
      </c>
      <c r="T4649" t="s">
        <v>6195</v>
      </c>
    </row>
    <row r="4650" spans="1:20" x14ac:dyDescent="0.25">
      <c r="A4650">
        <v>3073123</v>
      </c>
      <c r="B4650" t="s">
        <v>6194</v>
      </c>
      <c r="C4650" t="s">
        <v>1882</v>
      </c>
      <c r="D4650" t="s">
        <v>1957</v>
      </c>
      <c r="E4650" t="s">
        <v>1958</v>
      </c>
      <c r="F4650" t="s">
        <v>1959</v>
      </c>
      <c r="G4650">
        <v>1</v>
      </c>
      <c r="H4650" t="s">
        <v>1986</v>
      </c>
      <c r="I4650" t="s">
        <v>1987</v>
      </c>
      <c r="M4650" t="s">
        <v>1956</v>
      </c>
      <c r="N4650" t="s">
        <v>1962</v>
      </c>
      <c r="O4650">
        <v>2</v>
      </c>
      <c r="P4650" t="s">
        <v>1989</v>
      </c>
      <c r="Q4650" s="29">
        <v>39857</v>
      </c>
      <c r="S4650">
        <v>30731232</v>
      </c>
      <c r="T4650" t="s">
        <v>6195</v>
      </c>
    </row>
    <row r="4651" spans="1:20" x14ac:dyDescent="0.25">
      <c r="A4651">
        <v>3073124</v>
      </c>
      <c r="B4651" t="s">
        <v>6196</v>
      </c>
      <c r="C4651" t="s">
        <v>1882</v>
      </c>
      <c r="D4651" t="s">
        <v>1957</v>
      </c>
      <c r="E4651" t="s">
        <v>1958</v>
      </c>
      <c r="F4651" t="s">
        <v>1959</v>
      </c>
      <c r="G4651">
        <v>1</v>
      </c>
      <c r="H4651" t="s">
        <v>1986</v>
      </c>
      <c r="I4651" t="s">
        <v>1987</v>
      </c>
      <c r="J4651" t="s">
        <v>1969</v>
      </c>
      <c r="M4651" t="s">
        <v>1956</v>
      </c>
      <c r="N4651" t="s">
        <v>1962</v>
      </c>
      <c r="O4651">
        <v>1</v>
      </c>
      <c r="P4651" t="s">
        <v>1963</v>
      </c>
      <c r="Q4651" s="29">
        <v>1</v>
      </c>
      <c r="R4651" s="29">
        <v>42155</v>
      </c>
      <c r="S4651">
        <v>30731240</v>
      </c>
      <c r="T4651" t="s">
        <v>6196</v>
      </c>
    </row>
    <row r="4652" spans="1:20" x14ac:dyDescent="0.25">
      <c r="A4652">
        <v>3073124</v>
      </c>
      <c r="B4652" t="s">
        <v>6196</v>
      </c>
      <c r="C4652" t="s">
        <v>1882</v>
      </c>
      <c r="D4652" t="s">
        <v>1957</v>
      </c>
      <c r="E4652" t="s">
        <v>1958</v>
      </c>
      <c r="F4652" t="s">
        <v>1959</v>
      </c>
      <c r="G4652">
        <v>1</v>
      </c>
      <c r="H4652" t="s">
        <v>1986</v>
      </c>
      <c r="I4652" t="s">
        <v>1987</v>
      </c>
      <c r="J4652" t="s">
        <v>1969</v>
      </c>
      <c r="M4652" t="s">
        <v>1956</v>
      </c>
      <c r="N4652" t="s">
        <v>1962</v>
      </c>
      <c r="O4652">
        <v>2</v>
      </c>
      <c r="P4652" t="s">
        <v>1989</v>
      </c>
      <c r="Q4652" s="29">
        <v>39857</v>
      </c>
      <c r="S4652">
        <v>30731240</v>
      </c>
      <c r="T4652" t="s">
        <v>6196</v>
      </c>
    </row>
    <row r="4653" spans="1:20" x14ac:dyDescent="0.25">
      <c r="A4653">
        <v>3073125</v>
      </c>
      <c r="B4653" t="s">
        <v>6197</v>
      </c>
      <c r="C4653" t="s">
        <v>1956</v>
      </c>
      <c r="D4653" t="s">
        <v>1957</v>
      </c>
      <c r="E4653" t="s">
        <v>1958</v>
      </c>
      <c r="F4653" t="s">
        <v>1959</v>
      </c>
      <c r="G4653">
        <v>1</v>
      </c>
      <c r="H4653" t="s">
        <v>1986</v>
      </c>
      <c r="I4653" t="s">
        <v>1987</v>
      </c>
      <c r="J4653" t="s">
        <v>1969</v>
      </c>
      <c r="M4653" t="s">
        <v>1956</v>
      </c>
      <c r="N4653" t="s">
        <v>1962</v>
      </c>
      <c r="O4653">
        <v>2</v>
      </c>
      <c r="P4653" t="s">
        <v>1989</v>
      </c>
      <c r="Q4653" s="29">
        <v>39857</v>
      </c>
      <c r="S4653">
        <v>30731259</v>
      </c>
      <c r="T4653" t="s">
        <v>6198</v>
      </c>
    </row>
    <row r="4654" spans="1:20" x14ac:dyDescent="0.25">
      <c r="A4654">
        <v>3073125</v>
      </c>
      <c r="B4654" t="s">
        <v>6197</v>
      </c>
      <c r="C4654" t="s">
        <v>1956</v>
      </c>
      <c r="D4654" t="s">
        <v>1957</v>
      </c>
      <c r="E4654" t="s">
        <v>1958</v>
      </c>
      <c r="F4654" t="s">
        <v>1959</v>
      </c>
      <c r="G4654">
        <v>1</v>
      </c>
      <c r="H4654" t="s">
        <v>1986</v>
      </c>
      <c r="I4654" t="s">
        <v>1987</v>
      </c>
      <c r="J4654" t="s">
        <v>1969</v>
      </c>
      <c r="M4654" t="s">
        <v>1956</v>
      </c>
      <c r="N4654" t="s">
        <v>1962</v>
      </c>
      <c r="O4654">
        <v>1</v>
      </c>
      <c r="P4654" t="s">
        <v>1963</v>
      </c>
      <c r="Q4654" s="29">
        <v>1</v>
      </c>
      <c r="R4654" s="29">
        <v>42155</v>
      </c>
      <c r="S4654">
        <v>30731259</v>
      </c>
      <c r="T4654" t="s">
        <v>6198</v>
      </c>
    </row>
    <row r="4655" spans="1:20" x14ac:dyDescent="0.25">
      <c r="A4655">
        <v>3073201</v>
      </c>
      <c r="B4655" t="s">
        <v>6199</v>
      </c>
      <c r="C4655" t="s">
        <v>1882</v>
      </c>
      <c r="D4655" t="s">
        <v>1957</v>
      </c>
      <c r="E4655" t="s">
        <v>1958</v>
      </c>
      <c r="F4655" t="s">
        <v>1959</v>
      </c>
      <c r="G4655">
        <v>1</v>
      </c>
      <c r="H4655" t="s">
        <v>1986</v>
      </c>
      <c r="I4655" t="s">
        <v>1987</v>
      </c>
      <c r="M4655" t="s">
        <v>1956</v>
      </c>
      <c r="N4655" t="s">
        <v>1962</v>
      </c>
      <c r="O4655">
        <v>1</v>
      </c>
      <c r="P4655" t="s">
        <v>1963</v>
      </c>
      <c r="Q4655" s="29">
        <v>1</v>
      </c>
      <c r="R4655" s="29">
        <v>42155</v>
      </c>
      <c r="S4655">
        <v>30732018</v>
      </c>
      <c r="T4655" t="s">
        <v>6200</v>
      </c>
    </row>
    <row r="4656" spans="1:20" x14ac:dyDescent="0.25">
      <c r="A4656">
        <v>3073201</v>
      </c>
      <c r="B4656" t="s">
        <v>6199</v>
      </c>
      <c r="C4656" t="s">
        <v>1882</v>
      </c>
      <c r="D4656" t="s">
        <v>1957</v>
      </c>
      <c r="E4656" t="s">
        <v>1958</v>
      </c>
      <c r="F4656" t="s">
        <v>1959</v>
      </c>
      <c r="G4656">
        <v>1</v>
      </c>
      <c r="H4656" t="s">
        <v>1986</v>
      </c>
      <c r="I4656" t="s">
        <v>1987</v>
      </c>
      <c r="M4656" t="s">
        <v>1956</v>
      </c>
      <c r="N4656" t="s">
        <v>1962</v>
      </c>
      <c r="O4656">
        <v>2</v>
      </c>
      <c r="P4656" t="s">
        <v>1989</v>
      </c>
      <c r="Q4656" s="29">
        <v>39857</v>
      </c>
      <c r="S4656">
        <v>30732018</v>
      </c>
      <c r="T4656" t="s">
        <v>6200</v>
      </c>
    </row>
    <row r="4657" spans="1:20" x14ac:dyDescent="0.25">
      <c r="A4657">
        <v>3073202</v>
      </c>
      <c r="B4657" t="s">
        <v>6201</v>
      </c>
      <c r="C4657" t="s">
        <v>1882</v>
      </c>
      <c r="D4657" t="s">
        <v>1957</v>
      </c>
      <c r="E4657" t="s">
        <v>1958</v>
      </c>
      <c r="F4657" t="s">
        <v>1959</v>
      </c>
      <c r="G4657">
        <v>20</v>
      </c>
      <c r="H4657" t="s">
        <v>1986</v>
      </c>
      <c r="I4657" t="s">
        <v>1987</v>
      </c>
      <c r="M4657" t="s">
        <v>1956</v>
      </c>
      <c r="N4657" t="s">
        <v>1962</v>
      </c>
      <c r="O4657">
        <v>2</v>
      </c>
      <c r="P4657" t="s">
        <v>1989</v>
      </c>
      <c r="Q4657" s="29">
        <v>39857</v>
      </c>
      <c r="S4657">
        <v>30732026</v>
      </c>
      <c r="T4657" t="s">
        <v>6201</v>
      </c>
    </row>
    <row r="4658" spans="1:20" x14ac:dyDescent="0.25">
      <c r="A4658">
        <v>3073202</v>
      </c>
      <c r="B4658" t="s">
        <v>6201</v>
      </c>
      <c r="C4658" t="s">
        <v>1882</v>
      </c>
      <c r="D4658" t="s">
        <v>1957</v>
      </c>
      <c r="E4658" t="s">
        <v>1958</v>
      </c>
      <c r="F4658" t="s">
        <v>1959</v>
      </c>
      <c r="G4658">
        <v>20</v>
      </c>
      <c r="H4658" t="s">
        <v>1986</v>
      </c>
      <c r="I4658" t="s">
        <v>1987</v>
      </c>
      <c r="M4658" t="s">
        <v>1956</v>
      </c>
      <c r="N4658" t="s">
        <v>1962</v>
      </c>
      <c r="O4658">
        <v>1</v>
      </c>
      <c r="P4658" t="s">
        <v>1963</v>
      </c>
      <c r="Q4658" s="29">
        <v>1</v>
      </c>
      <c r="R4658" s="29">
        <v>42155</v>
      </c>
      <c r="S4658">
        <v>30732026</v>
      </c>
      <c r="T4658" t="s">
        <v>6201</v>
      </c>
    </row>
    <row r="4659" spans="1:20" x14ac:dyDescent="0.25">
      <c r="A4659">
        <v>3073203</v>
      </c>
      <c r="B4659" t="s">
        <v>6202</v>
      </c>
      <c r="C4659" t="s">
        <v>1882</v>
      </c>
      <c r="D4659" t="s">
        <v>1957</v>
      </c>
      <c r="E4659" t="s">
        <v>1958</v>
      </c>
      <c r="F4659" t="s">
        <v>1959</v>
      </c>
      <c r="G4659">
        <v>1</v>
      </c>
      <c r="H4659" t="s">
        <v>1986</v>
      </c>
      <c r="I4659" t="s">
        <v>1987</v>
      </c>
      <c r="M4659" t="s">
        <v>1956</v>
      </c>
      <c r="N4659" t="s">
        <v>1962</v>
      </c>
      <c r="O4659">
        <v>1</v>
      </c>
      <c r="P4659" t="s">
        <v>1963</v>
      </c>
      <c r="Q4659" s="29">
        <v>1</v>
      </c>
      <c r="R4659" s="29">
        <v>42155</v>
      </c>
      <c r="S4659">
        <v>30732034</v>
      </c>
      <c r="T4659" t="s">
        <v>6202</v>
      </c>
    </row>
    <row r="4660" spans="1:20" x14ac:dyDescent="0.25">
      <c r="A4660">
        <v>3073203</v>
      </c>
      <c r="B4660" t="s">
        <v>6202</v>
      </c>
      <c r="C4660" t="s">
        <v>1882</v>
      </c>
      <c r="D4660" t="s">
        <v>1957</v>
      </c>
      <c r="E4660" t="s">
        <v>1958</v>
      </c>
      <c r="F4660" t="s">
        <v>1959</v>
      </c>
      <c r="G4660">
        <v>1</v>
      </c>
      <c r="H4660" t="s">
        <v>1986</v>
      </c>
      <c r="I4660" t="s">
        <v>1987</v>
      </c>
      <c r="M4660" t="s">
        <v>1956</v>
      </c>
      <c r="N4660" t="s">
        <v>1962</v>
      </c>
      <c r="O4660">
        <v>2</v>
      </c>
      <c r="P4660" t="s">
        <v>1989</v>
      </c>
      <c r="Q4660" s="29">
        <v>39857</v>
      </c>
      <c r="S4660">
        <v>30732034</v>
      </c>
      <c r="T4660" t="s">
        <v>6202</v>
      </c>
    </row>
    <row r="4661" spans="1:20" x14ac:dyDescent="0.25">
      <c r="A4661">
        <v>3073204</v>
      </c>
      <c r="B4661" t="s">
        <v>6203</v>
      </c>
      <c r="C4661" t="s">
        <v>1882</v>
      </c>
      <c r="D4661" t="s">
        <v>1957</v>
      </c>
      <c r="E4661" t="s">
        <v>1958</v>
      </c>
      <c r="F4661" t="s">
        <v>1959</v>
      </c>
      <c r="G4661">
        <v>1</v>
      </c>
      <c r="H4661" t="s">
        <v>1986</v>
      </c>
      <c r="I4661" t="s">
        <v>1987</v>
      </c>
      <c r="J4661" t="s">
        <v>1969</v>
      </c>
      <c r="M4661" t="s">
        <v>1956</v>
      </c>
      <c r="N4661" t="s">
        <v>1962</v>
      </c>
      <c r="O4661">
        <v>1</v>
      </c>
      <c r="P4661" t="s">
        <v>1963</v>
      </c>
      <c r="Q4661" s="29">
        <v>1</v>
      </c>
      <c r="R4661" s="29">
        <v>42155</v>
      </c>
      <c r="S4661">
        <v>30732042</v>
      </c>
      <c r="T4661" t="s">
        <v>6203</v>
      </c>
    </row>
    <row r="4662" spans="1:20" x14ac:dyDescent="0.25">
      <c r="A4662">
        <v>3073204</v>
      </c>
      <c r="B4662" t="s">
        <v>6203</v>
      </c>
      <c r="C4662" t="s">
        <v>1882</v>
      </c>
      <c r="D4662" t="s">
        <v>1957</v>
      </c>
      <c r="E4662" t="s">
        <v>1958</v>
      </c>
      <c r="F4662" t="s">
        <v>1959</v>
      </c>
      <c r="G4662">
        <v>1</v>
      </c>
      <c r="H4662" t="s">
        <v>1986</v>
      </c>
      <c r="I4662" t="s">
        <v>1987</v>
      </c>
      <c r="J4662" t="s">
        <v>1969</v>
      </c>
      <c r="M4662" t="s">
        <v>1956</v>
      </c>
      <c r="N4662" t="s">
        <v>1962</v>
      </c>
      <c r="O4662">
        <v>2</v>
      </c>
      <c r="P4662" t="s">
        <v>1989</v>
      </c>
      <c r="Q4662" s="29">
        <v>39857</v>
      </c>
      <c r="S4662">
        <v>30732042</v>
      </c>
      <c r="T4662" t="s">
        <v>6203</v>
      </c>
    </row>
    <row r="4663" spans="1:20" x14ac:dyDescent="0.25">
      <c r="A4663">
        <v>3073205</v>
      </c>
      <c r="B4663" t="s">
        <v>6162</v>
      </c>
      <c r="C4663" t="s">
        <v>1956</v>
      </c>
      <c r="D4663" t="s">
        <v>1957</v>
      </c>
      <c r="E4663" t="s">
        <v>1958</v>
      </c>
      <c r="F4663" t="s">
        <v>1959</v>
      </c>
      <c r="G4663">
        <v>20</v>
      </c>
      <c r="H4663" t="s">
        <v>1986</v>
      </c>
      <c r="I4663" t="s">
        <v>1987</v>
      </c>
      <c r="M4663" t="s">
        <v>1956</v>
      </c>
      <c r="N4663" t="s">
        <v>1962</v>
      </c>
      <c r="O4663">
        <v>1</v>
      </c>
      <c r="P4663" t="s">
        <v>1963</v>
      </c>
      <c r="Q4663" s="29">
        <v>1</v>
      </c>
      <c r="R4663" s="29">
        <v>42155</v>
      </c>
      <c r="S4663">
        <v>30732050</v>
      </c>
      <c r="T4663" t="s">
        <v>6204</v>
      </c>
    </row>
    <row r="4664" spans="1:20" x14ac:dyDescent="0.25">
      <c r="A4664">
        <v>3073205</v>
      </c>
      <c r="B4664" t="s">
        <v>6162</v>
      </c>
      <c r="C4664" t="s">
        <v>1956</v>
      </c>
      <c r="D4664" t="s">
        <v>1957</v>
      </c>
      <c r="E4664" t="s">
        <v>1958</v>
      </c>
      <c r="F4664" t="s">
        <v>1959</v>
      </c>
      <c r="G4664">
        <v>20</v>
      </c>
      <c r="H4664" t="s">
        <v>1986</v>
      </c>
      <c r="I4664" t="s">
        <v>1987</v>
      </c>
      <c r="M4664" t="s">
        <v>1956</v>
      </c>
      <c r="N4664" t="s">
        <v>1962</v>
      </c>
      <c r="O4664">
        <v>2</v>
      </c>
      <c r="P4664" t="s">
        <v>1989</v>
      </c>
      <c r="Q4664" s="29">
        <v>39857</v>
      </c>
      <c r="S4664">
        <v>30732050</v>
      </c>
      <c r="T4664" t="s">
        <v>6204</v>
      </c>
    </row>
    <row r="4665" spans="1:20" x14ac:dyDescent="0.25">
      <c r="A4665">
        <v>3073206</v>
      </c>
      <c r="B4665" t="s">
        <v>6162</v>
      </c>
      <c r="C4665" t="s">
        <v>1956</v>
      </c>
      <c r="D4665" t="s">
        <v>1957</v>
      </c>
      <c r="E4665" t="s">
        <v>1958</v>
      </c>
      <c r="F4665" t="s">
        <v>1959</v>
      </c>
      <c r="G4665">
        <v>20</v>
      </c>
      <c r="H4665" t="s">
        <v>1986</v>
      </c>
      <c r="I4665" t="s">
        <v>1987</v>
      </c>
      <c r="M4665" t="s">
        <v>1956</v>
      </c>
      <c r="N4665" t="s">
        <v>1962</v>
      </c>
      <c r="O4665">
        <v>1</v>
      </c>
      <c r="P4665" t="s">
        <v>1963</v>
      </c>
      <c r="Q4665" s="29">
        <v>1</v>
      </c>
      <c r="R4665" s="29">
        <v>42155</v>
      </c>
      <c r="S4665">
        <v>30732069</v>
      </c>
      <c r="T4665" t="s">
        <v>6205</v>
      </c>
    </row>
    <row r="4666" spans="1:20" x14ac:dyDescent="0.25">
      <c r="A4666">
        <v>3073206</v>
      </c>
      <c r="B4666" t="s">
        <v>6162</v>
      </c>
      <c r="C4666" t="s">
        <v>1956</v>
      </c>
      <c r="D4666" t="s">
        <v>1957</v>
      </c>
      <c r="E4666" t="s">
        <v>1958</v>
      </c>
      <c r="F4666" t="s">
        <v>1959</v>
      </c>
      <c r="G4666">
        <v>20</v>
      </c>
      <c r="H4666" t="s">
        <v>1986</v>
      </c>
      <c r="I4666" t="s">
        <v>1987</v>
      </c>
      <c r="M4666" t="s">
        <v>1956</v>
      </c>
      <c r="N4666" t="s">
        <v>1962</v>
      </c>
      <c r="O4666">
        <v>2</v>
      </c>
      <c r="P4666" t="s">
        <v>1989</v>
      </c>
      <c r="Q4666" s="29">
        <v>39857</v>
      </c>
      <c r="S4666">
        <v>30732069</v>
      </c>
      <c r="T4666" t="s">
        <v>6205</v>
      </c>
    </row>
    <row r="4667" spans="1:20" x14ac:dyDescent="0.25">
      <c r="A4667">
        <v>3073208</v>
      </c>
      <c r="B4667" t="s">
        <v>6206</v>
      </c>
      <c r="C4667" t="s">
        <v>1882</v>
      </c>
      <c r="D4667" t="s">
        <v>1957</v>
      </c>
      <c r="E4667" t="s">
        <v>1958</v>
      </c>
      <c r="F4667" t="s">
        <v>1959</v>
      </c>
      <c r="G4667">
        <v>20</v>
      </c>
      <c r="H4667" t="s">
        <v>1986</v>
      </c>
      <c r="I4667" t="s">
        <v>1987</v>
      </c>
      <c r="M4667" t="s">
        <v>1956</v>
      </c>
      <c r="N4667" t="s">
        <v>1962</v>
      </c>
      <c r="O4667">
        <v>1</v>
      </c>
      <c r="P4667" t="s">
        <v>1963</v>
      </c>
      <c r="Q4667" s="29">
        <v>1</v>
      </c>
      <c r="R4667" s="29">
        <v>42155</v>
      </c>
      <c r="S4667">
        <v>30732085</v>
      </c>
      <c r="T4667" t="s">
        <v>6206</v>
      </c>
    </row>
    <row r="4668" spans="1:20" x14ac:dyDescent="0.25">
      <c r="A4668">
        <v>3073208</v>
      </c>
      <c r="B4668" t="s">
        <v>6206</v>
      </c>
      <c r="C4668" t="s">
        <v>1882</v>
      </c>
      <c r="D4668" t="s">
        <v>1957</v>
      </c>
      <c r="E4668" t="s">
        <v>1958</v>
      </c>
      <c r="F4668" t="s">
        <v>1959</v>
      </c>
      <c r="G4668">
        <v>20</v>
      </c>
      <c r="H4668" t="s">
        <v>1986</v>
      </c>
      <c r="I4668" t="s">
        <v>1987</v>
      </c>
      <c r="M4668" t="s">
        <v>1956</v>
      </c>
      <c r="N4668" t="s">
        <v>1962</v>
      </c>
      <c r="O4668">
        <v>2</v>
      </c>
      <c r="P4668" t="s">
        <v>1989</v>
      </c>
      <c r="Q4668" s="29">
        <v>39857</v>
      </c>
      <c r="S4668">
        <v>30732085</v>
      </c>
      <c r="T4668" t="s">
        <v>6206</v>
      </c>
    </row>
    <row r="4669" spans="1:20" x14ac:dyDescent="0.25">
      <c r="A4669">
        <v>3073209</v>
      </c>
      <c r="B4669" t="s">
        <v>6207</v>
      </c>
      <c r="C4669" t="s">
        <v>1882</v>
      </c>
      <c r="D4669" t="s">
        <v>1957</v>
      </c>
      <c r="E4669" t="s">
        <v>1958</v>
      </c>
      <c r="F4669" t="s">
        <v>1959</v>
      </c>
      <c r="G4669">
        <v>1</v>
      </c>
      <c r="H4669" t="s">
        <v>1986</v>
      </c>
      <c r="I4669" t="s">
        <v>1987</v>
      </c>
      <c r="M4669" t="s">
        <v>1956</v>
      </c>
      <c r="N4669" t="s">
        <v>1962</v>
      </c>
      <c r="O4669">
        <v>1</v>
      </c>
      <c r="P4669" t="s">
        <v>1963</v>
      </c>
      <c r="Q4669" s="29">
        <v>1</v>
      </c>
      <c r="R4669" s="29">
        <v>42155</v>
      </c>
      <c r="S4669">
        <v>30732093</v>
      </c>
      <c r="T4669" t="s">
        <v>6207</v>
      </c>
    </row>
    <row r="4670" spans="1:20" x14ac:dyDescent="0.25">
      <c r="A4670">
        <v>3073209</v>
      </c>
      <c r="B4670" t="s">
        <v>6207</v>
      </c>
      <c r="C4670" t="s">
        <v>1882</v>
      </c>
      <c r="D4670" t="s">
        <v>1957</v>
      </c>
      <c r="E4670" t="s">
        <v>1958</v>
      </c>
      <c r="F4670" t="s">
        <v>1959</v>
      </c>
      <c r="G4670">
        <v>1</v>
      </c>
      <c r="H4670" t="s">
        <v>1986</v>
      </c>
      <c r="I4670" t="s">
        <v>1987</v>
      </c>
      <c r="M4670" t="s">
        <v>1956</v>
      </c>
      <c r="N4670" t="s">
        <v>1962</v>
      </c>
      <c r="O4670">
        <v>2</v>
      </c>
      <c r="P4670" t="s">
        <v>1989</v>
      </c>
      <c r="Q4670" s="29">
        <v>39857</v>
      </c>
      <c r="S4670">
        <v>30732093</v>
      </c>
      <c r="T4670" t="s">
        <v>6207</v>
      </c>
    </row>
    <row r="4671" spans="1:20" x14ac:dyDescent="0.25">
      <c r="A4671">
        <v>3073210</v>
      </c>
      <c r="B4671" t="s">
        <v>6208</v>
      </c>
      <c r="C4671" t="s">
        <v>1882</v>
      </c>
      <c r="D4671" t="s">
        <v>1957</v>
      </c>
      <c r="E4671" t="s">
        <v>1958</v>
      </c>
      <c r="F4671" t="s">
        <v>1959</v>
      </c>
      <c r="G4671">
        <v>1</v>
      </c>
      <c r="H4671" t="s">
        <v>1986</v>
      </c>
      <c r="I4671" t="s">
        <v>1987</v>
      </c>
      <c r="M4671" t="s">
        <v>1956</v>
      </c>
      <c r="N4671" t="s">
        <v>1962</v>
      </c>
      <c r="O4671">
        <v>1</v>
      </c>
      <c r="P4671" t="s">
        <v>1963</v>
      </c>
      <c r="Q4671" s="29">
        <v>1</v>
      </c>
      <c r="R4671" s="29">
        <v>42155</v>
      </c>
      <c r="S4671">
        <v>30732107</v>
      </c>
      <c r="T4671" t="s">
        <v>6208</v>
      </c>
    </row>
    <row r="4672" spans="1:20" x14ac:dyDescent="0.25">
      <c r="A4672">
        <v>3073210</v>
      </c>
      <c r="B4672" t="s">
        <v>6208</v>
      </c>
      <c r="C4672" t="s">
        <v>1882</v>
      </c>
      <c r="D4672" t="s">
        <v>1957</v>
      </c>
      <c r="E4672" t="s">
        <v>1958</v>
      </c>
      <c r="F4672" t="s">
        <v>1959</v>
      </c>
      <c r="G4672">
        <v>1</v>
      </c>
      <c r="H4672" t="s">
        <v>1986</v>
      </c>
      <c r="I4672" t="s">
        <v>1987</v>
      </c>
      <c r="M4672" t="s">
        <v>1956</v>
      </c>
      <c r="N4672" t="s">
        <v>1962</v>
      </c>
      <c r="O4672">
        <v>2</v>
      </c>
      <c r="P4672" t="s">
        <v>1989</v>
      </c>
      <c r="Q4672" s="29">
        <v>39857</v>
      </c>
      <c r="S4672">
        <v>30732107</v>
      </c>
      <c r="T4672" t="s">
        <v>6208</v>
      </c>
    </row>
    <row r="4673" spans="1:20" x14ac:dyDescent="0.25">
      <c r="A4673">
        <v>3073211</v>
      </c>
      <c r="B4673" t="s">
        <v>6209</v>
      </c>
      <c r="C4673" t="s">
        <v>1882</v>
      </c>
      <c r="D4673" t="s">
        <v>1957</v>
      </c>
      <c r="E4673" t="s">
        <v>1958</v>
      </c>
      <c r="F4673" t="s">
        <v>1959</v>
      </c>
      <c r="G4673">
        <v>20</v>
      </c>
      <c r="H4673" t="s">
        <v>1986</v>
      </c>
      <c r="I4673" t="s">
        <v>1987</v>
      </c>
      <c r="M4673" t="s">
        <v>1956</v>
      </c>
      <c r="N4673" t="s">
        <v>1962</v>
      </c>
      <c r="O4673">
        <v>1</v>
      </c>
      <c r="P4673" t="s">
        <v>1963</v>
      </c>
      <c r="Q4673" s="29">
        <v>1</v>
      </c>
      <c r="R4673" s="29">
        <v>42155</v>
      </c>
      <c r="S4673">
        <v>30732115</v>
      </c>
      <c r="T4673" t="s">
        <v>6209</v>
      </c>
    </row>
    <row r="4674" spans="1:20" x14ac:dyDescent="0.25">
      <c r="A4674">
        <v>3073211</v>
      </c>
      <c r="B4674" t="s">
        <v>6209</v>
      </c>
      <c r="C4674" t="s">
        <v>1882</v>
      </c>
      <c r="D4674" t="s">
        <v>1957</v>
      </c>
      <c r="E4674" t="s">
        <v>1958</v>
      </c>
      <c r="F4674" t="s">
        <v>1959</v>
      </c>
      <c r="G4674">
        <v>20</v>
      </c>
      <c r="H4674" t="s">
        <v>1986</v>
      </c>
      <c r="I4674" t="s">
        <v>1987</v>
      </c>
      <c r="M4674" t="s">
        <v>1956</v>
      </c>
      <c r="N4674" t="s">
        <v>1962</v>
      </c>
      <c r="O4674">
        <v>2</v>
      </c>
      <c r="P4674" t="s">
        <v>1989</v>
      </c>
      <c r="Q4674" s="29">
        <v>39857</v>
      </c>
      <c r="S4674">
        <v>30732115</v>
      </c>
      <c r="T4674" t="s">
        <v>6209</v>
      </c>
    </row>
    <row r="4675" spans="1:20" x14ac:dyDescent="0.25">
      <c r="A4675">
        <v>3073212</v>
      </c>
      <c r="B4675" t="s">
        <v>6210</v>
      </c>
      <c r="C4675" t="s">
        <v>1882</v>
      </c>
      <c r="D4675" t="s">
        <v>1957</v>
      </c>
      <c r="E4675" t="s">
        <v>1958</v>
      </c>
      <c r="F4675" t="s">
        <v>1959</v>
      </c>
      <c r="G4675">
        <v>5</v>
      </c>
      <c r="H4675" t="s">
        <v>1986</v>
      </c>
      <c r="I4675" t="s">
        <v>1987</v>
      </c>
      <c r="M4675" t="s">
        <v>1956</v>
      </c>
      <c r="N4675" t="s">
        <v>1962</v>
      </c>
      <c r="O4675">
        <v>2</v>
      </c>
      <c r="P4675" t="s">
        <v>1989</v>
      </c>
      <c r="Q4675" s="29">
        <v>39857</v>
      </c>
      <c r="S4675">
        <v>30732123</v>
      </c>
      <c r="T4675" t="s">
        <v>6210</v>
      </c>
    </row>
    <row r="4676" spans="1:20" x14ac:dyDescent="0.25">
      <c r="A4676">
        <v>3073212</v>
      </c>
      <c r="B4676" t="s">
        <v>6210</v>
      </c>
      <c r="C4676" t="s">
        <v>1882</v>
      </c>
      <c r="D4676" t="s">
        <v>1957</v>
      </c>
      <c r="E4676" t="s">
        <v>1958</v>
      </c>
      <c r="F4676" t="s">
        <v>1959</v>
      </c>
      <c r="G4676">
        <v>5</v>
      </c>
      <c r="H4676" t="s">
        <v>1986</v>
      </c>
      <c r="I4676" t="s">
        <v>1987</v>
      </c>
      <c r="M4676" t="s">
        <v>1956</v>
      </c>
      <c r="N4676" t="s">
        <v>1962</v>
      </c>
      <c r="O4676">
        <v>1</v>
      </c>
      <c r="P4676" t="s">
        <v>1963</v>
      </c>
      <c r="Q4676" s="29">
        <v>1</v>
      </c>
      <c r="R4676" s="29">
        <v>42155</v>
      </c>
      <c r="S4676">
        <v>30732123</v>
      </c>
      <c r="T4676" t="s">
        <v>6210</v>
      </c>
    </row>
    <row r="4677" spans="1:20" x14ac:dyDescent="0.25">
      <c r="A4677">
        <v>3073213</v>
      </c>
      <c r="B4677" t="s">
        <v>6211</v>
      </c>
      <c r="C4677" t="s">
        <v>1882</v>
      </c>
      <c r="D4677" t="s">
        <v>1957</v>
      </c>
      <c r="E4677" t="s">
        <v>1958</v>
      </c>
      <c r="F4677" t="s">
        <v>1959</v>
      </c>
      <c r="G4677">
        <v>1</v>
      </c>
      <c r="H4677" t="s">
        <v>1986</v>
      </c>
      <c r="I4677" t="s">
        <v>1987</v>
      </c>
      <c r="M4677" t="s">
        <v>1956</v>
      </c>
      <c r="N4677" t="s">
        <v>1962</v>
      </c>
      <c r="O4677">
        <v>2</v>
      </c>
      <c r="P4677" t="s">
        <v>1989</v>
      </c>
      <c r="Q4677" s="29">
        <v>39857</v>
      </c>
      <c r="S4677">
        <v>30732131</v>
      </c>
      <c r="T4677" t="s">
        <v>6211</v>
      </c>
    </row>
    <row r="4678" spans="1:20" x14ac:dyDescent="0.25">
      <c r="A4678">
        <v>3073213</v>
      </c>
      <c r="B4678" t="s">
        <v>6211</v>
      </c>
      <c r="C4678" t="s">
        <v>1882</v>
      </c>
      <c r="D4678" t="s">
        <v>1957</v>
      </c>
      <c r="E4678" t="s">
        <v>1958</v>
      </c>
      <c r="F4678" t="s">
        <v>1959</v>
      </c>
      <c r="G4678">
        <v>1</v>
      </c>
      <c r="H4678" t="s">
        <v>1986</v>
      </c>
      <c r="I4678" t="s">
        <v>1987</v>
      </c>
      <c r="M4678" t="s">
        <v>1956</v>
      </c>
      <c r="N4678" t="s">
        <v>1962</v>
      </c>
      <c r="O4678">
        <v>1</v>
      </c>
      <c r="P4678" t="s">
        <v>1963</v>
      </c>
      <c r="Q4678" s="29">
        <v>1</v>
      </c>
      <c r="R4678" s="29">
        <v>42155</v>
      </c>
      <c r="S4678">
        <v>30732131</v>
      </c>
      <c r="T4678" t="s">
        <v>6211</v>
      </c>
    </row>
    <row r="4679" spans="1:20" x14ac:dyDescent="0.25">
      <c r="A4679">
        <v>3073301</v>
      </c>
      <c r="B4679" t="s">
        <v>6212</v>
      </c>
      <c r="C4679" t="s">
        <v>1882</v>
      </c>
      <c r="D4679" t="s">
        <v>1957</v>
      </c>
      <c r="E4679" t="s">
        <v>1958</v>
      </c>
      <c r="F4679" t="s">
        <v>1959</v>
      </c>
      <c r="G4679">
        <v>1</v>
      </c>
      <c r="H4679" t="s">
        <v>1986</v>
      </c>
      <c r="I4679" t="s">
        <v>1987</v>
      </c>
      <c r="J4679" t="s">
        <v>1969</v>
      </c>
      <c r="M4679" t="s">
        <v>1956</v>
      </c>
      <c r="N4679" t="s">
        <v>1962</v>
      </c>
      <c r="O4679">
        <v>2</v>
      </c>
      <c r="P4679" t="s">
        <v>1989</v>
      </c>
      <c r="Q4679" s="29">
        <v>39857</v>
      </c>
      <c r="S4679">
        <v>30733014</v>
      </c>
      <c r="T4679" t="s">
        <v>6213</v>
      </c>
    </row>
    <row r="4680" spans="1:20" x14ac:dyDescent="0.25">
      <c r="A4680">
        <v>3073301</v>
      </c>
      <c r="B4680" t="s">
        <v>6212</v>
      </c>
      <c r="C4680" t="s">
        <v>1882</v>
      </c>
      <c r="D4680" t="s">
        <v>1957</v>
      </c>
      <c r="E4680" t="s">
        <v>1958</v>
      </c>
      <c r="F4680" t="s">
        <v>1959</v>
      </c>
      <c r="G4680">
        <v>1</v>
      </c>
      <c r="H4680" t="s">
        <v>1986</v>
      </c>
      <c r="I4680" t="s">
        <v>1987</v>
      </c>
      <c r="J4680" t="s">
        <v>1969</v>
      </c>
      <c r="M4680" t="s">
        <v>1956</v>
      </c>
      <c r="N4680" t="s">
        <v>1962</v>
      </c>
      <c r="O4680">
        <v>1</v>
      </c>
      <c r="P4680" t="s">
        <v>1963</v>
      </c>
      <c r="Q4680" s="29">
        <v>1</v>
      </c>
      <c r="R4680" s="29">
        <v>42155</v>
      </c>
      <c r="S4680">
        <v>30733014</v>
      </c>
      <c r="T4680" t="s">
        <v>6213</v>
      </c>
    </row>
    <row r="4681" spans="1:20" x14ac:dyDescent="0.25">
      <c r="A4681">
        <v>3073302</v>
      </c>
      <c r="B4681" t="s">
        <v>6214</v>
      </c>
      <c r="C4681" t="s">
        <v>1882</v>
      </c>
      <c r="D4681" t="s">
        <v>1957</v>
      </c>
      <c r="E4681" t="s">
        <v>1958</v>
      </c>
      <c r="F4681" t="s">
        <v>1959</v>
      </c>
      <c r="G4681">
        <v>1</v>
      </c>
      <c r="H4681" t="s">
        <v>1986</v>
      </c>
      <c r="I4681" t="s">
        <v>1987</v>
      </c>
      <c r="M4681" t="s">
        <v>1956</v>
      </c>
      <c r="N4681" t="s">
        <v>1962</v>
      </c>
      <c r="O4681">
        <v>1</v>
      </c>
      <c r="P4681" t="s">
        <v>1963</v>
      </c>
      <c r="Q4681" s="29">
        <v>1</v>
      </c>
      <c r="R4681" s="29">
        <v>42155</v>
      </c>
      <c r="S4681">
        <v>30733022</v>
      </c>
      <c r="T4681" t="s">
        <v>6215</v>
      </c>
    </row>
    <row r="4682" spans="1:20" x14ac:dyDescent="0.25">
      <c r="A4682">
        <v>3073302</v>
      </c>
      <c r="B4682" t="s">
        <v>6214</v>
      </c>
      <c r="C4682" t="s">
        <v>1882</v>
      </c>
      <c r="D4682" t="s">
        <v>1957</v>
      </c>
      <c r="E4682" t="s">
        <v>1958</v>
      </c>
      <c r="F4682" t="s">
        <v>1959</v>
      </c>
      <c r="G4682">
        <v>1</v>
      </c>
      <c r="H4682" t="s">
        <v>1986</v>
      </c>
      <c r="I4682" t="s">
        <v>1987</v>
      </c>
      <c r="M4682" t="s">
        <v>1956</v>
      </c>
      <c r="N4682" t="s">
        <v>1962</v>
      </c>
      <c r="O4682">
        <v>2</v>
      </c>
      <c r="P4682" t="s">
        <v>1989</v>
      </c>
      <c r="Q4682" s="29">
        <v>39857</v>
      </c>
      <c r="S4682">
        <v>30733022</v>
      </c>
      <c r="T4682" t="s">
        <v>6215</v>
      </c>
    </row>
    <row r="4683" spans="1:20" x14ac:dyDescent="0.25">
      <c r="A4683">
        <v>3073303</v>
      </c>
      <c r="B4683" t="s">
        <v>6216</v>
      </c>
      <c r="C4683" t="s">
        <v>1882</v>
      </c>
      <c r="D4683" t="s">
        <v>1957</v>
      </c>
      <c r="E4683" t="s">
        <v>1958</v>
      </c>
      <c r="F4683" t="s">
        <v>1959</v>
      </c>
      <c r="G4683">
        <v>1</v>
      </c>
      <c r="H4683" t="s">
        <v>1986</v>
      </c>
      <c r="I4683" t="s">
        <v>1987</v>
      </c>
      <c r="M4683" t="s">
        <v>1956</v>
      </c>
      <c r="N4683" t="s">
        <v>1962</v>
      </c>
      <c r="O4683">
        <v>1</v>
      </c>
      <c r="P4683" t="s">
        <v>1963</v>
      </c>
      <c r="Q4683" s="29">
        <v>1</v>
      </c>
      <c r="R4683" s="29">
        <v>42155</v>
      </c>
      <c r="S4683">
        <v>30733030</v>
      </c>
      <c r="T4683" t="s">
        <v>6217</v>
      </c>
    </row>
    <row r="4684" spans="1:20" x14ac:dyDescent="0.25">
      <c r="A4684">
        <v>3073303</v>
      </c>
      <c r="B4684" t="s">
        <v>6216</v>
      </c>
      <c r="C4684" t="s">
        <v>1882</v>
      </c>
      <c r="D4684" t="s">
        <v>1957</v>
      </c>
      <c r="E4684" t="s">
        <v>1958</v>
      </c>
      <c r="F4684" t="s">
        <v>1959</v>
      </c>
      <c r="G4684">
        <v>1</v>
      </c>
      <c r="H4684" t="s">
        <v>1986</v>
      </c>
      <c r="I4684" t="s">
        <v>1987</v>
      </c>
      <c r="M4684" t="s">
        <v>1956</v>
      </c>
      <c r="N4684" t="s">
        <v>1962</v>
      </c>
      <c r="O4684">
        <v>2</v>
      </c>
      <c r="P4684" t="s">
        <v>1989</v>
      </c>
      <c r="Q4684" s="29">
        <v>39857</v>
      </c>
      <c r="S4684">
        <v>30733030</v>
      </c>
      <c r="T4684" t="s">
        <v>6217</v>
      </c>
    </row>
    <row r="4685" spans="1:20" x14ac:dyDescent="0.25">
      <c r="A4685">
        <v>3073304</v>
      </c>
      <c r="B4685" t="s">
        <v>6218</v>
      </c>
      <c r="C4685" t="s">
        <v>1882</v>
      </c>
      <c r="D4685" t="s">
        <v>1957</v>
      </c>
      <c r="E4685" t="s">
        <v>1958</v>
      </c>
      <c r="F4685" t="s">
        <v>1959</v>
      </c>
      <c r="G4685">
        <v>1</v>
      </c>
      <c r="H4685" t="s">
        <v>1986</v>
      </c>
      <c r="I4685" t="s">
        <v>1987</v>
      </c>
      <c r="M4685" t="s">
        <v>1956</v>
      </c>
      <c r="N4685" t="s">
        <v>1962</v>
      </c>
      <c r="O4685">
        <v>1</v>
      </c>
      <c r="P4685" t="s">
        <v>1963</v>
      </c>
      <c r="Q4685" s="29">
        <v>1</v>
      </c>
      <c r="R4685" s="29">
        <v>42155</v>
      </c>
      <c r="S4685">
        <v>30733049</v>
      </c>
      <c r="T4685" t="s">
        <v>6219</v>
      </c>
    </row>
    <row r="4686" spans="1:20" x14ac:dyDescent="0.25">
      <c r="A4686">
        <v>3073304</v>
      </c>
      <c r="B4686" t="s">
        <v>6218</v>
      </c>
      <c r="C4686" t="s">
        <v>1882</v>
      </c>
      <c r="D4686" t="s">
        <v>1957</v>
      </c>
      <c r="E4686" t="s">
        <v>1958</v>
      </c>
      <c r="F4686" t="s">
        <v>1959</v>
      </c>
      <c r="G4686">
        <v>1</v>
      </c>
      <c r="H4686" t="s">
        <v>1986</v>
      </c>
      <c r="I4686" t="s">
        <v>1987</v>
      </c>
      <c r="M4686" t="s">
        <v>1956</v>
      </c>
      <c r="N4686" t="s">
        <v>1962</v>
      </c>
      <c r="O4686">
        <v>2</v>
      </c>
      <c r="P4686" t="s">
        <v>1989</v>
      </c>
      <c r="Q4686" s="29">
        <v>39857</v>
      </c>
      <c r="S4686">
        <v>30733049</v>
      </c>
      <c r="T4686" t="s">
        <v>6219</v>
      </c>
    </row>
    <row r="4687" spans="1:20" x14ac:dyDescent="0.25">
      <c r="A4687">
        <v>3073305</v>
      </c>
      <c r="B4687" t="s">
        <v>6220</v>
      </c>
      <c r="C4687" t="s">
        <v>1882</v>
      </c>
      <c r="D4687" t="s">
        <v>1957</v>
      </c>
      <c r="E4687" t="s">
        <v>1958</v>
      </c>
      <c r="F4687" t="s">
        <v>1959</v>
      </c>
      <c r="G4687">
        <v>1</v>
      </c>
      <c r="H4687" t="s">
        <v>1986</v>
      </c>
      <c r="I4687" t="s">
        <v>1987</v>
      </c>
      <c r="J4687" t="s">
        <v>1969</v>
      </c>
      <c r="M4687" t="s">
        <v>1956</v>
      </c>
      <c r="N4687" t="s">
        <v>1962</v>
      </c>
      <c r="O4687">
        <v>2</v>
      </c>
      <c r="P4687" t="s">
        <v>1989</v>
      </c>
      <c r="Q4687" s="29">
        <v>39857</v>
      </c>
      <c r="S4687">
        <v>30733057</v>
      </c>
      <c r="T4687" t="s">
        <v>6221</v>
      </c>
    </row>
    <row r="4688" spans="1:20" x14ac:dyDescent="0.25">
      <c r="A4688">
        <v>3073305</v>
      </c>
      <c r="B4688" t="s">
        <v>6220</v>
      </c>
      <c r="C4688" t="s">
        <v>1882</v>
      </c>
      <c r="D4688" t="s">
        <v>1957</v>
      </c>
      <c r="E4688" t="s">
        <v>1958</v>
      </c>
      <c r="F4688" t="s">
        <v>1959</v>
      </c>
      <c r="G4688">
        <v>1</v>
      </c>
      <c r="H4688" t="s">
        <v>1986</v>
      </c>
      <c r="I4688" t="s">
        <v>1987</v>
      </c>
      <c r="J4688" t="s">
        <v>1969</v>
      </c>
      <c r="M4688" t="s">
        <v>1956</v>
      </c>
      <c r="N4688" t="s">
        <v>1962</v>
      </c>
      <c r="O4688">
        <v>1</v>
      </c>
      <c r="P4688" t="s">
        <v>1963</v>
      </c>
      <c r="Q4688" s="29">
        <v>1</v>
      </c>
      <c r="R4688" s="29">
        <v>42155</v>
      </c>
      <c r="S4688">
        <v>30733057</v>
      </c>
      <c r="T4688" t="s">
        <v>6221</v>
      </c>
    </row>
    <row r="4689" spans="1:20" x14ac:dyDescent="0.25">
      <c r="A4689">
        <v>3073306</v>
      </c>
      <c r="B4689" t="s">
        <v>6222</v>
      </c>
      <c r="C4689" t="s">
        <v>1882</v>
      </c>
      <c r="D4689" t="s">
        <v>1957</v>
      </c>
      <c r="E4689" t="s">
        <v>1958</v>
      </c>
      <c r="F4689" t="s">
        <v>1959</v>
      </c>
      <c r="G4689">
        <v>20</v>
      </c>
      <c r="H4689" t="s">
        <v>1986</v>
      </c>
      <c r="I4689" t="s">
        <v>1987</v>
      </c>
      <c r="J4689" t="s">
        <v>1969</v>
      </c>
      <c r="M4689" t="s">
        <v>1956</v>
      </c>
      <c r="N4689" t="s">
        <v>1962</v>
      </c>
      <c r="O4689">
        <v>1</v>
      </c>
      <c r="P4689" t="s">
        <v>1963</v>
      </c>
      <c r="Q4689" s="29">
        <v>1</v>
      </c>
      <c r="R4689" s="29">
        <v>42155</v>
      </c>
      <c r="S4689">
        <v>30733065</v>
      </c>
      <c r="T4689" t="s">
        <v>6223</v>
      </c>
    </row>
    <row r="4690" spans="1:20" x14ac:dyDescent="0.25">
      <c r="A4690">
        <v>3073306</v>
      </c>
      <c r="B4690" t="s">
        <v>6222</v>
      </c>
      <c r="C4690" t="s">
        <v>1882</v>
      </c>
      <c r="D4690" t="s">
        <v>1957</v>
      </c>
      <c r="E4690" t="s">
        <v>1958</v>
      </c>
      <c r="F4690" t="s">
        <v>1959</v>
      </c>
      <c r="G4690">
        <v>20</v>
      </c>
      <c r="H4690" t="s">
        <v>1986</v>
      </c>
      <c r="I4690" t="s">
        <v>1987</v>
      </c>
      <c r="J4690" t="s">
        <v>1969</v>
      </c>
      <c r="M4690" t="s">
        <v>1956</v>
      </c>
      <c r="N4690" t="s">
        <v>1962</v>
      </c>
      <c r="O4690">
        <v>2</v>
      </c>
      <c r="P4690" t="s">
        <v>1989</v>
      </c>
      <c r="Q4690" s="29">
        <v>39857</v>
      </c>
      <c r="S4690">
        <v>30733065</v>
      </c>
      <c r="T4690" t="s">
        <v>6223</v>
      </c>
    </row>
    <row r="4691" spans="1:20" x14ac:dyDescent="0.25">
      <c r="A4691">
        <v>3073307</v>
      </c>
      <c r="B4691" t="s">
        <v>6224</v>
      </c>
      <c r="C4691" t="s">
        <v>1882</v>
      </c>
      <c r="D4691" t="s">
        <v>1957</v>
      </c>
      <c r="E4691" t="s">
        <v>1958</v>
      </c>
      <c r="F4691" t="s">
        <v>1959</v>
      </c>
      <c r="G4691">
        <v>1</v>
      </c>
      <c r="H4691" t="s">
        <v>1986</v>
      </c>
      <c r="I4691" t="s">
        <v>1987</v>
      </c>
      <c r="M4691" t="s">
        <v>1956</v>
      </c>
      <c r="N4691" t="s">
        <v>1962</v>
      </c>
      <c r="O4691">
        <v>2</v>
      </c>
      <c r="P4691" t="s">
        <v>1989</v>
      </c>
      <c r="Q4691" s="29">
        <v>39857</v>
      </c>
      <c r="S4691">
        <v>30733073</v>
      </c>
      <c r="T4691" t="s">
        <v>6225</v>
      </c>
    </row>
    <row r="4692" spans="1:20" x14ac:dyDescent="0.25">
      <c r="A4692">
        <v>3073307</v>
      </c>
      <c r="B4692" t="s">
        <v>6224</v>
      </c>
      <c r="C4692" t="s">
        <v>1882</v>
      </c>
      <c r="D4692" t="s">
        <v>1957</v>
      </c>
      <c r="E4692" t="s">
        <v>1958</v>
      </c>
      <c r="F4692" t="s">
        <v>1959</v>
      </c>
      <c r="G4692">
        <v>1</v>
      </c>
      <c r="H4692" t="s">
        <v>1986</v>
      </c>
      <c r="I4692" t="s">
        <v>1987</v>
      </c>
      <c r="M4692" t="s">
        <v>1956</v>
      </c>
      <c r="N4692" t="s">
        <v>1962</v>
      </c>
      <c r="O4692">
        <v>1</v>
      </c>
      <c r="P4692" t="s">
        <v>1963</v>
      </c>
      <c r="Q4692" s="29">
        <v>1</v>
      </c>
      <c r="R4692" s="29">
        <v>42155</v>
      </c>
      <c r="S4692">
        <v>30733073</v>
      </c>
      <c r="T4692" t="s">
        <v>6225</v>
      </c>
    </row>
    <row r="4693" spans="1:20" x14ac:dyDescent="0.25">
      <c r="A4693">
        <v>3073308</v>
      </c>
      <c r="B4693" t="s">
        <v>6226</v>
      </c>
      <c r="C4693" t="s">
        <v>1882</v>
      </c>
      <c r="D4693" t="s">
        <v>1957</v>
      </c>
      <c r="E4693" t="s">
        <v>1958</v>
      </c>
      <c r="F4693" t="s">
        <v>1959</v>
      </c>
      <c r="G4693">
        <v>1</v>
      </c>
      <c r="H4693" t="s">
        <v>1986</v>
      </c>
      <c r="I4693" t="s">
        <v>1987</v>
      </c>
      <c r="M4693" t="s">
        <v>1956</v>
      </c>
      <c r="N4693" t="s">
        <v>1962</v>
      </c>
      <c r="O4693">
        <v>2</v>
      </c>
      <c r="P4693" t="s">
        <v>1989</v>
      </c>
      <c r="Q4693" s="29">
        <v>39857</v>
      </c>
      <c r="S4693">
        <v>30733081</v>
      </c>
      <c r="T4693" t="s">
        <v>6227</v>
      </c>
    </row>
    <row r="4694" spans="1:20" x14ac:dyDescent="0.25">
      <c r="A4694">
        <v>3073308</v>
      </c>
      <c r="B4694" t="s">
        <v>6226</v>
      </c>
      <c r="C4694" t="s">
        <v>1882</v>
      </c>
      <c r="D4694" t="s">
        <v>1957</v>
      </c>
      <c r="E4694" t="s">
        <v>1958</v>
      </c>
      <c r="F4694" t="s">
        <v>1959</v>
      </c>
      <c r="G4694">
        <v>1</v>
      </c>
      <c r="H4694" t="s">
        <v>1986</v>
      </c>
      <c r="I4694" t="s">
        <v>1987</v>
      </c>
      <c r="M4694" t="s">
        <v>1956</v>
      </c>
      <c r="N4694" t="s">
        <v>1962</v>
      </c>
      <c r="O4694">
        <v>1</v>
      </c>
      <c r="P4694" t="s">
        <v>1963</v>
      </c>
      <c r="Q4694" s="29">
        <v>1</v>
      </c>
      <c r="R4694" s="29">
        <v>42155</v>
      </c>
      <c r="S4694">
        <v>30733081</v>
      </c>
      <c r="T4694" t="s">
        <v>6227</v>
      </c>
    </row>
    <row r="4695" spans="1:20" x14ac:dyDescent="0.25">
      <c r="A4695">
        <v>3073309</v>
      </c>
      <c r="B4695" t="s">
        <v>6228</v>
      </c>
      <c r="C4695" t="s">
        <v>1882</v>
      </c>
      <c r="D4695" t="s">
        <v>1957</v>
      </c>
      <c r="E4695" t="s">
        <v>1958</v>
      </c>
      <c r="F4695" t="s">
        <v>1959</v>
      </c>
      <c r="G4695">
        <v>1</v>
      </c>
      <c r="H4695" t="s">
        <v>1986</v>
      </c>
      <c r="I4695" t="s">
        <v>1987</v>
      </c>
      <c r="M4695" t="s">
        <v>1956</v>
      </c>
      <c r="N4695" t="s">
        <v>1962</v>
      </c>
      <c r="O4695">
        <v>2</v>
      </c>
      <c r="P4695" t="s">
        <v>1989</v>
      </c>
      <c r="Q4695" s="29">
        <v>39857</v>
      </c>
      <c r="S4695">
        <v>30733090</v>
      </c>
      <c r="T4695" t="s">
        <v>6229</v>
      </c>
    </row>
    <row r="4696" spans="1:20" x14ac:dyDescent="0.25">
      <c r="A4696">
        <v>3073309</v>
      </c>
      <c r="B4696" t="s">
        <v>6228</v>
      </c>
      <c r="C4696" t="s">
        <v>1882</v>
      </c>
      <c r="D4696" t="s">
        <v>1957</v>
      </c>
      <c r="E4696" t="s">
        <v>1958</v>
      </c>
      <c r="F4696" t="s">
        <v>1959</v>
      </c>
      <c r="G4696">
        <v>1</v>
      </c>
      <c r="H4696" t="s">
        <v>1986</v>
      </c>
      <c r="I4696" t="s">
        <v>1987</v>
      </c>
      <c r="M4696" t="s">
        <v>1956</v>
      </c>
      <c r="N4696" t="s">
        <v>1962</v>
      </c>
      <c r="O4696">
        <v>1</v>
      </c>
      <c r="P4696" t="s">
        <v>1963</v>
      </c>
      <c r="Q4696" s="29">
        <v>1</v>
      </c>
      <c r="R4696" s="29">
        <v>42155</v>
      </c>
      <c r="S4696">
        <v>30733090</v>
      </c>
      <c r="T4696" t="s">
        <v>6229</v>
      </c>
    </row>
    <row r="4697" spans="1:20" x14ac:dyDescent="0.25">
      <c r="A4697">
        <v>3073310</v>
      </c>
      <c r="B4697" t="s">
        <v>6230</v>
      </c>
      <c r="C4697" t="s">
        <v>1882</v>
      </c>
      <c r="D4697" t="s">
        <v>1957</v>
      </c>
      <c r="E4697" t="s">
        <v>1958</v>
      </c>
      <c r="F4697" t="s">
        <v>1959</v>
      </c>
      <c r="G4697">
        <v>20</v>
      </c>
      <c r="H4697" t="s">
        <v>1986</v>
      </c>
      <c r="I4697" t="s">
        <v>1987</v>
      </c>
      <c r="M4697" t="s">
        <v>1956</v>
      </c>
      <c r="N4697" t="s">
        <v>1962</v>
      </c>
      <c r="O4697">
        <v>1</v>
      </c>
      <c r="P4697" t="s">
        <v>1963</v>
      </c>
      <c r="Q4697" s="29">
        <v>1</v>
      </c>
      <c r="R4697" s="29">
        <v>42155</v>
      </c>
      <c r="S4697">
        <v>30733103</v>
      </c>
      <c r="T4697" t="s">
        <v>6231</v>
      </c>
    </row>
    <row r="4698" spans="1:20" x14ac:dyDescent="0.25">
      <c r="A4698">
        <v>3073310</v>
      </c>
      <c r="B4698" t="s">
        <v>6230</v>
      </c>
      <c r="C4698" t="s">
        <v>1882</v>
      </c>
      <c r="D4698" t="s">
        <v>1957</v>
      </c>
      <c r="E4698" t="s">
        <v>1958</v>
      </c>
      <c r="F4698" t="s">
        <v>1959</v>
      </c>
      <c r="G4698">
        <v>20</v>
      </c>
      <c r="H4698" t="s">
        <v>1986</v>
      </c>
      <c r="I4698" t="s">
        <v>1987</v>
      </c>
      <c r="M4698" t="s">
        <v>1956</v>
      </c>
      <c r="N4698" t="s">
        <v>1962</v>
      </c>
      <c r="O4698">
        <v>2</v>
      </c>
      <c r="P4698" t="s">
        <v>1989</v>
      </c>
      <c r="Q4698" s="29">
        <v>39857</v>
      </c>
      <c r="S4698">
        <v>30733103</v>
      </c>
      <c r="T4698" t="s">
        <v>6231</v>
      </c>
    </row>
    <row r="4699" spans="1:20" x14ac:dyDescent="0.25">
      <c r="A4699">
        <v>3073401</v>
      </c>
      <c r="B4699" t="s">
        <v>6232</v>
      </c>
      <c r="C4699" t="s">
        <v>1882</v>
      </c>
      <c r="D4699" t="s">
        <v>1957</v>
      </c>
      <c r="E4699" t="s">
        <v>1958</v>
      </c>
      <c r="F4699" t="s">
        <v>1959</v>
      </c>
      <c r="G4699">
        <v>1</v>
      </c>
      <c r="H4699" t="s">
        <v>1986</v>
      </c>
      <c r="I4699" t="s">
        <v>1987</v>
      </c>
      <c r="M4699" t="s">
        <v>1956</v>
      </c>
      <c r="N4699" t="s">
        <v>1962</v>
      </c>
      <c r="O4699">
        <v>1</v>
      </c>
      <c r="P4699" t="s">
        <v>1963</v>
      </c>
      <c r="Q4699" s="29">
        <v>1</v>
      </c>
      <c r="R4699" s="29">
        <v>42155</v>
      </c>
      <c r="S4699">
        <v>30734010</v>
      </c>
      <c r="T4699" t="s">
        <v>6233</v>
      </c>
    </row>
    <row r="4700" spans="1:20" x14ac:dyDescent="0.25">
      <c r="A4700">
        <v>3073401</v>
      </c>
      <c r="B4700" t="s">
        <v>6232</v>
      </c>
      <c r="C4700" t="s">
        <v>1882</v>
      </c>
      <c r="D4700" t="s">
        <v>1957</v>
      </c>
      <c r="E4700" t="s">
        <v>1958</v>
      </c>
      <c r="F4700" t="s">
        <v>1959</v>
      </c>
      <c r="G4700">
        <v>1</v>
      </c>
      <c r="H4700" t="s">
        <v>1986</v>
      </c>
      <c r="I4700" t="s">
        <v>1987</v>
      </c>
      <c r="M4700" t="s">
        <v>1956</v>
      </c>
      <c r="N4700" t="s">
        <v>1962</v>
      </c>
      <c r="O4700">
        <v>2</v>
      </c>
      <c r="P4700" t="s">
        <v>1989</v>
      </c>
      <c r="Q4700" s="29">
        <v>39857</v>
      </c>
      <c r="S4700">
        <v>30734010</v>
      </c>
      <c r="T4700" t="s">
        <v>6233</v>
      </c>
    </row>
    <row r="4701" spans="1:20" x14ac:dyDescent="0.25">
      <c r="A4701">
        <v>3073402</v>
      </c>
      <c r="B4701" t="s">
        <v>6214</v>
      </c>
      <c r="C4701" t="s">
        <v>1882</v>
      </c>
      <c r="D4701" t="s">
        <v>1957</v>
      </c>
      <c r="E4701" t="s">
        <v>1958</v>
      </c>
      <c r="F4701" t="s">
        <v>1959</v>
      </c>
      <c r="G4701">
        <v>1</v>
      </c>
      <c r="H4701" t="s">
        <v>1986</v>
      </c>
      <c r="I4701" t="s">
        <v>1987</v>
      </c>
      <c r="M4701" t="s">
        <v>1956</v>
      </c>
      <c r="N4701" t="s">
        <v>1962</v>
      </c>
      <c r="O4701">
        <v>1</v>
      </c>
      <c r="P4701" t="s">
        <v>1963</v>
      </c>
      <c r="Q4701" s="29">
        <v>1</v>
      </c>
      <c r="R4701" s="29">
        <v>42155</v>
      </c>
      <c r="S4701">
        <v>30734029</v>
      </c>
      <c r="T4701" t="s">
        <v>6234</v>
      </c>
    </row>
    <row r="4702" spans="1:20" x14ac:dyDescent="0.25">
      <c r="A4702">
        <v>3073402</v>
      </c>
      <c r="B4702" t="s">
        <v>6214</v>
      </c>
      <c r="C4702" t="s">
        <v>1882</v>
      </c>
      <c r="D4702" t="s">
        <v>1957</v>
      </c>
      <c r="E4702" t="s">
        <v>1958</v>
      </c>
      <c r="F4702" t="s">
        <v>1959</v>
      </c>
      <c r="G4702">
        <v>1</v>
      </c>
      <c r="H4702" t="s">
        <v>1986</v>
      </c>
      <c r="I4702" t="s">
        <v>1987</v>
      </c>
      <c r="M4702" t="s">
        <v>1956</v>
      </c>
      <c r="N4702" t="s">
        <v>1962</v>
      </c>
      <c r="O4702">
        <v>2</v>
      </c>
      <c r="P4702" t="s">
        <v>1989</v>
      </c>
      <c r="Q4702" s="29">
        <v>39857</v>
      </c>
      <c r="S4702">
        <v>30734029</v>
      </c>
      <c r="T4702" t="s">
        <v>6234</v>
      </c>
    </row>
    <row r="4703" spans="1:20" x14ac:dyDescent="0.25">
      <c r="A4703">
        <v>3073403</v>
      </c>
      <c r="B4703" t="s">
        <v>6216</v>
      </c>
      <c r="C4703" t="s">
        <v>1882</v>
      </c>
      <c r="D4703" t="s">
        <v>1957</v>
      </c>
      <c r="E4703" t="s">
        <v>1958</v>
      </c>
      <c r="F4703" t="s">
        <v>1959</v>
      </c>
      <c r="G4703">
        <v>1</v>
      </c>
      <c r="H4703" t="s">
        <v>1986</v>
      </c>
      <c r="I4703" t="s">
        <v>1987</v>
      </c>
      <c r="M4703" t="s">
        <v>1956</v>
      </c>
      <c r="N4703" t="s">
        <v>1962</v>
      </c>
      <c r="O4703">
        <v>1</v>
      </c>
      <c r="P4703" t="s">
        <v>1963</v>
      </c>
      <c r="Q4703" s="29">
        <v>1</v>
      </c>
      <c r="R4703" s="29">
        <v>42155</v>
      </c>
      <c r="S4703">
        <v>30734037</v>
      </c>
      <c r="T4703" t="s">
        <v>6235</v>
      </c>
    </row>
    <row r="4704" spans="1:20" x14ac:dyDescent="0.25">
      <c r="A4704">
        <v>3073403</v>
      </c>
      <c r="B4704" t="s">
        <v>6216</v>
      </c>
      <c r="C4704" t="s">
        <v>1882</v>
      </c>
      <c r="D4704" t="s">
        <v>1957</v>
      </c>
      <c r="E4704" t="s">
        <v>1958</v>
      </c>
      <c r="F4704" t="s">
        <v>1959</v>
      </c>
      <c r="G4704">
        <v>1</v>
      </c>
      <c r="H4704" t="s">
        <v>1986</v>
      </c>
      <c r="I4704" t="s">
        <v>1987</v>
      </c>
      <c r="M4704" t="s">
        <v>1956</v>
      </c>
      <c r="N4704" t="s">
        <v>1962</v>
      </c>
      <c r="O4704">
        <v>2</v>
      </c>
      <c r="P4704" t="s">
        <v>1989</v>
      </c>
      <c r="Q4704" s="29">
        <v>39857</v>
      </c>
      <c r="S4704">
        <v>30734037</v>
      </c>
      <c r="T4704" t="s">
        <v>6235</v>
      </c>
    </row>
    <row r="4705" spans="1:20" x14ac:dyDescent="0.25">
      <c r="A4705">
        <v>3073404</v>
      </c>
      <c r="B4705" t="s">
        <v>6236</v>
      </c>
      <c r="C4705" t="s">
        <v>1882</v>
      </c>
      <c r="D4705" t="s">
        <v>1957</v>
      </c>
      <c r="E4705" t="s">
        <v>1958</v>
      </c>
      <c r="F4705" t="s">
        <v>1959</v>
      </c>
      <c r="G4705">
        <v>1</v>
      </c>
      <c r="H4705" t="s">
        <v>1986</v>
      </c>
      <c r="I4705" t="s">
        <v>1987</v>
      </c>
      <c r="M4705" t="s">
        <v>1956</v>
      </c>
      <c r="N4705" t="s">
        <v>1962</v>
      </c>
      <c r="O4705">
        <v>1</v>
      </c>
      <c r="P4705" t="s">
        <v>1963</v>
      </c>
      <c r="Q4705" s="29">
        <v>1</v>
      </c>
      <c r="R4705" s="29">
        <v>42155</v>
      </c>
      <c r="S4705">
        <v>30734045</v>
      </c>
      <c r="T4705" t="s">
        <v>6237</v>
      </c>
    </row>
    <row r="4706" spans="1:20" x14ac:dyDescent="0.25">
      <c r="A4706">
        <v>3073404</v>
      </c>
      <c r="B4706" t="s">
        <v>6236</v>
      </c>
      <c r="C4706" t="s">
        <v>1882</v>
      </c>
      <c r="D4706" t="s">
        <v>1957</v>
      </c>
      <c r="E4706" t="s">
        <v>1958</v>
      </c>
      <c r="F4706" t="s">
        <v>1959</v>
      </c>
      <c r="G4706">
        <v>1</v>
      </c>
      <c r="H4706" t="s">
        <v>1986</v>
      </c>
      <c r="I4706" t="s">
        <v>1987</v>
      </c>
      <c r="M4706" t="s">
        <v>1956</v>
      </c>
      <c r="N4706" t="s">
        <v>1962</v>
      </c>
      <c r="O4706">
        <v>2</v>
      </c>
      <c r="P4706" t="s">
        <v>1989</v>
      </c>
      <c r="Q4706" s="29">
        <v>39857</v>
      </c>
      <c r="S4706">
        <v>30734045</v>
      </c>
      <c r="T4706" t="s">
        <v>6237</v>
      </c>
    </row>
    <row r="4707" spans="1:20" x14ac:dyDescent="0.25">
      <c r="A4707">
        <v>3073405</v>
      </c>
      <c r="B4707" t="s">
        <v>6238</v>
      </c>
      <c r="C4707" t="s">
        <v>1882</v>
      </c>
      <c r="D4707" t="s">
        <v>1957</v>
      </c>
      <c r="E4707" t="s">
        <v>1958</v>
      </c>
      <c r="F4707" t="s">
        <v>1959</v>
      </c>
      <c r="G4707">
        <v>1</v>
      </c>
      <c r="H4707" t="s">
        <v>1986</v>
      </c>
      <c r="I4707" t="s">
        <v>1987</v>
      </c>
      <c r="M4707" t="s">
        <v>1956</v>
      </c>
      <c r="N4707" t="s">
        <v>1962</v>
      </c>
      <c r="O4707">
        <v>1</v>
      </c>
      <c r="P4707" t="s">
        <v>1963</v>
      </c>
      <c r="Q4707" s="29">
        <v>1</v>
      </c>
      <c r="R4707" s="29">
        <v>42155</v>
      </c>
      <c r="S4707">
        <v>30734053</v>
      </c>
      <c r="T4707" t="s">
        <v>6239</v>
      </c>
    </row>
    <row r="4708" spans="1:20" x14ac:dyDescent="0.25">
      <c r="A4708">
        <v>3073405</v>
      </c>
      <c r="B4708" t="s">
        <v>6238</v>
      </c>
      <c r="C4708" t="s">
        <v>1882</v>
      </c>
      <c r="D4708" t="s">
        <v>1957</v>
      </c>
      <c r="E4708" t="s">
        <v>1958</v>
      </c>
      <c r="F4708" t="s">
        <v>1959</v>
      </c>
      <c r="G4708">
        <v>1</v>
      </c>
      <c r="H4708" t="s">
        <v>1986</v>
      </c>
      <c r="I4708" t="s">
        <v>1987</v>
      </c>
      <c r="M4708" t="s">
        <v>1956</v>
      </c>
      <c r="N4708" t="s">
        <v>1962</v>
      </c>
      <c r="O4708">
        <v>2</v>
      </c>
      <c r="P4708" t="s">
        <v>1989</v>
      </c>
      <c r="Q4708" s="29">
        <v>39857</v>
      </c>
      <c r="S4708">
        <v>30734053</v>
      </c>
      <c r="T4708" t="s">
        <v>6239</v>
      </c>
    </row>
    <row r="4709" spans="1:20" x14ac:dyDescent="0.25">
      <c r="A4709">
        <v>3073406</v>
      </c>
      <c r="B4709" t="s">
        <v>6240</v>
      </c>
      <c r="C4709" t="s">
        <v>1882</v>
      </c>
      <c r="D4709" t="s">
        <v>1957</v>
      </c>
      <c r="E4709" t="s">
        <v>1958</v>
      </c>
      <c r="F4709" t="s">
        <v>1959</v>
      </c>
      <c r="G4709">
        <v>1</v>
      </c>
      <c r="H4709" t="s">
        <v>1986</v>
      </c>
      <c r="I4709" t="s">
        <v>1987</v>
      </c>
      <c r="M4709" t="s">
        <v>1956</v>
      </c>
      <c r="N4709" t="s">
        <v>1962</v>
      </c>
      <c r="O4709">
        <v>1</v>
      </c>
      <c r="P4709" t="s">
        <v>1963</v>
      </c>
      <c r="Q4709" s="29">
        <v>1</v>
      </c>
      <c r="R4709" s="29">
        <v>42155</v>
      </c>
      <c r="S4709">
        <v>30734061</v>
      </c>
      <c r="T4709" t="s">
        <v>6241</v>
      </c>
    </row>
    <row r="4710" spans="1:20" x14ac:dyDescent="0.25">
      <c r="A4710">
        <v>3073406</v>
      </c>
      <c r="B4710" t="s">
        <v>6240</v>
      </c>
      <c r="C4710" t="s">
        <v>1882</v>
      </c>
      <c r="D4710" t="s">
        <v>1957</v>
      </c>
      <c r="E4710" t="s">
        <v>1958</v>
      </c>
      <c r="F4710" t="s">
        <v>1959</v>
      </c>
      <c r="G4710">
        <v>1</v>
      </c>
      <c r="H4710" t="s">
        <v>1986</v>
      </c>
      <c r="I4710" t="s">
        <v>1987</v>
      </c>
      <c r="M4710" t="s">
        <v>1956</v>
      </c>
      <c r="N4710" t="s">
        <v>1962</v>
      </c>
      <c r="O4710">
        <v>2</v>
      </c>
      <c r="P4710" t="s">
        <v>1989</v>
      </c>
      <c r="Q4710" s="29">
        <v>39857</v>
      </c>
      <c r="S4710">
        <v>30734061</v>
      </c>
      <c r="T4710" t="s">
        <v>6241</v>
      </c>
    </row>
    <row r="4711" spans="1:20" x14ac:dyDescent="0.25">
      <c r="A4711">
        <v>3073501</v>
      </c>
      <c r="B4711" t="s">
        <v>6232</v>
      </c>
      <c r="C4711" t="s">
        <v>1882</v>
      </c>
      <c r="D4711" t="s">
        <v>1957</v>
      </c>
      <c r="E4711" t="s">
        <v>1958</v>
      </c>
      <c r="F4711" t="s">
        <v>1959</v>
      </c>
      <c r="G4711">
        <v>1</v>
      </c>
      <c r="H4711" t="s">
        <v>1986</v>
      </c>
      <c r="I4711" t="s">
        <v>1987</v>
      </c>
      <c r="M4711" t="s">
        <v>1956</v>
      </c>
      <c r="N4711" t="s">
        <v>1962</v>
      </c>
      <c r="O4711">
        <v>1</v>
      </c>
      <c r="P4711" t="s">
        <v>1963</v>
      </c>
      <c r="Q4711" s="29">
        <v>1</v>
      </c>
      <c r="R4711" s="29">
        <v>42155</v>
      </c>
      <c r="S4711">
        <v>30735017</v>
      </c>
      <c r="T4711" t="s">
        <v>6242</v>
      </c>
    </row>
    <row r="4712" spans="1:20" x14ac:dyDescent="0.25">
      <c r="A4712">
        <v>3073501</v>
      </c>
      <c r="B4712" t="s">
        <v>6232</v>
      </c>
      <c r="C4712" t="s">
        <v>1882</v>
      </c>
      <c r="D4712" t="s">
        <v>1957</v>
      </c>
      <c r="E4712" t="s">
        <v>1958</v>
      </c>
      <c r="F4712" t="s">
        <v>1959</v>
      </c>
      <c r="G4712">
        <v>1</v>
      </c>
      <c r="H4712" t="s">
        <v>1986</v>
      </c>
      <c r="I4712" t="s">
        <v>1987</v>
      </c>
      <c r="M4712" t="s">
        <v>1956</v>
      </c>
      <c r="N4712" t="s">
        <v>1962</v>
      </c>
      <c r="O4712">
        <v>2</v>
      </c>
      <c r="P4712" t="s">
        <v>1989</v>
      </c>
      <c r="Q4712" s="29">
        <v>39857</v>
      </c>
      <c r="S4712">
        <v>30735017</v>
      </c>
      <c r="T4712" t="s">
        <v>6242</v>
      </c>
    </row>
    <row r="4713" spans="1:20" x14ac:dyDescent="0.25">
      <c r="A4713">
        <v>3073502</v>
      </c>
      <c r="B4713" t="s">
        <v>6243</v>
      </c>
      <c r="C4713" t="s">
        <v>1882</v>
      </c>
      <c r="D4713" t="s">
        <v>1957</v>
      </c>
      <c r="E4713" t="s">
        <v>1958</v>
      </c>
      <c r="F4713" t="s">
        <v>1959</v>
      </c>
      <c r="G4713">
        <v>1</v>
      </c>
      <c r="H4713" t="s">
        <v>1986</v>
      </c>
      <c r="I4713" t="s">
        <v>1987</v>
      </c>
      <c r="M4713" t="s">
        <v>1956</v>
      </c>
      <c r="N4713" t="s">
        <v>1962</v>
      </c>
      <c r="O4713">
        <v>2</v>
      </c>
      <c r="P4713" t="s">
        <v>1989</v>
      </c>
      <c r="Q4713" s="29">
        <v>39857</v>
      </c>
      <c r="S4713">
        <v>30735025</v>
      </c>
      <c r="T4713" t="s">
        <v>6244</v>
      </c>
    </row>
    <row r="4714" spans="1:20" x14ac:dyDescent="0.25">
      <c r="A4714">
        <v>3073502</v>
      </c>
      <c r="B4714" t="s">
        <v>6243</v>
      </c>
      <c r="C4714" t="s">
        <v>1882</v>
      </c>
      <c r="D4714" t="s">
        <v>1957</v>
      </c>
      <c r="E4714" t="s">
        <v>1958</v>
      </c>
      <c r="F4714" t="s">
        <v>1959</v>
      </c>
      <c r="G4714">
        <v>1</v>
      </c>
      <c r="H4714" t="s">
        <v>1986</v>
      </c>
      <c r="I4714" t="s">
        <v>1987</v>
      </c>
      <c r="M4714" t="s">
        <v>1956</v>
      </c>
      <c r="N4714" t="s">
        <v>1962</v>
      </c>
      <c r="O4714">
        <v>1</v>
      </c>
      <c r="P4714" t="s">
        <v>1963</v>
      </c>
      <c r="Q4714" s="29">
        <v>1</v>
      </c>
      <c r="R4714" s="29">
        <v>42155</v>
      </c>
      <c r="S4714">
        <v>30735025</v>
      </c>
      <c r="T4714" t="s">
        <v>6244</v>
      </c>
    </row>
    <row r="4715" spans="1:20" x14ac:dyDescent="0.25">
      <c r="A4715">
        <v>3073503</v>
      </c>
      <c r="B4715" t="s">
        <v>6245</v>
      </c>
      <c r="C4715" t="s">
        <v>1882</v>
      </c>
      <c r="D4715" t="s">
        <v>1957</v>
      </c>
      <c r="E4715" t="s">
        <v>1958</v>
      </c>
      <c r="F4715" t="s">
        <v>1959</v>
      </c>
      <c r="G4715">
        <v>1</v>
      </c>
      <c r="H4715" t="s">
        <v>1986</v>
      </c>
      <c r="I4715" t="s">
        <v>1987</v>
      </c>
      <c r="J4715" t="s">
        <v>1969</v>
      </c>
      <c r="M4715" t="s">
        <v>1956</v>
      </c>
      <c r="N4715" t="s">
        <v>1962</v>
      </c>
      <c r="O4715">
        <v>1</v>
      </c>
      <c r="P4715" t="s">
        <v>1963</v>
      </c>
      <c r="Q4715" s="29">
        <v>1</v>
      </c>
      <c r="R4715" s="29">
        <v>42155</v>
      </c>
      <c r="S4715">
        <v>30735033</v>
      </c>
      <c r="T4715" t="s">
        <v>6246</v>
      </c>
    </row>
    <row r="4716" spans="1:20" x14ac:dyDescent="0.25">
      <c r="A4716">
        <v>3073503</v>
      </c>
      <c r="B4716" t="s">
        <v>6245</v>
      </c>
      <c r="C4716" t="s">
        <v>1882</v>
      </c>
      <c r="D4716" t="s">
        <v>1957</v>
      </c>
      <c r="E4716" t="s">
        <v>1958</v>
      </c>
      <c r="F4716" t="s">
        <v>1959</v>
      </c>
      <c r="G4716">
        <v>1</v>
      </c>
      <c r="H4716" t="s">
        <v>1986</v>
      </c>
      <c r="I4716" t="s">
        <v>1987</v>
      </c>
      <c r="J4716" t="s">
        <v>1969</v>
      </c>
      <c r="M4716" t="s">
        <v>1956</v>
      </c>
      <c r="N4716" t="s">
        <v>1962</v>
      </c>
      <c r="O4716">
        <v>2</v>
      </c>
      <c r="P4716" t="s">
        <v>1989</v>
      </c>
      <c r="Q4716" s="29">
        <v>39857</v>
      </c>
      <c r="S4716">
        <v>30735033</v>
      </c>
      <c r="T4716" t="s">
        <v>6246</v>
      </c>
    </row>
    <row r="4717" spans="1:20" x14ac:dyDescent="0.25">
      <c r="A4717">
        <v>3073504</v>
      </c>
      <c r="B4717" t="s">
        <v>6247</v>
      </c>
      <c r="C4717" t="s">
        <v>1882</v>
      </c>
      <c r="D4717" t="s">
        <v>1957</v>
      </c>
      <c r="E4717" t="s">
        <v>1958</v>
      </c>
      <c r="F4717" t="s">
        <v>1959</v>
      </c>
      <c r="G4717">
        <v>1</v>
      </c>
      <c r="H4717" t="s">
        <v>1986</v>
      </c>
      <c r="I4717" t="s">
        <v>1987</v>
      </c>
      <c r="J4717" t="s">
        <v>1969</v>
      </c>
      <c r="M4717" t="s">
        <v>1956</v>
      </c>
      <c r="N4717" t="s">
        <v>1962</v>
      </c>
      <c r="O4717">
        <v>1</v>
      </c>
      <c r="P4717" t="s">
        <v>1963</v>
      </c>
      <c r="Q4717" s="29">
        <v>1</v>
      </c>
      <c r="R4717" s="29">
        <v>42155</v>
      </c>
      <c r="S4717">
        <v>30735041</v>
      </c>
      <c r="T4717" t="s">
        <v>6248</v>
      </c>
    </row>
    <row r="4718" spans="1:20" x14ac:dyDescent="0.25">
      <c r="A4718">
        <v>3073504</v>
      </c>
      <c r="B4718" t="s">
        <v>6247</v>
      </c>
      <c r="C4718" t="s">
        <v>1882</v>
      </c>
      <c r="D4718" t="s">
        <v>1957</v>
      </c>
      <c r="E4718" t="s">
        <v>1958</v>
      </c>
      <c r="F4718" t="s">
        <v>1959</v>
      </c>
      <c r="G4718">
        <v>1</v>
      </c>
      <c r="H4718" t="s">
        <v>1986</v>
      </c>
      <c r="I4718" t="s">
        <v>1987</v>
      </c>
      <c r="J4718" t="s">
        <v>1969</v>
      </c>
      <c r="M4718" t="s">
        <v>1956</v>
      </c>
      <c r="N4718" t="s">
        <v>1962</v>
      </c>
      <c r="O4718">
        <v>2</v>
      </c>
      <c r="P4718" t="s">
        <v>1989</v>
      </c>
      <c r="Q4718" s="29">
        <v>39857</v>
      </c>
      <c r="S4718">
        <v>30735041</v>
      </c>
      <c r="T4718" t="s">
        <v>6248</v>
      </c>
    </row>
    <row r="4719" spans="1:20" x14ac:dyDescent="0.25">
      <c r="A4719">
        <v>3073505</v>
      </c>
      <c r="B4719" t="s">
        <v>6249</v>
      </c>
      <c r="C4719" t="s">
        <v>1882</v>
      </c>
      <c r="D4719" t="s">
        <v>1957</v>
      </c>
      <c r="E4719" t="s">
        <v>1958</v>
      </c>
      <c r="F4719" t="s">
        <v>1959</v>
      </c>
      <c r="G4719">
        <v>1</v>
      </c>
      <c r="H4719" t="s">
        <v>1986</v>
      </c>
      <c r="I4719" t="s">
        <v>1987</v>
      </c>
      <c r="J4719" t="s">
        <v>1969</v>
      </c>
      <c r="M4719" t="s">
        <v>1956</v>
      </c>
      <c r="N4719" t="s">
        <v>1962</v>
      </c>
      <c r="O4719">
        <v>2</v>
      </c>
      <c r="P4719" t="s">
        <v>1989</v>
      </c>
      <c r="Q4719" s="29">
        <v>39857</v>
      </c>
      <c r="S4719">
        <v>30735050</v>
      </c>
      <c r="T4719" t="s">
        <v>6250</v>
      </c>
    </row>
    <row r="4720" spans="1:20" x14ac:dyDescent="0.25">
      <c r="A4720">
        <v>3073505</v>
      </c>
      <c r="B4720" t="s">
        <v>6249</v>
      </c>
      <c r="C4720" t="s">
        <v>1882</v>
      </c>
      <c r="D4720" t="s">
        <v>1957</v>
      </c>
      <c r="E4720" t="s">
        <v>1958</v>
      </c>
      <c r="F4720" t="s">
        <v>1959</v>
      </c>
      <c r="G4720">
        <v>1</v>
      </c>
      <c r="H4720" t="s">
        <v>1986</v>
      </c>
      <c r="I4720" t="s">
        <v>1987</v>
      </c>
      <c r="J4720" t="s">
        <v>1969</v>
      </c>
      <c r="M4720" t="s">
        <v>1956</v>
      </c>
      <c r="N4720" t="s">
        <v>1962</v>
      </c>
      <c r="O4720">
        <v>1</v>
      </c>
      <c r="P4720" t="s">
        <v>1963</v>
      </c>
      <c r="Q4720" s="29">
        <v>1</v>
      </c>
      <c r="R4720" s="29">
        <v>42155</v>
      </c>
      <c r="S4720">
        <v>30735050</v>
      </c>
      <c r="T4720" t="s">
        <v>6250</v>
      </c>
    </row>
    <row r="4721" spans="1:20" x14ac:dyDescent="0.25">
      <c r="A4721">
        <v>3073506</v>
      </c>
      <c r="B4721" t="s">
        <v>6251</v>
      </c>
      <c r="C4721" t="s">
        <v>1882</v>
      </c>
      <c r="D4721" t="s">
        <v>1957</v>
      </c>
      <c r="E4721" t="s">
        <v>1958</v>
      </c>
      <c r="F4721" t="s">
        <v>1959</v>
      </c>
      <c r="G4721">
        <v>1</v>
      </c>
      <c r="H4721" t="s">
        <v>1986</v>
      </c>
      <c r="I4721" t="s">
        <v>1987</v>
      </c>
      <c r="J4721" t="s">
        <v>1969</v>
      </c>
      <c r="M4721" t="s">
        <v>1956</v>
      </c>
      <c r="N4721" t="s">
        <v>1962</v>
      </c>
      <c r="O4721">
        <v>1</v>
      </c>
      <c r="P4721" t="s">
        <v>1963</v>
      </c>
      <c r="Q4721" s="29">
        <v>1</v>
      </c>
      <c r="R4721" s="29">
        <v>42155</v>
      </c>
      <c r="S4721">
        <v>30735068</v>
      </c>
      <c r="T4721" t="s">
        <v>6252</v>
      </c>
    </row>
    <row r="4722" spans="1:20" x14ac:dyDescent="0.25">
      <c r="A4722">
        <v>3073506</v>
      </c>
      <c r="B4722" t="s">
        <v>6251</v>
      </c>
      <c r="C4722" t="s">
        <v>1882</v>
      </c>
      <c r="D4722" t="s">
        <v>1957</v>
      </c>
      <c r="E4722" t="s">
        <v>1958</v>
      </c>
      <c r="F4722" t="s">
        <v>1959</v>
      </c>
      <c r="G4722">
        <v>1</v>
      </c>
      <c r="H4722" t="s">
        <v>1986</v>
      </c>
      <c r="I4722" t="s">
        <v>1987</v>
      </c>
      <c r="J4722" t="s">
        <v>1969</v>
      </c>
      <c r="M4722" t="s">
        <v>1956</v>
      </c>
      <c r="N4722" t="s">
        <v>1962</v>
      </c>
      <c r="O4722">
        <v>2</v>
      </c>
      <c r="P4722" t="s">
        <v>1989</v>
      </c>
      <c r="Q4722" s="29">
        <v>39857</v>
      </c>
      <c r="S4722">
        <v>30735068</v>
      </c>
      <c r="T4722" t="s">
        <v>6252</v>
      </c>
    </row>
    <row r="4723" spans="1:20" x14ac:dyDescent="0.25">
      <c r="A4723">
        <v>3073507</v>
      </c>
      <c r="B4723" t="s">
        <v>6253</v>
      </c>
      <c r="C4723" t="s">
        <v>1882</v>
      </c>
      <c r="D4723" t="s">
        <v>1957</v>
      </c>
      <c r="E4723" t="s">
        <v>1958</v>
      </c>
      <c r="F4723" t="s">
        <v>1959</v>
      </c>
      <c r="G4723">
        <v>1</v>
      </c>
      <c r="H4723" t="s">
        <v>1986</v>
      </c>
      <c r="I4723" t="s">
        <v>1987</v>
      </c>
      <c r="J4723" t="s">
        <v>1969</v>
      </c>
      <c r="M4723" t="s">
        <v>1956</v>
      </c>
      <c r="N4723" t="s">
        <v>1962</v>
      </c>
      <c r="O4723">
        <v>1</v>
      </c>
      <c r="P4723" t="s">
        <v>1963</v>
      </c>
      <c r="Q4723" s="29">
        <v>1</v>
      </c>
      <c r="R4723" s="29">
        <v>42155</v>
      </c>
      <c r="S4723">
        <v>30735076</v>
      </c>
      <c r="T4723" t="s">
        <v>6254</v>
      </c>
    </row>
    <row r="4724" spans="1:20" x14ac:dyDescent="0.25">
      <c r="A4724">
        <v>3073507</v>
      </c>
      <c r="B4724" t="s">
        <v>6253</v>
      </c>
      <c r="C4724" t="s">
        <v>1882</v>
      </c>
      <c r="D4724" t="s">
        <v>1957</v>
      </c>
      <c r="E4724" t="s">
        <v>1958</v>
      </c>
      <c r="F4724" t="s">
        <v>1959</v>
      </c>
      <c r="G4724">
        <v>1</v>
      </c>
      <c r="H4724" t="s">
        <v>1986</v>
      </c>
      <c r="I4724" t="s">
        <v>1987</v>
      </c>
      <c r="J4724" t="s">
        <v>1969</v>
      </c>
      <c r="M4724" t="s">
        <v>1956</v>
      </c>
      <c r="N4724" t="s">
        <v>1962</v>
      </c>
      <c r="O4724">
        <v>2</v>
      </c>
      <c r="P4724" t="s">
        <v>1989</v>
      </c>
      <c r="Q4724" s="29">
        <v>39857</v>
      </c>
      <c r="S4724">
        <v>30735076</v>
      </c>
      <c r="T4724" t="s">
        <v>6254</v>
      </c>
    </row>
    <row r="4725" spans="1:20" x14ac:dyDescent="0.25">
      <c r="A4725">
        <v>3073508</v>
      </c>
      <c r="B4725" t="s">
        <v>6255</v>
      </c>
      <c r="C4725" t="s">
        <v>1882</v>
      </c>
      <c r="D4725" t="s">
        <v>1957</v>
      </c>
      <c r="E4725" t="s">
        <v>1958</v>
      </c>
      <c r="F4725" t="s">
        <v>1959</v>
      </c>
      <c r="G4725">
        <v>1</v>
      </c>
      <c r="H4725" t="s">
        <v>1986</v>
      </c>
      <c r="I4725" t="s">
        <v>1987</v>
      </c>
      <c r="J4725" t="s">
        <v>1969</v>
      </c>
      <c r="M4725" t="s">
        <v>1956</v>
      </c>
      <c r="N4725" t="s">
        <v>1962</v>
      </c>
      <c r="O4725">
        <v>2</v>
      </c>
      <c r="P4725" t="s">
        <v>1989</v>
      </c>
      <c r="Q4725" s="29">
        <v>39857</v>
      </c>
      <c r="S4725">
        <v>30735084</v>
      </c>
      <c r="T4725" t="s">
        <v>6256</v>
      </c>
    </row>
    <row r="4726" spans="1:20" x14ac:dyDescent="0.25">
      <c r="A4726">
        <v>3073508</v>
      </c>
      <c r="B4726" t="s">
        <v>6255</v>
      </c>
      <c r="C4726" t="s">
        <v>1882</v>
      </c>
      <c r="D4726" t="s">
        <v>1957</v>
      </c>
      <c r="E4726" t="s">
        <v>1958</v>
      </c>
      <c r="F4726" t="s">
        <v>1959</v>
      </c>
      <c r="G4726">
        <v>1</v>
      </c>
      <c r="H4726" t="s">
        <v>1986</v>
      </c>
      <c r="I4726" t="s">
        <v>1987</v>
      </c>
      <c r="J4726" t="s">
        <v>1969</v>
      </c>
      <c r="M4726" t="s">
        <v>1956</v>
      </c>
      <c r="N4726" t="s">
        <v>1962</v>
      </c>
      <c r="O4726">
        <v>1</v>
      </c>
      <c r="P4726" t="s">
        <v>1963</v>
      </c>
      <c r="Q4726" s="29">
        <v>1</v>
      </c>
      <c r="R4726" s="29">
        <v>42155</v>
      </c>
      <c r="S4726">
        <v>30735084</v>
      </c>
      <c r="T4726" t="s">
        <v>6256</v>
      </c>
    </row>
    <row r="4727" spans="1:20" x14ac:dyDescent="0.25">
      <c r="A4727">
        <v>3073509</v>
      </c>
      <c r="B4727" t="s">
        <v>6257</v>
      </c>
      <c r="C4727" t="s">
        <v>1882</v>
      </c>
      <c r="D4727" t="s">
        <v>1957</v>
      </c>
      <c r="E4727" t="s">
        <v>1958</v>
      </c>
      <c r="F4727" t="s">
        <v>1959</v>
      </c>
      <c r="G4727">
        <v>1</v>
      </c>
      <c r="H4727" t="s">
        <v>1986</v>
      </c>
      <c r="I4727" t="s">
        <v>1987</v>
      </c>
      <c r="J4727" t="s">
        <v>1969</v>
      </c>
      <c r="M4727" t="s">
        <v>1956</v>
      </c>
      <c r="N4727" t="s">
        <v>1962</v>
      </c>
      <c r="O4727">
        <v>2</v>
      </c>
      <c r="P4727" t="s">
        <v>1989</v>
      </c>
      <c r="Q4727" s="29">
        <v>39857</v>
      </c>
      <c r="S4727">
        <v>30735092</v>
      </c>
      <c r="T4727" t="s">
        <v>6258</v>
      </c>
    </row>
    <row r="4728" spans="1:20" x14ac:dyDescent="0.25">
      <c r="A4728">
        <v>3073509</v>
      </c>
      <c r="B4728" t="s">
        <v>6257</v>
      </c>
      <c r="C4728" t="s">
        <v>1882</v>
      </c>
      <c r="D4728" t="s">
        <v>1957</v>
      </c>
      <c r="E4728" t="s">
        <v>1958</v>
      </c>
      <c r="F4728" t="s">
        <v>1959</v>
      </c>
      <c r="G4728">
        <v>1</v>
      </c>
      <c r="H4728" t="s">
        <v>1986</v>
      </c>
      <c r="I4728" t="s">
        <v>1987</v>
      </c>
      <c r="J4728" t="s">
        <v>1969</v>
      </c>
      <c r="M4728" t="s">
        <v>1956</v>
      </c>
      <c r="N4728" t="s">
        <v>1962</v>
      </c>
      <c r="O4728">
        <v>1</v>
      </c>
      <c r="P4728" t="s">
        <v>1963</v>
      </c>
      <c r="Q4728" s="29">
        <v>1</v>
      </c>
      <c r="R4728" s="29">
        <v>42155</v>
      </c>
      <c r="S4728">
        <v>30735092</v>
      </c>
      <c r="T4728" t="s">
        <v>6258</v>
      </c>
    </row>
    <row r="4729" spans="1:20" x14ac:dyDescent="0.25">
      <c r="A4729">
        <v>3073601</v>
      </c>
      <c r="B4729" t="s">
        <v>6259</v>
      </c>
      <c r="C4729" t="s">
        <v>1882</v>
      </c>
      <c r="D4729" t="s">
        <v>1957</v>
      </c>
      <c r="E4729" t="s">
        <v>1958</v>
      </c>
      <c r="F4729" t="s">
        <v>1959</v>
      </c>
      <c r="G4729">
        <v>1</v>
      </c>
      <c r="H4729" t="s">
        <v>1986</v>
      </c>
      <c r="I4729" t="s">
        <v>1987</v>
      </c>
      <c r="J4729" t="s">
        <v>1969</v>
      </c>
      <c r="M4729" t="s">
        <v>1956</v>
      </c>
      <c r="N4729" t="s">
        <v>1962</v>
      </c>
      <c r="O4729">
        <v>1</v>
      </c>
      <c r="P4729" t="s">
        <v>1963</v>
      </c>
      <c r="Q4729" s="29">
        <v>1</v>
      </c>
      <c r="R4729" s="29">
        <v>42155</v>
      </c>
      <c r="S4729">
        <v>30736013</v>
      </c>
      <c r="T4729" t="s">
        <v>6260</v>
      </c>
    </row>
    <row r="4730" spans="1:20" x14ac:dyDescent="0.25">
      <c r="A4730">
        <v>3073601</v>
      </c>
      <c r="B4730" t="s">
        <v>6259</v>
      </c>
      <c r="C4730" t="s">
        <v>1882</v>
      </c>
      <c r="D4730" t="s">
        <v>1957</v>
      </c>
      <c r="E4730" t="s">
        <v>1958</v>
      </c>
      <c r="F4730" t="s">
        <v>1959</v>
      </c>
      <c r="G4730">
        <v>1</v>
      </c>
      <c r="H4730" t="s">
        <v>1986</v>
      </c>
      <c r="I4730" t="s">
        <v>1987</v>
      </c>
      <c r="J4730" t="s">
        <v>1969</v>
      </c>
      <c r="M4730" t="s">
        <v>1956</v>
      </c>
      <c r="N4730" t="s">
        <v>1962</v>
      </c>
      <c r="O4730">
        <v>2</v>
      </c>
      <c r="P4730" t="s">
        <v>1989</v>
      </c>
      <c r="Q4730" s="29">
        <v>39857</v>
      </c>
      <c r="S4730">
        <v>30736013</v>
      </c>
      <c r="T4730" t="s">
        <v>6260</v>
      </c>
    </row>
    <row r="4731" spans="1:20" x14ac:dyDescent="0.25">
      <c r="A4731">
        <v>3073602</v>
      </c>
      <c r="B4731" t="s">
        <v>6214</v>
      </c>
      <c r="C4731" t="s">
        <v>1882</v>
      </c>
      <c r="D4731" t="s">
        <v>1957</v>
      </c>
      <c r="E4731" t="s">
        <v>1958</v>
      </c>
      <c r="F4731" t="s">
        <v>1959</v>
      </c>
      <c r="G4731">
        <v>1</v>
      </c>
      <c r="H4731" t="s">
        <v>1986</v>
      </c>
      <c r="I4731" t="s">
        <v>1987</v>
      </c>
      <c r="J4731" t="s">
        <v>1969</v>
      </c>
      <c r="M4731" t="s">
        <v>1956</v>
      </c>
      <c r="N4731" t="s">
        <v>1962</v>
      </c>
      <c r="O4731">
        <v>1</v>
      </c>
      <c r="P4731" t="s">
        <v>1963</v>
      </c>
      <c r="Q4731" s="29">
        <v>1</v>
      </c>
      <c r="R4731" s="29">
        <v>42155</v>
      </c>
      <c r="S4731">
        <v>30736021</v>
      </c>
      <c r="T4731" t="s">
        <v>6261</v>
      </c>
    </row>
    <row r="4732" spans="1:20" x14ac:dyDescent="0.25">
      <c r="A4732">
        <v>3073602</v>
      </c>
      <c r="B4732" t="s">
        <v>6214</v>
      </c>
      <c r="C4732" t="s">
        <v>1882</v>
      </c>
      <c r="D4732" t="s">
        <v>1957</v>
      </c>
      <c r="E4732" t="s">
        <v>1958</v>
      </c>
      <c r="F4732" t="s">
        <v>1959</v>
      </c>
      <c r="G4732">
        <v>1</v>
      </c>
      <c r="H4732" t="s">
        <v>1986</v>
      </c>
      <c r="I4732" t="s">
        <v>1987</v>
      </c>
      <c r="J4732" t="s">
        <v>1969</v>
      </c>
      <c r="M4732" t="s">
        <v>1956</v>
      </c>
      <c r="N4732" t="s">
        <v>1962</v>
      </c>
      <c r="O4732">
        <v>2</v>
      </c>
      <c r="P4732" t="s">
        <v>1989</v>
      </c>
      <c r="Q4732" s="29">
        <v>39857</v>
      </c>
      <c r="S4732">
        <v>30736021</v>
      </c>
      <c r="T4732" t="s">
        <v>6261</v>
      </c>
    </row>
    <row r="4733" spans="1:20" x14ac:dyDescent="0.25">
      <c r="A4733">
        <v>3073603</v>
      </c>
      <c r="B4733" t="s">
        <v>6216</v>
      </c>
      <c r="C4733" t="s">
        <v>1882</v>
      </c>
      <c r="D4733" t="s">
        <v>1957</v>
      </c>
      <c r="E4733" t="s">
        <v>1958</v>
      </c>
      <c r="F4733" t="s">
        <v>1959</v>
      </c>
      <c r="G4733">
        <v>1</v>
      </c>
      <c r="H4733" t="s">
        <v>1986</v>
      </c>
      <c r="I4733" t="s">
        <v>1987</v>
      </c>
      <c r="J4733" t="s">
        <v>1969</v>
      </c>
      <c r="M4733" t="s">
        <v>1956</v>
      </c>
      <c r="N4733" t="s">
        <v>1962</v>
      </c>
      <c r="O4733">
        <v>1</v>
      </c>
      <c r="P4733" t="s">
        <v>1963</v>
      </c>
      <c r="Q4733" s="29">
        <v>1</v>
      </c>
      <c r="R4733" s="29">
        <v>42155</v>
      </c>
      <c r="S4733">
        <v>30736030</v>
      </c>
      <c r="T4733" t="s">
        <v>6262</v>
      </c>
    </row>
    <row r="4734" spans="1:20" x14ac:dyDescent="0.25">
      <c r="A4734">
        <v>3073603</v>
      </c>
      <c r="B4734" t="s">
        <v>6216</v>
      </c>
      <c r="C4734" t="s">
        <v>1882</v>
      </c>
      <c r="D4734" t="s">
        <v>1957</v>
      </c>
      <c r="E4734" t="s">
        <v>1958</v>
      </c>
      <c r="F4734" t="s">
        <v>1959</v>
      </c>
      <c r="G4734">
        <v>1</v>
      </c>
      <c r="H4734" t="s">
        <v>1986</v>
      </c>
      <c r="I4734" t="s">
        <v>1987</v>
      </c>
      <c r="J4734" t="s">
        <v>1969</v>
      </c>
      <c r="M4734" t="s">
        <v>1956</v>
      </c>
      <c r="N4734" t="s">
        <v>1962</v>
      </c>
      <c r="O4734">
        <v>2</v>
      </c>
      <c r="P4734" t="s">
        <v>1989</v>
      </c>
      <c r="Q4734" s="29">
        <v>39857</v>
      </c>
      <c r="S4734">
        <v>30736030</v>
      </c>
      <c r="T4734" t="s">
        <v>6262</v>
      </c>
    </row>
    <row r="4735" spans="1:20" x14ac:dyDescent="0.25">
      <c r="A4735">
        <v>3073604</v>
      </c>
      <c r="B4735" t="s">
        <v>6218</v>
      </c>
      <c r="C4735" t="s">
        <v>1882</v>
      </c>
      <c r="D4735" t="s">
        <v>1957</v>
      </c>
      <c r="E4735" t="s">
        <v>1958</v>
      </c>
      <c r="F4735" t="s">
        <v>1959</v>
      </c>
      <c r="G4735">
        <v>1</v>
      </c>
      <c r="H4735" t="s">
        <v>1986</v>
      </c>
      <c r="I4735" t="s">
        <v>1987</v>
      </c>
      <c r="M4735" t="s">
        <v>1956</v>
      </c>
      <c r="N4735" t="s">
        <v>1962</v>
      </c>
      <c r="O4735">
        <v>1</v>
      </c>
      <c r="P4735" t="s">
        <v>1963</v>
      </c>
      <c r="Q4735" s="29">
        <v>1</v>
      </c>
      <c r="R4735" s="29">
        <v>42155</v>
      </c>
      <c r="S4735">
        <v>30736048</v>
      </c>
      <c r="T4735" t="s">
        <v>6263</v>
      </c>
    </row>
    <row r="4736" spans="1:20" x14ac:dyDescent="0.25">
      <c r="A4736">
        <v>3073604</v>
      </c>
      <c r="B4736" t="s">
        <v>6218</v>
      </c>
      <c r="C4736" t="s">
        <v>1882</v>
      </c>
      <c r="D4736" t="s">
        <v>1957</v>
      </c>
      <c r="E4736" t="s">
        <v>1958</v>
      </c>
      <c r="F4736" t="s">
        <v>1959</v>
      </c>
      <c r="G4736">
        <v>1</v>
      </c>
      <c r="H4736" t="s">
        <v>1986</v>
      </c>
      <c r="I4736" t="s">
        <v>1987</v>
      </c>
      <c r="M4736" t="s">
        <v>1956</v>
      </c>
      <c r="N4736" t="s">
        <v>1962</v>
      </c>
      <c r="O4736">
        <v>2</v>
      </c>
      <c r="P4736" t="s">
        <v>1989</v>
      </c>
      <c r="Q4736" s="29">
        <v>39857</v>
      </c>
      <c r="S4736">
        <v>30736048</v>
      </c>
      <c r="T4736" t="s">
        <v>6263</v>
      </c>
    </row>
    <row r="4737" spans="1:20" x14ac:dyDescent="0.25">
      <c r="A4737">
        <v>3073605</v>
      </c>
      <c r="B4737" t="s">
        <v>6238</v>
      </c>
      <c r="C4737" t="s">
        <v>1882</v>
      </c>
      <c r="D4737" t="s">
        <v>1957</v>
      </c>
      <c r="E4737" t="s">
        <v>1958</v>
      </c>
      <c r="F4737" t="s">
        <v>1959</v>
      </c>
      <c r="G4737">
        <v>1</v>
      </c>
      <c r="H4737" t="s">
        <v>1986</v>
      </c>
      <c r="I4737" t="s">
        <v>1987</v>
      </c>
      <c r="M4737" t="s">
        <v>1956</v>
      </c>
      <c r="N4737" t="s">
        <v>1962</v>
      </c>
      <c r="O4737">
        <v>1</v>
      </c>
      <c r="P4737" t="s">
        <v>1963</v>
      </c>
      <c r="Q4737" s="29">
        <v>1</v>
      </c>
      <c r="R4737" s="29">
        <v>42155</v>
      </c>
      <c r="S4737">
        <v>30736056</v>
      </c>
      <c r="T4737" t="s">
        <v>6264</v>
      </c>
    </row>
    <row r="4738" spans="1:20" x14ac:dyDescent="0.25">
      <c r="A4738">
        <v>3073605</v>
      </c>
      <c r="B4738" t="s">
        <v>6238</v>
      </c>
      <c r="C4738" t="s">
        <v>1882</v>
      </c>
      <c r="D4738" t="s">
        <v>1957</v>
      </c>
      <c r="E4738" t="s">
        <v>1958</v>
      </c>
      <c r="F4738" t="s">
        <v>1959</v>
      </c>
      <c r="G4738">
        <v>1</v>
      </c>
      <c r="H4738" t="s">
        <v>1986</v>
      </c>
      <c r="I4738" t="s">
        <v>1987</v>
      </c>
      <c r="M4738" t="s">
        <v>1956</v>
      </c>
      <c r="N4738" t="s">
        <v>1962</v>
      </c>
      <c r="O4738">
        <v>2</v>
      </c>
      <c r="P4738" t="s">
        <v>1989</v>
      </c>
      <c r="Q4738" s="29">
        <v>39857</v>
      </c>
      <c r="S4738">
        <v>30736056</v>
      </c>
      <c r="T4738" t="s">
        <v>6264</v>
      </c>
    </row>
    <row r="4739" spans="1:20" x14ac:dyDescent="0.25">
      <c r="A4739">
        <v>3073606</v>
      </c>
      <c r="B4739" t="s">
        <v>6265</v>
      </c>
      <c r="C4739" t="s">
        <v>1882</v>
      </c>
      <c r="D4739" t="s">
        <v>1957</v>
      </c>
      <c r="E4739" t="s">
        <v>1958</v>
      </c>
      <c r="F4739" t="s">
        <v>1959</v>
      </c>
      <c r="G4739">
        <v>1</v>
      </c>
      <c r="H4739" t="s">
        <v>1986</v>
      </c>
      <c r="I4739" t="s">
        <v>1987</v>
      </c>
      <c r="M4739" t="s">
        <v>1956</v>
      </c>
      <c r="N4739" t="s">
        <v>1962</v>
      </c>
      <c r="O4739">
        <v>1</v>
      </c>
      <c r="P4739" t="s">
        <v>1963</v>
      </c>
      <c r="Q4739" s="29">
        <v>1</v>
      </c>
      <c r="R4739" s="29">
        <v>42155</v>
      </c>
      <c r="S4739">
        <v>30736064</v>
      </c>
      <c r="T4739" t="s">
        <v>6266</v>
      </c>
    </row>
    <row r="4740" spans="1:20" x14ac:dyDescent="0.25">
      <c r="A4740">
        <v>3073606</v>
      </c>
      <c r="B4740" t="s">
        <v>6265</v>
      </c>
      <c r="C4740" t="s">
        <v>1882</v>
      </c>
      <c r="D4740" t="s">
        <v>1957</v>
      </c>
      <c r="E4740" t="s">
        <v>1958</v>
      </c>
      <c r="F4740" t="s">
        <v>1959</v>
      </c>
      <c r="G4740">
        <v>1</v>
      </c>
      <c r="H4740" t="s">
        <v>1986</v>
      </c>
      <c r="I4740" t="s">
        <v>1987</v>
      </c>
      <c r="M4740" t="s">
        <v>1956</v>
      </c>
      <c r="N4740" t="s">
        <v>1962</v>
      </c>
      <c r="O4740">
        <v>2</v>
      </c>
      <c r="P4740" t="s">
        <v>1989</v>
      </c>
      <c r="Q4740" s="29">
        <v>39857</v>
      </c>
      <c r="S4740">
        <v>30736064</v>
      </c>
      <c r="T4740" t="s">
        <v>6266</v>
      </c>
    </row>
    <row r="4741" spans="1:20" x14ac:dyDescent="0.25">
      <c r="A4741">
        <v>3073701</v>
      </c>
      <c r="B4741" t="s">
        <v>6232</v>
      </c>
      <c r="C4741" t="s">
        <v>1882</v>
      </c>
      <c r="D4741" t="s">
        <v>1957</v>
      </c>
      <c r="E4741" t="s">
        <v>1958</v>
      </c>
      <c r="F4741" t="s">
        <v>1959</v>
      </c>
      <c r="G4741">
        <v>1</v>
      </c>
      <c r="H4741" t="s">
        <v>1986</v>
      </c>
      <c r="I4741" t="s">
        <v>1987</v>
      </c>
      <c r="M4741" t="s">
        <v>1956</v>
      </c>
      <c r="N4741" t="s">
        <v>1962</v>
      </c>
      <c r="O4741">
        <v>1</v>
      </c>
      <c r="P4741" t="s">
        <v>1963</v>
      </c>
      <c r="Q4741" s="29">
        <v>1</v>
      </c>
      <c r="R4741" s="29">
        <v>42155</v>
      </c>
      <c r="S4741">
        <v>30737010</v>
      </c>
      <c r="T4741" t="s">
        <v>6267</v>
      </c>
    </row>
    <row r="4742" spans="1:20" x14ac:dyDescent="0.25">
      <c r="A4742">
        <v>3073701</v>
      </c>
      <c r="B4742" t="s">
        <v>6232</v>
      </c>
      <c r="C4742" t="s">
        <v>1882</v>
      </c>
      <c r="D4742" t="s">
        <v>1957</v>
      </c>
      <c r="E4742" t="s">
        <v>1958</v>
      </c>
      <c r="F4742" t="s">
        <v>1959</v>
      </c>
      <c r="G4742">
        <v>1</v>
      </c>
      <c r="H4742" t="s">
        <v>1986</v>
      </c>
      <c r="I4742" t="s">
        <v>1987</v>
      </c>
      <c r="M4742" t="s">
        <v>1956</v>
      </c>
      <c r="N4742" t="s">
        <v>1962</v>
      </c>
      <c r="O4742">
        <v>2</v>
      </c>
      <c r="P4742" t="s">
        <v>1989</v>
      </c>
      <c r="Q4742" s="29">
        <v>39857</v>
      </c>
      <c r="S4742">
        <v>30737010</v>
      </c>
      <c r="T4742" t="s">
        <v>6267</v>
      </c>
    </row>
    <row r="4743" spans="1:20" x14ac:dyDescent="0.25">
      <c r="A4743">
        <v>3073702</v>
      </c>
      <c r="B4743" t="s">
        <v>6243</v>
      </c>
      <c r="C4743" t="s">
        <v>1882</v>
      </c>
      <c r="D4743" t="s">
        <v>1957</v>
      </c>
      <c r="E4743" t="s">
        <v>1958</v>
      </c>
      <c r="F4743" t="s">
        <v>1959</v>
      </c>
      <c r="G4743">
        <v>1</v>
      </c>
      <c r="H4743" t="s">
        <v>1986</v>
      </c>
      <c r="I4743" t="s">
        <v>1987</v>
      </c>
      <c r="J4743" t="s">
        <v>1969</v>
      </c>
      <c r="M4743" t="s">
        <v>1956</v>
      </c>
      <c r="N4743" t="s">
        <v>1962</v>
      </c>
      <c r="O4743">
        <v>1</v>
      </c>
      <c r="P4743" t="s">
        <v>1963</v>
      </c>
      <c r="Q4743" s="29">
        <v>1</v>
      </c>
      <c r="R4743" s="29">
        <v>42155</v>
      </c>
      <c r="S4743">
        <v>30737028</v>
      </c>
      <c r="T4743" t="s">
        <v>6268</v>
      </c>
    </row>
    <row r="4744" spans="1:20" x14ac:dyDescent="0.25">
      <c r="A4744">
        <v>3073702</v>
      </c>
      <c r="B4744" t="s">
        <v>6243</v>
      </c>
      <c r="C4744" t="s">
        <v>1882</v>
      </c>
      <c r="D4744" t="s">
        <v>1957</v>
      </c>
      <c r="E4744" t="s">
        <v>1958</v>
      </c>
      <c r="F4744" t="s">
        <v>1959</v>
      </c>
      <c r="G4744">
        <v>1</v>
      </c>
      <c r="H4744" t="s">
        <v>1986</v>
      </c>
      <c r="I4744" t="s">
        <v>1987</v>
      </c>
      <c r="J4744" t="s">
        <v>1969</v>
      </c>
      <c r="M4744" t="s">
        <v>1956</v>
      </c>
      <c r="N4744" t="s">
        <v>1962</v>
      </c>
      <c r="O4744">
        <v>2</v>
      </c>
      <c r="P4744" t="s">
        <v>1989</v>
      </c>
      <c r="Q4744" s="29">
        <v>39857</v>
      </c>
      <c r="S4744">
        <v>30737028</v>
      </c>
      <c r="T4744" t="s">
        <v>6268</v>
      </c>
    </row>
    <row r="4745" spans="1:20" x14ac:dyDescent="0.25">
      <c r="A4745">
        <v>3073703</v>
      </c>
      <c r="B4745" t="s">
        <v>6216</v>
      </c>
      <c r="C4745" t="s">
        <v>1882</v>
      </c>
      <c r="D4745" t="s">
        <v>1957</v>
      </c>
      <c r="E4745" t="s">
        <v>1958</v>
      </c>
      <c r="F4745" t="s">
        <v>1959</v>
      </c>
      <c r="G4745">
        <v>20</v>
      </c>
      <c r="H4745" t="s">
        <v>1986</v>
      </c>
      <c r="I4745" t="s">
        <v>1987</v>
      </c>
      <c r="M4745" t="s">
        <v>1956</v>
      </c>
      <c r="N4745" t="s">
        <v>1962</v>
      </c>
      <c r="O4745">
        <v>1</v>
      </c>
      <c r="P4745" t="s">
        <v>1963</v>
      </c>
      <c r="Q4745" s="29">
        <v>1</v>
      </c>
      <c r="R4745" s="29">
        <v>42155</v>
      </c>
      <c r="S4745">
        <v>30737036</v>
      </c>
      <c r="T4745" t="s">
        <v>6269</v>
      </c>
    </row>
    <row r="4746" spans="1:20" x14ac:dyDescent="0.25">
      <c r="A4746">
        <v>3073703</v>
      </c>
      <c r="B4746" t="s">
        <v>6216</v>
      </c>
      <c r="C4746" t="s">
        <v>1882</v>
      </c>
      <c r="D4746" t="s">
        <v>1957</v>
      </c>
      <c r="E4746" t="s">
        <v>1958</v>
      </c>
      <c r="F4746" t="s">
        <v>1959</v>
      </c>
      <c r="G4746">
        <v>20</v>
      </c>
      <c r="H4746" t="s">
        <v>1986</v>
      </c>
      <c r="I4746" t="s">
        <v>1987</v>
      </c>
      <c r="M4746" t="s">
        <v>1956</v>
      </c>
      <c r="N4746" t="s">
        <v>1962</v>
      </c>
      <c r="O4746">
        <v>2</v>
      </c>
      <c r="P4746" t="s">
        <v>1989</v>
      </c>
      <c r="Q4746" s="29">
        <v>39857</v>
      </c>
      <c r="S4746">
        <v>30737036</v>
      </c>
      <c r="T4746" t="s">
        <v>6269</v>
      </c>
    </row>
    <row r="4747" spans="1:20" x14ac:dyDescent="0.25">
      <c r="A4747">
        <v>3073704</v>
      </c>
      <c r="B4747" t="s">
        <v>6218</v>
      </c>
      <c r="C4747" t="s">
        <v>1882</v>
      </c>
      <c r="D4747" t="s">
        <v>1957</v>
      </c>
      <c r="E4747" t="s">
        <v>1958</v>
      </c>
      <c r="F4747" t="s">
        <v>1959</v>
      </c>
      <c r="G4747">
        <v>1</v>
      </c>
      <c r="H4747" t="s">
        <v>1986</v>
      </c>
      <c r="I4747" t="s">
        <v>1987</v>
      </c>
      <c r="M4747" t="s">
        <v>1956</v>
      </c>
      <c r="N4747" t="s">
        <v>1962</v>
      </c>
      <c r="O4747">
        <v>2</v>
      </c>
      <c r="P4747" t="s">
        <v>1989</v>
      </c>
      <c r="Q4747" s="29">
        <v>39857</v>
      </c>
      <c r="S4747">
        <v>30737044</v>
      </c>
      <c r="T4747" t="s">
        <v>6270</v>
      </c>
    </row>
    <row r="4748" spans="1:20" x14ac:dyDescent="0.25">
      <c r="A4748">
        <v>3073704</v>
      </c>
      <c r="B4748" t="s">
        <v>6218</v>
      </c>
      <c r="C4748" t="s">
        <v>1882</v>
      </c>
      <c r="D4748" t="s">
        <v>1957</v>
      </c>
      <c r="E4748" t="s">
        <v>1958</v>
      </c>
      <c r="F4748" t="s">
        <v>1959</v>
      </c>
      <c r="G4748">
        <v>1</v>
      </c>
      <c r="H4748" t="s">
        <v>1986</v>
      </c>
      <c r="I4748" t="s">
        <v>1987</v>
      </c>
      <c r="M4748" t="s">
        <v>1956</v>
      </c>
      <c r="N4748" t="s">
        <v>1962</v>
      </c>
      <c r="O4748">
        <v>1</v>
      </c>
      <c r="P4748" t="s">
        <v>1963</v>
      </c>
      <c r="Q4748" s="29">
        <v>1</v>
      </c>
      <c r="R4748" s="29">
        <v>42155</v>
      </c>
      <c r="S4748">
        <v>30737044</v>
      </c>
      <c r="T4748" t="s">
        <v>6270</v>
      </c>
    </row>
    <row r="4749" spans="1:20" x14ac:dyDescent="0.25">
      <c r="A4749">
        <v>3073705</v>
      </c>
      <c r="B4749" t="s">
        <v>6238</v>
      </c>
      <c r="C4749" t="s">
        <v>1882</v>
      </c>
      <c r="D4749" t="s">
        <v>1957</v>
      </c>
      <c r="E4749" t="s">
        <v>1958</v>
      </c>
      <c r="F4749" t="s">
        <v>1959</v>
      </c>
      <c r="G4749">
        <v>1</v>
      </c>
      <c r="H4749" t="s">
        <v>1986</v>
      </c>
      <c r="I4749" t="s">
        <v>1987</v>
      </c>
      <c r="M4749" t="s">
        <v>1956</v>
      </c>
      <c r="N4749" t="s">
        <v>1962</v>
      </c>
      <c r="O4749">
        <v>1</v>
      </c>
      <c r="P4749" t="s">
        <v>1963</v>
      </c>
      <c r="Q4749" s="29">
        <v>1</v>
      </c>
      <c r="R4749" s="29">
        <v>42155</v>
      </c>
      <c r="S4749">
        <v>30737052</v>
      </c>
      <c r="T4749" t="s">
        <v>6271</v>
      </c>
    </row>
    <row r="4750" spans="1:20" x14ac:dyDescent="0.25">
      <c r="A4750">
        <v>3073705</v>
      </c>
      <c r="B4750" t="s">
        <v>6238</v>
      </c>
      <c r="C4750" t="s">
        <v>1882</v>
      </c>
      <c r="D4750" t="s">
        <v>1957</v>
      </c>
      <c r="E4750" t="s">
        <v>1958</v>
      </c>
      <c r="F4750" t="s">
        <v>1959</v>
      </c>
      <c r="G4750">
        <v>1</v>
      </c>
      <c r="H4750" t="s">
        <v>1986</v>
      </c>
      <c r="I4750" t="s">
        <v>1987</v>
      </c>
      <c r="M4750" t="s">
        <v>1956</v>
      </c>
      <c r="N4750" t="s">
        <v>1962</v>
      </c>
      <c r="O4750">
        <v>2</v>
      </c>
      <c r="P4750" t="s">
        <v>1989</v>
      </c>
      <c r="Q4750" s="29">
        <v>39857</v>
      </c>
      <c r="S4750">
        <v>30737052</v>
      </c>
      <c r="T4750" t="s">
        <v>6271</v>
      </c>
    </row>
    <row r="4751" spans="1:20" x14ac:dyDescent="0.25">
      <c r="A4751">
        <v>3073706</v>
      </c>
      <c r="B4751" t="s">
        <v>6240</v>
      </c>
      <c r="C4751" t="s">
        <v>1882</v>
      </c>
      <c r="D4751" t="s">
        <v>1957</v>
      </c>
      <c r="E4751" t="s">
        <v>1958</v>
      </c>
      <c r="F4751" t="s">
        <v>1959</v>
      </c>
      <c r="G4751">
        <v>1</v>
      </c>
      <c r="H4751" t="s">
        <v>1986</v>
      </c>
      <c r="I4751" t="s">
        <v>1987</v>
      </c>
      <c r="M4751" t="s">
        <v>1956</v>
      </c>
      <c r="N4751" t="s">
        <v>1962</v>
      </c>
      <c r="O4751">
        <v>1</v>
      </c>
      <c r="P4751" t="s">
        <v>1963</v>
      </c>
      <c r="Q4751" s="29">
        <v>1</v>
      </c>
      <c r="R4751" s="29">
        <v>42155</v>
      </c>
      <c r="S4751">
        <v>30737060</v>
      </c>
      <c r="T4751" t="s">
        <v>6272</v>
      </c>
    </row>
    <row r="4752" spans="1:20" x14ac:dyDescent="0.25">
      <c r="A4752">
        <v>3073706</v>
      </c>
      <c r="B4752" t="s">
        <v>6240</v>
      </c>
      <c r="C4752" t="s">
        <v>1882</v>
      </c>
      <c r="D4752" t="s">
        <v>1957</v>
      </c>
      <c r="E4752" t="s">
        <v>1958</v>
      </c>
      <c r="F4752" t="s">
        <v>1959</v>
      </c>
      <c r="G4752">
        <v>1</v>
      </c>
      <c r="H4752" t="s">
        <v>1986</v>
      </c>
      <c r="I4752" t="s">
        <v>1987</v>
      </c>
      <c r="M4752" t="s">
        <v>1956</v>
      </c>
      <c r="N4752" t="s">
        <v>1962</v>
      </c>
      <c r="O4752">
        <v>2</v>
      </c>
      <c r="P4752" t="s">
        <v>1989</v>
      </c>
      <c r="Q4752" s="29">
        <v>39857</v>
      </c>
      <c r="S4752">
        <v>30737060</v>
      </c>
      <c r="T4752" t="s">
        <v>6272</v>
      </c>
    </row>
    <row r="4753" spans="1:20" x14ac:dyDescent="0.25">
      <c r="A4753">
        <v>3073707</v>
      </c>
      <c r="B4753" t="s">
        <v>6273</v>
      </c>
      <c r="C4753" t="s">
        <v>1882</v>
      </c>
      <c r="D4753" t="s">
        <v>1957</v>
      </c>
      <c r="E4753" t="s">
        <v>1958</v>
      </c>
      <c r="F4753" t="s">
        <v>1959</v>
      </c>
      <c r="G4753">
        <v>1</v>
      </c>
      <c r="H4753" t="s">
        <v>1986</v>
      </c>
      <c r="I4753" t="s">
        <v>1987</v>
      </c>
      <c r="J4753" t="s">
        <v>1969</v>
      </c>
      <c r="M4753" t="s">
        <v>1956</v>
      </c>
      <c r="N4753" t="s">
        <v>1962</v>
      </c>
      <c r="O4753">
        <v>1</v>
      </c>
      <c r="P4753" t="s">
        <v>1963</v>
      </c>
      <c r="Q4753" s="29">
        <v>1</v>
      </c>
      <c r="R4753" s="29">
        <v>42155</v>
      </c>
      <c r="S4753">
        <v>30737079</v>
      </c>
      <c r="T4753" t="s">
        <v>6274</v>
      </c>
    </row>
    <row r="4754" spans="1:20" x14ac:dyDescent="0.25">
      <c r="A4754">
        <v>3073707</v>
      </c>
      <c r="B4754" t="s">
        <v>6273</v>
      </c>
      <c r="C4754" t="s">
        <v>1882</v>
      </c>
      <c r="D4754" t="s">
        <v>1957</v>
      </c>
      <c r="E4754" t="s">
        <v>1958</v>
      </c>
      <c r="F4754" t="s">
        <v>1959</v>
      </c>
      <c r="G4754">
        <v>1</v>
      </c>
      <c r="H4754" t="s">
        <v>1986</v>
      </c>
      <c r="I4754" t="s">
        <v>1987</v>
      </c>
      <c r="J4754" t="s">
        <v>1969</v>
      </c>
      <c r="M4754" t="s">
        <v>1956</v>
      </c>
      <c r="N4754" t="s">
        <v>1962</v>
      </c>
      <c r="O4754">
        <v>2</v>
      </c>
      <c r="P4754" t="s">
        <v>1989</v>
      </c>
      <c r="Q4754" s="29">
        <v>39857</v>
      </c>
      <c r="S4754">
        <v>30737079</v>
      </c>
      <c r="T4754" t="s">
        <v>6274</v>
      </c>
    </row>
    <row r="4755" spans="1:20" x14ac:dyDescent="0.25">
      <c r="A4755">
        <v>3073801</v>
      </c>
      <c r="B4755" t="s">
        <v>6232</v>
      </c>
      <c r="C4755" t="s">
        <v>1882</v>
      </c>
      <c r="D4755" t="s">
        <v>1957</v>
      </c>
      <c r="E4755" t="s">
        <v>1958</v>
      </c>
      <c r="F4755" t="s">
        <v>1959</v>
      </c>
      <c r="G4755">
        <v>1</v>
      </c>
      <c r="H4755" t="s">
        <v>1986</v>
      </c>
      <c r="I4755" t="s">
        <v>1987</v>
      </c>
      <c r="M4755" t="s">
        <v>1956</v>
      </c>
      <c r="N4755" t="s">
        <v>1962</v>
      </c>
      <c r="O4755">
        <v>1</v>
      </c>
      <c r="P4755" t="s">
        <v>1963</v>
      </c>
      <c r="Q4755" s="29">
        <v>1</v>
      </c>
      <c r="R4755" s="29">
        <v>42155</v>
      </c>
      <c r="S4755">
        <v>30738016</v>
      </c>
      <c r="T4755" t="s">
        <v>6275</v>
      </c>
    </row>
    <row r="4756" spans="1:20" x14ac:dyDescent="0.25">
      <c r="A4756">
        <v>3073801</v>
      </c>
      <c r="B4756" t="s">
        <v>6232</v>
      </c>
      <c r="C4756" t="s">
        <v>1882</v>
      </c>
      <c r="D4756" t="s">
        <v>1957</v>
      </c>
      <c r="E4756" t="s">
        <v>1958</v>
      </c>
      <c r="F4756" t="s">
        <v>1959</v>
      </c>
      <c r="G4756">
        <v>1</v>
      </c>
      <c r="H4756" t="s">
        <v>1986</v>
      </c>
      <c r="I4756" t="s">
        <v>1987</v>
      </c>
      <c r="M4756" t="s">
        <v>1956</v>
      </c>
      <c r="N4756" t="s">
        <v>1962</v>
      </c>
      <c r="O4756">
        <v>2</v>
      </c>
      <c r="P4756" t="s">
        <v>1989</v>
      </c>
      <c r="Q4756" s="29">
        <v>39857</v>
      </c>
      <c r="S4756">
        <v>30738016</v>
      </c>
      <c r="T4756" t="s">
        <v>6275</v>
      </c>
    </row>
    <row r="4757" spans="1:20" x14ac:dyDescent="0.25">
      <c r="A4757">
        <v>3073802</v>
      </c>
      <c r="B4757" t="s">
        <v>6276</v>
      </c>
      <c r="C4757" t="s">
        <v>1882</v>
      </c>
      <c r="D4757" t="s">
        <v>1957</v>
      </c>
      <c r="E4757" t="s">
        <v>1958</v>
      </c>
      <c r="F4757" t="s">
        <v>1959</v>
      </c>
      <c r="G4757">
        <v>1</v>
      </c>
      <c r="H4757" t="s">
        <v>1986</v>
      </c>
      <c r="I4757" t="s">
        <v>1987</v>
      </c>
      <c r="M4757" t="s">
        <v>1956</v>
      </c>
      <c r="N4757" t="s">
        <v>1962</v>
      </c>
      <c r="O4757">
        <v>2</v>
      </c>
      <c r="P4757" t="s">
        <v>1989</v>
      </c>
      <c r="Q4757" s="29">
        <v>39857</v>
      </c>
      <c r="S4757">
        <v>30738024</v>
      </c>
      <c r="T4757" t="s">
        <v>6277</v>
      </c>
    </row>
    <row r="4758" spans="1:20" x14ac:dyDescent="0.25">
      <c r="A4758">
        <v>3073802</v>
      </c>
      <c r="B4758" t="s">
        <v>6276</v>
      </c>
      <c r="C4758" t="s">
        <v>1882</v>
      </c>
      <c r="D4758" t="s">
        <v>1957</v>
      </c>
      <c r="E4758" t="s">
        <v>1958</v>
      </c>
      <c r="F4758" t="s">
        <v>1959</v>
      </c>
      <c r="G4758">
        <v>1</v>
      </c>
      <c r="H4758" t="s">
        <v>1986</v>
      </c>
      <c r="I4758" t="s">
        <v>1987</v>
      </c>
      <c r="M4758" t="s">
        <v>1956</v>
      </c>
      <c r="N4758" t="s">
        <v>1962</v>
      </c>
      <c r="O4758">
        <v>1</v>
      </c>
      <c r="P4758" t="s">
        <v>1963</v>
      </c>
      <c r="Q4758" s="29">
        <v>1</v>
      </c>
      <c r="R4758" s="29">
        <v>42155</v>
      </c>
      <c r="S4758">
        <v>30738024</v>
      </c>
      <c r="T4758" t="s">
        <v>6277</v>
      </c>
    </row>
    <row r="4759" spans="1:20" x14ac:dyDescent="0.25">
      <c r="A4759">
        <v>3073803</v>
      </c>
      <c r="B4759" t="s">
        <v>6278</v>
      </c>
      <c r="C4759" t="s">
        <v>1882</v>
      </c>
      <c r="D4759" t="s">
        <v>1957</v>
      </c>
      <c r="E4759" t="s">
        <v>1958</v>
      </c>
      <c r="F4759" t="s">
        <v>1959</v>
      </c>
      <c r="G4759">
        <v>1</v>
      </c>
      <c r="H4759" t="s">
        <v>1986</v>
      </c>
      <c r="I4759" t="s">
        <v>1987</v>
      </c>
      <c r="M4759" t="s">
        <v>1956</v>
      </c>
      <c r="N4759" t="s">
        <v>1962</v>
      </c>
      <c r="O4759">
        <v>1</v>
      </c>
      <c r="P4759" t="s">
        <v>1963</v>
      </c>
      <c r="Q4759" s="29">
        <v>1</v>
      </c>
      <c r="R4759" s="29">
        <v>42155</v>
      </c>
      <c r="S4759">
        <v>30738032</v>
      </c>
      <c r="T4759" t="s">
        <v>6279</v>
      </c>
    </row>
    <row r="4760" spans="1:20" x14ac:dyDescent="0.25">
      <c r="A4760">
        <v>3073803</v>
      </c>
      <c r="B4760" t="s">
        <v>6278</v>
      </c>
      <c r="C4760" t="s">
        <v>1882</v>
      </c>
      <c r="D4760" t="s">
        <v>1957</v>
      </c>
      <c r="E4760" t="s">
        <v>1958</v>
      </c>
      <c r="F4760" t="s">
        <v>1959</v>
      </c>
      <c r="G4760">
        <v>1</v>
      </c>
      <c r="H4760" t="s">
        <v>1986</v>
      </c>
      <c r="I4760" t="s">
        <v>1987</v>
      </c>
      <c r="M4760" t="s">
        <v>1956</v>
      </c>
      <c r="N4760" t="s">
        <v>1962</v>
      </c>
      <c r="O4760">
        <v>2</v>
      </c>
      <c r="P4760" t="s">
        <v>1989</v>
      </c>
      <c r="Q4760" s="29">
        <v>39857</v>
      </c>
      <c r="S4760">
        <v>30738032</v>
      </c>
      <c r="T4760" t="s">
        <v>6279</v>
      </c>
    </row>
    <row r="4761" spans="1:20" x14ac:dyDescent="0.25">
      <c r="A4761">
        <v>3073804</v>
      </c>
      <c r="B4761" t="s">
        <v>6280</v>
      </c>
      <c r="C4761" t="s">
        <v>1882</v>
      </c>
      <c r="D4761" t="s">
        <v>1957</v>
      </c>
      <c r="E4761" t="s">
        <v>1958</v>
      </c>
      <c r="F4761" t="s">
        <v>1959</v>
      </c>
      <c r="G4761">
        <v>1</v>
      </c>
      <c r="H4761" t="s">
        <v>1986</v>
      </c>
      <c r="I4761" t="s">
        <v>1987</v>
      </c>
      <c r="M4761" t="s">
        <v>1956</v>
      </c>
      <c r="N4761" t="s">
        <v>1962</v>
      </c>
      <c r="O4761">
        <v>2</v>
      </c>
      <c r="P4761" t="s">
        <v>1989</v>
      </c>
      <c r="Q4761" s="29">
        <v>39857</v>
      </c>
      <c r="S4761">
        <v>30738040</v>
      </c>
      <c r="T4761" t="s">
        <v>6281</v>
      </c>
    </row>
    <row r="4762" spans="1:20" x14ac:dyDescent="0.25">
      <c r="A4762">
        <v>3073804</v>
      </c>
      <c r="B4762" t="s">
        <v>6280</v>
      </c>
      <c r="C4762" t="s">
        <v>1882</v>
      </c>
      <c r="D4762" t="s">
        <v>1957</v>
      </c>
      <c r="E4762" t="s">
        <v>1958</v>
      </c>
      <c r="F4762" t="s">
        <v>1959</v>
      </c>
      <c r="G4762">
        <v>1</v>
      </c>
      <c r="H4762" t="s">
        <v>1986</v>
      </c>
      <c r="I4762" t="s">
        <v>1987</v>
      </c>
      <c r="M4762" t="s">
        <v>1956</v>
      </c>
      <c r="N4762" t="s">
        <v>1962</v>
      </c>
      <c r="O4762">
        <v>1</v>
      </c>
      <c r="P4762" t="s">
        <v>1963</v>
      </c>
      <c r="Q4762" s="29">
        <v>1</v>
      </c>
      <c r="R4762" s="29">
        <v>42155</v>
      </c>
      <c r="S4762">
        <v>30738040</v>
      </c>
      <c r="T4762" t="s">
        <v>6281</v>
      </c>
    </row>
    <row r="4763" spans="1:20" x14ac:dyDescent="0.25">
      <c r="A4763">
        <v>3073805</v>
      </c>
      <c r="B4763" t="s">
        <v>6282</v>
      </c>
      <c r="C4763" t="s">
        <v>1882</v>
      </c>
      <c r="D4763" t="s">
        <v>1957</v>
      </c>
      <c r="E4763" t="s">
        <v>1958</v>
      </c>
      <c r="F4763" t="s">
        <v>1959</v>
      </c>
      <c r="G4763">
        <v>1</v>
      </c>
      <c r="H4763" t="s">
        <v>1986</v>
      </c>
      <c r="I4763" t="s">
        <v>1987</v>
      </c>
      <c r="M4763" t="s">
        <v>1956</v>
      </c>
      <c r="N4763" t="s">
        <v>1962</v>
      </c>
      <c r="O4763">
        <v>1</v>
      </c>
      <c r="P4763" t="s">
        <v>1963</v>
      </c>
      <c r="Q4763" s="29">
        <v>1</v>
      </c>
      <c r="R4763" s="29">
        <v>42155</v>
      </c>
      <c r="S4763">
        <v>30738059</v>
      </c>
      <c r="T4763" t="s">
        <v>6283</v>
      </c>
    </row>
    <row r="4764" spans="1:20" x14ac:dyDescent="0.25">
      <c r="A4764">
        <v>3073805</v>
      </c>
      <c r="B4764" t="s">
        <v>6282</v>
      </c>
      <c r="C4764" t="s">
        <v>1882</v>
      </c>
      <c r="D4764" t="s">
        <v>1957</v>
      </c>
      <c r="E4764" t="s">
        <v>1958</v>
      </c>
      <c r="F4764" t="s">
        <v>1959</v>
      </c>
      <c r="G4764">
        <v>1</v>
      </c>
      <c r="H4764" t="s">
        <v>1986</v>
      </c>
      <c r="I4764" t="s">
        <v>1987</v>
      </c>
      <c r="M4764" t="s">
        <v>1956</v>
      </c>
      <c r="N4764" t="s">
        <v>1962</v>
      </c>
      <c r="O4764">
        <v>2</v>
      </c>
      <c r="P4764" t="s">
        <v>1989</v>
      </c>
      <c r="Q4764" s="29">
        <v>39857</v>
      </c>
      <c r="S4764">
        <v>30738059</v>
      </c>
      <c r="T4764" t="s">
        <v>6283</v>
      </c>
    </row>
    <row r="4765" spans="1:20" x14ac:dyDescent="0.25">
      <c r="A4765">
        <v>3073901</v>
      </c>
      <c r="B4765" t="s">
        <v>6284</v>
      </c>
      <c r="C4765" t="s">
        <v>1882</v>
      </c>
      <c r="D4765" t="s">
        <v>1957</v>
      </c>
      <c r="E4765" t="s">
        <v>1958</v>
      </c>
      <c r="F4765" t="s">
        <v>1959</v>
      </c>
      <c r="G4765">
        <v>1</v>
      </c>
      <c r="H4765" t="s">
        <v>1986</v>
      </c>
      <c r="I4765" t="s">
        <v>1987</v>
      </c>
      <c r="M4765" t="s">
        <v>1956</v>
      </c>
      <c r="N4765" t="s">
        <v>1962</v>
      </c>
      <c r="O4765">
        <v>1</v>
      </c>
      <c r="P4765" t="s">
        <v>1963</v>
      </c>
      <c r="Q4765" s="29">
        <v>1</v>
      </c>
      <c r="R4765" s="29">
        <v>42155</v>
      </c>
      <c r="S4765">
        <v>30739012</v>
      </c>
      <c r="T4765" t="s">
        <v>6284</v>
      </c>
    </row>
    <row r="4766" spans="1:20" x14ac:dyDescent="0.25">
      <c r="A4766">
        <v>3080101</v>
      </c>
      <c r="B4766" t="s">
        <v>6285</v>
      </c>
      <c r="C4766" t="s">
        <v>1882</v>
      </c>
      <c r="D4766" t="s">
        <v>1957</v>
      </c>
      <c r="E4766" t="s">
        <v>1958</v>
      </c>
      <c r="F4766" t="s">
        <v>1959</v>
      </c>
      <c r="G4766">
        <v>20</v>
      </c>
      <c r="H4766" t="s">
        <v>1986</v>
      </c>
      <c r="I4766" t="s">
        <v>1987</v>
      </c>
      <c r="M4766" t="s">
        <v>1956</v>
      </c>
      <c r="N4766" t="s">
        <v>1962</v>
      </c>
      <c r="O4766">
        <v>2</v>
      </c>
      <c r="P4766" t="s">
        <v>1989</v>
      </c>
      <c r="Q4766" s="29">
        <v>39857</v>
      </c>
      <c r="S4766">
        <v>30801010</v>
      </c>
      <c r="T4766" t="s">
        <v>6286</v>
      </c>
    </row>
    <row r="4767" spans="1:20" x14ac:dyDescent="0.25">
      <c r="A4767">
        <v>3080101</v>
      </c>
      <c r="B4767" t="s">
        <v>6285</v>
      </c>
      <c r="C4767" t="s">
        <v>1882</v>
      </c>
      <c r="D4767" t="s">
        <v>1957</v>
      </c>
      <c r="E4767" t="s">
        <v>1958</v>
      </c>
      <c r="F4767" t="s">
        <v>1959</v>
      </c>
      <c r="G4767">
        <v>20</v>
      </c>
      <c r="H4767" t="s">
        <v>1986</v>
      </c>
      <c r="I4767" t="s">
        <v>1987</v>
      </c>
      <c r="M4767" t="s">
        <v>1956</v>
      </c>
      <c r="N4767" t="s">
        <v>1962</v>
      </c>
      <c r="O4767">
        <v>1</v>
      </c>
      <c r="P4767" t="s">
        <v>1963</v>
      </c>
      <c r="Q4767" s="29">
        <v>1</v>
      </c>
      <c r="R4767" s="29">
        <v>42155</v>
      </c>
      <c r="S4767">
        <v>30801010</v>
      </c>
      <c r="T4767" t="s">
        <v>6286</v>
      </c>
    </row>
    <row r="4768" spans="1:20" x14ac:dyDescent="0.25">
      <c r="A4768">
        <v>3080102</v>
      </c>
      <c r="B4768" t="s">
        <v>6287</v>
      </c>
      <c r="C4768" t="s">
        <v>1882</v>
      </c>
      <c r="D4768" t="s">
        <v>1957</v>
      </c>
      <c r="E4768" t="s">
        <v>1958</v>
      </c>
      <c r="F4768" t="s">
        <v>1959</v>
      </c>
      <c r="G4768">
        <v>20</v>
      </c>
      <c r="H4768" t="s">
        <v>1986</v>
      </c>
      <c r="I4768" t="s">
        <v>1987</v>
      </c>
      <c r="M4768" t="s">
        <v>1956</v>
      </c>
      <c r="N4768" t="s">
        <v>1962</v>
      </c>
      <c r="O4768">
        <v>2</v>
      </c>
      <c r="P4768" t="s">
        <v>1989</v>
      </c>
      <c r="Q4768" s="29">
        <v>39857</v>
      </c>
      <c r="S4768">
        <v>30801028</v>
      </c>
      <c r="T4768" t="s">
        <v>6288</v>
      </c>
    </row>
    <row r="4769" spans="1:20" x14ac:dyDescent="0.25">
      <c r="A4769">
        <v>3080102</v>
      </c>
      <c r="B4769" t="s">
        <v>6287</v>
      </c>
      <c r="C4769" t="s">
        <v>1882</v>
      </c>
      <c r="D4769" t="s">
        <v>1957</v>
      </c>
      <c r="E4769" t="s">
        <v>1958</v>
      </c>
      <c r="F4769" t="s">
        <v>1959</v>
      </c>
      <c r="G4769">
        <v>20</v>
      </c>
      <c r="H4769" t="s">
        <v>1986</v>
      </c>
      <c r="I4769" t="s">
        <v>1987</v>
      </c>
      <c r="M4769" t="s">
        <v>1956</v>
      </c>
      <c r="N4769" t="s">
        <v>1962</v>
      </c>
      <c r="O4769">
        <v>1</v>
      </c>
      <c r="P4769" t="s">
        <v>1963</v>
      </c>
      <c r="Q4769" s="29">
        <v>1</v>
      </c>
      <c r="R4769" s="29">
        <v>42155</v>
      </c>
      <c r="S4769">
        <v>30801028</v>
      </c>
      <c r="T4769" t="s">
        <v>6288</v>
      </c>
    </row>
    <row r="4770" spans="1:20" x14ac:dyDescent="0.25">
      <c r="A4770">
        <v>3080103</v>
      </c>
      <c r="B4770" t="s">
        <v>6289</v>
      </c>
      <c r="C4770" t="s">
        <v>1882</v>
      </c>
      <c r="D4770" t="s">
        <v>1957</v>
      </c>
      <c r="E4770" t="s">
        <v>1958</v>
      </c>
      <c r="F4770" t="s">
        <v>1959</v>
      </c>
      <c r="G4770">
        <v>20</v>
      </c>
      <c r="H4770" t="s">
        <v>1986</v>
      </c>
      <c r="I4770" t="s">
        <v>1987</v>
      </c>
      <c r="M4770" t="s">
        <v>1956</v>
      </c>
      <c r="N4770" t="s">
        <v>1962</v>
      </c>
      <c r="O4770">
        <v>2</v>
      </c>
      <c r="P4770" t="s">
        <v>1989</v>
      </c>
      <c r="Q4770" s="29">
        <v>39857</v>
      </c>
      <c r="S4770">
        <v>30801036</v>
      </c>
      <c r="T4770" t="s">
        <v>6289</v>
      </c>
    </row>
    <row r="4771" spans="1:20" x14ac:dyDescent="0.25">
      <c r="A4771">
        <v>3080103</v>
      </c>
      <c r="B4771" t="s">
        <v>6289</v>
      </c>
      <c r="C4771" t="s">
        <v>1882</v>
      </c>
      <c r="D4771" t="s">
        <v>1957</v>
      </c>
      <c r="E4771" t="s">
        <v>1958</v>
      </c>
      <c r="F4771" t="s">
        <v>1959</v>
      </c>
      <c r="G4771">
        <v>20</v>
      </c>
      <c r="H4771" t="s">
        <v>1986</v>
      </c>
      <c r="I4771" t="s">
        <v>1987</v>
      </c>
      <c r="M4771" t="s">
        <v>1956</v>
      </c>
      <c r="N4771" t="s">
        <v>1962</v>
      </c>
      <c r="O4771">
        <v>1</v>
      </c>
      <c r="P4771" t="s">
        <v>1963</v>
      </c>
      <c r="Q4771" s="29">
        <v>1</v>
      </c>
      <c r="R4771" s="29">
        <v>42155</v>
      </c>
      <c r="S4771">
        <v>30801036</v>
      </c>
      <c r="T4771" t="s">
        <v>6289</v>
      </c>
    </row>
    <row r="4772" spans="1:20" x14ac:dyDescent="0.25">
      <c r="A4772">
        <v>3080104</v>
      </c>
      <c r="B4772" t="s">
        <v>6290</v>
      </c>
      <c r="C4772" t="s">
        <v>1882</v>
      </c>
      <c r="D4772" t="s">
        <v>1957</v>
      </c>
      <c r="E4772" t="s">
        <v>1958</v>
      </c>
      <c r="F4772" t="s">
        <v>1959</v>
      </c>
      <c r="G4772">
        <v>1</v>
      </c>
      <c r="H4772" t="s">
        <v>1986</v>
      </c>
      <c r="I4772" t="s">
        <v>1987</v>
      </c>
      <c r="M4772" t="s">
        <v>1956</v>
      </c>
      <c r="N4772" t="s">
        <v>1962</v>
      </c>
      <c r="O4772">
        <v>2</v>
      </c>
      <c r="P4772" t="s">
        <v>1989</v>
      </c>
      <c r="Q4772" s="29">
        <v>39857</v>
      </c>
      <c r="S4772">
        <v>30801044</v>
      </c>
      <c r="T4772" t="s">
        <v>6290</v>
      </c>
    </row>
    <row r="4773" spans="1:20" x14ac:dyDescent="0.25">
      <c r="A4773">
        <v>3080104</v>
      </c>
      <c r="B4773" t="s">
        <v>6290</v>
      </c>
      <c r="C4773" t="s">
        <v>1882</v>
      </c>
      <c r="D4773" t="s">
        <v>1957</v>
      </c>
      <c r="E4773" t="s">
        <v>1958</v>
      </c>
      <c r="F4773" t="s">
        <v>1959</v>
      </c>
      <c r="G4773">
        <v>1</v>
      </c>
      <c r="H4773" t="s">
        <v>1986</v>
      </c>
      <c r="I4773" t="s">
        <v>1987</v>
      </c>
      <c r="M4773" t="s">
        <v>1956</v>
      </c>
      <c r="N4773" t="s">
        <v>1962</v>
      </c>
      <c r="O4773">
        <v>1</v>
      </c>
      <c r="P4773" t="s">
        <v>1963</v>
      </c>
      <c r="Q4773" s="29">
        <v>1</v>
      </c>
      <c r="R4773" s="29">
        <v>42155</v>
      </c>
      <c r="S4773">
        <v>30801044</v>
      </c>
      <c r="T4773" t="s">
        <v>6290</v>
      </c>
    </row>
    <row r="4774" spans="1:20" x14ac:dyDescent="0.25">
      <c r="A4774">
        <v>3080105</v>
      </c>
      <c r="B4774" t="s">
        <v>6291</v>
      </c>
      <c r="C4774" t="s">
        <v>1882</v>
      </c>
      <c r="D4774" t="s">
        <v>1957</v>
      </c>
      <c r="E4774" t="s">
        <v>1958</v>
      </c>
      <c r="F4774" t="s">
        <v>1959</v>
      </c>
      <c r="G4774">
        <v>20</v>
      </c>
      <c r="H4774" t="s">
        <v>1986</v>
      </c>
      <c r="I4774" t="s">
        <v>1987</v>
      </c>
      <c r="M4774" t="s">
        <v>1956</v>
      </c>
      <c r="N4774" t="s">
        <v>1962</v>
      </c>
      <c r="O4774">
        <v>1</v>
      </c>
      <c r="P4774" t="s">
        <v>1963</v>
      </c>
      <c r="Q4774" s="29">
        <v>1</v>
      </c>
      <c r="R4774" s="29">
        <v>42155</v>
      </c>
      <c r="S4774">
        <v>30801052</v>
      </c>
      <c r="T4774" t="s">
        <v>6291</v>
      </c>
    </row>
    <row r="4775" spans="1:20" x14ac:dyDescent="0.25">
      <c r="A4775">
        <v>3080105</v>
      </c>
      <c r="B4775" t="s">
        <v>6291</v>
      </c>
      <c r="C4775" t="s">
        <v>1882</v>
      </c>
      <c r="D4775" t="s">
        <v>1957</v>
      </c>
      <c r="E4775" t="s">
        <v>1958</v>
      </c>
      <c r="F4775" t="s">
        <v>1959</v>
      </c>
      <c r="G4775">
        <v>20</v>
      </c>
      <c r="H4775" t="s">
        <v>1986</v>
      </c>
      <c r="I4775" t="s">
        <v>1987</v>
      </c>
      <c r="M4775" t="s">
        <v>1956</v>
      </c>
      <c r="N4775" t="s">
        <v>1962</v>
      </c>
      <c r="O4775">
        <v>2</v>
      </c>
      <c r="P4775" t="s">
        <v>1989</v>
      </c>
      <c r="Q4775" s="29">
        <v>39857</v>
      </c>
      <c r="S4775">
        <v>30801052</v>
      </c>
      <c r="T4775" t="s">
        <v>6291</v>
      </c>
    </row>
    <row r="4776" spans="1:20" x14ac:dyDescent="0.25">
      <c r="A4776">
        <v>3080106</v>
      </c>
      <c r="B4776" t="s">
        <v>6292</v>
      </c>
      <c r="C4776" t="s">
        <v>1882</v>
      </c>
      <c r="D4776" t="s">
        <v>1957</v>
      </c>
      <c r="E4776" t="s">
        <v>1958</v>
      </c>
      <c r="F4776" t="s">
        <v>1959</v>
      </c>
      <c r="G4776">
        <v>20</v>
      </c>
      <c r="H4776" t="s">
        <v>1986</v>
      </c>
      <c r="I4776" t="s">
        <v>1987</v>
      </c>
      <c r="M4776" t="s">
        <v>1956</v>
      </c>
      <c r="N4776" t="s">
        <v>1962</v>
      </c>
      <c r="O4776">
        <v>2</v>
      </c>
      <c r="P4776" t="s">
        <v>1989</v>
      </c>
      <c r="Q4776" s="29">
        <v>39857</v>
      </c>
      <c r="S4776">
        <v>30801060</v>
      </c>
      <c r="T4776" t="s">
        <v>6292</v>
      </c>
    </row>
    <row r="4777" spans="1:20" x14ac:dyDescent="0.25">
      <c r="A4777">
        <v>3080106</v>
      </c>
      <c r="B4777" t="s">
        <v>6292</v>
      </c>
      <c r="C4777" t="s">
        <v>1882</v>
      </c>
      <c r="D4777" t="s">
        <v>1957</v>
      </c>
      <c r="E4777" t="s">
        <v>1958</v>
      </c>
      <c r="F4777" t="s">
        <v>1959</v>
      </c>
      <c r="G4777">
        <v>20</v>
      </c>
      <c r="H4777" t="s">
        <v>1986</v>
      </c>
      <c r="I4777" t="s">
        <v>1987</v>
      </c>
      <c r="M4777" t="s">
        <v>1956</v>
      </c>
      <c r="N4777" t="s">
        <v>1962</v>
      </c>
      <c r="O4777">
        <v>1</v>
      </c>
      <c r="P4777" t="s">
        <v>1963</v>
      </c>
      <c r="Q4777" s="29">
        <v>1</v>
      </c>
      <c r="R4777" s="29">
        <v>42155</v>
      </c>
      <c r="S4777">
        <v>30801060</v>
      </c>
      <c r="T4777" t="s">
        <v>6292</v>
      </c>
    </row>
    <row r="4778" spans="1:20" x14ac:dyDescent="0.25">
      <c r="A4778">
        <v>3080107</v>
      </c>
      <c r="B4778" t="s">
        <v>6293</v>
      </c>
      <c r="C4778" t="s">
        <v>1882</v>
      </c>
      <c r="D4778" t="s">
        <v>1957</v>
      </c>
      <c r="E4778" t="s">
        <v>1958</v>
      </c>
      <c r="F4778" t="s">
        <v>1959</v>
      </c>
      <c r="G4778">
        <v>20</v>
      </c>
      <c r="H4778" t="s">
        <v>1986</v>
      </c>
      <c r="I4778" t="s">
        <v>1987</v>
      </c>
      <c r="M4778" t="s">
        <v>1956</v>
      </c>
      <c r="N4778" t="s">
        <v>1962</v>
      </c>
      <c r="O4778">
        <v>2</v>
      </c>
      <c r="P4778" t="s">
        <v>1989</v>
      </c>
      <c r="Q4778" s="29">
        <v>39857</v>
      </c>
      <c r="S4778">
        <v>30801079</v>
      </c>
      <c r="T4778" t="s">
        <v>6293</v>
      </c>
    </row>
    <row r="4779" spans="1:20" x14ac:dyDescent="0.25">
      <c r="A4779">
        <v>3080107</v>
      </c>
      <c r="B4779" t="s">
        <v>6293</v>
      </c>
      <c r="C4779" t="s">
        <v>1882</v>
      </c>
      <c r="D4779" t="s">
        <v>1957</v>
      </c>
      <c r="E4779" t="s">
        <v>1958</v>
      </c>
      <c r="F4779" t="s">
        <v>1959</v>
      </c>
      <c r="G4779">
        <v>20</v>
      </c>
      <c r="H4779" t="s">
        <v>1986</v>
      </c>
      <c r="I4779" t="s">
        <v>1987</v>
      </c>
      <c r="M4779" t="s">
        <v>1956</v>
      </c>
      <c r="N4779" t="s">
        <v>1962</v>
      </c>
      <c r="O4779">
        <v>1</v>
      </c>
      <c r="P4779" t="s">
        <v>1963</v>
      </c>
      <c r="Q4779" s="29">
        <v>1</v>
      </c>
      <c r="R4779" s="29">
        <v>42155</v>
      </c>
      <c r="S4779">
        <v>30801079</v>
      </c>
      <c r="T4779" t="s">
        <v>6293</v>
      </c>
    </row>
    <row r="4780" spans="1:20" x14ac:dyDescent="0.25">
      <c r="A4780">
        <v>3080108</v>
      </c>
      <c r="B4780" t="s">
        <v>6294</v>
      </c>
      <c r="C4780" t="s">
        <v>1882</v>
      </c>
      <c r="D4780" t="s">
        <v>1957</v>
      </c>
      <c r="E4780" t="s">
        <v>1958</v>
      </c>
      <c r="F4780" t="s">
        <v>1959</v>
      </c>
      <c r="G4780">
        <v>1</v>
      </c>
      <c r="H4780" t="s">
        <v>1986</v>
      </c>
      <c r="I4780" t="s">
        <v>1987</v>
      </c>
      <c r="M4780" t="s">
        <v>1956</v>
      </c>
      <c r="N4780" t="s">
        <v>1962</v>
      </c>
      <c r="O4780">
        <v>2</v>
      </c>
      <c r="P4780" t="s">
        <v>1989</v>
      </c>
      <c r="Q4780" s="29">
        <v>39857</v>
      </c>
      <c r="S4780">
        <v>30801087</v>
      </c>
      <c r="T4780" t="s">
        <v>6294</v>
      </c>
    </row>
    <row r="4781" spans="1:20" x14ac:dyDescent="0.25">
      <c r="A4781">
        <v>3080108</v>
      </c>
      <c r="B4781" t="s">
        <v>6294</v>
      </c>
      <c r="C4781" t="s">
        <v>1882</v>
      </c>
      <c r="D4781" t="s">
        <v>1957</v>
      </c>
      <c r="E4781" t="s">
        <v>1958</v>
      </c>
      <c r="F4781" t="s">
        <v>1959</v>
      </c>
      <c r="G4781">
        <v>1</v>
      </c>
      <c r="H4781" t="s">
        <v>1986</v>
      </c>
      <c r="I4781" t="s">
        <v>1987</v>
      </c>
      <c r="M4781" t="s">
        <v>1956</v>
      </c>
      <c r="N4781" t="s">
        <v>1962</v>
      </c>
      <c r="O4781">
        <v>1</v>
      </c>
      <c r="P4781" t="s">
        <v>1963</v>
      </c>
      <c r="Q4781" s="29">
        <v>1</v>
      </c>
      <c r="R4781" s="29">
        <v>42155</v>
      </c>
      <c r="S4781">
        <v>30801087</v>
      </c>
      <c r="T4781" t="s">
        <v>6294</v>
      </c>
    </row>
    <row r="4782" spans="1:20" x14ac:dyDescent="0.25">
      <c r="A4782">
        <v>3080109</v>
      </c>
      <c r="B4782" t="s">
        <v>6295</v>
      </c>
      <c r="C4782" t="s">
        <v>1882</v>
      </c>
      <c r="D4782" t="s">
        <v>1957</v>
      </c>
      <c r="E4782" t="s">
        <v>1958</v>
      </c>
      <c r="F4782" t="s">
        <v>1959</v>
      </c>
      <c r="G4782">
        <v>20</v>
      </c>
      <c r="H4782" t="s">
        <v>1986</v>
      </c>
      <c r="I4782" t="s">
        <v>1987</v>
      </c>
      <c r="M4782" t="s">
        <v>1956</v>
      </c>
      <c r="N4782" t="s">
        <v>1962</v>
      </c>
      <c r="O4782">
        <v>1</v>
      </c>
      <c r="P4782" t="s">
        <v>1963</v>
      </c>
      <c r="Q4782" s="29">
        <v>1</v>
      </c>
      <c r="R4782" s="29">
        <v>42155</v>
      </c>
      <c r="S4782">
        <v>30801095</v>
      </c>
      <c r="T4782" t="s">
        <v>6295</v>
      </c>
    </row>
    <row r="4783" spans="1:20" x14ac:dyDescent="0.25">
      <c r="A4783">
        <v>3080109</v>
      </c>
      <c r="B4783" t="s">
        <v>6295</v>
      </c>
      <c r="C4783" t="s">
        <v>1882</v>
      </c>
      <c r="D4783" t="s">
        <v>1957</v>
      </c>
      <c r="E4783" t="s">
        <v>1958</v>
      </c>
      <c r="F4783" t="s">
        <v>1959</v>
      </c>
      <c r="G4783">
        <v>20</v>
      </c>
      <c r="H4783" t="s">
        <v>1986</v>
      </c>
      <c r="I4783" t="s">
        <v>1987</v>
      </c>
      <c r="M4783" t="s">
        <v>1956</v>
      </c>
      <c r="N4783" t="s">
        <v>1962</v>
      </c>
      <c r="O4783">
        <v>2</v>
      </c>
      <c r="P4783" t="s">
        <v>1989</v>
      </c>
      <c r="Q4783" s="29">
        <v>39857</v>
      </c>
      <c r="S4783">
        <v>30801095</v>
      </c>
      <c r="T4783" t="s">
        <v>6295</v>
      </c>
    </row>
    <row r="4784" spans="1:20" x14ac:dyDescent="0.25">
      <c r="A4784">
        <v>3080110</v>
      </c>
      <c r="B4784" t="s">
        <v>6296</v>
      </c>
      <c r="C4784" t="s">
        <v>1882</v>
      </c>
      <c r="D4784" t="s">
        <v>1957</v>
      </c>
      <c r="E4784" t="s">
        <v>1958</v>
      </c>
      <c r="F4784" t="s">
        <v>1959</v>
      </c>
      <c r="G4784">
        <v>1</v>
      </c>
      <c r="H4784" t="s">
        <v>1986</v>
      </c>
      <c r="I4784" t="s">
        <v>1987</v>
      </c>
      <c r="M4784" t="s">
        <v>1956</v>
      </c>
      <c r="N4784" t="s">
        <v>1962</v>
      </c>
      <c r="O4784">
        <v>2</v>
      </c>
      <c r="P4784" t="s">
        <v>1989</v>
      </c>
      <c r="Q4784" s="29">
        <v>39857</v>
      </c>
      <c r="S4784">
        <v>30801109</v>
      </c>
      <c r="T4784" t="s">
        <v>6297</v>
      </c>
    </row>
    <row r="4785" spans="1:20" x14ac:dyDescent="0.25">
      <c r="A4785">
        <v>3080110</v>
      </c>
      <c r="B4785" t="s">
        <v>6296</v>
      </c>
      <c r="C4785" t="s">
        <v>1882</v>
      </c>
      <c r="D4785" t="s">
        <v>1957</v>
      </c>
      <c r="E4785" t="s">
        <v>1958</v>
      </c>
      <c r="F4785" t="s">
        <v>1959</v>
      </c>
      <c r="G4785">
        <v>1</v>
      </c>
      <c r="H4785" t="s">
        <v>1986</v>
      </c>
      <c r="I4785" t="s">
        <v>1987</v>
      </c>
      <c r="M4785" t="s">
        <v>1956</v>
      </c>
      <c r="N4785" t="s">
        <v>1962</v>
      </c>
      <c r="O4785">
        <v>1</v>
      </c>
      <c r="P4785" t="s">
        <v>1963</v>
      </c>
      <c r="Q4785" s="29">
        <v>1</v>
      </c>
      <c r="R4785" s="29">
        <v>42155</v>
      </c>
      <c r="S4785">
        <v>30801109</v>
      </c>
      <c r="T4785" t="s">
        <v>6297</v>
      </c>
    </row>
    <row r="4786" spans="1:20" x14ac:dyDescent="0.25">
      <c r="A4786">
        <v>3080111</v>
      </c>
      <c r="B4786" t="s">
        <v>6298</v>
      </c>
      <c r="C4786" t="s">
        <v>1882</v>
      </c>
      <c r="D4786" t="s">
        <v>1957</v>
      </c>
      <c r="E4786" t="s">
        <v>1958</v>
      </c>
      <c r="F4786" t="s">
        <v>1959</v>
      </c>
      <c r="G4786">
        <v>20</v>
      </c>
      <c r="H4786" t="s">
        <v>1986</v>
      </c>
      <c r="I4786" t="s">
        <v>1987</v>
      </c>
      <c r="M4786" t="s">
        <v>1956</v>
      </c>
      <c r="N4786" t="s">
        <v>1962</v>
      </c>
      <c r="O4786">
        <v>2</v>
      </c>
      <c r="P4786" t="s">
        <v>1989</v>
      </c>
      <c r="Q4786" s="29">
        <v>39857</v>
      </c>
      <c r="S4786">
        <v>30801117</v>
      </c>
      <c r="T4786" t="s">
        <v>6298</v>
      </c>
    </row>
    <row r="4787" spans="1:20" x14ac:dyDescent="0.25">
      <c r="A4787">
        <v>3080111</v>
      </c>
      <c r="B4787" t="s">
        <v>6298</v>
      </c>
      <c r="C4787" t="s">
        <v>1882</v>
      </c>
      <c r="D4787" t="s">
        <v>1957</v>
      </c>
      <c r="E4787" t="s">
        <v>1958</v>
      </c>
      <c r="F4787" t="s">
        <v>1959</v>
      </c>
      <c r="G4787">
        <v>20</v>
      </c>
      <c r="H4787" t="s">
        <v>1986</v>
      </c>
      <c r="I4787" t="s">
        <v>1987</v>
      </c>
      <c r="M4787" t="s">
        <v>1956</v>
      </c>
      <c r="N4787" t="s">
        <v>1962</v>
      </c>
      <c r="O4787">
        <v>1</v>
      </c>
      <c r="P4787" t="s">
        <v>1963</v>
      </c>
      <c r="Q4787" s="29">
        <v>1</v>
      </c>
      <c r="R4787" s="29">
        <v>42155</v>
      </c>
      <c r="S4787">
        <v>30801117</v>
      </c>
      <c r="T4787" t="s">
        <v>6298</v>
      </c>
    </row>
    <row r="4788" spans="1:20" x14ac:dyDescent="0.25">
      <c r="A4788">
        <v>3080112</v>
      </c>
      <c r="B4788" t="s">
        <v>6299</v>
      </c>
      <c r="C4788" t="s">
        <v>1882</v>
      </c>
      <c r="D4788" t="s">
        <v>1957</v>
      </c>
      <c r="E4788" t="s">
        <v>1958</v>
      </c>
      <c r="F4788" t="s">
        <v>1959</v>
      </c>
      <c r="G4788">
        <v>1</v>
      </c>
      <c r="H4788" t="s">
        <v>1986</v>
      </c>
      <c r="I4788" t="s">
        <v>1987</v>
      </c>
      <c r="M4788" t="s">
        <v>1956</v>
      </c>
      <c r="N4788" t="s">
        <v>1962</v>
      </c>
      <c r="O4788">
        <v>1</v>
      </c>
      <c r="P4788" t="s">
        <v>1963</v>
      </c>
      <c r="Q4788" s="29">
        <v>1</v>
      </c>
      <c r="R4788" s="29">
        <v>42155</v>
      </c>
      <c r="S4788">
        <v>30801125</v>
      </c>
      <c r="T4788" t="s">
        <v>6300</v>
      </c>
    </row>
    <row r="4789" spans="1:20" x14ac:dyDescent="0.25">
      <c r="A4789">
        <v>3080113</v>
      </c>
      <c r="B4789" t="s">
        <v>4860</v>
      </c>
      <c r="C4789" t="s">
        <v>1882</v>
      </c>
      <c r="D4789" t="s">
        <v>1957</v>
      </c>
      <c r="E4789" t="s">
        <v>1958</v>
      </c>
      <c r="F4789" t="s">
        <v>1959</v>
      </c>
      <c r="G4789">
        <v>1</v>
      </c>
      <c r="H4789" t="s">
        <v>1986</v>
      </c>
      <c r="I4789" t="s">
        <v>1987</v>
      </c>
      <c r="M4789" t="s">
        <v>1956</v>
      </c>
      <c r="N4789" t="s">
        <v>1962</v>
      </c>
      <c r="O4789">
        <v>1</v>
      </c>
      <c r="P4789" t="s">
        <v>1963</v>
      </c>
      <c r="Q4789" s="29">
        <v>1</v>
      </c>
      <c r="R4789" s="29">
        <v>42155</v>
      </c>
      <c r="S4789">
        <v>30801133</v>
      </c>
      <c r="T4789" t="s">
        <v>4860</v>
      </c>
    </row>
    <row r="4790" spans="1:20" x14ac:dyDescent="0.25">
      <c r="A4790">
        <v>3080113</v>
      </c>
      <c r="B4790" t="s">
        <v>4860</v>
      </c>
      <c r="C4790" t="s">
        <v>1882</v>
      </c>
      <c r="D4790" t="s">
        <v>1957</v>
      </c>
      <c r="E4790" t="s">
        <v>1958</v>
      </c>
      <c r="F4790" t="s">
        <v>1959</v>
      </c>
      <c r="G4790">
        <v>1</v>
      </c>
      <c r="H4790" t="s">
        <v>1986</v>
      </c>
      <c r="I4790" t="s">
        <v>1987</v>
      </c>
      <c r="M4790" t="s">
        <v>1956</v>
      </c>
      <c r="N4790" t="s">
        <v>1962</v>
      </c>
      <c r="O4790">
        <v>2</v>
      </c>
      <c r="P4790" t="s">
        <v>1989</v>
      </c>
      <c r="Q4790" s="29">
        <v>39857</v>
      </c>
      <c r="S4790">
        <v>30801133</v>
      </c>
      <c r="T4790" t="s">
        <v>4860</v>
      </c>
    </row>
    <row r="4791" spans="1:20" x14ac:dyDescent="0.25">
      <c r="A4791">
        <v>3080114</v>
      </c>
      <c r="B4791" t="s">
        <v>4866</v>
      </c>
      <c r="C4791" t="s">
        <v>1882</v>
      </c>
      <c r="D4791" t="s">
        <v>1957</v>
      </c>
      <c r="E4791" t="s">
        <v>1958</v>
      </c>
      <c r="F4791" t="s">
        <v>1959</v>
      </c>
      <c r="G4791">
        <v>1</v>
      </c>
      <c r="H4791" t="s">
        <v>1986</v>
      </c>
      <c r="I4791" t="s">
        <v>1987</v>
      </c>
      <c r="M4791" t="s">
        <v>1956</v>
      </c>
      <c r="N4791" t="s">
        <v>1962</v>
      </c>
      <c r="O4791">
        <v>2</v>
      </c>
      <c r="P4791" t="s">
        <v>1989</v>
      </c>
      <c r="Q4791" s="29">
        <v>39857</v>
      </c>
      <c r="S4791">
        <v>30801141</v>
      </c>
      <c r="T4791" t="s">
        <v>4866</v>
      </c>
    </row>
    <row r="4792" spans="1:20" x14ac:dyDescent="0.25">
      <c r="A4792">
        <v>3080114</v>
      </c>
      <c r="B4792" t="s">
        <v>4866</v>
      </c>
      <c r="C4792" t="s">
        <v>1882</v>
      </c>
      <c r="D4792" t="s">
        <v>1957</v>
      </c>
      <c r="E4792" t="s">
        <v>1958</v>
      </c>
      <c r="F4792" t="s">
        <v>1959</v>
      </c>
      <c r="G4792">
        <v>1</v>
      </c>
      <c r="H4792" t="s">
        <v>1986</v>
      </c>
      <c r="I4792" t="s">
        <v>1987</v>
      </c>
      <c r="M4792" t="s">
        <v>1956</v>
      </c>
      <c r="N4792" t="s">
        <v>1962</v>
      </c>
      <c r="O4792">
        <v>1</v>
      </c>
      <c r="P4792" t="s">
        <v>1963</v>
      </c>
      <c r="Q4792" s="29">
        <v>1</v>
      </c>
      <c r="R4792" s="29">
        <v>42155</v>
      </c>
      <c r="S4792">
        <v>30801141</v>
      </c>
      <c r="T4792" t="s">
        <v>4866</v>
      </c>
    </row>
    <row r="4793" spans="1:20" x14ac:dyDescent="0.25">
      <c r="A4793">
        <v>3080115</v>
      </c>
      <c r="B4793" t="s">
        <v>4870</v>
      </c>
      <c r="C4793" t="s">
        <v>1882</v>
      </c>
      <c r="D4793" t="s">
        <v>1957</v>
      </c>
      <c r="E4793" t="s">
        <v>1958</v>
      </c>
      <c r="F4793" t="s">
        <v>1959</v>
      </c>
      <c r="G4793">
        <v>20</v>
      </c>
      <c r="H4793" t="s">
        <v>1986</v>
      </c>
      <c r="I4793" t="s">
        <v>1987</v>
      </c>
      <c r="M4793" t="s">
        <v>1956</v>
      </c>
      <c r="N4793" t="s">
        <v>1962</v>
      </c>
      <c r="O4793">
        <v>2</v>
      </c>
      <c r="P4793" t="s">
        <v>1989</v>
      </c>
      <c r="Q4793" s="29">
        <v>39857</v>
      </c>
      <c r="S4793">
        <v>30801150</v>
      </c>
      <c r="T4793" t="s">
        <v>4870</v>
      </c>
    </row>
    <row r="4794" spans="1:20" x14ac:dyDescent="0.25">
      <c r="A4794">
        <v>3080115</v>
      </c>
      <c r="B4794" t="s">
        <v>4870</v>
      </c>
      <c r="C4794" t="s">
        <v>1882</v>
      </c>
      <c r="D4794" t="s">
        <v>1957</v>
      </c>
      <c r="E4794" t="s">
        <v>1958</v>
      </c>
      <c r="F4794" t="s">
        <v>1959</v>
      </c>
      <c r="G4794">
        <v>20</v>
      </c>
      <c r="H4794" t="s">
        <v>1986</v>
      </c>
      <c r="I4794" t="s">
        <v>1987</v>
      </c>
      <c r="M4794" t="s">
        <v>1956</v>
      </c>
      <c r="N4794" t="s">
        <v>1962</v>
      </c>
      <c r="O4794">
        <v>1</v>
      </c>
      <c r="P4794" t="s">
        <v>1963</v>
      </c>
      <c r="Q4794" s="29">
        <v>1</v>
      </c>
      <c r="R4794" s="29">
        <v>42155</v>
      </c>
      <c r="S4794">
        <v>30801150</v>
      </c>
      <c r="T4794" t="s">
        <v>4870</v>
      </c>
    </row>
    <row r="4795" spans="1:20" x14ac:dyDescent="0.25">
      <c r="A4795">
        <v>3080116</v>
      </c>
      <c r="B4795" t="s">
        <v>6301</v>
      </c>
      <c r="C4795" t="s">
        <v>1882</v>
      </c>
      <c r="D4795" t="s">
        <v>1957</v>
      </c>
      <c r="E4795" t="s">
        <v>1958</v>
      </c>
      <c r="F4795" t="s">
        <v>1959</v>
      </c>
      <c r="G4795">
        <v>1</v>
      </c>
      <c r="H4795" t="s">
        <v>1986</v>
      </c>
      <c r="I4795" t="s">
        <v>1987</v>
      </c>
      <c r="M4795" t="s">
        <v>1956</v>
      </c>
      <c r="N4795" t="s">
        <v>1962</v>
      </c>
      <c r="O4795">
        <v>2</v>
      </c>
      <c r="P4795" t="s">
        <v>1989</v>
      </c>
      <c r="Q4795" s="29">
        <v>39857</v>
      </c>
      <c r="S4795">
        <v>30801168</v>
      </c>
      <c r="T4795" t="s">
        <v>6301</v>
      </c>
    </row>
    <row r="4796" spans="1:20" x14ac:dyDescent="0.25">
      <c r="A4796">
        <v>3080116</v>
      </c>
      <c r="B4796" t="s">
        <v>6301</v>
      </c>
      <c r="C4796" t="s">
        <v>1882</v>
      </c>
      <c r="D4796" t="s">
        <v>1957</v>
      </c>
      <c r="E4796" t="s">
        <v>1958</v>
      </c>
      <c r="F4796" t="s">
        <v>1959</v>
      </c>
      <c r="G4796">
        <v>1</v>
      </c>
      <c r="H4796" t="s">
        <v>1986</v>
      </c>
      <c r="I4796" t="s">
        <v>1987</v>
      </c>
      <c r="M4796" t="s">
        <v>1956</v>
      </c>
      <c r="N4796" t="s">
        <v>1962</v>
      </c>
      <c r="O4796">
        <v>1</v>
      </c>
      <c r="P4796" t="s">
        <v>1963</v>
      </c>
      <c r="Q4796" s="29">
        <v>1</v>
      </c>
      <c r="R4796" s="29">
        <v>42155</v>
      </c>
      <c r="S4796">
        <v>30801168</v>
      </c>
      <c r="T4796" t="s">
        <v>6301</v>
      </c>
    </row>
    <row r="4797" spans="1:20" x14ac:dyDescent="0.25">
      <c r="A4797">
        <v>3080117</v>
      </c>
      <c r="B4797" t="s">
        <v>6302</v>
      </c>
      <c r="C4797" t="s">
        <v>1882</v>
      </c>
      <c r="D4797" t="s">
        <v>1957</v>
      </c>
      <c r="E4797" t="s">
        <v>1958</v>
      </c>
      <c r="F4797" t="s">
        <v>1959</v>
      </c>
      <c r="G4797">
        <v>1</v>
      </c>
      <c r="H4797" t="s">
        <v>1986</v>
      </c>
      <c r="I4797" t="s">
        <v>1987</v>
      </c>
      <c r="M4797" t="s">
        <v>1956</v>
      </c>
      <c r="N4797" t="s">
        <v>1962</v>
      </c>
      <c r="O4797">
        <v>2</v>
      </c>
      <c r="P4797" t="s">
        <v>1989</v>
      </c>
      <c r="Q4797" s="29">
        <v>39857</v>
      </c>
      <c r="S4797">
        <v>30801176</v>
      </c>
      <c r="T4797" t="s">
        <v>6302</v>
      </c>
    </row>
    <row r="4798" spans="1:20" x14ac:dyDescent="0.25">
      <c r="A4798">
        <v>3080117</v>
      </c>
      <c r="B4798" t="s">
        <v>6302</v>
      </c>
      <c r="C4798" t="s">
        <v>1882</v>
      </c>
      <c r="D4798" t="s">
        <v>1957</v>
      </c>
      <c r="E4798" t="s">
        <v>1958</v>
      </c>
      <c r="F4798" t="s">
        <v>1959</v>
      </c>
      <c r="G4798">
        <v>1</v>
      </c>
      <c r="H4798" t="s">
        <v>1986</v>
      </c>
      <c r="I4798" t="s">
        <v>1987</v>
      </c>
      <c r="M4798" t="s">
        <v>1956</v>
      </c>
      <c r="N4798" t="s">
        <v>1962</v>
      </c>
      <c r="O4798">
        <v>1</v>
      </c>
      <c r="P4798" t="s">
        <v>1963</v>
      </c>
      <c r="Q4798" s="29">
        <v>1</v>
      </c>
      <c r="R4798" s="29">
        <v>42155</v>
      </c>
      <c r="S4798">
        <v>30801176</v>
      </c>
      <c r="T4798" t="s">
        <v>6302</v>
      </c>
    </row>
    <row r="4799" spans="1:20" x14ac:dyDescent="0.25">
      <c r="A4799">
        <v>3080118</v>
      </c>
      <c r="B4799" t="s">
        <v>6303</v>
      </c>
      <c r="C4799" t="s">
        <v>1882</v>
      </c>
      <c r="D4799" t="s">
        <v>1957</v>
      </c>
      <c r="E4799" t="s">
        <v>1958</v>
      </c>
      <c r="F4799" t="s">
        <v>1959</v>
      </c>
      <c r="G4799">
        <v>1</v>
      </c>
      <c r="H4799" t="s">
        <v>1986</v>
      </c>
      <c r="I4799" t="s">
        <v>1987</v>
      </c>
      <c r="J4799" t="s">
        <v>1969</v>
      </c>
      <c r="M4799" t="s">
        <v>1956</v>
      </c>
      <c r="N4799" t="s">
        <v>1962</v>
      </c>
      <c r="O4799">
        <v>2</v>
      </c>
      <c r="P4799" t="s">
        <v>1989</v>
      </c>
      <c r="Q4799" s="29">
        <v>39857</v>
      </c>
      <c r="S4799">
        <v>30801184</v>
      </c>
      <c r="T4799" t="s">
        <v>6303</v>
      </c>
    </row>
    <row r="4800" spans="1:20" x14ac:dyDescent="0.25">
      <c r="A4800">
        <v>3080118</v>
      </c>
      <c r="B4800" t="s">
        <v>6303</v>
      </c>
      <c r="C4800" t="s">
        <v>1882</v>
      </c>
      <c r="D4800" t="s">
        <v>1957</v>
      </c>
      <c r="E4800" t="s">
        <v>1958</v>
      </c>
      <c r="F4800" t="s">
        <v>1959</v>
      </c>
      <c r="G4800">
        <v>1</v>
      </c>
      <c r="H4800" t="s">
        <v>1986</v>
      </c>
      <c r="I4800" t="s">
        <v>1987</v>
      </c>
      <c r="J4800" t="s">
        <v>1969</v>
      </c>
      <c r="M4800" t="s">
        <v>1956</v>
      </c>
      <c r="N4800" t="s">
        <v>1962</v>
      </c>
      <c r="O4800">
        <v>1</v>
      </c>
      <c r="P4800" t="s">
        <v>1963</v>
      </c>
      <c r="Q4800" s="29">
        <v>1</v>
      </c>
      <c r="R4800" s="29">
        <v>42155</v>
      </c>
      <c r="S4800">
        <v>30801184</v>
      </c>
      <c r="T4800" t="s">
        <v>6303</v>
      </c>
    </row>
    <row r="4801" spans="1:20" x14ac:dyDescent="0.25">
      <c r="A4801">
        <v>3080201</v>
      </c>
      <c r="B4801" t="s">
        <v>6304</v>
      </c>
      <c r="C4801" t="s">
        <v>1882</v>
      </c>
      <c r="D4801" t="s">
        <v>1957</v>
      </c>
      <c r="E4801" t="s">
        <v>1958</v>
      </c>
      <c r="F4801" t="s">
        <v>1959</v>
      </c>
      <c r="G4801">
        <v>1</v>
      </c>
      <c r="H4801" t="s">
        <v>1986</v>
      </c>
      <c r="I4801" t="s">
        <v>1987</v>
      </c>
      <c r="M4801" t="s">
        <v>1956</v>
      </c>
      <c r="N4801" t="s">
        <v>1962</v>
      </c>
      <c r="O4801">
        <v>1</v>
      </c>
      <c r="P4801" t="s">
        <v>1963</v>
      </c>
      <c r="Q4801" s="29">
        <v>1</v>
      </c>
      <c r="R4801" s="29">
        <v>42155</v>
      </c>
      <c r="S4801">
        <v>30802016</v>
      </c>
      <c r="T4801" t="s">
        <v>6304</v>
      </c>
    </row>
    <row r="4802" spans="1:20" x14ac:dyDescent="0.25">
      <c r="A4802">
        <v>3080201</v>
      </c>
      <c r="B4802" t="s">
        <v>6304</v>
      </c>
      <c r="C4802" t="s">
        <v>1882</v>
      </c>
      <c r="D4802" t="s">
        <v>1957</v>
      </c>
      <c r="E4802" t="s">
        <v>1958</v>
      </c>
      <c r="F4802" t="s">
        <v>1959</v>
      </c>
      <c r="G4802">
        <v>1</v>
      </c>
      <c r="H4802" t="s">
        <v>1986</v>
      </c>
      <c r="I4802" t="s">
        <v>1987</v>
      </c>
      <c r="M4802" t="s">
        <v>1956</v>
      </c>
      <c r="N4802" t="s">
        <v>1962</v>
      </c>
      <c r="O4802">
        <v>2</v>
      </c>
      <c r="P4802" t="s">
        <v>1989</v>
      </c>
      <c r="Q4802" s="29">
        <v>39857</v>
      </c>
      <c r="S4802">
        <v>30802016</v>
      </c>
      <c r="T4802" t="s">
        <v>6304</v>
      </c>
    </row>
    <row r="4803" spans="1:20" x14ac:dyDescent="0.25">
      <c r="A4803">
        <v>3080202</v>
      </c>
      <c r="B4803" t="s">
        <v>6305</v>
      </c>
      <c r="C4803" t="s">
        <v>1882</v>
      </c>
      <c r="D4803" t="s">
        <v>1957</v>
      </c>
      <c r="E4803" t="s">
        <v>1958</v>
      </c>
      <c r="F4803" t="s">
        <v>1959</v>
      </c>
      <c r="G4803">
        <v>1</v>
      </c>
      <c r="H4803" t="s">
        <v>1986</v>
      </c>
      <c r="I4803" t="s">
        <v>1987</v>
      </c>
      <c r="M4803" t="s">
        <v>1956</v>
      </c>
      <c r="N4803" t="s">
        <v>1962</v>
      </c>
      <c r="O4803">
        <v>1</v>
      </c>
      <c r="P4803" t="s">
        <v>1963</v>
      </c>
      <c r="Q4803" s="29">
        <v>1</v>
      </c>
      <c r="R4803" s="29">
        <v>42155</v>
      </c>
      <c r="S4803">
        <v>30802024</v>
      </c>
      <c r="T4803" t="s">
        <v>6305</v>
      </c>
    </row>
    <row r="4804" spans="1:20" x14ac:dyDescent="0.25">
      <c r="A4804">
        <v>3080202</v>
      </c>
      <c r="B4804" t="s">
        <v>6305</v>
      </c>
      <c r="C4804" t="s">
        <v>1882</v>
      </c>
      <c r="D4804" t="s">
        <v>1957</v>
      </c>
      <c r="E4804" t="s">
        <v>1958</v>
      </c>
      <c r="F4804" t="s">
        <v>1959</v>
      </c>
      <c r="G4804">
        <v>1</v>
      </c>
      <c r="H4804" t="s">
        <v>1986</v>
      </c>
      <c r="I4804" t="s">
        <v>1987</v>
      </c>
      <c r="M4804" t="s">
        <v>1956</v>
      </c>
      <c r="N4804" t="s">
        <v>1962</v>
      </c>
      <c r="O4804">
        <v>2</v>
      </c>
      <c r="P4804" t="s">
        <v>1989</v>
      </c>
      <c r="Q4804" s="29">
        <v>39857</v>
      </c>
      <c r="S4804">
        <v>30802024</v>
      </c>
      <c r="T4804" t="s">
        <v>6305</v>
      </c>
    </row>
    <row r="4805" spans="1:20" x14ac:dyDescent="0.25">
      <c r="A4805">
        <v>3080203</v>
      </c>
      <c r="B4805" t="s">
        <v>6306</v>
      </c>
      <c r="C4805" t="s">
        <v>1882</v>
      </c>
      <c r="D4805" t="s">
        <v>1957</v>
      </c>
      <c r="E4805" t="s">
        <v>1958</v>
      </c>
      <c r="F4805" t="s">
        <v>1959</v>
      </c>
      <c r="G4805">
        <v>1</v>
      </c>
      <c r="H4805" t="s">
        <v>1986</v>
      </c>
      <c r="I4805" t="s">
        <v>1987</v>
      </c>
      <c r="M4805" t="s">
        <v>1956</v>
      </c>
      <c r="N4805" t="s">
        <v>1962</v>
      </c>
      <c r="O4805">
        <v>1</v>
      </c>
      <c r="P4805" t="s">
        <v>1963</v>
      </c>
      <c r="Q4805" s="29">
        <v>1</v>
      </c>
      <c r="R4805" s="29">
        <v>42155</v>
      </c>
      <c r="S4805">
        <v>30802032</v>
      </c>
      <c r="T4805" t="s">
        <v>6306</v>
      </c>
    </row>
    <row r="4806" spans="1:20" x14ac:dyDescent="0.25">
      <c r="A4806">
        <v>3080203</v>
      </c>
      <c r="B4806" t="s">
        <v>6306</v>
      </c>
      <c r="C4806" t="s">
        <v>1882</v>
      </c>
      <c r="D4806" t="s">
        <v>1957</v>
      </c>
      <c r="E4806" t="s">
        <v>1958</v>
      </c>
      <c r="F4806" t="s">
        <v>1959</v>
      </c>
      <c r="G4806">
        <v>1</v>
      </c>
      <c r="H4806" t="s">
        <v>1986</v>
      </c>
      <c r="I4806" t="s">
        <v>1987</v>
      </c>
      <c r="M4806" t="s">
        <v>1956</v>
      </c>
      <c r="N4806" t="s">
        <v>1962</v>
      </c>
      <c r="O4806">
        <v>2</v>
      </c>
      <c r="P4806" t="s">
        <v>1989</v>
      </c>
      <c r="Q4806" s="29">
        <v>39857</v>
      </c>
      <c r="S4806">
        <v>30802032</v>
      </c>
      <c r="T4806" t="s">
        <v>6306</v>
      </c>
    </row>
    <row r="4807" spans="1:20" x14ac:dyDescent="0.25">
      <c r="A4807">
        <v>3080204</v>
      </c>
      <c r="B4807" t="s">
        <v>6307</v>
      </c>
      <c r="C4807" t="s">
        <v>1882</v>
      </c>
      <c r="D4807" t="s">
        <v>1957</v>
      </c>
      <c r="E4807" t="s">
        <v>1958</v>
      </c>
      <c r="F4807" t="s">
        <v>1959</v>
      </c>
      <c r="G4807">
        <v>1</v>
      </c>
      <c r="H4807" t="s">
        <v>1986</v>
      </c>
      <c r="I4807" t="s">
        <v>1987</v>
      </c>
      <c r="M4807" t="s">
        <v>1956</v>
      </c>
      <c r="N4807" t="s">
        <v>1962</v>
      </c>
      <c r="O4807">
        <v>2</v>
      </c>
      <c r="P4807" t="s">
        <v>1989</v>
      </c>
      <c r="Q4807" s="29">
        <v>39857</v>
      </c>
      <c r="S4807">
        <v>30802040</v>
      </c>
      <c r="T4807" t="s">
        <v>6308</v>
      </c>
    </row>
    <row r="4808" spans="1:20" x14ac:dyDescent="0.25">
      <c r="A4808">
        <v>3080204</v>
      </c>
      <c r="B4808" t="s">
        <v>6307</v>
      </c>
      <c r="C4808" t="s">
        <v>1882</v>
      </c>
      <c r="D4808" t="s">
        <v>1957</v>
      </c>
      <c r="E4808" t="s">
        <v>1958</v>
      </c>
      <c r="F4808" t="s">
        <v>1959</v>
      </c>
      <c r="G4808">
        <v>1</v>
      </c>
      <c r="H4808" t="s">
        <v>1986</v>
      </c>
      <c r="I4808" t="s">
        <v>1987</v>
      </c>
      <c r="M4808" t="s">
        <v>1956</v>
      </c>
      <c r="N4808" t="s">
        <v>1962</v>
      </c>
      <c r="O4808">
        <v>1</v>
      </c>
      <c r="P4808" t="s">
        <v>1963</v>
      </c>
      <c r="Q4808" s="29">
        <v>1</v>
      </c>
      <c r="R4808" s="29">
        <v>42155</v>
      </c>
      <c r="S4808">
        <v>30802040</v>
      </c>
      <c r="T4808" t="s">
        <v>6308</v>
      </c>
    </row>
    <row r="4809" spans="1:20" x14ac:dyDescent="0.25">
      <c r="A4809">
        <v>3080205</v>
      </c>
      <c r="B4809" t="s">
        <v>6309</v>
      </c>
      <c r="C4809" t="s">
        <v>1882</v>
      </c>
      <c r="D4809" t="s">
        <v>1957</v>
      </c>
      <c r="E4809" t="s">
        <v>1958</v>
      </c>
      <c r="F4809" t="s">
        <v>1959</v>
      </c>
      <c r="G4809">
        <v>1</v>
      </c>
      <c r="H4809" t="s">
        <v>1986</v>
      </c>
      <c r="I4809" t="s">
        <v>1987</v>
      </c>
      <c r="M4809" t="s">
        <v>1956</v>
      </c>
      <c r="N4809" t="s">
        <v>1962</v>
      </c>
      <c r="O4809">
        <v>2</v>
      </c>
      <c r="P4809" t="s">
        <v>1989</v>
      </c>
      <c r="Q4809" s="29">
        <v>39857</v>
      </c>
      <c r="S4809">
        <v>30802059</v>
      </c>
      <c r="T4809" t="s">
        <v>6310</v>
      </c>
    </row>
    <row r="4810" spans="1:20" x14ac:dyDescent="0.25">
      <c r="A4810">
        <v>3080205</v>
      </c>
      <c r="B4810" t="s">
        <v>6309</v>
      </c>
      <c r="C4810" t="s">
        <v>1882</v>
      </c>
      <c r="D4810" t="s">
        <v>1957</v>
      </c>
      <c r="E4810" t="s">
        <v>1958</v>
      </c>
      <c r="F4810" t="s">
        <v>1959</v>
      </c>
      <c r="G4810">
        <v>1</v>
      </c>
      <c r="H4810" t="s">
        <v>1986</v>
      </c>
      <c r="I4810" t="s">
        <v>1987</v>
      </c>
      <c r="M4810" t="s">
        <v>1956</v>
      </c>
      <c r="N4810" t="s">
        <v>1962</v>
      </c>
      <c r="O4810">
        <v>1</v>
      </c>
      <c r="P4810" t="s">
        <v>1963</v>
      </c>
      <c r="Q4810" s="29">
        <v>1</v>
      </c>
      <c r="R4810" s="29">
        <v>42155</v>
      </c>
      <c r="S4810">
        <v>30802059</v>
      </c>
      <c r="T4810" t="s">
        <v>6310</v>
      </c>
    </row>
    <row r="4811" spans="1:20" x14ac:dyDescent="0.25">
      <c r="A4811">
        <v>3080301</v>
      </c>
      <c r="B4811" t="s">
        <v>6311</v>
      </c>
      <c r="C4811" t="s">
        <v>1882</v>
      </c>
      <c r="D4811" t="s">
        <v>1957</v>
      </c>
      <c r="E4811" t="s">
        <v>1958</v>
      </c>
      <c r="F4811" t="s">
        <v>1959</v>
      </c>
      <c r="G4811">
        <v>20</v>
      </c>
      <c r="H4811" t="s">
        <v>1986</v>
      </c>
      <c r="I4811" t="s">
        <v>1987</v>
      </c>
      <c r="M4811" t="s">
        <v>1956</v>
      </c>
      <c r="N4811" t="s">
        <v>1962</v>
      </c>
      <c r="O4811">
        <v>1</v>
      </c>
      <c r="P4811" t="s">
        <v>1963</v>
      </c>
      <c r="Q4811" s="29">
        <v>1</v>
      </c>
      <c r="R4811" s="29">
        <v>42155</v>
      </c>
      <c r="S4811">
        <v>30803012</v>
      </c>
      <c r="T4811" t="s">
        <v>6311</v>
      </c>
    </row>
    <row r="4812" spans="1:20" x14ac:dyDescent="0.25">
      <c r="A4812">
        <v>3080301</v>
      </c>
      <c r="B4812" t="s">
        <v>6311</v>
      </c>
      <c r="C4812" t="s">
        <v>1882</v>
      </c>
      <c r="D4812" t="s">
        <v>1957</v>
      </c>
      <c r="E4812" t="s">
        <v>1958</v>
      </c>
      <c r="F4812" t="s">
        <v>1959</v>
      </c>
      <c r="G4812">
        <v>20</v>
      </c>
      <c r="H4812" t="s">
        <v>1986</v>
      </c>
      <c r="I4812" t="s">
        <v>1987</v>
      </c>
      <c r="M4812" t="s">
        <v>1956</v>
      </c>
      <c r="N4812" t="s">
        <v>1962</v>
      </c>
      <c r="O4812">
        <v>2</v>
      </c>
      <c r="P4812" t="s">
        <v>1989</v>
      </c>
      <c r="Q4812" s="29">
        <v>39857</v>
      </c>
      <c r="S4812">
        <v>30803012</v>
      </c>
      <c r="T4812" t="s">
        <v>6311</v>
      </c>
    </row>
    <row r="4813" spans="1:20" x14ac:dyDescent="0.25">
      <c r="A4813">
        <v>3080302</v>
      </c>
      <c r="B4813" t="s">
        <v>6312</v>
      </c>
      <c r="C4813" t="s">
        <v>1882</v>
      </c>
      <c r="D4813" t="s">
        <v>1957</v>
      </c>
      <c r="E4813" t="s">
        <v>1958</v>
      </c>
      <c r="F4813" t="s">
        <v>1959</v>
      </c>
      <c r="G4813">
        <v>1</v>
      </c>
      <c r="H4813" t="s">
        <v>1986</v>
      </c>
      <c r="I4813" t="s">
        <v>1987</v>
      </c>
      <c r="M4813" t="s">
        <v>1956</v>
      </c>
      <c r="N4813" t="s">
        <v>1962</v>
      </c>
      <c r="O4813">
        <v>1</v>
      </c>
      <c r="P4813" t="s">
        <v>1963</v>
      </c>
      <c r="Q4813" s="29">
        <v>1</v>
      </c>
      <c r="R4813" s="29">
        <v>42155</v>
      </c>
      <c r="S4813">
        <v>30803020</v>
      </c>
      <c r="T4813" t="s">
        <v>6313</v>
      </c>
    </row>
    <row r="4814" spans="1:20" x14ac:dyDescent="0.25">
      <c r="A4814">
        <v>3080302</v>
      </c>
      <c r="B4814" t="s">
        <v>6312</v>
      </c>
      <c r="C4814" t="s">
        <v>1882</v>
      </c>
      <c r="D4814" t="s">
        <v>1957</v>
      </c>
      <c r="E4814" t="s">
        <v>1958</v>
      </c>
      <c r="F4814" t="s">
        <v>1959</v>
      </c>
      <c r="G4814">
        <v>1</v>
      </c>
      <c r="H4814" t="s">
        <v>1986</v>
      </c>
      <c r="I4814" t="s">
        <v>1987</v>
      </c>
      <c r="M4814" t="s">
        <v>1956</v>
      </c>
      <c r="N4814" t="s">
        <v>1962</v>
      </c>
      <c r="O4814">
        <v>2</v>
      </c>
      <c r="P4814" t="s">
        <v>1989</v>
      </c>
      <c r="Q4814" s="29">
        <v>39857</v>
      </c>
      <c r="S4814">
        <v>30803020</v>
      </c>
      <c r="T4814" t="s">
        <v>6313</v>
      </c>
    </row>
    <row r="4815" spans="1:20" x14ac:dyDescent="0.25">
      <c r="A4815">
        <v>3080303</v>
      </c>
      <c r="B4815" t="s">
        <v>6314</v>
      </c>
      <c r="C4815" t="s">
        <v>1882</v>
      </c>
      <c r="D4815" t="s">
        <v>1957</v>
      </c>
      <c r="E4815" t="s">
        <v>1958</v>
      </c>
      <c r="F4815" t="s">
        <v>1959</v>
      </c>
      <c r="G4815">
        <v>1</v>
      </c>
      <c r="H4815" t="s">
        <v>1986</v>
      </c>
      <c r="I4815" t="s">
        <v>1987</v>
      </c>
      <c r="M4815" t="s">
        <v>1956</v>
      </c>
      <c r="N4815" t="s">
        <v>1962</v>
      </c>
      <c r="O4815">
        <v>2</v>
      </c>
      <c r="P4815" t="s">
        <v>1989</v>
      </c>
      <c r="Q4815" s="29">
        <v>39857</v>
      </c>
      <c r="S4815">
        <v>30803039</v>
      </c>
      <c r="T4815" t="s">
        <v>6314</v>
      </c>
    </row>
    <row r="4816" spans="1:20" x14ac:dyDescent="0.25">
      <c r="A4816">
        <v>3080303</v>
      </c>
      <c r="B4816" t="s">
        <v>6314</v>
      </c>
      <c r="C4816" t="s">
        <v>1882</v>
      </c>
      <c r="D4816" t="s">
        <v>1957</v>
      </c>
      <c r="E4816" t="s">
        <v>1958</v>
      </c>
      <c r="F4816" t="s">
        <v>1959</v>
      </c>
      <c r="G4816">
        <v>1</v>
      </c>
      <c r="H4816" t="s">
        <v>1986</v>
      </c>
      <c r="I4816" t="s">
        <v>1987</v>
      </c>
      <c r="M4816" t="s">
        <v>1956</v>
      </c>
      <c r="N4816" t="s">
        <v>1962</v>
      </c>
      <c r="O4816">
        <v>1</v>
      </c>
      <c r="P4816" t="s">
        <v>1963</v>
      </c>
      <c r="Q4816" s="29">
        <v>1</v>
      </c>
      <c r="R4816" s="29">
        <v>42155</v>
      </c>
      <c r="S4816">
        <v>30803039</v>
      </c>
      <c r="T4816" t="s">
        <v>6314</v>
      </c>
    </row>
    <row r="4817" spans="1:20" x14ac:dyDescent="0.25">
      <c r="A4817">
        <v>3080304</v>
      </c>
      <c r="B4817" t="s">
        <v>6315</v>
      </c>
      <c r="C4817" t="s">
        <v>1882</v>
      </c>
      <c r="D4817" t="s">
        <v>1957</v>
      </c>
      <c r="E4817" t="s">
        <v>1958</v>
      </c>
      <c r="F4817" t="s">
        <v>1959</v>
      </c>
      <c r="G4817">
        <v>20</v>
      </c>
      <c r="H4817" t="s">
        <v>1986</v>
      </c>
      <c r="I4817" t="s">
        <v>1987</v>
      </c>
      <c r="M4817" t="s">
        <v>1956</v>
      </c>
      <c r="N4817" t="s">
        <v>1962</v>
      </c>
      <c r="O4817">
        <v>1</v>
      </c>
      <c r="P4817" t="s">
        <v>1963</v>
      </c>
      <c r="Q4817" s="29">
        <v>1</v>
      </c>
      <c r="R4817" s="29">
        <v>42155</v>
      </c>
      <c r="S4817">
        <v>30803047</v>
      </c>
      <c r="T4817" t="s">
        <v>6316</v>
      </c>
    </row>
    <row r="4818" spans="1:20" x14ac:dyDescent="0.25">
      <c r="A4818">
        <v>3080304</v>
      </c>
      <c r="B4818" t="s">
        <v>6315</v>
      </c>
      <c r="C4818" t="s">
        <v>1882</v>
      </c>
      <c r="D4818" t="s">
        <v>1957</v>
      </c>
      <c r="E4818" t="s">
        <v>1958</v>
      </c>
      <c r="F4818" t="s">
        <v>1959</v>
      </c>
      <c r="G4818">
        <v>20</v>
      </c>
      <c r="H4818" t="s">
        <v>1986</v>
      </c>
      <c r="I4818" t="s">
        <v>1987</v>
      </c>
      <c r="M4818" t="s">
        <v>1956</v>
      </c>
      <c r="N4818" t="s">
        <v>1962</v>
      </c>
      <c r="O4818">
        <v>2</v>
      </c>
      <c r="P4818" t="s">
        <v>1989</v>
      </c>
      <c r="Q4818" s="29">
        <v>39857</v>
      </c>
      <c r="S4818">
        <v>30803047</v>
      </c>
      <c r="T4818" t="s">
        <v>6316</v>
      </c>
    </row>
    <row r="4819" spans="1:20" x14ac:dyDescent="0.25">
      <c r="A4819">
        <v>3080305</v>
      </c>
      <c r="B4819" t="s">
        <v>6317</v>
      </c>
      <c r="C4819" t="s">
        <v>1882</v>
      </c>
      <c r="D4819" t="s">
        <v>1957</v>
      </c>
      <c r="E4819" t="s">
        <v>1958</v>
      </c>
      <c r="F4819" t="s">
        <v>1959</v>
      </c>
      <c r="G4819">
        <v>20</v>
      </c>
      <c r="H4819" t="s">
        <v>1986</v>
      </c>
      <c r="I4819" t="s">
        <v>1987</v>
      </c>
      <c r="M4819" t="s">
        <v>1956</v>
      </c>
      <c r="N4819" t="s">
        <v>1962</v>
      </c>
      <c r="O4819">
        <v>2</v>
      </c>
      <c r="P4819" t="s">
        <v>1989</v>
      </c>
      <c r="Q4819" s="29">
        <v>39857</v>
      </c>
      <c r="S4819">
        <v>30803055</v>
      </c>
      <c r="T4819" t="s">
        <v>6317</v>
      </c>
    </row>
    <row r="4820" spans="1:20" x14ac:dyDescent="0.25">
      <c r="A4820">
        <v>3080305</v>
      </c>
      <c r="B4820" t="s">
        <v>6317</v>
      </c>
      <c r="C4820" t="s">
        <v>1882</v>
      </c>
      <c r="D4820" t="s">
        <v>1957</v>
      </c>
      <c r="E4820" t="s">
        <v>1958</v>
      </c>
      <c r="F4820" t="s">
        <v>1959</v>
      </c>
      <c r="G4820">
        <v>20</v>
      </c>
      <c r="H4820" t="s">
        <v>1986</v>
      </c>
      <c r="I4820" t="s">
        <v>1987</v>
      </c>
      <c r="M4820" t="s">
        <v>1956</v>
      </c>
      <c r="N4820" t="s">
        <v>1962</v>
      </c>
      <c r="O4820">
        <v>1</v>
      </c>
      <c r="P4820" t="s">
        <v>1963</v>
      </c>
      <c r="Q4820" s="29">
        <v>1</v>
      </c>
      <c r="R4820" s="29">
        <v>42155</v>
      </c>
      <c r="S4820">
        <v>30803055</v>
      </c>
      <c r="T4820" t="s">
        <v>6317</v>
      </c>
    </row>
    <row r="4821" spans="1:20" x14ac:dyDescent="0.25">
      <c r="A4821">
        <v>3080306</v>
      </c>
      <c r="B4821" t="s">
        <v>6318</v>
      </c>
      <c r="C4821" t="s">
        <v>1882</v>
      </c>
      <c r="D4821" t="s">
        <v>1957</v>
      </c>
      <c r="E4821" t="s">
        <v>1958</v>
      </c>
      <c r="F4821" t="s">
        <v>1959</v>
      </c>
      <c r="G4821">
        <v>20</v>
      </c>
      <c r="H4821" t="s">
        <v>1986</v>
      </c>
      <c r="I4821" t="s">
        <v>1987</v>
      </c>
      <c r="M4821" t="s">
        <v>1956</v>
      </c>
      <c r="N4821" t="s">
        <v>1962</v>
      </c>
      <c r="O4821">
        <v>1</v>
      </c>
      <c r="P4821" t="s">
        <v>1963</v>
      </c>
      <c r="Q4821" s="29">
        <v>1</v>
      </c>
      <c r="R4821" s="29">
        <v>42155</v>
      </c>
      <c r="S4821">
        <v>30803063</v>
      </c>
      <c r="T4821" t="s">
        <v>6318</v>
      </c>
    </row>
    <row r="4822" spans="1:20" x14ac:dyDescent="0.25">
      <c r="A4822">
        <v>3080306</v>
      </c>
      <c r="B4822" t="s">
        <v>6318</v>
      </c>
      <c r="C4822" t="s">
        <v>1882</v>
      </c>
      <c r="D4822" t="s">
        <v>1957</v>
      </c>
      <c r="E4822" t="s">
        <v>1958</v>
      </c>
      <c r="F4822" t="s">
        <v>1959</v>
      </c>
      <c r="G4822">
        <v>20</v>
      </c>
      <c r="H4822" t="s">
        <v>1986</v>
      </c>
      <c r="I4822" t="s">
        <v>1987</v>
      </c>
      <c r="M4822" t="s">
        <v>1956</v>
      </c>
      <c r="N4822" t="s">
        <v>1962</v>
      </c>
      <c r="O4822">
        <v>2</v>
      </c>
      <c r="P4822" t="s">
        <v>1989</v>
      </c>
      <c r="Q4822" s="29">
        <v>39857</v>
      </c>
      <c r="S4822">
        <v>30803063</v>
      </c>
      <c r="T4822" t="s">
        <v>6318</v>
      </c>
    </row>
    <row r="4823" spans="1:20" x14ac:dyDescent="0.25">
      <c r="A4823">
        <v>3080307</v>
      </c>
      <c r="B4823" t="s">
        <v>6319</v>
      </c>
      <c r="C4823" t="s">
        <v>1882</v>
      </c>
      <c r="D4823" t="s">
        <v>1957</v>
      </c>
      <c r="E4823" t="s">
        <v>1958</v>
      </c>
      <c r="F4823" t="s">
        <v>1959</v>
      </c>
      <c r="G4823">
        <v>1</v>
      </c>
      <c r="H4823" t="s">
        <v>1986</v>
      </c>
      <c r="I4823" t="s">
        <v>1987</v>
      </c>
      <c r="M4823" t="s">
        <v>1956</v>
      </c>
      <c r="N4823" t="s">
        <v>1962</v>
      </c>
      <c r="O4823">
        <v>2</v>
      </c>
      <c r="P4823" t="s">
        <v>1989</v>
      </c>
      <c r="Q4823" s="29">
        <v>39857</v>
      </c>
      <c r="S4823">
        <v>30803071</v>
      </c>
      <c r="T4823" t="s">
        <v>6319</v>
      </c>
    </row>
    <row r="4824" spans="1:20" x14ac:dyDescent="0.25">
      <c r="A4824">
        <v>3080307</v>
      </c>
      <c r="B4824" t="s">
        <v>6319</v>
      </c>
      <c r="C4824" t="s">
        <v>1882</v>
      </c>
      <c r="D4824" t="s">
        <v>1957</v>
      </c>
      <c r="E4824" t="s">
        <v>1958</v>
      </c>
      <c r="F4824" t="s">
        <v>1959</v>
      </c>
      <c r="G4824">
        <v>1</v>
      </c>
      <c r="H4824" t="s">
        <v>1986</v>
      </c>
      <c r="I4824" t="s">
        <v>1987</v>
      </c>
      <c r="M4824" t="s">
        <v>1956</v>
      </c>
      <c r="N4824" t="s">
        <v>1962</v>
      </c>
      <c r="O4824">
        <v>1</v>
      </c>
      <c r="P4824" t="s">
        <v>1963</v>
      </c>
      <c r="Q4824" s="29">
        <v>1</v>
      </c>
      <c r="R4824" s="29">
        <v>42155</v>
      </c>
      <c r="S4824">
        <v>30803071</v>
      </c>
      <c r="T4824" t="s">
        <v>6319</v>
      </c>
    </row>
    <row r="4825" spans="1:20" x14ac:dyDescent="0.25">
      <c r="A4825">
        <v>3080308</v>
      </c>
      <c r="B4825" t="s">
        <v>6320</v>
      </c>
      <c r="C4825" t="s">
        <v>1882</v>
      </c>
      <c r="D4825" t="s">
        <v>1957</v>
      </c>
      <c r="E4825" t="s">
        <v>1958</v>
      </c>
      <c r="F4825" t="s">
        <v>1959</v>
      </c>
      <c r="G4825">
        <v>20</v>
      </c>
      <c r="H4825" t="s">
        <v>1986</v>
      </c>
      <c r="I4825" t="s">
        <v>1987</v>
      </c>
      <c r="M4825" t="s">
        <v>1956</v>
      </c>
      <c r="N4825" t="s">
        <v>1962</v>
      </c>
      <c r="O4825">
        <v>2</v>
      </c>
      <c r="P4825" t="s">
        <v>1989</v>
      </c>
      <c r="Q4825" s="29">
        <v>39857</v>
      </c>
      <c r="S4825">
        <v>30803080</v>
      </c>
      <c r="T4825" t="s">
        <v>6320</v>
      </c>
    </row>
    <row r="4826" spans="1:20" x14ac:dyDescent="0.25">
      <c r="A4826">
        <v>3080308</v>
      </c>
      <c r="B4826" t="s">
        <v>6320</v>
      </c>
      <c r="C4826" t="s">
        <v>1882</v>
      </c>
      <c r="D4826" t="s">
        <v>1957</v>
      </c>
      <c r="E4826" t="s">
        <v>1958</v>
      </c>
      <c r="F4826" t="s">
        <v>1959</v>
      </c>
      <c r="G4826">
        <v>20</v>
      </c>
      <c r="H4826" t="s">
        <v>1986</v>
      </c>
      <c r="I4826" t="s">
        <v>1987</v>
      </c>
      <c r="M4826" t="s">
        <v>1956</v>
      </c>
      <c r="N4826" t="s">
        <v>1962</v>
      </c>
      <c r="O4826">
        <v>1</v>
      </c>
      <c r="P4826" t="s">
        <v>1963</v>
      </c>
      <c r="Q4826" s="29">
        <v>1</v>
      </c>
      <c r="R4826" s="29">
        <v>42155</v>
      </c>
      <c r="S4826">
        <v>30803080</v>
      </c>
      <c r="T4826" t="s">
        <v>6320</v>
      </c>
    </row>
    <row r="4827" spans="1:20" x14ac:dyDescent="0.25">
      <c r="A4827">
        <v>3080309</v>
      </c>
      <c r="B4827" t="s">
        <v>6321</v>
      </c>
      <c r="C4827" t="s">
        <v>1882</v>
      </c>
      <c r="D4827" t="s">
        <v>1957</v>
      </c>
      <c r="E4827" t="s">
        <v>1958</v>
      </c>
      <c r="F4827" t="s">
        <v>1959</v>
      </c>
      <c r="G4827">
        <v>1</v>
      </c>
      <c r="H4827" t="s">
        <v>1986</v>
      </c>
      <c r="I4827" t="s">
        <v>1987</v>
      </c>
      <c r="M4827" t="s">
        <v>1956</v>
      </c>
      <c r="N4827" t="s">
        <v>1962</v>
      </c>
      <c r="O4827">
        <v>1</v>
      </c>
      <c r="P4827" t="s">
        <v>1963</v>
      </c>
      <c r="Q4827" s="29">
        <v>1</v>
      </c>
      <c r="R4827" s="29">
        <v>42155</v>
      </c>
      <c r="S4827">
        <v>30803098</v>
      </c>
      <c r="T4827" t="s">
        <v>6322</v>
      </c>
    </row>
    <row r="4828" spans="1:20" x14ac:dyDescent="0.25">
      <c r="A4828">
        <v>3080309</v>
      </c>
      <c r="B4828" t="s">
        <v>6321</v>
      </c>
      <c r="C4828" t="s">
        <v>1882</v>
      </c>
      <c r="D4828" t="s">
        <v>1957</v>
      </c>
      <c r="E4828" t="s">
        <v>1958</v>
      </c>
      <c r="F4828" t="s">
        <v>1959</v>
      </c>
      <c r="G4828">
        <v>1</v>
      </c>
      <c r="H4828" t="s">
        <v>1986</v>
      </c>
      <c r="I4828" t="s">
        <v>1987</v>
      </c>
      <c r="M4828" t="s">
        <v>1956</v>
      </c>
      <c r="N4828" t="s">
        <v>1962</v>
      </c>
      <c r="O4828">
        <v>2</v>
      </c>
      <c r="P4828" t="s">
        <v>1989</v>
      </c>
      <c r="Q4828" s="29">
        <v>39857</v>
      </c>
      <c r="S4828">
        <v>30803098</v>
      </c>
      <c r="T4828" t="s">
        <v>6322</v>
      </c>
    </row>
    <row r="4829" spans="1:20" x14ac:dyDescent="0.25">
      <c r="A4829">
        <v>3080310</v>
      </c>
      <c r="B4829" t="s">
        <v>6323</v>
      </c>
      <c r="C4829" t="s">
        <v>1882</v>
      </c>
      <c r="D4829" t="s">
        <v>1957</v>
      </c>
      <c r="E4829" t="s">
        <v>1958</v>
      </c>
      <c r="F4829" t="s">
        <v>1959</v>
      </c>
      <c r="G4829">
        <v>1</v>
      </c>
      <c r="H4829" t="s">
        <v>1986</v>
      </c>
      <c r="I4829" t="s">
        <v>1987</v>
      </c>
      <c r="M4829" t="s">
        <v>1956</v>
      </c>
      <c r="N4829" t="s">
        <v>1962</v>
      </c>
      <c r="O4829">
        <v>2</v>
      </c>
      <c r="P4829" t="s">
        <v>1989</v>
      </c>
      <c r="Q4829" s="29">
        <v>39857</v>
      </c>
      <c r="S4829">
        <v>30803101</v>
      </c>
      <c r="T4829" t="s">
        <v>6323</v>
      </c>
    </row>
    <row r="4830" spans="1:20" x14ac:dyDescent="0.25">
      <c r="A4830">
        <v>3080310</v>
      </c>
      <c r="B4830" t="s">
        <v>6323</v>
      </c>
      <c r="C4830" t="s">
        <v>1882</v>
      </c>
      <c r="D4830" t="s">
        <v>1957</v>
      </c>
      <c r="E4830" t="s">
        <v>1958</v>
      </c>
      <c r="F4830" t="s">
        <v>1959</v>
      </c>
      <c r="G4830">
        <v>1</v>
      </c>
      <c r="H4830" t="s">
        <v>1986</v>
      </c>
      <c r="I4830" t="s">
        <v>1987</v>
      </c>
      <c r="M4830" t="s">
        <v>1956</v>
      </c>
      <c r="N4830" t="s">
        <v>1962</v>
      </c>
      <c r="O4830">
        <v>1</v>
      </c>
      <c r="P4830" t="s">
        <v>1963</v>
      </c>
      <c r="Q4830" s="29">
        <v>1</v>
      </c>
      <c r="R4830" s="29">
        <v>42155</v>
      </c>
      <c r="S4830">
        <v>30803101</v>
      </c>
      <c r="T4830" t="s">
        <v>6323</v>
      </c>
    </row>
    <row r="4831" spans="1:20" x14ac:dyDescent="0.25">
      <c r="A4831">
        <v>3080311</v>
      </c>
      <c r="B4831" t="s">
        <v>6324</v>
      </c>
      <c r="C4831" t="s">
        <v>1882</v>
      </c>
      <c r="D4831" t="s">
        <v>1957</v>
      </c>
      <c r="E4831" t="s">
        <v>1958</v>
      </c>
      <c r="F4831" t="s">
        <v>1959</v>
      </c>
      <c r="G4831">
        <v>1</v>
      </c>
      <c r="H4831" t="s">
        <v>1986</v>
      </c>
      <c r="I4831" t="s">
        <v>1987</v>
      </c>
      <c r="M4831" t="s">
        <v>1956</v>
      </c>
      <c r="N4831" t="s">
        <v>1962</v>
      </c>
      <c r="O4831">
        <v>1</v>
      </c>
      <c r="P4831" t="s">
        <v>1963</v>
      </c>
      <c r="Q4831" s="29">
        <v>1</v>
      </c>
      <c r="R4831" s="29">
        <v>42155</v>
      </c>
      <c r="S4831">
        <v>30803110</v>
      </c>
      <c r="T4831" t="s">
        <v>6324</v>
      </c>
    </row>
    <row r="4832" spans="1:20" x14ac:dyDescent="0.25">
      <c r="A4832">
        <v>3080311</v>
      </c>
      <c r="B4832" t="s">
        <v>6324</v>
      </c>
      <c r="C4832" t="s">
        <v>1882</v>
      </c>
      <c r="D4832" t="s">
        <v>1957</v>
      </c>
      <c r="E4832" t="s">
        <v>1958</v>
      </c>
      <c r="F4832" t="s">
        <v>1959</v>
      </c>
      <c r="G4832">
        <v>1</v>
      </c>
      <c r="H4832" t="s">
        <v>1986</v>
      </c>
      <c r="I4832" t="s">
        <v>1987</v>
      </c>
      <c r="M4832" t="s">
        <v>1956</v>
      </c>
      <c r="N4832" t="s">
        <v>1962</v>
      </c>
      <c r="O4832">
        <v>2</v>
      </c>
      <c r="P4832" t="s">
        <v>1989</v>
      </c>
      <c r="Q4832" s="29">
        <v>39857</v>
      </c>
      <c r="S4832">
        <v>30803110</v>
      </c>
      <c r="T4832" t="s">
        <v>6324</v>
      </c>
    </row>
    <row r="4833" spans="1:20" x14ac:dyDescent="0.25">
      <c r="A4833">
        <v>3080312</v>
      </c>
      <c r="B4833" t="s">
        <v>6325</v>
      </c>
      <c r="C4833" t="s">
        <v>1882</v>
      </c>
      <c r="D4833" t="s">
        <v>1957</v>
      </c>
      <c r="E4833" t="s">
        <v>1958</v>
      </c>
      <c r="F4833" t="s">
        <v>1959</v>
      </c>
      <c r="G4833">
        <v>20</v>
      </c>
      <c r="H4833" t="s">
        <v>1986</v>
      </c>
      <c r="I4833" t="s">
        <v>1987</v>
      </c>
      <c r="M4833" t="s">
        <v>1956</v>
      </c>
      <c r="N4833" t="s">
        <v>1962</v>
      </c>
      <c r="O4833">
        <v>2</v>
      </c>
      <c r="P4833" t="s">
        <v>1989</v>
      </c>
      <c r="Q4833" s="29">
        <v>39857</v>
      </c>
      <c r="S4833">
        <v>30803128</v>
      </c>
      <c r="T4833" t="s">
        <v>6325</v>
      </c>
    </row>
    <row r="4834" spans="1:20" x14ac:dyDescent="0.25">
      <c r="A4834">
        <v>3080312</v>
      </c>
      <c r="B4834" t="s">
        <v>6325</v>
      </c>
      <c r="C4834" t="s">
        <v>1882</v>
      </c>
      <c r="D4834" t="s">
        <v>1957</v>
      </c>
      <c r="E4834" t="s">
        <v>1958</v>
      </c>
      <c r="F4834" t="s">
        <v>1959</v>
      </c>
      <c r="G4834">
        <v>20</v>
      </c>
      <c r="H4834" t="s">
        <v>1986</v>
      </c>
      <c r="I4834" t="s">
        <v>1987</v>
      </c>
      <c r="M4834" t="s">
        <v>1956</v>
      </c>
      <c r="N4834" t="s">
        <v>1962</v>
      </c>
      <c r="O4834">
        <v>1</v>
      </c>
      <c r="P4834" t="s">
        <v>1963</v>
      </c>
      <c r="Q4834" s="29">
        <v>1</v>
      </c>
      <c r="R4834" s="29">
        <v>42155</v>
      </c>
      <c r="S4834">
        <v>30803128</v>
      </c>
      <c r="T4834" t="s">
        <v>6325</v>
      </c>
    </row>
    <row r="4835" spans="1:20" x14ac:dyDescent="0.25">
      <c r="A4835">
        <v>3080313</v>
      </c>
      <c r="B4835" t="s">
        <v>6326</v>
      </c>
      <c r="C4835" t="s">
        <v>1882</v>
      </c>
      <c r="D4835" t="s">
        <v>1957</v>
      </c>
      <c r="E4835" t="s">
        <v>1958</v>
      </c>
      <c r="F4835" t="s">
        <v>1959</v>
      </c>
      <c r="G4835">
        <v>1</v>
      </c>
      <c r="H4835" t="s">
        <v>1986</v>
      </c>
      <c r="I4835" t="s">
        <v>1987</v>
      </c>
      <c r="M4835" t="s">
        <v>1956</v>
      </c>
      <c r="N4835" t="s">
        <v>1962</v>
      </c>
      <c r="O4835">
        <v>1</v>
      </c>
      <c r="P4835" t="s">
        <v>1963</v>
      </c>
      <c r="Q4835" s="29">
        <v>1</v>
      </c>
      <c r="R4835" s="29">
        <v>42155</v>
      </c>
      <c r="S4835">
        <v>30803136</v>
      </c>
      <c r="T4835" t="s">
        <v>6327</v>
      </c>
    </row>
    <row r="4836" spans="1:20" x14ac:dyDescent="0.25">
      <c r="A4836">
        <v>3080313</v>
      </c>
      <c r="B4836" t="s">
        <v>6326</v>
      </c>
      <c r="C4836" t="s">
        <v>1882</v>
      </c>
      <c r="D4836" t="s">
        <v>1957</v>
      </c>
      <c r="E4836" t="s">
        <v>1958</v>
      </c>
      <c r="F4836" t="s">
        <v>1959</v>
      </c>
      <c r="G4836">
        <v>1</v>
      </c>
      <c r="H4836" t="s">
        <v>1986</v>
      </c>
      <c r="I4836" t="s">
        <v>1987</v>
      </c>
      <c r="M4836" t="s">
        <v>1956</v>
      </c>
      <c r="N4836" t="s">
        <v>1962</v>
      </c>
      <c r="O4836">
        <v>2</v>
      </c>
      <c r="P4836" t="s">
        <v>1989</v>
      </c>
      <c r="Q4836" s="29">
        <v>39857</v>
      </c>
      <c r="S4836">
        <v>30803136</v>
      </c>
      <c r="T4836" t="s">
        <v>6327</v>
      </c>
    </row>
    <row r="4837" spans="1:20" x14ac:dyDescent="0.25">
      <c r="A4837">
        <v>3080314</v>
      </c>
      <c r="B4837" t="s">
        <v>6328</v>
      </c>
      <c r="C4837" t="s">
        <v>1882</v>
      </c>
      <c r="D4837" t="s">
        <v>1957</v>
      </c>
      <c r="E4837" t="s">
        <v>1958</v>
      </c>
      <c r="F4837" t="s">
        <v>1959</v>
      </c>
      <c r="G4837">
        <v>1</v>
      </c>
      <c r="H4837" t="s">
        <v>1986</v>
      </c>
      <c r="I4837" t="s">
        <v>1987</v>
      </c>
      <c r="M4837" t="s">
        <v>1956</v>
      </c>
      <c r="N4837" t="s">
        <v>1962</v>
      </c>
      <c r="O4837">
        <v>1</v>
      </c>
      <c r="P4837" t="s">
        <v>1963</v>
      </c>
      <c r="Q4837" s="29">
        <v>1</v>
      </c>
      <c r="R4837" s="29">
        <v>42155</v>
      </c>
      <c r="S4837">
        <v>30803144</v>
      </c>
      <c r="T4837" t="s">
        <v>6329</v>
      </c>
    </row>
    <row r="4838" spans="1:20" x14ac:dyDescent="0.25">
      <c r="A4838">
        <v>3080314</v>
      </c>
      <c r="B4838" t="s">
        <v>6328</v>
      </c>
      <c r="C4838" t="s">
        <v>1882</v>
      </c>
      <c r="D4838" t="s">
        <v>1957</v>
      </c>
      <c r="E4838" t="s">
        <v>1958</v>
      </c>
      <c r="F4838" t="s">
        <v>1959</v>
      </c>
      <c r="G4838">
        <v>1</v>
      </c>
      <c r="H4838" t="s">
        <v>1986</v>
      </c>
      <c r="I4838" t="s">
        <v>1987</v>
      </c>
      <c r="M4838" t="s">
        <v>1956</v>
      </c>
      <c r="N4838" t="s">
        <v>1962</v>
      </c>
      <c r="O4838">
        <v>2</v>
      </c>
      <c r="P4838" t="s">
        <v>1989</v>
      </c>
      <c r="Q4838" s="29">
        <v>39857</v>
      </c>
      <c r="S4838">
        <v>30803144</v>
      </c>
      <c r="T4838" t="s">
        <v>6329</v>
      </c>
    </row>
    <row r="4839" spans="1:20" x14ac:dyDescent="0.25">
      <c r="A4839">
        <v>3080315</v>
      </c>
      <c r="B4839" t="s">
        <v>6330</v>
      </c>
      <c r="C4839" t="s">
        <v>1882</v>
      </c>
      <c r="D4839" t="s">
        <v>1957</v>
      </c>
      <c r="E4839" t="s">
        <v>1958</v>
      </c>
      <c r="F4839" t="s">
        <v>1959</v>
      </c>
      <c r="G4839">
        <v>1</v>
      </c>
      <c r="H4839" t="s">
        <v>1986</v>
      </c>
      <c r="I4839" t="s">
        <v>1987</v>
      </c>
      <c r="M4839" t="s">
        <v>1956</v>
      </c>
      <c r="N4839" t="s">
        <v>1962</v>
      </c>
      <c r="O4839">
        <v>1</v>
      </c>
      <c r="P4839" t="s">
        <v>1963</v>
      </c>
      <c r="Q4839" s="29">
        <v>1</v>
      </c>
      <c r="R4839" s="29">
        <v>42155</v>
      </c>
      <c r="S4839">
        <v>30803152</v>
      </c>
      <c r="T4839" t="s">
        <v>6330</v>
      </c>
    </row>
    <row r="4840" spans="1:20" x14ac:dyDescent="0.25">
      <c r="A4840">
        <v>3080315</v>
      </c>
      <c r="B4840" t="s">
        <v>6330</v>
      </c>
      <c r="C4840" t="s">
        <v>1882</v>
      </c>
      <c r="D4840" t="s">
        <v>1957</v>
      </c>
      <c r="E4840" t="s">
        <v>1958</v>
      </c>
      <c r="F4840" t="s">
        <v>1959</v>
      </c>
      <c r="G4840">
        <v>1</v>
      </c>
      <c r="H4840" t="s">
        <v>1986</v>
      </c>
      <c r="I4840" t="s">
        <v>1987</v>
      </c>
      <c r="M4840" t="s">
        <v>1956</v>
      </c>
      <c r="N4840" t="s">
        <v>1962</v>
      </c>
      <c r="O4840">
        <v>2</v>
      </c>
      <c r="P4840" t="s">
        <v>1989</v>
      </c>
      <c r="Q4840" s="29">
        <v>39857</v>
      </c>
      <c r="S4840">
        <v>30803152</v>
      </c>
      <c r="T4840" t="s">
        <v>6330</v>
      </c>
    </row>
    <row r="4841" spans="1:20" x14ac:dyDescent="0.25">
      <c r="A4841">
        <v>3080316</v>
      </c>
      <c r="B4841" t="s">
        <v>6331</v>
      </c>
      <c r="C4841" t="s">
        <v>1882</v>
      </c>
      <c r="D4841" t="s">
        <v>1957</v>
      </c>
      <c r="E4841" t="s">
        <v>1958</v>
      </c>
      <c r="F4841" t="s">
        <v>1959</v>
      </c>
      <c r="G4841">
        <v>1</v>
      </c>
      <c r="H4841" t="s">
        <v>1986</v>
      </c>
      <c r="I4841" t="s">
        <v>1987</v>
      </c>
      <c r="M4841" t="s">
        <v>1956</v>
      </c>
      <c r="N4841" t="s">
        <v>1962</v>
      </c>
      <c r="O4841">
        <v>1</v>
      </c>
      <c r="P4841" t="s">
        <v>1963</v>
      </c>
      <c r="Q4841" s="29">
        <v>1</v>
      </c>
      <c r="R4841" s="29">
        <v>42155</v>
      </c>
      <c r="S4841">
        <v>30803160</v>
      </c>
      <c r="T4841" t="s">
        <v>6331</v>
      </c>
    </row>
    <row r="4842" spans="1:20" x14ac:dyDescent="0.25">
      <c r="A4842">
        <v>3080316</v>
      </c>
      <c r="B4842" t="s">
        <v>6331</v>
      </c>
      <c r="C4842" t="s">
        <v>1882</v>
      </c>
      <c r="D4842" t="s">
        <v>1957</v>
      </c>
      <c r="E4842" t="s">
        <v>1958</v>
      </c>
      <c r="F4842" t="s">
        <v>1959</v>
      </c>
      <c r="G4842">
        <v>1</v>
      </c>
      <c r="H4842" t="s">
        <v>1986</v>
      </c>
      <c r="I4842" t="s">
        <v>1987</v>
      </c>
      <c r="M4842" t="s">
        <v>1956</v>
      </c>
      <c r="N4842" t="s">
        <v>1962</v>
      </c>
      <c r="O4842">
        <v>2</v>
      </c>
      <c r="P4842" t="s">
        <v>1989</v>
      </c>
      <c r="Q4842" s="29">
        <v>39857</v>
      </c>
      <c r="S4842">
        <v>30803160</v>
      </c>
      <c r="T4842" t="s">
        <v>6331</v>
      </c>
    </row>
    <row r="4843" spans="1:20" x14ac:dyDescent="0.25">
      <c r="A4843">
        <v>3080317</v>
      </c>
      <c r="B4843" t="s">
        <v>6332</v>
      </c>
      <c r="C4843" t="s">
        <v>1882</v>
      </c>
      <c r="D4843" t="s">
        <v>1957</v>
      </c>
      <c r="E4843" t="s">
        <v>1958</v>
      </c>
      <c r="F4843" t="s">
        <v>1959</v>
      </c>
      <c r="G4843">
        <v>1</v>
      </c>
      <c r="H4843" t="s">
        <v>1986</v>
      </c>
      <c r="I4843" t="s">
        <v>1987</v>
      </c>
      <c r="M4843" t="s">
        <v>1956</v>
      </c>
      <c r="N4843" t="s">
        <v>1962</v>
      </c>
      <c r="O4843">
        <v>1</v>
      </c>
      <c r="P4843" t="s">
        <v>1963</v>
      </c>
      <c r="Q4843" s="29">
        <v>1</v>
      </c>
      <c r="R4843" s="29">
        <v>42155</v>
      </c>
      <c r="S4843">
        <v>30803179</v>
      </c>
      <c r="T4843" t="s">
        <v>6332</v>
      </c>
    </row>
    <row r="4844" spans="1:20" x14ac:dyDescent="0.25">
      <c r="A4844">
        <v>3080317</v>
      </c>
      <c r="B4844" t="s">
        <v>6332</v>
      </c>
      <c r="C4844" t="s">
        <v>1882</v>
      </c>
      <c r="D4844" t="s">
        <v>1957</v>
      </c>
      <c r="E4844" t="s">
        <v>1958</v>
      </c>
      <c r="F4844" t="s">
        <v>1959</v>
      </c>
      <c r="G4844">
        <v>1</v>
      </c>
      <c r="H4844" t="s">
        <v>1986</v>
      </c>
      <c r="I4844" t="s">
        <v>1987</v>
      </c>
      <c r="M4844" t="s">
        <v>1956</v>
      </c>
      <c r="N4844" t="s">
        <v>1962</v>
      </c>
      <c r="O4844">
        <v>2</v>
      </c>
      <c r="P4844" t="s">
        <v>1989</v>
      </c>
      <c r="Q4844" s="29">
        <v>39857</v>
      </c>
      <c r="S4844">
        <v>30803179</v>
      </c>
      <c r="T4844" t="s">
        <v>6332</v>
      </c>
    </row>
    <row r="4845" spans="1:20" x14ac:dyDescent="0.25">
      <c r="A4845">
        <v>3080318</v>
      </c>
      <c r="B4845" t="s">
        <v>6333</v>
      </c>
      <c r="C4845" t="s">
        <v>1882</v>
      </c>
      <c r="D4845" t="s">
        <v>1957</v>
      </c>
      <c r="E4845" t="s">
        <v>1958</v>
      </c>
      <c r="F4845" t="s">
        <v>1959</v>
      </c>
      <c r="G4845">
        <v>2</v>
      </c>
      <c r="H4845" t="s">
        <v>1986</v>
      </c>
      <c r="I4845" t="s">
        <v>1987</v>
      </c>
      <c r="M4845" t="s">
        <v>1956</v>
      </c>
      <c r="N4845" t="s">
        <v>1962</v>
      </c>
      <c r="O4845">
        <v>1</v>
      </c>
      <c r="P4845" t="s">
        <v>1963</v>
      </c>
      <c r="Q4845" s="29">
        <v>1</v>
      </c>
      <c r="R4845" s="29">
        <v>42155</v>
      </c>
      <c r="S4845">
        <v>30803187</v>
      </c>
      <c r="T4845" t="s">
        <v>6334</v>
      </c>
    </row>
    <row r="4846" spans="1:20" x14ac:dyDescent="0.25">
      <c r="A4846">
        <v>3080318</v>
      </c>
      <c r="B4846" t="s">
        <v>6333</v>
      </c>
      <c r="C4846" t="s">
        <v>1882</v>
      </c>
      <c r="D4846" t="s">
        <v>1957</v>
      </c>
      <c r="E4846" t="s">
        <v>1958</v>
      </c>
      <c r="F4846" t="s">
        <v>1959</v>
      </c>
      <c r="G4846">
        <v>2</v>
      </c>
      <c r="H4846" t="s">
        <v>1986</v>
      </c>
      <c r="I4846" t="s">
        <v>1987</v>
      </c>
      <c r="M4846" t="s">
        <v>1956</v>
      </c>
      <c r="N4846" t="s">
        <v>1962</v>
      </c>
      <c r="O4846">
        <v>2</v>
      </c>
      <c r="P4846" t="s">
        <v>1989</v>
      </c>
      <c r="Q4846" s="29">
        <v>39857</v>
      </c>
      <c r="S4846">
        <v>30803187</v>
      </c>
      <c r="T4846" t="s">
        <v>6334</v>
      </c>
    </row>
    <row r="4847" spans="1:20" x14ac:dyDescent="0.25">
      <c r="A4847">
        <v>3080319</v>
      </c>
      <c r="B4847" t="s">
        <v>6335</v>
      </c>
      <c r="C4847" t="s">
        <v>1882</v>
      </c>
      <c r="D4847" t="s">
        <v>1957</v>
      </c>
      <c r="E4847" t="s">
        <v>1958</v>
      </c>
      <c r="F4847" t="s">
        <v>1959</v>
      </c>
      <c r="G4847">
        <v>20</v>
      </c>
      <c r="H4847" t="s">
        <v>1986</v>
      </c>
      <c r="I4847" t="s">
        <v>1987</v>
      </c>
      <c r="M4847" t="s">
        <v>1956</v>
      </c>
      <c r="N4847" t="s">
        <v>1962</v>
      </c>
      <c r="O4847">
        <v>1</v>
      </c>
      <c r="P4847" t="s">
        <v>1963</v>
      </c>
      <c r="Q4847" s="29">
        <v>1</v>
      </c>
      <c r="R4847" s="29">
        <v>42155</v>
      </c>
      <c r="S4847">
        <v>30803195</v>
      </c>
      <c r="T4847" t="s">
        <v>6336</v>
      </c>
    </row>
    <row r="4848" spans="1:20" x14ac:dyDescent="0.25">
      <c r="A4848">
        <v>3080319</v>
      </c>
      <c r="B4848" t="s">
        <v>6335</v>
      </c>
      <c r="C4848" t="s">
        <v>1882</v>
      </c>
      <c r="D4848" t="s">
        <v>1957</v>
      </c>
      <c r="E4848" t="s">
        <v>1958</v>
      </c>
      <c r="F4848" t="s">
        <v>1959</v>
      </c>
      <c r="G4848">
        <v>20</v>
      </c>
      <c r="H4848" t="s">
        <v>1986</v>
      </c>
      <c r="I4848" t="s">
        <v>1987</v>
      </c>
      <c r="M4848" t="s">
        <v>1956</v>
      </c>
      <c r="N4848" t="s">
        <v>1962</v>
      </c>
      <c r="O4848">
        <v>2</v>
      </c>
      <c r="P4848" t="s">
        <v>1989</v>
      </c>
      <c r="Q4848" s="29">
        <v>39857</v>
      </c>
      <c r="S4848">
        <v>30803195</v>
      </c>
      <c r="T4848" t="s">
        <v>6336</v>
      </c>
    </row>
    <row r="4849" spans="1:20" x14ac:dyDescent="0.25">
      <c r="A4849">
        <v>3080320</v>
      </c>
      <c r="B4849" t="s">
        <v>6337</v>
      </c>
      <c r="C4849" t="s">
        <v>1882</v>
      </c>
      <c r="D4849" t="s">
        <v>1957</v>
      </c>
      <c r="E4849" t="s">
        <v>1958</v>
      </c>
      <c r="F4849" t="s">
        <v>1959</v>
      </c>
      <c r="G4849">
        <v>20</v>
      </c>
      <c r="H4849" t="s">
        <v>1986</v>
      </c>
      <c r="I4849" t="s">
        <v>1987</v>
      </c>
      <c r="M4849" t="s">
        <v>1956</v>
      </c>
      <c r="N4849" t="s">
        <v>1962</v>
      </c>
      <c r="O4849">
        <v>1</v>
      </c>
      <c r="P4849" t="s">
        <v>1963</v>
      </c>
      <c r="Q4849" s="29">
        <v>1</v>
      </c>
      <c r="R4849" s="29">
        <v>42155</v>
      </c>
      <c r="S4849">
        <v>30803209</v>
      </c>
      <c r="T4849" t="s">
        <v>6338</v>
      </c>
    </row>
    <row r="4850" spans="1:20" x14ac:dyDescent="0.25">
      <c r="A4850">
        <v>3080320</v>
      </c>
      <c r="B4850" t="s">
        <v>6337</v>
      </c>
      <c r="C4850" t="s">
        <v>1882</v>
      </c>
      <c r="D4850" t="s">
        <v>1957</v>
      </c>
      <c r="E4850" t="s">
        <v>1958</v>
      </c>
      <c r="F4850" t="s">
        <v>1959</v>
      </c>
      <c r="G4850">
        <v>20</v>
      </c>
      <c r="H4850" t="s">
        <v>1986</v>
      </c>
      <c r="I4850" t="s">
        <v>1987</v>
      </c>
      <c r="M4850" t="s">
        <v>1956</v>
      </c>
      <c r="N4850" t="s">
        <v>1962</v>
      </c>
      <c r="O4850">
        <v>2</v>
      </c>
      <c r="P4850" t="s">
        <v>1989</v>
      </c>
      <c r="Q4850" s="29">
        <v>39857</v>
      </c>
      <c r="S4850">
        <v>30803209</v>
      </c>
      <c r="T4850" t="s">
        <v>6338</v>
      </c>
    </row>
    <row r="4851" spans="1:20" x14ac:dyDescent="0.25">
      <c r="A4851">
        <v>3080321</v>
      </c>
      <c r="B4851" t="s">
        <v>6339</v>
      </c>
      <c r="C4851" t="s">
        <v>1882</v>
      </c>
      <c r="D4851" t="s">
        <v>1957</v>
      </c>
      <c r="E4851" t="s">
        <v>1958</v>
      </c>
      <c r="F4851" t="s">
        <v>1959</v>
      </c>
      <c r="G4851">
        <v>20</v>
      </c>
      <c r="H4851" t="s">
        <v>1986</v>
      </c>
      <c r="I4851" t="s">
        <v>1987</v>
      </c>
      <c r="M4851" t="s">
        <v>1956</v>
      </c>
      <c r="N4851" t="s">
        <v>1962</v>
      </c>
      <c r="O4851">
        <v>2</v>
      </c>
      <c r="P4851" t="s">
        <v>1989</v>
      </c>
      <c r="Q4851" s="29">
        <v>39857</v>
      </c>
      <c r="S4851">
        <v>30803217</v>
      </c>
      <c r="T4851" t="s">
        <v>6339</v>
      </c>
    </row>
    <row r="4852" spans="1:20" x14ac:dyDescent="0.25">
      <c r="A4852">
        <v>3080321</v>
      </c>
      <c r="B4852" t="s">
        <v>6339</v>
      </c>
      <c r="C4852" t="s">
        <v>1882</v>
      </c>
      <c r="D4852" t="s">
        <v>1957</v>
      </c>
      <c r="E4852" t="s">
        <v>1958</v>
      </c>
      <c r="F4852" t="s">
        <v>1959</v>
      </c>
      <c r="G4852">
        <v>20</v>
      </c>
      <c r="H4852" t="s">
        <v>1986</v>
      </c>
      <c r="I4852" t="s">
        <v>1987</v>
      </c>
      <c r="M4852" t="s">
        <v>1956</v>
      </c>
      <c r="N4852" t="s">
        <v>1962</v>
      </c>
      <c r="O4852">
        <v>1</v>
      </c>
      <c r="P4852" t="s">
        <v>1963</v>
      </c>
      <c r="Q4852" s="29">
        <v>1</v>
      </c>
      <c r="R4852" s="29">
        <v>42155</v>
      </c>
      <c r="S4852">
        <v>30803217</v>
      </c>
      <c r="T4852" t="s">
        <v>6339</v>
      </c>
    </row>
    <row r="4853" spans="1:20" x14ac:dyDescent="0.25">
      <c r="A4853">
        <v>3080322</v>
      </c>
      <c r="B4853" t="s">
        <v>6340</v>
      </c>
      <c r="C4853" t="s">
        <v>1882</v>
      </c>
      <c r="D4853" t="s">
        <v>1957</v>
      </c>
      <c r="E4853" t="s">
        <v>1958</v>
      </c>
      <c r="F4853" t="s">
        <v>1959</v>
      </c>
      <c r="G4853">
        <v>1</v>
      </c>
      <c r="H4853" t="s">
        <v>1986</v>
      </c>
      <c r="I4853" t="s">
        <v>1987</v>
      </c>
      <c r="M4853" t="s">
        <v>1956</v>
      </c>
      <c r="N4853" t="s">
        <v>1962</v>
      </c>
      <c r="O4853">
        <v>1</v>
      </c>
      <c r="P4853" t="s">
        <v>1963</v>
      </c>
      <c r="Q4853" s="29">
        <v>1</v>
      </c>
      <c r="R4853" s="29">
        <v>42155</v>
      </c>
      <c r="S4853">
        <v>30803225</v>
      </c>
      <c r="T4853" t="s">
        <v>6341</v>
      </c>
    </row>
    <row r="4854" spans="1:20" x14ac:dyDescent="0.25">
      <c r="A4854">
        <v>3080322</v>
      </c>
      <c r="B4854" t="s">
        <v>6340</v>
      </c>
      <c r="C4854" t="s">
        <v>1882</v>
      </c>
      <c r="D4854" t="s">
        <v>1957</v>
      </c>
      <c r="E4854" t="s">
        <v>1958</v>
      </c>
      <c r="F4854" t="s">
        <v>1959</v>
      </c>
      <c r="G4854">
        <v>1</v>
      </c>
      <c r="H4854" t="s">
        <v>1986</v>
      </c>
      <c r="I4854" t="s">
        <v>1987</v>
      </c>
      <c r="M4854" t="s">
        <v>1956</v>
      </c>
      <c r="N4854" t="s">
        <v>1962</v>
      </c>
      <c r="O4854">
        <v>2</v>
      </c>
      <c r="P4854" t="s">
        <v>1989</v>
      </c>
      <c r="Q4854" s="29">
        <v>39857</v>
      </c>
      <c r="S4854">
        <v>30803225</v>
      </c>
      <c r="T4854" t="s">
        <v>6341</v>
      </c>
    </row>
    <row r="4855" spans="1:20" x14ac:dyDescent="0.25">
      <c r="A4855">
        <v>3080323</v>
      </c>
      <c r="B4855" t="s">
        <v>6342</v>
      </c>
      <c r="C4855" t="s">
        <v>1882</v>
      </c>
      <c r="D4855" t="s">
        <v>1957</v>
      </c>
      <c r="E4855" t="s">
        <v>1958</v>
      </c>
      <c r="F4855" t="s">
        <v>1959</v>
      </c>
      <c r="G4855">
        <v>1</v>
      </c>
      <c r="H4855" t="s">
        <v>1986</v>
      </c>
      <c r="I4855" t="s">
        <v>1987</v>
      </c>
      <c r="M4855" t="s">
        <v>1956</v>
      </c>
      <c r="N4855" t="s">
        <v>1962</v>
      </c>
      <c r="O4855">
        <v>1</v>
      </c>
      <c r="P4855" t="s">
        <v>1963</v>
      </c>
      <c r="Q4855" s="29">
        <v>1</v>
      </c>
      <c r="R4855" s="29">
        <v>42155</v>
      </c>
      <c r="S4855">
        <v>30803233</v>
      </c>
      <c r="T4855" t="s">
        <v>6342</v>
      </c>
    </row>
    <row r="4856" spans="1:20" x14ac:dyDescent="0.25">
      <c r="A4856">
        <v>3080323</v>
      </c>
      <c r="B4856" t="s">
        <v>6342</v>
      </c>
      <c r="C4856" t="s">
        <v>1882</v>
      </c>
      <c r="D4856" t="s">
        <v>1957</v>
      </c>
      <c r="E4856" t="s">
        <v>1958</v>
      </c>
      <c r="F4856" t="s">
        <v>1959</v>
      </c>
      <c r="G4856">
        <v>1</v>
      </c>
      <c r="H4856" t="s">
        <v>1986</v>
      </c>
      <c r="I4856" t="s">
        <v>1987</v>
      </c>
      <c r="M4856" t="s">
        <v>1956</v>
      </c>
      <c r="N4856" t="s">
        <v>1962</v>
      </c>
      <c r="O4856">
        <v>2</v>
      </c>
      <c r="P4856" t="s">
        <v>1989</v>
      </c>
      <c r="Q4856" s="29">
        <v>39857</v>
      </c>
      <c r="S4856">
        <v>30803233</v>
      </c>
      <c r="T4856" t="s">
        <v>6342</v>
      </c>
    </row>
    <row r="4857" spans="1:20" x14ac:dyDescent="0.25">
      <c r="A4857">
        <v>3080324</v>
      </c>
      <c r="B4857" t="s">
        <v>6343</v>
      </c>
      <c r="C4857" t="s">
        <v>1882</v>
      </c>
      <c r="D4857" t="s">
        <v>1957</v>
      </c>
      <c r="E4857" t="s">
        <v>1958</v>
      </c>
      <c r="F4857" t="s">
        <v>1959</v>
      </c>
      <c r="G4857">
        <v>1</v>
      </c>
      <c r="H4857" t="s">
        <v>1986</v>
      </c>
      <c r="I4857" t="s">
        <v>1987</v>
      </c>
      <c r="J4857" t="s">
        <v>1969</v>
      </c>
      <c r="M4857" t="s">
        <v>1956</v>
      </c>
      <c r="N4857" t="s">
        <v>1962</v>
      </c>
      <c r="O4857">
        <v>1</v>
      </c>
      <c r="P4857" t="s">
        <v>1963</v>
      </c>
      <c r="Q4857" s="29">
        <v>1</v>
      </c>
      <c r="R4857" s="29">
        <v>42155</v>
      </c>
      <c r="S4857">
        <v>30803241</v>
      </c>
      <c r="T4857" t="s">
        <v>6343</v>
      </c>
    </row>
    <row r="4858" spans="1:20" x14ac:dyDescent="0.25">
      <c r="A4858">
        <v>3080324</v>
      </c>
      <c r="B4858" t="s">
        <v>6343</v>
      </c>
      <c r="C4858" t="s">
        <v>1882</v>
      </c>
      <c r="D4858" t="s">
        <v>1957</v>
      </c>
      <c r="E4858" t="s">
        <v>1958</v>
      </c>
      <c r="F4858" t="s">
        <v>1959</v>
      </c>
      <c r="G4858">
        <v>1</v>
      </c>
      <c r="H4858" t="s">
        <v>1986</v>
      </c>
      <c r="I4858" t="s">
        <v>1987</v>
      </c>
      <c r="J4858" t="s">
        <v>1969</v>
      </c>
      <c r="M4858" t="s">
        <v>1956</v>
      </c>
      <c r="N4858" t="s">
        <v>1962</v>
      </c>
      <c r="O4858">
        <v>2</v>
      </c>
      <c r="P4858" t="s">
        <v>1989</v>
      </c>
      <c r="Q4858" s="29">
        <v>39857</v>
      </c>
      <c r="S4858">
        <v>30803241</v>
      </c>
      <c r="T4858" t="s">
        <v>6343</v>
      </c>
    </row>
    <row r="4859" spans="1:20" x14ac:dyDescent="0.25">
      <c r="A4859">
        <v>3080401</v>
      </c>
      <c r="B4859" t="s">
        <v>6344</v>
      </c>
      <c r="C4859" t="s">
        <v>1882</v>
      </c>
      <c r="D4859" t="s">
        <v>1957</v>
      </c>
      <c r="E4859" t="s">
        <v>1958</v>
      </c>
      <c r="F4859" t="s">
        <v>1959</v>
      </c>
      <c r="G4859">
        <v>2</v>
      </c>
      <c r="H4859" t="s">
        <v>1986</v>
      </c>
      <c r="I4859" t="s">
        <v>1987</v>
      </c>
      <c r="M4859" t="s">
        <v>1956</v>
      </c>
      <c r="N4859" t="s">
        <v>1962</v>
      </c>
      <c r="O4859">
        <v>2</v>
      </c>
      <c r="P4859" t="s">
        <v>1989</v>
      </c>
      <c r="Q4859" s="29">
        <v>39857</v>
      </c>
      <c r="S4859">
        <v>30804019</v>
      </c>
      <c r="T4859" t="s">
        <v>6344</v>
      </c>
    </row>
    <row r="4860" spans="1:20" x14ac:dyDescent="0.25">
      <c r="A4860">
        <v>3080401</v>
      </c>
      <c r="B4860" t="s">
        <v>6344</v>
      </c>
      <c r="C4860" t="s">
        <v>1882</v>
      </c>
      <c r="D4860" t="s">
        <v>1957</v>
      </c>
      <c r="E4860" t="s">
        <v>1958</v>
      </c>
      <c r="F4860" t="s">
        <v>1959</v>
      </c>
      <c r="G4860">
        <v>2</v>
      </c>
      <c r="H4860" t="s">
        <v>1986</v>
      </c>
      <c r="I4860" t="s">
        <v>1987</v>
      </c>
      <c r="M4860" t="s">
        <v>1956</v>
      </c>
      <c r="N4860" t="s">
        <v>1962</v>
      </c>
      <c r="O4860">
        <v>1</v>
      </c>
      <c r="P4860" t="s">
        <v>1963</v>
      </c>
      <c r="Q4860" s="29">
        <v>1</v>
      </c>
      <c r="R4860" s="29">
        <v>42155</v>
      </c>
      <c r="S4860">
        <v>30804019</v>
      </c>
      <c r="T4860" t="s">
        <v>6344</v>
      </c>
    </row>
    <row r="4861" spans="1:20" x14ac:dyDescent="0.25">
      <c r="A4861">
        <v>3080402</v>
      </c>
      <c r="B4861" t="s">
        <v>6345</v>
      </c>
      <c r="C4861" t="s">
        <v>1882</v>
      </c>
      <c r="D4861" t="s">
        <v>1957</v>
      </c>
      <c r="E4861" t="s">
        <v>1958</v>
      </c>
      <c r="F4861" t="s">
        <v>1959</v>
      </c>
      <c r="G4861">
        <v>20</v>
      </c>
      <c r="H4861" t="s">
        <v>1986</v>
      </c>
      <c r="I4861" t="s">
        <v>1987</v>
      </c>
      <c r="M4861" t="s">
        <v>1956</v>
      </c>
      <c r="N4861" t="s">
        <v>1962</v>
      </c>
      <c r="O4861">
        <v>2</v>
      </c>
      <c r="P4861" t="s">
        <v>1989</v>
      </c>
      <c r="Q4861" s="29">
        <v>39857</v>
      </c>
      <c r="S4861">
        <v>30804027</v>
      </c>
      <c r="T4861" t="s">
        <v>6345</v>
      </c>
    </row>
    <row r="4862" spans="1:20" x14ac:dyDescent="0.25">
      <c r="A4862">
        <v>3080402</v>
      </c>
      <c r="B4862" t="s">
        <v>6345</v>
      </c>
      <c r="C4862" t="s">
        <v>1882</v>
      </c>
      <c r="D4862" t="s">
        <v>1957</v>
      </c>
      <c r="E4862" t="s">
        <v>1958</v>
      </c>
      <c r="F4862" t="s">
        <v>1959</v>
      </c>
      <c r="G4862">
        <v>20</v>
      </c>
      <c r="H4862" t="s">
        <v>1986</v>
      </c>
      <c r="I4862" t="s">
        <v>1987</v>
      </c>
      <c r="M4862" t="s">
        <v>1956</v>
      </c>
      <c r="N4862" t="s">
        <v>1962</v>
      </c>
      <c r="O4862">
        <v>1</v>
      </c>
      <c r="P4862" t="s">
        <v>1963</v>
      </c>
      <c r="Q4862" s="29">
        <v>1</v>
      </c>
      <c r="R4862" s="29">
        <v>42155</v>
      </c>
      <c r="S4862">
        <v>30804027</v>
      </c>
      <c r="T4862" t="s">
        <v>6345</v>
      </c>
    </row>
    <row r="4863" spans="1:20" x14ac:dyDescent="0.25">
      <c r="A4863">
        <v>3080403</v>
      </c>
      <c r="B4863" t="s">
        <v>6346</v>
      </c>
      <c r="C4863" t="s">
        <v>1882</v>
      </c>
      <c r="D4863" t="s">
        <v>1957</v>
      </c>
      <c r="E4863" t="s">
        <v>1958</v>
      </c>
      <c r="F4863" t="s">
        <v>1959</v>
      </c>
      <c r="G4863">
        <v>20</v>
      </c>
      <c r="H4863" t="s">
        <v>1986</v>
      </c>
      <c r="I4863" t="s">
        <v>1987</v>
      </c>
      <c r="M4863" t="s">
        <v>1956</v>
      </c>
      <c r="N4863" t="s">
        <v>1962</v>
      </c>
      <c r="O4863">
        <v>2</v>
      </c>
      <c r="P4863" t="s">
        <v>1989</v>
      </c>
      <c r="Q4863" s="29">
        <v>39857</v>
      </c>
      <c r="S4863">
        <v>30804035</v>
      </c>
      <c r="T4863" t="s">
        <v>6346</v>
      </c>
    </row>
    <row r="4864" spans="1:20" x14ac:dyDescent="0.25">
      <c r="A4864">
        <v>3080403</v>
      </c>
      <c r="B4864" t="s">
        <v>6346</v>
      </c>
      <c r="C4864" t="s">
        <v>1882</v>
      </c>
      <c r="D4864" t="s">
        <v>1957</v>
      </c>
      <c r="E4864" t="s">
        <v>1958</v>
      </c>
      <c r="F4864" t="s">
        <v>1959</v>
      </c>
      <c r="G4864">
        <v>20</v>
      </c>
      <c r="H4864" t="s">
        <v>1986</v>
      </c>
      <c r="I4864" t="s">
        <v>1987</v>
      </c>
      <c r="M4864" t="s">
        <v>1956</v>
      </c>
      <c r="N4864" t="s">
        <v>1962</v>
      </c>
      <c r="O4864">
        <v>1</v>
      </c>
      <c r="P4864" t="s">
        <v>1963</v>
      </c>
      <c r="Q4864" s="29">
        <v>1</v>
      </c>
      <c r="R4864" s="29">
        <v>42155</v>
      </c>
      <c r="S4864">
        <v>30804035</v>
      </c>
      <c r="T4864" t="s">
        <v>6346</v>
      </c>
    </row>
    <row r="4865" spans="1:20" x14ac:dyDescent="0.25">
      <c r="A4865">
        <v>3080404</v>
      </c>
      <c r="B4865" t="s">
        <v>6347</v>
      </c>
      <c r="C4865" t="s">
        <v>1882</v>
      </c>
      <c r="D4865" t="s">
        <v>1957</v>
      </c>
      <c r="E4865" t="s">
        <v>1958</v>
      </c>
      <c r="F4865" t="s">
        <v>1959</v>
      </c>
      <c r="G4865">
        <v>1</v>
      </c>
      <c r="H4865" t="s">
        <v>1986</v>
      </c>
      <c r="I4865" t="s">
        <v>1987</v>
      </c>
      <c r="M4865" t="s">
        <v>1956</v>
      </c>
      <c r="N4865" t="s">
        <v>1962</v>
      </c>
      <c r="O4865">
        <v>2</v>
      </c>
      <c r="P4865" t="s">
        <v>1989</v>
      </c>
      <c r="Q4865" s="29">
        <v>39857</v>
      </c>
      <c r="S4865">
        <v>30804043</v>
      </c>
      <c r="T4865" t="s">
        <v>6347</v>
      </c>
    </row>
    <row r="4866" spans="1:20" x14ac:dyDescent="0.25">
      <c r="A4866">
        <v>3080404</v>
      </c>
      <c r="B4866" t="s">
        <v>6347</v>
      </c>
      <c r="C4866" t="s">
        <v>1882</v>
      </c>
      <c r="D4866" t="s">
        <v>1957</v>
      </c>
      <c r="E4866" t="s">
        <v>1958</v>
      </c>
      <c r="F4866" t="s">
        <v>1959</v>
      </c>
      <c r="G4866">
        <v>1</v>
      </c>
      <c r="H4866" t="s">
        <v>1986</v>
      </c>
      <c r="I4866" t="s">
        <v>1987</v>
      </c>
      <c r="M4866" t="s">
        <v>1956</v>
      </c>
      <c r="N4866" t="s">
        <v>1962</v>
      </c>
      <c r="O4866">
        <v>1</v>
      </c>
      <c r="P4866" t="s">
        <v>1963</v>
      </c>
      <c r="Q4866" s="29">
        <v>1</v>
      </c>
      <c r="R4866" s="29">
        <v>42155</v>
      </c>
      <c r="S4866">
        <v>30804043</v>
      </c>
      <c r="T4866" t="s">
        <v>6347</v>
      </c>
    </row>
    <row r="4867" spans="1:20" x14ac:dyDescent="0.25">
      <c r="A4867">
        <v>3080405</v>
      </c>
      <c r="B4867" t="s">
        <v>6348</v>
      </c>
      <c r="C4867" t="s">
        <v>1882</v>
      </c>
      <c r="D4867" t="s">
        <v>1957</v>
      </c>
      <c r="E4867" t="s">
        <v>1958</v>
      </c>
      <c r="F4867" t="s">
        <v>1959</v>
      </c>
      <c r="G4867">
        <v>1</v>
      </c>
      <c r="H4867" t="s">
        <v>1986</v>
      </c>
      <c r="I4867" t="s">
        <v>1987</v>
      </c>
      <c r="M4867" t="s">
        <v>1956</v>
      </c>
      <c r="N4867" t="s">
        <v>1962</v>
      </c>
      <c r="O4867">
        <v>2</v>
      </c>
      <c r="P4867" t="s">
        <v>1989</v>
      </c>
      <c r="Q4867" s="29">
        <v>39857</v>
      </c>
      <c r="S4867">
        <v>30804051</v>
      </c>
      <c r="T4867" t="s">
        <v>6348</v>
      </c>
    </row>
    <row r="4868" spans="1:20" x14ac:dyDescent="0.25">
      <c r="A4868">
        <v>3080405</v>
      </c>
      <c r="B4868" t="s">
        <v>6348</v>
      </c>
      <c r="C4868" t="s">
        <v>1882</v>
      </c>
      <c r="D4868" t="s">
        <v>1957</v>
      </c>
      <c r="E4868" t="s">
        <v>1958</v>
      </c>
      <c r="F4868" t="s">
        <v>1959</v>
      </c>
      <c r="G4868">
        <v>1</v>
      </c>
      <c r="H4868" t="s">
        <v>1986</v>
      </c>
      <c r="I4868" t="s">
        <v>1987</v>
      </c>
      <c r="M4868" t="s">
        <v>1956</v>
      </c>
      <c r="N4868" t="s">
        <v>1962</v>
      </c>
      <c r="O4868">
        <v>1</v>
      </c>
      <c r="P4868" t="s">
        <v>1963</v>
      </c>
      <c r="Q4868" s="29">
        <v>1</v>
      </c>
      <c r="R4868" s="29">
        <v>42155</v>
      </c>
      <c r="S4868">
        <v>30804051</v>
      </c>
      <c r="T4868" t="s">
        <v>6348</v>
      </c>
    </row>
    <row r="4869" spans="1:20" x14ac:dyDescent="0.25">
      <c r="A4869">
        <v>3080406</v>
      </c>
      <c r="B4869" t="s">
        <v>6349</v>
      </c>
      <c r="C4869" t="s">
        <v>1882</v>
      </c>
      <c r="D4869" t="s">
        <v>1957</v>
      </c>
      <c r="E4869" t="s">
        <v>1958</v>
      </c>
      <c r="F4869" t="s">
        <v>1959</v>
      </c>
      <c r="G4869">
        <v>1</v>
      </c>
      <c r="H4869" t="s">
        <v>1986</v>
      </c>
      <c r="I4869" t="s">
        <v>1987</v>
      </c>
      <c r="M4869" t="s">
        <v>1956</v>
      </c>
      <c r="N4869" t="s">
        <v>1962</v>
      </c>
      <c r="O4869">
        <v>1</v>
      </c>
      <c r="P4869" t="s">
        <v>1963</v>
      </c>
      <c r="Q4869" s="29">
        <v>1</v>
      </c>
      <c r="R4869" s="29">
        <v>42155</v>
      </c>
      <c r="S4869">
        <v>30804060</v>
      </c>
      <c r="T4869" t="s">
        <v>6349</v>
      </c>
    </row>
    <row r="4870" spans="1:20" x14ac:dyDescent="0.25">
      <c r="A4870">
        <v>3080406</v>
      </c>
      <c r="B4870" t="s">
        <v>6349</v>
      </c>
      <c r="C4870" t="s">
        <v>1882</v>
      </c>
      <c r="D4870" t="s">
        <v>1957</v>
      </c>
      <c r="E4870" t="s">
        <v>1958</v>
      </c>
      <c r="F4870" t="s">
        <v>1959</v>
      </c>
      <c r="G4870">
        <v>1</v>
      </c>
      <c r="H4870" t="s">
        <v>1986</v>
      </c>
      <c r="I4870" t="s">
        <v>1987</v>
      </c>
      <c r="M4870" t="s">
        <v>1956</v>
      </c>
      <c r="N4870" t="s">
        <v>1962</v>
      </c>
      <c r="O4870">
        <v>2</v>
      </c>
      <c r="P4870" t="s">
        <v>1989</v>
      </c>
      <c r="Q4870" s="29">
        <v>39857</v>
      </c>
      <c r="S4870">
        <v>30804060</v>
      </c>
      <c r="T4870" t="s">
        <v>6349</v>
      </c>
    </row>
    <row r="4871" spans="1:20" x14ac:dyDescent="0.25">
      <c r="A4871">
        <v>3080407</v>
      </c>
      <c r="B4871" t="s">
        <v>6350</v>
      </c>
      <c r="C4871" t="s">
        <v>1882</v>
      </c>
      <c r="D4871" t="s">
        <v>1957</v>
      </c>
      <c r="E4871" t="s">
        <v>1958</v>
      </c>
      <c r="F4871" t="s">
        <v>1959</v>
      </c>
      <c r="G4871">
        <v>1</v>
      </c>
      <c r="H4871" t="s">
        <v>1986</v>
      </c>
      <c r="I4871" t="s">
        <v>1987</v>
      </c>
      <c r="M4871" t="s">
        <v>1956</v>
      </c>
      <c r="N4871" t="s">
        <v>1962</v>
      </c>
      <c r="O4871">
        <v>1</v>
      </c>
      <c r="P4871" t="s">
        <v>1963</v>
      </c>
      <c r="Q4871" s="29">
        <v>1</v>
      </c>
      <c r="R4871" s="29">
        <v>42155</v>
      </c>
      <c r="S4871">
        <v>30804078</v>
      </c>
      <c r="T4871" t="s">
        <v>6350</v>
      </c>
    </row>
    <row r="4872" spans="1:20" x14ac:dyDescent="0.25">
      <c r="A4872">
        <v>3080408</v>
      </c>
      <c r="B4872" t="s">
        <v>6351</v>
      </c>
      <c r="C4872" t="s">
        <v>1882</v>
      </c>
      <c r="D4872" t="s">
        <v>1957</v>
      </c>
      <c r="E4872" t="s">
        <v>1958</v>
      </c>
      <c r="F4872" t="s">
        <v>1959</v>
      </c>
      <c r="G4872">
        <v>2</v>
      </c>
      <c r="H4872" t="s">
        <v>1986</v>
      </c>
      <c r="I4872" t="s">
        <v>1987</v>
      </c>
      <c r="M4872" t="s">
        <v>1956</v>
      </c>
      <c r="N4872" t="s">
        <v>1962</v>
      </c>
      <c r="O4872">
        <v>1</v>
      </c>
      <c r="P4872" t="s">
        <v>1963</v>
      </c>
      <c r="Q4872" s="29">
        <v>1</v>
      </c>
      <c r="R4872" s="29">
        <v>42155</v>
      </c>
      <c r="S4872">
        <v>30804086</v>
      </c>
      <c r="T4872" t="s">
        <v>6351</v>
      </c>
    </row>
    <row r="4873" spans="1:20" x14ac:dyDescent="0.25">
      <c r="A4873">
        <v>3080408</v>
      </c>
      <c r="B4873" t="s">
        <v>6351</v>
      </c>
      <c r="C4873" t="s">
        <v>1882</v>
      </c>
      <c r="D4873" t="s">
        <v>1957</v>
      </c>
      <c r="E4873" t="s">
        <v>1958</v>
      </c>
      <c r="F4873" t="s">
        <v>1959</v>
      </c>
      <c r="G4873">
        <v>2</v>
      </c>
      <c r="H4873" t="s">
        <v>1986</v>
      </c>
      <c r="I4873" t="s">
        <v>1987</v>
      </c>
      <c r="M4873" t="s">
        <v>1956</v>
      </c>
      <c r="N4873" t="s">
        <v>1962</v>
      </c>
      <c r="O4873">
        <v>2</v>
      </c>
      <c r="P4873" t="s">
        <v>1989</v>
      </c>
      <c r="Q4873" s="29">
        <v>39857</v>
      </c>
      <c r="S4873">
        <v>30804086</v>
      </c>
      <c r="T4873" t="s">
        <v>6351</v>
      </c>
    </row>
    <row r="4874" spans="1:20" x14ac:dyDescent="0.25">
      <c r="A4874">
        <v>3080409</v>
      </c>
      <c r="B4874" t="s">
        <v>6352</v>
      </c>
      <c r="C4874" t="s">
        <v>1882</v>
      </c>
      <c r="D4874" t="s">
        <v>1957</v>
      </c>
      <c r="E4874" t="s">
        <v>1958</v>
      </c>
      <c r="F4874" t="s">
        <v>1959</v>
      </c>
      <c r="G4874">
        <v>1</v>
      </c>
      <c r="H4874" t="s">
        <v>1986</v>
      </c>
      <c r="I4874" t="s">
        <v>1987</v>
      </c>
      <c r="M4874" t="s">
        <v>1956</v>
      </c>
      <c r="N4874" t="s">
        <v>1962</v>
      </c>
      <c r="O4874">
        <v>2</v>
      </c>
      <c r="P4874" t="s">
        <v>1989</v>
      </c>
      <c r="Q4874" s="29">
        <v>39857</v>
      </c>
      <c r="S4874">
        <v>30804094</v>
      </c>
      <c r="T4874" t="s">
        <v>6353</v>
      </c>
    </row>
    <row r="4875" spans="1:20" x14ac:dyDescent="0.25">
      <c r="A4875">
        <v>3080409</v>
      </c>
      <c r="B4875" t="s">
        <v>6352</v>
      </c>
      <c r="C4875" t="s">
        <v>1882</v>
      </c>
      <c r="D4875" t="s">
        <v>1957</v>
      </c>
      <c r="E4875" t="s">
        <v>1958</v>
      </c>
      <c r="F4875" t="s">
        <v>1959</v>
      </c>
      <c r="G4875">
        <v>1</v>
      </c>
      <c r="H4875" t="s">
        <v>1986</v>
      </c>
      <c r="I4875" t="s">
        <v>1987</v>
      </c>
      <c r="M4875" t="s">
        <v>1956</v>
      </c>
      <c r="N4875" t="s">
        <v>1962</v>
      </c>
      <c r="O4875">
        <v>1</v>
      </c>
      <c r="P4875" t="s">
        <v>1963</v>
      </c>
      <c r="Q4875" s="29">
        <v>1</v>
      </c>
      <c r="R4875" s="29">
        <v>42155</v>
      </c>
      <c r="S4875">
        <v>30804094</v>
      </c>
      <c r="T4875" t="s">
        <v>6353</v>
      </c>
    </row>
    <row r="4876" spans="1:20" x14ac:dyDescent="0.25">
      <c r="A4876">
        <v>3080410</v>
      </c>
      <c r="B4876" t="s">
        <v>6354</v>
      </c>
      <c r="C4876" t="s">
        <v>1882</v>
      </c>
      <c r="D4876" t="s">
        <v>1957</v>
      </c>
      <c r="E4876" t="s">
        <v>1958</v>
      </c>
      <c r="F4876" t="s">
        <v>1959</v>
      </c>
      <c r="G4876">
        <v>20</v>
      </c>
      <c r="H4876" t="s">
        <v>1986</v>
      </c>
      <c r="I4876" t="s">
        <v>1987</v>
      </c>
      <c r="M4876" t="s">
        <v>1956</v>
      </c>
      <c r="N4876" t="s">
        <v>1962</v>
      </c>
      <c r="O4876">
        <v>1</v>
      </c>
      <c r="P4876" t="s">
        <v>1963</v>
      </c>
      <c r="Q4876" s="29">
        <v>1</v>
      </c>
      <c r="R4876" s="29">
        <v>42155</v>
      </c>
      <c r="S4876">
        <v>30804108</v>
      </c>
      <c r="T4876" t="s">
        <v>6354</v>
      </c>
    </row>
    <row r="4877" spans="1:20" x14ac:dyDescent="0.25">
      <c r="A4877">
        <v>3080410</v>
      </c>
      <c r="B4877" t="s">
        <v>6354</v>
      </c>
      <c r="C4877" t="s">
        <v>1882</v>
      </c>
      <c r="D4877" t="s">
        <v>1957</v>
      </c>
      <c r="E4877" t="s">
        <v>1958</v>
      </c>
      <c r="F4877" t="s">
        <v>1959</v>
      </c>
      <c r="G4877">
        <v>20</v>
      </c>
      <c r="H4877" t="s">
        <v>1986</v>
      </c>
      <c r="I4877" t="s">
        <v>1987</v>
      </c>
      <c r="M4877" t="s">
        <v>1956</v>
      </c>
      <c r="N4877" t="s">
        <v>1962</v>
      </c>
      <c r="O4877">
        <v>2</v>
      </c>
      <c r="P4877" t="s">
        <v>1989</v>
      </c>
      <c r="Q4877" s="29">
        <v>39857</v>
      </c>
      <c r="S4877">
        <v>30804108</v>
      </c>
      <c r="T4877" t="s">
        <v>6354</v>
      </c>
    </row>
    <row r="4878" spans="1:20" x14ac:dyDescent="0.25">
      <c r="A4878">
        <v>3080411</v>
      </c>
      <c r="B4878" t="s">
        <v>6355</v>
      </c>
      <c r="C4878" t="s">
        <v>1882</v>
      </c>
      <c r="D4878" t="s">
        <v>1957</v>
      </c>
      <c r="E4878" t="s">
        <v>1958</v>
      </c>
      <c r="F4878" t="s">
        <v>1959</v>
      </c>
      <c r="G4878">
        <v>1</v>
      </c>
      <c r="H4878" t="s">
        <v>1986</v>
      </c>
      <c r="I4878" t="s">
        <v>1987</v>
      </c>
      <c r="M4878" t="s">
        <v>1956</v>
      </c>
      <c r="N4878" t="s">
        <v>1962</v>
      </c>
      <c r="O4878">
        <v>2</v>
      </c>
      <c r="P4878" t="s">
        <v>1989</v>
      </c>
      <c r="Q4878" s="29">
        <v>39857</v>
      </c>
      <c r="S4878">
        <v>30804116</v>
      </c>
      <c r="T4878" t="s">
        <v>6356</v>
      </c>
    </row>
    <row r="4879" spans="1:20" x14ac:dyDescent="0.25">
      <c r="A4879">
        <v>3080411</v>
      </c>
      <c r="B4879" t="s">
        <v>6355</v>
      </c>
      <c r="C4879" t="s">
        <v>1882</v>
      </c>
      <c r="D4879" t="s">
        <v>1957</v>
      </c>
      <c r="E4879" t="s">
        <v>1958</v>
      </c>
      <c r="F4879" t="s">
        <v>1959</v>
      </c>
      <c r="G4879">
        <v>1</v>
      </c>
      <c r="H4879" t="s">
        <v>1986</v>
      </c>
      <c r="I4879" t="s">
        <v>1987</v>
      </c>
      <c r="M4879" t="s">
        <v>1956</v>
      </c>
      <c r="N4879" t="s">
        <v>1962</v>
      </c>
      <c r="O4879">
        <v>1</v>
      </c>
      <c r="P4879" t="s">
        <v>1963</v>
      </c>
      <c r="Q4879" s="29">
        <v>1</v>
      </c>
      <c r="R4879" s="29">
        <v>42155</v>
      </c>
      <c r="S4879">
        <v>30804116</v>
      </c>
      <c r="T4879" t="s">
        <v>6356</v>
      </c>
    </row>
    <row r="4880" spans="1:20" x14ac:dyDescent="0.25">
      <c r="A4880">
        <v>3080412</v>
      </c>
      <c r="B4880" t="s">
        <v>6357</v>
      </c>
      <c r="C4880" t="s">
        <v>1882</v>
      </c>
      <c r="D4880" t="s">
        <v>1957</v>
      </c>
      <c r="E4880" t="s">
        <v>1958</v>
      </c>
      <c r="F4880" t="s">
        <v>1959</v>
      </c>
      <c r="G4880">
        <v>1</v>
      </c>
      <c r="H4880" t="s">
        <v>1986</v>
      </c>
      <c r="I4880" t="s">
        <v>1987</v>
      </c>
      <c r="M4880" t="s">
        <v>1956</v>
      </c>
      <c r="N4880" t="s">
        <v>1962</v>
      </c>
      <c r="O4880">
        <v>1</v>
      </c>
      <c r="P4880" t="s">
        <v>1963</v>
      </c>
      <c r="Q4880" s="29">
        <v>1</v>
      </c>
      <c r="R4880" s="29">
        <v>42155</v>
      </c>
      <c r="S4880">
        <v>30804124</v>
      </c>
      <c r="T4880" t="s">
        <v>6357</v>
      </c>
    </row>
    <row r="4881" spans="1:20" x14ac:dyDescent="0.25">
      <c r="A4881">
        <v>3080412</v>
      </c>
      <c r="B4881" t="s">
        <v>6357</v>
      </c>
      <c r="C4881" t="s">
        <v>1882</v>
      </c>
      <c r="D4881" t="s">
        <v>1957</v>
      </c>
      <c r="E4881" t="s">
        <v>1958</v>
      </c>
      <c r="F4881" t="s">
        <v>1959</v>
      </c>
      <c r="G4881">
        <v>1</v>
      </c>
      <c r="H4881" t="s">
        <v>1986</v>
      </c>
      <c r="I4881" t="s">
        <v>1987</v>
      </c>
      <c r="M4881" t="s">
        <v>1956</v>
      </c>
      <c r="N4881" t="s">
        <v>1962</v>
      </c>
      <c r="O4881">
        <v>2</v>
      </c>
      <c r="P4881" t="s">
        <v>1989</v>
      </c>
      <c r="Q4881" s="29">
        <v>39857</v>
      </c>
      <c r="S4881">
        <v>30804124</v>
      </c>
      <c r="T4881" t="s">
        <v>6357</v>
      </c>
    </row>
    <row r="4882" spans="1:20" x14ac:dyDescent="0.25">
      <c r="A4882">
        <v>3080413</v>
      </c>
      <c r="B4882" t="s">
        <v>6358</v>
      </c>
      <c r="C4882" t="s">
        <v>1882</v>
      </c>
      <c r="D4882" t="s">
        <v>1957</v>
      </c>
      <c r="E4882" t="s">
        <v>1958</v>
      </c>
      <c r="F4882" t="s">
        <v>1959</v>
      </c>
      <c r="G4882">
        <v>20</v>
      </c>
      <c r="H4882" t="s">
        <v>1986</v>
      </c>
      <c r="I4882" t="s">
        <v>1987</v>
      </c>
      <c r="M4882" t="s">
        <v>1956</v>
      </c>
      <c r="N4882" t="s">
        <v>1962</v>
      </c>
      <c r="O4882">
        <v>2</v>
      </c>
      <c r="P4882" t="s">
        <v>1989</v>
      </c>
      <c r="Q4882" s="29">
        <v>39857</v>
      </c>
      <c r="S4882">
        <v>30804132</v>
      </c>
      <c r="T4882" t="s">
        <v>6358</v>
      </c>
    </row>
    <row r="4883" spans="1:20" x14ac:dyDescent="0.25">
      <c r="A4883">
        <v>3080413</v>
      </c>
      <c r="B4883" t="s">
        <v>6358</v>
      </c>
      <c r="C4883" t="s">
        <v>1882</v>
      </c>
      <c r="D4883" t="s">
        <v>1957</v>
      </c>
      <c r="E4883" t="s">
        <v>1958</v>
      </c>
      <c r="F4883" t="s">
        <v>1959</v>
      </c>
      <c r="G4883">
        <v>20</v>
      </c>
      <c r="H4883" t="s">
        <v>1986</v>
      </c>
      <c r="I4883" t="s">
        <v>1987</v>
      </c>
      <c r="M4883" t="s">
        <v>1956</v>
      </c>
      <c r="N4883" t="s">
        <v>1962</v>
      </c>
      <c r="O4883">
        <v>1</v>
      </c>
      <c r="P4883" t="s">
        <v>1963</v>
      </c>
      <c r="Q4883" s="29">
        <v>1</v>
      </c>
      <c r="R4883" s="29">
        <v>42155</v>
      </c>
      <c r="S4883">
        <v>30804132</v>
      </c>
      <c r="T4883" t="s">
        <v>6358</v>
      </c>
    </row>
    <row r="4884" spans="1:20" x14ac:dyDescent="0.25">
      <c r="A4884">
        <v>3080414</v>
      </c>
      <c r="B4884" t="s">
        <v>6359</v>
      </c>
      <c r="C4884" t="s">
        <v>1882</v>
      </c>
      <c r="D4884" t="s">
        <v>1957</v>
      </c>
      <c r="E4884" t="s">
        <v>1958</v>
      </c>
      <c r="F4884" t="s">
        <v>1959</v>
      </c>
      <c r="G4884">
        <v>20</v>
      </c>
      <c r="H4884" t="s">
        <v>1986</v>
      </c>
      <c r="I4884" t="s">
        <v>1987</v>
      </c>
      <c r="M4884" t="s">
        <v>1956</v>
      </c>
      <c r="N4884" t="s">
        <v>1962</v>
      </c>
      <c r="O4884">
        <v>1</v>
      </c>
      <c r="P4884" t="s">
        <v>1963</v>
      </c>
      <c r="Q4884" s="29">
        <v>1</v>
      </c>
      <c r="R4884" s="29">
        <v>42155</v>
      </c>
      <c r="S4884">
        <v>30804140</v>
      </c>
      <c r="T4884" t="s">
        <v>6359</v>
      </c>
    </row>
    <row r="4885" spans="1:20" x14ac:dyDescent="0.25">
      <c r="A4885">
        <v>3080414</v>
      </c>
      <c r="B4885" t="s">
        <v>6359</v>
      </c>
      <c r="C4885" t="s">
        <v>1882</v>
      </c>
      <c r="D4885" t="s">
        <v>1957</v>
      </c>
      <c r="E4885" t="s">
        <v>1958</v>
      </c>
      <c r="F4885" t="s">
        <v>1959</v>
      </c>
      <c r="G4885">
        <v>20</v>
      </c>
      <c r="H4885" t="s">
        <v>1986</v>
      </c>
      <c r="I4885" t="s">
        <v>1987</v>
      </c>
      <c r="M4885" t="s">
        <v>1956</v>
      </c>
      <c r="N4885" t="s">
        <v>1962</v>
      </c>
      <c r="O4885">
        <v>2</v>
      </c>
      <c r="P4885" t="s">
        <v>1989</v>
      </c>
      <c r="Q4885" s="29">
        <v>39857</v>
      </c>
      <c r="S4885">
        <v>30804140</v>
      </c>
      <c r="T4885" t="s">
        <v>6359</v>
      </c>
    </row>
    <row r="4886" spans="1:20" x14ac:dyDescent="0.25">
      <c r="A4886">
        <v>3080415</v>
      </c>
      <c r="B4886" t="s">
        <v>6360</v>
      </c>
      <c r="C4886" t="s">
        <v>1882</v>
      </c>
      <c r="D4886" t="s">
        <v>1957</v>
      </c>
      <c r="E4886" t="s">
        <v>1958</v>
      </c>
      <c r="F4886" t="s">
        <v>1959</v>
      </c>
      <c r="G4886">
        <v>1</v>
      </c>
      <c r="H4886" t="s">
        <v>1986</v>
      </c>
      <c r="I4886" t="s">
        <v>1987</v>
      </c>
      <c r="M4886" t="s">
        <v>1956</v>
      </c>
      <c r="N4886" t="s">
        <v>1962</v>
      </c>
      <c r="O4886">
        <v>1</v>
      </c>
      <c r="P4886" t="s">
        <v>1963</v>
      </c>
      <c r="Q4886" s="29">
        <v>1</v>
      </c>
      <c r="R4886" s="29">
        <v>42155</v>
      </c>
      <c r="S4886">
        <v>30804159</v>
      </c>
      <c r="T4886" t="s">
        <v>6360</v>
      </c>
    </row>
    <row r="4887" spans="1:20" x14ac:dyDescent="0.25">
      <c r="A4887">
        <v>3080415</v>
      </c>
      <c r="B4887" t="s">
        <v>6360</v>
      </c>
      <c r="C4887" t="s">
        <v>1882</v>
      </c>
      <c r="D4887" t="s">
        <v>1957</v>
      </c>
      <c r="E4887" t="s">
        <v>1958</v>
      </c>
      <c r="F4887" t="s">
        <v>1959</v>
      </c>
      <c r="G4887">
        <v>1</v>
      </c>
      <c r="H4887" t="s">
        <v>1986</v>
      </c>
      <c r="I4887" t="s">
        <v>1987</v>
      </c>
      <c r="M4887" t="s">
        <v>1956</v>
      </c>
      <c r="N4887" t="s">
        <v>1962</v>
      </c>
      <c r="O4887">
        <v>2</v>
      </c>
      <c r="P4887" t="s">
        <v>1989</v>
      </c>
      <c r="Q4887" s="29">
        <v>39857</v>
      </c>
      <c r="S4887">
        <v>30804159</v>
      </c>
      <c r="T4887" t="s">
        <v>6360</v>
      </c>
    </row>
    <row r="4888" spans="1:20" x14ac:dyDescent="0.25">
      <c r="A4888">
        <v>3080416</v>
      </c>
      <c r="B4888" t="s">
        <v>6361</v>
      </c>
      <c r="C4888" t="s">
        <v>1882</v>
      </c>
      <c r="D4888" t="s">
        <v>1957</v>
      </c>
      <c r="E4888" t="s">
        <v>1958</v>
      </c>
      <c r="F4888" t="s">
        <v>1959</v>
      </c>
      <c r="G4888">
        <v>1</v>
      </c>
      <c r="H4888" t="s">
        <v>1986</v>
      </c>
      <c r="I4888" t="s">
        <v>1987</v>
      </c>
      <c r="M4888" t="s">
        <v>1956</v>
      </c>
      <c r="N4888" t="s">
        <v>1962</v>
      </c>
      <c r="O4888">
        <v>2</v>
      </c>
      <c r="P4888" t="s">
        <v>1989</v>
      </c>
      <c r="Q4888" s="29">
        <v>39857</v>
      </c>
      <c r="S4888">
        <v>30804167</v>
      </c>
      <c r="T4888" t="s">
        <v>6361</v>
      </c>
    </row>
    <row r="4889" spans="1:20" x14ac:dyDescent="0.25">
      <c r="A4889">
        <v>3080416</v>
      </c>
      <c r="B4889" t="s">
        <v>6361</v>
      </c>
      <c r="C4889" t="s">
        <v>1882</v>
      </c>
      <c r="D4889" t="s">
        <v>1957</v>
      </c>
      <c r="E4889" t="s">
        <v>1958</v>
      </c>
      <c r="F4889" t="s">
        <v>1959</v>
      </c>
      <c r="G4889">
        <v>1</v>
      </c>
      <c r="H4889" t="s">
        <v>1986</v>
      </c>
      <c r="I4889" t="s">
        <v>1987</v>
      </c>
      <c r="M4889" t="s">
        <v>1956</v>
      </c>
      <c r="N4889" t="s">
        <v>1962</v>
      </c>
      <c r="O4889">
        <v>1</v>
      </c>
      <c r="P4889" t="s">
        <v>1963</v>
      </c>
      <c r="Q4889" s="29">
        <v>1</v>
      </c>
      <c r="R4889" s="29">
        <v>42155</v>
      </c>
      <c r="S4889">
        <v>30804167</v>
      </c>
      <c r="T4889" t="s">
        <v>6361</v>
      </c>
    </row>
    <row r="4890" spans="1:20" x14ac:dyDescent="0.25">
      <c r="A4890">
        <v>3080417</v>
      </c>
      <c r="B4890" t="s">
        <v>6362</v>
      </c>
      <c r="C4890" t="s">
        <v>1882</v>
      </c>
      <c r="D4890" t="s">
        <v>1957</v>
      </c>
      <c r="E4890" t="s">
        <v>1958</v>
      </c>
      <c r="F4890" t="s">
        <v>1959</v>
      </c>
      <c r="G4890">
        <v>1</v>
      </c>
      <c r="H4890" t="s">
        <v>1986</v>
      </c>
      <c r="I4890" t="s">
        <v>1987</v>
      </c>
      <c r="M4890" t="s">
        <v>1956</v>
      </c>
      <c r="N4890" t="s">
        <v>1962</v>
      </c>
      <c r="O4890">
        <v>2</v>
      </c>
      <c r="P4890" t="s">
        <v>1989</v>
      </c>
      <c r="Q4890" s="29">
        <v>39857</v>
      </c>
      <c r="S4890">
        <v>30804175</v>
      </c>
      <c r="T4890" t="s">
        <v>6362</v>
      </c>
    </row>
    <row r="4891" spans="1:20" x14ac:dyDescent="0.25">
      <c r="A4891">
        <v>3080417</v>
      </c>
      <c r="B4891" t="s">
        <v>6362</v>
      </c>
      <c r="C4891" t="s">
        <v>1882</v>
      </c>
      <c r="D4891" t="s">
        <v>1957</v>
      </c>
      <c r="E4891" t="s">
        <v>1958</v>
      </c>
      <c r="F4891" t="s">
        <v>1959</v>
      </c>
      <c r="G4891">
        <v>1</v>
      </c>
      <c r="H4891" t="s">
        <v>1986</v>
      </c>
      <c r="I4891" t="s">
        <v>1987</v>
      </c>
      <c r="M4891" t="s">
        <v>1956</v>
      </c>
      <c r="N4891" t="s">
        <v>1962</v>
      </c>
      <c r="O4891">
        <v>1</v>
      </c>
      <c r="P4891" t="s">
        <v>1963</v>
      </c>
      <c r="Q4891" s="29">
        <v>1</v>
      </c>
      <c r="R4891" s="29">
        <v>42155</v>
      </c>
      <c r="S4891">
        <v>30804175</v>
      </c>
      <c r="T4891" t="s">
        <v>6362</v>
      </c>
    </row>
    <row r="4892" spans="1:20" x14ac:dyDescent="0.25">
      <c r="A4892">
        <v>3080418</v>
      </c>
      <c r="B4892" t="s">
        <v>6363</v>
      </c>
      <c r="C4892" t="s">
        <v>1882</v>
      </c>
      <c r="D4892" t="s">
        <v>1957</v>
      </c>
      <c r="E4892" t="s">
        <v>1958</v>
      </c>
      <c r="F4892" t="s">
        <v>1959</v>
      </c>
      <c r="G4892">
        <v>1</v>
      </c>
      <c r="H4892" t="s">
        <v>1986</v>
      </c>
      <c r="I4892" t="s">
        <v>1987</v>
      </c>
      <c r="M4892" t="s">
        <v>1956</v>
      </c>
      <c r="N4892" t="s">
        <v>1962</v>
      </c>
      <c r="O4892">
        <v>2</v>
      </c>
      <c r="P4892" t="s">
        <v>1989</v>
      </c>
      <c r="Q4892" s="29">
        <v>39857</v>
      </c>
      <c r="S4892">
        <v>30804183</v>
      </c>
      <c r="T4892" t="s">
        <v>6363</v>
      </c>
    </row>
    <row r="4893" spans="1:20" x14ac:dyDescent="0.25">
      <c r="A4893">
        <v>3080418</v>
      </c>
      <c r="B4893" t="s">
        <v>6363</v>
      </c>
      <c r="C4893" t="s">
        <v>1882</v>
      </c>
      <c r="D4893" t="s">
        <v>1957</v>
      </c>
      <c r="E4893" t="s">
        <v>1958</v>
      </c>
      <c r="F4893" t="s">
        <v>1959</v>
      </c>
      <c r="G4893">
        <v>1</v>
      </c>
      <c r="H4893" t="s">
        <v>1986</v>
      </c>
      <c r="I4893" t="s">
        <v>1987</v>
      </c>
      <c r="M4893" t="s">
        <v>1956</v>
      </c>
      <c r="N4893" t="s">
        <v>1962</v>
      </c>
      <c r="O4893">
        <v>1</v>
      </c>
      <c r="P4893" t="s">
        <v>1963</v>
      </c>
      <c r="Q4893" s="29">
        <v>1</v>
      </c>
      <c r="R4893" s="29">
        <v>42155</v>
      </c>
      <c r="S4893">
        <v>30804183</v>
      </c>
      <c r="T4893" t="s">
        <v>6363</v>
      </c>
    </row>
    <row r="4894" spans="1:20" x14ac:dyDescent="0.25">
      <c r="A4894">
        <v>3080419</v>
      </c>
      <c r="B4894" t="s">
        <v>6364</v>
      </c>
      <c r="C4894" t="s">
        <v>1882</v>
      </c>
      <c r="D4894" t="s">
        <v>1957</v>
      </c>
      <c r="E4894" t="s">
        <v>1958</v>
      </c>
      <c r="F4894" t="s">
        <v>1959</v>
      </c>
      <c r="G4894">
        <v>1</v>
      </c>
      <c r="H4894" t="s">
        <v>1986</v>
      </c>
      <c r="I4894" t="s">
        <v>1987</v>
      </c>
      <c r="M4894" t="s">
        <v>1956</v>
      </c>
      <c r="N4894" t="s">
        <v>1962</v>
      </c>
      <c r="O4894">
        <v>2</v>
      </c>
      <c r="P4894" t="s">
        <v>1989</v>
      </c>
      <c r="Q4894" s="29">
        <v>39857</v>
      </c>
      <c r="S4894">
        <v>30804191</v>
      </c>
      <c r="T4894" t="s">
        <v>6364</v>
      </c>
    </row>
    <row r="4895" spans="1:20" x14ac:dyDescent="0.25">
      <c r="A4895">
        <v>3080419</v>
      </c>
      <c r="B4895" t="s">
        <v>6364</v>
      </c>
      <c r="C4895" t="s">
        <v>1882</v>
      </c>
      <c r="D4895" t="s">
        <v>1957</v>
      </c>
      <c r="E4895" t="s">
        <v>1958</v>
      </c>
      <c r="F4895" t="s">
        <v>1959</v>
      </c>
      <c r="G4895">
        <v>1</v>
      </c>
      <c r="H4895" t="s">
        <v>1986</v>
      </c>
      <c r="I4895" t="s">
        <v>1987</v>
      </c>
      <c r="M4895" t="s">
        <v>1956</v>
      </c>
      <c r="N4895" t="s">
        <v>1962</v>
      </c>
      <c r="O4895">
        <v>1</v>
      </c>
      <c r="P4895" t="s">
        <v>1963</v>
      </c>
      <c r="Q4895" s="29">
        <v>1</v>
      </c>
      <c r="R4895" s="29">
        <v>42155</v>
      </c>
      <c r="S4895">
        <v>30804191</v>
      </c>
      <c r="T4895" t="s">
        <v>6364</v>
      </c>
    </row>
    <row r="4896" spans="1:20" x14ac:dyDescent="0.25">
      <c r="A4896">
        <v>3080420</v>
      </c>
      <c r="B4896" t="s">
        <v>6365</v>
      </c>
      <c r="C4896" t="s">
        <v>1882</v>
      </c>
      <c r="D4896" t="s">
        <v>1957</v>
      </c>
      <c r="E4896" t="s">
        <v>1958</v>
      </c>
      <c r="F4896" t="s">
        <v>1959</v>
      </c>
      <c r="G4896">
        <v>1</v>
      </c>
      <c r="H4896" t="s">
        <v>1986</v>
      </c>
      <c r="I4896" t="s">
        <v>1987</v>
      </c>
      <c r="M4896" t="s">
        <v>1956</v>
      </c>
      <c r="N4896" t="s">
        <v>1962</v>
      </c>
      <c r="O4896">
        <v>1</v>
      </c>
      <c r="P4896" t="s">
        <v>1963</v>
      </c>
      <c r="Q4896" s="29">
        <v>1</v>
      </c>
      <c r="R4896" s="29">
        <v>42155</v>
      </c>
      <c r="S4896">
        <v>30804205</v>
      </c>
      <c r="T4896" t="s">
        <v>6365</v>
      </c>
    </row>
    <row r="4897" spans="1:20" x14ac:dyDescent="0.25">
      <c r="A4897">
        <v>3080420</v>
      </c>
      <c r="B4897" t="s">
        <v>6365</v>
      </c>
      <c r="C4897" t="s">
        <v>1882</v>
      </c>
      <c r="D4897" t="s">
        <v>1957</v>
      </c>
      <c r="E4897" t="s">
        <v>1958</v>
      </c>
      <c r="F4897" t="s">
        <v>1959</v>
      </c>
      <c r="G4897">
        <v>1</v>
      </c>
      <c r="H4897" t="s">
        <v>1986</v>
      </c>
      <c r="I4897" t="s">
        <v>1987</v>
      </c>
      <c r="M4897" t="s">
        <v>1956</v>
      </c>
      <c r="N4897" t="s">
        <v>1962</v>
      </c>
      <c r="O4897">
        <v>2</v>
      </c>
      <c r="P4897" t="s">
        <v>1989</v>
      </c>
      <c r="Q4897" s="29">
        <v>39857</v>
      </c>
      <c r="S4897">
        <v>30804205</v>
      </c>
      <c r="T4897" t="s">
        <v>6365</v>
      </c>
    </row>
    <row r="4898" spans="1:20" x14ac:dyDescent="0.25">
      <c r="A4898">
        <v>3080421</v>
      </c>
      <c r="B4898" t="s">
        <v>6366</v>
      </c>
      <c r="C4898" t="s">
        <v>1882</v>
      </c>
      <c r="D4898" t="s">
        <v>1957</v>
      </c>
      <c r="E4898" t="s">
        <v>1958</v>
      </c>
      <c r="F4898" t="s">
        <v>1959</v>
      </c>
      <c r="G4898">
        <v>1</v>
      </c>
      <c r="H4898" t="s">
        <v>1986</v>
      </c>
      <c r="I4898" t="s">
        <v>1987</v>
      </c>
      <c r="M4898" t="s">
        <v>1956</v>
      </c>
      <c r="N4898" t="s">
        <v>1962</v>
      </c>
      <c r="O4898">
        <v>2</v>
      </c>
      <c r="P4898" t="s">
        <v>1989</v>
      </c>
      <c r="Q4898" s="29">
        <v>39857</v>
      </c>
      <c r="S4898">
        <v>30804213</v>
      </c>
      <c r="T4898" t="s">
        <v>6367</v>
      </c>
    </row>
    <row r="4899" spans="1:20" x14ac:dyDescent="0.25">
      <c r="A4899">
        <v>3080421</v>
      </c>
      <c r="B4899" t="s">
        <v>6366</v>
      </c>
      <c r="C4899" t="s">
        <v>1882</v>
      </c>
      <c r="D4899" t="s">
        <v>1957</v>
      </c>
      <c r="E4899" t="s">
        <v>1958</v>
      </c>
      <c r="F4899" t="s">
        <v>1959</v>
      </c>
      <c r="G4899">
        <v>1</v>
      </c>
      <c r="H4899" t="s">
        <v>1986</v>
      </c>
      <c r="I4899" t="s">
        <v>1987</v>
      </c>
      <c r="M4899" t="s">
        <v>1956</v>
      </c>
      <c r="N4899" t="s">
        <v>1962</v>
      </c>
      <c r="O4899">
        <v>1</v>
      </c>
      <c r="P4899" t="s">
        <v>1963</v>
      </c>
      <c r="Q4899" s="29">
        <v>1</v>
      </c>
      <c r="R4899" s="29">
        <v>42155</v>
      </c>
      <c r="S4899">
        <v>30804213</v>
      </c>
      <c r="T4899" t="s">
        <v>6367</v>
      </c>
    </row>
    <row r="4900" spans="1:20" x14ac:dyDescent="0.25">
      <c r="A4900">
        <v>3080501</v>
      </c>
      <c r="B4900" t="s">
        <v>6368</v>
      </c>
      <c r="C4900" t="s">
        <v>1882</v>
      </c>
      <c r="D4900" t="s">
        <v>1957</v>
      </c>
      <c r="E4900" t="s">
        <v>1958</v>
      </c>
      <c r="F4900" t="s">
        <v>1959</v>
      </c>
      <c r="G4900">
        <v>20</v>
      </c>
      <c r="H4900" t="s">
        <v>1986</v>
      </c>
      <c r="I4900" t="s">
        <v>1987</v>
      </c>
      <c r="M4900" t="s">
        <v>1956</v>
      </c>
      <c r="N4900" t="s">
        <v>1962</v>
      </c>
      <c r="O4900">
        <v>2</v>
      </c>
      <c r="P4900" t="s">
        <v>1989</v>
      </c>
      <c r="Q4900" s="29">
        <v>39857</v>
      </c>
      <c r="S4900">
        <v>30805015</v>
      </c>
      <c r="T4900" t="s">
        <v>6368</v>
      </c>
    </row>
    <row r="4901" spans="1:20" x14ac:dyDescent="0.25">
      <c r="A4901">
        <v>3080501</v>
      </c>
      <c r="B4901" t="s">
        <v>6368</v>
      </c>
      <c r="C4901" t="s">
        <v>1882</v>
      </c>
      <c r="D4901" t="s">
        <v>1957</v>
      </c>
      <c r="E4901" t="s">
        <v>1958</v>
      </c>
      <c r="F4901" t="s">
        <v>1959</v>
      </c>
      <c r="G4901">
        <v>20</v>
      </c>
      <c r="H4901" t="s">
        <v>1986</v>
      </c>
      <c r="I4901" t="s">
        <v>1987</v>
      </c>
      <c r="M4901" t="s">
        <v>1956</v>
      </c>
      <c r="N4901" t="s">
        <v>1962</v>
      </c>
      <c r="O4901">
        <v>1</v>
      </c>
      <c r="P4901" t="s">
        <v>1963</v>
      </c>
      <c r="Q4901" s="29">
        <v>1</v>
      </c>
      <c r="R4901" s="29">
        <v>42155</v>
      </c>
      <c r="S4901">
        <v>30805015</v>
      </c>
      <c r="T4901" t="s">
        <v>6368</v>
      </c>
    </row>
    <row r="4902" spans="1:20" x14ac:dyDescent="0.25">
      <c r="A4902">
        <v>3080502</v>
      </c>
      <c r="B4902" t="s">
        <v>6369</v>
      </c>
      <c r="C4902" t="s">
        <v>1882</v>
      </c>
      <c r="D4902" t="s">
        <v>1957</v>
      </c>
      <c r="E4902" t="s">
        <v>1958</v>
      </c>
      <c r="F4902" t="s">
        <v>1959</v>
      </c>
      <c r="G4902">
        <v>1</v>
      </c>
      <c r="H4902" t="s">
        <v>1986</v>
      </c>
      <c r="I4902" t="s">
        <v>1987</v>
      </c>
      <c r="M4902" t="s">
        <v>1956</v>
      </c>
      <c r="N4902" t="s">
        <v>1962</v>
      </c>
      <c r="O4902">
        <v>1</v>
      </c>
      <c r="P4902" t="s">
        <v>1963</v>
      </c>
      <c r="Q4902" s="29">
        <v>1</v>
      </c>
      <c r="R4902" s="29">
        <v>42155</v>
      </c>
      <c r="S4902">
        <v>30805023</v>
      </c>
      <c r="T4902" t="s">
        <v>6370</v>
      </c>
    </row>
    <row r="4903" spans="1:20" x14ac:dyDescent="0.25">
      <c r="A4903">
        <v>3080502</v>
      </c>
      <c r="B4903" t="s">
        <v>6369</v>
      </c>
      <c r="C4903" t="s">
        <v>1882</v>
      </c>
      <c r="D4903" t="s">
        <v>1957</v>
      </c>
      <c r="E4903" t="s">
        <v>1958</v>
      </c>
      <c r="F4903" t="s">
        <v>1959</v>
      </c>
      <c r="G4903">
        <v>1</v>
      </c>
      <c r="H4903" t="s">
        <v>1986</v>
      </c>
      <c r="I4903" t="s">
        <v>1987</v>
      </c>
      <c r="M4903" t="s">
        <v>1956</v>
      </c>
      <c r="N4903" t="s">
        <v>1962</v>
      </c>
      <c r="O4903">
        <v>2</v>
      </c>
      <c r="P4903" t="s">
        <v>1989</v>
      </c>
      <c r="Q4903" s="29">
        <v>39857</v>
      </c>
      <c r="S4903">
        <v>30805023</v>
      </c>
      <c r="T4903" t="s">
        <v>6370</v>
      </c>
    </row>
    <row r="4904" spans="1:20" x14ac:dyDescent="0.25">
      <c r="A4904">
        <v>3080503</v>
      </c>
      <c r="B4904" t="s">
        <v>6371</v>
      </c>
      <c r="C4904" t="s">
        <v>1882</v>
      </c>
      <c r="D4904" t="s">
        <v>1957</v>
      </c>
      <c r="E4904" t="s">
        <v>1958</v>
      </c>
      <c r="F4904" t="s">
        <v>1959</v>
      </c>
      <c r="G4904">
        <v>1</v>
      </c>
      <c r="H4904" t="s">
        <v>1986</v>
      </c>
      <c r="I4904" t="s">
        <v>1987</v>
      </c>
      <c r="M4904" t="s">
        <v>1956</v>
      </c>
      <c r="N4904" t="s">
        <v>1962</v>
      </c>
      <c r="O4904">
        <v>1</v>
      </c>
      <c r="P4904" t="s">
        <v>1963</v>
      </c>
      <c r="Q4904" s="29">
        <v>1</v>
      </c>
      <c r="R4904" s="29">
        <v>42155</v>
      </c>
      <c r="S4904">
        <v>30805031</v>
      </c>
      <c r="T4904" t="s">
        <v>6371</v>
      </c>
    </row>
    <row r="4905" spans="1:20" x14ac:dyDescent="0.25">
      <c r="A4905">
        <v>3080503</v>
      </c>
      <c r="B4905" t="s">
        <v>6371</v>
      </c>
      <c r="C4905" t="s">
        <v>1882</v>
      </c>
      <c r="D4905" t="s">
        <v>1957</v>
      </c>
      <c r="E4905" t="s">
        <v>1958</v>
      </c>
      <c r="F4905" t="s">
        <v>1959</v>
      </c>
      <c r="G4905">
        <v>1</v>
      </c>
      <c r="H4905" t="s">
        <v>1986</v>
      </c>
      <c r="I4905" t="s">
        <v>1987</v>
      </c>
      <c r="M4905" t="s">
        <v>1956</v>
      </c>
      <c r="N4905" t="s">
        <v>1962</v>
      </c>
      <c r="O4905">
        <v>2</v>
      </c>
      <c r="P4905" t="s">
        <v>1989</v>
      </c>
      <c r="Q4905" s="29">
        <v>39857</v>
      </c>
      <c r="S4905">
        <v>30805031</v>
      </c>
      <c r="T4905" t="s">
        <v>6371</v>
      </c>
    </row>
    <row r="4906" spans="1:20" x14ac:dyDescent="0.25">
      <c r="A4906">
        <v>3080504</v>
      </c>
      <c r="B4906" t="s">
        <v>6372</v>
      </c>
      <c r="C4906" t="s">
        <v>1882</v>
      </c>
      <c r="D4906" t="s">
        <v>1957</v>
      </c>
      <c r="E4906" t="s">
        <v>1958</v>
      </c>
      <c r="F4906" t="s">
        <v>1959</v>
      </c>
      <c r="G4906">
        <v>1</v>
      </c>
      <c r="H4906" t="s">
        <v>1986</v>
      </c>
      <c r="I4906" t="s">
        <v>1987</v>
      </c>
      <c r="M4906" t="s">
        <v>1956</v>
      </c>
      <c r="N4906" t="s">
        <v>1962</v>
      </c>
      <c r="O4906">
        <v>2</v>
      </c>
      <c r="P4906" t="s">
        <v>1989</v>
      </c>
      <c r="Q4906" s="29">
        <v>39857</v>
      </c>
      <c r="S4906">
        <v>30805040</v>
      </c>
      <c r="T4906" t="s">
        <v>6373</v>
      </c>
    </row>
    <row r="4907" spans="1:20" x14ac:dyDescent="0.25">
      <c r="A4907">
        <v>3080504</v>
      </c>
      <c r="B4907" t="s">
        <v>6372</v>
      </c>
      <c r="C4907" t="s">
        <v>1882</v>
      </c>
      <c r="D4907" t="s">
        <v>1957</v>
      </c>
      <c r="E4907" t="s">
        <v>1958</v>
      </c>
      <c r="F4907" t="s">
        <v>1959</v>
      </c>
      <c r="G4907">
        <v>1</v>
      </c>
      <c r="H4907" t="s">
        <v>1986</v>
      </c>
      <c r="I4907" t="s">
        <v>1987</v>
      </c>
      <c r="M4907" t="s">
        <v>1956</v>
      </c>
      <c r="N4907" t="s">
        <v>1962</v>
      </c>
      <c r="O4907">
        <v>1</v>
      </c>
      <c r="P4907" t="s">
        <v>1963</v>
      </c>
      <c r="Q4907" s="29">
        <v>1</v>
      </c>
      <c r="R4907" s="29">
        <v>42155</v>
      </c>
      <c r="S4907">
        <v>30805040</v>
      </c>
      <c r="T4907" t="s">
        <v>6373</v>
      </c>
    </row>
    <row r="4908" spans="1:20" x14ac:dyDescent="0.25">
      <c r="A4908">
        <v>3080505</v>
      </c>
      <c r="B4908" t="s">
        <v>6374</v>
      </c>
      <c r="C4908" t="s">
        <v>1882</v>
      </c>
      <c r="D4908" t="s">
        <v>1957</v>
      </c>
      <c r="E4908" t="s">
        <v>1958</v>
      </c>
      <c r="F4908" t="s">
        <v>1959</v>
      </c>
      <c r="G4908">
        <v>20</v>
      </c>
      <c r="H4908" t="s">
        <v>1986</v>
      </c>
      <c r="I4908" t="s">
        <v>1987</v>
      </c>
      <c r="M4908" t="s">
        <v>1956</v>
      </c>
      <c r="N4908" t="s">
        <v>1962</v>
      </c>
      <c r="O4908">
        <v>1</v>
      </c>
      <c r="P4908" t="s">
        <v>1963</v>
      </c>
      <c r="Q4908" s="29">
        <v>1</v>
      </c>
      <c r="R4908" s="29">
        <v>42155</v>
      </c>
      <c r="S4908">
        <v>30805058</v>
      </c>
      <c r="T4908" t="s">
        <v>6374</v>
      </c>
    </row>
    <row r="4909" spans="1:20" x14ac:dyDescent="0.25">
      <c r="A4909">
        <v>3080506</v>
      </c>
      <c r="B4909" t="s">
        <v>6375</v>
      </c>
      <c r="C4909" t="s">
        <v>1882</v>
      </c>
      <c r="D4909" t="s">
        <v>1957</v>
      </c>
      <c r="E4909" t="s">
        <v>1958</v>
      </c>
      <c r="F4909" t="s">
        <v>1959</v>
      </c>
      <c r="G4909">
        <v>1</v>
      </c>
      <c r="H4909" t="s">
        <v>1986</v>
      </c>
      <c r="I4909" t="s">
        <v>1987</v>
      </c>
      <c r="M4909" t="s">
        <v>1956</v>
      </c>
      <c r="N4909" t="s">
        <v>1962</v>
      </c>
      <c r="O4909">
        <v>1</v>
      </c>
      <c r="P4909" t="s">
        <v>1963</v>
      </c>
      <c r="Q4909" s="29">
        <v>1</v>
      </c>
      <c r="R4909" s="29">
        <v>42155</v>
      </c>
      <c r="S4909">
        <v>30805066</v>
      </c>
      <c r="T4909" t="s">
        <v>6375</v>
      </c>
    </row>
    <row r="4910" spans="1:20" x14ac:dyDescent="0.25">
      <c r="A4910">
        <v>3080507</v>
      </c>
      <c r="B4910" t="s">
        <v>6376</v>
      </c>
      <c r="C4910" t="s">
        <v>1882</v>
      </c>
      <c r="D4910" t="s">
        <v>1957</v>
      </c>
      <c r="E4910" t="s">
        <v>1958</v>
      </c>
      <c r="F4910" t="s">
        <v>1959</v>
      </c>
      <c r="G4910">
        <v>1</v>
      </c>
      <c r="H4910" t="s">
        <v>1986</v>
      </c>
      <c r="I4910" t="s">
        <v>1987</v>
      </c>
      <c r="M4910" t="s">
        <v>1956</v>
      </c>
      <c r="N4910" t="s">
        <v>1962</v>
      </c>
      <c r="O4910">
        <v>1</v>
      </c>
      <c r="P4910" t="s">
        <v>1963</v>
      </c>
      <c r="Q4910" s="29">
        <v>1</v>
      </c>
      <c r="R4910" s="29">
        <v>42155</v>
      </c>
      <c r="S4910">
        <v>30805074</v>
      </c>
      <c r="T4910" t="s">
        <v>6377</v>
      </c>
    </row>
    <row r="4911" spans="1:20" x14ac:dyDescent="0.25">
      <c r="A4911">
        <v>3080507</v>
      </c>
      <c r="B4911" t="s">
        <v>6376</v>
      </c>
      <c r="C4911" t="s">
        <v>1882</v>
      </c>
      <c r="D4911" t="s">
        <v>1957</v>
      </c>
      <c r="E4911" t="s">
        <v>1958</v>
      </c>
      <c r="F4911" t="s">
        <v>1959</v>
      </c>
      <c r="G4911">
        <v>1</v>
      </c>
      <c r="H4911" t="s">
        <v>1986</v>
      </c>
      <c r="I4911" t="s">
        <v>1987</v>
      </c>
      <c r="M4911" t="s">
        <v>1956</v>
      </c>
      <c r="N4911" t="s">
        <v>1962</v>
      </c>
      <c r="O4911">
        <v>2</v>
      </c>
      <c r="P4911" t="s">
        <v>1989</v>
      </c>
      <c r="Q4911" s="29">
        <v>39857</v>
      </c>
      <c r="S4911">
        <v>30805074</v>
      </c>
      <c r="T4911" t="s">
        <v>6377</v>
      </c>
    </row>
    <row r="4912" spans="1:20" x14ac:dyDescent="0.25">
      <c r="A4912">
        <v>3080508</v>
      </c>
      <c r="B4912" t="s">
        <v>6378</v>
      </c>
      <c r="C4912" t="s">
        <v>1882</v>
      </c>
      <c r="D4912" t="s">
        <v>1957</v>
      </c>
      <c r="E4912" t="s">
        <v>1958</v>
      </c>
      <c r="F4912" t="s">
        <v>1959</v>
      </c>
      <c r="G4912">
        <v>1</v>
      </c>
      <c r="H4912" t="s">
        <v>1986</v>
      </c>
      <c r="I4912" t="s">
        <v>1987</v>
      </c>
      <c r="M4912" t="s">
        <v>1956</v>
      </c>
      <c r="N4912" t="s">
        <v>1962</v>
      </c>
      <c r="O4912">
        <v>2</v>
      </c>
      <c r="P4912" t="s">
        <v>1989</v>
      </c>
      <c r="Q4912" s="29">
        <v>39857</v>
      </c>
      <c r="S4912">
        <v>30805082</v>
      </c>
      <c r="T4912" t="s">
        <v>6378</v>
      </c>
    </row>
    <row r="4913" spans="1:20" x14ac:dyDescent="0.25">
      <c r="A4913">
        <v>3080508</v>
      </c>
      <c r="B4913" t="s">
        <v>6378</v>
      </c>
      <c r="C4913" t="s">
        <v>1882</v>
      </c>
      <c r="D4913" t="s">
        <v>1957</v>
      </c>
      <c r="E4913" t="s">
        <v>1958</v>
      </c>
      <c r="F4913" t="s">
        <v>1959</v>
      </c>
      <c r="G4913">
        <v>1</v>
      </c>
      <c r="H4913" t="s">
        <v>1986</v>
      </c>
      <c r="I4913" t="s">
        <v>1987</v>
      </c>
      <c r="M4913" t="s">
        <v>1956</v>
      </c>
      <c r="N4913" t="s">
        <v>1962</v>
      </c>
      <c r="O4913">
        <v>1</v>
      </c>
      <c r="P4913" t="s">
        <v>1963</v>
      </c>
      <c r="Q4913" s="29">
        <v>1</v>
      </c>
      <c r="R4913" s="29">
        <v>42155</v>
      </c>
      <c r="S4913">
        <v>30805082</v>
      </c>
      <c r="T4913" t="s">
        <v>6378</v>
      </c>
    </row>
    <row r="4914" spans="1:20" x14ac:dyDescent="0.25">
      <c r="A4914">
        <v>3080509</v>
      </c>
      <c r="B4914" t="s">
        <v>6379</v>
      </c>
      <c r="C4914" t="s">
        <v>1882</v>
      </c>
      <c r="D4914" t="s">
        <v>1957</v>
      </c>
      <c r="E4914" t="s">
        <v>1958</v>
      </c>
      <c r="F4914" t="s">
        <v>1959</v>
      </c>
      <c r="G4914">
        <v>1</v>
      </c>
      <c r="H4914" t="s">
        <v>1986</v>
      </c>
      <c r="I4914" t="s">
        <v>1987</v>
      </c>
      <c r="M4914" t="s">
        <v>1956</v>
      </c>
      <c r="N4914" t="s">
        <v>1962</v>
      </c>
      <c r="O4914">
        <v>2</v>
      </c>
      <c r="P4914" t="s">
        <v>1989</v>
      </c>
      <c r="Q4914" s="29">
        <v>39857</v>
      </c>
      <c r="S4914">
        <v>30805090</v>
      </c>
      <c r="T4914" t="s">
        <v>6379</v>
      </c>
    </row>
    <row r="4915" spans="1:20" x14ac:dyDescent="0.25">
      <c r="A4915">
        <v>3080509</v>
      </c>
      <c r="B4915" t="s">
        <v>6379</v>
      </c>
      <c r="C4915" t="s">
        <v>1882</v>
      </c>
      <c r="D4915" t="s">
        <v>1957</v>
      </c>
      <c r="E4915" t="s">
        <v>1958</v>
      </c>
      <c r="F4915" t="s">
        <v>1959</v>
      </c>
      <c r="G4915">
        <v>1</v>
      </c>
      <c r="H4915" t="s">
        <v>1986</v>
      </c>
      <c r="I4915" t="s">
        <v>1987</v>
      </c>
      <c r="M4915" t="s">
        <v>1956</v>
      </c>
      <c r="N4915" t="s">
        <v>1962</v>
      </c>
      <c r="O4915">
        <v>1</v>
      </c>
      <c r="P4915" t="s">
        <v>1963</v>
      </c>
      <c r="Q4915" s="29">
        <v>1</v>
      </c>
      <c r="R4915" s="29">
        <v>42155</v>
      </c>
      <c r="S4915">
        <v>30805090</v>
      </c>
      <c r="T4915" t="s">
        <v>6379</v>
      </c>
    </row>
    <row r="4916" spans="1:20" x14ac:dyDescent="0.25">
      <c r="A4916">
        <v>3080510</v>
      </c>
      <c r="B4916" t="s">
        <v>6380</v>
      </c>
      <c r="C4916" t="s">
        <v>1882</v>
      </c>
      <c r="D4916" t="s">
        <v>1957</v>
      </c>
      <c r="E4916" t="s">
        <v>1958</v>
      </c>
      <c r="F4916" t="s">
        <v>1959</v>
      </c>
      <c r="G4916">
        <v>20</v>
      </c>
      <c r="H4916" t="s">
        <v>1986</v>
      </c>
      <c r="I4916" t="s">
        <v>1987</v>
      </c>
      <c r="M4916" t="s">
        <v>1956</v>
      </c>
      <c r="N4916" t="s">
        <v>1962</v>
      </c>
      <c r="O4916">
        <v>1</v>
      </c>
      <c r="P4916" t="s">
        <v>1963</v>
      </c>
      <c r="Q4916" s="29">
        <v>1</v>
      </c>
      <c r="R4916" s="29">
        <v>42155</v>
      </c>
      <c r="S4916">
        <v>30805104</v>
      </c>
      <c r="T4916" t="s">
        <v>6380</v>
      </c>
    </row>
    <row r="4917" spans="1:20" x14ac:dyDescent="0.25">
      <c r="A4917">
        <v>3080510</v>
      </c>
      <c r="B4917" t="s">
        <v>6380</v>
      </c>
      <c r="C4917" t="s">
        <v>1882</v>
      </c>
      <c r="D4917" t="s">
        <v>1957</v>
      </c>
      <c r="E4917" t="s">
        <v>1958</v>
      </c>
      <c r="F4917" t="s">
        <v>1959</v>
      </c>
      <c r="G4917">
        <v>20</v>
      </c>
      <c r="H4917" t="s">
        <v>1986</v>
      </c>
      <c r="I4917" t="s">
        <v>1987</v>
      </c>
      <c r="M4917" t="s">
        <v>1956</v>
      </c>
      <c r="N4917" t="s">
        <v>1962</v>
      </c>
      <c r="O4917">
        <v>2</v>
      </c>
      <c r="P4917" t="s">
        <v>1989</v>
      </c>
      <c r="Q4917" s="29">
        <v>39857</v>
      </c>
      <c r="S4917">
        <v>30805104</v>
      </c>
      <c r="T4917" t="s">
        <v>6380</v>
      </c>
    </row>
    <row r="4918" spans="1:20" x14ac:dyDescent="0.25">
      <c r="A4918">
        <v>3080511</v>
      </c>
      <c r="B4918" t="s">
        <v>6381</v>
      </c>
      <c r="C4918" t="s">
        <v>1882</v>
      </c>
      <c r="D4918" t="s">
        <v>1957</v>
      </c>
      <c r="E4918" t="s">
        <v>1958</v>
      </c>
      <c r="F4918" t="s">
        <v>1959</v>
      </c>
      <c r="G4918">
        <v>1</v>
      </c>
      <c r="H4918" t="s">
        <v>1986</v>
      </c>
      <c r="I4918" t="s">
        <v>1987</v>
      </c>
      <c r="M4918" t="s">
        <v>1956</v>
      </c>
      <c r="N4918" t="s">
        <v>1962</v>
      </c>
      <c r="O4918">
        <v>1</v>
      </c>
      <c r="P4918" t="s">
        <v>1963</v>
      </c>
      <c r="Q4918" s="29">
        <v>1</v>
      </c>
      <c r="R4918" s="29">
        <v>42155</v>
      </c>
      <c r="S4918">
        <v>30805112</v>
      </c>
      <c r="T4918" t="s">
        <v>6382</v>
      </c>
    </row>
    <row r="4919" spans="1:20" x14ac:dyDescent="0.25">
      <c r="A4919">
        <v>3080511</v>
      </c>
      <c r="B4919" t="s">
        <v>6381</v>
      </c>
      <c r="C4919" t="s">
        <v>1882</v>
      </c>
      <c r="D4919" t="s">
        <v>1957</v>
      </c>
      <c r="E4919" t="s">
        <v>1958</v>
      </c>
      <c r="F4919" t="s">
        <v>1959</v>
      </c>
      <c r="G4919">
        <v>1</v>
      </c>
      <c r="H4919" t="s">
        <v>1986</v>
      </c>
      <c r="I4919" t="s">
        <v>1987</v>
      </c>
      <c r="M4919" t="s">
        <v>1956</v>
      </c>
      <c r="N4919" t="s">
        <v>1962</v>
      </c>
      <c r="O4919">
        <v>2</v>
      </c>
      <c r="P4919" t="s">
        <v>1989</v>
      </c>
      <c r="Q4919" s="29">
        <v>39857</v>
      </c>
      <c r="S4919">
        <v>30805112</v>
      </c>
      <c r="T4919" t="s">
        <v>6382</v>
      </c>
    </row>
    <row r="4920" spans="1:20" x14ac:dyDescent="0.25">
      <c r="A4920">
        <v>3080512</v>
      </c>
      <c r="B4920" t="s">
        <v>6383</v>
      </c>
      <c r="C4920" t="s">
        <v>1882</v>
      </c>
      <c r="D4920" t="s">
        <v>1957</v>
      </c>
      <c r="E4920" t="s">
        <v>1958</v>
      </c>
      <c r="F4920" t="s">
        <v>1959</v>
      </c>
      <c r="G4920">
        <v>1</v>
      </c>
      <c r="H4920" t="s">
        <v>1986</v>
      </c>
      <c r="I4920" t="s">
        <v>1987</v>
      </c>
      <c r="M4920" t="s">
        <v>1956</v>
      </c>
      <c r="N4920" t="s">
        <v>1962</v>
      </c>
      <c r="O4920">
        <v>1</v>
      </c>
      <c r="P4920" t="s">
        <v>1963</v>
      </c>
      <c r="Q4920" s="29">
        <v>1</v>
      </c>
      <c r="R4920" s="29">
        <v>42155</v>
      </c>
      <c r="S4920">
        <v>30805120</v>
      </c>
      <c r="T4920" t="s">
        <v>6383</v>
      </c>
    </row>
    <row r="4921" spans="1:20" x14ac:dyDescent="0.25">
      <c r="A4921">
        <v>3080512</v>
      </c>
      <c r="B4921" t="s">
        <v>6383</v>
      </c>
      <c r="C4921" t="s">
        <v>1882</v>
      </c>
      <c r="D4921" t="s">
        <v>1957</v>
      </c>
      <c r="E4921" t="s">
        <v>1958</v>
      </c>
      <c r="F4921" t="s">
        <v>1959</v>
      </c>
      <c r="G4921">
        <v>1</v>
      </c>
      <c r="H4921" t="s">
        <v>1986</v>
      </c>
      <c r="I4921" t="s">
        <v>1987</v>
      </c>
      <c r="M4921" t="s">
        <v>1956</v>
      </c>
      <c r="N4921" t="s">
        <v>1962</v>
      </c>
      <c r="O4921">
        <v>2</v>
      </c>
      <c r="P4921" t="s">
        <v>1989</v>
      </c>
      <c r="Q4921" s="29">
        <v>39857</v>
      </c>
      <c r="S4921">
        <v>30805120</v>
      </c>
      <c r="T4921" t="s">
        <v>6383</v>
      </c>
    </row>
    <row r="4922" spans="1:20" x14ac:dyDescent="0.25">
      <c r="A4922">
        <v>3080513</v>
      </c>
      <c r="B4922" t="s">
        <v>6384</v>
      </c>
      <c r="C4922" t="s">
        <v>1882</v>
      </c>
      <c r="D4922" t="s">
        <v>1957</v>
      </c>
      <c r="E4922" t="s">
        <v>1958</v>
      </c>
      <c r="F4922" t="s">
        <v>1959</v>
      </c>
      <c r="G4922">
        <v>1</v>
      </c>
      <c r="H4922" t="s">
        <v>1986</v>
      </c>
      <c r="I4922" t="s">
        <v>1987</v>
      </c>
      <c r="M4922" t="s">
        <v>1956</v>
      </c>
      <c r="N4922" t="s">
        <v>1962</v>
      </c>
      <c r="O4922">
        <v>1</v>
      </c>
      <c r="P4922" t="s">
        <v>1963</v>
      </c>
      <c r="Q4922" s="29">
        <v>1</v>
      </c>
      <c r="R4922" s="29">
        <v>42155</v>
      </c>
      <c r="S4922">
        <v>30805139</v>
      </c>
      <c r="T4922" t="s">
        <v>6385</v>
      </c>
    </row>
    <row r="4923" spans="1:20" x14ac:dyDescent="0.25">
      <c r="A4923">
        <v>3080513</v>
      </c>
      <c r="B4923" t="s">
        <v>6384</v>
      </c>
      <c r="C4923" t="s">
        <v>1882</v>
      </c>
      <c r="D4923" t="s">
        <v>1957</v>
      </c>
      <c r="E4923" t="s">
        <v>1958</v>
      </c>
      <c r="F4923" t="s">
        <v>1959</v>
      </c>
      <c r="G4923">
        <v>1</v>
      </c>
      <c r="H4923" t="s">
        <v>1986</v>
      </c>
      <c r="I4923" t="s">
        <v>1987</v>
      </c>
      <c r="M4923" t="s">
        <v>1956</v>
      </c>
      <c r="N4923" t="s">
        <v>1962</v>
      </c>
      <c r="O4923">
        <v>2</v>
      </c>
      <c r="P4923" t="s">
        <v>1989</v>
      </c>
      <c r="Q4923" s="29">
        <v>39857</v>
      </c>
      <c r="S4923">
        <v>30805139</v>
      </c>
      <c r="T4923" t="s">
        <v>6385</v>
      </c>
    </row>
    <row r="4924" spans="1:20" x14ac:dyDescent="0.25">
      <c r="A4924">
        <v>3080514</v>
      </c>
      <c r="B4924" t="s">
        <v>6386</v>
      </c>
      <c r="C4924" t="s">
        <v>1882</v>
      </c>
      <c r="D4924" t="s">
        <v>1957</v>
      </c>
      <c r="E4924" t="s">
        <v>1958</v>
      </c>
      <c r="F4924" t="s">
        <v>1959</v>
      </c>
      <c r="G4924">
        <v>20</v>
      </c>
      <c r="H4924" t="s">
        <v>1986</v>
      </c>
      <c r="I4924" t="s">
        <v>1987</v>
      </c>
      <c r="M4924" t="s">
        <v>1956</v>
      </c>
      <c r="N4924" t="s">
        <v>1962</v>
      </c>
      <c r="O4924">
        <v>2</v>
      </c>
      <c r="P4924" t="s">
        <v>1989</v>
      </c>
      <c r="Q4924" s="29">
        <v>39857</v>
      </c>
      <c r="S4924">
        <v>30805147</v>
      </c>
      <c r="T4924" t="s">
        <v>6386</v>
      </c>
    </row>
    <row r="4925" spans="1:20" x14ac:dyDescent="0.25">
      <c r="A4925">
        <v>3080514</v>
      </c>
      <c r="B4925" t="s">
        <v>6386</v>
      </c>
      <c r="C4925" t="s">
        <v>1882</v>
      </c>
      <c r="D4925" t="s">
        <v>1957</v>
      </c>
      <c r="E4925" t="s">
        <v>1958</v>
      </c>
      <c r="F4925" t="s">
        <v>1959</v>
      </c>
      <c r="G4925">
        <v>20</v>
      </c>
      <c r="H4925" t="s">
        <v>1986</v>
      </c>
      <c r="I4925" t="s">
        <v>1987</v>
      </c>
      <c r="M4925" t="s">
        <v>1956</v>
      </c>
      <c r="N4925" t="s">
        <v>1962</v>
      </c>
      <c r="O4925">
        <v>1</v>
      </c>
      <c r="P4925" t="s">
        <v>1963</v>
      </c>
      <c r="Q4925" s="29">
        <v>1</v>
      </c>
      <c r="R4925" s="29">
        <v>42155</v>
      </c>
      <c r="S4925">
        <v>30805147</v>
      </c>
      <c r="T4925" t="s">
        <v>6386</v>
      </c>
    </row>
    <row r="4926" spans="1:20" x14ac:dyDescent="0.25">
      <c r="A4926">
        <v>3080515</v>
      </c>
      <c r="B4926" t="s">
        <v>6387</v>
      </c>
      <c r="C4926" t="s">
        <v>1882</v>
      </c>
      <c r="D4926" t="s">
        <v>1957</v>
      </c>
      <c r="E4926" t="s">
        <v>1958</v>
      </c>
      <c r="F4926" t="s">
        <v>1959</v>
      </c>
      <c r="G4926">
        <v>1</v>
      </c>
      <c r="H4926" t="s">
        <v>1986</v>
      </c>
      <c r="I4926" t="s">
        <v>1987</v>
      </c>
      <c r="M4926" t="s">
        <v>1956</v>
      </c>
      <c r="N4926" t="s">
        <v>1962</v>
      </c>
      <c r="O4926">
        <v>1</v>
      </c>
      <c r="P4926" t="s">
        <v>1963</v>
      </c>
      <c r="Q4926" s="29">
        <v>1</v>
      </c>
      <c r="R4926" s="29">
        <v>42155</v>
      </c>
      <c r="S4926">
        <v>30805155</v>
      </c>
      <c r="T4926" t="s">
        <v>6387</v>
      </c>
    </row>
    <row r="4927" spans="1:20" x14ac:dyDescent="0.25">
      <c r="A4927">
        <v>3080515</v>
      </c>
      <c r="B4927" t="s">
        <v>6387</v>
      </c>
      <c r="C4927" t="s">
        <v>1882</v>
      </c>
      <c r="D4927" t="s">
        <v>1957</v>
      </c>
      <c r="E4927" t="s">
        <v>1958</v>
      </c>
      <c r="F4927" t="s">
        <v>1959</v>
      </c>
      <c r="G4927">
        <v>1</v>
      </c>
      <c r="H4927" t="s">
        <v>1986</v>
      </c>
      <c r="I4927" t="s">
        <v>1987</v>
      </c>
      <c r="M4927" t="s">
        <v>1956</v>
      </c>
      <c r="N4927" t="s">
        <v>1962</v>
      </c>
      <c r="O4927">
        <v>2</v>
      </c>
      <c r="P4927" t="s">
        <v>1989</v>
      </c>
      <c r="Q4927" s="29">
        <v>39857</v>
      </c>
      <c r="S4927">
        <v>30805155</v>
      </c>
      <c r="T4927" t="s">
        <v>6387</v>
      </c>
    </row>
    <row r="4928" spans="1:20" x14ac:dyDescent="0.25">
      <c r="A4928">
        <v>3080516</v>
      </c>
      <c r="B4928" t="s">
        <v>6388</v>
      </c>
      <c r="C4928" t="s">
        <v>1882</v>
      </c>
      <c r="D4928" t="s">
        <v>1957</v>
      </c>
      <c r="E4928" t="s">
        <v>1958</v>
      </c>
      <c r="F4928" t="s">
        <v>1959</v>
      </c>
      <c r="G4928">
        <v>20</v>
      </c>
      <c r="H4928" t="s">
        <v>1986</v>
      </c>
      <c r="I4928" t="s">
        <v>1987</v>
      </c>
      <c r="M4928" t="s">
        <v>1956</v>
      </c>
      <c r="N4928" t="s">
        <v>1962</v>
      </c>
      <c r="O4928">
        <v>1</v>
      </c>
      <c r="P4928" t="s">
        <v>1963</v>
      </c>
      <c r="Q4928" s="29">
        <v>1</v>
      </c>
      <c r="R4928" s="29">
        <v>42155</v>
      </c>
      <c r="S4928">
        <v>30805163</v>
      </c>
      <c r="T4928" t="s">
        <v>6388</v>
      </c>
    </row>
    <row r="4929" spans="1:20" x14ac:dyDescent="0.25">
      <c r="A4929">
        <v>3080516</v>
      </c>
      <c r="B4929" t="s">
        <v>6388</v>
      </c>
      <c r="C4929" t="s">
        <v>1882</v>
      </c>
      <c r="D4929" t="s">
        <v>1957</v>
      </c>
      <c r="E4929" t="s">
        <v>1958</v>
      </c>
      <c r="F4929" t="s">
        <v>1959</v>
      </c>
      <c r="G4929">
        <v>20</v>
      </c>
      <c r="H4929" t="s">
        <v>1986</v>
      </c>
      <c r="I4929" t="s">
        <v>1987</v>
      </c>
      <c r="M4929" t="s">
        <v>1956</v>
      </c>
      <c r="N4929" t="s">
        <v>1962</v>
      </c>
      <c r="O4929">
        <v>2</v>
      </c>
      <c r="P4929" t="s">
        <v>1989</v>
      </c>
      <c r="Q4929" s="29">
        <v>39857</v>
      </c>
      <c r="S4929">
        <v>30805163</v>
      </c>
      <c r="T4929" t="s">
        <v>6388</v>
      </c>
    </row>
    <row r="4930" spans="1:20" x14ac:dyDescent="0.25">
      <c r="A4930">
        <v>3080517</v>
      </c>
      <c r="B4930" t="s">
        <v>6389</v>
      </c>
      <c r="C4930" t="s">
        <v>1882</v>
      </c>
      <c r="D4930" t="s">
        <v>1957</v>
      </c>
      <c r="E4930" t="s">
        <v>1958</v>
      </c>
      <c r="F4930" t="s">
        <v>1959</v>
      </c>
      <c r="G4930">
        <v>1</v>
      </c>
      <c r="H4930" t="s">
        <v>1986</v>
      </c>
      <c r="I4930" t="s">
        <v>1987</v>
      </c>
      <c r="M4930" t="s">
        <v>1956</v>
      </c>
      <c r="N4930" t="s">
        <v>1962</v>
      </c>
      <c r="O4930">
        <v>1</v>
      </c>
      <c r="P4930" t="s">
        <v>1963</v>
      </c>
      <c r="Q4930" s="29">
        <v>1</v>
      </c>
      <c r="R4930" s="29">
        <v>42155</v>
      </c>
      <c r="S4930">
        <v>30805171</v>
      </c>
      <c r="T4930" t="s">
        <v>6389</v>
      </c>
    </row>
    <row r="4931" spans="1:20" x14ac:dyDescent="0.25">
      <c r="A4931">
        <v>3080517</v>
      </c>
      <c r="B4931" t="s">
        <v>6389</v>
      </c>
      <c r="C4931" t="s">
        <v>1882</v>
      </c>
      <c r="D4931" t="s">
        <v>1957</v>
      </c>
      <c r="E4931" t="s">
        <v>1958</v>
      </c>
      <c r="F4931" t="s">
        <v>1959</v>
      </c>
      <c r="G4931">
        <v>1</v>
      </c>
      <c r="H4931" t="s">
        <v>1986</v>
      </c>
      <c r="I4931" t="s">
        <v>1987</v>
      </c>
      <c r="M4931" t="s">
        <v>1956</v>
      </c>
      <c r="N4931" t="s">
        <v>1962</v>
      </c>
      <c r="O4931">
        <v>2</v>
      </c>
      <c r="P4931" t="s">
        <v>1989</v>
      </c>
      <c r="Q4931" s="29">
        <v>39857</v>
      </c>
      <c r="S4931">
        <v>30805171</v>
      </c>
      <c r="T4931" t="s">
        <v>6389</v>
      </c>
    </row>
    <row r="4932" spans="1:20" x14ac:dyDescent="0.25">
      <c r="A4932">
        <v>3080518</v>
      </c>
      <c r="B4932" t="s">
        <v>6390</v>
      </c>
      <c r="C4932" t="s">
        <v>1882</v>
      </c>
      <c r="D4932" t="s">
        <v>1957</v>
      </c>
      <c r="E4932" t="s">
        <v>1958</v>
      </c>
      <c r="F4932" t="s">
        <v>1959</v>
      </c>
      <c r="G4932">
        <v>1</v>
      </c>
      <c r="H4932" t="s">
        <v>1986</v>
      </c>
      <c r="I4932" t="s">
        <v>1987</v>
      </c>
      <c r="M4932" t="s">
        <v>1956</v>
      </c>
      <c r="N4932" t="s">
        <v>1962</v>
      </c>
      <c r="O4932">
        <v>1</v>
      </c>
      <c r="P4932" t="s">
        <v>1963</v>
      </c>
      <c r="Q4932" s="29">
        <v>1</v>
      </c>
      <c r="R4932" s="29">
        <v>42155</v>
      </c>
      <c r="S4932">
        <v>30805180</v>
      </c>
      <c r="T4932" t="s">
        <v>6390</v>
      </c>
    </row>
    <row r="4933" spans="1:20" x14ac:dyDescent="0.25">
      <c r="A4933">
        <v>3080518</v>
      </c>
      <c r="B4933" t="s">
        <v>6390</v>
      </c>
      <c r="C4933" t="s">
        <v>1882</v>
      </c>
      <c r="D4933" t="s">
        <v>1957</v>
      </c>
      <c r="E4933" t="s">
        <v>1958</v>
      </c>
      <c r="F4933" t="s">
        <v>1959</v>
      </c>
      <c r="G4933">
        <v>1</v>
      </c>
      <c r="H4933" t="s">
        <v>1986</v>
      </c>
      <c r="I4933" t="s">
        <v>1987</v>
      </c>
      <c r="M4933" t="s">
        <v>1956</v>
      </c>
      <c r="N4933" t="s">
        <v>1962</v>
      </c>
      <c r="O4933">
        <v>2</v>
      </c>
      <c r="P4933" t="s">
        <v>1989</v>
      </c>
      <c r="Q4933" s="29">
        <v>39857</v>
      </c>
      <c r="S4933">
        <v>30805180</v>
      </c>
      <c r="T4933" t="s">
        <v>6390</v>
      </c>
    </row>
    <row r="4934" spans="1:20" x14ac:dyDescent="0.25">
      <c r="A4934">
        <v>3080519</v>
      </c>
      <c r="B4934" t="s">
        <v>6391</v>
      </c>
      <c r="C4934" t="s">
        <v>1882</v>
      </c>
      <c r="D4934" t="s">
        <v>1957</v>
      </c>
      <c r="E4934" t="s">
        <v>1958</v>
      </c>
      <c r="F4934" t="s">
        <v>1959</v>
      </c>
      <c r="G4934">
        <v>1</v>
      </c>
      <c r="H4934" t="s">
        <v>1986</v>
      </c>
      <c r="I4934" t="s">
        <v>1987</v>
      </c>
      <c r="M4934" t="s">
        <v>1956</v>
      </c>
      <c r="N4934" t="s">
        <v>1962</v>
      </c>
      <c r="O4934">
        <v>1</v>
      </c>
      <c r="P4934" t="s">
        <v>1963</v>
      </c>
      <c r="Q4934" s="29">
        <v>1</v>
      </c>
      <c r="R4934" s="29">
        <v>42155</v>
      </c>
      <c r="S4934">
        <v>30805198</v>
      </c>
      <c r="T4934" t="s">
        <v>6392</v>
      </c>
    </row>
    <row r="4935" spans="1:20" x14ac:dyDescent="0.25">
      <c r="A4935">
        <v>3080519</v>
      </c>
      <c r="B4935" t="s">
        <v>6391</v>
      </c>
      <c r="C4935" t="s">
        <v>1882</v>
      </c>
      <c r="D4935" t="s">
        <v>1957</v>
      </c>
      <c r="E4935" t="s">
        <v>1958</v>
      </c>
      <c r="F4935" t="s">
        <v>1959</v>
      </c>
      <c r="G4935">
        <v>1</v>
      </c>
      <c r="H4935" t="s">
        <v>1986</v>
      </c>
      <c r="I4935" t="s">
        <v>1987</v>
      </c>
      <c r="M4935" t="s">
        <v>1956</v>
      </c>
      <c r="N4935" t="s">
        <v>1962</v>
      </c>
      <c r="O4935">
        <v>2</v>
      </c>
      <c r="P4935" t="s">
        <v>1989</v>
      </c>
      <c r="Q4935" s="29">
        <v>39857</v>
      </c>
      <c r="S4935">
        <v>30805198</v>
      </c>
      <c r="T4935" t="s">
        <v>6392</v>
      </c>
    </row>
    <row r="4936" spans="1:20" x14ac:dyDescent="0.25">
      <c r="A4936">
        <v>3080520</v>
      </c>
      <c r="B4936" t="s">
        <v>6393</v>
      </c>
      <c r="C4936" t="s">
        <v>1882</v>
      </c>
      <c r="D4936" t="s">
        <v>1957</v>
      </c>
      <c r="E4936" t="s">
        <v>1958</v>
      </c>
      <c r="F4936" t="s">
        <v>1959</v>
      </c>
      <c r="G4936">
        <v>1</v>
      </c>
      <c r="H4936" t="s">
        <v>1986</v>
      </c>
      <c r="I4936" t="s">
        <v>1987</v>
      </c>
      <c r="M4936" t="s">
        <v>1956</v>
      </c>
      <c r="N4936" t="s">
        <v>1962</v>
      </c>
      <c r="O4936">
        <v>2</v>
      </c>
      <c r="P4936" t="s">
        <v>1989</v>
      </c>
      <c r="Q4936" s="29">
        <v>39857</v>
      </c>
      <c r="S4936">
        <v>30805201</v>
      </c>
      <c r="T4936" t="s">
        <v>6394</v>
      </c>
    </row>
    <row r="4937" spans="1:20" x14ac:dyDescent="0.25">
      <c r="A4937">
        <v>3080520</v>
      </c>
      <c r="B4937" t="s">
        <v>6393</v>
      </c>
      <c r="C4937" t="s">
        <v>1882</v>
      </c>
      <c r="D4937" t="s">
        <v>1957</v>
      </c>
      <c r="E4937" t="s">
        <v>1958</v>
      </c>
      <c r="F4937" t="s">
        <v>1959</v>
      </c>
      <c r="G4937">
        <v>1</v>
      </c>
      <c r="H4937" t="s">
        <v>1986</v>
      </c>
      <c r="I4937" t="s">
        <v>1987</v>
      </c>
      <c r="M4937" t="s">
        <v>1956</v>
      </c>
      <c r="N4937" t="s">
        <v>1962</v>
      </c>
      <c r="O4937">
        <v>1</v>
      </c>
      <c r="P4937" t="s">
        <v>1963</v>
      </c>
      <c r="Q4937" s="29">
        <v>1</v>
      </c>
      <c r="R4937" s="29">
        <v>42155</v>
      </c>
      <c r="S4937">
        <v>30805201</v>
      </c>
      <c r="T4937" t="s">
        <v>6394</v>
      </c>
    </row>
    <row r="4938" spans="1:20" x14ac:dyDescent="0.25">
      <c r="A4938">
        <v>3080521</v>
      </c>
      <c r="B4938" t="s">
        <v>6395</v>
      </c>
      <c r="C4938" t="s">
        <v>1882</v>
      </c>
      <c r="D4938" t="s">
        <v>1957</v>
      </c>
      <c r="E4938" t="s">
        <v>1958</v>
      </c>
      <c r="F4938" t="s">
        <v>1959</v>
      </c>
      <c r="G4938">
        <v>1</v>
      </c>
      <c r="H4938" t="s">
        <v>1986</v>
      </c>
      <c r="I4938" t="s">
        <v>1987</v>
      </c>
      <c r="M4938" t="s">
        <v>1956</v>
      </c>
      <c r="N4938" t="s">
        <v>1962</v>
      </c>
      <c r="O4938">
        <v>2</v>
      </c>
      <c r="P4938" t="s">
        <v>1989</v>
      </c>
      <c r="Q4938" s="29">
        <v>39857</v>
      </c>
      <c r="S4938">
        <v>30805210</v>
      </c>
      <c r="T4938" t="s">
        <v>6395</v>
      </c>
    </row>
    <row r="4939" spans="1:20" x14ac:dyDescent="0.25">
      <c r="A4939">
        <v>3080521</v>
      </c>
      <c r="B4939" t="s">
        <v>6395</v>
      </c>
      <c r="C4939" t="s">
        <v>1882</v>
      </c>
      <c r="D4939" t="s">
        <v>1957</v>
      </c>
      <c r="E4939" t="s">
        <v>1958</v>
      </c>
      <c r="F4939" t="s">
        <v>1959</v>
      </c>
      <c r="G4939">
        <v>1</v>
      </c>
      <c r="H4939" t="s">
        <v>1986</v>
      </c>
      <c r="I4939" t="s">
        <v>1987</v>
      </c>
      <c r="M4939" t="s">
        <v>1956</v>
      </c>
      <c r="N4939" t="s">
        <v>1962</v>
      </c>
      <c r="O4939">
        <v>1</v>
      </c>
      <c r="P4939" t="s">
        <v>1963</v>
      </c>
      <c r="Q4939" s="29">
        <v>1</v>
      </c>
      <c r="R4939" s="29">
        <v>42155</v>
      </c>
      <c r="S4939">
        <v>30805210</v>
      </c>
      <c r="T4939" t="s">
        <v>6395</v>
      </c>
    </row>
    <row r="4940" spans="1:20" x14ac:dyDescent="0.25">
      <c r="A4940">
        <v>3080522</v>
      </c>
      <c r="B4940" t="s">
        <v>6396</v>
      </c>
      <c r="C4940" t="s">
        <v>1882</v>
      </c>
      <c r="D4940" t="s">
        <v>1957</v>
      </c>
      <c r="E4940" t="s">
        <v>1958</v>
      </c>
      <c r="F4940" t="s">
        <v>1959</v>
      </c>
      <c r="G4940">
        <v>1</v>
      </c>
      <c r="H4940" t="s">
        <v>1986</v>
      </c>
      <c r="I4940" t="s">
        <v>1987</v>
      </c>
      <c r="M4940" t="s">
        <v>1956</v>
      </c>
      <c r="N4940" t="s">
        <v>1962</v>
      </c>
      <c r="O4940">
        <v>1</v>
      </c>
      <c r="P4940" t="s">
        <v>1963</v>
      </c>
      <c r="Q4940" s="29">
        <v>1</v>
      </c>
      <c r="R4940" s="29">
        <v>42155</v>
      </c>
      <c r="S4940">
        <v>30805228</v>
      </c>
      <c r="T4940" t="s">
        <v>6396</v>
      </c>
    </row>
    <row r="4941" spans="1:20" x14ac:dyDescent="0.25">
      <c r="A4941">
        <v>3080522</v>
      </c>
      <c r="B4941" t="s">
        <v>6396</v>
      </c>
      <c r="C4941" t="s">
        <v>1882</v>
      </c>
      <c r="D4941" t="s">
        <v>1957</v>
      </c>
      <c r="E4941" t="s">
        <v>1958</v>
      </c>
      <c r="F4941" t="s">
        <v>1959</v>
      </c>
      <c r="G4941">
        <v>1</v>
      </c>
      <c r="H4941" t="s">
        <v>1986</v>
      </c>
      <c r="I4941" t="s">
        <v>1987</v>
      </c>
      <c r="M4941" t="s">
        <v>1956</v>
      </c>
      <c r="N4941" t="s">
        <v>1962</v>
      </c>
      <c r="O4941">
        <v>2</v>
      </c>
      <c r="P4941" t="s">
        <v>1989</v>
      </c>
      <c r="Q4941" s="29">
        <v>39857</v>
      </c>
      <c r="S4941">
        <v>30805228</v>
      </c>
      <c r="T4941" t="s">
        <v>6396</v>
      </c>
    </row>
    <row r="4942" spans="1:20" x14ac:dyDescent="0.25">
      <c r="A4942">
        <v>3080523</v>
      </c>
      <c r="B4942" t="s">
        <v>6397</v>
      </c>
      <c r="C4942" t="s">
        <v>1882</v>
      </c>
      <c r="D4942" t="s">
        <v>1957</v>
      </c>
      <c r="E4942" t="s">
        <v>1958</v>
      </c>
      <c r="F4942" t="s">
        <v>1959</v>
      </c>
      <c r="G4942">
        <v>1</v>
      </c>
      <c r="H4942" t="s">
        <v>1986</v>
      </c>
      <c r="I4942" t="s">
        <v>1987</v>
      </c>
      <c r="M4942" t="s">
        <v>1956</v>
      </c>
      <c r="N4942" t="s">
        <v>1962</v>
      </c>
      <c r="O4942">
        <v>1</v>
      </c>
      <c r="P4942" t="s">
        <v>1963</v>
      </c>
      <c r="Q4942" s="29">
        <v>1</v>
      </c>
      <c r="R4942" s="29">
        <v>42155</v>
      </c>
      <c r="S4942">
        <v>30805236</v>
      </c>
      <c r="T4942" t="s">
        <v>6397</v>
      </c>
    </row>
    <row r="4943" spans="1:20" x14ac:dyDescent="0.25">
      <c r="A4943">
        <v>3080523</v>
      </c>
      <c r="B4943" t="s">
        <v>6397</v>
      </c>
      <c r="C4943" t="s">
        <v>1882</v>
      </c>
      <c r="D4943" t="s">
        <v>1957</v>
      </c>
      <c r="E4943" t="s">
        <v>1958</v>
      </c>
      <c r="F4943" t="s">
        <v>1959</v>
      </c>
      <c r="G4943">
        <v>1</v>
      </c>
      <c r="H4943" t="s">
        <v>1986</v>
      </c>
      <c r="I4943" t="s">
        <v>1987</v>
      </c>
      <c r="M4943" t="s">
        <v>1956</v>
      </c>
      <c r="N4943" t="s">
        <v>1962</v>
      </c>
      <c r="O4943">
        <v>2</v>
      </c>
      <c r="P4943" t="s">
        <v>1989</v>
      </c>
      <c r="Q4943" s="29">
        <v>39857</v>
      </c>
      <c r="S4943">
        <v>30805236</v>
      </c>
      <c r="T4943" t="s">
        <v>6397</v>
      </c>
    </row>
    <row r="4944" spans="1:20" x14ac:dyDescent="0.25">
      <c r="A4944">
        <v>3080524</v>
      </c>
      <c r="B4944" t="s">
        <v>6398</v>
      </c>
      <c r="C4944" t="s">
        <v>1882</v>
      </c>
      <c r="D4944" t="s">
        <v>1957</v>
      </c>
      <c r="E4944" t="s">
        <v>1958</v>
      </c>
      <c r="F4944" t="s">
        <v>1959</v>
      </c>
      <c r="G4944">
        <v>1</v>
      </c>
      <c r="H4944" t="s">
        <v>1986</v>
      </c>
      <c r="I4944" t="s">
        <v>1987</v>
      </c>
      <c r="M4944" t="s">
        <v>1956</v>
      </c>
      <c r="N4944" t="s">
        <v>1962</v>
      </c>
      <c r="O4944">
        <v>2</v>
      </c>
      <c r="P4944" t="s">
        <v>1989</v>
      </c>
      <c r="Q4944" s="29">
        <v>39857</v>
      </c>
      <c r="S4944">
        <v>30805244</v>
      </c>
      <c r="T4944" t="s">
        <v>6399</v>
      </c>
    </row>
    <row r="4945" spans="1:20" x14ac:dyDescent="0.25">
      <c r="A4945">
        <v>3080524</v>
      </c>
      <c r="B4945" t="s">
        <v>6398</v>
      </c>
      <c r="C4945" t="s">
        <v>1882</v>
      </c>
      <c r="D4945" t="s">
        <v>1957</v>
      </c>
      <c r="E4945" t="s">
        <v>1958</v>
      </c>
      <c r="F4945" t="s">
        <v>1959</v>
      </c>
      <c r="G4945">
        <v>1</v>
      </c>
      <c r="H4945" t="s">
        <v>1986</v>
      </c>
      <c r="I4945" t="s">
        <v>1987</v>
      </c>
      <c r="M4945" t="s">
        <v>1956</v>
      </c>
      <c r="N4945" t="s">
        <v>1962</v>
      </c>
      <c r="O4945">
        <v>1</v>
      </c>
      <c r="P4945" t="s">
        <v>1963</v>
      </c>
      <c r="Q4945" s="29">
        <v>1</v>
      </c>
      <c r="R4945" s="29">
        <v>42155</v>
      </c>
      <c r="S4945">
        <v>30805244</v>
      </c>
      <c r="T4945" t="s">
        <v>6399</v>
      </c>
    </row>
    <row r="4946" spans="1:20" x14ac:dyDescent="0.25">
      <c r="A4946">
        <v>3080525</v>
      </c>
      <c r="B4946" t="s">
        <v>6400</v>
      </c>
      <c r="C4946" t="s">
        <v>1882</v>
      </c>
      <c r="D4946" t="s">
        <v>1957</v>
      </c>
      <c r="E4946" t="s">
        <v>1958</v>
      </c>
      <c r="F4946" t="s">
        <v>1959</v>
      </c>
      <c r="G4946">
        <v>1</v>
      </c>
      <c r="H4946" t="s">
        <v>1986</v>
      </c>
      <c r="I4946" t="s">
        <v>1987</v>
      </c>
      <c r="M4946" t="s">
        <v>1956</v>
      </c>
      <c r="N4946" t="s">
        <v>1962</v>
      </c>
      <c r="O4946">
        <v>1</v>
      </c>
      <c r="P4946" t="s">
        <v>1963</v>
      </c>
      <c r="Q4946" s="29">
        <v>1</v>
      </c>
      <c r="R4946" s="29">
        <v>42155</v>
      </c>
      <c r="S4946">
        <v>30805252</v>
      </c>
      <c r="T4946" t="s">
        <v>6401</v>
      </c>
    </row>
    <row r="4947" spans="1:20" x14ac:dyDescent="0.25">
      <c r="A4947">
        <v>3080525</v>
      </c>
      <c r="B4947" t="s">
        <v>6400</v>
      </c>
      <c r="C4947" t="s">
        <v>1882</v>
      </c>
      <c r="D4947" t="s">
        <v>1957</v>
      </c>
      <c r="E4947" t="s">
        <v>1958</v>
      </c>
      <c r="F4947" t="s">
        <v>1959</v>
      </c>
      <c r="G4947">
        <v>1</v>
      </c>
      <c r="H4947" t="s">
        <v>1986</v>
      </c>
      <c r="I4947" t="s">
        <v>1987</v>
      </c>
      <c r="M4947" t="s">
        <v>1956</v>
      </c>
      <c r="N4947" t="s">
        <v>1962</v>
      </c>
      <c r="O4947">
        <v>2</v>
      </c>
      <c r="P4947" t="s">
        <v>1989</v>
      </c>
      <c r="Q4947" s="29">
        <v>39857</v>
      </c>
      <c r="S4947">
        <v>30805252</v>
      </c>
      <c r="T4947" t="s">
        <v>6401</v>
      </c>
    </row>
    <row r="4948" spans="1:20" x14ac:dyDescent="0.25">
      <c r="A4948">
        <v>3080526</v>
      </c>
      <c r="B4948" t="s">
        <v>6402</v>
      </c>
      <c r="C4948" t="s">
        <v>1882</v>
      </c>
      <c r="D4948" t="s">
        <v>1957</v>
      </c>
      <c r="E4948" t="s">
        <v>1958</v>
      </c>
      <c r="F4948" t="s">
        <v>1959</v>
      </c>
      <c r="G4948">
        <v>1</v>
      </c>
      <c r="H4948" t="s">
        <v>1986</v>
      </c>
      <c r="I4948" t="s">
        <v>1987</v>
      </c>
      <c r="M4948" t="s">
        <v>1956</v>
      </c>
      <c r="N4948" t="s">
        <v>1962</v>
      </c>
      <c r="O4948">
        <v>1</v>
      </c>
      <c r="P4948" t="s">
        <v>1963</v>
      </c>
      <c r="Q4948" s="29">
        <v>1</v>
      </c>
      <c r="R4948" s="29">
        <v>42155</v>
      </c>
      <c r="S4948">
        <v>30805260</v>
      </c>
      <c r="T4948" t="s">
        <v>6402</v>
      </c>
    </row>
    <row r="4949" spans="1:20" x14ac:dyDescent="0.25">
      <c r="A4949">
        <v>3080526</v>
      </c>
      <c r="B4949" t="s">
        <v>6402</v>
      </c>
      <c r="C4949" t="s">
        <v>1882</v>
      </c>
      <c r="D4949" t="s">
        <v>1957</v>
      </c>
      <c r="E4949" t="s">
        <v>1958</v>
      </c>
      <c r="F4949" t="s">
        <v>1959</v>
      </c>
      <c r="G4949">
        <v>1</v>
      </c>
      <c r="H4949" t="s">
        <v>1986</v>
      </c>
      <c r="I4949" t="s">
        <v>1987</v>
      </c>
      <c r="M4949" t="s">
        <v>1956</v>
      </c>
      <c r="N4949" t="s">
        <v>1962</v>
      </c>
      <c r="O4949">
        <v>2</v>
      </c>
      <c r="P4949" t="s">
        <v>1989</v>
      </c>
      <c r="Q4949" s="29">
        <v>39857</v>
      </c>
      <c r="S4949">
        <v>30805260</v>
      </c>
      <c r="T4949" t="s">
        <v>6402</v>
      </c>
    </row>
    <row r="4950" spans="1:20" x14ac:dyDescent="0.25">
      <c r="A4950">
        <v>3080527</v>
      </c>
      <c r="B4950" t="s">
        <v>6403</v>
      </c>
      <c r="C4950" t="s">
        <v>1882</v>
      </c>
      <c r="D4950" t="s">
        <v>1957</v>
      </c>
      <c r="E4950" t="s">
        <v>1958</v>
      </c>
      <c r="F4950" t="s">
        <v>1959</v>
      </c>
      <c r="G4950">
        <v>1</v>
      </c>
      <c r="H4950" t="s">
        <v>1986</v>
      </c>
      <c r="I4950" t="s">
        <v>1987</v>
      </c>
      <c r="M4950" t="s">
        <v>1956</v>
      </c>
      <c r="N4950" t="s">
        <v>1962</v>
      </c>
      <c r="O4950">
        <v>2</v>
      </c>
      <c r="P4950" t="s">
        <v>1989</v>
      </c>
      <c r="Q4950" s="29">
        <v>39857</v>
      </c>
      <c r="S4950">
        <v>30805279</v>
      </c>
      <c r="T4950" t="s">
        <v>6403</v>
      </c>
    </row>
    <row r="4951" spans="1:20" x14ac:dyDescent="0.25">
      <c r="A4951">
        <v>3080527</v>
      </c>
      <c r="B4951" t="s">
        <v>6403</v>
      </c>
      <c r="C4951" t="s">
        <v>1882</v>
      </c>
      <c r="D4951" t="s">
        <v>1957</v>
      </c>
      <c r="E4951" t="s">
        <v>1958</v>
      </c>
      <c r="F4951" t="s">
        <v>1959</v>
      </c>
      <c r="G4951">
        <v>1</v>
      </c>
      <c r="H4951" t="s">
        <v>1986</v>
      </c>
      <c r="I4951" t="s">
        <v>1987</v>
      </c>
      <c r="M4951" t="s">
        <v>1956</v>
      </c>
      <c r="N4951" t="s">
        <v>1962</v>
      </c>
      <c r="O4951">
        <v>1</v>
      </c>
      <c r="P4951" t="s">
        <v>1963</v>
      </c>
      <c r="Q4951" s="29">
        <v>1</v>
      </c>
      <c r="R4951" s="29">
        <v>42155</v>
      </c>
      <c r="S4951">
        <v>30805279</v>
      </c>
      <c r="T4951" t="s">
        <v>6403</v>
      </c>
    </row>
    <row r="4952" spans="1:20" x14ac:dyDescent="0.25">
      <c r="A4952">
        <v>3080528</v>
      </c>
      <c r="B4952" t="s">
        <v>6404</v>
      </c>
      <c r="C4952" t="s">
        <v>1882</v>
      </c>
      <c r="D4952" t="s">
        <v>1957</v>
      </c>
      <c r="E4952" t="s">
        <v>1958</v>
      </c>
      <c r="F4952" t="s">
        <v>1959</v>
      </c>
      <c r="G4952">
        <v>1</v>
      </c>
      <c r="H4952" t="s">
        <v>1986</v>
      </c>
      <c r="I4952" t="s">
        <v>1987</v>
      </c>
      <c r="M4952" t="s">
        <v>1956</v>
      </c>
      <c r="N4952" t="s">
        <v>1962</v>
      </c>
      <c r="O4952">
        <v>1</v>
      </c>
      <c r="P4952" t="s">
        <v>1963</v>
      </c>
      <c r="Q4952" s="29">
        <v>1</v>
      </c>
      <c r="R4952" s="29">
        <v>42155</v>
      </c>
      <c r="S4952">
        <v>30805287</v>
      </c>
      <c r="T4952" t="s">
        <v>6404</v>
      </c>
    </row>
    <row r="4953" spans="1:20" x14ac:dyDescent="0.25">
      <c r="A4953">
        <v>3080528</v>
      </c>
      <c r="B4953" t="s">
        <v>6404</v>
      </c>
      <c r="C4953" t="s">
        <v>1882</v>
      </c>
      <c r="D4953" t="s">
        <v>1957</v>
      </c>
      <c r="E4953" t="s">
        <v>1958</v>
      </c>
      <c r="F4953" t="s">
        <v>1959</v>
      </c>
      <c r="G4953">
        <v>1</v>
      </c>
      <c r="H4953" t="s">
        <v>1986</v>
      </c>
      <c r="I4953" t="s">
        <v>1987</v>
      </c>
      <c r="M4953" t="s">
        <v>1956</v>
      </c>
      <c r="N4953" t="s">
        <v>1962</v>
      </c>
      <c r="O4953">
        <v>2</v>
      </c>
      <c r="P4953" t="s">
        <v>1989</v>
      </c>
      <c r="Q4953" s="29">
        <v>39857</v>
      </c>
      <c r="S4953">
        <v>30805287</v>
      </c>
      <c r="T4953" t="s">
        <v>6404</v>
      </c>
    </row>
    <row r="4954" spans="1:20" x14ac:dyDescent="0.25">
      <c r="A4954">
        <v>3080529</v>
      </c>
      <c r="B4954" t="s">
        <v>6405</v>
      </c>
      <c r="C4954" t="s">
        <v>1882</v>
      </c>
      <c r="D4954" t="s">
        <v>1957</v>
      </c>
      <c r="E4954" t="s">
        <v>1958</v>
      </c>
      <c r="F4954" t="s">
        <v>1959</v>
      </c>
      <c r="G4954">
        <v>2</v>
      </c>
      <c r="H4954" t="s">
        <v>1986</v>
      </c>
      <c r="I4954" t="s">
        <v>1987</v>
      </c>
      <c r="M4954" t="s">
        <v>1956</v>
      </c>
      <c r="N4954" t="s">
        <v>1962</v>
      </c>
      <c r="O4954">
        <v>2</v>
      </c>
      <c r="P4954" t="s">
        <v>1989</v>
      </c>
      <c r="Q4954" s="29">
        <v>39857</v>
      </c>
      <c r="S4954">
        <v>30805295</v>
      </c>
      <c r="T4954" t="s">
        <v>6405</v>
      </c>
    </row>
    <row r="4955" spans="1:20" x14ac:dyDescent="0.25">
      <c r="A4955">
        <v>3080529</v>
      </c>
      <c r="B4955" t="s">
        <v>6405</v>
      </c>
      <c r="C4955" t="s">
        <v>1882</v>
      </c>
      <c r="D4955" t="s">
        <v>1957</v>
      </c>
      <c r="E4955" t="s">
        <v>1958</v>
      </c>
      <c r="F4955" t="s">
        <v>1959</v>
      </c>
      <c r="G4955">
        <v>2</v>
      </c>
      <c r="H4955" t="s">
        <v>1986</v>
      </c>
      <c r="I4955" t="s">
        <v>1987</v>
      </c>
      <c r="M4955" t="s">
        <v>1956</v>
      </c>
      <c r="N4955" t="s">
        <v>1962</v>
      </c>
      <c r="O4955">
        <v>1</v>
      </c>
      <c r="P4955" t="s">
        <v>1963</v>
      </c>
      <c r="Q4955" s="29">
        <v>1</v>
      </c>
      <c r="R4955" s="29">
        <v>42155</v>
      </c>
      <c r="S4955">
        <v>30805295</v>
      </c>
      <c r="T4955" t="s">
        <v>6405</v>
      </c>
    </row>
    <row r="4956" spans="1:20" x14ac:dyDescent="0.25">
      <c r="A4956">
        <v>3080601</v>
      </c>
      <c r="B4956" t="s">
        <v>6406</v>
      </c>
      <c r="C4956" t="s">
        <v>1882</v>
      </c>
      <c r="D4956" t="s">
        <v>1957</v>
      </c>
      <c r="E4956" t="s">
        <v>1958</v>
      </c>
      <c r="F4956" t="s">
        <v>1959</v>
      </c>
      <c r="G4956">
        <v>1</v>
      </c>
      <c r="H4956" t="s">
        <v>1986</v>
      </c>
      <c r="I4956" t="s">
        <v>1987</v>
      </c>
      <c r="M4956" t="s">
        <v>1956</v>
      </c>
      <c r="N4956" t="s">
        <v>1962</v>
      </c>
      <c r="O4956">
        <v>1</v>
      </c>
      <c r="P4956" t="s">
        <v>1963</v>
      </c>
      <c r="Q4956" s="29">
        <v>1</v>
      </c>
      <c r="R4956" s="29">
        <v>42155</v>
      </c>
      <c r="S4956">
        <v>30806011</v>
      </c>
      <c r="T4956" t="s">
        <v>6406</v>
      </c>
    </row>
    <row r="4957" spans="1:20" x14ac:dyDescent="0.25">
      <c r="A4957">
        <v>3080601</v>
      </c>
      <c r="B4957" t="s">
        <v>6406</v>
      </c>
      <c r="C4957" t="s">
        <v>1882</v>
      </c>
      <c r="D4957" t="s">
        <v>1957</v>
      </c>
      <c r="E4957" t="s">
        <v>1958</v>
      </c>
      <c r="F4957" t="s">
        <v>1959</v>
      </c>
      <c r="G4957">
        <v>1</v>
      </c>
      <c r="H4957" t="s">
        <v>1986</v>
      </c>
      <c r="I4957" t="s">
        <v>1987</v>
      </c>
      <c r="M4957" t="s">
        <v>1956</v>
      </c>
      <c r="N4957" t="s">
        <v>1962</v>
      </c>
      <c r="O4957">
        <v>2</v>
      </c>
      <c r="P4957" t="s">
        <v>1989</v>
      </c>
      <c r="Q4957" s="29">
        <v>39857</v>
      </c>
      <c r="S4957">
        <v>30806011</v>
      </c>
      <c r="T4957" t="s">
        <v>6406</v>
      </c>
    </row>
    <row r="4958" spans="1:20" x14ac:dyDescent="0.25">
      <c r="A4958">
        <v>3080602</v>
      </c>
      <c r="B4958" t="s">
        <v>6407</v>
      </c>
      <c r="C4958" t="s">
        <v>1882</v>
      </c>
      <c r="D4958" t="s">
        <v>1957</v>
      </c>
      <c r="E4958" t="s">
        <v>1958</v>
      </c>
      <c r="F4958" t="s">
        <v>1959</v>
      </c>
      <c r="G4958">
        <v>1</v>
      </c>
      <c r="H4958" t="s">
        <v>1986</v>
      </c>
      <c r="I4958" t="s">
        <v>1987</v>
      </c>
      <c r="M4958" t="s">
        <v>1956</v>
      </c>
      <c r="N4958" t="s">
        <v>1962</v>
      </c>
      <c r="O4958">
        <v>1</v>
      </c>
      <c r="P4958" t="s">
        <v>1963</v>
      </c>
      <c r="Q4958" s="29">
        <v>1</v>
      </c>
      <c r="R4958" s="29">
        <v>42155</v>
      </c>
      <c r="S4958">
        <v>30806020</v>
      </c>
      <c r="T4958" t="s">
        <v>6407</v>
      </c>
    </row>
    <row r="4959" spans="1:20" x14ac:dyDescent="0.25">
      <c r="A4959">
        <v>3080602</v>
      </c>
      <c r="B4959" t="s">
        <v>6407</v>
      </c>
      <c r="C4959" t="s">
        <v>1882</v>
      </c>
      <c r="D4959" t="s">
        <v>1957</v>
      </c>
      <c r="E4959" t="s">
        <v>1958</v>
      </c>
      <c r="F4959" t="s">
        <v>1959</v>
      </c>
      <c r="G4959">
        <v>1</v>
      </c>
      <c r="H4959" t="s">
        <v>1986</v>
      </c>
      <c r="I4959" t="s">
        <v>1987</v>
      </c>
      <c r="M4959" t="s">
        <v>1956</v>
      </c>
      <c r="N4959" t="s">
        <v>1962</v>
      </c>
      <c r="O4959">
        <v>2</v>
      </c>
      <c r="P4959" t="s">
        <v>1989</v>
      </c>
      <c r="Q4959" s="29">
        <v>39857</v>
      </c>
      <c r="S4959">
        <v>30806020</v>
      </c>
      <c r="T4959" t="s">
        <v>6407</v>
      </c>
    </row>
    <row r="4960" spans="1:20" x14ac:dyDescent="0.25">
      <c r="A4960">
        <v>3080603</v>
      </c>
      <c r="B4960" t="s">
        <v>6408</v>
      </c>
      <c r="C4960" t="s">
        <v>1882</v>
      </c>
      <c r="D4960" t="s">
        <v>1957</v>
      </c>
      <c r="E4960" t="s">
        <v>1958</v>
      </c>
      <c r="F4960" t="s">
        <v>1959</v>
      </c>
      <c r="G4960">
        <v>1</v>
      </c>
      <c r="H4960" t="s">
        <v>1986</v>
      </c>
      <c r="I4960" t="s">
        <v>1987</v>
      </c>
      <c r="M4960" t="s">
        <v>1956</v>
      </c>
      <c r="N4960" t="s">
        <v>1962</v>
      </c>
      <c r="O4960">
        <v>1</v>
      </c>
      <c r="P4960" t="s">
        <v>1963</v>
      </c>
      <c r="Q4960" s="29">
        <v>1</v>
      </c>
      <c r="R4960" s="29">
        <v>42155</v>
      </c>
      <c r="S4960">
        <v>30806038</v>
      </c>
      <c r="T4960" t="s">
        <v>6409</v>
      </c>
    </row>
    <row r="4961" spans="1:20" x14ac:dyDescent="0.25">
      <c r="A4961">
        <v>3080603</v>
      </c>
      <c r="B4961" t="s">
        <v>6408</v>
      </c>
      <c r="C4961" t="s">
        <v>1882</v>
      </c>
      <c r="D4961" t="s">
        <v>1957</v>
      </c>
      <c r="E4961" t="s">
        <v>1958</v>
      </c>
      <c r="F4961" t="s">
        <v>1959</v>
      </c>
      <c r="G4961">
        <v>1</v>
      </c>
      <c r="H4961" t="s">
        <v>1986</v>
      </c>
      <c r="I4961" t="s">
        <v>1987</v>
      </c>
      <c r="M4961" t="s">
        <v>1956</v>
      </c>
      <c r="N4961" t="s">
        <v>1962</v>
      </c>
      <c r="O4961">
        <v>2</v>
      </c>
      <c r="P4961" t="s">
        <v>1989</v>
      </c>
      <c r="Q4961" s="29">
        <v>39857</v>
      </c>
      <c r="S4961">
        <v>30806038</v>
      </c>
      <c r="T4961" t="s">
        <v>6409</v>
      </c>
    </row>
    <row r="4962" spans="1:20" x14ac:dyDescent="0.25">
      <c r="A4962">
        <v>3080604</v>
      </c>
      <c r="B4962" t="s">
        <v>5341</v>
      </c>
      <c r="C4962" t="s">
        <v>1882</v>
      </c>
      <c r="D4962" t="s">
        <v>1957</v>
      </c>
      <c r="E4962" t="s">
        <v>1958</v>
      </c>
      <c r="F4962" t="s">
        <v>1959</v>
      </c>
      <c r="G4962">
        <v>1</v>
      </c>
      <c r="H4962" t="s">
        <v>1986</v>
      </c>
      <c r="I4962" t="s">
        <v>1987</v>
      </c>
      <c r="M4962" t="s">
        <v>1956</v>
      </c>
      <c r="N4962" t="s">
        <v>1962</v>
      </c>
      <c r="O4962">
        <v>2</v>
      </c>
      <c r="P4962" t="s">
        <v>1989</v>
      </c>
      <c r="Q4962" s="29">
        <v>39857</v>
      </c>
      <c r="S4962">
        <v>30806046</v>
      </c>
      <c r="T4962" t="s">
        <v>5341</v>
      </c>
    </row>
    <row r="4963" spans="1:20" x14ac:dyDescent="0.25">
      <c r="A4963">
        <v>3080604</v>
      </c>
      <c r="B4963" t="s">
        <v>5341</v>
      </c>
      <c r="C4963" t="s">
        <v>1882</v>
      </c>
      <c r="D4963" t="s">
        <v>1957</v>
      </c>
      <c r="E4963" t="s">
        <v>1958</v>
      </c>
      <c r="F4963" t="s">
        <v>1959</v>
      </c>
      <c r="G4963">
        <v>1</v>
      </c>
      <c r="H4963" t="s">
        <v>1986</v>
      </c>
      <c r="I4963" t="s">
        <v>1987</v>
      </c>
      <c r="M4963" t="s">
        <v>1956</v>
      </c>
      <c r="N4963" t="s">
        <v>1962</v>
      </c>
      <c r="O4963">
        <v>1</v>
      </c>
      <c r="P4963" t="s">
        <v>1963</v>
      </c>
      <c r="Q4963" s="29">
        <v>1</v>
      </c>
      <c r="R4963" s="29">
        <v>42155</v>
      </c>
      <c r="S4963">
        <v>30806046</v>
      </c>
      <c r="T4963" t="s">
        <v>5341</v>
      </c>
    </row>
    <row r="4964" spans="1:20" x14ac:dyDescent="0.25">
      <c r="A4964">
        <v>3080605</v>
      </c>
      <c r="B4964" t="s">
        <v>6410</v>
      </c>
      <c r="C4964" t="s">
        <v>1882</v>
      </c>
      <c r="D4964" t="s">
        <v>1957</v>
      </c>
      <c r="E4964" t="s">
        <v>1958</v>
      </c>
      <c r="F4964" t="s">
        <v>1959</v>
      </c>
      <c r="G4964">
        <v>1</v>
      </c>
      <c r="H4964" t="s">
        <v>1986</v>
      </c>
      <c r="I4964" t="s">
        <v>1987</v>
      </c>
      <c r="M4964" t="s">
        <v>1956</v>
      </c>
      <c r="N4964" t="s">
        <v>1962</v>
      </c>
      <c r="O4964">
        <v>2</v>
      </c>
      <c r="P4964" t="s">
        <v>1989</v>
      </c>
      <c r="Q4964" s="29">
        <v>39857</v>
      </c>
      <c r="S4964">
        <v>30806054</v>
      </c>
      <c r="T4964" t="s">
        <v>6411</v>
      </c>
    </row>
    <row r="4965" spans="1:20" x14ac:dyDescent="0.25">
      <c r="A4965">
        <v>3080605</v>
      </c>
      <c r="B4965" t="s">
        <v>6410</v>
      </c>
      <c r="C4965" t="s">
        <v>1882</v>
      </c>
      <c r="D4965" t="s">
        <v>1957</v>
      </c>
      <c r="E4965" t="s">
        <v>1958</v>
      </c>
      <c r="F4965" t="s">
        <v>1959</v>
      </c>
      <c r="G4965">
        <v>1</v>
      </c>
      <c r="H4965" t="s">
        <v>1986</v>
      </c>
      <c r="I4965" t="s">
        <v>1987</v>
      </c>
      <c r="M4965" t="s">
        <v>1956</v>
      </c>
      <c r="N4965" t="s">
        <v>1962</v>
      </c>
      <c r="O4965">
        <v>1</v>
      </c>
      <c r="P4965" t="s">
        <v>1963</v>
      </c>
      <c r="Q4965" s="29">
        <v>1</v>
      </c>
      <c r="R4965" s="29">
        <v>42155</v>
      </c>
      <c r="S4965">
        <v>30806054</v>
      </c>
      <c r="T4965" t="s">
        <v>6411</v>
      </c>
    </row>
    <row r="4966" spans="1:20" x14ac:dyDescent="0.25">
      <c r="A4966">
        <v>3080701</v>
      </c>
      <c r="B4966" t="s">
        <v>6412</v>
      </c>
      <c r="C4966" t="s">
        <v>1956</v>
      </c>
      <c r="D4966" t="s">
        <v>1965</v>
      </c>
      <c r="E4966" t="s">
        <v>1966</v>
      </c>
      <c r="F4966" t="s">
        <v>1959</v>
      </c>
      <c r="G4966">
        <v>9999</v>
      </c>
      <c r="H4966" t="s">
        <v>1967</v>
      </c>
      <c r="I4966" t="s">
        <v>1968</v>
      </c>
      <c r="J4966" t="s">
        <v>1969</v>
      </c>
      <c r="K4966">
        <v>4080701</v>
      </c>
      <c r="L4966" t="s">
        <v>1550</v>
      </c>
      <c r="M4966" t="s">
        <v>1956</v>
      </c>
      <c r="N4966" t="s">
        <v>1962</v>
      </c>
      <c r="O4966">
        <v>1</v>
      </c>
      <c r="P4966" t="s">
        <v>1963</v>
      </c>
      <c r="Q4966" s="29">
        <v>1</v>
      </c>
      <c r="S4966">
        <v>30807018</v>
      </c>
      <c r="T4966" t="s">
        <v>6412</v>
      </c>
    </row>
    <row r="4967" spans="1:20" x14ac:dyDescent="0.25">
      <c r="A4967">
        <v>3090003</v>
      </c>
      <c r="B4967" t="s">
        <v>6413</v>
      </c>
      <c r="C4967" t="s">
        <v>1956</v>
      </c>
      <c r="D4967" t="s">
        <v>1965</v>
      </c>
      <c r="E4967" t="s">
        <v>1966</v>
      </c>
      <c r="F4967" t="s">
        <v>1959</v>
      </c>
      <c r="G4967">
        <v>20</v>
      </c>
      <c r="H4967" t="s">
        <v>1967</v>
      </c>
      <c r="I4967" t="s">
        <v>1968</v>
      </c>
      <c r="J4967" t="s">
        <v>1969</v>
      </c>
      <c r="K4967">
        <v>3090913</v>
      </c>
      <c r="L4967" t="s">
        <v>2143</v>
      </c>
      <c r="M4967" t="s">
        <v>1956</v>
      </c>
      <c r="N4967" t="s">
        <v>1962</v>
      </c>
      <c r="O4967">
        <v>1</v>
      </c>
      <c r="P4967" t="s">
        <v>1963</v>
      </c>
      <c r="Q4967" s="29">
        <v>1</v>
      </c>
      <c r="S4967">
        <v>30900034</v>
      </c>
      <c r="T4967" t="s">
        <v>6413</v>
      </c>
    </row>
    <row r="4968" spans="1:20" x14ac:dyDescent="0.25">
      <c r="A4968">
        <v>3090101</v>
      </c>
      <c r="B4968" t="s">
        <v>6414</v>
      </c>
      <c r="C4968" t="s">
        <v>1882</v>
      </c>
      <c r="D4968" t="s">
        <v>1957</v>
      </c>
      <c r="E4968" t="s">
        <v>1958</v>
      </c>
      <c r="F4968" t="s">
        <v>1959</v>
      </c>
      <c r="G4968">
        <v>1</v>
      </c>
      <c r="H4968" t="s">
        <v>1986</v>
      </c>
      <c r="I4968" t="s">
        <v>1987</v>
      </c>
      <c r="M4968" t="s">
        <v>1956</v>
      </c>
      <c r="N4968" t="s">
        <v>1962</v>
      </c>
      <c r="O4968">
        <v>1</v>
      </c>
      <c r="P4968" t="s">
        <v>1963</v>
      </c>
      <c r="Q4968" s="29">
        <v>1</v>
      </c>
      <c r="R4968" s="29">
        <v>42155</v>
      </c>
      <c r="S4968">
        <v>30901014</v>
      </c>
      <c r="T4968" t="s">
        <v>6415</v>
      </c>
    </row>
    <row r="4969" spans="1:20" x14ac:dyDescent="0.25">
      <c r="A4969">
        <v>3090101</v>
      </c>
      <c r="B4969" t="s">
        <v>6414</v>
      </c>
      <c r="C4969" t="s">
        <v>1882</v>
      </c>
      <c r="D4969" t="s">
        <v>1957</v>
      </c>
      <c r="E4969" t="s">
        <v>1958</v>
      </c>
      <c r="F4969" t="s">
        <v>1959</v>
      </c>
      <c r="G4969">
        <v>1</v>
      </c>
      <c r="H4969" t="s">
        <v>1986</v>
      </c>
      <c r="I4969" t="s">
        <v>1987</v>
      </c>
      <c r="M4969" t="s">
        <v>1956</v>
      </c>
      <c r="N4969" t="s">
        <v>1962</v>
      </c>
      <c r="O4969">
        <v>2</v>
      </c>
      <c r="P4969" t="s">
        <v>1989</v>
      </c>
      <c r="Q4969" s="29">
        <v>39857</v>
      </c>
      <c r="S4969">
        <v>30901014</v>
      </c>
      <c r="T4969" t="s">
        <v>6415</v>
      </c>
    </row>
    <row r="4970" spans="1:20" x14ac:dyDescent="0.25">
      <c r="A4970">
        <v>3090102</v>
      </c>
      <c r="B4970" t="s">
        <v>6416</v>
      </c>
      <c r="C4970" t="s">
        <v>1882</v>
      </c>
      <c r="D4970" t="s">
        <v>1957</v>
      </c>
      <c r="E4970" t="s">
        <v>1958</v>
      </c>
      <c r="F4970" t="s">
        <v>1959</v>
      </c>
      <c r="G4970">
        <v>20</v>
      </c>
      <c r="H4970" t="s">
        <v>1986</v>
      </c>
      <c r="I4970" t="s">
        <v>1987</v>
      </c>
      <c r="M4970" t="s">
        <v>1956</v>
      </c>
      <c r="N4970" t="s">
        <v>1962</v>
      </c>
      <c r="O4970">
        <v>2</v>
      </c>
      <c r="P4970" t="s">
        <v>1989</v>
      </c>
      <c r="Q4970" s="29">
        <v>39857</v>
      </c>
      <c r="S4970">
        <v>30901022</v>
      </c>
      <c r="T4970" t="s">
        <v>6416</v>
      </c>
    </row>
    <row r="4971" spans="1:20" x14ac:dyDescent="0.25">
      <c r="A4971">
        <v>3090102</v>
      </c>
      <c r="B4971" t="s">
        <v>6416</v>
      </c>
      <c r="C4971" t="s">
        <v>1882</v>
      </c>
      <c r="D4971" t="s">
        <v>1957</v>
      </c>
      <c r="E4971" t="s">
        <v>1958</v>
      </c>
      <c r="F4971" t="s">
        <v>1959</v>
      </c>
      <c r="G4971">
        <v>20</v>
      </c>
      <c r="H4971" t="s">
        <v>1986</v>
      </c>
      <c r="I4971" t="s">
        <v>1987</v>
      </c>
      <c r="M4971" t="s">
        <v>1956</v>
      </c>
      <c r="N4971" t="s">
        <v>1962</v>
      </c>
      <c r="O4971">
        <v>1</v>
      </c>
      <c r="P4971" t="s">
        <v>1963</v>
      </c>
      <c r="Q4971" s="29">
        <v>1</v>
      </c>
      <c r="R4971" s="29">
        <v>42155</v>
      </c>
      <c r="S4971">
        <v>30901022</v>
      </c>
      <c r="T4971" t="s">
        <v>6416</v>
      </c>
    </row>
    <row r="4972" spans="1:20" x14ac:dyDescent="0.25">
      <c r="A4972">
        <v>3090103</v>
      </c>
      <c r="B4972" t="s">
        <v>6417</v>
      </c>
      <c r="C4972" t="s">
        <v>1882</v>
      </c>
      <c r="D4972" t="s">
        <v>1957</v>
      </c>
      <c r="E4972" t="s">
        <v>1958</v>
      </c>
      <c r="F4972" t="s">
        <v>1959</v>
      </c>
      <c r="G4972">
        <v>1</v>
      </c>
      <c r="H4972" t="s">
        <v>1986</v>
      </c>
      <c r="I4972" t="s">
        <v>1987</v>
      </c>
      <c r="M4972" t="s">
        <v>1956</v>
      </c>
      <c r="N4972" t="s">
        <v>1962</v>
      </c>
      <c r="O4972">
        <v>1</v>
      </c>
      <c r="P4972" t="s">
        <v>1963</v>
      </c>
      <c r="Q4972" s="29">
        <v>1</v>
      </c>
      <c r="R4972" s="29">
        <v>42155</v>
      </c>
      <c r="S4972">
        <v>30901030</v>
      </c>
      <c r="T4972" t="s">
        <v>6417</v>
      </c>
    </row>
    <row r="4973" spans="1:20" x14ac:dyDescent="0.25">
      <c r="A4973">
        <v>3090103</v>
      </c>
      <c r="B4973" t="s">
        <v>6417</v>
      </c>
      <c r="C4973" t="s">
        <v>1882</v>
      </c>
      <c r="D4973" t="s">
        <v>1957</v>
      </c>
      <c r="E4973" t="s">
        <v>1958</v>
      </c>
      <c r="F4973" t="s">
        <v>1959</v>
      </c>
      <c r="G4973">
        <v>1</v>
      </c>
      <c r="H4973" t="s">
        <v>1986</v>
      </c>
      <c r="I4973" t="s">
        <v>1987</v>
      </c>
      <c r="M4973" t="s">
        <v>1956</v>
      </c>
      <c r="N4973" t="s">
        <v>1962</v>
      </c>
      <c r="O4973">
        <v>2</v>
      </c>
      <c r="P4973" t="s">
        <v>1989</v>
      </c>
      <c r="Q4973" s="29">
        <v>39857</v>
      </c>
      <c r="S4973">
        <v>30901030</v>
      </c>
      <c r="T4973" t="s">
        <v>6417</v>
      </c>
    </row>
    <row r="4974" spans="1:20" x14ac:dyDescent="0.25">
      <c r="A4974">
        <v>3090104</v>
      </c>
      <c r="B4974" t="s">
        <v>6418</v>
      </c>
      <c r="C4974" t="s">
        <v>1882</v>
      </c>
      <c r="D4974" t="s">
        <v>1957</v>
      </c>
      <c r="E4974" t="s">
        <v>1958</v>
      </c>
      <c r="F4974" t="s">
        <v>1959</v>
      </c>
      <c r="G4974">
        <v>1</v>
      </c>
      <c r="H4974" t="s">
        <v>1986</v>
      </c>
      <c r="I4974" t="s">
        <v>1987</v>
      </c>
      <c r="M4974" t="s">
        <v>1956</v>
      </c>
      <c r="N4974" t="s">
        <v>1962</v>
      </c>
      <c r="O4974">
        <v>1</v>
      </c>
      <c r="P4974" t="s">
        <v>1963</v>
      </c>
      <c r="Q4974" s="29">
        <v>1</v>
      </c>
      <c r="R4974" s="29">
        <v>42155</v>
      </c>
      <c r="S4974">
        <v>30901049</v>
      </c>
      <c r="T4974" t="s">
        <v>6418</v>
      </c>
    </row>
    <row r="4975" spans="1:20" x14ac:dyDescent="0.25">
      <c r="A4975">
        <v>3090104</v>
      </c>
      <c r="B4975" t="s">
        <v>6418</v>
      </c>
      <c r="C4975" t="s">
        <v>1882</v>
      </c>
      <c r="D4975" t="s">
        <v>1957</v>
      </c>
      <c r="E4975" t="s">
        <v>1958</v>
      </c>
      <c r="F4975" t="s">
        <v>1959</v>
      </c>
      <c r="G4975">
        <v>1</v>
      </c>
      <c r="H4975" t="s">
        <v>1986</v>
      </c>
      <c r="I4975" t="s">
        <v>1987</v>
      </c>
      <c r="M4975" t="s">
        <v>1956</v>
      </c>
      <c r="N4975" t="s">
        <v>1962</v>
      </c>
      <c r="O4975">
        <v>2</v>
      </c>
      <c r="P4975" t="s">
        <v>1989</v>
      </c>
      <c r="Q4975" s="29">
        <v>39857</v>
      </c>
      <c r="S4975">
        <v>30901049</v>
      </c>
      <c r="T4975" t="s">
        <v>6418</v>
      </c>
    </row>
    <row r="4976" spans="1:20" x14ac:dyDescent="0.25">
      <c r="A4976">
        <v>3090105</v>
      </c>
      <c r="B4976" t="s">
        <v>6419</v>
      </c>
      <c r="C4976" t="s">
        <v>1882</v>
      </c>
      <c r="D4976" t="s">
        <v>1957</v>
      </c>
      <c r="E4976" t="s">
        <v>1958</v>
      </c>
      <c r="F4976" t="s">
        <v>1959</v>
      </c>
      <c r="G4976">
        <v>20</v>
      </c>
      <c r="H4976" t="s">
        <v>1986</v>
      </c>
      <c r="I4976" t="s">
        <v>1987</v>
      </c>
      <c r="M4976" t="s">
        <v>1956</v>
      </c>
      <c r="N4976" t="s">
        <v>1962</v>
      </c>
      <c r="O4976">
        <v>2</v>
      </c>
      <c r="P4976" t="s">
        <v>1989</v>
      </c>
      <c r="Q4976" s="29">
        <v>39857</v>
      </c>
      <c r="S4976">
        <v>30901057</v>
      </c>
      <c r="T4976" t="s">
        <v>6419</v>
      </c>
    </row>
    <row r="4977" spans="1:20" x14ac:dyDescent="0.25">
      <c r="A4977">
        <v>3090105</v>
      </c>
      <c r="B4977" t="s">
        <v>6419</v>
      </c>
      <c r="C4977" t="s">
        <v>1882</v>
      </c>
      <c r="D4977" t="s">
        <v>1957</v>
      </c>
      <c r="E4977" t="s">
        <v>1958</v>
      </c>
      <c r="F4977" t="s">
        <v>1959</v>
      </c>
      <c r="G4977">
        <v>20</v>
      </c>
      <c r="H4977" t="s">
        <v>1986</v>
      </c>
      <c r="I4977" t="s">
        <v>1987</v>
      </c>
      <c r="M4977" t="s">
        <v>1956</v>
      </c>
      <c r="N4977" t="s">
        <v>1962</v>
      </c>
      <c r="O4977">
        <v>1</v>
      </c>
      <c r="P4977" t="s">
        <v>1963</v>
      </c>
      <c r="Q4977" s="29">
        <v>1</v>
      </c>
      <c r="R4977" s="29">
        <v>42155</v>
      </c>
      <c r="S4977">
        <v>30901057</v>
      </c>
      <c r="T4977" t="s">
        <v>6419</v>
      </c>
    </row>
    <row r="4978" spans="1:20" x14ac:dyDescent="0.25">
      <c r="A4978">
        <v>3090106</v>
      </c>
      <c r="B4978" t="s">
        <v>6420</v>
      </c>
      <c r="C4978" t="s">
        <v>1882</v>
      </c>
      <c r="D4978" t="s">
        <v>1957</v>
      </c>
      <c r="E4978" t="s">
        <v>1958</v>
      </c>
      <c r="F4978" t="s">
        <v>1959</v>
      </c>
      <c r="G4978">
        <v>1</v>
      </c>
      <c r="H4978" t="s">
        <v>1986</v>
      </c>
      <c r="I4978" t="s">
        <v>1987</v>
      </c>
      <c r="M4978" t="s">
        <v>1956</v>
      </c>
      <c r="N4978" t="s">
        <v>1962</v>
      </c>
      <c r="O4978">
        <v>1</v>
      </c>
      <c r="P4978" t="s">
        <v>1963</v>
      </c>
      <c r="Q4978" s="29">
        <v>1</v>
      </c>
      <c r="R4978" s="29">
        <v>42155</v>
      </c>
      <c r="S4978">
        <v>30901065</v>
      </c>
      <c r="T4978" t="s">
        <v>6420</v>
      </c>
    </row>
    <row r="4979" spans="1:20" x14ac:dyDescent="0.25">
      <c r="A4979">
        <v>3090106</v>
      </c>
      <c r="B4979" t="s">
        <v>6420</v>
      </c>
      <c r="C4979" t="s">
        <v>1882</v>
      </c>
      <c r="D4979" t="s">
        <v>1957</v>
      </c>
      <c r="E4979" t="s">
        <v>1958</v>
      </c>
      <c r="F4979" t="s">
        <v>1959</v>
      </c>
      <c r="G4979">
        <v>1</v>
      </c>
      <c r="H4979" t="s">
        <v>1986</v>
      </c>
      <c r="I4979" t="s">
        <v>1987</v>
      </c>
      <c r="M4979" t="s">
        <v>1956</v>
      </c>
      <c r="N4979" t="s">
        <v>1962</v>
      </c>
      <c r="O4979">
        <v>2</v>
      </c>
      <c r="P4979" t="s">
        <v>1989</v>
      </c>
      <c r="Q4979" s="29">
        <v>39857</v>
      </c>
      <c r="S4979">
        <v>30901065</v>
      </c>
      <c r="T4979" t="s">
        <v>6420</v>
      </c>
    </row>
    <row r="4980" spans="1:20" x14ac:dyDescent="0.25">
      <c r="A4980">
        <v>3090107</v>
      </c>
      <c r="B4980" t="s">
        <v>6421</v>
      </c>
      <c r="C4980" t="s">
        <v>1882</v>
      </c>
      <c r="D4980" t="s">
        <v>1957</v>
      </c>
      <c r="E4980" t="s">
        <v>1958</v>
      </c>
      <c r="F4980" t="s">
        <v>1959</v>
      </c>
      <c r="G4980">
        <v>20</v>
      </c>
      <c r="H4980" t="s">
        <v>1986</v>
      </c>
      <c r="I4980" t="s">
        <v>1987</v>
      </c>
      <c r="M4980" t="s">
        <v>1956</v>
      </c>
      <c r="N4980" t="s">
        <v>1962</v>
      </c>
      <c r="O4980">
        <v>1</v>
      </c>
      <c r="P4980" t="s">
        <v>1963</v>
      </c>
      <c r="Q4980" s="29">
        <v>1</v>
      </c>
      <c r="R4980" s="29">
        <v>42155</v>
      </c>
      <c r="S4980">
        <v>30901073</v>
      </c>
      <c r="T4980" t="s">
        <v>6422</v>
      </c>
    </row>
    <row r="4981" spans="1:20" x14ac:dyDescent="0.25">
      <c r="A4981">
        <v>3090107</v>
      </c>
      <c r="B4981" t="s">
        <v>6421</v>
      </c>
      <c r="C4981" t="s">
        <v>1882</v>
      </c>
      <c r="D4981" t="s">
        <v>1957</v>
      </c>
      <c r="E4981" t="s">
        <v>1958</v>
      </c>
      <c r="F4981" t="s">
        <v>1959</v>
      </c>
      <c r="G4981">
        <v>20</v>
      </c>
      <c r="H4981" t="s">
        <v>1986</v>
      </c>
      <c r="I4981" t="s">
        <v>1987</v>
      </c>
      <c r="M4981" t="s">
        <v>1956</v>
      </c>
      <c r="N4981" t="s">
        <v>1962</v>
      </c>
      <c r="O4981">
        <v>2</v>
      </c>
      <c r="P4981" t="s">
        <v>1989</v>
      </c>
      <c r="Q4981" s="29">
        <v>39857</v>
      </c>
      <c r="S4981">
        <v>30901073</v>
      </c>
      <c r="T4981" t="s">
        <v>6422</v>
      </c>
    </row>
    <row r="4982" spans="1:20" x14ac:dyDescent="0.25">
      <c r="A4982">
        <v>3090108</v>
      </c>
      <c r="B4982" t="s">
        <v>6423</v>
      </c>
      <c r="C4982" t="s">
        <v>1882</v>
      </c>
      <c r="D4982" t="s">
        <v>1957</v>
      </c>
      <c r="E4982" t="s">
        <v>1958</v>
      </c>
      <c r="F4982" t="s">
        <v>1959</v>
      </c>
      <c r="G4982">
        <v>20</v>
      </c>
      <c r="H4982" t="s">
        <v>1986</v>
      </c>
      <c r="I4982" t="s">
        <v>1987</v>
      </c>
      <c r="M4982" t="s">
        <v>1956</v>
      </c>
      <c r="N4982" t="s">
        <v>1962</v>
      </c>
      <c r="O4982">
        <v>1</v>
      </c>
      <c r="P4982" t="s">
        <v>1963</v>
      </c>
      <c r="Q4982" s="29">
        <v>1</v>
      </c>
      <c r="R4982" s="29">
        <v>42155</v>
      </c>
      <c r="S4982">
        <v>30901081</v>
      </c>
      <c r="T4982" t="s">
        <v>6424</v>
      </c>
    </row>
    <row r="4983" spans="1:20" x14ac:dyDescent="0.25">
      <c r="A4983">
        <v>3090108</v>
      </c>
      <c r="B4983" t="s">
        <v>6423</v>
      </c>
      <c r="C4983" t="s">
        <v>1882</v>
      </c>
      <c r="D4983" t="s">
        <v>1957</v>
      </c>
      <c r="E4983" t="s">
        <v>1958</v>
      </c>
      <c r="F4983" t="s">
        <v>1959</v>
      </c>
      <c r="G4983">
        <v>20</v>
      </c>
      <c r="H4983" t="s">
        <v>1986</v>
      </c>
      <c r="I4983" t="s">
        <v>1987</v>
      </c>
      <c r="M4983" t="s">
        <v>1956</v>
      </c>
      <c r="N4983" t="s">
        <v>1962</v>
      </c>
      <c r="O4983">
        <v>2</v>
      </c>
      <c r="P4983" t="s">
        <v>1989</v>
      </c>
      <c r="Q4983" s="29">
        <v>39857</v>
      </c>
      <c r="S4983">
        <v>30901081</v>
      </c>
      <c r="T4983" t="s">
        <v>6424</v>
      </c>
    </row>
    <row r="4984" spans="1:20" x14ac:dyDescent="0.25">
      <c r="A4984">
        <v>3090109</v>
      </c>
      <c r="B4984" t="s">
        <v>6425</v>
      </c>
      <c r="C4984" t="s">
        <v>1882</v>
      </c>
      <c r="D4984" t="s">
        <v>1957</v>
      </c>
      <c r="E4984" t="s">
        <v>1958</v>
      </c>
      <c r="F4984" t="s">
        <v>1959</v>
      </c>
      <c r="G4984">
        <v>1</v>
      </c>
      <c r="H4984" t="s">
        <v>1986</v>
      </c>
      <c r="I4984" t="s">
        <v>1987</v>
      </c>
      <c r="M4984" t="s">
        <v>1956</v>
      </c>
      <c r="N4984" t="s">
        <v>1962</v>
      </c>
      <c r="O4984">
        <v>1</v>
      </c>
      <c r="P4984" t="s">
        <v>1963</v>
      </c>
      <c r="Q4984" s="29">
        <v>1</v>
      </c>
      <c r="R4984" s="29">
        <v>42155</v>
      </c>
      <c r="S4984">
        <v>30901090</v>
      </c>
      <c r="T4984" t="s">
        <v>6426</v>
      </c>
    </row>
    <row r="4985" spans="1:20" x14ac:dyDescent="0.25">
      <c r="A4985">
        <v>3090109</v>
      </c>
      <c r="B4985" t="s">
        <v>6425</v>
      </c>
      <c r="C4985" t="s">
        <v>1882</v>
      </c>
      <c r="D4985" t="s">
        <v>1957</v>
      </c>
      <c r="E4985" t="s">
        <v>1958</v>
      </c>
      <c r="F4985" t="s">
        <v>1959</v>
      </c>
      <c r="G4985">
        <v>1</v>
      </c>
      <c r="H4985" t="s">
        <v>1986</v>
      </c>
      <c r="I4985" t="s">
        <v>1987</v>
      </c>
      <c r="M4985" t="s">
        <v>1956</v>
      </c>
      <c r="N4985" t="s">
        <v>1962</v>
      </c>
      <c r="O4985">
        <v>2</v>
      </c>
      <c r="P4985" t="s">
        <v>1989</v>
      </c>
      <c r="Q4985" s="29">
        <v>39857</v>
      </c>
      <c r="S4985">
        <v>30901090</v>
      </c>
      <c r="T4985" t="s">
        <v>6426</v>
      </c>
    </row>
    <row r="4986" spans="1:20" x14ac:dyDescent="0.25">
      <c r="A4986">
        <v>3090110</v>
      </c>
      <c r="B4986" t="s">
        <v>6427</v>
      </c>
      <c r="C4986" t="s">
        <v>1882</v>
      </c>
      <c r="D4986" t="s">
        <v>1957</v>
      </c>
      <c r="E4986" t="s">
        <v>1958</v>
      </c>
      <c r="F4986" t="s">
        <v>1959</v>
      </c>
      <c r="G4986">
        <v>1</v>
      </c>
      <c r="H4986" t="s">
        <v>1986</v>
      </c>
      <c r="I4986" t="s">
        <v>1987</v>
      </c>
      <c r="M4986" t="s">
        <v>1956</v>
      </c>
      <c r="N4986" t="s">
        <v>1962</v>
      </c>
      <c r="O4986">
        <v>1</v>
      </c>
      <c r="P4986" t="s">
        <v>1963</v>
      </c>
      <c r="Q4986" s="29">
        <v>1</v>
      </c>
      <c r="R4986" s="29">
        <v>42155</v>
      </c>
      <c r="S4986">
        <v>30901103</v>
      </c>
      <c r="T4986" t="s">
        <v>6428</v>
      </c>
    </row>
    <row r="4987" spans="1:20" x14ac:dyDescent="0.25">
      <c r="A4987">
        <v>3090110</v>
      </c>
      <c r="B4987" t="s">
        <v>6427</v>
      </c>
      <c r="C4987" t="s">
        <v>1882</v>
      </c>
      <c r="D4987" t="s">
        <v>1957</v>
      </c>
      <c r="E4987" t="s">
        <v>1958</v>
      </c>
      <c r="F4987" t="s">
        <v>1959</v>
      </c>
      <c r="G4987">
        <v>1</v>
      </c>
      <c r="H4987" t="s">
        <v>1986</v>
      </c>
      <c r="I4987" t="s">
        <v>1987</v>
      </c>
      <c r="M4987" t="s">
        <v>1956</v>
      </c>
      <c r="N4987" t="s">
        <v>1962</v>
      </c>
      <c r="O4987">
        <v>2</v>
      </c>
      <c r="P4987" t="s">
        <v>1989</v>
      </c>
      <c r="Q4987" s="29">
        <v>39857</v>
      </c>
      <c r="S4987">
        <v>30901103</v>
      </c>
      <c r="T4987" t="s">
        <v>6428</v>
      </c>
    </row>
    <row r="4988" spans="1:20" x14ac:dyDescent="0.25">
      <c r="A4988">
        <v>3090111</v>
      </c>
      <c r="B4988" t="s">
        <v>6429</v>
      </c>
      <c r="C4988" t="s">
        <v>1882</v>
      </c>
      <c r="D4988" t="s">
        <v>1957</v>
      </c>
      <c r="E4988" t="s">
        <v>1958</v>
      </c>
      <c r="F4988" t="s">
        <v>1959</v>
      </c>
      <c r="G4988">
        <v>20</v>
      </c>
      <c r="H4988" t="s">
        <v>1986</v>
      </c>
      <c r="I4988" t="s">
        <v>1987</v>
      </c>
      <c r="M4988" t="s">
        <v>1956</v>
      </c>
      <c r="N4988" t="s">
        <v>1962</v>
      </c>
      <c r="O4988">
        <v>2</v>
      </c>
      <c r="P4988" t="s">
        <v>1989</v>
      </c>
      <c r="Q4988" s="29">
        <v>39857</v>
      </c>
      <c r="S4988">
        <v>30901111</v>
      </c>
      <c r="T4988" t="s">
        <v>6430</v>
      </c>
    </row>
    <row r="4989" spans="1:20" x14ac:dyDescent="0.25">
      <c r="A4989">
        <v>3090111</v>
      </c>
      <c r="B4989" t="s">
        <v>6429</v>
      </c>
      <c r="C4989" t="s">
        <v>1882</v>
      </c>
      <c r="D4989" t="s">
        <v>1957</v>
      </c>
      <c r="E4989" t="s">
        <v>1958</v>
      </c>
      <c r="F4989" t="s">
        <v>1959</v>
      </c>
      <c r="G4989">
        <v>20</v>
      </c>
      <c r="H4989" t="s">
        <v>1986</v>
      </c>
      <c r="I4989" t="s">
        <v>1987</v>
      </c>
      <c r="M4989" t="s">
        <v>1956</v>
      </c>
      <c r="N4989" t="s">
        <v>1962</v>
      </c>
      <c r="O4989">
        <v>1</v>
      </c>
      <c r="P4989" t="s">
        <v>1963</v>
      </c>
      <c r="Q4989" s="29">
        <v>1</v>
      </c>
      <c r="R4989" s="29">
        <v>42155</v>
      </c>
      <c r="S4989">
        <v>30901111</v>
      </c>
      <c r="T4989" t="s">
        <v>6430</v>
      </c>
    </row>
    <row r="4990" spans="1:20" x14ac:dyDescent="0.25">
      <c r="A4990">
        <v>3090201</v>
      </c>
      <c r="B4990" t="s">
        <v>6431</v>
      </c>
      <c r="C4990" t="s">
        <v>1882</v>
      </c>
      <c r="D4990" t="s">
        <v>1957</v>
      </c>
      <c r="E4990" t="s">
        <v>1958</v>
      </c>
      <c r="F4990" t="s">
        <v>1959</v>
      </c>
      <c r="G4990">
        <v>20</v>
      </c>
      <c r="H4990" t="s">
        <v>1986</v>
      </c>
      <c r="I4990" t="s">
        <v>1987</v>
      </c>
      <c r="M4990" t="s">
        <v>1956</v>
      </c>
      <c r="N4990" t="s">
        <v>1962</v>
      </c>
      <c r="O4990">
        <v>1</v>
      </c>
      <c r="P4990" t="s">
        <v>1963</v>
      </c>
      <c r="Q4990" s="29">
        <v>1</v>
      </c>
      <c r="R4990" s="29">
        <v>42155</v>
      </c>
      <c r="S4990">
        <v>30902010</v>
      </c>
      <c r="T4990" t="s">
        <v>6431</v>
      </c>
    </row>
    <row r="4991" spans="1:20" x14ac:dyDescent="0.25">
      <c r="A4991">
        <v>3090201</v>
      </c>
      <c r="B4991" t="s">
        <v>6431</v>
      </c>
      <c r="C4991" t="s">
        <v>1882</v>
      </c>
      <c r="D4991" t="s">
        <v>1957</v>
      </c>
      <c r="E4991" t="s">
        <v>1958</v>
      </c>
      <c r="F4991" t="s">
        <v>1959</v>
      </c>
      <c r="G4991">
        <v>20</v>
      </c>
      <c r="H4991" t="s">
        <v>1986</v>
      </c>
      <c r="I4991" t="s">
        <v>1987</v>
      </c>
      <c r="M4991" t="s">
        <v>1956</v>
      </c>
      <c r="N4991" t="s">
        <v>1962</v>
      </c>
      <c r="O4991">
        <v>2</v>
      </c>
      <c r="P4991" t="s">
        <v>1989</v>
      </c>
      <c r="Q4991" s="29">
        <v>39857</v>
      </c>
      <c r="S4991">
        <v>30902010</v>
      </c>
      <c r="T4991" t="s">
        <v>6431</v>
      </c>
    </row>
    <row r="4992" spans="1:20" x14ac:dyDescent="0.25">
      <c r="A4992">
        <v>3090202</v>
      </c>
      <c r="B4992" t="s">
        <v>6432</v>
      </c>
      <c r="C4992" t="s">
        <v>1882</v>
      </c>
      <c r="D4992" t="s">
        <v>1957</v>
      </c>
      <c r="E4992" t="s">
        <v>1958</v>
      </c>
      <c r="F4992" t="s">
        <v>1959</v>
      </c>
      <c r="G4992">
        <v>20</v>
      </c>
      <c r="H4992" t="s">
        <v>1986</v>
      </c>
      <c r="I4992" t="s">
        <v>1987</v>
      </c>
      <c r="M4992" t="s">
        <v>1956</v>
      </c>
      <c r="N4992" t="s">
        <v>1962</v>
      </c>
      <c r="O4992">
        <v>1</v>
      </c>
      <c r="P4992" t="s">
        <v>1963</v>
      </c>
      <c r="Q4992" s="29">
        <v>1</v>
      </c>
      <c r="R4992" s="29">
        <v>42155</v>
      </c>
      <c r="S4992">
        <v>30902029</v>
      </c>
      <c r="T4992" t="s">
        <v>6432</v>
      </c>
    </row>
    <row r="4993" spans="1:20" x14ac:dyDescent="0.25">
      <c r="A4993">
        <v>3090202</v>
      </c>
      <c r="B4993" t="s">
        <v>6432</v>
      </c>
      <c r="C4993" t="s">
        <v>1882</v>
      </c>
      <c r="D4993" t="s">
        <v>1957</v>
      </c>
      <c r="E4993" t="s">
        <v>1958</v>
      </c>
      <c r="F4993" t="s">
        <v>1959</v>
      </c>
      <c r="G4993">
        <v>20</v>
      </c>
      <c r="H4993" t="s">
        <v>1986</v>
      </c>
      <c r="I4993" t="s">
        <v>1987</v>
      </c>
      <c r="M4993" t="s">
        <v>1956</v>
      </c>
      <c r="N4993" t="s">
        <v>1962</v>
      </c>
      <c r="O4993">
        <v>2</v>
      </c>
      <c r="P4993" t="s">
        <v>1989</v>
      </c>
      <c r="Q4993" s="29">
        <v>39857</v>
      </c>
      <c r="S4993">
        <v>30902029</v>
      </c>
      <c r="T4993" t="s">
        <v>6432</v>
      </c>
    </row>
    <row r="4994" spans="1:20" x14ac:dyDescent="0.25">
      <c r="A4994">
        <v>3090203</v>
      </c>
      <c r="B4994" t="s">
        <v>6433</v>
      </c>
      <c r="C4994" t="s">
        <v>1882</v>
      </c>
      <c r="D4994" t="s">
        <v>1957</v>
      </c>
      <c r="E4994" t="s">
        <v>1958</v>
      </c>
      <c r="F4994" t="s">
        <v>1959</v>
      </c>
      <c r="G4994">
        <v>1</v>
      </c>
      <c r="H4994" t="s">
        <v>1986</v>
      </c>
      <c r="I4994" t="s">
        <v>1987</v>
      </c>
      <c r="M4994" t="s">
        <v>1956</v>
      </c>
      <c r="N4994" t="s">
        <v>1962</v>
      </c>
      <c r="O4994">
        <v>1</v>
      </c>
      <c r="P4994" t="s">
        <v>1963</v>
      </c>
      <c r="Q4994" s="29">
        <v>1</v>
      </c>
      <c r="R4994" s="29">
        <v>42155</v>
      </c>
      <c r="S4994">
        <v>30902037</v>
      </c>
      <c r="T4994" t="s">
        <v>6433</v>
      </c>
    </row>
    <row r="4995" spans="1:20" x14ac:dyDescent="0.25">
      <c r="A4995">
        <v>3090203</v>
      </c>
      <c r="B4995" t="s">
        <v>6433</v>
      </c>
      <c r="C4995" t="s">
        <v>1882</v>
      </c>
      <c r="D4995" t="s">
        <v>1957</v>
      </c>
      <c r="E4995" t="s">
        <v>1958</v>
      </c>
      <c r="F4995" t="s">
        <v>1959</v>
      </c>
      <c r="G4995">
        <v>1</v>
      </c>
      <c r="H4995" t="s">
        <v>1986</v>
      </c>
      <c r="I4995" t="s">
        <v>1987</v>
      </c>
      <c r="M4995" t="s">
        <v>1956</v>
      </c>
      <c r="N4995" t="s">
        <v>1962</v>
      </c>
      <c r="O4995">
        <v>2</v>
      </c>
      <c r="P4995" t="s">
        <v>1989</v>
      </c>
      <c r="Q4995" s="29">
        <v>39857</v>
      </c>
      <c r="S4995">
        <v>30902037</v>
      </c>
      <c r="T4995" t="s">
        <v>6433</v>
      </c>
    </row>
    <row r="4996" spans="1:20" x14ac:dyDescent="0.25">
      <c r="A4996">
        <v>3090204</v>
      </c>
      <c r="B4996" t="s">
        <v>6434</v>
      </c>
      <c r="C4996" t="s">
        <v>1882</v>
      </c>
      <c r="D4996" t="s">
        <v>1957</v>
      </c>
      <c r="E4996" t="s">
        <v>1958</v>
      </c>
      <c r="F4996" t="s">
        <v>1959</v>
      </c>
      <c r="G4996">
        <v>20</v>
      </c>
      <c r="H4996" t="s">
        <v>1986</v>
      </c>
      <c r="I4996" t="s">
        <v>1987</v>
      </c>
      <c r="M4996" t="s">
        <v>1956</v>
      </c>
      <c r="N4996" t="s">
        <v>1962</v>
      </c>
      <c r="O4996">
        <v>2</v>
      </c>
      <c r="P4996" t="s">
        <v>1989</v>
      </c>
      <c r="Q4996" s="29">
        <v>39857</v>
      </c>
      <c r="S4996">
        <v>30902045</v>
      </c>
      <c r="T4996" t="s">
        <v>6434</v>
      </c>
    </row>
    <row r="4997" spans="1:20" x14ac:dyDescent="0.25">
      <c r="A4997">
        <v>3090204</v>
      </c>
      <c r="B4997" t="s">
        <v>6434</v>
      </c>
      <c r="C4997" t="s">
        <v>1882</v>
      </c>
      <c r="D4997" t="s">
        <v>1957</v>
      </c>
      <c r="E4997" t="s">
        <v>1958</v>
      </c>
      <c r="F4997" t="s">
        <v>1959</v>
      </c>
      <c r="G4997">
        <v>20</v>
      </c>
      <c r="H4997" t="s">
        <v>1986</v>
      </c>
      <c r="I4997" t="s">
        <v>1987</v>
      </c>
      <c r="M4997" t="s">
        <v>1956</v>
      </c>
      <c r="N4997" t="s">
        <v>1962</v>
      </c>
      <c r="O4997">
        <v>1</v>
      </c>
      <c r="P4997" t="s">
        <v>1963</v>
      </c>
      <c r="Q4997" s="29">
        <v>1</v>
      </c>
      <c r="R4997" s="29">
        <v>42155</v>
      </c>
      <c r="S4997">
        <v>30902045</v>
      </c>
      <c r="T4997" t="s">
        <v>6434</v>
      </c>
    </row>
    <row r="4998" spans="1:20" x14ac:dyDescent="0.25">
      <c r="A4998">
        <v>3090205</v>
      </c>
      <c r="B4998" t="s">
        <v>6435</v>
      </c>
      <c r="C4998" t="s">
        <v>1882</v>
      </c>
      <c r="D4998" t="s">
        <v>1957</v>
      </c>
      <c r="E4998" t="s">
        <v>1958</v>
      </c>
      <c r="F4998" t="s">
        <v>1959</v>
      </c>
      <c r="G4998">
        <v>1</v>
      </c>
      <c r="H4998" t="s">
        <v>1986</v>
      </c>
      <c r="I4998" t="s">
        <v>1987</v>
      </c>
      <c r="M4998" t="s">
        <v>1956</v>
      </c>
      <c r="N4998" t="s">
        <v>1962</v>
      </c>
      <c r="O4998">
        <v>2</v>
      </c>
      <c r="P4998" t="s">
        <v>1989</v>
      </c>
      <c r="Q4998" s="29">
        <v>39857</v>
      </c>
      <c r="S4998">
        <v>30902053</v>
      </c>
      <c r="T4998" t="s">
        <v>6435</v>
      </c>
    </row>
    <row r="4999" spans="1:20" x14ac:dyDescent="0.25">
      <c r="A4999">
        <v>3090205</v>
      </c>
      <c r="B4999" t="s">
        <v>6435</v>
      </c>
      <c r="C4999" t="s">
        <v>1882</v>
      </c>
      <c r="D4999" t="s">
        <v>1957</v>
      </c>
      <c r="E4999" t="s">
        <v>1958</v>
      </c>
      <c r="F4999" t="s">
        <v>1959</v>
      </c>
      <c r="G4999">
        <v>1</v>
      </c>
      <c r="H4999" t="s">
        <v>1986</v>
      </c>
      <c r="I4999" t="s">
        <v>1987</v>
      </c>
      <c r="M4999" t="s">
        <v>1956</v>
      </c>
      <c r="N4999" t="s">
        <v>1962</v>
      </c>
      <c r="O4999">
        <v>1</v>
      </c>
      <c r="P4999" t="s">
        <v>1963</v>
      </c>
      <c r="Q4999" s="29">
        <v>1</v>
      </c>
      <c r="R4999" s="29">
        <v>42155</v>
      </c>
      <c r="S4999">
        <v>30902053</v>
      </c>
      <c r="T4999" t="s">
        <v>6435</v>
      </c>
    </row>
    <row r="5000" spans="1:20" x14ac:dyDescent="0.25">
      <c r="A5000">
        <v>3090301</v>
      </c>
      <c r="B5000" t="s">
        <v>6436</v>
      </c>
      <c r="C5000" t="s">
        <v>1882</v>
      </c>
      <c r="D5000" t="s">
        <v>1957</v>
      </c>
      <c r="E5000" t="s">
        <v>1958</v>
      </c>
      <c r="F5000" t="s">
        <v>1959</v>
      </c>
      <c r="G5000">
        <v>1</v>
      </c>
      <c r="H5000" t="s">
        <v>1986</v>
      </c>
      <c r="I5000" t="s">
        <v>1987</v>
      </c>
      <c r="M5000" t="s">
        <v>1956</v>
      </c>
      <c r="N5000" t="s">
        <v>1962</v>
      </c>
      <c r="O5000">
        <v>1</v>
      </c>
      <c r="P5000" t="s">
        <v>1963</v>
      </c>
      <c r="Q5000" s="29">
        <v>1</v>
      </c>
      <c r="R5000" s="29">
        <v>42155</v>
      </c>
      <c r="S5000">
        <v>30903017</v>
      </c>
      <c r="T5000" t="s">
        <v>6436</v>
      </c>
    </row>
    <row r="5001" spans="1:20" x14ac:dyDescent="0.25">
      <c r="A5001">
        <v>3090301</v>
      </c>
      <c r="B5001" t="s">
        <v>6436</v>
      </c>
      <c r="C5001" t="s">
        <v>1882</v>
      </c>
      <c r="D5001" t="s">
        <v>1957</v>
      </c>
      <c r="E5001" t="s">
        <v>1958</v>
      </c>
      <c r="F5001" t="s">
        <v>1959</v>
      </c>
      <c r="G5001">
        <v>1</v>
      </c>
      <c r="H5001" t="s">
        <v>1986</v>
      </c>
      <c r="I5001" t="s">
        <v>1987</v>
      </c>
      <c r="M5001" t="s">
        <v>1956</v>
      </c>
      <c r="N5001" t="s">
        <v>1962</v>
      </c>
      <c r="O5001">
        <v>2</v>
      </c>
      <c r="P5001" t="s">
        <v>1989</v>
      </c>
      <c r="Q5001" s="29">
        <v>39857</v>
      </c>
      <c r="S5001">
        <v>30903017</v>
      </c>
      <c r="T5001" t="s">
        <v>6436</v>
      </c>
    </row>
    <row r="5002" spans="1:20" x14ac:dyDescent="0.25">
      <c r="A5002">
        <v>3090302</v>
      </c>
      <c r="B5002" t="s">
        <v>6437</v>
      </c>
      <c r="C5002" t="s">
        <v>1882</v>
      </c>
      <c r="D5002" t="s">
        <v>1957</v>
      </c>
      <c r="E5002" t="s">
        <v>1958</v>
      </c>
      <c r="F5002" t="s">
        <v>1959</v>
      </c>
      <c r="G5002">
        <v>4</v>
      </c>
      <c r="H5002" t="s">
        <v>1986</v>
      </c>
      <c r="I5002" t="s">
        <v>1987</v>
      </c>
      <c r="M5002" t="s">
        <v>1956</v>
      </c>
      <c r="N5002" t="s">
        <v>1962</v>
      </c>
      <c r="O5002">
        <v>1</v>
      </c>
      <c r="P5002" t="s">
        <v>1963</v>
      </c>
      <c r="Q5002" s="29">
        <v>1</v>
      </c>
      <c r="R5002" s="29">
        <v>42155</v>
      </c>
      <c r="S5002">
        <v>30903025</v>
      </c>
      <c r="T5002" t="s">
        <v>6437</v>
      </c>
    </row>
    <row r="5003" spans="1:20" x14ac:dyDescent="0.25">
      <c r="A5003">
        <v>3090302</v>
      </c>
      <c r="B5003" t="s">
        <v>6437</v>
      </c>
      <c r="C5003" t="s">
        <v>1882</v>
      </c>
      <c r="D5003" t="s">
        <v>1957</v>
      </c>
      <c r="E5003" t="s">
        <v>1958</v>
      </c>
      <c r="F5003" t="s">
        <v>1959</v>
      </c>
      <c r="G5003">
        <v>4</v>
      </c>
      <c r="H5003" t="s">
        <v>1986</v>
      </c>
      <c r="I5003" t="s">
        <v>1987</v>
      </c>
      <c r="M5003" t="s">
        <v>1956</v>
      </c>
      <c r="N5003" t="s">
        <v>1962</v>
      </c>
      <c r="O5003">
        <v>2</v>
      </c>
      <c r="P5003" t="s">
        <v>1989</v>
      </c>
      <c r="Q5003" s="29">
        <v>39857</v>
      </c>
      <c r="S5003">
        <v>30903025</v>
      </c>
      <c r="T5003" t="s">
        <v>6437</v>
      </c>
    </row>
    <row r="5004" spans="1:20" x14ac:dyDescent="0.25">
      <c r="A5004">
        <v>3090303</v>
      </c>
      <c r="B5004" t="s">
        <v>6438</v>
      </c>
      <c r="C5004" t="s">
        <v>1882</v>
      </c>
      <c r="D5004" t="s">
        <v>1957</v>
      </c>
      <c r="E5004" t="s">
        <v>1958</v>
      </c>
      <c r="F5004" t="s">
        <v>1959</v>
      </c>
      <c r="G5004">
        <v>20</v>
      </c>
      <c r="H5004" t="s">
        <v>1986</v>
      </c>
      <c r="I5004" t="s">
        <v>1987</v>
      </c>
      <c r="M5004" t="s">
        <v>1956</v>
      </c>
      <c r="N5004" t="s">
        <v>1962</v>
      </c>
      <c r="O5004">
        <v>1</v>
      </c>
      <c r="P5004" t="s">
        <v>1963</v>
      </c>
      <c r="Q5004" s="29">
        <v>1</v>
      </c>
      <c r="R5004" s="29">
        <v>42155</v>
      </c>
      <c r="S5004">
        <v>30903033</v>
      </c>
      <c r="T5004" t="s">
        <v>6438</v>
      </c>
    </row>
    <row r="5005" spans="1:20" x14ac:dyDescent="0.25">
      <c r="A5005">
        <v>3090303</v>
      </c>
      <c r="B5005" t="s">
        <v>6438</v>
      </c>
      <c r="C5005" t="s">
        <v>1882</v>
      </c>
      <c r="D5005" t="s">
        <v>1957</v>
      </c>
      <c r="E5005" t="s">
        <v>1958</v>
      </c>
      <c r="F5005" t="s">
        <v>1959</v>
      </c>
      <c r="G5005">
        <v>20</v>
      </c>
      <c r="H5005" t="s">
        <v>1986</v>
      </c>
      <c r="I5005" t="s">
        <v>1987</v>
      </c>
      <c r="M5005" t="s">
        <v>1956</v>
      </c>
      <c r="N5005" t="s">
        <v>1962</v>
      </c>
      <c r="O5005">
        <v>2</v>
      </c>
      <c r="P5005" t="s">
        <v>1989</v>
      </c>
      <c r="Q5005" s="29">
        <v>39857</v>
      </c>
      <c r="S5005">
        <v>30903033</v>
      </c>
      <c r="T5005" t="s">
        <v>6438</v>
      </c>
    </row>
    <row r="5006" spans="1:20" x14ac:dyDescent="0.25">
      <c r="A5006">
        <v>3090304</v>
      </c>
      <c r="B5006" t="s">
        <v>6439</v>
      </c>
      <c r="C5006" t="s">
        <v>1882</v>
      </c>
      <c r="D5006" t="s">
        <v>1957</v>
      </c>
      <c r="E5006" t="s">
        <v>1958</v>
      </c>
      <c r="F5006" t="s">
        <v>1959</v>
      </c>
      <c r="G5006">
        <v>20</v>
      </c>
      <c r="H5006" t="s">
        <v>1986</v>
      </c>
      <c r="I5006" t="s">
        <v>1987</v>
      </c>
      <c r="M5006" t="s">
        <v>1956</v>
      </c>
      <c r="N5006" t="s">
        <v>1962</v>
      </c>
      <c r="O5006">
        <v>1</v>
      </c>
      <c r="P5006" t="s">
        <v>1963</v>
      </c>
      <c r="Q5006" s="29">
        <v>1</v>
      </c>
      <c r="R5006" s="29">
        <v>42155</v>
      </c>
      <c r="S5006">
        <v>30903041</v>
      </c>
      <c r="T5006" t="s">
        <v>6439</v>
      </c>
    </row>
    <row r="5007" spans="1:20" x14ac:dyDescent="0.25">
      <c r="A5007">
        <v>3090304</v>
      </c>
      <c r="B5007" t="s">
        <v>6439</v>
      </c>
      <c r="C5007" t="s">
        <v>1882</v>
      </c>
      <c r="D5007" t="s">
        <v>1957</v>
      </c>
      <c r="E5007" t="s">
        <v>1958</v>
      </c>
      <c r="F5007" t="s">
        <v>1959</v>
      </c>
      <c r="G5007">
        <v>20</v>
      </c>
      <c r="H5007" t="s">
        <v>1986</v>
      </c>
      <c r="I5007" t="s">
        <v>1987</v>
      </c>
      <c r="M5007" t="s">
        <v>1956</v>
      </c>
      <c r="N5007" t="s">
        <v>1962</v>
      </c>
      <c r="O5007">
        <v>2</v>
      </c>
      <c r="P5007" t="s">
        <v>1989</v>
      </c>
      <c r="Q5007" s="29">
        <v>39857</v>
      </c>
      <c r="S5007">
        <v>30903041</v>
      </c>
      <c r="T5007" t="s">
        <v>6439</v>
      </c>
    </row>
    <row r="5008" spans="1:20" x14ac:dyDescent="0.25">
      <c r="A5008">
        <v>3090305</v>
      </c>
      <c r="B5008" t="s">
        <v>6440</v>
      </c>
      <c r="C5008" t="s">
        <v>1882</v>
      </c>
      <c r="D5008" t="s">
        <v>1957</v>
      </c>
      <c r="E5008" t="s">
        <v>1958</v>
      </c>
      <c r="F5008" t="s">
        <v>1959</v>
      </c>
      <c r="G5008">
        <v>10</v>
      </c>
      <c r="H5008" t="s">
        <v>1986</v>
      </c>
      <c r="I5008" t="s">
        <v>1987</v>
      </c>
      <c r="J5008" t="s">
        <v>1969</v>
      </c>
      <c r="M5008" t="s">
        <v>1956</v>
      </c>
      <c r="N5008" t="s">
        <v>1962</v>
      </c>
      <c r="O5008">
        <v>1</v>
      </c>
      <c r="P5008" t="s">
        <v>1963</v>
      </c>
      <c r="Q5008" s="29">
        <v>1</v>
      </c>
      <c r="R5008" s="29">
        <v>42155</v>
      </c>
      <c r="S5008">
        <v>30903050</v>
      </c>
      <c r="T5008" t="s">
        <v>6440</v>
      </c>
    </row>
    <row r="5009" spans="1:20" x14ac:dyDescent="0.25">
      <c r="A5009">
        <v>3090306</v>
      </c>
      <c r="B5009" t="s">
        <v>6441</v>
      </c>
      <c r="C5009" t="s">
        <v>1882</v>
      </c>
      <c r="D5009" t="s">
        <v>1957</v>
      </c>
      <c r="E5009" t="s">
        <v>1958</v>
      </c>
      <c r="F5009" t="s">
        <v>1959</v>
      </c>
      <c r="G5009">
        <v>10</v>
      </c>
      <c r="H5009" t="s">
        <v>1986</v>
      </c>
      <c r="I5009" t="s">
        <v>1987</v>
      </c>
      <c r="J5009" t="s">
        <v>1969</v>
      </c>
      <c r="M5009" t="s">
        <v>1956</v>
      </c>
      <c r="N5009" t="s">
        <v>1962</v>
      </c>
      <c r="O5009">
        <v>1</v>
      </c>
      <c r="P5009" t="s">
        <v>1963</v>
      </c>
      <c r="Q5009" s="29">
        <v>1</v>
      </c>
      <c r="R5009" s="29">
        <v>42155</v>
      </c>
      <c r="S5009">
        <v>30903068</v>
      </c>
      <c r="T5009" t="s">
        <v>6442</v>
      </c>
    </row>
    <row r="5010" spans="1:20" x14ac:dyDescent="0.25">
      <c r="A5010">
        <v>3090401</v>
      </c>
      <c r="B5010" t="s">
        <v>105</v>
      </c>
      <c r="C5010" t="s">
        <v>1882</v>
      </c>
      <c r="D5010" t="s">
        <v>1957</v>
      </c>
      <c r="E5010" t="s">
        <v>1958</v>
      </c>
      <c r="F5010" t="s">
        <v>1959</v>
      </c>
      <c r="G5010">
        <v>1</v>
      </c>
      <c r="H5010" t="s">
        <v>1986</v>
      </c>
      <c r="I5010" t="s">
        <v>1987</v>
      </c>
      <c r="M5010" t="s">
        <v>1956</v>
      </c>
      <c r="N5010" t="s">
        <v>1962</v>
      </c>
      <c r="O5010">
        <v>1</v>
      </c>
      <c r="P5010" t="s">
        <v>1963</v>
      </c>
      <c r="Q5010" s="29">
        <v>1</v>
      </c>
      <c r="R5010" s="29">
        <v>42155</v>
      </c>
      <c r="S5010">
        <v>30904013</v>
      </c>
      <c r="T5010" t="s">
        <v>6443</v>
      </c>
    </row>
    <row r="5011" spans="1:20" x14ac:dyDescent="0.25">
      <c r="A5011">
        <v>3090401</v>
      </c>
      <c r="B5011" t="s">
        <v>105</v>
      </c>
      <c r="C5011" t="s">
        <v>1882</v>
      </c>
      <c r="D5011" t="s">
        <v>1957</v>
      </c>
      <c r="E5011" t="s">
        <v>1958</v>
      </c>
      <c r="F5011" t="s">
        <v>1959</v>
      </c>
      <c r="G5011">
        <v>1</v>
      </c>
      <c r="H5011" t="s">
        <v>1986</v>
      </c>
      <c r="I5011" t="s">
        <v>1987</v>
      </c>
      <c r="M5011" t="s">
        <v>1956</v>
      </c>
      <c r="N5011" t="s">
        <v>1962</v>
      </c>
      <c r="O5011">
        <v>2</v>
      </c>
      <c r="P5011" t="s">
        <v>1989</v>
      </c>
      <c r="Q5011" s="29">
        <v>39857</v>
      </c>
      <c r="S5011">
        <v>30904013</v>
      </c>
      <c r="T5011" t="s">
        <v>6443</v>
      </c>
    </row>
    <row r="5012" spans="1:20" x14ac:dyDescent="0.25">
      <c r="A5012">
        <v>3090402</v>
      </c>
      <c r="B5012" t="s">
        <v>6444</v>
      </c>
      <c r="C5012" t="s">
        <v>1882</v>
      </c>
      <c r="D5012" t="s">
        <v>1957</v>
      </c>
      <c r="E5012" t="s">
        <v>1958</v>
      </c>
      <c r="F5012" t="s">
        <v>1959</v>
      </c>
      <c r="G5012">
        <v>1</v>
      </c>
      <c r="H5012" t="s">
        <v>1986</v>
      </c>
      <c r="I5012" t="s">
        <v>1987</v>
      </c>
      <c r="M5012" t="s">
        <v>1956</v>
      </c>
      <c r="N5012" t="s">
        <v>1962</v>
      </c>
      <c r="O5012">
        <v>2</v>
      </c>
      <c r="P5012" t="s">
        <v>1989</v>
      </c>
      <c r="Q5012" s="29">
        <v>39857</v>
      </c>
      <c r="S5012">
        <v>30904021</v>
      </c>
      <c r="T5012" t="s">
        <v>6445</v>
      </c>
    </row>
    <row r="5013" spans="1:20" x14ac:dyDescent="0.25">
      <c r="A5013">
        <v>3090402</v>
      </c>
      <c r="B5013" t="s">
        <v>6444</v>
      </c>
      <c r="C5013" t="s">
        <v>1882</v>
      </c>
      <c r="D5013" t="s">
        <v>1957</v>
      </c>
      <c r="E5013" t="s">
        <v>1958</v>
      </c>
      <c r="F5013" t="s">
        <v>1959</v>
      </c>
      <c r="G5013">
        <v>1</v>
      </c>
      <c r="H5013" t="s">
        <v>1986</v>
      </c>
      <c r="I5013" t="s">
        <v>1987</v>
      </c>
      <c r="M5013" t="s">
        <v>1956</v>
      </c>
      <c r="N5013" t="s">
        <v>1962</v>
      </c>
      <c r="O5013">
        <v>1</v>
      </c>
      <c r="P5013" t="s">
        <v>1963</v>
      </c>
      <c r="Q5013" s="29">
        <v>1</v>
      </c>
      <c r="R5013" s="29">
        <v>42155</v>
      </c>
      <c r="S5013">
        <v>30904021</v>
      </c>
      <c r="T5013" t="s">
        <v>6445</v>
      </c>
    </row>
    <row r="5014" spans="1:20" x14ac:dyDescent="0.25">
      <c r="A5014">
        <v>3090403</v>
      </c>
      <c r="B5014" t="s">
        <v>6446</v>
      </c>
      <c r="C5014" t="s">
        <v>1882</v>
      </c>
      <c r="D5014" t="s">
        <v>1957</v>
      </c>
      <c r="E5014" t="s">
        <v>1958</v>
      </c>
      <c r="F5014" t="s">
        <v>1959</v>
      </c>
      <c r="G5014">
        <v>20</v>
      </c>
      <c r="H5014" t="s">
        <v>1986</v>
      </c>
      <c r="I5014" t="s">
        <v>1987</v>
      </c>
      <c r="M5014" t="s">
        <v>1956</v>
      </c>
      <c r="N5014" t="s">
        <v>1962</v>
      </c>
      <c r="O5014">
        <v>1</v>
      </c>
      <c r="P5014" t="s">
        <v>1963</v>
      </c>
      <c r="Q5014" s="29">
        <v>1</v>
      </c>
      <c r="R5014" s="29">
        <v>42155</v>
      </c>
      <c r="S5014">
        <v>30904030</v>
      </c>
      <c r="T5014" t="s">
        <v>6446</v>
      </c>
    </row>
    <row r="5015" spans="1:20" x14ac:dyDescent="0.25">
      <c r="A5015">
        <v>3090404</v>
      </c>
      <c r="B5015" t="s">
        <v>6447</v>
      </c>
      <c r="C5015" t="s">
        <v>1882</v>
      </c>
      <c r="D5015" t="s">
        <v>1957</v>
      </c>
      <c r="E5015" t="s">
        <v>1958</v>
      </c>
      <c r="F5015" t="s">
        <v>1959</v>
      </c>
      <c r="G5015">
        <v>20</v>
      </c>
      <c r="H5015" t="s">
        <v>1986</v>
      </c>
      <c r="I5015" t="s">
        <v>1987</v>
      </c>
      <c r="M5015" t="s">
        <v>1956</v>
      </c>
      <c r="N5015" t="s">
        <v>1962</v>
      </c>
      <c r="O5015">
        <v>1</v>
      </c>
      <c r="P5015" t="s">
        <v>1963</v>
      </c>
      <c r="Q5015" s="29">
        <v>1</v>
      </c>
      <c r="R5015" s="29">
        <v>42155</v>
      </c>
      <c r="S5015">
        <v>30904048</v>
      </c>
      <c r="T5015" t="s">
        <v>6447</v>
      </c>
    </row>
    <row r="5016" spans="1:20" x14ac:dyDescent="0.25">
      <c r="A5016">
        <v>3090405</v>
      </c>
      <c r="B5016" t="s">
        <v>6448</v>
      </c>
      <c r="C5016" t="s">
        <v>1882</v>
      </c>
      <c r="D5016" t="s">
        <v>1957</v>
      </c>
      <c r="E5016" t="s">
        <v>1958</v>
      </c>
      <c r="F5016" t="s">
        <v>1959</v>
      </c>
      <c r="G5016">
        <v>1</v>
      </c>
      <c r="H5016" t="s">
        <v>1986</v>
      </c>
      <c r="I5016" t="s">
        <v>1987</v>
      </c>
      <c r="J5016" t="s">
        <v>1969</v>
      </c>
      <c r="M5016" t="s">
        <v>1956</v>
      </c>
      <c r="N5016" t="s">
        <v>1962</v>
      </c>
      <c r="O5016">
        <v>1</v>
      </c>
      <c r="P5016" t="s">
        <v>1963</v>
      </c>
      <c r="Q5016" s="29">
        <v>1</v>
      </c>
      <c r="R5016" s="29">
        <v>42155</v>
      </c>
      <c r="S5016">
        <v>30904056</v>
      </c>
      <c r="T5016" t="s">
        <v>6448</v>
      </c>
    </row>
    <row r="5017" spans="1:20" x14ac:dyDescent="0.25">
      <c r="A5017">
        <v>3090406</v>
      </c>
      <c r="B5017" t="s">
        <v>6449</v>
      </c>
      <c r="C5017" t="s">
        <v>1882</v>
      </c>
      <c r="D5017" t="s">
        <v>1957</v>
      </c>
      <c r="E5017" t="s">
        <v>1958</v>
      </c>
      <c r="F5017" t="s">
        <v>1959</v>
      </c>
      <c r="G5017">
        <v>1</v>
      </c>
      <c r="H5017" t="s">
        <v>1986</v>
      </c>
      <c r="I5017" t="s">
        <v>1987</v>
      </c>
      <c r="M5017" t="s">
        <v>1956</v>
      </c>
      <c r="N5017" t="s">
        <v>1962</v>
      </c>
      <c r="O5017">
        <v>1</v>
      </c>
      <c r="P5017" t="s">
        <v>1963</v>
      </c>
      <c r="Q5017" s="29">
        <v>1</v>
      </c>
      <c r="R5017" s="29">
        <v>42155</v>
      </c>
      <c r="S5017">
        <v>30904064</v>
      </c>
      <c r="T5017" t="s">
        <v>6450</v>
      </c>
    </row>
    <row r="5018" spans="1:20" x14ac:dyDescent="0.25">
      <c r="A5018">
        <v>3090406</v>
      </c>
      <c r="B5018" t="s">
        <v>6449</v>
      </c>
      <c r="C5018" t="s">
        <v>1882</v>
      </c>
      <c r="D5018" t="s">
        <v>1957</v>
      </c>
      <c r="E5018" t="s">
        <v>1958</v>
      </c>
      <c r="F5018" t="s">
        <v>1959</v>
      </c>
      <c r="G5018">
        <v>1</v>
      </c>
      <c r="H5018" t="s">
        <v>1986</v>
      </c>
      <c r="I5018" t="s">
        <v>1987</v>
      </c>
      <c r="M5018" t="s">
        <v>1956</v>
      </c>
      <c r="N5018" t="s">
        <v>1962</v>
      </c>
      <c r="O5018">
        <v>2</v>
      </c>
      <c r="P5018" t="s">
        <v>1989</v>
      </c>
      <c r="Q5018" s="29">
        <v>39857</v>
      </c>
      <c r="S5018">
        <v>30904064</v>
      </c>
      <c r="T5018" t="s">
        <v>6450</v>
      </c>
    </row>
    <row r="5019" spans="1:20" x14ac:dyDescent="0.25">
      <c r="A5019">
        <v>3090407</v>
      </c>
      <c r="B5019" t="s">
        <v>6451</v>
      </c>
      <c r="C5019" t="s">
        <v>1882</v>
      </c>
      <c r="D5019" t="s">
        <v>1957</v>
      </c>
      <c r="E5019" t="s">
        <v>1958</v>
      </c>
      <c r="F5019" t="s">
        <v>1959</v>
      </c>
      <c r="G5019">
        <v>20</v>
      </c>
      <c r="H5019" t="s">
        <v>1986</v>
      </c>
      <c r="I5019" t="s">
        <v>1987</v>
      </c>
      <c r="M5019" t="s">
        <v>1956</v>
      </c>
      <c r="N5019" t="s">
        <v>1962</v>
      </c>
      <c r="O5019">
        <v>1</v>
      </c>
      <c r="P5019" t="s">
        <v>1963</v>
      </c>
      <c r="Q5019" s="29">
        <v>1</v>
      </c>
      <c r="R5019" s="29">
        <v>42155</v>
      </c>
      <c r="S5019">
        <v>30904072</v>
      </c>
      <c r="T5019" t="s">
        <v>6451</v>
      </c>
    </row>
    <row r="5020" spans="1:20" x14ac:dyDescent="0.25">
      <c r="A5020">
        <v>3090408</v>
      </c>
      <c r="B5020" t="s">
        <v>6452</v>
      </c>
      <c r="C5020" t="s">
        <v>1882</v>
      </c>
      <c r="D5020" t="s">
        <v>1957</v>
      </c>
      <c r="E5020" t="s">
        <v>1958</v>
      </c>
      <c r="F5020" t="s">
        <v>1959</v>
      </c>
      <c r="G5020">
        <v>1</v>
      </c>
      <c r="H5020" t="s">
        <v>1986</v>
      </c>
      <c r="I5020" t="s">
        <v>1987</v>
      </c>
      <c r="M5020" t="s">
        <v>1956</v>
      </c>
      <c r="N5020" t="s">
        <v>1962</v>
      </c>
      <c r="O5020">
        <v>2</v>
      </c>
      <c r="P5020" t="s">
        <v>1989</v>
      </c>
      <c r="Q5020" s="29">
        <v>39857</v>
      </c>
      <c r="S5020">
        <v>30904080</v>
      </c>
      <c r="T5020" t="s">
        <v>6452</v>
      </c>
    </row>
    <row r="5021" spans="1:20" x14ac:dyDescent="0.25">
      <c r="A5021">
        <v>3090408</v>
      </c>
      <c r="B5021" t="s">
        <v>6452</v>
      </c>
      <c r="C5021" t="s">
        <v>1882</v>
      </c>
      <c r="D5021" t="s">
        <v>1957</v>
      </c>
      <c r="E5021" t="s">
        <v>1958</v>
      </c>
      <c r="F5021" t="s">
        <v>1959</v>
      </c>
      <c r="G5021">
        <v>1</v>
      </c>
      <c r="H5021" t="s">
        <v>1986</v>
      </c>
      <c r="I5021" t="s">
        <v>1987</v>
      </c>
      <c r="M5021" t="s">
        <v>1956</v>
      </c>
      <c r="N5021" t="s">
        <v>1962</v>
      </c>
      <c r="O5021">
        <v>1</v>
      </c>
      <c r="P5021" t="s">
        <v>1963</v>
      </c>
      <c r="Q5021" s="29">
        <v>1</v>
      </c>
      <c r="R5021" s="29">
        <v>42155</v>
      </c>
      <c r="S5021">
        <v>30904080</v>
      </c>
      <c r="T5021" t="s">
        <v>6452</v>
      </c>
    </row>
    <row r="5022" spans="1:20" x14ac:dyDescent="0.25">
      <c r="A5022">
        <v>3090409</v>
      </c>
      <c r="B5022" t="s">
        <v>6453</v>
      </c>
      <c r="C5022" t="s">
        <v>1882</v>
      </c>
      <c r="D5022" t="s">
        <v>1957</v>
      </c>
      <c r="E5022" t="s">
        <v>1958</v>
      </c>
      <c r="F5022" t="s">
        <v>1959</v>
      </c>
      <c r="G5022">
        <v>1</v>
      </c>
      <c r="H5022" t="s">
        <v>1986</v>
      </c>
      <c r="I5022" t="s">
        <v>1987</v>
      </c>
      <c r="J5022" t="s">
        <v>1969</v>
      </c>
      <c r="M5022" t="s">
        <v>1956</v>
      </c>
      <c r="N5022" t="s">
        <v>1962</v>
      </c>
      <c r="O5022">
        <v>1</v>
      </c>
      <c r="P5022" t="s">
        <v>1963</v>
      </c>
      <c r="Q5022" s="29">
        <v>1</v>
      </c>
      <c r="R5022" s="29">
        <v>42155</v>
      </c>
      <c r="S5022">
        <v>30904099</v>
      </c>
      <c r="T5022" t="s">
        <v>6454</v>
      </c>
    </row>
    <row r="5023" spans="1:20" x14ac:dyDescent="0.25">
      <c r="A5023">
        <v>3090409</v>
      </c>
      <c r="B5023" t="s">
        <v>6453</v>
      </c>
      <c r="C5023" t="s">
        <v>1882</v>
      </c>
      <c r="D5023" t="s">
        <v>1957</v>
      </c>
      <c r="E5023" t="s">
        <v>1958</v>
      </c>
      <c r="F5023" t="s">
        <v>1959</v>
      </c>
      <c r="G5023">
        <v>1</v>
      </c>
      <c r="H5023" t="s">
        <v>1986</v>
      </c>
      <c r="I5023" t="s">
        <v>1987</v>
      </c>
      <c r="J5023" t="s">
        <v>1969</v>
      </c>
      <c r="M5023" t="s">
        <v>1956</v>
      </c>
      <c r="N5023" t="s">
        <v>1962</v>
      </c>
      <c r="O5023">
        <v>2</v>
      </c>
      <c r="P5023" t="s">
        <v>1989</v>
      </c>
      <c r="Q5023" s="29">
        <v>39857</v>
      </c>
      <c r="S5023">
        <v>30904099</v>
      </c>
      <c r="T5023" t="s">
        <v>6454</v>
      </c>
    </row>
    <row r="5024" spans="1:20" x14ac:dyDescent="0.25">
      <c r="A5024">
        <v>3090410</v>
      </c>
      <c r="B5024" t="s">
        <v>6455</v>
      </c>
      <c r="C5024" t="s">
        <v>1882</v>
      </c>
      <c r="D5024" t="s">
        <v>1957</v>
      </c>
      <c r="E5024" t="s">
        <v>1958</v>
      </c>
      <c r="F5024" t="s">
        <v>1959</v>
      </c>
      <c r="G5024">
        <v>20</v>
      </c>
      <c r="H5024" t="s">
        <v>1986</v>
      </c>
      <c r="I5024" t="s">
        <v>1987</v>
      </c>
      <c r="M5024" t="s">
        <v>1956</v>
      </c>
      <c r="N5024" t="s">
        <v>1962</v>
      </c>
      <c r="O5024">
        <v>1</v>
      </c>
      <c r="P5024" t="s">
        <v>1963</v>
      </c>
      <c r="Q5024" s="29">
        <v>1</v>
      </c>
      <c r="R5024" s="29">
        <v>42155</v>
      </c>
      <c r="S5024">
        <v>30904102</v>
      </c>
      <c r="T5024" t="s">
        <v>6456</v>
      </c>
    </row>
    <row r="5025" spans="1:20" x14ac:dyDescent="0.25">
      <c r="A5025">
        <v>3090410</v>
      </c>
      <c r="B5025" t="s">
        <v>6455</v>
      </c>
      <c r="C5025" t="s">
        <v>1882</v>
      </c>
      <c r="D5025" t="s">
        <v>1957</v>
      </c>
      <c r="E5025" t="s">
        <v>1958</v>
      </c>
      <c r="F5025" t="s">
        <v>1959</v>
      </c>
      <c r="G5025">
        <v>20</v>
      </c>
      <c r="H5025" t="s">
        <v>1986</v>
      </c>
      <c r="I5025" t="s">
        <v>1987</v>
      </c>
      <c r="M5025" t="s">
        <v>1956</v>
      </c>
      <c r="N5025" t="s">
        <v>1962</v>
      </c>
      <c r="O5025">
        <v>2</v>
      </c>
      <c r="P5025" t="s">
        <v>1989</v>
      </c>
      <c r="Q5025" s="29">
        <v>39857</v>
      </c>
      <c r="S5025">
        <v>30904102</v>
      </c>
      <c r="T5025" t="s">
        <v>6456</v>
      </c>
    </row>
    <row r="5026" spans="1:20" x14ac:dyDescent="0.25">
      <c r="A5026">
        <v>3090411</v>
      </c>
      <c r="B5026" t="s">
        <v>6457</v>
      </c>
      <c r="C5026" t="s">
        <v>1882</v>
      </c>
      <c r="D5026" t="s">
        <v>1957</v>
      </c>
      <c r="E5026" t="s">
        <v>1958</v>
      </c>
      <c r="F5026" t="s">
        <v>1959</v>
      </c>
      <c r="G5026">
        <v>1</v>
      </c>
      <c r="H5026" t="s">
        <v>1986</v>
      </c>
      <c r="I5026" t="s">
        <v>1987</v>
      </c>
      <c r="M5026" t="s">
        <v>1956</v>
      </c>
      <c r="N5026" t="s">
        <v>1962</v>
      </c>
      <c r="O5026">
        <v>1</v>
      </c>
      <c r="P5026" t="s">
        <v>1963</v>
      </c>
      <c r="Q5026" s="29">
        <v>1</v>
      </c>
      <c r="R5026" s="29">
        <v>42155</v>
      </c>
      <c r="S5026">
        <v>30904110</v>
      </c>
      <c r="T5026" t="s">
        <v>6458</v>
      </c>
    </row>
    <row r="5027" spans="1:20" x14ac:dyDescent="0.25">
      <c r="A5027">
        <v>3090411</v>
      </c>
      <c r="B5027" t="s">
        <v>6457</v>
      </c>
      <c r="C5027" t="s">
        <v>1882</v>
      </c>
      <c r="D5027" t="s">
        <v>1957</v>
      </c>
      <c r="E5027" t="s">
        <v>1958</v>
      </c>
      <c r="F5027" t="s">
        <v>1959</v>
      </c>
      <c r="G5027">
        <v>1</v>
      </c>
      <c r="H5027" t="s">
        <v>1986</v>
      </c>
      <c r="I5027" t="s">
        <v>1987</v>
      </c>
      <c r="M5027" t="s">
        <v>1956</v>
      </c>
      <c r="N5027" t="s">
        <v>1962</v>
      </c>
      <c r="O5027">
        <v>2</v>
      </c>
      <c r="P5027" t="s">
        <v>1989</v>
      </c>
      <c r="Q5027" s="29">
        <v>39857</v>
      </c>
      <c r="S5027">
        <v>30904110</v>
      </c>
      <c r="T5027" t="s">
        <v>6458</v>
      </c>
    </row>
    <row r="5028" spans="1:20" x14ac:dyDescent="0.25">
      <c r="A5028">
        <v>3090412</v>
      </c>
      <c r="B5028" t="s">
        <v>6459</v>
      </c>
      <c r="C5028" t="s">
        <v>1882</v>
      </c>
      <c r="D5028" t="s">
        <v>1957</v>
      </c>
      <c r="E5028" t="s">
        <v>1958</v>
      </c>
      <c r="F5028" t="s">
        <v>1959</v>
      </c>
      <c r="G5028">
        <v>20</v>
      </c>
      <c r="H5028" t="s">
        <v>1986</v>
      </c>
      <c r="I5028" t="s">
        <v>1987</v>
      </c>
      <c r="M5028" t="s">
        <v>1956</v>
      </c>
      <c r="N5028" t="s">
        <v>1962</v>
      </c>
      <c r="O5028">
        <v>1</v>
      </c>
      <c r="P5028" t="s">
        <v>1963</v>
      </c>
      <c r="Q5028" s="29">
        <v>1</v>
      </c>
      <c r="R5028" s="29">
        <v>42155</v>
      </c>
      <c r="S5028">
        <v>30904129</v>
      </c>
      <c r="T5028" t="s">
        <v>6459</v>
      </c>
    </row>
    <row r="5029" spans="1:20" x14ac:dyDescent="0.25">
      <c r="A5029">
        <v>3090412</v>
      </c>
      <c r="B5029" t="s">
        <v>6459</v>
      </c>
      <c r="C5029" t="s">
        <v>1882</v>
      </c>
      <c r="D5029" t="s">
        <v>1957</v>
      </c>
      <c r="E5029" t="s">
        <v>1958</v>
      </c>
      <c r="F5029" t="s">
        <v>1959</v>
      </c>
      <c r="G5029">
        <v>20</v>
      </c>
      <c r="H5029" t="s">
        <v>1986</v>
      </c>
      <c r="I5029" t="s">
        <v>1987</v>
      </c>
      <c r="M5029" t="s">
        <v>1956</v>
      </c>
      <c r="N5029" t="s">
        <v>1962</v>
      </c>
      <c r="O5029">
        <v>2</v>
      </c>
      <c r="P5029" t="s">
        <v>1989</v>
      </c>
      <c r="Q5029" s="29">
        <v>39857</v>
      </c>
      <c r="S5029">
        <v>30904129</v>
      </c>
      <c r="T5029" t="s">
        <v>6459</v>
      </c>
    </row>
    <row r="5030" spans="1:20" x14ac:dyDescent="0.25">
      <c r="A5030">
        <v>3090413</v>
      </c>
      <c r="B5030" t="s">
        <v>6460</v>
      </c>
      <c r="C5030" t="s">
        <v>1882</v>
      </c>
      <c r="D5030" t="s">
        <v>1957</v>
      </c>
      <c r="E5030" t="s">
        <v>1958</v>
      </c>
      <c r="F5030" t="s">
        <v>1959</v>
      </c>
      <c r="G5030">
        <v>1</v>
      </c>
      <c r="H5030" t="s">
        <v>1986</v>
      </c>
      <c r="I5030" t="s">
        <v>1987</v>
      </c>
      <c r="M5030" t="s">
        <v>1956</v>
      </c>
      <c r="N5030" t="s">
        <v>1962</v>
      </c>
      <c r="O5030">
        <v>1</v>
      </c>
      <c r="P5030" t="s">
        <v>1963</v>
      </c>
      <c r="Q5030" s="29">
        <v>1</v>
      </c>
      <c r="R5030" s="29">
        <v>42155</v>
      </c>
      <c r="S5030">
        <v>30904137</v>
      </c>
      <c r="T5030" t="s">
        <v>6461</v>
      </c>
    </row>
    <row r="5031" spans="1:20" x14ac:dyDescent="0.25">
      <c r="A5031">
        <v>3090413</v>
      </c>
      <c r="B5031" t="s">
        <v>6460</v>
      </c>
      <c r="C5031" t="s">
        <v>1882</v>
      </c>
      <c r="D5031" t="s">
        <v>1957</v>
      </c>
      <c r="E5031" t="s">
        <v>1958</v>
      </c>
      <c r="F5031" t="s">
        <v>1959</v>
      </c>
      <c r="G5031">
        <v>1</v>
      </c>
      <c r="H5031" t="s">
        <v>1986</v>
      </c>
      <c r="I5031" t="s">
        <v>1987</v>
      </c>
      <c r="M5031" t="s">
        <v>1956</v>
      </c>
      <c r="N5031" t="s">
        <v>1962</v>
      </c>
      <c r="O5031">
        <v>2</v>
      </c>
      <c r="P5031" t="s">
        <v>1989</v>
      </c>
      <c r="Q5031" s="29">
        <v>39857</v>
      </c>
      <c r="S5031">
        <v>30904137</v>
      </c>
      <c r="T5031" t="s">
        <v>6461</v>
      </c>
    </row>
    <row r="5032" spans="1:20" x14ac:dyDescent="0.25">
      <c r="A5032">
        <v>3090414</v>
      </c>
      <c r="B5032" t="s">
        <v>6462</v>
      </c>
      <c r="C5032" t="s">
        <v>1882</v>
      </c>
      <c r="D5032" t="s">
        <v>1957</v>
      </c>
      <c r="E5032" t="s">
        <v>1958</v>
      </c>
      <c r="F5032" t="s">
        <v>1959</v>
      </c>
      <c r="G5032">
        <v>1</v>
      </c>
      <c r="H5032" t="s">
        <v>1986</v>
      </c>
      <c r="I5032" t="s">
        <v>1987</v>
      </c>
      <c r="M5032" t="s">
        <v>1956</v>
      </c>
      <c r="N5032" t="s">
        <v>1962</v>
      </c>
      <c r="O5032">
        <v>1</v>
      </c>
      <c r="P5032" t="s">
        <v>1963</v>
      </c>
      <c r="Q5032" s="29">
        <v>1</v>
      </c>
      <c r="R5032" s="29">
        <v>42155</v>
      </c>
      <c r="S5032">
        <v>30904145</v>
      </c>
      <c r="T5032" t="s">
        <v>6463</v>
      </c>
    </row>
    <row r="5033" spans="1:20" x14ac:dyDescent="0.25">
      <c r="A5033">
        <v>3090414</v>
      </c>
      <c r="B5033" t="s">
        <v>6462</v>
      </c>
      <c r="C5033" t="s">
        <v>1882</v>
      </c>
      <c r="D5033" t="s">
        <v>1957</v>
      </c>
      <c r="E5033" t="s">
        <v>1958</v>
      </c>
      <c r="F5033" t="s">
        <v>1959</v>
      </c>
      <c r="G5033">
        <v>1</v>
      </c>
      <c r="H5033" t="s">
        <v>1986</v>
      </c>
      <c r="I5033" t="s">
        <v>1987</v>
      </c>
      <c r="M5033" t="s">
        <v>1956</v>
      </c>
      <c r="N5033" t="s">
        <v>1962</v>
      </c>
      <c r="O5033">
        <v>2</v>
      </c>
      <c r="P5033" t="s">
        <v>1989</v>
      </c>
      <c r="Q5033" s="29">
        <v>39857</v>
      </c>
      <c r="S5033">
        <v>30904145</v>
      </c>
      <c r="T5033" t="s">
        <v>6463</v>
      </c>
    </row>
    <row r="5034" spans="1:20" x14ac:dyDescent="0.25">
      <c r="A5034">
        <v>3090415</v>
      </c>
      <c r="B5034" t="s">
        <v>6464</v>
      </c>
      <c r="C5034" t="s">
        <v>1882</v>
      </c>
      <c r="D5034" t="s">
        <v>1957</v>
      </c>
      <c r="E5034" t="s">
        <v>1958</v>
      </c>
      <c r="F5034" t="s">
        <v>1959</v>
      </c>
      <c r="G5034">
        <v>1</v>
      </c>
      <c r="H5034" t="s">
        <v>1986</v>
      </c>
      <c r="I5034" t="s">
        <v>1987</v>
      </c>
      <c r="M5034" t="s">
        <v>1956</v>
      </c>
      <c r="N5034" t="s">
        <v>1962</v>
      </c>
      <c r="O5034">
        <v>1</v>
      </c>
      <c r="P5034" t="s">
        <v>1963</v>
      </c>
      <c r="Q5034" s="29">
        <v>1</v>
      </c>
      <c r="R5034" s="29">
        <v>42155</v>
      </c>
      <c r="S5034">
        <v>30904153</v>
      </c>
      <c r="T5034" t="s">
        <v>6465</v>
      </c>
    </row>
    <row r="5035" spans="1:20" x14ac:dyDescent="0.25">
      <c r="A5035">
        <v>3090415</v>
      </c>
      <c r="B5035" t="s">
        <v>6464</v>
      </c>
      <c r="C5035" t="s">
        <v>1882</v>
      </c>
      <c r="D5035" t="s">
        <v>1957</v>
      </c>
      <c r="E5035" t="s">
        <v>1958</v>
      </c>
      <c r="F5035" t="s">
        <v>1959</v>
      </c>
      <c r="G5035">
        <v>1</v>
      </c>
      <c r="H5035" t="s">
        <v>1986</v>
      </c>
      <c r="I5035" t="s">
        <v>1987</v>
      </c>
      <c r="M5035" t="s">
        <v>1956</v>
      </c>
      <c r="N5035" t="s">
        <v>1962</v>
      </c>
      <c r="O5035">
        <v>2</v>
      </c>
      <c r="P5035" t="s">
        <v>1989</v>
      </c>
      <c r="Q5035" s="29">
        <v>39857</v>
      </c>
      <c r="S5035">
        <v>30904153</v>
      </c>
      <c r="T5035" t="s">
        <v>6465</v>
      </c>
    </row>
    <row r="5036" spans="1:20" x14ac:dyDescent="0.25">
      <c r="A5036">
        <v>3090416</v>
      </c>
      <c r="B5036" t="s">
        <v>6466</v>
      </c>
      <c r="C5036" t="s">
        <v>1882</v>
      </c>
      <c r="D5036" t="s">
        <v>1957</v>
      </c>
      <c r="E5036" t="s">
        <v>1958</v>
      </c>
      <c r="F5036" t="s">
        <v>1959</v>
      </c>
      <c r="G5036">
        <v>9999</v>
      </c>
      <c r="H5036" t="s">
        <v>1986</v>
      </c>
      <c r="I5036" t="s">
        <v>1987</v>
      </c>
      <c r="J5036" t="s">
        <v>1969</v>
      </c>
      <c r="M5036" t="s">
        <v>1956</v>
      </c>
      <c r="N5036" t="s">
        <v>1962</v>
      </c>
      <c r="O5036">
        <v>2</v>
      </c>
      <c r="P5036" t="s">
        <v>1989</v>
      </c>
      <c r="Q5036" s="29">
        <v>1</v>
      </c>
      <c r="S5036">
        <v>30904161</v>
      </c>
      <c r="T5036" t="s">
        <v>6467</v>
      </c>
    </row>
    <row r="5037" spans="1:20" x14ac:dyDescent="0.25">
      <c r="A5037">
        <v>3090417</v>
      </c>
      <c r="B5037" t="s">
        <v>6468</v>
      </c>
      <c r="C5037" t="s">
        <v>1882</v>
      </c>
      <c r="D5037" t="s">
        <v>1957</v>
      </c>
      <c r="E5037" t="s">
        <v>1958</v>
      </c>
      <c r="F5037" t="s">
        <v>1959</v>
      </c>
      <c r="G5037">
        <v>9999</v>
      </c>
      <c r="H5037" t="s">
        <v>1986</v>
      </c>
      <c r="I5037" t="s">
        <v>1987</v>
      </c>
      <c r="J5037" t="s">
        <v>1969</v>
      </c>
      <c r="M5037" t="s">
        <v>1956</v>
      </c>
      <c r="N5037" t="s">
        <v>1962</v>
      </c>
      <c r="O5037">
        <v>2</v>
      </c>
      <c r="P5037" t="s">
        <v>1989</v>
      </c>
      <c r="Q5037" s="29">
        <v>1</v>
      </c>
      <c r="S5037">
        <v>30904170</v>
      </c>
      <c r="T5037" t="s">
        <v>6469</v>
      </c>
    </row>
    <row r="5038" spans="1:20" x14ac:dyDescent="0.25">
      <c r="A5038">
        <v>3090450</v>
      </c>
      <c r="B5038" t="s">
        <v>6470</v>
      </c>
      <c r="C5038" t="s">
        <v>1882</v>
      </c>
      <c r="D5038" t="s">
        <v>1957</v>
      </c>
      <c r="E5038" t="s">
        <v>1958</v>
      </c>
      <c r="F5038" t="s">
        <v>1959</v>
      </c>
      <c r="G5038">
        <v>1</v>
      </c>
      <c r="H5038" t="s">
        <v>1986</v>
      </c>
      <c r="I5038" t="s">
        <v>1987</v>
      </c>
      <c r="J5038" t="s">
        <v>1969</v>
      </c>
      <c r="M5038" t="s">
        <v>1956</v>
      </c>
      <c r="N5038" t="s">
        <v>1962</v>
      </c>
      <c r="O5038">
        <v>1</v>
      </c>
      <c r="P5038" t="s">
        <v>1963</v>
      </c>
      <c r="Q5038" s="29">
        <v>1</v>
      </c>
      <c r="R5038" s="29">
        <v>42155</v>
      </c>
      <c r="S5038">
        <v>30904501</v>
      </c>
      <c r="T5038" t="s">
        <v>6471</v>
      </c>
    </row>
    <row r="5039" spans="1:20" x14ac:dyDescent="0.25">
      <c r="A5039">
        <v>3090451</v>
      </c>
      <c r="B5039" t="s">
        <v>6472</v>
      </c>
      <c r="C5039" t="s">
        <v>1882</v>
      </c>
      <c r="D5039" t="s">
        <v>1957</v>
      </c>
      <c r="E5039" t="s">
        <v>1958</v>
      </c>
      <c r="F5039" t="s">
        <v>1959</v>
      </c>
      <c r="G5039">
        <v>1</v>
      </c>
      <c r="H5039" t="s">
        <v>1986</v>
      </c>
      <c r="I5039" t="s">
        <v>1987</v>
      </c>
      <c r="M5039" t="s">
        <v>1956</v>
      </c>
      <c r="N5039" t="s">
        <v>1962</v>
      </c>
      <c r="O5039">
        <v>1</v>
      </c>
      <c r="P5039" t="s">
        <v>1963</v>
      </c>
      <c r="Q5039" s="29">
        <v>1</v>
      </c>
      <c r="R5039" s="29">
        <v>42155</v>
      </c>
      <c r="S5039">
        <v>30904510</v>
      </c>
      <c r="T5039" t="s">
        <v>6473</v>
      </c>
    </row>
    <row r="5040" spans="1:20" x14ac:dyDescent="0.25">
      <c r="A5040">
        <v>3090452</v>
      </c>
      <c r="B5040" t="s">
        <v>6474</v>
      </c>
      <c r="C5040" t="s">
        <v>1882</v>
      </c>
      <c r="D5040" t="s">
        <v>1957</v>
      </c>
      <c r="E5040" t="s">
        <v>1958</v>
      </c>
      <c r="F5040" t="s">
        <v>1959</v>
      </c>
      <c r="G5040">
        <v>1</v>
      </c>
      <c r="H5040" t="s">
        <v>1986</v>
      </c>
      <c r="I5040" t="s">
        <v>1987</v>
      </c>
      <c r="M5040" t="s">
        <v>1956</v>
      </c>
      <c r="N5040" t="s">
        <v>1962</v>
      </c>
      <c r="O5040">
        <v>1</v>
      </c>
      <c r="P5040" t="s">
        <v>1963</v>
      </c>
      <c r="Q5040" s="29">
        <v>1</v>
      </c>
      <c r="R5040" s="29">
        <v>42155</v>
      </c>
      <c r="S5040">
        <v>30904528</v>
      </c>
      <c r="T5040" t="s">
        <v>6475</v>
      </c>
    </row>
    <row r="5041" spans="1:20" x14ac:dyDescent="0.25">
      <c r="A5041">
        <v>3090501</v>
      </c>
      <c r="B5041" t="s">
        <v>6476</v>
      </c>
      <c r="C5041" t="s">
        <v>1882</v>
      </c>
      <c r="D5041" t="s">
        <v>1957</v>
      </c>
      <c r="E5041" t="s">
        <v>1958</v>
      </c>
      <c r="F5041" t="s">
        <v>1959</v>
      </c>
      <c r="G5041">
        <v>1</v>
      </c>
      <c r="H5041" t="s">
        <v>1986</v>
      </c>
      <c r="I5041" t="s">
        <v>1987</v>
      </c>
      <c r="M5041" t="s">
        <v>1956</v>
      </c>
      <c r="N5041" t="s">
        <v>1962</v>
      </c>
      <c r="O5041">
        <v>1</v>
      </c>
      <c r="P5041" t="s">
        <v>1963</v>
      </c>
      <c r="Q5041" s="29">
        <v>1</v>
      </c>
      <c r="R5041" s="29">
        <v>42155</v>
      </c>
      <c r="S5041">
        <v>30905010</v>
      </c>
      <c r="T5041" t="s">
        <v>6476</v>
      </c>
    </row>
    <row r="5042" spans="1:20" x14ac:dyDescent="0.25">
      <c r="A5042">
        <v>3090501</v>
      </c>
      <c r="B5042" t="s">
        <v>6476</v>
      </c>
      <c r="C5042" t="s">
        <v>1882</v>
      </c>
      <c r="D5042" t="s">
        <v>1957</v>
      </c>
      <c r="E5042" t="s">
        <v>1958</v>
      </c>
      <c r="F5042" t="s">
        <v>1959</v>
      </c>
      <c r="G5042">
        <v>1</v>
      </c>
      <c r="H5042" t="s">
        <v>1986</v>
      </c>
      <c r="I5042" t="s">
        <v>1987</v>
      </c>
      <c r="M5042" t="s">
        <v>1956</v>
      </c>
      <c r="N5042" t="s">
        <v>1962</v>
      </c>
      <c r="O5042">
        <v>2</v>
      </c>
      <c r="P5042" t="s">
        <v>1989</v>
      </c>
      <c r="Q5042" s="29">
        <v>39857</v>
      </c>
      <c r="S5042">
        <v>30905010</v>
      </c>
      <c r="T5042" t="s">
        <v>6476</v>
      </c>
    </row>
    <row r="5043" spans="1:20" x14ac:dyDescent="0.25">
      <c r="A5043">
        <v>3090502</v>
      </c>
      <c r="B5043" t="s">
        <v>6477</v>
      </c>
      <c r="C5043" t="s">
        <v>1882</v>
      </c>
      <c r="D5043" t="s">
        <v>1957</v>
      </c>
      <c r="E5043" t="s">
        <v>1958</v>
      </c>
      <c r="F5043" t="s">
        <v>1959</v>
      </c>
      <c r="G5043">
        <v>20</v>
      </c>
      <c r="H5043" t="s">
        <v>1986</v>
      </c>
      <c r="I5043" t="s">
        <v>1987</v>
      </c>
      <c r="M5043" t="s">
        <v>1956</v>
      </c>
      <c r="N5043" t="s">
        <v>1962</v>
      </c>
      <c r="O5043">
        <v>1</v>
      </c>
      <c r="P5043" t="s">
        <v>1963</v>
      </c>
      <c r="Q5043" s="29">
        <v>1</v>
      </c>
      <c r="R5043" s="29">
        <v>42155</v>
      </c>
      <c r="S5043">
        <v>30905028</v>
      </c>
      <c r="T5043" t="s">
        <v>6477</v>
      </c>
    </row>
    <row r="5044" spans="1:20" x14ac:dyDescent="0.25">
      <c r="A5044">
        <v>3090502</v>
      </c>
      <c r="B5044" t="s">
        <v>6477</v>
      </c>
      <c r="C5044" t="s">
        <v>1882</v>
      </c>
      <c r="D5044" t="s">
        <v>1957</v>
      </c>
      <c r="E5044" t="s">
        <v>1958</v>
      </c>
      <c r="F5044" t="s">
        <v>1959</v>
      </c>
      <c r="G5044">
        <v>20</v>
      </c>
      <c r="H5044" t="s">
        <v>1986</v>
      </c>
      <c r="I5044" t="s">
        <v>1987</v>
      </c>
      <c r="M5044" t="s">
        <v>1956</v>
      </c>
      <c r="N5044" t="s">
        <v>1962</v>
      </c>
      <c r="O5044">
        <v>2</v>
      </c>
      <c r="P5044" t="s">
        <v>1989</v>
      </c>
      <c r="Q5044" s="29">
        <v>39857</v>
      </c>
      <c r="S5044">
        <v>30905028</v>
      </c>
      <c r="T5044" t="s">
        <v>6477</v>
      </c>
    </row>
    <row r="5045" spans="1:20" x14ac:dyDescent="0.25">
      <c r="A5045">
        <v>3090503</v>
      </c>
      <c r="B5045" t="s">
        <v>6478</v>
      </c>
      <c r="C5045" t="s">
        <v>1882</v>
      </c>
      <c r="D5045" t="s">
        <v>1957</v>
      </c>
      <c r="E5045" t="s">
        <v>1958</v>
      </c>
      <c r="F5045" t="s">
        <v>1959</v>
      </c>
      <c r="G5045">
        <v>1</v>
      </c>
      <c r="H5045" t="s">
        <v>1986</v>
      </c>
      <c r="I5045" t="s">
        <v>1987</v>
      </c>
      <c r="M5045" t="s">
        <v>1956</v>
      </c>
      <c r="N5045" t="s">
        <v>1962</v>
      </c>
      <c r="O5045">
        <v>2</v>
      </c>
      <c r="P5045" t="s">
        <v>1989</v>
      </c>
      <c r="Q5045" s="29">
        <v>39857</v>
      </c>
      <c r="S5045">
        <v>30905036</v>
      </c>
      <c r="T5045" t="s">
        <v>6479</v>
      </c>
    </row>
    <row r="5046" spans="1:20" x14ac:dyDescent="0.25">
      <c r="A5046">
        <v>3090503</v>
      </c>
      <c r="B5046" t="s">
        <v>6478</v>
      </c>
      <c r="C5046" t="s">
        <v>1882</v>
      </c>
      <c r="D5046" t="s">
        <v>1957</v>
      </c>
      <c r="E5046" t="s">
        <v>1958</v>
      </c>
      <c r="F5046" t="s">
        <v>1959</v>
      </c>
      <c r="G5046">
        <v>1</v>
      </c>
      <c r="H5046" t="s">
        <v>1986</v>
      </c>
      <c r="I5046" t="s">
        <v>1987</v>
      </c>
      <c r="M5046" t="s">
        <v>1956</v>
      </c>
      <c r="N5046" t="s">
        <v>1962</v>
      </c>
      <c r="O5046">
        <v>1</v>
      </c>
      <c r="P5046" t="s">
        <v>1963</v>
      </c>
      <c r="Q5046" s="29">
        <v>1</v>
      </c>
      <c r="R5046" s="29">
        <v>42155</v>
      </c>
      <c r="S5046">
        <v>30905036</v>
      </c>
      <c r="T5046" t="s">
        <v>6479</v>
      </c>
    </row>
    <row r="5047" spans="1:20" x14ac:dyDescent="0.25">
      <c r="A5047">
        <v>3090504</v>
      </c>
      <c r="B5047" t="s">
        <v>6478</v>
      </c>
      <c r="C5047" t="s">
        <v>1882</v>
      </c>
      <c r="D5047" t="s">
        <v>1957</v>
      </c>
      <c r="E5047" t="s">
        <v>1958</v>
      </c>
      <c r="F5047" t="s">
        <v>1959</v>
      </c>
      <c r="G5047">
        <v>1</v>
      </c>
      <c r="H5047" t="s">
        <v>1986</v>
      </c>
      <c r="I5047" t="s">
        <v>1987</v>
      </c>
      <c r="M5047" t="s">
        <v>1956</v>
      </c>
      <c r="N5047" t="s">
        <v>1962</v>
      </c>
      <c r="O5047">
        <v>1</v>
      </c>
      <c r="P5047" t="s">
        <v>1963</v>
      </c>
      <c r="Q5047" s="29">
        <v>1</v>
      </c>
      <c r="R5047" s="29">
        <v>42155</v>
      </c>
      <c r="S5047">
        <v>30905044</v>
      </c>
      <c r="T5047" t="s">
        <v>6480</v>
      </c>
    </row>
    <row r="5048" spans="1:20" x14ac:dyDescent="0.25">
      <c r="A5048">
        <v>3090504</v>
      </c>
      <c r="B5048" t="s">
        <v>6478</v>
      </c>
      <c r="C5048" t="s">
        <v>1882</v>
      </c>
      <c r="D5048" t="s">
        <v>1957</v>
      </c>
      <c r="E5048" t="s">
        <v>1958</v>
      </c>
      <c r="F5048" t="s">
        <v>1959</v>
      </c>
      <c r="G5048">
        <v>1</v>
      </c>
      <c r="H5048" t="s">
        <v>1986</v>
      </c>
      <c r="I5048" t="s">
        <v>1987</v>
      </c>
      <c r="M5048" t="s">
        <v>1956</v>
      </c>
      <c r="N5048" t="s">
        <v>1962</v>
      </c>
      <c r="O5048">
        <v>2</v>
      </c>
      <c r="P5048" t="s">
        <v>1989</v>
      </c>
      <c r="Q5048" s="29">
        <v>39857</v>
      </c>
      <c r="S5048">
        <v>30905044</v>
      </c>
      <c r="T5048" t="s">
        <v>6480</v>
      </c>
    </row>
    <row r="5049" spans="1:20" x14ac:dyDescent="0.25">
      <c r="A5049">
        <v>3090505</v>
      </c>
      <c r="B5049" t="s">
        <v>6374</v>
      </c>
      <c r="C5049" t="s">
        <v>1882</v>
      </c>
      <c r="D5049" t="s">
        <v>1957</v>
      </c>
      <c r="E5049" t="s">
        <v>1958</v>
      </c>
      <c r="F5049" t="s">
        <v>1959</v>
      </c>
      <c r="G5049">
        <v>1</v>
      </c>
      <c r="H5049" t="s">
        <v>1986</v>
      </c>
      <c r="I5049" t="s">
        <v>1987</v>
      </c>
      <c r="M5049" t="s">
        <v>1956</v>
      </c>
      <c r="N5049" t="s">
        <v>1962</v>
      </c>
      <c r="O5049">
        <v>2</v>
      </c>
      <c r="P5049" t="s">
        <v>1989</v>
      </c>
      <c r="Q5049" s="29">
        <v>39857</v>
      </c>
      <c r="S5049">
        <v>30905052</v>
      </c>
      <c r="T5049" t="s">
        <v>6374</v>
      </c>
    </row>
    <row r="5050" spans="1:20" x14ac:dyDescent="0.25">
      <c r="A5050">
        <v>3090505</v>
      </c>
      <c r="B5050" t="s">
        <v>6374</v>
      </c>
      <c r="C5050" t="s">
        <v>1882</v>
      </c>
      <c r="D5050" t="s">
        <v>1957</v>
      </c>
      <c r="E5050" t="s">
        <v>1958</v>
      </c>
      <c r="F5050" t="s">
        <v>1959</v>
      </c>
      <c r="G5050">
        <v>1</v>
      </c>
      <c r="H5050" t="s">
        <v>1986</v>
      </c>
      <c r="I5050" t="s">
        <v>1987</v>
      </c>
      <c r="M5050" t="s">
        <v>1956</v>
      </c>
      <c r="N5050" t="s">
        <v>1962</v>
      </c>
      <c r="O5050">
        <v>1</v>
      </c>
      <c r="P5050" t="s">
        <v>1963</v>
      </c>
      <c r="Q5050" s="29">
        <v>1</v>
      </c>
      <c r="R5050" s="29">
        <v>42155</v>
      </c>
      <c r="S5050">
        <v>30905052</v>
      </c>
      <c r="T5050" t="s">
        <v>6374</v>
      </c>
    </row>
    <row r="5051" spans="1:20" x14ac:dyDescent="0.25">
      <c r="A5051">
        <v>3090506</v>
      </c>
      <c r="B5051" t="s">
        <v>6481</v>
      </c>
      <c r="C5051" t="s">
        <v>1882</v>
      </c>
      <c r="D5051" t="s">
        <v>1957</v>
      </c>
      <c r="E5051" t="s">
        <v>1958</v>
      </c>
      <c r="F5051" t="s">
        <v>1959</v>
      </c>
      <c r="G5051">
        <v>1</v>
      </c>
      <c r="H5051" t="s">
        <v>1986</v>
      </c>
      <c r="I5051" t="s">
        <v>1987</v>
      </c>
      <c r="M5051" t="s">
        <v>1956</v>
      </c>
      <c r="N5051" t="s">
        <v>1962</v>
      </c>
      <c r="O5051">
        <v>2</v>
      </c>
      <c r="P5051" t="s">
        <v>1989</v>
      </c>
      <c r="Q5051" s="29">
        <v>39857</v>
      </c>
      <c r="S5051">
        <v>30905060</v>
      </c>
      <c r="T5051" t="s">
        <v>6481</v>
      </c>
    </row>
    <row r="5052" spans="1:20" x14ac:dyDescent="0.25">
      <c r="A5052">
        <v>3090506</v>
      </c>
      <c r="B5052" t="s">
        <v>6481</v>
      </c>
      <c r="C5052" t="s">
        <v>1882</v>
      </c>
      <c r="D5052" t="s">
        <v>1957</v>
      </c>
      <c r="E5052" t="s">
        <v>1958</v>
      </c>
      <c r="F5052" t="s">
        <v>1959</v>
      </c>
      <c r="G5052">
        <v>1</v>
      </c>
      <c r="H5052" t="s">
        <v>1986</v>
      </c>
      <c r="I5052" t="s">
        <v>1987</v>
      </c>
      <c r="M5052" t="s">
        <v>1956</v>
      </c>
      <c r="N5052" t="s">
        <v>1962</v>
      </c>
      <c r="O5052">
        <v>1</v>
      </c>
      <c r="P5052" t="s">
        <v>1963</v>
      </c>
      <c r="Q5052" s="29">
        <v>1</v>
      </c>
      <c r="R5052" s="29">
        <v>42155</v>
      </c>
      <c r="S5052">
        <v>30905060</v>
      </c>
      <c r="T5052" t="s">
        <v>6481</v>
      </c>
    </row>
    <row r="5053" spans="1:20" x14ac:dyDescent="0.25">
      <c r="A5053">
        <v>3090601</v>
      </c>
      <c r="B5053" t="s">
        <v>6482</v>
      </c>
      <c r="C5053" t="s">
        <v>1882</v>
      </c>
      <c r="D5053" t="s">
        <v>1957</v>
      </c>
      <c r="E5053" t="s">
        <v>1958</v>
      </c>
      <c r="F5053" t="s">
        <v>1959</v>
      </c>
      <c r="G5053">
        <v>1</v>
      </c>
      <c r="H5053" t="s">
        <v>1986</v>
      </c>
      <c r="I5053" t="s">
        <v>1987</v>
      </c>
      <c r="M5053" t="s">
        <v>1956</v>
      </c>
      <c r="N5053" t="s">
        <v>1962</v>
      </c>
      <c r="O5053">
        <v>1</v>
      </c>
      <c r="P5053" t="s">
        <v>1963</v>
      </c>
      <c r="Q5053" s="29">
        <v>1</v>
      </c>
      <c r="R5053" s="29">
        <v>42155</v>
      </c>
      <c r="S5053">
        <v>30906016</v>
      </c>
      <c r="T5053" t="s">
        <v>6482</v>
      </c>
    </row>
    <row r="5054" spans="1:20" x14ac:dyDescent="0.25">
      <c r="A5054">
        <v>3090601</v>
      </c>
      <c r="B5054" t="s">
        <v>6482</v>
      </c>
      <c r="C5054" t="s">
        <v>1882</v>
      </c>
      <c r="D5054" t="s">
        <v>1957</v>
      </c>
      <c r="E5054" t="s">
        <v>1958</v>
      </c>
      <c r="F5054" t="s">
        <v>1959</v>
      </c>
      <c r="G5054">
        <v>1</v>
      </c>
      <c r="H5054" t="s">
        <v>1986</v>
      </c>
      <c r="I5054" t="s">
        <v>1987</v>
      </c>
      <c r="M5054" t="s">
        <v>1956</v>
      </c>
      <c r="N5054" t="s">
        <v>1962</v>
      </c>
      <c r="O5054">
        <v>2</v>
      </c>
      <c r="P5054" t="s">
        <v>1989</v>
      </c>
      <c r="Q5054" s="29">
        <v>39857</v>
      </c>
      <c r="S5054">
        <v>30906016</v>
      </c>
      <c r="T5054" t="s">
        <v>6482</v>
      </c>
    </row>
    <row r="5055" spans="1:20" x14ac:dyDescent="0.25">
      <c r="A5055">
        <v>3090602</v>
      </c>
      <c r="B5055" t="s">
        <v>6483</v>
      </c>
      <c r="C5055" t="s">
        <v>1882</v>
      </c>
      <c r="D5055" t="s">
        <v>1957</v>
      </c>
      <c r="E5055" t="s">
        <v>1958</v>
      </c>
      <c r="F5055" t="s">
        <v>1959</v>
      </c>
      <c r="G5055">
        <v>1</v>
      </c>
      <c r="H5055" t="s">
        <v>1986</v>
      </c>
      <c r="I5055" t="s">
        <v>1987</v>
      </c>
      <c r="M5055" t="s">
        <v>1956</v>
      </c>
      <c r="N5055" t="s">
        <v>1962</v>
      </c>
      <c r="O5055">
        <v>1</v>
      </c>
      <c r="P5055" t="s">
        <v>1963</v>
      </c>
      <c r="Q5055" s="29">
        <v>1</v>
      </c>
      <c r="R5055" s="29">
        <v>42155</v>
      </c>
      <c r="S5055">
        <v>30906024</v>
      </c>
      <c r="T5055" t="s">
        <v>6483</v>
      </c>
    </row>
    <row r="5056" spans="1:20" x14ac:dyDescent="0.25">
      <c r="A5056">
        <v>3090602</v>
      </c>
      <c r="B5056" t="s">
        <v>6483</v>
      </c>
      <c r="C5056" t="s">
        <v>1882</v>
      </c>
      <c r="D5056" t="s">
        <v>1957</v>
      </c>
      <c r="E5056" t="s">
        <v>1958</v>
      </c>
      <c r="F5056" t="s">
        <v>1959</v>
      </c>
      <c r="G5056">
        <v>1</v>
      </c>
      <c r="H5056" t="s">
        <v>1986</v>
      </c>
      <c r="I5056" t="s">
        <v>1987</v>
      </c>
      <c r="M5056" t="s">
        <v>1956</v>
      </c>
      <c r="N5056" t="s">
        <v>1962</v>
      </c>
      <c r="O5056">
        <v>2</v>
      </c>
      <c r="P5056" t="s">
        <v>1989</v>
      </c>
      <c r="Q5056" s="29">
        <v>39857</v>
      </c>
      <c r="S5056">
        <v>30906024</v>
      </c>
      <c r="T5056" t="s">
        <v>6483</v>
      </c>
    </row>
    <row r="5057" spans="1:20" x14ac:dyDescent="0.25">
      <c r="A5057">
        <v>3090603</v>
      </c>
      <c r="B5057" t="s">
        <v>6484</v>
      </c>
      <c r="C5057" t="s">
        <v>1882</v>
      </c>
      <c r="D5057" t="s">
        <v>1957</v>
      </c>
      <c r="E5057" t="s">
        <v>1958</v>
      </c>
      <c r="F5057" t="s">
        <v>1959</v>
      </c>
      <c r="G5057">
        <v>1</v>
      </c>
      <c r="H5057" t="s">
        <v>1986</v>
      </c>
      <c r="I5057" t="s">
        <v>1987</v>
      </c>
      <c r="M5057" t="s">
        <v>1956</v>
      </c>
      <c r="N5057" t="s">
        <v>1962</v>
      </c>
      <c r="O5057">
        <v>2</v>
      </c>
      <c r="P5057" t="s">
        <v>1989</v>
      </c>
      <c r="Q5057" s="29">
        <v>39857</v>
      </c>
      <c r="S5057">
        <v>30906032</v>
      </c>
      <c r="T5057" t="s">
        <v>6484</v>
      </c>
    </row>
    <row r="5058" spans="1:20" x14ac:dyDescent="0.25">
      <c r="A5058">
        <v>3090603</v>
      </c>
      <c r="B5058" t="s">
        <v>6484</v>
      </c>
      <c r="C5058" t="s">
        <v>1882</v>
      </c>
      <c r="D5058" t="s">
        <v>1957</v>
      </c>
      <c r="E5058" t="s">
        <v>1958</v>
      </c>
      <c r="F5058" t="s">
        <v>1959</v>
      </c>
      <c r="G5058">
        <v>1</v>
      </c>
      <c r="H5058" t="s">
        <v>1986</v>
      </c>
      <c r="I5058" t="s">
        <v>1987</v>
      </c>
      <c r="M5058" t="s">
        <v>1956</v>
      </c>
      <c r="N5058" t="s">
        <v>1962</v>
      </c>
      <c r="O5058">
        <v>1</v>
      </c>
      <c r="P5058" t="s">
        <v>1963</v>
      </c>
      <c r="Q5058" s="29">
        <v>1</v>
      </c>
      <c r="R5058" s="29">
        <v>42155</v>
      </c>
      <c r="S5058">
        <v>30906032</v>
      </c>
      <c r="T5058" t="s">
        <v>6484</v>
      </c>
    </row>
    <row r="5059" spans="1:20" x14ac:dyDescent="0.25">
      <c r="A5059">
        <v>3090604</v>
      </c>
      <c r="B5059" t="s">
        <v>6485</v>
      </c>
      <c r="C5059" t="s">
        <v>1882</v>
      </c>
      <c r="D5059" t="s">
        <v>1957</v>
      </c>
      <c r="E5059" t="s">
        <v>1958</v>
      </c>
      <c r="F5059" t="s">
        <v>1959</v>
      </c>
      <c r="G5059">
        <v>1</v>
      </c>
      <c r="H5059" t="s">
        <v>1986</v>
      </c>
      <c r="I5059" t="s">
        <v>1987</v>
      </c>
      <c r="M5059" t="s">
        <v>1956</v>
      </c>
      <c r="N5059" t="s">
        <v>1962</v>
      </c>
      <c r="O5059">
        <v>2</v>
      </c>
      <c r="P5059" t="s">
        <v>1989</v>
      </c>
      <c r="Q5059" s="29">
        <v>39857</v>
      </c>
      <c r="S5059">
        <v>30906040</v>
      </c>
      <c r="T5059" t="s">
        <v>6485</v>
      </c>
    </row>
    <row r="5060" spans="1:20" x14ac:dyDescent="0.25">
      <c r="A5060">
        <v>3090604</v>
      </c>
      <c r="B5060" t="s">
        <v>6485</v>
      </c>
      <c r="C5060" t="s">
        <v>1882</v>
      </c>
      <c r="D5060" t="s">
        <v>1957</v>
      </c>
      <c r="E5060" t="s">
        <v>1958</v>
      </c>
      <c r="F5060" t="s">
        <v>1959</v>
      </c>
      <c r="G5060">
        <v>1</v>
      </c>
      <c r="H5060" t="s">
        <v>1986</v>
      </c>
      <c r="I5060" t="s">
        <v>1987</v>
      </c>
      <c r="M5060" t="s">
        <v>1956</v>
      </c>
      <c r="N5060" t="s">
        <v>1962</v>
      </c>
      <c r="O5060">
        <v>1</v>
      </c>
      <c r="P5060" t="s">
        <v>1963</v>
      </c>
      <c r="Q5060" s="29">
        <v>1</v>
      </c>
      <c r="R5060" s="29">
        <v>42155</v>
      </c>
      <c r="S5060">
        <v>30906040</v>
      </c>
      <c r="T5060" t="s">
        <v>6485</v>
      </c>
    </row>
    <row r="5061" spans="1:20" x14ac:dyDescent="0.25">
      <c r="A5061">
        <v>3090605</v>
      </c>
      <c r="B5061" t="s">
        <v>6486</v>
      </c>
      <c r="C5061" t="s">
        <v>1882</v>
      </c>
      <c r="D5061" t="s">
        <v>1957</v>
      </c>
      <c r="E5061" t="s">
        <v>1958</v>
      </c>
      <c r="F5061" t="s">
        <v>1959</v>
      </c>
      <c r="G5061">
        <v>20</v>
      </c>
      <c r="H5061" t="s">
        <v>1986</v>
      </c>
      <c r="I5061" t="s">
        <v>1987</v>
      </c>
      <c r="M5061" t="s">
        <v>1956</v>
      </c>
      <c r="N5061" t="s">
        <v>1962</v>
      </c>
      <c r="O5061">
        <v>2</v>
      </c>
      <c r="P5061" t="s">
        <v>1989</v>
      </c>
      <c r="Q5061" s="29">
        <v>39857</v>
      </c>
      <c r="S5061">
        <v>30906059</v>
      </c>
      <c r="T5061" t="s">
        <v>6486</v>
      </c>
    </row>
    <row r="5062" spans="1:20" x14ac:dyDescent="0.25">
      <c r="A5062">
        <v>3090605</v>
      </c>
      <c r="B5062" t="s">
        <v>6486</v>
      </c>
      <c r="C5062" t="s">
        <v>1882</v>
      </c>
      <c r="D5062" t="s">
        <v>1957</v>
      </c>
      <c r="E5062" t="s">
        <v>1958</v>
      </c>
      <c r="F5062" t="s">
        <v>1959</v>
      </c>
      <c r="G5062">
        <v>20</v>
      </c>
      <c r="H5062" t="s">
        <v>1986</v>
      </c>
      <c r="I5062" t="s">
        <v>1987</v>
      </c>
      <c r="M5062" t="s">
        <v>1956</v>
      </c>
      <c r="N5062" t="s">
        <v>1962</v>
      </c>
      <c r="O5062">
        <v>1</v>
      </c>
      <c r="P5062" t="s">
        <v>1963</v>
      </c>
      <c r="Q5062" s="29">
        <v>1</v>
      </c>
      <c r="R5062" s="29">
        <v>42155</v>
      </c>
      <c r="S5062">
        <v>30906059</v>
      </c>
      <c r="T5062" t="s">
        <v>6486</v>
      </c>
    </row>
    <row r="5063" spans="1:20" x14ac:dyDescent="0.25">
      <c r="A5063">
        <v>3090606</v>
      </c>
      <c r="B5063" t="s">
        <v>6487</v>
      </c>
      <c r="C5063" t="s">
        <v>1882</v>
      </c>
      <c r="D5063" t="s">
        <v>1957</v>
      </c>
      <c r="E5063" t="s">
        <v>1958</v>
      </c>
      <c r="F5063" t="s">
        <v>1959</v>
      </c>
      <c r="G5063">
        <v>20</v>
      </c>
      <c r="H5063" t="s">
        <v>1986</v>
      </c>
      <c r="I5063" t="s">
        <v>1987</v>
      </c>
      <c r="M5063" t="s">
        <v>1956</v>
      </c>
      <c r="N5063" t="s">
        <v>1962</v>
      </c>
      <c r="O5063">
        <v>1</v>
      </c>
      <c r="P5063" t="s">
        <v>1963</v>
      </c>
      <c r="Q5063" s="29">
        <v>1</v>
      </c>
      <c r="R5063" s="29">
        <v>42155</v>
      </c>
      <c r="S5063">
        <v>30906067</v>
      </c>
      <c r="T5063" t="s">
        <v>6487</v>
      </c>
    </row>
    <row r="5064" spans="1:20" x14ac:dyDescent="0.25">
      <c r="A5064">
        <v>3090606</v>
      </c>
      <c r="B5064" t="s">
        <v>6487</v>
      </c>
      <c r="C5064" t="s">
        <v>1882</v>
      </c>
      <c r="D5064" t="s">
        <v>1957</v>
      </c>
      <c r="E5064" t="s">
        <v>1958</v>
      </c>
      <c r="F5064" t="s">
        <v>1959</v>
      </c>
      <c r="G5064">
        <v>20</v>
      </c>
      <c r="H5064" t="s">
        <v>1986</v>
      </c>
      <c r="I5064" t="s">
        <v>1987</v>
      </c>
      <c r="M5064" t="s">
        <v>1956</v>
      </c>
      <c r="N5064" t="s">
        <v>1962</v>
      </c>
      <c r="O5064">
        <v>2</v>
      </c>
      <c r="P5064" t="s">
        <v>1989</v>
      </c>
      <c r="Q5064" s="29">
        <v>39857</v>
      </c>
      <c r="S5064">
        <v>30906067</v>
      </c>
      <c r="T5064" t="s">
        <v>6487</v>
      </c>
    </row>
    <row r="5065" spans="1:20" x14ac:dyDescent="0.25">
      <c r="A5065">
        <v>3090607</v>
      </c>
      <c r="B5065" t="s">
        <v>6488</v>
      </c>
      <c r="C5065" t="s">
        <v>1882</v>
      </c>
      <c r="D5065" t="s">
        <v>1957</v>
      </c>
      <c r="E5065" t="s">
        <v>1958</v>
      </c>
      <c r="F5065" t="s">
        <v>1959</v>
      </c>
      <c r="G5065">
        <v>20</v>
      </c>
      <c r="H5065" t="s">
        <v>1986</v>
      </c>
      <c r="I5065" t="s">
        <v>1987</v>
      </c>
      <c r="M5065" t="s">
        <v>1956</v>
      </c>
      <c r="N5065" t="s">
        <v>1962</v>
      </c>
      <c r="O5065">
        <v>1</v>
      </c>
      <c r="P5065" t="s">
        <v>1963</v>
      </c>
      <c r="Q5065" s="29">
        <v>1</v>
      </c>
      <c r="R5065" s="29">
        <v>42155</v>
      </c>
      <c r="S5065">
        <v>30906075</v>
      </c>
      <c r="T5065" t="s">
        <v>6488</v>
      </c>
    </row>
    <row r="5066" spans="1:20" x14ac:dyDescent="0.25">
      <c r="A5066">
        <v>3090607</v>
      </c>
      <c r="B5066" t="s">
        <v>6488</v>
      </c>
      <c r="C5066" t="s">
        <v>1882</v>
      </c>
      <c r="D5066" t="s">
        <v>1957</v>
      </c>
      <c r="E5066" t="s">
        <v>1958</v>
      </c>
      <c r="F5066" t="s">
        <v>1959</v>
      </c>
      <c r="G5066">
        <v>20</v>
      </c>
      <c r="H5066" t="s">
        <v>1986</v>
      </c>
      <c r="I5066" t="s">
        <v>1987</v>
      </c>
      <c r="M5066" t="s">
        <v>1956</v>
      </c>
      <c r="N5066" t="s">
        <v>1962</v>
      </c>
      <c r="O5066">
        <v>2</v>
      </c>
      <c r="P5066" t="s">
        <v>1989</v>
      </c>
      <c r="Q5066" s="29">
        <v>39857</v>
      </c>
      <c r="S5066">
        <v>30906075</v>
      </c>
      <c r="T5066" t="s">
        <v>6488</v>
      </c>
    </row>
    <row r="5067" spans="1:20" x14ac:dyDescent="0.25">
      <c r="A5067">
        <v>3090608</v>
      </c>
      <c r="B5067" t="s">
        <v>6489</v>
      </c>
      <c r="C5067" t="s">
        <v>1882</v>
      </c>
      <c r="D5067" t="s">
        <v>1957</v>
      </c>
      <c r="E5067" t="s">
        <v>1958</v>
      </c>
      <c r="F5067" t="s">
        <v>1959</v>
      </c>
      <c r="G5067">
        <v>1</v>
      </c>
      <c r="H5067" t="s">
        <v>1986</v>
      </c>
      <c r="I5067" t="s">
        <v>1987</v>
      </c>
      <c r="M5067" t="s">
        <v>1956</v>
      </c>
      <c r="N5067" t="s">
        <v>1962</v>
      </c>
      <c r="O5067">
        <v>1</v>
      </c>
      <c r="P5067" t="s">
        <v>1963</v>
      </c>
      <c r="Q5067" s="29">
        <v>1</v>
      </c>
      <c r="R5067" s="29">
        <v>42155</v>
      </c>
      <c r="S5067">
        <v>30906083</v>
      </c>
      <c r="T5067" t="s">
        <v>6489</v>
      </c>
    </row>
    <row r="5068" spans="1:20" x14ac:dyDescent="0.25">
      <c r="A5068">
        <v>3090608</v>
      </c>
      <c r="B5068" t="s">
        <v>6489</v>
      </c>
      <c r="C5068" t="s">
        <v>1882</v>
      </c>
      <c r="D5068" t="s">
        <v>1957</v>
      </c>
      <c r="E5068" t="s">
        <v>1958</v>
      </c>
      <c r="F5068" t="s">
        <v>1959</v>
      </c>
      <c r="G5068">
        <v>1</v>
      </c>
      <c r="H5068" t="s">
        <v>1986</v>
      </c>
      <c r="I5068" t="s">
        <v>1987</v>
      </c>
      <c r="M5068" t="s">
        <v>1956</v>
      </c>
      <c r="N5068" t="s">
        <v>1962</v>
      </c>
      <c r="O5068">
        <v>2</v>
      </c>
      <c r="P5068" t="s">
        <v>1989</v>
      </c>
      <c r="Q5068" s="29">
        <v>39857</v>
      </c>
      <c r="S5068">
        <v>30906083</v>
      </c>
      <c r="T5068" t="s">
        <v>6489</v>
      </c>
    </row>
    <row r="5069" spans="1:20" x14ac:dyDescent="0.25">
      <c r="A5069">
        <v>3090609</v>
      </c>
      <c r="B5069" t="s">
        <v>6490</v>
      </c>
      <c r="C5069" t="s">
        <v>1882</v>
      </c>
      <c r="D5069" t="s">
        <v>1957</v>
      </c>
      <c r="E5069" t="s">
        <v>1958</v>
      </c>
      <c r="F5069" t="s">
        <v>1959</v>
      </c>
      <c r="G5069">
        <v>1</v>
      </c>
      <c r="H5069" t="s">
        <v>1986</v>
      </c>
      <c r="I5069" t="s">
        <v>1987</v>
      </c>
      <c r="M5069" t="s">
        <v>1956</v>
      </c>
      <c r="N5069" t="s">
        <v>1962</v>
      </c>
      <c r="O5069">
        <v>1</v>
      </c>
      <c r="P5069" t="s">
        <v>1963</v>
      </c>
      <c r="Q5069" s="29">
        <v>1</v>
      </c>
      <c r="R5069" s="29">
        <v>42155</v>
      </c>
      <c r="S5069">
        <v>30906091</v>
      </c>
      <c r="T5069" t="s">
        <v>6490</v>
      </c>
    </row>
    <row r="5070" spans="1:20" x14ac:dyDescent="0.25">
      <c r="A5070">
        <v>3090610</v>
      </c>
      <c r="B5070" t="s">
        <v>1591</v>
      </c>
      <c r="C5070" t="s">
        <v>1882</v>
      </c>
      <c r="D5070" t="s">
        <v>1957</v>
      </c>
      <c r="E5070" t="s">
        <v>1958</v>
      </c>
      <c r="F5070" t="s">
        <v>1959</v>
      </c>
      <c r="G5070">
        <v>1</v>
      </c>
      <c r="H5070" t="s">
        <v>1986</v>
      </c>
      <c r="I5070" t="s">
        <v>1987</v>
      </c>
      <c r="M5070" t="s">
        <v>1956</v>
      </c>
      <c r="N5070" t="s">
        <v>1962</v>
      </c>
      <c r="O5070">
        <v>1</v>
      </c>
      <c r="P5070" t="s">
        <v>1963</v>
      </c>
      <c r="Q5070" s="29">
        <v>1</v>
      </c>
      <c r="R5070" s="29">
        <v>42155</v>
      </c>
      <c r="S5070">
        <v>30906105</v>
      </c>
      <c r="T5070" t="s">
        <v>1591</v>
      </c>
    </row>
    <row r="5071" spans="1:20" x14ac:dyDescent="0.25">
      <c r="A5071">
        <v>3090611</v>
      </c>
      <c r="B5071" t="s">
        <v>6491</v>
      </c>
      <c r="C5071" t="s">
        <v>1882</v>
      </c>
      <c r="D5071" t="s">
        <v>1957</v>
      </c>
      <c r="E5071" t="s">
        <v>1958</v>
      </c>
      <c r="F5071" t="s">
        <v>1959</v>
      </c>
      <c r="G5071">
        <v>20</v>
      </c>
      <c r="H5071" t="s">
        <v>1986</v>
      </c>
      <c r="I5071" t="s">
        <v>1987</v>
      </c>
      <c r="M5071" t="s">
        <v>1956</v>
      </c>
      <c r="N5071" t="s">
        <v>1962</v>
      </c>
      <c r="O5071">
        <v>1</v>
      </c>
      <c r="P5071" t="s">
        <v>1963</v>
      </c>
      <c r="Q5071" s="29">
        <v>1</v>
      </c>
      <c r="R5071" s="29">
        <v>42155</v>
      </c>
      <c r="S5071">
        <v>30906113</v>
      </c>
      <c r="T5071" t="s">
        <v>6492</v>
      </c>
    </row>
    <row r="5072" spans="1:20" x14ac:dyDescent="0.25">
      <c r="A5072">
        <v>3090611</v>
      </c>
      <c r="B5072" t="s">
        <v>6491</v>
      </c>
      <c r="C5072" t="s">
        <v>1882</v>
      </c>
      <c r="D5072" t="s">
        <v>1957</v>
      </c>
      <c r="E5072" t="s">
        <v>1958</v>
      </c>
      <c r="F5072" t="s">
        <v>1959</v>
      </c>
      <c r="G5072">
        <v>20</v>
      </c>
      <c r="H5072" t="s">
        <v>1986</v>
      </c>
      <c r="I5072" t="s">
        <v>1987</v>
      </c>
      <c r="M5072" t="s">
        <v>1956</v>
      </c>
      <c r="N5072" t="s">
        <v>1962</v>
      </c>
      <c r="O5072">
        <v>2</v>
      </c>
      <c r="P5072" t="s">
        <v>1989</v>
      </c>
      <c r="Q5072" s="29">
        <v>39857</v>
      </c>
      <c r="S5072">
        <v>30906113</v>
      </c>
      <c r="T5072" t="s">
        <v>6492</v>
      </c>
    </row>
    <row r="5073" spans="1:20" x14ac:dyDescent="0.25">
      <c r="A5073">
        <v>3090612</v>
      </c>
      <c r="B5073" t="s">
        <v>6493</v>
      </c>
      <c r="C5073" t="s">
        <v>1882</v>
      </c>
      <c r="D5073" t="s">
        <v>1957</v>
      </c>
      <c r="E5073" t="s">
        <v>1958</v>
      </c>
      <c r="F5073" t="s">
        <v>1959</v>
      </c>
      <c r="G5073">
        <v>20</v>
      </c>
      <c r="H5073" t="s">
        <v>1986</v>
      </c>
      <c r="I5073" t="s">
        <v>1987</v>
      </c>
      <c r="M5073" t="s">
        <v>1956</v>
      </c>
      <c r="N5073" t="s">
        <v>1962</v>
      </c>
      <c r="O5073">
        <v>1</v>
      </c>
      <c r="P5073" t="s">
        <v>1963</v>
      </c>
      <c r="Q5073" s="29">
        <v>1</v>
      </c>
      <c r="R5073" s="29">
        <v>42155</v>
      </c>
      <c r="S5073">
        <v>30906121</v>
      </c>
      <c r="T5073" t="s">
        <v>6494</v>
      </c>
    </row>
    <row r="5074" spans="1:20" x14ac:dyDescent="0.25">
      <c r="A5074">
        <v>3090612</v>
      </c>
      <c r="B5074" t="s">
        <v>6493</v>
      </c>
      <c r="C5074" t="s">
        <v>1882</v>
      </c>
      <c r="D5074" t="s">
        <v>1957</v>
      </c>
      <c r="E5074" t="s">
        <v>1958</v>
      </c>
      <c r="F5074" t="s">
        <v>1959</v>
      </c>
      <c r="G5074">
        <v>20</v>
      </c>
      <c r="H5074" t="s">
        <v>1986</v>
      </c>
      <c r="I5074" t="s">
        <v>1987</v>
      </c>
      <c r="M5074" t="s">
        <v>1956</v>
      </c>
      <c r="N5074" t="s">
        <v>1962</v>
      </c>
      <c r="O5074">
        <v>2</v>
      </c>
      <c r="P5074" t="s">
        <v>1989</v>
      </c>
      <c r="Q5074" s="29">
        <v>39857</v>
      </c>
      <c r="S5074">
        <v>30906121</v>
      </c>
      <c r="T5074" t="s">
        <v>6494</v>
      </c>
    </row>
    <row r="5075" spans="1:20" x14ac:dyDescent="0.25">
      <c r="A5075">
        <v>3090613</v>
      </c>
      <c r="B5075" t="s">
        <v>6495</v>
      </c>
      <c r="C5075" t="s">
        <v>1882</v>
      </c>
      <c r="D5075" t="s">
        <v>1957</v>
      </c>
      <c r="E5075" t="s">
        <v>1958</v>
      </c>
      <c r="F5075" t="s">
        <v>1959</v>
      </c>
      <c r="G5075">
        <v>1</v>
      </c>
      <c r="H5075" t="s">
        <v>1986</v>
      </c>
      <c r="I5075" t="s">
        <v>1987</v>
      </c>
      <c r="M5075" t="s">
        <v>1956</v>
      </c>
      <c r="N5075" t="s">
        <v>1962</v>
      </c>
      <c r="O5075">
        <v>1</v>
      </c>
      <c r="P5075" t="s">
        <v>1963</v>
      </c>
      <c r="Q5075" s="29">
        <v>1</v>
      </c>
      <c r="R5075" s="29">
        <v>42155</v>
      </c>
      <c r="S5075">
        <v>30906130</v>
      </c>
      <c r="T5075" t="s">
        <v>6495</v>
      </c>
    </row>
    <row r="5076" spans="1:20" x14ac:dyDescent="0.25">
      <c r="A5076">
        <v>3090613</v>
      </c>
      <c r="B5076" t="s">
        <v>6495</v>
      </c>
      <c r="C5076" t="s">
        <v>1882</v>
      </c>
      <c r="D5076" t="s">
        <v>1957</v>
      </c>
      <c r="E5076" t="s">
        <v>1958</v>
      </c>
      <c r="F5076" t="s">
        <v>1959</v>
      </c>
      <c r="G5076">
        <v>1</v>
      </c>
      <c r="H5076" t="s">
        <v>1986</v>
      </c>
      <c r="I5076" t="s">
        <v>1987</v>
      </c>
      <c r="M5076" t="s">
        <v>1956</v>
      </c>
      <c r="N5076" t="s">
        <v>1962</v>
      </c>
      <c r="O5076">
        <v>2</v>
      </c>
      <c r="P5076" t="s">
        <v>1989</v>
      </c>
      <c r="Q5076" s="29">
        <v>39857</v>
      </c>
      <c r="S5076">
        <v>30906130</v>
      </c>
      <c r="T5076" t="s">
        <v>6495</v>
      </c>
    </row>
    <row r="5077" spans="1:20" x14ac:dyDescent="0.25">
      <c r="A5077">
        <v>3090614</v>
      </c>
      <c r="B5077" t="s">
        <v>6496</v>
      </c>
      <c r="C5077" t="s">
        <v>1882</v>
      </c>
      <c r="D5077" t="s">
        <v>1957</v>
      </c>
      <c r="E5077" t="s">
        <v>1958</v>
      </c>
      <c r="F5077" t="s">
        <v>1959</v>
      </c>
      <c r="G5077">
        <v>20</v>
      </c>
      <c r="H5077" t="s">
        <v>1986</v>
      </c>
      <c r="I5077" t="s">
        <v>1987</v>
      </c>
      <c r="M5077" t="s">
        <v>1956</v>
      </c>
      <c r="N5077" t="s">
        <v>1962</v>
      </c>
      <c r="O5077">
        <v>1</v>
      </c>
      <c r="P5077" t="s">
        <v>1963</v>
      </c>
      <c r="Q5077" s="29">
        <v>1</v>
      </c>
      <c r="R5077" s="29">
        <v>42155</v>
      </c>
      <c r="S5077">
        <v>30906148</v>
      </c>
      <c r="T5077" t="s">
        <v>6496</v>
      </c>
    </row>
    <row r="5078" spans="1:20" x14ac:dyDescent="0.25">
      <c r="A5078">
        <v>3090614</v>
      </c>
      <c r="B5078" t="s">
        <v>6496</v>
      </c>
      <c r="C5078" t="s">
        <v>1882</v>
      </c>
      <c r="D5078" t="s">
        <v>1957</v>
      </c>
      <c r="E5078" t="s">
        <v>1958</v>
      </c>
      <c r="F5078" t="s">
        <v>1959</v>
      </c>
      <c r="G5078">
        <v>20</v>
      </c>
      <c r="H5078" t="s">
        <v>1986</v>
      </c>
      <c r="I5078" t="s">
        <v>1987</v>
      </c>
      <c r="M5078" t="s">
        <v>1956</v>
      </c>
      <c r="N5078" t="s">
        <v>1962</v>
      </c>
      <c r="O5078">
        <v>2</v>
      </c>
      <c r="P5078" t="s">
        <v>1989</v>
      </c>
      <c r="Q5078" s="29">
        <v>39857</v>
      </c>
      <c r="S5078">
        <v>30906148</v>
      </c>
      <c r="T5078" t="s">
        <v>6496</v>
      </c>
    </row>
    <row r="5079" spans="1:20" x14ac:dyDescent="0.25">
      <c r="A5079">
        <v>3090615</v>
      </c>
      <c r="B5079" t="s">
        <v>6497</v>
      </c>
      <c r="C5079" t="s">
        <v>1882</v>
      </c>
      <c r="D5079" t="s">
        <v>1957</v>
      </c>
      <c r="E5079" t="s">
        <v>1958</v>
      </c>
      <c r="F5079" t="s">
        <v>1959</v>
      </c>
      <c r="G5079">
        <v>20</v>
      </c>
      <c r="H5079" t="s">
        <v>1986</v>
      </c>
      <c r="I5079" t="s">
        <v>1987</v>
      </c>
      <c r="M5079" t="s">
        <v>1956</v>
      </c>
      <c r="N5079" t="s">
        <v>1962</v>
      </c>
      <c r="O5079">
        <v>1</v>
      </c>
      <c r="P5079" t="s">
        <v>1963</v>
      </c>
      <c r="Q5079" s="29">
        <v>1</v>
      </c>
      <c r="R5079" s="29">
        <v>42155</v>
      </c>
      <c r="S5079">
        <v>30906156</v>
      </c>
      <c r="T5079" t="s">
        <v>6497</v>
      </c>
    </row>
    <row r="5080" spans="1:20" x14ac:dyDescent="0.25">
      <c r="A5080">
        <v>3090615</v>
      </c>
      <c r="B5080" t="s">
        <v>6497</v>
      </c>
      <c r="C5080" t="s">
        <v>1882</v>
      </c>
      <c r="D5080" t="s">
        <v>1957</v>
      </c>
      <c r="E5080" t="s">
        <v>1958</v>
      </c>
      <c r="F5080" t="s">
        <v>1959</v>
      </c>
      <c r="G5080">
        <v>20</v>
      </c>
      <c r="H5080" t="s">
        <v>1986</v>
      </c>
      <c r="I5080" t="s">
        <v>1987</v>
      </c>
      <c r="M5080" t="s">
        <v>1956</v>
      </c>
      <c r="N5080" t="s">
        <v>1962</v>
      </c>
      <c r="O5080">
        <v>2</v>
      </c>
      <c r="P5080" t="s">
        <v>1989</v>
      </c>
      <c r="Q5080" s="29">
        <v>39857</v>
      </c>
      <c r="S5080">
        <v>30906156</v>
      </c>
      <c r="T5080" t="s">
        <v>6497</v>
      </c>
    </row>
    <row r="5081" spans="1:20" x14ac:dyDescent="0.25">
      <c r="A5081">
        <v>3090616</v>
      </c>
      <c r="B5081" t="s">
        <v>6498</v>
      </c>
      <c r="C5081" t="s">
        <v>1882</v>
      </c>
      <c r="D5081" t="s">
        <v>1957</v>
      </c>
      <c r="E5081" t="s">
        <v>1958</v>
      </c>
      <c r="F5081" t="s">
        <v>1959</v>
      </c>
      <c r="G5081">
        <v>1</v>
      </c>
      <c r="H5081" t="s">
        <v>1986</v>
      </c>
      <c r="I5081" t="s">
        <v>1987</v>
      </c>
      <c r="J5081" t="s">
        <v>1969</v>
      </c>
      <c r="M5081" t="s">
        <v>1956</v>
      </c>
      <c r="N5081" t="s">
        <v>1962</v>
      </c>
      <c r="O5081">
        <v>1</v>
      </c>
      <c r="P5081" t="s">
        <v>1963</v>
      </c>
      <c r="Q5081" s="29">
        <v>1</v>
      </c>
      <c r="R5081" s="29">
        <v>42155</v>
      </c>
      <c r="S5081">
        <v>30906164</v>
      </c>
      <c r="T5081" t="s">
        <v>6498</v>
      </c>
    </row>
    <row r="5082" spans="1:20" x14ac:dyDescent="0.25">
      <c r="A5082">
        <v>3090616</v>
      </c>
      <c r="B5082" t="s">
        <v>6498</v>
      </c>
      <c r="C5082" t="s">
        <v>1882</v>
      </c>
      <c r="D5082" t="s">
        <v>1957</v>
      </c>
      <c r="E5082" t="s">
        <v>1958</v>
      </c>
      <c r="F5082" t="s">
        <v>1959</v>
      </c>
      <c r="G5082">
        <v>1</v>
      </c>
      <c r="H5082" t="s">
        <v>1986</v>
      </c>
      <c r="I5082" t="s">
        <v>1987</v>
      </c>
      <c r="J5082" t="s">
        <v>1969</v>
      </c>
      <c r="M5082" t="s">
        <v>1956</v>
      </c>
      <c r="N5082" t="s">
        <v>1962</v>
      </c>
      <c r="O5082">
        <v>2</v>
      </c>
      <c r="P5082" t="s">
        <v>1989</v>
      </c>
      <c r="Q5082" s="29">
        <v>39857</v>
      </c>
      <c r="S5082">
        <v>30906164</v>
      </c>
      <c r="T5082" t="s">
        <v>6498</v>
      </c>
    </row>
    <row r="5083" spans="1:20" x14ac:dyDescent="0.25">
      <c r="A5083">
        <v>3090617</v>
      </c>
      <c r="B5083" t="s">
        <v>6499</v>
      </c>
      <c r="C5083" t="s">
        <v>1882</v>
      </c>
      <c r="D5083" t="s">
        <v>1957</v>
      </c>
      <c r="E5083" t="s">
        <v>1958</v>
      </c>
      <c r="F5083" t="s">
        <v>1959</v>
      </c>
      <c r="G5083">
        <v>20</v>
      </c>
      <c r="H5083" t="s">
        <v>1986</v>
      </c>
      <c r="I5083" t="s">
        <v>1987</v>
      </c>
      <c r="M5083" t="s">
        <v>1956</v>
      </c>
      <c r="N5083" t="s">
        <v>1962</v>
      </c>
      <c r="O5083">
        <v>1</v>
      </c>
      <c r="P5083" t="s">
        <v>1963</v>
      </c>
      <c r="Q5083" s="29">
        <v>1</v>
      </c>
      <c r="R5083" s="29">
        <v>42155</v>
      </c>
      <c r="S5083">
        <v>30906172</v>
      </c>
      <c r="T5083" t="s">
        <v>6499</v>
      </c>
    </row>
    <row r="5084" spans="1:20" x14ac:dyDescent="0.25">
      <c r="A5084">
        <v>3090617</v>
      </c>
      <c r="B5084" t="s">
        <v>6499</v>
      </c>
      <c r="C5084" t="s">
        <v>1882</v>
      </c>
      <c r="D5084" t="s">
        <v>1957</v>
      </c>
      <c r="E5084" t="s">
        <v>1958</v>
      </c>
      <c r="F5084" t="s">
        <v>1959</v>
      </c>
      <c r="G5084">
        <v>20</v>
      </c>
      <c r="H5084" t="s">
        <v>1986</v>
      </c>
      <c r="I5084" t="s">
        <v>1987</v>
      </c>
      <c r="M5084" t="s">
        <v>1956</v>
      </c>
      <c r="N5084" t="s">
        <v>1962</v>
      </c>
      <c r="O5084">
        <v>2</v>
      </c>
      <c r="P5084" t="s">
        <v>1989</v>
      </c>
      <c r="Q5084" s="29">
        <v>39857</v>
      </c>
      <c r="S5084">
        <v>30906172</v>
      </c>
      <c r="T5084" t="s">
        <v>6499</v>
      </c>
    </row>
    <row r="5085" spans="1:20" x14ac:dyDescent="0.25">
      <c r="A5085">
        <v>3090618</v>
      </c>
      <c r="B5085" t="s">
        <v>6500</v>
      </c>
      <c r="C5085" t="s">
        <v>1882</v>
      </c>
      <c r="D5085" t="s">
        <v>1957</v>
      </c>
      <c r="E5085" t="s">
        <v>1958</v>
      </c>
      <c r="F5085" t="s">
        <v>1959</v>
      </c>
      <c r="G5085">
        <v>1</v>
      </c>
      <c r="H5085" t="s">
        <v>1986</v>
      </c>
      <c r="I5085" t="s">
        <v>1987</v>
      </c>
      <c r="M5085" t="s">
        <v>1956</v>
      </c>
      <c r="N5085" t="s">
        <v>1962</v>
      </c>
      <c r="O5085">
        <v>1</v>
      </c>
      <c r="P5085" t="s">
        <v>1963</v>
      </c>
      <c r="Q5085" s="29">
        <v>1</v>
      </c>
      <c r="R5085" s="29">
        <v>42155</v>
      </c>
      <c r="S5085">
        <v>30906180</v>
      </c>
      <c r="T5085" t="s">
        <v>6500</v>
      </c>
    </row>
    <row r="5086" spans="1:20" x14ac:dyDescent="0.25">
      <c r="A5086">
        <v>3090618</v>
      </c>
      <c r="B5086" t="s">
        <v>6500</v>
      </c>
      <c r="C5086" t="s">
        <v>1882</v>
      </c>
      <c r="D5086" t="s">
        <v>1957</v>
      </c>
      <c r="E5086" t="s">
        <v>1958</v>
      </c>
      <c r="F5086" t="s">
        <v>1959</v>
      </c>
      <c r="G5086">
        <v>1</v>
      </c>
      <c r="H5086" t="s">
        <v>1986</v>
      </c>
      <c r="I5086" t="s">
        <v>1987</v>
      </c>
      <c r="M5086" t="s">
        <v>1956</v>
      </c>
      <c r="N5086" t="s">
        <v>1962</v>
      </c>
      <c r="O5086">
        <v>2</v>
      </c>
      <c r="P5086" t="s">
        <v>1989</v>
      </c>
      <c r="Q5086" s="29">
        <v>39857</v>
      </c>
      <c r="S5086">
        <v>30906180</v>
      </c>
      <c r="T5086" t="s">
        <v>6500</v>
      </c>
    </row>
    <row r="5087" spans="1:20" x14ac:dyDescent="0.25">
      <c r="A5087">
        <v>3090619</v>
      </c>
      <c r="B5087" t="s">
        <v>6501</v>
      </c>
      <c r="C5087" t="s">
        <v>1882</v>
      </c>
      <c r="D5087" t="s">
        <v>1957</v>
      </c>
      <c r="E5087" t="s">
        <v>1958</v>
      </c>
      <c r="F5087" t="s">
        <v>1959</v>
      </c>
      <c r="G5087">
        <v>10</v>
      </c>
      <c r="H5087" t="s">
        <v>1986</v>
      </c>
      <c r="I5087" t="s">
        <v>1987</v>
      </c>
      <c r="M5087" t="s">
        <v>1956</v>
      </c>
      <c r="N5087" t="s">
        <v>1962</v>
      </c>
      <c r="O5087">
        <v>1</v>
      </c>
      <c r="P5087" t="s">
        <v>1963</v>
      </c>
      <c r="Q5087" s="29">
        <v>1</v>
      </c>
      <c r="R5087" s="29">
        <v>42155</v>
      </c>
      <c r="S5087">
        <v>30906199</v>
      </c>
      <c r="T5087" t="s">
        <v>6502</v>
      </c>
    </row>
    <row r="5088" spans="1:20" x14ac:dyDescent="0.25">
      <c r="A5088">
        <v>3090619</v>
      </c>
      <c r="B5088" t="s">
        <v>6501</v>
      </c>
      <c r="C5088" t="s">
        <v>1882</v>
      </c>
      <c r="D5088" t="s">
        <v>1957</v>
      </c>
      <c r="E5088" t="s">
        <v>1958</v>
      </c>
      <c r="F5088" t="s">
        <v>1959</v>
      </c>
      <c r="G5088">
        <v>10</v>
      </c>
      <c r="H5088" t="s">
        <v>1986</v>
      </c>
      <c r="I5088" t="s">
        <v>1987</v>
      </c>
      <c r="M5088" t="s">
        <v>1956</v>
      </c>
      <c r="N5088" t="s">
        <v>1962</v>
      </c>
      <c r="O5088">
        <v>2</v>
      </c>
      <c r="P5088" t="s">
        <v>1989</v>
      </c>
      <c r="Q5088" s="29">
        <v>39857</v>
      </c>
      <c r="S5088">
        <v>30906199</v>
      </c>
      <c r="T5088" t="s">
        <v>6502</v>
      </c>
    </row>
    <row r="5089" spans="1:20" x14ac:dyDescent="0.25">
      <c r="A5089">
        <v>3090620</v>
      </c>
      <c r="B5089" t="s">
        <v>6503</v>
      </c>
      <c r="C5089" t="s">
        <v>1882</v>
      </c>
      <c r="D5089" t="s">
        <v>1957</v>
      </c>
      <c r="E5089" t="s">
        <v>1958</v>
      </c>
      <c r="F5089" t="s">
        <v>1959</v>
      </c>
      <c r="G5089">
        <v>20</v>
      </c>
      <c r="H5089" t="s">
        <v>1986</v>
      </c>
      <c r="I5089" t="s">
        <v>1987</v>
      </c>
      <c r="J5089" t="s">
        <v>1969</v>
      </c>
      <c r="M5089" t="s">
        <v>1956</v>
      </c>
      <c r="N5089" t="s">
        <v>1962</v>
      </c>
      <c r="O5089">
        <v>1</v>
      </c>
      <c r="P5089" t="s">
        <v>1963</v>
      </c>
      <c r="Q5089" s="29">
        <v>1</v>
      </c>
      <c r="R5089" s="29">
        <v>42155</v>
      </c>
      <c r="S5089">
        <v>30906202</v>
      </c>
      <c r="T5089" t="s">
        <v>6503</v>
      </c>
    </row>
    <row r="5090" spans="1:20" x14ac:dyDescent="0.25">
      <c r="A5090">
        <v>3090620</v>
      </c>
      <c r="B5090" t="s">
        <v>6503</v>
      </c>
      <c r="C5090" t="s">
        <v>1882</v>
      </c>
      <c r="D5090" t="s">
        <v>1957</v>
      </c>
      <c r="E5090" t="s">
        <v>1958</v>
      </c>
      <c r="F5090" t="s">
        <v>1959</v>
      </c>
      <c r="G5090">
        <v>20</v>
      </c>
      <c r="H5090" t="s">
        <v>1986</v>
      </c>
      <c r="I5090" t="s">
        <v>1987</v>
      </c>
      <c r="J5090" t="s">
        <v>1969</v>
      </c>
      <c r="M5090" t="s">
        <v>1956</v>
      </c>
      <c r="N5090" t="s">
        <v>1962</v>
      </c>
      <c r="O5090">
        <v>2</v>
      </c>
      <c r="P5090" t="s">
        <v>1989</v>
      </c>
      <c r="Q5090" s="29">
        <v>39857</v>
      </c>
      <c r="S5090">
        <v>30906202</v>
      </c>
      <c r="T5090" t="s">
        <v>6503</v>
      </c>
    </row>
    <row r="5091" spans="1:20" x14ac:dyDescent="0.25">
      <c r="A5091">
        <v>3090621</v>
      </c>
      <c r="B5091" t="s">
        <v>6504</v>
      </c>
      <c r="C5091" t="s">
        <v>1882</v>
      </c>
      <c r="D5091" t="s">
        <v>1957</v>
      </c>
      <c r="E5091" t="s">
        <v>1958</v>
      </c>
      <c r="F5091" t="s">
        <v>1959</v>
      </c>
      <c r="G5091">
        <v>2</v>
      </c>
      <c r="H5091" t="s">
        <v>1986</v>
      </c>
      <c r="I5091" t="s">
        <v>1987</v>
      </c>
      <c r="M5091" t="s">
        <v>1956</v>
      </c>
      <c r="N5091" t="s">
        <v>1962</v>
      </c>
      <c r="O5091">
        <v>1</v>
      </c>
      <c r="P5091" t="s">
        <v>1963</v>
      </c>
      <c r="Q5091" s="29">
        <v>1</v>
      </c>
      <c r="R5091" s="29">
        <v>42155</v>
      </c>
      <c r="S5091">
        <v>30906210</v>
      </c>
      <c r="T5091" t="s">
        <v>6504</v>
      </c>
    </row>
    <row r="5092" spans="1:20" x14ac:dyDescent="0.25">
      <c r="A5092">
        <v>3090621</v>
      </c>
      <c r="B5092" t="s">
        <v>6504</v>
      </c>
      <c r="C5092" t="s">
        <v>1882</v>
      </c>
      <c r="D5092" t="s">
        <v>1957</v>
      </c>
      <c r="E5092" t="s">
        <v>1958</v>
      </c>
      <c r="F5092" t="s">
        <v>1959</v>
      </c>
      <c r="G5092">
        <v>2</v>
      </c>
      <c r="H5092" t="s">
        <v>1986</v>
      </c>
      <c r="I5092" t="s">
        <v>1987</v>
      </c>
      <c r="M5092" t="s">
        <v>1956</v>
      </c>
      <c r="N5092" t="s">
        <v>1962</v>
      </c>
      <c r="O5092">
        <v>2</v>
      </c>
      <c r="P5092" t="s">
        <v>1989</v>
      </c>
      <c r="Q5092" s="29">
        <v>39857</v>
      </c>
      <c r="S5092">
        <v>30906210</v>
      </c>
      <c r="T5092" t="s">
        <v>6504</v>
      </c>
    </row>
    <row r="5093" spans="1:20" x14ac:dyDescent="0.25">
      <c r="A5093">
        <v>3090622</v>
      </c>
      <c r="B5093" t="s">
        <v>6505</v>
      </c>
      <c r="C5093" t="s">
        <v>1882</v>
      </c>
      <c r="D5093" t="s">
        <v>1957</v>
      </c>
      <c r="E5093" t="s">
        <v>1958</v>
      </c>
      <c r="F5093" t="s">
        <v>1959</v>
      </c>
      <c r="G5093">
        <v>1</v>
      </c>
      <c r="H5093" t="s">
        <v>1986</v>
      </c>
      <c r="I5093" t="s">
        <v>1987</v>
      </c>
      <c r="M5093" t="s">
        <v>1956</v>
      </c>
      <c r="N5093" t="s">
        <v>1962</v>
      </c>
      <c r="O5093">
        <v>1</v>
      </c>
      <c r="P5093" t="s">
        <v>1963</v>
      </c>
      <c r="Q5093" s="29">
        <v>1</v>
      </c>
      <c r="R5093" s="29">
        <v>42155</v>
      </c>
      <c r="S5093">
        <v>30906229</v>
      </c>
      <c r="T5093" t="s">
        <v>6505</v>
      </c>
    </row>
    <row r="5094" spans="1:20" x14ac:dyDescent="0.25">
      <c r="A5094">
        <v>3090622</v>
      </c>
      <c r="B5094" t="s">
        <v>6505</v>
      </c>
      <c r="C5094" t="s">
        <v>1882</v>
      </c>
      <c r="D5094" t="s">
        <v>1957</v>
      </c>
      <c r="E5094" t="s">
        <v>1958</v>
      </c>
      <c r="F5094" t="s">
        <v>1959</v>
      </c>
      <c r="G5094">
        <v>1</v>
      </c>
      <c r="H5094" t="s">
        <v>1986</v>
      </c>
      <c r="I5094" t="s">
        <v>1987</v>
      </c>
      <c r="M5094" t="s">
        <v>1956</v>
      </c>
      <c r="N5094" t="s">
        <v>1962</v>
      </c>
      <c r="O5094">
        <v>2</v>
      </c>
      <c r="P5094" t="s">
        <v>1989</v>
      </c>
      <c r="Q5094" s="29">
        <v>39857</v>
      </c>
      <c r="S5094">
        <v>30906229</v>
      </c>
      <c r="T5094" t="s">
        <v>6505</v>
      </c>
    </row>
    <row r="5095" spans="1:20" x14ac:dyDescent="0.25">
      <c r="A5095">
        <v>3090623</v>
      </c>
      <c r="B5095" t="s">
        <v>6506</v>
      </c>
      <c r="C5095" t="s">
        <v>1882</v>
      </c>
      <c r="D5095" t="s">
        <v>1957</v>
      </c>
      <c r="E5095" t="s">
        <v>1958</v>
      </c>
      <c r="F5095" t="s">
        <v>1959</v>
      </c>
      <c r="G5095">
        <v>1</v>
      </c>
      <c r="H5095" t="s">
        <v>1986</v>
      </c>
      <c r="I5095" t="s">
        <v>1987</v>
      </c>
      <c r="M5095" t="s">
        <v>1956</v>
      </c>
      <c r="N5095" t="s">
        <v>1962</v>
      </c>
      <c r="O5095">
        <v>1</v>
      </c>
      <c r="P5095" t="s">
        <v>1963</v>
      </c>
      <c r="Q5095" s="29">
        <v>1</v>
      </c>
      <c r="R5095" s="29">
        <v>42155</v>
      </c>
      <c r="S5095">
        <v>30906237</v>
      </c>
      <c r="T5095" t="s">
        <v>6506</v>
      </c>
    </row>
    <row r="5096" spans="1:20" x14ac:dyDescent="0.25">
      <c r="A5096">
        <v>3090623</v>
      </c>
      <c r="B5096" t="s">
        <v>6506</v>
      </c>
      <c r="C5096" t="s">
        <v>1882</v>
      </c>
      <c r="D5096" t="s">
        <v>1957</v>
      </c>
      <c r="E5096" t="s">
        <v>1958</v>
      </c>
      <c r="F5096" t="s">
        <v>1959</v>
      </c>
      <c r="G5096">
        <v>1</v>
      </c>
      <c r="H5096" t="s">
        <v>1986</v>
      </c>
      <c r="I5096" t="s">
        <v>1987</v>
      </c>
      <c r="M5096" t="s">
        <v>1956</v>
      </c>
      <c r="N5096" t="s">
        <v>1962</v>
      </c>
      <c r="O5096">
        <v>2</v>
      </c>
      <c r="P5096" t="s">
        <v>1989</v>
      </c>
      <c r="Q5096" s="29">
        <v>39857</v>
      </c>
      <c r="S5096">
        <v>30906237</v>
      </c>
      <c r="T5096" t="s">
        <v>6506</v>
      </c>
    </row>
    <row r="5097" spans="1:20" x14ac:dyDescent="0.25">
      <c r="A5097">
        <v>3090624</v>
      </c>
      <c r="B5097" t="s">
        <v>6507</v>
      </c>
      <c r="C5097" t="s">
        <v>1882</v>
      </c>
      <c r="D5097" t="s">
        <v>1957</v>
      </c>
      <c r="E5097" t="s">
        <v>1958</v>
      </c>
      <c r="F5097" t="s">
        <v>1959</v>
      </c>
      <c r="G5097">
        <v>20</v>
      </c>
      <c r="H5097" t="s">
        <v>1986</v>
      </c>
      <c r="I5097" t="s">
        <v>1987</v>
      </c>
      <c r="M5097" t="s">
        <v>1956</v>
      </c>
      <c r="N5097" t="s">
        <v>1962</v>
      </c>
      <c r="O5097">
        <v>1</v>
      </c>
      <c r="P5097" t="s">
        <v>1963</v>
      </c>
      <c r="Q5097" s="29">
        <v>1</v>
      </c>
      <c r="R5097" s="29">
        <v>42155</v>
      </c>
      <c r="S5097">
        <v>30906245</v>
      </c>
      <c r="T5097" t="s">
        <v>6507</v>
      </c>
    </row>
    <row r="5098" spans="1:20" x14ac:dyDescent="0.25">
      <c r="A5098">
        <v>3090624</v>
      </c>
      <c r="B5098" t="s">
        <v>6507</v>
      </c>
      <c r="C5098" t="s">
        <v>1882</v>
      </c>
      <c r="D5098" t="s">
        <v>1957</v>
      </c>
      <c r="E5098" t="s">
        <v>1958</v>
      </c>
      <c r="F5098" t="s">
        <v>1959</v>
      </c>
      <c r="G5098">
        <v>20</v>
      </c>
      <c r="H5098" t="s">
        <v>1986</v>
      </c>
      <c r="I5098" t="s">
        <v>1987</v>
      </c>
      <c r="M5098" t="s">
        <v>1956</v>
      </c>
      <c r="N5098" t="s">
        <v>1962</v>
      </c>
      <c r="O5098">
        <v>2</v>
      </c>
      <c r="P5098" t="s">
        <v>1989</v>
      </c>
      <c r="Q5098" s="29">
        <v>39857</v>
      </c>
      <c r="S5098">
        <v>30906245</v>
      </c>
      <c r="T5098" t="s">
        <v>6507</v>
      </c>
    </row>
    <row r="5099" spans="1:20" x14ac:dyDescent="0.25">
      <c r="A5099">
        <v>3090625</v>
      </c>
      <c r="B5099" t="s">
        <v>6508</v>
      </c>
      <c r="C5099" t="s">
        <v>1882</v>
      </c>
      <c r="D5099" t="s">
        <v>1957</v>
      </c>
      <c r="E5099" t="s">
        <v>1958</v>
      </c>
      <c r="F5099" t="s">
        <v>1959</v>
      </c>
      <c r="G5099">
        <v>20</v>
      </c>
      <c r="H5099" t="s">
        <v>1986</v>
      </c>
      <c r="I5099" t="s">
        <v>1987</v>
      </c>
      <c r="M5099" t="s">
        <v>1956</v>
      </c>
      <c r="N5099" t="s">
        <v>1962</v>
      </c>
      <c r="O5099">
        <v>1</v>
      </c>
      <c r="P5099" t="s">
        <v>1963</v>
      </c>
      <c r="Q5099" s="29">
        <v>1</v>
      </c>
      <c r="R5099" s="29">
        <v>42155</v>
      </c>
      <c r="S5099">
        <v>30906253</v>
      </c>
      <c r="T5099" t="s">
        <v>6508</v>
      </c>
    </row>
    <row r="5100" spans="1:20" x14ac:dyDescent="0.25">
      <c r="A5100">
        <v>3090625</v>
      </c>
      <c r="B5100" t="s">
        <v>6508</v>
      </c>
      <c r="C5100" t="s">
        <v>1882</v>
      </c>
      <c r="D5100" t="s">
        <v>1957</v>
      </c>
      <c r="E5100" t="s">
        <v>1958</v>
      </c>
      <c r="F5100" t="s">
        <v>1959</v>
      </c>
      <c r="G5100">
        <v>20</v>
      </c>
      <c r="H5100" t="s">
        <v>1986</v>
      </c>
      <c r="I5100" t="s">
        <v>1987</v>
      </c>
      <c r="M5100" t="s">
        <v>1956</v>
      </c>
      <c r="N5100" t="s">
        <v>1962</v>
      </c>
      <c r="O5100">
        <v>2</v>
      </c>
      <c r="P5100" t="s">
        <v>1989</v>
      </c>
      <c r="Q5100" s="29">
        <v>39857</v>
      </c>
      <c r="S5100">
        <v>30906253</v>
      </c>
      <c r="T5100" t="s">
        <v>6508</v>
      </c>
    </row>
    <row r="5101" spans="1:20" x14ac:dyDescent="0.25">
      <c r="A5101">
        <v>3090626</v>
      </c>
      <c r="B5101" t="s">
        <v>6509</v>
      </c>
      <c r="C5101" t="s">
        <v>1882</v>
      </c>
      <c r="D5101" t="s">
        <v>1957</v>
      </c>
      <c r="E5101" t="s">
        <v>1958</v>
      </c>
      <c r="F5101" t="s">
        <v>1959</v>
      </c>
      <c r="G5101">
        <v>20</v>
      </c>
      <c r="H5101" t="s">
        <v>1986</v>
      </c>
      <c r="I5101" t="s">
        <v>1987</v>
      </c>
      <c r="M5101" t="s">
        <v>1956</v>
      </c>
      <c r="N5101" t="s">
        <v>1962</v>
      </c>
      <c r="O5101">
        <v>1</v>
      </c>
      <c r="P5101" t="s">
        <v>1963</v>
      </c>
      <c r="Q5101" s="29">
        <v>1</v>
      </c>
      <c r="R5101" s="29">
        <v>42155</v>
      </c>
      <c r="S5101">
        <v>30906261</v>
      </c>
      <c r="T5101" t="s">
        <v>6509</v>
      </c>
    </row>
    <row r="5102" spans="1:20" x14ac:dyDescent="0.25">
      <c r="A5102">
        <v>3090626</v>
      </c>
      <c r="B5102" t="s">
        <v>6509</v>
      </c>
      <c r="C5102" t="s">
        <v>1882</v>
      </c>
      <c r="D5102" t="s">
        <v>1957</v>
      </c>
      <c r="E5102" t="s">
        <v>1958</v>
      </c>
      <c r="F5102" t="s">
        <v>1959</v>
      </c>
      <c r="G5102">
        <v>20</v>
      </c>
      <c r="H5102" t="s">
        <v>1986</v>
      </c>
      <c r="I5102" t="s">
        <v>1987</v>
      </c>
      <c r="M5102" t="s">
        <v>1956</v>
      </c>
      <c r="N5102" t="s">
        <v>1962</v>
      </c>
      <c r="O5102">
        <v>2</v>
      </c>
      <c r="P5102" t="s">
        <v>1989</v>
      </c>
      <c r="Q5102" s="29">
        <v>39857</v>
      </c>
      <c r="S5102">
        <v>30906261</v>
      </c>
      <c r="T5102" t="s">
        <v>6509</v>
      </c>
    </row>
    <row r="5103" spans="1:20" x14ac:dyDescent="0.25">
      <c r="A5103">
        <v>3090627</v>
      </c>
      <c r="B5103" t="s">
        <v>6510</v>
      </c>
      <c r="C5103" t="s">
        <v>1882</v>
      </c>
      <c r="D5103" t="s">
        <v>1957</v>
      </c>
      <c r="E5103" t="s">
        <v>1958</v>
      </c>
      <c r="F5103" t="s">
        <v>1959</v>
      </c>
      <c r="G5103">
        <v>1</v>
      </c>
      <c r="H5103" t="s">
        <v>1986</v>
      </c>
      <c r="I5103" t="s">
        <v>1987</v>
      </c>
      <c r="M5103" t="s">
        <v>1956</v>
      </c>
      <c r="N5103" t="s">
        <v>1962</v>
      </c>
      <c r="O5103">
        <v>1</v>
      </c>
      <c r="P5103" t="s">
        <v>1963</v>
      </c>
      <c r="Q5103" s="29">
        <v>1</v>
      </c>
      <c r="R5103" s="29">
        <v>42155</v>
      </c>
      <c r="S5103">
        <v>30906270</v>
      </c>
      <c r="T5103" t="s">
        <v>6510</v>
      </c>
    </row>
    <row r="5104" spans="1:20" x14ac:dyDescent="0.25">
      <c r="A5104">
        <v>3090627</v>
      </c>
      <c r="B5104" t="s">
        <v>6510</v>
      </c>
      <c r="C5104" t="s">
        <v>1882</v>
      </c>
      <c r="D5104" t="s">
        <v>1957</v>
      </c>
      <c r="E5104" t="s">
        <v>1958</v>
      </c>
      <c r="F5104" t="s">
        <v>1959</v>
      </c>
      <c r="G5104">
        <v>1</v>
      </c>
      <c r="H5104" t="s">
        <v>1986</v>
      </c>
      <c r="I5104" t="s">
        <v>1987</v>
      </c>
      <c r="M5104" t="s">
        <v>1956</v>
      </c>
      <c r="N5104" t="s">
        <v>1962</v>
      </c>
      <c r="O5104">
        <v>2</v>
      </c>
      <c r="P5104" t="s">
        <v>1989</v>
      </c>
      <c r="Q5104" s="29">
        <v>39857</v>
      </c>
      <c r="S5104">
        <v>30906270</v>
      </c>
      <c r="T5104" t="s">
        <v>6510</v>
      </c>
    </row>
    <row r="5105" spans="1:20" x14ac:dyDescent="0.25">
      <c r="A5105">
        <v>3090628</v>
      </c>
      <c r="B5105" t="s">
        <v>6511</v>
      </c>
      <c r="C5105" t="s">
        <v>1882</v>
      </c>
      <c r="D5105" t="s">
        <v>1957</v>
      </c>
      <c r="E5105" t="s">
        <v>1958</v>
      </c>
      <c r="F5105" t="s">
        <v>1959</v>
      </c>
      <c r="G5105">
        <v>20</v>
      </c>
      <c r="H5105" t="s">
        <v>1986</v>
      </c>
      <c r="I5105" t="s">
        <v>1987</v>
      </c>
      <c r="J5105" t="s">
        <v>1969</v>
      </c>
      <c r="M5105" t="s">
        <v>1956</v>
      </c>
      <c r="N5105" t="s">
        <v>1962</v>
      </c>
      <c r="O5105">
        <v>1</v>
      </c>
      <c r="P5105" t="s">
        <v>1963</v>
      </c>
      <c r="Q5105" s="29">
        <v>1</v>
      </c>
      <c r="R5105" s="29">
        <v>42155</v>
      </c>
      <c r="S5105">
        <v>30906288</v>
      </c>
      <c r="T5105" t="s">
        <v>6511</v>
      </c>
    </row>
    <row r="5106" spans="1:20" x14ac:dyDescent="0.25">
      <c r="A5106">
        <v>3090628</v>
      </c>
      <c r="B5106" t="s">
        <v>6511</v>
      </c>
      <c r="C5106" t="s">
        <v>1882</v>
      </c>
      <c r="D5106" t="s">
        <v>1957</v>
      </c>
      <c r="E5106" t="s">
        <v>1958</v>
      </c>
      <c r="F5106" t="s">
        <v>1959</v>
      </c>
      <c r="G5106">
        <v>20</v>
      </c>
      <c r="H5106" t="s">
        <v>1986</v>
      </c>
      <c r="I5106" t="s">
        <v>1987</v>
      </c>
      <c r="J5106" t="s">
        <v>1969</v>
      </c>
      <c r="M5106" t="s">
        <v>1956</v>
      </c>
      <c r="N5106" t="s">
        <v>1962</v>
      </c>
      <c r="O5106">
        <v>2</v>
      </c>
      <c r="P5106" t="s">
        <v>1989</v>
      </c>
      <c r="Q5106" s="29">
        <v>39857</v>
      </c>
      <c r="S5106">
        <v>30906288</v>
      </c>
      <c r="T5106" t="s">
        <v>6511</v>
      </c>
    </row>
    <row r="5107" spans="1:20" x14ac:dyDescent="0.25">
      <c r="A5107">
        <v>3090629</v>
      </c>
      <c r="B5107" t="s">
        <v>6512</v>
      </c>
      <c r="C5107" t="s">
        <v>1882</v>
      </c>
      <c r="D5107" t="s">
        <v>1957</v>
      </c>
      <c r="E5107" t="s">
        <v>1958</v>
      </c>
      <c r="F5107" t="s">
        <v>1959</v>
      </c>
      <c r="G5107">
        <v>20</v>
      </c>
      <c r="H5107" t="s">
        <v>1986</v>
      </c>
      <c r="I5107" t="s">
        <v>1987</v>
      </c>
      <c r="J5107" t="s">
        <v>1969</v>
      </c>
      <c r="M5107" t="s">
        <v>1956</v>
      </c>
      <c r="N5107" t="s">
        <v>1962</v>
      </c>
      <c r="O5107">
        <v>1</v>
      </c>
      <c r="P5107" t="s">
        <v>1963</v>
      </c>
      <c r="Q5107" s="29">
        <v>1</v>
      </c>
      <c r="R5107" s="29">
        <v>42155</v>
      </c>
      <c r="S5107">
        <v>30906296</v>
      </c>
      <c r="T5107" t="s">
        <v>6512</v>
      </c>
    </row>
    <row r="5108" spans="1:20" x14ac:dyDescent="0.25">
      <c r="A5108">
        <v>3090629</v>
      </c>
      <c r="B5108" t="s">
        <v>6512</v>
      </c>
      <c r="C5108" t="s">
        <v>1882</v>
      </c>
      <c r="D5108" t="s">
        <v>1957</v>
      </c>
      <c r="E5108" t="s">
        <v>1958</v>
      </c>
      <c r="F5108" t="s">
        <v>1959</v>
      </c>
      <c r="G5108">
        <v>20</v>
      </c>
      <c r="H5108" t="s">
        <v>1986</v>
      </c>
      <c r="I5108" t="s">
        <v>1987</v>
      </c>
      <c r="J5108" t="s">
        <v>1969</v>
      </c>
      <c r="M5108" t="s">
        <v>1956</v>
      </c>
      <c r="N5108" t="s">
        <v>1962</v>
      </c>
      <c r="O5108">
        <v>2</v>
      </c>
      <c r="P5108" t="s">
        <v>1989</v>
      </c>
      <c r="Q5108" s="29">
        <v>39857</v>
      </c>
      <c r="S5108">
        <v>30906296</v>
      </c>
      <c r="T5108" t="s">
        <v>6512</v>
      </c>
    </row>
    <row r="5109" spans="1:20" x14ac:dyDescent="0.25">
      <c r="A5109">
        <v>3090630</v>
      </c>
      <c r="B5109" t="s">
        <v>6513</v>
      </c>
      <c r="C5109" t="s">
        <v>1882</v>
      </c>
      <c r="D5109" t="s">
        <v>1957</v>
      </c>
      <c r="E5109" t="s">
        <v>1958</v>
      </c>
      <c r="F5109" t="s">
        <v>1959</v>
      </c>
      <c r="G5109">
        <v>20</v>
      </c>
      <c r="H5109" t="s">
        <v>1986</v>
      </c>
      <c r="I5109" t="s">
        <v>1987</v>
      </c>
      <c r="J5109" t="s">
        <v>1969</v>
      </c>
      <c r="M5109" t="s">
        <v>1956</v>
      </c>
      <c r="N5109" t="s">
        <v>1962</v>
      </c>
      <c r="O5109">
        <v>1</v>
      </c>
      <c r="P5109" t="s">
        <v>1963</v>
      </c>
      <c r="Q5109" s="29">
        <v>1</v>
      </c>
      <c r="R5109" s="29">
        <v>42155</v>
      </c>
      <c r="S5109">
        <v>30906300</v>
      </c>
      <c r="T5109" t="s">
        <v>6513</v>
      </c>
    </row>
    <row r="5110" spans="1:20" x14ac:dyDescent="0.25">
      <c r="A5110">
        <v>3090630</v>
      </c>
      <c r="B5110" t="s">
        <v>6513</v>
      </c>
      <c r="C5110" t="s">
        <v>1882</v>
      </c>
      <c r="D5110" t="s">
        <v>1957</v>
      </c>
      <c r="E5110" t="s">
        <v>1958</v>
      </c>
      <c r="F5110" t="s">
        <v>1959</v>
      </c>
      <c r="G5110">
        <v>20</v>
      </c>
      <c r="H5110" t="s">
        <v>1986</v>
      </c>
      <c r="I5110" t="s">
        <v>1987</v>
      </c>
      <c r="J5110" t="s">
        <v>1969</v>
      </c>
      <c r="M5110" t="s">
        <v>1956</v>
      </c>
      <c r="N5110" t="s">
        <v>1962</v>
      </c>
      <c r="O5110">
        <v>2</v>
      </c>
      <c r="P5110" t="s">
        <v>1989</v>
      </c>
      <c r="Q5110" s="29">
        <v>39857</v>
      </c>
      <c r="S5110">
        <v>30906300</v>
      </c>
      <c r="T5110" t="s">
        <v>6513</v>
      </c>
    </row>
    <row r="5111" spans="1:20" x14ac:dyDescent="0.25">
      <c r="A5111">
        <v>3090631</v>
      </c>
      <c r="B5111" t="s">
        <v>6514</v>
      </c>
      <c r="C5111" t="s">
        <v>1882</v>
      </c>
      <c r="D5111" t="s">
        <v>1957</v>
      </c>
      <c r="E5111" t="s">
        <v>1958</v>
      </c>
      <c r="F5111" t="s">
        <v>1959</v>
      </c>
      <c r="G5111">
        <v>20</v>
      </c>
      <c r="H5111" t="s">
        <v>1986</v>
      </c>
      <c r="I5111" t="s">
        <v>1987</v>
      </c>
      <c r="M5111" t="s">
        <v>1956</v>
      </c>
      <c r="N5111" t="s">
        <v>1962</v>
      </c>
      <c r="O5111">
        <v>1</v>
      </c>
      <c r="P5111" t="s">
        <v>1963</v>
      </c>
      <c r="Q5111" s="29">
        <v>1</v>
      </c>
      <c r="R5111" s="29">
        <v>42155</v>
      </c>
      <c r="S5111">
        <v>30906318</v>
      </c>
      <c r="T5111" t="s">
        <v>6514</v>
      </c>
    </row>
    <row r="5112" spans="1:20" x14ac:dyDescent="0.25">
      <c r="A5112">
        <v>3090631</v>
      </c>
      <c r="B5112" t="s">
        <v>6514</v>
      </c>
      <c r="C5112" t="s">
        <v>1882</v>
      </c>
      <c r="D5112" t="s">
        <v>1957</v>
      </c>
      <c r="E5112" t="s">
        <v>1958</v>
      </c>
      <c r="F5112" t="s">
        <v>1959</v>
      </c>
      <c r="G5112">
        <v>20</v>
      </c>
      <c r="H5112" t="s">
        <v>1986</v>
      </c>
      <c r="I5112" t="s">
        <v>1987</v>
      </c>
      <c r="M5112" t="s">
        <v>1956</v>
      </c>
      <c r="N5112" t="s">
        <v>1962</v>
      </c>
      <c r="O5112">
        <v>2</v>
      </c>
      <c r="P5112" t="s">
        <v>1989</v>
      </c>
      <c r="Q5112" s="29">
        <v>39857</v>
      </c>
      <c r="S5112">
        <v>30906318</v>
      </c>
      <c r="T5112" t="s">
        <v>6514</v>
      </c>
    </row>
    <row r="5113" spans="1:20" x14ac:dyDescent="0.25">
      <c r="A5113">
        <v>3090632</v>
      </c>
      <c r="B5113" t="s">
        <v>6515</v>
      </c>
      <c r="C5113" t="s">
        <v>1882</v>
      </c>
      <c r="D5113" t="s">
        <v>1957</v>
      </c>
      <c r="E5113" t="s">
        <v>1958</v>
      </c>
      <c r="F5113" t="s">
        <v>1959</v>
      </c>
      <c r="G5113">
        <v>2</v>
      </c>
      <c r="H5113" t="s">
        <v>1986</v>
      </c>
      <c r="I5113" t="s">
        <v>1987</v>
      </c>
      <c r="M5113" t="s">
        <v>1956</v>
      </c>
      <c r="N5113" t="s">
        <v>1962</v>
      </c>
      <c r="O5113">
        <v>2</v>
      </c>
      <c r="P5113" t="s">
        <v>1989</v>
      </c>
      <c r="Q5113" s="29">
        <v>39857</v>
      </c>
      <c r="S5113">
        <v>30906326</v>
      </c>
      <c r="T5113" t="s">
        <v>6515</v>
      </c>
    </row>
    <row r="5114" spans="1:20" x14ac:dyDescent="0.25">
      <c r="A5114">
        <v>3090632</v>
      </c>
      <c r="B5114" t="s">
        <v>6515</v>
      </c>
      <c r="C5114" t="s">
        <v>1882</v>
      </c>
      <c r="D5114" t="s">
        <v>1957</v>
      </c>
      <c r="E5114" t="s">
        <v>1958</v>
      </c>
      <c r="F5114" t="s">
        <v>1959</v>
      </c>
      <c r="G5114">
        <v>2</v>
      </c>
      <c r="H5114" t="s">
        <v>1986</v>
      </c>
      <c r="I5114" t="s">
        <v>1987</v>
      </c>
      <c r="M5114" t="s">
        <v>1956</v>
      </c>
      <c r="N5114" t="s">
        <v>1962</v>
      </c>
      <c r="O5114">
        <v>1</v>
      </c>
      <c r="P5114" t="s">
        <v>1963</v>
      </c>
      <c r="Q5114" s="29">
        <v>1</v>
      </c>
      <c r="R5114" s="29">
        <v>42155</v>
      </c>
      <c r="S5114">
        <v>30906326</v>
      </c>
      <c r="T5114" t="s">
        <v>6515</v>
      </c>
    </row>
    <row r="5115" spans="1:20" x14ac:dyDescent="0.25">
      <c r="A5115">
        <v>3090633</v>
      </c>
      <c r="B5115" t="s">
        <v>6516</v>
      </c>
      <c r="C5115" t="s">
        <v>1882</v>
      </c>
      <c r="D5115" t="s">
        <v>1957</v>
      </c>
      <c r="E5115" t="s">
        <v>1958</v>
      </c>
      <c r="F5115" t="s">
        <v>1959</v>
      </c>
      <c r="G5115">
        <v>1</v>
      </c>
      <c r="H5115" t="s">
        <v>1986</v>
      </c>
      <c r="I5115" t="s">
        <v>1987</v>
      </c>
      <c r="M5115" t="s">
        <v>1956</v>
      </c>
      <c r="N5115" t="s">
        <v>1962</v>
      </c>
      <c r="O5115">
        <v>2</v>
      </c>
      <c r="P5115" t="s">
        <v>1989</v>
      </c>
      <c r="Q5115" s="29">
        <v>39857</v>
      </c>
      <c r="S5115">
        <v>30906334</v>
      </c>
      <c r="T5115" t="s">
        <v>6516</v>
      </c>
    </row>
    <row r="5116" spans="1:20" x14ac:dyDescent="0.25">
      <c r="A5116">
        <v>3090633</v>
      </c>
      <c r="B5116" t="s">
        <v>6516</v>
      </c>
      <c r="C5116" t="s">
        <v>1882</v>
      </c>
      <c r="D5116" t="s">
        <v>1957</v>
      </c>
      <c r="E5116" t="s">
        <v>1958</v>
      </c>
      <c r="F5116" t="s">
        <v>1959</v>
      </c>
      <c r="G5116">
        <v>1</v>
      </c>
      <c r="H5116" t="s">
        <v>1986</v>
      </c>
      <c r="I5116" t="s">
        <v>1987</v>
      </c>
      <c r="M5116" t="s">
        <v>1956</v>
      </c>
      <c r="N5116" t="s">
        <v>1962</v>
      </c>
      <c r="O5116">
        <v>1</v>
      </c>
      <c r="P5116" t="s">
        <v>1963</v>
      </c>
      <c r="Q5116" s="29">
        <v>1</v>
      </c>
      <c r="R5116" s="29">
        <v>42155</v>
      </c>
      <c r="S5116">
        <v>30906334</v>
      </c>
      <c r="T5116" t="s">
        <v>6516</v>
      </c>
    </row>
    <row r="5117" spans="1:20" x14ac:dyDescent="0.25">
      <c r="A5117">
        <v>3090634</v>
      </c>
      <c r="B5117" t="s">
        <v>6517</v>
      </c>
      <c r="C5117" t="s">
        <v>1882</v>
      </c>
      <c r="D5117" t="s">
        <v>1957</v>
      </c>
      <c r="E5117" t="s">
        <v>1958</v>
      </c>
      <c r="F5117" t="s">
        <v>1959</v>
      </c>
      <c r="G5117">
        <v>20</v>
      </c>
      <c r="H5117" t="s">
        <v>1986</v>
      </c>
      <c r="I5117" t="s">
        <v>1987</v>
      </c>
      <c r="M5117" t="s">
        <v>1956</v>
      </c>
      <c r="N5117" t="s">
        <v>1962</v>
      </c>
      <c r="O5117">
        <v>2</v>
      </c>
      <c r="P5117" t="s">
        <v>1989</v>
      </c>
      <c r="Q5117" s="29">
        <v>39857</v>
      </c>
      <c r="S5117">
        <v>30906342</v>
      </c>
      <c r="T5117" t="s">
        <v>6518</v>
      </c>
    </row>
    <row r="5118" spans="1:20" x14ac:dyDescent="0.25">
      <c r="A5118">
        <v>3090634</v>
      </c>
      <c r="B5118" t="s">
        <v>6517</v>
      </c>
      <c r="C5118" t="s">
        <v>1882</v>
      </c>
      <c r="D5118" t="s">
        <v>1957</v>
      </c>
      <c r="E5118" t="s">
        <v>1958</v>
      </c>
      <c r="F5118" t="s">
        <v>1959</v>
      </c>
      <c r="G5118">
        <v>20</v>
      </c>
      <c r="H5118" t="s">
        <v>1986</v>
      </c>
      <c r="I5118" t="s">
        <v>1987</v>
      </c>
      <c r="M5118" t="s">
        <v>1956</v>
      </c>
      <c r="N5118" t="s">
        <v>1962</v>
      </c>
      <c r="O5118">
        <v>1</v>
      </c>
      <c r="P5118" t="s">
        <v>1963</v>
      </c>
      <c r="Q5118" s="29">
        <v>1</v>
      </c>
      <c r="R5118" s="29">
        <v>42155</v>
      </c>
      <c r="S5118">
        <v>30906342</v>
      </c>
      <c r="T5118" t="s">
        <v>6518</v>
      </c>
    </row>
    <row r="5119" spans="1:20" x14ac:dyDescent="0.25">
      <c r="A5119">
        <v>3090635</v>
      </c>
      <c r="B5119" t="s">
        <v>6519</v>
      </c>
      <c r="C5119" t="s">
        <v>1882</v>
      </c>
      <c r="D5119" t="s">
        <v>1957</v>
      </c>
      <c r="E5119" t="s">
        <v>1958</v>
      </c>
      <c r="F5119" t="s">
        <v>1959</v>
      </c>
      <c r="G5119">
        <v>1</v>
      </c>
      <c r="H5119" t="s">
        <v>1986</v>
      </c>
      <c r="I5119" t="s">
        <v>1987</v>
      </c>
      <c r="M5119" t="s">
        <v>1956</v>
      </c>
      <c r="N5119" t="s">
        <v>1962</v>
      </c>
      <c r="O5119">
        <v>2</v>
      </c>
      <c r="P5119" t="s">
        <v>1989</v>
      </c>
      <c r="Q5119" s="29">
        <v>39857</v>
      </c>
      <c r="S5119">
        <v>30906350</v>
      </c>
      <c r="T5119" t="s">
        <v>6519</v>
      </c>
    </row>
    <row r="5120" spans="1:20" x14ac:dyDescent="0.25">
      <c r="A5120">
        <v>3090635</v>
      </c>
      <c r="B5120" t="s">
        <v>6519</v>
      </c>
      <c r="C5120" t="s">
        <v>1882</v>
      </c>
      <c r="D5120" t="s">
        <v>1957</v>
      </c>
      <c r="E5120" t="s">
        <v>1958</v>
      </c>
      <c r="F5120" t="s">
        <v>1959</v>
      </c>
      <c r="G5120">
        <v>1</v>
      </c>
      <c r="H5120" t="s">
        <v>1986</v>
      </c>
      <c r="I5120" t="s">
        <v>1987</v>
      </c>
      <c r="M5120" t="s">
        <v>1956</v>
      </c>
      <c r="N5120" t="s">
        <v>1962</v>
      </c>
      <c r="O5120">
        <v>1</v>
      </c>
      <c r="P5120" t="s">
        <v>1963</v>
      </c>
      <c r="Q5120" s="29">
        <v>1</v>
      </c>
      <c r="R5120" s="29">
        <v>42155</v>
      </c>
      <c r="S5120">
        <v>30906350</v>
      </c>
      <c r="T5120" t="s">
        <v>6519</v>
      </c>
    </row>
    <row r="5121" spans="1:20" x14ac:dyDescent="0.25">
      <c r="A5121">
        <v>3090636</v>
      </c>
      <c r="B5121" t="s">
        <v>6520</v>
      </c>
      <c r="C5121" t="s">
        <v>1882</v>
      </c>
      <c r="D5121" t="s">
        <v>1957</v>
      </c>
      <c r="E5121" t="s">
        <v>1958</v>
      </c>
      <c r="F5121" t="s">
        <v>1959</v>
      </c>
      <c r="G5121">
        <v>20</v>
      </c>
      <c r="H5121" t="s">
        <v>1986</v>
      </c>
      <c r="I5121" t="s">
        <v>1987</v>
      </c>
      <c r="M5121" t="s">
        <v>1956</v>
      </c>
      <c r="N5121" t="s">
        <v>1962</v>
      </c>
      <c r="O5121">
        <v>1</v>
      </c>
      <c r="P5121" t="s">
        <v>1963</v>
      </c>
      <c r="Q5121" s="29">
        <v>1</v>
      </c>
      <c r="R5121" s="29">
        <v>42155</v>
      </c>
      <c r="S5121">
        <v>30906369</v>
      </c>
      <c r="T5121" t="s">
        <v>6520</v>
      </c>
    </row>
    <row r="5122" spans="1:20" x14ac:dyDescent="0.25">
      <c r="A5122">
        <v>3090637</v>
      </c>
      <c r="B5122" t="s">
        <v>6521</v>
      </c>
      <c r="C5122" t="s">
        <v>1882</v>
      </c>
      <c r="D5122" t="s">
        <v>1957</v>
      </c>
      <c r="E5122" t="s">
        <v>1958</v>
      </c>
      <c r="F5122" t="s">
        <v>1959</v>
      </c>
      <c r="G5122">
        <v>1</v>
      </c>
      <c r="H5122" t="s">
        <v>1986</v>
      </c>
      <c r="I5122" t="s">
        <v>1987</v>
      </c>
      <c r="M5122" t="s">
        <v>1956</v>
      </c>
      <c r="N5122" t="s">
        <v>1962</v>
      </c>
      <c r="O5122">
        <v>2</v>
      </c>
      <c r="P5122" t="s">
        <v>1989</v>
      </c>
      <c r="Q5122" s="29">
        <v>39857</v>
      </c>
      <c r="S5122">
        <v>30906377</v>
      </c>
      <c r="T5122" t="s">
        <v>6521</v>
      </c>
    </row>
    <row r="5123" spans="1:20" x14ac:dyDescent="0.25">
      <c r="A5123">
        <v>3090637</v>
      </c>
      <c r="B5123" t="s">
        <v>6521</v>
      </c>
      <c r="C5123" t="s">
        <v>1882</v>
      </c>
      <c r="D5123" t="s">
        <v>1957</v>
      </c>
      <c r="E5123" t="s">
        <v>1958</v>
      </c>
      <c r="F5123" t="s">
        <v>1959</v>
      </c>
      <c r="G5123">
        <v>1</v>
      </c>
      <c r="H5123" t="s">
        <v>1986</v>
      </c>
      <c r="I5123" t="s">
        <v>1987</v>
      </c>
      <c r="M5123" t="s">
        <v>1956</v>
      </c>
      <c r="N5123" t="s">
        <v>1962</v>
      </c>
      <c r="O5123">
        <v>1</v>
      </c>
      <c r="P5123" t="s">
        <v>1963</v>
      </c>
      <c r="Q5123" s="29">
        <v>1</v>
      </c>
      <c r="R5123" s="29">
        <v>42155</v>
      </c>
      <c r="S5123">
        <v>30906377</v>
      </c>
      <c r="T5123" t="s">
        <v>6521</v>
      </c>
    </row>
    <row r="5124" spans="1:20" x14ac:dyDescent="0.25">
      <c r="A5124">
        <v>3090638</v>
      </c>
      <c r="B5124" t="s">
        <v>6522</v>
      </c>
      <c r="C5124" t="s">
        <v>1882</v>
      </c>
      <c r="D5124" t="s">
        <v>1957</v>
      </c>
      <c r="E5124" t="s">
        <v>1958</v>
      </c>
      <c r="F5124" t="s">
        <v>1959</v>
      </c>
      <c r="G5124">
        <v>20</v>
      </c>
      <c r="H5124" t="s">
        <v>1986</v>
      </c>
      <c r="I5124" t="s">
        <v>1987</v>
      </c>
      <c r="J5124" t="s">
        <v>1969</v>
      </c>
      <c r="M5124" t="s">
        <v>1956</v>
      </c>
      <c r="N5124" t="s">
        <v>1962</v>
      </c>
      <c r="O5124">
        <v>2</v>
      </c>
      <c r="P5124" t="s">
        <v>1989</v>
      </c>
      <c r="Q5124" s="29">
        <v>39857</v>
      </c>
      <c r="S5124">
        <v>30906385</v>
      </c>
      <c r="T5124" t="s">
        <v>6523</v>
      </c>
    </row>
    <row r="5125" spans="1:20" x14ac:dyDescent="0.25">
      <c r="A5125">
        <v>3090638</v>
      </c>
      <c r="B5125" t="s">
        <v>6522</v>
      </c>
      <c r="C5125" t="s">
        <v>1882</v>
      </c>
      <c r="D5125" t="s">
        <v>1957</v>
      </c>
      <c r="E5125" t="s">
        <v>1958</v>
      </c>
      <c r="F5125" t="s">
        <v>1959</v>
      </c>
      <c r="G5125">
        <v>20</v>
      </c>
      <c r="H5125" t="s">
        <v>1986</v>
      </c>
      <c r="I5125" t="s">
        <v>1987</v>
      </c>
      <c r="J5125" t="s">
        <v>1969</v>
      </c>
      <c r="M5125" t="s">
        <v>1956</v>
      </c>
      <c r="N5125" t="s">
        <v>1962</v>
      </c>
      <c r="O5125">
        <v>1</v>
      </c>
      <c r="P5125" t="s">
        <v>1963</v>
      </c>
      <c r="Q5125" s="29">
        <v>1</v>
      </c>
      <c r="R5125" s="29">
        <v>42155</v>
      </c>
      <c r="S5125">
        <v>30906385</v>
      </c>
      <c r="T5125" t="s">
        <v>6523</v>
      </c>
    </row>
    <row r="5126" spans="1:20" x14ac:dyDescent="0.25">
      <c r="A5126">
        <v>3090639</v>
      </c>
      <c r="B5126" t="s">
        <v>6524</v>
      </c>
      <c r="C5126" t="s">
        <v>1882</v>
      </c>
      <c r="D5126" t="s">
        <v>1957</v>
      </c>
      <c r="E5126" t="s">
        <v>1958</v>
      </c>
      <c r="F5126" t="s">
        <v>1959</v>
      </c>
      <c r="G5126">
        <v>1</v>
      </c>
      <c r="H5126" t="s">
        <v>1986</v>
      </c>
      <c r="I5126" t="s">
        <v>1987</v>
      </c>
      <c r="M5126" t="s">
        <v>1956</v>
      </c>
      <c r="N5126" t="s">
        <v>1962</v>
      </c>
      <c r="O5126">
        <v>2</v>
      </c>
      <c r="P5126" t="s">
        <v>1989</v>
      </c>
      <c r="Q5126" s="29">
        <v>39857</v>
      </c>
      <c r="S5126">
        <v>30906393</v>
      </c>
      <c r="T5126" t="s">
        <v>6524</v>
      </c>
    </row>
    <row r="5127" spans="1:20" x14ac:dyDescent="0.25">
      <c r="A5127">
        <v>3090639</v>
      </c>
      <c r="B5127" t="s">
        <v>6524</v>
      </c>
      <c r="C5127" t="s">
        <v>1882</v>
      </c>
      <c r="D5127" t="s">
        <v>1957</v>
      </c>
      <c r="E5127" t="s">
        <v>1958</v>
      </c>
      <c r="F5127" t="s">
        <v>1959</v>
      </c>
      <c r="G5127">
        <v>1</v>
      </c>
      <c r="H5127" t="s">
        <v>1986</v>
      </c>
      <c r="I5127" t="s">
        <v>1987</v>
      </c>
      <c r="M5127" t="s">
        <v>1956</v>
      </c>
      <c r="N5127" t="s">
        <v>1962</v>
      </c>
      <c r="O5127">
        <v>1</v>
      </c>
      <c r="P5127" t="s">
        <v>1963</v>
      </c>
      <c r="Q5127" s="29">
        <v>1</v>
      </c>
      <c r="R5127" s="29">
        <v>42155</v>
      </c>
      <c r="S5127">
        <v>30906393</v>
      </c>
      <c r="T5127" t="s">
        <v>6524</v>
      </c>
    </row>
    <row r="5128" spans="1:20" x14ac:dyDescent="0.25">
      <c r="A5128">
        <v>3090640</v>
      </c>
      <c r="B5128" t="s">
        <v>6525</v>
      </c>
      <c r="C5128" t="s">
        <v>1882</v>
      </c>
      <c r="D5128" t="s">
        <v>1957</v>
      </c>
      <c r="E5128" t="s">
        <v>1958</v>
      </c>
      <c r="F5128" t="s">
        <v>1959</v>
      </c>
      <c r="G5128">
        <v>20</v>
      </c>
      <c r="H5128" t="s">
        <v>1986</v>
      </c>
      <c r="I5128" t="s">
        <v>1987</v>
      </c>
      <c r="M5128" t="s">
        <v>1956</v>
      </c>
      <c r="N5128" t="s">
        <v>1962</v>
      </c>
      <c r="O5128">
        <v>2</v>
      </c>
      <c r="P5128" t="s">
        <v>1989</v>
      </c>
      <c r="Q5128" s="29">
        <v>39857</v>
      </c>
      <c r="S5128">
        <v>30906407</v>
      </c>
      <c r="T5128" t="s">
        <v>6526</v>
      </c>
    </row>
    <row r="5129" spans="1:20" x14ac:dyDescent="0.25">
      <c r="A5129">
        <v>3090640</v>
      </c>
      <c r="B5129" t="s">
        <v>6525</v>
      </c>
      <c r="C5129" t="s">
        <v>1882</v>
      </c>
      <c r="D5129" t="s">
        <v>1957</v>
      </c>
      <c r="E5129" t="s">
        <v>1958</v>
      </c>
      <c r="F5129" t="s">
        <v>1959</v>
      </c>
      <c r="G5129">
        <v>20</v>
      </c>
      <c r="H5129" t="s">
        <v>1986</v>
      </c>
      <c r="I5129" t="s">
        <v>1987</v>
      </c>
      <c r="M5129" t="s">
        <v>1956</v>
      </c>
      <c r="N5129" t="s">
        <v>1962</v>
      </c>
      <c r="O5129">
        <v>1</v>
      </c>
      <c r="P5129" t="s">
        <v>1963</v>
      </c>
      <c r="Q5129" s="29">
        <v>1</v>
      </c>
      <c r="R5129" s="29">
        <v>42155</v>
      </c>
      <c r="S5129">
        <v>30906407</v>
      </c>
      <c r="T5129" t="s">
        <v>6526</v>
      </c>
    </row>
    <row r="5130" spans="1:20" x14ac:dyDescent="0.25">
      <c r="A5130">
        <v>3090641</v>
      </c>
      <c r="B5130" t="s">
        <v>6527</v>
      </c>
      <c r="C5130" t="s">
        <v>1882</v>
      </c>
      <c r="D5130" t="s">
        <v>1957</v>
      </c>
      <c r="E5130" t="s">
        <v>1958</v>
      </c>
      <c r="F5130" t="s">
        <v>1959</v>
      </c>
      <c r="G5130">
        <v>1</v>
      </c>
      <c r="H5130" t="s">
        <v>1986</v>
      </c>
      <c r="I5130" t="s">
        <v>1987</v>
      </c>
      <c r="M5130" t="s">
        <v>1956</v>
      </c>
      <c r="N5130" t="s">
        <v>1962</v>
      </c>
      <c r="O5130">
        <v>2</v>
      </c>
      <c r="P5130" t="s">
        <v>1989</v>
      </c>
      <c r="Q5130" s="29">
        <v>39857</v>
      </c>
      <c r="S5130">
        <v>30906415</v>
      </c>
      <c r="T5130" t="s">
        <v>6527</v>
      </c>
    </row>
    <row r="5131" spans="1:20" x14ac:dyDescent="0.25">
      <c r="A5131">
        <v>3090641</v>
      </c>
      <c r="B5131" t="s">
        <v>6527</v>
      </c>
      <c r="C5131" t="s">
        <v>1882</v>
      </c>
      <c r="D5131" t="s">
        <v>1957</v>
      </c>
      <c r="E5131" t="s">
        <v>1958</v>
      </c>
      <c r="F5131" t="s">
        <v>1959</v>
      </c>
      <c r="G5131">
        <v>1</v>
      </c>
      <c r="H5131" t="s">
        <v>1986</v>
      </c>
      <c r="I5131" t="s">
        <v>1987</v>
      </c>
      <c r="M5131" t="s">
        <v>1956</v>
      </c>
      <c r="N5131" t="s">
        <v>1962</v>
      </c>
      <c r="O5131">
        <v>1</v>
      </c>
      <c r="P5131" t="s">
        <v>1963</v>
      </c>
      <c r="Q5131" s="29">
        <v>1</v>
      </c>
      <c r="R5131" s="29">
        <v>42155</v>
      </c>
      <c r="S5131">
        <v>30906415</v>
      </c>
      <c r="T5131" t="s">
        <v>6527</v>
      </c>
    </row>
    <row r="5132" spans="1:20" x14ac:dyDescent="0.25">
      <c r="A5132">
        <v>3090642</v>
      </c>
      <c r="B5132" t="s">
        <v>6528</v>
      </c>
      <c r="C5132" t="s">
        <v>1882</v>
      </c>
      <c r="D5132" t="s">
        <v>1957</v>
      </c>
      <c r="E5132" t="s">
        <v>1958</v>
      </c>
      <c r="F5132" t="s">
        <v>1959</v>
      </c>
      <c r="G5132">
        <v>20</v>
      </c>
      <c r="H5132" t="s">
        <v>1986</v>
      </c>
      <c r="I5132" t="s">
        <v>1987</v>
      </c>
      <c r="M5132" t="s">
        <v>1956</v>
      </c>
      <c r="N5132" t="s">
        <v>1962</v>
      </c>
      <c r="O5132">
        <v>2</v>
      </c>
      <c r="P5132" t="s">
        <v>1989</v>
      </c>
      <c r="Q5132" s="29">
        <v>39857</v>
      </c>
      <c r="S5132">
        <v>30906423</v>
      </c>
      <c r="T5132" t="s">
        <v>6528</v>
      </c>
    </row>
    <row r="5133" spans="1:20" x14ac:dyDescent="0.25">
      <c r="A5133">
        <v>3090642</v>
      </c>
      <c r="B5133" t="s">
        <v>6528</v>
      </c>
      <c r="C5133" t="s">
        <v>1882</v>
      </c>
      <c r="D5133" t="s">
        <v>1957</v>
      </c>
      <c r="E5133" t="s">
        <v>1958</v>
      </c>
      <c r="F5133" t="s">
        <v>1959</v>
      </c>
      <c r="G5133">
        <v>20</v>
      </c>
      <c r="H5133" t="s">
        <v>1986</v>
      </c>
      <c r="I5133" t="s">
        <v>1987</v>
      </c>
      <c r="M5133" t="s">
        <v>1956</v>
      </c>
      <c r="N5133" t="s">
        <v>1962</v>
      </c>
      <c r="O5133">
        <v>1</v>
      </c>
      <c r="P5133" t="s">
        <v>1963</v>
      </c>
      <c r="Q5133" s="29">
        <v>1</v>
      </c>
      <c r="R5133" s="29">
        <v>42155</v>
      </c>
      <c r="S5133">
        <v>30906423</v>
      </c>
      <c r="T5133" t="s">
        <v>6528</v>
      </c>
    </row>
    <row r="5134" spans="1:20" x14ac:dyDescent="0.25">
      <c r="A5134">
        <v>3090643</v>
      </c>
      <c r="B5134" t="s">
        <v>6529</v>
      </c>
      <c r="C5134" t="s">
        <v>1882</v>
      </c>
      <c r="D5134" t="s">
        <v>1957</v>
      </c>
      <c r="E5134" t="s">
        <v>1958</v>
      </c>
      <c r="F5134" t="s">
        <v>1959</v>
      </c>
      <c r="G5134">
        <v>1</v>
      </c>
      <c r="H5134" t="s">
        <v>1986</v>
      </c>
      <c r="I5134" t="s">
        <v>1987</v>
      </c>
      <c r="M5134" t="s">
        <v>1956</v>
      </c>
      <c r="N5134" t="s">
        <v>1962</v>
      </c>
      <c r="O5134">
        <v>2</v>
      </c>
      <c r="P5134" t="s">
        <v>1989</v>
      </c>
      <c r="Q5134" s="29">
        <v>39857</v>
      </c>
      <c r="S5134">
        <v>30906431</v>
      </c>
      <c r="T5134" t="s">
        <v>6529</v>
      </c>
    </row>
    <row r="5135" spans="1:20" x14ac:dyDescent="0.25">
      <c r="A5135">
        <v>3090643</v>
      </c>
      <c r="B5135" t="s">
        <v>6529</v>
      </c>
      <c r="C5135" t="s">
        <v>1882</v>
      </c>
      <c r="D5135" t="s">
        <v>1957</v>
      </c>
      <c r="E5135" t="s">
        <v>1958</v>
      </c>
      <c r="F5135" t="s">
        <v>1959</v>
      </c>
      <c r="G5135">
        <v>1</v>
      </c>
      <c r="H5135" t="s">
        <v>1986</v>
      </c>
      <c r="I5135" t="s">
        <v>1987</v>
      </c>
      <c r="M5135" t="s">
        <v>1956</v>
      </c>
      <c r="N5135" t="s">
        <v>1962</v>
      </c>
      <c r="O5135">
        <v>1</v>
      </c>
      <c r="P5135" t="s">
        <v>1963</v>
      </c>
      <c r="Q5135" s="29">
        <v>1</v>
      </c>
      <c r="R5135" s="29">
        <v>42155</v>
      </c>
      <c r="S5135">
        <v>30906431</v>
      </c>
      <c r="T5135" t="s">
        <v>6529</v>
      </c>
    </row>
    <row r="5136" spans="1:20" x14ac:dyDescent="0.25">
      <c r="A5136">
        <v>3090644</v>
      </c>
      <c r="B5136" t="s">
        <v>6530</v>
      </c>
      <c r="C5136" t="s">
        <v>1882</v>
      </c>
      <c r="D5136" t="s">
        <v>1957</v>
      </c>
      <c r="E5136" t="s">
        <v>1958</v>
      </c>
      <c r="F5136" t="s">
        <v>1959</v>
      </c>
      <c r="G5136">
        <v>1</v>
      </c>
      <c r="H5136" t="s">
        <v>1986</v>
      </c>
      <c r="I5136" t="s">
        <v>1987</v>
      </c>
      <c r="M5136" t="s">
        <v>1956</v>
      </c>
      <c r="N5136" t="s">
        <v>1962</v>
      </c>
      <c r="O5136">
        <v>2</v>
      </c>
      <c r="P5136" t="s">
        <v>1989</v>
      </c>
      <c r="Q5136" s="29">
        <v>39857</v>
      </c>
      <c r="S5136">
        <v>30906440</v>
      </c>
      <c r="T5136" t="s">
        <v>6530</v>
      </c>
    </row>
    <row r="5137" spans="1:20" x14ac:dyDescent="0.25">
      <c r="A5137">
        <v>3090644</v>
      </c>
      <c r="B5137" t="s">
        <v>6530</v>
      </c>
      <c r="C5137" t="s">
        <v>1882</v>
      </c>
      <c r="D5137" t="s">
        <v>1957</v>
      </c>
      <c r="E5137" t="s">
        <v>1958</v>
      </c>
      <c r="F5137" t="s">
        <v>1959</v>
      </c>
      <c r="G5137">
        <v>1</v>
      </c>
      <c r="H5137" t="s">
        <v>1986</v>
      </c>
      <c r="I5137" t="s">
        <v>1987</v>
      </c>
      <c r="M5137" t="s">
        <v>1956</v>
      </c>
      <c r="N5137" t="s">
        <v>1962</v>
      </c>
      <c r="O5137">
        <v>1</v>
      </c>
      <c r="P5137" t="s">
        <v>1963</v>
      </c>
      <c r="Q5137" s="29">
        <v>1</v>
      </c>
      <c r="R5137" s="29">
        <v>42155</v>
      </c>
      <c r="S5137">
        <v>30906440</v>
      </c>
      <c r="T5137" t="s">
        <v>6530</v>
      </c>
    </row>
    <row r="5138" spans="1:20" x14ac:dyDescent="0.25">
      <c r="A5138">
        <v>3090645</v>
      </c>
      <c r="B5138" t="s">
        <v>6531</v>
      </c>
      <c r="C5138" t="s">
        <v>1882</v>
      </c>
      <c r="D5138" t="s">
        <v>1957</v>
      </c>
      <c r="E5138" t="s">
        <v>1958</v>
      </c>
      <c r="F5138" t="s">
        <v>1959</v>
      </c>
      <c r="G5138">
        <v>1</v>
      </c>
      <c r="H5138" t="s">
        <v>1986</v>
      </c>
      <c r="I5138" t="s">
        <v>1987</v>
      </c>
      <c r="M5138" t="s">
        <v>1956</v>
      </c>
      <c r="N5138" t="s">
        <v>1962</v>
      </c>
      <c r="O5138">
        <v>2</v>
      </c>
      <c r="P5138" t="s">
        <v>1989</v>
      </c>
      <c r="Q5138" s="29">
        <v>39857</v>
      </c>
      <c r="S5138">
        <v>30906458</v>
      </c>
      <c r="T5138" t="s">
        <v>6531</v>
      </c>
    </row>
    <row r="5139" spans="1:20" x14ac:dyDescent="0.25">
      <c r="A5139">
        <v>3090645</v>
      </c>
      <c r="B5139" t="s">
        <v>6531</v>
      </c>
      <c r="C5139" t="s">
        <v>1882</v>
      </c>
      <c r="D5139" t="s">
        <v>1957</v>
      </c>
      <c r="E5139" t="s">
        <v>1958</v>
      </c>
      <c r="F5139" t="s">
        <v>1959</v>
      </c>
      <c r="G5139">
        <v>1</v>
      </c>
      <c r="H5139" t="s">
        <v>1986</v>
      </c>
      <c r="I5139" t="s">
        <v>1987</v>
      </c>
      <c r="M5139" t="s">
        <v>1956</v>
      </c>
      <c r="N5139" t="s">
        <v>1962</v>
      </c>
      <c r="O5139">
        <v>1</v>
      </c>
      <c r="P5139" t="s">
        <v>1963</v>
      </c>
      <c r="Q5139" s="29">
        <v>1</v>
      </c>
      <c r="R5139" s="29">
        <v>42155</v>
      </c>
      <c r="S5139">
        <v>30906458</v>
      </c>
      <c r="T5139" t="s">
        <v>6531</v>
      </c>
    </row>
    <row r="5140" spans="1:20" x14ac:dyDescent="0.25">
      <c r="A5140">
        <v>3090646</v>
      </c>
      <c r="B5140" t="s">
        <v>6532</v>
      </c>
      <c r="C5140" t="s">
        <v>1882</v>
      </c>
      <c r="D5140" t="s">
        <v>1957</v>
      </c>
      <c r="E5140" t="s">
        <v>1958</v>
      </c>
      <c r="F5140" t="s">
        <v>1959</v>
      </c>
      <c r="G5140">
        <v>20</v>
      </c>
      <c r="H5140" t="s">
        <v>1986</v>
      </c>
      <c r="I5140" t="s">
        <v>1987</v>
      </c>
      <c r="M5140" t="s">
        <v>1956</v>
      </c>
      <c r="N5140" t="s">
        <v>1962</v>
      </c>
      <c r="O5140">
        <v>2</v>
      </c>
      <c r="P5140" t="s">
        <v>1989</v>
      </c>
      <c r="Q5140" s="29">
        <v>39857</v>
      </c>
      <c r="S5140">
        <v>30906466</v>
      </c>
      <c r="T5140" t="s">
        <v>6532</v>
      </c>
    </row>
    <row r="5141" spans="1:20" x14ac:dyDescent="0.25">
      <c r="A5141">
        <v>3090646</v>
      </c>
      <c r="B5141" t="s">
        <v>6532</v>
      </c>
      <c r="C5141" t="s">
        <v>1882</v>
      </c>
      <c r="D5141" t="s">
        <v>1957</v>
      </c>
      <c r="E5141" t="s">
        <v>1958</v>
      </c>
      <c r="F5141" t="s">
        <v>1959</v>
      </c>
      <c r="G5141">
        <v>20</v>
      </c>
      <c r="H5141" t="s">
        <v>1986</v>
      </c>
      <c r="I5141" t="s">
        <v>1987</v>
      </c>
      <c r="M5141" t="s">
        <v>1956</v>
      </c>
      <c r="N5141" t="s">
        <v>1962</v>
      </c>
      <c r="O5141">
        <v>1</v>
      </c>
      <c r="P5141" t="s">
        <v>1963</v>
      </c>
      <c r="Q5141" s="29">
        <v>1</v>
      </c>
      <c r="R5141" s="29">
        <v>42155</v>
      </c>
      <c r="S5141">
        <v>30906466</v>
      </c>
      <c r="T5141" t="s">
        <v>6532</v>
      </c>
    </row>
    <row r="5142" spans="1:20" x14ac:dyDescent="0.25">
      <c r="A5142">
        <v>3090701</v>
      </c>
      <c r="B5142" t="s">
        <v>6533</v>
      </c>
      <c r="C5142" t="s">
        <v>1882</v>
      </c>
      <c r="D5142" t="s">
        <v>1957</v>
      </c>
      <c r="E5142" t="s">
        <v>1958</v>
      </c>
      <c r="F5142" t="s">
        <v>1959</v>
      </c>
      <c r="G5142">
        <v>1</v>
      </c>
      <c r="H5142" t="s">
        <v>1986</v>
      </c>
      <c r="I5142" t="s">
        <v>1987</v>
      </c>
      <c r="M5142" t="s">
        <v>1956</v>
      </c>
      <c r="N5142" t="s">
        <v>1962</v>
      </c>
      <c r="O5142">
        <v>2</v>
      </c>
      <c r="P5142" t="s">
        <v>1989</v>
      </c>
      <c r="Q5142" s="29">
        <v>39857</v>
      </c>
      <c r="S5142">
        <v>30907012</v>
      </c>
      <c r="T5142" t="s">
        <v>6534</v>
      </c>
    </row>
    <row r="5143" spans="1:20" x14ac:dyDescent="0.25">
      <c r="A5143">
        <v>3090701</v>
      </c>
      <c r="B5143" t="s">
        <v>6533</v>
      </c>
      <c r="C5143" t="s">
        <v>1882</v>
      </c>
      <c r="D5143" t="s">
        <v>1957</v>
      </c>
      <c r="E5143" t="s">
        <v>1958</v>
      </c>
      <c r="F5143" t="s">
        <v>1959</v>
      </c>
      <c r="G5143">
        <v>1</v>
      </c>
      <c r="H5143" t="s">
        <v>1986</v>
      </c>
      <c r="I5143" t="s">
        <v>1987</v>
      </c>
      <c r="M5143" t="s">
        <v>1956</v>
      </c>
      <c r="N5143" t="s">
        <v>1962</v>
      </c>
      <c r="O5143">
        <v>1</v>
      </c>
      <c r="P5143" t="s">
        <v>1963</v>
      </c>
      <c r="Q5143" s="29">
        <v>1</v>
      </c>
      <c r="R5143" s="29">
        <v>42155</v>
      </c>
      <c r="S5143">
        <v>30907012</v>
      </c>
      <c r="T5143" t="s">
        <v>6534</v>
      </c>
    </row>
    <row r="5144" spans="1:20" x14ac:dyDescent="0.25">
      <c r="A5144">
        <v>3090702</v>
      </c>
      <c r="B5144" t="s">
        <v>6535</v>
      </c>
      <c r="C5144" t="s">
        <v>1882</v>
      </c>
      <c r="D5144" t="s">
        <v>1957</v>
      </c>
      <c r="E5144" t="s">
        <v>1958</v>
      </c>
      <c r="F5144" t="s">
        <v>1959</v>
      </c>
      <c r="G5144">
        <v>20</v>
      </c>
      <c r="H5144" t="s">
        <v>1986</v>
      </c>
      <c r="I5144" t="s">
        <v>1987</v>
      </c>
      <c r="M5144" t="s">
        <v>1956</v>
      </c>
      <c r="N5144" t="s">
        <v>1962</v>
      </c>
      <c r="O5144">
        <v>2</v>
      </c>
      <c r="P5144" t="s">
        <v>1989</v>
      </c>
      <c r="Q5144" s="29">
        <v>39857</v>
      </c>
      <c r="S5144">
        <v>30907020</v>
      </c>
      <c r="T5144" t="s">
        <v>6536</v>
      </c>
    </row>
    <row r="5145" spans="1:20" x14ac:dyDescent="0.25">
      <c r="A5145">
        <v>3090702</v>
      </c>
      <c r="B5145" t="s">
        <v>6535</v>
      </c>
      <c r="C5145" t="s">
        <v>1882</v>
      </c>
      <c r="D5145" t="s">
        <v>1957</v>
      </c>
      <c r="E5145" t="s">
        <v>1958</v>
      </c>
      <c r="F5145" t="s">
        <v>1959</v>
      </c>
      <c r="G5145">
        <v>20</v>
      </c>
      <c r="H5145" t="s">
        <v>1986</v>
      </c>
      <c r="I5145" t="s">
        <v>1987</v>
      </c>
      <c r="M5145" t="s">
        <v>1956</v>
      </c>
      <c r="N5145" t="s">
        <v>1962</v>
      </c>
      <c r="O5145">
        <v>1</v>
      </c>
      <c r="P5145" t="s">
        <v>1963</v>
      </c>
      <c r="Q5145" s="29">
        <v>1</v>
      </c>
      <c r="R5145" s="29">
        <v>42155</v>
      </c>
      <c r="S5145">
        <v>30907020</v>
      </c>
      <c r="T5145" t="s">
        <v>6536</v>
      </c>
    </row>
    <row r="5146" spans="1:20" x14ac:dyDescent="0.25">
      <c r="A5146">
        <v>3090703</v>
      </c>
      <c r="B5146" t="s">
        <v>6537</v>
      </c>
      <c r="C5146" t="s">
        <v>1882</v>
      </c>
      <c r="D5146" t="s">
        <v>1957</v>
      </c>
      <c r="E5146" t="s">
        <v>1958</v>
      </c>
      <c r="F5146" t="s">
        <v>3534</v>
      </c>
      <c r="G5146">
        <v>20</v>
      </c>
      <c r="H5146" t="s">
        <v>1986</v>
      </c>
      <c r="I5146" t="s">
        <v>1987</v>
      </c>
      <c r="M5146" t="s">
        <v>1956</v>
      </c>
      <c r="N5146" t="s">
        <v>1962</v>
      </c>
      <c r="O5146">
        <v>1</v>
      </c>
      <c r="P5146" t="s">
        <v>1963</v>
      </c>
      <c r="Q5146" s="29">
        <v>1</v>
      </c>
      <c r="R5146" s="29">
        <v>42155</v>
      </c>
      <c r="S5146">
        <v>30907039</v>
      </c>
      <c r="T5146" t="s">
        <v>6537</v>
      </c>
    </row>
    <row r="5147" spans="1:20" x14ac:dyDescent="0.25">
      <c r="A5147">
        <v>3090703</v>
      </c>
      <c r="B5147" t="s">
        <v>6537</v>
      </c>
      <c r="C5147" t="s">
        <v>1882</v>
      </c>
      <c r="D5147" t="s">
        <v>1957</v>
      </c>
      <c r="E5147" t="s">
        <v>1958</v>
      </c>
      <c r="F5147" t="s">
        <v>3534</v>
      </c>
      <c r="G5147">
        <v>20</v>
      </c>
      <c r="H5147" t="s">
        <v>1986</v>
      </c>
      <c r="I5147" t="s">
        <v>1987</v>
      </c>
      <c r="M5147" t="s">
        <v>1956</v>
      </c>
      <c r="N5147" t="s">
        <v>1962</v>
      </c>
      <c r="O5147">
        <v>2</v>
      </c>
      <c r="P5147" t="s">
        <v>1989</v>
      </c>
      <c r="Q5147" s="29">
        <v>39857</v>
      </c>
      <c r="S5147">
        <v>30907039</v>
      </c>
      <c r="T5147" t="s">
        <v>6537</v>
      </c>
    </row>
    <row r="5148" spans="1:20" x14ac:dyDescent="0.25">
      <c r="A5148">
        <v>3090704</v>
      </c>
      <c r="B5148" t="s">
        <v>6538</v>
      </c>
      <c r="C5148" t="s">
        <v>1882</v>
      </c>
      <c r="D5148" t="s">
        <v>1957</v>
      </c>
      <c r="E5148" t="s">
        <v>1958</v>
      </c>
      <c r="F5148" t="s">
        <v>1959</v>
      </c>
      <c r="G5148">
        <v>1</v>
      </c>
      <c r="H5148" t="s">
        <v>1986</v>
      </c>
      <c r="I5148" t="s">
        <v>1987</v>
      </c>
      <c r="M5148" t="s">
        <v>1956</v>
      </c>
      <c r="N5148" t="s">
        <v>1962</v>
      </c>
      <c r="O5148">
        <v>2</v>
      </c>
      <c r="P5148" t="s">
        <v>1989</v>
      </c>
      <c r="Q5148" s="29">
        <v>39857</v>
      </c>
      <c r="S5148">
        <v>30907047</v>
      </c>
      <c r="T5148" t="s">
        <v>6539</v>
      </c>
    </row>
    <row r="5149" spans="1:20" x14ac:dyDescent="0.25">
      <c r="A5149">
        <v>3090704</v>
      </c>
      <c r="B5149" t="s">
        <v>6538</v>
      </c>
      <c r="C5149" t="s">
        <v>1882</v>
      </c>
      <c r="D5149" t="s">
        <v>1957</v>
      </c>
      <c r="E5149" t="s">
        <v>1958</v>
      </c>
      <c r="F5149" t="s">
        <v>1959</v>
      </c>
      <c r="G5149">
        <v>1</v>
      </c>
      <c r="H5149" t="s">
        <v>1986</v>
      </c>
      <c r="I5149" t="s">
        <v>1987</v>
      </c>
      <c r="M5149" t="s">
        <v>1956</v>
      </c>
      <c r="N5149" t="s">
        <v>1962</v>
      </c>
      <c r="O5149">
        <v>1</v>
      </c>
      <c r="P5149" t="s">
        <v>1963</v>
      </c>
      <c r="Q5149" s="29">
        <v>1</v>
      </c>
      <c r="R5149" s="29">
        <v>42155</v>
      </c>
      <c r="S5149">
        <v>30907047</v>
      </c>
      <c r="T5149" t="s">
        <v>6539</v>
      </c>
    </row>
    <row r="5150" spans="1:20" x14ac:dyDescent="0.25">
      <c r="A5150">
        <v>3090705</v>
      </c>
      <c r="B5150" t="s">
        <v>6540</v>
      </c>
      <c r="C5150" t="s">
        <v>1882</v>
      </c>
      <c r="D5150" t="s">
        <v>1957</v>
      </c>
      <c r="E5150" t="s">
        <v>1958</v>
      </c>
      <c r="F5150" t="s">
        <v>1959</v>
      </c>
      <c r="G5150">
        <v>2</v>
      </c>
      <c r="H5150" t="s">
        <v>1986</v>
      </c>
      <c r="I5150" t="s">
        <v>1987</v>
      </c>
      <c r="M5150" t="s">
        <v>1956</v>
      </c>
      <c r="N5150" t="s">
        <v>1962</v>
      </c>
      <c r="O5150">
        <v>1</v>
      </c>
      <c r="P5150" t="s">
        <v>1963</v>
      </c>
      <c r="Q5150" s="29">
        <v>1</v>
      </c>
      <c r="R5150" s="29">
        <v>42155</v>
      </c>
      <c r="S5150">
        <v>30907055</v>
      </c>
      <c r="T5150" t="s">
        <v>6540</v>
      </c>
    </row>
    <row r="5151" spans="1:20" x14ac:dyDescent="0.25">
      <c r="A5151">
        <v>3090706</v>
      </c>
      <c r="B5151" t="s">
        <v>6541</v>
      </c>
      <c r="C5151" t="s">
        <v>1882</v>
      </c>
      <c r="D5151" t="s">
        <v>1957</v>
      </c>
      <c r="E5151" t="s">
        <v>1958</v>
      </c>
      <c r="F5151" t="s">
        <v>1959</v>
      </c>
      <c r="G5151">
        <v>1</v>
      </c>
      <c r="H5151" t="s">
        <v>1986</v>
      </c>
      <c r="I5151" t="s">
        <v>1987</v>
      </c>
      <c r="J5151" t="s">
        <v>1969</v>
      </c>
      <c r="M5151" t="s">
        <v>1956</v>
      </c>
      <c r="N5151" t="s">
        <v>1962</v>
      </c>
      <c r="O5151">
        <v>2</v>
      </c>
      <c r="P5151" t="s">
        <v>1989</v>
      </c>
      <c r="Q5151" s="29">
        <v>39857</v>
      </c>
      <c r="S5151">
        <v>30907063</v>
      </c>
      <c r="T5151" t="s">
        <v>6541</v>
      </c>
    </row>
    <row r="5152" spans="1:20" x14ac:dyDescent="0.25">
      <c r="A5152">
        <v>3090706</v>
      </c>
      <c r="B5152" t="s">
        <v>6541</v>
      </c>
      <c r="C5152" t="s">
        <v>1882</v>
      </c>
      <c r="D5152" t="s">
        <v>1957</v>
      </c>
      <c r="E5152" t="s">
        <v>1958</v>
      </c>
      <c r="F5152" t="s">
        <v>1959</v>
      </c>
      <c r="G5152">
        <v>1</v>
      </c>
      <c r="H5152" t="s">
        <v>1986</v>
      </c>
      <c r="I5152" t="s">
        <v>1987</v>
      </c>
      <c r="J5152" t="s">
        <v>1969</v>
      </c>
      <c r="M5152" t="s">
        <v>1956</v>
      </c>
      <c r="N5152" t="s">
        <v>1962</v>
      </c>
      <c r="O5152">
        <v>1</v>
      </c>
      <c r="P5152" t="s">
        <v>1963</v>
      </c>
      <c r="Q5152" s="29">
        <v>1</v>
      </c>
      <c r="R5152" s="29">
        <v>42155</v>
      </c>
      <c r="S5152">
        <v>30907063</v>
      </c>
      <c r="T5152" t="s">
        <v>6541</v>
      </c>
    </row>
    <row r="5153" spans="1:20" x14ac:dyDescent="0.25">
      <c r="A5153">
        <v>3090707</v>
      </c>
      <c r="B5153" t="s">
        <v>6542</v>
      </c>
      <c r="C5153" t="s">
        <v>1882</v>
      </c>
      <c r="D5153" t="s">
        <v>1957</v>
      </c>
      <c r="E5153" t="s">
        <v>1958</v>
      </c>
      <c r="F5153" t="s">
        <v>1959</v>
      </c>
      <c r="G5153">
        <v>2</v>
      </c>
      <c r="H5153" t="s">
        <v>1986</v>
      </c>
      <c r="I5153" t="s">
        <v>1987</v>
      </c>
      <c r="M5153" t="s">
        <v>1956</v>
      </c>
      <c r="N5153" t="s">
        <v>1962</v>
      </c>
      <c r="O5153">
        <v>1</v>
      </c>
      <c r="P5153" t="s">
        <v>1963</v>
      </c>
      <c r="Q5153" s="29">
        <v>1</v>
      </c>
      <c r="R5153" s="29">
        <v>42155</v>
      </c>
      <c r="S5153">
        <v>30907071</v>
      </c>
      <c r="T5153" t="s">
        <v>6542</v>
      </c>
    </row>
    <row r="5154" spans="1:20" x14ac:dyDescent="0.25">
      <c r="A5154">
        <v>3090707</v>
      </c>
      <c r="B5154" t="s">
        <v>6542</v>
      </c>
      <c r="C5154" t="s">
        <v>1882</v>
      </c>
      <c r="D5154" t="s">
        <v>1957</v>
      </c>
      <c r="E5154" t="s">
        <v>1958</v>
      </c>
      <c r="F5154" t="s">
        <v>1959</v>
      </c>
      <c r="G5154">
        <v>2</v>
      </c>
      <c r="H5154" t="s">
        <v>1986</v>
      </c>
      <c r="I5154" t="s">
        <v>1987</v>
      </c>
      <c r="M5154" t="s">
        <v>1956</v>
      </c>
      <c r="N5154" t="s">
        <v>1962</v>
      </c>
      <c r="O5154">
        <v>2</v>
      </c>
      <c r="P5154" t="s">
        <v>1989</v>
      </c>
      <c r="Q5154" s="29">
        <v>39857</v>
      </c>
      <c r="S5154">
        <v>30907071</v>
      </c>
      <c r="T5154" t="s">
        <v>6542</v>
      </c>
    </row>
    <row r="5155" spans="1:20" x14ac:dyDescent="0.25">
      <c r="A5155">
        <v>3090708</v>
      </c>
      <c r="B5155" t="s">
        <v>6543</v>
      </c>
      <c r="C5155" t="s">
        <v>1882</v>
      </c>
      <c r="D5155" t="s">
        <v>1957</v>
      </c>
      <c r="E5155" t="s">
        <v>1958</v>
      </c>
      <c r="F5155" t="s">
        <v>1959</v>
      </c>
      <c r="G5155">
        <v>1</v>
      </c>
      <c r="H5155" t="s">
        <v>1986</v>
      </c>
      <c r="I5155" t="s">
        <v>1987</v>
      </c>
      <c r="M5155" t="s">
        <v>1956</v>
      </c>
      <c r="N5155" t="s">
        <v>1962</v>
      </c>
      <c r="O5155">
        <v>1</v>
      </c>
      <c r="P5155" t="s">
        <v>1963</v>
      </c>
      <c r="Q5155" s="29">
        <v>1</v>
      </c>
      <c r="R5155" s="29">
        <v>42155</v>
      </c>
      <c r="S5155">
        <v>30907080</v>
      </c>
      <c r="T5155" t="s">
        <v>6543</v>
      </c>
    </row>
    <row r="5156" spans="1:20" x14ac:dyDescent="0.25">
      <c r="A5156">
        <v>3090708</v>
      </c>
      <c r="B5156" t="s">
        <v>6543</v>
      </c>
      <c r="C5156" t="s">
        <v>1882</v>
      </c>
      <c r="D5156" t="s">
        <v>1957</v>
      </c>
      <c r="E5156" t="s">
        <v>1958</v>
      </c>
      <c r="F5156" t="s">
        <v>1959</v>
      </c>
      <c r="G5156">
        <v>1</v>
      </c>
      <c r="H5156" t="s">
        <v>1986</v>
      </c>
      <c r="I5156" t="s">
        <v>1987</v>
      </c>
      <c r="M5156" t="s">
        <v>1956</v>
      </c>
      <c r="N5156" t="s">
        <v>1962</v>
      </c>
      <c r="O5156">
        <v>2</v>
      </c>
      <c r="P5156" t="s">
        <v>1989</v>
      </c>
      <c r="Q5156" s="29">
        <v>39857</v>
      </c>
      <c r="S5156">
        <v>30907080</v>
      </c>
      <c r="T5156" t="s">
        <v>6543</v>
      </c>
    </row>
    <row r="5157" spans="1:20" x14ac:dyDescent="0.25">
      <c r="A5157">
        <v>3090709</v>
      </c>
      <c r="B5157" t="s">
        <v>6544</v>
      </c>
      <c r="C5157" t="s">
        <v>1882</v>
      </c>
      <c r="D5157" t="s">
        <v>1957</v>
      </c>
      <c r="E5157" t="s">
        <v>1958</v>
      </c>
      <c r="F5157" t="s">
        <v>1959</v>
      </c>
      <c r="G5157">
        <v>1</v>
      </c>
      <c r="H5157" t="s">
        <v>1986</v>
      </c>
      <c r="I5157" t="s">
        <v>1987</v>
      </c>
      <c r="M5157" t="s">
        <v>1956</v>
      </c>
      <c r="N5157" t="s">
        <v>1962</v>
      </c>
      <c r="O5157">
        <v>2</v>
      </c>
      <c r="P5157" t="s">
        <v>1989</v>
      </c>
      <c r="Q5157" s="29">
        <v>39857</v>
      </c>
      <c r="S5157">
        <v>30907098</v>
      </c>
      <c r="T5157" t="s">
        <v>6544</v>
      </c>
    </row>
    <row r="5158" spans="1:20" x14ac:dyDescent="0.25">
      <c r="A5158">
        <v>3090709</v>
      </c>
      <c r="B5158" t="s">
        <v>6544</v>
      </c>
      <c r="C5158" t="s">
        <v>1882</v>
      </c>
      <c r="D5158" t="s">
        <v>1957</v>
      </c>
      <c r="E5158" t="s">
        <v>1958</v>
      </c>
      <c r="F5158" t="s">
        <v>1959</v>
      </c>
      <c r="G5158">
        <v>1</v>
      </c>
      <c r="H5158" t="s">
        <v>1986</v>
      </c>
      <c r="I5158" t="s">
        <v>1987</v>
      </c>
      <c r="M5158" t="s">
        <v>1956</v>
      </c>
      <c r="N5158" t="s">
        <v>1962</v>
      </c>
      <c r="O5158">
        <v>1</v>
      </c>
      <c r="P5158" t="s">
        <v>1963</v>
      </c>
      <c r="Q5158" s="29">
        <v>1</v>
      </c>
      <c r="R5158" s="29">
        <v>42155</v>
      </c>
      <c r="S5158">
        <v>30907098</v>
      </c>
      <c r="T5158" t="s">
        <v>6544</v>
      </c>
    </row>
    <row r="5159" spans="1:20" x14ac:dyDescent="0.25">
      <c r="A5159">
        <v>3090710</v>
      </c>
      <c r="B5159" t="s">
        <v>6545</v>
      </c>
      <c r="C5159" t="s">
        <v>1882</v>
      </c>
      <c r="D5159" t="s">
        <v>1957</v>
      </c>
      <c r="E5159" t="s">
        <v>1958</v>
      </c>
      <c r="F5159" t="s">
        <v>1959</v>
      </c>
      <c r="G5159">
        <v>1</v>
      </c>
      <c r="H5159" t="s">
        <v>1986</v>
      </c>
      <c r="I5159" t="s">
        <v>1987</v>
      </c>
      <c r="M5159" t="s">
        <v>1956</v>
      </c>
      <c r="N5159" t="s">
        <v>1962</v>
      </c>
      <c r="O5159">
        <v>2</v>
      </c>
      <c r="P5159" t="s">
        <v>1989</v>
      </c>
      <c r="Q5159" s="29">
        <v>39857</v>
      </c>
      <c r="S5159">
        <v>30907101</v>
      </c>
      <c r="T5159" t="s">
        <v>6546</v>
      </c>
    </row>
    <row r="5160" spans="1:20" x14ac:dyDescent="0.25">
      <c r="A5160">
        <v>3090710</v>
      </c>
      <c r="B5160" t="s">
        <v>6545</v>
      </c>
      <c r="C5160" t="s">
        <v>1882</v>
      </c>
      <c r="D5160" t="s">
        <v>1957</v>
      </c>
      <c r="E5160" t="s">
        <v>1958</v>
      </c>
      <c r="F5160" t="s">
        <v>1959</v>
      </c>
      <c r="G5160">
        <v>1</v>
      </c>
      <c r="H5160" t="s">
        <v>1986</v>
      </c>
      <c r="I5160" t="s">
        <v>1987</v>
      </c>
      <c r="M5160" t="s">
        <v>1956</v>
      </c>
      <c r="N5160" t="s">
        <v>1962</v>
      </c>
      <c r="O5160">
        <v>1</v>
      </c>
      <c r="P5160" t="s">
        <v>1963</v>
      </c>
      <c r="Q5160" s="29">
        <v>1</v>
      </c>
      <c r="R5160" s="29">
        <v>42155</v>
      </c>
      <c r="S5160">
        <v>30907101</v>
      </c>
      <c r="T5160" t="s">
        <v>6546</v>
      </c>
    </row>
    <row r="5161" spans="1:20" x14ac:dyDescent="0.25">
      <c r="A5161">
        <v>3090711</v>
      </c>
      <c r="B5161" t="s">
        <v>6547</v>
      </c>
      <c r="C5161" t="s">
        <v>1882</v>
      </c>
      <c r="D5161" t="s">
        <v>1957</v>
      </c>
      <c r="E5161" t="s">
        <v>1958</v>
      </c>
      <c r="F5161" t="s">
        <v>1959</v>
      </c>
      <c r="G5161">
        <v>20</v>
      </c>
      <c r="H5161" t="s">
        <v>1986</v>
      </c>
      <c r="I5161" t="s">
        <v>1987</v>
      </c>
      <c r="J5161" t="s">
        <v>1969</v>
      </c>
      <c r="M5161" t="s">
        <v>1956</v>
      </c>
      <c r="N5161" t="s">
        <v>1962</v>
      </c>
      <c r="O5161">
        <v>2</v>
      </c>
      <c r="P5161" t="s">
        <v>1989</v>
      </c>
      <c r="Q5161" s="29">
        <v>39857</v>
      </c>
      <c r="S5161">
        <v>30907110</v>
      </c>
      <c r="T5161" t="s">
        <v>6547</v>
      </c>
    </row>
    <row r="5162" spans="1:20" x14ac:dyDescent="0.25">
      <c r="A5162">
        <v>3090711</v>
      </c>
      <c r="B5162" t="s">
        <v>6547</v>
      </c>
      <c r="C5162" t="s">
        <v>1882</v>
      </c>
      <c r="D5162" t="s">
        <v>1957</v>
      </c>
      <c r="E5162" t="s">
        <v>1958</v>
      </c>
      <c r="F5162" t="s">
        <v>1959</v>
      </c>
      <c r="G5162">
        <v>20</v>
      </c>
      <c r="H5162" t="s">
        <v>1986</v>
      </c>
      <c r="I5162" t="s">
        <v>1987</v>
      </c>
      <c r="J5162" t="s">
        <v>1969</v>
      </c>
      <c r="M5162" t="s">
        <v>1956</v>
      </c>
      <c r="N5162" t="s">
        <v>1962</v>
      </c>
      <c r="O5162">
        <v>1</v>
      </c>
      <c r="P5162" t="s">
        <v>1963</v>
      </c>
      <c r="Q5162" s="29">
        <v>1</v>
      </c>
      <c r="R5162" s="29">
        <v>42155</v>
      </c>
      <c r="S5162">
        <v>30907110</v>
      </c>
      <c r="T5162" t="s">
        <v>6547</v>
      </c>
    </row>
    <row r="5163" spans="1:20" x14ac:dyDescent="0.25">
      <c r="A5163">
        <v>3090712</v>
      </c>
      <c r="B5163" t="s">
        <v>6548</v>
      </c>
      <c r="C5163" t="s">
        <v>1882</v>
      </c>
      <c r="D5163" t="s">
        <v>1957</v>
      </c>
      <c r="E5163" t="s">
        <v>1958</v>
      </c>
      <c r="F5163" t="s">
        <v>1959</v>
      </c>
      <c r="G5163">
        <v>1</v>
      </c>
      <c r="H5163" t="s">
        <v>1986</v>
      </c>
      <c r="I5163" t="s">
        <v>1987</v>
      </c>
      <c r="M5163" t="s">
        <v>1956</v>
      </c>
      <c r="N5163" t="s">
        <v>1962</v>
      </c>
      <c r="O5163">
        <v>1</v>
      </c>
      <c r="P5163" t="s">
        <v>1963</v>
      </c>
      <c r="Q5163" s="29">
        <v>1</v>
      </c>
      <c r="R5163" s="29">
        <v>42155</v>
      </c>
      <c r="S5163">
        <v>30907128</v>
      </c>
      <c r="T5163" t="s">
        <v>6549</v>
      </c>
    </row>
    <row r="5164" spans="1:20" x14ac:dyDescent="0.25">
      <c r="A5164">
        <v>3090712</v>
      </c>
      <c r="B5164" t="s">
        <v>6548</v>
      </c>
      <c r="C5164" t="s">
        <v>1882</v>
      </c>
      <c r="D5164" t="s">
        <v>1957</v>
      </c>
      <c r="E5164" t="s">
        <v>1958</v>
      </c>
      <c r="F5164" t="s">
        <v>1959</v>
      </c>
      <c r="G5164">
        <v>1</v>
      </c>
      <c r="H5164" t="s">
        <v>1986</v>
      </c>
      <c r="I5164" t="s">
        <v>1987</v>
      </c>
      <c r="M5164" t="s">
        <v>1956</v>
      </c>
      <c r="N5164" t="s">
        <v>1962</v>
      </c>
      <c r="O5164">
        <v>2</v>
      </c>
      <c r="P5164" t="s">
        <v>1989</v>
      </c>
      <c r="Q5164" s="29">
        <v>39857</v>
      </c>
      <c r="S5164">
        <v>30907128</v>
      </c>
      <c r="T5164" t="s">
        <v>6549</v>
      </c>
    </row>
    <row r="5165" spans="1:20" x14ac:dyDescent="0.25">
      <c r="A5165">
        <v>3090713</v>
      </c>
      <c r="B5165" t="s">
        <v>6550</v>
      </c>
      <c r="C5165" t="s">
        <v>1882</v>
      </c>
      <c r="D5165" t="s">
        <v>1957</v>
      </c>
      <c r="E5165" t="s">
        <v>1958</v>
      </c>
      <c r="F5165" t="s">
        <v>1959</v>
      </c>
      <c r="G5165">
        <v>20</v>
      </c>
      <c r="H5165" t="s">
        <v>1986</v>
      </c>
      <c r="I5165" t="s">
        <v>1987</v>
      </c>
      <c r="J5165" t="s">
        <v>1969</v>
      </c>
      <c r="M5165" t="s">
        <v>1956</v>
      </c>
      <c r="N5165" t="s">
        <v>1962</v>
      </c>
      <c r="O5165">
        <v>1</v>
      </c>
      <c r="P5165" t="s">
        <v>1963</v>
      </c>
      <c r="Q5165" s="29">
        <v>1</v>
      </c>
      <c r="R5165" s="29">
        <v>42155</v>
      </c>
      <c r="S5165">
        <v>30907136</v>
      </c>
      <c r="T5165" t="s">
        <v>6550</v>
      </c>
    </row>
    <row r="5166" spans="1:20" x14ac:dyDescent="0.25">
      <c r="A5166">
        <v>3090713</v>
      </c>
      <c r="B5166" t="s">
        <v>6550</v>
      </c>
      <c r="C5166" t="s">
        <v>1882</v>
      </c>
      <c r="D5166" t="s">
        <v>1957</v>
      </c>
      <c r="E5166" t="s">
        <v>1958</v>
      </c>
      <c r="F5166" t="s">
        <v>1959</v>
      </c>
      <c r="G5166">
        <v>20</v>
      </c>
      <c r="H5166" t="s">
        <v>1986</v>
      </c>
      <c r="I5166" t="s">
        <v>1987</v>
      </c>
      <c r="J5166" t="s">
        <v>1969</v>
      </c>
      <c r="M5166" t="s">
        <v>1956</v>
      </c>
      <c r="N5166" t="s">
        <v>1962</v>
      </c>
      <c r="O5166">
        <v>2</v>
      </c>
      <c r="P5166" t="s">
        <v>1989</v>
      </c>
      <c r="Q5166" s="29">
        <v>39857</v>
      </c>
      <c r="S5166">
        <v>30907136</v>
      </c>
      <c r="T5166" t="s">
        <v>6550</v>
      </c>
    </row>
    <row r="5167" spans="1:20" x14ac:dyDescent="0.25">
      <c r="A5167">
        <v>3090714</v>
      </c>
      <c r="B5167" t="s">
        <v>6551</v>
      </c>
      <c r="C5167" t="s">
        <v>1882</v>
      </c>
      <c r="D5167" t="s">
        <v>1957</v>
      </c>
      <c r="E5167" t="s">
        <v>1958</v>
      </c>
      <c r="F5167" t="s">
        <v>1959</v>
      </c>
      <c r="G5167">
        <v>20</v>
      </c>
      <c r="H5167" t="s">
        <v>1986</v>
      </c>
      <c r="I5167" t="s">
        <v>1987</v>
      </c>
      <c r="J5167" t="s">
        <v>1969</v>
      </c>
      <c r="M5167" t="s">
        <v>1956</v>
      </c>
      <c r="N5167" t="s">
        <v>1962</v>
      </c>
      <c r="O5167">
        <v>2</v>
      </c>
      <c r="P5167" t="s">
        <v>1989</v>
      </c>
      <c r="Q5167" s="29">
        <v>39857</v>
      </c>
      <c r="S5167">
        <v>30907144</v>
      </c>
      <c r="T5167" t="s">
        <v>6551</v>
      </c>
    </row>
    <row r="5168" spans="1:20" x14ac:dyDescent="0.25">
      <c r="A5168">
        <v>3090714</v>
      </c>
      <c r="B5168" t="s">
        <v>6551</v>
      </c>
      <c r="C5168" t="s">
        <v>1882</v>
      </c>
      <c r="D5168" t="s">
        <v>1957</v>
      </c>
      <c r="E5168" t="s">
        <v>1958</v>
      </c>
      <c r="F5168" t="s">
        <v>1959</v>
      </c>
      <c r="G5168">
        <v>20</v>
      </c>
      <c r="H5168" t="s">
        <v>1986</v>
      </c>
      <c r="I5168" t="s">
        <v>1987</v>
      </c>
      <c r="J5168" t="s">
        <v>1969</v>
      </c>
      <c r="M5168" t="s">
        <v>1956</v>
      </c>
      <c r="N5168" t="s">
        <v>1962</v>
      </c>
      <c r="O5168">
        <v>1</v>
      </c>
      <c r="P5168" t="s">
        <v>1963</v>
      </c>
      <c r="Q5168" s="29">
        <v>1</v>
      </c>
      <c r="R5168" s="29">
        <v>42155</v>
      </c>
      <c r="S5168">
        <v>30907144</v>
      </c>
      <c r="T5168" t="s">
        <v>6551</v>
      </c>
    </row>
    <row r="5169" spans="1:20" x14ac:dyDescent="0.25">
      <c r="A5169">
        <v>3090715</v>
      </c>
      <c r="B5169" t="s">
        <v>6552</v>
      </c>
      <c r="C5169" t="s">
        <v>1882</v>
      </c>
      <c r="D5169" t="s">
        <v>1957</v>
      </c>
      <c r="E5169" t="s">
        <v>1958</v>
      </c>
      <c r="F5169" t="s">
        <v>1959</v>
      </c>
      <c r="G5169">
        <v>2</v>
      </c>
      <c r="H5169" t="s">
        <v>1986</v>
      </c>
      <c r="I5169" t="s">
        <v>1987</v>
      </c>
      <c r="M5169" t="s">
        <v>1956</v>
      </c>
      <c r="N5169" t="s">
        <v>1962</v>
      </c>
      <c r="O5169">
        <v>2</v>
      </c>
      <c r="P5169" t="s">
        <v>1989</v>
      </c>
      <c r="Q5169" s="29">
        <v>39857</v>
      </c>
      <c r="S5169">
        <v>30907152</v>
      </c>
      <c r="T5169" t="s">
        <v>6553</v>
      </c>
    </row>
    <row r="5170" spans="1:20" x14ac:dyDescent="0.25">
      <c r="A5170">
        <v>3090715</v>
      </c>
      <c r="B5170" t="s">
        <v>6552</v>
      </c>
      <c r="C5170" t="s">
        <v>1882</v>
      </c>
      <c r="D5170" t="s">
        <v>1957</v>
      </c>
      <c r="E5170" t="s">
        <v>1958</v>
      </c>
      <c r="F5170" t="s">
        <v>1959</v>
      </c>
      <c r="G5170">
        <v>2</v>
      </c>
      <c r="H5170" t="s">
        <v>1986</v>
      </c>
      <c r="I5170" t="s">
        <v>1987</v>
      </c>
      <c r="M5170" t="s">
        <v>1956</v>
      </c>
      <c r="N5170" t="s">
        <v>1962</v>
      </c>
      <c r="O5170">
        <v>1</v>
      </c>
      <c r="P5170" t="s">
        <v>1963</v>
      </c>
      <c r="Q5170" s="29">
        <v>1</v>
      </c>
      <c r="R5170" s="29">
        <v>42155</v>
      </c>
      <c r="S5170">
        <v>30907152</v>
      </c>
      <c r="T5170" t="s">
        <v>6553</v>
      </c>
    </row>
    <row r="5171" spans="1:20" x14ac:dyDescent="0.25">
      <c r="A5171">
        <v>3090801</v>
      </c>
      <c r="B5171" t="s">
        <v>6554</v>
      </c>
      <c r="C5171" t="s">
        <v>1882</v>
      </c>
      <c r="D5171" t="s">
        <v>1957</v>
      </c>
      <c r="E5171" t="s">
        <v>1958</v>
      </c>
      <c r="F5171" t="s">
        <v>1959</v>
      </c>
      <c r="G5171">
        <v>1</v>
      </c>
      <c r="H5171" t="s">
        <v>1986</v>
      </c>
      <c r="I5171" t="s">
        <v>1987</v>
      </c>
      <c r="M5171" t="s">
        <v>1956</v>
      </c>
      <c r="N5171" t="s">
        <v>1962</v>
      </c>
      <c r="O5171">
        <v>2</v>
      </c>
      <c r="P5171" t="s">
        <v>1989</v>
      </c>
      <c r="Q5171" s="29">
        <v>39857</v>
      </c>
      <c r="S5171">
        <v>30908019</v>
      </c>
      <c r="T5171" t="s">
        <v>6554</v>
      </c>
    </row>
    <row r="5172" spans="1:20" x14ac:dyDescent="0.25">
      <c r="A5172">
        <v>3090801</v>
      </c>
      <c r="B5172" t="s">
        <v>6554</v>
      </c>
      <c r="C5172" t="s">
        <v>1882</v>
      </c>
      <c r="D5172" t="s">
        <v>1957</v>
      </c>
      <c r="E5172" t="s">
        <v>1958</v>
      </c>
      <c r="F5172" t="s">
        <v>1959</v>
      </c>
      <c r="G5172">
        <v>1</v>
      </c>
      <c r="H5172" t="s">
        <v>1986</v>
      </c>
      <c r="I5172" t="s">
        <v>1987</v>
      </c>
      <c r="M5172" t="s">
        <v>1956</v>
      </c>
      <c r="N5172" t="s">
        <v>1962</v>
      </c>
      <c r="O5172">
        <v>1</v>
      </c>
      <c r="P5172" t="s">
        <v>1963</v>
      </c>
      <c r="Q5172" s="29">
        <v>1</v>
      </c>
      <c r="R5172" s="29">
        <v>42155</v>
      </c>
      <c r="S5172">
        <v>30908019</v>
      </c>
      <c r="T5172" t="s">
        <v>6554</v>
      </c>
    </row>
    <row r="5173" spans="1:20" x14ac:dyDescent="0.25">
      <c r="A5173">
        <v>3090802</v>
      </c>
      <c r="B5173" t="s">
        <v>6555</v>
      </c>
      <c r="C5173" t="s">
        <v>1882</v>
      </c>
      <c r="D5173" t="s">
        <v>1957</v>
      </c>
      <c r="E5173" t="s">
        <v>1958</v>
      </c>
      <c r="F5173" t="s">
        <v>1959</v>
      </c>
      <c r="G5173">
        <v>20</v>
      </c>
      <c r="H5173" t="s">
        <v>1986</v>
      </c>
      <c r="I5173" t="s">
        <v>1987</v>
      </c>
      <c r="J5173" t="s">
        <v>1969</v>
      </c>
      <c r="M5173" t="s">
        <v>1956</v>
      </c>
      <c r="N5173" t="s">
        <v>1962</v>
      </c>
      <c r="O5173">
        <v>1</v>
      </c>
      <c r="P5173" t="s">
        <v>1963</v>
      </c>
      <c r="Q5173" s="29">
        <v>1</v>
      </c>
      <c r="R5173" s="29">
        <v>42155</v>
      </c>
      <c r="S5173">
        <v>30908027</v>
      </c>
      <c r="T5173" t="s">
        <v>6555</v>
      </c>
    </row>
    <row r="5174" spans="1:20" x14ac:dyDescent="0.25">
      <c r="A5174">
        <v>3090802</v>
      </c>
      <c r="B5174" t="s">
        <v>6555</v>
      </c>
      <c r="C5174" t="s">
        <v>1882</v>
      </c>
      <c r="D5174" t="s">
        <v>1957</v>
      </c>
      <c r="E5174" t="s">
        <v>1958</v>
      </c>
      <c r="F5174" t="s">
        <v>1959</v>
      </c>
      <c r="G5174">
        <v>20</v>
      </c>
      <c r="H5174" t="s">
        <v>1986</v>
      </c>
      <c r="I5174" t="s">
        <v>1987</v>
      </c>
      <c r="J5174" t="s">
        <v>1969</v>
      </c>
      <c r="M5174" t="s">
        <v>1956</v>
      </c>
      <c r="N5174" t="s">
        <v>1962</v>
      </c>
      <c r="O5174">
        <v>2</v>
      </c>
      <c r="P5174" t="s">
        <v>1989</v>
      </c>
      <c r="Q5174" s="29">
        <v>39857</v>
      </c>
      <c r="S5174">
        <v>30908027</v>
      </c>
      <c r="T5174" t="s">
        <v>6555</v>
      </c>
    </row>
    <row r="5175" spans="1:20" x14ac:dyDescent="0.25">
      <c r="A5175">
        <v>3090803</v>
      </c>
      <c r="B5175" t="s">
        <v>6556</v>
      </c>
      <c r="C5175" t="s">
        <v>1882</v>
      </c>
      <c r="D5175" t="s">
        <v>1957</v>
      </c>
      <c r="E5175" t="s">
        <v>1958</v>
      </c>
      <c r="F5175" t="s">
        <v>1959</v>
      </c>
      <c r="G5175">
        <v>1</v>
      </c>
      <c r="H5175" t="s">
        <v>1986</v>
      </c>
      <c r="I5175" t="s">
        <v>1987</v>
      </c>
      <c r="J5175" t="s">
        <v>1969</v>
      </c>
      <c r="M5175" t="s">
        <v>1956</v>
      </c>
      <c r="N5175" t="s">
        <v>1962</v>
      </c>
      <c r="O5175">
        <v>2</v>
      </c>
      <c r="P5175" t="s">
        <v>1989</v>
      </c>
      <c r="Q5175" s="29">
        <v>39857</v>
      </c>
      <c r="S5175">
        <v>30908035</v>
      </c>
      <c r="T5175" t="s">
        <v>6557</v>
      </c>
    </row>
    <row r="5176" spans="1:20" x14ac:dyDescent="0.25">
      <c r="A5176">
        <v>3090803</v>
      </c>
      <c r="B5176" t="s">
        <v>6556</v>
      </c>
      <c r="C5176" t="s">
        <v>1882</v>
      </c>
      <c r="D5176" t="s">
        <v>1957</v>
      </c>
      <c r="E5176" t="s">
        <v>1958</v>
      </c>
      <c r="F5176" t="s">
        <v>1959</v>
      </c>
      <c r="G5176">
        <v>1</v>
      </c>
      <c r="H5176" t="s">
        <v>1986</v>
      </c>
      <c r="I5176" t="s">
        <v>1987</v>
      </c>
      <c r="J5176" t="s">
        <v>1969</v>
      </c>
      <c r="M5176" t="s">
        <v>1956</v>
      </c>
      <c r="N5176" t="s">
        <v>1962</v>
      </c>
      <c r="O5176">
        <v>1</v>
      </c>
      <c r="P5176" t="s">
        <v>1963</v>
      </c>
      <c r="Q5176" s="29">
        <v>1</v>
      </c>
      <c r="R5176" s="29">
        <v>42155</v>
      </c>
      <c r="S5176">
        <v>30908035</v>
      </c>
      <c r="T5176" t="s">
        <v>6557</v>
      </c>
    </row>
    <row r="5177" spans="1:20" x14ac:dyDescent="0.25">
      <c r="A5177">
        <v>3090804</v>
      </c>
      <c r="B5177" t="s">
        <v>6558</v>
      </c>
      <c r="C5177" t="s">
        <v>1882</v>
      </c>
      <c r="D5177" t="s">
        <v>1957</v>
      </c>
      <c r="E5177" t="s">
        <v>1958</v>
      </c>
      <c r="F5177" t="s">
        <v>1959</v>
      </c>
      <c r="G5177">
        <v>1</v>
      </c>
      <c r="H5177" t="s">
        <v>1986</v>
      </c>
      <c r="I5177" t="s">
        <v>1987</v>
      </c>
      <c r="M5177" t="s">
        <v>1956</v>
      </c>
      <c r="N5177" t="s">
        <v>1962</v>
      </c>
      <c r="O5177">
        <v>1</v>
      </c>
      <c r="P5177" t="s">
        <v>1963</v>
      </c>
      <c r="Q5177" s="29">
        <v>1</v>
      </c>
      <c r="R5177" s="29">
        <v>42155</v>
      </c>
      <c r="S5177">
        <v>30908043</v>
      </c>
      <c r="T5177" t="s">
        <v>6558</v>
      </c>
    </row>
    <row r="5178" spans="1:20" x14ac:dyDescent="0.25">
      <c r="A5178">
        <v>3090804</v>
      </c>
      <c r="B5178" t="s">
        <v>6558</v>
      </c>
      <c r="C5178" t="s">
        <v>1882</v>
      </c>
      <c r="D5178" t="s">
        <v>1957</v>
      </c>
      <c r="E5178" t="s">
        <v>1958</v>
      </c>
      <c r="F5178" t="s">
        <v>1959</v>
      </c>
      <c r="G5178">
        <v>1</v>
      </c>
      <c r="H5178" t="s">
        <v>1986</v>
      </c>
      <c r="I5178" t="s">
        <v>1987</v>
      </c>
      <c r="M5178" t="s">
        <v>1956</v>
      </c>
      <c r="N5178" t="s">
        <v>1962</v>
      </c>
      <c r="O5178">
        <v>2</v>
      </c>
      <c r="P5178" t="s">
        <v>1989</v>
      </c>
      <c r="Q5178" s="29">
        <v>39857</v>
      </c>
      <c r="S5178">
        <v>30908043</v>
      </c>
      <c r="T5178" t="s">
        <v>6558</v>
      </c>
    </row>
    <row r="5179" spans="1:20" x14ac:dyDescent="0.25">
      <c r="A5179">
        <v>3090805</v>
      </c>
      <c r="B5179" t="s">
        <v>6559</v>
      </c>
      <c r="C5179" t="s">
        <v>1882</v>
      </c>
      <c r="D5179" t="s">
        <v>1957</v>
      </c>
      <c r="E5179" t="s">
        <v>1958</v>
      </c>
      <c r="F5179" t="s">
        <v>1959</v>
      </c>
      <c r="G5179">
        <v>20</v>
      </c>
      <c r="H5179" t="s">
        <v>1986</v>
      </c>
      <c r="I5179" t="s">
        <v>1987</v>
      </c>
      <c r="M5179" t="s">
        <v>1956</v>
      </c>
      <c r="N5179" t="s">
        <v>1962</v>
      </c>
      <c r="O5179">
        <v>1</v>
      </c>
      <c r="P5179" t="s">
        <v>1963</v>
      </c>
      <c r="Q5179" s="29">
        <v>1</v>
      </c>
      <c r="R5179" s="29">
        <v>42155</v>
      </c>
      <c r="S5179">
        <v>30908051</v>
      </c>
      <c r="T5179" t="s">
        <v>6560</v>
      </c>
    </row>
    <row r="5180" spans="1:20" x14ac:dyDescent="0.25">
      <c r="A5180">
        <v>3090805</v>
      </c>
      <c r="B5180" t="s">
        <v>6559</v>
      </c>
      <c r="C5180" t="s">
        <v>1882</v>
      </c>
      <c r="D5180" t="s">
        <v>1957</v>
      </c>
      <c r="E5180" t="s">
        <v>1958</v>
      </c>
      <c r="F5180" t="s">
        <v>1959</v>
      </c>
      <c r="G5180">
        <v>20</v>
      </c>
      <c r="H5180" t="s">
        <v>1986</v>
      </c>
      <c r="I5180" t="s">
        <v>1987</v>
      </c>
      <c r="M5180" t="s">
        <v>1956</v>
      </c>
      <c r="N5180" t="s">
        <v>1962</v>
      </c>
      <c r="O5180">
        <v>2</v>
      </c>
      <c r="P5180" t="s">
        <v>1989</v>
      </c>
      <c r="Q5180" s="29">
        <v>39857</v>
      </c>
      <c r="S5180">
        <v>30908051</v>
      </c>
      <c r="T5180" t="s">
        <v>6560</v>
      </c>
    </row>
    <row r="5181" spans="1:20" x14ac:dyDescent="0.25">
      <c r="A5181">
        <v>3090806</v>
      </c>
      <c r="B5181" t="s">
        <v>6561</v>
      </c>
      <c r="C5181" t="s">
        <v>1882</v>
      </c>
      <c r="D5181" t="s">
        <v>1957</v>
      </c>
      <c r="E5181" t="s">
        <v>1958</v>
      </c>
      <c r="F5181" t="s">
        <v>1959</v>
      </c>
      <c r="G5181">
        <v>1</v>
      </c>
      <c r="H5181" t="s">
        <v>1986</v>
      </c>
      <c r="I5181" t="s">
        <v>1987</v>
      </c>
      <c r="M5181" t="s">
        <v>1956</v>
      </c>
      <c r="N5181" t="s">
        <v>1962</v>
      </c>
      <c r="O5181">
        <v>1</v>
      </c>
      <c r="P5181" t="s">
        <v>1963</v>
      </c>
      <c r="Q5181" s="29">
        <v>1</v>
      </c>
      <c r="R5181" s="29">
        <v>42155</v>
      </c>
      <c r="S5181">
        <v>30908060</v>
      </c>
      <c r="T5181" t="s">
        <v>6562</v>
      </c>
    </row>
    <row r="5182" spans="1:20" x14ac:dyDescent="0.25">
      <c r="A5182">
        <v>3090806</v>
      </c>
      <c r="B5182" t="s">
        <v>6561</v>
      </c>
      <c r="C5182" t="s">
        <v>1882</v>
      </c>
      <c r="D5182" t="s">
        <v>1957</v>
      </c>
      <c r="E5182" t="s">
        <v>1958</v>
      </c>
      <c r="F5182" t="s">
        <v>1959</v>
      </c>
      <c r="G5182">
        <v>1</v>
      </c>
      <c r="H5182" t="s">
        <v>1986</v>
      </c>
      <c r="I5182" t="s">
        <v>1987</v>
      </c>
      <c r="M5182" t="s">
        <v>1956</v>
      </c>
      <c r="N5182" t="s">
        <v>1962</v>
      </c>
      <c r="O5182">
        <v>2</v>
      </c>
      <c r="P5182" t="s">
        <v>1989</v>
      </c>
      <c r="Q5182" s="29">
        <v>39857</v>
      </c>
      <c r="S5182">
        <v>30908060</v>
      </c>
      <c r="T5182" t="s">
        <v>6562</v>
      </c>
    </row>
    <row r="5183" spans="1:20" x14ac:dyDescent="0.25">
      <c r="A5183">
        <v>3090807</v>
      </c>
      <c r="B5183" t="s">
        <v>6563</v>
      </c>
      <c r="C5183" t="s">
        <v>1882</v>
      </c>
      <c r="D5183" t="s">
        <v>1957</v>
      </c>
      <c r="E5183" t="s">
        <v>1958</v>
      </c>
      <c r="F5183" t="s">
        <v>1959</v>
      </c>
      <c r="G5183">
        <v>20</v>
      </c>
      <c r="H5183" t="s">
        <v>1986</v>
      </c>
      <c r="I5183" t="s">
        <v>1987</v>
      </c>
      <c r="J5183" t="s">
        <v>1969</v>
      </c>
      <c r="M5183" t="s">
        <v>1956</v>
      </c>
      <c r="N5183" t="s">
        <v>1962</v>
      </c>
      <c r="O5183">
        <v>2</v>
      </c>
      <c r="P5183" t="s">
        <v>1989</v>
      </c>
      <c r="Q5183" s="29">
        <v>39857</v>
      </c>
      <c r="S5183">
        <v>30908078</v>
      </c>
      <c r="T5183" t="s">
        <v>6563</v>
      </c>
    </row>
    <row r="5184" spans="1:20" x14ac:dyDescent="0.25">
      <c r="A5184">
        <v>3090807</v>
      </c>
      <c r="B5184" t="s">
        <v>6563</v>
      </c>
      <c r="C5184" t="s">
        <v>1882</v>
      </c>
      <c r="D5184" t="s">
        <v>1957</v>
      </c>
      <c r="E5184" t="s">
        <v>1958</v>
      </c>
      <c r="F5184" t="s">
        <v>1959</v>
      </c>
      <c r="G5184">
        <v>20</v>
      </c>
      <c r="H5184" t="s">
        <v>1986</v>
      </c>
      <c r="I5184" t="s">
        <v>1987</v>
      </c>
      <c r="J5184" t="s">
        <v>1969</v>
      </c>
      <c r="M5184" t="s">
        <v>1956</v>
      </c>
      <c r="N5184" t="s">
        <v>1962</v>
      </c>
      <c r="O5184">
        <v>1</v>
      </c>
      <c r="P5184" t="s">
        <v>1963</v>
      </c>
      <c r="Q5184" s="29">
        <v>1</v>
      </c>
      <c r="R5184" s="29">
        <v>42155</v>
      </c>
      <c r="S5184">
        <v>30908078</v>
      </c>
      <c r="T5184" t="s">
        <v>6563</v>
      </c>
    </row>
    <row r="5185" spans="1:20" x14ac:dyDescent="0.25">
      <c r="A5185">
        <v>3090808</v>
      </c>
      <c r="B5185" t="s">
        <v>6564</v>
      </c>
      <c r="C5185" t="s">
        <v>1882</v>
      </c>
      <c r="D5185" t="s">
        <v>1957</v>
      </c>
      <c r="E5185" t="s">
        <v>1958</v>
      </c>
      <c r="F5185" t="s">
        <v>1959</v>
      </c>
      <c r="G5185">
        <v>1</v>
      </c>
      <c r="H5185" t="s">
        <v>1986</v>
      </c>
      <c r="I5185" t="s">
        <v>1987</v>
      </c>
      <c r="M5185" t="s">
        <v>1956</v>
      </c>
      <c r="N5185" t="s">
        <v>1962</v>
      </c>
      <c r="O5185">
        <v>2</v>
      </c>
      <c r="P5185" t="s">
        <v>1989</v>
      </c>
      <c r="Q5185" s="29">
        <v>39857</v>
      </c>
      <c r="S5185">
        <v>30908086</v>
      </c>
      <c r="T5185" t="s">
        <v>6565</v>
      </c>
    </row>
    <row r="5186" spans="1:20" x14ac:dyDescent="0.25">
      <c r="A5186">
        <v>3090808</v>
      </c>
      <c r="B5186" t="s">
        <v>6564</v>
      </c>
      <c r="C5186" t="s">
        <v>1882</v>
      </c>
      <c r="D5186" t="s">
        <v>1957</v>
      </c>
      <c r="E5186" t="s">
        <v>1958</v>
      </c>
      <c r="F5186" t="s">
        <v>1959</v>
      </c>
      <c r="G5186">
        <v>1</v>
      </c>
      <c r="H5186" t="s">
        <v>1986</v>
      </c>
      <c r="I5186" t="s">
        <v>1987</v>
      </c>
      <c r="M5186" t="s">
        <v>1956</v>
      </c>
      <c r="N5186" t="s">
        <v>1962</v>
      </c>
      <c r="O5186">
        <v>1</v>
      </c>
      <c r="P5186" t="s">
        <v>1963</v>
      </c>
      <c r="Q5186" s="29">
        <v>1</v>
      </c>
      <c r="R5186" s="29">
        <v>42155</v>
      </c>
      <c r="S5186">
        <v>30908086</v>
      </c>
      <c r="T5186" t="s">
        <v>6565</v>
      </c>
    </row>
    <row r="5187" spans="1:20" x14ac:dyDescent="0.25">
      <c r="A5187">
        <v>3090809</v>
      </c>
      <c r="B5187" t="s">
        <v>6566</v>
      </c>
      <c r="C5187" t="s">
        <v>1882</v>
      </c>
      <c r="D5187" t="s">
        <v>1957</v>
      </c>
      <c r="E5187" t="s">
        <v>1958</v>
      </c>
      <c r="F5187" t="s">
        <v>1959</v>
      </c>
      <c r="G5187">
        <v>20</v>
      </c>
      <c r="H5187" t="s">
        <v>1986</v>
      </c>
      <c r="I5187" t="s">
        <v>1987</v>
      </c>
      <c r="J5187" t="s">
        <v>1969</v>
      </c>
      <c r="M5187" t="s">
        <v>1956</v>
      </c>
      <c r="N5187" t="s">
        <v>1962</v>
      </c>
      <c r="O5187">
        <v>1</v>
      </c>
      <c r="P5187" t="s">
        <v>1963</v>
      </c>
      <c r="Q5187" s="29">
        <v>1</v>
      </c>
      <c r="R5187" s="29">
        <v>42155</v>
      </c>
      <c r="S5187">
        <v>30908094</v>
      </c>
      <c r="T5187" t="s">
        <v>6566</v>
      </c>
    </row>
    <row r="5188" spans="1:20" x14ac:dyDescent="0.25">
      <c r="A5188">
        <v>3090809</v>
      </c>
      <c r="B5188" t="s">
        <v>6566</v>
      </c>
      <c r="C5188" t="s">
        <v>1882</v>
      </c>
      <c r="D5188" t="s">
        <v>1957</v>
      </c>
      <c r="E5188" t="s">
        <v>1958</v>
      </c>
      <c r="F5188" t="s">
        <v>1959</v>
      </c>
      <c r="G5188">
        <v>20</v>
      </c>
      <c r="H5188" t="s">
        <v>1986</v>
      </c>
      <c r="I5188" t="s">
        <v>1987</v>
      </c>
      <c r="J5188" t="s">
        <v>1969</v>
      </c>
      <c r="M5188" t="s">
        <v>1956</v>
      </c>
      <c r="N5188" t="s">
        <v>1962</v>
      </c>
      <c r="O5188">
        <v>2</v>
      </c>
      <c r="P5188" t="s">
        <v>1989</v>
      </c>
      <c r="Q5188" s="29">
        <v>39857</v>
      </c>
      <c r="S5188">
        <v>30908094</v>
      </c>
      <c r="T5188" t="s">
        <v>6566</v>
      </c>
    </row>
    <row r="5189" spans="1:20" x14ac:dyDescent="0.25">
      <c r="A5189">
        <v>3090810</v>
      </c>
      <c r="B5189" t="s">
        <v>6567</v>
      </c>
      <c r="C5189" t="s">
        <v>1882</v>
      </c>
      <c r="D5189" t="s">
        <v>1957</v>
      </c>
      <c r="E5189" t="s">
        <v>1958</v>
      </c>
      <c r="F5189" t="s">
        <v>1959</v>
      </c>
      <c r="G5189">
        <v>20</v>
      </c>
      <c r="H5189" t="s">
        <v>1986</v>
      </c>
      <c r="I5189" t="s">
        <v>1987</v>
      </c>
      <c r="M5189" t="s">
        <v>1956</v>
      </c>
      <c r="N5189" t="s">
        <v>1962</v>
      </c>
      <c r="O5189">
        <v>2</v>
      </c>
      <c r="P5189" t="s">
        <v>1989</v>
      </c>
      <c r="Q5189" s="29">
        <v>39857</v>
      </c>
      <c r="S5189">
        <v>30908108</v>
      </c>
      <c r="T5189" t="s">
        <v>6567</v>
      </c>
    </row>
    <row r="5190" spans="1:20" x14ac:dyDescent="0.25">
      <c r="A5190">
        <v>3090810</v>
      </c>
      <c r="B5190" t="s">
        <v>6567</v>
      </c>
      <c r="C5190" t="s">
        <v>1882</v>
      </c>
      <c r="D5190" t="s">
        <v>1957</v>
      </c>
      <c r="E5190" t="s">
        <v>1958</v>
      </c>
      <c r="F5190" t="s">
        <v>1959</v>
      </c>
      <c r="G5190">
        <v>20</v>
      </c>
      <c r="H5190" t="s">
        <v>1986</v>
      </c>
      <c r="I5190" t="s">
        <v>1987</v>
      </c>
      <c r="M5190" t="s">
        <v>1956</v>
      </c>
      <c r="N5190" t="s">
        <v>1962</v>
      </c>
      <c r="O5190">
        <v>1</v>
      </c>
      <c r="P5190" t="s">
        <v>1963</v>
      </c>
      <c r="Q5190" s="29">
        <v>1</v>
      </c>
      <c r="R5190" s="29">
        <v>42155</v>
      </c>
      <c r="S5190">
        <v>30908108</v>
      </c>
      <c r="T5190" t="s">
        <v>6567</v>
      </c>
    </row>
    <row r="5191" spans="1:20" x14ac:dyDescent="0.25">
      <c r="A5191">
        <v>3090901</v>
      </c>
      <c r="B5191" t="s">
        <v>2234</v>
      </c>
      <c r="C5191" t="s">
        <v>1956</v>
      </c>
      <c r="D5191" t="s">
        <v>1957</v>
      </c>
      <c r="E5191" t="s">
        <v>1958</v>
      </c>
      <c r="F5191" t="s">
        <v>1959</v>
      </c>
      <c r="G5191">
        <v>20</v>
      </c>
      <c r="H5191" t="s">
        <v>1986</v>
      </c>
      <c r="I5191" t="s">
        <v>1987</v>
      </c>
      <c r="J5191" t="s">
        <v>1969</v>
      </c>
      <c r="M5191" t="s">
        <v>1956</v>
      </c>
      <c r="N5191" t="s">
        <v>1962</v>
      </c>
      <c r="O5191">
        <v>1</v>
      </c>
      <c r="P5191" t="s">
        <v>1963</v>
      </c>
      <c r="Q5191" s="29">
        <v>1</v>
      </c>
      <c r="R5191" s="29">
        <v>42155</v>
      </c>
      <c r="S5191">
        <v>30909015</v>
      </c>
      <c r="T5191" t="s">
        <v>2234</v>
      </c>
    </row>
    <row r="5192" spans="1:20" x14ac:dyDescent="0.25">
      <c r="A5192">
        <v>3090902</v>
      </c>
      <c r="B5192" t="s">
        <v>2130</v>
      </c>
      <c r="C5192" t="s">
        <v>1956</v>
      </c>
      <c r="D5192" t="s">
        <v>1957</v>
      </c>
      <c r="E5192" t="s">
        <v>1958</v>
      </c>
      <c r="F5192" t="s">
        <v>1959</v>
      </c>
      <c r="G5192">
        <v>4</v>
      </c>
      <c r="H5192" t="s">
        <v>1986</v>
      </c>
      <c r="I5192" t="s">
        <v>1987</v>
      </c>
      <c r="M5192" t="s">
        <v>1956</v>
      </c>
      <c r="N5192" t="s">
        <v>1962</v>
      </c>
      <c r="O5192">
        <v>1</v>
      </c>
      <c r="P5192" t="s">
        <v>1963</v>
      </c>
      <c r="Q5192" s="29">
        <v>1</v>
      </c>
      <c r="R5192" s="29">
        <v>42155</v>
      </c>
      <c r="S5192">
        <v>30909023</v>
      </c>
      <c r="T5192" t="s">
        <v>2130</v>
      </c>
    </row>
    <row r="5193" spans="1:20" x14ac:dyDescent="0.25">
      <c r="A5193">
        <v>3090902</v>
      </c>
      <c r="B5193" t="s">
        <v>2130</v>
      </c>
      <c r="C5193" t="s">
        <v>1956</v>
      </c>
      <c r="D5193" t="s">
        <v>1957</v>
      </c>
      <c r="E5193" t="s">
        <v>1958</v>
      </c>
      <c r="F5193" t="s">
        <v>1959</v>
      </c>
      <c r="G5193">
        <v>4</v>
      </c>
      <c r="H5193" t="s">
        <v>1986</v>
      </c>
      <c r="I5193" t="s">
        <v>1987</v>
      </c>
      <c r="M5193" t="s">
        <v>1956</v>
      </c>
      <c r="N5193" t="s">
        <v>1962</v>
      </c>
      <c r="O5193">
        <v>2</v>
      </c>
      <c r="P5193" t="s">
        <v>1989</v>
      </c>
      <c r="Q5193" s="29">
        <v>39857</v>
      </c>
      <c r="S5193">
        <v>30909023</v>
      </c>
      <c r="T5193" t="s">
        <v>2130</v>
      </c>
    </row>
    <row r="5194" spans="1:20" x14ac:dyDescent="0.25">
      <c r="A5194">
        <v>3090903</v>
      </c>
      <c r="B5194" t="s">
        <v>2139</v>
      </c>
      <c r="C5194" t="s">
        <v>1956</v>
      </c>
      <c r="D5194" t="s">
        <v>1957</v>
      </c>
      <c r="E5194" t="s">
        <v>1958</v>
      </c>
      <c r="F5194" t="s">
        <v>1959</v>
      </c>
      <c r="G5194">
        <v>20</v>
      </c>
      <c r="H5194" t="s">
        <v>1986</v>
      </c>
      <c r="I5194" t="s">
        <v>1987</v>
      </c>
      <c r="M5194" t="s">
        <v>1956</v>
      </c>
      <c r="N5194" t="s">
        <v>1962</v>
      </c>
      <c r="O5194">
        <v>1</v>
      </c>
      <c r="P5194" t="s">
        <v>1963</v>
      </c>
      <c r="Q5194" s="29">
        <v>1</v>
      </c>
      <c r="R5194" s="29">
        <v>42155</v>
      </c>
      <c r="S5194">
        <v>30909031</v>
      </c>
      <c r="T5194" t="s">
        <v>2139</v>
      </c>
    </row>
    <row r="5195" spans="1:20" x14ac:dyDescent="0.25">
      <c r="A5195">
        <v>3090903</v>
      </c>
      <c r="B5195" t="s">
        <v>2139</v>
      </c>
      <c r="C5195" t="s">
        <v>1956</v>
      </c>
      <c r="D5195" t="s">
        <v>1957</v>
      </c>
      <c r="E5195" t="s">
        <v>1958</v>
      </c>
      <c r="F5195" t="s">
        <v>1959</v>
      </c>
      <c r="G5195">
        <v>20</v>
      </c>
      <c r="H5195" t="s">
        <v>1986</v>
      </c>
      <c r="I5195" t="s">
        <v>1987</v>
      </c>
      <c r="M5195" t="s">
        <v>1956</v>
      </c>
      <c r="N5195" t="s">
        <v>1962</v>
      </c>
      <c r="O5195">
        <v>2</v>
      </c>
      <c r="P5195" t="s">
        <v>1989</v>
      </c>
      <c r="Q5195" s="29">
        <v>39857</v>
      </c>
      <c r="S5195">
        <v>30909031</v>
      </c>
      <c r="T5195" t="s">
        <v>2139</v>
      </c>
    </row>
    <row r="5196" spans="1:20" x14ac:dyDescent="0.25">
      <c r="A5196">
        <v>3090904</v>
      </c>
      <c r="B5196" t="s">
        <v>6568</v>
      </c>
      <c r="C5196" t="s">
        <v>1956</v>
      </c>
      <c r="D5196" t="s">
        <v>1957</v>
      </c>
      <c r="E5196" t="s">
        <v>1958</v>
      </c>
      <c r="F5196" t="s">
        <v>1959</v>
      </c>
      <c r="G5196">
        <v>20</v>
      </c>
      <c r="H5196" t="s">
        <v>1986</v>
      </c>
      <c r="I5196" t="s">
        <v>1987</v>
      </c>
      <c r="M5196" t="s">
        <v>1956</v>
      </c>
      <c r="N5196" t="s">
        <v>1962</v>
      </c>
      <c r="O5196">
        <v>1</v>
      </c>
      <c r="P5196" t="s">
        <v>1963</v>
      </c>
      <c r="Q5196" s="29">
        <v>1</v>
      </c>
      <c r="R5196" s="29">
        <v>42155</v>
      </c>
      <c r="S5196">
        <v>30909040</v>
      </c>
      <c r="T5196" t="s">
        <v>6568</v>
      </c>
    </row>
    <row r="5197" spans="1:20" x14ac:dyDescent="0.25">
      <c r="A5197">
        <v>3090905</v>
      </c>
      <c r="B5197" t="s">
        <v>6569</v>
      </c>
      <c r="C5197" t="s">
        <v>1956</v>
      </c>
      <c r="D5197" t="s">
        <v>1957</v>
      </c>
      <c r="E5197" t="s">
        <v>1958</v>
      </c>
      <c r="F5197" t="s">
        <v>1959</v>
      </c>
      <c r="G5197">
        <v>20</v>
      </c>
      <c r="H5197" t="s">
        <v>1986</v>
      </c>
      <c r="I5197" t="s">
        <v>1987</v>
      </c>
      <c r="M5197" t="s">
        <v>1956</v>
      </c>
      <c r="N5197" t="s">
        <v>1962</v>
      </c>
      <c r="O5197">
        <v>1</v>
      </c>
      <c r="P5197" t="s">
        <v>1963</v>
      </c>
      <c r="Q5197" s="29">
        <v>1</v>
      </c>
      <c r="R5197" s="29">
        <v>42155</v>
      </c>
      <c r="S5197">
        <v>30909058</v>
      </c>
      <c r="T5197" t="s">
        <v>6569</v>
      </c>
    </row>
    <row r="5198" spans="1:20" x14ac:dyDescent="0.25">
      <c r="A5198">
        <v>3090906</v>
      </c>
      <c r="B5198" t="s">
        <v>6570</v>
      </c>
      <c r="C5198" t="s">
        <v>1956</v>
      </c>
      <c r="D5198" t="s">
        <v>1957</v>
      </c>
      <c r="E5198" t="s">
        <v>1958</v>
      </c>
      <c r="F5198" t="s">
        <v>1959</v>
      </c>
      <c r="G5198">
        <v>20</v>
      </c>
      <c r="H5198" t="s">
        <v>1986</v>
      </c>
      <c r="I5198" t="s">
        <v>1987</v>
      </c>
      <c r="M5198" t="s">
        <v>1956</v>
      </c>
      <c r="N5198" t="s">
        <v>1962</v>
      </c>
      <c r="O5198">
        <v>1</v>
      </c>
      <c r="P5198" t="s">
        <v>1963</v>
      </c>
      <c r="Q5198" s="29">
        <v>1</v>
      </c>
      <c r="R5198" s="29">
        <v>42155</v>
      </c>
      <c r="S5198">
        <v>30909066</v>
      </c>
      <c r="T5198" t="s">
        <v>6570</v>
      </c>
    </row>
    <row r="5199" spans="1:20" x14ac:dyDescent="0.25">
      <c r="A5199">
        <v>3090907</v>
      </c>
      <c r="B5199" t="s">
        <v>6571</v>
      </c>
      <c r="C5199" t="s">
        <v>1882</v>
      </c>
      <c r="D5199" t="s">
        <v>1957</v>
      </c>
      <c r="E5199" t="s">
        <v>1958</v>
      </c>
      <c r="F5199" t="s">
        <v>1959</v>
      </c>
      <c r="G5199">
        <v>20</v>
      </c>
      <c r="H5199" t="s">
        <v>1986</v>
      </c>
      <c r="I5199" t="s">
        <v>1987</v>
      </c>
      <c r="M5199" t="s">
        <v>1956</v>
      </c>
      <c r="N5199" t="s">
        <v>1962</v>
      </c>
      <c r="O5199">
        <v>1</v>
      </c>
      <c r="P5199" t="s">
        <v>1963</v>
      </c>
      <c r="Q5199" s="29">
        <v>1</v>
      </c>
      <c r="R5199" s="29">
        <v>42155</v>
      </c>
      <c r="S5199">
        <v>30909074</v>
      </c>
      <c r="T5199" t="s">
        <v>6572</v>
      </c>
    </row>
    <row r="5200" spans="1:20" x14ac:dyDescent="0.25">
      <c r="A5200">
        <v>3090908</v>
      </c>
      <c r="B5200" t="s">
        <v>2136</v>
      </c>
      <c r="C5200" t="s">
        <v>1882</v>
      </c>
      <c r="D5200" t="s">
        <v>1957</v>
      </c>
      <c r="E5200" t="s">
        <v>1958</v>
      </c>
      <c r="F5200" t="s">
        <v>1959</v>
      </c>
      <c r="G5200">
        <v>20</v>
      </c>
      <c r="H5200" t="s">
        <v>1986</v>
      </c>
      <c r="I5200" t="s">
        <v>1987</v>
      </c>
      <c r="J5200" t="s">
        <v>1969</v>
      </c>
      <c r="M5200" t="s">
        <v>1956</v>
      </c>
      <c r="N5200" t="s">
        <v>1962</v>
      </c>
      <c r="O5200">
        <v>1</v>
      </c>
      <c r="P5200" t="s">
        <v>1963</v>
      </c>
      <c r="Q5200" s="29">
        <v>1</v>
      </c>
      <c r="R5200" s="29">
        <v>42155</v>
      </c>
      <c r="S5200">
        <v>30909082</v>
      </c>
      <c r="T5200" t="s">
        <v>2136</v>
      </c>
    </row>
    <row r="5201" spans="1:20" x14ac:dyDescent="0.25">
      <c r="A5201">
        <v>3090909</v>
      </c>
      <c r="B5201" t="s">
        <v>6573</v>
      </c>
      <c r="C5201" t="s">
        <v>1956</v>
      </c>
      <c r="D5201" t="s">
        <v>1957</v>
      </c>
      <c r="E5201" t="s">
        <v>1958</v>
      </c>
      <c r="F5201" t="s">
        <v>1959</v>
      </c>
      <c r="G5201">
        <v>20</v>
      </c>
      <c r="H5201" t="s">
        <v>1986</v>
      </c>
      <c r="I5201" t="s">
        <v>1987</v>
      </c>
      <c r="M5201" t="s">
        <v>1956</v>
      </c>
      <c r="N5201" t="s">
        <v>1962</v>
      </c>
      <c r="O5201">
        <v>1</v>
      </c>
      <c r="P5201" t="s">
        <v>1963</v>
      </c>
      <c r="Q5201" s="29">
        <v>1</v>
      </c>
      <c r="R5201" s="29">
        <v>42155</v>
      </c>
      <c r="S5201">
        <v>30909090</v>
      </c>
      <c r="T5201" t="s">
        <v>6573</v>
      </c>
    </row>
    <row r="5202" spans="1:20" x14ac:dyDescent="0.25">
      <c r="A5202">
        <v>3090910</v>
      </c>
      <c r="B5202" t="s">
        <v>6574</v>
      </c>
      <c r="C5202" t="s">
        <v>1882</v>
      </c>
      <c r="D5202" t="s">
        <v>1957</v>
      </c>
      <c r="E5202" t="s">
        <v>1958</v>
      </c>
      <c r="F5202" t="s">
        <v>1959</v>
      </c>
      <c r="G5202">
        <v>20</v>
      </c>
      <c r="H5202" t="s">
        <v>1986</v>
      </c>
      <c r="I5202" t="s">
        <v>1987</v>
      </c>
      <c r="M5202" t="s">
        <v>1956</v>
      </c>
      <c r="N5202" t="s">
        <v>1962</v>
      </c>
      <c r="O5202">
        <v>1</v>
      </c>
      <c r="P5202" t="s">
        <v>1963</v>
      </c>
      <c r="Q5202" s="29">
        <v>1</v>
      </c>
      <c r="R5202" s="29">
        <v>42155</v>
      </c>
      <c r="S5202">
        <v>30909104</v>
      </c>
      <c r="T5202" t="s">
        <v>6575</v>
      </c>
    </row>
    <row r="5203" spans="1:20" x14ac:dyDescent="0.25">
      <c r="A5203">
        <v>3090911</v>
      </c>
      <c r="B5203" t="s">
        <v>6576</v>
      </c>
      <c r="C5203" t="s">
        <v>1882</v>
      </c>
      <c r="D5203" t="s">
        <v>1957</v>
      </c>
      <c r="E5203" t="s">
        <v>1958</v>
      </c>
      <c r="F5203" t="s">
        <v>1959</v>
      </c>
      <c r="G5203">
        <v>20</v>
      </c>
      <c r="H5203" t="s">
        <v>1986</v>
      </c>
      <c r="I5203" t="s">
        <v>1987</v>
      </c>
      <c r="M5203" t="s">
        <v>1956</v>
      </c>
      <c r="N5203" t="s">
        <v>1962</v>
      </c>
      <c r="O5203">
        <v>1</v>
      </c>
      <c r="P5203" t="s">
        <v>1963</v>
      </c>
      <c r="Q5203" s="29">
        <v>1</v>
      </c>
      <c r="R5203" s="29">
        <v>42155</v>
      </c>
      <c r="S5203">
        <v>30909112</v>
      </c>
      <c r="T5203" t="s">
        <v>6576</v>
      </c>
    </row>
    <row r="5204" spans="1:20" x14ac:dyDescent="0.25">
      <c r="A5204">
        <v>3090912</v>
      </c>
      <c r="B5204" t="s">
        <v>6577</v>
      </c>
      <c r="C5204" t="s">
        <v>1956</v>
      </c>
      <c r="D5204" t="s">
        <v>1957</v>
      </c>
      <c r="E5204" t="s">
        <v>1958</v>
      </c>
      <c r="F5204" t="s">
        <v>1959</v>
      </c>
      <c r="G5204">
        <v>20</v>
      </c>
      <c r="H5204" t="s">
        <v>1986</v>
      </c>
      <c r="I5204" t="s">
        <v>1987</v>
      </c>
      <c r="M5204" t="s">
        <v>1956</v>
      </c>
      <c r="N5204" t="s">
        <v>1962</v>
      </c>
      <c r="O5204">
        <v>1</v>
      </c>
      <c r="P5204" t="s">
        <v>1963</v>
      </c>
      <c r="Q5204" s="29">
        <v>1</v>
      </c>
      <c r="R5204" s="29">
        <v>42155</v>
      </c>
      <c r="S5204">
        <v>30909120</v>
      </c>
      <c r="T5204" t="s">
        <v>6577</v>
      </c>
    </row>
    <row r="5205" spans="1:20" x14ac:dyDescent="0.25">
      <c r="A5205">
        <v>3090913</v>
      </c>
      <c r="B5205" t="s">
        <v>2143</v>
      </c>
      <c r="C5205" t="s">
        <v>1956</v>
      </c>
      <c r="D5205" t="s">
        <v>1957</v>
      </c>
      <c r="E5205" t="s">
        <v>1958</v>
      </c>
      <c r="F5205" t="s">
        <v>1959</v>
      </c>
      <c r="G5205">
        <v>1</v>
      </c>
      <c r="H5205" t="s">
        <v>1986</v>
      </c>
      <c r="I5205" t="s">
        <v>1987</v>
      </c>
      <c r="M5205" t="s">
        <v>1956</v>
      </c>
      <c r="N5205" t="s">
        <v>1962</v>
      </c>
      <c r="O5205">
        <v>1</v>
      </c>
      <c r="P5205" t="s">
        <v>1963</v>
      </c>
      <c r="Q5205" s="29">
        <v>1</v>
      </c>
      <c r="R5205" s="29">
        <v>42155</v>
      </c>
      <c r="S5205">
        <v>30909139</v>
      </c>
      <c r="T5205" t="s">
        <v>6578</v>
      </c>
    </row>
    <row r="5206" spans="1:20" x14ac:dyDescent="0.25">
      <c r="A5206">
        <v>3090913</v>
      </c>
      <c r="B5206" t="s">
        <v>2143</v>
      </c>
      <c r="C5206" t="s">
        <v>1956</v>
      </c>
      <c r="D5206" t="s">
        <v>1957</v>
      </c>
      <c r="E5206" t="s">
        <v>1958</v>
      </c>
      <c r="F5206" t="s">
        <v>1959</v>
      </c>
      <c r="G5206">
        <v>1</v>
      </c>
      <c r="H5206" t="s">
        <v>1986</v>
      </c>
      <c r="I5206" t="s">
        <v>1987</v>
      </c>
      <c r="M5206" t="s">
        <v>1956</v>
      </c>
      <c r="N5206" t="s">
        <v>1962</v>
      </c>
      <c r="O5206">
        <v>2</v>
      </c>
      <c r="P5206" t="s">
        <v>1989</v>
      </c>
      <c r="Q5206" s="29">
        <v>39857</v>
      </c>
      <c r="S5206">
        <v>30909139</v>
      </c>
      <c r="T5206" t="s">
        <v>6578</v>
      </c>
    </row>
    <row r="5207" spans="1:20" x14ac:dyDescent="0.25">
      <c r="A5207">
        <v>3090914</v>
      </c>
      <c r="B5207" t="s">
        <v>2143</v>
      </c>
      <c r="C5207" t="s">
        <v>1956</v>
      </c>
      <c r="D5207" t="s">
        <v>1957</v>
      </c>
      <c r="E5207" t="s">
        <v>1958</v>
      </c>
      <c r="F5207" t="s">
        <v>1959</v>
      </c>
      <c r="G5207">
        <v>25</v>
      </c>
      <c r="H5207" t="s">
        <v>1986</v>
      </c>
      <c r="I5207" t="s">
        <v>1987</v>
      </c>
      <c r="J5207" t="s">
        <v>1969</v>
      </c>
      <c r="M5207" t="s">
        <v>1956</v>
      </c>
      <c r="N5207" t="s">
        <v>1962</v>
      </c>
      <c r="O5207">
        <v>1</v>
      </c>
      <c r="P5207" t="s">
        <v>1963</v>
      </c>
      <c r="Q5207" s="29">
        <v>1</v>
      </c>
      <c r="R5207" s="29">
        <v>42155</v>
      </c>
      <c r="S5207">
        <v>30909147</v>
      </c>
      <c r="T5207" t="s">
        <v>6579</v>
      </c>
    </row>
    <row r="5208" spans="1:20" x14ac:dyDescent="0.25">
      <c r="A5208">
        <v>3090914</v>
      </c>
      <c r="B5208" t="s">
        <v>2143</v>
      </c>
      <c r="C5208" t="s">
        <v>1956</v>
      </c>
      <c r="D5208" t="s">
        <v>1957</v>
      </c>
      <c r="E5208" t="s">
        <v>1958</v>
      </c>
      <c r="F5208" t="s">
        <v>1959</v>
      </c>
      <c r="G5208">
        <v>25</v>
      </c>
      <c r="H5208" t="s">
        <v>1986</v>
      </c>
      <c r="I5208" t="s">
        <v>1987</v>
      </c>
      <c r="J5208" t="s">
        <v>1969</v>
      </c>
      <c r="M5208" t="s">
        <v>1956</v>
      </c>
      <c r="N5208" t="s">
        <v>1962</v>
      </c>
      <c r="O5208">
        <v>2</v>
      </c>
      <c r="P5208" t="s">
        <v>1989</v>
      </c>
      <c r="Q5208" s="29">
        <v>39857</v>
      </c>
      <c r="S5208">
        <v>30909147</v>
      </c>
      <c r="T5208" t="s">
        <v>6579</v>
      </c>
    </row>
    <row r="5209" spans="1:20" x14ac:dyDescent="0.25">
      <c r="A5209">
        <v>3091001</v>
      </c>
      <c r="B5209" t="s">
        <v>6580</v>
      </c>
      <c r="C5209" t="s">
        <v>1882</v>
      </c>
      <c r="D5209" t="s">
        <v>1957</v>
      </c>
      <c r="E5209" t="s">
        <v>1958</v>
      </c>
      <c r="F5209" t="s">
        <v>1959</v>
      </c>
      <c r="G5209">
        <v>1</v>
      </c>
      <c r="H5209" t="s">
        <v>1986</v>
      </c>
      <c r="I5209" t="s">
        <v>1987</v>
      </c>
      <c r="M5209" t="s">
        <v>1956</v>
      </c>
      <c r="N5209" t="s">
        <v>1962</v>
      </c>
      <c r="O5209">
        <v>1</v>
      </c>
      <c r="P5209" t="s">
        <v>1963</v>
      </c>
      <c r="Q5209" s="29">
        <v>1</v>
      </c>
      <c r="R5209" s="29">
        <v>42155</v>
      </c>
      <c r="S5209">
        <v>30910013</v>
      </c>
      <c r="T5209" t="s">
        <v>6581</v>
      </c>
    </row>
    <row r="5210" spans="1:20" x14ac:dyDescent="0.25">
      <c r="A5210">
        <v>3091001</v>
      </c>
      <c r="B5210" t="s">
        <v>6580</v>
      </c>
      <c r="C5210" t="s">
        <v>1882</v>
      </c>
      <c r="D5210" t="s">
        <v>1957</v>
      </c>
      <c r="E5210" t="s">
        <v>1958</v>
      </c>
      <c r="F5210" t="s">
        <v>1959</v>
      </c>
      <c r="G5210">
        <v>1</v>
      </c>
      <c r="H5210" t="s">
        <v>1986</v>
      </c>
      <c r="I5210" t="s">
        <v>1987</v>
      </c>
      <c r="M5210" t="s">
        <v>1956</v>
      </c>
      <c r="N5210" t="s">
        <v>1962</v>
      </c>
      <c r="O5210">
        <v>2</v>
      </c>
      <c r="P5210" t="s">
        <v>1989</v>
      </c>
      <c r="Q5210" s="29">
        <v>39857</v>
      </c>
      <c r="S5210">
        <v>30910013</v>
      </c>
      <c r="T5210" t="s">
        <v>6581</v>
      </c>
    </row>
    <row r="5211" spans="1:20" x14ac:dyDescent="0.25">
      <c r="A5211">
        <v>3091002</v>
      </c>
      <c r="B5211" t="s">
        <v>6582</v>
      </c>
      <c r="C5211" t="s">
        <v>1882</v>
      </c>
      <c r="D5211" t="s">
        <v>1957</v>
      </c>
      <c r="E5211" t="s">
        <v>1958</v>
      </c>
      <c r="F5211" t="s">
        <v>1959</v>
      </c>
      <c r="G5211">
        <v>20</v>
      </c>
      <c r="H5211" t="s">
        <v>1986</v>
      </c>
      <c r="I5211" t="s">
        <v>1987</v>
      </c>
      <c r="M5211" t="s">
        <v>1956</v>
      </c>
      <c r="N5211" t="s">
        <v>1962</v>
      </c>
      <c r="O5211">
        <v>2</v>
      </c>
      <c r="P5211" t="s">
        <v>1989</v>
      </c>
      <c r="Q5211" s="29">
        <v>39857</v>
      </c>
      <c r="S5211">
        <v>30910021</v>
      </c>
      <c r="T5211" t="s">
        <v>6582</v>
      </c>
    </row>
    <row r="5212" spans="1:20" x14ac:dyDescent="0.25">
      <c r="A5212">
        <v>3091002</v>
      </c>
      <c r="B5212" t="s">
        <v>6582</v>
      </c>
      <c r="C5212" t="s">
        <v>1882</v>
      </c>
      <c r="D5212" t="s">
        <v>1957</v>
      </c>
      <c r="E5212" t="s">
        <v>1958</v>
      </c>
      <c r="F5212" t="s">
        <v>1959</v>
      </c>
      <c r="G5212">
        <v>20</v>
      </c>
      <c r="H5212" t="s">
        <v>1986</v>
      </c>
      <c r="I5212" t="s">
        <v>1987</v>
      </c>
      <c r="M5212" t="s">
        <v>1956</v>
      </c>
      <c r="N5212" t="s">
        <v>1962</v>
      </c>
      <c r="O5212">
        <v>1</v>
      </c>
      <c r="P5212" t="s">
        <v>1963</v>
      </c>
      <c r="Q5212" s="29">
        <v>1</v>
      </c>
      <c r="R5212" s="29">
        <v>42155</v>
      </c>
      <c r="S5212">
        <v>30910021</v>
      </c>
      <c r="T5212" t="s">
        <v>6582</v>
      </c>
    </row>
    <row r="5213" spans="1:20" x14ac:dyDescent="0.25">
      <c r="A5213">
        <v>3091003</v>
      </c>
      <c r="B5213" t="s">
        <v>6583</v>
      </c>
      <c r="C5213" t="s">
        <v>1882</v>
      </c>
      <c r="D5213" t="s">
        <v>1957</v>
      </c>
      <c r="E5213" t="s">
        <v>1958</v>
      </c>
      <c r="F5213" t="s">
        <v>1959</v>
      </c>
      <c r="G5213">
        <v>20</v>
      </c>
      <c r="H5213" t="s">
        <v>1986</v>
      </c>
      <c r="I5213" t="s">
        <v>1987</v>
      </c>
      <c r="M5213" t="s">
        <v>1956</v>
      </c>
      <c r="N5213" t="s">
        <v>1962</v>
      </c>
      <c r="O5213">
        <v>1</v>
      </c>
      <c r="P5213" t="s">
        <v>1963</v>
      </c>
      <c r="Q5213" s="29">
        <v>1</v>
      </c>
      <c r="R5213" s="29">
        <v>42155</v>
      </c>
      <c r="S5213">
        <v>30910030</v>
      </c>
      <c r="T5213" t="s">
        <v>6584</v>
      </c>
    </row>
    <row r="5214" spans="1:20" x14ac:dyDescent="0.25">
      <c r="A5214">
        <v>3091003</v>
      </c>
      <c r="B5214" t="s">
        <v>6583</v>
      </c>
      <c r="C5214" t="s">
        <v>1882</v>
      </c>
      <c r="D5214" t="s">
        <v>1957</v>
      </c>
      <c r="E5214" t="s">
        <v>1958</v>
      </c>
      <c r="F5214" t="s">
        <v>1959</v>
      </c>
      <c r="G5214">
        <v>20</v>
      </c>
      <c r="H5214" t="s">
        <v>1986</v>
      </c>
      <c r="I5214" t="s">
        <v>1987</v>
      </c>
      <c r="M5214" t="s">
        <v>1956</v>
      </c>
      <c r="N5214" t="s">
        <v>1962</v>
      </c>
      <c r="O5214">
        <v>2</v>
      </c>
      <c r="P5214" t="s">
        <v>1989</v>
      </c>
      <c r="Q5214" s="29">
        <v>39857</v>
      </c>
      <c r="S5214">
        <v>30910030</v>
      </c>
      <c r="T5214" t="s">
        <v>6584</v>
      </c>
    </row>
    <row r="5215" spans="1:20" x14ac:dyDescent="0.25">
      <c r="A5215">
        <v>3091004</v>
      </c>
      <c r="B5215" t="s">
        <v>6585</v>
      </c>
      <c r="C5215" t="s">
        <v>1882</v>
      </c>
      <c r="D5215" t="s">
        <v>1957</v>
      </c>
      <c r="E5215" t="s">
        <v>1958</v>
      </c>
      <c r="F5215" t="s">
        <v>1959</v>
      </c>
      <c r="G5215">
        <v>20</v>
      </c>
      <c r="H5215" t="s">
        <v>1986</v>
      </c>
      <c r="I5215" t="s">
        <v>1987</v>
      </c>
      <c r="M5215" t="s">
        <v>1956</v>
      </c>
      <c r="N5215" t="s">
        <v>1962</v>
      </c>
      <c r="O5215">
        <v>2</v>
      </c>
      <c r="P5215" t="s">
        <v>1989</v>
      </c>
      <c r="Q5215" s="29">
        <v>39857</v>
      </c>
      <c r="S5215">
        <v>30910048</v>
      </c>
      <c r="T5215" t="s">
        <v>6586</v>
      </c>
    </row>
    <row r="5216" spans="1:20" x14ac:dyDescent="0.25">
      <c r="A5216">
        <v>3091004</v>
      </c>
      <c r="B5216" t="s">
        <v>6585</v>
      </c>
      <c r="C5216" t="s">
        <v>1882</v>
      </c>
      <c r="D5216" t="s">
        <v>1957</v>
      </c>
      <c r="E5216" t="s">
        <v>1958</v>
      </c>
      <c r="F5216" t="s">
        <v>1959</v>
      </c>
      <c r="G5216">
        <v>20</v>
      </c>
      <c r="H5216" t="s">
        <v>1986</v>
      </c>
      <c r="I5216" t="s">
        <v>1987</v>
      </c>
      <c r="M5216" t="s">
        <v>1956</v>
      </c>
      <c r="N5216" t="s">
        <v>1962</v>
      </c>
      <c r="O5216">
        <v>1</v>
      </c>
      <c r="P5216" t="s">
        <v>1963</v>
      </c>
      <c r="Q5216" s="29">
        <v>1</v>
      </c>
      <c r="R5216" s="29">
        <v>42155</v>
      </c>
      <c r="S5216">
        <v>30910048</v>
      </c>
      <c r="T5216" t="s">
        <v>6586</v>
      </c>
    </row>
    <row r="5217" spans="1:20" x14ac:dyDescent="0.25">
      <c r="A5217">
        <v>3091005</v>
      </c>
      <c r="B5217" t="s">
        <v>6587</v>
      </c>
      <c r="C5217" t="s">
        <v>1882</v>
      </c>
      <c r="D5217" t="s">
        <v>1957</v>
      </c>
      <c r="E5217" t="s">
        <v>1958</v>
      </c>
      <c r="F5217" t="s">
        <v>1959</v>
      </c>
      <c r="G5217">
        <v>20</v>
      </c>
      <c r="H5217" t="s">
        <v>1986</v>
      </c>
      <c r="I5217" t="s">
        <v>1987</v>
      </c>
      <c r="M5217" t="s">
        <v>1956</v>
      </c>
      <c r="N5217" t="s">
        <v>1962</v>
      </c>
      <c r="O5217">
        <v>1</v>
      </c>
      <c r="P5217" t="s">
        <v>1963</v>
      </c>
      <c r="Q5217" s="29">
        <v>1</v>
      </c>
      <c r="R5217" s="29">
        <v>42155</v>
      </c>
      <c r="S5217">
        <v>30910056</v>
      </c>
      <c r="T5217" t="s">
        <v>6588</v>
      </c>
    </row>
    <row r="5218" spans="1:20" x14ac:dyDescent="0.25">
      <c r="A5218">
        <v>3091005</v>
      </c>
      <c r="B5218" t="s">
        <v>6587</v>
      </c>
      <c r="C5218" t="s">
        <v>1882</v>
      </c>
      <c r="D5218" t="s">
        <v>1957</v>
      </c>
      <c r="E5218" t="s">
        <v>1958</v>
      </c>
      <c r="F5218" t="s">
        <v>1959</v>
      </c>
      <c r="G5218">
        <v>20</v>
      </c>
      <c r="H5218" t="s">
        <v>1986</v>
      </c>
      <c r="I5218" t="s">
        <v>1987</v>
      </c>
      <c r="M5218" t="s">
        <v>1956</v>
      </c>
      <c r="N5218" t="s">
        <v>1962</v>
      </c>
      <c r="O5218">
        <v>2</v>
      </c>
      <c r="P5218" t="s">
        <v>1989</v>
      </c>
      <c r="Q5218" s="29">
        <v>39857</v>
      </c>
      <c r="S5218">
        <v>30910056</v>
      </c>
      <c r="T5218" t="s">
        <v>6588</v>
      </c>
    </row>
    <row r="5219" spans="1:20" x14ac:dyDescent="0.25">
      <c r="A5219">
        <v>3091006</v>
      </c>
      <c r="B5219" t="s">
        <v>6589</v>
      </c>
      <c r="C5219" t="s">
        <v>1882</v>
      </c>
      <c r="D5219" t="s">
        <v>1957</v>
      </c>
      <c r="E5219" t="s">
        <v>1958</v>
      </c>
      <c r="F5219" t="s">
        <v>1959</v>
      </c>
      <c r="G5219">
        <v>20</v>
      </c>
      <c r="H5219" t="s">
        <v>1986</v>
      </c>
      <c r="I5219" t="s">
        <v>1987</v>
      </c>
      <c r="M5219" t="s">
        <v>1956</v>
      </c>
      <c r="N5219" t="s">
        <v>1962</v>
      </c>
      <c r="O5219">
        <v>1</v>
      </c>
      <c r="P5219" t="s">
        <v>1963</v>
      </c>
      <c r="Q5219" s="29">
        <v>1</v>
      </c>
      <c r="R5219" s="29">
        <v>42155</v>
      </c>
      <c r="S5219">
        <v>30910064</v>
      </c>
      <c r="T5219" t="s">
        <v>6590</v>
      </c>
    </row>
    <row r="5220" spans="1:20" x14ac:dyDescent="0.25">
      <c r="A5220">
        <v>3091006</v>
      </c>
      <c r="B5220" t="s">
        <v>6589</v>
      </c>
      <c r="C5220" t="s">
        <v>1882</v>
      </c>
      <c r="D5220" t="s">
        <v>1957</v>
      </c>
      <c r="E5220" t="s">
        <v>1958</v>
      </c>
      <c r="F5220" t="s">
        <v>1959</v>
      </c>
      <c r="G5220">
        <v>20</v>
      </c>
      <c r="H5220" t="s">
        <v>1986</v>
      </c>
      <c r="I5220" t="s">
        <v>1987</v>
      </c>
      <c r="M5220" t="s">
        <v>1956</v>
      </c>
      <c r="N5220" t="s">
        <v>1962</v>
      </c>
      <c r="O5220">
        <v>2</v>
      </c>
      <c r="P5220" t="s">
        <v>1989</v>
      </c>
      <c r="Q5220" s="29">
        <v>39857</v>
      </c>
      <c r="S5220">
        <v>30910064</v>
      </c>
      <c r="T5220" t="s">
        <v>6590</v>
      </c>
    </row>
    <row r="5221" spans="1:20" x14ac:dyDescent="0.25">
      <c r="A5221">
        <v>3091007</v>
      </c>
      <c r="B5221" t="s">
        <v>6591</v>
      </c>
      <c r="C5221" t="s">
        <v>1882</v>
      </c>
      <c r="D5221" t="s">
        <v>1957</v>
      </c>
      <c r="E5221" t="s">
        <v>1958</v>
      </c>
      <c r="F5221" t="s">
        <v>1959</v>
      </c>
      <c r="G5221">
        <v>20</v>
      </c>
      <c r="H5221" t="s">
        <v>1986</v>
      </c>
      <c r="I5221" t="s">
        <v>1987</v>
      </c>
      <c r="M5221" t="s">
        <v>1956</v>
      </c>
      <c r="N5221" t="s">
        <v>1962</v>
      </c>
      <c r="O5221">
        <v>1</v>
      </c>
      <c r="P5221" t="s">
        <v>1963</v>
      </c>
      <c r="Q5221" s="29">
        <v>1</v>
      </c>
      <c r="R5221" s="29">
        <v>42155</v>
      </c>
      <c r="S5221">
        <v>30910072</v>
      </c>
      <c r="T5221" t="s">
        <v>6592</v>
      </c>
    </row>
    <row r="5222" spans="1:20" x14ac:dyDescent="0.25">
      <c r="A5222">
        <v>3091007</v>
      </c>
      <c r="B5222" t="s">
        <v>6591</v>
      </c>
      <c r="C5222" t="s">
        <v>1882</v>
      </c>
      <c r="D5222" t="s">
        <v>1957</v>
      </c>
      <c r="E5222" t="s">
        <v>1958</v>
      </c>
      <c r="F5222" t="s">
        <v>1959</v>
      </c>
      <c r="G5222">
        <v>20</v>
      </c>
      <c r="H5222" t="s">
        <v>1986</v>
      </c>
      <c r="I5222" t="s">
        <v>1987</v>
      </c>
      <c r="M5222" t="s">
        <v>1956</v>
      </c>
      <c r="N5222" t="s">
        <v>1962</v>
      </c>
      <c r="O5222">
        <v>2</v>
      </c>
      <c r="P5222" t="s">
        <v>1989</v>
      </c>
      <c r="Q5222" s="29">
        <v>39857</v>
      </c>
      <c r="S5222">
        <v>30910072</v>
      </c>
      <c r="T5222" t="s">
        <v>6592</v>
      </c>
    </row>
    <row r="5223" spans="1:20" x14ac:dyDescent="0.25">
      <c r="A5223">
        <v>3091008</v>
      </c>
      <c r="B5223" t="s">
        <v>6593</v>
      </c>
      <c r="C5223" t="s">
        <v>1882</v>
      </c>
      <c r="D5223" t="s">
        <v>1957</v>
      </c>
      <c r="E5223" t="s">
        <v>1958</v>
      </c>
      <c r="F5223" t="s">
        <v>1959</v>
      </c>
      <c r="G5223">
        <v>20</v>
      </c>
      <c r="H5223" t="s">
        <v>1986</v>
      </c>
      <c r="I5223" t="s">
        <v>1987</v>
      </c>
      <c r="J5223" t="s">
        <v>1969</v>
      </c>
      <c r="M5223" t="s">
        <v>1956</v>
      </c>
      <c r="N5223" t="s">
        <v>1962</v>
      </c>
      <c r="O5223">
        <v>1</v>
      </c>
      <c r="P5223" t="s">
        <v>1963</v>
      </c>
      <c r="Q5223" s="29">
        <v>1</v>
      </c>
      <c r="R5223" s="29">
        <v>42155</v>
      </c>
      <c r="S5223">
        <v>30910080</v>
      </c>
      <c r="T5223" t="s">
        <v>6593</v>
      </c>
    </row>
    <row r="5224" spans="1:20" x14ac:dyDescent="0.25">
      <c r="A5224">
        <v>3091008</v>
      </c>
      <c r="B5224" t="s">
        <v>6593</v>
      </c>
      <c r="C5224" t="s">
        <v>1882</v>
      </c>
      <c r="D5224" t="s">
        <v>1957</v>
      </c>
      <c r="E5224" t="s">
        <v>1958</v>
      </c>
      <c r="F5224" t="s">
        <v>1959</v>
      </c>
      <c r="G5224">
        <v>20</v>
      </c>
      <c r="H5224" t="s">
        <v>1986</v>
      </c>
      <c r="I5224" t="s">
        <v>1987</v>
      </c>
      <c r="J5224" t="s">
        <v>1969</v>
      </c>
      <c r="M5224" t="s">
        <v>1956</v>
      </c>
      <c r="N5224" t="s">
        <v>1962</v>
      </c>
      <c r="O5224">
        <v>2</v>
      </c>
      <c r="P5224" t="s">
        <v>1989</v>
      </c>
      <c r="Q5224" s="29">
        <v>39857</v>
      </c>
      <c r="S5224">
        <v>30910080</v>
      </c>
      <c r="T5224" t="s">
        <v>6593</v>
      </c>
    </row>
    <row r="5225" spans="1:20" x14ac:dyDescent="0.25">
      <c r="A5225">
        <v>3091009</v>
      </c>
      <c r="B5225" t="s">
        <v>6594</v>
      </c>
      <c r="C5225" t="s">
        <v>1882</v>
      </c>
      <c r="D5225" t="s">
        <v>1957</v>
      </c>
      <c r="E5225" t="s">
        <v>1958</v>
      </c>
      <c r="F5225" t="s">
        <v>1959</v>
      </c>
      <c r="G5225">
        <v>1</v>
      </c>
      <c r="H5225" t="s">
        <v>1986</v>
      </c>
      <c r="I5225" t="s">
        <v>1987</v>
      </c>
      <c r="M5225" t="s">
        <v>1956</v>
      </c>
      <c r="N5225" t="s">
        <v>1962</v>
      </c>
      <c r="O5225">
        <v>1</v>
      </c>
      <c r="P5225" t="s">
        <v>1963</v>
      </c>
      <c r="Q5225" s="29">
        <v>1</v>
      </c>
      <c r="R5225" s="29">
        <v>42155</v>
      </c>
      <c r="S5225">
        <v>30910099</v>
      </c>
      <c r="T5225" t="s">
        <v>6594</v>
      </c>
    </row>
    <row r="5226" spans="1:20" x14ac:dyDescent="0.25">
      <c r="A5226">
        <v>3091009</v>
      </c>
      <c r="B5226" t="s">
        <v>6594</v>
      </c>
      <c r="C5226" t="s">
        <v>1882</v>
      </c>
      <c r="D5226" t="s">
        <v>1957</v>
      </c>
      <c r="E5226" t="s">
        <v>1958</v>
      </c>
      <c r="F5226" t="s">
        <v>1959</v>
      </c>
      <c r="G5226">
        <v>1</v>
      </c>
      <c r="H5226" t="s">
        <v>1986</v>
      </c>
      <c r="I5226" t="s">
        <v>1987</v>
      </c>
      <c r="M5226" t="s">
        <v>1956</v>
      </c>
      <c r="N5226" t="s">
        <v>1962</v>
      </c>
      <c r="O5226">
        <v>2</v>
      </c>
      <c r="P5226" t="s">
        <v>1989</v>
      </c>
      <c r="Q5226" s="29">
        <v>39857</v>
      </c>
      <c r="S5226">
        <v>30910099</v>
      </c>
      <c r="T5226" t="s">
        <v>6594</v>
      </c>
    </row>
    <row r="5227" spans="1:20" x14ac:dyDescent="0.25">
      <c r="A5227">
        <v>3091010</v>
      </c>
      <c r="B5227" t="s">
        <v>6595</v>
      </c>
      <c r="C5227" t="s">
        <v>1882</v>
      </c>
      <c r="D5227" t="s">
        <v>1957</v>
      </c>
      <c r="E5227" t="s">
        <v>1958</v>
      </c>
      <c r="F5227" t="s">
        <v>1959</v>
      </c>
      <c r="G5227">
        <v>1</v>
      </c>
      <c r="H5227" t="s">
        <v>1986</v>
      </c>
      <c r="I5227" t="s">
        <v>1987</v>
      </c>
      <c r="M5227" t="s">
        <v>1956</v>
      </c>
      <c r="N5227" t="s">
        <v>1962</v>
      </c>
      <c r="O5227">
        <v>1</v>
      </c>
      <c r="P5227" t="s">
        <v>1963</v>
      </c>
      <c r="Q5227" s="29">
        <v>1</v>
      </c>
      <c r="R5227" s="29">
        <v>42155</v>
      </c>
      <c r="S5227">
        <v>30910102</v>
      </c>
      <c r="T5227" t="s">
        <v>6596</v>
      </c>
    </row>
    <row r="5228" spans="1:20" x14ac:dyDescent="0.25">
      <c r="A5228">
        <v>3091010</v>
      </c>
      <c r="B5228" t="s">
        <v>6595</v>
      </c>
      <c r="C5228" t="s">
        <v>1882</v>
      </c>
      <c r="D5228" t="s">
        <v>1957</v>
      </c>
      <c r="E5228" t="s">
        <v>1958</v>
      </c>
      <c r="F5228" t="s">
        <v>1959</v>
      </c>
      <c r="G5228">
        <v>1</v>
      </c>
      <c r="H5228" t="s">
        <v>1986</v>
      </c>
      <c r="I5228" t="s">
        <v>1987</v>
      </c>
      <c r="M5228" t="s">
        <v>1956</v>
      </c>
      <c r="N5228" t="s">
        <v>1962</v>
      </c>
      <c r="O5228">
        <v>2</v>
      </c>
      <c r="P5228" t="s">
        <v>1989</v>
      </c>
      <c r="Q5228" s="29">
        <v>39857</v>
      </c>
      <c r="S5228">
        <v>30910102</v>
      </c>
      <c r="T5228" t="s">
        <v>6596</v>
      </c>
    </row>
    <row r="5229" spans="1:20" x14ac:dyDescent="0.25">
      <c r="A5229">
        <v>3091011</v>
      </c>
      <c r="B5229" t="s">
        <v>6597</v>
      </c>
      <c r="C5229" t="s">
        <v>1882</v>
      </c>
      <c r="D5229" t="s">
        <v>1957</v>
      </c>
      <c r="E5229" t="s">
        <v>1958</v>
      </c>
      <c r="F5229" t="s">
        <v>1959</v>
      </c>
      <c r="G5229">
        <v>20</v>
      </c>
      <c r="H5229" t="s">
        <v>1986</v>
      </c>
      <c r="I5229" t="s">
        <v>1987</v>
      </c>
      <c r="M5229" t="s">
        <v>1956</v>
      </c>
      <c r="N5229" t="s">
        <v>1962</v>
      </c>
      <c r="O5229">
        <v>1</v>
      </c>
      <c r="P5229" t="s">
        <v>1963</v>
      </c>
      <c r="Q5229" s="29">
        <v>1</v>
      </c>
      <c r="R5229" s="29">
        <v>42155</v>
      </c>
      <c r="S5229">
        <v>30910110</v>
      </c>
      <c r="T5229" t="s">
        <v>6597</v>
      </c>
    </row>
    <row r="5230" spans="1:20" x14ac:dyDescent="0.25">
      <c r="A5230">
        <v>3091011</v>
      </c>
      <c r="B5230" t="s">
        <v>6597</v>
      </c>
      <c r="C5230" t="s">
        <v>1882</v>
      </c>
      <c r="D5230" t="s">
        <v>1957</v>
      </c>
      <c r="E5230" t="s">
        <v>1958</v>
      </c>
      <c r="F5230" t="s">
        <v>1959</v>
      </c>
      <c r="G5230">
        <v>20</v>
      </c>
      <c r="H5230" t="s">
        <v>1986</v>
      </c>
      <c r="I5230" t="s">
        <v>1987</v>
      </c>
      <c r="M5230" t="s">
        <v>1956</v>
      </c>
      <c r="N5230" t="s">
        <v>1962</v>
      </c>
      <c r="O5230">
        <v>2</v>
      </c>
      <c r="P5230" t="s">
        <v>1989</v>
      </c>
      <c r="Q5230" s="29">
        <v>39857</v>
      </c>
      <c r="S5230">
        <v>30910110</v>
      </c>
      <c r="T5230" t="s">
        <v>6597</v>
      </c>
    </row>
    <row r="5231" spans="1:20" x14ac:dyDescent="0.25">
      <c r="A5231">
        <v>3091012</v>
      </c>
      <c r="B5231" t="s">
        <v>6598</v>
      </c>
      <c r="C5231" t="s">
        <v>1882</v>
      </c>
      <c r="D5231" t="s">
        <v>1957</v>
      </c>
      <c r="E5231" t="s">
        <v>1958</v>
      </c>
      <c r="F5231" t="s">
        <v>1959</v>
      </c>
      <c r="G5231">
        <v>20</v>
      </c>
      <c r="H5231" t="s">
        <v>1986</v>
      </c>
      <c r="I5231" t="s">
        <v>1987</v>
      </c>
      <c r="M5231" t="s">
        <v>1956</v>
      </c>
      <c r="N5231" t="s">
        <v>1962</v>
      </c>
      <c r="O5231">
        <v>1</v>
      </c>
      <c r="P5231" t="s">
        <v>1963</v>
      </c>
      <c r="Q5231" s="29">
        <v>1</v>
      </c>
      <c r="R5231" s="29">
        <v>42155</v>
      </c>
      <c r="S5231">
        <v>30910129</v>
      </c>
      <c r="T5231" t="s">
        <v>6599</v>
      </c>
    </row>
    <row r="5232" spans="1:20" x14ac:dyDescent="0.25">
      <c r="A5232">
        <v>3091012</v>
      </c>
      <c r="B5232" t="s">
        <v>6598</v>
      </c>
      <c r="C5232" t="s">
        <v>1882</v>
      </c>
      <c r="D5232" t="s">
        <v>1957</v>
      </c>
      <c r="E5232" t="s">
        <v>1958</v>
      </c>
      <c r="F5232" t="s">
        <v>1959</v>
      </c>
      <c r="G5232">
        <v>20</v>
      </c>
      <c r="H5232" t="s">
        <v>1986</v>
      </c>
      <c r="I5232" t="s">
        <v>1987</v>
      </c>
      <c r="M5232" t="s">
        <v>1956</v>
      </c>
      <c r="N5232" t="s">
        <v>1962</v>
      </c>
      <c r="O5232">
        <v>2</v>
      </c>
      <c r="P5232" t="s">
        <v>1989</v>
      </c>
      <c r="Q5232" s="29">
        <v>39857</v>
      </c>
      <c r="S5232">
        <v>30910129</v>
      </c>
      <c r="T5232" t="s">
        <v>6599</v>
      </c>
    </row>
    <row r="5233" spans="1:20" x14ac:dyDescent="0.25">
      <c r="A5233">
        <v>3091013</v>
      </c>
      <c r="B5233" t="s">
        <v>6600</v>
      </c>
      <c r="C5233" t="s">
        <v>1882</v>
      </c>
      <c r="D5233" t="s">
        <v>1957</v>
      </c>
      <c r="E5233" t="s">
        <v>1958</v>
      </c>
      <c r="F5233" t="s">
        <v>1959</v>
      </c>
      <c r="G5233">
        <v>20</v>
      </c>
      <c r="H5233" t="s">
        <v>1986</v>
      </c>
      <c r="I5233" t="s">
        <v>1987</v>
      </c>
      <c r="M5233" t="s">
        <v>1956</v>
      </c>
      <c r="N5233" t="s">
        <v>1962</v>
      </c>
      <c r="O5233">
        <v>1</v>
      </c>
      <c r="P5233" t="s">
        <v>1963</v>
      </c>
      <c r="Q5233" s="29">
        <v>1</v>
      </c>
      <c r="R5233" s="29">
        <v>42155</v>
      </c>
      <c r="S5233">
        <v>30910137</v>
      </c>
      <c r="T5233" t="s">
        <v>6600</v>
      </c>
    </row>
    <row r="5234" spans="1:20" x14ac:dyDescent="0.25">
      <c r="A5234">
        <v>3091013</v>
      </c>
      <c r="B5234" t="s">
        <v>6600</v>
      </c>
      <c r="C5234" t="s">
        <v>1882</v>
      </c>
      <c r="D5234" t="s">
        <v>1957</v>
      </c>
      <c r="E5234" t="s">
        <v>1958</v>
      </c>
      <c r="F5234" t="s">
        <v>1959</v>
      </c>
      <c r="G5234">
        <v>20</v>
      </c>
      <c r="H5234" t="s">
        <v>1986</v>
      </c>
      <c r="I5234" t="s">
        <v>1987</v>
      </c>
      <c r="M5234" t="s">
        <v>1956</v>
      </c>
      <c r="N5234" t="s">
        <v>1962</v>
      </c>
      <c r="O5234">
        <v>2</v>
      </c>
      <c r="P5234" t="s">
        <v>1989</v>
      </c>
      <c r="Q5234" s="29">
        <v>39857</v>
      </c>
      <c r="S5234">
        <v>30910137</v>
      </c>
      <c r="T5234" t="s">
        <v>6600</v>
      </c>
    </row>
    <row r="5235" spans="1:20" x14ac:dyDescent="0.25">
      <c r="A5235">
        <v>3091014</v>
      </c>
      <c r="B5235" t="s">
        <v>6601</v>
      </c>
      <c r="C5235" t="s">
        <v>1882</v>
      </c>
      <c r="D5235" t="s">
        <v>1957</v>
      </c>
      <c r="E5235" t="s">
        <v>1958</v>
      </c>
      <c r="F5235" t="s">
        <v>1959</v>
      </c>
      <c r="G5235">
        <v>1</v>
      </c>
      <c r="H5235" t="s">
        <v>1986</v>
      </c>
      <c r="I5235" t="s">
        <v>1987</v>
      </c>
      <c r="M5235" t="s">
        <v>1956</v>
      </c>
      <c r="N5235" t="s">
        <v>1962</v>
      </c>
      <c r="O5235">
        <v>2</v>
      </c>
      <c r="P5235" t="s">
        <v>1989</v>
      </c>
      <c r="Q5235" s="29">
        <v>39857</v>
      </c>
      <c r="S5235">
        <v>30910145</v>
      </c>
      <c r="T5235" t="s">
        <v>6601</v>
      </c>
    </row>
    <row r="5236" spans="1:20" x14ac:dyDescent="0.25">
      <c r="A5236">
        <v>3091014</v>
      </c>
      <c r="B5236" t="s">
        <v>6601</v>
      </c>
      <c r="C5236" t="s">
        <v>1882</v>
      </c>
      <c r="D5236" t="s">
        <v>1957</v>
      </c>
      <c r="E5236" t="s">
        <v>1958</v>
      </c>
      <c r="F5236" t="s">
        <v>1959</v>
      </c>
      <c r="G5236">
        <v>1</v>
      </c>
      <c r="H5236" t="s">
        <v>1986</v>
      </c>
      <c r="I5236" t="s">
        <v>1987</v>
      </c>
      <c r="M5236" t="s">
        <v>1956</v>
      </c>
      <c r="N5236" t="s">
        <v>1962</v>
      </c>
      <c r="O5236">
        <v>1</v>
      </c>
      <c r="P5236" t="s">
        <v>1963</v>
      </c>
      <c r="Q5236" s="29">
        <v>1</v>
      </c>
      <c r="R5236" s="29">
        <v>42155</v>
      </c>
      <c r="S5236">
        <v>30910145</v>
      </c>
      <c r="T5236" t="s">
        <v>6601</v>
      </c>
    </row>
    <row r="5237" spans="1:20" x14ac:dyDescent="0.25">
      <c r="A5237">
        <v>3091101</v>
      </c>
      <c r="B5237" t="s">
        <v>6602</v>
      </c>
      <c r="C5237" t="s">
        <v>1882</v>
      </c>
      <c r="D5237" t="s">
        <v>1957</v>
      </c>
      <c r="E5237" t="s">
        <v>1958</v>
      </c>
      <c r="F5237" t="s">
        <v>1959</v>
      </c>
      <c r="G5237">
        <v>1</v>
      </c>
      <c r="H5237" t="s">
        <v>1986</v>
      </c>
      <c r="I5237" t="s">
        <v>1987</v>
      </c>
      <c r="M5237" t="s">
        <v>1956</v>
      </c>
      <c r="N5237" t="s">
        <v>1962</v>
      </c>
      <c r="O5237">
        <v>1</v>
      </c>
      <c r="P5237" t="s">
        <v>1963</v>
      </c>
      <c r="Q5237" s="29">
        <v>1</v>
      </c>
      <c r="R5237" s="29">
        <v>42155</v>
      </c>
      <c r="S5237">
        <v>30911010</v>
      </c>
      <c r="T5237" t="s">
        <v>6602</v>
      </c>
    </row>
    <row r="5238" spans="1:20" x14ac:dyDescent="0.25">
      <c r="A5238">
        <v>3091101</v>
      </c>
      <c r="B5238" t="s">
        <v>6602</v>
      </c>
      <c r="C5238" t="s">
        <v>1882</v>
      </c>
      <c r="D5238" t="s">
        <v>1957</v>
      </c>
      <c r="E5238" t="s">
        <v>1958</v>
      </c>
      <c r="F5238" t="s">
        <v>1959</v>
      </c>
      <c r="G5238">
        <v>1</v>
      </c>
      <c r="H5238" t="s">
        <v>1986</v>
      </c>
      <c r="I5238" t="s">
        <v>1987</v>
      </c>
      <c r="M5238" t="s">
        <v>1956</v>
      </c>
      <c r="N5238" t="s">
        <v>1962</v>
      </c>
      <c r="O5238">
        <v>2</v>
      </c>
      <c r="P5238" t="s">
        <v>1989</v>
      </c>
      <c r="Q5238" s="29">
        <v>39857</v>
      </c>
      <c r="S5238">
        <v>30911010</v>
      </c>
      <c r="T5238" t="s">
        <v>6602</v>
      </c>
    </row>
    <row r="5239" spans="1:20" x14ac:dyDescent="0.25">
      <c r="A5239">
        <v>3091102</v>
      </c>
      <c r="B5239" t="s">
        <v>106</v>
      </c>
      <c r="C5239" t="s">
        <v>1882</v>
      </c>
      <c r="D5239" t="s">
        <v>1957</v>
      </c>
      <c r="E5239" t="s">
        <v>1958</v>
      </c>
      <c r="F5239" t="s">
        <v>1959</v>
      </c>
      <c r="G5239">
        <v>1</v>
      </c>
      <c r="H5239" t="s">
        <v>1986</v>
      </c>
      <c r="I5239" t="s">
        <v>1987</v>
      </c>
      <c r="J5239" t="s">
        <v>1969</v>
      </c>
      <c r="M5239" t="s">
        <v>1956</v>
      </c>
      <c r="N5239" t="s">
        <v>1962</v>
      </c>
      <c r="O5239">
        <v>1</v>
      </c>
      <c r="P5239" t="s">
        <v>1963</v>
      </c>
      <c r="Q5239" s="29">
        <v>1</v>
      </c>
      <c r="R5239" s="29">
        <v>42155</v>
      </c>
      <c r="S5239">
        <v>30911028</v>
      </c>
      <c r="T5239" t="s">
        <v>6603</v>
      </c>
    </row>
    <row r="5240" spans="1:20" x14ac:dyDescent="0.25">
      <c r="A5240">
        <v>3091102</v>
      </c>
      <c r="B5240" t="s">
        <v>106</v>
      </c>
      <c r="C5240" t="s">
        <v>1882</v>
      </c>
      <c r="D5240" t="s">
        <v>1957</v>
      </c>
      <c r="E5240" t="s">
        <v>1958</v>
      </c>
      <c r="F5240" t="s">
        <v>1959</v>
      </c>
      <c r="G5240">
        <v>1</v>
      </c>
      <c r="H5240" t="s">
        <v>1986</v>
      </c>
      <c r="I5240" t="s">
        <v>1987</v>
      </c>
      <c r="J5240" t="s">
        <v>1969</v>
      </c>
      <c r="M5240" t="s">
        <v>1956</v>
      </c>
      <c r="N5240" t="s">
        <v>1962</v>
      </c>
      <c r="O5240">
        <v>2</v>
      </c>
      <c r="P5240" t="s">
        <v>1989</v>
      </c>
      <c r="Q5240" s="29">
        <v>39857</v>
      </c>
      <c r="S5240">
        <v>30911028</v>
      </c>
      <c r="T5240" t="s">
        <v>6603</v>
      </c>
    </row>
    <row r="5241" spans="1:20" x14ac:dyDescent="0.25">
      <c r="A5241">
        <v>3091103</v>
      </c>
      <c r="B5241" t="s">
        <v>107</v>
      </c>
      <c r="C5241" t="s">
        <v>1882</v>
      </c>
      <c r="D5241" t="s">
        <v>1957</v>
      </c>
      <c r="E5241" t="s">
        <v>1958</v>
      </c>
      <c r="F5241" t="s">
        <v>1959</v>
      </c>
      <c r="G5241">
        <v>1</v>
      </c>
      <c r="H5241" t="s">
        <v>1986</v>
      </c>
      <c r="I5241" t="s">
        <v>1987</v>
      </c>
      <c r="M5241" t="s">
        <v>1956</v>
      </c>
      <c r="N5241" t="s">
        <v>1962</v>
      </c>
      <c r="O5241">
        <v>1</v>
      </c>
      <c r="P5241" t="s">
        <v>1963</v>
      </c>
      <c r="Q5241" s="29">
        <v>1</v>
      </c>
      <c r="R5241" s="29">
        <v>42155</v>
      </c>
      <c r="S5241">
        <v>30911036</v>
      </c>
      <c r="T5241" t="s">
        <v>107</v>
      </c>
    </row>
    <row r="5242" spans="1:20" x14ac:dyDescent="0.25">
      <c r="A5242">
        <v>3091103</v>
      </c>
      <c r="B5242" t="s">
        <v>107</v>
      </c>
      <c r="C5242" t="s">
        <v>1882</v>
      </c>
      <c r="D5242" t="s">
        <v>1957</v>
      </c>
      <c r="E5242" t="s">
        <v>1958</v>
      </c>
      <c r="F5242" t="s">
        <v>1959</v>
      </c>
      <c r="G5242">
        <v>1</v>
      </c>
      <c r="H5242" t="s">
        <v>1986</v>
      </c>
      <c r="I5242" t="s">
        <v>1987</v>
      </c>
      <c r="M5242" t="s">
        <v>1956</v>
      </c>
      <c r="N5242" t="s">
        <v>1962</v>
      </c>
      <c r="O5242">
        <v>2</v>
      </c>
      <c r="P5242" t="s">
        <v>1989</v>
      </c>
      <c r="Q5242" s="29">
        <v>39857</v>
      </c>
      <c r="S5242">
        <v>30911036</v>
      </c>
      <c r="T5242" t="s">
        <v>107</v>
      </c>
    </row>
    <row r="5243" spans="1:20" x14ac:dyDescent="0.25">
      <c r="A5243">
        <v>3091104</v>
      </c>
      <c r="B5243" t="s">
        <v>108</v>
      </c>
      <c r="C5243" t="s">
        <v>1882</v>
      </c>
      <c r="D5243" t="s">
        <v>1957</v>
      </c>
      <c r="E5243" t="s">
        <v>1958</v>
      </c>
      <c r="F5243" t="s">
        <v>1959</v>
      </c>
      <c r="G5243">
        <v>2</v>
      </c>
      <c r="H5243" t="s">
        <v>1986</v>
      </c>
      <c r="I5243" t="s">
        <v>1987</v>
      </c>
      <c r="J5243" t="s">
        <v>1969</v>
      </c>
      <c r="M5243" t="s">
        <v>1956</v>
      </c>
      <c r="N5243" t="s">
        <v>1962</v>
      </c>
      <c r="O5243">
        <v>1</v>
      </c>
      <c r="P5243" t="s">
        <v>1963</v>
      </c>
      <c r="Q5243" s="29">
        <v>1</v>
      </c>
      <c r="R5243" s="29">
        <v>42155</v>
      </c>
      <c r="S5243">
        <v>30911044</v>
      </c>
      <c r="T5243" t="s">
        <v>6604</v>
      </c>
    </row>
    <row r="5244" spans="1:20" x14ac:dyDescent="0.25">
      <c r="A5244">
        <v>3091104</v>
      </c>
      <c r="B5244" t="s">
        <v>108</v>
      </c>
      <c r="C5244" t="s">
        <v>1882</v>
      </c>
      <c r="D5244" t="s">
        <v>1957</v>
      </c>
      <c r="E5244" t="s">
        <v>1958</v>
      </c>
      <c r="F5244" t="s">
        <v>1959</v>
      </c>
      <c r="G5244">
        <v>2</v>
      </c>
      <c r="H5244" t="s">
        <v>1986</v>
      </c>
      <c r="I5244" t="s">
        <v>1987</v>
      </c>
      <c r="J5244" t="s">
        <v>1969</v>
      </c>
      <c r="M5244" t="s">
        <v>1956</v>
      </c>
      <c r="N5244" t="s">
        <v>1962</v>
      </c>
      <c r="O5244">
        <v>2</v>
      </c>
      <c r="P5244" t="s">
        <v>1989</v>
      </c>
      <c r="Q5244" s="29">
        <v>39857</v>
      </c>
      <c r="S5244">
        <v>30911044</v>
      </c>
      <c r="T5244" t="s">
        <v>6604</v>
      </c>
    </row>
    <row r="5245" spans="1:20" x14ac:dyDescent="0.25">
      <c r="A5245">
        <v>3091105</v>
      </c>
      <c r="B5245" t="s">
        <v>109</v>
      </c>
      <c r="C5245" t="s">
        <v>1882</v>
      </c>
      <c r="D5245" t="s">
        <v>1957</v>
      </c>
      <c r="E5245" t="s">
        <v>1958</v>
      </c>
      <c r="F5245" t="s">
        <v>1959</v>
      </c>
      <c r="G5245">
        <v>20</v>
      </c>
      <c r="H5245" t="s">
        <v>1986</v>
      </c>
      <c r="I5245" t="s">
        <v>1987</v>
      </c>
      <c r="J5245" t="s">
        <v>1969</v>
      </c>
      <c r="M5245" t="s">
        <v>1956</v>
      </c>
      <c r="N5245" t="s">
        <v>1962</v>
      </c>
      <c r="O5245">
        <v>2</v>
      </c>
      <c r="P5245" t="s">
        <v>1989</v>
      </c>
      <c r="Q5245" s="29">
        <v>39857</v>
      </c>
      <c r="S5245">
        <v>30911052</v>
      </c>
      <c r="T5245" t="s">
        <v>6605</v>
      </c>
    </row>
    <row r="5246" spans="1:20" x14ac:dyDescent="0.25">
      <c r="A5246">
        <v>3091105</v>
      </c>
      <c r="B5246" t="s">
        <v>109</v>
      </c>
      <c r="C5246" t="s">
        <v>1882</v>
      </c>
      <c r="D5246" t="s">
        <v>1957</v>
      </c>
      <c r="E5246" t="s">
        <v>1958</v>
      </c>
      <c r="F5246" t="s">
        <v>1959</v>
      </c>
      <c r="G5246">
        <v>20</v>
      </c>
      <c r="H5246" t="s">
        <v>1986</v>
      </c>
      <c r="I5246" t="s">
        <v>1987</v>
      </c>
      <c r="J5246" t="s">
        <v>1969</v>
      </c>
      <c r="M5246" t="s">
        <v>1956</v>
      </c>
      <c r="N5246" t="s">
        <v>1962</v>
      </c>
      <c r="O5246">
        <v>1</v>
      </c>
      <c r="P5246" t="s">
        <v>1963</v>
      </c>
      <c r="Q5246" s="29">
        <v>1</v>
      </c>
      <c r="R5246" s="29">
        <v>42155</v>
      </c>
      <c r="S5246">
        <v>30911052</v>
      </c>
      <c r="T5246" t="s">
        <v>6605</v>
      </c>
    </row>
    <row r="5247" spans="1:20" x14ac:dyDescent="0.25">
      <c r="A5247">
        <v>3091106</v>
      </c>
      <c r="B5247" t="s">
        <v>110</v>
      </c>
      <c r="C5247" t="s">
        <v>1882</v>
      </c>
      <c r="D5247" t="s">
        <v>1957</v>
      </c>
      <c r="E5247" t="s">
        <v>1958</v>
      </c>
      <c r="F5247" t="s">
        <v>1959</v>
      </c>
      <c r="G5247">
        <v>1</v>
      </c>
      <c r="H5247" t="s">
        <v>1986</v>
      </c>
      <c r="I5247" t="s">
        <v>1987</v>
      </c>
      <c r="M5247" t="s">
        <v>1956</v>
      </c>
      <c r="N5247" t="s">
        <v>1962</v>
      </c>
      <c r="O5247">
        <v>1</v>
      </c>
      <c r="P5247" t="s">
        <v>1963</v>
      </c>
      <c r="Q5247" s="29">
        <v>1</v>
      </c>
      <c r="R5247" s="29">
        <v>42155</v>
      </c>
      <c r="S5247">
        <v>30911060</v>
      </c>
      <c r="T5247" t="s">
        <v>6606</v>
      </c>
    </row>
    <row r="5248" spans="1:20" x14ac:dyDescent="0.25">
      <c r="A5248">
        <v>3091106</v>
      </c>
      <c r="B5248" t="s">
        <v>110</v>
      </c>
      <c r="C5248" t="s">
        <v>1882</v>
      </c>
      <c r="D5248" t="s">
        <v>1957</v>
      </c>
      <c r="E5248" t="s">
        <v>1958</v>
      </c>
      <c r="F5248" t="s">
        <v>1959</v>
      </c>
      <c r="G5248">
        <v>1</v>
      </c>
      <c r="H5248" t="s">
        <v>1986</v>
      </c>
      <c r="I5248" t="s">
        <v>1987</v>
      </c>
      <c r="M5248" t="s">
        <v>1956</v>
      </c>
      <c r="N5248" t="s">
        <v>1962</v>
      </c>
      <c r="O5248">
        <v>2</v>
      </c>
      <c r="P5248" t="s">
        <v>1989</v>
      </c>
      <c r="Q5248" s="29">
        <v>39857</v>
      </c>
      <c r="S5248">
        <v>30911060</v>
      </c>
      <c r="T5248" t="s">
        <v>6606</v>
      </c>
    </row>
    <row r="5249" spans="1:20" x14ac:dyDescent="0.25">
      <c r="A5249">
        <v>3091107</v>
      </c>
      <c r="B5249" t="s">
        <v>111</v>
      </c>
      <c r="C5249" t="s">
        <v>1882</v>
      </c>
      <c r="D5249" t="s">
        <v>1957</v>
      </c>
      <c r="E5249" t="s">
        <v>1958</v>
      </c>
      <c r="F5249" t="s">
        <v>1959</v>
      </c>
      <c r="G5249">
        <v>20</v>
      </c>
      <c r="H5249" t="s">
        <v>1986</v>
      </c>
      <c r="I5249" t="s">
        <v>1987</v>
      </c>
      <c r="J5249" t="s">
        <v>1969</v>
      </c>
      <c r="M5249" t="s">
        <v>1956</v>
      </c>
      <c r="N5249" t="s">
        <v>1962</v>
      </c>
      <c r="O5249">
        <v>1</v>
      </c>
      <c r="P5249" t="s">
        <v>1963</v>
      </c>
      <c r="Q5249" s="29">
        <v>1</v>
      </c>
      <c r="R5249" s="29">
        <v>42155</v>
      </c>
      <c r="S5249">
        <v>30911079</v>
      </c>
      <c r="T5249" t="s">
        <v>6607</v>
      </c>
    </row>
    <row r="5250" spans="1:20" x14ac:dyDescent="0.25">
      <c r="A5250">
        <v>3091107</v>
      </c>
      <c r="B5250" t="s">
        <v>111</v>
      </c>
      <c r="C5250" t="s">
        <v>1882</v>
      </c>
      <c r="D5250" t="s">
        <v>1957</v>
      </c>
      <c r="E5250" t="s">
        <v>1958</v>
      </c>
      <c r="F5250" t="s">
        <v>1959</v>
      </c>
      <c r="G5250">
        <v>20</v>
      </c>
      <c r="H5250" t="s">
        <v>1986</v>
      </c>
      <c r="I5250" t="s">
        <v>1987</v>
      </c>
      <c r="J5250" t="s">
        <v>1969</v>
      </c>
      <c r="M5250" t="s">
        <v>1956</v>
      </c>
      <c r="N5250" t="s">
        <v>1962</v>
      </c>
      <c r="O5250">
        <v>2</v>
      </c>
      <c r="P5250" t="s">
        <v>1989</v>
      </c>
      <c r="Q5250" s="29">
        <v>39857</v>
      </c>
      <c r="S5250">
        <v>30911079</v>
      </c>
      <c r="T5250" t="s">
        <v>6607</v>
      </c>
    </row>
    <row r="5251" spans="1:20" x14ac:dyDescent="0.25">
      <c r="A5251">
        <v>3091108</v>
      </c>
      <c r="B5251" t="s">
        <v>111</v>
      </c>
      <c r="C5251" t="s">
        <v>1882</v>
      </c>
      <c r="D5251" t="s">
        <v>1957</v>
      </c>
      <c r="E5251" t="s">
        <v>1958</v>
      </c>
      <c r="F5251" t="s">
        <v>1959</v>
      </c>
      <c r="G5251">
        <v>2</v>
      </c>
      <c r="H5251" t="s">
        <v>1986</v>
      </c>
      <c r="I5251" t="s">
        <v>1987</v>
      </c>
      <c r="M5251" t="s">
        <v>1956</v>
      </c>
      <c r="N5251" t="s">
        <v>1962</v>
      </c>
      <c r="O5251">
        <v>1</v>
      </c>
      <c r="P5251" t="s">
        <v>1963</v>
      </c>
      <c r="Q5251" s="29">
        <v>1</v>
      </c>
      <c r="R5251" s="29">
        <v>42155</v>
      </c>
      <c r="S5251">
        <v>30911087</v>
      </c>
      <c r="T5251" t="s">
        <v>6608</v>
      </c>
    </row>
    <row r="5252" spans="1:20" x14ac:dyDescent="0.25">
      <c r="A5252">
        <v>3091108</v>
      </c>
      <c r="B5252" t="s">
        <v>111</v>
      </c>
      <c r="C5252" t="s">
        <v>1882</v>
      </c>
      <c r="D5252" t="s">
        <v>1957</v>
      </c>
      <c r="E5252" t="s">
        <v>1958</v>
      </c>
      <c r="F5252" t="s">
        <v>1959</v>
      </c>
      <c r="G5252">
        <v>2</v>
      </c>
      <c r="H5252" t="s">
        <v>1986</v>
      </c>
      <c r="I5252" t="s">
        <v>1987</v>
      </c>
      <c r="M5252" t="s">
        <v>1956</v>
      </c>
      <c r="N5252" t="s">
        <v>1962</v>
      </c>
      <c r="O5252">
        <v>2</v>
      </c>
      <c r="P5252" t="s">
        <v>1989</v>
      </c>
      <c r="Q5252" s="29">
        <v>39857</v>
      </c>
      <c r="S5252">
        <v>30911087</v>
      </c>
      <c r="T5252" t="s">
        <v>6608</v>
      </c>
    </row>
    <row r="5253" spans="1:20" x14ac:dyDescent="0.25">
      <c r="A5253">
        <v>3091109</v>
      </c>
      <c r="B5253" t="s">
        <v>112</v>
      </c>
      <c r="C5253" t="s">
        <v>1882</v>
      </c>
      <c r="D5253" t="s">
        <v>1957</v>
      </c>
      <c r="E5253" t="s">
        <v>1958</v>
      </c>
      <c r="F5253" t="s">
        <v>1959</v>
      </c>
      <c r="G5253">
        <v>1</v>
      </c>
      <c r="H5253" t="s">
        <v>1986</v>
      </c>
      <c r="I5253" t="s">
        <v>1987</v>
      </c>
      <c r="M5253" t="s">
        <v>1956</v>
      </c>
      <c r="N5253" t="s">
        <v>1962</v>
      </c>
      <c r="O5253">
        <v>1</v>
      </c>
      <c r="P5253" t="s">
        <v>1963</v>
      </c>
      <c r="Q5253" s="29">
        <v>1</v>
      </c>
      <c r="R5253" s="29">
        <v>42155</v>
      </c>
      <c r="S5253">
        <v>30911095</v>
      </c>
      <c r="T5253" t="s">
        <v>6609</v>
      </c>
    </row>
    <row r="5254" spans="1:20" x14ac:dyDescent="0.25">
      <c r="A5254">
        <v>3091109</v>
      </c>
      <c r="B5254" t="s">
        <v>112</v>
      </c>
      <c r="C5254" t="s">
        <v>1882</v>
      </c>
      <c r="D5254" t="s">
        <v>1957</v>
      </c>
      <c r="E5254" t="s">
        <v>1958</v>
      </c>
      <c r="F5254" t="s">
        <v>1959</v>
      </c>
      <c r="G5254">
        <v>1</v>
      </c>
      <c r="H5254" t="s">
        <v>1986</v>
      </c>
      <c r="I5254" t="s">
        <v>1987</v>
      </c>
      <c r="M5254" t="s">
        <v>1956</v>
      </c>
      <c r="N5254" t="s">
        <v>1962</v>
      </c>
      <c r="O5254">
        <v>2</v>
      </c>
      <c r="P5254" t="s">
        <v>1989</v>
      </c>
      <c r="Q5254" s="29">
        <v>39857</v>
      </c>
      <c r="S5254">
        <v>30911095</v>
      </c>
      <c r="T5254" t="s">
        <v>6609</v>
      </c>
    </row>
    <row r="5255" spans="1:20" x14ac:dyDescent="0.25">
      <c r="A5255">
        <v>3091110</v>
      </c>
      <c r="B5255" t="s">
        <v>113</v>
      </c>
      <c r="C5255" t="s">
        <v>1882</v>
      </c>
      <c r="D5255" t="s">
        <v>1957</v>
      </c>
      <c r="E5255" t="s">
        <v>1958</v>
      </c>
      <c r="F5255" t="s">
        <v>1959</v>
      </c>
      <c r="G5255">
        <v>1</v>
      </c>
      <c r="H5255" t="s">
        <v>1986</v>
      </c>
      <c r="I5255" t="s">
        <v>1987</v>
      </c>
      <c r="M5255" t="s">
        <v>1956</v>
      </c>
      <c r="N5255" t="s">
        <v>1962</v>
      </c>
      <c r="O5255">
        <v>1</v>
      </c>
      <c r="P5255" t="s">
        <v>1963</v>
      </c>
      <c r="Q5255" s="29">
        <v>1</v>
      </c>
      <c r="R5255" s="29">
        <v>42155</v>
      </c>
      <c r="S5255">
        <v>30911109</v>
      </c>
      <c r="T5255" t="s">
        <v>113</v>
      </c>
    </row>
    <row r="5256" spans="1:20" x14ac:dyDescent="0.25">
      <c r="A5256">
        <v>3091110</v>
      </c>
      <c r="B5256" t="s">
        <v>113</v>
      </c>
      <c r="C5256" t="s">
        <v>1882</v>
      </c>
      <c r="D5256" t="s">
        <v>1957</v>
      </c>
      <c r="E5256" t="s">
        <v>1958</v>
      </c>
      <c r="F5256" t="s">
        <v>1959</v>
      </c>
      <c r="G5256">
        <v>1</v>
      </c>
      <c r="H5256" t="s">
        <v>1986</v>
      </c>
      <c r="I5256" t="s">
        <v>1987</v>
      </c>
      <c r="M5256" t="s">
        <v>1956</v>
      </c>
      <c r="N5256" t="s">
        <v>1962</v>
      </c>
      <c r="O5256">
        <v>2</v>
      </c>
      <c r="P5256" t="s">
        <v>1989</v>
      </c>
      <c r="Q5256" s="29">
        <v>39857</v>
      </c>
      <c r="S5256">
        <v>30911109</v>
      </c>
      <c r="T5256" t="s">
        <v>113</v>
      </c>
    </row>
    <row r="5257" spans="1:20" x14ac:dyDescent="0.25">
      <c r="A5257">
        <v>3091111</v>
      </c>
      <c r="B5257" t="s">
        <v>114</v>
      </c>
      <c r="C5257" t="s">
        <v>1882</v>
      </c>
      <c r="D5257" t="s">
        <v>1957</v>
      </c>
      <c r="E5257" t="s">
        <v>1958</v>
      </c>
      <c r="F5257" t="s">
        <v>1959</v>
      </c>
      <c r="G5257">
        <v>20</v>
      </c>
      <c r="H5257" t="s">
        <v>1986</v>
      </c>
      <c r="I5257" t="s">
        <v>1987</v>
      </c>
      <c r="M5257" t="s">
        <v>1956</v>
      </c>
      <c r="N5257" t="s">
        <v>1962</v>
      </c>
      <c r="O5257">
        <v>2</v>
      </c>
      <c r="P5257" t="s">
        <v>1989</v>
      </c>
      <c r="Q5257" s="29">
        <v>39857</v>
      </c>
      <c r="S5257">
        <v>30911117</v>
      </c>
      <c r="T5257" t="s">
        <v>6610</v>
      </c>
    </row>
    <row r="5258" spans="1:20" x14ac:dyDescent="0.25">
      <c r="A5258">
        <v>3091111</v>
      </c>
      <c r="B5258" t="s">
        <v>114</v>
      </c>
      <c r="C5258" t="s">
        <v>1882</v>
      </c>
      <c r="D5258" t="s">
        <v>1957</v>
      </c>
      <c r="E5258" t="s">
        <v>1958</v>
      </c>
      <c r="F5258" t="s">
        <v>1959</v>
      </c>
      <c r="G5258">
        <v>20</v>
      </c>
      <c r="H5258" t="s">
        <v>1986</v>
      </c>
      <c r="I5258" t="s">
        <v>1987</v>
      </c>
      <c r="M5258" t="s">
        <v>1956</v>
      </c>
      <c r="N5258" t="s">
        <v>1962</v>
      </c>
      <c r="O5258">
        <v>1</v>
      </c>
      <c r="P5258" t="s">
        <v>1963</v>
      </c>
      <c r="Q5258" s="29">
        <v>1</v>
      </c>
      <c r="R5258" s="29">
        <v>42155</v>
      </c>
      <c r="S5258">
        <v>30911117</v>
      </c>
      <c r="T5258" t="s">
        <v>6610</v>
      </c>
    </row>
    <row r="5259" spans="1:20" x14ac:dyDescent="0.25">
      <c r="A5259">
        <v>3091112</v>
      </c>
      <c r="B5259" t="s">
        <v>115</v>
      </c>
      <c r="C5259" t="s">
        <v>1882</v>
      </c>
      <c r="D5259" t="s">
        <v>1957</v>
      </c>
      <c r="E5259" t="s">
        <v>1958</v>
      </c>
      <c r="F5259" t="s">
        <v>1959</v>
      </c>
      <c r="G5259">
        <v>1</v>
      </c>
      <c r="H5259" t="s">
        <v>1986</v>
      </c>
      <c r="I5259" t="s">
        <v>1987</v>
      </c>
      <c r="M5259" t="s">
        <v>1956</v>
      </c>
      <c r="N5259" t="s">
        <v>1962</v>
      </c>
      <c r="O5259">
        <v>2</v>
      </c>
      <c r="P5259" t="s">
        <v>1989</v>
      </c>
      <c r="Q5259" s="29">
        <v>39857</v>
      </c>
      <c r="S5259">
        <v>30911125</v>
      </c>
      <c r="T5259" t="s">
        <v>6611</v>
      </c>
    </row>
    <row r="5260" spans="1:20" x14ac:dyDescent="0.25">
      <c r="A5260">
        <v>3091112</v>
      </c>
      <c r="B5260" t="s">
        <v>115</v>
      </c>
      <c r="C5260" t="s">
        <v>1882</v>
      </c>
      <c r="D5260" t="s">
        <v>1957</v>
      </c>
      <c r="E5260" t="s">
        <v>1958</v>
      </c>
      <c r="F5260" t="s">
        <v>1959</v>
      </c>
      <c r="G5260">
        <v>1</v>
      </c>
      <c r="H5260" t="s">
        <v>1986</v>
      </c>
      <c r="I5260" t="s">
        <v>1987</v>
      </c>
      <c r="M5260" t="s">
        <v>1956</v>
      </c>
      <c r="N5260" t="s">
        <v>1962</v>
      </c>
      <c r="O5260">
        <v>1</v>
      </c>
      <c r="P5260" t="s">
        <v>1963</v>
      </c>
      <c r="Q5260" s="29">
        <v>1</v>
      </c>
      <c r="R5260" s="29">
        <v>42155</v>
      </c>
      <c r="S5260">
        <v>30911125</v>
      </c>
      <c r="T5260" t="s">
        <v>6611</v>
      </c>
    </row>
    <row r="5261" spans="1:20" x14ac:dyDescent="0.25">
      <c r="A5261">
        <v>3091113</v>
      </c>
      <c r="B5261" t="s">
        <v>116</v>
      </c>
      <c r="C5261" t="s">
        <v>1882</v>
      </c>
      <c r="D5261" t="s">
        <v>1957</v>
      </c>
      <c r="E5261" t="s">
        <v>1958</v>
      </c>
      <c r="F5261" t="s">
        <v>1959</v>
      </c>
      <c r="G5261">
        <v>1</v>
      </c>
      <c r="H5261" t="s">
        <v>1986</v>
      </c>
      <c r="I5261" t="s">
        <v>1987</v>
      </c>
      <c r="M5261" t="s">
        <v>1956</v>
      </c>
      <c r="N5261" t="s">
        <v>1962</v>
      </c>
      <c r="O5261">
        <v>1</v>
      </c>
      <c r="P5261" t="s">
        <v>1963</v>
      </c>
      <c r="Q5261" s="29">
        <v>1</v>
      </c>
      <c r="R5261" s="29">
        <v>42155</v>
      </c>
      <c r="S5261">
        <v>30911133</v>
      </c>
      <c r="T5261" t="s">
        <v>6612</v>
      </c>
    </row>
    <row r="5262" spans="1:20" x14ac:dyDescent="0.25">
      <c r="A5262">
        <v>3091113</v>
      </c>
      <c r="B5262" t="s">
        <v>116</v>
      </c>
      <c r="C5262" t="s">
        <v>1882</v>
      </c>
      <c r="D5262" t="s">
        <v>1957</v>
      </c>
      <c r="E5262" t="s">
        <v>1958</v>
      </c>
      <c r="F5262" t="s">
        <v>1959</v>
      </c>
      <c r="G5262">
        <v>1</v>
      </c>
      <c r="H5262" t="s">
        <v>1986</v>
      </c>
      <c r="I5262" t="s">
        <v>1987</v>
      </c>
      <c r="M5262" t="s">
        <v>1956</v>
      </c>
      <c r="N5262" t="s">
        <v>1962</v>
      </c>
      <c r="O5262">
        <v>2</v>
      </c>
      <c r="P5262" t="s">
        <v>1989</v>
      </c>
      <c r="Q5262" s="29">
        <v>39857</v>
      </c>
      <c r="S5262">
        <v>30911133</v>
      </c>
      <c r="T5262" t="s">
        <v>6612</v>
      </c>
    </row>
    <row r="5263" spans="1:20" x14ac:dyDescent="0.25">
      <c r="A5263">
        <v>3091114</v>
      </c>
      <c r="B5263" t="s">
        <v>117</v>
      </c>
      <c r="C5263" t="s">
        <v>1882</v>
      </c>
      <c r="D5263" t="s">
        <v>1957</v>
      </c>
      <c r="E5263" t="s">
        <v>1958</v>
      </c>
      <c r="F5263" t="s">
        <v>1959</v>
      </c>
      <c r="G5263">
        <v>1</v>
      </c>
      <c r="H5263" t="s">
        <v>1986</v>
      </c>
      <c r="I5263" t="s">
        <v>1987</v>
      </c>
      <c r="J5263" t="s">
        <v>1969</v>
      </c>
      <c r="M5263" t="s">
        <v>1956</v>
      </c>
      <c r="N5263" t="s">
        <v>1962</v>
      </c>
      <c r="O5263">
        <v>2</v>
      </c>
      <c r="P5263" t="s">
        <v>1989</v>
      </c>
      <c r="Q5263" s="29">
        <v>39857</v>
      </c>
      <c r="S5263">
        <v>30911141</v>
      </c>
      <c r="T5263" t="s">
        <v>117</v>
      </c>
    </row>
    <row r="5264" spans="1:20" x14ac:dyDescent="0.25">
      <c r="A5264">
        <v>3091114</v>
      </c>
      <c r="B5264" t="s">
        <v>117</v>
      </c>
      <c r="C5264" t="s">
        <v>1882</v>
      </c>
      <c r="D5264" t="s">
        <v>1957</v>
      </c>
      <c r="E5264" t="s">
        <v>1958</v>
      </c>
      <c r="F5264" t="s">
        <v>1959</v>
      </c>
      <c r="G5264">
        <v>1</v>
      </c>
      <c r="H5264" t="s">
        <v>1986</v>
      </c>
      <c r="I5264" t="s">
        <v>1987</v>
      </c>
      <c r="J5264" t="s">
        <v>1969</v>
      </c>
      <c r="M5264" t="s">
        <v>1956</v>
      </c>
      <c r="N5264" t="s">
        <v>1962</v>
      </c>
      <c r="O5264">
        <v>1</v>
      </c>
      <c r="P5264" t="s">
        <v>1963</v>
      </c>
      <c r="Q5264" s="29">
        <v>1</v>
      </c>
      <c r="R5264" s="29">
        <v>42155</v>
      </c>
      <c r="S5264">
        <v>30911141</v>
      </c>
      <c r="T5264" t="s">
        <v>117</v>
      </c>
    </row>
    <row r="5265" spans="1:20" x14ac:dyDescent="0.25">
      <c r="A5265">
        <v>3091115</v>
      </c>
      <c r="B5265" t="s">
        <v>118</v>
      </c>
      <c r="C5265" t="s">
        <v>1882</v>
      </c>
      <c r="D5265" t="s">
        <v>1957</v>
      </c>
      <c r="E5265" t="s">
        <v>1958</v>
      </c>
      <c r="F5265" t="s">
        <v>1959</v>
      </c>
      <c r="G5265">
        <v>20</v>
      </c>
      <c r="H5265" t="s">
        <v>1986</v>
      </c>
      <c r="I5265" t="s">
        <v>1987</v>
      </c>
      <c r="J5265" t="s">
        <v>1969</v>
      </c>
      <c r="M5265" t="s">
        <v>1956</v>
      </c>
      <c r="N5265" t="s">
        <v>1962</v>
      </c>
      <c r="O5265">
        <v>2</v>
      </c>
      <c r="P5265" t="s">
        <v>1989</v>
      </c>
      <c r="Q5265" s="29">
        <v>39857</v>
      </c>
      <c r="S5265">
        <v>30911150</v>
      </c>
      <c r="T5265" t="s">
        <v>6613</v>
      </c>
    </row>
    <row r="5266" spans="1:20" x14ac:dyDescent="0.25">
      <c r="A5266">
        <v>3091115</v>
      </c>
      <c r="B5266" t="s">
        <v>118</v>
      </c>
      <c r="C5266" t="s">
        <v>1882</v>
      </c>
      <c r="D5266" t="s">
        <v>1957</v>
      </c>
      <c r="E5266" t="s">
        <v>1958</v>
      </c>
      <c r="F5266" t="s">
        <v>1959</v>
      </c>
      <c r="G5266">
        <v>20</v>
      </c>
      <c r="H5266" t="s">
        <v>1986</v>
      </c>
      <c r="I5266" t="s">
        <v>1987</v>
      </c>
      <c r="J5266" t="s">
        <v>1969</v>
      </c>
      <c r="M5266" t="s">
        <v>1956</v>
      </c>
      <c r="N5266" t="s">
        <v>1962</v>
      </c>
      <c r="O5266">
        <v>1</v>
      </c>
      <c r="P5266" t="s">
        <v>1963</v>
      </c>
      <c r="Q5266" s="29">
        <v>1</v>
      </c>
      <c r="R5266" s="29">
        <v>42155</v>
      </c>
      <c r="S5266">
        <v>30911150</v>
      </c>
      <c r="T5266" t="s">
        <v>6613</v>
      </c>
    </row>
    <row r="5267" spans="1:20" x14ac:dyDescent="0.25">
      <c r="A5267">
        <v>3091116</v>
      </c>
      <c r="B5267" t="s">
        <v>6614</v>
      </c>
      <c r="C5267" t="s">
        <v>1956</v>
      </c>
      <c r="D5267" t="s">
        <v>1957</v>
      </c>
      <c r="E5267" t="s">
        <v>1958</v>
      </c>
      <c r="F5267" t="s">
        <v>1959</v>
      </c>
      <c r="G5267">
        <v>20</v>
      </c>
      <c r="H5267" t="s">
        <v>1986</v>
      </c>
      <c r="I5267" t="s">
        <v>1987</v>
      </c>
      <c r="M5267" t="s">
        <v>1956</v>
      </c>
      <c r="N5267" t="s">
        <v>1962</v>
      </c>
      <c r="O5267">
        <v>2</v>
      </c>
      <c r="P5267" t="s">
        <v>1989</v>
      </c>
      <c r="Q5267" s="29">
        <v>39857</v>
      </c>
      <c r="S5267">
        <v>30911168</v>
      </c>
      <c r="T5267" t="s">
        <v>6615</v>
      </c>
    </row>
    <row r="5268" spans="1:20" x14ac:dyDescent="0.25">
      <c r="A5268">
        <v>3091116</v>
      </c>
      <c r="B5268" t="s">
        <v>6614</v>
      </c>
      <c r="C5268" t="s">
        <v>1956</v>
      </c>
      <c r="D5268" t="s">
        <v>1957</v>
      </c>
      <c r="E5268" t="s">
        <v>1958</v>
      </c>
      <c r="F5268" t="s">
        <v>1959</v>
      </c>
      <c r="G5268">
        <v>20</v>
      </c>
      <c r="H5268" t="s">
        <v>1986</v>
      </c>
      <c r="I5268" t="s">
        <v>1987</v>
      </c>
      <c r="M5268" t="s">
        <v>1956</v>
      </c>
      <c r="N5268" t="s">
        <v>1962</v>
      </c>
      <c r="O5268">
        <v>1</v>
      </c>
      <c r="P5268" t="s">
        <v>1963</v>
      </c>
      <c r="Q5268" s="29">
        <v>1</v>
      </c>
      <c r="R5268" s="29">
        <v>42155</v>
      </c>
      <c r="S5268">
        <v>30911168</v>
      </c>
      <c r="T5268" t="s">
        <v>6615</v>
      </c>
    </row>
    <row r="5269" spans="1:20" x14ac:dyDescent="0.25">
      <c r="A5269">
        <v>3091117</v>
      </c>
      <c r="B5269" t="s">
        <v>6616</v>
      </c>
      <c r="C5269" t="s">
        <v>1882</v>
      </c>
      <c r="D5269" t="s">
        <v>1957</v>
      </c>
      <c r="E5269" t="s">
        <v>1958</v>
      </c>
      <c r="F5269" t="s">
        <v>1959</v>
      </c>
      <c r="G5269">
        <v>9999</v>
      </c>
      <c r="H5269" t="s">
        <v>1986</v>
      </c>
      <c r="I5269" t="s">
        <v>1987</v>
      </c>
      <c r="J5269" t="s">
        <v>1969</v>
      </c>
      <c r="M5269" t="s">
        <v>1956</v>
      </c>
      <c r="N5269" t="s">
        <v>1962</v>
      </c>
      <c r="O5269">
        <v>2</v>
      </c>
      <c r="P5269" t="s">
        <v>1989</v>
      </c>
      <c r="Q5269" s="29">
        <v>1</v>
      </c>
      <c r="S5269">
        <v>30911176</v>
      </c>
      <c r="T5269" t="s">
        <v>6616</v>
      </c>
    </row>
    <row r="5270" spans="1:20" x14ac:dyDescent="0.25">
      <c r="A5270">
        <v>3091201</v>
      </c>
      <c r="B5270" t="s">
        <v>2085</v>
      </c>
      <c r="C5270" t="s">
        <v>1882</v>
      </c>
      <c r="D5270" t="s">
        <v>1957</v>
      </c>
      <c r="E5270" t="s">
        <v>1958</v>
      </c>
      <c r="F5270" t="s">
        <v>1959</v>
      </c>
      <c r="G5270">
        <v>1</v>
      </c>
      <c r="H5270" t="s">
        <v>1986</v>
      </c>
      <c r="I5270" t="s">
        <v>1987</v>
      </c>
      <c r="M5270" t="s">
        <v>1956</v>
      </c>
      <c r="N5270" t="s">
        <v>1962</v>
      </c>
      <c r="O5270">
        <v>1</v>
      </c>
      <c r="P5270" t="s">
        <v>1963</v>
      </c>
      <c r="Q5270" s="29">
        <v>1</v>
      </c>
      <c r="R5270" s="29">
        <v>42155</v>
      </c>
      <c r="S5270">
        <v>30912016</v>
      </c>
      <c r="T5270" t="s">
        <v>6617</v>
      </c>
    </row>
    <row r="5271" spans="1:20" x14ac:dyDescent="0.25">
      <c r="A5271">
        <v>3091201</v>
      </c>
      <c r="B5271" t="s">
        <v>2085</v>
      </c>
      <c r="C5271" t="s">
        <v>1882</v>
      </c>
      <c r="D5271" t="s">
        <v>1957</v>
      </c>
      <c r="E5271" t="s">
        <v>1958</v>
      </c>
      <c r="F5271" t="s">
        <v>1959</v>
      </c>
      <c r="G5271">
        <v>1</v>
      </c>
      <c r="H5271" t="s">
        <v>1986</v>
      </c>
      <c r="I5271" t="s">
        <v>1987</v>
      </c>
      <c r="M5271" t="s">
        <v>1956</v>
      </c>
      <c r="N5271" t="s">
        <v>1962</v>
      </c>
      <c r="O5271">
        <v>2</v>
      </c>
      <c r="P5271" t="s">
        <v>1989</v>
      </c>
      <c r="Q5271" s="29">
        <v>39857</v>
      </c>
      <c r="S5271">
        <v>30912016</v>
      </c>
      <c r="T5271" t="s">
        <v>6617</v>
      </c>
    </row>
    <row r="5272" spans="1:20" x14ac:dyDescent="0.25">
      <c r="A5272">
        <v>3091202</v>
      </c>
      <c r="B5272" t="s">
        <v>6618</v>
      </c>
      <c r="C5272" t="s">
        <v>1882</v>
      </c>
      <c r="D5272" t="s">
        <v>1957</v>
      </c>
      <c r="E5272" t="s">
        <v>1958</v>
      </c>
      <c r="F5272" t="s">
        <v>1959</v>
      </c>
      <c r="G5272">
        <v>20</v>
      </c>
      <c r="H5272" t="s">
        <v>1986</v>
      </c>
      <c r="I5272" t="s">
        <v>1987</v>
      </c>
      <c r="M5272" t="s">
        <v>1956</v>
      </c>
      <c r="N5272" t="s">
        <v>1962</v>
      </c>
      <c r="O5272">
        <v>2</v>
      </c>
      <c r="P5272" t="s">
        <v>1989</v>
      </c>
      <c r="Q5272" s="29">
        <v>39857</v>
      </c>
      <c r="S5272">
        <v>30912024</v>
      </c>
      <c r="T5272" t="s">
        <v>6619</v>
      </c>
    </row>
    <row r="5273" spans="1:20" x14ac:dyDescent="0.25">
      <c r="A5273">
        <v>3091202</v>
      </c>
      <c r="B5273" t="s">
        <v>6618</v>
      </c>
      <c r="C5273" t="s">
        <v>1882</v>
      </c>
      <c r="D5273" t="s">
        <v>1957</v>
      </c>
      <c r="E5273" t="s">
        <v>1958</v>
      </c>
      <c r="F5273" t="s">
        <v>1959</v>
      </c>
      <c r="G5273">
        <v>20</v>
      </c>
      <c r="H5273" t="s">
        <v>1986</v>
      </c>
      <c r="I5273" t="s">
        <v>1987</v>
      </c>
      <c r="M5273" t="s">
        <v>1956</v>
      </c>
      <c r="N5273" t="s">
        <v>1962</v>
      </c>
      <c r="O5273">
        <v>1</v>
      </c>
      <c r="P5273" t="s">
        <v>1963</v>
      </c>
      <c r="Q5273" s="29">
        <v>1</v>
      </c>
      <c r="R5273" s="29">
        <v>42155</v>
      </c>
      <c r="S5273">
        <v>30912024</v>
      </c>
      <c r="T5273" t="s">
        <v>6619</v>
      </c>
    </row>
    <row r="5274" spans="1:20" x14ac:dyDescent="0.25">
      <c r="A5274">
        <v>3091203</v>
      </c>
      <c r="B5274" t="s">
        <v>6620</v>
      </c>
      <c r="C5274" t="s">
        <v>1882</v>
      </c>
      <c r="D5274" t="s">
        <v>1957</v>
      </c>
      <c r="E5274" t="s">
        <v>1958</v>
      </c>
      <c r="F5274" t="s">
        <v>1959</v>
      </c>
      <c r="G5274">
        <v>20</v>
      </c>
      <c r="H5274" t="s">
        <v>1986</v>
      </c>
      <c r="I5274" t="s">
        <v>1987</v>
      </c>
      <c r="J5274" t="s">
        <v>1969</v>
      </c>
      <c r="M5274" t="s">
        <v>1956</v>
      </c>
      <c r="N5274" t="s">
        <v>1962</v>
      </c>
      <c r="O5274">
        <v>1</v>
      </c>
      <c r="P5274" t="s">
        <v>1963</v>
      </c>
      <c r="Q5274" s="29">
        <v>1</v>
      </c>
      <c r="R5274" s="29">
        <v>42155</v>
      </c>
      <c r="S5274">
        <v>30912032</v>
      </c>
      <c r="T5274" t="s">
        <v>6621</v>
      </c>
    </row>
    <row r="5275" spans="1:20" x14ac:dyDescent="0.25">
      <c r="A5275">
        <v>3091203</v>
      </c>
      <c r="B5275" t="s">
        <v>6620</v>
      </c>
      <c r="C5275" t="s">
        <v>1882</v>
      </c>
      <c r="D5275" t="s">
        <v>1957</v>
      </c>
      <c r="E5275" t="s">
        <v>1958</v>
      </c>
      <c r="F5275" t="s">
        <v>1959</v>
      </c>
      <c r="G5275">
        <v>20</v>
      </c>
      <c r="H5275" t="s">
        <v>1986</v>
      </c>
      <c r="I5275" t="s">
        <v>1987</v>
      </c>
      <c r="J5275" t="s">
        <v>1969</v>
      </c>
      <c r="M5275" t="s">
        <v>1956</v>
      </c>
      <c r="N5275" t="s">
        <v>1962</v>
      </c>
      <c r="O5275">
        <v>2</v>
      </c>
      <c r="P5275" t="s">
        <v>1989</v>
      </c>
      <c r="Q5275" s="29">
        <v>39857</v>
      </c>
      <c r="S5275">
        <v>30912032</v>
      </c>
      <c r="T5275" t="s">
        <v>6621</v>
      </c>
    </row>
    <row r="5276" spans="1:20" x14ac:dyDescent="0.25">
      <c r="A5276">
        <v>3091204</v>
      </c>
      <c r="B5276" t="s">
        <v>6622</v>
      </c>
      <c r="C5276" t="s">
        <v>1882</v>
      </c>
      <c r="D5276" t="s">
        <v>1957</v>
      </c>
      <c r="E5276" t="s">
        <v>1958</v>
      </c>
      <c r="F5276" t="s">
        <v>1959</v>
      </c>
      <c r="G5276">
        <v>20</v>
      </c>
      <c r="H5276" t="s">
        <v>1986</v>
      </c>
      <c r="I5276" t="s">
        <v>1987</v>
      </c>
      <c r="J5276" t="s">
        <v>1969</v>
      </c>
      <c r="M5276" t="s">
        <v>1956</v>
      </c>
      <c r="N5276" t="s">
        <v>1962</v>
      </c>
      <c r="O5276">
        <v>2</v>
      </c>
      <c r="P5276" t="s">
        <v>1989</v>
      </c>
      <c r="Q5276" s="29">
        <v>39857</v>
      </c>
      <c r="S5276">
        <v>30912040</v>
      </c>
      <c r="T5276" t="s">
        <v>6623</v>
      </c>
    </row>
    <row r="5277" spans="1:20" x14ac:dyDescent="0.25">
      <c r="A5277">
        <v>3091204</v>
      </c>
      <c r="B5277" t="s">
        <v>6622</v>
      </c>
      <c r="C5277" t="s">
        <v>1882</v>
      </c>
      <c r="D5277" t="s">
        <v>1957</v>
      </c>
      <c r="E5277" t="s">
        <v>1958</v>
      </c>
      <c r="F5277" t="s">
        <v>1959</v>
      </c>
      <c r="G5277">
        <v>20</v>
      </c>
      <c r="H5277" t="s">
        <v>1986</v>
      </c>
      <c r="I5277" t="s">
        <v>1987</v>
      </c>
      <c r="J5277" t="s">
        <v>1969</v>
      </c>
      <c r="M5277" t="s">
        <v>1956</v>
      </c>
      <c r="N5277" t="s">
        <v>1962</v>
      </c>
      <c r="O5277">
        <v>1</v>
      </c>
      <c r="P5277" t="s">
        <v>1963</v>
      </c>
      <c r="Q5277" s="29">
        <v>1</v>
      </c>
      <c r="R5277" s="29">
        <v>42155</v>
      </c>
      <c r="S5277">
        <v>30912040</v>
      </c>
      <c r="T5277" t="s">
        <v>6623</v>
      </c>
    </row>
    <row r="5278" spans="1:20" x14ac:dyDescent="0.25">
      <c r="A5278">
        <v>3091205</v>
      </c>
      <c r="B5278" t="s">
        <v>6624</v>
      </c>
      <c r="C5278" t="s">
        <v>1882</v>
      </c>
      <c r="D5278" t="s">
        <v>1957</v>
      </c>
      <c r="E5278" t="s">
        <v>1958</v>
      </c>
      <c r="F5278" t="s">
        <v>1959</v>
      </c>
      <c r="G5278">
        <v>20</v>
      </c>
      <c r="H5278" t="s">
        <v>1986</v>
      </c>
      <c r="I5278" t="s">
        <v>1987</v>
      </c>
      <c r="M5278" t="s">
        <v>1956</v>
      </c>
      <c r="N5278" t="s">
        <v>1962</v>
      </c>
      <c r="O5278">
        <v>1</v>
      </c>
      <c r="P5278" t="s">
        <v>1963</v>
      </c>
      <c r="Q5278" s="29">
        <v>1</v>
      </c>
      <c r="R5278" s="29">
        <v>42155</v>
      </c>
      <c r="S5278">
        <v>30912059</v>
      </c>
      <c r="T5278" t="s">
        <v>6624</v>
      </c>
    </row>
    <row r="5279" spans="1:20" x14ac:dyDescent="0.25">
      <c r="A5279">
        <v>3091205</v>
      </c>
      <c r="B5279" t="s">
        <v>6624</v>
      </c>
      <c r="C5279" t="s">
        <v>1882</v>
      </c>
      <c r="D5279" t="s">
        <v>1957</v>
      </c>
      <c r="E5279" t="s">
        <v>1958</v>
      </c>
      <c r="F5279" t="s">
        <v>1959</v>
      </c>
      <c r="G5279">
        <v>20</v>
      </c>
      <c r="H5279" t="s">
        <v>1986</v>
      </c>
      <c r="I5279" t="s">
        <v>1987</v>
      </c>
      <c r="M5279" t="s">
        <v>1956</v>
      </c>
      <c r="N5279" t="s">
        <v>1962</v>
      </c>
      <c r="O5279">
        <v>2</v>
      </c>
      <c r="P5279" t="s">
        <v>1989</v>
      </c>
      <c r="Q5279" s="29">
        <v>39857</v>
      </c>
      <c r="S5279">
        <v>30912059</v>
      </c>
      <c r="T5279" t="s">
        <v>6624</v>
      </c>
    </row>
    <row r="5280" spans="1:20" x14ac:dyDescent="0.25">
      <c r="A5280">
        <v>3091206</v>
      </c>
      <c r="B5280" t="s">
        <v>6625</v>
      </c>
      <c r="C5280" t="s">
        <v>1882</v>
      </c>
      <c r="D5280" t="s">
        <v>1957</v>
      </c>
      <c r="E5280" t="s">
        <v>1958</v>
      </c>
      <c r="F5280" t="s">
        <v>1959</v>
      </c>
      <c r="G5280">
        <v>1</v>
      </c>
      <c r="H5280" t="s">
        <v>1986</v>
      </c>
      <c r="I5280" t="s">
        <v>1987</v>
      </c>
      <c r="M5280" t="s">
        <v>1956</v>
      </c>
      <c r="N5280" t="s">
        <v>1962</v>
      </c>
      <c r="O5280">
        <v>1</v>
      </c>
      <c r="P5280" t="s">
        <v>1963</v>
      </c>
      <c r="Q5280" s="29">
        <v>1</v>
      </c>
      <c r="R5280" s="29">
        <v>42155</v>
      </c>
      <c r="S5280">
        <v>30912067</v>
      </c>
      <c r="T5280" t="s">
        <v>6625</v>
      </c>
    </row>
    <row r="5281" spans="1:20" x14ac:dyDescent="0.25">
      <c r="A5281">
        <v>3091206</v>
      </c>
      <c r="B5281" t="s">
        <v>6625</v>
      </c>
      <c r="C5281" t="s">
        <v>1882</v>
      </c>
      <c r="D5281" t="s">
        <v>1957</v>
      </c>
      <c r="E5281" t="s">
        <v>1958</v>
      </c>
      <c r="F5281" t="s">
        <v>1959</v>
      </c>
      <c r="G5281">
        <v>1</v>
      </c>
      <c r="H5281" t="s">
        <v>1986</v>
      </c>
      <c r="I5281" t="s">
        <v>1987</v>
      </c>
      <c r="M5281" t="s">
        <v>1956</v>
      </c>
      <c r="N5281" t="s">
        <v>1962</v>
      </c>
      <c r="O5281">
        <v>2</v>
      </c>
      <c r="P5281" t="s">
        <v>1989</v>
      </c>
      <c r="Q5281" s="29">
        <v>39857</v>
      </c>
      <c r="S5281">
        <v>30912067</v>
      </c>
      <c r="T5281" t="s">
        <v>6625</v>
      </c>
    </row>
    <row r="5282" spans="1:20" x14ac:dyDescent="0.25">
      <c r="A5282">
        <v>3091207</v>
      </c>
      <c r="B5282" t="s">
        <v>6626</v>
      </c>
      <c r="C5282" t="s">
        <v>1882</v>
      </c>
      <c r="D5282" t="s">
        <v>1957</v>
      </c>
      <c r="E5282" t="s">
        <v>1958</v>
      </c>
      <c r="F5282" t="s">
        <v>1959</v>
      </c>
      <c r="G5282">
        <v>1</v>
      </c>
      <c r="H5282" t="s">
        <v>1986</v>
      </c>
      <c r="I5282" t="s">
        <v>1987</v>
      </c>
      <c r="M5282" t="s">
        <v>1956</v>
      </c>
      <c r="N5282" t="s">
        <v>1962</v>
      </c>
      <c r="O5282">
        <v>2</v>
      </c>
      <c r="P5282" t="s">
        <v>1989</v>
      </c>
      <c r="Q5282" s="29">
        <v>39857</v>
      </c>
      <c r="S5282">
        <v>30912075</v>
      </c>
      <c r="T5282" t="s">
        <v>6626</v>
      </c>
    </row>
    <row r="5283" spans="1:20" x14ac:dyDescent="0.25">
      <c r="A5283">
        <v>3091207</v>
      </c>
      <c r="B5283" t="s">
        <v>6626</v>
      </c>
      <c r="C5283" t="s">
        <v>1882</v>
      </c>
      <c r="D5283" t="s">
        <v>1957</v>
      </c>
      <c r="E5283" t="s">
        <v>1958</v>
      </c>
      <c r="F5283" t="s">
        <v>1959</v>
      </c>
      <c r="G5283">
        <v>1</v>
      </c>
      <c r="H5283" t="s">
        <v>1986</v>
      </c>
      <c r="I5283" t="s">
        <v>1987</v>
      </c>
      <c r="M5283" t="s">
        <v>1956</v>
      </c>
      <c r="N5283" t="s">
        <v>1962</v>
      </c>
      <c r="O5283">
        <v>1</v>
      </c>
      <c r="P5283" t="s">
        <v>1963</v>
      </c>
      <c r="Q5283" s="29">
        <v>1</v>
      </c>
      <c r="R5283" s="29">
        <v>42155</v>
      </c>
      <c r="S5283">
        <v>30912075</v>
      </c>
      <c r="T5283" t="s">
        <v>6626</v>
      </c>
    </row>
    <row r="5284" spans="1:20" x14ac:dyDescent="0.25">
      <c r="A5284">
        <v>3091208</v>
      </c>
      <c r="B5284" t="s">
        <v>6627</v>
      </c>
      <c r="C5284" t="s">
        <v>1882</v>
      </c>
      <c r="D5284" t="s">
        <v>1957</v>
      </c>
      <c r="E5284" t="s">
        <v>1958</v>
      </c>
      <c r="F5284" t="s">
        <v>1959</v>
      </c>
      <c r="G5284">
        <v>1</v>
      </c>
      <c r="H5284" t="s">
        <v>1986</v>
      </c>
      <c r="I5284" t="s">
        <v>1987</v>
      </c>
      <c r="J5284" t="s">
        <v>1969</v>
      </c>
      <c r="M5284" t="s">
        <v>1956</v>
      </c>
      <c r="N5284" t="s">
        <v>1962</v>
      </c>
      <c r="O5284">
        <v>1</v>
      </c>
      <c r="P5284" t="s">
        <v>1963</v>
      </c>
      <c r="Q5284" s="29">
        <v>1</v>
      </c>
      <c r="R5284" s="29">
        <v>42155</v>
      </c>
      <c r="S5284">
        <v>30912083</v>
      </c>
      <c r="T5284" t="s">
        <v>6628</v>
      </c>
    </row>
    <row r="5285" spans="1:20" x14ac:dyDescent="0.25">
      <c r="A5285">
        <v>3091208</v>
      </c>
      <c r="B5285" t="s">
        <v>6627</v>
      </c>
      <c r="C5285" t="s">
        <v>1882</v>
      </c>
      <c r="D5285" t="s">
        <v>1957</v>
      </c>
      <c r="E5285" t="s">
        <v>1958</v>
      </c>
      <c r="F5285" t="s">
        <v>1959</v>
      </c>
      <c r="G5285">
        <v>1</v>
      </c>
      <c r="H5285" t="s">
        <v>1986</v>
      </c>
      <c r="I5285" t="s">
        <v>1987</v>
      </c>
      <c r="J5285" t="s">
        <v>1969</v>
      </c>
      <c r="M5285" t="s">
        <v>1956</v>
      </c>
      <c r="N5285" t="s">
        <v>1962</v>
      </c>
      <c r="O5285">
        <v>2</v>
      </c>
      <c r="P5285" t="s">
        <v>1989</v>
      </c>
      <c r="Q5285" s="29">
        <v>39857</v>
      </c>
      <c r="S5285">
        <v>30912083</v>
      </c>
      <c r="T5285" t="s">
        <v>6628</v>
      </c>
    </row>
    <row r="5286" spans="1:20" x14ac:dyDescent="0.25">
      <c r="A5286">
        <v>3091209</v>
      </c>
      <c r="B5286" t="s">
        <v>6629</v>
      </c>
      <c r="C5286" t="s">
        <v>1882</v>
      </c>
      <c r="D5286" t="s">
        <v>1957</v>
      </c>
      <c r="E5286" t="s">
        <v>1958</v>
      </c>
      <c r="F5286" t="s">
        <v>1959</v>
      </c>
      <c r="G5286">
        <v>20</v>
      </c>
      <c r="H5286" t="s">
        <v>1986</v>
      </c>
      <c r="I5286" t="s">
        <v>1987</v>
      </c>
      <c r="M5286" t="s">
        <v>1956</v>
      </c>
      <c r="N5286" t="s">
        <v>1962</v>
      </c>
      <c r="O5286">
        <v>2</v>
      </c>
      <c r="P5286" t="s">
        <v>1989</v>
      </c>
      <c r="Q5286" s="29">
        <v>39857</v>
      </c>
      <c r="S5286">
        <v>30912091</v>
      </c>
      <c r="T5286" t="s">
        <v>6630</v>
      </c>
    </row>
    <row r="5287" spans="1:20" x14ac:dyDescent="0.25">
      <c r="A5287">
        <v>3091209</v>
      </c>
      <c r="B5287" t="s">
        <v>6629</v>
      </c>
      <c r="C5287" t="s">
        <v>1882</v>
      </c>
      <c r="D5287" t="s">
        <v>1957</v>
      </c>
      <c r="E5287" t="s">
        <v>1958</v>
      </c>
      <c r="F5287" t="s">
        <v>1959</v>
      </c>
      <c r="G5287">
        <v>20</v>
      </c>
      <c r="H5287" t="s">
        <v>1986</v>
      </c>
      <c r="I5287" t="s">
        <v>1987</v>
      </c>
      <c r="M5287" t="s">
        <v>1956</v>
      </c>
      <c r="N5287" t="s">
        <v>1962</v>
      </c>
      <c r="O5287">
        <v>1</v>
      </c>
      <c r="P5287" t="s">
        <v>1963</v>
      </c>
      <c r="Q5287" s="29">
        <v>1</v>
      </c>
      <c r="R5287" s="29">
        <v>42155</v>
      </c>
      <c r="S5287">
        <v>30912091</v>
      </c>
      <c r="T5287" t="s">
        <v>6630</v>
      </c>
    </row>
    <row r="5288" spans="1:20" x14ac:dyDescent="0.25">
      <c r="A5288">
        <v>3091210</v>
      </c>
      <c r="B5288" t="s">
        <v>6631</v>
      </c>
      <c r="C5288" t="s">
        <v>1882</v>
      </c>
      <c r="D5288" t="s">
        <v>1957</v>
      </c>
      <c r="E5288" t="s">
        <v>1958</v>
      </c>
      <c r="F5288" t="s">
        <v>1959</v>
      </c>
      <c r="G5288">
        <v>20</v>
      </c>
      <c r="H5288" t="s">
        <v>1986</v>
      </c>
      <c r="I5288" t="s">
        <v>1987</v>
      </c>
      <c r="J5288" t="s">
        <v>1969</v>
      </c>
      <c r="M5288" t="s">
        <v>1956</v>
      </c>
      <c r="N5288" t="s">
        <v>1962</v>
      </c>
      <c r="O5288">
        <v>2</v>
      </c>
      <c r="P5288" t="s">
        <v>1989</v>
      </c>
      <c r="Q5288" s="29">
        <v>39857</v>
      </c>
      <c r="S5288">
        <v>30912105</v>
      </c>
      <c r="T5288" t="s">
        <v>6632</v>
      </c>
    </row>
    <row r="5289" spans="1:20" x14ac:dyDescent="0.25">
      <c r="A5289">
        <v>3091210</v>
      </c>
      <c r="B5289" t="s">
        <v>6631</v>
      </c>
      <c r="C5289" t="s">
        <v>1882</v>
      </c>
      <c r="D5289" t="s">
        <v>1957</v>
      </c>
      <c r="E5289" t="s">
        <v>1958</v>
      </c>
      <c r="F5289" t="s">
        <v>1959</v>
      </c>
      <c r="G5289">
        <v>20</v>
      </c>
      <c r="H5289" t="s">
        <v>1986</v>
      </c>
      <c r="I5289" t="s">
        <v>1987</v>
      </c>
      <c r="J5289" t="s">
        <v>1969</v>
      </c>
      <c r="M5289" t="s">
        <v>1956</v>
      </c>
      <c r="N5289" t="s">
        <v>1962</v>
      </c>
      <c r="O5289">
        <v>1</v>
      </c>
      <c r="P5289" t="s">
        <v>1963</v>
      </c>
      <c r="Q5289" s="29">
        <v>1</v>
      </c>
      <c r="R5289" s="29">
        <v>42155</v>
      </c>
      <c r="S5289">
        <v>30912105</v>
      </c>
      <c r="T5289" t="s">
        <v>6632</v>
      </c>
    </row>
    <row r="5290" spans="1:20" x14ac:dyDescent="0.25">
      <c r="A5290">
        <v>3091211</v>
      </c>
      <c r="B5290" t="s">
        <v>6633</v>
      </c>
      <c r="C5290" t="s">
        <v>1882</v>
      </c>
      <c r="D5290" t="s">
        <v>1957</v>
      </c>
      <c r="E5290" t="s">
        <v>1958</v>
      </c>
      <c r="F5290" t="s">
        <v>1959</v>
      </c>
      <c r="G5290">
        <v>1</v>
      </c>
      <c r="H5290" t="s">
        <v>1986</v>
      </c>
      <c r="I5290" t="s">
        <v>1987</v>
      </c>
      <c r="M5290" t="s">
        <v>1956</v>
      </c>
      <c r="N5290" t="s">
        <v>1962</v>
      </c>
      <c r="O5290">
        <v>2</v>
      </c>
      <c r="P5290" t="s">
        <v>1989</v>
      </c>
      <c r="Q5290" s="29">
        <v>39857</v>
      </c>
      <c r="S5290">
        <v>30912113</v>
      </c>
      <c r="T5290" t="s">
        <v>6634</v>
      </c>
    </row>
    <row r="5291" spans="1:20" x14ac:dyDescent="0.25">
      <c r="A5291">
        <v>3091211</v>
      </c>
      <c r="B5291" t="s">
        <v>6633</v>
      </c>
      <c r="C5291" t="s">
        <v>1882</v>
      </c>
      <c r="D5291" t="s">
        <v>1957</v>
      </c>
      <c r="E5291" t="s">
        <v>1958</v>
      </c>
      <c r="F5291" t="s">
        <v>1959</v>
      </c>
      <c r="G5291">
        <v>1</v>
      </c>
      <c r="H5291" t="s">
        <v>1986</v>
      </c>
      <c r="I5291" t="s">
        <v>1987</v>
      </c>
      <c r="M5291" t="s">
        <v>1956</v>
      </c>
      <c r="N5291" t="s">
        <v>1962</v>
      </c>
      <c r="O5291">
        <v>1</v>
      </c>
      <c r="P5291" t="s">
        <v>1963</v>
      </c>
      <c r="Q5291" s="29">
        <v>1</v>
      </c>
      <c r="R5291" s="29">
        <v>42155</v>
      </c>
      <c r="S5291">
        <v>30912113</v>
      </c>
      <c r="T5291" t="s">
        <v>6634</v>
      </c>
    </row>
    <row r="5292" spans="1:20" x14ac:dyDescent="0.25">
      <c r="A5292">
        <v>3091212</v>
      </c>
      <c r="B5292" t="s">
        <v>6635</v>
      </c>
      <c r="C5292" t="s">
        <v>1882</v>
      </c>
      <c r="D5292" t="s">
        <v>1957</v>
      </c>
      <c r="E5292" t="s">
        <v>1958</v>
      </c>
      <c r="F5292" t="s">
        <v>1959</v>
      </c>
      <c r="G5292">
        <v>1</v>
      </c>
      <c r="H5292" t="s">
        <v>1986</v>
      </c>
      <c r="I5292" t="s">
        <v>1987</v>
      </c>
      <c r="J5292" t="s">
        <v>1969</v>
      </c>
      <c r="M5292" t="s">
        <v>1956</v>
      </c>
      <c r="N5292" t="s">
        <v>1962</v>
      </c>
      <c r="O5292">
        <v>1</v>
      </c>
      <c r="P5292" t="s">
        <v>1963</v>
      </c>
      <c r="Q5292" s="29">
        <v>1</v>
      </c>
      <c r="R5292" s="29">
        <v>42155</v>
      </c>
      <c r="S5292">
        <v>30912121</v>
      </c>
      <c r="T5292" t="s">
        <v>6635</v>
      </c>
    </row>
    <row r="5293" spans="1:20" x14ac:dyDescent="0.25">
      <c r="A5293">
        <v>3091212</v>
      </c>
      <c r="B5293" t="s">
        <v>6635</v>
      </c>
      <c r="C5293" t="s">
        <v>1882</v>
      </c>
      <c r="D5293" t="s">
        <v>1957</v>
      </c>
      <c r="E5293" t="s">
        <v>1958</v>
      </c>
      <c r="F5293" t="s">
        <v>1959</v>
      </c>
      <c r="G5293">
        <v>1</v>
      </c>
      <c r="H5293" t="s">
        <v>1986</v>
      </c>
      <c r="I5293" t="s">
        <v>1987</v>
      </c>
      <c r="J5293" t="s">
        <v>1969</v>
      </c>
      <c r="M5293" t="s">
        <v>1956</v>
      </c>
      <c r="N5293" t="s">
        <v>1962</v>
      </c>
      <c r="O5293">
        <v>2</v>
      </c>
      <c r="P5293" t="s">
        <v>1989</v>
      </c>
      <c r="Q5293" s="29">
        <v>39857</v>
      </c>
      <c r="S5293">
        <v>30912121</v>
      </c>
      <c r="T5293" t="s">
        <v>6635</v>
      </c>
    </row>
    <row r="5294" spans="1:20" x14ac:dyDescent="0.25">
      <c r="A5294">
        <v>3091213</v>
      </c>
      <c r="B5294" t="s">
        <v>6636</v>
      </c>
      <c r="C5294" t="s">
        <v>1882</v>
      </c>
      <c r="D5294" t="s">
        <v>1957</v>
      </c>
      <c r="E5294" t="s">
        <v>1958</v>
      </c>
      <c r="F5294" t="s">
        <v>1959</v>
      </c>
      <c r="G5294">
        <v>1</v>
      </c>
      <c r="H5294" t="s">
        <v>1986</v>
      </c>
      <c r="I5294" t="s">
        <v>1987</v>
      </c>
      <c r="M5294" t="s">
        <v>1956</v>
      </c>
      <c r="N5294" t="s">
        <v>1962</v>
      </c>
      <c r="O5294">
        <v>1</v>
      </c>
      <c r="P5294" t="s">
        <v>1963</v>
      </c>
      <c r="Q5294" s="29">
        <v>1</v>
      </c>
      <c r="R5294" s="29">
        <v>42155</v>
      </c>
      <c r="S5294">
        <v>30912130</v>
      </c>
      <c r="T5294" t="s">
        <v>6637</v>
      </c>
    </row>
    <row r="5295" spans="1:20" x14ac:dyDescent="0.25">
      <c r="A5295">
        <v>3091213</v>
      </c>
      <c r="B5295" t="s">
        <v>6636</v>
      </c>
      <c r="C5295" t="s">
        <v>1882</v>
      </c>
      <c r="D5295" t="s">
        <v>1957</v>
      </c>
      <c r="E5295" t="s">
        <v>1958</v>
      </c>
      <c r="F5295" t="s">
        <v>1959</v>
      </c>
      <c r="G5295">
        <v>1</v>
      </c>
      <c r="H5295" t="s">
        <v>1986</v>
      </c>
      <c r="I5295" t="s">
        <v>1987</v>
      </c>
      <c r="M5295" t="s">
        <v>1956</v>
      </c>
      <c r="N5295" t="s">
        <v>1962</v>
      </c>
      <c r="O5295">
        <v>2</v>
      </c>
      <c r="P5295" t="s">
        <v>1989</v>
      </c>
      <c r="Q5295" s="29">
        <v>39857</v>
      </c>
      <c r="S5295">
        <v>30912130</v>
      </c>
      <c r="T5295" t="s">
        <v>6637</v>
      </c>
    </row>
    <row r="5296" spans="1:20" x14ac:dyDescent="0.25">
      <c r="A5296">
        <v>3091214</v>
      </c>
      <c r="B5296" t="s">
        <v>6638</v>
      </c>
      <c r="C5296" t="s">
        <v>1882</v>
      </c>
      <c r="D5296" t="s">
        <v>1957</v>
      </c>
      <c r="E5296" t="s">
        <v>1958</v>
      </c>
      <c r="F5296" t="s">
        <v>1959</v>
      </c>
      <c r="G5296">
        <v>1</v>
      </c>
      <c r="H5296" t="s">
        <v>1986</v>
      </c>
      <c r="I5296" t="s">
        <v>1987</v>
      </c>
      <c r="M5296" t="s">
        <v>1956</v>
      </c>
      <c r="N5296" t="s">
        <v>1962</v>
      </c>
      <c r="O5296">
        <v>1</v>
      </c>
      <c r="P5296" t="s">
        <v>1963</v>
      </c>
      <c r="Q5296" s="29">
        <v>1</v>
      </c>
      <c r="R5296" s="29">
        <v>42155</v>
      </c>
      <c r="S5296">
        <v>30912148</v>
      </c>
      <c r="T5296" t="s">
        <v>6638</v>
      </c>
    </row>
    <row r="5297" spans="1:20" x14ac:dyDescent="0.25">
      <c r="A5297">
        <v>3091214</v>
      </c>
      <c r="B5297" t="s">
        <v>6638</v>
      </c>
      <c r="C5297" t="s">
        <v>1882</v>
      </c>
      <c r="D5297" t="s">
        <v>1957</v>
      </c>
      <c r="E5297" t="s">
        <v>1958</v>
      </c>
      <c r="F5297" t="s">
        <v>1959</v>
      </c>
      <c r="G5297">
        <v>1</v>
      </c>
      <c r="H5297" t="s">
        <v>1986</v>
      </c>
      <c r="I5297" t="s">
        <v>1987</v>
      </c>
      <c r="M5297" t="s">
        <v>1956</v>
      </c>
      <c r="N5297" t="s">
        <v>1962</v>
      </c>
      <c r="O5297">
        <v>2</v>
      </c>
      <c r="P5297" t="s">
        <v>1989</v>
      </c>
      <c r="Q5297" s="29">
        <v>39857</v>
      </c>
      <c r="S5297">
        <v>30912148</v>
      </c>
      <c r="T5297" t="s">
        <v>6638</v>
      </c>
    </row>
    <row r="5298" spans="1:20" x14ac:dyDescent="0.25">
      <c r="A5298">
        <v>3091215</v>
      </c>
      <c r="B5298" t="s">
        <v>6639</v>
      </c>
      <c r="C5298" t="s">
        <v>1882</v>
      </c>
      <c r="D5298" t="s">
        <v>1957</v>
      </c>
      <c r="E5298" t="s">
        <v>1958</v>
      </c>
      <c r="F5298" t="s">
        <v>1959</v>
      </c>
      <c r="G5298">
        <v>20</v>
      </c>
      <c r="H5298" t="s">
        <v>1986</v>
      </c>
      <c r="I5298" t="s">
        <v>1987</v>
      </c>
      <c r="M5298" t="s">
        <v>1956</v>
      </c>
      <c r="N5298" t="s">
        <v>1962</v>
      </c>
      <c r="O5298">
        <v>1</v>
      </c>
      <c r="P5298" t="s">
        <v>1963</v>
      </c>
      <c r="Q5298" s="29">
        <v>1</v>
      </c>
      <c r="R5298" s="29">
        <v>42155</v>
      </c>
      <c r="S5298">
        <v>30912156</v>
      </c>
      <c r="T5298" t="s">
        <v>6640</v>
      </c>
    </row>
    <row r="5299" spans="1:20" x14ac:dyDescent="0.25">
      <c r="A5299">
        <v>3091215</v>
      </c>
      <c r="B5299" t="s">
        <v>6639</v>
      </c>
      <c r="C5299" t="s">
        <v>1882</v>
      </c>
      <c r="D5299" t="s">
        <v>1957</v>
      </c>
      <c r="E5299" t="s">
        <v>1958</v>
      </c>
      <c r="F5299" t="s">
        <v>1959</v>
      </c>
      <c r="G5299">
        <v>20</v>
      </c>
      <c r="H5299" t="s">
        <v>1986</v>
      </c>
      <c r="I5299" t="s">
        <v>1987</v>
      </c>
      <c r="M5299" t="s">
        <v>1956</v>
      </c>
      <c r="N5299" t="s">
        <v>1962</v>
      </c>
      <c r="O5299">
        <v>2</v>
      </c>
      <c r="P5299" t="s">
        <v>1989</v>
      </c>
      <c r="Q5299" s="29">
        <v>39857</v>
      </c>
      <c r="S5299">
        <v>30912156</v>
      </c>
      <c r="T5299" t="s">
        <v>6640</v>
      </c>
    </row>
    <row r="5300" spans="1:20" x14ac:dyDescent="0.25">
      <c r="A5300">
        <v>3091216</v>
      </c>
      <c r="B5300" t="s">
        <v>6641</v>
      </c>
      <c r="C5300" t="s">
        <v>1882</v>
      </c>
      <c r="D5300" t="s">
        <v>1957</v>
      </c>
      <c r="E5300" t="s">
        <v>1958</v>
      </c>
      <c r="F5300" t="s">
        <v>1959</v>
      </c>
      <c r="G5300">
        <v>20</v>
      </c>
      <c r="H5300" t="s">
        <v>1986</v>
      </c>
      <c r="I5300" t="s">
        <v>1987</v>
      </c>
      <c r="M5300" t="s">
        <v>1956</v>
      </c>
      <c r="N5300" t="s">
        <v>1962</v>
      </c>
      <c r="O5300">
        <v>1</v>
      </c>
      <c r="P5300" t="s">
        <v>1963</v>
      </c>
      <c r="Q5300" s="29">
        <v>1</v>
      </c>
      <c r="R5300" s="29">
        <v>42155</v>
      </c>
      <c r="S5300">
        <v>30912164</v>
      </c>
      <c r="T5300" t="s">
        <v>6642</v>
      </c>
    </row>
    <row r="5301" spans="1:20" x14ac:dyDescent="0.25">
      <c r="A5301">
        <v>3091216</v>
      </c>
      <c r="B5301" t="s">
        <v>6641</v>
      </c>
      <c r="C5301" t="s">
        <v>1882</v>
      </c>
      <c r="D5301" t="s">
        <v>1957</v>
      </c>
      <c r="E5301" t="s">
        <v>1958</v>
      </c>
      <c r="F5301" t="s">
        <v>1959</v>
      </c>
      <c r="G5301">
        <v>20</v>
      </c>
      <c r="H5301" t="s">
        <v>1986</v>
      </c>
      <c r="I5301" t="s">
        <v>1987</v>
      </c>
      <c r="M5301" t="s">
        <v>1956</v>
      </c>
      <c r="N5301" t="s">
        <v>1962</v>
      </c>
      <c r="O5301">
        <v>2</v>
      </c>
      <c r="P5301" t="s">
        <v>1989</v>
      </c>
      <c r="Q5301" s="29">
        <v>39857</v>
      </c>
      <c r="S5301">
        <v>30912164</v>
      </c>
      <c r="T5301" t="s">
        <v>6642</v>
      </c>
    </row>
    <row r="5302" spans="1:20" x14ac:dyDescent="0.25">
      <c r="A5302">
        <v>3091217</v>
      </c>
      <c r="B5302" t="s">
        <v>6643</v>
      </c>
      <c r="C5302" t="s">
        <v>1882</v>
      </c>
      <c r="D5302" t="s">
        <v>1957</v>
      </c>
      <c r="E5302" t="s">
        <v>1958</v>
      </c>
      <c r="F5302" t="s">
        <v>1959</v>
      </c>
      <c r="G5302">
        <v>20</v>
      </c>
      <c r="H5302" t="s">
        <v>1986</v>
      </c>
      <c r="I5302" t="s">
        <v>1987</v>
      </c>
      <c r="M5302" t="s">
        <v>1956</v>
      </c>
      <c r="N5302" t="s">
        <v>1962</v>
      </c>
      <c r="O5302">
        <v>2</v>
      </c>
      <c r="P5302" t="s">
        <v>1989</v>
      </c>
      <c r="Q5302" s="29">
        <v>39857</v>
      </c>
      <c r="S5302">
        <v>30912172</v>
      </c>
      <c r="T5302" t="s">
        <v>6643</v>
      </c>
    </row>
    <row r="5303" spans="1:20" x14ac:dyDescent="0.25">
      <c r="A5303">
        <v>3091217</v>
      </c>
      <c r="B5303" t="s">
        <v>6643</v>
      </c>
      <c r="C5303" t="s">
        <v>1882</v>
      </c>
      <c r="D5303" t="s">
        <v>1957</v>
      </c>
      <c r="E5303" t="s">
        <v>1958</v>
      </c>
      <c r="F5303" t="s">
        <v>1959</v>
      </c>
      <c r="G5303">
        <v>20</v>
      </c>
      <c r="H5303" t="s">
        <v>1986</v>
      </c>
      <c r="I5303" t="s">
        <v>1987</v>
      </c>
      <c r="M5303" t="s">
        <v>1956</v>
      </c>
      <c r="N5303" t="s">
        <v>1962</v>
      </c>
      <c r="O5303">
        <v>1</v>
      </c>
      <c r="P5303" t="s">
        <v>1963</v>
      </c>
      <c r="Q5303" s="29">
        <v>1</v>
      </c>
      <c r="R5303" s="29">
        <v>42155</v>
      </c>
      <c r="S5303">
        <v>30912172</v>
      </c>
      <c r="T5303" t="s">
        <v>6643</v>
      </c>
    </row>
    <row r="5304" spans="1:20" x14ac:dyDescent="0.25">
      <c r="A5304">
        <v>3091218</v>
      </c>
      <c r="B5304" t="s">
        <v>6644</v>
      </c>
      <c r="C5304" t="s">
        <v>1882</v>
      </c>
      <c r="D5304" t="s">
        <v>1957</v>
      </c>
      <c r="E5304" t="s">
        <v>1958</v>
      </c>
      <c r="F5304" t="s">
        <v>1959</v>
      </c>
      <c r="G5304">
        <v>20</v>
      </c>
      <c r="H5304" t="s">
        <v>1986</v>
      </c>
      <c r="I5304" t="s">
        <v>1987</v>
      </c>
      <c r="J5304" t="s">
        <v>1969</v>
      </c>
      <c r="M5304" t="s">
        <v>1956</v>
      </c>
      <c r="N5304" t="s">
        <v>1962</v>
      </c>
      <c r="O5304">
        <v>1</v>
      </c>
      <c r="P5304" t="s">
        <v>1963</v>
      </c>
      <c r="Q5304" s="29">
        <v>1</v>
      </c>
      <c r="R5304" s="29">
        <v>42155</v>
      </c>
      <c r="S5304">
        <v>30912180</v>
      </c>
      <c r="T5304" t="s">
        <v>6645</v>
      </c>
    </row>
    <row r="5305" spans="1:20" x14ac:dyDescent="0.25">
      <c r="A5305">
        <v>3091218</v>
      </c>
      <c r="B5305" t="s">
        <v>6644</v>
      </c>
      <c r="C5305" t="s">
        <v>1882</v>
      </c>
      <c r="D5305" t="s">
        <v>1957</v>
      </c>
      <c r="E5305" t="s">
        <v>1958</v>
      </c>
      <c r="F5305" t="s">
        <v>1959</v>
      </c>
      <c r="G5305">
        <v>20</v>
      </c>
      <c r="H5305" t="s">
        <v>1986</v>
      </c>
      <c r="I5305" t="s">
        <v>1987</v>
      </c>
      <c r="J5305" t="s">
        <v>1969</v>
      </c>
      <c r="M5305" t="s">
        <v>1956</v>
      </c>
      <c r="N5305" t="s">
        <v>1962</v>
      </c>
      <c r="O5305">
        <v>2</v>
      </c>
      <c r="P5305" t="s">
        <v>1989</v>
      </c>
      <c r="Q5305" s="29">
        <v>39857</v>
      </c>
      <c r="S5305">
        <v>30912180</v>
      </c>
      <c r="T5305" t="s">
        <v>6645</v>
      </c>
    </row>
    <row r="5306" spans="1:20" x14ac:dyDescent="0.25">
      <c r="A5306">
        <v>3091219</v>
      </c>
      <c r="B5306" t="s">
        <v>6646</v>
      </c>
      <c r="C5306" t="s">
        <v>1882</v>
      </c>
      <c r="D5306" t="s">
        <v>1957</v>
      </c>
      <c r="E5306" t="s">
        <v>1958</v>
      </c>
      <c r="F5306" t="s">
        <v>1959</v>
      </c>
      <c r="G5306">
        <v>1</v>
      </c>
      <c r="H5306" t="s">
        <v>1986</v>
      </c>
      <c r="I5306" t="s">
        <v>1987</v>
      </c>
      <c r="J5306" t="s">
        <v>1969</v>
      </c>
      <c r="M5306" t="s">
        <v>1956</v>
      </c>
      <c r="N5306" t="s">
        <v>1962</v>
      </c>
      <c r="O5306">
        <v>2</v>
      </c>
      <c r="P5306" t="s">
        <v>1989</v>
      </c>
      <c r="Q5306" s="29">
        <v>39857</v>
      </c>
      <c r="S5306">
        <v>30912199</v>
      </c>
      <c r="T5306" t="s">
        <v>6647</v>
      </c>
    </row>
    <row r="5307" spans="1:20" x14ac:dyDescent="0.25">
      <c r="A5307">
        <v>3091219</v>
      </c>
      <c r="B5307" t="s">
        <v>6646</v>
      </c>
      <c r="C5307" t="s">
        <v>1882</v>
      </c>
      <c r="D5307" t="s">
        <v>1957</v>
      </c>
      <c r="E5307" t="s">
        <v>1958</v>
      </c>
      <c r="F5307" t="s">
        <v>1959</v>
      </c>
      <c r="G5307">
        <v>1</v>
      </c>
      <c r="H5307" t="s">
        <v>1986</v>
      </c>
      <c r="I5307" t="s">
        <v>1987</v>
      </c>
      <c r="J5307" t="s">
        <v>1969</v>
      </c>
      <c r="M5307" t="s">
        <v>1956</v>
      </c>
      <c r="N5307" t="s">
        <v>1962</v>
      </c>
      <c r="O5307">
        <v>1</v>
      </c>
      <c r="P5307" t="s">
        <v>1963</v>
      </c>
      <c r="Q5307" s="29">
        <v>1</v>
      </c>
      <c r="R5307" s="29">
        <v>42155</v>
      </c>
      <c r="S5307">
        <v>30912199</v>
      </c>
      <c r="T5307" t="s">
        <v>6647</v>
      </c>
    </row>
    <row r="5308" spans="1:20" x14ac:dyDescent="0.25">
      <c r="A5308">
        <v>3091220</v>
      </c>
      <c r="B5308" t="s">
        <v>6648</v>
      </c>
      <c r="C5308" t="s">
        <v>1882</v>
      </c>
      <c r="D5308" t="s">
        <v>1957</v>
      </c>
      <c r="E5308" t="s">
        <v>1958</v>
      </c>
      <c r="F5308" t="s">
        <v>1959</v>
      </c>
      <c r="G5308">
        <v>20</v>
      </c>
      <c r="H5308" t="s">
        <v>1986</v>
      </c>
      <c r="I5308" t="s">
        <v>1987</v>
      </c>
      <c r="M5308" t="s">
        <v>1956</v>
      </c>
      <c r="N5308" t="s">
        <v>1962</v>
      </c>
      <c r="O5308">
        <v>1</v>
      </c>
      <c r="P5308" t="s">
        <v>1963</v>
      </c>
      <c r="Q5308" s="29">
        <v>1</v>
      </c>
      <c r="R5308" s="29">
        <v>42155</v>
      </c>
      <c r="S5308">
        <v>30912202</v>
      </c>
      <c r="T5308" t="s">
        <v>6648</v>
      </c>
    </row>
    <row r="5309" spans="1:20" x14ac:dyDescent="0.25">
      <c r="A5309">
        <v>3091220</v>
      </c>
      <c r="B5309" t="s">
        <v>6648</v>
      </c>
      <c r="C5309" t="s">
        <v>1882</v>
      </c>
      <c r="D5309" t="s">
        <v>1957</v>
      </c>
      <c r="E5309" t="s">
        <v>1958</v>
      </c>
      <c r="F5309" t="s">
        <v>1959</v>
      </c>
      <c r="G5309">
        <v>20</v>
      </c>
      <c r="H5309" t="s">
        <v>1986</v>
      </c>
      <c r="I5309" t="s">
        <v>1987</v>
      </c>
      <c r="M5309" t="s">
        <v>1956</v>
      </c>
      <c r="N5309" t="s">
        <v>1962</v>
      </c>
      <c r="O5309">
        <v>2</v>
      </c>
      <c r="P5309" t="s">
        <v>1989</v>
      </c>
      <c r="Q5309" s="29">
        <v>39857</v>
      </c>
      <c r="S5309">
        <v>30912202</v>
      </c>
      <c r="T5309" t="s">
        <v>6648</v>
      </c>
    </row>
    <row r="5310" spans="1:20" x14ac:dyDescent="0.25">
      <c r="A5310">
        <v>3091221</v>
      </c>
      <c r="B5310" t="s">
        <v>6649</v>
      </c>
      <c r="C5310" t="s">
        <v>1882</v>
      </c>
      <c r="D5310" t="s">
        <v>1957</v>
      </c>
      <c r="E5310" t="s">
        <v>1958</v>
      </c>
      <c r="F5310" t="s">
        <v>1959</v>
      </c>
      <c r="G5310">
        <v>1</v>
      </c>
      <c r="H5310" t="s">
        <v>1986</v>
      </c>
      <c r="I5310" t="s">
        <v>1987</v>
      </c>
      <c r="M5310" t="s">
        <v>1956</v>
      </c>
      <c r="N5310" t="s">
        <v>1962</v>
      </c>
      <c r="O5310">
        <v>1</v>
      </c>
      <c r="P5310" t="s">
        <v>1963</v>
      </c>
      <c r="Q5310" s="29">
        <v>1</v>
      </c>
      <c r="R5310" s="29">
        <v>42155</v>
      </c>
      <c r="S5310">
        <v>30912210</v>
      </c>
      <c r="T5310" t="s">
        <v>6649</v>
      </c>
    </row>
    <row r="5311" spans="1:20" x14ac:dyDescent="0.25">
      <c r="A5311">
        <v>3091221</v>
      </c>
      <c r="B5311" t="s">
        <v>6649</v>
      </c>
      <c r="C5311" t="s">
        <v>1882</v>
      </c>
      <c r="D5311" t="s">
        <v>1957</v>
      </c>
      <c r="E5311" t="s">
        <v>1958</v>
      </c>
      <c r="F5311" t="s">
        <v>1959</v>
      </c>
      <c r="G5311">
        <v>1</v>
      </c>
      <c r="H5311" t="s">
        <v>1986</v>
      </c>
      <c r="I5311" t="s">
        <v>1987</v>
      </c>
      <c r="M5311" t="s">
        <v>1956</v>
      </c>
      <c r="N5311" t="s">
        <v>1962</v>
      </c>
      <c r="O5311">
        <v>2</v>
      </c>
      <c r="P5311" t="s">
        <v>1989</v>
      </c>
      <c r="Q5311" s="29">
        <v>39857</v>
      </c>
      <c r="S5311">
        <v>30912210</v>
      </c>
      <c r="T5311" t="s">
        <v>6649</v>
      </c>
    </row>
    <row r="5312" spans="1:20" x14ac:dyDescent="0.25">
      <c r="A5312">
        <v>3091222</v>
      </c>
      <c r="B5312" t="s">
        <v>6650</v>
      </c>
      <c r="C5312" t="s">
        <v>1882</v>
      </c>
      <c r="D5312" t="s">
        <v>1957</v>
      </c>
      <c r="E5312" t="s">
        <v>1958</v>
      </c>
      <c r="F5312" t="s">
        <v>1959</v>
      </c>
      <c r="G5312">
        <v>20</v>
      </c>
      <c r="H5312" t="s">
        <v>1986</v>
      </c>
      <c r="I5312" t="s">
        <v>1987</v>
      </c>
      <c r="M5312" t="s">
        <v>1956</v>
      </c>
      <c r="N5312" t="s">
        <v>1962</v>
      </c>
      <c r="O5312">
        <v>1</v>
      </c>
      <c r="P5312" t="s">
        <v>1963</v>
      </c>
      <c r="Q5312" s="29">
        <v>1</v>
      </c>
      <c r="R5312" s="29">
        <v>42155</v>
      </c>
      <c r="S5312">
        <v>30912229</v>
      </c>
      <c r="T5312" t="s">
        <v>6650</v>
      </c>
    </row>
    <row r="5313" spans="1:20" x14ac:dyDescent="0.25">
      <c r="A5313">
        <v>3091222</v>
      </c>
      <c r="B5313" t="s">
        <v>6650</v>
      </c>
      <c r="C5313" t="s">
        <v>1882</v>
      </c>
      <c r="D5313" t="s">
        <v>1957</v>
      </c>
      <c r="E5313" t="s">
        <v>1958</v>
      </c>
      <c r="F5313" t="s">
        <v>1959</v>
      </c>
      <c r="G5313">
        <v>20</v>
      </c>
      <c r="H5313" t="s">
        <v>1986</v>
      </c>
      <c r="I5313" t="s">
        <v>1987</v>
      </c>
      <c r="M5313" t="s">
        <v>1956</v>
      </c>
      <c r="N5313" t="s">
        <v>1962</v>
      </c>
      <c r="O5313">
        <v>2</v>
      </c>
      <c r="P5313" t="s">
        <v>1989</v>
      </c>
      <c r="Q5313" s="29">
        <v>39857</v>
      </c>
      <c r="S5313">
        <v>30912229</v>
      </c>
      <c r="T5313" t="s">
        <v>6650</v>
      </c>
    </row>
    <row r="5314" spans="1:20" x14ac:dyDescent="0.25">
      <c r="A5314">
        <v>3091223</v>
      </c>
      <c r="B5314" t="s">
        <v>6651</v>
      </c>
      <c r="C5314" t="s">
        <v>1882</v>
      </c>
      <c r="D5314" t="s">
        <v>1957</v>
      </c>
      <c r="E5314" t="s">
        <v>1958</v>
      </c>
      <c r="F5314" t="s">
        <v>1959</v>
      </c>
      <c r="G5314">
        <v>1</v>
      </c>
      <c r="H5314" t="s">
        <v>1986</v>
      </c>
      <c r="I5314" t="s">
        <v>1987</v>
      </c>
      <c r="M5314" t="s">
        <v>1956</v>
      </c>
      <c r="N5314" t="s">
        <v>1962</v>
      </c>
      <c r="O5314">
        <v>2</v>
      </c>
      <c r="P5314" t="s">
        <v>1989</v>
      </c>
      <c r="Q5314" s="29">
        <v>39857</v>
      </c>
      <c r="S5314">
        <v>30912237</v>
      </c>
      <c r="T5314" t="s">
        <v>6652</v>
      </c>
    </row>
    <row r="5315" spans="1:20" x14ac:dyDescent="0.25">
      <c r="A5315">
        <v>3091223</v>
      </c>
      <c r="B5315" t="s">
        <v>6651</v>
      </c>
      <c r="C5315" t="s">
        <v>1882</v>
      </c>
      <c r="D5315" t="s">
        <v>1957</v>
      </c>
      <c r="E5315" t="s">
        <v>1958</v>
      </c>
      <c r="F5315" t="s">
        <v>1959</v>
      </c>
      <c r="G5315">
        <v>1</v>
      </c>
      <c r="H5315" t="s">
        <v>1986</v>
      </c>
      <c r="I5315" t="s">
        <v>1987</v>
      </c>
      <c r="M5315" t="s">
        <v>1956</v>
      </c>
      <c r="N5315" t="s">
        <v>1962</v>
      </c>
      <c r="O5315">
        <v>1</v>
      </c>
      <c r="P5315" t="s">
        <v>1963</v>
      </c>
      <c r="Q5315" s="29">
        <v>1</v>
      </c>
      <c r="R5315" s="29">
        <v>42155</v>
      </c>
      <c r="S5315">
        <v>30912237</v>
      </c>
      <c r="T5315" t="s">
        <v>6652</v>
      </c>
    </row>
    <row r="5316" spans="1:20" x14ac:dyDescent="0.25">
      <c r="A5316">
        <v>3091224</v>
      </c>
      <c r="B5316" t="s">
        <v>6653</v>
      </c>
      <c r="C5316" t="s">
        <v>1882</v>
      </c>
      <c r="D5316" t="s">
        <v>1957</v>
      </c>
      <c r="E5316" t="s">
        <v>1958</v>
      </c>
      <c r="F5316" t="s">
        <v>1959</v>
      </c>
      <c r="G5316">
        <v>1</v>
      </c>
      <c r="H5316" t="s">
        <v>1986</v>
      </c>
      <c r="I5316" t="s">
        <v>1987</v>
      </c>
      <c r="M5316" t="s">
        <v>1956</v>
      </c>
      <c r="N5316" t="s">
        <v>1962</v>
      </c>
      <c r="O5316">
        <v>1</v>
      </c>
      <c r="P5316" t="s">
        <v>1963</v>
      </c>
      <c r="Q5316" s="29">
        <v>1</v>
      </c>
      <c r="R5316" s="29">
        <v>42155</v>
      </c>
      <c r="S5316">
        <v>30912245</v>
      </c>
      <c r="T5316" t="s">
        <v>6653</v>
      </c>
    </row>
    <row r="5317" spans="1:20" x14ac:dyDescent="0.25">
      <c r="A5317">
        <v>3091224</v>
      </c>
      <c r="B5317" t="s">
        <v>6653</v>
      </c>
      <c r="C5317" t="s">
        <v>1882</v>
      </c>
      <c r="D5317" t="s">
        <v>1957</v>
      </c>
      <c r="E5317" t="s">
        <v>1958</v>
      </c>
      <c r="F5317" t="s">
        <v>1959</v>
      </c>
      <c r="G5317">
        <v>1</v>
      </c>
      <c r="H5317" t="s">
        <v>1986</v>
      </c>
      <c r="I5317" t="s">
        <v>1987</v>
      </c>
      <c r="M5317" t="s">
        <v>1956</v>
      </c>
      <c r="N5317" t="s">
        <v>1962</v>
      </c>
      <c r="O5317">
        <v>2</v>
      </c>
      <c r="P5317" t="s">
        <v>1989</v>
      </c>
      <c r="Q5317" s="29">
        <v>39857</v>
      </c>
      <c r="S5317">
        <v>30912245</v>
      </c>
      <c r="T5317" t="s">
        <v>6653</v>
      </c>
    </row>
    <row r="5318" spans="1:20" x14ac:dyDescent="0.25">
      <c r="A5318">
        <v>3091225</v>
      </c>
      <c r="B5318" t="s">
        <v>6654</v>
      </c>
      <c r="C5318" t="s">
        <v>1882</v>
      </c>
      <c r="D5318" t="s">
        <v>1957</v>
      </c>
      <c r="E5318" t="s">
        <v>1958</v>
      </c>
      <c r="F5318" t="s">
        <v>1959</v>
      </c>
      <c r="G5318">
        <v>1</v>
      </c>
      <c r="H5318" t="s">
        <v>1986</v>
      </c>
      <c r="I5318" t="s">
        <v>1987</v>
      </c>
      <c r="M5318" t="s">
        <v>1956</v>
      </c>
      <c r="N5318" t="s">
        <v>1962</v>
      </c>
      <c r="O5318">
        <v>2</v>
      </c>
      <c r="P5318" t="s">
        <v>1989</v>
      </c>
      <c r="Q5318" s="29">
        <v>39857</v>
      </c>
      <c r="S5318">
        <v>30912253</v>
      </c>
      <c r="T5318" t="s">
        <v>6654</v>
      </c>
    </row>
    <row r="5319" spans="1:20" x14ac:dyDescent="0.25">
      <c r="A5319">
        <v>3091225</v>
      </c>
      <c r="B5319" t="s">
        <v>6654</v>
      </c>
      <c r="C5319" t="s">
        <v>1882</v>
      </c>
      <c r="D5319" t="s">
        <v>1957</v>
      </c>
      <c r="E5319" t="s">
        <v>1958</v>
      </c>
      <c r="F5319" t="s">
        <v>1959</v>
      </c>
      <c r="G5319">
        <v>1</v>
      </c>
      <c r="H5319" t="s">
        <v>1986</v>
      </c>
      <c r="I5319" t="s">
        <v>1987</v>
      </c>
      <c r="M5319" t="s">
        <v>1956</v>
      </c>
      <c r="N5319" t="s">
        <v>1962</v>
      </c>
      <c r="O5319">
        <v>1</v>
      </c>
      <c r="P5319" t="s">
        <v>1963</v>
      </c>
      <c r="Q5319" s="29">
        <v>1</v>
      </c>
      <c r="R5319" s="29">
        <v>42155</v>
      </c>
      <c r="S5319">
        <v>30912253</v>
      </c>
      <c r="T5319" t="s">
        <v>6654</v>
      </c>
    </row>
    <row r="5320" spans="1:20" x14ac:dyDescent="0.25">
      <c r="A5320">
        <v>3091226</v>
      </c>
      <c r="B5320" t="s">
        <v>6655</v>
      </c>
      <c r="C5320" t="s">
        <v>1882</v>
      </c>
      <c r="D5320" t="s">
        <v>1957</v>
      </c>
      <c r="E5320" t="s">
        <v>1958</v>
      </c>
      <c r="F5320" t="s">
        <v>1959</v>
      </c>
      <c r="G5320">
        <v>1</v>
      </c>
      <c r="H5320" t="s">
        <v>1986</v>
      </c>
      <c r="I5320" t="s">
        <v>1987</v>
      </c>
      <c r="J5320" t="s">
        <v>1969</v>
      </c>
      <c r="M5320" t="s">
        <v>1956</v>
      </c>
      <c r="N5320" t="s">
        <v>1962</v>
      </c>
      <c r="O5320">
        <v>1</v>
      </c>
      <c r="P5320" t="s">
        <v>1963</v>
      </c>
      <c r="Q5320" s="29">
        <v>1</v>
      </c>
      <c r="R5320" s="29">
        <v>42155</v>
      </c>
      <c r="S5320">
        <v>30912261</v>
      </c>
      <c r="T5320" t="s">
        <v>6656</v>
      </c>
    </row>
    <row r="5321" spans="1:20" x14ac:dyDescent="0.25">
      <c r="A5321">
        <v>3091226</v>
      </c>
      <c r="B5321" t="s">
        <v>6655</v>
      </c>
      <c r="C5321" t="s">
        <v>1882</v>
      </c>
      <c r="D5321" t="s">
        <v>1957</v>
      </c>
      <c r="E5321" t="s">
        <v>1958</v>
      </c>
      <c r="F5321" t="s">
        <v>1959</v>
      </c>
      <c r="G5321">
        <v>1</v>
      </c>
      <c r="H5321" t="s">
        <v>1986</v>
      </c>
      <c r="I5321" t="s">
        <v>1987</v>
      </c>
      <c r="J5321" t="s">
        <v>1969</v>
      </c>
      <c r="M5321" t="s">
        <v>1956</v>
      </c>
      <c r="N5321" t="s">
        <v>1962</v>
      </c>
      <c r="O5321">
        <v>2</v>
      </c>
      <c r="P5321" t="s">
        <v>1989</v>
      </c>
      <c r="Q5321" s="29">
        <v>39857</v>
      </c>
      <c r="S5321">
        <v>30912261</v>
      </c>
      <c r="T5321" t="s">
        <v>6656</v>
      </c>
    </row>
    <row r="5322" spans="1:20" x14ac:dyDescent="0.25">
      <c r="A5322">
        <v>3091227</v>
      </c>
      <c r="B5322" t="s">
        <v>6657</v>
      </c>
      <c r="C5322" t="s">
        <v>1882</v>
      </c>
      <c r="D5322" t="s">
        <v>1957</v>
      </c>
      <c r="E5322" t="s">
        <v>1958</v>
      </c>
      <c r="F5322" t="s">
        <v>1959</v>
      </c>
      <c r="G5322">
        <v>20</v>
      </c>
      <c r="H5322" t="s">
        <v>1986</v>
      </c>
      <c r="I5322" t="s">
        <v>1987</v>
      </c>
      <c r="M5322" t="s">
        <v>1956</v>
      </c>
      <c r="N5322" t="s">
        <v>1962</v>
      </c>
      <c r="O5322">
        <v>2</v>
      </c>
      <c r="P5322" t="s">
        <v>1989</v>
      </c>
      <c r="Q5322" s="29">
        <v>39857</v>
      </c>
      <c r="S5322">
        <v>30912270</v>
      </c>
      <c r="T5322" t="s">
        <v>6658</v>
      </c>
    </row>
    <row r="5323" spans="1:20" x14ac:dyDescent="0.25">
      <c r="A5323">
        <v>3091227</v>
      </c>
      <c r="B5323" t="s">
        <v>6657</v>
      </c>
      <c r="C5323" t="s">
        <v>1882</v>
      </c>
      <c r="D5323" t="s">
        <v>1957</v>
      </c>
      <c r="E5323" t="s">
        <v>1958</v>
      </c>
      <c r="F5323" t="s">
        <v>1959</v>
      </c>
      <c r="G5323">
        <v>20</v>
      </c>
      <c r="H5323" t="s">
        <v>1986</v>
      </c>
      <c r="I5323" t="s">
        <v>1987</v>
      </c>
      <c r="M5323" t="s">
        <v>1956</v>
      </c>
      <c r="N5323" t="s">
        <v>1962</v>
      </c>
      <c r="O5323">
        <v>1</v>
      </c>
      <c r="P5323" t="s">
        <v>1963</v>
      </c>
      <c r="Q5323" s="29">
        <v>1</v>
      </c>
      <c r="R5323" s="29">
        <v>42155</v>
      </c>
      <c r="S5323">
        <v>30912270</v>
      </c>
      <c r="T5323" t="s">
        <v>6658</v>
      </c>
    </row>
    <row r="5324" spans="1:20" x14ac:dyDescent="0.25">
      <c r="A5324">
        <v>3091228</v>
      </c>
      <c r="B5324" t="s">
        <v>6659</v>
      </c>
      <c r="C5324" t="s">
        <v>1882</v>
      </c>
      <c r="D5324" t="s">
        <v>1957</v>
      </c>
      <c r="E5324" t="s">
        <v>1958</v>
      </c>
      <c r="F5324" t="s">
        <v>1959</v>
      </c>
      <c r="G5324">
        <v>1</v>
      </c>
      <c r="H5324" t="s">
        <v>1986</v>
      </c>
      <c r="I5324" t="s">
        <v>1987</v>
      </c>
      <c r="J5324" t="s">
        <v>1969</v>
      </c>
      <c r="M5324" t="s">
        <v>1956</v>
      </c>
      <c r="N5324" t="s">
        <v>1962</v>
      </c>
      <c r="O5324">
        <v>2</v>
      </c>
      <c r="P5324" t="s">
        <v>1989</v>
      </c>
      <c r="Q5324" s="29">
        <v>39857</v>
      </c>
      <c r="S5324">
        <v>30912288</v>
      </c>
      <c r="T5324" t="s">
        <v>6660</v>
      </c>
    </row>
    <row r="5325" spans="1:20" x14ac:dyDescent="0.25">
      <c r="A5325">
        <v>3091228</v>
      </c>
      <c r="B5325" t="s">
        <v>6659</v>
      </c>
      <c r="C5325" t="s">
        <v>1882</v>
      </c>
      <c r="D5325" t="s">
        <v>1957</v>
      </c>
      <c r="E5325" t="s">
        <v>1958</v>
      </c>
      <c r="F5325" t="s">
        <v>1959</v>
      </c>
      <c r="G5325">
        <v>1</v>
      </c>
      <c r="H5325" t="s">
        <v>1986</v>
      </c>
      <c r="I5325" t="s">
        <v>1987</v>
      </c>
      <c r="J5325" t="s">
        <v>1969</v>
      </c>
      <c r="M5325" t="s">
        <v>1956</v>
      </c>
      <c r="N5325" t="s">
        <v>1962</v>
      </c>
      <c r="O5325">
        <v>1</v>
      </c>
      <c r="P5325" t="s">
        <v>1963</v>
      </c>
      <c r="Q5325" s="29">
        <v>1</v>
      </c>
      <c r="R5325" s="29">
        <v>42155</v>
      </c>
      <c r="S5325">
        <v>30912288</v>
      </c>
      <c r="T5325" t="s">
        <v>6660</v>
      </c>
    </row>
    <row r="5326" spans="1:20" x14ac:dyDescent="0.25">
      <c r="A5326">
        <v>3091229</v>
      </c>
      <c r="B5326" t="s">
        <v>6661</v>
      </c>
      <c r="C5326" t="s">
        <v>1882</v>
      </c>
      <c r="D5326" t="s">
        <v>1957</v>
      </c>
      <c r="E5326" t="s">
        <v>1958</v>
      </c>
      <c r="F5326" t="s">
        <v>1959</v>
      </c>
      <c r="G5326">
        <v>0</v>
      </c>
      <c r="H5326" t="s">
        <v>1986</v>
      </c>
      <c r="I5326" t="s">
        <v>1987</v>
      </c>
      <c r="J5326" t="s">
        <v>1969</v>
      </c>
      <c r="M5326" t="s">
        <v>1956</v>
      </c>
      <c r="N5326" t="s">
        <v>1962</v>
      </c>
      <c r="O5326">
        <v>1</v>
      </c>
      <c r="P5326" t="s">
        <v>1963</v>
      </c>
      <c r="Q5326" s="29">
        <v>1</v>
      </c>
      <c r="S5326">
        <v>30912296</v>
      </c>
      <c r="T5326" t="s">
        <v>6662</v>
      </c>
    </row>
    <row r="5327" spans="1:20" x14ac:dyDescent="0.25">
      <c r="A5327">
        <v>3091301</v>
      </c>
      <c r="B5327" t="s">
        <v>2160</v>
      </c>
      <c r="C5327" t="s">
        <v>1882</v>
      </c>
      <c r="D5327" t="s">
        <v>1957</v>
      </c>
      <c r="E5327" t="s">
        <v>1958</v>
      </c>
      <c r="F5327" t="s">
        <v>1959</v>
      </c>
      <c r="G5327">
        <v>20</v>
      </c>
      <c r="H5327" t="s">
        <v>1986</v>
      </c>
      <c r="I5327" t="s">
        <v>1987</v>
      </c>
      <c r="J5327" t="s">
        <v>1969</v>
      </c>
      <c r="M5327" t="s">
        <v>1956</v>
      </c>
      <c r="N5327" t="s">
        <v>1962</v>
      </c>
      <c r="O5327">
        <v>2</v>
      </c>
      <c r="P5327" t="s">
        <v>1989</v>
      </c>
      <c r="Q5327" s="29">
        <v>39857</v>
      </c>
      <c r="S5327">
        <v>30913012</v>
      </c>
      <c r="T5327" t="s">
        <v>6663</v>
      </c>
    </row>
    <row r="5328" spans="1:20" x14ac:dyDescent="0.25">
      <c r="A5328">
        <v>3091301</v>
      </c>
      <c r="B5328" t="s">
        <v>2160</v>
      </c>
      <c r="C5328" t="s">
        <v>1882</v>
      </c>
      <c r="D5328" t="s">
        <v>1957</v>
      </c>
      <c r="E5328" t="s">
        <v>1958</v>
      </c>
      <c r="F5328" t="s">
        <v>1959</v>
      </c>
      <c r="G5328">
        <v>20</v>
      </c>
      <c r="H5328" t="s">
        <v>1986</v>
      </c>
      <c r="I5328" t="s">
        <v>1987</v>
      </c>
      <c r="J5328" t="s">
        <v>1969</v>
      </c>
      <c r="M5328" t="s">
        <v>1956</v>
      </c>
      <c r="N5328" t="s">
        <v>1962</v>
      </c>
      <c r="O5328">
        <v>1</v>
      </c>
      <c r="P5328" t="s">
        <v>1963</v>
      </c>
      <c r="Q5328" s="29">
        <v>1</v>
      </c>
      <c r="R5328" s="29">
        <v>42155</v>
      </c>
      <c r="S5328">
        <v>30913012</v>
      </c>
      <c r="T5328" t="s">
        <v>6663</v>
      </c>
    </row>
    <row r="5329" spans="1:20" x14ac:dyDescent="0.25">
      <c r="A5329">
        <v>3091302</v>
      </c>
      <c r="B5329" t="s">
        <v>6664</v>
      </c>
      <c r="C5329" t="s">
        <v>1882</v>
      </c>
      <c r="D5329" t="s">
        <v>1957</v>
      </c>
      <c r="E5329" t="s">
        <v>1958</v>
      </c>
      <c r="F5329" t="s">
        <v>1959</v>
      </c>
      <c r="G5329">
        <v>1</v>
      </c>
      <c r="H5329" t="s">
        <v>1986</v>
      </c>
      <c r="I5329" t="s">
        <v>1987</v>
      </c>
      <c r="M5329" t="s">
        <v>1956</v>
      </c>
      <c r="N5329" t="s">
        <v>1962</v>
      </c>
      <c r="O5329">
        <v>2</v>
      </c>
      <c r="P5329" t="s">
        <v>1989</v>
      </c>
      <c r="Q5329" s="29">
        <v>39857</v>
      </c>
      <c r="S5329">
        <v>30913020</v>
      </c>
      <c r="T5329" t="s">
        <v>6665</v>
      </c>
    </row>
    <row r="5330" spans="1:20" x14ac:dyDescent="0.25">
      <c r="A5330">
        <v>3091302</v>
      </c>
      <c r="B5330" t="s">
        <v>6664</v>
      </c>
      <c r="C5330" t="s">
        <v>1882</v>
      </c>
      <c r="D5330" t="s">
        <v>1957</v>
      </c>
      <c r="E5330" t="s">
        <v>1958</v>
      </c>
      <c r="F5330" t="s">
        <v>1959</v>
      </c>
      <c r="G5330">
        <v>1</v>
      </c>
      <c r="H5330" t="s">
        <v>1986</v>
      </c>
      <c r="I5330" t="s">
        <v>1987</v>
      </c>
      <c r="M5330" t="s">
        <v>1956</v>
      </c>
      <c r="N5330" t="s">
        <v>1962</v>
      </c>
      <c r="O5330">
        <v>1</v>
      </c>
      <c r="P5330" t="s">
        <v>1963</v>
      </c>
      <c r="Q5330" s="29">
        <v>1</v>
      </c>
      <c r="R5330" s="29">
        <v>42155</v>
      </c>
      <c r="S5330">
        <v>30913020</v>
      </c>
      <c r="T5330" t="s">
        <v>6665</v>
      </c>
    </row>
    <row r="5331" spans="1:20" x14ac:dyDescent="0.25">
      <c r="A5331">
        <v>3091303</v>
      </c>
      <c r="B5331" t="s">
        <v>6666</v>
      </c>
      <c r="C5331" t="s">
        <v>1882</v>
      </c>
      <c r="D5331" t="s">
        <v>1957</v>
      </c>
      <c r="E5331" t="s">
        <v>1958</v>
      </c>
      <c r="F5331" t="s">
        <v>1959</v>
      </c>
      <c r="G5331">
        <v>1</v>
      </c>
      <c r="H5331" t="s">
        <v>1986</v>
      </c>
      <c r="I5331" t="s">
        <v>1987</v>
      </c>
      <c r="M5331" t="s">
        <v>1956</v>
      </c>
      <c r="N5331" t="s">
        <v>1962</v>
      </c>
      <c r="O5331">
        <v>1</v>
      </c>
      <c r="P5331" t="s">
        <v>1963</v>
      </c>
      <c r="Q5331" s="29">
        <v>1</v>
      </c>
      <c r="R5331" s="29">
        <v>42155</v>
      </c>
      <c r="S5331">
        <v>30913039</v>
      </c>
      <c r="T5331" t="s">
        <v>6667</v>
      </c>
    </row>
    <row r="5332" spans="1:20" x14ac:dyDescent="0.25">
      <c r="A5332">
        <v>3091304</v>
      </c>
      <c r="B5332" t="s">
        <v>6668</v>
      </c>
      <c r="C5332" t="s">
        <v>1882</v>
      </c>
      <c r="D5332" t="s">
        <v>1957</v>
      </c>
      <c r="E5332" t="s">
        <v>1958</v>
      </c>
      <c r="F5332" t="s">
        <v>1959</v>
      </c>
      <c r="G5332">
        <v>1</v>
      </c>
      <c r="H5332" t="s">
        <v>1986</v>
      </c>
      <c r="I5332" t="s">
        <v>1987</v>
      </c>
      <c r="M5332" t="s">
        <v>1956</v>
      </c>
      <c r="N5332" t="s">
        <v>1962</v>
      </c>
      <c r="O5332">
        <v>1</v>
      </c>
      <c r="P5332" t="s">
        <v>1963</v>
      </c>
      <c r="Q5332" s="29">
        <v>1</v>
      </c>
      <c r="R5332" s="29">
        <v>42155</v>
      </c>
      <c r="S5332">
        <v>30913047</v>
      </c>
      <c r="T5332" t="s">
        <v>6669</v>
      </c>
    </row>
    <row r="5333" spans="1:20" x14ac:dyDescent="0.25">
      <c r="A5333">
        <v>3091304</v>
      </c>
      <c r="B5333" t="s">
        <v>6668</v>
      </c>
      <c r="C5333" t="s">
        <v>1882</v>
      </c>
      <c r="D5333" t="s">
        <v>1957</v>
      </c>
      <c r="E5333" t="s">
        <v>1958</v>
      </c>
      <c r="F5333" t="s">
        <v>1959</v>
      </c>
      <c r="G5333">
        <v>1</v>
      </c>
      <c r="H5333" t="s">
        <v>1986</v>
      </c>
      <c r="I5333" t="s">
        <v>1987</v>
      </c>
      <c r="M5333" t="s">
        <v>1956</v>
      </c>
      <c r="N5333" t="s">
        <v>1962</v>
      </c>
      <c r="O5333">
        <v>2</v>
      </c>
      <c r="P5333" t="s">
        <v>1989</v>
      </c>
      <c r="Q5333" s="29">
        <v>39857</v>
      </c>
      <c r="S5333">
        <v>30913047</v>
      </c>
      <c r="T5333" t="s">
        <v>6669</v>
      </c>
    </row>
    <row r="5334" spans="1:20" x14ac:dyDescent="0.25">
      <c r="A5334">
        <v>3091305</v>
      </c>
      <c r="B5334" t="s">
        <v>6670</v>
      </c>
      <c r="C5334" t="s">
        <v>1956</v>
      </c>
      <c r="D5334" t="s">
        <v>1957</v>
      </c>
      <c r="E5334" t="s">
        <v>1958</v>
      </c>
      <c r="F5334" t="s">
        <v>1959</v>
      </c>
      <c r="G5334">
        <v>20</v>
      </c>
      <c r="H5334" t="s">
        <v>1986</v>
      </c>
      <c r="I5334" t="s">
        <v>1987</v>
      </c>
      <c r="J5334" t="s">
        <v>1969</v>
      </c>
      <c r="M5334" t="s">
        <v>1956</v>
      </c>
      <c r="N5334" t="s">
        <v>1962</v>
      </c>
      <c r="O5334">
        <v>1</v>
      </c>
      <c r="P5334" t="s">
        <v>1963</v>
      </c>
      <c r="Q5334" s="29">
        <v>1</v>
      </c>
      <c r="R5334" s="29">
        <v>42155</v>
      </c>
      <c r="S5334">
        <v>30913055</v>
      </c>
      <c r="T5334" t="s">
        <v>6671</v>
      </c>
    </row>
    <row r="5335" spans="1:20" x14ac:dyDescent="0.25">
      <c r="A5335">
        <v>3091305</v>
      </c>
      <c r="B5335" t="s">
        <v>6670</v>
      </c>
      <c r="C5335" t="s">
        <v>1956</v>
      </c>
      <c r="D5335" t="s">
        <v>1957</v>
      </c>
      <c r="E5335" t="s">
        <v>1958</v>
      </c>
      <c r="F5335" t="s">
        <v>1959</v>
      </c>
      <c r="G5335">
        <v>20</v>
      </c>
      <c r="H5335" t="s">
        <v>1986</v>
      </c>
      <c r="I5335" t="s">
        <v>1987</v>
      </c>
      <c r="J5335" t="s">
        <v>1969</v>
      </c>
      <c r="M5335" t="s">
        <v>1956</v>
      </c>
      <c r="N5335" t="s">
        <v>1962</v>
      </c>
      <c r="O5335">
        <v>2</v>
      </c>
      <c r="P5335" t="s">
        <v>1989</v>
      </c>
      <c r="Q5335" s="29">
        <v>39857</v>
      </c>
      <c r="S5335">
        <v>30913055</v>
      </c>
      <c r="T5335" t="s">
        <v>6671</v>
      </c>
    </row>
    <row r="5336" spans="1:20" x14ac:dyDescent="0.25">
      <c r="A5336">
        <v>3091306</v>
      </c>
      <c r="B5336" t="s">
        <v>6672</v>
      </c>
      <c r="C5336" t="s">
        <v>1882</v>
      </c>
      <c r="D5336" t="s">
        <v>1957</v>
      </c>
      <c r="E5336" t="s">
        <v>1958</v>
      </c>
      <c r="F5336" t="s">
        <v>1959</v>
      </c>
      <c r="G5336">
        <v>2</v>
      </c>
      <c r="H5336" t="s">
        <v>1986</v>
      </c>
      <c r="I5336" t="s">
        <v>1987</v>
      </c>
      <c r="M5336" t="s">
        <v>1956</v>
      </c>
      <c r="N5336" t="s">
        <v>1962</v>
      </c>
      <c r="O5336">
        <v>1</v>
      </c>
      <c r="P5336" t="s">
        <v>1963</v>
      </c>
      <c r="Q5336" s="29">
        <v>1</v>
      </c>
      <c r="R5336" s="29">
        <v>42155</v>
      </c>
      <c r="S5336">
        <v>30913063</v>
      </c>
      <c r="T5336" t="s">
        <v>6672</v>
      </c>
    </row>
    <row r="5337" spans="1:20" x14ac:dyDescent="0.25">
      <c r="A5337">
        <v>3091307</v>
      </c>
      <c r="B5337" t="s">
        <v>6673</v>
      </c>
      <c r="C5337" t="s">
        <v>1882</v>
      </c>
      <c r="D5337" t="s">
        <v>1957</v>
      </c>
      <c r="E5337" t="s">
        <v>1958</v>
      </c>
      <c r="F5337" t="s">
        <v>1959</v>
      </c>
      <c r="G5337">
        <v>1</v>
      </c>
      <c r="H5337" t="s">
        <v>1986</v>
      </c>
      <c r="I5337" t="s">
        <v>1987</v>
      </c>
      <c r="M5337" t="s">
        <v>1956</v>
      </c>
      <c r="N5337" t="s">
        <v>1962</v>
      </c>
      <c r="O5337">
        <v>2</v>
      </c>
      <c r="P5337" t="s">
        <v>1989</v>
      </c>
      <c r="Q5337" s="29">
        <v>39857</v>
      </c>
      <c r="S5337">
        <v>30913071</v>
      </c>
      <c r="T5337" t="s">
        <v>6674</v>
      </c>
    </row>
    <row r="5338" spans="1:20" x14ac:dyDescent="0.25">
      <c r="A5338">
        <v>3091307</v>
      </c>
      <c r="B5338" t="s">
        <v>6673</v>
      </c>
      <c r="C5338" t="s">
        <v>1882</v>
      </c>
      <c r="D5338" t="s">
        <v>1957</v>
      </c>
      <c r="E5338" t="s">
        <v>1958</v>
      </c>
      <c r="F5338" t="s">
        <v>1959</v>
      </c>
      <c r="G5338">
        <v>1</v>
      </c>
      <c r="H5338" t="s">
        <v>1986</v>
      </c>
      <c r="I5338" t="s">
        <v>1987</v>
      </c>
      <c r="M5338" t="s">
        <v>1956</v>
      </c>
      <c r="N5338" t="s">
        <v>1962</v>
      </c>
      <c r="O5338">
        <v>1</v>
      </c>
      <c r="P5338" t="s">
        <v>1963</v>
      </c>
      <c r="Q5338" s="29">
        <v>1</v>
      </c>
      <c r="R5338" s="29">
        <v>42155</v>
      </c>
      <c r="S5338">
        <v>30913071</v>
      </c>
      <c r="T5338" t="s">
        <v>6674</v>
      </c>
    </row>
    <row r="5339" spans="1:20" x14ac:dyDescent="0.25">
      <c r="A5339">
        <v>3091308</v>
      </c>
      <c r="B5339" t="s">
        <v>6675</v>
      </c>
      <c r="C5339" t="s">
        <v>1882</v>
      </c>
      <c r="D5339" t="s">
        <v>1957</v>
      </c>
      <c r="E5339" t="s">
        <v>1958</v>
      </c>
      <c r="F5339" t="s">
        <v>1959</v>
      </c>
      <c r="G5339">
        <v>2</v>
      </c>
      <c r="H5339" t="s">
        <v>1986</v>
      </c>
      <c r="I5339" t="s">
        <v>1987</v>
      </c>
      <c r="M5339" t="s">
        <v>1956</v>
      </c>
      <c r="N5339" t="s">
        <v>1962</v>
      </c>
      <c r="O5339">
        <v>2</v>
      </c>
      <c r="P5339" t="s">
        <v>1989</v>
      </c>
      <c r="Q5339" s="29">
        <v>39857</v>
      </c>
      <c r="S5339">
        <v>30913080</v>
      </c>
      <c r="T5339" t="s">
        <v>6675</v>
      </c>
    </row>
    <row r="5340" spans="1:20" x14ac:dyDescent="0.25">
      <c r="A5340">
        <v>3091308</v>
      </c>
      <c r="B5340" t="s">
        <v>6675</v>
      </c>
      <c r="C5340" t="s">
        <v>1882</v>
      </c>
      <c r="D5340" t="s">
        <v>1957</v>
      </c>
      <c r="E5340" t="s">
        <v>1958</v>
      </c>
      <c r="F5340" t="s">
        <v>1959</v>
      </c>
      <c r="G5340">
        <v>2</v>
      </c>
      <c r="H5340" t="s">
        <v>1986</v>
      </c>
      <c r="I5340" t="s">
        <v>1987</v>
      </c>
      <c r="M5340" t="s">
        <v>1956</v>
      </c>
      <c r="N5340" t="s">
        <v>1962</v>
      </c>
      <c r="O5340">
        <v>1</v>
      </c>
      <c r="P5340" t="s">
        <v>1963</v>
      </c>
      <c r="Q5340" s="29">
        <v>1</v>
      </c>
      <c r="R5340" s="29">
        <v>42155</v>
      </c>
      <c r="S5340">
        <v>30913080</v>
      </c>
      <c r="T5340" t="s">
        <v>6675</v>
      </c>
    </row>
    <row r="5341" spans="1:20" x14ac:dyDescent="0.25">
      <c r="A5341">
        <v>3091309</v>
      </c>
      <c r="B5341" t="s">
        <v>6676</v>
      </c>
      <c r="C5341" t="s">
        <v>1882</v>
      </c>
      <c r="D5341" t="s">
        <v>1957</v>
      </c>
      <c r="E5341" t="s">
        <v>1958</v>
      </c>
      <c r="F5341" t="s">
        <v>1959</v>
      </c>
      <c r="G5341">
        <v>2</v>
      </c>
      <c r="H5341" t="s">
        <v>1986</v>
      </c>
      <c r="I5341" t="s">
        <v>1987</v>
      </c>
      <c r="M5341" t="s">
        <v>1956</v>
      </c>
      <c r="N5341" t="s">
        <v>1962</v>
      </c>
      <c r="O5341">
        <v>2</v>
      </c>
      <c r="P5341" t="s">
        <v>1989</v>
      </c>
      <c r="Q5341" s="29">
        <v>39857</v>
      </c>
      <c r="S5341">
        <v>30913098</v>
      </c>
      <c r="T5341" t="s">
        <v>6676</v>
      </c>
    </row>
    <row r="5342" spans="1:20" x14ac:dyDescent="0.25">
      <c r="A5342">
        <v>3091309</v>
      </c>
      <c r="B5342" t="s">
        <v>6676</v>
      </c>
      <c r="C5342" t="s">
        <v>1882</v>
      </c>
      <c r="D5342" t="s">
        <v>1957</v>
      </c>
      <c r="E5342" t="s">
        <v>1958</v>
      </c>
      <c r="F5342" t="s">
        <v>1959</v>
      </c>
      <c r="G5342">
        <v>2</v>
      </c>
      <c r="H5342" t="s">
        <v>1986</v>
      </c>
      <c r="I5342" t="s">
        <v>1987</v>
      </c>
      <c r="M5342" t="s">
        <v>1956</v>
      </c>
      <c r="N5342" t="s">
        <v>1962</v>
      </c>
      <c r="O5342">
        <v>1</v>
      </c>
      <c r="P5342" t="s">
        <v>1963</v>
      </c>
      <c r="Q5342" s="29">
        <v>1</v>
      </c>
      <c r="R5342" s="29">
        <v>42155</v>
      </c>
      <c r="S5342">
        <v>30913098</v>
      </c>
      <c r="T5342" t="s">
        <v>6676</v>
      </c>
    </row>
    <row r="5343" spans="1:20" x14ac:dyDescent="0.25">
      <c r="A5343">
        <v>3091310</v>
      </c>
      <c r="B5343" t="s">
        <v>2157</v>
      </c>
      <c r="C5343" t="s">
        <v>1882</v>
      </c>
      <c r="D5343" t="s">
        <v>1957</v>
      </c>
      <c r="E5343" t="s">
        <v>1958</v>
      </c>
      <c r="F5343" t="s">
        <v>1959</v>
      </c>
      <c r="G5343">
        <v>1</v>
      </c>
      <c r="H5343" t="s">
        <v>1986</v>
      </c>
      <c r="I5343" t="s">
        <v>1987</v>
      </c>
      <c r="J5343" t="s">
        <v>1969</v>
      </c>
      <c r="M5343" t="s">
        <v>1956</v>
      </c>
      <c r="N5343" t="s">
        <v>1962</v>
      </c>
      <c r="O5343">
        <v>2</v>
      </c>
      <c r="P5343" t="s">
        <v>1989</v>
      </c>
      <c r="Q5343" s="29">
        <v>39857</v>
      </c>
      <c r="S5343">
        <v>30913101</v>
      </c>
      <c r="T5343" t="s">
        <v>6677</v>
      </c>
    </row>
    <row r="5344" spans="1:20" x14ac:dyDescent="0.25">
      <c r="A5344">
        <v>3091310</v>
      </c>
      <c r="B5344" t="s">
        <v>2157</v>
      </c>
      <c r="C5344" t="s">
        <v>1882</v>
      </c>
      <c r="D5344" t="s">
        <v>1957</v>
      </c>
      <c r="E5344" t="s">
        <v>1958</v>
      </c>
      <c r="F5344" t="s">
        <v>1959</v>
      </c>
      <c r="G5344">
        <v>1</v>
      </c>
      <c r="H5344" t="s">
        <v>1986</v>
      </c>
      <c r="I5344" t="s">
        <v>1987</v>
      </c>
      <c r="J5344" t="s">
        <v>1969</v>
      </c>
      <c r="M5344" t="s">
        <v>1956</v>
      </c>
      <c r="N5344" t="s">
        <v>1962</v>
      </c>
      <c r="O5344">
        <v>1</v>
      </c>
      <c r="P5344" t="s">
        <v>1963</v>
      </c>
      <c r="Q5344" s="29">
        <v>1</v>
      </c>
      <c r="R5344" s="29">
        <v>42155</v>
      </c>
      <c r="S5344">
        <v>30913101</v>
      </c>
      <c r="T5344" t="s">
        <v>6677</v>
      </c>
    </row>
    <row r="5345" spans="1:20" x14ac:dyDescent="0.25">
      <c r="A5345">
        <v>3091311</v>
      </c>
      <c r="B5345" t="s">
        <v>6678</v>
      </c>
      <c r="C5345" t="s">
        <v>1882</v>
      </c>
      <c r="D5345" t="s">
        <v>1957</v>
      </c>
      <c r="E5345" t="s">
        <v>1958</v>
      </c>
      <c r="F5345" t="s">
        <v>1959</v>
      </c>
      <c r="G5345">
        <v>1</v>
      </c>
      <c r="H5345" t="s">
        <v>1986</v>
      </c>
      <c r="I5345" t="s">
        <v>1987</v>
      </c>
      <c r="M5345" t="s">
        <v>1956</v>
      </c>
      <c r="N5345" t="s">
        <v>1962</v>
      </c>
      <c r="O5345">
        <v>1</v>
      </c>
      <c r="P5345" t="s">
        <v>1963</v>
      </c>
      <c r="Q5345" s="29">
        <v>1</v>
      </c>
      <c r="R5345" s="29">
        <v>42155</v>
      </c>
      <c r="S5345">
        <v>30913110</v>
      </c>
      <c r="T5345" t="s">
        <v>6678</v>
      </c>
    </row>
    <row r="5346" spans="1:20" x14ac:dyDescent="0.25">
      <c r="A5346">
        <v>3091312</v>
      </c>
      <c r="B5346" t="s">
        <v>6679</v>
      </c>
      <c r="C5346" t="s">
        <v>1882</v>
      </c>
      <c r="D5346" t="s">
        <v>1957</v>
      </c>
      <c r="E5346" t="s">
        <v>1958</v>
      </c>
      <c r="F5346" t="s">
        <v>1959</v>
      </c>
      <c r="G5346">
        <v>1</v>
      </c>
      <c r="H5346" t="s">
        <v>1986</v>
      </c>
      <c r="I5346" t="s">
        <v>1987</v>
      </c>
      <c r="J5346" t="s">
        <v>1969</v>
      </c>
      <c r="M5346" t="s">
        <v>1956</v>
      </c>
      <c r="N5346" t="s">
        <v>1962</v>
      </c>
      <c r="O5346">
        <v>2</v>
      </c>
      <c r="P5346" t="s">
        <v>1989</v>
      </c>
      <c r="Q5346" s="29">
        <v>39857</v>
      </c>
      <c r="S5346">
        <v>30913128</v>
      </c>
      <c r="T5346" t="s">
        <v>6680</v>
      </c>
    </row>
    <row r="5347" spans="1:20" x14ac:dyDescent="0.25">
      <c r="A5347">
        <v>3091312</v>
      </c>
      <c r="B5347" t="s">
        <v>6679</v>
      </c>
      <c r="C5347" t="s">
        <v>1882</v>
      </c>
      <c r="D5347" t="s">
        <v>1957</v>
      </c>
      <c r="E5347" t="s">
        <v>1958</v>
      </c>
      <c r="F5347" t="s">
        <v>1959</v>
      </c>
      <c r="G5347">
        <v>1</v>
      </c>
      <c r="H5347" t="s">
        <v>1986</v>
      </c>
      <c r="I5347" t="s">
        <v>1987</v>
      </c>
      <c r="J5347" t="s">
        <v>1969</v>
      </c>
      <c r="M5347" t="s">
        <v>1956</v>
      </c>
      <c r="N5347" t="s">
        <v>1962</v>
      </c>
      <c r="O5347">
        <v>1</v>
      </c>
      <c r="P5347" t="s">
        <v>1963</v>
      </c>
      <c r="Q5347" s="29">
        <v>1</v>
      </c>
      <c r="R5347" s="29">
        <v>42155</v>
      </c>
      <c r="S5347">
        <v>30913128</v>
      </c>
      <c r="T5347" t="s">
        <v>6680</v>
      </c>
    </row>
    <row r="5348" spans="1:20" x14ac:dyDescent="0.25">
      <c r="A5348">
        <v>3091313</v>
      </c>
      <c r="B5348" t="s">
        <v>6681</v>
      </c>
      <c r="C5348" t="s">
        <v>1882</v>
      </c>
      <c r="D5348" t="s">
        <v>1957</v>
      </c>
      <c r="E5348" t="s">
        <v>1958</v>
      </c>
      <c r="F5348" t="s">
        <v>1959</v>
      </c>
      <c r="G5348">
        <v>1</v>
      </c>
      <c r="H5348" t="s">
        <v>1986</v>
      </c>
      <c r="I5348" t="s">
        <v>1987</v>
      </c>
      <c r="M5348" t="s">
        <v>1956</v>
      </c>
      <c r="N5348" t="s">
        <v>1962</v>
      </c>
      <c r="O5348">
        <v>1</v>
      </c>
      <c r="P5348" t="s">
        <v>1963</v>
      </c>
      <c r="Q5348" s="29">
        <v>1</v>
      </c>
      <c r="R5348" s="29">
        <v>42155</v>
      </c>
      <c r="S5348">
        <v>30913136</v>
      </c>
      <c r="T5348" t="s">
        <v>6681</v>
      </c>
    </row>
    <row r="5349" spans="1:20" x14ac:dyDescent="0.25">
      <c r="A5349">
        <v>3091314</v>
      </c>
      <c r="B5349" t="s">
        <v>6682</v>
      </c>
      <c r="C5349" t="s">
        <v>1882</v>
      </c>
      <c r="D5349" t="s">
        <v>1957</v>
      </c>
      <c r="E5349" t="s">
        <v>1958</v>
      </c>
      <c r="F5349" t="s">
        <v>1959</v>
      </c>
      <c r="G5349">
        <v>1</v>
      </c>
      <c r="H5349" t="s">
        <v>1986</v>
      </c>
      <c r="I5349" t="s">
        <v>1987</v>
      </c>
      <c r="J5349" t="s">
        <v>1969</v>
      </c>
      <c r="M5349" t="s">
        <v>1956</v>
      </c>
      <c r="N5349" t="s">
        <v>1962</v>
      </c>
      <c r="O5349">
        <v>2</v>
      </c>
      <c r="P5349" t="s">
        <v>1989</v>
      </c>
      <c r="Q5349" s="29">
        <v>39857</v>
      </c>
      <c r="S5349">
        <v>30913144</v>
      </c>
      <c r="T5349" t="s">
        <v>6682</v>
      </c>
    </row>
    <row r="5350" spans="1:20" x14ac:dyDescent="0.25">
      <c r="A5350">
        <v>3091314</v>
      </c>
      <c r="B5350" t="s">
        <v>6682</v>
      </c>
      <c r="C5350" t="s">
        <v>1882</v>
      </c>
      <c r="D5350" t="s">
        <v>1957</v>
      </c>
      <c r="E5350" t="s">
        <v>1958</v>
      </c>
      <c r="F5350" t="s">
        <v>1959</v>
      </c>
      <c r="G5350">
        <v>1</v>
      </c>
      <c r="H5350" t="s">
        <v>1986</v>
      </c>
      <c r="I5350" t="s">
        <v>1987</v>
      </c>
      <c r="J5350" t="s">
        <v>1969</v>
      </c>
      <c r="M5350" t="s">
        <v>1956</v>
      </c>
      <c r="N5350" t="s">
        <v>1962</v>
      </c>
      <c r="O5350">
        <v>1</v>
      </c>
      <c r="P5350" t="s">
        <v>1963</v>
      </c>
      <c r="Q5350" s="29">
        <v>1</v>
      </c>
      <c r="R5350" s="29">
        <v>42155</v>
      </c>
      <c r="S5350">
        <v>30913144</v>
      </c>
      <c r="T5350" t="s">
        <v>6682</v>
      </c>
    </row>
    <row r="5351" spans="1:20" x14ac:dyDescent="0.25">
      <c r="A5351">
        <v>3091315</v>
      </c>
      <c r="B5351" t="s">
        <v>6683</v>
      </c>
      <c r="C5351" t="s">
        <v>1882</v>
      </c>
      <c r="D5351" t="s">
        <v>1957</v>
      </c>
      <c r="E5351" t="s">
        <v>1958</v>
      </c>
      <c r="F5351" t="s">
        <v>1959</v>
      </c>
      <c r="G5351">
        <v>1</v>
      </c>
      <c r="H5351" t="s">
        <v>1986</v>
      </c>
      <c r="I5351" t="s">
        <v>1987</v>
      </c>
      <c r="J5351" t="s">
        <v>1969</v>
      </c>
      <c r="M5351" t="s">
        <v>1956</v>
      </c>
      <c r="N5351" t="s">
        <v>1962</v>
      </c>
      <c r="O5351">
        <v>1</v>
      </c>
      <c r="P5351" t="s">
        <v>1963</v>
      </c>
      <c r="Q5351" s="29">
        <v>1</v>
      </c>
      <c r="R5351" s="29">
        <v>42155</v>
      </c>
      <c r="S5351">
        <v>30913152</v>
      </c>
      <c r="T5351" t="s">
        <v>6684</v>
      </c>
    </row>
    <row r="5352" spans="1:20" x14ac:dyDescent="0.25">
      <c r="A5352">
        <v>3091315</v>
      </c>
      <c r="B5352" t="s">
        <v>6683</v>
      </c>
      <c r="C5352" t="s">
        <v>1882</v>
      </c>
      <c r="D5352" t="s">
        <v>1957</v>
      </c>
      <c r="E5352" t="s">
        <v>1958</v>
      </c>
      <c r="F5352" t="s">
        <v>1959</v>
      </c>
      <c r="G5352">
        <v>1</v>
      </c>
      <c r="H5352" t="s">
        <v>1986</v>
      </c>
      <c r="I5352" t="s">
        <v>1987</v>
      </c>
      <c r="J5352" t="s">
        <v>1969</v>
      </c>
      <c r="M5352" t="s">
        <v>1956</v>
      </c>
      <c r="N5352" t="s">
        <v>1962</v>
      </c>
      <c r="O5352">
        <v>2</v>
      </c>
      <c r="P5352" t="s">
        <v>1989</v>
      </c>
      <c r="Q5352" s="29">
        <v>39857</v>
      </c>
      <c r="S5352">
        <v>30913152</v>
      </c>
      <c r="T5352" t="s">
        <v>6684</v>
      </c>
    </row>
    <row r="5353" spans="1:20" x14ac:dyDescent="0.25">
      <c r="A5353">
        <v>3091401</v>
      </c>
      <c r="B5353" t="s">
        <v>6685</v>
      </c>
      <c r="C5353" t="s">
        <v>1882</v>
      </c>
      <c r="D5353" t="s">
        <v>1957</v>
      </c>
      <c r="E5353" t="s">
        <v>1958</v>
      </c>
      <c r="F5353" t="s">
        <v>1959</v>
      </c>
      <c r="G5353">
        <v>20</v>
      </c>
      <c r="H5353" t="s">
        <v>1986</v>
      </c>
      <c r="I5353" t="s">
        <v>1987</v>
      </c>
      <c r="M5353" t="s">
        <v>1956</v>
      </c>
      <c r="N5353" t="s">
        <v>1962</v>
      </c>
      <c r="O5353">
        <v>2</v>
      </c>
      <c r="P5353" t="s">
        <v>1989</v>
      </c>
      <c r="Q5353" s="29">
        <v>39857</v>
      </c>
      <c r="S5353">
        <v>30914019</v>
      </c>
      <c r="T5353" t="s">
        <v>6685</v>
      </c>
    </row>
    <row r="5354" spans="1:20" x14ac:dyDescent="0.25">
      <c r="A5354">
        <v>3091401</v>
      </c>
      <c r="B5354" t="s">
        <v>6685</v>
      </c>
      <c r="C5354" t="s">
        <v>1882</v>
      </c>
      <c r="D5354" t="s">
        <v>1957</v>
      </c>
      <c r="E5354" t="s">
        <v>1958</v>
      </c>
      <c r="F5354" t="s">
        <v>1959</v>
      </c>
      <c r="G5354">
        <v>20</v>
      </c>
      <c r="H5354" t="s">
        <v>1986</v>
      </c>
      <c r="I5354" t="s">
        <v>1987</v>
      </c>
      <c r="M5354" t="s">
        <v>1956</v>
      </c>
      <c r="N5354" t="s">
        <v>1962</v>
      </c>
      <c r="O5354">
        <v>1</v>
      </c>
      <c r="P5354" t="s">
        <v>1963</v>
      </c>
      <c r="Q5354" s="29">
        <v>1</v>
      </c>
      <c r="R5354" s="29">
        <v>42155</v>
      </c>
      <c r="S5354">
        <v>30914019</v>
      </c>
      <c r="T5354" t="s">
        <v>6685</v>
      </c>
    </row>
    <row r="5355" spans="1:20" x14ac:dyDescent="0.25">
      <c r="A5355">
        <v>3091402</v>
      </c>
      <c r="B5355" t="s">
        <v>6686</v>
      </c>
      <c r="C5355" t="s">
        <v>1882</v>
      </c>
      <c r="D5355" t="s">
        <v>1957</v>
      </c>
      <c r="E5355" t="s">
        <v>1958</v>
      </c>
      <c r="F5355" t="s">
        <v>1959</v>
      </c>
      <c r="G5355">
        <v>20</v>
      </c>
      <c r="H5355" t="s">
        <v>1986</v>
      </c>
      <c r="I5355" t="s">
        <v>1987</v>
      </c>
      <c r="M5355" t="s">
        <v>1956</v>
      </c>
      <c r="N5355" t="s">
        <v>1962</v>
      </c>
      <c r="O5355">
        <v>1</v>
      </c>
      <c r="P5355" t="s">
        <v>1963</v>
      </c>
      <c r="Q5355" s="29">
        <v>1</v>
      </c>
      <c r="R5355" s="29">
        <v>42155</v>
      </c>
      <c r="S5355">
        <v>30914027</v>
      </c>
      <c r="T5355" t="s">
        <v>6686</v>
      </c>
    </row>
    <row r="5356" spans="1:20" x14ac:dyDescent="0.25">
      <c r="A5356">
        <v>3091402</v>
      </c>
      <c r="B5356" t="s">
        <v>6686</v>
      </c>
      <c r="C5356" t="s">
        <v>1882</v>
      </c>
      <c r="D5356" t="s">
        <v>1957</v>
      </c>
      <c r="E5356" t="s">
        <v>1958</v>
      </c>
      <c r="F5356" t="s">
        <v>1959</v>
      </c>
      <c r="G5356">
        <v>20</v>
      </c>
      <c r="H5356" t="s">
        <v>1986</v>
      </c>
      <c r="I5356" t="s">
        <v>1987</v>
      </c>
      <c r="M5356" t="s">
        <v>1956</v>
      </c>
      <c r="N5356" t="s">
        <v>1962</v>
      </c>
      <c r="O5356">
        <v>2</v>
      </c>
      <c r="P5356" t="s">
        <v>1989</v>
      </c>
      <c r="Q5356" s="29">
        <v>39857</v>
      </c>
      <c r="S5356">
        <v>30914027</v>
      </c>
      <c r="T5356" t="s">
        <v>6686</v>
      </c>
    </row>
    <row r="5357" spans="1:20" x14ac:dyDescent="0.25">
      <c r="A5357">
        <v>3091403</v>
      </c>
      <c r="B5357" t="s">
        <v>6687</v>
      </c>
      <c r="C5357" t="s">
        <v>1882</v>
      </c>
      <c r="D5357" t="s">
        <v>1957</v>
      </c>
      <c r="E5357" t="s">
        <v>1958</v>
      </c>
      <c r="F5357" t="s">
        <v>1959</v>
      </c>
      <c r="G5357">
        <v>20</v>
      </c>
      <c r="H5357" t="s">
        <v>1986</v>
      </c>
      <c r="I5357" t="s">
        <v>1987</v>
      </c>
      <c r="M5357" t="s">
        <v>1956</v>
      </c>
      <c r="N5357" t="s">
        <v>1962</v>
      </c>
      <c r="O5357">
        <v>1</v>
      </c>
      <c r="P5357" t="s">
        <v>1963</v>
      </c>
      <c r="Q5357" s="29">
        <v>1</v>
      </c>
      <c r="R5357" s="29">
        <v>42155</v>
      </c>
      <c r="S5357">
        <v>30914035</v>
      </c>
      <c r="T5357" t="s">
        <v>6687</v>
      </c>
    </row>
    <row r="5358" spans="1:20" x14ac:dyDescent="0.25">
      <c r="A5358">
        <v>3091404</v>
      </c>
      <c r="B5358" t="s">
        <v>6688</v>
      </c>
      <c r="C5358" t="s">
        <v>1882</v>
      </c>
      <c r="D5358" t="s">
        <v>1957</v>
      </c>
      <c r="E5358" t="s">
        <v>1958</v>
      </c>
      <c r="F5358" t="s">
        <v>1959</v>
      </c>
      <c r="G5358">
        <v>20</v>
      </c>
      <c r="H5358" t="s">
        <v>1986</v>
      </c>
      <c r="I5358" t="s">
        <v>1987</v>
      </c>
      <c r="M5358" t="s">
        <v>1956</v>
      </c>
      <c r="N5358" t="s">
        <v>1962</v>
      </c>
      <c r="O5358">
        <v>1</v>
      </c>
      <c r="P5358" t="s">
        <v>1963</v>
      </c>
      <c r="Q5358" s="29">
        <v>1</v>
      </c>
      <c r="R5358" s="29">
        <v>42155</v>
      </c>
      <c r="S5358">
        <v>30914043</v>
      </c>
      <c r="T5358" t="s">
        <v>6688</v>
      </c>
    </row>
    <row r="5359" spans="1:20" x14ac:dyDescent="0.25">
      <c r="A5359">
        <v>3091404</v>
      </c>
      <c r="B5359" t="s">
        <v>6688</v>
      </c>
      <c r="C5359" t="s">
        <v>1882</v>
      </c>
      <c r="D5359" t="s">
        <v>1957</v>
      </c>
      <c r="E5359" t="s">
        <v>1958</v>
      </c>
      <c r="F5359" t="s">
        <v>1959</v>
      </c>
      <c r="G5359">
        <v>20</v>
      </c>
      <c r="H5359" t="s">
        <v>1986</v>
      </c>
      <c r="I5359" t="s">
        <v>1987</v>
      </c>
      <c r="M5359" t="s">
        <v>1956</v>
      </c>
      <c r="N5359" t="s">
        <v>1962</v>
      </c>
      <c r="O5359">
        <v>2</v>
      </c>
      <c r="P5359" t="s">
        <v>1989</v>
      </c>
      <c r="Q5359" s="29">
        <v>39857</v>
      </c>
      <c r="S5359">
        <v>30914043</v>
      </c>
      <c r="T5359" t="s">
        <v>6688</v>
      </c>
    </row>
    <row r="5360" spans="1:20" x14ac:dyDescent="0.25">
      <c r="A5360">
        <v>3091405</v>
      </c>
      <c r="B5360" t="s">
        <v>6689</v>
      </c>
      <c r="C5360" t="s">
        <v>1882</v>
      </c>
      <c r="D5360" t="s">
        <v>1957</v>
      </c>
      <c r="E5360" t="s">
        <v>1958</v>
      </c>
      <c r="F5360" t="s">
        <v>1959</v>
      </c>
      <c r="G5360">
        <v>20</v>
      </c>
      <c r="H5360" t="s">
        <v>1986</v>
      </c>
      <c r="I5360" t="s">
        <v>1987</v>
      </c>
      <c r="M5360" t="s">
        <v>1956</v>
      </c>
      <c r="N5360" t="s">
        <v>1962</v>
      </c>
      <c r="O5360">
        <v>1</v>
      </c>
      <c r="P5360" t="s">
        <v>1963</v>
      </c>
      <c r="Q5360" s="29">
        <v>1</v>
      </c>
      <c r="R5360" s="29">
        <v>42155</v>
      </c>
      <c r="S5360">
        <v>30914051</v>
      </c>
      <c r="T5360" t="s">
        <v>6689</v>
      </c>
    </row>
    <row r="5361" spans="1:20" x14ac:dyDescent="0.25">
      <c r="A5361">
        <v>3091405</v>
      </c>
      <c r="B5361" t="s">
        <v>6689</v>
      </c>
      <c r="C5361" t="s">
        <v>1882</v>
      </c>
      <c r="D5361" t="s">
        <v>1957</v>
      </c>
      <c r="E5361" t="s">
        <v>1958</v>
      </c>
      <c r="F5361" t="s">
        <v>1959</v>
      </c>
      <c r="G5361">
        <v>20</v>
      </c>
      <c r="H5361" t="s">
        <v>1986</v>
      </c>
      <c r="I5361" t="s">
        <v>1987</v>
      </c>
      <c r="M5361" t="s">
        <v>1956</v>
      </c>
      <c r="N5361" t="s">
        <v>1962</v>
      </c>
      <c r="O5361">
        <v>2</v>
      </c>
      <c r="P5361" t="s">
        <v>1989</v>
      </c>
      <c r="Q5361" s="29">
        <v>39857</v>
      </c>
      <c r="S5361">
        <v>30914051</v>
      </c>
      <c r="T5361" t="s">
        <v>6689</v>
      </c>
    </row>
    <row r="5362" spans="1:20" x14ac:dyDescent="0.25">
      <c r="A5362">
        <v>3091406</v>
      </c>
      <c r="B5362" t="s">
        <v>6690</v>
      </c>
      <c r="C5362" t="s">
        <v>1882</v>
      </c>
      <c r="D5362" t="s">
        <v>1957</v>
      </c>
      <c r="E5362" t="s">
        <v>1958</v>
      </c>
      <c r="F5362" t="s">
        <v>1959</v>
      </c>
      <c r="G5362">
        <v>20</v>
      </c>
      <c r="H5362" t="s">
        <v>1986</v>
      </c>
      <c r="I5362" t="s">
        <v>1987</v>
      </c>
      <c r="M5362" t="s">
        <v>1956</v>
      </c>
      <c r="N5362" t="s">
        <v>1962</v>
      </c>
      <c r="O5362">
        <v>1</v>
      </c>
      <c r="P5362" t="s">
        <v>1963</v>
      </c>
      <c r="Q5362" s="29">
        <v>1</v>
      </c>
      <c r="R5362" s="29">
        <v>42155</v>
      </c>
      <c r="S5362">
        <v>30914060</v>
      </c>
      <c r="T5362" t="s">
        <v>6690</v>
      </c>
    </row>
    <row r="5363" spans="1:20" x14ac:dyDescent="0.25">
      <c r="A5363">
        <v>3091406</v>
      </c>
      <c r="B5363" t="s">
        <v>6690</v>
      </c>
      <c r="C5363" t="s">
        <v>1882</v>
      </c>
      <c r="D5363" t="s">
        <v>1957</v>
      </c>
      <c r="E5363" t="s">
        <v>1958</v>
      </c>
      <c r="F5363" t="s">
        <v>1959</v>
      </c>
      <c r="G5363">
        <v>20</v>
      </c>
      <c r="H5363" t="s">
        <v>1986</v>
      </c>
      <c r="I5363" t="s">
        <v>1987</v>
      </c>
      <c r="M5363" t="s">
        <v>1956</v>
      </c>
      <c r="N5363" t="s">
        <v>1962</v>
      </c>
      <c r="O5363">
        <v>2</v>
      </c>
      <c r="P5363" t="s">
        <v>1989</v>
      </c>
      <c r="Q5363" s="29">
        <v>39857</v>
      </c>
      <c r="S5363">
        <v>30914060</v>
      </c>
      <c r="T5363" t="s">
        <v>6690</v>
      </c>
    </row>
    <row r="5364" spans="1:20" x14ac:dyDescent="0.25">
      <c r="A5364">
        <v>3091407</v>
      </c>
      <c r="B5364" t="s">
        <v>6691</v>
      </c>
      <c r="C5364" t="s">
        <v>1882</v>
      </c>
      <c r="D5364" t="s">
        <v>1957</v>
      </c>
      <c r="E5364" t="s">
        <v>1958</v>
      </c>
      <c r="F5364" t="s">
        <v>1959</v>
      </c>
      <c r="G5364">
        <v>20</v>
      </c>
      <c r="H5364" t="s">
        <v>1986</v>
      </c>
      <c r="I5364" t="s">
        <v>1987</v>
      </c>
      <c r="M5364" t="s">
        <v>1956</v>
      </c>
      <c r="N5364" t="s">
        <v>1962</v>
      </c>
      <c r="O5364">
        <v>2</v>
      </c>
      <c r="P5364" t="s">
        <v>1989</v>
      </c>
      <c r="Q5364" s="29">
        <v>39857</v>
      </c>
      <c r="S5364">
        <v>30914078</v>
      </c>
      <c r="T5364" t="s">
        <v>6691</v>
      </c>
    </row>
    <row r="5365" spans="1:20" x14ac:dyDescent="0.25">
      <c r="A5365">
        <v>3091407</v>
      </c>
      <c r="B5365" t="s">
        <v>6691</v>
      </c>
      <c r="C5365" t="s">
        <v>1882</v>
      </c>
      <c r="D5365" t="s">
        <v>1957</v>
      </c>
      <c r="E5365" t="s">
        <v>1958</v>
      </c>
      <c r="F5365" t="s">
        <v>1959</v>
      </c>
      <c r="G5365">
        <v>20</v>
      </c>
      <c r="H5365" t="s">
        <v>1986</v>
      </c>
      <c r="I5365" t="s">
        <v>1987</v>
      </c>
      <c r="M5365" t="s">
        <v>1956</v>
      </c>
      <c r="N5365" t="s">
        <v>1962</v>
      </c>
      <c r="O5365">
        <v>1</v>
      </c>
      <c r="P5365" t="s">
        <v>1963</v>
      </c>
      <c r="Q5365" s="29">
        <v>1</v>
      </c>
      <c r="R5365" s="29">
        <v>42155</v>
      </c>
      <c r="S5365">
        <v>30914078</v>
      </c>
      <c r="T5365" t="s">
        <v>6691</v>
      </c>
    </row>
    <row r="5366" spans="1:20" x14ac:dyDescent="0.25">
      <c r="A5366">
        <v>3091408</v>
      </c>
      <c r="B5366" t="s">
        <v>6692</v>
      </c>
      <c r="C5366" t="s">
        <v>1882</v>
      </c>
      <c r="D5366" t="s">
        <v>1957</v>
      </c>
      <c r="E5366" t="s">
        <v>1958</v>
      </c>
      <c r="F5366" t="s">
        <v>1959</v>
      </c>
      <c r="G5366">
        <v>20</v>
      </c>
      <c r="H5366" t="s">
        <v>1986</v>
      </c>
      <c r="I5366" t="s">
        <v>1987</v>
      </c>
      <c r="M5366" t="s">
        <v>1956</v>
      </c>
      <c r="N5366" t="s">
        <v>1962</v>
      </c>
      <c r="O5366">
        <v>2</v>
      </c>
      <c r="P5366" t="s">
        <v>1989</v>
      </c>
      <c r="Q5366" s="29">
        <v>39857</v>
      </c>
      <c r="S5366">
        <v>30914086</v>
      </c>
      <c r="T5366" t="s">
        <v>6692</v>
      </c>
    </row>
    <row r="5367" spans="1:20" x14ac:dyDescent="0.25">
      <c r="A5367">
        <v>3091408</v>
      </c>
      <c r="B5367" t="s">
        <v>6692</v>
      </c>
      <c r="C5367" t="s">
        <v>1882</v>
      </c>
      <c r="D5367" t="s">
        <v>1957</v>
      </c>
      <c r="E5367" t="s">
        <v>1958</v>
      </c>
      <c r="F5367" t="s">
        <v>1959</v>
      </c>
      <c r="G5367">
        <v>20</v>
      </c>
      <c r="H5367" t="s">
        <v>1986</v>
      </c>
      <c r="I5367" t="s">
        <v>1987</v>
      </c>
      <c r="M5367" t="s">
        <v>1956</v>
      </c>
      <c r="N5367" t="s">
        <v>1962</v>
      </c>
      <c r="O5367">
        <v>1</v>
      </c>
      <c r="P5367" t="s">
        <v>1963</v>
      </c>
      <c r="Q5367" s="29">
        <v>1</v>
      </c>
      <c r="R5367" s="29">
        <v>42155</v>
      </c>
      <c r="S5367">
        <v>30914086</v>
      </c>
      <c r="T5367" t="s">
        <v>6692</v>
      </c>
    </row>
    <row r="5368" spans="1:20" x14ac:dyDescent="0.25">
      <c r="A5368">
        <v>3091409</v>
      </c>
      <c r="B5368" t="s">
        <v>6693</v>
      </c>
      <c r="C5368" t="s">
        <v>1882</v>
      </c>
      <c r="D5368" t="s">
        <v>1957</v>
      </c>
      <c r="E5368" t="s">
        <v>1958</v>
      </c>
      <c r="F5368" t="s">
        <v>1959</v>
      </c>
      <c r="G5368">
        <v>20</v>
      </c>
      <c r="H5368" t="s">
        <v>1986</v>
      </c>
      <c r="I5368" t="s">
        <v>1987</v>
      </c>
      <c r="M5368" t="s">
        <v>1956</v>
      </c>
      <c r="N5368" t="s">
        <v>1962</v>
      </c>
      <c r="O5368">
        <v>2</v>
      </c>
      <c r="P5368" t="s">
        <v>1989</v>
      </c>
      <c r="Q5368" s="29">
        <v>39857</v>
      </c>
      <c r="S5368">
        <v>30914094</v>
      </c>
      <c r="T5368" t="s">
        <v>6693</v>
      </c>
    </row>
    <row r="5369" spans="1:20" x14ac:dyDescent="0.25">
      <c r="A5369">
        <v>3091409</v>
      </c>
      <c r="B5369" t="s">
        <v>6693</v>
      </c>
      <c r="C5369" t="s">
        <v>1882</v>
      </c>
      <c r="D5369" t="s">
        <v>1957</v>
      </c>
      <c r="E5369" t="s">
        <v>1958</v>
      </c>
      <c r="F5369" t="s">
        <v>1959</v>
      </c>
      <c r="G5369">
        <v>20</v>
      </c>
      <c r="H5369" t="s">
        <v>1986</v>
      </c>
      <c r="I5369" t="s">
        <v>1987</v>
      </c>
      <c r="M5369" t="s">
        <v>1956</v>
      </c>
      <c r="N5369" t="s">
        <v>1962</v>
      </c>
      <c r="O5369">
        <v>1</v>
      </c>
      <c r="P5369" t="s">
        <v>1963</v>
      </c>
      <c r="Q5369" s="29">
        <v>1</v>
      </c>
      <c r="R5369" s="29">
        <v>42155</v>
      </c>
      <c r="S5369">
        <v>30914094</v>
      </c>
      <c r="T5369" t="s">
        <v>6693</v>
      </c>
    </row>
    <row r="5370" spans="1:20" x14ac:dyDescent="0.25">
      <c r="A5370">
        <v>3091410</v>
      </c>
      <c r="B5370" t="s">
        <v>6694</v>
      </c>
      <c r="C5370" t="s">
        <v>1882</v>
      </c>
      <c r="D5370" t="s">
        <v>1957</v>
      </c>
      <c r="E5370" t="s">
        <v>1958</v>
      </c>
      <c r="F5370" t="s">
        <v>1959</v>
      </c>
      <c r="G5370">
        <v>20</v>
      </c>
      <c r="H5370" t="s">
        <v>1986</v>
      </c>
      <c r="I5370" t="s">
        <v>1987</v>
      </c>
      <c r="M5370" t="s">
        <v>1956</v>
      </c>
      <c r="N5370" t="s">
        <v>1962</v>
      </c>
      <c r="O5370">
        <v>2</v>
      </c>
      <c r="P5370" t="s">
        <v>1989</v>
      </c>
      <c r="Q5370" s="29">
        <v>39857</v>
      </c>
      <c r="S5370">
        <v>30914108</v>
      </c>
      <c r="T5370" t="s">
        <v>6694</v>
      </c>
    </row>
    <row r="5371" spans="1:20" x14ac:dyDescent="0.25">
      <c r="A5371">
        <v>3091410</v>
      </c>
      <c r="B5371" t="s">
        <v>6694</v>
      </c>
      <c r="C5371" t="s">
        <v>1882</v>
      </c>
      <c r="D5371" t="s">
        <v>1957</v>
      </c>
      <c r="E5371" t="s">
        <v>1958</v>
      </c>
      <c r="F5371" t="s">
        <v>1959</v>
      </c>
      <c r="G5371">
        <v>20</v>
      </c>
      <c r="H5371" t="s">
        <v>1986</v>
      </c>
      <c r="I5371" t="s">
        <v>1987</v>
      </c>
      <c r="M5371" t="s">
        <v>1956</v>
      </c>
      <c r="N5371" t="s">
        <v>1962</v>
      </c>
      <c r="O5371">
        <v>1</v>
      </c>
      <c r="P5371" t="s">
        <v>1963</v>
      </c>
      <c r="Q5371" s="29">
        <v>1</v>
      </c>
      <c r="R5371" s="29">
        <v>42155</v>
      </c>
      <c r="S5371">
        <v>30914108</v>
      </c>
      <c r="T5371" t="s">
        <v>6694</v>
      </c>
    </row>
    <row r="5372" spans="1:20" x14ac:dyDescent="0.25">
      <c r="A5372">
        <v>3091411</v>
      </c>
      <c r="B5372" t="s">
        <v>6695</v>
      </c>
      <c r="C5372" t="s">
        <v>1882</v>
      </c>
      <c r="D5372" t="s">
        <v>1957</v>
      </c>
      <c r="E5372" t="s">
        <v>1958</v>
      </c>
      <c r="F5372" t="s">
        <v>1959</v>
      </c>
      <c r="G5372">
        <v>20</v>
      </c>
      <c r="H5372" t="s">
        <v>1986</v>
      </c>
      <c r="I5372" t="s">
        <v>1987</v>
      </c>
      <c r="M5372" t="s">
        <v>1956</v>
      </c>
      <c r="N5372" t="s">
        <v>1962</v>
      </c>
      <c r="O5372">
        <v>1</v>
      </c>
      <c r="P5372" t="s">
        <v>1963</v>
      </c>
      <c r="Q5372" s="29">
        <v>1</v>
      </c>
      <c r="R5372" s="29">
        <v>42155</v>
      </c>
      <c r="S5372">
        <v>30914116</v>
      </c>
      <c r="T5372" t="s">
        <v>6695</v>
      </c>
    </row>
    <row r="5373" spans="1:20" x14ac:dyDescent="0.25">
      <c r="A5373">
        <v>3091411</v>
      </c>
      <c r="B5373" t="s">
        <v>6695</v>
      </c>
      <c r="C5373" t="s">
        <v>1882</v>
      </c>
      <c r="D5373" t="s">
        <v>1957</v>
      </c>
      <c r="E5373" t="s">
        <v>1958</v>
      </c>
      <c r="F5373" t="s">
        <v>1959</v>
      </c>
      <c r="G5373">
        <v>20</v>
      </c>
      <c r="H5373" t="s">
        <v>1986</v>
      </c>
      <c r="I5373" t="s">
        <v>1987</v>
      </c>
      <c r="M5373" t="s">
        <v>1956</v>
      </c>
      <c r="N5373" t="s">
        <v>1962</v>
      </c>
      <c r="O5373">
        <v>2</v>
      </c>
      <c r="P5373" t="s">
        <v>1989</v>
      </c>
      <c r="Q5373" s="29">
        <v>39857</v>
      </c>
      <c r="S5373">
        <v>30914116</v>
      </c>
      <c r="T5373" t="s">
        <v>6695</v>
      </c>
    </row>
    <row r="5374" spans="1:20" x14ac:dyDescent="0.25">
      <c r="A5374">
        <v>3091412</v>
      </c>
      <c r="B5374" t="s">
        <v>119</v>
      </c>
      <c r="C5374" t="s">
        <v>1882</v>
      </c>
      <c r="D5374" t="s">
        <v>1957</v>
      </c>
      <c r="E5374" t="s">
        <v>1958</v>
      </c>
      <c r="F5374" t="s">
        <v>1959</v>
      </c>
      <c r="G5374">
        <v>1</v>
      </c>
      <c r="H5374" t="s">
        <v>1986</v>
      </c>
      <c r="I5374" t="s">
        <v>1987</v>
      </c>
      <c r="M5374" t="s">
        <v>1956</v>
      </c>
      <c r="N5374" t="s">
        <v>1962</v>
      </c>
      <c r="O5374">
        <v>1</v>
      </c>
      <c r="P5374" t="s">
        <v>1963</v>
      </c>
      <c r="Q5374" s="29">
        <v>1</v>
      </c>
      <c r="R5374" s="29">
        <v>42155</v>
      </c>
      <c r="S5374">
        <v>30914124</v>
      </c>
      <c r="T5374" t="s">
        <v>119</v>
      </c>
    </row>
    <row r="5375" spans="1:20" x14ac:dyDescent="0.25">
      <c r="A5375">
        <v>3091412</v>
      </c>
      <c r="B5375" t="s">
        <v>119</v>
      </c>
      <c r="C5375" t="s">
        <v>1882</v>
      </c>
      <c r="D5375" t="s">
        <v>1957</v>
      </c>
      <c r="E5375" t="s">
        <v>1958</v>
      </c>
      <c r="F5375" t="s">
        <v>1959</v>
      </c>
      <c r="G5375">
        <v>1</v>
      </c>
      <c r="H5375" t="s">
        <v>1986</v>
      </c>
      <c r="I5375" t="s">
        <v>1987</v>
      </c>
      <c r="M5375" t="s">
        <v>1956</v>
      </c>
      <c r="N5375" t="s">
        <v>1962</v>
      </c>
      <c r="O5375">
        <v>2</v>
      </c>
      <c r="P5375" t="s">
        <v>1989</v>
      </c>
      <c r="Q5375" s="29">
        <v>39857</v>
      </c>
      <c r="S5375">
        <v>30914124</v>
      </c>
      <c r="T5375" t="s">
        <v>119</v>
      </c>
    </row>
    <row r="5376" spans="1:20" x14ac:dyDescent="0.25">
      <c r="A5376">
        <v>3091413</v>
      </c>
      <c r="B5376" t="s">
        <v>6696</v>
      </c>
      <c r="C5376" t="s">
        <v>1882</v>
      </c>
      <c r="D5376" t="s">
        <v>1957</v>
      </c>
      <c r="E5376" t="s">
        <v>1958</v>
      </c>
      <c r="F5376" t="s">
        <v>1959</v>
      </c>
      <c r="G5376">
        <v>20</v>
      </c>
      <c r="H5376" t="s">
        <v>1986</v>
      </c>
      <c r="I5376" t="s">
        <v>1987</v>
      </c>
      <c r="M5376" t="s">
        <v>1956</v>
      </c>
      <c r="N5376" t="s">
        <v>1962</v>
      </c>
      <c r="O5376">
        <v>1</v>
      </c>
      <c r="P5376" t="s">
        <v>1963</v>
      </c>
      <c r="Q5376" s="29">
        <v>1</v>
      </c>
      <c r="R5376" s="29">
        <v>42155</v>
      </c>
      <c r="S5376">
        <v>30914132</v>
      </c>
      <c r="T5376" t="s">
        <v>6696</v>
      </c>
    </row>
    <row r="5377" spans="1:20" x14ac:dyDescent="0.25">
      <c r="A5377">
        <v>3091413</v>
      </c>
      <c r="B5377" t="s">
        <v>6696</v>
      </c>
      <c r="C5377" t="s">
        <v>1882</v>
      </c>
      <c r="D5377" t="s">
        <v>1957</v>
      </c>
      <c r="E5377" t="s">
        <v>1958</v>
      </c>
      <c r="F5377" t="s">
        <v>1959</v>
      </c>
      <c r="G5377">
        <v>20</v>
      </c>
      <c r="H5377" t="s">
        <v>1986</v>
      </c>
      <c r="I5377" t="s">
        <v>1987</v>
      </c>
      <c r="M5377" t="s">
        <v>1956</v>
      </c>
      <c r="N5377" t="s">
        <v>1962</v>
      </c>
      <c r="O5377">
        <v>2</v>
      </c>
      <c r="P5377" t="s">
        <v>1989</v>
      </c>
      <c r="Q5377" s="29">
        <v>39857</v>
      </c>
      <c r="S5377">
        <v>30914132</v>
      </c>
      <c r="T5377" t="s">
        <v>6696</v>
      </c>
    </row>
    <row r="5378" spans="1:20" x14ac:dyDescent="0.25">
      <c r="A5378">
        <v>3091414</v>
      </c>
      <c r="B5378" t="s">
        <v>6697</v>
      </c>
      <c r="C5378" t="s">
        <v>1882</v>
      </c>
      <c r="D5378" t="s">
        <v>1957</v>
      </c>
      <c r="E5378" t="s">
        <v>1958</v>
      </c>
      <c r="F5378" t="s">
        <v>1959</v>
      </c>
      <c r="G5378">
        <v>1</v>
      </c>
      <c r="H5378" t="s">
        <v>1986</v>
      </c>
      <c r="I5378" t="s">
        <v>1987</v>
      </c>
      <c r="M5378" t="s">
        <v>1956</v>
      </c>
      <c r="N5378" t="s">
        <v>1962</v>
      </c>
      <c r="O5378">
        <v>1</v>
      </c>
      <c r="P5378" t="s">
        <v>1963</v>
      </c>
      <c r="Q5378" s="29">
        <v>1</v>
      </c>
      <c r="R5378" s="29">
        <v>42155</v>
      </c>
      <c r="S5378">
        <v>30914140</v>
      </c>
      <c r="T5378" t="s">
        <v>6697</v>
      </c>
    </row>
    <row r="5379" spans="1:20" x14ac:dyDescent="0.25">
      <c r="A5379">
        <v>3091414</v>
      </c>
      <c r="B5379" t="s">
        <v>6697</v>
      </c>
      <c r="C5379" t="s">
        <v>1882</v>
      </c>
      <c r="D5379" t="s">
        <v>1957</v>
      </c>
      <c r="E5379" t="s">
        <v>1958</v>
      </c>
      <c r="F5379" t="s">
        <v>1959</v>
      </c>
      <c r="G5379">
        <v>1</v>
      </c>
      <c r="H5379" t="s">
        <v>1986</v>
      </c>
      <c r="I5379" t="s">
        <v>1987</v>
      </c>
      <c r="M5379" t="s">
        <v>1956</v>
      </c>
      <c r="N5379" t="s">
        <v>1962</v>
      </c>
      <c r="O5379">
        <v>2</v>
      </c>
      <c r="P5379" t="s">
        <v>1989</v>
      </c>
      <c r="Q5379" s="29">
        <v>39857</v>
      </c>
      <c r="S5379">
        <v>30914140</v>
      </c>
      <c r="T5379" t="s">
        <v>6697</v>
      </c>
    </row>
    <row r="5380" spans="1:20" x14ac:dyDescent="0.25">
      <c r="A5380">
        <v>3091415</v>
      </c>
      <c r="B5380" t="s">
        <v>6698</v>
      </c>
      <c r="C5380" t="s">
        <v>1882</v>
      </c>
      <c r="D5380" t="s">
        <v>1957</v>
      </c>
      <c r="E5380" t="s">
        <v>1958</v>
      </c>
      <c r="F5380" t="s">
        <v>1959</v>
      </c>
      <c r="G5380">
        <v>1</v>
      </c>
      <c r="H5380" t="s">
        <v>1986</v>
      </c>
      <c r="I5380" t="s">
        <v>1987</v>
      </c>
      <c r="M5380" t="s">
        <v>1956</v>
      </c>
      <c r="N5380" t="s">
        <v>1962</v>
      </c>
      <c r="O5380">
        <v>1</v>
      </c>
      <c r="P5380" t="s">
        <v>1963</v>
      </c>
      <c r="Q5380" s="29">
        <v>1</v>
      </c>
      <c r="R5380" s="29">
        <v>42155</v>
      </c>
      <c r="S5380">
        <v>30914159</v>
      </c>
      <c r="T5380" t="s">
        <v>6698</v>
      </c>
    </row>
    <row r="5381" spans="1:20" x14ac:dyDescent="0.25">
      <c r="A5381">
        <v>3091415</v>
      </c>
      <c r="B5381" t="s">
        <v>6698</v>
      </c>
      <c r="C5381" t="s">
        <v>1882</v>
      </c>
      <c r="D5381" t="s">
        <v>1957</v>
      </c>
      <c r="E5381" t="s">
        <v>1958</v>
      </c>
      <c r="F5381" t="s">
        <v>1959</v>
      </c>
      <c r="G5381">
        <v>1</v>
      </c>
      <c r="H5381" t="s">
        <v>1986</v>
      </c>
      <c r="I5381" t="s">
        <v>1987</v>
      </c>
      <c r="M5381" t="s">
        <v>1956</v>
      </c>
      <c r="N5381" t="s">
        <v>1962</v>
      </c>
      <c r="O5381">
        <v>2</v>
      </c>
      <c r="P5381" t="s">
        <v>1989</v>
      </c>
      <c r="Q5381" s="29">
        <v>39857</v>
      </c>
      <c r="S5381">
        <v>30914159</v>
      </c>
      <c r="T5381" t="s">
        <v>6698</v>
      </c>
    </row>
    <row r="5382" spans="1:20" x14ac:dyDescent="0.25">
      <c r="A5382">
        <v>3091416</v>
      </c>
      <c r="B5382" t="s">
        <v>6699</v>
      </c>
      <c r="C5382" t="s">
        <v>1882</v>
      </c>
      <c r="D5382" t="s">
        <v>1957</v>
      </c>
      <c r="E5382" t="s">
        <v>1958</v>
      </c>
      <c r="F5382" t="s">
        <v>1959</v>
      </c>
      <c r="G5382">
        <v>1</v>
      </c>
      <c r="H5382" t="s">
        <v>1986</v>
      </c>
      <c r="I5382" t="s">
        <v>1987</v>
      </c>
      <c r="J5382" t="s">
        <v>1969</v>
      </c>
      <c r="M5382" t="s">
        <v>1956</v>
      </c>
      <c r="N5382" t="s">
        <v>1962</v>
      </c>
      <c r="O5382">
        <v>2</v>
      </c>
      <c r="P5382" t="s">
        <v>1989</v>
      </c>
      <c r="Q5382" s="29">
        <v>39857</v>
      </c>
      <c r="S5382">
        <v>30914167</v>
      </c>
      <c r="T5382" t="s">
        <v>6699</v>
      </c>
    </row>
    <row r="5383" spans="1:20" x14ac:dyDescent="0.25">
      <c r="A5383">
        <v>3091416</v>
      </c>
      <c r="B5383" t="s">
        <v>6699</v>
      </c>
      <c r="C5383" t="s">
        <v>1882</v>
      </c>
      <c r="D5383" t="s">
        <v>1957</v>
      </c>
      <c r="E5383" t="s">
        <v>1958</v>
      </c>
      <c r="F5383" t="s">
        <v>1959</v>
      </c>
      <c r="G5383">
        <v>1</v>
      </c>
      <c r="H5383" t="s">
        <v>1986</v>
      </c>
      <c r="I5383" t="s">
        <v>1987</v>
      </c>
      <c r="J5383" t="s">
        <v>1969</v>
      </c>
      <c r="M5383" t="s">
        <v>1956</v>
      </c>
      <c r="N5383" t="s">
        <v>1962</v>
      </c>
      <c r="O5383">
        <v>1</v>
      </c>
      <c r="P5383" t="s">
        <v>1963</v>
      </c>
      <c r="Q5383" s="29">
        <v>1</v>
      </c>
      <c r="R5383" s="29">
        <v>42155</v>
      </c>
      <c r="S5383">
        <v>30914167</v>
      </c>
      <c r="T5383" t="s">
        <v>6699</v>
      </c>
    </row>
    <row r="5384" spans="1:20" x14ac:dyDescent="0.25">
      <c r="A5384">
        <v>3091501</v>
      </c>
      <c r="B5384" t="s">
        <v>6700</v>
      </c>
      <c r="C5384" t="s">
        <v>1882</v>
      </c>
      <c r="D5384" t="s">
        <v>1957</v>
      </c>
      <c r="E5384" t="s">
        <v>1958</v>
      </c>
      <c r="F5384" t="s">
        <v>1959</v>
      </c>
      <c r="G5384">
        <v>20</v>
      </c>
      <c r="H5384" t="s">
        <v>1986</v>
      </c>
      <c r="I5384" t="s">
        <v>1987</v>
      </c>
      <c r="M5384" t="s">
        <v>1956</v>
      </c>
      <c r="N5384" t="s">
        <v>1962</v>
      </c>
      <c r="O5384">
        <v>1</v>
      </c>
      <c r="P5384" t="s">
        <v>1963</v>
      </c>
      <c r="Q5384" s="29">
        <v>1</v>
      </c>
      <c r="R5384" s="29">
        <v>42155</v>
      </c>
      <c r="S5384">
        <v>30915015</v>
      </c>
      <c r="T5384" t="s">
        <v>6700</v>
      </c>
    </row>
    <row r="5385" spans="1:20" x14ac:dyDescent="0.25">
      <c r="A5385">
        <v>3091501</v>
      </c>
      <c r="B5385" t="s">
        <v>6700</v>
      </c>
      <c r="C5385" t="s">
        <v>1882</v>
      </c>
      <c r="D5385" t="s">
        <v>1957</v>
      </c>
      <c r="E5385" t="s">
        <v>1958</v>
      </c>
      <c r="F5385" t="s">
        <v>1959</v>
      </c>
      <c r="G5385">
        <v>20</v>
      </c>
      <c r="H5385" t="s">
        <v>1986</v>
      </c>
      <c r="I5385" t="s">
        <v>1987</v>
      </c>
      <c r="M5385" t="s">
        <v>1956</v>
      </c>
      <c r="N5385" t="s">
        <v>1962</v>
      </c>
      <c r="O5385">
        <v>2</v>
      </c>
      <c r="P5385" t="s">
        <v>1989</v>
      </c>
      <c r="Q5385" s="29">
        <v>39857</v>
      </c>
      <c r="S5385">
        <v>30915015</v>
      </c>
      <c r="T5385" t="s">
        <v>6700</v>
      </c>
    </row>
    <row r="5386" spans="1:20" x14ac:dyDescent="0.25">
      <c r="A5386">
        <v>3091502</v>
      </c>
      <c r="B5386" t="s">
        <v>6701</v>
      </c>
      <c r="C5386" t="s">
        <v>1882</v>
      </c>
      <c r="D5386" t="s">
        <v>1957</v>
      </c>
      <c r="E5386" t="s">
        <v>1958</v>
      </c>
      <c r="F5386" t="s">
        <v>1959</v>
      </c>
      <c r="G5386">
        <v>20</v>
      </c>
      <c r="H5386" t="s">
        <v>1986</v>
      </c>
      <c r="I5386" t="s">
        <v>1987</v>
      </c>
      <c r="M5386" t="s">
        <v>1956</v>
      </c>
      <c r="N5386" t="s">
        <v>1962</v>
      </c>
      <c r="O5386">
        <v>1</v>
      </c>
      <c r="P5386" t="s">
        <v>1963</v>
      </c>
      <c r="Q5386" s="29">
        <v>1</v>
      </c>
      <c r="R5386" s="29">
        <v>42155</v>
      </c>
      <c r="S5386">
        <v>30915023</v>
      </c>
      <c r="T5386" t="s">
        <v>6701</v>
      </c>
    </row>
    <row r="5387" spans="1:20" x14ac:dyDescent="0.25">
      <c r="A5387">
        <v>3091502</v>
      </c>
      <c r="B5387" t="s">
        <v>6701</v>
      </c>
      <c r="C5387" t="s">
        <v>1882</v>
      </c>
      <c r="D5387" t="s">
        <v>1957</v>
      </c>
      <c r="E5387" t="s">
        <v>1958</v>
      </c>
      <c r="F5387" t="s">
        <v>1959</v>
      </c>
      <c r="G5387">
        <v>20</v>
      </c>
      <c r="H5387" t="s">
        <v>1986</v>
      </c>
      <c r="I5387" t="s">
        <v>1987</v>
      </c>
      <c r="M5387" t="s">
        <v>1956</v>
      </c>
      <c r="N5387" t="s">
        <v>1962</v>
      </c>
      <c r="O5387">
        <v>2</v>
      </c>
      <c r="P5387" t="s">
        <v>1989</v>
      </c>
      <c r="Q5387" s="29">
        <v>39857</v>
      </c>
      <c r="S5387">
        <v>30915023</v>
      </c>
      <c r="T5387" t="s">
        <v>6701</v>
      </c>
    </row>
    <row r="5388" spans="1:20" x14ac:dyDescent="0.25">
      <c r="A5388">
        <v>3091503</v>
      </c>
      <c r="B5388" t="s">
        <v>6702</v>
      </c>
      <c r="C5388" t="s">
        <v>1882</v>
      </c>
      <c r="D5388" t="s">
        <v>1957</v>
      </c>
      <c r="E5388" t="s">
        <v>1958</v>
      </c>
      <c r="F5388" t="s">
        <v>1959</v>
      </c>
      <c r="G5388">
        <v>1</v>
      </c>
      <c r="H5388" t="s">
        <v>1986</v>
      </c>
      <c r="I5388" t="s">
        <v>1987</v>
      </c>
      <c r="M5388" t="s">
        <v>1956</v>
      </c>
      <c r="N5388" t="s">
        <v>1962</v>
      </c>
      <c r="O5388">
        <v>2</v>
      </c>
      <c r="P5388" t="s">
        <v>1989</v>
      </c>
      <c r="Q5388" s="29">
        <v>39857</v>
      </c>
      <c r="S5388">
        <v>30915031</v>
      </c>
      <c r="T5388" t="s">
        <v>6702</v>
      </c>
    </row>
    <row r="5389" spans="1:20" x14ac:dyDescent="0.25">
      <c r="A5389">
        <v>3091503</v>
      </c>
      <c r="B5389" t="s">
        <v>6702</v>
      </c>
      <c r="C5389" t="s">
        <v>1882</v>
      </c>
      <c r="D5389" t="s">
        <v>1957</v>
      </c>
      <c r="E5389" t="s">
        <v>1958</v>
      </c>
      <c r="F5389" t="s">
        <v>1959</v>
      </c>
      <c r="G5389">
        <v>1</v>
      </c>
      <c r="H5389" t="s">
        <v>1986</v>
      </c>
      <c r="I5389" t="s">
        <v>1987</v>
      </c>
      <c r="M5389" t="s">
        <v>1956</v>
      </c>
      <c r="N5389" t="s">
        <v>1962</v>
      </c>
      <c r="O5389">
        <v>1</v>
      </c>
      <c r="P5389" t="s">
        <v>1963</v>
      </c>
      <c r="Q5389" s="29">
        <v>1</v>
      </c>
      <c r="R5389" s="29">
        <v>42155</v>
      </c>
      <c r="S5389">
        <v>30915031</v>
      </c>
      <c r="T5389" t="s">
        <v>6702</v>
      </c>
    </row>
    <row r="5390" spans="1:20" x14ac:dyDescent="0.25">
      <c r="A5390">
        <v>3091504</v>
      </c>
      <c r="B5390" t="s">
        <v>6703</v>
      </c>
      <c r="C5390" t="s">
        <v>1882</v>
      </c>
      <c r="D5390" t="s">
        <v>1957</v>
      </c>
      <c r="E5390" t="s">
        <v>1958</v>
      </c>
      <c r="F5390" t="s">
        <v>1959</v>
      </c>
      <c r="G5390">
        <v>20</v>
      </c>
      <c r="H5390" t="s">
        <v>1986</v>
      </c>
      <c r="I5390" t="s">
        <v>1987</v>
      </c>
      <c r="M5390" t="s">
        <v>1956</v>
      </c>
      <c r="N5390" t="s">
        <v>1962</v>
      </c>
      <c r="O5390">
        <v>1</v>
      </c>
      <c r="P5390" t="s">
        <v>1963</v>
      </c>
      <c r="Q5390" s="29">
        <v>1</v>
      </c>
      <c r="R5390" s="29">
        <v>42155</v>
      </c>
      <c r="S5390">
        <v>30915040</v>
      </c>
      <c r="T5390" t="s">
        <v>6703</v>
      </c>
    </row>
    <row r="5391" spans="1:20" x14ac:dyDescent="0.25">
      <c r="A5391">
        <v>3091504</v>
      </c>
      <c r="B5391" t="s">
        <v>6703</v>
      </c>
      <c r="C5391" t="s">
        <v>1882</v>
      </c>
      <c r="D5391" t="s">
        <v>1957</v>
      </c>
      <c r="E5391" t="s">
        <v>1958</v>
      </c>
      <c r="F5391" t="s">
        <v>1959</v>
      </c>
      <c r="G5391">
        <v>20</v>
      </c>
      <c r="H5391" t="s">
        <v>1986</v>
      </c>
      <c r="I5391" t="s">
        <v>1987</v>
      </c>
      <c r="M5391" t="s">
        <v>1956</v>
      </c>
      <c r="N5391" t="s">
        <v>1962</v>
      </c>
      <c r="O5391">
        <v>2</v>
      </c>
      <c r="P5391" t="s">
        <v>1989</v>
      </c>
      <c r="Q5391" s="29">
        <v>39857</v>
      </c>
      <c r="S5391">
        <v>30915040</v>
      </c>
      <c r="T5391" t="s">
        <v>6703</v>
      </c>
    </row>
    <row r="5392" spans="1:20" x14ac:dyDescent="0.25">
      <c r="A5392">
        <v>3091505</v>
      </c>
      <c r="B5392" t="s">
        <v>6704</v>
      </c>
      <c r="C5392" t="s">
        <v>1882</v>
      </c>
      <c r="D5392" t="s">
        <v>1957</v>
      </c>
      <c r="E5392" t="s">
        <v>1958</v>
      </c>
      <c r="F5392" t="s">
        <v>1959</v>
      </c>
      <c r="G5392">
        <v>1</v>
      </c>
      <c r="H5392" t="s">
        <v>1986</v>
      </c>
      <c r="I5392" t="s">
        <v>1987</v>
      </c>
      <c r="M5392" t="s">
        <v>1956</v>
      </c>
      <c r="N5392" t="s">
        <v>1962</v>
      </c>
      <c r="O5392">
        <v>2</v>
      </c>
      <c r="P5392" t="s">
        <v>1989</v>
      </c>
      <c r="Q5392" s="29">
        <v>39857</v>
      </c>
      <c r="S5392">
        <v>30915058</v>
      </c>
      <c r="T5392" t="s">
        <v>6704</v>
      </c>
    </row>
    <row r="5393" spans="1:20" x14ac:dyDescent="0.25">
      <c r="A5393">
        <v>3091505</v>
      </c>
      <c r="B5393" t="s">
        <v>6704</v>
      </c>
      <c r="C5393" t="s">
        <v>1882</v>
      </c>
      <c r="D5393" t="s">
        <v>1957</v>
      </c>
      <c r="E5393" t="s">
        <v>1958</v>
      </c>
      <c r="F5393" t="s">
        <v>1959</v>
      </c>
      <c r="G5393">
        <v>1</v>
      </c>
      <c r="H5393" t="s">
        <v>1986</v>
      </c>
      <c r="I5393" t="s">
        <v>1987</v>
      </c>
      <c r="M5393" t="s">
        <v>1956</v>
      </c>
      <c r="N5393" t="s">
        <v>1962</v>
      </c>
      <c r="O5393">
        <v>1</v>
      </c>
      <c r="P5393" t="s">
        <v>1963</v>
      </c>
      <c r="Q5393" s="29">
        <v>1</v>
      </c>
      <c r="R5393" s="29">
        <v>42155</v>
      </c>
      <c r="S5393">
        <v>30915058</v>
      </c>
      <c r="T5393" t="s">
        <v>6704</v>
      </c>
    </row>
    <row r="5394" spans="1:20" x14ac:dyDescent="0.25">
      <c r="A5394">
        <v>3091506</v>
      </c>
      <c r="B5394" t="s">
        <v>6705</v>
      </c>
      <c r="C5394" t="s">
        <v>1882</v>
      </c>
      <c r="D5394" t="s">
        <v>1957</v>
      </c>
      <c r="E5394" t="s">
        <v>1958</v>
      </c>
      <c r="F5394" t="s">
        <v>1959</v>
      </c>
      <c r="G5394">
        <v>1</v>
      </c>
      <c r="H5394" t="s">
        <v>1986</v>
      </c>
      <c r="I5394" t="s">
        <v>1987</v>
      </c>
      <c r="M5394" t="s">
        <v>1956</v>
      </c>
      <c r="N5394" t="s">
        <v>1962</v>
      </c>
      <c r="O5394">
        <v>2</v>
      </c>
      <c r="P5394" t="s">
        <v>1989</v>
      </c>
      <c r="Q5394" s="29">
        <v>39857</v>
      </c>
      <c r="S5394">
        <v>30915066</v>
      </c>
      <c r="T5394" t="s">
        <v>6705</v>
      </c>
    </row>
    <row r="5395" spans="1:20" x14ac:dyDescent="0.25">
      <c r="A5395">
        <v>3091506</v>
      </c>
      <c r="B5395" t="s">
        <v>6705</v>
      </c>
      <c r="C5395" t="s">
        <v>1882</v>
      </c>
      <c r="D5395" t="s">
        <v>1957</v>
      </c>
      <c r="E5395" t="s">
        <v>1958</v>
      </c>
      <c r="F5395" t="s">
        <v>1959</v>
      </c>
      <c r="G5395">
        <v>1</v>
      </c>
      <c r="H5395" t="s">
        <v>1986</v>
      </c>
      <c r="I5395" t="s">
        <v>1987</v>
      </c>
      <c r="M5395" t="s">
        <v>1956</v>
      </c>
      <c r="N5395" t="s">
        <v>1962</v>
      </c>
      <c r="O5395">
        <v>1</v>
      </c>
      <c r="P5395" t="s">
        <v>1963</v>
      </c>
      <c r="Q5395" s="29">
        <v>1</v>
      </c>
      <c r="R5395" s="29">
        <v>42155</v>
      </c>
      <c r="S5395">
        <v>30915066</v>
      </c>
      <c r="T5395" t="s">
        <v>6705</v>
      </c>
    </row>
    <row r="5396" spans="1:20" x14ac:dyDescent="0.25">
      <c r="A5396">
        <v>3091601</v>
      </c>
      <c r="B5396" t="s">
        <v>6706</v>
      </c>
      <c r="C5396" t="s">
        <v>1882</v>
      </c>
      <c r="D5396" t="s">
        <v>1957</v>
      </c>
      <c r="E5396" t="s">
        <v>1958</v>
      </c>
      <c r="F5396" t="s">
        <v>1959</v>
      </c>
      <c r="G5396">
        <v>1</v>
      </c>
      <c r="H5396" t="s">
        <v>1986</v>
      </c>
      <c r="I5396" t="s">
        <v>1987</v>
      </c>
      <c r="M5396" t="s">
        <v>1956</v>
      </c>
      <c r="N5396" t="s">
        <v>1962</v>
      </c>
      <c r="O5396">
        <v>2</v>
      </c>
      <c r="P5396" t="s">
        <v>1989</v>
      </c>
      <c r="Q5396" s="29">
        <v>39857</v>
      </c>
      <c r="S5396">
        <v>30916011</v>
      </c>
      <c r="T5396" t="s">
        <v>6707</v>
      </c>
    </row>
    <row r="5397" spans="1:20" x14ac:dyDescent="0.25">
      <c r="A5397">
        <v>3091601</v>
      </c>
      <c r="B5397" t="s">
        <v>6706</v>
      </c>
      <c r="C5397" t="s">
        <v>1882</v>
      </c>
      <c r="D5397" t="s">
        <v>1957</v>
      </c>
      <c r="E5397" t="s">
        <v>1958</v>
      </c>
      <c r="F5397" t="s">
        <v>1959</v>
      </c>
      <c r="G5397">
        <v>1</v>
      </c>
      <c r="H5397" t="s">
        <v>1986</v>
      </c>
      <c r="I5397" t="s">
        <v>1987</v>
      </c>
      <c r="M5397" t="s">
        <v>1956</v>
      </c>
      <c r="N5397" t="s">
        <v>1962</v>
      </c>
      <c r="O5397">
        <v>1</v>
      </c>
      <c r="P5397" t="s">
        <v>1963</v>
      </c>
      <c r="Q5397" s="29">
        <v>1</v>
      </c>
      <c r="R5397" s="29">
        <v>42155</v>
      </c>
      <c r="S5397">
        <v>30916011</v>
      </c>
      <c r="T5397" t="s">
        <v>6707</v>
      </c>
    </row>
    <row r="5398" spans="1:20" x14ac:dyDescent="0.25">
      <c r="A5398">
        <v>3091701</v>
      </c>
      <c r="B5398" t="s">
        <v>6708</v>
      </c>
      <c r="C5398" t="s">
        <v>1882</v>
      </c>
      <c r="D5398" t="s">
        <v>1957</v>
      </c>
      <c r="E5398" t="s">
        <v>1958</v>
      </c>
      <c r="F5398" t="s">
        <v>1959</v>
      </c>
      <c r="G5398">
        <v>1</v>
      </c>
      <c r="H5398" t="s">
        <v>1986</v>
      </c>
      <c r="I5398" t="s">
        <v>1987</v>
      </c>
      <c r="M5398" t="s">
        <v>1956</v>
      </c>
      <c r="N5398" t="s">
        <v>1962</v>
      </c>
      <c r="O5398">
        <v>1</v>
      </c>
      <c r="P5398" t="s">
        <v>1963</v>
      </c>
      <c r="Q5398" s="29">
        <v>1</v>
      </c>
      <c r="R5398" s="29">
        <v>42155</v>
      </c>
      <c r="S5398">
        <v>30917018</v>
      </c>
      <c r="T5398" t="s">
        <v>6708</v>
      </c>
    </row>
    <row r="5399" spans="1:20" x14ac:dyDescent="0.25">
      <c r="A5399">
        <v>3091701</v>
      </c>
      <c r="B5399" t="s">
        <v>6708</v>
      </c>
      <c r="C5399" t="s">
        <v>1882</v>
      </c>
      <c r="D5399" t="s">
        <v>1957</v>
      </c>
      <c r="E5399" t="s">
        <v>1958</v>
      </c>
      <c r="F5399" t="s">
        <v>1959</v>
      </c>
      <c r="G5399">
        <v>1</v>
      </c>
      <c r="H5399" t="s">
        <v>1986</v>
      </c>
      <c r="I5399" t="s">
        <v>1987</v>
      </c>
      <c r="M5399" t="s">
        <v>1956</v>
      </c>
      <c r="N5399" t="s">
        <v>1962</v>
      </c>
      <c r="O5399">
        <v>2</v>
      </c>
      <c r="P5399" t="s">
        <v>1989</v>
      </c>
      <c r="Q5399" s="29">
        <v>39857</v>
      </c>
      <c r="S5399">
        <v>30917018</v>
      </c>
      <c r="T5399" t="s">
        <v>6708</v>
      </c>
    </row>
    <row r="5400" spans="1:20" x14ac:dyDescent="0.25">
      <c r="A5400">
        <v>3091702</v>
      </c>
      <c r="B5400" t="s">
        <v>6709</v>
      </c>
      <c r="C5400" t="s">
        <v>1882</v>
      </c>
      <c r="D5400" t="s">
        <v>1957</v>
      </c>
      <c r="E5400" t="s">
        <v>1958</v>
      </c>
      <c r="F5400" t="s">
        <v>1959</v>
      </c>
      <c r="G5400">
        <v>1</v>
      </c>
      <c r="H5400" t="s">
        <v>1986</v>
      </c>
      <c r="I5400" t="s">
        <v>1987</v>
      </c>
      <c r="M5400" t="s">
        <v>1956</v>
      </c>
      <c r="N5400" t="s">
        <v>1962</v>
      </c>
      <c r="O5400">
        <v>1</v>
      </c>
      <c r="P5400" t="s">
        <v>1963</v>
      </c>
      <c r="Q5400" s="29">
        <v>1</v>
      </c>
      <c r="R5400" s="29">
        <v>42155</v>
      </c>
      <c r="S5400">
        <v>30917026</v>
      </c>
      <c r="T5400" t="s">
        <v>6709</v>
      </c>
    </row>
    <row r="5401" spans="1:20" x14ac:dyDescent="0.25">
      <c r="A5401">
        <v>3091702</v>
      </c>
      <c r="B5401" t="s">
        <v>6709</v>
      </c>
      <c r="C5401" t="s">
        <v>1882</v>
      </c>
      <c r="D5401" t="s">
        <v>1957</v>
      </c>
      <c r="E5401" t="s">
        <v>1958</v>
      </c>
      <c r="F5401" t="s">
        <v>1959</v>
      </c>
      <c r="G5401">
        <v>1</v>
      </c>
      <c r="H5401" t="s">
        <v>1986</v>
      </c>
      <c r="I5401" t="s">
        <v>1987</v>
      </c>
      <c r="M5401" t="s">
        <v>1956</v>
      </c>
      <c r="N5401" t="s">
        <v>1962</v>
      </c>
      <c r="O5401">
        <v>2</v>
      </c>
      <c r="P5401" t="s">
        <v>1989</v>
      </c>
      <c r="Q5401" s="29">
        <v>39857</v>
      </c>
      <c r="S5401">
        <v>30917026</v>
      </c>
      <c r="T5401" t="s">
        <v>6709</v>
      </c>
    </row>
    <row r="5402" spans="1:20" x14ac:dyDescent="0.25">
      <c r="A5402">
        <v>3091703</v>
      </c>
      <c r="B5402" t="s">
        <v>6710</v>
      </c>
      <c r="C5402" t="s">
        <v>1882</v>
      </c>
      <c r="D5402" t="s">
        <v>1957</v>
      </c>
      <c r="E5402" t="s">
        <v>1958</v>
      </c>
      <c r="F5402" t="s">
        <v>1959</v>
      </c>
      <c r="G5402">
        <v>20</v>
      </c>
      <c r="H5402" t="s">
        <v>1986</v>
      </c>
      <c r="I5402" t="s">
        <v>1987</v>
      </c>
      <c r="M5402" t="s">
        <v>1956</v>
      </c>
      <c r="N5402" t="s">
        <v>1962</v>
      </c>
      <c r="O5402">
        <v>2</v>
      </c>
      <c r="P5402" t="s">
        <v>1989</v>
      </c>
      <c r="Q5402" s="29">
        <v>39857</v>
      </c>
      <c r="S5402">
        <v>30917034</v>
      </c>
      <c r="T5402" t="s">
        <v>6711</v>
      </c>
    </row>
    <row r="5403" spans="1:20" x14ac:dyDescent="0.25">
      <c r="A5403">
        <v>3091703</v>
      </c>
      <c r="B5403" t="s">
        <v>6710</v>
      </c>
      <c r="C5403" t="s">
        <v>1882</v>
      </c>
      <c r="D5403" t="s">
        <v>1957</v>
      </c>
      <c r="E5403" t="s">
        <v>1958</v>
      </c>
      <c r="F5403" t="s">
        <v>1959</v>
      </c>
      <c r="G5403">
        <v>20</v>
      </c>
      <c r="H5403" t="s">
        <v>1986</v>
      </c>
      <c r="I5403" t="s">
        <v>1987</v>
      </c>
      <c r="M5403" t="s">
        <v>1956</v>
      </c>
      <c r="N5403" t="s">
        <v>1962</v>
      </c>
      <c r="O5403">
        <v>1</v>
      </c>
      <c r="P5403" t="s">
        <v>1963</v>
      </c>
      <c r="Q5403" s="29">
        <v>1</v>
      </c>
      <c r="R5403" s="29">
        <v>42155</v>
      </c>
      <c r="S5403">
        <v>30917034</v>
      </c>
      <c r="T5403" t="s">
        <v>6711</v>
      </c>
    </row>
    <row r="5404" spans="1:20" x14ac:dyDescent="0.25">
      <c r="A5404">
        <v>3091704</v>
      </c>
      <c r="B5404" t="s">
        <v>6712</v>
      </c>
      <c r="C5404" t="s">
        <v>1882</v>
      </c>
      <c r="D5404" t="s">
        <v>1957</v>
      </c>
      <c r="E5404" t="s">
        <v>1958</v>
      </c>
      <c r="F5404" t="s">
        <v>1959</v>
      </c>
      <c r="G5404">
        <v>1</v>
      </c>
      <c r="H5404" t="s">
        <v>1986</v>
      </c>
      <c r="I5404" t="s">
        <v>1987</v>
      </c>
      <c r="M5404" t="s">
        <v>1956</v>
      </c>
      <c r="N5404" t="s">
        <v>1962</v>
      </c>
      <c r="O5404">
        <v>2</v>
      </c>
      <c r="P5404" t="s">
        <v>1989</v>
      </c>
      <c r="Q5404" s="29">
        <v>39857</v>
      </c>
      <c r="S5404">
        <v>30917042</v>
      </c>
      <c r="T5404" t="s">
        <v>6712</v>
      </c>
    </row>
    <row r="5405" spans="1:20" x14ac:dyDescent="0.25">
      <c r="A5405">
        <v>3091704</v>
      </c>
      <c r="B5405" t="s">
        <v>6712</v>
      </c>
      <c r="C5405" t="s">
        <v>1882</v>
      </c>
      <c r="D5405" t="s">
        <v>1957</v>
      </c>
      <c r="E5405" t="s">
        <v>1958</v>
      </c>
      <c r="F5405" t="s">
        <v>1959</v>
      </c>
      <c r="G5405">
        <v>1</v>
      </c>
      <c r="H5405" t="s">
        <v>1986</v>
      </c>
      <c r="I5405" t="s">
        <v>1987</v>
      </c>
      <c r="M5405" t="s">
        <v>1956</v>
      </c>
      <c r="N5405" t="s">
        <v>1962</v>
      </c>
      <c r="O5405">
        <v>1</v>
      </c>
      <c r="P5405" t="s">
        <v>1963</v>
      </c>
      <c r="Q5405" s="29">
        <v>1</v>
      </c>
      <c r="R5405" s="29">
        <v>42155</v>
      </c>
      <c r="S5405">
        <v>30917042</v>
      </c>
      <c r="T5405" t="s">
        <v>6712</v>
      </c>
    </row>
    <row r="5406" spans="1:20" x14ac:dyDescent="0.25">
      <c r="A5406">
        <v>3091801</v>
      </c>
      <c r="B5406" t="s">
        <v>6713</v>
      </c>
      <c r="C5406" t="s">
        <v>1882</v>
      </c>
      <c r="D5406" t="s">
        <v>5077</v>
      </c>
      <c r="E5406" t="s">
        <v>5077</v>
      </c>
      <c r="F5406" t="s">
        <v>1959</v>
      </c>
      <c r="G5406">
        <v>9999</v>
      </c>
      <c r="H5406" t="s">
        <v>1986</v>
      </c>
      <c r="I5406" t="s">
        <v>1987</v>
      </c>
      <c r="J5406" t="s">
        <v>1969</v>
      </c>
      <c r="M5406" t="s">
        <v>1956</v>
      </c>
      <c r="N5406" t="s">
        <v>1962</v>
      </c>
      <c r="O5406">
        <v>2</v>
      </c>
      <c r="P5406" t="s">
        <v>1989</v>
      </c>
      <c r="Q5406" s="29">
        <v>1</v>
      </c>
      <c r="S5406">
        <v>30918014</v>
      </c>
      <c r="T5406" t="s">
        <v>6714</v>
      </c>
    </row>
    <row r="5407" spans="1:20" x14ac:dyDescent="0.25">
      <c r="A5407">
        <v>3091802</v>
      </c>
      <c r="B5407" t="s">
        <v>6715</v>
      </c>
      <c r="C5407" t="s">
        <v>1882</v>
      </c>
      <c r="D5407" t="s">
        <v>5077</v>
      </c>
      <c r="E5407" t="s">
        <v>5077</v>
      </c>
      <c r="F5407" t="s">
        <v>1959</v>
      </c>
      <c r="G5407">
        <v>9999</v>
      </c>
      <c r="H5407" t="s">
        <v>1986</v>
      </c>
      <c r="I5407" t="s">
        <v>1987</v>
      </c>
      <c r="J5407" t="s">
        <v>1969</v>
      </c>
      <c r="M5407" t="s">
        <v>1956</v>
      </c>
      <c r="N5407" t="s">
        <v>1962</v>
      </c>
      <c r="O5407">
        <v>2</v>
      </c>
      <c r="P5407" t="s">
        <v>1989</v>
      </c>
      <c r="Q5407" s="29">
        <v>1</v>
      </c>
      <c r="S5407">
        <v>30918022</v>
      </c>
      <c r="T5407" t="s">
        <v>6716</v>
      </c>
    </row>
    <row r="5408" spans="1:20" x14ac:dyDescent="0.25">
      <c r="A5408">
        <v>3091803</v>
      </c>
      <c r="B5408" t="s">
        <v>1916</v>
      </c>
      <c r="C5408" t="s">
        <v>1882</v>
      </c>
      <c r="D5408" t="s">
        <v>1957</v>
      </c>
      <c r="E5408" t="s">
        <v>1958</v>
      </c>
      <c r="F5408" t="s">
        <v>1959</v>
      </c>
      <c r="G5408">
        <v>0</v>
      </c>
      <c r="H5408" t="s">
        <v>1986</v>
      </c>
      <c r="I5408" t="s">
        <v>1987</v>
      </c>
      <c r="J5408" t="s">
        <v>1969</v>
      </c>
      <c r="M5408" t="s">
        <v>1956</v>
      </c>
      <c r="N5408" t="s">
        <v>1962</v>
      </c>
      <c r="O5408">
        <v>2</v>
      </c>
      <c r="P5408" t="s">
        <v>1989</v>
      </c>
      <c r="Q5408" s="29">
        <v>1</v>
      </c>
      <c r="S5408">
        <v>30918030</v>
      </c>
      <c r="T5408" t="s">
        <v>1916</v>
      </c>
    </row>
    <row r="5409" spans="1:20" x14ac:dyDescent="0.25">
      <c r="A5409">
        <v>3091808</v>
      </c>
      <c r="B5409" t="s">
        <v>6717</v>
      </c>
      <c r="C5409" t="s">
        <v>1882</v>
      </c>
      <c r="D5409" t="s">
        <v>1957</v>
      </c>
      <c r="E5409" t="s">
        <v>1958</v>
      </c>
      <c r="F5409" t="s">
        <v>1959</v>
      </c>
      <c r="G5409">
        <v>0</v>
      </c>
      <c r="H5409" t="s">
        <v>1986</v>
      </c>
      <c r="I5409" t="s">
        <v>1987</v>
      </c>
      <c r="J5409" t="s">
        <v>1969</v>
      </c>
      <c r="M5409" t="s">
        <v>1956</v>
      </c>
      <c r="N5409" t="s">
        <v>1962</v>
      </c>
      <c r="O5409">
        <v>2</v>
      </c>
      <c r="P5409" t="s">
        <v>1989</v>
      </c>
      <c r="Q5409" s="29">
        <v>1</v>
      </c>
      <c r="S5409">
        <v>30918081</v>
      </c>
      <c r="T5409" t="s">
        <v>6718</v>
      </c>
    </row>
    <row r="5410" spans="1:20" x14ac:dyDescent="0.25">
      <c r="A5410">
        <v>3100000</v>
      </c>
      <c r="B5410" t="s">
        <v>6719</v>
      </c>
      <c r="C5410" t="s">
        <v>1956</v>
      </c>
      <c r="D5410" t="s">
        <v>1957</v>
      </c>
      <c r="E5410" t="s">
        <v>1958</v>
      </c>
      <c r="F5410" t="s">
        <v>1959</v>
      </c>
      <c r="G5410">
        <v>20</v>
      </c>
      <c r="H5410" t="s">
        <v>1960</v>
      </c>
      <c r="I5410" t="s">
        <v>1961</v>
      </c>
      <c r="M5410" t="s">
        <v>1956</v>
      </c>
      <c r="N5410" t="s">
        <v>1962</v>
      </c>
      <c r="O5410">
        <v>1</v>
      </c>
      <c r="P5410" t="s">
        <v>1963</v>
      </c>
      <c r="Q5410" s="29">
        <v>1</v>
      </c>
      <c r="R5410" s="29">
        <v>34985</v>
      </c>
      <c r="S5410">
        <v>31000002</v>
      </c>
      <c r="T5410" t="s">
        <v>6719</v>
      </c>
    </row>
    <row r="5411" spans="1:20" x14ac:dyDescent="0.25">
      <c r="A5411">
        <v>3100101</v>
      </c>
      <c r="B5411" t="s">
        <v>6720</v>
      </c>
      <c r="C5411" t="s">
        <v>1882</v>
      </c>
      <c r="D5411" t="s">
        <v>1957</v>
      </c>
      <c r="E5411" t="s">
        <v>1958</v>
      </c>
      <c r="F5411" t="s">
        <v>1959</v>
      </c>
      <c r="G5411">
        <v>1</v>
      </c>
      <c r="H5411" t="s">
        <v>1986</v>
      </c>
      <c r="I5411" t="s">
        <v>1987</v>
      </c>
      <c r="M5411" t="s">
        <v>1956</v>
      </c>
      <c r="N5411" t="s">
        <v>1962</v>
      </c>
      <c r="O5411">
        <v>2</v>
      </c>
      <c r="P5411" t="s">
        <v>1989</v>
      </c>
      <c r="Q5411" s="29">
        <v>39857</v>
      </c>
      <c r="S5411">
        <v>31001017</v>
      </c>
      <c r="T5411" t="s">
        <v>6721</v>
      </c>
    </row>
    <row r="5412" spans="1:20" x14ac:dyDescent="0.25">
      <c r="A5412">
        <v>3100101</v>
      </c>
      <c r="B5412" t="s">
        <v>6720</v>
      </c>
      <c r="C5412" t="s">
        <v>1882</v>
      </c>
      <c r="D5412" t="s">
        <v>1957</v>
      </c>
      <c r="E5412" t="s">
        <v>1958</v>
      </c>
      <c r="F5412" t="s">
        <v>1959</v>
      </c>
      <c r="G5412">
        <v>1</v>
      </c>
      <c r="H5412" t="s">
        <v>1986</v>
      </c>
      <c r="I5412" t="s">
        <v>1987</v>
      </c>
      <c r="M5412" t="s">
        <v>1956</v>
      </c>
      <c r="N5412" t="s">
        <v>1962</v>
      </c>
      <c r="O5412">
        <v>1</v>
      </c>
      <c r="P5412" t="s">
        <v>1963</v>
      </c>
      <c r="Q5412" s="29">
        <v>1</v>
      </c>
      <c r="R5412" s="29">
        <v>42155</v>
      </c>
      <c r="S5412">
        <v>31001017</v>
      </c>
      <c r="T5412" t="s">
        <v>6721</v>
      </c>
    </row>
    <row r="5413" spans="1:20" x14ac:dyDescent="0.25">
      <c r="A5413">
        <v>3100102</v>
      </c>
      <c r="B5413" t="s">
        <v>6722</v>
      </c>
      <c r="C5413" t="s">
        <v>1882</v>
      </c>
      <c r="D5413" t="s">
        <v>1957</v>
      </c>
      <c r="E5413" t="s">
        <v>1958</v>
      </c>
      <c r="F5413" t="s">
        <v>1959</v>
      </c>
      <c r="G5413">
        <v>20</v>
      </c>
      <c r="H5413" t="s">
        <v>1986</v>
      </c>
      <c r="I5413" t="s">
        <v>1987</v>
      </c>
      <c r="M5413" t="s">
        <v>1956</v>
      </c>
      <c r="N5413" t="s">
        <v>1962</v>
      </c>
      <c r="O5413">
        <v>2</v>
      </c>
      <c r="P5413" t="s">
        <v>1989</v>
      </c>
      <c r="Q5413" s="29">
        <v>39857</v>
      </c>
      <c r="S5413">
        <v>31001025</v>
      </c>
      <c r="T5413" t="s">
        <v>6723</v>
      </c>
    </row>
    <row r="5414" spans="1:20" x14ac:dyDescent="0.25">
      <c r="A5414">
        <v>3100102</v>
      </c>
      <c r="B5414" t="s">
        <v>6722</v>
      </c>
      <c r="C5414" t="s">
        <v>1882</v>
      </c>
      <c r="D5414" t="s">
        <v>1957</v>
      </c>
      <c r="E5414" t="s">
        <v>1958</v>
      </c>
      <c r="F5414" t="s">
        <v>1959</v>
      </c>
      <c r="G5414">
        <v>20</v>
      </c>
      <c r="H5414" t="s">
        <v>1986</v>
      </c>
      <c r="I5414" t="s">
        <v>1987</v>
      </c>
      <c r="M5414" t="s">
        <v>1956</v>
      </c>
      <c r="N5414" t="s">
        <v>1962</v>
      </c>
      <c r="O5414">
        <v>1</v>
      </c>
      <c r="P5414" t="s">
        <v>1963</v>
      </c>
      <c r="Q5414" s="29">
        <v>1</v>
      </c>
      <c r="R5414" s="29">
        <v>42155</v>
      </c>
      <c r="S5414">
        <v>31001025</v>
      </c>
      <c r="T5414" t="s">
        <v>6723</v>
      </c>
    </row>
    <row r="5415" spans="1:20" x14ac:dyDescent="0.25">
      <c r="A5415">
        <v>3100103</v>
      </c>
      <c r="B5415" t="s">
        <v>6724</v>
      </c>
      <c r="C5415" t="s">
        <v>1882</v>
      </c>
      <c r="D5415" t="s">
        <v>1957</v>
      </c>
      <c r="E5415" t="s">
        <v>1958</v>
      </c>
      <c r="F5415" t="s">
        <v>1959</v>
      </c>
      <c r="G5415">
        <v>20</v>
      </c>
      <c r="H5415" t="s">
        <v>1986</v>
      </c>
      <c r="I5415" t="s">
        <v>1987</v>
      </c>
      <c r="M5415" t="s">
        <v>1956</v>
      </c>
      <c r="N5415" t="s">
        <v>1962</v>
      </c>
      <c r="O5415">
        <v>1</v>
      </c>
      <c r="P5415" t="s">
        <v>1963</v>
      </c>
      <c r="Q5415" s="29">
        <v>1</v>
      </c>
      <c r="R5415" s="29">
        <v>42155</v>
      </c>
      <c r="S5415">
        <v>31001033</v>
      </c>
      <c r="T5415" t="s">
        <v>6724</v>
      </c>
    </row>
    <row r="5416" spans="1:20" x14ac:dyDescent="0.25">
      <c r="A5416">
        <v>3100103</v>
      </c>
      <c r="B5416" t="s">
        <v>6724</v>
      </c>
      <c r="C5416" t="s">
        <v>1882</v>
      </c>
      <c r="D5416" t="s">
        <v>1957</v>
      </c>
      <c r="E5416" t="s">
        <v>1958</v>
      </c>
      <c r="F5416" t="s">
        <v>1959</v>
      </c>
      <c r="G5416">
        <v>20</v>
      </c>
      <c r="H5416" t="s">
        <v>1986</v>
      </c>
      <c r="I5416" t="s">
        <v>1987</v>
      </c>
      <c r="M5416" t="s">
        <v>1956</v>
      </c>
      <c r="N5416" t="s">
        <v>1962</v>
      </c>
      <c r="O5416">
        <v>2</v>
      </c>
      <c r="P5416" t="s">
        <v>1989</v>
      </c>
      <c r="Q5416" s="29">
        <v>39857</v>
      </c>
      <c r="S5416">
        <v>31001033</v>
      </c>
      <c r="T5416" t="s">
        <v>6724</v>
      </c>
    </row>
    <row r="5417" spans="1:20" x14ac:dyDescent="0.25">
      <c r="A5417">
        <v>3100104</v>
      </c>
      <c r="B5417" t="s">
        <v>6725</v>
      </c>
      <c r="C5417" t="s">
        <v>1882</v>
      </c>
      <c r="D5417" t="s">
        <v>1957</v>
      </c>
      <c r="E5417" t="s">
        <v>1958</v>
      </c>
      <c r="F5417" t="s">
        <v>1959</v>
      </c>
      <c r="G5417">
        <v>1</v>
      </c>
      <c r="H5417" t="s">
        <v>1986</v>
      </c>
      <c r="I5417" t="s">
        <v>1987</v>
      </c>
      <c r="M5417" t="s">
        <v>1956</v>
      </c>
      <c r="N5417" t="s">
        <v>1962</v>
      </c>
      <c r="O5417">
        <v>1</v>
      </c>
      <c r="P5417" t="s">
        <v>1963</v>
      </c>
      <c r="Q5417" s="29">
        <v>1</v>
      </c>
      <c r="R5417" s="29">
        <v>42155</v>
      </c>
      <c r="S5417">
        <v>31001041</v>
      </c>
      <c r="T5417" t="s">
        <v>6725</v>
      </c>
    </row>
    <row r="5418" spans="1:20" x14ac:dyDescent="0.25">
      <c r="A5418">
        <v>3100104</v>
      </c>
      <c r="B5418" t="s">
        <v>6725</v>
      </c>
      <c r="C5418" t="s">
        <v>1882</v>
      </c>
      <c r="D5418" t="s">
        <v>1957</v>
      </c>
      <c r="E5418" t="s">
        <v>1958</v>
      </c>
      <c r="F5418" t="s">
        <v>1959</v>
      </c>
      <c r="G5418">
        <v>1</v>
      </c>
      <c r="H5418" t="s">
        <v>1986</v>
      </c>
      <c r="I5418" t="s">
        <v>1987</v>
      </c>
      <c r="M5418" t="s">
        <v>1956</v>
      </c>
      <c r="N5418" t="s">
        <v>1962</v>
      </c>
      <c r="O5418">
        <v>2</v>
      </c>
      <c r="P5418" t="s">
        <v>1989</v>
      </c>
      <c r="Q5418" s="29">
        <v>39857</v>
      </c>
      <c r="S5418">
        <v>31001041</v>
      </c>
      <c r="T5418" t="s">
        <v>6725</v>
      </c>
    </row>
    <row r="5419" spans="1:20" x14ac:dyDescent="0.25">
      <c r="A5419">
        <v>3100105</v>
      </c>
      <c r="B5419" t="s">
        <v>6726</v>
      </c>
      <c r="C5419" t="s">
        <v>1882</v>
      </c>
      <c r="D5419" t="s">
        <v>1957</v>
      </c>
      <c r="E5419" t="s">
        <v>1958</v>
      </c>
      <c r="F5419" t="s">
        <v>1959</v>
      </c>
      <c r="G5419">
        <v>1</v>
      </c>
      <c r="H5419" t="s">
        <v>1986</v>
      </c>
      <c r="I5419" t="s">
        <v>1987</v>
      </c>
      <c r="M5419" t="s">
        <v>1956</v>
      </c>
      <c r="N5419" t="s">
        <v>1962</v>
      </c>
      <c r="O5419">
        <v>2</v>
      </c>
      <c r="P5419" t="s">
        <v>1989</v>
      </c>
      <c r="Q5419" s="29">
        <v>39857</v>
      </c>
      <c r="S5419">
        <v>31001050</v>
      </c>
      <c r="T5419" t="s">
        <v>6726</v>
      </c>
    </row>
    <row r="5420" spans="1:20" x14ac:dyDescent="0.25">
      <c r="A5420">
        <v>3100105</v>
      </c>
      <c r="B5420" t="s">
        <v>6726</v>
      </c>
      <c r="C5420" t="s">
        <v>1882</v>
      </c>
      <c r="D5420" t="s">
        <v>1957</v>
      </c>
      <c r="E5420" t="s">
        <v>1958</v>
      </c>
      <c r="F5420" t="s">
        <v>1959</v>
      </c>
      <c r="G5420">
        <v>1</v>
      </c>
      <c r="H5420" t="s">
        <v>1986</v>
      </c>
      <c r="I5420" t="s">
        <v>1987</v>
      </c>
      <c r="M5420" t="s">
        <v>1956</v>
      </c>
      <c r="N5420" t="s">
        <v>1962</v>
      </c>
      <c r="O5420">
        <v>1</v>
      </c>
      <c r="P5420" t="s">
        <v>1963</v>
      </c>
      <c r="Q5420" s="29">
        <v>1</v>
      </c>
      <c r="R5420" s="29">
        <v>42155</v>
      </c>
      <c r="S5420">
        <v>31001050</v>
      </c>
      <c r="T5420" t="s">
        <v>6726</v>
      </c>
    </row>
    <row r="5421" spans="1:20" x14ac:dyDescent="0.25">
      <c r="A5421">
        <v>3100106</v>
      </c>
      <c r="B5421" t="s">
        <v>6727</v>
      </c>
      <c r="C5421" t="s">
        <v>1882</v>
      </c>
      <c r="D5421" t="s">
        <v>1957</v>
      </c>
      <c r="E5421" t="s">
        <v>1958</v>
      </c>
      <c r="F5421" t="s">
        <v>1959</v>
      </c>
      <c r="G5421">
        <v>1</v>
      </c>
      <c r="H5421" t="s">
        <v>1986</v>
      </c>
      <c r="I5421" t="s">
        <v>1987</v>
      </c>
      <c r="M5421" t="s">
        <v>1956</v>
      </c>
      <c r="N5421" t="s">
        <v>1962</v>
      </c>
      <c r="O5421">
        <v>2</v>
      </c>
      <c r="P5421" t="s">
        <v>1989</v>
      </c>
      <c r="Q5421" s="29">
        <v>39857</v>
      </c>
      <c r="S5421">
        <v>31001068</v>
      </c>
      <c r="T5421" t="s">
        <v>6727</v>
      </c>
    </row>
    <row r="5422" spans="1:20" x14ac:dyDescent="0.25">
      <c r="A5422">
        <v>3100106</v>
      </c>
      <c r="B5422" t="s">
        <v>6727</v>
      </c>
      <c r="C5422" t="s">
        <v>1882</v>
      </c>
      <c r="D5422" t="s">
        <v>1957</v>
      </c>
      <c r="E5422" t="s">
        <v>1958</v>
      </c>
      <c r="F5422" t="s">
        <v>1959</v>
      </c>
      <c r="G5422">
        <v>1</v>
      </c>
      <c r="H5422" t="s">
        <v>1986</v>
      </c>
      <c r="I5422" t="s">
        <v>1987</v>
      </c>
      <c r="M5422" t="s">
        <v>1956</v>
      </c>
      <c r="N5422" t="s">
        <v>1962</v>
      </c>
      <c r="O5422">
        <v>1</v>
      </c>
      <c r="P5422" t="s">
        <v>1963</v>
      </c>
      <c r="Q5422" s="29">
        <v>1</v>
      </c>
      <c r="R5422" s="29">
        <v>42155</v>
      </c>
      <c r="S5422">
        <v>31001068</v>
      </c>
      <c r="T5422" t="s">
        <v>6727</v>
      </c>
    </row>
    <row r="5423" spans="1:20" x14ac:dyDescent="0.25">
      <c r="A5423">
        <v>3100107</v>
      </c>
      <c r="B5423" t="s">
        <v>6728</v>
      </c>
      <c r="C5423" t="s">
        <v>1882</v>
      </c>
      <c r="D5423" t="s">
        <v>1957</v>
      </c>
      <c r="E5423" t="s">
        <v>1958</v>
      </c>
      <c r="F5423" t="s">
        <v>1959</v>
      </c>
      <c r="G5423">
        <v>1</v>
      </c>
      <c r="H5423" t="s">
        <v>1986</v>
      </c>
      <c r="I5423" t="s">
        <v>1987</v>
      </c>
      <c r="M5423" t="s">
        <v>1956</v>
      </c>
      <c r="N5423" t="s">
        <v>1962</v>
      </c>
      <c r="O5423">
        <v>2</v>
      </c>
      <c r="P5423" t="s">
        <v>1989</v>
      </c>
      <c r="Q5423" s="29">
        <v>39857</v>
      </c>
      <c r="S5423">
        <v>31001076</v>
      </c>
      <c r="T5423" t="s">
        <v>6728</v>
      </c>
    </row>
    <row r="5424" spans="1:20" x14ac:dyDescent="0.25">
      <c r="A5424">
        <v>3100107</v>
      </c>
      <c r="B5424" t="s">
        <v>6728</v>
      </c>
      <c r="C5424" t="s">
        <v>1882</v>
      </c>
      <c r="D5424" t="s">
        <v>1957</v>
      </c>
      <c r="E5424" t="s">
        <v>1958</v>
      </c>
      <c r="F5424" t="s">
        <v>1959</v>
      </c>
      <c r="G5424">
        <v>1</v>
      </c>
      <c r="H5424" t="s">
        <v>1986</v>
      </c>
      <c r="I5424" t="s">
        <v>1987</v>
      </c>
      <c r="M5424" t="s">
        <v>1956</v>
      </c>
      <c r="N5424" t="s">
        <v>1962</v>
      </c>
      <c r="O5424">
        <v>1</v>
      </c>
      <c r="P5424" t="s">
        <v>1963</v>
      </c>
      <c r="Q5424" s="29">
        <v>1</v>
      </c>
      <c r="R5424" s="29">
        <v>42155</v>
      </c>
      <c r="S5424">
        <v>31001076</v>
      </c>
      <c r="T5424" t="s">
        <v>6728</v>
      </c>
    </row>
    <row r="5425" spans="1:20" x14ac:dyDescent="0.25">
      <c r="A5425">
        <v>3100108</v>
      </c>
      <c r="B5425" t="s">
        <v>6729</v>
      </c>
      <c r="C5425" t="s">
        <v>1882</v>
      </c>
      <c r="D5425" t="s">
        <v>1957</v>
      </c>
      <c r="E5425" t="s">
        <v>1958</v>
      </c>
      <c r="F5425" t="s">
        <v>1959</v>
      </c>
      <c r="G5425">
        <v>20</v>
      </c>
      <c r="H5425" t="s">
        <v>1986</v>
      </c>
      <c r="I5425" t="s">
        <v>1987</v>
      </c>
      <c r="M5425" t="s">
        <v>1956</v>
      </c>
      <c r="N5425" t="s">
        <v>1962</v>
      </c>
      <c r="O5425">
        <v>1</v>
      </c>
      <c r="P5425" t="s">
        <v>1963</v>
      </c>
      <c r="Q5425" s="29">
        <v>1</v>
      </c>
      <c r="R5425" s="29">
        <v>42155</v>
      </c>
      <c r="S5425">
        <v>31001084</v>
      </c>
      <c r="T5425" t="s">
        <v>6730</v>
      </c>
    </row>
    <row r="5426" spans="1:20" x14ac:dyDescent="0.25">
      <c r="A5426">
        <v>3100108</v>
      </c>
      <c r="B5426" t="s">
        <v>6729</v>
      </c>
      <c r="C5426" t="s">
        <v>1882</v>
      </c>
      <c r="D5426" t="s">
        <v>1957</v>
      </c>
      <c r="E5426" t="s">
        <v>1958</v>
      </c>
      <c r="F5426" t="s">
        <v>1959</v>
      </c>
      <c r="G5426">
        <v>20</v>
      </c>
      <c r="H5426" t="s">
        <v>1986</v>
      </c>
      <c r="I5426" t="s">
        <v>1987</v>
      </c>
      <c r="M5426" t="s">
        <v>1956</v>
      </c>
      <c r="N5426" t="s">
        <v>1962</v>
      </c>
      <c r="O5426">
        <v>2</v>
      </c>
      <c r="P5426" t="s">
        <v>1989</v>
      </c>
      <c r="Q5426" s="29">
        <v>39857</v>
      </c>
      <c r="S5426">
        <v>31001084</v>
      </c>
      <c r="T5426" t="s">
        <v>6730</v>
      </c>
    </row>
    <row r="5427" spans="1:20" x14ac:dyDescent="0.25">
      <c r="A5427">
        <v>3100109</v>
      </c>
      <c r="B5427" t="s">
        <v>6731</v>
      </c>
      <c r="C5427" t="s">
        <v>1882</v>
      </c>
      <c r="D5427" t="s">
        <v>1957</v>
      </c>
      <c r="E5427" t="s">
        <v>1958</v>
      </c>
      <c r="F5427" t="s">
        <v>1959</v>
      </c>
      <c r="G5427">
        <v>20</v>
      </c>
      <c r="H5427" t="s">
        <v>1986</v>
      </c>
      <c r="I5427" t="s">
        <v>1987</v>
      </c>
      <c r="M5427" t="s">
        <v>1956</v>
      </c>
      <c r="N5427" t="s">
        <v>1962</v>
      </c>
      <c r="O5427">
        <v>1</v>
      </c>
      <c r="P5427" t="s">
        <v>1963</v>
      </c>
      <c r="Q5427" s="29">
        <v>1</v>
      </c>
      <c r="R5427" s="29">
        <v>42155</v>
      </c>
      <c r="S5427">
        <v>31001092</v>
      </c>
      <c r="T5427" t="s">
        <v>6732</v>
      </c>
    </row>
    <row r="5428" spans="1:20" x14ac:dyDescent="0.25">
      <c r="A5428">
        <v>3100109</v>
      </c>
      <c r="B5428" t="s">
        <v>6731</v>
      </c>
      <c r="C5428" t="s">
        <v>1882</v>
      </c>
      <c r="D5428" t="s">
        <v>1957</v>
      </c>
      <c r="E5428" t="s">
        <v>1958</v>
      </c>
      <c r="F5428" t="s">
        <v>1959</v>
      </c>
      <c r="G5428">
        <v>20</v>
      </c>
      <c r="H5428" t="s">
        <v>1986</v>
      </c>
      <c r="I5428" t="s">
        <v>1987</v>
      </c>
      <c r="M5428" t="s">
        <v>1956</v>
      </c>
      <c r="N5428" t="s">
        <v>1962</v>
      </c>
      <c r="O5428">
        <v>2</v>
      </c>
      <c r="P5428" t="s">
        <v>1989</v>
      </c>
      <c r="Q5428" s="29">
        <v>39857</v>
      </c>
      <c r="S5428">
        <v>31001092</v>
      </c>
      <c r="T5428" t="s">
        <v>6732</v>
      </c>
    </row>
    <row r="5429" spans="1:20" x14ac:dyDescent="0.25">
      <c r="A5429">
        <v>3100110</v>
      </c>
      <c r="B5429" t="s">
        <v>6733</v>
      </c>
      <c r="C5429" t="s">
        <v>1882</v>
      </c>
      <c r="D5429" t="s">
        <v>1957</v>
      </c>
      <c r="E5429" t="s">
        <v>1958</v>
      </c>
      <c r="F5429" t="s">
        <v>1959</v>
      </c>
      <c r="G5429">
        <v>1</v>
      </c>
      <c r="H5429" t="s">
        <v>1986</v>
      </c>
      <c r="I5429" t="s">
        <v>1987</v>
      </c>
      <c r="M5429" t="s">
        <v>1956</v>
      </c>
      <c r="N5429" t="s">
        <v>1962</v>
      </c>
      <c r="O5429">
        <v>2</v>
      </c>
      <c r="P5429" t="s">
        <v>1989</v>
      </c>
      <c r="Q5429" s="29">
        <v>39857</v>
      </c>
      <c r="S5429">
        <v>31001106</v>
      </c>
      <c r="T5429" t="s">
        <v>6734</v>
      </c>
    </row>
    <row r="5430" spans="1:20" x14ac:dyDescent="0.25">
      <c r="A5430">
        <v>3100110</v>
      </c>
      <c r="B5430" t="s">
        <v>6733</v>
      </c>
      <c r="C5430" t="s">
        <v>1882</v>
      </c>
      <c r="D5430" t="s">
        <v>1957</v>
      </c>
      <c r="E5430" t="s">
        <v>1958</v>
      </c>
      <c r="F5430" t="s">
        <v>1959</v>
      </c>
      <c r="G5430">
        <v>1</v>
      </c>
      <c r="H5430" t="s">
        <v>1986</v>
      </c>
      <c r="I5430" t="s">
        <v>1987</v>
      </c>
      <c r="M5430" t="s">
        <v>1956</v>
      </c>
      <c r="N5430" t="s">
        <v>1962</v>
      </c>
      <c r="O5430">
        <v>1</v>
      </c>
      <c r="P5430" t="s">
        <v>1963</v>
      </c>
      <c r="Q5430" s="29">
        <v>1</v>
      </c>
      <c r="R5430" s="29">
        <v>42155</v>
      </c>
      <c r="S5430">
        <v>31001106</v>
      </c>
      <c r="T5430" t="s">
        <v>6734</v>
      </c>
    </row>
    <row r="5431" spans="1:20" x14ac:dyDescent="0.25">
      <c r="A5431">
        <v>3100111</v>
      </c>
      <c r="B5431" t="s">
        <v>6733</v>
      </c>
      <c r="C5431" t="s">
        <v>1882</v>
      </c>
      <c r="D5431" t="s">
        <v>1957</v>
      </c>
      <c r="E5431" t="s">
        <v>1958</v>
      </c>
      <c r="F5431" t="s">
        <v>1959</v>
      </c>
      <c r="G5431">
        <v>1</v>
      </c>
      <c r="H5431" t="s">
        <v>1986</v>
      </c>
      <c r="I5431" t="s">
        <v>1987</v>
      </c>
      <c r="M5431" t="s">
        <v>1956</v>
      </c>
      <c r="N5431" t="s">
        <v>1962</v>
      </c>
      <c r="O5431">
        <v>1</v>
      </c>
      <c r="P5431" t="s">
        <v>1963</v>
      </c>
      <c r="Q5431" s="29">
        <v>1</v>
      </c>
      <c r="R5431" s="29">
        <v>42155</v>
      </c>
      <c r="S5431">
        <v>31001114</v>
      </c>
      <c r="T5431" t="s">
        <v>6735</v>
      </c>
    </row>
    <row r="5432" spans="1:20" x14ac:dyDescent="0.25">
      <c r="A5432">
        <v>3100111</v>
      </c>
      <c r="B5432" t="s">
        <v>6733</v>
      </c>
      <c r="C5432" t="s">
        <v>1882</v>
      </c>
      <c r="D5432" t="s">
        <v>1957</v>
      </c>
      <c r="E5432" t="s">
        <v>1958</v>
      </c>
      <c r="F5432" t="s">
        <v>1959</v>
      </c>
      <c r="G5432">
        <v>1</v>
      </c>
      <c r="H5432" t="s">
        <v>1986</v>
      </c>
      <c r="I5432" t="s">
        <v>1987</v>
      </c>
      <c r="M5432" t="s">
        <v>1956</v>
      </c>
      <c r="N5432" t="s">
        <v>1962</v>
      </c>
      <c r="O5432">
        <v>2</v>
      </c>
      <c r="P5432" t="s">
        <v>1989</v>
      </c>
      <c r="Q5432" s="29">
        <v>39857</v>
      </c>
      <c r="S5432">
        <v>31001114</v>
      </c>
      <c r="T5432" t="s">
        <v>6735</v>
      </c>
    </row>
    <row r="5433" spans="1:20" x14ac:dyDescent="0.25">
      <c r="A5433">
        <v>3100112</v>
      </c>
      <c r="B5433" t="s">
        <v>6736</v>
      </c>
      <c r="C5433" t="s">
        <v>1956</v>
      </c>
      <c r="D5433" t="s">
        <v>1957</v>
      </c>
      <c r="E5433" t="s">
        <v>1958</v>
      </c>
      <c r="F5433" t="s">
        <v>1959</v>
      </c>
      <c r="G5433">
        <v>20</v>
      </c>
      <c r="H5433" t="s">
        <v>1986</v>
      </c>
      <c r="I5433" t="s">
        <v>1987</v>
      </c>
      <c r="J5433" t="s">
        <v>1969</v>
      </c>
      <c r="M5433" t="s">
        <v>1956</v>
      </c>
      <c r="N5433" t="s">
        <v>1962</v>
      </c>
      <c r="O5433">
        <v>1</v>
      </c>
      <c r="P5433" t="s">
        <v>1963</v>
      </c>
      <c r="Q5433" s="29">
        <v>1</v>
      </c>
      <c r="R5433" s="29">
        <v>41814</v>
      </c>
      <c r="S5433">
        <v>31001122</v>
      </c>
      <c r="T5433" t="s">
        <v>6737</v>
      </c>
    </row>
    <row r="5434" spans="1:20" x14ac:dyDescent="0.25">
      <c r="A5434">
        <v>3100113</v>
      </c>
      <c r="B5434" t="s">
        <v>6738</v>
      </c>
      <c r="C5434" t="s">
        <v>1882</v>
      </c>
      <c r="D5434" t="s">
        <v>1957</v>
      </c>
      <c r="E5434" t="s">
        <v>1958</v>
      </c>
      <c r="F5434" t="s">
        <v>1959</v>
      </c>
      <c r="G5434">
        <v>1</v>
      </c>
      <c r="H5434" t="s">
        <v>1986</v>
      </c>
      <c r="I5434" t="s">
        <v>1987</v>
      </c>
      <c r="M5434" t="s">
        <v>1956</v>
      </c>
      <c r="N5434" t="s">
        <v>1962</v>
      </c>
      <c r="O5434">
        <v>1</v>
      </c>
      <c r="P5434" t="s">
        <v>1963</v>
      </c>
      <c r="Q5434" s="29">
        <v>1</v>
      </c>
      <c r="R5434" s="29">
        <v>42155</v>
      </c>
      <c r="S5434">
        <v>31001130</v>
      </c>
      <c r="T5434" t="s">
        <v>6738</v>
      </c>
    </row>
    <row r="5435" spans="1:20" x14ac:dyDescent="0.25">
      <c r="A5435">
        <v>3100114</v>
      </c>
      <c r="B5435" t="s">
        <v>6739</v>
      </c>
      <c r="C5435" t="s">
        <v>1882</v>
      </c>
      <c r="D5435" t="s">
        <v>1957</v>
      </c>
      <c r="E5435" t="s">
        <v>1958</v>
      </c>
      <c r="F5435" t="s">
        <v>1959</v>
      </c>
      <c r="G5435">
        <v>20</v>
      </c>
      <c r="H5435" t="s">
        <v>1986</v>
      </c>
      <c r="I5435" t="s">
        <v>1987</v>
      </c>
      <c r="M5435" t="s">
        <v>1956</v>
      </c>
      <c r="N5435" t="s">
        <v>1962</v>
      </c>
      <c r="O5435">
        <v>2</v>
      </c>
      <c r="P5435" t="s">
        <v>1989</v>
      </c>
      <c r="Q5435" s="29">
        <v>39857</v>
      </c>
      <c r="S5435">
        <v>31001149</v>
      </c>
      <c r="T5435" t="s">
        <v>6739</v>
      </c>
    </row>
    <row r="5436" spans="1:20" x14ac:dyDescent="0.25">
      <c r="A5436">
        <v>3100114</v>
      </c>
      <c r="B5436" t="s">
        <v>6739</v>
      </c>
      <c r="C5436" t="s">
        <v>1882</v>
      </c>
      <c r="D5436" t="s">
        <v>1957</v>
      </c>
      <c r="E5436" t="s">
        <v>1958</v>
      </c>
      <c r="F5436" t="s">
        <v>1959</v>
      </c>
      <c r="G5436">
        <v>20</v>
      </c>
      <c r="H5436" t="s">
        <v>1986</v>
      </c>
      <c r="I5436" t="s">
        <v>1987</v>
      </c>
      <c r="M5436" t="s">
        <v>1956</v>
      </c>
      <c r="N5436" t="s">
        <v>1962</v>
      </c>
      <c r="O5436">
        <v>1</v>
      </c>
      <c r="P5436" t="s">
        <v>1963</v>
      </c>
      <c r="Q5436" s="29">
        <v>1</v>
      </c>
      <c r="R5436" s="29">
        <v>42155</v>
      </c>
      <c r="S5436">
        <v>31001149</v>
      </c>
      <c r="T5436" t="s">
        <v>6739</v>
      </c>
    </row>
    <row r="5437" spans="1:20" x14ac:dyDescent="0.25">
      <c r="A5437">
        <v>3100115</v>
      </c>
      <c r="B5437" t="s">
        <v>6740</v>
      </c>
      <c r="C5437" t="s">
        <v>1882</v>
      </c>
      <c r="D5437" t="s">
        <v>1957</v>
      </c>
      <c r="E5437" t="s">
        <v>1958</v>
      </c>
      <c r="F5437" t="s">
        <v>1959</v>
      </c>
      <c r="G5437">
        <v>20</v>
      </c>
      <c r="H5437" t="s">
        <v>1986</v>
      </c>
      <c r="I5437" t="s">
        <v>1987</v>
      </c>
      <c r="M5437" t="s">
        <v>1956</v>
      </c>
      <c r="N5437" t="s">
        <v>1962</v>
      </c>
      <c r="O5437">
        <v>2</v>
      </c>
      <c r="P5437" t="s">
        <v>1989</v>
      </c>
      <c r="Q5437" s="29">
        <v>39857</v>
      </c>
      <c r="S5437">
        <v>31001157</v>
      </c>
      <c r="T5437" t="s">
        <v>6741</v>
      </c>
    </row>
    <row r="5438" spans="1:20" x14ac:dyDescent="0.25">
      <c r="A5438">
        <v>3100115</v>
      </c>
      <c r="B5438" t="s">
        <v>6740</v>
      </c>
      <c r="C5438" t="s">
        <v>1882</v>
      </c>
      <c r="D5438" t="s">
        <v>1957</v>
      </c>
      <c r="E5438" t="s">
        <v>1958</v>
      </c>
      <c r="F5438" t="s">
        <v>1959</v>
      </c>
      <c r="G5438">
        <v>20</v>
      </c>
      <c r="H5438" t="s">
        <v>1986</v>
      </c>
      <c r="I5438" t="s">
        <v>1987</v>
      </c>
      <c r="M5438" t="s">
        <v>1956</v>
      </c>
      <c r="N5438" t="s">
        <v>1962</v>
      </c>
      <c r="O5438">
        <v>1</v>
      </c>
      <c r="P5438" t="s">
        <v>1963</v>
      </c>
      <c r="Q5438" s="29">
        <v>1</v>
      </c>
      <c r="R5438" s="29">
        <v>42155</v>
      </c>
      <c r="S5438">
        <v>31001157</v>
      </c>
      <c r="T5438" t="s">
        <v>6741</v>
      </c>
    </row>
    <row r="5439" spans="1:20" x14ac:dyDescent="0.25">
      <c r="A5439">
        <v>3100116</v>
      </c>
      <c r="B5439" t="s">
        <v>6742</v>
      </c>
      <c r="C5439" t="s">
        <v>1882</v>
      </c>
      <c r="D5439" t="s">
        <v>1957</v>
      </c>
      <c r="E5439" t="s">
        <v>1958</v>
      </c>
      <c r="F5439" t="s">
        <v>1959</v>
      </c>
      <c r="G5439">
        <v>20</v>
      </c>
      <c r="H5439" t="s">
        <v>1986</v>
      </c>
      <c r="I5439" t="s">
        <v>1987</v>
      </c>
      <c r="M5439" t="s">
        <v>1956</v>
      </c>
      <c r="N5439" t="s">
        <v>1962</v>
      </c>
      <c r="O5439">
        <v>2</v>
      </c>
      <c r="P5439" t="s">
        <v>1989</v>
      </c>
      <c r="Q5439" s="29">
        <v>39857</v>
      </c>
      <c r="S5439">
        <v>31001165</v>
      </c>
      <c r="T5439" t="s">
        <v>6742</v>
      </c>
    </row>
    <row r="5440" spans="1:20" x14ac:dyDescent="0.25">
      <c r="A5440">
        <v>3100116</v>
      </c>
      <c r="B5440" t="s">
        <v>6742</v>
      </c>
      <c r="C5440" t="s">
        <v>1882</v>
      </c>
      <c r="D5440" t="s">
        <v>1957</v>
      </c>
      <c r="E5440" t="s">
        <v>1958</v>
      </c>
      <c r="F5440" t="s">
        <v>1959</v>
      </c>
      <c r="G5440">
        <v>20</v>
      </c>
      <c r="H5440" t="s">
        <v>1986</v>
      </c>
      <c r="I5440" t="s">
        <v>1987</v>
      </c>
      <c r="M5440" t="s">
        <v>1956</v>
      </c>
      <c r="N5440" t="s">
        <v>1962</v>
      </c>
      <c r="O5440">
        <v>1</v>
      </c>
      <c r="P5440" t="s">
        <v>1963</v>
      </c>
      <c r="Q5440" s="29">
        <v>1</v>
      </c>
      <c r="R5440" s="29">
        <v>42155</v>
      </c>
      <c r="S5440">
        <v>31001165</v>
      </c>
      <c r="T5440" t="s">
        <v>6742</v>
      </c>
    </row>
    <row r="5441" spans="1:20" x14ac:dyDescent="0.25">
      <c r="A5441">
        <v>3100117</v>
      </c>
      <c r="B5441" t="s">
        <v>6743</v>
      </c>
      <c r="C5441" t="s">
        <v>1882</v>
      </c>
      <c r="D5441" t="s">
        <v>1957</v>
      </c>
      <c r="E5441" t="s">
        <v>1958</v>
      </c>
      <c r="F5441" t="s">
        <v>1959</v>
      </c>
      <c r="G5441">
        <v>20</v>
      </c>
      <c r="H5441" t="s">
        <v>1986</v>
      </c>
      <c r="I5441" t="s">
        <v>1987</v>
      </c>
      <c r="M5441" t="s">
        <v>1956</v>
      </c>
      <c r="N5441" t="s">
        <v>1962</v>
      </c>
      <c r="O5441">
        <v>2</v>
      </c>
      <c r="P5441" t="s">
        <v>1989</v>
      </c>
      <c r="Q5441" s="29">
        <v>39857</v>
      </c>
      <c r="S5441">
        <v>31001173</v>
      </c>
      <c r="T5441" t="s">
        <v>6743</v>
      </c>
    </row>
    <row r="5442" spans="1:20" x14ac:dyDescent="0.25">
      <c r="A5442">
        <v>3100117</v>
      </c>
      <c r="B5442" t="s">
        <v>6743</v>
      </c>
      <c r="C5442" t="s">
        <v>1882</v>
      </c>
      <c r="D5442" t="s">
        <v>1957</v>
      </c>
      <c r="E5442" t="s">
        <v>1958</v>
      </c>
      <c r="F5442" t="s">
        <v>1959</v>
      </c>
      <c r="G5442">
        <v>20</v>
      </c>
      <c r="H5442" t="s">
        <v>1986</v>
      </c>
      <c r="I5442" t="s">
        <v>1987</v>
      </c>
      <c r="M5442" t="s">
        <v>1956</v>
      </c>
      <c r="N5442" t="s">
        <v>1962</v>
      </c>
      <c r="O5442">
        <v>1</v>
      </c>
      <c r="P5442" t="s">
        <v>1963</v>
      </c>
      <c r="Q5442" s="29">
        <v>1</v>
      </c>
      <c r="R5442" s="29">
        <v>42155</v>
      </c>
      <c r="S5442">
        <v>31001173</v>
      </c>
      <c r="T5442" t="s">
        <v>6743</v>
      </c>
    </row>
    <row r="5443" spans="1:20" x14ac:dyDescent="0.25">
      <c r="A5443">
        <v>3100118</v>
      </c>
      <c r="B5443" t="s">
        <v>6744</v>
      </c>
      <c r="C5443" t="s">
        <v>1882</v>
      </c>
      <c r="D5443" t="s">
        <v>1957</v>
      </c>
      <c r="E5443" t="s">
        <v>1958</v>
      </c>
      <c r="F5443" t="s">
        <v>1959</v>
      </c>
      <c r="G5443">
        <v>20</v>
      </c>
      <c r="H5443" t="s">
        <v>1986</v>
      </c>
      <c r="I5443" t="s">
        <v>1987</v>
      </c>
      <c r="M5443" t="s">
        <v>1956</v>
      </c>
      <c r="N5443" t="s">
        <v>1962</v>
      </c>
      <c r="O5443">
        <v>1</v>
      </c>
      <c r="P5443" t="s">
        <v>1963</v>
      </c>
      <c r="Q5443" s="29">
        <v>1</v>
      </c>
      <c r="R5443" s="29">
        <v>42155</v>
      </c>
      <c r="S5443">
        <v>31001181</v>
      </c>
      <c r="T5443" t="s">
        <v>6744</v>
      </c>
    </row>
    <row r="5444" spans="1:20" x14ac:dyDescent="0.25">
      <c r="A5444">
        <v>3100118</v>
      </c>
      <c r="B5444" t="s">
        <v>6744</v>
      </c>
      <c r="C5444" t="s">
        <v>1882</v>
      </c>
      <c r="D5444" t="s">
        <v>1957</v>
      </c>
      <c r="E5444" t="s">
        <v>1958</v>
      </c>
      <c r="F5444" t="s">
        <v>1959</v>
      </c>
      <c r="G5444">
        <v>20</v>
      </c>
      <c r="H5444" t="s">
        <v>1986</v>
      </c>
      <c r="I5444" t="s">
        <v>1987</v>
      </c>
      <c r="M5444" t="s">
        <v>1956</v>
      </c>
      <c r="N5444" t="s">
        <v>1962</v>
      </c>
      <c r="O5444">
        <v>2</v>
      </c>
      <c r="P5444" t="s">
        <v>1989</v>
      </c>
      <c r="Q5444" s="29">
        <v>39857</v>
      </c>
      <c r="S5444">
        <v>31001181</v>
      </c>
      <c r="T5444" t="s">
        <v>6744</v>
      </c>
    </row>
    <row r="5445" spans="1:20" x14ac:dyDescent="0.25">
      <c r="A5445">
        <v>3100119</v>
      </c>
      <c r="B5445" t="s">
        <v>6745</v>
      </c>
      <c r="C5445" t="s">
        <v>1882</v>
      </c>
      <c r="D5445" t="s">
        <v>1957</v>
      </c>
      <c r="E5445" t="s">
        <v>1958</v>
      </c>
      <c r="F5445" t="s">
        <v>1959</v>
      </c>
      <c r="G5445">
        <v>20</v>
      </c>
      <c r="H5445" t="s">
        <v>1986</v>
      </c>
      <c r="I5445" t="s">
        <v>1987</v>
      </c>
      <c r="M5445" t="s">
        <v>1956</v>
      </c>
      <c r="N5445" t="s">
        <v>1962</v>
      </c>
      <c r="O5445">
        <v>1</v>
      </c>
      <c r="P5445" t="s">
        <v>1963</v>
      </c>
      <c r="Q5445" s="29">
        <v>1</v>
      </c>
      <c r="R5445" s="29">
        <v>42155</v>
      </c>
      <c r="S5445">
        <v>31001190</v>
      </c>
      <c r="T5445" t="s">
        <v>6745</v>
      </c>
    </row>
    <row r="5446" spans="1:20" x14ac:dyDescent="0.25">
      <c r="A5446">
        <v>3100119</v>
      </c>
      <c r="B5446" t="s">
        <v>6745</v>
      </c>
      <c r="C5446" t="s">
        <v>1882</v>
      </c>
      <c r="D5446" t="s">
        <v>1957</v>
      </c>
      <c r="E5446" t="s">
        <v>1958</v>
      </c>
      <c r="F5446" t="s">
        <v>1959</v>
      </c>
      <c r="G5446">
        <v>20</v>
      </c>
      <c r="H5446" t="s">
        <v>1986</v>
      </c>
      <c r="I5446" t="s">
        <v>1987</v>
      </c>
      <c r="M5446" t="s">
        <v>1956</v>
      </c>
      <c r="N5446" t="s">
        <v>1962</v>
      </c>
      <c r="O5446">
        <v>2</v>
      </c>
      <c r="P5446" t="s">
        <v>1989</v>
      </c>
      <c r="Q5446" s="29">
        <v>39857</v>
      </c>
      <c r="S5446">
        <v>31001190</v>
      </c>
      <c r="T5446" t="s">
        <v>6745</v>
      </c>
    </row>
    <row r="5447" spans="1:20" x14ac:dyDescent="0.25">
      <c r="A5447">
        <v>3100120</v>
      </c>
      <c r="B5447" t="s">
        <v>6746</v>
      </c>
      <c r="C5447" t="s">
        <v>1882</v>
      </c>
      <c r="D5447" t="s">
        <v>1957</v>
      </c>
      <c r="E5447" t="s">
        <v>1958</v>
      </c>
      <c r="F5447" t="s">
        <v>1959</v>
      </c>
      <c r="G5447">
        <v>20</v>
      </c>
      <c r="H5447" t="s">
        <v>1986</v>
      </c>
      <c r="I5447" t="s">
        <v>1987</v>
      </c>
      <c r="M5447" t="s">
        <v>1956</v>
      </c>
      <c r="N5447" t="s">
        <v>1962</v>
      </c>
      <c r="O5447">
        <v>1</v>
      </c>
      <c r="P5447" t="s">
        <v>1963</v>
      </c>
      <c r="Q5447" s="29">
        <v>1</v>
      </c>
      <c r="R5447" s="29">
        <v>42155</v>
      </c>
      <c r="S5447">
        <v>31001203</v>
      </c>
      <c r="T5447" t="s">
        <v>6746</v>
      </c>
    </row>
    <row r="5448" spans="1:20" x14ac:dyDescent="0.25">
      <c r="A5448">
        <v>3100120</v>
      </c>
      <c r="B5448" t="s">
        <v>6746</v>
      </c>
      <c r="C5448" t="s">
        <v>1882</v>
      </c>
      <c r="D5448" t="s">
        <v>1957</v>
      </c>
      <c r="E5448" t="s">
        <v>1958</v>
      </c>
      <c r="F5448" t="s">
        <v>1959</v>
      </c>
      <c r="G5448">
        <v>20</v>
      </c>
      <c r="H5448" t="s">
        <v>1986</v>
      </c>
      <c r="I5448" t="s">
        <v>1987</v>
      </c>
      <c r="M5448" t="s">
        <v>1956</v>
      </c>
      <c r="N5448" t="s">
        <v>1962</v>
      </c>
      <c r="O5448">
        <v>2</v>
      </c>
      <c r="P5448" t="s">
        <v>1989</v>
      </c>
      <c r="Q5448" s="29">
        <v>39857</v>
      </c>
      <c r="S5448">
        <v>31001203</v>
      </c>
      <c r="T5448" t="s">
        <v>6746</v>
      </c>
    </row>
    <row r="5449" spans="1:20" x14ac:dyDescent="0.25">
      <c r="A5449">
        <v>3100121</v>
      </c>
      <c r="B5449" t="s">
        <v>6747</v>
      </c>
      <c r="C5449" t="s">
        <v>1882</v>
      </c>
      <c r="D5449" t="s">
        <v>1957</v>
      </c>
      <c r="E5449" t="s">
        <v>1958</v>
      </c>
      <c r="F5449" t="s">
        <v>1959</v>
      </c>
      <c r="G5449">
        <v>20</v>
      </c>
      <c r="H5449" t="s">
        <v>1986</v>
      </c>
      <c r="I5449" t="s">
        <v>1987</v>
      </c>
      <c r="M5449" t="s">
        <v>1956</v>
      </c>
      <c r="N5449" t="s">
        <v>1962</v>
      </c>
      <c r="O5449">
        <v>2</v>
      </c>
      <c r="P5449" t="s">
        <v>1989</v>
      </c>
      <c r="Q5449" s="29">
        <v>39857</v>
      </c>
      <c r="S5449">
        <v>31001211</v>
      </c>
      <c r="T5449" t="s">
        <v>6747</v>
      </c>
    </row>
    <row r="5450" spans="1:20" x14ac:dyDescent="0.25">
      <c r="A5450">
        <v>3100121</v>
      </c>
      <c r="B5450" t="s">
        <v>6747</v>
      </c>
      <c r="C5450" t="s">
        <v>1882</v>
      </c>
      <c r="D5450" t="s">
        <v>1957</v>
      </c>
      <c r="E5450" t="s">
        <v>1958</v>
      </c>
      <c r="F5450" t="s">
        <v>1959</v>
      </c>
      <c r="G5450">
        <v>20</v>
      </c>
      <c r="H5450" t="s">
        <v>1986</v>
      </c>
      <c r="I5450" t="s">
        <v>1987</v>
      </c>
      <c r="M5450" t="s">
        <v>1956</v>
      </c>
      <c r="N5450" t="s">
        <v>1962</v>
      </c>
      <c r="O5450">
        <v>1</v>
      </c>
      <c r="P5450" t="s">
        <v>1963</v>
      </c>
      <c r="Q5450" s="29">
        <v>1</v>
      </c>
      <c r="R5450" s="29">
        <v>42155</v>
      </c>
      <c r="S5450">
        <v>31001211</v>
      </c>
      <c r="T5450" t="s">
        <v>6747</v>
      </c>
    </row>
    <row r="5451" spans="1:20" x14ac:dyDescent="0.25">
      <c r="A5451">
        <v>3100122</v>
      </c>
      <c r="B5451" t="s">
        <v>6748</v>
      </c>
      <c r="C5451" t="s">
        <v>1882</v>
      </c>
      <c r="D5451" t="s">
        <v>1957</v>
      </c>
      <c r="E5451" t="s">
        <v>1958</v>
      </c>
      <c r="F5451" t="s">
        <v>1959</v>
      </c>
      <c r="G5451">
        <v>1</v>
      </c>
      <c r="H5451" t="s">
        <v>1986</v>
      </c>
      <c r="I5451" t="s">
        <v>1987</v>
      </c>
      <c r="M5451" t="s">
        <v>1956</v>
      </c>
      <c r="N5451" t="s">
        <v>1962</v>
      </c>
      <c r="O5451">
        <v>1</v>
      </c>
      <c r="P5451" t="s">
        <v>1963</v>
      </c>
      <c r="Q5451" s="29">
        <v>1</v>
      </c>
      <c r="R5451" s="29">
        <v>42155</v>
      </c>
      <c r="S5451">
        <v>31001220</v>
      </c>
      <c r="T5451" t="s">
        <v>6748</v>
      </c>
    </row>
    <row r="5452" spans="1:20" x14ac:dyDescent="0.25">
      <c r="A5452">
        <v>3100122</v>
      </c>
      <c r="B5452" t="s">
        <v>6748</v>
      </c>
      <c r="C5452" t="s">
        <v>1882</v>
      </c>
      <c r="D5452" t="s">
        <v>1957</v>
      </c>
      <c r="E5452" t="s">
        <v>1958</v>
      </c>
      <c r="F5452" t="s">
        <v>1959</v>
      </c>
      <c r="G5452">
        <v>1</v>
      </c>
      <c r="H5452" t="s">
        <v>1986</v>
      </c>
      <c r="I5452" t="s">
        <v>1987</v>
      </c>
      <c r="M5452" t="s">
        <v>1956</v>
      </c>
      <c r="N5452" t="s">
        <v>1962</v>
      </c>
      <c r="O5452">
        <v>2</v>
      </c>
      <c r="P5452" t="s">
        <v>1989</v>
      </c>
      <c r="Q5452" s="29">
        <v>39857</v>
      </c>
      <c r="S5452">
        <v>31001220</v>
      </c>
      <c r="T5452" t="s">
        <v>6748</v>
      </c>
    </row>
    <row r="5453" spans="1:20" x14ac:dyDescent="0.25">
      <c r="A5453">
        <v>3100123</v>
      </c>
      <c r="B5453" t="s">
        <v>6749</v>
      </c>
      <c r="C5453" t="s">
        <v>1882</v>
      </c>
      <c r="D5453" t="s">
        <v>1957</v>
      </c>
      <c r="E5453" t="s">
        <v>1958</v>
      </c>
      <c r="F5453" t="s">
        <v>1959</v>
      </c>
      <c r="G5453">
        <v>20</v>
      </c>
      <c r="H5453" t="s">
        <v>1986</v>
      </c>
      <c r="I5453" t="s">
        <v>1987</v>
      </c>
      <c r="M5453" t="s">
        <v>1956</v>
      </c>
      <c r="N5453" t="s">
        <v>1962</v>
      </c>
      <c r="O5453">
        <v>2</v>
      </c>
      <c r="P5453" t="s">
        <v>1989</v>
      </c>
      <c r="Q5453" s="29">
        <v>39857</v>
      </c>
      <c r="S5453">
        <v>31001238</v>
      </c>
      <c r="T5453" t="s">
        <v>6749</v>
      </c>
    </row>
    <row r="5454" spans="1:20" x14ac:dyDescent="0.25">
      <c r="A5454">
        <v>3100123</v>
      </c>
      <c r="B5454" t="s">
        <v>6749</v>
      </c>
      <c r="C5454" t="s">
        <v>1882</v>
      </c>
      <c r="D5454" t="s">
        <v>1957</v>
      </c>
      <c r="E5454" t="s">
        <v>1958</v>
      </c>
      <c r="F5454" t="s">
        <v>1959</v>
      </c>
      <c r="G5454">
        <v>20</v>
      </c>
      <c r="H5454" t="s">
        <v>1986</v>
      </c>
      <c r="I5454" t="s">
        <v>1987</v>
      </c>
      <c r="M5454" t="s">
        <v>1956</v>
      </c>
      <c r="N5454" t="s">
        <v>1962</v>
      </c>
      <c r="O5454">
        <v>1</v>
      </c>
      <c r="P5454" t="s">
        <v>1963</v>
      </c>
      <c r="Q5454" s="29">
        <v>1</v>
      </c>
      <c r="R5454" s="29">
        <v>42155</v>
      </c>
      <c r="S5454">
        <v>31001238</v>
      </c>
      <c r="T5454" t="s">
        <v>6749</v>
      </c>
    </row>
    <row r="5455" spans="1:20" x14ac:dyDescent="0.25">
      <c r="A5455">
        <v>3100124</v>
      </c>
      <c r="B5455" t="s">
        <v>6750</v>
      </c>
      <c r="C5455" t="s">
        <v>1882</v>
      </c>
      <c r="D5455" t="s">
        <v>1957</v>
      </c>
      <c r="E5455" t="s">
        <v>1958</v>
      </c>
      <c r="F5455" t="s">
        <v>1959</v>
      </c>
      <c r="G5455">
        <v>1</v>
      </c>
      <c r="H5455" t="s">
        <v>1986</v>
      </c>
      <c r="I5455" t="s">
        <v>1987</v>
      </c>
      <c r="M5455" t="s">
        <v>1956</v>
      </c>
      <c r="N5455" t="s">
        <v>1962</v>
      </c>
      <c r="O5455">
        <v>2</v>
      </c>
      <c r="P5455" t="s">
        <v>1989</v>
      </c>
      <c r="Q5455" s="29">
        <v>39857</v>
      </c>
      <c r="S5455">
        <v>31001246</v>
      </c>
      <c r="T5455" t="s">
        <v>6751</v>
      </c>
    </row>
    <row r="5456" spans="1:20" x14ac:dyDescent="0.25">
      <c r="A5456">
        <v>3100124</v>
      </c>
      <c r="B5456" t="s">
        <v>6750</v>
      </c>
      <c r="C5456" t="s">
        <v>1882</v>
      </c>
      <c r="D5456" t="s">
        <v>1957</v>
      </c>
      <c r="E5456" t="s">
        <v>1958</v>
      </c>
      <c r="F5456" t="s">
        <v>1959</v>
      </c>
      <c r="G5456">
        <v>1</v>
      </c>
      <c r="H5456" t="s">
        <v>1986</v>
      </c>
      <c r="I5456" t="s">
        <v>1987</v>
      </c>
      <c r="M5456" t="s">
        <v>1956</v>
      </c>
      <c r="N5456" t="s">
        <v>1962</v>
      </c>
      <c r="O5456">
        <v>1</v>
      </c>
      <c r="P5456" t="s">
        <v>1963</v>
      </c>
      <c r="Q5456" s="29">
        <v>1</v>
      </c>
      <c r="R5456" s="29">
        <v>42155</v>
      </c>
      <c r="S5456">
        <v>31001246</v>
      </c>
      <c r="T5456" t="s">
        <v>6751</v>
      </c>
    </row>
    <row r="5457" spans="1:20" x14ac:dyDescent="0.25">
      <c r="A5457">
        <v>3100125</v>
      </c>
      <c r="B5457" t="s">
        <v>6752</v>
      </c>
      <c r="C5457" t="s">
        <v>1882</v>
      </c>
      <c r="D5457" t="s">
        <v>1957</v>
      </c>
      <c r="E5457" t="s">
        <v>1958</v>
      </c>
      <c r="F5457" t="s">
        <v>1959</v>
      </c>
      <c r="G5457">
        <v>1</v>
      </c>
      <c r="H5457" t="s">
        <v>1986</v>
      </c>
      <c r="I5457" t="s">
        <v>1987</v>
      </c>
      <c r="M5457" t="s">
        <v>1956</v>
      </c>
      <c r="N5457" t="s">
        <v>1962</v>
      </c>
      <c r="O5457">
        <v>2</v>
      </c>
      <c r="P5457" t="s">
        <v>1989</v>
      </c>
      <c r="Q5457" s="29">
        <v>39857</v>
      </c>
      <c r="S5457">
        <v>31001254</v>
      </c>
      <c r="T5457" t="s">
        <v>6753</v>
      </c>
    </row>
    <row r="5458" spans="1:20" x14ac:dyDescent="0.25">
      <c r="A5458">
        <v>3100125</v>
      </c>
      <c r="B5458" t="s">
        <v>6752</v>
      </c>
      <c r="C5458" t="s">
        <v>1882</v>
      </c>
      <c r="D5458" t="s">
        <v>1957</v>
      </c>
      <c r="E5458" t="s">
        <v>1958</v>
      </c>
      <c r="F5458" t="s">
        <v>1959</v>
      </c>
      <c r="G5458">
        <v>1</v>
      </c>
      <c r="H5458" t="s">
        <v>1986</v>
      </c>
      <c r="I5458" t="s">
        <v>1987</v>
      </c>
      <c r="M5458" t="s">
        <v>1956</v>
      </c>
      <c r="N5458" t="s">
        <v>1962</v>
      </c>
      <c r="O5458">
        <v>1</v>
      </c>
      <c r="P5458" t="s">
        <v>1963</v>
      </c>
      <c r="Q5458" s="29">
        <v>1</v>
      </c>
      <c r="R5458" s="29">
        <v>42155</v>
      </c>
      <c r="S5458">
        <v>31001254</v>
      </c>
      <c r="T5458" t="s">
        <v>6753</v>
      </c>
    </row>
    <row r="5459" spans="1:20" x14ac:dyDescent="0.25">
      <c r="A5459">
        <v>3100126</v>
      </c>
      <c r="B5459" t="s">
        <v>6754</v>
      </c>
      <c r="C5459" t="s">
        <v>1882</v>
      </c>
      <c r="D5459" t="s">
        <v>1957</v>
      </c>
      <c r="E5459" t="s">
        <v>1958</v>
      </c>
      <c r="F5459" t="s">
        <v>1959</v>
      </c>
      <c r="G5459">
        <v>20</v>
      </c>
      <c r="H5459" t="s">
        <v>1986</v>
      </c>
      <c r="I5459" t="s">
        <v>1987</v>
      </c>
      <c r="J5459" t="s">
        <v>1969</v>
      </c>
      <c r="M5459" t="s">
        <v>1956</v>
      </c>
      <c r="N5459" t="s">
        <v>1962</v>
      </c>
      <c r="O5459">
        <v>1</v>
      </c>
      <c r="P5459" t="s">
        <v>1963</v>
      </c>
      <c r="Q5459" s="29">
        <v>1</v>
      </c>
      <c r="R5459" s="29">
        <v>42155</v>
      </c>
      <c r="S5459">
        <v>31001262</v>
      </c>
      <c r="T5459" t="s">
        <v>6755</v>
      </c>
    </row>
    <row r="5460" spans="1:20" x14ac:dyDescent="0.25">
      <c r="A5460">
        <v>3100126</v>
      </c>
      <c r="B5460" t="s">
        <v>6754</v>
      </c>
      <c r="C5460" t="s">
        <v>1882</v>
      </c>
      <c r="D5460" t="s">
        <v>1957</v>
      </c>
      <c r="E5460" t="s">
        <v>1958</v>
      </c>
      <c r="F5460" t="s">
        <v>1959</v>
      </c>
      <c r="G5460">
        <v>20</v>
      </c>
      <c r="H5460" t="s">
        <v>1986</v>
      </c>
      <c r="I5460" t="s">
        <v>1987</v>
      </c>
      <c r="J5460" t="s">
        <v>1969</v>
      </c>
      <c r="M5460" t="s">
        <v>1956</v>
      </c>
      <c r="N5460" t="s">
        <v>1962</v>
      </c>
      <c r="O5460">
        <v>2</v>
      </c>
      <c r="P5460" t="s">
        <v>1989</v>
      </c>
      <c r="Q5460" s="29">
        <v>39857</v>
      </c>
      <c r="S5460">
        <v>31001262</v>
      </c>
      <c r="T5460" t="s">
        <v>6755</v>
      </c>
    </row>
    <row r="5461" spans="1:20" x14ac:dyDescent="0.25">
      <c r="A5461">
        <v>3100127</v>
      </c>
      <c r="B5461" t="s">
        <v>5509</v>
      </c>
      <c r="C5461" t="s">
        <v>1882</v>
      </c>
      <c r="D5461" t="s">
        <v>1957</v>
      </c>
      <c r="E5461" t="s">
        <v>1958</v>
      </c>
      <c r="F5461" t="s">
        <v>1959</v>
      </c>
      <c r="G5461">
        <v>20</v>
      </c>
      <c r="H5461" t="s">
        <v>1986</v>
      </c>
      <c r="I5461" t="s">
        <v>1987</v>
      </c>
      <c r="M5461" t="s">
        <v>1956</v>
      </c>
      <c r="N5461" t="s">
        <v>1962</v>
      </c>
      <c r="O5461">
        <v>1</v>
      </c>
      <c r="P5461" t="s">
        <v>1963</v>
      </c>
      <c r="Q5461" s="29">
        <v>1</v>
      </c>
      <c r="R5461" s="29">
        <v>42155</v>
      </c>
      <c r="S5461">
        <v>31001270</v>
      </c>
      <c r="T5461" t="s">
        <v>5510</v>
      </c>
    </row>
    <row r="5462" spans="1:20" x14ac:dyDescent="0.25">
      <c r="A5462">
        <v>3100127</v>
      </c>
      <c r="B5462" t="s">
        <v>5509</v>
      </c>
      <c r="C5462" t="s">
        <v>1882</v>
      </c>
      <c r="D5462" t="s">
        <v>1957</v>
      </c>
      <c r="E5462" t="s">
        <v>1958</v>
      </c>
      <c r="F5462" t="s">
        <v>1959</v>
      </c>
      <c r="G5462">
        <v>20</v>
      </c>
      <c r="H5462" t="s">
        <v>1986</v>
      </c>
      <c r="I5462" t="s">
        <v>1987</v>
      </c>
      <c r="M5462" t="s">
        <v>1956</v>
      </c>
      <c r="N5462" t="s">
        <v>1962</v>
      </c>
      <c r="O5462">
        <v>2</v>
      </c>
      <c r="P5462" t="s">
        <v>1989</v>
      </c>
      <c r="Q5462" s="29">
        <v>39857</v>
      </c>
      <c r="S5462">
        <v>31001270</v>
      </c>
      <c r="T5462" t="s">
        <v>5510</v>
      </c>
    </row>
    <row r="5463" spans="1:20" x14ac:dyDescent="0.25">
      <c r="A5463">
        <v>3100128</v>
      </c>
      <c r="B5463" t="s">
        <v>5511</v>
      </c>
      <c r="C5463" t="s">
        <v>1882</v>
      </c>
      <c r="D5463" t="s">
        <v>1957</v>
      </c>
      <c r="E5463" t="s">
        <v>1958</v>
      </c>
      <c r="F5463" t="s">
        <v>1959</v>
      </c>
      <c r="G5463">
        <v>20</v>
      </c>
      <c r="H5463" t="s">
        <v>1986</v>
      </c>
      <c r="I5463" t="s">
        <v>1987</v>
      </c>
      <c r="M5463" t="s">
        <v>1956</v>
      </c>
      <c r="N5463" t="s">
        <v>1962</v>
      </c>
      <c r="O5463">
        <v>1</v>
      </c>
      <c r="P5463" t="s">
        <v>1963</v>
      </c>
      <c r="Q5463" s="29">
        <v>1</v>
      </c>
      <c r="R5463" s="29">
        <v>42155</v>
      </c>
      <c r="S5463">
        <v>31001289</v>
      </c>
      <c r="T5463" t="s">
        <v>6756</v>
      </c>
    </row>
    <row r="5464" spans="1:20" x14ac:dyDescent="0.25">
      <c r="A5464">
        <v>3100128</v>
      </c>
      <c r="B5464" t="s">
        <v>5511</v>
      </c>
      <c r="C5464" t="s">
        <v>1882</v>
      </c>
      <c r="D5464" t="s">
        <v>1957</v>
      </c>
      <c r="E5464" t="s">
        <v>1958</v>
      </c>
      <c r="F5464" t="s">
        <v>1959</v>
      </c>
      <c r="G5464">
        <v>20</v>
      </c>
      <c r="H5464" t="s">
        <v>1986</v>
      </c>
      <c r="I5464" t="s">
        <v>1987</v>
      </c>
      <c r="M5464" t="s">
        <v>1956</v>
      </c>
      <c r="N5464" t="s">
        <v>1962</v>
      </c>
      <c r="O5464">
        <v>2</v>
      </c>
      <c r="P5464" t="s">
        <v>1989</v>
      </c>
      <c r="Q5464" s="29">
        <v>39857</v>
      </c>
      <c r="S5464">
        <v>31001289</v>
      </c>
      <c r="T5464" t="s">
        <v>6756</v>
      </c>
    </row>
    <row r="5465" spans="1:20" x14ac:dyDescent="0.25">
      <c r="A5465">
        <v>3100129</v>
      </c>
      <c r="B5465" t="s">
        <v>6375</v>
      </c>
      <c r="C5465" t="s">
        <v>1882</v>
      </c>
      <c r="D5465" t="s">
        <v>1957</v>
      </c>
      <c r="E5465" t="s">
        <v>1958</v>
      </c>
      <c r="F5465" t="s">
        <v>1959</v>
      </c>
      <c r="G5465">
        <v>1</v>
      </c>
      <c r="H5465" t="s">
        <v>1986</v>
      </c>
      <c r="I5465" t="s">
        <v>1987</v>
      </c>
      <c r="M5465" t="s">
        <v>1956</v>
      </c>
      <c r="N5465" t="s">
        <v>1962</v>
      </c>
      <c r="O5465">
        <v>2</v>
      </c>
      <c r="P5465" t="s">
        <v>1989</v>
      </c>
      <c r="Q5465" s="29">
        <v>39857</v>
      </c>
      <c r="S5465">
        <v>31001297</v>
      </c>
      <c r="T5465" t="s">
        <v>6375</v>
      </c>
    </row>
    <row r="5466" spans="1:20" x14ac:dyDescent="0.25">
      <c r="A5466">
        <v>3100129</v>
      </c>
      <c r="B5466" t="s">
        <v>6375</v>
      </c>
      <c r="C5466" t="s">
        <v>1882</v>
      </c>
      <c r="D5466" t="s">
        <v>1957</v>
      </c>
      <c r="E5466" t="s">
        <v>1958</v>
      </c>
      <c r="F5466" t="s">
        <v>1959</v>
      </c>
      <c r="G5466">
        <v>1</v>
      </c>
      <c r="H5466" t="s">
        <v>1986</v>
      </c>
      <c r="I5466" t="s">
        <v>1987</v>
      </c>
      <c r="M5466" t="s">
        <v>1956</v>
      </c>
      <c r="N5466" t="s">
        <v>1962</v>
      </c>
      <c r="O5466">
        <v>1</v>
      </c>
      <c r="P5466" t="s">
        <v>1963</v>
      </c>
      <c r="Q5466" s="29">
        <v>1</v>
      </c>
      <c r="R5466" s="29">
        <v>42155</v>
      </c>
      <c r="S5466">
        <v>31001297</v>
      </c>
      <c r="T5466" t="s">
        <v>6375</v>
      </c>
    </row>
    <row r="5467" spans="1:20" x14ac:dyDescent="0.25">
      <c r="A5467">
        <v>3100130</v>
      </c>
      <c r="B5467" t="s">
        <v>6757</v>
      </c>
      <c r="C5467" t="s">
        <v>1882</v>
      </c>
      <c r="D5467" t="s">
        <v>1957</v>
      </c>
      <c r="E5467" t="s">
        <v>1958</v>
      </c>
      <c r="F5467" t="s">
        <v>1959</v>
      </c>
      <c r="G5467">
        <v>1</v>
      </c>
      <c r="H5467" t="s">
        <v>1986</v>
      </c>
      <c r="I5467" t="s">
        <v>1987</v>
      </c>
      <c r="M5467" t="s">
        <v>1956</v>
      </c>
      <c r="N5467" t="s">
        <v>1962</v>
      </c>
      <c r="O5467">
        <v>2</v>
      </c>
      <c r="P5467" t="s">
        <v>1989</v>
      </c>
      <c r="Q5467" s="29">
        <v>39857</v>
      </c>
      <c r="S5467">
        <v>31001300</v>
      </c>
      <c r="T5467" t="s">
        <v>6758</v>
      </c>
    </row>
    <row r="5468" spans="1:20" x14ac:dyDescent="0.25">
      <c r="A5468">
        <v>3100130</v>
      </c>
      <c r="B5468" t="s">
        <v>6757</v>
      </c>
      <c r="C5468" t="s">
        <v>1882</v>
      </c>
      <c r="D5468" t="s">
        <v>1957</v>
      </c>
      <c r="E5468" t="s">
        <v>1958</v>
      </c>
      <c r="F5468" t="s">
        <v>1959</v>
      </c>
      <c r="G5468">
        <v>1</v>
      </c>
      <c r="H5468" t="s">
        <v>1986</v>
      </c>
      <c r="I5468" t="s">
        <v>1987</v>
      </c>
      <c r="M5468" t="s">
        <v>1956</v>
      </c>
      <c r="N5468" t="s">
        <v>1962</v>
      </c>
      <c r="O5468">
        <v>1</v>
      </c>
      <c r="P5468" t="s">
        <v>1963</v>
      </c>
      <c r="Q5468" s="29">
        <v>1</v>
      </c>
      <c r="R5468" s="29">
        <v>42155</v>
      </c>
      <c r="S5468">
        <v>31001300</v>
      </c>
      <c r="T5468" t="s">
        <v>6758</v>
      </c>
    </row>
    <row r="5469" spans="1:20" x14ac:dyDescent="0.25">
      <c r="A5469">
        <v>3100131</v>
      </c>
      <c r="B5469" t="s">
        <v>6759</v>
      </c>
      <c r="C5469" t="s">
        <v>1882</v>
      </c>
      <c r="D5469" t="s">
        <v>1957</v>
      </c>
      <c r="E5469" t="s">
        <v>1958</v>
      </c>
      <c r="F5469" t="s">
        <v>1959</v>
      </c>
      <c r="G5469">
        <v>20</v>
      </c>
      <c r="H5469" t="s">
        <v>1986</v>
      </c>
      <c r="I5469" t="s">
        <v>1987</v>
      </c>
      <c r="M5469" t="s">
        <v>1956</v>
      </c>
      <c r="N5469" t="s">
        <v>1962</v>
      </c>
      <c r="O5469">
        <v>1</v>
      </c>
      <c r="P5469" t="s">
        <v>1963</v>
      </c>
      <c r="Q5469" s="29">
        <v>1</v>
      </c>
      <c r="R5469" s="29">
        <v>42155</v>
      </c>
      <c r="S5469">
        <v>31001319</v>
      </c>
      <c r="T5469" t="s">
        <v>6760</v>
      </c>
    </row>
    <row r="5470" spans="1:20" x14ac:dyDescent="0.25">
      <c r="A5470">
        <v>3100131</v>
      </c>
      <c r="B5470" t="s">
        <v>6759</v>
      </c>
      <c r="C5470" t="s">
        <v>1882</v>
      </c>
      <c r="D5470" t="s">
        <v>1957</v>
      </c>
      <c r="E5470" t="s">
        <v>1958</v>
      </c>
      <c r="F5470" t="s">
        <v>1959</v>
      </c>
      <c r="G5470">
        <v>20</v>
      </c>
      <c r="H5470" t="s">
        <v>1986</v>
      </c>
      <c r="I5470" t="s">
        <v>1987</v>
      </c>
      <c r="M5470" t="s">
        <v>1956</v>
      </c>
      <c r="N5470" t="s">
        <v>1962</v>
      </c>
      <c r="O5470">
        <v>2</v>
      </c>
      <c r="P5470" t="s">
        <v>1989</v>
      </c>
      <c r="Q5470" s="29">
        <v>39857</v>
      </c>
      <c r="S5470">
        <v>31001319</v>
      </c>
      <c r="T5470" t="s">
        <v>6760</v>
      </c>
    </row>
    <row r="5471" spans="1:20" x14ac:dyDescent="0.25">
      <c r="A5471">
        <v>3100132</v>
      </c>
      <c r="B5471" t="s">
        <v>6761</v>
      </c>
      <c r="C5471" t="s">
        <v>1882</v>
      </c>
      <c r="D5471" t="s">
        <v>1957</v>
      </c>
      <c r="E5471" t="s">
        <v>1958</v>
      </c>
      <c r="F5471" t="s">
        <v>1959</v>
      </c>
      <c r="G5471">
        <v>1</v>
      </c>
      <c r="H5471" t="s">
        <v>1986</v>
      </c>
      <c r="I5471" t="s">
        <v>1987</v>
      </c>
      <c r="M5471" t="s">
        <v>1956</v>
      </c>
      <c r="N5471" t="s">
        <v>1962</v>
      </c>
      <c r="O5471">
        <v>1</v>
      </c>
      <c r="P5471" t="s">
        <v>1963</v>
      </c>
      <c r="Q5471" s="29">
        <v>1</v>
      </c>
      <c r="R5471" s="29">
        <v>42155</v>
      </c>
      <c r="S5471">
        <v>31001327</v>
      </c>
      <c r="T5471" t="s">
        <v>6762</v>
      </c>
    </row>
    <row r="5472" spans="1:20" x14ac:dyDescent="0.25">
      <c r="A5472">
        <v>3100132</v>
      </c>
      <c r="B5472" t="s">
        <v>6761</v>
      </c>
      <c r="C5472" t="s">
        <v>1882</v>
      </c>
      <c r="D5472" t="s">
        <v>1957</v>
      </c>
      <c r="E5472" t="s">
        <v>1958</v>
      </c>
      <c r="F5472" t="s">
        <v>1959</v>
      </c>
      <c r="G5472">
        <v>1</v>
      </c>
      <c r="H5472" t="s">
        <v>1986</v>
      </c>
      <c r="I5472" t="s">
        <v>1987</v>
      </c>
      <c r="M5472" t="s">
        <v>1956</v>
      </c>
      <c r="N5472" t="s">
        <v>1962</v>
      </c>
      <c r="O5472">
        <v>2</v>
      </c>
      <c r="P5472" t="s">
        <v>1989</v>
      </c>
      <c r="Q5472" s="29">
        <v>39857</v>
      </c>
      <c r="S5472">
        <v>31001327</v>
      </c>
      <c r="T5472" t="s">
        <v>6762</v>
      </c>
    </row>
    <row r="5473" spans="1:20" x14ac:dyDescent="0.25">
      <c r="A5473">
        <v>3100133</v>
      </c>
      <c r="B5473" t="s">
        <v>6763</v>
      </c>
      <c r="C5473" t="s">
        <v>1882</v>
      </c>
      <c r="D5473" t="s">
        <v>1957</v>
      </c>
      <c r="E5473" t="s">
        <v>1958</v>
      </c>
      <c r="F5473" t="s">
        <v>1959</v>
      </c>
      <c r="G5473">
        <v>20</v>
      </c>
      <c r="H5473" t="s">
        <v>1986</v>
      </c>
      <c r="I5473" t="s">
        <v>1987</v>
      </c>
      <c r="M5473" t="s">
        <v>1956</v>
      </c>
      <c r="N5473" t="s">
        <v>1962</v>
      </c>
      <c r="O5473">
        <v>2</v>
      </c>
      <c r="P5473" t="s">
        <v>1989</v>
      </c>
      <c r="Q5473" s="29">
        <v>39857</v>
      </c>
      <c r="S5473">
        <v>31001335</v>
      </c>
      <c r="T5473" t="s">
        <v>6764</v>
      </c>
    </row>
    <row r="5474" spans="1:20" x14ac:dyDescent="0.25">
      <c r="A5474">
        <v>3100133</v>
      </c>
      <c r="B5474" t="s">
        <v>6763</v>
      </c>
      <c r="C5474" t="s">
        <v>1882</v>
      </c>
      <c r="D5474" t="s">
        <v>1957</v>
      </c>
      <c r="E5474" t="s">
        <v>1958</v>
      </c>
      <c r="F5474" t="s">
        <v>1959</v>
      </c>
      <c r="G5474">
        <v>20</v>
      </c>
      <c r="H5474" t="s">
        <v>1986</v>
      </c>
      <c r="I5474" t="s">
        <v>1987</v>
      </c>
      <c r="M5474" t="s">
        <v>1956</v>
      </c>
      <c r="N5474" t="s">
        <v>1962</v>
      </c>
      <c r="O5474">
        <v>1</v>
      </c>
      <c r="P5474" t="s">
        <v>1963</v>
      </c>
      <c r="Q5474" s="29">
        <v>1</v>
      </c>
      <c r="R5474" s="29">
        <v>42155</v>
      </c>
      <c r="S5474">
        <v>31001335</v>
      </c>
      <c r="T5474" t="s">
        <v>6764</v>
      </c>
    </row>
    <row r="5475" spans="1:20" x14ac:dyDescent="0.25">
      <c r="A5475">
        <v>3100134</v>
      </c>
      <c r="B5475" t="s">
        <v>6765</v>
      </c>
      <c r="C5475" t="s">
        <v>1882</v>
      </c>
      <c r="D5475" t="s">
        <v>1957</v>
      </c>
      <c r="E5475" t="s">
        <v>1958</v>
      </c>
      <c r="F5475" t="s">
        <v>1959</v>
      </c>
      <c r="G5475">
        <v>1</v>
      </c>
      <c r="H5475" t="s">
        <v>1986</v>
      </c>
      <c r="I5475" t="s">
        <v>1987</v>
      </c>
      <c r="M5475" t="s">
        <v>1956</v>
      </c>
      <c r="N5475" t="s">
        <v>1962</v>
      </c>
      <c r="O5475">
        <v>1</v>
      </c>
      <c r="P5475" t="s">
        <v>1963</v>
      </c>
      <c r="Q5475" s="29">
        <v>1</v>
      </c>
      <c r="R5475" s="29">
        <v>42155</v>
      </c>
      <c r="S5475">
        <v>31001343</v>
      </c>
      <c r="T5475" t="s">
        <v>6765</v>
      </c>
    </row>
    <row r="5476" spans="1:20" x14ac:dyDescent="0.25">
      <c r="A5476">
        <v>3100134</v>
      </c>
      <c r="B5476" t="s">
        <v>6765</v>
      </c>
      <c r="C5476" t="s">
        <v>1882</v>
      </c>
      <c r="D5476" t="s">
        <v>1957</v>
      </c>
      <c r="E5476" t="s">
        <v>1958</v>
      </c>
      <c r="F5476" t="s">
        <v>1959</v>
      </c>
      <c r="G5476">
        <v>1</v>
      </c>
      <c r="H5476" t="s">
        <v>1986</v>
      </c>
      <c r="I5476" t="s">
        <v>1987</v>
      </c>
      <c r="M5476" t="s">
        <v>1956</v>
      </c>
      <c r="N5476" t="s">
        <v>1962</v>
      </c>
      <c r="O5476">
        <v>2</v>
      </c>
      <c r="P5476" t="s">
        <v>1989</v>
      </c>
      <c r="Q5476" s="29">
        <v>39857</v>
      </c>
      <c r="S5476">
        <v>31001343</v>
      </c>
      <c r="T5476" t="s">
        <v>6765</v>
      </c>
    </row>
    <row r="5477" spans="1:20" x14ac:dyDescent="0.25">
      <c r="A5477">
        <v>3100135</v>
      </c>
      <c r="B5477" t="s">
        <v>6766</v>
      </c>
      <c r="C5477" t="s">
        <v>1882</v>
      </c>
      <c r="D5477" t="s">
        <v>1957</v>
      </c>
      <c r="E5477" t="s">
        <v>1958</v>
      </c>
      <c r="F5477" t="s">
        <v>1959</v>
      </c>
      <c r="G5477">
        <v>1</v>
      </c>
      <c r="H5477" t="s">
        <v>1986</v>
      </c>
      <c r="I5477" t="s">
        <v>1987</v>
      </c>
      <c r="M5477" t="s">
        <v>1956</v>
      </c>
      <c r="N5477" t="s">
        <v>1962</v>
      </c>
      <c r="O5477">
        <v>1</v>
      </c>
      <c r="P5477" t="s">
        <v>1963</v>
      </c>
      <c r="Q5477" s="29">
        <v>1</v>
      </c>
      <c r="R5477" s="29">
        <v>42155</v>
      </c>
      <c r="S5477">
        <v>31001351</v>
      </c>
      <c r="T5477" t="s">
        <v>6767</v>
      </c>
    </row>
    <row r="5478" spans="1:20" x14ac:dyDescent="0.25">
      <c r="A5478">
        <v>3100135</v>
      </c>
      <c r="B5478" t="s">
        <v>6766</v>
      </c>
      <c r="C5478" t="s">
        <v>1882</v>
      </c>
      <c r="D5478" t="s">
        <v>1957</v>
      </c>
      <c r="E5478" t="s">
        <v>1958</v>
      </c>
      <c r="F5478" t="s">
        <v>1959</v>
      </c>
      <c r="G5478">
        <v>1</v>
      </c>
      <c r="H5478" t="s">
        <v>1986</v>
      </c>
      <c r="I5478" t="s">
        <v>1987</v>
      </c>
      <c r="M5478" t="s">
        <v>1956</v>
      </c>
      <c r="N5478" t="s">
        <v>1962</v>
      </c>
      <c r="O5478">
        <v>2</v>
      </c>
      <c r="P5478" t="s">
        <v>1989</v>
      </c>
      <c r="Q5478" s="29">
        <v>39857</v>
      </c>
      <c r="S5478">
        <v>31001351</v>
      </c>
      <c r="T5478" t="s">
        <v>6767</v>
      </c>
    </row>
    <row r="5479" spans="1:20" x14ac:dyDescent="0.25">
      <c r="A5479">
        <v>3100136</v>
      </c>
      <c r="B5479" t="s">
        <v>6754</v>
      </c>
      <c r="C5479" t="s">
        <v>1882</v>
      </c>
      <c r="D5479" t="s">
        <v>1957</v>
      </c>
      <c r="E5479" t="s">
        <v>1958</v>
      </c>
      <c r="F5479" t="s">
        <v>1959</v>
      </c>
      <c r="G5479">
        <v>1</v>
      </c>
      <c r="H5479" t="s">
        <v>1986</v>
      </c>
      <c r="I5479" t="s">
        <v>1987</v>
      </c>
      <c r="J5479" t="s">
        <v>1969</v>
      </c>
      <c r="M5479" t="s">
        <v>1956</v>
      </c>
      <c r="N5479" t="s">
        <v>1962</v>
      </c>
      <c r="O5479">
        <v>1</v>
      </c>
      <c r="P5479" t="s">
        <v>1963</v>
      </c>
      <c r="Q5479" s="29">
        <v>1</v>
      </c>
      <c r="R5479" s="29">
        <v>42155</v>
      </c>
      <c r="S5479">
        <v>31001360</v>
      </c>
      <c r="T5479" t="s">
        <v>6768</v>
      </c>
    </row>
    <row r="5480" spans="1:20" x14ac:dyDescent="0.25">
      <c r="A5480">
        <v>3100136</v>
      </c>
      <c r="B5480" t="s">
        <v>6754</v>
      </c>
      <c r="C5480" t="s">
        <v>1882</v>
      </c>
      <c r="D5480" t="s">
        <v>1957</v>
      </c>
      <c r="E5480" t="s">
        <v>1958</v>
      </c>
      <c r="F5480" t="s">
        <v>1959</v>
      </c>
      <c r="G5480">
        <v>1</v>
      </c>
      <c r="H5480" t="s">
        <v>1986</v>
      </c>
      <c r="I5480" t="s">
        <v>1987</v>
      </c>
      <c r="J5480" t="s">
        <v>1969</v>
      </c>
      <c r="M5480" t="s">
        <v>1956</v>
      </c>
      <c r="N5480" t="s">
        <v>1962</v>
      </c>
      <c r="O5480">
        <v>2</v>
      </c>
      <c r="P5480" t="s">
        <v>1989</v>
      </c>
      <c r="Q5480" s="29">
        <v>39857</v>
      </c>
      <c r="S5480">
        <v>31001360</v>
      </c>
      <c r="T5480" t="s">
        <v>6768</v>
      </c>
    </row>
    <row r="5481" spans="1:20" x14ac:dyDescent="0.25">
      <c r="A5481">
        <v>3100201</v>
      </c>
      <c r="B5481" t="s">
        <v>6769</v>
      </c>
      <c r="C5481" t="s">
        <v>1882</v>
      </c>
      <c r="D5481" t="s">
        <v>1957</v>
      </c>
      <c r="E5481" t="s">
        <v>1958</v>
      </c>
      <c r="F5481" t="s">
        <v>1959</v>
      </c>
      <c r="G5481">
        <v>1</v>
      </c>
      <c r="H5481" t="s">
        <v>1986</v>
      </c>
      <c r="I5481" t="s">
        <v>1987</v>
      </c>
      <c r="M5481" t="s">
        <v>1956</v>
      </c>
      <c r="N5481" t="s">
        <v>1962</v>
      </c>
      <c r="O5481">
        <v>1</v>
      </c>
      <c r="P5481" t="s">
        <v>1963</v>
      </c>
      <c r="Q5481" s="29">
        <v>1</v>
      </c>
      <c r="R5481" s="29">
        <v>42155</v>
      </c>
      <c r="S5481">
        <v>31002013</v>
      </c>
      <c r="T5481" t="s">
        <v>6769</v>
      </c>
    </row>
    <row r="5482" spans="1:20" x14ac:dyDescent="0.25">
      <c r="A5482">
        <v>3100201</v>
      </c>
      <c r="B5482" t="s">
        <v>6769</v>
      </c>
      <c r="C5482" t="s">
        <v>1882</v>
      </c>
      <c r="D5482" t="s">
        <v>1957</v>
      </c>
      <c r="E5482" t="s">
        <v>1958</v>
      </c>
      <c r="F5482" t="s">
        <v>1959</v>
      </c>
      <c r="G5482">
        <v>1</v>
      </c>
      <c r="H5482" t="s">
        <v>1986</v>
      </c>
      <c r="I5482" t="s">
        <v>1987</v>
      </c>
      <c r="M5482" t="s">
        <v>1956</v>
      </c>
      <c r="N5482" t="s">
        <v>1962</v>
      </c>
      <c r="O5482">
        <v>2</v>
      </c>
      <c r="P5482" t="s">
        <v>1989</v>
      </c>
      <c r="Q5482" s="29">
        <v>39857</v>
      </c>
      <c r="S5482">
        <v>31002013</v>
      </c>
      <c r="T5482" t="s">
        <v>6769</v>
      </c>
    </row>
    <row r="5483" spans="1:20" x14ac:dyDescent="0.25">
      <c r="A5483">
        <v>3100202</v>
      </c>
      <c r="B5483" t="s">
        <v>6770</v>
      </c>
      <c r="C5483" t="s">
        <v>1882</v>
      </c>
      <c r="D5483" t="s">
        <v>1957</v>
      </c>
      <c r="E5483" t="s">
        <v>1958</v>
      </c>
      <c r="F5483" t="s">
        <v>1959</v>
      </c>
      <c r="G5483">
        <v>20</v>
      </c>
      <c r="H5483" t="s">
        <v>1986</v>
      </c>
      <c r="I5483" t="s">
        <v>1987</v>
      </c>
      <c r="M5483" t="s">
        <v>1956</v>
      </c>
      <c r="N5483" t="s">
        <v>1962</v>
      </c>
      <c r="O5483">
        <v>2</v>
      </c>
      <c r="P5483" t="s">
        <v>1989</v>
      </c>
      <c r="Q5483" s="29">
        <v>39857</v>
      </c>
      <c r="S5483">
        <v>31002021</v>
      </c>
      <c r="T5483" t="s">
        <v>6771</v>
      </c>
    </row>
    <row r="5484" spans="1:20" x14ac:dyDescent="0.25">
      <c r="A5484">
        <v>3100202</v>
      </c>
      <c r="B5484" t="s">
        <v>6770</v>
      </c>
      <c r="C5484" t="s">
        <v>1882</v>
      </c>
      <c r="D5484" t="s">
        <v>1957</v>
      </c>
      <c r="E5484" t="s">
        <v>1958</v>
      </c>
      <c r="F5484" t="s">
        <v>1959</v>
      </c>
      <c r="G5484">
        <v>20</v>
      </c>
      <c r="H5484" t="s">
        <v>1986</v>
      </c>
      <c r="I5484" t="s">
        <v>1987</v>
      </c>
      <c r="M5484" t="s">
        <v>1956</v>
      </c>
      <c r="N5484" t="s">
        <v>1962</v>
      </c>
      <c r="O5484">
        <v>1</v>
      </c>
      <c r="P5484" t="s">
        <v>1963</v>
      </c>
      <c r="Q5484" s="29">
        <v>1</v>
      </c>
      <c r="R5484" s="29">
        <v>42155</v>
      </c>
      <c r="S5484">
        <v>31002021</v>
      </c>
      <c r="T5484" t="s">
        <v>6771</v>
      </c>
    </row>
    <row r="5485" spans="1:20" x14ac:dyDescent="0.25">
      <c r="A5485">
        <v>3100203</v>
      </c>
      <c r="B5485" t="s">
        <v>6772</v>
      </c>
      <c r="C5485" t="s">
        <v>1882</v>
      </c>
      <c r="D5485" t="s">
        <v>1957</v>
      </c>
      <c r="E5485" t="s">
        <v>1958</v>
      </c>
      <c r="F5485" t="s">
        <v>1959</v>
      </c>
      <c r="G5485">
        <v>20</v>
      </c>
      <c r="H5485" t="s">
        <v>1986</v>
      </c>
      <c r="I5485" t="s">
        <v>1987</v>
      </c>
      <c r="M5485" t="s">
        <v>1956</v>
      </c>
      <c r="N5485" t="s">
        <v>1962</v>
      </c>
      <c r="O5485">
        <v>1</v>
      </c>
      <c r="P5485" t="s">
        <v>1963</v>
      </c>
      <c r="Q5485" s="29">
        <v>1</v>
      </c>
      <c r="R5485" s="29">
        <v>42155</v>
      </c>
      <c r="S5485">
        <v>31002030</v>
      </c>
      <c r="T5485" t="s">
        <v>6772</v>
      </c>
    </row>
    <row r="5486" spans="1:20" x14ac:dyDescent="0.25">
      <c r="A5486">
        <v>3100203</v>
      </c>
      <c r="B5486" t="s">
        <v>6772</v>
      </c>
      <c r="C5486" t="s">
        <v>1882</v>
      </c>
      <c r="D5486" t="s">
        <v>1957</v>
      </c>
      <c r="E5486" t="s">
        <v>1958</v>
      </c>
      <c r="F5486" t="s">
        <v>1959</v>
      </c>
      <c r="G5486">
        <v>20</v>
      </c>
      <c r="H5486" t="s">
        <v>1986</v>
      </c>
      <c r="I5486" t="s">
        <v>1987</v>
      </c>
      <c r="M5486" t="s">
        <v>1956</v>
      </c>
      <c r="N5486" t="s">
        <v>1962</v>
      </c>
      <c r="O5486">
        <v>2</v>
      </c>
      <c r="P5486" t="s">
        <v>1989</v>
      </c>
      <c r="Q5486" s="29">
        <v>39857</v>
      </c>
      <c r="S5486">
        <v>31002030</v>
      </c>
      <c r="T5486" t="s">
        <v>6772</v>
      </c>
    </row>
    <row r="5487" spans="1:20" x14ac:dyDescent="0.25">
      <c r="A5487">
        <v>3100204</v>
      </c>
      <c r="B5487" t="s">
        <v>6773</v>
      </c>
      <c r="C5487" t="s">
        <v>1882</v>
      </c>
      <c r="D5487" t="s">
        <v>1957</v>
      </c>
      <c r="E5487" t="s">
        <v>1958</v>
      </c>
      <c r="F5487" t="s">
        <v>1959</v>
      </c>
      <c r="G5487">
        <v>1</v>
      </c>
      <c r="H5487" t="s">
        <v>1986</v>
      </c>
      <c r="I5487" t="s">
        <v>1987</v>
      </c>
      <c r="M5487" t="s">
        <v>1956</v>
      </c>
      <c r="N5487" t="s">
        <v>1962</v>
      </c>
      <c r="O5487">
        <v>1</v>
      </c>
      <c r="P5487" t="s">
        <v>1963</v>
      </c>
      <c r="Q5487" s="29">
        <v>1</v>
      </c>
      <c r="R5487" s="29">
        <v>42155</v>
      </c>
      <c r="S5487">
        <v>31002048</v>
      </c>
      <c r="T5487" t="s">
        <v>6773</v>
      </c>
    </row>
    <row r="5488" spans="1:20" x14ac:dyDescent="0.25">
      <c r="A5488">
        <v>3100204</v>
      </c>
      <c r="B5488" t="s">
        <v>6773</v>
      </c>
      <c r="C5488" t="s">
        <v>1882</v>
      </c>
      <c r="D5488" t="s">
        <v>1957</v>
      </c>
      <c r="E5488" t="s">
        <v>1958</v>
      </c>
      <c r="F5488" t="s">
        <v>1959</v>
      </c>
      <c r="G5488">
        <v>1</v>
      </c>
      <c r="H5488" t="s">
        <v>1986</v>
      </c>
      <c r="I5488" t="s">
        <v>1987</v>
      </c>
      <c r="M5488" t="s">
        <v>1956</v>
      </c>
      <c r="N5488" t="s">
        <v>1962</v>
      </c>
      <c r="O5488">
        <v>2</v>
      </c>
      <c r="P5488" t="s">
        <v>1989</v>
      </c>
      <c r="Q5488" s="29">
        <v>39857</v>
      </c>
      <c r="S5488">
        <v>31002048</v>
      </c>
      <c r="T5488" t="s">
        <v>6773</v>
      </c>
    </row>
    <row r="5489" spans="1:20" x14ac:dyDescent="0.25">
      <c r="A5489">
        <v>3100205</v>
      </c>
      <c r="B5489" t="s">
        <v>6774</v>
      </c>
      <c r="C5489" t="s">
        <v>1882</v>
      </c>
      <c r="D5489" t="s">
        <v>1957</v>
      </c>
      <c r="E5489" t="s">
        <v>1958</v>
      </c>
      <c r="F5489" t="s">
        <v>1959</v>
      </c>
      <c r="G5489">
        <v>1</v>
      </c>
      <c r="H5489" t="s">
        <v>1986</v>
      </c>
      <c r="I5489" t="s">
        <v>1987</v>
      </c>
      <c r="M5489" t="s">
        <v>1956</v>
      </c>
      <c r="N5489" t="s">
        <v>1962</v>
      </c>
      <c r="O5489">
        <v>2</v>
      </c>
      <c r="P5489" t="s">
        <v>1989</v>
      </c>
      <c r="Q5489" s="29">
        <v>39857</v>
      </c>
      <c r="S5489">
        <v>31002056</v>
      </c>
      <c r="T5489" t="s">
        <v>6774</v>
      </c>
    </row>
    <row r="5490" spans="1:20" x14ac:dyDescent="0.25">
      <c r="A5490">
        <v>3100205</v>
      </c>
      <c r="B5490" t="s">
        <v>6774</v>
      </c>
      <c r="C5490" t="s">
        <v>1882</v>
      </c>
      <c r="D5490" t="s">
        <v>1957</v>
      </c>
      <c r="E5490" t="s">
        <v>1958</v>
      </c>
      <c r="F5490" t="s">
        <v>1959</v>
      </c>
      <c r="G5490">
        <v>1</v>
      </c>
      <c r="H5490" t="s">
        <v>1986</v>
      </c>
      <c r="I5490" t="s">
        <v>1987</v>
      </c>
      <c r="M5490" t="s">
        <v>1956</v>
      </c>
      <c r="N5490" t="s">
        <v>1962</v>
      </c>
      <c r="O5490">
        <v>1</v>
      </c>
      <c r="P5490" t="s">
        <v>1963</v>
      </c>
      <c r="Q5490" s="29">
        <v>1</v>
      </c>
      <c r="R5490" s="29">
        <v>42155</v>
      </c>
      <c r="S5490">
        <v>31002056</v>
      </c>
      <c r="T5490" t="s">
        <v>6774</v>
      </c>
    </row>
    <row r="5491" spans="1:20" x14ac:dyDescent="0.25">
      <c r="A5491">
        <v>3100206</v>
      </c>
      <c r="B5491" t="s">
        <v>6775</v>
      </c>
      <c r="C5491" t="s">
        <v>1882</v>
      </c>
      <c r="D5491" t="s">
        <v>1957</v>
      </c>
      <c r="E5491" t="s">
        <v>1958</v>
      </c>
      <c r="F5491" t="s">
        <v>1959</v>
      </c>
      <c r="G5491">
        <v>20</v>
      </c>
      <c r="H5491" t="s">
        <v>1986</v>
      </c>
      <c r="I5491" t="s">
        <v>1987</v>
      </c>
      <c r="M5491" t="s">
        <v>1956</v>
      </c>
      <c r="N5491" t="s">
        <v>1962</v>
      </c>
      <c r="O5491">
        <v>2</v>
      </c>
      <c r="P5491" t="s">
        <v>1989</v>
      </c>
      <c r="Q5491" s="29">
        <v>39857</v>
      </c>
      <c r="S5491">
        <v>31002064</v>
      </c>
      <c r="T5491" t="s">
        <v>6775</v>
      </c>
    </row>
    <row r="5492" spans="1:20" x14ac:dyDescent="0.25">
      <c r="A5492">
        <v>3100206</v>
      </c>
      <c r="B5492" t="s">
        <v>6775</v>
      </c>
      <c r="C5492" t="s">
        <v>1882</v>
      </c>
      <c r="D5492" t="s">
        <v>1957</v>
      </c>
      <c r="E5492" t="s">
        <v>1958</v>
      </c>
      <c r="F5492" t="s">
        <v>1959</v>
      </c>
      <c r="G5492">
        <v>20</v>
      </c>
      <c r="H5492" t="s">
        <v>1986</v>
      </c>
      <c r="I5492" t="s">
        <v>1987</v>
      </c>
      <c r="M5492" t="s">
        <v>1956</v>
      </c>
      <c r="N5492" t="s">
        <v>1962</v>
      </c>
      <c r="O5492">
        <v>1</v>
      </c>
      <c r="P5492" t="s">
        <v>1963</v>
      </c>
      <c r="Q5492" s="29">
        <v>1</v>
      </c>
      <c r="R5492" s="29">
        <v>42155</v>
      </c>
      <c r="S5492">
        <v>31002064</v>
      </c>
      <c r="T5492" t="s">
        <v>6775</v>
      </c>
    </row>
    <row r="5493" spans="1:20" x14ac:dyDescent="0.25">
      <c r="A5493">
        <v>3100207</v>
      </c>
      <c r="B5493" t="s">
        <v>6776</v>
      </c>
      <c r="C5493" t="s">
        <v>1882</v>
      </c>
      <c r="D5493" t="s">
        <v>1957</v>
      </c>
      <c r="E5493" t="s">
        <v>1958</v>
      </c>
      <c r="F5493" t="s">
        <v>1959</v>
      </c>
      <c r="G5493">
        <v>20</v>
      </c>
      <c r="H5493" t="s">
        <v>1986</v>
      </c>
      <c r="I5493" t="s">
        <v>1987</v>
      </c>
      <c r="M5493" t="s">
        <v>1956</v>
      </c>
      <c r="N5493" t="s">
        <v>1962</v>
      </c>
      <c r="O5493">
        <v>2</v>
      </c>
      <c r="P5493" t="s">
        <v>1989</v>
      </c>
      <c r="Q5493" s="29">
        <v>39857</v>
      </c>
      <c r="S5493">
        <v>31002072</v>
      </c>
      <c r="T5493" t="s">
        <v>6776</v>
      </c>
    </row>
    <row r="5494" spans="1:20" x14ac:dyDescent="0.25">
      <c r="A5494">
        <v>3100207</v>
      </c>
      <c r="B5494" t="s">
        <v>6776</v>
      </c>
      <c r="C5494" t="s">
        <v>1882</v>
      </c>
      <c r="D5494" t="s">
        <v>1957</v>
      </c>
      <c r="E5494" t="s">
        <v>1958</v>
      </c>
      <c r="F5494" t="s">
        <v>1959</v>
      </c>
      <c r="G5494">
        <v>20</v>
      </c>
      <c r="H5494" t="s">
        <v>1986</v>
      </c>
      <c r="I5494" t="s">
        <v>1987</v>
      </c>
      <c r="M5494" t="s">
        <v>1956</v>
      </c>
      <c r="N5494" t="s">
        <v>1962</v>
      </c>
      <c r="O5494">
        <v>1</v>
      </c>
      <c r="P5494" t="s">
        <v>1963</v>
      </c>
      <c r="Q5494" s="29">
        <v>1</v>
      </c>
      <c r="R5494" s="29">
        <v>42155</v>
      </c>
      <c r="S5494">
        <v>31002072</v>
      </c>
      <c r="T5494" t="s">
        <v>6776</v>
      </c>
    </row>
    <row r="5495" spans="1:20" x14ac:dyDescent="0.25">
      <c r="A5495">
        <v>3100208</v>
      </c>
      <c r="B5495" t="s">
        <v>6777</v>
      </c>
      <c r="C5495" t="s">
        <v>1882</v>
      </c>
      <c r="D5495" t="s">
        <v>1957</v>
      </c>
      <c r="E5495" t="s">
        <v>1958</v>
      </c>
      <c r="F5495" t="s">
        <v>1959</v>
      </c>
      <c r="G5495">
        <v>20</v>
      </c>
      <c r="H5495" t="s">
        <v>1986</v>
      </c>
      <c r="I5495" t="s">
        <v>1987</v>
      </c>
      <c r="M5495" t="s">
        <v>1956</v>
      </c>
      <c r="N5495" t="s">
        <v>1962</v>
      </c>
      <c r="O5495">
        <v>2</v>
      </c>
      <c r="P5495" t="s">
        <v>1989</v>
      </c>
      <c r="Q5495" s="29">
        <v>39857</v>
      </c>
      <c r="S5495">
        <v>31002080</v>
      </c>
      <c r="T5495" t="s">
        <v>6777</v>
      </c>
    </row>
    <row r="5496" spans="1:20" x14ac:dyDescent="0.25">
      <c r="A5496">
        <v>3100208</v>
      </c>
      <c r="B5496" t="s">
        <v>6777</v>
      </c>
      <c r="C5496" t="s">
        <v>1882</v>
      </c>
      <c r="D5496" t="s">
        <v>1957</v>
      </c>
      <c r="E5496" t="s">
        <v>1958</v>
      </c>
      <c r="F5496" t="s">
        <v>1959</v>
      </c>
      <c r="G5496">
        <v>20</v>
      </c>
      <c r="H5496" t="s">
        <v>1986</v>
      </c>
      <c r="I5496" t="s">
        <v>1987</v>
      </c>
      <c r="M5496" t="s">
        <v>1956</v>
      </c>
      <c r="N5496" t="s">
        <v>1962</v>
      </c>
      <c r="O5496">
        <v>1</v>
      </c>
      <c r="P5496" t="s">
        <v>1963</v>
      </c>
      <c r="Q5496" s="29">
        <v>1</v>
      </c>
      <c r="R5496" s="29">
        <v>42155</v>
      </c>
      <c r="S5496">
        <v>31002080</v>
      </c>
      <c r="T5496" t="s">
        <v>6777</v>
      </c>
    </row>
    <row r="5497" spans="1:20" x14ac:dyDescent="0.25">
      <c r="A5497">
        <v>3100209</v>
      </c>
      <c r="B5497" t="s">
        <v>6778</v>
      </c>
      <c r="C5497" t="s">
        <v>1882</v>
      </c>
      <c r="D5497" t="s">
        <v>1957</v>
      </c>
      <c r="E5497" t="s">
        <v>1958</v>
      </c>
      <c r="F5497" t="s">
        <v>1959</v>
      </c>
      <c r="G5497">
        <v>20</v>
      </c>
      <c r="H5497" t="s">
        <v>1986</v>
      </c>
      <c r="I5497" t="s">
        <v>1987</v>
      </c>
      <c r="M5497" t="s">
        <v>1956</v>
      </c>
      <c r="N5497" t="s">
        <v>1962</v>
      </c>
      <c r="O5497">
        <v>1</v>
      </c>
      <c r="P5497" t="s">
        <v>1963</v>
      </c>
      <c r="Q5497" s="29">
        <v>1</v>
      </c>
      <c r="R5497" s="29">
        <v>42155</v>
      </c>
      <c r="S5497">
        <v>31002099</v>
      </c>
      <c r="T5497" t="s">
        <v>6779</v>
      </c>
    </row>
    <row r="5498" spans="1:20" x14ac:dyDescent="0.25">
      <c r="A5498">
        <v>3100209</v>
      </c>
      <c r="B5498" t="s">
        <v>6778</v>
      </c>
      <c r="C5498" t="s">
        <v>1882</v>
      </c>
      <c r="D5498" t="s">
        <v>1957</v>
      </c>
      <c r="E5498" t="s">
        <v>1958</v>
      </c>
      <c r="F5498" t="s">
        <v>1959</v>
      </c>
      <c r="G5498">
        <v>20</v>
      </c>
      <c r="H5498" t="s">
        <v>1986</v>
      </c>
      <c r="I5498" t="s">
        <v>1987</v>
      </c>
      <c r="M5498" t="s">
        <v>1956</v>
      </c>
      <c r="N5498" t="s">
        <v>1962</v>
      </c>
      <c r="O5498">
        <v>2</v>
      </c>
      <c r="P5498" t="s">
        <v>1989</v>
      </c>
      <c r="Q5498" s="29">
        <v>39857</v>
      </c>
      <c r="S5498">
        <v>31002099</v>
      </c>
      <c r="T5498" t="s">
        <v>6779</v>
      </c>
    </row>
    <row r="5499" spans="1:20" x14ac:dyDescent="0.25">
      <c r="A5499">
        <v>3100210</v>
      </c>
      <c r="B5499" t="s">
        <v>6778</v>
      </c>
      <c r="C5499" t="s">
        <v>1882</v>
      </c>
      <c r="D5499" t="s">
        <v>1957</v>
      </c>
      <c r="E5499" t="s">
        <v>1958</v>
      </c>
      <c r="F5499" t="s">
        <v>1959</v>
      </c>
      <c r="G5499">
        <v>20</v>
      </c>
      <c r="H5499" t="s">
        <v>1986</v>
      </c>
      <c r="I5499" t="s">
        <v>1987</v>
      </c>
      <c r="M5499" t="s">
        <v>1956</v>
      </c>
      <c r="N5499" t="s">
        <v>1962</v>
      </c>
      <c r="O5499">
        <v>2</v>
      </c>
      <c r="P5499" t="s">
        <v>1989</v>
      </c>
      <c r="Q5499" s="29">
        <v>39857</v>
      </c>
      <c r="S5499">
        <v>31002102</v>
      </c>
      <c r="T5499" t="s">
        <v>6780</v>
      </c>
    </row>
    <row r="5500" spans="1:20" x14ac:dyDescent="0.25">
      <c r="A5500">
        <v>3100210</v>
      </c>
      <c r="B5500" t="s">
        <v>6778</v>
      </c>
      <c r="C5500" t="s">
        <v>1882</v>
      </c>
      <c r="D5500" t="s">
        <v>1957</v>
      </c>
      <c r="E5500" t="s">
        <v>1958</v>
      </c>
      <c r="F5500" t="s">
        <v>1959</v>
      </c>
      <c r="G5500">
        <v>20</v>
      </c>
      <c r="H5500" t="s">
        <v>1986</v>
      </c>
      <c r="I5500" t="s">
        <v>1987</v>
      </c>
      <c r="M5500" t="s">
        <v>1956</v>
      </c>
      <c r="N5500" t="s">
        <v>1962</v>
      </c>
      <c r="O5500">
        <v>1</v>
      </c>
      <c r="P5500" t="s">
        <v>1963</v>
      </c>
      <c r="Q5500" s="29">
        <v>1</v>
      </c>
      <c r="R5500" s="29">
        <v>42155</v>
      </c>
      <c r="S5500">
        <v>31002102</v>
      </c>
      <c r="T5500" t="s">
        <v>6780</v>
      </c>
    </row>
    <row r="5501" spans="1:20" x14ac:dyDescent="0.25">
      <c r="A5501">
        <v>3100211</v>
      </c>
      <c r="B5501" t="s">
        <v>6781</v>
      </c>
      <c r="C5501" t="s">
        <v>1882</v>
      </c>
      <c r="D5501" t="s">
        <v>1957</v>
      </c>
      <c r="E5501" t="s">
        <v>1958</v>
      </c>
      <c r="F5501" t="s">
        <v>1959</v>
      </c>
      <c r="G5501">
        <v>1</v>
      </c>
      <c r="H5501" t="s">
        <v>1986</v>
      </c>
      <c r="I5501" t="s">
        <v>1987</v>
      </c>
      <c r="M5501" t="s">
        <v>1956</v>
      </c>
      <c r="N5501" t="s">
        <v>1962</v>
      </c>
      <c r="O5501">
        <v>2</v>
      </c>
      <c r="P5501" t="s">
        <v>1989</v>
      </c>
      <c r="Q5501" s="29">
        <v>39857</v>
      </c>
      <c r="S5501">
        <v>31002110</v>
      </c>
      <c r="T5501" t="s">
        <v>6781</v>
      </c>
    </row>
    <row r="5502" spans="1:20" x14ac:dyDescent="0.25">
      <c r="A5502">
        <v>3100211</v>
      </c>
      <c r="B5502" t="s">
        <v>6781</v>
      </c>
      <c r="C5502" t="s">
        <v>1882</v>
      </c>
      <c r="D5502" t="s">
        <v>1957</v>
      </c>
      <c r="E5502" t="s">
        <v>1958</v>
      </c>
      <c r="F5502" t="s">
        <v>1959</v>
      </c>
      <c r="G5502">
        <v>1</v>
      </c>
      <c r="H5502" t="s">
        <v>1986</v>
      </c>
      <c r="I5502" t="s">
        <v>1987</v>
      </c>
      <c r="M5502" t="s">
        <v>1956</v>
      </c>
      <c r="N5502" t="s">
        <v>1962</v>
      </c>
      <c r="O5502">
        <v>1</v>
      </c>
      <c r="P5502" t="s">
        <v>1963</v>
      </c>
      <c r="Q5502" s="29">
        <v>1</v>
      </c>
      <c r="R5502" s="29">
        <v>42155</v>
      </c>
      <c r="S5502">
        <v>31002110</v>
      </c>
      <c r="T5502" t="s">
        <v>6781</v>
      </c>
    </row>
    <row r="5503" spans="1:20" x14ac:dyDescent="0.25">
      <c r="A5503">
        <v>3100212</v>
      </c>
      <c r="B5503" t="s">
        <v>6782</v>
      </c>
      <c r="C5503" t="s">
        <v>1882</v>
      </c>
      <c r="D5503" t="s">
        <v>1957</v>
      </c>
      <c r="E5503" t="s">
        <v>1958</v>
      </c>
      <c r="F5503" t="s">
        <v>1959</v>
      </c>
      <c r="G5503">
        <v>1</v>
      </c>
      <c r="H5503" t="s">
        <v>1986</v>
      </c>
      <c r="I5503" t="s">
        <v>1987</v>
      </c>
      <c r="M5503" t="s">
        <v>1956</v>
      </c>
      <c r="N5503" t="s">
        <v>1962</v>
      </c>
      <c r="O5503">
        <v>1</v>
      </c>
      <c r="P5503" t="s">
        <v>1963</v>
      </c>
      <c r="Q5503" s="29">
        <v>1</v>
      </c>
      <c r="R5503" s="29">
        <v>42155</v>
      </c>
      <c r="S5503">
        <v>31002129</v>
      </c>
      <c r="T5503" t="s">
        <v>6782</v>
      </c>
    </row>
    <row r="5504" spans="1:20" x14ac:dyDescent="0.25">
      <c r="A5504">
        <v>3100212</v>
      </c>
      <c r="B5504" t="s">
        <v>6782</v>
      </c>
      <c r="C5504" t="s">
        <v>1882</v>
      </c>
      <c r="D5504" t="s">
        <v>1957</v>
      </c>
      <c r="E5504" t="s">
        <v>1958</v>
      </c>
      <c r="F5504" t="s">
        <v>1959</v>
      </c>
      <c r="G5504">
        <v>1</v>
      </c>
      <c r="H5504" t="s">
        <v>1986</v>
      </c>
      <c r="I5504" t="s">
        <v>1987</v>
      </c>
      <c r="M5504" t="s">
        <v>1956</v>
      </c>
      <c r="N5504" t="s">
        <v>1962</v>
      </c>
      <c r="O5504">
        <v>2</v>
      </c>
      <c r="P5504" t="s">
        <v>1989</v>
      </c>
      <c r="Q5504" s="29">
        <v>39857</v>
      </c>
      <c r="S5504">
        <v>31002129</v>
      </c>
      <c r="T5504" t="s">
        <v>6782</v>
      </c>
    </row>
    <row r="5505" spans="1:20" x14ac:dyDescent="0.25">
      <c r="A5505">
        <v>3100213</v>
      </c>
      <c r="B5505" t="s">
        <v>6783</v>
      </c>
      <c r="C5505" t="s">
        <v>1882</v>
      </c>
      <c r="D5505" t="s">
        <v>1957</v>
      </c>
      <c r="E5505" t="s">
        <v>1958</v>
      </c>
      <c r="F5505" t="s">
        <v>1959</v>
      </c>
      <c r="G5505">
        <v>20</v>
      </c>
      <c r="H5505" t="s">
        <v>1986</v>
      </c>
      <c r="I5505" t="s">
        <v>1987</v>
      </c>
      <c r="M5505" t="s">
        <v>1956</v>
      </c>
      <c r="N5505" t="s">
        <v>1962</v>
      </c>
      <c r="O5505">
        <v>1</v>
      </c>
      <c r="P5505" t="s">
        <v>1963</v>
      </c>
      <c r="Q5505" s="29">
        <v>1</v>
      </c>
      <c r="R5505" s="29">
        <v>42155</v>
      </c>
      <c r="S5505">
        <v>31002137</v>
      </c>
      <c r="T5505" t="s">
        <v>6783</v>
      </c>
    </row>
    <row r="5506" spans="1:20" x14ac:dyDescent="0.25">
      <c r="A5506">
        <v>3100213</v>
      </c>
      <c r="B5506" t="s">
        <v>6783</v>
      </c>
      <c r="C5506" t="s">
        <v>1882</v>
      </c>
      <c r="D5506" t="s">
        <v>1957</v>
      </c>
      <c r="E5506" t="s">
        <v>1958</v>
      </c>
      <c r="F5506" t="s">
        <v>1959</v>
      </c>
      <c r="G5506">
        <v>20</v>
      </c>
      <c r="H5506" t="s">
        <v>1986</v>
      </c>
      <c r="I5506" t="s">
        <v>1987</v>
      </c>
      <c r="M5506" t="s">
        <v>1956</v>
      </c>
      <c r="N5506" t="s">
        <v>1962</v>
      </c>
      <c r="O5506">
        <v>2</v>
      </c>
      <c r="P5506" t="s">
        <v>1989</v>
      </c>
      <c r="Q5506" s="29">
        <v>39857</v>
      </c>
      <c r="S5506">
        <v>31002137</v>
      </c>
      <c r="T5506" t="s">
        <v>6783</v>
      </c>
    </row>
    <row r="5507" spans="1:20" x14ac:dyDescent="0.25">
      <c r="A5507">
        <v>3100214</v>
      </c>
      <c r="B5507" t="s">
        <v>6784</v>
      </c>
      <c r="C5507" t="s">
        <v>1882</v>
      </c>
      <c r="D5507" t="s">
        <v>1957</v>
      </c>
      <c r="E5507" t="s">
        <v>1958</v>
      </c>
      <c r="F5507" t="s">
        <v>1959</v>
      </c>
      <c r="G5507">
        <v>20</v>
      </c>
      <c r="H5507" t="s">
        <v>1986</v>
      </c>
      <c r="I5507" t="s">
        <v>1987</v>
      </c>
      <c r="M5507" t="s">
        <v>1956</v>
      </c>
      <c r="N5507" t="s">
        <v>1962</v>
      </c>
      <c r="O5507">
        <v>2</v>
      </c>
      <c r="P5507" t="s">
        <v>1989</v>
      </c>
      <c r="Q5507" s="29">
        <v>39857</v>
      </c>
      <c r="S5507">
        <v>31002145</v>
      </c>
      <c r="T5507" t="s">
        <v>6784</v>
      </c>
    </row>
    <row r="5508" spans="1:20" x14ac:dyDescent="0.25">
      <c r="A5508">
        <v>3100214</v>
      </c>
      <c r="B5508" t="s">
        <v>6784</v>
      </c>
      <c r="C5508" t="s">
        <v>1882</v>
      </c>
      <c r="D5508" t="s">
        <v>1957</v>
      </c>
      <c r="E5508" t="s">
        <v>1958</v>
      </c>
      <c r="F5508" t="s">
        <v>1959</v>
      </c>
      <c r="G5508">
        <v>20</v>
      </c>
      <c r="H5508" t="s">
        <v>1986</v>
      </c>
      <c r="I5508" t="s">
        <v>1987</v>
      </c>
      <c r="M5508" t="s">
        <v>1956</v>
      </c>
      <c r="N5508" t="s">
        <v>1962</v>
      </c>
      <c r="O5508">
        <v>1</v>
      </c>
      <c r="P5508" t="s">
        <v>1963</v>
      </c>
      <c r="Q5508" s="29">
        <v>1</v>
      </c>
      <c r="R5508" s="29">
        <v>42155</v>
      </c>
      <c r="S5508">
        <v>31002145</v>
      </c>
      <c r="T5508" t="s">
        <v>6784</v>
      </c>
    </row>
    <row r="5509" spans="1:20" x14ac:dyDescent="0.25">
      <c r="A5509">
        <v>3100215</v>
      </c>
      <c r="B5509" t="s">
        <v>6785</v>
      </c>
      <c r="C5509" t="s">
        <v>1882</v>
      </c>
      <c r="D5509" t="s">
        <v>1957</v>
      </c>
      <c r="E5509" t="s">
        <v>1958</v>
      </c>
      <c r="F5509" t="s">
        <v>1959</v>
      </c>
      <c r="G5509">
        <v>1</v>
      </c>
      <c r="H5509" t="s">
        <v>1986</v>
      </c>
      <c r="I5509" t="s">
        <v>1987</v>
      </c>
      <c r="M5509" t="s">
        <v>1956</v>
      </c>
      <c r="N5509" t="s">
        <v>1962</v>
      </c>
      <c r="O5509">
        <v>2</v>
      </c>
      <c r="P5509" t="s">
        <v>1989</v>
      </c>
      <c r="Q5509" s="29">
        <v>39857</v>
      </c>
      <c r="S5509">
        <v>31002153</v>
      </c>
      <c r="T5509" t="s">
        <v>6785</v>
      </c>
    </row>
    <row r="5510" spans="1:20" x14ac:dyDescent="0.25">
      <c r="A5510">
        <v>3100215</v>
      </c>
      <c r="B5510" t="s">
        <v>6785</v>
      </c>
      <c r="C5510" t="s">
        <v>1882</v>
      </c>
      <c r="D5510" t="s">
        <v>1957</v>
      </c>
      <c r="E5510" t="s">
        <v>1958</v>
      </c>
      <c r="F5510" t="s">
        <v>1959</v>
      </c>
      <c r="G5510">
        <v>1</v>
      </c>
      <c r="H5510" t="s">
        <v>1986</v>
      </c>
      <c r="I5510" t="s">
        <v>1987</v>
      </c>
      <c r="M5510" t="s">
        <v>1956</v>
      </c>
      <c r="N5510" t="s">
        <v>1962</v>
      </c>
      <c r="O5510">
        <v>1</v>
      </c>
      <c r="P5510" t="s">
        <v>1963</v>
      </c>
      <c r="Q5510" s="29">
        <v>1</v>
      </c>
      <c r="R5510" s="29">
        <v>42155</v>
      </c>
      <c r="S5510">
        <v>31002153</v>
      </c>
      <c r="T5510" t="s">
        <v>6785</v>
      </c>
    </row>
    <row r="5511" spans="1:20" x14ac:dyDescent="0.25">
      <c r="A5511">
        <v>3100216</v>
      </c>
      <c r="B5511" t="s">
        <v>6786</v>
      </c>
      <c r="C5511" t="s">
        <v>1882</v>
      </c>
      <c r="D5511" t="s">
        <v>1957</v>
      </c>
      <c r="E5511" t="s">
        <v>1958</v>
      </c>
      <c r="F5511" t="s">
        <v>1959</v>
      </c>
      <c r="G5511">
        <v>1</v>
      </c>
      <c r="H5511" t="s">
        <v>1986</v>
      </c>
      <c r="I5511" t="s">
        <v>1987</v>
      </c>
      <c r="M5511" t="s">
        <v>1956</v>
      </c>
      <c r="N5511" t="s">
        <v>1962</v>
      </c>
      <c r="O5511">
        <v>2</v>
      </c>
      <c r="P5511" t="s">
        <v>1989</v>
      </c>
      <c r="Q5511" s="29">
        <v>39857</v>
      </c>
      <c r="S5511">
        <v>31002161</v>
      </c>
      <c r="T5511" t="s">
        <v>6786</v>
      </c>
    </row>
    <row r="5512" spans="1:20" x14ac:dyDescent="0.25">
      <c r="A5512">
        <v>3100216</v>
      </c>
      <c r="B5512" t="s">
        <v>6786</v>
      </c>
      <c r="C5512" t="s">
        <v>1882</v>
      </c>
      <c r="D5512" t="s">
        <v>1957</v>
      </c>
      <c r="E5512" t="s">
        <v>1958</v>
      </c>
      <c r="F5512" t="s">
        <v>1959</v>
      </c>
      <c r="G5512">
        <v>1</v>
      </c>
      <c r="H5512" t="s">
        <v>1986</v>
      </c>
      <c r="I5512" t="s">
        <v>1987</v>
      </c>
      <c r="M5512" t="s">
        <v>1956</v>
      </c>
      <c r="N5512" t="s">
        <v>1962</v>
      </c>
      <c r="O5512">
        <v>1</v>
      </c>
      <c r="P5512" t="s">
        <v>1963</v>
      </c>
      <c r="Q5512" s="29">
        <v>1</v>
      </c>
      <c r="R5512" s="29">
        <v>42155</v>
      </c>
      <c r="S5512">
        <v>31002161</v>
      </c>
      <c r="T5512" t="s">
        <v>6786</v>
      </c>
    </row>
    <row r="5513" spans="1:20" x14ac:dyDescent="0.25">
      <c r="A5513">
        <v>3100217</v>
      </c>
      <c r="B5513" t="s">
        <v>6787</v>
      </c>
      <c r="C5513" t="s">
        <v>1882</v>
      </c>
      <c r="D5513" t="s">
        <v>1957</v>
      </c>
      <c r="E5513" t="s">
        <v>1958</v>
      </c>
      <c r="F5513" t="s">
        <v>1959</v>
      </c>
      <c r="G5513">
        <v>20</v>
      </c>
      <c r="H5513" t="s">
        <v>1986</v>
      </c>
      <c r="I5513" t="s">
        <v>1987</v>
      </c>
      <c r="M5513" t="s">
        <v>1956</v>
      </c>
      <c r="N5513" t="s">
        <v>1962</v>
      </c>
      <c r="O5513">
        <v>1</v>
      </c>
      <c r="P5513" t="s">
        <v>1963</v>
      </c>
      <c r="Q5513" s="29">
        <v>1</v>
      </c>
      <c r="R5513" s="29">
        <v>42155</v>
      </c>
      <c r="S5513">
        <v>31002170</v>
      </c>
      <c r="T5513" t="s">
        <v>6787</v>
      </c>
    </row>
    <row r="5514" spans="1:20" x14ac:dyDescent="0.25">
      <c r="A5514">
        <v>3100217</v>
      </c>
      <c r="B5514" t="s">
        <v>6787</v>
      </c>
      <c r="C5514" t="s">
        <v>1882</v>
      </c>
      <c r="D5514" t="s">
        <v>1957</v>
      </c>
      <c r="E5514" t="s">
        <v>1958</v>
      </c>
      <c r="F5514" t="s">
        <v>1959</v>
      </c>
      <c r="G5514">
        <v>20</v>
      </c>
      <c r="H5514" t="s">
        <v>1986</v>
      </c>
      <c r="I5514" t="s">
        <v>1987</v>
      </c>
      <c r="M5514" t="s">
        <v>1956</v>
      </c>
      <c r="N5514" t="s">
        <v>1962</v>
      </c>
      <c r="O5514">
        <v>2</v>
      </c>
      <c r="P5514" t="s">
        <v>1989</v>
      </c>
      <c r="Q5514" s="29">
        <v>39857</v>
      </c>
      <c r="S5514">
        <v>31002170</v>
      </c>
      <c r="T5514" t="s">
        <v>6787</v>
      </c>
    </row>
    <row r="5515" spans="1:20" x14ac:dyDescent="0.25">
      <c r="A5515">
        <v>3100218</v>
      </c>
      <c r="B5515" t="s">
        <v>6788</v>
      </c>
      <c r="C5515" t="s">
        <v>1882</v>
      </c>
      <c r="D5515" t="s">
        <v>1957</v>
      </c>
      <c r="E5515" t="s">
        <v>1958</v>
      </c>
      <c r="F5515" t="s">
        <v>1959</v>
      </c>
      <c r="G5515">
        <v>1</v>
      </c>
      <c r="H5515" t="s">
        <v>1986</v>
      </c>
      <c r="I5515" t="s">
        <v>1987</v>
      </c>
      <c r="M5515" t="s">
        <v>1956</v>
      </c>
      <c r="N5515" t="s">
        <v>1962</v>
      </c>
      <c r="O5515">
        <v>1</v>
      </c>
      <c r="P5515" t="s">
        <v>1963</v>
      </c>
      <c r="Q5515" s="29">
        <v>1</v>
      </c>
      <c r="R5515" s="29">
        <v>42155</v>
      </c>
      <c r="S5515">
        <v>31002188</v>
      </c>
      <c r="T5515" t="s">
        <v>6788</v>
      </c>
    </row>
    <row r="5516" spans="1:20" x14ac:dyDescent="0.25">
      <c r="A5516">
        <v>3100218</v>
      </c>
      <c r="B5516" t="s">
        <v>6788</v>
      </c>
      <c r="C5516" t="s">
        <v>1882</v>
      </c>
      <c r="D5516" t="s">
        <v>1957</v>
      </c>
      <c r="E5516" t="s">
        <v>1958</v>
      </c>
      <c r="F5516" t="s">
        <v>1959</v>
      </c>
      <c r="G5516">
        <v>1</v>
      </c>
      <c r="H5516" t="s">
        <v>1986</v>
      </c>
      <c r="I5516" t="s">
        <v>1987</v>
      </c>
      <c r="M5516" t="s">
        <v>1956</v>
      </c>
      <c r="N5516" t="s">
        <v>1962</v>
      </c>
      <c r="O5516">
        <v>2</v>
      </c>
      <c r="P5516" t="s">
        <v>1989</v>
      </c>
      <c r="Q5516" s="29">
        <v>39857</v>
      </c>
      <c r="S5516">
        <v>31002188</v>
      </c>
      <c r="T5516" t="s">
        <v>6788</v>
      </c>
    </row>
    <row r="5517" spans="1:20" x14ac:dyDescent="0.25">
      <c r="A5517">
        <v>3100219</v>
      </c>
      <c r="B5517" t="s">
        <v>6789</v>
      </c>
      <c r="C5517" t="s">
        <v>1882</v>
      </c>
      <c r="D5517" t="s">
        <v>1957</v>
      </c>
      <c r="E5517" t="s">
        <v>1958</v>
      </c>
      <c r="F5517" t="s">
        <v>1959</v>
      </c>
      <c r="G5517">
        <v>20</v>
      </c>
      <c r="H5517" t="s">
        <v>1986</v>
      </c>
      <c r="I5517" t="s">
        <v>1987</v>
      </c>
      <c r="M5517" t="s">
        <v>1956</v>
      </c>
      <c r="N5517" t="s">
        <v>1962</v>
      </c>
      <c r="O5517">
        <v>1</v>
      </c>
      <c r="P5517" t="s">
        <v>1963</v>
      </c>
      <c r="Q5517" s="29">
        <v>1</v>
      </c>
      <c r="R5517" s="29">
        <v>42155</v>
      </c>
      <c r="S5517">
        <v>31002196</v>
      </c>
      <c r="T5517" t="s">
        <v>6789</v>
      </c>
    </row>
    <row r="5518" spans="1:20" x14ac:dyDescent="0.25">
      <c r="A5518">
        <v>3100219</v>
      </c>
      <c r="B5518" t="s">
        <v>6789</v>
      </c>
      <c r="C5518" t="s">
        <v>1882</v>
      </c>
      <c r="D5518" t="s">
        <v>1957</v>
      </c>
      <c r="E5518" t="s">
        <v>1958</v>
      </c>
      <c r="F5518" t="s">
        <v>1959</v>
      </c>
      <c r="G5518">
        <v>20</v>
      </c>
      <c r="H5518" t="s">
        <v>1986</v>
      </c>
      <c r="I5518" t="s">
        <v>1987</v>
      </c>
      <c r="M5518" t="s">
        <v>1956</v>
      </c>
      <c r="N5518" t="s">
        <v>1962</v>
      </c>
      <c r="O5518">
        <v>2</v>
      </c>
      <c r="P5518" t="s">
        <v>1989</v>
      </c>
      <c r="Q5518" s="29">
        <v>39857</v>
      </c>
      <c r="S5518">
        <v>31002196</v>
      </c>
      <c r="T5518" t="s">
        <v>6789</v>
      </c>
    </row>
    <row r="5519" spans="1:20" x14ac:dyDescent="0.25">
      <c r="A5519">
        <v>3100220</v>
      </c>
      <c r="B5519" t="s">
        <v>6790</v>
      </c>
      <c r="C5519" t="s">
        <v>1882</v>
      </c>
      <c r="D5519" t="s">
        <v>1957</v>
      </c>
      <c r="E5519" t="s">
        <v>1958</v>
      </c>
      <c r="F5519" t="s">
        <v>1959</v>
      </c>
      <c r="G5519">
        <v>20</v>
      </c>
      <c r="H5519" t="s">
        <v>1986</v>
      </c>
      <c r="I5519" t="s">
        <v>1987</v>
      </c>
      <c r="M5519" t="s">
        <v>1956</v>
      </c>
      <c r="N5519" t="s">
        <v>1962</v>
      </c>
      <c r="O5519">
        <v>1</v>
      </c>
      <c r="P5519" t="s">
        <v>1963</v>
      </c>
      <c r="Q5519" s="29">
        <v>1</v>
      </c>
      <c r="R5519" s="29">
        <v>42155</v>
      </c>
      <c r="S5519">
        <v>31002200</v>
      </c>
      <c r="T5519" t="s">
        <v>6790</v>
      </c>
    </row>
    <row r="5520" spans="1:20" x14ac:dyDescent="0.25">
      <c r="A5520">
        <v>3100221</v>
      </c>
      <c r="B5520" t="s">
        <v>6791</v>
      </c>
      <c r="C5520" t="s">
        <v>1882</v>
      </c>
      <c r="D5520" t="s">
        <v>1957</v>
      </c>
      <c r="E5520" t="s">
        <v>1958</v>
      </c>
      <c r="F5520" t="s">
        <v>1959</v>
      </c>
      <c r="G5520">
        <v>1</v>
      </c>
      <c r="H5520" t="s">
        <v>1986</v>
      </c>
      <c r="I5520" t="s">
        <v>1987</v>
      </c>
      <c r="M5520" t="s">
        <v>1956</v>
      </c>
      <c r="N5520" t="s">
        <v>1962</v>
      </c>
      <c r="O5520">
        <v>1</v>
      </c>
      <c r="P5520" t="s">
        <v>1963</v>
      </c>
      <c r="Q5520" s="29">
        <v>1</v>
      </c>
      <c r="R5520" s="29">
        <v>42155</v>
      </c>
      <c r="S5520">
        <v>31002218</v>
      </c>
      <c r="T5520" t="s">
        <v>6792</v>
      </c>
    </row>
    <row r="5521" spans="1:20" x14ac:dyDescent="0.25">
      <c r="A5521">
        <v>3100221</v>
      </c>
      <c r="B5521" t="s">
        <v>6791</v>
      </c>
      <c r="C5521" t="s">
        <v>1882</v>
      </c>
      <c r="D5521" t="s">
        <v>1957</v>
      </c>
      <c r="E5521" t="s">
        <v>1958</v>
      </c>
      <c r="F5521" t="s">
        <v>1959</v>
      </c>
      <c r="G5521">
        <v>1</v>
      </c>
      <c r="H5521" t="s">
        <v>1986</v>
      </c>
      <c r="I5521" t="s">
        <v>1987</v>
      </c>
      <c r="M5521" t="s">
        <v>1956</v>
      </c>
      <c r="N5521" t="s">
        <v>1962</v>
      </c>
      <c r="O5521">
        <v>2</v>
      </c>
      <c r="P5521" t="s">
        <v>1989</v>
      </c>
      <c r="Q5521" s="29">
        <v>39857</v>
      </c>
      <c r="S5521">
        <v>31002218</v>
      </c>
      <c r="T5521" t="s">
        <v>6792</v>
      </c>
    </row>
    <row r="5522" spans="1:20" x14ac:dyDescent="0.25">
      <c r="A5522">
        <v>3100224</v>
      </c>
      <c r="B5522" t="s">
        <v>6793</v>
      </c>
      <c r="C5522" t="s">
        <v>1882</v>
      </c>
      <c r="D5522" t="s">
        <v>1957</v>
      </c>
      <c r="E5522" t="s">
        <v>1958</v>
      </c>
      <c r="F5522" t="s">
        <v>1959</v>
      </c>
      <c r="G5522">
        <v>20</v>
      </c>
      <c r="H5522" t="s">
        <v>1986</v>
      </c>
      <c r="I5522" t="s">
        <v>1987</v>
      </c>
      <c r="M5522" t="s">
        <v>1956</v>
      </c>
      <c r="N5522" t="s">
        <v>1962</v>
      </c>
      <c r="O5522">
        <v>2</v>
      </c>
      <c r="P5522" t="s">
        <v>1989</v>
      </c>
      <c r="Q5522" s="29">
        <v>39857</v>
      </c>
      <c r="S5522">
        <v>31002242</v>
      </c>
      <c r="T5522" t="s">
        <v>6793</v>
      </c>
    </row>
    <row r="5523" spans="1:20" x14ac:dyDescent="0.25">
      <c r="A5523">
        <v>3100224</v>
      </c>
      <c r="B5523" t="s">
        <v>6793</v>
      </c>
      <c r="C5523" t="s">
        <v>1882</v>
      </c>
      <c r="D5523" t="s">
        <v>1957</v>
      </c>
      <c r="E5523" t="s">
        <v>1958</v>
      </c>
      <c r="F5523" t="s">
        <v>1959</v>
      </c>
      <c r="G5523">
        <v>20</v>
      </c>
      <c r="H5523" t="s">
        <v>1986</v>
      </c>
      <c r="I5523" t="s">
        <v>1987</v>
      </c>
      <c r="M5523" t="s">
        <v>1956</v>
      </c>
      <c r="N5523" t="s">
        <v>1962</v>
      </c>
      <c r="O5523">
        <v>1</v>
      </c>
      <c r="P5523" t="s">
        <v>1963</v>
      </c>
      <c r="Q5523" s="29">
        <v>1</v>
      </c>
      <c r="R5523" s="29">
        <v>42155</v>
      </c>
      <c r="S5523">
        <v>31002242</v>
      </c>
      <c r="T5523" t="s">
        <v>6793</v>
      </c>
    </row>
    <row r="5524" spans="1:20" x14ac:dyDescent="0.25">
      <c r="A5524">
        <v>3100225</v>
      </c>
      <c r="B5524" t="s">
        <v>6794</v>
      </c>
      <c r="C5524" t="s">
        <v>1882</v>
      </c>
      <c r="D5524" t="s">
        <v>1957</v>
      </c>
      <c r="E5524" t="s">
        <v>1958</v>
      </c>
      <c r="F5524" t="s">
        <v>1959</v>
      </c>
      <c r="G5524">
        <v>20</v>
      </c>
      <c r="H5524" t="s">
        <v>1986</v>
      </c>
      <c r="I5524" t="s">
        <v>1987</v>
      </c>
      <c r="M5524" t="s">
        <v>1956</v>
      </c>
      <c r="N5524" t="s">
        <v>1962</v>
      </c>
      <c r="O5524">
        <v>1</v>
      </c>
      <c r="P5524" t="s">
        <v>1963</v>
      </c>
      <c r="Q5524" s="29">
        <v>1</v>
      </c>
      <c r="R5524" s="29">
        <v>42155</v>
      </c>
      <c r="S5524">
        <v>31002250</v>
      </c>
      <c r="T5524" t="s">
        <v>6794</v>
      </c>
    </row>
    <row r="5525" spans="1:20" x14ac:dyDescent="0.25">
      <c r="A5525">
        <v>3100225</v>
      </c>
      <c r="B5525" t="s">
        <v>6794</v>
      </c>
      <c r="C5525" t="s">
        <v>1882</v>
      </c>
      <c r="D5525" t="s">
        <v>1957</v>
      </c>
      <c r="E5525" t="s">
        <v>1958</v>
      </c>
      <c r="F5525" t="s">
        <v>1959</v>
      </c>
      <c r="G5525">
        <v>20</v>
      </c>
      <c r="H5525" t="s">
        <v>1986</v>
      </c>
      <c r="I5525" t="s">
        <v>1987</v>
      </c>
      <c r="M5525" t="s">
        <v>1956</v>
      </c>
      <c r="N5525" t="s">
        <v>1962</v>
      </c>
      <c r="O5525">
        <v>2</v>
      </c>
      <c r="P5525" t="s">
        <v>1989</v>
      </c>
      <c r="Q5525" s="29">
        <v>39857</v>
      </c>
      <c r="S5525">
        <v>31002250</v>
      </c>
      <c r="T5525" t="s">
        <v>6794</v>
      </c>
    </row>
    <row r="5526" spans="1:20" x14ac:dyDescent="0.25">
      <c r="A5526">
        <v>3100226</v>
      </c>
      <c r="B5526" t="s">
        <v>6795</v>
      </c>
      <c r="C5526" t="s">
        <v>1882</v>
      </c>
      <c r="D5526" t="s">
        <v>1957</v>
      </c>
      <c r="E5526" t="s">
        <v>1958</v>
      </c>
      <c r="F5526" t="s">
        <v>1959</v>
      </c>
      <c r="G5526">
        <v>1</v>
      </c>
      <c r="H5526" t="s">
        <v>1986</v>
      </c>
      <c r="I5526" t="s">
        <v>1987</v>
      </c>
      <c r="M5526" t="s">
        <v>1956</v>
      </c>
      <c r="N5526" t="s">
        <v>1962</v>
      </c>
      <c r="O5526">
        <v>1</v>
      </c>
      <c r="P5526" t="s">
        <v>1963</v>
      </c>
      <c r="Q5526" s="29">
        <v>1</v>
      </c>
      <c r="R5526" s="29">
        <v>42155</v>
      </c>
      <c r="S5526">
        <v>31002269</v>
      </c>
      <c r="T5526" t="s">
        <v>6796</v>
      </c>
    </row>
    <row r="5527" spans="1:20" x14ac:dyDescent="0.25">
      <c r="A5527">
        <v>3100226</v>
      </c>
      <c r="B5527" t="s">
        <v>6795</v>
      </c>
      <c r="C5527" t="s">
        <v>1882</v>
      </c>
      <c r="D5527" t="s">
        <v>1957</v>
      </c>
      <c r="E5527" t="s">
        <v>1958</v>
      </c>
      <c r="F5527" t="s">
        <v>1959</v>
      </c>
      <c r="G5527">
        <v>1</v>
      </c>
      <c r="H5527" t="s">
        <v>1986</v>
      </c>
      <c r="I5527" t="s">
        <v>1987</v>
      </c>
      <c r="M5527" t="s">
        <v>1956</v>
      </c>
      <c r="N5527" t="s">
        <v>1962</v>
      </c>
      <c r="O5527">
        <v>2</v>
      </c>
      <c r="P5527" t="s">
        <v>1989</v>
      </c>
      <c r="Q5527" s="29">
        <v>39857</v>
      </c>
      <c r="S5527">
        <v>31002269</v>
      </c>
      <c r="T5527" t="s">
        <v>6796</v>
      </c>
    </row>
    <row r="5528" spans="1:20" x14ac:dyDescent="0.25">
      <c r="A5528">
        <v>3100227</v>
      </c>
      <c r="B5528" t="s">
        <v>6797</v>
      </c>
      <c r="C5528" t="s">
        <v>1882</v>
      </c>
      <c r="D5528" t="s">
        <v>1957</v>
      </c>
      <c r="E5528" t="s">
        <v>1958</v>
      </c>
      <c r="F5528" t="s">
        <v>1959</v>
      </c>
      <c r="G5528">
        <v>20</v>
      </c>
      <c r="H5528" t="s">
        <v>1986</v>
      </c>
      <c r="I5528" t="s">
        <v>1987</v>
      </c>
      <c r="M5528" t="s">
        <v>1956</v>
      </c>
      <c r="N5528" t="s">
        <v>1962</v>
      </c>
      <c r="O5528">
        <v>1</v>
      </c>
      <c r="P5528" t="s">
        <v>1963</v>
      </c>
      <c r="Q5528" s="29">
        <v>1</v>
      </c>
      <c r="R5528" s="29">
        <v>42155</v>
      </c>
      <c r="S5528">
        <v>31002277</v>
      </c>
      <c r="T5528" t="s">
        <v>6798</v>
      </c>
    </row>
    <row r="5529" spans="1:20" x14ac:dyDescent="0.25">
      <c r="A5529">
        <v>3100227</v>
      </c>
      <c r="B5529" t="s">
        <v>6797</v>
      </c>
      <c r="C5529" t="s">
        <v>1882</v>
      </c>
      <c r="D5529" t="s">
        <v>1957</v>
      </c>
      <c r="E5529" t="s">
        <v>1958</v>
      </c>
      <c r="F5529" t="s">
        <v>1959</v>
      </c>
      <c r="G5529">
        <v>20</v>
      </c>
      <c r="H5529" t="s">
        <v>1986</v>
      </c>
      <c r="I5529" t="s">
        <v>1987</v>
      </c>
      <c r="M5529" t="s">
        <v>1956</v>
      </c>
      <c r="N5529" t="s">
        <v>1962</v>
      </c>
      <c r="O5529">
        <v>2</v>
      </c>
      <c r="P5529" t="s">
        <v>1989</v>
      </c>
      <c r="Q5529" s="29">
        <v>39857</v>
      </c>
      <c r="S5529">
        <v>31002277</v>
      </c>
      <c r="T5529" t="s">
        <v>6798</v>
      </c>
    </row>
    <row r="5530" spans="1:20" x14ac:dyDescent="0.25">
      <c r="A5530">
        <v>3100228</v>
      </c>
      <c r="B5530" t="s">
        <v>6799</v>
      </c>
      <c r="C5530" t="s">
        <v>1882</v>
      </c>
      <c r="D5530" t="s">
        <v>1957</v>
      </c>
      <c r="E5530" t="s">
        <v>1958</v>
      </c>
      <c r="F5530" t="s">
        <v>1959</v>
      </c>
      <c r="G5530">
        <v>20</v>
      </c>
      <c r="H5530" t="s">
        <v>1986</v>
      </c>
      <c r="I5530" t="s">
        <v>1987</v>
      </c>
      <c r="M5530" t="s">
        <v>1956</v>
      </c>
      <c r="N5530" t="s">
        <v>1962</v>
      </c>
      <c r="O5530">
        <v>2</v>
      </c>
      <c r="P5530" t="s">
        <v>1989</v>
      </c>
      <c r="Q5530" s="29">
        <v>39857</v>
      </c>
      <c r="S5530">
        <v>31002285</v>
      </c>
      <c r="T5530" t="s">
        <v>6799</v>
      </c>
    </row>
    <row r="5531" spans="1:20" x14ac:dyDescent="0.25">
      <c r="A5531">
        <v>3100228</v>
      </c>
      <c r="B5531" t="s">
        <v>6799</v>
      </c>
      <c r="C5531" t="s">
        <v>1882</v>
      </c>
      <c r="D5531" t="s">
        <v>1957</v>
      </c>
      <c r="E5531" t="s">
        <v>1958</v>
      </c>
      <c r="F5531" t="s">
        <v>1959</v>
      </c>
      <c r="G5531">
        <v>20</v>
      </c>
      <c r="H5531" t="s">
        <v>1986</v>
      </c>
      <c r="I5531" t="s">
        <v>1987</v>
      </c>
      <c r="M5531" t="s">
        <v>1956</v>
      </c>
      <c r="N5531" t="s">
        <v>1962</v>
      </c>
      <c r="O5531">
        <v>1</v>
      </c>
      <c r="P5531" t="s">
        <v>1963</v>
      </c>
      <c r="Q5531" s="29">
        <v>1</v>
      </c>
      <c r="R5531" s="29">
        <v>42155</v>
      </c>
      <c r="S5531">
        <v>31002285</v>
      </c>
      <c r="T5531" t="s">
        <v>6799</v>
      </c>
    </row>
    <row r="5532" spans="1:20" x14ac:dyDescent="0.25">
      <c r="A5532">
        <v>3100229</v>
      </c>
      <c r="B5532" t="s">
        <v>6800</v>
      </c>
      <c r="C5532" t="s">
        <v>1882</v>
      </c>
      <c r="D5532" t="s">
        <v>1957</v>
      </c>
      <c r="E5532" t="s">
        <v>1958</v>
      </c>
      <c r="F5532" t="s">
        <v>1959</v>
      </c>
      <c r="G5532">
        <v>1</v>
      </c>
      <c r="H5532" t="s">
        <v>1986</v>
      </c>
      <c r="I5532" t="s">
        <v>1987</v>
      </c>
      <c r="M5532" t="s">
        <v>1956</v>
      </c>
      <c r="N5532" t="s">
        <v>1962</v>
      </c>
      <c r="O5532">
        <v>1</v>
      </c>
      <c r="P5532" t="s">
        <v>1963</v>
      </c>
      <c r="Q5532" s="29">
        <v>1</v>
      </c>
      <c r="R5532" s="29">
        <v>42155</v>
      </c>
      <c r="S5532">
        <v>31002293</v>
      </c>
      <c r="T5532" t="s">
        <v>6801</v>
      </c>
    </row>
    <row r="5533" spans="1:20" x14ac:dyDescent="0.25">
      <c r="A5533">
        <v>3100229</v>
      </c>
      <c r="B5533" t="s">
        <v>6800</v>
      </c>
      <c r="C5533" t="s">
        <v>1882</v>
      </c>
      <c r="D5533" t="s">
        <v>1957</v>
      </c>
      <c r="E5533" t="s">
        <v>1958</v>
      </c>
      <c r="F5533" t="s">
        <v>1959</v>
      </c>
      <c r="G5533">
        <v>1</v>
      </c>
      <c r="H5533" t="s">
        <v>1986</v>
      </c>
      <c r="I5533" t="s">
        <v>1987</v>
      </c>
      <c r="M5533" t="s">
        <v>1956</v>
      </c>
      <c r="N5533" t="s">
        <v>1962</v>
      </c>
      <c r="O5533">
        <v>2</v>
      </c>
      <c r="P5533" t="s">
        <v>1989</v>
      </c>
      <c r="Q5533" s="29">
        <v>39857</v>
      </c>
      <c r="S5533">
        <v>31002293</v>
      </c>
      <c r="T5533" t="s">
        <v>6801</v>
      </c>
    </row>
    <row r="5534" spans="1:20" x14ac:dyDescent="0.25">
      <c r="A5534">
        <v>3100230</v>
      </c>
      <c r="B5534" t="s">
        <v>6802</v>
      </c>
      <c r="C5534" t="s">
        <v>1882</v>
      </c>
      <c r="D5534" t="s">
        <v>1957</v>
      </c>
      <c r="E5534" t="s">
        <v>1958</v>
      </c>
      <c r="F5534" t="s">
        <v>1959</v>
      </c>
      <c r="G5534">
        <v>1</v>
      </c>
      <c r="H5534" t="s">
        <v>1986</v>
      </c>
      <c r="I5534" t="s">
        <v>1987</v>
      </c>
      <c r="M5534" t="s">
        <v>1956</v>
      </c>
      <c r="N5534" t="s">
        <v>1962</v>
      </c>
      <c r="O5534">
        <v>1</v>
      </c>
      <c r="P5534" t="s">
        <v>1963</v>
      </c>
      <c r="Q5534" s="29">
        <v>1</v>
      </c>
      <c r="R5534" s="29">
        <v>42155</v>
      </c>
      <c r="S5534">
        <v>31002307</v>
      </c>
      <c r="T5534" t="s">
        <v>6803</v>
      </c>
    </row>
    <row r="5535" spans="1:20" x14ac:dyDescent="0.25">
      <c r="A5535">
        <v>3100230</v>
      </c>
      <c r="B5535" t="s">
        <v>6802</v>
      </c>
      <c r="C5535" t="s">
        <v>1882</v>
      </c>
      <c r="D5535" t="s">
        <v>1957</v>
      </c>
      <c r="E5535" t="s">
        <v>1958</v>
      </c>
      <c r="F5535" t="s">
        <v>1959</v>
      </c>
      <c r="G5535">
        <v>1</v>
      </c>
      <c r="H5535" t="s">
        <v>1986</v>
      </c>
      <c r="I5535" t="s">
        <v>1987</v>
      </c>
      <c r="M5535" t="s">
        <v>1956</v>
      </c>
      <c r="N5535" t="s">
        <v>1962</v>
      </c>
      <c r="O5535">
        <v>2</v>
      </c>
      <c r="P5535" t="s">
        <v>1989</v>
      </c>
      <c r="Q5535" s="29">
        <v>39857</v>
      </c>
      <c r="S5535">
        <v>31002307</v>
      </c>
      <c r="T5535" t="s">
        <v>6803</v>
      </c>
    </row>
    <row r="5536" spans="1:20" x14ac:dyDescent="0.25">
      <c r="A5536">
        <v>3100231</v>
      </c>
      <c r="B5536" t="s">
        <v>6804</v>
      </c>
      <c r="C5536" t="s">
        <v>1882</v>
      </c>
      <c r="D5536" t="s">
        <v>1957</v>
      </c>
      <c r="E5536" t="s">
        <v>1958</v>
      </c>
      <c r="F5536" t="s">
        <v>1959</v>
      </c>
      <c r="G5536">
        <v>1</v>
      </c>
      <c r="H5536" t="s">
        <v>1986</v>
      </c>
      <c r="I5536" t="s">
        <v>1987</v>
      </c>
      <c r="M5536" t="s">
        <v>1956</v>
      </c>
      <c r="N5536" t="s">
        <v>1962</v>
      </c>
      <c r="O5536">
        <v>1</v>
      </c>
      <c r="P5536" t="s">
        <v>1963</v>
      </c>
      <c r="Q5536" s="29">
        <v>1</v>
      </c>
      <c r="R5536" s="29">
        <v>42155</v>
      </c>
      <c r="S5536">
        <v>31002315</v>
      </c>
      <c r="T5536" t="s">
        <v>6805</v>
      </c>
    </row>
    <row r="5537" spans="1:20" x14ac:dyDescent="0.25">
      <c r="A5537">
        <v>3100231</v>
      </c>
      <c r="B5537" t="s">
        <v>6804</v>
      </c>
      <c r="C5537" t="s">
        <v>1882</v>
      </c>
      <c r="D5537" t="s">
        <v>1957</v>
      </c>
      <c r="E5537" t="s">
        <v>1958</v>
      </c>
      <c r="F5537" t="s">
        <v>1959</v>
      </c>
      <c r="G5537">
        <v>1</v>
      </c>
      <c r="H5537" t="s">
        <v>1986</v>
      </c>
      <c r="I5537" t="s">
        <v>1987</v>
      </c>
      <c r="M5537" t="s">
        <v>1956</v>
      </c>
      <c r="N5537" t="s">
        <v>1962</v>
      </c>
      <c r="O5537">
        <v>2</v>
      </c>
      <c r="P5537" t="s">
        <v>1989</v>
      </c>
      <c r="Q5537" s="29">
        <v>39857</v>
      </c>
      <c r="S5537">
        <v>31002315</v>
      </c>
      <c r="T5537" t="s">
        <v>6805</v>
      </c>
    </row>
    <row r="5538" spans="1:20" x14ac:dyDescent="0.25">
      <c r="A5538">
        <v>3100232</v>
      </c>
      <c r="B5538" t="s">
        <v>6806</v>
      </c>
      <c r="C5538" t="s">
        <v>1882</v>
      </c>
      <c r="D5538" t="s">
        <v>1957</v>
      </c>
      <c r="E5538" t="s">
        <v>1958</v>
      </c>
      <c r="F5538" t="s">
        <v>1959</v>
      </c>
      <c r="G5538">
        <v>1</v>
      </c>
      <c r="H5538" t="s">
        <v>1986</v>
      </c>
      <c r="I5538" t="s">
        <v>1987</v>
      </c>
      <c r="M5538" t="s">
        <v>1956</v>
      </c>
      <c r="N5538" t="s">
        <v>1962</v>
      </c>
      <c r="O5538">
        <v>1</v>
      </c>
      <c r="P5538" t="s">
        <v>1963</v>
      </c>
      <c r="Q5538" s="29">
        <v>1</v>
      </c>
      <c r="R5538" s="29">
        <v>42155</v>
      </c>
      <c r="S5538">
        <v>31002323</v>
      </c>
      <c r="T5538" t="s">
        <v>6807</v>
      </c>
    </row>
    <row r="5539" spans="1:20" x14ac:dyDescent="0.25">
      <c r="A5539">
        <v>3100232</v>
      </c>
      <c r="B5539" t="s">
        <v>6806</v>
      </c>
      <c r="C5539" t="s">
        <v>1882</v>
      </c>
      <c r="D5539" t="s">
        <v>1957</v>
      </c>
      <c r="E5539" t="s">
        <v>1958</v>
      </c>
      <c r="F5539" t="s">
        <v>1959</v>
      </c>
      <c r="G5539">
        <v>1</v>
      </c>
      <c r="H5539" t="s">
        <v>1986</v>
      </c>
      <c r="I5539" t="s">
        <v>1987</v>
      </c>
      <c r="M5539" t="s">
        <v>1956</v>
      </c>
      <c r="N5539" t="s">
        <v>1962</v>
      </c>
      <c r="O5539">
        <v>2</v>
      </c>
      <c r="P5539" t="s">
        <v>1989</v>
      </c>
      <c r="Q5539" s="29">
        <v>39857</v>
      </c>
      <c r="S5539">
        <v>31002323</v>
      </c>
      <c r="T5539" t="s">
        <v>6807</v>
      </c>
    </row>
    <row r="5540" spans="1:20" x14ac:dyDescent="0.25">
      <c r="A5540">
        <v>3100233</v>
      </c>
      <c r="B5540" t="s">
        <v>6808</v>
      </c>
      <c r="C5540" t="s">
        <v>1882</v>
      </c>
      <c r="D5540" t="s">
        <v>1957</v>
      </c>
      <c r="E5540" t="s">
        <v>1958</v>
      </c>
      <c r="F5540" t="s">
        <v>1959</v>
      </c>
      <c r="G5540">
        <v>1</v>
      </c>
      <c r="H5540" t="s">
        <v>1986</v>
      </c>
      <c r="I5540" t="s">
        <v>1987</v>
      </c>
      <c r="M5540" t="s">
        <v>1956</v>
      </c>
      <c r="N5540" t="s">
        <v>1962</v>
      </c>
      <c r="O5540">
        <v>2</v>
      </c>
      <c r="P5540" t="s">
        <v>1989</v>
      </c>
      <c r="Q5540" s="29">
        <v>39857</v>
      </c>
      <c r="S5540">
        <v>31002331</v>
      </c>
      <c r="T5540" t="s">
        <v>6809</v>
      </c>
    </row>
    <row r="5541" spans="1:20" x14ac:dyDescent="0.25">
      <c r="A5541">
        <v>3100233</v>
      </c>
      <c r="B5541" t="s">
        <v>6808</v>
      </c>
      <c r="C5541" t="s">
        <v>1882</v>
      </c>
      <c r="D5541" t="s">
        <v>1957</v>
      </c>
      <c r="E5541" t="s">
        <v>1958</v>
      </c>
      <c r="F5541" t="s">
        <v>1959</v>
      </c>
      <c r="G5541">
        <v>1</v>
      </c>
      <c r="H5541" t="s">
        <v>1986</v>
      </c>
      <c r="I5541" t="s">
        <v>1987</v>
      </c>
      <c r="M5541" t="s">
        <v>1956</v>
      </c>
      <c r="N5541" t="s">
        <v>1962</v>
      </c>
      <c r="O5541">
        <v>1</v>
      </c>
      <c r="P5541" t="s">
        <v>1963</v>
      </c>
      <c r="Q5541" s="29">
        <v>1</v>
      </c>
      <c r="R5541" s="29">
        <v>42155</v>
      </c>
      <c r="S5541">
        <v>31002331</v>
      </c>
      <c r="T5541" t="s">
        <v>6809</v>
      </c>
    </row>
    <row r="5542" spans="1:20" x14ac:dyDescent="0.25">
      <c r="A5542">
        <v>3100234</v>
      </c>
      <c r="B5542" t="s">
        <v>6810</v>
      </c>
      <c r="C5542" t="s">
        <v>1882</v>
      </c>
      <c r="D5542" t="s">
        <v>1957</v>
      </c>
      <c r="E5542" t="s">
        <v>1958</v>
      </c>
      <c r="F5542" t="s">
        <v>1959</v>
      </c>
      <c r="G5542">
        <v>1</v>
      </c>
      <c r="H5542" t="s">
        <v>1986</v>
      </c>
      <c r="I5542" t="s">
        <v>1987</v>
      </c>
      <c r="M5542" t="s">
        <v>1956</v>
      </c>
      <c r="N5542" t="s">
        <v>1962</v>
      </c>
      <c r="O5542">
        <v>1</v>
      </c>
      <c r="P5542" t="s">
        <v>1963</v>
      </c>
      <c r="Q5542" s="29">
        <v>1</v>
      </c>
      <c r="R5542" s="29">
        <v>42155</v>
      </c>
      <c r="S5542">
        <v>31002340</v>
      </c>
      <c r="T5542" t="s">
        <v>6811</v>
      </c>
    </row>
    <row r="5543" spans="1:20" x14ac:dyDescent="0.25">
      <c r="A5543">
        <v>3100234</v>
      </c>
      <c r="B5543" t="s">
        <v>6810</v>
      </c>
      <c r="C5543" t="s">
        <v>1882</v>
      </c>
      <c r="D5543" t="s">
        <v>1957</v>
      </c>
      <c r="E5543" t="s">
        <v>1958</v>
      </c>
      <c r="F5543" t="s">
        <v>1959</v>
      </c>
      <c r="G5543">
        <v>1</v>
      </c>
      <c r="H5543" t="s">
        <v>1986</v>
      </c>
      <c r="I5543" t="s">
        <v>1987</v>
      </c>
      <c r="M5543" t="s">
        <v>1956</v>
      </c>
      <c r="N5543" t="s">
        <v>1962</v>
      </c>
      <c r="O5543">
        <v>2</v>
      </c>
      <c r="P5543" t="s">
        <v>1989</v>
      </c>
      <c r="Q5543" s="29">
        <v>39857</v>
      </c>
      <c r="S5543">
        <v>31002340</v>
      </c>
      <c r="T5543" t="s">
        <v>6811</v>
      </c>
    </row>
    <row r="5544" spans="1:20" x14ac:dyDescent="0.25">
      <c r="A5544">
        <v>3100235</v>
      </c>
      <c r="B5544" t="s">
        <v>6812</v>
      </c>
      <c r="C5544" t="s">
        <v>1882</v>
      </c>
      <c r="D5544" t="s">
        <v>1957</v>
      </c>
      <c r="E5544" t="s">
        <v>1958</v>
      </c>
      <c r="F5544" t="s">
        <v>1959</v>
      </c>
      <c r="G5544">
        <v>1</v>
      </c>
      <c r="H5544" t="s">
        <v>1986</v>
      </c>
      <c r="I5544" t="s">
        <v>1987</v>
      </c>
      <c r="M5544" t="s">
        <v>1956</v>
      </c>
      <c r="N5544" t="s">
        <v>1962</v>
      </c>
      <c r="O5544">
        <v>2</v>
      </c>
      <c r="P5544" t="s">
        <v>1989</v>
      </c>
      <c r="Q5544" s="29">
        <v>39857</v>
      </c>
      <c r="S5544">
        <v>31002358</v>
      </c>
      <c r="T5544" t="s">
        <v>6812</v>
      </c>
    </row>
    <row r="5545" spans="1:20" x14ac:dyDescent="0.25">
      <c r="A5545">
        <v>3100235</v>
      </c>
      <c r="B5545" t="s">
        <v>6812</v>
      </c>
      <c r="C5545" t="s">
        <v>1882</v>
      </c>
      <c r="D5545" t="s">
        <v>1957</v>
      </c>
      <c r="E5545" t="s">
        <v>1958</v>
      </c>
      <c r="F5545" t="s">
        <v>1959</v>
      </c>
      <c r="G5545">
        <v>1</v>
      </c>
      <c r="H5545" t="s">
        <v>1986</v>
      </c>
      <c r="I5545" t="s">
        <v>1987</v>
      </c>
      <c r="M5545" t="s">
        <v>1956</v>
      </c>
      <c r="N5545" t="s">
        <v>1962</v>
      </c>
      <c r="O5545">
        <v>1</v>
      </c>
      <c r="P5545" t="s">
        <v>1963</v>
      </c>
      <c r="Q5545" s="29">
        <v>1</v>
      </c>
      <c r="R5545" s="29">
        <v>42155</v>
      </c>
      <c r="S5545">
        <v>31002358</v>
      </c>
      <c r="T5545" t="s">
        <v>6812</v>
      </c>
    </row>
    <row r="5546" spans="1:20" x14ac:dyDescent="0.25">
      <c r="A5546">
        <v>3100236</v>
      </c>
      <c r="B5546" t="s">
        <v>6813</v>
      </c>
      <c r="C5546" t="s">
        <v>1882</v>
      </c>
      <c r="D5546" t="s">
        <v>1957</v>
      </c>
      <c r="E5546" t="s">
        <v>1958</v>
      </c>
      <c r="F5546" t="s">
        <v>1959</v>
      </c>
      <c r="G5546">
        <v>20</v>
      </c>
      <c r="H5546" t="s">
        <v>1986</v>
      </c>
      <c r="I5546" t="s">
        <v>1987</v>
      </c>
      <c r="M5546" t="s">
        <v>1956</v>
      </c>
      <c r="N5546" t="s">
        <v>1962</v>
      </c>
      <c r="O5546">
        <v>2</v>
      </c>
      <c r="P5546" t="s">
        <v>1989</v>
      </c>
      <c r="Q5546" s="29">
        <v>39857</v>
      </c>
      <c r="S5546">
        <v>31002366</v>
      </c>
      <c r="T5546" t="s">
        <v>6814</v>
      </c>
    </row>
    <row r="5547" spans="1:20" x14ac:dyDescent="0.25">
      <c r="A5547">
        <v>3100236</v>
      </c>
      <c r="B5547" t="s">
        <v>6813</v>
      </c>
      <c r="C5547" t="s">
        <v>1882</v>
      </c>
      <c r="D5547" t="s">
        <v>1957</v>
      </c>
      <c r="E5547" t="s">
        <v>1958</v>
      </c>
      <c r="F5547" t="s">
        <v>1959</v>
      </c>
      <c r="G5547">
        <v>20</v>
      </c>
      <c r="H5547" t="s">
        <v>1986</v>
      </c>
      <c r="I5547" t="s">
        <v>1987</v>
      </c>
      <c r="M5547" t="s">
        <v>1956</v>
      </c>
      <c r="N5547" t="s">
        <v>1962</v>
      </c>
      <c r="O5547">
        <v>1</v>
      </c>
      <c r="P5547" t="s">
        <v>1963</v>
      </c>
      <c r="Q5547" s="29">
        <v>1</v>
      </c>
      <c r="R5547" s="29">
        <v>42155</v>
      </c>
      <c r="S5547">
        <v>31002366</v>
      </c>
      <c r="T5547" t="s">
        <v>6814</v>
      </c>
    </row>
    <row r="5548" spans="1:20" x14ac:dyDescent="0.25">
      <c r="A5548">
        <v>3100237</v>
      </c>
      <c r="B5548" t="s">
        <v>6815</v>
      </c>
      <c r="C5548" t="s">
        <v>1882</v>
      </c>
      <c r="D5548" t="s">
        <v>1957</v>
      </c>
      <c r="E5548" t="s">
        <v>1958</v>
      </c>
      <c r="F5548" t="s">
        <v>1959</v>
      </c>
      <c r="G5548">
        <v>20</v>
      </c>
      <c r="H5548" t="s">
        <v>1986</v>
      </c>
      <c r="I5548" t="s">
        <v>1987</v>
      </c>
      <c r="M5548" t="s">
        <v>1956</v>
      </c>
      <c r="N5548" t="s">
        <v>1962</v>
      </c>
      <c r="O5548">
        <v>2</v>
      </c>
      <c r="P5548" t="s">
        <v>1989</v>
      </c>
      <c r="Q5548" s="29">
        <v>39857</v>
      </c>
      <c r="S5548">
        <v>31002374</v>
      </c>
      <c r="T5548" t="s">
        <v>6815</v>
      </c>
    </row>
    <row r="5549" spans="1:20" x14ac:dyDescent="0.25">
      <c r="A5549">
        <v>3100237</v>
      </c>
      <c r="B5549" t="s">
        <v>6815</v>
      </c>
      <c r="C5549" t="s">
        <v>1882</v>
      </c>
      <c r="D5549" t="s">
        <v>1957</v>
      </c>
      <c r="E5549" t="s">
        <v>1958</v>
      </c>
      <c r="F5549" t="s">
        <v>1959</v>
      </c>
      <c r="G5549">
        <v>20</v>
      </c>
      <c r="H5549" t="s">
        <v>1986</v>
      </c>
      <c r="I5549" t="s">
        <v>1987</v>
      </c>
      <c r="M5549" t="s">
        <v>1956</v>
      </c>
      <c r="N5549" t="s">
        <v>1962</v>
      </c>
      <c r="O5549">
        <v>1</v>
      </c>
      <c r="P5549" t="s">
        <v>1963</v>
      </c>
      <c r="Q5549" s="29">
        <v>1</v>
      </c>
      <c r="R5549" s="29">
        <v>42155</v>
      </c>
      <c r="S5549">
        <v>31002374</v>
      </c>
      <c r="T5549" t="s">
        <v>6815</v>
      </c>
    </row>
    <row r="5550" spans="1:20" x14ac:dyDescent="0.25">
      <c r="A5550">
        <v>3100239</v>
      </c>
      <c r="B5550" t="s">
        <v>6816</v>
      </c>
      <c r="C5550" t="s">
        <v>1882</v>
      </c>
      <c r="D5550" t="s">
        <v>1957</v>
      </c>
      <c r="E5550" t="s">
        <v>1958</v>
      </c>
      <c r="F5550" t="s">
        <v>1959</v>
      </c>
      <c r="G5550">
        <v>20</v>
      </c>
      <c r="H5550" t="s">
        <v>1986</v>
      </c>
      <c r="I5550" t="s">
        <v>1987</v>
      </c>
      <c r="M5550" t="s">
        <v>1956</v>
      </c>
      <c r="N5550" t="s">
        <v>1962</v>
      </c>
      <c r="O5550">
        <v>1</v>
      </c>
      <c r="P5550" t="s">
        <v>1963</v>
      </c>
      <c r="Q5550" s="29">
        <v>1</v>
      </c>
      <c r="R5550" s="29">
        <v>42155</v>
      </c>
      <c r="S5550">
        <v>31002390</v>
      </c>
      <c r="T5550" t="s">
        <v>6817</v>
      </c>
    </row>
    <row r="5551" spans="1:20" x14ac:dyDescent="0.25">
      <c r="A5551">
        <v>3100239</v>
      </c>
      <c r="B5551" t="s">
        <v>6816</v>
      </c>
      <c r="C5551" t="s">
        <v>1882</v>
      </c>
      <c r="D5551" t="s">
        <v>1957</v>
      </c>
      <c r="E5551" t="s">
        <v>1958</v>
      </c>
      <c r="F5551" t="s">
        <v>1959</v>
      </c>
      <c r="G5551">
        <v>20</v>
      </c>
      <c r="H5551" t="s">
        <v>1986</v>
      </c>
      <c r="I5551" t="s">
        <v>1987</v>
      </c>
      <c r="M5551" t="s">
        <v>1956</v>
      </c>
      <c r="N5551" t="s">
        <v>1962</v>
      </c>
      <c r="O5551">
        <v>2</v>
      </c>
      <c r="P5551" t="s">
        <v>1989</v>
      </c>
      <c r="Q5551" s="29">
        <v>39857</v>
      </c>
      <c r="S5551">
        <v>31002390</v>
      </c>
      <c r="T5551" t="s">
        <v>6817</v>
      </c>
    </row>
    <row r="5552" spans="1:20" x14ac:dyDescent="0.25">
      <c r="A5552">
        <v>3100240</v>
      </c>
      <c r="B5552" t="s">
        <v>6795</v>
      </c>
      <c r="C5552" t="s">
        <v>1882</v>
      </c>
      <c r="D5552" t="s">
        <v>1957</v>
      </c>
      <c r="E5552" t="s">
        <v>1958</v>
      </c>
      <c r="F5552" t="s">
        <v>1959</v>
      </c>
      <c r="G5552">
        <v>20</v>
      </c>
      <c r="H5552" t="s">
        <v>1986</v>
      </c>
      <c r="I5552" t="s">
        <v>1987</v>
      </c>
      <c r="M5552" t="s">
        <v>1956</v>
      </c>
      <c r="N5552" t="s">
        <v>1962</v>
      </c>
      <c r="O5552">
        <v>1</v>
      </c>
      <c r="P5552" t="s">
        <v>1963</v>
      </c>
      <c r="Q5552" s="29">
        <v>1</v>
      </c>
      <c r="R5552" s="29">
        <v>42155</v>
      </c>
      <c r="S5552">
        <v>31002404</v>
      </c>
      <c r="T5552" t="s">
        <v>6818</v>
      </c>
    </row>
    <row r="5553" spans="1:20" x14ac:dyDescent="0.25">
      <c r="A5553">
        <v>3100240</v>
      </c>
      <c r="B5553" t="s">
        <v>6795</v>
      </c>
      <c r="C5553" t="s">
        <v>1882</v>
      </c>
      <c r="D5553" t="s">
        <v>1957</v>
      </c>
      <c r="E5553" t="s">
        <v>1958</v>
      </c>
      <c r="F5553" t="s">
        <v>1959</v>
      </c>
      <c r="G5553">
        <v>20</v>
      </c>
      <c r="H5553" t="s">
        <v>1986</v>
      </c>
      <c r="I5553" t="s">
        <v>1987</v>
      </c>
      <c r="M5553" t="s">
        <v>1956</v>
      </c>
      <c r="N5553" t="s">
        <v>1962</v>
      </c>
      <c r="O5553">
        <v>2</v>
      </c>
      <c r="P5553" t="s">
        <v>1989</v>
      </c>
      <c r="Q5553" s="29">
        <v>39857</v>
      </c>
      <c r="S5553">
        <v>31002404</v>
      </c>
      <c r="T5553" t="s">
        <v>6818</v>
      </c>
    </row>
    <row r="5554" spans="1:20" x14ac:dyDescent="0.25">
      <c r="A5554">
        <v>3100241</v>
      </c>
      <c r="B5554" t="s">
        <v>6797</v>
      </c>
      <c r="C5554" t="s">
        <v>1882</v>
      </c>
      <c r="D5554" t="s">
        <v>1957</v>
      </c>
      <c r="E5554" t="s">
        <v>1958</v>
      </c>
      <c r="F5554" t="s">
        <v>1959</v>
      </c>
      <c r="G5554">
        <v>20</v>
      </c>
      <c r="H5554" t="s">
        <v>1986</v>
      </c>
      <c r="I5554" t="s">
        <v>1987</v>
      </c>
      <c r="M5554" t="s">
        <v>1956</v>
      </c>
      <c r="N5554" t="s">
        <v>1962</v>
      </c>
      <c r="O5554">
        <v>1</v>
      </c>
      <c r="P5554" t="s">
        <v>1963</v>
      </c>
      <c r="Q5554" s="29">
        <v>1</v>
      </c>
      <c r="R5554" s="29">
        <v>42155</v>
      </c>
      <c r="S5554">
        <v>31002412</v>
      </c>
      <c r="T5554" t="s">
        <v>6819</v>
      </c>
    </row>
    <row r="5555" spans="1:20" x14ac:dyDescent="0.25">
      <c r="A5555">
        <v>3100241</v>
      </c>
      <c r="B5555" t="s">
        <v>6797</v>
      </c>
      <c r="C5555" t="s">
        <v>1882</v>
      </c>
      <c r="D5555" t="s">
        <v>1957</v>
      </c>
      <c r="E5555" t="s">
        <v>1958</v>
      </c>
      <c r="F5555" t="s">
        <v>1959</v>
      </c>
      <c r="G5555">
        <v>20</v>
      </c>
      <c r="H5555" t="s">
        <v>1986</v>
      </c>
      <c r="I5555" t="s">
        <v>1987</v>
      </c>
      <c r="M5555" t="s">
        <v>1956</v>
      </c>
      <c r="N5555" t="s">
        <v>1962</v>
      </c>
      <c r="O5555">
        <v>2</v>
      </c>
      <c r="P5555" t="s">
        <v>1989</v>
      </c>
      <c r="Q5555" s="29">
        <v>39857</v>
      </c>
      <c r="S5555">
        <v>31002412</v>
      </c>
      <c r="T5555" t="s">
        <v>6819</v>
      </c>
    </row>
    <row r="5556" spans="1:20" x14ac:dyDescent="0.25">
      <c r="A5556">
        <v>3100301</v>
      </c>
      <c r="B5556" t="s">
        <v>6820</v>
      </c>
      <c r="C5556" t="s">
        <v>1882</v>
      </c>
      <c r="D5556" t="s">
        <v>1957</v>
      </c>
      <c r="E5556" t="s">
        <v>1958</v>
      </c>
      <c r="F5556" t="s">
        <v>1959</v>
      </c>
      <c r="G5556">
        <v>1</v>
      </c>
      <c r="H5556" t="s">
        <v>1986</v>
      </c>
      <c r="I5556" t="s">
        <v>1987</v>
      </c>
      <c r="M5556" t="s">
        <v>1956</v>
      </c>
      <c r="N5556" t="s">
        <v>1962</v>
      </c>
      <c r="O5556">
        <v>1</v>
      </c>
      <c r="P5556" t="s">
        <v>1963</v>
      </c>
      <c r="Q5556" s="29">
        <v>1</v>
      </c>
      <c r="R5556" s="29">
        <v>42155</v>
      </c>
      <c r="S5556">
        <v>31003010</v>
      </c>
      <c r="T5556" t="s">
        <v>6820</v>
      </c>
    </row>
    <row r="5557" spans="1:20" x14ac:dyDescent="0.25">
      <c r="A5557">
        <v>3100301</v>
      </c>
      <c r="B5557" t="s">
        <v>6820</v>
      </c>
      <c r="C5557" t="s">
        <v>1882</v>
      </c>
      <c r="D5557" t="s">
        <v>1957</v>
      </c>
      <c r="E5557" t="s">
        <v>1958</v>
      </c>
      <c r="F5557" t="s">
        <v>1959</v>
      </c>
      <c r="G5557">
        <v>1</v>
      </c>
      <c r="H5557" t="s">
        <v>1986</v>
      </c>
      <c r="I5557" t="s">
        <v>1987</v>
      </c>
      <c r="M5557" t="s">
        <v>1956</v>
      </c>
      <c r="N5557" t="s">
        <v>1962</v>
      </c>
      <c r="O5557">
        <v>2</v>
      </c>
      <c r="P5557" t="s">
        <v>1989</v>
      </c>
      <c r="Q5557" s="29">
        <v>39857</v>
      </c>
      <c r="S5557">
        <v>31003010</v>
      </c>
      <c r="T5557" t="s">
        <v>6820</v>
      </c>
    </row>
    <row r="5558" spans="1:20" x14ac:dyDescent="0.25">
      <c r="A5558">
        <v>3100302</v>
      </c>
      <c r="B5558" t="s">
        <v>6821</v>
      </c>
      <c r="C5558" t="s">
        <v>1882</v>
      </c>
      <c r="D5558" t="s">
        <v>1957</v>
      </c>
      <c r="E5558" t="s">
        <v>1958</v>
      </c>
      <c r="F5558" t="s">
        <v>1959</v>
      </c>
      <c r="G5558">
        <v>20</v>
      </c>
      <c r="H5558" t="s">
        <v>1986</v>
      </c>
      <c r="I5558" t="s">
        <v>1987</v>
      </c>
      <c r="M5558" t="s">
        <v>1956</v>
      </c>
      <c r="N5558" t="s">
        <v>1962</v>
      </c>
      <c r="O5558">
        <v>1</v>
      </c>
      <c r="P5558" t="s">
        <v>1963</v>
      </c>
      <c r="Q5558" s="29">
        <v>1</v>
      </c>
      <c r="R5558" s="29">
        <v>42155</v>
      </c>
      <c r="S5558">
        <v>31003028</v>
      </c>
      <c r="T5558" t="s">
        <v>6821</v>
      </c>
    </row>
    <row r="5559" spans="1:20" x14ac:dyDescent="0.25">
      <c r="A5559">
        <v>3100302</v>
      </c>
      <c r="B5559" t="s">
        <v>6821</v>
      </c>
      <c r="C5559" t="s">
        <v>1882</v>
      </c>
      <c r="D5559" t="s">
        <v>1957</v>
      </c>
      <c r="E5559" t="s">
        <v>1958</v>
      </c>
      <c r="F5559" t="s">
        <v>1959</v>
      </c>
      <c r="G5559">
        <v>20</v>
      </c>
      <c r="H5559" t="s">
        <v>1986</v>
      </c>
      <c r="I5559" t="s">
        <v>1987</v>
      </c>
      <c r="M5559" t="s">
        <v>1956</v>
      </c>
      <c r="N5559" t="s">
        <v>1962</v>
      </c>
      <c r="O5559">
        <v>2</v>
      </c>
      <c r="P5559" t="s">
        <v>1989</v>
      </c>
      <c r="Q5559" s="29">
        <v>39857</v>
      </c>
      <c r="S5559">
        <v>31003028</v>
      </c>
      <c r="T5559" t="s">
        <v>6821</v>
      </c>
    </row>
    <row r="5560" spans="1:20" x14ac:dyDescent="0.25">
      <c r="A5560">
        <v>3100303</v>
      </c>
      <c r="B5560" t="s">
        <v>6822</v>
      </c>
      <c r="C5560" t="s">
        <v>1882</v>
      </c>
      <c r="D5560" t="s">
        <v>1957</v>
      </c>
      <c r="E5560" t="s">
        <v>1958</v>
      </c>
      <c r="F5560" t="s">
        <v>1959</v>
      </c>
      <c r="G5560">
        <v>1</v>
      </c>
      <c r="H5560" t="s">
        <v>1986</v>
      </c>
      <c r="I5560" t="s">
        <v>1987</v>
      </c>
      <c r="M5560" t="s">
        <v>1956</v>
      </c>
      <c r="N5560" t="s">
        <v>1962</v>
      </c>
      <c r="O5560">
        <v>1</v>
      </c>
      <c r="P5560" t="s">
        <v>1963</v>
      </c>
      <c r="Q5560" s="29">
        <v>1</v>
      </c>
      <c r="R5560" s="29">
        <v>42155</v>
      </c>
      <c r="S5560">
        <v>31003036</v>
      </c>
      <c r="T5560" t="s">
        <v>6823</v>
      </c>
    </row>
    <row r="5561" spans="1:20" x14ac:dyDescent="0.25">
      <c r="A5561">
        <v>3100303</v>
      </c>
      <c r="B5561" t="s">
        <v>6822</v>
      </c>
      <c r="C5561" t="s">
        <v>1882</v>
      </c>
      <c r="D5561" t="s">
        <v>1957</v>
      </c>
      <c r="E5561" t="s">
        <v>1958</v>
      </c>
      <c r="F5561" t="s">
        <v>1959</v>
      </c>
      <c r="G5561">
        <v>1</v>
      </c>
      <c r="H5561" t="s">
        <v>1986</v>
      </c>
      <c r="I5561" t="s">
        <v>1987</v>
      </c>
      <c r="M5561" t="s">
        <v>1956</v>
      </c>
      <c r="N5561" t="s">
        <v>1962</v>
      </c>
      <c r="O5561">
        <v>2</v>
      </c>
      <c r="P5561" t="s">
        <v>1989</v>
      </c>
      <c r="Q5561" s="29">
        <v>39857</v>
      </c>
      <c r="S5561">
        <v>31003036</v>
      </c>
      <c r="T5561" t="s">
        <v>6823</v>
      </c>
    </row>
    <row r="5562" spans="1:20" x14ac:dyDescent="0.25">
      <c r="A5562">
        <v>3100304</v>
      </c>
      <c r="B5562" t="s">
        <v>6824</v>
      </c>
      <c r="C5562" t="s">
        <v>1882</v>
      </c>
      <c r="D5562" t="s">
        <v>1957</v>
      </c>
      <c r="E5562" t="s">
        <v>1958</v>
      </c>
      <c r="F5562" t="s">
        <v>1959</v>
      </c>
      <c r="G5562">
        <v>20</v>
      </c>
      <c r="H5562" t="s">
        <v>1986</v>
      </c>
      <c r="I5562" t="s">
        <v>1987</v>
      </c>
      <c r="M5562" t="s">
        <v>1956</v>
      </c>
      <c r="N5562" t="s">
        <v>1962</v>
      </c>
      <c r="O5562">
        <v>1</v>
      </c>
      <c r="P5562" t="s">
        <v>1963</v>
      </c>
      <c r="Q5562" s="29">
        <v>1</v>
      </c>
      <c r="R5562" s="29">
        <v>42155</v>
      </c>
      <c r="S5562">
        <v>31003044</v>
      </c>
      <c r="T5562" t="s">
        <v>6825</v>
      </c>
    </row>
    <row r="5563" spans="1:20" x14ac:dyDescent="0.25">
      <c r="A5563">
        <v>3100304</v>
      </c>
      <c r="B5563" t="s">
        <v>6824</v>
      </c>
      <c r="C5563" t="s">
        <v>1882</v>
      </c>
      <c r="D5563" t="s">
        <v>1957</v>
      </c>
      <c r="E5563" t="s">
        <v>1958</v>
      </c>
      <c r="F5563" t="s">
        <v>1959</v>
      </c>
      <c r="G5563">
        <v>20</v>
      </c>
      <c r="H5563" t="s">
        <v>1986</v>
      </c>
      <c r="I5563" t="s">
        <v>1987</v>
      </c>
      <c r="M5563" t="s">
        <v>1956</v>
      </c>
      <c r="N5563" t="s">
        <v>1962</v>
      </c>
      <c r="O5563">
        <v>2</v>
      </c>
      <c r="P5563" t="s">
        <v>1989</v>
      </c>
      <c r="Q5563" s="29">
        <v>39857</v>
      </c>
      <c r="S5563">
        <v>31003044</v>
      </c>
      <c r="T5563" t="s">
        <v>6825</v>
      </c>
    </row>
    <row r="5564" spans="1:20" x14ac:dyDescent="0.25">
      <c r="A5564">
        <v>3100305</v>
      </c>
      <c r="B5564" t="s">
        <v>6826</v>
      </c>
      <c r="C5564" t="s">
        <v>1882</v>
      </c>
      <c r="D5564" t="s">
        <v>1957</v>
      </c>
      <c r="E5564" t="s">
        <v>1958</v>
      </c>
      <c r="F5564" t="s">
        <v>1959</v>
      </c>
      <c r="G5564">
        <v>20</v>
      </c>
      <c r="H5564" t="s">
        <v>1986</v>
      </c>
      <c r="I5564" t="s">
        <v>1987</v>
      </c>
      <c r="M5564" t="s">
        <v>1956</v>
      </c>
      <c r="N5564" t="s">
        <v>1962</v>
      </c>
      <c r="O5564">
        <v>1</v>
      </c>
      <c r="P5564" t="s">
        <v>1963</v>
      </c>
      <c r="Q5564" s="29">
        <v>1</v>
      </c>
      <c r="R5564" s="29">
        <v>42155</v>
      </c>
      <c r="S5564">
        <v>31003052</v>
      </c>
      <c r="T5564" t="s">
        <v>6827</v>
      </c>
    </row>
    <row r="5565" spans="1:20" x14ac:dyDescent="0.25">
      <c r="A5565">
        <v>3100305</v>
      </c>
      <c r="B5565" t="s">
        <v>6826</v>
      </c>
      <c r="C5565" t="s">
        <v>1882</v>
      </c>
      <c r="D5565" t="s">
        <v>1957</v>
      </c>
      <c r="E5565" t="s">
        <v>1958</v>
      </c>
      <c r="F5565" t="s">
        <v>1959</v>
      </c>
      <c r="G5565">
        <v>20</v>
      </c>
      <c r="H5565" t="s">
        <v>1986</v>
      </c>
      <c r="I5565" t="s">
        <v>1987</v>
      </c>
      <c r="M5565" t="s">
        <v>1956</v>
      </c>
      <c r="N5565" t="s">
        <v>1962</v>
      </c>
      <c r="O5565">
        <v>2</v>
      </c>
      <c r="P5565" t="s">
        <v>1989</v>
      </c>
      <c r="Q5565" s="29">
        <v>39857</v>
      </c>
      <c r="S5565">
        <v>31003052</v>
      </c>
      <c r="T5565" t="s">
        <v>6827</v>
      </c>
    </row>
    <row r="5566" spans="1:20" x14ac:dyDescent="0.25">
      <c r="A5566">
        <v>3100306</v>
      </c>
      <c r="B5566" t="s">
        <v>6828</v>
      </c>
      <c r="C5566" t="s">
        <v>1882</v>
      </c>
      <c r="D5566" t="s">
        <v>1957</v>
      </c>
      <c r="E5566" t="s">
        <v>1958</v>
      </c>
      <c r="F5566" t="s">
        <v>1959</v>
      </c>
      <c r="G5566">
        <v>20</v>
      </c>
      <c r="H5566" t="s">
        <v>1986</v>
      </c>
      <c r="I5566" t="s">
        <v>1987</v>
      </c>
      <c r="M5566" t="s">
        <v>1956</v>
      </c>
      <c r="N5566" t="s">
        <v>1962</v>
      </c>
      <c r="O5566">
        <v>1</v>
      </c>
      <c r="P5566" t="s">
        <v>1963</v>
      </c>
      <c r="Q5566" s="29">
        <v>1</v>
      </c>
      <c r="R5566" s="29">
        <v>42155</v>
      </c>
      <c r="S5566">
        <v>31003060</v>
      </c>
      <c r="T5566" t="s">
        <v>6828</v>
      </c>
    </row>
    <row r="5567" spans="1:20" x14ac:dyDescent="0.25">
      <c r="A5567">
        <v>3100306</v>
      </c>
      <c r="B5567" t="s">
        <v>6828</v>
      </c>
      <c r="C5567" t="s">
        <v>1882</v>
      </c>
      <c r="D5567" t="s">
        <v>1957</v>
      </c>
      <c r="E5567" t="s">
        <v>1958</v>
      </c>
      <c r="F5567" t="s">
        <v>1959</v>
      </c>
      <c r="G5567">
        <v>20</v>
      </c>
      <c r="H5567" t="s">
        <v>1986</v>
      </c>
      <c r="I5567" t="s">
        <v>1987</v>
      </c>
      <c r="M5567" t="s">
        <v>1956</v>
      </c>
      <c r="N5567" t="s">
        <v>1962</v>
      </c>
      <c r="O5567">
        <v>2</v>
      </c>
      <c r="P5567" t="s">
        <v>1989</v>
      </c>
      <c r="Q5567" s="29">
        <v>39857</v>
      </c>
      <c r="S5567">
        <v>31003060</v>
      </c>
      <c r="T5567" t="s">
        <v>6828</v>
      </c>
    </row>
    <row r="5568" spans="1:20" x14ac:dyDescent="0.25">
      <c r="A5568">
        <v>3100307</v>
      </c>
      <c r="B5568" t="s">
        <v>6829</v>
      </c>
      <c r="C5568" t="s">
        <v>1882</v>
      </c>
      <c r="D5568" t="s">
        <v>1957</v>
      </c>
      <c r="E5568" t="s">
        <v>1958</v>
      </c>
      <c r="F5568" t="s">
        <v>1959</v>
      </c>
      <c r="G5568">
        <v>20</v>
      </c>
      <c r="H5568" t="s">
        <v>1986</v>
      </c>
      <c r="I5568" t="s">
        <v>1987</v>
      </c>
      <c r="M5568" t="s">
        <v>1956</v>
      </c>
      <c r="N5568" t="s">
        <v>1962</v>
      </c>
      <c r="O5568">
        <v>1</v>
      </c>
      <c r="P5568" t="s">
        <v>1963</v>
      </c>
      <c r="Q5568" s="29">
        <v>1</v>
      </c>
      <c r="R5568" s="29">
        <v>42155</v>
      </c>
      <c r="S5568">
        <v>31003079</v>
      </c>
      <c r="T5568" t="s">
        <v>6829</v>
      </c>
    </row>
    <row r="5569" spans="1:20" x14ac:dyDescent="0.25">
      <c r="A5569">
        <v>3100307</v>
      </c>
      <c r="B5569" t="s">
        <v>6829</v>
      </c>
      <c r="C5569" t="s">
        <v>1882</v>
      </c>
      <c r="D5569" t="s">
        <v>1957</v>
      </c>
      <c r="E5569" t="s">
        <v>1958</v>
      </c>
      <c r="F5569" t="s">
        <v>1959</v>
      </c>
      <c r="G5569">
        <v>20</v>
      </c>
      <c r="H5569" t="s">
        <v>1986</v>
      </c>
      <c r="I5569" t="s">
        <v>1987</v>
      </c>
      <c r="M5569" t="s">
        <v>1956</v>
      </c>
      <c r="N5569" t="s">
        <v>1962</v>
      </c>
      <c r="O5569">
        <v>2</v>
      </c>
      <c r="P5569" t="s">
        <v>1989</v>
      </c>
      <c r="Q5569" s="29">
        <v>39857</v>
      </c>
      <c r="S5569">
        <v>31003079</v>
      </c>
      <c r="T5569" t="s">
        <v>6829</v>
      </c>
    </row>
    <row r="5570" spans="1:20" x14ac:dyDescent="0.25">
      <c r="A5570">
        <v>3100308</v>
      </c>
      <c r="B5570" t="s">
        <v>6830</v>
      </c>
      <c r="C5570" t="s">
        <v>1882</v>
      </c>
      <c r="D5570" t="s">
        <v>1957</v>
      </c>
      <c r="E5570" t="s">
        <v>1958</v>
      </c>
      <c r="F5570" t="s">
        <v>1959</v>
      </c>
      <c r="G5570">
        <v>1</v>
      </c>
      <c r="H5570" t="s">
        <v>1986</v>
      </c>
      <c r="I5570" t="s">
        <v>1987</v>
      </c>
      <c r="M5570" t="s">
        <v>1956</v>
      </c>
      <c r="N5570" t="s">
        <v>1962</v>
      </c>
      <c r="O5570">
        <v>1</v>
      </c>
      <c r="P5570" t="s">
        <v>1963</v>
      </c>
      <c r="Q5570" s="29">
        <v>1</v>
      </c>
      <c r="R5570" s="29">
        <v>42155</v>
      </c>
      <c r="S5570">
        <v>31003087</v>
      </c>
      <c r="T5570" t="s">
        <v>6830</v>
      </c>
    </row>
    <row r="5571" spans="1:20" x14ac:dyDescent="0.25">
      <c r="A5571">
        <v>3100308</v>
      </c>
      <c r="B5571" t="s">
        <v>6830</v>
      </c>
      <c r="C5571" t="s">
        <v>1882</v>
      </c>
      <c r="D5571" t="s">
        <v>1957</v>
      </c>
      <c r="E5571" t="s">
        <v>1958</v>
      </c>
      <c r="F5571" t="s">
        <v>1959</v>
      </c>
      <c r="G5571">
        <v>1</v>
      </c>
      <c r="H5571" t="s">
        <v>1986</v>
      </c>
      <c r="I5571" t="s">
        <v>1987</v>
      </c>
      <c r="M5571" t="s">
        <v>1956</v>
      </c>
      <c r="N5571" t="s">
        <v>1962</v>
      </c>
      <c r="O5571">
        <v>2</v>
      </c>
      <c r="P5571" t="s">
        <v>1989</v>
      </c>
      <c r="Q5571" s="29">
        <v>39857</v>
      </c>
      <c r="S5571">
        <v>31003087</v>
      </c>
      <c r="T5571" t="s">
        <v>6830</v>
      </c>
    </row>
    <row r="5572" spans="1:20" x14ac:dyDescent="0.25">
      <c r="A5572">
        <v>3100309</v>
      </c>
      <c r="B5572" t="s">
        <v>6831</v>
      </c>
      <c r="C5572" t="s">
        <v>1882</v>
      </c>
      <c r="D5572" t="s">
        <v>1957</v>
      </c>
      <c r="E5572" t="s">
        <v>1958</v>
      </c>
      <c r="F5572" t="s">
        <v>1959</v>
      </c>
      <c r="G5572">
        <v>20</v>
      </c>
      <c r="H5572" t="s">
        <v>1986</v>
      </c>
      <c r="I5572" t="s">
        <v>1987</v>
      </c>
      <c r="M5572" t="s">
        <v>1956</v>
      </c>
      <c r="N5572" t="s">
        <v>1962</v>
      </c>
      <c r="O5572">
        <v>1</v>
      </c>
      <c r="P5572" t="s">
        <v>1963</v>
      </c>
      <c r="Q5572" s="29">
        <v>1</v>
      </c>
      <c r="R5572" s="29">
        <v>42155</v>
      </c>
      <c r="S5572">
        <v>31003095</v>
      </c>
      <c r="T5572" t="s">
        <v>6831</v>
      </c>
    </row>
    <row r="5573" spans="1:20" x14ac:dyDescent="0.25">
      <c r="A5573">
        <v>3100309</v>
      </c>
      <c r="B5573" t="s">
        <v>6831</v>
      </c>
      <c r="C5573" t="s">
        <v>1882</v>
      </c>
      <c r="D5573" t="s">
        <v>1957</v>
      </c>
      <c r="E5573" t="s">
        <v>1958</v>
      </c>
      <c r="F5573" t="s">
        <v>1959</v>
      </c>
      <c r="G5573">
        <v>20</v>
      </c>
      <c r="H5573" t="s">
        <v>1986</v>
      </c>
      <c r="I5573" t="s">
        <v>1987</v>
      </c>
      <c r="M5573" t="s">
        <v>1956</v>
      </c>
      <c r="N5573" t="s">
        <v>1962</v>
      </c>
      <c r="O5573">
        <v>2</v>
      </c>
      <c r="P5573" t="s">
        <v>1989</v>
      </c>
      <c r="Q5573" s="29">
        <v>39857</v>
      </c>
      <c r="S5573">
        <v>31003095</v>
      </c>
      <c r="T5573" t="s">
        <v>6831</v>
      </c>
    </row>
    <row r="5574" spans="1:20" x14ac:dyDescent="0.25">
      <c r="A5574">
        <v>3100310</v>
      </c>
      <c r="B5574" t="s">
        <v>6832</v>
      </c>
      <c r="C5574" t="s">
        <v>1882</v>
      </c>
      <c r="D5574" t="s">
        <v>1957</v>
      </c>
      <c r="E5574" t="s">
        <v>1958</v>
      </c>
      <c r="F5574" t="s">
        <v>1959</v>
      </c>
      <c r="G5574">
        <v>20</v>
      </c>
      <c r="H5574" t="s">
        <v>1986</v>
      </c>
      <c r="I5574" t="s">
        <v>1987</v>
      </c>
      <c r="M5574" t="s">
        <v>1956</v>
      </c>
      <c r="N5574" t="s">
        <v>1962</v>
      </c>
      <c r="O5574">
        <v>1</v>
      </c>
      <c r="P5574" t="s">
        <v>1963</v>
      </c>
      <c r="Q5574" s="29">
        <v>1</v>
      </c>
      <c r="R5574" s="29">
        <v>42155</v>
      </c>
      <c r="S5574">
        <v>31003109</v>
      </c>
      <c r="T5574" t="s">
        <v>6832</v>
      </c>
    </row>
    <row r="5575" spans="1:20" x14ac:dyDescent="0.25">
      <c r="A5575">
        <v>3100310</v>
      </c>
      <c r="B5575" t="s">
        <v>6832</v>
      </c>
      <c r="C5575" t="s">
        <v>1882</v>
      </c>
      <c r="D5575" t="s">
        <v>1957</v>
      </c>
      <c r="E5575" t="s">
        <v>1958</v>
      </c>
      <c r="F5575" t="s">
        <v>1959</v>
      </c>
      <c r="G5575">
        <v>20</v>
      </c>
      <c r="H5575" t="s">
        <v>1986</v>
      </c>
      <c r="I5575" t="s">
        <v>1987</v>
      </c>
      <c r="M5575" t="s">
        <v>1956</v>
      </c>
      <c r="N5575" t="s">
        <v>1962</v>
      </c>
      <c r="O5575">
        <v>2</v>
      </c>
      <c r="P5575" t="s">
        <v>1989</v>
      </c>
      <c r="Q5575" s="29">
        <v>39857</v>
      </c>
      <c r="S5575">
        <v>31003109</v>
      </c>
      <c r="T5575" t="s">
        <v>6832</v>
      </c>
    </row>
    <row r="5576" spans="1:20" x14ac:dyDescent="0.25">
      <c r="A5576">
        <v>3100311</v>
      </c>
      <c r="B5576" t="s">
        <v>6833</v>
      </c>
      <c r="C5576" t="s">
        <v>1882</v>
      </c>
      <c r="D5576" t="s">
        <v>1957</v>
      </c>
      <c r="E5576" t="s">
        <v>1958</v>
      </c>
      <c r="F5576" t="s">
        <v>1959</v>
      </c>
      <c r="G5576">
        <v>20</v>
      </c>
      <c r="H5576" t="s">
        <v>1986</v>
      </c>
      <c r="I5576" t="s">
        <v>1987</v>
      </c>
      <c r="M5576" t="s">
        <v>1956</v>
      </c>
      <c r="N5576" t="s">
        <v>1962</v>
      </c>
      <c r="O5576">
        <v>1</v>
      </c>
      <c r="P5576" t="s">
        <v>1963</v>
      </c>
      <c r="Q5576" s="29">
        <v>1</v>
      </c>
      <c r="R5576" s="29">
        <v>42155</v>
      </c>
      <c r="S5576">
        <v>31003117</v>
      </c>
      <c r="T5576" t="s">
        <v>6834</v>
      </c>
    </row>
    <row r="5577" spans="1:20" x14ac:dyDescent="0.25">
      <c r="A5577">
        <v>3100311</v>
      </c>
      <c r="B5577" t="s">
        <v>6833</v>
      </c>
      <c r="C5577" t="s">
        <v>1882</v>
      </c>
      <c r="D5577" t="s">
        <v>1957</v>
      </c>
      <c r="E5577" t="s">
        <v>1958</v>
      </c>
      <c r="F5577" t="s">
        <v>1959</v>
      </c>
      <c r="G5577">
        <v>20</v>
      </c>
      <c r="H5577" t="s">
        <v>1986</v>
      </c>
      <c r="I5577" t="s">
        <v>1987</v>
      </c>
      <c r="M5577" t="s">
        <v>1956</v>
      </c>
      <c r="N5577" t="s">
        <v>1962</v>
      </c>
      <c r="O5577">
        <v>2</v>
      </c>
      <c r="P5577" t="s">
        <v>1989</v>
      </c>
      <c r="Q5577" s="29">
        <v>39857</v>
      </c>
      <c r="S5577">
        <v>31003117</v>
      </c>
      <c r="T5577" t="s">
        <v>6834</v>
      </c>
    </row>
    <row r="5578" spans="1:20" x14ac:dyDescent="0.25">
      <c r="A5578">
        <v>3100312</v>
      </c>
      <c r="B5578" t="s">
        <v>6835</v>
      </c>
      <c r="C5578" t="s">
        <v>1882</v>
      </c>
      <c r="D5578" t="s">
        <v>1957</v>
      </c>
      <c r="E5578" t="s">
        <v>1958</v>
      </c>
      <c r="F5578" t="s">
        <v>1959</v>
      </c>
      <c r="G5578">
        <v>20</v>
      </c>
      <c r="H5578" t="s">
        <v>1986</v>
      </c>
      <c r="I5578" t="s">
        <v>1987</v>
      </c>
      <c r="M5578" t="s">
        <v>1956</v>
      </c>
      <c r="N5578" t="s">
        <v>1962</v>
      </c>
      <c r="O5578">
        <v>1</v>
      </c>
      <c r="P5578" t="s">
        <v>1963</v>
      </c>
      <c r="Q5578" s="29">
        <v>1</v>
      </c>
      <c r="R5578" s="29">
        <v>42155</v>
      </c>
      <c r="S5578">
        <v>31003125</v>
      </c>
      <c r="T5578" t="s">
        <v>6835</v>
      </c>
    </row>
    <row r="5579" spans="1:20" x14ac:dyDescent="0.25">
      <c r="A5579">
        <v>3100312</v>
      </c>
      <c r="B5579" t="s">
        <v>6835</v>
      </c>
      <c r="C5579" t="s">
        <v>1882</v>
      </c>
      <c r="D5579" t="s">
        <v>1957</v>
      </c>
      <c r="E5579" t="s">
        <v>1958</v>
      </c>
      <c r="F5579" t="s">
        <v>1959</v>
      </c>
      <c r="G5579">
        <v>20</v>
      </c>
      <c r="H5579" t="s">
        <v>1986</v>
      </c>
      <c r="I5579" t="s">
        <v>1987</v>
      </c>
      <c r="M5579" t="s">
        <v>1956</v>
      </c>
      <c r="N5579" t="s">
        <v>1962</v>
      </c>
      <c r="O5579">
        <v>2</v>
      </c>
      <c r="P5579" t="s">
        <v>1989</v>
      </c>
      <c r="Q5579" s="29">
        <v>39857</v>
      </c>
      <c r="S5579">
        <v>31003125</v>
      </c>
      <c r="T5579" t="s">
        <v>6835</v>
      </c>
    </row>
    <row r="5580" spans="1:20" x14ac:dyDescent="0.25">
      <c r="A5580">
        <v>3100313</v>
      </c>
      <c r="B5580" t="s">
        <v>6836</v>
      </c>
      <c r="C5580" t="s">
        <v>1882</v>
      </c>
      <c r="D5580" t="s">
        <v>1957</v>
      </c>
      <c r="E5580" t="s">
        <v>1958</v>
      </c>
      <c r="F5580" t="s">
        <v>1959</v>
      </c>
      <c r="G5580">
        <v>1</v>
      </c>
      <c r="H5580" t="s">
        <v>1986</v>
      </c>
      <c r="I5580" t="s">
        <v>1987</v>
      </c>
      <c r="M5580" t="s">
        <v>1956</v>
      </c>
      <c r="N5580" t="s">
        <v>1962</v>
      </c>
      <c r="O5580">
        <v>1</v>
      </c>
      <c r="P5580" t="s">
        <v>1963</v>
      </c>
      <c r="Q5580" s="29">
        <v>1</v>
      </c>
      <c r="R5580" s="29">
        <v>42155</v>
      </c>
      <c r="S5580">
        <v>31003133</v>
      </c>
      <c r="T5580" t="s">
        <v>6836</v>
      </c>
    </row>
    <row r="5581" spans="1:20" x14ac:dyDescent="0.25">
      <c r="A5581">
        <v>3100313</v>
      </c>
      <c r="B5581" t="s">
        <v>6836</v>
      </c>
      <c r="C5581" t="s">
        <v>1882</v>
      </c>
      <c r="D5581" t="s">
        <v>1957</v>
      </c>
      <c r="E5581" t="s">
        <v>1958</v>
      </c>
      <c r="F5581" t="s">
        <v>1959</v>
      </c>
      <c r="G5581">
        <v>1</v>
      </c>
      <c r="H5581" t="s">
        <v>1986</v>
      </c>
      <c r="I5581" t="s">
        <v>1987</v>
      </c>
      <c r="M5581" t="s">
        <v>1956</v>
      </c>
      <c r="N5581" t="s">
        <v>1962</v>
      </c>
      <c r="O5581">
        <v>2</v>
      </c>
      <c r="P5581" t="s">
        <v>1989</v>
      </c>
      <c r="Q5581" s="29">
        <v>39857</v>
      </c>
      <c r="S5581">
        <v>31003133</v>
      </c>
      <c r="T5581" t="s">
        <v>6836</v>
      </c>
    </row>
    <row r="5582" spans="1:20" x14ac:dyDescent="0.25">
      <c r="A5582">
        <v>3100314</v>
      </c>
      <c r="B5582" t="s">
        <v>6837</v>
      </c>
      <c r="C5582" t="s">
        <v>1882</v>
      </c>
      <c r="D5582" t="s">
        <v>1957</v>
      </c>
      <c r="E5582" t="s">
        <v>1958</v>
      </c>
      <c r="F5582" t="s">
        <v>1959</v>
      </c>
      <c r="G5582">
        <v>20</v>
      </c>
      <c r="H5582" t="s">
        <v>1986</v>
      </c>
      <c r="I5582" t="s">
        <v>1987</v>
      </c>
      <c r="M5582" t="s">
        <v>1956</v>
      </c>
      <c r="N5582" t="s">
        <v>1962</v>
      </c>
      <c r="O5582">
        <v>1</v>
      </c>
      <c r="P5582" t="s">
        <v>1963</v>
      </c>
      <c r="Q5582" s="29">
        <v>1</v>
      </c>
      <c r="R5582" s="29">
        <v>42155</v>
      </c>
      <c r="S5582">
        <v>31003141</v>
      </c>
      <c r="T5582" t="s">
        <v>6837</v>
      </c>
    </row>
    <row r="5583" spans="1:20" x14ac:dyDescent="0.25">
      <c r="A5583">
        <v>3100314</v>
      </c>
      <c r="B5583" t="s">
        <v>6837</v>
      </c>
      <c r="C5583" t="s">
        <v>1882</v>
      </c>
      <c r="D5583" t="s">
        <v>1957</v>
      </c>
      <c r="E5583" t="s">
        <v>1958</v>
      </c>
      <c r="F5583" t="s">
        <v>1959</v>
      </c>
      <c r="G5583">
        <v>20</v>
      </c>
      <c r="H5583" t="s">
        <v>1986</v>
      </c>
      <c r="I5583" t="s">
        <v>1987</v>
      </c>
      <c r="M5583" t="s">
        <v>1956</v>
      </c>
      <c r="N5583" t="s">
        <v>1962</v>
      </c>
      <c r="O5583">
        <v>2</v>
      </c>
      <c r="P5583" t="s">
        <v>1989</v>
      </c>
      <c r="Q5583" s="29">
        <v>39857</v>
      </c>
      <c r="S5583">
        <v>31003141</v>
      </c>
      <c r="T5583" t="s">
        <v>6837</v>
      </c>
    </row>
    <row r="5584" spans="1:20" x14ac:dyDescent="0.25">
      <c r="A5584">
        <v>3100315</v>
      </c>
      <c r="B5584" t="s">
        <v>6838</v>
      </c>
      <c r="C5584" t="s">
        <v>1882</v>
      </c>
      <c r="D5584" t="s">
        <v>1957</v>
      </c>
      <c r="E5584" t="s">
        <v>1958</v>
      </c>
      <c r="F5584" t="s">
        <v>1959</v>
      </c>
      <c r="G5584">
        <v>20</v>
      </c>
      <c r="H5584" t="s">
        <v>1986</v>
      </c>
      <c r="I5584" t="s">
        <v>1987</v>
      </c>
      <c r="M5584" t="s">
        <v>1956</v>
      </c>
      <c r="N5584" t="s">
        <v>1962</v>
      </c>
      <c r="O5584">
        <v>1</v>
      </c>
      <c r="P5584" t="s">
        <v>1963</v>
      </c>
      <c r="Q5584" s="29">
        <v>1</v>
      </c>
      <c r="R5584" s="29">
        <v>42155</v>
      </c>
      <c r="S5584">
        <v>31003150</v>
      </c>
      <c r="T5584" t="s">
        <v>6838</v>
      </c>
    </row>
    <row r="5585" spans="1:20" x14ac:dyDescent="0.25">
      <c r="A5585">
        <v>3100315</v>
      </c>
      <c r="B5585" t="s">
        <v>6838</v>
      </c>
      <c r="C5585" t="s">
        <v>1882</v>
      </c>
      <c r="D5585" t="s">
        <v>1957</v>
      </c>
      <c r="E5585" t="s">
        <v>1958</v>
      </c>
      <c r="F5585" t="s">
        <v>1959</v>
      </c>
      <c r="G5585">
        <v>20</v>
      </c>
      <c r="H5585" t="s">
        <v>1986</v>
      </c>
      <c r="I5585" t="s">
        <v>1987</v>
      </c>
      <c r="M5585" t="s">
        <v>1956</v>
      </c>
      <c r="N5585" t="s">
        <v>1962</v>
      </c>
      <c r="O5585">
        <v>2</v>
      </c>
      <c r="P5585" t="s">
        <v>1989</v>
      </c>
      <c r="Q5585" s="29">
        <v>39857</v>
      </c>
      <c r="S5585">
        <v>31003150</v>
      </c>
      <c r="T5585" t="s">
        <v>6838</v>
      </c>
    </row>
    <row r="5586" spans="1:20" x14ac:dyDescent="0.25">
      <c r="A5586">
        <v>3100316</v>
      </c>
      <c r="B5586" t="s">
        <v>6839</v>
      </c>
      <c r="C5586" t="s">
        <v>1882</v>
      </c>
      <c r="D5586" t="s">
        <v>1957</v>
      </c>
      <c r="E5586" t="s">
        <v>1958</v>
      </c>
      <c r="F5586" t="s">
        <v>1959</v>
      </c>
      <c r="G5586">
        <v>20</v>
      </c>
      <c r="H5586" t="s">
        <v>1986</v>
      </c>
      <c r="I5586" t="s">
        <v>1987</v>
      </c>
      <c r="M5586" t="s">
        <v>1956</v>
      </c>
      <c r="N5586" t="s">
        <v>1962</v>
      </c>
      <c r="O5586">
        <v>1</v>
      </c>
      <c r="P5586" t="s">
        <v>1963</v>
      </c>
      <c r="Q5586" s="29">
        <v>1</v>
      </c>
      <c r="R5586" s="29">
        <v>42155</v>
      </c>
      <c r="S5586">
        <v>31003168</v>
      </c>
      <c r="T5586" t="s">
        <v>6839</v>
      </c>
    </row>
    <row r="5587" spans="1:20" x14ac:dyDescent="0.25">
      <c r="A5587">
        <v>3100316</v>
      </c>
      <c r="B5587" t="s">
        <v>6839</v>
      </c>
      <c r="C5587" t="s">
        <v>1882</v>
      </c>
      <c r="D5587" t="s">
        <v>1957</v>
      </c>
      <c r="E5587" t="s">
        <v>1958</v>
      </c>
      <c r="F5587" t="s">
        <v>1959</v>
      </c>
      <c r="G5587">
        <v>20</v>
      </c>
      <c r="H5587" t="s">
        <v>1986</v>
      </c>
      <c r="I5587" t="s">
        <v>1987</v>
      </c>
      <c r="M5587" t="s">
        <v>1956</v>
      </c>
      <c r="N5587" t="s">
        <v>1962</v>
      </c>
      <c r="O5587">
        <v>2</v>
      </c>
      <c r="P5587" t="s">
        <v>1989</v>
      </c>
      <c r="Q5587" s="29">
        <v>39857</v>
      </c>
      <c r="S5587">
        <v>31003168</v>
      </c>
      <c r="T5587" t="s">
        <v>6839</v>
      </c>
    </row>
    <row r="5588" spans="1:20" x14ac:dyDescent="0.25">
      <c r="A5588">
        <v>3100317</v>
      </c>
      <c r="B5588" t="s">
        <v>6840</v>
      </c>
      <c r="C5588" t="s">
        <v>1882</v>
      </c>
      <c r="D5588" t="s">
        <v>1957</v>
      </c>
      <c r="E5588" t="s">
        <v>1958</v>
      </c>
      <c r="F5588" t="s">
        <v>1959</v>
      </c>
      <c r="G5588">
        <v>20</v>
      </c>
      <c r="H5588" t="s">
        <v>1986</v>
      </c>
      <c r="I5588" t="s">
        <v>1987</v>
      </c>
      <c r="M5588" t="s">
        <v>1956</v>
      </c>
      <c r="N5588" t="s">
        <v>1962</v>
      </c>
      <c r="O5588">
        <v>1</v>
      </c>
      <c r="P5588" t="s">
        <v>1963</v>
      </c>
      <c r="Q5588" s="29">
        <v>1</v>
      </c>
      <c r="R5588" s="29">
        <v>42155</v>
      </c>
      <c r="S5588">
        <v>31003176</v>
      </c>
      <c r="T5588" t="s">
        <v>6840</v>
      </c>
    </row>
    <row r="5589" spans="1:20" x14ac:dyDescent="0.25">
      <c r="A5589">
        <v>3100317</v>
      </c>
      <c r="B5589" t="s">
        <v>6840</v>
      </c>
      <c r="C5589" t="s">
        <v>1882</v>
      </c>
      <c r="D5589" t="s">
        <v>1957</v>
      </c>
      <c r="E5589" t="s">
        <v>1958</v>
      </c>
      <c r="F5589" t="s">
        <v>1959</v>
      </c>
      <c r="G5589">
        <v>20</v>
      </c>
      <c r="H5589" t="s">
        <v>1986</v>
      </c>
      <c r="I5589" t="s">
        <v>1987</v>
      </c>
      <c r="M5589" t="s">
        <v>1956</v>
      </c>
      <c r="N5589" t="s">
        <v>1962</v>
      </c>
      <c r="O5589">
        <v>2</v>
      </c>
      <c r="P5589" t="s">
        <v>1989</v>
      </c>
      <c r="Q5589" s="29">
        <v>39857</v>
      </c>
      <c r="S5589">
        <v>31003176</v>
      </c>
      <c r="T5589" t="s">
        <v>6840</v>
      </c>
    </row>
    <row r="5590" spans="1:20" x14ac:dyDescent="0.25">
      <c r="A5590">
        <v>3100318</v>
      </c>
      <c r="B5590" t="s">
        <v>6841</v>
      </c>
      <c r="C5590" t="s">
        <v>1882</v>
      </c>
      <c r="D5590" t="s">
        <v>1957</v>
      </c>
      <c r="E5590" t="s">
        <v>1958</v>
      </c>
      <c r="F5590" t="s">
        <v>1959</v>
      </c>
      <c r="G5590">
        <v>1</v>
      </c>
      <c r="H5590" t="s">
        <v>1986</v>
      </c>
      <c r="I5590" t="s">
        <v>1987</v>
      </c>
      <c r="M5590" t="s">
        <v>1956</v>
      </c>
      <c r="N5590" t="s">
        <v>1962</v>
      </c>
      <c r="O5590">
        <v>1</v>
      </c>
      <c r="P5590" t="s">
        <v>1963</v>
      </c>
      <c r="Q5590" s="29">
        <v>1</v>
      </c>
      <c r="R5590" s="29">
        <v>42155</v>
      </c>
      <c r="S5590">
        <v>31003184</v>
      </c>
      <c r="T5590" t="s">
        <v>6841</v>
      </c>
    </row>
    <row r="5591" spans="1:20" x14ac:dyDescent="0.25">
      <c r="A5591">
        <v>3100318</v>
      </c>
      <c r="B5591" t="s">
        <v>6841</v>
      </c>
      <c r="C5591" t="s">
        <v>1882</v>
      </c>
      <c r="D5591" t="s">
        <v>1957</v>
      </c>
      <c r="E5591" t="s">
        <v>1958</v>
      </c>
      <c r="F5591" t="s">
        <v>1959</v>
      </c>
      <c r="G5591">
        <v>1</v>
      </c>
      <c r="H5591" t="s">
        <v>1986</v>
      </c>
      <c r="I5591" t="s">
        <v>1987</v>
      </c>
      <c r="M5591" t="s">
        <v>1956</v>
      </c>
      <c r="N5591" t="s">
        <v>1962</v>
      </c>
      <c r="O5591">
        <v>2</v>
      </c>
      <c r="P5591" t="s">
        <v>1989</v>
      </c>
      <c r="Q5591" s="29">
        <v>39857</v>
      </c>
      <c r="S5591">
        <v>31003184</v>
      </c>
      <c r="T5591" t="s">
        <v>6841</v>
      </c>
    </row>
    <row r="5592" spans="1:20" x14ac:dyDescent="0.25">
      <c r="A5592">
        <v>3100319</v>
      </c>
      <c r="B5592" t="s">
        <v>6842</v>
      </c>
      <c r="C5592" t="s">
        <v>1882</v>
      </c>
      <c r="D5592" t="s">
        <v>1957</v>
      </c>
      <c r="E5592" t="s">
        <v>1958</v>
      </c>
      <c r="F5592" t="s">
        <v>1959</v>
      </c>
      <c r="G5592">
        <v>20</v>
      </c>
      <c r="H5592" t="s">
        <v>1986</v>
      </c>
      <c r="I5592" t="s">
        <v>1987</v>
      </c>
      <c r="M5592" t="s">
        <v>1956</v>
      </c>
      <c r="N5592" t="s">
        <v>1962</v>
      </c>
      <c r="O5592">
        <v>2</v>
      </c>
      <c r="P5592" t="s">
        <v>1989</v>
      </c>
      <c r="Q5592" s="29">
        <v>39857</v>
      </c>
      <c r="S5592">
        <v>31003192</v>
      </c>
      <c r="T5592" t="s">
        <v>6842</v>
      </c>
    </row>
    <row r="5593" spans="1:20" x14ac:dyDescent="0.25">
      <c r="A5593">
        <v>3100319</v>
      </c>
      <c r="B5593" t="s">
        <v>6842</v>
      </c>
      <c r="C5593" t="s">
        <v>1882</v>
      </c>
      <c r="D5593" t="s">
        <v>1957</v>
      </c>
      <c r="E5593" t="s">
        <v>1958</v>
      </c>
      <c r="F5593" t="s">
        <v>1959</v>
      </c>
      <c r="G5593">
        <v>20</v>
      </c>
      <c r="H5593" t="s">
        <v>1986</v>
      </c>
      <c r="I5593" t="s">
        <v>1987</v>
      </c>
      <c r="M5593" t="s">
        <v>1956</v>
      </c>
      <c r="N5593" t="s">
        <v>1962</v>
      </c>
      <c r="O5593">
        <v>1</v>
      </c>
      <c r="P5593" t="s">
        <v>1963</v>
      </c>
      <c r="Q5593" s="29">
        <v>1</v>
      </c>
      <c r="R5593" s="29">
        <v>42155</v>
      </c>
      <c r="S5593">
        <v>31003192</v>
      </c>
      <c r="T5593" t="s">
        <v>6842</v>
      </c>
    </row>
    <row r="5594" spans="1:20" x14ac:dyDescent="0.25">
      <c r="A5594">
        <v>3100320</v>
      </c>
      <c r="B5594" t="s">
        <v>6843</v>
      </c>
      <c r="C5594" t="s">
        <v>1882</v>
      </c>
      <c r="D5594" t="s">
        <v>1957</v>
      </c>
      <c r="E5594" t="s">
        <v>1958</v>
      </c>
      <c r="F5594" t="s">
        <v>1959</v>
      </c>
      <c r="G5594">
        <v>1</v>
      </c>
      <c r="H5594" t="s">
        <v>1986</v>
      </c>
      <c r="I5594" t="s">
        <v>1987</v>
      </c>
      <c r="M5594" t="s">
        <v>1956</v>
      </c>
      <c r="N5594" t="s">
        <v>1962</v>
      </c>
      <c r="O5594">
        <v>2</v>
      </c>
      <c r="P5594" t="s">
        <v>1989</v>
      </c>
      <c r="Q5594" s="29">
        <v>39857</v>
      </c>
      <c r="S5594">
        <v>31003206</v>
      </c>
      <c r="T5594" t="s">
        <v>6843</v>
      </c>
    </row>
    <row r="5595" spans="1:20" x14ac:dyDescent="0.25">
      <c r="A5595">
        <v>3100320</v>
      </c>
      <c r="B5595" t="s">
        <v>6843</v>
      </c>
      <c r="C5595" t="s">
        <v>1882</v>
      </c>
      <c r="D5595" t="s">
        <v>1957</v>
      </c>
      <c r="E5595" t="s">
        <v>1958</v>
      </c>
      <c r="F5595" t="s">
        <v>1959</v>
      </c>
      <c r="G5595">
        <v>1</v>
      </c>
      <c r="H5595" t="s">
        <v>1986</v>
      </c>
      <c r="I5595" t="s">
        <v>1987</v>
      </c>
      <c r="M5595" t="s">
        <v>1956</v>
      </c>
      <c r="N5595" t="s">
        <v>1962</v>
      </c>
      <c r="O5595">
        <v>1</v>
      </c>
      <c r="P5595" t="s">
        <v>1963</v>
      </c>
      <c r="Q5595" s="29">
        <v>1</v>
      </c>
      <c r="R5595" s="29">
        <v>42155</v>
      </c>
      <c r="S5595">
        <v>31003206</v>
      </c>
      <c r="T5595" t="s">
        <v>6843</v>
      </c>
    </row>
    <row r="5596" spans="1:20" x14ac:dyDescent="0.25">
      <c r="A5596">
        <v>3100321</v>
      </c>
      <c r="B5596" t="s">
        <v>6844</v>
      </c>
      <c r="C5596" t="s">
        <v>1882</v>
      </c>
      <c r="D5596" t="s">
        <v>1957</v>
      </c>
      <c r="E5596" t="s">
        <v>1958</v>
      </c>
      <c r="F5596" t="s">
        <v>1959</v>
      </c>
      <c r="G5596">
        <v>20</v>
      </c>
      <c r="H5596" t="s">
        <v>1986</v>
      </c>
      <c r="I5596" t="s">
        <v>1987</v>
      </c>
      <c r="M5596" t="s">
        <v>1956</v>
      </c>
      <c r="N5596" t="s">
        <v>1962</v>
      </c>
      <c r="O5596">
        <v>1</v>
      </c>
      <c r="P5596" t="s">
        <v>1963</v>
      </c>
      <c r="Q5596" s="29">
        <v>1</v>
      </c>
      <c r="R5596" s="29">
        <v>42155</v>
      </c>
      <c r="S5596">
        <v>31003214</v>
      </c>
      <c r="T5596" t="s">
        <v>6844</v>
      </c>
    </row>
    <row r="5597" spans="1:20" x14ac:dyDescent="0.25">
      <c r="A5597">
        <v>3100321</v>
      </c>
      <c r="B5597" t="s">
        <v>6844</v>
      </c>
      <c r="C5597" t="s">
        <v>1882</v>
      </c>
      <c r="D5597" t="s">
        <v>1957</v>
      </c>
      <c r="E5597" t="s">
        <v>1958</v>
      </c>
      <c r="F5597" t="s">
        <v>1959</v>
      </c>
      <c r="G5597">
        <v>20</v>
      </c>
      <c r="H5597" t="s">
        <v>1986</v>
      </c>
      <c r="I5597" t="s">
        <v>1987</v>
      </c>
      <c r="M5597" t="s">
        <v>1956</v>
      </c>
      <c r="N5597" t="s">
        <v>1962</v>
      </c>
      <c r="O5597">
        <v>2</v>
      </c>
      <c r="P5597" t="s">
        <v>1989</v>
      </c>
      <c r="Q5597" s="29">
        <v>39857</v>
      </c>
      <c r="S5597">
        <v>31003214</v>
      </c>
      <c r="T5597" t="s">
        <v>6844</v>
      </c>
    </row>
    <row r="5598" spans="1:20" x14ac:dyDescent="0.25">
      <c r="A5598">
        <v>3100322</v>
      </c>
      <c r="B5598" t="s">
        <v>6845</v>
      </c>
      <c r="C5598" t="s">
        <v>1882</v>
      </c>
      <c r="D5598" t="s">
        <v>1957</v>
      </c>
      <c r="E5598" t="s">
        <v>1958</v>
      </c>
      <c r="F5598" t="s">
        <v>1959</v>
      </c>
      <c r="G5598">
        <v>20</v>
      </c>
      <c r="H5598" t="s">
        <v>1986</v>
      </c>
      <c r="I5598" t="s">
        <v>1987</v>
      </c>
      <c r="M5598" t="s">
        <v>1956</v>
      </c>
      <c r="N5598" t="s">
        <v>1962</v>
      </c>
      <c r="O5598">
        <v>1</v>
      </c>
      <c r="P5598" t="s">
        <v>1963</v>
      </c>
      <c r="Q5598" s="29">
        <v>1</v>
      </c>
      <c r="R5598" s="29">
        <v>42155</v>
      </c>
      <c r="S5598">
        <v>31003222</v>
      </c>
      <c r="T5598" t="s">
        <v>6845</v>
      </c>
    </row>
    <row r="5599" spans="1:20" x14ac:dyDescent="0.25">
      <c r="A5599">
        <v>3100323</v>
      </c>
      <c r="B5599" t="s">
        <v>6846</v>
      </c>
      <c r="C5599" t="s">
        <v>1882</v>
      </c>
      <c r="D5599" t="s">
        <v>1957</v>
      </c>
      <c r="E5599" t="s">
        <v>1958</v>
      </c>
      <c r="F5599" t="s">
        <v>1959</v>
      </c>
      <c r="G5599">
        <v>20</v>
      </c>
      <c r="H5599" t="s">
        <v>1986</v>
      </c>
      <c r="I5599" t="s">
        <v>1987</v>
      </c>
      <c r="M5599" t="s">
        <v>1956</v>
      </c>
      <c r="N5599" t="s">
        <v>1962</v>
      </c>
      <c r="O5599">
        <v>1</v>
      </c>
      <c r="P5599" t="s">
        <v>1963</v>
      </c>
      <c r="Q5599" s="29">
        <v>1</v>
      </c>
      <c r="R5599" s="29">
        <v>42155</v>
      </c>
      <c r="S5599">
        <v>31003230</v>
      </c>
      <c r="T5599" t="s">
        <v>6846</v>
      </c>
    </row>
    <row r="5600" spans="1:20" x14ac:dyDescent="0.25">
      <c r="A5600">
        <v>3100323</v>
      </c>
      <c r="B5600" t="s">
        <v>6846</v>
      </c>
      <c r="C5600" t="s">
        <v>1882</v>
      </c>
      <c r="D5600" t="s">
        <v>1957</v>
      </c>
      <c r="E5600" t="s">
        <v>1958</v>
      </c>
      <c r="F5600" t="s">
        <v>1959</v>
      </c>
      <c r="G5600">
        <v>20</v>
      </c>
      <c r="H5600" t="s">
        <v>1986</v>
      </c>
      <c r="I5600" t="s">
        <v>1987</v>
      </c>
      <c r="M5600" t="s">
        <v>1956</v>
      </c>
      <c r="N5600" t="s">
        <v>1962</v>
      </c>
      <c r="O5600">
        <v>2</v>
      </c>
      <c r="P5600" t="s">
        <v>1989</v>
      </c>
      <c r="Q5600" s="29">
        <v>39857</v>
      </c>
      <c r="S5600">
        <v>31003230</v>
      </c>
      <c r="T5600" t="s">
        <v>6846</v>
      </c>
    </row>
    <row r="5601" spans="1:20" x14ac:dyDescent="0.25">
      <c r="A5601">
        <v>3100324</v>
      </c>
      <c r="B5601" t="s">
        <v>6847</v>
      </c>
      <c r="C5601" t="s">
        <v>1882</v>
      </c>
      <c r="D5601" t="s">
        <v>1957</v>
      </c>
      <c r="E5601" t="s">
        <v>1958</v>
      </c>
      <c r="F5601" t="s">
        <v>1959</v>
      </c>
      <c r="G5601">
        <v>20</v>
      </c>
      <c r="H5601" t="s">
        <v>1986</v>
      </c>
      <c r="I5601" t="s">
        <v>1987</v>
      </c>
      <c r="M5601" t="s">
        <v>1956</v>
      </c>
      <c r="N5601" t="s">
        <v>1962</v>
      </c>
      <c r="O5601">
        <v>1</v>
      </c>
      <c r="P5601" t="s">
        <v>1963</v>
      </c>
      <c r="Q5601" s="29">
        <v>1</v>
      </c>
      <c r="R5601" s="29">
        <v>42155</v>
      </c>
      <c r="S5601">
        <v>31003249</v>
      </c>
      <c r="T5601" t="s">
        <v>6847</v>
      </c>
    </row>
    <row r="5602" spans="1:20" x14ac:dyDescent="0.25">
      <c r="A5602">
        <v>3100324</v>
      </c>
      <c r="B5602" t="s">
        <v>6847</v>
      </c>
      <c r="C5602" t="s">
        <v>1882</v>
      </c>
      <c r="D5602" t="s">
        <v>1957</v>
      </c>
      <c r="E5602" t="s">
        <v>1958</v>
      </c>
      <c r="F5602" t="s">
        <v>1959</v>
      </c>
      <c r="G5602">
        <v>20</v>
      </c>
      <c r="H5602" t="s">
        <v>1986</v>
      </c>
      <c r="I5602" t="s">
        <v>1987</v>
      </c>
      <c r="M5602" t="s">
        <v>1956</v>
      </c>
      <c r="N5602" t="s">
        <v>1962</v>
      </c>
      <c r="O5602">
        <v>2</v>
      </c>
      <c r="P5602" t="s">
        <v>1989</v>
      </c>
      <c r="Q5602" s="29">
        <v>39857</v>
      </c>
      <c r="S5602">
        <v>31003249</v>
      </c>
      <c r="T5602" t="s">
        <v>6847</v>
      </c>
    </row>
    <row r="5603" spans="1:20" x14ac:dyDescent="0.25">
      <c r="A5603">
        <v>3100325</v>
      </c>
      <c r="B5603" t="s">
        <v>6848</v>
      </c>
      <c r="C5603" t="s">
        <v>1882</v>
      </c>
      <c r="D5603" t="s">
        <v>1957</v>
      </c>
      <c r="E5603" t="s">
        <v>1958</v>
      </c>
      <c r="F5603" t="s">
        <v>1959</v>
      </c>
      <c r="G5603">
        <v>1</v>
      </c>
      <c r="H5603" t="s">
        <v>1986</v>
      </c>
      <c r="I5603" t="s">
        <v>1987</v>
      </c>
      <c r="M5603" t="s">
        <v>1956</v>
      </c>
      <c r="N5603" t="s">
        <v>1962</v>
      </c>
      <c r="O5603">
        <v>1</v>
      </c>
      <c r="P5603" t="s">
        <v>1963</v>
      </c>
      <c r="Q5603" s="29">
        <v>1</v>
      </c>
      <c r="R5603" s="29">
        <v>42155</v>
      </c>
      <c r="S5603">
        <v>31003257</v>
      </c>
      <c r="T5603" t="s">
        <v>6848</v>
      </c>
    </row>
    <row r="5604" spans="1:20" x14ac:dyDescent="0.25">
      <c r="A5604">
        <v>3100325</v>
      </c>
      <c r="B5604" t="s">
        <v>6848</v>
      </c>
      <c r="C5604" t="s">
        <v>1882</v>
      </c>
      <c r="D5604" t="s">
        <v>1957</v>
      </c>
      <c r="E5604" t="s">
        <v>1958</v>
      </c>
      <c r="F5604" t="s">
        <v>1959</v>
      </c>
      <c r="G5604">
        <v>1</v>
      </c>
      <c r="H5604" t="s">
        <v>1986</v>
      </c>
      <c r="I5604" t="s">
        <v>1987</v>
      </c>
      <c r="M5604" t="s">
        <v>1956</v>
      </c>
      <c r="N5604" t="s">
        <v>1962</v>
      </c>
      <c r="O5604">
        <v>2</v>
      </c>
      <c r="P5604" t="s">
        <v>1989</v>
      </c>
      <c r="Q5604" s="29">
        <v>39857</v>
      </c>
      <c r="S5604">
        <v>31003257</v>
      </c>
      <c r="T5604" t="s">
        <v>6848</v>
      </c>
    </row>
    <row r="5605" spans="1:20" x14ac:dyDescent="0.25">
      <c r="A5605">
        <v>3100326</v>
      </c>
      <c r="B5605" t="s">
        <v>6849</v>
      </c>
      <c r="C5605" t="s">
        <v>1882</v>
      </c>
      <c r="D5605" t="s">
        <v>1957</v>
      </c>
      <c r="E5605" t="s">
        <v>1958</v>
      </c>
      <c r="F5605" t="s">
        <v>1959</v>
      </c>
      <c r="G5605">
        <v>20</v>
      </c>
      <c r="H5605" t="s">
        <v>1986</v>
      </c>
      <c r="I5605" t="s">
        <v>1987</v>
      </c>
      <c r="M5605" t="s">
        <v>1956</v>
      </c>
      <c r="N5605" t="s">
        <v>1962</v>
      </c>
      <c r="O5605">
        <v>1</v>
      </c>
      <c r="P5605" t="s">
        <v>1963</v>
      </c>
      <c r="Q5605" s="29">
        <v>1</v>
      </c>
      <c r="R5605" s="29">
        <v>42155</v>
      </c>
      <c r="S5605">
        <v>31003265</v>
      </c>
      <c r="T5605" t="s">
        <v>6849</v>
      </c>
    </row>
    <row r="5606" spans="1:20" x14ac:dyDescent="0.25">
      <c r="A5606">
        <v>3100326</v>
      </c>
      <c r="B5606" t="s">
        <v>6849</v>
      </c>
      <c r="C5606" t="s">
        <v>1882</v>
      </c>
      <c r="D5606" t="s">
        <v>1957</v>
      </c>
      <c r="E5606" t="s">
        <v>1958</v>
      </c>
      <c r="F5606" t="s">
        <v>1959</v>
      </c>
      <c r="G5606">
        <v>20</v>
      </c>
      <c r="H5606" t="s">
        <v>1986</v>
      </c>
      <c r="I5606" t="s">
        <v>1987</v>
      </c>
      <c r="M5606" t="s">
        <v>1956</v>
      </c>
      <c r="N5606" t="s">
        <v>1962</v>
      </c>
      <c r="O5606">
        <v>2</v>
      </c>
      <c r="P5606" t="s">
        <v>1989</v>
      </c>
      <c r="Q5606" s="29">
        <v>39857</v>
      </c>
      <c r="S5606">
        <v>31003265</v>
      </c>
      <c r="T5606" t="s">
        <v>6849</v>
      </c>
    </row>
    <row r="5607" spans="1:20" x14ac:dyDescent="0.25">
      <c r="A5607">
        <v>3100327</v>
      </c>
      <c r="B5607" t="s">
        <v>6850</v>
      </c>
      <c r="C5607" t="s">
        <v>1882</v>
      </c>
      <c r="D5607" t="s">
        <v>1957</v>
      </c>
      <c r="E5607" t="s">
        <v>1958</v>
      </c>
      <c r="F5607" t="s">
        <v>1959</v>
      </c>
      <c r="G5607">
        <v>1</v>
      </c>
      <c r="H5607" t="s">
        <v>1986</v>
      </c>
      <c r="I5607" t="s">
        <v>1987</v>
      </c>
      <c r="M5607" t="s">
        <v>1956</v>
      </c>
      <c r="N5607" t="s">
        <v>1962</v>
      </c>
      <c r="O5607">
        <v>1</v>
      </c>
      <c r="P5607" t="s">
        <v>1963</v>
      </c>
      <c r="Q5607" s="29">
        <v>1</v>
      </c>
      <c r="R5607" s="29">
        <v>42155</v>
      </c>
      <c r="S5607">
        <v>31003273</v>
      </c>
      <c r="T5607" t="s">
        <v>6851</v>
      </c>
    </row>
    <row r="5608" spans="1:20" x14ac:dyDescent="0.25">
      <c r="A5608">
        <v>3100327</v>
      </c>
      <c r="B5608" t="s">
        <v>6850</v>
      </c>
      <c r="C5608" t="s">
        <v>1882</v>
      </c>
      <c r="D5608" t="s">
        <v>1957</v>
      </c>
      <c r="E5608" t="s">
        <v>1958</v>
      </c>
      <c r="F5608" t="s">
        <v>1959</v>
      </c>
      <c r="G5608">
        <v>1</v>
      </c>
      <c r="H5608" t="s">
        <v>1986</v>
      </c>
      <c r="I5608" t="s">
        <v>1987</v>
      </c>
      <c r="M5608" t="s">
        <v>1956</v>
      </c>
      <c r="N5608" t="s">
        <v>1962</v>
      </c>
      <c r="O5608">
        <v>2</v>
      </c>
      <c r="P5608" t="s">
        <v>1989</v>
      </c>
      <c r="Q5608" s="29">
        <v>39857</v>
      </c>
      <c r="S5608">
        <v>31003273</v>
      </c>
      <c r="T5608" t="s">
        <v>6851</v>
      </c>
    </row>
    <row r="5609" spans="1:20" x14ac:dyDescent="0.25">
      <c r="A5609">
        <v>3100328</v>
      </c>
      <c r="B5609" t="s">
        <v>6852</v>
      </c>
      <c r="C5609" t="s">
        <v>1882</v>
      </c>
      <c r="D5609" t="s">
        <v>1957</v>
      </c>
      <c r="E5609" t="s">
        <v>1958</v>
      </c>
      <c r="F5609" t="s">
        <v>1959</v>
      </c>
      <c r="G5609">
        <v>20</v>
      </c>
      <c r="H5609" t="s">
        <v>1986</v>
      </c>
      <c r="I5609" t="s">
        <v>1987</v>
      </c>
      <c r="M5609" t="s">
        <v>1956</v>
      </c>
      <c r="N5609" t="s">
        <v>1962</v>
      </c>
      <c r="O5609">
        <v>1</v>
      </c>
      <c r="P5609" t="s">
        <v>1963</v>
      </c>
      <c r="Q5609" s="29">
        <v>1</v>
      </c>
      <c r="R5609" s="29">
        <v>42155</v>
      </c>
      <c r="S5609">
        <v>31003281</v>
      </c>
      <c r="T5609" t="s">
        <v>6852</v>
      </c>
    </row>
    <row r="5610" spans="1:20" x14ac:dyDescent="0.25">
      <c r="A5610">
        <v>3100328</v>
      </c>
      <c r="B5610" t="s">
        <v>6852</v>
      </c>
      <c r="C5610" t="s">
        <v>1882</v>
      </c>
      <c r="D5610" t="s">
        <v>1957</v>
      </c>
      <c r="E5610" t="s">
        <v>1958</v>
      </c>
      <c r="F5610" t="s">
        <v>1959</v>
      </c>
      <c r="G5610">
        <v>20</v>
      </c>
      <c r="H5610" t="s">
        <v>1986</v>
      </c>
      <c r="I5610" t="s">
        <v>1987</v>
      </c>
      <c r="M5610" t="s">
        <v>1956</v>
      </c>
      <c r="N5610" t="s">
        <v>1962</v>
      </c>
      <c r="O5610">
        <v>2</v>
      </c>
      <c r="P5610" t="s">
        <v>1989</v>
      </c>
      <c r="Q5610" s="29">
        <v>39857</v>
      </c>
      <c r="S5610">
        <v>31003281</v>
      </c>
      <c r="T5610" t="s">
        <v>6852</v>
      </c>
    </row>
    <row r="5611" spans="1:20" x14ac:dyDescent="0.25">
      <c r="A5611">
        <v>3100329</v>
      </c>
      <c r="B5611" t="s">
        <v>6853</v>
      </c>
      <c r="C5611" t="s">
        <v>1882</v>
      </c>
      <c r="D5611" t="s">
        <v>1957</v>
      </c>
      <c r="E5611" t="s">
        <v>1958</v>
      </c>
      <c r="F5611" t="s">
        <v>1959</v>
      </c>
      <c r="G5611">
        <v>20</v>
      </c>
      <c r="H5611" t="s">
        <v>1986</v>
      </c>
      <c r="I5611" t="s">
        <v>1987</v>
      </c>
      <c r="M5611" t="s">
        <v>1956</v>
      </c>
      <c r="N5611" t="s">
        <v>1962</v>
      </c>
      <c r="O5611">
        <v>1</v>
      </c>
      <c r="P5611" t="s">
        <v>1963</v>
      </c>
      <c r="Q5611" s="29">
        <v>1</v>
      </c>
      <c r="R5611" s="29">
        <v>42155</v>
      </c>
      <c r="S5611">
        <v>31003290</v>
      </c>
      <c r="T5611" t="s">
        <v>6853</v>
      </c>
    </row>
    <row r="5612" spans="1:20" x14ac:dyDescent="0.25">
      <c r="A5612">
        <v>3100329</v>
      </c>
      <c r="B5612" t="s">
        <v>6853</v>
      </c>
      <c r="C5612" t="s">
        <v>1882</v>
      </c>
      <c r="D5612" t="s">
        <v>1957</v>
      </c>
      <c r="E5612" t="s">
        <v>1958</v>
      </c>
      <c r="F5612" t="s">
        <v>1959</v>
      </c>
      <c r="G5612">
        <v>20</v>
      </c>
      <c r="H5612" t="s">
        <v>1986</v>
      </c>
      <c r="I5612" t="s">
        <v>1987</v>
      </c>
      <c r="M5612" t="s">
        <v>1956</v>
      </c>
      <c r="N5612" t="s">
        <v>1962</v>
      </c>
      <c r="O5612">
        <v>2</v>
      </c>
      <c r="P5612" t="s">
        <v>1989</v>
      </c>
      <c r="Q5612" s="29">
        <v>39857</v>
      </c>
      <c r="S5612">
        <v>31003290</v>
      </c>
      <c r="T5612" t="s">
        <v>6853</v>
      </c>
    </row>
    <row r="5613" spans="1:20" x14ac:dyDescent="0.25">
      <c r="A5613">
        <v>3100330</v>
      </c>
      <c r="B5613" t="s">
        <v>6854</v>
      </c>
      <c r="C5613" t="s">
        <v>1882</v>
      </c>
      <c r="D5613" t="s">
        <v>1957</v>
      </c>
      <c r="E5613" t="s">
        <v>1958</v>
      </c>
      <c r="F5613" t="s">
        <v>1959</v>
      </c>
      <c r="G5613">
        <v>20</v>
      </c>
      <c r="H5613" t="s">
        <v>1986</v>
      </c>
      <c r="I5613" t="s">
        <v>1987</v>
      </c>
      <c r="M5613" t="s">
        <v>1956</v>
      </c>
      <c r="N5613" t="s">
        <v>1962</v>
      </c>
      <c r="O5613">
        <v>1</v>
      </c>
      <c r="P5613" t="s">
        <v>1963</v>
      </c>
      <c r="Q5613" s="29">
        <v>1</v>
      </c>
      <c r="R5613" s="29">
        <v>42155</v>
      </c>
      <c r="S5613">
        <v>31003303</v>
      </c>
      <c r="T5613" t="s">
        <v>6854</v>
      </c>
    </row>
    <row r="5614" spans="1:20" x14ac:dyDescent="0.25">
      <c r="A5614">
        <v>3100330</v>
      </c>
      <c r="B5614" t="s">
        <v>6854</v>
      </c>
      <c r="C5614" t="s">
        <v>1882</v>
      </c>
      <c r="D5614" t="s">
        <v>1957</v>
      </c>
      <c r="E5614" t="s">
        <v>1958</v>
      </c>
      <c r="F5614" t="s">
        <v>1959</v>
      </c>
      <c r="G5614">
        <v>20</v>
      </c>
      <c r="H5614" t="s">
        <v>1986</v>
      </c>
      <c r="I5614" t="s">
        <v>1987</v>
      </c>
      <c r="M5614" t="s">
        <v>1956</v>
      </c>
      <c r="N5614" t="s">
        <v>1962</v>
      </c>
      <c r="O5614">
        <v>2</v>
      </c>
      <c r="P5614" t="s">
        <v>1989</v>
      </c>
      <c r="Q5614" s="29">
        <v>39857</v>
      </c>
      <c r="S5614">
        <v>31003303</v>
      </c>
      <c r="T5614" t="s">
        <v>6854</v>
      </c>
    </row>
    <row r="5615" spans="1:20" x14ac:dyDescent="0.25">
      <c r="A5615">
        <v>3100331</v>
      </c>
      <c r="B5615" t="s">
        <v>6855</v>
      </c>
      <c r="C5615" t="s">
        <v>1882</v>
      </c>
      <c r="D5615" t="s">
        <v>1957</v>
      </c>
      <c r="E5615" t="s">
        <v>1958</v>
      </c>
      <c r="F5615" t="s">
        <v>1959</v>
      </c>
      <c r="G5615">
        <v>20</v>
      </c>
      <c r="H5615" t="s">
        <v>1986</v>
      </c>
      <c r="I5615" t="s">
        <v>1987</v>
      </c>
      <c r="M5615" t="s">
        <v>1956</v>
      </c>
      <c r="N5615" t="s">
        <v>1962</v>
      </c>
      <c r="O5615">
        <v>1</v>
      </c>
      <c r="P5615" t="s">
        <v>1963</v>
      </c>
      <c r="Q5615" s="29">
        <v>1</v>
      </c>
      <c r="R5615" s="29">
        <v>42155</v>
      </c>
      <c r="S5615">
        <v>31003311</v>
      </c>
      <c r="T5615" t="s">
        <v>6855</v>
      </c>
    </row>
    <row r="5616" spans="1:20" x14ac:dyDescent="0.25">
      <c r="A5616">
        <v>3100331</v>
      </c>
      <c r="B5616" t="s">
        <v>6855</v>
      </c>
      <c r="C5616" t="s">
        <v>1882</v>
      </c>
      <c r="D5616" t="s">
        <v>1957</v>
      </c>
      <c r="E5616" t="s">
        <v>1958</v>
      </c>
      <c r="F5616" t="s">
        <v>1959</v>
      </c>
      <c r="G5616">
        <v>20</v>
      </c>
      <c r="H5616" t="s">
        <v>1986</v>
      </c>
      <c r="I5616" t="s">
        <v>1987</v>
      </c>
      <c r="M5616" t="s">
        <v>1956</v>
      </c>
      <c r="N5616" t="s">
        <v>1962</v>
      </c>
      <c r="O5616">
        <v>2</v>
      </c>
      <c r="P5616" t="s">
        <v>1989</v>
      </c>
      <c r="Q5616" s="29">
        <v>39857</v>
      </c>
      <c r="S5616">
        <v>31003311</v>
      </c>
      <c r="T5616" t="s">
        <v>6855</v>
      </c>
    </row>
    <row r="5617" spans="1:20" x14ac:dyDescent="0.25">
      <c r="A5617">
        <v>3100332</v>
      </c>
      <c r="B5617" t="s">
        <v>6856</v>
      </c>
      <c r="C5617" t="s">
        <v>1882</v>
      </c>
      <c r="D5617" t="s">
        <v>1957</v>
      </c>
      <c r="E5617" t="s">
        <v>1958</v>
      </c>
      <c r="F5617" t="s">
        <v>1959</v>
      </c>
      <c r="G5617">
        <v>20</v>
      </c>
      <c r="H5617" t="s">
        <v>1986</v>
      </c>
      <c r="I5617" t="s">
        <v>1987</v>
      </c>
      <c r="M5617" t="s">
        <v>1956</v>
      </c>
      <c r="N5617" t="s">
        <v>1962</v>
      </c>
      <c r="O5617">
        <v>1</v>
      </c>
      <c r="P5617" t="s">
        <v>1963</v>
      </c>
      <c r="Q5617" s="29">
        <v>1</v>
      </c>
      <c r="R5617" s="29">
        <v>42155</v>
      </c>
      <c r="S5617">
        <v>31003320</v>
      </c>
      <c r="T5617" t="s">
        <v>6857</v>
      </c>
    </row>
    <row r="5618" spans="1:20" x14ac:dyDescent="0.25">
      <c r="A5618">
        <v>3100332</v>
      </c>
      <c r="B5618" t="s">
        <v>6856</v>
      </c>
      <c r="C5618" t="s">
        <v>1882</v>
      </c>
      <c r="D5618" t="s">
        <v>1957</v>
      </c>
      <c r="E5618" t="s">
        <v>1958</v>
      </c>
      <c r="F5618" t="s">
        <v>1959</v>
      </c>
      <c r="G5618">
        <v>20</v>
      </c>
      <c r="H5618" t="s">
        <v>1986</v>
      </c>
      <c r="I5618" t="s">
        <v>1987</v>
      </c>
      <c r="M5618" t="s">
        <v>1956</v>
      </c>
      <c r="N5618" t="s">
        <v>1962</v>
      </c>
      <c r="O5618">
        <v>2</v>
      </c>
      <c r="P5618" t="s">
        <v>1989</v>
      </c>
      <c r="Q5618" s="29">
        <v>39857</v>
      </c>
      <c r="S5618">
        <v>31003320</v>
      </c>
      <c r="T5618" t="s">
        <v>6857</v>
      </c>
    </row>
    <row r="5619" spans="1:20" x14ac:dyDescent="0.25">
      <c r="A5619">
        <v>3100333</v>
      </c>
      <c r="B5619" t="s">
        <v>6858</v>
      </c>
      <c r="C5619" t="s">
        <v>1882</v>
      </c>
      <c r="D5619" t="s">
        <v>1957</v>
      </c>
      <c r="E5619" t="s">
        <v>1958</v>
      </c>
      <c r="F5619" t="s">
        <v>1959</v>
      </c>
      <c r="G5619">
        <v>1</v>
      </c>
      <c r="H5619" t="s">
        <v>1986</v>
      </c>
      <c r="I5619" t="s">
        <v>1987</v>
      </c>
      <c r="M5619" t="s">
        <v>1956</v>
      </c>
      <c r="N5619" t="s">
        <v>1962</v>
      </c>
      <c r="O5619">
        <v>1</v>
      </c>
      <c r="P5619" t="s">
        <v>1963</v>
      </c>
      <c r="Q5619" s="29">
        <v>1</v>
      </c>
      <c r="R5619" s="29">
        <v>42155</v>
      </c>
      <c r="S5619">
        <v>31003338</v>
      </c>
      <c r="T5619" t="s">
        <v>6858</v>
      </c>
    </row>
    <row r="5620" spans="1:20" x14ac:dyDescent="0.25">
      <c r="A5620">
        <v>3100333</v>
      </c>
      <c r="B5620" t="s">
        <v>6858</v>
      </c>
      <c r="C5620" t="s">
        <v>1882</v>
      </c>
      <c r="D5620" t="s">
        <v>1957</v>
      </c>
      <c r="E5620" t="s">
        <v>1958</v>
      </c>
      <c r="F5620" t="s">
        <v>1959</v>
      </c>
      <c r="G5620">
        <v>1</v>
      </c>
      <c r="H5620" t="s">
        <v>1986</v>
      </c>
      <c r="I5620" t="s">
        <v>1987</v>
      </c>
      <c r="M5620" t="s">
        <v>1956</v>
      </c>
      <c r="N5620" t="s">
        <v>1962</v>
      </c>
      <c r="O5620">
        <v>2</v>
      </c>
      <c r="P5620" t="s">
        <v>1989</v>
      </c>
      <c r="Q5620" s="29">
        <v>39857</v>
      </c>
      <c r="S5620">
        <v>31003338</v>
      </c>
      <c r="T5620" t="s">
        <v>6858</v>
      </c>
    </row>
    <row r="5621" spans="1:20" x14ac:dyDescent="0.25">
      <c r="A5621">
        <v>3100334</v>
      </c>
      <c r="B5621" t="s">
        <v>6859</v>
      </c>
      <c r="C5621" t="s">
        <v>1882</v>
      </c>
      <c r="D5621" t="s">
        <v>1957</v>
      </c>
      <c r="E5621" t="s">
        <v>1958</v>
      </c>
      <c r="F5621" t="s">
        <v>1959</v>
      </c>
      <c r="G5621">
        <v>1</v>
      </c>
      <c r="H5621" t="s">
        <v>1986</v>
      </c>
      <c r="I5621" t="s">
        <v>1987</v>
      </c>
      <c r="M5621" t="s">
        <v>1956</v>
      </c>
      <c r="N5621" t="s">
        <v>1962</v>
      </c>
      <c r="O5621">
        <v>1</v>
      </c>
      <c r="P5621" t="s">
        <v>1963</v>
      </c>
      <c r="Q5621" s="29">
        <v>1</v>
      </c>
      <c r="R5621" s="29">
        <v>42155</v>
      </c>
      <c r="S5621">
        <v>31003346</v>
      </c>
      <c r="T5621" t="s">
        <v>6860</v>
      </c>
    </row>
    <row r="5622" spans="1:20" x14ac:dyDescent="0.25">
      <c r="A5622">
        <v>3100334</v>
      </c>
      <c r="B5622" t="s">
        <v>6859</v>
      </c>
      <c r="C5622" t="s">
        <v>1882</v>
      </c>
      <c r="D5622" t="s">
        <v>1957</v>
      </c>
      <c r="E5622" t="s">
        <v>1958</v>
      </c>
      <c r="F5622" t="s">
        <v>1959</v>
      </c>
      <c r="G5622">
        <v>1</v>
      </c>
      <c r="H5622" t="s">
        <v>1986</v>
      </c>
      <c r="I5622" t="s">
        <v>1987</v>
      </c>
      <c r="M5622" t="s">
        <v>1956</v>
      </c>
      <c r="N5622" t="s">
        <v>1962</v>
      </c>
      <c r="O5622">
        <v>2</v>
      </c>
      <c r="P5622" t="s">
        <v>1989</v>
      </c>
      <c r="Q5622" s="29">
        <v>39857</v>
      </c>
      <c r="S5622">
        <v>31003346</v>
      </c>
      <c r="T5622" t="s">
        <v>6860</v>
      </c>
    </row>
    <row r="5623" spans="1:20" x14ac:dyDescent="0.25">
      <c r="A5623">
        <v>3100335</v>
      </c>
      <c r="B5623" t="s">
        <v>6861</v>
      </c>
      <c r="C5623" t="s">
        <v>1882</v>
      </c>
      <c r="D5623" t="s">
        <v>1957</v>
      </c>
      <c r="E5623" t="s">
        <v>1958</v>
      </c>
      <c r="F5623" t="s">
        <v>1959</v>
      </c>
      <c r="G5623">
        <v>1</v>
      </c>
      <c r="H5623" t="s">
        <v>1986</v>
      </c>
      <c r="I5623" t="s">
        <v>1987</v>
      </c>
      <c r="M5623" t="s">
        <v>1956</v>
      </c>
      <c r="N5623" t="s">
        <v>1962</v>
      </c>
      <c r="O5623">
        <v>1</v>
      </c>
      <c r="P5623" t="s">
        <v>1963</v>
      </c>
      <c r="Q5623" s="29">
        <v>1</v>
      </c>
      <c r="R5623" s="29">
        <v>42155</v>
      </c>
      <c r="S5623">
        <v>31003354</v>
      </c>
      <c r="T5623" t="s">
        <v>6862</v>
      </c>
    </row>
    <row r="5624" spans="1:20" x14ac:dyDescent="0.25">
      <c r="A5624">
        <v>3100335</v>
      </c>
      <c r="B5624" t="s">
        <v>6861</v>
      </c>
      <c r="C5624" t="s">
        <v>1882</v>
      </c>
      <c r="D5624" t="s">
        <v>1957</v>
      </c>
      <c r="E5624" t="s">
        <v>1958</v>
      </c>
      <c r="F5624" t="s">
        <v>1959</v>
      </c>
      <c r="G5624">
        <v>1</v>
      </c>
      <c r="H5624" t="s">
        <v>1986</v>
      </c>
      <c r="I5624" t="s">
        <v>1987</v>
      </c>
      <c r="M5624" t="s">
        <v>1956</v>
      </c>
      <c r="N5624" t="s">
        <v>1962</v>
      </c>
      <c r="O5624">
        <v>2</v>
      </c>
      <c r="P5624" t="s">
        <v>1989</v>
      </c>
      <c r="Q5624" s="29">
        <v>39857</v>
      </c>
      <c r="S5624">
        <v>31003354</v>
      </c>
      <c r="T5624" t="s">
        <v>6862</v>
      </c>
    </row>
    <row r="5625" spans="1:20" x14ac:dyDescent="0.25">
      <c r="A5625">
        <v>3100336</v>
      </c>
      <c r="B5625" t="s">
        <v>6863</v>
      </c>
      <c r="C5625" t="s">
        <v>1956</v>
      </c>
      <c r="D5625" t="s">
        <v>1957</v>
      </c>
      <c r="E5625" t="s">
        <v>1958</v>
      </c>
      <c r="F5625" t="s">
        <v>1959</v>
      </c>
      <c r="G5625">
        <v>1</v>
      </c>
      <c r="H5625" t="s">
        <v>1986</v>
      </c>
      <c r="I5625" t="s">
        <v>1987</v>
      </c>
      <c r="J5625" t="s">
        <v>1969</v>
      </c>
      <c r="M5625" t="s">
        <v>1956</v>
      </c>
      <c r="N5625" t="s">
        <v>1962</v>
      </c>
      <c r="O5625">
        <v>1</v>
      </c>
      <c r="P5625" t="s">
        <v>1963</v>
      </c>
      <c r="Q5625" s="29">
        <v>1</v>
      </c>
      <c r="R5625" s="29">
        <v>42155</v>
      </c>
      <c r="S5625">
        <v>31003362</v>
      </c>
      <c r="T5625" t="s">
        <v>6863</v>
      </c>
    </row>
    <row r="5626" spans="1:20" x14ac:dyDescent="0.25">
      <c r="A5626">
        <v>3100336</v>
      </c>
      <c r="B5626" t="s">
        <v>6863</v>
      </c>
      <c r="C5626" t="s">
        <v>1956</v>
      </c>
      <c r="D5626" t="s">
        <v>1957</v>
      </c>
      <c r="E5626" t="s">
        <v>1958</v>
      </c>
      <c r="F5626" t="s">
        <v>1959</v>
      </c>
      <c r="G5626">
        <v>1</v>
      </c>
      <c r="H5626" t="s">
        <v>1986</v>
      </c>
      <c r="I5626" t="s">
        <v>1987</v>
      </c>
      <c r="J5626" t="s">
        <v>1969</v>
      </c>
      <c r="M5626" t="s">
        <v>1956</v>
      </c>
      <c r="N5626" t="s">
        <v>1962</v>
      </c>
      <c r="O5626">
        <v>2</v>
      </c>
      <c r="P5626" t="s">
        <v>1989</v>
      </c>
      <c r="Q5626" s="29">
        <v>39857</v>
      </c>
      <c r="S5626">
        <v>31003362</v>
      </c>
      <c r="T5626" t="s">
        <v>6863</v>
      </c>
    </row>
    <row r="5627" spans="1:20" x14ac:dyDescent="0.25">
      <c r="A5627">
        <v>3100337</v>
      </c>
      <c r="B5627" t="s">
        <v>6864</v>
      </c>
      <c r="C5627" t="s">
        <v>1882</v>
      </c>
      <c r="D5627" t="s">
        <v>1957</v>
      </c>
      <c r="E5627" t="s">
        <v>1958</v>
      </c>
      <c r="F5627" t="s">
        <v>1959</v>
      </c>
      <c r="G5627">
        <v>20</v>
      </c>
      <c r="H5627" t="s">
        <v>1986</v>
      </c>
      <c r="I5627" t="s">
        <v>1987</v>
      </c>
      <c r="M5627" t="s">
        <v>1956</v>
      </c>
      <c r="N5627" t="s">
        <v>1962</v>
      </c>
      <c r="O5627">
        <v>1</v>
      </c>
      <c r="P5627" t="s">
        <v>1963</v>
      </c>
      <c r="Q5627" s="29">
        <v>1</v>
      </c>
      <c r="R5627" s="29">
        <v>42155</v>
      </c>
      <c r="S5627">
        <v>31003370</v>
      </c>
      <c r="T5627" t="s">
        <v>6864</v>
      </c>
    </row>
    <row r="5628" spans="1:20" x14ac:dyDescent="0.25">
      <c r="A5628">
        <v>3100337</v>
      </c>
      <c r="B5628" t="s">
        <v>6864</v>
      </c>
      <c r="C5628" t="s">
        <v>1882</v>
      </c>
      <c r="D5628" t="s">
        <v>1957</v>
      </c>
      <c r="E5628" t="s">
        <v>1958</v>
      </c>
      <c r="F5628" t="s">
        <v>1959</v>
      </c>
      <c r="G5628">
        <v>20</v>
      </c>
      <c r="H5628" t="s">
        <v>1986</v>
      </c>
      <c r="I5628" t="s">
        <v>1987</v>
      </c>
      <c r="M5628" t="s">
        <v>1956</v>
      </c>
      <c r="N5628" t="s">
        <v>1962</v>
      </c>
      <c r="O5628">
        <v>2</v>
      </c>
      <c r="P5628" t="s">
        <v>1989</v>
      </c>
      <c r="Q5628" s="29">
        <v>39857</v>
      </c>
      <c r="S5628">
        <v>31003370</v>
      </c>
      <c r="T5628" t="s">
        <v>6864</v>
      </c>
    </row>
    <row r="5629" spans="1:20" x14ac:dyDescent="0.25">
      <c r="A5629">
        <v>3100338</v>
      </c>
      <c r="B5629" t="s">
        <v>6865</v>
      </c>
      <c r="C5629" t="s">
        <v>1882</v>
      </c>
      <c r="D5629" t="s">
        <v>1957</v>
      </c>
      <c r="E5629" t="s">
        <v>1958</v>
      </c>
      <c r="F5629" t="s">
        <v>1959</v>
      </c>
      <c r="G5629">
        <v>20</v>
      </c>
      <c r="H5629" t="s">
        <v>1986</v>
      </c>
      <c r="I5629" t="s">
        <v>1987</v>
      </c>
      <c r="M5629" t="s">
        <v>1956</v>
      </c>
      <c r="N5629" t="s">
        <v>1962</v>
      </c>
      <c r="O5629">
        <v>1</v>
      </c>
      <c r="P5629" t="s">
        <v>1963</v>
      </c>
      <c r="Q5629" s="29">
        <v>1</v>
      </c>
      <c r="R5629" s="29">
        <v>42155</v>
      </c>
      <c r="S5629">
        <v>31003389</v>
      </c>
      <c r="T5629" t="s">
        <v>6865</v>
      </c>
    </row>
    <row r="5630" spans="1:20" x14ac:dyDescent="0.25">
      <c r="A5630">
        <v>3100338</v>
      </c>
      <c r="B5630" t="s">
        <v>6865</v>
      </c>
      <c r="C5630" t="s">
        <v>1882</v>
      </c>
      <c r="D5630" t="s">
        <v>1957</v>
      </c>
      <c r="E5630" t="s">
        <v>1958</v>
      </c>
      <c r="F5630" t="s">
        <v>1959</v>
      </c>
      <c r="G5630">
        <v>20</v>
      </c>
      <c r="H5630" t="s">
        <v>1986</v>
      </c>
      <c r="I5630" t="s">
        <v>1987</v>
      </c>
      <c r="M5630" t="s">
        <v>1956</v>
      </c>
      <c r="N5630" t="s">
        <v>1962</v>
      </c>
      <c r="O5630">
        <v>2</v>
      </c>
      <c r="P5630" t="s">
        <v>1989</v>
      </c>
      <c r="Q5630" s="29">
        <v>39857</v>
      </c>
      <c r="S5630">
        <v>31003389</v>
      </c>
      <c r="T5630" t="s">
        <v>6865</v>
      </c>
    </row>
    <row r="5631" spans="1:20" x14ac:dyDescent="0.25">
      <c r="A5631">
        <v>3100339</v>
      </c>
      <c r="B5631" t="s">
        <v>6866</v>
      </c>
      <c r="C5631" t="s">
        <v>1882</v>
      </c>
      <c r="D5631" t="s">
        <v>1957</v>
      </c>
      <c r="E5631" t="s">
        <v>1958</v>
      </c>
      <c r="F5631" t="s">
        <v>1959</v>
      </c>
      <c r="G5631">
        <v>1</v>
      </c>
      <c r="H5631" t="s">
        <v>1986</v>
      </c>
      <c r="I5631" t="s">
        <v>1987</v>
      </c>
      <c r="M5631" t="s">
        <v>1956</v>
      </c>
      <c r="N5631" t="s">
        <v>1962</v>
      </c>
      <c r="O5631">
        <v>1</v>
      </c>
      <c r="P5631" t="s">
        <v>1963</v>
      </c>
      <c r="Q5631" s="29">
        <v>1</v>
      </c>
      <c r="R5631" s="29">
        <v>42155</v>
      </c>
      <c r="S5631">
        <v>31003397</v>
      </c>
      <c r="T5631" t="s">
        <v>6866</v>
      </c>
    </row>
    <row r="5632" spans="1:20" x14ac:dyDescent="0.25">
      <c r="A5632">
        <v>3100339</v>
      </c>
      <c r="B5632" t="s">
        <v>6866</v>
      </c>
      <c r="C5632" t="s">
        <v>1882</v>
      </c>
      <c r="D5632" t="s">
        <v>1957</v>
      </c>
      <c r="E5632" t="s">
        <v>1958</v>
      </c>
      <c r="F5632" t="s">
        <v>1959</v>
      </c>
      <c r="G5632">
        <v>1</v>
      </c>
      <c r="H5632" t="s">
        <v>1986</v>
      </c>
      <c r="I5632" t="s">
        <v>1987</v>
      </c>
      <c r="M5632" t="s">
        <v>1956</v>
      </c>
      <c r="N5632" t="s">
        <v>1962</v>
      </c>
      <c r="O5632">
        <v>2</v>
      </c>
      <c r="P5632" t="s">
        <v>1989</v>
      </c>
      <c r="Q5632" s="29">
        <v>39857</v>
      </c>
      <c r="S5632">
        <v>31003397</v>
      </c>
      <c r="T5632" t="s">
        <v>6866</v>
      </c>
    </row>
    <row r="5633" spans="1:20" x14ac:dyDescent="0.25">
      <c r="A5633">
        <v>3100340</v>
      </c>
      <c r="B5633" t="s">
        <v>6867</v>
      </c>
      <c r="C5633" t="s">
        <v>1882</v>
      </c>
      <c r="D5633" t="s">
        <v>1957</v>
      </c>
      <c r="E5633" t="s">
        <v>1958</v>
      </c>
      <c r="F5633" t="s">
        <v>1959</v>
      </c>
      <c r="G5633">
        <v>20</v>
      </c>
      <c r="H5633" t="s">
        <v>1986</v>
      </c>
      <c r="I5633" t="s">
        <v>1987</v>
      </c>
      <c r="M5633" t="s">
        <v>1956</v>
      </c>
      <c r="N5633" t="s">
        <v>1962</v>
      </c>
      <c r="O5633">
        <v>1</v>
      </c>
      <c r="P5633" t="s">
        <v>1963</v>
      </c>
      <c r="Q5633" s="29">
        <v>1</v>
      </c>
      <c r="R5633" s="29">
        <v>42155</v>
      </c>
      <c r="S5633">
        <v>31003400</v>
      </c>
      <c r="T5633" t="s">
        <v>6867</v>
      </c>
    </row>
    <row r="5634" spans="1:20" x14ac:dyDescent="0.25">
      <c r="A5634">
        <v>3100341</v>
      </c>
      <c r="B5634" t="s">
        <v>6868</v>
      </c>
      <c r="C5634" t="s">
        <v>1882</v>
      </c>
      <c r="D5634" t="s">
        <v>1957</v>
      </c>
      <c r="E5634" t="s">
        <v>1958</v>
      </c>
      <c r="F5634" t="s">
        <v>1959</v>
      </c>
      <c r="G5634">
        <v>20</v>
      </c>
      <c r="H5634" t="s">
        <v>1986</v>
      </c>
      <c r="I5634" t="s">
        <v>1987</v>
      </c>
      <c r="J5634" t="s">
        <v>1969</v>
      </c>
      <c r="M5634" t="s">
        <v>1956</v>
      </c>
      <c r="N5634" t="s">
        <v>1962</v>
      </c>
      <c r="O5634">
        <v>1</v>
      </c>
      <c r="P5634" t="s">
        <v>1963</v>
      </c>
      <c r="Q5634" s="29">
        <v>1</v>
      </c>
      <c r="R5634" s="29">
        <v>42155</v>
      </c>
      <c r="S5634">
        <v>31003419</v>
      </c>
      <c r="T5634" t="s">
        <v>6868</v>
      </c>
    </row>
    <row r="5635" spans="1:20" x14ac:dyDescent="0.25">
      <c r="A5635">
        <v>3100342</v>
      </c>
      <c r="B5635" t="s">
        <v>6869</v>
      </c>
      <c r="C5635" t="s">
        <v>1882</v>
      </c>
      <c r="D5635" t="s">
        <v>1957</v>
      </c>
      <c r="E5635" t="s">
        <v>1958</v>
      </c>
      <c r="F5635" t="s">
        <v>1959</v>
      </c>
      <c r="G5635">
        <v>20</v>
      </c>
      <c r="H5635" t="s">
        <v>1986</v>
      </c>
      <c r="I5635" t="s">
        <v>1987</v>
      </c>
      <c r="M5635" t="s">
        <v>1956</v>
      </c>
      <c r="N5635" t="s">
        <v>1962</v>
      </c>
      <c r="O5635">
        <v>1</v>
      </c>
      <c r="P5635" t="s">
        <v>1963</v>
      </c>
      <c r="Q5635" s="29">
        <v>1</v>
      </c>
      <c r="R5635" s="29">
        <v>42155</v>
      </c>
      <c r="S5635">
        <v>31003427</v>
      </c>
      <c r="T5635" t="s">
        <v>6869</v>
      </c>
    </row>
    <row r="5636" spans="1:20" x14ac:dyDescent="0.25">
      <c r="A5636">
        <v>3100342</v>
      </c>
      <c r="B5636" t="s">
        <v>6869</v>
      </c>
      <c r="C5636" t="s">
        <v>1882</v>
      </c>
      <c r="D5636" t="s">
        <v>1957</v>
      </c>
      <c r="E5636" t="s">
        <v>1958</v>
      </c>
      <c r="F5636" t="s">
        <v>1959</v>
      </c>
      <c r="G5636">
        <v>20</v>
      </c>
      <c r="H5636" t="s">
        <v>1986</v>
      </c>
      <c r="I5636" t="s">
        <v>1987</v>
      </c>
      <c r="M5636" t="s">
        <v>1956</v>
      </c>
      <c r="N5636" t="s">
        <v>1962</v>
      </c>
      <c r="O5636">
        <v>2</v>
      </c>
      <c r="P5636" t="s">
        <v>1989</v>
      </c>
      <c r="Q5636" s="29">
        <v>39857</v>
      </c>
      <c r="S5636">
        <v>31003427</v>
      </c>
      <c r="T5636" t="s">
        <v>6869</v>
      </c>
    </row>
    <row r="5637" spans="1:20" x14ac:dyDescent="0.25">
      <c r="A5637">
        <v>3100343</v>
      </c>
      <c r="B5637" t="s">
        <v>6870</v>
      </c>
      <c r="C5637" t="s">
        <v>1882</v>
      </c>
      <c r="D5637" t="s">
        <v>1957</v>
      </c>
      <c r="E5637" t="s">
        <v>1958</v>
      </c>
      <c r="F5637" t="s">
        <v>1959</v>
      </c>
      <c r="G5637">
        <v>20</v>
      </c>
      <c r="H5637" t="s">
        <v>1986</v>
      </c>
      <c r="I5637" t="s">
        <v>1987</v>
      </c>
      <c r="M5637" t="s">
        <v>1956</v>
      </c>
      <c r="N5637" t="s">
        <v>1962</v>
      </c>
      <c r="O5637">
        <v>1</v>
      </c>
      <c r="P5637" t="s">
        <v>1963</v>
      </c>
      <c r="Q5637" s="29">
        <v>1</v>
      </c>
      <c r="R5637" s="29">
        <v>42155</v>
      </c>
      <c r="S5637">
        <v>31003435</v>
      </c>
      <c r="T5637" t="s">
        <v>6871</v>
      </c>
    </row>
    <row r="5638" spans="1:20" x14ac:dyDescent="0.25">
      <c r="A5638">
        <v>3100343</v>
      </c>
      <c r="B5638" t="s">
        <v>6870</v>
      </c>
      <c r="C5638" t="s">
        <v>1882</v>
      </c>
      <c r="D5638" t="s">
        <v>1957</v>
      </c>
      <c r="E5638" t="s">
        <v>1958</v>
      </c>
      <c r="F5638" t="s">
        <v>1959</v>
      </c>
      <c r="G5638">
        <v>20</v>
      </c>
      <c r="H5638" t="s">
        <v>1986</v>
      </c>
      <c r="I5638" t="s">
        <v>1987</v>
      </c>
      <c r="M5638" t="s">
        <v>1956</v>
      </c>
      <c r="N5638" t="s">
        <v>1962</v>
      </c>
      <c r="O5638">
        <v>2</v>
      </c>
      <c r="P5638" t="s">
        <v>1989</v>
      </c>
      <c r="Q5638" s="29">
        <v>39857</v>
      </c>
      <c r="S5638">
        <v>31003435</v>
      </c>
      <c r="T5638" t="s">
        <v>6871</v>
      </c>
    </row>
    <row r="5639" spans="1:20" x14ac:dyDescent="0.25">
      <c r="A5639">
        <v>3100344</v>
      </c>
      <c r="B5639" t="s">
        <v>6872</v>
      </c>
      <c r="C5639" t="s">
        <v>1882</v>
      </c>
      <c r="D5639" t="s">
        <v>1957</v>
      </c>
      <c r="E5639" t="s">
        <v>1958</v>
      </c>
      <c r="F5639" t="s">
        <v>1959</v>
      </c>
      <c r="G5639">
        <v>20</v>
      </c>
      <c r="H5639" t="s">
        <v>1986</v>
      </c>
      <c r="I5639" t="s">
        <v>1987</v>
      </c>
      <c r="M5639" t="s">
        <v>1956</v>
      </c>
      <c r="N5639" t="s">
        <v>1962</v>
      </c>
      <c r="O5639">
        <v>1</v>
      </c>
      <c r="P5639" t="s">
        <v>1963</v>
      </c>
      <c r="Q5639" s="29">
        <v>1</v>
      </c>
      <c r="R5639" s="29">
        <v>42155</v>
      </c>
      <c r="S5639">
        <v>31003443</v>
      </c>
      <c r="T5639" t="s">
        <v>6872</v>
      </c>
    </row>
    <row r="5640" spans="1:20" x14ac:dyDescent="0.25">
      <c r="A5640">
        <v>3100345</v>
      </c>
      <c r="B5640" t="s">
        <v>6873</v>
      </c>
      <c r="C5640" t="s">
        <v>1882</v>
      </c>
      <c r="D5640" t="s">
        <v>1957</v>
      </c>
      <c r="E5640" t="s">
        <v>1958</v>
      </c>
      <c r="F5640" t="s">
        <v>1959</v>
      </c>
      <c r="G5640">
        <v>20</v>
      </c>
      <c r="H5640" t="s">
        <v>1986</v>
      </c>
      <c r="I5640" t="s">
        <v>1987</v>
      </c>
      <c r="M5640" t="s">
        <v>1956</v>
      </c>
      <c r="N5640" t="s">
        <v>1962</v>
      </c>
      <c r="O5640">
        <v>1</v>
      </c>
      <c r="P5640" t="s">
        <v>1963</v>
      </c>
      <c r="Q5640" s="29">
        <v>1</v>
      </c>
      <c r="R5640" s="29">
        <v>42155</v>
      </c>
      <c r="S5640">
        <v>31003451</v>
      </c>
      <c r="T5640" t="s">
        <v>6873</v>
      </c>
    </row>
    <row r="5641" spans="1:20" x14ac:dyDescent="0.25">
      <c r="A5641">
        <v>3100345</v>
      </c>
      <c r="B5641" t="s">
        <v>6873</v>
      </c>
      <c r="C5641" t="s">
        <v>1882</v>
      </c>
      <c r="D5641" t="s">
        <v>1957</v>
      </c>
      <c r="E5641" t="s">
        <v>1958</v>
      </c>
      <c r="F5641" t="s">
        <v>1959</v>
      </c>
      <c r="G5641">
        <v>20</v>
      </c>
      <c r="H5641" t="s">
        <v>1986</v>
      </c>
      <c r="I5641" t="s">
        <v>1987</v>
      </c>
      <c r="M5641" t="s">
        <v>1956</v>
      </c>
      <c r="N5641" t="s">
        <v>1962</v>
      </c>
      <c r="O5641">
        <v>2</v>
      </c>
      <c r="P5641" t="s">
        <v>1989</v>
      </c>
      <c r="Q5641" s="29">
        <v>39857</v>
      </c>
      <c r="S5641">
        <v>31003451</v>
      </c>
      <c r="T5641" t="s">
        <v>6873</v>
      </c>
    </row>
    <row r="5642" spans="1:20" x14ac:dyDescent="0.25">
      <c r="A5642">
        <v>3100346</v>
      </c>
      <c r="B5642" t="s">
        <v>6874</v>
      </c>
      <c r="C5642" t="s">
        <v>1882</v>
      </c>
      <c r="D5642" t="s">
        <v>1957</v>
      </c>
      <c r="E5642" t="s">
        <v>1958</v>
      </c>
      <c r="F5642" t="s">
        <v>1959</v>
      </c>
      <c r="G5642">
        <v>20</v>
      </c>
      <c r="H5642" t="s">
        <v>1986</v>
      </c>
      <c r="I5642" t="s">
        <v>1987</v>
      </c>
      <c r="M5642" t="s">
        <v>1956</v>
      </c>
      <c r="N5642" t="s">
        <v>1962</v>
      </c>
      <c r="O5642">
        <v>1</v>
      </c>
      <c r="P5642" t="s">
        <v>1963</v>
      </c>
      <c r="Q5642" s="29">
        <v>1</v>
      </c>
      <c r="R5642" s="29">
        <v>42155</v>
      </c>
      <c r="S5642">
        <v>31003460</v>
      </c>
      <c r="T5642" t="s">
        <v>6874</v>
      </c>
    </row>
    <row r="5643" spans="1:20" x14ac:dyDescent="0.25">
      <c r="A5643">
        <v>3100346</v>
      </c>
      <c r="B5643" t="s">
        <v>6874</v>
      </c>
      <c r="C5643" t="s">
        <v>1882</v>
      </c>
      <c r="D5643" t="s">
        <v>1957</v>
      </c>
      <c r="E5643" t="s">
        <v>1958</v>
      </c>
      <c r="F5643" t="s">
        <v>1959</v>
      </c>
      <c r="G5643">
        <v>20</v>
      </c>
      <c r="H5643" t="s">
        <v>1986</v>
      </c>
      <c r="I5643" t="s">
        <v>1987</v>
      </c>
      <c r="M5643" t="s">
        <v>1956</v>
      </c>
      <c r="N5643" t="s">
        <v>1962</v>
      </c>
      <c r="O5643">
        <v>2</v>
      </c>
      <c r="P5643" t="s">
        <v>1989</v>
      </c>
      <c r="Q5643" s="29">
        <v>39857</v>
      </c>
      <c r="S5643">
        <v>31003460</v>
      </c>
      <c r="T5643" t="s">
        <v>6874</v>
      </c>
    </row>
    <row r="5644" spans="1:20" x14ac:dyDescent="0.25">
      <c r="A5644">
        <v>3100347</v>
      </c>
      <c r="B5644" t="s">
        <v>6875</v>
      </c>
      <c r="C5644" t="s">
        <v>1882</v>
      </c>
      <c r="D5644" t="s">
        <v>1957</v>
      </c>
      <c r="E5644" t="s">
        <v>1958</v>
      </c>
      <c r="F5644" t="s">
        <v>1959</v>
      </c>
      <c r="G5644">
        <v>1</v>
      </c>
      <c r="H5644" t="s">
        <v>1986</v>
      </c>
      <c r="I5644" t="s">
        <v>1987</v>
      </c>
      <c r="M5644" t="s">
        <v>1956</v>
      </c>
      <c r="N5644" t="s">
        <v>1962</v>
      </c>
      <c r="O5644">
        <v>1</v>
      </c>
      <c r="P5644" t="s">
        <v>1963</v>
      </c>
      <c r="Q5644" s="29">
        <v>1</v>
      </c>
      <c r="R5644" s="29">
        <v>42155</v>
      </c>
      <c r="S5644">
        <v>31003478</v>
      </c>
      <c r="T5644" t="s">
        <v>6875</v>
      </c>
    </row>
    <row r="5645" spans="1:20" x14ac:dyDescent="0.25">
      <c r="A5645">
        <v>3100347</v>
      </c>
      <c r="B5645" t="s">
        <v>6875</v>
      </c>
      <c r="C5645" t="s">
        <v>1882</v>
      </c>
      <c r="D5645" t="s">
        <v>1957</v>
      </c>
      <c r="E5645" t="s">
        <v>1958</v>
      </c>
      <c r="F5645" t="s">
        <v>1959</v>
      </c>
      <c r="G5645">
        <v>1</v>
      </c>
      <c r="H5645" t="s">
        <v>1986</v>
      </c>
      <c r="I5645" t="s">
        <v>1987</v>
      </c>
      <c r="M5645" t="s">
        <v>1956</v>
      </c>
      <c r="N5645" t="s">
        <v>1962</v>
      </c>
      <c r="O5645">
        <v>2</v>
      </c>
      <c r="P5645" t="s">
        <v>1989</v>
      </c>
      <c r="Q5645" s="29">
        <v>39857</v>
      </c>
      <c r="S5645">
        <v>31003478</v>
      </c>
      <c r="T5645" t="s">
        <v>6875</v>
      </c>
    </row>
    <row r="5646" spans="1:20" x14ac:dyDescent="0.25">
      <c r="A5646">
        <v>3100348</v>
      </c>
      <c r="B5646" t="s">
        <v>6876</v>
      </c>
      <c r="C5646" t="s">
        <v>1882</v>
      </c>
      <c r="D5646" t="s">
        <v>1957</v>
      </c>
      <c r="E5646" t="s">
        <v>1958</v>
      </c>
      <c r="F5646" t="s">
        <v>1959</v>
      </c>
      <c r="G5646">
        <v>20</v>
      </c>
      <c r="H5646" t="s">
        <v>1986</v>
      </c>
      <c r="I5646" t="s">
        <v>1987</v>
      </c>
      <c r="M5646" t="s">
        <v>1956</v>
      </c>
      <c r="N5646" t="s">
        <v>1962</v>
      </c>
      <c r="O5646">
        <v>1</v>
      </c>
      <c r="P5646" t="s">
        <v>1963</v>
      </c>
      <c r="Q5646" s="29">
        <v>1</v>
      </c>
      <c r="R5646" s="29">
        <v>42155</v>
      </c>
      <c r="S5646">
        <v>31003486</v>
      </c>
      <c r="T5646" t="s">
        <v>6876</v>
      </c>
    </row>
    <row r="5647" spans="1:20" x14ac:dyDescent="0.25">
      <c r="A5647">
        <v>3100348</v>
      </c>
      <c r="B5647" t="s">
        <v>6876</v>
      </c>
      <c r="C5647" t="s">
        <v>1882</v>
      </c>
      <c r="D5647" t="s">
        <v>1957</v>
      </c>
      <c r="E5647" t="s">
        <v>1958</v>
      </c>
      <c r="F5647" t="s">
        <v>1959</v>
      </c>
      <c r="G5647">
        <v>20</v>
      </c>
      <c r="H5647" t="s">
        <v>1986</v>
      </c>
      <c r="I5647" t="s">
        <v>1987</v>
      </c>
      <c r="M5647" t="s">
        <v>1956</v>
      </c>
      <c r="N5647" t="s">
        <v>1962</v>
      </c>
      <c r="O5647">
        <v>2</v>
      </c>
      <c r="P5647" t="s">
        <v>1989</v>
      </c>
      <c r="Q5647" s="29">
        <v>39857</v>
      </c>
      <c r="S5647">
        <v>31003486</v>
      </c>
      <c r="T5647" t="s">
        <v>6876</v>
      </c>
    </row>
    <row r="5648" spans="1:20" x14ac:dyDescent="0.25">
      <c r="A5648">
        <v>3100349</v>
      </c>
      <c r="B5648" t="s">
        <v>6877</v>
      </c>
      <c r="C5648" t="s">
        <v>1882</v>
      </c>
      <c r="D5648" t="s">
        <v>1957</v>
      </c>
      <c r="E5648" t="s">
        <v>1958</v>
      </c>
      <c r="F5648" t="s">
        <v>1959</v>
      </c>
      <c r="G5648">
        <v>20</v>
      </c>
      <c r="H5648" t="s">
        <v>1986</v>
      </c>
      <c r="I5648" t="s">
        <v>1987</v>
      </c>
      <c r="M5648" t="s">
        <v>1956</v>
      </c>
      <c r="N5648" t="s">
        <v>1962</v>
      </c>
      <c r="O5648">
        <v>1</v>
      </c>
      <c r="P5648" t="s">
        <v>1963</v>
      </c>
      <c r="Q5648" s="29">
        <v>1</v>
      </c>
      <c r="R5648" s="29">
        <v>42155</v>
      </c>
      <c r="S5648">
        <v>31003494</v>
      </c>
      <c r="T5648" t="s">
        <v>6878</v>
      </c>
    </row>
    <row r="5649" spans="1:20" x14ac:dyDescent="0.25">
      <c r="A5649">
        <v>3100349</v>
      </c>
      <c r="B5649" t="s">
        <v>6877</v>
      </c>
      <c r="C5649" t="s">
        <v>1882</v>
      </c>
      <c r="D5649" t="s">
        <v>1957</v>
      </c>
      <c r="E5649" t="s">
        <v>1958</v>
      </c>
      <c r="F5649" t="s">
        <v>1959</v>
      </c>
      <c r="G5649">
        <v>20</v>
      </c>
      <c r="H5649" t="s">
        <v>1986</v>
      </c>
      <c r="I5649" t="s">
        <v>1987</v>
      </c>
      <c r="M5649" t="s">
        <v>1956</v>
      </c>
      <c r="N5649" t="s">
        <v>1962</v>
      </c>
      <c r="O5649">
        <v>2</v>
      </c>
      <c r="P5649" t="s">
        <v>1989</v>
      </c>
      <c r="Q5649" s="29">
        <v>39857</v>
      </c>
      <c r="S5649">
        <v>31003494</v>
      </c>
      <c r="T5649" t="s">
        <v>6878</v>
      </c>
    </row>
    <row r="5650" spans="1:20" x14ac:dyDescent="0.25">
      <c r="A5650">
        <v>3100350</v>
      </c>
      <c r="B5650" t="s">
        <v>6879</v>
      </c>
      <c r="C5650" t="s">
        <v>1882</v>
      </c>
      <c r="D5650" t="s">
        <v>1957</v>
      </c>
      <c r="E5650" t="s">
        <v>1958</v>
      </c>
      <c r="F5650" t="s">
        <v>1959</v>
      </c>
      <c r="G5650">
        <v>20</v>
      </c>
      <c r="H5650" t="s">
        <v>1986</v>
      </c>
      <c r="I5650" t="s">
        <v>1987</v>
      </c>
      <c r="M5650" t="s">
        <v>1956</v>
      </c>
      <c r="N5650" t="s">
        <v>1962</v>
      </c>
      <c r="O5650">
        <v>1</v>
      </c>
      <c r="P5650" t="s">
        <v>1963</v>
      </c>
      <c r="Q5650" s="29">
        <v>1</v>
      </c>
      <c r="R5650" s="29">
        <v>42155</v>
      </c>
      <c r="S5650">
        <v>31003508</v>
      </c>
      <c r="T5650" t="s">
        <v>6879</v>
      </c>
    </row>
    <row r="5651" spans="1:20" x14ac:dyDescent="0.25">
      <c r="A5651">
        <v>3100350</v>
      </c>
      <c r="B5651" t="s">
        <v>6879</v>
      </c>
      <c r="C5651" t="s">
        <v>1882</v>
      </c>
      <c r="D5651" t="s">
        <v>1957</v>
      </c>
      <c r="E5651" t="s">
        <v>1958</v>
      </c>
      <c r="F5651" t="s">
        <v>1959</v>
      </c>
      <c r="G5651">
        <v>20</v>
      </c>
      <c r="H5651" t="s">
        <v>1986</v>
      </c>
      <c r="I5651" t="s">
        <v>1987</v>
      </c>
      <c r="M5651" t="s">
        <v>1956</v>
      </c>
      <c r="N5651" t="s">
        <v>1962</v>
      </c>
      <c r="O5651">
        <v>2</v>
      </c>
      <c r="P5651" t="s">
        <v>1989</v>
      </c>
      <c r="Q5651" s="29">
        <v>39857</v>
      </c>
      <c r="S5651">
        <v>31003508</v>
      </c>
      <c r="T5651" t="s">
        <v>6879</v>
      </c>
    </row>
    <row r="5652" spans="1:20" x14ac:dyDescent="0.25">
      <c r="A5652">
        <v>3100351</v>
      </c>
      <c r="B5652" t="s">
        <v>6880</v>
      </c>
      <c r="C5652" t="s">
        <v>1956</v>
      </c>
      <c r="D5652" t="s">
        <v>1957</v>
      </c>
      <c r="E5652" t="s">
        <v>1958</v>
      </c>
      <c r="F5652" t="s">
        <v>1959</v>
      </c>
      <c r="G5652">
        <v>1</v>
      </c>
      <c r="H5652" t="s">
        <v>1986</v>
      </c>
      <c r="I5652" t="s">
        <v>1987</v>
      </c>
      <c r="J5652" t="s">
        <v>1969</v>
      </c>
      <c r="M5652" t="s">
        <v>1956</v>
      </c>
      <c r="N5652" t="s">
        <v>1962</v>
      </c>
      <c r="O5652">
        <v>1</v>
      </c>
      <c r="P5652" t="s">
        <v>1963</v>
      </c>
      <c r="Q5652" s="29">
        <v>1</v>
      </c>
      <c r="R5652" s="29">
        <v>42155</v>
      </c>
      <c r="S5652">
        <v>31003516</v>
      </c>
      <c r="T5652" t="s">
        <v>6880</v>
      </c>
    </row>
    <row r="5653" spans="1:20" x14ac:dyDescent="0.25">
      <c r="A5653">
        <v>3100351</v>
      </c>
      <c r="B5653" t="s">
        <v>6880</v>
      </c>
      <c r="C5653" t="s">
        <v>1956</v>
      </c>
      <c r="D5653" t="s">
        <v>1957</v>
      </c>
      <c r="E5653" t="s">
        <v>1958</v>
      </c>
      <c r="F5653" t="s">
        <v>1959</v>
      </c>
      <c r="G5653">
        <v>1</v>
      </c>
      <c r="H5653" t="s">
        <v>1986</v>
      </c>
      <c r="I5653" t="s">
        <v>1987</v>
      </c>
      <c r="J5653" t="s">
        <v>1969</v>
      </c>
      <c r="M5653" t="s">
        <v>1956</v>
      </c>
      <c r="N5653" t="s">
        <v>1962</v>
      </c>
      <c r="O5653">
        <v>2</v>
      </c>
      <c r="P5653" t="s">
        <v>1989</v>
      </c>
      <c r="Q5653" s="29">
        <v>39857</v>
      </c>
      <c r="S5653">
        <v>31003516</v>
      </c>
      <c r="T5653" t="s">
        <v>6880</v>
      </c>
    </row>
    <row r="5654" spans="1:20" x14ac:dyDescent="0.25">
      <c r="A5654">
        <v>3100352</v>
      </c>
      <c r="B5654" t="s">
        <v>6881</v>
      </c>
      <c r="C5654" t="s">
        <v>1882</v>
      </c>
      <c r="D5654" t="s">
        <v>1957</v>
      </c>
      <c r="E5654" t="s">
        <v>1958</v>
      </c>
      <c r="F5654" t="s">
        <v>1959</v>
      </c>
      <c r="G5654">
        <v>1</v>
      </c>
      <c r="H5654" t="s">
        <v>1986</v>
      </c>
      <c r="I5654" t="s">
        <v>1987</v>
      </c>
      <c r="M5654" t="s">
        <v>1956</v>
      </c>
      <c r="N5654" t="s">
        <v>1962</v>
      </c>
      <c r="O5654">
        <v>1</v>
      </c>
      <c r="P5654" t="s">
        <v>1963</v>
      </c>
      <c r="Q5654" s="29">
        <v>1</v>
      </c>
      <c r="R5654" s="29">
        <v>42155</v>
      </c>
      <c r="S5654">
        <v>31003524</v>
      </c>
      <c r="T5654" t="s">
        <v>6881</v>
      </c>
    </row>
    <row r="5655" spans="1:20" x14ac:dyDescent="0.25">
      <c r="A5655">
        <v>3100352</v>
      </c>
      <c r="B5655" t="s">
        <v>6881</v>
      </c>
      <c r="C5655" t="s">
        <v>1882</v>
      </c>
      <c r="D5655" t="s">
        <v>1957</v>
      </c>
      <c r="E5655" t="s">
        <v>1958</v>
      </c>
      <c r="F5655" t="s">
        <v>1959</v>
      </c>
      <c r="G5655">
        <v>1</v>
      </c>
      <c r="H5655" t="s">
        <v>1986</v>
      </c>
      <c r="I5655" t="s">
        <v>1987</v>
      </c>
      <c r="M5655" t="s">
        <v>1956</v>
      </c>
      <c r="N5655" t="s">
        <v>1962</v>
      </c>
      <c r="O5655">
        <v>2</v>
      </c>
      <c r="P5655" t="s">
        <v>1989</v>
      </c>
      <c r="Q5655" s="29">
        <v>39857</v>
      </c>
      <c r="S5655">
        <v>31003524</v>
      </c>
      <c r="T5655" t="s">
        <v>6881</v>
      </c>
    </row>
    <row r="5656" spans="1:20" x14ac:dyDescent="0.25">
      <c r="A5656">
        <v>3100353</v>
      </c>
      <c r="B5656" t="s">
        <v>6882</v>
      </c>
      <c r="C5656" t="s">
        <v>1882</v>
      </c>
      <c r="D5656" t="s">
        <v>1957</v>
      </c>
      <c r="E5656" t="s">
        <v>1958</v>
      </c>
      <c r="F5656" t="s">
        <v>1959</v>
      </c>
      <c r="G5656">
        <v>1</v>
      </c>
      <c r="H5656" t="s">
        <v>1986</v>
      </c>
      <c r="I5656" t="s">
        <v>1987</v>
      </c>
      <c r="M5656" t="s">
        <v>1956</v>
      </c>
      <c r="N5656" t="s">
        <v>1962</v>
      </c>
      <c r="O5656">
        <v>1</v>
      </c>
      <c r="P5656" t="s">
        <v>1963</v>
      </c>
      <c r="Q5656" s="29">
        <v>1</v>
      </c>
      <c r="R5656" s="29">
        <v>42155</v>
      </c>
      <c r="S5656">
        <v>31003532</v>
      </c>
      <c r="T5656" t="s">
        <v>6882</v>
      </c>
    </row>
    <row r="5657" spans="1:20" x14ac:dyDescent="0.25">
      <c r="A5657">
        <v>3100353</v>
      </c>
      <c r="B5657" t="s">
        <v>6882</v>
      </c>
      <c r="C5657" t="s">
        <v>1882</v>
      </c>
      <c r="D5657" t="s">
        <v>1957</v>
      </c>
      <c r="E5657" t="s">
        <v>1958</v>
      </c>
      <c r="F5657" t="s">
        <v>1959</v>
      </c>
      <c r="G5657">
        <v>1</v>
      </c>
      <c r="H5657" t="s">
        <v>1986</v>
      </c>
      <c r="I5657" t="s">
        <v>1987</v>
      </c>
      <c r="M5657" t="s">
        <v>1956</v>
      </c>
      <c r="N5657" t="s">
        <v>1962</v>
      </c>
      <c r="O5657">
        <v>2</v>
      </c>
      <c r="P5657" t="s">
        <v>1989</v>
      </c>
      <c r="Q5657" s="29">
        <v>39857</v>
      </c>
      <c r="S5657">
        <v>31003532</v>
      </c>
      <c r="T5657" t="s">
        <v>6882</v>
      </c>
    </row>
    <row r="5658" spans="1:20" x14ac:dyDescent="0.25">
      <c r="A5658">
        <v>3100354</v>
      </c>
      <c r="B5658" t="s">
        <v>6883</v>
      </c>
      <c r="C5658" t="s">
        <v>1882</v>
      </c>
      <c r="D5658" t="s">
        <v>1957</v>
      </c>
      <c r="E5658" t="s">
        <v>1958</v>
      </c>
      <c r="F5658" t="s">
        <v>1959</v>
      </c>
      <c r="G5658">
        <v>20</v>
      </c>
      <c r="H5658" t="s">
        <v>1986</v>
      </c>
      <c r="I5658" t="s">
        <v>1987</v>
      </c>
      <c r="M5658" t="s">
        <v>1956</v>
      </c>
      <c r="N5658" t="s">
        <v>1962</v>
      </c>
      <c r="O5658">
        <v>2</v>
      </c>
      <c r="P5658" t="s">
        <v>1989</v>
      </c>
      <c r="Q5658" s="29">
        <v>39857</v>
      </c>
      <c r="S5658">
        <v>31003540</v>
      </c>
      <c r="T5658" t="s">
        <v>6883</v>
      </c>
    </row>
    <row r="5659" spans="1:20" x14ac:dyDescent="0.25">
      <c r="A5659">
        <v>3100354</v>
      </c>
      <c r="B5659" t="s">
        <v>6883</v>
      </c>
      <c r="C5659" t="s">
        <v>1882</v>
      </c>
      <c r="D5659" t="s">
        <v>1957</v>
      </c>
      <c r="E5659" t="s">
        <v>1958</v>
      </c>
      <c r="F5659" t="s">
        <v>1959</v>
      </c>
      <c r="G5659">
        <v>20</v>
      </c>
      <c r="H5659" t="s">
        <v>1986</v>
      </c>
      <c r="I5659" t="s">
        <v>1987</v>
      </c>
      <c r="M5659" t="s">
        <v>1956</v>
      </c>
      <c r="N5659" t="s">
        <v>1962</v>
      </c>
      <c r="O5659">
        <v>1</v>
      </c>
      <c r="P5659" t="s">
        <v>1963</v>
      </c>
      <c r="Q5659" s="29">
        <v>1</v>
      </c>
      <c r="R5659" s="29">
        <v>42155</v>
      </c>
      <c r="S5659">
        <v>31003540</v>
      </c>
      <c r="T5659" t="s">
        <v>6883</v>
      </c>
    </row>
    <row r="5660" spans="1:20" x14ac:dyDescent="0.25">
      <c r="A5660">
        <v>3100355</v>
      </c>
      <c r="B5660" t="s">
        <v>6884</v>
      </c>
      <c r="C5660" t="s">
        <v>1882</v>
      </c>
      <c r="D5660" t="s">
        <v>1957</v>
      </c>
      <c r="E5660" t="s">
        <v>1958</v>
      </c>
      <c r="F5660" t="s">
        <v>1959</v>
      </c>
      <c r="G5660">
        <v>1</v>
      </c>
      <c r="H5660" t="s">
        <v>1986</v>
      </c>
      <c r="I5660" t="s">
        <v>1987</v>
      </c>
      <c r="M5660" t="s">
        <v>1956</v>
      </c>
      <c r="N5660" t="s">
        <v>1962</v>
      </c>
      <c r="O5660">
        <v>2</v>
      </c>
      <c r="P5660" t="s">
        <v>1989</v>
      </c>
      <c r="Q5660" s="29">
        <v>39857</v>
      </c>
      <c r="S5660">
        <v>31003559</v>
      </c>
      <c r="T5660" t="s">
        <v>6884</v>
      </c>
    </row>
    <row r="5661" spans="1:20" x14ac:dyDescent="0.25">
      <c r="A5661">
        <v>3100355</v>
      </c>
      <c r="B5661" t="s">
        <v>6884</v>
      </c>
      <c r="C5661" t="s">
        <v>1882</v>
      </c>
      <c r="D5661" t="s">
        <v>1957</v>
      </c>
      <c r="E5661" t="s">
        <v>1958</v>
      </c>
      <c r="F5661" t="s">
        <v>1959</v>
      </c>
      <c r="G5661">
        <v>1</v>
      </c>
      <c r="H5661" t="s">
        <v>1986</v>
      </c>
      <c r="I5661" t="s">
        <v>1987</v>
      </c>
      <c r="M5661" t="s">
        <v>1956</v>
      </c>
      <c r="N5661" t="s">
        <v>1962</v>
      </c>
      <c r="O5661">
        <v>1</v>
      </c>
      <c r="P5661" t="s">
        <v>1963</v>
      </c>
      <c r="Q5661" s="29">
        <v>1</v>
      </c>
      <c r="R5661" s="29">
        <v>42155</v>
      </c>
      <c r="S5661">
        <v>31003559</v>
      </c>
      <c r="T5661" t="s">
        <v>6884</v>
      </c>
    </row>
    <row r="5662" spans="1:20" x14ac:dyDescent="0.25">
      <c r="A5662">
        <v>3100356</v>
      </c>
      <c r="B5662" t="s">
        <v>6885</v>
      </c>
      <c r="C5662" t="s">
        <v>1882</v>
      </c>
      <c r="D5662" t="s">
        <v>1957</v>
      </c>
      <c r="E5662" t="s">
        <v>1958</v>
      </c>
      <c r="F5662" t="s">
        <v>1959</v>
      </c>
      <c r="G5662">
        <v>20</v>
      </c>
      <c r="H5662" t="s">
        <v>1986</v>
      </c>
      <c r="I5662" t="s">
        <v>1987</v>
      </c>
      <c r="M5662" t="s">
        <v>1956</v>
      </c>
      <c r="N5662" t="s">
        <v>1962</v>
      </c>
      <c r="O5662">
        <v>1</v>
      </c>
      <c r="P5662" t="s">
        <v>1963</v>
      </c>
      <c r="Q5662" s="29">
        <v>1</v>
      </c>
      <c r="R5662" s="29">
        <v>42155</v>
      </c>
      <c r="S5662">
        <v>31003567</v>
      </c>
      <c r="T5662" t="s">
        <v>6886</v>
      </c>
    </row>
    <row r="5663" spans="1:20" x14ac:dyDescent="0.25">
      <c r="A5663">
        <v>3100356</v>
      </c>
      <c r="B5663" t="s">
        <v>6885</v>
      </c>
      <c r="C5663" t="s">
        <v>1882</v>
      </c>
      <c r="D5663" t="s">
        <v>1957</v>
      </c>
      <c r="E5663" t="s">
        <v>1958</v>
      </c>
      <c r="F5663" t="s">
        <v>1959</v>
      </c>
      <c r="G5663">
        <v>20</v>
      </c>
      <c r="H5663" t="s">
        <v>1986</v>
      </c>
      <c r="I5663" t="s">
        <v>1987</v>
      </c>
      <c r="M5663" t="s">
        <v>1956</v>
      </c>
      <c r="N5663" t="s">
        <v>1962</v>
      </c>
      <c r="O5663">
        <v>2</v>
      </c>
      <c r="P5663" t="s">
        <v>1989</v>
      </c>
      <c r="Q5663" s="29">
        <v>39857</v>
      </c>
      <c r="S5663">
        <v>31003567</v>
      </c>
      <c r="T5663" t="s">
        <v>6886</v>
      </c>
    </row>
    <row r="5664" spans="1:20" x14ac:dyDescent="0.25">
      <c r="A5664">
        <v>3100357</v>
      </c>
      <c r="B5664" t="s">
        <v>6887</v>
      </c>
      <c r="C5664" t="s">
        <v>1882</v>
      </c>
      <c r="D5664" t="s">
        <v>1957</v>
      </c>
      <c r="E5664" t="s">
        <v>1958</v>
      </c>
      <c r="F5664" t="s">
        <v>1959</v>
      </c>
      <c r="G5664">
        <v>1</v>
      </c>
      <c r="H5664" t="s">
        <v>1986</v>
      </c>
      <c r="I5664" t="s">
        <v>1987</v>
      </c>
      <c r="M5664" t="s">
        <v>1956</v>
      </c>
      <c r="N5664" t="s">
        <v>1962</v>
      </c>
      <c r="O5664">
        <v>1</v>
      </c>
      <c r="P5664" t="s">
        <v>1963</v>
      </c>
      <c r="Q5664" s="29">
        <v>1</v>
      </c>
      <c r="R5664" s="29">
        <v>42155</v>
      </c>
      <c r="S5664">
        <v>31003575</v>
      </c>
      <c r="T5664" t="s">
        <v>6888</v>
      </c>
    </row>
    <row r="5665" spans="1:20" x14ac:dyDescent="0.25">
      <c r="A5665">
        <v>3100357</v>
      </c>
      <c r="B5665" t="s">
        <v>6887</v>
      </c>
      <c r="C5665" t="s">
        <v>1882</v>
      </c>
      <c r="D5665" t="s">
        <v>1957</v>
      </c>
      <c r="E5665" t="s">
        <v>1958</v>
      </c>
      <c r="F5665" t="s">
        <v>1959</v>
      </c>
      <c r="G5665">
        <v>1</v>
      </c>
      <c r="H5665" t="s">
        <v>1986</v>
      </c>
      <c r="I5665" t="s">
        <v>1987</v>
      </c>
      <c r="M5665" t="s">
        <v>1956</v>
      </c>
      <c r="N5665" t="s">
        <v>1962</v>
      </c>
      <c r="O5665">
        <v>2</v>
      </c>
      <c r="P5665" t="s">
        <v>1989</v>
      </c>
      <c r="Q5665" s="29">
        <v>39857</v>
      </c>
      <c r="S5665">
        <v>31003575</v>
      </c>
      <c r="T5665" t="s">
        <v>6888</v>
      </c>
    </row>
    <row r="5666" spans="1:20" x14ac:dyDescent="0.25">
      <c r="A5666">
        <v>3100358</v>
      </c>
      <c r="B5666" t="s">
        <v>6889</v>
      </c>
      <c r="C5666" t="s">
        <v>1882</v>
      </c>
      <c r="D5666" t="s">
        <v>1957</v>
      </c>
      <c r="E5666" t="s">
        <v>1958</v>
      </c>
      <c r="F5666" t="s">
        <v>1959</v>
      </c>
      <c r="G5666">
        <v>1</v>
      </c>
      <c r="H5666" t="s">
        <v>1986</v>
      </c>
      <c r="I5666" t="s">
        <v>1987</v>
      </c>
      <c r="M5666" t="s">
        <v>1956</v>
      </c>
      <c r="N5666" t="s">
        <v>1962</v>
      </c>
      <c r="O5666">
        <v>1</v>
      </c>
      <c r="P5666" t="s">
        <v>1963</v>
      </c>
      <c r="Q5666" s="29">
        <v>1</v>
      </c>
      <c r="R5666" s="29">
        <v>42155</v>
      </c>
      <c r="S5666">
        <v>31003583</v>
      </c>
      <c r="T5666" t="s">
        <v>6889</v>
      </c>
    </row>
    <row r="5667" spans="1:20" x14ac:dyDescent="0.25">
      <c r="A5667">
        <v>3100358</v>
      </c>
      <c r="B5667" t="s">
        <v>6889</v>
      </c>
      <c r="C5667" t="s">
        <v>1882</v>
      </c>
      <c r="D5667" t="s">
        <v>1957</v>
      </c>
      <c r="E5667" t="s">
        <v>1958</v>
      </c>
      <c r="F5667" t="s">
        <v>1959</v>
      </c>
      <c r="G5667">
        <v>1</v>
      </c>
      <c r="H5667" t="s">
        <v>1986</v>
      </c>
      <c r="I5667" t="s">
        <v>1987</v>
      </c>
      <c r="M5667" t="s">
        <v>1956</v>
      </c>
      <c r="N5667" t="s">
        <v>1962</v>
      </c>
      <c r="O5667">
        <v>2</v>
      </c>
      <c r="P5667" t="s">
        <v>1989</v>
      </c>
      <c r="Q5667" s="29">
        <v>39857</v>
      </c>
      <c r="S5667">
        <v>31003583</v>
      </c>
      <c r="T5667" t="s">
        <v>6889</v>
      </c>
    </row>
    <row r="5668" spans="1:20" x14ac:dyDescent="0.25">
      <c r="A5668">
        <v>3100359</v>
      </c>
      <c r="B5668" t="s">
        <v>6890</v>
      </c>
      <c r="C5668" t="s">
        <v>1882</v>
      </c>
      <c r="D5668" t="s">
        <v>1957</v>
      </c>
      <c r="E5668" t="s">
        <v>1958</v>
      </c>
      <c r="F5668" t="s">
        <v>1959</v>
      </c>
      <c r="G5668">
        <v>1</v>
      </c>
      <c r="H5668" t="s">
        <v>1986</v>
      </c>
      <c r="I5668" t="s">
        <v>1987</v>
      </c>
      <c r="M5668" t="s">
        <v>1956</v>
      </c>
      <c r="N5668" t="s">
        <v>1962</v>
      </c>
      <c r="O5668">
        <v>1</v>
      </c>
      <c r="P5668" t="s">
        <v>1963</v>
      </c>
      <c r="Q5668" s="29">
        <v>1</v>
      </c>
      <c r="R5668" s="29">
        <v>42155</v>
      </c>
      <c r="S5668">
        <v>31003591</v>
      </c>
      <c r="T5668" t="s">
        <v>6890</v>
      </c>
    </row>
    <row r="5669" spans="1:20" x14ac:dyDescent="0.25">
      <c r="A5669">
        <v>3100359</v>
      </c>
      <c r="B5669" t="s">
        <v>6890</v>
      </c>
      <c r="C5669" t="s">
        <v>1882</v>
      </c>
      <c r="D5669" t="s">
        <v>1957</v>
      </c>
      <c r="E5669" t="s">
        <v>1958</v>
      </c>
      <c r="F5669" t="s">
        <v>1959</v>
      </c>
      <c r="G5669">
        <v>1</v>
      </c>
      <c r="H5669" t="s">
        <v>1986</v>
      </c>
      <c r="I5669" t="s">
        <v>1987</v>
      </c>
      <c r="M5669" t="s">
        <v>1956</v>
      </c>
      <c r="N5669" t="s">
        <v>1962</v>
      </c>
      <c r="O5669">
        <v>2</v>
      </c>
      <c r="P5669" t="s">
        <v>1989</v>
      </c>
      <c r="Q5669" s="29">
        <v>39857</v>
      </c>
      <c r="S5669">
        <v>31003591</v>
      </c>
      <c r="T5669" t="s">
        <v>6890</v>
      </c>
    </row>
    <row r="5670" spans="1:20" x14ac:dyDescent="0.25">
      <c r="A5670">
        <v>3100360</v>
      </c>
      <c r="B5670" t="s">
        <v>6891</v>
      </c>
      <c r="C5670" t="s">
        <v>1882</v>
      </c>
      <c r="D5670" t="s">
        <v>1957</v>
      </c>
      <c r="E5670" t="s">
        <v>1958</v>
      </c>
      <c r="F5670" t="s">
        <v>1959</v>
      </c>
      <c r="G5670">
        <v>20</v>
      </c>
      <c r="H5670" t="s">
        <v>1986</v>
      </c>
      <c r="I5670" t="s">
        <v>1987</v>
      </c>
      <c r="M5670" t="s">
        <v>1956</v>
      </c>
      <c r="N5670" t="s">
        <v>1962</v>
      </c>
      <c r="O5670">
        <v>1</v>
      </c>
      <c r="P5670" t="s">
        <v>1963</v>
      </c>
      <c r="Q5670" s="29">
        <v>1</v>
      </c>
      <c r="R5670" s="29">
        <v>42155</v>
      </c>
      <c r="S5670">
        <v>31003605</v>
      </c>
      <c r="T5670" t="s">
        <v>6892</v>
      </c>
    </row>
    <row r="5671" spans="1:20" x14ac:dyDescent="0.25">
      <c r="A5671">
        <v>3100360</v>
      </c>
      <c r="B5671" t="s">
        <v>6891</v>
      </c>
      <c r="C5671" t="s">
        <v>1882</v>
      </c>
      <c r="D5671" t="s">
        <v>1957</v>
      </c>
      <c r="E5671" t="s">
        <v>1958</v>
      </c>
      <c r="F5671" t="s">
        <v>1959</v>
      </c>
      <c r="G5671">
        <v>20</v>
      </c>
      <c r="H5671" t="s">
        <v>1986</v>
      </c>
      <c r="I5671" t="s">
        <v>1987</v>
      </c>
      <c r="M5671" t="s">
        <v>1956</v>
      </c>
      <c r="N5671" t="s">
        <v>1962</v>
      </c>
      <c r="O5671">
        <v>2</v>
      </c>
      <c r="P5671" t="s">
        <v>1989</v>
      </c>
      <c r="Q5671" s="29">
        <v>39857</v>
      </c>
      <c r="S5671">
        <v>31003605</v>
      </c>
      <c r="T5671" t="s">
        <v>6892</v>
      </c>
    </row>
    <row r="5672" spans="1:20" x14ac:dyDescent="0.25">
      <c r="A5672">
        <v>3100361</v>
      </c>
      <c r="B5672" t="s">
        <v>6893</v>
      </c>
      <c r="C5672" t="s">
        <v>1882</v>
      </c>
      <c r="D5672" t="s">
        <v>1957</v>
      </c>
      <c r="E5672" t="s">
        <v>1958</v>
      </c>
      <c r="F5672" t="s">
        <v>1959</v>
      </c>
      <c r="G5672">
        <v>20</v>
      </c>
      <c r="H5672" t="s">
        <v>1986</v>
      </c>
      <c r="I5672" t="s">
        <v>1987</v>
      </c>
      <c r="M5672" t="s">
        <v>1956</v>
      </c>
      <c r="N5672" t="s">
        <v>1962</v>
      </c>
      <c r="O5672">
        <v>1</v>
      </c>
      <c r="P5672" t="s">
        <v>1963</v>
      </c>
      <c r="Q5672" s="29">
        <v>1</v>
      </c>
      <c r="R5672" s="29">
        <v>42155</v>
      </c>
      <c r="S5672">
        <v>31003613</v>
      </c>
      <c r="T5672" t="s">
        <v>6894</v>
      </c>
    </row>
    <row r="5673" spans="1:20" x14ac:dyDescent="0.25">
      <c r="A5673">
        <v>3100361</v>
      </c>
      <c r="B5673" t="s">
        <v>6893</v>
      </c>
      <c r="C5673" t="s">
        <v>1882</v>
      </c>
      <c r="D5673" t="s">
        <v>1957</v>
      </c>
      <c r="E5673" t="s">
        <v>1958</v>
      </c>
      <c r="F5673" t="s">
        <v>1959</v>
      </c>
      <c r="G5673">
        <v>20</v>
      </c>
      <c r="H5673" t="s">
        <v>1986</v>
      </c>
      <c r="I5673" t="s">
        <v>1987</v>
      </c>
      <c r="M5673" t="s">
        <v>1956</v>
      </c>
      <c r="N5673" t="s">
        <v>1962</v>
      </c>
      <c r="O5673">
        <v>2</v>
      </c>
      <c r="P5673" t="s">
        <v>1989</v>
      </c>
      <c r="Q5673" s="29">
        <v>39857</v>
      </c>
      <c r="S5673">
        <v>31003613</v>
      </c>
      <c r="T5673" t="s">
        <v>6894</v>
      </c>
    </row>
    <row r="5674" spans="1:20" x14ac:dyDescent="0.25">
      <c r="A5674">
        <v>3100362</v>
      </c>
      <c r="B5674" t="s">
        <v>6895</v>
      </c>
      <c r="C5674" t="s">
        <v>1882</v>
      </c>
      <c r="D5674" t="s">
        <v>1957</v>
      </c>
      <c r="E5674" t="s">
        <v>1958</v>
      </c>
      <c r="F5674" t="s">
        <v>1959</v>
      </c>
      <c r="G5674">
        <v>20</v>
      </c>
      <c r="H5674" t="s">
        <v>1986</v>
      </c>
      <c r="I5674" t="s">
        <v>1987</v>
      </c>
      <c r="M5674" t="s">
        <v>1956</v>
      </c>
      <c r="N5674" t="s">
        <v>1962</v>
      </c>
      <c r="O5674">
        <v>1</v>
      </c>
      <c r="P5674" t="s">
        <v>1963</v>
      </c>
      <c r="Q5674" s="29">
        <v>1</v>
      </c>
      <c r="R5674" s="29">
        <v>42155</v>
      </c>
      <c r="S5674">
        <v>31003621</v>
      </c>
      <c r="T5674" t="s">
        <v>6896</v>
      </c>
    </row>
    <row r="5675" spans="1:20" x14ac:dyDescent="0.25">
      <c r="A5675">
        <v>3100362</v>
      </c>
      <c r="B5675" t="s">
        <v>6895</v>
      </c>
      <c r="C5675" t="s">
        <v>1882</v>
      </c>
      <c r="D5675" t="s">
        <v>1957</v>
      </c>
      <c r="E5675" t="s">
        <v>1958</v>
      </c>
      <c r="F5675" t="s">
        <v>1959</v>
      </c>
      <c r="G5675">
        <v>20</v>
      </c>
      <c r="H5675" t="s">
        <v>1986</v>
      </c>
      <c r="I5675" t="s">
        <v>1987</v>
      </c>
      <c r="M5675" t="s">
        <v>1956</v>
      </c>
      <c r="N5675" t="s">
        <v>1962</v>
      </c>
      <c r="O5675">
        <v>2</v>
      </c>
      <c r="P5675" t="s">
        <v>1989</v>
      </c>
      <c r="Q5675" s="29">
        <v>39857</v>
      </c>
      <c r="S5675">
        <v>31003621</v>
      </c>
      <c r="T5675" t="s">
        <v>6896</v>
      </c>
    </row>
    <row r="5676" spans="1:20" x14ac:dyDescent="0.25">
      <c r="A5676">
        <v>3100363</v>
      </c>
      <c r="B5676" t="s">
        <v>6897</v>
      </c>
      <c r="C5676" t="s">
        <v>1882</v>
      </c>
      <c r="D5676" t="s">
        <v>1957</v>
      </c>
      <c r="E5676" t="s">
        <v>1958</v>
      </c>
      <c r="F5676" t="s">
        <v>1959</v>
      </c>
      <c r="G5676">
        <v>1</v>
      </c>
      <c r="H5676" t="s">
        <v>1986</v>
      </c>
      <c r="I5676" t="s">
        <v>1987</v>
      </c>
      <c r="M5676" t="s">
        <v>1956</v>
      </c>
      <c r="N5676" t="s">
        <v>1962</v>
      </c>
      <c r="O5676">
        <v>1</v>
      </c>
      <c r="P5676" t="s">
        <v>1963</v>
      </c>
      <c r="Q5676" s="29">
        <v>1</v>
      </c>
      <c r="R5676" s="29">
        <v>42155</v>
      </c>
      <c r="S5676">
        <v>31003630</v>
      </c>
      <c r="T5676" t="s">
        <v>6898</v>
      </c>
    </row>
    <row r="5677" spans="1:20" x14ac:dyDescent="0.25">
      <c r="A5677">
        <v>3100363</v>
      </c>
      <c r="B5677" t="s">
        <v>6897</v>
      </c>
      <c r="C5677" t="s">
        <v>1882</v>
      </c>
      <c r="D5677" t="s">
        <v>1957</v>
      </c>
      <c r="E5677" t="s">
        <v>1958</v>
      </c>
      <c r="F5677" t="s">
        <v>1959</v>
      </c>
      <c r="G5677">
        <v>1</v>
      </c>
      <c r="H5677" t="s">
        <v>1986</v>
      </c>
      <c r="I5677" t="s">
        <v>1987</v>
      </c>
      <c r="M5677" t="s">
        <v>1956</v>
      </c>
      <c r="N5677" t="s">
        <v>1962</v>
      </c>
      <c r="O5677">
        <v>2</v>
      </c>
      <c r="P5677" t="s">
        <v>1989</v>
      </c>
      <c r="Q5677" s="29">
        <v>39857</v>
      </c>
      <c r="S5677">
        <v>31003630</v>
      </c>
      <c r="T5677" t="s">
        <v>6898</v>
      </c>
    </row>
    <row r="5678" spans="1:20" x14ac:dyDescent="0.25">
      <c r="A5678">
        <v>3100364</v>
      </c>
      <c r="B5678" t="s">
        <v>6899</v>
      </c>
      <c r="C5678" t="s">
        <v>1882</v>
      </c>
      <c r="D5678" t="s">
        <v>1957</v>
      </c>
      <c r="E5678" t="s">
        <v>1958</v>
      </c>
      <c r="F5678" t="s">
        <v>1959</v>
      </c>
      <c r="G5678">
        <v>20</v>
      </c>
      <c r="H5678" t="s">
        <v>1986</v>
      </c>
      <c r="I5678" t="s">
        <v>1987</v>
      </c>
      <c r="M5678" t="s">
        <v>1956</v>
      </c>
      <c r="N5678" t="s">
        <v>1962</v>
      </c>
      <c r="O5678">
        <v>2</v>
      </c>
      <c r="P5678" t="s">
        <v>1989</v>
      </c>
      <c r="Q5678" s="29">
        <v>39857</v>
      </c>
      <c r="S5678">
        <v>31003648</v>
      </c>
      <c r="T5678" t="s">
        <v>6900</v>
      </c>
    </row>
    <row r="5679" spans="1:20" x14ac:dyDescent="0.25">
      <c r="A5679">
        <v>3100364</v>
      </c>
      <c r="B5679" t="s">
        <v>6899</v>
      </c>
      <c r="C5679" t="s">
        <v>1882</v>
      </c>
      <c r="D5679" t="s">
        <v>1957</v>
      </c>
      <c r="E5679" t="s">
        <v>1958</v>
      </c>
      <c r="F5679" t="s">
        <v>1959</v>
      </c>
      <c r="G5679">
        <v>20</v>
      </c>
      <c r="H5679" t="s">
        <v>1986</v>
      </c>
      <c r="I5679" t="s">
        <v>1987</v>
      </c>
      <c r="M5679" t="s">
        <v>1956</v>
      </c>
      <c r="N5679" t="s">
        <v>1962</v>
      </c>
      <c r="O5679">
        <v>1</v>
      </c>
      <c r="P5679" t="s">
        <v>1963</v>
      </c>
      <c r="Q5679" s="29">
        <v>1</v>
      </c>
      <c r="R5679" s="29">
        <v>42155</v>
      </c>
      <c r="S5679">
        <v>31003648</v>
      </c>
      <c r="T5679" t="s">
        <v>6900</v>
      </c>
    </row>
    <row r="5680" spans="1:20" x14ac:dyDescent="0.25">
      <c r="A5680">
        <v>3100365</v>
      </c>
      <c r="B5680" t="s">
        <v>6901</v>
      </c>
      <c r="C5680" t="s">
        <v>1882</v>
      </c>
      <c r="D5680" t="s">
        <v>1957</v>
      </c>
      <c r="E5680" t="s">
        <v>1958</v>
      </c>
      <c r="F5680" t="s">
        <v>1959</v>
      </c>
      <c r="G5680">
        <v>20</v>
      </c>
      <c r="H5680" t="s">
        <v>1986</v>
      </c>
      <c r="I5680" t="s">
        <v>1987</v>
      </c>
      <c r="M5680" t="s">
        <v>1956</v>
      </c>
      <c r="N5680" t="s">
        <v>1962</v>
      </c>
      <c r="O5680">
        <v>1</v>
      </c>
      <c r="P5680" t="s">
        <v>1963</v>
      </c>
      <c r="Q5680" s="29">
        <v>1</v>
      </c>
      <c r="R5680" s="29">
        <v>42155</v>
      </c>
      <c r="S5680">
        <v>31003656</v>
      </c>
      <c r="T5680" t="s">
        <v>6901</v>
      </c>
    </row>
    <row r="5681" spans="1:20" x14ac:dyDescent="0.25">
      <c r="A5681">
        <v>3100365</v>
      </c>
      <c r="B5681" t="s">
        <v>6901</v>
      </c>
      <c r="C5681" t="s">
        <v>1882</v>
      </c>
      <c r="D5681" t="s">
        <v>1957</v>
      </c>
      <c r="E5681" t="s">
        <v>1958</v>
      </c>
      <c r="F5681" t="s">
        <v>1959</v>
      </c>
      <c r="G5681">
        <v>20</v>
      </c>
      <c r="H5681" t="s">
        <v>1986</v>
      </c>
      <c r="I5681" t="s">
        <v>1987</v>
      </c>
      <c r="M5681" t="s">
        <v>1956</v>
      </c>
      <c r="N5681" t="s">
        <v>1962</v>
      </c>
      <c r="O5681">
        <v>2</v>
      </c>
      <c r="P5681" t="s">
        <v>1989</v>
      </c>
      <c r="Q5681" s="29">
        <v>39857</v>
      </c>
      <c r="S5681">
        <v>31003656</v>
      </c>
      <c r="T5681" t="s">
        <v>6901</v>
      </c>
    </row>
    <row r="5682" spans="1:20" x14ac:dyDescent="0.25">
      <c r="A5682">
        <v>3100366</v>
      </c>
      <c r="B5682" t="s">
        <v>6902</v>
      </c>
      <c r="C5682" t="s">
        <v>1882</v>
      </c>
      <c r="D5682" t="s">
        <v>1957</v>
      </c>
      <c r="E5682" t="s">
        <v>1958</v>
      </c>
      <c r="F5682" t="s">
        <v>1959</v>
      </c>
      <c r="G5682">
        <v>20</v>
      </c>
      <c r="H5682" t="s">
        <v>1986</v>
      </c>
      <c r="I5682" t="s">
        <v>1987</v>
      </c>
      <c r="M5682" t="s">
        <v>1956</v>
      </c>
      <c r="N5682" t="s">
        <v>1962</v>
      </c>
      <c r="O5682">
        <v>1</v>
      </c>
      <c r="P5682" t="s">
        <v>1963</v>
      </c>
      <c r="Q5682" s="29">
        <v>1</v>
      </c>
      <c r="R5682" s="29">
        <v>42155</v>
      </c>
      <c r="S5682">
        <v>31003664</v>
      </c>
      <c r="T5682" t="s">
        <v>6903</v>
      </c>
    </row>
    <row r="5683" spans="1:20" x14ac:dyDescent="0.25">
      <c r="A5683">
        <v>3100366</v>
      </c>
      <c r="B5683" t="s">
        <v>6902</v>
      </c>
      <c r="C5683" t="s">
        <v>1882</v>
      </c>
      <c r="D5683" t="s">
        <v>1957</v>
      </c>
      <c r="E5683" t="s">
        <v>1958</v>
      </c>
      <c r="F5683" t="s">
        <v>1959</v>
      </c>
      <c r="G5683">
        <v>20</v>
      </c>
      <c r="H5683" t="s">
        <v>1986</v>
      </c>
      <c r="I5683" t="s">
        <v>1987</v>
      </c>
      <c r="M5683" t="s">
        <v>1956</v>
      </c>
      <c r="N5683" t="s">
        <v>1962</v>
      </c>
      <c r="O5683">
        <v>2</v>
      </c>
      <c r="P5683" t="s">
        <v>1989</v>
      </c>
      <c r="Q5683" s="29">
        <v>39857</v>
      </c>
      <c r="S5683">
        <v>31003664</v>
      </c>
      <c r="T5683" t="s">
        <v>6903</v>
      </c>
    </row>
    <row r="5684" spans="1:20" x14ac:dyDescent="0.25">
      <c r="A5684">
        <v>3100367</v>
      </c>
      <c r="B5684" t="s">
        <v>6904</v>
      </c>
      <c r="C5684" t="s">
        <v>1882</v>
      </c>
      <c r="D5684" t="s">
        <v>1957</v>
      </c>
      <c r="E5684" t="s">
        <v>1958</v>
      </c>
      <c r="F5684" t="s">
        <v>1959</v>
      </c>
      <c r="G5684">
        <v>20</v>
      </c>
      <c r="H5684" t="s">
        <v>1986</v>
      </c>
      <c r="I5684" t="s">
        <v>1987</v>
      </c>
      <c r="M5684" t="s">
        <v>1956</v>
      </c>
      <c r="N5684" t="s">
        <v>1962</v>
      </c>
      <c r="O5684">
        <v>1</v>
      </c>
      <c r="P5684" t="s">
        <v>1963</v>
      </c>
      <c r="Q5684" s="29">
        <v>1</v>
      </c>
      <c r="R5684" s="29">
        <v>42155</v>
      </c>
      <c r="S5684">
        <v>31003672</v>
      </c>
      <c r="T5684" t="s">
        <v>6904</v>
      </c>
    </row>
    <row r="5685" spans="1:20" x14ac:dyDescent="0.25">
      <c r="A5685">
        <v>3100367</v>
      </c>
      <c r="B5685" t="s">
        <v>6904</v>
      </c>
      <c r="C5685" t="s">
        <v>1882</v>
      </c>
      <c r="D5685" t="s">
        <v>1957</v>
      </c>
      <c r="E5685" t="s">
        <v>1958</v>
      </c>
      <c r="F5685" t="s">
        <v>1959</v>
      </c>
      <c r="G5685">
        <v>20</v>
      </c>
      <c r="H5685" t="s">
        <v>1986</v>
      </c>
      <c r="I5685" t="s">
        <v>1987</v>
      </c>
      <c r="M5685" t="s">
        <v>1956</v>
      </c>
      <c r="N5685" t="s">
        <v>1962</v>
      </c>
      <c r="O5685">
        <v>2</v>
      </c>
      <c r="P5685" t="s">
        <v>1989</v>
      </c>
      <c r="Q5685" s="29">
        <v>39857</v>
      </c>
      <c r="S5685">
        <v>31003672</v>
      </c>
      <c r="T5685" t="s">
        <v>6904</v>
      </c>
    </row>
    <row r="5686" spans="1:20" x14ac:dyDescent="0.25">
      <c r="A5686">
        <v>3100368</v>
      </c>
      <c r="B5686" t="s">
        <v>6905</v>
      </c>
      <c r="C5686" t="s">
        <v>1882</v>
      </c>
      <c r="D5686" t="s">
        <v>1957</v>
      </c>
      <c r="E5686" t="s">
        <v>1958</v>
      </c>
      <c r="F5686" t="s">
        <v>1959</v>
      </c>
      <c r="G5686">
        <v>20</v>
      </c>
      <c r="H5686" t="s">
        <v>1986</v>
      </c>
      <c r="I5686" t="s">
        <v>1987</v>
      </c>
      <c r="M5686" t="s">
        <v>1956</v>
      </c>
      <c r="N5686" t="s">
        <v>1962</v>
      </c>
      <c r="O5686">
        <v>1</v>
      </c>
      <c r="P5686" t="s">
        <v>1963</v>
      </c>
      <c r="Q5686" s="29">
        <v>1</v>
      </c>
      <c r="R5686" s="29">
        <v>42155</v>
      </c>
      <c r="S5686">
        <v>31003680</v>
      </c>
      <c r="T5686" t="s">
        <v>6906</v>
      </c>
    </row>
    <row r="5687" spans="1:20" x14ac:dyDescent="0.25">
      <c r="A5687">
        <v>3100368</v>
      </c>
      <c r="B5687" t="s">
        <v>6905</v>
      </c>
      <c r="C5687" t="s">
        <v>1882</v>
      </c>
      <c r="D5687" t="s">
        <v>1957</v>
      </c>
      <c r="E5687" t="s">
        <v>1958</v>
      </c>
      <c r="F5687" t="s">
        <v>1959</v>
      </c>
      <c r="G5687">
        <v>20</v>
      </c>
      <c r="H5687" t="s">
        <v>1986</v>
      </c>
      <c r="I5687" t="s">
        <v>1987</v>
      </c>
      <c r="M5687" t="s">
        <v>1956</v>
      </c>
      <c r="N5687" t="s">
        <v>1962</v>
      </c>
      <c r="O5687">
        <v>2</v>
      </c>
      <c r="P5687" t="s">
        <v>1989</v>
      </c>
      <c r="Q5687" s="29">
        <v>39857</v>
      </c>
      <c r="S5687">
        <v>31003680</v>
      </c>
      <c r="T5687" t="s">
        <v>6906</v>
      </c>
    </row>
    <row r="5688" spans="1:20" x14ac:dyDescent="0.25">
      <c r="A5688">
        <v>3100369</v>
      </c>
      <c r="B5688" t="s">
        <v>6907</v>
      </c>
      <c r="C5688" t="s">
        <v>1882</v>
      </c>
      <c r="D5688" t="s">
        <v>1957</v>
      </c>
      <c r="E5688" t="s">
        <v>1958</v>
      </c>
      <c r="F5688" t="s">
        <v>1959</v>
      </c>
      <c r="G5688">
        <v>20</v>
      </c>
      <c r="H5688" t="s">
        <v>1986</v>
      </c>
      <c r="I5688" t="s">
        <v>1987</v>
      </c>
      <c r="M5688" t="s">
        <v>1956</v>
      </c>
      <c r="N5688" t="s">
        <v>1962</v>
      </c>
      <c r="O5688">
        <v>2</v>
      </c>
      <c r="P5688" t="s">
        <v>1989</v>
      </c>
      <c r="Q5688" s="29">
        <v>39857</v>
      </c>
      <c r="S5688">
        <v>31003699</v>
      </c>
      <c r="T5688" t="s">
        <v>6908</v>
      </c>
    </row>
    <row r="5689" spans="1:20" x14ac:dyDescent="0.25">
      <c r="A5689">
        <v>3100369</v>
      </c>
      <c r="B5689" t="s">
        <v>6907</v>
      </c>
      <c r="C5689" t="s">
        <v>1882</v>
      </c>
      <c r="D5689" t="s">
        <v>1957</v>
      </c>
      <c r="E5689" t="s">
        <v>1958</v>
      </c>
      <c r="F5689" t="s">
        <v>1959</v>
      </c>
      <c r="G5689">
        <v>20</v>
      </c>
      <c r="H5689" t="s">
        <v>1986</v>
      </c>
      <c r="I5689" t="s">
        <v>1987</v>
      </c>
      <c r="M5689" t="s">
        <v>1956</v>
      </c>
      <c r="N5689" t="s">
        <v>1962</v>
      </c>
      <c r="O5689">
        <v>1</v>
      </c>
      <c r="P5689" t="s">
        <v>1963</v>
      </c>
      <c r="Q5689" s="29">
        <v>1</v>
      </c>
      <c r="R5689" s="29">
        <v>42155</v>
      </c>
      <c r="S5689">
        <v>31003699</v>
      </c>
      <c r="T5689" t="s">
        <v>6908</v>
      </c>
    </row>
    <row r="5690" spans="1:20" x14ac:dyDescent="0.25">
      <c r="A5690">
        <v>3100370</v>
      </c>
      <c r="B5690" t="s">
        <v>6909</v>
      </c>
      <c r="C5690" t="s">
        <v>1882</v>
      </c>
      <c r="D5690" t="s">
        <v>1957</v>
      </c>
      <c r="E5690" t="s">
        <v>1958</v>
      </c>
      <c r="F5690" t="s">
        <v>1959</v>
      </c>
      <c r="G5690">
        <v>1</v>
      </c>
      <c r="H5690" t="s">
        <v>1986</v>
      </c>
      <c r="I5690" t="s">
        <v>1987</v>
      </c>
      <c r="M5690" t="s">
        <v>1956</v>
      </c>
      <c r="N5690" t="s">
        <v>1962</v>
      </c>
      <c r="O5690">
        <v>1</v>
      </c>
      <c r="P5690" t="s">
        <v>1963</v>
      </c>
      <c r="Q5690" s="29">
        <v>1</v>
      </c>
      <c r="R5690" s="29">
        <v>42155</v>
      </c>
      <c r="S5690">
        <v>31003702</v>
      </c>
      <c r="T5690" t="s">
        <v>6910</v>
      </c>
    </row>
    <row r="5691" spans="1:20" x14ac:dyDescent="0.25">
      <c r="A5691">
        <v>3100370</v>
      </c>
      <c r="B5691" t="s">
        <v>6909</v>
      </c>
      <c r="C5691" t="s">
        <v>1882</v>
      </c>
      <c r="D5691" t="s">
        <v>1957</v>
      </c>
      <c r="E5691" t="s">
        <v>1958</v>
      </c>
      <c r="F5691" t="s">
        <v>1959</v>
      </c>
      <c r="G5691">
        <v>1</v>
      </c>
      <c r="H5691" t="s">
        <v>1986</v>
      </c>
      <c r="I5691" t="s">
        <v>1987</v>
      </c>
      <c r="M5691" t="s">
        <v>1956</v>
      </c>
      <c r="N5691" t="s">
        <v>1962</v>
      </c>
      <c r="O5691">
        <v>2</v>
      </c>
      <c r="P5691" t="s">
        <v>1989</v>
      </c>
      <c r="Q5691" s="29">
        <v>39857</v>
      </c>
      <c r="S5691">
        <v>31003702</v>
      </c>
      <c r="T5691" t="s">
        <v>6910</v>
      </c>
    </row>
    <row r="5692" spans="1:20" x14ac:dyDescent="0.25">
      <c r="A5692">
        <v>3100371</v>
      </c>
      <c r="B5692" t="s">
        <v>6911</v>
      </c>
      <c r="C5692" t="s">
        <v>1882</v>
      </c>
      <c r="D5692" t="s">
        <v>1957</v>
      </c>
      <c r="E5692" t="s">
        <v>1958</v>
      </c>
      <c r="F5692" t="s">
        <v>1959</v>
      </c>
      <c r="G5692">
        <v>1</v>
      </c>
      <c r="H5692" t="s">
        <v>1986</v>
      </c>
      <c r="I5692" t="s">
        <v>1987</v>
      </c>
      <c r="M5692" t="s">
        <v>1956</v>
      </c>
      <c r="N5692" t="s">
        <v>1962</v>
      </c>
      <c r="O5692">
        <v>1</v>
      </c>
      <c r="P5692" t="s">
        <v>1963</v>
      </c>
      <c r="Q5692" s="29">
        <v>1</v>
      </c>
      <c r="R5692" s="29">
        <v>42155</v>
      </c>
      <c r="S5692">
        <v>31003710</v>
      </c>
      <c r="T5692" t="s">
        <v>6911</v>
      </c>
    </row>
    <row r="5693" spans="1:20" x14ac:dyDescent="0.25">
      <c r="A5693">
        <v>3100371</v>
      </c>
      <c r="B5693" t="s">
        <v>6911</v>
      </c>
      <c r="C5693" t="s">
        <v>1882</v>
      </c>
      <c r="D5693" t="s">
        <v>1957</v>
      </c>
      <c r="E5693" t="s">
        <v>1958</v>
      </c>
      <c r="F5693" t="s">
        <v>1959</v>
      </c>
      <c r="G5693">
        <v>1</v>
      </c>
      <c r="H5693" t="s">
        <v>1986</v>
      </c>
      <c r="I5693" t="s">
        <v>1987</v>
      </c>
      <c r="M5693" t="s">
        <v>1956</v>
      </c>
      <c r="N5693" t="s">
        <v>1962</v>
      </c>
      <c r="O5693">
        <v>2</v>
      </c>
      <c r="P5693" t="s">
        <v>1989</v>
      </c>
      <c r="Q5693" s="29">
        <v>39857</v>
      </c>
      <c r="S5693">
        <v>31003710</v>
      </c>
      <c r="T5693" t="s">
        <v>6911</v>
      </c>
    </row>
    <row r="5694" spans="1:20" x14ac:dyDescent="0.25">
      <c r="A5694">
        <v>3100372</v>
      </c>
      <c r="B5694" t="s">
        <v>6912</v>
      </c>
      <c r="C5694" t="s">
        <v>1882</v>
      </c>
      <c r="D5694" t="s">
        <v>1957</v>
      </c>
      <c r="E5694" t="s">
        <v>1958</v>
      </c>
      <c r="F5694" t="s">
        <v>1959</v>
      </c>
      <c r="G5694">
        <v>20</v>
      </c>
      <c r="H5694" t="s">
        <v>1986</v>
      </c>
      <c r="I5694" t="s">
        <v>1987</v>
      </c>
      <c r="M5694" t="s">
        <v>1956</v>
      </c>
      <c r="N5694" t="s">
        <v>1962</v>
      </c>
      <c r="O5694">
        <v>2</v>
      </c>
      <c r="P5694" t="s">
        <v>1989</v>
      </c>
      <c r="Q5694" s="29">
        <v>39857</v>
      </c>
      <c r="S5694">
        <v>31003729</v>
      </c>
      <c r="T5694" t="s">
        <v>6913</v>
      </c>
    </row>
    <row r="5695" spans="1:20" x14ac:dyDescent="0.25">
      <c r="A5695">
        <v>3100372</v>
      </c>
      <c r="B5695" t="s">
        <v>6912</v>
      </c>
      <c r="C5695" t="s">
        <v>1882</v>
      </c>
      <c r="D5695" t="s">
        <v>1957</v>
      </c>
      <c r="E5695" t="s">
        <v>1958</v>
      </c>
      <c r="F5695" t="s">
        <v>1959</v>
      </c>
      <c r="G5695">
        <v>20</v>
      </c>
      <c r="H5695" t="s">
        <v>1986</v>
      </c>
      <c r="I5695" t="s">
        <v>1987</v>
      </c>
      <c r="M5695" t="s">
        <v>1956</v>
      </c>
      <c r="N5695" t="s">
        <v>1962</v>
      </c>
      <c r="O5695">
        <v>1</v>
      </c>
      <c r="P5695" t="s">
        <v>1963</v>
      </c>
      <c r="Q5695" s="29">
        <v>1</v>
      </c>
      <c r="R5695" s="29">
        <v>42155</v>
      </c>
      <c r="S5695">
        <v>31003729</v>
      </c>
      <c r="T5695" t="s">
        <v>6913</v>
      </c>
    </row>
    <row r="5696" spans="1:20" x14ac:dyDescent="0.25">
      <c r="A5696">
        <v>3100373</v>
      </c>
      <c r="B5696" t="s">
        <v>6914</v>
      </c>
      <c r="C5696" t="s">
        <v>1882</v>
      </c>
      <c r="D5696" t="s">
        <v>1957</v>
      </c>
      <c r="E5696" t="s">
        <v>1958</v>
      </c>
      <c r="F5696" t="s">
        <v>1959</v>
      </c>
      <c r="G5696">
        <v>20</v>
      </c>
      <c r="H5696" t="s">
        <v>1986</v>
      </c>
      <c r="I5696" t="s">
        <v>1987</v>
      </c>
      <c r="M5696" t="s">
        <v>1956</v>
      </c>
      <c r="N5696" t="s">
        <v>1962</v>
      </c>
      <c r="O5696">
        <v>2</v>
      </c>
      <c r="P5696" t="s">
        <v>1989</v>
      </c>
      <c r="Q5696" s="29">
        <v>39857</v>
      </c>
      <c r="S5696">
        <v>31003737</v>
      </c>
      <c r="T5696" t="s">
        <v>6915</v>
      </c>
    </row>
    <row r="5697" spans="1:20" x14ac:dyDescent="0.25">
      <c r="A5697">
        <v>3100373</v>
      </c>
      <c r="B5697" t="s">
        <v>6914</v>
      </c>
      <c r="C5697" t="s">
        <v>1882</v>
      </c>
      <c r="D5697" t="s">
        <v>1957</v>
      </c>
      <c r="E5697" t="s">
        <v>1958</v>
      </c>
      <c r="F5697" t="s">
        <v>1959</v>
      </c>
      <c r="G5697">
        <v>20</v>
      </c>
      <c r="H5697" t="s">
        <v>1986</v>
      </c>
      <c r="I5697" t="s">
        <v>1987</v>
      </c>
      <c r="M5697" t="s">
        <v>1956</v>
      </c>
      <c r="N5697" t="s">
        <v>1962</v>
      </c>
      <c r="O5697">
        <v>1</v>
      </c>
      <c r="P5697" t="s">
        <v>1963</v>
      </c>
      <c r="Q5697" s="29">
        <v>1</v>
      </c>
      <c r="R5697" s="29">
        <v>42155</v>
      </c>
      <c r="S5697">
        <v>31003737</v>
      </c>
      <c r="T5697" t="s">
        <v>6915</v>
      </c>
    </row>
    <row r="5698" spans="1:20" x14ac:dyDescent="0.25">
      <c r="A5698">
        <v>3100374</v>
      </c>
      <c r="B5698" t="s">
        <v>6916</v>
      </c>
      <c r="C5698" t="s">
        <v>1882</v>
      </c>
      <c r="D5698" t="s">
        <v>1957</v>
      </c>
      <c r="E5698" t="s">
        <v>1958</v>
      </c>
      <c r="F5698" t="s">
        <v>1959</v>
      </c>
      <c r="G5698">
        <v>20</v>
      </c>
      <c r="H5698" t="s">
        <v>1986</v>
      </c>
      <c r="I5698" t="s">
        <v>1987</v>
      </c>
      <c r="M5698" t="s">
        <v>1956</v>
      </c>
      <c r="N5698" t="s">
        <v>1962</v>
      </c>
      <c r="O5698">
        <v>1</v>
      </c>
      <c r="P5698" t="s">
        <v>1963</v>
      </c>
      <c r="Q5698" s="29">
        <v>1</v>
      </c>
      <c r="R5698" s="29">
        <v>42155</v>
      </c>
      <c r="S5698">
        <v>31003745</v>
      </c>
      <c r="T5698" t="s">
        <v>6917</v>
      </c>
    </row>
    <row r="5699" spans="1:20" x14ac:dyDescent="0.25">
      <c r="A5699">
        <v>3100374</v>
      </c>
      <c r="B5699" t="s">
        <v>6916</v>
      </c>
      <c r="C5699" t="s">
        <v>1882</v>
      </c>
      <c r="D5699" t="s">
        <v>1957</v>
      </c>
      <c r="E5699" t="s">
        <v>1958</v>
      </c>
      <c r="F5699" t="s">
        <v>1959</v>
      </c>
      <c r="G5699">
        <v>20</v>
      </c>
      <c r="H5699" t="s">
        <v>1986</v>
      </c>
      <c r="I5699" t="s">
        <v>1987</v>
      </c>
      <c r="M5699" t="s">
        <v>1956</v>
      </c>
      <c r="N5699" t="s">
        <v>1962</v>
      </c>
      <c r="O5699">
        <v>2</v>
      </c>
      <c r="P5699" t="s">
        <v>1989</v>
      </c>
      <c r="Q5699" s="29">
        <v>39857</v>
      </c>
      <c r="S5699">
        <v>31003745</v>
      </c>
      <c r="T5699" t="s">
        <v>6917</v>
      </c>
    </row>
    <row r="5700" spans="1:20" x14ac:dyDescent="0.25">
      <c r="A5700">
        <v>3100375</v>
      </c>
      <c r="B5700" t="s">
        <v>6877</v>
      </c>
      <c r="C5700" t="s">
        <v>1882</v>
      </c>
      <c r="D5700" t="s">
        <v>1957</v>
      </c>
      <c r="E5700" t="s">
        <v>1958</v>
      </c>
      <c r="F5700" t="s">
        <v>1959</v>
      </c>
      <c r="G5700">
        <v>20</v>
      </c>
      <c r="H5700" t="s">
        <v>1986</v>
      </c>
      <c r="I5700" t="s">
        <v>1987</v>
      </c>
      <c r="M5700" t="s">
        <v>1956</v>
      </c>
      <c r="N5700" t="s">
        <v>1962</v>
      </c>
      <c r="O5700">
        <v>2</v>
      </c>
      <c r="P5700" t="s">
        <v>1989</v>
      </c>
      <c r="Q5700" s="29">
        <v>39857</v>
      </c>
      <c r="S5700">
        <v>31003753</v>
      </c>
      <c r="T5700" t="s">
        <v>6918</v>
      </c>
    </row>
    <row r="5701" spans="1:20" x14ac:dyDescent="0.25">
      <c r="A5701">
        <v>3100375</v>
      </c>
      <c r="B5701" t="s">
        <v>6877</v>
      </c>
      <c r="C5701" t="s">
        <v>1882</v>
      </c>
      <c r="D5701" t="s">
        <v>1957</v>
      </c>
      <c r="E5701" t="s">
        <v>1958</v>
      </c>
      <c r="F5701" t="s">
        <v>1959</v>
      </c>
      <c r="G5701">
        <v>20</v>
      </c>
      <c r="H5701" t="s">
        <v>1986</v>
      </c>
      <c r="I5701" t="s">
        <v>1987</v>
      </c>
      <c r="M5701" t="s">
        <v>1956</v>
      </c>
      <c r="N5701" t="s">
        <v>1962</v>
      </c>
      <c r="O5701">
        <v>1</v>
      </c>
      <c r="P5701" t="s">
        <v>1963</v>
      </c>
      <c r="Q5701" s="29">
        <v>1</v>
      </c>
      <c r="R5701" s="29">
        <v>42155</v>
      </c>
      <c r="S5701">
        <v>31003753</v>
      </c>
      <c r="T5701" t="s">
        <v>6918</v>
      </c>
    </row>
    <row r="5702" spans="1:20" x14ac:dyDescent="0.25">
      <c r="A5702">
        <v>3100376</v>
      </c>
      <c r="B5702" t="s">
        <v>6919</v>
      </c>
      <c r="C5702" t="s">
        <v>1882</v>
      </c>
      <c r="D5702" t="s">
        <v>1957</v>
      </c>
      <c r="E5702" t="s">
        <v>1958</v>
      </c>
      <c r="F5702" t="s">
        <v>1959</v>
      </c>
      <c r="G5702">
        <v>20</v>
      </c>
      <c r="H5702" t="s">
        <v>1986</v>
      </c>
      <c r="I5702" t="s">
        <v>1987</v>
      </c>
      <c r="M5702" t="s">
        <v>1956</v>
      </c>
      <c r="N5702" t="s">
        <v>1962</v>
      </c>
      <c r="O5702">
        <v>1</v>
      </c>
      <c r="P5702" t="s">
        <v>1963</v>
      </c>
      <c r="Q5702" s="29">
        <v>1</v>
      </c>
      <c r="R5702" s="29">
        <v>42155</v>
      </c>
      <c r="S5702">
        <v>31003761</v>
      </c>
      <c r="T5702" t="s">
        <v>6919</v>
      </c>
    </row>
    <row r="5703" spans="1:20" x14ac:dyDescent="0.25">
      <c r="A5703">
        <v>3100376</v>
      </c>
      <c r="B5703" t="s">
        <v>6919</v>
      </c>
      <c r="C5703" t="s">
        <v>1882</v>
      </c>
      <c r="D5703" t="s">
        <v>1957</v>
      </c>
      <c r="E5703" t="s">
        <v>1958</v>
      </c>
      <c r="F5703" t="s">
        <v>1959</v>
      </c>
      <c r="G5703">
        <v>20</v>
      </c>
      <c r="H5703" t="s">
        <v>1986</v>
      </c>
      <c r="I5703" t="s">
        <v>1987</v>
      </c>
      <c r="M5703" t="s">
        <v>1956</v>
      </c>
      <c r="N5703" t="s">
        <v>1962</v>
      </c>
      <c r="O5703">
        <v>2</v>
      </c>
      <c r="P5703" t="s">
        <v>1989</v>
      </c>
      <c r="Q5703" s="29">
        <v>39857</v>
      </c>
      <c r="S5703">
        <v>31003761</v>
      </c>
      <c r="T5703" t="s">
        <v>6919</v>
      </c>
    </row>
    <row r="5704" spans="1:20" x14ac:dyDescent="0.25">
      <c r="A5704">
        <v>3100377</v>
      </c>
      <c r="B5704" t="s">
        <v>6920</v>
      </c>
      <c r="C5704" t="s">
        <v>1882</v>
      </c>
      <c r="D5704" t="s">
        <v>1957</v>
      </c>
      <c r="E5704" t="s">
        <v>1958</v>
      </c>
      <c r="F5704" t="s">
        <v>1959</v>
      </c>
      <c r="G5704">
        <v>1</v>
      </c>
      <c r="H5704" t="s">
        <v>1986</v>
      </c>
      <c r="I5704" t="s">
        <v>1987</v>
      </c>
      <c r="M5704" t="s">
        <v>1956</v>
      </c>
      <c r="N5704" t="s">
        <v>1962</v>
      </c>
      <c r="O5704">
        <v>2</v>
      </c>
      <c r="P5704" t="s">
        <v>1989</v>
      </c>
      <c r="Q5704" s="29">
        <v>39857</v>
      </c>
      <c r="S5704">
        <v>31003770</v>
      </c>
      <c r="T5704" t="s">
        <v>6921</v>
      </c>
    </row>
    <row r="5705" spans="1:20" x14ac:dyDescent="0.25">
      <c r="A5705">
        <v>3100377</v>
      </c>
      <c r="B5705" t="s">
        <v>6920</v>
      </c>
      <c r="C5705" t="s">
        <v>1882</v>
      </c>
      <c r="D5705" t="s">
        <v>1957</v>
      </c>
      <c r="E5705" t="s">
        <v>1958</v>
      </c>
      <c r="F5705" t="s">
        <v>1959</v>
      </c>
      <c r="G5705">
        <v>1</v>
      </c>
      <c r="H5705" t="s">
        <v>1986</v>
      </c>
      <c r="I5705" t="s">
        <v>1987</v>
      </c>
      <c r="M5705" t="s">
        <v>1956</v>
      </c>
      <c r="N5705" t="s">
        <v>1962</v>
      </c>
      <c r="O5705">
        <v>1</v>
      </c>
      <c r="P5705" t="s">
        <v>1963</v>
      </c>
      <c r="Q5705" s="29">
        <v>1</v>
      </c>
      <c r="R5705" s="29">
        <v>42155</v>
      </c>
      <c r="S5705">
        <v>31003770</v>
      </c>
      <c r="T5705" t="s">
        <v>6921</v>
      </c>
    </row>
    <row r="5706" spans="1:20" x14ac:dyDescent="0.25">
      <c r="A5706">
        <v>3100378</v>
      </c>
      <c r="B5706" t="s">
        <v>6922</v>
      </c>
      <c r="C5706" t="s">
        <v>1882</v>
      </c>
      <c r="D5706" t="s">
        <v>1957</v>
      </c>
      <c r="E5706" t="s">
        <v>1958</v>
      </c>
      <c r="F5706" t="s">
        <v>1959</v>
      </c>
      <c r="G5706">
        <v>1</v>
      </c>
      <c r="H5706" t="s">
        <v>1986</v>
      </c>
      <c r="I5706" t="s">
        <v>1987</v>
      </c>
      <c r="M5706" t="s">
        <v>1956</v>
      </c>
      <c r="N5706" t="s">
        <v>1962</v>
      </c>
      <c r="O5706">
        <v>2</v>
      </c>
      <c r="P5706" t="s">
        <v>1989</v>
      </c>
      <c r="Q5706" s="29">
        <v>39857</v>
      </c>
      <c r="S5706">
        <v>31003788</v>
      </c>
      <c r="T5706" t="s">
        <v>6922</v>
      </c>
    </row>
    <row r="5707" spans="1:20" x14ac:dyDescent="0.25">
      <c r="A5707">
        <v>3100378</v>
      </c>
      <c r="B5707" t="s">
        <v>6922</v>
      </c>
      <c r="C5707" t="s">
        <v>1882</v>
      </c>
      <c r="D5707" t="s">
        <v>1957</v>
      </c>
      <c r="E5707" t="s">
        <v>1958</v>
      </c>
      <c r="F5707" t="s">
        <v>1959</v>
      </c>
      <c r="G5707">
        <v>1</v>
      </c>
      <c r="H5707" t="s">
        <v>1986</v>
      </c>
      <c r="I5707" t="s">
        <v>1987</v>
      </c>
      <c r="M5707" t="s">
        <v>1956</v>
      </c>
      <c r="N5707" t="s">
        <v>1962</v>
      </c>
      <c r="O5707">
        <v>1</v>
      </c>
      <c r="P5707" t="s">
        <v>1963</v>
      </c>
      <c r="Q5707" s="29">
        <v>1</v>
      </c>
      <c r="R5707" s="29">
        <v>42155</v>
      </c>
      <c r="S5707">
        <v>31003788</v>
      </c>
      <c r="T5707" t="s">
        <v>6922</v>
      </c>
    </row>
    <row r="5708" spans="1:20" x14ac:dyDescent="0.25">
      <c r="A5708">
        <v>3100379</v>
      </c>
      <c r="B5708" t="s">
        <v>6923</v>
      </c>
      <c r="C5708" t="s">
        <v>1882</v>
      </c>
      <c r="D5708" t="s">
        <v>1957</v>
      </c>
      <c r="E5708" t="s">
        <v>1958</v>
      </c>
      <c r="F5708" t="s">
        <v>1959</v>
      </c>
      <c r="G5708">
        <v>1</v>
      </c>
      <c r="H5708" t="s">
        <v>1986</v>
      </c>
      <c r="I5708" t="s">
        <v>1987</v>
      </c>
      <c r="M5708" t="s">
        <v>1956</v>
      </c>
      <c r="N5708" t="s">
        <v>1962</v>
      </c>
      <c r="O5708">
        <v>2</v>
      </c>
      <c r="P5708" t="s">
        <v>1989</v>
      </c>
      <c r="Q5708" s="29">
        <v>39857</v>
      </c>
      <c r="S5708">
        <v>31003796</v>
      </c>
      <c r="T5708" t="s">
        <v>6924</v>
      </c>
    </row>
    <row r="5709" spans="1:20" x14ac:dyDescent="0.25">
      <c r="A5709">
        <v>3100379</v>
      </c>
      <c r="B5709" t="s">
        <v>6923</v>
      </c>
      <c r="C5709" t="s">
        <v>1882</v>
      </c>
      <c r="D5709" t="s">
        <v>1957</v>
      </c>
      <c r="E5709" t="s">
        <v>1958</v>
      </c>
      <c r="F5709" t="s">
        <v>1959</v>
      </c>
      <c r="G5709">
        <v>1</v>
      </c>
      <c r="H5709" t="s">
        <v>1986</v>
      </c>
      <c r="I5709" t="s">
        <v>1987</v>
      </c>
      <c r="M5709" t="s">
        <v>1956</v>
      </c>
      <c r="N5709" t="s">
        <v>1962</v>
      </c>
      <c r="O5709">
        <v>1</v>
      </c>
      <c r="P5709" t="s">
        <v>1963</v>
      </c>
      <c r="Q5709" s="29">
        <v>1</v>
      </c>
      <c r="R5709" s="29">
        <v>42155</v>
      </c>
      <c r="S5709">
        <v>31003796</v>
      </c>
      <c r="T5709" t="s">
        <v>6924</v>
      </c>
    </row>
    <row r="5710" spans="1:20" x14ac:dyDescent="0.25">
      <c r="A5710">
        <v>3100401</v>
      </c>
      <c r="B5710" t="s">
        <v>6925</v>
      </c>
      <c r="C5710" t="s">
        <v>1882</v>
      </c>
      <c r="D5710" t="s">
        <v>1957</v>
      </c>
      <c r="E5710" t="s">
        <v>1958</v>
      </c>
      <c r="F5710" t="s">
        <v>1959</v>
      </c>
      <c r="G5710">
        <v>1</v>
      </c>
      <c r="H5710" t="s">
        <v>1986</v>
      </c>
      <c r="I5710" t="s">
        <v>1987</v>
      </c>
      <c r="M5710" t="s">
        <v>1956</v>
      </c>
      <c r="N5710" t="s">
        <v>1962</v>
      </c>
      <c r="O5710">
        <v>1</v>
      </c>
      <c r="P5710" t="s">
        <v>1963</v>
      </c>
      <c r="Q5710" s="29">
        <v>1</v>
      </c>
      <c r="R5710" s="29">
        <v>42155</v>
      </c>
      <c r="S5710">
        <v>31004016</v>
      </c>
      <c r="T5710" t="s">
        <v>6925</v>
      </c>
    </row>
    <row r="5711" spans="1:20" x14ac:dyDescent="0.25">
      <c r="A5711">
        <v>3100401</v>
      </c>
      <c r="B5711" t="s">
        <v>6925</v>
      </c>
      <c r="C5711" t="s">
        <v>1882</v>
      </c>
      <c r="D5711" t="s">
        <v>1957</v>
      </c>
      <c r="E5711" t="s">
        <v>1958</v>
      </c>
      <c r="F5711" t="s">
        <v>1959</v>
      </c>
      <c r="G5711">
        <v>1</v>
      </c>
      <c r="H5711" t="s">
        <v>1986</v>
      </c>
      <c r="I5711" t="s">
        <v>1987</v>
      </c>
      <c r="M5711" t="s">
        <v>1956</v>
      </c>
      <c r="N5711" t="s">
        <v>1962</v>
      </c>
      <c r="O5711">
        <v>2</v>
      </c>
      <c r="P5711" t="s">
        <v>1989</v>
      </c>
      <c r="Q5711" s="29">
        <v>39857</v>
      </c>
      <c r="S5711">
        <v>31004016</v>
      </c>
      <c r="T5711" t="s">
        <v>6925</v>
      </c>
    </row>
    <row r="5712" spans="1:20" x14ac:dyDescent="0.25">
      <c r="A5712">
        <v>3100402</v>
      </c>
      <c r="B5712" t="s">
        <v>6926</v>
      </c>
      <c r="C5712" t="s">
        <v>1882</v>
      </c>
      <c r="D5712" t="s">
        <v>1957</v>
      </c>
      <c r="E5712" t="s">
        <v>1958</v>
      </c>
      <c r="F5712" t="s">
        <v>1959</v>
      </c>
      <c r="G5712">
        <v>1</v>
      </c>
      <c r="H5712" t="s">
        <v>1986</v>
      </c>
      <c r="I5712" t="s">
        <v>1987</v>
      </c>
      <c r="M5712" t="s">
        <v>1956</v>
      </c>
      <c r="N5712" t="s">
        <v>1962</v>
      </c>
      <c r="O5712">
        <v>1</v>
      </c>
      <c r="P5712" t="s">
        <v>1963</v>
      </c>
      <c r="Q5712" s="29">
        <v>1</v>
      </c>
      <c r="R5712" s="29">
        <v>42155</v>
      </c>
      <c r="S5712">
        <v>31004024</v>
      </c>
      <c r="T5712" t="s">
        <v>6926</v>
      </c>
    </row>
    <row r="5713" spans="1:20" x14ac:dyDescent="0.25">
      <c r="A5713">
        <v>3100402</v>
      </c>
      <c r="B5713" t="s">
        <v>6926</v>
      </c>
      <c r="C5713" t="s">
        <v>1882</v>
      </c>
      <c r="D5713" t="s">
        <v>1957</v>
      </c>
      <c r="E5713" t="s">
        <v>1958</v>
      </c>
      <c r="F5713" t="s">
        <v>1959</v>
      </c>
      <c r="G5713">
        <v>1</v>
      </c>
      <c r="H5713" t="s">
        <v>1986</v>
      </c>
      <c r="I5713" t="s">
        <v>1987</v>
      </c>
      <c r="M5713" t="s">
        <v>1956</v>
      </c>
      <c r="N5713" t="s">
        <v>1962</v>
      </c>
      <c r="O5713">
        <v>2</v>
      </c>
      <c r="P5713" t="s">
        <v>1989</v>
      </c>
      <c r="Q5713" s="29">
        <v>39857</v>
      </c>
      <c r="S5713">
        <v>31004024</v>
      </c>
      <c r="T5713" t="s">
        <v>6926</v>
      </c>
    </row>
    <row r="5714" spans="1:20" x14ac:dyDescent="0.25">
      <c r="A5714">
        <v>3100403</v>
      </c>
      <c r="B5714" t="s">
        <v>6927</v>
      </c>
      <c r="C5714" t="s">
        <v>1882</v>
      </c>
      <c r="D5714" t="s">
        <v>1957</v>
      </c>
      <c r="E5714" t="s">
        <v>1958</v>
      </c>
      <c r="F5714" t="s">
        <v>1959</v>
      </c>
      <c r="G5714">
        <v>20</v>
      </c>
      <c r="H5714" t="s">
        <v>1986</v>
      </c>
      <c r="I5714" t="s">
        <v>1987</v>
      </c>
      <c r="M5714" t="s">
        <v>1956</v>
      </c>
      <c r="N5714" t="s">
        <v>1962</v>
      </c>
      <c r="O5714">
        <v>1</v>
      </c>
      <c r="P5714" t="s">
        <v>1963</v>
      </c>
      <c r="Q5714" s="29">
        <v>1</v>
      </c>
      <c r="R5714" s="29">
        <v>42155</v>
      </c>
      <c r="S5714">
        <v>31004032</v>
      </c>
      <c r="T5714" t="s">
        <v>6927</v>
      </c>
    </row>
    <row r="5715" spans="1:20" x14ac:dyDescent="0.25">
      <c r="A5715">
        <v>3100403</v>
      </c>
      <c r="B5715" t="s">
        <v>6927</v>
      </c>
      <c r="C5715" t="s">
        <v>1882</v>
      </c>
      <c r="D5715" t="s">
        <v>1957</v>
      </c>
      <c r="E5715" t="s">
        <v>1958</v>
      </c>
      <c r="F5715" t="s">
        <v>1959</v>
      </c>
      <c r="G5715">
        <v>20</v>
      </c>
      <c r="H5715" t="s">
        <v>1986</v>
      </c>
      <c r="I5715" t="s">
        <v>1987</v>
      </c>
      <c r="M5715" t="s">
        <v>1956</v>
      </c>
      <c r="N5715" t="s">
        <v>1962</v>
      </c>
      <c r="O5715">
        <v>2</v>
      </c>
      <c r="P5715" t="s">
        <v>1989</v>
      </c>
      <c r="Q5715" s="29">
        <v>39857</v>
      </c>
      <c r="S5715">
        <v>31004032</v>
      </c>
      <c r="T5715" t="s">
        <v>6927</v>
      </c>
    </row>
    <row r="5716" spans="1:20" x14ac:dyDescent="0.25">
      <c r="A5716">
        <v>3100404</v>
      </c>
      <c r="B5716" t="s">
        <v>6928</v>
      </c>
      <c r="C5716" t="s">
        <v>1882</v>
      </c>
      <c r="D5716" t="s">
        <v>1957</v>
      </c>
      <c r="E5716" t="s">
        <v>1958</v>
      </c>
      <c r="F5716" t="s">
        <v>1959</v>
      </c>
      <c r="G5716">
        <v>20</v>
      </c>
      <c r="H5716" t="s">
        <v>1986</v>
      </c>
      <c r="I5716" t="s">
        <v>1987</v>
      </c>
      <c r="M5716" t="s">
        <v>1956</v>
      </c>
      <c r="N5716" t="s">
        <v>1962</v>
      </c>
      <c r="O5716">
        <v>1</v>
      </c>
      <c r="P5716" t="s">
        <v>1963</v>
      </c>
      <c r="Q5716" s="29">
        <v>1</v>
      </c>
      <c r="R5716" s="29">
        <v>42155</v>
      </c>
      <c r="S5716">
        <v>31004040</v>
      </c>
      <c r="T5716" t="s">
        <v>6928</v>
      </c>
    </row>
    <row r="5717" spans="1:20" x14ac:dyDescent="0.25">
      <c r="A5717">
        <v>3100404</v>
      </c>
      <c r="B5717" t="s">
        <v>6928</v>
      </c>
      <c r="C5717" t="s">
        <v>1882</v>
      </c>
      <c r="D5717" t="s">
        <v>1957</v>
      </c>
      <c r="E5717" t="s">
        <v>1958</v>
      </c>
      <c r="F5717" t="s">
        <v>1959</v>
      </c>
      <c r="G5717">
        <v>20</v>
      </c>
      <c r="H5717" t="s">
        <v>1986</v>
      </c>
      <c r="I5717" t="s">
        <v>1987</v>
      </c>
      <c r="M5717" t="s">
        <v>1956</v>
      </c>
      <c r="N5717" t="s">
        <v>1962</v>
      </c>
      <c r="O5717">
        <v>2</v>
      </c>
      <c r="P5717" t="s">
        <v>1989</v>
      </c>
      <c r="Q5717" s="29">
        <v>39857</v>
      </c>
      <c r="S5717">
        <v>31004040</v>
      </c>
      <c r="T5717" t="s">
        <v>6928</v>
      </c>
    </row>
    <row r="5718" spans="1:20" x14ac:dyDescent="0.25">
      <c r="A5718">
        <v>3100405</v>
      </c>
      <c r="B5718" t="s">
        <v>6929</v>
      </c>
      <c r="C5718" t="s">
        <v>1882</v>
      </c>
      <c r="D5718" t="s">
        <v>1957</v>
      </c>
      <c r="E5718" t="s">
        <v>1958</v>
      </c>
      <c r="F5718" t="s">
        <v>1959</v>
      </c>
      <c r="G5718">
        <v>1</v>
      </c>
      <c r="H5718" t="s">
        <v>1986</v>
      </c>
      <c r="I5718" t="s">
        <v>1987</v>
      </c>
      <c r="M5718" t="s">
        <v>1956</v>
      </c>
      <c r="N5718" t="s">
        <v>1962</v>
      </c>
      <c r="O5718">
        <v>1</v>
      </c>
      <c r="P5718" t="s">
        <v>1963</v>
      </c>
      <c r="Q5718" s="29">
        <v>1</v>
      </c>
      <c r="R5718" s="29">
        <v>42155</v>
      </c>
      <c r="S5718">
        <v>31004059</v>
      </c>
      <c r="T5718" t="s">
        <v>6929</v>
      </c>
    </row>
    <row r="5719" spans="1:20" x14ac:dyDescent="0.25">
      <c r="A5719">
        <v>3100405</v>
      </c>
      <c r="B5719" t="s">
        <v>6929</v>
      </c>
      <c r="C5719" t="s">
        <v>1882</v>
      </c>
      <c r="D5719" t="s">
        <v>1957</v>
      </c>
      <c r="E5719" t="s">
        <v>1958</v>
      </c>
      <c r="F5719" t="s">
        <v>1959</v>
      </c>
      <c r="G5719">
        <v>1</v>
      </c>
      <c r="H5719" t="s">
        <v>1986</v>
      </c>
      <c r="I5719" t="s">
        <v>1987</v>
      </c>
      <c r="M5719" t="s">
        <v>1956</v>
      </c>
      <c r="N5719" t="s">
        <v>1962</v>
      </c>
      <c r="O5719">
        <v>2</v>
      </c>
      <c r="P5719" t="s">
        <v>1989</v>
      </c>
      <c r="Q5719" s="29">
        <v>39857</v>
      </c>
      <c r="S5719">
        <v>31004059</v>
      </c>
      <c r="T5719" t="s">
        <v>6929</v>
      </c>
    </row>
    <row r="5720" spans="1:20" x14ac:dyDescent="0.25">
      <c r="A5720">
        <v>3100406</v>
      </c>
      <c r="B5720" t="s">
        <v>6930</v>
      </c>
      <c r="C5720" t="s">
        <v>1882</v>
      </c>
      <c r="D5720" t="s">
        <v>1957</v>
      </c>
      <c r="E5720" t="s">
        <v>1958</v>
      </c>
      <c r="F5720" t="s">
        <v>1959</v>
      </c>
      <c r="G5720">
        <v>1</v>
      </c>
      <c r="H5720" t="s">
        <v>1986</v>
      </c>
      <c r="I5720" t="s">
        <v>1987</v>
      </c>
      <c r="M5720" t="s">
        <v>1956</v>
      </c>
      <c r="N5720" t="s">
        <v>1962</v>
      </c>
      <c r="O5720">
        <v>1</v>
      </c>
      <c r="P5720" t="s">
        <v>1963</v>
      </c>
      <c r="Q5720" s="29">
        <v>1</v>
      </c>
      <c r="R5720" s="29">
        <v>42155</v>
      </c>
      <c r="S5720">
        <v>31004067</v>
      </c>
      <c r="T5720" t="s">
        <v>6931</v>
      </c>
    </row>
    <row r="5721" spans="1:20" x14ac:dyDescent="0.25">
      <c r="A5721">
        <v>3100406</v>
      </c>
      <c r="B5721" t="s">
        <v>6930</v>
      </c>
      <c r="C5721" t="s">
        <v>1882</v>
      </c>
      <c r="D5721" t="s">
        <v>1957</v>
      </c>
      <c r="E5721" t="s">
        <v>1958</v>
      </c>
      <c r="F5721" t="s">
        <v>1959</v>
      </c>
      <c r="G5721">
        <v>1</v>
      </c>
      <c r="H5721" t="s">
        <v>1986</v>
      </c>
      <c r="I5721" t="s">
        <v>1987</v>
      </c>
      <c r="M5721" t="s">
        <v>1956</v>
      </c>
      <c r="N5721" t="s">
        <v>1962</v>
      </c>
      <c r="O5721">
        <v>2</v>
      </c>
      <c r="P5721" t="s">
        <v>1989</v>
      </c>
      <c r="Q5721" s="29">
        <v>39857</v>
      </c>
      <c r="S5721">
        <v>31004067</v>
      </c>
      <c r="T5721" t="s">
        <v>6931</v>
      </c>
    </row>
    <row r="5722" spans="1:20" x14ac:dyDescent="0.25">
      <c r="A5722">
        <v>3100407</v>
      </c>
      <c r="B5722" t="s">
        <v>6932</v>
      </c>
      <c r="C5722" t="s">
        <v>1882</v>
      </c>
      <c r="D5722" t="s">
        <v>1957</v>
      </c>
      <c r="E5722" t="s">
        <v>1958</v>
      </c>
      <c r="F5722" t="s">
        <v>1959</v>
      </c>
      <c r="G5722">
        <v>20</v>
      </c>
      <c r="H5722" t="s">
        <v>1986</v>
      </c>
      <c r="I5722" t="s">
        <v>1987</v>
      </c>
      <c r="M5722" t="s">
        <v>1956</v>
      </c>
      <c r="N5722" t="s">
        <v>1962</v>
      </c>
      <c r="O5722">
        <v>2</v>
      </c>
      <c r="P5722" t="s">
        <v>1989</v>
      </c>
      <c r="Q5722" s="29">
        <v>39857</v>
      </c>
      <c r="S5722">
        <v>31004075</v>
      </c>
      <c r="T5722" t="s">
        <v>6932</v>
      </c>
    </row>
    <row r="5723" spans="1:20" x14ac:dyDescent="0.25">
      <c r="A5723">
        <v>3100407</v>
      </c>
      <c r="B5723" t="s">
        <v>6932</v>
      </c>
      <c r="C5723" t="s">
        <v>1882</v>
      </c>
      <c r="D5723" t="s">
        <v>1957</v>
      </c>
      <c r="E5723" t="s">
        <v>1958</v>
      </c>
      <c r="F5723" t="s">
        <v>1959</v>
      </c>
      <c r="G5723">
        <v>20</v>
      </c>
      <c r="H5723" t="s">
        <v>1986</v>
      </c>
      <c r="I5723" t="s">
        <v>1987</v>
      </c>
      <c r="M5723" t="s">
        <v>1956</v>
      </c>
      <c r="N5723" t="s">
        <v>1962</v>
      </c>
      <c r="O5723">
        <v>1</v>
      </c>
      <c r="P5723" t="s">
        <v>1963</v>
      </c>
      <c r="Q5723" s="29">
        <v>1</v>
      </c>
      <c r="R5723" s="29">
        <v>42155</v>
      </c>
      <c r="S5723">
        <v>31004075</v>
      </c>
      <c r="T5723" t="s">
        <v>6932</v>
      </c>
    </row>
    <row r="5724" spans="1:20" x14ac:dyDescent="0.25">
      <c r="A5724">
        <v>3100408</v>
      </c>
      <c r="B5724" t="s">
        <v>6933</v>
      </c>
      <c r="C5724" t="s">
        <v>1882</v>
      </c>
      <c r="D5724" t="s">
        <v>1957</v>
      </c>
      <c r="E5724" t="s">
        <v>1958</v>
      </c>
      <c r="F5724" t="s">
        <v>1959</v>
      </c>
      <c r="G5724">
        <v>20</v>
      </c>
      <c r="H5724" t="s">
        <v>1986</v>
      </c>
      <c r="I5724" t="s">
        <v>1987</v>
      </c>
      <c r="M5724" t="s">
        <v>1956</v>
      </c>
      <c r="N5724" t="s">
        <v>1962</v>
      </c>
      <c r="O5724">
        <v>2</v>
      </c>
      <c r="P5724" t="s">
        <v>1989</v>
      </c>
      <c r="Q5724" s="29">
        <v>39857</v>
      </c>
      <c r="S5724">
        <v>31004083</v>
      </c>
      <c r="T5724" t="s">
        <v>6934</v>
      </c>
    </row>
    <row r="5725" spans="1:20" x14ac:dyDescent="0.25">
      <c r="A5725">
        <v>3100408</v>
      </c>
      <c r="B5725" t="s">
        <v>6933</v>
      </c>
      <c r="C5725" t="s">
        <v>1882</v>
      </c>
      <c r="D5725" t="s">
        <v>1957</v>
      </c>
      <c r="E5725" t="s">
        <v>1958</v>
      </c>
      <c r="F5725" t="s">
        <v>1959</v>
      </c>
      <c r="G5725">
        <v>20</v>
      </c>
      <c r="H5725" t="s">
        <v>1986</v>
      </c>
      <c r="I5725" t="s">
        <v>1987</v>
      </c>
      <c r="M5725" t="s">
        <v>1956</v>
      </c>
      <c r="N5725" t="s">
        <v>1962</v>
      </c>
      <c r="O5725">
        <v>1</v>
      </c>
      <c r="P5725" t="s">
        <v>1963</v>
      </c>
      <c r="Q5725" s="29">
        <v>1</v>
      </c>
      <c r="R5725" s="29">
        <v>42155</v>
      </c>
      <c r="S5725">
        <v>31004083</v>
      </c>
      <c r="T5725" t="s">
        <v>6934</v>
      </c>
    </row>
    <row r="5726" spans="1:20" x14ac:dyDescent="0.25">
      <c r="A5726">
        <v>3100409</v>
      </c>
      <c r="B5726" t="s">
        <v>6935</v>
      </c>
      <c r="C5726" t="s">
        <v>1882</v>
      </c>
      <c r="D5726" t="s">
        <v>1957</v>
      </c>
      <c r="E5726" t="s">
        <v>1958</v>
      </c>
      <c r="F5726" t="s">
        <v>1959</v>
      </c>
      <c r="G5726">
        <v>1</v>
      </c>
      <c r="H5726" t="s">
        <v>1986</v>
      </c>
      <c r="I5726" t="s">
        <v>1987</v>
      </c>
      <c r="M5726" t="s">
        <v>1956</v>
      </c>
      <c r="N5726" t="s">
        <v>1962</v>
      </c>
      <c r="O5726">
        <v>2</v>
      </c>
      <c r="P5726" t="s">
        <v>1989</v>
      </c>
      <c r="Q5726" s="29">
        <v>39857</v>
      </c>
      <c r="S5726">
        <v>31004091</v>
      </c>
      <c r="T5726" t="s">
        <v>6935</v>
      </c>
    </row>
    <row r="5727" spans="1:20" x14ac:dyDescent="0.25">
      <c r="A5727">
        <v>3100409</v>
      </c>
      <c r="B5727" t="s">
        <v>6935</v>
      </c>
      <c r="C5727" t="s">
        <v>1882</v>
      </c>
      <c r="D5727" t="s">
        <v>1957</v>
      </c>
      <c r="E5727" t="s">
        <v>1958</v>
      </c>
      <c r="F5727" t="s">
        <v>1959</v>
      </c>
      <c r="G5727">
        <v>1</v>
      </c>
      <c r="H5727" t="s">
        <v>1986</v>
      </c>
      <c r="I5727" t="s">
        <v>1987</v>
      </c>
      <c r="M5727" t="s">
        <v>1956</v>
      </c>
      <c r="N5727" t="s">
        <v>1962</v>
      </c>
      <c r="O5727">
        <v>1</v>
      </c>
      <c r="P5727" t="s">
        <v>1963</v>
      </c>
      <c r="Q5727" s="29">
        <v>1</v>
      </c>
      <c r="R5727" s="29">
        <v>42155</v>
      </c>
      <c r="S5727">
        <v>31004091</v>
      </c>
      <c r="T5727" t="s">
        <v>6935</v>
      </c>
    </row>
    <row r="5728" spans="1:20" x14ac:dyDescent="0.25">
      <c r="A5728">
        <v>3100410</v>
      </c>
      <c r="B5728" t="s">
        <v>6936</v>
      </c>
      <c r="C5728" t="s">
        <v>1882</v>
      </c>
      <c r="D5728" t="s">
        <v>1957</v>
      </c>
      <c r="E5728" t="s">
        <v>1958</v>
      </c>
      <c r="F5728" t="s">
        <v>1959</v>
      </c>
      <c r="G5728">
        <v>20</v>
      </c>
      <c r="H5728" t="s">
        <v>1986</v>
      </c>
      <c r="I5728" t="s">
        <v>1987</v>
      </c>
      <c r="M5728" t="s">
        <v>1956</v>
      </c>
      <c r="N5728" t="s">
        <v>1962</v>
      </c>
      <c r="O5728">
        <v>2</v>
      </c>
      <c r="P5728" t="s">
        <v>1989</v>
      </c>
      <c r="Q5728" s="29">
        <v>39857</v>
      </c>
      <c r="S5728">
        <v>31004105</v>
      </c>
      <c r="T5728" t="s">
        <v>6936</v>
      </c>
    </row>
    <row r="5729" spans="1:20" x14ac:dyDescent="0.25">
      <c r="A5729">
        <v>3100410</v>
      </c>
      <c r="B5729" t="s">
        <v>6936</v>
      </c>
      <c r="C5729" t="s">
        <v>1882</v>
      </c>
      <c r="D5729" t="s">
        <v>1957</v>
      </c>
      <c r="E5729" t="s">
        <v>1958</v>
      </c>
      <c r="F5729" t="s">
        <v>1959</v>
      </c>
      <c r="G5729">
        <v>20</v>
      </c>
      <c r="H5729" t="s">
        <v>1986</v>
      </c>
      <c r="I5729" t="s">
        <v>1987</v>
      </c>
      <c r="M5729" t="s">
        <v>1956</v>
      </c>
      <c r="N5729" t="s">
        <v>1962</v>
      </c>
      <c r="O5729">
        <v>1</v>
      </c>
      <c r="P5729" t="s">
        <v>1963</v>
      </c>
      <c r="Q5729" s="29">
        <v>1</v>
      </c>
      <c r="R5729" s="29">
        <v>42155</v>
      </c>
      <c r="S5729">
        <v>31004105</v>
      </c>
      <c r="T5729" t="s">
        <v>6936</v>
      </c>
    </row>
    <row r="5730" spans="1:20" x14ac:dyDescent="0.25">
      <c r="A5730">
        <v>3100411</v>
      </c>
      <c r="B5730" t="s">
        <v>6937</v>
      </c>
      <c r="C5730" t="s">
        <v>1882</v>
      </c>
      <c r="D5730" t="s">
        <v>1957</v>
      </c>
      <c r="E5730" t="s">
        <v>1958</v>
      </c>
      <c r="F5730" t="s">
        <v>1959</v>
      </c>
      <c r="G5730">
        <v>20</v>
      </c>
      <c r="H5730" t="s">
        <v>1986</v>
      </c>
      <c r="I5730" t="s">
        <v>1987</v>
      </c>
      <c r="M5730" t="s">
        <v>1956</v>
      </c>
      <c r="N5730" t="s">
        <v>1962</v>
      </c>
      <c r="O5730">
        <v>2</v>
      </c>
      <c r="P5730" t="s">
        <v>1989</v>
      </c>
      <c r="Q5730" s="29">
        <v>39857</v>
      </c>
      <c r="S5730">
        <v>31004113</v>
      </c>
      <c r="T5730" t="s">
        <v>6938</v>
      </c>
    </row>
    <row r="5731" spans="1:20" x14ac:dyDescent="0.25">
      <c r="A5731">
        <v>3100411</v>
      </c>
      <c r="B5731" t="s">
        <v>6937</v>
      </c>
      <c r="C5731" t="s">
        <v>1882</v>
      </c>
      <c r="D5731" t="s">
        <v>1957</v>
      </c>
      <c r="E5731" t="s">
        <v>1958</v>
      </c>
      <c r="F5731" t="s">
        <v>1959</v>
      </c>
      <c r="G5731">
        <v>20</v>
      </c>
      <c r="H5731" t="s">
        <v>1986</v>
      </c>
      <c r="I5731" t="s">
        <v>1987</v>
      </c>
      <c r="M5731" t="s">
        <v>1956</v>
      </c>
      <c r="N5731" t="s">
        <v>1962</v>
      </c>
      <c r="O5731">
        <v>1</v>
      </c>
      <c r="P5731" t="s">
        <v>1963</v>
      </c>
      <c r="Q5731" s="29">
        <v>1</v>
      </c>
      <c r="R5731" s="29">
        <v>42155</v>
      </c>
      <c r="S5731">
        <v>31004113</v>
      </c>
      <c r="T5731" t="s">
        <v>6938</v>
      </c>
    </row>
    <row r="5732" spans="1:20" x14ac:dyDescent="0.25">
      <c r="A5732">
        <v>3100412</v>
      </c>
      <c r="B5732" t="s">
        <v>6939</v>
      </c>
      <c r="C5732" t="s">
        <v>1882</v>
      </c>
      <c r="D5732" t="s">
        <v>1957</v>
      </c>
      <c r="E5732" t="s">
        <v>1958</v>
      </c>
      <c r="F5732" t="s">
        <v>1959</v>
      </c>
      <c r="G5732">
        <v>20</v>
      </c>
      <c r="H5732" t="s">
        <v>1986</v>
      </c>
      <c r="I5732" t="s">
        <v>1987</v>
      </c>
      <c r="M5732" t="s">
        <v>1956</v>
      </c>
      <c r="N5732" t="s">
        <v>1962</v>
      </c>
      <c r="O5732">
        <v>2</v>
      </c>
      <c r="P5732" t="s">
        <v>1989</v>
      </c>
      <c r="Q5732" s="29">
        <v>39857</v>
      </c>
      <c r="S5732">
        <v>31004121</v>
      </c>
      <c r="T5732" t="s">
        <v>6939</v>
      </c>
    </row>
    <row r="5733" spans="1:20" x14ac:dyDescent="0.25">
      <c r="A5733">
        <v>3100412</v>
      </c>
      <c r="B5733" t="s">
        <v>6939</v>
      </c>
      <c r="C5733" t="s">
        <v>1882</v>
      </c>
      <c r="D5733" t="s">
        <v>1957</v>
      </c>
      <c r="E5733" t="s">
        <v>1958</v>
      </c>
      <c r="F5733" t="s">
        <v>1959</v>
      </c>
      <c r="G5733">
        <v>20</v>
      </c>
      <c r="H5733" t="s">
        <v>1986</v>
      </c>
      <c r="I5733" t="s">
        <v>1987</v>
      </c>
      <c r="M5733" t="s">
        <v>1956</v>
      </c>
      <c r="N5733" t="s">
        <v>1962</v>
      </c>
      <c r="O5733">
        <v>1</v>
      </c>
      <c r="P5733" t="s">
        <v>1963</v>
      </c>
      <c r="Q5733" s="29">
        <v>1</v>
      </c>
      <c r="R5733" s="29">
        <v>42155</v>
      </c>
      <c r="S5733">
        <v>31004121</v>
      </c>
      <c r="T5733" t="s">
        <v>6939</v>
      </c>
    </row>
    <row r="5734" spans="1:20" x14ac:dyDescent="0.25">
      <c r="A5734">
        <v>3100413</v>
      </c>
      <c r="B5734" t="s">
        <v>6940</v>
      </c>
      <c r="C5734" t="s">
        <v>1882</v>
      </c>
      <c r="D5734" t="s">
        <v>1957</v>
      </c>
      <c r="E5734" t="s">
        <v>1958</v>
      </c>
      <c r="F5734" t="s">
        <v>1959</v>
      </c>
      <c r="G5734">
        <v>20</v>
      </c>
      <c r="H5734" t="s">
        <v>1986</v>
      </c>
      <c r="I5734" t="s">
        <v>1987</v>
      </c>
      <c r="M5734" t="s">
        <v>1956</v>
      </c>
      <c r="N5734" t="s">
        <v>1962</v>
      </c>
      <c r="O5734">
        <v>1</v>
      </c>
      <c r="P5734" t="s">
        <v>1963</v>
      </c>
      <c r="Q5734" s="29">
        <v>1</v>
      </c>
      <c r="R5734" s="29">
        <v>42155</v>
      </c>
      <c r="S5734">
        <v>31004130</v>
      </c>
      <c r="T5734" t="s">
        <v>6940</v>
      </c>
    </row>
    <row r="5735" spans="1:20" x14ac:dyDescent="0.25">
      <c r="A5735">
        <v>3100413</v>
      </c>
      <c r="B5735" t="s">
        <v>6940</v>
      </c>
      <c r="C5735" t="s">
        <v>1882</v>
      </c>
      <c r="D5735" t="s">
        <v>1957</v>
      </c>
      <c r="E5735" t="s">
        <v>1958</v>
      </c>
      <c r="F5735" t="s">
        <v>1959</v>
      </c>
      <c r="G5735">
        <v>20</v>
      </c>
      <c r="H5735" t="s">
        <v>1986</v>
      </c>
      <c r="I5735" t="s">
        <v>1987</v>
      </c>
      <c r="M5735" t="s">
        <v>1956</v>
      </c>
      <c r="N5735" t="s">
        <v>1962</v>
      </c>
      <c r="O5735">
        <v>2</v>
      </c>
      <c r="P5735" t="s">
        <v>1989</v>
      </c>
      <c r="Q5735" s="29">
        <v>39857</v>
      </c>
      <c r="S5735">
        <v>31004130</v>
      </c>
      <c r="T5735" t="s">
        <v>6940</v>
      </c>
    </row>
    <row r="5736" spans="1:20" x14ac:dyDescent="0.25">
      <c r="A5736">
        <v>3100414</v>
      </c>
      <c r="B5736" t="s">
        <v>6941</v>
      </c>
      <c r="C5736" t="s">
        <v>1882</v>
      </c>
      <c r="D5736" t="s">
        <v>1957</v>
      </c>
      <c r="E5736" t="s">
        <v>1958</v>
      </c>
      <c r="F5736" t="s">
        <v>1959</v>
      </c>
      <c r="G5736">
        <v>20</v>
      </c>
      <c r="H5736" t="s">
        <v>1986</v>
      </c>
      <c r="I5736" t="s">
        <v>1987</v>
      </c>
      <c r="M5736" t="s">
        <v>1956</v>
      </c>
      <c r="N5736" t="s">
        <v>1962</v>
      </c>
      <c r="O5736">
        <v>1</v>
      </c>
      <c r="P5736" t="s">
        <v>1963</v>
      </c>
      <c r="Q5736" s="29">
        <v>1</v>
      </c>
      <c r="R5736" s="29">
        <v>42155</v>
      </c>
      <c r="S5736">
        <v>31004148</v>
      </c>
      <c r="T5736" t="s">
        <v>6941</v>
      </c>
    </row>
    <row r="5737" spans="1:20" x14ac:dyDescent="0.25">
      <c r="A5737">
        <v>3100414</v>
      </c>
      <c r="B5737" t="s">
        <v>6941</v>
      </c>
      <c r="C5737" t="s">
        <v>1882</v>
      </c>
      <c r="D5737" t="s">
        <v>1957</v>
      </c>
      <c r="E5737" t="s">
        <v>1958</v>
      </c>
      <c r="F5737" t="s">
        <v>1959</v>
      </c>
      <c r="G5737">
        <v>20</v>
      </c>
      <c r="H5737" t="s">
        <v>1986</v>
      </c>
      <c r="I5737" t="s">
        <v>1987</v>
      </c>
      <c r="M5737" t="s">
        <v>1956</v>
      </c>
      <c r="N5737" t="s">
        <v>1962</v>
      </c>
      <c r="O5737">
        <v>2</v>
      </c>
      <c r="P5737" t="s">
        <v>1989</v>
      </c>
      <c r="Q5737" s="29">
        <v>39857</v>
      </c>
      <c r="S5737">
        <v>31004148</v>
      </c>
      <c r="T5737" t="s">
        <v>6941</v>
      </c>
    </row>
    <row r="5738" spans="1:20" x14ac:dyDescent="0.25">
      <c r="A5738">
        <v>3100415</v>
      </c>
      <c r="B5738" t="s">
        <v>6942</v>
      </c>
      <c r="C5738" t="s">
        <v>1882</v>
      </c>
      <c r="D5738" t="s">
        <v>1957</v>
      </c>
      <c r="E5738" t="s">
        <v>1958</v>
      </c>
      <c r="F5738" t="s">
        <v>1959</v>
      </c>
      <c r="G5738">
        <v>20</v>
      </c>
      <c r="H5738" t="s">
        <v>1986</v>
      </c>
      <c r="I5738" t="s">
        <v>1987</v>
      </c>
      <c r="M5738" t="s">
        <v>1956</v>
      </c>
      <c r="N5738" t="s">
        <v>1962</v>
      </c>
      <c r="O5738">
        <v>2</v>
      </c>
      <c r="P5738" t="s">
        <v>1989</v>
      </c>
      <c r="Q5738" s="29">
        <v>39857</v>
      </c>
      <c r="S5738">
        <v>31004156</v>
      </c>
      <c r="T5738" t="s">
        <v>6942</v>
      </c>
    </row>
    <row r="5739" spans="1:20" x14ac:dyDescent="0.25">
      <c r="A5739">
        <v>3100415</v>
      </c>
      <c r="B5739" t="s">
        <v>6942</v>
      </c>
      <c r="C5739" t="s">
        <v>1882</v>
      </c>
      <c r="D5739" t="s">
        <v>1957</v>
      </c>
      <c r="E5739" t="s">
        <v>1958</v>
      </c>
      <c r="F5739" t="s">
        <v>1959</v>
      </c>
      <c r="G5739">
        <v>20</v>
      </c>
      <c r="H5739" t="s">
        <v>1986</v>
      </c>
      <c r="I5739" t="s">
        <v>1987</v>
      </c>
      <c r="M5739" t="s">
        <v>1956</v>
      </c>
      <c r="N5739" t="s">
        <v>1962</v>
      </c>
      <c r="O5739">
        <v>1</v>
      </c>
      <c r="P5739" t="s">
        <v>1963</v>
      </c>
      <c r="Q5739" s="29">
        <v>1</v>
      </c>
      <c r="R5739" s="29">
        <v>42155</v>
      </c>
      <c r="S5739">
        <v>31004156</v>
      </c>
      <c r="T5739" t="s">
        <v>6942</v>
      </c>
    </row>
    <row r="5740" spans="1:20" x14ac:dyDescent="0.25">
      <c r="A5740">
        <v>3100416</v>
      </c>
      <c r="B5740" t="s">
        <v>6943</v>
      </c>
      <c r="C5740" t="s">
        <v>1882</v>
      </c>
      <c r="D5740" t="s">
        <v>1957</v>
      </c>
      <c r="E5740" t="s">
        <v>1958</v>
      </c>
      <c r="F5740" t="s">
        <v>1959</v>
      </c>
      <c r="G5740">
        <v>20</v>
      </c>
      <c r="H5740" t="s">
        <v>1986</v>
      </c>
      <c r="I5740" t="s">
        <v>1987</v>
      </c>
      <c r="M5740" t="s">
        <v>1956</v>
      </c>
      <c r="N5740" t="s">
        <v>1962</v>
      </c>
      <c r="O5740">
        <v>1</v>
      </c>
      <c r="P5740" t="s">
        <v>1963</v>
      </c>
      <c r="Q5740" s="29">
        <v>1</v>
      </c>
      <c r="R5740" s="29">
        <v>42155</v>
      </c>
      <c r="S5740">
        <v>31004164</v>
      </c>
      <c r="T5740" t="s">
        <v>6943</v>
      </c>
    </row>
    <row r="5741" spans="1:20" x14ac:dyDescent="0.25">
      <c r="A5741">
        <v>3100416</v>
      </c>
      <c r="B5741" t="s">
        <v>6943</v>
      </c>
      <c r="C5741" t="s">
        <v>1882</v>
      </c>
      <c r="D5741" t="s">
        <v>1957</v>
      </c>
      <c r="E5741" t="s">
        <v>1958</v>
      </c>
      <c r="F5741" t="s">
        <v>1959</v>
      </c>
      <c r="G5741">
        <v>20</v>
      </c>
      <c r="H5741" t="s">
        <v>1986</v>
      </c>
      <c r="I5741" t="s">
        <v>1987</v>
      </c>
      <c r="M5741" t="s">
        <v>1956</v>
      </c>
      <c r="N5741" t="s">
        <v>1962</v>
      </c>
      <c r="O5741">
        <v>2</v>
      </c>
      <c r="P5741" t="s">
        <v>1989</v>
      </c>
      <c r="Q5741" s="29">
        <v>39857</v>
      </c>
      <c r="S5741">
        <v>31004164</v>
      </c>
      <c r="T5741" t="s">
        <v>6943</v>
      </c>
    </row>
    <row r="5742" spans="1:20" x14ac:dyDescent="0.25">
      <c r="A5742">
        <v>3100417</v>
      </c>
      <c r="B5742" t="s">
        <v>6944</v>
      </c>
      <c r="C5742" t="s">
        <v>1882</v>
      </c>
      <c r="D5742" t="s">
        <v>1957</v>
      </c>
      <c r="E5742" t="s">
        <v>1958</v>
      </c>
      <c r="F5742" t="s">
        <v>1959</v>
      </c>
      <c r="G5742">
        <v>20</v>
      </c>
      <c r="H5742" t="s">
        <v>1986</v>
      </c>
      <c r="I5742" t="s">
        <v>1987</v>
      </c>
      <c r="M5742" t="s">
        <v>1956</v>
      </c>
      <c r="N5742" t="s">
        <v>1962</v>
      </c>
      <c r="O5742">
        <v>1</v>
      </c>
      <c r="P5742" t="s">
        <v>1963</v>
      </c>
      <c r="Q5742" s="29">
        <v>1</v>
      </c>
      <c r="R5742" s="29">
        <v>42155</v>
      </c>
      <c r="S5742">
        <v>31004172</v>
      </c>
      <c r="T5742" t="s">
        <v>6945</v>
      </c>
    </row>
    <row r="5743" spans="1:20" x14ac:dyDescent="0.25">
      <c r="A5743">
        <v>3100417</v>
      </c>
      <c r="B5743" t="s">
        <v>6944</v>
      </c>
      <c r="C5743" t="s">
        <v>1882</v>
      </c>
      <c r="D5743" t="s">
        <v>1957</v>
      </c>
      <c r="E5743" t="s">
        <v>1958</v>
      </c>
      <c r="F5743" t="s">
        <v>1959</v>
      </c>
      <c r="G5743">
        <v>20</v>
      </c>
      <c r="H5743" t="s">
        <v>1986</v>
      </c>
      <c r="I5743" t="s">
        <v>1987</v>
      </c>
      <c r="M5743" t="s">
        <v>1956</v>
      </c>
      <c r="N5743" t="s">
        <v>1962</v>
      </c>
      <c r="O5743">
        <v>2</v>
      </c>
      <c r="P5743" t="s">
        <v>1989</v>
      </c>
      <c r="Q5743" s="29">
        <v>39857</v>
      </c>
      <c r="S5743">
        <v>31004172</v>
      </c>
      <c r="T5743" t="s">
        <v>6945</v>
      </c>
    </row>
    <row r="5744" spans="1:20" x14ac:dyDescent="0.25">
      <c r="A5744">
        <v>3100418</v>
      </c>
      <c r="B5744" t="s">
        <v>4567</v>
      </c>
      <c r="C5744" t="s">
        <v>1882</v>
      </c>
      <c r="D5744" t="s">
        <v>1957</v>
      </c>
      <c r="E5744" t="s">
        <v>1958</v>
      </c>
      <c r="F5744" t="s">
        <v>1959</v>
      </c>
      <c r="G5744">
        <v>20</v>
      </c>
      <c r="H5744" t="s">
        <v>1986</v>
      </c>
      <c r="I5744" t="s">
        <v>1987</v>
      </c>
      <c r="M5744" t="s">
        <v>1956</v>
      </c>
      <c r="N5744" t="s">
        <v>1962</v>
      </c>
      <c r="O5744">
        <v>1</v>
      </c>
      <c r="P5744" t="s">
        <v>1963</v>
      </c>
      <c r="Q5744" s="29">
        <v>1</v>
      </c>
      <c r="R5744" s="29">
        <v>42155</v>
      </c>
      <c r="S5744">
        <v>31004180</v>
      </c>
      <c r="T5744" t="s">
        <v>4567</v>
      </c>
    </row>
    <row r="5745" spans="1:20" x14ac:dyDescent="0.25">
      <c r="A5745">
        <v>3100418</v>
      </c>
      <c r="B5745" t="s">
        <v>4567</v>
      </c>
      <c r="C5745" t="s">
        <v>1882</v>
      </c>
      <c r="D5745" t="s">
        <v>1957</v>
      </c>
      <c r="E5745" t="s">
        <v>1958</v>
      </c>
      <c r="F5745" t="s">
        <v>1959</v>
      </c>
      <c r="G5745">
        <v>20</v>
      </c>
      <c r="H5745" t="s">
        <v>1986</v>
      </c>
      <c r="I5745" t="s">
        <v>1987</v>
      </c>
      <c r="M5745" t="s">
        <v>1956</v>
      </c>
      <c r="N5745" t="s">
        <v>1962</v>
      </c>
      <c r="O5745">
        <v>2</v>
      </c>
      <c r="P5745" t="s">
        <v>1989</v>
      </c>
      <c r="Q5745" s="29">
        <v>39857</v>
      </c>
      <c r="S5745">
        <v>31004180</v>
      </c>
      <c r="T5745" t="s">
        <v>4567</v>
      </c>
    </row>
    <row r="5746" spans="1:20" x14ac:dyDescent="0.25">
      <c r="A5746">
        <v>3100419</v>
      </c>
      <c r="B5746" t="s">
        <v>6946</v>
      </c>
      <c r="C5746" t="s">
        <v>1882</v>
      </c>
      <c r="D5746" t="s">
        <v>1957</v>
      </c>
      <c r="E5746" t="s">
        <v>1958</v>
      </c>
      <c r="F5746" t="s">
        <v>1959</v>
      </c>
      <c r="G5746">
        <v>10</v>
      </c>
      <c r="H5746" t="s">
        <v>1986</v>
      </c>
      <c r="I5746" t="s">
        <v>1987</v>
      </c>
      <c r="M5746" t="s">
        <v>1956</v>
      </c>
      <c r="N5746" t="s">
        <v>1962</v>
      </c>
      <c r="O5746">
        <v>2</v>
      </c>
      <c r="P5746" t="s">
        <v>1989</v>
      </c>
      <c r="Q5746" s="29">
        <v>39857</v>
      </c>
      <c r="S5746">
        <v>31004199</v>
      </c>
      <c r="T5746" t="s">
        <v>6946</v>
      </c>
    </row>
    <row r="5747" spans="1:20" x14ac:dyDescent="0.25">
      <c r="A5747">
        <v>3100419</v>
      </c>
      <c r="B5747" t="s">
        <v>6946</v>
      </c>
      <c r="C5747" t="s">
        <v>1882</v>
      </c>
      <c r="D5747" t="s">
        <v>1957</v>
      </c>
      <c r="E5747" t="s">
        <v>1958</v>
      </c>
      <c r="F5747" t="s">
        <v>1959</v>
      </c>
      <c r="G5747">
        <v>10</v>
      </c>
      <c r="H5747" t="s">
        <v>1986</v>
      </c>
      <c r="I5747" t="s">
        <v>1987</v>
      </c>
      <c r="M5747" t="s">
        <v>1956</v>
      </c>
      <c r="N5747" t="s">
        <v>1962</v>
      </c>
      <c r="O5747">
        <v>1</v>
      </c>
      <c r="P5747" t="s">
        <v>1963</v>
      </c>
      <c r="Q5747" s="29">
        <v>1</v>
      </c>
      <c r="R5747" s="29">
        <v>42155</v>
      </c>
      <c r="S5747">
        <v>31004199</v>
      </c>
      <c r="T5747" t="s">
        <v>6946</v>
      </c>
    </row>
    <row r="5748" spans="1:20" x14ac:dyDescent="0.25">
      <c r="A5748">
        <v>3100420</v>
      </c>
      <c r="B5748" t="s">
        <v>6947</v>
      </c>
      <c r="C5748" t="s">
        <v>1882</v>
      </c>
      <c r="D5748" t="s">
        <v>1957</v>
      </c>
      <c r="E5748" t="s">
        <v>1958</v>
      </c>
      <c r="F5748" t="s">
        <v>1959</v>
      </c>
      <c r="G5748">
        <v>20</v>
      </c>
      <c r="H5748" t="s">
        <v>1986</v>
      </c>
      <c r="I5748" t="s">
        <v>1987</v>
      </c>
      <c r="M5748" t="s">
        <v>1956</v>
      </c>
      <c r="N5748" t="s">
        <v>1962</v>
      </c>
      <c r="O5748">
        <v>1</v>
      </c>
      <c r="P5748" t="s">
        <v>1963</v>
      </c>
      <c r="Q5748" s="29">
        <v>1</v>
      </c>
      <c r="R5748" s="29">
        <v>42155</v>
      </c>
      <c r="S5748">
        <v>31004202</v>
      </c>
      <c r="T5748" t="s">
        <v>6948</v>
      </c>
    </row>
    <row r="5749" spans="1:20" x14ac:dyDescent="0.25">
      <c r="A5749">
        <v>3100420</v>
      </c>
      <c r="B5749" t="s">
        <v>6947</v>
      </c>
      <c r="C5749" t="s">
        <v>1882</v>
      </c>
      <c r="D5749" t="s">
        <v>1957</v>
      </c>
      <c r="E5749" t="s">
        <v>1958</v>
      </c>
      <c r="F5749" t="s">
        <v>1959</v>
      </c>
      <c r="G5749">
        <v>20</v>
      </c>
      <c r="H5749" t="s">
        <v>1986</v>
      </c>
      <c r="I5749" t="s">
        <v>1987</v>
      </c>
      <c r="M5749" t="s">
        <v>1956</v>
      </c>
      <c r="N5749" t="s">
        <v>1962</v>
      </c>
      <c r="O5749">
        <v>2</v>
      </c>
      <c r="P5749" t="s">
        <v>1989</v>
      </c>
      <c r="Q5749" s="29">
        <v>39857</v>
      </c>
      <c r="S5749">
        <v>31004202</v>
      </c>
      <c r="T5749" t="s">
        <v>6948</v>
      </c>
    </row>
    <row r="5750" spans="1:20" x14ac:dyDescent="0.25">
      <c r="A5750">
        <v>3100421</v>
      </c>
      <c r="B5750" t="s">
        <v>6949</v>
      </c>
      <c r="C5750" t="s">
        <v>1882</v>
      </c>
      <c r="D5750" t="s">
        <v>1957</v>
      </c>
      <c r="E5750" t="s">
        <v>1958</v>
      </c>
      <c r="F5750" t="s">
        <v>1959</v>
      </c>
      <c r="G5750">
        <v>20</v>
      </c>
      <c r="H5750" t="s">
        <v>1986</v>
      </c>
      <c r="I5750" t="s">
        <v>1987</v>
      </c>
      <c r="M5750" t="s">
        <v>1956</v>
      </c>
      <c r="N5750" t="s">
        <v>1962</v>
      </c>
      <c r="O5750">
        <v>2</v>
      </c>
      <c r="P5750" t="s">
        <v>1989</v>
      </c>
      <c r="Q5750" s="29">
        <v>39857</v>
      </c>
      <c r="S5750">
        <v>31004210</v>
      </c>
      <c r="T5750" t="s">
        <v>6950</v>
      </c>
    </row>
    <row r="5751" spans="1:20" x14ac:dyDescent="0.25">
      <c r="A5751">
        <v>3100421</v>
      </c>
      <c r="B5751" t="s">
        <v>6949</v>
      </c>
      <c r="C5751" t="s">
        <v>1882</v>
      </c>
      <c r="D5751" t="s">
        <v>1957</v>
      </c>
      <c r="E5751" t="s">
        <v>1958</v>
      </c>
      <c r="F5751" t="s">
        <v>1959</v>
      </c>
      <c r="G5751">
        <v>20</v>
      </c>
      <c r="H5751" t="s">
        <v>1986</v>
      </c>
      <c r="I5751" t="s">
        <v>1987</v>
      </c>
      <c r="M5751" t="s">
        <v>1956</v>
      </c>
      <c r="N5751" t="s">
        <v>1962</v>
      </c>
      <c r="O5751">
        <v>1</v>
      </c>
      <c r="P5751" t="s">
        <v>1963</v>
      </c>
      <c r="Q5751" s="29">
        <v>1</v>
      </c>
      <c r="R5751" s="29">
        <v>42155</v>
      </c>
      <c r="S5751">
        <v>31004210</v>
      </c>
      <c r="T5751" t="s">
        <v>6950</v>
      </c>
    </row>
    <row r="5752" spans="1:20" x14ac:dyDescent="0.25">
      <c r="A5752">
        <v>3100422</v>
      </c>
      <c r="B5752" t="s">
        <v>6951</v>
      </c>
      <c r="C5752" t="s">
        <v>1882</v>
      </c>
      <c r="D5752" t="s">
        <v>1957</v>
      </c>
      <c r="E5752" t="s">
        <v>1958</v>
      </c>
      <c r="F5752" t="s">
        <v>1959</v>
      </c>
      <c r="G5752">
        <v>7</v>
      </c>
      <c r="H5752" t="s">
        <v>1986</v>
      </c>
      <c r="I5752" t="s">
        <v>1987</v>
      </c>
      <c r="M5752" t="s">
        <v>1956</v>
      </c>
      <c r="N5752" t="s">
        <v>1962</v>
      </c>
      <c r="O5752">
        <v>1</v>
      </c>
      <c r="P5752" t="s">
        <v>1963</v>
      </c>
      <c r="Q5752" s="29">
        <v>1</v>
      </c>
      <c r="R5752" s="29">
        <v>42155</v>
      </c>
      <c r="S5752">
        <v>31004229</v>
      </c>
      <c r="T5752" t="s">
        <v>6951</v>
      </c>
    </row>
    <row r="5753" spans="1:20" x14ac:dyDescent="0.25">
      <c r="A5753">
        <v>3100422</v>
      </c>
      <c r="B5753" t="s">
        <v>6951</v>
      </c>
      <c r="C5753" t="s">
        <v>1882</v>
      </c>
      <c r="D5753" t="s">
        <v>1957</v>
      </c>
      <c r="E5753" t="s">
        <v>1958</v>
      </c>
      <c r="F5753" t="s">
        <v>1959</v>
      </c>
      <c r="G5753">
        <v>7</v>
      </c>
      <c r="H5753" t="s">
        <v>1986</v>
      </c>
      <c r="I5753" t="s">
        <v>1987</v>
      </c>
      <c r="M5753" t="s">
        <v>1956</v>
      </c>
      <c r="N5753" t="s">
        <v>1962</v>
      </c>
      <c r="O5753">
        <v>2</v>
      </c>
      <c r="P5753" t="s">
        <v>1989</v>
      </c>
      <c r="Q5753" s="29">
        <v>39857</v>
      </c>
      <c r="S5753">
        <v>31004229</v>
      </c>
      <c r="T5753" t="s">
        <v>6951</v>
      </c>
    </row>
    <row r="5754" spans="1:20" x14ac:dyDescent="0.25">
      <c r="A5754">
        <v>3100423</v>
      </c>
      <c r="B5754" t="s">
        <v>6952</v>
      </c>
      <c r="C5754" t="s">
        <v>1882</v>
      </c>
      <c r="D5754" t="s">
        <v>1957</v>
      </c>
      <c r="E5754" t="s">
        <v>1958</v>
      </c>
      <c r="F5754" t="s">
        <v>1959</v>
      </c>
      <c r="G5754">
        <v>20</v>
      </c>
      <c r="H5754" t="s">
        <v>1986</v>
      </c>
      <c r="I5754" t="s">
        <v>1987</v>
      </c>
      <c r="M5754" t="s">
        <v>1956</v>
      </c>
      <c r="N5754" t="s">
        <v>1962</v>
      </c>
      <c r="O5754">
        <v>1</v>
      </c>
      <c r="P5754" t="s">
        <v>1963</v>
      </c>
      <c r="Q5754" s="29">
        <v>1</v>
      </c>
      <c r="R5754" s="29">
        <v>42155</v>
      </c>
      <c r="S5754">
        <v>31004237</v>
      </c>
      <c r="T5754" t="s">
        <v>6952</v>
      </c>
    </row>
    <row r="5755" spans="1:20" x14ac:dyDescent="0.25">
      <c r="A5755">
        <v>3100423</v>
      </c>
      <c r="B5755" t="s">
        <v>6952</v>
      </c>
      <c r="C5755" t="s">
        <v>1882</v>
      </c>
      <c r="D5755" t="s">
        <v>1957</v>
      </c>
      <c r="E5755" t="s">
        <v>1958</v>
      </c>
      <c r="F5755" t="s">
        <v>1959</v>
      </c>
      <c r="G5755">
        <v>20</v>
      </c>
      <c r="H5755" t="s">
        <v>1986</v>
      </c>
      <c r="I5755" t="s">
        <v>1987</v>
      </c>
      <c r="M5755" t="s">
        <v>1956</v>
      </c>
      <c r="N5755" t="s">
        <v>1962</v>
      </c>
      <c r="O5755">
        <v>2</v>
      </c>
      <c r="P5755" t="s">
        <v>1989</v>
      </c>
      <c r="Q5755" s="29">
        <v>39857</v>
      </c>
      <c r="S5755">
        <v>31004237</v>
      </c>
      <c r="T5755" t="s">
        <v>6952</v>
      </c>
    </row>
    <row r="5756" spans="1:20" x14ac:dyDescent="0.25">
      <c r="A5756">
        <v>3100424</v>
      </c>
      <c r="B5756" t="s">
        <v>6953</v>
      </c>
      <c r="C5756" t="s">
        <v>1882</v>
      </c>
      <c r="D5756" t="s">
        <v>1957</v>
      </c>
      <c r="E5756" t="s">
        <v>1958</v>
      </c>
      <c r="F5756" t="s">
        <v>1959</v>
      </c>
      <c r="G5756">
        <v>1</v>
      </c>
      <c r="H5756" t="s">
        <v>1986</v>
      </c>
      <c r="I5756" t="s">
        <v>1987</v>
      </c>
      <c r="M5756" t="s">
        <v>1956</v>
      </c>
      <c r="N5756" t="s">
        <v>1962</v>
      </c>
      <c r="O5756">
        <v>1</v>
      </c>
      <c r="P5756" t="s">
        <v>1963</v>
      </c>
      <c r="Q5756" s="29">
        <v>1</v>
      </c>
      <c r="R5756" s="29">
        <v>42155</v>
      </c>
      <c r="S5756">
        <v>31004245</v>
      </c>
      <c r="T5756" t="s">
        <v>6953</v>
      </c>
    </row>
    <row r="5757" spans="1:20" x14ac:dyDescent="0.25">
      <c r="A5757">
        <v>3100424</v>
      </c>
      <c r="B5757" t="s">
        <v>6953</v>
      </c>
      <c r="C5757" t="s">
        <v>1882</v>
      </c>
      <c r="D5757" t="s">
        <v>1957</v>
      </c>
      <c r="E5757" t="s">
        <v>1958</v>
      </c>
      <c r="F5757" t="s">
        <v>1959</v>
      </c>
      <c r="G5757">
        <v>1</v>
      </c>
      <c r="H5757" t="s">
        <v>1986</v>
      </c>
      <c r="I5757" t="s">
        <v>1987</v>
      </c>
      <c r="M5757" t="s">
        <v>1956</v>
      </c>
      <c r="N5757" t="s">
        <v>1962</v>
      </c>
      <c r="O5757">
        <v>2</v>
      </c>
      <c r="P5757" t="s">
        <v>1989</v>
      </c>
      <c r="Q5757" s="29">
        <v>39857</v>
      </c>
      <c r="S5757">
        <v>31004245</v>
      </c>
      <c r="T5757" t="s">
        <v>6953</v>
      </c>
    </row>
    <row r="5758" spans="1:20" x14ac:dyDescent="0.25">
      <c r="A5758">
        <v>3100425</v>
      </c>
      <c r="B5758" t="s">
        <v>6954</v>
      </c>
      <c r="C5758" t="s">
        <v>1882</v>
      </c>
      <c r="D5758" t="s">
        <v>1957</v>
      </c>
      <c r="E5758" t="s">
        <v>1958</v>
      </c>
      <c r="F5758" t="s">
        <v>1959</v>
      </c>
      <c r="G5758">
        <v>20</v>
      </c>
      <c r="H5758" t="s">
        <v>1986</v>
      </c>
      <c r="I5758" t="s">
        <v>1987</v>
      </c>
      <c r="M5758" t="s">
        <v>1956</v>
      </c>
      <c r="N5758" t="s">
        <v>1962</v>
      </c>
      <c r="O5758">
        <v>1</v>
      </c>
      <c r="P5758" t="s">
        <v>1963</v>
      </c>
      <c r="Q5758" s="29">
        <v>1</v>
      </c>
      <c r="R5758" s="29">
        <v>42155</v>
      </c>
      <c r="S5758">
        <v>31004253</v>
      </c>
      <c r="T5758" t="s">
        <v>6954</v>
      </c>
    </row>
    <row r="5759" spans="1:20" x14ac:dyDescent="0.25">
      <c r="A5759">
        <v>3100425</v>
      </c>
      <c r="B5759" t="s">
        <v>6954</v>
      </c>
      <c r="C5759" t="s">
        <v>1882</v>
      </c>
      <c r="D5759" t="s">
        <v>1957</v>
      </c>
      <c r="E5759" t="s">
        <v>1958</v>
      </c>
      <c r="F5759" t="s">
        <v>1959</v>
      </c>
      <c r="G5759">
        <v>20</v>
      </c>
      <c r="H5759" t="s">
        <v>1986</v>
      </c>
      <c r="I5759" t="s">
        <v>1987</v>
      </c>
      <c r="M5759" t="s">
        <v>1956</v>
      </c>
      <c r="N5759" t="s">
        <v>1962</v>
      </c>
      <c r="O5759">
        <v>2</v>
      </c>
      <c r="P5759" t="s">
        <v>1989</v>
      </c>
      <c r="Q5759" s="29">
        <v>39857</v>
      </c>
      <c r="S5759">
        <v>31004253</v>
      </c>
      <c r="T5759" t="s">
        <v>6954</v>
      </c>
    </row>
    <row r="5760" spans="1:20" x14ac:dyDescent="0.25">
      <c r="A5760">
        <v>3100426</v>
      </c>
      <c r="B5760" t="s">
        <v>6955</v>
      </c>
      <c r="C5760" t="s">
        <v>1882</v>
      </c>
      <c r="D5760" t="s">
        <v>1957</v>
      </c>
      <c r="E5760" t="s">
        <v>1958</v>
      </c>
      <c r="F5760" t="s">
        <v>1959</v>
      </c>
      <c r="G5760">
        <v>20</v>
      </c>
      <c r="H5760" t="s">
        <v>1986</v>
      </c>
      <c r="I5760" t="s">
        <v>1987</v>
      </c>
      <c r="M5760" t="s">
        <v>1956</v>
      </c>
      <c r="N5760" t="s">
        <v>1962</v>
      </c>
      <c r="O5760">
        <v>1</v>
      </c>
      <c r="P5760" t="s">
        <v>1963</v>
      </c>
      <c r="Q5760" s="29">
        <v>1</v>
      </c>
      <c r="R5760" s="29">
        <v>42155</v>
      </c>
      <c r="S5760">
        <v>31004261</v>
      </c>
      <c r="T5760" t="s">
        <v>6955</v>
      </c>
    </row>
    <row r="5761" spans="1:20" x14ac:dyDescent="0.25">
      <c r="A5761">
        <v>3100426</v>
      </c>
      <c r="B5761" t="s">
        <v>6955</v>
      </c>
      <c r="C5761" t="s">
        <v>1882</v>
      </c>
      <c r="D5761" t="s">
        <v>1957</v>
      </c>
      <c r="E5761" t="s">
        <v>1958</v>
      </c>
      <c r="F5761" t="s">
        <v>1959</v>
      </c>
      <c r="G5761">
        <v>20</v>
      </c>
      <c r="H5761" t="s">
        <v>1986</v>
      </c>
      <c r="I5761" t="s">
        <v>1987</v>
      </c>
      <c r="M5761" t="s">
        <v>1956</v>
      </c>
      <c r="N5761" t="s">
        <v>1962</v>
      </c>
      <c r="O5761">
        <v>2</v>
      </c>
      <c r="P5761" t="s">
        <v>1989</v>
      </c>
      <c r="Q5761" s="29">
        <v>39857</v>
      </c>
      <c r="S5761">
        <v>31004261</v>
      </c>
      <c r="T5761" t="s">
        <v>6955</v>
      </c>
    </row>
    <row r="5762" spans="1:20" x14ac:dyDescent="0.25">
      <c r="A5762">
        <v>3100427</v>
      </c>
      <c r="B5762" t="s">
        <v>6956</v>
      </c>
      <c r="C5762" t="s">
        <v>1882</v>
      </c>
      <c r="D5762" t="s">
        <v>1957</v>
      </c>
      <c r="E5762" t="s">
        <v>1958</v>
      </c>
      <c r="F5762" t="s">
        <v>1959</v>
      </c>
      <c r="G5762">
        <v>1</v>
      </c>
      <c r="H5762" t="s">
        <v>1986</v>
      </c>
      <c r="I5762" t="s">
        <v>1987</v>
      </c>
      <c r="M5762" t="s">
        <v>1956</v>
      </c>
      <c r="N5762" t="s">
        <v>1962</v>
      </c>
      <c r="O5762">
        <v>2</v>
      </c>
      <c r="P5762" t="s">
        <v>1989</v>
      </c>
      <c r="Q5762" s="29">
        <v>39857</v>
      </c>
      <c r="S5762">
        <v>31004270</v>
      </c>
      <c r="T5762" t="s">
        <v>6957</v>
      </c>
    </row>
    <row r="5763" spans="1:20" x14ac:dyDescent="0.25">
      <c r="A5763">
        <v>3100427</v>
      </c>
      <c r="B5763" t="s">
        <v>6956</v>
      </c>
      <c r="C5763" t="s">
        <v>1882</v>
      </c>
      <c r="D5763" t="s">
        <v>1957</v>
      </c>
      <c r="E5763" t="s">
        <v>1958</v>
      </c>
      <c r="F5763" t="s">
        <v>1959</v>
      </c>
      <c r="G5763">
        <v>1</v>
      </c>
      <c r="H5763" t="s">
        <v>1986</v>
      </c>
      <c r="I5763" t="s">
        <v>1987</v>
      </c>
      <c r="M5763" t="s">
        <v>1956</v>
      </c>
      <c r="N5763" t="s">
        <v>1962</v>
      </c>
      <c r="O5763">
        <v>1</v>
      </c>
      <c r="P5763" t="s">
        <v>1963</v>
      </c>
      <c r="Q5763" s="29">
        <v>1</v>
      </c>
      <c r="R5763" s="29">
        <v>42155</v>
      </c>
      <c r="S5763">
        <v>31004270</v>
      </c>
      <c r="T5763" t="s">
        <v>6957</v>
      </c>
    </row>
    <row r="5764" spans="1:20" x14ac:dyDescent="0.25">
      <c r="A5764">
        <v>3100428</v>
      </c>
      <c r="B5764" t="s">
        <v>6958</v>
      </c>
      <c r="C5764" t="s">
        <v>1882</v>
      </c>
      <c r="D5764" t="s">
        <v>1957</v>
      </c>
      <c r="E5764" t="s">
        <v>1958</v>
      </c>
      <c r="F5764" t="s">
        <v>1959</v>
      </c>
      <c r="G5764">
        <v>1</v>
      </c>
      <c r="H5764" t="s">
        <v>1986</v>
      </c>
      <c r="I5764" t="s">
        <v>1987</v>
      </c>
      <c r="M5764" t="s">
        <v>1956</v>
      </c>
      <c r="N5764" t="s">
        <v>1962</v>
      </c>
      <c r="O5764">
        <v>1</v>
      </c>
      <c r="P5764" t="s">
        <v>1963</v>
      </c>
      <c r="Q5764" s="29">
        <v>1</v>
      </c>
      <c r="R5764" s="29">
        <v>42155</v>
      </c>
      <c r="S5764">
        <v>31004288</v>
      </c>
      <c r="T5764" t="s">
        <v>6958</v>
      </c>
    </row>
    <row r="5765" spans="1:20" x14ac:dyDescent="0.25">
      <c r="A5765">
        <v>3100428</v>
      </c>
      <c r="B5765" t="s">
        <v>6958</v>
      </c>
      <c r="C5765" t="s">
        <v>1882</v>
      </c>
      <c r="D5765" t="s">
        <v>1957</v>
      </c>
      <c r="E5765" t="s">
        <v>1958</v>
      </c>
      <c r="F5765" t="s">
        <v>1959</v>
      </c>
      <c r="G5765">
        <v>1</v>
      </c>
      <c r="H5765" t="s">
        <v>1986</v>
      </c>
      <c r="I5765" t="s">
        <v>1987</v>
      </c>
      <c r="M5765" t="s">
        <v>1956</v>
      </c>
      <c r="N5765" t="s">
        <v>1962</v>
      </c>
      <c r="O5765">
        <v>2</v>
      </c>
      <c r="P5765" t="s">
        <v>1989</v>
      </c>
      <c r="Q5765" s="29">
        <v>39857</v>
      </c>
      <c r="S5765">
        <v>31004288</v>
      </c>
      <c r="T5765" t="s">
        <v>6958</v>
      </c>
    </row>
    <row r="5766" spans="1:20" x14ac:dyDescent="0.25">
      <c r="A5766">
        <v>3100429</v>
      </c>
      <c r="B5766" t="s">
        <v>6959</v>
      </c>
      <c r="C5766" t="s">
        <v>1882</v>
      </c>
      <c r="D5766" t="s">
        <v>1957</v>
      </c>
      <c r="E5766" t="s">
        <v>1958</v>
      </c>
      <c r="F5766" t="s">
        <v>1959</v>
      </c>
      <c r="G5766">
        <v>20</v>
      </c>
      <c r="H5766" t="s">
        <v>1986</v>
      </c>
      <c r="I5766" t="s">
        <v>1987</v>
      </c>
      <c r="M5766" t="s">
        <v>1956</v>
      </c>
      <c r="N5766" t="s">
        <v>1962</v>
      </c>
      <c r="O5766">
        <v>1</v>
      </c>
      <c r="P5766" t="s">
        <v>1963</v>
      </c>
      <c r="Q5766" s="29">
        <v>1</v>
      </c>
      <c r="R5766" s="29">
        <v>42155</v>
      </c>
      <c r="S5766">
        <v>31004296</v>
      </c>
      <c r="T5766" t="s">
        <v>6959</v>
      </c>
    </row>
    <row r="5767" spans="1:20" x14ac:dyDescent="0.25">
      <c r="A5767">
        <v>3100430</v>
      </c>
      <c r="B5767" t="s">
        <v>6960</v>
      </c>
      <c r="C5767" t="s">
        <v>1882</v>
      </c>
      <c r="D5767" t="s">
        <v>1957</v>
      </c>
      <c r="E5767" t="s">
        <v>1958</v>
      </c>
      <c r="F5767" t="s">
        <v>1959</v>
      </c>
      <c r="G5767">
        <v>20</v>
      </c>
      <c r="H5767" t="s">
        <v>1986</v>
      </c>
      <c r="I5767" t="s">
        <v>1987</v>
      </c>
      <c r="M5767" t="s">
        <v>1956</v>
      </c>
      <c r="N5767" t="s">
        <v>1962</v>
      </c>
      <c r="O5767">
        <v>2</v>
      </c>
      <c r="P5767" t="s">
        <v>1989</v>
      </c>
      <c r="Q5767" s="29">
        <v>39857</v>
      </c>
      <c r="S5767">
        <v>31004300</v>
      </c>
      <c r="T5767" t="s">
        <v>6961</v>
      </c>
    </row>
    <row r="5768" spans="1:20" x14ac:dyDescent="0.25">
      <c r="A5768">
        <v>3100430</v>
      </c>
      <c r="B5768" t="s">
        <v>6960</v>
      </c>
      <c r="C5768" t="s">
        <v>1882</v>
      </c>
      <c r="D5768" t="s">
        <v>1957</v>
      </c>
      <c r="E5768" t="s">
        <v>1958</v>
      </c>
      <c r="F5768" t="s">
        <v>1959</v>
      </c>
      <c r="G5768">
        <v>20</v>
      </c>
      <c r="H5768" t="s">
        <v>1986</v>
      </c>
      <c r="I5768" t="s">
        <v>1987</v>
      </c>
      <c r="M5768" t="s">
        <v>1956</v>
      </c>
      <c r="N5768" t="s">
        <v>1962</v>
      </c>
      <c r="O5768">
        <v>1</v>
      </c>
      <c r="P5768" t="s">
        <v>1963</v>
      </c>
      <c r="Q5768" s="29">
        <v>1</v>
      </c>
      <c r="R5768" s="29">
        <v>42155</v>
      </c>
      <c r="S5768">
        <v>31004300</v>
      </c>
      <c r="T5768" t="s">
        <v>6961</v>
      </c>
    </row>
    <row r="5769" spans="1:20" x14ac:dyDescent="0.25">
      <c r="A5769">
        <v>3100431</v>
      </c>
      <c r="B5769" t="s">
        <v>6962</v>
      </c>
      <c r="C5769" t="s">
        <v>1882</v>
      </c>
      <c r="D5769" t="s">
        <v>1957</v>
      </c>
      <c r="E5769" t="s">
        <v>1958</v>
      </c>
      <c r="F5769" t="s">
        <v>1959</v>
      </c>
      <c r="G5769">
        <v>1</v>
      </c>
      <c r="H5769" t="s">
        <v>1986</v>
      </c>
      <c r="I5769" t="s">
        <v>1987</v>
      </c>
      <c r="M5769" t="s">
        <v>1956</v>
      </c>
      <c r="N5769" t="s">
        <v>1962</v>
      </c>
      <c r="O5769">
        <v>1</v>
      </c>
      <c r="P5769" t="s">
        <v>1963</v>
      </c>
      <c r="Q5769" s="29">
        <v>1</v>
      </c>
      <c r="R5769" s="29">
        <v>42155</v>
      </c>
      <c r="S5769">
        <v>31004318</v>
      </c>
      <c r="T5769" t="s">
        <v>6962</v>
      </c>
    </row>
    <row r="5770" spans="1:20" x14ac:dyDescent="0.25">
      <c r="A5770">
        <v>3100431</v>
      </c>
      <c r="B5770" t="s">
        <v>6962</v>
      </c>
      <c r="C5770" t="s">
        <v>1882</v>
      </c>
      <c r="D5770" t="s">
        <v>1957</v>
      </c>
      <c r="E5770" t="s">
        <v>1958</v>
      </c>
      <c r="F5770" t="s">
        <v>1959</v>
      </c>
      <c r="G5770">
        <v>1</v>
      </c>
      <c r="H5770" t="s">
        <v>1986</v>
      </c>
      <c r="I5770" t="s">
        <v>1987</v>
      </c>
      <c r="M5770" t="s">
        <v>1956</v>
      </c>
      <c r="N5770" t="s">
        <v>1962</v>
      </c>
      <c r="O5770">
        <v>2</v>
      </c>
      <c r="P5770" t="s">
        <v>1989</v>
      </c>
      <c r="Q5770" s="29">
        <v>39857</v>
      </c>
      <c r="S5770">
        <v>31004318</v>
      </c>
      <c r="T5770" t="s">
        <v>6962</v>
      </c>
    </row>
    <row r="5771" spans="1:20" x14ac:dyDescent="0.25">
      <c r="A5771">
        <v>3100432</v>
      </c>
      <c r="B5771" t="s">
        <v>6963</v>
      </c>
      <c r="C5771" t="s">
        <v>1882</v>
      </c>
      <c r="D5771" t="s">
        <v>1957</v>
      </c>
      <c r="E5771" t="s">
        <v>1958</v>
      </c>
      <c r="F5771" t="s">
        <v>1959</v>
      </c>
      <c r="G5771">
        <v>20</v>
      </c>
      <c r="H5771" t="s">
        <v>1986</v>
      </c>
      <c r="I5771" t="s">
        <v>1987</v>
      </c>
      <c r="M5771" t="s">
        <v>1956</v>
      </c>
      <c r="N5771" t="s">
        <v>1962</v>
      </c>
      <c r="O5771">
        <v>2</v>
      </c>
      <c r="P5771" t="s">
        <v>1989</v>
      </c>
      <c r="Q5771" s="29">
        <v>39857</v>
      </c>
      <c r="S5771">
        <v>31004326</v>
      </c>
      <c r="T5771" t="s">
        <v>6963</v>
      </c>
    </row>
    <row r="5772" spans="1:20" x14ac:dyDescent="0.25">
      <c r="A5772">
        <v>3100432</v>
      </c>
      <c r="B5772" t="s">
        <v>6963</v>
      </c>
      <c r="C5772" t="s">
        <v>1882</v>
      </c>
      <c r="D5772" t="s">
        <v>1957</v>
      </c>
      <c r="E5772" t="s">
        <v>1958</v>
      </c>
      <c r="F5772" t="s">
        <v>1959</v>
      </c>
      <c r="G5772">
        <v>20</v>
      </c>
      <c r="H5772" t="s">
        <v>1986</v>
      </c>
      <c r="I5772" t="s">
        <v>1987</v>
      </c>
      <c r="M5772" t="s">
        <v>1956</v>
      </c>
      <c r="N5772" t="s">
        <v>1962</v>
      </c>
      <c r="O5772">
        <v>1</v>
      </c>
      <c r="P5772" t="s">
        <v>1963</v>
      </c>
      <c r="Q5772" s="29">
        <v>1</v>
      </c>
      <c r="R5772" s="29">
        <v>42155</v>
      </c>
      <c r="S5772">
        <v>31004326</v>
      </c>
      <c r="T5772" t="s">
        <v>6963</v>
      </c>
    </row>
    <row r="5773" spans="1:20" x14ac:dyDescent="0.25">
      <c r="A5773">
        <v>3100433</v>
      </c>
      <c r="B5773" t="s">
        <v>6964</v>
      </c>
      <c r="C5773" t="s">
        <v>1882</v>
      </c>
      <c r="D5773" t="s">
        <v>1957</v>
      </c>
      <c r="E5773" t="s">
        <v>1958</v>
      </c>
      <c r="F5773" t="s">
        <v>1959</v>
      </c>
      <c r="G5773">
        <v>20</v>
      </c>
      <c r="H5773" t="s">
        <v>1986</v>
      </c>
      <c r="I5773" t="s">
        <v>1987</v>
      </c>
      <c r="J5773" t="s">
        <v>1969</v>
      </c>
      <c r="M5773" t="s">
        <v>1956</v>
      </c>
      <c r="N5773" t="s">
        <v>1962</v>
      </c>
      <c r="O5773">
        <v>1</v>
      </c>
      <c r="P5773" t="s">
        <v>1963</v>
      </c>
      <c r="Q5773" s="29">
        <v>1</v>
      </c>
      <c r="R5773" s="29">
        <v>42155</v>
      </c>
      <c r="S5773">
        <v>31004334</v>
      </c>
      <c r="T5773" t="s">
        <v>6964</v>
      </c>
    </row>
    <row r="5774" spans="1:20" x14ac:dyDescent="0.25">
      <c r="A5774">
        <v>3100433</v>
      </c>
      <c r="B5774" t="s">
        <v>6964</v>
      </c>
      <c r="C5774" t="s">
        <v>1882</v>
      </c>
      <c r="D5774" t="s">
        <v>1957</v>
      </c>
      <c r="E5774" t="s">
        <v>1958</v>
      </c>
      <c r="F5774" t="s">
        <v>1959</v>
      </c>
      <c r="G5774">
        <v>20</v>
      </c>
      <c r="H5774" t="s">
        <v>1986</v>
      </c>
      <c r="I5774" t="s">
        <v>1987</v>
      </c>
      <c r="J5774" t="s">
        <v>1969</v>
      </c>
      <c r="M5774" t="s">
        <v>1956</v>
      </c>
      <c r="N5774" t="s">
        <v>1962</v>
      </c>
      <c r="O5774">
        <v>2</v>
      </c>
      <c r="P5774" t="s">
        <v>1989</v>
      </c>
      <c r="Q5774" s="29">
        <v>39857</v>
      </c>
      <c r="S5774">
        <v>31004334</v>
      </c>
      <c r="T5774" t="s">
        <v>6964</v>
      </c>
    </row>
    <row r="5775" spans="1:20" x14ac:dyDescent="0.25">
      <c r="A5775">
        <v>3100434</v>
      </c>
      <c r="B5775" t="s">
        <v>6965</v>
      </c>
      <c r="C5775" t="s">
        <v>1882</v>
      </c>
      <c r="D5775" t="s">
        <v>1957</v>
      </c>
      <c r="E5775" t="s">
        <v>1958</v>
      </c>
      <c r="F5775" t="s">
        <v>1959</v>
      </c>
      <c r="G5775">
        <v>0</v>
      </c>
      <c r="H5775" t="s">
        <v>1986</v>
      </c>
      <c r="I5775" t="s">
        <v>1987</v>
      </c>
      <c r="J5775" t="s">
        <v>1969</v>
      </c>
      <c r="M5775" t="s">
        <v>1956</v>
      </c>
      <c r="N5775" t="s">
        <v>1962</v>
      </c>
      <c r="O5775">
        <v>1</v>
      </c>
      <c r="P5775" t="s">
        <v>1963</v>
      </c>
      <c r="Q5775" s="29">
        <v>1</v>
      </c>
      <c r="R5775" s="29">
        <v>42155</v>
      </c>
      <c r="S5775">
        <v>31004342</v>
      </c>
      <c r="T5775" t="s">
        <v>6965</v>
      </c>
    </row>
    <row r="5776" spans="1:20" x14ac:dyDescent="0.25">
      <c r="A5776">
        <v>3100434</v>
      </c>
      <c r="B5776" t="s">
        <v>6965</v>
      </c>
      <c r="C5776" t="s">
        <v>1882</v>
      </c>
      <c r="D5776" t="s">
        <v>1957</v>
      </c>
      <c r="E5776" t="s">
        <v>1958</v>
      </c>
      <c r="F5776" t="s">
        <v>1959</v>
      </c>
      <c r="G5776">
        <v>0</v>
      </c>
      <c r="H5776" t="s">
        <v>1986</v>
      </c>
      <c r="I5776" t="s">
        <v>1987</v>
      </c>
      <c r="J5776" t="s">
        <v>1969</v>
      </c>
      <c r="M5776" t="s">
        <v>1956</v>
      </c>
      <c r="N5776" t="s">
        <v>1962</v>
      </c>
      <c r="O5776">
        <v>2</v>
      </c>
      <c r="P5776" t="s">
        <v>1989</v>
      </c>
      <c r="Q5776" s="29">
        <v>39857</v>
      </c>
      <c r="S5776">
        <v>31004342</v>
      </c>
      <c r="T5776" t="s">
        <v>6965</v>
      </c>
    </row>
    <row r="5777" spans="1:20" x14ac:dyDescent="0.25">
      <c r="A5777">
        <v>3100501</v>
      </c>
      <c r="B5777" t="s">
        <v>6966</v>
      </c>
      <c r="C5777" t="s">
        <v>1882</v>
      </c>
      <c r="D5777" t="s">
        <v>1957</v>
      </c>
      <c r="E5777" t="s">
        <v>1958</v>
      </c>
      <c r="F5777" t="s">
        <v>1959</v>
      </c>
      <c r="G5777">
        <v>20</v>
      </c>
      <c r="H5777" t="s">
        <v>1986</v>
      </c>
      <c r="I5777" t="s">
        <v>1987</v>
      </c>
      <c r="J5777" t="s">
        <v>1969</v>
      </c>
      <c r="M5777" t="s">
        <v>1956</v>
      </c>
      <c r="N5777" t="s">
        <v>1962</v>
      </c>
      <c r="O5777">
        <v>2</v>
      </c>
      <c r="P5777" t="s">
        <v>1989</v>
      </c>
      <c r="Q5777" s="29">
        <v>39857</v>
      </c>
      <c r="S5777">
        <v>31005012</v>
      </c>
      <c r="T5777" t="s">
        <v>6967</v>
      </c>
    </row>
    <row r="5778" spans="1:20" x14ac:dyDescent="0.25">
      <c r="A5778">
        <v>3100501</v>
      </c>
      <c r="B5778" t="s">
        <v>6966</v>
      </c>
      <c r="C5778" t="s">
        <v>1882</v>
      </c>
      <c r="D5778" t="s">
        <v>1957</v>
      </c>
      <c r="E5778" t="s">
        <v>1958</v>
      </c>
      <c r="F5778" t="s">
        <v>1959</v>
      </c>
      <c r="G5778">
        <v>20</v>
      </c>
      <c r="H5778" t="s">
        <v>1986</v>
      </c>
      <c r="I5778" t="s">
        <v>1987</v>
      </c>
      <c r="J5778" t="s">
        <v>1969</v>
      </c>
      <c r="M5778" t="s">
        <v>1956</v>
      </c>
      <c r="N5778" t="s">
        <v>1962</v>
      </c>
      <c r="O5778">
        <v>1</v>
      </c>
      <c r="P5778" t="s">
        <v>1963</v>
      </c>
      <c r="Q5778" s="29">
        <v>1</v>
      </c>
      <c r="R5778" s="29">
        <v>42155</v>
      </c>
      <c r="S5778">
        <v>31005012</v>
      </c>
      <c r="T5778" t="s">
        <v>6967</v>
      </c>
    </row>
    <row r="5779" spans="1:20" x14ac:dyDescent="0.25">
      <c r="A5779">
        <v>3100502</v>
      </c>
      <c r="B5779" t="s">
        <v>6968</v>
      </c>
      <c r="C5779" t="s">
        <v>1882</v>
      </c>
      <c r="D5779" t="s">
        <v>1957</v>
      </c>
      <c r="E5779" t="s">
        <v>1958</v>
      </c>
      <c r="F5779" t="s">
        <v>1959</v>
      </c>
      <c r="G5779">
        <v>1</v>
      </c>
      <c r="H5779" t="s">
        <v>1986</v>
      </c>
      <c r="I5779" t="s">
        <v>1987</v>
      </c>
      <c r="M5779" t="s">
        <v>1956</v>
      </c>
      <c r="N5779" t="s">
        <v>1962</v>
      </c>
      <c r="O5779">
        <v>1</v>
      </c>
      <c r="P5779" t="s">
        <v>1963</v>
      </c>
      <c r="Q5779" s="29">
        <v>1</v>
      </c>
      <c r="R5779" s="29">
        <v>42155</v>
      </c>
      <c r="S5779">
        <v>31005020</v>
      </c>
      <c r="T5779" t="s">
        <v>6968</v>
      </c>
    </row>
    <row r="5780" spans="1:20" x14ac:dyDescent="0.25">
      <c r="A5780">
        <v>3100502</v>
      </c>
      <c r="B5780" t="s">
        <v>6968</v>
      </c>
      <c r="C5780" t="s">
        <v>1882</v>
      </c>
      <c r="D5780" t="s">
        <v>1957</v>
      </c>
      <c r="E5780" t="s">
        <v>1958</v>
      </c>
      <c r="F5780" t="s">
        <v>1959</v>
      </c>
      <c r="G5780">
        <v>1</v>
      </c>
      <c r="H5780" t="s">
        <v>1986</v>
      </c>
      <c r="I5780" t="s">
        <v>1987</v>
      </c>
      <c r="M5780" t="s">
        <v>1956</v>
      </c>
      <c r="N5780" t="s">
        <v>1962</v>
      </c>
      <c r="O5780">
        <v>2</v>
      </c>
      <c r="P5780" t="s">
        <v>1989</v>
      </c>
      <c r="Q5780" s="29">
        <v>39857</v>
      </c>
      <c r="S5780">
        <v>31005020</v>
      </c>
      <c r="T5780" t="s">
        <v>6968</v>
      </c>
    </row>
    <row r="5781" spans="1:20" x14ac:dyDescent="0.25">
      <c r="A5781">
        <v>3100503</v>
      </c>
      <c r="B5781" t="s">
        <v>6969</v>
      </c>
      <c r="C5781" t="s">
        <v>1882</v>
      </c>
      <c r="D5781" t="s">
        <v>1957</v>
      </c>
      <c r="E5781" t="s">
        <v>1958</v>
      </c>
      <c r="F5781" t="s">
        <v>1959</v>
      </c>
      <c r="G5781">
        <v>20</v>
      </c>
      <c r="H5781" t="s">
        <v>1986</v>
      </c>
      <c r="I5781" t="s">
        <v>1987</v>
      </c>
      <c r="M5781" t="s">
        <v>1956</v>
      </c>
      <c r="N5781" t="s">
        <v>1962</v>
      </c>
      <c r="O5781">
        <v>1</v>
      </c>
      <c r="P5781" t="s">
        <v>1963</v>
      </c>
      <c r="Q5781" s="29">
        <v>1</v>
      </c>
      <c r="R5781" s="29">
        <v>42155</v>
      </c>
      <c r="S5781">
        <v>31005039</v>
      </c>
      <c r="T5781" t="s">
        <v>6969</v>
      </c>
    </row>
    <row r="5782" spans="1:20" x14ac:dyDescent="0.25">
      <c r="A5782">
        <v>3100503</v>
      </c>
      <c r="B5782" t="s">
        <v>6969</v>
      </c>
      <c r="C5782" t="s">
        <v>1882</v>
      </c>
      <c r="D5782" t="s">
        <v>1957</v>
      </c>
      <c r="E5782" t="s">
        <v>1958</v>
      </c>
      <c r="F5782" t="s">
        <v>1959</v>
      </c>
      <c r="G5782">
        <v>20</v>
      </c>
      <c r="H5782" t="s">
        <v>1986</v>
      </c>
      <c r="I5782" t="s">
        <v>1987</v>
      </c>
      <c r="M5782" t="s">
        <v>1956</v>
      </c>
      <c r="N5782" t="s">
        <v>1962</v>
      </c>
      <c r="O5782">
        <v>2</v>
      </c>
      <c r="P5782" t="s">
        <v>1989</v>
      </c>
      <c r="Q5782" s="29">
        <v>39857</v>
      </c>
      <c r="S5782">
        <v>31005039</v>
      </c>
      <c r="T5782" t="s">
        <v>6969</v>
      </c>
    </row>
    <row r="5783" spans="1:20" x14ac:dyDescent="0.25">
      <c r="A5783">
        <v>3100504</v>
      </c>
      <c r="B5783" t="s">
        <v>6970</v>
      </c>
      <c r="C5783" t="s">
        <v>1882</v>
      </c>
      <c r="D5783" t="s">
        <v>1957</v>
      </c>
      <c r="E5783" t="s">
        <v>1958</v>
      </c>
      <c r="F5783" t="s">
        <v>1959</v>
      </c>
      <c r="G5783">
        <v>1</v>
      </c>
      <c r="H5783" t="s">
        <v>1986</v>
      </c>
      <c r="I5783" t="s">
        <v>1987</v>
      </c>
      <c r="M5783" t="s">
        <v>1956</v>
      </c>
      <c r="N5783" t="s">
        <v>1962</v>
      </c>
      <c r="O5783">
        <v>1</v>
      </c>
      <c r="P5783" t="s">
        <v>1963</v>
      </c>
      <c r="Q5783" s="29">
        <v>1</v>
      </c>
      <c r="R5783" s="29">
        <v>42155</v>
      </c>
      <c r="S5783">
        <v>31005047</v>
      </c>
      <c r="T5783" t="s">
        <v>6970</v>
      </c>
    </row>
    <row r="5784" spans="1:20" x14ac:dyDescent="0.25">
      <c r="A5784">
        <v>3100504</v>
      </c>
      <c r="B5784" t="s">
        <v>6970</v>
      </c>
      <c r="C5784" t="s">
        <v>1882</v>
      </c>
      <c r="D5784" t="s">
        <v>1957</v>
      </c>
      <c r="E5784" t="s">
        <v>1958</v>
      </c>
      <c r="F5784" t="s">
        <v>1959</v>
      </c>
      <c r="G5784">
        <v>1</v>
      </c>
      <c r="H5784" t="s">
        <v>1986</v>
      </c>
      <c r="I5784" t="s">
        <v>1987</v>
      </c>
      <c r="M5784" t="s">
        <v>1956</v>
      </c>
      <c r="N5784" t="s">
        <v>1962</v>
      </c>
      <c r="O5784">
        <v>2</v>
      </c>
      <c r="P5784" t="s">
        <v>1989</v>
      </c>
      <c r="Q5784" s="29">
        <v>39857</v>
      </c>
      <c r="S5784">
        <v>31005047</v>
      </c>
      <c r="T5784" t="s">
        <v>6970</v>
      </c>
    </row>
    <row r="5785" spans="1:20" x14ac:dyDescent="0.25">
      <c r="A5785">
        <v>3100505</v>
      </c>
      <c r="B5785" t="s">
        <v>6971</v>
      </c>
      <c r="C5785" t="s">
        <v>1882</v>
      </c>
      <c r="D5785" t="s">
        <v>1957</v>
      </c>
      <c r="E5785" t="s">
        <v>1958</v>
      </c>
      <c r="F5785" t="s">
        <v>1959</v>
      </c>
      <c r="G5785">
        <v>1</v>
      </c>
      <c r="H5785" t="s">
        <v>1986</v>
      </c>
      <c r="I5785" t="s">
        <v>1987</v>
      </c>
      <c r="M5785" t="s">
        <v>1956</v>
      </c>
      <c r="N5785" t="s">
        <v>1962</v>
      </c>
      <c r="O5785">
        <v>1</v>
      </c>
      <c r="P5785" t="s">
        <v>1963</v>
      </c>
      <c r="Q5785" s="29">
        <v>1</v>
      </c>
      <c r="R5785" s="29">
        <v>42155</v>
      </c>
      <c r="S5785">
        <v>31005055</v>
      </c>
      <c r="T5785" t="s">
        <v>6971</v>
      </c>
    </row>
    <row r="5786" spans="1:20" x14ac:dyDescent="0.25">
      <c r="A5786">
        <v>3100506</v>
      </c>
      <c r="B5786" t="s">
        <v>6972</v>
      </c>
      <c r="C5786" t="s">
        <v>1882</v>
      </c>
      <c r="D5786" t="s">
        <v>1957</v>
      </c>
      <c r="E5786" t="s">
        <v>1958</v>
      </c>
      <c r="F5786" t="s">
        <v>1959</v>
      </c>
      <c r="G5786">
        <v>20</v>
      </c>
      <c r="H5786" t="s">
        <v>1986</v>
      </c>
      <c r="I5786" t="s">
        <v>1987</v>
      </c>
      <c r="M5786" t="s">
        <v>1956</v>
      </c>
      <c r="N5786" t="s">
        <v>1962</v>
      </c>
      <c r="O5786">
        <v>1</v>
      </c>
      <c r="P5786" t="s">
        <v>1963</v>
      </c>
      <c r="Q5786" s="29">
        <v>1</v>
      </c>
      <c r="R5786" s="29">
        <v>42155</v>
      </c>
      <c r="S5786">
        <v>31005063</v>
      </c>
      <c r="T5786" t="s">
        <v>6973</v>
      </c>
    </row>
    <row r="5787" spans="1:20" x14ac:dyDescent="0.25">
      <c r="A5787">
        <v>3100506</v>
      </c>
      <c r="B5787" t="s">
        <v>6972</v>
      </c>
      <c r="C5787" t="s">
        <v>1882</v>
      </c>
      <c r="D5787" t="s">
        <v>1957</v>
      </c>
      <c r="E5787" t="s">
        <v>1958</v>
      </c>
      <c r="F5787" t="s">
        <v>1959</v>
      </c>
      <c r="G5787">
        <v>20</v>
      </c>
      <c r="H5787" t="s">
        <v>1986</v>
      </c>
      <c r="I5787" t="s">
        <v>1987</v>
      </c>
      <c r="M5787" t="s">
        <v>1956</v>
      </c>
      <c r="N5787" t="s">
        <v>1962</v>
      </c>
      <c r="O5787">
        <v>2</v>
      </c>
      <c r="P5787" t="s">
        <v>1989</v>
      </c>
      <c r="Q5787" s="29">
        <v>39857</v>
      </c>
      <c r="S5787">
        <v>31005063</v>
      </c>
      <c r="T5787" t="s">
        <v>6973</v>
      </c>
    </row>
    <row r="5788" spans="1:20" x14ac:dyDescent="0.25">
      <c r="A5788">
        <v>3100507</v>
      </c>
      <c r="B5788" t="s">
        <v>6974</v>
      </c>
      <c r="C5788" t="s">
        <v>1882</v>
      </c>
      <c r="D5788" t="s">
        <v>1957</v>
      </c>
      <c r="E5788" t="s">
        <v>1958</v>
      </c>
      <c r="F5788" t="s">
        <v>1959</v>
      </c>
      <c r="G5788">
        <v>20</v>
      </c>
      <c r="H5788" t="s">
        <v>1986</v>
      </c>
      <c r="I5788" t="s">
        <v>1987</v>
      </c>
      <c r="J5788" t="s">
        <v>1969</v>
      </c>
      <c r="M5788" t="s">
        <v>1956</v>
      </c>
      <c r="N5788" t="s">
        <v>1962</v>
      </c>
      <c r="O5788">
        <v>2</v>
      </c>
      <c r="P5788" t="s">
        <v>1989</v>
      </c>
      <c r="Q5788" s="29">
        <v>39857</v>
      </c>
      <c r="S5788">
        <v>31005071</v>
      </c>
      <c r="T5788" t="s">
        <v>6974</v>
      </c>
    </row>
    <row r="5789" spans="1:20" x14ac:dyDescent="0.25">
      <c r="A5789">
        <v>3100507</v>
      </c>
      <c r="B5789" t="s">
        <v>6974</v>
      </c>
      <c r="C5789" t="s">
        <v>1882</v>
      </c>
      <c r="D5789" t="s">
        <v>1957</v>
      </c>
      <c r="E5789" t="s">
        <v>1958</v>
      </c>
      <c r="F5789" t="s">
        <v>1959</v>
      </c>
      <c r="G5789">
        <v>20</v>
      </c>
      <c r="H5789" t="s">
        <v>1986</v>
      </c>
      <c r="I5789" t="s">
        <v>1987</v>
      </c>
      <c r="J5789" t="s">
        <v>1969</v>
      </c>
      <c r="M5789" t="s">
        <v>1956</v>
      </c>
      <c r="N5789" t="s">
        <v>1962</v>
      </c>
      <c r="O5789">
        <v>1</v>
      </c>
      <c r="P5789" t="s">
        <v>1963</v>
      </c>
      <c r="Q5789" s="29">
        <v>1</v>
      </c>
      <c r="R5789" s="29">
        <v>42155</v>
      </c>
      <c r="S5789">
        <v>31005071</v>
      </c>
      <c r="T5789" t="s">
        <v>6974</v>
      </c>
    </row>
    <row r="5790" spans="1:20" x14ac:dyDescent="0.25">
      <c r="A5790">
        <v>3100508</v>
      </c>
      <c r="B5790" t="s">
        <v>6975</v>
      </c>
      <c r="C5790" t="s">
        <v>1882</v>
      </c>
      <c r="D5790" t="s">
        <v>1957</v>
      </c>
      <c r="E5790" t="s">
        <v>1958</v>
      </c>
      <c r="F5790" t="s">
        <v>1959</v>
      </c>
      <c r="G5790">
        <v>20</v>
      </c>
      <c r="H5790" t="s">
        <v>1986</v>
      </c>
      <c r="I5790" t="s">
        <v>1987</v>
      </c>
      <c r="M5790" t="s">
        <v>1956</v>
      </c>
      <c r="N5790" t="s">
        <v>1962</v>
      </c>
      <c r="O5790">
        <v>1</v>
      </c>
      <c r="P5790" t="s">
        <v>1963</v>
      </c>
      <c r="Q5790" s="29">
        <v>1</v>
      </c>
      <c r="R5790" s="29">
        <v>42155</v>
      </c>
      <c r="S5790">
        <v>31005080</v>
      </c>
      <c r="T5790" t="s">
        <v>6976</v>
      </c>
    </row>
    <row r="5791" spans="1:20" x14ac:dyDescent="0.25">
      <c r="A5791">
        <v>3100508</v>
      </c>
      <c r="B5791" t="s">
        <v>6975</v>
      </c>
      <c r="C5791" t="s">
        <v>1882</v>
      </c>
      <c r="D5791" t="s">
        <v>1957</v>
      </c>
      <c r="E5791" t="s">
        <v>1958</v>
      </c>
      <c r="F5791" t="s">
        <v>1959</v>
      </c>
      <c r="G5791">
        <v>20</v>
      </c>
      <c r="H5791" t="s">
        <v>1986</v>
      </c>
      <c r="I5791" t="s">
        <v>1987</v>
      </c>
      <c r="M5791" t="s">
        <v>1956</v>
      </c>
      <c r="N5791" t="s">
        <v>1962</v>
      </c>
      <c r="O5791">
        <v>2</v>
      </c>
      <c r="P5791" t="s">
        <v>1989</v>
      </c>
      <c r="Q5791" s="29">
        <v>39857</v>
      </c>
      <c r="S5791">
        <v>31005080</v>
      </c>
      <c r="T5791" t="s">
        <v>6976</v>
      </c>
    </row>
    <row r="5792" spans="1:20" x14ac:dyDescent="0.25">
      <c r="A5792">
        <v>3100509</v>
      </c>
      <c r="B5792" t="s">
        <v>6977</v>
      </c>
      <c r="C5792" t="s">
        <v>1882</v>
      </c>
      <c r="D5792" t="s">
        <v>1957</v>
      </c>
      <c r="E5792" t="s">
        <v>1958</v>
      </c>
      <c r="F5792" t="s">
        <v>1959</v>
      </c>
      <c r="G5792">
        <v>1</v>
      </c>
      <c r="H5792" t="s">
        <v>1986</v>
      </c>
      <c r="I5792" t="s">
        <v>1987</v>
      </c>
      <c r="M5792" t="s">
        <v>1956</v>
      </c>
      <c r="N5792" t="s">
        <v>1962</v>
      </c>
      <c r="O5792">
        <v>2</v>
      </c>
      <c r="P5792" t="s">
        <v>1989</v>
      </c>
      <c r="Q5792" s="29">
        <v>39857</v>
      </c>
      <c r="S5792">
        <v>31005098</v>
      </c>
      <c r="T5792" t="s">
        <v>6977</v>
      </c>
    </row>
    <row r="5793" spans="1:20" x14ac:dyDescent="0.25">
      <c r="A5793">
        <v>3100509</v>
      </c>
      <c r="B5793" t="s">
        <v>6977</v>
      </c>
      <c r="C5793" t="s">
        <v>1882</v>
      </c>
      <c r="D5793" t="s">
        <v>1957</v>
      </c>
      <c r="E5793" t="s">
        <v>1958</v>
      </c>
      <c r="F5793" t="s">
        <v>1959</v>
      </c>
      <c r="G5793">
        <v>1</v>
      </c>
      <c r="H5793" t="s">
        <v>1986</v>
      </c>
      <c r="I5793" t="s">
        <v>1987</v>
      </c>
      <c r="M5793" t="s">
        <v>1956</v>
      </c>
      <c r="N5793" t="s">
        <v>1962</v>
      </c>
      <c r="O5793">
        <v>1</v>
      </c>
      <c r="P5793" t="s">
        <v>1963</v>
      </c>
      <c r="Q5793" s="29">
        <v>1</v>
      </c>
      <c r="R5793" s="29">
        <v>42155</v>
      </c>
      <c r="S5793">
        <v>31005098</v>
      </c>
      <c r="T5793" t="s">
        <v>6977</v>
      </c>
    </row>
    <row r="5794" spans="1:20" x14ac:dyDescent="0.25">
      <c r="A5794">
        <v>3100510</v>
      </c>
      <c r="B5794" t="s">
        <v>6978</v>
      </c>
      <c r="C5794" t="s">
        <v>1882</v>
      </c>
      <c r="D5794" t="s">
        <v>1957</v>
      </c>
      <c r="E5794" t="s">
        <v>1958</v>
      </c>
      <c r="F5794" t="s">
        <v>1959</v>
      </c>
      <c r="G5794">
        <v>1</v>
      </c>
      <c r="H5794" t="s">
        <v>1986</v>
      </c>
      <c r="I5794" t="s">
        <v>1987</v>
      </c>
      <c r="M5794" t="s">
        <v>1956</v>
      </c>
      <c r="N5794" t="s">
        <v>1962</v>
      </c>
      <c r="O5794">
        <v>2</v>
      </c>
      <c r="P5794" t="s">
        <v>1989</v>
      </c>
      <c r="Q5794" s="29">
        <v>39857</v>
      </c>
      <c r="S5794">
        <v>31005101</v>
      </c>
      <c r="T5794" t="s">
        <v>6978</v>
      </c>
    </row>
    <row r="5795" spans="1:20" x14ac:dyDescent="0.25">
      <c r="A5795">
        <v>3100510</v>
      </c>
      <c r="B5795" t="s">
        <v>6978</v>
      </c>
      <c r="C5795" t="s">
        <v>1882</v>
      </c>
      <c r="D5795" t="s">
        <v>1957</v>
      </c>
      <c r="E5795" t="s">
        <v>1958</v>
      </c>
      <c r="F5795" t="s">
        <v>1959</v>
      </c>
      <c r="G5795">
        <v>1</v>
      </c>
      <c r="H5795" t="s">
        <v>1986</v>
      </c>
      <c r="I5795" t="s">
        <v>1987</v>
      </c>
      <c r="M5795" t="s">
        <v>1956</v>
      </c>
      <c r="N5795" t="s">
        <v>1962</v>
      </c>
      <c r="O5795">
        <v>1</v>
      </c>
      <c r="P5795" t="s">
        <v>1963</v>
      </c>
      <c r="Q5795" s="29">
        <v>1</v>
      </c>
      <c r="R5795" s="29">
        <v>42155</v>
      </c>
      <c r="S5795">
        <v>31005101</v>
      </c>
      <c r="T5795" t="s">
        <v>6978</v>
      </c>
    </row>
    <row r="5796" spans="1:20" x14ac:dyDescent="0.25">
      <c r="A5796">
        <v>3100511</v>
      </c>
      <c r="B5796" t="s">
        <v>6979</v>
      </c>
      <c r="C5796" t="s">
        <v>1882</v>
      </c>
      <c r="D5796" t="s">
        <v>1957</v>
      </c>
      <c r="E5796" t="s">
        <v>1958</v>
      </c>
      <c r="F5796" t="s">
        <v>1959</v>
      </c>
      <c r="G5796">
        <v>20</v>
      </c>
      <c r="H5796" t="s">
        <v>1986</v>
      </c>
      <c r="I5796" t="s">
        <v>1987</v>
      </c>
      <c r="M5796" t="s">
        <v>1956</v>
      </c>
      <c r="N5796" t="s">
        <v>1962</v>
      </c>
      <c r="O5796">
        <v>2</v>
      </c>
      <c r="P5796" t="s">
        <v>1989</v>
      </c>
      <c r="Q5796" s="29">
        <v>39857</v>
      </c>
      <c r="S5796">
        <v>31005110</v>
      </c>
      <c r="T5796" t="s">
        <v>6979</v>
      </c>
    </row>
    <row r="5797" spans="1:20" x14ac:dyDescent="0.25">
      <c r="A5797">
        <v>3100511</v>
      </c>
      <c r="B5797" t="s">
        <v>6979</v>
      </c>
      <c r="C5797" t="s">
        <v>1882</v>
      </c>
      <c r="D5797" t="s">
        <v>1957</v>
      </c>
      <c r="E5797" t="s">
        <v>1958</v>
      </c>
      <c r="F5797" t="s">
        <v>1959</v>
      </c>
      <c r="G5797">
        <v>20</v>
      </c>
      <c r="H5797" t="s">
        <v>1986</v>
      </c>
      <c r="I5797" t="s">
        <v>1987</v>
      </c>
      <c r="M5797" t="s">
        <v>1956</v>
      </c>
      <c r="N5797" t="s">
        <v>1962</v>
      </c>
      <c r="O5797">
        <v>1</v>
      </c>
      <c r="P5797" t="s">
        <v>1963</v>
      </c>
      <c r="Q5797" s="29">
        <v>1</v>
      </c>
      <c r="R5797" s="29">
        <v>42155</v>
      </c>
      <c r="S5797">
        <v>31005110</v>
      </c>
      <c r="T5797" t="s">
        <v>6979</v>
      </c>
    </row>
    <row r="5798" spans="1:20" x14ac:dyDescent="0.25">
      <c r="A5798">
        <v>3100512</v>
      </c>
      <c r="B5798" t="s">
        <v>6980</v>
      </c>
      <c r="C5798" t="s">
        <v>1882</v>
      </c>
      <c r="D5798" t="s">
        <v>1957</v>
      </c>
      <c r="E5798" t="s">
        <v>1958</v>
      </c>
      <c r="F5798" t="s">
        <v>1959</v>
      </c>
      <c r="G5798">
        <v>20</v>
      </c>
      <c r="H5798" t="s">
        <v>1986</v>
      </c>
      <c r="I5798" t="s">
        <v>1987</v>
      </c>
      <c r="M5798" t="s">
        <v>1956</v>
      </c>
      <c r="N5798" t="s">
        <v>1962</v>
      </c>
      <c r="O5798">
        <v>1</v>
      </c>
      <c r="P5798" t="s">
        <v>1963</v>
      </c>
      <c r="Q5798" s="29">
        <v>1</v>
      </c>
      <c r="R5798" s="29">
        <v>42155</v>
      </c>
      <c r="S5798">
        <v>31005128</v>
      </c>
      <c r="T5798" t="s">
        <v>6980</v>
      </c>
    </row>
    <row r="5799" spans="1:20" x14ac:dyDescent="0.25">
      <c r="A5799">
        <v>3100512</v>
      </c>
      <c r="B5799" t="s">
        <v>6980</v>
      </c>
      <c r="C5799" t="s">
        <v>1882</v>
      </c>
      <c r="D5799" t="s">
        <v>1957</v>
      </c>
      <c r="E5799" t="s">
        <v>1958</v>
      </c>
      <c r="F5799" t="s">
        <v>1959</v>
      </c>
      <c r="G5799">
        <v>20</v>
      </c>
      <c r="H5799" t="s">
        <v>1986</v>
      </c>
      <c r="I5799" t="s">
        <v>1987</v>
      </c>
      <c r="M5799" t="s">
        <v>1956</v>
      </c>
      <c r="N5799" t="s">
        <v>1962</v>
      </c>
      <c r="O5799">
        <v>2</v>
      </c>
      <c r="P5799" t="s">
        <v>1989</v>
      </c>
      <c r="Q5799" s="29">
        <v>39857</v>
      </c>
      <c r="S5799">
        <v>31005128</v>
      </c>
      <c r="T5799" t="s">
        <v>6980</v>
      </c>
    </row>
    <row r="5800" spans="1:20" x14ac:dyDescent="0.25">
      <c r="A5800">
        <v>3100513</v>
      </c>
      <c r="B5800" t="s">
        <v>6981</v>
      </c>
      <c r="C5800" t="s">
        <v>1882</v>
      </c>
      <c r="D5800" t="s">
        <v>1957</v>
      </c>
      <c r="E5800" t="s">
        <v>1958</v>
      </c>
      <c r="F5800" t="s">
        <v>1959</v>
      </c>
      <c r="G5800">
        <v>20</v>
      </c>
      <c r="H5800" t="s">
        <v>1986</v>
      </c>
      <c r="I5800" t="s">
        <v>1987</v>
      </c>
      <c r="M5800" t="s">
        <v>1956</v>
      </c>
      <c r="N5800" t="s">
        <v>1962</v>
      </c>
      <c r="O5800">
        <v>1</v>
      </c>
      <c r="P5800" t="s">
        <v>1963</v>
      </c>
      <c r="Q5800" s="29">
        <v>1</v>
      </c>
      <c r="R5800" s="29">
        <v>42155</v>
      </c>
      <c r="S5800">
        <v>31005136</v>
      </c>
      <c r="T5800" t="s">
        <v>6981</v>
      </c>
    </row>
    <row r="5801" spans="1:20" x14ac:dyDescent="0.25">
      <c r="A5801">
        <v>3100513</v>
      </c>
      <c r="B5801" t="s">
        <v>6981</v>
      </c>
      <c r="C5801" t="s">
        <v>1882</v>
      </c>
      <c r="D5801" t="s">
        <v>1957</v>
      </c>
      <c r="E5801" t="s">
        <v>1958</v>
      </c>
      <c r="F5801" t="s">
        <v>1959</v>
      </c>
      <c r="G5801">
        <v>20</v>
      </c>
      <c r="H5801" t="s">
        <v>1986</v>
      </c>
      <c r="I5801" t="s">
        <v>1987</v>
      </c>
      <c r="M5801" t="s">
        <v>1956</v>
      </c>
      <c r="N5801" t="s">
        <v>1962</v>
      </c>
      <c r="O5801">
        <v>2</v>
      </c>
      <c r="P5801" t="s">
        <v>1989</v>
      </c>
      <c r="Q5801" s="29">
        <v>39857</v>
      </c>
      <c r="S5801">
        <v>31005136</v>
      </c>
      <c r="T5801" t="s">
        <v>6981</v>
      </c>
    </row>
    <row r="5802" spans="1:20" x14ac:dyDescent="0.25">
      <c r="A5802">
        <v>3100514</v>
      </c>
      <c r="B5802" t="s">
        <v>6982</v>
      </c>
      <c r="C5802" t="s">
        <v>1882</v>
      </c>
      <c r="D5802" t="s">
        <v>1957</v>
      </c>
      <c r="E5802" t="s">
        <v>1958</v>
      </c>
      <c r="F5802" t="s">
        <v>1959</v>
      </c>
      <c r="G5802">
        <v>20</v>
      </c>
      <c r="H5802" t="s">
        <v>1986</v>
      </c>
      <c r="I5802" t="s">
        <v>1987</v>
      </c>
      <c r="M5802" t="s">
        <v>1956</v>
      </c>
      <c r="N5802" t="s">
        <v>1962</v>
      </c>
      <c r="O5802">
        <v>2</v>
      </c>
      <c r="P5802" t="s">
        <v>1989</v>
      </c>
      <c r="Q5802" s="29">
        <v>39857</v>
      </c>
      <c r="S5802">
        <v>31005144</v>
      </c>
      <c r="T5802" t="s">
        <v>6982</v>
      </c>
    </row>
    <row r="5803" spans="1:20" x14ac:dyDescent="0.25">
      <c r="A5803">
        <v>3100514</v>
      </c>
      <c r="B5803" t="s">
        <v>6982</v>
      </c>
      <c r="C5803" t="s">
        <v>1882</v>
      </c>
      <c r="D5803" t="s">
        <v>1957</v>
      </c>
      <c r="E5803" t="s">
        <v>1958</v>
      </c>
      <c r="F5803" t="s">
        <v>1959</v>
      </c>
      <c r="G5803">
        <v>20</v>
      </c>
      <c r="H5803" t="s">
        <v>1986</v>
      </c>
      <c r="I5803" t="s">
        <v>1987</v>
      </c>
      <c r="M5803" t="s">
        <v>1956</v>
      </c>
      <c r="N5803" t="s">
        <v>1962</v>
      </c>
      <c r="O5803">
        <v>1</v>
      </c>
      <c r="P5803" t="s">
        <v>1963</v>
      </c>
      <c r="Q5803" s="29">
        <v>1</v>
      </c>
      <c r="R5803" s="29">
        <v>42155</v>
      </c>
      <c r="S5803">
        <v>31005144</v>
      </c>
      <c r="T5803" t="s">
        <v>6982</v>
      </c>
    </row>
    <row r="5804" spans="1:20" x14ac:dyDescent="0.25">
      <c r="A5804">
        <v>3100515</v>
      </c>
      <c r="B5804" t="s">
        <v>6983</v>
      </c>
      <c r="C5804" t="s">
        <v>1882</v>
      </c>
      <c r="D5804" t="s">
        <v>1957</v>
      </c>
      <c r="E5804" t="s">
        <v>1958</v>
      </c>
      <c r="F5804" t="s">
        <v>1959</v>
      </c>
      <c r="G5804">
        <v>20</v>
      </c>
      <c r="H5804" t="s">
        <v>1986</v>
      </c>
      <c r="I5804" t="s">
        <v>1987</v>
      </c>
      <c r="M5804" t="s">
        <v>1956</v>
      </c>
      <c r="N5804" t="s">
        <v>1962</v>
      </c>
      <c r="O5804">
        <v>2</v>
      </c>
      <c r="P5804" t="s">
        <v>1989</v>
      </c>
      <c r="Q5804" s="29">
        <v>39857</v>
      </c>
      <c r="S5804">
        <v>31005152</v>
      </c>
      <c r="T5804" t="s">
        <v>6984</v>
      </c>
    </row>
    <row r="5805" spans="1:20" x14ac:dyDescent="0.25">
      <c r="A5805">
        <v>3100515</v>
      </c>
      <c r="B5805" t="s">
        <v>6983</v>
      </c>
      <c r="C5805" t="s">
        <v>1882</v>
      </c>
      <c r="D5805" t="s">
        <v>1957</v>
      </c>
      <c r="E5805" t="s">
        <v>1958</v>
      </c>
      <c r="F5805" t="s">
        <v>1959</v>
      </c>
      <c r="G5805">
        <v>20</v>
      </c>
      <c r="H5805" t="s">
        <v>1986</v>
      </c>
      <c r="I5805" t="s">
        <v>1987</v>
      </c>
      <c r="M5805" t="s">
        <v>1956</v>
      </c>
      <c r="N5805" t="s">
        <v>1962</v>
      </c>
      <c r="O5805">
        <v>1</v>
      </c>
      <c r="P5805" t="s">
        <v>1963</v>
      </c>
      <c r="Q5805" s="29">
        <v>1</v>
      </c>
      <c r="R5805" s="29">
        <v>42155</v>
      </c>
      <c r="S5805">
        <v>31005152</v>
      </c>
      <c r="T5805" t="s">
        <v>6984</v>
      </c>
    </row>
    <row r="5806" spans="1:20" x14ac:dyDescent="0.25">
      <c r="A5806">
        <v>3100516</v>
      </c>
      <c r="B5806" t="s">
        <v>6985</v>
      </c>
      <c r="C5806" t="s">
        <v>1882</v>
      </c>
      <c r="D5806" t="s">
        <v>1957</v>
      </c>
      <c r="E5806" t="s">
        <v>1958</v>
      </c>
      <c r="F5806" t="s">
        <v>1959</v>
      </c>
      <c r="G5806">
        <v>20</v>
      </c>
      <c r="H5806" t="s">
        <v>1986</v>
      </c>
      <c r="I5806" t="s">
        <v>1987</v>
      </c>
      <c r="M5806" t="s">
        <v>1956</v>
      </c>
      <c r="N5806" t="s">
        <v>1962</v>
      </c>
      <c r="O5806">
        <v>2</v>
      </c>
      <c r="P5806" t="s">
        <v>1989</v>
      </c>
      <c r="Q5806" s="29">
        <v>39857</v>
      </c>
      <c r="S5806">
        <v>31005160</v>
      </c>
      <c r="T5806" t="s">
        <v>6985</v>
      </c>
    </row>
    <row r="5807" spans="1:20" x14ac:dyDescent="0.25">
      <c r="A5807">
        <v>3100516</v>
      </c>
      <c r="B5807" t="s">
        <v>6985</v>
      </c>
      <c r="C5807" t="s">
        <v>1882</v>
      </c>
      <c r="D5807" t="s">
        <v>1957</v>
      </c>
      <c r="E5807" t="s">
        <v>1958</v>
      </c>
      <c r="F5807" t="s">
        <v>1959</v>
      </c>
      <c r="G5807">
        <v>20</v>
      </c>
      <c r="H5807" t="s">
        <v>1986</v>
      </c>
      <c r="I5807" t="s">
        <v>1987</v>
      </c>
      <c r="M5807" t="s">
        <v>1956</v>
      </c>
      <c r="N5807" t="s">
        <v>1962</v>
      </c>
      <c r="O5807">
        <v>1</v>
      </c>
      <c r="P5807" t="s">
        <v>1963</v>
      </c>
      <c r="Q5807" s="29">
        <v>1</v>
      </c>
      <c r="R5807" s="29">
        <v>42155</v>
      </c>
      <c r="S5807">
        <v>31005160</v>
      </c>
      <c r="T5807" t="s">
        <v>6985</v>
      </c>
    </row>
    <row r="5808" spans="1:20" x14ac:dyDescent="0.25">
      <c r="A5808">
        <v>3100517</v>
      </c>
      <c r="B5808" t="s">
        <v>6986</v>
      </c>
      <c r="C5808" t="s">
        <v>1882</v>
      </c>
      <c r="D5808" t="s">
        <v>1957</v>
      </c>
      <c r="E5808" t="s">
        <v>1958</v>
      </c>
      <c r="F5808" t="s">
        <v>1959</v>
      </c>
      <c r="G5808">
        <v>20</v>
      </c>
      <c r="H5808" t="s">
        <v>1986</v>
      </c>
      <c r="I5808" t="s">
        <v>1987</v>
      </c>
      <c r="M5808" t="s">
        <v>1956</v>
      </c>
      <c r="N5808" t="s">
        <v>1962</v>
      </c>
      <c r="O5808">
        <v>2</v>
      </c>
      <c r="P5808" t="s">
        <v>1989</v>
      </c>
      <c r="Q5808" s="29">
        <v>39857</v>
      </c>
      <c r="S5808">
        <v>31005179</v>
      </c>
      <c r="T5808" t="s">
        <v>6986</v>
      </c>
    </row>
    <row r="5809" spans="1:20" x14ac:dyDescent="0.25">
      <c r="A5809">
        <v>3100517</v>
      </c>
      <c r="B5809" t="s">
        <v>6986</v>
      </c>
      <c r="C5809" t="s">
        <v>1882</v>
      </c>
      <c r="D5809" t="s">
        <v>1957</v>
      </c>
      <c r="E5809" t="s">
        <v>1958</v>
      </c>
      <c r="F5809" t="s">
        <v>1959</v>
      </c>
      <c r="G5809">
        <v>20</v>
      </c>
      <c r="H5809" t="s">
        <v>1986</v>
      </c>
      <c r="I5809" t="s">
        <v>1987</v>
      </c>
      <c r="M5809" t="s">
        <v>1956</v>
      </c>
      <c r="N5809" t="s">
        <v>1962</v>
      </c>
      <c r="O5809">
        <v>1</v>
      </c>
      <c r="P5809" t="s">
        <v>1963</v>
      </c>
      <c r="Q5809" s="29">
        <v>1</v>
      </c>
      <c r="R5809" s="29">
        <v>42155</v>
      </c>
      <c r="S5809">
        <v>31005179</v>
      </c>
      <c r="T5809" t="s">
        <v>6986</v>
      </c>
    </row>
    <row r="5810" spans="1:20" x14ac:dyDescent="0.25">
      <c r="A5810">
        <v>3100518</v>
      </c>
      <c r="B5810" t="s">
        <v>6987</v>
      </c>
      <c r="C5810" t="s">
        <v>1882</v>
      </c>
      <c r="D5810" t="s">
        <v>1957</v>
      </c>
      <c r="E5810" t="s">
        <v>1958</v>
      </c>
      <c r="F5810" t="s">
        <v>1959</v>
      </c>
      <c r="G5810">
        <v>20</v>
      </c>
      <c r="H5810" t="s">
        <v>1986</v>
      </c>
      <c r="I5810" t="s">
        <v>1987</v>
      </c>
      <c r="M5810" t="s">
        <v>1956</v>
      </c>
      <c r="N5810" t="s">
        <v>1962</v>
      </c>
      <c r="O5810">
        <v>2</v>
      </c>
      <c r="P5810" t="s">
        <v>1989</v>
      </c>
      <c r="Q5810" s="29">
        <v>39857</v>
      </c>
      <c r="S5810">
        <v>31005187</v>
      </c>
      <c r="T5810" t="s">
        <v>6988</v>
      </c>
    </row>
    <row r="5811" spans="1:20" x14ac:dyDescent="0.25">
      <c r="A5811">
        <v>3100518</v>
      </c>
      <c r="B5811" t="s">
        <v>6987</v>
      </c>
      <c r="C5811" t="s">
        <v>1882</v>
      </c>
      <c r="D5811" t="s">
        <v>1957</v>
      </c>
      <c r="E5811" t="s">
        <v>1958</v>
      </c>
      <c r="F5811" t="s">
        <v>1959</v>
      </c>
      <c r="G5811">
        <v>20</v>
      </c>
      <c r="H5811" t="s">
        <v>1986</v>
      </c>
      <c r="I5811" t="s">
        <v>1987</v>
      </c>
      <c r="M5811" t="s">
        <v>1956</v>
      </c>
      <c r="N5811" t="s">
        <v>1962</v>
      </c>
      <c r="O5811">
        <v>1</v>
      </c>
      <c r="P5811" t="s">
        <v>1963</v>
      </c>
      <c r="Q5811" s="29">
        <v>1</v>
      </c>
      <c r="R5811" s="29">
        <v>42155</v>
      </c>
      <c r="S5811">
        <v>31005187</v>
      </c>
      <c r="T5811" t="s">
        <v>6988</v>
      </c>
    </row>
    <row r="5812" spans="1:20" x14ac:dyDescent="0.25">
      <c r="A5812">
        <v>3100519</v>
      </c>
      <c r="B5812" t="s">
        <v>6989</v>
      </c>
      <c r="C5812" t="s">
        <v>1882</v>
      </c>
      <c r="D5812" t="s">
        <v>1957</v>
      </c>
      <c r="E5812" t="s">
        <v>1958</v>
      </c>
      <c r="F5812" t="s">
        <v>1959</v>
      </c>
      <c r="G5812">
        <v>1</v>
      </c>
      <c r="H5812" t="s">
        <v>1986</v>
      </c>
      <c r="I5812" t="s">
        <v>1987</v>
      </c>
      <c r="M5812" t="s">
        <v>1956</v>
      </c>
      <c r="N5812" t="s">
        <v>1962</v>
      </c>
      <c r="O5812">
        <v>1</v>
      </c>
      <c r="P5812" t="s">
        <v>1963</v>
      </c>
      <c r="Q5812" s="29">
        <v>1</v>
      </c>
      <c r="R5812" s="29">
        <v>42155</v>
      </c>
      <c r="S5812">
        <v>31005195</v>
      </c>
      <c r="T5812" t="s">
        <v>6989</v>
      </c>
    </row>
    <row r="5813" spans="1:20" x14ac:dyDescent="0.25">
      <c r="A5813">
        <v>3100519</v>
      </c>
      <c r="B5813" t="s">
        <v>6989</v>
      </c>
      <c r="C5813" t="s">
        <v>1882</v>
      </c>
      <c r="D5813" t="s">
        <v>1957</v>
      </c>
      <c r="E5813" t="s">
        <v>1958</v>
      </c>
      <c r="F5813" t="s">
        <v>1959</v>
      </c>
      <c r="G5813">
        <v>1</v>
      </c>
      <c r="H5813" t="s">
        <v>1986</v>
      </c>
      <c r="I5813" t="s">
        <v>1987</v>
      </c>
      <c r="M5813" t="s">
        <v>1956</v>
      </c>
      <c r="N5813" t="s">
        <v>1962</v>
      </c>
      <c r="O5813">
        <v>2</v>
      </c>
      <c r="P5813" t="s">
        <v>1989</v>
      </c>
      <c r="Q5813" s="29">
        <v>39857</v>
      </c>
      <c r="S5813">
        <v>31005195</v>
      </c>
      <c r="T5813" t="s">
        <v>6989</v>
      </c>
    </row>
    <row r="5814" spans="1:20" x14ac:dyDescent="0.25">
      <c r="A5814">
        <v>3100520</v>
      </c>
      <c r="B5814" t="s">
        <v>6990</v>
      </c>
      <c r="C5814" t="s">
        <v>1882</v>
      </c>
      <c r="D5814" t="s">
        <v>1957</v>
      </c>
      <c r="E5814" t="s">
        <v>1958</v>
      </c>
      <c r="F5814" t="s">
        <v>1959</v>
      </c>
      <c r="G5814">
        <v>1</v>
      </c>
      <c r="H5814" t="s">
        <v>1986</v>
      </c>
      <c r="I5814" t="s">
        <v>1987</v>
      </c>
      <c r="M5814" t="s">
        <v>1956</v>
      </c>
      <c r="N5814" t="s">
        <v>1962</v>
      </c>
      <c r="O5814">
        <v>2</v>
      </c>
      <c r="P5814" t="s">
        <v>1989</v>
      </c>
      <c r="Q5814" s="29">
        <v>39857</v>
      </c>
      <c r="S5814">
        <v>31005209</v>
      </c>
      <c r="T5814" t="s">
        <v>6990</v>
      </c>
    </row>
    <row r="5815" spans="1:20" x14ac:dyDescent="0.25">
      <c r="A5815">
        <v>3100520</v>
      </c>
      <c r="B5815" t="s">
        <v>6990</v>
      </c>
      <c r="C5815" t="s">
        <v>1882</v>
      </c>
      <c r="D5815" t="s">
        <v>1957</v>
      </c>
      <c r="E5815" t="s">
        <v>1958</v>
      </c>
      <c r="F5815" t="s">
        <v>1959</v>
      </c>
      <c r="G5815">
        <v>1</v>
      </c>
      <c r="H5815" t="s">
        <v>1986</v>
      </c>
      <c r="I5815" t="s">
        <v>1987</v>
      </c>
      <c r="M5815" t="s">
        <v>1956</v>
      </c>
      <c r="N5815" t="s">
        <v>1962</v>
      </c>
      <c r="O5815">
        <v>1</v>
      </c>
      <c r="P5815" t="s">
        <v>1963</v>
      </c>
      <c r="Q5815" s="29">
        <v>1</v>
      </c>
      <c r="R5815" s="29">
        <v>42155</v>
      </c>
      <c r="S5815">
        <v>31005209</v>
      </c>
      <c r="T5815" t="s">
        <v>6990</v>
      </c>
    </row>
    <row r="5816" spans="1:20" x14ac:dyDescent="0.25">
      <c r="A5816">
        <v>3100521</v>
      </c>
      <c r="B5816" t="s">
        <v>6991</v>
      </c>
      <c r="C5816" t="s">
        <v>1882</v>
      </c>
      <c r="D5816" t="s">
        <v>1957</v>
      </c>
      <c r="E5816" t="s">
        <v>1958</v>
      </c>
      <c r="F5816" t="s">
        <v>1959</v>
      </c>
      <c r="G5816">
        <v>20</v>
      </c>
      <c r="H5816" t="s">
        <v>1986</v>
      </c>
      <c r="I5816" t="s">
        <v>1987</v>
      </c>
      <c r="M5816" t="s">
        <v>1956</v>
      </c>
      <c r="N5816" t="s">
        <v>1962</v>
      </c>
      <c r="O5816">
        <v>2</v>
      </c>
      <c r="P5816" t="s">
        <v>1989</v>
      </c>
      <c r="Q5816" s="29">
        <v>39857</v>
      </c>
      <c r="S5816">
        <v>31005217</v>
      </c>
      <c r="T5816" t="s">
        <v>6991</v>
      </c>
    </row>
    <row r="5817" spans="1:20" x14ac:dyDescent="0.25">
      <c r="A5817">
        <v>3100521</v>
      </c>
      <c r="B5817" t="s">
        <v>6991</v>
      </c>
      <c r="C5817" t="s">
        <v>1882</v>
      </c>
      <c r="D5817" t="s">
        <v>1957</v>
      </c>
      <c r="E5817" t="s">
        <v>1958</v>
      </c>
      <c r="F5817" t="s">
        <v>1959</v>
      </c>
      <c r="G5817">
        <v>20</v>
      </c>
      <c r="H5817" t="s">
        <v>1986</v>
      </c>
      <c r="I5817" t="s">
        <v>1987</v>
      </c>
      <c r="M5817" t="s">
        <v>1956</v>
      </c>
      <c r="N5817" t="s">
        <v>1962</v>
      </c>
      <c r="O5817">
        <v>1</v>
      </c>
      <c r="P5817" t="s">
        <v>1963</v>
      </c>
      <c r="Q5817" s="29">
        <v>1</v>
      </c>
      <c r="R5817" s="29">
        <v>42155</v>
      </c>
      <c r="S5817">
        <v>31005217</v>
      </c>
      <c r="T5817" t="s">
        <v>6991</v>
      </c>
    </row>
    <row r="5818" spans="1:20" x14ac:dyDescent="0.25">
      <c r="A5818">
        <v>3100522</v>
      </c>
      <c r="B5818" t="s">
        <v>6992</v>
      </c>
      <c r="C5818" t="s">
        <v>1882</v>
      </c>
      <c r="D5818" t="s">
        <v>1957</v>
      </c>
      <c r="E5818" t="s">
        <v>1958</v>
      </c>
      <c r="F5818" t="s">
        <v>1959</v>
      </c>
      <c r="G5818">
        <v>20</v>
      </c>
      <c r="H5818" t="s">
        <v>1986</v>
      </c>
      <c r="I5818" t="s">
        <v>1987</v>
      </c>
      <c r="M5818" t="s">
        <v>1956</v>
      </c>
      <c r="N5818" t="s">
        <v>1962</v>
      </c>
      <c r="O5818">
        <v>2</v>
      </c>
      <c r="P5818" t="s">
        <v>1989</v>
      </c>
      <c r="Q5818" s="29">
        <v>39857</v>
      </c>
      <c r="S5818">
        <v>31005225</v>
      </c>
      <c r="T5818" t="s">
        <v>6992</v>
      </c>
    </row>
    <row r="5819" spans="1:20" x14ac:dyDescent="0.25">
      <c r="A5819">
        <v>3100522</v>
      </c>
      <c r="B5819" t="s">
        <v>6992</v>
      </c>
      <c r="C5819" t="s">
        <v>1882</v>
      </c>
      <c r="D5819" t="s">
        <v>1957</v>
      </c>
      <c r="E5819" t="s">
        <v>1958</v>
      </c>
      <c r="F5819" t="s">
        <v>1959</v>
      </c>
      <c r="G5819">
        <v>20</v>
      </c>
      <c r="H5819" t="s">
        <v>1986</v>
      </c>
      <c r="I5819" t="s">
        <v>1987</v>
      </c>
      <c r="M5819" t="s">
        <v>1956</v>
      </c>
      <c r="N5819" t="s">
        <v>1962</v>
      </c>
      <c r="O5819">
        <v>1</v>
      </c>
      <c r="P5819" t="s">
        <v>1963</v>
      </c>
      <c r="Q5819" s="29">
        <v>1</v>
      </c>
      <c r="R5819" s="29">
        <v>42155</v>
      </c>
      <c r="S5819">
        <v>31005225</v>
      </c>
      <c r="T5819" t="s">
        <v>6992</v>
      </c>
    </row>
    <row r="5820" spans="1:20" x14ac:dyDescent="0.25">
      <c r="A5820">
        <v>3100523</v>
      </c>
      <c r="B5820" t="s">
        <v>6993</v>
      </c>
      <c r="C5820" t="s">
        <v>1882</v>
      </c>
      <c r="D5820" t="s">
        <v>1957</v>
      </c>
      <c r="E5820" t="s">
        <v>1958</v>
      </c>
      <c r="F5820" t="s">
        <v>1959</v>
      </c>
      <c r="G5820">
        <v>1</v>
      </c>
      <c r="H5820" t="s">
        <v>1986</v>
      </c>
      <c r="I5820" t="s">
        <v>1987</v>
      </c>
      <c r="M5820" t="s">
        <v>1956</v>
      </c>
      <c r="N5820" t="s">
        <v>1962</v>
      </c>
      <c r="O5820">
        <v>1</v>
      </c>
      <c r="P5820" t="s">
        <v>1963</v>
      </c>
      <c r="Q5820" s="29">
        <v>1</v>
      </c>
      <c r="R5820" s="29">
        <v>42155</v>
      </c>
      <c r="S5820">
        <v>31005233</v>
      </c>
      <c r="T5820" t="s">
        <v>6993</v>
      </c>
    </row>
    <row r="5821" spans="1:20" x14ac:dyDescent="0.25">
      <c r="A5821">
        <v>3100523</v>
      </c>
      <c r="B5821" t="s">
        <v>6993</v>
      </c>
      <c r="C5821" t="s">
        <v>1882</v>
      </c>
      <c r="D5821" t="s">
        <v>1957</v>
      </c>
      <c r="E5821" t="s">
        <v>1958</v>
      </c>
      <c r="F5821" t="s">
        <v>1959</v>
      </c>
      <c r="G5821">
        <v>1</v>
      </c>
      <c r="H5821" t="s">
        <v>1986</v>
      </c>
      <c r="I5821" t="s">
        <v>1987</v>
      </c>
      <c r="M5821" t="s">
        <v>1956</v>
      </c>
      <c r="N5821" t="s">
        <v>1962</v>
      </c>
      <c r="O5821">
        <v>2</v>
      </c>
      <c r="P5821" t="s">
        <v>1989</v>
      </c>
      <c r="Q5821" s="29">
        <v>39857</v>
      </c>
      <c r="S5821">
        <v>31005233</v>
      </c>
      <c r="T5821" t="s">
        <v>6993</v>
      </c>
    </row>
    <row r="5822" spans="1:20" x14ac:dyDescent="0.25">
      <c r="A5822">
        <v>3100524</v>
      </c>
      <c r="B5822" t="s">
        <v>6994</v>
      </c>
      <c r="C5822" t="s">
        <v>1882</v>
      </c>
      <c r="D5822" t="s">
        <v>1957</v>
      </c>
      <c r="E5822" t="s">
        <v>1958</v>
      </c>
      <c r="F5822" t="s">
        <v>1959</v>
      </c>
      <c r="G5822">
        <v>20</v>
      </c>
      <c r="H5822" t="s">
        <v>1986</v>
      </c>
      <c r="I5822" t="s">
        <v>1987</v>
      </c>
      <c r="M5822" t="s">
        <v>1956</v>
      </c>
      <c r="N5822" t="s">
        <v>1962</v>
      </c>
      <c r="O5822">
        <v>2</v>
      </c>
      <c r="P5822" t="s">
        <v>1989</v>
      </c>
      <c r="Q5822" s="29">
        <v>39857</v>
      </c>
      <c r="S5822">
        <v>31005241</v>
      </c>
      <c r="T5822" t="s">
        <v>6994</v>
      </c>
    </row>
    <row r="5823" spans="1:20" x14ac:dyDescent="0.25">
      <c r="A5823">
        <v>3100524</v>
      </c>
      <c r="B5823" t="s">
        <v>6994</v>
      </c>
      <c r="C5823" t="s">
        <v>1882</v>
      </c>
      <c r="D5823" t="s">
        <v>1957</v>
      </c>
      <c r="E5823" t="s">
        <v>1958</v>
      </c>
      <c r="F5823" t="s">
        <v>1959</v>
      </c>
      <c r="G5823">
        <v>20</v>
      </c>
      <c r="H5823" t="s">
        <v>1986</v>
      </c>
      <c r="I5823" t="s">
        <v>1987</v>
      </c>
      <c r="M5823" t="s">
        <v>1956</v>
      </c>
      <c r="N5823" t="s">
        <v>1962</v>
      </c>
      <c r="O5823">
        <v>1</v>
      </c>
      <c r="P5823" t="s">
        <v>1963</v>
      </c>
      <c r="Q5823" s="29">
        <v>1</v>
      </c>
      <c r="R5823" s="29">
        <v>42155</v>
      </c>
      <c r="S5823">
        <v>31005241</v>
      </c>
      <c r="T5823" t="s">
        <v>6994</v>
      </c>
    </row>
    <row r="5824" spans="1:20" x14ac:dyDescent="0.25">
      <c r="A5824">
        <v>3100525</v>
      </c>
      <c r="B5824" t="s">
        <v>6995</v>
      </c>
      <c r="C5824" t="s">
        <v>1882</v>
      </c>
      <c r="D5824" t="s">
        <v>1957</v>
      </c>
      <c r="E5824" t="s">
        <v>1958</v>
      </c>
      <c r="F5824" t="s">
        <v>1959</v>
      </c>
      <c r="G5824">
        <v>20</v>
      </c>
      <c r="H5824" t="s">
        <v>1986</v>
      </c>
      <c r="I5824" t="s">
        <v>1987</v>
      </c>
      <c r="M5824" t="s">
        <v>1956</v>
      </c>
      <c r="N5824" t="s">
        <v>1962</v>
      </c>
      <c r="O5824">
        <v>2</v>
      </c>
      <c r="P5824" t="s">
        <v>1989</v>
      </c>
      <c r="Q5824" s="29">
        <v>39857</v>
      </c>
      <c r="S5824">
        <v>31005250</v>
      </c>
      <c r="T5824" t="s">
        <v>6995</v>
      </c>
    </row>
    <row r="5825" spans="1:20" x14ac:dyDescent="0.25">
      <c r="A5825">
        <v>3100525</v>
      </c>
      <c r="B5825" t="s">
        <v>6995</v>
      </c>
      <c r="C5825" t="s">
        <v>1882</v>
      </c>
      <c r="D5825" t="s">
        <v>1957</v>
      </c>
      <c r="E5825" t="s">
        <v>1958</v>
      </c>
      <c r="F5825" t="s">
        <v>1959</v>
      </c>
      <c r="G5825">
        <v>20</v>
      </c>
      <c r="H5825" t="s">
        <v>1986</v>
      </c>
      <c r="I5825" t="s">
        <v>1987</v>
      </c>
      <c r="M5825" t="s">
        <v>1956</v>
      </c>
      <c r="N5825" t="s">
        <v>1962</v>
      </c>
      <c r="O5825">
        <v>1</v>
      </c>
      <c r="P5825" t="s">
        <v>1963</v>
      </c>
      <c r="Q5825" s="29">
        <v>1</v>
      </c>
      <c r="R5825" s="29">
        <v>42155</v>
      </c>
      <c r="S5825">
        <v>31005250</v>
      </c>
      <c r="T5825" t="s">
        <v>6995</v>
      </c>
    </row>
    <row r="5826" spans="1:20" x14ac:dyDescent="0.25">
      <c r="A5826">
        <v>3100526</v>
      </c>
      <c r="B5826" t="s">
        <v>6996</v>
      </c>
      <c r="C5826" t="s">
        <v>1882</v>
      </c>
      <c r="D5826" t="s">
        <v>1957</v>
      </c>
      <c r="E5826" t="s">
        <v>1958</v>
      </c>
      <c r="F5826" t="s">
        <v>1959</v>
      </c>
      <c r="G5826">
        <v>2</v>
      </c>
      <c r="H5826" t="s">
        <v>1986</v>
      </c>
      <c r="I5826" t="s">
        <v>1987</v>
      </c>
      <c r="M5826" t="s">
        <v>1956</v>
      </c>
      <c r="N5826" t="s">
        <v>1962</v>
      </c>
      <c r="O5826">
        <v>1</v>
      </c>
      <c r="P5826" t="s">
        <v>1963</v>
      </c>
      <c r="Q5826" s="29">
        <v>1</v>
      </c>
      <c r="R5826" s="29">
        <v>42155</v>
      </c>
      <c r="S5826">
        <v>31005268</v>
      </c>
      <c r="T5826" t="s">
        <v>6996</v>
      </c>
    </row>
    <row r="5827" spans="1:20" x14ac:dyDescent="0.25">
      <c r="A5827">
        <v>3100526</v>
      </c>
      <c r="B5827" t="s">
        <v>6996</v>
      </c>
      <c r="C5827" t="s">
        <v>1882</v>
      </c>
      <c r="D5827" t="s">
        <v>1957</v>
      </c>
      <c r="E5827" t="s">
        <v>1958</v>
      </c>
      <c r="F5827" t="s">
        <v>1959</v>
      </c>
      <c r="G5827">
        <v>2</v>
      </c>
      <c r="H5827" t="s">
        <v>1986</v>
      </c>
      <c r="I5827" t="s">
        <v>1987</v>
      </c>
      <c r="M5827" t="s">
        <v>1956</v>
      </c>
      <c r="N5827" t="s">
        <v>1962</v>
      </c>
      <c r="O5827">
        <v>2</v>
      </c>
      <c r="P5827" t="s">
        <v>1989</v>
      </c>
      <c r="Q5827" s="29">
        <v>39857</v>
      </c>
      <c r="S5827">
        <v>31005268</v>
      </c>
      <c r="T5827" t="s">
        <v>6996</v>
      </c>
    </row>
    <row r="5828" spans="1:20" x14ac:dyDescent="0.25">
      <c r="A5828">
        <v>3100527</v>
      </c>
      <c r="B5828" t="s">
        <v>6997</v>
      </c>
      <c r="C5828" t="s">
        <v>1882</v>
      </c>
      <c r="D5828" t="s">
        <v>1957</v>
      </c>
      <c r="E5828" t="s">
        <v>1958</v>
      </c>
      <c r="F5828" t="s">
        <v>1959</v>
      </c>
      <c r="G5828">
        <v>20</v>
      </c>
      <c r="H5828" t="s">
        <v>1986</v>
      </c>
      <c r="I5828" t="s">
        <v>1987</v>
      </c>
      <c r="M5828" t="s">
        <v>1956</v>
      </c>
      <c r="N5828" t="s">
        <v>1962</v>
      </c>
      <c r="O5828">
        <v>1</v>
      </c>
      <c r="P5828" t="s">
        <v>1963</v>
      </c>
      <c r="Q5828" s="29">
        <v>1</v>
      </c>
      <c r="R5828" s="29">
        <v>42155</v>
      </c>
      <c r="S5828">
        <v>31005276</v>
      </c>
      <c r="T5828" t="s">
        <v>6997</v>
      </c>
    </row>
    <row r="5829" spans="1:20" x14ac:dyDescent="0.25">
      <c r="A5829">
        <v>3100527</v>
      </c>
      <c r="B5829" t="s">
        <v>6997</v>
      </c>
      <c r="C5829" t="s">
        <v>1882</v>
      </c>
      <c r="D5829" t="s">
        <v>1957</v>
      </c>
      <c r="E5829" t="s">
        <v>1958</v>
      </c>
      <c r="F5829" t="s">
        <v>1959</v>
      </c>
      <c r="G5829">
        <v>20</v>
      </c>
      <c r="H5829" t="s">
        <v>1986</v>
      </c>
      <c r="I5829" t="s">
        <v>1987</v>
      </c>
      <c r="M5829" t="s">
        <v>1956</v>
      </c>
      <c r="N5829" t="s">
        <v>1962</v>
      </c>
      <c r="O5829">
        <v>2</v>
      </c>
      <c r="P5829" t="s">
        <v>1989</v>
      </c>
      <c r="Q5829" s="29">
        <v>39857</v>
      </c>
      <c r="S5829">
        <v>31005276</v>
      </c>
      <c r="T5829" t="s">
        <v>6997</v>
      </c>
    </row>
    <row r="5830" spans="1:20" x14ac:dyDescent="0.25">
      <c r="A5830">
        <v>3100528</v>
      </c>
      <c r="B5830" t="s">
        <v>6998</v>
      </c>
      <c r="C5830" t="s">
        <v>1882</v>
      </c>
      <c r="D5830" t="s">
        <v>1957</v>
      </c>
      <c r="E5830" t="s">
        <v>1958</v>
      </c>
      <c r="F5830" t="s">
        <v>1959</v>
      </c>
      <c r="G5830">
        <v>1</v>
      </c>
      <c r="H5830" t="s">
        <v>1986</v>
      </c>
      <c r="I5830" t="s">
        <v>1987</v>
      </c>
      <c r="M5830" t="s">
        <v>1956</v>
      </c>
      <c r="N5830" t="s">
        <v>1962</v>
      </c>
      <c r="O5830">
        <v>1</v>
      </c>
      <c r="P5830" t="s">
        <v>1963</v>
      </c>
      <c r="Q5830" s="29">
        <v>1</v>
      </c>
      <c r="R5830" s="29">
        <v>42155</v>
      </c>
      <c r="S5830">
        <v>31005284</v>
      </c>
      <c r="T5830" t="s">
        <v>6999</v>
      </c>
    </row>
    <row r="5831" spans="1:20" x14ac:dyDescent="0.25">
      <c r="A5831">
        <v>3100528</v>
      </c>
      <c r="B5831" t="s">
        <v>6998</v>
      </c>
      <c r="C5831" t="s">
        <v>1882</v>
      </c>
      <c r="D5831" t="s">
        <v>1957</v>
      </c>
      <c r="E5831" t="s">
        <v>1958</v>
      </c>
      <c r="F5831" t="s">
        <v>1959</v>
      </c>
      <c r="G5831">
        <v>1</v>
      </c>
      <c r="H5831" t="s">
        <v>1986</v>
      </c>
      <c r="I5831" t="s">
        <v>1987</v>
      </c>
      <c r="M5831" t="s">
        <v>1956</v>
      </c>
      <c r="N5831" t="s">
        <v>1962</v>
      </c>
      <c r="O5831">
        <v>2</v>
      </c>
      <c r="P5831" t="s">
        <v>1989</v>
      </c>
      <c r="Q5831" s="29">
        <v>39857</v>
      </c>
      <c r="S5831">
        <v>31005284</v>
      </c>
      <c r="T5831" t="s">
        <v>6999</v>
      </c>
    </row>
    <row r="5832" spans="1:20" x14ac:dyDescent="0.25">
      <c r="A5832">
        <v>3100529</v>
      </c>
      <c r="B5832" t="s">
        <v>7000</v>
      </c>
      <c r="C5832" t="s">
        <v>1882</v>
      </c>
      <c r="D5832" t="s">
        <v>1957</v>
      </c>
      <c r="E5832" t="s">
        <v>1958</v>
      </c>
      <c r="F5832" t="s">
        <v>1959</v>
      </c>
      <c r="G5832">
        <v>20</v>
      </c>
      <c r="H5832" t="s">
        <v>1986</v>
      </c>
      <c r="I5832" t="s">
        <v>1987</v>
      </c>
      <c r="M5832" t="s">
        <v>1956</v>
      </c>
      <c r="N5832" t="s">
        <v>1962</v>
      </c>
      <c r="O5832">
        <v>1</v>
      </c>
      <c r="P5832" t="s">
        <v>1963</v>
      </c>
      <c r="Q5832" s="29">
        <v>1</v>
      </c>
      <c r="R5832" s="29">
        <v>42155</v>
      </c>
      <c r="S5832">
        <v>31005292</v>
      </c>
      <c r="T5832" t="s">
        <v>7000</v>
      </c>
    </row>
    <row r="5833" spans="1:20" x14ac:dyDescent="0.25">
      <c r="A5833">
        <v>3100529</v>
      </c>
      <c r="B5833" t="s">
        <v>7000</v>
      </c>
      <c r="C5833" t="s">
        <v>1882</v>
      </c>
      <c r="D5833" t="s">
        <v>1957</v>
      </c>
      <c r="E5833" t="s">
        <v>1958</v>
      </c>
      <c r="F5833" t="s">
        <v>1959</v>
      </c>
      <c r="G5833">
        <v>20</v>
      </c>
      <c r="H5833" t="s">
        <v>1986</v>
      </c>
      <c r="I5833" t="s">
        <v>1987</v>
      </c>
      <c r="M5833" t="s">
        <v>1956</v>
      </c>
      <c r="N5833" t="s">
        <v>1962</v>
      </c>
      <c r="O5833">
        <v>2</v>
      </c>
      <c r="P5833" t="s">
        <v>1989</v>
      </c>
      <c r="Q5833" s="29">
        <v>39857</v>
      </c>
      <c r="S5833">
        <v>31005292</v>
      </c>
      <c r="T5833" t="s">
        <v>7000</v>
      </c>
    </row>
    <row r="5834" spans="1:20" x14ac:dyDescent="0.25">
      <c r="A5834">
        <v>3100530</v>
      </c>
      <c r="B5834" t="s">
        <v>7001</v>
      </c>
      <c r="C5834" t="s">
        <v>1882</v>
      </c>
      <c r="D5834" t="s">
        <v>1957</v>
      </c>
      <c r="E5834" t="s">
        <v>1958</v>
      </c>
      <c r="F5834" t="s">
        <v>1959</v>
      </c>
      <c r="G5834">
        <v>20</v>
      </c>
      <c r="H5834" t="s">
        <v>1986</v>
      </c>
      <c r="I5834" t="s">
        <v>1987</v>
      </c>
      <c r="M5834" t="s">
        <v>1956</v>
      </c>
      <c r="N5834" t="s">
        <v>1962</v>
      </c>
      <c r="O5834">
        <v>1</v>
      </c>
      <c r="P5834" t="s">
        <v>1963</v>
      </c>
      <c r="Q5834" s="29">
        <v>1</v>
      </c>
      <c r="R5834" s="29">
        <v>42155</v>
      </c>
      <c r="S5834">
        <v>31005306</v>
      </c>
      <c r="T5834" t="s">
        <v>7001</v>
      </c>
    </row>
    <row r="5835" spans="1:20" x14ac:dyDescent="0.25">
      <c r="A5835">
        <v>3100530</v>
      </c>
      <c r="B5835" t="s">
        <v>7001</v>
      </c>
      <c r="C5835" t="s">
        <v>1882</v>
      </c>
      <c r="D5835" t="s">
        <v>1957</v>
      </c>
      <c r="E5835" t="s">
        <v>1958</v>
      </c>
      <c r="F5835" t="s">
        <v>1959</v>
      </c>
      <c r="G5835">
        <v>20</v>
      </c>
      <c r="H5835" t="s">
        <v>1986</v>
      </c>
      <c r="I5835" t="s">
        <v>1987</v>
      </c>
      <c r="M5835" t="s">
        <v>1956</v>
      </c>
      <c r="N5835" t="s">
        <v>1962</v>
      </c>
      <c r="O5835">
        <v>2</v>
      </c>
      <c r="P5835" t="s">
        <v>1989</v>
      </c>
      <c r="Q5835" s="29">
        <v>39857</v>
      </c>
      <c r="S5835">
        <v>31005306</v>
      </c>
      <c r="T5835" t="s">
        <v>7001</v>
      </c>
    </row>
    <row r="5836" spans="1:20" x14ac:dyDescent="0.25">
      <c r="A5836">
        <v>3100531</v>
      </c>
      <c r="B5836" t="s">
        <v>7002</v>
      </c>
      <c r="C5836" t="s">
        <v>1882</v>
      </c>
      <c r="D5836" t="s">
        <v>1957</v>
      </c>
      <c r="E5836" t="s">
        <v>1958</v>
      </c>
      <c r="F5836" t="s">
        <v>1959</v>
      </c>
      <c r="G5836">
        <v>20</v>
      </c>
      <c r="H5836" t="s">
        <v>1986</v>
      </c>
      <c r="I5836" t="s">
        <v>1987</v>
      </c>
      <c r="M5836" t="s">
        <v>1956</v>
      </c>
      <c r="N5836" t="s">
        <v>1962</v>
      </c>
      <c r="O5836">
        <v>2</v>
      </c>
      <c r="P5836" t="s">
        <v>1989</v>
      </c>
      <c r="Q5836" s="29">
        <v>39857</v>
      </c>
      <c r="S5836">
        <v>31005314</v>
      </c>
      <c r="T5836" t="s">
        <v>7002</v>
      </c>
    </row>
    <row r="5837" spans="1:20" x14ac:dyDescent="0.25">
      <c r="A5837">
        <v>3100531</v>
      </c>
      <c r="B5837" t="s">
        <v>7002</v>
      </c>
      <c r="C5837" t="s">
        <v>1882</v>
      </c>
      <c r="D5837" t="s">
        <v>1957</v>
      </c>
      <c r="E5837" t="s">
        <v>1958</v>
      </c>
      <c r="F5837" t="s">
        <v>1959</v>
      </c>
      <c r="G5837">
        <v>20</v>
      </c>
      <c r="H5837" t="s">
        <v>1986</v>
      </c>
      <c r="I5837" t="s">
        <v>1987</v>
      </c>
      <c r="M5837" t="s">
        <v>1956</v>
      </c>
      <c r="N5837" t="s">
        <v>1962</v>
      </c>
      <c r="O5837">
        <v>1</v>
      </c>
      <c r="P5837" t="s">
        <v>1963</v>
      </c>
      <c r="Q5837" s="29">
        <v>1</v>
      </c>
      <c r="R5837" s="29">
        <v>42155</v>
      </c>
      <c r="S5837">
        <v>31005314</v>
      </c>
      <c r="T5837" t="s">
        <v>7002</v>
      </c>
    </row>
    <row r="5838" spans="1:20" x14ac:dyDescent="0.25">
      <c r="A5838">
        <v>3100532</v>
      </c>
      <c r="B5838" t="s">
        <v>7003</v>
      </c>
      <c r="C5838" t="s">
        <v>1882</v>
      </c>
      <c r="D5838" t="s">
        <v>1957</v>
      </c>
      <c r="E5838" t="s">
        <v>1958</v>
      </c>
      <c r="F5838" t="s">
        <v>1959</v>
      </c>
      <c r="G5838">
        <v>20</v>
      </c>
      <c r="H5838" t="s">
        <v>1986</v>
      </c>
      <c r="I5838" t="s">
        <v>1987</v>
      </c>
      <c r="M5838" t="s">
        <v>1956</v>
      </c>
      <c r="N5838" t="s">
        <v>1962</v>
      </c>
      <c r="O5838">
        <v>1</v>
      </c>
      <c r="P5838" t="s">
        <v>1963</v>
      </c>
      <c r="Q5838" s="29">
        <v>1</v>
      </c>
      <c r="R5838" s="29">
        <v>42155</v>
      </c>
      <c r="S5838">
        <v>31005322</v>
      </c>
      <c r="T5838" t="s">
        <v>7003</v>
      </c>
    </row>
    <row r="5839" spans="1:20" x14ac:dyDescent="0.25">
      <c r="A5839">
        <v>3100532</v>
      </c>
      <c r="B5839" t="s">
        <v>7003</v>
      </c>
      <c r="C5839" t="s">
        <v>1882</v>
      </c>
      <c r="D5839" t="s">
        <v>1957</v>
      </c>
      <c r="E5839" t="s">
        <v>1958</v>
      </c>
      <c r="F5839" t="s">
        <v>1959</v>
      </c>
      <c r="G5839">
        <v>20</v>
      </c>
      <c r="H5839" t="s">
        <v>1986</v>
      </c>
      <c r="I5839" t="s">
        <v>1987</v>
      </c>
      <c r="M5839" t="s">
        <v>1956</v>
      </c>
      <c r="N5839" t="s">
        <v>1962</v>
      </c>
      <c r="O5839">
        <v>2</v>
      </c>
      <c r="P5839" t="s">
        <v>1989</v>
      </c>
      <c r="Q5839" s="29">
        <v>39857</v>
      </c>
      <c r="S5839">
        <v>31005322</v>
      </c>
      <c r="T5839" t="s">
        <v>7003</v>
      </c>
    </row>
    <row r="5840" spans="1:20" x14ac:dyDescent="0.25">
      <c r="A5840">
        <v>3100533</v>
      </c>
      <c r="B5840" t="s">
        <v>7004</v>
      </c>
      <c r="C5840" t="s">
        <v>1882</v>
      </c>
      <c r="D5840" t="s">
        <v>1957</v>
      </c>
      <c r="E5840" t="s">
        <v>1958</v>
      </c>
      <c r="F5840" t="s">
        <v>1959</v>
      </c>
      <c r="G5840">
        <v>20</v>
      </c>
      <c r="H5840" t="s">
        <v>1986</v>
      </c>
      <c r="I5840" t="s">
        <v>1987</v>
      </c>
      <c r="J5840" t="s">
        <v>1969</v>
      </c>
      <c r="M5840" t="s">
        <v>1956</v>
      </c>
      <c r="N5840" t="s">
        <v>1962</v>
      </c>
      <c r="O5840">
        <v>1</v>
      </c>
      <c r="P5840" t="s">
        <v>1963</v>
      </c>
      <c r="Q5840" s="29">
        <v>1</v>
      </c>
      <c r="R5840" s="29">
        <v>42155</v>
      </c>
      <c r="S5840">
        <v>31005330</v>
      </c>
      <c r="T5840" t="s">
        <v>7004</v>
      </c>
    </row>
    <row r="5841" spans="1:20" x14ac:dyDescent="0.25">
      <c r="A5841">
        <v>3100533</v>
      </c>
      <c r="B5841" t="s">
        <v>7004</v>
      </c>
      <c r="C5841" t="s">
        <v>1882</v>
      </c>
      <c r="D5841" t="s">
        <v>1957</v>
      </c>
      <c r="E5841" t="s">
        <v>1958</v>
      </c>
      <c r="F5841" t="s">
        <v>1959</v>
      </c>
      <c r="G5841">
        <v>20</v>
      </c>
      <c r="H5841" t="s">
        <v>1986</v>
      </c>
      <c r="I5841" t="s">
        <v>1987</v>
      </c>
      <c r="J5841" t="s">
        <v>1969</v>
      </c>
      <c r="M5841" t="s">
        <v>1956</v>
      </c>
      <c r="N5841" t="s">
        <v>1962</v>
      </c>
      <c r="O5841">
        <v>2</v>
      </c>
      <c r="P5841" t="s">
        <v>1989</v>
      </c>
      <c r="Q5841" s="29">
        <v>39857</v>
      </c>
      <c r="S5841">
        <v>31005330</v>
      </c>
      <c r="T5841" t="s">
        <v>7004</v>
      </c>
    </row>
    <row r="5842" spans="1:20" x14ac:dyDescent="0.25">
      <c r="A5842">
        <v>3100534</v>
      </c>
      <c r="B5842" t="s">
        <v>7005</v>
      </c>
      <c r="C5842" t="s">
        <v>1882</v>
      </c>
      <c r="D5842" t="s">
        <v>1957</v>
      </c>
      <c r="E5842" t="s">
        <v>1958</v>
      </c>
      <c r="F5842" t="s">
        <v>1959</v>
      </c>
      <c r="G5842">
        <v>1</v>
      </c>
      <c r="H5842" t="s">
        <v>1986</v>
      </c>
      <c r="I5842" t="s">
        <v>1987</v>
      </c>
      <c r="M5842" t="s">
        <v>1956</v>
      </c>
      <c r="N5842" t="s">
        <v>1962</v>
      </c>
      <c r="O5842">
        <v>1</v>
      </c>
      <c r="P5842" t="s">
        <v>1963</v>
      </c>
      <c r="Q5842" s="29">
        <v>1</v>
      </c>
      <c r="R5842" s="29">
        <v>42155</v>
      </c>
      <c r="S5842">
        <v>31005349</v>
      </c>
      <c r="T5842" t="s">
        <v>7005</v>
      </c>
    </row>
    <row r="5843" spans="1:20" x14ac:dyDescent="0.25">
      <c r="A5843">
        <v>3100535</v>
      </c>
      <c r="B5843" t="s">
        <v>7006</v>
      </c>
      <c r="C5843" t="s">
        <v>1882</v>
      </c>
      <c r="D5843" t="s">
        <v>1957</v>
      </c>
      <c r="E5843" t="s">
        <v>1958</v>
      </c>
      <c r="F5843" t="s">
        <v>1959</v>
      </c>
      <c r="G5843">
        <v>1</v>
      </c>
      <c r="H5843" t="s">
        <v>1986</v>
      </c>
      <c r="I5843" t="s">
        <v>1987</v>
      </c>
      <c r="M5843" t="s">
        <v>1956</v>
      </c>
      <c r="N5843" t="s">
        <v>1962</v>
      </c>
      <c r="O5843">
        <v>1</v>
      </c>
      <c r="P5843" t="s">
        <v>1963</v>
      </c>
      <c r="Q5843" s="29">
        <v>1</v>
      </c>
      <c r="R5843" s="29">
        <v>42155</v>
      </c>
      <c r="S5843">
        <v>31005357</v>
      </c>
      <c r="T5843" t="s">
        <v>7006</v>
      </c>
    </row>
    <row r="5844" spans="1:20" x14ac:dyDescent="0.25">
      <c r="A5844">
        <v>3100535</v>
      </c>
      <c r="B5844" t="s">
        <v>7006</v>
      </c>
      <c r="C5844" t="s">
        <v>1882</v>
      </c>
      <c r="D5844" t="s">
        <v>1957</v>
      </c>
      <c r="E5844" t="s">
        <v>1958</v>
      </c>
      <c r="F5844" t="s">
        <v>1959</v>
      </c>
      <c r="G5844">
        <v>1</v>
      </c>
      <c r="H5844" t="s">
        <v>1986</v>
      </c>
      <c r="I5844" t="s">
        <v>1987</v>
      </c>
      <c r="M5844" t="s">
        <v>1956</v>
      </c>
      <c r="N5844" t="s">
        <v>1962</v>
      </c>
      <c r="O5844">
        <v>2</v>
      </c>
      <c r="P5844" t="s">
        <v>1989</v>
      </c>
      <c r="Q5844" s="29">
        <v>39857</v>
      </c>
      <c r="S5844">
        <v>31005357</v>
      </c>
      <c r="T5844" t="s">
        <v>7006</v>
      </c>
    </row>
    <row r="5845" spans="1:20" x14ac:dyDescent="0.25">
      <c r="A5845">
        <v>3100536</v>
      </c>
      <c r="B5845" t="s">
        <v>7007</v>
      </c>
      <c r="C5845" t="s">
        <v>1882</v>
      </c>
      <c r="D5845" t="s">
        <v>1957</v>
      </c>
      <c r="E5845" t="s">
        <v>1958</v>
      </c>
      <c r="F5845" t="s">
        <v>1959</v>
      </c>
      <c r="G5845">
        <v>20</v>
      </c>
      <c r="H5845" t="s">
        <v>1986</v>
      </c>
      <c r="I5845" t="s">
        <v>1987</v>
      </c>
      <c r="M5845" t="s">
        <v>1956</v>
      </c>
      <c r="N5845" t="s">
        <v>1962</v>
      </c>
      <c r="O5845">
        <v>1</v>
      </c>
      <c r="P5845" t="s">
        <v>1963</v>
      </c>
      <c r="Q5845" s="29">
        <v>1</v>
      </c>
      <c r="R5845" s="29">
        <v>42155</v>
      </c>
      <c r="S5845">
        <v>31005365</v>
      </c>
      <c r="T5845" t="s">
        <v>7007</v>
      </c>
    </row>
    <row r="5846" spans="1:20" x14ac:dyDescent="0.25">
      <c r="A5846">
        <v>3100536</v>
      </c>
      <c r="B5846" t="s">
        <v>7007</v>
      </c>
      <c r="C5846" t="s">
        <v>1882</v>
      </c>
      <c r="D5846" t="s">
        <v>1957</v>
      </c>
      <c r="E5846" t="s">
        <v>1958</v>
      </c>
      <c r="F5846" t="s">
        <v>1959</v>
      </c>
      <c r="G5846">
        <v>20</v>
      </c>
      <c r="H5846" t="s">
        <v>1986</v>
      </c>
      <c r="I5846" t="s">
        <v>1987</v>
      </c>
      <c r="M5846" t="s">
        <v>1956</v>
      </c>
      <c r="N5846" t="s">
        <v>1962</v>
      </c>
      <c r="O5846">
        <v>2</v>
      </c>
      <c r="P5846" t="s">
        <v>1989</v>
      </c>
      <c r="Q5846" s="29">
        <v>39857</v>
      </c>
      <c r="S5846">
        <v>31005365</v>
      </c>
      <c r="T5846" t="s">
        <v>7007</v>
      </c>
    </row>
    <row r="5847" spans="1:20" x14ac:dyDescent="0.25">
      <c r="A5847">
        <v>3100537</v>
      </c>
      <c r="B5847" t="s">
        <v>7008</v>
      </c>
      <c r="C5847" t="s">
        <v>1882</v>
      </c>
      <c r="D5847" t="s">
        <v>1957</v>
      </c>
      <c r="E5847" t="s">
        <v>1958</v>
      </c>
      <c r="F5847" t="s">
        <v>1959</v>
      </c>
      <c r="G5847">
        <v>1</v>
      </c>
      <c r="H5847" t="s">
        <v>1986</v>
      </c>
      <c r="I5847" t="s">
        <v>1987</v>
      </c>
      <c r="M5847" t="s">
        <v>1956</v>
      </c>
      <c r="N5847" t="s">
        <v>1962</v>
      </c>
      <c r="O5847">
        <v>1</v>
      </c>
      <c r="P5847" t="s">
        <v>1963</v>
      </c>
      <c r="Q5847" s="29">
        <v>1</v>
      </c>
      <c r="R5847" s="29">
        <v>42155</v>
      </c>
      <c r="S5847">
        <v>31005373</v>
      </c>
      <c r="T5847" t="s">
        <v>7009</v>
      </c>
    </row>
    <row r="5848" spans="1:20" x14ac:dyDescent="0.25">
      <c r="A5848">
        <v>3100537</v>
      </c>
      <c r="B5848" t="s">
        <v>7008</v>
      </c>
      <c r="C5848" t="s">
        <v>1882</v>
      </c>
      <c r="D5848" t="s">
        <v>1957</v>
      </c>
      <c r="E5848" t="s">
        <v>1958</v>
      </c>
      <c r="F5848" t="s">
        <v>1959</v>
      </c>
      <c r="G5848">
        <v>1</v>
      </c>
      <c r="H5848" t="s">
        <v>1986</v>
      </c>
      <c r="I5848" t="s">
        <v>1987</v>
      </c>
      <c r="M5848" t="s">
        <v>1956</v>
      </c>
      <c r="N5848" t="s">
        <v>1962</v>
      </c>
      <c r="O5848">
        <v>2</v>
      </c>
      <c r="P5848" t="s">
        <v>1989</v>
      </c>
      <c r="Q5848" s="29">
        <v>39857</v>
      </c>
      <c r="S5848">
        <v>31005373</v>
      </c>
      <c r="T5848" t="s">
        <v>7009</v>
      </c>
    </row>
    <row r="5849" spans="1:20" x14ac:dyDescent="0.25">
      <c r="A5849">
        <v>3100538</v>
      </c>
      <c r="B5849" t="s">
        <v>7010</v>
      </c>
      <c r="C5849" t="s">
        <v>1882</v>
      </c>
      <c r="D5849" t="s">
        <v>1957</v>
      </c>
      <c r="E5849" t="s">
        <v>1958</v>
      </c>
      <c r="F5849" t="s">
        <v>1959</v>
      </c>
      <c r="G5849">
        <v>1</v>
      </c>
      <c r="H5849" t="s">
        <v>1986</v>
      </c>
      <c r="I5849" t="s">
        <v>1987</v>
      </c>
      <c r="M5849" t="s">
        <v>1956</v>
      </c>
      <c r="N5849" t="s">
        <v>1962</v>
      </c>
      <c r="O5849">
        <v>1</v>
      </c>
      <c r="P5849" t="s">
        <v>1963</v>
      </c>
      <c r="Q5849" s="29">
        <v>1</v>
      </c>
      <c r="R5849" s="29">
        <v>42155</v>
      </c>
      <c r="S5849">
        <v>31005381</v>
      </c>
      <c r="T5849" t="s">
        <v>7011</v>
      </c>
    </row>
    <row r="5850" spans="1:20" x14ac:dyDescent="0.25">
      <c r="A5850">
        <v>3100538</v>
      </c>
      <c r="B5850" t="s">
        <v>7010</v>
      </c>
      <c r="C5850" t="s">
        <v>1882</v>
      </c>
      <c r="D5850" t="s">
        <v>1957</v>
      </c>
      <c r="E5850" t="s">
        <v>1958</v>
      </c>
      <c r="F5850" t="s">
        <v>1959</v>
      </c>
      <c r="G5850">
        <v>1</v>
      </c>
      <c r="H5850" t="s">
        <v>1986</v>
      </c>
      <c r="I5850" t="s">
        <v>1987</v>
      </c>
      <c r="M5850" t="s">
        <v>1956</v>
      </c>
      <c r="N5850" t="s">
        <v>1962</v>
      </c>
      <c r="O5850">
        <v>2</v>
      </c>
      <c r="P5850" t="s">
        <v>1989</v>
      </c>
      <c r="Q5850" s="29">
        <v>39857</v>
      </c>
      <c r="S5850">
        <v>31005381</v>
      </c>
      <c r="T5850" t="s">
        <v>7011</v>
      </c>
    </row>
    <row r="5851" spans="1:20" x14ac:dyDescent="0.25">
      <c r="A5851">
        <v>3100539</v>
      </c>
      <c r="B5851" t="s">
        <v>7012</v>
      </c>
      <c r="C5851" t="s">
        <v>1882</v>
      </c>
      <c r="D5851" t="s">
        <v>1957</v>
      </c>
      <c r="E5851" t="s">
        <v>1958</v>
      </c>
      <c r="F5851" t="s">
        <v>1959</v>
      </c>
      <c r="G5851">
        <v>20</v>
      </c>
      <c r="H5851" t="s">
        <v>1986</v>
      </c>
      <c r="I5851" t="s">
        <v>1987</v>
      </c>
      <c r="M5851" t="s">
        <v>1956</v>
      </c>
      <c r="N5851" t="s">
        <v>1962</v>
      </c>
      <c r="O5851">
        <v>1</v>
      </c>
      <c r="P5851" t="s">
        <v>1963</v>
      </c>
      <c r="Q5851" s="29">
        <v>1</v>
      </c>
      <c r="R5851" s="29">
        <v>42155</v>
      </c>
      <c r="S5851">
        <v>31005390</v>
      </c>
      <c r="T5851" t="s">
        <v>7012</v>
      </c>
    </row>
    <row r="5852" spans="1:20" x14ac:dyDescent="0.25">
      <c r="A5852">
        <v>3100539</v>
      </c>
      <c r="B5852" t="s">
        <v>7012</v>
      </c>
      <c r="C5852" t="s">
        <v>1882</v>
      </c>
      <c r="D5852" t="s">
        <v>1957</v>
      </c>
      <c r="E5852" t="s">
        <v>1958</v>
      </c>
      <c r="F5852" t="s">
        <v>1959</v>
      </c>
      <c r="G5852">
        <v>20</v>
      </c>
      <c r="H5852" t="s">
        <v>1986</v>
      </c>
      <c r="I5852" t="s">
        <v>1987</v>
      </c>
      <c r="M5852" t="s">
        <v>1956</v>
      </c>
      <c r="N5852" t="s">
        <v>1962</v>
      </c>
      <c r="O5852">
        <v>2</v>
      </c>
      <c r="P5852" t="s">
        <v>1989</v>
      </c>
      <c r="Q5852" s="29">
        <v>39857</v>
      </c>
      <c r="S5852">
        <v>31005390</v>
      </c>
      <c r="T5852" t="s">
        <v>7012</v>
      </c>
    </row>
    <row r="5853" spans="1:20" x14ac:dyDescent="0.25">
      <c r="A5853">
        <v>3100540</v>
      </c>
      <c r="B5853" t="s">
        <v>7013</v>
      </c>
      <c r="C5853" t="s">
        <v>1882</v>
      </c>
      <c r="D5853" t="s">
        <v>1957</v>
      </c>
      <c r="E5853" t="s">
        <v>1958</v>
      </c>
      <c r="F5853" t="s">
        <v>1959</v>
      </c>
      <c r="G5853">
        <v>1</v>
      </c>
      <c r="H5853" t="s">
        <v>1986</v>
      </c>
      <c r="I5853" t="s">
        <v>1987</v>
      </c>
      <c r="M5853" t="s">
        <v>1956</v>
      </c>
      <c r="N5853" t="s">
        <v>1962</v>
      </c>
      <c r="O5853">
        <v>1</v>
      </c>
      <c r="P5853" t="s">
        <v>1963</v>
      </c>
      <c r="Q5853" s="29">
        <v>1</v>
      </c>
      <c r="R5853" s="29">
        <v>42155</v>
      </c>
      <c r="S5853">
        <v>31005403</v>
      </c>
      <c r="T5853" t="s">
        <v>7013</v>
      </c>
    </row>
    <row r="5854" spans="1:20" x14ac:dyDescent="0.25">
      <c r="A5854">
        <v>3100540</v>
      </c>
      <c r="B5854" t="s">
        <v>7013</v>
      </c>
      <c r="C5854" t="s">
        <v>1882</v>
      </c>
      <c r="D5854" t="s">
        <v>1957</v>
      </c>
      <c r="E5854" t="s">
        <v>1958</v>
      </c>
      <c r="F5854" t="s">
        <v>1959</v>
      </c>
      <c r="G5854">
        <v>1</v>
      </c>
      <c r="H5854" t="s">
        <v>1986</v>
      </c>
      <c r="I5854" t="s">
        <v>1987</v>
      </c>
      <c r="M5854" t="s">
        <v>1956</v>
      </c>
      <c r="N5854" t="s">
        <v>1962</v>
      </c>
      <c r="O5854">
        <v>2</v>
      </c>
      <c r="P5854" t="s">
        <v>1989</v>
      </c>
      <c r="Q5854" s="29">
        <v>39857</v>
      </c>
      <c r="S5854">
        <v>31005403</v>
      </c>
      <c r="T5854" t="s">
        <v>7013</v>
      </c>
    </row>
    <row r="5855" spans="1:20" x14ac:dyDescent="0.25">
      <c r="A5855">
        <v>3100541</v>
      </c>
      <c r="B5855" t="s">
        <v>7014</v>
      </c>
      <c r="C5855" t="s">
        <v>1956</v>
      </c>
      <c r="D5855" t="s">
        <v>1957</v>
      </c>
      <c r="E5855" t="s">
        <v>1958</v>
      </c>
      <c r="F5855" t="s">
        <v>1959</v>
      </c>
      <c r="G5855">
        <v>20</v>
      </c>
      <c r="H5855" t="s">
        <v>1986</v>
      </c>
      <c r="I5855" t="s">
        <v>1987</v>
      </c>
      <c r="J5855" t="s">
        <v>1969</v>
      </c>
      <c r="M5855" t="s">
        <v>1956</v>
      </c>
      <c r="N5855" t="s">
        <v>1962</v>
      </c>
      <c r="O5855">
        <v>1</v>
      </c>
      <c r="P5855" t="s">
        <v>1963</v>
      </c>
      <c r="Q5855" s="29">
        <v>1</v>
      </c>
      <c r="R5855" s="29">
        <v>41814</v>
      </c>
      <c r="S5855">
        <v>31005411</v>
      </c>
      <c r="T5855" t="s">
        <v>7015</v>
      </c>
    </row>
    <row r="5856" spans="1:20" x14ac:dyDescent="0.25">
      <c r="A5856">
        <v>3100542</v>
      </c>
      <c r="B5856" t="s">
        <v>7016</v>
      </c>
      <c r="C5856" t="s">
        <v>1882</v>
      </c>
      <c r="D5856" t="s">
        <v>1957</v>
      </c>
      <c r="E5856" t="s">
        <v>1958</v>
      </c>
      <c r="F5856" t="s">
        <v>1959</v>
      </c>
      <c r="G5856">
        <v>20</v>
      </c>
      <c r="H5856" t="s">
        <v>1986</v>
      </c>
      <c r="I5856" t="s">
        <v>1987</v>
      </c>
      <c r="M5856" t="s">
        <v>1956</v>
      </c>
      <c r="N5856" t="s">
        <v>1962</v>
      </c>
      <c r="O5856">
        <v>1</v>
      </c>
      <c r="P5856" t="s">
        <v>1963</v>
      </c>
      <c r="Q5856" s="29">
        <v>1</v>
      </c>
      <c r="R5856" s="29">
        <v>42155</v>
      </c>
      <c r="S5856">
        <v>31005420</v>
      </c>
      <c r="T5856" t="s">
        <v>7017</v>
      </c>
    </row>
    <row r="5857" spans="1:20" x14ac:dyDescent="0.25">
      <c r="A5857">
        <v>3100542</v>
      </c>
      <c r="B5857" t="s">
        <v>7016</v>
      </c>
      <c r="C5857" t="s">
        <v>1882</v>
      </c>
      <c r="D5857" t="s">
        <v>1957</v>
      </c>
      <c r="E5857" t="s">
        <v>1958</v>
      </c>
      <c r="F5857" t="s">
        <v>1959</v>
      </c>
      <c r="G5857">
        <v>20</v>
      </c>
      <c r="H5857" t="s">
        <v>1986</v>
      </c>
      <c r="I5857" t="s">
        <v>1987</v>
      </c>
      <c r="M5857" t="s">
        <v>1956</v>
      </c>
      <c r="N5857" t="s">
        <v>1962</v>
      </c>
      <c r="O5857">
        <v>2</v>
      </c>
      <c r="P5857" t="s">
        <v>1989</v>
      </c>
      <c r="Q5857" s="29">
        <v>39857</v>
      </c>
      <c r="S5857">
        <v>31005420</v>
      </c>
      <c r="T5857" t="s">
        <v>7017</v>
      </c>
    </row>
    <row r="5858" spans="1:20" x14ac:dyDescent="0.25">
      <c r="A5858">
        <v>3100543</v>
      </c>
      <c r="B5858" t="s">
        <v>7018</v>
      </c>
      <c r="C5858" t="s">
        <v>1882</v>
      </c>
      <c r="D5858" t="s">
        <v>1957</v>
      </c>
      <c r="E5858" t="s">
        <v>1958</v>
      </c>
      <c r="F5858" t="s">
        <v>1959</v>
      </c>
      <c r="G5858">
        <v>20</v>
      </c>
      <c r="H5858" t="s">
        <v>1986</v>
      </c>
      <c r="I5858" t="s">
        <v>1987</v>
      </c>
      <c r="M5858" t="s">
        <v>1956</v>
      </c>
      <c r="N5858" t="s">
        <v>1962</v>
      </c>
      <c r="O5858">
        <v>1</v>
      </c>
      <c r="P5858" t="s">
        <v>1963</v>
      </c>
      <c r="Q5858" s="29">
        <v>1</v>
      </c>
      <c r="R5858" s="29">
        <v>42155</v>
      </c>
      <c r="S5858">
        <v>31005438</v>
      </c>
      <c r="T5858" t="s">
        <v>7018</v>
      </c>
    </row>
    <row r="5859" spans="1:20" x14ac:dyDescent="0.25">
      <c r="A5859">
        <v>3100543</v>
      </c>
      <c r="B5859" t="s">
        <v>7018</v>
      </c>
      <c r="C5859" t="s">
        <v>1882</v>
      </c>
      <c r="D5859" t="s">
        <v>1957</v>
      </c>
      <c r="E5859" t="s">
        <v>1958</v>
      </c>
      <c r="F5859" t="s">
        <v>1959</v>
      </c>
      <c r="G5859">
        <v>20</v>
      </c>
      <c r="H5859" t="s">
        <v>1986</v>
      </c>
      <c r="I5859" t="s">
        <v>1987</v>
      </c>
      <c r="M5859" t="s">
        <v>1956</v>
      </c>
      <c r="N5859" t="s">
        <v>1962</v>
      </c>
      <c r="O5859">
        <v>2</v>
      </c>
      <c r="P5859" t="s">
        <v>1989</v>
      </c>
      <c r="Q5859" s="29">
        <v>39857</v>
      </c>
      <c r="S5859">
        <v>31005438</v>
      </c>
      <c r="T5859" t="s">
        <v>7018</v>
      </c>
    </row>
    <row r="5860" spans="1:20" x14ac:dyDescent="0.25">
      <c r="A5860">
        <v>3100544</v>
      </c>
      <c r="B5860" t="s">
        <v>7019</v>
      </c>
      <c r="C5860" t="s">
        <v>1882</v>
      </c>
      <c r="D5860" t="s">
        <v>1957</v>
      </c>
      <c r="E5860" t="s">
        <v>1958</v>
      </c>
      <c r="F5860" t="s">
        <v>1959</v>
      </c>
      <c r="G5860">
        <v>20</v>
      </c>
      <c r="H5860" t="s">
        <v>1986</v>
      </c>
      <c r="I5860" t="s">
        <v>1987</v>
      </c>
      <c r="M5860" t="s">
        <v>1956</v>
      </c>
      <c r="N5860" t="s">
        <v>1962</v>
      </c>
      <c r="O5860">
        <v>1</v>
      </c>
      <c r="P5860" t="s">
        <v>1963</v>
      </c>
      <c r="Q5860" s="29">
        <v>1</v>
      </c>
      <c r="R5860" s="29">
        <v>42155</v>
      </c>
      <c r="S5860">
        <v>31005446</v>
      </c>
      <c r="T5860" t="s">
        <v>7020</v>
      </c>
    </row>
    <row r="5861" spans="1:20" x14ac:dyDescent="0.25">
      <c r="A5861">
        <v>3100544</v>
      </c>
      <c r="B5861" t="s">
        <v>7019</v>
      </c>
      <c r="C5861" t="s">
        <v>1882</v>
      </c>
      <c r="D5861" t="s">
        <v>1957</v>
      </c>
      <c r="E5861" t="s">
        <v>1958</v>
      </c>
      <c r="F5861" t="s">
        <v>1959</v>
      </c>
      <c r="G5861">
        <v>20</v>
      </c>
      <c r="H5861" t="s">
        <v>1986</v>
      </c>
      <c r="I5861" t="s">
        <v>1987</v>
      </c>
      <c r="M5861" t="s">
        <v>1956</v>
      </c>
      <c r="N5861" t="s">
        <v>1962</v>
      </c>
      <c r="O5861">
        <v>2</v>
      </c>
      <c r="P5861" t="s">
        <v>1989</v>
      </c>
      <c r="Q5861" s="29">
        <v>39857</v>
      </c>
      <c r="S5861">
        <v>31005446</v>
      </c>
      <c r="T5861" t="s">
        <v>7020</v>
      </c>
    </row>
    <row r="5862" spans="1:20" x14ac:dyDescent="0.25">
      <c r="A5862">
        <v>3100545</v>
      </c>
      <c r="B5862" t="s">
        <v>7021</v>
      </c>
      <c r="C5862" t="s">
        <v>1882</v>
      </c>
      <c r="D5862" t="s">
        <v>1957</v>
      </c>
      <c r="E5862" t="s">
        <v>1958</v>
      </c>
      <c r="F5862" t="s">
        <v>1959</v>
      </c>
      <c r="G5862">
        <v>20</v>
      </c>
      <c r="H5862" t="s">
        <v>1986</v>
      </c>
      <c r="I5862" t="s">
        <v>1987</v>
      </c>
      <c r="M5862" t="s">
        <v>1956</v>
      </c>
      <c r="N5862" t="s">
        <v>1962</v>
      </c>
      <c r="O5862">
        <v>1</v>
      </c>
      <c r="P5862" t="s">
        <v>1963</v>
      </c>
      <c r="Q5862" s="29">
        <v>1</v>
      </c>
      <c r="R5862" s="29">
        <v>42155</v>
      </c>
      <c r="S5862">
        <v>31005454</v>
      </c>
      <c r="T5862" t="s">
        <v>7022</v>
      </c>
    </row>
    <row r="5863" spans="1:20" x14ac:dyDescent="0.25">
      <c r="A5863">
        <v>3100545</v>
      </c>
      <c r="B5863" t="s">
        <v>7021</v>
      </c>
      <c r="C5863" t="s">
        <v>1882</v>
      </c>
      <c r="D5863" t="s">
        <v>1957</v>
      </c>
      <c r="E5863" t="s">
        <v>1958</v>
      </c>
      <c r="F5863" t="s">
        <v>1959</v>
      </c>
      <c r="G5863">
        <v>20</v>
      </c>
      <c r="H5863" t="s">
        <v>1986</v>
      </c>
      <c r="I5863" t="s">
        <v>1987</v>
      </c>
      <c r="M5863" t="s">
        <v>1956</v>
      </c>
      <c r="N5863" t="s">
        <v>1962</v>
      </c>
      <c r="O5863">
        <v>2</v>
      </c>
      <c r="P5863" t="s">
        <v>1989</v>
      </c>
      <c r="Q5863" s="29">
        <v>39857</v>
      </c>
      <c r="S5863">
        <v>31005454</v>
      </c>
      <c r="T5863" t="s">
        <v>7022</v>
      </c>
    </row>
    <row r="5864" spans="1:20" x14ac:dyDescent="0.25">
      <c r="A5864">
        <v>3100546</v>
      </c>
      <c r="B5864" t="s">
        <v>6968</v>
      </c>
      <c r="C5864" t="s">
        <v>1882</v>
      </c>
      <c r="D5864" t="s">
        <v>1957</v>
      </c>
      <c r="E5864" t="s">
        <v>1958</v>
      </c>
      <c r="F5864" t="s">
        <v>1959</v>
      </c>
      <c r="G5864">
        <v>20</v>
      </c>
      <c r="H5864" t="s">
        <v>1986</v>
      </c>
      <c r="I5864" t="s">
        <v>1987</v>
      </c>
      <c r="J5864" t="s">
        <v>1969</v>
      </c>
      <c r="M5864" t="s">
        <v>1956</v>
      </c>
      <c r="N5864" t="s">
        <v>1962</v>
      </c>
      <c r="O5864">
        <v>1</v>
      </c>
      <c r="P5864" t="s">
        <v>1963</v>
      </c>
      <c r="Q5864" s="29">
        <v>1</v>
      </c>
      <c r="R5864" s="29">
        <v>42155</v>
      </c>
      <c r="S5864">
        <v>31005462</v>
      </c>
      <c r="T5864" t="s">
        <v>7023</v>
      </c>
    </row>
    <row r="5865" spans="1:20" x14ac:dyDescent="0.25">
      <c r="A5865">
        <v>3100546</v>
      </c>
      <c r="B5865" t="s">
        <v>6968</v>
      </c>
      <c r="C5865" t="s">
        <v>1882</v>
      </c>
      <c r="D5865" t="s">
        <v>1957</v>
      </c>
      <c r="E5865" t="s">
        <v>1958</v>
      </c>
      <c r="F5865" t="s">
        <v>1959</v>
      </c>
      <c r="G5865">
        <v>20</v>
      </c>
      <c r="H5865" t="s">
        <v>1986</v>
      </c>
      <c r="I5865" t="s">
        <v>1987</v>
      </c>
      <c r="J5865" t="s">
        <v>1969</v>
      </c>
      <c r="M5865" t="s">
        <v>1956</v>
      </c>
      <c r="N5865" t="s">
        <v>1962</v>
      </c>
      <c r="O5865">
        <v>2</v>
      </c>
      <c r="P5865" t="s">
        <v>1989</v>
      </c>
      <c r="Q5865" s="29">
        <v>39857</v>
      </c>
      <c r="S5865">
        <v>31005462</v>
      </c>
      <c r="T5865" t="s">
        <v>7023</v>
      </c>
    </row>
    <row r="5866" spans="1:20" x14ac:dyDescent="0.25">
      <c r="A5866">
        <v>3100547</v>
      </c>
      <c r="B5866" t="s">
        <v>7024</v>
      </c>
      <c r="C5866" t="s">
        <v>1882</v>
      </c>
      <c r="D5866" t="s">
        <v>1957</v>
      </c>
      <c r="E5866" t="s">
        <v>1958</v>
      </c>
      <c r="F5866" t="s">
        <v>1959</v>
      </c>
      <c r="G5866">
        <v>1</v>
      </c>
      <c r="H5866" t="s">
        <v>1986</v>
      </c>
      <c r="I5866" t="s">
        <v>1987</v>
      </c>
      <c r="M5866" t="s">
        <v>1956</v>
      </c>
      <c r="N5866" t="s">
        <v>1962</v>
      </c>
      <c r="O5866">
        <v>1</v>
      </c>
      <c r="P5866" t="s">
        <v>1963</v>
      </c>
      <c r="Q5866" s="29">
        <v>1</v>
      </c>
      <c r="R5866" s="29">
        <v>42155</v>
      </c>
      <c r="S5866">
        <v>31005470</v>
      </c>
      <c r="T5866" t="s">
        <v>7025</v>
      </c>
    </row>
    <row r="5867" spans="1:20" x14ac:dyDescent="0.25">
      <c r="A5867">
        <v>3100547</v>
      </c>
      <c r="B5867" t="s">
        <v>7024</v>
      </c>
      <c r="C5867" t="s">
        <v>1882</v>
      </c>
      <c r="D5867" t="s">
        <v>1957</v>
      </c>
      <c r="E5867" t="s">
        <v>1958</v>
      </c>
      <c r="F5867" t="s">
        <v>1959</v>
      </c>
      <c r="G5867">
        <v>1</v>
      </c>
      <c r="H5867" t="s">
        <v>1986</v>
      </c>
      <c r="I5867" t="s">
        <v>1987</v>
      </c>
      <c r="M5867" t="s">
        <v>1956</v>
      </c>
      <c r="N5867" t="s">
        <v>1962</v>
      </c>
      <c r="O5867">
        <v>2</v>
      </c>
      <c r="P5867" t="s">
        <v>1989</v>
      </c>
      <c r="Q5867" s="29">
        <v>39857</v>
      </c>
      <c r="S5867">
        <v>31005470</v>
      </c>
      <c r="T5867" t="s">
        <v>7025</v>
      </c>
    </row>
    <row r="5868" spans="1:20" x14ac:dyDescent="0.25">
      <c r="A5868">
        <v>3100548</v>
      </c>
      <c r="B5868" t="s">
        <v>7026</v>
      </c>
      <c r="C5868" t="s">
        <v>1882</v>
      </c>
      <c r="D5868" t="s">
        <v>1957</v>
      </c>
      <c r="E5868" t="s">
        <v>1958</v>
      </c>
      <c r="F5868" t="s">
        <v>1959</v>
      </c>
      <c r="G5868">
        <v>20</v>
      </c>
      <c r="H5868" t="s">
        <v>1986</v>
      </c>
      <c r="I5868" t="s">
        <v>1987</v>
      </c>
      <c r="M5868" t="s">
        <v>1956</v>
      </c>
      <c r="N5868" t="s">
        <v>1962</v>
      </c>
      <c r="O5868">
        <v>1</v>
      </c>
      <c r="P5868" t="s">
        <v>1963</v>
      </c>
      <c r="Q5868" s="29">
        <v>1</v>
      </c>
      <c r="R5868" s="29">
        <v>42155</v>
      </c>
      <c r="S5868">
        <v>31005489</v>
      </c>
      <c r="T5868" t="s">
        <v>7027</v>
      </c>
    </row>
    <row r="5869" spans="1:20" x14ac:dyDescent="0.25">
      <c r="A5869">
        <v>3100548</v>
      </c>
      <c r="B5869" t="s">
        <v>7026</v>
      </c>
      <c r="C5869" t="s">
        <v>1882</v>
      </c>
      <c r="D5869" t="s">
        <v>1957</v>
      </c>
      <c r="E5869" t="s">
        <v>1958</v>
      </c>
      <c r="F5869" t="s">
        <v>1959</v>
      </c>
      <c r="G5869">
        <v>20</v>
      </c>
      <c r="H5869" t="s">
        <v>1986</v>
      </c>
      <c r="I5869" t="s">
        <v>1987</v>
      </c>
      <c r="M5869" t="s">
        <v>1956</v>
      </c>
      <c r="N5869" t="s">
        <v>1962</v>
      </c>
      <c r="O5869">
        <v>2</v>
      </c>
      <c r="P5869" t="s">
        <v>1989</v>
      </c>
      <c r="Q5869" s="29">
        <v>39857</v>
      </c>
      <c r="S5869">
        <v>31005489</v>
      </c>
      <c r="T5869" t="s">
        <v>7027</v>
      </c>
    </row>
    <row r="5870" spans="1:20" x14ac:dyDescent="0.25">
      <c r="A5870">
        <v>3100549</v>
      </c>
      <c r="B5870" t="s">
        <v>7028</v>
      </c>
      <c r="C5870" t="s">
        <v>1882</v>
      </c>
      <c r="D5870" t="s">
        <v>1957</v>
      </c>
      <c r="E5870" t="s">
        <v>1958</v>
      </c>
      <c r="F5870" t="s">
        <v>1959</v>
      </c>
      <c r="G5870">
        <v>20</v>
      </c>
      <c r="H5870" t="s">
        <v>1986</v>
      </c>
      <c r="I5870" t="s">
        <v>1987</v>
      </c>
      <c r="M5870" t="s">
        <v>1956</v>
      </c>
      <c r="N5870" t="s">
        <v>1962</v>
      </c>
      <c r="O5870">
        <v>1</v>
      </c>
      <c r="P5870" t="s">
        <v>1963</v>
      </c>
      <c r="Q5870" s="29">
        <v>1</v>
      </c>
      <c r="R5870" s="29">
        <v>42155</v>
      </c>
      <c r="S5870">
        <v>31005497</v>
      </c>
      <c r="T5870" t="s">
        <v>7029</v>
      </c>
    </row>
    <row r="5871" spans="1:20" x14ac:dyDescent="0.25">
      <c r="A5871">
        <v>3100549</v>
      </c>
      <c r="B5871" t="s">
        <v>7028</v>
      </c>
      <c r="C5871" t="s">
        <v>1882</v>
      </c>
      <c r="D5871" t="s">
        <v>1957</v>
      </c>
      <c r="E5871" t="s">
        <v>1958</v>
      </c>
      <c r="F5871" t="s">
        <v>1959</v>
      </c>
      <c r="G5871">
        <v>20</v>
      </c>
      <c r="H5871" t="s">
        <v>1986</v>
      </c>
      <c r="I5871" t="s">
        <v>1987</v>
      </c>
      <c r="M5871" t="s">
        <v>1956</v>
      </c>
      <c r="N5871" t="s">
        <v>1962</v>
      </c>
      <c r="O5871">
        <v>2</v>
      </c>
      <c r="P5871" t="s">
        <v>1989</v>
      </c>
      <c r="Q5871" s="29">
        <v>39857</v>
      </c>
      <c r="S5871">
        <v>31005497</v>
      </c>
      <c r="T5871" t="s">
        <v>7029</v>
      </c>
    </row>
    <row r="5872" spans="1:20" x14ac:dyDescent="0.25">
      <c r="A5872">
        <v>3100550</v>
      </c>
      <c r="B5872" t="s">
        <v>7030</v>
      </c>
      <c r="C5872" t="s">
        <v>1882</v>
      </c>
      <c r="D5872" t="s">
        <v>1957</v>
      </c>
      <c r="E5872" t="s">
        <v>1958</v>
      </c>
      <c r="F5872" t="s">
        <v>1959</v>
      </c>
      <c r="G5872">
        <v>20</v>
      </c>
      <c r="H5872" t="s">
        <v>1986</v>
      </c>
      <c r="I5872" t="s">
        <v>1987</v>
      </c>
      <c r="M5872" t="s">
        <v>1956</v>
      </c>
      <c r="N5872" t="s">
        <v>1962</v>
      </c>
      <c r="O5872">
        <v>1</v>
      </c>
      <c r="P5872" t="s">
        <v>1963</v>
      </c>
      <c r="Q5872" s="29">
        <v>1</v>
      </c>
      <c r="R5872" s="29">
        <v>42155</v>
      </c>
      <c r="S5872">
        <v>31005500</v>
      </c>
      <c r="T5872" t="s">
        <v>7030</v>
      </c>
    </row>
    <row r="5873" spans="1:20" x14ac:dyDescent="0.25">
      <c r="A5873">
        <v>3100550</v>
      </c>
      <c r="B5873" t="s">
        <v>7030</v>
      </c>
      <c r="C5873" t="s">
        <v>1882</v>
      </c>
      <c r="D5873" t="s">
        <v>1957</v>
      </c>
      <c r="E5873" t="s">
        <v>1958</v>
      </c>
      <c r="F5873" t="s">
        <v>1959</v>
      </c>
      <c r="G5873">
        <v>20</v>
      </c>
      <c r="H5873" t="s">
        <v>1986</v>
      </c>
      <c r="I5873" t="s">
        <v>1987</v>
      </c>
      <c r="M5873" t="s">
        <v>1956</v>
      </c>
      <c r="N5873" t="s">
        <v>1962</v>
      </c>
      <c r="O5873">
        <v>2</v>
      </c>
      <c r="P5873" t="s">
        <v>1989</v>
      </c>
      <c r="Q5873" s="29">
        <v>39857</v>
      </c>
      <c r="S5873">
        <v>31005500</v>
      </c>
      <c r="T5873" t="s">
        <v>7030</v>
      </c>
    </row>
    <row r="5874" spans="1:20" x14ac:dyDescent="0.25">
      <c r="A5874">
        <v>3100551</v>
      </c>
      <c r="B5874" t="s">
        <v>7031</v>
      </c>
      <c r="C5874" t="s">
        <v>1882</v>
      </c>
      <c r="D5874" t="s">
        <v>1957</v>
      </c>
      <c r="E5874" t="s">
        <v>1958</v>
      </c>
      <c r="F5874" t="s">
        <v>1959</v>
      </c>
      <c r="G5874">
        <v>20</v>
      </c>
      <c r="H5874" t="s">
        <v>1986</v>
      </c>
      <c r="I5874" t="s">
        <v>1987</v>
      </c>
      <c r="M5874" t="s">
        <v>1956</v>
      </c>
      <c r="N5874" t="s">
        <v>1962</v>
      </c>
      <c r="O5874">
        <v>1</v>
      </c>
      <c r="P5874" t="s">
        <v>1963</v>
      </c>
      <c r="Q5874" s="29">
        <v>1</v>
      </c>
      <c r="R5874" s="29">
        <v>42155</v>
      </c>
      <c r="S5874">
        <v>31005519</v>
      </c>
      <c r="T5874" t="s">
        <v>7031</v>
      </c>
    </row>
    <row r="5875" spans="1:20" x14ac:dyDescent="0.25">
      <c r="A5875">
        <v>3100551</v>
      </c>
      <c r="B5875" t="s">
        <v>7031</v>
      </c>
      <c r="C5875" t="s">
        <v>1882</v>
      </c>
      <c r="D5875" t="s">
        <v>1957</v>
      </c>
      <c r="E5875" t="s">
        <v>1958</v>
      </c>
      <c r="F5875" t="s">
        <v>1959</v>
      </c>
      <c r="G5875">
        <v>20</v>
      </c>
      <c r="H5875" t="s">
        <v>1986</v>
      </c>
      <c r="I5875" t="s">
        <v>1987</v>
      </c>
      <c r="M5875" t="s">
        <v>1956</v>
      </c>
      <c r="N5875" t="s">
        <v>1962</v>
      </c>
      <c r="O5875">
        <v>2</v>
      </c>
      <c r="P5875" t="s">
        <v>1989</v>
      </c>
      <c r="Q5875" s="29">
        <v>39857</v>
      </c>
      <c r="S5875">
        <v>31005519</v>
      </c>
      <c r="T5875" t="s">
        <v>7031</v>
      </c>
    </row>
    <row r="5876" spans="1:20" x14ac:dyDescent="0.25">
      <c r="A5876">
        <v>3100552</v>
      </c>
      <c r="B5876" t="s">
        <v>7032</v>
      </c>
      <c r="C5876" t="s">
        <v>1882</v>
      </c>
      <c r="D5876" t="s">
        <v>1957</v>
      </c>
      <c r="E5876" t="s">
        <v>1958</v>
      </c>
      <c r="F5876" t="s">
        <v>1959</v>
      </c>
      <c r="G5876">
        <v>20</v>
      </c>
      <c r="H5876" t="s">
        <v>1986</v>
      </c>
      <c r="I5876" t="s">
        <v>1987</v>
      </c>
      <c r="M5876" t="s">
        <v>1956</v>
      </c>
      <c r="N5876" t="s">
        <v>1962</v>
      </c>
      <c r="O5876">
        <v>1</v>
      </c>
      <c r="P5876" t="s">
        <v>1963</v>
      </c>
      <c r="Q5876" s="29">
        <v>1</v>
      </c>
      <c r="R5876" s="29">
        <v>42155</v>
      </c>
      <c r="S5876">
        <v>31005527</v>
      </c>
      <c r="T5876" t="s">
        <v>7033</v>
      </c>
    </row>
    <row r="5877" spans="1:20" x14ac:dyDescent="0.25">
      <c r="A5877">
        <v>3100552</v>
      </c>
      <c r="B5877" t="s">
        <v>7032</v>
      </c>
      <c r="C5877" t="s">
        <v>1882</v>
      </c>
      <c r="D5877" t="s">
        <v>1957</v>
      </c>
      <c r="E5877" t="s">
        <v>1958</v>
      </c>
      <c r="F5877" t="s">
        <v>1959</v>
      </c>
      <c r="G5877">
        <v>20</v>
      </c>
      <c r="H5877" t="s">
        <v>1986</v>
      </c>
      <c r="I5877" t="s">
        <v>1987</v>
      </c>
      <c r="M5877" t="s">
        <v>1956</v>
      </c>
      <c r="N5877" t="s">
        <v>1962</v>
      </c>
      <c r="O5877">
        <v>2</v>
      </c>
      <c r="P5877" t="s">
        <v>1989</v>
      </c>
      <c r="Q5877" s="29">
        <v>39857</v>
      </c>
      <c r="S5877">
        <v>31005527</v>
      </c>
      <c r="T5877" t="s">
        <v>7033</v>
      </c>
    </row>
    <row r="5878" spans="1:20" x14ac:dyDescent="0.25">
      <c r="A5878">
        <v>3100553</v>
      </c>
      <c r="B5878" t="s">
        <v>7034</v>
      </c>
      <c r="C5878" t="s">
        <v>1882</v>
      </c>
      <c r="D5878" t="s">
        <v>1957</v>
      </c>
      <c r="E5878" t="s">
        <v>1958</v>
      </c>
      <c r="F5878" t="s">
        <v>1959</v>
      </c>
      <c r="G5878">
        <v>20</v>
      </c>
      <c r="H5878" t="s">
        <v>1986</v>
      </c>
      <c r="I5878" t="s">
        <v>1987</v>
      </c>
      <c r="M5878" t="s">
        <v>1956</v>
      </c>
      <c r="N5878" t="s">
        <v>1962</v>
      </c>
      <c r="O5878">
        <v>1</v>
      </c>
      <c r="P5878" t="s">
        <v>1963</v>
      </c>
      <c r="Q5878" s="29">
        <v>1</v>
      </c>
      <c r="R5878" s="29">
        <v>42155</v>
      </c>
      <c r="S5878">
        <v>31005535</v>
      </c>
      <c r="T5878" t="s">
        <v>7034</v>
      </c>
    </row>
    <row r="5879" spans="1:20" x14ac:dyDescent="0.25">
      <c r="A5879">
        <v>3100553</v>
      </c>
      <c r="B5879" t="s">
        <v>7034</v>
      </c>
      <c r="C5879" t="s">
        <v>1882</v>
      </c>
      <c r="D5879" t="s">
        <v>1957</v>
      </c>
      <c r="E5879" t="s">
        <v>1958</v>
      </c>
      <c r="F5879" t="s">
        <v>1959</v>
      </c>
      <c r="G5879">
        <v>20</v>
      </c>
      <c r="H5879" t="s">
        <v>1986</v>
      </c>
      <c r="I5879" t="s">
        <v>1987</v>
      </c>
      <c r="M5879" t="s">
        <v>1956</v>
      </c>
      <c r="N5879" t="s">
        <v>1962</v>
      </c>
      <c r="O5879">
        <v>2</v>
      </c>
      <c r="P5879" t="s">
        <v>1989</v>
      </c>
      <c r="Q5879" s="29">
        <v>39857</v>
      </c>
      <c r="S5879">
        <v>31005535</v>
      </c>
      <c r="T5879" t="s">
        <v>7034</v>
      </c>
    </row>
    <row r="5880" spans="1:20" x14ac:dyDescent="0.25">
      <c r="A5880">
        <v>3100554</v>
      </c>
      <c r="B5880" t="s">
        <v>7019</v>
      </c>
      <c r="C5880" t="s">
        <v>1882</v>
      </c>
      <c r="D5880" t="s">
        <v>1957</v>
      </c>
      <c r="E5880" t="s">
        <v>1958</v>
      </c>
      <c r="F5880" t="s">
        <v>1959</v>
      </c>
      <c r="G5880">
        <v>20</v>
      </c>
      <c r="H5880" t="s">
        <v>1986</v>
      </c>
      <c r="I5880" t="s">
        <v>1987</v>
      </c>
      <c r="M5880" t="s">
        <v>1956</v>
      </c>
      <c r="N5880" t="s">
        <v>1962</v>
      </c>
      <c r="O5880">
        <v>1</v>
      </c>
      <c r="P5880" t="s">
        <v>1963</v>
      </c>
      <c r="Q5880" s="29">
        <v>1</v>
      </c>
      <c r="R5880" s="29">
        <v>42155</v>
      </c>
      <c r="S5880">
        <v>31005543</v>
      </c>
      <c r="T5880" t="s">
        <v>7035</v>
      </c>
    </row>
    <row r="5881" spans="1:20" x14ac:dyDescent="0.25">
      <c r="A5881">
        <v>3100554</v>
      </c>
      <c r="B5881" t="s">
        <v>7019</v>
      </c>
      <c r="C5881" t="s">
        <v>1882</v>
      </c>
      <c r="D5881" t="s">
        <v>1957</v>
      </c>
      <c r="E5881" t="s">
        <v>1958</v>
      </c>
      <c r="F5881" t="s">
        <v>1959</v>
      </c>
      <c r="G5881">
        <v>20</v>
      </c>
      <c r="H5881" t="s">
        <v>1986</v>
      </c>
      <c r="I5881" t="s">
        <v>1987</v>
      </c>
      <c r="M5881" t="s">
        <v>1956</v>
      </c>
      <c r="N5881" t="s">
        <v>1962</v>
      </c>
      <c r="O5881">
        <v>2</v>
      </c>
      <c r="P5881" t="s">
        <v>1989</v>
      </c>
      <c r="Q5881" s="29">
        <v>39857</v>
      </c>
      <c r="S5881">
        <v>31005543</v>
      </c>
      <c r="T5881" t="s">
        <v>7035</v>
      </c>
    </row>
    <row r="5882" spans="1:20" x14ac:dyDescent="0.25">
      <c r="A5882">
        <v>3100555</v>
      </c>
      <c r="B5882" t="s">
        <v>6987</v>
      </c>
      <c r="C5882" t="s">
        <v>1882</v>
      </c>
      <c r="D5882" t="s">
        <v>1957</v>
      </c>
      <c r="E5882" t="s">
        <v>1958</v>
      </c>
      <c r="F5882" t="s">
        <v>1959</v>
      </c>
      <c r="G5882">
        <v>20</v>
      </c>
      <c r="H5882" t="s">
        <v>1986</v>
      </c>
      <c r="I5882" t="s">
        <v>1987</v>
      </c>
      <c r="M5882" t="s">
        <v>1956</v>
      </c>
      <c r="N5882" t="s">
        <v>1962</v>
      </c>
      <c r="O5882">
        <v>1</v>
      </c>
      <c r="P5882" t="s">
        <v>1963</v>
      </c>
      <c r="Q5882" s="29">
        <v>1</v>
      </c>
      <c r="R5882" s="29">
        <v>42155</v>
      </c>
      <c r="S5882">
        <v>31005551</v>
      </c>
      <c r="T5882" t="s">
        <v>7036</v>
      </c>
    </row>
    <row r="5883" spans="1:20" x14ac:dyDescent="0.25">
      <c r="A5883">
        <v>3100555</v>
      </c>
      <c r="B5883" t="s">
        <v>6987</v>
      </c>
      <c r="C5883" t="s">
        <v>1882</v>
      </c>
      <c r="D5883" t="s">
        <v>1957</v>
      </c>
      <c r="E5883" t="s">
        <v>1958</v>
      </c>
      <c r="F5883" t="s">
        <v>1959</v>
      </c>
      <c r="G5883">
        <v>20</v>
      </c>
      <c r="H5883" t="s">
        <v>1986</v>
      </c>
      <c r="I5883" t="s">
        <v>1987</v>
      </c>
      <c r="M5883" t="s">
        <v>1956</v>
      </c>
      <c r="N5883" t="s">
        <v>1962</v>
      </c>
      <c r="O5883">
        <v>2</v>
      </c>
      <c r="P5883" t="s">
        <v>1989</v>
      </c>
      <c r="Q5883" s="29">
        <v>39857</v>
      </c>
      <c r="S5883">
        <v>31005551</v>
      </c>
      <c r="T5883" t="s">
        <v>7036</v>
      </c>
    </row>
    <row r="5884" spans="1:20" x14ac:dyDescent="0.25">
      <c r="A5884">
        <v>3100556</v>
      </c>
      <c r="B5884" t="s">
        <v>7037</v>
      </c>
      <c r="C5884" t="s">
        <v>1882</v>
      </c>
      <c r="D5884" t="s">
        <v>1957</v>
      </c>
      <c r="E5884" t="s">
        <v>1958</v>
      </c>
      <c r="F5884" t="s">
        <v>1959</v>
      </c>
      <c r="G5884">
        <v>20</v>
      </c>
      <c r="H5884" t="s">
        <v>1986</v>
      </c>
      <c r="I5884" t="s">
        <v>1987</v>
      </c>
      <c r="M5884" t="s">
        <v>1956</v>
      </c>
      <c r="N5884" t="s">
        <v>1962</v>
      </c>
      <c r="O5884">
        <v>1</v>
      </c>
      <c r="P5884" t="s">
        <v>1963</v>
      </c>
      <c r="Q5884" s="29">
        <v>1</v>
      </c>
      <c r="R5884" s="29">
        <v>42155</v>
      </c>
      <c r="S5884">
        <v>31005560</v>
      </c>
      <c r="T5884" t="s">
        <v>7038</v>
      </c>
    </row>
    <row r="5885" spans="1:20" x14ac:dyDescent="0.25">
      <c r="A5885">
        <v>3100556</v>
      </c>
      <c r="B5885" t="s">
        <v>7037</v>
      </c>
      <c r="C5885" t="s">
        <v>1882</v>
      </c>
      <c r="D5885" t="s">
        <v>1957</v>
      </c>
      <c r="E5885" t="s">
        <v>1958</v>
      </c>
      <c r="F5885" t="s">
        <v>1959</v>
      </c>
      <c r="G5885">
        <v>20</v>
      </c>
      <c r="H5885" t="s">
        <v>1986</v>
      </c>
      <c r="I5885" t="s">
        <v>1987</v>
      </c>
      <c r="M5885" t="s">
        <v>1956</v>
      </c>
      <c r="N5885" t="s">
        <v>1962</v>
      </c>
      <c r="O5885">
        <v>2</v>
      </c>
      <c r="P5885" t="s">
        <v>1989</v>
      </c>
      <c r="Q5885" s="29">
        <v>39857</v>
      </c>
      <c r="S5885">
        <v>31005560</v>
      </c>
      <c r="T5885" t="s">
        <v>7038</v>
      </c>
    </row>
    <row r="5886" spans="1:20" x14ac:dyDescent="0.25">
      <c r="A5886">
        <v>3100557</v>
      </c>
      <c r="B5886" t="s">
        <v>7039</v>
      </c>
      <c r="C5886" t="s">
        <v>1882</v>
      </c>
      <c r="D5886" t="s">
        <v>1957</v>
      </c>
      <c r="E5886" t="s">
        <v>1958</v>
      </c>
      <c r="F5886" t="s">
        <v>1959</v>
      </c>
      <c r="G5886">
        <v>20</v>
      </c>
      <c r="H5886" t="s">
        <v>1986</v>
      </c>
      <c r="I5886" t="s">
        <v>1987</v>
      </c>
      <c r="M5886" t="s">
        <v>1956</v>
      </c>
      <c r="N5886" t="s">
        <v>1962</v>
      </c>
      <c r="O5886">
        <v>1</v>
      </c>
      <c r="P5886" t="s">
        <v>1963</v>
      </c>
      <c r="Q5886" s="29">
        <v>1</v>
      </c>
      <c r="R5886" s="29">
        <v>42155</v>
      </c>
      <c r="S5886">
        <v>31005578</v>
      </c>
      <c r="T5886" t="s">
        <v>7040</v>
      </c>
    </row>
    <row r="5887" spans="1:20" x14ac:dyDescent="0.25">
      <c r="A5887">
        <v>3100557</v>
      </c>
      <c r="B5887" t="s">
        <v>7039</v>
      </c>
      <c r="C5887" t="s">
        <v>1882</v>
      </c>
      <c r="D5887" t="s">
        <v>1957</v>
      </c>
      <c r="E5887" t="s">
        <v>1958</v>
      </c>
      <c r="F5887" t="s">
        <v>1959</v>
      </c>
      <c r="G5887">
        <v>20</v>
      </c>
      <c r="H5887" t="s">
        <v>1986</v>
      </c>
      <c r="I5887" t="s">
        <v>1987</v>
      </c>
      <c r="M5887" t="s">
        <v>1956</v>
      </c>
      <c r="N5887" t="s">
        <v>1962</v>
      </c>
      <c r="O5887">
        <v>2</v>
      </c>
      <c r="P5887" t="s">
        <v>1989</v>
      </c>
      <c r="Q5887" s="29">
        <v>39857</v>
      </c>
      <c r="S5887">
        <v>31005578</v>
      </c>
      <c r="T5887" t="s">
        <v>7040</v>
      </c>
    </row>
    <row r="5888" spans="1:20" x14ac:dyDescent="0.25">
      <c r="A5888">
        <v>3100558</v>
      </c>
      <c r="B5888" t="s">
        <v>7041</v>
      </c>
      <c r="C5888" t="s">
        <v>1882</v>
      </c>
      <c r="D5888" t="s">
        <v>1957</v>
      </c>
      <c r="E5888" t="s">
        <v>1958</v>
      </c>
      <c r="F5888" t="s">
        <v>1959</v>
      </c>
      <c r="G5888">
        <v>20</v>
      </c>
      <c r="H5888" t="s">
        <v>1986</v>
      </c>
      <c r="I5888" t="s">
        <v>1987</v>
      </c>
      <c r="M5888" t="s">
        <v>1956</v>
      </c>
      <c r="N5888" t="s">
        <v>1962</v>
      </c>
      <c r="O5888">
        <v>1</v>
      </c>
      <c r="P5888" t="s">
        <v>1963</v>
      </c>
      <c r="Q5888" s="29">
        <v>1</v>
      </c>
      <c r="R5888" s="29">
        <v>42155</v>
      </c>
      <c r="S5888">
        <v>31005586</v>
      </c>
      <c r="T5888" t="s">
        <v>7042</v>
      </c>
    </row>
    <row r="5889" spans="1:20" x14ac:dyDescent="0.25">
      <c r="A5889">
        <v>3100558</v>
      </c>
      <c r="B5889" t="s">
        <v>7041</v>
      </c>
      <c r="C5889" t="s">
        <v>1882</v>
      </c>
      <c r="D5889" t="s">
        <v>1957</v>
      </c>
      <c r="E5889" t="s">
        <v>1958</v>
      </c>
      <c r="F5889" t="s">
        <v>1959</v>
      </c>
      <c r="G5889">
        <v>20</v>
      </c>
      <c r="H5889" t="s">
        <v>1986</v>
      </c>
      <c r="I5889" t="s">
        <v>1987</v>
      </c>
      <c r="M5889" t="s">
        <v>1956</v>
      </c>
      <c r="N5889" t="s">
        <v>1962</v>
      </c>
      <c r="O5889">
        <v>2</v>
      </c>
      <c r="P5889" t="s">
        <v>1989</v>
      </c>
      <c r="Q5889" s="29">
        <v>39857</v>
      </c>
      <c r="S5889">
        <v>31005586</v>
      </c>
      <c r="T5889" t="s">
        <v>7042</v>
      </c>
    </row>
    <row r="5890" spans="1:20" x14ac:dyDescent="0.25">
      <c r="A5890">
        <v>3100559</v>
      </c>
      <c r="B5890" t="s">
        <v>6998</v>
      </c>
      <c r="C5890" t="s">
        <v>1882</v>
      </c>
      <c r="D5890" t="s">
        <v>1957</v>
      </c>
      <c r="E5890" t="s">
        <v>1958</v>
      </c>
      <c r="F5890" t="s">
        <v>1959</v>
      </c>
      <c r="G5890">
        <v>1</v>
      </c>
      <c r="H5890" t="s">
        <v>1986</v>
      </c>
      <c r="I5890" t="s">
        <v>1987</v>
      </c>
      <c r="M5890" t="s">
        <v>1956</v>
      </c>
      <c r="N5890" t="s">
        <v>1962</v>
      </c>
      <c r="O5890">
        <v>1</v>
      </c>
      <c r="P5890" t="s">
        <v>1963</v>
      </c>
      <c r="Q5890" s="29">
        <v>1</v>
      </c>
      <c r="R5890" s="29">
        <v>42155</v>
      </c>
      <c r="S5890">
        <v>31005594</v>
      </c>
      <c r="T5890" t="s">
        <v>7043</v>
      </c>
    </row>
    <row r="5891" spans="1:20" x14ac:dyDescent="0.25">
      <c r="A5891">
        <v>3100559</v>
      </c>
      <c r="B5891" t="s">
        <v>6998</v>
      </c>
      <c r="C5891" t="s">
        <v>1882</v>
      </c>
      <c r="D5891" t="s">
        <v>1957</v>
      </c>
      <c r="E5891" t="s">
        <v>1958</v>
      </c>
      <c r="F5891" t="s">
        <v>1959</v>
      </c>
      <c r="G5891">
        <v>1</v>
      </c>
      <c r="H5891" t="s">
        <v>1986</v>
      </c>
      <c r="I5891" t="s">
        <v>1987</v>
      </c>
      <c r="M5891" t="s">
        <v>1956</v>
      </c>
      <c r="N5891" t="s">
        <v>1962</v>
      </c>
      <c r="O5891">
        <v>2</v>
      </c>
      <c r="P5891" t="s">
        <v>1989</v>
      </c>
      <c r="Q5891" s="29">
        <v>39857</v>
      </c>
      <c r="S5891">
        <v>31005594</v>
      </c>
      <c r="T5891" t="s">
        <v>7043</v>
      </c>
    </row>
    <row r="5892" spans="1:20" x14ac:dyDescent="0.25">
      <c r="A5892">
        <v>3100560</v>
      </c>
      <c r="B5892" t="s">
        <v>7044</v>
      </c>
      <c r="C5892" t="s">
        <v>1882</v>
      </c>
      <c r="D5892" t="s">
        <v>1957</v>
      </c>
      <c r="E5892" t="s">
        <v>1958</v>
      </c>
      <c r="F5892" t="s">
        <v>1959</v>
      </c>
      <c r="G5892">
        <v>20</v>
      </c>
      <c r="H5892" t="s">
        <v>1986</v>
      </c>
      <c r="I5892" t="s">
        <v>1987</v>
      </c>
      <c r="M5892" t="s">
        <v>1956</v>
      </c>
      <c r="N5892" t="s">
        <v>1962</v>
      </c>
      <c r="O5892">
        <v>1</v>
      </c>
      <c r="P5892" t="s">
        <v>1963</v>
      </c>
      <c r="Q5892" s="29">
        <v>1</v>
      </c>
      <c r="R5892" s="29">
        <v>42155</v>
      </c>
      <c r="S5892">
        <v>31005608</v>
      </c>
      <c r="T5892" t="s">
        <v>7044</v>
      </c>
    </row>
    <row r="5893" spans="1:20" x14ac:dyDescent="0.25">
      <c r="A5893">
        <v>3100560</v>
      </c>
      <c r="B5893" t="s">
        <v>7044</v>
      </c>
      <c r="C5893" t="s">
        <v>1882</v>
      </c>
      <c r="D5893" t="s">
        <v>1957</v>
      </c>
      <c r="E5893" t="s">
        <v>1958</v>
      </c>
      <c r="F5893" t="s">
        <v>1959</v>
      </c>
      <c r="G5893">
        <v>20</v>
      </c>
      <c r="H5893" t="s">
        <v>1986</v>
      </c>
      <c r="I5893" t="s">
        <v>1987</v>
      </c>
      <c r="M5893" t="s">
        <v>1956</v>
      </c>
      <c r="N5893" t="s">
        <v>1962</v>
      </c>
      <c r="O5893">
        <v>2</v>
      </c>
      <c r="P5893" t="s">
        <v>1989</v>
      </c>
      <c r="Q5893" s="29">
        <v>39857</v>
      </c>
      <c r="S5893">
        <v>31005608</v>
      </c>
      <c r="T5893" t="s">
        <v>7044</v>
      </c>
    </row>
    <row r="5894" spans="1:20" x14ac:dyDescent="0.25">
      <c r="A5894">
        <v>3100561</v>
      </c>
      <c r="B5894" t="s">
        <v>7045</v>
      </c>
      <c r="C5894" t="s">
        <v>1882</v>
      </c>
      <c r="D5894" t="s">
        <v>1957</v>
      </c>
      <c r="E5894" t="s">
        <v>1958</v>
      </c>
      <c r="F5894" t="s">
        <v>1959</v>
      </c>
      <c r="G5894">
        <v>1</v>
      </c>
      <c r="H5894" t="s">
        <v>1986</v>
      </c>
      <c r="I5894" t="s">
        <v>1987</v>
      </c>
      <c r="M5894" t="s">
        <v>1956</v>
      </c>
      <c r="N5894" t="s">
        <v>1962</v>
      </c>
      <c r="O5894">
        <v>1</v>
      </c>
      <c r="P5894" t="s">
        <v>1963</v>
      </c>
      <c r="Q5894" s="29">
        <v>1</v>
      </c>
      <c r="R5894" s="29">
        <v>42155</v>
      </c>
      <c r="S5894">
        <v>31005616</v>
      </c>
      <c r="T5894" t="s">
        <v>7045</v>
      </c>
    </row>
    <row r="5895" spans="1:20" x14ac:dyDescent="0.25">
      <c r="A5895">
        <v>3100561</v>
      </c>
      <c r="B5895" t="s">
        <v>7045</v>
      </c>
      <c r="C5895" t="s">
        <v>1882</v>
      </c>
      <c r="D5895" t="s">
        <v>1957</v>
      </c>
      <c r="E5895" t="s">
        <v>1958</v>
      </c>
      <c r="F5895" t="s">
        <v>1959</v>
      </c>
      <c r="G5895">
        <v>1</v>
      </c>
      <c r="H5895" t="s">
        <v>1986</v>
      </c>
      <c r="I5895" t="s">
        <v>1987</v>
      </c>
      <c r="M5895" t="s">
        <v>1956</v>
      </c>
      <c r="N5895" t="s">
        <v>1962</v>
      </c>
      <c r="O5895">
        <v>2</v>
      </c>
      <c r="P5895" t="s">
        <v>1989</v>
      </c>
      <c r="Q5895" s="29">
        <v>39857</v>
      </c>
      <c r="S5895">
        <v>31005616</v>
      </c>
      <c r="T5895" t="s">
        <v>7045</v>
      </c>
    </row>
    <row r="5896" spans="1:20" x14ac:dyDescent="0.25">
      <c r="A5896">
        <v>3100562</v>
      </c>
      <c r="B5896" t="s">
        <v>7046</v>
      </c>
      <c r="C5896" t="s">
        <v>1882</v>
      </c>
      <c r="D5896" t="s">
        <v>1957</v>
      </c>
      <c r="E5896" t="s">
        <v>1958</v>
      </c>
      <c r="F5896" t="s">
        <v>1959</v>
      </c>
      <c r="G5896">
        <v>1</v>
      </c>
      <c r="H5896" t="s">
        <v>1986</v>
      </c>
      <c r="I5896" t="s">
        <v>1987</v>
      </c>
      <c r="M5896" t="s">
        <v>1956</v>
      </c>
      <c r="N5896" t="s">
        <v>1962</v>
      </c>
      <c r="O5896">
        <v>1</v>
      </c>
      <c r="P5896" t="s">
        <v>1963</v>
      </c>
      <c r="Q5896" s="29">
        <v>1</v>
      </c>
      <c r="R5896" s="29">
        <v>42155</v>
      </c>
      <c r="S5896">
        <v>31005624</v>
      </c>
      <c r="T5896" t="s">
        <v>7046</v>
      </c>
    </row>
    <row r="5897" spans="1:20" x14ac:dyDescent="0.25">
      <c r="A5897">
        <v>3100562</v>
      </c>
      <c r="B5897" t="s">
        <v>7046</v>
      </c>
      <c r="C5897" t="s">
        <v>1882</v>
      </c>
      <c r="D5897" t="s">
        <v>1957</v>
      </c>
      <c r="E5897" t="s">
        <v>1958</v>
      </c>
      <c r="F5897" t="s">
        <v>1959</v>
      </c>
      <c r="G5897">
        <v>1</v>
      </c>
      <c r="H5897" t="s">
        <v>1986</v>
      </c>
      <c r="I5897" t="s">
        <v>1987</v>
      </c>
      <c r="M5897" t="s">
        <v>1956</v>
      </c>
      <c r="N5897" t="s">
        <v>1962</v>
      </c>
      <c r="O5897">
        <v>2</v>
      </c>
      <c r="P5897" t="s">
        <v>1989</v>
      </c>
      <c r="Q5897" s="29">
        <v>39857</v>
      </c>
      <c r="S5897">
        <v>31005624</v>
      </c>
      <c r="T5897" t="s">
        <v>7046</v>
      </c>
    </row>
    <row r="5898" spans="1:20" x14ac:dyDescent="0.25">
      <c r="A5898">
        <v>3100563</v>
      </c>
      <c r="B5898" t="s">
        <v>7047</v>
      </c>
      <c r="C5898" t="s">
        <v>1882</v>
      </c>
      <c r="D5898" t="s">
        <v>1957</v>
      </c>
      <c r="E5898" t="s">
        <v>1958</v>
      </c>
      <c r="F5898" t="s">
        <v>1959</v>
      </c>
      <c r="G5898">
        <v>20</v>
      </c>
      <c r="H5898" t="s">
        <v>1986</v>
      </c>
      <c r="I5898" t="s">
        <v>1987</v>
      </c>
      <c r="M5898" t="s">
        <v>1956</v>
      </c>
      <c r="N5898" t="s">
        <v>1962</v>
      </c>
      <c r="O5898">
        <v>1</v>
      </c>
      <c r="P5898" t="s">
        <v>1963</v>
      </c>
      <c r="Q5898" s="29">
        <v>1</v>
      </c>
      <c r="R5898" s="29">
        <v>42155</v>
      </c>
      <c r="S5898">
        <v>31005632</v>
      </c>
      <c r="T5898" t="s">
        <v>7048</v>
      </c>
    </row>
    <row r="5899" spans="1:20" x14ac:dyDescent="0.25">
      <c r="A5899">
        <v>3100563</v>
      </c>
      <c r="B5899" t="s">
        <v>7047</v>
      </c>
      <c r="C5899" t="s">
        <v>1882</v>
      </c>
      <c r="D5899" t="s">
        <v>1957</v>
      </c>
      <c r="E5899" t="s">
        <v>1958</v>
      </c>
      <c r="F5899" t="s">
        <v>1959</v>
      </c>
      <c r="G5899">
        <v>20</v>
      </c>
      <c r="H5899" t="s">
        <v>1986</v>
      </c>
      <c r="I5899" t="s">
        <v>1987</v>
      </c>
      <c r="M5899" t="s">
        <v>1956</v>
      </c>
      <c r="N5899" t="s">
        <v>1962</v>
      </c>
      <c r="O5899">
        <v>2</v>
      </c>
      <c r="P5899" t="s">
        <v>1989</v>
      </c>
      <c r="Q5899" s="29">
        <v>39857</v>
      </c>
      <c r="S5899">
        <v>31005632</v>
      </c>
      <c r="T5899" t="s">
        <v>7048</v>
      </c>
    </row>
    <row r="5900" spans="1:20" x14ac:dyDescent="0.25">
      <c r="A5900">
        <v>3100564</v>
      </c>
      <c r="B5900" t="s">
        <v>7049</v>
      </c>
      <c r="C5900" t="s">
        <v>1882</v>
      </c>
      <c r="D5900" t="s">
        <v>1957</v>
      </c>
      <c r="E5900" t="s">
        <v>1958</v>
      </c>
      <c r="F5900" t="s">
        <v>1959</v>
      </c>
      <c r="G5900">
        <v>20</v>
      </c>
      <c r="H5900" t="s">
        <v>1986</v>
      </c>
      <c r="I5900" t="s">
        <v>1987</v>
      </c>
      <c r="M5900" t="s">
        <v>1956</v>
      </c>
      <c r="N5900" t="s">
        <v>1962</v>
      </c>
      <c r="O5900">
        <v>1</v>
      </c>
      <c r="P5900" t="s">
        <v>1963</v>
      </c>
      <c r="Q5900" s="29">
        <v>1</v>
      </c>
      <c r="R5900" s="29">
        <v>42155</v>
      </c>
      <c r="S5900">
        <v>31005640</v>
      </c>
      <c r="T5900" t="s">
        <v>7050</v>
      </c>
    </row>
    <row r="5901" spans="1:20" x14ac:dyDescent="0.25">
      <c r="A5901">
        <v>3100564</v>
      </c>
      <c r="B5901" t="s">
        <v>7049</v>
      </c>
      <c r="C5901" t="s">
        <v>1882</v>
      </c>
      <c r="D5901" t="s">
        <v>1957</v>
      </c>
      <c r="E5901" t="s">
        <v>1958</v>
      </c>
      <c r="F5901" t="s">
        <v>1959</v>
      </c>
      <c r="G5901">
        <v>20</v>
      </c>
      <c r="H5901" t="s">
        <v>1986</v>
      </c>
      <c r="I5901" t="s">
        <v>1987</v>
      </c>
      <c r="M5901" t="s">
        <v>1956</v>
      </c>
      <c r="N5901" t="s">
        <v>1962</v>
      </c>
      <c r="O5901">
        <v>2</v>
      </c>
      <c r="P5901" t="s">
        <v>1989</v>
      </c>
      <c r="Q5901" s="29">
        <v>39857</v>
      </c>
      <c r="S5901">
        <v>31005640</v>
      </c>
      <c r="T5901" t="s">
        <v>7050</v>
      </c>
    </row>
    <row r="5902" spans="1:20" x14ac:dyDescent="0.25">
      <c r="A5902">
        <v>3100565</v>
      </c>
      <c r="B5902" t="s">
        <v>7051</v>
      </c>
      <c r="C5902" t="s">
        <v>1882</v>
      </c>
      <c r="D5902" t="s">
        <v>1957</v>
      </c>
      <c r="E5902" t="s">
        <v>1958</v>
      </c>
      <c r="F5902" t="s">
        <v>1959</v>
      </c>
      <c r="G5902">
        <v>1</v>
      </c>
      <c r="H5902" t="s">
        <v>1986</v>
      </c>
      <c r="I5902" t="s">
        <v>1987</v>
      </c>
      <c r="M5902" t="s">
        <v>1956</v>
      </c>
      <c r="N5902" t="s">
        <v>1962</v>
      </c>
      <c r="O5902">
        <v>1</v>
      </c>
      <c r="P5902" t="s">
        <v>1963</v>
      </c>
      <c r="Q5902" s="29">
        <v>1</v>
      </c>
      <c r="R5902" s="29">
        <v>42155</v>
      </c>
      <c r="S5902">
        <v>31005659</v>
      </c>
      <c r="T5902" t="s">
        <v>7052</v>
      </c>
    </row>
    <row r="5903" spans="1:20" x14ac:dyDescent="0.25">
      <c r="A5903">
        <v>3100565</v>
      </c>
      <c r="B5903" t="s">
        <v>7051</v>
      </c>
      <c r="C5903" t="s">
        <v>1882</v>
      </c>
      <c r="D5903" t="s">
        <v>1957</v>
      </c>
      <c r="E5903" t="s">
        <v>1958</v>
      </c>
      <c r="F5903" t="s">
        <v>1959</v>
      </c>
      <c r="G5903">
        <v>1</v>
      </c>
      <c r="H5903" t="s">
        <v>1986</v>
      </c>
      <c r="I5903" t="s">
        <v>1987</v>
      </c>
      <c r="M5903" t="s">
        <v>1956</v>
      </c>
      <c r="N5903" t="s">
        <v>1962</v>
      </c>
      <c r="O5903">
        <v>2</v>
      </c>
      <c r="P5903" t="s">
        <v>1989</v>
      </c>
      <c r="Q5903" s="29">
        <v>39857</v>
      </c>
      <c r="S5903">
        <v>31005659</v>
      </c>
      <c r="T5903" t="s">
        <v>7052</v>
      </c>
    </row>
    <row r="5904" spans="1:20" x14ac:dyDescent="0.25">
      <c r="A5904">
        <v>3100566</v>
      </c>
      <c r="B5904" t="s">
        <v>7053</v>
      </c>
      <c r="C5904" t="s">
        <v>1882</v>
      </c>
      <c r="D5904" t="s">
        <v>1957</v>
      </c>
      <c r="E5904" t="s">
        <v>1958</v>
      </c>
      <c r="F5904" t="s">
        <v>1959</v>
      </c>
      <c r="G5904">
        <v>20</v>
      </c>
      <c r="H5904" t="s">
        <v>1986</v>
      </c>
      <c r="I5904" t="s">
        <v>1987</v>
      </c>
      <c r="M5904" t="s">
        <v>1956</v>
      </c>
      <c r="N5904" t="s">
        <v>1962</v>
      </c>
      <c r="O5904">
        <v>1</v>
      </c>
      <c r="P5904" t="s">
        <v>1963</v>
      </c>
      <c r="Q5904" s="29">
        <v>1</v>
      </c>
      <c r="R5904" s="29">
        <v>42155</v>
      </c>
      <c r="S5904">
        <v>31005667</v>
      </c>
      <c r="T5904" t="s">
        <v>7054</v>
      </c>
    </row>
    <row r="5905" spans="1:20" x14ac:dyDescent="0.25">
      <c r="A5905">
        <v>3100566</v>
      </c>
      <c r="B5905" t="s">
        <v>7053</v>
      </c>
      <c r="C5905" t="s">
        <v>1882</v>
      </c>
      <c r="D5905" t="s">
        <v>1957</v>
      </c>
      <c r="E5905" t="s">
        <v>1958</v>
      </c>
      <c r="F5905" t="s">
        <v>1959</v>
      </c>
      <c r="G5905">
        <v>20</v>
      </c>
      <c r="H5905" t="s">
        <v>1986</v>
      </c>
      <c r="I5905" t="s">
        <v>1987</v>
      </c>
      <c r="M5905" t="s">
        <v>1956</v>
      </c>
      <c r="N5905" t="s">
        <v>1962</v>
      </c>
      <c r="O5905">
        <v>2</v>
      </c>
      <c r="P5905" t="s">
        <v>1989</v>
      </c>
      <c r="Q5905" s="29">
        <v>39857</v>
      </c>
      <c r="S5905">
        <v>31005667</v>
      </c>
      <c r="T5905" t="s">
        <v>7054</v>
      </c>
    </row>
    <row r="5906" spans="1:20" x14ac:dyDescent="0.25">
      <c r="A5906">
        <v>3100567</v>
      </c>
      <c r="B5906" t="s">
        <v>7055</v>
      </c>
      <c r="C5906" t="s">
        <v>1882</v>
      </c>
      <c r="D5906" t="s">
        <v>1957</v>
      </c>
      <c r="E5906" t="s">
        <v>1958</v>
      </c>
      <c r="F5906" t="s">
        <v>1959</v>
      </c>
      <c r="G5906">
        <v>20</v>
      </c>
      <c r="H5906" t="s">
        <v>1986</v>
      </c>
      <c r="I5906" t="s">
        <v>1987</v>
      </c>
      <c r="M5906" t="s">
        <v>1956</v>
      </c>
      <c r="N5906" t="s">
        <v>1962</v>
      </c>
      <c r="O5906">
        <v>1</v>
      </c>
      <c r="P5906" t="s">
        <v>1963</v>
      </c>
      <c r="Q5906" s="29">
        <v>1</v>
      </c>
      <c r="R5906" s="29">
        <v>42155</v>
      </c>
      <c r="S5906">
        <v>31005675</v>
      </c>
      <c r="T5906" t="s">
        <v>7055</v>
      </c>
    </row>
    <row r="5907" spans="1:20" x14ac:dyDescent="0.25">
      <c r="A5907">
        <v>3100567</v>
      </c>
      <c r="B5907" t="s">
        <v>7055</v>
      </c>
      <c r="C5907" t="s">
        <v>1882</v>
      </c>
      <c r="D5907" t="s">
        <v>1957</v>
      </c>
      <c r="E5907" t="s">
        <v>1958</v>
      </c>
      <c r="F5907" t="s">
        <v>1959</v>
      </c>
      <c r="G5907">
        <v>20</v>
      </c>
      <c r="H5907" t="s">
        <v>1986</v>
      </c>
      <c r="I5907" t="s">
        <v>1987</v>
      </c>
      <c r="M5907" t="s">
        <v>1956</v>
      </c>
      <c r="N5907" t="s">
        <v>1962</v>
      </c>
      <c r="O5907">
        <v>2</v>
      </c>
      <c r="P5907" t="s">
        <v>1989</v>
      </c>
      <c r="Q5907" s="29">
        <v>39857</v>
      </c>
      <c r="S5907">
        <v>31005675</v>
      </c>
      <c r="T5907" t="s">
        <v>7055</v>
      </c>
    </row>
    <row r="5908" spans="1:20" x14ac:dyDescent="0.25">
      <c r="A5908">
        <v>3100568</v>
      </c>
      <c r="B5908" t="s">
        <v>7056</v>
      </c>
      <c r="C5908" t="s">
        <v>1882</v>
      </c>
      <c r="D5908" t="s">
        <v>1957</v>
      </c>
      <c r="E5908" t="s">
        <v>1958</v>
      </c>
      <c r="F5908" t="s">
        <v>1959</v>
      </c>
      <c r="G5908">
        <v>1</v>
      </c>
      <c r="H5908" t="s">
        <v>1986</v>
      </c>
      <c r="I5908" t="s">
        <v>1987</v>
      </c>
      <c r="M5908" t="s">
        <v>1956</v>
      </c>
      <c r="N5908" t="s">
        <v>1962</v>
      </c>
      <c r="O5908">
        <v>1</v>
      </c>
      <c r="P5908" t="s">
        <v>1963</v>
      </c>
      <c r="Q5908" s="29">
        <v>1</v>
      </c>
      <c r="R5908" s="29">
        <v>42155</v>
      </c>
      <c r="S5908">
        <v>31005683</v>
      </c>
      <c r="T5908" t="s">
        <v>7057</v>
      </c>
    </row>
    <row r="5909" spans="1:20" x14ac:dyDescent="0.25">
      <c r="A5909">
        <v>3100568</v>
      </c>
      <c r="B5909" t="s">
        <v>7056</v>
      </c>
      <c r="C5909" t="s">
        <v>1882</v>
      </c>
      <c r="D5909" t="s">
        <v>1957</v>
      </c>
      <c r="E5909" t="s">
        <v>1958</v>
      </c>
      <c r="F5909" t="s">
        <v>1959</v>
      </c>
      <c r="G5909">
        <v>1</v>
      </c>
      <c r="H5909" t="s">
        <v>1986</v>
      </c>
      <c r="I5909" t="s">
        <v>1987</v>
      </c>
      <c r="M5909" t="s">
        <v>1956</v>
      </c>
      <c r="N5909" t="s">
        <v>1962</v>
      </c>
      <c r="O5909">
        <v>2</v>
      </c>
      <c r="P5909" t="s">
        <v>1989</v>
      </c>
      <c r="Q5909" s="29">
        <v>39857</v>
      </c>
      <c r="S5909">
        <v>31005683</v>
      </c>
      <c r="T5909" t="s">
        <v>7057</v>
      </c>
    </row>
    <row r="5910" spans="1:20" x14ac:dyDescent="0.25">
      <c r="A5910">
        <v>3100569</v>
      </c>
      <c r="B5910" t="s">
        <v>7058</v>
      </c>
      <c r="C5910" t="s">
        <v>1882</v>
      </c>
      <c r="D5910" t="s">
        <v>1957</v>
      </c>
      <c r="E5910" t="s">
        <v>1958</v>
      </c>
      <c r="F5910" t="s">
        <v>1959</v>
      </c>
      <c r="G5910">
        <v>1</v>
      </c>
      <c r="H5910" t="s">
        <v>1986</v>
      </c>
      <c r="I5910" t="s">
        <v>1987</v>
      </c>
      <c r="M5910" t="s">
        <v>1956</v>
      </c>
      <c r="N5910" t="s">
        <v>1962</v>
      </c>
      <c r="O5910">
        <v>1</v>
      </c>
      <c r="P5910" t="s">
        <v>1963</v>
      </c>
      <c r="Q5910" s="29">
        <v>1</v>
      </c>
      <c r="R5910" s="29">
        <v>42155</v>
      </c>
      <c r="S5910">
        <v>31005691</v>
      </c>
      <c r="T5910" t="s">
        <v>7059</v>
      </c>
    </row>
    <row r="5911" spans="1:20" x14ac:dyDescent="0.25">
      <c r="A5911">
        <v>3100569</v>
      </c>
      <c r="B5911" t="s">
        <v>7058</v>
      </c>
      <c r="C5911" t="s">
        <v>1882</v>
      </c>
      <c r="D5911" t="s">
        <v>1957</v>
      </c>
      <c r="E5911" t="s">
        <v>1958</v>
      </c>
      <c r="F5911" t="s">
        <v>1959</v>
      </c>
      <c r="G5911">
        <v>1</v>
      </c>
      <c r="H5911" t="s">
        <v>1986</v>
      </c>
      <c r="I5911" t="s">
        <v>1987</v>
      </c>
      <c r="M5911" t="s">
        <v>1956</v>
      </c>
      <c r="N5911" t="s">
        <v>1962</v>
      </c>
      <c r="O5911">
        <v>2</v>
      </c>
      <c r="P5911" t="s">
        <v>1989</v>
      </c>
      <c r="Q5911" s="29">
        <v>39857</v>
      </c>
      <c r="S5911">
        <v>31005691</v>
      </c>
      <c r="T5911" t="s">
        <v>7059</v>
      </c>
    </row>
    <row r="5912" spans="1:20" x14ac:dyDescent="0.25">
      <c r="A5912">
        <v>3100601</v>
      </c>
      <c r="B5912" t="s">
        <v>7060</v>
      </c>
      <c r="C5912" t="s">
        <v>1882</v>
      </c>
      <c r="D5912" t="s">
        <v>1957</v>
      </c>
      <c r="E5912" t="s">
        <v>1958</v>
      </c>
      <c r="F5912" t="s">
        <v>1959</v>
      </c>
      <c r="G5912">
        <v>20</v>
      </c>
      <c r="H5912" t="s">
        <v>1986</v>
      </c>
      <c r="I5912" t="s">
        <v>1987</v>
      </c>
      <c r="M5912" t="s">
        <v>1956</v>
      </c>
      <c r="N5912" t="s">
        <v>1962</v>
      </c>
      <c r="O5912">
        <v>1</v>
      </c>
      <c r="P5912" t="s">
        <v>1963</v>
      </c>
      <c r="Q5912" s="29">
        <v>1</v>
      </c>
      <c r="R5912" s="29">
        <v>42155</v>
      </c>
      <c r="S5912">
        <v>31006019</v>
      </c>
      <c r="T5912" t="s">
        <v>7060</v>
      </c>
    </row>
    <row r="5913" spans="1:20" x14ac:dyDescent="0.25">
      <c r="A5913">
        <v>3100601</v>
      </c>
      <c r="B5913" t="s">
        <v>7060</v>
      </c>
      <c r="C5913" t="s">
        <v>1882</v>
      </c>
      <c r="D5913" t="s">
        <v>1957</v>
      </c>
      <c r="E5913" t="s">
        <v>1958</v>
      </c>
      <c r="F5913" t="s">
        <v>1959</v>
      </c>
      <c r="G5913">
        <v>20</v>
      </c>
      <c r="H5913" t="s">
        <v>1986</v>
      </c>
      <c r="I5913" t="s">
        <v>1987</v>
      </c>
      <c r="M5913" t="s">
        <v>1956</v>
      </c>
      <c r="N5913" t="s">
        <v>1962</v>
      </c>
      <c r="O5913">
        <v>2</v>
      </c>
      <c r="P5913" t="s">
        <v>1989</v>
      </c>
      <c r="Q5913" s="29">
        <v>39857</v>
      </c>
      <c r="S5913">
        <v>31006019</v>
      </c>
      <c r="T5913" t="s">
        <v>7060</v>
      </c>
    </row>
    <row r="5914" spans="1:20" x14ac:dyDescent="0.25">
      <c r="A5914">
        <v>3100602</v>
      </c>
      <c r="B5914" t="s">
        <v>7061</v>
      </c>
      <c r="C5914" t="s">
        <v>1882</v>
      </c>
      <c r="D5914" t="s">
        <v>1957</v>
      </c>
      <c r="E5914" t="s">
        <v>1958</v>
      </c>
      <c r="F5914" t="s">
        <v>1959</v>
      </c>
      <c r="G5914">
        <v>20</v>
      </c>
      <c r="H5914" t="s">
        <v>1986</v>
      </c>
      <c r="I5914" t="s">
        <v>1987</v>
      </c>
      <c r="M5914" t="s">
        <v>1956</v>
      </c>
      <c r="N5914" t="s">
        <v>1962</v>
      </c>
      <c r="O5914">
        <v>1</v>
      </c>
      <c r="P5914" t="s">
        <v>1963</v>
      </c>
      <c r="Q5914" s="29">
        <v>1</v>
      </c>
      <c r="R5914" s="29">
        <v>42155</v>
      </c>
      <c r="S5914">
        <v>31006027</v>
      </c>
      <c r="T5914" t="s">
        <v>7061</v>
      </c>
    </row>
    <row r="5915" spans="1:20" x14ac:dyDescent="0.25">
      <c r="A5915">
        <v>3100602</v>
      </c>
      <c r="B5915" t="s">
        <v>7061</v>
      </c>
      <c r="C5915" t="s">
        <v>1882</v>
      </c>
      <c r="D5915" t="s">
        <v>1957</v>
      </c>
      <c r="E5915" t="s">
        <v>1958</v>
      </c>
      <c r="F5915" t="s">
        <v>1959</v>
      </c>
      <c r="G5915">
        <v>20</v>
      </c>
      <c r="H5915" t="s">
        <v>1986</v>
      </c>
      <c r="I5915" t="s">
        <v>1987</v>
      </c>
      <c r="M5915" t="s">
        <v>1956</v>
      </c>
      <c r="N5915" t="s">
        <v>1962</v>
      </c>
      <c r="O5915">
        <v>2</v>
      </c>
      <c r="P5915" t="s">
        <v>1989</v>
      </c>
      <c r="Q5915" s="29">
        <v>39857</v>
      </c>
      <c r="S5915">
        <v>31006027</v>
      </c>
      <c r="T5915" t="s">
        <v>7061</v>
      </c>
    </row>
    <row r="5916" spans="1:20" x14ac:dyDescent="0.25">
      <c r="A5916">
        <v>3100603</v>
      </c>
      <c r="B5916" t="s">
        <v>7062</v>
      </c>
      <c r="C5916" t="s">
        <v>1882</v>
      </c>
      <c r="D5916" t="s">
        <v>1957</v>
      </c>
      <c r="E5916" t="s">
        <v>1958</v>
      </c>
      <c r="F5916" t="s">
        <v>1959</v>
      </c>
      <c r="G5916">
        <v>20</v>
      </c>
      <c r="H5916" t="s">
        <v>1986</v>
      </c>
      <c r="I5916" t="s">
        <v>1987</v>
      </c>
      <c r="M5916" t="s">
        <v>1956</v>
      </c>
      <c r="N5916" t="s">
        <v>1962</v>
      </c>
      <c r="O5916">
        <v>1</v>
      </c>
      <c r="P5916" t="s">
        <v>1963</v>
      </c>
      <c r="Q5916" s="29">
        <v>1</v>
      </c>
      <c r="R5916" s="29">
        <v>42155</v>
      </c>
      <c r="S5916">
        <v>31006035</v>
      </c>
      <c r="T5916" t="s">
        <v>7062</v>
      </c>
    </row>
    <row r="5917" spans="1:20" x14ac:dyDescent="0.25">
      <c r="A5917">
        <v>3100603</v>
      </c>
      <c r="B5917" t="s">
        <v>7062</v>
      </c>
      <c r="C5917" t="s">
        <v>1882</v>
      </c>
      <c r="D5917" t="s">
        <v>1957</v>
      </c>
      <c r="E5917" t="s">
        <v>1958</v>
      </c>
      <c r="F5917" t="s">
        <v>1959</v>
      </c>
      <c r="G5917">
        <v>20</v>
      </c>
      <c r="H5917" t="s">
        <v>1986</v>
      </c>
      <c r="I5917" t="s">
        <v>1987</v>
      </c>
      <c r="M5917" t="s">
        <v>1956</v>
      </c>
      <c r="N5917" t="s">
        <v>1962</v>
      </c>
      <c r="O5917">
        <v>2</v>
      </c>
      <c r="P5917" t="s">
        <v>1989</v>
      </c>
      <c r="Q5917" s="29">
        <v>39857</v>
      </c>
      <c r="S5917">
        <v>31006035</v>
      </c>
      <c r="T5917" t="s">
        <v>7062</v>
      </c>
    </row>
    <row r="5918" spans="1:20" x14ac:dyDescent="0.25">
      <c r="A5918">
        <v>3100604</v>
      </c>
      <c r="B5918" t="s">
        <v>7063</v>
      </c>
      <c r="C5918" t="s">
        <v>1882</v>
      </c>
      <c r="D5918" t="s">
        <v>1957</v>
      </c>
      <c r="E5918" t="s">
        <v>1958</v>
      </c>
      <c r="F5918" t="s">
        <v>1959</v>
      </c>
      <c r="G5918">
        <v>20</v>
      </c>
      <c r="H5918" t="s">
        <v>1986</v>
      </c>
      <c r="I5918" t="s">
        <v>1987</v>
      </c>
      <c r="M5918" t="s">
        <v>1956</v>
      </c>
      <c r="N5918" t="s">
        <v>1962</v>
      </c>
      <c r="O5918">
        <v>1</v>
      </c>
      <c r="P5918" t="s">
        <v>1963</v>
      </c>
      <c r="Q5918" s="29">
        <v>1</v>
      </c>
      <c r="R5918" s="29">
        <v>42155</v>
      </c>
      <c r="S5918">
        <v>31006043</v>
      </c>
      <c r="T5918" t="s">
        <v>7064</v>
      </c>
    </row>
    <row r="5919" spans="1:20" x14ac:dyDescent="0.25">
      <c r="A5919">
        <v>3100604</v>
      </c>
      <c r="B5919" t="s">
        <v>7063</v>
      </c>
      <c r="C5919" t="s">
        <v>1882</v>
      </c>
      <c r="D5919" t="s">
        <v>1957</v>
      </c>
      <c r="E5919" t="s">
        <v>1958</v>
      </c>
      <c r="F5919" t="s">
        <v>1959</v>
      </c>
      <c r="G5919">
        <v>20</v>
      </c>
      <c r="H5919" t="s">
        <v>1986</v>
      </c>
      <c r="I5919" t="s">
        <v>1987</v>
      </c>
      <c r="M5919" t="s">
        <v>1956</v>
      </c>
      <c r="N5919" t="s">
        <v>1962</v>
      </c>
      <c r="O5919">
        <v>2</v>
      </c>
      <c r="P5919" t="s">
        <v>1989</v>
      </c>
      <c r="Q5919" s="29">
        <v>39857</v>
      </c>
      <c r="S5919">
        <v>31006043</v>
      </c>
      <c r="T5919" t="s">
        <v>7064</v>
      </c>
    </row>
    <row r="5920" spans="1:20" x14ac:dyDescent="0.25">
      <c r="A5920">
        <v>3100605</v>
      </c>
      <c r="B5920" t="s">
        <v>7065</v>
      </c>
      <c r="C5920" t="s">
        <v>1882</v>
      </c>
      <c r="D5920" t="s">
        <v>1957</v>
      </c>
      <c r="E5920" t="s">
        <v>1958</v>
      </c>
      <c r="F5920" t="s">
        <v>1959</v>
      </c>
      <c r="G5920">
        <v>1</v>
      </c>
      <c r="H5920" t="s">
        <v>1986</v>
      </c>
      <c r="I5920" t="s">
        <v>1987</v>
      </c>
      <c r="M5920" t="s">
        <v>1956</v>
      </c>
      <c r="N5920" t="s">
        <v>1962</v>
      </c>
      <c r="O5920">
        <v>2</v>
      </c>
      <c r="P5920" t="s">
        <v>1989</v>
      </c>
      <c r="Q5920" s="29">
        <v>39857</v>
      </c>
      <c r="S5920">
        <v>31006051</v>
      </c>
      <c r="T5920" t="s">
        <v>7066</v>
      </c>
    </row>
    <row r="5921" spans="1:20" x14ac:dyDescent="0.25">
      <c r="A5921">
        <v>3100605</v>
      </c>
      <c r="B5921" t="s">
        <v>7065</v>
      </c>
      <c r="C5921" t="s">
        <v>1882</v>
      </c>
      <c r="D5921" t="s">
        <v>1957</v>
      </c>
      <c r="E5921" t="s">
        <v>1958</v>
      </c>
      <c r="F5921" t="s">
        <v>1959</v>
      </c>
      <c r="G5921">
        <v>1</v>
      </c>
      <c r="H5921" t="s">
        <v>1986</v>
      </c>
      <c r="I5921" t="s">
        <v>1987</v>
      </c>
      <c r="M5921" t="s">
        <v>1956</v>
      </c>
      <c r="N5921" t="s">
        <v>1962</v>
      </c>
      <c r="O5921">
        <v>1</v>
      </c>
      <c r="P5921" t="s">
        <v>1963</v>
      </c>
      <c r="Q5921" s="29">
        <v>1</v>
      </c>
      <c r="R5921" s="29">
        <v>42155</v>
      </c>
      <c r="S5921">
        <v>31006051</v>
      </c>
      <c r="T5921" t="s">
        <v>7066</v>
      </c>
    </row>
    <row r="5922" spans="1:20" x14ac:dyDescent="0.25">
      <c r="A5922">
        <v>3100606</v>
      </c>
      <c r="B5922" t="s">
        <v>7067</v>
      </c>
      <c r="C5922" t="s">
        <v>1882</v>
      </c>
      <c r="D5922" t="s">
        <v>1957</v>
      </c>
      <c r="E5922" t="s">
        <v>1958</v>
      </c>
      <c r="F5922" t="s">
        <v>1959</v>
      </c>
      <c r="G5922">
        <v>1</v>
      </c>
      <c r="H5922" t="s">
        <v>1986</v>
      </c>
      <c r="I5922" t="s">
        <v>1987</v>
      </c>
      <c r="M5922" t="s">
        <v>1956</v>
      </c>
      <c r="N5922" t="s">
        <v>1962</v>
      </c>
      <c r="O5922">
        <v>1</v>
      </c>
      <c r="P5922" t="s">
        <v>1963</v>
      </c>
      <c r="Q5922" s="29">
        <v>1</v>
      </c>
      <c r="R5922" s="29">
        <v>42155</v>
      </c>
      <c r="S5922">
        <v>31006060</v>
      </c>
      <c r="T5922" t="s">
        <v>7067</v>
      </c>
    </row>
    <row r="5923" spans="1:20" x14ac:dyDescent="0.25">
      <c r="A5923">
        <v>3100606</v>
      </c>
      <c r="B5923" t="s">
        <v>7067</v>
      </c>
      <c r="C5923" t="s">
        <v>1882</v>
      </c>
      <c r="D5923" t="s">
        <v>1957</v>
      </c>
      <c r="E5923" t="s">
        <v>1958</v>
      </c>
      <c r="F5923" t="s">
        <v>1959</v>
      </c>
      <c r="G5923">
        <v>1</v>
      </c>
      <c r="H5923" t="s">
        <v>1986</v>
      </c>
      <c r="I5923" t="s">
        <v>1987</v>
      </c>
      <c r="M5923" t="s">
        <v>1956</v>
      </c>
      <c r="N5923" t="s">
        <v>1962</v>
      </c>
      <c r="O5923">
        <v>2</v>
      </c>
      <c r="P5923" t="s">
        <v>1989</v>
      </c>
      <c r="Q5923" s="29">
        <v>39857</v>
      </c>
      <c r="S5923">
        <v>31006060</v>
      </c>
      <c r="T5923" t="s">
        <v>7067</v>
      </c>
    </row>
    <row r="5924" spans="1:20" x14ac:dyDescent="0.25">
      <c r="A5924">
        <v>3100607</v>
      </c>
      <c r="B5924" t="s">
        <v>7068</v>
      </c>
      <c r="C5924" t="s">
        <v>1882</v>
      </c>
      <c r="D5924" t="s">
        <v>1957</v>
      </c>
      <c r="E5924" t="s">
        <v>1958</v>
      </c>
      <c r="F5924" t="s">
        <v>1959</v>
      </c>
      <c r="G5924">
        <v>1</v>
      </c>
      <c r="H5924" t="s">
        <v>1986</v>
      </c>
      <c r="I5924" t="s">
        <v>1987</v>
      </c>
      <c r="M5924" t="s">
        <v>1956</v>
      </c>
      <c r="N5924" t="s">
        <v>1962</v>
      </c>
      <c r="O5924">
        <v>1</v>
      </c>
      <c r="P5924" t="s">
        <v>1963</v>
      </c>
      <c r="Q5924" s="29">
        <v>1</v>
      </c>
      <c r="R5924" s="29">
        <v>42155</v>
      </c>
      <c r="S5924">
        <v>31006078</v>
      </c>
      <c r="T5924" t="s">
        <v>7068</v>
      </c>
    </row>
    <row r="5925" spans="1:20" x14ac:dyDescent="0.25">
      <c r="A5925">
        <v>3100607</v>
      </c>
      <c r="B5925" t="s">
        <v>7068</v>
      </c>
      <c r="C5925" t="s">
        <v>1882</v>
      </c>
      <c r="D5925" t="s">
        <v>1957</v>
      </c>
      <c r="E5925" t="s">
        <v>1958</v>
      </c>
      <c r="F5925" t="s">
        <v>1959</v>
      </c>
      <c r="G5925">
        <v>1</v>
      </c>
      <c r="H5925" t="s">
        <v>1986</v>
      </c>
      <c r="I5925" t="s">
        <v>1987</v>
      </c>
      <c r="M5925" t="s">
        <v>1956</v>
      </c>
      <c r="N5925" t="s">
        <v>1962</v>
      </c>
      <c r="O5925">
        <v>2</v>
      </c>
      <c r="P5925" t="s">
        <v>1989</v>
      </c>
      <c r="Q5925" s="29">
        <v>39857</v>
      </c>
      <c r="S5925">
        <v>31006078</v>
      </c>
      <c r="T5925" t="s">
        <v>7068</v>
      </c>
    </row>
    <row r="5926" spans="1:20" x14ac:dyDescent="0.25">
      <c r="A5926">
        <v>3100608</v>
      </c>
      <c r="B5926" t="s">
        <v>7069</v>
      </c>
      <c r="C5926" t="s">
        <v>1882</v>
      </c>
      <c r="D5926" t="s">
        <v>1957</v>
      </c>
      <c r="E5926" t="s">
        <v>1958</v>
      </c>
      <c r="F5926" t="s">
        <v>1959</v>
      </c>
      <c r="G5926">
        <v>20</v>
      </c>
      <c r="H5926" t="s">
        <v>1986</v>
      </c>
      <c r="I5926" t="s">
        <v>1987</v>
      </c>
      <c r="M5926" t="s">
        <v>1956</v>
      </c>
      <c r="N5926" t="s">
        <v>1962</v>
      </c>
      <c r="O5926">
        <v>1</v>
      </c>
      <c r="P5926" t="s">
        <v>1963</v>
      </c>
      <c r="Q5926" s="29">
        <v>1</v>
      </c>
      <c r="R5926" s="29">
        <v>42155</v>
      </c>
      <c r="S5926">
        <v>31006086</v>
      </c>
      <c r="T5926" t="s">
        <v>7069</v>
      </c>
    </row>
    <row r="5927" spans="1:20" x14ac:dyDescent="0.25">
      <c r="A5927">
        <v>3100608</v>
      </c>
      <c r="B5927" t="s">
        <v>7069</v>
      </c>
      <c r="C5927" t="s">
        <v>1882</v>
      </c>
      <c r="D5927" t="s">
        <v>1957</v>
      </c>
      <c r="E5927" t="s">
        <v>1958</v>
      </c>
      <c r="F5927" t="s">
        <v>1959</v>
      </c>
      <c r="G5927">
        <v>20</v>
      </c>
      <c r="H5927" t="s">
        <v>1986</v>
      </c>
      <c r="I5927" t="s">
        <v>1987</v>
      </c>
      <c r="M5927" t="s">
        <v>1956</v>
      </c>
      <c r="N5927" t="s">
        <v>1962</v>
      </c>
      <c r="O5927">
        <v>2</v>
      </c>
      <c r="P5927" t="s">
        <v>1989</v>
      </c>
      <c r="Q5927" s="29">
        <v>39857</v>
      </c>
      <c r="S5927">
        <v>31006086</v>
      </c>
      <c r="T5927" t="s">
        <v>7069</v>
      </c>
    </row>
    <row r="5928" spans="1:20" x14ac:dyDescent="0.25">
      <c r="A5928">
        <v>3100609</v>
      </c>
      <c r="B5928" t="s">
        <v>7070</v>
      </c>
      <c r="C5928" t="s">
        <v>1882</v>
      </c>
      <c r="D5928" t="s">
        <v>1957</v>
      </c>
      <c r="E5928" t="s">
        <v>1958</v>
      </c>
      <c r="F5928" t="s">
        <v>1959</v>
      </c>
      <c r="G5928">
        <v>1</v>
      </c>
      <c r="H5928" t="s">
        <v>1986</v>
      </c>
      <c r="I5928" t="s">
        <v>1987</v>
      </c>
      <c r="M5928" t="s">
        <v>1956</v>
      </c>
      <c r="N5928" t="s">
        <v>1962</v>
      </c>
      <c r="O5928">
        <v>1</v>
      </c>
      <c r="P5928" t="s">
        <v>1963</v>
      </c>
      <c r="Q5928" s="29">
        <v>1</v>
      </c>
      <c r="R5928" s="29">
        <v>42155</v>
      </c>
      <c r="S5928">
        <v>31006094</v>
      </c>
      <c r="T5928" t="s">
        <v>7070</v>
      </c>
    </row>
    <row r="5929" spans="1:20" x14ac:dyDescent="0.25">
      <c r="A5929">
        <v>3100609</v>
      </c>
      <c r="B5929" t="s">
        <v>7070</v>
      </c>
      <c r="C5929" t="s">
        <v>1882</v>
      </c>
      <c r="D5929" t="s">
        <v>1957</v>
      </c>
      <c r="E5929" t="s">
        <v>1958</v>
      </c>
      <c r="F5929" t="s">
        <v>1959</v>
      </c>
      <c r="G5929">
        <v>1</v>
      </c>
      <c r="H5929" t="s">
        <v>1986</v>
      </c>
      <c r="I5929" t="s">
        <v>1987</v>
      </c>
      <c r="M5929" t="s">
        <v>1956</v>
      </c>
      <c r="N5929" t="s">
        <v>1962</v>
      </c>
      <c r="O5929">
        <v>2</v>
      </c>
      <c r="P5929" t="s">
        <v>1989</v>
      </c>
      <c r="Q5929" s="29">
        <v>39857</v>
      </c>
      <c r="S5929">
        <v>31006094</v>
      </c>
      <c r="T5929" t="s">
        <v>7070</v>
      </c>
    </row>
    <row r="5930" spans="1:20" x14ac:dyDescent="0.25">
      <c r="A5930">
        <v>3100610</v>
      </c>
      <c r="B5930" t="s">
        <v>7071</v>
      </c>
      <c r="C5930" t="s">
        <v>1882</v>
      </c>
      <c r="D5930" t="s">
        <v>1957</v>
      </c>
      <c r="E5930" t="s">
        <v>1958</v>
      </c>
      <c r="F5930" t="s">
        <v>1959</v>
      </c>
      <c r="G5930">
        <v>20</v>
      </c>
      <c r="H5930" t="s">
        <v>1986</v>
      </c>
      <c r="I5930" t="s">
        <v>1987</v>
      </c>
      <c r="J5930" t="s">
        <v>1969</v>
      </c>
      <c r="M5930" t="s">
        <v>1956</v>
      </c>
      <c r="N5930" t="s">
        <v>1962</v>
      </c>
      <c r="O5930">
        <v>2</v>
      </c>
      <c r="P5930" t="s">
        <v>1989</v>
      </c>
      <c r="Q5930" s="29">
        <v>39857</v>
      </c>
      <c r="S5930">
        <v>31006108</v>
      </c>
      <c r="T5930" t="s">
        <v>7072</v>
      </c>
    </row>
    <row r="5931" spans="1:20" x14ac:dyDescent="0.25">
      <c r="A5931">
        <v>3100610</v>
      </c>
      <c r="B5931" t="s">
        <v>7071</v>
      </c>
      <c r="C5931" t="s">
        <v>1882</v>
      </c>
      <c r="D5931" t="s">
        <v>1957</v>
      </c>
      <c r="E5931" t="s">
        <v>1958</v>
      </c>
      <c r="F5931" t="s">
        <v>1959</v>
      </c>
      <c r="G5931">
        <v>20</v>
      </c>
      <c r="H5931" t="s">
        <v>1986</v>
      </c>
      <c r="I5931" t="s">
        <v>1987</v>
      </c>
      <c r="J5931" t="s">
        <v>1969</v>
      </c>
      <c r="M5931" t="s">
        <v>1956</v>
      </c>
      <c r="N5931" t="s">
        <v>1962</v>
      </c>
      <c r="O5931">
        <v>1</v>
      </c>
      <c r="P5931" t="s">
        <v>1963</v>
      </c>
      <c r="Q5931" s="29">
        <v>1</v>
      </c>
      <c r="R5931" s="29">
        <v>42155</v>
      </c>
      <c r="S5931">
        <v>31006108</v>
      </c>
      <c r="T5931" t="s">
        <v>7072</v>
      </c>
    </row>
    <row r="5932" spans="1:20" x14ac:dyDescent="0.25">
      <c r="A5932">
        <v>3100611</v>
      </c>
      <c r="B5932" t="s">
        <v>7073</v>
      </c>
      <c r="C5932" t="s">
        <v>1882</v>
      </c>
      <c r="D5932" t="s">
        <v>1957</v>
      </c>
      <c r="E5932" t="s">
        <v>1958</v>
      </c>
      <c r="F5932" t="s">
        <v>1959</v>
      </c>
      <c r="G5932">
        <v>20</v>
      </c>
      <c r="H5932" t="s">
        <v>1986</v>
      </c>
      <c r="I5932" t="s">
        <v>1987</v>
      </c>
      <c r="J5932" t="s">
        <v>1969</v>
      </c>
      <c r="M5932" t="s">
        <v>1956</v>
      </c>
      <c r="N5932" t="s">
        <v>1962</v>
      </c>
      <c r="O5932">
        <v>2</v>
      </c>
      <c r="P5932" t="s">
        <v>1989</v>
      </c>
      <c r="Q5932" s="29">
        <v>39857</v>
      </c>
      <c r="S5932">
        <v>31006116</v>
      </c>
      <c r="T5932" t="s">
        <v>7074</v>
      </c>
    </row>
    <row r="5933" spans="1:20" x14ac:dyDescent="0.25">
      <c r="A5933">
        <v>3100611</v>
      </c>
      <c r="B5933" t="s">
        <v>7073</v>
      </c>
      <c r="C5933" t="s">
        <v>1882</v>
      </c>
      <c r="D5933" t="s">
        <v>1957</v>
      </c>
      <c r="E5933" t="s">
        <v>1958</v>
      </c>
      <c r="F5933" t="s">
        <v>1959</v>
      </c>
      <c r="G5933">
        <v>20</v>
      </c>
      <c r="H5933" t="s">
        <v>1986</v>
      </c>
      <c r="I5933" t="s">
        <v>1987</v>
      </c>
      <c r="J5933" t="s">
        <v>1969</v>
      </c>
      <c r="M5933" t="s">
        <v>1956</v>
      </c>
      <c r="N5933" t="s">
        <v>1962</v>
      </c>
      <c r="O5933">
        <v>1</v>
      </c>
      <c r="P5933" t="s">
        <v>1963</v>
      </c>
      <c r="Q5933" s="29">
        <v>1</v>
      </c>
      <c r="R5933" s="29">
        <v>42155</v>
      </c>
      <c r="S5933">
        <v>31006116</v>
      </c>
      <c r="T5933" t="s">
        <v>7074</v>
      </c>
    </row>
    <row r="5934" spans="1:20" x14ac:dyDescent="0.25">
      <c r="A5934">
        <v>3100612</v>
      </c>
      <c r="B5934" t="s">
        <v>7075</v>
      </c>
      <c r="C5934" t="s">
        <v>1882</v>
      </c>
      <c r="D5934" t="s">
        <v>1957</v>
      </c>
      <c r="E5934" t="s">
        <v>1958</v>
      </c>
      <c r="F5934" t="s">
        <v>1959</v>
      </c>
      <c r="G5934">
        <v>20</v>
      </c>
      <c r="H5934" t="s">
        <v>1986</v>
      </c>
      <c r="I5934" t="s">
        <v>1987</v>
      </c>
      <c r="M5934" t="s">
        <v>1956</v>
      </c>
      <c r="N5934" t="s">
        <v>1962</v>
      </c>
      <c r="O5934">
        <v>1</v>
      </c>
      <c r="P5934" t="s">
        <v>1963</v>
      </c>
      <c r="Q5934" s="29">
        <v>1</v>
      </c>
      <c r="R5934" s="29">
        <v>42155</v>
      </c>
      <c r="S5934">
        <v>31006124</v>
      </c>
      <c r="T5934" t="s">
        <v>7076</v>
      </c>
    </row>
    <row r="5935" spans="1:20" x14ac:dyDescent="0.25">
      <c r="A5935">
        <v>3100612</v>
      </c>
      <c r="B5935" t="s">
        <v>7075</v>
      </c>
      <c r="C5935" t="s">
        <v>1882</v>
      </c>
      <c r="D5935" t="s">
        <v>1957</v>
      </c>
      <c r="E5935" t="s">
        <v>1958</v>
      </c>
      <c r="F5935" t="s">
        <v>1959</v>
      </c>
      <c r="G5935">
        <v>20</v>
      </c>
      <c r="H5935" t="s">
        <v>1986</v>
      </c>
      <c r="I5935" t="s">
        <v>1987</v>
      </c>
      <c r="M5935" t="s">
        <v>1956</v>
      </c>
      <c r="N5935" t="s">
        <v>1962</v>
      </c>
      <c r="O5935">
        <v>2</v>
      </c>
      <c r="P5935" t="s">
        <v>1989</v>
      </c>
      <c r="Q5935" s="29">
        <v>39857</v>
      </c>
      <c r="S5935">
        <v>31006124</v>
      </c>
      <c r="T5935" t="s">
        <v>7076</v>
      </c>
    </row>
    <row r="5936" spans="1:20" x14ac:dyDescent="0.25">
      <c r="A5936">
        <v>3100613</v>
      </c>
      <c r="B5936" t="s">
        <v>7077</v>
      </c>
      <c r="C5936" t="s">
        <v>1882</v>
      </c>
      <c r="D5936" t="s">
        <v>1957</v>
      </c>
      <c r="E5936" t="s">
        <v>1958</v>
      </c>
      <c r="F5936" t="s">
        <v>1959</v>
      </c>
      <c r="G5936">
        <v>1</v>
      </c>
      <c r="H5936" t="s">
        <v>1986</v>
      </c>
      <c r="I5936" t="s">
        <v>1987</v>
      </c>
      <c r="M5936" t="s">
        <v>1956</v>
      </c>
      <c r="N5936" t="s">
        <v>1962</v>
      </c>
      <c r="O5936">
        <v>2</v>
      </c>
      <c r="P5936" t="s">
        <v>1989</v>
      </c>
      <c r="Q5936" s="29">
        <v>39857</v>
      </c>
      <c r="S5936">
        <v>31006132</v>
      </c>
      <c r="T5936" t="s">
        <v>7078</v>
      </c>
    </row>
    <row r="5937" spans="1:20" x14ac:dyDescent="0.25">
      <c r="A5937">
        <v>3100613</v>
      </c>
      <c r="B5937" t="s">
        <v>7077</v>
      </c>
      <c r="C5937" t="s">
        <v>1882</v>
      </c>
      <c r="D5937" t="s">
        <v>1957</v>
      </c>
      <c r="E5937" t="s">
        <v>1958</v>
      </c>
      <c r="F5937" t="s">
        <v>1959</v>
      </c>
      <c r="G5937">
        <v>1</v>
      </c>
      <c r="H5937" t="s">
        <v>1986</v>
      </c>
      <c r="I5937" t="s">
        <v>1987</v>
      </c>
      <c r="M5937" t="s">
        <v>1956</v>
      </c>
      <c r="N5937" t="s">
        <v>1962</v>
      </c>
      <c r="O5937">
        <v>1</v>
      </c>
      <c r="P5937" t="s">
        <v>1963</v>
      </c>
      <c r="Q5937" s="29">
        <v>1</v>
      </c>
      <c r="R5937" s="29">
        <v>42155</v>
      </c>
      <c r="S5937">
        <v>31006132</v>
      </c>
      <c r="T5937" t="s">
        <v>7078</v>
      </c>
    </row>
    <row r="5938" spans="1:20" x14ac:dyDescent="0.25">
      <c r="A5938">
        <v>3100614</v>
      </c>
      <c r="B5938" t="s">
        <v>7079</v>
      </c>
      <c r="C5938" t="s">
        <v>1882</v>
      </c>
      <c r="D5938" t="s">
        <v>1957</v>
      </c>
      <c r="E5938" t="s">
        <v>1958</v>
      </c>
      <c r="F5938" t="s">
        <v>1959</v>
      </c>
      <c r="G5938">
        <v>1</v>
      </c>
      <c r="H5938" t="s">
        <v>1986</v>
      </c>
      <c r="I5938" t="s">
        <v>1987</v>
      </c>
      <c r="M5938" t="s">
        <v>1956</v>
      </c>
      <c r="N5938" t="s">
        <v>1962</v>
      </c>
      <c r="O5938">
        <v>1</v>
      </c>
      <c r="P5938" t="s">
        <v>1963</v>
      </c>
      <c r="Q5938" s="29">
        <v>1</v>
      </c>
      <c r="R5938" s="29">
        <v>42155</v>
      </c>
      <c r="S5938">
        <v>31006140</v>
      </c>
      <c r="T5938" t="s">
        <v>7080</v>
      </c>
    </row>
    <row r="5939" spans="1:20" x14ac:dyDescent="0.25">
      <c r="A5939">
        <v>3100615</v>
      </c>
      <c r="B5939" t="s">
        <v>7081</v>
      </c>
      <c r="C5939" t="s">
        <v>1882</v>
      </c>
      <c r="D5939" t="s">
        <v>1957</v>
      </c>
      <c r="E5939" t="s">
        <v>1958</v>
      </c>
      <c r="F5939" t="s">
        <v>1959</v>
      </c>
      <c r="G5939">
        <v>20</v>
      </c>
      <c r="H5939" t="s">
        <v>1986</v>
      </c>
      <c r="I5939" t="s">
        <v>1987</v>
      </c>
      <c r="M5939" t="s">
        <v>1956</v>
      </c>
      <c r="N5939" t="s">
        <v>1962</v>
      </c>
      <c r="O5939">
        <v>1</v>
      </c>
      <c r="P5939" t="s">
        <v>1963</v>
      </c>
      <c r="Q5939" s="29">
        <v>1</v>
      </c>
      <c r="R5939" s="29">
        <v>42155</v>
      </c>
      <c r="S5939">
        <v>31006159</v>
      </c>
      <c r="T5939" t="s">
        <v>7081</v>
      </c>
    </row>
    <row r="5940" spans="1:20" x14ac:dyDescent="0.25">
      <c r="A5940">
        <v>3100615</v>
      </c>
      <c r="B5940" t="s">
        <v>7081</v>
      </c>
      <c r="C5940" t="s">
        <v>1882</v>
      </c>
      <c r="D5940" t="s">
        <v>1957</v>
      </c>
      <c r="E5940" t="s">
        <v>1958</v>
      </c>
      <c r="F5940" t="s">
        <v>1959</v>
      </c>
      <c r="G5940">
        <v>20</v>
      </c>
      <c r="H5940" t="s">
        <v>1986</v>
      </c>
      <c r="I5940" t="s">
        <v>1987</v>
      </c>
      <c r="M5940" t="s">
        <v>1956</v>
      </c>
      <c r="N5940" t="s">
        <v>1962</v>
      </c>
      <c r="O5940">
        <v>2</v>
      </c>
      <c r="P5940" t="s">
        <v>1989</v>
      </c>
      <c r="Q5940" s="29">
        <v>39857</v>
      </c>
      <c r="S5940">
        <v>31006159</v>
      </c>
      <c r="T5940" t="s">
        <v>7081</v>
      </c>
    </row>
    <row r="5941" spans="1:20" x14ac:dyDescent="0.25">
      <c r="A5941">
        <v>3100616</v>
      </c>
      <c r="B5941" t="s">
        <v>7082</v>
      </c>
      <c r="C5941" t="s">
        <v>1882</v>
      </c>
      <c r="D5941" t="s">
        <v>1957</v>
      </c>
      <c r="E5941" t="s">
        <v>1958</v>
      </c>
      <c r="F5941" t="s">
        <v>1959</v>
      </c>
      <c r="G5941">
        <v>20</v>
      </c>
      <c r="H5941" t="s">
        <v>1986</v>
      </c>
      <c r="I5941" t="s">
        <v>1987</v>
      </c>
      <c r="M5941" t="s">
        <v>1956</v>
      </c>
      <c r="N5941" t="s">
        <v>1962</v>
      </c>
      <c r="O5941">
        <v>2</v>
      </c>
      <c r="P5941" t="s">
        <v>1989</v>
      </c>
      <c r="Q5941" s="29">
        <v>39857</v>
      </c>
      <c r="S5941">
        <v>31006167</v>
      </c>
      <c r="T5941" t="s">
        <v>7083</v>
      </c>
    </row>
    <row r="5942" spans="1:20" x14ac:dyDescent="0.25">
      <c r="A5942">
        <v>3100616</v>
      </c>
      <c r="B5942" t="s">
        <v>7082</v>
      </c>
      <c r="C5942" t="s">
        <v>1882</v>
      </c>
      <c r="D5942" t="s">
        <v>1957</v>
      </c>
      <c r="E5942" t="s">
        <v>1958</v>
      </c>
      <c r="F5942" t="s">
        <v>1959</v>
      </c>
      <c r="G5942">
        <v>20</v>
      </c>
      <c r="H5942" t="s">
        <v>1986</v>
      </c>
      <c r="I5942" t="s">
        <v>1987</v>
      </c>
      <c r="M5942" t="s">
        <v>1956</v>
      </c>
      <c r="N5942" t="s">
        <v>1962</v>
      </c>
      <c r="O5942">
        <v>1</v>
      </c>
      <c r="P5942" t="s">
        <v>1963</v>
      </c>
      <c r="Q5942" s="29">
        <v>1</v>
      </c>
      <c r="R5942" s="29">
        <v>42155</v>
      </c>
      <c r="S5942">
        <v>31006167</v>
      </c>
      <c r="T5942" t="s">
        <v>7083</v>
      </c>
    </row>
    <row r="5943" spans="1:20" x14ac:dyDescent="0.25">
      <c r="A5943">
        <v>3100617</v>
      </c>
      <c r="B5943" t="s">
        <v>7084</v>
      </c>
      <c r="C5943" t="s">
        <v>1882</v>
      </c>
      <c r="D5943" t="s">
        <v>1957</v>
      </c>
      <c r="E5943" t="s">
        <v>1958</v>
      </c>
      <c r="F5943" t="s">
        <v>1959</v>
      </c>
      <c r="G5943">
        <v>20</v>
      </c>
      <c r="H5943" t="s">
        <v>1986</v>
      </c>
      <c r="I5943" t="s">
        <v>1987</v>
      </c>
      <c r="M5943" t="s">
        <v>1956</v>
      </c>
      <c r="N5943" t="s">
        <v>1962</v>
      </c>
      <c r="O5943">
        <v>1</v>
      </c>
      <c r="P5943" t="s">
        <v>1963</v>
      </c>
      <c r="Q5943" s="29">
        <v>1</v>
      </c>
      <c r="R5943" s="29">
        <v>42155</v>
      </c>
      <c r="S5943">
        <v>31006175</v>
      </c>
      <c r="T5943" t="s">
        <v>7085</v>
      </c>
    </row>
    <row r="5944" spans="1:20" x14ac:dyDescent="0.25">
      <c r="A5944">
        <v>3100617</v>
      </c>
      <c r="B5944" t="s">
        <v>7084</v>
      </c>
      <c r="C5944" t="s">
        <v>1882</v>
      </c>
      <c r="D5944" t="s">
        <v>1957</v>
      </c>
      <c r="E5944" t="s">
        <v>1958</v>
      </c>
      <c r="F5944" t="s">
        <v>1959</v>
      </c>
      <c r="G5944">
        <v>20</v>
      </c>
      <c r="H5944" t="s">
        <v>1986</v>
      </c>
      <c r="I5944" t="s">
        <v>1987</v>
      </c>
      <c r="M5944" t="s">
        <v>1956</v>
      </c>
      <c r="N5944" t="s">
        <v>1962</v>
      </c>
      <c r="O5944">
        <v>2</v>
      </c>
      <c r="P5944" t="s">
        <v>1989</v>
      </c>
      <c r="Q5944" s="29">
        <v>39857</v>
      </c>
      <c r="S5944">
        <v>31006175</v>
      </c>
      <c r="T5944" t="s">
        <v>7085</v>
      </c>
    </row>
    <row r="5945" spans="1:20" x14ac:dyDescent="0.25">
      <c r="A5945">
        <v>3100618</v>
      </c>
      <c r="B5945" t="s">
        <v>7086</v>
      </c>
      <c r="C5945" t="s">
        <v>1882</v>
      </c>
      <c r="D5945" t="s">
        <v>1957</v>
      </c>
      <c r="E5945" t="s">
        <v>1958</v>
      </c>
      <c r="F5945" t="s">
        <v>1959</v>
      </c>
      <c r="G5945">
        <v>20</v>
      </c>
      <c r="H5945" t="s">
        <v>1986</v>
      </c>
      <c r="I5945" t="s">
        <v>1987</v>
      </c>
      <c r="M5945" t="s">
        <v>1956</v>
      </c>
      <c r="N5945" t="s">
        <v>1962</v>
      </c>
      <c r="O5945">
        <v>1</v>
      </c>
      <c r="P5945" t="s">
        <v>1963</v>
      </c>
      <c r="Q5945" s="29">
        <v>1</v>
      </c>
      <c r="R5945" s="29">
        <v>42155</v>
      </c>
      <c r="S5945">
        <v>31006183</v>
      </c>
      <c r="T5945" t="s">
        <v>7087</v>
      </c>
    </row>
    <row r="5946" spans="1:20" x14ac:dyDescent="0.25">
      <c r="A5946">
        <v>3100618</v>
      </c>
      <c r="B5946" t="s">
        <v>7086</v>
      </c>
      <c r="C5946" t="s">
        <v>1882</v>
      </c>
      <c r="D5946" t="s">
        <v>1957</v>
      </c>
      <c r="E5946" t="s">
        <v>1958</v>
      </c>
      <c r="F5946" t="s">
        <v>1959</v>
      </c>
      <c r="G5946">
        <v>20</v>
      </c>
      <c r="H5946" t="s">
        <v>1986</v>
      </c>
      <c r="I5946" t="s">
        <v>1987</v>
      </c>
      <c r="M5946" t="s">
        <v>1956</v>
      </c>
      <c r="N5946" t="s">
        <v>1962</v>
      </c>
      <c r="O5946">
        <v>2</v>
      </c>
      <c r="P5946" t="s">
        <v>1989</v>
      </c>
      <c r="Q5946" s="29">
        <v>39857</v>
      </c>
      <c r="S5946">
        <v>31006183</v>
      </c>
      <c r="T5946" t="s">
        <v>7087</v>
      </c>
    </row>
    <row r="5947" spans="1:20" x14ac:dyDescent="0.25">
      <c r="A5947">
        <v>3100701</v>
      </c>
      <c r="B5947" t="s">
        <v>120</v>
      </c>
      <c r="C5947" t="s">
        <v>1882</v>
      </c>
      <c r="D5947" t="s">
        <v>1957</v>
      </c>
      <c r="E5947" t="s">
        <v>1958</v>
      </c>
      <c r="F5947" t="s">
        <v>1959</v>
      </c>
      <c r="G5947">
        <v>20</v>
      </c>
      <c r="H5947" t="s">
        <v>1986</v>
      </c>
      <c r="I5947" t="s">
        <v>1987</v>
      </c>
      <c r="J5947" t="s">
        <v>1969</v>
      </c>
      <c r="M5947" t="s">
        <v>1956</v>
      </c>
      <c r="N5947" t="s">
        <v>1962</v>
      </c>
      <c r="O5947">
        <v>2</v>
      </c>
      <c r="P5947" t="s">
        <v>1989</v>
      </c>
      <c r="Q5947" s="29">
        <v>39857</v>
      </c>
      <c r="S5947">
        <v>31007015</v>
      </c>
      <c r="T5947" t="s">
        <v>120</v>
      </c>
    </row>
    <row r="5948" spans="1:20" x14ac:dyDescent="0.25">
      <c r="A5948">
        <v>3100701</v>
      </c>
      <c r="B5948" t="s">
        <v>120</v>
      </c>
      <c r="C5948" t="s">
        <v>1882</v>
      </c>
      <c r="D5948" t="s">
        <v>1957</v>
      </c>
      <c r="E5948" t="s">
        <v>1958</v>
      </c>
      <c r="F5948" t="s">
        <v>1959</v>
      </c>
      <c r="G5948">
        <v>20</v>
      </c>
      <c r="H5948" t="s">
        <v>1986</v>
      </c>
      <c r="I5948" t="s">
        <v>1987</v>
      </c>
      <c r="J5948" t="s">
        <v>1969</v>
      </c>
      <c r="M5948" t="s">
        <v>1956</v>
      </c>
      <c r="N5948" t="s">
        <v>1962</v>
      </c>
      <c r="O5948">
        <v>1</v>
      </c>
      <c r="P5948" t="s">
        <v>1963</v>
      </c>
      <c r="Q5948" s="29">
        <v>1</v>
      </c>
      <c r="R5948" s="29">
        <v>42155</v>
      </c>
      <c r="S5948">
        <v>31007015</v>
      </c>
      <c r="T5948" t="s">
        <v>120</v>
      </c>
    </row>
    <row r="5949" spans="1:20" x14ac:dyDescent="0.25">
      <c r="A5949">
        <v>3100702</v>
      </c>
      <c r="B5949" t="s">
        <v>7088</v>
      </c>
      <c r="C5949" t="s">
        <v>1882</v>
      </c>
      <c r="D5949" t="s">
        <v>1957</v>
      </c>
      <c r="E5949" t="s">
        <v>1958</v>
      </c>
      <c r="F5949" t="s">
        <v>1959</v>
      </c>
      <c r="G5949">
        <v>20</v>
      </c>
      <c r="H5949" t="s">
        <v>1986</v>
      </c>
      <c r="I5949" t="s">
        <v>1987</v>
      </c>
      <c r="M5949" t="s">
        <v>1956</v>
      </c>
      <c r="N5949" t="s">
        <v>1962</v>
      </c>
      <c r="O5949">
        <v>2</v>
      </c>
      <c r="P5949" t="s">
        <v>1989</v>
      </c>
      <c r="Q5949" s="29">
        <v>39857</v>
      </c>
      <c r="S5949">
        <v>31007023</v>
      </c>
      <c r="T5949" t="s">
        <v>7088</v>
      </c>
    </row>
    <row r="5950" spans="1:20" x14ac:dyDescent="0.25">
      <c r="A5950">
        <v>3100702</v>
      </c>
      <c r="B5950" t="s">
        <v>7088</v>
      </c>
      <c r="C5950" t="s">
        <v>1882</v>
      </c>
      <c r="D5950" t="s">
        <v>1957</v>
      </c>
      <c r="E5950" t="s">
        <v>1958</v>
      </c>
      <c r="F5950" t="s">
        <v>1959</v>
      </c>
      <c r="G5950">
        <v>20</v>
      </c>
      <c r="H5950" t="s">
        <v>1986</v>
      </c>
      <c r="I5950" t="s">
        <v>1987</v>
      </c>
      <c r="M5950" t="s">
        <v>1956</v>
      </c>
      <c r="N5950" t="s">
        <v>1962</v>
      </c>
      <c r="O5950">
        <v>1</v>
      </c>
      <c r="P5950" t="s">
        <v>1963</v>
      </c>
      <c r="Q5950" s="29">
        <v>1</v>
      </c>
      <c r="R5950" s="29">
        <v>42155</v>
      </c>
      <c r="S5950">
        <v>31007023</v>
      </c>
      <c r="T5950" t="s">
        <v>7088</v>
      </c>
    </row>
    <row r="5951" spans="1:20" x14ac:dyDescent="0.25">
      <c r="A5951">
        <v>3100703</v>
      </c>
      <c r="B5951" t="s">
        <v>7089</v>
      </c>
      <c r="C5951" t="s">
        <v>1882</v>
      </c>
      <c r="D5951" t="s">
        <v>1957</v>
      </c>
      <c r="E5951" t="s">
        <v>1958</v>
      </c>
      <c r="F5951" t="s">
        <v>1959</v>
      </c>
      <c r="G5951">
        <v>20</v>
      </c>
      <c r="H5951" t="s">
        <v>1986</v>
      </c>
      <c r="I5951" t="s">
        <v>1987</v>
      </c>
      <c r="M5951" t="s">
        <v>1956</v>
      </c>
      <c r="N5951" t="s">
        <v>1962</v>
      </c>
      <c r="O5951">
        <v>2</v>
      </c>
      <c r="P5951" t="s">
        <v>1989</v>
      </c>
      <c r="Q5951" s="29">
        <v>39857</v>
      </c>
      <c r="S5951">
        <v>31007031</v>
      </c>
      <c r="T5951" t="s">
        <v>7089</v>
      </c>
    </row>
    <row r="5952" spans="1:20" x14ac:dyDescent="0.25">
      <c r="A5952">
        <v>3100703</v>
      </c>
      <c r="B5952" t="s">
        <v>7089</v>
      </c>
      <c r="C5952" t="s">
        <v>1882</v>
      </c>
      <c r="D5952" t="s">
        <v>1957</v>
      </c>
      <c r="E5952" t="s">
        <v>1958</v>
      </c>
      <c r="F5952" t="s">
        <v>1959</v>
      </c>
      <c r="G5952">
        <v>20</v>
      </c>
      <c r="H5952" t="s">
        <v>1986</v>
      </c>
      <c r="I5952" t="s">
        <v>1987</v>
      </c>
      <c r="M5952" t="s">
        <v>1956</v>
      </c>
      <c r="N5952" t="s">
        <v>1962</v>
      </c>
      <c r="O5952">
        <v>1</v>
      </c>
      <c r="P5952" t="s">
        <v>1963</v>
      </c>
      <c r="Q5952" s="29">
        <v>1</v>
      </c>
      <c r="R5952" s="29">
        <v>42155</v>
      </c>
      <c r="S5952">
        <v>31007031</v>
      </c>
      <c r="T5952" t="s">
        <v>7089</v>
      </c>
    </row>
    <row r="5953" spans="1:20" x14ac:dyDescent="0.25">
      <c r="A5953">
        <v>3100704</v>
      </c>
      <c r="B5953" t="s">
        <v>7090</v>
      </c>
      <c r="C5953" t="s">
        <v>1882</v>
      </c>
      <c r="D5953" t="s">
        <v>1957</v>
      </c>
      <c r="E5953" t="s">
        <v>1958</v>
      </c>
      <c r="F5953" t="s">
        <v>1959</v>
      </c>
      <c r="G5953">
        <v>20</v>
      </c>
      <c r="H5953" t="s">
        <v>1986</v>
      </c>
      <c r="I5953" t="s">
        <v>1987</v>
      </c>
      <c r="M5953" t="s">
        <v>1956</v>
      </c>
      <c r="N5953" t="s">
        <v>1962</v>
      </c>
      <c r="O5953">
        <v>1</v>
      </c>
      <c r="P5953" t="s">
        <v>1963</v>
      </c>
      <c r="Q5953" s="29">
        <v>1</v>
      </c>
      <c r="R5953" s="29">
        <v>42155</v>
      </c>
      <c r="S5953">
        <v>31007040</v>
      </c>
      <c r="T5953" t="s">
        <v>7090</v>
      </c>
    </row>
    <row r="5954" spans="1:20" x14ac:dyDescent="0.25">
      <c r="A5954">
        <v>3100704</v>
      </c>
      <c r="B5954" t="s">
        <v>7090</v>
      </c>
      <c r="C5954" t="s">
        <v>1882</v>
      </c>
      <c r="D5954" t="s">
        <v>1957</v>
      </c>
      <c r="E5954" t="s">
        <v>1958</v>
      </c>
      <c r="F5954" t="s">
        <v>1959</v>
      </c>
      <c r="G5954">
        <v>20</v>
      </c>
      <c r="H5954" t="s">
        <v>1986</v>
      </c>
      <c r="I5954" t="s">
        <v>1987</v>
      </c>
      <c r="M5954" t="s">
        <v>1956</v>
      </c>
      <c r="N5954" t="s">
        <v>1962</v>
      </c>
      <c r="O5954">
        <v>2</v>
      </c>
      <c r="P5954" t="s">
        <v>1989</v>
      </c>
      <c r="Q5954" s="29">
        <v>39857</v>
      </c>
      <c r="S5954">
        <v>31007040</v>
      </c>
      <c r="T5954" t="s">
        <v>7090</v>
      </c>
    </row>
    <row r="5955" spans="1:20" x14ac:dyDescent="0.25">
      <c r="A5955">
        <v>3100705</v>
      </c>
      <c r="B5955" t="s">
        <v>7091</v>
      </c>
      <c r="C5955" t="s">
        <v>1882</v>
      </c>
      <c r="D5955" t="s">
        <v>1957</v>
      </c>
      <c r="E5955" t="s">
        <v>1958</v>
      </c>
      <c r="F5955" t="s">
        <v>1959</v>
      </c>
      <c r="G5955">
        <v>20</v>
      </c>
      <c r="H5955" t="s">
        <v>1986</v>
      </c>
      <c r="I5955" t="s">
        <v>1987</v>
      </c>
      <c r="M5955" t="s">
        <v>1956</v>
      </c>
      <c r="N5955" t="s">
        <v>1962</v>
      </c>
      <c r="O5955">
        <v>1</v>
      </c>
      <c r="P5955" t="s">
        <v>1963</v>
      </c>
      <c r="Q5955" s="29">
        <v>1</v>
      </c>
      <c r="R5955" s="29">
        <v>42155</v>
      </c>
      <c r="S5955">
        <v>31007058</v>
      </c>
      <c r="T5955" t="s">
        <v>7091</v>
      </c>
    </row>
    <row r="5956" spans="1:20" x14ac:dyDescent="0.25">
      <c r="A5956">
        <v>3100705</v>
      </c>
      <c r="B5956" t="s">
        <v>7091</v>
      </c>
      <c r="C5956" t="s">
        <v>1882</v>
      </c>
      <c r="D5956" t="s">
        <v>1957</v>
      </c>
      <c r="E5956" t="s">
        <v>1958</v>
      </c>
      <c r="F5956" t="s">
        <v>1959</v>
      </c>
      <c r="G5956">
        <v>20</v>
      </c>
      <c r="H5956" t="s">
        <v>1986</v>
      </c>
      <c r="I5956" t="s">
        <v>1987</v>
      </c>
      <c r="M5956" t="s">
        <v>1956</v>
      </c>
      <c r="N5956" t="s">
        <v>1962</v>
      </c>
      <c r="O5956">
        <v>2</v>
      </c>
      <c r="P5956" t="s">
        <v>1989</v>
      </c>
      <c r="Q5956" s="29">
        <v>39857</v>
      </c>
      <c r="S5956">
        <v>31007058</v>
      </c>
      <c r="T5956" t="s">
        <v>7091</v>
      </c>
    </row>
    <row r="5957" spans="1:20" x14ac:dyDescent="0.25">
      <c r="A5957">
        <v>3100706</v>
      </c>
      <c r="B5957" t="s">
        <v>7092</v>
      </c>
      <c r="C5957" t="s">
        <v>1882</v>
      </c>
      <c r="D5957" t="s">
        <v>1957</v>
      </c>
      <c r="E5957" t="s">
        <v>1958</v>
      </c>
      <c r="F5957" t="s">
        <v>1959</v>
      </c>
      <c r="G5957">
        <v>20</v>
      </c>
      <c r="H5957" t="s">
        <v>1986</v>
      </c>
      <c r="I5957" t="s">
        <v>1987</v>
      </c>
      <c r="M5957" t="s">
        <v>1956</v>
      </c>
      <c r="N5957" t="s">
        <v>1962</v>
      </c>
      <c r="O5957">
        <v>1</v>
      </c>
      <c r="P5957" t="s">
        <v>1963</v>
      </c>
      <c r="Q5957" s="29">
        <v>1</v>
      </c>
      <c r="R5957" s="29">
        <v>42155</v>
      </c>
      <c r="S5957">
        <v>31007066</v>
      </c>
      <c r="T5957" t="s">
        <v>7092</v>
      </c>
    </row>
    <row r="5958" spans="1:20" x14ac:dyDescent="0.25">
      <c r="A5958">
        <v>3100706</v>
      </c>
      <c r="B5958" t="s">
        <v>7092</v>
      </c>
      <c r="C5958" t="s">
        <v>1882</v>
      </c>
      <c r="D5958" t="s">
        <v>1957</v>
      </c>
      <c r="E5958" t="s">
        <v>1958</v>
      </c>
      <c r="F5958" t="s">
        <v>1959</v>
      </c>
      <c r="G5958">
        <v>20</v>
      </c>
      <c r="H5958" t="s">
        <v>1986</v>
      </c>
      <c r="I5958" t="s">
        <v>1987</v>
      </c>
      <c r="M5958" t="s">
        <v>1956</v>
      </c>
      <c r="N5958" t="s">
        <v>1962</v>
      </c>
      <c r="O5958">
        <v>2</v>
      </c>
      <c r="P5958" t="s">
        <v>1989</v>
      </c>
      <c r="Q5958" s="29">
        <v>39857</v>
      </c>
      <c r="S5958">
        <v>31007066</v>
      </c>
      <c r="T5958" t="s">
        <v>7092</v>
      </c>
    </row>
    <row r="5959" spans="1:20" x14ac:dyDescent="0.25">
      <c r="A5959">
        <v>3100707</v>
      </c>
      <c r="B5959" t="s">
        <v>7093</v>
      </c>
      <c r="C5959" t="s">
        <v>1882</v>
      </c>
      <c r="D5959" t="s">
        <v>1957</v>
      </c>
      <c r="E5959" t="s">
        <v>1958</v>
      </c>
      <c r="F5959" t="s">
        <v>1959</v>
      </c>
      <c r="G5959">
        <v>1</v>
      </c>
      <c r="H5959" t="s">
        <v>1986</v>
      </c>
      <c r="I5959" t="s">
        <v>1987</v>
      </c>
      <c r="M5959" t="s">
        <v>1956</v>
      </c>
      <c r="N5959" t="s">
        <v>1962</v>
      </c>
      <c r="O5959">
        <v>1</v>
      </c>
      <c r="P5959" t="s">
        <v>1963</v>
      </c>
      <c r="Q5959" s="29">
        <v>1</v>
      </c>
      <c r="R5959" s="29">
        <v>42155</v>
      </c>
      <c r="S5959">
        <v>31007074</v>
      </c>
      <c r="T5959" t="s">
        <v>7093</v>
      </c>
    </row>
    <row r="5960" spans="1:20" x14ac:dyDescent="0.25">
      <c r="A5960">
        <v>3100707</v>
      </c>
      <c r="B5960" t="s">
        <v>7093</v>
      </c>
      <c r="C5960" t="s">
        <v>1882</v>
      </c>
      <c r="D5960" t="s">
        <v>1957</v>
      </c>
      <c r="E5960" t="s">
        <v>1958</v>
      </c>
      <c r="F5960" t="s">
        <v>1959</v>
      </c>
      <c r="G5960">
        <v>1</v>
      </c>
      <c r="H5960" t="s">
        <v>1986</v>
      </c>
      <c r="I5960" t="s">
        <v>1987</v>
      </c>
      <c r="M5960" t="s">
        <v>1956</v>
      </c>
      <c r="N5960" t="s">
        <v>1962</v>
      </c>
      <c r="O5960">
        <v>2</v>
      </c>
      <c r="P5960" t="s">
        <v>1989</v>
      </c>
      <c r="Q5960" s="29">
        <v>39857</v>
      </c>
      <c r="S5960">
        <v>31007074</v>
      </c>
      <c r="T5960" t="s">
        <v>7093</v>
      </c>
    </row>
    <row r="5961" spans="1:20" x14ac:dyDescent="0.25">
      <c r="A5961">
        <v>3100801</v>
      </c>
      <c r="B5961" t="s">
        <v>2153</v>
      </c>
      <c r="C5961" t="s">
        <v>1956</v>
      </c>
      <c r="D5961" t="s">
        <v>1957</v>
      </c>
      <c r="E5961" t="s">
        <v>1958</v>
      </c>
      <c r="F5961" t="s">
        <v>1959</v>
      </c>
      <c r="G5961">
        <v>20</v>
      </c>
      <c r="H5961" t="s">
        <v>1986</v>
      </c>
      <c r="I5961" t="s">
        <v>1987</v>
      </c>
      <c r="M5961" t="s">
        <v>1956</v>
      </c>
      <c r="N5961" t="s">
        <v>1962</v>
      </c>
      <c r="O5961">
        <v>1</v>
      </c>
      <c r="P5961" t="s">
        <v>1963</v>
      </c>
      <c r="Q5961" s="29">
        <v>1</v>
      </c>
      <c r="R5961" s="29">
        <v>42155</v>
      </c>
      <c r="S5961">
        <v>31008011</v>
      </c>
      <c r="T5961" t="s">
        <v>7094</v>
      </c>
    </row>
    <row r="5962" spans="1:20" x14ac:dyDescent="0.25">
      <c r="A5962">
        <v>3100801</v>
      </c>
      <c r="B5962" t="s">
        <v>2153</v>
      </c>
      <c r="C5962" t="s">
        <v>1956</v>
      </c>
      <c r="D5962" t="s">
        <v>1957</v>
      </c>
      <c r="E5962" t="s">
        <v>1958</v>
      </c>
      <c r="F5962" t="s">
        <v>1959</v>
      </c>
      <c r="G5962">
        <v>20</v>
      </c>
      <c r="H5962" t="s">
        <v>1986</v>
      </c>
      <c r="I5962" t="s">
        <v>1987</v>
      </c>
      <c r="M5962" t="s">
        <v>1956</v>
      </c>
      <c r="N5962" t="s">
        <v>1962</v>
      </c>
      <c r="O5962">
        <v>2</v>
      </c>
      <c r="P5962" t="s">
        <v>1989</v>
      </c>
      <c r="Q5962" s="29">
        <v>39857</v>
      </c>
      <c r="S5962">
        <v>31008011</v>
      </c>
      <c r="T5962" t="s">
        <v>7094</v>
      </c>
    </row>
    <row r="5963" spans="1:20" x14ac:dyDescent="0.25">
      <c r="A5963">
        <v>3100802</v>
      </c>
      <c r="B5963" t="s">
        <v>2208</v>
      </c>
      <c r="C5963" t="s">
        <v>1956</v>
      </c>
      <c r="D5963" t="s">
        <v>1957</v>
      </c>
      <c r="E5963" t="s">
        <v>1958</v>
      </c>
      <c r="F5963" t="s">
        <v>1959</v>
      </c>
      <c r="G5963">
        <v>20</v>
      </c>
      <c r="H5963" t="s">
        <v>1986</v>
      </c>
      <c r="I5963" t="s">
        <v>1987</v>
      </c>
      <c r="M5963" t="s">
        <v>1956</v>
      </c>
      <c r="N5963" t="s">
        <v>1962</v>
      </c>
      <c r="O5963">
        <v>1</v>
      </c>
      <c r="P5963" t="s">
        <v>1963</v>
      </c>
      <c r="Q5963" s="29">
        <v>1</v>
      </c>
      <c r="R5963" s="29">
        <v>42155</v>
      </c>
      <c r="S5963">
        <v>31008020</v>
      </c>
      <c r="T5963" t="s">
        <v>7095</v>
      </c>
    </row>
    <row r="5964" spans="1:20" x14ac:dyDescent="0.25">
      <c r="A5964">
        <v>3100802</v>
      </c>
      <c r="B5964" t="s">
        <v>2208</v>
      </c>
      <c r="C5964" t="s">
        <v>1956</v>
      </c>
      <c r="D5964" t="s">
        <v>1957</v>
      </c>
      <c r="E5964" t="s">
        <v>1958</v>
      </c>
      <c r="F5964" t="s">
        <v>1959</v>
      </c>
      <c r="G5964">
        <v>20</v>
      </c>
      <c r="H5964" t="s">
        <v>1986</v>
      </c>
      <c r="I5964" t="s">
        <v>1987</v>
      </c>
      <c r="M5964" t="s">
        <v>1956</v>
      </c>
      <c r="N5964" t="s">
        <v>1962</v>
      </c>
      <c r="O5964">
        <v>2</v>
      </c>
      <c r="P5964" t="s">
        <v>1989</v>
      </c>
      <c r="Q5964" s="29">
        <v>39857</v>
      </c>
      <c r="S5964">
        <v>31008020</v>
      </c>
      <c r="T5964" t="s">
        <v>7095</v>
      </c>
    </row>
    <row r="5965" spans="1:20" x14ac:dyDescent="0.25">
      <c r="A5965">
        <v>3100803</v>
      </c>
      <c r="B5965" t="s">
        <v>2197</v>
      </c>
      <c r="C5965" t="s">
        <v>1956</v>
      </c>
      <c r="D5965" t="s">
        <v>1957</v>
      </c>
      <c r="E5965" t="s">
        <v>1958</v>
      </c>
      <c r="F5965" t="s">
        <v>1959</v>
      </c>
      <c r="G5965">
        <v>20</v>
      </c>
      <c r="H5965" t="s">
        <v>1986</v>
      </c>
      <c r="I5965" t="s">
        <v>1987</v>
      </c>
      <c r="M5965" t="s">
        <v>1956</v>
      </c>
      <c r="N5965" t="s">
        <v>1962</v>
      </c>
      <c r="O5965">
        <v>1</v>
      </c>
      <c r="P5965" t="s">
        <v>1963</v>
      </c>
      <c r="Q5965" s="29">
        <v>1</v>
      </c>
      <c r="R5965" s="29">
        <v>42155</v>
      </c>
      <c r="S5965">
        <v>31008038</v>
      </c>
      <c r="T5965" t="s">
        <v>7096</v>
      </c>
    </row>
    <row r="5966" spans="1:20" x14ac:dyDescent="0.25">
      <c r="A5966">
        <v>3100803</v>
      </c>
      <c r="B5966" t="s">
        <v>2197</v>
      </c>
      <c r="C5966" t="s">
        <v>1956</v>
      </c>
      <c r="D5966" t="s">
        <v>1957</v>
      </c>
      <c r="E5966" t="s">
        <v>1958</v>
      </c>
      <c r="F5966" t="s">
        <v>1959</v>
      </c>
      <c r="G5966">
        <v>20</v>
      </c>
      <c r="H5966" t="s">
        <v>1986</v>
      </c>
      <c r="I5966" t="s">
        <v>1987</v>
      </c>
      <c r="M5966" t="s">
        <v>1956</v>
      </c>
      <c r="N5966" t="s">
        <v>1962</v>
      </c>
      <c r="O5966">
        <v>2</v>
      </c>
      <c r="P5966" t="s">
        <v>1989</v>
      </c>
      <c r="Q5966" s="29">
        <v>39857</v>
      </c>
      <c r="S5966">
        <v>31008038</v>
      </c>
      <c r="T5966" t="s">
        <v>7096</v>
      </c>
    </row>
    <row r="5967" spans="1:20" x14ac:dyDescent="0.25">
      <c r="A5967">
        <v>3100804</v>
      </c>
      <c r="B5967" t="s">
        <v>7097</v>
      </c>
      <c r="C5967" t="s">
        <v>1956</v>
      </c>
      <c r="D5967" t="s">
        <v>1957</v>
      </c>
      <c r="E5967" t="s">
        <v>1958</v>
      </c>
      <c r="F5967" t="s">
        <v>1959</v>
      </c>
      <c r="G5967">
        <v>20</v>
      </c>
      <c r="H5967" t="s">
        <v>1986</v>
      </c>
      <c r="I5967" t="s">
        <v>1987</v>
      </c>
      <c r="J5967" t="s">
        <v>1969</v>
      </c>
      <c r="M5967" t="s">
        <v>1956</v>
      </c>
      <c r="N5967" t="s">
        <v>1962</v>
      </c>
      <c r="O5967">
        <v>1</v>
      </c>
      <c r="P5967" t="s">
        <v>1963</v>
      </c>
      <c r="Q5967" s="29">
        <v>1</v>
      </c>
      <c r="R5967" s="29">
        <v>42155</v>
      </c>
      <c r="S5967">
        <v>31008046</v>
      </c>
      <c r="T5967" t="s">
        <v>7098</v>
      </c>
    </row>
    <row r="5968" spans="1:20" x14ac:dyDescent="0.25">
      <c r="A5968">
        <v>3100804</v>
      </c>
      <c r="B5968" t="s">
        <v>7097</v>
      </c>
      <c r="C5968" t="s">
        <v>1956</v>
      </c>
      <c r="D5968" t="s">
        <v>1957</v>
      </c>
      <c r="E5968" t="s">
        <v>1958</v>
      </c>
      <c r="F5968" t="s">
        <v>1959</v>
      </c>
      <c r="G5968">
        <v>20</v>
      </c>
      <c r="H5968" t="s">
        <v>1986</v>
      </c>
      <c r="I5968" t="s">
        <v>1987</v>
      </c>
      <c r="J5968" t="s">
        <v>1969</v>
      </c>
      <c r="M5968" t="s">
        <v>1956</v>
      </c>
      <c r="N5968" t="s">
        <v>1962</v>
      </c>
      <c r="O5968">
        <v>2</v>
      </c>
      <c r="P5968" t="s">
        <v>1989</v>
      </c>
      <c r="Q5968" s="29">
        <v>39857</v>
      </c>
      <c r="S5968">
        <v>31008046</v>
      </c>
      <c r="T5968" t="s">
        <v>7098</v>
      </c>
    </row>
    <row r="5969" spans="1:20" x14ac:dyDescent="0.25">
      <c r="A5969">
        <v>3100805</v>
      </c>
      <c r="B5969" t="s">
        <v>7099</v>
      </c>
      <c r="C5969" t="s">
        <v>1882</v>
      </c>
      <c r="D5969" t="s">
        <v>1957</v>
      </c>
      <c r="E5969" t="s">
        <v>1958</v>
      </c>
      <c r="F5969" t="s">
        <v>1959</v>
      </c>
      <c r="G5969">
        <v>20</v>
      </c>
      <c r="H5969" t="s">
        <v>1986</v>
      </c>
      <c r="I5969" t="s">
        <v>1987</v>
      </c>
      <c r="M5969" t="s">
        <v>1956</v>
      </c>
      <c r="N5969" t="s">
        <v>1962</v>
      </c>
      <c r="O5969">
        <v>2</v>
      </c>
      <c r="P5969" t="s">
        <v>1989</v>
      </c>
      <c r="Q5969" s="29">
        <v>39857</v>
      </c>
      <c r="S5969">
        <v>31008054</v>
      </c>
      <c r="T5969" t="s">
        <v>7099</v>
      </c>
    </row>
    <row r="5970" spans="1:20" x14ac:dyDescent="0.25">
      <c r="A5970">
        <v>3100805</v>
      </c>
      <c r="B5970" t="s">
        <v>7099</v>
      </c>
      <c r="C5970" t="s">
        <v>1882</v>
      </c>
      <c r="D5970" t="s">
        <v>1957</v>
      </c>
      <c r="E5970" t="s">
        <v>1958</v>
      </c>
      <c r="F5970" t="s">
        <v>1959</v>
      </c>
      <c r="G5970">
        <v>20</v>
      </c>
      <c r="H5970" t="s">
        <v>1986</v>
      </c>
      <c r="I5970" t="s">
        <v>1987</v>
      </c>
      <c r="M5970" t="s">
        <v>1956</v>
      </c>
      <c r="N5970" t="s">
        <v>1962</v>
      </c>
      <c r="O5970">
        <v>1</v>
      </c>
      <c r="P5970" t="s">
        <v>1963</v>
      </c>
      <c r="Q5970" s="29">
        <v>1</v>
      </c>
      <c r="R5970" s="29">
        <v>42155</v>
      </c>
      <c r="S5970">
        <v>31008054</v>
      </c>
      <c r="T5970" t="s">
        <v>7099</v>
      </c>
    </row>
    <row r="5971" spans="1:20" x14ac:dyDescent="0.25">
      <c r="A5971">
        <v>3100806</v>
      </c>
      <c r="B5971" t="s">
        <v>2137</v>
      </c>
      <c r="C5971" t="s">
        <v>1882</v>
      </c>
      <c r="D5971" t="s">
        <v>1957</v>
      </c>
      <c r="E5971" t="s">
        <v>1958</v>
      </c>
      <c r="F5971" t="s">
        <v>1959</v>
      </c>
      <c r="G5971">
        <v>1</v>
      </c>
      <c r="H5971" t="s">
        <v>1986</v>
      </c>
      <c r="I5971" t="s">
        <v>1987</v>
      </c>
      <c r="M5971" t="s">
        <v>1956</v>
      </c>
      <c r="N5971" t="s">
        <v>1962</v>
      </c>
      <c r="O5971">
        <v>1</v>
      </c>
      <c r="P5971" t="s">
        <v>1963</v>
      </c>
      <c r="Q5971" s="29">
        <v>1</v>
      </c>
      <c r="R5971" s="29">
        <v>42155</v>
      </c>
      <c r="S5971">
        <v>31008062</v>
      </c>
      <c r="T5971" t="s">
        <v>2137</v>
      </c>
    </row>
    <row r="5972" spans="1:20" x14ac:dyDescent="0.25">
      <c r="A5972">
        <v>3100806</v>
      </c>
      <c r="B5972" t="s">
        <v>2137</v>
      </c>
      <c r="C5972" t="s">
        <v>1882</v>
      </c>
      <c r="D5972" t="s">
        <v>1957</v>
      </c>
      <c r="E5972" t="s">
        <v>1958</v>
      </c>
      <c r="F5972" t="s">
        <v>1959</v>
      </c>
      <c r="G5972">
        <v>1</v>
      </c>
      <c r="H5972" t="s">
        <v>1986</v>
      </c>
      <c r="I5972" t="s">
        <v>1987</v>
      </c>
      <c r="M5972" t="s">
        <v>1956</v>
      </c>
      <c r="N5972" t="s">
        <v>1962</v>
      </c>
      <c r="O5972">
        <v>2</v>
      </c>
      <c r="P5972" t="s">
        <v>1989</v>
      </c>
      <c r="Q5972" s="29">
        <v>39857</v>
      </c>
      <c r="S5972">
        <v>31008062</v>
      </c>
      <c r="T5972" t="s">
        <v>2137</v>
      </c>
    </row>
    <row r="5973" spans="1:20" x14ac:dyDescent="0.25">
      <c r="A5973">
        <v>3100807</v>
      </c>
      <c r="B5973" t="s">
        <v>2215</v>
      </c>
      <c r="C5973" t="s">
        <v>1882</v>
      </c>
      <c r="D5973" t="s">
        <v>1957</v>
      </c>
      <c r="E5973" t="s">
        <v>1958</v>
      </c>
      <c r="F5973" t="s">
        <v>1959</v>
      </c>
      <c r="G5973">
        <v>1</v>
      </c>
      <c r="H5973" t="s">
        <v>1986</v>
      </c>
      <c r="I5973" t="s">
        <v>1987</v>
      </c>
      <c r="M5973" t="s">
        <v>1956</v>
      </c>
      <c r="N5973" t="s">
        <v>1962</v>
      </c>
      <c r="O5973">
        <v>1</v>
      </c>
      <c r="P5973" t="s">
        <v>1963</v>
      </c>
      <c r="Q5973" s="29">
        <v>1</v>
      </c>
      <c r="R5973" s="29">
        <v>42155</v>
      </c>
      <c r="S5973">
        <v>31008070</v>
      </c>
      <c r="T5973" t="s">
        <v>2215</v>
      </c>
    </row>
    <row r="5974" spans="1:20" x14ac:dyDescent="0.25">
      <c r="A5974">
        <v>3100807</v>
      </c>
      <c r="B5974" t="s">
        <v>2215</v>
      </c>
      <c r="C5974" t="s">
        <v>1882</v>
      </c>
      <c r="D5974" t="s">
        <v>1957</v>
      </c>
      <c r="E5974" t="s">
        <v>1958</v>
      </c>
      <c r="F5974" t="s">
        <v>1959</v>
      </c>
      <c r="G5974">
        <v>1</v>
      </c>
      <c r="H5974" t="s">
        <v>1986</v>
      </c>
      <c r="I5974" t="s">
        <v>1987</v>
      </c>
      <c r="M5974" t="s">
        <v>1956</v>
      </c>
      <c r="N5974" t="s">
        <v>1962</v>
      </c>
      <c r="O5974">
        <v>2</v>
      </c>
      <c r="P5974" t="s">
        <v>1989</v>
      </c>
      <c r="Q5974" s="29">
        <v>39857</v>
      </c>
      <c r="S5974">
        <v>31008070</v>
      </c>
      <c r="T5974" t="s">
        <v>2215</v>
      </c>
    </row>
    <row r="5975" spans="1:20" x14ac:dyDescent="0.25">
      <c r="A5975">
        <v>3100808</v>
      </c>
      <c r="B5975" t="s">
        <v>7100</v>
      </c>
      <c r="C5975" t="s">
        <v>1882</v>
      </c>
      <c r="D5975" t="s">
        <v>1957</v>
      </c>
      <c r="E5975" t="s">
        <v>1958</v>
      </c>
      <c r="F5975" t="s">
        <v>1959</v>
      </c>
      <c r="G5975">
        <v>1</v>
      </c>
      <c r="H5975" t="s">
        <v>1986</v>
      </c>
      <c r="I5975" t="s">
        <v>1987</v>
      </c>
      <c r="M5975" t="s">
        <v>1956</v>
      </c>
      <c r="N5975" t="s">
        <v>1962</v>
      </c>
      <c r="O5975">
        <v>1</v>
      </c>
      <c r="P5975" t="s">
        <v>1963</v>
      </c>
      <c r="Q5975" s="29">
        <v>1</v>
      </c>
      <c r="R5975" s="29">
        <v>42155</v>
      </c>
      <c r="S5975">
        <v>31008089</v>
      </c>
      <c r="T5975" t="s">
        <v>7100</v>
      </c>
    </row>
    <row r="5976" spans="1:20" x14ac:dyDescent="0.25">
      <c r="A5976">
        <v>3100809</v>
      </c>
      <c r="B5976" t="s">
        <v>2172</v>
      </c>
      <c r="C5976" t="s">
        <v>1882</v>
      </c>
      <c r="D5976" t="s">
        <v>1957</v>
      </c>
      <c r="E5976" t="s">
        <v>1958</v>
      </c>
      <c r="F5976" t="s">
        <v>1959</v>
      </c>
      <c r="G5976">
        <v>20</v>
      </c>
      <c r="H5976" t="s">
        <v>1986</v>
      </c>
      <c r="I5976" t="s">
        <v>1987</v>
      </c>
      <c r="M5976" t="s">
        <v>1956</v>
      </c>
      <c r="N5976" t="s">
        <v>1962</v>
      </c>
      <c r="O5976">
        <v>1</v>
      </c>
      <c r="P5976" t="s">
        <v>1963</v>
      </c>
      <c r="Q5976" s="29">
        <v>1</v>
      </c>
      <c r="R5976" s="29">
        <v>42155</v>
      </c>
      <c r="S5976">
        <v>31008097</v>
      </c>
      <c r="T5976" t="s">
        <v>2172</v>
      </c>
    </row>
    <row r="5977" spans="1:20" x14ac:dyDescent="0.25">
      <c r="A5977">
        <v>3100809</v>
      </c>
      <c r="B5977" t="s">
        <v>2172</v>
      </c>
      <c r="C5977" t="s">
        <v>1882</v>
      </c>
      <c r="D5977" t="s">
        <v>1957</v>
      </c>
      <c r="E5977" t="s">
        <v>1958</v>
      </c>
      <c r="F5977" t="s">
        <v>1959</v>
      </c>
      <c r="G5977">
        <v>20</v>
      </c>
      <c r="H5977" t="s">
        <v>1986</v>
      </c>
      <c r="I5977" t="s">
        <v>1987</v>
      </c>
      <c r="M5977" t="s">
        <v>1956</v>
      </c>
      <c r="N5977" t="s">
        <v>1962</v>
      </c>
      <c r="O5977">
        <v>2</v>
      </c>
      <c r="P5977" t="s">
        <v>1989</v>
      </c>
      <c r="Q5977" s="29">
        <v>39857</v>
      </c>
      <c r="S5977">
        <v>31008097</v>
      </c>
      <c r="T5977" t="s">
        <v>2172</v>
      </c>
    </row>
    <row r="5978" spans="1:20" x14ac:dyDescent="0.25">
      <c r="A5978">
        <v>3100810</v>
      </c>
      <c r="B5978" t="s">
        <v>7101</v>
      </c>
      <c r="C5978" t="s">
        <v>1882</v>
      </c>
      <c r="D5978" t="s">
        <v>1957</v>
      </c>
      <c r="E5978" t="s">
        <v>1958</v>
      </c>
      <c r="F5978" t="s">
        <v>1959</v>
      </c>
      <c r="G5978">
        <v>20</v>
      </c>
      <c r="H5978" t="s">
        <v>1986</v>
      </c>
      <c r="I5978" t="s">
        <v>1987</v>
      </c>
      <c r="M5978" t="s">
        <v>1956</v>
      </c>
      <c r="N5978" t="s">
        <v>1962</v>
      </c>
      <c r="O5978">
        <v>1</v>
      </c>
      <c r="P5978" t="s">
        <v>1963</v>
      </c>
      <c r="Q5978" s="29">
        <v>1</v>
      </c>
      <c r="R5978" s="29">
        <v>42155</v>
      </c>
      <c r="S5978">
        <v>31008100</v>
      </c>
      <c r="T5978" t="s">
        <v>7101</v>
      </c>
    </row>
    <row r="5979" spans="1:20" x14ac:dyDescent="0.25">
      <c r="A5979">
        <v>3100810</v>
      </c>
      <c r="B5979" t="s">
        <v>7101</v>
      </c>
      <c r="C5979" t="s">
        <v>1882</v>
      </c>
      <c r="D5979" t="s">
        <v>1957</v>
      </c>
      <c r="E5979" t="s">
        <v>1958</v>
      </c>
      <c r="F5979" t="s">
        <v>1959</v>
      </c>
      <c r="G5979">
        <v>20</v>
      </c>
      <c r="H5979" t="s">
        <v>1986</v>
      </c>
      <c r="I5979" t="s">
        <v>1987</v>
      </c>
      <c r="M5979" t="s">
        <v>1956</v>
      </c>
      <c r="N5979" t="s">
        <v>1962</v>
      </c>
      <c r="O5979">
        <v>2</v>
      </c>
      <c r="P5979" t="s">
        <v>1989</v>
      </c>
      <c r="Q5979" s="29">
        <v>39857</v>
      </c>
      <c r="S5979">
        <v>31008100</v>
      </c>
      <c r="T5979" t="s">
        <v>7101</v>
      </c>
    </row>
    <row r="5980" spans="1:20" x14ac:dyDescent="0.25">
      <c r="A5980">
        <v>3100811</v>
      </c>
      <c r="B5980" t="s">
        <v>2200</v>
      </c>
      <c r="C5980" t="s">
        <v>1882</v>
      </c>
      <c r="D5980" t="s">
        <v>1957</v>
      </c>
      <c r="E5980" t="s">
        <v>1958</v>
      </c>
      <c r="F5980" t="s">
        <v>1959</v>
      </c>
      <c r="G5980">
        <v>1</v>
      </c>
      <c r="H5980" t="s">
        <v>1986</v>
      </c>
      <c r="I5980" t="s">
        <v>1987</v>
      </c>
      <c r="M5980" t="s">
        <v>1956</v>
      </c>
      <c r="N5980" t="s">
        <v>1962</v>
      </c>
      <c r="O5980">
        <v>1</v>
      </c>
      <c r="P5980" t="s">
        <v>1963</v>
      </c>
      <c r="Q5980" s="29">
        <v>1</v>
      </c>
      <c r="R5980" s="29">
        <v>42155</v>
      </c>
      <c r="S5980">
        <v>31008119</v>
      </c>
      <c r="T5980" t="s">
        <v>7102</v>
      </c>
    </row>
    <row r="5981" spans="1:20" x14ac:dyDescent="0.25">
      <c r="A5981">
        <v>3100811</v>
      </c>
      <c r="B5981" t="s">
        <v>2200</v>
      </c>
      <c r="C5981" t="s">
        <v>1882</v>
      </c>
      <c r="D5981" t="s">
        <v>1957</v>
      </c>
      <c r="E5981" t="s">
        <v>1958</v>
      </c>
      <c r="F5981" t="s">
        <v>1959</v>
      </c>
      <c r="G5981">
        <v>1</v>
      </c>
      <c r="H5981" t="s">
        <v>1986</v>
      </c>
      <c r="I5981" t="s">
        <v>1987</v>
      </c>
      <c r="M5981" t="s">
        <v>1956</v>
      </c>
      <c r="N5981" t="s">
        <v>1962</v>
      </c>
      <c r="O5981">
        <v>2</v>
      </c>
      <c r="P5981" t="s">
        <v>1989</v>
      </c>
      <c r="Q5981" s="29">
        <v>39857</v>
      </c>
      <c r="S5981">
        <v>31008119</v>
      </c>
      <c r="T5981" t="s">
        <v>7102</v>
      </c>
    </row>
    <row r="5982" spans="1:20" x14ac:dyDescent="0.25">
      <c r="A5982">
        <v>3100833</v>
      </c>
      <c r="B5982" t="s">
        <v>7103</v>
      </c>
      <c r="C5982" t="s">
        <v>1956</v>
      </c>
      <c r="D5982" t="s">
        <v>1965</v>
      </c>
      <c r="E5982" t="s">
        <v>1966</v>
      </c>
      <c r="F5982" t="s">
        <v>1959</v>
      </c>
      <c r="G5982">
        <v>2</v>
      </c>
      <c r="H5982" t="s">
        <v>1960</v>
      </c>
      <c r="I5982" t="s">
        <v>1961</v>
      </c>
      <c r="K5982">
        <v>3100933</v>
      </c>
      <c r="L5982" t="s">
        <v>7104</v>
      </c>
      <c r="M5982" t="s">
        <v>1882</v>
      </c>
      <c r="N5982" t="s">
        <v>1962</v>
      </c>
      <c r="O5982">
        <v>1</v>
      </c>
      <c r="P5982" t="s">
        <v>1963</v>
      </c>
      <c r="Q5982" s="29">
        <v>1</v>
      </c>
      <c r="R5982" s="29">
        <v>41668</v>
      </c>
      <c r="S5982">
        <v>31008330</v>
      </c>
      <c r="T5982" t="s">
        <v>7105</v>
      </c>
    </row>
    <row r="5983" spans="1:20" x14ac:dyDescent="0.25">
      <c r="A5983">
        <v>3100901</v>
      </c>
      <c r="B5983" t="s">
        <v>7106</v>
      </c>
      <c r="C5983" t="s">
        <v>1882</v>
      </c>
      <c r="D5983" t="s">
        <v>1957</v>
      </c>
      <c r="E5983" t="s">
        <v>1958</v>
      </c>
      <c r="F5983" t="s">
        <v>1959</v>
      </c>
      <c r="G5983">
        <v>20</v>
      </c>
      <c r="H5983" t="s">
        <v>1986</v>
      </c>
      <c r="I5983" t="s">
        <v>1987</v>
      </c>
      <c r="J5983" t="s">
        <v>1969</v>
      </c>
      <c r="M5983" t="s">
        <v>1956</v>
      </c>
      <c r="N5983" t="s">
        <v>1962</v>
      </c>
      <c r="O5983">
        <v>1</v>
      </c>
      <c r="P5983" t="s">
        <v>1963</v>
      </c>
      <c r="Q5983" s="29">
        <v>1</v>
      </c>
      <c r="R5983" s="29">
        <v>42155</v>
      </c>
      <c r="S5983">
        <v>31009018</v>
      </c>
      <c r="T5983" t="s">
        <v>7106</v>
      </c>
    </row>
    <row r="5984" spans="1:20" x14ac:dyDescent="0.25">
      <c r="A5984">
        <v>3100901</v>
      </c>
      <c r="B5984" t="s">
        <v>7106</v>
      </c>
      <c r="C5984" t="s">
        <v>1882</v>
      </c>
      <c r="D5984" t="s">
        <v>1957</v>
      </c>
      <c r="E5984" t="s">
        <v>1958</v>
      </c>
      <c r="F5984" t="s">
        <v>1959</v>
      </c>
      <c r="G5984">
        <v>20</v>
      </c>
      <c r="H5984" t="s">
        <v>1986</v>
      </c>
      <c r="I5984" t="s">
        <v>1987</v>
      </c>
      <c r="J5984" t="s">
        <v>1969</v>
      </c>
      <c r="M5984" t="s">
        <v>1956</v>
      </c>
      <c r="N5984" t="s">
        <v>1962</v>
      </c>
      <c r="O5984">
        <v>2</v>
      </c>
      <c r="P5984" t="s">
        <v>1989</v>
      </c>
      <c r="Q5984" s="29">
        <v>39857</v>
      </c>
      <c r="S5984">
        <v>31009018</v>
      </c>
      <c r="T5984" t="s">
        <v>7106</v>
      </c>
    </row>
    <row r="5985" spans="1:20" x14ac:dyDescent="0.25">
      <c r="A5985">
        <v>3100902</v>
      </c>
      <c r="B5985" t="s">
        <v>121</v>
      </c>
      <c r="C5985" t="s">
        <v>1882</v>
      </c>
      <c r="D5985" t="s">
        <v>1957</v>
      </c>
      <c r="E5985" t="s">
        <v>1958</v>
      </c>
      <c r="F5985" t="s">
        <v>1959</v>
      </c>
      <c r="G5985">
        <v>1</v>
      </c>
      <c r="H5985" t="s">
        <v>1986</v>
      </c>
      <c r="I5985" t="s">
        <v>1987</v>
      </c>
      <c r="M5985" t="s">
        <v>1956</v>
      </c>
      <c r="N5985" t="s">
        <v>1962</v>
      </c>
      <c r="O5985">
        <v>2</v>
      </c>
      <c r="P5985" t="s">
        <v>1989</v>
      </c>
      <c r="Q5985" s="29">
        <v>39857</v>
      </c>
      <c r="S5985">
        <v>31009026</v>
      </c>
      <c r="T5985" t="s">
        <v>121</v>
      </c>
    </row>
    <row r="5986" spans="1:20" x14ac:dyDescent="0.25">
      <c r="A5986">
        <v>3100902</v>
      </c>
      <c r="B5986" t="s">
        <v>121</v>
      </c>
      <c r="C5986" t="s">
        <v>1882</v>
      </c>
      <c r="D5986" t="s">
        <v>1957</v>
      </c>
      <c r="E5986" t="s">
        <v>1958</v>
      </c>
      <c r="F5986" t="s">
        <v>1959</v>
      </c>
      <c r="G5986">
        <v>1</v>
      </c>
      <c r="H5986" t="s">
        <v>1986</v>
      </c>
      <c r="I5986" t="s">
        <v>1987</v>
      </c>
      <c r="M5986" t="s">
        <v>1956</v>
      </c>
      <c r="N5986" t="s">
        <v>1962</v>
      </c>
      <c r="O5986">
        <v>1</v>
      </c>
      <c r="P5986" t="s">
        <v>1963</v>
      </c>
      <c r="Q5986" s="29">
        <v>1</v>
      </c>
      <c r="R5986" s="29">
        <v>42155</v>
      </c>
      <c r="S5986">
        <v>31009026</v>
      </c>
      <c r="T5986" t="s">
        <v>121</v>
      </c>
    </row>
    <row r="5987" spans="1:20" x14ac:dyDescent="0.25">
      <c r="A5987">
        <v>3100903</v>
      </c>
      <c r="B5987" t="s">
        <v>7107</v>
      </c>
      <c r="C5987" t="s">
        <v>1882</v>
      </c>
      <c r="D5987" t="s">
        <v>1957</v>
      </c>
      <c r="E5987" t="s">
        <v>1958</v>
      </c>
      <c r="F5987" t="s">
        <v>1959</v>
      </c>
      <c r="G5987">
        <v>20</v>
      </c>
      <c r="H5987" t="s">
        <v>1986</v>
      </c>
      <c r="I5987" t="s">
        <v>1987</v>
      </c>
      <c r="M5987" t="s">
        <v>1956</v>
      </c>
      <c r="N5987" t="s">
        <v>1962</v>
      </c>
      <c r="O5987">
        <v>1</v>
      </c>
      <c r="P5987" t="s">
        <v>1963</v>
      </c>
      <c r="Q5987" s="29">
        <v>1</v>
      </c>
      <c r="R5987" s="29">
        <v>42155</v>
      </c>
      <c r="S5987">
        <v>31009034</v>
      </c>
      <c r="T5987" t="s">
        <v>7107</v>
      </c>
    </row>
    <row r="5988" spans="1:20" x14ac:dyDescent="0.25">
      <c r="A5988">
        <v>3100904</v>
      </c>
      <c r="B5988" t="s">
        <v>7108</v>
      </c>
      <c r="C5988" t="s">
        <v>1882</v>
      </c>
      <c r="D5988" t="s">
        <v>1957</v>
      </c>
      <c r="E5988" t="s">
        <v>1958</v>
      </c>
      <c r="F5988" t="s">
        <v>1959</v>
      </c>
      <c r="G5988">
        <v>1</v>
      </c>
      <c r="H5988" t="s">
        <v>1986</v>
      </c>
      <c r="I5988" t="s">
        <v>1987</v>
      </c>
      <c r="M5988" t="s">
        <v>1956</v>
      </c>
      <c r="N5988" t="s">
        <v>1962</v>
      </c>
      <c r="O5988">
        <v>1</v>
      </c>
      <c r="P5988" t="s">
        <v>1963</v>
      </c>
      <c r="Q5988" s="29">
        <v>1</v>
      </c>
      <c r="R5988" s="29">
        <v>42155</v>
      </c>
      <c r="S5988">
        <v>31009042</v>
      </c>
      <c r="T5988" t="s">
        <v>7108</v>
      </c>
    </row>
    <row r="5989" spans="1:20" x14ac:dyDescent="0.25">
      <c r="A5989">
        <v>3100904</v>
      </c>
      <c r="B5989" t="s">
        <v>7108</v>
      </c>
      <c r="C5989" t="s">
        <v>1882</v>
      </c>
      <c r="D5989" t="s">
        <v>1957</v>
      </c>
      <c r="E5989" t="s">
        <v>1958</v>
      </c>
      <c r="F5989" t="s">
        <v>1959</v>
      </c>
      <c r="G5989">
        <v>1</v>
      </c>
      <c r="H5989" t="s">
        <v>1986</v>
      </c>
      <c r="I5989" t="s">
        <v>1987</v>
      </c>
      <c r="M5989" t="s">
        <v>1956</v>
      </c>
      <c r="N5989" t="s">
        <v>1962</v>
      </c>
      <c r="O5989">
        <v>2</v>
      </c>
      <c r="P5989" t="s">
        <v>1989</v>
      </c>
      <c r="Q5989" s="29">
        <v>39857</v>
      </c>
      <c r="S5989">
        <v>31009042</v>
      </c>
      <c r="T5989" t="s">
        <v>7108</v>
      </c>
    </row>
    <row r="5990" spans="1:20" x14ac:dyDescent="0.25">
      <c r="A5990">
        <v>3100905</v>
      </c>
      <c r="B5990" t="s">
        <v>7109</v>
      </c>
      <c r="C5990" t="s">
        <v>1882</v>
      </c>
      <c r="D5990" t="s">
        <v>1957</v>
      </c>
      <c r="E5990" t="s">
        <v>1958</v>
      </c>
      <c r="F5990" t="s">
        <v>1959</v>
      </c>
      <c r="G5990">
        <v>20</v>
      </c>
      <c r="H5990" t="s">
        <v>1986</v>
      </c>
      <c r="I5990" t="s">
        <v>1987</v>
      </c>
      <c r="M5990" t="s">
        <v>1956</v>
      </c>
      <c r="N5990" t="s">
        <v>1962</v>
      </c>
      <c r="O5990">
        <v>1</v>
      </c>
      <c r="P5990" t="s">
        <v>1963</v>
      </c>
      <c r="Q5990" s="29">
        <v>1</v>
      </c>
      <c r="R5990" s="29">
        <v>42155</v>
      </c>
      <c r="S5990">
        <v>31009050</v>
      </c>
      <c r="T5990" t="s">
        <v>7110</v>
      </c>
    </row>
    <row r="5991" spans="1:20" x14ac:dyDescent="0.25">
      <c r="A5991">
        <v>3100905</v>
      </c>
      <c r="B5991" t="s">
        <v>7109</v>
      </c>
      <c r="C5991" t="s">
        <v>1882</v>
      </c>
      <c r="D5991" t="s">
        <v>1957</v>
      </c>
      <c r="E5991" t="s">
        <v>1958</v>
      </c>
      <c r="F5991" t="s">
        <v>1959</v>
      </c>
      <c r="G5991">
        <v>20</v>
      </c>
      <c r="H5991" t="s">
        <v>1986</v>
      </c>
      <c r="I5991" t="s">
        <v>1987</v>
      </c>
      <c r="M5991" t="s">
        <v>1956</v>
      </c>
      <c r="N5991" t="s">
        <v>1962</v>
      </c>
      <c r="O5991">
        <v>2</v>
      </c>
      <c r="P5991" t="s">
        <v>1989</v>
      </c>
      <c r="Q5991" s="29">
        <v>39857</v>
      </c>
      <c r="S5991">
        <v>31009050</v>
      </c>
      <c r="T5991" t="s">
        <v>7110</v>
      </c>
    </row>
    <row r="5992" spans="1:20" x14ac:dyDescent="0.25">
      <c r="A5992">
        <v>3100906</v>
      </c>
      <c r="B5992" t="s">
        <v>7111</v>
      </c>
      <c r="C5992" t="s">
        <v>1882</v>
      </c>
      <c r="D5992" t="s">
        <v>1957</v>
      </c>
      <c r="E5992" t="s">
        <v>1958</v>
      </c>
      <c r="F5992" t="s">
        <v>1959</v>
      </c>
      <c r="G5992">
        <v>20</v>
      </c>
      <c r="H5992" t="s">
        <v>1986</v>
      </c>
      <c r="I5992" t="s">
        <v>1987</v>
      </c>
      <c r="M5992" t="s">
        <v>1956</v>
      </c>
      <c r="N5992" t="s">
        <v>1962</v>
      </c>
      <c r="O5992">
        <v>1</v>
      </c>
      <c r="P5992" t="s">
        <v>1963</v>
      </c>
      <c r="Q5992" s="29">
        <v>1</v>
      </c>
      <c r="R5992" s="29">
        <v>42155</v>
      </c>
      <c r="S5992">
        <v>31009069</v>
      </c>
      <c r="T5992" t="s">
        <v>7112</v>
      </c>
    </row>
    <row r="5993" spans="1:20" x14ac:dyDescent="0.25">
      <c r="A5993">
        <v>3100906</v>
      </c>
      <c r="B5993" t="s">
        <v>7111</v>
      </c>
      <c r="C5993" t="s">
        <v>1882</v>
      </c>
      <c r="D5993" t="s">
        <v>1957</v>
      </c>
      <c r="E5993" t="s">
        <v>1958</v>
      </c>
      <c r="F5993" t="s">
        <v>1959</v>
      </c>
      <c r="G5993">
        <v>20</v>
      </c>
      <c r="H5993" t="s">
        <v>1986</v>
      </c>
      <c r="I5993" t="s">
        <v>1987</v>
      </c>
      <c r="M5993" t="s">
        <v>1956</v>
      </c>
      <c r="N5993" t="s">
        <v>1962</v>
      </c>
      <c r="O5993">
        <v>2</v>
      </c>
      <c r="P5993" t="s">
        <v>1989</v>
      </c>
      <c r="Q5993" s="29">
        <v>39857</v>
      </c>
      <c r="S5993">
        <v>31009069</v>
      </c>
      <c r="T5993" t="s">
        <v>7112</v>
      </c>
    </row>
    <row r="5994" spans="1:20" x14ac:dyDescent="0.25">
      <c r="A5994">
        <v>3100907</v>
      </c>
      <c r="B5994" t="s">
        <v>7113</v>
      </c>
      <c r="C5994" t="s">
        <v>1882</v>
      </c>
      <c r="D5994" t="s">
        <v>1957</v>
      </c>
      <c r="E5994" t="s">
        <v>1958</v>
      </c>
      <c r="F5994" t="s">
        <v>1959</v>
      </c>
      <c r="G5994">
        <v>20</v>
      </c>
      <c r="H5994" t="s">
        <v>1986</v>
      </c>
      <c r="I5994" t="s">
        <v>1987</v>
      </c>
      <c r="M5994" t="s">
        <v>1956</v>
      </c>
      <c r="N5994" t="s">
        <v>1962</v>
      </c>
      <c r="O5994">
        <v>1</v>
      </c>
      <c r="P5994" t="s">
        <v>1963</v>
      </c>
      <c r="Q5994" s="29">
        <v>1</v>
      </c>
      <c r="R5994" s="29">
        <v>42155</v>
      </c>
      <c r="S5994">
        <v>31009077</v>
      </c>
      <c r="T5994" t="s">
        <v>7114</v>
      </c>
    </row>
    <row r="5995" spans="1:20" x14ac:dyDescent="0.25">
      <c r="A5995">
        <v>3100907</v>
      </c>
      <c r="B5995" t="s">
        <v>7113</v>
      </c>
      <c r="C5995" t="s">
        <v>1882</v>
      </c>
      <c r="D5995" t="s">
        <v>1957</v>
      </c>
      <c r="E5995" t="s">
        <v>1958</v>
      </c>
      <c r="F5995" t="s">
        <v>1959</v>
      </c>
      <c r="G5995">
        <v>20</v>
      </c>
      <c r="H5995" t="s">
        <v>1986</v>
      </c>
      <c r="I5995" t="s">
        <v>1987</v>
      </c>
      <c r="M5995" t="s">
        <v>1956</v>
      </c>
      <c r="N5995" t="s">
        <v>1962</v>
      </c>
      <c r="O5995">
        <v>2</v>
      </c>
      <c r="P5995" t="s">
        <v>1989</v>
      </c>
      <c r="Q5995" s="29">
        <v>39857</v>
      </c>
      <c r="S5995">
        <v>31009077</v>
      </c>
      <c r="T5995" t="s">
        <v>7114</v>
      </c>
    </row>
    <row r="5996" spans="1:20" x14ac:dyDescent="0.25">
      <c r="A5996">
        <v>3100908</v>
      </c>
      <c r="B5996" t="s">
        <v>7115</v>
      </c>
      <c r="C5996" t="s">
        <v>1882</v>
      </c>
      <c r="D5996" t="s">
        <v>1957</v>
      </c>
      <c r="E5996" t="s">
        <v>1958</v>
      </c>
      <c r="F5996" t="s">
        <v>1959</v>
      </c>
      <c r="G5996">
        <v>2</v>
      </c>
      <c r="H5996" t="s">
        <v>1986</v>
      </c>
      <c r="I5996" t="s">
        <v>1987</v>
      </c>
      <c r="M5996" t="s">
        <v>1956</v>
      </c>
      <c r="N5996" t="s">
        <v>1962</v>
      </c>
      <c r="O5996">
        <v>1</v>
      </c>
      <c r="P5996" t="s">
        <v>1963</v>
      </c>
      <c r="Q5996" s="29">
        <v>1</v>
      </c>
      <c r="R5996" s="29">
        <v>42155</v>
      </c>
      <c r="S5996">
        <v>31009085</v>
      </c>
      <c r="T5996" t="s">
        <v>7115</v>
      </c>
    </row>
    <row r="5997" spans="1:20" x14ac:dyDescent="0.25">
      <c r="A5997">
        <v>3100908</v>
      </c>
      <c r="B5997" t="s">
        <v>7115</v>
      </c>
      <c r="C5997" t="s">
        <v>1882</v>
      </c>
      <c r="D5997" t="s">
        <v>1957</v>
      </c>
      <c r="E5997" t="s">
        <v>1958</v>
      </c>
      <c r="F5997" t="s">
        <v>1959</v>
      </c>
      <c r="G5997">
        <v>2</v>
      </c>
      <c r="H5997" t="s">
        <v>1986</v>
      </c>
      <c r="I5997" t="s">
        <v>1987</v>
      </c>
      <c r="M5997" t="s">
        <v>1956</v>
      </c>
      <c r="N5997" t="s">
        <v>1962</v>
      </c>
      <c r="O5997">
        <v>2</v>
      </c>
      <c r="P5997" t="s">
        <v>1989</v>
      </c>
      <c r="Q5997" s="29">
        <v>39857</v>
      </c>
      <c r="S5997">
        <v>31009085</v>
      </c>
      <c r="T5997" t="s">
        <v>7115</v>
      </c>
    </row>
    <row r="5998" spans="1:20" x14ac:dyDescent="0.25">
      <c r="A5998">
        <v>3100909</v>
      </c>
      <c r="B5998" t="s">
        <v>7116</v>
      </c>
      <c r="C5998" t="s">
        <v>1882</v>
      </c>
      <c r="D5998" t="s">
        <v>1957</v>
      </c>
      <c r="E5998" t="s">
        <v>1958</v>
      </c>
      <c r="F5998" t="s">
        <v>1959</v>
      </c>
      <c r="G5998">
        <v>20</v>
      </c>
      <c r="H5998" t="s">
        <v>1986</v>
      </c>
      <c r="I5998" t="s">
        <v>1987</v>
      </c>
      <c r="M5998" t="s">
        <v>1956</v>
      </c>
      <c r="N5998" t="s">
        <v>1962</v>
      </c>
      <c r="O5998">
        <v>1</v>
      </c>
      <c r="P5998" t="s">
        <v>1963</v>
      </c>
      <c r="Q5998" s="29">
        <v>1</v>
      </c>
      <c r="R5998" s="29">
        <v>42155</v>
      </c>
      <c r="S5998">
        <v>31009093</v>
      </c>
      <c r="T5998" t="s">
        <v>7116</v>
      </c>
    </row>
    <row r="5999" spans="1:20" x14ac:dyDescent="0.25">
      <c r="A5999">
        <v>3100909</v>
      </c>
      <c r="B5999" t="s">
        <v>7116</v>
      </c>
      <c r="C5999" t="s">
        <v>1882</v>
      </c>
      <c r="D5999" t="s">
        <v>1957</v>
      </c>
      <c r="E5999" t="s">
        <v>1958</v>
      </c>
      <c r="F5999" t="s">
        <v>1959</v>
      </c>
      <c r="G5999">
        <v>20</v>
      </c>
      <c r="H5999" t="s">
        <v>1986</v>
      </c>
      <c r="I5999" t="s">
        <v>1987</v>
      </c>
      <c r="M5999" t="s">
        <v>1956</v>
      </c>
      <c r="N5999" t="s">
        <v>1962</v>
      </c>
      <c r="O5999">
        <v>2</v>
      </c>
      <c r="P5999" t="s">
        <v>1989</v>
      </c>
      <c r="Q5999" s="29">
        <v>39857</v>
      </c>
      <c r="S5999">
        <v>31009093</v>
      </c>
      <c r="T5999" t="s">
        <v>7116</v>
      </c>
    </row>
    <row r="6000" spans="1:20" x14ac:dyDescent="0.25">
      <c r="A6000">
        <v>3100910</v>
      </c>
      <c r="B6000" t="s">
        <v>7117</v>
      </c>
      <c r="C6000" t="s">
        <v>1882</v>
      </c>
      <c r="D6000" t="s">
        <v>1957</v>
      </c>
      <c r="E6000" t="s">
        <v>1958</v>
      </c>
      <c r="F6000" t="s">
        <v>1959</v>
      </c>
      <c r="G6000">
        <v>20</v>
      </c>
      <c r="H6000" t="s">
        <v>1986</v>
      </c>
      <c r="I6000" t="s">
        <v>1987</v>
      </c>
      <c r="M6000" t="s">
        <v>1956</v>
      </c>
      <c r="N6000" t="s">
        <v>1962</v>
      </c>
      <c r="O6000">
        <v>1</v>
      </c>
      <c r="P6000" t="s">
        <v>1963</v>
      </c>
      <c r="Q6000" s="29">
        <v>1</v>
      </c>
      <c r="R6000" s="29">
        <v>42155</v>
      </c>
      <c r="S6000">
        <v>31009107</v>
      </c>
      <c r="T6000" t="s">
        <v>7117</v>
      </c>
    </row>
    <row r="6001" spans="1:20" x14ac:dyDescent="0.25">
      <c r="A6001">
        <v>3100910</v>
      </c>
      <c r="B6001" t="s">
        <v>7117</v>
      </c>
      <c r="C6001" t="s">
        <v>1882</v>
      </c>
      <c r="D6001" t="s">
        <v>1957</v>
      </c>
      <c r="E6001" t="s">
        <v>1958</v>
      </c>
      <c r="F6001" t="s">
        <v>1959</v>
      </c>
      <c r="G6001">
        <v>20</v>
      </c>
      <c r="H6001" t="s">
        <v>1986</v>
      </c>
      <c r="I6001" t="s">
        <v>1987</v>
      </c>
      <c r="M6001" t="s">
        <v>1956</v>
      </c>
      <c r="N6001" t="s">
        <v>1962</v>
      </c>
      <c r="O6001">
        <v>2</v>
      </c>
      <c r="P6001" t="s">
        <v>1989</v>
      </c>
      <c r="Q6001" s="29">
        <v>39857</v>
      </c>
      <c r="S6001">
        <v>31009107</v>
      </c>
      <c r="T6001" t="s">
        <v>7117</v>
      </c>
    </row>
    <row r="6002" spans="1:20" x14ac:dyDescent="0.25">
      <c r="A6002">
        <v>3100911</v>
      </c>
      <c r="B6002" t="s">
        <v>7118</v>
      </c>
      <c r="C6002" t="s">
        <v>1882</v>
      </c>
      <c r="D6002" t="s">
        <v>1957</v>
      </c>
      <c r="E6002" t="s">
        <v>1958</v>
      </c>
      <c r="F6002" t="s">
        <v>1959</v>
      </c>
      <c r="G6002">
        <v>2</v>
      </c>
      <c r="H6002" t="s">
        <v>1986</v>
      </c>
      <c r="I6002" t="s">
        <v>1987</v>
      </c>
      <c r="M6002" t="s">
        <v>1956</v>
      </c>
      <c r="N6002" t="s">
        <v>1962</v>
      </c>
      <c r="O6002">
        <v>1</v>
      </c>
      <c r="P6002" t="s">
        <v>1963</v>
      </c>
      <c r="Q6002" s="29">
        <v>1</v>
      </c>
      <c r="R6002" s="29">
        <v>42155</v>
      </c>
      <c r="S6002">
        <v>31009115</v>
      </c>
      <c r="T6002" t="s">
        <v>7118</v>
      </c>
    </row>
    <row r="6003" spans="1:20" x14ac:dyDescent="0.25">
      <c r="A6003">
        <v>3100911</v>
      </c>
      <c r="B6003" t="s">
        <v>7118</v>
      </c>
      <c r="C6003" t="s">
        <v>1882</v>
      </c>
      <c r="D6003" t="s">
        <v>1957</v>
      </c>
      <c r="E6003" t="s">
        <v>1958</v>
      </c>
      <c r="F6003" t="s">
        <v>1959</v>
      </c>
      <c r="G6003">
        <v>2</v>
      </c>
      <c r="H6003" t="s">
        <v>1986</v>
      </c>
      <c r="I6003" t="s">
        <v>1987</v>
      </c>
      <c r="M6003" t="s">
        <v>1956</v>
      </c>
      <c r="N6003" t="s">
        <v>1962</v>
      </c>
      <c r="O6003">
        <v>2</v>
      </c>
      <c r="P6003" t="s">
        <v>1989</v>
      </c>
      <c r="Q6003" s="29">
        <v>39857</v>
      </c>
      <c r="S6003">
        <v>31009115</v>
      </c>
      <c r="T6003" t="s">
        <v>7118</v>
      </c>
    </row>
    <row r="6004" spans="1:20" x14ac:dyDescent="0.25">
      <c r="A6004">
        <v>3100912</v>
      </c>
      <c r="B6004" t="s">
        <v>7119</v>
      </c>
      <c r="C6004" t="s">
        <v>1882</v>
      </c>
      <c r="D6004" t="s">
        <v>1957</v>
      </c>
      <c r="E6004" t="s">
        <v>1958</v>
      </c>
      <c r="F6004" t="s">
        <v>1959</v>
      </c>
      <c r="G6004">
        <v>2</v>
      </c>
      <c r="H6004" t="s">
        <v>1986</v>
      </c>
      <c r="I6004" t="s">
        <v>1987</v>
      </c>
      <c r="M6004" t="s">
        <v>1956</v>
      </c>
      <c r="N6004" t="s">
        <v>1962</v>
      </c>
      <c r="O6004">
        <v>2</v>
      </c>
      <c r="P6004" t="s">
        <v>1989</v>
      </c>
      <c r="Q6004" s="29">
        <v>39857</v>
      </c>
      <c r="S6004">
        <v>31009123</v>
      </c>
      <c r="T6004" t="s">
        <v>7119</v>
      </c>
    </row>
    <row r="6005" spans="1:20" x14ac:dyDescent="0.25">
      <c r="A6005">
        <v>3100912</v>
      </c>
      <c r="B6005" t="s">
        <v>7119</v>
      </c>
      <c r="C6005" t="s">
        <v>1882</v>
      </c>
      <c r="D6005" t="s">
        <v>1957</v>
      </c>
      <c r="E6005" t="s">
        <v>1958</v>
      </c>
      <c r="F6005" t="s">
        <v>1959</v>
      </c>
      <c r="G6005">
        <v>2</v>
      </c>
      <c r="H6005" t="s">
        <v>1986</v>
      </c>
      <c r="I6005" t="s">
        <v>1987</v>
      </c>
      <c r="M6005" t="s">
        <v>1956</v>
      </c>
      <c r="N6005" t="s">
        <v>1962</v>
      </c>
      <c r="O6005">
        <v>1</v>
      </c>
      <c r="P6005" t="s">
        <v>1963</v>
      </c>
      <c r="Q6005" s="29">
        <v>1</v>
      </c>
      <c r="R6005" s="29">
        <v>42155</v>
      </c>
      <c r="S6005">
        <v>31009123</v>
      </c>
      <c r="T6005" t="s">
        <v>7119</v>
      </c>
    </row>
    <row r="6006" spans="1:20" x14ac:dyDescent="0.25">
      <c r="A6006">
        <v>3100913</v>
      </c>
      <c r="B6006" t="s">
        <v>7120</v>
      </c>
      <c r="C6006" t="s">
        <v>1882</v>
      </c>
      <c r="D6006" t="s">
        <v>1957</v>
      </c>
      <c r="E6006" t="s">
        <v>1958</v>
      </c>
      <c r="F6006" t="s">
        <v>1959</v>
      </c>
      <c r="G6006">
        <v>20</v>
      </c>
      <c r="H6006" t="s">
        <v>1986</v>
      </c>
      <c r="I6006" t="s">
        <v>1987</v>
      </c>
      <c r="M6006" t="s">
        <v>1956</v>
      </c>
      <c r="N6006" t="s">
        <v>1962</v>
      </c>
      <c r="O6006">
        <v>2</v>
      </c>
      <c r="P6006" t="s">
        <v>1989</v>
      </c>
      <c r="Q6006" s="29">
        <v>39857</v>
      </c>
      <c r="S6006">
        <v>31009131</v>
      </c>
      <c r="T6006" t="s">
        <v>7120</v>
      </c>
    </row>
    <row r="6007" spans="1:20" x14ac:dyDescent="0.25">
      <c r="A6007">
        <v>3100913</v>
      </c>
      <c r="B6007" t="s">
        <v>7120</v>
      </c>
      <c r="C6007" t="s">
        <v>1882</v>
      </c>
      <c r="D6007" t="s">
        <v>1957</v>
      </c>
      <c r="E6007" t="s">
        <v>1958</v>
      </c>
      <c r="F6007" t="s">
        <v>1959</v>
      </c>
      <c r="G6007">
        <v>20</v>
      </c>
      <c r="H6007" t="s">
        <v>1986</v>
      </c>
      <c r="I6007" t="s">
        <v>1987</v>
      </c>
      <c r="M6007" t="s">
        <v>1956</v>
      </c>
      <c r="N6007" t="s">
        <v>1962</v>
      </c>
      <c r="O6007">
        <v>1</v>
      </c>
      <c r="P6007" t="s">
        <v>1963</v>
      </c>
      <c r="Q6007" s="29">
        <v>1</v>
      </c>
      <c r="R6007" s="29">
        <v>42155</v>
      </c>
      <c r="S6007">
        <v>31009131</v>
      </c>
      <c r="T6007" t="s">
        <v>7120</v>
      </c>
    </row>
    <row r="6008" spans="1:20" x14ac:dyDescent="0.25">
      <c r="A6008">
        <v>3100914</v>
      </c>
      <c r="B6008" t="s">
        <v>7121</v>
      </c>
      <c r="C6008" t="s">
        <v>1882</v>
      </c>
      <c r="D6008" t="s">
        <v>1957</v>
      </c>
      <c r="E6008" t="s">
        <v>1958</v>
      </c>
      <c r="F6008" t="s">
        <v>1959</v>
      </c>
      <c r="G6008">
        <v>20</v>
      </c>
      <c r="H6008" t="s">
        <v>1986</v>
      </c>
      <c r="I6008" t="s">
        <v>1987</v>
      </c>
      <c r="M6008" t="s">
        <v>1956</v>
      </c>
      <c r="N6008" t="s">
        <v>1962</v>
      </c>
      <c r="O6008">
        <v>1</v>
      </c>
      <c r="P6008" t="s">
        <v>1963</v>
      </c>
      <c r="Q6008" s="29">
        <v>1</v>
      </c>
      <c r="R6008" s="29">
        <v>42155</v>
      </c>
      <c r="S6008">
        <v>31009140</v>
      </c>
      <c r="T6008" t="s">
        <v>7121</v>
      </c>
    </row>
    <row r="6009" spans="1:20" x14ac:dyDescent="0.25">
      <c r="A6009">
        <v>3100914</v>
      </c>
      <c r="B6009" t="s">
        <v>7121</v>
      </c>
      <c r="C6009" t="s">
        <v>1882</v>
      </c>
      <c r="D6009" t="s">
        <v>1957</v>
      </c>
      <c r="E6009" t="s">
        <v>1958</v>
      </c>
      <c r="F6009" t="s">
        <v>1959</v>
      </c>
      <c r="G6009">
        <v>20</v>
      </c>
      <c r="H6009" t="s">
        <v>1986</v>
      </c>
      <c r="I6009" t="s">
        <v>1987</v>
      </c>
      <c r="M6009" t="s">
        <v>1956</v>
      </c>
      <c r="N6009" t="s">
        <v>1962</v>
      </c>
      <c r="O6009">
        <v>2</v>
      </c>
      <c r="P6009" t="s">
        <v>1989</v>
      </c>
      <c r="Q6009" s="29">
        <v>39857</v>
      </c>
      <c r="S6009">
        <v>31009140</v>
      </c>
      <c r="T6009" t="s">
        <v>7121</v>
      </c>
    </row>
    <row r="6010" spans="1:20" x14ac:dyDescent="0.25">
      <c r="A6010">
        <v>3100915</v>
      </c>
      <c r="B6010" t="s">
        <v>7122</v>
      </c>
      <c r="C6010" t="s">
        <v>1882</v>
      </c>
      <c r="D6010" t="s">
        <v>1957</v>
      </c>
      <c r="E6010" t="s">
        <v>1958</v>
      </c>
      <c r="F6010" t="s">
        <v>1959</v>
      </c>
      <c r="G6010">
        <v>20</v>
      </c>
      <c r="H6010" t="s">
        <v>1986</v>
      </c>
      <c r="I6010" t="s">
        <v>1987</v>
      </c>
      <c r="M6010" t="s">
        <v>1956</v>
      </c>
      <c r="N6010" t="s">
        <v>1962</v>
      </c>
      <c r="O6010">
        <v>2</v>
      </c>
      <c r="P6010" t="s">
        <v>1989</v>
      </c>
      <c r="Q6010" s="29">
        <v>39857</v>
      </c>
      <c r="S6010">
        <v>31009158</v>
      </c>
      <c r="T6010" t="s">
        <v>7122</v>
      </c>
    </row>
    <row r="6011" spans="1:20" x14ac:dyDescent="0.25">
      <c r="A6011">
        <v>3100915</v>
      </c>
      <c r="B6011" t="s">
        <v>7122</v>
      </c>
      <c r="C6011" t="s">
        <v>1882</v>
      </c>
      <c r="D6011" t="s">
        <v>1957</v>
      </c>
      <c r="E6011" t="s">
        <v>1958</v>
      </c>
      <c r="F6011" t="s">
        <v>1959</v>
      </c>
      <c r="G6011">
        <v>20</v>
      </c>
      <c r="H6011" t="s">
        <v>1986</v>
      </c>
      <c r="I6011" t="s">
        <v>1987</v>
      </c>
      <c r="M6011" t="s">
        <v>1956</v>
      </c>
      <c r="N6011" t="s">
        <v>1962</v>
      </c>
      <c r="O6011">
        <v>1</v>
      </c>
      <c r="P6011" t="s">
        <v>1963</v>
      </c>
      <c r="Q6011" s="29">
        <v>1</v>
      </c>
      <c r="R6011" s="29">
        <v>42155</v>
      </c>
      <c r="S6011">
        <v>31009158</v>
      </c>
      <c r="T6011" t="s">
        <v>7122</v>
      </c>
    </row>
    <row r="6012" spans="1:20" x14ac:dyDescent="0.25">
      <c r="A6012">
        <v>3100916</v>
      </c>
      <c r="B6012" t="s">
        <v>7123</v>
      </c>
      <c r="C6012" t="s">
        <v>1882</v>
      </c>
      <c r="D6012" t="s">
        <v>1957</v>
      </c>
      <c r="E6012" t="s">
        <v>1958</v>
      </c>
      <c r="F6012" t="s">
        <v>1959</v>
      </c>
      <c r="G6012">
        <v>20</v>
      </c>
      <c r="H6012" t="s">
        <v>1986</v>
      </c>
      <c r="I6012" t="s">
        <v>1987</v>
      </c>
      <c r="M6012" t="s">
        <v>1956</v>
      </c>
      <c r="N6012" t="s">
        <v>1962</v>
      </c>
      <c r="O6012">
        <v>1</v>
      </c>
      <c r="P6012" t="s">
        <v>1963</v>
      </c>
      <c r="Q6012" s="29">
        <v>1</v>
      </c>
      <c r="R6012" s="29">
        <v>42155</v>
      </c>
      <c r="S6012">
        <v>31009166</v>
      </c>
      <c r="T6012" t="s">
        <v>7123</v>
      </c>
    </row>
    <row r="6013" spans="1:20" x14ac:dyDescent="0.25">
      <c r="A6013">
        <v>3100916</v>
      </c>
      <c r="B6013" t="s">
        <v>7123</v>
      </c>
      <c r="C6013" t="s">
        <v>1882</v>
      </c>
      <c r="D6013" t="s">
        <v>1957</v>
      </c>
      <c r="E6013" t="s">
        <v>1958</v>
      </c>
      <c r="F6013" t="s">
        <v>1959</v>
      </c>
      <c r="G6013">
        <v>20</v>
      </c>
      <c r="H6013" t="s">
        <v>1986</v>
      </c>
      <c r="I6013" t="s">
        <v>1987</v>
      </c>
      <c r="M6013" t="s">
        <v>1956</v>
      </c>
      <c r="N6013" t="s">
        <v>1962</v>
      </c>
      <c r="O6013">
        <v>2</v>
      </c>
      <c r="P6013" t="s">
        <v>1989</v>
      </c>
      <c r="Q6013" s="29">
        <v>39857</v>
      </c>
      <c r="S6013">
        <v>31009166</v>
      </c>
      <c r="T6013" t="s">
        <v>7123</v>
      </c>
    </row>
    <row r="6014" spans="1:20" x14ac:dyDescent="0.25">
      <c r="A6014">
        <v>3100917</v>
      </c>
      <c r="B6014" t="s">
        <v>7124</v>
      </c>
      <c r="C6014" t="s">
        <v>1882</v>
      </c>
      <c r="D6014" t="s">
        <v>1957</v>
      </c>
      <c r="E6014" t="s">
        <v>1958</v>
      </c>
      <c r="F6014" t="s">
        <v>1959</v>
      </c>
      <c r="G6014">
        <v>20</v>
      </c>
      <c r="H6014" t="s">
        <v>1986</v>
      </c>
      <c r="I6014" t="s">
        <v>1987</v>
      </c>
      <c r="J6014" t="s">
        <v>1969</v>
      </c>
      <c r="M6014" t="s">
        <v>1956</v>
      </c>
      <c r="N6014" t="s">
        <v>1962</v>
      </c>
      <c r="O6014">
        <v>2</v>
      </c>
      <c r="P6014" t="s">
        <v>1989</v>
      </c>
      <c r="Q6014" s="29">
        <v>39857</v>
      </c>
      <c r="S6014">
        <v>31009174</v>
      </c>
      <c r="T6014" t="s">
        <v>7125</v>
      </c>
    </row>
    <row r="6015" spans="1:20" x14ac:dyDescent="0.25">
      <c r="A6015">
        <v>3100917</v>
      </c>
      <c r="B6015" t="s">
        <v>7124</v>
      </c>
      <c r="C6015" t="s">
        <v>1882</v>
      </c>
      <c r="D6015" t="s">
        <v>1957</v>
      </c>
      <c r="E6015" t="s">
        <v>1958</v>
      </c>
      <c r="F6015" t="s">
        <v>1959</v>
      </c>
      <c r="G6015">
        <v>20</v>
      </c>
      <c r="H6015" t="s">
        <v>1986</v>
      </c>
      <c r="I6015" t="s">
        <v>1987</v>
      </c>
      <c r="J6015" t="s">
        <v>1969</v>
      </c>
      <c r="M6015" t="s">
        <v>1956</v>
      </c>
      <c r="N6015" t="s">
        <v>1962</v>
      </c>
      <c r="O6015">
        <v>1</v>
      </c>
      <c r="P6015" t="s">
        <v>1963</v>
      </c>
      <c r="Q6015" s="29">
        <v>1</v>
      </c>
      <c r="R6015" s="29">
        <v>42155</v>
      </c>
      <c r="S6015">
        <v>31009174</v>
      </c>
      <c r="T6015" t="s">
        <v>7125</v>
      </c>
    </row>
    <row r="6016" spans="1:20" x14ac:dyDescent="0.25">
      <c r="A6016">
        <v>3100918</v>
      </c>
      <c r="B6016" t="s">
        <v>7126</v>
      </c>
      <c r="C6016" t="s">
        <v>1882</v>
      </c>
      <c r="D6016" t="s">
        <v>1957</v>
      </c>
      <c r="E6016" t="s">
        <v>1958</v>
      </c>
      <c r="F6016" t="s">
        <v>1959</v>
      </c>
      <c r="G6016">
        <v>20</v>
      </c>
      <c r="H6016" t="s">
        <v>1986</v>
      </c>
      <c r="I6016" t="s">
        <v>1987</v>
      </c>
      <c r="M6016" t="s">
        <v>1956</v>
      </c>
      <c r="N6016" t="s">
        <v>1962</v>
      </c>
      <c r="O6016">
        <v>1</v>
      </c>
      <c r="P6016" t="s">
        <v>1963</v>
      </c>
      <c r="Q6016" s="29">
        <v>1</v>
      </c>
      <c r="R6016" s="29">
        <v>42155</v>
      </c>
      <c r="S6016">
        <v>31009182</v>
      </c>
      <c r="T6016" t="s">
        <v>7126</v>
      </c>
    </row>
    <row r="6017" spans="1:20" x14ac:dyDescent="0.25">
      <c r="A6017">
        <v>3100919</v>
      </c>
      <c r="B6017" t="s">
        <v>7127</v>
      </c>
      <c r="C6017" t="s">
        <v>1882</v>
      </c>
      <c r="D6017" t="s">
        <v>1957</v>
      </c>
      <c r="E6017" t="s">
        <v>1958</v>
      </c>
      <c r="F6017" t="s">
        <v>1959</v>
      </c>
      <c r="G6017">
        <v>1</v>
      </c>
      <c r="H6017" t="s">
        <v>1986</v>
      </c>
      <c r="I6017" t="s">
        <v>1987</v>
      </c>
      <c r="M6017" t="s">
        <v>1956</v>
      </c>
      <c r="N6017" t="s">
        <v>1962</v>
      </c>
      <c r="O6017">
        <v>1</v>
      </c>
      <c r="P6017" t="s">
        <v>1963</v>
      </c>
      <c r="Q6017" s="29">
        <v>1</v>
      </c>
      <c r="R6017" s="29">
        <v>42155</v>
      </c>
      <c r="S6017">
        <v>31009190</v>
      </c>
      <c r="T6017" t="s">
        <v>7128</v>
      </c>
    </row>
    <row r="6018" spans="1:20" x14ac:dyDescent="0.25">
      <c r="A6018">
        <v>3100920</v>
      </c>
      <c r="B6018" t="s">
        <v>7129</v>
      </c>
      <c r="C6018" t="s">
        <v>1882</v>
      </c>
      <c r="D6018" t="s">
        <v>1957</v>
      </c>
      <c r="E6018" t="s">
        <v>1958</v>
      </c>
      <c r="F6018" t="s">
        <v>1959</v>
      </c>
      <c r="G6018">
        <v>1</v>
      </c>
      <c r="H6018" t="s">
        <v>1986</v>
      </c>
      <c r="I6018" t="s">
        <v>1987</v>
      </c>
      <c r="M6018" t="s">
        <v>1956</v>
      </c>
      <c r="N6018" t="s">
        <v>1962</v>
      </c>
      <c r="O6018">
        <v>1</v>
      </c>
      <c r="P6018" t="s">
        <v>1963</v>
      </c>
      <c r="Q6018" s="29">
        <v>1</v>
      </c>
      <c r="R6018" s="29">
        <v>42155</v>
      </c>
      <c r="S6018">
        <v>31009204</v>
      </c>
      <c r="T6018" t="s">
        <v>7129</v>
      </c>
    </row>
    <row r="6019" spans="1:20" x14ac:dyDescent="0.25">
      <c r="A6019">
        <v>3100920</v>
      </c>
      <c r="B6019" t="s">
        <v>7129</v>
      </c>
      <c r="C6019" t="s">
        <v>1882</v>
      </c>
      <c r="D6019" t="s">
        <v>1957</v>
      </c>
      <c r="E6019" t="s">
        <v>1958</v>
      </c>
      <c r="F6019" t="s">
        <v>1959</v>
      </c>
      <c r="G6019">
        <v>1</v>
      </c>
      <c r="H6019" t="s">
        <v>1986</v>
      </c>
      <c r="I6019" t="s">
        <v>1987</v>
      </c>
      <c r="M6019" t="s">
        <v>1956</v>
      </c>
      <c r="N6019" t="s">
        <v>1962</v>
      </c>
      <c r="O6019">
        <v>2</v>
      </c>
      <c r="P6019" t="s">
        <v>1989</v>
      </c>
      <c r="Q6019" s="29">
        <v>39857</v>
      </c>
      <c r="S6019">
        <v>31009204</v>
      </c>
      <c r="T6019" t="s">
        <v>7129</v>
      </c>
    </row>
    <row r="6020" spans="1:20" x14ac:dyDescent="0.25">
      <c r="A6020">
        <v>3100921</v>
      </c>
      <c r="B6020" t="s">
        <v>7130</v>
      </c>
      <c r="C6020" t="s">
        <v>1882</v>
      </c>
      <c r="D6020" t="s">
        <v>1957</v>
      </c>
      <c r="E6020" t="s">
        <v>1958</v>
      </c>
      <c r="F6020" t="s">
        <v>1959</v>
      </c>
      <c r="G6020">
        <v>20</v>
      </c>
      <c r="H6020" t="s">
        <v>1986</v>
      </c>
      <c r="I6020" t="s">
        <v>1987</v>
      </c>
      <c r="M6020" t="s">
        <v>1956</v>
      </c>
      <c r="N6020" t="s">
        <v>1962</v>
      </c>
      <c r="O6020">
        <v>1</v>
      </c>
      <c r="P6020" t="s">
        <v>1963</v>
      </c>
      <c r="Q6020" s="29">
        <v>1</v>
      </c>
      <c r="R6020" s="29">
        <v>42155</v>
      </c>
      <c r="S6020">
        <v>31009212</v>
      </c>
      <c r="T6020" t="s">
        <v>7131</v>
      </c>
    </row>
    <row r="6021" spans="1:20" x14ac:dyDescent="0.25">
      <c r="A6021">
        <v>3100922</v>
      </c>
      <c r="B6021" t="s">
        <v>7132</v>
      </c>
      <c r="C6021" t="s">
        <v>1882</v>
      </c>
      <c r="D6021" t="s">
        <v>1957</v>
      </c>
      <c r="E6021" t="s">
        <v>1958</v>
      </c>
      <c r="F6021" t="s">
        <v>1959</v>
      </c>
      <c r="G6021">
        <v>20</v>
      </c>
      <c r="H6021" t="s">
        <v>1986</v>
      </c>
      <c r="I6021" t="s">
        <v>1987</v>
      </c>
      <c r="M6021" t="s">
        <v>1956</v>
      </c>
      <c r="N6021" t="s">
        <v>1962</v>
      </c>
      <c r="O6021">
        <v>1</v>
      </c>
      <c r="P6021" t="s">
        <v>1963</v>
      </c>
      <c r="Q6021" s="29">
        <v>1</v>
      </c>
      <c r="R6021" s="29">
        <v>42155</v>
      </c>
      <c r="S6021">
        <v>31009220</v>
      </c>
      <c r="T6021" t="s">
        <v>7133</v>
      </c>
    </row>
    <row r="6022" spans="1:20" x14ac:dyDescent="0.25">
      <c r="A6022">
        <v>3100922</v>
      </c>
      <c r="B6022" t="s">
        <v>7132</v>
      </c>
      <c r="C6022" t="s">
        <v>1882</v>
      </c>
      <c r="D6022" t="s">
        <v>1957</v>
      </c>
      <c r="E6022" t="s">
        <v>1958</v>
      </c>
      <c r="F6022" t="s">
        <v>1959</v>
      </c>
      <c r="G6022">
        <v>20</v>
      </c>
      <c r="H6022" t="s">
        <v>1986</v>
      </c>
      <c r="I6022" t="s">
        <v>1987</v>
      </c>
      <c r="M6022" t="s">
        <v>1956</v>
      </c>
      <c r="N6022" t="s">
        <v>1962</v>
      </c>
      <c r="O6022">
        <v>2</v>
      </c>
      <c r="P6022" t="s">
        <v>1989</v>
      </c>
      <c r="Q6022" s="29">
        <v>39857</v>
      </c>
      <c r="S6022">
        <v>31009220</v>
      </c>
      <c r="T6022" t="s">
        <v>7133</v>
      </c>
    </row>
    <row r="6023" spans="1:20" x14ac:dyDescent="0.25">
      <c r="A6023">
        <v>3100923</v>
      </c>
      <c r="B6023" t="s">
        <v>7134</v>
      </c>
      <c r="C6023" t="s">
        <v>1882</v>
      </c>
      <c r="D6023" t="s">
        <v>1957</v>
      </c>
      <c r="E6023" t="s">
        <v>1958</v>
      </c>
      <c r="F6023" t="s">
        <v>1959</v>
      </c>
      <c r="G6023">
        <v>1</v>
      </c>
      <c r="H6023" t="s">
        <v>1986</v>
      </c>
      <c r="I6023" t="s">
        <v>1987</v>
      </c>
      <c r="M6023" t="s">
        <v>1956</v>
      </c>
      <c r="N6023" t="s">
        <v>1962</v>
      </c>
      <c r="O6023">
        <v>2</v>
      </c>
      <c r="P6023" t="s">
        <v>1989</v>
      </c>
      <c r="Q6023" s="29">
        <v>39857</v>
      </c>
      <c r="S6023">
        <v>31009239</v>
      </c>
      <c r="T6023" t="s">
        <v>7135</v>
      </c>
    </row>
    <row r="6024" spans="1:20" x14ac:dyDescent="0.25">
      <c r="A6024">
        <v>3100923</v>
      </c>
      <c r="B6024" t="s">
        <v>7134</v>
      </c>
      <c r="C6024" t="s">
        <v>1882</v>
      </c>
      <c r="D6024" t="s">
        <v>1957</v>
      </c>
      <c r="E6024" t="s">
        <v>1958</v>
      </c>
      <c r="F6024" t="s">
        <v>1959</v>
      </c>
      <c r="G6024">
        <v>1</v>
      </c>
      <c r="H6024" t="s">
        <v>1986</v>
      </c>
      <c r="I6024" t="s">
        <v>1987</v>
      </c>
      <c r="M6024" t="s">
        <v>1956</v>
      </c>
      <c r="N6024" t="s">
        <v>1962</v>
      </c>
      <c r="O6024">
        <v>1</v>
      </c>
      <c r="P6024" t="s">
        <v>1963</v>
      </c>
      <c r="Q6024" s="29">
        <v>1</v>
      </c>
      <c r="R6024" s="29">
        <v>42155</v>
      </c>
      <c r="S6024">
        <v>31009239</v>
      </c>
      <c r="T6024" t="s">
        <v>7135</v>
      </c>
    </row>
    <row r="6025" spans="1:20" x14ac:dyDescent="0.25">
      <c r="A6025">
        <v>3100924</v>
      </c>
      <c r="B6025" t="s">
        <v>7136</v>
      </c>
      <c r="C6025" t="s">
        <v>1882</v>
      </c>
      <c r="D6025" t="s">
        <v>1957</v>
      </c>
      <c r="E6025" t="s">
        <v>1958</v>
      </c>
      <c r="F6025" t="s">
        <v>1959</v>
      </c>
      <c r="G6025">
        <v>1</v>
      </c>
      <c r="H6025" t="s">
        <v>1986</v>
      </c>
      <c r="I6025" t="s">
        <v>1987</v>
      </c>
      <c r="M6025" t="s">
        <v>1956</v>
      </c>
      <c r="N6025" t="s">
        <v>1962</v>
      </c>
      <c r="O6025">
        <v>2</v>
      </c>
      <c r="P6025" t="s">
        <v>1989</v>
      </c>
      <c r="Q6025" s="29">
        <v>39857</v>
      </c>
      <c r="S6025">
        <v>31009247</v>
      </c>
      <c r="T6025" t="s">
        <v>7136</v>
      </c>
    </row>
    <row r="6026" spans="1:20" x14ac:dyDescent="0.25">
      <c r="A6026">
        <v>3100924</v>
      </c>
      <c r="B6026" t="s">
        <v>7136</v>
      </c>
      <c r="C6026" t="s">
        <v>1882</v>
      </c>
      <c r="D6026" t="s">
        <v>1957</v>
      </c>
      <c r="E6026" t="s">
        <v>1958</v>
      </c>
      <c r="F6026" t="s">
        <v>1959</v>
      </c>
      <c r="G6026">
        <v>1</v>
      </c>
      <c r="H6026" t="s">
        <v>1986</v>
      </c>
      <c r="I6026" t="s">
        <v>1987</v>
      </c>
      <c r="M6026" t="s">
        <v>1956</v>
      </c>
      <c r="N6026" t="s">
        <v>1962</v>
      </c>
      <c r="O6026">
        <v>1</v>
      </c>
      <c r="P6026" t="s">
        <v>1963</v>
      </c>
      <c r="Q6026" s="29">
        <v>1</v>
      </c>
      <c r="R6026" s="29">
        <v>42155</v>
      </c>
      <c r="S6026">
        <v>31009247</v>
      </c>
      <c r="T6026" t="s">
        <v>7136</v>
      </c>
    </row>
    <row r="6027" spans="1:20" x14ac:dyDescent="0.25">
      <c r="A6027">
        <v>3100925</v>
      </c>
      <c r="B6027" t="s">
        <v>7137</v>
      </c>
      <c r="C6027" t="s">
        <v>1882</v>
      </c>
      <c r="D6027" t="s">
        <v>1957</v>
      </c>
      <c r="E6027" t="s">
        <v>1958</v>
      </c>
      <c r="F6027" t="s">
        <v>1959</v>
      </c>
      <c r="G6027">
        <v>20</v>
      </c>
      <c r="H6027" t="s">
        <v>1986</v>
      </c>
      <c r="I6027" t="s">
        <v>1987</v>
      </c>
      <c r="M6027" t="s">
        <v>1956</v>
      </c>
      <c r="N6027" t="s">
        <v>1962</v>
      </c>
      <c r="O6027">
        <v>2</v>
      </c>
      <c r="P6027" t="s">
        <v>1989</v>
      </c>
      <c r="Q6027" s="29">
        <v>39857</v>
      </c>
      <c r="S6027">
        <v>31009255</v>
      </c>
      <c r="T6027" t="s">
        <v>7138</v>
      </c>
    </row>
    <row r="6028" spans="1:20" x14ac:dyDescent="0.25">
      <c r="A6028">
        <v>3100925</v>
      </c>
      <c r="B6028" t="s">
        <v>7137</v>
      </c>
      <c r="C6028" t="s">
        <v>1882</v>
      </c>
      <c r="D6028" t="s">
        <v>1957</v>
      </c>
      <c r="E6028" t="s">
        <v>1958</v>
      </c>
      <c r="F6028" t="s">
        <v>1959</v>
      </c>
      <c r="G6028">
        <v>20</v>
      </c>
      <c r="H6028" t="s">
        <v>1986</v>
      </c>
      <c r="I6028" t="s">
        <v>1987</v>
      </c>
      <c r="M6028" t="s">
        <v>1956</v>
      </c>
      <c r="N6028" t="s">
        <v>1962</v>
      </c>
      <c r="O6028">
        <v>1</v>
      </c>
      <c r="P6028" t="s">
        <v>1963</v>
      </c>
      <c r="Q6028" s="29">
        <v>1</v>
      </c>
      <c r="R6028" s="29">
        <v>42155</v>
      </c>
      <c r="S6028">
        <v>31009255</v>
      </c>
      <c r="T6028" t="s">
        <v>7138</v>
      </c>
    </row>
    <row r="6029" spans="1:20" x14ac:dyDescent="0.25">
      <c r="A6029">
        <v>3100926</v>
      </c>
      <c r="B6029" t="s">
        <v>7139</v>
      </c>
      <c r="C6029" t="s">
        <v>1882</v>
      </c>
      <c r="D6029" t="s">
        <v>1957</v>
      </c>
      <c r="E6029" t="s">
        <v>1958</v>
      </c>
      <c r="F6029" t="s">
        <v>1959</v>
      </c>
      <c r="G6029">
        <v>20</v>
      </c>
      <c r="H6029" t="s">
        <v>1986</v>
      </c>
      <c r="I6029" t="s">
        <v>1987</v>
      </c>
      <c r="M6029" t="s">
        <v>1956</v>
      </c>
      <c r="N6029" t="s">
        <v>1962</v>
      </c>
      <c r="O6029">
        <v>1</v>
      </c>
      <c r="P6029" t="s">
        <v>1963</v>
      </c>
      <c r="Q6029" s="29">
        <v>1</v>
      </c>
      <c r="R6029" s="29">
        <v>42155</v>
      </c>
      <c r="S6029">
        <v>31009263</v>
      </c>
      <c r="T6029" t="s">
        <v>7140</v>
      </c>
    </row>
    <row r="6030" spans="1:20" x14ac:dyDescent="0.25">
      <c r="A6030">
        <v>3100926</v>
      </c>
      <c r="B6030" t="s">
        <v>7139</v>
      </c>
      <c r="C6030" t="s">
        <v>1882</v>
      </c>
      <c r="D6030" t="s">
        <v>1957</v>
      </c>
      <c r="E6030" t="s">
        <v>1958</v>
      </c>
      <c r="F6030" t="s">
        <v>1959</v>
      </c>
      <c r="G6030">
        <v>20</v>
      </c>
      <c r="H6030" t="s">
        <v>1986</v>
      </c>
      <c r="I6030" t="s">
        <v>1987</v>
      </c>
      <c r="M6030" t="s">
        <v>1956</v>
      </c>
      <c r="N6030" t="s">
        <v>1962</v>
      </c>
      <c r="O6030">
        <v>2</v>
      </c>
      <c r="P6030" t="s">
        <v>1989</v>
      </c>
      <c r="Q6030" s="29">
        <v>39857</v>
      </c>
      <c r="S6030">
        <v>31009263</v>
      </c>
      <c r="T6030" t="s">
        <v>7140</v>
      </c>
    </row>
    <row r="6031" spans="1:20" x14ac:dyDescent="0.25">
      <c r="A6031">
        <v>3100927</v>
      </c>
      <c r="B6031" t="s">
        <v>7141</v>
      </c>
      <c r="C6031" t="s">
        <v>1882</v>
      </c>
      <c r="D6031" t="s">
        <v>1957</v>
      </c>
      <c r="E6031" t="s">
        <v>1958</v>
      </c>
      <c r="F6031" t="s">
        <v>1959</v>
      </c>
      <c r="G6031">
        <v>20</v>
      </c>
      <c r="H6031" t="s">
        <v>1986</v>
      </c>
      <c r="I6031" t="s">
        <v>1987</v>
      </c>
      <c r="M6031" t="s">
        <v>1956</v>
      </c>
      <c r="N6031" t="s">
        <v>1962</v>
      </c>
      <c r="O6031">
        <v>2</v>
      </c>
      <c r="P6031" t="s">
        <v>1989</v>
      </c>
      <c r="Q6031" s="29">
        <v>39857</v>
      </c>
      <c r="S6031">
        <v>31009271</v>
      </c>
      <c r="T6031" t="s">
        <v>7141</v>
      </c>
    </row>
    <row r="6032" spans="1:20" x14ac:dyDescent="0.25">
      <c r="A6032">
        <v>3100927</v>
      </c>
      <c r="B6032" t="s">
        <v>7141</v>
      </c>
      <c r="C6032" t="s">
        <v>1882</v>
      </c>
      <c r="D6032" t="s">
        <v>1957</v>
      </c>
      <c r="E6032" t="s">
        <v>1958</v>
      </c>
      <c r="F6032" t="s">
        <v>1959</v>
      </c>
      <c r="G6032">
        <v>20</v>
      </c>
      <c r="H6032" t="s">
        <v>1986</v>
      </c>
      <c r="I6032" t="s">
        <v>1987</v>
      </c>
      <c r="M6032" t="s">
        <v>1956</v>
      </c>
      <c r="N6032" t="s">
        <v>1962</v>
      </c>
      <c r="O6032">
        <v>1</v>
      </c>
      <c r="P6032" t="s">
        <v>1963</v>
      </c>
      <c r="Q6032" s="29">
        <v>1</v>
      </c>
      <c r="R6032" s="29">
        <v>42155</v>
      </c>
      <c r="S6032">
        <v>31009271</v>
      </c>
      <c r="T6032" t="s">
        <v>7141</v>
      </c>
    </row>
    <row r="6033" spans="1:20" x14ac:dyDescent="0.25">
      <c r="A6033">
        <v>3100928</v>
      </c>
      <c r="B6033" t="s">
        <v>7142</v>
      </c>
      <c r="C6033" t="s">
        <v>1882</v>
      </c>
      <c r="D6033" t="s">
        <v>1957</v>
      </c>
      <c r="E6033" t="s">
        <v>1958</v>
      </c>
      <c r="F6033" t="s">
        <v>1959</v>
      </c>
      <c r="G6033">
        <v>20</v>
      </c>
      <c r="H6033" t="s">
        <v>1986</v>
      </c>
      <c r="I6033" t="s">
        <v>1987</v>
      </c>
      <c r="M6033" t="s">
        <v>1956</v>
      </c>
      <c r="N6033" t="s">
        <v>1962</v>
      </c>
      <c r="O6033">
        <v>2</v>
      </c>
      <c r="P6033" t="s">
        <v>1989</v>
      </c>
      <c r="Q6033" s="29">
        <v>39857</v>
      </c>
      <c r="S6033">
        <v>31009280</v>
      </c>
      <c r="T6033" t="s">
        <v>7143</v>
      </c>
    </row>
    <row r="6034" spans="1:20" x14ac:dyDescent="0.25">
      <c r="A6034">
        <v>3100928</v>
      </c>
      <c r="B6034" t="s">
        <v>7142</v>
      </c>
      <c r="C6034" t="s">
        <v>1882</v>
      </c>
      <c r="D6034" t="s">
        <v>1957</v>
      </c>
      <c r="E6034" t="s">
        <v>1958</v>
      </c>
      <c r="F6034" t="s">
        <v>1959</v>
      </c>
      <c r="G6034">
        <v>20</v>
      </c>
      <c r="H6034" t="s">
        <v>1986</v>
      </c>
      <c r="I6034" t="s">
        <v>1987</v>
      </c>
      <c r="M6034" t="s">
        <v>1956</v>
      </c>
      <c r="N6034" t="s">
        <v>1962</v>
      </c>
      <c r="O6034">
        <v>1</v>
      </c>
      <c r="P6034" t="s">
        <v>1963</v>
      </c>
      <c r="Q6034" s="29">
        <v>1</v>
      </c>
      <c r="R6034" s="29">
        <v>42155</v>
      </c>
      <c r="S6034">
        <v>31009280</v>
      </c>
      <c r="T6034" t="s">
        <v>7143</v>
      </c>
    </row>
    <row r="6035" spans="1:20" x14ac:dyDescent="0.25">
      <c r="A6035">
        <v>3100929</v>
      </c>
      <c r="B6035" t="s">
        <v>7144</v>
      </c>
      <c r="C6035" t="s">
        <v>1882</v>
      </c>
      <c r="D6035" t="s">
        <v>1957</v>
      </c>
      <c r="E6035" t="s">
        <v>1958</v>
      </c>
      <c r="F6035" t="s">
        <v>1959</v>
      </c>
      <c r="G6035">
        <v>20</v>
      </c>
      <c r="H6035" t="s">
        <v>1986</v>
      </c>
      <c r="I6035" t="s">
        <v>1987</v>
      </c>
      <c r="M6035" t="s">
        <v>1956</v>
      </c>
      <c r="N6035" t="s">
        <v>1962</v>
      </c>
      <c r="O6035">
        <v>1</v>
      </c>
      <c r="P6035" t="s">
        <v>1963</v>
      </c>
      <c r="Q6035" s="29">
        <v>1</v>
      </c>
      <c r="R6035" s="29">
        <v>42155</v>
      </c>
      <c r="S6035">
        <v>31009298</v>
      </c>
      <c r="T6035" t="s">
        <v>7145</v>
      </c>
    </row>
    <row r="6036" spans="1:20" x14ac:dyDescent="0.25">
      <c r="A6036">
        <v>3100929</v>
      </c>
      <c r="B6036" t="s">
        <v>7144</v>
      </c>
      <c r="C6036" t="s">
        <v>1882</v>
      </c>
      <c r="D6036" t="s">
        <v>1957</v>
      </c>
      <c r="E6036" t="s">
        <v>1958</v>
      </c>
      <c r="F6036" t="s">
        <v>1959</v>
      </c>
      <c r="G6036">
        <v>20</v>
      </c>
      <c r="H6036" t="s">
        <v>1986</v>
      </c>
      <c r="I6036" t="s">
        <v>1987</v>
      </c>
      <c r="M6036" t="s">
        <v>1956</v>
      </c>
      <c r="N6036" t="s">
        <v>1962</v>
      </c>
      <c r="O6036">
        <v>2</v>
      </c>
      <c r="P6036" t="s">
        <v>1989</v>
      </c>
      <c r="Q6036" s="29">
        <v>39857</v>
      </c>
      <c r="S6036">
        <v>31009298</v>
      </c>
      <c r="T6036" t="s">
        <v>7145</v>
      </c>
    </row>
    <row r="6037" spans="1:20" x14ac:dyDescent="0.25">
      <c r="A6037">
        <v>3100930</v>
      </c>
      <c r="B6037" t="s">
        <v>7146</v>
      </c>
      <c r="C6037" t="s">
        <v>1882</v>
      </c>
      <c r="D6037" t="s">
        <v>1957</v>
      </c>
      <c r="E6037" t="s">
        <v>1958</v>
      </c>
      <c r="F6037" t="s">
        <v>1959</v>
      </c>
      <c r="G6037">
        <v>20</v>
      </c>
      <c r="H6037" t="s">
        <v>1986</v>
      </c>
      <c r="I6037" t="s">
        <v>1987</v>
      </c>
      <c r="M6037" t="s">
        <v>1956</v>
      </c>
      <c r="N6037" t="s">
        <v>1962</v>
      </c>
      <c r="O6037">
        <v>1</v>
      </c>
      <c r="P6037" t="s">
        <v>1963</v>
      </c>
      <c r="Q6037" s="29">
        <v>1</v>
      </c>
      <c r="R6037" s="29">
        <v>42155</v>
      </c>
      <c r="S6037">
        <v>31009301</v>
      </c>
      <c r="T6037" t="s">
        <v>7146</v>
      </c>
    </row>
    <row r="6038" spans="1:20" x14ac:dyDescent="0.25">
      <c r="A6038">
        <v>3100930</v>
      </c>
      <c r="B6038" t="s">
        <v>7146</v>
      </c>
      <c r="C6038" t="s">
        <v>1882</v>
      </c>
      <c r="D6038" t="s">
        <v>1957</v>
      </c>
      <c r="E6038" t="s">
        <v>1958</v>
      </c>
      <c r="F6038" t="s">
        <v>1959</v>
      </c>
      <c r="G6038">
        <v>20</v>
      </c>
      <c r="H6038" t="s">
        <v>1986</v>
      </c>
      <c r="I6038" t="s">
        <v>1987</v>
      </c>
      <c r="M6038" t="s">
        <v>1956</v>
      </c>
      <c r="N6038" t="s">
        <v>1962</v>
      </c>
      <c r="O6038">
        <v>2</v>
      </c>
      <c r="P6038" t="s">
        <v>1989</v>
      </c>
      <c r="Q6038" s="29">
        <v>39857</v>
      </c>
      <c r="S6038">
        <v>31009301</v>
      </c>
      <c r="T6038" t="s">
        <v>7146</v>
      </c>
    </row>
    <row r="6039" spans="1:20" x14ac:dyDescent="0.25">
      <c r="A6039">
        <v>3100931</v>
      </c>
      <c r="B6039" t="s">
        <v>7113</v>
      </c>
      <c r="C6039" t="s">
        <v>1882</v>
      </c>
      <c r="D6039" t="s">
        <v>1957</v>
      </c>
      <c r="E6039" t="s">
        <v>1958</v>
      </c>
      <c r="F6039" t="s">
        <v>1959</v>
      </c>
      <c r="G6039">
        <v>20</v>
      </c>
      <c r="H6039" t="s">
        <v>1986</v>
      </c>
      <c r="I6039" t="s">
        <v>1987</v>
      </c>
      <c r="M6039" t="s">
        <v>1956</v>
      </c>
      <c r="N6039" t="s">
        <v>1962</v>
      </c>
      <c r="O6039">
        <v>1</v>
      </c>
      <c r="P6039" t="s">
        <v>1963</v>
      </c>
      <c r="Q6039" s="29">
        <v>1</v>
      </c>
      <c r="R6039" s="29">
        <v>42155</v>
      </c>
      <c r="S6039">
        <v>31009310</v>
      </c>
      <c r="T6039" t="s">
        <v>7147</v>
      </c>
    </row>
    <row r="6040" spans="1:20" x14ac:dyDescent="0.25">
      <c r="A6040">
        <v>3100931</v>
      </c>
      <c r="B6040" t="s">
        <v>7113</v>
      </c>
      <c r="C6040" t="s">
        <v>1882</v>
      </c>
      <c r="D6040" t="s">
        <v>1957</v>
      </c>
      <c r="E6040" t="s">
        <v>1958</v>
      </c>
      <c r="F6040" t="s">
        <v>1959</v>
      </c>
      <c r="G6040">
        <v>20</v>
      </c>
      <c r="H6040" t="s">
        <v>1986</v>
      </c>
      <c r="I6040" t="s">
        <v>1987</v>
      </c>
      <c r="M6040" t="s">
        <v>1956</v>
      </c>
      <c r="N6040" t="s">
        <v>1962</v>
      </c>
      <c r="O6040">
        <v>2</v>
      </c>
      <c r="P6040" t="s">
        <v>1989</v>
      </c>
      <c r="Q6040" s="29">
        <v>39857</v>
      </c>
      <c r="S6040">
        <v>31009310</v>
      </c>
      <c r="T6040" t="s">
        <v>7147</v>
      </c>
    </row>
    <row r="6041" spans="1:20" x14ac:dyDescent="0.25">
      <c r="A6041">
        <v>3100932</v>
      </c>
      <c r="B6041" t="s">
        <v>7148</v>
      </c>
      <c r="C6041" t="s">
        <v>1882</v>
      </c>
      <c r="D6041" t="s">
        <v>1957</v>
      </c>
      <c r="E6041" t="s">
        <v>1958</v>
      </c>
      <c r="F6041" t="s">
        <v>1959</v>
      </c>
      <c r="G6041">
        <v>2</v>
      </c>
      <c r="H6041" t="s">
        <v>1986</v>
      </c>
      <c r="I6041" t="s">
        <v>1987</v>
      </c>
      <c r="M6041" t="s">
        <v>1956</v>
      </c>
      <c r="N6041" t="s">
        <v>1962</v>
      </c>
      <c r="O6041">
        <v>2</v>
      </c>
      <c r="P6041" t="s">
        <v>1989</v>
      </c>
      <c r="Q6041" s="29">
        <v>39857</v>
      </c>
      <c r="S6041">
        <v>31009328</v>
      </c>
      <c r="T6041" t="s">
        <v>7149</v>
      </c>
    </row>
    <row r="6042" spans="1:20" x14ac:dyDescent="0.25">
      <c r="A6042">
        <v>3100932</v>
      </c>
      <c r="B6042" t="s">
        <v>7148</v>
      </c>
      <c r="C6042" t="s">
        <v>1882</v>
      </c>
      <c r="D6042" t="s">
        <v>1957</v>
      </c>
      <c r="E6042" t="s">
        <v>1958</v>
      </c>
      <c r="F6042" t="s">
        <v>1959</v>
      </c>
      <c r="G6042">
        <v>2</v>
      </c>
      <c r="H6042" t="s">
        <v>1986</v>
      </c>
      <c r="I6042" t="s">
        <v>1987</v>
      </c>
      <c r="M6042" t="s">
        <v>1956</v>
      </c>
      <c r="N6042" t="s">
        <v>1962</v>
      </c>
      <c r="O6042">
        <v>1</v>
      </c>
      <c r="P6042" t="s">
        <v>1963</v>
      </c>
      <c r="Q6042" s="29">
        <v>1</v>
      </c>
      <c r="R6042" s="29">
        <v>42155</v>
      </c>
      <c r="S6042">
        <v>31009328</v>
      </c>
      <c r="T6042" t="s">
        <v>7149</v>
      </c>
    </row>
    <row r="6043" spans="1:20" x14ac:dyDescent="0.25">
      <c r="A6043">
        <v>3100933</v>
      </c>
      <c r="B6043" t="s">
        <v>7104</v>
      </c>
      <c r="C6043" t="s">
        <v>1882</v>
      </c>
      <c r="D6043" t="s">
        <v>1957</v>
      </c>
      <c r="E6043" t="s">
        <v>1958</v>
      </c>
      <c r="F6043" t="s">
        <v>1959</v>
      </c>
      <c r="G6043">
        <v>20</v>
      </c>
      <c r="H6043" t="s">
        <v>1986</v>
      </c>
      <c r="I6043" t="s">
        <v>1987</v>
      </c>
      <c r="M6043" t="s">
        <v>1956</v>
      </c>
      <c r="N6043" t="s">
        <v>1962</v>
      </c>
      <c r="O6043">
        <v>1</v>
      </c>
      <c r="P6043" t="s">
        <v>1963</v>
      </c>
      <c r="Q6043" s="29">
        <v>1</v>
      </c>
      <c r="R6043" s="29">
        <v>42155</v>
      </c>
      <c r="S6043">
        <v>31009336</v>
      </c>
      <c r="T6043" t="s">
        <v>7150</v>
      </c>
    </row>
    <row r="6044" spans="1:20" x14ac:dyDescent="0.25">
      <c r="A6044">
        <v>3100933</v>
      </c>
      <c r="B6044" t="s">
        <v>7104</v>
      </c>
      <c r="C6044" t="s">
        <v>1882</v>
      </c>
      <c r="D6044" t="s">
        <v>1957</v>
      </c>
      <c r="E6044" t="s">
        <v>1958</v>
      </c>
      <c r="F6044" t="s">
        <v>1959</v>
      </c>
      <c r="G6044">
        <v>20</v>
      </c>
      <c r="H6044" t="s">
        <v>1986</v>
      </c>
      <c r="I6044" t="s">
        <v>1987</v>
      </c>
      <c r="M6044" t="s">
        <v>1956</v>
      </c>
      <c r="N6044" t="s">
        <v>1962</v>
      </c>
      <c r="O6044">
        <v>2</v>
      </c>
      <c r="P6044" t="s">
        <v>1989</v>
      </c>
      <c r="Q6044" s="29">
        <v>39857</v>
      </c>
      <c r="S6044">
        <v>31009336</v>
      </c>
      <c r="T6044" t="s">
        <v>7150</v>
      </c>
    </row>
    <row r="6045" spans="1:20" x14ac:dyDescent="0.25">
      <c r="A6045">
        <v>3100934</v>
      </c>
      <c r="B6045" t="s">
        <v>7151</v>
      </c>
      <c r="C6045" t="s">
        <v>1882</v>
      </c>
      <c r="D6045" t="s">
        <v>1957</v>
      </c>
      <c r="E6045" t="s">
        <v>1958</v>
      </c>
      <c r="F6045" t="s">
        <v>1959</v>
      </c>
      <c r="G6045">
        <v>1</v>
      </c>
      <c r="H6045" t="s">
        <v>1986</v>
      </c>
      <c r="I6045" t="s">
        <v>1987</v>
      </c>
      <c r="M6045" t="s">
        <v>1956</v>
      </c>
      <c r="N6045" t="s">
        <v>1962</v>
      </c>
      <c r="O6045">
        <v>1</v>
      </c>
      <c r="P6045" t="s">
        <v>1963</v>
      </c>
      <c r="Q6045" s="29">
        <v>1</v>
      </c>
      <c r="R6045" s="29">
        <v>42155</v>
      </c>
      <c r="S6045">
        <v>31009344</v>
      </c>
      <c r="T6045" t="s">
        <v>7151</v>
      </c>
    </row>
    <row r="6046" spans="1:20" x14ac:dyDescent="0.25">
      <c r="A6046">
        <v>3100934</v>
      </c>
      <c r="B6046" t="s">
        <v>7151</v>
      </c>
      <c r="C6046" t="s">
        <v>1882</v>
      </c>
      <c r="D6046" t="s">
        <v>1957</v>
      </c>
      <c r="E6046" t="s">
        <v>1958</v>
      </c>
      <c r="F6046" t="s">
        <v>1959</v>
      </c>
      <c r="G6046">
        <v>1</v>
      </c>
      <c r="H6046" t="s">
        <v>1986</v>
      </c>
      <c r="I6046" t="s">
        <v>1987</v>
      </c>
      <c r="M6046" t="s">
        <v>1956</v>
      </c>
      <c r="N6046" t="s">
        <v>1962</v>
      </c>
      <c r="O6046">
        <v>2</v>
      </c>
      <c r="P6046" t="s">
        <v>1989</v>
      </c>
      <c r="Q6046" s="29">
        <v>39857</v>
      </c>
      <c r="S6046">
        <v>31009344</v>
      </c>
      <c r="T6046" t="s">
        <v>7151</v>
      </c>
    </row>
    <row r="6047" spans="1:20" x14ac:dyDescent="0.25">
      <c r="A6047">
        <v>3100935</v>
      </c>
      <c r="B6047" t="s">
        <v>7124</v>
      </c>
      <c r="C6047" t="s">
        <v>1882</v>
      </c>
      <c r="D6047" t="s">
        <v>1957</v>
      </c>
      <c r="E6047" t="s">
        <v>1958</v>
      </c>
      <c r="F6047" t="s">
        <v>1959</v>
      </c>
      <c r="G6047">
        <v>1</v>
      </c>
      <c r="H6047" t="s">
        <v>1986</v>
      </c>
      <c r="I6047" t="s">
        <v>1987</v>
      </c>
      <c r="M6047" t="s">
        <v>1956</v>
      </c>
      <c r="N6047" t="s">
        <v>1962</v>
      </c>
      <c r="O6047">
        <v>2</v>
      </c>
      <c r="P6047" t="s">
        <v>1989</v>
      </c>
      <c r="Q6047" s="29">
        <v>39857</v>
      </c>
      <c r="S6047">
        <v>31009352</v>
      </c>
      <c r="T6047" t="s">
        <v>7152</v>
      </c>
    </row>
    <row r="6048" spans="1:20" x14ac:dyDescent="0.25">
      <c r="A6048">
        <v>3100935</v>
      </c>
      <c r="B6048" t="s">
        <v>7124</v>
      </c>
      <c r="C6048" t="s">
        <v>1882</v>
      </c>
      <c r="D6048" t="s">
        <v>1957</v>
      </c>
      <c r="E6048" t="s">
        <v>1958</v>
      </c>
      <c r="F6048" t="s">
        <v>1959</v>
      </c>
      <c r="G6048">
        <v>1</v>
      </c>
      <c r="H6048" t="s">
        <v>1986</v>
      </c>
      <c r="I6048" t="s">
        <v>1987</v>
      </c>
      <c r="M6048" t="s">
        <v>1956</v>
      </c>
      <c r="N6048" t="s">
        <v>1962</v>
      </c>
      <c r="O6048">
        <v>1</v>
      </c>
      <c r="P6048" t="s">
        <v>1963</v>
      </c>
      <c r="Q6048" s="29">
        <v>1</v>
      </c>
      <c r="R6048" s="29">
        <v>42155</v>
      </c>
      <c r="S6048">
        <v>31009352</v>
      </c>
      <c r="T6048" t="s">
        <v>7152</v>
      </c>
    </row>
    <row r="6049" spans="1:20" x14ac:dyDescent="0.25">
      <c r="A6049">
        <v>3100936</v>
      </c>
      <c r="B6049" t="s">
        <v>7153</v>
      </c>
      <c r="C6049" t="s">
        <v>1882</v>
      </c>
      <c r="D6049" t="s">
        <v>1957</v>
      </c>
      <c r="E6049" t="s">
        <v>1958</v>
      </c>
      <c r="F6049" t="s">
        <v>1959</v>
      </c>
      <c r="G6049">
        <v>1</v>
      </c>
      <c r="H6049" t="s">
        <v>1986</v>
      </c>
      <c r="I6049" t="s">
        <v>1987</v>
      </c>
      <c r="M6049" t="s">
        <v>1956</v>
      </c>
      <c r="N6049" t="s">
        <v>1962</v>
      </c>
      <c r="O6049">
        <v>2</v>
      </c>
      <c r="P6049" t="s">
        <v>1989</v>
      </c>
      <c r="Q6049" s="29">
        <v>39857</v>
      </c>
      <c r="S6049">
        <v>31009360</v>
      </c>
      <c r="T6049" t="s">
        <v>7153</v>
      </c>
    </row>
    <row r="6050" spans="1:20" x14ac:dyDescent="0.25">
      <c r="A6050">
        <v>3100936</v>
      </c>
      <c r="B6050" t="s">
        <v>7153</v>
      </c>
      <c r="C6050" t="s">
        <v>1882</v>
      </c>
      <c r="D6050" t="s">
        <v>1957</v>
      </c>
      <c r="E6050" t="s">
        <v>1958</v>
      </c>
      <c r="F6050" t="s">
        <v>1959</v>
      </c>
      <c r="G6050">
        <v>1</v>
      </c>
      <c r="H6050" t="s">
        <v>1986</v>
      </c>
      <c r="I6050" t="s">
        <v>1987</v>
      </c>
      <c r="M6050" t="s">
        <v>1956</v>
      </c>
      <c r="N6050" t="s">
        <v>1962</v>
      </c>
      <c r="O6050">
        <v>1</v>
      </c>
      <c r="P6050" t="s">
        <v>1963</v>
      </c>
      <c r="Q6050" s="29">
        <v>1</v>
      </c>
      <c r="R6050" s="29">
        <v>42155</v>
      </c>
      <c r="S6050">
        <v>31009360</v>
      </c>
      <c r="T6050" t="s">
        <v>7153</v>
      </c>
    </row>
    <row r="6051" spans="1:20" x14ac:dyDescent="0.25">
      <c r="A6051">
        <v>3100939</v>
      </c>
      <c r="B6051" t="s">
        <v>7154</v>
      </c>
      <c r="C6051" t="s">
        <v>1956</v>
      </c>
      <c r="D6051" t="s">
        <v>1965</v>
      </c>
      <c r="E6051" t="s">
        <v>1966</v>
      </c>
      <c r="F6051" t="s">
        <v>1959</v>
      </c>
      <c r="G6051">
        <v>1</v>
      </c>
      <c r="H6051" t="s">
        <v>1960</v>
      </c>
      <c r="I6051" t="s">
        <v>1961</v>
      </c>
      <c r="K6051">
        <v>3100239</v>
      </c>
      <c r="L6051" t="s">
        <v>6816</v>
      </c>
      <c r="M6051" t="s">
        <v>1882</v>
      </c>
      <c r="N6051" t="s">
        <v>1962</v>
      </c>
      <c r="O6051">
        <v>1</v>
      </c>
      <c r="P6051" t="s">
        <v>1963</v>
      </c>
      <c r="Q6051" s="29">
        <v>1</v>
      </c>
      <c r="R6051" s="29">
        <v>41668</v>
      </c>
      <c r="S6051">
        <v>31009395</v>
      </c>
      <c r="T6051" t="s">
        <v>7155</v>
      </c>
    </row>
    <row r="6052" spans="1:20" x14ac:dyDescent="0.25">
      <c r="A6052">
        <v>3100949</v>
      </c>
      <c r="B6052" t="s">
        <v>7156</v>
      </c>
      <c r="C6052" t="s">
        <v>1956</v>
      </c>
      <c r="D6052" t="s">
        <v>1965</v>
      </c>
      <c r="E6052" t="s">
        <v>1966</v>
      </c>
      <c r="F6052" t="s">
        <v>1959</v>
      </c>
      <c r="G6052">
        <v>1</v>
      </c>
      <c r="H6052" t="s">
        <v>1960</v>
      </c>
      <c r="I6052" t="s">
        <v>1961</v>
      </c>
      <c r="K6052">
        <v>3100547</v>
      </c>
      <c r="L6052" t="s">
        <v>7024</v>
      </c>
      <c r="M6052" t="s">
        <v>1882</v>
      </c>
      <c r="N6052" t="s">
        <v>1962</v>
      </c>
      <c r="O6052">
        <v>1</v>
      </c>
      <c r="P6052" t="s">
        <v>1963</v>
      </c>
      <c r="Q6052" s="29">
        <v>1</v>
      </c>
      <c r="R6052" s="29">
        <v>41668</v>
      </c>
      <c r="S6052">
        <v>31009492</v>
      </c>
      <c r="T6052" t="s">
        <v>7157</v>
      </c>
    </row>
    <row r="6053" spans="1:20" x14ac:dyDescent="0.25">
      <c r="A6053">
        <v>3100958</v>
      </c>
      <c r="B6053" t="s">
        <v>7158</v>
      </c>
      <c r="C6053" t="s">
        <v>1956</v>
      </c>
      <c r="D6053" t="s">
        <v>1965</v>
      </c>
      <c r="E6053" t="s">
        <v>1966</v>
      </c>
      <c r="F6053" t="s">
        <v>1959</v>
      </c>
      <c r="G6053">
        <v>1</v>
      </c>
      <c r="H6053" t="s">
        <v>1960</v>
      </c>
      <c r="I6053" t="s">
        <v>1961</v>
      </c>
      <c r="K6053">
        <v>3100358</v>
      </c>
      <c r="L6053" t="s">
        <v>6889</v>
      </c>
      <c r="M6053" t="s">
        <v>1882</v>
      </c>
      <c r="N6053" t="s">
        <v>1962</v>
      </c>
      <c r="O6053">
        <v>1</v>
      </c>
      <c r="P6053" t="s">
        <v>1963</v>
      </c>
      <c r="Q6053" s="29">
        <v>1</v>
      </c>
      <c r="R6053" s="29">
        <v>41668</v>
      </c>
      <c r="S6053">
        <v>31009581</v>
      </c>
      <c r="T6053" t="s">
        <v>7158</v>
      </c>
    </row>
    <row r="6054" spans="1:20" x14ac:dyDescent="0.25">
      <c r="A6054">
        <v>3100991</v>
      </c>
      <c r="B6054" t="s">
        <v>7159</v>
      </c>
      <c r="C6054" t="s">
        <v>1956</v>
      </c>
      <c r="D6054" t="s">
        <v>1965</v>
      </c>
      <c r="E6054" t="s">
        <v>1966</v>
      </c>
      <c r="F6054" t="s">
        <v>1959</v>
      </c>
      <c r="G6054">
        <v>9999</v>
      </c>
      <c r="H6054" t="s">
        <v>1967</v>
      </c>
      <c r="I6054" t="s">
        <v>1968</v>
      </c>
      <c r="J6054" t="s">
        <v>1969</v>
      </c>
      <c r="K6054">
        <v>3100409</v>
      </c>
      <c r="L6054" t="s">
        <v>6935</v>
      </c>
      <c r="M6054" t="s">
        <v>1882</v>
      </c>
      <c r="N6054" t="s">
        <v>1962</v>
      </c>
      <c r="O6054">
        <v>1</v>
      </c>
      <c r="P6054" t="s">
        <v>1963</v>
      </c>
      <c r="Q6054" s="29">
        <v>1</v>
      </c>
      <c r="S6054">
        <v>31009913</v>
      </c>
      <c r="T6054" t="s">
        <v>7160</v>
      </c>
    </row>
    <row r="6055" spans="1:20" x14ac:dyDescent="0.25">
      <c r="A6055">
        <v>3101000</v>
      </c>
      <c r="B6055" t="s">
        <v>7161</v>
      </c>
      <c r="C6055" t="s">
        <v>1956</v>
      </c>
      <c r="D6055" t="s">
        <v>2119</v>
      </c>
      <c r="E6055" t="s">
        <v>2119</v>
      </c>
      <c r="F6055" t="s">
        <v>1959</v>
      </c>
      <c r="G6055">
        <v>20</v>
      </c>
      <c r="H6055" t="s">
        <v>1960</v>
      </c>
      <c r="I6055" t="s">
        <v>1961</v>
      </c>
      <c r="M6055" t="s">
        <v>1956</v>
      </c>
      <c r="N6055" t="s">
        <v>1962</v>
      </c>
      <c r="O6055">
        <v>1</v>
      </c>
      <c r="P6055" t="s">
        <v>1963</v>
      </c>
      <c r="Q6055" s="29">
        <v>1</v>
      </c>
      <c r="R6055" s="29">
        <v>38755</v>
      </c>
      <c r="S6055">
        <v>31010008</v>
      </c>
      <c r="T6055" t="s">
        <v>7161</v>
      </c>
    </row>
    <row r="6056" spans="1:20" x14ac:dyDescent="0.25">
      <c r="A6056">
        <v>3101001</v>
      </c>
      <c r="B6056" t="s">
        <v>7162</v>
      </c>
      <c r="C6056" t="s">
        <v>1956</v>
      </c>
      <c r="D6056" t="s">
        <v>1957</v>
      </c>
      <c r="E6056" t="s">
        <v>1958</v>
      </c>
      <c r="F6056" t="s">
        <v>1959</v>
      </c>
      <c r="G6056">
        <v>20</v>
      </c>
      <c r="H6056" t="s">
        <v>1960</v>
      </c>
      <c r="I6056" t="s">
        <v>1961</v>
      </c>
      <c r="M6056" t="s">
        <v>1956</v>
      </c>
      <c r="N6056" t="s">
        <v>1962</v>
      </c>
      <c r="O6056">
        <v>1</v>
      </c>
      <c r="P6056" t="s">
        <v>1963</v>
      </c>
      <c r="Q6056" s="29">
        <v>1</v>
      </c>
      <c r="R6056" s="29">
        <v>41835</v>
      </c>
      <c r="S6056">
        <v>31010016</v>
      </c>
      <c r="T6056" t="s">
        <v>7162</v>
      </c>
    </row>
    <row r="6057" spans="1:20" x14ac:dyDescent="0.25">
      <c r="A6057">
        <v>3101002</v>
      </c>
      <c r="B6057" t="s">
        <v>7163</v>
      </c>
      <c r="C6057" t="s">
        <v>1956</v>
      </c>
      <c r="D6057" t="s">
        <v>1957</v>
      </c>
      <c r="E6057" t="s">
        <v>1958</v>
      </c>
      <c r="F6057" t="s">
        <v>1959</v>
      </c>
      <c r="G6057">
        <v>20</v>
      </c>
      <c r="H6057" t="s">
        <v>1960</v>
      </c>
      <c r="I6057" t="s">
        <v>1961</v>
      </c>
      <c r="M6057" t="s">
        <v>1956</v>
      </c>
      <c r="N6057" t="s">
        <v>1962</v>
      </c>
      <c r="O6057">
        <v>1</v>
      </c>
      <c r="P6057" t="s">
        <v>1963</v>
      </c>
      <c r="Q6057" s="29">
        <v>1</v>
      </c>
      <c r="R6057" s="29">
        <v>41835</v>
      </c>
      <c r="S6057">
        <v>31010024</v>
      </c>
      <c r="T6057" t="s">
        <v>7164</v>
      </c>
    </row>
    <row r="6058" spans="1:20" x14ac:dyDescent="0.25">
      <c r="A6058">
        <v>3101003</v>
      </c>
      <c r="B6058" t="s">
        <v>7165</v>
      </c>
      <c r="C6058" t="s">
        <v>1956</v>
      </c>
      <c r="D6058" t="s">
        <v>1957</v>
      </c>
      <c r="E6058" t="s">
        <v>1958</v>
      </c>
      <c r="F6058" t="s">
        <v>1959</v>
      </c>
      <c r="G6058">
        <v>20</v>
      </c>
      <c r="H6058" t="s">
        <v>1960</v>
      </c>
      <c r="I6058" t="s">
        <v>1961</v>
      </c>
      <c r="M6058" t="s">
        <v>1956</v>
      </c>
      <c r="N6058" t="s">
        <v>1962</v>
      </c>
      <c r="O6058">
        <v>1</v>
      </c>
      <c r="P6058" t="s">
        <v>1963</v>
      </c>
      <c r="Q6058" s="29">
        <v>1</v>
      </c>
      <c r="R6058" s="29">
        <v>41835</v>
      </c>
      <c r="S6058">
        <v>31010032</v>
      </c>
      <c r="T6058" t="s">
        <v>7166</v>
      </c>
    </row>
    <row r="6059" spans="1:20" x14ac:dyDescent="0.25">
      <c r="A6059">
        <v>3101004</v>
      </c>
      <c r="B6059" t="s">
        <v>7167</v>
      </c>
      <c r="C6059" t="s">
        <v>1956</v>
      </c>
      <c r="D6059" t="s">
        <v>1957</v>
      </c>
      <c r="E6059" t="s">
        <v>1958</v>
      </c>
      <c r="F6059" t="s">
        <v>1959</v>
      </c>
      <c r="G6059">
        <v>20</v>
      </c>
      <c r="H6059" t="s">
        <v>1960</v>
      </c>
      <c r="I6059" t="s">
        <v>1961</v>
      </c>
      <c r="M6059" t="s">
        <v>1956</v>
      </c>
      <c r="N6059" t="s">
        <v>1962</v>
      </c>
      <c r="O6059">
        <v>1</v>
      </c>
      <c r="P6059" t="s">
        <v>1963</v>
      </c>
      <c r="Q6059" s="29">
        <v>1</v>
      </c>
      <c r="R6059" s="29">
        <v>41835</v>
      </c>
      <c r="S6059">
        <v>31010040</v>
      </c>
      <c r="T6059" t="s">
        <v>7168</v>
      </c>
    </row>
    <row r="6060" spans="1:20" x14ac:dyDescent="0.25">
      <c r="A6060">
        <v>3101005</v>
      </c>
      <c r="B6060" t="s">
        <v>7169</v>
      </c>
      <c r="C6060" t="s">
        <v>1956</v>
      </c>
      <c r="D6060" t="s">
        <v>1957</v>
      </c>
      <c r="E6060" t="s">
        <v>1958</v>
      </c>
      <c r="F6060" t="s">
        <v>1959</v>
      </c>
      <c r="G6060">
        <v>20</v>
      </c>
      <c r="H6060" t="s">
        <v>1960</v>
      </c>
      <c r="I6060" t="s">
        <v>1961</v>
      </c>
      <c r="M6060" t="s">
        <v>1956</v>
      </c>
      <c r="N6060" t="s">
        <v>1962</v>
      </c>
      <c r="O6060">
        <v>1</v>
      </c>
      <c r="P6060" t="s">
        <v>1963</v>
      </c>
      <c r="Q6060" s="29">
        <v>1</v>
      </c>
      <c r="R6060" s="29">
        <v>41835</v>
      </c>
      <c r="S6060">
        <v>31010059</v>
      </c>
      <c r="T6060" t="s">
        <v>7170</v>
      </c>
    </row>
    <row r="6061" spans="1:20" x14ac:dyDescent="0.25">
      <c r="A6061">
        <v>3101006</v>
      </c>
      <c r="B6061" t="s">
        <v>7169</v>
      </c>
      <c r="C6061" t="s">
        <v>1956</v>
      </c>
      <c r="D6061" t="s">
        <v>1957</v>
      </c>
      <c r="E6061" t="s">
        <v>1958</v>
      </c>
      <c r="F6061" t="s">
        <v>1959</v>
      </c>
      <c r="G6061">
        <v>20</v>
      </c>
      <c r="H6061" t="s">
        <v>1960</v>
      </c>
      <c r="I6061" t="s">
        <v>1961</v>
      </c>
      <c r="M6061" t="s">
        <v>1956</v>
      </c>
      <c r="N6061" t="s">
        <v>1962</v>
      </c>
      <c r="O6061">
        <v>1</v>
      </c>
      <c r="P6061" t="s">
        <v>1963</v>
      </c>
      <c r="Q6061" s="29">
        <v>1</v>
      </c>
      <c r="R6061" s="29">
        <v>41835</v>
      </c>
      <c r="S6061">
        <v>31010067</v>
      </c>
      <c r="T6061" t="s">
        <v>7171</v>
      </c>
    </row>
    <row r="6062" spans="1:20" x14ac:dyDescent="0.25">
      <c r="A6062">
        <v>3101007</v>
      </c>
      <c r="B6062" t="s">
        <v>7172</v>
      </c>
      <c r="C6062" t="s">
        <v>1956</v>
      </c>
      <c r="D6062" t="s">
        <v>1957</v>
      </c>
      <c r="E6062" t="s">
        <v>1958</v>
      </c>
      <c r="F6062" t="s">
        <v>1959</v>
      </c>
      <c r="G6062">
        <v>20</v>
      </c>
      <c r="H6062" t="s">
        <v>1960</v>
      </c>
      <c r="I6062" t="s">
        <v>1961</v>
      </c>
      <c r="M6062" t="s">
        <v>1956</v>
      </c>
      <c r="N6062" t="s">
        <v>1962</v>
      </c>
      <c r="O6062">
        <v>1</v>
      </c>
      <c r="P6062" t="s">
        <v>1963</v>
      </c>
      <c r="Q6062" s="29">
        <v>1</v>
      </c>
      <c r="R6062" s="29">
        <v>41835</v>
      </c>
      <c r="S6062">
        <v>31010075</v>
      </c>
      <c r="T6062" t="s">
        <v>7172</v>
      </c>
    </row>
    <row r="6063" spans="1:20" x14ac:dyDescent="0.25">
      <c r="A6063">
        <v>3101008</v>
      </c>
      <c r="B6063" t="s">
        <v>7173</v>
      </c>
      <c r="C6063" t="s">
        <v>1956</v>
      </c>
      <c r="D6063" t="s">
        <v>1957</v>
      </c>
      <c r="E6063" t="s">
        <v>1958</v>
      </c>
      <c r="F6063" t="s">
        <v>1959</v>
      </c>
      <c r="G6063">
        <v>20</v>
      </c>
      <c r="H6063" t="s">
        <v>1960</v>
      </c>
      <c r="I6063" t="s">
        <v>1961</v>
      </c>
      <c r="M6063" t="s">
        <v>1956</v>
      </c>
      <c r="N6063" t="s">
        <v>1962</v>
      </c>
      <c r="O6063">
        <v>1</v>
      </c>
      <c r="P6063" t="s">
        <v>1963</v>
      </c>
      <c r="Q6063" s="29">
        <v>1</v>
      </c>
      <c r="R6063" s="29">
        <v>41835</v>
      </c>
      <c r="S6063">
        <v>31010083</v>
      </c>
      <c r="T6063" t="s">
        <v>7173</v>
      </c>
    </row>
    <row r="6064" spans="1:20" x14ac:dyDescent="0.25">
      <c r="A6064">
        <v>3101009</v>
      </c>
      <c r="B6064" t="s">
        <v>7174</v>
      </c>
      <c r="C6064" t="s">
        <v>1956</v>
      </c>
      <c r="D6064" t="s">
        <v>1957</v>
      </c>
      <c r="E6064" t="s">
        <v>1958</v>
      </c>
      <c r="F6064" t="s">
        <v>1959</v>
      </c>
      <c r="G6064">
        <v>20</v>
      </c>
      <c r="H6064" t="s">
        <v>7175</v>
      </c>
      <c r="I6064">
        <v>92</v>
      </c>
      <c r="J6064" t="s">
        <v>1969</v>
      </c>
      <c r="M6064" t="s">
        <v>1956</v>
      </c>
      <c r="N6064" t="s">
        <v>1962</v>
      </c>
      <c r="O6064">
        <v>1</v>
      </c>
      <c r="P6064" t="s">
        <v>1963</v>
      </c>
      <c r="Q6064" s="29">
        <v>1</v>
      </c>
      <c r="R6064" s="29">
        <v>41835</v>
      </c>
      <c r="S6064">
        <v>31010091</v>
      </c>
      <c r="T6064" t="s">
        <v>7174</v>
      </c>
    </row>
    <row r="6065" spans="1:20" x14ac:dyDescent="0.25">
      <c r="A6065">
        <v>3101010</v>
      </c>
      <c r="B6065" t="s">
        <v>7176</v>
      </c>
      <c r="C6065" t="s">
        <v>1956</v>
      </c>
      <c r="D6065" t="s">
        <v>1957</v>
      </c>
      <c r="E6065" t="s">
        <v>1958</v>
      </c>
      <c r="F6065" t="s">
        <v>1959</v>
      </c>
      <c r="G6065">
        <v>20</v>
      </c>
      <c r="H6065" t="s">
        <v>1960</v>
      </c>
      <c r="I6065" t="s">
        <v>1961</v>
      </c>
      <c r="M6065" t="s">
        <v>1956</v>
      </c>
      <c r="N6065" t="s">
        <v>1962</v>
      </c>
      <c r="O6065">
        <v>1</v>
      </c>
      <c r="P6065" t="s">
        <v>1963</v>
      </c>
      <c r="Q6065" s="29">
        <v>1</v>
      </c>
      <c r="R6065" s="29">
        <v>41835</v>
      </c>
      <c r="S6065">
        <v>31010105</v>
      </c>
      <c r="T6065" t="s">
        <v>7177</v>
      </c>
    </row>
    <row r="6066" spans="1:20" x14ac:dyDescent="0.25">
      <c r="A6066">
        <v>3101011</v>
      </c>
      <c r="B6066" t="s">
        <v>7176</v>
      </c>
      <c r="C6066" t="s">
        <v>1956</v>
      </c>
      <c r="D6066" t="s">
        <v>1957</v>
      </c>
      <c r="E6066" t="s">
        <v>1958</v>
      </c>
      <c r="F6066" t="s">
        <v>1959</v>
      </c>
      <c r="G6066">
        <v>20</v>
      </c>
      <c r="H6066" t="s">
        <v>1960</v>
      </c>
      <c r="I6066" t="s">
        <v>1961</v>
      </c>
      <c r="M6066" t="s">
        <v>1956</v>
      </c>
      <c r="N6066" t="s">
        <v>1962</v>
      </c>
      <c r="O6066">
        <v>1</v>
      </c>
      <c r="P6066" t="s">
        <v>1963</v>
      </c>
      <c r="Q6066" s="29">
        <v>1</v>
      </c>
      <c r="R6066" s="29">
        <v>41835</v>
      </c>
      <c r="S6066">
        <v>31010113</v>
      </c>
      <c r="T6066" t="s">
        <v>7176</v>
      </c>
    </row>
    <row r="6067" spans="1:20" x14ac:dyDescent="0.25">
      <c r="A6067">
        <v>3101012</v>
      </c>
      <c r="B6067" t="s">
        <v>7178</v>
      </c>
      <c r="C6067" t="s">
        <v>1956</v>
      </c>
      <c r="D6067" t="s">
        <v>1957</v>
      </c>
      <c r="E6067" t="s">
        <v>1958</v>
      </c>
      <c r="F6067" t="s">
        <v>1959</v>
      </c>
      <c r="G6067">
        <v>20</v>
      </c>
      <c r="H6067" t="s">
        <v>1960</v>
      </c>
      <c r="I6067" t="s">
        <v>1961</v>
      </c>
      <c r="M6067" t="s">
        <v>1956</v>
      </c>
      <c r="N6067" t="s">
        <v>1962</v>
      </c>
      <c r="O6067">
        <v>1</v>
      </c>
      <c r="P6067" t="s">
        <v>1963</v>
      </c>
      <c r="Q6067" s="29">
        <v>1</v>
      </c>
      <c r="R6067" s="29">
        <v>41835</v>
      </c>
      <c r="S6067">
        <v>31010121</v>
      </c>
      <c r="T6067" t="s">
        <v>7178</v>
      </c>
    </row>
    <row r="6068" spans="1:20" x14ac:dyDescent="0.25">
      <c r="A6068">
        <v>3101015</v>
      </c>
      <c r="B6068" t="s">
        <v>7179</v>
      </c>
      <c r="C6068" t="s">
        <v>1956</v>
      </c>
      <c r="D6068" t="s">
        <v>1965</v>
      </c>
      <c r="E6068" t="s">
        <v>1966</v>
      </c>
      <c r="F6068" t="s">
        <v>1959</v>
      </c>
      <c r="G6068">
        <v>20</v>
      </c>
      <c r="H6068" t="s">
        <v>1967</v>
      </c>
      <c r="I6068" t="s">
        <v>1968</v>
      </c>
      <c r="J6068" t="s">
        <v>1969</v>
      </c>
      <c r="K6068">
        <v>4071005</v>
      </c>
      <c r="L6068" t="s">
        <v>7180</v>
      </c>
      <c r="M6068" t="s">
        <v>1956</v>
      </c>
      <c r="N6068" t="s">
        <v>1962</v>
      </c>
      <c r="O6068">
        <v>1</v>
      </c>
      <c r="P6068" t="s">
        <v>1963</v>
      </c>
      <c r="Q6068" s="29">
        <v>1</v>
      </c>
      <c r="S6068">
        <v>31010156</v>
      </c>
      <c r="T6068" t="s">
        <v>7181</v>
      </c>
    </row>
    <row r="6069" spans="1:20" x14ac:dyDescent="0.25">
      <c r="A6069">
        <v>3101016</v>
      </c>
      <c r="B6069" t="s">
        <v>7182</v>
      </c>
      <c r="C6069" t="s">
        <v>1956</v>
      </c>
      <c r="D6069" t="s">
        <v>1965</v>
      </c>
      <c r="E6069" t="s">
        <v>1966</v>
      </c>
      <c r="F6069" t="s">
        <v>1959</v>
      </c>
      <c r="G6069">
        <v>20</v>
      </c>
      <c r="H6069" t="s">
        <v>1967</v>
      </c>
      <c r="I6069" t="s">
        <v>1968</v>
      </c>
      <c r="J6069" t="s">
        <v>1969</v>
      </c>
      <c r="K6069">
        <v>4071006</v>
      </c>
      <c r="L6069" t="s">
        <v>7180</v>
      </c>
      <c r="M6069" t="s">
        <v>1956</v>
      </c>
      <c r="N6069" t="s">
        <v>1962</v>
      </c>
      <c r="O6069">
        <v>1</v>
      </c>
      <c r="P6069" t="s">
        <v>1963</v>
      </c>
      <c r="Q6069" s="29">
        <v>1</v>
      </c>
      <c r="S6069">
        <v>31010164</v>
      </c>
      <c r="T6069" t="s">
        <v>7183</v>
      </c>
    </row>
    <row r="6070" spans="1:20" x14ac:dyDescent="0.25">
      <c r="A6070">
        <v>3101022</v>
      </c>
      <c r="B6070" t="s">
        <v>7184</v>
      </c>
      <c r="C6070" t="s">
        <v>1956</v>
      </c>
      <c r="D6070" t="s">
        <v>1965</v>
      </c>
      <c r="E6070" t="s">
        <v>1966</v>
      </c>
      <c r="F6070" t="s">
        <v>1959</v>
      </c>
      <c r="G6070">
        <v>20</v>
      </c>
      <c r="H6070" t="s">
        <v>1967</v>
      </c>
      <c r="I6070" t="s">
        <v>1968</v>
      </c>
      <c r="J6070" t="s">
        <v>1969</v>
      </c>
      <c r="K6070">
        <v>4070902</v>
      </c>
      <c r="L6070" t="s">
        <v>1468</v>
      </c>
      <c r="M6070" t="s">
        <v>1956</v>
      </c>
      <c r="N6070" t="s">
        <v>1962</v>
      </c>
      <c r="O6070">
        <v>1</v>
      </c>
      <c r="P6070" t="s">
        <v>1963</v>
      </c>
      <c r="Q6070" s="29">
        <v>1</v>
      </c>
      <c r="S6070">
        <v>31010229</v>
      </c>
      <c r="T6070" t="s">
        <v>7184</v>
      </c>
    </row>
    <row r="6071" spans="1:20" x14ac:dyDescent="0.25">
      <c r="A6071">
        <v>3101201</v>
      </c>
      <c r="B6071" t="s">
        <v>7185</v>
      </c>
      <c r="C6071" t="s">
        <v>1956</v>
      </c>
      <c r="D6071" t="s">
        <v>1965</v>
      </c>
      <c r="E6071" t="s">
        <v>1966</v>
      </c>
      <c r="F6071" t="s">
        <v>1959</v>
      </c>
      <c r="G6071">
        <v>20</v>
      </c>
      <c r="H6071" t="s">
        <v>1967</v>
      </c>
      <c r="I6071" t="s">
        <v>1968</v>
      </c>
      <c r="J6071" t="s">
        <v>1969</v>
      </c>
      <c r="K6071">
        <v>4070201</v>
      </c>
      <c r="L6071" t="s">
        <v>1411</v>
      </c>
      <c r="M6071" t="s">
        <v>1956</v>
      </c>
      <c r="N6071" t="s">
        <v>1962</v>
      </c>
      <c r="O6071">
        <v>1</v>
      </c>
      <c r="P6071" t="s">
        <v>1963</v>
      </c>
      <c r="Q6071" s="29">
        <v>1</v>
      </c>
      <c r="S6071">
        <v>31012019</v>
      </c>
      <c r="T6071" t="s">
        <v>7186</v>
      </c>
    </row>
    <row r="6072" spans="1:20" x14ac:dyDescent="0.25">
      <c r="A6072">
        <v>3101206</v>
      </c>
      <c r="B6072" t="s">
        <v>7187</v>
      </c>
      <c r="C6072" t="s">
        <v>1956</v>
      </c>
      <c r="D6072" t="s">
        <v>1965</v>
      </c>
      <c r="E6072" t="s">
        <v>1966</v>
      </c>
      <c r="F6072" t="s">
        <v>1959</v>
      </c>
      <c r="G6072">
        <v>20</v>
      </c>
      <c r="H6072" t="s">
        <v>1967</v>
      </c>
      <c r="I6072" t="s">
        <v>1968</v>
      </c>
      <c r="J6072" t="s">
        <v>1969</v>
      </c>
      <c r="K6072">
        <v>4070206</v>
      </c>
      <c r="L6072" t="s">
        <v>1415</v>
      </c>
      <c r="M6072" t="s">
        <v>1956</v>
      </c>
      <c r="N6072" t="s">
        <v>1962</v>
      </c>
      <c r="O6072">
        <v>1</v>
      </c>
      <c r="P6072" t="s">
        <v>1963</v>
      </c>
      <c r="Q6072" s="29">
        <v>1</v>
      </c>
      <c r="S6072">
        <v>31012060</v>
      </c>
      <c r="T6072" t="s">
        <v>7188</v>
      </c>
    </row>
    <row r="6073" spans="1:20" x14ac:dyDescent="0.25">
      <c r="A6073">
        <v>3101207</v>
      </c>
      <c r="B6073" t="s">
        <v>7189</v>
      </c>
      <c r="C6073" t="s">
        <v>1956</v>
      </c>
      <c r="D6073" t="s">
        <v>1965</v>
      </c>
      <c r="E6073" t="s">
        <v>1966</v>
      </c>
      <c r="F6073" t="s">
        <v>1959</v>
      </c>
      <c r="G6073">
        <v>20</v>
      </c>
      <c r="H6073" t="s">
        <v>1967</v>
      </c>
      <c r="I6073" t="s">
        <v>1968</v>
      </c>
      <c r="J6073" t="s">
        <v>1969</v>
      </c>
      <c r="K6073">
        <v>4070208</v>
      </c>
      <c r="L6073" t="s">
        <v>1417</v>
      </c>
      <c r="M6073" t="s">
        <v>1956</v>
      </c>
      <c r="N6073" t="s">
        <v>1962</v>
      </c>
      <c r="O6073">
        <v>1</v>
      </c>
      <c r="P6073" t="s">
        <v>1963</v>
      </c>
      <c r="Q6073" s="29">
        <v>1</v>
      </c>
      <c r="S6073">
        <v>31012078</v>
      </c>
      <c r="T6073" t="s">
        <v>7190</v>
      </c>
    </row>
    <row r="6074" spans="1:20" x14ac:dyDescent="0.25">
      <c r="A6074">
        <v>3101208</v>
      </c>
      <c r="B6074" t="s">
        <v>7189</v>
      </c>
      <c r="C6074" t="s">
        <v>1956</v>
      </c>
      <c r="D6074" t="s">
        <v>1965</v>
      </c>
      <c r="E6074" t="s">
        <v>1966</v>
      </c>
      <c r="F6074" t="s">
        <v>1959</v>
      </c>
      <c r="G6074">
        <v>20</v>
      </c>
      <c r="H6074" t="s">
        <v>1960</v>
      </c>
      <c r="I6074" t="s">
        <v>1961</v>
      </c>
      <c r="J6074" t="s">
        <v>1969</v>
      </c>
      <c r="K6074">
        <v>4070208</v>
      </c>
      <c r="L6074" t="s">
        <v>1417</v>
      </c>
      <c r="M6074" t="s">
        <v>1956</v>
      </c>
      <c r="N6074" t="s">
        <v>1962</v>
      </c>
      <c r="O6074">
        <v>1</v>
      </c>
      <c r="P6074" t="s">
        <v>1963</v>
      </c>
      <c r="Q6074" s="29">
        <v>1</v>
      </c>
      <c r="R6074" s="29">
        <v>41668</v>
      </c>
      <c r="S6074">
        <v>31012086</v>
      </c>
      <c r="T6074" t="s">
        <v>7191</v>
      </c>
    </row>
    <row r="6075" spans="1:20" x14ac:dyDescent="0.25">
      <c r="A6075">
        <v>3101209</v>
      </c>
      <c r="B6075" t="s">
        <v>7192</v>
      </c>
      <c r="C6075" t="s">
        <v>1956</v>
      </c>
      <c r="D6075" t="s">
        <v>1965</v>
      </c>
      <c r="E6075" t="s">
        <v>1966</v>
      </c>
      <c r="F6075" t="s">
        <v>1959</v>
      </c>
      <c r="G6075">
        <v>20</v>
      </c>
      <c r="H6075" t="s">
        <v>1967</v>
      </c>
      <c r="I6075" t="s">
        <v>1968</v>
      </c>
      <c r="J6075" t="s">
        <v>1969</v>
      </c>
      <c r="K6075">
        <v>4070209</v>
      </c>
      <c r="L6075" t="s">
        <v>1418</v>
      </c>
      <c r="M6075" t="s">
        <v>1956</v>
      </c>
      <c r="N6075" t="s">
        <v>1962</v>
      </c>
      <c r="O6075">
        <v>1</v>
      </c>
      <c r="P6075" t="s">
        <v>1963</v>
      </c>
      <c r="Q6075" s="29">
        <v>1</v>
      </c>
      <c r="S6075">
        <v>31012094</v>
      </c>
      <c r="T6075" t="s">
        <v>7193</v>
      </c>
    </row>
    <row r="6076" spans="1:20" x14ac:dyDescent="0.25">
      <c r="A6076">
        <v>3101210</v>
      </c>
      <c r="B6076" t="s">
        <v>7194</v>
      </c>
      <c r="C6076" t="s">
        <v>1956</v>
      </c>
      <c r="D6076" t="s">
        <v>1965</v>
      </c>
      <c r="E6076" t="s">
        <v>1966</v>
      </c>
      <c r="F6076" t="s">
        <v>1959</v>
      </c>
      <c r="G6076">
        <v>20</v>
      </c>
      <c r="H6076" t="s">
        <v>1967</v>
      </c>
      <c r="I6076" t="s">
        <v>1968</v>
      </c>
      <c r="J6076" t="s">
        <v>1969</v>
      </c>
      <c r="K6076">
        <v>4070210</v>
      </c>
      <c r="L6076" t="s">
        <v>1419</v>
      </c>
      <c r="M6076" t="s">
        <v>1956</v>
      </c>
      <c r="N6076" t="s">
        <v>1962</v>
      </c>
      <c r="O6076">
        <v>1</v>
      </c>
      <c r="P6076" t="s">
        <v>1963</v>
      </c>
      <c r="Q6076" s="29">
        <v>1</v>
      </c>
      <c r="S6076">
        <v>31012108</v>
      </c>
      <c r="T6076" t="s">
        <v>7195</v>
      </c>
    </row>
    <row r="6077" spans="1:20" x14ac:dyDescent="0.25">
      <c r="A6077">
        <v>3101211</v>
      </c>
      <c r="B6077" t="s">
        <v>7196</v>
      </c>
      <c r="C6077" t="s">
        <v>1956</v>
      </c>
      <c r="D6077" t="s">
        <v>1965</v>
      </c>
      <c r="E6077" t="s">
        <v>1966</v>
      </c>
      <c r="F6077" t="s">
        <v>1959</v>
      </c>
      <c r="G6077">
        <v>20</v>
      </c>
      <c r="H6077" t="s">
        <v>1967</v>
      </c>
      <c r="I6077" t="s">
        <v>1968</v>
      </c>
      <c r="J6077" t="s">
        <v>1969</v>
      </c>
      <c r="K6077">
        <v>4070211</v>
      </c>
      <c r="L6077" t="s">
        <v>1420</v>
      </c>
      <c r="M6077" t="s">
        <v>1956</v>
      </c>
      <c r="N6077" t="s">
        <v>1962</v>
      </c>
      <c r="O6077">
        <v>1</v>
      </c>
      <c r="P6077" t="s">
        <v>1963</v>
      </c>
      <c r="Q6077" s="29">
        <v>1</v>
      </c>
      <c r="S6077">
        <v>31012116</v>
      </c>
      <c r="T6077" t="s">
        <v>7197</v>
      </c>
    </row>
    <row r="6078" spans="1:20" x14ac:dyDescent="0.25">
      <c r="A6078">
        <v>3101301</v>
      </c>
      <c r="B6078" t="s">
        <v>7198</v>
      </c>
      <c r="C6078" t="s">
        <v>1956</v>
      </c>
      <c r="D6078" t="s">
        <v>1965</v>
      </c>
      <c r="E6078" t="s">
        <v>1966</v>
      </c>
      <c r="F6078" t="s">
        <v>1959</v>
      </c>
      <c r="G6078">
        <v>20</v>
      </c>
      <c r="H6078" t="s">
        <v>1967</v>
      </c>
      <c r="I6078" t="s">
        <v>1968</v>
      </c>
      <c r="J6078" t="s">
        <v>1969</v>
      </c>
      <c r="K6078">
        <v>4070801</v>
      </c>
      <c r="L6078" t="s">
        <v>1456</v>
      </c>
      <c r="M6078" t="s">
        <v>1956</v>
      </c>
      <c r="N6078" t="s">
        <v>1962</v>
      </c>
      <c r="O6078">
        <v>1</v>
      </c>
      <c r="P6078" t="s">
        <v>1963</v>
      </c>
      <c r="Q6078" s="29">
        <v>1</v>
      </c>
      <c r="S6078">
        <v>31013015</v>
      </c>
      <c r="T6078" t="s">
        <v>7198</v>
      </c>
    </row>
    <row r="6079" spans="1:20" x14ac:dyDescent="0.25">
      <c r="A6079">
        <v>3101302</v>
      </c>
      <c r="B6079" t="s">
        <v>7199</v>
      </c>
      <c r="C6079" t="s">
        <v>1956</v>
      </c>
      <c r="D6079" t="s">
        <v>1965</v>
      </c>
      <c r="E6079" t="s">
        <v>1966</v>
      </c>
      <c r="F6079" t="s">
        <v>1959</v>
      </c>
      <c r="G6079">
        <v>20</v>
      </c>
      <c r="H6079" t="s">
        <v>1967</v>
      </c>
      <c r="I6079" t="s">
        <v>1968</v>
      </c>
      <c r="J6079" t="s">
        <v>1969</v>
      </c>
      <c r="K6079">
        <v>4070302</v>
      </c>
      <c r="L6079" t="s">
        <v>1423</v>
      </c>
      <c r="M6079" t="s">
        <v>1956</v>
      </c>
      <c r="N6079" t="s">
        <v>1962</v>
      </c>
      <c r="O6079">
        <v>1</v>
      </c>
      <c r="P6079" t="s">
        <v>1963</v>
      </c>
      <c r="Q6079" s="29">
        <v>1</v>
      </c>
      <c r="S6079">
        <v>31013023</v>
      </c>
      <c r="T6079" t="s">
        <v>7200</v>
      </c>
    </row>
    <row r="6080" spans="1:20" x14ac:dyDescent="0.25">
      <c r="A6080">
        <v>3101303</v>
      </c>
      <c r="B6080" t="s">
        <v>7201</v>
      </c>
      <c r="C6080" t="s">
        <v>1956</v>
      </c>
      <c r="D6080" t="s">
        <v>1965</v>
      </c>
      <c r="E6080" t="s">
        <v>1966</v>
      </c>
      <c r="F6080" t="s">
        <v>1959</v>
      </c>
      <c r="G6080">
        <v>20</v>
      </c>
      <c r="H6080" t="s">
        <v>1967</v>
      </c>
      <c r="I6080" t="s">
        <v>1968</v>
      </c>
      <c r="J6080" t="s">
        <v>1969</v>
      </c>
      <c r="K6080">
        <v>4070303</v>
      </c>
      <c r="L6080" t="s">
        <v>1424</v>
      </c>
      <c r="M6080" t="s">
        <v>1956</v>
      </c>
      <c r="N6080" t="s">
        <v>1962</v>
      </c>
      <c r="O6080">
        <v>1</v>
      </c>
      <c r="P6080" t="s">
        <v>1963</v>
      </c>
      <c r="Q6080" s="29">
        <v>1</v>
      </c>
      <c r="S6080">
        <v>31013031</v>
      </c>
      <c r="T6080" t="s">
        <v>7202</v>
      </c>
    </row>
    <row r="6081" spans="1:20" x14ac:dyDescent="0.25">
      <c r="A6081">
        <v>3101304</v>
      </c>
      <c r="B6081" t="s">
        <v>7203</v>
      </c>
      <c r="C6081" t="s">
        <v>1956</v>
      </c>
      <c r="D6081" t="s">
        <v>1965</v>
      </c>
      <c r="E6081" t="s">
        <v>1966</v>
      </c>
      <c r="F6081" t="s">
        <v>1959</v>
      </c>
      <c r="G6081">
        <v>20</v>
      </c>
      <c r="H6081" t="s">
        <v>1967</v>
      </c>
      <c r="I6081" t="s">
        <v>1968</v>
      </c>
      <c r="J6081" t="s">
        <v>1969</v>
      </c>
      <c r="K6081">
        <v>4070304</v>
      </c>
      <c r="L6081" t="s">
        <v>1425</v>
      </c>
      <c r="M6081" t="s">
        <v>1956</v>
      </c>
      <c r="N6081" t="s">
        <v>1962</v>
      </c>
      <c r="O6081">
        <v>1</v>
      </c>
      <c r="P6081" t="s">
        <v>1963</v>
      </c>
      <c r="Q6081" s="29">
        <v>1</v>
      </c>
      <c r="S6081">
        <v>31013040</v>
      </c>
      <c r="T6081" t="s">
        <v>7203</v>
      </c>
    </row>
    <row r="6082" spans="1:20" x14ac:dyDescent="0.25">
      <c r="A6082">
        <v>3101305</v>
      </c>
      <c r="B6082" t="s">
        <v>7204</v>
      </c>
      <c r="C6082" t="s">
        <v>1956</v>
      </c>
      <c r="D6082" t="s">
        <v>1965</v>
      </c>
      <c r="E6082" t="s">
        <v>1966</v>
      </c>
      <c r="F6082" t="s">
        <v>1959</v>
      </c>
      <c r="G6082">
        <v>20</v>
      </c>
      <c r="H6082" t="s">
        <v>1967</v>
      </c>
      <c r="I6082" t="s">
        <v>1968</v>
      </c>
      <c r="J6082" t="s">
        <v>1969</v>
      </c>
      <c r="K6082">
        <v>4070305</v>
      </c>
      <c r="L6082" t="s">
        <v>1426</v>
      </c>
      <c r="M6082" t="s">
        <v>1956</v>
      </c>
      <c r="N6082" t="s">
        <v>1962</v>
      </c>
      <c r="O6082">
        <v>1</v>
      </c>
      <c r="P6082" t="s">
        <v>1963</v>
      </c>
      <c r="Q6082" s="29">
        <v>1</v>
      </c>
      <c r="S6082">
        <v>31013058</v>
      </c>
      <c r="T6082" t="s">
        <v>7205</v>
      </c>
    </row>
    <row r="6083" spans="1:20" x14ac:dyDescent="0.25">
      <c r="A6083">
        <v>3101306</v>
      </c>
      <c r="B6083" t="s">
        <v>7206</v>
      </c>
      <c r="C6083" t="s">
        <v>1956</v>
      </c>
      <c r="D6083" t="s">
        <v>1965</v>
      </c>
      <c r="E6083" t="s">
        <v>1966</v>
      </c>
      <c r="F6083" t="s">
        <v>1959</v>
      </c>
      <c r="G6083">
        <v>20</v>
      </c>
      <c r="H6083" t="s">
        <v>1967</v>
      </c>
      <c r="I6083" t="s">
        <v>1968</v>
      </c>
      <c r="J6083" t="s">
        <v>1969</v>
      </c>
      <c r="K6083">
        <v>4070303</v>
      </c>
      <c r="L6083" t="s">
        <v>1424</v>
      </c>
      <c r="M6083" t="s">
        <v>1956</v>
      </c>
      <c r="N6083" t="s">
        <v>1962</v>
      </c>
      <c r="O6083">
        <v>1</v>
      </c>
      <c r="P6083" t="s">
        <v>1963</v>
      </c>
      <c r="Q6083" s="29">
        <v>1</v>
      </c>
      <c r="S6083">
        <v>31013066</v>
      </c>
      <c r="T6083" t="s">
        <v>7207</v>
      </c>
    </row>
    <row r="6084" spans="1:20" x14ac:dyDescent="0.25">
      <c r="A6084">
        <v>3101308</v>
      </c>
      <c r="B6084" t="s">
        <v>7208</v>
      </c>
      <c r="C6084" t="s">
        <v>1956</v>
      </c>
      <c r="D6084" t="s">
        <v>1965</v>
      </c>
      <c r="E6084" t="s">
        <v>1966</v>
      </c>
      <c r="F6084" t="s">
        <v>1959</v>
      </c>
      <c r="G6084">
        <v>20</v>
      </c>
      <c r="H6084" t="s">
        <v>1967</v>
      </c>
      <c r="I6084" t="s">
        <v>1968</v>
      </c>
      <c r="J6084" t="s">
        <v>1969</v>
      </c>
      <c r="K6084">
        <v>4071008</v>
      </c>
      <c r="L6084" t="s">
        <v>7209</v>
      </c>
      <c r="M6084" t="s">
        <v>1956</v>
      </c>
      <c r="N6084" t="s">
        <v>1962</v>
      </c>
      <c r="O6084">
        <v>1</v>
      </c>
      <c r="P6084" t="s">
        <v>1963</v>
      </c>
      <c r="Q6084" s="29">
        <v>1</v>
      </c>
      <c r="S6084">
        <v>31013082</v>
      </c>
      <c r="T6084" t="s">
        <v>7210</v>
      </c>
    </row>
    <row r="6085" spans="1:20" x14ac:dyDescent="0.25">
      <c r="A6085">
        <v>3101402</v>
      </c>
      <c r="B6085" t="s">
        <v>7211</v>
      </c>
      <c r="C6085" t="s">
        <v>1956</v>
      </c>
      <c r="D6085" t="s">
        <v>1965</v>
      </c>
      <c r="E6085" t="s">
        <v>1966</v>
      </c>
      <c r="F6085" t="s">
        <v>1959</v>
      </c>
      <c r="G6085">
        <v>20</v>
      </c>
      <c r="H6085" t="s">
        <v>1967</v>
      </c>
      <c r="I6085" t="s">
        <v>1968</v>
      </c>
      <c r="J6085" t="s">
        <v>1969</v>
      </c>
      <c r="K6085">
        <v>4070402</v>
      </c>
      <c r="L6085" t="s">
        <v>1433</v>
      </c>
      <c r="M6085" t="s">
        <v>1956</v>
      </c>
      <c r="N6085" t="s">
        <v>1962</v>
      </c>
      <c r="O6085">
        <v>1</v>
      </c>
      <c r="P6085" t="s">
        <v>1963</v>
      </c>
      <c r="Q6085" s="29">
        <v>1</v>
      </c>
      <c r="S6085">
        <v>31014020</v>
      </c>
      <c r="T6085" t="s">
        <v>7212</v>
      </c>
    </row>
    <row r="6086" spans="1:20" x14ac:dyDescent="0.25">
      <c r="A6086">
        <v>3101403</v>
      </c>
      <c r="B6086" t="s">
        <v>7213</v>
      </c>
      <c r="C6086" t="s">
        <v>1956</v>
      </c>
      <c r="D6086" t="s">
        <v>1965</v>
      </c>
      <c r="E6086" t="s">
        <v>1966</v>
      </c>
      <c r="F6086" t="s">
        <v>1959</v>
      </c>
      <c r="G6086">
        <v>20</v>
      </c>
      <c r="H6086" t="s">
        <v>1967</v>
      </c>
      <c r="I6086" t="s">
        <v>1968</v>
      </c>
      <c r="J6086" t="s">
        <v>1969</v>
      </c>
      <c r="K6086">
        <v>4070403</v>
      </c>
      <c r="L6086" t="s">
        <v>1434</v>
      </c>
      <c r="M6086" t="s">
        <v>1956</v>
      </c>
      <c r="N6086" t="s">
        <v>1962</v>
      </c>
      <c r="O6086">
        <v>1</v>
      </c>
      <c r="P6086" t="s">
        <v>1963</v>
      </c>
      <c r="Q6086" s="29">
        <v>1</v>
      </c>
      <c r="S6086">
        <v>31014038</v>
      </c>
      <c r="T6086" t="s">
        <v>7214</v>
      </c>
    </row>
    <row r="6087" spans="1:20" x14ac:dyDescent="0.25">
      <c r="A6087">
        <v>3101405</v>
      </c>
      <c r="B6087" t="s">
        <v>7215</v>
      </c>
      <c r="C6087" t="s">
        <v>1956</v>
      </c>
      <c r="D6087" t="s">
        <v>1965</v>
      </c>
      <c r="E6087" t="s">
        <v>1966</v>
      </c>
      <c r="F6087" t="s">
        <v>1959</v>
      </c>
      <c r="G6087">
        <v>20</v>
      </c>
      <c r="H6087" t="s">
        <v>1967</v>
      </c>
      <c r="I6087" t="s">
        <v>1968</v>
      </c>
      <c r="J6087" t="s">
        <v>1969</v>
      </c>
      <c r="K6087">
        <v>4070405</v>
      </c>
      <c r="L6087" t="s">
        <v>1436</v>
      </c>
      <c r="M6087" t="s">
        <v>1956</v>
      </c>
      <c r="N6087" t="s">
        <v>1962</v>
      </c>
      <c r="O6087">
        <v>1</v>
      </c>
      <c r="P6087" t="s">
        <v>1963</v>
      </c>
      <c r="Q6087" s="29">
        <v>1</v>
      </c>
      <c r="S6087">
        <v>31014054</v>
      </c>
      <c r="T6087" t="s">
        <v>7215</v>
      </c>
    </row>
    <row r="6088" spans="1:20" x14ac:dyDescent="0.25">
      <c r="A6088">
        <v>3101406</v>
      </c>
      <c r="B6088" t="s">
        <v>7216</v>
      </c>
      <c r="C6088" t="s">
        <v>1956</v>
      </c>
      <c r="D6088" t="s">
        <v>1965</v>
      </c>
      <c r="E6088" t="s">
        <v>1966</v>
      </c>
      <c r="F6088" t="s">
        <v>1959</v>
      </c>
      <c r="G6088">
        <v>20</v>
      </c>
      <c r="H6088" t="s">
        <v>1967</v>
      </c>
      <c r="I6088" t="s">
        <v>1968</v>
      </c>
      <c r="J6088" t="s">
        <v>1969</v>
      </c>
      <c r="K6088">
        <v>4070406</v>
      </c>
      <c r="L6088" t="s">
        <v>1437</v>
      </c>
      <c r="M6088" t="s">
        <v>1956</v>
      </c>
      <c r="N6088" t="s">
        <v>1962</v>
      </c>
      <c r="O6088">
        <v>1</v>
      </c>
      <c r="P6088" t="s">
        <v>1963</v>
      </c>
      <c r="Q6088" s="29">
        <v>1</v>
      </c>
      <c r="S6088">
        <v>31014062</v>
      </c>
      <c r="T6088" t="s">
        <v>7216</v>
      </c>
    </row>
    <row r="6089" spans="1:20" x14ac:dyDescent="0.25">
      <c r="A6089">
        <v>3101504</v>
      </c>
      <c r="B6089" t="s">
        <v>7217</v>
      </c>
      <c r="C6089" t="s">
        <v>1956</v>
      </c>
      <c r="D6089" t="s">
        <v>1965</v>
      </c>
      <c r="E6089" t="s">
        <v>1966</v>
      </c>
      <c r="F6089" t="s">
        <v>1959</v>
      </c>
      <c r="G6089">
        <v>20</v>
      </c>
      <c r="H6089" t="s">
        <v>1967</v>
      </c>
      <c r="I6089" t="s">
        <v>1968</v>
      </c>
      <c r="J6089" t="s">
        <v>1969</v>
      </c>
      <c r="K6089">
        <v>4070201</v>
      </c>
      <c r="L6089" t="s">
        <v>1411</v>
      </c>
      <c r="M6089" t="s">
        <v>1956</v>
      </c>
      <c r="N6089" t="s">
        <v>1962</v>
      </c>
      <c r="O6089">
        <v>1</v>
      </c>
      <c r="P6089" t="s">
        <v>1963</v>
      </c>
      <c r="Q6089" s="29">
        <v>1</v>
      </c>
      <c r="S6089">
        <v>31015042</v>
      </c>
      <c r="T6089" t="s">
        <v>7218</v>
      </c>
    </row>
    <row r="6090" spans="1:20" x14ac:dyDescent="0.25">
      <c r="A6090">
        <v>3101601</v>
      </c>
      <c r="B6090" t="s">
        <v>7219</v>
      </c>
      <c r="C6090" t="s">
        <v>1956</v>
      </c>
      <c r="D6090" t="s">
        <v>1965</v>
      </c>
      <c r="E6090" t="s">
        <v>1966</v>
      </c>
      <c r="F6090" t="s">
        <v>1959</v>
      </c>
      <c r="G6090">
        <v>20</v>
      </c>
      <c r="H6090" t="s">
        <v>1967</v>
      </c>
      <c r="I6090" t="s">
        <v>1968</v>
      </c>
      <c r="J6090" t="s">
        <v>1969</v>
      </c>
      <c r="K6090">
        <v>4070601</v>
      </c>
      <c r="L6090" t="s">
        <v>1447</v>
      </c>
      <c r="M6090" t="s">
        <v>1956</v>
      </c>
      <c r="N6090" t="s">
        <v>1962</v>
      </c>
      <c r="O6090">
        <v>1</v>
      </c>
      <c r="P6090" t="s">
        <v>1963</v>
      </c>
      <c r="Q6090" s="29">
        <v>1</v>
      </c>
      <c r="S6090">
        <v>31016014</v>
      </c>
      <c r="T6090" t="s">
        <v>7220</v>
      </c>
    </row>
    <row r="6091" spans="1:20" x14ac:dyDescent="0.25">
      <c r="A6091">
        <v>3101604</v>
      </c>
      <c r="B6091" t="s">
        <v>7221</v>
      </c>
      <c r="C6091" t="s">
        <v>1956</v>
      </c>
      <c r="D6091" t="s">
        <v>1965</v>
      </c>
      <c r="E6091" t="s">
        <v>1966</v>
      </c>
      <c r="F6091" t="s">
        <v>1959</v>
      </c>
      <c r="G6091">
        <v>1</v>
      </c>
      <c r="H6091" t="s">
        <v>1967</v>
      </c>
      <c r="I6091" t="s">
        <v>1968</v>
      </c>
      <c r="J6091" t="s">
        <v>1969</v>
      </c>
      <c r="K6091">
        <v>4070106</v>
      </c>
      <c r="L6091" t="s">
        <v>1402</v>
      </c>
      <c r="M6091" t="s">
        <v>1956</v>
      </c>
      <c r="N6091" t="s">
        <v>1962</v>
      </c>
      <c r="O6091">
        <v>1</v>
      </c>
      <c r="P6091" t="s">
        <v>1963</v>
      </c>
      <c r="Q6091" s="29">
        <v>1</v>
      </c>
      <c r="S6091">
        <v>31016049</v>
      </c>
      <c r="T6091" t="s">
        <v>7222</v>
      </c>
    </row>
    <row r="6092" spans="1:20" x14ac:dyDescent="0.25">
      <c r="A6092">
        <v>3101703</v>
      </c>
      <c r="B6092" t="s">
        <v>7223</v>
      </c>
      <c r="C6092" t="s">
        <v>1956</v>
      </c>
      <c r="D6092" t="s">
        <v>1965</v>
      </c>
      <c r="E6092" t="s">
        <v>1966</v>
      </c>
      <c r="F6092" t="s">
        <v>1959</v>
      </c>
      <c r="G6092">
        <v>20</v>
      </c>
      <c r="H6092" t="s">
        <v>1967</v>
      </c>
      <c r="I6092" t="s">
        <v>1968</v>
      </c>
      <c r="J6092" t="s">
        <v>1969</v>
      </c>
      <c r="K6092">
        <v>4070703</v>
      </c>
      <c r="L6092" t="s">
        <v>1450</v>
      </c>
      <c r="M6092" t="s">
        <v>1956</v>
      </c>
      <c r="N6092" t="s">
        <v>1962</v>
      </c>
      <c r="O6092">
        <v>1</v>
      </c>
      <c r="P6092" t="s">
        <v>1963</v>
      </c>
      <c r="Q6092" s="29">
        <v>1</v>
      </c>
      <c r="S6092">
        <v>31017037</v>
      </c>
      <c r="T6092" t="s">
        <v>7223</v>
      </c>
    </row>
    <row r="6093" spans="1:20" x14ac:dyDescent="0.25">
      <c r="A6093">
        <v>3101704</v>
      </c>
      <c r="B6093" t="s">
        <v>7221</v>
      </c>
      <c r="C6093" t="s">
        <v>1956</v>
      </c>
      <c r="D6093" t="s">
        <v>1965</v>
      </c>
      <c r="E6093" t="s">
        <v>1966</v>
      </c>
      <c r="F6093" t="s">
        <v>1959</v>
      </c>
      <c r="G6093">
        <v>1</v>
      </c>
      <c r="H6093" t="s">
        <v>1967</v>
      </c>
      <c r="I6093" t="s">
        <v>1968</v>
      </c>
      <c r="J6093" t="s">
        <v>1969</v>
      </c>
      <c r="K6093">
        <v>4070114</v>
      </c>
      <c r="L6093" t="s">
        <v>1409</v>
      </c>
      <c r="M6093" t="s">
        <v>1956</v>
      </c>
      <c r="N6093" t="s">
        <v>1962</v>
      </c>
      <c r="O6093">
        <v>1</v>
      </c>
      <c r="P6093" t="s">
        <v>1963</v>
      </c>
      <c r="Q6093" s="29">
        <v>1</v>
      </c>
      <c r="S6093">
        <v>31017045</v>
      </c>
      <c r="T6093" t="s">
        <v>7224</v>
      </c>
    </row>
    <row r="6094" spans="1:20" x14ac:dyDescent="0.25">
      <c r="A6094">
        <v>3101714</v>
      </c>
      <c r="B6094" t="s">
        <v>7225</v>
      </c>
      <c r="C6094" t="s">
        <v>1956</v>
      </c>
      <c r="D6094" t="s">
        <v>1965</v>
      </c>
      <c r="E6094" t="s">
        <v>1966</v>
      </c>
      <c r="F6094" t="s">
        <v>1959</v>
      </c>
      <c r="G6094">
        <v>20</v>
      </c>
      <c r="H6094" t="s">
        <v>1967</v>
      </c>
      <c r="I6094" t="s">
        <v>1968</v>
      </c>
      <c r="J6094" t="s">
        <v>1969</v>
      </c>
      <c r="K6094">
        <v>4070704</v>
      </c>
      <c r="L6094" t="s">
        <v>1451</v>
      </c>
      <c r="M6094" t="s">
        <v>1956</v>
      </c>
      <c r="N6094" t="s">
        <v>1962</v>
      </c>
      <c r="O6094">
        <v>1</v>
      </c>
      <c r="P6094" t="s">
        <v>1963</v>
      </c>
      <c r="Q6094" s="29">
        <v>1</v>
      </c>
      <c r="S6094">
        <v>31017142</v>
      </c>
      <c r="T6094" t="s">
        <v>7225</v>
      </c>
    </row>
    <row r="6095" spans="1:20" x14ac:dyDescent="0.25">
      <c r="A6095">
        <v>3101802</v>
      </c>
      <c r="B6095" t="s">
        <v>7226</v>
      </c>
      <c r="C6095" t="s">
        <v>1956</v>
      </c>
      <c r="D6095" t="s">
        <v>1965</v>
      </c>
      <c r="E6095" t="s">
        <v>1966</v>
      </c>
      <c r="F6095" t="s">
        <v>1959</v>
      </c>
      <c r="G6095">
        <v>20</v>
      </c>
      <c r="H6095" t="s">
        <v>1967</v>
      </c>
      <c r="I6095" t="s">
        <v>1968</v>
      </c>
      <c r="J6095" t="s">
        <v>1969</v>
      </c>
      <c r="K6095">
        <v>4070802</v>
      </c>
      <c r="L6095" t="s">
        <v>1457</v>
      </c>
      <c r="M6095" t="s">
        <v>1956</v>
      </c>
      <c r="N6095" t="s">
        <v>1962</v>
      </c>
      <c r="O6095">
        <v>1</v>
      </c>
      <c r="P6095" t="s">
        <v>1963</v>
      </c>
      <c r="Q6095" s="29">
        <v>1</v>
      </c>
      <c r="S6095">
        <v>31018025</v>
      </c>
      <c r="T6095" t="s">
        <v>7226</v>
      </c>
    </row>
    <row r="6096" spans="1:20" x14ac:dyDescent="0.25">
      <c r="A6096">
        <v>3101804</v>
      </c>
      <c r="B6096" t="s">
        <v>7227</v>
      </c>
      <c r="C6096" t="s">
        <v>1956</v>
      </c>
      <c r="D6096" t="s">
        <v>1965</v>
      </c>
      <c r="E6096" t="s">
        <v>1966</v>
      </c>
      <c r="F6096" t="s">
        <v>1959</v>
      </c>
      <c r="G6096">
        <v>20</v>
      </c>
      <c r="H6096" t="s">
        <v>1967</v>
      </c>
      <c r="I6096" t="s">
        <v>1968</v>
      </c>
      <c r="K6096">
        <v>4070106</v>
      </c>
      <c r="L6096" t="s">
        <v>1402</v>
      </c>
      <c r="M6096" t="s">
        <v>1956</v>
      </c>
      <c r="N6096" t="s">
        <v>1962</v>
      </c>
      <c r="O6096">
        <v>1</v>
      </c>
      <c r="P6096" t="s">
        <v>1963</v>
      </c>
      <c r="Q6096" s="29">
        <v>1</v>
      </c>
      <c r="S6096">
        <v>31018041</v>
      </c>
      <c r="T6096" t="s">
        <v>7227</v>
      </c>
    </row>
    <row r="6097" spans="1:20" x14ac:dyDescent="0.25">
      <c r="A6097">
        <v>3101806</v>
      </c>
      <c r="B6097" t="s">
        <v>7228</v>
      </c>
      <c r="C6097" t="s">
        <v>1956</v>
      </c>
      <c r="D6097" t="s">
        <v>1965</v>
      </c>
      <c r="E6097" t="s">
        <v>1966</v>
      </c>
      <c r="F6097" t="s">
        <v>1959</v>
      </c>
      <c r="G6097">
        <v>20</v>
      </c>
      <c r="H6097" t="s">
        <v>1967</v>
      </c>
      <c r="I6097" t="s">
        <v>1968</v>
      </c>
      <c r="J6097" t="s">
        <v>1969</v>
      </c>
      <c r="K6097">
        <v>4070806</v>
      </c>
      <c r="L6097" t="s">
        <v>1460</v>
      </c>
      <c r="M6097" t="s">
        <v>1956</v>
      </c>
      <c r="N6097" t="s">
        <v>1962</v>
      </c>
      <c r="O6097">
        <v>1</v>
      </c>
      <c r="P6097" t="s">
        <v>1963</v>
      </c>
      <c r="Q6097" s="29">
        <v>1</v>
      </c>
      <c r="S6097">
        <v>31018068</v>
      </c>
      <c r="T6097" t="s">
        <v>7228</v>
      </c>
    </row>
    <row r="6098" spans="1:20" x14ac:dyDescent="0.25">
      <c r="A6098">
        <v>3101810</v>
      </c>
      <c r="B6098" t="s">
        <v>7229</v>
      </c>
      <c r="C6098" t="s">
        <v>1956</v>
      </c>
      <c r="D6098" t="s">
        <v>1965</v>
      </c>
      <c r="E6098" t="s">
        <v>1966</v>
      </c>
      <c r="F6098" t="s">
        <v>1959</v>
      </c>
      <c r="G6098">
        <v>20</v>
      </c>
      <c r="H6098" t="s">
        <v>1967</v>
      </c>
      <c r="I6098" t="s">
        <v>1968</v>
      </c>
      <c r="J6098" t="s">
        <v>1969</v>
      </c>
      <c r="K6098">
        <v>4070810</v>
      </c>
      <c r="L6098" t="s">
        <v>1464</v>
      </c>
      <c r="M6098" t="s">
        <v>1956</v>
      </c>
      <c r="N6098" t="s">
        <v>1962</v>
      </c>
      <c r="O6098">
        <v>1</v>
      </c>
      <c r="P6098" t="s">
        <v>1963</v>
      </c>
      <c r="Q6098" s="29">
        <v>1</v>
      </c>
      <c r="S6098">
        <v>31018106</v>
      </c>
      <c r="T6098" t="s">
        <v>7229</v>
      </c>
    </row>
    <row r="6099" spans="1:20" x14ac:dyDescent="0.25">
      <c r="A6099">
        <v>3101902</v>
      </c>
      <c r="B6099" t="s">
        <v>7230</v>
      </c>
      <c r="C6099" t="s">
        <v>1956</v>
      </c>
      <c r="D6099" t="s">
        <v>1965</v>
      </c>
      <c r="E6099" t="s">
        <v>1966</v>
      </c>
      <c r="F6099" t="s">
        <v>1959</v>
      </c>
      <c r="G6099">
        <v>20</v>
      </c>
      <c r="H6099" t="s">
        <v>1967</v>
      </c>
      <c r="I6099" t="s">
        <v>1968</v>
      </c>
      <c r="J6099" t="s">
        <v>1969</v>
      </c>
      <c r="K6099">
        <v>4070105</v>
      </c>
      <c r="L6099" t="s">
        <v>1401</v>
      </c>
      <c r="M6099" t="s">
        <v>1956</v>
      </c>
      <c r="N6099" t="s">
        <v>1962</v>
      </c>
      <c r="O6099">
        <v>1</v>
      </c>
      <c r="P6099" t="s">
        <v>1963</v>
      </c>
      <c r="Q6099" s="29">
        <v>1</v>
      </c>
      <c r="S6099">
        <v>31019021</v>
      </c>
      <c r="T6099" t="s">
        <v>7230</v>
      </c>
    </row>
    <row r="6100" spans="1:20" x14ac:dyDescent="0.25">
      <c r="A6100">
        <v>3101903</v>
      </c>
      <c r="B6100" t="s">
        <v>7231</v>
      </c>
      <c r="C6100" t="s">
        <v>1956</v>
      </c>
      <c r="D6100" t="s">
        <v>1965</v>
      </c>
      <c r="E6100" t="s">
        <v>1966</v>
      </c>
      <c r="F6100" t="s">
        <v>1959</v>
      </c>
      <c r="G6100">
        <v>20</v>
      </c>
      <c r="H6100" t="s">
        <v>1967</v>
      </c>
      <c r="I6100" t="s">
        <v>1968</v>
      </c>
      <c r="J6100" t="s">
        <v>1969</v>
      </c>
      <c r="K6100">
        <v>4070903</v>
      </c>
      <c r="L6100" t="s">
        <v>1469</v>
      </c>
      <c r="M6100" t="s">
        <v>1956</v>
      </c>
      <c r="N6100" t="s">
        <v>1962</v>
      </c>
      <c r="O6100">
        <v>1</v>
      </c>
      <c r="P6100" t="s">
        <v>1963</v>
      </c>
      <c r="Q6100" s="29">
        <v>1</v>
      </c>
      <c r="S6100">
        <v>31019030</v>
      </c>
      <c r="T6100" t="s">
        <v>7231</v>
      </c>
    </row>
    <row r="6101" spans="1:20" x14ac:dyDescent="0.25">
      <c r="A6101">
        <v>3101904</v>
      </c>
      <c r="B6101" t="s">
        <v>7232</v>
      </c>
      <c r="C6101" t="s">
        <v>1956</v>
      </c>
      <c r="D6101" t="s">
        <v>1965</v>
      </c>
      <c r="E6101" t="s">
        <v>1966</v>
      </c>
      <c r="F6101" t="s">
        <v>1959</v>
      </c>
      <c r="G6101">
        <v>20</v>
      </c>
      <c r="H6101" t="s">
        <v>1967</v>
      </c>
      <c r="I6101" t="s">
        <v>1968</v>
      </c>
      <c r="J6101" t="s">
        <v>1969</v>
      </c>
      <c r="K6101">
        <v>4070113</v>
      </c>
      <c r="L6101" t="s">
        <v>1408</v>
      </c>
      <c r="M6101" t="s">
        <v>1956</v>
      </c>
      <c r="N6101" t="s">
        <v>1962</v>
      </c>
      <c r="O6101">
        <v>1</v>
      </c>
      <c r="P6101" t="s">
        <v>1963</v>
      </c>
      <c r="Q6101" s="29">
        <v>1</v>
      </c>
      <c r="S6101">
        <v>31019048</v>
      </c>
      <c r="T6101" t="s">
        <v>7233</v>
      </c>
    </row>
    <row r="6102" spans="1:20" x14ac:dyDescent="0.25">
      <c r="A6102">
        <v>3101909</v>
      </c>
      <c r="B6102" t="s">
        <v>7234</v>
      </c>
      <c r="C6102" t="s">
        <v>1956</v>
      </c>
      <c r="D6102" t="s">
        <v>1965</v>
      </c>
      <c r="E6102" t="s">
        <v>1966</v>
      </c>
      <c r="F6102" t="s">
        <v>1959</v>
      </c>
      <c r="G6102">
        <v>9999</v>
      </c>
      <c r="H6102" t="s">
        <v>1967</v>
      </c>
      <c r="I6102" t="s">
        <v>1968</v>
      </c>
      <c r="J6102" t="s">
        <v>1969</v>
      </c>
      <c r="K6102">
        <v>3101009</v>
      </c>
      <c r="L6102" t="s">
        <v>7174</v>
      </c>
      <c r="M6102" t="s">
        <v>1956</v>
      </c>
      <c r="N6102" t="s">
        <v>1962</v>
      </c>
      <c r="O6102">
        <v>1</v>
      </c>
      <c r="P6102" t="s">
        <v>1963</v>
      </c>
      <c r="Q6102" s="29">
        <v>1</v>
      </c>
      <c r="R6102" s="29">
        <v>41796</v>
      </c>
      <c r="S6102">
        <v>31019099</v>
      </c>
      <c r="T6102" t="s">
        <v>7234</v>
      </c>
    </row>
    <row r="6103" spans="1:20" x14ac:dyDescent="0.25">
      <c r="A6103">
        <v>3102000</v>
      </c>
      <c r="B6103" t="s">
        <v>7235</v>
      </c>
      <c r="C6103" t="s">
        <v>1956</v>
      </c>
      <c r="D6103" t="s">
        <v>2119</v>
      </c>
      <c r="E6103" t="s">
        <v>2119</v>
      </c>
      <c r="F6103" t="s">
        <v>1959</v>
      </c>
      <c r="G6103">
        <v>20</v>
      </c>
      <c r="H6103" t="s">
        <v>1960</v>
      </c>
      <c r="I6103" t="s">
        <v>1961</v>
      </c>
      <c r="M6103" t="s">
        <v>1956</v>
      </c>
      <c r="N6103" t="s">
        <v>1962</v>
      </c>
      <c r="O6103">
        <v>1</v>
      </c>
      <c r="P6103" t="s">
        <v>1963</v>
      </c>
      <c r="Q6103" s="29">
        <v>1</v>
      </c>
      <c r="R6103" s="29">
        <v>38755</v>
      </c>
      <c r="S6103">
        <v>31020003</v>
      </c>
      <c r="T6103" t="s">
        <v>7235</v>
      </c>
    </row>
    <row r="6104" spans="1:20" x14ac:dyDescent="0.25">
      <c r="A6104">
        <v>3102001</v>
      </c>
      <c r="B6104" t="s">
        <v>7236</v>
      </c>
      <c r="C6104" t="s">
        <v>1956</v>
      </c>
      <c r="D6104" t="s">
        <v>1957</v>
      </c>
      <c r="E6104" t="s">
        <v>1958</v>
      </c>
      <c r="F6104" t="s">
        <v>1959</v>
      </c>
      <c r="G6104">
        <v>20</v>
      </c>
      <c r="H6104" t="s">
        <v>1960</v>
      </c>
      <c r="I6104" t="s">
        <v>1961</v>
      </c>
      <c r="M6104" t="s">
        <v>1956</v>
      </c>
      <c r="N6104" t="s">
        <v>1962</v>
      </c>
      <c r="O6104">
        <v>1</v>
      </c>
      <c r="P6104" t="s">
        <v>1963</v>
      </c>
      <c r="Q6104" s="29">
        <v>1</v>
      </c>
      <c r="R6104" s="29">
        <v>41835</v>
      </c>
      <c r="S6104">
        <v>31020011</v>
      </c>
      <c r="T6104" t="s">
        <v>7236</v>
      </c>
    </row>
    <row r="6105" spans="1:20" x14ac:dyDescent="0.25">
      <c r="A6105">
        <v>3102002</v>
      </c>
      <c r="B6105" t="s">
        <v>7237</v>
      </c>
      <c r="C6105" t="s">
        <v>1956</v>
      </c>
      <c r="D6105" t="s">
        <v>1957</v>
      </c>
      <c r="E6105" t="s">
        <v>1958</v>
      </c>
      <c r="F6105" t="s">
        <v>1959</v>
      </c>
      <c r="G6105">
        <v>20</v>
      </c>
      <c r="H6105" t="s">
        <v>1960</v>
      </c>
      <c r="I6105" t="s">
        <v>1961</v>
      </c>
      <c r="M6105" t="s">
        <v>1956</v>
      </c>
      <c r="N6105" t="s">
        <v>1962</v>
      </c>
      <c r="O6105">
        <v>1</v>
      </c>
      <c r="P6105" t="s">
        <v>1963</v>
      </c>
      <c r="Q6105" s="29">
        <v>1</v>
      </c>
      <c r="R6105" s="29">
        <v>41835</v>
      </c>
      <c r="S6105">
        <v>31020020</v>
      </c>
      <c r="T6105" t="s">
        <v>7238</v>
      </c>
    </row>
    <row r="6106" spans="1:20" x14ac:dyDescent="0.25">
      <c r="A6106">
        <v>3102003</v>
      </c>
      <c r="B6106" t="s">
        <v>7239</v>
      </c>
      <c r="C6106" t="s">
        <v>1956</v>
      </c>
      <c r="D6106" t="s">
        <v>1957</v>
      </c>
      <c r="E6106" t="s">
        <v>1958</v>
      </c>
      <c r="F6106" t="s">
        <v>1959</v>
      </c>
      <c r="G6106">
        <v>20</v>
      </c>
      <c r="H6106" t="s">
        <v>1960</v>
      </c>
      <c r="I6106" t="s">
        <v>1961</v>
      </c>
      <c r="M6106" t="s">
        <v>1956</v>
      </c>
      <c r="N6106" t="s">
        <v>1962</v>
      </c>
      <c r="O6106">
        <v>1</v>
      </c>
      <c r="P6106" t="s">
        <v>1963</v>
      </c>
      <c r="Q6106" s="29">
        <v>1</v>
      </c>
      <c r="R6106" s="29">
        <v>41835</v>
      </c>
      <c r="S6106">
        <v>31020038</v>
      </c>
      <c r="T6106" t="s">
        <v>7239</v>
      </c>
    </row>
    <row r="6107" spans="1:20" x14ac:dyDescent="0.25">
      <c r="A6107">
        <v>3102004</v>
      </c>
      <c r="B6107" t="s">
        <v>7240</v>
      </c>
      <c r="C6107" t="s">
        <v>1956</v>
      </c>
      <c r="D6107" t="s">
        <v>1957</v>
      </c>
      <c r="E6107" t="s">
        <v>1958</v>
      </c>
      <c r="F6107" t="s">
        <v>1959</v>
      </c>
      <c r="G6107">
        <v>20</v>
      </c>
      <c r="H6107" t="s">
        <v>1960</v>
      </c>
      <c r="I6107" t="s">
        <v>1961</v>
      </c>
      <c r="M6107" t="s">
        <v>1956</v>
      </c>
      <c r="N6107" t="s">
        <v>1962</v>
      </c>
      <c r="O6107">
        <v>1</v>
      </c>
      <c r="P6107" t="s">
        <v>1963</v>
      </c>
      <c r="Q6107" s="29">
        <v>1</v>
      </c>
      <c r="R6107" s="29">
        <v>41835</v>
      </c>
      <c r="S6107">
        <v>31020046</v>
      </c>
      <c r="T6107" t="s">
        <v>7241</v>
      </c>
    </row>
    <row r="6108" spans="1:20" x14ac:dyDescent="0.25">
      <c r="A6108">
        <v>3102005</v>
      </c>
      <c r="B6108" t="s">
        <v>7242</v>
      </c>
      <c r="C6108" t="s">
        <v>1956</v>
      </c>
      <c r="D6108" t="s">
        <v>1957</v>
      </c>
      <c r="E6108" t="s">
        <v>1958</v>
      </c>
      <c r="F6108" t="s">
        <v>1959</v>
      </c>
      <c r="G6108">
        <v>20</v>
      </c>
      <c r="H6108" t="s">
        <v>1960</v>
      </c>
      <c r="I6108" t="s">
        <v>1961</v>
      </c>
      <c r="M6108" t="s">
        <v>1956</v>
      </c>
      <c r="N6108" t="s">
        <v>1962</v>
      </c>
      <c r="O6108">
        <v>1</v>
      </c>
      <c r="P6108" t="s">
        <v>1963</v>
      </c>
      <c r="Q6108" s="29">
        <v>1</v>
      </c>
      <c r="R6108" s="29">
        <v>41835</v>
      </c>
      <c r="S6108">
        <v>31020054</v>
      </c>
      <c r="T6108" t="s">
        <v>7242</v>
      </c>
    </row>
    <row r="6109" spans="1:20" x14ac:dyDescent="0.25">
      <c r="A6109">
        <v>3102006</v>
      </c>
      <c r="B6109" t="s">
        <v>7243</v>
      </c>
      <c r="C6109" t="s">
        <v>1956</v>
      </c>
      <c r="D6109" t="s">
        <v>1957</v>
      </c>
      <c r="E6109" t="s">
        <v>1958</v>
      </c>
      <c r="F6109" t="s">
        <v>1959</v>
      </c>
      <c r="G6109">
        <v>20</v>
      </c>
      <c r="H6109" t="s">
        <v>1960</v>
      </c>
      <c r="I6109" t="s">
        <v>1961</v>
      </c>
      <c r="M6109" t="s">
        <v>1956</v>
      </c>
      <c r="N6109" t="s">
        <v>1962</v>
      </c>
      <c r="O6109">
        <v>1</v>
      </c>
      <c r="P6109" t="s">
        <v>1963</v>
      </c>
      <c r="Q6109" s="29">
        <v>1</v>
      </c>
      <c r="R6109" s="29">
        <v>41835</v>
      </c>
      <c r="S6109">
        <v>31020062</v>
      </c>
      <c r="T6109" t="s">
        <v>7243</v>
      </c>
    </row>
    <row r="6110" spans="1:20" x14ac:dyDescent="0.25">
      <c r="A6110">
        <v>3102007</v>
      </c>
      <c r="B6110" t="s">
        <v>7244</v>
      </c>
      <c r="C6110" t="s">
        <v>1956</v>
      </c>
      <c r="D6110" t="s">
        <v>1957</v>
      </c>
      <c r="E6110" t="s">
        <v>1958</v>
      </c>
      <c r="F6110" t="s">
        <v>1959</v>
      </c>
      <c r="G6110">
        <v>20</v>
      </c>
      <c r="H6110" t="s">
        <v>1960</v>
      </c>
      <c r="I6110" t="s">
        <v>1961</v>
      </c>
      <c r="M6110" t="s">
        <v>1956</v>
      </c>
      <c r="N6110" t="s">
        <v>1962</v>
      </c>
      <c r="O6110">
        <v>1</v>
      </c>
      <c r="P6110" t="s">
        <v>1963</v>
      </c>
      <c r="Q6110" s="29">
        <v>1</v>
      </c>
      <c r="R6110" s="29">
        <v>41835</v>
      </c>
      <c r="S6110">
        <v>31020070</v>
      </c>
      <c r="T6110" t="s">
        <v>7244</v>
      </c>
    </row>
    <row r="6111" spans="1:20" x14ac:dyDescent="0.25">
      <c r="A6111">
        <v>3102008</v>
      </c>
      <c r="B6111" t="s">
        <v>7245</v>
      </c>
      <c r="C6111" t="s">
        <v>1956</v>
      </c>
      <c r="D6111" t="s">
        <v>1957</v>
      </c>
      <c r="E6111" t="s">
        <v>1958</v>
      </c>
      <c r="F6111" t="s">
        <v>1959</v>
      </c>
      <c r="G6111">
        <v>20</v>
      </c>
      <c r="H6111" t="s">
        <v>1960</v>
      </c>
      <c r="I6111" t="s">
        <v>1961</v>
      </c>
      <c r="M6111" t="s">
        <v>1956</v>
      </c>
      <c r="N6111" t="s">
        <v>1962</v>
      </c>
      <c r="O6111">
        <v>1</v>
      </c>
      <c r="P6111" t="s">
        <v>1963</v>
      </c>
      <c r="Q6111" s="29">
        <v>1</v>
      </c>
      <c r="R6111" s="29">
        <v>41835</v>
      </c>
      <c r="S6111">
        <v>31020089</v>
      </c>
      <c r="T6111" t="s">
        <v>7245</v>
      </c>
    </row>
    <row r="6112" spans="1:20" x14ac:dyDescent="0.25">
      <c r="A6112">
        <v>3102009</v>
      </c>
      <c r="B6112" t="s">
        <v>7246</v>
      </c>
      <c r="C6112" t="s">
        <v>1956</v>
      </c>
      <c r="D6112" t="s">
        <v>1957</v>
      </c>
      <c r="E6112" t="s">
        <v>1958</v>
      </c>
      <c r="F6112" t="s">
        <v>1959</v>
      </c>
      <c r="G6112">
        <v>20</v>
      </c>
      <c r="H6112" t="s">
        <v>1960</v>
      </c>
      <c r="I6112" t="s">
        <v>1961</v>
      </c>
      <c r="M6112" t="s">
        <v>1956</v>
      </c>
      <c r="N6112" t="s">
        <v>1962</v>
      </c>
      <c r="O6112">
        <v>1</v>
      </c>
      <c r="P6112" t="s">
        <v>1963</v>
      </c>
      <c r="Q6112" s="29">
        <v>1</v>
      </c>
      <c r="R6112" s="29">
        <v>41835</v>
      </c>
      <c r="S6112">
        <v>31020097</v>
      </c>
      <c r="T6112" t="s">
        <v>7246</v>
      </c>
    </row>
    <row r="6113" spans="1:20" x14ac:dyDescent="0.25">
      <c r="A6113">
        <v>3102010</v>
      </c>
      <c r="B6113" t="s">
        <v>7247</v>
      </c>
      <c r="C6113" t="s">
        <v>1956</v>
      </c>
      <c r="D6113" t="s">
        <v>1957</v>
      </c>
      <c r="E6113" t="s">
        <v>1958</v>
      </c>
      <c r="F6113" t="s">
        <v>1959</v>
      </c>
      <c r="G6113">
        <v>20</v>
      </c>
      <c r="H6113" t="s">
        <v>1960</v>
      </c>
      <c r="I6113" t="s">
        <v>1961</v>
      </c>
      <c r="M6113" t="s">
        <v>1956</v>
      </c>
      <c r="N6113" t="s">
        <v>1962</v>
      </c>
      <c r="O6113">
        <v>1</v>
      </c>
      <c r="P6113" t="s">
        <v>1963</v>
      </c>
      <c r="Q6113" s="29">
        <v>1</v>
      </c>
      <c r="R6113" s="29">
        <v>41835</v>
      </c>
      <c r="S6113">
        <v>31020100</v>
      </c>
      <c r="T6113" t="s">
        <v>7248</v>
      </c>
    </row>
    <row r="6114" spans="1:20" x14ac:dyDescent="0.25">
      <c r="A6114">
        <v>3102011</v>
      </c>
      <c r="B6114" t="s">
        <v>7249</v>
      </c>
      <c r="C6114" t="s">
        <v>1956</v>
      </c>
      <c r="D6114" t="s">
        <v>1957</v>
      </c>
      <c r="E6114" t="s">
        <v>1958</v>
      </c>
      <c r="F6114" t="s">
        <v>1959</v>
      </c>
      <c r="G6114">
        <v>20</v>
      </c>
      <c r="H6114" t="s">
        <v>1960</v>
      </c>
      <c r="I6114" t="s">
        <v>1961</v>
      </c>
      <c r="M6114" t="s">
        <v>1956</v>
      </c>
      <c r="N6114" t="s">
        <v>1962</v>
      </c>
      <c r="O6114">
        <v>1</v>
      </c>
      <c r="P6114" t="s">
        <v>1963</v>
      </c>
      <c r="Q6114" s="29">
        <v>1</v>
      </c>
      <c r="R6114" s="29">
        <v>41835</v>
      </c>
      <c r="S6114">
        <v>31020119</v>
      </c>
      <c r="T6114" t="s">
        <v>7249</v>
      </c>
    </row>
    <row r="6115" spans="1:20" x14ac:dyDescent="0.25">
      <c r="A6115">
        <v>3102012</v>
      </c>
      <c r="B6115" t="s">
        <v>7250</v>
      </c>
      <c r="C6115" t="s">
        <v>1956</v>
      </c>
      <c r="D6115" t="s">
        <v>1957</v>
      </c>
      <c r="E6115" t="s">
        <v>1958</v>
      </c>
      <c r="F6115" t="s">
        <v>1959</v>
      </c>
      <c r="G6115">
        <v>20</v>
      </c>
      <c r="H6115" t="s">
        <v>1960</v>
      </c>
      <c r="I6115" t="s">
        <v>1961</v>
      </c>
      <c r="M6115" t="s">
        <v>1956</v>
      </c>
      <c r="N6115" t="s">
        <v>1962</v>
      </c>
      <c r="O6115">
        <v>1</v>
      </c>
      <c r="P6115" t="s">
        <v>1963</v>
      </c>
      <c r="Q6115" s="29">
        <v>1</v>
      </c>
      <c r="R6115" s="29">
        <v>41835</v>
      </c>
      <c r="S6115">
        <v>31020127</v>
      </c>
      <c r="T6115" t="s">
        <v>7251</v>
      </c>
    </row>
    <row r="6116" spans="1:20" x14ac:dyDescent="0.25">
      <c r="A6116">
        <v>3102902</v>
      </c>
      <c r="B6116" t="s">
        <v>7252</v>
      </c>
      <c r="C6116" t="s">
        <v>1956</v>
      </c>
      <c r="D6116" t="s">
        <v>1965</v>
      </c>
      <c r="E6116" t="s">
        <v>1966</v>
      </c>
      <c r="F6116" t="s">
        <v>1959</v>
      </c>
      <c r="G6116">
        <v>20</v>
      </c>
      <c r="H6116" t="s">
        <v>1967</v>
      </c>
      <c r="I6116" t="s">
        <v>1968</v>
      </c>
      <c r="J6116" t="s">
        <v>1969</v>
      </c>
      <c r="K6116">
        <v>4070201</v>
      </c>
      <c r="L6116" t="s">
        <v>1411</v>
      </c>
      <c r="M6116" t="s">
        <v>1956</v>
      </c>
      <c r="N6116" t="s">
        <v>1962</v>
      </c>
      <c r="O6116">
        <v>1</v>
      </c>
      <c r="P6116" t="s">
        <v>1963</v>
      </c>
      <c r="Q6116" s="29">
        <v>1</v>
      </c>
      <c r="S6116">
        <v>31029027</v>
      </c>
      <c r="T6116" t="s">
        <v>7253</v>
      </c>
    </row>
    <row r="6117" spans="1:20" x14ac:dyDescent="0.25">
      <c r="A6117">
        <v>3102903</v>
      </c>
      <c r="B6117" t="s">
        <v>7254</v>
      </c>
      <c r="C6117" t="s">
        <v>1956</v>
      </c>
      <c r="D6117" t="s">
        <v>1965</v>
      </c>
      <c r="E6117" t="s">
        <v>1966</v>
      </c>
      <c r="F6117" t="s">
        <v>1959</v>
      </c>
      <c r="G6117">
        <v>20</v>
      </c>
      <c r="H6117" t="s">
        <v>1967</v>
      </c>
      <c r="I6117" t="s">
        <v>1968</v>
      </c>
      <c r="J6117" t="s">
        <v>1969</v>
      </c>
      <c r="K6117">
        <v>4070202</v>
      </c>
      <c r="L6117" t="s">
        <v>1412</v>
      </c>
      <c r="M6117" t="s">
        <v>1956</v>
      </c>
      <c r="N6117" t="s">
        <v>1962</v>
      </c>
      <c r="O6117">
        <v>1</v>
      </c>
      <c r="P6117" t="s">
        <v>1963</v>
      </c>
      <c r="Q6117" s="29">
        <v>1</v>
      </c>
      <c r="S6117">
        <v>31029035</v>
      </c>
      <c r="T6117" t="s">
        <v>7254</v>
      </c>
    </row>
    <row r="6118" spans="1:20" x14ac:dyDescent="0.25">
      <c r="A6118">
        <v>3102904</v>
      </c>
      <c r="B6118" t="s">
        <v>7255</v>
      </c>
      <c r="C6118" t="s">
        <v>1956</v>
      </c>
      <c r="D6118" t="s">
        <v>1965</v>
      </c>
      <c r="E6118" t="s">
        <v>1966</v>
      </c>
      <c r="F6118" t="s">
        <v>1959</v>
      </c>
      <c r="G6118">
        <v>20</v>
      </c>
      <c r="H6118" t="s">
        <v>1967</v>
      </c>
      <c r="I6118" t="s">
        <v>1968</v>
      </c>
      <c r="J6118" t="s">
        <v>1969</v>
      </c>
      <c r="K6118">
        <v>4070203</v>
      </c>
      <c r="L6118" t="s">
        <v>1413</v>
      </c>
      <c r="M6118" t="s">
        <v>1956</v>
      </c>
      <c r="N6118" t="s">
        <v>1962</v>
      </c>
      <c r="O6118">
        <v>1</v>
      </c>
      <c r="P6118" t="s">
        <v>1963</v>
      </c>
      <c r="Q6118" s="29">
        <v>1</v>
      </c>
      <c r="S6118">
        <v>31029043</v>
      </c>
      <c r="T6118" t="s">
        <v>7255</v>
      </c>
    </row>
    <row r="6119" spans="1:20" x14ac:dyDescent="0.25">
      <c r="A6119">
        <v>3102905</v>
      </c>
      <c r="B6119" t="s">
        <v>7256</v>
      </c>
      <c r="C6119" t="s">
        <v>1956</v>
      </c>
      <c r="D6119" t="s">
        <v>1965</v>
      </c>
      <c r="E6119" t="s">
        <v>1966</v>
      </c>
      <c r="F6119" t="s">
        <v>1959</v>
      </c>
      <c r="G6119">
        <v>20</v>
      </c>
      <c r="H6119" t="s">
        <v>1967</v>
      </c>
      <c r="I6119" t="s">
        <v>1968</v>
      </c>
      <c r="J6119" t="s">
        <v>1969</v>
      </c>
      <c r="K6119">
        <v>4070209</v>
      </c>
      <c r="L6119" t="s">
        <v>1418</v>
      </c>
      <c r="M6119" t="s">
        <v>1956</v>
      </c>
      <c r="N6119" t="s">
        <v>1962</v>
      </c>
      <c r="O6119">
        <v>1</v>
      </c>
      <c r="P6119" t="s">
        <v>1963</v>
      </c>
      <c r="Q6119" s="29">
        <v>1</v>
      </c>
      <c r="S6119">
        <v>31029051</v>
      </c>
      <c r="T6119" t="s">
        <v>7256</v>
      </c>
    </row>
    <row r="6120" spans="1:20" x14ac:dyDescent="0.25">
      <c r="A6120">
        <v>3102906</v>
      </c>
      <c r="B6120" t="s">
        <v>7257</v>
      </c>
      <c r="C6120" t="s">
        <v>1956</v>
      </c>
      <c r="D6120" t="s">
        <v>1965</v>
      </c>
      <c r="E6120" t="s">
        <v>1966</v>
      </c>
      <c r="F6120" t="s">
        <v>1959</v>
      </c>
      <c r="G6120">
        <v>20</v>
      </c>
      <c r="H6120" t="s">
        <v>1967</v>
      </c>
      <c r="I6120" t="s">
        <v>1968</v>
      </c>
      <c r="J6120" t="s">
        <v>1969</v>
      </c>
      <c r="K6120">
        <v>4070207</v>
      </c>
      <c r="L6120" t="s">
        <v>1416</v>
      </c>
      <c r="M6120" t="s">
        <v>1956</v>
      </c>
      <c r="N6120" t="s">
        <v>1962</v>
      </c>
      <c r="O6120">
        <v>1</v>
      </c>
      <c r="P6120" t="s">
        <v>1963</v>
      </c>
      <c r="Q6120" s="29">
        <v>1</v>
      </c>
      <c r="S6120">
        <v>31029060</v>
      </c>
      <c r="T6120" t="s">
        <v>7258</v>
      </c>
    </row>
    <row r="6121" spans="1:20" x14ac:dyDescent="0.25">
      <c r="A6121">
        <v>3102908</v>
      </c>
      <c r="B6121" t="s">
        <v>7259</v>
      </c>
      <c r="C6121" t="s">
        <v>1956</v>
      </c>
      <c r="D6121" t="s">
        <v>1965</v>
      </c>
      <c r="E6121" t="s">
        <v>1966</v>
      </c>
      <c r="F6121" t="s">
        <v>1959</v>
      </c>
      <c r="G6121">
        <v>20</v>
      </c>
      <c r="H6121" t="s">
        <v>1967</v>
      </c>
      <c r="I6121" t="s">
        <v>1968</v>
      </c>
      <c r="J6121" t="s">
        <v>1969</v>
      </c>
      <c r="K6121">
        <v>4070206</v>
      </c>
      <c r="L6121" t="s">
        <v>1415</v>
      </c>
      <c r="M6121" t="s">
        <v>1956</v>
      </c>
      <c r="N6121" t="s">
        <v>1962</v>
      </c>
      <c r="O6121">
        <v>1</v>
      </c>
      <c r="P6121" t="s">
        <v>1963</v>
      </c>
      <c r="Q6121" s="29">
        <v>1</v>
      </c>
      <c r="S6121">
        <v>31029086</v>
      </c>
      <c r="T6121" t="s">
        <v>7259</v>
      </c>
    </row>
    <row r="6122" spans="1:20" x14ac:dyDescent="0.25">
      <c r="A6122">
        <v>3102909</v>
      </c>
      <c r="B6122" t="s">
        <v>7260</v>
      </c>
      <c r="C6122" t="s">
        <v>1956</v>
      </c>
      <c r="D6122" t="s">
        <v>1965</v>
      </c>
      <c r="E6122" t="s">
        <v>1966</v>
      </c>
      <c r="F6122" t="s">
        <v>1959</v>
      </c>
      <c r="G6122">
        <v>20</v>
      </c>
      <c r="H6122" t="s">
        <v>1967</v>
      </c>
      <c r="I6122" t="s">
        <v>1968</v>
      </c>
      <c r="J6122" t="s">
        <v>1969</v>
      </c>
      <c r="K6122">
        <v>4070210</v>
      </c>
      <c r="L6122" t="s">
        <v>1419</v>
      </c>
      <c r="M6122" t="s">
        <v>1956</v>
      </c>
      <c r="N6122" t="s">
        <v>1962</v>
      </c>
      <c r="O6122">
        <v>1</v>
      </c>
      <c r="P6122" t="s">
        <v>1963</v>
      </c>
      <c r="Q6122" s="29">
        <v>1</v>
      </c>
      <c r="S6122">
        <v>31029094</v>
      </c>
      <c r="T6122" t="s">
        <v>7260</v>
      </c>
    </row>
    <row r="6123" spans="1:20" x14ac:dyDescent="0.25">
      <c r="A6123">
        <v>3102910</v>
      </c>
      <c r="B6123" t="s">
        <v>7261</v>
      </c>
      <c r="C6123" t="s">
        <v>1956</v>
      </c>
      <c r="D6123" t="s">
        <v>1965</v>
      </c>
      <c r="E6123" t="s">
        <v>1966</v>
      </c>
      <c r="F6123" t="s">
        <v>1959</v>
      </c>
      <c r="G6123">
        <v>20</v>
      </c>
      <c r="H6123" t="s">
        <v>1967</v>
      </c>
      <c r="I6123" t="s">
        <v>1968</v>
      </c>
      <c r="J6123" t="s">
        <v>1969</v>
      </c>
      <c r="K6123">
        <v>4070211</v>
      </c>
      <c r="L6123" t="s">
        <v>1420</v>
      </c>
      <c r="M6123" t="s">
        <v>1956</v>
      </c>
      <c r="N6123" t="s">
        <v>1962</v>
      </c>
      <c r="O6123">
        <v>1</v>
      </c>
      <c r="P6123" t="s">
        <v>1963</v>
      </c>
      <c r="Q6123" s="29">
        <v>1</v>
      </c>
      <c r="S6123">
        <v>31029108</v>
      </c>
      <c r="T6123" t="s">
        <v>7262</v>
      </c>
    </row>
    <row r="6124" spans="1:20" x14ac:dyDescent="0.25">
      <c r="A6124">
        <v>3103000</v>
      </c>
      <c r="B6124" t="s">
        <v>7263</v>
      </c>
      <c r="C6124" t="s">
        <v>1956</v>
      </c>
      <c r="D6124" t="s">
        <v>2119</v>
      </c>
      <c r="E6124" t="s">
        <v>2119</v>
      </c>
      <c r="F6124" t="s">
        <v>1959</v>
      </c>
      <c r="G6124">
        <v>20</v>
      </c>
      <c r="H6124" t="s">
        <v>1960</v>
      </c>
      <c r="I6124" t="s">
        <v>1961</v>
      </c>
      <c r="M6124" t="s">
        <v>1956</v>
      </c>
      <c r="N6124" t="s">
        <v>1962</v>
      </c>
      <c r="O6124">
        <v>1</v>
      </c>
      <c r="P6124" t="s">
        <v>1963</v>
      </c>
      <c r="Q6124" s="29">
        <v>1</v>
      </c>
      <c r="R6124" s="29">
        <v>38755</v>
      </c>
      <c r="S6124">
        <v>31030009</v>
      </c>
      <c r="T6124" t="s">
        <v>7263</v>
      </c>
    </row>
    <row r="6125" spans="1:20" x14ac:dyDescent="0.25">
      <c r="A6125">
        <v>3103001</v>
      </c>
      <c r="B6125" t="s">
        <v>7264</v>
      </c>
      <c r="C6125" t="s">
        <v>1956</v>
      </c>
      <c r="D6125" t="s">
        <v>1957</v>
      </c>
      <c r="E6125" t="s">
        <v>1958</v>
      </c>
      <c r="F6125" t="s">
        <v>1959</v>
      </c>
      <c r="G6125">
        <v>20</v>
      </c>
      <c r="H6125" t="s">
        <v>1960</v>
      </c>
      <c r="I6125" t="s">
        <v>1961</v>
      </c>
      <c r="M6125" t="s">
        <v>1956</v>
      </c>
      <c r="N6125" t="s">
        <v>1962</v>
      </c>
      <c r="O6125">
        <v>1</v>
      </c>
      <c r="P6125" t="s">
        <v>1963</v>
      </c>
      <c r="Q6125" s="29">
        <v>1</v>
      </c>
      <c r="R6125" s="29">
        <v>41835</v>
      </c>
      <c r="S6125">
        <v>31030017</v>
      </c>
      <c r="T6125" t="s">
        <v>7265</v>
      </c>
    </row>
    <row r="6126" spans="1:20" x14ac:dyDescent="0.25">
      <c r="A6126">
        <v>3103002</v>
      </c>
      <c r="B6126" t="s">
        <v>7266</v>
      </c>
      <c r="C6126" t="s">
        <v>1956</v>
      </c>
      <c r="D6126" t="s">
        <v>1957</v>
      </c>
      <c r="E6126" t="s">
        <v>1958</v>
      </c>
      <c r="F6126" t="s">
        <v>1959</v>
      </c>
      <c r="G6126">
        <v>20</v>
      </c>
      <c r="H6126" t="s">
        <v>1960</v>
      </c>
      <c r="I6126" t="s">
        <v>1961</v>
      </c>
      <c r="M6126" t="s">
        <v>1956</v>
      </c>
      <c r="N6126" t="s">
        <v>1962</v>
      </c>
      <c r="O6126">
        <v>1</v>
      </c>
      <c r="P6126" t="s">
        <v>1963</v>
      </c>
      <c r="Q6126" s="29">
        <v>1</v>
      </c>
      <c r="R6126" s="29">
        <v>41835</v>
      </c>
      <c r="S6126">
        <v>31030025</v>
      </c>
      <c r="T6126" t="s">
        <v>7267</v>
      </c>
    </row>
    <row r="6127" spans="1:20" x14ac:dyDescent="0.25">
      <c r="A6127">
        <v>3103003</v>
      </c>
      <c r="B6127" t="s">
        <v>7268</v>
      </c>
      <c r="C6127" t="s">
        <v>1956</v>
      </c>
      <c r="D6127" t="s">
        <v>1957</v>
      </c>
      <c r="E6127" t="s">
        <v>1958</v>
      </c>
      <c r="F6127" t="s">
        <v>1959</v>
      </c>
      <c r="G6127">
        <v>20</v>
      </c>
      <c r="H6127" t="s">
        <v>1960</v>
      </c>
      <c r="I6127" t="s">
        <v>1961</v>
      </c>
      <c r="M6127" t="s">
        <v>1956</v>
      </c>
      <c r="N6127" t="s">
        <v>1962</v>
      </c>
      <c r="O6127">
        <v>1</v>
      </c>
      <c r="P6127" t="s">
        <v>1963</v>
      </c>
      <c r="Q6127" s="29">
        <v>1</v>
      </c>
      <c r="R6127" s="29">
        <v>41835</v>
      </c>
      <c r="S6127">
        <v>31030033</v>
      </c>
      <c r="T6127" t="s">
        <v>7268</v>
      </c>
    </row>
    <row r="6128" spans="1:20" x14ac:dyDescent="0.25">
      <c r="A6128">
        <v>3103004</v>
      </c>
      <c r="B6128" t="s">
        <v>7269</v>
      </c>
      <c r="C6128" t="s">
        <v>1956</v>
      </c>
      <c r="D6128" t="s">
        <v>1957</v>
      </c>
      <c r="E6128" t="s">
        <v>1958</v>
      </c>
      <c r="F6128" t="s">
        <v>1959</v>
      </c>
      <c r="G6128">
        <v>20</v>
      </c>
      <c r="H6128" t="s">
        <v>1960</v>
      </c>
      <c r="I6128" t="s">
        <v>1961</v>
      </c>
      <c r="M6128" t="s">
        <v>1956</v>
      </c>
      <c r="N6128" t="s">
        <v>1962</v>
      </c>
      <c r="O6128">
        <v>1</v>
      </c>
      <c r="P6128" t="s">
        <v>1963</v>
      </c>
      <c r="Q6128" s="29">
        <v>1</v>
      </c>
      <c r="R6128" s="29">
        <v>41835</v>
      </c>
      <c r="S6128">
        <v>31030041</v>
      </c>
      <c r="T6128" t="s">
        <v>7269</v>
      </c>
    </row>
    <row r="6129" spans="1:20" x14ac:dyDescent="0.25">
      <c r="A6129">
        <v>3103005</v>
      </c>
      <c r="B6129" t="s">
        <v>7270</v>
      </c>
      <c r="C6129" t="s">
        <v>1956</v>
      </c>
      <c r="D6129" t="s">
        <v>1957</v>
      </c>
      <c r="E6129" t="s">
        <v>1958</v>
      </c>
      <c r="F6129" t="s">
        <v>1959</v>
      </c>
      <c r="G6129">
        <v>20</v>
      </c>
      <c r="H6129" t="s">
        <v>1960</v>
      </c>
      <c r="I6129" t="s">
        <v>1961</v>
      </c>
      <c r="M6129" t="s">
        <v>1956</v>
      </c>
      <c r="N6129" t="s">
        <v>1962</v>
      </c>
      <c r="O6129">
        <v>1</v>
      </c>
      <c r="P6129" t="s">
        <v>1963</v>
      </c>
      <c r="Q6129" s="29">
        <v>1</v>
      </c>
      <c r="R6129" s="29">
        <v>41835</v>
      </c>
      <c r="S6129">
        <v>31030050</v>
      </c>
      <c r="T6129" t="s">
        <v>7270</v>
      </c>
    </row>
    <row r="6130" spans="1:20" x14ac:dyDescent="0.25">
      <c r="A6130">
        <v>3103006</v>
      </c>
      <c r="B6130" t="s">
        <v>7271</v>
      </c>
      <c r="C6130" t="s">
        <v>1956</v>
      </c>
      <c r="D6130" t="s">
        <v>1957</v>
      </c>
      <c r="E6130" t="s">
        <v>1958</v>
      </c>
      <c r="F6130" t="s">
        <v>1959</v>
      </c>
      <c r="G6130">
        <v>20</v>
      </c>
      <c r="H6130" t="s">
        <v>1960</v>
      </c>
      <c r="I6130" t="s">
        <v>1961</v>
      </c>
      <c r="M6130" t="s">
        <v>1956</v>
      </c>
      <c r="N6130" t="s">
        <v>1962</v>
      </c>
      <c r="O6130">
        <v>1</v>
      </c>
      <c r="P6130" t="s">
        <v>1963</v>
      </c>
      <c r="Q6130" s="29">
        <v>1</v>
      </c>
      <c r="R6130" s="29">
        <v>41835</v>
      </c>
      <c r="S6130">
        <v>31030068</v>
      </c>
      <c r="T6130" t="s">
        <v>7271</v>
      </c>
    </row>
    <row r="6131" spans="1:20" x14ac:dyDescent="0.25">
      <c r="A6131">
        <v>3103007</v>
      </c>
      <c r="B6131" t="s">
        <v>7272</v>
      </c>
      <c r="C6131" t="s">
        <v>1956</v>
      </c>
      <c r="D6131" t="s">
        <v>1957</v>
      </c>
      <c r="E6131" t="s">
        <v>1958</v>
      </c>
      <c r="F6131" t="s">
        <v>1959</v>
      </c>
      <c r="G6131">
        <v>20</v>
      </c>
      <c r="H6131" t="s">
        <v>1960</v>
      </c>
      <c r="I6131" t="s">
        <v>1961</v>
      </c>
      <c r="M6131" t="s">
        <v>1956</v>
      </c>
      <c r="N6131" t="s">
        <v>1962</v>
      </c>
      <c r="O6131">
        <v>1</v>
      </c>
      <c r="P6131" t="s">
        <v>1963</v>
      </c>
      <c r="Q6131" s="29">
        <v>1</v>
      </c>
      <c r="R6131" s="29">
        <v>41835</v>
      </c>
      <c r="S6131">
        <v>31030076</v>
      </c>
      <c r="T6131" t="s">
        <v>7272</v>
      </c>
    </row>
    <row r="6132" spans="1:20" x14ac:dyDescent="0.25">
      <c r="A6132">
        <v>3103901</v>
      </c>
      <c r="B6132" t="s">
        <v>7273</v>
      </c>
      <c r="C6132" t="s">
        <v>1956</v>
      </c>
      <c r="D6132" t="s">
        <v>1965</v>
      </c>
      <c r="E6132" t="s">
        <v>1966</v>
      </c>
      <c r="F6132" t="s">
        <v>1959</v>
      </c>
      <c r="G6132">
        <v>20</v>
      </c>
      <c r="H6132" t="s">
        <v>1967</v>
      </c>
      <c r="I6132" t="s">
        <v>1968</v>
      </c>
      <c r="J6132" t="s">
        <v>1969</v>
      </c>
      <c r="K6132">
        <v>4070302</v>
      </c>
      <c r="L6132" t="s">
        <v>1423</v>
      </c>
      <c r="M6132" t="s">
        <v>1956</v>
      </c>
      <c r="N6132" t="s">
        <v>1962</v>
      </c>
      <c r="O6132">
        <v>1</v>
      </c>
      <c r="P6132" t="s">
        <v>1963</v>
      </c>
      <c r="Q6132" s="29">
        <v>1</v>
      </c>
      <c r="S6132">
        <v>31039014</v>
      </c>
      <c r="T6132" t="s">
        <v>7273</v>
      </c>
    </row>
    <row r="6133" spans="1:20" x14ac:dyDescent="0.25">
      <c r="A6133">
        <v>3103903</v>
      </c>
      <c r="B6133" t="s">
        <v>7274</v>
      </c>
      <c r="C6133" t="s">
        <v>1956</v>
      </c>
      <c r="D6133" t="s">
        <v>1965</v>
      </c>
      <c r="E6133" t="s">
        <v>1966</v>
      </c>
      <c r="F6133" t="s">
        <v>1959</v>
      </c>
      <c r="G6133">
        <v>20</v>
      </c>
      <c r="H6133" t="s">
        <v>1967</v>
      </c>
      <c r="I6133" t="s">
        <v>1968</v>
      </c>
      <c r="J6133" t="s">
        <v>1969</v>
      </c>
      <c r="K6133">
        <v>4070305</v>
      </c>
      <c r="L6133" t="s">
        <v>1426</v>
      </c>
      <c r="M6133" t="s">
        <v>1956</v>
      </c>
      <c r="N6133" t="s">
        <v>1962</v>
      </c>
      <c r="O6133">
        <v>1</v>
      </c>
      <c r="P6133" t="s">
        <v>1963</v>
      </c>
      <c r="Q6133" s="29">
        <v>1</v>
      </c>
      <c r="S6133">
        <v>31039030</v>
      </c>
      <c r="T6133" t="s">
        <v>7274</v>
      </c>
    </row>
    <row r="6134" spans="1:20" x14ac:dyDescent="0.25">
      <c r="A6134">
        <v>3103907</v>
      </c>
      <c r="B6134" t="s">
        <v>7275</v>
      </c>
      <c r="C6134" t="s">
        <v>1956</v>
      </c>
      <c r="D6134" t="s">
        <v>1965</v>
      </c>
      <c r="E6134" t="s">
        <v>1966</v>
      </c>
      <c r="F6134" t="s">
        <v>1959</v>
      </c>
      <c r="G6134">
        <v>20</v>
      </c>
      <c r="H6134" t="s">
        <v>1960</v>
      </c>
      <c r="I6134" t="s">
        <v>1961</v>
      </c>
      <c r="K6134">
        <v>4070304</v>
      </c>
      <c r="L6134" t="s">
        <v>1425</v>
      </c>
      <c r="M6134" t="s">
        <v>1956</v>
      </c>
      <c r="N6134" t="s">
        <v>1962</v>
      </c>
      <c r="O6134">
        <v>1</v>
      </c>
      <c r="P6134" t="s">
        <v>1963</v>
      </c>
      <c r="Q6134" s="29">
        <v>1</v>
      </c>
      <c r="R6134" s="29">
        <v>38922</v>
      </c>
      <c r="S6134">
        <v>31039073</v>
      </c>
      <c r="T6134" t="s">
        <v>7275</v>
      </c>
    </row>
    <row r="6135" spans="1:20" x14ac:dyDescent="0.25">
      <c r="A6135">
        <v>3104000</v>
      </c>
      <c r="B6135" t="s">
        <v>7276</v>
      </c>
      <c r="C6135" t="s">
        <v>1956</v>
      </c>
      <c r="D6135" t="s">
        <v>2119</v>
      </c>
      <c r="E6135" t="s">
        <v>2119</v>
      </c>
      <c r="F6135" t="s">
        <v>1959</v>
      </c>
      <c r="G6135">
        <v>20</v>
      </c>
      <c r="H6135" t="s">
        <v>1960</v>
      </c>
      <c r="I6135" t="s">
        <v>1961</v>
      </c>
      <c r="M6135" t="s">
        <v>1956</v>
      </c>
      <c r="N6135" t="s">
        <v>1962</v>
      </c>
      <c r="O6135">
        <v>1</v>
      </c>
      <c r="P6135" t="s">
        <v>1963</v>
      </c>
      <c r="Q6135" s="29">
        <v>1</v>
      </c>
      <c r="R6135" s="29">
        <v>38755</v>
      </c>
      <c r="S6135">
        <v>31040004</v>
      </c>
      <c r="T6135" t="s">
        <v>7276</v>
      </c>
    </row>
    <row r="6136" spans="1:20" x14ac:dyDescent="0.25">
      <c r="A6136">
        <v>3104001</v>
      </c>
      <c r="B6136" t="s">
        <v>7277</v>
      </c>
      <c r="C6136" t="s">
        <v>1956</v>
      </c>
      <c r="D6136" t="s">
        <v>1957</v>
      </c>
      <c r="E6136" t="s">
        <v>1958</v>
      </c>
      <c r="F6136" t="s">
        <v>1959</v>
      </c>
      <c r="G6136">
        <v>20</v>
      </c>
      <c r="H6136" t="s">
        <v>1960</v>
      </c>
      <c r="I6136" t="s">
        <v>1961</v>
      </c>
      <c r="M6136" t="s">
        <v>1956</v>
      </c>
      <c r="N6136" t="s">
        <v>1962</v>
      </c>
      <c r="O6136">
        <v>1</v>
      </c>
      <c r="P6136" t="s">
        <v>1963</v>
      </c>
      <c r="Q6136" s="29">
        <v>1</v>
      </c>
      <c r="R6136" s="29">
        <v>41835</v>
      </c>
      <c r="S6136">
        <v>31040012</v>
      </c>
      <c r="T6136" t="s">
        <v>7277</v>
      </c>
    </row>
    <row r="6137" spans="1:20" x14ac:dyDescent="0.25">
      <c r="A6137">
        <v>3104002</v>
      </c>
      <c r="B6137" t="s">
        <v>7278</v>
      </c>
      <c r="C6137" t="s">
        <v>1956</v>
      </c>
      <c r="D6137" t="s">
        <v>1957</v>
      </c>
      <c r="E6137" t="s">
        <v>1958</v>
      </c>
      <c r="F6137" t="s">
        <v>1959</v>
      </c>
      <c r="G6137">
        <v>20</v>
      </c>
      <c r="H6137" t="s">
        <v>1960</v>
      </c>
      <c r="I6137" t="s">
        <v>1961</v>
      </c>
      <c r="M6137" t="s">
        <v>1956</v>
      </c>
      <c r="N6137" t="s">
        <v>1962</v>
      </c>
      <c r="O6137">
        <v>1</v>
      </c>
      <c r="P6137" t="s">
        <v>1963</v>
      </c>
      <c r="Q6137" s="29">
        <v>1</v>
      </c>
      <c r="R6137" s="29">
        <v>41835</v>
      </c>
      <c r="S6137">
        <v>31040020</v>
      </c>
      <c r="T6137" t="s">
        <v>7278</v>
      </c>
    </row>
    <row r="6138" spans="1:20" x14ac:dyDescent="0.25">
      <c r="A6138">
        <v>3104003</v>
      </c>
      <c r="B6138" t="s">
        <v>7279</v>
      </c>
      <c r="C6138" t="s">
        <v>1956</v>
      </c>
      <c r="D6138" t="s">
        <v>1957</v>
      </c>
      <c r="E6138" t="s">
        <v>1958</v>
      </c>
      <c r="F6138" t="s">
        <v>1959</v>
      </c>
      <c r="G6138">
        <v>20</v>
      </c>
      <c r="H6138" t="s">
        <v>1960</v>
      </c>
      <c r="I6138" t="s">
        <v>1961</v>
      </c>
      <c r="M6138" t="s">
        <v>1956</v>
      </c>
      <c r="N6138" t="s">
        <v>1962</v>
      </c>
      <c r="O6138">
        <v>1</v>
      </c>
      <c r="P6138" t="s">
        <v>1963</v>
      </c>
      <c r="Q6138" s="29">
        <v>1</v>
      </c>
      <c r="R6138" s="29">
        <v>41835</v>
      </c>
      <c r="S6138">
        <v>31040039</v>
      </c>
      <c r="T6138" t="s">
        <v>7279</v>
      </c>
    </row>
    <row r="6139" spans="1:20" x14ac:dyDescent="0.25">
      <c r="A6139">
        <v>3104004</v>
      </c>
      <c r="B6139" t="s">
        <v>1435</v>
      </c>
      <c r="C6139" t="s">
        <v>1956</v>
      </c>
      <c r="D6139" t="s">
        <v>1957</v>
      </c>
      <c r="E6139" t="s">
        <v>1958</v>
      </c>
      <c r="F6139" t="s">
        <v>3534</v>
      </c>
      <c r="G6139">
        <v>20</v>
      </c>
      <c r="H6139" t="s">
        <v>1960</v>
      </c>
      <c r="I6139" t="s">
        <v>1961</v>
      </c>
      <c r="M6139" t="s">
        <v>1956</v>
      </c>
      <c r="N6139" t="s">
        <v>1962</v>
      </c>
      <c r="O6139">
        <v>1</v>
      </c>
      <c r="P6139" t="s">
        <v>1963</v>
      </c>
      <c r="Q6139" s="29">
        <v>1</v>
      </c>
      <c r="R6139" s="29">
        <v>41835</v>
      </c>
      <c r="S6139">
        <v>31040047</v>
      </c>
      <c r="T6139" t="s">
        <v>1435</v>
      </c>
    </row>
    <row r="6140" spans="1:20" x14ac:dyDescent="0.25">
      <c r="A6140">
        <v>3104005</v>
      </c>
      <c r="B6140" t="s">
        <v>7280</v>
      </c>
      <c r="C6140" t="s">
        <v>1956</v>
      </c>
      <c r="D6140" t="s">
        <v>1957</v>
      </c>
      <c r="E6140" t="s">
        <v>1958</v>
      </c>
      <c r="F6140" t="s">
        <v>1959</v>
      </c>
      <c r="G6140">
        <v>20</v>
      </c>
      <c r="H6140" t="s">
        <v>1960</v>
      </c>
      <c r="I6140" t="s">
        <v>1961</v>
      </c>
      <c r="M6140" t="s">
        <v>1956</v>
      </c>
      <c r="N6140" t="s">
        <v>1962</v>
      </c>
      <c r="O6140">
        <v>1</v>
      </c>
      <c r="P6140" t="s">
        <v>1963</v>
      </c>
      <c r="Q6140" s="29">
        <v>1</v>
      </c>
      <c r="R6140" s="29">
        <v>41835</v>
      </c>
      <c r="S6140">
        <v>31040055</v>
      </c>
      <c r="T6140" t="s">
        <v>7280</v>
      </c>
    </row>
    <row r="6141" spans="1:20" x14ac:dyDescent="0.25">
      <c r="A6141">
        <v>3104006</v>
      </c>
      <c r="B6141" t="s">
        <v>7281</v>
      </c>
      <c r="C6141" t="s">
        <v>1956</v>
      </c>
      <c r="D6141" t="s">
        <v>1957</v>
      </c>
      <c r="E6141" t="s">
        <v>1958</v>
      </c>
      <c r="F6141" t="s">
        <v>1959</v>
      </c>
      <c r="G6141">
        <v>20</v>
      </c>
      <c r="H6141" t="s">
        <v>1960</v>
      </c>
      <c r="I6141" t="s">
        <v>1961</v>
      </c>
      <c r="M6141" t="s">
        <v>1956</v>
      </c>
      <c r="N6141" t="s">
        <v>1962</v>
      </c>
      <c r="O6141">
        <v>1</v>
      </c>
      <c r="P6141" t="s">
        <v>1963</v>
      </c>
      <c r="Q6141" s="29">
        <v>1</v>
      </c>
      <c r="R6141" s="29">
        <v>41835</v>
      </c>
      <c r="S6141">
        <v>31040063</v>
      </c>
      <c r="T6141" t="s">
        <v>7281</v>
      </c>
    </row>
    <row r="6142" spans="1:20" x14ac:dyDescent="0.25">
      <c r="A6142">
        <v>3104007</v>
      </c>
      <c r="B6142" t="s">
        <v>7282</v>
      </c>
      <c r="C6142" t="s">
        <v>1956</v>
      </c>
      <c r="D6142" t="s">
        <v>1957</v>
      </c>
      <c r="E6142" t="s">
        <v>1958</v>
      </c>
      <c r="F6142" t="s">
        <v>1959</v>
      </c>
      <c r="G6142">
        <v>20</v>
      </c>
      <c r="H6142" t="s">
        <v>1960</v>
      </c>
      <c r="I6142" t="s">
        <v>1961</v>
      </c>
      <c r="M6142" t="s">
        <v>1956</v>
      </c>
      <c r="N6142" t="s">
        <v>1962</v>
      </c>
      <c r="O6142">
        <v>1</v>
      </c>
      <c r="P6142" t="s">
        <v>1963</v>
      </c>
      <c r="Q6142" s="29">
        <v>1</v>
      </c>
      <c r="R6142" s="29">
        <v>41835</v>
      </c>
      <c r="S6142">
        <v>31040071</v>
      </c>
      <c r="T6142" t="s">
        <v>7282</v>
      </c>
    </row>
    <row r="6143" spans="1:20" x14ac:dyDescent="0.25">
      <c r="A6143">
        <v>3104008</v>
      </c>
      <c r="B6143" t="s">
        <v>7283</v>
      </c>
      <c r="C6143" t="s">
        <v>1956</v>
      </c>
      <c r="D6143" t="s">
        <v>1957</v>
      </c>
      <c r="E6143" t="s">
        <v>1958</v>
      </c>
      <c r="F6143" t="s">
        <v>1959</v>
      </c>
      <c r="G6143">
        <v>20</v>
      </c>
      <c r="H6143" t="s">
        <v>1960</v>
      </c>
      <c r="I6143" t="s">
        <v>1961</v>
      </c>
      <c r="M6143" t="s">
        <v>1956</v>
      </c>
      <c r="N6143" t="s">
        <v>1962</v>
      </c>
      <c r="O6143">
        <v>1</v>
      </c>
      <c r="P6143" t="s">
        <v>1963</v>
      </c>
      <c r="Q6143" s="29">
        <v>1</v>
      </c>
      <c r="R6143" s="29">
        <v>41835</v>
      </c>
      <c r="S6143">
        <v>31040080</v>
      </c>
      <c r="T6143" t="s">
        <v>7283</v>
      </c>
    </row>
    <row r="6144" spans="1:20" x14ac:dyDescent="0.25">
      <c r="A6144">
        <v>3104009</v>
      </c>
      <c r="B6144" t="s">
        <v>1440</v>
      </c>
      <c r="C6144" t="s">
        <v>1956</v>
      </c>
      <c r="D6144" t="s">
        <v>1957</v>
      </c>
      <c r="E6144" t="s">
        <v>1958</v>
      </c>
      <c r="F6144" t="s">
        <v>1959</v>
      </c>
      <c r="G6144">
        <v>20</v>
      </c>
      <c r="H6144" t="s">
        <v>1960</v>
      </c>
      <c r="I6144" t="s">
        <v>1961</v>
      </c>
      <c r="M6144" t="s">
        <v>1956</v>
      </c>
      <c r="N6144" t="s">
        <v>1962</v>
      </c>
      <c r="O6144">
        <v>1</v>
      </c>
      <c r="P6144" t="s">
        <v>1963</v>
      </c>
      <c r="Q6144" s="29">
        <v>1</v>
      </c>
      <c r="R6144" s="29">
        <v>41835</v>
      </c>
      <c r="S6144">
        <v>31040098</v>
      </c>
      <c r="T6144" t="s">
        <v>1440</v>
      </c>
    </row>
    <row r="6145" spans="1:20" x14ac:dyDescent="0.25">
      <c r="A6145">
        <v>3104901</v>
      </c>
      <c r="B6145" t="s">
        <v>7284</v>
      </c>
      <c r="C6145" t="s">
        <v>1956</v>
      </c>
      <c r="D6145" t="s">
        <v>1965</v>
      </c>
      <c r="E6145" t="s">
        <v>1966</v>
      </c>
      <c r="F6145" t="s">
        <v>1959</v>
      </c>
      <c r="G6145">
        <v>20</v>
      </c>
      <c r="H6145" t="s">
        <v>1967</v>
      </c>
      <c r="I6145" t="s">
        <v>1968</v>
      </c>
      <c r="J6145" t="s">
        <v>1969</v>
      </c>
      <c r="K6145">
        <v>4070403</v>
      </c>
      <c r="L6145" t="s">
        <v>1434</v>
      </c>
      <c r="M6145" t="s">
        <v>1956</v>
      </c>
      <c r="N6145" t="s">
        <v>1962</v>
      </c>
      <c r="O6145">
        <v>1</v>
      </c>
      <c r="P6145" t="s">
        <v>1963</v>
      </c>
      <c r="Q6145" s="29">
        <v>1</v>
      </c>
      <c r="S6145">
        <v>31049010</v>
      </c>
      <c r="T6145" t="s">
        <v>7285</v>
      </c>
    </row>
    <row r="6146" spans="1:20" x14ac:dyDescent="0.25">
      <c r="A6146">
        <v>3104902</v>
      </c>
      <c r="B6146" t="s">
        <v>7215</v>
      </c>
      <c r="C6146" t="s">
        <v>1956</v>
      </c>
      <c r="D6146" t="s">
        <v>1965</v>
      </c>
      <c r="E6146" t="s">
        <v>1966</v>
      </c>
      <c r="F6146" t="s">
        <v>1959</v>
      </c>
      <c r="G6146">
        <v>20</v>
      </c>
      <c r="H6146" t="s">
        <v>1967</v>
      </c>
      <c r="I6146" t="s">
        <v>1968</v>
      </c>
      <c r="J6146" t="s">
        <v>1969</v>
      </c>
      <c r="K6146">
        <v>4070405</v>
      </c>
      <c r="L6146" t="s">
        <v>1436</v>
      </c>
      <c r="M6146" t="s">
        <v>1956</v>
      </c>
      <c r="N6146" t="s">
        <v>1962</v>
      </c>
      <c r="O6146">
        <v>1</v>
      </c>
      <c r="P6146" t="s">
        <v>1963</v>
      </c>
      <c r="Q6146" s="29">
        <v>1</v>
      </c>
      <c r="S6146">
        <v>31049028</v>
      </c>
      <c r="T6146" t="s">
        <v>7215</v>
      </c>
    </row>
    <row r="6147" spans="1:20" x14ac:dyDescent="0.25">
      <c r="A6147">
        <v>3104903</v>
      </c>
      <c r="B6147" t="s">
        <v>7216</v>
      </c>
      <c r="C6147" t="s">
        <v>1956</v>
      </c>
      <c r="D6147" t="s">
        <v>1965</v>
      </c>
      <c r="E6147" t="s">
        <v>1966</v>
      </c>
      <c r="F6147" t="s">
        <v>1959</v>
      </c>
      <c r="G6147">
        <v>20</v>
      </c>
      <c r="H6147" t="s">
        <v>1967</v>
      </c>
      <c r="I6147" t="s">
        <v>1968</v>
      </c>
      <c r="J6147" t="s">
        <v>1969</v>
      </c>
      <c r="K6147">
        <v>4070406</v>
      </c>
      <c r="L6147" t="s">
        <v>1437</v>
      </c>
      <c r="M6147" t="s">
        <v>1956</v>
      </c>
      <c r="N6147" t="s">
        <v>1962</v>
      </c>
      <c r="O6147">
        <v>1</v>
      </c>
      <c r="P6147" t="s">
        <v>1963</v>
      </c>
      <c r="Q6147" s="29">
        <v>1</v>
      </c>
      <c r="S6147">
        <v>31049036</v>
      </c>
      <c r="T6147" t="s">
        <v>7216</v>
      </c>
    </row>
    <row r="6148" spans="1:20" x14ac:dyDescent="0.25">
      <c r="A6148">
        <v>3104904</v>
      </c>
      <c r="B6148" t="s">
        <v>7286</v>
      </c>
      <c r="C6148" t="s">
        <v>1956</v>
      </c>
      <c r="D6148" t="s">
        <v>1965</v>
      </c>
      <c r="E6148" t="s">
        <v>1966</v>
      </c>
      <c r="F6148" t="s">
        <v>3534</v>
      </c>
      <c r="G6148">
        <v>20</v>
      </c>
      <c r="H6148" t="s">
        <v>1967</v>
      </c>
      <c r="I6148" t="s">
        <v>1968</v>
      </c>
      <c r="J6148" t="s">
        <v>1969</v>
      </c>
      <c r="K6148">
        <v>4070404</v>
      </c>
      <c r="L6148" t="s">
        <v>1435</v>
      </c>
      <c r="M6148" t="s">
        <v>1956</v>
      </c>
      <c r="N6148" t="s">
        <v>1962</v>
      </c>
      <c r="O6148">
        <v>1</v>
      </c>
      <c r="P6148" t="s">
        <v>1963</v>
      </c>
      <c r="Q6148" s="29">
        <v>1</v>
      </c>
      <c r="S6148">
        <v>31049044</v>
      </c>
      <c r="T6148" t="s">
        <v>7286</v>
      </c>
    </row>
    <row r="6149" spans="1:20" x14ac:dyDescent="0.25">
      <c r="A6149">
        <v>3104907</v>
      </c>
      <c r="B6149" t="s">
        <v>7287</v>
      </c>
      <c r="C6149" t="s">
        <v>1956</v>
      </c>
      <c r="D6149" t="s">
        <v>1965</v>
      </c>
      <c r="E6149" t="s">
        <v>1966</v>
      </c>
      <c r="F6149" t="s">
        <v>1959</v>
      </c>
      <c r="G6149">
        <v>20</v>
      </c>
      <c r="H6149" t="s">
        <v>1967</v>
      </c>
      <c r="I6149" t="s">
        <v>1968</v>
      </c>
      <c r="J6149" t="s">
        <v>1969</v>
      </c>
      <c r="K6149">
        <v>4070401</v>
      </c>
      <c r="L6149" t="s">
        <v>1432</v>
      </c>
      <c r="M6149" t="s">
        <v>1956</v>
      </c>
      <c r="N6149" t="s">
        <v>1962</v>
      </c>
      <c r="O6149">
        <v>1</v>
      </c>
      <c r="P6149" t="s">
        <v>1963</v>
      </c>
      <c r="Q6149" s="29">
        <v>1</v>
      </c>
      <c r="S6149">
        <v>31049079</v>
      </c>
      <c r="T6149" t="s">
        <v>7287</v>
      </c>
    </row>
    <row r="6150" spans="1:20" x14ac:dyDescent="0.25">
      <c r="A6150">
        <v>3104908</v>
      </c>
      <c r="B6150" t="s">
        <v>7288</v>
      </c>
      <c r="C6150" t="s">
        <v>1956</v>
      </c>
      <c r="D6150" t="s">
        <v>1965</v>
      </c>
      <c r="E6150" t="s">
        <v>1966</v>
      </c>
      <c r="F6150" t="s">
        <v>1959</v>
      </c>
      <c r="G6150">
        <v>20</v>
      </c>
      <c r="H6150" t="s">
        <v>1967</v>
      </c>
      <c r="I6150" t="s">
        <v>1968</v>
      </c>
      <c r="J6150" t="s">
        <v>1969</v>
      </c>
      <c r="K6150">
        <v>4070402</v>
      </c>
      <c r="L6150" t="s">
        <v>1433</v>
      </c>
      <c r="M6150" t="s">
        <v>1956</v>
      </c>
      <c r="N6150" t="s">
        <v>1962</v>
      </c>
      <c r="O6150">
        <v>1</v>
      </c>
      <c r="P6150" t="s">
        <v>1963</v>
      </c>
      <c r="Q6150" s="29">
        <v>1</v>
      </c>
      <c r="S6150">
        <v>31049087</v>
      </c>
      <c r="T6150" t="s">
        <v>7288</v>
      </c>
    </row>
    <row r="6151" spans="1:20" x14ac:dyDescent="0.25">
      <c r="A6151">
        <v>3105000</v>
      </c>
      <c r="B6151" t="s">
        <v>7289</v>
      </c>
      <c r="C6151" t="s">
        <v>1956</v>
      </c>
      <c r="D6151" t="s">
        <v>2119</v>
      </c>
      <c r="E6151" t="s">
        <v>2119</v>
      </c>
      <c r="F6151" t="s">
        <v>1959</v>
      </c>
      <c r="G6151">
        <v>20</v>
      </c>
      <c r="H6151" t="s">
        <v>1960</v>
      </c>
      <c r="I6151" t="s">
        <v>1961</v>
      </c>
      <c r="M6151" t="s">
        <v>1956</v>
      </c>
      <c r="N6151" t="s">
        <v>1962</v>
      </c>
      <c r="O6151">
        <v>1</v>
      </c>
      <c r="P6151" t="s">
        <v>1963</v>
      </c>
      <c r="Q6151" s="29">
        <v>1</v>
      </c>
      <c r="R6151" s="29">
        <v>38755</v>
      </c>
      <c r="S6151">
        <v>31050000</v>
      </c>
      <c r="T6151" t="s">
        <v>7289</v>
      </c>
    </row>
    <row r="6152" spans="1:20" x14ac:dyDescent="0.25">
      <c r="A6152">
        <v>3105001</v>
      </c>
      <c r="B6152" t="s">
        <v>7290</v>
      </c>
      <c r="C6152" t="s">
        <v>1956</v>
      </c>
      <c r="D6152" t="s">
        <v>1957</v>
      </c>
      <c r="E6152" t="s">
        <v>1958</v>
      </c>
      <c r="F6152" t="s">
        <v>1959</v>
      </c>
      <c r="G6152">
        <v>20</v>
      </c>
      <c r="H6152" t="s">
        <v>1960</v>
      </c>
      <c r="I6152" t="s">
        <v>1961</v>
      </c>
      <c r="M6152" t="s">
        <v>1956</v>
      </c>
      <c r="N6152" t="s">
        <v>1962</v>
      </c>
      <c r="O6152">
        <v>1</v>
      </c>
      <c r="P6152" t="s">
        <v>1963</v>
      </c>
      <c r="Q6152" s="29">
        <v>1</v>
      </c>
      <c r="R6152" s="29">
        <v>41835</v>
      </c>
      <c r="S6152">
        <v>31050018</v>
      </c>
      <c r="T6152" t="s">
        <v>7291</v>
      </c>
    </row>
    <row r="6153" spans="1:20" x14ac:dyDescent="0.25">
      <c r="A6153">
        <v>3105002</v>
      </c>
      <c r="B6153" t="s">
        <v>7292</v>
      </c>
      <c r="C6153" t="s">
        <v>1956</v>
      </c>
      <c r="D6153" t="s">
        <v>1957</v>
      </c>
      <c r="E6153" t="s">
        <v>1958</v>
      </c>
      <c r="F6153" t="s">
        <v>1959</v>
      </c>
      <c r="G6153">
        <v>20</v>
      </c>
      <c r="H6153" t="s">
        <v>1960</v>
      </c>
      <c r="I6153" t="s">
        <v>1961</v>
      </c>
      <c r="M6153" t="s">
        <v>1956</v>
      </c>
      <c r="N6153" t="s">
        <v>1962</v>
      </c>
      <c r="O6153">
        <v>1</v>
      </c>
      <c r="P6153" t="s">
        <v>1963</v>
      </c>
      <c r="Q6153" s="29">
        <v>1</v>
      </c>
      <c r="R6153" s="29">
        <v>41835</v>
      </c>
      <c r="S6153">
        <v>31050026</v>
      </c>
      <c r="T6153" t="s">
        <v>7293</v>
      </c>
    </row>
    <row r="6154" spans="1:20" x14ac:dyDescent="0.25">
      <c r="A6154">
        <v>3105003</v>
      </c>
      <c r="B6154" t="s">
        <v>7294</v>
      </c>
      <c r="C6154" t="s">
        <v>1956</v>
      </c>
      <c r="D6154" t="s">
        <v>1957</v>
      </c>
      <c r="E6154" t="s">
        <v>1958</v>
      </c>
      <c r="F6154" t="s">
        <v>1959</v>
      </c>
      <c r="G6154">
        <v>20</v>
      </c>
      <c r="H6154" t="s">
        <v>1960</v>
      </c>
      <c r="I6154" t="s">
        <v>1961</v>
      </c>
      <c r="M6154" t="s">
        <v>1956</v>
      </c>
      <c r="N6154" t="s">
        <v>1962</v>
      </c>
      <c r="O6154">
        <v>1</v>
      </c>
      <c r="P6154" t="s">
        <v>1963</v>
      </c>
      <c r="Q6154" s="29">
        <v>1</v>
      </c>
      <c r="R6154" s="29">
        <v>41835</v>
      </c>
      <c r="S6154">
        <v>31050034</v>
      </c>
      <c r="T6154" t="s">
        <v>7294</v>
      </c>
    </row>
    <row r="6155" spans="1:20" x14ac:dyDescent="0.25">
      <c r="A6155">
        <v>3105004</v>
      </c>
      <c r="B6155" t="s">
        <v>7295</v>
      </c>
      <c r="C6155" t="s">
        <v>1956</v>
      </c>
      <c r="D6155" t="s">
        <v>1957</v>
      </c>
      <c r="E6155" t="s">
        <v>1958</v>
      </c>
      <c r="F6155" t="s">
        <v>1959</v>
      </c>
      <c r="G6155">
        <v>20</v>
      </c>
      <c r="H6155" t="s">
        <v>1960</v>
      </c>
      <c r="I6155" t="s">
        <v>1961</v>
      </c>
      <c r="M6155" t="s">
        <v>1956</v>
      </c>
      <c r="N6155" t="s">
        <v>1962</v>
      </c>
      <c r="O6155">
        <v>1</v>
      </c>
      <c r="P6155" t="s">
        <v>1963</v>
      </c>
      <c r="Q6155" s="29">
        <v>1</v>
      </c>
      <c r="R6155" s="29">
        <v>41835</v>
      </c>
      <c r="S6155">
        <v>31050042</v>
      </c>
      <c r="T6155" t="s">
        <v>7295</v>
      </c>
    </row>
    <row r="6156" spans="1:20" x14ac:dyDescent="0.25">
      <c r="A6156">
        <v>3105005</v>
      </c>
      <c r="B6156" t="s">
        <v>7296</v>
      </c>
      <c r="C6156" t="s">
        <v>1956</v>
      </c>
      <c r="D6156" t="s">
        <v>1957</v>
      </c>
      <c r="E6156" t="s">
        <v>1958</v>
      </c>
      <c r="F6156" t="s">
        <v>1959</v>
      </c>
      <c r="G6156">
        <v>20</v>
      </c>
      <c r="H6156" t="s">
        <v>1960</v>
      </c>
      <c r="I6156" t="s">
        <v>1961</v>
      </c>
      <c r="M6156" t="s">
        <v>1956</v>
      </c>
      <c r="N6156" t="s">
        <v>1962</v>
      </c>
      <c r="O6156">
        <v>1</v>
      </c>
      <c r="P6156" t="s">
        <v>1963</v>
      </c>
      <c r="Q6156" s="29">
        <v>1</v>
      </c>
      <c r="R6156" s="29">
        <v>41835</v>
      </c>
      <c r="S6156">
        <v>31050050</v>
      </c>
      <c r="T6156" t="s">
        <v>7296</v>
      </c>
    </row>
    <row r="6157" spans="1:20" x14ac:dyDescent="0.25">
      <c r="A6157">
        <v>3105006</v>
      </c>
      <c r="B6157" t="s">
        <v>7297</v>
      </c>
      <c r="C6157" t="s">
        <v>1956</v>
      </c>
      <c r="D6157" t="s">
        <v>1957</v>
      </c>
      <c r="E6157" t="s">
        <v>1958</v>
      </c>
      <c r="F6157" t="s">
        <v>1959</v>
      </c>
      <c r="G6157">
        <v>20</v>
      </c>
      <c r="H6157" t="s">
        <v>1960</v>
      </c>
      <c r="I6157" t="s">
        <v>1961</v>
      </c>
      <c r="M6157" t="s">
        <v>1956</v>
      </c>
      <c r="N6157" t="s">
        <v>1962</v>
      </c>
      <c r="O6157">
        <v>1</v>
      </c>
      <c r="P6157" t="s">
        <v>1963</v>
      </c>
      <c r="Q6157" s="29">
        <v>1</v>
      </c>
      <c r="R6157" s="29">
        <v>41835</v>
      </c>
      <c r="S6157">
        <v>31050069</v>
      </c>
      <c r="T6157" t="s">
        <v>7297</v>
      </c>
    </row>
    <row r="6158" spans="1:20" x14ac:dyDescent="0.25">
      <c r="A6158">
        <v>3105007</v>
      </c>
      <c r="B6158" t="s">
        <v>7298</v>
      </c>
      <c r="C6158" t="s">
        <v>1956</v>
      </c>
      <c r="D6158" t="s">
        <v>1957</v>
      </c>
      <c r="E6158" t="s">
        <v>1958</v>
      </c>
      <c r="F6158" t="s">
        <v>1959</v>
      </c>
      <c r="G6158">
        <v>20</v>
      </c>
      <c r="H6158" t="s">
        <v>1960</v>
      </c>
      <c r="I6158" t="s">
        <v>1961</v>
      </c>
      <c r="M6158" t="s">
        <v>1956</v>
      </c>
      <c r="N6158" t="s">
        <v>1962</v>
      </c>
      <c r="O6158">
        <v>1</v>
      </c>
      <c r="P6158" t="s">
        <v>1963</v>
      </c>
      <c r="Q6158" s="29">
        <v>1</v>
      </c>
      <c r="R6158" s="29">
        <v>41835</v>
      </c>
      <c r="S6158">
        <v>31050077</v>
      </c>
      <c r="T6158" t="s">
        <v>7298</v>
      </c>
    </row>
    <row r="6159" spans="1:20" x14ac:dyDescent="0.25">
      <c r="A6159">
        <v>3105008</v>
      </c>
      <c r="B6159" t="s">
        <v>7299</v>
      </c>
      <c r="C6159" t="s">
        <v>1956</v>
      </c>
      <c r="D6159" t="s">
        <v>1957</v>
      </c>
      <c r="E6159" t="s">
        <v>1958</v>
      </c>
      <c r="F6159" t="s">
        <v>1959</v>
      </c>
      <c r="G6159">
        <v>20</v>
      </c>
      <c r="H6159" t="s">
        <v>1960</v>
      </c>
      <c r="I6159" t="s">
        <v>1961</v>
      </c>
      <c r="M6159" t="s">
        <v>1956</v>
      </c>
      <c r="N6159" t="s">
        <v>1962</v>
      </c>
      <c r="O6159">
        <v>1</v>
      </c>
      <c r="P6159" t="s">
        <v>1963</v>
      </c>
      <c r="Q6159" s="29">
        <v>1</v>
      </c>
      <c r="R6159" s="29">
        <v>41835</v>
      </c>
      <c r="S6159">
        <v>31050085</v>
      </c>
      <c r="T6159" t="s">
        <v>7299</v>
      </c>
    </row>
    <row r="6160" spans="1:20" x14ac:dyDescent="0.25">
      <c r="A6160">
        <v>3106000</v>
      </c>
      <c r="B6160" t="s">
        <v>7300</v>
      </c>
      <c r="C6160" t="s">
        <v>1956</v>
      </c>
      <c r="D6160" t="s">
        <v>2119</v>
      </c>
      <c r="E6160" t="s">
        <v>2119</v>
      </c>
      <c r="F6160" t="s">
        <v>1959</v>
      </c>
      <c r="G6160">
        <v>20</v>
      </c>
      <c r="H6160" t="s">
        <v>1960</v>
      </c>
      <c r="I6160" t="s">
        <v>1961</v>
      </c>
      <c r="M6160" t="s">
        <v>1956</v>
      </c>
      <c r="N6160" t="s">
        <v>1962</v>
      </c>
      <c r="O6160">
        <v>1</v>
      </c>
      <c r="P6160" t="s">
        <v>1963</v>
      </c>
      <c r="Q6160" s="29">
        <v>1</v>
      </c>
      <c r="R6160" s="29">
        <v>38755</v>
      </c>
      <c r="S6160">
        <v>31060005</v>
      </c>
      <c r="T6160" t="s">
        <v>7300</v>
      </c>
    </row>
    <row r="6161" spans="1:20" x14ac:dyDescent="0.25">
      <c r="A6161">
        <v>3106001</v>
      </c>
      <c r="B6161" t="s">
        <v>7301</v>
      </c>
      <c r="C6161" t="s">
        <v>1956</v>
      </c>
      <c r="D6161" t="s">
        <v>1957</v>
      </c>
      <c r="E6161" t="s">
        <v>1958</v>
      </c>
      <c r="F6161" t="s">
        <v>1959</v>
      </c>
      <c r="G6161">
        <v>1</v>
      </c>
      <c r="H6161" t="s">
        <v>1960</v>
      </c>
      <c r="I6161" t="s">
        <v>1961</v>
      </c>
      <c r="M6161" t="s">
        <v>1956</v>
      </c>
      <c r="N6161" t="s">
        <v>1962</v>
      </c>
      <c r="O6161">
        <v>1</v>
      </c>
      <c r="P6161" t="s">
        <v>1963</v>
      </c>
      <c r="Q6161" s="29">
        <v>1</v>
      </c>
      <c r="R6161" s="29">
        <v>41835</v>
      </c>
      <c r="S6161">
        <v>31060013</v>
      </c>
      <c r="T6161" t="s">
        <v>7302</v>
      </c>
    </row>
    <row r="6162" spans="1:20" x14ac:dyDescent="0.25">
      <c r="A6162">
        <v>3106002</v>
      </c>
      <c r="B6162" t="s">
        <v>7303</v>
      </c>
      <c r="C6162" t="s">
        <v>1956</v>
      </c>
      <c r="D6162" t="s">
        <v>1957</v>
      </c>
      <c r="E6162" t="s">
        <v>1958</v>
      </c>
      <c r="F6162" t="s">
        <v>1959</v>
      </c>
      <c r="G6162">
        <v>20</v>
      </c>
      <c r="H6162" t="s">
        <v>7175</v>
      </c>
      <c r="I6162">
        <v>92</v>
      </c>
      <c r="J6162" t="s">
        <v>1969</v>
      </c>
      <c r="M6162" t="s">
        <v>1956</v>
      </c>
      <c r="N6162" t="s">
        <v>1962</v>
      </c>
      <c r="O6162">
        <v>1</v>
      </c>
      <c r="P6162" t="s">
        <v>1963</v>
      </c>
      <c r="Q6162" s="29">
        <v>1</v>
      </c>
      <c r="R6162" s="29">
        <v>41835</v>
      </c>
      <c r="S6162">
        <v>31060021</v>
      </c>
      <c r="T6162" t="s">
        <v>7304</v>
      </c>
    </row>
    <row r="6163" spans="1:20" x14ac:dyDescent="0.25">
      <c r="A6163">
        <v>3106003</v>
      </c>
      <c r="B6163" t="s">
        <v>7305</v>
      </c>
      <c r="C6163" t="s">
        <v>1956</v>
      </c>
      <c r="D6163" t="s">
        <v>1957</v>
      </c>
      <c r="E6163" t="s">
        <v>1958</v>
      </c>
      <c r="F6163" t="s">
        <v>1959</v>
      </c>
      <c r="G6163">
        <v>20</v>
      </c>
      <c r="H6163" t="s">
        <v>7175</v>
      </c>
      <c r="I6163">
        <v>92</v>
      </c>
      <c r="J6163" t="s">
        <v>1969</v>
      </c>
      <c r="M6163" t="s">
        <v>1956</v>
      </c>
      <c r="N6163" t="s">
        <v>1962</v>
      </c>
      <c r="O6163">
        <v>1</v>
      </c>
      <c r="P6163" t="s">
        <v>1963</v>
      </c>
      <c r="Q6163" s="29">
        <v>1</v>
      </c>
      <c r="R6163" s="29">
        <v>41835</v>
      </c>
      <c r="S6163">
        <v>31060030</v>
      </c>
      <c r="T6163" t="s">
        <v>7305</v>
      </c>
    </row>
    <row r="6164" spans="1:20" x14ac:dyDescent="0.25">
      <c r="A6164">
        <v>3106802</v>
      </c>
      <c r="B6164" t="s">
        <v>7306</v>
      </c>
      <c r="C6164" t="s">
        <v>1956</v>
      </c>
      <c r="D6164" t="s">
        <v>1957</v>
      </c>
      <c r="E6164" t="s">
        <v>1958</v>
      </c>
      <c r="F6164" t="s">
        <v>1959</v>
      </c>
      <c r="G6164">
        <v>20</v>
      </c>
      <c r="H6164" t="s">
        <v>1967</v>
      </c>
      <c r="I6164" t="s">
        <v>1968</v>
      </c>
      <c r="J6164" t="s">
        <v>1969</v>
      </c>
      <c r="K6164">
        <v>3106002</v>
      </c>
      <c r="L6164" t="s">
        <v>7303</v>
      </c>
      <c r="M6164" t="s">
        <v>1956</v>
      </c>
      <c r="N6164" t="s">
        <v>1962</v>
      </c>
      <c r="O6164">
        <v>1</v>
      </c>
      <c r="P6164" t="s">
        <v>1963</v>
      </c>
      <c r="Q6164" s="29">
        <v>1</v>
      </c>
      <c r="R6164" s="29">
        <v>41835</v>
      </c>
      <c r="S6164">
        <v>31068022</v>
      </c>
      <c r="T6164" t="s">
        <v>7307</v>
      </c>
    </row>
    <row r="6165" spans="1:20" x14ac:dyDescent="0.25">
      <c r="A6165">
        <v>3106902</v>
      </c>
      <c r="B6165" t="s">
        <v>7308</v>
      </c>
      <c r="C6165" t="s">
        <v>1956</v>
      </c>
      <c r="D6165" t="s">
        <v>1965</v>
      </c>
      <c r="E6165" t="s">
        <v>1966</v>
      </c>
      <c r="F6165" t="s">
        <v>1959</v>
      </c>
      <c r="G6165">
        <v>20</v>
      </c>
      <c r="H6165" t="s">
        <v>1967</v>
      </c>
      <c r="I6165" t="s">
        <v>1968</v>
      </c>
      <c r="J6165" t="s">
        <v>1969</v>
      </c>
      <c r="K6165">
        <v>4070601</v>
      </c>
      <c r="L6165" t="s">
        <v>1447</v>
      </c>
      <c r="M6165" t="s">
        <v>1956</v>
      </c>
      <c r="N6165" t="s">
        <v>1962</v>
      </c>
      <c r="O6165">
        <v>1</v>
      </c>
      <c r="P6165" t="s">
        <v>1963</v>
      </c>
      <c r="Q6165" s="29">
        <v>1</v>
      </c>
      <c r="S6165">
        <v>31069029</v>
      </c>
      <c r="T6165" t="s">
        <v>7308</v>
      </c>
    </row>
    <row r="6166" spans="1:20" x14ac:dyDescent="0.25">
      <c r="A6166">
        <v>3106903</v>
      </c>
      <c r="B6166" t="s">
        <v>7309</v>
      </c>
      <c r="C6166" t="s">
        <v>1956</v>
      </c>
      <c r="D6166" t="s">
        <v>1957</v>
      </c>
      <c r="E6166" t="s">
        <v>1958</v>
      </c>
      <c r="F6166" t="s">
        <v>1959</v>
      </c>
      <c r="G6166">
        <v>20</v>
      </c>
      <c r="H6166" t="s">
        <v>1967</v>
      </c>
      <c r="I6166" t="s">
        <v>1968</v>
      </c>
      <c r="J6166" t="s">
        <v>1969</v>
      </c>
      <c r="K6166">
        <v>3106003</v>
      </c>
      <c r="L6166" t="s">
        <v>7305</v>
      </c>
      <c r="M6166" t="s">
        <v>1956</v>
      </c>
      <c r="N6166" t="s">
        <v>1962</v>
      </c>
      <c r="O6166">
        <v>1</v>
      </c>
      <c r="P6166" t="s">
        <v>1963</v>
      </c>
      <c r="Q6166" s="29">
        <v>1</v>
      </c>
      <c r="R6166" s="29">
        <v>41835</v>
      </c>
      <c r="S6166">
        <v>31069037</v>
      </c>
      <c r="T6166" t="s">
        <v>7309</v>
      </c>
    </row>
    <row r="6167" spans="1:20" x14ac:dyDescent="0.25">
      <c r="A6167">
        <v>3107000</v>
      </c>
      <c r="B6167" t="s">
        <v>7310</v>
      </c>
      <c r="C6167" t="s">
        <v>1956</v>
      </c>
      <c r="D6167" t="s">
        <v>2119</v>
      </c>
      <c r="E6167" t="s">
        <v>2119</v>
      </c>
      <c r="F6167" t="s">
        <v>1959</v>
      </c>
      <c r="G6167">
        <v>20</v>
      </c>
      <c r="H6167" t="s">
        <v>1960</v>
      </c>
      <c r="I6167" t="s">
        <v>1961</v>
      </c>
      <c r="M6167" t="s">
        <v>1956</v>
      </c>
      <c r="N6167" t="s">
        <v>1962</v>
      </c>
      <c r="O6167">
        <v>1</v>
      </c>
      <c r="P6167" t="s">
        <v>1963</v>
      </c>
      <c r="Q6167" s="29">
        <v>1</v>
      </c>
      <c r="R6167" s="29">
        <v>38755</v>
      </c>
      <c r="S6167">
        <v>31070000</v>
      </c>
      <c r="T6167" t="s">
        <v>7310</v>
      </c>
    </row>
    <row r="6168" spans="1:20" x14ac:dyDescent="0.25">
      <c r="A6168">
        <v>3107001</v>
      </c>
      <c r="B6168" t="s">
        <v>7311</v>
      </c>
      <c r="C6168" t="s">
        <v>1956</v>
      </c>
      <c r="D6168" t="s">
        <v>1957</v>
      </c>
      <c r="E6168" t="s">
        <v>1958</v>
      </c>
      <c r="F6168" t="s">
        <v>1959</v>
      </c>
      <c r="G6168">
        <v>20</v>
      </c>
      <c r="H6168" t="s">
        <v>1960</v>
      </c>
      <c r="I6168" t="s">
        <v>1961</v>
      </c>
      <c r="M6168" t="s">
        <v>1956</v>
      </c>
      <c r="N6168" t="s">
        <v>1962</v>
      </c>
      <c r="O6168">
        <v>1</v>
      </c>
      <c r="P6168" t="s">
        <v>1963</v>
      </c>
      <c r="Q6168" s="29">
        <v>1</v>
      </c>
      <c r="R6168" s="29">
        <v>41835</v>
      </c>
      <c r="S6168">
        <v>31070019</v>
      </c>
      <c r="T6168" t="s">
        <v>7312</v>
      </c>
    </row>
    <row r="6169" spans="1:20" x14ac:dyDescent="0.25">
      <c r="A6169">
        <v>3107002</v>
      </c>
      <c r="B6169" t="s">
        <v>7313</v>
      </c>
      <c r="C6169" t="s">
        <v>1956</v>
      </c>
      <c r="D6169" t="s">
        <v>1957</v>
      </c>
      <c r="E6169" t="s">
        <v>1958</v>
      </c>
      <c r="F6169" t="s">
        <v>1959</v>
      </c>
      <c r="G6169">
        <v>20</v>
      </c>
      <c r="H6169" t="s">
        <v>1960</v>
      </c>
      <c r="I6169" t="s">
        <v>1961</v>
      </c>
      <c r="M6169" t="s">
        <v>1956</v>
      </c>
      <c r="N6169" t="s">
        <v>1962</v>
      </c>
      <c r="O6169">
        <v>1</v>
      </c>
      <c r="P6169" t="s">
        <v>1963</v>
      </c>
      <c r="Q6169" s="29">
        <v>1</v>
      </c>
      <c r="R6169" s="29">
        <v>41835</v>
      </c>
      <c r="S6169">
        <v>31070027</v>
      </c>
      <c r="T6169" t="s">
        <v>7313</v>
      </c>
    </row>
    <row r="6170" spans="1:20" x14ac:dyDescent="0.25">
      <c r="A6170">
        <v>3107003</v>
      </c>
      <c r="B6170" t="s">
        <v>7314</v>
      </c>
      <c r="C6170" t="s">
        <v>1956</v>
      </c>
      <c r="D6170" t="s">
        <v>1957</v>
      </c>
      <c r="E6170" t="s">
        <v>1958</v>
      </c>
      <c r="F6170" t="s">
        <v>1959</v>
      </c>
      <c r="G6170">
        <v>1</v>
      </c>
      <c r="H6170" t="s">
        <v>1960</v>
      </c>
      <c r="I6170" t="s">
        <v>1961</v>
      </c>
      <c r="M6170" t="s">
        <v>1956</v>
      </c>
      <c r="N6170" t="s">
        <v>1962</v>
      </c>
      <c r="O6170">
        <v>1</v>
      </c>
      <c r="P6170" t="s">
        <v>1963</v>
      </c>
      <c r="Q6170" s="29">
        <v>1</v>
      </c>
      <c r="R6170" s="29">
        <v>41835</v>
      </c>
      <c r="S6170">
        <v>31070035</v>
      </c>
      <c r="T6170" t="s">
        <v>7315</v>
      </c>
    </row>
    <row r="6171" spans="1:20" x14ac:dyDescent="0.25">
      <c r="A6171">
        <v>3107004</v>
      </c>
      <c r="B6171" t="s">
        <v>7316</v>
      </c>
      <c r="C6171" t="s">
        <v>1956</v>
      </c>
      <c r="D6171" t="s">
        <v>1957</v>
      </c>
      <c r="E6171" t="s">
        <v>1958</v>
      </c>
      <c r="F6171" t="s">
        <v>1959</v>
      </c>
      <c r="G6171">
        <v>20</v>
      </c>
      <c r="H6171" t="s">
        <v>1960</v>
      </c>
      <c r="I6171" t="s">
        <v>1961</v>
      </c>
      <c r="M6171" t="s">
        <v>1956</v>
      </c>
      <c r="N6171" t="s">
        <v>1962</v>
      </c>
      <c r="O6171">
        <v>1</v>
      </c>
      <c r="P6171" t="s">
        <v>1963</v>
      </c>
      <c r="Q6171" s="29">
        <v>1</v>
      </c>
      <c r="R6171" s="29">
        <v>41835</v>
      </c>
      <c r="S6171">
        <v>31070043</v>
      </c>
      <c r="T6171" t="s">
        <v>7316</v>
      </c>
    </row>
    <row r="6172" spans="1:20" x14ac:dyDescent="0.25">
      <c r="A6172">
        <v>3107005</v>
      </c>
      <c r="B6172" t="s">
        <v>7317</v>
      </c>
      <c r="C6172" t="s">
        <v>1956</v>
      </c>
      <c r="D6172" t="s">
        <v>1957</v>
      </c>
      <c r="E6172" t="s">
        <v>1958</v>
      </c>
      <c r="F6172" t="s">
        <v>1959</v>
      </c>
      <c r="G6172">
        <v>20</v>
      </c>
      <c r="H6172" t="s">
        <v>1960</v>
      </c>
      <c r="I6172" t="s">
        <v>1961</v>
      </c>
      <c r="M6172" t="s">
        <v>1956</v>
      </c>
      <c r="N6172" t="s">
        <v>1962</v>
      </c>
      <c r="O6172">
        <v>1</v>
      </c>
      <c r="P6172" t="s">
        <v>1963</v>
      </c>
      <c r="Q6172" s="29">
        <v>1</v>
      </c>
      <c r="R6172" s="29">
        <v>41835</v>
      </c>
      <c r="S6172">
        <v>31070051</v>
      </c>
      <c r="T6172" t="s">
        <v>7317</v>
      </c>
    </row>
    <row r="6173" spans="1:20" x14ac:dyDescent="0.25">
      <c r="A6173">
        <v>3107006</v>
      </c>
      <c r="B6173" t="s">
        <v>7318</v>
      </c>
      <c r="C6173" t="s">
        <v>1956</v>
      </c>
      <c r="D6173" t="s">
        <v>1957</v>
      </c>
      <c r="E6173" t="s">
        <v>1958</v>
      </c>
      <c r="F6173" t="s">
        <v>1959</v>
      </c>
      <c r="G6173">
        <v>20</v>
      </c>
      <c r="H6173" t="s">
        <v>1960</v>
      </c>
      <c r="I6173" t="s">
        <v>1961</v>
      </c>
      <c r="M6173" t="s">
        <v>1956</v>
      </c>
      <c r="N6173" t="s">
        <v>1962</v>
      </c>
      <c r="O6173">
        <v>1</v>
      </c>
      <c r="P6173" t="s">
        <v>1963</v>
      </c>
      <c r="Q6173" s="29">
        <v>1</v>
      </c>
      <c r="R6173" s="29">
        <v>41835</v>
      </c>
      <c r="S6173">
        <v>31070060</v>
      </c>
      <c r="T6173" t="s">
        <v>7318</v>
      </c>
    </row>
    <row r="6174" spans="1:20" x14ac:dyDescent="0.25">
      <c r="A6174">
        <v>3107007</v>
      </c>
      <c r="B6174" t="s">
        <v>7319</v>
      </c>
      <c r="C6174" t="s">
        <v>1956</v>
      </c>
      <c r="D6174" t="s">
        <v>1957</v>
      </c>
      <c r="E6174" t="s">
        <v>1958</v>
      </c>
      <c r="F6174" t="s">
        <v>1959</v>
      </c>
      <c r="G6174">
        <v>20</v>
      </c>
      <c r="H6174" t="s">
        <v>1960</v>
      </c>
      <c r="I6174" t="s">
        <v>1961</v>
      </c>
      <c r="M6174" t="s">
        <v>1956</v>
      </c>
      <c r="N6174" t="s">
        <v>1962</v>
      </c>
      <c r="O6174">
        <v>1</v>
      </c>
      <c r="P6174" t="s">
        <v>1963</v>
      </c>
      <c r="Q6174" s="29">
        <v>1</v>
      </c>
      <c r="R6174" s="29">
        <v>41835</v>
      </c>
      <c r="S6174">
        <v>31070078</v>
      </c>
      <c r="T6174" t="s">
        <v>7319</v>
      </c>
    </row>
    <row r="6175" spans="1:20" x14ac:dyDescent="0.25">
      <c r="A6175">
        <v>3107008</v>
      </c>
      <c r="B6175" t="s">
        <v>7320</v>
      </c>
      <c r="C6175" t="s">
        <v>1956</v>
      </c>
      <c r="D6175" t="s">
        <v>1957</v>
      </c>
      <c r="E6175" t="s">
        <v>1958</v>
      </c>
      <c r="F6175" t="s">
        <v>1959</v>
      </c>
      <c r="G6175">
        <v>20</v>
      </c>
      <c r="H6175" t="s">
        <v>1960</v>
      </c>
      <c r="I6175" t="s">
        <v>1961</v>
      </c>
      <c r="M6175" t="s">
        <v>1956</v>
      </c>
      <c r="N6175" t="s">
        <v>1962</v>
      </c>
      <c r="O6175">
        <v>1</v>
      </c>
      <c r="P6175" t="s">
        <v>1963</v>
      </c>
      <c r="Q6175" s="29">
        <v>1</v>
      </c>
      <c r="R6175" s="29">
        <v>41835</v>
      </c>
      <c r="S6175">
        <v>31070086</v>
      </c>
      <c r="T6175" t="s">
        <v>7320</v>
      </c>
    </row>
    <row r="6176" spans="1:20" x14ac:dyDescent="0.25">
      <c r="A6176">
        <v>3107901</v>
      </c>
      <c r="B6176" t="s">
        <v>7321</v>
      </c>
      <c r="C6176" t="s">
        <v>1956</v>
      </c>
      <c r="D6176" t="s">
        <v>1965</v>
      </c>
      <c r="E6176" t="s">
        <v>1966</v>
      </c>
      <c r="F6176" t="s">
        <v>1959</v>
      </c>
      <c r="G6176">
        <v>20</v>
      </c>
      <c r="H6176" t="s">
        <v>1967</v>
      </c>
      <c r="I6176" t="s">
        <v>1968</v>
      </c>
      <c r="J6176" t="s">
        <v>1969</v>
      </c>
      <c r="K6176">
        <v>4070701</v>
      </c>
      <c r="L6176" t="s">
        <v>1449</v>
      </c>
      <c r="M6176" t="s">
        <v>1956</v>
      </c>
      <c r="N6176" t="s">
        <v>1962</v>
      </c>
      <c r="O6176">
        <v>1</v>
      </c>
      <c r="P6176" t="s">
        <v>1963</v>
      </c>
      <c r="Q6176" s="29">
        <v>1</v>
      </c>
      <c r="S6176">
        <v>31079016</v>
      </c>
      <c r="T6176" t="s">
        <v>7321</v>
      </c>
    </row>
    <row r="6177" spans="1:20" x14ac:dyDescent="0.25">
      <c r="A6177">
        <v>3107902</v>
      </c>
      <c r="B6177" t="s">
        <v>7225</v>
      </c>
      <c r="C6177" t="s">
        <v>1956</v>
      </c>
      <c r="D6177" t="s">
        <v>1965</v>
      </c>
      <c r="E6177" t="s">
        <v>1966</v>
      </c>
      <c r="F6177" t="s">
        <v>1959</v>
      </c>
      <c r="G6177">
        <v>20</v>
      </c>
      <c r="H6177" t="s">
        <v>1967</v>
      </c>
      <c r="I6177" t="s">
        <v>1968</v>
      </c>
      <c r="J6177" t="s">
        <v>1969</v>
      </c>
      <c r="K6177">
        <v>4070704</v>
      </c>
      <c r="L6177" t="s">
        <v>1451</v>
      </c>
      <c r="M6177" t="s">
        <v>1956</v>
      </c>
      <c r="N6177" t="s">
        <v>1962</v>
      </c>
      <c r="O6177">
        <v>1</v>
      </c>
      <c r="P6177" t="s">
        <v>1963</v>
      </c>
      <c r="Q6177" s="29">
        <v>1</v>
      </c>
      <c r="S6177">
        <v>31079024</v>
      </c>
      <c r="T6177" t="s">
        <v>7225</v>
      </c>
    </row>
    <row r="6178" spans="1:20" x14ac:dyDescent="0.25">
      <c r="A6178">
        <v>3107906</v>
      </c>
      <c r="B6178" t="s">
        <v>7322</v>
      </c>
      <c r="C6178" t="s">
        <v>1956</v>
      </c>
      <c r="D6178" t="s">
        <v>1965</v>
      </c>
      <c r="E6178" t="s">
        <v>1966</v>
      </c>
      <c r="F6178" t="s">
        <v>1959</v>
      </c>
      <c r="G6178">
        <v>20</v>
      </c>
      <c r="H6178" t="s">
        <v>1967</v>
      </c>
      <c r="I6178" t="s">
        <v>1968</v>
      </c>
      <c r="J6178" t="s">
        <v>1969</v>
      </c>
      <c r="K6178">
        <v>4070708</v>
      </c>
      <c r="L6178" t="s">
        <v>1455</v>
      </c>
      <c r="M6178" t="s">
        <v>1956</v>
      </c>
      <c r="N6178" t="s">
        <v>1962</v>
      </c>
      <c r="O6178">
        <v>1</v>
      </c>
      <c r="P6178" t="s">
        <v>1963</v>
      </c>
      <c r="Q6178" s="29">
        <v>1</v>
      </c>
      <c r="S6178">
        <v>31079067</v>
      </c>
      <c r="T6178" t="s">
        <v>7322</v>
      </c>
    </row>
    <row r="6179" spans="1:20" x14ac:dyDescent="0.25">
      <c r="A6179">
        <v>3107907</v>
      </c>
      <c r="B6179" t="s">
        <v>7323</v>
      </c>
      <c r="C6179" t="s">
        <v>1956</v>
      </c>
      <c r="D6179" t="s">
        <v>1965</v>
      </c>
      <c r="E6179" t="s">
        <v>1966</v>
      </c>
      <c r="F6179" t="s">
        <v>1959</v>
      </c>
      <c r="G6179">
        <v>20</v>
      </c>
      <c r="H6179" t="s">
        <v>1967</v>
      </c>
      <c r="I6179" t="s">
        <v>1968</v>
      </c>
      <c r="J6179" t="s">
        <v>1969</v>
      </c>
      <c r="K6179">
        <v>4070706</v>
      </c>
      <c r="L6179" t="s">
        <v>1453</v>
      </c>
      <c r="M6179" t="s">
        <v>1956</v>
      </c>
      <c r="N6179" t="s">
        <v>1962</v>
      </c>
      <c r="O6179">
        <v>1</v>
      </c>
      <c r="P6179" t="s">
        <v>1963</v>
      </c>
      <c r="Q6179" s="29">
        <v>1</v>
      </c>
      <c r="S6179">
        <v>31079075</v>
      </c>
      <c r="T6179" t="s">
        <v>7323</v>
      </c>
    </row>
    <row r="6180" spans="1:20" x14ac:dyDescent="0.25">
      <c r="A6180">
        <v>3107908</v>
      </c>
      <c r="B6180" t="s">
        <v>7324</v>
      </c>
      <c r="C6180" t="s">
        <v>1956</v>
      </c>
      <c r="D6180" t="s">
        <v>1965</v>
      </c>
      <c r="E6180" t="s">
        <v>1966</v>
      </c>
      <c r="F6180" t="s">
        <v>1959</v>
      </c>
      <c r="G6180">
        <v>20</v>
      </c>
      <c r="H6180" t="s">
        <v>1967</v>
      </c>
      <c r="I6180" t="s">
        <v>1968</v>
      </c>
      <c r="J6180" t="s">
        <v>1969</v>
      </c>
      <c r="K6180">
        <v>4070703</v>
      </c>
      <c r="L6180" t="s">
        <v>1450</v>
      </c>
      <c r="M6180" t="s">
        <v>1956</v>
      </c>
      <c r="N6180" t="s">
        <v>1962</v>
      </c>
      <c r="O6180">
        <v>1</v>
      </c>
      <c r="P6180" t="s">
        <v>1963</v>
      </c>
      <c r="Q6180" s="29">
        <v>1</v>
      </c>
      <c r="S6180">
        <v>31079083</v>
      </c>
      <c r="T6180" t="s">
        <v>7324</v>
      </c>
    </row>
    <row r="6181" spans="1:20" x14ac:dyDescent="0.25">
      <c r="A6181">
        <v>3108000</v>
      </c>
      <c r="B6181" t="s">
        <v>7325</v>
      </c>
      <c r="C6181" t="s">
        <v>1956</v>
      </c>
      <c r="D6181" t="s">
        <v>2119</v>
      </c>
      <c r="E6181" t="s">
        <v>2119</v>
      </c>
      <c r="F6181" t="s">
        <v>1959</v>
      </c>
      <c r="G6181">
        <v>20</v>
      </c>
      <c r="H6181" t="s">
        <v>1960</v>
      </c>
      <c r="I6181" t="s">
        <v>1961</v>
      </c>
      <c r="M6181" t="s">
        <v>1956</v>
      </c>
      <c r="N6181" t="s">
        <v>1962</v>
      </c>
      <c r="O6181">
        <v>1</v>
      </c>
      <c r="P6181" t="s">
        <v>1963</v>
      </c>
      <c r="Q6181" s="29">
        <v>1</v>
      </c>
      <c r="R6181" s="29">
        <v>38755</v>
      </c>
      <c r="S6181">
        <v>31080006</v>
      </c>
      <c r="T6181" t="s">
        <v>7325</v>
      </c>
    </row>
    <row r="6182" spans="1:20" x14ac:dyDescent="0.25">
      <c r="A6182">
        <v>3108001</v>
      </c>
      <c r="B6182" t="s">
        <v>7326</v>
      </c>
      <c r="C6182" t="s">
        <v>1956</v>
      </c>
      <c r="D6182" t="s">
        <v>1957</v>
      </c>
      <c r="E6182" t="s">
        <v>1958</v>
      </c>
      <c r="F6182" t="s">
        <v>1959</v>
      </c>
      <c r="G6182">
        <v>20</v>
      </c>
      <c r="H6182" t="s">
        <v>1960</v>
      </c>
      <c r="I6182" t="s">
        <v>1961</v>
      </c>
      <c r="M6182" t="s">
        <v>1956</v>
      </c>
      <c r="N6182" t="s">
        <v>1962</v>
      </c>
      <c r="O6182">
        <v>1</v>
      </c>
      <c r="P6182" t="s">
        <v>1963</v>
      </c>
      <c r="Q6182" s="29">
        <v>1</v>
      </c>
      <c r="R6182" s="29">
        <v>41835</v>
      </c>
      <c r="S6182">
        <v>31080014</v>
      </c>
      <c r="T6182" t="s">
        <v>7326</v>
      </c>
    </row>
    <row r="6183" spans="1:20" x14ac:dyDescent="0.25">
      <c r="A6183">
        <v>3108002</v>
      </c>
      <c r="B6183" t="s">
        <v>1464</v>
      </c>
      <c r="C6183" t="s">
        <v>1956</v>
      </c>
      <c r="D6183" t="s">
        <v>1957</v>
      </c>
      <c r="E6183" t="s">
        <v>1958</v>
      </c>
      <c r="F6183" t="s">
        <v>1959</v>
      </c>
      <c r="G6183">
        <v>20</v>
      </c>
      <c r="H6183" t="s">
        <v>1960</v>
      </c>
      <c r="I6183" t="s">
        <v>1961</v>
      </c>
      <c r="M6183" t="s">
        <v>1956</v>
      </c>
      <c r="N6183" t="s">
        <v>1962</v>
      </c>
      <c r="O6183">
        <v>1</v>
      </c>
      <c r="P6183" t="s">
        <v>1963</v>
      </c>
      <c r="Q6183" s="29">
        <v>1</v>
      </c>
      <c r="R6183" s="29">
        <v>41835</v>
      </c>
      <c r="S6183">
        <v>31080022</v>
      </c>
      <c r="T6183" t="s">
        <v>1464</v>
      </c>
    </row>
    <row r="6184" spans="1:20" x14ac:dyDescent="0.25">
      <c r="A6184">
        <v>3108003</v>
      </c>
      <c r="B6184" t="s">
        <v>7327</v>
      </c>
      <c r="C6184" t="s">
        <v>1956</v>
      </c>
      <c r="D6184" t="s">
        <v>1957</v>
      </c>
      <c r="E6184" t="s">
        <v>1958</v>
      </c>
      <c r="F6184" t="s">
        <v>1959</v>
      </c>
      <c r="G6184">
        <v>20</v>
      </c>
      <c r="H6184" t="s">
        <v>1960</v>
      </c>
      <c r="I6184" t="s">
        <v>1961</v>
      </c>
      <c r="M6184" t="s">
        <v>1956</v>
      </c>
      <c r="N6184" t="s">
        <v>1962</v>
      </c>
      <c r="O6184">
        <v>1</v>
      </c>
      <c r="P6184" t="s">
        <v>1963</v>
      </c>
      <c r="Q6184" s="29">
        <v>1</v>
      </c>
      <c r="R6184" s="29">
        <v>41835</v>
      </c>
      <c r="S6184">
        <v>31080030</v>
      </c>
      <c r="T6184" t="s">
        <v>7327</v>
      </c>
    </row>
    <row r="6185" spans="1:20" x14ac:dyDescent="0.25">
      <c r="A6185">
        <v>3108004</v>
      </c>
      <c r="B6185" t="s">
        <v>7328</v>
      </c>
      <c r="C6185" t="s">
        <v>1956</v>
      </c>
      <c r="D6185" t="s">
        <v>1957</v>
      </c>
      <c r="E6185" t="s">
        <v>1958</v>
      </c>
      <c r="F6185" t="s">
        <v>2032</v>
      </c>
      <c r="G6185">
        <v>20</v>
      </c>
      <c r="H6185" t="s">
        <v>1960</v>
      </c>
      <c r="I6185" t="s">
        <v>1961</v>
      </c>
      <c r="M6185" t="s">
        <v>1956</v>
      </c>
      <c r="N6185" t="s">
        <v>1962</v>
      </c>
      <c r="O6185">
        <v>1</v>
      </c>
      <c r="P6185" t="s">
        <v>1963</v>
      </c>
      <c r="Q6185" s="29">
        <v>1</v>
      </c>
      <c r="R6185" s="29">
        <v>41835</v>
      </c>
      <c r="S6185">
        <v>31080049</v>
      </c>
      <c r="T6185" t="s">
        <v>7328</v>
      </c>
    </row>
    <row r="6186" spans="1:20" x14ac:dyDescent="0.25">
      <c r="A6186">
        <v>3108005</v>
      </c>
      <c r="B6186" t="s">
        <v>7329</v>
      </c>
      <c r="C6186" t="s">
        <v>1956</v>
      </c>
      <c r="D6186" t="s">
        <v>1957</v>
      </c>
      <c r="E6186" t="s">
        <v>1958</v>
      </c>
      <c r="F6186" t="s">
        <v>1959</v>
      </c>
      <c r="G6186">
        <v>20</v>
      </c>
      <c r="H6186" t="s">
        <v>1960</v>
      </c>
      <c r="I6186" t="s">
        <v>1961</v>
      </c>
      <c r="M6186" t="s">
        <v>1956</v>
      </c>
      <c r="N6186" t="s">
        <v>1962</v>
      </c>
      <c r="O6186">
        <v>1</v>
      </c>
      <c r="P6186" t="s">
        <v>1963</v>
      </c>
      <c r="Q6186" s="29">
        <v>1</v>
      </c>
      <c r="R6186" s="29">
        <v>41835</v>
      </c>
      <c r="S6186">
        <v>31080057</v>
      </c>
      <c r="T6186" t="s">
        <v>7329</v>
      </c>
    </row>
    <row r="6187" spans="1:20" x14ac:dyDescent="0.25">
      <c r="A6187">
        <v>3108901</v>
      </c>
      <c r="B6187" t="s">
        <v>7330</v>
      </c>
      <c r="C6187" t="s">
        <v>1956</v>
      </c>
      <c r="D6187" t="s">
        <v>1965</v>
      </c>
      <c r="E6187" t="s">
        <v>1966</v>
      </c>
      <c r="F6187" t="s">
        <v>1959</v>
      </c>
      <c r="G6187">
        <v>20</v>
      </c>
      <c r="H6187" t="s">
        <v>1967</v>
      </c>
      <c r="I6187" t="s">
        <v>1968</v>
      </c>
      <c r="J6187" t="s">
        <v>1969</v>
      </c>
      <c r="K6187">
        <v>4070802</v>
      </c>
      <c r="L6187" t="s">
        <v>1457</v>
      </c>
      <c r="M6187" t="s">
        <v>1956</v>
      </c>
      <c r="N6187" t="s">
        <v>1962</v>
      </c>
      <c r="O6187">
        <v>1</v>
      </c>
      <c r="P6187" t="s">
        <v>1963</v>
      </c>
      <c r="Q6187" s="29">
        <v>1</v>
      </c>
      <c r="S6187">
        <v>31089011</v>
      </c>
      <c r="T6187" t="s">
        <v>7330</v>
      </c>
    </row>
    <row r="6188" spans="1:20" x14ac:dyDescent="0.25">
      <c r="A6188">
        <v>3108902</v>
      </c>
      <c r="B6188" t="s">
        <v>7229</v>
      </c>
      <c r="C6188" t="s">
        <v>1956</v>
      </c>
      <c r="D6188" t="s">
        <v>1965</v>
      </c>
      <c r="E6188" t="s">
        <v>1966</v>
      </c>
      <c r="F6188" t="s">
        <v>1959</v>
      </c>
      <c r="G6188">
        <v>20</v>
      </c>
      <c r="H6188" t="s">
        <v>1967</v>
      </c>
      <c r="I6188" t="s">
        <v>1968</v>
      </c>
      <c r="J6188" t="s">
        <v>1969</v>
      </c>
      <c r="K6188">
        <v>4070810</v>
      </c>
      <c r="L6188" t="s">
        <v>1464</v>
      </c>
      <c r="M6188" t="s">
        <v>1956</v>
      </c>
      <c r="N6188" t="s">
        <v>1962</v>
      </c>
      <c r="O6188">
        <v>1</v>
      </c>
      <c r="P6188" t="s">
        <v>1963</v>
      </c>
      <c r="Q6188" s="29">
        <v>1</v>
      </c>
      <c r="S6188">
        <v>31089020</v>
      </c>
      <c r="T6188" t="s">
        <v>7229</v>
      </c>
    </row>
    <row r="6189" spans="1:20" x14ac:dyDescent="0.25">
      <c r="A6189">
        <v>3108903</v>
      </c>
      <c r="B6189" t="s">
        <v>7331</v>
      </c>
      <c r="C6189" t="s">
        <v>1956</v>
      </c>
      <c r="D6189" t="s">
        <v>1965</v>
      </c>
      <c r="E6189" t="s">
        <v>1966</v>
      </c>
      <c r="F6189" t="s">
        <v>1959</v>
      </c>
      <c r="G6189">
        <v>20</v>
      </c>
      <c r="H6189" t="s">
        <v>1967</v>
      </c>
      <c r="I6189" t="s">
        <v>1968</v>
      </c>
      <c r="J6189" t="s">
        <v>1969</v>
      </c>
      <c r="K6189">
        <v>4070811</v>
      </c>
      <c r="L6189" t="s">
        <v>1465</v>
      </c>
      <c r="M6189" t="s">
        <v>1956</v>
      </c>
      <c r="N6189" t="s">
        <v>1962</v>
      </c>
      <c r="O6189">
        <v>1</v>
      </c>
      <c r="P6189" t="s">
        <v>1963</v>
      </c>
      <c r="Q6189" s="29">
        <v>1</v>
      </c>
      <c r="S6189">
        <v>31089038</v>
      </c>
      <c r="T6189" t="s">
        <v>7332</v>
      </c>
    </row>
    <row r="6190" spans="1:20" x14ac:dyDescent="0.25">
      <c r="A6190">
        <v>3109000</v>
      </c>
      <c r="B6190" t="s">
        <v>7333</v>
      </c>
      <c r="C6190" t="s">
        <v>1956</v>
      </c>
      <c r="D6190" t="s">
        <v>2119</v>
      </c>
      <c r="E6190" t="s">
        <v>2119</v>
      </c>
      <c r="F6190" t="s">
        <v>1959</v>
      </c>
      <c r="G6190">
        <v>20</v>
      </c>
      <c r="H6190" t="s">
        <v>1960</v>
      </c>
      <c r="I6190" t="s">
        <v>1961</v>
      </c>
      <c r="M6190" t="s">
        <v>1956</v>
      </c>
      <c r="N6190" t="s">
        <v>1962</v>
      </c>
      <c r="O6190">
        <v>1</v>
      </c>
      <c r="P6190" t="s">
        <v>1963</v>
      </c>
      <c r="Q6190" s="29">
        <v>1</v>
      </c>
      <c r="R6190" s="29">
        <v>38755</v>
      </c>
      <c r="S6190">
        <v>31090001</v>
      </c>
      <c r="T6190" t="s">
        <v>7333</v>
      </c>
    </row>
    <row r="6191" spans="1:20" x14ac:dyDescent="0.25">
      <c r="A6191">
        <v>3109001</v>
      </c>
      <c r="B6191" t="s">
        <v>7334</v>
      </c>
      <c r="C6191" t="s">
        <v>1956</v>
      </c>
      <c r="D6191" t="s">
        <v>1957</v>
      </c>
      <c r="E6191" t="s">
        <v>1958</v>
      </c>
      <c r="F6191" t="s">
        <v>1959</v>
      </c>
      <c r="G6191">
        <v>20</v>
      </c>
      <c r="H6191" t="s">
        <v>7175</v>
      </c>
      <c r="I6191">
        <v>92</v>
      </c>
      <c r="J6191" t="s">
        <v>1969</v>
      </c>
      <c r="M6191" t="s">
        <v>1956</v>
      </c>
      <c r="N6191" t="s">
        <v>1962</v>
      </c>
      <c r="O6191">
        <v>1</v>
      </c>
      <c r="P6191" t="s">
        <v>1963</v>
      </c>
      <c r="Q6191" s="29">
        <v>1</v>
      </c>
      <c r="R6191" s="29">
        <v>41835</v>
      </c>
      <c r="S6191">
        <v>31090010</v>
      </c>
      <c r="T6191" t="s">
        <v>7334</v>
      </c>
    </row>
    <row r="6192" spans="1:20" x14ac:dyDescent="0.25">
      <c r="A6192">
        <v>3109002</v>
      </c>
      <c r="B6192" t="s">
        <v>7335</v>
      </c>
      <c r="C6192" t="s">
        <v>1956</v>
      </c>
      <c r="D6192" t="s">
        <v>1957</v>
      </c>
      <c r="E6192" t="s">
        <v>1958</v>
      </c>
      <c r="F6192" t="s">
        <v>1959</v>
      </c>
      <c r="G6192">
        <v>20</v>
      </c>
      <c r="H6192" t="s">
        <v>1960</v>
      </c>
      <c r="I6192" t="s">
        <v>1961</v>
      </c>
      <c r="M6192" t="s">
        <v>1956</v>
      </c>
      <c r="N6192" t="s">
        <v>1962</v>
      </c>
      <c r="O6192">
        <v>1</v>
      </c>
      <c r="P6192" t="s">
        <v>1963</v>
      </c>
      <c r="Q6192" s="29">
        <v>1</v>
      </c>
      <c r="R6192" s="29">
        <v>41835</v>
      </c>
      <c r="S6192">
        <v>31090028</v>
      </c>
      <c r="T6192" t="s">
        <v>7336</v>
      </c>
    </row>
    <row r="6193" spans="1:20" x14ac:dyDescent="0.25">
      <c r="A6193">
        <v>3109003</v>
      </c>
      <c r="B6193" t="s">
        <v>7337</v>
      </c>
      <c r="C6193" t="s">
        <v>1956</v>
      </c>
      <c r="D6193" t="s">
        <v>1957</v>
      </c>
      <c r="E6193" t="s">
        <v>1958</v>
      </c>
      <c r="F6193" t="s">
        <v>1959</v>
      </c>
      <c r="G6193">
        <v>20</v>
      </c>
      <c r="H6193" t="s">
        <v>1960</v>
      </c>
      <c r="I6193" t="s">
        <v>1961</v>
      </c>
      <c r="M6193" t="s">
        <v>1956</v>
      </c>
      <c r="N6193" t="s">
        <v>1962</v>
      </c>
      <c r="O6193">
        <v>1</v>
      </c>
      <c r="P6193" t="s">
        <v>1963</v>
      </c>
      <c r="Q6193" s="29">
        <v>1</v>
      </c>
      <c r="R6193" s="29">
        <v>41835</v>
      </c>
      <c r="S6193">
        <v>31090036</v>
      </c>
      <c r="T6193" t="s">
        <v>7338</v>
      </c>
    </row>
    <row r="6194" spans="1:20" x14ac:dyDescent="0.25">
      <c r="A6194">
        <v>3109901</v>
      </c>
      <c r="B6194" t="s">
        <v>7339</v>
      </c>
      <c r="C6194" t="s">
        <v>1956</v>
      </c>
      <c r="D6194" t="s">
        <v>1957</v>
      </c>
      <c r="E6194" t="s">
        <v>1958</v>
      </c>
      <c r="F6194" t="s">
        <v>1959</v>
      </c>
      <c r="G6194">
        <v>20</v>
      </c>
      <c r="H6194" t="s">
        <v>1967</v>
      </c>
      <c r="I6194" t="s">
        <v>1968</v>
      </c>
      <c r="J6194" t="s">
        <v>1969</v>
      </c>
      <c r="K6194">
        <v>3109001</v>
      </c>
      <c r="L6194" t="s">
        <v>7334</v>
      </c>
      <c r="M6194" t="s">
        <v>1956</v>
      </c>
      <c r="N6194" t="s">
        <v>1962</v>
      </c>
      <c r="O6194">
        <v>1</v>
      </c>
      <c r="P6194" t="s">
        <v>1963</v>
      </c>
      <c r="Q6194" s="29">
        <v>1</v>
      </c>
      <c r="R6194" s="29">
        <v>41835</v>
      </c>
      <c r="S6194">
        <v>31099017</v>
      </c>
      <c r="T6194" t="s">
        <v>7339</v>
      </c>
    </row>
    <row r="6195" spans="1:20" x14ac:dyDescent="0.25">
      <c r="A6195">
        <v>3109902</v>
      </c>
      <c r="B6195" t="s">
        <v>7340</v>
      </c>
      <c r="C6195" t="s">
        <v>1956</v>
      </c>
      <c r="D6195" t="s">
        <v>1965</v>
      </c>
      <c r="E6195" t="s">
        <v>1966</v>
      </c>
      <c r="F6195" t="s">
        <v>1959</v>
      </c>
      <c r="G6195">
        <v>20</v>
      </c>
      <c r="H6195" t="s">
        <v>1967</v>
      </c>
      <c r="I6195" t="s">
        <v>1968</v>
      </c>
      <c r="J6195" t="s">
        <v>1969</v>
      </c>
      <c r="K6195">
        <v>4070902</v>
      </c>
      <c r="L6195" t="s">
        <v>1468</v>
      </c>
      <c r="M6195" t="s">
        <v>1956</v>
      </c>
      <c r="N6195" t="s">
        <v>1962</v>
      </c>
      <c r="O6195">
        <v>1</v>
      </c>
      <c r="P6195" t="s">
        <v>1963</v>
      </c>
      <c r="Q6195" s="29">
        <v>1</v>
      </c>
      <c r="S6195">
        <v>31099025</v>
      </c>
      <c r="T6195" t="s">
        <v>7340</v>
      </c>
    </row>
    <row r="6196" spans="1:20" x14ac:dyDescent="0.25">
      <c r="A6196">
        <v>3109903</v>
      </c>
      <c r="B6196" t="s">
        <v>7341</v>
      </c>
      <c r="C6196" t="s">
        <v>1956</v>
      </c>
      <c r="D6196" t="s">
        <v>1965</v>
      </c>
      <c r="E6196" t="s">
        <v>1966</v>
      </c>
      <c r="F6196" t="s">
        <v>1959</v>
      </c>
      <c r="G6196">
        <v>20</v>
      </c>
      <c r="H6196" t="s">
        <v>1967</v>
      </c>
      <c r="I6196" t="s">
        <v>1968</v>
      </c>
      <c r="J6196" t="s">
        <v>1969</v>
      </c>
      <c r="K6196">
        <v>4070903</v>
      </c>
      <c r="L6196" t="s">
        <v>1469</v>
      </c>
      <c r="M6196" t="s">
        <v>1956</v>
      </c>
      <c r="N6196" t="s">
        <v>1962</v>
      </c>
      <c r="O6196">
        <v>1</v>
      </c>
      <c r="P6196" t="s">
        <v>1963</v>
      </c>
      <c r="Q6196" s="29">
        <v>1</v>
      </c>
      <c r="S6196">
        <v>31099033</v>
      </c>
      <c r="T6196" t="s">
        <v>7341</v>
      </c>
    </row>
    <row r="6197" spans="1:20" x14ac:dyDescent="0.25">
      <c r="A6197">
        <v>3110000</v>
      </c>
      <c r="B6197" t="s">
        <v>2418</v>
      </c>
      <c r="C6197" t="s">
        <v>1956</v>
      </c>
      <c r="D6197" t="s">
        <v>2119</v>
      </c>
      <c r="E6197" t="s">
        <v>2119</v>
      </c>
      <c r="F6197" t="s">
        <v>1959</v>
      </c>
      <c r="G6197">
        <v>20</v>
      </c>
      <c r="H6197" t="s">
        <v>1960</v>
      </c>
      <c r="I6197" t="s">
        <v>1961</v>
      </c>
      <c r="M6197" t="s">
        <v>1956</v>
      </c>
      <c r="N6197" t="s">
        <v>1962</v>
      </c>
      <c r="O6197">
        <v>1</v>
      </c>
      <c r="P6197" t="s">
        <v>1963</v>
      </c>
      <c r="Q6197" s="29">
        <v>1</v>
      </c>
      <c r="R6197" s="29">
        <v>38755</v>
      </c>
      <c r="S6197">
        <v>31100007</v>
      </c>
      <c r="T6197" t="s">
        <v>2418</v>
      </c>
    </row>
    <row r="6198" spans="1:20" x14ac:dyDescent="0.25">
      <c r="A6198">
        <v>3110001</v>
      </c>
      <c r="B6198" t="s">
        <v>7342</v>
      </c>
      <c r="C6198" t="s">
        <v>1882</v>
      </c>
      <c r="D6198" t="s">
        <v>1957</v>
      </c>
      <c r="E6198" t="s">
        <v>1958</v>
      </c>
      <c r="F6198" t="s">
        <v>1959</v>
      </c>
      <c r="G6198">
        <v>20</v>
      </c>
      <c r="H6198" t="s">
        <v>1960</v>
      </c>
      <c r="I6198" t="s">
        <v>1961</v>
      </c>
      <c r="M6198" t="s">
        <v>1956</v>
      </c>
      <c r="N6198" t="s">
        <v>1962</v>
      </c>
      <c r="O6198">
        <v>1</v>
      </c>
      <c r="P6198" t="s">
        <v>1963</v>
      </c>
      <c r="Q6198" s="29">
        <v>1</v>
      </c>
      <c r="R6198" s="29">
        <v>41835</v>
      </c>
      <c r="S6198">
        <v>31100015</v>
      </c>
      <c r="T6198" t="s">
        <v>7342</v>
      </c>
    </row>
    <row r="6199" spans="1:20" x14ac:dyDescent="0.25">
      <c r="A6199">
        <v>3110002</v>
      </c>
      <c r="B6199" t="s">
        <v>7343</v>
      </c>
      <c r="C6199" t="s">
        <v>1882</v>
      </c>
      <c r="D6199" t="s">
        <v>1957</v>
      </c>
      <c r="E6199" t="s">
        <v>1958</v>
      </c>
      <c r="F6199" t="s">
        <v>1959</v>
      </c>
      <c r="G6199">
        <v>20</v>
      </c>
      <c r="H6199" t="s">
        <v>1960</v>
      </c>
      <c r="I6199" t="s">
        <v>1961</v>
      </c>
      <c r="M6199" t="s">
        <v>1956</v>
      </c>
      <c r="N6199" t="s">
        <v>1962</v>
      </c>
      <c r="O6199">
        <v>1</v>
      </c>
      <c r="P6199" t="s">
        <v>1963</v>
      </c>
      <c r="Q6199" s="29">
        <v>1</v>
      </c>
      <c r="R6199" s="29">
        <v>41835</v>
      </c>
      <c r="S6199">
        <v>31100023</v>
      </c>
      <c r="T6199" t="s">
        <v>7343</v>
      </c>
    </row>
    <row r="6200" spans="1:20" x14ac:dyDescent="0.25">
      <c r="A6200">
        <v>3110003</v>
      </c>
      <c r="B6200" t="s">
        <v>7344</v>
      </c>
      <c r="C6200" t="s">
        <v>1882</v>
      </c>
      <c r="D6200" t="s">
        <v>1957</v>
      </c>
      <c r="E6200" t="s">
        <v>1958</v>
      </c>
      <c r="F6200" t="s">
        <v>1959</v>
      </c>
      <c r="G6200">
        <v>20</v>
      </c>
      <c r="H6200" t="s">
        <v>1960</v>
      </c>
      <c r="I6200" t="s">
        <v>1961</v>
      </c>
      <c r="M6200" t="s">
        <v>1956</v>
      </c>
      <c r="N6200" t="s">
        <v>1962</v>
      </c>
      <c r="O6200">
        <v>1</v>
      </c>
      <c r="P6200" t="s">
        <v>1963</v>
      </c>
      <c r="Q6200" s="29">
        <v>1</v>
      </c>
      <c r="R6200" s="29">
        <v>41835</v>
      </c>
      <c r="S6200">
        <v>31100031</v>
      </c>
      <c r="T6200" t="s">
        <v>7344</v>
      </c>
    </row>
    <row r="6201" spans="1:20" x14ac:dyDescent="0.25">
      <c r="A6201">
        <v>3110004</v>
      </c>
      <c r="B6201" t="s">
        <v>7345</v>
      </c>
      <c r="C6201" t="s">
        <v>1882</v>
      </c>
      <c r="D6201" t="s">
        <v>1957</v>
      </c>
      <c r="E6201" t="s">
        <v>1958</v>
      </c>
      <c r="F6201" t="s">
        <v>1959</v>
      </c>
      <c r="G6201">
        <v>20</v>
      </c>
      <c r="H6201" t="s">
        <v>1960</v>
      </c>
      <c r="I6201" t="s">
        <v>1961</v>
      </c>
      <c r="M6201" t="s">
        <v>1956</v>
      </c>
      <c r="N6201" t="s">
        <v>1962</v>
      </c>
      <c r="O6201">
        <v>1</v>
      </c>
      <c r="P6201" t="s">
        <v>1963</v>
      </c>
      <c r="Q6201" s="29">
        <v>1</v>
      </c>
      <c r="R6201" s="29">
        <v>41835</v>
      </c>
      <c r="S6201">
        <v>31100040</v>
      </c>
      <c r="T6201" t="s">
        <v>7345</v>
      </c>
    </row>
    <row r="6202" spans="1:20" x14ac:dyDescent="0.25">
      <c r="A6202">
        <v>3110005</v>
      </c>
      <c r="B6202" t="s">
        <v>7346</v>
      </c>
      <c r="C6202" t="s">
        <v>1882</v>
      </c>
      <c r="D6202" t="s">
        <v>1957</v>
      </c>
      <c r="E6202" t="s">
        <v>1958</v>
      </c>
      <c r="F6202" t="s">
        <v>1959</v>
      </c>
      <c r="G6202">
        <v>20</v>
      </c>
      <c r="H6202" t="s">
        <v>1960</v>
      </c>
      <c r="I6202" t="s">
        <v>1961</v>
      </c>
      <c r="M6202" t="s">
        <v>1956</v>
      </c>
      <c r="N6202" t="s">
        <v>1962</v>
      </c>
      <c r="O6202">
        <v>1</v>
      </c>
      <c r="P6202" t="s">
        <v>1963</v>
      </c>
      <c r="Q6202" s="29">
        <v>1</v>
      </c>
      <c r="R6202" s="29">
        <v>41835</v>
      </c>
      <c r="S6202">
        <v>31100058</v>
      </c>
      <c r="T6202" t="s">
        <v>7346</v>
      </c>
    </row>
    <row r="6203" spans="1:20" x14ac:dyDescent="0.25">
      <c r="A6203">
        <v>3110006</v>
      </c>
      <c r="B6203" t="s">
        <v>7347</v>
      </c>
      <c r="C6203" t="s">
        <v>1882</v>
      </c>
      <c r="D6203" t="s">
        <v>1957</v>
      </c>
      <c r="E6203" t="s">
        <v>1958</v>
      </c>
      <c r="F6203" t="s">
        <v>1959</v>
      </c>
      <c r="G6203">
        <v>20</v>
      </c>
      <c r="H6203" t="s">
        <v>1960</v>
      </c>
      <c r="I6203" t="s">
        <v>1961</v>
      </c>
      <c r="M6203" t="s">
        <v>1956</v>
      </c>
      <c r="N6203" t="s">
        <v>1962</v>
      </c>
      <c r="O6203">
        <v>1</v>
      </c>
      <c r="P6203" t="s">
        <v>1963</v>
      </c>
      <c r="Q6203" s="29">
        <v>1</v>
      </c>
      <c r="R6203" s="29">
        <v>41835</v>
      </c>
      <c r="S6203">
        <v>31100066</v>
      </c>
      <c r="T6203" t="s">
        <v>7347</v>
      </c>
    </row>
    <row r="6204" spans="1:20" x14ac:dyDescent="0.25">
      <c r="A6204">
        <v>3110101</v>
      </c>
      <c r="B6204" t="s">
        <v>7348</v>
      </c>
      <c r="C6204" t="s">
        <v>1882</v>
      </c>
      <c r="D6204" t="s">
        <v>1957</v>
      </c>
      <c r="E6204" t="s">
        <v>1958</v>
      </c>
      <c r="F6204" t="s">
        <v>1959</v>
      </c>
      <c r="G6204">
        <v>20</v>
      </c>
      <c r="H6204" t="s">
        <v>1986</v>
      </c>
      <c r="I6204" t="s">
        <v>1987</v>
      </c>
      <c r="M6204" t="s">
        <v>1956</v>
      </c>
      <c r="N6204" t="s">
        <v>1962</v>
      </c>
      <c r="O6204">
        <v>1</v>
      </c>
      <c r="P6204" t="s">
        <v>1963</v>
      </c>
      <c r="Q6204" s="29">
        <v>1</v>
      </c>
      <c r="R6204" s="29">
        <v>42155</v>
      </c>
      <c r="S6204">
        <v>31101011</v>
      </c>
      <c r="T6204" t="s">
        <v>7348</v>
      </c>
    </row>
    <row r="6205" spans="1:20" x14ac:dyDescent="0.25">
      <c r="A6205">
        <v>3110101</v>
      </c>
      <c r="B6205" t="s">
        <v>7348</v>
      </c>
      <c r="C6205" t="s">
        <v>1882</v>
      </c>
      <c r="D6205" t="s">
        <v>1957</v>
      </c>
      <c r="E6205" t="s">
        <v>1958</v>
      </c>
      <c r="F6205" t="s">
        <v>1959</v>
      </c>
      <c r="G6205">
        <v>20</v>
      </c>
      <c r="H6205" t="s">
        <v>1986</v>
      </c>
      <c r="I6205" t="s">
        <v>1987</v>
      </c>
      <c r="M6205" t="s">
        <v>1956</v>
      </c>
      <c r="N6205" t="s">
        <v>1962</v>
      </c>
      <c r="O6205">
        <v>2</v>
      </c>
      <c r="P6205" t="s">
        <v>1989</v>
      </c>
      <c r="Q6205" s="29">
        <v>39857</v>
      </c>
      <c r="S6205">
        <v>31101011</v>
      </c>
      <c r="T6205" t="s">
        <v>7348</v>
      </c>
    </row>
    <row r="6206" spans="1:20" x14ac:dyDescent="0.25">
      <c r="A6206">
        <v>3110102</v>
      </c>
      <c r="B6206" t="s">
        <v>7349</v>
      </c>
      <c r="C6206" t="s">
        <v>1882</v>
      </c>
      <c r="D6206" t="s">
        <v>1957</v>
      </c>
      <c r="E6206" t="s">
        <v>1958</v>
      </c>
      <c r="F6206" t="s">
        <v>1959</v>
      </c>
      <c r="G6206">
        <v>9999</v>
      </c>
      <c r="H6206" t="s">
        <v>1986</v>
      </c>
      <c r="I6206" t="s">
        <v>1987</v>
      </c>
      <c r="M6206" t="s">
        <v>1956</v>
      </c>
      <c r="N6206" t="s">
        <v>1962</v>
      </c>
      <c r="O6206">
        <v>2</v>
      </c>
      <c r="P6206" t="s">
        <v>1989</v>
      </c>
      <c r="Q6206" s="29">
        <v>39857</v>
      </c>
      <c r="S6206">
        <v>31101020</v>
      </c>
      <c r="T6206" t="s">
        <v>7349</v>
      </c>
    </row>
    <row r="6207" spans="1:20" x14ac:dyDescent="0.25">
      <c r="A6207">
        <v>3110102</v>
      </c>
      <c r="B6207" t="s">
        <v>7349</v>
      </c>
      <c r="C6207" t="s">
        <v>1882</v>
      </c>
      <c r="D6207" t="s">
        <v>1957</v>
      </c>
      <c r="E6207" t="s">
        <v>1958</v>
      </c>
      <c r="F6207" t="s">
        <v>1959</v>
      </c>
      <c r="G6207">
        <v>9999</v>
      </c>
      <c r="H6207" t="s">
        <v>1986</v>
      </c>
      <c r="I6207" t="s">
        <v>1987</v>
      </c>
      <c r="M6207" t="s">
        <v>1956</v>
      </c>
      <c r="N6207" t="s">
        <v>1962</v>
      </c>
      <c r="O6207">
        <v>1</v>
      </c>
      <c r="P6207" t="s">
        <v>1963</v>
      </c>
      <c r="Q6207" s="29">
        <v>1</v>
      </c>
      <c r="R6207" s="29">
        <v>42155</v>
      </c>
      <c r="S6207">
        <v>31101020</v>
      </c>
      <c r="T6207" t="s">
        <v>7349</v>
      </c>
    </row>
    <row r="6208" spans="1:20" x14ac:dyDescent="0.25">
      <c r="A6208">
        <v>3110103</v>
      </c>
      <c r="B6208" t="s">
        <v>7350</v>
      </c>
      <c r="C6208" t="s">
        <v>1882</v>
      </c>
      <c r="D6208" t="s">
        <v>1957</v>
      </c>
      <c r="E6208" t="s">
        <v>1958</v>
      </c>
      <c r="F6208" t="s">
        <v>1959</v>
      </c>
      <c r="G6208">
        <v>2</v>
      </c>
      <c r="H6208" t="s">
        <v>1986</v>
      </c>
      <c r="I6208" t="s">
        <v>1987</v>
      </c>
      <c r="M6208" t="s">
        <v>1956</v>
      </c>
      <c r="N6208" t="s">
        <v>1962</v>
      </c>
      <c r="O6208">
        <v>2</v>
      </c>
      <c r="P6208" t="s">
        <v>1989</v>
      </c>
      <c r="Q6208" s="29">
        <v>39857</v>
      </c>
      <c r="S6208">
        <v>31101038</v>
      </c>
      <c r="T6208" t="s">
        <v>7350</v>
      </c>
    </row>
    <row r="6209" spans="1:20" x14ac:dyDescent="0.25">
      <c r="A6209">
        <v>3110103</v>
      </c>
      <c r="B6209" t="s">
        <v>7350</v>
      </c>
      <c r="C6209" t="s">
        <v>1882</v>
      </c>
      <c r="D6209" t="s">
        <v>1957</v>
      </c>
      <c r="E6209" t="s">
        <v>1958</v>
      </c>
      <c r="F6209" t="s">
        <v>1959</v>
      </c>
      <c r="G6209">
        <v>2</v>
      </c>
      <c r="H6209" t="s">
        <v>1986</v>
      </c>
      <c r="I6209" t="s">
        <v>1987</v>
      </c>
      <c r="M6209" t="s">
        <v>1956</v>
      </c>
      <c r="N6209" t="s">
        <v>1962</v>
      </c>
      <c r="O6209">
        <v>1</v>
      </c>
      <c r="P6209" t="s">
        <v>1963</v>
      </c>
      <c r="Q6209" s="29">
        <v>1</v>
      </c>
      <c r="R6209" s="29">
        <v>42155</v>
      </c>
      <c r="S6209">
        <v>31101038</v>
      </c>
      <c r="T6209" t="s">
        <v>7350</v>
      </c>
    </row>
    <row r="6210" spans="1:20" x14ac:dyDescent="0.25">
      <c r="A6210">
        <v>3110104</v>
      </c>
      <c r="B6210" t="s">
        <v>7351</v>
      </c>
      <c r="C6210" t="s">
        <v>1882</v>
      </c>
      <c r="D6210" t="s">
        <v>1957</v>
      </c>
      <c r="E6210" t="s">
        <v>1958</v>
      </c>
      <c r="F6210" t="s">
        <v>1959</v>
      </c>
      <c r="G6210">
        <v>1</v>
      </c>
      <c r="H6210" t="s">
        <v>1986</v>
      </c>
      <c r="I6210" t="s">
        <v>1987</v>
      </c>
      <c r="M6210" t="s">
        <v>1956</v>
      </c>
      <c r="N6210" t="s">
        <v>1962</v>
      </c>
      <c r="O6210">
        <v>2</v>
      </c>
      <c r="P6210" t="s">
        <v>1989</v>
      </c>
      <c r="Q6210" s="29">
        <v>39857</v>
      </c>
      <c r="S6210">
        <v>31101046</v>
      </c>
      <c r="T6210" t="s">
        <v>7351</v>
      </c>
    </row>
    <row r="6211" spans="1:20" x14ac:dyDescent="0.25">
      <c r="A6211">
        <v>3110104</v>
      </c>
      <c r="B6211" t="s">
        <v>7351</v>
      </c>
      <c r="C6211" t="s">
        <v>1882</v>
      </c>
      <c r="D6211" t="s">
        <v>1957</v>
      </c>
      <c r="E6211" t="s">
        <v>1958</v>
      </c>
      <c r="F6211" t="s">
        <v>1959</v>
      </c>
      <c r="G6211">
        <v>1</v>
      </c>
      <c r="H6211" t="s">
        <v>1986</v>
      </c>
      <c r="I6211" t="s">
        <v>1987</v>
      </c>
      <c r="M6211" t="s">
        <v>1956</v>
      </c>
      <c r="N6211" t="s">
        <v>1962</v>
      </c>
      <c r="O6211">
        <v>1</v>
      </c>
      <c r="P6211" t="s">
        <v>1963</v>
      </c>
      <c r="Q6211" s="29">
        <v>1</v>
      </c>
      <c r="R6211" s="29">
        <v>42155</v>
      </c>
      <c r="S6211">
        <v>31101046</v>
      </c>
      <c r="T6211" t="s">
        <v>7351</v>
      </c>
    </row>
    <row r="6212" spans="1:20" x14ac:dyDescent="0.25">
      <c r="A6212">
        <v>3110105</v>
      </c>
      <c r="B6212" t="s">
        <v>7352</v>
      </c>
      <c r="C6212" t="s">
        <v>1882</v>
      </c>
      <c r="D6212" t="s">
        <v>1957</v>
      </c>
      <c r="E6212" t="s">
        <v>1958</v>
      </c>
      <c r="F6212" t="s">
        <v>1959</v>
      </c>
      <c r="G6212">
        <v>1</v>
      </c>
      <c r="H6212" t="s">
        <v>1986</v>
      </c>
      <c r="I6212" t="s">
        <v>1987</v>
      </c>
      <c r="M6212" t="s">
        <v>1956</v>
      </c>
      <c r="N6212" t="s">
        <v>1962</v>
      </c>
      <c r="O6212">
        <v>1</v>
      </c>
      <c r="P6212" t="s">
        <v>1963</v>
      </c>
      <c r="Q6212" s="29">
        <v>1</v>
      </c>
      <c r="R6212" s="29">
        <v>42155</v>
      </c>
      <c r="S6212">
        <v>31101054</v>
      </c>
      <c r="T6212" t="s">
        <v>7352</v>
      </c>
    </row>
    <row r="6213" spans="1:20" x14ac:dyDescent="0.25">
      <c r="A6213">
        <v>3110105</v>
      </c>
      <c r="B6213" t="s">
        <v>7352</v>
      </c>
      <c r="C6213" t="s">
        <v>1882</v>
      </c>
      <c r="D6213" t="s">
        <v>1957</v>
      </c>
      <c r="E6213" t="s">
        <v>1958</v>
      </c>
      <c r="F6213" t="s">
        <v>1959</v>
      </c>
      <c r="G6213">
        <v>1</v>
      </c>
      <c r="H6213" t="s">
        <v>1986</v>
      </c>
      <c r="I6213" t="s">
        <v>1987</v>
      </c>
      <c r="M6213" t="s">
        <v>1956</v>
      </c>
      <c r="N6213" t="s">
        <v>1962</v>
      </c>
      <c r="O6213">
        <v>2</v>
      </c>
      <c r="P6213" t="s">
        <v>1989</v>
      </c>
      <c r="Q6213" s="29">
        <v>39857</v>
      </c>
      <c r="S6213">
        <v>31101054</v>
      </c>
      <c r="T6213" t="s">
        <v>7352</v>
      </c>
    </row>
    <row r="6214" spans="1:20" x14ac:dyDescent="0.25">
      <c r="A6214">
        <v>3110106</v>
      </c>
      <c r="B6214" t="s">
        <v>7353</v>
      </c>
      <c r="C6214" t="s">
        <v>1882</v>
      </c>
      <c r="D6214" t="s">
        <v>1957</v>
      </c>
      <c r="E6214" t="s">
        <v>1958</v>
      </c>
      <c r="F6214" t="s">
        <v>1959</v>
      </c>
      <c r="G6214">
        <v>1</v>
      </c>
      <c r="H6214" t="s">
        <v>1986</v>
      </c>
      <c r="I6214" t="s">
        <v>1987</v>
      </c>
      <c r="M6214" t="s">
        <v>1956</v>
      </c>
      <c r="N6214" t="s">
        <v>1962</v>
      </c>
      <c r="O6214">
        <v>1</v>
      </c>
      <c r="P6214" t="s">
        <v>1963</v>
      </c>
      <c r="Q6214" s="29">
        <v>1</v>
      </c>
      <c r="R6214" s="29">
        <v>42155</v>
      </c>
      <c r="S6214">
        <v>31101062</v>
      </c>
      <c r="T6214" t="s">
        <v>7353</v>
      </c>
    </row>
    <row r="6215" spans="1:20" x14ac:dyDescent="0.25">
      <c r="A6215">
        <v>3110106</v>
      </c>
      <c r="B6215" t="s">
        <v>7353</v>
      </c>
      <c r="C6215" t="s">
        <v>1882</v>
      </c>
      <c r="D6215" t="s">
        <v>1957</v>
      </c>
      <c r="E6215" t="s">
        <v>1958</v>
      </c>
      <c r="F6215" t="s">
        <v>1959</v>
      </c>
      <c r="G6215">
        <v>1</v>
      </c>
      <c r="H6215" t="s">
        <v>1986</v>
      </c>
      <c r="I6215" t="s">
        <v>1987</v>
      </c>
      <c r="M6215" t="s">
        <v>1956</v>
      </c>
      <c r="N6215" t="s">
        <v>1962</v>
      </c>
      <c r="O6215">
        <v>2</v>
      </c>
      <c r="P6215" t="s">
        <v>1989</v>
      </c>
      <c r="Q6215" s="29">
        <v>39857</v>
      </c>
      <c r="S6215">
        <v>31101062</v>
      </c>
      <c r="T6215" t="s">
        <v>7353</v>
      </c>
    </row>
    <row r="6216" spans="1:20" x14ac:dyDescent="0.25">
      <c r="A6216">
        <v>3110107</v>
      </c>
      <c r="B6216" t="s">
        <v>2692</v>
      </c>
      <c r="C6216" t="s">
        <v>1882</v>
      </c>
      <c r="D6216" t="s">
        <v>1957</v>
      </c>
      <c r="E6216" t="s">
        <v>1958</v>
      </c>
      <c r="F6216" t="s">
        <v>1959</v>
      </c>
      <c r="G6216">
        <v>20</v>
      </c>
      <c r="H6216" t="s">
        <v>1986</v>
      </c>
      <c r="I6216" t="s">
        <v>1987</v>
      </c>
      <c r="M6216" t="s">
        <v>1956</v>
      </c>
      <c r="N6216" t="s">
        <v>1962</v>
      </c>
      <c r="O6216">
        <v>1</v>
      </c>
      <c r="P6216" t="s">
        <v>1963</v>
      </c>
      <c r="Q6216" s="29">
        <v>1</v>
      </c>
      <c r="R6216" s="29">
        <v>42155</v>
      </c>
      <c r="S6216">
        <v>31101070</v>
      </c>
      <c r="T6216" t="s">
        <v>2692</v>
      </c>
    </row>
    <row r="6217" spans="1:20" x14ac:dyDescent="0.25">
      <c r="A6217">
        <v>3110107</v>
      </c>
      <c r="B6217" t="s">
        <v>2692</v>
      </c>
      <c r="C6217" t="s">
        <v>1882</v>
      </c>
      <c r="D6217" t="s">
        <v>1957</v>
      </c>
      <c r="E6217" t="s">
        <v>1958</v>
      </c>
      <c r="F6217" t="s">
        <v>1959</v>
      </c>
      <c r="G6217">
        <v>20</v>
      </c>
      <c r="H6217" t="s">
        <v>1986</v>
      </c>
      <c r="I6217" t="s">
        <v>1987</v>
      </c>
      <c r="M6217" t="s">
        <v>1956</v>
      </c>
      <c r="N6217" t="s">
        <v>1962</v>
      </c>
      <c r="O6217">
        <v>2</v>
      </c>
      <c r="P6217" t="s">
        <v>1989</v>
      </c>
      <c r="Q6217" s="29">
        <v>39857</v>
      </c>
      <c r="S6217">
        <v>31101070</v>
      </c>
      <c r="T6217" t="s">
        <v>2692</v>
      </c>
    </row>
    <row r="6218" spans="1:20" x14ac:dyDescent="0.25">
      <c r="A6218">
        <v>3110108</v>
      </c>
      <c r="B6218" t="s">
        <v>7354</v>
      </c>
      <c r="C6218" t="s">
        <v>1882</v>
      </c>
      <c r="D6218" t="s">
        <v>1957</v>
      </c>
      <c r="E6218" t="s">
        <v>1958</v>
      </c>
      <c r="F6218" t="s">
        <v>1959</v>
      </c>
      <c r="G6218">
        <v>20</v>
      </c>
      <c r="H6218" t="s">
        <v>1986</v>
      </c>
      <c r="I6218" t="s">
        <v>1987</v>
      </c>
      <c r="M6218" t="s">
        <v>1956</v>
      </c>
      <c r="N6218" t="s">
        <v>1962</v>
      </c>
      <c r="O6218">
        <v>2</v>
      </c>
      <c r="P6218" t="s">
        <v>1989</v>
      </c>
      <c r="Q6218" s="29">
        <v>39857</v>
      </c>
      <c r="S6218">
        <v>31101089</v>
      </c>
      <c r="T6218" t="s">
        <v>7355</v>
      </c>
    </row>
    <row r="6219" spans="1:20" x14ac:dyDescent="0.25">
      <c r="A6219">
        <v>3110108</v>
      </c>
      <c r="B6219" t="s">
        <v>7354</v>
      </c>
      <c r="C6219" t="s">
        <v>1882</v>
      </c>
      <c r="D6219" t="s">
        <v>1957</v>
      </c>
      <c r="E6219" t="s">
        <v>1958</v>
      </c>
      <c r="F6219" t="s">
        <v>1959</v>
      </c>
      <c r="G6219">
        <v>20</v>
      </c>
      <c r="H6219" t="s">
        <v>1986</v>
      </c>
      <c r="I6219" t="s">
        <v>1987</v>
      </c>
      <c r="M6219" t="s">
        <v>1956</v>
      </c>
      <c r="N6219" t="s">
        <v>1962</v>
      </c>
      <c r="O6219">
        <v>1</v>
      </c>
      <c r="P6219" t="s">
        <v>1963</v>
      </c>
      <c r="Q6219" s="29">
        <v>1</v>
      </c>
      <c r="R6219" s="29">
        <v>42155</v>
      </c>
      <c r="S6219">
        <v>31101089</v>
      </c>
      <c r="T6219" t="s">
        <v>7355</v>
      </c>
    </row>
    <row r="6220" spans="1:20" x14ac:dyDescent="0.25">
      <c r="A6220">
        <v>3110109</v>
      </c>
      <c r="B6220" t="s">
        <v>7356</v>
      </c>
      <c r="C6220" t="s">
        <v>1882</v>
      </c>
      <c r="D6220" t="s">
        <v>1957</v>
      </c>
      <c r="E6220" t="s">
        <v>1958</v>
      </c>
      <c r="F6220" t="s">
        <v>1959</v>
      </c>
      <c r="G6220">
        <v>2</v>
      </c>
      <c r="H6220" t="s">
        <v>1986</v>
      </c>
      <c r="I6220" t="s">
        <v>1987</v>
      </c>
      <c r="M6220" t="s">
        <v>1956</v>
      </c>
      <c r="N6220" t="s">
        <v>1962</v>
      </c>
      <c r="O6220">
        <v>2</v>
      </c>
      <c r="P6220" t="s">
        <v>1989</v>
      </c>
      <c r="Q6220" s="29">
        <v>39857</v>
      </c>
      <c r="S6220">
        <v>31101097</v>
      </c>
      <c r="T6220" t="s">
        <v>7356</v>
      </c>
    </row>
    <row r="6221" spans="1:20" x14ac:dyDescent="0.25">
      <c r="A6221">
        <v>3110109</v>
      </c>
      <c r="B6221" t="s">
        <v>7356</v>
      </c>
      <c r="C6221" t="s">
        <v>1882</v>
      </c>
      <c r="D6221" t="s">
        <v>1957</v>
      </c>
      <c r="E6221" t="s">
        <v>1958</v>
      </c>
      <c r="F6221" t="s">
        <v>1959</v>
      </c>
      <c r="G6221">
        <v>2</v>
      </c>
      <c r="H6221" t="s">
        <v>1986</v>
      </c>
      <c r="I6221" t="s">
        <v>1987</v>
      </c>
      <c r="M6221" t="s">
        <v>1956</v>
      </c>
      <c r="N6221" t="s">
        <v>1962</v>
      </c>
      <c r="O6221">
        <v>1</v>
      </c>
      <c r="P6221" t="s">
        <v>1963</v>
      </c>
      <c r="Q6221" s="29">
        <v>1</v>
      </c>
      <c r="R6221" s="29">
        <v>42155</v>
      </c>
      <c r="S6221">
        <v>31101097</v>
      </c>
      <c r="T6221" t="s">
        <v>7356</v>
      </c>
    </row>
    <row r="6222" spans="1:20" x14ac:dyDescent="0.25">
      <c r="A6222">
        <v>3110110</v>
      </c>
      <c r="B6222" t="s">
        <v>7357</v>
      </c>
      <c r="C6222" t="s">
        <v>1882</v>
      </c>
      <c r="D6222" t="s">
        <v>1957</v>
      </c>
      <c r="E6222" t="s">
        <v>1958</v>
      </c>
      <c r="F6222" t="s">
        <v>1959</v>
      </c>
      <c r="G6222">
        <v>20</v>
      </c>
      <c r="H6222" t="s">
        <v>1986</v>
      </c>
      <c r="I6222" t="s">
        <v>1987</v>
      </c>
      <c r="M6222" t="s">
        <v>1956</v>
      </c>
      <c r="N6222" t="s">
        <v>1962</v>
      </c>
      <c r="O6222">
        <v>2</v>
      </c>
      <c r="P6222" t="s">
        <v>1989</v>
      </c>
      <c r="Q6222" s="29">
        <v>39857</v>
      </c>
      <c r="S6222">
        <v>31101100</v>
      </c>
      <c r="T6222" t="s">
        <v>7358</v>
      </c>
    </row>
    <row r="6223" spans="1:20" x14ac:dyDescent="0.25">
      <c r="A6223">
        <v>3110110</v>
      </c>
      <c r="B6223" t="s">
        <v>7357</v>
      </c>
      <c r="C6223" t="s">
        <v>1882</v>
      </c>
      <c r="D6223" t="s">
        <v>1957</v>
      </c>
      <c r="E6223" t="s">
        <v>1958</v>
      </c>
      <c r="F6223" t="s">
        <v>1959</v>
      </c>
      <c r="G6223">
        <v>20</v>
      </c>
      <c r="H6223" t="s">
        <v>1986</v>
      </c>
      <c r="I6223" t="s">
        <v>1987</v>
      </c>
      <c r="M6223" t="s">
        <v>1956</v>
      </c>
      <c r="N6223" t="s">
        <v>1962</v>
      </c>
      <c r="O6223">
        <v>1</v>
      </c>
      <c r="P6223" t="s">
        <v>1963</v>
      </c>
      <c r="Q6223" s="29">
        <v>1</v>
      </c>
      <c r="R6223" s="29">
        <v>42155</v>
      </c>
      <c r="S6223">
        <v>31101100</v>
      </c>
      <c r="T6223" t="s">
        <v>7358</v>
      </c>
    </row>
    <row r="6224" spans="1:20" x14ac:dyDescent="0.25">
      <c r="A6224">
        <v>3110111</v>
      </c>
      <c r="B6224" t="s">
        <v>7359</v>
      </c>
      <c r="C6224" t="s">
        <v>1882</v>
      </c>
      <c r="D6224" t="s">
        <v>1957</v>
      </c>
      <c r="E6224" t="s">
        <v>1958</v>
      </c>
      <c r="F6224" t="s">
        <v>1959</v>
      </c>
      <c r="G6224">
        <v>20</v>
      </c>
      <c r="H6224" t="s">
        <v>1986</v>
      </c>
      <c r="I6224" t="s">
        <v>1987</v>
      </c>
      <c r="M6224" t="s">
        <v>1956</v>
      </c>
      <c r="N6224" t="s">
        <v>1962</v>
      </c>
      <c r="O6224">
        <v>2</v>
      </c>
      <c r="P6224" t="s">
        <v>1989</v>
      </c>
      <c r="Q6224" s="29">
        <v>39857</v>
      </c>
      <c r="S6224">
        <v>31101119</v>
      </c>
      <c r="T6224" t="s">
        <v>7359</v>
      </c>
    </row>
    <row r="6225" spans="1:20" x14ac:dyDescent="0.25">
      <c r="A6225">
        <v>3110111</v>
      </c>
      <c r="B6225" t="s">
        <v>7359</v>
      </c>
      <c r="C6225" t="s">
        <v>1882</v>
      </c>
      <c r="D6225" t="s">
        <v>1957</v>
      </c>
      <c r="E6225" t="s">
        <v>1958</v>
      </c>
      <c r="F6225" t="s">
        <v>1959</v>
      </c>
      <c r="G6225">
        <v>20</v>
      </c>
      <c r="H6225" t="s">
        <v>1986</v>
      </c>
      <c r="I6225" t="s">
        <v>1987</v>
      </c>
      <c r="M6225" t="s">
        <v>1956</v>
      </c>
      <c r="N6225" t="s">
        <v>1962</v>
      </c>
      <c r="O6225">
        <v>1</v>
      </c>
      <c r="P6225" t="s">
        <v>1963</v>
      </c>
      <c r="Q6225" s="29">
        <v>1</v>
      </c>
      <c r="R6225" s="29">
        <v>42155</v>
      </c>
      <c r="S6225">
        <v>31101119</v>
      </c>
      <c r="T6225" t="s">
        <v>7359</v>
      </c>
    </row>
    <row r="6226" spans="1:20" x14ac:dyDescent="0.25">
      <c r="A6226">
        <v>3110112</v>
      </c>
      <c r="B6226" t="s">
        <v>7360</v>
      </c>
      <c r="C6226" t="s">
        <v>1882</v>
      </c>
      <c r="D6226" t="s">
        <v>1957</v>
      </c>
      <c r="E6226" t="s">
        <v>1958</v>
      </c>
      <c r="F6226" t="s">
        <v>1959</v>
      </c>
      <c r="G6226">
        <v>20</v>
      </c>
      <c r="H6226" t="s">
        <v>1986</v>
      </c>
      <c r="I6226" t="s">
        <v>1987</v>
      </c>
      <c r="M6226" t="s">
        <v>1956</v>
      </c>
      <c r="N6226" t="s">
        <v>1962</v>
      </c>
      <c r="O6226">
        <v>1</v>
      </c>
      <c r="P6226" t="s">
        <v>1963</v>
      </c>
      <c r="Q6226" s="29">
        <v>1</v>
      </c>
      <c r="R6226" s="29">
        <v>42155</v>
      </c>
      <c r="S6226">
        <v>31101127</v>
      </c>
      <c r="T6226" t="s">
        <v>7360</v>
      </c>
    </row>
    <row r="6227" spans="1:20" x14ac:dyDescent="0.25">
      <c r="A6227">
        <v>3110112</v>
      </c>
      <c r="B6227" t="s">
        <v>7360</v>
      </c>
      <c r="C6227" t="s">
        <v>1882</v>
      </c>
      <c r="D6227" t="s">
        <v>1957</v>
      </c>
      <c r="E6227" t="s">
        <v>1958</v>
      </c>
      <c r="F6227" t="s">
        <v>1959</v>
      </c>
      <c r="G6227">
        <v>20</v>
      </c>
      <c r="H6227" t="s">
        <v>1986</v>
      </c>
      <c r="I6227" t="s">
        <v>1987</v>
      </c>
      <c r="M6227" t="s">
        <v>1956</v>
      </c>
      <c r="N6227" t="s">
        <v>1962</v>
      </c>
      <c r="O6227">
        <v>2</v>
      </c>
      <c r="P6227" t="s">
        <v>1989</v>
      </c>
      <c r="Q6227" s="29">
        <v>39857</v>
      </c>
      <c r="S6227">
        <v>31101127</v>
      </c>
      <c r="T6227" t="s">
        <v>7360</v>
      </c>
    </row>
    <row r="6228" spans="1:20" x14ac:dyDescent="0.25">
      <c r="A6228">
        <v>3110113</v>
      </c>
      <c r="B6228" t="s">
        <v>7361</v>
      </c>
      <c r="C6228" t="s">
        <v>1882</v>
      </c>
      <c r="D6228" t="s">
        <v>1957</v>
      </c>
      <c r="E6228" t="s">
        <v>1958</v>
      </c>
      <c r="F6228" t="s">
        <v>1959</v>
      </c>
      <c r="G6228">
        <v>20</v>
      </c>
      <c r="H6228" t="s">
        <v>1986</v>
      </c>
      <c r="I6228" t="s">
        <v>1987</v>
      </c>
      <c r="M6228" t="s">
        <v>1956</v>
      </c>
      <c r="N6228" t="s">
        <v>1962</v>
      </c>
      <c r="O6228">
        <v>2</v>
      </c>
      <c r="P6228" t="s">
        <v>1989</v>
      </c>
      <c r="Q6228" s="29">
        <v>39857</v>
      </c>
      <c r="S6228">
        <v>31101135</v>
      </c>
      <c r="T6228" t="s">
        <v>7361</v>
      </c>
    </row>
    <row r="6229" spans="1:20" x14ac:dyDescent="0.25">
      <c r="A6229">
        <v>3110113</v>
      </c>
      <c r="B6229" t="s">
        <v>7361</v>
      </c>
      <c r="C6229" t="s">
        <v>1882</v>
      </c>
      <c r="D6229" t="s">
        <v>1957</v>
      </c>
      <c r="E6229" t="s">
        <v>1958</v>
      </c>
      <c r="F6229" t="s">
        <v>1959</v>
      </c>
      <c r="G6229">
        <v>20</v>
      </c>
      <c r="H6229" t="s">
        <v>1986</v>
      </c>
      <c r="I6229" t="s">
        <v>1987</v>
      </c>
      <c r="M6229" t="s">
        <v>1956</v>
      </c>
      <c r="N6229" t="s">
        <v>1962</v>
      </c>
      <c r="O6229">
        <v>1</v>
      </c>
      <c r="P6229" t="s">
        <v>1963</v>
      </c>
      <c r="Q6229" s="29">
        <v>1</v>
      </c>
      <c r="R6229" s="29">
        <v>42155</v>
      </c>
      <c r="S6229">
        <v>31101135</v>
      </c>
      <c r="T6229" t="s">
        <v>7361</v>
      </c>
    </row>
    <row r="6230" spans="1:20" x14ac:dyDescent="0.25">
      <c r="A6230">
        <v>3110114</v>
      </c>
      <c r="B6230" t="s">
        <v>7362</v>
      </c>
      <c r="C6230" t="s">
        <v>1882</v>
      </c>
      <c r="D6230" t="s">
        <v>1957</v>
      </c>
      <c r="E6230" t="s">
        <v>1958</v>
      </c>
      <c r="F6230" t="s">
        <v>1959</v>
      </c>
      <c r="G6230">
        <v>20</v>
      </c>
      <c r="H6230" t="s">
        <v>1986</v>
      </c>
      <c r="I6230" t="s">
        <v>1987</v>
      </c>
      <c r="M6230" t="s">
        <v>1956</v>
      </c>
      <c r="N6230" t="s">
        <v>1962</v>
      </c>
      <c r="O6230">
        <v>1</v>
      </c>
      <c r="P6230" t="s">
        <v>1963</v>
      </c>
      <c r="Q6230" s="29">
        <v>1</v>
      </c>
      <c r="R6230" s="29">
        <v>42155</v>
      </c>
      <c r="S6230">
        <v>31101143</v>
      </c>
      <c r="T6230" t="s">
        <v>7362</v>
      </c>
    </row>
    <row r="6231" spans="1:20" x14ac:dyDescent="0.25">
      <c r="A6231">
        <v>3110115</v>
      </c>
      <c r="B6231" t="s">
        <v>7363</v>
      </c>
      <c r="C6231" t="s">
        <v>1882</v>
      </c>
      <c r="D6231" t="s">
        <v>1957</v>
      </c>
      <c r="E6231" t="s">
        <v>1958</v>
      </c>
      <c r="F6231" t="s">
        <v>1959</v>
      </c>
      <c r="G6231">
        <v>20</v>
      </c>
      <c r="H6231" t="s">
        <v>1986</v>
      </c>
      <c r="I6231" t="s">
        <v>1987</v>
      </c>
      <c r="M6231" t="s">
        <v>1956</v>
      </c>
      <c r="N6231" t="s">
        <v>1962</v>
      </c>
      <c r="O6231">
        <v>2</v>
      </c>
      <c r="P6231" t="s">
        <v>1989</v>
      </c>
      <c r="Q6231" s="29">
        <v>39857</v>
      </c>
      <c r="S6231">
        <v>31101151</v>
      </c>
      <c r="T6231" t="s">
        <v>7363</v>
      </c>
    </row>
    <row r="6232" spans="1:20" x14ac:dyDescent="0.25">
      <c r="A6232">
        <v>3110115</v>
      </c>
      <c r="B6232" t="s">
        <v>7363</v>
      </c>
      <c r="C6232" t="s">
        <v>1882</v>
      </c>
      <c r="D6232" t="s">
        <v>1957</v>
      </c>
      <c r="E6232" t="s">
        <v>1958</v>
      </c>
      <c r="F6232" t="s">
        <v>1959</v>
      </c>
      <c r="G6232">
        <v>20</v>
      </c>
      <c r="H6232" t="s">
        <v>1986</v>
      </c>
      <c r="I6232" t="s">
        <v>1987</v>
      </c>
      <c r="M6232" t="s">
        <v>1956</v>
      </c>
      <c r="N6232" t="s">
        <v>1962</v>
      </c>
      <c r="O6232">
        <v>1</v>
      </c>
      <c r="P6232" t="s">
        <v>1963</v>
      </c>
      <c r="Q6232" s="29">
        <v>1</v>
      </c>
      <c r="R6232" s="29">
        <v>42155</v>
      </c>
      <c r="S6232">
        <v>31101151</v>
      </c>
      <c r="T6232" t="s">
        <v>7363</v>
      </c>
    </row>
    <row r="6233" spans="1:20" x14ac:dyDescent="0.25">
      <c r="A6233">
        <v>3110116</v>
      </c>
      <c r="B6233" t="s">
        <v>7364</v>
      </c>
      <c r="C6233" t="s">
        <v>1882</v>
      </c>
      <c r="D6233" t="s">
        <v>1957</v>
      </c>
      <c r="E6233" t="s">
        <v>1958</v>
      </c>
      <c r="F6233" t="s">
        <v>1959</v>
      </c>
      <c r="G6233">
        <v>20</v>
      </c>
      <c r="H6233" t="s">
        <v>1986</v>
      </c>
      <c r="I6233" t="s">
        <v>1987</v>
      </c>
      <c r="M6233" t="s">
        <v>1956</v>
      </c>
      <c r="N6233" t="s">
        <v>1962</v>
      </c>
      <c r="O6233">
        <v>2</v>
      </c>
      <c r="P6233" t="s">
        <v>1989</v>
      </c>
      <c r="Q6233" s="29">
        <v>39857</v>
      </c>
      <c r="S6233">
        <v>31101160</v>
      </c>
      <c r="T6233" t="s">
        <v>7364</v>
      </c>
    </row>
    <row r="6234" spans="1:20" x14ac:dyDescent="0.25">
      <c r="A6234">
        <v>3110116</v>
      </c>
      <c r="B6234" t="s">
        <v>7364</v>
      </c>
      <c r="C6234" t="s">
        <v>1882</v>
      </c>
      <c r="D6234" t="s">
        <v>1957</v>
      </c>
      <c r="E6234" t="s">
        <v>1958</v>
      </c>
      <c r="F6234" t="s">
        <v>1959</v>
      </c>
      <c r="G6234">
        <v>20</v>
      </c>
      <c r="H6234" t="s">
        <v>1986</v>
      </c>
      <c r="I6234" t="s">
        <v>1987</v>
      </c>
      <c r="M6234" t="s">
        <v>1956</v>
      </c>
      <c r="N6234" t="s">
        <v>1962</v>
      </c>
      <c r="O6234">
        <v>1</v>
      </c>
      <c r="P6234" t="s">
        <v>1963</v>
      </c>
      <c r="Q6234" s="29">
        <v>1</v>
      </c>
      <c r="R6234" s="29">
        <v>42155</v>
      </c>
      <c r="S6234">
        <v>31101160</v>
      </c>
      <c r="T6234" t="s">
        <v>7364</v>
      </c>
    </row>
    <row r="6235" spans="1:20" x14ac:dyDescent="0.25">
      <c r="A6235">
        <v>3110117</v>
      </c>
      <c r="B6235" t="s">
        <v>7365</v>
      </c>
      <c r="C6235" t="s">
        <v>1882</v>
      </c>
      <c r="D6235" t="s">
        <v>1957</v>
      </c>
      <c r="E6235" t="s">
        <v>1958</v>
      </c>
      <c r="F6235" t="s">
        <v>1959</v>
      </c>
      <c r="G6235">
        <v>20</v>
      </c>
      <c r="H6235" t="s">
        <v>1986</v>
      </c>
      <c r="I6235" t="s">
        <v>1987</v>
      </c>
      <c r="M6235" t="s">
        <v>1956</v>
      </c>
      <c r="N6235" t="s">
        <v>1962</v>
      </c>
      <c r="O6235">
        <v>2</v>
      </c>
      <c r="P6235" t="s">
        <v>1989</v>
      </c>
      <c r="Q6235" s="29">
        <v>39857</v>
      </c>
      <c r="S6235">
        <v>31101178</v>
      </c>
      <c r="T6235" t="s">
        <v>7365</v>
      </c>
    </row>
    <row r="6236" spans="1:20" x14ac:dyDescent="0.25">
      <c r="A6236">
        <v>3110117</v>
      </c>
      <c r="B6236" t="s">
        <v>7365</v>
      </c>
      <c r="C6236" t="s">
        <v>1882</v>
      </c>
      <c r="D6236" t="s">
        <v>1957</v>
      </c>
      <c r="E6236" t="s">
        <v>1958</v>
      </c>
      <c r="F6236" t="s">
        <v>1959</v>
      </c>
      <c r="G6236">
        <v>20</v>
      </c>
      <c r="H6236" t="s">
        <v>1986</v>
      </c>
      <c r="I6236" t="s">
        <v>1987</v>
      </c>
      <c r="M6236" t="s">
        <v>1956</v>
      </c>
      <c r="N6236" t="s">
        <v>1962</v>
      </c>
      <c r="O6236">
        <v>1</v>
      </c>
      <c r="P6236" t="s">
        <v>1963</v>
      </c>
      <c r="Q6236" s="29">
        <v>1</v>
      </c>
      <c r="R6236" s="29">
        <v>42155</v>
      </c>
      <c r="S6236">
        <v>31101178</v>
      </c>
      <c r="T6236" t="s">
        <v>7365</v>
      </c>
    </row>
    <row r="6237" spans="1:20" x14ac:dyDescent="0.25">
      <c r="A6237">
        <v>3110118</v>
      </c>
      <c r="B6237" t="s">
        <v>7366</v>
      </c>
      <c r="C6237" t="s">
        <v>1882</v>
      </c>
      <c r="D6237" t="s">
        <v>1957</v>
      </c>
      <c r="E6237" t="s">
        <v>1958</v>
      </c>
      <c r="F6237" t="s">
        <v>1959</v>
      </c>
      <c r="G6237">
        <v>20</v>
      </c>
      <c r="H6237" t="s">
        <v>1986</v>
      </c>
      <c r="I6237" t="s">
        <v>1987</v>
      </c>
      <c r="M6237" t="s">
        <v>1956</v>
      </c>
      <c r="N6237" t="s">
        <v>1962</v>
      </c>
      <c r="O6237">
        <v>1</v>
      </c>
      <c r="P6237" t="s">
        <v>1963</v>
      </c>
      <c r="Q6237" s="29">
        <v>1</v>
      </c>
      <c r="R6237" s="29">
        <v>42155</v>
      </c>
      <c r="S6237">
        <v>31101186</v>
      </c>
      <c r="T6237" t="s">
        <v>7366</v>
      </c>
    </row>
    <row r="6238" spans="1:20" x14ac:dyDescent="0.25">
      <c r="A6238">
        <v>3110118</v>
      </c>
      <c r="B6238" t="s">
        <v>7366</v>
      </c>
      <c r="C6238" t="s">
        <v>1882</v>
      </c>
      <c r="D6238" t="s">
        <v>1957</v>
      </c>
      <c r="E6238" t="s">
        <v>1958</v>
      </c>
      <c r="F6238" t="s">
        <v>1959</v>
      </c>
      <c r="G6238">
        <v>20</v>
      </c>
      <c r="H6238" t="s">
        <v>1986</v>
      </c>
      <c r="I6238" t="s">
        <v>1987</v>
      </c>
      <c r="M6238" t="s">
        <v>1956</v>
      </c>
      <c r="N6238" t="s">
        <v>1962</v>
      </c>
      <c r="O6238">
        <v>2</v>
      </c>
      <c r="P6238" t="s">
        <v>1989</v>
      </c>
      <c r="Q6238" s="29">
        <v>39857</v>
      </c>
      <c r="S6238">
        <v>31101186</v>
      </c>
      <c r="T6238" t="s">
        <v>7366</v>
      </c>
    </row>
    <row r="6239" spans="1:20" x14ac:dyDescent="0.25">
      <c r="A6239">
        <v>3110119</v>
      </c>
      <c r="B6239" t="s">
        <v>7367</v>
      </c>
      <c r="C6239" t="s">
        <v>1882</v>
      </c>
      <c r="D6239" t="s">
        <v>1957</v>
      </c>
      <c r="E6239" t="s">
        <v>1958</v>
      </c>
      <c r="F6239" t="s">
        <v>1959</v>
      </c>
      <c r="G6239">
        <v>2</v>
      </c>
      <c r="H6239" t="s">
        <v>1986</v>
      </c>
      <c r="I6239" t="s">
        <v>1987</v>
      </c>
      <c r="M6239" t="s">
        <v>1956</v>
      </c>
      <c r="N6239" t="s">
        <v>1962</v>
      </c>
      <c r="O6239">
        <v>1</v>
      </c>
      <c r="P6239" t="s">
        <v>1963</v>
      </c>
      <c r="Q6239" s="29">
        <v>1</v>
      </c>
      <c r="R6239" s="29">
        <v>42155</v>
      </c>
      <c r="S6239">
        <v>31101194</v>
      </c>
      <c r="T6239" t="s">
        <v>7367</v>
      </c>
    </row>
    <row r="6240" spans="1:20" x14ac:dyDescent="0.25">
      <c r="A6240">
        <v>3110119</v>
      </c>
      <c r="B6240" t="s">
        <v>7367</v>
      </c>
      <c r="C6240" t="s">
        <v>1882</v>
      </c>
      <c r="D6240" t="s">
        <v>1957</v>
      </c>
      <c r="E6240" t="s">
        <v>1958</v>
      </c>
      <c r="F6240" t="s">
        <v>1959</v>
      </c>
      <c r="G6240">
        <v>2</v>
      </c>
      <c r="H6240" t="s">
        <v>1986</v>
      </c>
      <c r="I6240" t="s">
        <v>1987</v>
      </c>
      <c r="M6240" t="s">
        <v>1956</v>
      </c>
      <c r="N6240" t="s">
        <v>1962</v>
      </c>
      <c r="O6240">
        <v>2</v>
      </c>
      <c r="P6240" t="s">
        <v>1989</v>
      </c>
      <c r="Q6240" s="29">
        <v>39857</v>
      </c>
      <c r="S6240">
        <v>31101194</v>
      </c>
      <c r="T6240" t="s">
        <v>7367</v>
      </c>
    </row>
    <row r="6241" spans="1:20" x14ac:dyDescent="0.25">
      <c r="A6241">
        <v>3110120</v>
      </c>
      <c r="B6241" t="s">
        <v>7368</v>
      </c>
      <c r="C6241" t="s">
        <v>1882</v>
      </c>
      <c r="D6241" t="s">
        <v>1957</v>
      </c>
      <c r="E6241" t="s">
        <v>1958</v>
      </c>
      <c r="F6241" t="s">
        <v>1959</v>
      </c>
      <c r="G6241">
        <v>20</v>
      </c>
      <c r="H6241" t="s">
        <v>1986</v>
      </c>
      <c r="I6241" t="s">
        <v>1987</v>
      </c>
      <c r="M6241" t="s">
        <v>1956</v>
      </c>
      <c r="N6241" t="s">
        <v>1962</v>
      </c>
      <c r="O6241">
        <v>1</v>
      </c>
      <c r="P6241" t="s">
        <v>1963</v>
      </c>
      <c r="Q6241" s="29">
        <v>1</v>
      </c>
      <c r="R6241" s="29">
        <v>42155</v>
      </c>
      <c r="S6241">
        <v>31101208</v>
      </c>
      <c r="T6241" t="s">
        <v>7368</v>
      </c>
    </row>
    <row r="6242" spans="1:20" x14ac:dyDescent="0.25">
      <c r="A6242">
        <v>3110120</v>
      </c>
      <c r="B6242" t="s">
        <v>7368</v>
      </c>
      <c r="C6242" t="s">
        <v>1882</v>
      </c>
      <c r="D6242" t="s">
        <v>1957</v>
      </c>
      <c r="E6242" t="s">
        <v>1958</v>
      </c>
      <c r="F6242" t="s">
        <v>1959</v>
      </c>
      <c r="G6242">
        <v>20</v>
      </c>
      <c r="H6242" t="s">
        <v>1986</v>
      </c>
      <c r="I6242" t="s">
        <v>1987</v>
      </c>
      <c r="M6242" t="s">
        <v>1956</v>
      </c>
      <c r="N6242" t="s">
        <v>1962</v>
      </c>
      <c r="O6242">
        <v>2</v>
      </c>
      <c r="P6242" t="s">
        <v>1989</v>
      </c>
      <c r="Q6242" s="29">
        <v>39857</v>
      </c>
      <c r="S6242">
        <v>31101208</v>
      </c>
      <c r="T6242" t="s">
        <v>7368</v>
      </c>
    </row>
    <row r="6243" spans="1:20" x14ac:dyDescent="0.25">
      <c r="A6243">
        <v>3110121</v>
      </c>
      <c r="B6243" t="s">
        <v>7369</v>
      </c>
      <c r="C6243" t="s">
        <v>1882</v>
      </c>
      <c r="D6243" t="s">
        <v>1957</v>
      </c>
      <c r="E6243" t="s">
        <v>1958</v>
      </c>
      <c r="F6243" t="s">
        <v>1959</v>
      </c>
      <c r="G6243">
        <v>20</v>
      </c>
      <c r="H6243" t="s">
        <v>1986</v>
      </c>
      <c r="I6243" t="s">
        <v>1987</v>
      </c>
      <c r="M6243" t="s">
        <v>1956</v>
      </c>
      <c r="N6243" t="s">
        <v>1962</v>
      </c>
      <c r="O6243">
        <v>2</v>
      </c>
      <c r="P6243" t="s">
        <v>1989</v>
      </c>
      <c r="Q6243" s="29">
        <v>39857</v>
      </c>
      <c r="S6243">
        <v>31101216</v>
      </c>
      <c r="T6243" t="s">
        <v>7369</v>
      </c>
    </row>
    <row r="6244" spans="1:20" x14ac:dyDescent="0.25">
      <c r="A6244">
        <v>3110121</v>
      </c>
      <c r="B6244" t="s">
        <v>7369</v>
      </c>
      <c r="C6244" t="s">
        <v>1882</v>
      </c>
      <c r="D6244" t="s">
        <v>1957</v>
      </c>
      <c r="E6244" t="s">
        <v>1958</v>
      </c>
      <c r="F6244" t="s">
        <v>1959</v>
      </c>
      <c r="G6244">
        <v>20</v>
      </c>
      <c r="H6244" t="s">
        <v>1986</v>
      </c>
      <c r="I6244" t="s">
        <v>1987</v>
      </c>
      <c r="M6244" t="s">
        <v>1956</v>
      </c>
      <c r="N6244" t="s">
        <v>1962</v>
      </c>
      <c r="O6244">
        <v>1</v>
      </c>
      <c r="P6244" t="s">
        <v>1963</v>
      </c>
      <c r="Q6244" s="29">
        <v>1</v>
      </c>
      <c r="R6244" s="29">
        <v>42155</v>
      </c>
      <c r="S6244">
        <v>31101216</v>
      </c>
      <c r="T6244" t="s">
        <v>7369</v>
      </c>
    </row>
    <row r="6245" spans="1:20" x14ac:dyDescent="0.25">
      <c r="A6245">
        <v>3110122</v>
      </c>
      <c r="B6245" t="s">
        <v>7370</v>
      </c>
      <c r="C6245" t="s">
        <v>1882</v>
      </c>
      <c r="D6245" t="s">
        <v>1957</v>
      </c>
      <c r="E6245" t="s">
        <v>1958</v>
      </c>
      <c r="F6245" t="s">
        <v>1959</v>
      </c>
      <c r="G6245">
        <v>2</v>
      </c>
      <c r="H6245" t="s">
        <v>1986</v>
      </c>
      <c r="I6245" t="s">
        <v>1987</v>
      </c>
      <c r="M6245" t="s">
        <v>1956</v>
      </c>
      <c r="N6245" t="s">
        <v>1962</v>
      </c>
      <c r="O6245">
        <v>1</v>
      </c>
      <c r="P6245" t="s">
        <v>1963</v>
      </c>
      <c r="Q6245" s="29">
        <v>1</v>
      </c>
      <c r="R6245" s="29">
        <v>42155</v>
      </c>
      <c r="S6245">
        <v>31101224</v>
      </c>
      <c r="T6245" t="s">
        <v>7370</v>
      </c>
    </row>
    <row r="6246" spans="1:20" x14ac:dyDescent="0.25">
      <c r="A6246">
        <v>3110122</v>
      </c>
      <c r="B6246" t="s">
        <v>7370</v>
      </c>
      <c r="C6246" t="s">
        <v>1882</v>
      </c>
      <c r="D6246" t="s">
        <v>1957</v>
      </c>
      <c r="E6246" t="s">
        <v>1958</v>
      </c>
      <c r="F6246" t="s">
        <v>1959</v>
      </c>
      <c r="G6246">
        <v>2</v>
      </c>
      <c r="H6246" t="s">
        <v>1986</v>
      </c>
      <c r="I6246" t="s">
        <v>1987</v>
      </c>
      <c r="M6246" t="s">
        <v>1956</v>
      </c>
      <c r="N6246" t="s">
        <v>1962</v>
      </c>
      <c r="O6246">
        <v>2</v>
      </c>
      <c r="P6246" t="s">
        <v>1989</v>
      </c>
      <c r="Q6246" s="29">
        <v>39857</v>
      </c>
      <c r="S6246">
        <v>31101224</v>
      </c>
      <c r="T6246" t="s">
        <v>7370</v>
      </c>
    </row>
    <row r="6247" spans="1:20" x14ac:dyDescent="0.25">
      <c r="A6247">
        <v>3110123</v>
      </c>
      <c r="B6247" t="s">
        <v>7371</v>
      </c>
      <c r="C6247" t="s">
        <v>1882</v>
      </c>
      <c r="D6247" t="s">
        <v>1957</v>
      </c>
      <c r="E6247" t="s">
        <v>1958</v>
      </c>
      <c r="F6247" t="s">
        <v>1959</v>
      </c>
      <c r="G6247">
        <v>20</v>
      </c>
      <c r="H6247" t="s">
        <v>1986</v>
      </c>
      <c r="I6247" t="s">
        <v>1987</v>
      </c>
      <c r="M6247" t="s">
        <v>1956</v>
      </c>
      <c r="N6247" t="s">
        <v>1962</v>
      </c>
      <c r="O6247">
        <v>1</v>
      </c>
      <c r="P6247" t="s">
        <v>1963</v>
      </c>
      <c r="Q6247" s="29">
        <v>1</v>
      </c>
      <c r="R6247" s="29">
        <v>42155</v>
      </c>
      <c r="S6247">
        <v>31101232</v>
      </c>
      <c r="T6247" t="s">
        <v>7371</v>
      </c>
    </row>
    <row r="6248" spans="1:20" x14ac:dyDescent="0.25">
      <c r="A6248">
        <v>3110123</v>
      </c>
      <c r="B6248" t="s">
        <v>7371</v>
      </c>
      <c r="C6248" t="s">
        <v>1882</v>
      </c>
      <c r="D6248" t="s">
        <v>1957</v>
      </c>
      <c r="E6248" t="s">
        <v>1958</v>
      </c>
      <c r="F6248" t="s">
        <v>1959</v>
      </c>
      <c r="G6248">
        <v>20</v>
      </c>
      <c r="H6248" t="s">
        <v>1986</v>
      </c>
      <c r="I6248" t="s">
        <v>1987</v>
      </c>
      <c r="M6248" t="s">
        <v>1956</v>
      </c>
      <c r="N6248" t="s">
        <v>1962</v>
      </c>
      <c r="O6248">
        <v>2</v>
      </c>
      <c r="P6248" t="s">
        <v>1989</v>
      </c>
      <c r="Q6248" s="29">
        <v>39857</v>
      </c>
      <c r="S6248">
        <v>31101232</v>
      </c>
      <c r="T6248" t="s">
        <v>7371</v>
      </c>
    </row>
    <row r="6249" spans="1:20" x14ac:dyDescent="0.25">
      <c r="A6249">
        <v>3110124</v>
      </c>
      <c r="B6249" t="s">
        <v>7372</v>
      </c>
      <c r="C6249" t="s">
        <v>1882</v>
      </c>
      <c r="D6249" t="s">
        <v>1957</v>
      </c>
      <c r="E6249" t="s">
        <v>1958</v>
      </c>
      <c r="F6249" t="s">
        <v>1959</v>
      </c>
      <c r="G6249">
        <v>1</v>
      </c>
      <c r="H6249" t="s">
        <v>1986</v>
      </c>
      <c r="I6249" t="s">
        <v>1987</v>
      </c>
      <c r="M6249" t="s">
        <v>1956</v>
      </c>
      <c r="N6249" t="s">
        <v>1962</v>
      </c>
      <c r="O6249">
        <v>2</v>
      </c>
      <c r="P6249" t="s">
        <v>1989</v>
      </c>
      <c r="Q6249" s="29">
        <v>39857</v>
      </c>
      <c r="S6249">
        <v>31101240</v>
      </c>
      <c r="T6249" t="s">
        <v>7372</v>
      </c>
    </row>
    <row r="6250" spans="1:20" x14ac:dyDescent="0.25">
      <c r="A6250">
        <v>3110124</v>
      </c>
      <c r="B6250" t="s">
        <v>7372</v>
      </c>
      <c r="C6250" t="s">
        <v>1882</v>
      </c>
      <c r="D6250" t="s">
        <v>1957</v>
      </c>
      <c r="E6250" t="s">
        <v>1958</v>
      </c>
      <c r="F6250" t="s">
        <v>1959</v>
      </c>
      <c r="G6250">
        <v>1</v>
      </c>
      <c r="H6250" t="s">
        <v>1986</v>
      </c>
      <c r="I6250" t="s">
        <v>1987</v>
      </c>
      <c r="M6250" t="s">
        <v>1956</v>
      </c>
      <c r="N6250" t="s">
        <v>1962</v>
      </c>
      <c r="O6250">
        <v>1</v>
      </c>
      <c r="P6250" t="s">
        <v>1963</v>
      </c>
      <c r="Q6250" s="29">
        <v>1</v>
      </c>
      <c r="R6250" s="29">
        <v>42155</v>
      </c>
      <c r="S6250">
        <v>31101240</v>
      </c>
      <c r="T6250" t="s">
        <v>7372</v>
      </c>
    </row>
    <row r="6251" spans="1:20" x14ac:dyDescent="0.25">
      <c r="A6251">
        <v>3110125</v>
      </c>
      <c r="B6251" t="s">
        <v>7373</v>
      </c>
      <c r="C6251" t="s">
        <v>1882</v>
      </c>
      <c r="D6251" t="s">
        <v>1957</v>
      </c>
      <c r="E6251" t="s">
        <v>1958</v>
      </c>
      <c r="F6251" t="s">
        <v>1959</v>
      </c>
      <c r="G6251">
        <v>20</v>
      </c>
      <c r="H6251" t="s">
        <v>1986</v>
      </c>
      <c r="I6251" t="s">
        <v>1987</v>
      </c>
      <c r="J6251" t="s">
        <v>1969</v>
      </c>
      <c r="M6251" t="s">
        <v>1956</v>
      </c>
      <c r="N6251" t="s">
        <v>1962</v>
      </c>
      <c r="O6251">
        <v>2</v>
      </c>
      <c r="P6251" t="s">
        <v>1989</v>
      </c>
      <c r="Q6251" s="29">
        <v>39857</v>
      </c>
      <c r="S6251">
        <v>31101259</v>
      </c>
      <c r="T6251" t="s">
        <v>7374</v>
      </c>
    </row>
    <row r="6252" spans="1:20" x14ac:dyDescent="0.25">
      <c r="A6252">
        <v>3110125</v>
      </c>
      <c r="B6252" t="s">
        <v>7373</v>
      </c>
      <c r="C6252" t="s">
        <v>1882</v>
      </c>
      <c r="D6252" t="s">
        <v>1957</v>
      </c>
      <c r="E6252" t="s">
        <v>1958</v>
      </c>
      <c r="F6252" t="s">
        <v>1959</v>
      </c>
      <c r="G6252">
        <v>20</v>
      </c>
      <c r="H6252" t="s">
        <v>1986</v>
      </c>
      <c r="I6252" t="s">
        <v>1987</v>
      </c>
      <c r="J6252" t="s">
        <v>1969</v>
      </c>
      <c r="M6252" t="s">
        <v>1956</v>
      </c>
      <c r="N6252" t="s">
        <v>1962</v>
      </c>
      <c r="O6252">
        <v>1</v>
      </c>
      <c r="P6252" t="s">
        <v>1963</v>
      </c>
      <c r="Q6252" s="29">
        <v>1</v>
      </c>
      <c r="R6252" s="29">
        <v>42155</v>
      </c>
      <c r="S6252">
        <v>31101259</v>
      </c>
      <c r="T6252" t="s">
        <v>7374</v>
      </c>
    </row>
    <row r="6253" spans="1:20" x14ac:dyDescent="0.25">
      <c r="A6253">
        <v>3110127</v>
      </c>
      <c r="B6253" t="s">
        <v>7375</v>
      </c>
      <c r="C6253" t="s">
        <v>1882</v>
      </c>
      <c r="D6253" t="s">
        <v>1957</v>
      </c>
      <c r="E6253" t="s">
        <v>1958</v>
      </c>
      <c r="F6253" t="s">
        <v>1959</v>
      </c>
      <c r="G6253">
        <v>2</v>
      </c>
      <c r="H6253" t="s">
        <v>1986</v>
      </c>
      <c r="I6253" t="s">
        <v>1987</v>
      </c>
      <c r="M6253" t="s">
        <v>1956</v>
      </c>
      <c r="N6253" t="s">
        <v>1962</v>
      </c>
      <c r="O6253">
        <v>1</v>
      </c>
      <c r="P6253" t="s">
        <v>1963</v>
      </c>
      <c r="Q6253" s="29">
        <v>1</v>
      </c>
      <c r="R6253" s="29">
        <v>42155</v>
      </c>
      <c r="S6253">
        <v>31101275</v>
      </c>
      <c r="T6253" t="s">
        <v>7376</v>
      </c>
    </row>
    <row r="6254" spans="1:20" x14ac:dyDescent="0.25">
      <c r="A6254">
        <v>3110127</v>
      </c>
      <c r="B6254" t="s">
        <v>7375</v>
      </c>
      <c r="C6254" t="s">
        <v>1882</v>
      </c>
      <c r="D6254" t="s">
        <v>1957</v>
      </c>
      <c r="E6254" t="s">
        <v>1958</v>
      </c>
      <c r="F6254" t="s">
        <v>1959</v>
      </c>
      <c r="G6254">
        <v>2</v>
      </c>
      <c r="H6254" t="s">
        <v>1986</v>
      </c>
      <c r="I6254" t="s">
        <v>1987</v>
      </c>
      <c r="M6254" t="s">
        <v>1956</v>
      </c>
      <c r="N6254" t="s">
        <v>1962</v>
      </c>
      <c r="O6254">
        <v>2</v>
      </c>
      <c r="P6254" t="s">
        <v>1989</v>
      </c>
      <c r="Q6254" s="29">
        <v>39857</v>
      </c>
      <c r="S6254">
        <v>31101275</v>
      </c>
      <c r="T6254" t="s">
        <v>7376</v>
      </c>
    </row>
    <row r="6255" spans="1:20" x14ac:dyDescent="0.25">
      <c r="A6255">
        <v>3110128</v>
      </c>
      <c r="B6255" t="s">
        <v>7377</v>
      </c>
      <c r="C6255" t="s">
        <v>1882</v>
      </c>
      <c r="D6255" t="s">
        <v>1957</v>
      </c>
      <c r="E6255" t="s">
        <v>1958</v>
      </c>
      <c r="F6255" t="s">
        <v>1959</v>
      </c>
      <c r="G6255">
        <v>20</v>
      </c>
      <c r="H6255" t="s">
        <v>1986</v>
      </c>
      <c r="I6255" t="s">
        <v>1987</v>
      </c>
      <c r="M6255" t="s">
        <v>1956</v>
      </c>
      <c r="N6255" t="s">
        <v>1962</v>
      </c>
      <c r="O6255">
        <v>1</v>
      </c>
      <c r="P6255" t="s">
        <v>1963</v>
      </c>
      <c r="Q6255" s="29">
        <v>1</v>
      </c>
      <c r="R6255" s="29">
        <v>42155</v>
      </c>
      <c r="S6255">
        <v>31101283</v>
      </c>
      <c r="T6255" t="s">
        <v>7377</v>
      </c>
    </row>
    <row r="6256" spans="1:20" x14ac:dyDescent="0.25">
      <c r="A6256">
        <v>3110128</v>
      </c>
      <c r="B6256" t="s">
        <v>7377</v>
      </c>
      <c r="C6256" t="s">
        <v>1882</v>
      </c>
      <c r="D6256" t="s">
        <v>1957</v>
      </c>
      <c r="E6256" t="s">
        <v>1958</v>
      </c>
      <c r="F6256" t="s">
        <v>1959</v>
      </c>
      <c r="G6256">
        <v>20</v>
      </c>
      <c r="H6256" t="s">
        <v>1986</v>
      </c>
      <c r="I6256" t="s">
        <v>1987</v>
      </c>
      <c r="M6256" t="s">
        <v>1956</v>
      </c>
      <c r="N6256" t="s">
        <v>1962</v>
      </c>
      <c r="O6256">
        <v>2</v>
      </c>
      <c r="P6256" t="s">
        <v>1989</v>
      </c>
      <c r="Q6256" s="29">
        <v>39857</v>
      </c>
      <c r="S6256">
        <v>31101283</v>
      </c>
      <c r="T6256" t="s">
        <v>7377</v>
      </c>
    </row>
    <row r="6257" spans="1:20" x14ac:dyDescent="0.25">
      <c r="A6257">
        <v>3110129</v>
      </c>
      <c r="B6257" t="s">
        <v>7378</v>
      </c>
      <c r="C6257" t="s">
        <v>1882</v>
      </c>
      <c r="D6257" t="s">
        <v>1957</v>
      </c>
      <c r="E6257" t="s">
        <v>1958</v>
      </c>
      <c r="F6257" t="s">
        <v>1959</v>
      </c>
      <c r="G6257">
        <v>20</v>
      </c>
      <c r="H6257" t="s">
        <v>1986</v>
      </c>
      <c r="I6257" t="s">
        <v>1987</v>
      </c>
      <c r="M6257" t="s">
        <v>1956</v>
      </c>
      <c r="N6257" t="s">
        <v>1962</v>
      </c>
      <c r="O6257">
        <v>1</v>
      </c>
      <c r="P6257" t="s">
        <v>1963</v>
      </c>
      <c r="Q6257" s="29">
        <v>1</v>
      </c>
      <c r="R6257" s="29">
        <v>42155</v>
      </c>
      <c r="S6257">
        <v>31101291</v>
      </c>
      <c r="T6257" t="s">
        <v>7378</v>
      </c>
    </row>
    <row r="6258" spans="1:20" x14ac:dyDescent="0.25">
      <c r="A6258">
        <v>3110129</v>
      </c>
      <c r="B6258" t="s">
        <v>7378</v>
      </c>
      <c r="C6258" t="s">
        <v>1882</v>
      </c>
      <c r="D6258" t="s">
        <v>1957</v>
      </c>
      <c r="E6258" t="s">
        <v>1958</v>
      </c>
      <c r="F6258" t="s">
        <v>1959</v>
      </c>
      <c r="G6258">
        <v>20</v>
      </c>
      <c r="H6258" t="s">
        <v>1986</v>
      </c>
      <c r="I6258" t="s">
        <v>1987</v>
      </c>
      <c r="M6258" t="s">
        <v>1956</v>
      </c>
      <c r="N6258" t="s">
        <v>1962</v>
      </c>
      <c r="O6258">
        <v>2</v>
      </c>
      <c r="P6258" t="s">
        <v>1989</v>
      </c>
      <c r="Q6258" s="29">
        <v>39857</v>
      </c>
      <c r="S6258">
        <v>31101291</v>
      </c>
      <c r="T6258" t="s">
        <v>7378</v>
      </c>
    </row>
    <row r="6259" spans="1:20" x14ac:dyDescent="0.25">
      <c r="A6259">
        <v>3110130</v>
      </c>
      <c r="B6259" t="s">
        <v>7379</v>
      </c>
      <c r="C6259" t="s">
        <v>1882</v>
      </c>
      <c r="D6259" t="s">
        <v>1957</v>
      </c>
      <c r="E6259" t="s">
        <v>1958</v>
      </c>
      <c r="F6259" t="s">
        <v>1959</v>
      </c>
      <c r="G6259">
        <v>20</v>
      </c>
      <c r="H6259" t="s">
        <v>1986</v>
      </c>
      <c r="I6259" t="s">
        <v>1987</v>
      </c>
      <c r="M6259" t="s">
        <v>1956</v>
      </c>
      <c r="N6259" t="s">
        <v>1962</v>
      </c>
      <c r="O6259">
        <v>1</v>
      </c>
      <c r="P6259" t="s">
        <v>1963</v>
      </c>
      <c r="Q6259" s="29">
        <v>1</v>
      </c>
      <c r="R6259" s="29">
        <v>42155</v>
      </c>
      <c r="S6259">
        <v>31101305</v>
      </c>
      <c r="T6259" t="s">
        <v>7379</v>
      </c>
    </row>
    <row r="6260" spans="1:20" x14ac:dyDescent="0.25">
      <c r="A6260">
        <v>3110130</v>
      </c>
      <c r="B6260" t="s">
        <v>7379</v>
      </c>
      <c r="C6260" t="s">
        <v>1882</v>
      </c>
      <c r="D6260" t="s">
        <v>1957</v>
      </c>
      <c r="E6260" t="s">
        <v>1958</v>
      </c>
      <c r="F6260" t="s">
        <v>1959</v>
      </c>
      <c r="G6260">
        <v>20</v>
      </c>
      <c r="H6260" t="s">
        <v>1986</v>
      </c>
      <c r="I6260" t="s">
        <v>1987</v>
      </c>
      <c r="M6260" t="s">
        <v>1956</v>
      </c>
      <c r="N6260" t="s">
        <v>1962</v>
      </c>
      <c r="O6260">
        <v>2</v>
      </c>
      <c r="P6260" t="s">
        <v>1989</v>
      </c>
      <c r="Q6260" s="29">
        <v>39857</v>
      </c>
      <c r="S6260">
        <v>31101305</v>
      </c>
      <c r="T6260" t="s">
        <v>7379</v>
      </c>
    </row>
    <row r="6261" spans="1:20" x14ac:dyDescent="0.25">
      <c r="A6261">
        <v>3110131</v>
      </c>
      <c r="B6261" t="s">
        <v>2690</v>
      </c>
      <c r="C6261" t="s">
        <v>1882</v>
      </c>
      <c r="D6261" t="s">
        <v>1957</v>
      </c>
      <c r="E6261" t="s">
        <v>1958</v>
      </c>
      <c r="F6261" t="s">
        <v>1959</v>
      </c>
      <c r="G6261">
        <v>2</v>
      </c>
      <c r="H6261" t="s">
        <v>1986</v>
      </c>
      <c r="I6261" t="s">
        <v>1987</v>
      </c>
      <c r="M6261" t="s">
        <v>1956</v>
      </c>
      <c r="N6261" t="s">
        <v>1962</v>
      </c>
      <c r="O6261">
        <v>1</v>
      </c>
      <c r="P6261" t="s">
        <v>1963</v>
      </c>
      <c r="Q6261" s="29">
        <v>1</v>
      </c>
      <c r="R6261" s="29">
        <v>42155</v>
      </c>
      <c r="S6261">
        <v>31101313</v>
      </c>
      <c r="T6261" t="s">
        <v>2690</v>
      </c>
    </row>
    <row r="6262" spans="1:20" x14ac:dyDescent="0.25">
      <c r="A6262">
        <v>3110131</v>
      </c>
      <c r="B6262" t="s">
        <v>2690</v>
      </c>
      <c r="C6262" t="s">
        <v>1882</v>
      </c>
      <c r="D6262" t="s">
        <v>1957</v>
      </c>
      <c r="E6262" t="s">
        <v>1958</v>
      </c>
      <c r="F6262" t="s">
        <v>1959</v>
      </c>
      <c r="G6262">
        <v>2</v>
      </c>
      <c r="H6262" t="s">
        <v>1986</v>
      </c>
      <c r="I6262" t="s">
        <v>1987</v>
      </c>
      <c r="M6262" t="s">
        <v>1956</v>
      </c>
      <c r="N6262" t="s">
        <v>1962</v>
      </c>
      <c r="O6262">
        <v>2</v>
      </c>
      <c r="P6262" t="s">
        <v>1989</v>
      </c>
      <c r="Q6262" s="29">
        <v>39857</v>
      </c>
      <c r="S6262">
        <v>31101313</v>
      </c>
      <c r="T6262" t="s">
        <v>2690</v>
      </c>
    </row>
    <row r="6263" spans="1:20" x14ac:dyDescent="0.25">
      <c r="A6263">
        <v>3110132</v>
      </c>
      <c r="B6263" t="s">
        <v>7380</v>
      </c>
      <c r="C6263" t="s">
        <v>1882</v>
      </c>
      <c r="D6263" t="s">
        <v>1957</v>
      </c>
      <c r="E6263" t="s">
        <v>1958</v>
      </c>
      <c r="F6263" t="s">
        <v>1959</v>
      </c>
      <c r="G6263">
        <v>20</v>
      </c>
      <c r="H6263" t="s">
        <v>1986</v>
      </c>
      <c r="I6263" t="s">
        <v>1987</v>
      </c>
      <c r="M6263" t="s">
        <v>1956</v>
      </c>
      <c r="N6263" t="s">
        <v>1962</v>
      </c>
      <c r="O6263">
        <v>1</v>
      </c>
      <c r="P6263" t="s">
        <v>1963</v>
      </c>
      <c r="Q6263" s="29">
        <v>1</v>
      </c>
      <c r="R6263" s="29">
        <v>42155</v>
      </c>
      <c r="S6263">
        <v>31101321</v>
      </c>
      <c r="T6263" t="s">
        <v>7381</v>
      </c>
    </row>
    <row r="6264" spans="1:20" x14ac:dyDescent="0.25">
      <c r="A6264">
        <v>3110132</v>
      </c>
      <c r="B6264" t="s">
        <v>7380</v>
      </c>
      <c r="C6264" t="s">
        <v>1882</v>
      </c>
      <c r="D6264" t="s">
        <v>1957</v>
      </c>
      <c r="E6264" t="s">
        <v>1958</v>
      </c>
      <c r="F6264" t="s">
        <v>1959</v>
      </c>
      <c r="G6264">
        <v>20</v>
      </c>
      <c r="H6264" t="s">
        <v>1986</v>
      </c>
      <c r="I6264" t="s">
        <v>1987</v>
      </c>
      <c r="M6264" t="s">
        <v>1956</v>
      </c>
      <c r="N6264" t="s">
        <v>1962</v>
      </c>
      <c r="O6264">
        <v>2</v>
      </c>
      <c r="P6264" t="s">
        <v>1989</v>
      </c>
      <c r="Q6264" s="29">
        <v>39857</v>
      </c>
      <c r="S6264">
        <v>31101321</v>
      </c>
      <c r="T6264" t="s">
        <v>7381</v>
      </c>
    </row>
    <row r="6265" spans="1:20" x14ac:dyDescent="0.25">
      <c r="A6265">
        <v>3110133</v>
      </c>
      <c r="B6265" t="s">
        <v>7382</v>
      </c>
      <c r="C6265" t="s">
        <v>1882</v>
      </c>
      <c r="D6265" t="s">
        <v>1957</v>
      </c>
      <c r="E6265" t="s">
        <v>1958</v>
      </c>
      <c r="F6265" t="s">
        <v>1959</v>
      </c>
      <c r="G6265">
        <v>20</v>
      </c>
      <c r="H6265" t="s">
        <v>1986</v>
      </c>
      <c r="I6265" t="s">
        <v>1987</v>
      </c>
      <c r="M6265" t="s">
        <v>1956</v>
      </c>
      <c r="N6265" t="s">
        <v>1962</v>
      </c>
      <c r="O6265">
        <v>1</v>
      </c>
      <c r="P6265" t="s">
        <v>1963</v>
      </c>
      <c r="Q6265" s="29">
        <v>1</v>
      </c>
      <c r="R6265" s="29">
        <v>42155</v>
      </c>
      <c r="S6265">
        <v>31101330</v>
      </c>
      <c r="T6265" t="s">
        <v>7383</v>
      </c>
    </row>
    <row r="6266" spans="1:20" x14ac:dyDescent="0.25">
      <c r="A6266">
        <v>3110133</v>
      </c>
      <c r="B6266" t="s">
        <v>7382</v>
      </c>
      <c r="C6266" t="s">
        <v>1882</v>
      </c>
      <c r="D6266" t="s">
        <v>1957</v>
      </c>
      <c r="E6266" t="s">
        <v>1958</v>
      </c>
      <c r="F6266" t="s">
        <v>1959</v>
      </c>
      <c r="G6266">
        <v>20</v>
      </c>
      <c r="H6266" t="s">
        <v>1986</v>
      </c>
      <c r="I6266" t="s">
        <v>1987</v>
      </c>
      <c r="M6266" t="s">
        <v>1956</v>
      </c>
      <c r="N6266" t="s">
        <v>1962</v>
      </c>
      <c r="O6266">
        <v>2</v>
      </c>
      <c r="P6266" t="s">
        <v>1989</v>
      </c>
      <c r="Q6266" s="29">
        <v>39857</v>
      </c>
      <c r="S6266">
        <v>31101330</v>
      </c>
      <c r="T6266" t="s">
        <v>7383</v>
      </c>
    </row>
    <row r="6267" spans="1:20" x14ac:dyDescent="0.25">
      <c r="A6267">
        <v>3110134</v>
      </c>
      <c r="B6267" t="s">
        <v>7384</v>
      </c>
      <c r="C6267" t="s">
        <v>1882</v>
      </c>
      <c r="D6267" t="s">
        <v>1957</v>
      </c>
      <c r="E6267" t="s">
        <v>1958</v>
      </c>
      <c r="F6267" t="s">
        <v>1959</v>
      </c>
      <c r="G6267">
        <v>20</v>
      </c>
      <c r="H6267" t="s">
        <v>1986</v>
      </c>
      <c r="I6267" t="s">
        <v>1987</v>
      </c>
      <c r="M6267" t="s">
        <v>1956</v>
      </c>
      <c r="N6267" t="s">
        <v>1962</v>
      </c>
      <c r="O6267">
        <v>1</v>
      </c>
      <c r="P6267" t="s">
        <v>1963</v>
      </c>
      <c r="Q6267" s="29">
        <v>1</v>
      </c>
      <c r="R6267" s="29">
        <v>42155</v>
      </c>
      <c r="S6267">
        <v>31101348</v>
      </c>
      <c r="T6267" t="s">
        <v>7385</v>
      </c>
    </row>
    <row r="6268" spans="1:20" x14ac:dyDescent="0.25">
      <c r="A6268">
        <v>3110134</v>
      </c>
      <c r="B6268" t="s">
        <v>7384</v>
      </c>
      <c r="C6268" t="s">
        <v>1882</v>
      </c>
      <c r="D6268" t="s">
        <v>1957</v>
      </c>
      <c r="E6268" t="s">
        <v>1958</v>
      </c>
      <c r="F6268" t="s">
        <v>1959</v>
      </c>
      <c r="G6268">
        <v>20</v>
      </c>
      <c r="H6268" t="s">
        <v>1986</v>
      </c>
      <c r="I6268" t="s">
        <v>1987</v>
      </c>
      <c r="M6268" t="s">
        <v>1956</v>
      </c>
      <c r="N6268" t="s">
        <v>1962</v>
      </c>
      <c r="O6268">
        <v>2</v>
      </c>
      <c r="P6268" t="s">
        <v>1989</v>
      </c>
      <c r="Q6268" s="29">
        <v>39857</v>
      </c>
      <c r="S6268">
        <v>31101348</v>
      </c>
      <c r="T6268" t="s">
        <v>7385</v>
      </c>
    </row>
    <row r="6269" spans="1:20" x14ac:dyDescent="0.25">
      <c r="A6269">
        <v>3110135</v>
      </c>
      <c r="B6269" t="s">
        <v>7386</v>
      </c>
      <c r="C6269" t="s">
        <v>1882</v>
      </c>
      <c r="D6269" t="s">
        <v>1957</v>
      </c>
      <c r="E6269" t="s">
        <v>1958</v>
      </c>
      <c r="F6269" t="s">
        <v>1959</v>
      </c>
      <c r="G6269">
        <v>20</v>
      </c>
      <c r="H6269" t="s">
        <v>1986</v>
      </c>
      <c r="I6269" t="s">
        <v>1987</v>
      </c>
      <c r="M6269" t="s">
        <v>1956</v>
      </c>
      <c r="N6269" t="s">
        <v>1962</v>
      </c>
      <c r="O6269">
        <v>1</v>
      </c>
      <c r="P6269" t="s">
        <v>1963</v>
      </c>
      <c r="Q6269" s="29">
        <v>1</v>
      </c>
      <c r="R6269" s="29">
        <v>42155</v>
      </c>
      <c r="S6269">
        <v>31101356</v>
      </c>
      <c r="T6269" t="s">
        <v>7386</v>
      </c>
    </row>
    <row r="6270" spans="1:20" x14ac:dyDescent="0.25">
      <c r="A6270">
        <v>3110135</v>
      </c>
      <c r="B6270" t="s">
        <v>7386</v>
      </c>
      <c r="C6270" t="s">
        <v>1882</v>
      </c>
      <c r="D6270" t="s">
        <v>1957</v>
      </c>
      <c r="E6270" t="s">
        <v>1958</v>
      </c>
      <c r="F6270" t="s">
        <v>1959</v>
      </c>
      <c r="G6270">
        <v>20</v>
      </c>
      <c r="H6270" t="s">
        <v>1986</v>
      </c>
      <c r="I6270" t="s">
        <v>1987</v>
      </c>
      <c r="M6270" t="s">
        <v>1956</v>
      </c>
      <c r="N6270" t="s">
        <v>1962</v>
      </c>
      <c r="O6270">
        <v>2</v>
      </c>
      <c r="P6270" t="s">
        <v>1989</v>
      </c>
      <c r="Q6270" s="29">
        <v>39857</v>
      </c>
      <c r="S6270">
        <v>31101356</v>
      </c>
      <c r="T6270" t="s">
        <v>7386</v>
      </c>
    </row>
    <row r="6271" spans="1:20" x14ac:dyDescent="0.25">
      <c r="A6271">
        <v>3110136</v>
      </c>
      <c r="B6271" t="s">
        <v>7387</v>
      </c>
      <c r="C6271" t="s">
        <v>1882</v>
      </c>
      <c r="D6271" t="s">
        <v>1957</v>
      </c>
      <c r="E6271" t="s">
        <v>1958</v>
      </c>
      <c r="F6271" t="s">
        <v>1959</v>
      </c>
      <c r="G6271">
        <v>1</v>
      </c>
      <c r="H6271" t="s">
        <v>1986</v>
      </c>
      <c r="I6271" t="s">
        <v>1987</v>
      </c>
      <c r="M6271" t="s">
        <v>1956</v>
      </c>
      <c r="N6271" t="s">
        <v>1962</v>
      </c>
      <c r="O6271">
        <v>1</v>
      </c>
      <c r="P6271" t="s">
        <v>1963</v>
      </c>
      <c r="Q6271" s="29">
        <v>1</v>
      </c>
      <c r="R6271" s="29">
        <v>42155</v>
      </c>
      <c r="S6271">
        <v>31101364</v>
      </c>
      <c r="T6271" t="s">
        <v>7387</v>
      </c>
    </row>
    <row r="6272" spans="1:20" x14ac:dyDescent="0.25">
      <c r="A6272">
        <v>3110136</v>
      </c>
      <c r="B6272" t="s">
        <v>7387</v>
      </c>
      <c r="C6272" t="s">
        <v>1882</v>
      </c>
      <c r="D6272" t="s">
        <v>1957</v>
      </c>
      <c r="E6272" t="s">
        <v>1958</v>
      </c>
      <c r="F6272" t="s">
        <v>1959</v>
      </c>
      <c r="G6272">
        <v>1</v>
      </c>
      <c r="H6272" t="s">
        <v>1986</v>
      </c>
      <c r="I6272" t="s">
        <v>1987</v>
      </c>
      <c r="M6272" t="s">
        <v>1956</v>
      </c>
      <c r="N6272" t="s">
        <v>1962</v>
      </c>
      <c r="O6272">
        <v>2</v>
      </c>
      <c r="P6272" t="s">
        <v>1989</v>
      </c>
      <c r="Q6272" s="29">
        <v>39857</v>
      </c>
      <c r="S6272">
        <v>31101364</v>
      </c>
      <c r="T6272" t="s">
        <v>7387</v>
      </c>
    </row>
    <row r="6273" spans="1:20" x14ac:dyDescent="0.25">
      <c r="A6273">
        <v>3110137</v>
      </c>
      <c r="B6273" t="s">
        <v>7388</v>
      </c>
      <c r="C6273" t="s">
        <v>1882</v>
      </c>
      <c r="D6273" t="s">
        <v>1957</v>
      </c>
      <c r="E6273" t="s">
        <v>1958</v>
      </c>
      <c r="F6273" t="s">
        <v>1959</v>
      </c>
      <c r="G6273">
        <v>2</v>
      </c>
      <c r="H6273" t="s">
        <v>1986</v>
      </c>
      <c r="I6273" t="s">
        <v>1987</v>
      </c>
      <c r="M6273" t="s">
        <v>1956</v>
      </c>
      <c r="N6273" t="s">
        <v>1962</v>
      </c>
      <c r="O6273">
        <v>1</v>
      </c>
      <c r="P6273" t="s">
        <v>1963</v>
      </c>
      <c r="Q6273" s="29">
        <v>1</v>
      </c>
      <c r="R6273" s="29">
        <v>42155</v>
      </c>
      <c r="S6273">
        <v>31101372</v>
      </c>
      <c r="T6273" t="s">
        <v>7388</v>
      </c>
    </row>
    <row r="6274" spans="1:20" x14ac:dyDescent="0.25">
      <c r="A6274">
        <v>3110137</v>
      </c>
      <c r="B6274" t="s">
        <v>7388</v>
      </c>
      <c r="C6274" t="s">
        <v>1882</v>
      </c>
      <c r="D6274" t="s">
        <v>1957</v>
      </c>
      <c r="E6274" t="s">
        <v>1958</v>
      </c>
      <c r="F6274" t="s">
        <v>1959</v>
      </c>
      <c r="G6274">
        <v>2</v>
      </c>
      <c r="H6274" t="s">
        <v>1986</v>
      </c>
      <c r="I6274" t="s">
        <v>1987</v>
      </c>
      <c r="M6274" t="s">
        <v>1956</v>
      </c>
      <c r="N6274" t="s">
        <v>1962</v>
      </c>
      <c r="O6274">
        <v>2</v>
      </c>
      <c r="P6274" t="s">
        <v>1989</v>
      </c>
      <c r="Q6274" s="29">
        <v>39857</v>
      </c>
      <c r="S6274">
        <v>31101372</v>
      </c>
      <c r="T6274" t="s">
        <v>7388</v>
      </c>
    </row>
    <row r="6275" spans="1:20" x14ac:dyDescent="0.25">
      <c r="A6275">
        <v>3110138</v>
      </c>
      <c r="B6275" t="s">
        <v>7389</v>
      </c>
      <c r="C6275" t="s">
        <v>1882</v>
      </c>
      <c r="D6275" t="s">
        <v>1957</v>
      </c>
      <c r="E6275" t="s">
        <v>1958</v>
      </c>
      <c r="F6275" t="s">
        <v>1959</v>
      </c>
      <c r="G6275">
        <v>2</v>
      </c>
      <c r="H6275" t="s">
        <v>1986</v>
      </c>
      <c r="I6275" t="s">
        <v>1987</v>
      </c>
      <c r="M6275" t="s">
        <v>1956</v>
      </c>
      <c r="N6275" t="s">
        <v>1962</v>
      </c>
      <c r="O6275">
        <v>1</v>
      </c>
      <c r="P6275" t="s">
        <v>1963</v>
      </c>
      <c r="Q6275" s="29">
        <v>1</v>
      </c>
      <c r="R6275" s="29">
        <v>42155</v>
      </c>
      <c r="S6275">
        <v>31101380</v>
      </c>
      <c r="T6275" t="s">
        <v>7389</v>
      </c>
    </row>
    <row r="6276" spans="1:20" x14ac:dyDescent="0.25">
      <c r="A6276">
        <v>3110138</v>
      </c>
      <c r="B6276" t="s">
        <v>7389</v>
      </c>
      <c r="C6276" t="s">
        <v>1882</v>
      </c>
      <c r="D6276" t="s">
        <v>1957</v>
      </c>
      <c r="E6276" t="s">
        <v>1958</v>
      </c>
      <c r="F6276" t="s">
        <v>1959</v>
      </c>
      <c r="G6276">
        <v>2</v>
      </c>
      <c r="H6276" t="s">
        <v>1986</v>
      </c>
      <c r="I6276" t="s">
        <v>1987</v>
      </c>
      <c r="M6276" t="s">
        <v>1956</v>
      </c>
      <c r="N6276" t="s">
        <v>1962</v>
      </c>
      <c r="O6276">
        <v>2</v>
      </c>
      <c r="P6276" t="s">
        <v>1989</v>
      </c>
      <c r="Q6276" s="29">
        <v>39857</v>
      </c>
      <c r="S6276">
        <v>31101380</v>
      </c>
      <c r="T6276" t="s">
        <v>7389</v>
      </c>
    </row>
    <row r="6277" spans="1:20" x14ac:dyDescent="0.25">
      <c r="A6277">
        <v>3110139</v>
      </c>
      <c r="B6277" t="s">
        <v>7390</v>
      </c>
      <c r="C6277" t="s">
        <v>1882</v>
      </c>
      <c r="D6277" t="s">
        <v>1957</v>
      </c>
      <c r="E6277" t="s">
        <v>1958</v>
      </c>
      <c r="F6277" t="s">
        <v>1959</v>
      </c>
      <c r="G6277">
        <v>20</v>
      </c>
      <c r="H6277" t="s">
        <v>1986</v>
      </c>
      <c r="I6277" t="s">
        <v>1987</v>
      </c>
      <c r="M6277" t="s">
        <v>1956</v>
      </c>
      <c r="N6277" t="s">
        <v>1962</v>
      </c>
      <c r="O6277">
        <v>1</v>
      </c>
      <c r="P6277" t="s">
        <v>1963</v>
      </c>
      <c r="Q6277" s="29">
        <v>1</v>
      </c>
      <c r="R6277" s="29">
        <v>42155</v>
      </c>
      <c r="S6277">
        <v>31101399</v>
      </c>
      <c r="T6277" t="s">
        <v>7391</v>
      </c>
    </row>
    <row r="6278" spans="1:20" x14ac:dyDescent="0.25">
      <c r="A6278">
        <v>3110139</v>
      </c>
      <c r="B6278" t="s">
        <v>7390</v>
      </c>
      <c r="C6278" t="s">
        <v>1882</v>
      </c>
      <c r="D6278" t="s">
        <v>1957</v>
      </c>
      <c r="E6278" t="s">
        <v>1958</v>
      </c>
      <c r="F6278" t="s">
        <v>1959</v>
      </c>
      <c r="G6278">
        <v>20</v>
      </c>
      <c r="H6278" t="s">
        <v>1986</v>
      </c>
      <c r="I6278" t="s">
        <v>1987</v>
      </c>
      <c r="M6278" t="s">
        <v>1956</v>
      </c>
      <c r="N6278" t="s">
        <v>1962</v>
      </c>
      <c r="O6278">
        <v>2</v>
      </c>
      <c r="P6278" t="s">
        <v>1989</v>
      </c>
      <c r="Q6278" s="29">
        <v>39857</v>
      </c>
      <c r="S6278">
        <v>31101399</v>
      </c>
      <c r="T6278" t="s">
        <v>7391</v>
      </c>
    </row>
    <row r="6279" spans="1:20" x14ac:dyDescent="0.25">
      <c r="A6279">
        <v>3110140</v>
      </c>
      <c r="B6279" t="s">
        <v>122</v>
      </c>
      <c r="C6279" t="s">
        <v>1882</v>
      </c>
      <c r="D6279" t="s">
        <v>1957</v>
      </c>
      <c r="E6279" t="s">
        <v>1958</v>
      </c>
      <c r="F6279" t="s">
        <v>1959</v>
      </c>
      <c r="G6279">
        <v>20</v>
      </c>
      <c r="H6279" t="s">
        <v>1986</v>
      </c>
      <c r="I6279" t="s">
        <v>1987</v>
      </c>
      <c r="M6279" t="s">
        <v>1956</v>
      </c>
      <c r="N6279" t="s">
        <v>1962</v>
      </c>
      <c r="O6279">
        <v>1</v>
      </c>
      <c r="P6279" t="s">
        <v>1963</v>
      </c>
      <c r="Q6279" s="29">
        <v>1</v>
      </c>
      <c r="R6279" s="29">
        <v>42155</v>
      </c>
      <c r="S6279">
        <v>31101402</v>
      </c>
      <c r="T6279" t="s">
        <v>122</v>
      </c>
    </row>
    <row r="6280" spans="1:20" x14ac:dyDescent="0.25">
      <c r="A6280">
        <v>3110140</v>
      </c>
      <c r="B6280" t="s">
        <v>122</v>
      </c>
      <c r="C6280" t="s">
        <v>1882</v>
      </c>
      <c r="D6280" t="s">
        <v>1957</v>
      </c>
      <c r="E6280" t="s">
        <v>1958</v>
      </c>
      <c r="F6280" t="s">
        <v>1959</v>
      </c>
      <c r="G6280">
        <v>20</v>
      </c>
      <c r="H6280" t="s">
        <v>1986</v>
      </c>
      <c r="I6280" t="s">
        <v>1987</v>
      </c>
      <c r="M6280" t="s">
        <v>1956</v>
      </c>
      <c r="N6280" t="s">
        <v>1962</v>
      </c>
      <c r="O6280">
        <v>2</v>
      </c>
      <c r="P6280" t="s">
        <v>1989</v>
      </c>
      <c r="Q6280" s="29">
        <v>39857</v>
      </c>
      <c r="S6280">
        <v>31101402</v>
      </c>
      <c r="T6280" t="s">
        <v>122</v>
      </c>
    </row>
    <row r="6281" spans="1:20" x14ac:dyDescent="0.25">
      <c r="A6281">
        <v>3110141</v>
      </c>
      <c r="B6281" t="s">
        <v>7392</v>
      </c>
      <c r="C6281" t="s">
        <v>1882</v>
      </c>
      <c r="D6281" t="s">
        <v>1957</v>
      </c>
      <c r="E6281" t="s">
        <v>1958</v>
      </c>
      <c r="F6281" t="s">
        <v>1959</v>
      </c>
      <c r="G6281">
        <v>20</v>
      </c>
      <c r="H6281" t="s">
        <v>1986</v>
      </c>
      <c r="I6281" t="s">
        <v>1987</v>
      </c>
      <c r="M6281" t="s">
        <v>1956</v>
      </c>
      <c r="N6281" t="s">
        <v>1962</v>
      </c>
      <c r="O6281">
        <v>1</v>
      </c>
      <c r="P6281" t="s">
        <v>1963</v>
      </c>
      <c r="Q6281" s="29">
        <v>1</v>
      </c>
      <c r="R6281" s="29">
        <v>42155</v>
      </c>
      <c r="S6281">
        <v>31101410</v>
      </c>
      <c r="T6281" t="s">
        <v>7392</v>
      </c>
    </row>
    <row r="6282" spans="1:20" x14ac:dyDescent="0.25">
      <c r="A6282">
        <v>3110141</v>
      </c>
      <c r="B6282" t="s">
        <v>7392</v>
      </c>
      <c r="C6282" t="s">
        <v>1882</v>
      </c>
      <c r="D6282" t="s">
        <v>1957</v>
      </c>
      <c r="E6282" t="s">
        <v>1958</v>
      </c>
      <c r="F6282" t="s">
        <v>1959</v>
      </c>
      <c r="G6282">
        <v>20</v>
      </c>
      <c r="H6282" t="s">
        <v>1986</v>
      </c>
      <c r="I6282" t="s">
        <v>1987</v>
      </c>
      <c r="M6282" t="s">
        <v>1956</v>
      </c>
      <c r="N6282" t="s">
        <v>1962</v>
      </c>
      <c r="O6282">
        <v>2</v>
      </c>
      <c r="P6282" t="s">
        <v>1989</v>
      </c>
      <c r="Q6282" s="29">
        <v>39857</v>
      </c>
      <c r="S6282">
        <v>31101410</v>
      </c>
      <c r="T6282" t="s">
        <v>7392</v>
      </c>
    </row>
    <row r="6283" spans="1:20" x14ac:dyDescent="0.25">
      <c r="A6283">
        <v>3110142</v>
      </c>
      <c r="B6283" t="s">
        <v>7393</v>
      </c>
      <c r="C6283" t="s">
        <v>1882</v>
      </c>
      <c r="D6283" t="s">
        <v>1957</v>
      </c>
      <c r="E6283" t="s">
        <v>1958</v>
      </c>
      <c r="F6283" t="s">
        <v>1959</v>
      </c>
      <c r="G6283">
        <v>1</v>
      </c>
      <c r="H6283" t="s">
        <v>1986</v>
      </c>
      <c r="I6283" t="s">
        <v>1987</v>
      </c>
      <c r="M6283" t="s">
        <v>1956</v>
      </c>
      <c r="N6283" t="s">
        <v>1962</v>
      </c>
      <c r="O6283">
        <v>1</v>
      </c>
      <c r="P6283" t="s">
        <v>1963</v>
      </c>
      <c r="Q6283" s="29">
        <v>1</v>
      </c>
      <c r="R6283" s="29">
        <v>42155</v>
      </c>
      <c r="S6283">
        <v>31101429</v>
      </c>
      <c r="T6283" t="s">
        <v>7393</v>
      </c>
    </row>
    <row r="6284" spans="1:20" x14ac:dyDescent="0.25">
      <c r="A6284">
        <v>3110142</v>
      </c>
      <c r="B6284" t="s">
        <v>7393</v>
      </c>
      <c r="C6284" t="s">
        <v>1882</v>
      </c>
      <c r="D6284" t="s">
        <v>1957</v>
      </c>
      <c r="E6284" t="s">
        <v>1958</v>
      </c>
      <c r="F6284" t="s">
        <v>1959</v>
      </c>
      <c r="G6284">
        <v>1</v>
      </c>
      <c r="H6284" t="s">
        <v>1986</v>
      </c>
      <c r="I6284" t="s">
        <v>1987</v>
      </c>
      <c r="M6284" t="s">
        <v>1956</v>
      </c>
      <c r="N6284" t="s">
        <v>1962</v>
      </c>
      <c r="O6284">
        <v>2</v>
      </c>
      <c r="P6284" t="s">
        <v>1989</v>
      </c>
      <c r="Q6284" s="29">
        <v>39857</v>
      </c>
      <c r="S6284">
        <v>31101429</v>
      </c>
      <c r="T6284" t="s">
        <v>7393</v>
      </c>
    </row>
    <row r="6285" spans="1:20" x14ac:dyDescent="0.25">
      <c r="A6285">
        <v>3110143</v>
      </c>
      <c r="B6285" t="s">
        <v>7394</v>
      </c>
      <c r="C6285" t="s">
        <v>1882</v>
      </c>
      <c r="D6285" t="s">
        <v>1957</v>
      </c>
      <c r="E6285" t="s">
        <v>1958</v>
      </c>
      <c r="F6285" t="s">
        <v>1959</v>
      </c>
      <c r="G6285">
        <v>1</v>
      </c>
      <c r="H6285" t="s">
        <v>1986</v>
      </c>
      <c r="I6285" t="s">
        <v>1987</v>
      </c>
      <c r="M6285" t="s">
        <v>1956</v>
      </c>
      <c r="N6285" t="s">
        <v>1962</v>
      </c>
      <c r="O6285">
        <v>1</v>
      </c>
      <c r="P6285" t="s">
        <v>1963</v>
      </c>
      <c r="Q6285" s="29">
        <v>1</v>
      </c>
      <c r="R6285" s="29">
        <v>42155</v>
      </c>
      <c r="S6285">
        <v>31101437</v>
      </c>
      <c r="T6285" t="s">
        <v>7394</v>
      </c>
    </row>
    <row r="6286" spans="1:20" x14ac:dyDescent="0.25">
      <c r="A6286">
        <v>3110143</v>
      </c>
      <c r="B6286" t="s">
        <v>7394</v>
      </c>
      <c r="C6286" t="s">
        <v>1882</v>
      </c>
      <c r="D6286" t="s">
        <v>1957</v>
      </c>
      <c r="E6286" t="s">
        <v>1958</v>
      </c>
      <c r="F6286" t="s">
        <v>1959</v>
      </c>
      <c r="G6286">
        <v>1</v>
      </c>
      <c r="H6286" t="s">
        <v>1986</v>
      </c>
      <c r="I6286" t="s">
        <v>1987</v>
      </c>
      <c r="M6286" t="s">
        <v>1956</v>
      </c>
      <c r="N6286" t="s">
        <v>1962</v>
      </c>
      <c r="O6286">
        <v>2</v>
      </c>
      <c r="P6286" t="s">
        <v>1989</v>
      </c>
      <c r="Q6286" s="29">
        <v>39857</v>
      </c>
      <c r="S6286">
        <v>31101437</v>
      </c>
      <c r="T6286" t="s">
        <v>7394</v>
      </c>
    </row>
    <row r="6287" spans="1:20" x14ac:dyDescent="0.25">
      <c r="A6287">
        <v>3110144</v>
      </c>
      <c r="B6287" t="s">
        <v>7395</v>
      </c>
      <c r="C6287" t="s">
        <v>1882</v>
      </c>
      <c r="D6287" t="s">
        <v>1957</v>
      </c>
      <c r="E6287" t="s">
        <v>1958</v>
      </c>
      <c r="F6287" t="s">
        <v>1959</v>
      </c>
      <c r="G6287">
        <v>1</v>
      </c>
      <c r="H6287" t="s">
        <v>1986</v>
      </c>
      <c r="I6287" t="s">
        <v>1987</v>
      </c>
      <c r="M6287" t="s">
        <v>1956</v>
      </c>
      <c r="N6287" t="s">
        <v>1962</v>
      </c>
      <c r="O6287">
        <v>1</v>
      </c>
      <c r="P6287" t="s">
        <v>1963</v>
      </c>
      <c r="Q6287" s="29">
        <v>1</v>
      </c>
      <c r="R6287" s="29">
        <v>42155</v>
      </c>
      <c r="S6287">
        <v>31101445</v>
      </c>
      <c r="T6287" t="s">
        <v>7395</v>
      </c>
    </row>
    <row r="6288" spans="1:20" x14ac:dyDescent="0.25">
      <c r="A6288">
        <v>3110144</v>
      </c>
      <c r="B6288" t="s">
        <v>7395</v>
      </c>
      <c r="C6288" t="s">
        <v>1882</v>
      </c>
      <c r="D6288" t="s">
        <v>1957</v>
      </c>
      <c r="E6288" t="s">
        <v>1958</v>
      </c>
      <c r="F6288" t="s">
        <v>1959</v>
      </c>
      <c r="G6288">
        <v>1</v>
      </c>
      <c r="H6288" t="s">
        <v>1986</v>
      </c>
      <c r="I6288" t="s">
        <v>1987</v>
      </c>
      <c r="M6288" t="s">
        <v>1956</v>
      </c>
      <c r="N6288" t="s">
        <v>1962</v>
      </c>
      <c r="O6288">
        <v>2</v>
      </c>
      <c r="P6288" t="s">
        <v>1989</v>
      </c>
      <c r="Q6288" s="29">
        <v>39857</v>
      </c>
      <c r="S6288">
        <v>31101445</v>
      </c>
      <c r="T6288" t="s">
        <v>7395</v>
      </c>
    </row>
    <row r="6289" spans="1:20" x14ac:dyDescent="0.25">
      <c r="A6289">
        <v>3110145</v>
      </c>
      <c r="B6289" t="s">
        <v>7396</v>
      </c>
      <c r="C6289" t="s">
        <v>1882</v>
      </c>
      <c r="D6289" t="s">
        <v>1957</v>
      </c>
      <c r="E6289" t="s">
        <v>1958</v>
      </c>
      <c r="F6289" t="s">
        <v>1959</v>
      </c>
      <c r="G6289">
        <v>20</v>
      </c>
      <c r="H6289" t="s">
        <v>1986</v>
      </c>
      <c r="I6289" t="s">
        <v>1987</v>
      </c>
      <c r="M6289" t="s">
        <v>1956</v>
      </c>
      <c r="N6289" t="s">
        <v>1962</v>
      </c>
      <c r="O6289">
        <v>1</v>
      </c>
      <c r="P6289" t="s">
        <v>1963</v>
      </c>
      <c r="Q6289" s="29">
        <v>1</v>
      </c>
      <c r="R6289" s="29">
        <v>42155</v>
      </c>
      <c r="S6289">
        <v>31101453</v>
      </c>
      <c r="T6289" t="s">
        <v>7396</v>
      </c>
    </row>
    <row r="6290" spans="1:20" x14ac:dyDescent="0.25">
      <c r="A6290">
        <v>3110145</v>
      </c>
      <c r="B6290" t="s">
        <v>7396</v>
      </c>
      <c r="C6290" t="s">
        <v>1882</v>
      </c>
      <c r="D6290" t="s">
        <v>1957</v>
      </c>
      <c r="E6290" t="s">
        <v>1958</v>
      </c>
      <c r="F6290" t="s">
        <v>1959</v>
      </c>
      <c r="G6290">
        <v>20</v>
      </c>
      <c r="H6290" t="s">
        <v>1986</v>
      </c>
      <c r="I6290" t="s">
        <v>1987</v>
      </c>
      <c r="M6290" t="s">
        <v>1956</v>
      </c>
      <c r="N6290" t="s">
        <v>1962</v>
      </c>
      <c r="O6290">
        <v>2</v>
      </c>
      <c r="P6290" t="s">
        <v>1989</v>
      </c>
      <c r="Q6290" s="29">
        <v>39857</v>
      </c>
      <c r="S6290">
        <v>31101453</v>
      </c>
      <c r="T6290" t="s">
        <v>7396</v>
      </c>
    </row>
    <row r="6291" spans="1:20" x14ac:dyDescent="0.25">
      <c r="A6291">
        <v>3110146</v>
      </c>
      <c r="B6291" t="s">
        <v>7397</v>
      </c>
      <c r="C6291" t="s">
        <v>1882</v>
      </c>
      <c r="D6291" t="s">
        <v>1957</v>
      </c>
      <c r="E6291" t="s">
        <v>1958</v>
      </c>
      <c r="F6291" t="s">
        <v>1959</v>
      </c>
      <c r="G6291">
        <v>20</v>
      </c>
      <c r="H6291" t="s">
        <v>1986</v>
      </c>
      <c r="I6291" t="s">
        <v>1987</v>
      </c>
      <c r="M6291" t="s">
        <v>1956</v>
      </c>
      <c r="N6291" t="s">
        <v>1962</v>
      </c>
      <c r="O6291">
        <v>1</v>
      </c>
      <c r="P6291" t="s">
        <v>1963</v>
      </c>
      <c r="Q6291" s="29">
        <v>1</v>
      </c>
      <c r="R6291" s="29">
        <v>42155</v>
      </c>
      <c r="S6291">
        <v>31101461</v>
      </c>
      <c r="T6291" t="s">
        <v>7397</v>
      </c>
    </row>
    <row r="6292" spans="1:20" x14ac:dyDescent="0.25">
      <c r="A6292">
        <v>3110146</v>
      </c>
      <c r="B6292" t="s">
        <v>7397</v>
      </c>
      <c r="C6292" t="s">
        <v>1882</v>
      </c>
      <c r="D6292" t="s">
        <v>1957</v>
      </c>
      <c r="E6292" t="s">
        <v>1958</v>
      </c>
      <c r="F6292" t="s">
        <v>1959</v>
      </c>
      <c r="G6292">
        <v>20</v>
      </c>
      <c r="H6292" t="s">
        <v>1986</v>
      </c>
      <c r="I6292" t="s">
        <v>1987</v>
      </c>
      <c r="M6292" t="s">
        <v>1956</v>
      </c>
      <c r="N6292" t="s">
        <v>1962</v>
      </c>
      <c r="O6292">
        <v>2</v>
      </c>
      <c r="P6292" t="s">
        <v>1989</v>
      </c>
      <c r="Q6292" s="29">
        <v>39857</v>
      </c>
      <c r="S6292">
        <v>31101461</v>
      </c>
      <c r="T6292" t="s">
        <v>7397</v>
      </c>
    </row>
    <row r="6293" spans="1:20" x14ac:dyDescent="0.25">
      <c r="A6293">
        <v>3110147</v>
      </c>
      <c r="B6293" t="s">
        <v>7398</v>
      </c>
      <c r="C6293" t="s">
        <v>1882</v>
      </c>
      <c r="D6293" t="s">
        <v>1957</v>
      </c>
      <c r="E6293" t="s">
        <v>1958</v>
      </c>
      <c r="F6293" t="s">
        <v>1959</v>
      </c>
      <c r="G6293">
        <v>20</v>
      </c>
      <c r="H6293" t="s">
        <v>1986</v>
      </c>
      <c r="I6293" t="s">
        <v>1987</v>
      </c>
      <c r="M6293" t="s">
        <v>1956</v>
      </c>
      <c r="N6293" t="s">
        <v>1962</v>
      </c>
      <c r="O6293">
        <v>1</v>
      </c>
      <c r="P6293" t="s">
        <v>1963</v>
      </c>
      <c r="Q6293" s="29">
        <v>1</v>
      </c>
      <c r="R6293" s="29">
        <v>42155</v>
      </c>
      <c r="S6293">
        <v>31101470</v>
      </c>
      <c r="T6293" t="s">
        <v>7399</v>
      </c>
    </row>
    <row r="6294" spans="1:20" x14ac:dyDescent="0.25">
      <c r="A6294">
        <v>3110147</v>
      </c>
      <c r="B6294" t="s">
        <v>7398</v>
      </c>
      <c r="C6294" t="s">
        <v>1882</v>
      </c>
      <c r="D6294" t="s">
        <v>1957</v>
      </c>
      <c r="E6294" t="s">
        <v>1958</v>
      </c>
      <c r="F6294" t="s">
        <v>1959</v>
      </c>
      <c r="G6294">
        <v>20</v>
      </c>
      <c r="H6294" t="s">
        <v>1986</v>
      </c>
      <c r="I6294" t="s">
        <v>1987</v>
      </c>
      <c r="M6294" t="s">
        <v>1956</v>
      </c>
      <c r="N6294" t="s">
        <v>1962</v>
      </c>
      <c r="O6294">
        <v>2</v>
      </c>
      <c r="P6294" t="s">
        <v>1989</v>
      </c>
      <c r="Q6294" s="29">
        <v>39857</v>
      </c>
      <c r="S6294">
        <v>31101470</v>
      </c>
      <c r="T6294" t="s">
        <v>7399</v>
      </c>
    </row>
    <row r="6295" spans="1:20" x14ac:dyDescent="0.25">
      <c r="A6295">
        <v>3110148</v>
      </c>
      <c r="B6295" t="s">
        <v>7400</v>
      </c>
      <c r="C6295" t="s">
        <v>1882</v>
      </c>
      <c r="D6295" t="s">
        <v>1957</v>
      </c>
      <c r="E6295" t="s">
        <v>1958</v>
      </c>
      <c r="F6295" t="s">
        <v>1959</v>
      </c>
      <c r="G6295">
        <v>1</v>
      </c>
      <c r="H6295" t="s">
        <v>1986</v>
      </c>
      <c r="I6295" t="s">
        <v>1987</v>
      </c>
      <c r="M6295" t="s">
        <v>1956</v>
      </c>
      <c r="N6295" t="s">
        <v>1962</v>
      </c>
      <c r="O6295">
        <v>1</v>
      </c>
      <c r="P6295" t="s">
        <v>1963</v>
      </c>
      <c r="Q6295" s="29">
        <v>1</v>
      </c>
      <c r="R6295" s="29">
        <v>42155</v>
      </c>
      <c r="S6295">
        <v>31101488</v>
      </c>
      <c r="T6295" t="s">
        <v>7400</v>
      </c>
    </row>
    <row r="6296" spans="1:20" x14ac:dyDescent="0.25">
      <c r="A6296">
        <v>3110148</v>
      </c>
      <c r="B6296" t="s">
        <v>7400</v>
      </c>
      <c r="C6296" t="s">
        <v>1882</v>
      </c>
      <c r="D6296" t="s">
        <v>1957</v>
      </c>
      <c r="E6296" t="s">
        <v>1958</v>
      </c>
      <c r="F6296" t="s">
        <v>1959</v>
      </c>
      <c r="G6296">
        <v>1</v>
      </c>
      <c r="H6296" t="s">
        <v>1986</v>
      </c>
      <c r="I6296" t="s">
        <v>1987</v>
      </c>
      <c r="M6296" t="s">
        <v>1956</v>
      </c>
      <c r="N6296" t="s">
        <v>1962</v>
      </c>
      <c r="O6296">
        <v>2</v>
      </c>
      <c r="P6296" t="s">
        <v>1989</v>
      </c>
      <c r="Q6296" s="29">
        <v>39857</v>
      </c>
      <c r="S6296">
        <v>31101488</v>
      </c>
      <c r="T6296" t="s">
        <v>7400</v>
      </c>
    </row>
    <row r="6297" spans="1:20" x14ac:dyDescent="0.25">
      <c r="A6297">
        <v>3110149</v>
      </c>
      <c r="B6297" t="s">
        <v>7401</v>
      </c>
      <c r="C6297" t="s">
        <v>1882</v>
      </c>
      <c r="D6297" t="s">
        <v>1957</v>
      </c>
      <c r="E6297" t="s">
        <v>1958</v>
      </c>
      <c r="F6297" t="s">
        <v>1959</v>
      </c>
      <c r="G6297">
        <v>20</v>
      </c>
      <c r="H6297" t="s">
        <v>1986</v>
      </c>
      <c r="I6297" t="s">
        <v>1987</v>
      </c>
      <c r="M6297" t="s">
        <v>1956</v>
      </c>
      <c r="N6297" t="s">
        <v>1962</v>
      </c>
      <c r="O6297">
        <v>1</v>
      </c>
      <c r="P6297" t="s">
        <v>1963</v>
      </c>
      <c r="Q6297" s="29">
        <v>1</v>
      </c>
      <c r="R6297" s="29">
        <v>42155</v>
      </c>
      <c r="S6297">
        <v>31101496</v>
      </c>
      <c r="T6297" t="s">
        <v>7402</v>
      </c>
    </row>
    <row r="6298" spans="1:20" x14ac:dyDescent="0.25">
      <c r="A6298">
        <v>3110149</v>
      </c>
      <c r="B6298" t="s">
        <v>7401</v>
      </c>
      <c r="C6298" t="s">
        <v>1882</v>
      </c>
      <c r="D6298" t="s">
        <v>1957</v>
      </c>
      <c r="E6298" t="s">
        <v>1958</v>
      </c>
      <c r="F6298" t="s">
        <v>1959</v>
      </c>
      <c r="G6298">
        <v>20</v>
      </c>
      <c r="H6298" t="s">
        <v>1986</v>
      </c>
      <c r="I6298" t="s">
        <v>1987</v>
      </c>
      <c r="M6298" t="s">
        <v>1956</v>
      </c>
      <c r="N6298" t="s">
        <v>1962</v>
      </c>
      <c r="O6298">
        <v>2</v>
      </c>
      <c r="P6298" t="s">
        <v>1989</v>
      </c>
      <c r="Q6298" s="29">
        <v>39857</v>
      </c>
      <c r="S6298">
        <v>31101496</v>
      </c>
      <c r="T6298" t="s">
        <v>7402</v>
      </c>
    </row>
    <row r="6299" spans="1:20" x14ac:dyDescent="0.25">
      <c r="A6299">
        <v>3110150</v>
      </c>
      <c r="B6299" t="s">
        <v>7403</v>
      </c>
      <c r="C6299" t="s">
        <v>1882</v>
      </c>
      <c r="D6299" t="s">
        <v>1957</v>
      </c>
      <c r="E6299" t="s">
        <v>1958</v>
      </c>
      <c r="F6299" t="s">
        <v>1959</v>
      </c>
      <c r="G6299">
        <v>2</v>
      </c>
      <c r="H6299" t="s">
        <v>1986</v>
      </c>
      <c r="I6299" t="s">
        <v>1987</v>
      </c>
      <c r="M6299" t="s">
        <v>1956</v>
      </c>
      <c r="N6299" t="s">
        <v>1962</v>
      </c>
      <c r="O6299">
        <v>1</v>
      </c>
      <c r="P6299" t="s">
        <v>1963</v>
      </c>
      <c r="Q6299" s="29">
        <v>1</v>
      </c>
      <c r="R6299" s="29">
        <v>42155</v>
      </c>
      <c r="S6299">
        <v>31101500</v>
      </c>
      <c r="T6299" t="s">
        <v>7403</v>
      </c>
    </row>
    <row r="6300" spans="1:20" x14ac:dyDescent="0.25">
      <c r="A6300">
        <v>3110150</v>
      </c>
      <c r="B6300" t="s">
        <v>7403</v>
      </c>
      <c r="C6300" t="s">
        <v>1882</v>
      </c>
      <c r="D6300" t="s">
        <v>1957</v>
      </c>
      <c r="E6300" t="s">
        <v>1958</v>
      </c>
      <c r="F6300" t="s">
        <v>1959</v>
      </c>
      <c r="G6300">
        <v>2</v>
      </c>
      <c r="H6300" t="s">
        <v>1986</v>
      </c>
      <c r="I6300" t="s">
        <v>1987</v>
      </c>
      <c r="M6300" t="s">
        <v>1956</v>
      </c>
      <c r="N6300" t="s">
        <v>1962</v>
      </c>
      <c r="O6300">
        <v>2</v>
      </c>
      <c r="P6300" t="s">
        <v>1989</v>
      </c>
      <c r="Q6300" s="29">
        <v>39857</v>
      </c>
      <c r="S6300">
        <v>31101500</v>
      </c>
      <c r="T6300" t="s">
        <v>7403</v>
      </c>
    </row>
    <row r="6301" spans="1:20" x14ac:dyDescent="0.25">
      <c r="A6301">
        <v>3110151</v>
      </c>
      <c r="B6301" t="s">
        <v>7404</v>
      </c>
      <c r="C6301" t="s">
        <v>1882</v>
      </c>
      <c r="D6301" t="s">
        <v>1957</v>
      </c>
      <c r="E6301" t="s">
        <v>1958</v>
      </c>
      <c r="F6301" t="s">
        <v>1959</v>
      </c>
      <c r="G6301">
        <v>2</v>
      </c>
      <c r="H6301" t="s">
        <v>1986</v>
      </c>
      <c r="I6301" t="s">
        <v>1987</v>
      </c>
      <c r="M6301" t="s">
        <v>1956</v>
      </c>
      <c r="N6301" t="s">
        <v>1962</v>
      </c>
      <c r="O6301">
        <v>1</v>
      </c>
      <c r="P6301" t="s">
        <v>1963</v>
      </c>
      <c r="Q6301" s="29">
        <v>1</v>
      </c>
      <c r="R6301" s="29">
        <v>42155</v>
      </c>
      <c r="S6301">
        <v>31101518</v>
      </c>
      <c r="T6301" t="s">
        <v>7404</v>
      </c>
    </row>
    <row r="6302" spans="1:20" x14ac:dyDescent="0.25">
      <c r="A6302">
        <v>3110151</v>
      </c>
      <c r="B6302" t="s">
        <v>7404</v>
      </c>
      <c r="C6302" t="s">
        <v>1882</v>
      </c>
      <c r="D6302" t="s">
        <v>1957</v>
      </c>
      <c r="E6302" t="s">
        <v>1958</v>
      </c>
      <c r="F6302" t="s">
        <v>1959</v>
      </c>
      <c r="G6302">
        <v>2</v>
      </c>
      <c r="H6302" t="s">
        <v>1986</v>
      </c>
      <c r="I6302" t="s">
        <v>1987</v>
      </c>
      <c r="M6302" t="s">
        <v>1956</v>
      </c>
      <c r="N6302" t="s">
        <v>1962</v>
      </c>
      <c r="O6302">
        <v>2</v>
      </c>
      <c r="P6302" t="s">
        <v>1989</v>
      </c>
      <c r="Q6302" s="29">
        <v>39857</v>
      </c>
      <c r="S6302">
        <v>31101518</v>
      </c>
      <c r="T6302" t="s">
        <v>7404</v>
      </c>
    </row>
    <row r="6303" spans="1:20" x14ac:dyDescent="0.25">
      <c r="A6303">
        <v>3110152</v>
      </c>
      <c r="B6303" t="s">
        <v>7405</v>
      </c>
      <c r="C6303" t="s">
        <v>1882</v>
      </c>
      <c r="D6303" t="s">
        <v>1957</v>
      </c>
      <c r="E6303" t="s">
        <v>1958</v>
      </c>
      <c r="F6303" t="s">
        <v>1959</v>
      </c>
      <c r="G6303">
        <v>20</v>
      </c>
      <c r="H6303" t="s">
        <v>1986</v>
      </c>
      <c r="I6303" t="s">
        <v>1987</v>
      </c>
      <c r="M6303" t="s">
        <v>1956</v>
      </c>
      <c r="N6303" t="s">
        <v>1962</v>
      </c>
      <c r="O6303">
        <v>1</v>
      </c>
      <c r="P6303" t="s">
        <v>1963</v>
      </c>
      <c r="Q6303" s="29">
        <v>1</v>
      </c>
      <c r="R6303" s="29">
        <v>42155</v>
      </c>
      <c r="S6303">
        <v>31101526</v>
      </c>
      <c r="T6303" t="s">
        <v>7405</v>
      </c>
    </row>
    <row r="6304" spans="1:20" x14ac:dyDescent="0.25">
      <c r="A6304">
        <v>3110152</v>
      </c>
      <c r="B6304" t="s">
        <v>7405</v>
      </c>
      <c r="C6304" t="s">
        <v>1882</v>
      </c>
      <c r="D6304" t="s">
        <v>1957</v>
      </c>
      <c r="E6304" t="s">
        <v>1958</v>
      </c>
      <c r="F6304" t="s">
        <v>1959</v>
      </c>
      <c r="G6304">
        <v>20</v>
      </c>
      <c r="H6304" t="s">
        <v>1986</v>
      </c>
      <c r="I6304" t="s">
        <v>1987</v>
      </c>
      <c r="M6304" t="s">
        <v>1956</v>
      </c>
      <c r="N6304" t="s">
        <v>1962</v>
      </c>
      <c r="O6304">
        <v>2</v>
      </c>
      <c r="P6304" t="s">
        <v>1989</v>
      </c>
      <c r="Q6304" s="29">
        <v>39857</v>
      </c>
      <c r="S6304">
        <v>31101526</v>
      </c>
      <c r="T6304" t="s">
        <v>7405</v>
      </c>
    </row>
    <row r="6305" spans="1:20" x14ac:dyDescent="0.25">
      <c r="A6305">
        <v>3110153</v>
      </c>
      <c r="B6305" t="s">
        <v>7406</v>
      </c>
      <c r="C6305" t="s">
        <v>1882</v>
      </c>
      <c r="D6305" t="s">
        <v>1957</v>
      </c>
      <c r="E6305" t="s">
        <v>1958</v>
      </c>
      <c r="F6305" t="s">
        <v>1959</v>
      </c>
      <c r="G6305">
        <v>1</v>
      </c>
      <c r="H6305" t="s">
        <v>1986</v>
      </c>
      <c r="I6305" t="s">
        <v>1987</v>
      </c>
      <c r="M6305" t="s">
        <v>1956</v>
      </c>
      <c r="N6305" t="s">
        <v>1962</v>
      </c>
      <c r="O6305">
        <v>1</v>
      </c>
      <c r="P6305" t="s">
        <v>1963</v>
      </c>
      <c r="Q6305" s="29">
        <v>1</v>
      </c>
      <c r="R6305" s="29">
        <v>42155</v>
      </c>
      <c r="S6305">
        <v>31101534</v>
      </c>
      <c r="T6305" t="s">
        <v>7406</v>
      </c>
    </row>
    <row r="6306" spans="1:20" x14ac:dyDescent="0.25">
      <c r="A6306">
        <v>3110153</v>
      </c>
      <c r="B6306" t="s">
        <v>7406</v>
      </c>
      <c r="C6306" t="s">
        <v>1882</v>
      </c>
      <c r="D6306" t="s">
        <v>1957</v>
      </c>
      <c r="E6306" t="s">
        <v>1958</v>
      </c>
      <c r="F6306" t="s">
        <v>1959</v>
      </c>
      <c r="G6306">
        <v>1</v>
      </c>
      <c r="H6306" t="s">
        <v>1986</v>
      </c>
      <c r="I6306" t="s">
        <v>1987</v>
      </c>
      <c r="M6306" t="s">
        <v>1956</v>
      </c>
      <c r="N6306" t="s">
        <v>1962</v>
      </c>
      <c r="O6306">
        <v>2</v>
      </c>
      <c r="P6306" t="s">
        <v>1989</v>
      </c>
      <c r="Q6306" s="29">
        <v>39857</v>
      </c>
      <c r="S6306">
        <v>31101534</v>
      </c>
      <c r="T6306" t="s">
        <v>7406</v>
      </c>
    </row>
    <row r="6307" spans="1:20" x14ac:dyDescent="0.25">
      <c r="A6307">
        <v>3110154</v>
      </c>
      <c r="B6307" t="s">
        <v>7407</v>
      </c>
      <c r="C6307" t="s">
        <v>1882</v>
      </c>
      <c r="D6307" t="s">
        <v>1957</v>
      </c>
      <c r="E6307" t="s">
        <v>1958</v>
      </c>
      <c r="F6307" t="s">
        <v>1959</v>
      </c>
      <c r="G6307">
        <v>1</v>
      </c>
      <c r="H6307" t="s">
        <v>1986</v>
      </c>
      <c r="I6307" t="s">
        <v>1987</v>
      </c>
      <c r="M6307" t="s">
        <v>1956</v>
      </c>
      <c r="N6307" t="s">
        <v>1962</v>
      </c>
      <c r="O6307">
        <v>1</v>
      </c>
      <c r="P6307" t="s">
        <v>1963</v>
      </c>
      <c r="Q6307" s="29">
        <v>1</v>
      </c>
      <c r="R6307" s="29">
        <v>42155</v>
      </c>
      <c r="S6307">
        <v>31101542</v>
      </c>
      <c r="T6307" t="s">
        <v>7408</v>
      </c>
    </row>
    <row r="6308" spans="1:20" x14ac:dyDescent="0.25">
      <c r="A6308">
        <v>3110154</v>
      </c>
      <c r="B6308" t="s">
        <v>7407</v>
      </c>
      <c r="C6308" t="s">
        <v>1882</v>
      </c>
      <c r="D6308" t="s">
        <v>1957</v>
      </c>
      <c r="E6308" t="s">
        <v>1958</v>
      </c>
      <c r="F6308" t="s">
        <v>1959</v>
      </c>
      <c r="G6308">
        <v>1</v>
      </c>
      <c r="H6308" t="s">
        <v>1986</v>
      </c>
      <c r="I6308" t="s">
        <v>1987</v>
      </c>
      <c r="M6308" t="s">
        <v>1956</v>
      </c>
      <c r="N6308" t="s">
        <v>1962</v>
      </c>
      <c r="O6308">
        <v>2</v>
      </c>
      <c r="P6308" t="s">
        <v>1989</v>
      </c>
      <c r="Q6308" s="29">
        <v>39857</v>
      </c>
      <c r="S6308">
        <v>31101542</v>
      </c>
      <c r="T6308" t="s">
        <v>7408</v>
      </c>
    </row>
    <row r="6309" spans="1:20" x14ac:dyDescent="0.25">
      <c r="A6309">
        <v>3110155</v>
      </c>
      <c r="B6309" t="s">
        <v>7409</v>
      </c>
      <c r="C6309" t="s">
        <v>1882</v>
      </c>
      <c r="D6309" t="s">
        <v>1957</v>
      </c>
      <c r="E6309" t="s">
        <v>1958</v>
      </c>
      <c r="F6309" t="s">
        <v>1959</v>
      </c>
      <c r="G6309">
        <v>20</v>
      </c>
      <c r="H6309" t="s">
        <v>1986</v>
      </c>
      <c r="I6309" t="s">
        <v>1987</v>
      </c>
      <c r="M6309" t="s">
        <v>1956</v>
      </c>
      <c r="N6309" t="s">
        <v>1962</v>
      </c>
      <c r="O6309">
        <v>1</v>
      </c>
      <c r="P6309" t="s">
        <v>1963</v>
      </c>
      <c r="Q6309" s="29">
        <v>1</v>
      </c>
      <c r="R6309" s="29">
        <v>42155</v>
      </c>
      <c r="S6309">
        <v>31101550</v>
      </c>
      <c r="T6309" t="s">
        <v>7409</v>
      </c>
    </row>
    <row r="6310" spans="1:20" x14ac:dyDescent="0.25">
      <c r="A6310">
        <v>3110155</v>
      </c>
      <c r="B6310" t="s">
        <v>7409</v>
      </c>
      <c r="C6310" t="s">
        <v>1882</v>
      </c>
      <c r="D6310" t="s">
        <v>1957</v>
      </c>
      <c r="E6310" t="s">
        <v>1958</v>
      </c>
      <c r="F6310" t="s">
        <v>1959</v>
      </c>
      <c r="G6310">
        <v>20</v>
      </c>
      <c r="H6310" t="s">
        <v>1986</v>
      </c>
      <c r="I6310" t="s">
        <v>1987</v>
      </c>
      <c r="M6310" t="s">
        <v>1956</v>
      </c>
      <c r="N6310" t="s">
        <v>1962</v>
      </c>
      <c r="O6310">
        <v>2</v>
      </c>
      <c r="P6310" t="s">
        <v>1989</v>
      </c>
      <c r="Q6310" s="29">
        <v>39857</v>
      </c>
      <c r="S6310">
        <v>31101550</v>
      </c>
      <c r="T6310" t="s">
        <v>7409</v>
      </c>
    </row>
    <row r="6311" spans="1:20" x14ac:dyDescent="0.25">
      <c r="A6311">
        <v>3110156</v>
      </c>
      <c r="B6311" t="s">
        <v>7410</v>
      </c>
      <c r="C6311" t="s">
        <v>1882</v>
      </c>
      <c r="D6311" t="s">
        <v>1957</v>
      </c>
      <c r="E6311" t="s">
        <v>1958</v>
      </c>
      <c r="F6311" t="s">
        <v>1959</v>
      </c>
      <c r="G6311">
        <v>1</v>
      </c>
      <c r="H6311" t="s">
        <v>1986</v>
      </c>
      <c r="I6311" t="s">
        <v>1987</v>
      </c>
      <c r="J6311" t="s">
        <v>1969</v>
      </c>
      <c r="M6311" t="s">
        <v>1956</v>
      </c>
      <c r="N6311" t="s">
        <v>1962</v>
      </c>
      <c r="O6311">
        <v>1</v>
      </c>
      <c r="P6311" t="s">
        <v>1963</v>
      </c>
      <c r="Q6311" s="29">
        <v>1</v>
      </c>
      <c r="R6311" s="29">
        <v>42155</v>
      </c>
      <c r="S6311">
        <v>31101569</v>
      </c>
      <c r="T6311" t="s">
        <v>7410</v>
      </c>
    </row>
    <row r="6312" spans="1:20" x14ac:dyDescent="0.25">
      <c r="A6312">
        <v>3110156</v>
      </c>
      <c r="B6312" t="s">
        <v>7410</v>
      </c>
      <c r="C6312" t="s">
        <v>1882</v>
      </c>
      <c r="D6312" t="s">
        <v>1957</v>
      </c>
      <c r="E6312" t="s">
        <v>1958</v>
      </c>
      <c r="F6312" t="s">
        <v>1959</v>
      </c>
      <c r="G6312">
        <v>1</v>
      </c>
      <c r="H6312" t="s">
        <v>1986</v>
      </c>
      <c r="I6312" t="s">
        <v>1987</v>
      </c>
      <c r="J6312" t="s">
        <v>1969</v>
      </c>
      <c r="M6312" t="s">
        <v>1956</v>
      </c>
      <c r="N6312" t="s">
        <v>1962</v>
      </c>
      <c r="O6312">
        <v>2</v>
      </c>
      <c r="P6312" t="s">
        <v>1989</v>
      </c>
      <c r="Q6312" s="29">
        <v>39857</v>
      </c>
      <c r="S6312">
        <v>31101569</v>
      </c>
      <c r="T6312" t="s">
        <v>7410</v>
      </c>
    </row>
    <row r="6313" spans="1:20" x14ac:dyDescent="0.25">
      <c r="A6313">
        <v>3110157</v>
      </c>
      <c r="B6313" t="s">
        <v>7411</v>
      </c>
      <c r="C6313" t="s">
        <v>1882</v>
      </c>
      <c r="D6313" t="s">
        <v>1957</v>
      </c>
      <c r="E6313" t="s">
        <v>1958</v>
      </c>
      <c r="F6313" t="s">
        <v>1959</v>
      </c>
      <c r="G6313">
        <v>2</v>
      </c>
      <c r="H6313" t="s">
        <v>1986</v>
      </c>
      <c r="I6313" t="s">
        <v>1987</v>
      </c>
      <c r="M6313" t="s">
        <v>1956</v>
      </c>
      <c r="N6313" t="s">
        <v>1962</v>
      </c>
      <c r="O6313">
        <v>1</v>
      </c>
      <c r="P6313" t="s">
        <v>1963</v>
      </c>
      <c r="Q6313" s="29">
        <v>1</v>
      </c>
      <c r="R6313" s="29">
        <v>42155</v>
      </c>
      <c r="S6313">
        <v>31101577</v>
      </c>
      <c r="T6313" t="s">
        <v>7411</v>
      </c>
    </row>
    <row r="6314" spans="1:20" x14ac:dyDescent="0.25">
      <c r="A6314">
        <v>3110157</v>
      </c>
      <c r="B6314" t="s">
        <v>7411</v>
      </c>
      <c r="C6314" t="s">
        <v>1882</v>
      </c>
      <c r="D6314" t="s">
        <v>1957</v>
      </c>
      <c r="E6314" t="s">
        <v>1958</v>
      </c>
      <c r="F6314" t="s">
        <v>1959</v>
      </c>
      <c r="G6314">
        <v>2</v>
      </c>
      <c r="H6314" t="s">
        <v>1986</v>
      </c>
      <c r="I6314" t="s">
        <v>1987</v>
      </c>
      <c r="M6314" t="s">
        <v>1956</v>
      </c>
      <c r="N6314" t="s">
        <v>1962</v>
      </c>
      <c r="O6314">
        <v>2</v>
      </c>
      <c r="P6314" t="s">
        <v>1989</v>
      </c>
      <c r="Q6314" s="29">
        <v>39857</v>
      </c>
      <c r="S6314">
        <v>31101577</v>
      </c>
      <c r="T6314" t="s">
        <v>7411</v>
      </c>
    </row>
    <row r="6315" spans="1:20" x14ac:dyDescent="0.25">
      <c r="A6315">
        <v>3110158</v>
      </c>
      <c r="B6315" t="s">
        <v>7412</v>
      </c>
      <c r="C6315" t="s">
        <v>1882</v>
      </c>
      <c r="D6315" t="s">
        <v>1957</v>
      </c>
      <c r="E6315" t="s">
        <v>1958</v>
      </c>
      <c r="F6315" t="s">
        <v>1959</v>
      </c>
      <c r="G6315">
        <v>1</v>
      </c>
      <c r="H6315" t="s">
        <v>1986</v>
      </c>
      <c r="I6315" t="s">
        <v>1987</v>
      </c>
      <c r="M6315" t="s">
        <v>1956</v>
      </c>
      <c r="N6315" t="s">
        <v>1962</v>
      </c>
      <c r="O6315">
        <v>1</v>
      </c>
      <c r="P6315" t="s">
        <v>1963</v>
      </c>
      <c r="Q6315" s="29">
        <v>1</v>
      </c>
      <c r="R6315" s="29">
        <v>42155</v>
      </c>
      <c r="S6315">
        <v>31101585</v>
      </c>
      <c r="T6315" t="s">
        <v>7412</v>
      </c>
    </row>
    <row r="6316" spans="1:20" x14ac:dyDescent="0.25">
      <c r="A6316">
        <v>3110158</v>
      </c>
      <c r="B6316" t="s">
        <v>7412</v>
      </c>
      <c r="C6316" t="s">
        <v>1882</v>
      </c>
      <c r="D6316" t="s">
        <v>1957</v>
      </c>
      <c r="E6316" t="s">
        <v>1958</v>
      </c>
      <c r="F6316" t="s">
        <v>1959</v>
      </c>
      <c r="G6316">
        <v>1</v>
      </c>
      <c r="H6316" t="s">
        <v>1986</v>
      </c>
      <c r="I6316" t="s">
        <v>1987</v>
      </c>
      <c r="M6316" t="s">
        <v>1956</v>
      </c>
      <c r="N6316" t="s">
        <v>1962</v>
      </c>
      <c r="O6316">
        <v>2</v>
      </c>
      <c r="P6316" t="s">
        <v>1989</v>
      </c>
      <c r="Q6316" s="29">
        <v>39857</v>
      </c>
      <c r="S6316">
        <v>31101585</v>
      </c>
      <c r="T6316" t="s">
        <v>7412</v>
      </c>
    </row>
    <row r="6317" spans="1:20" x14ac:dyDescent="0.25">
      <c r="A6317">
        <v>3110159</v>
      </c>
      <c r="B6317" t="s">
        <v>7413</v>
      </c>
      <c r="C6317" t="s">
        <v>1882</v>
      </c>
      <c r="D6317" t="s">
        <v>1957</v>
      </c>
      <c r="E6317" t="s">
        <v>1958</v>
      </c>
      <c r="F6317" t="s">
        <v>1959</v>
      </c>
      <c r="G6317">
        <v>0</v>
      </c>
      <c r="H6317" t="s">
        <v>1986</v>
      </c>
      <c r="I6317" t="s">
        <v>1987</v>
      </c>
      <c r="J6317" t="s">
        <v>1969</v>
      </c>
      <c r="M6317" t="s">
        <v>1956</v>
      </c>
      <c r="N6317" t="s">
        <v>1962</v>
      </c>
      <c r="O6317">
        <v>2</v>
      </c>
      <c r="P6317" t="s">
        <v>1989</v>
      </c>
      <c r="Q6317" s="29">
        <v>39857</v>
      </c>
      <c r="S6317">
        <v>31101593</v>
      </c>
      <c r="T6317" t="s">
        <v>7413</v>
      </c>
    </row>
    <row r="6318" spans="1:20" x14ac:dyDescent="0.25">
      <c r="A6318">
        <v>3110201</v>
      </c>
      <c r="B6318" t="s">
        <v>7414</v>
      </c>
      <c r="C6318" t="s">
        <v>1882</v>
      </c>
      <c r="D6318" t="s">
        <v>1957</v>
      </c>
      <c r="E6318" t="s">
        <v>1958</v>
      </c>
      <c r="F6318" t="s">
        <v>1959</v>
      </c>
      <c r="G6318">
        <v>2</v>
      </c>
      <c r="H6318" t="s">
        <v>1986</v>
      </c>
      <c r="I6318" t="s">
        <v>1987</v>
      </c>
      <c r="M6318" t="s">
        <v>1956</v>
      </c>
      <c r="N6318" t="s">
        <v>1962</v>
      </c>
      <c r="O6318">
        <v>2</v>
      </c>
      <c r="P6318" t="s">
        <v>1989</v>
      </c>
      <c r="Q6318" s="29">
        <v>39857</v>
      </c>
      <c r="S6318">
        <v>31102018</v>
      </c>
      <c r="T6318" t="s">
        <v>7414</v>
      </c>
    </row>
    <row r="6319" spans="1:20" x14ac:dyDescent="0.25">
      <c r="A6319">
        <v>3110201</v>
      </c>
      <c r="B6319" t="s">
        <v>7414</v>
      </c>
      <c r="C6319" t="s">
        <v>1882</v>
      </c>
      <c r="D6319" t="s">
        <v>1957</v>
      </c>
      <c r="E6319" t="s">
        <v>1958</v>
      </c>
      <c r="F6319" t="s">
        <v>1959</v>
      </c>
      <c r="G6319">
        <v>2</v>
      </c>
      <c r="H6319" t="s">
        <v>1986</v>
      </c>
      <c r="I6319" t="s">
        <v>1987</v>
      </c>
      <c r="M6319" t="s">
        <v>1956</v>
      </c>
      <c r="N6319" t="s">
        <v>1962</v>
      </c>
      <c r="O6319">
        <v>1</v>
      </c>
      <c r="P6319" t="s">
        <v>1963</v>
      </c>
      <c r="Q6319" s="29">
        <v>1</v>
      </c>
      <c r="R6319" s="29">
        <v>42155</v>
      </c>
      <c r="S6319">
        <v>31102018</v>
      </c>
      <c r="T6319" t="s">
        <v>7414</v>
      </c>
    </row>
    <row r="6320" spans="1:20" x14ac:dyDescent="0.25">
      <c r="A6320">
        <v>3110202</v>
      </c>
      <c r="B6320" t="s">
        <v>7415</v>
      </c>
      <c r="C6320" t="s">
        <v>1882</v>
      </c>
      <c r="D6320" t="s">
        <v>1957</v>
      </c>
      <c r="E6320" t="s">
        <v>1958</v>
      </c>
      <c r="F6320" t="s">
        <v>1959</v>
      </c>
      <c r="G6320">
        <v>2</v>
      </c>
      <c r="H6320" t="s">
        <v>1986</v>
      </c>
      <c r="I6320" t="s">
        <v>1987</v>
      </c>
      <c r="M6320" t="s">
        <v>1956</v>
      </c>
      <c r="N6320" t="s">
        <v>1962</v>
      </c>
      <c r="O6320">
        <v>2</v>
      </c>
      <c r="P6320" t="s">
        <v>1989</v>
      </c>
      <c r="Q6320" s="29">
        <v>39857</v>
      </c>
      <c r="S6320">
        <v>31102026</v>
      </c>
      <c r="T6320" t="s">
        <v>7415</v>
      </c>
    </row>
    <row r="6321" spans="1:20" x14ac:dyDescent="0.25">
      <c r="A6321">
        <v>3110202</v>
      </c>
      <c r="B6321" t="s">
        <v>7415</v>
      </c>
      <c r="C6321" t="s">
        <v>1882</v>
      </c>
      <c r="D6321" t="s">
        <v>1957</v>
      </c>
      <c r="E6321" t="s">
        <v>1958</v>
      </c>
      <c r="F6321" t="s">
        <v>1959</v>
      </c>
      <c r="G6321">
        <v>2</v>
      </c>
      <c r="H6321" t="s">
        <v>1986</v>
      </c>
      <c r="I6321" t="s">
        <v>1987</v>
      </c>
      <c r="M6321" t="s">
        <v>1956</v>
      </c>
      <c r="N6321" t="s">
        <v>1962</v>
      </c>
      <c r="O6321">
        <v>1</v>
      </c>
      <c r="P6321" t="s">
        <v>1963</v>
      </c>
      <c r="Q6321" s="29">
        <v>1</v>
      </c>
      <c r="R6321" s="29">
        <v>42155</v>
      </c>
      <c r="S6321">
        <v>31102026</v>
      </c>
      <c r="T6321" t="s">
        <v>7415</v>
      </c>
    </row>
    <row r="6322" spans="1:20" x14ac:dyDescent="0.25">
      <c r="A6322">
        <v>3110203</v>
      </c>
      <c r="B6322" t="s">
        <v>7416</v>
      </c>
      <c r="C6322" t="s">
        <v>1882</v>
      </c>
      <c r="D6322" t="s">
        <v>1957</v>
      </c>
      <c r="E6322" t="s">
        <v>1958</v>
      </c>
      <c r="F6322" t="s">
        <v>1959</v>
      </c>
      <c r="G6322">
        <v>2</v>
      </c>
      <c r="H6322" t="s">
        <v>1986</v>
      </c>
      <c r="I6322" t="s">
        <v>1987</v>
      </c>
      <c r="M6322" t="s">
        <v>1956</v>
      </c>
      <c r="N6322" t="s">
        <v>1962</v>
      </c>
      <c r="O6322">
        <v>2</v>
      </c>
      <c r="P6322" t="s">
        <v>1989</v>
      </c>
      <c r="Q6322" s="29">
        <v>39857</v>
      </c>
      <c r="S6322">
        <v>31102034</v>
      </c>
      <c r="T6322" t="s">
        <v>7416</v>
      </c>
    </row>
    <row r="6323" spans="1:20" x14ac:dyDescent="0.25">
      <c r="A6323">
        <v>3110203</v>
      </c>
      <c r="B6323" t="s">
        <v>7416</v>
      </c>
      <c r="C6323" t="s">
        <v>1882</v>
      </c>
      <c r="D6323" t="s">
        <v>1957</v>
      </c>
      <c r="E6323" t="s">
        <v>1958</v>
      </c>
      <c r="F6323" t="s">
        <v>1959</v>
      </c>
      <c r="G6323">
        <v>2</v>
      </c>
      <c r="H6323" t="s">
        <v>1986</v>
      </c>
      <c r="I6323" t="s">
        <v>1987</v>
      </c>
      <c r="M6323" t="s">
        <v>1956</v>
      </c>
      <c r="N6323" t="s">
        <v>1962</v>
      </c>
      <c r="O6323">
        <v>1</v>
      </c>
      <c r="P6323" t="s">
        <v>1963</v>
      </c>
      <c r="Q6323" s="29">
        <v>1</v>
      </c>
      <c r="R6323" s="29">
        <v>42155</v>
      </c>
      <c r="S6323">
        <v>31102034</v>
      </c>
      <c r="T6323" t="s">
        <v>7416</v>
      </c>
    </row>
    <row r="6324" spans="1:20" x14ac:dyDescent="0.25">
      <c r="A6324">
        <v>3110204</v>
      </c>
      <c r="B6324" t="s">
        <v>7417</v>
      </c>
      <c r="C6324" t="s">
        <v>1882</v>
      </c>
      <c r="D6324" t="s">
        <v>1957</v>
      </c>
      <c r="E6324" t="s">
        <v>1958</v>
      </c>
      <c r="F6324" t="s">
        <v>1959</v>
      </c>
      <c r="G6324">
        <v>2</v>
      </c>
      <c r="H6324" t="s">
        <v>1986</v>
      </c>
      <c r="I6324" t="s">
        <v>1987</v>
      </c>
      <c r="M6324" t="s">
        <v>1956</v>
      </c>
      <c r="N6324" t="s">
        <v>1962</v>
      </c>
      <c r="O6324">
        <v>1</v>
      </c>
      <c r="P6324" t="s">
        <v>1963</v>
      </c>
      <c r="Q6324" s="29">
        <v>1</v>
      </c>
      <c r="R6324" s="29">
        <v>42155</v>
      </c>
      <c r="S6324">
        <v>31102042</v>
      </c>
      <c r="T6324" t="s">
        <v>7417</v>
      </c>
    </row>
    <row r="6325" spans="1:20" x14ac:dyDescent="0.25">
      <c r="A6325">
        <v>3110204</v>
      </c>
      <c r="B6325" t="s">
        <v>7417</v>
      </c>
      <c r="C6325" t="s">
        <v>1882</v>
      </c>
      <c r="D6325" t="s">
        <v>1957</v>
      </c>
      <c r="E6325" t="s">
        <v>1958</v>
      </c>
      <c r="F6325" t="s">
        <v>1959</v>
      </c>
      <c r="G6325">
        <v>2</v>
      </c>
      <c r="H6325" t="s">
        <v>1986</v>
      </c>
      <c r="I6325" t="s">
        <v>1987</v>
      </c>
      <c r="M6325" t="s">
        <v>1956</v>
      </c>
      <c r="N6325" t="s">
        <v>1962</v>
      </c>
      <c r="O6325">
        <v>2</v>
      </c>
      <c r="P6325" t="s">
        <v>1989</v>
      </c>
      <c r="Q6325" s="29">
        <v>39857</v>
      </c>
      <c r="S6325">
        <v>31102042</v>
      </c>
      <c r="T6325" t="s">
        <v>7417</v>
      </c>
    </row>
    <row r="6326" spans="1:20" x14ac:dyDescent="0.25">
      <c r="A6326">
        <v>3110205</v>
      </c>
      <c r="B6326" t="s">
        <v>7418</v>
      </c>
      <c r="C6326" t="s">
        <v>1882</v>
      </c>
      <c r="D6326" t="s">
        <v>1957</v>
      </c>
      <c r="E6326" t="s">
        <v>1958</v>
      </c>
      <c r="F6326" t="s">
        <v>1959</v>
      </c>
      <c r="G6326">
        <v>2</v>
      </c>
      <c r="H6326" t="s">
        <v>1986</v>
      </c>
      <c r="I6326" t="s">
        <v>1987</v>
      </c>
      <c r="M6326" t="s">
        <v>1956</v>
      </c>
      <c r="N6326" t="s">
        <v>1962</v>
      </c>
      <c r="O6326">
        <v>1</v>
      </c>
      <c r="P6326" t="s">
        <v>1963</v>
      </c>
      <c r="Q6326" s="29">
        <v>1</v>
      </c>
      <c r="R6326" s="29">
        <v>42155</v>
      </c>
      <c r="S6326">
        <v>31102050</v>
      </c>
      <c r="T6326" t="s">
        <v>7418</v>
      </c>
    </row>
    <row r="6327" spans="1:20" x14ac:dyDescent="0.25">
      <c r="A6327">
        <v>3110205</v>
      </c>
      <c r="B6327" t="s">
        <v>7418</v>
      </c>
      <c r="C6327" t="s">
        <v>1882</v>
      </c>
      <c r="D6327" t="s">
        <v>1957</v>
      </c>
      <c r="E6327" t="s">
        <v>1958</v>
      </c>
      <c r="F6327" t="s">
        <v>1959</v>
      </c>
      <c r="G6327">
        <v>2</v>
      </c>
      <c r="H6327" t="s">
        <v>1986</v>
      </c>
      <c r="I6327" t="s">
        <v>1987</v>
      </c>
      <c r="M6327" t="s">
        <v>1956</v>
      </c>
      <c r="N6327" t="s">
        <v>1962</v>
      </c>
      <c r="O6327">
        <v>2</v>
      </c>
      <c r="P6327" t="s">
        <v>1989</v>
      </c>
      <c r="Q6327" s="29">
        <v>39857</v>
      </c>
      <c r="S6327">
        <v>31102050</v>
      </c>
      <c r="T6327" t="s">
        <v>7418</v>
      </c>
    </row>
    <row r="6328" spans="1:20" x14ac:dyDescent="0.25">
      <c r="A6328">
        <v>3110206</v>
      </c>
      <c r="B6328" t="s">
        <v>7419</v>
      </c>
      <c r="C6328" t="s">
        <v>1882</v>
      </c>
      <c r="D6328" t="s">
        <v>1957</v>
      </c>
      <c r="E6328" t="s">
        <v>1958</v>
      </c>
      <c r="F6328" t="s">
        <v>1959</v>
      </c>
      <c r="G6328">
        <v>20</v>
      </c>
      <c r="H6328" t="s">
        <v>1986</v>
      </c>
      <c r="I6328" t="s">
        <v>1987</v>
      </c>
      <c r="M6328" t="s">
        <v>1956</v>
      </c>
      <c r="N6328" t="s">
        <v>1962</v>
      </c>
      <c r="O6328">
        <v>1</v>
      </c>
      <c r="P6328" t="s">
        <v>1963</v>
      </c>
      <c r="Q6328" s="29">
        <v>1</v>
      </c>
      <c r="R6328" s="29">
        <v>42155</v>
      </c>
      <c r="S6328">
        <v>31102069</v>
      </c>
      <c r="T6328" t="s">
        <v>7419</v>
      </c>
    </row>
    <row r="6329" spans="1:20" x14ac:dyDescent="0.25">
      <c r="A6329">
        <v>3110206</v>
      </c>
      <c r="B6329" t="s">
        <v>7419</v>
      </c>
      <c r="C6329" t="s">
        <v>1882</v>
      </c>
      <c r="D6329" t="s">
        <v>1957</v>
      </c>
      <c r="E6329" t="s">
        <v>1958</v>
      </c>
      <c r="F6329" t="s">
        <v>1959</v>
      </c>
      <c r="G6329">
        <v>20</v>
      </c>
      <c r="H6329" t="s">
        <v>1986</v>
      </c>
      <c r="I6329" t="s">
        <v>1987</v>
      </c>
      <c r="M6329" t="s">
        <v>1956</v>
      </c>
      <c r="N6329" t="s">
        <v>1962</v>
      </c>
      <c r="O6329">
        <v>2</v>
      </c>
      <c r="P6329" t="s">
        <v>1989</v>
      </c>
      <c r="Q6329" s="29">
        <v>39857</v>
      </c>
      <c r="S6329">
        <v>31102069</v>
      </c>
      <c r="T6329" t="s">
        <v>7419</v>
      </c>
    </row>
    <row r="6330" spans="1:20" x14ac:dyDescent="0.25">
      <c r="A6330">
        <v>3110207</v>
      </c>
      <c r="B6330" t="s">
        <v>7420</v>
      </c>
      <c r="C6330" t="s">
        <v>1882</v>
      </c>
      <c r="D6330" t="s">
        <v>1957</v>
      </c>
      <c r="E6330" t="s">
        <v>1958</v>
      </c>
      <c r="F6330" t="s">
        <v>1959</v>
      </c>
      <c r="G6330">
        <v>20</v>
      </c>
      <c r="H6330" t="s">
        <v>1986</v>
      </c>
      <c r="I6330" t="s">
        <v>1987</v>
      </c>
      <c r="M6330" t="s">
        <v>1956</v>
      </c>
      <c r="N6330" t="s">
        <v>1962</v>
      </c>
      <c r="O6330">
        <v>2</v>
      </c>
      <c r="P6330" t="s">
        <v>1989</v>
      </c>
      <c r="Q6330" s="29">
        <v>39857</v>
      </c>
      <c r="S6330">
        <v>31102077</v>
      </c>
      <c r="T6330" t="s">
        <v>7420</v>
      </c>
    </row>
    <row r="6331" spans="1:20" x14ac:dyDescent="0.25">
      <c r="A6331">
        <v>3110207</v>
      </c>
      <c r="B6331" t="s">
        <v>7420</v>
      </c>
      <c r="C6331" t="s">
        <v>1882</v>
      </c>
      <c r="D6331" t="s">
        <v>1957</v>
      </c>
      <c r="E6331" t="s">
        <v>1958</v>
      </c>
      <c r="F6331" t="s">
        <v>1959</v>
      </c>
      <c r="G6331">
        <v>20</v>
      </c>
      <c r="H6331" t="s">
        <v>1986</v>
      </c>
      <c r="I6331" t="s">
        <v>1987</v>
      </c>
      <c r="M6331" t="s">
        <v>1956</v>
      </c>
      <c r="N6331" t="s">
        <v>1962</v>
      </c>
      <c r="O6331">
        <v>1</v>
      </c>
      <c r="P6331" t="s">
        <v>1963</v>
      </c>
      <c r="Q6331" s="29">
        <v>1</v>
      </c>
      <c r="R6331" s="29">
        <v>42155</v>
      </c>
      <c r="S6331">
        <v>31102077</v>
      </c>
      <c r="T6331" t="s">
        <v>7420</v>
      </c>
    </row>
    <row r="6332" spans="1:20" x14ac:dyDescent="0.25">
      <c r="A6332">
        <v>3110208</v>
      </c>
      <c r="B6332" t="s">
        <v>7421</v>
      </c>
      <c r="C6332" t="s">
        <v>1882</v>
      </c>
      <c r="D6332" t="s">
        <v>1957</v>
      </c>
      <c r="E6332" t="s">
        <v>1958</v>
      </c>
      <c r="F6332" t="s">
        <v>1959</v>
      </c>
      <c r="G6332">
        <v>2</v>
      </c>
      <c r="H6332" t="s">
        <v>1986</v>
      </c>
      <c r="I6332" t="s">
        <v>1987</v>
      </c>
      <c r="M6332" t="s">
        <v>1956</v>
      </c>
      <c r="N6332" t="s">
        <v>1962</v>
      </c>
      <c r="O6332">
        <v>2</v>
      </c>
      <c r="P6332" t="s">
        <v>1989</v>
      </c>
      <c r="Q6332" s="29">
        <v>39857</v>
      </c>
      <c r="S6332">
        <v>31102085</v>
      </c>
      <c r="T6332" t="s">
        <v>7421</v>
      </c>
    </row>
    <row r="6333" spans="1:20" x14ac:dyDescent="0.25">
      <c r="A6333">
        <v>3110208</v>
      </c>
      <c r="B6333" t="s">
        <v>7421</v>
      </c>
      <c r="C6333" t="s">
        <v>1882</v>
      </c>
      <c r="D6333" t="s">
        <v>1957</v>
      </c>
      <c r="E6333" t="s">
        <v>1958</v>
      </c>
      <c r="F6333" t="s">
        <v>1959</v>
      </c>
      <c r="G6333">
        <v>2</v>
      </c>
      <c r="H6333" t="s">
        <v>1986</v>
      </c>
      <c r="I6333" t="s">
        <v>1987</v>
      </c>
      <c r="M6333" t="s">
        <v>1956</v>
      </c>
      <c r="N6333" t="s">
        <v>1962</v>
      </c>
      <c r="O6333">
        <v>1</v>
      </c>
      <c r="P6333" t="s">
        <v>1963</v>
      </c>
      <c r="Q6333" s="29">
        <v>1</v>
      </c>
      <c r="R6333" s="29">
        <v>42155</v>
      </c>
      <c r="S6333">
        <v>31102085</v>
      </c>
      <c r="T6333" t="s">
        <v>7421</v>
      </c>
    </row>
    <row r="6334" spans="1:20" x14ac:dyDescent="0.25">
      <c r="A6334">
        <v>3110209</v>
      </c>
      <c r="B6334" t="s">
        <v>7422</v>
      </c>
      <c r="C6334" t="s">
        <v>1882</v>
      </c>
      <c r="D6334" t="s">
        <v>1957</v>
      </c>
      <c r="E6334" t="s">
        <v>1958</v>
      </c>
      <c r="F6334" t="s">
        <v>1959</v>
      </c>
      <c r="G6334">
        <v>1</v>
      </c>
      <c r="H6334" t="s">
        <v>1986</v>
      </c>
      <c r="I6334" t="s">
        <v>1987</v>
      </c>
      <c r="M6334" t="s">
        <v>1956</v>
      </c>
      <c r="N6334" t="s">
        <v>1962</v>
      </c>
      <c r="O6334">
        <v>2</v>
      </c>
      <c r="P6334" t="s">
        <v>1989</v>
      </c>
      <c r="Q6334" s="29">
        <v>39857</v>
      </c>
      <c r="S6334">
        <v>31102093</v>
      </c>
      <c r="T6334" t="s">
        <v>7422</v>
      </c>
    </row>
    <row r="6335" spans="1:20" x14ac:dyDescent="0.25">
      <c r="A6335">
        <v>3110209</v>
      </c>
      <c r="B6335" t="s">
        <v>7422</v>
      </c>
      <c r="C6335" t="s">
        <v>1882</v>
      </c>
      <c r="D6335" t="s">
        <v>1957</v>
      </c>
      <c r="E6335" t="s">
        <v>1958</v>
      </c>
      <c r="F6335" t="s">
        <v>1959</v>
      </c>
      <c r="G6335">
        <v>1</v>
      </c>
      <c r="H6335" t="s">
        <v>1986</v>
      </c>
      <c r="I6335" t="s">
        <v>1987</v>
      </c>
      <c r="M6335" t="s">
        <v>1956</v>
      </c>
      <c r="N6335" t="s">
        <v>1962</v>
      </c>
      <c r="O6335">
        <v>1</v>
      </c>
      <c r="P6335" t="s">
        <v>1963</v>
      </c>
      <c r="Q6335" s="29">
        <v>1</v>
      </c>
      <c r="R6335" s="29">
        <v>42155</v>
      </c>
      <c r="S6335">
        <v>31102093</v>
      </c>
      <c r="T6335" t="s">
        <v>7422</v>
      </c>
    </row>
    <row r="6336" spans="1:20" x14ac:dyDescent="0.25">
      <c r="A6336">
        <v>3110210</v>
      </c>
      <c r="B6336" t="s">
        <v>7423</v>
      </c>
      <c r="C6336" t="s">
        <v>1882</v>
      </c>
      <c r="D6336" t="s">
        <v>1957</v>
      </c>
      <c r="E6336" t="s">
        <v>1958</v>
      </c>
      <c r="F6336" t="s">
        <v>1959</v>
      </c>
      <c r="G6336">
        <v>20</v>
      </c>
      <c r="H6336" t="s">
        <v>1986</v>
      </c>
      <c r="I6336" t="s">
        <v>1987</v>
      </c>
      <c r="M6336" t="s">
        <v>1956</v>
      </c>
      <c r="N6336" t="s">
        <v>1962</v>
      </c>
      <c r="O6336">
        <v>2</v>
      </c>
      <c r="P6336" t="s">
        <v>1989</v>
      </c>
      <c r="Q6336" s="29">
        <v>39857</v>
      </c>
      <c r="S6336">
        <v>31102107</v>
      </c>
      <c r="T6336" t="s">
        <v>7424</v>
      </c>
    </row>
    <row r="6337" spans="1:20" x14ac:dyDescent="0.25">
      <c r="A6337">
        <v>3110210</v>
      </c>
      <c r="B6337" t="s">
        <v>7423</v>
      </c>
      <c r="C6337" t="s">
        <v>1882</v>
      </c>
      <c r="D6337" t="s">
        <v>1957</v>
      </c>
      <c r="E6337" t="s">
        <v>1958</v>
      </c>
      <c r="F6337" t="s">
        <v>1959</v>
      </c>
      <c r="G6337">
        <v>20</v>
      </c>
      <c r="H6337" t="s">
        <v>1986</v>
      </c>
      <c r="I6337" t="s">
        <v>1987</v>
      </c>
      <c r="M6337" t="s">
        <v>1956</v>
      </c>
      <c r="N6337" t="s">
        <v>1962</v>
      </c>
      <c r="O6337">
        <v>1</v>
      </c>
      <c r="P6337" t="s">
        <v>1963</v>
      </c>
      <c r="Q6337" s="29">
        <v>1</v>
      </c>
      <c r="R6337" s="29">
        <v>42155</v>
      </c>
      <c r="S6337">
        <v>31102107</v>
      </c>
      <c r="T6337" t="s">
        <v>7424</v>
      </c>
    </row>
    <row r="6338" spans="1:20" x14ac:dyDescent="0.25">
      <c r="A6338">
        <v>3110211</v>
      </c>
      <c r="B6338" t="s">
        <v>7425</v>
      </c>
      <c r="C6338" t="s">
        <v>1882</v>
      </c>
      <c r="D6338" t="s">
        <v>1957</v>
      </c>
      <c r="E6338" t="s">
        <v>1958</v>
      </c>
      <c r="F6338" t="s">
        <v>1959</v>
      </c>
      <c r="G6338">
        <v>2</v>
      </c>
      <c r="H6338" t="s">
        <v>1986</v>
      </c>
      <c r="I6338" t="s">
        <v>1987</v>
      </c>
      <c r="M6338" t="s">
        <v>1956</v>
      </c>
      <c r="N6338" t="s">
        <v>1962</v>
      </c>
      <c r="O6338">
        <v>1</v>
      </c>
      <c r="P6338" t="s">
        <v>1963</v>
      </c>
      <c r="Q6338" s="29">
        <v>1</v>
      </c>
      <c r="R6338" s="29">
        <v>42155</v>
      </c>
      <c r="S6338">
        <v>31102115</v>
      </c>
      <c r="T6338" t="s">
        <v>7426</v>
      </c>
    </row>
    <row r="6339" spans="1:20" x14ac:dyDescent="0.25">
      <c r="A6339">
        <v>3110211</v>
      </c>
      <c r="B6339" t="s">
        <v>7425</v>
      </c>
      <c r="C6339" t="s">
        <v>1882</v>
      </c>
      <c r="D6339" t="s">
        <v>1957</v>
      </c>
      <c r="E6339" t="s">
        <v>1958</v>
      </c>
      <c r="F6339" t="s">
        <v>1959</v>
      </c>
      <c r="G6339">
        <v>2</v>
      </c>
      <c r="H6339" t="s">
        <v>1986</v>
      </c>
      <c r="I6339" t="s">
        <v>1987</v>
      </c>
      <c r="M6339" t="s">
        <v>1956</v>
      </c>
      <c r="N6339" t="s">
        <v>1962</v>
      </c>
      <c r="O6339">
        <v>2</v>
      </c>
      <c r="P6339" t="s">
        <v>1989</v>
      </c>
      <c r="Q6339" s="29">
        <v>39857</v>
      </c>
      <c r="S6339">
        <v>31102115</v>
      </c>
      <c r="T6339" t="s">
        <v>7426</v>
      </c>
    </row>
    <row r="6340" spans="1:20" x14ac:dyDescent="0.25">
      <c r="A6340">
        <v>3110212</v>
      </c>
      <c r="B6340" t="s">
        <v>7427</v>
      </c>
      <c r="C6340" t="s">
        <v>1882</v>
      </c>
      <c r="D6340" t="s">
        <v>1957</v>
      </c>
      <c r="E6340" t="s">
        <v>1958</v>
      </c>
      <c r="F6340" t="s">
        <v>1959</v>
      </c>
      <c r="G6340">
        <v>20</v>
      </c>
      <c r="H6340" t="s">
        <v>1986</v>
      </c>
      <c r="I6340" t="s">
        <v>1987</v>
      </c>
      <c r="M6340" t="s">
        <v>1956</v>
      </c>
      <c r="N6340" t="s">
        <v>1962</v>
      </c>
      <c r="O6340">
        <v>2</v>
      </c>
      <c r="P6340" t="s">
        <v>1989</v>
      </c>
      <c r="Q6340" s="29">
        <v>39857</v>
      </c>
      <c r="S6340">
        <v>31102123</v>
      </c>
      <c r="T6340" t="s">
        <v>7428</v>
      </c>
    </row>
    <row r="6341" spans="1:20" x14ac:dyDescent="0.25">
      <c r="A6341">
        <v>3110212</v>
      </c>
      <c r="B6341" t="s">
        <v>7427</v>
      </c>
      <c r="C6341" t="s">
        <v>1882</v>
      </c>
      <c r="D6341" t="s">
        <v>1957</v>
      </c>
      <c r="E6341" t="s">
        <v>1958</v>
      </c>
      <c r="F6341" t="s">
        <v>1959</v>
      </c>
      <c r="G6341">
        <v>20</v>
      </c>
      <c r="H6341" t="s">
        <v>1986</v>
      </c>
      <c r="I6341" t="s">
        <v>1987</v>
      </c>
      <c r="M6341" t="s">
        <v>1956</v>
      </c>
      <c r="N6341" t="s">
        <v>1962</v>
      </c>
      <c r="O6341">
        <v>1</v>
      </c>
      <c r="P6341" t="s">
        <v>1963</v>
      </c>
      <c r="Q6341" s="29">
        <v>1</v>
      </c>
      <c r="R6341" s="29">
        <v>42155</v>
      </c>
      <c r="S6341">
        <v>31102123</v>
      </c>
      <c r="T6341" t="s">
        <v>7428</v>
      </c>
    </row>
    <row r="6342" spans="1:20" x14ac:dyDescent="0.25">
      <c r="A6342">
        <v>3110213</v>
      </c>
      <c r="B6342" t="s">
        <v>7429</v>
      </c>
      <c r="C6342" t="s">
        <v>1882</v>
      </c>
      <c r="D6342" t="s">
        <v>1957</v>
      </c>
      <c r="E6342" t="s">
        <v>1958</v>
      </c>
      <c r="F6342" t="s">
        <v>1959</v>
      </c>
      <c r="G6342">
        <v>2</v>
      </c>
      <c r="H6342" t="s">
        <v>1986</v>
      </c>
      <c r="I6342" t="s">
        <v>1987</v>
      </c>
      <c r="M6342" t="s">
        <v>1956</v>
      </c>
      <c r="N6342" t="s">
        <v>1962</v>
      </c>
      <c r="O6342">
        <v>2</v>
      </c>
      <c r="P6342" t="s">
        <v>1989</v>
      </c>
      <c r="Q6342" s="29">
        <v>39857</v>
      </c>
      <c r="S6342">
        <v>31102131</v>
      </c>
      <c r="T6342" t="s">
        <v>7429</v>
      </c>
    </row>
    <row r="6343" spans="1:20" x14ac:dyDescent="0.25">
      <c r="A6343">
        <v>3110213</v>
      </c>
      <c r="B6343" t="s">
        <v>7429</v>
      </c>
      <c r="C6343" t="s">
        <v>1882</v>
      </c>
      <c r="D6343" t="s">
        <v>1957</v>
      </c>
      <c r="E6343" t="s">
        <v>1958</v>
      </c>
      <c r="F6343" t="s">
        <v>1959</v>
      </c>
      <c r="G6343">
        <v>2</v>
      </c>
      <c r="H6343" t="s">
        <v>1986</v>
      </c>
      <c r="I6343" t="s">
        <v>1987</v>
      </c>
      <c r="M6343" t="s">
        <v>1956</v>
      </c>
      <c r="N6343" t="s">
        <v>1962</v>
      </c>
      <c r="O6343">
        <v>1</v>
      </c>
      <c r="P6343" t="s">
        <v>1963</v>
      </c>
      <c r="Q6343" s="29">
        <v>1</v>
      </c>
      <c r="R6343" s="29">
        <v>42155</v>
      </c>
      <c r="S6343">
        <v>31102131</v>
      </c>
      <c r="T6343" t="s">
        <v>7429</v>
      </c>
    </row>
    <row r="6344" spans="1:20" x14ac:dyDescent="0.25">
      <c r="A6344">
        <v>3110217</v>
      </c>
      <c r="B6344" t="s">
        <v>7430</v>
      </c>
      <c r="C6344" t="s">
        <v>1882</v>
      </c>
      <c r="D6344" t="s">
        <v>1957</v>
      </c>
      <c r="E6344" t="s">
        <v>1958</v>
      </c>
      <c r="F6344" t="s">
        <v>1959</v>
      </c>
      <c r="G6344">
        <v>1</v>
      </c>
      <c r="H6344" t="s">
        <v>1986</v>
      </c>
      <c r="I6344" t="s">
        <v>1987</v>
      </c>
      <c r="M6344" t="s">
        <v>1956</v>
      </c>
      <c r="N6344" t="s">
        <v>1962</v>
      </c>
      <c r="O6344">
        <v>2</v>
      </c>
      <c r="P6344" t="s">
        <v>1989</v>
      </c>
      <c r="Q6344" s="29">
        <v>39857</v>
      </c>
      <c r="S6344">
        <v>31102174</v>
      </c>
      <c r="T6344" t="s">
        <v>7430</v>
      </c>
    </row>
    <row r="6345" spans="1:20" x14ac:dyDescent="0.25">
      <c r="A6345">
        <v>3110217</v>
      </c>
      <c r="B6345" t="s">
        <v>7430</v>
      </c>
      <c r="C6345" t="s">
        <v>1882</v>
      </c>
      <c r="D6345" t="s">
        <v>1957</v>
      </c>
      <c r="E6345" t="s">
        <v>1958</v>
      </c>
      <c r="F6345" t="s">
        <v>1959</v>
      </c>
      <c r="G6345">
        <v>1</v>
      </c>
      <c r="H6345" t="s">
        <v>1986</v>
      </c>
      <c r="I6345" t="s">
        <v>1987</v>
      </c>
      <c r="M6345" t="s">
        <v>1956</v>
      </c>
      <c r="N6345" t="s">
        <v>1962</v>
      </c>
      <c r="O6345">
        <v>1</v>
      </c>
      <c r="P6345" t="s">
        <v>1963</v>
      </c>
      <c r="Q6345" s="29">
        <v>1</v>
      </c>
      <c r="R6345" s="29">
        <v>42155</v>
      </c>
      <c r="S6345">
        <v>31102174</v>
      </c>
      <c r="T6345" t="s">
        <v>7430</v>
      </c>
    </row>
    <row r="6346" spans="1:20" x14ac:dyDescent="0.25">
      <c r="A6346">
        <v>3110218</v>
      </c>
      <c r="B6346" t="s">
        <v>7431</v>
      </c>
      <c r="C6346" t="s">
        <v>1882</v>
      </c>
      <c r="D6346" t="s">
        <v>1957</v>
      </c>
      <c r="E6346" t="s">
        <v>1958</v>
      </c>
      <c r="F6346" t="s">
        <v>1959</v>
      </c>
      <c r="G6346">
        <v>20</v>
      </c>
      <c r="H6346" t="s">
        <v>1986</v>
      </c>
      <c r="I6346" t="s">
        <v>1987</v>
      </c>
      <c r="M6346" t="s">
        <v>1956</v>
      </c>
      <c r="N6346" t="s">
        <v>1962</v>
      </c>
      <c r="O6346">
        <v>1</v>
      </c>
      <c r="P6346" t="s">
        <v>1963</v>
      </c>
      <c r="Q6346" s="29">
        <v>1</v>
      </c>
      <c r="R6346" s="29">
        <v>42155</v>
      </c>
      <c r="S6346">
        <v>31102182</v>
      </c>
      <c r="T6346" t="s">
        <v>7432</v>
      </c>
    </row>
    <row r="6347" spans="1:20" x14ac:dyDescent="0.25">
      <c r="A6347">
        <v>3110218</v>
      </c>
      <c r="B6347" t="s">
        <v>7431</v>
      </c>
      <c r="C6347" t="s">
        <v>1882</v>
      </c>
      <c r="D6347" t="s">
        <v>1957</v>
      </c>
      <c r="E6347" t="s">
        <v>1958</v>
      </c>
      <c r="F6347" t="s">
        <v>1959</v>
      </c>
      <c r="G6347">
        <v>20</v>
      </c>
      <c r="H6347" t="s">
        <v>1986</v>
      </c>
      <c r="I6347" t="s">
        <v>1987</v>
      </c>
      <c r="M6347" t="s">
        <v>1956</v>
      </c>
      <c r="N6347" t="s">
        <v>1962</v>
      </c>
      <c r="O6347">
        <v>2</v>
      </c>
      <c r="P6347" t="s">
        <v>1989</v>
      </c>
      <c r="Q6347" s="29">
        <v>39857</v>
      </c>
      <c r="S6347">
        <v>31102182</v>
      </c>
      <c r="T6347" t="s">
        <v>7432</v>
      </c>
    </row>
    <row r="6348" spans="1:20" x14ac:dyDescent="0.25">
      <c r="A6348">
        <v>3110219</v>
      </c>
      <c r="B6348" t="s">
        <v>7433</v>
      </c>
      <c r="C6348" t="s">
        <v>1882</v>
      </c>
      <c r="D6348" t="s">
        <v>1957</v>
      </c>
      <c r="E6348" t="s">
        <v>1958</v>
      </c>
      <c r="F6348" t="s">
        <v>1959</v>
      </c>
      <c r="G6348">
        <v>1</v>
      </c>
      <c r="H6348" t="s">
        <v>1986</v>
      </c>
      <c r="I6348" t="s">
        <v>1987</v>
      </c>
      <c r="M6348" t="s">
        <v>1956</v>
      </c>
      <c r="N6348" t="s">
        <v>1962</v>
      </c>
      <c r="O6348">
        <v>1</v>
      </c>
      <c r="P6348" t="s">
        <v>1963</v>
      </c>
      <c r="Q6348" s="29">
        <v>1</v>
      </c>
      <c r="R6348" s="29">
        <v>42155</v>
      </c>
      <c r="S6348">
        <v>31102190</v>
      </c>
      <c r="T6348" t="s">
        <v>7434</v>
      </c>
    </row>
    <row r="6349" spans="1:20" x14ac:dyDescent="0.25">
      <c r="A6349">
        <v>3110220</v>
      </c>
      <c r="B6349" t="s">
        <v>7435</v>
      </c>
      <c r="C6349" t="s">
        <v>1882</v>
      </c>
      <c r="D6349" t="s">
        <v>1957</v>
      </c>
      <c r="E6349" t="s">
        <v>1958</v>
      </c>
      <c r="F6349" t="s">
        <v>1959</v>
      </c>
      <c r="G6349">
        <v>2</v>
      </c>
      <c r="H6349" t="s">
        <v>1986</v>
      </c>
      <c r="I6349" t="s">
        <v>1987</v>
      </c>
      <c r="M6349" t="s">
        <v>1956</v>
      </c>
      <c r="N6349" t="s">
        <v>1962</v>
      </c>
      <c r="O6349">
        <v>1</v>
      </c>
      <c r="P6349" t="s">
        <v>1963</v>
      </c>
      <c r="Q6349" s="29">
        <v>1</v>
      </c>
      <c r="R6349" s="29">
        <v>42155</v>
      </c>
      <c r="S6349">
        <v>31102204</v>
      </c>
      <c r="T6349" t="s">
        <v>7436</v>
      </c>
    </row>
    <row r="6350" spans="1:20" x14ac:dyDescent="0.25">
      <c r="A6350">
        <v>3110220</v>
      </c>
      <c r="B6350" t="s">
        <v>7435</v>
      </c>
      <c r="C6350" t="s">
        <v>1882</v>
      </c>
      <c r="D6350" t="s">
        <v>1957</v>
      </c>
      <c r="E6350" t="s">
        <v>1958</v>
      </c>
      <c r="F6350" t="s">
        <v>1959</v>
      </c>
      <c r="G6350">
        <v>2</v>
      </c>
      <c r="H6350" t="s">
        <v>1986</v>
      </c>
      <c r="I6350" t="s">
        <v>1987</v>
      </c>
      <c r="M6350" t="s">
        <v>1956</v>
      </c>
      <c r="N6350" t="s">
        <v>1962</v>
      </c>
      <c r="O6350">
        <v>2</v>
      </c>
      <c r="P6350" t="s">
        <v>1989</v>
      </c>
      <c r="Q6350" s="29">
        <v>39857</v>
      </c>
      <c r="S6350">
        <v>31102204</v>
      </c>
      <c r="T6350" t="s">
        <v>7436</v>
      </c>
    </row>
    <row r="6351" spans="1:20" x14ac:dyDescent="0.25">
      <c r="A6351">
        <v>3110221</v>
      </c>
      <c r="B6351" t="s">
        <v>7437</v>
      </c>
      <c r="C6351" t="s">
        <v>1882</v>
      </c>
      <c r="D6351" t="s">
        <v>1957</v>
      </c>
      <c r="E6351" t="s">
        <v>1958</v>
      </c>
      <c r="F6351" t="s">
        <v>1959</v>
      </c>
      <c r="G6351">
        <v>20</v>
      </c>
      <c r="H6351" t="s">
        <v>1986</v>
      </c>
      <c r="I6351" t="s">
        <v>1987</v>
      </c>
      <c r="M6351" t="s">
        <v>1956</v>
      </c>
      <c r="N6351" t="s">
        <v>1962</v>
      </c>
      <c r="O6351">
        <v>1</v>
      </c>
      <c r="P6351" t="s">
        <v>1963</v>
      </c>
      <c r="Q6351" s="29">
        <v>1</v>
      </c>
      <c r="R6351" s="29">
        <v>42155</v>
      </c>
      <c r="S6351">
        <v>31102212</v>
      </c>
      <c r="T6351" t="s">
        <v>7438</v>
      </c>
    </row>
    <row r="6352" spans="1:20" x14ac:dyDescent="0.25">
      <c r="A6352">
        <v>3110222</v>
      </c>
      <c r="B6352" t="s">
        <v>7439</v>
      </c>
      <c r="C6352" t="s">
        <v>1882</v>
      </c>
      <c r="D6352" t="s">
        <v>1957</v>
      </c>
      <c r="E6352" t="s">
        <v>1958</v>
      </c>
      <c r="F6352" t="s">
        <v>1959</v>
      </c>
      <c r="G6352">
        <v>20</v>
      </c>
      <c r="H6352" t="s">
        <v>1986</v>
      </c>
      <c r="I6352" t="s">
        <v>1987</v>
      </c>
      <c r="M6352" t="s">
        <v>1956</v>
      </c>
      <c r="N6352" t="s">
        <v>1962</v>
      </c>
      <c r="O6352">
        <v>1</v>
      </c>
      <c r="P6352" t="s">
        <v>1963</v>
      </c>
      <c r="Q6352" s="29">
        <v>1</v>
      </c>
      <c r="R6352" s="29">
        <v>42155</v>
      </c>
      <c r="S6352">
        <v>31102220</v>
      </c>
      <c r="T6352" t="s">
        <v>7440</v>
      </c>
    </row>
    <row r="6353" spans="1:20" x14ac:dyDescent="0.25">
      <c r="A6353">
        <v>3110222</v>
      </c>
      <c r="B6353" t="s">
        <v>7439</v>
      </c>
      <c r="C6353" t="s">
        <v>1882</v>
      </c>
      <c r="D6353" t="s">
        <v>1957</v>
      </c>
      <c r="E6353" t="s">
        <v>1958</v>
      </c>
      <c r="F6353" t="s">
        <v>1959</v>
      </c>
      <c r="G6353">
        <v>20</v>
      </c>
      <c r="H6353" t="s">
        <v>1986</v>
      </c>
      <c r="I6353" t="s">
        <v>1987</v>
      </c>
      <c r="M6353" t="s">
        <v>1956</v>
      </c>
      <c r="N6353" t="s">
        <v>1962</v>
      </c>
      <c r="O6353">
        <v>2</v>
      </c>
      <c r="P6353" t="s">
        <v>1989</v>
      </c>
      <c r="Q6353" s="29">
        <v>39857</v>
      </c>
      <c r="S6353">
        <v>31102220</v>
      </c>
      <c r="T6353" t="s">
        <v>7440</v>
      </c>
    </row>
    <row r="6354" spans="1:20" x14ac:dyDescent="0.25">
      <c r="A6354">
        <v>3110223</v>
      </c>
      <c r="B6354" t="s">
        <v>7441</v>
      </c>
      <c r="C6354" t="s">
        <v>1882</v>
      </c>
      <c r="D6354" t="s">
        <v>1957</v>
      </c>
      <c r="E6354" t="s">
        <v>1958</v>
      </c>
      <c r="F6354" t="s">
        <v>1959</v>
      </c>
      <c r="G6354">
        <v>1</v>
      </c>
      <c r="H6354" t="s">
        <v>1986</v>
      </c>
      <c r="I6354" t="s">
        <v>1987</v>
      </c>
      <c r="M6354" t="s">
        <v>1956</v>
      </c>
      <c r="N6354" t="s">
        <v>1962</v>
      </c>
      <c r="O6354">
        <v>1</v>
      </c>
      <c r="P6354" t="s">
        <v>1963</v>
      </c>
      <c r="Q6354" s="29">
        <v>1</v>
      </c>
      <c r="R6354" s="29">
        <v>42155</v>
      </c>
      <c r="S6354">
        <v>31102239</v>
      </c>
      <c r="T6354" t="s">
        <v>7441</v>
      </c>
    </row>
    <row r="6355" spans="1:20" x14ac:dyDescent="0.25">
      <c r="A6355">
        <v>3110223</v>
      </c>
      <c r="B6355" t="s">
        <v>7441</v>
      </c>
      <c r="C6355" t="s">
        <v>1882</v>
      </c>
      <c r="D6355" t="s">
        <v>1957</v>
      </c>
      <c r="E6355" t="s">
        <v>1958</v>
      </c>
      <c r="F6355" t="s">
        <v>1959</v>
      </c>
      <c r="G6355">
        <v>1</v>
      </c>
      <c r="H6355" t="s">
        <v>1986</v>
      </c>
      <c r="I6355" t="s">
        <v>1987</v>
      </c>
      <c r="M6355" t="s">
        <v>1956</v>
      </c>
      <c r="N6355" t="s">
        <v>1962</v>
      </c>
      <c r="O6355">
        <v>2</v>
      </c>
      <c r="P6355" t="s">
        <v>1989</v>
      </c>
      <c r="Q6355" s="29">
        <v>39857</v>
      </c>
      <c r="S6355">
        <v>31102239</v>
      </c>
      <c r="T6355" t="s">
        <v>7441</v>
      </c>
    </row>
    <row r="6356" spans="1:20" x14ac:dyDescent="0.25">
      <c r="A6356">
        <v>3110224</v>
      </c>
      <c r="B6356" t="s">
        <v>7442</v>
      </c>
      <c r="C6356" t="s">
        <v>1882</v>
      </c>
      <c r="D6356" t="s">
        <v>1957</v>
      </c>
      <c r="E6356" t="s">
        <v>1958</v>
      </c>
      <c r="F6356" t="s">
        <v>1959</v>
      </c>
      <c r="G6356">
        <v>20</v>
      </c>
      <c r="H6356" t="s">
        <v>1986</v>
      </c>
      <c r="I6356" t="s">
        <v>1987</v>
      </c>
      <c r="M6356" t="s">
        <v>1956</v>
      </c>
      <c r="N6356" t="s">
        <v>1962</v>
      </c>
      <c r="O6356">
        <v>2</v>
      </c>
      <c r="P6356" t="s">
        <v>1989</v>
      </c>
      <c r="Q6356" s="29">
        <v>39857</v>
      </c>
      <c r="S6356">
        <v>31102247</v>
      </c>
      <c r="T6356" t="s">
        <v>7442</v>
      </c>
    </row>
    <row r="6357" spans="1:20" x14ac:dyDescent="0.25">
      <c r="A6357">
        <v>3110224</v>
      </c>
      <c r="B6357" t="s">
        <v>7442</v>
      </c>
      <c r="C6357" t="s">
        <v>1882</v>
      </c>
      <c r="D6357" t="s">
        <v>1957</v>
      </c>
      <c r="E6357" t="s">
        <v>1958</v>
      </c>
      <c r="F6357" t="s">
        <v>1959</v>
      </c>
      <c r="G6357">
        <v>20</v>
      </c>
      <c r="H6357" t="s">
        <v>1986</v>
      </c>
      <c r="I6357" t="s">
        <v>1987</v>
      </c>
      <c r="M6357" t="s">
        <v>1956</v>
      </c>
      <c r="N6357" t="s">
        <v>1962</v>
      </c>
      <c r="O6357">
        <v>1</v>
      </c>
      <c r="P6357" t="s">
        <v>1963</v>
      </c>
      <c r="Q6357" s="29">
        <v>1</v>
      </c>
      <c r="R6357" s="29">
        <v>42155</v>
      </c>
      <c r="S6357">
        <v>31102247</v>
      </c>
      <c r="T6357" t="s">
        <v>7442</v>
      </c>
    </row>
    <row r="6358" spans="1:20" x14ac:dyDescent="0.25">
      <c r="A6358">
        <v>3110225</v>
      </c>
      <c r="B6358" t="s">
        <v>7443</v>
      </c>
      <c r="C6358" t="s">
        <v>1882</v>
      </c>
      <c r="D6358" t="s">
        <v>1957</v>
      </c>
      <c r="E6358" t="s">
        <v>1958</v>
      </c>
      <c r="F6358" t="s">
        <v>1959</v>
      </c>
      <c r="G6358">
        <v>2</v>
      </c>
      <c r="H6358" t="s">
        <v>1986</v>
      </c>
      <c r="I6358" t="s">
        <v>1987</v>
      </c>
      <c r="M6358" t="s">
        <v>1956</v>
      </c>
      <c r="N6358" t="s">
        <v>1962</v>
      </c>
      <c r="O6358">
        <v>1</v>
      </c>
      <c r="P6358" t="s">
        <v>1963</v>
      </c>
      <c r="Q6358" s="29">
        <v>1</v>
      </c>
      <c r="R6358" s="29">
        <v>42155</v>
      </c>
      <c r="S6358">
        <v>31102255</v>
      </c>
      <c r="T6358" t="s">
        <v>7443</v>
      </c>
    </row>
    <row r="6359" spans="1:20" x14ac:dyDescent="0.25">
      <c r="A6359">
        <v>3110225</v>
      </c>
      <c r="B6359" t="s">
        <v>7443</v>
      </c>
      <c r="C6359" t="s">
        <v>1882</v>
      </c>
      <c r="D6359" t="s">
        <v>1957</v>
      </c>
      <c r="E6359" t="s">
        <v>1958</v>
      </c>
      <c r="F6359" t="s">
        <v>1959</v>
      </c>
      <c r="G6359">
        <v>2</v>
      </c>
      <c r="H6359" t="s">
        <v>1986</v>
      </c>
      <c r="I6359" t="s">
        <v>1987</v>
      </c>
      <c r="M6359" t="s">
        <v>1956</v>
      </c>
      <c r="N6359" t="s">
        <v>1962</v>
      </c>
      <c r="O6359">
        <v>2</v>
      </c>
      <c r="P6359" t="s">
        <v>1989</v>
      </c>
      <c r="Q6359" s="29">
        <v>39857</v>
      </c>
      <c r="S6359">
        <v>31102255</v>
      </c>
      <c r="T6359" t="s">
        <v>7443</v>
      </c>
    </row>
    <row r="6360" spans="1:20" x14ac:dyDescent="0.25">
      <c r="A6360">
        <v>3110226</v>
      </c>
      <c r="B6360" t="s">
        <v>7444</v>
      </c>
      <c r="C6360" t="s">
        <v>1882</v>
      </c>
      <c r="D6360" t="s">
        <v>1957</v>
      </c>
      <c r="E6360" t="s">
        <v>1958</v>
      </c>
      <c r="F6360" t="s">
        <v>1959</v>
      </c>
      <c r="G6360">
        <v>1</v>
      </c>
      <c r="H6360" t="s">
        <v>1986</v>
      </c>
      <c r="I6360" t="s">
        <v>1987</v>
      </c>
      <c r="M6360" t="s">
        <v>1956</v>
      </c>
      <c r="N6360" t="s">
        <v>1962</v>
      </c>
      <c r="O6360">
        <v>1</v>
      </c>
      <c r="P6360" t="s">
        <v>1963</v>
      </c>
      <c r="Q6360" s="29">
        <v>1</v>
      </c>
      <c r="R6360" s="29">
        <v>42155</v>
      </c>
      <c r="S6360">
        <v>31102263</v>
      </c>
      <c r="T6360" t="s">
        <v>7444</v>
      </c>
    </row>
    <row r="6361" spans="1:20" x14ac:dyDescent="0.25">
      <c r="A6361">
        <v>3110226</v>
      </c>
      <c r="B6361" t="s">
        <v>7444</v>
      </c>
      <c r="C6361" t="s">
        <v>1882</v>
      </c>
      <c r="D6361" t="s">
        <v>1957</v>
      </c>
      <c r="E6361" t="s">
        <v>1958</v>
      </c>
      <c r="F6361" t="s">
        <v>1959</v>
      </c>
      <c r="G6361">
        <v>1</v>
      </c>
      <c r="H6361" t="s">
        <v>1986</v>
      </c>
      <c r="I6361" t="s">
        <v>1987</v>
      </c>
      <c r="M6361" t="s">
        <v>1956</v>
      </c>
      <c r="N6361" t="s">
        <v>1962</v>
      </c>
      <c r="O6361">
        <v>2</v>
      </c>
      <c r="P6361" t="s">
        <v>1989</v>
      </c>
      <c r="Q6361" s="29">
        <v>39857</v>
      </c>
      <c r="S6361">
        <v>31102263</v>
      </c>
      <c r="T6361" t="s">
        <v>7444</v>
      </c>
    </row>
    <row r="6362" spans="1:20" x14ac:dyDescent="0.25">
      <c r="A6362">
        <v>3110227</v>
      </c>
      <c r="B6362" t="s">
        <v>7445</v>
      </c>
      <c r="C6362" t="s">
        <v>1882</v>
      </c>
      <c r="D6362" t="s">
        <v>1957</v>
      </c>
      <c r="E6362" t="s">
        <v>1958</v>
      </c>
      <c r="F6362" t="s">
        <v>1959</v>
      </c>
      <c r="G6362">
        <v>20</v>
      </c>
      <c r="H6362" t="s">
        <v>1986</v>
      </c>
      <c r="I6362" t="s">
        <v>1987</v>
      </c>
      <c r="M6362" t="s">
        <v>1956</v>
      </c>
      <c r="N6362" t="s">
        <v>1962</v>
      </c>
      <c r="O6362">
        <v>1</v>
      </c>
      <c r="P6362" t="s">
        <v>1963</v>
      </c>
      <c r="Q6362" s="29">
        <v>1</v>
      </c>
      <c r="R6362" s="29">
        <v>42155</v>
      </c>
      <c r="S6362">
        <v>31102271</v>
      </c>
      <c r="T6362" t="s">
        <v>7445</v>
      </c>
    </row>
    <row r="6363" spans="1:20" x14ac:dyDescent="0.25">
      <c r="A6363">
        <v>3110227</v>
      </c>
      <c r="B6363" t="s">
        <v>7445</v>
      </c>
      <c r="C6363" t="s">
        <v>1882</v>
      </c>
      <c r="D6363" t="s">
        <v>1957</v>
      </c>
      <c r="E6363" t="s">
        <v>1958</v>
      </c>
      <c r="F6363" t="s">
        <v>1959</v>
      </c>
      <c r="G6363">
        <v>20</v>
      </c>
      <c r="H6363" t="s">
        <v>1986</v>
      </c>
      <c r="I6363" t="s">
        <v>1987</v>
      </c>
      <c r="M6363" t="s">
        <v>1956</v>
      </c>
      <c r="N6363" t="s">
        <v>1962</v>
      </c>
      <c r="O6363">
        <v>2</v>
      </c>
      <c r="P6363" t="s">
        <v>1989</v>
      </c>
      <c r="Q6363" s="29">
        <v>39857</v>
      </c>
      <c r="S6363">
        <v>31102271</v>
      </c>
      <c r="T6363" t="s">
        <v>7445</v>
      </c>
    </row>
    <row r="6364" spans="1:20" x14ac:dyDescent="0.25">
      <c r="A6364">
        <v>3110228</v>
      </c>
      <c r="B6364" t="s">
        <v>7446</v>
      </c>
      <c r="C6364" t="s">
        <v>1882</v>
      </c>
      <c r="D6364" t="s">
        <v>1957</v>
      </c>
      <c r="E6364" t="s">
        <v>1958</v>
      </c>
      <c r="F6364" t="s">
        <v>1959</v>
      </c>
      <c r="G6364">
        <v>2</v>
      </c>
      <c r="H6364" t="s">
        <v>1986</v>
      </c>
      <c r="I6364" t="s">
        <v>1987</v>
      </c>
      <c r="M6364" t="s">
        <v>1956</v>
      </c>
      <c r="N6364" t="s">
        <v>1962</v>
      </c>
      <c r="O6364">
        <v>1</v>
      </c>
      <c r="P6364" t="s">
        <v>1963</v>
      </c>
      <c r="Q6364" s="29">
        <v>1</v>
      </c>
      <c r="R6364" s="29">
        <v>42155</v>
      </c>
      <c r="S6364">
        <v>31102280</v>
      </c>
      <c r="T6364" t="s">
        <v>7446</v>
      </c>
    </row>
    <row r="6365" spans="1:20" x14ac:dyDescent="0.25">
      <c r="A6365">
        <v>3110228</v>
      </c>
      <c r="B6365" t="s">
        <v>7446</v>
      </c>
      <c r="C6365" t="s">
        <v>1882</v>
      </c>
      <c r="D6365" t="s">
        <v>1957</v>
      </c>
      <c r="E6365" t="s">
        <v>1958</v>
      </c>
      <c r="F6365" t="s">
        <v>1959</v>
      </c>
      <c r="G6365">
        <v>2</v>
      </c>
      <c r="H6365" t="s">
        <v>1986</v>
      </c>
      <c r="I6365" t="s">
        <v>1987</v>
      </c>
      <c r="M6365" t="s">
        <v>1956</v>
      </c>
      <c r="N6365" t="s">
        <v>1962</v>
      </c>
      <c r="O6365">
        <v>2</v>
      </c>
      <c r="P6365" t="s">
        <v>1989</v>
      </c>
      <c r="Q6365" s="29">
        <v>39857</v>
      </c>
      <c r="S6365">
        <v>31102280</v>
      </c>
      <c r="T6365" t="s">
        <v>7446</v>
      </c>
    </row>
    <row r="6366" spans="1:20" x14ac:dyDescent="0.25">
      <c r="A6366">
        <v>3110229</v>
      </c>
      <c r="B6366" t="s">
        <v>7447</v>
      </c>
      <c r="C6366" t="s">
        <v>1882</v>
      </c>
      <c r="D6366" t="s">
        <v>1957</v>
      </c>
      <c r="E6366" t="s">
        <v>1958</v>
      </c>
      <c r="F6366" t="s">
        <v>1959</v>
      </c>
      <c r="G6366">
        <v>2</v>
      </c>
      <c r="H6366" t="s">
        <v>1986</v>
      </c>
      <c r="I6366" t="s">
        <v>1987</v>
      </c>
      <c r="M6366" t="s">
        <v>1956</v>
      </c>
      <c r="N6366" t="s">
        <v>1962</v>
      </c>
      <c r="O6366">
        <v>1</v>
      </c>
      <c r="P6366" t="s">
        <v>1963</v>
      </c>
      <c r="Q6366" s="29">
        <v>1</v>
      </c>
      <c r="R6366" s="29">
        <v>42155</v>
      </c>
      <c r="S6366">
        <v>31102298</v>
      </c>
      <c r="T6366" t="s">
        <v>7447</v>
      </c>
    </row>
    <row r="6367" spans="1:20" x14ac:dyDescent="0.25">
      <c r="A6367">
        <v>3110229</v>
      </c>
      <c r="B6367" t="s">
        <v>7447</v>
      </c>
      <c r="C6367" t="s">
        <v>1882</v>
      </c>
      <c r="D6367" t="s">
        <v>1957</v>
      </c>
      <c r="E6367" t="s">
        <v>1958</v>
      </c>
      <c r="F6367" t="s">
        <v>1959</v>
      </c>
      <c r="G6367">
        <v>2</v>
      </c>
      <c r="H6367" t="s">
        <v>1986</v>
      </c>
      <c r="I6367" t="s">
        <v>1987</v>
      </c>
      <c r="M6367" t="s">
        <v>1956</v>
      </c>
      <c r="N6367" t="s">
        <v>1962</v>
      </c>
      <c r="O6367">
        <v>2</v>
      </c>
      <c r="P6367" t="s">
        <v>1989</v>
      </c>
      <c r="Q6367" s="29">
        <v>39857</v>
      </c>
      <c r="S6367">
        <v>31102298</v>
      </c>
      <c r="T6367" t="s">
        <v>7447</v>
      </c>
    </row>
    <row r="6368" spans="1:20" x14ac:dyDescent="0.25">
      <c r="A6368">
        <v>3110230</v>
      </c>
      <c r="B6368" t="s">
        <v>7448</v>
      </c>
      <c r="C6368" t="s">
        <v>1882</v>
      </c>
      <c r="D6368" t="s">
        <v>1957</v>
      </c>
      <c r="E6368" t="s">
        <v>1958</v>
      </c>
      <c r="F6368" t="s">
        <v>1959</v>
      </c>
      <c r="G6368">
        <v>20</v>
      </c>
      <c r="H6368" t="s">
        <v>1986</v>
      </c>
      <c r="I6368" t="s">
        <v>1987</v>
      </c>
      <c r="M6368" t="s">
        <v>1956</v>
      </c>
      <c r="N6368" t="s">
        <v>1962</v>
      </c>
      <c r="O6368">
        <v>2</v>
      </c>
      <c r="P6368" t="s">
        <v>1989</v>
      </c>
      <c r="Q6368" s="29">
        <v>39857</v>
      </c>
      <c r="S6368">
        <v>31102301</v>
      </c>
      <c r="T6368" t="s">
        <v>7448</v>
      </c>
    </row>
    <row r="6369" spans="1:20" x14ac:dyDescent="0.25">
      <c r="A6369">
        <v>3110230</v>
      </c>
      <c r="B6369" t="s">
        <v>7448</v>
      </c>
      <c r="C6369" t="s">
        <v>1882</v>
      </c>
      <c r="D6369" t="s">
        <v>1957</v>
      </c>
      <c r="E6369" t="s">
        <v>1958</v>
      </c>
      <c r="F6369" t="s">
        <v>1959</v>
      </c>
      <c r="G6369">
        <v>20</v>
      </c>
      <c r="H6369" t="s">
        <v>1986</v>
      </c>
      <c r="I6369" t="s">
        <v>1987</v>
      </c>
      <c r="M6369" t="s">
        <v>1956</v>
      </c>
      <c r="N6369" t="s">
        <v>1962</v>
      </c>
      <c r="O6369">
        <v>1</v>
      </c>
      <c r="P6369" t="s">
        <v>1963</v>
      </c>
      <c r="Q6369" s="29">
        <v>1</v>
      </c>
      <c r="R6369" s="29">
        <v>42155</v>
      </c>
      <c r="S6369">
        <v>31102301</v>
      </c>
      <c r="T6369" t="s">
        <v>7448</v>
      </c>
    </row>
    <row r="6370" spans="1:20" x14ac:dyDescent="0.25">
      <c r="A6370">
        <v>3110231</v>
      </c>
      <c r="B6370" t="s">
        <v>7449</v>
      </c>
      <c r="C6370" t="s">
        <v>1882</v>
      </c>
      <c r="D6370" t="s">
        <v>1957</v>
      </c>
      <c r="E6370" t="s">
        <v>1958</v>
      </c>
      <c r="F6370" t="s">
        <v>1959</v>
      </c>
      <c r="G6370">
        <v>1</v>
      </c>
      <c r="H6370" t="s">
        <v>1986</v>
      </c>
      <c r="I6370" t="s">
        <v>1987</v>
      </c>
      <c r="M6370" t="s">
        <v>1956</v>
      </c>
      <c r="N6370" t="s">
        <v>1962</v>
      </c>
      <c r="O6370">
        <v>2</v>
      </c>
      <c r="P6370" t="s">
        <v>1989</v>
      </c>
      <c r="Q6370" s="29">
        <v>39857</v>
      </c>
      <c r="S6370">
        <v>31102310</v>
      </c>
      <c r="T6370" t="s">
        <v>7449</v>
      </c>
    </row>
    <row r="6371" spans="1:20" x14ac:dyDescent="0.25">
      <c r="A6371">
        <v>3110231</v>
      </c>
      <c r="B6371" t="s">
        <v>7449</v>
      </c>
      <c r="C6371" t="s">
        <v>1882</v>
      </c>
      <c r="D6371" t="s">
        <v>1957</v>
      </c>
      <c r="E6371" t="s">
        <v>1958</v>
      </c>
      <c r="F6371" t="s">
        <v>1959</v>
      </c>
      <c r="G6371">
        <v>1</v>
      </c>
      <c r="H6371" t="s">
        <v>1986</v>
      </c>
      <c r="I6371" t="s">
        <v>1987</v>
      </c>
      <c r="M6371" t="s">
        <v>1956</v>
      </c>
      <c r="N6371" t="s">
        <v>1962</v>
      </c>
      <c r="O6371">
        <v>1</v>
      </c>
      <c r="P6371" t="s">
        <v>1963</v>
      </c>
      <c r="Q6371" s="29">
        <v>1</v>
      </c>
      <c r="R6371" s="29">
        <v>42155</v>
      </c>
      <c r="S6371">
        <v>31102310</v>
      </c>
      <c r="T6371" t="s">
        <v>7449</v>
      </c>
    </row>
    <row r="6372" spans="1:20" x14ac:dyDescent="0.25">
      <c r="A6372">
        <v>3110232</v>
      </c>
      <c r="B6372" t="s">
        <v>7450</v>
      </c>
      <c r="C6372" t="s">
        <v>1882</v>
      </c>
      <c r="D6372" t="s">
        <v>1957</v>
      </c>
      <c r="E6372" t="s">
        <v>1958</v>
      </c>
      <c r="F6372" t="s">
        <v>1959</v>
      </c>
      <c r="G6372">
        <v>20</v>
      </c>
      <c r="H6372" t="s">
        <v>1986</v>
      </c>
      <c r="I6372" t="s">
        <v>1987</v>
      </c>
      <c r="M6372" t="s">
        <v>1956</v>
      </c>
      <c r="N6372" t="s">
        <v>1962</v>
      </c>
      <c r="O6372">
        <v>2</v>
      </c>
      <c r="P6372" t="s">
        <v>1989</v>
      </c>
      <c r="Q6372" s="29">
        <v>39857</v>
      </c>
      <c r="S6372">
        <v>31102328</v>
      </c>
      <c r="T6372" t="s">
        <v>7451</v>
      </c>
    </row>
    <row r="6373" spans="1:20" x14ac:dyDescent="0.25">
      <c r="A6373">
        <v>3110232</v>
      </c>
      <c r="B6373" t="s">
        <v>7450</v>
      </c>
      <c r="C6373" t="s">
        <v>1882</v>
      </c>
      <c r="D6373" t="s">
        <v>1957</v>
      </c>
      <c r="E6373" t="s">
        <v>1958</v>
      </c>
      <c r="F6373" t="s">
        <v>1959</v>
      </c>
      <c r="G6373">
        <v>20</v>
      </c>
      <c r="H6373" t="s">
        <v>1986</v>
      </c>
      <c r="I6373" t="s">
        <v>1987</v>
      </c>
      <c r="M6373" t="s">
        <v>1956</v>
      </c>
      <c r="N6373" t="s">
        <v>1962</v>
      </c>
      <c r="O6373">
        <v>1</v>
      </c>
      <c r="P6373" t="s">
        <v>1963</v>
      </c>
      <c r="Q6373" s="29">
        <v>1</v>
      </c>
      <c r="R6373" s="29">
        <v>42155</v>
      </c>
      <c r="S6373">
        <v>31102328</v>
      </c>
      <c r="T6373" t="s">
        <v>7451</v>
      </c>
    </row>
    <row r="6374" spans="1:20" x14ac:dyDescent="0.25">
      <c r="A6374">
        <v>3110234</v>
      </c>
      <c r="B6374" t="s">
        <v>7452</v>
      </c>
      <c r="C6374" t="s">
        <v>1882</v>
      </c>
      <c r="D6374" t="s">
        <v>1957</v>
      </c>
      <c r="E6374" t="s">
        <v>1958</v>
      </c>
      <c r="F6374" t="s">
        <v>1959</v>
      </c>
      <c r="G6374">
        <v>2</v>
      </c>
      <c r="H6374" t="s">
        <v>1986</v>
      </c>
      <c r="I6374" t="s">
        <v>1987</v>
      </c>
      <c r="M6374" t="s">
        <v>1956</v>
      </c>
      <c r="N6374" t="s">
        <v>1962</v>
      </c>
      <c r="O6374">
        <v>1</v>
      </c>
      <c r="P6374" t="s">
        <v>1963</v>
      </c>
      <c r="Q6374" s="29">
        <v>1</v>
      </c>
      <c r="R6374" s="29">
        <v>42155</v>
      </c>
      <c r="S6374">
        <v>31102344</v>
      </c>
      <c r="T6374" t="s">
        <v>7452</v>
      </c>
    </row>
    <row r="6375" spans="1:20" x14ac:dyDescent="0.25">
      <c r="A6375">
        <v>3110234</v>
      </c>
      <c r="B6375" t="s">
        <v>7452</v>
      </c>
      <c r="C6375" t="s">
        <v>1882</v>
      </c>
      <c r="D6375" t="s">
        <v>1957</v>
      </c>
      <c r="E6375" t="s">
        <v>1958</v>
      </c>
      <c r="F6375" t="s">
        <v>1959</v>
      </c>
      <c r="G6375">
        <v>2</v>
      </c>
      <c r="H6375" t="s">
        <v>1986</v>
      </c>
      <c r="I6375" t="s">
        <v>1987</v>
      </c>
      <c r="M6375" t="s">
        <v>1956</v>
      </c>
      <c r="N6375" t="s">
        <v>1962</v>
      </c>
      <c r="O6375">
        <v>2</v>
      </c>
      <c r="P6375" t="s">
        <v>1989</v>
      </c>
      <c r="Q6375" s="29">
        <v>39857</v>
      </c>
      <c r="S6375">
        <v>31102344</v>
      </c>
      <c r="T6375" t="s">
        <v>7452</v>
      </c>
    </row>
    <row r="6376" spans="1:20" x14ac:dyDescent="0.25">
      <c r="A6376">
        <v>3110235</v>
      </c>
      <c r="B6376" t="s">
        <v>7453</v>
      </c>
      <c r="C6376" t="s">
        <v>1882</v>
      </c>
      <c r="D6376" t="s">
        <v>1957</v>
      </c>
      <c r="E6376" t="s">
        <v>1958</v>
      </c>
      <c r="F6376" t="s">
        <v>1959</v>
      </c>
      <c r="G6376">
        <v>20</v>
      </c>
      <c r="H6376" t="s">
        <v>1986</v>
      </c>
      <c r="I6376" t="s">
        <v>1987</v>
      </c>
      <c r="M6376" t="s">
        <v>1956</v>
      </c>
      <c r="N6376" t="s">
        <v>1962</v>
      </c>
      <c r="O6376">
        <v>1</v>
      </c>
      <c r="P6376" t="s">
        <v>1963</v>
      </c>
      <c r="Q6376" s="29">
        <v>1</v>
      </c>
      <c r="R6376" s="29">
        <v>42155</v>
      </c>
      <c r="S6376">
        <v>31102352</v>
      </c>
      <c r="T6376" t="s">
        <v>7453</v>
      </c>
    </row>
    <row r="6377" spans="1:20" x14ac:dyDescent="0.25">
      <c r="A6377">
        <v>3110235</v>
      </c>
      <c r="B6377" t="s">
        <v>7453</v>
      </c>
      <c r="C6377" t="s">
        <v>1882</v>
      </c>
      <c r="D6377" t="s">
        <v>1957</v>
      </c>
      <c r="E6377" t="s">
        <v>1958</v>
      </c>
      <c r="F6377" t="s">
        <v>1959</v>
      </c>
      <c r="G6377">
        <v>20</v>
      </c>
      <c r="H6377" t="s">
        <v>1986</v>
      </c>
      <c r="I6377" t="s">
        <v>1987</v>
      </c>
      <c r="M6377" t="s">
        <v>1956</v>
      </c>
      <c r="N6377" t="s">
        <v>1962</v>
      </c>
      <c r="O6377">
        <v>2</v>
      </c>
      <c r="P6377" t="s">
        <v>1989</v>
      </c>
      <c r="Q6377" s="29">
        <v>39857</v>
      </c>
      <c r="S6377">
        <v>31102352</v>
      </c>
      <c r="T6377" t="s">
        <v>7453</v>
      </c>
    </row>
    <row r="6378" spans="1:20" x14ac:dyDescent="0.25">
      <c r="A6378">
        <v>3110236</v>
      </c>
      <c r="B6378" t="s">
        <v>7454</v>
      </c>
      <c r="C6378" t="s">
        <v>1882</v>
      </c>
      <c r="D6378" t="s">
        <v>1957</v>
      </c>
      <c r="E6378" t="s">
        <v>1958</v>
      </c>
      <c r="F6378" t="s">
        <v>1959</v>
      </c>
      <c r="G6378">
        <v>20</v>
      </c>
      <c r="H6378" t="s">
        <v>1986</v>
      </c>
      <c r="I6378" t="s">
        <v>1987</v>
      </c>
      <c r="M6378" t="s">
        <v>1956</v>
      </c>
      <c r="N6378" t="s">
        <v>1962</v>
      </c>
      <c r="O6378">
        <v>2</v>
      </c>
      <c r="P6378" t="s">
        <v>1989</v>
      </c>
      <c r="Q6378" s="29">
        <v>39857</v>
      </c>
      <c r="S6378">
        <v>31102360</v>
      </c>
      <c r="T6378" t="s">
        <v>7455</v>
      </c>
    </row>
    <row r="6379" spans="1:20" x14ac:dyDescent="0.25">
      <c r="A6379">
        <v>3110236</v>
      </c>
      <c r="B6379" t="s">
        <v>7454</v>
      </c>
      <c r="C6379" t="s">
        <v>1882</v>
      </c>
      <c r="D6379" t="s">
        <v>1957</v>
      </c>
      <c r="E6379" t="s">
        <v>1958</v>
      </c>
      <c r="F6379" t="s">
        <v>1959</v>
      </c>
      <c r="G6379">
        <v>20</v>
      </c>
      <c r="H6379" t="s">
        <v>1986</v>
      </c>
      <c r="I6379" t="s">
        <v>1987</v>
      </c>
      <c r="M6379" t="s">
        <v>1956</v>
      </c>
      <c r="N6379" t="s">
        <v>1962</v>
      </c>
      <c r="O6379">
        <v>1</v>
      </c>
      <c r="P6379" t="s">
        <v>1963</v>
      </c>
      <c r="Q6379" s="29">
        <v>1</v>
      </c>
      <c r="R6379" s="29">
        <v>42155</v>
      </c>
      <c r="S6379">
        <v>31102360</v>
      </c>
      <c r="T6379" t="s">
        <v>7455</v>
      </c>
    </row>
    <row r="6380" spans="1:20" x14ac:dyDescent="0.25">
      <c r="A6380">
        <v>3110237</v>
      </c>
      <c r="B6380" t="s">
        <v>7456</v>
      </c>
      <c r="C6380" t="s">
        <v>1882</v>
      </c>
      <c r="D6380" t="s">
        <v>1957</v>
      </c>
      <c r="E6380" t="s">
        <v>1958</v>
      </c>
      <c r="F6380" t="s">
        <v>1959</v>
      </c>
      <c r="G6380">
        <v>2</v>
      </c>
      <c r="H6380" t="s">
        <v>1986</v>
      </c>
      <c r="I6380" t="s">
        <v>1987</v>
      </c>
      <c r="M6380" t="s">
        <v>1956</v>
      </c>
      <c r="N6380" t="s">
        <v>1962</v>
      </c>
      <c r="O6380">
        <v>2</v>
      </c>
      <c r="P6380" t="s">
        <v>1989</v>
      </c>
      <c r="Q6380" s="29">
        <v>39857</v>
      </c>
      <c r="S6380">
        <v>31102379</v>
      </c>
      <c r="T6380" t="s">
        <v>7456</v>
      </c>
    </row>
    <row r="6381" spans="1:20" x14ac:dyDescent="0.25">
      <c r="A6381">
        <v>3110237</v>
      </c>
      <c r="B6381" t="s">
        <v>7456</v>
      </c>
      <c r="C6381" t="s">
        <v>1882</v>
      </c>
      <c r="D6381" t="s">
        <v>1957</v>
      </c>
      <c r="E6381" t="s">
        <v>1958</v>
      </c>
      <c r="F6381" t="s">
        <v>1959</v>
      </c>
      <c r="G6381">
        <v>2</v>
      </c>
      <c r="H6381" t="s">
        <v>1986</v>
      </c>
      <c r="I6381" t="s">
        <v>1987</v>
      </c>
      <c r="M6381" t="s">
        <v>1956</v>
      </c>
      <c r="N6381" t="s">
        <v>1962</v>
      </c>
      <c r="O6381">
        <v>1</v>
      </c>
      <c r="P6381" t="s">
        <v>1963</v>
      </c>
      <c r="Q6381" s="29">
        <v>1</v>
      </c>
      <c r="R6381" s="29">
        <v>42155</v>
      </c>
      <c r="S6381">
        <v>31102379</v>
      </c>
      <c r="T6381" t="s">
        <v>7456</v>
      </c>
    </row>
    <row r="6382" spans="1:20" x14ac:dyDescent="0.25">
      <c r="A6382">
        <v>3110240</v>
      </c>
      <c r="B6382" t="s">
        <v>7457</v>
      </c>
      <c r="C6382" t="s">
        <v>1882</v>
      </c>
      <c r="D6382" t="s">
        <v>1957</v>
      </c>
      <c r="E6382" t="s">
        <v>1958</v>
      </c>
      <c r="F6382" t="s">
        <v>1959</v>
      </c>
      <c r="G6382">
        <v>1</v>
      </c>
      <c r="H6382" t="s">
        <v>1986</v>
      </c>
      <c r="I6382" t="s">
        <v>1987</v>
      </c>
      <c r="M6382" t="s">
        <v>1956</v>
      </c>
      <c r="N6382" t="s">
        <v>1962</v>
      </c>
      <c r="O6382">
        <v>2</v>
      </c>
      <c r="P6382" t="s">
        <v>1989</v>
      </c>
      <c r="Q6382" s="29">
        <v>39857</v>
      </c>
      <c r="S6382">
        <v>31102409</v>
      </c>
      <c r="T6382" t="s">
        <v>7457</v>
      </c>
    </row>
    <row r="6383" spans="1:20" x14ac:dyDescent="0.25">
      <c r="A6383">
        <v>3110240</v>
      </c>
      <c r="B6383" t="s">
        <v>7457</v>
      </c>
      <c r="C6383" t="s">
        <v>1882</v>
      </c>
      <c r="D6383" t="s">
        <v>1957</v>
      </c>
      <c r="E6383" t="s">
        <v>1958</v>
      </c>
      <c r="F6383" t="s">
        <v>1959</v>
      </c>
      <c r="G6383">
        <v>1</v>
      </c>
      <c r="H6383" t="s">
        <v>1986</v>
      </c>
      <c r="I6383" t="s">
        <v>1987</v>
      </c>
      <c r="M6383" t="s">
        <v>1956</v>
      </c>
      <c r="N6383" t="s">
        <v>1962</v>
      </c>
      <c r="O6383">
        <v>1</v>
      </c>
      <c r="P6383" t="s">
        <v>1963</v>
      </c>
      <c r="Q6383" s="29">
        <v>1</v>
      </c>
      <c r="R6383" s="29">
        <v>42155</v>
      </c>
      <c r="S6383">
        <v>31102409</v>
      </c>
      <c r="T6383" t="s">
        <v>7457</v>
      </c>
    </row>
    <row r="6384" spans="1:20" x14ac:dyDescent="0.25">
      <c r="A6384">
        <v>3110241</v>
      </c>
      <c r="B6384" t="s">
        <v>7458</v>
      </c>
      <c r="C6384" t="s">
        <v>1882</v>
      </c>
      <c r="D6384" t="s">
        <v>1957</v>
      </c>
      <c r="E6384" t="s">
        <v>1958</v>
      </c>
      <c r="F6384" t="s">
        <v>1959</v>
      </c>
      <c r="G6384">
        <v>2</v>
      </c>
      <c r="H6384" t="s">
        <v>1986</v>
      </c>
      <c r="I6384" t="s">
        <v>1987</v>
      </c>
      <c r="M6384" t="s">
        <v>1956</v>
      </c>
      <c r="N6384" t="s">
        <v>1962</v>
      </c>
      <c r="O6384">
        <v>2</v>
      </c>
      <c r="P6384" t="s">
        <v>1989</v>
      </c>
      <c r="Q6384" s="29">
        <v>39857</v>
      </c>
      <c r="S6384">
        <v>31102417</v>
      </c>
      <c r="T6384" t="s">
        <v>7458</v>
      </c>
    </row>
    <row r="6385" spans="1:20" x14ac:dyDescent="0.25">
      <c r="A6385">
        <v>3110241</v>
      </c>
      <c r="B6385" t="s">
        <v>7458</v>
      </c>
      <c r="C6385" t="s">
        <v>1882</v>
      </c>
      <c r="D6385" t="s">
        <v>1957</v>
      </c>
      <c r="E6385" t="s">
        <v>1958</v>
      </c>
      <c r="F6385" t="s">
        <v>1959</v>
      </c>
      <c r="G6385">
        <v>2</v>
      </c>
      <c r="H6385" t="s">
        <v>1986</v>
      </c>
      <c r="I6385" t="s">
        <v>1987</v>
      </c>
      <c r="M6385" t="s">
        <v>1956</v>
      </c>
      <c r="N6385" t="s">
        <v>1962</v>
      </c>
      <c r="O6385">
        <v>1</v>
      </c>
      <c r="P6385" t="s">
        <v>1963</v>
      </c>
      <c r="Q6385" s="29">
        <v>1</v>
      </c>
      <c r="R6385" s="29">
        <v>42155</v>
      </c>
      <c r="S6385">
        <v>31102417</v>
      </c>
      <c r="T6385" t="s">
        <v>7458</v>
      </c>
    </row>
    <row r="6386" spans="1:20" x14ac:dyDescent="0.25">
      <c r="A6386">
        <v>3110242</v>
      </c>
      <c r="B6386" t="s">
        <v>7459</v>
      </c>
      <c r="C6386" t="s">
        <v>1882</v>
      </c>
      <c r="D6386" t="s">
        <v>1957</v>
      </c>
      <c r="E6386" t="s">
        <v>1958</v>
      </c>
      <c r="F6386" t="s">
        <v>1959</v>
      </c>
      <c r="G6386">
        <v>20</v>
      </c>
      <c r="H6386" t="s">
        <v>1986</v>
      </c>
      <c r="I6386" t="s">
        <v>1987</v>
      </c>
      <c r="M6386" t="s">
        <v>1956</v>
      </c>
      <c r="N6386" t="s">
        <v>1962</v>
      </c>
      <c r="O6386">
        <v>2</v>
      </c>
      <c r="P6386" t="s">
        <v>1989</v>
      </c>
      <c r="Q6386" s="29">
        <v>39857</v>
      </c>
      <c r="S6386">
        <v>31102425</v>
      </c>
      <c r="T6386" t="s">
        <v>7459</v>
      </c>
    </row>
    <row r="6387" spans="1:20" x14ac:dyDescent="0.25">
      <c r="A6387">
        <v>3110242</v>
      </c>
      <c r="B6387" t="s">
        <v>7459</v>
      </c>
      <c r="C6387" t="s">
        <v>1882</v>
      </c>
      <c r="D6387" t="s">
        <v>1957</v>
      </c>
      <c r="E6387" t="s">
        <v>1958</v>
      </c>
      <c r="F6387" t="s">
        <v>1959</v>
      </c>
      <c r="G6387">
        <v>20</v>
      </c>
      <c r="H6387" t="s">
        <v>1986</v>
      </c>
      <c r="I6387" t="s">
        <v>1987</v>
      </c>
      <c r="M6387" t="s">
        <v>1956</v>
      </c>
      <c r="N6387" t="s">
        <v>1962</v>
      </c>
      <c r="O6387">
        <v>1</v>
      </c>
      <c r="P6387" t="s">
        <v>1963</v>
      </c>
      <c r="Q6387" s="29">
        <v>1</v>
      </c>
      <c r="R6387" s="29">
        <v>42155</v>
      </c>
      <c r="S6387">
        <v>31102425</v>
      </c>
      <c r="T6387" t="s">
        <v>7459</v>
      </c>
    </row>
    <row r="6388" spans="1:20" x14ac:dyDescent="0.25">
      <c r="A6388">
        <v>3110243</v>
      </c>
      <c r="B6388" t="s">
        <v>7460</v>
      </c>
      <c r="C6388" t="s">
        <v>1882</v>
      </c>
      <c r="D6388" t="s">
        <v>1957</v>
      </c>
      <c r="E6388" t="s">
        <v>1958</v>
      </c>
      <c r="F6388" t="s">
        <v>1959</v>
      </c>
      <c r="G6388">
        <v>1</v>
      </c>
      <c r="H6388" t="s">
        <v>1986</v>
      </c>
      <c r="I6388" t="s">
        <v>1987</v>
      </c>
      <c r="M6388" t="s">
        <v>1956</v>
      </c>
      <c r="N6388" t="s">
        <v>1962</v>
      </c>
      <c r="O6388">
        <v>2</v>
      </c>
      <c r="P6388" t="s">
        <v>1989</v>
      </c>
      <c r="Q6388" s="29">
        <v>39857</v>
      </c>
      <c r="S6388">
        <v>31102433</v>
      </c>
      <c r="T6388" t="s">
        <v>7460</v>
      </c>
    </row>
    <row r="6389" spans="1:20" x14ac:dyDescent="0.25">
      <c r="A6389">
        <v>3110243</v>
      </c>
      <c r="B6389" t="s">
        <v>7460</v>
      </c>
      <c r="C6389" t="s">
        <v>1882</v>
      </c>
      <c r="D6389" t="s">
        <v>1957</v>
      </c>
      <c r="E6389" t="s">
        <v>1958</v>
      </c>
      <c r="F6389" t="s">
        <v>1959</v>
      </c>
      <c r="G6389">
        <v>1</v>
      </c>
      <c r="H6389" t="s">
        <v>1986</v>
      </c>
      <c r="I6389" t="s">
        <v>1987</v>
      </c>
      <c r="M6389" t="s">
        <v>1956</v>
      </c>
      <c r="N6389" t="s">
        <v>1962</v>
      </c>
      <c r="O6389">
        <v>1</v>
      </c>
      <c r="P6389" t="s">
        <v>1963</v>
      </c>
      <c r="Q6389" s="29">
        <v>1</v>
      </c>
      <c r="R6389" s="29">
        <v>42155</v>
      </c>
      <c r="S6389">
        <v>31102433</v>
      </c>
      <c r="T6389" t="s">
        <v>7460</v>
      </c>
    </row>
    <row r="6390" spans="1:20" x14ac:dyDescent="0.25">
      <c r="A6390">
        <v>3110244</v>
      </c>
      <c r="B6390" t="s">
        <v>7461</v>
      </c>
      <c r="C6390" t="s">
        <v>1882</v>
      </c>
      <c r="D6390" t="s">
        <v>1957</v>
      </c>
      <c r="E6390" t="s">
        <v>1958</v>
      </c>
      <c r="F6390" t="s">
        <v>1959</v>
      </c>
      <c r="G6390">
        <v>1</v>
      </c>
      <c r="H6390" t="s">
        <v>1986</v>
      </c>
      <c r="I6390" t="s">
        <v>1987</v>
      </c>
      <c r="M6390" t="s">
        <v>1956</v>
      </c>
      <c r="N6390" t="s">
        <v>1962</v>
      </c>
      <c r="O6390">
        <v>1</v>
      </c>
      <c r="P6390" t="s">
        <v>1963</v>
      </c>
      <c r="Q6390" s="29">
        <v>1</v>
      </c>
      <c r="R6390" s="29">
        <v>42155</v>
      </c>
      <c r="S6390">
        <v>31102441</v>
      </c>
      <c r="T6390" t="s">
        <v>7462</v>
      </c>
    </row>
    <row r="6391" spans="1:20" x14ac:dyDescent="0.25">
      <c r="A6391">
        <v>3110244</v>
      </c>
      <c r="B6391" t="s">
        <v>7461</v>
      </c>
      <c r="C6391" t="s">
        <v>1882</v>
      </c>
      <c r="D6391" t="s">
        <v>1957</v>
      </c>
      <c r="E6391" t="s">
        <v>1958</v>
      </c>
      <c r="F6391" t="s">
        <v>1959</v>
      </c>
      <c r="G6391">
        <v>1</v>
      </c>
      <c r="H6391" t="s">
        <v>1986</v>
      </c>
      <c r="I6391" t="s">
        <v>1987</v>
      </c>
      <c r="M6391" t="s">
        <v>1956</v>
      </c>
      <c r="N6391" t="s">
        <v>1962</v>
      </c>
      <c r="O6391">
        <v>2</v>
      </c>
      <c r="P6391" t="s">
        <v>1989</v>
      </c>
      <c r="Q6391" s="29">
        <v>39857</v>
      </c>
      <c r="S6391">
        <v>31102441</v>
      </c>
      <c r="T6391" t="s">
        <v>7462</v>
      </c>
    </row>
    <row r="6392" spans="1:20" x14ac:dyDescent="0.25">
      <c r="A6392">
        <v>3110245</v>
      </c>
      <c r="B6392" t="s">
        <v>7463</v>
      </c>
      <c r="C6392" t="s">
        <v>1882</v>
      </c>
      <c r="D6392" t="s">
        <v>1957</v>
      </c>
      <c r="E6392" t="s">
        <v>1958</v>
      </c>
      <c r="F6392" t="s">
        <v>1959</v>
      </c>
      <c r="G6392">
        <v>20</v>
      </c>
      <c r="H6392" t="s">
        <v>1986</v>
      </c>
      <c r="I6392" t="s">
        <v>1987</v>
      </c>
      <c r="M6392" t="s">
        <v>1956</v>
      </c>
      <c r="N6392" t="s">
        <v>1962</v>
      </c>
      <c r="O6392">
        <v>2</v>
      </c>
      <c r="P6392" t="s">
        <v>1989</v>
      </c>
      <c r="Q6392" s="29">
        <v>39857</v>
      </c>
      <c r="S6392">
        <v>31102450</v>
      </c>
      <c r="T6392" t="s">
        <v>7464</v>
      </c>
    </row>
    <row r="6393" spans="1:20" x14ac:dyDescent="0.25">
      <c r="A6393">
        <v>3110245</v>
      </c>
      <c r="B6393" t="s">
        <v>7463</v>
      </c>
      <c r="C6393" t="s">
        <v>1882</v>
      </c>
      <c r="D6393" t="s">
        <v>1957</v>
      </c>
      <c r="E6393" t="s">
        <v>1958</v>
      </c>
      <c r="F6393" t="s">
        <v>1959</v>
      </c>
      <c r="G6393">
        <v>20</v>
      </c>
      <c r="H6393" t="s">
        <v>1986</v>
      </c>
      <c r="I6393" t="s">
        <v>1987</v>
      </c>
      <c r="M6393" t="s">
        <v>1956</v>
      </c>
      <c r="N6393" t="s">
        <v>1962</v>
      </c>
      <c r="O6393">
        <v>1</v>
      </c>
      <c r="P6393" t="s">
        <v>1963</v>
      </c>
      <c r="Q6393" s="29">
        <v>1</v>
      </c>
      <c r="R6393" s="29">
        <v>42155</v>
      </c>
      <c r="S6393">
        <v>31102450</v>
      </c>
      <c r="T6393" t="s">
        <v>7464</v>
      </c>
    </row>
    <row r="6394" spans="1:20" x14ac:dyDescent="0.25">
      <c r="A6394">
        <v>3110246</v>
      </c>
      <c r="B6394" t="s">
        <v>7465</v>
      </c>
      <c r="C6394" t="s">
        <v>1882</v>
      </c>
      <c r="D6394" t="s">
        <v>1957</v>
      </c>
      <c r="E6394" t="s">
        <v>1958</v>
      </c>
      <c r="F6394" t="s">
        <v>1959</v>
      </c>
      <c r="G6394">
        <v>1</v>
      </c>
      <c r="H6394" t="s">
        <v>1986</v>
      </c>
      <c r="I6394" t="s">
        <v>1987</v>
      </c>
      <c r="M6394" t="s">
        <v>1956</v>
      </c>
      <c r="N6394" t="s">
        <v>1962</v>
      </c>
      <c r="O6394">
        <v>1</v>
      </c>
      <c r="P6394" t="s">
        <v>1963</v>
      </c>
      <c r="Q6394" s="29">
        <v>1</v>
      </c>
      <c r="R6394" s="29">
        <v>42155</v>
      </c>
      <c r="S6394">
        <v>31102468</v>
      </c>
      <c r="T6394" t="s">
        <v>7465</v>
      </c>
    </row>
    <row r="6395" spans="1:20" x14ac:dyDescent="0.25">
      <c r="A6395">
        <v>3110246</v>
      </c>
      <c r="B6395" t="s">
        <v>7465</v>
      </c>
      <c r="C6395" t="s">
        <v>1882</v>
      </c>
      <c r="D6395" t="s">
        <v>1957</v>
      </c>
      <c r="E6395" t="s">
        <v>1958</v>
      </c>
      <c r="F6395" t="s">
        <v>1959</v>
      </c>
      <c r="G6395">
        <v>1</v>
      </c>
      <c r="H6395" t="s">
        <v>1986</v>
      </c>
      <c r="I6395" t="s">
        <v>1987</v>
      </c>
      <c r="M6395" t="s">
        <v>1956</v>
      </c>
      <c r="N6395" t="s">
        <v>1962</v>
      </c>
      <c r="O6395">
        <v>2</v>
      </c>
      <c r="P6395" t="s">
        <v>1989</v>
      </c>
      <c r="Q6395" s="29">
        <v>39857</v>
      </c>
      <c r="S6395">
        <v>31102468</v>
      </c>
      <c r="T6395" t="s">
        <v>7465</v>
      </c>
    </row>
    <row r="6396" spans="1:20" x14ac:dyDescent="0.25">
      <c r="A6396">
        <v>3110247</v>
      </c>
      <c r="B6396" t="s">
        <v>7466</v>
      </c>
      <c r="C6396" t="s">
        <v>1882</v>
      </c>
      <c r="D6396" t="s">
        <v>1957</v>
      </c>
      <c r="E6396" t="s">
        <v>1958</v>
      </c>
      <c r="F6396" t="s">
        <v>1959</v>
      </c>
      <c r="G6396">
        <v>20</v>
      </c>
      <c r="H6396" t="s">
        <v>1986</v>
      </c>
      <c r="I6396" t="s">
        <v>1987</v>
      </c>
      <c r="M6396" t="s">
        <v>1956</v>
      </c>
      <c r="N6396" t="s">
        <v>1962</v>
      </c>
      <c r="O6396">
        <v>1</v>
      </c>
      <c r="P6396" t="s">
        <v>1963</v>
      </c>
      <c r="Q6396" s="29">
        <v>1</v>
      </c>
      <c r="R6396" s="29">
        <v>42155</v>
      </c>
      <c r="S6396">
        <v>31102476</v>
      </c>
      <c r="T6396" t="s">
        <v>7466</v>
      </c>
    </row>
    <row r="6397" spans="1:20" x14ac:dyDescent="0.25">
      <c r="A6397">
        <v>3110247</v>
      </c>
      <c r="B6397" t="s">
        <v>7466</v>
      </c>
      <c r="C6397" t="s">
        <v>1882</v>
      </c>
      <c r="D6397" t="s">
        <v>1957</v>
      </c>
      <c r="E6397" t="s">
        <v>1958</v>
      </c>
      <c r="F6397" t="s">
        <v>1959</v>
      </c>
      <c r="G6397">
        <v>20</v>
      </c>
      <c r="H6397" t="s">
        <v>1986</v>
      </c>
      <c r="I6397" t="s">
        <v>1987</v>
      </c>
      <c r="M6397" t="s">
        <v>1956</v>
      </c>
      <c r="N6397" t="s">
        <v>1962</v>
      </c>
      <c r="O6397">
        <v>2</v>
      </c>
      <c r="P6397" t="s">
        <v>1989</v>
      </c>
      <c r="Q6397" s="29">
        <v>39857</v>
      </c>
      <c r="S6397">
        <v>31102476</v>
      </c>
      <c r="T6397" t="s">
        <v>7466</v>
      </c>
    </row>
    <row r="6398" spans="1:20" x14ac:dyDescent="0.25">
      <c r="A6398">
        <v>3110248</v>
      </c>
      <c r="B6398" t="s">
        <v>7467</v>
      </c>
      <c r="C6398" t="s">
        <v>1882</v>
      </c>
      <c r="D6398" t="s">
        <v>1957</v>
      </c>
      <c r="E6398" t="s">
        <v>1958</v>
      </c>
      <c r="F6398" t="s">
        <v>1959</v>
      </c>
      <c r="G6398">
        <v>1</v>
      </c>
      <c r="H6398" t="s">
        <v>1986</v>
      </c>
      <c r="I6398" t="s">
        <v>1987</v>
      </c>
      <c r="J6398" t="s">
        <v>1969</v>
      </c>
      <c r="M6398" t="s">
        <v>1956</v>
      </c>
      <c r="N6398" t="s">
        <v>1962</v>
      </c>
      <c r="O6398">
        <v>1</v>
      </c>
      <c r="P6398" t="s">
        <v>1963</v>
      </c>
      <c r="Q6398" s="29">
        <v>1</v>
      </c>
      <c r="R6398" s="29">
        <v>42155</v>
      </c>
      <c r="S6398">
        <v>31102484</v>
      </c>
      <c r="T6398" t="s">
        <v>7467</v>
      </c>
    </row>
    <row r="6399" spans="1:20" x14ac:dyDescent="0.25">
      <c r="A6399">
        <v>3110249</v>
      </c>
      <c r="B6399" t="s">
        <v>7468</v>
      </c>
      <c r="C6399" t="s">
        <v>1882</v>
      </c>
      <c r="D6399" t="s">
        <v>1957</v>
      </c>
      <c r="E6399" t="s">
        <v>1958</v>
      </c>
      <c r="F6399" t="s">
        <v>1959</v>
      </c>
      <c r="G6399">
        <v>2</v>
      </c>
      <c r="H6399" t="s">
        <v>1986</v>
      </c>
      <c r="I6399" t="s">
        <v>1987</v>
      </c>
      <c r="M6399" t="s">
        <v>1956</v>
      </c>
      <c r="N6399" t="s">
        <v>1962</v>
      </c>
      <c r="O6399">
        <v>2</v>
      </c>
      <c r="P6399" t="s">
        <v>1989</v>
      </c>
      <c r="Q6399" s="29">
        <v>39857</v>
      </c>
      <c r="S6399">
        <v>31102492</v>
      </c>
      <c r="T6399" t="s">
        <v>7468</v>
      </c>
    </row>
    <row r="6400" spans="1:20" x14ac:dyDescent="0.25">
      <c r="A6400">
        <v>3110249</v>
      </c>
      <c r="B6400" t="s">
        <v>7468</v>
      </c>
      <c r="C6400" t="s">
        <v>1882</v>
      </c>
      <c r="D6400" t="s">
        <v>1957</v>
      </c>
      <c r="E6400" t="s">
        <v>1958</v>
      </c>
      <c r="F6400" t="s">
        <v>1959</v>
      </c>
      <c r="G6400">
        <v>2</v>
      </c>
      <c r="H6400" t="s">
        <v>1986</v>
      </c>
      <c r="I6400" t="s">
        <v>1987</v>
      </c>
      <c r="M6400" t="s">
        <v>1956</v>
      </c>
      <c r="N6400" t="s">
        <v>1962</v>
      </c>
      <c r="O6400">
        <v>1</v>
      </c>
      <c r="P6400" t="s">
        <v>1963</v>
      </c>
      <c r="Q6400" s="29">
        <v>1</v>
      </c>
      <c r="R6400" s="29">
        <v>42155</v>
      </c>
      <c r="S6400">
        <v>31102492</v>
      </c>
      <c r="T6400" t="s">
        <v>7468</v>
      </c>
    </row>
    <row r="6401" spans="1:20" x14ac:dyDescent="0.25">
      <c r="A6401">
        <v>3110250</v>
      </c>
      <c r="B6401" t="s">
        <v>7469</v>
      </c>
      <c r="C6401" t="s">
        <v>1882</v>
      </c>
      <c r="D6401" t="s">
        <v>1957</v>
      </c>
      <c r="E6401" t="s">
        <v>1958</v>
      </c>
      <c r="F6401" t="s">
        <v>1959</v>
      </c>
      <c r="G6401">
        <v>2</v>
      </c>
      <c r="H6401" t="s">
        <v>1986</v>
      </c>
      <c r="I6401" t="s">
        <v>1987</v>
      </c>
      <c r="M6401" t="s">
        <v>1956</v>
      </c>
      <c r="N6401" t="s">
        <v>1962</v>
      </c>
      <c r="O6401">
        <v>1</v>
      </c>
      <c r="P6401" t="s">
        <v>1963</v>
      </c>
      <c r="Q6401" s="29">
        <v>1</v>
      </c>
      <c r="R6401" s="29">
        <v>42155</v>
      </c>
      <c r="S6401">
        <v>31102506</v>
      </c>
      <c r="T6401" t="s">
        <v>7469</v>
      </c>
    </row>
    <row r="6402" spans="1:20" x14ac:dyDescent="0.25">
      <c r="A6402">
        <v>3110250</v>
      </c>
      <c r="B6402" t="s">
        <v>7469</v>
      </c>
      <c r="C6402" t="s">
        <v>1882</v>
      </c>
      <c r="D6402" t="s">
        <v>1957</v>
      </c>
      <c r="E6402" t="s">
        <v>1958</v>
      </c>
      <c r="F6402" t="s">
        <v>1959</v>
      </c>
      <c r="G6402">
        <v>2</v>
      </c>
      <c r="H6402" t="s">
        <v>1986</v>
      </c>
      <c r="I6402" t="s">
        <v>1987</v>
      </c>
      <c r="M6402" t="s">
        <v>1956</v>
      </c>
      <c r="N6402" t="s">
        <v>1962</v>
      </c>
      <c r="O6402">
        <v>2</v>
      </c>
      <c r="P6402" t="s">
        <v>1989</v>
      </c>
      <c r="Q6402" s="29">
        <v>39857</v>
      </c>
      <c r="S6402">
        <v>31102506</v>
      </c>
      <c r="T6402" t="s">
        <v>7469</v>
      </c>
    </row>
    <row r="6403" spans="1:20" x14ac:dyDescent="0.25">
      <c r="A6403">
        <v>3110251</v>
      </c>
      <c r="B6403" t="s">
        <v>7470</v>
      </c>
      <c r="C6403" t="s">
        <v>1882</v>
      </c>
      <c r="D6403" t="s">
        <v>1957</v>
      </c>
      <c r="E6403" t="s">
        <v>1958</v>
      </c>
      <c r="F6403" t="s">
        <v>1959</v>
      </c>
      <c r="G6403">
        <v>1</v>
      </c>
      <c r="H6403" t="s">
        <v>1986</v>
      </c>
      <c r="I6403" t="s">
        <v>1987</v>
      </c>
      <c r="M6403" t="s">
        <v>1956</v>
      </c>
      <c r="N6403" t="s">
        <v>1962</v>
      </c>
      <c r="O6403">
        <v>2</v>
      </c>
      <c r="P6403" t="s">
        <v>1989</v>
      </c>
      <c r="Q6403" s="29">
        <v>39857</v>
      </c>
      <c r="S6403">
        <v>31102514</v>
      </c>
      <c r="T6403" t="s">
        <v>7470</v>
      </c>
    </row>
    <row r="6404" spans="1:20" x14ac:dyDescent="0.25">
      <c r="A6404">
        <v>3110251</v>
      </c>
      <c r="B6404" t="s">
        <v>7470</v>
      </c>
      <c r="C6404" t="s">
        <v>1882</v>
      </c>
      <c r="D6404" t="s">
        <v>1957</v>
      </c>
      <c r="E6404" t="s">
        <v>1958</v>
      </c>
      <c r="F6404" t="s">
        <v>1959</v>
      </c>
      <c r="G6404">
        <v>1</v>
      </c>
      <c r="H6404" t="s">
        <v>1986</v>
      </c>
      <c r="I6404" t="s">
        <v>1987</v>
      </c>
      <c r="M6404" t="s">
        <v>1956</v>
      </c>
      <c r="N6404" t="s">
        <v>1962</v>
      </c>
      <c r="O6404">
        <v>1</v>
      </c>
      <c r="P6404" t="s">
        <v>1963</v>
      </c>
      <c r="Q6404" s="29">
        <v>1</v>
      </c>
      <c r="R6404" s="29">
        <v>42155</v>
      </c>
      <c r="S6404">
        <v>31102514</v>
      </c>
      <c r="T6404" t="s">
        <v>7470</v>
      </c>
    </row>
    <row r="6405" spans="1:20" x14ac:dyDescent="0.25">
      <c r="A6405">
        <v>3110252</v>
      </c>
      <c r="B6405" t="s">
        <v>7471</v>
      </c>
      <c r="C6405" t="s">
        <v>1882</v>
      </c>
      <c r="D6405" t="s">
        <v>1957</v>
      </c>
      <c r="E6405" t="s">
        <v>1958</v>
      </c>
      <c r="F6405" t="s">
        <v>1959</v>
      </c>
      <c r="G6405">
        <v>1</v>
      </c>
      <c r="H6405" t="s">
        <v>1986</v>
      </c>
      <c r="I6405" t="s">
        <v>1987</v>
      </c>
      <c r="M6405" t="s">
        <v>1956</v>
      </c>
      <c r="N6405" t="s">
        <v>1962</v>
      </c>
      <c r="O6405">
        <v>1</v>
      </c>
      <c r="P6405" t="s">
        <v>1963</v>
      </c>
      <c r="Q6405" s="29">
        <v>1</v>
      </c>
      <c r="R6405" s="29">
        <v>42155</v>
      </c>
      <c r="S6405">
        <v>31102522</v>
      </c>
      <c r="T6405" t="s">
        <v>7471</v>
      </c>
    </row>
    <row r="6406" spans="1:20" x14ac:dyDescent="0.25">
      <c r="A6406">
        <v>3110252</v>
      </c>
      <c r="B6406" t="s">
        <v>7471</v>
      </c>
      <c r="C6406" t="s">
        <v>1882</v>
      </c>
      <c r="D6406" t="s">
        <v>1957</v>
      </c>
      <c r="E6406" t="s">
        <v>1958</v>
      </c>
      <c r="F6406" t="s">
        <v>1959</v>
      </c>
      <c r="G6406">
        <v>1</v>
      </c>
      <c r="H6406" t="s">
        <v>1986</v>
      </c>
      <c r="I6406" t="s">
        <v>1987</v>
      </c>
      <c r="M6406" t="s">
        <v>1956</v>
      </c>
      <c r="N6406" t="s">
        <v>1962</v>
      </c>
      <c r="O6406">
        <v>2</v>
      </c>
      <c r="P6406" t="s">
        <v>1989</v>
      </c>
      <c r="Q6406" s="29">
        <v>39857</v>
      </c>
      <c r="S6406">
        <v>31102522</v>
      </c>
      <c r="T6406" t="s">
        <v>7471</v>
      </c>
    </row>
    <row r="6407" spans="1:20" x14ac:dyDescent="0.25">
      <c r="A6407">
        <v>3110253</v>
      </c>
      <c r="B6407" t="s">
        <v>7472</v>
      </c>
      <c r="C6407" t="s">
        <v>1882</v>
      </c>
      <c r="D6407" t="s">
        <v>1957</v>
      </c>
      <c r="E6407" t="s">
        <v>1958</v>
      </c>
      <c r="F6407" t="s">
        <v>1959</v>
      </c>
      <c r="G6407">
        <v>1</v>
      </c>
      <c r="H6407" t="s">
        <v>1986</v>
      </c>
      <c r="I6407" t="s">
        <v>1987</v>
      </c>
      <c r="M6407" t="s">
        <v>1956</v>
      </c>
      <c r="N6407" t="s">
        <v>1962</v>
      </c>
      <c r="O6407">
        <v>1</v>
      </c>
      <c r="P6407" t="s">
        <v>1963</v>
      </c>
      <c r="Q6407" s="29">
        <v>1</v>
      </c>
      <c r="R6407" s="29">
        <v>42155</v>
      </c>
      <c r="S6407">
        <v>31102530</v>
      </c>
      <c r="T6407" t="s">
        <v>7473</v>
      </c>
    </row>
    <row r="6408" spans="1:20" x14ac:dyDescent="0.25">
      <c r="A6408">
        <v>3110253</v>
      </c>
      <c r="B6408" t="s">
        <v>7472</v>
      </c>
      <c r="C6408" t="s">
        <v>1882</v>
      </c>
      <c r="D6408" t="s">
        <v>1957</v>
      </c>
      <c r="E6408" t="s">
        <v>1958</v>
      </c>
      <c r="F6408" t="s">
        <v>1959</v>
      </c>
      <c r="G6408">
        <v>1</v>
      </c>
      <c r="H6408" t="s">
        <v>1986</v>
      </c>
      <c r="I6408" t="s">
        <v>1987</v>
      </c>
      <c r="M6408" t="s">
        <v>1956</v>
      </c>
      <c r="N6408" t="s">
        <v>1962</v>
      </c>
      <c r="O6408">
        <v>2</v>
      </c>
      <c r="P6408" t="s">
        <v>1989</v>
      </c>
      <c r="Q6408" s="29">
        <v>39857</v>
      </c>
      <c r="S6408">
        <v>31102530</v>
      </c>
      <c r="T6408" t="s">
        <v>7473</v>
      </c>
    </row>
    <row r="6409" spans="1:20" x14ac:dyDescent="0.25">
      <c r="A6409">
        <v>3110254</v>
      </c>
      <c r="B6409" t="s">
        <v>7474</v>
      </c>
      <c r="C6409" t="s">
        <v>1882</v>
      </c>
      <c r="D6409" t="s">
        <v>1957</v>
      </c>
      <c r="E6409" t="s">
        <v>1958</v>
      </c>
      <c r="F6409" t="s">
        <v>1959</v>
      </c>
      <c r="G6409">
        <v>1</v>
      </c>
      <c r="H6409" t="s">
        <v>1986</v>
      </c>
      <c r="I6409" t="s">
        <v>1987</v>
      </c>
      <c r="M6409" t="s">
        <v>1956</v>
      </c>
      <c r="N6409" t="s">
        <v>1962</v>
      </c>
      <c r="O6409">
        <v>1</v>
      </c>
      <c r="P6409" t="s">
        <v>1963</v>
      </c>
      <c r="Q6409" s="29">
        <v>1</v>
      </c>
      <c r="R6409" s="29">
        <v>42155</v>
      </c>
      <c r="S6409">
        <v>31102549</v>
      </c>
      <c r="T6409" t="s">
        <v>7475</v>
      </c>
    </row>
    <row r="6410" spans="1:20" x14ac:dyDescent="0.25">
      <c r="A6410">
        <v>3110254</v>
      </c>
      <c r="B6410" t="s">
        <v>7474</v>
      </c>
      <c r="C6410" t="s">
        <v>1882</v>
      </c>
      <c r="D6410" t="s">
        <v>1957</v>
      </c>
      <c r="E6410" t="s">
        <v>1958</v>
      </c>
      <c r="F6410" t="s">
        <v>1959</v>
      </c>
      <c r="G6410">
        <v>1</v>
      </c>
      <c r="H6410" t="s">
        <v>1986</v>
      </c>
      <c r="I6410" t="s">
        <v>1987</v>
      </c>
      <c r="M6410" t="s">
        <v>1956</v>
      </c>
      <c r="N6410" t="s">
        <v>1962</v>
      </c>
      <c r="O6410">
        <v>2</v>
      </c>
      <c r="P6410" t="s">
        <v>1989</v>
      </c>
      <c r="Q6410" s="29">
        <v>39857</v>
      </c>
      <c r="S6410">
        <v>31102549</v>
      </c>
      <c r="T6410" t="s">
        <v>7475</v>
      </c>
    </row>
    <row r="6411" spans="1:20" x14ac:dyDescent="0.25">
      <c r="A6411">
        <v>3110255</v>
      </c>
      <c r="B6411" t="s">
        <v>7476</v>
      </c>
      <c r="C6411" t="s">
        <v>1882</v>
      </c>
      <c r="D6411" t="s">
        <v>1957</v>
      </c>
      <c r="E6411" t="s">
        <v>1958</v>
      </c>
      <c r="F6411" t="s">
        <v>1959</v>
      </c>
      <c r="G6411">
        <v>20</v>
      </c>
      <c r="H6411" t="s">
        <v>1986</v>
      </c>
      <c r="I6411" t="s">
        <v>1987</v>
      </c>
      <c r="M6411" t="s">
        <v>1956</v>
      </c>
      <c r="N6411" t="s">
        <v>1962</v>
      </c>
      <c r="O6411">
        <v>2</v>
      </c>
      <c r="P6411" t="s">
        <v>1989</v>
      </c>
      <c r="Q6411" s="29">
        <v>39857</v>
      </c>
      <c r="S6411">
        <v>31102557</v>
      </c>
      <c r="T6411" t="s">
        <v>7477</v>
      </c>
    </row>
    <row r="6412" spans="1:20" x14ac:dyDescent="0.25">
      <c r="A6412">
        <v>3110255</v>
      </c>
      <c r="B6412" t="s">
        <v>7476</v>
      </c>
      <c r="C6412" t="s">
        <v>1882</v>
      </c>
      <c r="D6412" t="s">
        <v>1957</v>
      </c>
      <c r="E6412" t="s">
        <v>1958</v>
      </c>
      <c r="F6412" t="s">
        <v>1959</v>
      </c>
      <c r="G6412">
        <v>20</v>
      </c>
      <c r="H6412" t="s">
        <v>1986</v>
      </c>
      <c r="I6412" t="s">
        <v>1987</v>
      </c>
      <c r="M6412" t="s">
        <v>1956</v>
      </c>
      <c r="N6412" t="s">
        <v>1962</v>
      </c>
      <c r="O6412">
        <v>1</v>
      </c>
      <c r="P6412" t="s">
        <v>1963</v>
      </c>
      <c r="Q6412" s="29">
        <v>1</v>
      </c>
      <c r="R6412" s="29">
        <v>42155</v>
      </c>
      <c r="S6412">
        <v>31102557</v>
      </c>
      <c r="T6412" t="s">
        <v>7477</v>
      </c>
    </row>
    <row r="6413" spans="1:20" x14ac:dyDescent="0.25">
      <c r="A6413">
        <v>3110256</v>
      </c>
      <c r="B6413" t="s">
        <v>7478</v>
      </c>
      <c r="C6413" t="s">
        <v>1882</v>
      </c>
      <c r="D6413" t="s">
        <v>1957</v>
      </c>
      <c r="E6413" t="s">
        <v>1958</v>
      </c>
      <c r="F6413" t="s">
        <v>1959</v>
      </c>
      <c r="G6413">
        <v>1</v>
      </c>
      <c r="H6413" t="s">
        <v>1986</v>
      </c>
      <c r="I6413" t="s">
        <v>1987</v>
      </c>
      <c r="M6413" t="s">
        <v>1956</v>
      </c>
      <c r="N6413" t="s">
        <v>1962</v>
      </c>
      <c r="O6413">
        <v>2</v>
      </c>
      <c r="P6413" t="s">
        <v>1989</v>
      </c>
      <c r="Q6413" s="29">
        <v>39857</v>
      </c>
      <c r="S6413">
        <v>31102565</v>
      </c>
      <c r="T6413" t="s">
        <v>7478</v>
      </c>
    </row>
    <row r="6414" spans="1:20" x14ac:dyDescent="0.25">
      <c r="A6414">
        <v>3110256</v>
      </c>
      <c r="B6414" t="s">
        <v>7478</v>
      </c>
      <c r="C6414" t="s">
        <v>1882</v>
      </c>
      <c r="D6414" t="s">
        <v>1957</v>
      </c>
      <c r="E6414" t="s">
        <v>1958</v>
      </c>
      <c r="F6414" t="s">
        <v>1959</v>
      </c>
      <c r="G6414">
        <v>1</v>
      </c>
      <c r="H6414" t="s">
        <v>1986</v>
      </c>
      <c r="I6414" t="s">
        <v>1987</v>
      </c>
      <c r="M6414" t="s">
        <v>1956</v>
      </c>
      <c r="N6414" t="s">
        <v>1962</v>
      </c>
      <c r="O6414">
        <v>1</v>
      </c>
      <c r="P6414" t="s">
        <v>1963</v>
      </c>
      <c r="Q6414" s="29">
        <v>1</v>
      </c>
      <c r="R6414" s="29">
        <v>42155</v>
      </c>
      <c r="S6414">
        <v>31102565</v>
      </c>
      <c r="T6414" t="s">
        <v>7478</v>
      </c>
    </row>
    <row r="6415" spans="1:20" x14ac:dyDescent="0.25">
      <c r="A6415">
        <v>3110257</v>
      </c>
      <c r="B6415" t="s">
        <v>7479</v>
      </c>
      <c r="C6415" t="s">
        <v>1882</v>
      </c>
      <c r="D6415" t="s">
        <v>1957</v>
      </c>
      <c r="E6415" t="s">
        <v>1958</v>
      </c>
      <c r="F6415" t="s">
        <v>1959</v>
      </c>
      <c r="G6415">
        <v>0</v>
      </c>
      <c r="H6415" t="s">
        <v>1986</v>
      </c>
      <c r="I6415" t="s">
        <v>1987</v>
      </c>
      <c r="J6415" t="s">
        <v>1969</v>
      </c>
      <c r="M6415" t="s">
        <v>1956</v>
      </c>
      <c r="N6415" t="s">
        <v>1962</v>
      </c>
      <c r="O6415">
        <v>2</v>
      </c>
      <c r="P6415" t="s">
        <v>1989</v>
      </c>
      <c r="Q6415" s="29">
        <v>39857</v>
      </c>
      <c r="S6415">
        <v>31102573</v>
      </c>
      <c r="T6415" t="s">
        <v>7479</v>
      </c>
    </row>
    <row r="6416" spans="1:20" x14ac:dyDescent="0.25">
      <c r="A6416">
        <v>3110258</v>
      </c>
      <c r="B6416" t="s">
        <v>7480</v>
      </c>
      <c r="C6416" t="s">
        <v>1882</v>
      </c>
      <c r="D6416" t="s">
        <v>1957</v>
      </c>
      <c r="E6416" t="s">
        <v>1958</v>
      </c>
      <c r="F6416" t="s">
        <v>1959</v>
      </c>
      <c r="G6416">
        <v>1</v>
      </c>
      <c r="H6416" t="s">
        <v>1986</v>
      </c>
      <c r="I6416" t="s">
        <v>1987</v>
      </c>
      <c r="M6416" t="s">
        <v>1956</v>
      </c>
      <c r="N6416" t="s">
        <v>1962</v>
      </c>
      <c r="O6416">
        <v>1</v>
      </c>
      <c r="P6416" t="s">
        <v>1963</v>
      </c>
      <c r="Q6416" s="29">
        <v>1</v>
      </c>
      <c r="R6416" s="29">
        <v>42155</v>
      </c>
      <c r="S6416">
        <v>31102581</v>
      </c>
      <c r="T6416" t="s">
        <v>7480</v>
      </c>
    </row>
    <row r="6417" spans="1:20" x14ac:dyDescent="0.25">
      <c r="A6417">
        <v>3110258</v>
      </c>
      <c r="B6417" t="s">
        <v>7480</v>
      </c>
      <c r="C6417" t="s">
        <v>1882</v>
      </c>
      <c r="D6417" t="s">
        <v>1957</v>
      </c>
      <c r="E6417" t="s">
        <v>1958</v>
      </c>
      <c r="F6417" t="s">
        <v>1959</v>
      </c>
      <c r="G6417">
        <v>1</v>
      </c>
      <c r="H6417" t="s">
        <v>1986</v>
      </c>
      <c r="I6417" t="s">
        <v>1987</v>
      </c>
      <c r="M6417" t="s">
        <v>1956</v>
      </c>
      <c r="N6417" t="s">
        <v>1962</v>
      </c>
      <c r="O6417">
        <v>2</v>
      </c>
      <c r="P6417" t="s">
        <v>1989</v>
      </c>
      <c r="Q6417" s="29">
        <v>39857</v>
      </c>
      <c r="S6417">
        <v>31102581</v>
      </c>
      <c r="T6417" t="s">
        <v>7480</v>
      </c>
    </row>
    <row r="6418" spans="1:20" x14ac:dyDescent="0.25">
      <c r="A6418">
        <v>3110259</v>
      </c>
      <c r="B6418" t="s">
        <v>7481</v>
      </c>
      <c r="C6418" t="s">
        <v>1882</v>
      </c>
      <c r="D6418" t="s">
        <v>1957</v>
      </c>
      <c r="E6418" t="s">
        <v>1958</v>
      </c>
      <c r="F6418" t="s">
        <v>1959</v>
      </c>
      <c r="G6418">
        <v>0</v>
      </c>
      <c r="H6418" t="s">
        <v>1986</v>
      </c>
      <c r="I6418" t="s">
        <v>1987</v>
      </c>
      <c r="J6418" t="s">
        <v>1969</v>
      </c>
      <c r="M6418" t="s">
        <v>1956</v>
      </c>
      <c r="N6418" t="s">
        <v>1962</v>
      </c>
      <c r="O6418">
        <v>2</v>
      </c>
      <c r="P6418" t="s">
        <v>1989</v>
      </c>
      <c r="Q6418" s="29">
        <v>39857</v>
      </c>
      <c r="S6418">
        <v>31102590</v>
      </c>
      <c r="T6418" t="s">
        <v>7481</v>
      </c>
    </row>
    <row r="6419" spans="1:20" x14ac:dyDescent="0.25">
      <c r="A6419">
        <v>3110259</v>
      </c>
      <c r="B6419" t="s">
        <v>7481</v>
      </c>
      <c r="C6419" t="s">
        <v>1882</v>
      </c>
      <c r="D6419" t="s">
        <v>1957</v>
      </c>
      <c r="E6419" t="s">
        <v>1958</v>
      </c>
      <c r="F6419" t="s">
        <v>1959</v>
      </c>
      <c r="G6419">
        <v>0</v>
      </c>
      <c r="H6419" t="s">
        <v>1986</v>
      </c>
      <c r="I6419" t="s">
        <v>1987</v>
      </c>
      <c r="J6419" t="s">
        <v>1969</v>
      </c>
      <c r="M6419" t="s">
        <v>1956</v>
      </c>
      <c r="N6419" t="s">
        <v>1962</v>
      </c>
      <c r="O6419">
        <v>1</v>
      </c>
      <c r="P6419" t="s">
        <v>1963</v>
      </c>
      <c r="Q6419" s="29">
        <v>1</v>
      </c>
      <c r="R6419" s="29">
        <v>42155</v>
      </c>
      <c r="S6419">
        <v>31102590</v>
      </c>
      <c r="T6419" t="s">
        <v>7481</v>
      </c>
    </row>
    <row r="6420" spans="1:20" x14ac:dyDescent="0.25">
      <c r="A6420">
        <v>3110301</v>
      </c>
      <c r="B6420" t="s">
        <v>7482</v>
      </c>
      <c r="C6420" t="s">
        <v>1882</v>
      </c>
      <c r="D6420" t="s">
        <v>1957</v>
      </c>
      <c r="E6420" t="s">
        <v>1958</v>
      </c>
      <c r="F6420" t="s">
        <v>1959</v>
      </c>
      <c r="G6420">
        <v>1</v>
      </c>
      <c r="H6420" t="s">
        <v>1986</v>
      </c>
      <c r="I6420" t="s">
        <v>1987</v>
      </c>
      <c r="M6420" t="s">
        <v>1956</v>
      </c>
      <c r="N6420" t="s">
        <v>1962</v>
      </c>
      <c r="O6420">
        <v>1</v>
      </c>
      <c r="P6420" t="s">
        <v>1963</v>
      </c>
      <c r="Q6420" s="29">
        <v>1</v>
      </c>
      <c r="R6420" s="29">
        <v>42155</v>
      </c>
      <c r="S6420">
        <v>31103014</v>
      </c>
      <c r="T6420" t="s">
        <v>7482</v>
      </c>
    </row>
    <row r="6421" spans="1:20" x14ac:dyDescent="0.25">
      <c r="A6421">
        <v>3110301</v>
      </c>
      <c r="B6421" t="s">
        <v>7482</v>
      </c>
      <c r="C6421" t="s">
        <v>1882</v>
      </c>
      <c r="D6421" t="s">
        <v>1957</v>
      </c>
      <c r="E6421" t="s">
        <v>1958</v>
      </c>
      <c r="F6421" t="s">
        <v>1959</v>
      </c>
      <c r="G6421">
        <v>1</v>
      </c>
      <c r="H6421" t="s">
        <v>1986</v>
      </c>
      <c r="I6421" t="s">
        <v>1987</v>
      </c>
      <c r="M6421" t="s">
        <v>1956</v>
      </c>
      <c r="N6421" t="s">
        <v>1962</v>
      </c>
      <c r="O6421">
        <v>2</v>
      </c>
      <c r="P6421" t="s">
        <v>1989</v>
      </c>
      <c r="Q6421" s="29">
        <v>39857</v>
      </c>
      <c r="S6421">
        <v>31103014</v>
      </c>
      <c r="T6421" t="s">
        <v>7482</v>
      </c>
    </row>
    <row r="6422" spans="1:20" x14ac:dyDescent="0.25">
      <c r="A6422">
        <v>3110302</v>
      </c>
      <c r="B6422" t="s">
        <v>7483</v>
      </c>
      <c r="C6422" t="s">
        <v>1882</v>
      </c>
      <c r="D6422" t="s">
        <v>1957</v>
      </c>
      <c r="E6422" t="s">
        <v>1958</v>
      </c>
      <c r="F6422" t="s">
        <v>1959</v>
      </c>
      <c r="G6422">
        <v>1</v>
      </c>
      <c r="H6422" t="s">
        <v>1986</v>
      </c>
      <c r="I6422" t="s">
        <v>1987</v>
      </c>
      <c r="M6422" t="s">
        <v>1956</v>
      </c>
      <c r="N6422" t="s">
        <v>1962</v>
      </c>
      <c r="O6422">
        <v>1</v>
      </c>
      <c r="P6422" t="s">
        <v>1963</v>
      </c>
      <c r="Q6422" s="29">
        <v>1</v>
      </c>
      <c r="R6422" s="29">
        <v>42155</v>
      </c>
      <c r="S6422">
        <v>31103022</v>
      </c>
      <c r="T6422" t="s">
        <v>7483</v>
      </c>
    </row>
    <row r="6423" spans="1:20" x14ac:dyDescent="0.25">
      <c r="A6423">
        <v>3110302</v>
      </c>
      <c r="B6423" t="s">
        <v>7483</v>
      </c>
      <c r="C6423" t="s">
        <v>1882</v>
      </c>
      <c r="D6423" t="s">
        <v>1957</v>
      </c>
      <c r="E6423" t="s">
        <v>1958</v>
      </c>
      <c r="F6423" t="s">
        <v>1959</v>
      </c>
      <c r="G6423">
        <v>1</v>
      </c>
      <c r="H6423" t="s">
        <v>1986</v>
      </c>
      <c r="I6423" t="s">
        <v>1987</v>
      </c>
      <c r="M6423" t="s">
        <v>1956</v>
      </c>
      <c r="N6423" t="s">
        <v>1962</v>
      </c>
      <c r="O6423">
        <v>2</v>
      </c>
      <c r="P6423" t="s">
        <v>1989</v>
      </c>
      <c r="Q6423" s="29">
        <v>39857</v>
      </c>
      <c r="S6423">
        <v>31103022</v>
      </c>
      <c r="T6423" t="s">
        <v>7483</v>
      </c>
    </row>
    <row r="6424" spans="1:20" x14ac:dyDescent="0.25">
      <c r="A6424">
        <v>3110303</v>
      </c>
      <c r="B6424" t="s">
        <v>7484</v>
      </c>
      <c r="C6424" t="s">
        <v>1882</v>
      </c>
      <c r="D6424" t="s">
        <v>1957</v>
      </c>
      <c r="E6424" t="s">
        <v>1958</v>
      </c>
      <c r="F6424" t="s">
        <v>1959</v>
      </c>
      <c r="G6424">
        <v>1</v>
      </c>
      <c r="H6424" t="s">
        <v>1986</v>
      </c>
      <c r="I6424" t="s">
        <v>1987</v>
      </c>
      <c r="M6424" t="s">
        <v>1956</v>
      </c>
      <c r="N6424" t="s">
        <v>1962</v>
      </c>
      <c r="O6424">
        <v>1</v>
      </c>
      <c r="P6424" t="s">
        <v>1963</v>
      </c>
      <c r="Q6424" s="29">
        <v>1</v>
      </c>
      <c r="R6424" s="29">
        <v>42155</v>
      </c>
      <c r="S6424">
        <v>31103030</v>
      </c>
      <c r="T6424" t="s">
        <v>7484</v>
      </c>
    </row>
    <row r="6425" spans="1:20" x14ac:dyDescent="0.25">
      <c r="A6425">
        <v>3110303</v>
      </c>
      <c r="B6425" t="s">
        <v>7484</v>
      </c>
      <c r="C6425" t="s">
        <v>1882</v>
      </c>
      <c r="D6425" t="s">
        <v>1957</v>
      </c>
      <c r="E6425" t="s">
        <v>1958</v>
      </c>
      <c r="F6425" t="s">
        <v>1959</v>
      </c>
      <c r="G6425">
        <v>1</v>
      </c>
      <c r="H6425" t="s">
        <v>1986</v>
      </c>
      <c r="I6425" t="s">
        <v>1987</v>
      </c>
      <c r="M6425" t="s">
        <v>1956</v>
      </c>
      <c r="N6425" t="s">
        <v>1962</v>
      </c>
      <c r="O6425">
        <v>2</v>
      </c>
      <c r="P6425" t="s">
        <v>1989</v>
      </c>
      <c r="Q6425" s="29">
        <v>39857</v>
      </c>
      <c r="S6425">
        <v>31103030</v>
      </c>
      <c r="T6425" t="s">
        <v>7484</v>
      </c>
    </row>
    <row r="6426" spans="1:20" x14ac:dyDescent="0.25">
      <c r="A6426">
        <v>3110304</v>
      </c>
      <c r="B6426" t="s">
        <v>7485</v>
      </c>
      <c r="C6426" t="s">
        <v>1882</v>
      </c>
      <c r="D6426" t="s">
        <v>1957</v>
      </c>
      <c r="E6426" t="s">
        <v>1958</v>
      </c>
      <c r="F6426" t="s">
        <v>1959</v>
      </c>
      <c r="G6426">
        <v>1</v>
      </c>
      <c r="H6426" t="s">
        <v>1986</v>
      </c>
      <c r="I6426" t="s">
        <v>1987</v>
      </c>
      <c r="M6426" t="s">
        <v>1956</v>
      </c>
      <c r="N6426" t="s">
        <v>1962</v>
      </c>
      <c r="O6426">
        <v>1</v>
      </c>
      <c r="P6426" t="s">
        <v>1963</v>
      </c>
      <c r="Q6426" s="29">
        <v>1</v>
      </c>
      <c r="R6426" s="29">
        <v>42155</v>
      </c>
      <c r="S6426">
        <v>31103049</v>
      </c>
      <c r="T6426" t="s">
        <v>7485</v>
      </c>
    </row>
    <row r="6427" spans="1:20" x14ac:dyDescent="0.25">
      <c r="A6427">
        <v>3110304</v>
      </c>
      <c r="B6427" t="s">
        <v>7485</v>
      </c>
      <c r="C6427" t="s">
        <v>1882</v>
      </c>
      <c r="D6427" t="s">
        <v>1957</v>
      </c>
      <c r="E6427" t="s">
        <v>1958</v>
      </c>
      <c r="F6427" t="s">
        <v>1959</v>
      </c>
      <c r="G6427">
        <v>1</v>
      </c>
      <c r="H6427" t="s">
        <v>1986</v>
      </c>
      <c r="I6427" t="s">
        <v>1987</v>
      </c>
      <c r="M6427" t="s">
        <v>1956</v>
      </c>
      <c r="N6427" t="s">
        <v>1962</v>
      </c>
      <c r="O6427">
        <v>2</v>
      </c>
      <c r="P6427" t="s">
        <v>1989</v>
      </c>
      <c r="Q6427" s="29">
        <v>39857</v>
      </c>
      <c r="S6427">
        <v>31103049</v>
      </c>
      <c r="T6427" t="s">
        <v>7485</v>
      </c>
    </row>
    <row r="6428" spans="1:20" x14ac:dyDescent="0.25">
      <c r="A6428">
        <v>3110305</v>
      </c>
      <c r="B6428" t="s">
        <v>7486</v>
      </c>
      <c r="C6428" t="s">
        <v>1882</v>
      </c>
      <c r="D6428" t="s">
        <v>1957</v>
      </c>
      <c r="E6428" t="s">
        <v>1958</v>
      </c>
      <c r="F6428" t="s">
        <v>1959</v>
      </c>
      <c r="G6428">
        <v>20</v>
      </c>
      <c r="H6428" t="s">
        <v>1986</v>
      </c>
      <c r="I6428" t="s">
        <v>1987</v>
      </c>
      <c r="M6428" t="s">
        <v>1956</v>
      </c>
      <c r="N6428" t="s">
        <v>1962</v>
      </c>
      <c r="O6428">
        <v>1</v>
      </c>
      <c r="P6428" t="s">
        <v>1963</v>
      </c>
      <c r="Q6428" s="29">
        <v>1</v>
      </c>
      <c r="R6428" s="29">
        <v>42155</v>
      </c>
      <c r="S6428">
        <v>31103057</v>
      </c>
      <c r="T6428" t="s">
        <v>7486</v>
      </c>
    </row>
    <row r="6429" spans="1:20" x14ac:dyDescent="0.25">
      <c r="A6429">
        <v>3110305</v>
      </c>
      <c r="B6429" t="s">
        <v>7486</v>
      </c>
      <c r="C6429" t="s">
        <v>1882</v>
      </c>
      <c r="D6429" t="s">
        <v>1957</v>
      </c>
      <c r="E6429" t="s">
        <v>1958</v>
      </c>
      <c r="F6429" t="s">
        <v>1959</v>
      </c>
      <c r="G6429">
        <v>20</v>
      </c>
      <c r="H6429" t="s">
        <v>1986</v>
      </c>
      <c r="I6429" t="s">
        <v>1987</v>
      </c>
      <c r="M6429" t="s">
        <v>1956</v>
      </c>
      <c r="N6429" t="s">
        <v>1962</v>
      </c>
      <c r="O6429">
        <v>2</v>
      </c>
      <c r="P6429" t="s">
        <v>1989</v>
      </c>
      <c r="Q6429" s="29">
        <v>39857</v>
      </c>
      <c r="S6429">
        <v>31103057</v>
      </c>
      <c r="T6429" t="s">
        <v>7486</v>
      </c>
    </row>
    <row r="6430" spans="1:20" x14ac:dyDescent="0.25">
      <c r="A6430">
        <v>3110306</v>
      </c>
      <c r="B6430" t="s">
        <v>7487</v>
      </c>
      <c r="C6430" t="s">
        <v>1882</v>
      </c>
      <c r="D6430" t="s">
        <v>1957</v>
      </c>
      <c r="E6430" t="s">
        <v>1958</v>
      </c>
      <c r="F6430" t="s">
        <v>1959</v>
      </c>
      <c r="G6430">
        <v>1</v>
      </c>
      <c r="H6430" t="s">
        <v>1986</v>
      </c>
      <c r="I6430" t="s">
        <v>1987</v>
      </c>
      <c r="M6430" t="s">
        <v>1956</v>
      </c>
      <c r="N6430" t="s">
        <v>1962</v>
      </c>
      <c r="O6430">
        <v>1</v>
      </c>
      <c r="P6430" t="s">
        <v>1963</v>
      </c>
      <c r="Q6430" s="29">
        <v>1</v>
      </c>
      <c r="R6430" s="29">
        <v>42155</v>
      </c>
      <c r="S6430">
        <v>31103065</v>
      </c>
      <c r="T6430" t="s">
        <v>7487</v>
      </c>
    </row>
    <row r="6431" spans="1:20" x14ac:dyDescent="0.25">
      <c r="A6431">
        <v>3110306</v>
      </c>
      <c r="B6431" t="s">
        <v>7487</v>
      </c>
      <c r="C6431" t="s">
        <v>1882</v>
      </c>
      <c r="D6431" t="s">
        <v>1957</v>
      </c>
      <c r="E6431" t="s">
        <v>1958</v>
      </c>
      <c r="F6431" t="s">
        <v>1959</v>
      </c>
      <c r="G6431">
        <v>1</v>
      </c>
      <c r="H6431" t="s">
        <v>1986</v>
      </c>
      <c r="I6431" t="s">
        <v>1987</v>
      </c>
      <c r="M6431" t="s">
        <v>1956</v>
      </c>
      <c r="N6431" t="s">
        <v>1962</v>
      </c>
      <c r="O6431">
        <v>2</v>
      </c>
      <c r="P6431" t="s">
        <v>1989</v>
      </c>
      <c r="Q6431" s="29">
        <v>39857</v>
      </c>
      <c r="S6431">
        <v>31103065</v>
      </c>
      <c r="T6431" t="s">
        <v>7487</v>
      </c>
    </row>
    <row r="6432" spans="1:20" x14ac:dyDescent="0.25">
      <c r="A6432">
        <v>3110307</v>
      </c>
      <c r="B6432" t="s">
        <v>7488</v>
      </c>
      <c r="C6432" t="s">
        <v>1882</v>
      </c>
      <c r="D6432" t="s">
        <v>1957</v>
      </c>
      <c r="E6432" t="s">
        <v>1958</v>
      </c>
      <c r="F6432" t="s">
        <v>1959</v>
      </c>
      <c r="G6432">
        <v>1</v>
      </c>
      <c r="H6432" t="s">
        <v>1986</v>
      </c>
      <c r="I6432" t="s">
        <v>1987</v>
      </c>
      <c r="M6432" t="s">
        <v>1956</v>
      </c>
      <c r="N6432" t="s">
        <v>1962</v>
      </c>
      <c r="O6432">
        <v>1</v>
      </c>
      <c r="P6432" t="s">
        <v>1963</v>
      </c>
      <c r="Q6432" s="29">
        <v>1</v>
      </c>
      <c r="R6432" s="29">
        <v>42155</v>
      </c>
      <c r="S6432">
        <v>31103073</v>
      </c>
      <c r="T6432" t="s">
        <v>7488</v>
      </c>
    </row>
    <row r="6433" spans="1:20" x14ac:dyDescent="0.25">
      <c r="A6433">
        <v>3110307</v>
      </c>
      <c r="B6433" t="s">
        <v>7488</v>
      </c>
      <c r="C6433" t="s">
        <v>1882</v>
      </c>
      <c r="D6433" t="s">
        <v>1957</v>
      </c>
      <c r="E6433" t="s">
        <v>1958</v>
      </c>
      <c r="F6433" t="s">
        <v>1959</v>
      </c>
      <c r="G6433">
        <v>1</v>
      </c>
      <c r="H6433" t="s">
        <v>1986</v>
      </c>
      <c r="I6433" t="s">
        <v>1987</v>
      </c>
      <c r="M6433" t="s">
        <v>1956</v>
      </c>
      <c r="N6433" t="s">
        <v>1962</v>
      </c>
      <c r="O6433">
        <v>2</v>
      </c>
      <c r="P6433" t="s">
        <v>1989</v>
      </c>
      <c r="Q6433" s="29">
        <v>39857</v>
      </c>
      <c r="S6433">
        <v>31103073</v>
      </c>
      <c r="T6433" t="s">
        <v>7488</v>
      </c>
    </row>
    <row r="6434" spans="1:20" x14ac:dyDescent="0.25">
      <c r="A6434">
        <v>3110308</v>
      </c>
      <c r="B6434" t="s">
        <v>7489</v>
      </c>
      <c r="C6434" t="s">
        <v>1882</v>
      </c>
      <c r="D6434" t="s">
        <v>1957</v>
      </c>
      <c r="E6434" t="s">
        <v>1958</v>
      </c>
      <c r="F6434" t="s">
        <v>1959</v>
      </c>
      <c r="G6434">
        <v>1</v>
      </c>
      <c r="H6434" t="s">
        <v>1986</v>
      </c>
      <c r="I6434" t="s">
        <v>1987</v>
      </c>
      <c r="M6434" t="s">
        <v>1956</v>
      </c>
      <c r="N6434" t="s">
        <v>1962</v>
      </c>
      <c r="O6434">
        <v>1</v>
      </c>
      <c r="P6434" t="s">
        <v>1963</v>
      </c>
      <c r="Q6434" s="29">
        <v>1</v>
      </c>
      <c r="R6434" s="29">
        <v>42155</v>
      </c>
      <c r="S6434">
        <v>31103081</v>
      </c>
      <c r="T6434" t="s">
        <v>7489</v>
      </c>
    </row>
    <row r="6435" spans="1:20" x14ac:dyDescent="0.25">
      <c r="A6435">
        <v>3110308</v>
      </c>
      <c r="B6435" t="s">
        <v>7489</v>
      </c>
      <c r="C6435" t="s">
        <v>1882</v>
      </c>
      <c r="D6435" t="s">
        <v>1957</v>
      </c>
      <c r="E6435" t="s">
        <v>1958</v>
      </c>
      <c r="F6435" t="s">
        <v>1959</v>
      </c>
      <c r="G6435">
        <v>1</v>
      </c>
      <c r="H6435" t="s">
        <v>1986</v>
      </c>
      <c r="I6435" t="s">
        <v>1987</v>
      </c>
      <c r="M6435" t="s">
        <v>1956</v>
      </c>
      <c r="N6435" t="s">
        <v>1962</v>
      </c>
      <c r="O6435">
        <v>2</v>
      </c>
      <c r="P6435" t="s">
        <v>1989</v>
      </c>
      <c r="Q6435" s="29">
        <v>39857</v>
      </c>
      <c r="S6435">
        <v>31103081</v>
      </c>
      <c r="T6435" t="s">
        <v>7489</v>
      </c>
    </row>
    <row r="6436" spans="1:20" x14ac:dyDescent="0.25">
      <c r="A6436">
        <v>3110309</v>
      </c>
      <c r="B6436" t="s">
        <v>7490</v>
      </c>
      <c r="C6436" t="s">
        <v>1882</v>
      </c>
      <c r="D6436" t="s">
        <v>1957</v>
      </c>
      <c r="E6436" t="s">
        <v>1958</v>
      </c>
      <c r="F6436" t="s">
        <v>1959</v>
      </c>
      <c r="G6436">
        <v>1</v>
      </c>
      <c r="H6436" t="s">
        <v>1986</v>
      </c>
      <c r="I6436" t="s">
        <v>1987</v>
      </c>
      <c r="M6436" t="s">
        <v>1956</v>
      </c>
      <c r="N6436" t="s">
        <v>1962</v>
      </c>
      <c r="O6436">
        <v>1</v>
      </c>
      <c r="P6436" t="s">
        <v>1963</v>
      </c>
      <c r="Q6436" s="29">
        <v>1</v>
      </c>
      <c r="R6436" s="29">
        <v>42155</v>
      </c>
      <c r="S6436">
        <v>31103090</v>
      </c>
      <c r="T6436" t="s">
        <v>7490</v>
      </c>
    </row>
    <row r="6437" spans="1:20" x14ac:dyDescent="0.25">
      <c r="A6437">
        <v>3110309</v>
      </c>
      <c r="B6437" t="s">
        <v>7490</v>
      </c>
      <c r="C6437" t="s">
        <v>1882</v>
      </c>
      <c r="D6437" t="s">
        <v>1957</v>
      </c>
      <c r="E6437" t="s">
        <v>1958</v>
      </c>
      <c r="F6437" t="s">
        <v>1959</v>
      </c>
      <c r="G6437">
        <v>1</v>
      </c>
      <c r="H6437" t="s">
        <v>1986</v>
      </c>
      <c r="I6437" t="s">
        <v>1987</v>
      </c>
      <c r="M6437" t="s">
        <v>1956</v>
      </c>
      <c r="N6437" t="s">
        <v>1962</v>
      </c>
      <c r="O6437">
        <v>2</v>
      </c>
      <c r="P6437" t="s">
        <v>1989</v>
      </c>
      <c r="Q6437" s="29">
        <v>39857</v>
      </c>
      <c r="S6437">
        <v>31103090</v>
      </c>
      <c r="T6437" t="s">
        <v>7490</v>
      </c>
    </row>
    <row r="6438" spans="1:20" x14ac:dyDescent="0.25">
      <c r="A6438">
        <v>3110310</v>
      </c>
      <c r="B6438" t="s">
        <v>7491</v>
      </c>
      <c r="C6438" t="s">
        <v>1882</v>
      </c>
      <c r="D6438" t="s">
        <v>1957</v>
      </c>
      <c r="E6438" t="s">
        <v>1958</v>
      </c>
      <c r="F6438" t="s">
        <v>1959</v>
      </c>
      <c r="G6438">
        <v>1</v>
      </c>
      <c r="H6438" t="s">
        <v>1986</v>
      </c>
      <c r="I6438" t="s">
        <v>1987</v>
      </c>
      <c r="M6438" t="s">
        <v>1956</v>
      </c>
      <c r="N6438" t="s">
        <v>1962</v>
      </c>
      <c r="O6438">
        <v>2</v>
      </c>
      <c r="P6438" t="s">
        <v>1989</v>
      </c>
      <c r="Q6438" s="29">
        <v>39857</v>
      </c>
      <c r="S6438">
        <v>31103103</v>
      </c>
      <c r="T6438" t="s">
        <v>7491</v>
      </c>
    </row>
    <row r="6439" spans="1:20" x14ac:dyDescent="0.25">
      <c r="A6439">
        <v>3110310</v>
      </c>
      <c r="B6439" t="s">
        <v>7491</v>
      </c>
      <c r="C6439" t="s">
        <v>1882</v>
      </c>
      <c r="D6439" t="s">
        <v>1957</v>
      </c>
      <c r="E6439" t="s">
        <v>1958</v>
      </c>
      <c r="F6439" t="s">
        <v>1959</v>
      </c>
      <c r="G6439">
        <v>1</v>
      </c>
      <c r="H6439" t="s">
        <v>1986</v>
      </c>
      <c r="I6439" t="s">
        <v>1987</v>
      </c>
      <c r="M6439" t="s">
        <v>1956</v>
      </c>
      <c r="N6439" t="s">
        <v>1962</v>
      </c>
      <c r="O6439">
        <v>1</v>
      </c>
      <c r="P6439" t="s">
        <v>1963</v>
      </c>
      <c r="Q6439" s="29">
        <v>1</v>
      </c>
      <c r="R6439" s="29">
        <v>42155</v>
      </c>
      <c r="S6439">
        <v>31103103</v>
      </c>
      <c r="T6439" t="s">
        <v>7491</v>
      </c>
    </row>
    <row r="6440" spans="1:20" x14ac:dyDescent="0.25">
      <c r="A6440">
        <v>3110311</v>
      </c>
      <c r="B6440" t="s">
        <v>7492</v>
      </c>
      <c r="C6440" t="s">
        <v>1882</v>
      </c>
      <c r="D6440" t="s">
        <v>1957</v>
      </c>
      <c r="E6440" t="s">
        <v>1958</v>
      </c>
      <c r="F6440" t="s">
        <v>1959</v>
      </c>
      <c r="G6440">
        <v>20</v>
      </c>
      <c r="H6440" t="s">
        <v>1986</v>
      </c>
      <c r="I6440" t="s">
        <v>1987</v>
      </c>
      <c r="M6440" t="s">
        <v>1956</v>
      </c>
      <c r="N6440" t="s">
        <v>1962</v>
      </c>
      <c r="O6440">
        <v>2</v>
      </c>
      <c r="P6440" t="s">
        <v>1989</v>
      </c>
      <c r="Q6440" s="29">
        <v>39857</v>
      </c>
      <c r="S6440">
        <v>31103111</v>
      </c>
      <c r="T6440" t="s">
        <v>7493</v>
      </c>
    </row>
    <row r="6441" spans="1:20" x14ac:dyDescent="0.25">
      <c r="A6441">
        <v>3110311</v>
      </c>
      <c r="B6441" t="s">
        <v>7492</v>
      </c>
      <c r="C6441" t="s">
        <v>1882</v>
      </c>
      <c r="D6441" t="s">
        <v>1957</v>
      </c>
      <c r="E6441" t="s">
        <v>1958</v>
      </c>
      <c r="F6441" t="s">
        <v>1959</v>
      </c>
      <c r="G6441">
        <v>20</v>
      </c>
      <c r="H6441" t="s">
        <v>1986</v>
      </c>
      <c r="I6441" t="s">
        <v>1987</v>
      </c>
      <c r="M6441" t="s">
        <v>1956</v>
      </c>
      <c r="N6441" t="s">
        <v>1962</v>
      </c>
      <c r="O6441">
        <v>1</v>
      </c>
      <c r="P6441" t="s">
        <v>1963</v>
      </c>
      <c r="Q6441" s="29">
        <v>1</v>
      </c>
      <c r="R6441" s="29">
        <v>42155</v>
      </c>
      <c r="S6441">
        <v>31103111</v>
      </c>
      <c r="T6441" t="s">
        <v>7493</v>
      </c>
    </row>
    <row r="6442" spans="1:20" x14ac:dyDescent="0.25">
      <c r="A6442">
        <v>3110313</v>
      </c>
      <c r="B6442" t="s">
        <v>7494</v>
      </c>
      <c r="C6442" t="s">
        <v>1882</v>
      </c>
      <c r="D6442" t="s">
        <v>1957</v>
      </c>
      <c r="E6442" t="s">
        <v>1958</v>
      </c>
      <c r="F6442" t="s">
        <v>1959</v>
      </c>
      <c r="G6442">
        <v>20</v>
      </c>
      <c r="H6442" t="s">
        <v>1986</v>
      </c>
      <c r="I6442" t="s">
        <v>1987</v>
      </c>
      <c r="M6442" t="s">
        <v>1956</v>
      </c>
      <c r="N6442" t="s">
        <v>1962</v>
      </c>
      <c r="O6442">
        <v>2</v>
      </c>
      <c r="P6442" t="s">
        <v>1989</v>
      </c>
      <c r="Q6442" s="29">
        <v>39857</v>
      </c>
      <c r="S6442">
        <v>31103138</v>
      </c>
      <c r="T6442" t="s">
        <v>7494</v>
      </c>
    </row>
    <row r="6443" spans="1:20" x14ac:dyDescent="0.25">
      <c r="A6443">
        <v>3110313</v>
      </c>
      <c r="B6443" t="s">
        <v>7494</v>
      </c>
      <c r="C6443" t="s">
        <v>1882</v>
      </c>
      <c r="D6443" t="s">
        <v>1957</v>
      </c>
      <c r="E6443" t="s">
        <v>1958</v>
      </c>
      <c r="F6443" t="s">
        <v>1959</v>
      </c>
      <c r="G6443">
        <v>20</v>
      </c>
      <c r="H6443" t="s">
        <v>1986</v>
      </c>
      <c r="I6443" t="s">
        <v>1987</v>
      </c>
      <c r="M6443" t="s">
        <v>1956</v>
      </c>
      <c r="N6443" t="s">
        <v>1962</v>
      </c>
      <c r="O6443">
        <v>1</v>
      </c>
      <c r="P6443" t="s">
        <v>1963</v>
      </c>
      <c r="Q6443" s="29">
        <v>1</v>
      </c>
      <c r="R6443" s="29">
        <v>42155</v>
      </c>
      <c r="S6443">
        <v>31103138</v>
      </c>
      <c r="T6443" t="s">
        <v>7494</v>
      </c>
    </row>
    <row r="6444" spans="1:20" x14ac:dyDescent="0.25">
      <c r="A6444">
        <v>3110314</v>
      </c>
      <c r="B6444" t="s">
        <v>7495</v>
      </c>
      <c r="C6444" t="s">
        <v>1882</v>
      </c>
      <c r="D6444" t="s">
        <v>1957</v>
      </c>
      <c r="E6444" t="s">
        <v>1958</v>
      </c>
      <c r="F6444" t="s">
        <v>1959</v>
      </c>
      <c r="G6444">
        <v>1</v>
      </c>
      <c r="H6444" t="s">
        <v>1986</v>
      </c>
      <c r="I6444" t="s">
        <v>1987</v>
      </c>
      <c r="M6444" t="s">
        <v>1956</v>
      </c>
      <c r="N6444" t="s">
        <v>1962</v>
      </c>
      <c r="O6444">
        <v>2</v>
      </c>
      <c r="P6444" t="s">
        <v>1989</v>
      </c>
      <c r="Q6444" s="29">
        <v>39857</v>
      </c>
      <c r="S6444">
        <v>31103146</v>
      </c>
      <c r="T6444" t="s">
        <v>7495</v>
      </c>
    </row>
    <row r="6445" spans="1:20" x14ac:dyDescent="0.25">
      <c r="A6445">
        <v>3110314</v>
      </c>
      <c r="B6445" t="s">
        <v>7495</v>
      </c>
      <c r="C6445" t="s">
        <v>1882</v>
      </c>
      <c r="D6445" t="s">
        <v>1957</v>
      </c>
      <c r="E6445" t="s">
        <v>1958</v>
      </c>
      <c r="F6445" t="s">
        <v>1959</v>
      </c>
      <c r="G6445">
        <v>1</v>
      </c>
      <c r="H6445" t="s">
        <v>1986</v>
      </c>
      <c r="I6445" t="s">
        <v>1987</v>
      </c>
      <c r="M6445" t="s">
        <v>1956</v>
      </c>
      <c r="N6445" t="s">
        <v>1962</v>
      </c>
      <c r="O6445">
        <v>1</v>
      </c>
      <c r="P6445" t="s">
        <v>1963</v>
      </c>
      <c r="Q6445" s="29">
        <v>1</v>
      </c>
      <c r="R6445" s="29">
        <v>42155</v>
      </c>
      <c r="S6445">
        <v>31103146</v>
      </c>
      <c r="T6445" t="s">
        <v>7495</v>
      </c>
    </row>
    <row r="6446" spans="1:20" x14ac:dyDescent="0.25">
      <c r="A6446">
        <v>3110315</v>
      </c>
      <c r="B6446" t="s">
        <v>7496</v>
      </c>
      <c r="C6446" t="s">
        <v>1882</v>
      </c>
      <c r="D6446" t="s">
        <v>1957</v>
      </c>
      <c r="E6446" t="s">
        <v>1958</v>
      </c>
      <c r="F6446" t="s">
        <v>1959</v>
      </c>
      <c r="G6446">
        <v>20</v>
      </c>
      <c r="H6446" t="s">
        <v>1986</v>
      </c>
      <c r="I6446" t="s">
        <v>1987</v>
      </c>
      <c r="M6446" t="s">
        <v>1956</v>
      </c>
      <c r="N6446" t="s">
        <v>1962</v>
      </c>
      <c r="O6446">
        <v>2</v>
      </c>
      <c r="P6446" t="s">
        <v>1989</v>
      </c>
      <c r="Q6446" s="29">
        <v>39857</v>
      </c>
      <c r="S6446">
        <v>31103154</v>
      </c>
      <c r="T6446" t="s">
        <v>7496</v>
      </c>
    </row>
    <row r="6447" spans="1:20" x14ac:dyDescent="0.25">
      <c r="A6447">
        <v>3110315</v>
      </c>
      <c r="B6447" t="s">
        <v>7496</v>
      </c>
      <c r="C6447" t="s">
        <v>1882</v>
      </c>
      <c r="D6447" t="s">
        <v>1957</v>
      </c>
      <c r="E6447" t="s">
        <v>1958</v>
      </c>
      <c r="F6447" t="s">
        <v>1959</v>
      </c>
      <c r="G6447">
        <v>20</v>
      </c>
      <c r="H6447" t="s">
        <v>1986</v>
      </c>
      <c r="I6447" t="s">
        <v>1987</v>
      </c>
      <c r="M6447" t="s">
        <v>1956</v>
      </c>
      <c r="N6447" t="s">
        <v>1962</v>
      </c>
      <c r="O6447">
        <v>1</v>
      </c>
      <c r="P6447" t="s">
        <v>1963</v>
      </c>
      <c r="Q6447" s="29">
        <v>1</v>
      </c>
      <c r="R6447" s="29">
        <v>42155</v>
      </c>
      <c r="S6447">
        <v>31103154</v>
      </c>
      <c r="T6447" t="s">
        <v>7496</v>
      </c>
    </row>
    <row r="6448" spans="1:20" x14ac:dyDescent="0.25">
      <c r="A6448">
        <v>3110316</v>
      </c>
      <c r="B6448" t="s">
        <v>7497</v>
      </c>
      <c r="C6448" t="s">
        <v>1882</v>
      </c>
      <c r="D6448" t="s">
        <v>1957</v>
      </c>
      <c r="E6448" t="s">
        <v>1958</v>
      </c>
      <c r="F6448" t="s">
        <v>1959</v>
      </c>
      <c r="G6448">
        <v>20</v>
      </c>
      <c r="H6448" t="s">
        <v>1986</v>
      </c>
      <c r="I6448" t="s">
        <v>1987</v>
      </c>
      <c r="M6448" t="s">
        <v>1956</v>
      </c>
      <c r="N6448" t="s">
        <v>1962</v>
      </c>
      <c r="O6448">
        <v>2</v>
      </c>
      <c r="P6448" t="s">
        <v>1989</v>
      </c>
      <c r="Q6448" s="29">
        <v>39857</v>
      </c>
      <c r="S6448">
        <v>31103162</v>
      </c>
      <c r="T6448" t="s">
        <v>7497</v>
      </c>
    </row>
    <row r="6449" spans="1:20" x14ac:dyDescent="0.25">
      <c r="A6449">
        <v>3110316</v>
      </c>
      <c r="B6449" t="s">
        <v>7497</v>
      </c>
      <c r="C6449" t="s">
        <v>1882</v>
      </c>
      <c r="D6449" t="s">
        <v>1957</v>
      </c>
      <c r="E6449" t="s">
        <v>1958</v>
      </c>
      <c r="F6449" t="s">
        <v>1959</v>
      </c>
      <c r="G6449">
        <v>20</v>
      </c>
      <c r="H6449" t="s">
        <v>1986</v>
      </c>
      <c r="I6449" t="s">
        <v>1987</v>
      </c>
      <c r="M6449" t="s">
        <v>1956</v>
      </c>
      <c r="N6449" t="s">
        <v>1962</v>
      </c>
      <c r="O6449">
        <v>1</v>
      </c>
      <c r="P6449" t="s">
        <v>1963</v>
      </c>
      <c r="Q6449" s="29">
        <v>1</v>
      </c>
      <c r="R6449" s="29">
        <v>42155</v>
      </c>
      <c r="S6449">
        <v>31103162</v>
      </c>
      <c r="T6449" t="s">
        <v>7497</v>
      </c>
    </row>
    <row r="6450" spans="1:20" x14ac:dyDescent="0.25">
      <c r="A6450">
        <v>3110317</v>
      </c>
      <c r="B6450" t="s">
        <v>7498</v>
      </c>
      <c r="C6450" t="s">
        <v>1882</v>
      </c>
      <c r="D6450" t="s">
        <v>1957</v>
      </c>
      <c r="E6450" t="s">
        <v>1958</v>
      </c>
      <c r="F6450" t="s">
        <v>1959</v>
      </c>
      <c r="G6450">
        <v>20</v>
      </c>
      <c r="H6450" t="s">
        <v>1986</v>
      </c>
      <c r="I6450" t="s">
        <v>1987</v>
      </c>
      <c r="M6450" t="s">
        <v>1956</v>
      </c>
      <c r="N6450" t="s">
        <v>1962</v>
      </c>
      <c r="O6450">
        <v>1</v>
      </c>
      <c r="P6450" t="s">
        <v>1963</v>
      </c>
      <c r="Q6450" s="29">
        <v>1</v>
      </c>
      <c r="R6450" s="29">
        <v>42155</v>
      </c>
      <c r="S6450">
        <v>31103170</v>
      </c>
      <c r="T6450" t="s">
        <v>7498</v>
      </c>
    </row>
    <row r="6451" spans="1:20" x14ac:dyDescent="0.25">
      <c r="A6451">
        <v>3110317</v>
      </c>
      <c r="B6451" t="s">
        <v>7498</v>
      </c>
      <c r="C6451" t="s">
        <v>1882</v>
      </c>
      <c r="D6451" t="s">
        <v>1957</v>
      </c>
      <c r="E6451" t="s">
        <v>1958</v>
      </c>
      <c r="F6451" t="s">
        <v>1959</v>
      </c>
      <c r="G6451">
        <v>20</v>
      </c>
      <c r="H6451" t="s">
        <v>1986</v>
      </c>
      <c r="I6451" t="s">
        <v>1987</v>
      </c>
      <c r="M6451" t="s">
        <v>1956</v>
      </c>
      <c r="N6451" t="s">
        <v>1962</v>
      </c>
      <c r="O6451">
        <v>2</v>
      </c>
      <c r="P6451" t="s">
        <v>1989</v>
      </c>
      <c r="Q6451" s="29">
        <v>39857</v>
      </c>
      <c r="S6451">
        <v>31103170</v>
      </c>
      <c r="T6451" t="s">
        <v>7498</v>
      </c>
    </row>
    <row r="6452" spans="1:20" x14ac:dyDescent="0.25">
      <c r="A6452">
        <v>3110318</v>
      </c>
      <c r="B6452" t="s">
        <v>2695</v>
      </c>
      <c r="C6452" t="s">
        <v>1882</v>
      </c>
      <c r="D6452" t="s">
        <v>1957</v>
      </c>
      <c r="E6452" t="s">
        <v>1958</v>
      </c>
      <c r="F6452" t="s">
        <v>1959</v>
      </c>
      <c r="G6452">
        <v>20</v>
      </c>
      <c r="H6452" t="s">
        <v>1986</v>
      </c>
      <c r="I6452" t="s">
        <v>1987</v>
      </c>
      <c r="M6452" t="s">
        <v>1956</v>
      </c>
      <c r="N6452" t="s">
        <v>1962</v>
      </c>
      <c r="O6452">
        <v>2</v>
      </c>
      <c r="P6452" t="s">
        <v>1989</v>
      </c>
      <c r="Q6452" s="29">
        <v>39857</v>
      </c>
      <c r="S6452">
        <v>31103189</v>
      </c>
      <c r="T6452" t="s">
        <v>2695</v>
      </c>
    </row>
    <row r="6453" spans="1:20" x14ac:dyDescent="0.25">
      <c r="A6453">
        <v>3110318</v>
      </c>
      <c r="B6453" t="s">
        <v>2695</v>
      </c>
      <c r="C6453" t="s">
        <v>1882</v>
      </c>
      <c r="D6453" t="s">
        <v>1957</v>
      </c>
      <c r="E6453" t="s">
        <v>1958</v>
      </c>
      <c r="F6453" t="s">
        <v>1959</v>
      </c>
      <c r="G6453">
        <v>20</v>
      </c>
      <c r="H6453" t="s">
        <v>1986</v>
      </c>
      <c r="I6453" t="s">
        <v>1987</v>
      </c>
      <c r="M6453" t="s">
        <v>1956</v>
      </c>
      <c r="N6453" t="s">
        <v>1962</v>
      </c>
      <c r="O6453">
        <v>1</v>
      </c>
      <c r="P6453" t="s">
        <v>1963</v>
      </c>
      <c r="Q6453" s="29">
        <v>1</v>
      </c>
      <c r="R6453" s="29">
        <v>42155</v>
      </c>
      <c r="S6453">
        <v>31103189</v>
      </c>
      <c r="T6453" t="s">
        <v>2695</v>
      </c>
    </row>
    <row r="6454" spans="1:20" x14ac:dyDescent="0.25">
      <c r="A6454">
        <v>3110319</v>
      </c>
      <c r="B6454" t="s">
        <v>7499</v>
      </c>
      <c r="C6454" t="s">
        <v>1882</v>
      </c>
      <c r="D6454" t="s">
        <v>1957</v>
      </c>
      <c r="E6454" t="s">
        <v>1958</v>
      </c>
      <c r="F6454" t="s">
        <v>1959</v>
      </c>
      <c r="G6454">
        <v>20</v>
      </c>
      <c r="H6454" t="s">
        <v>1986</v>
      </c>
      <c r="I6454" t="s">
        <v>1987</v>
      </c>
      <c r="M6454" t="s">
        <v>1956</v>
      </c>
      <c r="N6454" t="s">
        <v>1962</v>
      </c>
      <c r="O6454">
        <v>2</v>
      </c>
      <c r="P6454" t="s">
        <v>1989</v>
      </c>
      <c r="Q6454" s="29">
        <v>39857</v>
      </c>
      <c r="S6454">
        <v>31103197</v>
      </c>
      <c r="T6454" t="s">
        <v>7499</v>
      </c>
    </row>
    <row r="6455" spans="1:20" x14ac:dyDescent="0.25">
      <c r="A6455">
        <v>3110319</v>
      </c>
      <c r="B6455" t="s">
        <v>7499</v>
      </c>
      <c r="C6455" t="s">
        <v>1882</v>
      </c>
      <c r="D6455" t="s">
        <v>1957</v>
      </c>
      <c r="E6455" t="s">
        <v>1958</v>
      </c>
      <c r="F6455" t="s">
        <v>1959</v>
      </c>
      <c r="G6455">
        <v>20</v>
      </c>
      <c r="H6455" t="s">
        <v>1986</v>
      </c>
      <c r="I6455" t="s">
        <v>1987</v>
      </c>
      <c r="M6455" t="s">
        <v>1956</v>
      </c>
      <c r="N6455" t="s">
        <v>1962</v>
      </c>
      <c r="O6455">
        <v>1</v>
      </c>
      <c r="P6455" t="s">
        <v>1963</v>
      </c>
      <c r="Q6455" s="29">
        <v>1</v>
      </c>
      <c r="R6455" s="29">
        <v>42155</v>
      </c>
      <c r="S6455">
        <v>31103197</v>
      </c>
      <c r="T6455" t="s">
        <v>7499</v>
      </c>
    </row>
    <row r="6456" spans="1:20" x14ac:dyDescent="0.25">
      <c r="A6456">
        <v>3110320</v>
      </c>
      <c r="B6456" t="s">
        <v>7500</v>
      </c>
      <c r="C6456" t="s">
        <v>1882</v>
      </c>
      <c r="D6456" t="s">
        <v>1957</v>
      </c>
      <c r="E6456" t="s">
        <v>1958</v>
      </c>
      <c r="F6456" t="s">
        <v>1959</v>
      </c>
      <c r="G6456">
        <v>20</v>
      </c>
      <c r="H6456" t="s">
        <v>1986</v>
      </c>
      <c r="I6456" t="s">
        <v>1987</v>
      </c>
      <c r="M6456" t="s">
        <v>1956</v>
      </c>
      <c r="N6456" t="s">
        <v>1962</v>
      </c>
      <c r="O6456">
        <v>1</v>
      </c>
      <c r="P6456" t="s">
        <v>1963</v>
      </c>
      <c r="Q6456" s="29">
        <v>1</v>
      </c>
      <c r="R6456" s="29">
        <v>42155</v>
      </c>
      <c r="S6456">
        <v>31103200</v>
      </c>
      <c r="T6456" t="s">
        <v>7500</v>
      </c>
    </row>
    <row r="6457" spans="1:20" x14ac:dyDescent="0.25">
      <c r="A6457">
        <v>3110320</v>
      </c>
      <c r="B6457" t="s">
        <v>7500</v>
      </c>
      <c r="C6457" t="s">
        <v>1882</v>
      </c>
      <c r="D6457" t="s">
        <v>1957</v>
      </c>
      <c r="E6457" t="s">
        <v>1958</v>
      </c>
      <c r="F6457" t="s">
        <v>1959</v>
      </c>
      <c r="G6457">
        <v>20</v>
      </c>
      <c r="H6457" t="s">
        <v>1986</v>
      </c>
      <c r="I6457" t="s">
        <v>1987</v>
      </c>
      <c r="M6457" t="s">
        <v>1956</v>
      </c>
      <c r="N6457" t="s">
        <v>1962</v>
      </c>
      <c r="O6457">
        <v>2</v>
      </c>
      <c r="P6457" t="s">
        <v>1989</v>
      </c>
      <c r="Q6457" s="29">
        <v>39857</v>
      </c>
      <c r="S6457">
        <v>31103200</v>
      </c>
      <c r="T6457" t="s">
        <v>7500</v>
      </c>
    </row>
    <row r="6458" spans="1:20" x14ac:dyDescent="0.25">
      <c r="A6458">
        <v>3110321</v>
      </c>
      <c r="B6458" t="s">
        <v>7501</v>
      </c>
      <c r="C6458" t="s">
        <v>1882</v>
      </c>
      <c r="D6458" t="s">
        <v>1957</v>
      </c>
      <c r="E6458" t="s">
        <v>1958</v>
      </c>
      <c r="F6458" t="s">
        <v>1959</v>
      </c>
      <c r="G6458">
        <v>20</v>
      </c>
      <c r="H6458" t="s">
        <v>1986</v>
      </c>
      <c r="I6458" t="s">
        <v>1987</v>
      </c>
      <c r="M6458" t="s">
        <v>1956</v>
      </c>
      <c r="N6458" t="s">
        <v>1962</v>
      </c>
      <c r="O6458">
        <v>1</v>
      </c>
      <c r="P6458" t="s">
        <v>1963</v>
      </c>
      <c r="Q6458" s="29">
        <v>1</v>
      </c>
      <c r="R6458" s="29">
        <v>42155</v>
      </c>
      <c r="S6458">
        <v>31103219</v>
      </c>
      <c r="T6458" t="s">
        <v>7501</v>
      </c>
    </row>
    <row r="6459" spans="1:20" x14ac:dyDescent="0.25">
      <c r="A6459">
        <v>3110321</v>
      </c>
      <c r="B6459" t="s">
        <v>7501</v>
      </c>
      <c r="C6459" t="s">
        <v>1882</v>
      </c>
      <c r="D6459" t="s">
        <v>1957</v>
      </c>
      <c r="E6459" t="s">
        <v>1958</v>
      </c>
      <c r="F6459" t="s">
        <v>1959</v>
      </c>
      <c r="G6459">
        <v>20</v>
      </c>
      <c r="H6459" t="s">
        <v>1986</v>
      </c>
      <c r="I6459" t="s">
        <v>1987</v>
      </c>
      <c r="M6459" t="s">
        <v>1956</v>
      </c>
      <c r="N6459" t="s">
        <v>1962</v>
      </c>
      <c r="O6459">
        <v>2</v>
      </c>
      <c r="P6459" t="s">
        <v>1989</v>
      </c>
      <c r="Q6459" s="29">
        <v>39857</v>
      </c>
      <c r="S6459">
        <v>31103219</v>
      </c>
      <c r="T6459" t="s">
        <v>7501</v>
      </c>
    </row>
    <row r="6460" spans="1:20" x14ac:dyDescent="0.25">
      <c r="A6460">
        <v>3110322</v>
      </c>
      <c r="B6460" t="s">
        <v>7502</v>
      </c>
      <c r="C6460" t="s">
        <v>1882</v>
      </c>
      <c r="D6460" t="s">
        <v>1957</v>
      </c>
      <c r="E6460" t="s">
        <v>1958</v>
      </c>
      <c r="F6460" t="s">
        <v>1959</v>
      </c>
      <c r="G6460">
        <v>20</v>
      </c>
      <c r="H6460" t="s">
        <v>1986</v>
      </c>
      <c r="I6460" t="s">
        <v>1987</v>
      </c>
      <c r="M6460" t="s">
        <v>1956</v>
      </c>
      <c r="N6460" t="s">
        <v>1962</v>
      </c>
      <c r="O6460">
        <v>1</v>
      </c>
      <c r="P6460" t="s">
        <v>1963</v>
      </c>
      <c r="Q6460" s="29">
        <v>1</v>
      </c>
      <c r="R6460" s="29">
        <v>42155</v>
      </c>
      <c r="S6460">
        <v>31103227</v>
      </c>
      <c r="T6460" t="s">
        <v>7502</v>
      </c>
    </row>
    <row r="6461" spans="1:20" x14ac:dyDescent="0.25">
      <c r="A6461">
        <v>3110322</v>
      </c>
      <c r="B6461" t="s">
        <v>7502</v>
      </c>
      <c r="C6461" t="s">
        <v>1882</v>
      </c>
      <c r="D6461" t="s">
        <v>1957</v>
      </c>
      <c r="E6461" t="s">
        <v>1958</v>
      </c>
      <c r="F6461" t="s">
        <v>1959</v>
      </c>
      <c r="G6461">
        <v>20</v>
      </c>
      <c r="H6461" t="s">
        <v>1986</v>
      </c>
      <c r="I6461" t="s">
        <v>1987</v>
      </c>
      <c r="M6461" t="s">
        <v>1956</v>
      </c>
      <c r="N6461" t="s">
        <v>1962</v>
      </c>
      <c r="O6461">
        <v>2</v>
      </c>
      <c r="P6461" t="s">
        <v>1989</v>
      </c>
      <c r="Q6461" s="29">
        <v>39857</v>
      </c>
      <c r="S6461">
        <v>31103227</v>
      </c>
      <c r="T6461" t="s">
        <v>7502</v>
      </c>
    </row>
    <row r="6462" spans="1:20" x14ac:dyDescent="0.25">
      <c r="A6462">
        <v>3110323</v>
      </c>
      <c r="B6462" t="s">
        <v>7503</v>
      </c>
      <c r="C6462" t="s">
        <v>1882</v>
      </c>
      <c r="D6462" t="s">
        <v>1957</v>
      </c>
      <c r="E6462" t="s">
        <v>1958</v>
      </c>
      <c r="F6462" t="s">
        <v>1959</v>
      </c>
      <c r="G6462">
        <v>20</v>
      </c>
      <c r="H6462" t="s">
        <v>1986</v>
      </c>
      <c r="I6462" t="s">
        <v>1987</v>
      </c>
      <c r="M6462" t="s">
        <v>1956</v>
      </c>
      <c r="N6462" t="s">
        <v>1962</v>
      </c>
      <c r="O6462">
        <v>2</v>
      </c>
      <c r="P6462" t="s">
        <v>1989</v>
      </c>
      <c r="Q6462" s="29">
        <v>39857</v>
      </c>
      <c r="S6462">
        <v>31103235</v>
      </c>
      <c r="T6462" t="s">
        <v>7503</v>
      </c>
    </row>
    <row r="6463" spans="1:20" x14ac:dyDescent="0.25">
      <c r="A6463">
        <v>3110323</v>
      </c>
      <c r="B6463" t="s">
        <v>7503</v>
      </c>
      <c r="C6463" t="s">
        <v>1882</v>
      </c>
      <c r="D6463" t="s">
        <v>1957</v>
      </c>
      <c r="E6463" t="s">
        <v>1958</v>
      </c>
      <c r="F6463" t="s">
        <v>1959</v>
      </c>
      <c r="G6463">
        <v>20</v>
      </c>
      <c r="H6463" t="s">
        <v>1986</v>
      </c>
      <c r="I6463" t="s">
        <v>1987</v>
      </c>
      <c r="M6463" t="s">
        <v>1956</v>
      </c>
      <c r="N6463" t="s">
        <v>1962</v>
      </c>
      <c r="O6463">
        <v>1</v>
      </c>
      <c r="P6463" t="s">
        <v>1963</v>
      </c>
      <c r="Q6463" s="29">
        <v>1</v>
      </c>
      <c r="R6463" s="29">
        <v>42155</v>
      </c>
      <c r="S6463">
        <v>31103235</v>
      </c>
      <c r="T6463" t="s">
        <v>7503</v>
      </c>
    </row>
    <row r="6464" spans="1:20" x14ac:dyDescent="0.25">
      <c r="A6464">
        <v>3110324</v>
      </c>
      <c r="B6464" t="s">
        <v>7504</v>
      </c>
      <c r="C6464" t="s">
        <v>1882</v>
      </c>
      <c r="D6464" t="s">
        <v>1957</v>
      </c>
      <c r="E6464" t="s">
        <v>1958</v>
      </c>
      <c r="F6464" t="s">
        <v>1959</v>
      </c>
      <c r="G6464">
        <v>20</v>
      </c>
      <c r="H6464" t="s">
        <v>1986</v>
      </c>
      <c r="I6464" t="s">
        <v>1987</v>
      </c>
      <c r="M6464" t="s">
        <v>1956</v>
      </c>
      <c r="N6464" t="s">
        <v>1962</v>
      </c>
      <c r="O6464">
        <v>1</v>
      </c>
      <c r="P6464" t="s">
        <v>1963</v>
      </c>
      <c r="Q6464" s="29">
        <v>1</v>
      </c>
      <c r="R6464" s="29">
        <v>42155</v>
      </c>
      <c r="S6464">
        <v>31103243</v>
      </c>
      <c r="T6464" t="s">
        <v>7504</v>
      </c>
    </row>
    <row r="6465" spans="1:20" x14ac:dyDescent="0.25">
      <c r="A6465">
        <v>3110324</v>
      </c>
      <c r="B6465" t="s">
        <v>7504</v>
      </c>
      <c r="C6465" t="s">
        <v>1882</v>
      </c>
      <c r="D6465" t="s">
        <v>1957</v>
      </c>
      <c r="E6465" t="s">
        <v>1958</v>
      </c>
      <c r="F6465" t="s">
        <v>1959</v>
      </c>
      <c r="G6465">
        <v>20</v>
      </c>
      <c r="H6465" t="s">
        <v>1986</v>
      </c>
      <c r="I6465" t="s">
        <v>1987</v>
      </c>
      <c r="M6465" t="s">
        <v>1956</v>
      </c>
      <c r="N6465" t="s">
        <v>1962</v>
      </c>
      <c r="O6465">
        <v>2</v>
      </c>
      <c r="P6465" t="s">
        <v>1989</v>
      </c>
      <c r="Q6465" s="29">
        <v>39857</v>
      </c>
      <c r="S6465">
        <v>31103243</v>
      </c>
      <c r="T6465" t="s">
        <v>7504</v>
      </c>
    </row>
    <row r="6466" spans="1:20" x14ac:dyDescent="0.25">
      <c r="A6466">
        <v>3110325</v>
      </c>
      <c r="B6466" t="s">
        <v>7505</v>
      </c>
      <c r="C6466" t="s">
        <v>1882</v>
      </c>
      <c r="D6466" t="s">
        <v>1957</v>
      </c>
      <c r="E6466" t="s">
        <v>1958</v>
      </c>
      <c r="F6466" t="s">
        <v>1959</v>
      </c>
      <c r="G6466">
        <v>1</v>
      </c>
      <c r="H6466" t="s">
        <v>1986</v>
      </c>
      <c r="I6466" t="s">
        <v>1987</v>
      </c>
      <c r="M6466" t="s">
        <v>1956</v>
      </c>
      <c r="N6466" t="s">
        <v>1962</v>
      </c>
      <c r="O6466">
        <v>1</v>
      </c>
      <c r="P6466" t="s">
        <v>1963</v>
      </c>
      <c r="Q6466" s="29">
        <v>1</v>
      </c>
      <c r="R6466" s="29">
        <v>42155</v>
      </c>
      <c r="S6466">
        <v>31103251</v>
      </c>
      <c r="T6466" t="s">
        <v>7505</v>
      </c>
    </row>
    <row r="6467" spans="1:20" x14ac:dyDescent="0.25">
      <c r="A6467">
        <v>3110325</v>
      </c>
      <c r="B6467" t="s">
        <v>7505</v>
      </c>
      <c r="C6467" t="s">
        <v>1882</v>
      </c>
      <c r="D6467" t="s">
        <v>1957</v>
      </c>
      <c r="E6467" t="s">
        <v>1958</v>
      </c>
      <c r="F6467" t="s">
        <v>1959</v>
      </c>
      <c r="G6467">
        <v>1</v>
      </c>
      <c r="H6467" t="s">
        <v>1986</v>
      </c>
      <c r="I6467" t="s">
        <v>1987</v>
      </c>
      <c r="M6467" t="s">
        <v>1956</v>
      </c>
      <c r="N6467" t="s">
        <v>1962</v>
      </c>
      <c r="O6467">
        <v>2</v>
      </c>
      <c r="P6467" t="s">
        <v>1989</v>
      </c>
      <c r="Q6467" s="29">
        <v>39857</v>
      </c>
      <c r="S6467">
        <v>31103251</v>
      </c>
      <c r="T6467" t="s">
        <v>7505</v>
      </c>
    </row>
    <row r="6468" spans="1:20" x14ac:dyDescent="0.25">
      <c r="A6468">
        <v>3110326</v>
      </c>
      <c r="B6468" t="s">
        <v>7506</v>
      </c>
      <c r="C6468" t="s">
        <v>1882</v>
      </c>
      <c r="D6468" t="s">
        <v>1957</v>
      </c>
      <c r="E6468" t="s">
        <v>1958</v>
      </c>
      <c r="F6468" t="s">
        <v>1959</v>
      </c>
      <c r="G6468">
        <v>1</v>
      </c>
      <c r="H6468" t="s">
        <v>1986</v>
      </c>
      <c r="I6468" t="s">
        <v>1987</v>
      </c>
      <c r="M6468" t="s">
        <v>1956</v>
      </c>
      <c r="N6468" t="s">
        <v>1962</v>
      </c>
      <c r="O6468">
        <v>1</v>
      </c>
      <c r="P6468" t="s">
        <v>1963</v>
      </c>
      <c r="Q6468" s="29">
        <v>1</v>
      </c>
      <c r="R6468" s="29">
        <v>42155</v>
      </c>
      <c r="S6468">
        <v>31103260</v>
      </c>
      <c r="T6468" t="s">
        <v>7506</v>
      </c>
    </row>
    <row r="6469" spans="1:20" x14ac:dyDescent="0.25">
      <c r="A6469">
        <v>3110326</v>
      </c>
      <c r="B6469" t="s">
        <v>7506</v>
      </c>
      <c r="C6469" t="s">
        <v>1882</v>
      </c>
      <c r="D6469" t="s">
        <v>1957</v>
      </c>
      <c r="E6469" t="s">
        <v>1958</v>
      </c>
      <c r="F6469" t="s">
        <v>1959</v>
      </c>
      <c r="G6469">
        <v>1</v>
      </c>
      <c r="H6469" t="s">
        <v>1986</v>
      </c>
      <c r="I6469" t="s">
        <v>1987</v>
      </c>
      <c r="M6469" t="s">
        <v>1956</v>
      </c>
      <c r="N6469" t="s">
        <v>1962</v>
      </c>
      <c r="O6469">
        <v>2</v>
      </c>
      <c r="P6469" t="s">
        <v>1989</v>
      </c>
      <c r="Q6469" s="29">
        <v>39857</v>
      </c>
      <c r="S6469">
        <v>31103260</v>
      </c>
      <c r="T6469" t="s">
        <v>7506</v>
      </c>
    </row>
    <row r="6470" spans="1:20" x14ac:dyDescent="0.25">
      <c r="A6470">
        <v>3110327</v>
      </c>
      <c r="B6470" t="s">
        <v>7507</v>
      </c>
      <c r="C6470" t="s">
        <v>1882</v>
      </c>
      <c r="D6470" t="s">
        <v>1957</v>
      </c>
      <c r="E6470" t="s">
        <v>1958</v>
      </c>
      <c r="F6470" t="s">
        <v>1959</v>
      </c>
      <c r="G6470">
        <v>1</v>
      </c>
      <c r="H6470" t="s">
        <v>1986</v>
      </c>
      <c r="I6470" t="s">
        <v>1987</v>
      </c>
      <c r="M6470" t="s">
        <v>1956</v>
      </c>
      <c r="N6470" t="s">
        <v>1962</v>
      </c>
      <c r="O6470">
        <v>1</v>
      </c>
      <c r="P6470" t="s">
        <v>1963</v>
      </c>
      <c r="Q6470" s="29">
        <v>1</v>
      </c>
      <c r="R6470" s="29">
        <v>42155</v>
      </c>
      <c r="S6470">
        <v>31103278</v>
      </c>
      <c r="T6470" t="s">
        <v>7507</v>
      </c>
    </row>
    <row r="6471" spans="1:20" x14ac:dyDescent="0.25">
      <c r="A6471">
        <v>3110327</v>
      </c>
      <c r="B6471" t="s">
        <v>7507</v>
      </c>
      <c r="C6471" t="s">
        <v>1882</v>
      </c>
      <c r="D6471" t="s">
        <v>1957</v>
      </c>
      <c r="E6471" t="s">
        <v>1958</v>
      </c>
      <c r="F6471" t="s">
        <v>1959</v>
      </c>
      <c r="G6471">
        <v>1</v>
      </c>
      <c r="H6471" t="s">
        <v>1986</v>
      </c>
      <c r="I6471" t="s">
        <v>1987</v>
      </c>
      <c r="M6471" t="s">
        <v>1956</v>
      </c>
      <c r="N6471" t="s">
        <v>1962</v>
      </c>
      <c r="O6471">
        <v>2</v>
      </c>
      <c r="P6471" t="s">
        <v>1989</v>
      </c>
      <c r="Q6471" s="29">
        <v>39857</v>
      </c>
      <c r="S6471">
        <v>31103278</v>
      </c>
      <c r="T6471" t="s">
        <v>7507</v>
      </c>
    </row>
    <row r="6472" spans="1:20" x14ac:dyDescent="0.25">
      <c r="A6472">
        <v>3110328</v>
      </c>
      <c r="B6472" t="s">
        <v>7508</v>
      </c>
      <c r="C6472" t="s">
        <v>1882</v>
      </c>
      <c r="D6472" t="s">
        <v>1957</v>
      </c>
      <c r="E6472" t="s">
        <v>1958</v>
      </c>
      <c r="F6472" t="s">
        <v>1959</v>
      </c>
      <c r="G6472">
        <v>20</v>
      </c>
      <c r="H6472" t="s">
        <v>1986</v>
      </c>
      <c r="I6472" t="s">
        <v>1987</v>
      </c>
      <c r="M6472" t="s">
        <v>1956</v>
      </c>
      <c r="N6472" t="s">
        <v>1962</v>
      </c>
      <c r="O6472">
        <v>1</v>
      </c>
      <c r="P6472" t="s">
        <v>1963</v>
      </c>
      <c r="Q6472" s="29">
        <v>1</v>
      </c>
      <c r="R6472" s="29">
        <v>42155</v>
      </c>
      <c r="S6472">
        <v>31103286</v>
      </c>
      <c r="T6472" t="s">
        <v>7508</v>
      </c>
    </row>
    <row r="6473" spans="1:20" x14ac:dyDescent="0.25">
      <c r="A6473">
        <v>3110328</v>
      </c>
      <c r="B6473" t="s">
        <v>7508</v>
      </c>
      <c r="C6473" t="s">
        <v>1882</v>
      </c>
      <c r="D6473" t="s">
        <v>1957</v>
      </c>
      <c r="E6473" t="s">
        <v>1958</v>
      </c>
      <c r="F6473" t="s">
        <v>1959</v>
      </c>
      <c r="G6473">
        <v>20</v>
      </c>
      <c r="H6473" t="s">
        <v>1986</v>
      </c>
      <c r="I6473" t="s">
        <v>1987</v>
      </c>
      <c r="M6473" t="s">
        <v>1956</v>
      </c>
      <c r="N6473" t="s">
        <v>1962</v>
      </c>
      <c r="O6473">
        <v>2</v>
      </c>
      <c r="P6473" t="s">
        <v>1989</v>
      </c>
      <c r="Q6473" s="29">
        <v>39857</v>
      </c>
      <c r="S6473">
        <v>31103286</v>
      </c>
      <c r="T6473" t="s">
        <v>7508</v>
      </c>
    </row>
    <row r="6474" spans="1:20" x14ac:dyDescent="0.25">
      <c r="A6474">
        <v>3110329</v>
      </c>
      <c r="B6474" t="s">
        <v>7509</v>
      </c>
      <c r="C6474" t="s">
        <v>1882</v>
      </c>
      <c r="D6474" t="s">
        <v>1957</v>
      </c>
      <c r="E6474" t="s">
        <v>1958</v>
      </c>
      <c r="F6474" t="s">
        <v>1959</v>
      </c>
      <c r="G6474">
        <v>20</v>
      </c>
      <c r="H6474" t="s">
        <v>1986</v>
      </c>
      <c r="I6474" t="s">
        <v>1987</v>
      </c>
      <c r="M6474" t="s">
        <v>1956</v>
      </c>
      <c r="N6474" t="s">
        <v>1962</v>
      </c>
      <c r="O6474">
        <v>1</v>
      </c>
      <c r="P6474" t="s">
        <v>1963</v>
      </c>
      <c r="Q6474" s="29">
        <v>1</v>
      </c>
      <c r="R6474" s="29">
        <v>42155</v>
      </c>
      <c r="S6474">
        <v>31103294</v>
      </c>
      <c r="T6474" t="s">
        <v>7509</v>
      </c>
    </row>
    <row r="6475" spans="1:20" x14ac:dyDescent="0.25">
      <c r="A6475">
        <v>3110329</v>
      </c>
      <c r="B6475" t="s">
        <v>7509</v>
      </c>
      <c r="C6475" t="s">
        <v>1882</v>
      </c>
      <c r="D6475" t="s">
        <v>1957</v>
      </c>
      <c r="E6475" t="s">
        <v>1958</v>
      </c>
      <c r="F6475" t="s">
        <v>1959</v>
      </c>
      <c r="G6475">
        <v>20</v>
      </c>
      <c r="H6475" t="s">
        <v>1986</v>
      </c>
      <c r="I6475" t="s">
        <v>1987</v>
      </c>
      <c r="M6475" t="s">
        <v>1956</v>
      </c>
      <c r="N6475" t="s">
        <v>1962</v>
      </c>
      <c r="O6475">
        <v>2</v>
      </c>
      <c r="P6475" t="s">
        <v>1989</v>
      </c>
      <c r="Q6475" s="29">
        <v>39857</v>
      </c>
      <c r="S6475">
        <v>31103294</v>
      </c>
      <c r="T6475" t="s">
        <v>7509</v>
      </c>
    </row>
    <row r="6476" spans="1:20" x14ac:dyDescent="0.25">
      <c r="A6476">
        <v>3110330</v>
      </c>
      <c r="B6476" t="s">
        <v>7510</v>
      </c>
      <c r="C6476" t="s">
        <v>1882</v>
      </c>
      <c r="D6476" t="s">
        <v>1957</v>
      </c>
      <c r="E6476" t="s">
        <v>1958</v>
      </c>
      <c r="F6476" t="s">
        <v>1959</v>
      </c>
      <c r="G6476">
        <v>1</v>
      </c>
      <c r="H6476" t="s">
        <v>1986</v>
      </c>
      <c r="I6476" t="s">
        <v>1987</v>
      </c>
      <c r="M6476" t="s">
        <v>1956</v>
      </c>
      <c r="N6476" t="s">
        <v>1962</v>
      </c>
      <c r="O6476">
        <v>2</v>
      </c>
      <c r="P6476" t="s">
        <v>1989</v>
      </c>
      <c r="Q6476" s="29">
        <v>39857</v>
      </c>
      <c r="S6476">
        <v>31103308</v>
      </c>
      <c r="T6476" t="s">
        <v>7510</v>
      </c>
    </row>
    <row r="6477" spans="1:20" x14ac:dyDescent="0.25">
      <c r="A6477">
        <v>3110330</v>
      </c>
      <c r="B6477" t="s">
        <v>7510</v>
      </c>
      <c r="C6477" t="s">
        <v>1882</v>
      </c>
      <c r="D6477" t="s">
        <v>1957</v>
      </c>
      <c r="E6477" t="s">
        <v>1958</v>
      </c>
      <c r="F6477" t="s">
        <v>1959</v>
      </c>
      <c r="G6477">
        <v>1</v>
      </c>
      <c r="H6477" t="s">
        <v>1986</v>
      </c>
      <c r="I6477" t="s">
        <v>1987</v>
      </c>
      <c r="M6477" t="s">
        <v>1956</v>
      </c>
      <c r="N6477" t="s">
        <v>1962</v>
      </c>
      <c r="O6477">
        <v>1</v>
      </c>
      <c r="P6477" t="s">
        <v>1963</v>
      </c>
      <c r="Q6477" s="29">
        <v>1</v>
      </c>
      <c r="R6477" s="29">
        <v>42155</v>
      </c>
      <c r="S6477">
        <v>31103308</v>
      </c>
      <c r="T6477" t="s">
        <v>7510</v>
      </c>
    </row>
    <row r="6478" spans="1:20" x14ac:dyDescent="0.25">
      <c r="A6478">
        <v>3110331</v>
      </c>
      <c r="B6478" t="s">
        <v>7511</v>
      </c>
      <c r="C6478" t="s">
        <v>1882</v>
      </c>
      <c r="D6478" t="s">
        <v>1957</v>
      </c>
      <c r="E6478" t="s">
        <v>1958</v>
      </c>
      <c r="F6478" t="s">
        <v>2032</v>
      </c>
      <c r="G6478">
        <v>1</v>
      </c>
      <c r="H6478" t="s">
        <v>1986</v>
      </c>
      <c r="I6478" t="s">
        <v>1987</v>
      </c>
      <c r="M6478" t="s">
        <v>1956</v>
      </c>
      <c r="N6478" t="s">
        <v>1962</v>
      </c>
      <c r="O6478">
        <v>1</v>
      </c>
      <c r="P6478" t="s">
        <v>1963</v>
      </c>
      <c r="Q6478" s="29">
        <v>1</v>
      </c>
      <c r="R6478" s="29">
        <v>42155</v>
      </c>
      <c r="S6478">
        <v>31103316</v>
      </c>
      <c r="T6478" t="s">
        <v>7511</v>
      </c>
    </row>
    <row r="6479" spans="1:20" x14ac:dyDescent="0.25">
      <c r="A6479">
        <v>3110331</v>
      </c>
      <c r="B6479" t="s">
        <v>7511</v>
      </c>
      <c r="C6479" t="s">
        <v>1882</v>
      </c>
      <c r="D6479" t="s">
        <v>1957</v>
      </c>
      <c r="E6479" t="s">
        <v>1958</v>
      </c>
      <c r="F6479" t="s">
        <v>2032</v>
      </c>
      <c r="G6479">
        <v>1</v>
      </c>
      <c r="H6479" t="s">
        <v>1986</v>
      </c>
      <c r="I6479" t="s">
        <v>1987</v>
      </c>
      <c r="M6479" t="s">
        <v>1956</v>
      </c>
      <c r="N6479" t="s">
        <v>1962</v>
      </c>
      <c r="O6479">
        <v>2</v>
      </c>
      <c r="P6479" t="s">
        <v>1989</v>
      </c>
      <c r="Q6479" s="29">
        <v>39857</v>
      </c>
      <c r="S6479">
        <v>31103316</v>
      </c>
      <c r="T6479" t="s">
        <v>7511</v>
      </c>
    </row>
    <row r="6480" spans="1:20" x14ac:dyDescent="0.25">
      <c r="A6480">
        <v>3110332</v>
      </c>
      <c r="B6480" t="s">
        <v>7512</v>
      </c>
      <c r="C6480" t="s">
        <v>1882</v>
      </c>
      <c r="D6480" t="s">
        <v>1957</v>
      </c>
      <c r="E6480" t="s">
        <v>1958</v>
      </c>
      <c r="F6480" t="s">
        <v>2032</v>
      </c>
      <c r="G6480">
        <v>20</v>
      </c>
      <c r="H6480" t="s">
        <v>1986</v>
      </c>
      <c r="I6480" t="s">
        <v>1987</v>
      </c>
      <c r="M6480" t="s">
        <v>1956</v>
      </c>
      <c r="N6480" t="s">
        <v>1962</v>
      </c>
      <c r="O6480">
        <v>1</v>
      </c>
      <c r="P6480" t="s">
        <v>1963</v>
      </c>
      <c r="Q6480" s="29">
        <v>1</v>
      </c>
      <c r="R6480" s="29">
        <v>42155</v>
      </c>
      <c r="S6480">
        <v>31103324</v>
      </c>
      <c r="T6480" t="s">
        <v>7512</v>
      </c>
    </row>
    <row r="6481" spans="1:20" x14ac:dyDescent="0.25">
      <c r="A6481">
        <v>3110332</v>
      </c>
      <c r="B6481" t="s">
        <v>7512</v>
      </c>
      <c r="C6481" t="s">
        <v>1882</v>
      </c>
      <c r="D6481" t="s">
        <v>1957</v>
      </c>
      <c r="E6481" t="s">
        <v>1958</v>
      </c>
      <c r="F6481" t="s">
        <v>2032</v>
      </c>
      <c r="G6481">
        <v>20</v>
      </c>
      <c r="H6481" t="s">
        <v>1986</v>
      </c>
      <c r="I6481" t="s">
        <v>1987</v>
      </c>
      <c r="M6481" t="s">
        <v>1956</v>
      </c>
      <c r="N6481" t="s">
        <v>1962</v>
      </c>
      <c r="O6481">
        <v>2</v>
      </c>
      <c r="P6481" t="s">
        <v>1989</v>
      </c>
      <c r="Q6481" s="29">
        <v>39857</v>
      </c>
      <c r="S6481">
        <v>31103324</v>
      </c>
      <c r="T6481" t="s">
        <v>7512</v>
      </c>
    </row>
    <row r="6482" spans="1:20" x14ac:dyDescent="0.25">
      <c r="A6482">
        <v>3110333</v>
      </c>
      <c r="B6482" t="s">
        <v>7513</v>
      </c>
      <c r="C6482" t="s">
        <v>1882</v>
      </c>
      <c r="D6482" t="s">
        <v>1957</v>
      </c>
      <c r="E6482" t="s">
        <v>1958</v>
      </c>
      <c r="F6482" t="s">
        <v>2032</v>
      </c>
      <c r="G6482">
        <v>20</v>
      </c>
      <c r="H6482" t="s">
        <v>1986</v>
      </c>
      <c r="I6482" t="s">
        <v>1987</v>
      </c>
      <c r="J6482" t="s">
        <v>1969</v>
      </c>
      <c r="M6482" t="s">
        <v>1956</v>
      </c>
      <c r="N6482" t="s">
        <v>1962</v>
      </c>
      <c r="O6482">
        <v>2</v>
      </c>
      <c r="P6482" t="s">
        <v>1989</v>
      </c>
      <c r="Q6482" s="29">
        <v>39857</v>
      </c>
      <c r="S6482">
        <v>31103332</v>
      </c>
      <c r="T6482" t="s">
        <v>7514</v>
      </c>
    </row>
    <row r="6483" spans="1:20" x14ac:dyDescent="0.25">
      <c r="A6483">
        <v>3110333</v>
      </c>
      <c r="B6483" t="s">
        <v>7513</v>
      </c>
      <c r="C6483" t="s">
        <v>1882</v>
      </c>
      <c r="D6483" t="s">
        <v>1957</v>
      </c>
      <c r="E6483" t="s">
        <v>1958</v>
      </c>
      <c r="F6483" t="s">
        <v>2032</v>
      </c>
      <c r="G6483">
        <v>20</v>
      </c>
      <c r="H6483" t="s">
        <v>1986</v>
      </c>
      <c r="I6483" t="s">
        <v>1987</v>
      </c>
      <c r="J6483" t="s">
        <v>1969</v>
      </c>
      <c r="M6483" t="s">
        <v>1956</v>
      </c>
      <c r="N6483" t="s">
        <v>1962</v>
      </c>
      <c r="O6483">
        <v>1</v>
      </c>
      <c r="P6483" t="s">
        <v>1963</v>
      </c>
      <c r="Q6483" s="29">
        <v>1</v>
      </c>
      <c r="R6483" s="29">
        <v>42155</v>
      </c>
      <c r="S6483">
        <v>31103332</v>
      </c>
      <c r="T6483" t="s">
        <v>7514</v>
      </c>
    </row>
    <row r="6484" spans="1:20" x14ac:dyDescent="0.25">
      <c r="A6484">
        <v>3110334</v>
      </c>
      <c r="B6484" t="s">
        <v>7515</v>
      </c>
      <c r="C6484" t="s">
        <v>1882</v>
      </c>
      <c r="D6484" t="s">
        <v>1957</v>
      </c>
      <c r="E6484" t="s">
        <v>1958</v>
      </c>
      <c r="F6484" t="s">
        <v>2032</v>
      </c>
      <c r="G6484">
        <v>9999</v>
      </c>
      <c r="H6484" t="s">
        <v>1986</v>
      </c>
      <c r="I6484" t="s">
        <v>1987</v>
      </c>
      <c r="J6484" t="s">
        <v>1969</v>
      </c>
      <c r="M6484" t="s">
        <v>1956</v>
      </c>
      <c r="N6484" t="s">
        <v>1962</v>
      </c>
      <c r="O6484">
        <v>2</v>
      </c>
      <c r="P6484" t="s">
        <v>1989</v>
      </c>
      <c r="Q6484" s="29">
        <v>39857</v>
      </c>
      <c r="S6484">
        <v>31103340</v>
      </c>
      <c r="T6484" t="s">
        <v>7516</v>
      </c>
    </row>
    <row r="6485" spans="1:20" x14ac:dyDescent="0.25">
      <c r="A6485">
        <v>3110334</v>
      </c>
      <c r="B6485" t="s">
        <v>7515</v>
      </c>
      <c r="C6485" t="s">
        <v>1882</v>
      </c>
      <c r="D6485" t="s">
        <v>1957</v>
      </c>
      <c r="E6485" t="s">
        <v>1958</v>
      </c>
      <c r="F6485" t="s">
        <v>2032</v>
      </c>
      <c r="G6485">
        <v>9999</v>
      </c>
      <c r="H6485" t="s">
        <v>1986</v>
      </c>
      <c r="I6485" t="s">
        <v>1987</v>
      </c>
      <c r="J6485" t="s">
        <v>1969</v>
      </c>
      <c r="M6485" t="s">
        <v>1956</v>
      </c>
      <c r="N6485" t="s">
        <v>1962</v>
      </c>
      <c r="O6485">
        <v>1</v>
      </c>
      <c r="P6485" t="s">
        <v>1963</v>
      </c>
      <c r="Q6485" s="29">
        <v>1</v>
      </c>
      <c r="R6485" s="29">
        <v>42155</v>
      </c>
      <c r="S6485">
        <v>31103340</v>
      </c>
      <c r="T6485" t="s">
        <v>7516</v>
      </c>
    </row>
    <row r="6486" spans="1:20" x14ac:dyDescent="0.25">
      <c r="A6486">
        <v>3110335</v>
      </c>
      <c r="B6486" t="s">
        <v>7517</v>
      </c>
      <c r="C6486" t="s">
        <v>1882</v>
      </c>
      <c r="D6486" t="s">
        <v>1957</v>
      </c>
      <c r="E6486" t="s">
        <v>1958</v>
      </c>
      <c r="F6486" t="s">
        <v>1959</v>
      </c>
      <c r="G6486">
        <v>20</v>
      </c>
      <c r="H6486" t="s">
        <v>1986</v>
      </c>
      <c r="I6486" t="s">
        <v>1987</v>
      </c>
      <c r="J6486" t="s">
        <v>1969</v>
      </c>
      <c r="M6486" t="s">
        <v>1956</v>
      </c>
      <c r="N6486" t="s">
        <v>1962</v>
      </c>
      <c r="O6486">
        <v>2</v>
      </c>
      <c r="P6486" t="s">
        <v>1989</v>
      </c>
      <c r="Q6486" s="29">
        <v>39857</v>
      </c>
      <c r="S6486">
        <v>31103359</v>
      </c>
      <c r="T6486" t="s">
        <v>7518</v>
      </c>
    </row>
    <row r="6487" spans="1:20" x14ac:dyDescent="0.25">
      <c r="A6487">
        <v>3110335</v>
      </c>
      <c r="B6487" t="s">
        <v>7517</v>
      </c>
      <c r="C6487" t="s">
        <v>1882</v>
      </c>
      <c r="D6487" t="s">
        <v>1957</v>
      </c>
      <c r="E6487" t="s">
        <v>1958</v>
      </c>
      <c r="F6487" t="s">
        <v>1959</v>
      </c>
      <c r="G6487">
        <v>20</v>
      </c>
      <c r="H6487" t="s">
        <v>1986</v>
      </c>
      <c r="I6487" t="s">
        <v>1987</v>
      </c>
      <c r="J6487" t="s">
        <v>1969</v>
      </c>
      <c r="M6487" t="s">
        <v>1956</v>
      </c>
      <c r="N6487" t="s">
        <v>1962</v>
      </c>
      <c r="O6487">
        <v>1</v>
      </c>
      <c r="P6487" t="s">
        <v>1963</v>
      </c>
      <c r="Q6487" s="29">
        <v>1</v>
      </c>
      <c r="R6487" s="29">
        <v>42155</v>
      </c>
      <c r="S6487">
        <v>31103359</v>
      </c>
      <c r="T6487" t="s">
        <v>7518</v>
      </c>
    </row>
    <row r="6488" spans="1:20" x14ac:dyDescent="0.25">
      <c r="A6488">
        <v>3110336</v>
      </c>
      <c r="B6488" t="s">
        <v>7519</v>
      </c>
      <c r="C6488" t="s">
        <v>1882</v>
      </c>
      <c r="D6488" t="s">
        <v>1957</v>
      </c>
      <c r="E6488" t="s">
        <v>1958</v>
      </c>
      <c r="F6488" t="s">
        <v>1959</v>
      </c>
      <c r="G6488">
        <v>20</v>
      </c>
      <c r="H6488" t="s">
        <v>1986</v>
      </c>
      <c r="I6488" t="s">
        <v>1987</v>
      </c>
      <c r="M6488" t="s">
        <v>1956</v>
      </c>
      <c r="N6488" t="s">
        <v>1962</v>
      </c>
      <c r="O6488">
        <v>1</v>
      </c>
      <c r="P6488" t="s">
        <v>1963</v>
      </c>
      <c r="Q6488" s="29">
        <v>1</v>
      </c>
      <c r="R6488" s="29">
        <v>42155</v>
      </c>
      <c r="S6488">
        <v>31103367</v>
      </c>
      <c r="T6488" t="s">
        <v>7520</v>
      </c>
    </row>
    <row r="6489" spans="1:20" x14ac:dyDescent="0.25">
      <c r="A6489">
        <v>3110336</v>
      </c>
      <c r="B6489" t="s">
        <v>7519</v>
      </c>
      <c r="C6489" t="s">
        <v>1882</v>
      </c>
      <c r="D6489" t="s">
        <v>1957</v>
      </c>
      <c r="E6489" t="s">
        <v>1958</v>
      </c>
      <c r="F6489" t="s">
        <v>1959</v>
      </c>
      <c r="G6489">
        <v>20</v>
      </c>
      <c r="H6489" t="s">
        <v>1986</v>
      </c>
      <c r="I6489" t="s">
        <v>1987</v>
      </c>
      <c r="M6489" t="s">
        <v>1956</v>
      </c>
      <c r="N6489" t="s">
        <v>1962</v>
      </c>
      <c r="O6489">
        <v>2</v>
      </c>
      <c r="P6489" t="s">
        <v>1989</v>
      </c>
      <c r="Q6489" s="29">
        <v>39857</v>
      </c>
      <c r="S6489">
        <v>31103367</v>
      </c>
      <c r="T6489" t="s">
        <v>7520</v>
      </c>
    </row>
    <row r="6490" spans="1:20" x14ac:dyDescent="0.25">
      <c r="A6490">
        <v>3110337</v>
      </c>
      <c r="B6490" t="s">
        <v>7521</v>
      </c>
      <c r="C6490" t="s">
        <v>1882</v>
      </c>
      <c r="D6490" t="s">
        <v>1957</v>
      </c>
      <c r="E6490" t="s">
        <v>1958</v>
      </c>
      <c r="F6490" t="s">
        <v>2032</v>
      </c>
      <c r="G6490">
        <v>20</v>
      </c>
      <c r="H6490" t="s">
        <v>1986</v>
      </c>
      <c r="I6490" t="s">
        <v>1987</v>
      </c>
      <c r="J6490" t="s">
        <v>1969</v>
      </c>
      <c r="M6490" t="s">
        <v>1956</v>
      </c>
      <c r="N6490" t="s">
        <v>1962</v>
      </c>
      <c r="O6490">
        <v>1</v>
      </c>
      <c r="P6490" t="s">
        <v>1963</v>
      </c>
      <c r="Q6490" s="29">
        <v>1</v>
      </c>
      <c r="R6490" s="29">
        <v>42155</v>
      </c>
      <c r="S6490">
        <v>31103375</v>
      </c>
      <c r="T6490" t="s">
        <v>7522</v>
      </c>
    </row>
    <row r="6491" spans="1:20" x14ac:dyDescent="0.25">
      <c r="A6491">
        <v>3110337</v>
      </c>
      <c r="B6491" t="s">
        <v>7521</v>
      </c>
      <c r="C6491" t="s">
        <v>1882</v>
      </c>
      <c r="D6491" t="s">
        <v>1957</v>
      </c>
      <c r="E6491" t="s">
        <v>1958</v>
      </c>
      <c r="F6491" t="s">
        <v>2032</v>
      </c>
      <c r="G6491">
        <v>20</v>
      </c>
      <c r="H6491" t="s">
        <v>1986</v>
      </c>
      <c r="I6491" t="s">
        <v>1987</v>
      </c>
      <c r="J6491" t="s">
        <v>1969</v>
      </c>
      <c r="M6491" t="s">
        <v>1956</v>
      </c>
      <c r="N6491" t="s">
        <v>1962</v>
      </c>
      <c r="O6491">
        <v>2</v>
      </c>
      <c r="P6491" t="s">
        <v>1989</v>
      </c>
      <c r="Q6491" s="29">
        <v>39857</v>
      </c>
      <c r="S6491">
        <v>31103375</v>
      </c>
      <c r="T6491" t="s">
        <v>7522</v>
      </c>
    </row>
    <row r="6492" spans="1:20" x14ac:dyDescent="0.25">
      <c r="A6492">
        <v>3110338</v>
      </c>
      <c r="B6492" t="s">
        <v>7523</v>
      </c>
      <c r="C6492" t="s">
        <v>1882</v>
      </c>
      <c r="D6492" t="s">
        <v>1957</v>
      </c>
      <c r="E6492" t="s">
        <v>1958</v>
      </c>
      <c r="F6492" t="s">
        <v>1959</v>
      </c>
      <c r="G6492">
        <v>20</v>
      </c>
      <c r="H6492" t="s">
        <v>1986</v>
      </c>
      <c r="I6492" t="s">
        <v>1987</v>
      </c>
      <c r="M6492" t="s">
        <v>1956</v>
      </c>
      <c r="N6492" t="s">
        <v>1962</v>
      </c>
      <c r="O6492">
        <v>1</v>
      </c>
      <c r="P6492" t="s">
        <v>1963</v>
      </c>
      <c r="Q6492" s="29">
        <v>1</v>
      </c>
      <c r="R6492" s="29">
        <v>42155</v>
      </c>
      <c r="S6492">
        <v>31103383</v>
      </c>
      <c r="T6492" t="s">
        <v>7523</v>
      </c>
    </row>
    <row r="6493" spans="1:20" x14ac:dyDescent="0.25">
      <c r="A6493">
        <v>3110338</v>
      </c>
      <c r="B6493" t="s">
        <v>7523</v>
      </c>
      <c r="C6493" t="s">
        <v>1882</v>
      </c>
      <c r="D6493" t="s">
        <v>1957</v>
      </c>
      <c r="E6493" t="s">
        <v>1958</v>
      </c>
      <c r="F6493" t="s">
        <v>1959</v>
      </c>
      <c r="G6493">
        <v>20</v>
      </c>
      <c r="H6493" t="s">
        <v>1986</v>
      </c>
      <c r="I6493" t="s">
        <v>1987</v>
      </c>
      <c r="M6493" t="s">
        <v>1956</v>
      </c>
      <c r="N6493" t="s">
        <v>1962</v>
      </c>
      <c r="O6493">
        <v>2</v>
      </c>
      <c r="P6493" t="s">
        <v>1989</v>
      </c>
      <c r="Q6493" s="29">
        <v>39857</v>
      </c>
      <c r="S6493">
        <v>31103383</v>
      </c>
      <c r="T6493" t="s">
        <v>7523</v>
      </c>
    </row>
    <row r="6494" spans="1:20" x14ac:dyDescent="0.25">
      <c r="A6494">
        <v>3110339</v>
      </c>
      <c r="B6494" t="s">
        <v>7524</v>
      </c>
      <c r="C6494" t="s">
        <v>1882</v>
      </c>
      <c r="D6494" t="s">
        <v>1957</v>
      </c>
      <c r="E6494" t="s">
        <v>1958</v>
      </c>
      <c r="F6494" t="s">
        <v>1959</v>
      </c>
      <c r="G6494">
        <v>20</v>
      </c>
      <c r="H6494" t="s">
        <v>1986</v>
      </c>
      <c r="I6494" t="s">
        <v>1987</v>
      </c>
      <c r="M6494" t="s">
        <v>1956</v>
      </c>
      <c r="N6494" t="s">
        <v>1962</v>
      </c>
      <c r="O6494">
        <v>2</v>
      </c>
      <c r="P6494" t="s">
        <v>1989</v>
      </c>
      <c r="Q6494" s="29">
        <v>39857</v>
      </c>
      <c r="S6494">
        <v>31103391</v>
      </c>
      <c r="T6494" t="s">
        <v>7524</v>
      </c>
    </row>
    <row r="6495" spans="1:20" x14ac:dyDescent="0.25">
      <c r="A6495">
        <v>3110339</v>
      </c>
      <c r="B6495" t="s">
        <v>7524</v>
      </c>
      <c r="C6495" t="s">
        <v>1882</v>
      </c>
      <c r="D6495" t="s">
        <v>1957</v>
      </c>
      <c r="E6495" t="s">
        <v>1958</v>
      </c>
      <c r="F6495" t="s">
        <v>1959</v>
      </c>
      <c r="G6495">
        <v>20</v>
      </c>
      <c r="H6495" t="s">
        <v>1986</v>
      </c>
      <c r="I6495" t="s">
        <v>1987</v>
      </c>
      <c r="M6495" t="s">
        <v>1956</v>
      </c>
      <c r="N6495" t="s">
        <v>1962</v>
      </c>
      <c r="O6495">
        <v>1</v>
      </c>
      <c r="P6495" t="s">
        <v>1963</v>
      </c>
      <c r="Q6495" s="29">
        <v>1</v>
      </c>
      <c r="R6495" s="29">
        <v>42155</v>
      </c>
      <c r="S6495">
        <v>31103391</v>
      </c>
      <c r="T6495" t="s">
        <v>7524</v>
      </c>
    </row>
    <row r="6496" spans="1:20" x14ac:dyDescent="0.25">
      <c r="A6496">
        <v>3110340</v>
      </c>
      <c r="B6496" t="s">
        <v>7525</v>
      </c>
      <c r="C6496" t="s">
        <v>1882</v>
      </c>
      <c r="D6496" t="s">
        <v>1957</v>
      </c>
      <c r="E6496" t="s">
        <v>1958</v>
      </c>
      <c r="F6496" t="s">
        <v>1959</v>
      </c>
      <c r="G6496">
        <v>1</v>
      </c>
      <c r="H6496" t="s">
        <v>1986</v>
      </c>
      <c r="I6496" t="s">
        <v>1987</v>
      </c>
      <c r="M6496" t="s">
        <v>1956</v>
      </c>
      <c r="N6496" t="s">
        <v>1962</v>
      </c>
      <c r="O6496">
        <v>1</v>
      </c>
      <c r="P6496" t="s">
        <v>1963</v>
      </c>
      <c r="Q6496" s="29">
        <v>1</v>
      </c>
      <c r="R6496" s="29">
        <v>42155</v>
      </c>
      <c r="S6496">
        <v>31103405</v>
      </c>
      <c r="T6496" t="s">
        <v>7525</v>
      </c>
    </row>
    <row r="6497" spans="1:20" x14ac:dyDescent="0.25">
      <c r="A6497">
        <v>3110340</v>
      </c>
      <c r="B6497" t="s">
        <v>7525</v>
      </c>
      <c r="C6497" t="s">
        <v>1882</v>
      </c>
      <c r="D6497" t="s">
        <v>1957</v>
      </c>
      <c r="E6497" t="s">
        <v>1958</v>
      </c>
      <c r="F6497" t="s">
        <v>1959</v>
      </c>
      <c r="G6497">
        <v>1</v>
      </c>
      <c r="H6497" t="s">
        <v>1986</v>
      </c>
      <c r="I6497" t="s">
        <v>1987</v>
      </c>
      <c r="M6497" t="s">
        <v>1956</v>
      </c>
      <c r="N6497" t="s">
        <v>1962</v>
      </c>
      <c r="O6497">
        <v>2</v>
      </c>
      <c r="P6497" t="s">
        <v>1989</v>
      </c>
      <c r="Q6497" s="29">
        <v>39857</v>
      </c>
      <c r="S6497">
        <v>31103405</v>
      </c>
      <c r="T6497" t="s">
        <v>7525</v>
      </c>
    </row>
    <row r="6498" spans="1:20" x14ac:dyDescent="0.25">
      <c r="A6498">
        <v>3110341</v>
      </c>
      <c r="B6498" t="s">
        <v>7526</v>
      </c>
      <c r="C6498" t="s">
        <v>1882</v>
      </c>
      <c r="D6498" t="s">
        <v>1957</v>
      </c>
      <c r="E6498" t="s">
        <v>1958</v>
      </c>
      <c r="F6498" t="s">
        <v>1959</v>
      </c>
      <c r="G6498">
        <v>1</v>
      </c>
      <c r="H6498" t="s">
        <v>1986</v>
      </c>
      <c r="I6498" t="s">
        <v>1987</v>
      </c>
      <c r="M6498" t="s">
        <v>1956</v>
      </c>
      <c r="N6498" t="s">
        <v>1962</v>
      </c>
      <c r="O6498">
        <v>1</v>
      </c>
      <c r="P6498" t="s">
        <v>1963</v>
      </c>
      <c r="Q6498" s="29">
        <v>1</v>
      </c>
      <c r="R6498" s="29">
        <v>42155</v>
      </c>
      <c r="S6498">
        <v>31103413</v>
      </c>
      <c r="T6498" t="s">
        <v>7526</v>
      </c>
    </row>
    <row r="6499" spans="1:20" x14ac:dyDescent="0.25">
      <c r="A6499">
        <v>3110341</v>
      </c>
      <c r="B6499" t="s">
        <v>7526</v>
      </c>
      <c r="C6499" t="s">
        <v>1882</v>
      </c>
      <c r="D6499" t="s">
        <v>1957</v>
      </c>
      <c r="E6499" t="s">
        <v>1958</v>
      </c>
      <c r="F6499" t="s">
        <v>1959</v>
      </c>
      <c r="G6499">
        <v>1</v>
      </c>
      <c r="H6499" t="s">
        <v>1986</v>
      </c>
      <c r="I6499" t="s">
        <v>1987</v>
      </c>
      <c r="M6499" t="s">
        <v>1956</v>
      </c>
      <c r="N6499" t="s">
        <v>1962</v>
      </c>
      <c r="O6499">
        <v>2</v>
      </c>
      <c r="P6499" t="s">
        <v>1989</v>
      </c>
      <c r="Q6499" s="29">
        <v>39857</v>
      </c>
      <c r="S6499">
        <v>31103413</v>
      </c>
      <c r="T6499" t="s">
        <v>7526</v>
      </c>
    </row>
    <row r="6500" spans="1:20" x14ac:dyDescent="0.25">
      <c r="A6500">
        <v>3110342</v>
      </c>
      <c r="B6500" t="s">
        <v>7527</v>
      </c>
      <c r="C6500" t="s">
        <v>1882</v>
      </c>
      <c r="D6500" t="s">
        <v>1957</v>
      </c>
      <c r="E6500" t="s">
        <v>1958</v>
      </c>
      <c r="F6500" t="s">
        <v>1959</v>
      </c>
      <c r="G6500">
        <v>20</v>
      </c>
      <c r="H6500" t="s">
        <v>1986</v>
      </c>
      <c r="I6500" t="s">
        <v>1987</v>
      </c>
      <c r="M6500" t="s">
        <v>1956</v>
      </c>
      <c r="N6500" t="s">
        <v>1962</v>
      </c>
      <c r="O6500">
        <v>1</v>
      </c>
      <c r="P6500" t="s">
        <v>1963</v>
      </c>
      <c r="Q6500" s="29">
        <v>1</v>
      </c>
      <c r="R6500" s="29">
        <v>42155</v>
      </c>
      <c r="S6500">
        <v>31103421</v>
      </c>
      <c r="T6500" t="s">
        <v>7527</v>
      </c>
    </row>
    <row r="6501" spans="1:20" x14ac:dyDescent="0.25">
      <c r="A6501">
        <v>3110343</v>
      </c>
      <c r="B6501" t="s">
        <v>7528</v>
      </c>
      <c r="C6501" t="s">
        <v>1882</v>
      </c>
      <c r="D6501" t="s">
        <v>1957</v>
      </c>
      <c r="E6501" t="s">
        <v>1958</v>
      </c>
      <c r="F6501" t="s">
        <v>1959</v>
      </c>
      <c r="G6501">
        <v>1</v>
      </c>
      <c r="H6501" t="s">
        <v>1986</v>
      </c>
      <c r="I6501" t="s">
        <v>1987</v>
      </c>
      <c r="M6501" t="s">
        <v>1956</v>
      </c>
      <c r="N6501" t="s">
        <v>1962</v>
      </c>
      <c r="O6501">
        <v>1</v>
      </c>
      <c r="P6501" t="s">
        <v>1963</v>
      </c>
      <c r="Q6501" s="29">
        <v>1</v>
      </c>
      <c r="R6501" s="29">
        <v>42155</v>
      </c>
      <c r="S6501">
        <v>31103430</v>
      </c>
      <c r="T6501" t="s">
        <v>7528</v>
      </c>
    </row>
    <row r="6502" spans="1:20" x14ac:dyDescent="0.25">
      <c r="A6502">
        <v>3110343</v>
      </c>
      <c r="B6502" t="s">
        <v>7528</v>
      </c>
      <c r="C6502" t="s">
        <v>1882</v>
      </c>
      <c r="D6502" t="s">
        <v>1957</v>
      </c>
      <c r="E6502" t="s">
        <v>1958</v>
      </c>
      <c r="F6502" t="s">
        <v>1959</v>
      </c>
      <c r="G6502">
        <v>1</v>
      </c>
      <c r="H6502" t="s">
        <v>1986</v>
      </c>
      <c r="I6502" t="s">
        <v>1987</v>
      </c>
      <c r="M6502" t="s">
        <v>1956</v>
      </c>
      <c r="N6502" t="s">
        <v>1962</v>
      </c>
      <c r="O6502">
        <v>2</v>
      </c>
      <c r="P6502" t="s">
        <v>1989</v>
      </c>
      <c r="Q6502" s="29">
        <v>39857</v>
      </c>
      <c r="S6502">
        <v>31103430</v>
      </c>
      <c r="T6502" t="s">
        <v>7528</v>
      </c>
    </row>
    <row r="6503" spans="1:20" x14ac:dyDescent="0.25">
      <c r="A6503">
        <v>3110344</v>
      </c>
      <c r="B6503" t="s">
        <v>7529</v>
      </c>
      <c r="C6503" t="s">
        <v>1882</v>
      </c>
      <c r="D6503" t="s">
        <v>1957</v>
      </c>
      <c r="E6503" t="s">
        <v>1958</v>
      </c>
      <c r="F6503" t="s">
        <v>1959</v>
      </c>
      <c r="G6503">
        <v>1</v>
      </c>
      <c r="H6503" t="s">
        <v>1986</v>
      </c>
      <c r="I6503" t="s">
        <v>1987</v>
      </c>
      <c r="M6503" t="s">
        <v>1956</v>
      </c>
      <c r="N6503" t="s">
        <v>1962</v>
      </c>
      <c r="O6503">
        <v>2</v>
      </c>
      <c r="P6503" t="s">
        <v>1989</v>
      </c>
      <c r="Q6503" s="29">
        <v>39857</v>
      </c>
      <c r="S6503">
        <v>31103448</v>
      </c>
      <c r="T6503" t="s">
        <v>7529</v>
      </c>
    </row>
    <row r="6504" spans="1:20" x14ac:dyDescent="0.25">
      <c r="A6504">
        <v>3110344</v>
      </c>
      <c r="B6504" t="s">
        <v>7529</v>
      </c>
      <c r="C6504" t="s">
        <v>1882</v>
      </c>
      <c r="D6504" t="s">
        <v>1957</v>
      </c>
      <c r="E6504" t="s">
        <v>1958</v>
      </c>
      <c r="F6504" t="s">
        <v>1959</v>
      </c>
      <c r="G6504">
        <v>1</v>
      </c>
      <c r="H6504" t="s">
        <v>1986</v>
      </c>
      <c r="I6504" t="s">
        <v>1987</v>
      </c>
      <c r="M6504" t="s">
        <v>1956</v>
      </c>
      <c r="N6504" t="s">
        <v>1962</v>
      </c>
      <c r="O6504">
        <v>1</v>
      </c>
      <c r="P6504" t="s">
        <v>1963</v>
      </c>
      <c r="Q6504" s="29">
        <v>1</v>
      </c>
      <c r="R6504" s="29">
        <v>42155</v>
      </c>
      <c r="S6504">
        <v>31103448</v>
      </c>
      <c r="T6504" t="s">
        <v>7529</v>
      </c>
    </row>
    <row r="6505" spans="1:20" x14ac:dyDescent="0.25">
      <c r="A6505">
        <v>3110345</v>
      </c>
      <c r="B6505" t="s">
        <v>7530</v>
      </c>
      <c r="C6505" t="s">
        <v>1882</v>
      </c>
      <c r="D6505" t="s">
        <v>1957</v>
      </c>
      <c r="E6505" t="s">
        <v>1958</v>
      </c>
      <c r="F6505" t="s">
        <v>1959</v>
      </c>
      <c r="G6505">
        <v>20</v>
      </c>
      <c r="H6505" t="s">
        <v>1986</v>
      </c>
      <c r="I6505" t="s">
        <v>1987</v>
      </c>
      <c r="M6505" t="s">
        <v>1956</v>
      </c>
      <c r="N6505" t="s">
        <v>1962</v>
      </c>
      <c r="O6505">
        <v>2</v>
      </c>
      <c r="P6505" t="s">
        <v>1989</v>
      </c>
      <c r="Q6505" s="29">
        <v>39857</v>
      </c>
      <c r="S6505">
        <v>31103456</v>
      </c>
      <c r="T6505" t="s">
        <v>7530</v>
      </c>
    </row>
    <row r="6506" spans="1:20" x14ac:dyDescent="0.25">
      <c r="A6506">
        <v>3110345</v>
      </c>
      <c r="B6506" t="s">
        <v>7530</v>
      </c>
      <c r="C6506" t="s">
        <v>1882</v>
      </c>
      <c r="D6506" t="s">
        <v>1957</v>
      </c>
      <c r="E6506" t="s">
        <v>1958</v>
      </c>
      <c r="F6506" t="s">
        <v>1959</v>
      </c>
      <c r="G6506">
        <v>20</v>
      </c>
      <c r="H6506" t="s">
        <v>1986</v>
      </c>
      <c r="I6506" t="s">
        <v>1987</v>
      </c>
      <c r="M6506" t="s">
        <v>1956</v>
      </c>
      <c r="N6506" t="s">
        <v>1962</v>
      </c>
      <c r="O6506">
        <v>1</v>
      </c>
      <c r="P6506" t="s">
        <v>1963</v>
      </c>
      <c r="Q6506" s="29">
        <v>1</v>
      </c>
      <c r="R6506" s="29">
        <v>42155</v>
      </c>
      <c r="S6506">
        <v>31103456</v>
      </c>
      <c r="T6506" t="s">
        <v>7530</v>
      </c>
    </row>
    <row r="6507" spans="1:20" x14ac:dyDescent="0.25">
      <c r="A6507">
        <v>3110346</v>
      </c>
      <c r="B6507" t="s">
        <v>7531</v>
      </c>
      <c r="C6507" t="s">
        <v>1882</v>
      </c>
      <c r="D6507" t="s">
        <v>1957</v>
      </c>
      <c r="E6507" t="s">
        <v>1958</v>
      </c>
      <c r="F6507" t="s">
        <v>1959</v>
      </c>
      <c r="G6507">
        <v>1</v>
      </c>
      <c r="H6507" t="s">
        <v>1986</v>
      </c>
      <c r="I6507" t="s">
        <v>1987</v>
      </c>
      <c r="M6507" t="s">
        <v>1956</v>
      </c>
      <c r="N6507" t="s">
        <v>1962</v>
      </c>
      <c r="O6507">
        <v>2</v>
      </c>
      <c r="P6507" t="s">
        <v>1989</v>
      </c>
      <c r="Q6507" s="29">
        <v>39857</v>
      </c>
      <c r="S6507">
        <v>31103464</v>
      </c>
      <c r="T6507" t="s">
        <v>7531</v>
      </c>
    </row>
    <row r="6508" spans="1:20" x14ac:dyDescent="0.25">
      <c r="A6508">
        <v>3110346</v>
      </c>
      <c r="B6508" t="s">
        <v>7531</v>
      </c>
      <c r="C6508" t="s">
        <v>1882</v>
      </c>
      <c r="D6508" t="s">
        <v>1957</v>
      </c>
      <c r="E6508" t="s">
        <v>1958</v>
      </c>
      <c r="F6508" t="s">
        <v>1959</v>
      </c>
      <c r="G6508">
        <v>1</v>
      </c>
      <c r="H6508" t="s">
        <v>1986</v>
      </c>
      <c r="I6508" t="s">
        <v>1987</v>
      </c>
      <c r="M6508" t="s">
        <v>1956</v>
      </c>
      <c r="N6508" t="s">
        <v>1962</v>
      </c>
      <c r="O6508">
        <v>1</v>
      </c>
      <c r="P6508" t="s">
        <v>1963</v>
      </c>
      <c r="Q6508" s="29">
        <v>1</v>
      </c>
      <c r="R6508" s="29">
        <v>42155</v>
      </c>
      <c r="S6508">
        <v>31103464</v>
      </c>
      <c r="T6508" t="s">
        <v>7531</v>
      </c>
    </row>
    <row r="6509" spans="1:20" x14ac:dyDescent="0.25">
      <c r="A6509">
        <v>3110347</v>
      </c>
      <c r="B6509" t="s">
        <v>7532</v>
      </c>
      <c r="C6509" t="s">
        <v>1882</v>
      </c>
      <c r="D6509" t="s">
        <v>1957</v>
      </c>
      <c r="E6509" t="s">
        <v>1958</v>
      </c>
      <c r="F6509" t="s">
        <v>1959</v>
      </c>
      <c r="G6509">
        <v>10</v>
      </c>
      <c r="H6509" t="s">
        <v>1986</v>
      </c>
      <c r="I6509" t="s">
        <v>1987</v>
      </c>
      <c r="J6509" t="s">
        <v>1969</v>
      </c>
      <c r="M6509" t="s">
        <v>1956</v>
      </c>
      <c r="N6509" t="s">
        <v>1962</v>
      </c>
      <c r="O6509">
        <v>2</v>
      </c>
      <c r="P6509" t="s">
        <v>1989</v>
      </c>
      <c r="Q6509" s="29">
        <v>39857</v>
      </c>
      <c r="S6509">
        <v>31103472</v>
      </c>
      <c r="T6509" t="s">
        <v>7532</v>
      </c>
    </row>
    <row r="6510" spans="1:20" x14ac:dyDescent="0.25">
      <c r="A6510">
        <v>3110347</v>
      </c>
      <c r="B6510" t="s">
        <v>7532</v>
      </c>
      <c r="C6510" t="s">
        <v>1882</v>
      </c>
      <c r="D6510" t="s">
        <v>1957</v>
      </c>
      <c r="E6510" t="s">
        <v>1958</v>
      </c>
      <c r="F6510" t="s">
        <v>1959</v>
      </c>
      <c r="G6510">
        <v>10</v>
      </c>
      <c r="H6510" t="s">
        <v>1986</v>
      </c>
      <c r="I6510" t="s">
        <v>1987</v>
      </c>
      <c r="J6510" t="s">
        <v>1969</v>
      </c>
      <c r="M6510" t="s">
        <v>1956</v>
      </c>
      <c r="N6510" t="s">
        <v>1962</v>
      </c>
      <c r="O6510">
        <v>1</v>
      </c>
      <c r="P6510" t="s">
        <v>1963</v>
      </c>
      <c r="Q6510" s="29">
        <v>1</v>
      </c>
      <c r="R6510" s="29">
        <v>42155</v>
      </c>
      <c r="S6510">
        <v>31103472</v>
      </c>
      <c r="T6510" t="s">
        <v>7532</v>
      </c>
    </row>
    <row r="6511" spans="1:20" x14ac:dyDescent="0.25">
      <c r="A6511">
        <v>3110348</v>
      </c>
      <c r="B6511" t="s">
        <v>7533</v>
      </c>
      <c r="C6511" t="s">
        <v>1882</v>
      </c>
      <c r="D6511" t="s">
        <v>1957</v>
      </c>
      <c r="E6511" t="s">
        <v>1958</v>
      </c>
      <c r="F6511" t="s">
        <v>1959</v>
      </c>
      <c r="G6511">
        <v>1</v>
      </c>
      <c r="H6511" t="s">
        <v>1986</v>
      </c>
      <c r="I6511" t="s">
        <v>1987</v>
      </c>
      <c r="M6511" t="s">
        <v>1956</v>
      </c>
      <c r="N6511" t="s">
        <v>1962</v>
      </c>
      <c r="O6511">
        <v>1</v>
      </c>
      <c r="P6511" t="s">
        <v>1963</v>
      </c>
      <c r="Q6511" s="29">
        <v>1</v>
      </c>
      <c r="R6511" s="29">
        <v>42155</v>
      </c>
      <c r="S6511">
        <v>31103480</v>
      </c>
      <c r="T6511" t="s">
        <v>7533</v>
      </c>
    </row>
    <row r="6512" spans="1:20" x14ac:dyDescent="0.25">
      <c r="A6512">
        <v>3110348</v>
      </c>
      <c r="B6512" t="s">
        <v>7533</v>
      </c>
      <c r="C6512" t="s">
        <v>1882</v>
      </c>
      <c r="D6512" t="s">
        <v>1957</v>
      </c>
      <c r="E6512" t="s">
        <v>1958</v>
      </c>
      <c r="F6512" t="s">
        <v>1959</v>
      </c>
      <c r="G6512">
        <v>1</v>
      </c>
      <c r="H6512" t="s">
        <v>1986</v>
      </c>
      <c r="I6512" t="s">
        <v>1987</v>
      </c>
      <c r="M6512" t="s">
        <v>1956</v>
      </c>
      <c r="N6512" t="s">
        <v>1962</v>
      </c>
      <c r="O6512">
        <v>2</v>
      </c>
      <c r="P6512" t="s">
        <v>1989</v>
      </c>
      <c r="Q6512" s="29">
        <v>39857</v>
      </c>
      <c r="S6512">
        <v>31103480</v>
      </c>
      <c r="T6512" t="s">
        <v>7533</v>
      </c>
    </row>
    <row r="6513" spans="1:20" x14ac:dyDescent="0.25">
      <c r="A6513">
        <v>3110349</v>
      </c>
      <c r="B6513" t="s">
        <v>7534</v>
      </c>
      <c r="C6513" t="s">
        <v>1882</v>
      </c>
      <c r="D6513" t="s">
        <v>1957</v>
      </c>
      <c r="E6513" t="s">
        <v>1958</v>
      </c>
      <c r="F6513" t="s">
        <v>1959</v>
      </c>
      <c r="G6513">
        <v>1</v>
      </c>
      <c r="H6513" t="s">
        <v>1986</v>
      </c>
      <c r="I6513" t="s">
        <v>1987</v>
      </c>
      <c r="M6513" t="s">
        <v>1956</v>
      </c>
      <c r="N6513" t="s">
        <v>1962</v>
      </c>
      <c r="O6513">
        <v>2</v>
      </c>
      <c r="P6513" t="s">
        <v>1989</v>
      </c>
      <c r="Q6513" s="29">
        <v>39857</v>
      </c>
      <c r="S6513">
        <v>31103499</v>
      </c>
      <c r="T6513" t="s">
        <v>7534</v>
      </c>
    </row>
    <row r="6514" spans="1:20" x14ac:dyDescent="0.25">
      <c r="A6514">
        <v>3110349</v>
      </c>
      <c r="B6514" t="s">
        <v>7534</v>
      </c>
      <c r="C6514" t="s">
        <v>1882</v>
      </c>
      <c r="D6514" t="s">
        <v>1957</v>
      </c>
      <c r="E6514" t="s">
        <v>1958</v>
      </c>
      <c r="F6514" t="s">
        <v>1959</v>
      </c>
      <c r="G6514">
        <v>1</v>
      </c>
      <c r="H6514" t="s">
        <v>1986</v>
      </c>
      <c r="I6514" t="s">
        <v>1987</v>
      </c>
      <c r="M6514" t="s">
        <v>1956</v>
      </c>
      <c r="N6514" t="s">
        <v>1962</v>
      </c>
      <c r="O6514">
        <v>1</v>
      </c>
      <c r="P6514" t="s">
        <v>1963</v>
      </c>
      <c r="Q6514" s="29">
        <v>1</v>
      </c>
      <c r="R6514" s="29">
        <v>42155</v>
      </c>
      <c r="S6514">
        <v>31103499</v>
      </c>
      <c r="T6514" t="s">
        <v>7534</v>
      </c>
    </row>
    <row r="6515" spans="1:20" x14ac:dyDescent="0.25">
      <c r="A6515">
        <v>3110350</v>
      </c>
      <c r="B6515" t="s">
        <v>7535</v>
      </c>
      <c r="C6515" t="s">
        <v>1882</v>
      </c>
      <c r="D6515" t="s">
        <v>1957</v>
      </c>
      <c r="E6515" t="s">
        <v>1958</v>
      </c>
      <c r="F6515" t="s">
        <v>1959</v>
      </c>
      <c r="G6515">
        <v>1</v>
      </c>
      <c r="H6515" t="s">
        <v>1986</v>
      </c>
      <c r="I6515" t="s">
        <v>1987</v>
      </c>
      <c r="J6515" t="s">
        <v>1969</v>
      </c>
      <c r="M6515" t="s">
        <v>1956</v>
      </c>
      <c r="N6515" t="s">
        <v>1962</v>
      </c>
      <c r="O6515">
        <v>2</v>
      </c>
      <c r="P6515" t="s">
        <v>1989</v>
      </c>
      <c r="Q6515" s="29">
        <v>39857</v>
      </c>
      <c r="S6515">
        <v>31103502</v>
      </c>
      <c r="T6515" t="s">
        <v>7535</v>
      </c>
    </row>
    <row r="6516" spans="1:20" x14ac:dyDescent="0.25">
      <c r="A6516">
        <v>3110350</v>
      </c>
      <c r="B6516" t="s">
        <v>7535</v>
      </c>
      <c r="C6516" t="s">
        <v>1882</v>
      </c>
      <c r="D6516" t="s">
        <v>1957</v>
      </c>
      <c r="E6516" t="s">
        <v>1958</v>
      </c>
      <c r="F6516" t="s">
        <v>1959</v>
      </c>
      <c r="G6516">
        <v>1</v>
      </c>
      <c r="H6516" t="s">
        <v>1986</v>
      </c>
      <c r="I6516" t="s">
        <v>1987</v>
      </c>
      <c r="J6516" t="s">
        <v>1969</v>
      </c>
      <c r="M6516" t="s">
        <v>1956</v>
      </c>
      <c r="N6516" t="s">
        <v>1962</v>
      </c>
      <c r="O6516">
        <v>1</v>
      </c>
      <c r="P6516" t="s">
        <v>1963</v>
      </c>
      <c r="Q6516" s="29">
        <v>1</v>
      </c>
      <c r="R6516" s="29">
        <v>42155</v>
      </c>
      <c r="S6516">
        <v>31103502</v>
      </c>
      <c r="T6516" t="s">
        <v>7535</v>
      </c>
    </row>
    <row r="6517" spans="1:20" x14ac:dyDescent="0.25">
      <c r="A6517">
        <v>3110351</v>
      </c>
      <c r="B6517" t="s">
        <v>7536</v>
      </c>
      <c r="C6517" t="s">
        <v>1882</v>
      </c>
      <c r="D6517" t="s">
        <v>1957</v>
      </c>
      <c r="E6517" t="s">
        <v>1958</v>
      </c>
      <c r="F6517" t="s">
        <v>1959</v>
      </c>
      <c r="G6517">
        <v>1</v>
      </c>
      <c r="H6517" t="s">
        <v>1986</v>
      </c>
      <c r="I6517" t="s">
        <v>1987</v>
      </c>
      <c r="M6517" t="s">
        <v>1956</v>
      </c>
      <c r="N6517" t="s">
        <v>1962</v>
      </c>
      <c r="O6517">
        <v>1</v>
      </c>
      <c r="P6517" t="s">
        <v>1963</v>
      </c>
      <c r="Q6517" s="29">
        <v>1</v>
      </c>
      <c r="R6517" s="29">
        <v>42155</v>
      </c>
      <c r="S6517">
        <v>31103510</v>
      </c>
      <c r="T6517" t="s">
        <v>7536</v>
      </c>
    </row>
    <row r="6518" spans="1:20" x14ac:dyDescent="0.25">
      <c r="A6518">
        <v>3110351</v>
      </c>
      <c r="B6518" t="s">
        <v>7536</v>
      </c>
      <c r="C6518" t="s">
        <v>1882</v>
      </c>
      <c r="D6518" t="s">
        <v>1957</v>
      </c>
      <c r="E6518" t="s">
        <v>1958</v>
      </c>
      <c r="F6518" t="s">
        <v>1959</v>
      </c>
      <c r="G6518">
        <v>1</v>
      </c>
      <c r="H6518" t="s">
        <v>1986</v>
      </c>
      <c r="I6518" t="s">
        <v>1987</v>
      </c>
      <c r="M6518" t="s">
        <v>1956</v>
      </c>
      <c r="N6518" t="s">
        <v>1962</v>
      </c>
      <c r="O6518">
        <v>2</v>
      </c>
      <c r="P6518" t="s">
        <v>1989</v>
      </c>
      <c r="Q6518" s="29">
        <v>39857</v>
      </c>
      <c r="S6518">
        <v>31103510</v>
      </c>
      <c r="T6518" t="s">
        <v>7536</v>
      </c>
    </row>
    <row r="6519" spans="1:20" x14ac:dyDescent="0.25">
      <c r="A6519">
        <v>3110352</v>
      </c>
      <c r="B6519" t="s">
        <v>7537</v>
      </c>
      <c r="C6519" t="s">
        <v>1882</v>
      </c>
      <c r="D6519" t="s">
        <v>1957</v>
      </c>
      <c r="E6519" t="s">
        <v>1958</v>
      </c>
      <c r="F6519" t="s">
        <v>1959</v>
      </c>
      <c r="G6519">
        <v>1</v>
      </c>
      <c r="H6519" t="s">
        <v>1986</v>
      </c>
      <c r="I6519" t="s">
        <v>1987</v>
      </c>
      <c r="M6519" t="s">
        <v>1956</v>
      </c>
      <c r="N6519" t="s">
        <v>1962</v>
      </c>
      <c r="O6519">
        <v>2</v>
      </c>
      <c r="P6519" t="s">
        <v>1989</v>
      </c>
      <c r="Q6519" s="29">
        <v>39857</v>
      </c>
      <c r="S6519">
        <v>31103529</v>
      </c>
      <c r="T6519" t="s">
        <v>7537</v>
      </c>
    </row>
    <row r="6520" spans="1:20" x14ac:dyDescent="0.25">
      <c r="A6520">
        <v>3110352</v>
      </c>
      <c r="B6520" t="s">
        <v>7537</v>
      </c>
      <c r="C6520" t="s">
        <v>1882</v>
      </c>
      <c r="D6520" t="s">
        <v>1957</v>
      </c>
      <c r="E6520" t="s">
        <v>1958</v>
      </c>
      <c r="F6520" t="s">
        <v>1959</v>
      </c>
      <c r="G6520">
        <v>1</v>
      </c>
      <c r="H6520" t="s">
        <v>1986</v>
      </c>
      <c r="I6520" t="s">
        <v>1987</v>
      </c>
      <c r="M6520" t="s">
        <v>1956</v>
      </c>
      <c r="N6520" t="s">
        <v>1962</v>
      </c>
      <c r="O6520">
        <v>1</v>
      </c>
      <c r="P6520" t="s">
        <v>1963</v>
      </c>
      <c r="Q6520" s="29">
        <v>1</v>
      </c>
      <c r="R6520" s="29">
        <v>42155</v>
      </c>
      <c r="S6520">
        <v>31103529</v>
      </c>
      <c r="T6520" t="s">
        <v>7537</v>
      </c>
    </row>
    <row r="6521" spans="1:20" x14ac:dyDescent="0.25">
      <c r="A6521">
        <v>3110353</v>
      </c>
      <c r="B6521" t="s">
        <v>7538</v>
      </c>
      <c r="C6521" t="s">
        <v>1882</v>
      </c>
      <c r="D6521" t="s">
        <v>1957</v>
      </c>
      <c r="E6521" t="s">
        <v>1958</v>
      </c>
      <c r="F6521" t="s">
        <v>1959</v>
      </c>
      <c r="G6521">
        <v>1</v>
      </c>
      <c r="H6521" t="s">
        <v>1986</v>
      </c>
      <c r="I6521" t="s">
        <v>1987</v>
      </c>
      <c r="M6521" t="s">
        <v>1956</v>
      </c>
      <c r="N6521" t="s">
        <v>1962</v>
      </c>
      <c r="O6521">
        <v>2</v>
      </c>
      <c r="P6521" t="s">
        <v>1989</v>
      </c>
      <c r="Q6521" s="29">
        <v>39857</v>
      </c>
      <c r="S6521">
        <v>31103537</v>
      </c>
      <c r="T6521" t="s">
        <v>7539</v>
      </c>
    </row>
    <row r="6522" spans="1:20" x14ac:dyDescent="0.25">
      <c r="A6522">
        <v>3110353</v>
      </c>
      <c r="B6522" t="s">
        <v>7538</v>
      </c>
      <c r="C6522" t="s">
        <v>1882</v>
      </c>
      <c r="D6522" t="s">
        <v>1957</v>
      </c>
      <c r="E6522" t="s">
        <v>1958</v>
      </c>
      <c r="F6522" t="s">
        <v>1959</v>
      </c>
      <c r="G6522">
        <v>1</v>
      </c>
      <c r="H6522" t="s">
        <v>1986</v>
      </c>
      <c r="I6522" t="s">
        <v>1987</v>
      </c>
      <c r="M6522" t="s">
        <v>1956</v>
      </c>
      <c r="N6522" t="s">
        <v>1962</v>
      </c>
      <c r="O6522">
        <v>1</v>
      </c>
      <c r="P6522" t="s">
        <v>1963</v>
      </c>
      <c r="Q6522" s="29">
        <v>1</v>
      </c>
      <c r="R6522" s="29">
        <v>42155</v>
      </c>
      <c r="S6522">
        <v>31103537</v>
      </c>
      <c r="T6522" t="s">
        <v>7539</v>
      </c>
    </row>
    <row r="6523" spans="1:20" x14ac:dyDescent="0.25">
      <c r="A6523">
        <v>3110354</v>
      </c>
      <c r="B6523" t="s">
        <v>7540</v>
      </c>
      <c r="C6523" t="s">
        <v>1882</v>
      </c>
      <c r="D6523" t="s">
        <v>1957</v>
      </c>
      <c r="E6523" t="s">
        <v>1958</v>
      </c>
      <c r="F6523" t="s">
        <v>1959</v>
      </c>
      <c r="G6523">
        <v>1</v>
      </c>
      <c r="H6523" t="s">
        <v>1986</v>
      </c>
      <c r="I6523" t="s">
        <v>1987</v>
      </c>
      <c r="M6523" t="s">
        <v>1956</v>
      </c>
      <c r="N6523" t="s">
        <v>1962</v>
      </c>
      <c r="O6523">
        <v>1</v>
      </c>
      <c r="P6523" t="s">
        <v>1963</v>
      </c>
      <c r="Q6523" s="29">
        <v>1</v>
      </c>
      <c r="R6523" s="29">
        <v>42155</v>
      </c>
      <c r="S6523">
        <v>31103545</v>
      </c>
      <c r="T6523" t="s">
        <v>7540</v>
      </c>
    </row>
    <row r="6524" spans="1:20" x14ac:dyDescent="0.25">
      <c r="A6524">
        <v>3110354</v>
      </c>
      <c r="B6524" t="s">
        <v>7540</v>
      </c>
      <c r="C6524" t="s">
        <v>1882</v>
      </c>
      <c r="D6524" t="s">
        <v>1957</v>
      </c>
      <c r="E6524" t="s">
        <v>1958</v>
      </c>
      <c r="F6524" t="s">
        <v>1959</v>
      </c>
      <c r="G6524">
        <v>1</v>
      </c>
      <c r="H6524" t="s">
        <v>1986</v>
      </c>
      <c r="I6524" t="s">
        <v>1987</v>
      </c>
      <c r="M6524" t="s">
        <v>1956</v>
      </c>
      <c r="N6524" t="s">
        <v>1962</v>
      </c>
      <c r="O6524">
        <v>2</v>
      </c>
      <c r="P6524" t="s">
        <v>1989</v>
      </c>
      <c r="Q6524" s="29">
        <v>39857</v>
      </c>
      <c r="S6524">
        <v>31103545</v>
      </c>
      <c r="T6524" t="s">
        <v>7540</v>
      </c>
    </row>
    <row r="6525" spans="1:20" x14ac:dyDescent="0.25">
      <c r="A6525">
        <v>3110355</v>
      </c>
      <c r="B6525" t="s">
        <v>7541</v>
      </c>
      <c r="C6525" t="s">
        <v>1882</v>
      </c>
      <c r="D6525" t="s">
        <v>1957</v>
      </c>
      <c r="E6525" t="s">
        <v>1958</v>
      </c>
      <c r="F6525" t="s">
        <v>1959</v>
      </c>
      <c r="G6525">
        <v>1</v>
      </c>
      <c r="H6525" t="s">
        <v>1986</v>
      </c>
      <c r="I6525" t="s">
        <v>1987</v>
      </c>
      <c r="M6525" t="s">
        <v>1956</v>
      </c>
      <c r="N6525" t="s">
        <v>1962</v>
      </c>
      <c r="O6525">
        <v>1</v>
      </c>
      <c r="P6525" t="s">
        <v>1963</v>
      </c>
      <c r="Q6525" s="29">
        <v>1</v>
      </c>
      <c r="R6525" s="29">
        <v>42155</v>
      </c>
      <c r="S6525">
        <v>31103553</v>
      </c>
      <c r="T6525" t="s">
        <v>7541</v>
      </c>
    </row>
    <row r="6526" spans="1:20" x14ac:dyDescent="0.25">
      <c r="A6526">
        <v>3110355</v>
      </c>
      <c r="B6526" t="s">
        <v>7541</v>
      </c>
      <c r="C6526" t="s">
        <v>1882</v>
      </c>
      <c r="D6526" t="s">
        <v>1957</v>
      </c>
      <c r="E6526" t="s">
        <v>1958</v>
      </c>
      <c r="F6526" t="s">
        <v>1959</v>
      </c>
      <c r="G6526">
        <v>1</v>
      </c>
      <c r="H6526" t="s">
        <v>1986</v>
      </c>
      <c r="I6526" t="s">
        <v>1987</v>
      </c>
      <c r="M6526" t="s">
        <v>1956</v>
      </c>
      <c r="N6526" t="s">
        <v>1962</v>
      </c>
      <c r="O6526">
        <v>2</v>
      </c>
      <c r="P6526" t="s">
        <v>1989</v>
      </c>
      <c r="Q6526" s="29">
        <v>39857</v>
      </c>
      <c r="S6526">
        <v>31103553</v>
      </c>
      <c r="T6526" t="s">
        <v>7541</v>
      </c>
    </row>
    <row r="6527" spans="1:20" x14ac:dyDescent="0.25">
      <c r="A6527">
        <v>3110356</v>
      </c>
      <c r="B6527" t="s">
        <v>7542</v>
      </c>
      <c r="C6527" t="s">
        <v>1882</v>
      </c>
      <c r="D6527" t="s">
        <v>1957</v>
      </c>
      <c r="E6527" t="s">
        <v>1958</v>
      </c>
      <c r="F6527" t="s">
        <v>1959</v>
      </c>
      <c r="G6527">
        <v>1</v>
      </c>
      <c r="H6527" t="s">
        <v>1986</v>
      </c>
      <c r="I6527" t="s">
        <v>1987</v>
      </c>
      <c r="M6527" t="s">
        <v>1956</v>
      </c>
      <c r="N6527" t="s">
        <v>1962</v>
      </c>
      <c r="O6527">
        <v>1</v>
      </c>
      <c r="P6527" t="s">
        <v>1963</v>
      </c>
      <c r="Q6527" s="29">
        <v>1</v>
      </c>
      <c r="R6527" s="29">
        <v>42155</v>
      </c>
      <c r="S6527">
        <v>31103561</v>
      </c>
      <c r="T6527" t="s">
        <v>7542</v>
      </c>
    </row>
    <row r="6528" spans="1:20" x14ac:dyDescent="0.25">
      <c r="A6528">
        <v>3110356</v>
      </c>
      <c r="B6528" t="s">
        <v>7542</v>
      </c>
      <c r="C6528" t="s">
        <v>1882</v>
      </c>
      <c r="D6528" t="s">
        <v>1957</v>
      </c>
      <c r="E6528" t="s">
        <v>1958</v>
      </c>
      <c r="F6528" t="s">
        <v>1959</v>
      </c>
      <c r="G6528">
        <v>1</v>
      </c>
      <c r="H6528" t="s">
        <v>1986</v>
      </c>
      <c r="I6528" t="s">
        <v>1987</v>
      </c>
      <c r="M6528" t="s">
        <v>1956</v>
      </c>
      <c r="N6528" t="s">
        <v>1962</v>
      </c>
      <c r="O6528">
        <v>2</v>
      </c>
      <c r="P6528" t="s">
        <v>1989</v>
      </c>
      <c r="Q6528" s="29">
        <v>39857</v>
      </c>
      <c r="S6528">
        <v>31103561</v>
      </c>
      <c r="T6528" t="s">
        <v>7542</v>
      </c>
    </row>
    <row r="6529" spans="1:20" x14ac:dyDescent="0.25">
      <c r="A6529">
        <v>3110357</v>
      </c>
      <c r="B6529" t="s">
        <v>7543</v>
      </c>
      <c r="C6529" t="s">
        <v>1882</v>
      </c>
      <c r="D6529" t="s">
        <v>1957</v>
      </c>
      <c r="E6529" t="s">
        <v>1958</v>
      </c>
      <c r="F6529" t="s">
        <v>1959</v>
      </c>
      <c r="G6529">
        <v>0</v>
      </c>
      <c r="H6529" t="s">
        <v>1986</v>
      </c>
      <c r="I6529" t="s">
        <v>1987</v>
      </c>
      <c r="J6529" t="s">
        <v>1969</v>
      </c>
      <c r="M6529" t="s">
        <v>1956</v>
      </c>
      <c r="N6529" t="s">
        <v>1962</v>
      </c>
      <c r="O6529">
        <v>2</v>
      </c>
      <c r="P6529" t="s">
        <v>1989</v>
      </c>
      <c r="Q6529" s="29">
        <v>39857</v>
      </c>
      <c r="S6529">
        <v>31103570</v>
      </c>
      <c r="T6529" t="s">
        <v>7543</v>
      </c>
    </row>
    <row r="6530" spans="1:20" x14ac:dyDescent="0.25">
      <c r="A6530">
        <v>3110358</v>
      </c>
      <c r="B6530" t="s">
        <v>7544</v>
      </c>
      <c r="C6530" t="s">
        <v>1882</v>
      </c>
      <c r="D6530" t="s">
        <v>1957</v>
      </c>
      <c r="E6530" t="s">
        <v>1958</v>
      </c>
      <c r="F6530" t="s">
        <v>1959</v>
      </c>
      <c r="G6530">
        <v>0</v>
      </c>
      <c r="H6530" t="s">
        <v>1986</v>
      </c>
      <c r="I6530" t="s">
        <v>1987</v>
      </c>
      <c r="J6530" t="s">
        <v>1969</v>
      </c>
      <c r="M6530" t="s">
        <v>1956</v>
      </c>
      <c r="N6530" t="s">
        <v>1962</v>
      </c>
      <c r="O6530">
        <v>2</v>
      </c>
      <c r="P6530" t="s">
        <v>1989</v>
      </c>
      <c r="Q6530" s="29">
        <v>39857</v>
      </c>
      <c r="S6530">
        <v>31103588</v>
      </c>
      <c r="T6530" t="s">
        <v>7544</v>
      </c>
    </row>
    <row r="6531" spans="1:20" x14ac:dyDescent="0.25">
      <c r="A6531">
        <v>3110359</v>
      </c>
      <c r="B6531" t="s">
        <v>7545</v>
      </c>
      <c r="C6531" t="s">
        <v>1882</v>
      </c>
      <c r="D6531" t="s">
        <v>1957</v>
      </c>
      <c r="E6531" t="s">
        <v>1958</v>
      </c>
      <c r="F6531" t="s">
        <v>1959</v>
      </c>
      <c r="G6531">
        <v>9999</v>
      </c>
      <c r="H6531" t="s">
        <v>1986</v>
      </c>
      <c r="I6531" t="s">
        <v>1987</v>
      </c>
      <c r="J6531" t="s">
        <v>1969</v>
      </c>
      <c r="M6531" t="s">
        <v>1956</v>
      </c>
      <c r="N6531" t="s">
        <v>1962</v>
      </c>
      <c r="O6531">
        <v>2</v>
      </c>
      <c r="P6531" t="s">
        <v>1989</v>
      </c>
      <c r="Q6531" s="29">
        <v>1</v>
      </c>
      <c r="S6531">
        <v>31103596</v>
      </c>
      <c r="T6531" t="s">
        <v>7546</v>
      </c>
    </row>
    <row r="6532" spans="1:20" x14ac:dyDescent="0.25">
      <c r="A6532">
        <v>3110401</v>
      </c>
      <c r="B6532" t="s">
        <v>7547</v>
      </c>
      <c r="C6532" t="s">
        <v>1882</v>
      </c>
      <c r="D6532" t="s">
        <v>1957</v>
      </c>
      <c r="E6532" t="s">
        <v>1958</v>
      </c>
      <c r="F6532" t="s">
        <v>1959</v>
      </c>
      <c r="G6532">
        <v>1</v>
      </c>
      <c r="H6532" t="s">
        <v>1986</v>
      </c>
      <c r="I6532" t="s">
        <v>1987</v>
      </c>
      <c r="M6532" t="s">
        <v>1956</v>
      </c>
      <c r="N6532" t="s">
        <v>1962</v>
      </c>
      <c r="O6532">
        <v>1</v>
      </c>
      <c r="P6532" t="s">
        <v>1963</v>
      </c>
      <c r="Q6532" s="29">
        <v>1</v>
      </c>
      <c r="R6532" s="29">
        <v>42155</v>
      </c>
      <c r="S6532">
        <v>31104010</v>
      </c>
      <c r="T6532" t="s">
        <v>7547</v>
      </c>
    </row>
    <row r="6533" spans="1:20" x14ac:dyDescent="0.25">
      <c r="A6533">
        <v>3110401</v>
      </c>
      <c r="B6533" t="s">
        <v>7547</v>
      </c>
      <c r="C6533" t="s">
        <v>1882</v>
      </c>
      <c r="D6533" t="s">
        <v>1957</v>
      </c>
      <c r="E6533" t="s">
        <v>1958</v>
      </c>
      <c r="F6533" t="s">
        <v>1959</v>
      </c>
      <c r="G6533">
        <v>1</v>
      </c>
      <c r="H6533" t="s">
        <v>1986</v>
      </c>
      <c r="I6533" t="s">
        <v>1987</v>
      </c>
      <c r="M6533" t="s">
        <v>1956</v>
      </c>
      <c r="N6533" t="s">
        <v>1962</v>
      </c>
      <c r="O6533">
        <v>2</v>
      </c>
      <c r="P6533" t="s">
        <v>1989</v>
      </c>
      <c r="Q6533" s="29">
        <v>39857</v>
      </c>
      <c r="S6533">
        <v>31104010</v>
      </c>
      <c r="T6533" t="s">
        <v>7547</v>
      </c>
    </row>
    <row r="6534" spans="1:20" x14ac:dyDescent="0.25">
      <c r="A6534">
        <v>3110402</v>
      </c>
      <c r="B6534" t="s">
        <v>7548</v>
      </c>
      <c r="C6534" t="s">
        <v>1882</v>
      </c>
      <c r="D6534" t="s">
        <v>1957</v>
      </c>
      <c r="E6534" t="s">
        <v>1958</v>
      </c>
      <c r="F6534" t="s">
        <v>1959</v>
      </c>
      <c r="G6534">
        <v>1</v>
      </c>
      <c r="H6534" t="s">
        <v>1986</v>
      </c>
      <c r="I6534" t="s">
        <v>1987</v>
      </c>
      <c r="M6534" t="s">
        <v>1956</v>
      </c>
      <c r="N6534" t="s">
        <v>1962</v>
      </c>
      <c r="O6534">
        <v>1</v>
      </c>
      <c r="P6534" t="s">
        <v>1963</v>
      </c>
      <c r="Q6534" s="29">
        <v>1</v>
      </c>
      <c r="R6534" s="29">
        <v>42155</v>
      </c>
      <c r="S6534">
        <v>31104029</v>
      </c>
      <c r="T6534" t="s">
        <v>7548</v>
      </c>
    </row>
    <row r="6535" spans="1:20" x14ac:dyDescent="0.25">
      <c r="A6535">
        <v>3110402</v>
      </c>
      <c r="B6535" t="s">
        <v>7548</v>
      </c>
      <c r="C6535" t="s">
        <v>1882</v>
      </c>
      <c r="D6535" t="s">
        <v>1957</v>
      </c>
      <c r="E6535" t="s">
        <v>1958</v>
      </c>
      <c r="F6535" t="s">
        <v>1959</v>
      </c>
      <c r="G6535">
        <v>1</v>
      </c>
      <c r="H6535" t="s">
        <v>1986</v>
      </c>
      <c r="I6535" t="s">
        <v>1987</v>
      </c>
      <c r="M6535" t="s">
        <v>1956</v>
      </c>
      <c r="N6535" t="s">
        <v>1962</v>
      </c>
      <c r="O6535">
        <v>2</v>
      </c>
      <c r="P6535" t="s">
        <v>1989</v>
      </c>
      <c r="Q6535" s="29">
        <v>39857</v>
      </c>
      <c r="S6535">
        <v>31104029</v>
      </c>
      <c r="T6535" t="s">
        <v>7548</v>
      </c>
    </row>
    <row r="6536" spans="1:20" x14ac:dyDescent="0.25">
      <c r="A6536">
        <v>3110403</v>
      </c>
      <c r="B6536" t="s">
        <v>7549</v>
      </c>
      <c r="C6536" t="s">
        <v>1882</v>
      </c>
      <c r="D6536" t="s">
        <v>1957</v>
      </c>
      <c r="E6536" t="s">
        <v>1958</v>
      </c>
      <c r="F6536" t="s">
        <v>1959</v>
      </c>
      <c r="G6536">
        <v>20</v>
      </c>
      <c r="H6536" t="s">
        <v>1986</v>
      </c>
      <c r="I6536" t="s">
        <v>1987</v>
      </c>
      <c r="M6536" t="s">
        <v>1956</v>
      </c>
      <c r="N6536" t="s">
        <v>1962</v>
      </c>
      <c r="O6536">
        <v>1</v>
      </c>
      <c r="P6536" t="s">
        <v>1963</v>
      </c>
      <c r="Q6536" s="29">
        <v>1</v>
      </c>
      <c r="R6536" s="29">
        <v>42155</v>
      </c>
      <c r="S6536">
        <v>31104037</v>
      </c>
      <c r="T6536" t="s">
        <v>7549</v>
      </c>
    </row>
    <row r="6537" spans="1:20" x14ac:dyDescent="0.25">
      <c r="A6537">
        <v>3110403</v>
      </c>
      <c r="B6537" t="s">
        <v>7549</v>
      </c>
      <c r="C6537" t="s">
        <v>1882</v>
      </c>
      <c r="D6537" t="s">
        <v>1957</v>
      </c>
      <c r="E6537" t="s">
        <v>1958</v>
      </c>
      <c r="F6537" t="s">
        <v>1959</v>
      </c>
      <c r="G6537">
        <v>20</v>
      </c>
      <c r="H6537" t="s">
        <v>1986</v>
      </c>
      <c r="I6537" t="s">
        <v>1987</v>
      </c>
      <c r="M6537" t="s">
        <v>1956</v>
      </c>
      <c r="N6537" t="s">
        <v>1962</v>
      </c>
      <c r="O6537">
        <v>2</v>
      </c>
      <c r="P6537" t="s">
        <v>1989</v>
      </c>
      <c r="Q6537" s="29">
        <v>39857</v>
      </c>
      <c r="S6537">
        <v>31104037</v>
      </c>
      <c r="T6537" t="s">
        <v>7549</v>
      </c>
    </row>
    <row r="6538" spans="1:20" x14ac:dyDescent="0.25">
      <c r="A6538">
        <v>3110404</v>
      </c>
      <c r="B6538" t="s">
        <v>7550</v>
      </c>
      <c r="C6538" t="s">
        <v>1882</v>
      </c>
      <c r="D6538" t="s">
        <v>1957</v>
      </c>
      <c r="E6538" t="s">
        <v>1958</v>
      </c>
      <c r="F6538" t="s">
        <v>1959</v>
      </c>
      <c r="G6538">
        <v>20</v>
      </c>
      <c r="H6538" t="s">
        <v>1986</v>
      </c>
      <c r="I6538" t="s">
        <v>1987</v>
      </c>
      <c r="M6538" t="s">
        <v>1956</v>
      </c>
      <c r="N6538" t="s">
        <v>1962</v>
      </c>
      <c r="O6538">
        <v>1</v>
      </c>
      <c r="P6538" t="s">
        <v>1963</v>
      </c>
      <c r="Q6538" s="29">
        <v>1</v>
      </c>
      <c r="R6538" s="29">
        <v>42155</v>
      </c>
      <c r="S6538">
        <v>31104045</v>
      </c>
      <c r="T6538" t="s">
        <v>7550</v>
      </c>
    </row>
    <row r="6539" spans="1:20" x14ac:dyDescent="0.25">
      <c r="A6539">
        <v>3110404</v>
      </c>
      <c r="B6539" t="s">
        <v>7550</v>
      </c>
      <c r="C6539" t="s">
        <v>1882</v>
      </c>
      <c r="D6539" t="s">
        <v>1957</v>
      </c>
      <c r="E6539" t="s">
        <v>1958</v>
      </c>
      <c r="F6539" t="s">
        <v>1959</v>
      </c>
      <c r="G6539">
        <v>20</v>
      </c>
      <c r="H6539" t="s">
        <v>1986</v>
      </c>
      <c r="I6539" t="s">
        <v>1987</v>
      </c>
      <c r="M6539" t="s">
        <v>1956</v>
      </c>
      <c r="N6539" t="s">
        <v>1962</v>
      </c>
      <c r="O6539">
        <v>2</v>
      </c>
      <c r="P6539" t="s">
        <v>1989</v>
      </c>
      <c r="Q6539" s="29">
        <v>39857</v>
      </c>
      <c r="S6539">
        <v>31104045</v>
      </c>
      <c r="T6539" t="s">
        <v>7550</v>
      </c>
    </row>
    <row r="6540" spans="1:20" x14ac:dyDescent="0.25">
      <c r="A6540">
        <v>3110405</v>
      </c>
      <c r="B6540" t="s">
        <v>7551</v>
      </c>
      <c r="C6540" t="s">
        <v>1882</v>
      </c>
      <c r="D6540" t="s">
        <v>1957</v>
      </c>
      <c r="E6540" t="s">
        <v>1958</v>
      </c>
      <c r="F6540" t="s">
        <v>1959</v>
      </c>
      <c r="G6540">
        <v>20</v>
      </c>
      <c r="H6540" t="s">
        <v>1986</v>
      </c>
      <c r="I6540" t="s">
        <v>1987</v>
      </c>
      <c r="M6540" t="s">
        <v>1956</v>
      </c>
      <c r="N6540" t="s">
        <v>1962</v>
      </c>
      <c r="O6540">
        <v>2</v>
      </c>
      <c r="P6540" t="s">
        <v>1989</v>
      </c>
      <c r="Q6540" s="29">
        <v>39857</v>
      </c>
      <c r="S6540">
        <v>31104053</v>
      </c>
      <c r="T6540" t="s">
        <v>7551</v>
      </c>
    </row>
    <row r="6541" spans="1:20" x14ac:dyDescent="0.25">
      <c r="A6541">
        <v>3110405</v>
      </c>
      <c r="B6541" t="s">
        <v>7551</v>
      </c>
      <c r="C6541" t="s">
        <v>1882</v>
      </c>
      <c r="D6541" t="s">
        <v>1957</v>
      </c>
      <c r="E6541" t="s">
        <v>1958</v>
      </c>
      <c r="F6541" t="s">
        <v>1959</v>
      </c>
      <c r="G6541">
        <v>20</v>
      </c>
      <c r="H6541" t="s">
        <v>1986</v>
      </c>
      <c r="I6541" t="s">
        <v>1987</v>
      </c>
      <c r="M6541" t="s">
        <v>1956</v>
      </c>
      <c r="N6541" t="s">
        <v>1962</v>
      </c>
      <c r="O6541">
        <v>1</v>
      </c>
      <c r="P6541" t="s">
        <v>1963</v>
      </c>
      <c r="Q6541" s="29">
        <v>1</v>
      </c>
      <c r="R6541" s="29">
        <v>42155</v>
      </c>
      <c r="S6541">
        <v>31104053</v>
      </c>
      <c r="T6541" t="s">
        <v>7551</v>
      </c>
    </row>
    <row r="6542" spans="1:20" x14ac:dyDescent="0.25">
      <c r="A6542">
        <v>3110406</v>
      </c>
      <c r="B6542" t="s">
        <v>7552</v>
      </c>
      <c r="C6542" t="s">
        <v>1882</v>
      </c>
      <c r="D6542" t="s">
        <v>1957</v>
      </c>
      <c r="E6542" t="s">
        <v>1958</v>
      </c>
      <c r="F6542" t="s">
        <v>1959</v>
      </c>
      <c r="G6542">
        <v>1</v>
      </c>
      <c r="H6542" t="s">
        <v>1986</v>
      </c>
      <c r="I6542" t="s">
        <v>1987</v>
      </c>
      <c r="M6542" t="s">
        <v>1956</v>
      </c>
      <c r="N6542" t="s">
        <v>1962</v>
      </c>
      <c r="O6542">
        <v>1</v>
      </c>
      <c r="P6542" t="s">
        <v>1963</v>
      </c>
      <c r="Q6542" s="29">
        <v>1</v>
      </c>
      <c r="R6542" s="29">
        <v>42155</v>
      </c>
      <c r="S6542">
        <v>31104061</v>
      </c>
      <c r="T6542" t="s">
        <v>7552</v>
      </c>
    </row>
    <row r="6543" spans="1:20" x14ac:dyDescent="0.25">
      <c r="A6543">
        <v>3110406</v>
      </c>
      <c r="B6543" t="s">
        <v>7552</v>
      </c>
      <c r="C6543" t="s">
        <v>1882</v>
      </c>
      <c r="D6543" t="s">
        <v>1957</v>
      </c>
      <c r="E6543" t="s">
        <v>1958</v>
      </c>
      <c r="F6543" t="s">
        <v>1959</v>
      </c>
      <c r="G6543">
        <v>1</v>
      </c>
      <c r="H6543" t="s">
        <v>1986</v>
      </c>
      <c r="I6543" t="s">
        <v>1987</v>
      </c>
      <c r="M6543" t="s">
        <v>1956</v>
      </c>
      <c r="N6543" t="s">
        <v>1962</v>
      </c>
      <c r="O6543">
        <v>2</v>
      </c>
      <c r="P6543" t="s">
        <v>1989</v>
      </c>
      <c r="Q6543" s="29">
        <v>39857</v>
      </c>
      <c r="S6543">
        <v>31104061</v>
      </c>
      <c r="T6543" t="s">
        <v>7552</v>
      </c>
    </row>
    <row r="6544" spans="1:20" x14ac:dyDescent="0.25">
      <c r="A6544">
        <v>3110407</v>
      </c>
      <c r="B6544" t="s">
        <v>7553</v>
      </c>
      <c r="C6544" t="s">
        <v>1882</v>
      </c>
      <c r="D6544" t="s">
        <v>1957</v>
      </c>
      <c r="E6544" t="s">
        <v>1958</v>
      </c>
      <c r="F6544" t="s">
        <v>1959</v>
      </c>
      <c r="G6544">
        <v>1</v>
      </c>
      <c r="H6544" t="s">
        <v>1986</v>
      </c>
      <c r="I6544" t="s">
        <v>1987</v>
      </c>
      <c r="J6544" t="s">
        <v>1969</v>
      </c>
      <c r="M6544" t="s">
        <v>1956</v>
      </c>
      <c r="N6544" t="s">
        <v>1962</v>
      </c>
      <c r="O6544">
        <v>2</v>
      </c>
      <c r="P6544" t="s">
        <v>1989</v>
      </c>
      <c r="Q6544" s="29">
        <v>39857</v>
      </c>
      <c r="S6544">
        <v>31104070</v>
      </c>
      <c r="T6544" t="s">
        <v>7553</v>
      </c>
    </row>
    <row r="6545" spans="1:20" x14ac:dyDescent="0.25">
      <c r="A6545">
        <v>3110407</v>
      </c>
      <c r="B6545" t="s">
        <v>7553</v>
      </c>
      <c r="C6545" t="s">
        <v>1882</v>
      </c>
      <c r="D6545" t="s">
        <v>1957</v>
      </c>
      <c r="E6545" t="s">
        <v>1958</v>
      </c>
      <c r="F6545" t="s">
        <v>1959</v>
      </c>
      <c r="G6545">
        <v>1</v>
      </c>
      <c r="H6545" t="s">
        <v>1986</v>
      </c>
      <c r="I6545" t="s">
        <v>1987</v>
      </c>
      <c r="J6545" t="s">
        <v>1969</v>
      </c>
      <c r="M6545" t="s">
        <v>1956</v>
      </c>
      <c r="N6545" t="s">
        <v>1962</v>
      </c>
      <c r="O6545">
        <v>1</v>
      </c>
      <c r="P6545" t="s">
        <v>1963</v>
      </c>
      <c r="Q6545" s="29">
        <v>1</v>
      </c>
      <c r="R6545" s="29">
        <v>42155</v>
      </c>
      <c r="S6545">
        <v>31104070</v>
      </c>
      <c r="T6545" t="s">
        <v>7553</v>
      </c>
    </row>
    <row r="6546" spans="1:20" x14ac:dyDescent="0.25">
      <c r="A6546">
        <v>3110408</v>
      </c>
      <c r="B6546" t="s">
        <v>7554</v>
      </c>
      <c r="C6546" t="s">
        <v>1882</v>
      </c>
      <c r="D6546" t="s">
        <v>1957</v>
      </c>
      <c r="E6546" t="s">
        <v>1958</v>
      </c>
      <c r="F6546" t="s">
        <v>1959</v>
      </c>
      <c r="G6546">
        <v>20</v>
      </c>
      <c r="H6546" t="s">
        <v>1986</v>
      </c>
      <c r="I6546" t="s">
        <v>1987</v>
      </c>
      <c r="M6546" t="s">
        <v>1956</v>
      </c>
      <c r="N6546" t="s">
        <v>1962</v>
      </c>
      <c r="O6546">
        <v>2</v>
      </c>
      <c r="P6546" t="s">
        <v>1989</v>
      </c>
      <c r="Q6546" s="29">
        <v>39857</v>
      </c>
      <c r="S6546">
        <v>31104088</v>
      </c>
      <c r="T6546" t="s">
        <v>7554</v>
      </c>
    </row>
    <row r="6547" spans="1:20" x14ac:dyDescent="0.25">
      <c r="A6547">
        <v>3110408</v>
      </c>
      <c r="B6547" t="s">
        <v>7554</v>
      </c>
      <c r="C6547" t="s">
        <v>1882</v>
      </c>
      <c r="D6547" t="s">
        <v>1957</v>
      </c>
      <c r="E6547" t="s">
        <v>1958</v>
      </c>
      <c r="F6547" t="s">
        <v>1959</v>
      </c>
      <c r="G6547">
        <v>20</v>
      </c>
      <c r="H6547" t="s">
        <v>1986</v>
      </c>
      <c r="I6547" t="s">
        <v>1987</v>
      </c>
      <c r="M6547" t="s">
        <v>1956</v>
      </c>
      <c r="N6547" t="s">
        <v>1962</v>
      </c>
      <c r="O6547">
        <v>1</v>
      </c>
      <c r="P6547" t="s">
        <v>1963</v>
      </c>
      <c r="Q6547" s="29">
        <v>1</v>
      </c>
      <c r="R6547" s="29">
        <v>42155</v>
      </c>
      <c r="S6547">
        <v>31104088</v>
      </c>
      <c r="T6547" t="s">
        <v>7554</v>
      </c>
    </row>
    <row r="6548" spans="1:20" x14ac:dyDescent="0.25">
      <c r="A6548">
        <v>3110409</v>
      </c>
      <c r="B6548" t="s">
        <v>7555</v>
      </c>
      <c r="C6548" t="s">
        <v>1882</v>
      </c>
      <c r="D6548" t="s">
        <v>1957</v>
      </c>
      <c r="E6548" t="s">
        <v>1958</v>
      </c>
      <c r="F6548" t="s">
        <v>1959</v>
      </c>
      <c r="G6548">
        <v>20</v>
      </c>
      <c r="H6548" t="s">
        <v>1986</v>
      </c>
      <c r="I6548" t="s">
        <v>1987</v>
      </c>
      <c r="M6548" t="s">
        <v>1956</v>
      </c>
      <c r="N6548" t="s">
        <v>1962</v>
      </c>
      <c r="O6548">
        <v>2</v>
      </c>
      <c r="P6548" t="s">
        <v>1989</v>
      </c>
      <c r="Q6548" s="29">
        <v>39857</v>
      </c>
      <c r="S6548">
        <v>31104096</v>
      </c>
      <c r="T6548" t="s">
        <v>7555</v>
      </c>
    </row>
    <row r="6549" spans="1:20" x14ac:dyDescent="0.25">
      <c r="A6549">
        <v>3110409</v>
      </c>
      <c r="B6549" t="s">
        <v>7555</v>
      </c>
      <c r="C6549" t="s">
        <v>1882</v>
      </c>
      <c r="D6549" t="s">
        <v>1957</v>
      </c>
      <c r="E6549" t="s">
        <v>1958</v>
      </c>
      <c r="F6549" t="s">
        <v>1959</v>
      </c>
      <c r="G6549">
        <v>20</v>
      </c>
      <c r="H6549" t="s">
        <v>1986</v>
      </c>
      <c r="I6549" t="s">
        <v>1987</v>
      </c>
      <c r="M6549" t="s">
        <v>1956</v>
      </c>
      <c r="N6549" t="s">
        <v>1962</v>
      </c>
      <c r="O6549">
        <v>1</v>
      </c>
      <c r="P6549" t="s">
        <v>1963</v>
      </c>
      <c r="Q6549" s="29">
        <v>1</v>
      </c>
      <c r="R6549" s="29">
        <v>42155</v>
      </c>
      <c r="S6549">
        <v>31104096</v>
      </c>
      <c r="T6549" t="s">
        <v>7555</v>
      </c>
    </row>
    <row r="6550" spans="1:20" x14ac:dyDescent="0.25">
      <c r="A6550">
        <v>3110410</v>
      </c>
      <c r="B6550" t="s">
        <v>7556</v>
      </c>
      <c r="C6550" t="s">
        <v>1882</v>
      </c>
      <c r="D6550" t="s">
        <v>1957</v>
      </c>
      <c r="E6550" t="s">
        <v>1958</v>
      </c>
      <c r="F6550" t="s">
        <v>2032</v>
      </c>
      <c r="G6550">
        <v>20</v>
      </c>
      <c r="H6550" t="s">
        <v>1986</v>
      </c>
      <c r="I6550" t="s">
        <v>1987</v>
      </c>
      <c r="M6550" t="s">
        <v>1956</v>
      </c>
      <c r="N6550" t="s">
        <v>1962</v>
      </c>
      <c r="O6550">
        <v>2</v>
      </c>
      <c r="P6550" t="s">
        <v>1989</v>
      </c>
      <c r="Q6550" s="29">
        <v>39857</v>
      </c>
      <c r="S6550">
        <v>31104100</v>
      </c>
      <c r="T6550" t="s">
        <v>7556</v>
      </c>
    </row>
    <row r="6551" spans="1:20" x14ac:dyDescent="0.25">
      <c r="A6551">
        <v>3110410</v>
      </c>
      <c r="B6551" t="s">
        <v>7556</v>
      </c>
      <c r="C6551" t="s">
        <v>1882</v>
      </c>
      <c r="D6551" t="s">
        <v>1957</v>
      </c>
      <c r="E6551" t="s">
        <v>1958</v>
      </c>
      <c r="F6551" t="s">
        <v>2032</v>
      </c>
      <c r="G6551">
        <v>20</v>
      </c>
      <c r="H6551" t="s">
        <v>1986</v>
      </c>
      <c r="I6551" t="s">
        <v>1987</v>
      </c>
      <c r="M6551" t="s">
        <v>1956</v>
      </c>
      <c r="N6551" t="s">
        <v>1962</v>
      </c>
      <c r="O6551">
        <v>1</v>
      </c>
      <c r="P6551" t="s">
        <v>1963</v>
      </c>
      <c r="Q6551" s="29">
        <v>1</v>
      </c>
      <c r="R6551" s="29">
        <v>42155</v>
      </c>
      <c r="S6551">
        <v>31104100</v>
      </c>
      <c r="T6551" t="s">
        <v>7556</v>
      </c>
    </row>
    <row r="6552" spans="1:20" x14ac:dyDescent="0.25">
      <c r="A6552">
        <v>3110411</v>
      </c>
      <c r="B6552" t="s">
        <v>7557</v>
      </c>
      <c r="C6552" t="s">
        <v>1882</v>
      </c>
      <c r="D6552" t="s">
        <v>1957</v>
      </c>
      <c r="E6552" t="s">
        <v>1958</v>
      </c>
      <c r="F6552" t="s">
        <v>1959</v>
      </c>
      <c r="G6552">
        <v>20</v>
      </c>
      <c r="H6552" t="s">
        <v>1986</v>
      </c>
      <c r="I6552" t="s">
        <v>1987</v>
      </c>
      <c r="M6552" t="s">
        <v>1956</v>
      </c>
      <c r="N6552" t="s">
        <v>1962</v>
      </c>
      <c r="O6552">
        <v>2</v>
      </c>
      <c r="P6552" t="s">
        <v>1989</v>
      </c>
      <c r="Q6552" s="29">
        <v>39857</v>
      </c>
      <c r="S6552">
        <v>31104118</v>
      </c>
      <c r="T6552" t="s">
        <v>7558</v>
      </c>
    </row>
    <row r="6553" spans="1:20" x14ac:dyDescent="0.25">
      <c r="A6553">
        <v>3110411</v>
      </c>
      <c r="B6553" t="s">
        <v>7557</v>
      </c>
      <c r="C6553" t="s">
        <v>1882</v>
      </c>
      <c r="D6553" t="s">
        <v>1957</v>
      </c>
      <c r="E6553" t="s">
        <v>1958</v>
      </c>
      <c r="F6553" t="s">
        <v>1959</v>
      </c>
      <c r="G6553">
        <v>20</v>
      </c>
      <c r="H6553" t="s">
        <v>1986</v>
      </c>
      <c r="I6553" t="s">
        <v>1987</v>
      </c>
      <c r="M6553" t="s">
        <v>1956</v>
      </c>
      <c r="N6553" t="s">
        <v>1962</v>
      </c>
      <c r="O6553">
        <v>1</v>
      </c>
      <c r="P6553" t="s">
        <v>1963</v>
      </c>
      <c r="Q6553" s="29">
        <v>1</v>
      </c>
      <c r="R6553" s="29">
        <v>42155</v>
      </c>
      <c r="S6553">
        <v>31104118</v>
      </c>
      <c r="T6553" t="s">
        <v>7558</v>
      </c>
    </row>
    <row r="6554" spans="1:20" x14ac:dyDescent="0.25">
      <c r="A6554">
        <v>3110412</v>
      </c>
      <c r="B6554" t="s">
        <v>7559</v>
      </c>
      <c r="C6554" t="s">
        <v>1882</v>
      </c>
      <c r="D6554" t="s">
        <v>1957</v>
      </c>
      <c r="E6554" t="s">
        <v>1958</v>
      </c>
      <c r="F6554" t="s">
        <v>1959</v>
      </c>
      <c r="G6554">
        <v>1</v>
      </c>
      <c r="H6554" t="s">
        <v>1986</v>
      </c>
      <c r="I6554" t="s">
        <v>1987</v>
      </c>
      <c r="M6554" t="s">
        <v>1956</v>
      </c>
      <c r="N6554" t="s">
        <v>1962</v>
      </c>
      <c r="O6554">
        <v>1</v>
      </c>
      <c r="P6554" t="s">
        <v>1963</v>
      </c>
      <c r="Q6554" s="29">
        <v>1</v>
      </c>
      <c r="R6554" s="29">
        <v>42155</v>
      </c>
      <c r="S6554">
        <v>31104126</v>
      </c>
      <c r="T6554" t="s">
        <v>7560</v>
      </c>
    </row>
    <row r="6555" spans="1:20" x14ac:dyDescent="0.25">
      <c r="A6555">
        <v>3110412</v>
      </c>
      <c r="B6555" t="s">
        <v>7559</v>
      </c>
      <c r="C6555" t="s">
        <v>1882</v>
      </c>
      <c r="D6555" t="s">
        <v>1957</v>
      </c>
      <c r="E6555" t="s">
        <v>1958</v>
      </c>
      <c r="F6555" t="s">
        <v>1959</v>
      </c>
      <c r="G6555">
        <v>1</v>
      </c>
      <c r="H6555" t="s">
        <v>1986</v>
      </c>
      <c r="I6555" t="s">
        <v>1987</v>
      </c>
      <c r="M6555" t="s">
        <v>1956</v>
      </c>
      <c r="N6555" t="s">
        <v>1962</v>
      </c>
      <c r="O6555">
        <v>2</v>
      </c>
      <c r="P6555" t="s">
        <v>1989</v>
      </c>
      <c r="Q6555" s="29">
        <v>39857</v>
      </c>
      <c r="S6555">
        <v>31104126</v>
      </c>
      <c r="T6555" t="s">
        <v>7560</v>
      </c>
    </row>
    <row r="6556" spans="1:20" x14ac:dyDescent="0.25">
      <c r="A6556">
        <v>3110413</v>
      </c>
      <c r="B6556" t="s">
        <v>7561</v>
      </c>
      <c r="C6556" t="s">
        <v>1882</v>
      </c>
      <c r="D6556" t="s">
        <v>1957</v>
      </c>
      <c r="E6556" t="s">
        <v>1958</v>
      </c>
      <c r="F6556" t="s">
        <v>1959</v>
      </c>
      <c r="G6556">
        <v>1</v>
      </c>
      <c r="H6556" t="s">
        <v>1986</v>
      </c>
      <c r="I6556" t="s">
        <v>1987</v>
      </c>
      <c r="M6556" t="s">
        <v>1956</v>
      </c>
      <c r="N6556" t="s">
        <v>1962</v>
      </c>
      <c r="O6556">
        <v>1</v>
      </c>
      <c r="P6556" t="s">
        <v>1963</v>
      </c>
      <c r="Q6556" s="29">
        <v>1</v>
      </c>
      <c r="R6556" s="29">
        <v>42155</v>
      </c>
      <c r="S6556">
        <v>31104134</v>
      </c>
      <c r="T6556" t="s">
        <v>7561</v>
      </c>
    </row>
    <row r="6557" spans="1:20" x14ac:dyDescent="0.25">
      <c r="A6557">
        <v>3110413</v>
      </c>
      <c r="B6557" t="s">
        <v>7561</v>
      </c>
      <c r="C6557" t="s">
        <v>1882</v>
      </c>
      <c r="D6557" t="s">
        <v>1957</v>
      </c>
      <c r="E6557" t="s">
        <v>1958</v>
      </c>
      <c r="F6557" t="s">
        <v>1959</v>
      </c>
      <c r="G6557">
        <v>1</v>
      </c>
      <c r="H6557" t="s">
        <v>1986</v>
      </c>
      <c r="I6557" t="s">
        <v>1987</v>
      </c>
      <c r="M6557" t="s">
        <v>1956</v>
      </c>
      <c r="N6557" t="s">
        <v>1962</v>
      </c>
      <c r="O6557">
        <v>2</v>
      </c>
      <c r="P6557" t="s">
        <v>1989</v>
      </c>
      <c r="Q6557" s="29">
        <v>39857</v>
      </c>
      <c r="S6557">
        <v>31104134</v>
      </c>
      <c r="T6557" t="s">
        <v>7561</v>
      </c>
    </row>
    <row r="6558" spans="1:20" x14ac:dyDescent="0.25">
      <c r="A6558">
        <v>3110414</v>
      </c>
      <c r="B6558" t="s">
        <v>7562</v>
      </c>
      <c r="C6558" t="s">
        <v>1882</v>
      </c>
      <c r="D6558" t="s">
        <v>1957</v>
      </c>
      <c r="E6558" t="s">
        <v>1958</v>
      </c>
      <c r="F6558" t="s">
        <v>1959</v>
      </c>
      <c r="G6558">
        <v>1</v>
      </c>
      <c r="H6558" t="s">
        <v>1986</v>
      </c>
      <c r="I6558" t="s">
        <v>1987</v>
      </c>
      <c r="J6558" t="s">
        <v>1969</v>
      </c>
      <c r="M6558" t="s">
        <v>1956</v>
      </c>
      <c r="N6558" t="s">
        <v>1962</v>
      </c>
      <c r="O6558">
        <v>2</v>
      </c>
      <c r="P6558" t="s">
        <v>1989</v>
      </c>
      <c r="Q6558" s="29">
        <v>39857</v>
      </c>
      <c r="S6558">
        <v>31104142</v>
      </c>
      <c r="T6558" t="s">
        <v>7562</v>
      </c>
    </row>
    <row r="6559" spans="1:20" x14ac:dyDescent="0.25">
      <c r="A6559">
        <v>3110414</v>
      </c>
      <c r="B6559" t="s">
        <v>7562</v>
      </c>
      <c r="C6559" t="s">
        <v>1882</v>
      </c>
      <c r="D6559" t="s">
        <v>1957</v>
      </c>
      <c r="E6559" t="s">
        <v>1958</v>
      </c>
      <c r="F6559" t="s">
        <v>1959</v>
      </c>
      <c r="G6559">
        <v>1</v>
      </c>
      <c r="H6559" t="s">
        <v>1986</v>
      </c>
      <c r="I6559" t="s">
        <v>1987</v>
      </c>
      <c r="J6559" t="s">
        <v>1969</v>
      </c>
      <c r="M6559" t="s">
        <v>1956</v>
      </c>
      <c r="N6559" t="s">
        <v>1962</v>
      </c>
      <c r="O6559">
        <v>1</v>
      </c>
      <c r="P6559" t="s">
        <v>1963</v>
      </c>
      <c r="Q6559" s="29">
        <v>1</v>
      </c>
      <c r="R6559" s="29">
        <v>42155</v>
      </c>
      <c r="S6559">
        <v>31104142</v>
      </c>
      <c r="T6559" t="s">
        <v>7562</v>
      </c>
    </row>
    <row r="6560" spans="1:20" x14ac:dyDescent="0.25">
      <c r="A6560">
        <v>3110415</v>
      </c>
      <c r="B6560" t="s">
        <v>7563</v>
      </c>
      <c r="C6560" t="s">
        <v>1882</v>
      </c>
      <c r="D6560" t="s">
        <v>1957</v>
      </c>
      <c r="E6560" t="s">
        <v>1958</v>
      </c>
      <c r="F6560" t="s">
        <v>1959</v>
      </c>
      <c r="G6560">
        <v>20</v>
      </c>
      <c r="H6560" t="s">
        <v>1986</v>
      </c>
      <c r="I6560" t="s">
        <v>1987</v>
      </c>
      <c r="M6560" t="s">
        <v>1956</v>
      </c>
      <c r="N6560" t="s">
        <v>1962</v>
      </c>
      <c r="O6560">
        <v>2</v>
      </c>
      <c r="P6560" t="s">
        <v>1989</v>
      </c>
      <c r="Q6560" s="29">
        <v>39857</v>
      </c>
      <c r="S6560">
        <v>31104150</v>
      </c>
      <c r="T6560" t="s">
        <v>7563</v>
      </c>
    </row>
    <row r="6561" spans="1:20" x14ac:dyDescent="0.25">
      <c r="A6561">
        <v>3110415</v>
      </c>
      <c r="B6561" t="s">
        <v>7563</v>
      </c>
      <c r="C6561" t="s">
        <v>1882</v>
      </c>
      <c r="D6561" t="s">
        <v>1957</v>
      </c>
      <c r="E6561" t="s">
        <v>1958</v>
      </c>
      <c r="F6561" t="s">
        <v>1959</v>
      </c>
      <c r="G6561">
        <v>20</v>
      </c>
      <c r="H6561" t="s">
        <v>1986</v>
      </c>
      <c r="I6561" t="s">
        <v>1987</v>
      </c>
      <c r="M6561" t="s">
        <v>1956</v>
      </c>
      <c r="N6561" t="s">
        <v>1962</v>
      </c>
      <c r="O6561">
        <v>1</v>
      </c>
      <c r="P6561" t="s">
        <v>1963</v>
      </c>
      <c r="Q6561" s="29">
        <v>1</v>
      </c>
      <c r="R6561" s="29">
        <v>42155</v>
      </c>
      <c r="S6561">
        <v>31104150</v>
      </c>
      <c r="T6561" t="s">
        <v>7563</v>
      </c>
    </row>
    <row r="6562" spans="1:20" x14ac:dyDescent="0.25">
      <c r="A6562">
        <v>3110416</v>
      </c>
      <c r="B6562" t="s">
        <v>7564</v>
      </c>
      <c r="C6562" t="s">
        <v>1882</v>
      </c>
      <c r="D6562" t="s">
        <v>1957</v>
      </c>
      <c r="E6562" t="s">
        <v>1958</v>
      </c>
      <c r="F6562" t="s">
        <v>1959</v>
      </c>
      <c r="G6562">
        <v>1</v>
      </c>
      <c r="H6562" t="s">
        <v>1986</v>
      </c>
      <c r="I6562" t="s">
        <v>1987</v>
      </c>
      <c r="M6562" t="s">
        <v>1956</v>
      </c>
      <c r="N6562" t="s">
        <v>1962</v>
      </c>
      <c r="O6562">
        <v>2</v>
      </c>
      <c r="P6562" t="s">
        <v>1989</v>
      </c>
      <c r="Q6562" s="29">
        <v>39857</v>
      </c>
      <c r="S6562">
        <v>31104169</v>
      </c>
      <c r="T6562" t="s">
        <v>7564</v>
      </c>
    </row>
    <row r="6563" spans="1:20" x14ac:dyDescent="0.25">
      <c r="A6563">
        <v>3110416</v>
      </c>
      <c r="B6563" t="s">
        <v>7564</v>
      </c>
      <c r="C6563" t="s">
        <v>1882</v>
      </c>
      <c r="D6563" t="s">
        <v>1957</v>
      </c>
      <c r="E6563" t="s">
        <v>1958</v>
      </c>
      <c r="F6563" t="s">
        <v>1959</v>
      </c>
      <c r="G6563">
        <v>1</v>
      </c>
      <c r="H6563" t="s">
        <v>1986</v>
      </c>
      <c r="I6563" t="s">
        <v>1987</v>
      </c>
      <c r="M6563" t="s">
        <v>1956</v>
      </c>
      <c r="N6563" t="s">
        <v>1962</v>
      </c>
      <c r="O6563">
        <v>1</v>
      </c>
      <c r="P6563" t="s">
        <v>1963</v>
      </c>
      <c r="Q6563" s="29">
        <v>1</v>
      </c>
      <c r="R6563" s="29">
        <v>42155</v>
      </c>
      <c r="S6563">
        <v>31104169</v>
      </c>
      <c r="T6563" t="s">
        <v>7564</v>
      </c>
    </row>
    <row r="6564" spans="1:20" x14ac:dyDescent="0.25">
      <c r="A6564">
        <v>3110417</v>
      </c>
      <c r="B6564" t="s">
        <v>7565</v>
      </c>
      <c r="C6564" t="s">
        <v>1882</v>
      </c>
      <c r="D6564" t="s">
        <v>1957</v>
      </c>
      <c r="E6564" t="s">
        <v>1958</v>
      </c>
      <c r="F6564" t="s">
        <v>1959</v>
      </c>
      <c r="G6564">
        <v>20</v>
      </c>
      <c r="H6564" t="s">
        <v>1986</v>
      </c>
      <c r="I6564" t="s">
        <v>1987</v>
      </c>
      <c r="M6564" t="s">
        <v>1956</v>
      </c>
      <c r="N6564" t="s">
        <v>1962</v>
      </c>
      <c r="O6564">
        <v>1</v>
      </c>
      <c r="P6564" t="s">
        <v>1963</v>
      </c>
      <c r="Q6564" s="29">
        <v>1</v>
      </c>
      <c r="R6564" s="29">
        <v>42155</v>
      </c>
      <c r="S6564">
        <v>31104177</v>
      </c>
      <c r="T6564" t="s">
        <v>7565</v>
      </c>
    </row>
    <row r="6565" spans="1:20" x14ac:dyDescent="0.25">
      <c r="A6565">
        <v>3110417</v>
      </c>
      <c r="B6565" t="s">
        <v>7565</v>
      </c>
      <c r="C6565" t="s">
        <v>1882</v>
      </c>
      <c r="D6565" t="s">
        <v>1957</v>
      </c>
      <c r="E6565" t="s">
        <v>1958</v>
      </c>
      <c r="F6565" t="s">
        <v>1959</v>
      </c>
      <c r="G6565">
        <v>20</v>
      </c>
      <c r="H6565" t="s">
        <v>1986</v>
      </c>
      <c r="I6565" t="s">
        <v>1987</v>
      </c>
      <c r="M6565" t="s">
        <v>1956</v>
      </c>
      <c r="N6565" t="s">
        <v>1962</v>
      </c>
      <c r="O6565">
        <v>2</v>
      </c>
      <c r="P6565" t="s">
        <v>1989</v>
      </c>
      <c r="Q6565" s="29">
        <v>39857</v>
      </c>
      <c r="S6565">
        <v>31104177</v>
      </c>
      <c r="T6565" t="s">
        <v>7565</v>
      </c>
    </row>
    <row r="6566" spans="1:20" x14ac:dyDescent="0.25">
      <c r="A6566">
        <v>3110418</v>
      </c>
      <c r="B6566" t="s">
        <v>7566</v>
      </c>
      <c r="C6566" t="s">
        <v>1882</v>
      </c>
      <c r="D6566" t="s">
        <v>1957</v>
      </c>
      <c r="E6566" t="s">
        <v>1958</v>
      </c>
      <c r="F6566" t="s">
        <v>1959</v>
      </c>
      <c r="G6566">
        <v>20</v>
      </c>
      <c r="H6566" t="s">
        <v>1986</v>
      </c>
      <c r="I6566" t="s">
        <v>1987</v>
      </c>
      <c r="M6566" t="s">
        <v>1956</v>
      </c>
      <c r="N6566" t="s">
        <v>1962</v>
      </c>
      <c r="O6566">
        <v>1</v>
      </c>
      <c r="P6566" t="s">
        <v>1963</v>
      </c>
      <c r="Q6566" s="29">
        <v>1</v>
      </c>
      <c r="R6566" s="29">
        <v>42155</v>
      </c>
      <c r="S6566">
        <v>31104185</v>
      </c>
      <c r="T6566" t="s">
        <v>7566</v>
      </c>
    </row>
    <row r="6567" spans="1:20" x14ac:dyDescent="0.25">
      <c r="A6567">
        <v>3110418</v>
      </c>
      <c r="B6567" t="s">
        <v>7566</v>
      </c>
      <c r="C6567" t="s">
        <v>1882</v>
      </c>
      <c r="D6567" t="s">
        <v>1957</v>
      </c>
      <c r="E6567" t="s">
        <v>1958</v>
      </c>
      <c r="F6567" t="s">
        <v>1959</v>
      </c>
      <c r="G6567">
        <v>20</v>
      </c>
      <c r="H6567" t="s">
        <v>1986</v>
      </c>
      <c r="I6567" t="s">
        <v>1987</v>
      </c>
      <c r="M6567" t="s">
        <v>1956</v>
      </c>
      <c r="N6567" t="s">
        <v>1962</v>
      </c>
      <c r="O6567">
        <v>2</v>
      </c>
      <c r="P6567" t="s">
        <v>1989</v>
      </c>
      <c r="Q6567" s="29">
        <v>39857</v>
      </c>
      <c r="S6567">
        <v>31104185</v>
      </c>
      <c r="T6567" t="s">
        <v>7566</v>
      </c>
    </row>
    <row r="6568" spans="1:20" x14ac:dyDescent="0.25">
      <c r="A6568">
        <v>3110419</v>
      </c>
      <c r="B6568" t="s">
        <v>7567</v>
      </c>
      <c r="C6568" t="s">
        <v>1882</v>
      </c>
      <c r="D6568" t="s">
        <v>1957</v>
      </c>
      <c r="E6568" t="s">
        <v>1958</v>
      </c>
      <c r="F6568" t="s">
        <v>1959</v>
      </c>
      <c r="G6568">
        <v>20</v>
      </c>
      <c r="H6568" t="s">
        <v>1986</v>
      </c>
      <c r="I6568" t="s">
        <v>1987</v>
      </c>
      <c r="M6568" t="s">
        <v>1956</v>
      </c>
      <c r="N6568" t="s">
        <v>1962</v>
      </c>
      <c r="O6568">
        <v>2</v>
      </c>
      <c r="P6568" t="s">
        <v>1989</v>
      </c>
      <c r="Q6568" s="29">
        <v>39857</v>
      </c>
      <c r="S6568">
        <v>31104193</v>
      </c>
      <c r="T6568" t="s">
        <v>7567</v>
      </c>
    </row>
    <row r="6569" spans="1:20" x14ac:dyDescent="0.25">
      <c r="A6569">
        <v>3110419</v>
      </c>
      <c r="B6569" t="s">
        <v>7567</v>
      </c>
      <c r="C6569" t="s">
        <v>1882</v>
      </c>
      <c r="D6569" t="s">
        <v>1957</v>
      </c>
      <c r="E6569" t="s">
        <v>1958</v>
      </c>
      <c r="F6569" t="s">
        <v>1959</v>
      </c>
      <c r="G6569">
        <v>20</v>
      </c>
      <c r="H6569" t="s">
        <v>1986</v>
      </c>
      <c r="I6569" t="s">
        <v>1987</v>
      </c>
      <c r="M6569" t="s">
        <v>1956</v>
      </c>
      <c r="N6569" t="s">
        <v>1962</v>
      </c>
      <c r="O6569">
        <v>1</v>
      </c>
      <c r="P6569" t="s">
        <v>1963</v>
      </c>
      <c r="Q6569" s="29">
        <v>1</v>
      </c>
      <c r="R6569" s="29">
        <v>42155</v>
      </c>
      <c r="S6569">
        <v>31104193</v>
      </c>
      <c r="T6569" t="s">
        <v>7567</v>
      </c>
    </row>
    <row r="6570" spans="1:20" x14ac:dyDescent="0.25">
      <c r="A6570">
        <v>3110420</v>
      </c>
      <c r="B6570" t="s">
        <v>7568</v>
      </c>
      <c r="C6570" t="s">
        <v>1882</v>
      </c>
      <c r="D6570" t="s">
        <v>1957</v>
      </c>
      <c r="E6570" t="s">
        <v>1958</v>
      </c>
      <c r="F6570" t="s">
        <v>1959</v>
      </c>
      <c r="G6570">
        <v>20</v>
      </c>
      <c r="H6570" t="s">
        <v>1986</v>
      </c>
      <c r="I6570" t="s">
        <v>1987</v>
      </c>
      <c r="M6570" t="s">
        <v>1956</v>
      </c>
      <c r="N6570" t="s">
        <v>1962</v>
      </c>
      <c r="O6570">
        <v>2</v>
      </c>
      <c r="P6570" t="s">
        <v>1989</v>
      </c>
      <c r="Q6570" s="29">
        <v>39857</v>
      </c>
      <c r="S6570">
        <v>31104207</v>
      </c>
      <c r="T6570" t="s">
        <v>7568</v>
      </c>
    </row>
    <row r="6571" spans="1:20" x14ac:dyDescent="0.25">
      <c r="A6571">
        <v>3110420</v>
      </c>
      <c r="B6571" t="s">
        <v>7568</v>
      </c>
      <c r="C6571" t="s">
        <v>1882</v>
      </c>
      <c r="D6571" t="s">
        <v>1957</v>
      </c>
      <c r="E6571" t="s">
        <v>1958</v>
      </c>
      <c r="F6571" t="s">
        <v>1959</v>
      </c>
      <c r="G6571">
        <v>20</v>
      </c>
      <c r="H6571" t="s">
        <v>1986</v>
      </c>
      <c r="I6571" t="s">
        <v>1987</v>
      </c>
      <c r="M6571" t="s">
        <v>1956</v>
      </c>
      <c r="N6571" t="s">
        <v>1962</v>
      </c>
      <c r="O6571">
        <v>1</v>
      </c>
      <c r="P6571" t="s">
        <v>1963</v>
      </c>
      <c r="Q6571" s="29">
        <v>1</v>
      </c>
      <c r="R6571" s="29">
        <v>42155</v>
      </c>
      <c r="S6571">
        <v>31104207</v>
      </c>
      <c r="T6571" t="s">
        <v>7568</v>
      </c>
    </row>
    <row r="6572" spans="1:20" x14ac:dyDescent="0.25">
      <c r="A6572">
        <v>3110421</v>
      </c>
      <c r="B6572" t="s">
        <v>7569</v>
      </c>
      <c r="C6572" t="s">
        <v>1882</v>
      </c>
      <c r="D6572" t="s">
        <v>1957</v>
      </c>
      <c r="E6572" t="s">
        <v>1958</v>
      </c>
      <c r="F6572" t="s">
        <v>1959</v>
      </c>
      <c r="G6572">
        <v>20</v>
      </c>
      <c r="H6572" t="s">
        <v>1986</v>
      </c>
      <c r="I6572" t="s">
        <v>1987</v>
      </c>
      <c r="M6572" t="s">
        <v>1956</v>
      </c>
      <c r="N6572" t="s">
        <v>1962</v>
      </c>
      <c r="O6572">
        <v>1</v>
      </c>
      <c r="P6572" t="s">
        <v>1963</v>
      </c>
      <c r="Q6572" s="29">
        <v>1</v>
      </c>
      <c r="R6572" s="29">
        <v>42155</v>
      </c>
      <c r="S6572">
        <v>31104215</v>
      </c>
      <c r="T6572" t="s">
        <v>7569</v>
      </c>
    </row>
    <row r="6573" spans="1:20" x14ac:dyDescent="0.25">
      <c r="A6573">
        <v>3110421</v>
      </c>
      <c r="B6573" t="s">
        <v>7569</v>
      </c>
      <c r="C6573" t="s">
        <v>1882</v>
      </c>
      <c r="D6573" t="s">
        <v>1957</v>
      </c>
      <c r="E6573" t="s">
        <v>1958</v>
      </c>
      <c r="F6573" t="s">
        <v>1959</v>
      </c>
      <c r="G6573">
        <v>20</v>
      </c>
      <c r="H6573" t="s">
        <v>1986</v>
      </c>
      <c r="I6573" t="s">
        <v>1987</v>
      </c>
      <c r="M6573" t="s">
        <v>1956</v>
      </c>
      <c r="N6573" t="s">
        <v>1962</v>
      </c>
      <c r="O6573">
        <v>2</v>
      </c>
      <c r="P6573" t="s">
        <v>1989</v>
      </c>
      <c r="Q6573" s="29">
        <v>39857</v>
      </c>
      <c r="S6573">
        <v>31104215</v>
      </c>
      <c r="T6573" t="s">
        <v>7569</v>
      </c>
    </row>
    <row r="6574" spans="1:20" x14ac:dyDescent="0.25">
      <c r="A6574">
        <v>3110422</v>
      </c>
      <c r="B6574" t="s">
        <v>7570</v>
      </c>
      <c r="C6574" t="s">
        <v>1882</v>
      </c>
      <c r="D6574" t="s">
        <v>1957</v>
      </c>
      <c r="E6574" t="s">
        <v>1958</v>
      </c>
      <c r="F6574" t="s">
        <v>1959</v>
      </c>
      <c r="G6574">
        <v>20</v>
      </c>
      <c r="H6574" t="s">
        <v>1986</v>
      </c>
      <c r="I6574" t="s">
        <v>1987</v>
      </c>
      <c r="M6574" t="s">
        <v>1956</v>
      </c>
      <c r="N6574" t="s">
        <v>1962</v>
      </c>
      <c r="O6574">
        <v>1</v>
      </c>
      <c r="P6574" t="s">
        <v>1963</v>
      </c>
      <c r="Q6574" s="29">
        <v>1</v>
      </c>
      <c r="R6574" s="29">
        <v>42155</v>
      </c>
      <c r="S6574">
        <v>31104223</v>
      </c>
      <c r="T6574" t="s">
        <v>7570</v>
      </c>
    </row>
    <row r="6575" spans="1:20" x14ac:dyDescent="0.25">
      <c r="A6575">
        <v>3110422</v>
      </c>
      <c r="B6575" t="s">
        <v>7570</v>
      </c>
      <c r="C6575" t="s">
        <v>1882</v>
      </c>
      <c r="D6575" t="s">
        <v>1957</v>
      </c>
      <c r="E6575" t="s">
        <v>1958</v>
      </c>
      <c r="F6575" t="s">
        <v>1959</v>
      </c>
      <c r="G6575">
        <v>20</v>
      </c>
      <c r="H6575" t="s">
        <v>1986</v>
      </c>
      <c r="I6575" t="s">
        <v>1987</v>
      </c>
      <c r="M6575" t="s">
        <v>1956</v>
      </c>
      <c r="N6575" t="s">
        <v>1962</v>
      </c>
      <c r="O6575">
        <v>2</v>
      </c>
      <c r="P6575" t="s">
        <v>1989</v>
      </c>
      <c r="Q6575" s="29">
        <v>39857</v>
      </c>
      <c r="S6575">
        <v>31104223</v>
      </c>
      <c r="T6575" t="s">
        <v>7570</v>
      </c>
    </row>
    <row r="6576" spans="1:20" x14ac:dyDescent="0.25">
      <c r="A6576">
        <v>3110423</v>
      </c>
      <c r="B6576" t="s">
        <v>7571</v>
      </c>
      <c r="C6576" t="s">
        <v>1882</v>
      </c>
      <c r="D6576" t="s">
        <v>1957</v>
      </c>
      <c r="E6576" t="s">
        <v>1958</v>
      </c>
      <c r="F6576" t="s">
        <v>1959</v>
      </c>
      <c r="G6576">
        <v>1</v>
      </c>
      <c r="H6576" t="s">
        <v>1986</v>
      </c>
      <c r="I6576" t="s">
        <v>1987</v>
      </c>
      <c r="M6576" t="s">
        <v>1956</v>
      </c>
      <c r="N6576" t="s">
        <v>1962</v>
      </c>
      <c r="O6576">
        <v>1</v>
      </c>
      <c r="P6576" t="s">
        <v>1963</v>
      </c>
      <c r="Q6576" s="29">
        <v>1</v>
      </c>
      <c r="R6576" s="29">
        <v>42155</v>
      </c>
      <c r="S6576">
        <v>31104231</v>
      </c>
      <c r="T6576" t="s">
        <v>7571</v>
      </c>
    </row>
    <row r="6577" spans="1:20" x14ac:dyDescent="0.25">
      <c r="A6577">
        <v>3110423</v>
      </c>
      <c r="B6577" t="s">
        <v>7571</v>
      </c>
      <c r="C6577" t="s">
        <v>1882</v>
      </c>
      <c r="D6577" t="s">
        <v>1957</v>
      </c>
      <c r="E6577" t="s">
        <v>1958</v>
      </c>
      <c r="F6577" t="s">
        <v>1959</v>
      </c>
      <c r="G6577">
        <v>1</v>
      </c>
      <c r="H6577" t="s">
        <v>1986</v>
      </c>
      <c r="I6577" t="s">
        <v>1987</v>
      </c>
      <c r="M6577" t="s">
        <v>1956</v>
      </c>
      <c r="N6577" t="s">
        <v>1962</v>
      </c>
      <c r="O6577">
        <v>2</v>
      </c>
      <c r="P6577" t="s">
        <v>1989</v>
      </c>
      <c r="Q6577" s="29">
        <v>39857</v>
      </c>
      <c r="S6577">
        <v>31104231</v>
      </c>
      <c r="T6577" t="s">
        <v>7571</v>
      </c>
    </row>
    <row r="6578" spans="1:20" x14ac:dyDescent="0.25">
      <c r="A6578">
        <v>3110424</v>
      </c>
      <c r="B6578" t="s">
        <v>7572</v>
      </c>
      <c r="C6578" t="s">
        <v>1882</v>
      </c>
      <c r="D6578" t="s">
        <v>1957</v>
      </c>
      <c r="E6578" t="s">
        <v>1958</v>
      </c>
      <c r="F6578" t="s">
        <v>1959</v>
      </c>
      <c r="G6578">
        <v>1</v>
      </c>
      <c r="H6578" t="s">
        <v>1986</v>
      </c>
      <c r="I6578" t="s">
        <v>1987</v>
      </c>
      <c r="M6578" t="s">
        <v>1956</v>
      </c>
      <c r="N6578" t="s">
        <v>1962</v>
      </c>
      <c r="O6578">
        <v>2</v>
      </c>
      <c r="P6578" t="s">
        <v>1989</v>
      </c>
      <c r="Q6578" s="29">
        <v>39857</v>
      </c>
      <c r="S6578">
        <v>31104240</v>
      </c>
      <c r="T6578" t="s">
        <v>7572</v>
      </c>
    </row>
    <row r="6579" spans="1:20" x14ac:dyDescent="0.25">
      <c r="A6579">
        <v>3110424</v>
      </c>
      <c r="B6579" t="s">
        <v>7572</v>
      </c>
      <c r="C6579" t="s">
        <v>1882</v>
      </c>
      <c r="D6579" t="s">
        <v>1957</v>
      </c>
      <c r="E6579" t="s">
        <v>1958</v>
      </c>
      <c r="F6579" t="s">
        <v>1959</v>
      </c>
      <c r="G6579">
        <v>1</v>
      </c>
      <c r="H6579" t="s">
        <v>1986</v>
      </c>
      <c r="I6579" t="s">
        <v>1987</v>
      </c>
      <c r="M6579" t="s">
        <v>1956</v>
      </c>
      <c r="N6579" t="s">
        <v>1962</v>
      </c>
      <c r="O6579">
        <v>1</v>
      </c>
      <c r="P6579" t="s">
        <v>1963</v>
      </c>
      <c r="Q6579" s="29">
        <v>1</v>
      </c>
      <c r="R6579" s="29">
        <v>42155</v>
      </c>
      <c r="S6579">
        <v>31104240</v>
      </c>
      <c r="T6579" t="s">
        <v>7572</v>
      </c>
    </row>
    <row r="6580" spans="1:20" x14ac:dyDescent="0.25">
      <c r="A6580">
        <v>3110425</v>
      </c>
      <c r="B6580" t="s">
        <v>7573</v>
      </c>
      <c r="C6580" t="s">
        <v>1882</v>
      </c>
      <c r="D6580" t="s">
        <v>1957</v>
      </c>
      <c r="E6580" t="s">
        <v>1958</v>
      </c>
      <c r="F6580" t="s">
        <v>1959</v>
      </c>
      <c r="G6580">
        <v>0</v>
      </c>
      <c r="H6580" t="s">
        <v>1986</v>
      </c>
      <c r="I6580" t="s">
        <v>1987</v>
      </c>
      <c r="J6580" t="s">
        <v>1969</v>
      </c>
      <c r="M6580" t="s">
        <v>1956</v>
      </c>
      <c r="N6580" t="s">
        <v>1962</v>
      </c>
      <c r="O6580">
        <v>2</v>
      </c>
      <c r="P6580" t="s">
        <v>1989</v>
      </c>
      <c r="Q6580" s="29">
        <v>39857</v>
      </c>
      <c r="S6580">
        <v>31104258</v>
      </c>
      <c r="T6580" t="s">
        <v>7573</v>
      </c>
    </row>
    <row r="6581" spans="1:20" x14ac:dyDescent="0.25">
      <c r="A6581">
        <v>3110426</v>
      </c>
      <c r="B6581" t="s">
        <v>7574</v>
      </c>
      <c r="C6581" t="s">
        <v>1882</v>
      </c>
      <c r="D6581" t="s">
        <v>1957</v>
      </c>
      <c r="E6581" t="s">
        <v>1958</v>
      </c>
      <c r="F6581" t="s">
        <v>1959</v>
      </c>
      <c r="G6581">
        <v>0</v>
      </c>
      <c r="H6581" t="s">
        <v>1986</v>
      </c>
      <c r="I6581" t="s">
        <v>1987</v>
      </c>
      <c r="J6581" t="s">
        <v>1969</v>
      </c>
      <c r="M6581" t="s">
        <v>1956</v>
      </c>
      <c r="N6581" t="s">
        <v>1962</v>
      </c>
      <c r="O6581">
        <v>2</v>
      </c>
      <c r="P6581" t="s">
        <v>1989</v>
      </c>
      <c r="Q6581" s="29">
        <v>39857</v>
      </c>
      <c r="S6581">
        <v>31104266</v>
      </c>
      <c r="T6581" t="s">
        <v>7575</v>
      </c>
    </row>
    <row r="6582" spans="1:20" x14ac:dyDescent="0.25">
      <c r="A6582">
        <v>3110427</v>
      </c>
      <c r="B6582" t="s">
        <v>7576</v>
      </c>
      <c r="C6582" t="s">
        <v>1882</v>
      </c>
      <c r="D6582" t="s">
        <v>1957</v>
      </c>
      <c r="E6582" t="s">
        <v>1958</v>
      </c>
      <c r="F6582" t="s">
        <v>3534</v>
      </c>
      <c r="G6582">
        <v>0</v>
      </c>
      <c r="H6582" t="s">
        <v>1986</v>
      </c>
      <c r="I6582" t="s">
        <v>1987</v>
      </c>
      <c r="J6582" t="s">
        <v>1969</v>
      </c>
      <c r="M6582" t="s">
        <v>1956</v>
      </c>
      <c r="N6582" t="s">
        <v>1962</v>
      </c>
      <c r="O6582">
        <v>1</v>
      </c>
      <c r="P6582" t="s">
        <v>1963</v>
      </c>
      <c r="Q6582" s="29">
        <v>1</v>
      </c>
      <c r="R6582" s="29">
        <v>42155</v>
      </c>
      <c r="S6582">
        <v>31104274</v>
      </c>
      <c r="T6582" t="s">
        <v>7576</v>
      </c>
    </row>
    <row r="6583" spans="1:20" x14ac:dyDescent="0.25">
      <c r="A6583">
        <v>3110427</v>
      </c>
      <c r="B6583" t="s">
        <v>7576</v>
      </c>
      <c r="C6583" t="s">
        <v>1882</v>
      </c>
      <c r="D6583" t="s">
        <v>1957</v>
      </c>
      <c r="E6583" t="s">
        <v>1958</v>
      </c>
      <c r="F6583" t="s">
        <v>3534</v>
      </c>
      <c r="G6583">
        <v>0</v>
      </c>
      <c r="H6583" t="s">
        <v>1986</v>
      </c>
      <c r="I6583" t="s">
        <v>1987</v>
      </c>
      <c r="J6583" t="s">
        <v>1969</v>
      </c>
      <c r="M6583" t="s">
        <v>1956</v>
      </c>
      <c r="N6583" t="s">
        <v>1962</v>
      </c>
      <c r="O6583">
        <v>2</v>
      </c>
      <c r="P6583" t="s">
        <v>1989</v>
      </c>
      <c r="Q6583" s="29">
        <v>39857</v>
      </c>
      <c r="S6583">
        <v>31104274</v>
      </c>
      <c r="T6583" t="s">
        <v>7576</v>
      </c>
    </row>
    <row r="6584" spans="1:20" x14ac:dyDescent="0.25">
      <c r="A6584">
        <v>3110428</v>
      </c>
      <c r="B6584" t="s">
        <v>7577</v>
      </c>
      <c r="C6584" t="s">
        <v>1882</v>
      </c>
      <c r="D6584" t="s">
        <v>1957</v>
      </c>
      <c r="E6584" t="s">
        <v>1958</v>
      </c>
      <c r="F6584" t="s">
        <v>1959</v>
      </c>
      <c r="G6584">
        <v>9999</v>
      </c>
      <c r="H6584" t="s">
        <v>1986</v>
      </c>
      <c r="I6584" t="s">
        <v>1987</v>
      </c>
      <c r="J6584" t="s">
        <v>1969</v>
      </c>
      <c r="M6584" t="s">
        <v>1956</v>
      </c>
      <c r="N6584" t="s">
        <v>1962</v>
      </c>
      <c r="O6584">
        <v>2</v>
      </c>
      <c r="P6584" t="s">
        <v>1989</v>
      </c>
      <c r="Q6584" s="29">
        <v>1</v>
      </c>
      <c r="S6584">
        <v>31104282</v>
      </c>
      <c r="T6584" t="s">
        <v>7578</v>
      </c>
    </row>
    <row r="6585" spans="1:20" x14ac:dyDescent="0.25">
      <c r="A6585">
        <v>3110429</v>
      </c>
      <c r="B6585" t="s">
        <v>7579</v>
      </c>
      <c r="C6585" t="s">
        <v>1882</v>
      </c>
      <c r="D6585" t="s">
        <v>1957</v>
      </c>
      <c r="E6585" t="s">
        <v>1958</v>
      </c>
      <c r="F6585" t="s">
        <v>1959</v>
      </c>
      <c r="G6585">
        <v>9999</v>
      </c>
      <c r="H6585" t="s">
        <v>1986</v>
      </c>
      <c r="I6585" t="s">
        <v>1987</v>
      </c>
      <c r="J6585" t="s">
        <v>1969</v>
      </c>
      <c r="M6585" t="s">
        <v>1956</v>
      </c>
      <c r="N6585" t="s">
        <v>1962</v>
      </c>
      <c r="O6585">
        <v>2</v>
      </c>
      <c r="P6585" t="s">
        <v>1989</v>
      </c>
      <c r="Q6585" s="29">
        <v>1</v>
      </c>
      <c r="S6585">
        <v>31104290</v>
      </c>
      <c r="T6585" t="s">
        <v>7580</v>
      </c>
    </row>
    <row r="6586" spans="1:20" x14ac:dyDescent="0.25">
      <c r="A6586">
        <v>3110500</v>
      </c>
      <c r="B6586" t="s">
        <v>7581</v>
      </c>
      <c r="C6586" t="s">
        <v>1956</v>
      </c>
      <c r="D6586" t="s">
        <v>1965</v>
      </c>
      <c r="E6586" t="s">
        <v>1966</v>
      </c>
      <c r="F6586" t="s">
        <v>1959</v>
      </c>
      <c r="G6586">
        <v>9999</v>
      </c>
      <c r="H6586" t="s">
        <v>1967</v>
      </c>
      <c r="I6586" t="s">
        <v>1968</v>
      </c>
      <c r="J6586" t="s">
        <v>1969</v>
      </c>
      <c r="K6586">
        <v>4071004</v>
      </c>
      <c r="L6586" t="s">
        <v>7582</v>
      </c>
      <c r="M6586" t="s">
        <v>1956</v>
      </c>
      <c r="N6586" t="s">
        <v>1962</v>
      </c>
      <c r="O6586">
        <v>1</v>
      </c>
      <c r="P6586" t="s">
        <v>1963</v>
      </c>
      <c r="Q6586" s="29">
        <v>1</v>
      </c>
      <c r="S6586">
        <v>31105009</v>
      </c>
      <c r="T6586" t="s">
        <v>7583</v>
      </c>
    </row>
    <row r="6587" spans="1:20" x14ac:dyDescent="0.25">
      <c r="A6587">
        <v>3110501</v>
      </c>
      <c r="B6587" t="s">
        <v>7581</v>
      </c>
      <c r="C6587" t="s">
        <v>1956</v>
      </c>
      <c r="D6587" t="s">
        <v>1965</v>
      </c>
      <c r="E6587" t="s">
        <v>1966</v>
      </c>
      <c r="F6587" t="s">
        <v>1959</v>
      </c>
      <c r="G6587">
        <v>9999</v>
      </c>
      <c r="H6587" t="s">
        <v>1967</v>
      </c>
      <c r="I6587" t="s">
        <v>1968</v>
      </c>
      <c r="J6587" t="s">
        <v>1969</v>
      </c>
      <c r="K6587">
        <v>4070301</v>
      </c>
      <c r="L6587" t="s">
        <v>1422</v>
      </c>
      <c r="M6587" t="s">
        <v>1956</v>
      </c>
      <c r="N6587" t="s">
        <v>1962</v>
      </c>
      <c r="O6587">
        <v>1</v>
      </c>
      <c r="P6587" t="s">
        <v>1963</v>
      </c>
      <c r="Q6587" s="29">
        <v>1</v>
      </c>
      <c r="S6587">
        <v>31105017</v>
      </c>
      <c r="T6587" t="s">
        <v>7584</v>
      </c>
    </row>
    <row r="6588" spans="1:20" x14ac:dyDescent="0.25">
      <c r="A6588">
        <v>3110502</v>
      </c>
      <c r="B6588" t="s">
        <v>7585</v>
      </c>
      <c r="C6588" t="s">
        <v>1956</v>
      </c>
      <c r="D6588" t="s">
        <v>1965</v>
      </c>
      <c r="E6588" t="s">
        <v>1966</v>
      </c>
      <c r="F6588" t="s">
        <v>1959</v>
      </c>
      <c r="G6588">
        <v>9999</v>
      </c>
      <c r="H6588" t="s">
        <v>1967</v>
      </c>
      <c r="I6588" t="s">
        <v>1968</v>
      </c>
      <c r="J6588" t="s">
        <v>1969</v>
      </c>
      <c r="K6588">
        <v>4071004</v>
      </c>
      <c r="L6588" t="s">
        <v>7582</v>
      </c>
      <c r="M6588" t="s">
        <v>1956</v>
      </c>
      <c r="N6588" t="s">
        <v>1962</v>
      </c>
      <c r="O6588">
        <v>1</v>
      </c>
      <c r="P6588" t="s">
        <v>1963</v>
      </c>
      <c r="Q6588" s="29">
        <v>1</v>
      </c>
      <c r="S6588">
        <v>31105025</v>
      </c>
      <c r="T6588" t="s">
        <v>7586</v>
      </c>
    </row>
    <row r="6589" spans="1:20" x14ac:dyDescent="0.25">
      <c r="A6589">
        <v>3110503</v>
      </c>
      <c r="B6589" t="s">
        <v>7585</v>
      </c>
      <c r="C6589" t="s">
        <v>1956</v>
      </c>
      <c r="D6589" t="s">
        <v>1965</v>
      </c>
      <c r="E6589" t="s">
        <v>1966</v>
      </c>
      <c r="F6589" t="s">
        <v>1959</v>
      </c>
      <c r="G6589">
        <v>9999</v>
      </c>
      <c r="H6589" t="s">
        <v>1967</v>
      </c>
      <c r="I6589" t="s">
        <v>1968</v>
      </c>
      <c r="J6589" t="s">
        <v>1969</v>
      </c>
      <c r="K6589">
        <v>4071004</v>
      </c>
      <c r="L6589" t="s">
        <v>7582</v>
      </c>
      <c r="M6589" t="s">
        <v>1956</v>
      </c>
      <c r="N6589" t="s">
        <v>1962</v>
      </c>
      <c r="O6589">
        <v>1</v>
      </c>
      <c r="P6589" t="s">
        <v>1963</v>
      </c>
      <c r="Q6589" s="29">
        <v>1</v>
      </c>
      <c r="S6589">
        <v>31105033</v>
      </c>
      <c r="T6589" t="s">
        <v>7587</v>
      </c>
    </row>
    <row r="6590" spans="1:20" x14ac:dyDescent="0.25">
      <c r="A6590">
        <v>3110504</v>
      </c>
      <c r="B6590" t="s">
        <v>7588</v>
      </c>
      <c r="C6590" t="s">
        <v>1956</v>
      </c>
      <c r="D6590" t="s">
        <v>1965</v>
      </c>
      <c r="E6590" t="s">
        <v>1966</v>
      </c>
      <c r="F6590" t="s">
        <v>1959</v>
      </c>
      <c r="G6590">
        <v>9999</v>
      </c>
      <c r="H6590" t="s">
        <v>1967</v>
      </c>
      <c r="I6590" t="s">
        <v>1968</v>
      </c>
      <c r="J6590" t="s">
        <v>1969</v>
      </c>
      <c r="K6590">
        <v>4071004</v>
      </c>
      <c r="L6590" t="s">
        <v>7582</v>
      </c>
      <c r="M6590" t="s">
        <v>1956</v>
      </c>
      <c r="N6590" t="s">
        <v>1962</v>
      </c>
      <c r="O6590">
        <v>1</v>
      </c>
      <c r="P6590" t="s">
        <v>1963</v>
      </c>
      <c r="Q6590" s="29">
        <v>1</v>
      </c>
      <c r="S6590">
        <v>31105041</v>
      </c>
      <c r="T6590" t="s">
        <v>7589</v>
      </c>
    </row>
    <row r="6591" spans="1:20" x14ac:dyDescent="0.25">
      <c r="A6591">
        <v>3110505</v>
      </c>
      <c r="B6591" t="s">
        <v>7588</v>
      </c>
      <c r="C6591" t="s">
        <v>1956</v>
      </c>
      <c r="D6591" t="s">
        <v>1965</v>
      </c>
      <c r="E6591" t="s">
        <v>1966</v>
      </c>
      <c r="F6591" t="s">
        <v>1959</v>
      </c>
      <c r="G6591">
        <v>9999</v>
      </c>
      <c r="H6591" t="s">
        <v>1967</v>
      </c>
      <c r="I6591" t="s">
        <v>1968</v>
      </c>
      <c r="J6591" t="s">
        <v>1969</v>
      </c>
      <c r="K6591">
        <v>4071004</v>
      </c>
      <c r="L6591" t="s">
        <v>7582</v>
      </c>
      <c r="M6591" t="s">
        <v>1956</v>
      </c>
      <c r="N6591" t="s">
        <v>1962</v>
      </c>
      <c r="O6591">
        <v>1</v>
      </c>
      <c r="P6591" t="s">
        <v>1963</v>
      </c>
      <c r="Q6591" s="29">
        <v>1</v>
      </c>
      <c r="S6591">
        <v>31105050</v>
      </c>
      <c r="T6591" t="s">
        <v>7590</v>
      </c>
    </row>
    <row r="6592" spans="1:20" x14ac:dyDescent="0.25">
      <c r="A6592">
        <v>3110506</v>
      </c>
      <c r="B6592" t="s">
        <v>7591</v>
      </c>
      <c r="C6592" t="s">
        <v>1956</v>
      </c>
      <c r="D6592" t="s">
        <v>1965</v>
      </c>
      <c r="E6592" t="s">
        <v>1966</v>
      </c>
      <c r="F6592" t="s">
        <v>1959</v>
      </c>
      <c r="G6592">
        <v>9999</v>
      </c>
      <c r="H6592" t="s">
        <v>1967</v>
      </c>
      <c r="I6592" t="s">
        <v>1968</v>
      </c>
      <c r="J6592" t="s">
        <v>1969</v>
      </c>
      <c r="K6592">
        <v>4071004</v>
      </c>
      <c r="L6592" t="s">
        <v>7582</v>
      </c>
      <c r="M6592" t="s">
        <v>1956</v>
      </c>
      <c r="N6592" t="s">
        <v>1962</v>
      </c>
      <c r="O6592">
        <v>1</v>
      </c>
      <c r="P6592" t="s">
        <v>1963</v>
      </c>
      <c r="Q6592" s="29">
        <v>1</v>
      </c>
      <c r="S6592">
        <v>31105068</v>
      </c>
      <c r="T6592" t="s">
        <v>7592</v>
      </c>
    </row>
    <row r="6593" spans="1:20" x14ac:dyDescent="0.25">
      <c r="A6593">
        <v>3110507</v>
      </c>
      <c r="B6593" t="s">
        <v>7593</v>
      </c>
      <c r="C6593" t="s">
        <v>1956</v>
      </c>
      <c r="D6593" t="s">
        <v>1965</v>
      </c>
      <c r="E6593" t="s">
        <v>1966</v>
      </c>
      <c r="F6593" t="s">
        <v>1959</v>
      </c>
      <c r="G6593">
        <v>9999</v>
      </c>
      <c r="H6593" t="s">
        <v>1967</v>
      </c>
      <c r="I6593" t="s">
        <v>1968</v>
      </c>
      <c r="J6593" t="s">
        <v>1969</v>
      </c>
      <c r="K6593">
        <v>4071004</v>
      </c>
      <c r="L6593" t="s">
        <v>7582</v>
      </c>
      <c r="M6593" t="s">
        <v>1956</v>
      </c>
      <c r="N6593" t="s">
        <v>1962</v>
      </c>
      <c r="O6593">
        <v>1</v>
      </c>
      <c r="P6593" t="s">
        <v>1963</v>
      </c>
      <c r="Q6593" s="29">
        <v>1</v>
      </c>
      <c r="R6593" s="29">
        <v>42371</v>
      </c>
      <c r="S6593">
        <v>31105076</v>
      </c>
      <c r="T6593" t="s">
        <v>7594</v>
      </c>
    </row>
    <row r="6594" spans="1:20" x14ac:dyDescent="0.25">
      <c r="A6594">
        <v>3110508</v>
      </c>
      <c r="B6594" t="s">
        <v>7595</v>
      </c>
      <c r="C6594" t="s">
        <v>1956</v>
      </c>
      <c r="D6594" t="s">
        <v>1965</v>
      </c>
      <c r="E6594" t="s">
        <v>1966</v>
      </c>
      <c r="F6594" t="s">
        <v>1959</v>
      </c>
      <c r="G6594">
        <v>9999</v>
      </c>
      <c r="H6594" t="s">
        <v>1967</v>
      </c>
      <c r="I6594" t="s">
        <v>1968</v>
      </c>
      <c r="J6594" t="s">
        <v>1969</v>
      </c>
      <c r="K6594">
        <v>4071004</v>
      </c>
      <c r="L6594" t="s">
        <v>7582</v>
      </c>
      <c r="M6594" t="s">
        <v>1956</v>
      </c>
      <c r="N6594" t="s">
        <v>1962</v>
      </c>
      <c r="O6594">
        <v>1</v>
      </c>
      <c r="P6594" t="s">
        <v>1963</v>
      </c>
      <c r="Q6594" s="29">
        <v>1</v>
      </c>
      <c r="S6594">
        <v>31105084</v>
      </c>
      <c r="T6594" t="s">
        <v>7596</v>
      </c>
    </row>
    <row r="6595" spans="1:20" x14ac:dyDescent="0.25">
      <c r="A6595">
        <v>3110509</v>
      </c>
      <c r="B6595" t="s">
        <v>7597</v>
      </c>
      <c r="C6595" t="s">
        <v>1956</v>
      </c>
      <c r="D6595" t="s">
        <v>1965</v>
      </c>
      <c r="E6595" t="s">
        <v>1966</v>
      </c>
      <c r="F6595" t="s">
        <v>1959</v>
      </c>
      <c r="G6595">
        <v>9999</v>
      </c>
      <c r="H6595" t="s">
        <v>1967</v>
      </c>
      <c r="I6595" t="s">
        <v>1968</v>
      </c>
      <c r="J6595" t="s">
        <v>1969</v>
      </c>
      <c r="K6595">
        <v>4071004</v>
      </c>
      <c r="L6595" t="s">
        <v>7582</v>
      </c>
      <c r="M6595" t="s">
        <v>1956</v>
      </c>
      <c r="N6595" t="s">
        <v>1962</v>
      </c>
      <c r="O6595">
        <v>1</v>
      </c>
      <c r="P6595" t="s">
        <v>1963</v>
      </c>
      <c r="Q6595" s="29">
        <v>1</v>
      </c>
      <c r="S6595">
        <v>31105092</v>
      </c>
      <c r="T6595" t="s">
        <v>7598</v>
      </c>
    </row>
    <row r="6596" spans="1:20" x14ac:dyDescent="0.25">
      <c r="A6596">
        <v>3110510</v>
      </c>
      <c r="B6596" t="s">
        <v>7599</v>
      </c>
      <c r="C6596" t="s">
        <v>1956</v>
      </c>
      <c r="D6596" t="s">
        <v>1965</v>
      </c>
      <c r="E6596" t="s">
        <v>1966</v>
      </c>
      <c r="F6596" t="s">
        <v>1959</v>
      </c>
      <c r="G6596">
        <v>9999</v>
      </c>
      <c r="H6596" t="s">
        <v>1967</v>
      </c>
      <c r="I6596" t="s">
        <v>1968</v>
      </c>
      <c r="J6596" t="s">
        <v>1969</v>
      </c>
      <c r="K6596">
        <v>4071004</v>
      </c>
      <c r="L6596" t="s">
        <v>7582</v>
      </c>
      <c r="M6596" t="s">
        <v>1956</v>
      </c>
      <c r="N6596" t="s">
        <v>1962</v>
      </c>
      <c r="O6596">
        <v>1</v>
      </c>
      <c r="P6596" t="s">
        <v>1963</v>
      </c>
      <c r="Q6596" s="29">
        <v>1</v>
      </c>
      <c r="S6596">
        <v>31105106</v>
      </c>
      <c r="T6596" t="s">
        <v>7600</v>
      </c>
    </row>
    <row r="6597" spans="1:20" x14ac:dyDescent="0.25">
      <c r="A6597">
        <v>3110511</v>
      </c>
      <c r="B6597" t="s">
        <v>7601</v>
      </c>
      <c r="C6597" t="s">
        <v>1956</v>
      </c>
      <c r="D6597" t="s">
        <v>1965</v>
      </c>
      <c r="E6597" t="s">
        <v>1966</v>
      </c>
      <c r="F6597" t="s">
        <v>1959</v>
      </c>
      <c r="G6597">
        <v>9999</v>
      </c>
      <c r="H6597" t="s">
        <v>1967</v>
      </c>
      <c r="I6597" t="s">
        <v>1968</v>
      </c>
      <c r="J6597" t="s">
        <v>1969</v>
      </c>
      <c r="K6597">
        <v>4071004</v>
      </c>
      <c r="L6597" t="s">
        <v>7582</v>
      </c>
      <c r="M6597" t="s">
        <v>1956</v>
      </c>
      <c r="N6597" t="s">
        <v>1962</v>
      </c>
      <c r="O6597">
        <v>1</v>
      </c>
      <c r="P6597" t="s">
        <v>1963</v>
      </c>
      <c r="Q6597" s="29">
        <v>1</v>
      </c>
      <c r="S6597">
        <v>31105114</v>
      </c>
      <c r="T6597" t="s">
        <v>7602</v>
      </c>
    </row>
    <row r="6598" spans="1:20" x14ac:dyDescent="0.25">
      <c r="A6598">
        <v>3110603</v>
      </c>
      <c r="B6598" t="s">
        <v>7603</v>
      </c>
      <c r="C6598" t="s">
        <v>1956</v>
      </c>
      <c r="D6598" t="s">
        <v>1965</v>
      </c>
      <c r="E6598" t="s">
        <v>1966</v>
      </c>
      <c r="F6598" t="s">
        <v>1959</v>
      </c>
      <c r="G6598">
        <v>20</v>
      </c>
      <c r="H6598" t="s">
        <v>1967</v>
      </c>
      <c r="I6598" t="s">
        <v>1968</v>
      </c>
      <c r="J6598" t="s">
        <v>1969</v>
      </c>
      <c r="K6598">
        <v>4071004</v>
      </c>
      <c r="L6598" t="s">
        <v>7582</v>
      </c>
      <c r="M6598" t="s">
        <v>1956</v>
      </c>
      <c r="N6598" t="s">
        <v>1962</v>
      </c>
      <c r="O6598">
        <v>1</v>
      </c>
      <c r="P6598" t="s">
        <v>1963</v>
      </c>
      <c r="Q6598" s="29">
        <v>1</v>
      </c>
      <c r="S6598">
        <v>31106030</v>
      </c>
      <c r="T6598" t="s">
        <v>7603</v>
      </c>
    </row>
    <row r="6599" spans="1:20" x14ac:dyDescent="0.25">
      <c r="A6599">
        <v>3110604</v>
      </c>
      <c r="B6599" t="s">
        <v>7604</v>
      </c>
      <c r="C6599" t="s">
        <v>1956</v>
      </c>
      <c r="D6599" t="s">
        <v>1965</v>
      </c>
      <c r="E6599" t="s">
        <v>1966</v>
      </c>
      <c r="F6599" t="s">
        <v>1959</v>
      </c>
      <c r="G6599">
        <v>9999</v>
      </c>
      <c r="H6599" t="s">
        <v>1967</v>
      </c>
      <c r="I6599" t="s">
        <v>1968</v>
      </c>
      <c r="J6599" t="s">
        <v>1969</v>
      </c>
      <c r="K6599">
        <v>4071004</v>
      </c>
      <c r="L6599" t="s">
        <v>7582</v>
      </c>
      <c r="M6599" t="s">
        <v>1956</v>
      </c>
      <c r="N6599" t="s">
        <v>1962</v>
      </c>
      <c r="O6599">
        <v>1</v>
      </c>
      <c r="P6599" t="s">
        <v>1963</v>
      </c>
      <c r="Q6599" s="29">
        <v>1</v>
      </c>
      <c r="S6599">
        <v>31106048</v>
      </c>
      <c r="T6599" t="s">
        <v>7605</v>
      </c>
    </row>
    <row r="6600" spans="1:20" x14ac:dyDescent="0.25">
      <c r="A6600">
        <v>3110605</v>
      </c>
      <c r="B6600" t="s">
        <v>7606</v>
      </c>
      <c r="C6600" t="s">
        <v>1956</v>
      </c>
      <c r="D6600" t="s">
        <v>1965</v>
      </c>
      <c r="E6600" t="s">
        <v>1966</v>
      </c>
      <c r="F6600" t="s">
        <v>1959</v>
      </c>
      <c r="G6600">
        <v>9999</v>
      </c>
      <c r="H6600" t="s">
        <v>1967</v>
      </c>
      <c r="I6600" t="s">
        <v>1968</v>
      </c>
      <c r="J6600" t="s">
        <v>1969</v>
      </c>
      <c r="K6600">
        <v>4071004</v>
      </c>
      <c r="L6600" t="s">
        <v>7582</v>
      </c>
      <c r="M6600" t="s">
        <v>1956</v>
      </c>
      <c r="N6600" t="s">
        <v>1962</v>
      </c>
      <c r="O6600">
        <v>1</v>
      </c>
      <c r="P6600" t="s">
        <v>1963</v>
      </c>
      <c r="Q6600" s="29">
        <v>1</v>
      </c>
      <c r="S6600">
        <v>31106056</v>
      </c>
      <c r="T6600" t="s">
        <v>7605</v>
      </c>
    </row>
    <row r="6601" spans="1:20" x14ac:dyDescent="0.25">
      <c r="A6601">
        <v>3110606</v>
      </c>
      <c r="B6601" t="s">
        <v>7607</v>
      </c>
      <c r="C6601" t="s">
        <v>1956</v>
      </c>
      <c r="D6601" t="s">
        <v>1965</v>
      </c>
      <c r="E6601" t="s">
        <v>1966</v>
      </c>
      <c r="F6601" t="s">
        <v>1959</v>
      </c>
      <c r="G6601">
        <v>9999</v>
      </c>
      <c r="H6601" t="s">
        <v>1967</v>
      </c>
      <c r="I6601" t="s">
        <v>1968</v>
      </c>
      <c r="J6601" t="s">
        <v>1969</v>
      </c>
      <c r="K6601">
        <v>4071004</v>
      </c>
      <c r="L6601" t="s">
        <v>7582</v>
      </c>
      <c r="M6601" t="s">
        <v>1956</v>
      </c>
      <c r="N6601" t="s">
        <v>1962</v>
      </c>
      <c r="O6601">
        <v>1</v>
      </c>
      <c r="P6601" t="s">
        <v>1963</v>
      </c>
      <c r="Q6601" s="29">
        <v>1</v>
      </c>
      <c r="S6601">
        <v>31106064</v>
      </c>
      <c r="T6601" t="s">
        <v>7607</v>
      </c>
    </row>
    <row r="6602" spans="1:20" x14ac:dyDescent="0.25">
      <c r="A6602">
        <v>3110703</v>
      </c>
      <c r="B6602" t="s">
        <v>7608</v>
      </c>
      <c r="C6602" t="s">
        <v>1956</v>
      </c>
      <c r="D6602" t="s">
        <v>1965</v>
      </c>
      <c r="E6602" t="s">
        <v>1966</v>
      </c>
      <c r="F6602" t="s">
        <v>1959</v>
      </c>
      <c r="G6602">
        <v>20</v>
      </c>
      <c r="H6602" t="s">
        <v>1967</v>
      </c>
      <c r="I6602" t="s">
        <v>1968</v>
      </c>
      <c r="J6602" t="s">
        <v>1969</v>
      </c>
      <c r="K6602">
        <v>4120307</v>
      </c>
      <c r="L6602" t="s">
        <v>7609</v>
      </c>
      <c r="M6602" t="s">
        <v>1956</v>
      </c>
      <c r="N6602" t="s">
        <v>1962</v>
      </c>
      <c r="O6602">
        <v>1</v>
      </c>
      <c r="P6602" t="s">
        <v>1963</v>
      </c>
      <c r="Q6602" s="29">
        <v>1</v>
      </c>
      <c r="S6602">
        <v>31107036</v>
      </c>
      <c r="T6602" t="s">
        <v>7608</v>
      </c>
    </row>
    <row r="6603" spans="1:20" x14ac:dyDescent="0.25">
      <c r="A6603">
        <v>3110704</v>
      </c>
      <c r="B6603" t="s">
        <v>7610</v>
      </c>
      <c r="C6603" t="s">
        <v>1956</v>
      </c>
      <c r="D6603" t="s">
        <v>1965</v>
      </c>
      <c r="E6603" t="s">
        <v>1966</v>
      </c>
      <c r="F6603" t="s">
        <v>1959</v>
      </c>
      <c r="G6603">
        <v>9999</v>
      </c>
      <c r="H6603" t="s">
        <v>1967</v>
      </c>
      <c r="I6603" t="s">
        <v>1968</v>
      </c>
      <c r="J6603" t="s">
        <v>1969</v>
      </c>
      <c r="K6603">
        <v>4120307</v>
      </c>
      <c r="L6603" t="s">
        <v>7609</v>
      </c>
      <c r="M6603" t="s">
        <v>1956</v>
      </c>
      <c r="N6603" t="s">
        <v>1962</v>
      </c>
      <c r="O6603">
        <v>1</v>
      </c>
      <c r="P6603" t="s">
        <v>1963</v>
      </c>
      <c r="Q6603" s="29">
        <v>1</v>
      </c>
      <c r="S6603">
        <v>31107044</v>
      </c>
      <c r="T6603" t="s">
        <v>7605</v>
      </c>
    </row>
    <row r="6604" spans="1:20" x14ac:dyDescent="0.25">
      <c r="A6604">
        <v>3110705</v>
      </c>
      <c r="B6604" t="s">
        <v>7611</v>
      </c>
      <c r="C6604" t="s">
        <v>1956</v>
      </c>
      <c r="D6604" t="s">
        <v>1965</v>
      </c>
      <c r="E6604" t="s">
        <v>1966</v>
      </c>
      <c r="F6604" t="s">
        <v>1959</v>
      </c>
      <c r="G6604">
        <v>9999</v>
      </c>
      <c r="H6604" t="s">
        <v>1967</v>
      </c>
      <c r="I6604" t="s">
        <v>1968</v>
      </c>
      <c r="J6604" t="s">
        <v>1969</v>
      </c>
      <c r="K6604">
        <v>4120307</v>
      </c>
      <c r="L6604" t="s">
        <v>7609</v>
      </c>
      <c r="M6604" t="s">
        <v>1956</v>
      </c>
      <c r="N6604" t="s">
        <v>1962</v>
      </c>
      <c r="O6604">
        <v>1</v>
      </c>
      <c r="P6604" t="s">
        <v>1963</v>
      </c>
      <c r="Q6604" s="29">
        <v>1</v>
      </c>
      <c r="S6604">
        <v>31107052</v>
      </c>
      <c r="T6604" t="s">
        <v>7605</v>
      </c>
    </row>
    <row r="6605" spans="1:20" x14ac:dyDescent="0.25">
      <c r="A6605">
        <v>3110706</v>
      </c>
      <c r="B6605" t="s">
        <v>7611</v>
      </c>
      <c r="C6605" t="s">
        <v>1956</v>
      </c>
      <c r="D6605" t="s">
        <v>1965</v>
      </c>
      <c r="E6605" t="s">
        <v>1966</v>
      </c>
      <c r="F6605" t="s">
        <v>1959</v>
      </c>
      <c r="G6605">
        <v>9999</v>
      </c>
      <c r="H6605" t="s">
        <v>1967</v>
      </c>
      <c r="I6605" t="s">
        <v>1968</v>
      </c>
      <c r="J6605" t="s">
        <v>1969</v>
      </c>
      <c r="K6605">
        <v>4120307</v>
      </c>
      <c r="L6605" t="s">
        <v>7609</v>
      </c>
      <c r="M6605" t="s">
        <v>1956</v>
      </c>
      <c r="N6605" t="s">
        <v>1962</v>
      </c>
      <c r="O6605">
        <v>1</v>
      </c>
      <c r="P6605" t="s">
        <v>1963</v>
      </c>
      <c r="Q6605" s="29">
        <v>1</v>
      </c>
      <c r="S6605">
        <v>31107060</v>
      </c>
      <c r="T6605" t="s">
        <v>7605</v>
      </c>
    </row>
    <row r="6606" spans="1:20" x14ac:dyDescent="0.25">
      <c r="A6606">
        <v>3110803</v>
      </c>
      <c r="B6606" t="s">
        <v>7612</v>
      </c>
      <c r="C6606" t="s">
        <v>1956</v>
      </c>
      <c r="D6606" t="s">
        <v>1965</v>
      </c>
      <c r="E6606" t="s">
        <v>1966</v>
      </c>
      <c r="F6606" t="s">
        <v>1959</v>
      </c>
      <c r="G6606">
        <v>20</v>
      </c>
      <c r="H6606" t="s">
        <v>1967</v>
      </c>
      <c r="I6606" t="s">
        <v>1968</v>
      </c>
      <c r="J6606" t="s">
        <v>1969</v>
      </c>
      <c r="K6606">
        <v>4071004</v>
      </c>
      <c r="L6606" t="s">
        <v>7582</v>
      </c>
      <c r="M6606" t="s">
        <v>1956</v>
      </c>
      <c r="N6606" t="s">
        <v>1962</v>
      </c>
      <c r="O6606">
        <v>1</v>
      </c>
      <c r="P6606" t="s">
        <v>1963</v>
      </c>
      <c r="Q6606" s="29">
        <v>1</v>
      </c>
      <c r="S6606">
        <v>31108032</v>
      </c>
      <c r="T6606" t="s">
        <v>7613</v>
      </c>
    </row>
    <row r="6607" spans="1:20" x14ac:dyDescent="0.25">
      <c r="A6607">
        <v>3110804</v>
      </c>
      <c r="B6607" t="s">
        <v>7614</v>
      </c>
      <c r="C6607" t="s">
        <v>1956</v>
      </c>
      <c r="D6607" t="s">
        <v>1965</v>
      </c>
      <c r="E6607" t="s">
        <v>1966</v>
      </c>
      <c r="F6607" t="s">
        <v>1959</v>
      </c>
      <c r="G6607">
        <v>9999</v>
      </c>
      <c r="H6607" t="s">
        <v>1967</v>
      </c>
      <c r="I6607" t="s">
        <v>1968</v>
      </c>
      <c r="J6607" t="s">
        <v>1969</v>
      </c>
      <c r="K6607">
        <v>4071004</v>
      </c>
      <c r="L6607" t="s">
        <v>7582</v>
      </c>
      <c r="M6607" t="s">
        <v>1956</v>
      </c>
      <c r="N6607" t="s">
        <v>1962</v>
      </c>
      <c r="O6607">
        <v>1</v>
      </c>
      <c r="P6607" t="s">
        <v>1963</v>
      </c>
      <c r="Q6607" s="29">
        <v>1</v>
      </c>
      <c r="S6607">
        <v>31108040</v>
      </c>
      <c r="T6607" t="s">
        <v>7605</v>
      </c>
    </row>
    <row r="6608" spans="1:20" x14ac:dyDescent="0.25">
      <c r="A6608">
        <v>3110805</v>
      </c>
      <c r="B6608" t="s">
        <v>7615</v>
      </c>
      <c r="C6608" t="s">
        <v>1956</v>
      </c>
      <c r="D6608" t="s">
        <v>1965</v>
      </c>
      <c r="E6608" t="s">
        <v>1966</v>
      </c>
      <c r="F6608" t="s">
        <v>1959</v>
      </c>
      <c r="G6608">
        <v>9999</v>
      </c>
      <c r="H6608" t="s">
        <v>1967</v>
      </c>
      <c r="I6608" t="s">
        <v>1968</v>
      </c>
      <c r="J6608" t="s">
        <v>1969</v>
      </c>
      <c r="K6608">
        <v>4071004</v>
      </c>
      <c r="L6608" t="s">
        <v>7582</v>
      </c>
      <c r="M6608" t="s">
        <v>1956</v>
      </c>
      <c r="N6608" t="s">
        <v>1962</v>
      </c>
      <c r="O6608">
        <v>1</v>
      </c>
      <c r="P6608" t="s">
        <v>1963</v>
      </c>
      <c r="Q6608" s="29">
        <v>1</v>
      </c>
      <c r="S6608">
        <v>31108059</v>
      </c>
      <c r="T6608" t="s">
        <v>7605</v>
      </c>
    </row>
    <row r="6609" spans="1:20" x14ac:dyDescent="0.25">
      <c r="A6609">
        <v>3110806</v>
      </c>
      <c r="B6609" t="s">
        <v>7615</v>
      </c>
      <c r="C6609" t="s">
        <v>1956</v>
      </c>
      <c r="D6609" t="s">
        <v>1965</v>
      </c>
      <c r="E6609" t="s">
        <v>1966</v>
      </c>
      <c r="F6609" t="s">
        <v>1959</v>
      </c>
      <c r="G6609">
        <v>9999</v>
      </c>
      <c r="H6609" t="s">
        <v>1967</v>
      </c>
      <c r="I6609" t="s">
        <v>1968</v>
      </c>
      <c r="J6609" t="s">
        <v>1969</v>
      </c>
      <c r="K6609">
        <v>4071004</v>
      </c>
      <c r="L6609" t="s">
        <v>7582</v>
      </c>
      <c r="M6609" t="s">
        <v>1956</v>
      </c>
      <c r="N6609" t="s">
        <v>1962</v>
      </c>
      <c r="O6609">
        <v>1</v>
      </c>
      <c r="P6609" t="s">
        <v>1963</v>
      </c>
      <c r="Q6609" s="29">
        <v>1</v>
      </c>
      <c r="S6609">
        <v>31108067</v>
      </c>
      <c r="T6609" t="s">
        <v>7615</v>
      </c>
    </row>
    <row r="6610" spans="1:20" x14ac:dyDescent="0.25">
      <c r="A6610">
        <v>3110807</v>
      </c>
      <c r="B6610" t="s">
        <v>7616</v>
      </c>
      <c r="C6610" t="s">
        <v>1956</v>
      </c>
      <c r="D6610" t="s">
        <v>1965</v>
      </c>
      <c r="E6610" t="s">
        <v>1966</v>
      </c>
      <c r="F6610" t="s">
        <v>1959</v>
      </c>
      <c r="G6610">
        <v>9999</v>
      </c>
      <c r="H6610" t="s">
        <v>1967</v>
      </c>
      <c r="I6610" t="s">
        <v>1968</v>
      </c>
      <c r="J6610" t="s">
        <v>1969</v>
      </c>
      <c r="K6610">
        <v>4120307</v>
      </c>
      <c r="L6610" t="s">
        <v>7609</v>
      </c>
      <c r="M6610" t="s">
        <v>1956</v>
      </c>
      <c r="N6610" t="s">
        <v>1962</v>
      </c>
      <c r="O6610">
        <v>1</v>
      </c>
      <c r="P6610" t="s">
        <v>1963</v>
      </c>
      <c r="Q6610" s="29">
        <v>1</v>
      </c>
      <c r="S6610">
        <v>31108075</v>
      </c>
      <c r="T6610" t="s">
        <v>7605</v>
      </c>
    </row>
    <row r="6611" spans="1:20" x14ac:dyDescent="0.25">
      <c r="A6611">
        <v>3110808</v>
      </c>
      <c r="B6611" t="s">
        <v>7617</v>
      </c>
      <c r="C6611" t="s">
        <v>1956</v>
      </c>
      <c r="D6611" t="s">
        <v>1965</v>
      </c>
      <c r="E6611" t="s">
        <v>1966</v>
      </c>
      <c r="F6611" t="s">
        <v>1959</v>
      </c>
      <c r="G6611">
        <v>9999</v>
      </c>
      <c r="H6611" t="s">
        <v>1967</v>
      </c>
      <c r="I6611" t="s">
        <v>1968</v>
      </c>
      <c r="J6611" t="s">
        <v>1969</v>
      </c>
      <c r="K6611">
        <v>4120307</v>
      </c>
      <c r="L6611" t="s">
        <v>7609</v>
      </c>
      <c r="M6611" t="s">
        <v>1956</v>
      </c>
      <c r="N6611" t="s">
        <v>1962</v>
      </c>
      <c r="O6611">
        <v>1</v>
      </c>
      <c r="P6611" t="s">
        <v>1963</v>
      </c>
      <c r="Q6611" s="29">
        <v>1</v>
      </c>
      <c r="S6611">
        <v>31108083</v>
      </c>
      <c r="T6611" t="s">
        <v>7605</v>
      </c>
    </row>
    <row r="6612" spans="1:20" x14ac:dyDescent="0.25">
      <c r="A6612">
        <v>3110809</v>
      </c>
      <c r="B6612" t="s">
        <v>7618</v>
      </c>
      <c r="C6612" t="s">
        <v>1956</v>
      </c>
      <c r="D6612" t="s">
        <v>1965</v>
      </c>
      <c r="E6612" t="s">
        <v>1966</v>
      </c>
      <c r="F6612" t="s">
        <v>1959</v>
      </c>
      <c r="G6612">
        <v>9999</v>
      </c>
      <c r="H6612" t="s">
        <v>1967</v>
      </c>
      <c r="I6612" t="s">
        <v>1968</v>
      </c>
      <c r="J6612" t="s">
        <v>1969</v>
      </c>
      <c r="K6612">
        <v>4120307</v>
      </c>
      <c r="L6612" t="s">
        <v>7609</v>
      </c>
      <c r="M6612" t="s">
        <v>1956</v>
      </c>
      <c r="N6612" t="s">
        <v>1962</v>
      </c>
      <c r="O6612">
        <v>1</v>
      </c>
      <c r="P6612" t="s">
        <v>1963</v>
      </c>
      <c r="Q6612" s="29">
        <v>1</v>
      </c>
      <c r="S6612">
        <v>31108091</v>
      </c>
      <c r="T6612" t="s">
        <v>7605</v>
      </c>
    </row>
    <row r="6613" spans="1:20" x14ac:dyDescent="0.25">
      <c r="A6613">
        <v>3110810</v>
      </c>
      <c r="B6613" t="s">
        <v>7618</v>
      </c>
      <c r="C6613" t="s">
        <v>1956</v>
      </c>
      <c r="D6613" t="s">
        <v>1965</v>
      </c>
      <c r="E6613" t="s">
        <v>1966</v>
      </c>
      <c r="F6613" t="s">
        <v>1959</v>
      </c>
      <c r="G6613">
        <v>9999</v>
      </c>
      <c r="H6613" t="s">
        <v>1967</v>
      </c>
      <c r="I6613" t="s">
        <v>1968</v>
      </c>
      <c r="J6613" t="s">
        <v>1969</v>
      </c>
      <c r="K6613">
        <v>4120307</v>
      </c>
      <c r="L6613" t="s">
        <v>7609</v>
      </c>
      <c r="M6613" t="s">
        <v>1956</v>
      </c>
      <c r="N6613" t="s">
        <v>1962</v>
      </c>
      <c r="O6613">
        <v>1</v>
      </c>
      <c r="P6613" t="s">
        <v>1963</v>
      </c>
      <c r="Q6613" s="29">
        <v>1</v>
      </c>
      <c r="S6613">
        <v>31108105</v>
      </c>
      <c r="T6613" t="s">
        <v>7605</v>
      </c>
    </row>
    <row r="6614" spans="1:20" x14ac:dyDescent="0.25">
      <c r="A6614">
        <v>3110903</v>
      </c>
      <c r="B6614" t="s">
        <v>7619</v>
      </c>
      <c r="C6614" t="s">
        <v>1956</v>
      </c>
      <c r="D6614" t="s">
        <v>1965</v>
      </c>
      <c r="E6614" t="s">
        <v>1966</v>
      </c>
      <c r="F6614" t="s">
        <v>1959</v>
      </c>
      <c r="G6614">
        <v>20</v>
      </c>
      <c r="H6614" t="s">
        <v>1967</v>
      </c>
      <c r="I6614" t="s">
        <v>1968</v>
      </c>
      <c r="J6614" t="s">
        <v>1969</v>
      </c>
      <c r="K6614">
        <v>4071004</v>
      </c>
      <c r="L6614" t="s">
        <v>7582</v>
      </c>
      <c r="M6614" t="s">
        <v>1956</v>
      </c>
      <c r="N6614" t="s">
        <v>1962</v>
      </c>
      <c r="O6614">
        <v>1</v>
      </c>
      <c r="P6614" t="s">
        <v>1963</v>
      </c>
      <c r="Q6614" s="29">
        <v>1</v>
      </c>
      <c r="S6614">
        <v>31109039</v>
      </c>
      <c r="T6614" t="s">
        <v>7619</v>
      </c>
    </row>
    <row r="6615" spans="1:20" x14ac:dyDescent="0.25">
      <c r="A6615">
        <v>3110904</v>
      </c>
      <c r="B6615" t="s">
        <v>7620</v>
      </c>
      <c r="C6615" t="s">
        <v>1956</v>
      </c>
      <c r="D6615" t="s">
        <v>1965</v>
      </c>
      <c r="E6615" t="s">
        <v>1966</v>
      </c>
      <c r="F6615" t="s">
        <v>1959</v>
      </c>
      <c r="G6615">
        <v>9999</v>
      </c>
      <c r="H6615" t="s">
        <v>1967</v>
      </c>
      <c r="I6615" t="s">
        <v>1968</v>
      </c>
      <c r="J6615" t="s">
        <v>1969</v>
      </c>
      <c r="K6615">
        <v>4071004</v>
      </c>
      <c r="L6615" t="s">
        <v>7582</v>
      </c>
      <c r="M6615" t="s">
        <v>1956</v>
      </c>
      <c r="N6615" t="s">
        <v>1962</v>
      </c>
      <c r="O6615">
        <v>1</v>
      </c>
      <c r="P6615" t="s">
        <v>1963</v>
      </c>
      <c r="Q6615" s="29">
        <v>1</v>
      </c>
      <c r="S6615">
        <v>31109047</v>
      </c>
      <c r="T6615" t="s">
        <v>7621</v>
      </c>
    </row>
    <row r="6616" spans="1:20" x14ac:dyDescent="0.25">
      <c r="A6616">
        <v>3110905</v>
      </c>
      <c r="B6616" t="s">
        <v>7622</v>
      </c>
      <c r="C6616" t="s">
        <v>1956</v>
      </c>
      <c r="D6616" t="s">
        <v>1965</v>
      </c>
      <c r="E6616" t="s">
        <v>1966</v>
      </c>
      <c r="F6616" t="s">
        <v>1959</v>
      </c>
      <c r="G6616">
        <v>9999</v>
      </c>
      <c r="H6616" t="s">
        <v>1967</v>
      </c>
      <c r="I6616" t="s">
        <v>1968</v>
      </c>
      <c r="J6616" t="s">
        <v>1969</v>
      </c>
      <c r="K6616">
        <v>4071004</v>
      </c>
      <c r="L6616" t="s">
        <v>7582</v>
      </c>
      <c r="M6616" t="s">
        <v>1956</v>
      </c>
      <c r="N6616" t="s">
        <v>1962</v>
      </c>
      <c r="O6616">
        <v>1</v>
      </c>
      <c r="P6616" t="s">
        <v>1963</v>
      </c>
      <c r="Q6616" s="29">
        <v>1</v>
      </c>
      <c r="S6616">
        <v>31109055</v>
      </c>
      <c r="T6616" t="s">
        <v>7623</v>
      </c>
    </row>
    <row r="6617" spans="1:20" x14ac:dyDescent="0.25">
      <c r="A6617">
        <v>3110906</v>
      </c>
      <c r="B6617" t="s">
        <v>7624</v>
      </c>
      <c r="C6617" t="s">
        <v>1956</v>
      </c>
      <c r="D6617" t="s">
        <v>1965</v>
      </c>
      <c r="E6617" t="s">
        <v>1966</v>
      </c>
      <c r="F6617" t="s">
        <v>1959</v>
      </c>
      <c r="G6617">
        <v>9999</v>
      </c>
      <c r="H6617" t="s">
        <v>1967</v>
      </c>
      <c r="I6617" t="s">
        <v>1968</v>
      </c>
      <c r="J6617" t="s">
        <v>1969</v>
      </c>
      <c r="K6617">
        <v>4071004</v>
      </c>
      <c r="L6617" t="s">
        <v>7582</v>
      </c>
      <c r="M6617" t="s">
        <v>1956</v>
      </c>
      <c r="N6617" t="s">
        <v>1962</v>
      </c>
      <c r="O6617">
        <v>1</v>
      </c>
      <c r="P6617" t="s">
        <v>1963</v>
      </c>
      <c r="Q6617" s="29">
        <v>1</v>
      </c>
      <c r="S6617">
        <v>31109063</v>
      </c>
      <c r="T6617" t="s">
        <v>7623</v>
      </c>
    </row>
    <row r="6618" spans="1:20" x14ac:dyDescent="0.25">
      <c r="A6618">
        <v>3111000</v>
      </c>
      <c r="B6618" t="s">
        <v>7625</v>
      </c>
      <c r="C6618" t="s">
        <v>1956</v>
      </c>
      <c r="D6618" t="s">
        <v>2119</v>
      </c>
      <c r="E6618" t="s">
        <v>2119</v>
      </c>
      <c r="F6618" t="s">
        <v>1959</v>
      </c>
      <c r="G6618">
        <v>20</v>
      </c>
      <c r="H6618" t="s">
        <v>1960</v>
      </c>
      <c r="I6618" t="s">
        <v>1961</v>
      </c>
      <c r="M6618" t="s">
        <v>1956</v>
      </c>
      <c r="N6618" t="s">
        <v>1962</v>
      </c>
      <c r="O6618">
        <v>1</v>
      </c>
      <c r="P6618" t="s">
        <v>1963</v>
      </c>
      <c r="Q6618" s="29">
        <v>1</v>
      </c>
      <c r="R6618" s="29">
        <v>38755</v>
      </c>
      <c r="S6618">
        <v>31110002</v>
      </c>
      <c r="T6618" t="s">
        <v>7625</v>
      </c>
    </row>
    <row r="6619" spans="1:20" x14ac:dyDescent="0.25">
      <c r="A6619">
        <v>3111001</v>
      </c>
      <c r="B6619" t="s">
        <v>1579</v>
      </c>
      <c r="C6619" t="s">
        <v>1956</v>
      </c>
      <c r="D6619" t="s">
        <v>1957</v>
      </c>
      <c r="E6619" t="s">
        <v>1958</v>
      </c>
      <c r="F6619" t="s">
        <v>1959</v>
      </c>
      <c r="G6619">
        <v>20</v>
      </c>
      <c r="H6619" t="s">
        <v>1960</v>
      </c>
      <c r="I6619" t="s">
        <v>1961</v>
      </c>
      <c r="M6619" t="s">
        <v>1956</v>
      </c>
      <c r="N6619" t="s">
        <v>1962</v>
      </c>
      <c r="O6619">
        <v>1</v>
      </c>
      <c r="P6619" t="s">
        <v>1963</v>
      </c>
      <c r="Q6619" s="29">
        <v>1</v>
      </c>
      <c r="R6619" s="29">
        <v>41835</v>
      </c>
      <c r="S6619">
        <v>31110010</v>
      </c>
      <c r="T6619" t="s">
        <v>1579</v>
      </c>
    </row>
    <row r="6620" spans="1:20" x14ac:dyDescent="0.25">
      <c r="A6620">
        <v>3111002</v>
      </c>
      <c r="B6620" t="s">
        <v>7626</v>
      </c>
      <c r="C6620" t="s">
        <v>1956</v>
      </c>
      <c r="D6620" t="s">
        <v>1957</v>
      </c>
      <c r="E6620" t="s">
        <v>1958</v>
      </c>
      <c r="F6620" t="s">
        <v>1959</v>
      </c>
      <c r="G6620">
        <v>20</v>
      </c>
      <c r="H6620" t="s">
        <v>1960</v>
      </c>
      <c r="I6620" t="s">
        <v>1961</v>
      </c>
      <c r="M6620" t="s">
        <v>1956</v>
      </c>
      <c r="N6620" t="s">
        <v>1962</v>
      </c>
      <c r="O6620">
        <v>1</v>
      </c>
      <c r="P6620" t="s">
        <v>1963</v>
      </c>
      <c r="Q6620" s="29">
        <v>1</v>
      </c>
      <c r="R6620" s="29">
        <v>41835</v>
      </c>
      <c r="S6620">
        <v>31110029</v>
      </c>
      <c r="T6620" t="s">
        <v>7626</v>
      </c>
    </row>
    <row r="6621" spans="1:20" x14ac:dyDescent="0.25">
      <c r="A6621">
        <v>3111003</v>
      </c>
      <c r="B6621" t="s">
        <v>7627</v>
      </c>
      <c r="C6621" t="s">
        <v>1956</v>
      </c>
      <c r="D6621" t="s">
        <v>1957</v>
      </c>
      <c r="E6621" t="s">
        <v>1958</v>
      </c>
      <c r="F6621" t="s">
        <v>1959</v>
      </c>
      <c r="G6621">
        <v>20</v>
      </c>
      <c r="H6621" t="s">
        <v>1960</v>
      </c>
      <c r="I6621" t="s">
        <v>1961</v>
      </c>
      <c r="M6621" t="s">
        <v>1956</v>
      </c>
      <c r="N6621" t="s">
        <v>1962</v>
      </c>
      <c r="O6621">
        <v>1</v>
      </c>
      <c r="P6621" t="s">
        <v>1963</v>
      </c>
      <c r="Q6621" s="29">
        <v>1</v>
      </c>
      <c r="R6621" s="29">
        <v>41835</v>
      </c>
      <c r="S6621">
        <v>31110037</v>
      </c>
      <c r="T6621" t="s">
        <v>7627</v>
      </c>
    </row>
    <row r="6622" spans="1:20" x14ac:dyDescent="0.25">
      <c r="A6622">
        <v>3111004</v>
      </c>
      <c r="B6622" t="s">
        <v>1459</v>
      </c>
      <c r="C6622" t="s">
        <v>1956</v>
      </c>
      <c r="D6622" t="s">
        <v>1957</v>
      </c>
      <c r="E6622" t="s">
        <v>1958</v>
      </c>
      <c r="F6622" t="s">
        <v>1959</v>
      </c>
      <c r="G6622">
        <v>20</v>
      </c>
      <c r="H6622" t="s">
        <v>1960</v>
      </c>
      <c r="I6622" t="s">
        <v>1961</v>
      </c>
      <c r="M6622" t="s">
        <v>1956</v>
      </c>
      <c r="N6622" t="s">
        <v>1962</v>
      </c>
      <c r="O6622">
        <v>1</v>
      </c>
      <c r="P6622" t="s">
        <v>1963</v>
      </c>
      <c r="Q6622" s="29">
        <v>1</v>
      </c>
      <c r="R6622" s="29">
        <v>41835</v>
      </c>
      <c r="S6622">
        <v>31110045</v>
      </c>
      <c r="T6622" t="s">
        <v>1459</v>
      </c>
    </row>
    <row r="6623" spans="1:20" x14ac:dyDescent="0.25">
      <c r="A6623">
        <v>3111005</v>
      </c>
      <c r="B6623" t="s">
        <v>7628</v>
      </c>
      <c r="C6623" t="s">
        <v>1956</v>
      </c>
      <c r="D6623" t="s">
        <v>1957</v>
      </c>
      <c r="E6623" t="s">
        <v>1958</v>
      </c>
      <c r="F6623" t="s">
        <v>1959</v>
      </c>
      <c r="G6623">
        <v>2</v>
      </c>
      <c r="H6623" t="s">
        <v>1960</v>
      </c>
      <c r="I6623" t="s">
        <v>1961</v>
      </c>
      <c r="M6623" t="s">
        <v>1956</v>
      </c>
      <c r="N6623" t="s">
        <v>1962</v>
      </c>
      <c r="O6623">
        <v>1</v>
      </c>
      <c r="P6623" t="s">
        <v>1963</v>
      </c>
      <c r="Q6623" s="29">
        <v>1</v>
      </c>
      <c r="R6623" s="29">
        <v>41835</v>
      </c>
      <c r="S6623">
        <v>31110053</v>
      </c>
      <c r="T6623" t="s">
        <v>7628</v>
      </c>
    </row>
    <row r="6624" spans="1:20" x14ac:dyDescent="0.25">
      <c r="A6624">
        <v>3111006</v>
      </c>
      <c r="B6624" t="s">
        <v>7629</v>
      </c>
      <c r="C6624" t="s">
        <v>1956</v>
      </c>
      <c r="D6624" t="s">
        <v>1957</v>
      </c>
      <c r="E6624" t="s">
        <v>1958</v>
      </c>
      <c r="F6624" t="s">
        <v>1959</v>
      </c>
      <c r="G6624">
        <v>1</v>
      </c>
      <c r="H6624" t="s">
        <v>1960</v>
      </c>
      <c r="I6624" t="s">
        <v>1961</v>
      </c>
      <c r="J6624" t="s">
        <v>1969</v>
      </c>
      <c r="M6624" t="s">
        <v>1956</v>
      </c>
      <c r="N6624" t="s">
        <v>1962</v>
      </c>
      <c r="O6624">
        <v>1</v>
      </c>
      <c r="P6624" t="s">
        <v>1963</v>
      </c>
      <c r="Q6624" s="29">
        <v>1</v>
      </c>
      <c r="R6624" s="29">
        <v>41835</v>
      </c>
      <c r="S6624">
        <v>31110061</v>
      </c>
      <c r="T6624" t="s">
        <v>7629</v>
      </c>
    </row>
    <row r="6625" spans="1:20" x14ac:dyDescent="0.25">
      <c r="A6625">
        <v>3111007</v>
      </c>
      <c r="B6625" t="s">
        <v>7630</v>
      </c>
      <c r="C6625" t="s">
        <v>1956</v>
      </c>
      <c r="D6625" t="s">
        <v>1957</v>
      </c>
      <c r="E6625" t="s">
        <v>1958</v>
      </c>
      <c r="F6625" t="s">
        <v>1959</v>
      </c>
      <c r="G6625">
        <v>20</v>
      </c>
      <c r="H6625" t="s">
        <v>1960</v>
      </c>
      <c r="I6625" t="s">
        <v>1961</v>
      </c>
      <c r="M6625" t="s">
        <v>1956</v>
      </c>
      <c r="N6625" t="s">
        <v>1962</v>
      </c>
      <c r="O6625">
        <v>1</v>
      </c>
      <c r="P6625" t="s">
        <v>1963</v>
      </c>
      <c r="Q6625" s="29">
        <v>1</v>
      </c>
      <c r="R6625" s="29">
        <v>41835</v>
      </c>
      <c r="S6625">
        <v>31110070</v>
      </c>
      <c r="T6625" t="s">
        <v>7631</v>
      </c>
    </row>
    <row r="6626" spans="1:20" x14ac:dyDescent="0.25">
      <c r="A6626">
        <v>3111008</v>
      </c>
      <c r="B6626" t="s">
        <v>7632</v>
      </c>
      <c r="C6626" t="s">
        <v>1956</v>
      </c>
      <c r="D6626" t="s">
        <v>1957</v>
      </c>
      <c r="E6626" t="s">
        <v>1958</v>
      </c>
      <c r="F6626" t="s">
        <v>1959</v>
      </c>
      <c r="G6626">
        <v>20</v>
      </c>
      <c r="H6626" t="s">
        <v>1960</v>
      </c>
      <c r="I6626" t="s">
        <v>1961</v>
      </c>
      <c r="M6626" t="s">
        <v>1956</v>
      </c>
      <c r="N6626" t="s">
        <v>1962</v>
      </c>
      <c r="O6626">
        <v>1</v>
      </c>
      <c r="P6626" t="s">
        <v>1963</v>
      </c>
      <c r="Q6626" s="29">
        <v>1</v>
      </c>
      <c r="R6626" s="29">
        <v>41835</v>
      </c>
      <c r="S6626">
        <v>31110088</v>
      </c>
      <c r="T6626" t="s">
        <v>7632</v>
      </c>
    </row>
    <row r="6627" spans="1:20" x14ac:dyDescent="0.25">
      <c r="A6627">
        <v>3111009</v>
      </c>
      <c r="B6627" t="s">
        <v>7633</v>
      </c>
      <c r="C6627" t="s">
        <v>1956</v>
      </c>
      <c r="D6627" t="s">
        <v>1957</v>
      </c>
      <c r="E6627" t="s">
        <v>1958</v>
      </c>
      <c r="F6627" t="s">
        <v>1959</v>
      </c>
      <c r="G6627">
        <v>20</v>
      </c>
      <c r="H6627" t="s">
        <v>1960</v>
      </c>
      <c r="I6627" t="s">
        <v>1961</v>
      </c>
      <c r="M6627" t="s">
        <v>1956</v>
      </c>
      <c r="N6627" t="s">
        <v>1962</v>
      </c>
      <c r="O6627">
        <v>1</v>
      </c>
      <c r="P6627" t="s">
        <v>1963</v>
      </c>
      <c r="Q6627" s="29">
        <v>1</v>
      </c>
      <c r="R6627" s="29">
        <v>41835</v>
      </c>
      <c r="S6627">
        <v>31110096</v>
      </c>
      <c r="T6627" t="s">
        <v>7633</v>
      </c>
    </row>
    <row r="6628" spans="1:20" x14ac:dyDescent="0.25">
      <c r="A6628">
        <v>3111010</v>
      </c>
      <c r="B6628" t="s">
        <v>7634</v>
      </c>
      <c r="C6628" t="s">
        <v>1956</v>
      </c>
      <c r="D6628" t="s">
        <v>1957</v>
      </c>
      <c r="E6628" t="s">
        <v>1958</v>
      </c>
      <c r="F6628" t="s">
        <v>1959</v>
      </c>
      <c r="G6628">
        <v>20</v>
      </c>
      <c r="H6628" t="s">
        <v>1960</v>
      </c>
      <c r="I6628" t="s">
        <v>1961</v>
      </c>
      <c r="M6628" t="s">
        <v>1956</v>
      </c>
      <c r="N6628" t="s">
        <v>1962</v>
      </c>
      <c r="O6628">
        <v>1</v>
      </c>
      <c r="P6628" t="s">
        <v>1963</v>
      </c>
      <c r="Q6628" s="29">
        <v>1</v>
      </c>
      <c r="R6628" s="29">
        <v>41835</v>
      </c>
      <c r="S6628">
        <v>31110100</v>
      </c>
      <c r="T6628" t="s">
        <v>7634</v>
      </c>
    </row>
    <row r="6629" spans="1:20" x14ac:dyDescent="0.25">
      <c r="A6629">
        <v>3111901</v>
      </c>
      <c r="B6629" t="s">
        <v>7635</v>
      </c>
      <c r="C6629" t="s">
        <v>1956</v>
      </c>
      <c r="D6629" t="s">
        <v>1965</v>
      </c>
      <c r="E6629" t="s">
        <v>1966</v>
      </c>
      <c r="F6629" t="s">
        <v>1959</v>
      </c>
      <c r="G6629">
        <v>20</v>
      </c>
      <c r="H6629" t="s">
        <v>1967</v>
      </c>
      <c r="I6629" t="s">
        <v>1968</v>
      </c>
      <c r="J6629" t="s">
        <v>1969</v>
      </c>
      <c r="K6629">
        <v>4080908</v>
      </c>
      <c r="L6629" t="s">
        <v>1579</v>
      </c>
      <c r="M6629" t="s">
        <v>1956</v>
      </c>
      <c r="N6629" t="s">
        <v>1962</v>
      </c>
      <c r="O6629">
        <v>1</v>
      </c>
      <c r="P6629" t="s">
        <v>1963</v>
      </c>
      <c r="Q6629" s="29">
        <v>1</v>
      </c>
      <c r="S6629">
        <v>31119018</v>
      </c>
      <c r="T6629" t="s">
        <v>7635</v>
      </c>
    </row>
    <row r="6630" spans="1:20" x14ac:dyDescent="0.25">
      <c r="A6630">
        <v>3111903</v>
      </c>
      <c r="B6630" t="s">
        <v>7636</v>
      </c>
      <c r="C6630" t="s">
        <v>1956</v>
      </c>
      <c r="D6630" t="s">
        <v>1965</v>
      </c>
      <c r="E6630" t="s">
        <v>1966</v>
      </c>
      <c r="F6630" t="s">
        <v>1959</v>
      </c>
      <c r="G6630">
        <v>20</v>
      </c>
      <c r="H6630" t="s">
        <v>1967</v>
      </c>
      <c r="I6630" t="s">
        <v>1968</v>
      </c>
      <c r="J6630" t="s">
        <v>1969</v>
      </c>
      <c r="K6630">
        <v>4071102</v>
      </c>
      <c r="L6630" t="s">
        <v>1474</v>
      </c>
      <c r="M6630" t="s">
        <v>1956</v>
      </c>
      <c r="N6630" t="s">
        <v>1962</v>
      </c>
      <c r="O6630">
        <v>1</v>
      </c>
      <c r="P6630" t="s">
        <v>1963</v>
      </c>
      <c r="Q6630" s="29">
        <v>1</v>
      </c>
      <c r="S6630">
        <v>31119034</v>
      </c>
      <c r="T6630" t="s">
        <v>7637</v>
      </c>
    </row>
    <row r="6631" spans="1:20" x14ac:dyDescent="0.25">
      <c r="A6631">
        <v>3111905</v>
      </c>
      <c r="B6631" t="s">
        <v>7638</v>
      </c>
      <c r="C6631" t="s">
        <v>1956</v>
      </c>
      <c r="D6631" t="s">
        <v>1965</v>
      </c>
      <c r="E6631" t="s">
        <v>1966</v>
      </c>
      <c r="F6631" t="s">
        <v>1959</v>
      </c>
      <c r="G6631">
        <v>20</v>
      </c>
      <c r="H6631" t="s">
        <v>1960</v>
      </c>
      <c r="I6631" t="s">
        <v>1961</v>
      </c>
      <c r="K6631">
        <v>4080812</v>
      </c>
      <c r="L6631" t="s">
        <v>1566</v>
      </c>
      <c r="M6631" t="s">
        <v>1956</v>
      </c>
      <c r="N6631" t="s">
        <v>1962</v>
      </c>
      <c r="O6631">
        <v>1</v>
      </c>
      <c r="P6631" t="s">
        <v>1963</v>
      </c>
      <c r="Q6631" s="29">
        <v>1</v>
      </c>
      <c r="R6631" s="29">
        <v>38518</v>
      </c>
      <c r="S6631">
        <v>31119050</v>
      </c>
      <c r="T6631" t="s">
        <v>7638</v>
      </c>
    </row>
    <row r="6632" spans="1:20" x14ac:dyDescent="0.25">
      <c r="A6632">
        <v>3111906</v>
      </c>
      <c r="B6632" t="s">
        <v>7639</v>
      </c>
      <c r="C6632" t="s">
        <v>1956</v>
      </c>
      <c r="D6632" t="s">
        <v>1965</v>
      </c>
      <c r="E6632" t="s">
        <v>1966</v>
      </c>
      <c r="F6632" t="s">
        <v>1959</v>
      </c>
      <c r="G6632">
        <v>20</v>
      </c>
      <c r="H6632" t="s">
        <v>1960</v>
      </c>
      <c r="I6632" t="s">
        <v>1961</v>
      </c>
      <c r="K6632">
        <v>4080814</v>
      </c>
      <c r="L6632" t="s">
        <v>1568</v>
      </c>
      <c r="M6632" t="s">
        <v>1956</v>
      </c>
      <c r="N6632" t="s">
        <v>1962</v>
      </c>
      <c r="O6632">
        <v>1</v>
      </c>
      <c r="P6632" t="s">
        <v>1963</v>
      </c>
      <c r="Q6632" s="29">
        <v>1</v>
      </c>
      <c r="R6632" s="29">
        <v>38518</v>
      </c>
      <c r="S6632">
        <v>31119069</v>
      </c>
      <c r="T6632" t="s">
        <v>7639</v>
      </c>
    </row>
    <row r="6633" spans="1:20" x14ac:dyDescent="0.25">
      <c r="A6633">
        <v>3112000</v>
      </c>
      <c r="B6633" t="s">
        <v>7640</v>
      </c>
      <c r="C6633" t="s">
        <v>1956</v>
      </c>
      <c r="D6633" t="s">
        <v>2119</v>
      </c>
      <c r="E6633" t="s">
        <v>2119</v>
      </c>
      <c r="F6633" t="s">
        <v>1959</v>
      </c>
      <c r="G6633">
        <v>20</v>
      </c>
      <c r="H6633" t="s">
        <v>1960</v>
      </c>
      <c r="I6633" t="s">
        <v>1961</v>
      </c>
      <c r="M6633" t="s">
        <v>1956</v>
      </c>
      <c r="N6633" t="s">
        <v>1962</v>
      </c>
      <c r="O6633">
        <v>1</v>
      </c>
      <c r="P6633" t="s">
        <v>1963</v>
      </c>
      <c r="Q6633" s="29">
        <v>1</v>
      </c>
      <c r="R6633" s="29">
        <v>38755</v>
      </c>
      <c r="S6633">
        <v>31120008</v>
      </c>
      <c r="T6633" t="s">
        <v>7640</v>
      </c>
    </row>
    <row r="6634" spans="1:20" x14ac:dyDescent="0.25">
      <c r="A6634">
        <v>3112001</v>
      </c>
      <c r="B6634" t="s">
        <v>7641</v>
      </c>
      <c r="C6634" t="s">
        <v>1956</v>
      </c>
      <c r="D6634" t="s">
        <v>1957</v>
      </c>
      <c r="E6634" t="s">
        <v>1958</v>
      </c>
      <c r="F6634" t="s">
        <v>1959</v>
      </c>
      <c r="G6634">
        <v>20</v>
      </c>
      <c r="H6634" t="s">
        <v>1960</v>
      </c>
      <c r="I6634" t="s">
        <v>1961</v>
      </c>
      <c r="M6634" t="s">
        <v>1956</v>
      </c>
      <c r="N6634" t="s">
        <v>1962</v>
      </c>
      <c r="O6634">
        <v>1</v>
      </c>
      <c r="P6634" t="s">
        <v>1963</v>
      </c>
      <c r="Q6634" s="29">
        <v>1</v>
      </c>
      <c r="R6634" s="29">
        <v>41835</v>
      </c>
      <c r="S6634">
        <v>31120016</v>
      </c>
      <c r="T6634" t="s">
        <v>7641</v>
      </c>
    </row>
    <row r="6635" spans="1:20" x14ac:dyDescent="0.25">
      <c r="A6635">
        <v>3112002</v>
      </c>
      <c r="B6635" t="s">
        <v>7642</v>
      </c>
      <c r="C6635" t="s">
        <v>1956</v>
      </c>
      <c r="D6635" t="s">
        <v>1957</v>
      </c>
      <c r="E6635" t="s">
        <v>1958</v>
      </c>
      <c r="F6635" t="s">
        <v>1959</v>
      </c>
      <c r="G6635">
        <v>20</v>
      </c>
      <c r="H6635" t="s">
        <v>1960</v>
      </c>
      <c r="I6635" t="s">
        <v>1961</v>
      </c>
      <c r="M6635" t="s">
        <v>1956</v>
      </c>
      <c r="N6635" t="s">
        <v>1962</v>
      </c>
      <c r="O6635">
        <v>1</v>
      </c>
      <c r="P6635" t="s">
        <v>1963</v>
      </c>
      <c r="Q6635" s="29">
        <v>1</v>
      </c>
      <c r="R6635" s="29">
        <v>41835</v>
      </c>
      <c r="S6635">
        <v>31120024</v>
      </c>
      <c r="T6635" t="s">
        <v>7642</v>
      </c>
    </row>
    <row r="6636" spans="1:20" x14ac:dyDescent="0.25">
      <c r="A6636">
        <v>3112003</v>
      </c>
      <c r="B6636" t="s">
        <v>7643</v>
      </c>
      <c r="C6636" t="s">
        <v>1956</v>
      </c>
      <c r="D6636" t="s">
        <v>1957</v>
      </c>
      <c r="E6636" t="s">
        <v>1958</v>
      </c>
      <c r="F6636" t="s">
        <v>1959</v>
      </c>
      <c r="G6636">
        <v>20</v>
      </c>
      <c r="H6636" t="s">
        <v>1960</v>
      </c>
      <c r="I6636" t="s">
        <v>1961</v>
      </c>
      <c r="M6636" t="s">
        <v>1956</v>
      </c>
      <c r="N6636" t="s">
        <v>1962</v>
      </c>
      <c r="O6636">
        <v>1</v>
      </c>
      <c r="P6636" t="s">
        <v>1963</v>
      </c>
      <c r="Q6636" s="29">
        <v>1</v>
      </c>
      <c r="R6636" s="29">
        <v>41835</v>
      </c>
      <c r="S6636">
        <v>31120032</v>
      </c>
      <c r="T6636" t="s">
        <v>7643</v>
      </c>
    </row>
    <row r="6637" spans="1:20" x14ac:dyDescent="0.25">
      <c r="A6637">
        <v>3112004</v>
      </c>
      <c r="B6637" t="s">
        <v>7644</v>
      </c>
      <c r="C6637" t="s">
        <v>1956</v>
      </c>
      <c r="D6637" t="s">
        <v>1957</v>
      </c>
      <c r="E6637" t="s">
        <v>1958</v>
      </c>
      <c r="F6637" t="s">
        <v>1959</v>
      </c>
      <c r="G6637">
        <v>20</v>
      </c>
      <c r="H6637" t="s">
        <v>1960</v>
      </c>
      <c r="I6637" t="s">
        <v>1961</v>
      </c>
      <c r="M6637" t="s">
        <v>1956</v>
      </c>
      <c r="N6637" t="s">
        <v>1962</v>
      </c>
      <c r="O6637">
        <v>1</v>
      </c>
      <c r="P6637" t="s">
        <v>1963</v>
      </c>
      <c r="Q6637" s="29">
        <v>1</v>
      </c>
      <c r="R6637" s="29">
        <v>41835</v>
      </c>
      <c r="S6637">
        <v>31120040</v>
      </c>
      <c r="T6637" t="s">
        <v>7644</v>
      </c>
    </row>
    <row r="6638" spans="1:20" x14ac:dyDescent="0.25">
      <c r="A6638">
        <v>3112005</v>
      </c>
      <c r="B6638" t="s">
        <v>7645</v>
      </c>
      <c r="C6638" t="s">
        <v>1956</v>
      </c>
      <c r="D6638" t="s">
        <v>1957</v>
      </c>
      <c r="E6638" t="s">
        <v>1958</v>
      </c>
      <c r="F6638" t="s">
        <v>1959</v>
      </c>
      <c r="G6638">
        <v>20</v>
      </c>
      <c r="H6638" t="s">
        <v>1960</v>
      </c>
      <c r="I6638" t="s">
        <v>1961</v>
      </c>
      <c r="M6638" t="s">
        <v>1956</v>
      </c>
      <c r="N6638" t="s">
        <v>1962</v>
      </c>
      <c r="O6638">
        <v>1</v>
      </c>
      <c r="P6638" t="s">
        <v>1963</v>
      </c>
      <c r="Q6638" s="29">
        <v>1</v>
      </c>
      <c r="R6638" s="29">
        <v>41835</v>
      </c>
      <c r="S6638">
        <v>31120059</v>
      </c>
      <c r="T6638" t="s">
        <v>7645</v>
      </c>
    </row>
    <row r="6639" spans="1:20" x14ac:dyDescent="0.25">
      <c r="A6639">
        <v>3112006</v>
      </c>
      <c r="B6639" t="s">
        <v>7646</v>
      </c>
      <c r="C6639" t="s">
        <v>1956</v>
      </c>
      <c r="D6639" t="s">
        <v>1957</v>
      </c>
      <c r="E6639" t="s">
        <v>1958</v>
      </c>
      <c r="F6639" t="s">
        <v>1959</v>
      </c>
      <c r="G6639">
        <v>20</v>
      </c>
      <c r="H6639" t="s">
        <v>1960</v>
      </c>
      <c r="I6639" t="s">
        <v>1961</v>
      </c>
      <c r="M6639" t="s">
        <v>1956</v>
      </c>
      <c r="N6639" t="s">
        <v>1962</v>
      </c>
      <c r="O6639">
        <v>1</v>
      </c>
      <c r="P6639" t="s">
        <v>1963</v>
      </c>
      <c r="Q6639" s="29">
        <v>1</v>
      </c>
      <c r="R6639" s="29">
        <v>41835</v>
      </c>
      <c r="S6639">
        <v>31120067</v>
      </c>
      <c r="T6639" t="s">
        <v>7646</v>
      </c>
    </row>
    <row r="6640" spans="1:20" x14ac:dyDescent="0.25">
      <c r="A6640">
        <v>3112007</v>
      </c>
      <c r="B6640" t="s">
        <v>7647</v>
      </c>
      <c r="C6640" t="s">
        <v>1956</v>
      </c>
      <c r="D6640" t="s">
        <v>1957</v>
      </c>
      <c r="E6640" t="s">
        <v>1958</v>
      </c>
      <c r="F6640" t="s">
        <v>1959</v>
      </c>
      <c r="G6640">
        <v>20</v>
      </c>
      <c r="H6640" t="s">
        <v>1960</v>
      </c>
      <c r="I6640" t="s">
        <v>1961</v>
      </c>
      <c r="M6640" t="s">
        <v>1956</v>
      </c>
      <c r="N6640" t="s">
        <v>1962</v>
      </c>
      <c r="O6640">
        <v>1</v>
      </c>
      <c r="P6640" t="s">
        <v>1963</v>
      </c>
      <c r="Q6640" s="29">
        <v>1</v>
      </c>
      <c r="R6640" s="29">
        <v>41835</v>
      </c>
      <c r="S6640">
        <v>31120075</v>
      </c>
      <c r="T6640" t="s">
        <v>7647</v>
      </c>
    </row>
    <row r="6641" spans="1:20" x14ac:dyDescent="0.25">
      <c r="A6641">
        <v>3112008</v>
      </c>
      <c r="B6641" t="s">
        <v>7648</v>
      </c>
      <c r="C6641" t="s">
        <v>1956</v>
      </c>
      <c r="D6641" t="s">
        <v>1957</v>
      </c>
      <c r="E6641" t="s">
        <v>1958</v>
      </c>
      <c r="F6641" t="s">
        <v>1959</v>
      </c>
      <c r="G6641">
        <v>20</v>
      </c>
      <c r="H6641" t="s">
        <v>1960</v>
      </c>
      <c r="I6641" t="s">
        <v>1961</v>
      </c>
      <c r="M6641" t="s">
        <v>1956</v>
      </c>
      <c r="N6641" t="s">
        <v>1962</v>
      </c>
      <c r="O6641">
        <v>1</v>
      </c>
      <c r="P6641" t="s">
        <v>1963</v>
      </c>
      <c r="Q6641" s="29">
        <v>1</v>
      </c>
      <c r="R6641" s="29">
        <v>41835</v>
      </c>
      <c r="S6641">
        <v>31120083</v>
      </c>
      <c r="T6641" t="s">
        <v>7648</v>
      </c>
    </row>
    <row r="6642" spans="1:20" x14ac:dyDescent="0.25">
      <c r="A6642">
        <v>3112009</v>
      </c>
      <c r="B6642" t="s">
        <v>7649</v>
      </c>
      <c r="C6642" t="s">
        <v>1956</v>
      </c>
      <c r="D6642" t="s">
        <v>1957</v>
      </c>
      <c r="E6642" t="s">
        <v>1958</v>
      </c>
      <c r="F6642" t="s">
        <v>1959</v>
      </c>
      <c r="G6642">
        <v>20</v>
      </c>
      <c r="H6642" t="s">
        <v>1960</v>
      </c>
      <c r="I6642" t="s">
        <v>1961</v>
      </c>
      <c r="M6642" t="s">
        <v>1956</v>
      </c>
      <c r="N6642" t="s">
        <v>1962</v>
      </c>
      <c r="O6642">
        <v>1</v>
      </c>
      <c r="P6642" t="s">
        <v>1963</v>
      </c>
      <c r="Q6642" s="29">
        <v>1</v>
      </c>
      <c r="R6642" s="29">
        <v>41835</v>
      </c>
      <c r="S6642">
        <v>31120091</v>
      </c>
      <c r="T6642" t="s">
        <v>7649</v>
      </c>
    </row>
    <row r="6643" spans="1:20" x14ac:dyDescent="0.25">
      <c r="A6643">
        <v>3112010</v>
      </c>
      <c r="B6643" t="s">
        <v>7650</v>
      </c>
      <c r="C6643" t="s">
        <v>1956</v>
      </c>
      <c r="D6643" t="s">
        <v>1957</v>
      </c>
      <c r="E6643" t="s">
        <v>1958</v>
      </c>
      <c r="F6643" t="s">
        <v>1959</v>
      </c>
      <c r="G6643">
        <v>20</v>
      </c>
      <c r="H6643" t="s">
        <v>1960</v>
      </c>
      <c r="I6643" t="s">
        <v>1961</v>
      </c>
      <c r="M6643" t="s">
        <v>1956</v>
      </c>
      <c r="N6643" t="s">
        <v>1962</v>
      </c>
      <c r="O6643">
        <v>1</v>
      </c>
      <c r="P6643" t="s">
        <v>1963</v>
      </c>
      <c r="Q6643" s="29">
        <v>1</v>
      </c>
      <c r="R6643" s="29">
        <v>41835</v>
      </c>
      <c r="S6643">
        <v>31120105</v>
      </c>
      <c r="T6643" t="s">
        <v>7650</v>
      </c>
    </row>
    <row r="6644" spans="1:20" x14ac:dyDescent="0.25">
      <c r="A6644">
        <v>3112011</v>
      </c>
      <c r="B6644" t="s">
        <v>7651</v>
      </c>
      <c r="C6644" t="s">
        <v>1956</v>
      </c>
      <c r="D6644" t="s">
        <v>1957</v>
      </c>
      <c r="E6644" t="s">
        <v>1958</v>
      </c>
      <c r="F6644" t="s">
        <v>1959</v>
      </c>
      <c r="G6644">
        <v>20</v>
      </c>
      <c r="H6644" t="s">
        <v>1960</v>
      </c>
      <c r="I6644" t="s">
        <v>1961</v>
      </c>
      <c r="M6644" t="s">
        <v>1956</v>
      </c>
      <c r="N6644" t="s">
        <v>1962</v>
      </c>
      <c r="O6644">
        <v>1</v>
      </c>
      <c r="P6644" t="s">
        <v>1963</v>
      </c>
      <c r="Q6644" s="29">
        <v>1</v>
      </c>
      <c r="R6644" s="29">
        <v>41835</v>
      </c>
      <c r="S6644">
        <v>31120113</v>
      </c>
      <c r="T6644" t="s">
        <v>7651</v>
      </c>
    </row>
    <row r="6645" spans="1:20" x14ac:dyDescent="0.25">
      <c r="A6645">
        <v>3112012</v>
      </c>
      <c r="B6645" t="s">
        <v>7652</v>
      </c>
      <c r="C6645" t="s">
        <v>1956</v>
      </c>
      <c r="D6645" t="s">
        <v>1957</v>
      </c>
      <c r="E6645" t="s">
        <v>1958</v>
      </c>
      <c r="F6645" t="s">
        <v>2032</v>
      </c>
      <c r="G6645">
        <v>20</v>
      </c>
      <c r="H6645" t="s">
        <v>1960</v>
      </c>
      <c r="I6645" t="s">
        <v>1961</v>
      </c>
      <c r="M6645" t="s">
        <v>1956</v>
      </c>
      <c r="N6645" t="s">
        <v>1962</v>
      </c>
      <c r="O6645">
        <v>1</v>
      </c>
      <c r="P6645" t="s">
        <v>1963</v>
      </c>
      <c r="Q6645" s="29">
        <v>1</v>
      </c>
      <c r="R6645" s="29">
        <v>41835</v>
      </c>
      <c r="S6645">
        <v>31120121</v>
      </c>
      <c r="T6645" t="s">
        <v>7652</v>
      </c>
    </row>
    <row r="6646" spans="1:20" x14ac:dyDescent="0.25">
      <c r="A6646">
        <v>3112015</v>
      </c>
      <c r="B6646" t="s">
        <v>7653</v>
      </c>
      <c r="C6646" t="s">
        <v>1956</v>
      </c>
      <c r="D6646" t="s">
        <v>1957</v>
      </c>
      <c r="E6646" t="s">
        <v>1958</v>
      </c>
      <c r="F6646" t="s">
        <v>1959</v>
      </c>
      <c r="G6646">
        <v>20</v>
      </c>
      <c r="H6646" t="s">
        <v>1960</v>
      </c>
      <c r="I6646" t="s">
        <v>1961</v>
      </c>
      <c r="M6646" t="s">
        <v>1956</v>
      </c>
      <c r="N6646" t="s">
        <v>1962</v>
      </c>
      <c r="O6646">
        <v>1</v>
      </c>
      <c r="P6646" t="s">
        <v>1963</v>
      </c>
      <c r="Q6646" s="29">
        <v>1</v>
      </c>
      <c r="R6646" s="29">
        <v>41835</v>
      </c>
      <c r="S6646">
        <v>31120156</v>
      </c>
      <c r="T6646" t="s">
        <v>7653</v>
      </c>
    </row>
    <row r="6647" spans="1:20" x14ac:dyDescent="0.25">
      <c r="A6647">
        <v>3112016</v>
      </c>
      <c r="B6647" t="s">
        <v>3132</v>
      </c>
      <c r="C6647" t="s">
        <v>1956</v>
      </c>
      <c r="D6647" t="s">
        <v>1957</v>
      </c>
      <c r="E6647" t="s">
        <v>1958</v>
      </c>
      <c r="F6647" t="s">
        <v>1959</v>
      </c>
      <c r="G6647">
        <v>20</v>
      </c>
      <c r="H6647" t="s">
        <v>1960</v>
      </c>
      <c r="I6647" t="s">
        <v>1961</v>
      </c>
      <c r="M6647" t="s">
        <v>1956</v>
      </c>
      <c r="N6647" t="s">
        <v>1962</v>
      </c>
      <c r="O6647">
        <v>1</v>
      </c>
      <c r="P6647" t="s">
        <v>1963</v>
      </c>
      <c r="Q6647" s="29">
        <v>1</v>
      </c>
      <c r="R6647" s="29">
        <v>41835</v>
      </c>
      <c r="S6647">
        <v>31120164</v>
      </c>
      <c r="T6647" t="s">
        <v>3132</v>
      </c>
    </row>
    <row r="6648" spans="1:20" x14ac:dyDescent="0.25">
      <c r="A6648">
        <v>3112017</v>
      </c>
      <c r="B6648" t="s">
        <v>7654</v>
      </c>
      <c r="C6648" t="s">
        <v>1956</v>
      </c>
      <c r="D6648" t="s">
        <v>1957</v>
      </c>
      <c r="E6648" t="s">
        <v>1958</v>
      </c>
      <c r="F6648" t="s">
        <v>1959</v>
      </c>
      <c r="G6648">
        <v>20</v>
      </c>
      <c r="H6648" t="s">
        <v>1960</v>
      </c>
      <c r="I6648" t="s">
        <v>1961</v>
      </c>
      <c r="M6648" t="s">
        <v>1956</v>
      </c>
      <c r="N6648" t="s">
        <v>1962</v>
      </c>
      <c r="O6648">
        <v>1</v>
      </c>
      <c r="P6648" t="s">
        <v>1963</v>
      </c>
      <c r="Q6648" s="29">
        <v>1</v>
      </c>
      <c r="R6648" s="29">
        <v>41835</v>
      </c>
      <c r="S6648">
        <v>31120172</v>
      </c>
      <c r="T6648" t="s">
        <v>7654</v>
      </c>
    </row>
    <row r="6649" spans="1:20" x14ac:dyDescent="0.25">
      <c r="A6649">
        <v>3112018</v>
      </c>
      <c r="B6649" t="s">
        <v>3423</v>
      </c>
      <c r="C6649" t="s">
        <v>1956</v>
      </c>
      <c r="D6649" t="s">
        <v>1957</v>
      </c>
      <c r="E6649" t="s">
        <v>1958</v>
      </c>
      <c r="F6649" t="s">
        <v>1959</v>
      </c>
      <c r="G6649">
        <v>20</v>
      </c>
      <c r="H6649" t="s">
        <v>1960</v>
      </c>
      <c r="I6649" t="s">
        <v>1961</v>
      </c>
      <c r="M6649" t="s">
        <v>1956</v>
      </c>
      <c r="N6649" t="s">
        <v>1962</v>
      </c>
      <c r="O6649">
        <v>1</v>
      </c>
      <c r="P6649" t="s">
        <v>1963</v>
      </c>
      <c r="Q6649" s="29">
        <v>1</v>
      </c>
      <c r="R6649" s="29">
        <v>41835</v>
      </c>
      <c r="S6649">
        <v>31120180</v>
      </c>
      <c r="T6649" t="s">
        <v>3423</v>
      </c>
    </row>
    <row r="6650" spans="1:20" x14ac:dyDescent="0.25">
      <c r="A6650">
        <v>3112019</v>
      </c>
      <c r="B6650" t="s">
        <v>7655</v>
      </c>
      <c r="C6650" t="s">
        <v>1956</v>
      </c>
      <c r="D6650" t="s">
        <v>1957</v>
      </c>
      <c r="E6650" t="s">
        <v>1958</v>
      </c>
      <c r="F6650" t="s">
        <v>1959</v>
      </c>
      <c r="G6650">
        <v>20</v>
      </c>
      <c r="H6650" t="s">
        <v>1960</v>
      </c>
      <c r="I6650" t="s">
        <v>1961</v>
      </c>
      <c r="M6650" t="s">
        <v>1956</v>
      </c>
      <c r="N6650" t="s">
        <v>1962</v>
      </c>
      <c r="O6650">
        <v>1</v>
      </c>
      <c r="P6650" t="s">
        <v>1963</v>
      </c>
      <c r="Q6650" s="29">
        <v>1</v>
      </c>
      <c r="R6650" s="29">
        <v>41835</v>
      </c>
      <c r="S6650">
        <v>31120199</v>
      </c>
      <c r="T6650" t="s">
        <v>7655</v>
      </c>
    </row>
    <row r="6651" spans="1:20" x14ac:dyDescent="0.25">
      <c r="A6651">
        <v>3112020</v>
      </c>
      <c r="B6651" t="s">
        <v>7656</v>
      </c>
      <c r="C6651" t="s">
        <v>1956</v>
      </c>
      <c r="D6651" t="s">
        <v>1957</v>
      </c>
      <c r="E6651" t="s">
        <v>1958</v>
      </c>
      <c r="F6651" t="s">
        <v>1959</v>
      </c>
      <c r="G6651">
        <v>20</v>
      </c>
      <c r="H6651" t="s">
        <v>1960</v>
      </c>
      <c r="I6651" t="s">
        <v>1961</v>
      </c>
      <c r="M6651" t="s">
        <v>1956</v>
      </c>
      <c r="N6651" t="s">
        <v>1962</v>
      </c>
      <c r="O6651">
        <v>1</v>
      </c>
      <c r="P6651" t="s">
        <v>1963</v>
      </c>
      <c r="Q6651" s="29">
        <v>1</v>
      </c>
      <c r="R6651" s="29">
        <v>41835</v>
      </c>
      <c r="S6651">
        <v>31120202</v>
      </c>
      <c r="T6651" t="s">
        <v>7656</v>
      </c>
    </row>
    <row r="6652" spans="1:20" x14ac:dyDescent="0.25">
      <c r="A6652">
        <v>3112021</v>
      </c>
      <c r="B6652" t="s">
        <v>7657</v>
      </c>
      <c r="C6652" t="s">
        <v>1956</v>
      </c>
      <c r="D6652" t="s">
        <v>1957</v>
      </c>
      <c r="E6652" t="s">
        <v>1958</v>
      </c>
      <c r="F6652" t="s">
        <v>1959</v>
      </c>
      <c r="G6652">
        <v>20</v>
      </c>
      <c r="H6652" t="s">
        <v>1960</v>
      </c>
      <c r="I6652" t="s">
        <v>1961</v>
      </c>
      <c r="M6652" t="s">
        <v>1956</v>
      </c>
      <c r="N6652" t="s">
        <v>1962</v>
      </c>
      <c r="O6652">
        <v>1</v>
      </c>
      <c r="P6652" t="s">
        <v>1963</v>
      </c>
      <c r="Q6652" s="29">
        <v>1</v>
      </c>
      <c r="R6652" s="29">
        <v>41835</v>
      </c>
      <c r="S6652">
        <v>31120210</v>
      </c>
      <c r="T6652" t="s">
        <v>7657</v>
      </c>
    </row>
    <row r="6653" spans="1:20" x14ac:dyDescent="0.25">
      <c r="A6653">
        <v>3112022</v>
      </c>
      <c r="B6653" t="s">
        <v>7658</v>
      </c>
      <c r="C6653" t="s">
        <v>1956</v>
      </c>
      <c r="D6653" t="s">
        <v>1957</v>
      </c>
      <c r="E6653" t="s">
        <v>1958</v>
      </c>
      <c r="F6653" t="s">
        <v>1959</v>
      </c>
      <c r="G6653">
        <v>20</v>
      </c>
      <c r="H6653" t="s">
        <v>1960</v>
      </c>
      <c r="I6653" t="s">
        <v>1961</v>
      </c>
      <c r="M6653" t="s">
        <v>1956</v>
      </c>
      <c r="N6653" t="s">
        <v>1962</v>
      </c>
      <c r="O6653">
        <v>1</v>
      </c>
      <c r="P6653" t="s">
        <v>1963</v>
      </c>
      <c r="Q6653" s="29">
        <v>1</v>
      </c>
      <c r="R6653" s="29">
        <v>41835</v>
      </c>
      <c r="S6653">
        <v>31120229</v>
      </c>
      <c r="T6653" t="s">
        <v>7658</v>
      </c>
    </row>
    <row r="6654" spans="1:20" x14ac:dyDescent="0.25">
      <c r="A6654">
        <v>3112023</v>
      </c>
      <c r="B6654" t="s">
        <v>7659</v>
      </c>
      <c r="C6654" t="s">
        <v>1956</v>
      </c>
      <c r="D6654" t="s">
        <v>1957</v>
      </c>
      <c r="E6654" t="s">
        <v>1958</v>
      </c>
      <c r="F6654" t="s">
        <v>1959</v>
      </c>
      <c r="G6654">
        <v>20</v>
      </c>
      <c r="H6654" t="s">
        <v>1960</v>
      </c>
      <c r="I6654" t="s">
        <v>1961</v>
      </c>
      <c r="M6654" t="s">
        <v>1956</v>
      </c>
      <c r="N6654" t="s">
        <v>1962</v>
      </c>
      <c r="O6654">
        <v>1</v>
      </c>
      <c r="P6654" t="s">
        <v>1963</v>
      </c>
      <c r="Q6654" s="29">
        <v>1</v>
      </c>
      <c r="R6654" s="29">
        <v>41835</v>
      </c>
      <c r="S6654">
        <v>31120237</v>
      </c>
      <c r="T6654" t="s">
        <v>7659</v>
      </c>
    </row>
    <row r="6655" spans="1:20" x14ac:dyDescent="0.25">
      <c r="A6655">
        <v>3112024</v>
      </c>
      <c r="B6655" t="s">
        <v>3813</v>
      </c>
      <c r="C6655" t="s">
        <v>1956</v>
      </c>
      <c r="D6655" t="s">
        <v>1957</v>
      </c>
      <c r="E6655" t="s">
        <v>1958</v>
      </c>
      <c r="F6655" t="s">
        <v>1959</v>
      </c>
      <c r="G6655">
        <v>20</v>
      </c>
      <c r="H6655" t="s">
        <v>1960</v>
      </c>
      <c r="I6655" t="s">
        <v>1961</v>
      </c>
      <c r="M6655" t="s">
        <v>1956</v>
      </c>
      <c r="N6655" t="s">
        <v>1962</v>
      </c>
      <c r="O6655">
        <v>1</v>
      </c>
      <c r="P6655" t="s">
        <v>1963</v>
      </c>
      <c r="Q6655" s="29">
        <v>1</v>
      </c>
      <c r="R6655" s="29">
        <v>41835</v>
      </c>
      <c r="S6655">
        <v>31120245</v>
      </c>
      <c r="T6655" t="s">
        <v>3813</v>
      </c>
    </row>
    <row r="6656" spans="1:20" x14ac:dyDescent="0.25">
      <c r="A6656">
        <v>3112025</v>
      </c>
      <c r="B6656" t="s">
        <v>7660</v>
      </c>
      <c r="C6656" t="s">
        <v>1956</v>
      </c>
      <c r="D6656" t="s">
        <v>1957</v>
      </c>
      <c r="E6656" t="s">
        <v>1958</v>
      </c>
      <c r="F6656" t="s">
        <v>1959</v>
      </c>
      <c r="G6656">
        <v>20</v>
      </c>
      <c r="H6656" t="s">
        <v>1960</v>
      </c>
      <c r="I6656" t="s">
        <v>1961</v>
      </c>
      <c r="M6656" t="s">
        <v>1956</v>
      </c>
      <c r="N6656" t="s">
        <v>1962</v>
      </c>
      <c r="O6656">
        <v>1</v>
      </c>
      <c r="P6656" t="s">
        <v>1963</v>
      </c>
      <c r="Q6656" s="29">
        <v>1</v>
      </c>
      <c r="R6656" s="29">
        <v>41835</v>
      </c>
      <c r="S6656">
        <v>31120253</v>
      </c>
      <c r="T6656" t="s">
        <v>7660</v>
      </c>
    </row>
    <row r="6657" spans="1:20" x14ac:dyDescent="0.25">
      <c r="A6657">
        <v>3112026</v>
      </c>
      <c r="B6657" t="s">
        <v>7661</v>
      </c>
      <c r="C6657" t="s">
        <v>1956</v>
      </c>
      <c r="D6657" t="s">
        <v>1957</v>
      </c>
      <c r="E6657" t="s">
        <v>1958</v>
      </c>
      <c r="F6657" t="s">
        <v>2032</v>
      </c>
      <c r="G6657">
        <v>20</v>
      </c>
      <c r="H6657" t="s">
        <v>1960</v>
      </c>
      <c r="I6657" t="s">
        <v>1961</v>
      </c>
      <c r="M6657" t="s">
        <v>1956</v>
      </c>
      <c r="N6657" t="s">
        <v>1962</v>
      </c>
      <c r="O6657">
        <v>1</v>
      </c>
      <c r="P6657" t="s">
        <v>1963</v>
      </c>
      <c r="Q6657" s="29">
        <v>1</v>
      </c>
      <c r="R6657" s="29">
        <v>41835</v>
      </c>
      <c r="S6657">
        <v>31120261</v>
      </c>
      <c r="T6657" t="s">
        <v>7661</v>
      </c>
    </row>
    <row r="6658" spans="1:20" x14ac:dyDescent="0.25">
      <c r="A6658">
        <v>3112027</v>
      </c>
      <c r="B6658" t="s">
        <v>7662</v>
      </c>
      <c r="C6658" t="s">
        <v>1956</v>
      </c>
      <c r="D6658" t="s">
        <v>1957</v>
      </c>
      <c r="E6658" t="s">
        <v>1958</v>
      </c>
      <c r="F6658" t="s">
        <v>1959</v>
      </c>
      <c r="G6658">
        <v>20</v>
      </c>
      <c r="H6658" t="s">
        <v>1960</v>
      </c>
      <c r="I6658" t="s">
        <v>1961</v>
      </c>
      <c r="M6658" t="s">
        <v>1956</v>
      </c>
      <c r="N6658" t="s">
        <v>1962</v>
      </c>
      <c r="O6658">
        <v>1</v>
      </c>
      <c r="P6658" t="s">
        <v>1963</v>
      </c>
      <c r="Q6658" s="29">
        <v>1</v>
      </c>
      <c r="R6658" s="29">
        <v>41835</v>
      </c>
      <c r="S6658">
        <v>31120270</v>
      </c>
      <c r="T6658" t="s">
        <v>7662</v>
      </c>
    </row>
    <row r="6659" spans="1:20" x14ac:dyDescent="0.25">
      <c r="A6659">
        <v>3112028</v>
      </c>
      <c r="B6659" t="s">
        <v>7663</v>
      </c>
      <c r="C6659" t="s">
        <v>1956</v>
      </c>
      <c r="D6659" t="s">
        <v>1957</v>
      </c>
      <c r="E6659" t="s">
        <v>1958</v>
      </c>
      <c r="F6659" t="s">
        <v>1959</v>
      </c>
      <c r="G6659">
        <v>20</v>
      </c>
      <c r="H6659" t="s">
        <v>1960</v>
      </c>
      <c r="I6659" t="s">
        <v>1961</v>
      </c>
      <c r="M6659" t="s">
        <v>1956</v>
      </c>
      <c r="N6659" t="s">
        <v>1962</v>
      </c>
      <c r="O6659">
        <v>1</v>
      </c>
      <c r="P6659" t="s">
        <v>1963</v>
      </c>
      <c r="Q6659" s="29">
        <v>1</v>
      </c>
      <c r="R6659" s="29">
        <v>41835</v>
      </c>
      <c r="S6659">
        <v>31120288</v>
      </c>
      <c r="T6659" t="s">
        <v>7663</v>
      </c>
    </row>
    <row r="6660" spans="1:20" x14ac:dyDescent="0.25">
      <c r="A6660">
        <v>3112029</v>
      </c>
      <c r="B6660" t="s">
        <v>7664</v>
      </c>
      <c r="C6660" t="s">
        <v>1956</v>
      </c>
      <c r="D6660" t="s">
        <v>1957</v>
      </c>
      <c r="E6660" t="s">
        <v>1958</v>
      </c>
      <c r="F6660" t="s">
        <v>1959</v>
      </c>
      <c r="G6660">
        <v>20</v>
      </c>
      <c r="H6660" t="s">
        <v>1960</v>
      </c>
      <c r="I6660" t="s">
        <v>1961</v>
      </c>
      <c r="M6660" t="s">
        <v>1956</v>
      </c>
      <c r="N6660" t="s">
        <v>1962</v>
      </c>
      <c r="O6660">
        <v>1</v>
      </c>
      <c r="P6660" t="s">
        <v>1963</v>
      </c>
      <c r="Q6660" s="29">
        <v>1</v>
      </c>
      <c r="R6660" s="29">
        <v>41835</v>
      </c>
      <c r="S6660">
        <v>31120296</v>
      </c>
      <c r="T6660" t="s">
        <v>7664</v>
      </c>
    </row>
    <row r="6661" spans="1:20" x14ac:dyDescent="0.25">
      <c r="A6661">
        <v>3112030</v>
      </c>
      <c r="B6661" t="s">
        <v>7665</v>
      </c>
      <c r="C6661" t="s">
        <v>1956</v>
      </c>
      <c r="D6661" t="s">
        <v>1957</v>
      </c>
      <c r="E6661" t="s">
        <v>1958</v>
      </c>
      <c r="F6661" t="s">
        <v>2032</v>
      </c>
      <c r="G6661">
        <v>20</v>
      </c>
      <c r="H6661" t="s">
        <v>1960</v>
      </c>
      <c r="I6661" t="s">
        <v>1961</v>
      </c>
      <c r="M6661" t="s">
        <v>1956</v>
      </c>
      <c r="N6661" t="s">
        <v>1962</v>
      </c>
      <c r="O6661">
        <v>1</v>
      </c>
      <c r="P6661" t="s">
        <v>1963</v>
      </c>
      <c r="Q6661" s="29">
        <v>1</v>
      </c>
      <c r="R6661" s="29">
        <v>41835</v>
      </c>
      <c r="S6661">
        <v>31120300</v>
      </c>
      <c r="T6661" t="s">
        <v>7665</v>
      </c>
    </row>
    <row r="6662" spans="1:20" x14ac:dyDescent="0.25">
      <c r="A6662">
        <v>3112031</v>
      </c>
      <c r="B6662" t="s">
        <v>7666</v>
      </c>
      <c r="C6662" t="s">
        <v>1956</v>
      </c>
      <c r="D6662" t="s">
        <v>1957</v>
      </c>
      <c r="E6662" t="s">
        <v>1958</v>
      </c>
      <c r="F6662" t="s">
        <v>2032</v>
      </c>
      <c r="G6662">
        <v>20</v>
      </c>
      <c r="H6662" t="s">
        <v>1960</v>
      </c>
      <c r="I6662" t="s">
        <v>1961</v>
      </c>
      <c r="M6662" t="s">
        <v>1956</v>
      </c>
      <c r="N6662" t="s">
        <v>1962</v>
      </c>
      <c r="O6662">
        <v>1</v>
      </c>
      <c r="P6662" t="s">
        <v>1963</v>
      </c>
      <c r="Q6662" s="29">
        <v>1</v>
      </c>
      <c r="R6662" s="29">
        <v>41835</v>
      </c>
      <c r="S6662">
        <v>31120318</v>
      </c>
      <c r="T6662" t="s">
        <v>7666</v>
      </c>
    </row>
    <row r="6663" spans="1:20" x14ac:dyDescent="0.25">
      <c r="A6663">
        <v>3112032</v>
      </c>
      <c r="B6663" t="s">
        <v>7667</v>
      </c>
      <c r="C6663" t="s">
        <v>1956</v>
      </c>
      <c r="D6663" t="s">
        <v>1957</v>
      </c>
      <c r="E6663" t="s">
        <v>1958</v>
      </c>
      <c r="F6663" t="s">
        <v>1959</v>
      </c>
      <c r="G6663">
        <v>20</v>
      </c>
      <c r="H6663" t="s">
        <v>1960</v>
      </c>
      <c r="I6663" t="s">
        <v>1961</v>
      </c>
      <c r="M6663" t="s">
        <v>1956</v>
      </c>
      <c r="N6663" t="s">
        <v>1962</v>
      </c>
      <c r="O6663">
        <v>1</v>
      </c>
      <c r="P6663" t="s">
        <v>1963</v>
      </c>
      <c r="Q6663" s="29">
        <v>1</v>
      </c>
      <c r="R6663" s="29">
        <v>41835</v>
      </c>
      <c r="S6663">
        <v>31120326</v>
      </c>
      <c r="T6663" t="s">
        <v>7667</v>
      </c>
    </row>
    <row r="6664" spans="1:20" x14ac:dyDescent="0.25">
      <c r="A6664">
        <v>3112033</v>
      </c>
      <c r="B6664" t="s">
        <v>4490</v>
      </c>
      <c r="C6664" t="s">
        <v>1956</v>
      </c>
      <c r="D6664" t="s">
        <v>1957</v>
      </c>
      <c r="E6664" t="s">
        <v>1958</v>
      </c>
      <c r="F6664" t="s">
        <v>1959</v>
      </c>
      <c r="G6664">
        <v>20</v>
      </c>
      <c r="H6664" t="s">
        <v>1960</v>
      </c>
      <c r="I6664" t="s">
        <v>1961</v>
      </c>
      <c r="M6664" t="s">
        <v>1956</v>
      </c>
      <c r="N6664" t="s">
        <v>1962</v>
      </c>
      <c r="O6664">
        <v>1</v>
      </c>
      <c r="P6664" t="s">
        <v>1963</v>
      </c>
      <c r="Q6664" s="29">
        <v>1</v>
      </c>
      <c r="R6664" s="29">
        <v>41835</v>
      </c>
      <c r="S6664">
        <v>31120334</v>
      </c>
      <c r="T6664" t="s">
        <v>4490</v>
      </c>
    </row>
    <row r="6665" spans="1:20" x14ac:dyDescent="0.25">
      <c r="A6665">
        <v>3112034</v>
      </c>
      <c r="B6665" t="s">
        <v>7668</v>
      </c>
      <c r="C6665" t="s">
        <v>1956</v>
      </c>
      <c r="D6665" t="s">
        <v>1957</v>
      </c>
      <c r="E6665" t="s">
        <v>1958</v>
      </c>
      <c r="F6665" t="s">
        <v>1959</v>
      </c>
      <c r="G6665">
        <v>20</v>
      </c>
      <c r="H6665" t="s">
        <v>1960</v>
      </c>
      <c r="I6665" t="s">
        <v>1961</v>
      </c>
      <c r="M6665" t="s">
        <v>1956</v>
      </c>
      <c r="N6665" t="s">
        <v>1962</v>
      </c>
      <c r="O6665">
        <v>1</v>
      </c>
      <c r="P6665" t="s">
        <v>1963</v>
      </c>
      <c r="Q6665" s="29">
        <v>1</v>
      </c>
      <c r="R6665" s="29">
        <v>41835</v>
      </c>
      <c r="S6665">
        <v>31120342</v>
      </c>
      <c r="T6665" t="s">
        <v>7668</v>
      </c>
    </row>
    <row r="6666" spans="1:20" x14ac:dyDescent="0.25">
      <c r="A6666">
        <v>3112035</v>
      </c>
      <c r="B6666" t="s">
        <v>7669</v>
      </c>
      <c r="C6666" t="s">
        <v>1956</v>
      </c>
      <c r="D6666" t="s">
        <v>1957</v>
      </c>
      <c r="E6666" t="s">
        <v>1958</v>
      </c>
      <c r="F6666" t="s">
        <v>1959</v>
      </c>
      <c r="G6666">
        <v>20</v>
      </c>
      <c r="H6666" t="s">
        <v>1960</v>
      </c>
      <c r="I6666" t="s">
        <v>1961</v>
      </c>
      <c r="M6666" t="s">
        <v>1956</v>
      </c>
      <c r="N6666" t="s">
        <v>1962</v>
      </c>
      <c r="O6666">
        <v>1</v>
      </c>
      <c r="P6666" t="s">
        <v>1963</v>
      </c>
      <c r="Q6666" s="29">
        <v>1</v>
      </c>
      <c r="R6666" s="29">
        <v>41835</v>
      </c>
      <c r="S6666">
        <v>31120350</v>
      </c>
      <c r="T6666" t="s">
        <v>7669</v>
      </c>
    </row>
    <row r="6667" spans="1:20" x14ac:dyDescent="0.25">
      <c r="A6667">
        <v>3112036</v>
      </c>
      <c r="B6667" t="s">
        <v>7670</v>
      </c>
      <c r="C6667" t="s">
        <v>1956</v>
      </c>
      <c r="D6667" t="s">
        <v>1957</v>
      </c>
      <c r="E6667" t="s">
        <v>1958</v>
      </c>
      <c r="F6667" t="s">
        <v>1959</v>
      </c>
      <c r="G6667">
        <v>20</v>
      </c>
      <c r="H6667" t="s">
        <v>1960</v>
      </c>
      <c r="I6667" t="s">
        <v>1961</v>
      </c>
      <c r="M6667" t="s">
        <v>1956</v>
      </c>
      <c r="N6667" t="s">
        <v>1962</v>
      </c>
      <c r="O6667">
        <v>1</v>
      </c>
      <c r="P6667" t="s">
        <v>1963</v>
      </c>
      <c r="Q6667" s="29">
        <v>1</v>
      </c>
      <c r="R6667" s="29">
        <v>41835</v>
      </c>
      <c r="S6667">
        <v>31120369</v>
      </c>
      <c r="T6667" t="s">
        <v>7670</v>
      </c>
    </row>
    <row r="6668" spans="1:20" x14ac:dyDescent="0.25">
      <c r="A6668">
        <v>3112037</v>
      </c>
      <c r="B6668" t="s">
        <v>7671</v>
      </c>
      <c r="C6668" t="s">
        <v>1956</v>
      </c>
      <c r="D6668" t="s">
        <v>1957</v>
      </c>
      <c r="E6668" t="s">
        <v>1958</v>
      </c>
      <c r="F6668" t="s">
        <v>1959</v>
      </c>
      <c r="G6668">
        <v>20</v>
      </c>
      <c r="H6668" t="s">
        <v>1960</v>
      </c>
      <c r="I6668" t="s">
        <v>1961</v>
      </c>
      <c r="M6668" t="s">
        <v>1956</v>
      </c>
      <c r="N6668" t="s">
        <v>1962</v>
      </c>
      <c r="O6668">
        <v>1</v>
      </c>
      <c r="P6668" t="s">
        <v>1963</v>
      </c>
      <c r="Q6668" s="29">
        <v>1</v>
      </c>
      <c r="R6668" s="29">
        <v>41835</v>
      </c>
      <c r="S6668">
        <v>31120377</v>
      </c>
      <c r="T6668" t="s">
        <v>7671</v>
      </c>
    </row>
    <row r="6669" spans="1:20" x14ac:dyDescent="0.25">
      <c r="A6669">
        <v>3112038</v>
      </c>
      <c r="B6669" t="s">
        <v>7672</v>
      </c>
      <c r="C6669" t="s">
        <v>1956</v>
      </c>
      <c r="D6669" t="s">
        <v>1957</v>
      </c>
      <c r="E6669" t="s">
        <v>1958</v>
      </c>
      <c r="F6669" t="s">
        <v>1959</v>
      </c>
      <c r="G6669">
        <v>20</v>
      </c>
      <c r="H6669" t="s">
        <v>1960</v>
      </c>
      <c r="I6669" t="s">
        <v>1961</v>
      </c>
      <c r="M6669" t="s">
        <v>1956</v>
      </c>
      <c r="N6669" t="s">
        <v>1962</v>
      </c>
      <c r="O6669">
        <v>1</v>
      </c>
      <c r="P6669" t="s">
        <v>1963</v>
      </c>
      <c r="Q6669" s="29">
        <v>1</v>
      </c>
      <c r="R6669" s="29">
        <v>41835</v>
      </c>
      <c r="S6669">
        <v>31120385</v>
      </c>
      <c r="T6669" t="s">
        <v>7672</v>
      </c>
    </row>
    <row r="6670" spans="1:20" x14ac:dyDescent="0.25">
      <c r="A6670">
        <v>3112039</v>
      </c>
      <c r="B6670" t="s">
        <v>7673</v>
      </c>
      <c r="C6670" t="s">
        <v>1956</v>
      </c>
      <c r="D6670" t="s">
        <v>1957</v>
      </c>
      <c r="E6670" t="s">
        <v>1958</v>
      </c>
      <c r="F6670" t="s">
        <v>1959</v>
      </c>
      <c r="G6670">
        <v>20</v>
      </c>
      <c r="H6670" t="s">
        <v>1960</v>
      </c>
      <c r="I6670" t="s">
        <v>1961</v>
      </c>
      <c r="M6670" t="s">
        <v>1956</v>
      </c>
      <c r="N6670" t="s">
        <v>1962</v>
      </c>
      <c r="O6670">
        <v>1</v>
      </c>
      <c r="P6670" t="s">
        <v>1963</v>
      </c>
      <c r="Q6670" s="29">
        <v>1</v>
      </c>
      <c r="R6670" s="29">
        <v>41835</v>
      </c>
      <c r="S6670">
        <v>31120393</v>
      </c>
      <c r="T6670" t="s">
        <v>7673</v>
      </c>
    </row>
    <row r="6671" spans="1:20" x14ac:dyDescent="0.25">
      <c r="A6671">
        <v>3112040</v>
      </c>
      <c r="B6671" t="s">
        <v>3810</v>
      </c>
      <c r="C6671" t="s">
        <v>1956</v>
      </c>
      <c r="D6671" t="s">
        <v>1957</v>
      </c>
      <c r="E6671" t="s">
        <v>1958</v>
      </c>
      <c r="F6671" t="s">
        <v>1959</v>
      </c>
      <c r="G6671">
        <v>20</v>
      </c>
      <c r="H6671" t="s">
        <v>1960</v>
      </c>
      <c r="I6671" t="s">
        <v>1961</v>
      </c>
      <c r="M6671" t="s">
        <v>1956</v>
      </c>
      <c r="N6671" t="s">
        <v>1962</v>
      </c>
      <c r="O6671">
        <v>1</v>
      </c>
      <c r="P6671" t="s">
        <v>1963</v>
      </c>
      <c r="Q6671" s="29">
        <v>1</v>
      </c>
      <c r="R6671" s="29">
        <v>41835</v>
      </c>
      <c r="S6671">
        <v>31120407</v>
      </c>
      <c r="T6671" t="s">
        <v>3810</v>
      </c>
    </row>
    <row r="6672" spans="1:20" x14ac:dyDescent="0.25">
      <c r="A6672">
        <v>3112041</v>
      </c>
      <c r="B6672" t="s">
        <v>7674</v>
      </c>
      <c r="C6672" t="s">
        <v>1956</v>
      </c>
      <c r="D6672" t="s">
        <v>1957</v>
      </c>
      <c r="E6672" t="s">
        <v>1958</v>
      </c>
      <c r="F6672" t="s">
        <v>1959</v>
      </c>
      <c r="G6672">
        <v>20</v>
      </c>
      <c r="H6672" t="s">
        <v>1960</v>
      </c>
      <c r="I6672" t="s">
        <v>1961</v>
      </c>
      <c r="M6672" t="s">
        <v>1956</v>
      </c>
      <c r="N6672" t="s">
        <v>1962</v>
      </c>
      <c r="O6672">
        <v>1</v>
      </c>
      <c r="P6672" t="s">
        <v>1963</v>
      </c>
      <c r="Q6672" s="29">
        <v>1</v>
      </c>
      <c r="R6672" s="29">
        <v>41835</v>
      </c>
      <c r="S6672">
        <v>31120415</v>
      </c>
      <c r="T6672" t="s">
        <v>7674</v>
      </c>
    </row>
    <row r="6673" spans="1:20" x14ac:dyDescent="0.25">
      <c r="A6673">
        <v>3112042</v>
      </c>
      <c r="B6673" t="s">
        <v>7675</v>
      </c>
      <c r="C6673" t="s">
        <v>1956</v>
      </c>
      <c r="D6673" t="s">
        <v>1957</v>
      </c>
      <c r="E6673" t="s">
        <v>1958</v>
      </c>
      <c r="F6673" t="s">
        <v>1959</v>
      </c>
      <c r="G6673">
        <v>20</v>
      </c>
      <c r="H6673" t="s">
        <v>1960</v>
      </c>
      <c r="I6673" t="s">
        <v>1961</v>
      </c>
      <c r="M6673" t="s">
        <v>1956</v>
      </c>
      <c r="N6673" t="s">
        <v>1962</v>
      </c>
      <c r="O6673">
        <v>1</v>
      </c>
      <c r="P6673" t="s">
        <v>1963</v>
      </c>
      <c r="Q6673" s="29">
        <v>1</v>
      </c>
      <c r="R6673" s="29">
        <v>41835</v>
      </c>
      <c r="S6673">
        <v>31120423</v>
      </c>
      <c r="T6673" t="s">
        <v>7675</v>
      </c>
    </row>
    <row r="6674" spans="1:20" x14ac:dyDescent="0.25">
      <c r="A6674">
        <v>3112043</v>
      </c>
      <c r="B6674" t="s">
        <v>7676</v>
      </c>
      <c r="C6674" t="s">
        <v>1956</v>
      </c>
      <c r="D6674" t="s">
        <v>1957</v>
      </c>
      <c r="E6674" t="s">
        <v>1958</v>
      </c>
      <c r="F6674" t="s">
        <v>1959</v>
      </c>
      <c r="G6674">
        <v>20</v>
      </c>
      <c r="H6674" t="s">
        <v>1960</v>
      </c>
      <c r="I6674" t="s">
        <v>1961</v>
      </c>
      <c r="M6674" t="s">
        <v>1956</v>
      </c>
      <c r="N6674" t="s">
        <v>1962</v>
      </c>
      <c r="O6674">
        <v>1</v>
      </c>
      <c r="P6674" t="s">
        <v>1963</v>
      </c>
      <c r="Q6674" s="29">
        <v>1</v>
      </c>
      <c r="R6674" s="29">
        <v>41835</v>
      </c>
      <c r="S6674">
        <v>31120431</v>
      </c>
      <c r="T6674" t="s">
        <v>7676</v>
      </c>
    </row>
    <row r="6675" spans="1:20" x14ac:dyDescent="0.25">
      <c r="A6675">
        <v>3112044</v>
      </c>
      <c r="B6675" t="s">
        <v>7677</v>
      </c>
      <c r="C6675" t="s">
        <v>1956</v>
      </c>
      <c r="D6675" t="s">
        <v>1957</v>
      </c>
      <c r="E6675" t="s">
        <v>1958</v>
      </c>
      <c r="F6675" t="s">
        <v>1959</v>
      </c>
      <c r="G6675">
        <v>20</v>
      </c>
      <c r="H6675" t="s">
        <v>1960</v>
      </c>
      <c r="I6675" t="s">
        <v>1961</v>
      </c>
      <c r="M6675" t="s">
        <v>1956</v>
      </c>
      <c r="N6675" t="s">
        <v>1962</v>
      </c>
      <c r="O6675">
        <v>1</v>
      </c>
      <c r="P6675" t="s">
        <v>1963</v>
      </c>
      <c r="Q6675" s="29">
        <v>1</v>
      </c>
      <c r="R6675" s="29">
        <v>41835</v>
      </c>
      <c r="S6675">
        <v>31120440</v>
      </c>
      <c r="T6675" t="s">
        <v>7677</v>
      </c>
    </row>
    <row r="6676" spans="1:20" x14ac:dyDescent="0.25">
      <c r="A6676">
        <v>3112045</v>
      </c>
      <c r="B6676" t="s">
        <v>7678</v>
      </c>
      <c r="C6676" t="s">
        <v>1956</v>
      </c>
      <c r="D6676" t="s">
        <v>1957</v>
      </c>
      <c r="E6676" t="s">
        <v>1958</v>
      </c>
      <c r="F6676" t="s">
        <v>1959</v>
      </c>
      <c r="G6676">
        <v>20</v>
      </c>
      <c r="H6676" t="s">
        <v>1960</v>
      </c>
      <c r="I6676" t="s">
        <v>1961</v>
      </c>
      <c r="M6676" t="s">
        <v>1956</v>
      </c>
      <c r="N6676" t="s">
        <v>1962</v>
      </c>
      <c r="O6676">
        <v>1</v>
      </c>
      <c r="P6676" t="s">
        <v>1963</v>
      </c>
      <c r="Q6676" s="29">
        <v>1</v>
      </c>
      <c r="R6676" s="29">
        <v>41835</v>
      </c>
      <c r="S6676">
        <v>31120458</v>
      </c>
      <c r="T6676" t="s">
        <v>7678</v>
      </c>
    </row>
    <row r="6677" spans="1:20" x14ac:dyDescent="0.25">
      <c r="A6677">
        <v>3112046</v>
      </c>
      <c r="B6677" t="s">
        <v>7679</v>
      </c>
      <c r="C6677" t="s">
        <v>1956</v>
      </c>
      <c r="D6677" t="s">
        <v>1957</v>
      </c>
      <c r="E6677" t="s">
        <v>1958</v>
      </c>
      <c r="F6677" t="s">
        <v>1959</v>
      </c>
      <c r="G6677">
        <v>20</v>
      </c>
      <c r="H6677" t="s">
        <v>1960</v>
      </c>
      <c r="I6677" t="s">
        <v>1961</v>
      </c>
      <c r="M6677" t="s">
        <v>1956</v>
      </c>
      <c r="N6677" t="s">
        <v>1962</v>
      </c>
      <c r="O6677">
        <v>1</v>
      </c>
      <c r="P6677" t="s">
        <v>1963</v>
      </c>
      <c r="Q6677" s="29">
        <v>1</v>
      </c>
      <c r="R6677" s="29">
        <v>41835</v>
      </c>
      <c r="S6677">
        <v>31120466</v>
      </c>
      <c r="T6677" t="s">
        <v>7679</v>
      </c>
    </row>
    <row r="6678" spans="1:20" x14ac:dyDescent="0.25">
      <c r="A6678">
        <v>3112047</v>
      </c>
      <c r="B6678" t="s">
        <v>7680</v>
      </c>
      <c r="C6678" t="s">
        <v>1956</v>
      </c>
      <c r="D6678" t="s">
        <v>1957</v>
      </c>
      <c r="E6678" t="s">
        <v>1958</v>
      </c>
      <c r="F6678" t="s">
        <v>1959</v>
      </c>
      <c r="G6678">
        <v>20</v>
      </c>
      <c r="H6678" t="s">
        <v>1960</v>
      </c>
      <c r="I6678" t="s">
        <v>1961</v>
      </c>
      <c r="M6678" t="s">
        <v>1956</v>
      </c>
      <c r="N6678" t="s">
        <v>1962</v>
      </c>
      <c r="O6678">
        <v>1</v>
      </c>
      <c r="P6678" t="s">
        <v>1963</v>
      </c>
      <c r="Q6678" s="29">
        <v>1</v>
      </c>
      <c r="R6678" s="29">
        <v>41835</v>
      </c>
      <c r="S6678">
        <v>31120474</v>
      </c>
      <c r="T6678" t="s">
        <v>7680</v>
      </c>
    </row>
    <row r="6679" spans="1:20" x14ac:dyDescent="0.25">
      <c r="A6679">
        <v>3112048</v>
      </c>
      <c r="B6679" t="s">
        <v>7681</v>
      </c>
      <c r="C6679" t="s">
        <v>1956</v>
      </c>
      <c r="D6679" t="s">
        <v>1957</v>
      </c>
      <c r="E6679" t="s">
        <v>1958</v>
      </c>
      <c r="F6679" t="s">
        <v>1959</v>
      </c>
      <c r="G6679">
        <v>20</v>
      </c>
      <c r="H6679" t="s">
        <v>1960</v>
      </c>
      <c r="I6679" t="s">
        <v>1961</v>
      </c>
      <c r="M6679" t="s">
        <v>1956</v>
      </c>
      <c r="N6679" t="s">
        <v>1962</v>
      </c>
      <c r="O6679">
        <v>1</v>
      </c>
      <c r="P6679" t="s">
        <v>1963</v>
      </c>
      <c r="Q6679" s="29">
        <v>1</v>
      </c>
      <c r="R6679" s="29">
        <v>41835</v>
      </c>
      <c r="S6679">
        <v>31120482</v>
      </c>
      <c r="T6679" t="s">
        <v>7682</v>
      </c>
    </row>
    <row r="6680" spans="1:20" x14ac:dyDescent="0.25">
      <c r="A6680">
        <v>3112049</v>
      </c>
      <c r="B6680" t="s">
        <v>975</v>
      </c>
      <c r="C6680" t="s">
        <v>1956</v>
      </c>
      <c r="D6680" t="s">
        <v>1957</v>
      </c>
      <c r="E6680" t="s">
        <v>1958</v>
      </c>
      <c r="F6680" t="s">
        <v>1959</v>
      </c>
      <c r="G6680">
        <v>20</v>
      </c>
      <c r="H6680" t="s">
        <v>1960</v>
      </c>
      <c r="I6680" t="s">
        <v>1961</v>
      </c>
      <c r="M6680" t="s">
        <v>1956</v>
      </c>
      <c r="N6680" t="s">
        <v>1962</v>
      </c>
      <c r="O6680">
        <v>1</v>
      </c>
      <c r="P6680" t="s">
        <v>1963</v>
      </c>
      <c r="Q6680" s="29">
        <v>1</v>
      </c>
      <c r="R6680" s="29">
        <v>41835</v>
      </c>
      <c r="S6680">
        <v>31120490</v>
      </c>
      <c r="T6680" t="s">
        <v>7683</v>
      </c>
    </row>
    <row r="6681" spans="1:20" x14ac:dyDescent="0.25">
      <c r="A6681">
        <v>3120101</v>
      </c>
      <c r="B6681" t="s">
        <v>7684</v>
      </c>
      <c r="C6681" t="s">
        <v>1882</v>
      </c>
      <c r="D6681" t="s">
        <v>1957</v>
      </c>
      <c r="E6681" t="s">
        <v>1958</v>
      </c>
      <c r="F6681" t="s">
        <v>3534</v>
      </c>
      <c r="G6681">
        <v>20</v>
      </c>
      <c r="H6681" t="s">
        <v>1986</v>
      </c>
      <c r="I6681" t="s">
        <v>1987</v>
      </c>
      <c r="M6681" t="s">
        <v>1956</v>
      </c>
      <c r="N6681" t="s">
        <v>1962</v>
      </c>
      <c r="O6681">
        <v>1</v>
      </c>
      <c r="P6681" t="s">
        <v>1963</v>
      </c>
      <c r="Q6681" s="29">
        <v>1</v>
      </c>
      <c r="R6681" s="29">
        <v>42155</v>
      </c>
      <c r="S6681">
        <v>31201016</v>
      </c>
      <c r="T6681" t="s">
        <v>7684</v>
      </c>
    </row>
    <row r="6682" spans="1:20" x14ac:dyDescent="0.25">
      <c r="A6682">
        <v>3120101</v>
      </c>
      <c r="B6682" t="s">
        <v>7684</v>
      </c>
      <c r="C6682" t="s">
        <v>1882</v>
      </c>
      <c r="D6682" t="s">
        <v>1957</v>
      </c>
      <c r="E6682" t="s">
        <v>1958</v>
      </c>
      <c r="F6682" t="s">
        <v>3534</v>
      </c>
      <c r="G6682">
        <v>20</v>
      </c>
      <c r="H6682" t="s">
        <v>1986</v>
      </c>
      <c r="I6682" t="s">
        <v>1987</v>
      </c>
      <c r="M6682" t="s">
        <v>1956</v>
      </c>
      <c r="N6682" t="s">
        <v>1962</v>
      </c>
      <c r="O6682">
        <v>2</v>
      </c>
      <c r="P6682" t="s">
        <v>1989</v>
      </c>
      <c r="Q6682" s="29">
        <v>39857</v>
      </c>
      <c r="S6682">
        <v>31201016</v>
      </c>
      <c r="T6682" t="s">
        <v>7684</v>
      </c>
    </row>
    <row r="6683" spans="1:20" x14ac:dyDescent="0.25">
      <c r="A6683">
        <v>3120102</v>
      </c>
      <c r="B6683" t="s">
        <v>7685</v>
      </c>
      <c r="C6683" t="s">
        <v>1882</v>
      </c>
      <c r="D6683" t="s">
        <v>1957</v>
      </c>
      <c r="E6683" t="s">
        <v>1958</v>
      </c>
      <c r="F6683" t="s">
        <v>3534</v>
      </c>
      <c r="G6683">
        <v>1</v>
      </c>
      <c r="H6683" t="s">
        <v>1986</v>
      </c>
      <c r="I6683" t="s">
        <v>1987</v>
      </c>
      <c r="M6683" t="s">
        <v>1956</v>
      </c>
      <c r="N6683" t="s">
        <v>1962</v>
      </c>
      <c r="O6683">
        <v>2</v>
      </c>
      <c r="P6683" t="s">
        <v>1989</v>
      </c>
      <c r="Q6683" s="29">
        <v>39857</v>
      </c>
      <c r="S6683">
        <v>31201024</v>
      </c>
      <c r="T6683" t="s">
        <v>7685</v>
      </c>
    </row>
    <row r="6684" spans="1:20" x14ac:dyDescent="0.25">
      <c r="A6684">
        <v>3120102</v>
      </c>
      <c r="B6684" t="s">
        <v>7685</v>
      </c>
      <c r="C6684" t="s">
        <v>1882</v>
      </c>
      <c r="D6684" t="s">
        <v>1957</v>
      </c>
      <c r="E6684" t="s">
        <v>1958</v>
      </c>
      <c r="F6684" t="s">
        <v>3534</v>
      </c>
      <c r="G6684">
        <v>1</v>
      </c>
      <c r="H6684" t="s">
        <v>1986</v>
      </c>
      <c r="I6684" t="s">
        <v>1987</v>
      </c>
      <c r="M6684" t="s">
        <v>1956</v>
      </c>
      <c r="N6684" t="s">
        <v>1962</v>
      </c>
      <c r="O6684">
        <v>1</v>
      </c>
      <c r="P6684" t="s">
        <v>1963</v>
      </c>
      <c r="Q6684" s="29">
        <v>1</v>
      </c>
      <c r="R6684" s="29">
        <v>42155</v>
      </c>
      <c r="S6684">
        <v>31201024</v>
      </c>
      <c r="T6684" t="s">
        <v>7685</v>
      </c>
    </row>
    <row r="6685" spans="1:20" x14ac:dyDescent="0.25">
      <c r="A6685">
        <v>3120103</v>
      </c>
      <c r="B6685" t="s">
        <v>7686</v>
      </c>
      <c r="C6685" t="s">
        <v>1882</v>
      </c>
      <c r="D6685" t="s">
        <v>1957</v>
      </c>
      <c r="E6685" t="s">
        <v>1958</v>
      </c>
      <c r="F6685" t="s">
        <v>3534</v>
      </c>
      <c r="G6685">
        <v>1</v>
      </c>
      <c r="H6685" t="s">
        <v>1986</v>
      </c>
      <c r="I6685" t="s">
        <v>1987</v>
      </c>
      <c r="M6685" t="s">
        <v>1956</v>
      </c>
      <c r="N6685" t="s">
        <v>1962</v>
      </c>
      <c r="O6685">
        <v>1</v>
      </c>
      <c r="P6685" t="s">
        <v>1963</v>
      </c>
      <c r="Q6685" s="29">
        <v>1</v>
      </c>
      <c r="R6685" s="29">
        <v>42155</v>
      </c>
      <c r="S6685">
        <v>31201032</v>
      </c>
      <c r="T6685" t="s">
        <v>7686</v>
      </c>
    </row>
    <row r="6686" spans="1:20" x14ac:dyDescent="0.25">
      <c r="A6686">
        <v>3120103</v>
      </c>
      <c r="B6686" t="s">
        <v>7686</v>
      </c>
      <c r="C6686" t="s">
        <v>1882</v>
      </c>
      <c r="D6686" t="s">
        <v>1957</v>
      </c>
      <c r="E6686" t="s">
        <v>1958</v>
      </c>
      <c r="F6686" t="s">
        <v>3534</v>
      </c>
      <c r="G6686">
        <v>1</v>
      </c>
      <c r="H6686" t="s">
        <v>1986</v>
      </c>
      <c r="I6686" t="s">
        <v>1987</v>
      </c>
      <c r="M6686" t="s">
        <v>1956</v>
      </c>
      <c r="N6686" t="s">
        <v>1962</v>
      </c>
      <c r="O6686">
        <v>2</v>
      </c>
      <c r="P6686" t="s">
        <v>1989</v>
      </c>
      <c r="Q6686" s="29">
        <v>39857</v>
      </c>
      <c r="S6686">
        <v>31201032</v>
      </c>
      <c r="T6686" t="s">
        <v>7686</v>
      </c>
    </row>
    <row r="6687" spans="1:20" x14ac:dyDescent="0.25">
      <c r="A6687">
        <v>3120104</v>
      </c>
      <c r="B6687" t="s">
        <v>7687</v>
      </c>
      <c r="C6687" t="s">
        <v>1882</v>
      </c>
      <c r="D6687" t="s">
        <v>1957</v>
      </c>
      <c r="E6687" t="s">
        <v>1958</v>
      </c>
      <c r="F6687" t="s">
        <v>3534</v>
      </c>
      <c r="G6687">
        <v>1</v>
      </c>
      <c r="H6687" t="s">
        <v>1986</v>
      </c>
      <c r="I6687" t="s">
        <v>1987</v>
      </c>
      <c r="M6687" t="s">
        <v>1956</v>
      </c>
      <c r="N6687" t="s">
        <v>1962</v>
      </c>
      <c r="O6687">
        <v>1</v>
      </c>
      <c r="P6687" t="s">
        <v>1963</v>
      </c>
      <c r="Q6687" s="29">
        <v>1</v>
      </c>
      <c r="R6687" s="29">
        <v>42155</v>
      </c>
      <c r="S6687">
        <v>31201040</v>
      </c>
      <c r="T6687" t="s">
        <v>7687</v>
      </c>
    </row>
    <row r="6688" spans="1:20" x14ac:dyDescent="0.25">
      <c r="A6688">
        <v>3120104</v>
      </c>
      <c r="B6688" t="s">
        <v>7687</v>
      </c>
      <c r="C6688" t="s">
        <v>1882</v>
      </c>
      <c r="D6688" t="s">
        <v>1957</v>
      </c>
      <c r="E6688" t="s">
        <v>1958</v>
      </c>
      <c r="F6688" t="s">
        <v>3534</v>
      </c>
      <c r="G6688">
        <v>1</v>
      </c>
      <c r="H6688" t="s">
        <v>1986</v>
      </c>
      <c r="I6688" t="s">
        <v>1987</v>
      </c>
      <c r="M6688" t="s">
        <v>1956</v>
      </c>
      <c r="N6688" t="s">
        <v>1962</v>
      </c>
      <c r="O6688">
        <v>2</v>
      </c>
      <c r="P6688" t="s">
        <v>1989</v>
      </c>
      <c r="Q6688" s="29">
        <v>39857</v>
      </c>
      <c r="S6688">
        <v>31201040</v>
      </c>
      <c r="T6688" t="s">
        <v>7687</v>
      </c>
    </row>
    <row r="6689" spans="1:20" x14ac:dyDescent="0.25">
      <c r="A6689">
        <v>3120105</v>
      </c>
      <c r="B6689" t="s">
        <v>7688</v>
      </c>
      <c r="C6689" t="s">
        <v>1882</v>
      </c>
      <c r="D6689" t="s">
        <v>1957</v>
      </c>
      <c r="E6689" t="s">
        <v>1958</v>
      </c>
      <c r="F6689" t="s">
        <v>3534</v>
      </c>
      <c r="G6689">
        <v>20</v>
      </c>
      <c r="H6689" t="s">
        <v>1986</v>
      </c>
      <c r="I6689" t="s">
        <v>1987</v>
      </c>
      <c r="M6689" t="s">
        <v>1956</v>
      </c>
      <c r="N6689" t="s">
        <v>1962</v>
      </c>
      <c r="O6689">
        <v>1</v>
      </c>
      <c r="P6689" t="s">
        <v>1963</v>
      </c>
      <c r="Q6689" s="29">
        <v>1</v>
      </c>
      <c r="R6689" s="29">
        <v>42155</v>
      </c>
      <c r="S6689">
        <v>31201059</v>
      </c>
      <c r="T6689" t="s">
        <v>7688</v>
      </c>
    </row>
    <row r="6690" spans="1:20" x14ac:dyDescent="0.25">
      <c r="A6690">
        <v>3120105</v>
      </c>
      <c r="B6690" t="s">
        <v>7688</v>
      </c>
      <c r="C6690" t="s">
        <v>1882</v>
      </c>
      <c r="D6690" t="s">
        <v>1957</v>
      </c>
      <c r="E6690" t="s">
        <v>1958</v>
      </c>
      <c r="F6690" t="s">
        <v>3534</v>
      </c>
      <c r="G6690">
        <v>20</v>
      </c>
      <c r="H6690" t="s">
        <v>1986</v>
      </c>
      <c r="I6690" t="s">
        <v>1987</v>
      </c>
      <c r="M6690" t="s">
        <v>1956</v>
      </c>
      <c r="N6690" t="s">
        <v>1962</v>
      </c>
      <c r="O6690">
        <v>2</v>
      </c>
      <c r="P6690" t="s">
        <v>1989</v>
      </c>
      <c r="Q6690" s="29">
        <v>39857</v>
      </c>
      <c r="S6690">
        <v>31201059</v>
      </c>
      <c r="T6690" t="s">
        <v>7688</v>
      </c>
    </row>
    <row r="6691" spans="1:20" x14ac:dyDescent="0.25">
      <c r="A6691">
        <v>3120106</v>
      </c>
      <c r="B6691" t="s">
        <v>7689</v>
      </c>
      <c r="C6691" t="s">
        <v>1882</v>
      </c>
      <c r="D6691" t="s">
        <v>1957</v>
      </c>
      <c r="E6691" t="s">
        <v>1958</v>
      </c>
      <c r="F6691" t="s">
        <v>3534</v>
      </c>
      <c r="G6691">
        <v>20</v>
      </c>
      <c r="H6691" t="s">
        <v>1986</v>
      </c>
      <c r="I6691" t="s">
        <v>1987</v>
      </c>
      <c r="M6691" t="s">
        <v>1956</v>
      </c>
      <c r="N6691" t="s">
        <v>1962</v>
      </c>
      <c r="O6691">
        <v>1</v>
      </c>
      <c r="P6691" t="s">
        <v>1963</v>
      </c>
      <c r="Q6691" s="29">
        <v>1</v>
      </c>
      <c r="R6691" s="29">
        <v>42155</v>
      </c>
      <c r="S6691">
        <v>31201067</v>
      </c>
      <c r="T6691" t="s">
        <v>7690</v>
      </c>
    </row>
    <row r="6692" spans="1:20" x14ac:dyDescent="0.25">
      <c r="A6692">
        <v>3120106</v>
      </c>
      <c r="B6692" t="s">
        <v>7689</v>
      </c>
      <c r="C6692" t="s">
        <v>1882</v>
      </c>
      <c r="D6692" t="s">
        <v>1957</v>
      </c>
      <c r="E6692" t="s">
        <v>1958</v>
      </c>
      <c r="F6692" t="s">
        <v>3534</v>
      </c>
      <c r="G6692">
        <v>20</v>
      </c>
      <c r="H6692" t="s">
        <v>1986</v>
      </c>
      <c r="I6692" t="s">
        <v>1987</v>
      </c>
      <c r="M6692" t="s">
        <v>1956</v>
      </c>
      <c r="N6692" t="s">
        <v>1962</v>
      </c>
      <c r="O6692">
        <v>2</v>
      </c>
      <c r="P6692" t="s">
        <v>1989</v>
      </c>
      <c r="Q6692" s="29">
        <v>39857</v>
      </c>
      <c r="S6692">
        <v>31201067</v>
      </c>
      <c r="T6692" t="s">
        <v>7690</v>
      </c>
    </row>
    <row r="6693" spans="1:20" x14ac:dyDescent="0.25">
      <c r="A6693">
        <v>3120107</v>
      </c>
      <c r="B6693" t="s">
        <v>7691</v>
      </c>
      <c r="C6693" t="s">
        <v>1882</v>
      </c>
      <c r="D6693" t="s">
        <v>1957</v>
      </c>
      <c r="E6693" t="s">
        <v>1958</v>
      </c>
      <c r="F6693" t="s">
        <v>3534</v>
      </c>
      <c r="G6693">
        <v>20</v>
      </c>
      <c r="H6693" t="s">
        <v>1986</v>
      </c>
      <c r="I6693" t="s">
        <v>1987</v>
      </c>
      <c r="M6693" t="s">
        <v>1956</v>
      </c>
      <c r="N6693" t="s">
        <v>1962</v>
      </c>
      <c r="O6693">
        <v>2</v>
      </c>
      <c r="P6693" t="s">
        <v>1989</v>
      </c>
      <c r="Q6693" s="29">
        <v>39857</v>
      </c>
      <c r="S6693">
        <v>31201075</v>
      </c>
      <c r="T6693" t="s">
        <v>7692</v>
      </c>
    </row>
    <row r="6694" spans="1:20" x14ac:dyDescent="0.25">
      <c r="A6694">
        <v>3120107</v>
      </c>
      <c r="B6694" t="s">
        <v>7691</v>
      </c>
      <c r="C6694" t="s">
        <v>1882</v>
      </c>
      <c r="D6694" t="s">
        <v>1957</v>
      </c>
      <c r="E6694" t="s">
        <v>1958</v>
      </c>
      <c r="F6694" t="s">
        <v>3534</v>
      </c>
      <c r="G6694">
        <v>20</v>
      </c>
      <c r="H6694" t="s">
        <v>1986</v>
      </c>
      <c r="I6694" t="s">
        <v>1987</v>
      </c>
      <c r="M6694" t="s">
        <v>1956</v>
      </c>
      <c r="N6694" t="s">
        <v>1962</v>
      </c>
      <c r="O6694">
        <v>1</v>
      </c>
      <c r="P6694" t="s">
        <v>1963</v>
      </c>
      <c r="Q6694" s="29">
        <v>1</v>
      </c>
      <c r="R6694" s="29">
        <v>42155</v>
      </c>
      <c r="S6694">
        <v>31201075</v>
      </c>
      <c r="T6694" t="s">
        <v>7692</v>
      </c>
    </row>
    <row r="6695" spans="1:20" x14ac:dyDescent="0.25">
      <c r="A6695">
        <v>3120108</v>
      </c>
      <c r="B6695" t="s">
        <v>7693</v>
      </c>
      <c r="C6695" t="s">
        <v>1882</v>
      </c>
      <c r="D6695" t="s">
        <v>1957</v>
      </c>
      <c r="E6695" t="s">
        <v>1958</v>
      </c>
      <c r="F6695" t="s">
        <v>3534</v>
      </c>
      <c r="G6695">
        <v>1</v>
      </c>
      <c r="H6695" t="s">
        <v>1986</v>
      </c>
      <c r="I6695" t="s">
        <v>1987</v>
      </c>
      <c r="M6695" t="s">
        <v>1956</v>
      </c>
      <c r="N6695" t="s">
        <v>1962</v>
      </c>
      <c r="O6695">
        <v>2</v>
      </c>
      <c r="P6695" t="s">
        <v>1989</v>
      </c>
      <c r="Q6695" s="29">
        <v>39857</v>
      </c>
      <c r="S6695">
        <v>31201083</v>
      </c>
      <c r="T6695" t="s">
        <v>7694</v>
      </c>
    </row>
    <row r="6696" spans="1:20" x14ac:dyDescent="0.25">
      <c r="A6696">
        <v>3120108</v>
      </c>
      <c r="B6696" t="s">
        <v>7693</v>
      </c>
      <c r="C6696" t="s">
        <v>1882</v>
      </c>
      <c r="D6696" t="s">
        <v>1957</v>
      </c>
      <c r="E6696" t="s">
        <v>1958</v>
      </c>
      <c r="F6696" t="s">
        <v>3534</v>
      </c>
      <c r="G6696">
        <v>1</v>
      </c>
      <c r="H6696" t="s">
        <v>1986</v>
      </c>
      <c r="I6696" t="s">
        <v>1987</v>
      </c>
      <c r="M6696" t="s">
        <v>1956</v>
      </c>
      <c r="N6696" t="s">
        <v>1962</v>
      </c>
      <c r="O6696">
        <v>1</v>
      </c>
      <c r="P6696" t="s">
        <v>1963</v>
      </c>
      <c r="Q6696" s="29">
        <v>1</v>
      </c>
      <c r="R6696" s="29">
        <v>42155</v>
      </c>
      <c r="S6696">
        <v>31201083</v>
      </c>
      <c r="T6696" t="s">
        <v>7694</v>
      </c>
    </row>
    <row r="6697" spans="1:20" x14ac:dyDescent="0.25">
      <c r="A6697">
        <v>3120109</v>
      </c>
      <c r="B6697" t="s">
        <v>7695</v>
      </c>
      <c r="C6697" t="s">
        <v>1882</v>
      </c>
      <c r="D6697" t="s">
        <v>1957</v>
      </c>
      <c r="E6697" t="s">
        <v>1958</v>
      </c>
      <c r="F6697" t="s">
        <v>3534</v>
      </c>
      <c r="G6697">
        <v>20</v>
      </c>
      <c r="H6697" t="s">
        <v>1986</v>
      </c>
      <c r="I6697" t="s">
        <v>1987</v>
      </c>
      <c r="M6697" t="s">
        <v>1956</v>
      </c>
      <c r="N6697" t="s">
        <v>1962</v>
      </c>
      <c r="O6697">
        <v>2</v>
      </c>
      <c r="P6697" t="s">
        <v>1989</v>
      </c>
      <c r="Q6697" s="29">
        <v>39857</v>
      </c>
      <c r="S6697">
        <v>31201091</v>
      </c>
      <c r="T6697" t="s">
        <v>7695</v>
      </c>
    </row>
    <row r="6698" spans="1:20" x14ac:dyDescent="0.25">
      <c r="A6698">
        <v>3120109</v>
      </c>
      <c r="B6698" t="s">
        <v>7695</v>
      </c>
      <c r="C6698" t="s">
        <v>1882</v>
      </c>
      <c r="D6698" t="s">
        <v>1957</v>
      </c>
      <c r="E6698" t="s">
        <v>1958</v>
      </c>
      <c r="F6698" t="s">
        <v>3534</v>
      </c>
      <c r="G6698">
        <v>20</v>
      </c>
      <c r="H6698" t="s">
        <v>1986</v>
      </c>
      <c r="I6698" t="s">
        <v>1987</v>
      </c>
      <c r="M6698" t="s">
        <v>1956</v>
      </c>
      <c r="N6698" t="s">
        <v>1962</v>
      </c>
      <c r="O6698">
        <v>1</v>
      </c>
      <c r="P6698" t="s">
        <v>1963</v>
      </c>
      <c r="Q6698" s="29">
        <v>1</v>
      </c>
      <c r="R6698" s="29">
        <v>42155</v>
      </c>
      <c r="S6698">
        <v>31201091</v>
      </c>
      <c r="T6698" t="s">
        <v>7695</v>
      </c>
    </row>
    <row r="6699" spans="1:20" x14ac:dyDescent="0.25">
      <c r="A6699">
        <v>3120110</v>
      </c>
      <c r="B6699" t="s">
        <v>7696</v>
      </c>
      <c r="C6699" t="s">
        <v>1882</v>
      </c>
      <c r="D6699" t="s">
        <v>1957</v>
      </c>
      <c r="E6699" t="s">
        <v>1958</v>
      </c>
      <c r="F6699" t="s">
        <v>3534</v>
      </c>
      <c r="G6699">
        <v>1</v>
      </c>
      <c r="H6699" t="s">
        <v>1986</v>
      </c>
      <c r="I6699" t="s">
        <v>1987</v>
      </c>
      <c r="M6699" t="s">
        <v>1956</v>
      </c>
      <c r="N6699" t="s">
        <v>1962</v>
      </c>
      <c r="O6699">
        <v>1</v>
      </c>
      <c r="P6699" t="s">
        <v>1963</v>
      </c>
      <c r="Q6699" s="29">
        <v>1</v>
      </c>
      <c r="R6699" s="29">
        <v>42155</v>
      </c>
      <c r="S6699">
        <v>31201105</v>
      </c>
      <c r="T6699" t="s">
        <v>7696</v>
      </c>
    </row>
    <row r="6700" spans="1:20" x14ac:dyDescent="0.25">
      <c r="A6700">
        <v>3120110</v>
      </c>
      <c r="B6700" t="s">
        <v>7696</v>
      </c>
      <c r="C6700" t="s">
        <v>1882</v>
      </c>
      <c r="D6700" t="s">
        <v>1957</v>
      </c>
      <c r="E6700" t="s">
        <v>1958</v>
      </c>
      <c r="F6700" t="s">
        <v>3534</v>
      </c>
      <c r="G6700">
        <v>1</v>
      </c>
      <c r="H6700" t="s">
        <v>1986</v>
      </c>
      <c r="I6700" t="s">
        <v>1987</v>
      </c>
      <c r="M6700" t="s">
        <v>1956</v>
      </c>
      <c r="N6700" t="s">
        <v>1962</v>
      </c>
      <c r="O6700">
        <v>2</v>
      </c>
      <c r="P6700" t="s">
        <v>1989</v>
      </c>
      <c r="Q6700" s="29">
        <v>39857</v>
      </c>
      <c r="S6700">
        <v>31201105</v>
      </c>
      <c r="T6700" t="s">
        <v>7696</v>
      </c>
    </row>
    <row r="6701" spans="1:20" x14ac:dyDescent="0.25">
      <c r="A6701">
        <v>3120111</v>
      </c>
      <c r="B6701" t="s">
        <v>7697</v>
      </c>
      <c r="C6701" t="s">
        <v>1882</v>
      </c>
      <c r="D6701" t="s">
        <v>1957</v>
      </c>
      <c r="E6701" t="s">
        <v>1958</v>
      </c>
      <c r="F6701" t="s">
        <v>3534</v>
      </c>
      <c r="G6701">
        <v>20</v>
      </c>
      <c r="H6701" t="s">
        <v>1986</v>
      </c>
      <c r="I6701" t="s">
        <v>1987</v>
      </c>
      <c r="M6701" t="s">
        <v>1956</v>
      </c>
      <c r="N6701" t="s">
        <v>1962</v>
      </c>
      <c r="O6701">
        <v>2</v>
      </c>
      <c r="P6701" t="s">
        <v>1989</v>
      </c>
      <c r="Q6701" s="29">
        <v>39857</v>
      </c>
      <c r="S6701">
        <v>31201113</v>
      </c>
      <c r="T6701" t="s">
        <v>7697</v>
      </c>
    </row>
    <row r="6702" spans="1:20" x14ac:dyDescent="0.25">
      <c r="A6702">
        <v>3120111</v>
      </c>
      <c r="B6702" t="s">
        <v>7697</v>
      </c>
      <c r="C6702" t="s">
        <v>1882</v>
      </c>
      <c r="D6702" t="s">
        <v>1957</v>
      </c>
      <c r="E6702" t="s">
        <v>1958</v>
      </c>
      <c r="F6702" t="s">
        <v>3534</v>
      </c>
      <c r="G6702">
        <v>20</v>
      </c>
      <c r="H6702" t="s">
        <v>1986</v>
      </c>
      <c r="I6702" t="s">
        <v>1987</v>
      </c>
      <c r="M6702" t="s">
        <v>1956</v>
      </c>
      <c r="N6702" t="s">
        <v>1962</v>
      </c>
      <c r="O6702">
        <v>1</v>
      </c>
      <c r="P6702" t="s">
        <v>1963</v>
      </c>
      <c r="Q6702" s="29">
        <v>1</v>
      </c>
      <c r="R6702" s="29">
        <v>42155</v>
      </c>
      <c r="S6702">
        <v>31201113</v>
      </c>
      <c r="T6702" t="s">
        <v>7697</v>
      </c>
    </row>
    <row r="6703" spans="1:20" x14ac:dyDescent="0.25">
      <c r="A6703">
        <v>3120112</v>
      </c>
      <c r="B6703" t="s">
        <v>7698</v>
      </c>
      <c r="C6703" t="s">
        <v>1882</v>
      </c>
      <c r="D6703" t="s">
        <v>1957</v>
      </c>
      <c r="E6703" t="s">
        <v>1958</v>
      </c>
      <c r="F6703" t="s">
        <v>3534</v>
      </c>
      <c r="G6703">
        <v>1</v>
      </c>
      <c r="H6703" t="s">
        <v>1986</v>
      </c>
      <c r="I6703" t="s">
        <v>1987</v>
      </c>
      <c r="M6703" t="s">
        <v>1956</v>
      </c>
      <c r="N6703" t="s">
        <v>1962</v>
      </c>
      <c r="O6703">
        <v>1</v>
      </c>
      <c r="P6703" t="s">
        <v>1963</v>
      </c>
      <c r="Q6703" s="29">
        <v>1</v>
      </c>
      <c r="R6703" s="29">
        <v>42155</v>
      </c>
      <c r="S6703">
        <v>31201121</v>
      </c>
      <c r="T6703" t="s">
        <v>7698</v>
      </c>
    </row>
    <row r="6704" spans="1:20" x14ac:dyDescent="0.25">
      <c r="A6704">
        <v>3120112</v>
      </c>
      <c r="B6704" t="s">
        <v>7698</v>
      </c>
      <c r="C6704" t="s">
        <v>1882</v>
      </c>
      <c r="D6704" t="s">
        <v>1957</v>
      </c>
      <c r="E6704" t="s">
        <v>1958</v>
      </c>
      <c r="F6704" t="s">
        <v>3534</v>
      </c>
      <c r="G6704">
        <v>1</v>
      </c>
      <c r="H6704" t="s">
        <v>1986</v>
      </c>
      <c r="I6704" t="s">
        <v>1987</v>
      </c>
      <c r="M6704" t="s">
        <v>1956</v>
      </c>
      <c r="N6704" t="s">
        <v>1962</v>
      </c>
      <c r="O6704">
        <v>2</v>
      </c>
      <c r="P6704" t="s">
        <v>1989</v>
      </c>
      <c r="Q6704" s="29">
        <v>39857</v>
      </c>
      <c r="S6704">
        <v>31201121</v>
      </c>
      <c r="T6704" t="s">
        <v>7698</v>
      </c>
    </row>
    <row r="6705" spans="1:20" x14ac:dyDescent="0.25">
      <c r="A6705">
        <v>3120113</v>
      </c>
      <c r="B6705" t="s">
        <v>7699</v>
      </c>
      <c r="C6705" t="s">
        <v>1882</v>
      </c>
      <c r="D6705" t="s">
        <v>1957</v>
      </c>
      <c r="E6705" t="s">
        <v>1958</v>
      </c>
      <c r="F6705" t="s">
        <v>3534</v>
      </c>
      <c r="G6705">
        <v>20</v>
      </c>
      <c r="H6705" t="s">
        <v>1986</v>
      </c>
      <c r="I6705" t="s">
        <v>1987</v>
      </c>
      <c r="M6705" t="s">
        <v>1956</v>
      </c>
      <c r="N6705" t="s">
        <v>1962</v>
      </c>
      <c r="O6705">
        <v>1</v>
      </c>
      <c r="P6705" t="s">
        <v>1963</v>
      </c>
      <c r="Q6705" s="29">
        <v>1</v>
      </c>
      <c r="R6705" s="29">
        <v>42155</v>
      </c>
      <c r="S6705">
        <v>31201130</v>
      </c>
      <c r="T6705" t="s">
        <v>7699</v>
      </c>
    </row>
    <row r="6706" spans="1:20" x14ac:dyDescent="0.25">
      <c r="A6706">
        <v>3120113</v>
      </c>
      <c r="B6706" t="s">
        <v>7699</v>
      </c>
      <c r="C6706" t="s">
        <v>1882</v>
      </c>
      <c r="D6706" t="s">
        <v>1957</v>
      </c>
      <c r="E6706" t="s">
        <v>1958</v>
      </c>
      <c r="F6706" t="s">
        <v>3534</v>
      </c>
      <c r="G6706">
        <v>20</v>
      </c>
      <c r="H6706" t="s">
        <v>1986</v>
      </c>
      <c r="I6706" t="s">
        <v>1987</v>
      </c>
      <c r="M6706" t="s">
        <v>1956</v>
      </c>
      <c r="N6706" t="s">
        <v>1962</v>
      </c>
      <c r="O6706">
        <v>2</v>
      </c>
      <c r="P6706" t="s">
        <v>1989</v>
      </c>
      <c r="Q6706" s="29">
        <v>39857</v>
      </c>
      <c r="S6706">
        <v>31201130</v>
      </c>
      <c r="T6706" t="s">
        <v>7699</v>
      </c>
    </row>
    <row r="6707" spans="1:20" x14ac:dyDescent="0.25">
      <c r="A6707">
        <v>3120114</v>
      </c>
      <c r="B6707" t="s">
        <v>7700</v>
      </c>
      <c r="C6707" t="s">
        <v>1882</v>
      </c>
      <c r="D6707" t="s">
        <v>1957</v>
      </c>
      <c r="E6707" t="s">
        <v>1958</v>
      </c>
      <c r="F6707" t="s">
        <v>3534</v>
      </c>
      <c r="G6707">
        <v>20</v>
      </c>
      <c r="H6707" t="s">
        <v>1986</v>
      </c>
      <c r="I6707" t="s">
        <v>1987</v>
      </c>
      <c r="J6707" t="s">
        <v>1969</v>
      </c>
      <c r="M6707" t="s">
        <v>1956</v>
      </c>
      <c r="N6707" t="s">
        <v>1962</v>
      </c>
      <c r="O6707">
        <v>2</v>
      </c>
      <c r="P6707" t="s">
        <v>1989</v>
      </c>
      <c r="Q6707" s="29">
        <v>39857</v>
      </c>
      <c r="S6707">
        <v>31201148</v>
      </c>
      <c r="T6707" t="s">
        <v>7700</v>
      </c>
    </row>
    <row r="6708" spans="1:20" x14ac:dyDescent="0.25">
      <c r="A6708">
        <v>3120114</v>
      </c>
      <c r="B6708" t="s">
        <v>7700</v>
      </c>
      <c r="C6708" t="s">
        <v>1882</v>
      </c>
      <c r="D6708" t="s">
        <v>1957</v>
      </c>
      <c r="E6708" t="s">
        <v>1958</v>
      </c>
      <c r="F6708" t="s">
        <v>3534</v>
      </c>
      <c r="G6708">
        <v>20</v>
      </c>
      <c r="H6708" t="s">
        <v>1986</v>
      </c>
      <c r="I6708" t="s">
        <v>1987</v>
      </c>
      <c r="J6708" t="s">
        <v>1969</v>
      </c>
      <c r="M6708" t="s">
        <v>1956</v>
      </c>
      <c r="N6708" t="s">
        <v>1962</v>
      </c>
      <c r="O6708">
        <v>1</v>
      </c>
      <c r="P6708" t="s">
        <v>1963</v>
      </c>
      <c r="Q6708" s="29">
        <v>1</v>
      </c>
      <c r="R6708" s="29">
        <v>42155</v>
      </c>
      <c r="S6708">
        <v>31201148</v>
      </c>
      <c r="T6708" t="s">
        <v>7700</v>
      </c>
    </row>
    <row r="6709" spans="1:20" x14ac:dyDescent="0.25">
      <c r="A6709">
        <v>3120115</v>
      </c>
      <c r="B6709" t="s">
        <v>7701</v>
      </c>
      <c r="C6709" t="s">
        <v>1882</v>
      </c>
      <c r="D6709" t="s">
        <v>1957</v>
      </c>
      <c r="E6709" t="s">
        <v>1958</v>
      </c>
      <c r="F6709" t="s">
        <v>3534</v>
      </c>
      <c r="G6709">
        <v>1</v>
      </c>
      <c r="H6709" t="s">
        <v>1986</v>
      </c>
      <c r="I6709" t="s">
        <v>1987</v>
      </c>
      <c r="M6709" t="s">
        <v>1956</v>
      </c>
      <c r="N6709" t="s">
        <v>1962</v>
      </c>
      <c r="O6709">
        <v>2</v>
      </c>
      <c r="P6709" t="s">
        <v>1989</v>
      </c>
      <c r="Q6709" s="29">
        <v>39857</v>
      </c>
      <c r="S6709">
        <v>31201156</v>
      </c>
      <c r="T6709" t="s">
        <v>7702</v>
      </c>
    </row>
    <row r="6710" spans="1:20" x14ac:dyDescent="0.25">
      <c r="A6710">
        <v>3120115</v>
      </c>
      <c r="B6710" t="s">
        <v>7701</v>
      </c>
      <c r="C6710" t="s">
        <v>1882</v>
      </c>
      <c r="D6710" t="s">
        <v>1957</v>
      </c>
      <c r="E6710" t="s">
        <v>1958</v>
      </c>
      <c r="F6710" t="s">
        <v>3534</v>
      </c>
      <c r="G6710">
        <v>1</v>
      </c>
      <c r="H6710" t="s">
        <v>1986</v>
      </c>
      <c r="I6710" t="s">
        <v>1987</v>
      </c>
      <c r="M6710" t="s">
        <v>1956</v>
      </c>
      <c r="N6710" t="s">
        <v>1962</v>
      </c>
      <c r="O6710">
        <v>1</v>
      </c>
      <c r="P6710" t="s">
        <v>1963</v>
      </c>
      <c r="Q6710" s="29">
        <v>1</v>
      </c>
      <c r="R6710" s="29">
        <v>42155</v>
      </c>
      <c r="S6710">
        <v>31201156</v>
      </c>
      <c r="T6710" t="s">
        <v>7702</v>
      </c>
    </row>
    <row r="6711" spans="1:20" x14ac:dyDescent="0.25">
      <c r="A6711">
        <v>3120116</v>
      </c>
      <c r="B6711" t="s">
        <v>7703</v>
      </c>
      <c r="C6711" t="s">
        <v>1882</v>
      </c>
      <c r="D6711" t="s">
        <v>1957</v>
      </c>
      <c r="E6711" t="s">
        <v>1958</v>
      </c>
      <c r="F6711" t="s">
        <v>3534</v>
      </c>
      <c r="G6711">
        <v>0</v>
      </c>
      <c r="H6711" t="s">
        <v>1986</v>
      </c>
      <c r="I6711" t="s">
        <v>1987</v>
      </c>
      <c r="J6711" t="s">
        <v>1969</v>
      </c>
      <c r="M6711" t="s">
        <v>1956</v>
      </c>
      <c r="N6711" t="s">
        <v>1962</v>
      </c>
      <c r="O6711">
        <v>2</v>
      </c>
      <c r="P6711" t="s">
        <v>1989</v>
      </c>
      <c r="Q6711" s="29">
        <v>39857</v>
      </c>
      <c r="S6711">
        <v>31201164</v>
      </c>
      <c r="T6711" t="s">
        <v>7703</v>
      </c>
    </row>
    <row r="6712" spans="1:20" x14ac:dyDescent="0.25">
      <c r="A6712">
        <v>3120201</v>
      </c>
      <c r="B6712" t="s">
        <v>7704</v>
      </c>
      <c r="C6712" t="s">
        <v>1882</v>
      </c>
      <c r="D6712" t="s">
        <v>1957</v>
      </c>
      <c r="E6712" t="s">
        <v>1958</v>
      </c>
      <c r="F6712" t="s">
        <v>3534</v>
      </c>
      <c r="G6712">
        <v>1</v>
      </c>
      <c r="H6712" t="s">
        <v>1986</v>
      </c>
      <c r="I6712" t="s">
        <v>1987</v>
      </c>
      <c r="M6712" t="s">
        <v>1956</v>
      </c>
      <c r="N6712" t="s">
        <v>1962</v>
      </c>
      <c r="O6712">
        <v>2</v>
      </c>
      <c r="P6712" t="s">
        <v>1989</v>
      </c>
      <c r="Q6712" s="29">
        <v>39857</v>
      </c>
      <c r="S6712">
        <v>31202012</v>
      </c>
      <c r="T6712" t="s">
        <v>7704</v>
      </c>
    </row>
    <row r="6713" spans="1:20" x14ac:dyDescent="0.25">
      <c r="A6713">
        <v>3120201</v>
      </c>
      <c r="B6713" t="s">
        <v>7704</v>
      </c>
      <c r="C6713" t="s">
        <v>1882</v>
      </c>
      <c r="D6713" t="s">
        <v>1957</v>
      </c>
      <c r="E6713" t="s">
        <v>1958</v>
      </c>
      <c r="F6713" t="s">
        <v>3534</v>
      </c>
      <c r="G6713">
        <v>1</v>
      </c>
      <c r="H6713" t="s">
        <v>1986</v>
      </c>
      <c r="I6713" t="s">
        <v>1987</v>
      </c>
      <c r="M6713" t="s">
        <v>1956</v>
      </c>
      <c r="N6713" t="s">
        <v>1962</v>
      </c>
      <c r="O6713">
        <v>1</v>
      </c>
      <c r="P6713" t="s">
        <v>1963</v>
      </c>
      <c r="Q6713" s="29">
        <v>1</v>
      </c>
      <c r="R6713" s="29">
        <v>42155</v>
      </c>
      <c r="S6713">
        <v>31202012</v>
      </c>
      <c r="T6713" t="s">
        <v>7704</v>
      </c>
    </row>
    <row r="6714" spans="1:20" x14ac:dyDescent="0.25">
      <c r="A6714">
        <v>3120202</v>
      </c>
      <c r="B6714" t="s">
        <v>7705</v>
      </c>
      <c r="C6714" t="s">
        <v>1882</v>
      </c>
      <c r="D6714" t="s">
        <v>1957</v>
      </c>
      <c r="E6714" t="s">
        <v>1958</v>
      </c>
      <c r="F6714" t="s">
        <v>3534</v>
      </c>
      <c r="G6714">
        <v>1</v>
      </c>
      <c r="H6714" t="s">
        <v>1986</v>
      </c>
      <c r="I6714" t="s">
        <v>1987</v>
      </c>
      <c r="J6714" t="s">
        <v>1969</v>
      </c>
      <c r="M6714" t="s">
        <v>1956</v>
      </c>
      <c r="N6714" t="s">
        <v>1962</v>
      </c>
      <c r="O6714">
        <v>2</v>
      </c>
      <c r="P6714" t="s">
        <v>1989</v>
      </c>
      <c r="Q6714" s="29">
        <v>39857</v>
      </c>
      <c r="S6714">
        <v>31202020</v>
      </c>
      <c r="T6714" t="s">
        <v>7705</v>
      </c>
    </row>
    <row r="6715" spans="1:20" x14ac:dyDescent="0.25">
      <c r="A6715">
        <v>3120202</v>
      </c>
      <c r="B6715" t="s">
        <v>7705</v>
      </c>
      <c r="C6715" t="s">
        <v>1882</v>
      </c>
      <c r="D6715" t="s">
        <v>1957</v>
      </c>
      <c r="E6715" t="s">
        <v>1958</v>
      </c>
      <c r="F6715" t="s">
        <v>3534</v>
      </c>
      <c r="G6715">
        <v>1</v>
      </c>
      <c r="H6715" t="s">
        <v>1986</v>
      </c>
      <c r="I6715" t="s">
        <v>1987</v>
      </c>
      <c r="J6715" t="s">
        <v>1969</v>
      </c>
      <c r="M6715" t="s">
        <v>1956</v>
      </c>
      <c r="N6715" t="s">
        <v>1962</v>
      </c>
      <c r="O6715">
        <v>1</v>
      </c>
      <c r="P6715" t="s">
        <v>1963</v>
      </c>
      <c r="Q6715" s="29">
        <v>1</v>
      </c>
      <c r="R6715" s="29">
        <v>42155</v>
      </c>
      <c r="S6715">
        <v>31202020</v>
      </c>
      <c r="T6715" t="s">
        <v>7705</v>
      </c>
    </row>
    <row r="6716" spans="1:20" x14ac:dyDescent="0.25">
      <c r="A6716">
        <v>3120203</v>
      </c>
      <c r="B6716" t="s">
        <v>7706</v>
      </c>
      <c r="C6716" t="s">
        <v>1882</v>
      </c>
      <c r="D6716" t="s">
        <v>1957</v>
      </c>
      <c r="E6716" t="s">
        <v>1958</v>
      </c>
      <c r="F6716" t="s">
        <v>3534</v>
      </c>
      <c r="G6716">
        <v>20</v>
      </c>
      <c r="H6716" t="s">
        <v>1986</v>
      </c>
      <c r="I6716" t="s">
        <v>1987</v>
      </c>
      <c r="M6716" t="s">
        <v>1956</v>
      </c>
      <c r="N6716" t="s">
        <v>1962</v>
      </c>
      <c r="O6716">
        <v>1</v>
      </c>
      <c r="P6716" t="s">
        <v>1963</v>
      </c>
      <c r="Q6716" s="29">
        <v>1</v>
      </c>
      <c r="R6716" s="29">
        <v>42155</v>
      </c>
      <c r="S6716">
        <v>31202039</v>
      </c>
      <c r="T6716" t="s">
        <v>7706</v>
      </c>
    </row>
    <row r="6717" spans="1:20" x14ac:dyDescent="0.25">
      <c r="A6717">
        <v>3120203</v>
      </c>
      <c r="B6717" t="s">
        <v>7706</v>
      </c>
      <c r="C6717" t="s">
        <v>1882</v>
      </c>
      <c r="D6717" t="s">
        <v>1957</v>
      </c>
      <c r="E6717" t="s">
        <v>1958</v>
      </c>
      <c r="F6717" t="s">
        <v>3534</v>
      </c>
      <c r="G6717">
        <v>20</v>
      </c>
      <c r="H6717" t="s">
        <v>1986</v>
      </c>
      <c r="I6717" t="s">
        <v>1987</v>
      </c>
      <c r="M6717" t="s">
        <v>1956</v>
      </c>
      <c r="N6717" t="s">
        <v>1962</v>
      </c>
      <c r="O6717">
        <v>2</v>
      </c>
      <c r="P6717" t="s">
        <v>1989</v>
      </c>
      <c r="Q6717" s="29">
        <v>39857</v>
      </c>
      <c r="S6717">
        <v>31202039</v>
      </c>
      <c r="T6717" t="s">
        <v>7706</v>
      </c>
    </row>
    <row r="6718" spans="1:20" x14ac:dyDescent="0.25">
      <c r="A6718">
        <v>3120204</v>
      </c>
      <c r="B6718" t="s">
        <v>7707</v>
      </c>
      <c r="C6718" t="s">
        <v>1882</v>
      </c>
      <c r="D6718" t="s">
        <v>1957</v>
      </c>
      <c r="E6718" t="s">
        <v>1958</v>
      </c>
      <c r="F6718" t="s">
        <v>3534</v>
      </c>
      <c r="G6718">
        <v>1</v>
      </c>
      <c r="H6718" t="s">
        <v>1986</v>
      </c>
      <c r="I6718" t="s">
        <v>1987</v>
      </c>
      <c r="M6718" t="s">
        <v>1956</v>
      </c>
      <c r="N6718" t="s">
        <v>1962</v>
      </c>
      <c r="O6718">
        <v>1</v>
      </c>
      <c r="P6718" t="s">
        <v>1963</v>
      </c>
      <c r="Q6718" s="29">
        <v>1</v>
      </c>
      <c r="R6718" s="29">
        <v>42155</v>
      </c>
      <c r="S6718">
        <v>31202047</v>
      </c>
      <c r="T6718" t="s">
        <v>7707</v>
      </c>
    </row>
    <row r="6719" spans="1:20" x14ac:dyDescent="0.25">
      <c r="A6719">
        <v>3120204</v>
      </c>
      <c r="B6719" t="s">
        <v>7707</v>
      </c>
      <c r="C6719" t="s">
        <v>1882</v>
      </c>
      <c r="D6719" t="s">
        <v>1957</v>
      </c>
      <c r="E6719" t="s">
        <v>1958</v>
      </c>
      <c r="F6719" t="s">
        <v>3534</v>
      </c>
      <c r="G6719">
        <v>1</v>
      </c>
      <c r="H6719" t="s">
        <v>1986</v>
      </c>
      <c r="I6719" t="s">
        <v>1987</v>
      </c>
      <c r="M6719" t="s">
        <v>1956</v>
      </c>
      <c r="N6719" t="s">
        <v>1962</v>
      </c>
      <c r="O6719">
        <v>2</v>
      </c>
      <c r="P6719" t="s">
        <v>1989</v>
      </c>
      <c r="Q6719" s="29">
        <v>39857</v>
      </c>
      <c r="S6719">
        <v>31202047</v>
      </c>
      <c r="T6719" t="s">
        <v>7707</v>
      </c>
    </row>
    <row r="6720" spans="1:20" x14ac:dyDescent="0.25">
      <c r="A6720">
        <v>3120205</v>
      </c>
      <c r="B6720" t="s">
        <v>7708</v>
      </c>
      <c r="C6720" t="s">
        <v>1882</v>
      </c>
      <c r="D6720" t="s">
        <v>1957</v>
      </c>
      <c r="E6720" t="s">
        <v>1958</v>
      </c>
      <c r="F6720" t="s">
        <v>3534</v>
      </c>
      <c r="G6720">
        <v>20</v>
      </c>
      <c r="H6720" t="s">
        <v>1986</v>
      </c>
      <c r="I6720" t="s">
        <v>1987</v>
      </c>
      <c r="M6720" t="s">
        <v>1956</v>
      </c>
      <c r="N6720" t="s">
        <v>1962</v>
      </c>
      <c r="O6720">
        <v>1</v>
      </c>
      <c r="P6720" t="s">
        <v>1963</v>
      </c>
      <c r="Q6720" s="29">
        <v>1</v>
      </c>
      <c r="R6720" s="29">
        <v>42155</v>
      </c>
      <c r="S6720">
        <v>31202055</v>
      </c>
      <c r="T6720" t="s">
        <v>7708</v>
      </c>
    </row>
    <row r="6721" spans="1:20" x14ac:dyDescent="0.25">
      <c r="A6721">
        <v>3120205</v>
      </c>
      <c r="B6721" t="s">
        <v>7708</v>
      </c>
      <c r="C6721" t="s">
        <v>1882</v>
      </c>
      <c r="D6721" t="s">
        <v>1957</v>
      </c>
      <c r="E6721" t="s">
        <v>1958</v>
      </c>
      <c r="F6721" t="s">
        <v>3534</v>
      </c>
      <c r="G6721">
        <v>20</v>
      </c>
      <c r="H6721" t="s">
        <v>1986</v>
      </c>
      <c r="I6721" t="s">
        <v>1987</v>
      </c>
      <c r="M6721" t="s">
        <v>1956</v>
      </c>
      <c r="N6721" t="s">
        <v>1962</v>
      </c>
      <c r="O6721">
        <v>2</v>
      </c>
      <c r="P6721" t="s">
        <v>1989</v>
      </c>
      <c r="Q6721" s="29">
        <v>39857</v>
      </c>
      <c r="S6721">
        <v>31202055</v>
      </c>
      <c r="T6721" t="s">
        <v>7708</v>
      </c>
    </row>
    <row r="6722" spans="1:20" x14ac:dyDescent="0.25">
      <c r="A6722">
        <v>3120206</v>
      </c>
      <c r="B6722" t="s">
        <v>7709</v>
      </c>
      <c r="C6722" t="s">
        <v>1882</v>
      </c>
      <c r="D6722" t="s">
        <v>1957</v>
      </c>
      <c r="E6722" t="s">
        <v>1958</v>
      </c>
      <c r="F6722" t="s">
        <v>3534</v>
      </c>
      <c r="G6722">
        <v>1</v>
      </c>
      <c r="H6722" t="s">
        <v>1986</v>
      </c>
      <c r="I6722" t="s">
        <v>1987</v>
      </c>
      <c r="M6722" t="s">
        <v>1956</v>
      </c>
      <c r="N6722" t="s">
        <v>1962</v>
      </c>
      <c r="O6722">
        <v>2</v>
      </c>
      <c r="P6722" t="s">
        <v>1989</v>
      </c>
      <c r="Q6722" s="29">
        <v>39857</v>
      </c>
      <c r="S6722">
        <v>31202063</v>
      </c>
      <c r="T6722" t="s">
        <v>7710</v>
      </c>
    </row>
    <row r="6723" spans="1:20" x14ac:dyDescent="0.25">
      <c r="A6723">
        <v>3120206</v>
      </c>
      <c r="B6723" t="s">
        <v>7709</v>
      </c>
      <c r="C6723" t="s">
        <v>1882</v>
      </c>
      <c r="D6723" t="s">
        <v>1957</v>
      </c>
      <c r="E6723" t="s">
        <v>1958</v>
      </c>
      <c r="F6723" t="s">
        <v>3534</v>
      </c>
      <c r="G6723">
        <v>1</v>
      </c>
      <c r="H6723" t="s">
        <v>1986</v>
      </c>
      <c r="I6723" t="s">
        <v>1987</v>
      </c>
      <c r="M6723" t="s">
        <v>1956</v>
      </c>
      <c r="N6723" t="s">
        <v>1962</v>
      </c>
      <c r="O6723">
        <v>1</v>
      </c>
      <c r="P6723" t="s">
        <v>1963</v>
      </c>
      <c r="Q6723" s="29">
        <v>1</v>
      </c>
      <c r="R6723" s="29">
        <v>42155</v>
      </c>
      <c r="S6723">
        <v>31202063</v>
      </c>
      <c r="T6723" t="s">
        <v>7710</v>
      </c>
    </row>
    <row r="6724" spans="1:20" x14ac:dyDescent="0.25">
      <c r="A6724">
        <v>3120207</v>
      </c>
      <c r="B6724" t="s">
        <v>7711</v>
      </c>
      <c r="C6724" t="s">
        <v>1882</v>
      </c>
      <c r="D6724" t="s">
        <v>1957</v>
      </c>
      <c r="E6724" t="s">
        <v>1958</v>
      </c>
      <c r="F6724" t="s">
        <v>3534</v>
      </c>
      <c r="G6724">
        <v>20</v>
      </c>
      <c r="H6724" t="s">
        <v>1986</v>
      </c>
      <c r="I6724" t="s">
        <v>1987</v>
      </c>
      <c r="M6724" t="s">
        <v>1956</v>
      </c>
      <c r="N6724" t="s">
        <v>1962</v>
      </c>
      <c r="O6724">
        <v>1</v>
      </c>
      <c r="P6724" t="s">
        <v>1963</v>
      </c>
      <c r="Q6724" s="29">
        <v>1</v>
      </c>
      <c r="R6724" s="29">
        <v>42155</v>
      </c>
      <c r="S6724">
        <v>31202071</v>
      </c>
      <c r="T6724" t="s">
        <v>7711</v>
      </c>
    </row>
    <row r="6725" spans="1:20" x14ac:dyDescent="0.25">
      <c r="A6725">
        <v>3120207</v>
      </c>
      <c r="B6725" t="s">
        <v>7711</v>
      </c>
      <c r="C6725" t="s">
        <v>1882</v>
      </c>
      <c r="D6725" t="s">
        <v>1957</v>
      </c>
      <c r="E6725" t="s">
        <v>1958</v>
      </c>
      <c r="F6725" t="s">
        <v>3534</v>
      </c>
      <c r="G6725">
        <v>20</v>
      </c>
      <c r="H6725" t="s">
        <v>1986</v>
      </c>
      <c r="I6725" t="s">
        <v>1987</v>
      </c>
      <c r="M6725" t="s">
        <v>1956</v>
      </c>
      <c r="N6725" t="s">
        <v>1962</v>
      </c>
      <c r="O6725">
        <v>2</v>
      </c>
      <c r="P6725" t="s">
        <v>1989</v>
      </c>
      <c r="Q6725" s="29">
        <v>39857</v>
      </c>
      <c r="S6725">
        <v>31202071</v>
      </c>
      <c r="T6725" t="s">
        <v>7711</v>
      </c>
    </row>
    <row r="6726" spans="1:20" x14ac:dyDescent="0.25">
      <c r="A6726">
        <v>3120301</v>
      </c>
      <c r="B6726" t="s">
        <v>7712</v>
      </c>
      <c r="C6726" t="s">
        <v>1882</v>
      </c>
      <c r="D6726" t="s">
        <v>1957</v>
      </c>
      <c r="E6726" t="s">
        <v>1958</v>
      </c>
      <c r="F6726" t="s">
        <v>3534</v>
      </c>
      <c r="G6726">
        <v>1</v>
      </c>
      <c r="H6726" t="s">
        <v>1986</v>
      </c>
      <c r="I6726" t="s">
        <v>1987</v>
      </c>
      <c r="M6726" t="s">
        <v>1956</v>
      </c>
      <c r="N6726" t="s">
        <v>1962</v>
      </c>
      <c r="O6726">
        <v>1</v>
      </c>
      <c r="P6726" t="s">
        <v>1963</v>
      </c>
      <c r="Q6726" s="29">
        <v>1</v>
      </c>
      <c r="R6726" s="29">
        <v>42155</v>
      </c>
      <c r="S6726">
        <v>31203019</v>
      </c>
      <c r="T6726" t="s">
        <v>7712</v>
      </c>
    </row>
    <row r="6727" spans="1:20" x14ac:dyDescent="0.25">
      <c r="A6727">
        <v>3120301</v>
      </c>
      <c r="B6727" t="s">
        <v>7712</v>
      </c>
      <c r="C6727" t="s">
        <v>1882</v>
      </c>
      <c r="D6727" t="s">
        <v>1957</v>
      </c>
      <c r="E6727" t="s">
        <v>1958</v>
      </c>
      <c r="F6727" t="s">
        <v>3534</v>
      </c>
      <c r="G6727">
        <v>1</v>
      </c>
      <c r="H6727" t="s">
        <v>1986</v>
      </c>
      <c r="I6727" t="s">
        <v>1987</v>
      </c>
      <c r="M6727" t="s">
        <v>1956</v>
      </c>
      <c r="N6727" t="s">
        <v>1962</v>
      </c>
      <c r="O6727">
        <v>2</v>
      </c>
      <c r="P6727" t="s">
        <v>1989</v>
      </c>
      <c r="Q6727" s="29">
        <v>39857</v>
      </c>
      <c r="S6727">
        <v>31203019</v>
      </c>
      <c r="T6727" t="s">
        <v>7712</v>
      </c>
    </row>
    <row r="6728" spans="1:20" x14ac:dyDescent="0.25">
      <c r="A6728">
        <v>3120302</v>
      </c>
      <c r="B6728" t="s">
        <v>7713</v>
      </c>
      <c r="C6728" t="s">
        <v>1882</v>
      </c>
      <c r="D6728" t="s">
        <v>1957</v>
      </c>
      <c r="E6728" t="s">
        <v>1958</v>
      </c>
      <c r="F6728" t="s">
        <v>3534</v>
      </c>
      <c r="G6728">
        <v>2</v>
      </c>
      <c r="H6728" t="s">
        <v>1986</v>
      </c>
      <c r="I6728" t="s">
        <v>1987</v>
      </c>
      <c r="M6728" t="s">
        <v>1956</v>
      </c>
      <c r="N6728" t="s">
        <v>1962</v>
      </c>
      <c r="O6728">
        <v>2</v>
      </c>
      <c r="P6728" t="s">
        <v>1989</v>
      </c>
      <c r="Q6728" s="29">
        <v>39857</v>
      </c>
      <c r="S6728">
        <v>31203027</v>
      </c>
      <c r="T6728" t="s">
        <v>7713</v>
      </c>
    </row>
    <row r="6729" spans="1:20" x14ac:dyDescent="0.25">
      <c r="A6729">
        <v>3120302</v>
      </c>
      <c r="B6729" t="s">
        <v>7713</v>
      </c>
      <c r="C6729" t="s">
        <v>1882</v>
      </c>
      <c r="D6729" t="s">
        <v>1957</v>
      </c>
      <c r="E6729" t="s">
        <v>1958</v>
      </c>
      <c r="F6729" t="s">
        <v>3534</v>
      </c>
      <c r="G6729">
        <v>2</v>
      </c>
      <c r="H6729" t="s">
        <v>1986</v>
      </c>
      <c r="I6729" t="s">
        <v>1987</v>
      </c>
      <c r="M6729" t="s">
        <v>1956</v>
      </c>
      <c r="N6729" t="s">
        <v>1962</v>
      </c>
      <c r="O6729">
        <v>1</v>
      </c>
      <c r="P6729" t="s">
        <v>1963</v>
      </c>
      <c r="Q6729" s="29">
        <v>1</v>
      </c>
      <c r="R6729" s="29">
        <v>42155</v>
      </c>
      <c r="S6729">
        <v>31203027</v>
      </c>
      <c r="T6729" t="s">
        <v>7713</v>
      </c>
    </row>
    <row r="6730" spans="1:20" x14ac:dyDescent="0.25">
      <c r="A6730">
        <v>3120303</v>
      </c>
      <c r="B6730" t="s">
        <v>7714</v>
      </c>
      <c r="C6730" t="s">
        <v>1882</v>
      </c>
      <c r="D6730" t="s">
        <v>1957</v>
      </c>
      <c r="E6730" t="s">
        <v>1958</v>
      </c>
      <c r="F6730" t="s">
        <v>3534</v>
      </c>
      <c r="G6730">
        <v>20</v>
      </c>
      <c r="H6730" t="s">
        <v>1986</v>
      </c>
      <c r="I6730" t="s">
        <v>1987</v>
      </c>
      <c r="M6730" t="s">
        <v>1956</v>
      </c>
      <c r="N6730" t="s">
        <v>1962</v>
      </c>
      <c r="O6730">
        <v>1</v>
      </c>
      <c r="P6730" t="s">
        <v>1963</v>
      </c>
      <c r="Q6730" s="29">
        <v>1</v>
      </c>
      <c r="R6730" s="29">
        <v>42155</v>
      </c>
      <c r="S6730">
        <v>31203035</v>
      </c>
      <c r="T6730" t="s">
        <v>7714</v>
      </c>
    </row>
    <row r="6731" spans="1:20" x14ac:dyDescent="0.25">
      <c r="A6731">
        <v>3120303</v>
      </c>
      <c r="B6731" t="s">
        <v>7714</v>
      </c>
      <c r="C6731" t="s">
        <v>1882</v>
      </c>
      <c r="D6731" t="s">
        <v>1957</v>
      </c>
      <c r="E6731" t="s">
        <v>1958</v>
      </c>
      <c r="F6731" t="s">
        <v>3534</v>
      </c>
      <c r="G6731">
        <v>20</v>
      </c>
      <c r="H6731" t="s">
        <v>1986</v>
      </c>
      <c r="I6731" t="s">
        <v>1987</v>
      </c>
      <c r="M6731" t="s">
        <v>1956</v>
      </c>
      <c r="N6731" t="s">
        <v>1962</v>
      </c>
      <c r="O6731">
        <v>2</v>
      </c>
      <c r="P6731" t="s">
        <v>1989</v>
      </c>
      <c r="Q6731" s="29">
        <v>39857</v>
      </c>
      <c r="S6731">
        <v>31203035</v>
      </c>
      <c r="T6731" t="s">
        <v>7714</v>
      </c>
    </row>
    <row r="6732" spans="1:20" x14ac:dyDescent="0.25">
      <c r="A6732">
        <v>3120304</v>
      </c>
      <c r="B6732" t="s">
        <v>7715</v>
      </c>
      <c r="C6732" t="s">
        <v>1882</v>
      </c>
      <c r="D6732" t="s">
        <v>1957</v>
      </c>
      <c r="E6732" t="s">
        <v>1958</v>
      </c>
      <c r="F6732" t="s">
        <v>3534</v>
      </c>
      <c r="G6732">
        <v>2</v>
      </c>
      <c r="H6732" t="s">
        <v>1986</v>
      </c>
      <c r="I6732" t="s">
        <v>1987</v>
      </c>
      <c r="M6732" t="s">
        <v>1956</v>
      </c>
      <c r="N6732" t="s">
        <v>1962</v>
      </c>
      <c r="O6732">
        <v>1</v>
      </c>
      <c r="P6732" t="s">
        <v>1963</v>
      </c>
      <c r="Q6732" s="29">
        <v>1</v>
      </c>
      <c r="R6732" s="29">
        <v>42155</v>
      </c>
      <c r="S6732">
        <v>31203043</v>
      </c>
      <c r="T6732" t="s">
        <v>7715</v>
      </c>
    </row>
    <row r="6733" spans="1:20" x14ac:dyDescent="0.25">
      <c r="A6733">
        <v>3120304</v>
      </c>
      <c r="B6733" t="s">
        <v>7715</v>
      </c>
      <c r="C6733" t="s">
        <v>1882</v>
      </c>
      <c r="D6733" t="s">
        <v>1957</v>
      </c>
      <c r="E6733" t="s">
        <v>1958</v>
      </c>
      <c r="F6733" t="s">
        <v>3534</v>
      </c>
      <c r="G6733">
        <v>2</v>
      </c>
      <c r="H6733" t="s">
        <v>1986</v>
      </c>
      <c r="I6733" t="s">
        <v>1987</v>
      </c>
      <c r="M6733" t="s">
        <v>1956</v>
      </c>
      <c r="N6733" t="s">
        <v>1962</v>
      </c>
      <c r="O6733">
        <v>2</v>
      </c>
      <c r="P6733" t="s">
        <v>1989</v>
      </c>
      <c r="Q6733" s="29">
        <v>39857</v>
      </c>
      <c r="S6733">
        <v>31203043</v>
      </c>
      <c r="T6733" t="s">
        <v>7715</v>
      </c>
    </row>
    <row r="6734" spans="1:20" x14ac:dyDescent="0.25">
      <c r="A6734">
        <v>3120305</v>
      </c>
      <c r="B6734" t="s">
        <v>7716</v>
      </c>
      <c r="C6734" t="s">
        <v>1882</v>
      </c>
      <c r="D6734" t="s">
        <v>1957</v>
      </c>
      <c r="E6734" t="s">
        <v>1958</v>
      </c>
      <c r="F6734" t="s">
        <v>3534</v>
      </c>
      <c r="G6734">
        <v>2</v>
      </c>
      <c r="H6734" t="s">
        <v>1986</v>
      </c>
      <c r="I6734" t="s">
        <v>1987</v>
      </c>
      <c r="M6734" t="s">
        <v>1956</v>
      </c>
      <c r="N6734" t="s">
        <v>1962</v>
      </c>
      <c r="O6734">
        <v>1</v>
      </c>
      <c r="P6734" t="s">
        <v>1963</v>
      </c>
      <c r="Q6734" s="29">
        <v>1</v>
      </c>
      <c r="R6734" s="29">
        <v>42155</v>
      </c>
      <c r="S6734">
        <v>31203051</v>
      </c>
      <c r="T6734" t="s">
        <v>7716</v>
      </c>
    </row>
    <row r="6735" spans="1:20" x14ac:dyDescent="0.25">
      <c r="A6735">
        <v>3120305</v>
      </c>
      <c r="B6735" t="s">
        <v>7716</v>
      </c>
      <c r="C6735" t="s">
        <v>1882</v>
      </c>
      <c r="D6735" t="s">
        <v>1957</v>
      </c>
      <c r="E6735" t="s">
        <v>1958</v>
      </c>
      <c r="F6735" t="s">
        <v>3534</v>
      </c>
      <c r="G6735">
        <v>2</v>
      </c>
      <c r="H6735" t="s">
        <v>1986</v>
      </c>
      <c r="I6735" t="s">
        <v>1987</v>
      </c>
      <c r="M6735" t="s">
        <v>1956</v>
      </c>
      <c r="N6735" t="s">
        <v>1962</v>
      </c>
      <c r="O6735">
        <v>2</v>
      </c>
      <c r="P6735" t="s">
        <v>1989</v>
      </c>
      <c r="Q6735" s="29">
        <v>39857</v>
      </c>
      <c r="S6735">
        <v>31203051</v>
      </c>
      <c r="T6735" t="s">
        <v>7716</v>
      </c>
    </row>
    <row r="6736" spans="1:20" x14ac:dyDescent="0.25">
      <c r="A6736">
        <v>3120306</v>
      </c>
      <c r="B6736" t="s">
        <v>7717</v>
      </c>
      <c r="C6736" t="s">
        <v>1882</v>
      </c>
      <c r="D6736" t="s">
        <v>1957</v>
      </c>
      <c r="E6736" t="s">
        <v>1958</v>
      </c>
      <c r="F6736" t="s">
        <v>3534</v>
      </c>
      <c r="G6736">
        <v>9999</v>
      </c>
      <c r="H6736" t="s">
        <v>1986</v>
      </c>
      <c r="I6736" t="s">
        <v>1987</v>
      </c>
      <c r="M6736" t="s">
        <v>1956</v>
      </c>
      <c r="N6736" t="s">
        <v>1962</v>
      </c>
      <c r="O6736">
        <v>2</v>
      </c>
      <c r="P6736" t="s">
        <v>1989</v>
      </c>
      <c r="Q6736" s="29">
        <v>39857</v>
      </c>
      <c r="S6736">
        <v>31203060</v>
      </c>
      <c r="T6736" t="s">
        <v>7717</v>
      </c>
    </row>
    <row r="6737" spans="1:20" x14ac:dyDescent="0.25">
      <c r="A6737">
        <v>3120306</v>
      </c>
      <c r="B6737" t="s">
        <v>7717</v>
      </c>
      <c r="C6737" t="s">
        <v>1882</v>
      </c>
      <c r="D6737" t="s">
        <v>1957</v>
      </c>
      <c r="E6737" t="s">
        <v>1958</v>
      </c>
      <c r="F6737" t="s">
        <v>3534</v>
      </c>
      <c r="G6737">
        <v>9999</v>
      </c>
      <c r="H6737" t="s">
        <v>1986</v>
      </c>
      <c r="I6737" t="s">
        <v>1987</v>
      </c>
      <c r="M6737" t="s">
        <v>1956</v>
      </c>
      <c r="N6737" t="s">
        <v>1962</v>
      </c>
      <c r="O6737">
        <v>1</v>
      </c>
      <c r="P6737" t="s">
        <v>1963</v>
      </c>
      <c r="Q6737" s="29">
        <v>1</v>
      </c>
      <c r="R6737" s="29">
        <v>42155</v>
      </c>
      <c r="S6737">
        <v>31203060</v>
      </c>
      <c r="T6737" t="s">
        <v>7717</v>
      </c>
    </row>
    <row r="6738" spans="1:20" x14ac:dyDescent="0.25">
      <c r="A6738">
        <v>3120307</v>
      </c>
      <c r="B6738" t="s">
        <v>7718</v>
      </c>
      <c r="C6738" t="s">
        <v>1882</v>
      </c>
      <c r="D6738" t="s">
        <v>1957</v>
      </c>
      <c r="E6738" t="s">
        <v>1958</v>
      </c>
      <c r="F6738" t="s">
        <v>3534</v>
      </c>
      <c r="G6738">
        <v>20</v>
      </c>
      <c r="H6738" t="s">
        <v>1986</v>
      </c>
      <c r="I6738" t="s">
        <v>1987</v>
      </c>
      <c r="M6738" t="s">
        <v>1956</v>
      </c>
      <c r="N6738" t="s">
        <v>1962</v>
      </c>
      <c r="O6738">
        <v>2</v>
      </c>
      <c r="P6738" t="s">
        <v>1989</v>
      </c>
      <c r="Q6738" s="29">
        <v>39857</v>
      </c>
      <c r="S6738">
        <v>31203078</v>
      </c>
      <c r="T6738" t="s">
        <v>7718</v>
      </c>
    </row>
    <row r="6739" spans="1:20" x14ac:dyDescent="0.25">
      <c r="A6739">
        <v>3120307</v>
      </c>
      <c r="B6739" t="s">
        <v>7718</v>
      </c>
      <c r="C6739" t="s">
        <v>1882</v>
      </c>
      <c r="D6739" t="s">
        <v>1957</v>
      </c>
      <c r="E6739" t="s">
        <v>1958</v>
      </c>
      <c r="F6739" t="s">
        <v>3534</v>
      </c>
      <c r="G6739">
        <v>20</v>
      </c>
      <c r="H6739" t="s">
        <v>1986</v>
      </c>
      <c r="I6739" t="s">
        <v>1987</v>
      </c>
      <c r="M6739" t="s">
        <v>1956</v>
      </c>
      <c r="N6739" t="s">
        <v>1962</v>
      </c>
      <c r="O6739">
        <v>1</v>
      </c>
      <c r="P6739" t="s">
        <v>1963</v>
      </c>
      <c r="Q6739" s="29">
        <v>1</v>
      </c>
      <c r="R6739" s="29">
        <v>42155</v>
      </c>
      <c r="S6739">
        <v>31203078</v>
      </c>
      <c r="T6739" t="s">
        <v>7718</v>
      </c>
    </row>
    <row r="6740" spans="1:20" x14ac:dyDescent="0.25">
      <c r="A6740">
        <v>3120308</v>
      </c>
      <c r="B6740" t="s">
        <v>7719</v>
      </c>
      <c r="C6740" t="s">
        <v>1882</v>
      </c>
      <c r="D6740" t="s">
        <v>1957</v>
      </c>
      <c r="E6740" t="s">
        <v>1958</v>
      </c>
      <c r="F6740" t="s">
        <v>3534</v>
      </c>
      <c r="G6740">
        <v>1</v>
      </c>
      <c r="H6740" t="s">
        <v>1986</v>
      </c>
      <c r="I6740" t="s">
        <v>1987</v>
      </c>
      <c r="M6740" t="s">
        <v>1956</v>
      </c>
      <c r="N6740" t="s">
        <v>1962</v>
      </c>
      <c r="O6740">
        <v>2</v>
      </c>
      <c r="P6740" t="s">
        <v>1989</v>
      </c>
      <c r="Q6740" s="29">
        <v>39857</v>
      </c>
      <c r="S6740">
        <v>31203086</v>
      </c>
      <c r="T6740" t="s">
        <v>7719</v>
      </c>
    </row>
    <row r="6741" spans="1:20" x14ac:dyDescent="0.25">
      <c r="A6741">
        <v>3120308</v>
      </c>
      <c r="B6741" t="s">
        <v>7719</v>
      </c>
      <c r="C6741" t="s">
        <v>1882</v>
      </c>
      <c r="D6741" t="s">
        <v>1957</v>
      </c>
      <c r="E6741" t="s">
        <v>1958</v>
      </c>
      <c r="F6741" t="s">
        <v>3534</v>
      </c>
      <c r="G6741">
        <v>1</v>
      </c>
      <c r="H6741" t="s">
        <v>1986</v>
      </c>
      <c r="I6741" t="s">
        <v>1987</v>
      </c>
      <c r="M6741" t="s">
        <v>1956</v>
      </c>
      <c r="N6741" t="s">
        <v>1962</v>
      </c>
      <c r="O6741">
        <v>1</v>
      </c>
      <c r="P6741" t="s">
        <v>1963</v>
      </c>
      <c r="Q6741" s="29">
        <v>1</v>
      </c>
      <c r="R6741" s="29">
        <v>42155</v>
      </c>
      <c r="S6741">
        <v>31203086</v>
      </c>
      <c r="T6741" t="s">
        <v>7719</v>
      </c>
    </row>
    <row r="6742" spans="1:20" x14ac:dyDescent="0.25">
      <c r="A6742">
        <v>3120309</v>
      </c>
      <c r="B6742" t="s">
        <v>7720</v>
      </c>
      <c r="C6742" t="s">
        <v>1882</v>
      </c>
      <c r="D6742" t="s">
        <v>1957</v>
      </c>
      <c r="E6742" t="s">
        <v>1958</v>
      </c>
      <c r="F6742" t="s">
        <v>3534</v>
      </c>
      <c r="G6742">
        <v>20</v>
      </c>
      <c r="H6742" t="s">
        <v>1986</v>
      </c>
      <c r="I6742" t="s">
        <v>1987</v>
      </c>
      <c r="M6742" t="s">
        <v>1956</v>
      </c>
      <c r="N6742" t="s">
        <v>1962</v>
      </c>
      <c r="O6742">
        <v>1</v>
      </c>
      <c r="P6742" t="s">
        <v>1963</v>
      </c>
      <c r="Q6742" s="29">
        <v>1</v>
      </c>
      <c r="R6742" s="29">
        <v>42155</v>
      </c>
      <c r="S6742">
        <v>31203094</v>
      </c>
      <c r="T6742" t="s">
        <v>7720</v>
      </c>
    </row>
    <row r="6743" spans="1:20" x14ac:dyDescent="0.25">
      <c r="A6743">
        <v>3120309</v>
      </c>
      <c r="B6743" t="s">
        <v>7720</v>
      </c>
      <c r="C6743" t="s">
        <v>1882</v>
      </c>
      <c r="D6743" t="s">
        <v>1957</v>
      </c>
      <c r="E6743" t="s">
        <v>1958</v>
      </c>
      <c r="F6743" t="s">
        <v>3534</v>
      </c>
      <c r="G6743">
        <v>20</v>
      </c>
      <c r="H6743" t="s">
        <v>1986</v>
      </c>
      <c r="I6743" t="s">
        <v>1987</v>
      </c>
      <c r="M6743" t="s">
        <v>1956</v>
      </c>
      <c r="N6743" t="s">
        <v>1962</v>
      </c>
      <c r="O6743">
        <v>2</v>
      </c>
      <c r="P6743" t="s">
        <v>1989</v>
      </c>
      <c r="Q6743" s="29">
        <v>39857</v>
      </c>
      <c r="S6743">
        <v>31203094</v>
      </c>
      <c r="T6743" t="s">
        <v>7720</v>
      </c>
    </row>
    <row r="6744" spans="1:20" x14ac:dyDescent="0.25">
      <c r="A6744">
        <v>3120310</v>
      </c>
      <c r="B6744" t="s">
        <v>7721</v>
      </c>
      <c r="C6744" t="s">
        <v>1882</v>
      </c>
      <c r="D6744" t="s">
        <v>1957</v>
      </c>
      <c r="E6744" t="s">
        <v>1958</v>
      </c>
      <c r="F6744" t="s">
        <v>3534</v>
      </c>
      <c r="G6744">
        <v>20</v>
      </c>
      <c r="H6744" t="s">
        <v>1986</v>
      </c>
      <c r="I6744" t="s">
        <v>1987</v>
      </c>
      <c r="M6744" t="s">
        <v>1956</v>
      </c>
      <c r="N6744" t="s">
        <v>1962</v>
      </c>
      <c r="O6744">
        <v>2</v>
      </c>
      <c r="P6744" t="s">
        <v>1989</v>
      </c>
      <c r="Q6744" s="29">
        <v>39857</v>
      </c>
      <c r="S6744">
        <v>31203108</v>
      </c>
      <c r="T6744" t="s">
        <v>7721</v>
      </c>
    </row>
    <row r="6745" spans="1:20" x14ac:dyDescent="0.25">
      <c r="A6745">
        <v>3120310</v>
      </c>
      <c r="B6745" t="s">
        <v>7721</v>
      </c>
      <c r="C6745" t="s">
        <v>1882</v>
      </c>
      <c r="D6745" t="s">
        <v>1957</v>
      </c>
      <c r="E6745" t="s">
        <v>1958</v>
      </c>
      <c r="F6745" t="s">
        <v>3534</v>
      </c>
      <c r="G6745">
        <v>20</v>
      </c>
      <c r="H6745" t="s">
        <v>1986</v>
      </c>
      <c r="I6745" t="s">
        <v>1987</v>
      </c>
      <c r="M6745" t="s">
        <v>1956</v>
      </c>
      <c r="N6745" t="s">
        <v>1962</v>
      </c>
      <c r="O6745">
        <v>1</v>
      </c>
      <c r="P6745" t="s">
        <v>1963</v>
      </c>
      <c r="Q6745" s="29">
        <v>1</v>
      </c>
      <c r="R6745" s="29">
        <v>42155</v>
      </c>
      <c r="S6745">
        <v>31203108</v>
      </c>
      <c r="T6745" t="s">
        <v>7721</v>
      </c>
    </row>
    <row r="6746" spans="1:20" x14ac:dyDescent="0.25">
      <c r="A6746">
        <v>3120311</v>
      </c>
      <c r="B6746" t="s">
        <v>7722</v>
      </c>
      <c r="C6746" t="s">
        <v>1882</v>
      </c>
      <c r="D6746" t="s">
        <v>1957</v>
      </c>
      <c r="E6746" t="s">
        <v>1958</v>
      </c>
      <c r="F6746" t="s">
        <v>3534</v>
      </c>
      <c r="G6746">
        <v>20</v>
      </c>
      <c r="H6746" t="s">
        <v>1986</v>
      </c>
      <c r="I6746" t="s">
        <v>1987</v>
      </c>
      <c r="M6746" t="s">
        <v>1956</v>
      </c>
      <c r="N6746" t="s">
        <v>1962</v>
      </c>
      <c r="O6746">
        <v>1</v>
      </c>
      <c r="P6746" t="s">
        <v>1963</v>
      </c>
      <c r="Q6746" s="29">
        <v>1</v>
      </c>
      <c r="R6746" s="29">
        <v>42155</v>
      </c>
      <c r="S6746">
        <v>31203116</v>
      </c>
      <c r="T6746" t="s">
        <v>7722</v>
      </c>
    </row>
    <row r="6747" spans="1:20" x14ac:dyDescent="0.25">
      <c r="A6747">
        <v>3120311</v>
      </c>
      <c r="B6747" t="s">
        <v>7722</v>
      </c>
      <c r="C6747" t="s">
        <v>1882</v>
      </c>
      <c r="D6747" t="s">
        <v>1957</v>
      </c>
      <c r="E6747" t="s">
        <v>1958</v>
      </c>
      <c r="F6747" t="s">
        <v>3534</v>
      </c>
      <c r="G6747">
        <v>20</v>
      </c>
      <c r="H6747" t="s">
        <v>1986</v>
      </c>
      <c r="I6747" t="s">
        <v>1987</v>
      </c>
      <c r="M6747" t="s">
        <v>1956</v>
      </c>
      <c r="N6747" t="s">
        <v>1962</v>
      </c>
      <c r="O6747">
        <v>2</v>
      </c>
      <c r="P6747" t="s">
        <v>1989</v>
      </c>
      <c r="Q6747" s="29">
        <v>39857</v>
      </c>
      <c r="S6747">
        <v>31203116</v>
      </c>
      <c r="T6747" t="s">
        <v>7722</v>
      </c>
    </row>
    <row r="6748" spans="1:20" x14ac:dyDescent="0.25">
      <c r="A6748">
        <v>3120312</v>
      </c>
      <c r="B6748" t="s">
        <v>7723</v>
      </c>
      <c r="C6748" t="s">
        <v>1882</v>
      </c>
      <c r="D6748" t="s">
        <v>1957</v>
      </c>
      <c r="E6748" t="s">
        <v>1958</v>
      </c>
      <c r="F6748" t="s">
        <v>3534</v>
      </c>
      <c r="G6748">
        <v>20</v>
      </c>
      <c r="H6748" t="s">
        <v>1986</v>
      </c>
      <c r="I6748" t="s">
        <v>1987</v>
      </c>
      <c r="M6748" t="s">
        <v>1956</v>
      </c>
      <c r="N6748" t="s">
        <v>1962</v>
      </c>
      <c r="O6748">
        <v>2</v>
      </c>
      <c r="P6748" t="s">
        <v>1989</v>
      </c>
      <c r="Q6748" s="29">
        <v>39857</v>
      </c>
      <c r="S6748">
        <v>31203124</v>
      </c>
      <c r="T6748" t="s">
        <v>7723</v>
      </c>
    </row>
    <row r="6749" spans="1:20" x14ac:dyDescent="0.25">
      <c r="A6749">
        <v>3120312</v>
      </c>
      <c r="B6749" t="s">
        <v>7723</v>
      </c>
      <c r="C6749" t="s">
        <v>1882</v>
      </c>
      <c r="D6749" t="s">
        <v>1957</v>
      </c>
      <c r="E6749" t="s">
        <v>1958</v>
      </c>
      <c r="F6749" t="s">
        <v>3534</v>
      </c>
      <c r="G6749">
        <v>20</v>
      </c>
      <c r="H6749" t="s">
        <v>1986</v>
      </c>
      <c r="I6749" t="s">
        <v>1987</v>
      </c>
      <c r="M6749" t="s">
        <v>1956</v>
      </c>
      <c r="N6749" t="s">
        <v>1962</v>
      </c>
      <c r="O6749">
        <v>1</v>
      </c>
      <c r="P6749" t="s">
        <v>1963</v>
      </c>
      <c r="Q6749" s="29">
        <v>1</v>
      </c>
      <c r="R6749" s="29">
        <v>42155</v>
      </c>
      <c r="S6749">
        <v>31203124</v>
      </c>
      <c r="T6749" t="s">
        <v>7723</v>
      </c>
    </row>
    <row r="6750" spans="1:20" x14ac:dyDescent="0.25">
      <c r="A6750">
        <v>3120313</v>
      </c>
      <c r="B6750" t="s">
        <v>7724</v>
      </c>
      <c r="C6750" t="s">
        <v>1882</v>
      </c>
      <c r="D6750" t="s">
        <v>1957</v>
      </c>
      <c r="E6750" t="s">
        <v>1958</v>
      </c>
      <c r="F6750" t="s">
        <v>3534</v>
      </c>
      <c r="G6750">
        <v>2</v>
      </c>
      <c r="H6750" t="s">
        <v>1986</v>
      </c>
      <c r="I6750" t="s">
        <v>1987</v>
      </c>
      <c r="J6750" t="s">
        <v>1969</v>
      </c>
      <c r="M6750" t="s">
        <v>1956</v>
      </c>
      <c r="N6750" t="s">
        <v>1962</v>
      </c>
      <c r="O6750">
        <v>2</v>
      </c>
      <c r="P6750" t="s">
        <v>1989</v>
      </c>
      <c r="Q6750" s="29">
        <v>39857</v>
      </c>
      <c r="S6750">
        <v>31203132</v>
      </c>
      <c r="T6750" t="s">
        <v>7724</v>
      </c>
    </row>
    <row r="6751" spans="1:20" x14ac:dyDescent="0.25">
      <c r="A6751">
        <v>3120313</v>
      </c>
      <c r="B6751" t="s">
        <v>7724</v>
      </c>
      <c r="C6751" t="s">
        <v>1882</v>
      </c>
      <c r="D6751" t="s">
        <v>1957</v>
      </c>
      <c r="E6751" t="s">
        <v>1958</v>
      </c>
      <c r="F6751" t="s">
        <v>3534</v>
      </c>
      <c r="G6751">
        <v>2</v>
      </c>
      <c r="H6751" t="s">
        <v>1986</v>
      </c>
      <c r="I6751" t="s">
        <v>1987</v>
      </c>
      <c r="J6751" t="s">
        <v>1969</v>
      </c>
      <c r="M6751" t="s">
        <v>1956</v>
      </c>
      <c r="N6751" t="s">
        <v>1962</v>
      </c>
      <c r="O6751">
        <v>1</v>
      </c>
      <c r="P6751" t="s">
        <v>1963</v>
      </c>
      <c r="Q6751" s="29">
        <v>1</v>
      </c>
      <c r="R6751" s="29">
        <v>42155</v>
      </c>
      <c r="S6751">
        <v>31203132</v>
      </c>
      <c r="T6751" t="s">
        <v>7724</v>
      </c>
    </row>
    <row r="6752" spans="1:20" x14ac:dyDescent="0.25">
      <c r="A6752">
        <v>3120314</v>
      </c>
      <c r="B6752" t="s">
        <v>7725</v>
      </c>
      <c r="C6752" t="s">
        <v>1882</v>
      </c>
      <c r="D6752" t="s">
        <v>1957</v>
      </c>
      <c r="E6752" t="s">
        <v>1958</v>
      </c>
      <c r="F6752" t="s">
        <v>3534</v>
      </c>
      <c r="G6752">
        <v>2</v>
      </c>
      <c r="H6752" t="s">
        <v>1986</v>
      </c>
      <c r="I6752" t="s">
        <v>1987</v>
      </c>
      <c r="M6752" t="s">
        <v>1956</v>
      </c>
      <c r="N6752" t="s">
        <v>1962</v>
      </c>
      <c r="O6752">
        <v>2</v>
      </c>
      <c r="P6752" t="s">
        <v>1989</v>
      </c>
      <c r="Q6752" s="29">
        <v>39857</v>
      </c>
      <c r="S6752">
        <v>31203140</v>
      </c>
      <c r="T6752" t="s">
        <v>7726</v>
      </c>
    </row>
    <row r="6753" spans="1:20" x14ac:dyDescent="0.25">
      <c r="A6753">
        <v>3120314</v>
      </c>
      <c r="B6753" t="s">
        <v>7725</v>
      </c>
      <c r="C6753" t="s">
        <v>1882</v>
      </c>
      <c r="D6753" t="s">
        <v>1957</v>
      </c>
      <c r="E6753" t="s">
        <v>1958</v>
      </c>
      <c r="F6753" t="s">
        <v>3534</v>
      </c>
      <c r="G6753">
        <v>2</v>
      </c>
      <c r="H6753" t="s">
        <v>1986</v>
      </c>
      <c r="I6753" t="s">
        <v>1987</v>
      </c>
      <c r="M6753" t="s">
        <v>1956</v>
      </c>
      <c r="N6753" t="s">
        <v>1962</v>
      </c>
      <c r="O6753">
        <v>1</v>
      </c>
      <c r="P6753" t="s">
        <v>1963</v>
      </c>
      <c r="Q6753" s="29">
        <v>1</v>
      </c>
      <c r="R6753" s="29">
        <v>42155</v>
      </c>
      <c r="S6753">
        <v>31203140</v>
      </c>
      <c r="T6753" t="s">
        <v>7726</v>
      </c>
    </row>
    <row r="6754" spans="1:20" x14ac:dyDescent="0.25">
      <c r="A6754">
        <v>3120315</v>
      </c>
      <c r="B6754" t="s">
        <v>7727</v>
      </c>
      <c r="C6754" t="s">
        <v>1882</v>
      </c>
      <c r="D6754" t="s">
        <v>1957</v>
      </c>
      <c r="E6754" t="s">
        <v>1958</v>
      </c>
      <c r="F6754" t="s">
        <v>3534</v>
      </c>
      <c r="G6754">
        <v>20</v>
      </c>
      <c r="H6754" t="s">
        <v>1986</v>
      </c>
      <c r="I6754" t="s">
        <v>1987</v>
      </c>
      <c r="M6754" t="s">
        <v>1956</v>
      </c>
      <c r="N6754" t="s">
        <v>1962</v>
      </c>
      <c r="O6754">
        <v>2</v>
      </c>
      <c r="P6754" t="s">
        <v>1989</v>
      </c>
      <c r="Q6754" s="29">
        <v>39857</v>
      </c>
      <c r="S6754">
        <v>31203159</v>
      </c>
      <c r="T6754" t="s">
        <v>7727</v>
      </c>
    </row>
    <row r="6755" spans="1:20" x14ac:dyDescent="0.25">
      <c r="A6755">
        <v>3120315</v>
      </c>
      <c r="B6755" t="s">
        <v>7727</v>
      </c>
      <c r="C6755" t="s">
        <v>1882</v>
      </c>
      <c r="D6755" t="s">
        <v>1957</v>
      </c>
      <c r="E6755" t="s">
        <v>1958</v>
      </c>
      <c r="F6755" t="s">
        <v>3534</v>
      </c>
      <c r="G6755">
        <v>20</v>
      </c>
      <c r="H6755" t="s">
        <v>1986</v>
      </c>
      <c r="I6755" t="s">
        <v>1987</v>
      </c>
      <c r="M6755" t="s">
        <v>1956</v>
      </c>
      <c r="N6755" t="s">
        <v>1962</v>
      </c>
      <c r="O6755">
        <v>1</v>
      </c>
      <c r="P6755" t="s">
        <v>1963</v>
      </c>
      <c r="Q6755" s="29">
        <v>1</v>
      </c>
      <c r="R6755" s="29">
        <v>42155</v>
      </c>
      <c r="S6755">
        <v>31203159</v>
      </c>
      <c r="T6755" t="s">
        <v>7727</v>
      </c>
    </row>
    <row r="6756" spans="1:20" x14ac:dyDescent="0.25">
      <c r="A6756">
        <v>3120401</v>
      </c>
      <c r="B6756" t="s">
        <v>7728</v>
      </c>
      <c r="C6756" t="s">
        <v>1882</v>
      </c>
      <c r="D6756" t="s">
        <v>1957</v>
      </c>
      <c r="E6756" t="s">
        <v>1958</v>
      </c>
      <c r="F6756" t="s">
        <v>3534</v>
      </c>
      <c r="G6756">
        <v>2</v>
      </c>
      <c r="H6756" t="s">
        <v>1986</v>
      </c>
      <c r="I6756" t="s">
        <v>1987</v>
      </c>
      <c r="M6756" t="s">
        <v>1956</v>
      </c>
      <c r="N6756" t="s">
        <v>1962</v>
      </c>
      <c r="O6756">
        <v>1</v>
      </c>
      <c r="P6756" t="s">
        <v>1963</v>
      </c>
      <c r="Q6756" s="29">
        <v>1</v>
      </c>
      <c r="R6756" s="29">
        <v>42155</v>
      </c>
      <c r="S6756">
        <v>31204015</v>
      </c>
      <c r="T6756" t="s">
        <v>7728</v>
      </c>
    </row>
    <row r="6757" spans="1:20" x14ac:dyDescent="0.25">
      <c r="A6757">
        <v>3120401</v>
      </c>
      <c r="B6757" t="s">
        <v>7728</v>
      </c>
      <c r="C6757" t="s">
        <v>1882</v>
      </c>
      <c r="D6757" t="s">
        <v>1957</v>
      </c>
      <c r="E6757" t="s">
        <v>1958</v>
      </c>
      <c r="F6757" t="s">
        <v>3534</v>
      </c>
      <c r="G6757">
        <v>2</v>
      </c>
      <c r="H6757" t="s">
        <v>1986</v>
      </c>
      <c r="I6757" t="s">
        <v>1987</v>
      </c>
      <c r="M6757" t="s">
        <v>1956</v>
      </c>
      <c r="N6757" t="s">
        <v>1962</v>
      </c>
      <c r="O6757">
        <v>2</v>
      </c>
      <c r="P6757" t="s">
        <v>1989</v>
      </c>
      <c r="Q6757" s="29">
        <v>39857</v>
      </c>
      <c r="S6757">
        <v>31204015</v>
      </c>
      <c r="T6757" t="s">
        <v>7728</v>
      </c>
    </row>
    <row r="6758" spans="1:20" x14ac:dyDescent="0.25">
      <c r="A6758">
        <v>3120402</v>
      </c>
      <c r="B6758" t="s">
        <v>7729</v>
      </c>
      <c r="C6758" t="s">
        <v>1882</v>
      </c>
      <c r="D6758" t="s">
        <v>1957</v>
      </c>
      <c r="E6758" t="s">
        <v>1958</v>
      </c>
      <c r="F6758" t="s">
        <v>3534</v>
      </c>
      <c r="G6758">
        <v>1</v>
      </c>
      <c r="H6758" t="s">
        <v>1986</v>
      </c>
      <c r="I6758" t="s">
        <v>1987</v>
      </c>
      <c r="M6758" t="s">
        <v>1956</v>
      </c>
      <c r="N6758" t="s">
        <v>1962</v>
      </c>
      <c r="O6758">
        <v>1</v>
      </c>
      <c r="P6758" t="s">
        <v>1963</v>
      </c>
      <c r="Q6758" s="29">
        <v>1</v>
      </c>
      <c r="R6758" s="29">
        <v>42155</v>
      </c>
      <c r="S6758">
        <v>31204023</v>
      </c>
      <c r="T6758" t="s">
        <v>7729</v>
      </c>
    </row>
    <row r="6759" spans="1:20" x14ac:dyDescent="0.25">
      <c r="A6759">
        <v>3120402</v>
      </c>
      <c r="B6759" t="s">
        <v>7729</v>
      </c>
      <c r="C6759" t="s">
        <v>1882</v>
      </c>
      <c r="D6759" t="s">
        <v>1957</v>
      </c>
      <c r="E6759" t="s">
        <v>1958</v>
      </c>
      <c r="F6759" t="s">
        <v>3534</v>
      </c>
      <c r="G6759">
        <v>1</v>
      </c>
      <c r="H6759" t="s">
        <v>1986</v>
      </c>
      <c r="I6759" t="s">
        <v>1987</v>
      </c>
      <c r="M6759" t="s">
        <v>1956</v>
      </c>
      <c r="N6759" t="s">
        <v>1962</v>
      </c>
      <c r="O6759">
        <v>2</v>
      </c>
      <c r="P6759" t="s">
        <v>1989</v>
      </c>
      <c r="Q6759" s="29">
        <v>39857</v>
      </c>
      <c r="S6759">
        <v>31204023</v>
      </c>
      <c r="T6759" t="s">
        <v>7729</v>
      </c>
    </row>
    <row r="6760" spans="1:20" x14ac:dyDescent="0.25">
      <c r="A6760">
        <v>3120403</v>
      </c>
      <c r="B6760" t="s">
        <v>7730</v>
      </c>
      <c r="C6760" t="s">
        <v>1882</v>
      </c>
      <c r="D6760" t="s">
        <v>1957</v>
      </c>
      <c r="E6760" t="s">
        <v>1958</v>
      </c>
      <c r="F6760" t="s">
        <v>3534</v>
      </c>
      <c r="G6760">
        <v>20</v>
      </c>
      <c r="H6760" t="s">
        <v>1986</v>
      </c>
      <c r="I6760" t="s">
        <v>1987</v>
      </c>
      <c r="M6760" t="s">
        <v>1956</v>
      </c>
      <c r="N6760" t="s">
        <v>1962</v>
      </c>
      <c r="O6760">
        <v>2</v>
      </c>
      <c r="P6760" t="s">
        <v>1989</v>
      </c>
      <c r="Q6760" s="29">
        <v>39857</v>
      </c>
      <c r="S6760">
        <v>31204031</v>
      </c>
      <c r="T6760" t="s">
        <v>7730</v>
      </c>
    </row>
    <row r="6761" spans="1:20" x14ac:dyDescent="0.25">
      <c r="A6761">
        <v>3120403</v>
      </c>
      <c r="B6761" t="s">
        <v>7730</v>
      </c>
      <c r="C6761" t="s">
        <v>1882</v>
      </c>
      <c r="D6761" t="s">
        <v>1957</v>
      </c>
      <c r="E6761" t="s">
        <v>1958</v>
      </c>
      <c r="F6761" t="s">
        <v>3534</v>
      </c>
      <c r="G6761">
        <v>20</v>
      </c>
      <c r="H6761" t="s">
        <v>1986</v>
      </c>
      <c r="I6761" t="s">
        <v>1987</v>
      </c>
      <c r="M6761" t="s">
        <v>1956</v>
      </c>
      <c r="N6761" t="s">
        <v>1962</v>
      </c>
      <c r="O6761">
        <v>1</v>
      </c>
      <c r="P6761" t="s">
        <v>1963</v>
      </c>
      <c r="Q6761" s="29">
        <v>1</v>
      </c>
      <c r="R6761" s="29">
        <v>42155</v>
      </c>
      <c r="S6761">
        <v>31204031</v>
      </c>
      <c r="T6761" t="s">
        <v>7730</v>
      </c>
    </row>
    <row r="6762" spans="1:20" x14ac:dyDescent="0.25">
      <c r="A6762">
        <v>3120404</v>
      </c>
      <c r="B6762" t="s">
        <v>7731</v>
      </c>
      <c r="C6762" t="s">
        <v>1882</v>
      </c>
      <c r="D6762" t="s">
        <v>1957</v>
      </c>
      <c r="E6762" t="s">
        <v>1958</v>
      </c>
      <c r="F6762" t="s">
        <v>3534</v>
      </c>
      <c r="G6762">
        <v>20</v>
      </c>
      <c r="H6762" t="s">
        <v>1986</v>
      </c>
      <c r="I6762" t="s">
        <v>1987</v>
      </c>
      <c r="M6762" t="s">
        <v>1956</v>
      </c>
      <c r="N6762" t="s">
        <v>1962</v>
      </c>
      <c r="O6762">
        <v>1</v>
      </c>
      <c r="P6762" t="s">
        <v>1963</v>
      </c>
      <c r="Q6762" s="29">
        <v>1</v>
      </c>
      <c r="R6762" s="29">
        <v>42155</v>
      </c>
      <c r="S6762">
        <v>31204040</v>
      </c>
      <c r="T6762" t="s">
        <v>7731</v>
      </c>
    </row>
    <row r="6763" spans="1:20" x14ac:dyDescent="0.25">
      <c r="A6763">
        <v>3120404</v>
      </c>
      <c r="B6763" t="s">
        <v>7731</v>
      </c>
      <c r="C6763" t="s">
        <v>1882</v>
      </c>
      <c r="D6763" t="s">
        <v>1957</v>
      </c>
      <c r="E6763" t="s">
        <v>1958</v>
      </c>
      <c r="F6763" t="s">
        <v>3534</v>
      </c>
      <c r="G6763">
        <v>20</v>
      </c>
      <c r="H6763" t="s">
        <v>1986</v>
      </c>
      <c r="I6763" t="s">
        <v>1987</v>
      </c>
      <c r="M6763" t="s">
        <v>1956</v>
      </c>
      <c r="N6763" t="s">
        <v>1962</v>
      </c>
      <c r="O6763">
        <v>2</v>
      </c>
      <c r="P6763" t="s">
        <v>1989</v>
      </c>
      <c r="Q6763" s="29">
        <v>39857</v>
      </c>
      <c r="S6763">
        <v>31204040</v>
      </c>
      <c r="T6763" t="s">
        <v>7731</v>
      </c>
    </row>
    <row r="6764" spans="1:20" x14ac:dyDescent="0.25">
      <c r="A6764">
        <v>3120405</v>
      </c>
      <c r="B6764" t="s">
        <v>7732</v>
      </c>
      <c r="C6764" t="s">
        <v>1882</v>
      </c>
      <c r="D6764" t="s">
        <v>1957</v>
      </c>
      <c r="E6764" t="s">
        <v>1958</v>
      </c>
      <c r="F6764" t="s">
        <v>3534</v>
      </c>
      <c r="G6764">
        <v>1</v>
      </c>
      <c r="H6764" t="s">
        <v>1986</v>
      </c>
      <c r="I6764" t="s">
        <v>1987</v>
      </c>
      <c r="M6764" t="s">
        <v>1956</v>
      </c>
      <c r="N6764" t="s">
        <v>1962</v>
      </c>
      <c r="O6764">
        <v>2</v>
      </c>
      <c r="P6764" t="s">
        <v>1989</v>
      </c>
      <c r="Q6764" s="29">
        <v>39857</v>
      </c>
      <c r="S6764">
        <v>31204058</v>
      </c>
      <c r="T6764" t="s">
        <v>7732</v>
      </c>
    </row>
    <row r="6765" spans="1:20" x14ac:dyDescent="0.25">
      <c r="A6765">
        <v>3120405</v>
      </c>
      <c r="B6765" t="s">
        <v>7732</v>
      </c>
      <c r="C6765" t="s">
        <v>1882</v>
      </c>
      <c r="D6765" t="s">
        <v>1957</v>
      </c>
      <c r="E6765" t="s">
        <v>1958</v>
      </c>
      <c r="F6765" t="s">
        <v>3534</v>
      </c>
      <c r="G6765">
        <v>1</v>
      </c>
      <c r="H6765" t="s">
        <v>1986</v>
      </c>
      <c r="I6765" t="s">
        <v>1987</v>
      </c>
      <c r="M6765" t="s">
        <v>1956</v>
      </c>
      <c r="N6765" t="s">
        <v>1962</v>
      </c>
      <c r="O6765">
        <v>1</v>
      </c>
      <c r="P6765" t="s">
        <v>1963</v>
      </c>
      <c r="Q6765" s="29">
        <v>1</v>
      </c>
      <c r="R6765" s="29">
        <v>42155</v>
      </c>
      <c r="S6765">
        <v>31204058</v>
      </c>
      <c r="T6765" t="s">
        <v>7732</v>
      </c>
    </row>
    <row r="6766" spans="1:20" x14ac:dyDescent="0.25">
      <c r="A6766">
        <v>3120406</v>
      </c>
      <c r="B6766" t="s">
        <v>2697</v>
      </c>
      <c r="C6766" t="s">
        <v>1882</v>
      </c>
      <c r="D6766" t="s">
        <v>1957</v>
      </c>
      <c r="E6766" t="s">
        <v>1958</v>
      </c>
      <c r="F6766" t="s">
        <v>3534</v>
      </c>
      <c r="G6766">
        <v>20</v>
      </c>
      <c r="H6766" t="s">
        <v>1986</v>
      </c>
      <c r="I6766" t="s">
        <v>1987</v>
      </c>
      <c r="M6766" t="s">
        <v>1956</v>
      </c>
      <c r="N6766" t="s">
        <v>1962</v>
      </c>
      <c r="O6766">
        <v>2</v>
      </c>
      <c r="P6766" t="s">
        <v>1989</v>
      </c>
      <c r="Q6766" s="29">
        <v>39857</v>
      </c>
      <c r="S6766">
        <v>31204066</v>
      </c>
      <c r="T6766" t="s">
        <v>2697</v>
      </c>
    </row>
    <row r="6767" spans="1:20" x14ac:dyDescent="0.25">
      <c r="A6767">
        <v>3120406</v>
      </c>
      <c r="B6767" t="s">
        <v>2697</v>
      </c>
      <c r="C6767" t="s">
        <v>1882</v>
      </c>
      <c r="D6767" t="s">
        <v>1957</v>
      </c>
      <c r="E6767" t="s">
        <v>1958</v>
      </c>
      <c r="F6767" t="s">
        <v>3534</v>
      </c>
      <c r="G6767">
        <v>20</v>
      </c>
      <c r="H6767" t="s">
        <v>1986</v>
      </c>
      <c r="I6767" t="s">
        <v>1987</v>
      </c>
      <c r="M6767" t="s">
        <v>1956</v>
      </c>
      <c r="N6767" t="s">
        <v>1962</v>
      </c>
      <c r="O6767">
        <v>1</v>
      </c>
      <c r="P6767" t="s">
        <v>1963</v>
      </c>
      <c r="Q6767" s="29">
        <v>1</v>
      </c>
      <c r="R6767" s="29">
        <v>42155</v>
      </c>
      <c r="S6767">
        <v>31204066</v>
      </c>
      <c r="T6767" t="s">
        <v>2697</v>
      </c>
    </row>
    <row r="6768" spans="1:20" x14ac:dyDescent="0.25">
      <c r="A6768">
        <v>3120501</v>
      </c>
      <c r="B6768" t="s">
        <v>7733</v>
      </c>
      <c r="C6768" t="s">
        <v>1882</v>
      </c>
      <c r="D6768" t="s">
        <v>1957</v>
      </c>
      <c r="E6768" t="s">
        <v>1958</v>
      </c>
      <c r="F6768" t="s">
        <v>3534</v>
      </c>
      <c r="G6768">
        <v>20</v>
      </c>
      <c r="H6768" t="s">
        <v>1986</v>
      </c>
      <c r="I6768" t="s">
        <v>1987</v>
      </c>
      <c r="M6768" t="s">
        <v>1956</v>
      </c>
      <c r="N6768" t="s">
        <v>1962</v>
      </c>
      <c r="O6768">
        <v>2</v>
      </c>
      <c r="P6768" t="s">
        <v>1989</v>
      </c>
      <c r="Q6768" s="29">
        <v>39857</v>
      </c>
      <c r="S6768">
        <v>31205011</v>
      </c>
      <c r="T6768" t="s">
        <v>7733</v>
      </c>
    </row>
    <row r="6769" spans="1:20" x14ac:dyDescent="0.25">
      <c r="A6769">
        <v>3120501</v>
      </c>
      <c r="B6769" t="s">
        <v>7733</v>
      </c>
      <c r="C6769" t="s">
        <v>1882</v>
      </c>
      <c r="D6769" t="s">
        <v>1957</v>
      </c>
      <c r="E6769" t="s">
        <v>1958</v>
      </c>
      <c r="F6769" t="s">
        <v>3534</v>
      </c>
      <c r="G6769">
        <v>20</v>
      </c>
      <c r="H6769" t="s">
        <v>1986</v>
      </c>
      <c r="I6769" t="s">
        <v>1987</v>
      </c>
      <c r="M6769" t="s">
        <v>1956</v>
      </c>
      <c r="N6769" t="s">
        <v>1962</v>
      </c>
      <c r="O6769">
        <v>1</v>
      </c>
      <c r="P6769" t="s">
        <v>1963</v>
      </c>
      <c r="Q6769" s="29">
        <v>1</v>
      </c>
      <c r="R6769" s="29">
        <v>42155</v>
      </c>
      <c r="S6769">
        <v>31205011</v>
      </c>
      <c r="T6769" t="s">
        <v>7733</v>
      </c>
    </row>
    <row r="6770" spans="1:20" x14ac:dyDescent="0.25">
      <c r="A6770">
        <v>3120502</v>
      </c>
      <c r="B6770" t="s">
        <v>7734</v>
      </c>
      <c r="C6770" t="s">
        <v>1882</v>
      </c>
      <c r="D6770" t="s">
        <v>1957</v>
      </c>
      <c r="E6770" t="s">
        <v>1958</v>
      </c>
      <c r="F6770" t="s">
        <v>3534</v>
      </c>
      <c r="G6770">
        <v>2</v>
      </c>
      <c r="H6770" t="s">
        <v>1986</v>
      </c>
      <c r="I6770" t="s">
        <v>1987</v>
      </c>
      <c r="M6770" t="s">
        <v>1956</v>
      </c>
      <c r="N6770" t="s">
        <v>1962</v>
      </c>
      <c r="O6770">
        <v>1</v>
      </c>
      <c r="P6770" t="s">
        <v>1963</v>
      </c>
      <c r="Q6770" s="29">
        <v>1</v>
      </c>
      <c r="R6770" s="29">
        <v>42155</v>
      </c>
      <c r="S6770">
        <v>31205020</v>
      </c>
      <c r="T6770" t="s">
        <v>7734</v>
      </c>
    </row>
    <row r="6771" spans="1:20" x14ac:dyDescent="0.25">
      <c r="A6771">
        <v>3120502</v>
      </c>
      <c r="B6771" t="s">
        <v>7734</v>
      </c>
      <c r="C6771" t="s">
        <v>1882</v>
      </c>
      <c r="D6771" t="s">
        <v>1957</v>
      </c>
      <c r="E6771" t="s">
        <v>1958</v>
      </c>
      <c r="F6771" t="s">
        <v>3534</v>
      </c>
      <c r="G6771">
        <v>2</v>
      </c>
      <c r="H6771" t="s">
        <v>1986</v>
      </c>
      <c r="I6771" t="s">
        <v>1987</v>
      </c>
      <c r="M6771" t="s">
        <v>1956</v>
      </c>
      <c r="N6771" t="s">
        <v>1962</v>
      </c>
      <c r="O6771">
        <v>2</v>
      </c>
      <c r="P6771" t="s">
        <v>1989</v>
      </c>
      <c r="Q6771" s="29">
        <v>39857</v>
      </c>
      <c r="S6771">
        <v>31205020</v>
      </c>
      <c r="T6771" t="s">
        <v>7734</v>
      </c>
    </row>
    <row r="6772" spans="1:20" x14ac:dyDescent="0.25">
      <c r="A6772">
        <v>3120503</v>
      </c>
      <c r="B6772" t="s">
        <v>7735</v>
      </c>
      <c r="C6772" t="s">
        <v>1882</v>
      </c>
      <c r="D6772" t="s">
        <v>1957</v>
      </c>
      <c r="E6772" t="s">
        <v>1958</v>
      </c>
      <c r="F6772" t="s">
        <v>3534</v>
      </c>
      <c r="G6772">
        <v>20</v>
      </c>
      <c r="H6772" t="s">
        <v>1986</v>
      </c>
      <c r="I6772" t="s">
        <v>1987</v>
      </c>
      <c r="M6772" t="s">
        <v>1956</v>
      </c>
      <c r="N6772" t="s">
        <v>1962</v>
      </c>
      <c r="O6772">
        <v>1</v>
      </c>
      <c r="P6772" t="s">
        <v>1963</v>
      </c>
      <c r="Q6772" s="29">
        <v>1</v>
      </c>
      <c r="R6772" s="29">
        <v>42155</v>
      </c>
      <c r="S6772">
        <v>31205038</v>
      </c>
      <c r="T6772" t="s">
        <v>7735</v>
      </c>
    </row>
    <row r="6773" spans="1:20" x14ac:dyDescent="0.25">
      <c r="A6773">
        <v>3120503</v>
      </c>
      <c r="B6773" t="s">
        <v>7735</v>
      </c>
      <c r="C6773" t="s">
        <v>1882</v>
      </c>
      <c r="D6773" t="s">
        <v>1957</v>
      </c>
      <c r="E6773" t="s">
        <v>1958</v>
      </c>
      <c r="F6773" t="s">
        <v>3534</v>
      </c>
      <c r="G6773">
        <v>20</v>
      </c>
      <c r="H6773" t="s">
        <v>1986</v>
      </c>
      <c r="I6773" t="s">
        <v>1987</v>
      </c>
      <c r="M6773" t="s">
        <v>1956</v>
      </c>
      <c r="N6773" t="s">
        <v>1962</v>
      </c>
      <c r="O6773">
        <v>2</v>
      </c>
      <c r="P6773" t="s">
        <v>1989</v>
      </c>
      <c r="Q6773" s="29">
        <v>39857</v>
      </c>
      <c r="S6773">
        <v>31205038</v>
      </c>
      <c r="T6773" t="s">
        <v>7735</v>
      </c>
    </row>
    <row r="6774" spans="1:20" x14ac:dyDescent="0.25">
      <c r="A6774">
        <v>3120504</v>
      </c>
      <c r="B6774" t="s">
        <v>7736</v>
      </c>
      <c r="C6774" t="s">
        <v>1882</v>
      </c>
      <c r="D6774" t="s">
        <v>1957</v>
      </c>
      <c r="E6774" t="s">
        <v>1958</v>
      </c>
      <c r="F6774" t="s">
        <v>3534</v>
      </c>
      <c r="G6774">
        <v>1</v>
      </c>
      <c r="H6774" t="s">
        <v>1986</v>
      </c>
      <c r="I6774" t="s">
        <v>1987</v>
      </c>
      <c r="J6774" t="s">
        <v>1969</v>
      </c>
      <c r="M6774" t="s">
        <v>1956</v>
      </c>
      <c r="N6774" t="s">
        <v>1962</v>
      </c>
      <c r="O6774">
        <v>1</v>
      </c>
      <c r="P6774" t="s">
        <v>1963</v>
      </c>
      <c r="Q6774" s="29">
        <v>1</v>
      </c>
      <c r="R6774" s="29">
        <v>42155</v>
      </c>
      <c r="S6774">
        <v>31205046</v>
      </c>
      <c r="T6774" t="s">
        <v>7736</v>
      </c>
    </row>
    <row r="6775" spans="1:20" x14ac:dyDescent="0.25">
      <c r="A6775">
        <v>3120504</v>
      </c>
      <c r="B6775" t="s">
        <v>7736</v>
      </c>
      <c r="C6775" t="s">
        <v>1882</v>
      </c>
      <c r="D6775" t="s">
        <v>1957</v>
      </c>
      <c r="E6775" t="s">
        <v>1958</v>
      </c>
      <c r="F6775" t="s">
        <v>3534</v>
      </c>
      <c r="G6775">
        <v>1</v>
      </c>
      <c r="H6775" t="s">
        <v>1986</v>
      </c>
      <c r="I6775" t="s">
        <v>1987</v>
      </c>
      <c r="J6775" t="s">
        <v>1969</v>
      </c>
      <c r="M6775" t="s">
        <v>1956</v>
      </c>
      <c r="N6775" t="s">
        <v>1962</v>
      </c>
      <c r="O6775">
        <v>2</v>
      </c>
      <c r="P6775" t="s">
        <v>1989</v>
      </c>
      <c r="Q6775" s="29">
        <v>39857</v>
      </c>
      <c r="S6775">
        <v>31205046</v>
      </c>
      <c r="T6775" t="s">
        <v>7736</v>
      </c>
    </row>
    <row r="6776" spans="1:20" x14ac:dyDescent="0.25">
      <c r="A6776">
        <v>3120505</v>
      </c>
      <c r="B6776" t="s">
        <v>7737</v>
      </c>
      <c r="C6776" t="s">
        <v>1882</v>
      </c>
      <c r="D6776" t="s">
        <v>1957</v>
      </c>
      <c r="E6776" t="s">
        <v>1958</v>
      </c>
      <c r="F6776" t="s">
        <v>3534</v>
      </c>
      <c r="G6776">
        <v>2</v>
      </c>
      <c r="H6776" t="s">
        <v>1986</v>
      </c>
      <c r="I6776" t="s">
        <v>1987</v>
      </c>
      <c r="M6776" t="s">
        <v>1956</v>
      </c>
      <c r="N6776" t="s">
        <v>1962</v>
      </c>
      <c r="O6776">
        <v>1</v>
      </c>
      <c r="P6776" t="s">
        <v>1963</v>
      </c>
      <c r="Q6776" s="29">
        <v>1</v>
      </c>
      <c r="R6776" s="29">
        <v>42155</v>
      </c>
      <c r="S6776">
        <v>31205054</v>
      </c>
      <c r="T6776" t="s">
        <v>7738</v>
      </c>
    </row>
    <row r="6777" spans="1:20" x14ac:dyDescent="0.25">
      <c r="A6777">
        <v>3120505</v>
      </c>
      <c r="B6777" t="s">
        <v>7737</v>
      </c>
      <c r="C6777" t="s">
        <v>1882</v>
      </c>
      <c r="D6777" t="s">
        <v>1957</v>
      </c>
      <c r="E6777" t="s">
        <v>1958</v>
      </c>
      <c r="F6777" t="s">
        <v>3534</v>
      </c>
      <c r="G6777">
        <v>2</v>
      </c>
      <c r="H6777" t="s">
        <v>1986</v>
      </c>
      <c r="I6777" t="s">
        <v>1987</v>
      </c>
      <c r="M6777" t="s">
        <v>1956</v>
      </c>
      <c r="N6777" t="s">
        <v>1962</v>
      </c>
      <c r="O6777">
        <v>2</v>
      </c>
      <c r="P6777" t="s">
        <v>1989</v>
      </c>
      <c r="Q6777" s="29">
        <v>39857</v>
      </c>
      <c r="S6777">
        <v>31205054</v>
      </c>
      <c r="T6777" t="s">
        <v>7738</v>
      </c>
    </row>
    <row r="6778" spans="1:20" x14ac:dyDescent="0.25">
      <c r="A6778">
        <v>3120506</v>
      </c>
      <c r="B6778" t="s">
        <v>7739</v>
      </c>
      <c r="C6778" t="s">
        <v>1882</v>
      </c>
      <c r="D6778" t="s">
        <v>1957</v>
      </c>
      <c r="E6778" t="s">
        <v>1958</v>
      </c>
      <c r="F6778" t="s">
        <v>3534</v>
      </c>
      <c r="G6778">
        <v>20</v>
      </c>
      <c r="H6778" t="s">
        <v>1986</v>
      </c>
      <c r="I6778" t="s">
        <v>1987</v>
      </c>
      <c r="M6778" t="s">
        <v>1956</v>
      </c>
      <c r="N6778" t="s">
        <v>1962</v>
      </c>
      <c r="O6778">
        <v>1</v>
      </c>
      <c r="P6778" t="s">
        <v>1963</v>
      </c>
      <c r="Q6778" s="29">
        <v>1</v>
      </c>
      <c r="R6778" s="29">
        <v>42155</v>
      </c>
      <c r="S6778">
        <v>31205062</v>
      </c>
      <c r="T6778" t="s">
        <v>7739</v>
      </c>
    </row>
    <row r="6779" spans="1:20" x14ac:dyDescent="0.25">
      <c r="A6779">
        <v>3120507</v>
      </c>
      <c r="B6779" t="s">
        <v>7740</v>
      </c>
      <c r="C6779" t="s">
        <v>1882</v>
      </c>
      <c r="D6779" t="s">
        <v>1957</v>
      </c>
      <c r="E6779" t="s">
        <v>1958</v>
      </c>
      <c r="F6779" t="s">
        <v>3534</v>
      </c>
      <c r="G6779">
        <v>1</v>
      </c>
      <c r="H6779" t="s">
        <v>1986</v>
      </c>
      <c r="I6779" t="s">
        <v>1987</v>
      </c>
      <c r="J6779" t="s">
        <v>1969</v>
      </c>
      <c r="M6779" t="s">
        <v>1956</v>
      </c>
      <c r="N6779" t="s">
        <v>1962</v>
      </c>
      <c r="O6779">
        <v>2</v>
      </c>
      <c r="P6779" t="s">
        <v>1989</v>
      </c>
      <c r="Q6779" s="29">
        <v>39857</v>
      </c>
      <c r="S6779">
        <v>31205070</v>
      </c>
      <c r="T6779" t="s">
        <v>7740</v>
      </c>
    </row>
    <row r="6780" spans="1:20" x14ac:dyDescent="0.25">
      <c r="A6780">
        <v>3120507</v>
      </c>
      <c r="B6780" t="s">
        <v>7740</v>
      </c>
      <c r="C6780" t="s">
        <v>1882</v>
      </c>
      <c r="D6780" t="s">
        <v>1957</v>
      </c>
      <c r="E6780" t="s">
        <v>1958</v>
      </c>
      <c r="F6780" t="s">
        <v>3534</v>
      </c>
      <c r="G6780">
        <v>1</v>
      </c>
      <c r="H6780" t="s">
        <v>1986</v>
      </c>
      <c r="I6780" t="s">
        <v>1987</v>
      </c>
      <c r="J6780" t="s">
        <v>1969</v>
      </c>
      <c r="M6780" t="s">
        <v>1956</v>
      </c>
      <c r="N6780" t="s">
        <v>1962</v>
      </c>
      <c r="O6780">
        <v>1</v>
      </c>
      <c r="P6780" t="s">
        <v>1963</v>
      </c>
      <c r="Q6780" s="29">
        <v>1</v>
      </c>
      <c r="R6780" s="29">
        <v>42155</v>
      </c>
      <c r="S6780">
        <v>31205070</v>
      </c>
      <c r="T6780" t="s">
        <v>7740</v>
      </c>
    </row>
    <row r="6781" spans="1:20" x14ac:dyDescent="0.25">
      <c r="A6781">
        <v>3120508</v>
      </c>
      <c r="B6781" t="s">
        <v>7741</v>
      </c>
      <c r="C6781" t="s">
        <v>1882</v>
      </c>
      <c r="D6781" t="s">
        <v>1957</v>
      </c>
      <c r="E6781" t="s">
        <v>1958</v>
      </c>
      <c r="F6781" t="s">
        <v>3534</v>
      </c>
      <c r="G6781">
        <v>0</v>
      </c>
      <c r="H6781" t="s">
        <v>1986</v>
      </c>
      <c r="I6781" t="s">
        <v>1987</v>
      </c>
      <c r="J6781" t="s">
        <v>1969</v>
      </c>
      <c r="M6781" t="s">
        <v>1956</v>
      </c>
      <c r="N6781" t="s">
        <v>1962</v>
      </c>
      <c r="O6781">
        <v>2</v>
      </c>
      <c r="P6781" t="s">
        <v>1989</v>
      </c>
      <c r="Q6781" s="29">
        <v>39857</v>
      </c>
      <c r="S6781">
        <v>31205089</v>
      </c>
      <c r="T6781" t="s">
        <v>7741</v>
      </c>
    </row>
    <row r="6782" spans="1:20" x14ac:dyDescent="0.25">
      <c r="A6782">
        <v>3120601</v>
      </c>
      <c r="B6782" t="s">
        <v>7742</v>
      </c>
      <c r="C6782" t="s">
        <v>1882</v>
      </c>
      <c r="D6782" t="s">
        <v>1957</v>
      </c>
      <c r="E6782" t="s">
        <v>1958</v>
      </c>
      <c r="F6782" t="s">
        <v>3534</v>
      </c>
      <c r="G6782">
        <v>20</v>
      </c>
      <c r="H6782" t="s">
        <v>1986</v>
      </c>
      <c r="I6782" t="s">
        <v>1987</v>
      </c>
      <c r="M6782" t="s">
        <v>1956</v>
      </c>
      <c r="N6782" t="s">
        <v>1962</v>
      </c>
      <c r="O6782">
        <v>1</v>
      </c>
      <c r="P6782" t="s">
        <v>1963</v>
      </c>
      <c r="Q6782" s="29">
        <v>1</v>
      </c>
      <c r="R6782" s="29">
        <v>42155</v>
      </c>
      <c r="S6782">
        <v>31206018</v>
      </c>
      <c r="T6782" t="s">
        <v>7742</v>
      </c>
    </row>
    <row r="6783" spans="1:20" x14ac:dyDescent="0.25">
      <c r="A6783">
        <v>3120601</v>
      </c>
      <c r="B6783" t="s">
        <v>7742</v>
      </c>
      <c r="C6783" t="s">
        <v>1882</v>
      </c>
      <c r="D6783" t="s">
        <v>1957</v>
      </c>
      <c r="E6783" t="s">
        <v>1958</v>
      </c>
      <c r="F6783" t="s">
        <v>3534</v>
      </c>
      <c r="G6783">
        <v>20</v>
      </c>
      <c r="H6783" t="s">
        <v>1986</v>
      </c>
      <c r="I6783" t="s">
        <v>1987</v>
      </c>
      <c r="M6783" t="s">
        <v>1956</v>
      </c>
      <c r="N6783" t="s">
        <v>1962</v>
      </c>
      <c r="O6783">
        <v>2</v>
      </c>
      <c r="P6783" t="s">
        <v>1989</v>
      </c>
      <c r="Q6783" s="29">
        <v>39857</v>
      </c>
      <c r="S6783">
        <v>31206018</v>
      </c>
      <c r="T6783" t="s">
        <v>7742</v>
      </c>
    </row>
    <row r="6784" spans="1:20" x14ac:dyDescent="0.25">
      <c r="A6784">
        <v>3120602</v>
      </c>
      <c r="B6784" t="s">
        <v>7743</v>
      </c>
      <c r="C6784" t="s">
        <v>1882</v>
      </c>
      <c r="D6784" t="s">
        <v>1957</v>
      </c>
      <c r="E6784" t="s">
        <v>1958</v>
      </c>
      <c r="F6784" t="s">
        <v>3534</v>
      </c>
      <c r="G6784">
        <v>20</v>
      </c>
      <c r="H6784" t="s">
        <v>1986</v>
      </c>
      <c r="I6784" t="s">
        <v>1987</v>
      </c>
      <c r="M6784" t="s">
        <v>1956</v>
      </c>
      <c r="N6784" t="s">
        <v>1962</v>
      </c>
      <c r="O6784">
        <v>1</v>
      </c>
      <c r="P6784" t="s">
        <v>1963</v>
      </c>
      <c r="Q6784" s="29">
        <v>1</v>
      </c>
      <c r="R6784" s="29">
        <v>42155</v>
      </c>
      <c r="S6784">
        <v>31206026</v>
      </c>
      <c r="T6784" t="s">
        <v>7743</v>
      </c>
    </row>
    <row r="6785" spans="1:20" x14ac:dyDescent="0.25">
      <c r="A6785">
        <v>3120602</v>
      </c>
      <c r="B6785" t="s">
        <v>7743</v>
      </c>
      <c r="C6785" t="s">
        <v>1882</v>
      </c>
      <c r="D6785" t="s">
        <v>1957</v>
      </c>
      <c r="E6785" t="s">
        <v>1958</v>
      </c>
      <c r="F6785" t="s">
        <v>3534</v>
      </c>
      <c r="G6785">
        <v>20</v>
      </c>
      <c r="H6785" t="s">
        <v>1986</v>
      </c>
      <c r="I6785" t="s">
        <v>1987</v>
      </c>
      <c r="M6785" t="s">
        <v>1956</v>
      </c>
      <c r="N6785" t="s">
        <v>1962</v>
      </c>
      <c r="O6785">
        <v>2</v>
      </c>
      <c r="P6785" t="s">
        <v>1989</v>
      </c>
      <c r="Q6785" s="29">
        <v>39857</v>
      </c>
      <c r="S6785">
        <v>31206026</v>
      </c>
      <c r="T6785" t="s">
        <v>7743</v>
      </c>
    </row>
    <row r="6786" spans="1:20" x14ac:dyDescent="0.25">
      <c r="A6786">
        <v>3120603</v>
      </c>
      <c r="B6786" t="s">
        <v>7744</v>
      </c>
      <c r="C6786" t="s">
        <v>1882</v>
      </c>
      <c r="D6786" t="s">
        <v>1957</v>
      </c>
      <c r="E6786" t="s">
        <v>1958</v>
      </c>
      <c r="F6786" t="s">
        <v>3534</v>
      </c>
      <c r="G6786">
        <v>1</v>
      </c>
      <c r="H6786" t="s">
        <v>1986</v>
      </c>
      <c r="I6786" t="s">
        <v>1987</v>
      </c>
      <c r="M6786" t="s">
        <v>1956</v>
      </c>
      <c r="N6786" t="s">
        <v>1962</v>
      </c>
      <c r="O6786">
        <v>1</v>
      </c>
      <c r="P6786" t="s">
        <v>1963</v>
      </c>
      <c r="Q6786" s="29">
        <v>1</v>
      </c>
      <c r="R6786" s="29">
        <v>42155</v>
      </c>
      <c r="S6786">
        <v>31206034</v>
      </c>
      <c r="T6786" t="s">
        <v>7744</v>
      </c>
    </row>
    <row r="6787" spans="1:20" x14ac:dyDescent="0.25">
      <c r="A6787">
        <v>3120603</v>
      </c>
      <c r="B6787" t="s">
        <v>7744</v>
      </c>
      <c r="C6787" t="s">
        <v>1882</v>
      </c>
      <c r="D6787" t="s">
        <v>1957</v>
      </c>
      <c r="E6787" t="s">
        <v>1958</v>
      </c>
      <c r="F6787" t="s">
        <v>3534</v>
      </c>
      <c r="G6787">
        <v>1</v>
      </c>
      <c r="H6787" t="s">
        <v>1986</v>
      </c>
      <c r="I6787" t="s">
        <v>1987</v>
      </c>
      <c r="M6787" t="s">
        <v>1956</v>
      </c>
      <c r="N6787" t="s">
        <v>1962</v>
      </c>
      <c r="O6787">
        <v>2</v>
      </c>
      <c r="P6787" t="s">
        <v>1989</v>
      </c>
      <c r="Q6787" s="29">
        <v>39857</v>
      </c>
      <c r="S6787">
        <v>31206034</v>
      </c>
      <c r="T6787" t="s">
        <v>7744</v>
      </c>
    </row>
    <row r="6788" spans="1:20" x14ac:dyDescent="0.25">
      <c r="A6788">
        <v>3120604</v>
      </c>
      <c r="B6788" t="s">
        <v>7745</v>
      </c>
      <c r="C6788" t="s">
        <v>1882</v>
      </c>
      <c r="D6788" t="s">
        <v>1957</v>
      </c>
      <c r="E6788" t="s">
        <v>1958</v>
      </c>
      <c r="F6788" t="s">
        <v>3534</v>
      </c>
      <c r="G6788">
        <v>1</v>
      </c>
      <c r="H6788" t="s">
        <v>1986</v>
      </c>
      <c r="I6788" t="s">
        <v>1987</v>
      </c>
      <c r="M6788" t="s">
        <v>1956</v>
      </c>
      <c r="N6788" t="s">
        <v>1962</v>
      </c>
      <c r="O6788">
        <v>1</v>
      </c>
      <c r="P6788" t="s">
        <v>1963</v>
      </c>
      <c r="Q6788" s="29">
        <v>1</v>
      </c>
      <c r="R6788" s="29">
        <v>42155</v>
      </c>
      <c r="S6788">
        <v>31206042</v>
      </c>
      <c r="T6788" t="s">
        <v>7745</v>
      </c>
    </row>
    <row r="6789" spans="1:20" x14ac:dyDescent="0.25">
      <c r="A6789">
        <v>3120604</v>
      </c>
      <c r="B6789" t="s">
        <v>7745</v>
      </c>
      <c r="C6789" t="s">
        <v>1882</v>
      </c>
      <c r="D6789" t="s">
        <v>1957</v>
      </c>
      <c r="E6789" t="s">
        <v>1958</v>
      </c>
      <c r="F6789" t="s">
        <v>3534</v>
      </c>
      <c r="G6789">
        <v>1</v>
      </c>
      <c r="H6789" t="s">
        <v>1986</v>
      </c>
      <c r="I6789" t="s">
        <v>1987</v>
      </c>
      <c r="M6789" t="s">
        <v>1956</v>
      </c>
      <c r="N6789" t="s">
        <v>1962</v>
      </c>
      <c r="O6789">
        <v>2</v>
      </c>
      <c r="P6789" t="s">
        <v>1989</v>
      </c>
      <c r="Q6789" s="29">
        <v>39857</v>
      </c>
      <c r="S6789">
        <v>31206042</v>
      </c>
      <c r="T6789" t="s">
        <v>7745</v>
      </c>
    </row>
    <row r="6790" spans="1:20" x14ac:dyDescent="0.25">
      <c r="A6790">
        <v>3120605</v>
      </c>
      <c r="B6790" t="s">
        <v>7746</v>
      </c>
      <c r="C6790" t="s">
        <v>1882</v>
      </c>
      <c r="D6790" t="s">
        <v>1957</v>
      </c>
      <c r="E6790" t="s">
        <v>1958</v>
      </c>
      <c r="F6790" t="s">
        <v>3534</v>
      </c>
      <c r="G6790">
        <v>5</v>
      </c>
      <c r="H6790" t="s">
        <v>1986</v>
      </c>
      <c r="I6790" t="s">
        <v>1987</v>
      </c>
      <c r="J6790" t="s">
        <v>1969</v>
      </c>
      <c r="M6790" t="s">
        <v>1956</v>
      </c>
      <c r="N6790" t="s">
        <v>1962</v>
      </c>
      <c r="O6790">
        <v>2</v>
      </c>
      <c r="P6790" t="s">
        <v>1989</v>
      </c>
      <c r="Q6790" s="29">
        <v>39857</v>
      </c>
      <c r="S6790">
        <v>31206050</v>
      </c>
      <c r="T6790" t="s">
        <v>7746</v>
      </c>
    </row>
    <row r="6791" spans="1:20" x14ac:dyDescent="0.25">
      <c r="A6791">
        <v>3120605</v>
      </c>
      <c r="B6791" t="s">
        <v>7746</v>
      </c>
      <c r="C6791" t="s">
        <v>1882</v>
      </c>
      <c r="D6791" t="s">
        <v>1957</v>
      </c>
      <c r="E6791" t="s">
        <v>1958</v>
      </c>
      <c r="F6791" t="s">
        <v>3534</v>
      </c>
      <c r="G6791">
        <v>5</v>
      </c>
      <c r="H6791" t="s">
        <v>1986</v>
      </c>
      <c r="I6791" t="s">
        <v>1987</v>
      </c>
      <c r="J6791" t="s">
        <v>1969</v>
      </c>
      <c r="M6791" t="s">
        <v>1956</v>
      </c>
      <c r="N6791" t="s">
        <v>1962</v>
      </c>
      <c r="O6791">
        <v>1</v>
      </c>
      <c r="P6791" t="s">
        <v>1963</v>
      </c>
      <c r="Q6791" s="29">
        <v>1</v>
      </c>
      <c r="R6791" s="29">
        <v>42155</v>
      </c>
      <c r="S6791">
        <v>31206050</v>
      </c>
      <c r="T6791" t="s">
        <v>7746</v>
      </c>
    </row>
    <row r="6792" spans="1:20" x14ac:dyDescent="0.25">
      <c r="A6792">
        <v>3120606</v>
      </c>
      <c r="B6792" t="s">
        <v>7747</v>
      </c>
      <c r="C6792" t="s">
        <v>1882</v>
      </c>
      <c r="D6792" t="s">
        <v>1957</v>
      </c>
      <c r="E6792" t="s">
        <v>1958</v>
      </c>
      <c r="F6792" t="s">
        <v>3534</v>
      </c>
      <c r="G6792">
        <v>20</v>
      </c>
      <c r="H6792" t="s">
        <v>1986</v>
      </c>
      <c r="I6792" t="s">
        <v>1987</v>
      </c>
      <c r="M6792" t="s">
        <v>1956</v>
      </c>
      <c r="N6792" t="s">
        <v>1962</v>
      </c>
      <c r="O6792">
        <v>1</v>
      </c>
      <c r="P6792" t="s">
        <v>1963</v>
      </c>
      <c r="Q6792" s="29">
        <v>1</v>
      </c>
      <c r="R6792" s="29">
        <v>42155</v>
      </c>
      <c r="S6792">
        <v>31206069</v>
      </c>
      <c r="T6792" t="s">
        <v>7747</v>
      </c>
    </row>
    <row r="6793" spans="1:20" x14ac:dyDescent="0.25">
      <c r="A6793">
        <v>3120606</v>
      </c>
      <c r="B6793" t="s">
        <v>7747</v>
      </c>
      <c r="C6793" t="s">
        <v>1882</v>
      </c>
      <c r="D6793" t="s">
        <v>1957</v>
      </c>
      <c r="E6793" t="s">
        <v>1958</v>
      </c>
      <c r="F6793" t="s">
        <v>3534</v>
      </c>
      <c r="G6793">
        <v>20</v>
      </c>
      <c r="H6793" t="s">
        <v>1986</v>
      </c>
      <c r="I6793" t="s">
        <v>1987</v>
      </c>
      <c r="M6793" t="s">
        <v>1956</v>
      </c>
      <c r="N6793" t="s">
        <v>1962</v>
      </c>
      <c r="O6793">
        <v>2</v>
      </c>
      <c r="P6793" t="s">
        <v>1989</v>
      </c>
      <c r="Q6793" s="29">
        <v>39857</v>
      </c>
      <c r="S6793">
        <v>31206069</v>
      </c>
      <c r="T6793" t="s">
        <v>7747</v>
      </c>
    </row>
    <row r="6794" spans="1:20" x14ac:dyDescent="0.25">
      <c r="A6794">
        <v>3120607</v>
      </c>
      <c r="B6794" t="s">
        <v>7748</v>
      </c>
      <c r="C6794" t="s">
        <v>1882</v>
      </c>
      <c r="D6794" t="s">
        <v>1957</v>
      </c>
      <c r="E6794" t="s">
        <v>1958</v>
      </c>
      <c r="F6794" t="s">
        <v>3534</v>
      </c>
      <c r="G6794">
        <v>1</v>
      </c>
      <c r="H6794" t="s">
        <v>1986</v>
      </c>
      <c r="I6794" t="s">
        <v>1987</v>
      </c>
      <c r="M6794" t="s">
        <v>1956</v>
      </c>
      <c r="N6794" t="s">
        <v>1962</v>
      </c>
      <c r="O6794">
        <v>1</v>
      </c>
      <c r="P6794" t="s">
        <v>1963</v>
      </c>
      <c r="Q6794" s="29">
        <v>1</v>
      </c>
      <c r="R6794" s="29">
        <v>42155</v>
      </c>
      <c r="S6794">
        <v>31206077</v>
      </c>
      <c r="T6794" t="s">
        <v>7748</v>
      </c>
    </row>
    <row r="6795" spans="1:20" x14ac:dyDescent="0.25">
      <c r="A6795">
        <v>3120607</v>
      </c>
      <c r="B6795" t="s">
        <v>7748</v>
      </c>
      <c r="C6795" t="s">
        <v>1882</v>
      </c>
      <c r="D6795" t="s">
        <v>1957</v>
      </c>
      <c r="E6795" t="s">
        <v>1958</v>
      </c>
      <c r="F6795" t="s">
        <v>3534</v>
      </c>
      <c r="G6795">
        <v>1</v>
      </c>
      <c r="H6795" t="s">
        <v>1986</v>
      </c>
      <c r="I6795" t="s">
        <v>1987</v>
      </c>
      <c r="M6795" t="s">
        <v>1956</v>
      </c>
      <c r="N6795" t="s">
        <v>1962</v>
      </c>
      <c r="O6795">
        <v>2</v>
      </c>
      <c r="P6795" t="s">
        <v>1989</v>
      </c>
      <c r="Q6795" s="29">
        <v>39857</v>
      </c>
      <c r="S6795">
        <v>31206077</v>
      </c>
      <c r="T6795" t="s">
        <v>7748</v>
      </c>
    </row>
    <row r="6796" spans="1:20" x14ac:dyDescent="0.25">
      <c r="A6796">
        <v>3120608</v>
      </c>
      <c r="B6796" t="s">
        <v>7749</v>
      </c>
      <c r="C6796" t="s">
        <v>1882</v>
      </c>
      <c r="D6796" t="s">
        <v>1957</v>
      </c>
      <c r="E6796" t="s">
        <v>1958</v>
      </c>
      <c r="F6796" t="s">
        <v>3534</v>
      </c>
      <c r="G6796">
        <v>1</v>
      </c>
      <c r="H6796" t="s">
        <v>1986</v>
      </c>
      <c r="I6796" t="s">
        <v>1987</v>
      </c>
      <c r="M6796" t="s">
        <v>1956</v>
      </c>
      <c r="N6796" t="s">
        <v>1962</v>
      </c>
      <c r="O6796">
        <v>1</v>
      </c>
      <c r="P6796" t="s">
        <v>1963</v>
      </c>
      <c r="Q6796" s="29">
        <v>1</v>
      </c>
      <c r="R6796" s="29">
        <v>42155</v>
      </c>
      <c r="S6796">
        <v>31206085</v>
      </c>
      <c r="T6796" t="s">
        <v>7749</v>
      </c>
    </row>
    <row r="6797" spans="1:20" x14ac:dyDescent="0.25">
      <c r="A6797">
        <v>3120608</v>
      </c>
      <c r="B6797" t="s">
        <v>7749</v>
      </c>
      <c r="C6797" t="s">
        <v>1882</v>
      </c>
      <c r="D6797" t="s">
        <v>1957</v>
      </c>
      <c r="E6797" t="s">
        <v>1958</v>
      </c>
      <c r="F6797" t="s">
        <v>3534</v>
      </c>
      <c r="G6797">
        <v>1</v>
      </c>
      <c r="H6797" t="s">
        <v>1986</v>
      </c>
      <c r="I6797" t="s">
        <v>1987</v>
      </c>
      <c r="M6797" t="s">
        <v>1956</v>
      </c>
      <c r="N6797" t="s">
        <v>1962</v>
      </c>
      <c r="O6797">
        <v>2</v>
      </c>
      <c r="P6797" t="s">
        <v>1989</v>
      </c>
      <c r="Q6797" s="29">
        <v>39857</v>
      </c>
      <c r="S6797">
        <v>31206085</v>
      </c>
      <c r="T6797" t="s">
        <v>7749</v>
      </c>
    </row>
    <row r="6798" spans="1:20" x14ac:dyDescent="0.25">
      <c r="A6798">
        <v>3120609</v>
      </c>
      <c r="B6798" t="s">
        <v>7750</v>
      </c>
      <c r="C6798" t="s">
        <v>1882</v>
      </c>
      <c r="D6798" t="s">
        <v>1957</v>
      </c>
      <c r="E6798" t="s">
        <v>1958</v>
      </c>
      <c r="F6798" t="s">
        <v>3534</v>
      </c>
      <c r="G6798">
        <v>20</v>
      </c>
      <c r="H6798" t="s">
        <v>1986</v>
      </c>
      <c r="I6798" t="s">
        <v>1987</v>
      </c>
      <c r="M6798" t="s">
        <v>1956</v>
      </c>
      <c r="N6798" t="s">
        <v>1962</v>
      </c>
      <c r="O6798">
        <v>1</v>
      </c>
      <c r="P6798" t="s">
        <v>1963</v>
      </c>
      <c r="Q6798" s="29">
        <v>1</v>
      </c>
      <c r="R6798" s="29">
        <v>42155</v>
      </c>
      <c r="S6798">
        <v>31206093</v>
      </c>
      <c r="T6798" t="s">
        <v>7750</v>
      </c>
    </row>
    <row r="6799" spans="1:20" x14ac:dyDescent="0.25">
      <c r="A6799">
        <v>3120609</v>
      </c>
      <c r="B6799" t="s">
        <v>7750</v>
      </c>
      <c r="C6799" t="s">
        <v>1882</v>
      </c>
      <c r="D6799" t="s">
        <v>1957</v>
      </c>
      <c r="E6799" t="s">
        <v>1958</v>
      </c>
      <c r="F6799" t="s">
        <v>3534</v>
      </c>
      <c r="G6799">
        <v>20</v>
      </c>
      <c r="H6799" t="s">
        <v>1986</v>
      </c>
      <c r="I6799" t="s">
        <v>1987</v>
      </c>
      <c r="M6799" t="s">
        <v>1956</v>
      </c>
      <c r="N6799" t="s">
        <v>1962</v>
      </c>
      <c r="O6799">
        <v>2</v>
      </c>
      <c r="P6799" t="s">
        <v>1989</v>
      </c>
      <c r="Q6799" s="29">
        <v>39857</v>
      </c>
      <c r="S6799">
        <v>31206093</v>
      </c>
      <c r="T6799" t="s">
        <v>7750</v>
      </c>
    </row>
    <row r="6800" spans="1:20" x14ac:dyDescent="0.25">
      <c r="A6800">
        <v>3120610</v>
      </c>
      <c r="B6800" t="s">
        <v>7751</v>
      </c>
      <c r="C6800" t="s">
        <v>1882</v>
      </c>
      <c r="D6800" t="s">
        <v>1957</v>
      </c>
      <c r="E6800" t="s">
        <v>1958</v>
      </c>
      <c r="F6800" t="s">
        <v>3534</v>
      </c>
      <c r="G6800">
        <v>1</v>
      </c>
      <c r="H6800" t="s">
        <v>1986</v>
      </c>
      <c r="I6800" t="s">
        <v>1987</v>
      </c>
      <c r="M6800" t="s">
        <v>1956</v>
      </c>
      <c r="N6800" t="s">
        <v>1962</v>
      </c>
      <c r="O6800">
        <v>2</v>
      </c>
      <c r="P6800" t="s">
        <v>1989</v>
      </c>
      <c r="Q6800" s="29">
        <v>39857</v>
      </c>
      <c r="S6800">
        <v>31206107</v>
      </c>
      <c r="T6800" t="s">
        <v>7751</v>
      </c>
    </row>
    <row r="6801" spans="1:20" x14ac:dyDescent="0.25">
      <c r="A6801">
        <v>3120610</v>
      </c>
      <c r="B6801" t="s">
        <v>7751</v>
      </c>
      <c r="C6801" t="s">
        <v>1882</v>
      </c>
      <c r="D6801" t="s">
        <v>1957</v>
      </c>
      <c r="E6801" t="s">
        <v>1958</v>
      </c>
      <c r="F6801" t="s">
        <v>3534</v>
      </c>
      <c r="G6801">
        <v>1</v>
      </c>
      <c r="H6801" t="s">
        <v>1986</v>
      </c>
      <c r="I6801" t="s">
        <v>1987</v>
      </c>
      <c r="M6801" t="s">
        <v>1956</v>
      </c>
      <c r="N6801" t="s">
        <v>1962</v>
      </c>
      <c r="O6801">
        <v>1</v>
      </c>
      <c r="P6801" t="s">
        <v>1963</v>
      </c>
      <c r="Q6801" s="29">
        <v>1</v>
      </c>
      <c r="R6801" s="29">
        <v>42155</v>
      </c>
      <c r="S6801">
        <v>31206107</v>
      </c>
      <c r="T6801" t="s">
        <v>7751</v>
      </c>
    </row>
    <row r="6802" spans="1:20" x14ac:dyDescent="0.25">
      <c r="A6802">
        <v>3120611</v>
      </c>
      <c r="B6802" t="s">
        <v>7752</v>
      </c>
      <c r="C6802" t="s">
        <v>1882</v>
      </c>
      <c r="D6802" t="s">
        <v>1957</v>
      </c>
      <c r="E6802" t="s">
        <v>1958</v>
      </c>
      <c r="F6802" t="s">
        <v>3534</v>
      </c>
      <c r="G6802">
        <v>20</v>
      </c>
      <c r="H6802" t="s">
        <v>1986</v>
      </c>
      <c r="I6802" t="s">
        <v>1987</v>
      </c>
      <c r="M6802" t="s">
        <v>1956</v>
      </c>
      <c r="N6802" t="s">
        <v>1962</v>
      </c>
      <c r="O6802">
        <v>2</v>
      </c>
      <c r="P6802" t="s">
        <v>1989</v>
      </c>
      <c r="Q6802" s="29">
        <v>39857</v>
      </c>
      <c r="S6802">
        <v>31206115</v>
      </c>
      <c r="T6802" t="s">
        <v>7753</v>
      </c>
    </row>
    <row r="6803" spans="1:20" x14ac:dyDescent="0.25">
      <c r="A6803">
        <v>3120611</v>
      </c>
      <c r="B6803" t="s">
        <v>7752</v>
      </c>
      <c r="C6803" t="s">
        <v>1882</v>
      </c>
      <c r="D6803" t="s">
        <v>1957</v>
      </c>
      <c r="E6803" t="s">
        <v>1958</v>
      </c>
      <c r="F6803" t="s">
        <v>3534</v>
      </c>
      <c r="G6803">
        <v>20</v>
      </c>
      <c r="H6803" t="s">
        <v>1986</v>
      </c>
      <c r="I6803" t="s">
        <v>1987</v>
      </c>
      <c r="M6803" t="s">
        <v>1956</v>
      </c>
      <c r="N6803" t="s">
        <v>1962</v>
      </c>
      <c r="O6803">
        <v>1</v>
      </c>
      <c r="P6803" t="s">
        <v>1963</v>
      </c>
      <c r="Q6803" s="29">
        <v>1</v>
      </c>
      <c r="R6803" s="29">
        <v>42155</v>
      </c>
      <c r="S6803">
        <v>31206115</v>
      </c>
      <c r="T6803" t="s">
        <v>7753</v>
      </c>
    </row>
    <row r="6804" spans="1:20" x14ac:dyDescent="0.25">
      <c r="A6804">
        <v>3120612</v>
      </c>
      <c r="B6804" t="s">
        <v>7754</v>
      </c>
      <c r="C6804" t="s">
        <v>1882</v>
      </c>
      <c r="D6804" t="s">
        <v>1957</v>
      </c>
      <c r="E6804" t="s">
        <v>1958</v>
      </c>
      <c r="F6804" t="s">
        <v>3534</v>
      </c>
      <c r="G6804">
        <v>20</v>
      </c>
      <c r="H6804" t="s">
        <v>1986</v>
      </c>
      <c r="I6804" t="s">
        <v>1987</v>
      </c>
      <c r="M6804" t="s">
        <v>1956</v>
      </c>
      <c r="N6804" t="s">
        <v>1962</v>
      </c>
      <c r="O6804">
        <v>1</v>
      </c>
      <c r="P6804" t="s">
        <v>1963</v>
      </c>
      <c r="Q6804" s="29">
        <v>1</v>
      </c>
      <c r="R6804" s="29">
        <v>42155</v>
      </c>
      <c r="S6804">
        <v>31206123</v>
      </c>
      <c r="T6804" t="s">
        <v>7755</v>
      </c>
    </row>
    <row r="6805" spans="1:20" x14ac:dyDescent="0.25">
      <c r="A6805">
        <v>3120612</v>
      </c>
      <c r="B6805" t="s">
        <v>7754</v>
      </c>
      <c r="C6805" t="s">
        <v>1882</v>
      </c>
      <c r="D6805" t="s">
        <v>1957</v>
      </c>
      <c r="E6805" t="s">
        <v>1958</v>
      </c>
      <c r="F6805" t="s">
        <v>3534</v>
      </c>
      <c r="G6805">
        <v>20</v>
      </c>
      <c r="H6805" t="s">
        <v>1986</v>
      </c>
      <c r="I6805" t="s">
        <v>1987</v>
      </c>
      <c r="M6805" t="s">
        <v>1956</v>
      </c>
      <c r="N6805" t="s">
        <v>1962</v>
      </c>
      <c r="O6805">
        <v>2</v>
      </c>
      <c r="P6805" t="s">
        <v>1989</v>
      </c>
      <c r="Q6805" s="29">
        <v>39857</v>
      </c>
      <c r="S6805">
        <v>31206123</v>
      </c>
      <c r="T6805" t="s">
        <v>7755</v>
      </c>
    </row>
    <row r="6806" spans="1:20" x14ac:dyDescent="0.25">
      <c r="A6806">
        <v>3120613</v>
      </c>
      <c r="B6806" t="s">
        <v>7756</v>
      </c>
      <c r="C6806" t="s">
        <v>1882</v>
      </c>
      <c r="D6806" t="s">
        <v>1957</v>
      </c>
      <c r="E6806" t="s">
        <v>1958</v>
      </c>
      <c r="F6806" t="s">
        <v>3534</v>
      </c>
      <c r="G6806">
        <v>20</v>
      </c>
      <c r="H6806" t="s">
        <v>1986</v>
      </c>
      <c r="I6806" t="s">
        <v>1987</v>
      </c>
      <c r="M6806" t="s">
        <v>1956</v>
      </c>
      <c r="N6806" t="s">
        <v>1962</v>
      </c>
      <c r="O6806">
        <v>1</v>
      </c>
      <c r="P6806" t="s">
        <v>1963</v>
      </c>
      <c r="Q6806" s="29">
        <v>1</v>
      </c>
      <c r="R6806" s="29">
        <v>42155</v>
      </c>
      <c r="S6806">
        <v>31206131</v>
      </c>
      <c r="T6806" t="s">
        <v>7756</v>
      </c>
    </row>
    <row r="6807" spans="1:20" x14ac:dyDescent="0.25">
      <c r="A6807">
        <v>3120613</v>
      </c>
      <c r="B6807" t="s">
        <v>7756</v>
      </c>
      <c r="C6807" t="s">
        <v>1882</v>
      </c>
      <c r="D6807" t="s">
        <v>1957</v>
      </c>
      <c r="E6807" t="s">
        <v>1958</v>
      </c>
      <c r="F6807" t="s">
        <v>3534</v>
      </c>
      <c r="G6807">
        <v>20</v>
      </c>
      <c r="H6807" t="s">
        <v>1986</v>
      </c>
      <c r="I6807" t="s">
        <v>1987</v>
      </c>
      <c r="M6807" t="s">
        <v>1956</v>
      </c>
      <c r="N6807" t="s">
        <v>1962</v>
      </c>
      <c r="O6807">
        <v>2</v>
      </c>
      <c r="P6807" t="s">
        <v>1989</v>
      </c>
      <c r="Q6807" s="29">
        <v>39857</v>
      </c>
      <c r="S6807">
        <v>31206131</v>
      </c>
      <c r="T6807" t="s">
        <v>7756</v>
      </c>
    </row>
    <row r="6808" spans="1:20" x14ac:dyDescent="0.25">
      <c r="A6808">
        <v>3120614</v>
      </c>
      <c r="B6808" t="s">
        <v>7757</v>
      </c>
      <c r="C6808" t="s">
        <v>1882</v>
      </c>
      <c r="D6808" t="s">
        <v>1957</v>
      </c>
      <c r="E6808" t="s">
        <v>1958</v>
      </c>
      <c r="F6808" t="s">
        <v>3534</v>
      </c>
      <c r="G6808">
        <v>20</v>
      </c>
      <c r="H6808" t="s">
        <v>1986</v>
      </c>
      <c r="I6808" t="s">
        <v>1987</v>
      </c>
      <c r="M6808" t="s">
        <v>1956</v>
      </c>
      <c r="N6808" t="s">
        <v>1962</v>
      </c>
      <c r="O6808">
        <v>2</v>
      </c>
      <c r="P6808" t="s">
        <v>1989</v>
      </c>
      <c r="Q6808" s="29">
        <v>39857</v>
      </c>
      <c r="S6808">
        <v>31206140</v>
      </c>
      <c r="T6808" t="s">
        <v>7758</v>
      </c>
    </row>
    <row r="6809" spans="1:20" x14ac:dyDescent="0.25">
      <c r="A6809">
        <v>3120614</v>
      </c>
      <c r="B6809" t="s">
        <v>7757</v>
      </c>
      <c r="C6809" t="s">
        <v>1882</v>
      </c>
      <c r="D6809" t="s">
        <v>1957</v>
      </c>
      <c r="E6809" t="s">
        <v>1958</v>
      </c>
      <c r="F6809" t="s">
        <v>3534</v>
      </c>
      <c r="G6809">
        <v>20</v>
      </c>
      <c r="H6809" t="s">
        <v>1986</v>
      </c>
      <c r="I6809" t="s">
        <v>1987</v>
      </c>
      <c r="M6809" t="s">
        <v>1956</v>
      </c>
      <c r="N6809" t="s">
        <v>1962</v>
      </c>
      <c r="O6809">
        <v>1</v>
      </c>
      <c r="P6809" t="s">
        <v>1963</v>
      </c>
      <c r="Q6809" s="29">
        <v>1</v>
      </c>
      <c r="R6809" s="29">
        <v>42155</v>
      </c>
      <c r="S6809">
        <v>31206140</v>
      </c>
      <c r="T6809" t="s">
        <v>7758</v>
      </c>
    </row>
    <row r="6810" spans="1:20" x14ac:dyDescent="0.25">
      <c r="A6810">
        <v>3120615</v>
      </c>
      <c r="B6810" t="s">
        <v>7759</v>
      </c>
      <c r="C6810" t="s">
        <v>1882</v>
      </c>
      <c r="D6810" t="s">
        <v>1957</v>
      </c>
      <c r="E6810" t="s">
        <v>1958</v>
      </c>
      <c r="F6810" t="s">
        <v>3534</v>
      </c>
      <c r="G6810">
        <v>1</v>
      </c>
      <c r="H6810" t="s">
        <v>1986</v>
      </c>
      <c r="I6810" t="s">
        <v>1987</v>
      </c>
      <c r="M6810" t="s">
        <v>1956</v>
      </c>
      <c r="N6810" t="s">
        <v>1962</v>
      </c>
      <c r="O6810">
        <v>2</v>
      </c>
      <c r="P6810" t="s">
        <v>1989</v>
      </c>
      <c r="Q6810" s="29">
        <v>39857</v>
      </c>
      <c r="S6810">
        <v>31206158</v>
      </c>
      <c r="T6810" t="s">
        <v>7759</v>
      </c>
    </row>
    <row r="6811" spans="1:20" x14ac:dyDescent="0.25">
      <c r="A6811">
        <v>3120615</v>
      </c>
      <c r="B6811" t="s">
        <v>7759</v>
      </c>
      <c r="C6811" t="s">
        <v>1882</v>
      </c>
      <c r="D6811" t="s">
        <v>1957</v>
      </c>
      <c r="E6811" t="s">
        <v>1958</v>
      </c>
      <c r="F6811" t="s">
        <v>3534</v>
      </c>
      <c r="G6811">
        <v>1</v>
      </c>
      <c r="H6811" t="s">
        <v>1986</v>
      </c>
      <c r="I6811" t="s">
        <v>1987</v>
      </c>
      <c r="M6811" t="s">
        <v>1956</v>
      </c>
      <c r="N6811" t="s">
        <v>1962</v>
      </c>
      <c r="O6811">
        <v>1</v>
      </c>
      <c r="P6811" t="s">
        <v>1963</v>
      </c>
      <c r="Q6811" s="29">
        <v>1</v>
      </c>
      <c r="R6811" s="29">
        <v>42155</v>
      </c>
      <c r="S6811">
        <v>31206158</v>
      </c>
      <c r="T6811" t="s">
        <v>7759</v>
      </c>
    </row>
    <row r="6812" spans="1:20" x14ac:dyDescent="0.25">
      <c r="A6812">
        <v>3120616</v>
      </c>
      <c r="B6812" t="s">
        <v>7760</v>
      </c>
      <c r="C6812" t="s">
        <v>1882</v>
      </c>
      <c r="D6812" t="s">
        <v>1957</v>
      </c>
      <c r="E6812" t="s">
        <v>1958</v>
      </c>
      <c r="F6812" t="s">
        <v>3534</v>
      </c>
      <c r="G6812">
        <v>1</v>
      </c>
      <c r="H6812" t="s">
        <v>1986</v>
      </c>
      <c r="I6812" t="s">
        <v>1987</v>
      </c>
      <c r="M6812" t="s">
        <v>1956</v>
      </c>
      <c r="N6812" t="s">
        <v>1962</v>
      </c>
      <c r="O6812">
        <v>1</v>
      </c>
      <c r="P6812" t="s">
        <v>1963</v>
      </c>
      <c r="Q6812" s="29">
        <v>1</v>
      </c>
      <c r="R6812" s="29">
        <v>42155</v>
      </c>
      <c r="S6812">
        <v>31206166</v>
      </c>
      <c r="T6812" t="s">
        <v>7761</v>
      </c>
    </row>
    <row r="6813" spans="1:20" x14ac:dyDescent="0.25">
      <c r="A6813">
        <v>3120616</v>
      </c>
      <c r="B6813" t="s">
        <v>7760</v>
      </c>
      <c r="C6813" t="s">
        <v>1882</v>
      </c>
      <c r="D6813" t="s">
        <v>1957</v>
      </c>
      <c r="E6813" t="s">
        <v>1958</v>
      </c>
      <c r="F6813" t="s">
        <v>3534</v>
      </c>
      <c r="G6813">
        <v>1</v>
      </c>
      <c r="H6813" t="s">
        <v>1986</v>
      </c>
      <c r="I6813" t="s">
        <v>1987</v>
      </c>
      <c r="M6813" t="s">
        <v>1956</v>
      </c>
      <c r="N6813" t="s">
        <v>1962</v>
      </c>
      <c r="O6813">
        <v>2</v>
      </c>
      <c r="P6813" t="s">
        <v>1989</v>
      </c>
      <c r="Q6813" s="29">
        <v>39857</v>
      </c>
      <c r="S6813">
        <v>31206166</v>
      </c>
      <c r="T6813" t="s">
        <v>7761</v>
      </c>
    </row>
    <row r="6814" spans="1:20" x14ac:dyDescent="0.25">
      <c r="A6814">
        <v>3120617</v>
      </c>
      <c r="B6814" t="s">
        <v>7762</v>
      </c>
      <c r="C6814" t="s">
        <v>1882</v>
      </c>
      <c r="D6814" t="s">
        <v>1957</v>
      </c>
      <c r="E6814" t="s">
        <v>1958</v>
      </c>
      <c r="F6814" t="s">
        <v>3534</v>
      </c>
      <c r="G6814">
        <v>1</v>
      </c>
      <c r="H6814" t="s">
        <v>1986</v>
      </c>
      <c r="I6814" t="s">
        <v>1987</v>
      </c>
      <c r="M6814" t="s">
        <v>1956</v>
      </c>
      <c r="N6814" t="s">
        <v>1962</v>
      </c>
      <c r="O6814">
        <v>1</v>
      </c>
      <c r="P6814" t="s">
        <v>1963</v>
      </c>
      <c r="Q6814" s="29">
        <v>1</v>
      </c>
      <c r="R6814" s="29">
        <v>42155</v>
      </c>
      <c r="S6814">
        <v>31206174</v>
      </c>
      <c r="T6814" t="s">
        <v>7762</v>
      </c>
    </row>
    <row r="6815" spans="1:20" x14ac:dyDescent="0.25">
      <c r="A6815">
        <v>3120617</v>
      </c>
      <c r="B6815" t="s">
        <v>7762</v>
      </c>
      <c r="C6815" t="s">
        <v>1882</v>
      </c>
      <c r="D6815" t="s">
        <v>1957</v>
      </c>
      <c r="E6815" t="s">
        <v>1958</v>
      </c>
      <c r="F6815" t="s">
        <v>3534</v>
      </c>
      <c r="G6815">
        <v>1</v>
      </c>
      <c r="H6815" t="s">
        <v>1986</v>
      </c>
      <c r="I6815" t="s">
        <v>1987</v>
      </c>
      <c r="M6815" t="s">
        <v>1956</v>
      </c>
      <c r="N6815" t="s">
        <v>1962</v>
      </c>
      <c r="O6815">
        <v>2</v>
      </c>
      <c r="P6815" t="s">
        <v>1989</v>
      </c>
      <c r="Q6815" s="29">
        <v>39857</v>
      </c>
      <c r="S6815">
        <v>31206174</v>
      </c>
      <c r="T6815" t="s">
        <v>7762</v>
      </c>
    </row>
    <row r="6816" spans="1:20" x14ac:dyDescent="0.25">
      <c r="A6816">
        <v>3120618</v>
      </c>
      <c r="B6816" t="s">
        <v>7763</v>
      </c>
      <c r="C6816" t="s">
        <v>1882</v>
      </c>
      <c r="D6816" t="s">
        <v>1957</v>
      </c>
      <c r="E6816" t="s">
        <v>1958</v>
      </c>
      <c r="F6816" t="s">
        <v>3534</v>
      </c>
      <c r="G6816">
        <v>20</v>
      </c>
      <c r="H6816" t="s">
        <v>1986</v>
      </c>
      <c r="I6816" t="s">
        <v>1987</v>
      </c>
      <c r="M6816" t="s">
        <v>1956</v>
      </c>
      <c r="N6816" t="s">
        <v>1962</v>
      </c>
      <c r="O6816">
        <v>2</v>
      </c>
      <c r="P6816" t="s">
        <v>1989</v>
      </c>
      <c r="Q6816" s="29">
        <v>39857</v>
      </c>
      <c r="S6816">
        <v>31206182</v>
      </c>
      <c r="T6816" t="s">
        <v>7763</v>
      </c>
    </row>
    <row r="6817" spans="1:20" x14ac:dyDescent="0.25">
      <c r="A6817">
        <v>3120618</v>
      </c>
      <c r="B6817" t="s">
        <v>7763</v>
      </c>
      <c r="C6817" t="s">
        <v>1882</v>
      </c>
      <c r="D6817" t="s">
        <v>1957</v>
      </c>
      <c r="E6817" t="s">
        <v>1958</v>
      </c>
      <c r="F6817" t="s">
        <v>3534</v>
      </c>
      <c r="G6817">
        <v>20</v>
      </c>
      <c r="H6817" t="s">
        <v>1986</v>
      </c>
      <c r="I6817" t="s">
        <v>1987</v>
      </c>
      <c r="M6817" t="s">
        <v>1956</v>
      </c>
      <c r="N6817" t="s">
        <v>1962</v>
      </c>
      <c r="O6817">
        <v>1</v>
      </c>
      <c r="P6817" t="s">
        <v>1963</v>
      </c>
      <c r="Q6817" s="29">
        <v>1</v>
      </c>
      <c r="R6817" s="29">
        <v>42155</v>
      </c>
      <c r="S6817">
        <v>31206182</v>
      </c>
      <c r="T6817" t="s">
        <v>7763</v>
      </c>
    </row>
    <row r="6818" spans="1:20" x14ac:dyDescent="0.25">
      <c r="A6818">
        <v>3120619</v>
      </c>
      <c r="B6818" t="s">
        <v>7764</v>
      </c>
      <c r="C6818" t="s">
        <v>1882</v>
      </c>
      <c r="D6818" t="s">
        <v>1957</v>
      </c>
      <c r="E6818" t="s">
        <v>1958</v>
      </c>
      <c r="F6818" t="s">
        <v>3534</v>
      </c>
      <c r="G6818">
        <v>20</v>
      </c>
      <c r="H6818" t="s">
        <v>1986</v>
      </c>
      <c r="I6818" t="s">
        <v>1987</v>
      </c>
      <c r="M6818" t="s">
        <v>1956</v>
      </c>
      <c r="N6818" t="s">
        <v>1962</v>
      </c>
      <c r="O6818">
        <v>1</v>
      </c>
      <c r="P6818" t="s">
        <v>1963</v>
      </c>
      <c r="Q6818" s="29">
        <v>1</v>
      </c>
      <c r="R6818" s="29">
        <v>42155</v>
      </c>
      <c r="S6818">
        <v>31206190</v>
      </c>
      <c r="T6818" t="s">
        <v>7764</v>
      </c>
    </row>
    <row r="6819" spans="1:20" x14ac:dyDescent="0.25">
      <c r="A6819">
        <v>3120619</v>
      </c>
      <c r="B6819" t="s">
        <v>7764</v>
      </c>
      <c r="C6819" t="s">
        <v>1882</v>
      </c>
      <c r="D6819" t="s">
        <v>1957</v>
      </c>
      <c r="E6819" t="s">
        <v>1958</v>
      </c>
      <c r="F6819" t="s">
        <v>3534</v>
      </c>
      <c r="G6819">
        <v>20</v>
      </c>
      <c r="H6819" t="s">
        <v>1986</v>
      </c>
      <c r="I6819" t="s">
        <v>1987</v>
      </c>
      <c r="M6819" t="s">
        <v>1956</v>
      </c>
      <c r="N6819" t="s">
        <v>1962</v>
      </c>
      <c r="O6819">
        <v>2</v>
      </c>
      <c r="P6819" t="s">
        <v>1989</v>
      </c>
      <c r="Q6819" s="29">
        <v>39857</v>
      </c>
      <c r="S6819">
        <v>31206190</v>
      </c>
      <c r="T6819" t="s">
        <v>7764</v>
      </c>
    </row>
    <row r="6820" spans="1:20" x14ac:dyDescent="0.25">
      <c r="A6820">
        <v>3120620</v>
      </c>
      <c r="B6820" t="s">
        <v>7765</v>
      </c>
      <c r="C6820" t="s">
        <v>1882</v>
      </c>
      <c r="D6820" t="s">
        <v>1957</v>
      </c>
      <c r="E6820" t="s">
        <v>1958</v>
      </c>
      <c r="F6820" t="s">
        <v>3534</v>
      </c>
      <c r="G6820">
        <v>20</v>
      </c>
      <c r="H6820" t="s">
        <v>1986</v>
      </c>
      <c r="I6820" t="s">
        <v>1987</v>
      </c>
      <c r="M6820" t="s">
        <v>1956</v>
      </c>
      <c r="N6820" t="s">
        <v>1962</v>
      </c>
      <c r="O6820">
        <v>2</v>
      </c>
      <c r="P6820" t="s">
        <v>1989</v>
      </c>
      <c r="Q6820" s="29">
        <v>39857</v>
      </c>
      <c r="S6820">
        <v>31206204</v>
      </c>
      <c r="T6820" t="s">
        <v>7765</v>
      </c>
    </row>
    <row r="6821" spans="1:20" x14ac:dyDescent="0.25">
      <c r="A6821">
        <v>3120620</v>
      </c>
      <c r="B6821" t="s">
        <v>7765</v>
      </c>
      <c r="C6821" t="s">
        <v>1882</v>
      </c>
      <c r="D6821" t="s">
        <v>1957</v>
      </c>
      <c r="E6821" t="s">
        <v>1958</v>
      </c>
      <c r="F6821" t="s">
        <v>3534</v>
      </c>
      <c r="G6821">
        <v>20</v>
      </c>
      <c r="H6821" t="s">
        <v>1986</v>
      </c>
      <c r="I6821" t="s">
        <v>1987</v>
      </c>
      <c r="M6821" t="s">
        <v>1956</v>
      </c>
      <c r="N6821" t="s">
        <v>1962</v>
      </c>
      <c r="O6821">
        <v>1</v>
      </c>
      <c r="P6821" t="s">
        <v>1963</v>
      </c>
      <c r="Q6821" s="29">
        <v>1</v>
      </c>
      <c r="R6821" s="29">
        <v>42155</v>
      </c>
      <c r="S6821">
        <v>31206204</v>
      </c>
      <c r="T6821" t="s">
        <v>7765</v>
      </c>
    </row>
    <row r="6822" spans="1:20" x14ac:dyDescent="0.25">
      <c r="A6822">
        <v>3120621</v>
      </c>
      <c r="B6822" t="s">
        <v>7766</v>
      </c>
      <c r="C6822" t="s">
        <v>1882</v>
      </c>
      <c r="D6822" t="s">
        <v>1957</v>
      </c>
      <c r="E6822" t="s">
        <v>1958</v>
      </c>
      <c r="F6822" t="s">
        <v>3534</v>
      </c>
      <c r="G6822">
        <v>1</v>
      </c>
      <c r="H6822" t="s">
        <v>1986</v>
      </c>
      <c r="I6822" t="s">
        <v>1987</v>
      </c>
      <c r="M6822" t="s">
        <v>1956</v>
      </c>
      <c r="N6822" t="s">
        <v>1962</v>
      </c>
      <c r="O6822">
        <v>1</v>
      </c>
      <c r="P6822" t="s">
        <v>1963</v>
      </c>
      <c r="Q6822" s="29">
        <v>1</v>
      </c>
      <c r="R6822" s="29">
        <v>42155</v>
      </c>
      <c r="S6822">
        <v>31206212</v>
      </c>
      <c r="T6822" t="s">
        <v>7766</v>
      </c>
    </row>
    <row r="6823" spans="1:20" x14ac:dyDescent="0.25">
      <c r="A6823">
        <v>3120621</v>
      </c>
      <c r="B6823" t="s">
        <v>7766</v>
      </c>
      <c r="C6823" t="s">
        <v>1882</v>
      </c>
      <c r="D6823" t="s">
        <v>1957</v>
      </c>
      <c r="E6823" t="s">
        <v>1958</v>
      </c>
      <c r="F6823" t="s">
        <v>3534</v>
      </c>
      <c r="G6823">
        <v>1</v>
      </c>
      <c r="H6823" t="s">
        <v>1986</v>
      </c>
      <c r="I6823" t="s">
        <v>1987</v>
      </c>
      <c r="M6823" t="s">
        <v>1956</v>
      </c>
      <c r="N6823" t="s">
        <v>1962</v>
      </c>
      <c r="O6823">
        <v>2</v>
      </c>
      <c r="P6823" t="s">
        <v>1989</v>
      </c>
      <c r="Q6823" s="29">
        <v>39857</v>
      </c>
      <c r="S6823">
        <v>31206212</v>
      </c>
      <c r="T6823" t="s">
        <v>7766</v>
      </c>
    </row>
    <row r="6824" spans="1:20" x14ac:dyDescent="0.25">
      <c r="A6824">
        <v>3120622</v>
      </c>
      <c r="B6824" t="s">
        <v>2699</v>
      </c>
      <c r="C6824" t="s">
        <v>1882</v>
      </c>
      <c r="D6824" t="s">
        <v>1957</v>
      </c>
      <c r="E6824" t="s">
        <v>1958</v>
      </c>
      <c r="F6824" t="s">
        <v>3534</v>
      </c>
      <c r="G6824">
        <v>1</v>
      </c>
      <c r="H6824" t="s">
        <v>1986</v>
      </c>
      <c r="I6824" t="s">
        <v>1987</v>
      </c>
      <c r="M6824" t="s">
        <v>1956</v>
      </c>
      <c r="N6824" t="s">
        <v>1962</v>
      </c>
      <c r="O6824">
        <v>2</v>
      </c>
      <c r="P6824" t="s">
        <v>1989</v>
      </c>
      <c r="Q6824" s="29">
        <v>39857</v>
      </c>
      <c r="S6824">
        <v>31206220</v>
      </c>
      <c r="T6824" t="s">
        <v>2699</v>
      </c>
    </row>
    <row r="6825" spans="1:20" x14ac:dyDescent="0.25">
      <c r="A6825">
        <v>3120622</v>
      </c>
      <c r="B6825" t="s">
        <v>2699</v>
      </c>
      <c r="C6825" t="s">
        <v>1882</v>
      </c>
      <c r="D6825" t="s">
        <v>1957</v>
      </c>
      <c r="E6825" t="s">
        <v>1958</v>
      </c>
      <c r="F6825" t="s">
        <v>3534</v>
      </c>
      <c r="G6825">
        <v>1</v>
      </c>
      <c r="H6825" t="s">
        <v>1986</v>
      </c>
      <c r="I6825" t="s">
        <v>1987</v>
      </c>
      <c r="M6825" t="s">
        <v>1956</v>
      </c>
      <c r="N6825" t="s">
        <v>1962</v>
      </c>
      <c r="O6825">
        <v>1</v>
      </c>
      <c r="P6825" t="s">
        <v>1963</v>
      </c>
      <c r="Q6825" s="29">
        <v>1</v>
      </c>
      <c r="R6825" s="29">
        <v>42155</v>
      </c>
      <c r="S6825">
        <v>31206220</v>
      </c>
      <c r="T6825" t="s">
        <v>2699</v>
      </c>
    </row>
    <row r="6826" spans="1:20" x14ac:dyDescent="0.25">
      <c r="A6826">
        <v>3120623</v>
      </c>
      <c r="B6826" t="s">
        <v>7767</v>
      </c>
      <c r="C6826" t="s">
        <v>1882</v>
      </c>
      <c r="D6826" t="s">
        <v>1957</v>
      </c>
      <c r="E6826" t="s">
        <v>1958</v>
      </c>
      <c r="F6826" t="s">
        <v>3534</v>
      </c>
      <c r="G6826">
        <v>20</v>
      </c>
      <c r="H6826" t="s">
        <v>1986</v>
      </c>
      <c r="I6826" t="s">
        <v>1987</v>
      </c>
      <c r="M6826" t="s">
        <v>1956</v>
      </c>
      <c r="N6826" t="s">
        <v>1962</v>
      </c>
      <c r="O6826">
        <v>2</v>
      </c>
      <c r="P6826" t="s">
        <v>1989</v>
      </c>
      <c r="Q6826" s="29">
        <v>39857</v>
      </c>
      <c r="S6826">
        <v>31206239</v>
      </c>
      <c r="T6826" t="s">
        <v>7767</v>
      </c>
    </row>
    <row r="6827" spans="1:20" x14ac:dyDescent="0.25">
      <c r="A6827">
        <v>3120623</v>
      </c>
      <c r="B6827" t="s">
        <v>7767</v>
      </c>
      <c r="C6827" t="s">
        <v>1882</v>
      </c>
      <c r="D6827" t="s">
        <v>1957</v>
      </c>
      <c r="E6827" t="s">
        <v>1958</v>
      </c>
      <c r="F6827" t="s">
        <v>3534</v>
      </c>
      <c r="G6827">
        <v>20</v>
      </c>
      <c r="H6827" t="s">
        <v>1986</v>
      </c>
      <c r="I6827" t="s">
        <v>1987</v>
      </c>
      <c r="M6827" t="s">
        <v>1956</v>
      </c>
      <c r="N6827" t="s">
        <v>1962</v>
      </c>
      <c r="O6827">
        <v>1</v>
      </c>
      <c r="P6827" t="s">
        <v>1963</v>
      </c>
      <c r="Q6827" s="29">
        <v>1</v>
      </c>
      <c r="R6827" s="29">
        <v>42155</v>
      </c>
      <c r="S6827">
        <v>31206239</v>
      </c>
      <c r="T6827" t="s">
        <v>7767</v>
      </c>
    </row>
    <row r="6828" spans="1:20" x14ac:dyDescent="0.25">
      <c r="A6828">
        <v>3120624</v>
      </c>
      <c r="B6828" t="s">
        <v>7768</v>
      </c>
      <c r="C6828" t="s">
        <v>1882</v>
      </c>
      <c r="D6828" t="s">
        <v>1957</v>
      </c>
      <c r="E6828" t="s">
        <v>1958</v>
      </c>
      <c r="F6828" t="s">
        <v>3534</v>
      </c>
      <c r="G6828">
        <v>1</v>
      </c>
      <c r="H6828" t="s">
        <v>1986</v>
      </c>
      <c r="I6828" t="s">
        <v>1987</v>
      </c>
      <c r="M6828" t="s">
        <v>1956</v>
      </c>
      <c r="N6828" t="s">
        <v>1962</v>
      </c>
      <c r="O6828">
        <v>1</v>
      </c>
      <c r="P6828" t="s">
        <v>1963</v>
      </c>
      <c r="Q6828" s="29">
        <v>1</v>
      </c>
      <c r="R6828" s="29">
        <v>42155</v>
      </c>
      <c r="S6828">
        <v>31206247</v>
      </c>
      <c r="T6828" t="s">
        <v>7768</v>
      </c>
    </row>
    <row r="6829" spans="1:20" x14ac:dyDescent="0.25">
      <c r="A6829">
        <v>3120624</v>
      </c>
      <c r="B6829" t="s">
        <v>7768</v>
      </c>
      <c r="C6829" t="s">
        <v>1882</v>
      </c>
      <c r="D6829" t="s">
        <v>1957</v>
      </c>
      <c r="E6829" t="s">
        <v>1958</v>
      </c>
      <c r="F6829" t="s">
        <v>3534</v>
      </c>
      <c r="G6829">
        <v>1</v>
      </c>
      <c r="H6829" t="s">
        <v>1986</v>
      </c>
      <c r="I6829" t="s">
        <v>1987</v>
      </c>
      <c r="M6829" t="s">
        <v>1956</v>
      </c>
      <c r="N6829" t="s">
        <v>1962</v>
      </c>
      <c r="O6829">
        <v>2</v>
      </c>
      <c r="P6829" t="s">
        <v>1989</v>
      </c>
      <c r="Q6829" s="29">
        <v>39857</v>
      </c>
      <c r="S6829">
        <v>31206247</v>
      </c>
      <c r="T6829" t="s">
        <v>7768</v>
      </c>
    </row>
    <row r="6830" spans="1:20" x14ac:dyDescent="0.25">
      <c r="A6830">
        <v>3120625</v>
      </c>
      <c r="B6830" t="s">
        <v>7769</v>
      </c>
      <c r="C6830" t="s">
        <v>1882</v>
      </c>
      <c r="D6830" t="s">
        <v>1957</v>
      </c>
      <c r="E6830" t="s">
        <v>1958</v>
      </c>
      <c r="F6830" t="s">
        <v>3534</v>
      </c>
      <c r="G6830">
        <v>1</v>
      </c>
      <c r="H6830" t="s">
        <v>1986</v>
      </c>
      <c r="I6830" t="s">
        <v>1987</v>
      </c>
      <c r="M6830" t="s">
        <v>1956</v>
      </c>
      <c r="N6830" t="s">
        <v>1962</v>
      </c>
      <c r="O6830">
        <v>2</v>
      </c>
      <c r="P6830" t="s">
        <v>1989</v>
      </c>
      <c r="Q6830" s="29">
        <v>39857</v>
      </c>
      <c r="S6830">
        <v>31206255</v>
      </c>
      <c r="T6830" t="s">
        <v>7769</v>
      </c>
    </row>
    <row r="6831" spans="1:20" x14ac:dyDescent="0.25">
      <c r="A6831">
        <v>3120625</v>
      </c>
      <c r="B6831" t="s">
        <v>7769</v>
      </c>
      <c r="C6831" t="s">
        <v>1882</v>
      </c>
      <c r="D6831" t="s">
        <v>1957</v>
      </c>
      <c r="E6831" t="s">
        <v>1958</v>
      </c>
      <c r="F6831" t="s">
        <v>3534</v>
      </c>
      <c r="G6831">
        <v>1</v>
      </c>
      <c r="H6831" t="s">
        <v>1986</v>
      </c>
      <c r="I6831" t="s">
        <v>1987</v>
      </c>
      <c r="M6831" t="s">
        <v>1956</v>
      </c>
      <c r="N6831" t="s">
        <v>1962</v>
      </c>
      <c r="O6831">
        <v>1</v>
      </c>
      <c r="P6831" t="s">
        <v>1963</v>
      </c>
      <c r="Q6831" s="29">
        <v>1</v>
      </c>
      <c r="R6831" s="29">
        <v>42155</v>
      </c>
      <c r="S6831">
        <v>31206255</v>
      </c>
      <c r="T6831" t="s">
        <v>7769</v>
      </c>
    </row>
    <row r="6832" spans="1:20" x14ac:dyDescent="0.25">
      <c r="A6832">
        <v>3120626</v>
      </c>
      <c r="B6832" t="s">
        <v>7770</v>
      </c>
      <c r="C6832" t="s">
        <v>1882</v>
      </c>
      <c r="D6832" t="s">
        <v>1957</v>
      </c>
      <c r="E6832" t="s">
        <v>1958</v>
      </c>
      <c r="F6832" t="s">
        <v>3534</v>
      </c>
      <c r="G6832">
        <v>1</v>
      </c>
      <c r="H6832" t="s">
        <v>1986</v>
      </c>
      <c r="I6832" t="s">
        <v>1987</v>
      </c>
      <c r="M6832" t="s">
        <v>1956</v>
      </c>
      <c r="N6832" t="s">
        <v>1962</v>
      </c>
      <c r="O6832">
        <v>1</v>
      </c>
      <c r="P6832" t="s">
        <v>1963</v>
      </c>
      <c r="Q6832" s="29">
        <v>1</v>
      </c>
      <c r="R6832" s="29">
        <v>42155</v>
      </c>
      <c r="S6832">
        <v>31206263</v>
      </c>
      <c r="T6832" t="s">
        <v>7770</v>
      </c>
    </row>
    <row r="6833" spans="1:20" x14ac:dyDescent="0.25">
      <c r="A6833">
        <v>3120626</v>
      </c>
      <c r="B6833" t="s">
        <v>7770</v>
      </c>
      <c r="C6833" t="s">
        <v>1882</v>
      </c>
      <c r="D6833" t="s">
        <v>1957</v>
      </c>
      <c r="E6833" t="s">
        <v>1958</v>
      </c>
      <c r="F6833" t="s">
        <v>3534</v>
      </c>
      <c r="G6833">
        <v>1</v>
      </c>
      <c r="H6833" t="s">
        <v>1986</v>
      </c>
      <c r="I6833" t="s">
        <v>1987</v>
      </c>
      <c r="M6833" t="s">
        <v>1956</v>
      </c>
      <c r="N6833" t="s">
        <v>1962</v>
      </c>
      <c r="O6833">
        <v>2</v>
      </c>
      <c r="P6833" t="s">
        <v>1989</v>
      </c>
      <c r="Q6833" s="29">
        <v>39857</v>
      </c>
      <c r="S6833">
        <v>31206263</v>
      </c>
      <c r="T6833" t="s">
        <v>7770</v>
      </c>
    </row>
    <row r="6834" spans="1:20" x14ac:dyDescent="0.25">
      <c r="A6834">
        <v>3130101</v>
      </c>
      <c r="B6834" t="s">
        <v>7771</v>
      </c>
      <c r="C6834" t="s">
        <v>1882</v>
      </c>
      <c r="D6834" t="s">
        <v>1957</v>
      </c>
      <c r="E6834" t="s">
        <v>1958</v>
      </c>
      <c r="F6834" t="s">
        <v>2032</v>
      </c>
      <c r="G6834">
        <v>20</v>
      </c>
      <c r="H6834" t="s">
        <v>1986</v>
      </c>
      <c r="I6834" t="s">
        <v>1987</v>
      </c>
      <c r="M6834" t="s">
        <v>1956</v>
      </c>
      <c r="N6834" t="s">
        <v>1962</v>
      </c>
      <c r="O6834">
        <v>1</v>
      </c>
      <c r="P6834" t="s">
        <v>1963</v>
      </c>
      <c r="Q6834" s="29">
        <v>1</v>
      </c>
      <c r="R6834" s="29">
        <v>42155</v>
      </c>
      <c r="S6834">
        <v>31301010</v>
      </c>
      <c r="T6834" t="s">
        <v>7771</v>
      </c>
    </row>
    <row r="6835" spans="1:20" x14ac:dyDescent="0.25">
      <c r="A6835">
        <v>3130101</v>
      </c>
      <c r="B6835" t="s">
        <v>7771</v>
      </c>
      <c r="C6835" t="s">
        <v>1882</v>
      </c>
      <c r="D6835" t="s">
        <v>1957</v>
      </c>
      <c r="E6835" t="s">
        <v>1958</v>
      </c>
      <c r="F6835" t="s">
        <v>2032</v>
      </c>
      <c r="G6835">
        <v>20</v>
      </c>
      <c r="H6835" t="s">
        <v>1986</v>
      </c>
      <c r="I6835" t="s">
        <v>1987</v>
      </c>
      <c r="M6835" t="s">
        <v>1956</v>
      </c>
      <c r="N6835" t="s">
        <v>1962</v>
      </c>
      <c r="O6835">
        <v>2</v>
      </c>
      <c r="P6835" t="s">
        <v>1989</v>
      </c>
      <c r="Q6835" s="29">
        <v>39857</v>
      </c>
      <c r="S6835">
        <v>31301010</v>
      </c>
      <c r="T6835" t="s">
        <v>7771</v>
      </c>
    </row>
    <row r="6836" spans="1:20" x14ac:dyDescent="0.25">
      <c r="A6836">
        <v>3130102</v>
      </c>
      <c r="B6836" t="s">
        <v>123</v>
      </c>
      <c r="C6836" t="s">
        <v>1882</v>
      </c>
      <c r="D6836" t="s">
        <v>1957</v>
      </c>
      <c r="E6836" t="s">
        <v>1958</v>
      </c>
      <c r="F6836" t="s">
        <v>2032</v>
      </c>
      <c r="G6836">
        <v>1</v>
      </c>
      <c r="H6836" t="s">
        <v>1986</v>
      </c>
      <c r="I6836" t="s">
        <v>1987</v>
      </c>
      <c r="M6836" t="s">
        <v>1956</v>
      </c>
      <c r="N6836" t="s">
        <v>1962</v>
      </c>
      <c r="O6836">
        <v>1</v>
      </c>
      <c r="P6836" t="s">
        <v>1963</v>
      </c>
      <c r="Q6836" s="29">
        <v>1</v>
      </c>
      <c r="R6836" s="29">
        <v>42155</v>
      </c>
      <c r="S6836">
        <v>31301029</v>
      </c>
      <c r="T6836" t="s">
        <v>123</v>
      </c>
    </row>
    <row r="6837" spans="1:20" x14ac:dyDescent="0.25">
      <c r="A6837">
        <v>3130102</v>
      </c>
      <c r="B6837" t="s">
        <v>123</v>
      </c>
      <c r="C6837" t="s">
        <v>1882</v>
      </c>
      <c r="D6837" t="s">
        <v>1957</v>
      </c>
      <c r="E6837" t="s">
        <v>1958</v>
      </c>
      <c r="F6837" t="s">
        <v>2032</v>
      </c>
      <c r="G6837">
        <v>1</v>
      </c>
      <c r="H6837" t="s">
        <v>1986</v>
      </c>
      <c r="I6837" t="s">
        <v>1987</v>
      </c>
      <c r="M6837" t="s">
        <v>1956</v>
      </c>
      <c r="N6837" t="s">
        <v>1962</v>
      </c>
      <c r="O6837">
        <v>2</v>
      </c>
      <c r="P6837" t="s">
        <v>1989</v>
      </c>
      <c r="Q6837" s="29">
        <v>39857</v>
      </c>
      <c r="S6837">
        <v>31301029</v>
      </c>
      <c r="T6837" t="s">
        <v>123</v>
      </c>
    </row>
    <row r="6838" spans="1:20" x14ac:dyDescent="0.25">
      <c r="A6838">
        <v>3130103</v>
      </c>
      <c r="B6838" t="s">
        <v>7772</v>
      </c>
      <c r="C6838" t="s">
        <v>1882</v>
      </c>
      <c r="D6838" t="s">
        <v>1957</v>
      </c>
      <c r="E6838" t="s">
        <v>1958</v>
      </c>
      <c r="F6838" t="s">
        <v>2032</v>
      </c>
      <c r="G6838">
        <v>5</v>
      </c>
      <c r="H6838" t="s">
        <v>1986</v>
      </c>
      <c r="I6838" t="s">
        <v>1987</v>
      </c>
      <c r="M6838" t="s">
        <v>1956</v>
      </c>
      <c r="N6838" t="s">
        <v>1962</v>
      </c>
      <c r="O6838">
        <v>1</v>
      </c>
      <c r="P6838" t="s">
        <v>1963</v>
      </c>
      <c r="Q6838" s="29">
        <v>1</v>
      </c>
      <c r="R6838" s="29">
        <v>42155</v>
      </c>
      <c r="S6838">
        <v>31301037</v>
      </c>
      <c r="T6838" t="s">
        <v>7773</v>
      </c>
    </row>
    <row r="6839" spans="1:20" x14ac:dyDescent="0.25">
      <c r="A6839">
        <v>3130103</v>
      </c>
      <c r="B6839" t="s">
        <v>7772</v>
      </c>
      <c r="C6839" t="s">
        <v>1882</v>
      </c>
      <c r="D6839" t="s">
        <v>1957</v>
      </c>
      <c r="E6839" t="s">
        <v>1958</v>
      </c>
      <c r="F6839" t="s">
        <v>2032</v>
      </c>
      <c r="G6839">
        <v>5</v>
      </c>
      <c r="H6839" t="s">
        <v>1986</v>
      </c>
      <c r="I6839" t="s">
        <v>1987</v>
      </c>
      <c r="M6839" t="s">
        <v>1956</v>
      </c>
      <c r="N6839" t="s">
        <v>1962</v>
      </c>
      <c r="O6839">
        <v>2</v>
      </c>
      <c r="P6839" t="s">
        <v>1989</v>
      </c>
      <c r="Q6839" s="29">
        <v>39857</v>
      </c>
      <c r="S6839">
        <v>31301037</v>
      </c>
      <c r="T6839" t="s">
        <v>7773</v>
      </c>
    </row>
    <row r="6840" spans="1:20" x14ac:dyDescent="0.25">
      <c r="A6840">
        <v>3130104</v>
      </c>
      <c r="B6840" t="s">
        <v>7774</v>
      </c>
      <c r="C6840" t="s">
        <v>1882</v>
      </c>
      <c r="D6840" t="s">
        <v>1957</v>
      </c>
      <c r="E6840" t="s">
        <v>1958</v>
      </c>
      <c r="F6840" t="s">
        <v>2032</v>
      </c>
      <c r="G6840">
        <v>1</v>
      </c>
      <c r="H6840" t="s">
        <v>1986</v>
      </c>
      <c r="I6840" t="s">
        <v>1987</v>
      </c>
      <c r="M6840" t="s">
        <v>1956</v>
      </c>
      <c r="N6840" t="s">
        <v>1962</v>
      </c>
      <c r="O6840">
        <v>2</v>
      </c>
      <c r="P6840" t="s">
        <v>1989</v>
      </c>
      <c r="Q6840" s="29">
        <v>39857</v>
      </c>
      <c r="S6840">
        <v>31301045</v>
      </c>
      <c r="T6840" t="s">
        <v>7774</v>
      </c>
    </row>
    <row r="6841" spans="1:20" x14ac:dyDescent="0.25">
      <c r="A6841">
        <v>3130104</v>
      </c>
      <c r="B6841" t="s">
        <v>7774</v>
      </c>
      <c r="C6841" t="s">
        <v>1882</v>
      </c>
      <c r="D6841" t="s">
        <v>1957</v>
      </c>
      <c r="E6841" t="s">
        <v>1958</v>
      </c>
      <c r="F6841" t="s">
        <v>2032</v>
      </c>
      <c r="G6841">
        <v>1</v>
      </c>
      <c r="H6841" t="s">
        <v>1986</v>
      </c>
      <c r="I6841" t="s">
        <v>1987</v>
      </c>
      <c r="M6841" t="s">
        <v>1956</v>
      </c>
      <c r="N6841" t="s">
        <v>1962</v>
      </c>
      <c r="O6841">
        <v>1</v>
      </c>
      <c r="P6841" t="s">
        <v>1963</v>
      </c>
      <c r="Q6841" s="29">
        <v>1</v>
      </c>
      <c r="R6841" s="29">
        <v>42155</v>
      </c>
      <c r="S6841">
        <v>31301045</v>
      </c>
      <c r="T6841" t="s">
        <v>7774</v>
      </c>
    </row>
    <row r="6842" spans="1:20" x14ac:dyDescent="0.25">
      <c r="A6842">
        <v>3130105</v>
      </c>
      <c r="B6842" t="s">
        <v>7775</v>
      </c>
      <c r="C6842" t="s">
        <v>1882</v>
      </c>
      <c r="D6842" t="s">
        <v>1957</v>
      </c>
      <c r="E6842" t="s">
        <v>1958</v>
      </c>
      <c r="F6842" t="s">
        <v>2032</v>
      </c>
      <c r="G6842">
        <v>1</v>
      </c>
      <c r="H6842" t="s">
        <v>1986</v>
      </c>
      <c r="I6842" t="s">
        <v>1987</v>
      </c>
      <c r="M6842" t="s">
        <v>1956</v>
      </c>
      <c r="N6842" t="s">
        <v>1962</v>
      </c>
      <c r="O6842">
        <v>2</v>
      </c>
      <c r="P6842" t="s">
        <v>1989</v>
      </c>
      <c r="Q6842" s="29">
        <v>39857</v>
      </c>
      <c r="S6842">
        <v>31301053</v>
      </c>
      <c r="T6842" t="s">
        <v>7775</v>
      </c>
    </row>
    <row r="6843" spans="1:20" x14ac:dyDescent="0.25">
      <c r="A6843">
        <v>3130105</v>
      </c>
      <c r="B6843" t="s">
        <v>7775</v>
      </c>
      <c r="C6843" t="s">
        <v>1882</v>
      </c>
      <c r="D6843" t="s">
        <v>1957</v>
      </c>
      <c r="E6843" t="s">
        <v>1958</v>
      </c>
      <c r="F6843" t="s">
        <v>2032</v>
      </c>
      <c r="G6843">
        <v>1</v>
      </c>
      <c r="H6843" t="s">
        <v>1986</v>
      </c>
      <c r="I6843" t="s">
        <v>1987</v>
      </c>
      <c r="M6843" t="s">
        <v>1956</v>
      </c>
      <c r="N6843" t="s">
        <v>1962</v>
      </c>
      <c r="O6843">
        <v>1</v>
      </c>
      <c r="P6843" t="s">
        <v>1963</v>
      </c>
      <c r="Q6843" s="29">
        <v>1</v>
      </c>
      <c r="R6843" s="29">
        <v>42155</v>
      </c>
      <c r="S6843">
        <v>31301053</v>
      </c>
      <c r="T6843" t="s">
        <v>7775</v>
      </c>
    </row>
    <row r="6844" spans="1:20" x14ac:dyDescent="0.25">
      <c r="A6844">
        <v>3130106</v>
      </c>
      <c r="B6844" t="s">
        <v>7776</v>
      </c>
      <c r="C6844" t="s">
        <v>1882</v>
      </c>
      <c r="D6844" t="s">
        <v>1957</v>
      </c>
      <c r="E6844" t="s">
        <v>1958</v>
      </c>
      <c r="F6844" t="s">
        <v>2032</v>
      </c>
      <c r="G6844">
        <v>1</v>
      </c>
      <c r="H6844" t="s">
        <v>1986</v>
      </c>
      <c r="I6844" t="s">
        <v>1987</v>
      </c>
      <c r="M6844" t="s">
        <v>1956</v>
      </c>
      <c r="N6844" t="s">
        <v>1962</v>
      </c>
      <c r="O6844">
        <v>2</v>
      </c>
      <c r="P6844" t="s">
        <v>1989</v>
      </c>
      <c r="Q6844" s="29">
        <v>39857</v>
      </c>
      <c r="S6844">
        <v>31301061</v>
      </c>
      <c r="T6844" t="s">
        <v>7777</v>
      </c>
    </row>
    <row r="6845" spans="1:20" x14ac:dyDescent="0.25">
      <c r="A6845">
        <v>3130106</v>
      </c>
      <c r="B6845" t="s">
        <v>7776</v>
      </c>
      <c r="C6845" t="s">
        <v>1882</v>
      </c>
      <c r="D6845" t="s">
        <v>1957</v>
      </c>
      <c r="E6845" t="s">
        <v>1958</v>
      </c>
      <c r="F6845" t="s">
        <v>2032</v>
      </c>
      <c r="G6845">
        <v>1</v>
      </c>
      <c r="H6845" t="s">
        <v>1986</v>
      </c>
      <c r="I6845" t="s">
        <v>1987</v>
      </c>
      <c r="M6845" t="s">
        <v>1956</v>
      </c>
      <c r="N6845" t="s">
        <v>1962</v>
      </c>
      <c r="O6845">
        <v>1</v>
      </c>
      <c r="P6845" t="s">
        <v>1963</v>
      </c>
      <c r="Q6845" s="29">
        <v>1</v>
      </c>
      <c r="R6845" s="29">
        <v>42155</v>
      </c>
      <c r="S6845">
        <v>31301061</v>
      </c>
      <c r="T6845" t="s">
        <v>7777</v>
      </c>
    </row>
    <row r="6846" spans="1:20" x14ac:dyDescent="0.25">
      <c r="A6846">
        <v>3130107</v>
      </c>
      <c r="B6846" t="s">
        <v>7778</v>
      </c>
      <c r="C6846" t="s">
        <v>1882</v>
      </c>
      <c r="D6846" t="s">
        <v>1957</v>
      </c>
      <c r="E6846" t="s">
        <v>1958</v>
      </c>
      <c r="F6846" t="s">
        <v>2032</v>
      </c>
      <c r="G6846">
        <v>1</v>
      </c>
      <c r="H6846" t="s">
        <v>1986</v>
      </c>
      <c r="I6846" t="s">
        <v>1987</v>
      </c>
      <c r="M6846" t="s">
        <v>1956</v>
      </c>
      <c r="N6846" t="s">
        <v>1962</v>
      </c>
      <c r="O6846">
        <v>1</v>
      </c>
      <c r="P6846" t="s">
        <v>1963</v>
      </c>
      <c r="Q6846" s="29">
        <v>1</v>
      </c>
      <c r="R6846" s="29">
        <v>42155</v>
      </c>
      <c r="S6846">
        <v>31301070</v>
      </c>
      <c r="T6846" t="s">
        <v>7778</v>
      </c>
    </row>
    <row r="6847" spans="1:20" x14ac:dyDescent="0.25">
      <c r="A6847">
        <v>3130107</v>
      </c>
      <c r="B6847" t="s">
        <v>7778</v>
      </c>
      <c r="C6847" t="s">
        <v>1882</v>
      </c>
      <c r="D6847" t="s">
        <v>1957</v>
      </c>
      <c r="E6847" t="s">
        <v>1958</v>
      </c>
      <c r="F6847" t="s">
        <v>2032</v>
      </c>
      <c r="G6847">
        <v>1</v>
      </c>
      <c r="H6847" t="s">
        <v>1986</v>
      </c>
      <c r="I6847" t="s">
        <v>1987</v>
      </c>
      <c r="M6847" t="s">
        <v>1956</v>
      </c>
      <c r="N6847" t="s">
        <v>1962</v>
      </c>
      <c r="O6847">
        <v>2</v>
      </c>
      <c r="P6847" t="s">
        <v>1989</v>
      </c>
      <c r="Q6847" s="29">
        <v>39857</v>
      </c>
      <c r="S6847">
        <v>31301070</v>
      </c>
      <c r="T6847" t="s">
        <v>7778</v>
      </c>
    </row>
    <row r="6848" spans="1:20" x14ac:dyDescent="0.25">
      <c r="A6848">
        <v>3130108</v>
      </c>
      <c r="B6848" t="s">
        <v>7779</v>
      </c>
      <c r="C6848" t="s">
        <v>1882</v>
      </c>
      <c r="D6848" t="s">
        <v>1957</v>
      </c>
      <c r="E6848" t="s">
        <v>1958</v>
      </c>
      <c r="F6848" t="s">
        <v>2032</v>
      </c>
      <c r="G6848">
        <v>1</v>
      </c>
      <c r="H6848" t="s">
        <v>1986</v>
      </c>
      <c r="I6848" t="s">
        <v>1987</v>
      </c>
      <c r="M6848" t="s">
        <v>1956</v>
      </c>
      <c r="N6848" t="s">
        <v>1962</v>
      </c>
      <c r="O6848">
        <v>1</v>
      </c>
      <c r="P6848" t="s">
        <v>1963</v>
      </c>
      <c r="Q6848" s="29">
        <v>1</v>
      </c>
      <c r="R6848" s="29">
        <v>42155</v>
      </c>
      <c r="S6848">
        <v>31301088</v>
      </c>
      <c r="T6848" t="s">
        <v>7780</v>
      </c>
    </row>
    <row r="6849" spans="1:20" x14ac:dyDescent="0.25">
      <c r="A6849">
        <v>3130108</v>
      </c>
      <c r="B6849" t="s">
        <v>7779</v>
      </c>
      <c r="C6849" t="s">
        <v>1882</v>
      </c>
      <c r="D6849" t="s">
        <v>1957</v>
      </c>
      <c r="E6849" t="s">
        <v>1958</v>
      </c>
      <c r="F6849" t="s">
        <v>2032</v>
      </c>
      <c r="G6849">
        <v>1</v>
      </c>
      <c r="H6849" t="s">
        <v>1986</v>
      </c>
      <c r="I6849" t="s">
        <v>1987</v>
      </c>
      <c r="M6849" t="s">
        <v>1956</v>
      </c>
      <c r="N6849" t="s">
        <v>1962</v>
      </c>
      <c r="O6849">
        <v>2</v>
      </c>
      <c r="P6849" t="s">
        <v>1989</v>
      </c>
      <c r="Q6849" s="29">
        <v>39857</v>
      </c>
      <c r="S6849">
        <v>31301088</v>
      </c>
      <c r="T6849" t="s">
        <v>7780</v>
      </c>
    </row>
    <row r="6850" spans="1:20" x14ac:dyDescent="0.25">
      <c r="A6850">
        <v>3130109</v>
      </c>
      <c r="B6850" t="s">
        <v>7781</v>
      </c>
      <c r="C6850" t="s">
        <v>1882</v>
      </c>
      <c r="D6850" t="s">
        <v>1957</v>
      </c>
      <c r="E6850" t="s">
        <v>1958</v>
      </c>
      <c r="F6850" t="s">
        <v>2032</v>
      </c>
      <c r="G6850">
        <v>1</v>
      </c>
      <c r="H6850" t="s">
        <v>1986</v>
      </c>
      <c r="I6850" t="s">
        <v>1987</v>
      </c>
      <c r="M6850" t="s">
        <v>1956</v>
      </c>
      <c r="N6850" t="s">
        <v>1962</v>
      </c>
      <c r="O6850">
        <v>1</v>
      </c>
      <c r="P6850" t="s">
        <v>1963</v>
      </c>
      <c r="Q6850" s="29">
        <v>1</v>
      </c>
      <c r="R6850" s="29">
        <v>42155</v>
      </c>
      <c r="S6850">
        <v>31301096</v>
      </c>
      <c r="T6850" t="s">
        <v>7782</v>
      </c>
    </row>
    <row r="6851" spans="1:20" x14ac:dyDescent="0.25">
      <c r="A6851">
        <v>3130109</v>
      </c>
      <c r="B6851" t="s">
        <v>7781</v>
      </c>
      <c r="C6851" t="s">
        <v>1882</v>
      </c>
      <c r="D6851" t="s">
        <v>1957</v>
      </c>
      <c r="E6851" t="s">
        <v>1958</v>
      </c>
      <c r="F6851" t="s">
        <v>2032</v>
      </c>
      <c r="G6851">
        <v>1</v>
      </c>
      <c r="H6851" t="s">
        <v>1986</v>
      </c>
      <c r="I6851" t="s">
        <v>1987</v>
      </c>
      <c r="M6851" t="s">
        <v>1956</v>
      </c>
      <c r="N6851" t="s">
        <v>1962</v>
      </c>
      <c r="O6851">
        <v>2</v>
      </c>
      <c r="P6851" t="s">
        <v>1989</v>
      </c>
      <c r="Q6851" s="29">
        <v>39857</v>
      </c>
      <c r="S6851">
        <v>31301096</v>
      </c>
      <c r="T6851" t="s">
        <v>7782</v>
      </c>
    </row>
    <row r="6852" spans="1:20" x14ac:dyDescent="0.25">
      <c r="A6852">
        <v>3130110</v>
      </c>
      <c r="B6852" t="s">
        <v>7783</v>
      </c>
      <c r="C6852" t="s">
        <v>1882</v>
      </c>
      <c r="D6852" t="s">
        <v>1957</v>
      </c>
      <c r="E6852" t="s">
        <v>1958</v>
      </c>
      <c r="F6852" t="s">
        <v>2032</v>
      </c>
      <c r="G6852">
        <v>1</v>
      </c>
      <c r="H6852" t="s">
        <v>1986</v>
      </c>
      <c r="I6852" t="s">
        <v>1987</v>
      </c>
      <c r="M6852" t="s">
        <v>1956</v>
      </c>
      <c r="N6852" t="s">
        <v>1962</v>
      </c>
      <c r="O6852">
        <v>1</v>
      </c>
      <c r="P6852" t="s">
        <v>1963</v>
      </c>
      <c r="Q6852" s="29">
        <v>1</v>
      </c>
      <c r="R6852" s="29">
        <v>42155</v>
      </c>
      <c r="S6852">
        <v>31301100</v>
      </c>
      <c r="T6852" t="s">
        <v>7784</v>
      </c>
    </row>
    <row r="6853" spans="1:20" x14ac:dyDescent="0.25">
      <c r="A6853">
        <v>3130110</v>
      </c>
      <c r="B6853" t="s">
        <v>7783</v>
      </c>
      <c r="C6853" t="s">
        <v>1882</v>
      </c>
      <c r="D6853" t="s">
        <v>1957</v>
      </c>
      <c r="E6853" t="s">
        <v>1958</v>
      </c>
      <c r="F6853" t="s">
        <v>2032</v>
      </c>
      <c r="G6853">
        <v>1</v>
      </c>
      <c r="H6853" t="s">
        <v>1986</v>
      </c>
      <c r="I6853" t="s">
        <v>1987</v>
      </c>
      <c r="M6853" t="s">
        <v>1956</v>
      </c>
      <c r="N6853" t="s">
        <v>1962</v>
      </c>
      <c r="O6853">
        <v>2</v>
      </c>
      <c r="P6853" t="s">
        <v>1989</v>
      </c>
      <c r="Q6853" s="29">
        <v>39857</v>
      </c>
      <c r="S6853">
        <v>31301100</v>
      </c>
      <c r="T6853" t="s">
        <v>7784</v>
      </c>
    </row>
    <row r="6854" spans="1:20" x14ac:dyDescent="0.25">
      <c r="A6854">
        <v>3130111</v>
      </c>
      <c r="B6854" t="s">
        <v>7785</v>
      </c>
      <c r="C6854" t="s">
        <v>1882</v>
      </c>
      <c r="D6854" t="s">
        <v>1957</v>
      </c>
      <c r="E6854" t="s">
        <v>1958</v>
      </c>
      <c r="F6854" t="s">
        <v>2032</v>
      </c>
      <c r="G6854">
        <v>1</v>
      </c>
      <c r="H6854" t="s">
        <v>1986</v>
      </c>
      <c r="I6854" t="s">
        <v>1987</v>
      </c>
      <c r="M6854" t="s">
        <v>1956</v>
      </c>
      <c r="N6854" t="s">
        <v>1962</v>
      </c>
      <c r="O6854">
        <v>2</v>
      </c>
      <c r="P6854" t="s">
        <v>1989</v>
      </c>
      <c r="Q6854" s="29">
        <v>39857</v>
      </c>
      <c r="S6854">
        <v>31301118</v>
      </c>
      <c r="T6854" t="s">
        <v>7785</v>
      </c>
    </row>
    <row r="6855" spans="1:20" x14ac:dyDescent="0.25">
      <c r="A6855">
        <v>3130111</v>
      </c>
      <c r="B6855" t="s">
        <v>7785</v>
      </c>
      <c r="C6855" t="s">
        <v>1882</v>
      </c>
      <c r="D6855" t="s">
        <v>1957</v>
      </c>
      <c r="E6855" t="s">
        <v>1958</v>
      </c>
      <c r="F6855" t="s">
        <v>2032</v>
      </c>
      <c r="G6855">
        <v>1</v>
      </c>
      <c r="H6855" t="s">
        <v>1986</v>
      </c>
      <c r="I6855" t="s">
        <v>1987</v>
      </c>
      <c r="M6855" t="s">
        <v>1956</v>
      </c>
      <c r="N6855" t="s">
        <v>1962</v>
      </c>
      <c r="O6855">
        <v>1</v>
      </c>
      <c r="P6855" t="s">
        <v>1963</v>
      </c>
      <c r="Q6855" s="29">
        <v>1</v>
      </c>
      <c r="R6855" s="29">
        <v>42155</v>
      </c>
      <c r="S6855">
        <v>31301118</v>
      </c>
      <c r="T6855" t="s">
        <v>7785</v>
      </c>
    </row>
    <row r="6856" spans="1:20" x14ac:dyDescent="0.25">
      <c r="A6856">
        <v>3130112</v>
      </c>
      <c r="B6856" t="s">
        <v>7786</v>
      </c>
      <c r="C6856" t="s">
        <v>1882</v>
      </c>
      <c r="D6856" t="s">
        <v>1957</v>
      </c>
      <c r="E6856" t="s">
        <v>1958</v>
      </c>
      <c r="F6856" t="s">
        <v>2032</v>
      </c>
      <c r="G6856">
        <v>1</v>
      </c>
      <c r="H6856" t="s">
        <v>1986</v>
      </c>
      <c r="I6856" t="s">
        <v>1987</v>
      </c>
      <c r="J6856" t="s">
        <v>1969</v>
      </c>
      <c r="M6856" t="s">
        <v>1956</v>
      </c>
      <c r="N6856" t="s">
        <v>1962</v>
      </c>
      <c r="O6856">
        <v>1</v>
      </c>
      <c r="P6856" t="s">
        <v>1963</v>
      </c>
      <c r="Q6856" s="29">
        <v>1</v>
      </c>
      <c r="R6856" s="29">
        <v>42155</v>
      </c>
      <c r="S6856">
        <v>31301126</v>
      </c>
      <c r="T6856" t="s">
        <v>7787</v>
      </c>
    </row>
    <row r="6857" spans="1:20" x14ac:dyDescent="0.25">
      <c r="A6857">
        <v>3130112</v>
      </c>
      <c r="B6857" t="s">
        <v>7786</v>
      </c>
      <c r="C6857" t="s">
        <v>1882</v>
      </c>
      <c r="D6857" t="s">
        <v>1957</v>
      </c>
      <c r="E6857" t="s">
        <v>1958</v>
      </c>
      <c r="F6857" t="s">
        <v>2032</v>
      </c>
      <c r="G6857">
        <v>1</v>
      </c>
      <c r="H6857" t="s">
        <v>1986</v>
      </c>
      <c r="I6857" t="s">
        <v>1987</v>
      </c>
      <c r="J6857" t="s">
        <v>1969</v>
      </c>
      <c r="M6857" t="s">
        <v>1956</v>
      </c>
      <c r="N6857" t="s">
        <v>1962</v>
      </c>
      <c r="O6857">
        <v>2</v>
      </c>
      <c r="P6857" t="s">
        <v>1989</v>
      </c>
      <c r="Q6857" s="29">
        <v>39857</v>
      </c>
      <c r="S6857">
        <v>31301126</v>
      </c>
      <c r="T6857" t="s">
        <v>7787</v>
      </c>
    </row>
    <row r="6858" spans="1:20" x14ac:dyDescent="0.25">
      <c r="A6858">
        <v>3130113</v>
      </c>
      <c r="B6858" t="s">
        <v>7788</v>
      </c>
      <c r="C6858" t="s">
        <v>1882</v>
      </c>
      <c r="D6858" t="s">
        <v>1957</v>
      </c>
      <c r="E6858" t="s">
        <v>1958</v>
      </c>
      <c r="F6858" t="s">
        <v>2032</v>
      </c>
      <c r="G6858">
        <v>1</v>
      </c>
      <c r="H6858" t="s">
        <v>1986</v>
      </c>
      <c r="I6858" t="s">
        <v>1987</v>
      </c>
      <c r="M6858" t="s">
        <v>1956</v>
      </c>
      <c r="N6858" t="s">
        <v>1962</v>
      </c>
      <c r="O6858">
        <v>1</v>
      </c>
      <c r="P6858" t="s">
        <v>1963</v>
      </c>
      <c r="Q6858" s="29">
        <v>1</v>
      </c>
      <c r="R6858" s="29">
        <v>42155</v>
      </c>
      <c r="S6858">
        <v>31301134</v>
      </c>
      <c r="T6858" t="s">
        <v>7788</v>
      </c>
    </row>
    <row r="6859" spans="1:20" x14ac:dyDescent="0.25">
      <c r="A6859">
        <v>3130113</v>
      </c>
      <c r="B6859" t="s">
        <v>7788</v>
      </c>
      <c r="C6859" t="s">
        <v>1882</v>
      </c>
      <c r="D6859" t="s">
        <v>1957</v>
      </c>
      <c r="E6859" t="s">
        <v>1958</v>
      </c>
      <c r="F6859" t="s">
        <v>2032</v>
      </c>
      <c r="G6859">
        <v>1</v>
      </c>
      <c r="H6859" t="s">
        <v>1986</v>
      </c>
      <c r="I6859" t="s">
        <v>1987</v>
      </c>
      <c r="M6859" t="s">
        <v>1956</v>
      </c>
      <c r="N6859" t="s">
        <v>1962</v>
      </c>
      <c r="O6859">
        <v>2</v>
      </c>
      <c r="P6859" t="s">
        <v>1989</v>
      </c>
      <c r="Q6859" s="29">
        <v>39857</v>
      </c>
      <c r="S6859">
        <v>31301134</v>
      </c>
      <c r="T6859" t="s">
        <v>7788</v>
      </c>
    </row>
    <row r="6860" spans="1:20" x14ac:dyDescent="0.25">
      <c r="A6860">
        <v>3130114</v>
      </c>
      <c r="B6860" t="s">
        <v>7789</v>
      </c>
      <c r="C6860" t="s">
        <v>1882</v>
      </c>
      <c r="D6860" t="s">
        <v>1957</v>
      </c>
      <c r="E6860" t="s">
        <v>1958</v>
      </c>
      <c r="F6860" t="s">
        <v>2032</v>
      </c>
      <c r="G6860">
        <v>0</v>
      </c>
      <c r="H6860" t="s">
        <v>1986</v>
      </c>
      <c r="I6860" t="s">
        <v>1987</v>
      </c>
      <c r="J6860" t="s">
        <v>1969</v>
      </c>
      <c r="M6860" t="s">
        <v>1956</v>
      </c>
      <c r="N6860" t="s">
        <v>1962</v>
      </c>
      <c r="O6860">
        <v>2</v>
      </c>
      <c r="P6860" t="s">
        <v>1989</v>
      </c>
      <c r="Q6860" s="29">
        <v>39857</v>
      </c>
      <c r="S6860">
        <v>31301142</v>
      </c>
      <c r="T6860" t="s">
        <v>7789</v>
      </c>
    </row>
    <row r="6861" spans="1:20" x14ac:dyDescent="0.25">
      <c r="A6861">
        <v>3130201</v>
      </c>
      <c r="B6861" t="s">
        <v>124</v>
      </c>
      <c r="C6861" t="s">
        <v>1882</v>
      </c>
      <c r="D6861" t="s">
        <v>1957</v>
      </c>
      <c r="E6861" t="s">
        <v>1958</v>
      </c>
      <c r="F6861" t="s">
        <v>2032</v>
      </c>
      <c r="G6861">
        <v>1</v>
      </c>
      <c r="H6861" t="s">
        <v>1986</v>
      </c>
      <c r="I6861" t="s">
        <v>1987</v>
      </c>
      <c r="M6861" t="s">
        <v>1956</v>
      </c>
      <c r="N6861" t="s">
        <v>1962</v>
      </c>
      <c r="O6861">
        <v>1</v>
      </c>
      <c r="P6861" t="s">
        <v>1963</v>
      </c>
      <c r="Q6861" s="29">
        <v>1</v>
      </c>
      <c r="R6861" s="29">
        <v>42155</v>
      </c>
      <c r="S6861">
        <v>31302017</v>
      </c>
      <c r="T6861" t="s">
        <v>124</v>
      </c>
    </row>
    <row r="6862" spans="1:20" x14ac:dyDescent="0.25">
      <c r="A6862">
        <v>3130201</v>
      </c>
      <c r="B6862" t="s">
        <v>124</v>
      </c>
      <c r="C6862" t="s">
        <v>1882</v>
      </c>
      <c r="D6862" t="s">
        <v>1957</v>
      </c>
      <c r="E6862" t="s">
        <v>1958</v>
      </c>
      <c r="F6862" t="s">
        <v>2032</v>
      </c>
      <c r="G6862">
        <v>1</v>
      </c>
      <c r="H6862" t="s">
        <v>1986</v>
      </c>
      <c r="I6862" t="s">
        <v>1987</v>
      </c>
      <c r="M6862" t="s">
        <v>1956</v>
      </c>
      <c r="N6862" t="s">
        <v>1962</v>
      </c>
      <c r="O6862">
        <v>2</v>
      </c>
      <c r="P6862" t="s">
        <v>1989</v>
      </c>
      <c r="Q6862" s="29">
        <v>39857</v>
      </c>
      <c r="S6862">
        <v>31302017</v>
      </c>
      <c r="T6862" t="s">
        <v>124</v>
      </c>
    </row>
    <row r="6863" spans="1:20" x14ac:dyDescent="0.25">
      <c r="A6863">
        <v>3130202</v>
      </c>
      <c r="B6863" t="s">
        <v>7790</v>
      </c>
      <c r="C6863" t="s">
        <v>1882</v>
      </c>
      <c r="D6863" t="s">
        <v>1957</v>
      </c>
      <c r="E6863" t="s">
        <v>1958</v>
      </c>
      <c r="F6863" t="s">
        <v>2032</v>
      </c>
      <c r="G6863">
        <v>1</v>
      </c>
      <c r="H6863" t="s">
        <v>1986</v>
      </c>
      <c r="I6863" t="s">
        <v>1987</v>
      </c>
      <c r="M6863" t="s">
        <v>1956</v>
      </c>
      <c r="N6863" t="s">
        <v>1962</v>
      </c>
      <c r="O6863">
        <v>1</v>
      </c>
      <c r="P6863" t="s">
        <v>1963</v>
      </c>
      <c r="Q6863" s="29">
        <v>1</v>
      </c>
      <c r="R6863" s="29">
        <v>42155</v>
      </c>
      <c r="S6863">
        <v>31302025</v>
      </c>
      <c r="T6863" t="s">
        <v>7790</v>
      </c>
    </row>
    <row r="6864" spans="1:20" x14ac:dyDescent="0.25">
      <c r="A6864">
        <v>3130202</v>
      </c>
      <c r="B6864" t="s">
        <v>7790</v>
      </c>
      <c r="C6864" t="s">
        <v>1882</v>
      </c>
      <c r="D6864" t="s">
        <v>1957</v>
      </c>
      <c r="E6864" t="s">
        <v>1958</v>
      </c>
      <c r="F6864" t="s">
        <v>2032</v>
      </c>
      <c r="G6864">
        <v>1</v>
      </c>
      <c r="H6864" t="s">
        <v>1986</v>
      </c>
      <c r="I6864" t="s">
        <v>1987</v>
      </c>
      <c r="M6864" t="s">
        <v>1956</v>
      </c>
      <c r="N6864" t="s">
        <v>1962</v>
      </c>
      <c r="O6864">
        <v>2</v>
      </c>
      <c r="P6864" t="s">
        <v>1989</v>
      </c>
      <c r="Q6864" s="29">
        <v>39857</v>
      </c>
      <c r="S6864">
        <v>31302025</v>
      </c>
      <c r="T6864" t="s">
        <v>7790</v>
      </c>
    </row>
    <row r="6865" spans="1:20" x14ac:dyDescent="0.25">
      <c r="A6865">
        <v>3130203</v>
      </c>
      <c r="B6865" t="s">
        <v>7791</v>
      </c>
      <c r="C6865" t="s">
        <v>1882</v>
      </c>
      <c r="D6865" t="s">
        <v>1957</v>
      </c>
      <c r="E6865" t="s">
        <v>1958</v>
      </c>
      <c r="F6865" t="s">
        <v>2032</v>
      </c>
      <c r="G6865">
        <v>1</v>
      </c>
      <c r="H6865" t="s">
        <v>1986</v>
      </c>
      <c r="I6865" t="s">
        <v>1987</v>
      </c>
      <c r="M6865" t="s">
        <v>1956</v>
      </c>
      <c r="N6865" t="s">
        <v>1962</v>
      </c>
      <c r="O6865">
        <v>2</v>
      </c>
      <c r="P6865" t="s">
        <v>1989</v>
      </c>
      <c r="Q6865" s="29">
        <v>39857</v>
      </c>
      <c r="S6865">
        <v>31302033</v>
      </c>
      <c r="T6865" t="s">
        <v>7791</v>
      </c>
    </row>
    <row r="6866" spans="1:20" x14ac:dyDescent="0.25">
      <c r="A6866">
        <v>3130203</v>
      </c>
      <c r="B6866" t="s">
        <v>7791</v>
      </c>
      <c r="C6866" t="s">
        <v>1882</v>
      </c>
      <c r="D6866" t="s">
        <v>1957</v>
      </c>
      <c r="E6866" t="s">
        <v>1958</v>
      </c>
      <c r="F6866" t="s">
        <v>2032</v>
      </c>
      <c r="G6866">
        <v>1</v>
      </c>
      <c r="H6866" t="s">
        <v>1986</v>
      </c>
      <c r="I6866" t="s">
        <v>1987</v>
      </c>
      <c r="M6866" t="s">
        <v>1956</v>
      </c>
      <c r="N6866" t="s">
        <v>1962</v>
      </c>
      <c r="O6866">
        <v>1</v>
      </c>
      <c r="P6866" t="s">
        <v>1963</v>
      </c>
      <c r="Q6866" s="29">
        <v>1</v>
      </c>
      <c r="R6866" s="29">
        <v>42155</v>
      </c>
      <c r="S6866">
        <v>31302033</v>
      </c>
      <c r="T6866" t="s">
        <v>7791</v>
      </c>
    </row>
    <row r="6867" spans="1:20" x14ac:dyDescent="0.25">
      <c r="A6867">
        <v>3130204</v>
      </c>
      <c r="B6867" t="s">
        <v>7792</v>
      </c>
      <c r="C6867" t="s">
        <v>1882</v>
      </c>
      <c r="D6867" t="s">
        <v>1957</v>
      </c>
      <c r="E6867" t="s">
        <v>1958</v>
      </c>
      <c r="F6867" t="s">
        <v>2032</v>
      </c>
      <c r="G6867">
        <v>1</v>
      </c>
      <c r="H6867" t="s">
        <v>1986</v>
      </c>
      <c r="I6867" t="s">
        <v>1987</v>
      </c>
      <c r="M6867" t="s">
        <v>1956</v>
      </c>
      <c r="N6867" t="s">
        <v>1962</v>
      </c>
      <c r="O6867">
        <v>1</v>
      </c>
      <c r="P6867" t="s">
        <v>1963</v>
      </c>
      <c r="Q6867" s="29">
        <v>1</v>
      </c>
      <c r="R6867" s="29">
        <v>42155</v>
      </c>
      <c r="S6867">
        <v>31302041</v>
      </c>
      <c r="T6867" t="s">
        <v>7792</v>
      </c>
    </row>
    <row r="6868" spans="1:20" x14ac:dyDescent="0.25">
      <c r="A6868">
        <v>3130204</v>
      </c>
      <c r="B6868" t="s">
        <v>7792</v>
      </c>
      <c r="C6868" t="s">
        <v>1882</v>
      </c>
      <c r="D6868" t="s">
        <v>1957</v>
      </c>
      <c r="E6868" t="s">
        <v>1958</v>
      </c>
      <c r="F6868" t="s">
        <v>2032</v>
      </c>
      <c r="G6868">
        <v>1</v>
      </c>
      <c r="H6868" t="s">
        <v>1986</v>
      </c>
      <c r="I6868" t="s">
        <v>1987</v>
      </c>
      <c r="M6868" t="s">
        <v>1956</v>
      </c>
      <c r="N6868" t="s">
        <v>1962</v>
      </c>
      <c r="O6868">
        <v>2</v>
      </c>
      <c r="P6868" t="s">
        <v>1989</v>
      </c>
      <c r="Q6868" s="29">
        <v>39857</v>
      </c>
      <c r="S6868">
        <v>31302041</v>
      </c>
      <c r="T6868" t="s">
        <v>7792</v>
      </c>
    </row>
    <row r="6869" spans="1:20" x14ac:dyDescent="0.25">
      <c r="A6869">
        <v>3130205</v>
      </c>
      <c r="B6869" t="s">
        <v>7793</v>
      </c>
      <c r="C6869" t="s">
        <v>1882</v>
      </c>
      <c r="D6869" t="s">
        <v>1957</v>
      </c>
      <c r="E6869" t="s">
        <v>1958</v>
      </c>
      <c r="F6869" t="s">
        <v>2032</v>
      </c>
      <c r="G6869">
        <v>1</v>
      </c>
      <c r="H6869" t="s">
        <v>1986</v>
      </c>
      <c r="I6869" t="s">
        <v>1987</v>
      </c>
      <c r="M6869" t="s">
        <v>1956</v>
      </c>
      <c r="N6869" t="s">
        <v>1962</v>
      </c>
      <c r="O6869">
        <v>2</v>
      </c>
      <c r="P6869" t="s">
        <v>1989</v>
      </c>
      <c r="Q6869" s="29">
        <v>39857</v>
      </c>
      <c r="S6869">
        <v>31302050</v>
      </c>
      <c r="T6869" t="s">
        <v>7793</v>
      </c>
    </row>
    <row r="6870" spans="1:20" x14ac:dyDescent="0.25">
      <c r="A6870">
        <v>3130205</v>
      </c>
      <c r="B6870" t="s">
        <v>7793</v>
      </c>
      <c r="C6870" t="s">
        <v>1882</v>
      </c>
      <c r="D6870" t="s">
        <v>1957</v>
      </c>
      <c r="E6870" t="s">
        <v>1958</v>
      </c>
      <c r="F6870" t="s">
        <v>2032</v>
      </c>
      <c r="G6870">
        <v>1</v>
      </c>
      <c r="H6870" t="s">
        <v>1986</v>
      </c>
      <c r="I6870" t="s">
        <v>1987</v>
      </c>
      <c r="M6870" t="s">
        <v>1956</v>
      </c>
      <c r="N6870" t="s">
        <v>1962</v>
      </c>
      <c r="O6870">
        <v>1</v>
      </c>
      <c r="P6870" t="s">
        <v>1963</v>
      </c>
      <c r="Q6870" s="29">
        <v>1</v>
      </c>
      <c r="R6870" s="29">
        <v>42155</v>
      </c>
      <c r="S6870">
        <v>31302050</v>
      </c>
      <c r="T6870" t="s">
        <v>7793</v>
      </c>
    </row>
    <row r="6871" spans="1:20" x14ac:dyDescent="0.25">
      <c r="A6871">
        <v>3130206</v>
      </c>
      <c r="B6871" t="s">
        <v>7794</v>
      </c>
      <c r="C6871" t="s">
        <v>1882</v>
      </c>
      <c r="D6871" t="s">
        <v>1957</v>
      </c>
      <c r="E6871" t="s">
        <v>1958</v>
      </c>
      <c r="F6871" t="s">
        <v>2032</v>
      </c>
      <c r="G6871">
        <v>1</v>
      </c>
      <c r="H6871" t="s">
        <v>1986</v>
      </c>
      <c r="I6871" t="s">
        <v>1987</v>
      </c>
      <c r="M6871" t="s">
        <v>1956</v>
      </c>
      <c r="N6871" t="s">
        <v>1962</v>
      </c>
      <c r="O6871">
        <v>2</v>
      </c>
      <c r="P6871" t="s">
        <v>1989</v>
      </c>
      <c r="Q6871" s="29">
        <v>39857</v>
      </c>
      <c r="S6871">
        <v>31302068</v>
      </c>
      <c r="T6871" t="s">
        <v>7795</v>
      </c>
    </row>
    <row r="6872" spans="1:20" x14ac:dyDescent="0.25">
      <c r="A6872">
        <v>3130206</v>
      </c>
      <c r="B6872" t="s">
        <v>7794</v>
      </c>
      <c r="C6872" t="s">
        <v>1882</v>
      </c>
      <c r="D6872" t="s">
        <v>1957</v>
      </c>
      <c r="E6872" t="s">
        <v>1958</v>
      </c>
      <c r="F6872" t="s">
        <v>2032</v>
      </c>
      <c r="G6872">
        <v>1</v>
      </c>
      <c r="H6872" t="s">
        <v>1986</v>
      </c>
      <c r="I6872" t="s">
        <v>1987</v>
      </c>
      <c r="M6872" t="s">
        <v>1956</v>
      </c>
      <c r="N6872" t="s">
        <v>1962</v>
      </c>
      <c r="O6872">
        <v>1</v>
      </c>
      <c r="P6872" t="s">
        <v>1963</v>
      </c>
      <c r="Q6872" s="29">
        <v>1</v>
      </c>
      <c r="R6872" s="29">
        <v>42155</v>
      </c>
      <c r="S6872">
        <v>31302068</v>
      </c>
      <c r="T6872" t="s">
        <v>7795</v>
      </c>
    </row>
    <row r="6873" spans="1:20" x14ac:dyDescent="0.25">
      <c r="A6873">
        <v>3130207</v>
      </c>
      <c r="B6873" t="s">
        <v>7796</v>
      </c>
      <c r="C6873" t="s">
        <v>1882</v>
      </c>
      <c r="D6873" t="s">
        <v>1957</v>
      </c>
      <c r="E6873" t="s">
        <v>1958</v>
      </c>
      <c r="F6873" t="s">
        <v>2032</v>
      </c>
      <c r="G6873">
        <v>1</v>
      </c>
      <c r="H6873" t="s">
        <v>1986</v>
      </c>
      <c r="I6873" t="s">
        <v>1987</v>
      </c>
      <c r="M6873" t="s">
        <v>1956</v>
      </c>
      <c r="N6873" t="s">
        <v>1962</v>
      </c>
      <c r="O6873">
        <v>2</v>
      </c>
      <c r="P6873" t="s">
        <v>1989</v>
      </c>
      <c r="Q6873" s="29">
        <v>39857</v>
      </c>
      <c r="S6873">
        <v>31302076</v>
      </c>
      <c r="T6873" t="s">
        <v>7796</v>
      </c>
    </row>
    <row r="6874" spans="1:20" x14ac:dyDescent="0.25">
      <c r="A6874">
        <v>3130207</v>
      </c>
      <c r="B6874" t="s">
        <v>7796</v>
      </c>
      <c r="C6874" t="s">
        <v>1882</v>
      </c>
      <c r="D6874" t="s">
        <v>1957</v>
      </c>
      <c r="E6874" t="s">
        <v>1958</v>
      </c>
      <c r="F6874" t="s">
        <v>2032</v>
      </c>
      <c r="G6874">
        <v>1</v>
      </c>
      <c r="H6874" t="s">
        <v>1986</v>
      </c>
      <c r="I6874" t="s">
        <v>1987</v>
      </c>
      <c r="M6874" t="s">
        <v>1956</v>
      </c>
      <c r="N6874" t="s">
        <v>1962</v>
      </c>
      <c r="O6874">
        <v>1</v>
      </c>
      <c r="P6874" t="s">
        <v>1963</v>
      </c>
      <c r="Q6874" s="29">
        <v>1</v>
      </c>
      <c r="R6874" s="29">
        <v>42155</v>
      </c>
      <c r="S6874">
        <v>31302076</v>
      </c>
      <c r="T6874" t="s">
        <v>7796</v>
      </c>
    </row>
    <row r="6875" spans="1:20" x14ac:dyDescent="0.25">
      <c r="A6875">
        <v>3130208</v>
      </c>
      <c r="B6875" t="s">
        <v>7797</v>
      </c>
      <c r="C6875" t="s">
        <v>1882</v>
      </c>
      <c r="D6875" t="s">
        <v>1957</v>
      </c>
      <c r="E6875" t="s">
        <v>1958</v>
      </c>
      <c r="F6875" t="s">
        <v>2032</v>
      </c>
      <c r="G6875">
        <v>2</v>
      </c>
      <c r="H6875" t="s">
        <v>1986</v>
      </c>
      <c r="I6875" t="s">
        <v>1987</v>
      </c>
      <c r="M6875" t="s">
        <v>1956</v>
      </c>
      <c r="N6875" t="s">
        <v>1962</v>
      </c>
      <c r="O6875">
        <v>1</v>
      </c>
      <c r="P6875" t="s">
        <v>1963</v>
      </c>
      <c r="Q6875" s="29">
        <v>1</v>
      </c>
      <c r="R6875" s="29">
        <v>42155</v>
      </c>
      <c r="S6875">
        <v>31302084</v>
      </c>
      <c r="T6875" t="s">
        <v>7797</v>
      </c>
    </row>
    <row r="6876" spans="1:20" x14ac:dyDescent="0.25">
      <c r="A6876">
        <v>3130208</v>
      </c>
      <c r="B6876" t="s">
        <v>7797</v>
      </c>
      <c r="C6876" t="s">
        <v>1882</v>
      </c>
      <c r="D6876" t="s">
        <v>1957</v>
      </c>
      <c r="E6876" t="s">
        <v>1958</v>
      </c>
      <c r="F6876" t="s">
        <v>2032</v>
      </c>
      <c r="G6876">
        <v>2</v>
      </c>
      <c r="H6876" t="s">
        <v>1986</v>
      </c>
      <c r="I6876" t="s">
        <v>1987</v>
      </c>
      <c r="M6876" t="s">
        <v>1956</v>
      </c>
      <c r="N6876" t="s">
        <v>1962</v>
      </c>
      <c r="O6876">
        <v>2</v>
      </c>
      <c r="P6876" t="s">
        <v>1989</v>
      </c>
      <c r="Q6876" s="29">
        <v>39857</v>
      </c>
      <c r="S6876">
        <v>31302084</v>
      </c>
      <c r="T6876" t="s">
        <v>7797</v>
      </c>
    </row>
    <row r="6877" spans="1:20" x14ac:dyDescent="0.25">
      <c r="A6877">
        <v>3130209</v>
      </c>
      <c r="B6877" t="s">
        <v>7798</v>
      </c>
      <c r="C6877" t="s">
        <v>1882</v>
      </c>
      <c r="D6877" t="s">
        <v>1957</v>
      </c>
      <c r="E6877" t="s">
        <v>1958</v>
      </c>
      <c r="F6877" t="s">
        <v>2032</v>
      </c>
      <c r="G6877">
        <v>1</v>
      </c>
      <c r="H6877" t="s">
        <v>1986</v>
      </c>
      <c r="I6877" t="s">
        <v>1987</v>
      </c>
      <c r="M6877" t="s">
        <v>1956</v>
      </c>
      <c r="N6877" t="s">
        <v>1962</v>
      </c>
      <c r="O6877">
        <v>1</v>
      </c>
      <c r="P6877" t="s">
        <v>1963</v>
      </c>
      <c r="Q6877" s="29">
        <v>1</v>
      </c>
      <c r="R6877" s="29">
        <v>42155</v>
      </c>
      <c r="S6877">
        <v>31302092</v>
      </c>
      <c r="T6877" t="s">
        <v>7799</v>
      </c>
    </row>
    <row r="6878" spans="1:20" x14ac:dyDescent="0.25">
      <c r="A6878">
        <v>3130209</v>
      </c>
      <c r="B6878" t="s">
        <v>7798</v>
      </c>
      <c r="C6878" t="s">
        <v>1882</v>
      </c>
      <c r="D6878" t="s">
        <v>1957</v>
      </c>
      <c r="E6878" t="s">
        <v>1958</v>
      </c>
      <c r="F6878" t="s">
        <v>2032</v>
      </c>
      <c r="G6878">
        <v>1</v>
      </c>
      <c r="H6878" t="s">
        <v>1986</v>
      </c>
      <c r="I6878" t="s">
        <v>1987</v>
      </c>
      <c r="M6878" t="s">
        <v>1956</v>
      </c>
      <c r="N6878" t="s">
        <v>1962</v>
      </c>
      <c r="O6878">
        <v>2</v>
      </c>
      <c r="P6878" t="s">
        <v>1989</v>
      </c>
      <c r="Q6878" s="29">
        <v>39857</v>
      </c>
      <c r="S6878">
        <v>31302092</v>
      </c>
      <c r="T6878" t="s">
        <v>7799</v>
      </c>
    </row>
    <row r="6879" spans="1:20" x14ac:dyDescent="0.25">
      <c r="A6879">
        <v>3130210</v>
      </c>
      <c r="B6879" t="s">
        <v>7800</v>
      </c>
      <c r="C6879" t="s">
        <v>1882</v>
      </c>
      <c r="D6879" t="s">
        <v>1957</v>
      </c>
      <c r="E6879" t="s">
        <v>1958</v>
      </c>
      <c r="F6879" t="s">
        <v>2032</v>
      </c>
      <c r="G6879">
        <v>1</v>
      </c>
      <c r="H6879" t="s">
        <v>1986</v>
      </c>
      <c r="I6879" t="s">
        <v>1987</v>
      </c>
      <c r="M6879" t="s">
        <v>1956</v>
      </c>
      <c r="N6879" t="s">
        <v>1962</v>
      </c>
      <c r="O6879">
        <v>1</v>
      </c>
      <c r="P6879" t="s">
        <v>1963</v>
      </c>
      <c r="Q6879" s="29">
        <v>1</v>
      </c>
      <c r="R6879" s="29">
        <v>42155</v>
      </c>
      <c r="S6879">
        <v>31302106</v>
      </c>
      <c r="T6879" t="s">
        <v>7800</v>
      </c>
    </row>
    <row r="6880" spans="1:20" x14ac:dyDescent="0.25">
      <c r="A6880">
        <v>3130210</v>
      </c>
      <c r="B6880" t="s">
        <v>7800</v>
      </c>
      <c r="C6880" t="s">
        <v>1882</v>
      </c>
      <c r="D6880" t="s">
        <v>1957</v>
      </c>
      <c r="E6880" t="s">
        <v>1958</v>
      </c>
      <c r="F6880" t="s">
        <v>2032</v>
      </c>
      <c r="G6880">
        <v>1</v>
      </c>
      <c r="H6880" t="s">
        <v>1986</v>
      </c>
      <c r="I6880" t="s">
        <v>1987</v>
      </c>
      <c r="M6880" t="s">
        <v>1956</v>
      </c>
      <c r="N6880" t="s">
        <v>1962</v>
      </c>
      <c r="O6880">
        <v>2</v>
      </c>
      <c r="P6880" t="s">
        <v>1989</v>
      </c>
      <c r="Q6880" s="29">
        <v>39857</v>
      </c>
      <c r="S6880">
        <v>31302106</v>
      </c>
      <c r="T6880" t="s">
        <v>7800</v>
      </c>
    </row>
    <row r="6881" spans="1:20" x14ac:dyDescent="0.25">
      <c r="A6881">
        <v>3130211</v>
      </c>
      <c r="B6881" t="s">
        <v>7801</v>
      </c>
      <c r="C6881" t="s">
        <v>1882</v>
      </c>
      <c r="D6881" t="s">
        <v>1957</v>
      </c>
      <c r="E6881" t="s">
        <v>1958</v>
      </c>
      <c r="F6881" t="s">
        <v>2032</v>
      </c>
      <c r="G6881">
        <v>1</v>
      </c>
      <c r="H6881" t="s">
        <v>1986</v>
      </c>
      <c r="I6881" t="s">
        <v>1987</v>
      </c>
      <c r="M6881" t="s">
        <v>1956</v>
      </c>
      <c r="N6881" t="s">
        <v>1962</v>
      </c>
      <c r="O6881">
        <v>1</v>
      </c>
      <c r="P6881" t="s">
        <v>1963</v>
      </c>
      <c r="Q6881" s="29">
        <v>1</v>
      </c>
      <c r="R6881" s="29">
        <v>42155</v>
      </c>
      <c r="S6881">
        <v>31302114</v>
      </c>
      <c r="T6881" t="s">
        <v>7801</v>
      </c>
    </row>
    <row r="6882" spans="1:20" x14ac:dyDescent="0.25">
      <c r="A6882">
        <v>3130211</v>
      </c>
      <c r="B6882" t="s">
        <v>7801</v>
      </c>
      <c r="C6882" t="s">
        <v>1882</v>
      </c>
      <c r="D6882" t="s">
        <v>1957</v>
      </c>
      <c r="E6882" t="s">
        <v>1958</v>
      </c>
      <c r="F6882" t="s">
        <v>2032</v>
      </c>
      <c r="G6882">
        <v>1</v>
      </c>
      <c r="H6882" t="s">
        <v>1986</v>
      </c>
      <c r="I6882" t="s">
        <v>1987</v>
      </c>
      <c r="M6882" t="s">
        <v>1956</v>
      </c>
      <c r="N6882" t="s">
        <v>1962</v>
      </c>
      <c r="O6882">
        <v>2</v>
      </c>
      <c r="P6882" t="s">
        <v>1989</v>
      </c>
      <c r="Q6882" s="29">
        <v>39857</v>
      </c>
      <c r="S6882">
        <v>31302114</v>
      </c>
      <c r="T6882" t="s">
        <v>7801</v>
      </c>
    </row>
    <row r="6883" spans="1:20" x14ac:dyDescent="0.25">
      <c r="A6883">
        <v>3130212</v>
      </c>
      <c r="B6883" t="s">
        <v>7802</v>
      </c>
      <c r="C6883" t="s">
        <v>1882</v>
      </c>
      <c r="D6883" t="s">
        <v>1957</v>
      </c>
      <c r="E6883" t="s">
        <v>1958</v>
      </c>
      <c r="F6883" t="s">
        <v>2032</v>
      </c>
      <c r="G6883">
        <v>1</v>
      </c>
      <c r="H6883" t="s">
        <v>1986</v>
      </c>
      <c r="I6883" t="s">
        <v>1987</v>
      </c>
      <c r="M6883" t="s">
        <v>1956</v>
      </c>
      <c r="N6883" t="s">
        <v>1962</v>
      </c>
      <c r="O6883">
        <v>1</v>
      </c>
      <c r="P6883" t="s">
        <v>1963</v>
      </c>
      <c r="Q6883" s="29">
        <v>1</v>
      </c>
      <c r="R6883" s="29">
        <v>42155</v>
      </c>
      <c r="S6883">
        <v>31302122</v>
      </c>
      <c r="T6883" t="s">
        <v>7802</v>
      </c>
    </row>
    <row r="6884" spans="1:20" x14ac:dyDescent="0.25">
      <c r="A6884">
        <v>3130212</v>
      </c>
      <c r="B6884" t="s">
        <v>7802</v>
      </c>
      <c r="C6884" t="s">
        <v>1882</v>
      </c>
      <c r="D6884" t="s">
        <v>1957</v>
      </c>
      <c r="E6884" t="s">
        <v>1958</v>
      </c>
      <c r="F6884" t="s">
        <v>2032</v>
      </c>
      <c r="G6884">
        <v>1</v>
      </c>
      <c r="H6884" t="s">
        <v>1986</v>
      </c>
      <c r="I6884" t="s">
        <v>1987</v>
      </c>
      <c r="M6884" t="s">
        <v>1956</v>
      </c>
      <c r="N6884" t="s">
        <v>1962</v>
      </c>
      <c r="O6884">
        <v>2</v>
      </c>
      <c r="P6884" t="s">
        <v>1989</v>
      </c>
      <c r="Q6884" s="29">
        <v>39857</v>
      </c>
      <c r="S6884">
        <v>31302122</v>
      </c>
      <c r="T6884" t="s">
        <v>7802</v>
      </c>
    </row>
    <row r="6885" spans="1:20" x14ac:dyDescent="0.25">
      <c r="A6885">
        <v>3130213</v>
      </c>
      <c r="B6885" t="s">
        <v>7772</v>
      </c>
      <c r="C6885" t="s">
        <v>1882</v>
      </c>
      <c r="D6885" t="s">
        <v>1957</v>
      </c>
      <c r="E6885" t="s">
        <v>1958</v>
      </c>
      <c r="F6885" t="s">
        <v>2032</v>
      </c>
      <c r="G6885">
        <v>10</v>
      </c>
      <c r="H6885" t="s">
        <v>1986</v>
      </c>
      <c r="I6885" t="s">
        <v>1987</v>
      </c>
      <c r="J6885" t="s">
        <v>1969</v>
      </c>
      <c r="M6885" t="s">
        <v>1956</v>
      </c>
      <c r="N6885" t="s">
        <v>1962</v>
      </c>
      <c r="O6885">
        <v>2</v>
      </c>
      <c r="P6885" t="s">
        <v>1989</v>
      </c>
      <c r="Q6885" s="29">
        <v>39857</v>
      </c>
      <c r="S6885">
        <v>31302130</v>
      </c>
      <c r="T6885" t="s">
        <v>7803</v>
      </c>
    </row>
    <row r="6886" spans="1:20" x14ac:dyDescent="0.25">
      <c r="A6886">
        <v>3130213</v>
      </c>
      <c r="B6886" t="s">
        <v>7772</v>
      </c>
      <c r="C6886" t="s">
        <v>1882</v>
      </c>
      <c r="D6886" t="s">
        <v>1957</v>
      </c>
      <c r="E6886" t="s">
        <v>1958</v>
      </c>
      <c r="F6886" t="s">
        <v>2032</v>
      </c>
      <c r="G6886">
        <v>10</v>
      </c>
      <c r="H6886" t="s">
        <v>1986</v>
      </c>
      <c r="I6886" t="s">
        <v>1987</v>
      </c>
      <c r="J6886" t="s">
        <v>1969</v>
      </c>
      <c r="M6886" t="s">
        <v>1956</v>
      </c>
      <c r="N6886" t="s">
        <v>1962</v>
      </c>
      <c r="O6886">
        <v>1</v>
      </c>
      <c r="P6886" t="s">
        <v>1963</v>
      </c>
      <c r="Q6886" s="29">
        <v>1</v>
      </c>
      <c r="R6886" s="29">
        <v>42155</v>
      </c>
      <c r="S6886">
        <v>31302130</v>
      </c>
      <c r="T6886" t="s">
        <v>7803</v>
      </c>
    </row>
    <row r="6887" spans="1:20" x14ac:dyDescent="0.25">
      <c r="A6887">
        <v>3130301</v>
      </c>
      <c r="B6887" t="s">
        <v>7804</v>
      </c>
      <c r="C6887" t="s">
        <v>1882</v>
      </c>
      <c r="D6887" t="s">
        <v>1957</v>
      </c>
      <c r="E6887" t="s">
        <v>1958</v>
      </c>
      <c r="F6887" t="s">
        <v>2032</v>
      </c>
      <c r="G6887">
        <v>1</v>
      </c>
      <c r="H6887" t="s">
        <v>1986</v>
      </c>
      <c r="I6887" t="s">
        <v>1987</v>
      </c>
      <c r="M6887" t="s">
        <v>1956</v>
      </c>
      <c r="N6887" t="s">
        <v>1962</v>
      </c>
      <c r="O6887">
        <v>1</v>
      </c>
      <c r="P6887" t="s">
        <v>1963</v>
      </c>
      <c r="Q6887" s="29">
        <v>1</v>
      </c>
      <c r="R6887" s="29">
        <v>42155</v>
      </c>
      <c r="S6887">
        <v>31303013</v>
      </c>
      <c r="T6887" t="s">
        <v>7804</v>
      </c>
    </row>
    <row r="6888" spans="1:20" x14ac:dyDescent="0.25">
      <c r="A6888">
        <v>3130301</v>
      </c>
      <c r="B6888" t="s">
        <v>7804</v>
      </c>
      <c r="C6888" t="s">
        <v>1882</v>
      </c>
      <c r="D6888" t="s">
        <v>1957</v>
      </c>
      <c r="E6888" t="s">
        <v>1958</v>
      </c>
      <c r="F6888" t="s">
        <v>2032</v>
      </c>
      <c r="G6888">
        <v>1</v>
      </c>
      <c r="H6888" t="s">
        <v>1986</v>
      </c>
      <c r="I6888" t="s">
        <v>1987</v>
      </c>
      <c r="M6888" t="s">
        <v>1956</v>
      </c>
      <c r="N6888" t="s">
        <v>1962</v>
      </c>
      <c r="O6888">
        <v>2</v>
      </c>
      <c r="P6888" t="s">
        <v>1989</v>
      </c>
      <c r="Q6888" s="29">
        <v>39857</v>
      </c>
      <c r="S6888">
        <v>31303013</v>
      </c>
      <c r="T6888" t="s">
        <v>7804</v>
      </c>
    </row>
    <row r="6889" spans="1:20" x14ac:dyDescent="0.25">
      <c r="A6889">
        <v>3130302</v>
      </c>
      <c r="B6889" t="s">
        <v>7805</v>
      </c>
      <c r="C6889" t="s">
        <v>1882</v>
      </c>
      <c r="D6889" t="s">
        <v>1957</v>
      </c>
      <c r="E6889" t="s">
        <v>1958</v>
      </c>
      <c r="F6889" t="s">
        <v>2032</v>
      </c>
      <c r="G6889">
        <v>1</v>
      </c>
      <c r="H6889" t="s">
        <v>1986</v>
      </c>
      <c r="I6889" t="s">
        <v>1987</v>
      </c>
      <c r="M6889" t="s">
        <v>1956</v>
      </c>
      <c r="N6889" t="s">
        <v>1962</v>
      </c>
      <c r="O6889">
        <v>1</v>
      </c>
      <c r="P6889" t="s">
        <v>1963</v>
      </c>
      <c r="Q6889" s="29">
        <v>1</v>
      </c>
      <c r="R6889" s="29">
        <v>42155</v>
      </c>
      <c r="S6889">
        <v>31303021</v>
      </c>
      <c r="T6889" t="s">
        <v>7805</v>
      </c>
    </row>
    <row r="6890" spans="1:20" x14ac:dyDescent="0.25">
      <c r="A6890">
        <v>3130302</v>
      </c>
      <c r="B6890" t="s">
        <v>7805</v>
      </c>
      <c r="C6890" t="s">
        <v>1882</v>
      </c>
      <c r="D6890" t="s">
        <v>1957</v>
      </c>
      <c r="E6890" t="s">
        <v>1958</v>
      </c>
      <c r="F6890" t="s">
        <v>2032</v>
      </c>
      <c r="G6890">
        <v>1</v>
      </c>
      <c r="H6890" t="s">
        <v>1986</v>
      </c>
      <c r="I6890" t="s">
        <v>1987</v>
      </c>
      <c r="M6890" t="s">
        <v>1956</v>
      </c>
      <c r="N6890" t="s">
        <v>1962</v>
      </c>
      <c r="O6890">
        <v>2</v>
      </c>
      <c r="P6890" t="s">
        <v>1989</v>
      </c>
      <c r="Q6890" s="29">
        <v>39857</v>
      </c>
      <c r="S6890">
        <v>31303021</v>
      </c>
      <c r="T6890" t="s">
        <v>7805</v>
      </c>
    </row>
    <row r="6891" spans="1:20" x14ac:dyDescent="0.25">
      <c r="A6891">
        <v>3130303</v>
      </c>
      <c r="B6891" t="s">
        <v>125</v>
      </c>
      <c r="C6891" t="s">
        <v>1882</v>
      </c>
      <c r="D6891" t="s">
        <v>1957</v>
      </c>
      <c r="E6891" t="s">
        <v>1958</v>
      </c>
      <c r="F6891" t="s">
        <v>2032</v>
      </c>
      <c r="G6891">
        <v>1</v>
      </c>
      <c r="H6891" t="s">
        <v>1986</v>
      </c>
      <c r="I6891" t="s">
        <v>1987</v>
      </c>
      <c r="M6891" t="s">
        <v>1956</v>
      </c>
      <c r="N6891" t="s">
        <v>1962</v>
      </c>
      <c r="O6891">
        <v>1</v>
      </c>
      <c r="P6891" t="s">
        <v>1963</v>
      </c>
      <c r="Q6891" s="29">
        <v>1</v>
      </c>
      <c r="R6891" s="29">
        <v>42155</v>
      </c>
      <c r="S6891">
        <v>31303030</v>
      </c>
      <c r="T6891" t="s">
        <v>125</v>
      </c>
    </row>
    <row r="6892" spans="1:20" x14ac:dyDescent="0.25">
      <c r="A6892">
        <v>3130303</v>
      </c>
      <c r="B6892" t="s">
        <v>125</v>
      </c>
      <c r="C6892" t="s">
        <v>1882</v>
      </c>
      <c r="D6892" t="s">
        <v>1957</v>
      </c>
      <c r="E6892" t="s">
        <v>1958</v>
      </c>
      <c r="F6892" t="s">
        <v>2032</v>
      </c>
      <c r="G6892">
        <v>1</v>
      </c>
      <c r="H6892" t="s">
        <v>1986</v>
      </c>
      <c r="I6892" t="s">
        <v>1987</v>
      </c>
      <c r="M6892" t="s">
        <v>1956</v>
      </c>
      <c r="N6892" t="s">
        <v>1962</v>
      </c>
      <c r="O6892">
        <v>2</v>
      </c>
      <c r="P6892" t="s">
        <v>1989</v>
      </c>
      <c r="Q6892" s="29">
        <v>39857</v>
      </c>
      <c r="S6892">
        <v>31303030</v>
      </c>
      <c r="T6892" t="s">
        <v>125</v>
      </c>
    </row>
    <row r="6893" spans="1:20" x14ac:dyDescent="0.25">
      <c r="A6893">
        <v>3130304</v>
      </c>
      <c r="B6893" t="s">
        <v>7806</v>
      </c>
      <c r="C6893" t="s">
        <v>1882</v>
      </c>
      <c r="D6893" t="s">
        <v>1957</v>
      </c>
      <c r="E6893" t="s">
        <v>1958</v>
      </c>
      <c r="F6893" t="s">
        <v>2032</v>
      </c>
      <c r="G6893">
        <v>1</v>
      </c>
      <c r="H6893" t="s">
        <v>1986</v>
      </c>
      <c r="I6893" t="s">
        <v>1987</v>
      </c>
      <c r="J6893" t="s">
        <v>1969</v>
      </c>
      <c r="M6893" t="s">
        <v>1956</v>
      </c>
      <c r="N6893" t="s">
        <v>1962</v>
      </c>
      <c r="O6893">
        <v>1</v>
      </c>
      <c r="P6893" t="s">
        <v>1963</v>
      </c>
      <c r="Q6893" s="29">
        <v>1</v>
      </c>
      <c r="R6893" s="29">
        <v>42521</v>
      </c>
      <c r="S6893">
        <v>31303048</v>
      </c>
      <c r="T6893" t="s">
        <v>7807</v>
      </c>
    </row>
    <row r="6894" spans="1:20" x14ac:dyDescent="0.25">
      <c r="A6894">
        <v>3130305</v>
      </c>
      <c r="B6894" t="s">
        <v>7808</v>
      </c>
      <c r="C6894" t="s">
        <v>1882</v>
      </c>
      <c r="D6894" t="s">
        <v>1957</v>
      </c>
      <c r="E6894" t="s">
        <v>1958</v>
      </c>
      <c r="F6894" t="s">
        <v>2032</v>
      </c>
      <c r="G6894">
        <v>1</v>
      </c>
      <c r="H6894" t="s">
        <v>1986</v>
      </c>
      <c r="I6894" t="s">
        <v>1987</v>
      </c>
      <c r="M6894" t="s">
        <v>1956</v>
      </c>
      <c r="N6894" t="s">
        <v>1962</v>
      </c>
      <c r="O6894">
        <v>2</v>
      </c>
      <c r="P6894" t="s">
        <v>1989</v>
      </c>
      <c r="Q6894" s="29">
        <v>39857</v>
      </c>
      <c r="S6894">
        <v>31303056</v>
      </c>
      <c r="T6894" t="s">
        <v>7809</v>
      </c>
    </row>
    <row r="6895" spans="1:20" x14ac:dyDescent="0.25">
      <c r="A6895">
        <v>3130305</v>
      </c>
      <c r="B6895" t="s">
        <v>7808</v>
      </c>
      <c r="C6895" t="s">
        <v>1882</v>
      </c>
      <c r="D6895" t="s">
        <v>1957</v>
      </c>
      <c r="E6895" t="s">
        <v>1958</v>
      </c>
      <c r="F6895" t="s">
        <v>2032</v>
      </c>
      <c r="G6895">
        <v>1</v>
      </c>
      <c r="H6895" t="s">
        <v>1986</v>
      </c>
      <c r="I6895" t="s">
        <v>1987</v>
      </c>
      <c r="M6895" t="s">
        <v>1956</v>
      </c>
      <c r="N6895" t="s">
        <v>1962</v>
      </c>
      <c r="O6895">
        <v>1</v>
      </c>
      <c r="P6895" t="s">
        <v>1963</v>
      </c>
      <c r="Q6895" s="29">
        <v>1</v>
      </c>
      <c r="R6895" s="29">
        <v>42155</v>
      </c>
      <c r="S6895">
        <v>31303056</v>
      </c>
      <c r="T6895" t="s">
        <v>7809</v>
      </c>
    </row>
    <row r="6896" spans="1:20" x14ac:dyDescent="0.25">
      <c r="A6896">
        <v>3130306</v>
      </c>
      <c r="B6896" t="s">
        <v>7810</v>
      </c>
      <c r="C6896" t="s">
        <v>1882</v>
      </c>
      <c r="D6896" t="s">
        <v>1957</v>
      </c>
      <c r="E6896" t="s">
        <v>1958</v>
      </c>
      <c r="F6896" t="s">
        <v>2032</v>
      </c>
      <c r="G6896">
        <v>1</v>
      </c>
      <c r="H6896" t="s">
        <v>1986</v>
      </c>
      <c r="I6896" t="s">
        <v>1987</v>
      </c>
      <c r="M6896" t="s">
        <v>1956</v>
      </c>
      <c r="N6896" t="s">
        <v>1962</v>
      </c>
      <c r="O6896">
        <v>1</v>
      </c>
      <c r="P6896" t="s">
        <v>1963</v>
      </c>
      <c r="Q6896" s="29">
        <v>1</v>
      </c>
      <c r="R6896" s="29">
        <v>42155</v>
      </c>
      <c r="S6896">
        <v>31303064</v>
      </c>
      <c r="T6896" t="s">
        <v>7810</v>
      </c>
    </row>
    <row r="6897" spans="1:20" x14ac:dyDescent="0.25">
      <c r="A6897">
        <v>3130306</v>
      </c>
      <c r="B6897" t="s">
        <v>7810</v>
      </c>
      <c r="C6897" t="s">
        <v>1882</v>
      </c>
      <c r="D6897" t="s">
        <v>1957</v>
      </c>
      <c r="E6897" t="s">
        <v>1958</v>
      </c>
      <c r="F6897" t="s">
        <v>2032</v>
      </c>
      <c r="G6897">
        <v>1</v>
      </c>
      <c r="H6897" t="s">
        <v>1986</v>
      </c>
      <c r="I6897" t="s">
        <v>1987</v>
      </c>
      <c r="M6897" t="s">
        <v>1956</v>
      </c>
      <c r="N6897" t="s">
        <v>1962</v>
      </c>
      <c r="O6897">
        <v>2</v>
      </c>
      <c r="P6897" t="s">
        <v>1989</v>
      </c>
      <c r="Q6897" s="29">
        <v>39857</v>
      </c>
      <c r="S6897">
        <v>31303064</v>
      </c>
      <c r="T6897" t="s">
        <v>7810</v>
      </c>
    </row>
    <row r="6898" spans="1:20" x14ac:dyDescent="0.25">
      <c r="A6898">
        <v>3130307</v>
      </c>
      <c r="B6898" t="s">
        <v>7811</v>
      </c>
      <c r="C6898" t="s">
        <v>1882</v>
      </c>
      <c r="D6898" t="s">
        <v>1957</v>
      </c>
      <c r="E6898" t="s">
        <v>1958</v>
      </c>
      <c r="F6898" t="s">
        <v>2032</v>
      </c>
      <c r="G6898">
        <v>5</v>
      </c>
      <c r="H6898" t="s">
        <v>1986</v>
      </c>
      <c r="I6898" t="s">
        <v>1987</v>
      </c>
      <c r="M6898" t="s">
        <v>1956</v>
      </c>
      <c r="N6898" t="s">
        <v>1962</v>
      </c>
      <c r="O6898">
        <v>1</v>
      </c>
      <c r="P6898" t="s">
        <v>1963</v>
      </c>
      <c r="Q6898" s="29">
        <v>1</v>
      </c>
      <c r="R6898" s="29">
        <v>42155</v>
      </c>
      <c r="S6898">
        <v>31303072</v>
      </c>
      <c r="T6898" t="s">
        <v>7811</v>
      </c>
    </row>
    <row r="6899" spans="1:20" x14ac:dyDescent="0.25">
      <c r="A6899">
        <v>3130307</v>
      </c>
      <c r="B6899" t="s">
        <v>7811</v>
      </c>
      <c r="C6899" t="s">
        <v>1882</v>
      </c>
      <c r="D6899" t="s">
        <v>1957</v>
      </c>
      <c r="E6899" t="s">
        <v>1958</v>
      </c>
      <c r="F6899" t="s">
        <v>2032</v>
      </c>
      <c r="G6899">
        <v>5</v>
      </c>
      <c r="H6899" t="s">
        <v>1986</v>
      </c>
      <c r="I6899" t="s">
        <v>1987</v>
      </c>
      <c r="M6899" t="s">
        <v>1956</v>
      </c>
      <c r="N6899" t="s">
        <v>1962</v>
      </c>
      <c r="O6899">
        <v>2</v>
      </c>
      <c r="P6899" t="s">
        <v>1989</v>
      </c>
      <c r="Q6899" s="29">
        <v>39857</v>
      </c>
      <c r="S6899">
        <v>31303072</v>
      </c>
      <c r="T6899" t="s">
        <v>7811</v>
      </c>
    </row>
    <row r="6900" spans="1:20" x14ac:dyDescent="0.25">
      <c r="A6900">
        <v>3130308</v>
      </c>
      <c r="B6900" t="s">
        <v>7812</v>
      </c>
      <c r="C6900" t="s">
        <v>1882</v>
      </c>
      <c r="D6900" t="s">
        <v>1957</v>
      </c>
      <c r="E6900" t="s">
        <v>1958</v>
      </c>
      <c r="F6900" t="s">
        <v>2032</v>
      </c>
      <c r="G6900">
        <v>1</v>
      </c>
      <c r="H6900" t="s">
        <v>1986</v>
      </c>
      <c r="I6900" t="s">
        <v>1987</v>
      </c>
      <c r="M6900" t="s">
        <v>1956</v>
      </c>
      <c r="N6900" t="s">
        <v>1962</v>
      </c>
      <c r="O6900">
        <v>1</v>
      </c>
      <c r="P6900" t="s">
        <v>1963</v>
      </c>
      <c r="Q6900" s="29">
        <v>1</v>
      </c>
      <c r="R6900" s="29">
        <v>42155</v>
      </c>
      <c r="S6900">
        <v>31303080</v>
      </c>
      <c r="T6900" t="s">
        <v>7813</v>
      </c>
    </row>
    <row r="6901" spans="1:20" x14ac:dyDescent="0.25">
      <c r="A6901">
        <v>3130308</v>
      </c>
      <c r="B6901" t="s">
        <v>7812</v>
      </c>
      <c r="C6901" t="s">
        <v>1882</v>
      </c>
      <c r="D6901" t="s">
        <v>1957</v>
      </c>
      <c r="E6901" t="s">
        <v>1958</v>
      </c>
      <c r="F6901" t="s">
        <v>2032</v>
      </c>
      <c r="G6901">
        <v>1</v>
      </c>
      <c r="H6901" t="s">
        <v>1986</v>
      </c>
      <c r="I6901" t="s">
        <v>1987</v>
      </c>
      <c r="M6901" t="s">
        <v>1956</v>
      </c>
      <c r="N6901" t="s">
        <v>1962</v>
      </c>
      <c r="O6901">
        <v>2</v>
      </c>
      <c r="P6901" t="s">
        <v>1989</v>
      </c>
      <c r="Q6901" s="29">
        <v>39857</v>
      </c>
      <c r="S6901">
        <v>31303080</v>
      </c>
      <c r="T6901" t="s">
        <v>7813</v>
      </c>
    </row>
    <row r="6902" spans="1:20" x14ac:dyDescent="0.25">
      <c r="A6902">
        <v>3130309</v>
      </c>
      <c r="B6902" t="s">
        <v>7814</v>
      </c>
      <c r="C6902" t="s">
        <v>1882</v>
      </c>
      <c r="D6902" t="s">
        <v>1957</v>
      </c>
      <c r="E6902" t="s">
        <v>1958</v>
      </c>
      <c r="F6902" t="s">
        <v>2032</v>
      </c>
      <c r="G6902">
        <v>1</v>
      </c>
      <c r="H6902" t="s">
        <v>1986</v>
      </c>
      <c r="I6902" t="s">
        <v>1987</v>
      </c>
      <c r="M6902" t="s">
        <v>1956</v>
      </c>
      <c r="N6902" t="s">
        <v>1962</v>
      </c>
      <c r="O6902">
        <v>1</v>
      </c>
      <c r="P6902" t="s">
        <v>1963</v>
      </c>
      <c r="Q6902" s="29">
        <v>1</v>
      </c>
      <c r="R6902" s="29">
        <v>42155</v>
      </c>
      <c r="S6902">
        <v>31303099</v>
      </c>
      <c r="T6902" t="s">
        <v>7815</v>
      </c>
    </row>
    <row r="6903" spans="1:20" x14ac:dyDescent="0.25">
      <c r="A6903">
        <v>3130310</v>
      </c>
      <c r="B6903" t="s">
        <v>7816</v>
      </c>
      <c r="C6903" t="s">
        <v>1882</v>
      </c>
      <c r="D6903" t="s">
        <v>1957</v>
      </c>
      <c r="E6903" t="s">
        <v>1958</v>
      </c>
      <c r="F6903" t="s">
        <v>2032</v>
      </c>
      <c r="G6903">
        <v>1</v>
      </c>
      <c r="H6903" t="s">
        <v>1986</v>
      </c>
      <c r="I6903" t="s">
        <v>1987</v>
      </c>
      <c r="J6903" t="s">
        <v>1969</v>
      </c>
      <c r="M6903" t="s">
        <v>1956</v>
      </c>
      <c r="N6903" t="s">
        <v>1962</v>
      </c>
      <c r="O6903">
        <v>2</v>
      </c>
      <c r="P6903" t="s">
        <v>1989</v>
      </c>
      <c r="Q6903" s="29">
        <v>39857</v>
      </c>
      <c r="S6903">
        <v>31303102</v>
      </c>
      <c r="T6903" t="s">
        <v>7816</v>
      </c>
    </row>
    <row r="6904" spans="1:20" x14ac:dyDescent="0.25">
      <c r="A6904">
        <v>3130310</v>
      </c>
      <c r="B6904" t="s">
        <v>7816</v>
      </c>
      <c r="C6904" t="s">
        <v>1882</v>
      </c>
      <c r="D6904" t="s">
        <v>1957</v>
      </c>
      <c r="E6904" t="s">
        <v>1958</v>
      </c>
      <c r="F6904" t="s">
        <v>2032</v>
      </c>
      <c r="G6904">
        <v>1</v>
      </c>
      <c r="H6904" t="s">
        <v>1986</v>
      </c>
      <c r="I6904" t="s">
        <v>1987</v>
      </c>
      <c r="J6904" t="s">
        <v>1969</v>
      </c>
      <c r="M6904" t="s">
        <v>1956</v>
      </c>
      <c r="N6904" t="s">
        <v>1962</v>
      </c>
      <c r="O6904">
        <v>1</v>
      </c>
      <c r="P6904" t="s">
        <v>1963</v>
      </c>
      <c r="Q6904" s="29">
        <v>1</v>
      </c>
      <c r="R6904" s="29">
        <v>42155</v>
      </c>
      <c r="S6904">
        <v>31303102</v>
      </c>
      <c r="T6904" t="s">
        <v>7816</v>
      </c>
    </row>
    <row r="6905" spans="1:20" x14ac:dyDescent="0.25">
      <c r="A6905">
        <v>3130311</v>
      </c>
      <c r="B6905" t="s">
        <v>7817</v>
      </c>
      <c r="C6905" t="s">
        <v>1882</v>
      </c>
      <c r="D6905" t="s">
        <v>1957</v>
      </c>
      <c r="E6905" t="s">
        <v>1958</v>
      </c>
      <c r="F6905" t="s">
        <v>2032</v>
      </c>
      <c r="G6905">
        <v>1</v>
      </c>
      <c r="H6905" t="s">
        <v>1986</v>
      </c>
      <c r="I6905" t="s">
        <v>1987</v>
      </c>
      <c r="M6905" t="s">
        <v>1956</v>
      </c>
      <c r="N6905" t="s">
        <v>1962</v>
      </c>
      <c r="O6905">
        <v>2</v>
      </c>
      <c r="P6905" t="s">
        <v>1989</v>
      </c>
      <c r="Q6905" s="29">
        <v>39857</v>
      </c>
      <c r="S6905">
        <v>31303110</v>
      </c>
      <c r="T6905" t="s">
        <v>7818</v>
      </c>
    </row>
    <row r="6906" spans="1:20" x14ac:dyDescent="0.25">
      <c r="A6906">
        <v>3130311</v>
      </c>
      <c r="B6906" t="s">
        <v>7817</v>
      </c>
      <c r="C6906" t="s">
        <v>1882</v>
      </c>
      <c r="D6906" t="s">
        <v>1957</v>
      </c>
      <c r="E6906" t="s">
        <v>1958</v>
      </c>
      <c r="F6906" t="s">
        <v>2032</v>
      </c>
      <c r="G6906">
        <v>1</v>
      </c>
      <c r="H6906" t="s">
        <v>1986</v>
      </c>
      <c r="I6906" t="s">
        <v>1987</v>
      </c>
      <c r="M6906" t="s">
        <v>1956</v>
      </c>
      <c r="N6906" t="s">
        <v>1962</v>
      </c>
      <c r="O6906">
        <v>1</v>
      </c>
      <c r="P6906" t="s">
        <v>1963</v>
      </c>
      <c r="Q6906" s="29">
        <v>1</v>
      </c>
      <c r="R6906" s="29">
        <v>42155</v>
      </c>
      <c r="S6906">
        <v>31303110</v>
      </c>
      <c r="T6906" t="s">
        <v>7818</v>
      </c>
    </row>
    <row r="6907" spans="1:20" x14ac:dyDescent="0.25">
      <c r="A6907">
        <v>3130312</v>
      </c>
      <c r="B6907" t="s">
        <v>7819</v>
      </c>
      <c r="C6907" t="s">
        <v>1882</v>
      </c>
      <c r="D6907" t="s">
        <v>1957</v>
      </c>
      <c r="E6907" t="s">
        <v>1958</v>
      </c>
      <c r="F6907" t="s">
        <v>2032</v>
      </c>
      <c r="G6907">
        <v>1</v>
      </c>
      <c r="H6907" t="s">
        <v>1986</v>
      </c>
      <c r="I6907" t="s">
        <v>1987</v>
      </c>
      <c r="M6907" t="s">
        <v>1956</v>
      </c>
      <c r="N6907" t="s">
        <v>1962</v>
      </c>
      <c r="O6907">
        <v>1</v>
      </c>
      <c r="P6907" t="s">
        <v>1963</v>
      </c>
      <c r="Q6907" s="29">
        <v>1</v>
      </c>
      <c r="R6907" s="29">
        <v>42155</v>
      </c>
      <c r="S6907">
        <v>31303129</v>
      </c>
      <c r="T6907" t="s">
        <v>7820</v>
      </c>
    </row>
    <row r="6908" spans="1:20" x14ac:dyDescent="0.25">
      <c r="A6908">
        <v>3130312</v>
      </c>
      <c r="B6908" t="s">
        <v>7819</v>
      </c>
      <c r="C6908" t="s">
        <v>1882</v>
      </c>
      <c r="D6908" t="s">
        <v>1957</v>
      </c>
      <c r="E6908" t="s">
        <v>1958</v>
      </c>
      <c r="F6908" t="s">
        <v>2032</v>
      </c>
      <c r="G6908">
        <v>1</v>
      </c>
      <c r="H6908" t="s">
        <v>1986</v>
      </c>
      <c r="I6908" t="s">
        <v>1987</v>
      </c>
      <c r="M6908" t="s">
        <v>1956</v>
      </c>
      <c r="N6908" t="s">
        <v>1962</v>
      </c>
      <c r="O6908">
        <v>2</v>
      </c>
      <c r="P6908" t="s">
        <v>1989</v>
      </c>
      <c r="Q6908" s="29">
        <v>39857</v>
      </c>
      <c r="S6908">
        <v>31303129</v>
      </c>
      <c r="T6908" t="s">
        <v>7820</v>
      </c>
    </row>
    <row r="6909" spans="1:20" x14ac:dyDescent="0.25">
      <c r="A6909">
        <v>3130313</v>
      </c>
      <c r="B6909" t="s">
        <v>7821</v>
      </c>
      <c r="C6909" t="s">
        <v>1882</v>
      </c>
      <c r="D6909" t="s">
        <v>1957</v>
      </c>
      <c r="E6909" t="s">
        <v>1958</v>
      </c>
      <c r="F6909" t="s">
        <v>2032</v>
      </c>
      <c r="G6909">
        <v>1</v>
      </c>
      <c r="H6909" t="s">
        <v>1986</v>
      </c>
      <c r="I6909" t="s">
        <v>1987</v>
      </c>
      <c r="M6909" t="s">
        <v>1956</v>
      </c>
      <c r="N6909" t="s">
        <v>1962</v>
      </c>
      <c r="O6909">
        <v>2</v>
      </c>
      <c r="P6909" t="s">
        <v>1989</v>
      </c>
      <c r="Q6909" s="29">
        <v>39857</v>
      </c>
      <c r="S6909">
        <v>31303137</v>
      </c>
      <c r="T6909" t="s">
        <v>7821</v>
      </c>
    </row>
    <row r="6910" spans="1:20" x14ac:dyDescent="0.25">
      <c r="A6910">
        <v>3130313</v>
      </c>
      <c r="B6910" t="s">
        <v>7821</v>
      </c>
      <c r="C6910" t="s">
        <v>1882</v>
      </c>
      <c r="D6910" t="s">
        <v>1957</v>
      </c>
      <c r="E6910" t="s">
        <v>1958</v>
      </c>
      <c r="F6910" t="s">
        <v>2032</v>
      </c>
      <c r="G6910">
        <v>1</v>
      </c>
      <c r="H6910" t="s">
        <v>1986</v>
      </c>
      <c r="I6910" t="s">
        <v>1987</v>
      </c>
      <c r="M6910" t="s">
        <v>1956</v>
      </c>
      <c r="N6910" t="s">
        <v>1962</v>
      </c>
      <c r="O6910">
        <v>1</v>
      </c>
      <c r="P6910" t="s">
        <v>1963</v>
      </c>
      <c r="Q6910" s="29">
        <v>1</v>
      </c>
      <c r="R6910" s="29">
        <v>42155</v>
      </c>
      <c r="S6910">
        <v>31303137</v>
      </c>
      <c r="T6910" t="s">
        <v>7821</v>
      </c>
    </row>
    <row r="6911" spans="1:20" x14ac:dyDescent="0.25">
      <c r="A6911">
        <v>3130314</v>
      </c>
      <c r="B6911" t="s">
        <v>7822</v>
      </c>
      <c r="C6911" t="s">
        <v>1882</v>
      </c>
      <c r="D6911" t="s">
        <v>1957</v>
      </c>
      <c r="E6911" t="s">
        <v>1958</v>
      </c>
      <c r="F6911" t="s">
        <v>2032</v>
      </c>
      <c r="G6911">
        <v>1</v>
      </c>
      <c r="H6911" t="s">
        <v>1986</v>
      </c>
      <c r="I6911" t="s">
        <v>1987</v>
      </c>
      <c r="M6911" t="s">
        <v>1956</v>
      </c>
      <c r="N6911" t="s">
        <v>1962</v>
      </c>
      <c r="O6911">
        <v>1</v>
      </c>
      <c r="P6911" t="s">
        <v>1963</v>
      </c>
      <c r="Q6911" s="29">
        <v>1</v>
      </c>
      <c r="R6911" s="29">
        <v>42155</v>
      </c>
      <c r="S6911">
        <v>31303145</v>
      </c>
      <c r="T6911" t="s">
        <v>7822</v>
      </c>
    </row>
    <row r="6912" spans="1:20" x14ac:dyDescent="0.25">
      <c r="A6912">
        <v>3130314</v>
      </c>
      <c r="B6912" t="s">
        <v>7822</v>
      </c>
      <c r="C6912" t="s">
        <v>1882</v>
      </c>
      <c r="D6912" t="s">
        <v>1957</v>
      </c>
      <c r="E6912" t="s">
        <v>1958</v>
      </c>
      <c r="F6912" t="s">
        <v>2032</v>
      </c>
      <c r="G6912">
        <v>1</v>
      </c>
      <c r="H6912" t="s">
        <v>1986</v>
      </c>
      <c r="I6912" t="s">
        <v>1987</v>
      </c>
      <c r="M6912" t="s">
        <v>1956</v>
      </c>
      <c r="N6912" t="s">
        <v>1962</v>
      </c>
      <c r="O6912">
        <v>2</v>
      </c>
      <c r="P6912" t="s">
        <v>1989</v>
      </c>
      <c r="Q6912" s="29">
        <v>39857</v>
      </c>
      <c r="S6912">
        <v>31303145</v>
      </c>
      <c r="T6912" t="s">
        <v>7822</v>
      </c>
    </row>
    <row r="6913" spans="1:20" x14ac:dyDescent="0.25">
      <c r="A6913">
        <v>3130315</v>
      </c>
      <c r="B6913" t="s">
        <v>7823</v>
      </c>
      <c r="C6913" t="s">
        <v>1882</v>
      </c>
      <c r="D6913" t="s">
        <v>1957</v>
      </c>
      <c r="E6913" t="s">
        <v>1958</v>
      </c>
      <c r="F6913" t="s">
        <v>2032</v>
      </c>
      <c r="G6913">
        <v>1</v>
      </c>
      <c r="H6913" t="s">
        <v>1986</v>
      </c>
      <c r="I6913" t="s">
        <v>1987</v>
      </c>
      <c r="M6913" t="s">
        <v>1956</v>
      </c>
      <c r="N6913" t="s">
        <v>1962</v>
      </c>
      <c r="O6913">
        <v>2</v>
      </c>
      <c r="P6913" t="s">
        <v>1989</v>
      </c>
      <c r="Q6913" s="29">
        <v>39857</v>
      </c>
      <c r="S6913">
        <v>31303153</v>
      </c>
      <c r="T6913" t="s">
        <v>7824</v>
      </c>
    </row>
    <row r="6914" spans="1:20" x14ac:dyDescent="0.25">
      <c r="A6914">
        <v>3130315</v>
      </c>
      <c r="B6914" t="s">
        <v>7823</v>
      </c>
      <c r="C6914" t="s">
        <v>1882</v>
      </c>
      <c r="D6914" t="s">
        <v>1957</v>
      </c>
      <c r="E6914" t="s">
        <v>1958</v>
      </c>
      <c r="F6914" t="s">
        <v>2032</v>
      </c>
      <c r="G6914">
        <v>1</v>
      </c>
      <c r="H6914" t="s">
        <v>1986</v>
      </c>
      <c r="I6914" t="s">
        <v>1987</v>
      </c>
      <c r="M6914" t="s">
        <v>1956</v>
      </c>
      <c r="N6914" t="s">
        <v>1962</v>
      </c>
      <c r="O6914">
        <v>1</v>
      </c>
      <c r="P6914" t="s">
        <v>1963</v>
      </c>
      <c r="Q6914" s="29">
        <v>1</v>
      </c>
      <c r="R6914" s="29">
        <v>42155</v>
      </c>
      <c r="S6914">
        <v>31303153</v>
      </c>
      <c r="T6914" t="s">
        <v>7824</v>
      </c>
    </row>
    <row r="6915" spans="1:20" x14ac:dyDescent="0.25">
      <c r="A6915">
        <v>3130316</v>
      </c>
      <c r="B6915" t="s">
        <v>7825</v>
      </c>
      <c r="C6915" t="s">
        <v>1882</v>
      </c>
      <c r="D6915" t="s">
        <v>1957</v>
      </c>
      <c r="E6915" t="s">
        <v>1958</v>
      </c>
      <c r="F6915" t="s">
        <v>2032</v>
      </c>
      <c r="G6915">
        <v>1</v>
      </c>
      <c r="H6915" t="s">
        <v>1986</v>
      </c>
      <c r="I6915" t="s">
        <v>1987</v>
      </c>
      <c r="J6915" t="s">
        <v>1969</v>
      </c>
      <c r="M6915" t="s">
        <v>1956</v>
      </c>
      <c r="N6915" t="s">
        <v>1962</v>
      </c>
      <c r="O6915">
        <v>2</v>
      </c>
      <c r="P6915" t="s">
        <v>1989</v>
      </c>
      <c r="Q6915" s="29">
        <v>39857</v>
      </c>
      <c r="S6915">
        <v>31303161</v>
      </c>
      <c r="T6915" t="s">
        <v>7826</v>
      </c>
    </row>
    <row r="6916" spans="1:20" x14ac:dyDescent="0.25">
      <c r="A6916">
        <v>3130316</v>
      </c>
      <c r="B6916" t="s">
        <v>7825</v>
      </c>
      <c r="C6916" t="s">
        <v>1882</v>
      </c>
      <c r="D6916" t="s">
        <v>1957</v>
      </c>
      <c r="E6916" t="s">
        <v>1958</v>
      </c>
      <c r="F6916" t="s">
        <v>2032</v>
      </c>
      <c r="G6916">
        <v>1</v>
      </c>
      <c r="H6916" t="s">
        <v>1986</v>
      </c>
      <c r="I6916" t="s">
        <v>1987</v>
      </c>
      <c r="J6916" t="s">
        <v>1969</v>
      </c>
      <c r="M6916" t="s">
        <v>1956</v>
      </c>
      <c r="N6916" t="s">
        <v>1962</v>
      </c>
      <c r="O6916">
        <v>1</v>
      </c>
      <c r="P6916" t="s">
        <v>1963</v>
      </c>
      <c r="Q6916" s="29">
        <v>1</v>
      </c>
      <c r="R6916" s="29">
        <v>42155</v>
      </c>
      <c r="S6916">
        <v>31303161</v>
      </c>
      <c r="T6916" t="s">
        <v>7826</v>
      </c>
    </row>
    <row r="6917" spans="1:20" x14ac:dyDescent="0.25">
      <c r="A6917">
        <v>3130317</v>
      </c>
      <c r="B6917" t="s">
        <v>7827</v>
      </c>
      <c r="C6917" t="s">
        <v>1882</v>
      </c>
      <c r="D6917" t="s">
        <v>1957</v>
      </c>
      <c r="E6917" t="s">
        <v>1958</v>
      </c>
      <c r="F6917" t="s">
        <v>2032</v>
      </c>
      <c r="G6917">
        <v>1</v>
      </c>
      <c r="H6917" t="s">
        <v>1986</v>
      </c>
      <c r="I6917" t="s">
        <v>1987</v>
      </c>
      <c r="M6917" t="s">
        <v>1956</v>
      </c>
      <c r="N6917" t="s">
        <v>1962</v>
      </c>
      <c r="O6917">
        <v>1</v>
      </c>
      <c r="P6917" t="s">
        <v>1963</v>
      </c>
      <c r="Q6917" s="29">
        <v>1</v>
      </c>
      <c r="R6917" s="29">
        <v>42155</v>
      </c>
      <c r="S6917">
        <v>31303170</v>
      </c>
      <c r="T6917" t="s">
        <v>7828</v>
      </c>
    </row>
    <row r="6918" spans="1:20" x14ac:dyDescent="0.25">
      <c r="A6918">
        <v>3130317</v>
      </c>
      <c r="B6918" t="s">
        <v>7827</v>
      </c>
      <c r="C6918" t="s">
        <v>1882</v>
      </c>
      <c r="D6918" t="s">
        <v>1957</v>
      </c>
      <c r="E6918" t="s">
        <v>1958</v>
      </c>
      <c r="F6918" t="s">
        <v>2032</v>
      </c>
      <c r="G6918">
        <v>1</v>
      </c>
      <c r="H6918" t="s">
        <v>1986</v>
      </c>
      <c r="I6918" t="s">
        <v>1987</v>
      </c>
      <c r="M6918" t="s">
        <v>1956</v>
      </c>
      <c r="N6918" t="s">
        <v>1962</v>
      </c>
      <c r="O6918">
        <v>2</v>
      </c>
      <c r="P6918" t="s">
        <v>1989</v>
      </c>
      <c r="Q6918" s="29">
        <v>39857</v>
      </c>
      <c r="S6918">
        <v>31303170</v>
      </c>
      <c r="T6918" t="s">
        <v>7828</v>
      </c>
    </row>
    <row r="6919" spans="1:20" x14ac:dyDescent="0.25">
      <c r="A6919">
        <v>3130318</v>
      </c>
      <c r="B6919" t="s">
        <v>7829</v>
      </c>
      <c r="C6919" t="s">
        <v>1882</v>
      </c>
      <c r="D6919" t="s">
        <v>1957</v>
      </c>
      <c r="E6919" t="s">
        <v>1958</v>
      </c>
      <c r="F6919" t="s">
        <v>2032</v>
      </c>
      <c r="G6919">
        <v>1</v>
      </c>
      <c r="H6919" t="s">
        <v>1986</v>
      </c>
      <c r="I6919" t="s">
        <v>1987</v>
      </c>
      <c r="M6919" t="s">
        <v>1956</v>
      </c>
      <c r="N6919" t="s">
        <v>1962</v>
      </c>
      <c r="O6919">
        <v>1</v>
      </c>
      <c r="P6919" t="s">
        <v>1963</v>
      </c>
      <c r="Q6919" s="29">
        <v>1</v>
      </c>
      <c r="R6919" s="29">
        <v>42155</v>
      </c>
      <c r="S6919">
        <v>31303188</v>
      </c>
      <c r="T6919" t="s">
        <v>7830</v>
      </c>
    </row>
    <row r="6920" spans="1:20" x14ac:dyDescent="0.25">
      <c r="A6920">
        <v>3130318</v>
      </c>
      <c r="B6920" t="s">
        <v>7829</v>
      </c>
      <c r="C6920" t="s">
        <v>1882</v>
      </c>
      <c r="D6920" t="s">
        <v>1957</v>
      </c>
      <c r="E6920" t="s">
        <v>1958</v>
      </c>
      <c r="F6920" t="s">
        <v>2032</v>
      </c>
      <c r="G6920">
        <v>1</v>
      </c>
      <c r="H6920" t="s">
        <v>1986</v>
      </c>
      <c r="I6920" t="s">
        <v>1987</v>
      </c>
      <c r="M6920" t="s">
        <v>1956</v>
      </c>
      <c r="N6920" t="s">
        <v>1962</v>
      </c>
      <c r="O6920">
        <v>2</v>
      </c>
      <c r="P6920" t="s">
        <v>1989</v>
      </c>
      <c r="Q6920" s="29">
        <v>39857</v>
      </c>
      <c r="S6920">
        <v>31303188</v>
      </c>
      <c r="T6920" t="s">
        <v>7830</v>
      </c>
    </row>
    <row r="6921" spans="1:20" x14ac:dyDescent="0.25">
      <c r="A6921">
        <v>3130319</v>
      </c>
      <c r="B6921" t="s">
        <v>7772</v>
      </c>
      <c r="C6921" t="s">
        <v>1882</v>
      </c>
      <c r="D6921" t="s">
        <v>1957</v>
      </c>
      <c r="E6921" t="s">
        <v>1958</v>
      </c>
      <c r="F6921" t="s">
        <v>2032</v>
      </c>
      <c r="G6921">
        <v>5</v>
      </c>
      <c r="H6921" t="s">
        <v>1986</v>
      </c>
      <c r="I6921" t="s">
        <v>1987</v>
      </c>
      <c r="M6921" t="s">
        <v>1956</v>
      </c>
      <c r="N6921" t="s">
        <v>1962</v>
      </c>
      <c r="O6921">
        <v>2</v>
      </c>
      <c r="P6921" t="s">
        <v>1989</v>
      </c>
      <c r="Q6921" s="29">
        <v>39857</v>
      </c>
      <c r="S6921">
        <v>31303196</v>
      </c>
      <c r="T6921" t="s">
        <v>7831</v>
      </c>
    </row>
    <row r="6922" spans="1:20" x14ac:dyDescent="0.25">
      <c r="A6922">
        <v>3130319</v>
      </c>
      <c r="B6922" t="s">
        <v>7772</v>
      </c>
      <c r="C6922" t="s">
        <v>1882</v>
      </c>
      <c r="D6922" t="s">
        <v>1957</v>
      </c>
      <c r="E6922" t="s">
        <v>1958</v>
      </c>
      <c r="F6922" t="s">
        <v>2032</v>
      </c>
      <c r="G6922">
        <v>5</v>
      </c>
      <c r="H6922" t="s">
        <v>1986</v>
      </c>
      <c r="I6922" t="s">
        <v>1987</v>
      </c>
      <c r="M6922" t="s">
        <v>1956</v>
      </c>
      <c r="N6922" t="s">
        <v>1962</v>
      </c>
      <c r="O6922">
        <v>1</v>
      </c>
      <c r="P6922" t="s">
        <v>1963</v>
      </c>
      <c r="Q6922" s="29">
        <v>1</v>
      </c>
      <c r="R6922" s="29">
        <v>42155</v>
      </c>
      <c r="S6922">
        <v>31303196</v>
      </c>
      <c r="T6922" t="s">
        <v>7831</v>
      </c>
    </row>
    <row r="6923" spans="1:20" x14ac:dyDescent="0.25">
      <c r="A6923">
        <v>3130320</v>
      </c>
      <c r="B6923" t="s">
        <v>7832</v>
      </c>
      <c r="C6923" t="s">
        <v>1882</v>
      </c>
      <c r="D6923" t="s">
        <v>1957</v>
      </c>
      <c r="E6923" t="s">
        <v>1958</v>
      </c>
      <c r="F6923" t="s">
        <v>2032</v>
      </c>
      <c r="G6923">
        <v>20</v>
      </c>
      <c r="H6923" t="s">
        <v>1986</v>
      </c>
      <c r="I6923" t="s">
        <v>1987</v>
      </c>
      <c r="M6923" t="s">
        <v>1956</v>
      </c>
      <c r="N6923" t="s">
        <v>1962</v>
      </c>
      <c r="O6923">
        <v>1</v>
      </c>
      <c r="P6923" t="s">
        <v>1963</v>
      </c>
      <c r="Q6923" s="29">
        <v>1</v>
      </c>
      <c r="R6923" s="29">
        <v>42155</v>
      </c>
      <c r="S6923">
        <v>31303200</v>
      </c>
      <c r="T6923" t="s">
        <v>7833</v>
      </c>
    </row>
    <row r="6924" spans="1:20" x14ac:dyDescent="0.25">
      <c r="A6924">
        <v>3130320</v>
      </c>
      <c r="B6924" t="s">
        <v>7832</v>
      </c>
      <c r="C6924" t="s">
        <v>1882</v>
      </c>
      <c r="D6924" t="s">
        <v>1957</v>
      </c>
      <c r="E6924" t="s">
        <v>1958</v>
      </c>
      <c r="F6924" t="s">
        <v>2032</v>
      </c>
      <c r="G6924">
        <v>20</v>
      </c>
      <c r="H6924" t="s">
        <v>1986</v>
      </c>
      <c r="I6924" t="s">
        <v>1987</v>
      </c>
      <c r="M6924" t="s">
        <v>1956</v>
      </c>
      <c r="N6924" t="s">
        <v>1962</v>
      </c>
      <c r="O6924">
        <v>2</v>
      </c>
      <c r="P6924" t="s">
        <v>1989</v>
      </c>
      <c r="Q6924" s="29">
        <v>39857</v>
      </c>
      <c r="S6924">
        <v>31303200</v>
      </c>
      <c r="T6924" t="s">
        <v>7833</v>
      </c>
    </row>
    <row r="6925" spans="1:20" x14ac:dyDescent="0.25">
      <c r="A6925">
        <v>3130321</v>
      </c>
      <c r="B6925" t="s">
        <v>7834</v>
      </c>
      <c r="C6925" t="s">
        <v>1882</v>
      </c>
      <c r="D6925" t="s">
        <v>1957</v>
      </c>
      <c r="E6925" t="s">
        <v>1958</v>
      </c>
      <c r="F6925" t="s">
        <v>2032</v>
      </c>
      <c r="G6925">
        <v>20</v>
      </c>
      <c r="H6925" t="s">
        <v>1986</v>
      </c>
      <c r="I6925" t="s">
        <v>1987</v>
      </c>
      <c r="M6925" t="s">
        <v>1956</v>
      </c>
      <c r="N6925" t="s">
        <v>1962</v>
      </c>
      <c r="O6925">
        <v>2</v>
      </c>
      <c r="P6925" t="s">
        <v>1989</v>
      </c>
      <c r="Q6925" s="29">
        <v>39857</v>
      </c>
      <c r="S6925">
        <v>31303218</v>
      </c>
      <c r="T6925" t="s">
        <v>7834</v>
      </c>
    </row>
    <row r="6926" spans="1:20" x14ac:dyDescent="0.25">
      <c r="A6926">
        <v>3130321</v>
      </c>
      <c r="B6926" t="s">
        <v>7834</v>
      </c>
      <c r="C6926" t="s">
        <v>1882</v>
      </c>
      <c r="D6926" t="s">
        <v>1957</v>
      </c>
      <c r="E6926" t="s">
        <v>1958</v>
      </c>
      <c r="F6926" t="s">
        <v>2032</v>
      </c>
      <c r="G6926">
        <v>20</v>
      </c>
      <c r="H6926" t="s">
        <v>1986</v>
      </c>
      <c r="I6926" t="s">
        <v>1987</v>
      </c>
      <c r="M6926" t="s">
        <v>1956</v>
      </c>
      <c r="N6926" t="s">
        <v>1962</v>
      </c>
      <c r="O6926">
        <v>1</v>
      </c>
      <c r="P6926" t="s">
        <v>1963</v>
      </c>
      <c r="Q6926" s="29">
        <v>1</v>
      </c>
      <c r="R6926" s="29">
        <v>42155</v>
      </c>
      <c r="S6926">
        <v>31303218</v>
      </c>
      <c r="T6926" t="s">
        <v>7834</v>
      </c>
    </row>
    <row r="6927" spans="1:20" x14ac:dyDescent="0.25">
      <c r="A6927">
        <v>3130322</v>
      </c>
      <c r="B6927" t="s">
        <v>7835</v>
      </c>
      <c r="C6927" t="s">
        <v>1882</v>
      </c>
      <c r="D6927" t="s">
        <v>1957</v>
      </c>
      <c r="E6927" t="s">
        <v>1958</v>
      </c>
      <c r="F6927" t="s">
        <v>1959</v>
      </c>
      <c r="G6927">
        <v>20</v>
      </c>
      <c r="H6927" t="s">
        <v>1986</v>
      </c>
      <c r="I6927" t="s">
        <v>1987</v>
      </c>
      <c r="J6927" t="s">
        <v>1969</v>
      </c>
      <c r="M6927" t="s">
        <v>1956</v>
      </c>
      <c r="N6927" t="s">
        <v>1962</v>
      </c>
      <c r="O6927">
        <v>2</v>
      </c>
      <c r="P6927" t="s">
        <v>1989</v>
      </c>
      <c r="Q6927" s="29">
        <v>39857</v>
      </c>
      <c r="S6927">
        <v>31303226</v>
      </c>
      <c r="T6927" t="s">
        <v>7835</v>
      </c>
    </row>
    <row r="6928" spans="1:20" x14ac:dyDescent="0.25">
      <c r="A6928">
        <v>3130322</v>
      </c>
      <c r="B6928" t="s">
        <v>7835</v>
      </c>
      <c r="C6928" t="s">
        <v>1882</v>
      </c>
      <c r="D6928" t="s">
        <v>1957</v>
      </c>
      <c r="E6928" t="s">
        <v>1958</v>
      </c>
      <c r="F6928" t="s">
        <v>1959</v>
      </c>
      <c r="G6928">
        <v>20</v>
      </c>
      <c r="H6928" t="s">
        <v>1986</v>
      </c>
      <c r="I6928" t="s">
        <v>1987</v>
      </c>
      <c r="J6928" t="s">
        <v>1969</v>
      </c>
      <c r="M6928" t="s">
        <v>1956</v>
      </c>
      <c r="N6928" t="s">
        <v>1962</v>
      </c>
      <c r="O6928">
        <v>1</v>
      </c>
      <c r="P6928" t="s">
        <v>1963</v>
      </c>
      <c r="Q6928" s="29">
        <v>1</v>
      </c>
      <c r="R6928" s="29">
        <v>42155</v>
      </c>
      <c r="S6928">
        <v>31303226</v>
      </c>
      <c r="T6928" t="s">
        <v>7835</v>
      </c>
    </row>
    <row r="6929" spans="1:20" x14ac:dyDescent="0.25">
      <c r="A6929">
        <v>3130323</v>
      </c>
      <c r="B6929" t="s">
        <v>7836</v>
      </c>
      <c r="C6929" t="s">
        <v>1882</v>
      </c>
      <c r="D6929" t="s">
        <v>1957</v>
      </c>
      <c r="E6929" t="s">
        <v>1958</v>
      </c>
      <c r="F6929" t="s">
        <v>2032</v>
      </c>
      <c r="G6929">
        <v>20</v>
      </c>
      <c r="H6929" t="s">
        <v>1986</v>
      </c>
      <c r="I6929" t="s">
        <v>1987</v>
      </c>
      <c r="M6929" t="s">
        <v>1956</v>
      </c>
      <c r="N6929" t="s">
        <v>1962</v>
      </c>
      <c r="O6929">
        <v>1</v>
      </c>
      <c r="P6929" t="s">
        <v>1963</v>
      </c>
      <c r="Q6929" s="29">
        <v>1</v>
      </c>
      <c r="R6929" s="29">
        <v>42155</v>
      </c>
      <c r="S6929">
        <v>31303234</v>
      </c>
      <c r="T6929" t="s">
        <v>7837</v>
      </c>
    </row>
    <row r="6930" spans="1:20" x14ac:dyDescent="0.25">
      <c r="A6930">
        <v>3130323</v>
      </c>
      <c r="B6930" t="s">
        <v>7836</v>
      </c>
      <c r="C6930" t="s">
        <v>1882</v>
      </c>
      <c r="D6930" t="s">
        <v>1957</v>
      </c>
      <c r="E6930" t="s">
        <v>1958</v>
      </c>
      <c r="F6930" t="s">
        <v>2032</v>
      </c>
      <c r="G6930">
        <v>20</v>
      </c>
      <c r="H6930" t="s">
        <v>1986</v>
      </c>
      <c r="I6930" t="s">
        <v>1987</v>
      </c>
      <c r="M6930" t="s">
        <v>1956</v>
      </c>
      <c r="N6930" t="s">
        <v>1962</v>
      </c>
      <c r="O6930">
        <v>2</v>
      </c>
      <c r="P6930" t="s">
        <v>1989</v>
      </c>
      <c r="Q6930" s="29">
        <v>39857</v>
      </c>
      <c r="S6930">
        <v>31303234</v>
      </c>
      <c r="T6930" t="s">
        <v>7837</v>
      </c>
    </row>
    <row r="6931" spans="1:20" x14ac:dyDescent="0.25">
      <c r="A6931">
        <v>3130324</v>
      </c>
      <c r="B6931" t="s">
        <v>7838</v>
      </c>
      <c r="C6931" t="s">
        <v>1882</v>
      </c>
      <c r="D6931" t="s">
        <v>1957</v>
      </c>
      <c r="E6931" t="s">
        <v>1958</v>
      </c>
      <c r="F6931" t="s">
        <v>2032</v>
      </c>
      <c r="G6931">
        <v>1</v>
      </c>
      <c r="H6931" t="s">
        <v>1986</v>
      </c>
      <c r="I6931" t="s">
        <v>1987</v>
      </c>
      <c r="M6931" t="s">
        <v>1956</v>
      </c>
      <c r="N6931" t="s">
        <v>1962</v>
      </c>
      <c r="O6931">
        <v>2</v>
      </c>
      <c r="P6931" t="s">
        <v>1989</v>
      </c>
      <c r="Q6931" s="29">
        <v>39857</v>
      </c>
      <c r="S6931">
        <v>31303242</v>
      </c>
      <c r="T6931" t="s">
        <v>7838</v>
      </c>
    </row>
    <row r="6932" spans="1:20" x14ac:dyDescent="0.25">
      <c r="A6932">
        <v>3130324</v>
      </c>
      <c r="B6932" t="s">
        <v>7838</v>
      </c>
      <c r="C6932" t="s">
        <v>1882</v>
      </c>
      <c r="D6932" t="s">
        <v>1957</v>
      </c>
      <c r="E6932" t="s">
        <v>1958</v>
      </c>
      <c r="F6932" t="s">
        <v>2032</v>
      </c>
      <c r="G6932">
        <v>1</v>
      </c>
      <c r="H6932" t="s">
        <v>1986</v>
      </c>
      <c r="I6932" t="s">
        <v>1987</v>
      </c>
      <c r="M6932" t="s">
        <v>1956</v>
      </c>
      <c r="N6932" t="s">
        <v>1962</v>
      </c>
      <c r="O6932">
        <v>1</v>
      </c>
      <c r="P6932" t="s">
        <v>1963</v>
      </c>
      <c r="Q6932" s="29">
        <v>1</v>
      </c>
      <c r="R6932" s="29">
        <v>42155</v>
      </c>
      <c r="S6932">
        <v>31303242</v>
      </c>
      <c r="T6932" t="s">
        <v>7838</v>
      </c>
    </row>
    <row r="6933" spans="1:20" x14ac:dyDescent="0.25">
      <c r="A6933">
        <v>3130325</v>
      </c>
      <c r="B6933" t="s">
        <v>7839</v>
      </c>
      <c r="C6933" t="s">
        <v>1882</v>
      </c>
      <c r="D6933" t="s">
        <v>1957</v>
      </c>
      <c r="E6933" t="s">
        <v>1958</v>
      </c>
      <c r="F6933" t="s">
        <v>2032</v>
      </c>
      <c r="G6933">
        <v>1</v>
      </c>
      <c r="H6933" t="s">
        <v>1986</v>
      </c>
      <c r="I6933" t="s">
        <v>1987</v>
      </c>
      <c r="J6933" t="s">
        <v>1969</v>
      </c>
      <c r="M6933" t="s">
        <v>1956</v>
      </c>
      <c r="N6933" t="s">
        <v>1962</v>
      </c>
      <c r="O6933">
        <v>2</v>
      </c>
      <c r="P6933" t="s">
        <v>1989</v>
      </c>
      <c r="Q6933" s="29">
        <v>39857</v>
      </c>
      <c r="S6933">
        <v>31303250</v>
      </c>
      <c r="T6933" t="s">
        <v>7839</v>
      </c>
    </row>
    <row r="6934" spans="1:20" x14ac:dyDescent="0.25">
      <c r="A6934">
        <v>3130325</v>
      </c>
      <c r="B6934" t="s">
        <v>7839</v>
      </c>
      <c r="C6934" t="s">
        <v>1882</v>
      </c>
      <c r="D6934" t="s">
        <v>1957</v>
      </c>
      <c r="E6934" t="s">
        <v>1958</v>
      </c>
      <c r="F6934" t="s">
        <v>2032</v>
      </c>
      <c r="G6934">
        <v>1</v>
      </c>
      <c r="H6934" t="s">
        <v>1986</v>
      </c>
      <c r="I6934" t="s">
        <v>1987</v>
      </c>
      <c r="J6934" t="s">
        <v>1969</v>
      </c>
      <c r="M6934" t="s">
        <v>1956</v>
      </c>
      <c r="N6934" t="s">
        <v>1962</v>
      </c>
      <c r="O6934">
        <v>1</v>
      </c>
      <c r="P6934" t="s">
        <v>1963</v>
      </c>
      <c r="Q6934" s="29">
        <v>1</v>
      </c>
      <c r="R6934" s="29">
        <v>42155</v>
      </c>
      <c r="S6934">
        <v>31303250</v>
      </c>
      <c r="T6934" t="s">
        <v>7839</v>
      </c>
    </row>
    <row r="6935" spans="1:20" x14ac:dyDescent="0.25">
      <c r="A6935">
        <v>3130326</v>
      </c>
      <c r="B6935" t="s">
        <v>7840</v>
      </c>
      <c r="C6935" t="s">
        <v>1882</v>
      </c>
      <c r="D6935" t="s">
        <v>1957</v>
      </c>
      <c r="E6935" t="s">
        <v>1958</v>
      </c>
      <c r="F6935" t="s">
        <v>2032</v>
      </c>
      <c r="G6935">
        <v>1</v>
      </c>
      <c r="H6935" t="s">
        <v>1986</v>
      </c>
      <c r="I6935" t="s">
        <v>1987</v>
      </c>
      <c r="M6935" t="s">
        <v>1956</v>
      </c>
      <c r="N6935" t="s">
        <v>1962</v>
      </c>
      <c r="O6935">
        <v>2</v>
      </c>
      <c r="P6935" t="s">
        <v>1989</v>
      </c>
      <c r="Q6935" s="29">
        <v>39857</v>
      </c>
      <c r="S6935">
        <v>31303269</v>
      </c>
      <c r="T6935" t="s">
        <v>7841</v>
      </c>
    </row>
    <row r="6936" spans="1:20" x14ac:dyDescent="0.25">
      <c r="A6936">
        <v>3130326</v>
      </c>
      <c r="B6936" t="s">
        <v>7840</v>
      </c>
      <c r="C6936" t="s">
        <v>1882</v>
      </c>
      <c r="D6936" t="s">
        <v>1957</v>
      </c>
      <c r="E6936" t="s">
        <v>1958</v>
      </c>
      <c r="F6936" t="s">
        <v>2032</v>
      </c>
      <c r="G6936">
        <v>1</v>
      </c>
      <c r="H6936" t="s">
        <v>1986</v>
      </c>
      <c r="I6936" t="s">
        <v>1987</v>
      </c>
      <c r="M6936" t="s">
        <v>1956</v>
      </c>
      <c r="N6936" t="s">
        <v>1962</v>
      </c>
      <c r="O6936">
        <v>1</v>
      </c>
      <c r="P6936" t="s">
        <v>1963</v>
      </c>
      <c r="Q6936" s="29">
        <v>1</v>
      </c>
      <c r="R6936" s="29">
        <v>42155</v>
      </c>
      <c r="S6936">
        <v>31303269</v>
      </c>
      <c r="T6936" t="s">
        <v>7841</v>
      </c>
    </row>
    <row r="6937" spans="1:20" x14ac:dyDescent="0.25">
      <c r="A6937">
        <v>3130327</v>
      </c>
      <c r="B6937" t="s">
        <v>7842</v>
      </c>
      <c r="C6937" t="s">
        <v>1882</v>
      </c>
      <c r="D6937" t="s">
        <v>1957</v>
      </c>
      <c r="E6937" t="s">
        <v>1958</v>
      </c>
      <c r="F6937" t="s">
        <v>2032</v>
      </c>
      <c r="G6937">
        <v>1</v>
      </c>
      <c r="H6937" t="s">
        <v>1986</v>
      </c>
      <c r="I6937" t="s">
        <v>1987</v>
      </c>
      <c r="J6937" t="s">
        <v>1969</v>
      </c>
      <c r="M6937" t="s">
        <v>1956</v>
      </c>
      <c r="N6937" t="s">
        <v>1962</v>
      </c>
      <c r="O6937">
        <v>1</v>
      </c>
      <c r="P6937" t="s">
        <v>1963</v>
      </c>
      <c r="Q6937" s="29">
        <v>1</v>
      </c>
      <c r="R6937" s="29">
        <v>42155</v>
      </c>
      <c r="S6937">
        <v>31303277</v>
      </c>
      <c r="T6937" t="s">
        <v>7842</v>
      </c>
    </row>
    <row r="6938" spans="1:20" x14ac:dyDescent="0.25">
      <c r="A6938">
        <v>3130328</v>
      </c>
      <c r="B6938" t="s">
        <v>7843</v>
      </c>
      <c r="C6938" t="s">
        <v>1882</v>
      </c>
      <c r="D6938" t="s">
        <v>1957</v>
      </c>
      <c r="E6938" t="s">
        <v>1958</v>
      </c>
      <c r="F6938" t="s">
        <v>2032</v>
      </c>
      <c r="G6938">
        <v>1</v>
      </c>
      <c r="H6938" t="s">
        <v>1986</v>
      </c>
      <c r="I6938" t="s">
        <v>1987</v>
      </c>
      <c r="J6938" t="s">
        <v>1969</v>
      </c>
      <c r="M6938" t="s">
        <v>1956</v>
      </c>
      <c r="N6938" t="s">
        <v>1962</v>
      </c>
      <c r="O6938">
        <v>2</v>
      </c>
      <c r="P6938" t="s">
        <v>1989</v>
      </c>
      <c r="Q6938" s="29">
        <v>39857</v>
      </c>
      <c r="S6938">
        <v>31303285</v>
      </c>
      <c r="T6938" t="s">
        <v>7843</v>
      </c>
    </row>
    <row r="6939" spans="1:20" x14ac:dyDescent="0.25">
      <c r="A6939">
        <v>3130328</v>
      </c>
      <c r="B6939" t="s">
        <v>7843</v>
      </c>
      <c r="C6939" t="s">
        <v>1882</v>
      </c>
      <c r="D6939" t="s">
        <v>1957</v>
      </c>
      <c r="E6939" t="s">
        <v>1958</v>
      </c>
      <c r="F6939" t="s">
        <v>2032</v>
      </c>
      <c r="G6939">
        <v>1</v>
      </c>
      <c r="H6939" t="s">
        <v>1986</v>
      </c>
      <c r="I6939" t="s">
        <v>1987</v>
      </c>
      <c r="J6939" t="s">
        <v>1969</v>
      </c>
      <c r="M6939" t="s">
        <v>1956</v>
      </c>
      <c r="N6939" t="s">
        <v>1962</v>
      </c>
      <c r="O6939">
        <v>1</v>
      </c>
      <c r="P6939" t="s">
        <v>1963</v>
      </c>
      <c r="Q6939" s="29">
        <v>1</v>
      </c>
      <c r="R6939" s="29">
        <v>42155</v>
      </c>
      <c r="S6939">
        <v>31303285</v>
      </c>
      <c r="T6939" t="s">
        <v>7843</v>
      </c>
    </row>
    <row r="6940" spans="1:20" x14ac:dyDescent="0.25">
      <c r="A6940">
        <v>3130329</v>
      </c>
      <c r="B6940" t="s">
        <v>7844</v>
      </c>
      <c r="C6940" t="s">
        <v>1882</v>
      </c>
      <c r="D6940" t="s">
        <v>1957</v>
      </c>
      <c r="E6940" t="s">
        <v>1958</v>
      </c>
      <c r="F6940" t="s">
        <v>2032</v>
      </c>
      <c r="G6940">
        <v>20</v>
      </c>
      <c r="H6940" t="s">
        <v>1986</v>
      </c>
      <c r="I6940" t="s">
        <v>1987</v>
      </c>
      <c r="J6940" t="s">
        <v>1969</v>
      </c>
      <c r="M6940" t="s">
        <v>1956</v>
      </c>
      <c r="N6940" t="s">
        <v>1962</v>
      </c>
      <c r="O6940">
        <v>1</v>
      </c>
      <c r="P6940" t="s">
        <v>1963</v>
      </c>
      <c r="Q6940" s="29">
        <v>1</v>
      </c>
      <c r="R6940" s="29">
        <v>42155</v>
      </c>
      <c r="S6940">
        <v>31303293</v>
      </c>
      <c r="T6940" t="s">
        <v>7845</v>
      </c>
    </row>
    <row r="6941" spans="1:20" x14ac:dyDescent="0.25">
      <c r="A6941">
        <v>3130329</v>
      </c>
      <c r="B6941" t="s">
        <v>7844</v>
      </c>
      <c r="C6941" t="s">
        <v>1882</v>
      </c>
      <c r="D6941" t="s">
        <v>1957</v>
      </c>
      <c r="E6941" t="s">
        <v>1958</v>
      </c>
      <c r="F6941" t="s">
        <v>2032</v>
      </c>
      <c r="G6941">
        <v>20</v>
      </c>
      <c r="H6941" t="s">
        <v>1986</v>
      </c>
      <c r="I6941" t="s">
        <v>1987</v>
      </c>
      <c r="J6941" t="s">
        <v>1969</v>
      </c>
      <c r="M6941" t="s">
        <v>1956</v>
      </c>
      <c r="N6941" t="s">
        <v>1962</v>
      </c>
      <c r="O6941">
        <v>2</v>
      </c>
      <c r="P6941" t="s">
        <v>1989</v>
      </c>
      <c r="Q6941" s="29">
        <v>39857</v>
      </c>
      <c r="S6941">
        <v>31303293</v>
      </c>
      <c r="T6941" t="s">
        <v>7845</v>
      </c>
    </row>
    <row r="6942" spans="1:20" x14ac:dyDescent="0.25">
      <c r="A6942">
        <v>3130330</v>
      </c>
      <c r="B6942" t="s">
        <v>7846</v>
      </c>
      <c r="C6942" t="s">
        <v>1882</v>
      </c>
      <c r="D6942" t="s">
        <v>1957</v>
      </c>
      <c r="E6942" t="s">
        <v>1958</v>
      </c>
      <c r="F6942" t="s">
        <v>2032</v>
      </c>
      <c r="G6942">
        <v>0</v>
      </c>
      <c r="H6942" t="s">
        <v>1986</v>
      </c>
      <c r="I6942" t="s">
        <v>1987</v>
      </c>
      <c r="J6942" t="s">
        <v>1969</v>
      </c>
      <c r="M6942" t="s">
        <v>1956</v>
      </c>
      <c r="N6942" t="s">
        <v>1962</v>
      </c>
      <c r="O6942">
        <v>1</v>
      </c>
      <c r="P6942" t="s">
        <v>1963</v>
      </c>
      <c r="Q6942" s="29">
        <v>1</v>
      </c>
      <c r="R6942" s="29">
        <v>42155</v>
      </c>
      <c r="S6942">
        <v>31303307</v>
      </c>
      <c r="T6942" t="s">
        <v>7846</v>
      </c>
    </row>
    <row r="6943" spans="1:20" x14ac:dyDescent="0.25">
      <c r="A6943">
        <v>3130330</v>
      </c>
      <c r="B6943" t="s">
        <v>7846</v>
      </c>
      <c r="C6943" t="s">
        <v>1882</v>
      </c>
      <c r="D6943" t="s">
        <v>1957</v>
      </c>
      <c r="E6943" t="s">
        <v>1958</v>
      </c>
      <c r="F6943" t="s">
        <v>2032</v>
      </c>
      <c r="G6943">
        <v>0</v>
      </c>
      <c r="H6943" t="s">
        <v>1986</v>
      </c>
      <c r="I6943" t="s">
        <v>1987</v>
      </c>
      <c r="J6943" t="s">
        <v>1969</v>
      </c>
      <c r="M6943" t="s">
        <v>1956</v>
      </c>
      <c r="N6943" t="s">
        <v>1962</v>
      </c>
      <c r="O6943">
        <v>2</v>
      </c>
      <c r="P6943" t="s">
        <v>1989</v>
      </c>
      <c r="Q6943" s="29">
        <v>39857</v>
      </c>
      <c r="S6943">
        <v>31303307</v>
      </c>
      <c r="T6943" t="s">
        <v>7846</v>
      </c>
    </row>
    <row r="6944" spans="1:20" x14ac:dyDescent="0.25">
      <c r="A6944">
        <v>3130331</v>
      </c>
      <c r="B6944" t="s">
        <v>7847</v>
      </c>
      <c r="C6944" t="s">
        <v>1882</v>
      </c>
      <c r="D6944" t="s">
        <v>1957</v>
      </c>
      <c r="E6944" t="s">
        <v>1958</v>
      </c>
      <c r="F6944" t="s">
        <v>2032</v>
      </c>
      <c r="G6944">
        <v>0</v>
      </c>
      <c r="H6944" t="s">
        <v>1986</v>
      </c>
      <c r="I6944" t="s">
        <v>1987</v>
      </c>
      <c r="J6944" t="s">
        <v>1969</v>
      </c>
      <c r="M6944" t="s">
        <v>1956</v>
      </c>
      <c r="N6944" t="s">
        <v>1962</v>
      </c>
      <c r="O6944">
        <v>2</v>
      </c>
      <c r="P6944" t="s">
        <v>1989</v>
      </c>
      <c r="Q6944" s="29">
        <v>39857</v>
      </c>
      <c r="S6944">
        <v>31303315</v>
      </c>
      <c r="T6944" t="s">
        <v>7847</v>
      </c>
    </row>
    <row r="6945" spans="1:20" x14ac:dyDescent="0.25">
      <c r="A6945">
        <v>3130331</v>
      </c>
      <c r="B6945" t="s">
        <v>7847</v>
      </c>
      <c r="C6945" t="s">
        <v>1882</v>
      </c>
      <c r="D6945" t="s">
        <v>1957</v>
      </c>
      <c r="E6945" t="s">
        <v>1958</v>
      </c>
      <c r="F6945" t="s">
        <v>2032</v>
      </c>
      <c r="G6945">
        <v>0</v>
      </c>
      <c r="H6945" t="s">
        <v>1986</v>
      </c>
      <c r="I6945" t="s">
        <v>1987</v>
      </c>
      <c r="J6945" t="s">
        <v>1969</v>
      </c>
      <c r="M6945" t="s">
        <v>1956</v>
      </c>
      <c r="N6945" t="s">
        <v>1962</v>
      </c>
      <c r="O6945">
        <v>1</v>
      </c>
      <c r="P6945" t="s">
        <v>1963</v>
      </c>
      <c r="Q6945" s="29">
        <v>1</v>
      </c>
      <c r="R6945" s="29">
        <v>42155</v>
      </c>
      <c r="S6945">
        <v>31303315</v>
      </c>
      <c r="T6945" t="s">
        <v>7847</v>
      </c>
    </row>
    <row r="6946" spans="1:20" x14ac:dyDescent="0.25">
      <c r="A6946">
        <v>3130332</v>
      </c>
      <c r="B6946" t="s">
        <v>7848</v>
      </c>
      <c r="C6946" t="s">
        <v>1882</v>
      </c>
      <c r="D6946" t="s">
        <v>1957</v>
      </c>
      <c r="E6946" t="s">
        <v>1958</v>
      </c>
      <c r="F6946" t="s">
        <v>2032</v>
      </c>
      <c r="G6946">
        <v>0</v>
      </c>
      <c r="H6946" t="s">
        <v>1986</v>
      </c>
      <c r="I6946" t="s">
        <v>1987</v>
      </c>
      <c r="J6946" t="s">
        <v>1969</v>
      </c>
      <c r="M6946" t="s">
        <v>1956</v>
      </c>
      <c r="N6946" t="s">
        <v>1962</v>
      </c>
      <c r="O6946">
        <v>1</v>
      </c>
      <c r="P6946" t="s">
        <v>1963</v>
      </c>
      <c r="Q6946" s="29">
        <v>1</v>
      </c>
      <c r="R6946" s="29">
        <v>42155</v>
      </c>
      <c r="S6946">
        <v>31303323</v>
      </c>
      <c r="T6946" t="s">
        <v>7848</v>
      </c>
    </row>
    <row r="6947" spans="1:20" x14ac:dyDescent="0.25">
      <c r="A6947">
        <v>3130332</v>
      </c>
      <c r="B6947" t="s">
        <v>7848</v>
      </c>
      <c r="C6947" t="s">
        <v>1882</v>
      </c>
      <c r="D6947" t="s">
        <v>1957</v>
      </c>
      <c r="E6947" t="s">
        <v>1958</v>
      </c>
      <c r="F6947" t="s">
        <v>2032</v>
      </c>
      <c r="G6947">
        <v>0</v>
      </c>
      <c r="H6947" t="s">
        <v>1986</v>
      </c>
      <c r="I6947" t="s">
        <v>1987</v>
      </c>
      <c r="J6947" t="s">
        <v>1969</v>
      </c>
      <c r="M6947" t="s">
        <v>1956</v>
      </c>
      <c r="N6947" t="s">
        <v>1962</v>
      </c>
      <c r="O6947">
        <v>2</v>
      </c>
      <c r="P6947" t="s">
        <v>1989</v>
      </c>
      <c r="Q6947" s="29">
        <v>39857</v>
      </c>
      <c r="S6947">
        <v>31303323</v>
      </c>
      <c r="T6947" t="s">
        <v>7848</v>
      </c>
    </row>
    <row r="6948" spans="1:20" x14ac:dyDescent="0.25">
      <c r="A6948">
        <v>3130360</v>
      </c>
      <c r="B6948" t="s">
        <v>7849</v>
      </c>
      <c r="C6948" t="s">
        <v>1882</v>
      </c>
      <c r="D6948" t="s">
        <v>1957</v>
      </c>
      <c r="E6948" t="s">
        <v>1958</v>
      </c>
      <c r="F6948" t="s">
        <v>2032</v>
      </c>
      <c r="G6948">
        <v>1</v>
      </c>
      <c r="H6948" t="s">
        <v>1986</v>
      </c>
      <c r="I6948" t="s">
        <v>1987</v>
      </c>
      <c r="J6948" t="s">
        <v>1969</v>
      </c>
      <c r="M6948" t="s">
        <v>1956</v>
      </c>
      <c r="N6948" t="s">
        <v>1962</v>
      </c>
      <c r="O6948">
        <v>1</v>
      </c>
      <c r="P6948" t="s">
        <v>1963</v>
      </c>
      <c r="Q6948" s="29">
        <v>1</v>
      </c>
      <c r="R6948" s="29">
        <v>42155</v>
      </c>
      <c r="S6948">
        <v>31303609</v>
      </c>
      <c r="T6948" t="s">
        <v>7850</v>
      </c>
    </row>
    <row r="6949" spans="1:20" x14ac:dyDescent="0.25">
      <c r="A6949">
        <v>3130401</v>
      </c>
      <c r="B6949" t="s">
        <v>7851</v>
      </c>
      <c r="C6949" t="s">
        <v>1882</v>
      </c>
      <c r="D6949" t="s">
        <v>1957</v>
      </c>
      <c r="E6949" t="s">
        <v>1958</v>
      </c>
      <c r="F6949" t="s">
        <v>2032</v>
      </c>
      <c r="G6949">
        <v>1</v>
      </c>
      <c r="H6949" t="s">
        <v>1986</v>
      </c>
      <c r="I6949" t="s">
        <v>1987</v>
      </c>
      <c r="M6949" t="s">
        <v>1956</v>
      </c>
      <c r="N6949" t="s">
        <v>1962</v>
      </c>
      <c r="O6949">
        <v>1</v>
      </c>
      <c r="P6949" t="s">
        <v>1963</v>
      </c>
      <c r="Q6949" s="29">
        <v>1</v>
      </c>
      <c r="R6949" s="29">
        <v>42155</v>
      </c>
      <c r="S6949">
        <v>31304010</v>
      </c>
      <c r="T6949" t="s">
        <v>7851</v>
      </c>
    </row>
    <row r="6950" spans="1:20" x14ac:dyDescent="0.25">
      <c r="A6950">
        <v>3130401</v>
      </c>
      <c r="B6950" t="s">
        <v>7851</v>
      </c>
      <c r="C6950" t="s">
        <v>1882</v>
      </c>
      <c r="D6950" t="s">
        <v>1957</v>
      </c>
      <c r="E6950" t="s">
        <v>1958</v>
      </c>
      <c r="F6950" t="s">
        <v>2032</v>
      </c>
      <c r="G6950">
        <v>1</v>
      </c>
      <c r="H6950" t="s">
        <v>1986</v>
      </c>
      <c r="I6950" t="s">
        <v>1987</v>
      </c>
      <c r="M6950" t="s">
        <v>1956</v>
      </c>
      <c r="N6950" t="s">
        <v>1962</v>
      </c>
      <c r="O6950">
        <v>2</v>
      </c>
      <c r="P6950" t="s">
        <v>1989</v>
      </c>
      <c r="Q6950" s="29">
        <v>39857</v>
      </c>
      <c r="S6950">
        <v>31304010</v>
      </c>
      <c r="T6950" t="s">
        <v>7851</v>
      </c>
    </row>
    <row r="6951" spans="1:20" x14ac:dyDescent="0.25">
      <c r="A6951">
        <v>3130402</v>
      </c>
      <c r="B6951" t="s">
        <v>7852</v>
      </c>
      <c r="C6951" t="s">
        <v>1882</v>
      </c>
      <c r="D6951" t="s">
        <v>1957</v>
      </c>
      <c r="E6951" t="s">
        <v>1958</v>
      </c>
      <c r="F6951" t="s">
        <v>2032</v>
      </c>
      <c r="G6951">
        <v>1</v>
      </c>
      <c r="H6951" t="s">
        <v>1986</v>
      </c>
      <c r="I6951" t="s">
        <v>1987</v>
      </c>
      <c r="M6951" t="s">
        <v>1956</v>
      </c>
      <c r="N6951" t="s">
        <v>1962</v>
      </c>
      <c r="O6951">
        <v>1</v>
      </c>
      <c r="P6951" t="s">
        <v>1963</v>
      </c>
      <c r="Q6951" s="29">
        <v>1</v>
      </c>
      <c r="R6951" s="29">
        <v>42155</v>
      </c>
      <c r="S6951">
        <v>31304028</v>
      </c>
      <c r="T6951" t="s">
        <v>7852</v>
      </c>
    </row>
    <row r="6952" spans="1:20" x14ac:dyDescent="0.25">
      <c r="A6952">
        <v>3130402</v>
      </c>
      <c r="B6952" t="s">
        <v>7852</v>
      </c>
      <c r="C6952" t="s">
        <v>1882</v>
      </c>
      <c r="D6952" t="s">
        <v>1957</v>
      </c>
      <c r="E6952" t="s">
        <v>1958</v>
      </c>
      <c r="F6952" t="s">
        <v>2032</v>
      </c>
      <c r="G6952">
        <v>1</v>
      </c>
      <c r="H6952" t="s">
        <v>1986</v>
      </c>
      <c r="I6952" t="s">
        <v>1987</v>
      </c>
      <c r="M6952" t="s">
        <v>1956</v>
      </c>
      <c r="N6952" t="s">
        <v>1962</v>
      </c>
      <c r="O6952">
        <v>2</v>
      </c>
      <c r="P6952" t="s">
        <v>1989</v>
      </c>
      <c r="Q6952" s="29">
        <v>39857</v>
      </c>
      <c r="S6952">
        <v>31304028</v>
      </c>
      <c r="T6952" t="s">
        <v>7852</v>
      </c>
    </row>
    <row r="6953" spans="1:20" x14ac:dyDescent="0.25">
      <c r="A6953">
        <v>3130403</v>
      </c>
      <c r="B6953" t="s">
        <v>7853</v>
      </c>
      <c r="C6953" t="s">
        <v>1882</v>
      </c>
      <c r="D6953" t="s">
        <v>1957</v>
      </c>
      <c r="E6953" t="s">
        <v>1958</v>
      </c>
      <c r="F6953" t="s">
        <v>2032</v>
      </c>
      <c r="G6953">
        <v>1</v>
      </c>
      <c r="H6953" t="s">
        <v>1986</v>
      </c>
      <c r="I6953" t="s">
        <v>1987</v>
      </c>
      <c r="M6953" t="s">
        <v>1956</v>
      </c>
      <c r="N6953" t="s">
        <v>1962</v>
      </c>
      <c r="O6953">
        <v>2</v>
      </c>
      <c r="P6953" t="s">
        <v>1989</v>
      </c>
      <c r="Q6953" s="29">
        <v>39857</v>
      </c>
      <c r="S6953">
        <v>31304036</v>
      </c>
      <c r="T6953" t="s">
        <v>7854</v>
      </c>
    </row>
    <row r="6954" spans="1:20" x14ac:dyDescent="0.25">
      <c r="A6954">
        <v>3130403</v>
      </c>
      <c r="B6954" t="s">
        <v>7853</v>
      </c>
      <c r="C6954" t="s">
        <v>1882</v>
      </c>
      <c r="D6954" t="s">
        <v>1957</v>
      </c>
      <c r="E6954" t="s">
        <v>1958</v>
      </c>
      <c r="F6954" t="s">
        <v>2032</v>
      </c>
      <c r="G6954">
        <v>1</v>
      </c>
      <c r="H6954" t="s">
        <v>1986</v>
      </c>
      <c r="I6954" t="s">
        <v>1987</v>
      </c>
      <c r="M6954" t="s">
        <v>1956</v>
      </c>
      <c r="N6954" t="s">
        <v>1962</v>
      </c>
      <c r="O6954">
        <v>1</v>
      </c>
      <c r="P6954" t="s">
        <v>1963</v>
      </c>
      <c r="Q6954" s="29">
        <v>1</v>
      </c>
      <c r="R6954" s="29">
        <v>42155</v>
      </c>
      <c r="S6954">
        <v>31304036</v>
      </c>
      <c r="T6954" t="s">
        <v>7854</v>
      </c>
    </row>
    <row r="6955" spans="1:20" x14ac:dyDescent="0.25">
      <c r="A6955">
        <v>3130404</v>
      </c>
      <c r="B6955" t="s">
        <v>7855</v>
      </c>
      <c r="C6955" t="s">
        <v>1882</v>
      </c>
      <c r="D6955" t="s">
        <v>1957</v>
      </c>
      <c r="E6955" t="s">
        <v>1958</v>
      </c>
      <c r="F6955" t="s">
        <v>2032</v>
      </c>
      <c r="G6955">
        <v>2</v>
      </c>
      <c r="H6955" t="s">
        <v>1986</v>
      </c>
      <c r="I6955" t="s">
        <v>1987</v>
      </c>
      <c r="M6955" t="s">
        <v>1956</v>
      </c>
      <c r="N6955" t="s">
        <v>1962</v>
      </c>
      <c r="O6955">
        <v>1</v>
      </c>
      <c r="P6955" t="s">
        <v>1963</v>
      </c>
      <c r="Q6955" s="29">
        <v>1</v>
      </c>
      <c r="R6955" s="29">
        <v>42155</v>
      </c>
      <c r="S6955">
        <v>31304044</v>
      </c>
      <c r="T6955" t="s">
        <v>7855</v>
      </c>
    </row>
    <row r="6956" spans="1:20" x14ac:dyDescent="0.25">
      <c r="A6956">
        <v>3130404</v>
      </c>
      <c r="B6956" t="s">
        <v>7855</v>
      </c>
      <c r="C6956" t="s">
        <v>1882</v>
      </c>
      <c r="D6956" t="s">
        <v>1957</v>
      </c>
      <c r="E6956" t="s">
        <v>1958</v>
      </c>
      <c r="F6956" t="s">
        <v>2032</v>
      </c>
      <c r="G6956">
        <v>2</v>
      </c>
      <c r="H6956" t="s">
        <v>1986</v>
      </c>
      <c r="I6956" t="s">
        <v>1987</v>
      </c>
      <c r="M6956" t="s">
        <v>1956</v>
      </c>
      <c r="N6956" t="s">
        <v>1962</v>
      </c>
      <c r="O6956">
        <v>2</v>
      </c>
      <c r="P6956" t="s">
        <v>1989</v>
      </c>
      <c r="Q6956" s="29">
        <v>39857</v>
      </c>
      <c r="S6956">
        <v>31304044</v>
      </c>
      <c r="T6956" t="s">
        <v>7855</v>
      </c>
    </row>
    <row r="6957" spans="1:20" x14ac:dyDescent="0.25">
      <c r="A6957">
        <v>3130405</v>
      </c>
      <c r="B6957" t="s">
        <v>7856</v>
      </c>
      <c r="C6957" t="s">
        <v>1882</v>
      </c>
      <c r="D6957" t="s">
        <v>1957</v>
      </c>
      <c r="E6957" t="s">
        <v>1958</v>
      </c>
      <c r="F6957" t="s">
        <v>2032</v>
      </c>
      <c r="G6957">
        <v>1</v>
      </c>
      <c r="H6957" t="s">
        <v>1986</v>
      </c>
      <c r="I6957" t="s">
        <v>1987</v>
      </c>
      <c r="M6957" t="s">
        <v>1956</v>
      </c>
      <c r="N6957" t="s">
        <v>1962</v>
      </c>
      <c r="O6957">
        <v>1</v>
      </c>
      <c r="P6957" t="s">
        <v>1963</v>
      </c>
      <c r="Q6957" s="29">
        <v>1</v>
      </c>
      <c r="R6957" s="29">
        <v>42155</v>
      </c>
      <c r="S6957">
        <v>31304052</v>
      </c>
      <c r="T6957" t="s">
        <v>7856</v>
      </c>
    </row>
    <row r="6958" spans="1:20" x14ac:dyDescent="0.25">
      <c r="A6958">
        <v>3130405</v>
      </c>
      <c r="B6958" t="s">
        <v>7856</v>
      </c>
      <c r="C6958" t="s">
        <v>1882</v>
      </c>
      <c r="D6958" t="s">
        <v>1957</v>
      </c>
      <c r="E6958" t="s">
        <v>1958</v>
      </c>
      <c r="F6958" t="s">
        <v>2032</v>
      </c>
      <c r="G6958">
        <v>1</v>
      </c>
      <c r="H6958" t="s">
        <v>1986</v>
      </c>
      <c r="I6958" t="s">
        <v>1987</v>
      </c>
      <c r="M6958" t="s">
        <v>1956</v>
      </c>
      <c r="N6958" t="s">
        <v>1962</v>
      </c>
      <c r="O6958">
        <v>2</v>
      </c>
      <c r="P6958" t="s">
        <v>1989</v>
      </c>
      <c r="Q6958" s="29">
        <v>39857</v>
      </c>
      <c r="S6958">
        <v>31304052</v>
      </c>
      <c r="T6958" t="s">
        <v>7856</v>
      </c>
    </row>
    <row r="6959" spans="1:20" x14ac:dyDescent="0.25">
      <c r="A6959">
        <v>3130406</v>
      </c>
      <c r="B6959" t="s">
        <v>7857</v>
      </c>
      <c r="C6959" t="s">
        <v>1882</v>
      </c>
      <c r="D6959" t="s">
        <v>1957</v>
      </c>
      <c r="E6959" t="s">
        <v>1958</v>
      </c>
      <c r="F6959" t="s">
        <v>2032</v>
      </c>
      <c r="G6959">
        <v>20</v>
      </c>
      <c r="H6959" t="s">
        <v>1986</v>
      </c>
      <c r="I6959" t="s">
        <v>1987</v>
      </c>
      <c r="M6959" t="s">
        <v>1956</v>
      </c>
      <c r="N6959" t="s">
        <v>1962</v>
      </c>
      <c r="O6959">
        <v>1</v>
      </c>
      <c r="P6959" t="s">
        <v>1963</v>
      </c>
      <c r="Q6959" s="29">
        <v>1</v>
      </c>
      <c r="R6959" s="29">
        <v>42155</v>
      </c>
      <c r="S6959">
        <v>31304060</v>
      </c>
      <c r="T6959" t="s">
        <v>7857</v>
      </c>
    </row>
    <row r="6960" spans="1:20" x14ac:dyDescent="0.25">
      <c r="A6960">
        <v>3130406</v>
      </c>
      <c r="B6960" t="s">
        <v>7857</v>
      </c>
      <c r="C6960" t="s">
        <v>1882</v>
      </c>
      <c r="D6960" t="s">
        <v>1957</v>
      </c>
      <c r="E6960" t="s">
        <v>1958</v>
      </c>
      <c r="F6960" t="s">
        <v>2032</v>
      </c>
      <c r="G6960">
        <v>20</v>
      </c>
      <c r="H6960" t="s">
        <v>1986</v>
      </c>
      <c r="I6960" t="s">
        <v>1987</v>
      </c>
      <c r="M6960" t="s">
        <v>1956</v>
      </c>
      <c r="N6960" t="s">
        <v>1962</v>
      </c>
      <c r="O6960">
        <v>2</v>
      </c>
      <c r="P6960" t="s">
        <v>1989</v>
      </c>
      <c r="Q6960" s="29">
        <v>39857</v>
      </c>
      <c r="S6960">
        <v>31304060</v>
      </c>
      <c r="T6960" t="s">
        <v>7857</v>
      </c>
    </row>
    <row r="6961" spans="1:20" x14ac:dyDescent="0.25">
      <c r="A6961">
        <v>3130407</v>
      </c>
      <c r="B6961" t="s">
        <v>7858</v>
      </c>
      <c r="C6961" t="s">
        <v>1882</v>
      </c>
      <c r="D6961" t="s">
        <v>1957</v>
      </c>
      <c r="E6961" t="s">
        <v>1958</v>
      </c>
      <c r="F6961" t="s">
        <v>2032</v>
      </c>
      <c r="G6961">
        <v>20</v>
      </c>
      <c r="H6961" t="s">
        <v>1986</v>
      </c>
      <c r="I6961" t="s">
        <v>1987</v>
      </c>
      <c r="M6961" t="s">
        <v>1956</v>
      </c>
      <c r="N6961" t="s">
        <v>1962</v>
      </c>
      <c r="O6961">
        <v>2</v>
      </c>
      <c r="P6961" t="s">
        <v>1989</v>
      </c>
      <c r="Q6961" s="29">
        <v>39857</v>
      </c>
      <c r="S6961">
        <v>31304079</v>
      </c>
      <c r="T6961" t="s">
        <v>7859</v>
      </c>
    </row>
    <row r="6962" spans="1:20" x14ac:dyDescent="0.25">
      <c r="A6962">
        <v>3130407</v>
      </c>
      <c r="B6962" t="s">
        <v>7858</v>
      </c>
      <c r="C6962" t="s">
        <v>1882</v>
      </c>
      <c r="D6962" t="s">
        <v>1957</v>
      </c>
      <c r="E6962" t="s">
        <v>1958</v>
      </c>
      <c r="F6962" t="s">
        <v>2032</v>
      </c>
      <c r="G6962">
        <v>20</v>
      </c>
      <c r="H6962" t="s">
        <v>1986</v>
      </c>
      <c r="I6962" t="s">
        <v>1987</v>
      </c>
      <c r="M6962" t="s">
        <v>1956</v>
      </c>
      <c r="N6962" t="s">
        <v>1962</v>
      </c>
      <c r="O6962">
        <v>1</v>
      </c>
      <c r="P6962" t="s">
        <v>1963</v>
      </c>
      <c r="Q6962" s="29">
        <v>1</v>
      </c>
      <c r="R6962" s="29">
        <v>42155</v>
      </c>
      <c r="S6962">
        <v>31304079</v>
      </c>
      <c r="T6962" t="s">
        <v>7859</v>
      </c>
    </row>
    <row r="6963" spans="1:20" x14ac:dyDescent="0.25">
      <c r="A6963">
        <v>3130408</v>
      </c>
      <c r="B6963" t="s">
        <v>7860</v>
      </c>
      <c r="C6963" t="s">
        <v>1882</v>
      </c>
      <c r="D6963" t="s">
        <v>1957</v>
      </c>
      <c r="E6963" t="s">
        <v>1958</v>
      </c>
      <c r="F6963" t="s">
        <v>2032</v>
      </c>
      <c r="G6963">
        <v>2</v>
      </c>
      <c r="H6963" t="s">
        <v>1986</v>
      </c>
      <c r="I6963" t="s">
        <v>1987</v>
      </c>
      <c r="M6963" t="s">
        <v>1956</v>
      </c>
      <c r="N6963" t="s">
        <v>1962</v>
      </c>
      <c r="O6963">
        <v>1</v>
      </c>
      <c r="P6963" t="s">
        <v>1963</v>
      </c>
      <c r="Q6963" s="29">
        <v>1</v>
      </c>
      <c r="R6963" s="29">
        <v>42155</v>
      </c>
      <c r="S6963">
        <v>31304087</v>
      </c>
      <c r="T6963" t="s">
        <v>7860</v>
      </c>
    </row>
    <row r="6964" spans="1:20" x14ac:dyDescent="0.25">
      <c r="A6964">
        <v>3130408</v>
      </c>
      <c r="B6964" t="s">
        <v>7860</v>
      </c>
      <c r="C6964" t="s">
        <v>1882</v>
      </c>
      <c r="D6964" t="s">
        <v>1957</v>
      </c>
      <c r="E6964" t="s">
        <v>1958</v>
      </c>
      <c r="F6964" t="s">
        <v>2032</v>
      </c>
      <c r="G6964">
        <v>2</v>
      </c>
      <c r="H6964" t="s">
        <v>1986</v>
      </c>
      <c r="I6964" t="s">
        <v>1987</v>
      </c>
      <c r="M6964" t="s">
        <v>1956</v>
      </c>
      <c r="N6964" t="s">
        <v>1962</v>
      </c>
      <c r="O6964">
        <v>2</v>
      </c>
      <c r="P6964" t="s">
        <v>1989</v>
      </c>
      <c r="Q6964" s="29">
        <v>39857</v>
      </c>
      <c r="S6964">
        <v>31304087</v>
      </c>
      <c r="T6964" t="s">
        <v>7860</v>
      </c>
    </row>
    <row r="6965" spans="1:20" x14ac:dyDescent="0.25">
      <c r="A6965">
        <v>3130409</v>
      </c>
      <c r="B6965" t="s">
        <v>7861</v>
      </c>
      <c r="C6965" t="s">
        <v>1956</v>
      </c>
      <c r="D6965" t="s">
        <v>1957</v>
      </c>
      <c r="E6965" t="s">
        <v>1958</v>
      </c>
      <c r="F6965" t="s">
        <v>2032</v>
      </c>
      <c r="G6965">
        <v>0</v>
      </c>
      <c r="H6965" t="s">
        <v>1986</v>
      </c>
      <c r="I6965" t="s">
        <v>1987</v>
      </c>
      <c r="J6965" t="s">
        <v>1969</v>
      </c>
      <c r="M6965" t="s">
        <v>1956</v>
      </c>
      <c r="N6965" t="s">
        <v>1962</v>
      </c>
      <c r="O6965">
        <v>1</v>
      </c>
      <c r="P6965" t="s">
        <v>1963</v>
      </c>
      <c r="Q6965" s="29">
        <v>1</v>
      </c>
      <c r="R6965" s="29">
        <v>41755</v>
      </c>
      <c r="S6965">
        <v>31304095</v>
      </c>
      <c r="T6965" t="s">
        <v>7861</v>
      </c>
    </row>
    <row r="6966" spans="1:20" x14ac:dyDescent="0.25">
      <c r="A6966">
        <v>3130409</v>
      </c>
      <c r="B6966" t="s">
        <v>7861</v>
      </c>
      <c r="C6966" t="s">
        <v>1956</v>
      </c>
      <c r="D6966" t="s">
        <v>1957</v>
      </c>
      <c r="E6966" t="s">
        <v>1958</v>
      </c>
      <c r="F6966" t="s">
        <v>2032</v>
      </c>
      <c r="G6966">
        <v>0</v>
      </c>
      <c r="H6966" t="s">
        <v>1986</v>
      </c>
      <c r="I6966" t="s">
        <v>1987</v>
      </c>
      <c r="J6966" t="s">
        <v>1969</v>
      </c>
      <c r="M6966" t="s">
        <v>1956</v>
      </c>
      <c r="N6966" t="s">
        <v>1962</v>
      </c>
      <c r="O6966">
        <v>2</v>
      </c>
      <c r="P6966" t="s">
        <v>1989</v>
      </c>
      <c r="Q6966" s="29">
        <v>42371</v>
      </c>
      <c r="S6966">
        <v>31304095</v>
      </c>
      <c r="T6966" t="s">
        <v>7862</v>
      </c>
    </row>
    <row r="6967" spans="1:20" x14ac:dyDescent="0.25">
      <c r="A6967">
        <v>3130501</v>
      </c>
      <c r="B6967" t="s">
        <v>7863</v>
      </c>
      <c r="C6967" t="s">
        <v>1882</v>
      </c>
      <c r="D6967" t="s">
        <v>1957</v>
      </c>
      <c r="E6967" t="s">
        <v>1958</v>
      </c>
      <c r="F6967" t="s">
        <v>2032</v>
      </c>
      <c r="G6967">
        <v>2</v>
      </c>
      <c r="H6967" t="s">
        <v>1986</v>
      </c>
      <c r="I6967" t="s">
        <v>1987</v>
      </c>
      <c r="M6967" t="s">
        <v>1956</v>
      </c>
      <c r="N6967" t="s">
        <v>1962</v>
      </c>
      <c r="O6967">
        <v>1</v>
      </c>
      <c r="P6967" t="s">
        <v>1963</v>
      </c>
      <c r="Q6967" s="29">
        <v>1</v>
      </c>
      <c r="R6967" s="29">
        <v>42155</v>
      </c>
      <c r="S6967">
        <v>31305016</v>
      </c>
      <c r="T6967" t="s">
        <v>7864</v>
      </c>
    </row>
    <row r="6968" spans="1:20" x14ac:dyDescent="0.25">
      <c r="A6968">
        <v>3130501</v>
      </c>
      <c r="B6968" t="s">
        <v>7863</v>
      </c>
      <c r="C6968" t="s">
        <v>1882</v>
      </c>
      <c r="D6968" t="s">
        <v>1957</v>
      </c>
      <c r="E6968" t="s">
        <v>1958</v>
      </c>
      <c r="F6968" t="s">
        <v>2032</v>
      </c>
      <c r="G6968">
        <v>2</v>
      </c>
      <c r="H6968" t="s">
        <v>1986</v>
      </c>
      <c r="I6968" t="s">
        <v>1987</v>
      </c>
      <c r="M6968" t="s">
        <v>1956</v>
      </c>
      <c r="N6968" t="s">
        <v>1962</v>
      </c>
      <c r="O6968">
        <v>2</v>
      </c>
      <c r="P6968" t="s">
        <v>1989</v>
      </c>
      <c r="Q6968" s="29">
        <v>39857</v>
      </c>
      <c r="S6968">
        <v>31305016</v>
      </c>
      <c r="T6968" t="s">
        <v>7864</v>
      </c>
    </row>
    <row r="6969" spans="1:20" x14ac:dyDescent="0.25">
      <c r="A6969">
        <v>3130502</v>
      </c>
      <c r="B6969" t="s">
        <v>7865</v>
      </c>
      <c r="C6969" t="s">
        <v>1882</v>
      </c>
      <c r="D6969" t="s">
        <v>1957</v>
      </c>
      <c r="E6969" t="s">
        <v>1958</v>
      </c>
      <c r="F6969" t="s">
        <v>2032</v>
      </c>
      <c r="G6969">
        <v>1</v>
      </c>
      <c r="H6969" t="s">
        <v>1986</v>
      </c>
      <c r="I6969" t="s">
        <v>1987</v>
      </c>
      <c r="M6969" t="s">
        <v>1956</v>
      </c>
      <c r="N6969" t="s">
        <v>1962</v>
      </c>
      <c r="O6969">
        <v>2</v>
      </c>
      <c r="P6969" t="s">
        <v>1989</v>
      </c>
      <c r="Q6969" s="29">
        <v>39857</v>
      </c>
      <c r="S6969">
        <v>31305024</v>
      </c>
      <c r="T6969" t="s">
        <v>7865</v>
      </c>
    </row>
    <row r="6970" spans="1:20" x14ac:dyDescent="0.25">
      <c r="A6970">
        <v>3130502</v>
      </c>
      <c r="B6970" t="s">
        <v>7865</v>
      </c>
      <c r="C6970" t="s">
        <v>1882</v>
      </c>
      <c r="D6970" t="s">
        <v>1957</v>
      </c>
      <c r="E6970" t="s">
        <v>1958</v>
      </c>
      <c r="F6970" t="s">
        <v>2032</v>
      </c>
      <c r="G6970">
        <v>1</v>
      </c>
      <c r="H6970" t="s">
        <v>1986</v>
      </c>
      <c r="I6970" t="s">
        <v>1987</v>
      </c>
      <c r="M6970" t="s">
        <v>1956</v>
      </c>
      <c r="N6970" t="s">
        <v>1962</v>
      </c>
      <c r="O6970">
        <v>1</v>
      </c>
      <c r="P6970" t="s">
        <v>1963</v>
      </c>
      <c r="Q6970" s="29">
        <v>1</v>
      </c>
      <c r="R6970" s="29">
        <v>42155</v>
      </c>
      <c r="S6970">
        <v>31305024</v>
      </c>
      <c r="T6970" t="s">
        <v>7865</v>
      </c>
    </row>
    <row r="6971" spans="1:20" x14ac:dyDescent="0.25">
      <c r="A6971">
        <v>3130503</v>
      </c>
      <c r="B6971" t="s">
        <v>7866</v>
      </c>
      <c r="C6971" t="s">
        <v>1882</v>
      </c>
      <c r="D6971" t="s">
        <v>1957</v>
      </c>
      <c r="E6971" t="s">
        <v>1958</v>
      </c>
      <c r="F6971" t="s">
        <v>2032</v>
      </c>
      <c r="G6971">
        <v>20</v>
      </c>
      <c r="H6971" t="s">
        <v>1986</v>
      </c>
      <c r="I6971" t="s">
        <v>1987</v>
      </c>
      <c r="M6971" t="s">
        <v>1956</v>
      </c>
      <c r="N6971" t="s">
        <v>1962</v>
      </c>
      <c r="O6971">
        <v>2</v>
      </c>
      <c r="P6971" t="s">
        <v>1989</v>
      </c>
      <c r="Q6971" s="29">
        <v>39857</v>
      </c>
      <c r="S6971">
        <v>31305032</v>
      </c>
      <c r="T6971" t="s">
        <v>7867</v>
      </c>
    </row>
    <row r="6972" spans="1:20" x14ac:dyDescent="0.25">
      <c r="A6972">
        <v>3130503</v>
      </c>
      <c r="B6972" t="s">
        <v>7866</v>
      </c>
      <c r="C6972" t="s">
        <v>1882</v>
      </c>
      <c r="D6972" t="s">
        <v>1957</v>
      </c>
      <c r="E6972" t="s">
        <v>1958</v>
      </c>
      <c r="F6972" t="s">
        <v>2032</v>
      </c>
      <c r="G6972">
        <v>20</v>
      </c>
      <c r="H6972" t="s">
        <v>1986</v>
      </c>
      <c r="I6972" t="s">
        <v>1987</v>
      </c>
      <c r="M6972" t="s">
        <v>1956</v>
      </c>
      <c r="N6972" t="s">
        <v>1962</v>
      </c>
      <c r="O6972">
        <v>1</v>
      </c>
      <c r="P6972" t="s">
        <v>1963</v>
      </c>
      <c r="Q6972" s="29">
        <v>1</v>
      </c>
      <c r="R6972" s="29">
        <v>42155</v>
      </c>
      <c r="S6972">
        <v>31305032</v>
      </c>
      <c r="T6972" t="s">
        <v>7867</v>
      </c>
    </row>
    <row r="6973" spans="1:20" x14ac:dyDescent="0.25">
      <c r="A6973">
        <v>3130601</v>
      </c>
      <c r="B6973" t="s">
        <v>7868</v>
      </c>
      <c r="C6973" t="s">
        <v>1882</v>
      </c>
      <c r="D6973" t="s">
        <v>1957</v>
      </c>
      <c r="E6973" t="s">
        <v>1958</v>
      </c>
      <c r="F6973" t="s">
        <v>2032</v>
      </c>
      <c r="G6973">
        <v>1</v>
      </c>
      <c r="H6973" t="s">
        <v>1986</v>
      </c>
      <c r="I6973" t="s">
        <v>1987</v>
      </c>
      <c r="M6973" t="s">
        <v>1956</v>
      </c>
      <c r="N6973" t="s">
        <v>1962</v>
      </c>
      <c r="O6973">
        <v>2</v>
      </c>
      <c r="P6973" t="s">
        <v>1989</v>
      </c>
      <c r="Q6973" s="29">
        <v>39857</v>
      </c>
      <c r="S6973">
        <v>31306012</v>
      </c>
      <c r="T6973" t="s">
        <v>7868</v>
      </c>
    </row>
    <row r="6974" spans="1:20" x14ac:dyDescent="0.25">
      <c r="A6974">
        <v>3130601</v>
      </c>
      <c r="B6974" t="s">
        <v>7868</v>
      </c>
      <c r="C6974" t="s">
        <v>1882</v>
      </c>
      <c r="D6974" t="s">
        <v>1957</v>
      </c>
      <c r="E6974" t="s">
        <v>1958</v>
      </c>
      <c r="F6974" t="s">
        <v>2032</v>
      </c>
      <c r="G6974">
        <v>1</v>
      </c>
      <c r="H6974" t="s">
        <v>1986</v>
      </c>
      <c r="I6974" t="s">
        <v>1987</v>
      </c>
      <c r="M6974" t="s">
        <v>1956</v>
      </c>
      <c r="N6974" t="s">
        <v>1962</v>
      </c>
      <c r="O6974">
        <v>1</v>
      </c>
      <c r="P6974" t="s">
        <v>1963</v>
      </c>
      <c r="Q6974" s="29">
        <v>1</v>
      </c>
      <c r="R6974" s="29">
        <v>42155</v>
      </c>
      <c r="S6974">
        <v>31306012</v>
      </c>
      <c r="T6974" t="s">
        <v>7868</v>
      </c>
    </row>
    <row r="6975" spans="1:20" x14ac:dyDescent="0.25">
      <c r="A6975">
        <v>3130602</v>
      </c>
      <c r="B6975" t="s">
        <v>7869</v>
      </c>
      <c r="C6975" t="s">
        <v>1882</v>
      </c>
      <c r="D6975" t="s">
        <v>1957</v>
      </c>
      <c r="E6975" t="s">
        <v>1958</v>
      </c>
      <c r="F6975" t="s">
        <v>2032</v>
      </c>
      <c r="G6975">
        <v>1</v>
      </c>
      <c r="H6975" t="s">
        <v>1986</v>
      </c>
      <c r="I6975" t="s">
        <v>1987</v>
      </c>
      <c r="M6975" t="s">
        <v>1956</v>
      </c>
      <c r="N6975" t="s">
        <v>1962</v>
      </c>
      <c r="O6975">
        <v>1</v>
      </c>
      <c r="P6975" t="s">
        <v>1963</v>
      </c>
      <c r="Q6975" s="29">
        <v>1</v>
      </c>
      <c r="R6975" s="29">
        <v>42155</v>
      </c>
      <c r="S6975">
        <v>31306020</v>
      </c>
      <c r="T6975" t="s">
        <v>7869</v>
      </c>
    </row>
    <row r="6976" spans="1:20" x14ac:dyDescent="0.25">
      <c r="A6976">
        <v>3130602</v>
      </c>
      <c r="B6976" t="s">
        <v>7869</v>
      </c>
      <c r="C6976" t="s">
        <v>1882</v>
      </c>
      <c r="D6976" t="s">
        <v>1957</v>
      </c>
      <c r="E6976" t="s">
        <v>1958</v>
      </c>
      <c r="F6976" t="s">
        <v>2032</v>
      </c>
      <c r="G6976">
        <v>1</v>
      </c>
      <c r="H6976" t="s">
        <v>1986</v>
      </c>
      <c r="I6976" t="s">
        <v>1987</v>
      </c>
      <c r="M6976" t="s">
        <v>1956</v>
      </c>
      <c r="N6976" t="s">
        <v>1962</v>
      </c>
      <c r="O6976">
        <v>2</v>
      </c>
      <c r="P6976" t="s">
        <v>1989</v>
      </c>
      <c r="Q6976" s="29">
        <v>39857</v>
      </c>
      <c r="S6976">
        <v>31306020</v>
      </c>
      <c r="T6976" t="s">
        <v>7869</v>
      </c>
    </row>
    <row r="6977" spans="1:20" x14ac:dyDescent="0.25">
      <c r="A6977">
        <v>3130603</v>
      </c>
      <c r="B6977" t="s">
        <v>7870</v>
      </c>
      <c r="C6977" t="s">
        <v>1882</v>
      </c>
      <c r="D6977" t="s">
        <v>1957</v>
      </c>
      <c r="E6977" t="s">
        <v>1958</v>
      </c>
      <c r="F6977" t="s">
        <v>2032</v>
      </c>
      <c r="G6977">
        <v>1</v>
      </c>
      <c r="H6977" t="s">
        <v>1986</v>
      </c>
      <c r="I6977" t="s">
        <v>1987</v>
      </c>
      <c r="M6977" t="s">
        <v>1956</v>
      </c>
      <c r="N6977" t="s">
        <v>1962</v>
      </c>
      <c r="O6977">
        <v>1</v>
      </c>
      <c r="P6977" t="s">
        <v>1963</v>
      </c>
      <c r="Q6977" s="29">
        <v>1</v>
      </c>
      <c r="R6977" s="29">
        <v>42155</v>
      </c>
      <c r="S6977">
        <v>31306039</v>
      </c>
      <c r="T6977" t="s">
        <v>7871</v>
      </c>
    </row>
    <row r="6978" spans="1:20" x14ac:dyDescent="0.25">
      <c r="A6978">
        <v>3130603</v>
      </c>
      <c r="B6978" t="s">
        <v>7870</v>
      </c>
      <c r="C6978" t="s">
        <v>1882</v>
      </c>
      <c r="D6978" t="s">
        <v>1957</v>
      </c>
      <c r="E6978" t="s">
        <v>1958</v>
      </c>
      <c r="F6978" t="s">
        <v>2032</v>
      </c>
      <c r="G6978">
        <v>1</v>
      </c>
      <c r="H6978" t="s">
        <v>1986</v>
      </c>
      <c r="I6978" t="s">
        <v>1987</v>
      </c>
      <c r="M6978" t="s">
        <v>1956</v>
      </c>
      <c r="N6978" t="s">
        <v>1962</v>
      </c>
      <c r="O6978">
        <v>2</v>
      </c>
      <c r="P6978" t="s">
        <v>1989</v>
      </c>
      <c r="Q6978" s="29">
        <v>39857</v>
      </c>
      <c r="S6978">
        <v>31306039</v>
      </c>
      <c r="T6978" t="s">
        <v>7871</v>
      </c>
    </row>
    <row r="6979" spans="1:20" x14ac:dyDescent="0.25">
      <c r="A6979">
        <v>3130604</v>
      </c>
      <c r="B6979" t="s">
        <v>7872</v>
      </c>
      <c r="C6979" t="s">
        <v>1882</v>
      </c>
      <c r="D6979" t="s">
        <v>1957</v>
      </c>
      <c r="E6979" t="s">
        <v>1958</v>
      </c>
      <c r="F6979" t="s">
        <v>2032</v>
      </c>
      <c r="G6979">
        <v>1</v>
      </c>
      <c r="H6979" t="s">
        <v>1986</v>
      </c>
      <c r="I6979" t="s">
        <v>1987</v>
      </c>
      <c r="M6979" t="s">
        <v>1956</v>
      </c>
      <c r="N6979" t="s">
        <v>1962</v>
      </c>
      <c r="O6979">
        <v>1</v>
      </c>
      <c r="P6979" t="s">
        <v>1963</v>
      </c>
      <c r="Q6979" s="29">
        <v>1</v>
      </c>
      <c r="R6979" s="29">
        <v>42155</v>
      </c>
      <c r="S6979">
        <v>31306047</v>
      </c>
      <c r="T6979" t="s">
        <v>7873</v>
      </c>
    </row>
    <row r="6980" spans="1:20" x14ac:dyDescent="0.25">
      <c r="A6980">
        <v>3130604</v>
      </c>
      <c r="B6980" t="s">
        <v>7872</v>
      </c>
      <c r="C6980" t="s">
        <v>1882</v>
      </c>
      <c r="D6980" t="s">
        <v>1957</v>
      </c>
      <c r="E6980" t="s">
        <v>1958</v>
      </c>
      <c r="F6980" t="s">
        <v>2032</v>
      </c>
      <c r="G6980">
        <v>1</v>
      </c>
      <c r="H6980" t="s">
        <v>1986</v>
      </c>
      <c r="I6980" t="s">
        <v>1987</v>
      </c>
      <c r="M6980" t="s">
        <v>1956</v>
      </c>
      <c r="N6980" t="s">
        <v>1962</v>
      </c>
      <c r="O6980">
        <v>2</v>
      </c>
      <c r="P6980" t="s">
        <v>1989</v>
      </c>
      <c r="Q6980" s="29">
        <v>39857</v>
      </c>
      <c r="S6980">
        <v>31306047</v>
      </c>
      <c r="T6980" t="s">
        <v>7873</v>
      </c>
    </row>
    <row r="6981" spans="1:20" x14ac:dyDescent="0.25">
      <c r="A6981">
        <v>3130605</v>
      </c>
      <c r="B6981" t="s">
        <v>7874</v>
      </c>
      <c r="C6981" t="s">
        <v>1882</v>
      </c>
      <c r="D6981" t="s">
        <v>1957</v>
      </c>
      <c r="E6981" t="s">
        <v>1958</v>
      </c>
      <c r="F6981" t="s">
        <v>2032</v>
      </c>
      <c r="G6981">
        <v>1</v>
      </c>
      <c r="H6981" t="s">
        <v>1986</v>
      </c>
      <c r="I6981" t="s">
        <v>1987</v>
      </c>
      <c r="M6981" t="s">
        <v>1956</v>
      </c>
      <c r="N6981" t="s">
        <v>1962</v>
      </c>
      <c r="O6981">
        <v>2</v>
      </c>
      <c r="P6981" t="s">
        <v>1989</v>
      </c>
      <c r="Q6981" s="29">
        <v>39857</v>
      </c>
      <c r="S6981">
        <v>31306055</v>
      </c>
      <c r="T6981" t="s">
        <v>7874</v>
      </c>
    </row>
    <row r="6982" spans="1:20" x14ac:dyDescent="0.25">
      <c r="A6982">
        <v>3130605</v>
      </c>
      <c r="B6982" t="s">
        <v>7874</v>
      </c>
      <c r="C6982" t="s">
        <v>1882</v>
      </c>
      <c r="D6982" t="s">
        <v>1957</v>
      </c>
      <c r="E6982" t="s">
        <v>1958</v>
      </c>
      <c r="F6982" t="s">
        <v>2032</v>
      </c>
      <c r="G6982">
        <v>1</v>
      </c>
      <c r="H6982" t="s">
        <v>1986</v>
      </c>
      <c r="I6982" t="s">
        <v>1987</v>
      </c>
      <c r="M6982" t="s">
        <v>1956</v>
      </c>
      <c r="N6982" t="s">
        <v>1962</v>
      </c>
      <c r="O6982">
        <v>1</v>
      </c>
      <c r="P6982" t="s">
        <v>1963</v>
      </c>
      <c r="Q6982" s="29">
        <v>1</v>
      </c>
      <c r="R6982" s="29">
        <v>42155</v>
      </c>
      <c r="S6982">
        <v>31306055</v>
      </c>
      <c r="T6982" t="s">
        <v>7874</v>
      </c>
    </row>
    <row r="6983" spans="1:20" x14ac:dyDescent="0.25">
      <c r="A6983">
        <v>3130606</v>
      </c>
      <c r="B6983" t="s">
        <v>7875</v>
      </c>
      <c r="C6983" t="s">
        <v>1882</v>
      </c>
      <c r="D6983" t="s">
        <v>1957</v>
      </c>
      <c r="E6983" t="s">
        <v>1958</v>
      </c>
      <c r="F6983" t="s">
        <v>2032</v>
      </c>
      <c r="G6983">
        <v>1</v>
      </c>
      <c r="H6983" t="s">
        <v>1986</v>
      </c>
      <c r="I6983" t="s">
        <v>1987</v>
      </c>
      <c r="M6983" t="s">
        <v>1956</v>
      </c>
      <c r="N6983" t="s">
        <v>1962</v>
      </c>
      <c r="O6983">
        <v>2</v>
      </c>
      <c r="P6983" t="s">
        <v>1989</v>
      </c>
      <c r="Q6983" s="29">
        <v>39857</v>
      </c>
      <c r="S6983">
        <v>31306063</v>
      </c>
      <c r="T6983" t="s">
        <v>7875</v>
      </c>
    </row>
    <row r="6984" spans="1:20" x14ac:dyDescent="0.25">
      <c r="A6984">
        <v>3130606</v>
      </c>
      <c r="B6984" t="s">
        <v>7875</v>
      </c>
      <c r="C6984" t="s">
        <v>1882</v>
      </c>
      <c r="D6984" t="s">
        <v>1957</v>
      </c>
      <c r="E6984" t="s">
        <v>1958</v>
      </c>
      <c r="F6984" t="s">
        <v>2032</v>
      </c>
      <c r="G6984">
        <v>1</v>
      </c>
      <c r="H6984" t="s">
        <v>1986</v>
      </c>
      <c r="I6984" t="s">
        <v>1987</v>
      </c>
      <c r="M6984" t="s">
        <v>1956</v>
      </c>
      <c r="N6984" t="s">
        <v>1962</v>
      </c>
      <c r="O6984">
        <v>1</v>
      </c>
      <c r="P6984" t="s">
        <v>1963</v>
      </c>
      <c r="Q6984" s="29">
        <v>1</v>
      </c>
      <c r="R6984" s="29">
        <v>42155</v>
      </c>
      <c r="S6984">
        <v>31306063</v>
      </c>
      <c r="T6984" t="s">
        <v>7875</v>
      </c>
    </row>
    <row r="6985" spans="1:20" x14ac:dyDescent="0.25">
      <c r="A6985">
        <v>3130607</v>
      </c>
      <c r="B6985" t="s">
        <v>7876</v>
      </c>
      <c r="C6985" t="s">
        <v>1882</v>
      </c>
      <c r="D6985" t="s">
        <v>1957</v>
      </c>
      <c r="E6985" t="s">
        <v>1958</v>
      </c>
      <c r="F6985" t="s">
        <v>2032</v>
      </c>
      <c r="G6985">
        <v>1</v>
      </c>
      <c r="H6985" t="s">
        <v>1986</v>
      </c>
      <c r="I6985" t="s">
        <v>1987</v>
      </c>
      <c r="M6985" t="s">
        <v>1956</v>
      </c>
      <c r="N6985" t="s">
        <v>1962</v>
      </c>
      <c r="O6985">
        <v>1</v>
      </c>
      <c r="P6985" t="s">
        <v>1963</v>
      </c>
      <c r="Q6985" s="29">
        <v>1</v>
      </c>
      <c r="R6985" s="29">
        <v>42155</v>
      </c>
      <c r="S6985">
        <v>31306071</v>
      </c>
      <c r="T6985" t="s">
        <v>7876</v>
      </c>
    </row>
    <row r="6986" spans="1:20" x14ac:dyDescent="0.25">
      <c r="A6986">
        <v>3130607</v>
      </c>
      <c r="B6986" t="s">
        <v>7876</v>
      </c>
      <c r="C6986" t="s">
        <v>1882</v>
      </c>
      <c r="D6986" t="s">
        <v>1957</v>
      </c>
      <c r="E6986" t="s">
        <v>1958</v>
      </c>
      <c r="F6986" t="s">
        <v>2032</v>
      </c>
      <c r="G6986">
        <v>1</v>
      </c>
      <c r="H6986" t="s">
        <v>1986</v>
      </c>
      <c r="I6986" t="s">
        <v>1987</v>
      </c>
      <c r="M6986" t="s">
        <v>1956</v>
      </c>
      <c r="N6986" t="s">
        <v>1962</v>
      </c>
      <c r="O6986">
        <v>2</v>
      </c>
      <c r="P6986" t="s">
        <v>1989</v>
      </c>
      <c r="Q6986" s="29">
        <v>39857</v>
      </c>
      <c r="S6986">
        <v>31306071</v>
      </c>
      <c r="T6986" t="s">
        <v>7876</v>
      </c>
    </row>
    <row r="6987" spans="1:20" x14ac:dyDescent="0.25">
      <c r="A6987">
        <v>3130608</v>
      </c>
      <c r="B6987" t="s">
        <v>7877</v>
      </c>
      <c r="C6987" t="s">
        <v>1882</v>
      </c>
      <c r="D6987" t="s">
        <v>1957</v>
      </c>
      <c r="E6987" t="s">
        <v>1958</v>
      </c>
      <c r="F6987" t="s">
        <v>1959</v>
      </c>
      <c r="G6987">
        <v>0</v>
      </c>
      <c r="H6987" t="s">
        <v>1986</v>
      </c>
      <c r="I6987" t="s">
        <v>1987</v>
      </c>
      <c r="J6987" t="s">
        <v>1969</v>
      </c>
      <c r="M6987" t="s">
        <v>1956</v>
      </c>
      <c r="N6987" t="s">
        <v>1962</v>
      </c>
      <c r="O6987">
        <v>2</v>
      </c>
      <c r="P6987" t="s">
        <v>1989</v>
      </c>
      <c r="Q6987" s="29">
        <v>39857</v>
      </c>
      <c r="S6987">
        <v>31306080</v>
      </c>
      <c r="T6987" t="s">
        <v>7877</v>
      </c>
    </row>
    <row r="6988" spans="1:20" x14ac:dyDescent="0.25">
      <c r="A6988">
        <v>3130608</v>
      </c>
      <c r="B6988" t="s">
        <v>7877</v>
      </c>
      <c r="C6988" t="s">
        <v>1882</v>
      </c>
      <c r="D6988" t="s">
        <v>1957</v>
      </c>
      <c r="E6988" t="s">
        <v>1958</v>
      </c>
      <c r="F6988" t="s">
        <v>1959</v>
      </c>
      <c r="G6988">
        <v>0</v>
      </c>
      <c r="H6988" t="s">
        <v>1986</v>
      </c>
      <c r="I6988" t="s">
        <v>1987</v>
      </c>
      <c r="J6988" t="s">
        <v>1969</v>
      </c>
      <c r="M6988" t="s">
        <v>1956</v>
      </c>
      <c r="N6988" t="s">
        <v>1962</v>
      </c>
      <c r="O6988">
        <v>1</v>
      </c>
      <c r="P6988" t="s">
        <v>1963</v>
      </c>
      <c r="Q6988" s="29">
        <v>1</v>
      </c>
      <c r="R6988" s="29">
        <v>42155</v>
      </c>
      <c r="S6988">
        <v>31306080</v>
      </c>
      <c r="T6988" t="s">
        <v>7877</v>
      </c>
    </row>
    <row r="6989" spans="1:20" x14ac:dyDescent="0.25">
      <c r="A6989">
        <v>3130701</v>
      </c>
      <c r="B6989" t="s">
        <v>7878</v>
      </c>
      <c r="C6989" t="s">
        <v>1882</v>
      </c>
      <c r="D6989" t="s">
        <v>1957</v>
      </c>
      <c r="E6989" t="s">
        <v>1958</v>
      </c>
      <c r="F6989" t="s">
        <v>2032</v>
      </c>
      <c r="G6989">
        <v>1</v>
      </c>
      <c r="H6989" t="s">
        <v>1986</v>
      </c>
      <c r="I6989" t="s">
        <v>1987</v>
      </c>
      <c r="M6989" t="s">
        <v>1956</v>
      </c>
      <c r="N6989" t="s">
        <v>1962</v>
      </c>
      <c r="O6989">
        <v>2</v>
      </c>
      <c r="P6989" t="s">
        <v>1989</v>
      </c>
      <c r="Q6989" s="29">
        <v>39857</v>
      </c>
      <c r="S6989">
        <v>31307019</v>
      </c>
      <c r="T6989" t="s">
        <v>7878</v>
      </c>
    </row>
    <row r="6990" spans="1:20" x14ac:dyDescent="0.25">
      <c r="A6990">
        <v>3130701</v>
      </c>
      <c r="B6990" t="s">
        <v>7878</v>
      </c>
      <c r="C6990" t="s">
        <v>1882</v>
      </c>
      <c r="D6990" t="s">
        <v>1957</v>
      </c>
      <c r="E6990" t="s">
        <v>1958</v>
      </c>
      <c r="F6990" t="s">
        <v>2032</v>
      </c>
      <c r="G6990">
        <v>1</v>
      </c>
      <c r="H6990" t="s">
        <v>1986</v>
      </c>
      <c r="I6990" t="s">
        <v>1987</v>
      </c>
      <c r="M6990" t="s">
        <v>1956</v>
      </c>
      <c r="N6990" t="s">
        <v>1962</v>
      </c>
      <c r="O6990">
        <v>1</v>
      </c>
      <c r="P6990" t="s">
        <v>1963</v>
      </c>
      <c r="Q6990" s="29">
        <v>1</v>
      </c>
      <c r="R6990" s="29">
        <v>42155</v>
      </c>
      <c r="S6990">
        <v>31307019</v>
      </c>
      <c r="T6990" t="s">
        <v>7878</v>
      </c>
    </row>
    <row r="6991" spans="1:20" x14ac:dyDescent="0.25">
      <c r="A6991">
        <v>3130702</v>
      </c>
      <c r="B6991" t="s">
        <v>7879</v>
      </c>
      <c r="C6991" t="s">
        <v>1882</v>
      </c>
      <c r="D6991" t="s">
        <v>1957</v>
      </c>
      <c r="E6991" t="s">
        <v>1958</v>
      </c>
      <c r="F6991" t="s">
        <v>2032</v>
      </c>
      <c r="G6991">
        <v>1</v>
      </c>
      <c r="H6991" t="s">
        <v>1986</v>
      </c>
      <c r="I6991" t="s">
        <v>1987</v>
      </c>
      <c r="M6991" t="s">
        <v>1956</v>
      </c>
      <c r="N6991" t="s">
        <v>1962</v>
      </c>
      <c r="O6991">
        <v>2</v>
      </c>
      <c r="P6991" t="s">
        <v>1989</v>
      </c>
      <c r="Q6991" s="29">
        <v>39857</v>
      </c>
      <c r="S6991">
        <v>31307027</v>
      </c>
      <c r="T6991" t="s">
        <v>7880</v>
      </c>
    </row>
    <row r="6992" spans="1:20" x14ac:dyDescent="0.25">
      <c r="A6992">
        <v>3130702</v>
      </c>
      <c r="B6992" t="s">
        <v>7879</v>
      </c>
      <c r="C6992" t="s">
        <v>1882</v>
      </c>
      <c r="D6992" t="s">
        <v>1957</v>
      </c>
      <c r="E6992" t="s">
        <v>1958</v>
      </c>
      <c r="F6992" t="s">
        <v>2032</v>
      </c>
      <c r="G6992">
        <v>1</v>
      </c>
      <c r="H6992" t="s">
        <v>1986</v>
      </c>
      <c r="I6992" t="s">
        <v>1987</v>
      </c>
      <c r="M6992" t="s">
        <v>1956</v>
      </c>
      <c r="N6992" t="s">
        <v>1962</v>
      </c>
      <c r="O6992">
        <v>1</v>
      </c>
      <c r="P6992" t="s">
        <v>1963</v>
      </c>
      <c r="Q6992" s="29">
        <v>1</v>
      </c>
      <c r="R6992" s="29">
        <v>42155</v>
      </c>
      <c r="S6992">
        <v>31307027</v>
      </c>
      <c r="T6992" t="s">
        <v>7880</v>
      </c>
    </row>
    <row r="6993" spans="1:20" x14ac:dyDescent="0.25">
      <c r="A6993">
        <v>3130703</v>
      </c>
      <c r="B6993" t="s">
        <v>7881</v>
      </c>
      <c r="C6993" t="s">
        <v>1882</v>
      </c>
      <c r="D6993" t="s">
        <v>1957</v>
      </c>
      <c r="E6993" t="s">
        <v>1958</v>
      </c>
      <c r="F6993" t="s">
        <v>2032</v>
      </c>
      <c r="G6993">
        <v>1</v>
      </c>
      <c r="H6993" t="s">
        <v>1986</v>
      </c>
      <c r="I6993" t="s">
        <v>1987</v>
      </c>
      <c r="M6993" t="s">
        <v>1956</v>
      </c>
      <c r="N6993" t="s">
        <v>1962</v>
      </c>
      <c r="O6993">
        <v>1</v>
      </c>
      <c r="P6993" t="s">
        <v>1963</v>
      </c>
      <c r="Q6993" s="29">
        <v>1</v>
      </c>
      <c r="R6993" s="29">
        <v>42155</v>
      </c>
      <c r="S6993">
        <v>31307035</v>
      </c>
      <c r="T6993" t="s">
        <v>7881</v>
      </c>
    </row>
    <row r="6994" spans="1:20" x14ac:dyDescent="0.25">
      <c r="A6994">
        <v>3130703</v>
      </c>
      <c r="B6994" t="s">
        <v>7881</v>
      </c>
      <c r="C6994" t="s">
        <v>1882</v>
      </c>
      <c r="D6994" t="s">
        <v>1957</v>
      </c>
      <c r="E6994" t="s">
        <v>1958</v>
      </c>
      <c r="F6994" t="s">
        <v>2032</v>
      </c>
      <c r="G6994">
        <v>1</v>
      </c>
      <c r="H6994" t="s">
        <v>1986</v>
      </c>
      <c r="I6994" t="s">
        <v>1987</v>
      </c>
      <c r="M6994" t="s">
        <v>1956</v>
      </c>
      <c r="N6994" t="s">
        <v>1962</v>
      </c>
      <c r="O6994">
        <v>2</v>
      </c>
      <c r="P6994" t="s">
        <v>1989</v>
      </c>
      <c r="Q6994" s="29">
        <v>39857</v>
      </c>
      <c r="S6994">
        <v>31307035</v>
      </c>
      <c r="T6994" t="s">
        <v>7881</v>
      </c>
    </row>
    <row r="6995" spans="1:20" x14ac:dyDescent="0.25">
      <c r="A6995">
        <v>3130704</v>
      </c>
      <c r="B6995" t="s">
        <v>7882</v>
      </c>
      <c r="C6995" t="s">
        <v>1882</v>
      </c>
      <c r="D6995" t="s">
        <v>1957</v>
      </c>
      <c r="E6995" t="s">
        <v>1958</v>
      </c>
      <c r="F6995" t="s">
        <v>2032</v>
      </c>
      <c r="G6995">
        <v>20</v>
      </c>
      <c r="H6995" t="s">
        <v>1986</v>
      </c>
      <c r="I6995" t="s">
        <v>1987</v>
      </c>
      <c r="M6995" t="s">
        <v>1956</v>
      </c>
      <c r="N6995" t="s">
        <v>1962</v>
      </c>
      <c r="O6995">
        <v>1</v>
      </c>
      <c r="P6995" t="s">
        <v>1963</v>
      </c>
      <c r="Q6995" s="29">
        <v>1</v>
      </c>
      <c r="R6995" s="29">
        <v>42155</v>
      </c>
      <c r="S6995">
        <v>31307043</v>
      </c>
      <c r="T6995" t="s">
        <v>7882</v>
      </c>
    </row>
    <row r="6996" spans="1:20" x14ac:dyDescent="0.25">
      <c r="A6996">
        <v>3130704</v>
      </c>
      <c r="B6996" t="s">
        <v>7882</v>
      </c>
      <c r="C6996" t="s">
        <v>1882</v>
      </c>
      <c r="D6996" t="s">
        <v>1957</v>
      </c>
      <c r="E6996" t="s">
        <v>1958</v>
      </c>
      <c r="F6996" t="s">
        <v>2032</v>
      </c>
      <c r="G6996">
        <v>20</v>
      </c>
      <c r="H6996" t="s">
        <v>1986</v>
      </c>
      <c r="I6996" t="s">
        <v>1987</v>
      </c>
      <c r="M6996" t="s">
        <v>1956</v>
      </c>
      <c r="N6996" t="s">
        <v>1962</v>
      </c>
      <c r="O6996">
        <v>2</v>
      </c>
      <c r="P6996" t="s">
        <v>1989</v>
      </c>
      <c r="Q6996" s="29">
        <v>39857</v>
      </c>
      <c r="S6996">
        <v>31307043</v>
      </c>
      <c r="T6996" t="s">
        <v>7882</v>
      </c>
    </row>
    <row r="6997" spans="1:20" x14ac:dyDescent="0.25">
      <c r="A6997">
        <v>3130705</v>
      </c>
      <c r="B6997" t="s">
        <v>7883</v>
      </c>
      <c r="C6997" t="s">
        <v>1882</v>
      </c>
      <c r="D6997" t="s">
        <v>1957</v>
      </c>
      <c r="E6997" t="s">
        <v>1958</v>
      </c>
      <c r="F6997" t="s">
        <v>1959</v>
      </c>
      <c r="G6997">
        <v>1</v>
      </c>
      <c r="H6997" t="s">
        <v>1986</v>
      </c>
      <c r="I6997" t="s">
        <v>1987</v>
      </c>
      <c r="M6997" t="s">
        <v>1956</v>
      </c>
      <c r="N6997" t="s">
        <v>1962</v>
      </c>
      <c r="O6997">
        <v>2</v>
      </c>
      <c r="P6997" t="s">
        <v>1989</v>
      </c>
      <c r="Q6997" s="29">
        <v>39857</v>
      </c>
      <c r="S6997">
        <v>31307051</v>
      </c>
      <c r="T6997" t="s">
        <v>7884</v>
      </c>
    </row>
    <row r="6998" spans="1:20" x14ac:dyDescent="0.25">
      <c r="A6998">
        <v>3130705</v>
      </c>
      <c r="B6998" t="s">
        <v>7883</v>
      </c>
      <c r="C6998" t="s">
        <v>1882</v>
      </c>
      <c r="D6998" t="s">
        <v>1957</v>
      </c>
      <c r="E6998" t="s">
        <v>1958</v>
      </c>
      <c r="F6998" t="s">
        <v>1959</v>
      </c>
      <c r="G6998">
        <v>1</v>
      </c>
      <c r="H6998" t="s">
        <v>1986</v>
      </c>
      <c r="I6998" t="s">
        <v>1987</v>
      </c>
      <c r="M6998" t="s">
        <v>1956</v>
      </c>
      <c r="N6998" t="s">
        <v>1962</v>
      </c>
      <c r="O6998">
        <v>1</v>
      </c>
      <c r="P6998" t="s">
        <v>1963</v>
      </c>
      <c r="Q6998" s="29">
        <v>1</v>
      </c>
      <c r="R6998" s="29">
        <v>42155</v>
      </c>
      <c r="S6998">
        <v>31307051</v>
      </c>
      <c r="T6998" t="s">
        <v>7884</v>
      </c>
    </row>
    <row r="6999" spans="1:20" x14ac:dyDescent="0.25">
      <c r="A6999">
        <v>3130706</v>
      </c>
      <c r="B6999" t="s">
        <v>7885</v>
      </c>
      <c r="C6999" t="s">
        <v>1882</v>
      </c>
      <c r="D6999" t="s">
        <v>1957</v>
      </c>
      <c r="E6999" t="s">
        <v>1958</v>
      </c>
      <c r="F6999" t="s">
        <v>2032</v>
      </c>
      <c r="G6999">
        <v>1</v>
      </c>
      <c r="H6999" t="s">
        <v>1986</v>
      </c>
      <c r="I6999" t="s">
        <v>1987</v>
      </c>
      <c r="M6999" t="s">
        <v>1956</v>
      </c>
      <c r="N6999" t="s">
        <v>1962</v>
      </c>
      <c r="O6999">
        <v>1</v>
      </c>
      <c r="P6999" t="s">
        <v>1963</v>
      </c>
      <c r="Q6999" s="29">
        <v>1</v>
      </c>
      <c r="R6999" s="29">
        <v>42155</v>
      </c>
      <c r="S6999">
        <v>31307060</v>
      </c>
      <c r="T6999" t="s">
        <v>7886</v>
      </c>
    </row>
    <row r="7000" spans="1:20" x14ac:dyDescent="0.25">
      <c r="A7000">
        <v>3130706</v>
      </c>
      <c r="B7000" t="s">
        <v>7885</v>
      </c>
      <c r="C7000" t="s">
        <v>1882</v>
      </c>
      <c r="D7000" t="s">
        <v>1957</v>
      </c>
      <c r="E7000" t="s">
        <v>1958</v>
      </c>
      <c r="F7000" t="s">
        <v>2032</v>
      </c>
      <c r="G7000">
        <v>1</v>
      </c>
      <c r="H7000" t="s">
        <v>1986</v>
      </c>
      <c r="I7000" t="s">
        <v>1987</v>
      </c>
      <c r="M7000" t="s">
        <v>1956</v>
      </c>
      <c r="N7000" t="s">
        <v>1962</v>
      </c>
      <c r="O7000">
        <v>2</v>
      </c>
      <c r="P7000" t="s">
        <v>1989</v>
      </c>
      <c r="Q7000" s="29">
        <v>39857</v>
      </c>
      <c r="S7000">
        <v>31307060</v>
      </c>
      <c r="T7000" t="s">
        <v>7886</v>
      </c>
    </row>
    <row r="7001" spans="1:20" x14ac:dyDescent="0.25">
      <c r="A7001">
        <v>3130707</v>
      </c>
      <c r="B7001" t="s">
        <v>7887</v>
      </c>
      <c r="C7001" t="s">
        <v>1882</v>
      </c>
      <c r="D7001" t="s">
        <v>1957</v>
      </c>
      <c r="E7001" t="s">
        <v>1958</v>
      </c>
      <c r="F7001" t="s">
        <v>2032</v>
      </c>
      <c r="G7001">
        <v>1</v>
      </c>
      <c r="H7001" t="s">
        <v>1986</v>
      </c>
      <c r="I7001" t="s">
        <v>1987</v>
      </c>
      <c r="M7001" t="s">
        <v>1956</v>
      </c>
      <c r="N7001" t="s">
        <v>1962</v>
      </c>
      <c r="O7001">
        <v>1</v>
      </c>
      <c r="P7001" t="s">
        <v>1963</v>
      </c>
      <c r="Q7001" s="29">
        <v>1</v>
      </c>
      <c r="R7001" s="29">
        <v>42155</v>
      </c>
      <c r="S7001">
        <v>31307078</v>
      </c>
      <c r="T7001" t="s">
        <v>7888</v>
      </c>
    </row>
    <row r="7002" spans="1:20" x14ac:dyDescent="0.25">
      <c r="A7002">
        <v>3130707</v>
      </c>
      <c r="B7002" t="s">
        <v>7887</v>
      </c>
      <c r="C7002" t="s">
        <v>1882</v>
      </c>
      <c r="D7002" t="s">
        <v>1957</v>
      </c>
      <c r="E7002" t="s">
        <v>1958</v>
      </c>
      <c r="F7002" t="s">
        <v>2032</v>
      </c>
      <c r="G7002">
        <v>1</v>
      </c>
      <c r="H7002" t="s">
        <v>1986</v>
      </c>
      <c r="I7002" t="s">
        <v>1987</v>
      </c>
      <c r="M7002" t="s">
        <v>1956</v>
      </c>
      <c r="N7002" t="s">
        <v>1962</v>
      </c>
      <c r="O7002">
        <v>2</v>
      </c>
      <c r="P7002" t="s">
        <v>1989</v>
      </c>
      <c r="Q7002" s="29">
        <v>39857</v>
      </c>
      <c r="S7002">
        <v>31307078</v>
      </c>
      <c r="T7002" t="s">
        <v>7888</v>
      </c>
    </row>
    <row r="7003" spans="1:20" x14ac:dyDescent="0.25">
      <c r="A7003">
        <v>3130708</v>
      </c>
      <c r="B7003" t="s">
        <v>7889</v>
      </c>
      <c r="C7003" t="s">
        <v>1882</v>
      </c>
      <c r="D7003" t="s">
        <v>1957</v>
      </c>
      <c r="E7003" t="s">
        <v>1958</v>
      </c>
      <c r="F7003" t="s">
        <v>2032</v>
      </c>
      <c r="G7003">
        <v>1</v>
      </c>
      <c r="H7003" t="s">
        <v>1986</v>
      </c>
      <c r="I7003" t="s">
        <v>1987</v>
      </c>
      <c r="M7003" t="s">
        <v>1956</v>
      </c>
      <c r="N7003" t="s">
        <v>1962</v>
      </c>
      <c r="O7003">
        <v>1</v>
      </c>
      <c r="P7003" t="s">
        <v>1963</v>
      </c>
      <c r="Q7003" s="29">
        <v>1</v>
      </c>
      <c r="R7003" s="29">
        <v>42155</v>
      </c>
      <c r="S7003">
        <v>31307086</v>
      </c>
      <c r="T7003" t="s">
        <v>7889</v>
      </c>
    </row>
    <row r="7004" spans="1:20" x14ac:dyDescent="0.25">
      <c r="A7004">
        <v>3130708</v>
      </c>
      <c r="B7004" t="s">
        <v>7889</v>
      </c>
      <c r="C7004" t="s">
        <v>1882</v>
      </c>
      <c r="D7004" t="s">
        <v>1957</v>
      </c>
      <c r="E7004" t="s">
        <v>1958</v>
      </c>
      <c r="F7004" t="s">
        <v>2032</v>
      </c>
      <c r="G7004">
        <v>1</v>
      </c>
      <c r="H7004" t="s">
        <v>1986</v>
      </c>
      <c r="I7004" t="s">
        <v>1987</v>
      </c>
      <c r="M7004" t="s">
        <v>1956</v>
      </c>
      <c r="N7004" t="s">
        <v>1962</v>
      </c>
      <c r="O7004">
        <v>2</v>
      </c>
      <c r="P7004" t="s">
        <v>1989</v>
      </c>
      <c r="Q7004" s="29">
        <v>39857</v>
      </c>
      <c r="S7004">
        <v>31307086</v>
      </c>
      <c r="T7004" t="s">
        <v>7889</v>
      </c>
    </row>
    <row r="7005" spans="1:20" x14ac:dyDescent="0.25">
      <c r="A7005">
        <v>3130709</v>
      </c>
      <c r="B7005" t="s">
        <v>7890</v>
      </c>
      <c r="C7005" t="s">
        <v>1882</v>
      </c>
      <c r="D7005" t="s">
        <v>1957</v>
      </c>
      <c r="E7005" t="s">
        <v>1958</v>
      </c>
      <c r="F7005" t="s">
        <v>2032</v>
      </c>
      <c r="G7005">
        <v>1</v>
      </c>
      <c r="H7005" t="s">
        <v>1986</v>
      </c>
      <c r="I7005" t="s">
        <v>1987</v>
      </c>
      <c r="M7005" t="s">
        <v>1956</v>
      </c>
      <c r="N7005" t="s">
        <v>1962</v>
      </c>
      <c r="O7005">
        <v>1</v>
      </c>
      <c r="P7005" t="s">
        <v>1963</v>
      </c>
      <c r="Q7005" s="29">
        <v>1</v>
      </c>
      <c r="R7005" s="29">
        <v>42155</v>
      </c>
      <c r="S7005">
        <v>31307094</v>
      </c>
      <c r="T7005" t="s">
        <v>7890</v>
      </c>
    </row>
    <row r="7006" spans="1:20" x14ac:dyDescent="0.25">
      <c r="A7006">
        <v>3130709</v>
      </c>
      <c r="B7006" t="s">
        <v>7890</v>
      </c>
      <c r="C7006" t="s">
        <v>1882</v>
      </c>
      <c r="D7006" t="s">
        <v>1957</v>
      </c>
      <c r="E7006" t="s">
        <v>1958</v>
      </c>
      <c r="F7006" t="s">
        <v>2032</v>
      </c>
      <c r="G7006">
        <v>1</v>
      </c>
      <c r="H7006" t="s">
        <v>1986</v>
      </c>
      <c r="I7006" t="s">
        <v>1987</v>
      </c>
      <c r="M7006" t="s">
        <v>1956</v>
      </c>
      <c r="N7006" t="s">
        <v>1962</v>
      </c>
      <c r="O7006">
        <v>2</v>
      </c>
      <c r="P7006" t="s">
        <v>1989</v>
      </c>
      <c r="Q7006" s="29">
        <v>39857</v>
      </c>
      <c r="S7006">
        <v>31307094</v>
      </c>
      <c r="T7006" t="s">
        <v>7890</v>
      </c>
    </row>
    <row r="7007" spans="1:20" x14ac:dyDescent="0.25">
      <c r="A7007">
        <v>3130710</v>
      </c>
      <c r="B7007" t="s">
        <v>7891</v>
      </c>
      <c r="C7007" t="s">
        <v>1882</v>
      </c>
      <c r="D7007" t="s">
        <v>1957</v>
      </c>
      <c r="E7007" t="s">
        <v>1958</v>
      </c>
      <c r="F7007" t="s">
        <v>2032</v>
      </c>
      <c r="G7007">
        <v>1</v>
      </c>
      <c r="H7007" t="s">
        <v>1986</v>
      </c>
      <c r="I7007" t="s">
        <v>1987</v>
      </c>
      <c r="M7007" t="s">
        <v>1956</v>
      </c>
      <c r="N7007" t="s">
        <v>1962</v>
      </c>
      <c r="O7007">
        <v>2</v>
      </c>
      <c r="P7007" t="s">
        <v>1989</v>
      </c>
      <c r="Q7007" s="29">
        <v>39857</v>
      </c>
      <c r="S7007">
        <v>31307108</v>
      </c>
      <c r="T7007" t="s">
        <v>7891</v>
      </c>
    </row>
    <row r="7008" spans="1:20" x14ac:dyDescent="0.25">
      <c r="A7008">
        <v>3130710</v>
      </c>
      <c r="B7008" t="s">
        <v>7891</v>
      </c>
      <c r="C7008" t="s">
        <v>1882</v>
      </c>
      <c r="D7008" t="s">
        <v>1957</v>
      </c>
      <c r="E7008" t="s">
        <v>1958</v>
      </c>
      <c r="F7008" t="s">
        <v>2032</v>
      </c>
      <c r="G7008">
        <v>1</v>
      </c>
      <c r="H7008" t="s">
        <v>1986</v>
      </c>
      <c r="I7008" t="s">
        <v>1987</v>
      </c>
      <c r="M7008" t="s">
        <v>1956</v>
      </c>
      <c r="N7008" t="s">
        <v>1962</v>
      </c>
      <c r="O7008">
        <v>1</v>
      </c>
      <c r="P7008" t="s">
        <v>1963</v>
      </c>
      <c r="Q7008" s="29">
        <v>1</v>
      </c>
      <c r="R7008" s="29">
        <v>42155</v>
      </c>
      <c r="S7008">
        <v>31307108</v>
      </c>
      <c r="T7008" t="s">
        <v>7891</v>
      </c>
    </row>
    <row r="7009" spans="1:20" x14ac:dyDescent="0.25">
      <c r="A7009">
        <v>3130711</v>
      </c>
      <c r="B7009" t="s">
        <v>7892</v>
      </c>
      <c r="C7009" t="s">
        <v>1882</v>
      </c>
      <c r="D7009" t="s">
        <v>1957</v>
      </c>
      <c r="E7009" t="s">
        <v>1958</v>
      </c>
      <c r="F7009" t="s">
        <v>1959</v>
      </c>
      <c r="G7009">
        <v>1</v>
      </c>
      <c r="H7009" t="s">
        <v>1986</v>
      </c>
      <c r="I7009" t="s">
        <v>1987</v>
      </c>
      <c r="M7009" t="s">
        <v>1956</v>
      </c>
      <c r="N7009" t="s">
        <v>1962</v>
      </c>
      <c r="O7009">
        <v>2</v>
      </c>
      <c r="P7009" t="s">
        <v>1989</v>
      </c>
      <c r="Q7009" s="29">
        <v>39857</v>
      </c>
      <c r="S7009">
        <v>31307116</v>
      </c>
      <c r="T7009" t="s">
        <v>7892</v>
      </c>
    </row>
    <row r="7010" spans="1:20" x14ac:dyDescent="0.25">
      <c r="A7010">
        <v>3130711</v>
      </c>
      <c r="B7010" t="s">
        <v>7892</v>
      </c>
      <c r="C7010" t="s">
        <v>1882</v>
      </c>
      <c r="D7010" t="s">
        <v>1957</v>
      </c>
      <c r="E7010" t="s">
        <v>1958</v>
      </c>
      <c r="F7010" t="s">
        <v>1959</v>
      </c>
      <c r="G7010">
        <v>1</v>
      </c>
      <c r="H7010" t="s">
        <v>1986</v>
      </c>
      <c r="I7010" t="s">
        <v>1987</v>
      </c>
      <c r="M7010" t="s">
        <v>1956</v>
      </c>
      <c r="N7010" t="s">
        <v>1962</v>
      </c>
      <c r="O7010">
        <v>1</v>
      </c>
      <c r="P7010" t="s">
        <v>1963</v>
      </c>
      <c r="Q7010" s="29">
        <v>1</v>
      </c>
      <c r="R7010" s="29">
        <v>42155</v>
      </c>
      <c r="S7010">
        <v>31307116</v>
      </c>
      <c r="T7010" t="s">
        <v>7892</v>
      </c>
    </row>
    <row r="7011" spans="1:20" x14ac:dyDescent="0.25">
      <c r="A7011">
        <v>3130712</v>
      </c>
      <c r="B7011" t="s">
        <v>7893</v>
      </c>
      <c r="C7011" t="s">
        <v>1882</v>
      </c>
      <c r="D7011" t="s">
        <v>1957</v>
      </c>
      <c r="E7011" t="s">
        <v>1958</v>
      </c>
      <c r="F7011" t="s">
        <v>1959</v>
      </c>
      <c r="G7011">
        <v>1</v>
      </c>
      <c r="H7011" t="s">
        <v>1986</v>
      </c>
      <c r="I7011" t="s">
        <v>1987</v>
      </c>
      <c r="M7011" t="s">
        <v>1956</v>
      </c>
      <c r="N7011" t="s">
        <v>1962</v>
      </c>
      <c r="O7011">
        <v>2</v>
      </c>
      <c r="P7011" t="s">
        <v>1989</v>
      </c>
      <c r="Q7011" s="29">
        <v>39857</v>
      </c>
      <c r="S7011">
        <v>31307124</v>
      </c>
      <c r="T7011" t="s">
        <v>7893</v>
      </c>
    </row>
    <row r="7012" spans="1:20" x14ac:dyDescent="0.25">
      <c r="A7012">
        <v>3130712</v>
      </c>
      <c r="B7012" t="s">
        <v>7893</v>
      </c>
      <c r="C7012" t="s">
        <v>1882</v>
      </c>
      <c r="D7012" t="s">
        <v>1957</v>
      </c>
      <c r="E7012" t="s">
        <v>1958</v>
      </c>
      <c r="F7012" t="s">
        <v>1959</v>
      </c>
      <c r="G7012">
        <v>1</v>
      </c>
      <c r="H7012" t="s">
        <v>1986</v>
      </c>
      <c r="I7012" t="s">
        <v>1987</v>
      </c>
      <c r="M7012" t="s">
        <v>1956</v>
      </c>
      <c r="N7012" t="s">
        <v>1962</v>
      </c>
      <c r="O7012">
        <v>1</v>
      </c>
      <c r="P7012" t="s">
        <v>1963</v>
      </c>
      <c r="Q7012" s="29">
        <v>1</v>
      </c>
      <c r="R7012" s="29">
        <v>42155</v>
      </c>
      <c r="S7012">
        <v>31307124</v>
      </c>
      <c r="T7012" t="s">
        <v>7893</v>
      </c>
    </row>
    <row r="7013" spans="1:20" x14ac:dyDescent="0.25">
      <c r="A7013">
        <v>3130713</v>
      </c>
      <c r="B7013" t="s">
        <v>7894</v>
      </c>
      <c r="C7013" t="s">
        <v>1882</v>
      </c>
      <c r="D7013" t="s">
        <v>1957</v>
      </c>
      <c r="E7013" t="s">
        <v>1958</v>
      </c>
      <c r="F7013" t="s">
        <v>1959</v>
      </c>
      <c r="G7013">
        <v>1</v>
      </c>
      <c r="H7013" t="s">
        <v>1986</v>
      </c>
      <c r="I7013" t="s">
        <v>1987</v>
      </c>
      <c r="J7013" t="s">
        <v>1969</v>
      </c>
      <c r="M7013" t="s">
        <v>1956</v>
      </c>
      <c r="N7013" t="s">
        <v>1962</v>
      </c>
      <c r="O7013">
        <v>1</v>
      </c>
      <c r="P7013" t="s">
        <v>1963</v>
      </c>
      <c r="Q7013" s="29">
        <v>1</v>
      </c>
      <c r="R7013" s="29">
        <v>42155</v>
      </c>
      <c r="S7013">
        <v>31307132</v>
      </c>
      <c r="T7013" t="s">
        <v>7894</v>
      </c>
    </row>
    <row r="7014" spans="1:20" x14ac:dyDescent="0.25">
      <c r="A7014">
        <v>3130713</v>
      </c>
      <c r="B7014" t="s">
        <v>7894</v>
      </c>
      <c r="C7014" t="s">
        <v>1882</v>
      </c>
      <c r="D7014" t="s">
        <v>1957</v>
      </c>
      <c r="E7014" t="s">
        <v>1958</v>
      </c>
      <c r="F7014" t="s">
        <v>1959</v>
      </c>
      <c r="G7014">
        <v>1</v>
      </c>
      <c r="H7014" t="s">
        <v>1986</v>
      </c>
      <c r="I7014" t="s">
        <v>1987</v>
      </c>
      <c r="J7014" t="s">
        <v>1969</v>
      </c>
      <c r="M7014" t="s">
        <v>1956</v>
      </c>
      <c r="N7014" t="s">
        <v>1962</v>
      </c>
      <c r="O7014">
        <v>2</v>
      </c>
      <c r="P7014" t="s">
        <v>1989</v>
      </c>
      <c r="Q7014" s="29">
        <v>39857</v>
      </c>
      <c r="S7014">
        <v>31307132</v>
      </c>
      <c r="T7014" t="s">
        <v>7894</v>
      </c>
    </row>
    <row r="7015" spans="1:20" x14ac:dyDescent="0.25">
      <c r="A7015">
        <v>3130714</v>
      </c>
      <c r="B7015" t="s">
        <v>7895</v>
      </c>
      <c r="C7015" t="s">
        <v>1882</v>
      </c>
      <c r="D7015" t="s">
        <v>1957</v>
      </c>
      <c r="E7015" t="s">
        <v>1958</v>
      </c>
      <c r="F7015" t="s">
        <v>2032</v>
      </c>
      <c r="G7015">
        <v>1</v>
      </c>
      <c r="H7015" t="s">
        <v>1986</v>
      </c>
      <c r="I7015" t="s">
        <v>1987</v>
      </c>
      <c r="M7015" t="s">
        <v>1956</v>
      </c>
      <c r="N7015" t="s">
        <v>1962</v>
      </c>
      <c r="O7015">
        <v>1</v>
      </c>
      <c r="P7015" t="s">
        <v>1963</v>
      </c>
      <c r="Q7015" s="29">
        <v>1</v>
      </c>
      <c r="R7015" s="29">
        <v>42155</v>
      </c>
      <c r="S7015">
        <v>31307140</v>
      </c>
      <c r="T7015" t="s">
        <v>7895</v>
      </c>
    </row>
    <row r="7016" spans="1:20" x14ac:dyDescent="0.25">
      <c r="A7016">
        <v>3130714</v>
      </c>
      <c r="B7016" t="s">
        <v>7895</v>
      </c>
      <c r="C7016" t="s">
        <v>1882</v>
      </c>
      <c r="D7016" t="s">
        <v>1957</v>
      </c>
      <c r="E7016" t="s">
        <v>1958</v>
      </c>
      <c r="F7016" t="s">
        <v>2032</v>
      </c>
      <c r="G7016">
        <v>1</v>
      </c>
      <c r="H7016" t="s">
        <v>1986</v>
      </c>
      <c r="I7016" t="s">
        <v>1987</v>
      </c>
      <c r="M7016" t="s">
        <v>1956</v>
      </c>
      <c r="N7016" t="s">
        <v>1962</v>
      </c>
      <c r="O7016">
        <v>2</v>
      </c>
      <c r="P7016" t="s">
        <v>1989</v>
      </c>
      <c r="Q7016" s="29">
        <v>39857</v>
      </c>
      <c r="S7016">
        <v>31307140</v>
      </c>
      <c r="T7016" t="s">
        <v>7895</v>
      </c>
    </row>
    <row r="7017" spans="1:20" x14ac:dyDescent="0.25">
      <c r="A7017">
        <v>3130715</v>
      </c>
      <c r="B7017" t="s">
        <v>7896</v>
      </c>
      <c r="C7017" t="s">
        <v>1882</v>
      </c>
      <c r="D7017" t="s">
        <v>1957</v>
      </c>
      <c r="E7017" t="s">
        <v>1958</v>
      </c>
      <c r="F7017" t="s">
        <v>2032</v>
      </c>
      <c r="G7017">
        <v>1</v>
      </c>
      <c r="H7017" t="s">
        <v>1986</v>
      </c>
      <c r="I7017" t="s">
        <v>1987</v>
      </c>
      <c r="M7017" t="s">
        <v>1956</v>
      </c>
      <c r="N7017" t="s">
        <v>1962</v>
      </c>
      <c r="O7017">
        <v>2</v>
      </c>
      <c r="P7017" t="s">
        <v>1989</v>
      </c>
      <c r="Q7017" s="29">
        <v>39857</v>
      </c>
      <c r="S7017">
        <v>31307159</v>
      </c>
      <c r="T7017" t="s">
        <v>7896</v>
      </c>
    </row>
    <row r="7018" spans="1:20" x14ac:dyDescent="0.25">
      <c r="A7018">
        <v>3130715</v>
      </c>
      <c r="B7018" t="s">
        <v>7896</v>
      </c>
      <c r="C7018" t="s">
        <v>1882</v>
      </c>
      <c r="D7018" t="s">
        <v>1957</v>
      </c>
      <c r="E7018" t="s">
        <v>1958</v>
      </c>
      <c r="F7018" t="s">
        <v>2032</v>
      </c>
      <c r="G7018">
        <v>1</v>
      </c>
      <c r="H7018" t="s">
        <v>1986</v>
      </c>
      <c r="I7018" t="s">
        <v>1987</v>
      </c>
      <c r="M7018" t="s">
        <v>1956</v>
      </c>
      <c r="N7018" t="s">
        <v>1962</v>
      </c>
      <c r="O7018">
        <v>1</v>
      </c>
      <c r="P7018" t="s">
        <v>1963</v>
      </c>
      <c r="Q7018" s="29">
        <v>1</v>
      </c>
      <c r="R7018" s="29">
        <v>42155</v>
      </c>
      <c r="S7018">
        <v>31307159</v>
      </c>
      <c r="T7018" t="s">
        <v>7896</v>
      </c>
    </row>
    <row r="7019" spans="1:20" x14ac:dyDescent="0.25">
      <c r="A7019">
        <v>3130716</v>
      </c>
      <c r="B7019" t="s">
        <v>7897</v>
      </c>
      <c r="C7019" t="s">
        <v>1882</v>
      </c>
      <c r="D7019" t="s">
        <v>1957</v>
      </c>
      <c r="E7019" t="s">
        <v>1958</v>
      </c>
      <c r="F7019" t="s">
        <v>2032</v>
      </c>
      <c r="G7019">
        <v>1</v>
      </c>
      <c r="H7019" t="s">
        <v>1986</v>
      </c>
      <c r="I7019" t="s">
        <v>1987</v>
      </c>
      <c r="J7019" t="s">
        <v>1969</v>
      </c>
      <c r="M7019" t="s">
        <v>1956</v>
      </c>
      <c r="N7019" t="s">
        <v>1962</v>
      </c>
      <c r="O7019">
        <v>1</v>
      </c>
      <c r="P7019" t="s">
        <v>1963</v>
      </c>
      <c r="Q7019" s="29">
        <v>1</v>
      </c>
      <c r="R7019" s="29">
        <v>42155</v>
      </c>
      <c r="S7019">
        <v>31307167</v>
      </c>
      <c r="T7019" t="s">
        <v>7898</v>
      </c>
    </row>
    <row r="7020" spans="1:20" x14ac:dyDescent="0.25">
      <c r="A7020">
        <v>3130716</v>
      </c>
      <c r="B7020" t="s">
        <v>7897</v>
      </c>
      <c r="C7020" t="s">
        <v>1882</v>
      </c>
      <c r="D7020" t="s">
        <v>1957</v>
      </c>
      <c r="E7020" t="s">
        <v>1958</v>
      </c>
      <c r="F7020" t="s">
        <v>2032</v>
      </c>
      <c r="G7020">
        <v>1</v>
      </c>
      <c r="H7020" t="s">
        <v>1986</v>
      </c>
      <c r="I7020" t="s">
        <v>1987</v>
      </c>
      <c r="J7020" t="s">
        <v>1969</v>
      </c>
      <c r="M7020" t="s">
        <v>1956</v>
      </c>
      <c r="N7020" t="s">
        <v>1962</v>
      </c>
      <c r="O7020">
        <v>2</v>
      </c>
      <c r="P7020" t="s">
        <v>1989</v>
      </c>
      <c r="Q7020" s="29">
        <v>39857</v>
      </c>
      <c r="S7020">
        <v>31307167</v>
      </c>
      <c r="T7020" t="s">
        <v>7898</v>
      </c>
    </row>
    <row r="7021" spans="1:20" x14ac:dyDescent="0.25">
      <c r="A7021">
        <v>3130717</v>
      </c>
      <c r="B7021" t="s">
        <v>7899</v>
      </c>
      <c r="C7021" t="s">
        <v>1882</v>
      </c>
      <c r="D7021" t="s">
        <v>1957</v>
      </c>
      <c r="E7021" t="s">
        <v>1958</v>
      </c>
      <c r="F7021" t="s">
        <v>2032</v>
      </c>
      <c r="G7021">
        <v>20</v>
      </c>
      <c r="H7021" t="s">
        <v>1986</v>
      </c>
      <c r="I7021" t="s">
        <v>1987</v>
      </c>
      <c r="J7021" t="s">
        <v>1969</v>
      </c>
      <c r="M7021" t="s">
        <v>1956</v>
      </c>
      <c r="N7021" t="s">
        <v>1962</v>
      </c>
      <c r="O7021">
        <v>2</v>
      </c>
      <c r="P7021" t="s">
        <v>1989</v>
      </c>
      <c r="Q7021" s="29">
        <v>39857</v>
      </c>
      <c r="S7021">
        <v>31307175</v>
      </c>
      <c r="T7021" t="s">
        <v>7900</v>
      </c>
    </row>
    <row r="7022" spans="1:20" x14ac:dyDescent="0.25">
      <c r="A7022">
        <v>3130717</v>
      </c>
      <c r="B7022" t="s">
        <v>7899</v>
      </c>
      <c r="C7022" t="s">
        <v>1882</v>
      </c>
      <c r="D7022" t="s">
        <v>1957</v>
      </c>
      <c r="E7022" t="s">
        <v>1958</v>
      </c>
      <c r="F7022" t="s">
        <v>2032</v>
      </c>
      <c r="G7022">
        <v>20</v>
      </c>
      <c r="H7022" t="s">
        <v>1986</v>
      </c>
      <c r="I7022" t="s">
        <v>1987</v>
      </c>
      <c r="J7022" t="s">
        <v>1969</v>
      </c>
      <c r="M7022" t="s">
        <v>1956</v>
      </c>
      <c r="N7022" t="s">
        <v>1962</v>
      </c>
      <c r="O7022">
        <v>1</v>
      </c>
      <c r="P7022" t="s">
        <v>1963</v>
      </c>
      <c r="Q7022" s="29">
        <v>1</v>
      </c>
      <c r="R7022" s="29">
        <v>42155</v>
      </c>
      <c r="S7022">
        <v>31307175</v>
      </c>
      <c r="T7022" t="s">
        <v>7900</v>
      </c>
    </row>
    <row r="7023" spans="1:20" x14ac:dyDescent="0.25">
      <c r="A7023">
        <v>3130718</v>
      </c>
      <c r="B7023" t="s">
        <v>7901</v>
      </c>
      <c r="C7023" t="s">
        <v>1882</v>
      </c>
      <c r="D7023" t="s">
        <v>1957</v>
      </c>
      <c r="E7023" t="s">
        <v>1958</v>
      </c>
      <c r="F7023" t="s">
        <v>2032</v>
      </c>
      <c r="G7023">
        <v>20</v>
      </c>
      <c r="H7023" t="s">
        <v>1986</v>
      </c>
      <c r="I7023" t="s">
        <v>1987</v>
      </c>
      <c r="M7023" t="s">
        <v>1956</v>
      </c>
      <c r="N7023" t="s">
        <v>1962</v>
      </c>
      <c r="O7023">
        <v>1</v>
      </c>
      <c r="P7023" t="s">
        <v>1963</v>
      </c>
      <c r="Q7023" s="29">
        <v>1</v>
      </c>
      <c r="R7023" s="29">
        <v>42155</v>
      </c>
      <c r="S7023">
        <v>31307183</v>
      </c>
      <c r="T7023" t="s">
        <v>7902</v>
      </c>
    </row>
    <row r="7024" spans="1:20" x14ac:dyDescent="0.25">
      <c r="A7024">
        <v>3130718</v>
      </c>
      <c r="B7024" t="s">
        <v>7901</v>
      </c>
      <c r="C7024" t="s">
        <v>1882</v>
      </c>
      <c r="D7024" t="s">
        <v>1957</v>
      </c>
      <c r="E7024" t="s">
        <v>1958</v>
      </c>
      <c r="F7024" t="s">
        <v>2032</v>
      </c>
      <c r="G7024">
        <v>20</v>
      </c>
      <c r="H7024" t="s">
        <v>1986</v>
      </c>
      <c r="I7024" t="s">
        <v>1987</v>
      </c>
      <c r="M7024" t="s">
        <v>1956</v>
      </c>
      <c r="N7024" t="s">
        <v>1962</v>
      </c>
      <c r="O7024">
        <v>2</v>
      </c>
      <c r="P7024" t="s">
        <v>1989</v>
      </c>
      <c r="Q7024" s="29">
        <v>39857</v>
      </c>
      <c r="S7024">
        <v>31307183</v>
      </c>
      <c r="T7024" t="s">
        <v>7902</v>
      </c>
    </row>
    <row r="7025" spans="1:20" x14ac:dyDescent="0.25">
      <c r="A7025">
        <v>3130719</v>
      </c>
      <c r="B7025" t="s">
        <v>7883</v>
      </c>
      <c r="C7025" t="s">
        <v>1882</v>
      </c>
      <c r="D7025" t="s">
        <v>1957</v>
      </c>
      <c r="E7025" t="s">
        <v>1958</v>
      </c>
      <c r="F7025" t="s">
        <v>1959</v>
      </c>
      <c r="G7025">
        <v>20</v>
      </c>
      <c r="H7025" t="s">
        <v>1986</v>
      </c>
      <c r="I7025" t="s">
        <v>1987</v>
      </c>
      <c r="M7025" t="s">
        <v>1956</v>
      </c>
      <c r="N7025" t="s">
        <v>1962</v>
      </c>
      <c r="O7025">
        <v>2</v>
      </c>
      <c r="P7025" t="s">
        <v>1989</v>
      </c>
      <c r="Q7025" s="29">
        <v>39857</v>
      </c>
      <c r="S7025">
        <v>31307191</v>
      </c>
      <c r="T7025" t="s">
        <v>7903</v>
      </c>
    </row>
    <row r="7026" spans="1:20" x14ac:dyDescent="0.25">
      <c r="A7026">
        <v>3130719</v>
      </c>
      <c r="B7026" t="s">
        <v>7883</v>
      </c>
      <c r="C7026" t="s">
        <v>1882</v>
      </c>
      <c r="D7026" t="s">
        <v>1957</v>
      </c>
      <c r="E7026" t="s">
        <v>1958</v>
      </c>
      <c r="F7026" t="s">
        <v>1959</v>
      </c>
      <c r="G7026">
        <v>20</v>
      </c>
      <c r="H7026" t="s">
        <v>1986</v>
      </c>
      <c r="I7026" t="s">
        <v>1987</v>
      </c>
      <c r="M7026" t="s">
        <v>1956</v>
      </c>
      <c r="N7026" t="s">
        <v>1962</v>
      </c>
      <c r="O7026">
        <v>1</v>
      </c>
      <c r="P7026" t="s">
        <v>1963</v>
      </c>
      <c r="Q7026" s="29">
        <v>1</v>
      </c>
      <c r="R7026" s="29">
        <v>42155</v>
      </c>
      <c r="S7026">
        <v>31307191</v>
      </c>
      <c r="T7026" t="s">
        <v>7903</v>
      </c>
    </row>
    <row r="7027" spans="1:20" x14ac:dyDescent="0.25">
      <c r="A7027">
        <v>3130720</v>
      </c>
      <c r="B7027" t="s">
        <v>7904</v>
      </c>
      <c r="C7027" t="s">
        <v>1882</v>
      </c>
      <c r="D7027" t="s">
        <v>1957</v>
      </c>
      <c r="E7027" t="s">
        <v>1958</v>
      </c>
      <c r="F7027" t="s">
        <v>2032</v>
      </c>
      <c r="G7027">
        <v>1</v>
      </c>
      <c r="H7027" t="s">
        <v>1986</v>
      </c>
      <c r="I7027" t="s">
        <v>1987</v>
      </c>
      <c r="J7027" t="s">
        <v>1969</v>
      </c>
      <c r="M7027" t="s">
        <v>1956</v>
      </c>
      <c r="N7027" t="s">
        <v>1962</v>
      </c>
      <c r="O7027">
        <v>2</v>
      </c>
      <c r="P7027" t="s">
        <v>1989</v>
      </c>
      <c r="Q7027" s="29">
        <v>39857</v>
      </c>
      <c r="S7027">
        <v>31307205</v>
      </c>
      <c r="T7027" t="s">
        <v>7905</v>
      </c>
    </row>
    <row r="7028" spans="1:20" x14ac:dyDescent="0.25">
      <c r="A7028">
        <v>3130720</v>
      </c>
      <c r="B7028" t="s">
        <v>7904</v>
      </c>
      <c r="C7028" t="s">
        <v>1882</v>
      </c>
      <c r="D7028" t="s">
        <v>1957</v>
      </c>
      <c r="E7028" t="s">
        <v>1958</v>
      </c>
      <c r="F7028" t="s">
        <v>2032</v>
      </c>
      <c r="G7028">
        <v>1</v>
      </c>
      <c r="H7028" t="s">
        <v>1986</v>
      </c>
      <c r="I7028" t="s">
        <v>1987</v>
      </c>
      <c r="J7028" t="s">
        <v>1969</v>
      </c>
      <c r="M7028" t="s">
        <v>1956</v>
      </c>
      <c r="N7028" t="s">
        <v>1962</v>
      </c>
      <c r="O7028">
        <v>1</v>
      </c>
      <c r="P7028" t="s">
        <v>1963</v>
      </c>
      <c r="Q7028" s="29">
        <v>1</v>
      </c>
      <c r="R7028" s="29">
        <v>42155</v>
      </c>
      <c r="S7028">
        <v>31307205</v>
      </c>
      <c r="T7028" t="s">
        <v>7905</v>
      </c>
    </row>
    <row r="7029" spans="1:20" x14ac:dyDescent="0.25">
      <c r="A7029">
        <v>3130721</v>
      </c>
      <c r="B7029" t="s">
        <v>7906</v>
      </c>
      <c r="C7029" t="s">
        <v>1882</v>
      </c>
      <c r="D7029" t="s">
        <v>1957</v>
      </c>
      <c r="E7029" t="s">
        <v>1958</v>
      </c>
      <c r="F7029" t="s">
        <v>2032</v>
      </c>
      <c r="G7029">
        <v>1</v>
      </c>
      <c r="H7029" t="s">
        <v>1986</v>
      </c>
      <c r="I7029" t="s">
        <v>1987</v>
      </c>
      <c r="M7029" t="s">
        <v>1956</v>
      </c>
      <c r="N7029" t="s">
        <v>1962</v>
      </c>
      <c r="O7029">
        <v>1</v>
      </c>
      <c r="P7029" t="s">
        <v>1963</v>
      </c>
      <c r="Q7029" s="29">
        <v>1</v>
      </c>
      <c r="R7029" s="29">
        <v>42155</v>
      </c>
      <c r="S7029">
        <v>31307213</v>
      </c>
      <c r="T7029" t="s">
        <v>7906</v>
      </c>
    </row>
    <row r="7030" spans="1:20" x14ac:dyDescent="0.25">
      <c r="A7030">
        <v>3130721</v>
      </c>
      <c r="B7030" t="s">
        <v>7906</v>
      </c>
      <c r="C7030" t="s">
        <v>1882</v>
      </c>
      <c r="D7030" t="s">
        <v>1957</v>
      </c>
      <c r="E7030" t="s">
        <v>1958</v>
      </c>
      <c r="F7030" t="s">
        <v>2032</v>
      </c>
      <c r="G7030">
        <v>1</v>
      </c>
      <c r="H7030" t="s">
        <v>1986</v>
      </c>
      <c r="I7030" t="s">
        <v>1987</v>
      </c>
      <c r="M7030" t="s">
        <v>1956</v>
      </c>
      <c r="N7030" t="s">
        <v>1962</v>
      </c>
      <c r="O7030">
        <v>2</v>
      </c>
      <c r="P7030" t="s">
        <v>1989</v>
      </c>
      <c r="Q7030" s="29">
        <v>39857</v>
      </c>
      <c r="S7030">
        <v>31307213</v>
      </c>
      <c r="T7030" t="s">
        <v>7906</v>
      </c>
    </row>
    <row r="7031" spans="1:20" x14ac:dyDescent="0.25">
      <c r="A7031">
        <v>3130722</v>
      </c>
      <c r="B7031" t="s">
        <v>7907</v>
      </c>
      <c r="C7031" t="s">
        <v>1882</v>
      </c>
      <c r="D7031" t="s">
        <v>1957</v>
      </c>
      <c r="E7031" t="s">
        <v>1958</v>
      </c>
      <c r="F7031" t="s">
        <v>2032</v>
      </c>
      <c r="G7031">
        <v>1</v>
      </c>
      <c r="H7031" t="s">
        <v>1986</v>
      </c>
      <c r="I7031" t="s">
        <v>1987</v>
      </c>
      <c r="J7031" t="s">
        <v>1969</v>
      </c>
      <c r="M7031" t="s">
        <v>1956</v>
      </c>
      <c r="N7031" t="s">
        <v>1962</v>
      </c>
      <c r="O7031">
        <v>1</v>
      </c>
      <c r="P7031" t="s">
        <v>1963</v>
      </c>
      <c r="Q7031" s="29">
        <v>1</v>
      </c>
      <c r="R7031" s="29">
        <v>42155</v>
      </c>
      <c r="S7031">
        <v>31307221</v>
      </c>
      <c r="T7031" t="s">
        <v>7907</v>
      </c>
    </row>
    <row r="7032" spans="1:20" x14ac:dyDescent="0.25">
      <c r="A7032">
        <v>3130722</v>
      </c>
      <c r="B7032" t="s">
        <v>7907</v>
      </c>
      <c r="C7032" t="s">
        <v>1882</v>
      </c>
      <c r="D7032" t="s">
        <v>1957</v>
      </c>
      <c r="E7032" t="s">
        <v>1958</v>
      </c>
      <c r="F7032" t="s">
        <v>2032</v>
      </c>
      <c r="G7032">
        <v>1</v>
      </c>
      <c r="H7032" t="s">
        <v>1986</v>
      </c>
      <c r="I7032" t="s">
        <v>1987</v>
      </c>
      <c r="J7032" t="s">
        <v>1969</v>
      </c>
      <c r="M7032" t="s">
        <v>1956</v>
      </c>
      <c r="N7032" t="s">
        <v>1962</v>
      </c>
      <c r="O7032">
        <v>2</v>
      </c>
      <c r="P7032" t="s">
        <v>1989</v>
      </c>
      <c r="Q7032" s="29">
        <v>39857</v>
      </c>
      <c r="S7032">
        <v>31307221</v>
      </c>
      <c r="T7032" t="s">
        <v>7907</v>
      </c>
    </row>
    <row r="7033" spans="1:20" x14ac:dyDescent="0.25">
      <c r="A7033">
        <v>3130723</v>
      </c>
      <c r="B7033" t="s">
        <v>7908</v>
      </c>
      <c r="C7033" t="s">
        <v>1882</v>
      </c>
      <c r="D7033" t="s">
        <v>1957</v>
      </c>
      <c r="E7033" t="s">
        <v>1958</v>
      </c>
      <c r="F7033" t="s">
        <v>1959</v>
      </c>
      <c r="G7033">
        <v>20</v>
      </c>
      <c r="H7033" t="s">
        <v>1986</v>
      </c>
      <c r="I7033" t="s">
        <v>1987</v>
      </c>
      <c r="M7033" t="s">
        <v>1956</v>
      </c>
      <c r="N7033" t="s">
        <v>1962</v>
      </c>
      <c r="O7033">
        <v>1</v>
      </c>
      <c r="P7033" t="s">
        <v>1963</v>
      </c>
      <c r="Q7033" s="29">
        <v>1</v>
      </c>
      <c r="R7033" s="29">
        <v>42155</v>
      </c>
      <c r="S7033">
        <v>31307230</v>
      </c>
      <c r="T7033" t="s">
        <v>7909</v>
      </c>
    </row>
    <row r="7034" spans="1:20" x14ac:dyDescent="0.25">
      <c r="A7034">
        <v>3130723</v>
      </c>
      <c r="B7034" t="s">
        <v>7908</v>
      </c>
      <c r="C7034" t="s">
        <v>1882</v>
      </c>
      <c r="D7034" t="s">
        <v>1957</v>
      </c>
      <c r="E7034" t="s">
        <v>1958</v>
      </c>
      <c r="F7034" t="s">
        <v>1959</v>
      </c>
      <c r="G7034">
        <v>20</v>
      </c>
      <c r="H7034" t="s">
        <v>1986</v>
      </c>
      <c r="I7034" t="s">
        <v>1987</v>
      </c>
      <c r="M7034" t="s">
        <v>1956</v>
      </c>
      <c r="N7034" t="s">
        <v>1962</v>
      </c>
      <c r="O7034">
        <v>2</v>
      </c>
      <c r="P7034" t="s">
        <v>1989</v>
      </c>
      <c r="Q7034" s="29">
        <v>39857</v>
      </c>
      <c r="S7034">
        <v>31307230</v>
      </c>
      <c r="T7034" t="s">
        <v>7909</v>
      </c>
    </row>
    <row r="7035" spans="1:20" x14ac:dyDescent="0.25">
      <c r="A7035">
        <v>3130724</v>
      </c>
      <c r="B7035" t="s">
        <v>7910</v>
      </c>
      <c r="C7035" t="s">
        <v>1882</v>
      </c>
      <c r="D7035" t="s">
        <v>1957</v>
      </c>
      <c r="E7035" t="s">
        <v>1958</v>
      </c>
      <c r="F7035" t="s">
        <v>1959</v>
      </c>
      <c r="G7035">
        <v>1</v>
      </c>
      <c r="H7035" t="s">
        <v>1986</v>
      </c>
      <c r="I7035" t="s">
        <v>1987</v>
      </c>
      <c r="M7035" t="s">
        <v>1956</v>
      </c>
      <c r="N7035" t="s">
        <v>1962</v>
      </c>
      <c r="O7035">
        <v>2</v>
      </c>
      <c r="P7035" t="s">
        <v>1989</v>
      </c>
      <c r="Q7035" s="29">
        <v>39857</v>
      </c>
      <c r="S7035">
        <v>31307248</v>
      </c>
      <c r="T7035" t="s">
        <v>7910</v>
      </c>
    </row>
    <row r="7036" spans="1:20" x14ac:dyDescent="0.25">
      <c r="A7036">
        <v>3130724</v>
      </c>
      <c r="B7036" t="s">
        <v>7910</v>
      </c>
      <c r="C7036" t="s">
        <v>1882</v>
      </c>
      <c r="D7036" t="s">
        <v>1957</v>
      </c>
      <c r="E7036" t="s">
        <v>1958</v>
      </c>
      <c r="F7036" t="s">
        <v>1959</v>
      </c>
      <c r="G7036">
        <v>1</v>
      </c>
      <c r="H7036" t="s">
        <v>1986</v>
      </c>
      <c r="I7036" t="s">
        <v>1987</v>
      </c>
      <c r="M7036" t="s">
        <v>1956</v>
      </c>
      <c r="N7036" t="s">
        <v>1962</v>
      </c>
      <c r="O7036">
        <v>1</v>
      </c>
      <c r="P7036" t="s">
        <v>1963</v>
      </c>
      <c r="Q7036" s="29">
        <v>1</v>
      </c>
      <c r="R7036" s="29">
        <v>42155</v>
      </c>
      <c r="S7036">
        <v>31307248</v>
      </c>
      <c r="T7036" t="s">
        <v>7910</v>
      </c>
    </row>
    <row r="7037" spans="1:20" x14ac:dyDescent="0.25">
      <c r="A7037">
        <v>3130725</v>
      </c>
      <c r="B7037" t="s">
        <v>7911</v>
      </c>
      <c r="C7037" t="s">
        <v>1882</v>
      </c>
      <c r="D7037" t="s">
        <v>1957</v>
      </c>
      <c r="E7037" t="s">
        <v>1958</v>
      </c>
      <c r="F7037" t="s">
        <v>1959</v>
      </c>
      <c r="G7037">
        <v>1</v>
      </c>
      <c r="H7037" t="s">
        <v>1986</v>
      </c>
      <c r="I7037" t="s">
        <v>1987</v>
      </c>
      <c r="M7037" t="s">
        <v>1956</v>
      </c>
      <c r="N7037" t="s">
        <v>1962</v>
      </c>
      <c r="O7037">
        <v>2</v>
      </c>
      <c r="P7037" t="s">
        <v>1989</v>
      </c>
      <c r="Q7037" s="29">
        <v>39857</v>
      </c>
      <c r="S7037">
        <v>31307256</v>
      </c>
      <c r="T7037" t="s">
        <v>7912</v>
      </c>
    </row>
    <row r="7038" spans="1:20" x14ac:dyDescent="0.25">
      <c r="A7038">
        <v>3130725</v>
      </c>
      <c r="B7038" t="s">
        <v>7911</v>
      </c>
      <c r="C7038" t="s">
        <v>1882</v>
      </c>
      <c r="D7038" t="s">
        <v>1957</v>
      </c>
      <c r="E7038" t="s">
        <v>1958</v>
      </c>
      <c r="F7038" t="s">
        <v>1959</v>
      </c>
      <c r="G7038">
        <v>1</v>
      </c>
      <c r="H7038" t="s">
        <v>1986</v>
      </c>
      <c r="I7038" t="s">
        <v>1987</v>
      </c>
      <c r="M7038" t="s">
        <v>1956</v>
      </c>
      <c r="N7038" t="s">
        <v>1962</v>
      </c>
      <c r="O7038">
        <v>1</v>
      </c>
      <c r="P7038" t="s">
        <v>1963</v>
      </c>
      <c r="Q7038" s="29">
        <v>1</v>
      </c>
      <c r="R7038" s="29">
        <v>42155</v>
      </c>
      <c r="S7038">
        <v>31307256</v>
      </c>
      <c r="T7038" t="s">
        <v>7912</v>
      </c>
    </row>
    <row r="7039" spans="1:20" x14ac:dyDescent="0.25">
      <c r="A7039">
        <v>3130726</v>
      </c>
      <c r="B7039" t="s">
        <v>7913</v>
      </c>
      <c r="C7039" t="s">
        <v>1882</v>
      </c>
      <c r="D7039" t="s">
        <v>1957</v>
      </c>
      <c r="E7039" t="s">
        <v>1958</v>
      </c>
      <c r="F7039" t="s">
        <v>1959</v>
      </c>
      <c r="G7039">
        <v>20</v>
      </c>
      <c r="H7039" t="s">
        <v>1986</v>
      </c>
      <c r="I7039" t="s">
        <v>1987</v>
      </c>
      <c r="J7039" t="s">
        <v>1969</v>
      </c>
      <c r="M7039" t="s">
        <v>1956</v>
      </c>
      <c r="N7039" t="s">
        <v>1962</v>
      </c>
      <c r="O7039">
        <v>1</v>
      </c>
      <c r="P7039" t="s">
        <v>1963</v>
      </c>
      <c r="Q7039" s="29">
        <v>1</v>
      </c>
      <c r="R7039" s="29">
        <v>42155</v>
      </c>
      <c r="S7039">
        <v>31307264</v>
      </c>
      <c r="T7039" t="s">
        <v>7914</v>
      </c>
    </row>
    <row r="7040" spans="1:20" x14ac:dyDescent="0.25">
      <c r="A7040">
        <v>3130726</v>
      </c>
      <c r="B7040" t="s">
        <v>7913</v>
      </c>
      <c r="C7040" t="s">
        <v>1882</v>
      </c>
      <c r="D7040" t="s">
        <v>1957</v>
      </c>
      <c r="E7040" t="s">
        <v>1958</v>
      </c>
      <c r="F7040" t="s">
        <v>1959</v>
      </c>
      <c r="G7040">
        <v>20</v>
      </c>
      <c r="H7040" t="s">
        <v>1986</v>
      </c>
      <c r="I7040" t="s">
        <v>1987</v>
      </c>
      <c r="J7040" t="s">
        <v>1969</v>
      </c>
      <c r="M7040" t="s">
        <v>1956</v>
      </c>
      <c r="N7040" t="s">
        <v>1962</v>
      </c>
      <c r="O7040">
        <v>2</v>
      </c>
      <c r="P7040" t="s">
        <v>1989</v>
      </c>
      <c r="Q7040" s="29">
        <v>39857</v>
      </c>
      <c r="S7040">
        <v>31307264</v>
      </c>
      <c r="T7040" t="s">
        <v>7914</v>
      </c>
    </row>
    <row r="7041" spans="1:20" x14ac:dyDescent="0.25">
      <c r="A7041">
        <v>3130727</v>
      </c>
      <c r="B7041" t="s">
        <v>7915</v>
      </c>
      <c r="C7041" t="s">
        <v>1882</v>
      </c>
      <c r="D7041" t="s">
        <v>1957</v>
      </c>
      <c r="E7041" t="s">
        <v>1958</v>
      </c>
      <c r="F7041" t="s">
        <v>2032</v>
      </c>
      <c r="G7041">
        <v>20</v>
      </c>
      <c r="H7041" t="s">
        <v>1986</v>
      </c>
      <c r="I7041" t="s">
        <v>1987</v>
      </c>
      <c r="M7041" t="s">
        <v>1956</v>
      </c>
      <c r="N7041" t="s">
        <v>1962</v>
      </c>
      <c r="O7041">
        <v>1</v>
      </c>
      <c r="P7041" t="s">
        <v>1963</v>
      </c>
      <c r="Q7041" s="29">
        <v>1</v>
      </c>
      <c r="R7041" s="29">
        <v>42155</v>
      </c>
      <c r="S7041">
        <v>31307272</v>
      </c>
      <c r="T7041" t="s">
        <v>7915</v>
      </c>
    </row>
    <row r="7042" spans="1:20" x14ac:dyDescent="0.25">
      <c r="A7042">
        <v>3130727</v>
      </c>
      <c r="B7042" t="s">
        <v>7915</v>
      </c>
      <c r="C7042" t="s">
        <v>1882</v>
      </c>
      <c r="D7042" t="s">
        <v>1957</v>
      </c>
      <c r="E7042" t="s">
        <v>1958</v>
      </c>
      <c r="F7042" t="s">
        <v>2032</v>
      </c>
      <c r="G7042">
        <v>20</v>
      </c>
      <c r="H7042" t="s">
        <v>1986</v>
      </c>
      <c r="I7042" t="s">
        <v>1987</v>
      </c>
      <c r="M7042" t="s">
        <v>1956</v>
      </c>
      <c r="N7042" t="s">
        <v>1962</v>
      </c>
      <c r="O7042">
        <v>2</v>
      </c>
      <c r="P7042" t="s">
        <v>1989</v>
      </c>
      <c r="Q7042" s="29">
        <v>39857</v>
      </c>
      <c r="S7042">
        <v>31307272</v>
      </c>
      <c r="T7042" t="s">
        <v>7915</v>
      </c>
    </row>
    <row r="7043" spans="1:20" x14ac:dyDescent="0.25">
      <c r="A7043">
        <v>3130728</v>
      </c>
      <c r="B7043" t="s">
        <v>7916</v>
      </c>
      <c r="C7043" t="s">
        <v>1882</v>
      </c>
      <c r="D7043" t="s">
        <v>1957</v>
      </c>
      <c r="E7043" t="s">
        <v>1958</v>
      </c>
      <c r="F7043" t="s">
        <v>2032</v>
      </c>
      <c r="G7043">
        <v>9999</v>
      </c>
      <c r="H7043" t="s">
        <v>1986</v>
      </c>
      <c r="I7043" t="s">
        <v>1987</v>
      </c>
      <c r="J7043" t="s">
        <v>1969</v>
      </c>
      <c r="M7043" t="s">
        <v>1956</v>
      </c>
      <c r="N7043" t="s">
        <v>1962</v>
      </c>
      <c r="O7043">
        <v>2</v>
      </c>
      <c r="P7043" t="s">
        <v>1989</v>
      </c>
      <c r="Q7043" s="29">
        <v>1</v>
      </c>
      <c r="S7043">
        <v>31307280</v>
      </c>
      <c r="T7043" t="s">
        <v>7917</v>
      </c>
    </row>
    <row r="7044" spans="1:20" x14ac:dyDescent="0.25">
      <c r="A7044">
        <v>3130801</v>
      </c>
      <c r="B7044" t="s">
        <v>7918</v>
      </c>
      <c r="C7044" t="s">
        <v>1882</v>
      </c>
      <c r="D7044" t="s">
        <v>1957</v>
      </c>
      <c r="E7044" t="s">
        <v>1958</v>
      </c>
      <c r="F7044" t="s">
        <v>2032</v>
      </c>
      <c r="G7044">
        <v>1</v>
      </c>
      <c r="H7044" t="s">
        <v>1986</v>
      </c>
      <c r="I7044" t="s">
        <v>1987</v>
      </c>
      <c r="M7044" t="s">
        <v>1956</v>
      </c>
      <c r="N7044" t="s">
        <v>1962</v>
      </c>
      <c r="O7044">
        <v>2</v>
      </c>
      <c r="P7044" t="s">
        <v>1989</v>
      </c>
      <c r="Q7044" s="29">
        <v>39857</v>
      </c>
      <c r="S7044">
        <v>31308015</v>
      </c>
      <c r="T7044" t="s">
        <v>7918</v>
      </c>
    </row>
    <row r="7045" spans="1:20" x14ac:dyDescent="0.25">
      <c r="A7045">
        <v>3130801</v>
      </c>
      <c r="B7045" t="s">
        <v>7918</v>
      </c>
      <c r="C7045" t="s">
        <v>1882</v>
      </c>
      <c r="D7045" t="s">
        <v>1957</v>
      </c>
      <c r="E7045" t="s">
        <v>1958</v>
      </c>
      <c r="F7045" t="s">
        <v>2032</v>
      </c>
      <c r="G7045">
        <v>1</v>
      </c>
      <c r="H7045" t="s">
        <v>1986</v>
      </c>
      <c r="I7045" t="s">
        <v>1987</v>
      </c>
      <c r="M7045" t="s">
        <v>1956</v>
      </c>
      <c r="N7045" t="s">
        <v>1962</v>
      </c>
      <c r="O7045">
        <v>1</v>
      </c>
      <c r="P7045" t="s">
        <v>1963</v>
      </c>
      <c r="Q7045" s="29">
        <v>1</v>
      </c>
      <c r="R7045" s="29">
        <v>42155</v>
      </c>
      <c r="S7045">
        <v>31308015</v>
      </c>
      <c r="T7045" t="s">
        <v>7918</v>
      </c>
    </row>
    <row r="7046" spans="1:20" x14ac:dyDescent="0.25">
      <c r="A7046">
        <v>3130802</v>
      </c>
      <c r="B7046" t="s">
        <v>7919</v>
      </c>
      <c r="C7046" t="s">
        <v>1882</v>
      </c>
      <c r="D7046" t="s">
        <v>1957</v>
      </c>
      <c r="E7046" t="s">
        <v>1958</v>
      </c>
      <c r="F7046" t="s">
        <v>2032</v>
      </c>
      <c r="G7046">
        <v>1</v>
      </c>
      <c r="H7046" t="s">
        <v>1986</v>
      </c>
      <c r="I7046" t="s">
        <v>1987</v>
      </c>
      <c r="M7046" t="s">
        <v>1956</v>
      </c>
      <c r="N7046" t="s">
        <v>1962</v>
      </c>
      <c r="O7046">
        <v>2</v>
      </c>
      <c r="P7046" t="s">
        <v>1989</v>
      </c>
      <c r="Q7046" s="29">
        <v>39857</v>
      </c>
      <c r="S7046">
        <v>31308023</v>
      </c>
      <c r="T7046" t="s">
        <v>7919</v>
      </c>
    </row>
    <row r="7047" spans="1:20" x14ac:dyDescent="0.25">
      <c r="A7047">
        <v>3130802</v>
      </c>
      <c r="B7047" t="s">
        <v>7919</v>
      </c>
      <c r="C7047" t="s">
        <v>1882</v>
      </c>
      <c r="D7047" t="s">
        <v>1957</v>
      </c>
      <c r="E7047" t="s">
        <v>1958</v>
      </c>
      <c r="F7047" t="s">
        <v>2032</v>
      </c>
      <c r="G7047">
        <v>1</v>
      </c>
      <c r="H7047" t="s">
        <v>1986</v>
      </c>
      <c r="I7047" t="s">
        <v>1987</v>
      </c>
      <c r="M7047" t="s">
        <v>1956</v>
      </c>
      <c r="N7047" t="s">
        <v>1962</v>
      </c>
      <c r="O7047">
        <v>1</v>
      </c>
      <c r="P7047" t="s">
        <v>1963</v>
      </c>
      <c r="Q7047" s="29">
        <v>1</v>
      </c>
      <c r="R7047" s="29">
        <v>42155</v>
      </c>
      <c r="S7047">
        <v>31308023</v>
      </c>
      <c r="T7047" t="s">
        <v>7919</v>
      </c>
    </row>
    <row r="7048" spans="1:20" x14ac:dyDescent="0.25">
      <c r="A7048">
        <v>3130803</v>
      </c>
      <c r="B7048" t="s">
        <v>7920</v>
      </c>
      <c r="C7048" t="s">
        <v>1882</v>
      </c>
      <c r="D7048" t="s">
        <v>1957</v>
      </c>
      <c r="E7048" t="s">
        <v>1958</v>
      </c>
      <c r="F7048" t="s">
        <v>2032</v>
      </c>
      <c r="G7048">
        <v>1</v>
      </c>
      <c r="H7048" t="s">
        <v>1986</v>
      </c>
      <c r="I7048" t="s">
        <v>1987</v>
      </c>
      <c r="M7048" t="s">
        <v>1956</v>
      </c>
      <c r="N7048" t="s">
        <v>1962</v>
      </c>
      <c r="O7048">
        <v>1</v>
      </c>
      <c r="P7048" t="s">
        <v>1963</v>
      </c>
      <c r="Q7048" s="29">
        <v>1</v>
      </c>
      <c r="R7048" s="29">
        <v>42155</v>
      </c>
      <c r="S7048">
        <v>31308031</v>
      </c>
      <c r="T7048" t="s">
        <v>7920</v>
      </c>
    </row>
    <row r="7049" spans="1:20" x14ac:dyDescent="0.25">
      <c r="A7049">
        <v>3130803</v>
      </c>
      <c r="B7049" t="s">
        <v>7920</v>
      </c>
      <c r="C7049" t="s">
        <v>1882</v>
      </c>
      <c r="D7049" t="s">
        <v>1957</v>
      </c>
      <c r="E7049" t="s">
        <v>1958</v>
      </c>
      <c r="F7049" t="s">
        <v>2032</v>
      </c>
      <c r="G7049">
        <v>1</v>
      </c>
      <c r="H7049" t="s">
        <v>1986</v>
      </c>
      <c r="I7049" t="s">
        <v>1987</v>
      </c>
      <c r="M7049" t="s">
        <v>1956</v>
      </c>
      <c r="N7049" t="s">
        <v>1962</v>
      </c>
      <c r="O7049">
        <v>2</v>
      </c>
      <c r="P7049" t="s">
        <v>1989</v>
      </c>
      <c r="Q7049" s="29">
        <v>39857</v>
      </c>
      <c r="S7049">
        <v>31308031</v>
      </c>
      <c r="T7049" t="s">
        <v>7920</v>
      </c>
    </row>
    <row r="7050" spans="1:20" x14ac:dyDescent="0.25">
      <c r="A7050">
        <v>3130804</v>
      </c>
      <c r="B7050" t="s">
        <v>7921</v>
      </c>
      <c r="C7050" t="s">
        <v>1882</v>
      </c>
      <c r="D7050" t="s">
        <v>1957</v>
      </c>
      <c r="E7050" t="s">
        <v>1958</v>
      </c>
      <c r="F7050" t="s">
        <v>2032</v>
      </c>
      <c r="G7050">
        <v>1</v>
      </c>
      <c r="H7050" t="s">
        <v>1986</v>
      </c>
      <c r="I7050" t="s">
        <v>1987</v>
      </c>
      <c r="M7050" t="s">
        <v>1956</v>
      </c>
      <c r="N7050" t="s">
        <v>1962</v>
      </c>
      <c r="O7050">
        <v>1</v>
      </c>
      <c r="P7050" t="s">
        <v>1963</v>
      </c>
      <c r="Q7050" s="29">
        <v>1</v>
      </c>
      <c r="R7050" s="29">
        <v>42155</v>
      </c>
      <c r="S7050">
        <v>31308040</v>
      </c>
      <c r="T7050" t="s">
        <v>7921</v>
      </c>
    </row>
    <row r="7051" spans="1:20" x14ac:dyDescent="0.25">
      <c r="A7051">
        <v>3130804</v>
      </c>
      <c r="B7051" t="s">
        <v>7921</v>
      </c>
      <c r="C7051" t="s">
        <v>1882</v>
      </c>
      <c r="D7051" t="s">
        <v>1957</v>
      </c>
      <c r="E7051" t="s">
        <v>1958</v>
      </c>
      <c r="F7051" t="s">
        <v>2032</v>
      </c>
      <c r="G7051">
        <v>1</v>
      </c>
      <c r="H7051" t="s">
        <v>1986</v>
      </c>
      <c r="I7051" t="s">
        <v>1987</v>
      </c>
      <c r="M7051" t="s">
        <v>1956</v>
      </c>
      <c r="N7051" t="s">
        <v>1962</v>
      </c>
      <c r="O7051">
        <v>2</v>
      </c>
      <c r="P7051" t="s">
        <v>1989</v>
      </c>
      <c r="Q7051" s="29">
        <v>39857</v>
      </c>
      <c r="S7051">
        <v>31308040</v>
      </c>
      <c r="T7051" t="s">
        <v>7921</v>
      </c>
    </row>
    <row r="7052" spans="1:20" x14ac:dyDescent="0.25">
      <c r="A7052">
        <v>3130901</v>
      </c>
      <c r="B7052" t="s">
        <v>126</v>
      </c>
      <c r="C7052" t="s">
        <v>1882</v>
      </c>
      <c r="D7052" t="s">
        <v>1957</v>
      </c>
      <c r="E7052" t="s">
        <v>1958</v>
      </c>
      <c r="F7052" t="s">
        <v>2032</v>
      </c>
      <c r="G7052">
        <v>1</v>
      </c>
      <c r="H7052" t="s">
        <v>1986</v>
      </c>
      <c r="I7052" t="s">
        <v>1987</v>
      </c>
      <c r="M7052" t="s">
        <v>1956</v>
      </c>
      <c r="N7052" t="s">
        <v>1962</v>
      </c>
      <c r="O7052">
        <v>1</v>
      </c>
      <c r="P7052" t="s">
        <v>1963</v>
      </c>
      <c r="Q7052" s="29">
        <v>1</v>
      </c>
      <c r="R7052" s="29">
        <v>42155</v>
      </c>
      <c r="S7052">
        <v>31309011</v>
      </c>
      <c r="T7052" t="s">
        <v>126</v>
      </c>
    </row>
    <row r="7053" spans="1:20" x14ac:dyDescent="0.25">
      <c r="A7053">
        <v>3130901</v>
      </c>
      <c r="B7053" t="s">
        <v>126</v>
      </c>
      <c r="C7053" t="s">
        <v>1882</v>
      </c>
      <c r="D7053" t="s">
        <v>1957</v>
      </c>
      <c r="E7053" t="s">
        <v>1958</v>
      </c>
      <c r="F7053" t="s">
        <v>2032</v>
      </c>
      <c r="G7053">
        <v>1</v>
      </c>
      <c r="H7053" t="s">
        <v>1986</v>
      </c>
      <c r="I7053" t="s">
        <v>1987</v>
      </c>
      <c r="M7053" t="s">
        <v>1956</v>
      </c>
      <c r="N7053" t="s">
        <v>1962</v>
      </c>
      <c r="O7053">
        <v>2</v>
      </c>
      <c r="P7053" t="s">
        <v>1989</v>
      </c>
      <c r="Q7053" s="29">
        <v>39857</v>
      </c>
      <c r="S7053">
        <v>31309011</v>
      </c>
      <c r="T7053" t="s">
        <v>126</v>
      </c>
    </row>
    <row r="7054" spans="1:20" x14ac:dyDescent="0.25">
      <c r="A7054">
        <v>3130902</v>
      </c>
      <c r="B7054" t="s">
        <v>7922</v>
      </c>
      <c r="C7054" t="s">
        <v>1882</v>
      </c>
      <c r="D7054" t="s">
        <v>1957</v>
      </c>
      <c r="E7054" t="s">
        <v>1958</v>
      </c>
      <c r="F7054" t="s">
        <v>2032</v>
      </c>
      <c r="G7054">
        <v>1</v>
      </c>
      <c r="H7054" t="s">
        <v>1986</v>
      </c>
      <c r="I7054" t="s">
        <v>1987</v>
      </c>
      <c r="M7054" t="s">
        <v>1956</v>
      </c>
      <c r="N7054" t="s">
        <v>1962</v>
      </c>
      <c r="O7054">
        <v>1</v>
      </c>
      <c r="P7054" t="s">
        <v>1963</v>
      </c>
      <c r="Q7054" s="29">
        <v>1</v>
      </c>
      <c r="R7054" s="29">
        <v>42155</v>
      </c>
      <c r="S7054">
        <v>31309020</v>
      </c>
      <c r="T7054" t="s">
        <v>7923</v>
      </c>
    </row>
    <row r="7055" spans="1:20" x14ac:dyDescent="0.25">
      <c r="A7055">
        <v>3130902</v>
      </c>
      <c r="B7055" t="s">
        <v>7922</v>
      </c>
      <c r="C7055" t="s">
        <v>1882</v>
      </c>
      <c r="D7055" t="s">
        <v>1957</v>
      </c>
      <c r="E7055" t="s">
        <v>1958</v>
      </c>
      <c r="F7055" t="s">
        <v>2032</v>
      </c>
      <c r="G7055">
        <v>1</v>
      </c>
      <c r="H7055" t="s">
        <v>1986</v>
      </c>
      <c r="I7055" t="s">
        <v>1987</v>
      </c>
      <c r="M7055" t="s">
        <v>1956</v>
      </c>
      <c r="N7055" t="s">
        <v>1962</v>
      </c>
      <c r="O7055">
        <v>2</v>
      </c>
      <c r="P7055" t="s">
        <v>1989</v>
      </c>
      <c r="Q7055" s="29">
        <v>39857</v>
      </c>
      <c r="S7055">
        <v>31309020</v>
      </c>
      <c r="T7055" t="s">
        <v>7923</v>
      </c>
    </row>
    <row r="7056" spans="1:20" x14ac:dyDescent="0.25">
      <c r="A7056">
        <v>3130903</v>
      </c>
      <c r="B7056" t="s">
        <v>7924</v>
      </c>
      <c r="C7056" t="s">
        <v>1956</v>
      </c>
      <c r="D7056" t="s">
        <v>1957</v>
      </c>
      <c r="E7056" t="s">
        <v>1958</v>
      </c>
      <c r="F7056" t="s">
        <v>2032</v>
      </c>
      <c r="G7056">
        <v>6</v>
      </c>
      <c r="H7056" t="s">
        <v>1986</v>
      </c>
      <c r="I7056" t="s">
        <v>1987</v>
      </c>
      <c r="M7056" t="s">
        <v>1956</v>
      </c>
      <c r="N7056" t="s">
        <v>1962</v>
      </c>
      <c r="O7056">
        <v>1</v>
      </c>
      <c r="P7056" t="s">
        <v>1963</v>
      </c>
      <c r="Q7056" s="29">
        <v>1</v>
      </c>
      <c r="R7056" s="29">
        <v>42155</v>
      </c>
      <c r="S7056">
        <v>31309038</v>
      </c>
      <c r="T7056" t="s">
        <v>7925</v>
      </c>
    </row>
    <row r="7057" spans="1:20" x14ac:dyDescent="0.25">
      <c r="A7057">
        <v>3130903</v>
      </c>
      <c r="B7057" t="s">
        <v>7924</v>
      </c>
      <c r="C7057" t="s">
        <v>1956</v>
      </c>
      <c r="D7057" t="s">
        <v>1957</v>
      </c>
      <c r="E7057" t="s">
        <v>1958</v>
      </c>
      <c r="F7057" t="s">
        <v>2032</v>
      </c>
      <c r="G7057">
        <v>6</v>
      </c>
      <c r="H7057" t="s">
        <v>1986</v>
      </c>
      <c r="I7057" t="s">
        <v>1987</v>
      </c>
      <c r="M7057" t="s">
        <v>1956</v>
      </c>
      <c r="N7057" t="s">
        <v>1962</v>
      </c>
      <c r="O7057">
        <v>2</v>
      </c>
      <c r="P7057" t="s">
        <v>1989</v>
      </c>
      <c r="Q7057" s="29">
        <v>39857</v>
      </c>
      <c r="S7057">
        <v>31309038</v>
      </c>
      <c r="T7057" t="s">
        <v>7925</v>
      </c>
    </row>
    <row r="7058" spans="1:20" x14ac:dyDescent="0.25">
      <c r="A7058">
        <v>3130904</v>
      </c>
      <c r="B7058" t="s">
        <v>7926</v>
      </c>
      <c r="C7058" t="s">
        <v>1882</v>
      </c>
      <c r="D7058" t="s">
        <v>1957</v>
      </c>
      <c r="E7058" t="s">
        <v>1958</v>
      </c>
      <c r="F7058" t="s">
        <v>2032</v>
      </c>
      <c r="G7058">
        <v>1</v>
      </c>
      <c r="H7058" t="s">
        <v>1986</v>
      </c>
      <c r="I7058" t="s">
        <v>1987</v>
      </c>
      <c r="M7058" t="s">
        <v>1956</v>
      </c>
      <c r="N7058" t="s">
        <v>1962</v>
      </c>
      <c r="O7058">
        <v>2</v>
      </c>
      <c r="P7058" t="s">
        <v>1989</v>
      </c>
      <c r="Q7058" s="29">
        <v>39857</v>
      </c>
      <c r="S7058">
        <v>31309046</v>
      </c>
      <c r="T7058" t="s">
        <v>7926</v>
      </c>
    </row>
    <row r="7059" spans="1:20" x14ac:dyDescent="0.25">
      <c r="A7059">
        <v>3130904</v>
      </c>
      <c r="B7059" t="s">
        <v>7926</v>
      </c>
      <c r="C7059" t="s">
        <v>1882</v>
      </c>
      <c r="D7059" t="s">
        <v>1957</v>
      </c>
      <c r="E7059" t="s">
        <v>1958</v>
      </c>
      <c r="F7059" t="s">
        <v>2032</v>
      </c>
      <c r="G7059">
        <v>1</v>
      </c>
      <c r="H7059" t="s">
        <v>1986</v>
      </c>
      <c r="I7059" t="s">
        <v>1987</v>
      </c>
      <c r="M7059" t="s">
        <v>1956</v>
      </c>
      <c r="N7059" t="s">
        <v>1962</v>
      </c>
      <c r="O7059">
        <v>1</v>
      </c>
      <c r="P7059" t="s">
        <v>1963</v>
      </c>
      <c r="Q7059" s="29">
        <v>1</v>
      </c>
      <c r="R7059" s="29">
        <v>42155</v>
      </c>
      <c r="S7059">
        <v>31309046</v>
      </c>
      <c r="T7059" t="s">
        <v>7926</v>
      </c>
    </row>
    <row r="7060" spans="1:20" x14ac:dyDescent="0.25">
      <c r="A7060">
        <v>3130905</v>
      </c>
      <c r="B7060" t="s">
        <v>7927</v>
      </c>
      <c r="C7060" t="s">
        <v>1882</v>
      </c>
      <c r="D7060" t="s">
        <v>1957</v>
      </c>
      <c r="E7060" t="s">
        <v>1958</v>
      </c>
      <c r="F7060" t="s">
        <v>2032</v>
      </c>
      <c r="G7060">
        <v>1</v>
      </c>
      <c r="H7060" t="s">
        <v>1986</v>
      </c>
      <c r="I7060" t="s">
        <v>1987</v>
      </c>
      <c r="J7060" t="s">
        <v>1969</v>
      </c>
      <c r="M7060" t="s">
        <v>1956</v>
      </c>
      <c r="N7060" t="s">
        <v>1962</v>
      </c>
      <c r="O7060">
        <v>1</v>
      </c>
      <c r="P7060" t="s">
        <v>1963</v>
      </c>
      <c r="Q7060" s="29">
        <v>1</v>
      </c>
      <c r="R7060" s="29">
        <v>42155</v>
      </c>
      <c r="S7060">
        <v>31309054</v>
      </c>
      <c r="T7060" t="s">
        <v>7927</v>
      </c>
    </row>
    <row r="7061" spans="1:20" x14ac:dyDescent="0.25">
      <c r="A7061">
        <v>3130905</v>
      </c>
      <c r="B7061" t="s">
        <v>7927</v>
      </c>
      <c r="C7061" t="s">
        <v>1882</v>
      </c>
      <c r="D7061" t="s">
        <v>1957</v>
      </c>
      <c r="E7061" t="s">
        <v>1958</v>
      </c>
      <c r="F7061" t="s">
        <v>2032</v>
      </c>
      <c r="G7061">
        <v>1</v>
      </c>
      <c r="H7061" t="s">
        <v>1986</v>
      </c>
      <c r="I7061" t="s">
        <v>1987</v>
      </c>
      <c r="J7061" t="s">
        <v>1969</v>
      </c>
      <c r="M7061" t="s">
        <v>1956</v>
      </c>
      <c r="N7061" t="s">
        <v>1962</v>
      </c>
      <c r="O7061">
        <v>2</v>
      </c>
      <c r="P7061" t="s">
        <v>1989</v>
      </c>
      <c r="Q7061" s="29">
        <v>39857</v>
      </c>
      <c r="S7061">
        <v>31309054</v>
      </c>
      <c r="T7061" t="s">
        <v>7927</v>
      </c>
    </row>
    <row r="7062" spans="1:20" x14ac:dyDescent="0.25">
      <c r="A7062">
        <v>3130906</v>
      </c>
      <c r="B7062" t="s">
        <v>7928</v>
      </c>
      <c r="C7062" t="s">
        <v>1882</v>
      </c>
      <c r="D7062" t="s">
        <v>1957</v>
      </c>
      <c r="E7062" t="s">
        <v>1958</v>
      </c>
      <c r="F7062" t="s">
        <v>2032</v>
      </c>
      <c r="G7062">
        <v>1</v>
      </c>
      <c r="H7062" t="s">
        <v>1986</v>
      </c>
      <c r="I7062" t="s">
        <v>1987</v>
      </c>
      <c r="M7062" t="s">
        <v>1956</v>
      </c>
      <c r="N7062" t="s">
        <v>1962</v>
      </c>
      <c r="O7062">
        <v>1</v>
      </c>
      <c r="P7062" t="s">
        <v>1963</v>
      </c>
      <c r="Q7062" s="29">
        <v>1</v>
      </c>
      <c r="R7062" s="29">
        <v>42155</v>
      </c>
      <c r="S7062">
        <v>31309062</v>
      </c>
      <c r="T7062" t="s">
        <v>7928</v>
      </c>
    </row>
    <row r="7063" spans="1:20" x14ac:dyDescent="0.25">
      <c r="A7063">
        <v>3130906</v>
      </c>
      <c r="B7063" t="s">
        <v>7928</v>
      </c>
      <c r="C7063" t="s">
        <v>1882</v>
      </c>
      <c r="D7063" t="s">
        <v>1957</v>
      </c>
      <c r="E7063" t="s">
        <v>1958</v>
      </c>
      <c r="F7063" t="s">
        <v>2032</v>
      </c>
      <c r="G7063">
        <v>1</v>
      </c>
      <c r="H7063" t="s">
        <v>1986</v>
      </c>
      <c r="I7063" t="s">
        <v>1987</v>
      </c>
      <c r="M7063" t="s">
        <v>1956</v>
      </c>
      <c r="N7063" t="s">
        <v>1962</v>
      </c>
      <c r="O7063">
        <v>2</v>
      </c>
      <c r="P7063" t="s">
        <v>1989</v>
      </c>
      <c r="Q7063" s="29">
        <v>39857</v>
      </c>
      <c r="S7063">
        <v>31309062</v>
      </c>
      <c r="T7063" t="s">
        <v>7928</v>
      </c>
    </row>
    <row r="7064" spans="1:20" x14ac:dyDescent="0.25">
      <c r="A7064">
        <v>3130907</v>
      </c>
      <c r="B7064" t="s">
        <v>7929</v>
      </c>
      <c r="C7064" t="s">
        <v>1882</v>
      </c>
      <c r="D7064" t="s">
        <v>1957</v>
      </c>
      <c r="E7064" t="s">
        <v>1958</v>
      </c>
      <c r="F7064" t="s">
        <v>2032</v>
      </c>
      <c r="G7064">
        <v>1</v>
      </c>
      <c r="H7064" t="s">
        <v>1986</v>
      </c>
      <c r="I7064" t="s">
        <v>1987</v>
      </c>
      <c r="J7064" t="s">
        <v>1969</v>
      </c>
      <c r="M7064" t="s">
        <v>1956</v>
      </c>
      <c r="N7064" t="s">
        <v>1962</v>
      </c>
      <c r="O7064">
        <v>1</v>
      </c>
      <c r="P7064" t="s">
        <v>1963</v>
      </c>
      <c r="Q7064" s="29">
        <v>1</v>
      </c>
      <c r="R7064" s="29">
        <v>42155</v>
      </c>
      <c r="S7064">
        <v>31309070</v>
      </c>
      <c r="T7064" t="s">
        <v>7929</v>
      </c>
    </row>
    <row r="7065" spans="1:20" x14ac:dyDescent="0.25">
      <c r="A7065">
        <v>3130907</v>
      </c>
      <c r="B7065" t="s">
        <v>7929</v>
      </c>
      <c r="C7065" t="s">
        <v>1882</v>
      </c>
      <c r="D7065" t="s">
        <v>1957</v>
      </c>
      <c r="E7065" t="s">
        <v>1958</v>
      </c>
      <c r="F7065" t="s">
        <v>2032</v>
      </c>
      <c r="G7065">
        <v>1</v>
      </c>
      <c r="H7065" t="s">
        <v>1986</v>
      </c>
      <c r="I7065" t="s">
        <v>1987</v>
      </c>
      <c r="J7065" t="s">
        <v>1969</v>
      </c>
      <c r="M7065" t="s">
        <v>1956</v>
      </c>
      <c r="N7065" t="s">
        <v>1962</v>
      </c>
      <c r="O7065">
        <v>2</v>
      </c>
      <c r="P7065" t="s">
        <v>1989</v>
      </c>
      <c r="Q7065" s="29">
        <v>39857</v>
      </c>
      <c r="R7065" s="29">
        <v>42552</v>
      </c>
      <c r="S7065">
        <v>31309070</v>
      </c>
      <c r="T7065" t="s">
        <v>7929</v>
      </c>
    </row>
    <row r="7066" spans="1:20" x14ac:dyDescent="0.25">
      <c r="A7066">
        <v>3130908</v>
      </c>
      <c r="B7066" t="s">
        <v>7930</v>
      </c>
      <c r="C7066" t="s">
        <v>1882</v>
      </c>
      <c r="D7066" t="s">
        <v>1957</v>
      </c>
      <c r="E7066" t="s">
        <v>1958</v>
      </c>
      <c r="F7066" t="s">
        <v>2032</v>
      </c>
      <c r="G7066">
        <v>1</v>
      </c>
      <c r="H7066" t="s">
        <v>1986</v>
      </c>
      <c r="I7066" t="s">
        <v>1987</v>
      </c>
      <c r="M7066" t="s">
        <v>1956</v>
      </c>
      <c r="N7066" t="s">
        <v>1962</v>
      </c>
      <c r="O7066">
        <v>1</v>
      </c>
      <c r="P7066" t="s">
        <v>1963</v>
      </c>
      <c r="Q7066" s="29">
        <v>1</v>
      </c>
      <c r="R7066" s="29">
        <v>42155</v>
      </c>
      <c r="S7066">
        <v>31309089</v>
      </c>
      <c r="T7066" t="s">
        <v>7930</v>
      </c>
    </row>
    <row r="7067" spans="1:20" x14ac:dyDescent="0.25">
      <c r="A7067">
        <v>3130908</v>
      </c>
      <c r="B7067" t="s">
        <v>7930</v>
      </c>
      <c r="C7067" t="s">
        <v>1882</v>
      </c>
      <c r="D7067" t="s">
        <v>1957</v>
      </c>
      <c r="E7067" t="s">
        <v>1958</v>
      </c>
      <c r="F7067" t="s">
        <v>2032</v>
      </c>
      <c r="G7067">
        <v>1</v>
      </c>
      <c r="H7067" t="s">
        <v>1986</v>
      </c>
      <c r="I7067" t="s">
        <v>1987</v>
      </c>
      <c r="M7067" t="s">
        <v>1956</v>
      </c>
      <c r="N7067" t="s">
        <v>1962</v>
      </c>
      <c r="O7067">
        <v>2</v>
      </c>
      <c r="P7067" t="s">
        <v>1989</v>
      </c>
      <c r="Q7067" s="29">
        <v>39857</v>
      </c>
      <c r="S7067">
        <v>31309089</v>
      </c>
      <c r="T7067" t="s">
        <v>7930</v>
      </c>
    </row>
    <row r="7068" spans="1:20" x14ac:dyDescent="0.25">
      <c r="A7068">
        <v>3130909</v>
      </c>
      <c r="B7068" t="s">
        <v>7931</v>
      </c>
      <c r="C7068" t="s">
        <v>1882</v>
      </c>
      <c r="D7068" t="s">
        <v>1957</v>
      </c>
      <c r="E7068" t="s">
        <v>1958</v>
      </c>
      <c r="F7068" t="s">
        <v>2032</v>
      </c>
      <c r="G7068">
        <v>1</v>
      </c>
      <c r="H7068" t="s">
        <v>1986</v>
      </c>
      <c r="I7068" t="s">
        <v>1987</v>
      </c>
      <c r="M7068" t="s">
        <v>1956</v>
      </c>
      <c r="N7068" t="s">
        <v>1962</v>
      </c>
      <c r="O7068">
        <v>2</v>
      </c>
      <c r="P7068" t="s">
        <v>1989</v>
      </c>
      <c r="Q7068" s="29">
        <v>39857</v>
      </c>
      <c r="S7068">
        <v>31309097</v>
      </c>
      <c r="T7068" t="s">
        <v>7932</v>
      </c>
    </row>
    <row r="7069" spans="1:20" x14ac:dyDescent="0.25">
      <c r="A7069">
        <v>3130909</v>
      </c>
      <c r="B7069" t="s">
        <v>7931</v>
      </c>
      <c r="C7069" t="s">
        <v>1882</v>
      </c>
      <c r="D7069" t="s">
        <v>1957</v>
      </c>
      <c r="E7069" t="s">
        <v>1958</v>
      </c>
      <c r="F7069" t="s">
        <v>2032</v>
      </c>
      <c r="G7069">
        <v>1</v>
      </c>
      <c r="H7069" t="s">
        <v>1986</v>
      </c>
      <c r="I7069" t="s">
        <v>1987</v>
      </c>
      <c r="M7069" t="s">
        <v>1956</v>
      </c>
      <c r="N7069" t="s">
        <v>1962</v>
      </c>
      <c r="O7069">
        <v>1</v>
      </c>
      <c r="P7069" t="s">
        <v>1963</v>
      </c>
      <c r="Q7069" s="29">
        <v>1</v>
      </c>
      <c r="R7069" s="29">
        <v>42155</v>
      </c>
      <c r="S7069">
        <v>31309097</v>
      </c>
      <c r="T7069" t="s">
        <v>7932</v>
      </c>
    </row>
    <row r="7070" spans="1:20" x14ac:dyDescent="0.25">
      <c r="A7070">
        <v>3130910</v>
      </c>
      <c r="B7070" t="s">
        <v>7933</v>
      </c>
      <c r="C7070" t="s">
        <v>1882</v>
      </c>
      <c r="D7070" t="s">
        <v>1957</v>
      </c>
      <c r="E7070" t="s">
        <v>1958</v>
      </c>
      <c r="F7070" t="s">
        <v>2032</v>
      </c>
      <c r="G7070">
        <v>1</v>
      </c>
      <c r="H7070" t="s">
        <v>1986</v>
      </c>
      <c r="I7070" t="s">
        <v>1987</v>
      </c>
      <c r="M7070" t="s">
        <v>1956</v>
      </c>
      <c r="N7070" t="s">
        <v>1962</v>
      </c>
      <c r="O7070">
        <v>2</v>
      </c>
      <c r="P7070" t="s">
        <v>1989</v>
      </c>
      <c r="Q7070" s="29">
        <v>39857</v>
      </c>
      <c r="S7070">
        <v>31309100</v>
      </c>
      <c r="T7070" t="s">
        <v>7933</v>
      </c>
    </row>
    <row r="7071" spans="1:20" x14ac:dyDescent="0.25">
      <c r="A7071">
        <v>3130910</v>
      </c>
      <c r="B7071" t="s">
        <v>7933</v>
      </c>
      <c r="C7071" t="s">
        <v>1882</v>
      </c>
      <c r="D7071" t="s">
        <v>1957</v>
      </c>
      <c r="E7071" t="s">
        <v>1958</v>
      </c>
      <c r="F7071" t="s">
        <v>2032</v>
      </c>
      <c r="G7071">
        <v>1</v>
      </c>
      <c r="H7071" t="s">
        <v>1986</v>
      </c>
      <c r="I7071" t="s">
        <v>1987</v>
      </c>
      <c r="M7071" t="s">
        <v>1956</v>
      </c>
      <c r="N7071" t="s">
        <v>1962</v>
      </c>
      <c r="O7071">
        <v>1</v>
      </c>
      <c r="P7071" t="s">
        <v>1963</v>
      </c>
      <c r="Q7071" s="29">
        <v>1</v>
      </c>
      <c r="R7071" s="29">
        <v>42155</v>
      </c>
      <c r="S7071">
        <v>31309100</v>
      </c>
      <c r="T7071" t="s">
        <v>7933</v>
      </c>
    </row>
    <row r="7072" spans="1:20" x14ac:dyDescent="0.25">
      <c r="A7072">
        <v>3130911</v>
      </c>
      <c r="B7072" t="s">
        <v>7934</v>
      </c>
      <c r="C7072" t="s">
        <v>1882</v>
      </c>
      <c r="D7072" t="s">
        <v>1957</v>
      </c>
      <c r="E7072" t="s">
        <v>1958</v>
      </c>
      <c r="F7072" t="s">
        <v>2032</v>
      </c>
      <c r="G7072">
        <v>1</v>
      </c>
      <c r="H7072" t="s">
        <v>1986</v>
      </c>
      <c r="I7072" t="s">
        <v>1987</v>
      </c>
      <c r="M7072" t="s">
        <v>1956</v>
      </c>
      <c r="N7072" t="s">
        <v>1962</v>
      </c>
      <c r="O7072">
        <v>2</v>
      </c>
      <c r="P7072" t="s">
        <v>1989</v>
      </c>
      <c r="Q7072" s="29">
        <v>39857</v>
      </c>
      <c r="S7072">
        <v>31309119</v>
      </c>
      <c r="T7072" t="s">
        <v>7934</v>
      </c>
    </row>
    <row r="7073" spans="1:20" x14ac:dyDescent="0.25">
      <c r="A7073">
        <v>3130911</v>
      </c>
      <c r="B7073" t="s">
        <v>7934</v>
      </c>
      <c r="C7073" t="s">
        <v>1882</v>
      </c>
      <c r="D7073" t="s">
        <v>1957</v>
      </c>
      <c r="E7073" t="s">
        <v>1958</v>
      </c>
      <c r="F7073" t="s">
        <v>2032</v>
      </c>
      <c r="G7073">
        <v>1</v>
      </c>
      <c r="H7073" t="s">
        <v>1986</v>
      </c>
      <c r="I7073" t="s">
        <v>1987</v>
      </c>
      <c r="M7073" t="s">
        <v>1956</v>
      </c>
      <c r="N7073" t="s">
        <v>1962</v>
      </c>
      <c r="O7073">
        <v>1</v>
      </c>
      <c r="P7073" t="s">
        <v>1963</v>
      </c>
      <c r="Q7073" s="29">
        <v>1</v>
      </c>
      <c r="R7073" s="29">
        <v>42155</v>
      </c>
      <c r="S7073">
        <v>31309119</v>
      </c>
      <c r="T7073" t="s">
        <v>7934</v>
      </c>
    </row>
    <row r="7074" spans="1:20" x14ac:dyDescent="0.25">
      <c r="A7074">
        <v>3130912</v>
      </c>
      <c r="B7074" t="s">
        <v>7935</v>
      </c>
      <c r="C7074" t="s">
        <v>1882</v>
      </c>
      <c r="D7074" t="s">
        <v>1957</v>
      </c>
      <c r="E7074" t="s">
        <v>1958</v>
      </c>
      <c r="F7074" t="s">
        <v>2032</v>
      </c>
      <c r="G7074">
        <v>1</v>
      </c>
      <c r="H7074" t="s">
        <v>1986</v>
      </c>
      <c r="I7074" t="s">
        <v>1987</v>
      </c>
      <c r="M7074" t="s">
        <v>1956</v>
      </c>
      <c r="N7074" t="s">
        <v>1962</v>
      </c>
      <c r="O7074">
        <v>1</v>
      </c>
      <c r="P7074" t="s">
        <v>1963</v>
      </c>
      <c r="Q7074" s="29">
        <v>1</v>
      </c>
      <c r="R7074" s="29">
        <v>42155</v>
      </c>
      <c r="S7074">
        <v>31309127</v>
      </c>
      <c r="T7074" t="s">
        <v>7935</v>
      </c>
    </row>
    <row r="7075" spans="1:20" x14ac:dyDescent="0.25">
      <c r="A7075">
        <v>3130912</v>
      </c>
      <c r="B7075" t="s">
        <v>7935</v>
      </c>
      <c r="C7075" t="s">
        <v>1882</v>
      </c>
      <c r="D7075" t="s">
        <v>1957</v>
      </c>
      <c r="E7075" t="s">
        <v>1958</v>
      </c>
      <c r="F7075" t="s">
        <v>2032</v>
      </c>
      <c r="G7075">
        <v>1</v>
      </c>
      <c r="H7075" t="s">
        <v>1986</v>
      </c>
      <c r="I7075" t="s">
        <v>1987</v>
      </c>
      <c r="M7075" t="s">
        <v>1956</v>
      </c>
      <c r="N7075" t="s">
        <v>1962</v>
      </c>
      <c r="O7075">
        <v>2</v>
      </c>
      <c r="P7075" t="s">
        <v>1989</v>
      </c>
      <c r="Q7075" s="29">
        <v>39857</v>
      </c>
      <c r="S7075">
        <v>31309127</v>
      </c>
      <c r="T7075" t="s">
        <v>7935</v>
      </c>
    </row>
    <row r="7076" spans="1:20" x14ac:dyDescent="0.25">
      <c r="A7076">
        <v>3130913</v>
      </c>
      <c r="B7076" t="s">
        <v>7936</v>
      </c>
      <c r="C7076" t="s">
        <v>1882</v>
      </c>
      <c r="D7076" t="s">
        <v>1957</v>
      </c>
      <c r="E7076" t="s">
        <v>1958</v>
      </c>
      <c r="F7076" t="s">
        <v>2032</v>
      </c>
      <c r="G7076">
        <v>1</v>
      </c>
      <c r="H7076" t="s">
        <v>1986</v>
      </c>
      <c r="I7076" t="s">
        <v>1987</v>
      </c>
      <c r="M7076" t="s">
        <v>1956</v>
      </c>
      <c r="N7076" t="s">
        <v>1962</v>
      </c>
      <c r="O7076">
        <v>1</v>
      </c>
      <c r="P7076" t="s">
        <v>1963</v>
      </c>
      <c r="Q7076" s="29">
        <v>1</v>
      </c>
      <c r="R7076" s="29">
        <v>42155</v>
      </c>
      <c r="S7076">
        <v>31309135</v>
      </c>
      <c r="T7076" t="s">
        <v>7936</v>
      </c>
    </row>
    <row r="7077" spans="1:20" x14ac:dyDescent="0.25">
      <c r="A7077">
        <v>3130913</v>
      </c>
      <c r="B7077" t="s">
        <v>7936</v>
      </c>
      <c r="C7077" t="s">
        <v>1882</v>
      </c>
      <c r="D7077" t="s">
        <v>1957</v>
      </c>
      <c r="E7077" t="s">
        <v>1958</v>
      </c>
      <c r="F7077" t="s">
        <v>2032</v>
      </c>
      <c r="G7077">
        <v>1</v>
      </c>
      <c r="H7077" t="s">
        <v>1986</v>
      </c>
      <c r="I7077" t="s">
        <v>1987</v>
      </c>
      <c r="M7077" t="s">
        <v>1956</v>
      </c>
      <c r="N7077" t="s">
        <v>1962</v>
      </c>
      <c r="O7077">
        <v>2</v>
      </c>
      <c r="P7077" t="s">
        <v>1989</v>
      </c>
      <c r="Q7077" s="29">
        <v>39857</v>
      </c>
      <c r="S7077">
        <v>31309135</v>
      </c>
      <c r="T7077" t="s">
        <v>7936</v>
      </c>
    </row>
    <row r="7078" spans="1:20" x14ac:dyDescent="0.25">
      <c r="A7078">
        <v>3130914</v>
      </c>
      <c r="B7078" t="s">
        <v>7937</v>
      </c>
      <c r="C7078" t="s">
        <v>1882</v>
      </c>
      <c r="D7078" t="s">
        <v>1957</v>
      </c>
      <c r="E7078" t="s">
        <v>1958</v>
      </c>
      <c r="F7078" t="s">
        <v>2032</v>
      </c>
      <c r="G7078">
        <v>1</v>
      </c>
      <c r="H7078" t="s">
        <v>1986</v>
      </c>
      <c r="I7078" t="s">
        <v>1987</v>
      </c>
      <c r="M7078" t="s">
        <v>1956</v>
      </c>
      <c r="N7078" t="s">
        <v>1962</v>
      </c>
      <c r="O7078">
        <v>1</v>
      </c>
      <c r="P7078" t="s">
        <v>1963</v>
      </c>
      <c r="Q7078" s="29">
        <v>1</v>
      </c>
      <c r="R7078" s="29">
        <v>42155</v>
      </c>
      <c r="S7078">
        <v>31309143</v>
      </c>
      <c r="T7078" t="s">
        <v>7937</v>
      </c>
    </row>
    <row r="7079" spans="1:20" x14ac:dyDescent="0.25">
      <c r="A7079">
        <v>3130914</v>
      </c>
      <c r="B7079" t="s">
        <v>7937</v>
      </c>
      <c r="C7079" t="s">
        <v>1882</v>
      </c>
      <c r="D7079" t="s">
        <v>1957</v>
      </c>
      <c r="E7079" t="s">
        <v>1958</v>
      </c>
      <c r="F7079" t="s">
        <v>2032</v>
      </c>
      <c r="G7079">
        <v>1</v>
      </c>
      <c r="H7079" t="s">
        <v>1986</v>
      </c>
      <c r="I7079" t="s">
        <v>1987</v>
      </c>
      <c r="M7079" t="s">
        <v>1956</v>
      </c>
      <c r="N7079" t="s">
        <v>1962</v>
      </c>
      <c r="O7079">
        <v>2</v>
      </c>
      <c r="P7079" t="s">
        <v>1989</v>
      </c>
      <c r="Q7079" s="29">
        <v>39857</v>
      </c>
      <c r="S7079">
        <v>31309143</v>
      </c>
      <c r="T7079" t="s">
        <v>7937</v>
      </c>
    </row>
    <row r="7080" spans="1:20" x14ac:dyDescent="0.25">
      <c r="A7080">
        <v>3130915</v>
      </c>
      <c r="B7080" t="s">
        <v>7938</v>
      </c>
      <c r="C7080" t="s">
        <v>1882</v>
      </c>
      <c r="D7080" t="s">
        <v>1957</v>
      </c>
      <c r="E7080" t="s">
        <v>1958</v>
      </c>
      <c r="F7080" t="s">
        <v>2032</v>
      </c>
      <c r="G7080">
        <v>1</v>
      </c>
      <c r="H7080" t="s">
        <v>1986</v>
      </c>
      <c r="I7080" t="s">
        <v>1987</v>
      </c>
      <c r="M7080" t="s">
        <v>1956</v>
      </c>
      <c r="N7080" t="s">
        <v>1962</v>
      </c>
      <c r="O7080">
        <v>1</v>
      </c>
      <c r="P7080" t="s">
        <v>1963</v>
      </c>
      <c r="Q7080" s="29">
        <v>1</v>
      </c>
      <c r="R7080" s="29">
        <v>42155</v>
      </c>
      <c r="S7080">
        <v>31309151</v>
      </c>
      <c r="T7080" t="s">
        <v>7939</v>
      </c>
    </row>
    <row r="7081" spans="1:20" x14ac:dyDescent="0.25">
      <c r="A7081">
        <v>3130915</v>
      </c>
      <c r="B7081" t="s">
        <v>7938</v>
      </c>
      <c r="C7081" t="s">
        <v>1882</v>
      </c>
      <c r="D7081" t="s">
        <v>1957</v>
      </c>
      <c r="E7081" t="s">
        <v>1958</v>
      </c>
      <c r="F7081" t="s">
        <v>2032</v>
      </c>
      <c r="G7081">
        <v>1</v>
      </c>
      <c r="H7081" t="s">
        <v>1986</v>
      </c>
      <c r="I7081" t="s">
        <v>1987</v>
      </c>
      <c r="M7081" t="s">
        <v>1956</v>
      </c>
      <c r="N7081" t="s">
        <v>1962</v>
      </c>
      <c r="O7081">
        <v>2</v>
      </c>
      <c r="P7081" t="s">
        <v>1989</v>
      </c>
      <c r="Q7081" s="29">
        <v>39857</v>
      </c>
      <c r="S7081">
        <v>31309151</v>
      </c>
      <c r="T7081" t="s">
        <v>7939</v>
      </c>
    </row>
    <row r="7082" spans="1:20" x14ac:dyDescent="0.25">
      <c r="A7082">
        <v>3130916</v>
      </c>
      <c r="B7082" t="s">
        <v>7940</v>
      </c>
      <c r="C7082" t="s">
        <v>1956</v>
      </c>
      <c r="D7082" t="s">
        <v>1957</v>
      </c>
      <c r="E7082" t="s">
        <v>1958</v>
      </c>
      <c r="F7082" t="s">
        <v>2032</v>
      </c>
      <c r="G7082">
        <v>1</v>
      </c>
      <c r="H7082" t="s">
        <v>1986</v>
      </c>
      <c r="I7082" t="s">
        <v>1987</v>
      </c>
      <c r="J7082" t="s">
        <v>1969</v>
      </c>
      <c r="M7082" t="s">
        <v>1956</v>
      </c>
      <c r="N7082" t="s">
        <v>1962</v>
      </c>
      <c r="O7082">
        <v>1</v>
      </c>
      <c r="P7082" t="s">
        <v>1963</v>
      </c>
      <c r="Q7082" s="29">
        <v>1</v>
      </c>
      <c r="R7082" s="29">
        <v>41814</v>
      </c>
      <c r="S7082">
        <v>31309160</v>
      </c>
      <c r="T7082" t="s">
        <v>7940</v>
      </c>
    </row>
    <row r="7083" spans="1:20" x14ac:dyDescent="0.25">
      <c r="A7083">
        <v>3130917</v>
      </c>
      <c r="B7083" t="s">
        <v>7941</v>
      </c>
      <c r="C7083" t="s">
        <v>1882</v>
      </c>
      <c r="D7083" t="s">
        <v>1957</v>
      </c>
      <c r="E7083" t="s">
        <v>1958</v>
      </c>
      <c r="F7083" t="s">
        <v>2032</v>
      </c>
      <c r="G7083">
        <v>1</v>
      </c>
      <c r="H7083" t="s">
        <v>1986</v>
      </c>
      <c r="I7083" t="s">
        <v>1987</v>
      </c>
      <c r="M7083" t="s">
        <v>1956</v>
      </c>
      <c r="N7083" t="s">
        <v>1962</v>
      </c>
      <c r="O7083">
        <v>2</v>
      </c>
      <c r="P7083" t="s">
        <v>1989</v>
      </c>
      <c r="Q7083" s="29">
        <v>39857</v>
      </c>
      <c r="S7083">
        <v>31309178</v>
      </c>
      <c r="T7083" t="s">
        <v>7941</v>
      </c>
    </row>
    <row r="7084" spans="1:20" x14ac:dyDescent="0.25">
      <c r="A7084">
        <v>3130917</v>
      </c>
      <c r="B7084" t="s">
        <v>7941</v>
      </c>
      <c r="C7084" t="s">
        <v>1882</v>
      </c>
      <c r="D7084" t="s">
        <v>1957</v>
      </c>
      <c r="E7084" t="s">
        <v>1958</v>
      </c>
      <c r="F7084" t="s">
        <v>2032</v>
      </c>
      <c r="G7084">
        <v>1</v>
      </c>
      <c r="H7084" t="s">
        <v>1986</v>
      </c>
      <c r="I7084" t="s">
        <v>1987</v>
      </c>
      <c r="M7084" t="s">
        <v>1956</v>
      </c>
      <c r="N7084" t="s">
        <v>1962</v>
      </c>
      <c r="O7084">
        <v>1</v>
      </c>
      <c r="P7084" t="s">
        <v>1963</v>
      </c>
      <c r="Q7084" s="29">
        <v>1</v>
      </c>
      <c r="R7084" s="29">
        <v>42155</v>
      </c>
      <c r="S7084">
        <v>31309178</v>
      </c>
      <c r="T7084" t="s">
        <v>7941</v>
      </c>
    </row>
    <row r="7085" spans="1:20" x14ac:dyDescent="0.25">
      <c r="A7085">
        <v>3130918</v>
      </c>
      <c r="B7085" t="s">
        <v>7942</v>
      </c>
      <c r="C7085" t="s">
        <v>1882</v>
      </c>
      <c r="D7085" t="s">
        <v>1957</v>
      </c>
      <c r="E7085" t="s">
        <v>1958</v>
      </c>
      <c r="F7085" t="s">
        <v>2032</v>
      </c>
      <c r="G7085">
        <v>20</v>
      </c>
      <c r="H7085" t="s">
        <v>1986</v>
      </c>
      <c r="I7085" t="s">
        <v>1987</v>
      </c>
      <c r="M7085" t="s">
        <v>1956</v>
      </c>
      <c r="N7085" t="s">
        <v>1962</v>
      </c>
      <c r="O7085">
        <v>1</v>
      </c>
      <c r="P7085" t="s">
        <v>1963</v>
      </c>
      <c r="Q7085" s="29">
        <v>1</v>
      </c>
      <c r="R7085" s="29">
        <v>42155</v>
      </c>
      <c r="S7085">
        <v>31309186</v>
      </c>
      <c r="T7085" t="s">
        <v>7942</v>
      </c>
    </row>
    <row r="7086" spans="1:20" x14ac:dyDescent="0.25">
      <c r="A7086">
        <v>3130918</v>
      </c>
      <c r="B7086" t="s">
        <v>7942</v>
      </c>
      <c r="C7086" t="s">
        <v>1882</v>
      </c>
      <c r="D7086" t="s">
        <v>1957</v>
      </c>
      <c r="E7086" t="s">
        <v>1958</v>
      </c>
      <c r="F7086" t="s">
        <v>2032</v>
      </c>
      <c r="G7086">
        <v>20</v>
      </c>
      <c r="H7086" t="s">
        <v>1986</v>
      </c>
      <c r="I7086" t="s">
        <v>1987</v>
      </c>
      <c r="M7086" t="s">
        <v>1956</v>
      </c>
      <c r="N7086" t="s">
        <v>1962</v>
      </c>
      <c r="O7086">
        <v>2</v>
      </c>
      <c r="P7086" t="s">
        <v>1989</v>
      </c>
      <c r="Q7086" s="29">
        <v>39857</v>
      </c>
      <c r="S7086">
        <v>31309186</v>
      </c>
      <c r="T7086" t="s">
        <v>7942</v>
      </c>
    </row>
    <row r="7087" spans="1:20" x14ac:dyDescent="0.25">
      <c r="A7087">
        <v>3130919</v>
      </c>
      <c r="B7087" t="s">
        <v>7943</v>
      </c>
      <c r="C7087" t="s">
        <v>1882</v>
      </c>
      <c r="D7087" t="s">
        <v>1957</v>
      </c>
      <c r="E7087" t="s">
        <v>1958</v>
      </c>
      <c r="F7087" t="s">
        <v>1959</v>
      </c>
      <c r="G7087">
        <v>20</v>
      </c>
      <c r="H7087" t="s">
        <v>1986</v>
      </c>
      <c r="I7087" t="s">
        <v>1987</v>
      </c>
      <c r="M7087" t="s">
        <v>1956</v>
      </c>
      <c r="N7087" t="s">
        <v>1962</v>
      </c>
      <c r="O7087">
        <v>1</v>
      </c>
      <c r="P7087" t="s">
        <v>1963</v>
      </c>
      <c r="Q7087" s="29">
        <v>1</v>
      </c>
      <c r="R7087" s="29">
        <v>42155</v>
      </c>
      <c r="S7087">
        <v>31309194</v>
      </c>
      <c r="T7087" t="s">
        <v>7944</v>
      </c>
    </row>
    <row r="7088" spans="1:20" x14ac:dyDescent="0.25">
      <c r="A7088">
        <v>3130919</v>
      </c>
      <c r="B7088" t="s">
        <v>7943</v>
      </c>
      <c r="C7088" t="s">
        <v>1882</v>
      </c>
      <c r="D7088" t="s">
        <v>1957</v>
      </c>
      <c r="E7088" t="s">
        <v>1958</v>
      </c>
      <c r="F7088" t="s">
        <v>1959</v>
      </c>
      <c r="G7088">
        <v>20</v>
      </c>
      <c r="H7088" t="s">
        <v>1986</v>
      </c>
      <c r="I7088" t="s">
        <v>1987</v>
      </c>
      <c r="M7088" t="s">
        <v>1956</v>
      </c>
      <c r="N7088" t="s">
        <v>1962</v>
      </c>
      <c r="O7088">
        <v>2</v>
      </c>
      <c r="P7088" t="s">
        <v>1989</v>
      </c>
      <c r="Q7088" s="29">
        <v>39857</v>
      </c>
      <c r="S7088">
        <v>31309194</v>
      </c>
      <c r="T7088" t="s">
        <v>7944</v>
      </c>
    </row>
    <row r="7089" spans="1:20" x14ac:dyDescent="0.25">
      <c r="A7089">
        <v>3130920</v>
      </c>
      <c r="B7089" t="s">
        <v>7945</v>
      </c>
      <c r="C7089" t="s">
        <v>1882</v>
      </c>
      <c r="D7089" t="s">
        <v>1957</v>
      </c>
      <c r="E7089" t="s">
        <v>1958</v>
      </c>
      <c r="F7089" t="s">
        <v>1959</v>
      </c>
      <c r="G7089">
        <v>1</v>
      </c>
      <c r="H7089" t="s">
        <v>1986</v>
      </c>
      <c r="I7089" t="s">
        <v>1987</v>
      </c>
      <c r="J7089" t="s">
        <v>1969</v>
      </c>
      <c r="M7089" t="s">
        <v>1956</v>
      </c>
      <c r="N7089" t="s">
        <v>1962</v>
      </c>
      <c r="O7089">
        <v>1</v>
      </c>
      <c r="P7089" t="s">
        <v>1963</v>
      </c>
      <c r="Q7089" s="29">
        <v>1</v>
      </c>
      <c r="R7089" s="29">
        <v>42155</v>
      </c>
      <c r="S7089">
        <v>31309208</v>
      </c>
      <c r="T7089" t="s">
        <v>7945</v>
      </c>
    </row>
    <row r="7090" spans="1:20" x14ac:dyDescent="0.25">
      <c r="A7090">
        <v>3130920</v>
      </c>
      <c r="B7090" t="s">
        <v>7945</v>
      </c>
      <c r="C7090" t="s">
        <v>1882</v>
      </c>
      <c r="D7090" t="s">
        <v>1957</v>
      </c>
      <c r="E7090" t="s">
        <v>1958</v>
      </c>
      <c r="F7090" t="s">
        <v>1959</v>
      </c>
      <c r="G7090">
        <v>1</v>
      </c>
      <c r="H7090" t="s">
        <v>1986</v>
      </c>
      <c r="I7090" t="s">
        <v>1987</v>
      </c>
      <c r="J7090" t="s">
        <v>1969</v>
      </c>
      <c r="M7090" t="s">
        <v>1956</v>
      </c>
      <c r="N7090" t="s">
        <v>1962</v>
      </c>
      <c r="O7090">
        <v>2</v>
      </c>
      <c r="P7090" t="s">
        <v>1989</v>
      </c>
      <c r="Q7090" s="29">
        <v>39857</v>
      </c>
      <c r="S7090">
        <v>31309208</v>
      </c>
      <c r="T7090" t="s">
        <v>7945</v>
      </c>
    </row>
    <row r="7091" spans="1:20" x14ac:dyDescent="0.25">
      <c r="A7091">
        <v>3130921</v>
      </c>
      <c r="B7091" t="s">
        <v>7946</v>
      </c>
      <c r="C7091" t="s">
        <v>1956</v>
      </c>
      <c r="D7091" t="s">
        <v>1957</v>
      </c>
      <c r="E7091" t="s">
        <v>1958</v>
      </c>
      <c r="F7091" t="s">
        <v>2032</v>
      </c>
      <c r="G7091">
        <v>0</v>
      </c>
      <c r="H7091" t="s">
        <v>1986</v>
      </c>
      <c r="I7091" t="s">
        <v>1987</v>
      </c>
      <c r="J7091" t="s">
        <v>1969</v>
      </c>
      <c r="M7091" t="s">
        <v>1956</v>
      </c>
      <c r="N7091" t="s">
        <v>1962</v>
      </c>
      <c r="O7091">
        <v>1</v>
      </c>
      <c r="P7091" t="s">
        <v>1963</v>
      </c>
      <c r="Q7091" s="29">
        <v>1</v>
      </c>
      <c r="R7091" s="29">
        <v>41814</v>
      </c>
      <c r="S7091">
        <v>31309216</v>
      </c>
      <c r="T7091" t="s">
        <v>7946</v>
      </c>
    </row>
    <row r="7092" spans="1:20" x14ac:dyDescent="0.25">
      <c r="A7092">
        <v>3130921</v>
      </c>
      <c r="B7092" t="s">
        <v>7946</v>
      </c>
      <c r="C7092" t="s">
        <v>1956</v>
      </c>
      <c r="D7092" t="s">
        <v>1957</v>
      </c>
      <c r="E7092" t="s">
        <v>1958</v>
      </c>
      <c r="F7092" t="s">
        <v>2032</v>
      </c>
      <c r="G7092">
        <v>0</v>
      </c>
      <c r="H7092" t="s">
        <v>1986</v>
      </c>
      <c r="I7092" t="s">
        <v>1987</v>
      </c>
      <c r="J7092" t="s">
        <v>1969</v>
      </c>
      <c r="M7092" t="s">
        <v>1956</v>
      </c>
      <c r="N7092" t="s">
        <v>1962</v>
      </c>
      <c r="O7092">
        <v>2</v>
      </c>
      <c r="P7092" t="s">
        <v>1989</v>
      </c>
      <c r="Q7092" s="29">
        <v>42371</v>
      </c>
      <c r="S7092">
        <v>31309216</v>
      </c>
      <c r="T7092" t="s">
        <v>7946</v>
      </c>
    </row>
    <row r="7093" spans="1:20" x14ac:dyDescent="0.25">
      <c r="A7093">
        <v>3130922</v>
      </c>
      <c r="B7093" t="s">
        <v>7947</v>
      </c>
      <c r="C7093" t="s">
        <v>1956</v>
      </c>
      <c r="D7093" t="s">
        <v>1957</v>
      </c>
      <c r="E7093" t="s">
        <v>1958</v>
      </c>
      <c r="F7093" t="s">
        <v>2032</v>
      </c>
      <c r="G7093">
        <v>1</v>
      </c>
      <c r="H7093" t="s">
        <v>1986</v>
      </c>
      <c r="I7093" t="s">
        <v>1987</v>
      </c>
      <c r="J7093" t="s">
        <v>1969</v>
      </c>
      <c r="M7093" t="s">
        <v>1956</v>
      </c>
      <c r="N7093" t="s">
        <v>1962</v>
      </c>
      <c r="O7093">
        <v>2</v>
      </c>
      <c r="P7093" t="s">
        <v>1989</v>
      </c>
      <c r="Q7093" s="29">
        <v>42371</v>
      </c>
      <c r="S7093">
        <v>31309224</v>
      </c>
      <c r="T7093" t="s">
        <v>7948</v>
      </c>
    </row>
    <row r="7094" spans="1:20" x14ac:dyDescent="0.25">
      <c r="A7094">
        <v>3130922</v>
      </c>
      <c r="B7094" t="s">
        <v>7947</v>
      </c>
      <c r="C7094" t="s">
        <v>1956</v>
      </c>
      <c r="D7094" t="s">
        <v>1957</v>
      </c>
      <c r="E7094" t="s">
        <v>1958</v>
      </c>
      <c r="F7094" t="s">
        <v>2032</v>
      </c>
      <c r="G7094">
        <v>1</v>
      </c>
      <c r="H7094" t="s">
        <v>1986</v>
      </c>
      <c r="I7094" t="s">
        <v>1987</v>
      </c>
      <c r="J7094" t="s">
        <v>1969</v>
      </c>
      <c r="M7094" t="s">
        <v>1956</v>
      </c>
      <c r="N7094" t="s">
        <v>1962</v>
      </c>
      <c r="O7094">
        <v>1</v>
      </c>
      <c r="P7094" t="s">
        <v>1963</v>
      </c>
      <c r="Q7094" s="29">
        <v>1</v>
      </c>
      <c r="R7094" s="29">
        <v>41814</v>
      </c>
      <c r="S7094">
        <v>31309224</v>
      </c>
      <c r="T7094" t="s">
        <v>7948</v>
      </c>
    </row>
    <row r="7095" spans="1:20" x14ac:dyDescent="0.25">
      <c r="A7095">
        <v>3130923</v>
      </c>
      <c r="B7095" t="s">
        <v>7949</v>
      </c>
      <c r="C7095" t="s">
        <v>1956</v>
      </c>
      <c r="D7095" t="s">
        <v>1957</v>
      </c>
      <c r="E7095" t="s">
        <v>1958</v>
      </c>
      <c r="F7095" t="s">
        <v>2032</v>
      </c>
      <c r="G7095">
        <v>1</v>
      </c>
      <c r="H7095" t="s">
        <v>1986</v>
      </c>
      <c r="I7095" t="s">
        <v>1987</v>
      </c>
      <c r="J7095" t="s">
        <v>1969</v>
      </c>
      <c r="M7095" t="s">
        <v>1956</v>
      </c>
      <c r="N7095" t="s">
        <v>1962</v>
      </c>
      <c r="O7095">
        <v>1</v>
      </c>
      <c r="P7095" t="s">
        <v>1963</v>
      </c>
      <c r="Q7095" s="29">
        <v>1</v>
      </c>
      <c r="R7095" s="29">
        <v>41814</v>
      </c>
      <c r="S7095">
        <v>31309232</v>
      </c>
      <c r="T7095" t="s">
        <v>7950</v>
      </c>
    </row>
    <row r="7096" spans="1:20" x14ac:dyDescent="0.25">
      <c r="A7096">
        <v>3130923</v>
      </c>
      <c r="B7096" t="s">
        <v>7949</v>
      </c>
      <c r="C7096" t="s">
        <v>1956</v>
      </c>
      <c r="D7096" t="s">
        <v>1957</v>
      </c>
      <c r="E7096" t="s">
        <v>1958</v>
      </c>
      <c r="F7096" t="s">
        <v>2032</v>
      </c>
      <c r="G7096">
        <v>1</v>
      </c>
      <c r="H7096" t="s">
        <v>1986</v>
      </c>
      <c r="I7096" t="s">
        <v>1987</v>
      </c>
      <c r="J7096" t="s">
        <v>1969</v>
      </c>
      <c r="M7096" t="s">
        <v>1956</v>
      </c>
      <c r="N7096" t="s">
        <v>1962</v>
      </c>
      <c r="O7096">
        <v>2</v>
      </c>
      <c r="P7096" t="s">
        <v>1989</v>
      </c>
      <c r="Q7096" s="29">
        <v>42371</v>
      </c>
      <c r="S7096">
        <v>31309232</v>
      </c>
      <c r="T7096" t="s">
        <v>7950</v>
      </c>
    </row>
    <row r="7097" spans="1:20" x14ac:dyDescent="0.25">
      <c r="A7097">
        <v>3130924</v>
      </c>
      <c r="B7097" t="s">
        <v>7951</v>
      </c>
      <c r="C7097" t="s">
        <v>1956</v>
      </c>
      <c r="D7097" t="s">
        <v>1957</v>
      </c>
      <c r="E7097" t="s">
        <v>1958</v>
      </c>
      <c r="F7097" t="s">
        <v>1959</v>
      </c>
      <c r="G7097">
        <v>0</v>
      </c>
      <c r="H7097" t="s">
        <v>1986</v>
      </c>
      <c r="I7097" t="s">
        <v>1987</v>
      </c>
      <c r="J7097" t="s">
        <v>1969</v>
      </c>
      <c r="M7097" t="s">
        <v>1956</v>
      </c>
      <c r="N7097" t="s">
        <v>1962</v>
      </c>
      <c r="O7097">
        <v>1</v>
      </c>
      <c r="P7097" t="s">
        <v>1963</v>
      </c>
      <c r="Q7097" s="29">
        <v>1</v>
      </c>
      <c r="R7097" s="29">
        <v>41814</v>
      </c>
      <c r="S7097">
        <v>31309240</v>
      </c>
      <c r="T7097" t="s">
        <v>7951</v>
      </c>
    </row>
    <row r="7098" spans="1:20" x14ac:dyDescent="0.25">
      <c r="A7098">
        <v>3130925</v>
      </c>
      <c r="B7098" t="s">
        <v>7952</v>
      </c>
      <c r="C7098" t="s">
        <v>1956</v>
      </c>
      <c r="D7098" t="s">
        <v>1957</v>
      </c>
      <c r="E7098" t="s">
        <v>1958</v>
      </c>
      <c r="F7098" t="s">
        <v>1959</v>
      </c>
      <c r="G7098">
        <v>1</v>
      </c>
      <c r="H7098" t="s">
        <v>1986</v>
      </c>
      <c r="I7098" t="s">
        <v>1987</v>
      </c>
      <c r="J7098" t="s">
        <v>1969</v>
      </c>
      <c r="M7098" t="s">
        <v>1956</v>
      </c>
      <c r="N7098" t="s">
        <v>1962</v>
      </c>
      <c r="O7098">
        <v>1</v>
      </c>
      <c r="P7098" t="s">
        <v>1963</v>
      </c>
      <c r="Q7098" s="29">
        <v>1</v>
      </c>
      <c r="R7098" s="29">
        <v>41814</v>
      </c>
      <c r="S7098">
        <v>31309259</v>
      </c>
      <c r="T7098" t="s">
        <v>7953</v>
      </c>
    </row>
    <row r="7099" spans="1:20" x14ac:dyDescent="0.25">
      <c r="A7099">
        <v>3130925</v>
      </c>
      <c r="B7099" t="s">
        <v>7952</v>
      </c>
      <c r="C7099" t="s">
        <v>1956</v>
      </c>
      <c r="D7099" t="s">
        <v>1957</v>
      </c>
      <c r="E7099" t="s">
        <v>1958</v>
      </c>
      <c r="F7099" t="s">
        <v>1959</v>
      </c>
      <c r="G7099">
        <v>1</v>
      </c>
      <c r="H7099" t="s">
        <v>1986</v>
      </c>
      <c r="I7099" t="s">
        <v>1987</v>
      </c>
      <c r="J7099" t="s">
        <v>1969</v>
      </c>
      <c r="M7099" t="s">
        <v>1956</v>
      </c>
      <c r="N7099" t="s">
        <v>1962</v>
      </c>
      <c r="O7099">
        <v>2</v>
      </c>
      <c r="P7099" t="s">
        <v>1989</v>
      </c>
      <c r="Q7099" s="29">
        <v>42371</v>
      </c>
      <c r="S7099">
        <v>31309259</v>
      </c>
      <c r="T7099" t="s">
        <v>7953</v>
      </c>
    </row>
    <row r="7100" spans="1:20" x14ac:dyDescent="0.25">
      <c r="A7100">
        <v>3130926</v>
      </c>
      <c r="B7100" t="s">
        <v>7954</v>
      </c>
      <c r="C7100" t="s">
        <v>1956</v>
      </c>
      <c r="D7100" t="s">
        <v>1965</v>
      </c>
      <c r="E7100" t="s">
        <v>1966</v>
      </c>
      <c r="F7100" t="s">
        <v>1959</v>
      </c>
      <c r="G7100">
        <v>20</v>
      </c>
      <c r="H7100" t="s">
        <v>1967</v>
      </c>
      <c r="I7100" t="s">
        <v>1968</v>
      </c>
      <c r="J7100" t="s">
        <v>1969</v>
      </c>
      <c r="K7100">
        <v>3130326</v>
      </c>
      <c r="L7100" t="s">
        <v>7840</v>
      </c>
      <c r="M7100" t="s">
        <v>1882</v>
      </c>
      <c r="N7100" t="s">
        <v>1962</v>
      </c>
      <c r="O7100">
        <v>1</v>
      </c>
      <c r="P7100" t="s">
        <v>1963</v>
      </c>
      <c r="Q7100" s="29">
        <v>1</v>
      </c>
      <c r="S7100">
        <v>31309267</v>
      </c>
      <c r="T7100" t="s">
        <v>7954</v>
      </c>
    </row>
    <row r="7101" spans="1:20" x14ac:dyDescent="0.25">
      <c r="A7101">
        <v>3130928</v>
      </c>
      <c r="B7101" t="s">
        <v>7955</v>
      </c>
      <c r="C7101" t="s">
        <v>1956</v>
      </c>
      <c r="D7101" t="s">
        <v>1965</v>
      </c>
      <c r="E7101" t="s">
        <v>1966</v>
      </c>
      <c r="F7101" t="s">
        <v>2032</v>
      </c>
      <c r="G7101">
        <v>9999</v>
      </c>
      <c r="H7101" t="s">
        <v>1967</v>
      </c>
      <c r="I7101" t="s">
        <v>1968</v>
      </c>
      <c r="J7101" t="s">
        <v>1969</v>
      </c>
      <c r="K7101">
        <v>3130329</v>
      </c>
      <c r="L7101" t="s">
        <v>7844</v>
      </c>
      <c r="M7101" t="s">
        <v>1882</v>
      </c>
      <c r="N7101" t="s">
        <v>1962</v>
      </c>
      <c r="O7101">
        <v>1</v>
      </c>
      <c r="P7101" t="s">
        <v>1963</v>
      </c>
      <c r="Q7101" s="29">
        <v>1</v>
      </c>
      <c r="S7101">
        <v>31309283</v>
      </c>
      <c r="T7101" t="s">
        <v>7956</v>
      </c>
    </row>
    <row r="7102" spans="1:20" x14ac:dyDescent="0.25">
      <c r="A7102">
        <v>3130929</v>
      </c>
      <c r="B7102" t="s">
        <v>7957</v>
      </c>
      <c r="C7102" t="s">
        <v>1956</v>
      </c>
      <c r="D7102" t="s">
        <v>1965</v>
      </c>
      <c r="E7102" t="s">
        <v>1966</v>
      </c>
      <c r="F7102" t="s">
        <v>1959</v>
      </c>
      <c r="G7102">
        <v>9999</v>
      </c>
      <c r="H7102" t="s">
        <v>1967</v>
      </c>
      <c r="I7102" t="s">
        <v>1968</v>
      </c>
      <c r="J7102" t="s">
        <v>1969</v>
      </c>
      <c r="K7102">
        <v>3130329</v>
      </c>
      <c r="L7102" t="s">
        <v>7844</v>
      </c>
      <c r="M7102" t="s">
        <v>1882</v>
      </c>
      <c r="N7102" t="s">
        <v>1962</v>
      </c>
      <c r="O7102">
        <v>1</v>
      </c>
      <c r="P7102" t="s">
        <v>1963</v>
      </c>
      <c r="Q7102" s="29">
        <v>1</v>
      </c>
      <c r="S7102">
        <v>31309291</v>
      </c>
      <c r="T7102" t="s">
        <v>7958</v>
      </c>
    </row>
    <row r="7103" spans="1:20" x14ac:dyDescent="0.25">
      <c r="A7103">
        <v>3130930</v>
      </c>
      <c r="B7103" t="s">
        <v>7959</v>
      </c>
      <c r="C7103" t="s">
        <v>1882</v>
      </c>
      <c r="D7103" t="s">
        <v>1957</v>
      </c>
      <c r="E7103" t="s">
        <v>1958</v>
      </c>
      <c r="F7103" t="s">
        <v>2032</v>
      </c>
      <c r="G7103">
        <v>9999</v>
      </c>
      <c r="H7103" t="s">
        <v>1986</v>
      </c>
      <c r="I7103" t="s">
        <v>1987</v>
      </c>
      <c r="J7103" t="s">
        <v>1969</v>
      </c>
      <c r="M7103" t="s">
        <v>1956</v>
      </c>
      <c r="N7103" t="s">
        <v>1962</v>
      </c>
      <c r="O7103">
        <v>2</v>
      </c>
      <c r="P7103" t="s">
        <v>1989</v>
      </c>
      <c r="Q7103" s="29">
        <v>1</v>
      </c>
      <c r="S7103">
        <v>31309305</v>
      </c>
      <c r="T7103" t="s">
        <v>7959</v>
      </c>
    </row>
    <row r="7104" spans="1:20" x14ac:dyDescent="0.25">
      <c r="A7104">
        <v>3140101</v>
      </c>
      <c r="B7104" t="s">
        <v>7960</v>
      </c>
      <c r="C7104" t="s">
        <v>1882</v>
      </c>
      <c r="D7104" t="s">
        <v>1957</v>
      </c>
      <c r="E7104" t="s">
        <v>1958</v>
      </c>
      <c r="F7104" t="s">
        <v>1959</v>
      </c>
      <c r="G7104">
        <v>1</v>
      </c>
      <c r="H7104" t="s">
        <v>1986</v>
      </c>
      <c r="I7104" t="s">
        <v>1987</v>
      </c>
      <c r="M7104" t="s">
        <v>1956</v>
      </c>
      <c r="N7104" t="s">
        <v>1962</v>
      </c>
      <c r="O7104">
        <v>2</v>
      </c>
      <c r="P7104" t="s">
        <v>1989</v>
      </c>
      <c r="Q7104" s="29">
        <v>39857</v>
      </c>
      <c r="S7104">
        <v>31401015</v>
      </c>
      <c r="T7104" t="s">
        <v>7960</v>
      </c>
    </row>
    <row r="7105" spans="1:20" x14ac:dyDescent="0.25">
      <c r="A7105">
        <v>3140101</v>
      </c>
      <c r="B7105" t="s">
        <v>7960</v>
      </c>
      <c r="C7105" t="s">
        <v>1882</v>
      </c>
      <c r="D7105" t="s">
        <v>1957</v>
      </c>
      <c r="E7105" t="s">
        <v>1958</v>
      </c>
      <c r="F7105" t="s">
        <v>1959</v>
      </c>
      <c r="G7105">
        <v>1</v>
      </c>
      <c r="H7105" t="s">
        <v>1986</v>
      </c>
      <c r="I7105" t="s">
        <v>1987</v>
      </c>
      <c r="M7105" t="s">
        <v>1956</v>
      </c>
      <c r="N7105" t="s">
        <v>1962</v>
      </c>
      <c r="O7105">
        <v>1</v>
      </c>
      <c r="P7105" t="s">
        <v>1963</v>
      </c>
      <c r="Q7105" s="29">
        <v>1</v>
      </c>
      <c r="R7105" s="29">
        <v>42155</v>
      </c>
      <c r="S7105">
        <v>31401015</v>
      </c>
      <c r="T7105" t="s">
        <v>7960</v>
      </c>
    </row>
    <row r="7106" spans="1:20" x14ac:dyDescent="0.25">
      <c r="A7106">
        <v>3140102</v>
      </c>
      <c r="B7106" t="s">
        <v>7961</v>
      </c>
      <c r="C7106" t="s">
        <v>1882</v>
      </c>
      <c r="D7106" t="s">
        <v>1957</v>
      </c>
      <c r="E7106" t="s">
        <v>1958</v>
      </c>
      <c r="F7106" t="s">
        <v>1959</v>
      </c>
      <c r="G7106">
        <v>2</v>
      </c>
      <c r="H7106" t="s">
        <v>1986</v>
      </c>
      <c r="I7106" t="s">
        <v>1987</v>
      </c>
      <c r="M7106" t="s">
        <v>1956</v>
      </c>
      <c r="N7106" t="s">
        <v>1962</v>
      </c>
      <c r="O7106">
        <v>2</v>
      </c>
      <c r="P7106" t="s">
        <v>1989</v>
      </c>
      <c r="Q7106" s="29">
        <v>39857</v>
      </c>
      <c r="S7106">
        <v>31401023</v>
      </c>
      <c r="T7106" t="s">
        <v>7961</v>
      </c>
    </row>
    <row r="7107" spans="1:20" x14ac:dyDescent="0.25">
      <c r="A7107">
        <v>3140102</v>
      </c>
      <c r="B7107" t="s">
        <v>7961</v>
      </c>
      <c r="C7107" t="s">
        <v>1882</v>
      </c>
      <c r="D7107" t="s">
        <v>1957</v>
      </c>
      <c r="E7107" t="s">
        <v>1958</v>
      </c>
      <c r="F7107" t="s">
        <v>1959</v>
      </c>
      <c r="G7107">
        <v>2</v>
      </c>
      <c r="H7107" t="s">
        <v>1986</v>
      </c>
      <c r="I7107" t="s">
        <v>1987</v>
      </c>
      <c r="M7107" t="s">
        <v>1956</v>
      </c>
      <c r="N7107" t="s">
        <v>1962</v>
      </c>
      <c r="O7107">
        <v>1</v>
      </c>
      <c r="P7107" t="s">
        <v>1963</v>
      </c>
      <c r="Q7107" s="29">
        <v>1</v>
      </c>
      <c r="R7107" s="29">
        <v>42155</v>
      </c>
      <c r="S7107">
        <v>31401023</v>
      </c>
      <c r="T7107" t="s">
        <v>7961</v>
      </c>
    </row>
    <row r="7108" spans="1:20" x14ac:dyDescent="0.25">
      <c r="A7108">
        <v>3140103</v>
      </c>
      <c r="B7108" t="s">
        <v>7962</v>
      </c>
      <c r="C7108" t="s">
        <v>1882</v>
      </c>
      <c r="D7108" t="s">
        <v>1957</v>
      </c>
      <c r="E7108" t="s">
        <v>1958</v>
      </c>
      <c r="F7108" t="s">
        <v>1959</v>
      </c>
      <c r="G7108">
        <v>20</v>
      </c>
      <c r="H7108" t="s">
        <v>1986</v>
      </c>
      <c r="I7108" t="s">
        <v>1987</v>
      </c>
      <c r="M7108" t="s">
        <v>1956</v>
      </c>
      <c r="N7108" t="s">
        <v>1962</v>
      </c>
      <c r="O7108">
        <v>1</v>
      </c>
      <c r="P7108" t="s">
        <v>1963</v>
      </c>
      <c r="Q7108" s="29">
        <v>1</v>
      </c>
      <c r="R7108" s="29">
        <v>42155</v>
      </c>
      <c r="S7108">
        <v>31401031</v>
      </c>
      <c r="T7108" t="s">
        <v>7962</v>
      </c>
    </row>
    <row r="7109" spans="1:20" x14ac:dyDescent="0.25">
      <c r="A7109">
        <v>3140103</v>
      </c>
      <c r="B7109" t="s">
        <v>7962</v>
      </c>
      <c r="C7109" t="s">
        <v>1882</v>
      </c>
      <c r="D7109" t="s">
        <v>1957</v>
      </c>
      <c r="E7109" t="s">
        <v>1958</v>
      </c>
      <c r="F7109" t="s">
        <v>1959</v>
      </c>
      <c r="G7109">
        <v>20</v>
      </c>
      <c r="H7109" t="s">
        <v>1986</v>
      </c>
      <c r="I7109" t="s">
        <v>1987</v>
      </c>
      <c r="M7109" t="s">
        <v>1956</v>
      </c>
      <c r="N7109" t="s">
        <v>1962</v>
      </c>
      <c r="O7109">
        <v>2</v>
      </c>
      <c r="P7109" t="s">
        <v>1989</v>
      </c>
      <c r="Q7109" s="29">
        <v>39857</v>
      </c>
      <c r="S7109">
        <v>31401031</v>
      </c>
      <c r="T7109" t="s">
        <v>7962</v>
      </c>
    </row>
    <row r="7110" spans="1:20" x14ac:dyDescent="0.25">
      <c r="A7110">
        <v>3140104</v>
      </c>
      <c r="B7110" t="s">
        <v>7963</v>
      </c>
      <c r="C7110" t="s">
        <v>1882</v>
      </c>
      <c r="D7110" t="s">
        <v>1957</v>
      </c>
      <c r="E7110" t="s">
        <v>1958</v>
      </c>
      <c r="F7110" t="s">
        <v>1959</v>
      </c>
      <c r="G7110">
        <v>1</v>
      </c>
      <c r="H7110" t="s">
        <v>1986</v>
      </c>
      <c r="I7110" t="s">
        <v>1987</v>
      </c>
      <c r="M7110" t="s">
        <v>1956</v>
      </c>
      <c r="N7110" t="s">
        <v>1962</v>
      </c>
      <c r="O7110">
        <v>1</v>
      </c>
      <c r="P7110" t="s">
        <v>1963</v>
      </c>
      <c r="Q7110" s="29">
        <v>1</v>
      </c>
      <c r="R7110" s="29">
        <v>42155</v>
      </c>
      <c r="S7110">
        <v>31401040</v>
      </c>
      <c r="T7110" t="s">
        <v>7963</v>
      </c>
    </row>
    <row r="7111" spans="1:20" x14ac:dyDescent="0.25">
      <c r="A7111">
        <v>3140104</v>
      </c>
      <c r="B7111" t="s">
        <v>7963</v>
      </c>
      <c r="C7111" t="s">
        <v>1882</v>
      </c>
      <c r="D7111" t="s">
        <v>1957</v>
      </c>
      <c r="E7111" t="s">
        <v>1958</v>
      </c>
      <c r="F7111" t="s">
        <v>1959</v>
      </c>
      <c r="G7111">
        <v>1</v>
      </c>
      <c r="H7111" t="s">
        <v>1986</v>
      </c>
      <c r="I7111" t="s">
        <v>1987</v>
      </c>
      <c r="M7111" t="s">
        <v>1956</v>
      </c>
      <c r="N7111" t="s">
        <v>1962</v>
      </c>
      <c r="O7111">
        <v>2</v>
      </c>
      <c r="P7111" t="s">
        <v>1989</v>
      </c>
      <c r="Q7111" s="29">
        <v>39857</v>
      </c>
      <c r="S7111">
        <v>31401040</v>
      </c>
      <c r="T7111" t="s">
        <v>7963</v>
      </c>
    </row>
    <row r="7112" spans="1:20" x14ac:dyDescent="0.25">
      <c r="A7112">
        <v>3140105</v>
      </c>
      <c r="B7112" t="s">
        <v>7964</v>
      </c>
      <c r="C7112" t="s">
        <v>1882</v>
      </c>
      <c r="D7112" t="s">
        <v>1957</v>
      </c>
      <c r="E7112" t="s">
        <v>1958</v>
      </c>
      <c r="F7112" t="s">
        <v>1959</v>
      </c>
      <c r="G7112">
        <v>1</v>
      </c>
      <c r="H7112" t="s">
        <v>1986</v>
      </c>
      <c r="I7112" t="s">
        <v>1987</v>
      </c>
      <c r="M7112" t="s">
        <v>1956</v>
      </c>
      <c r="N7112" t="s">
        <v>1962</v>
      </c>
      <c r="O7112">
        <v>2</v>
      </c>
      <c r="P7112" t="s">
        <v>1989</v>
      </c>
      <c r="Q7112" s="29">
        <v>39857</v>
      </c>
      <c r="S7112">
        <v>31401058</v>
      </c>
      <c r="T7112" t="s">
        <v>7964</v>
      </c>
    </row>
    <row r="7113" spans="1:20" x14ac:dyDescent="0.25">
      <c r="A7113">
        <v>3140105</v>
      </c>
      <c r="B7113" t="s">
        <v>7964</v>
      </c>
      <c r="C7113" t="s">
        <v>1882</v>
      </c>
      <c r="D7113" t="s">
        <v>1957</v>
      </c>
      <c r="E7113" t="s">
        <v>1958</v>
      </c>
      <c r="F7113" t="s">
        <v>1959</v>
      </c>
      <c r="G7113">
        <v>1</v>
      </c>
      <c r="H7113" t="s">
        <v>1986</v>
      </c>
      <c r="I7113" t="s">
        <v>1987</v>
      </c>
      <c r="M7113" t="s">
        <v>1956</v>
      </c>
      <c r="N7113" t="s">
        <v>1962</v>
      </c>
      <c r="O7113">
        <v>1</v>
      </c>
      <c r="P7113" t="s">
        <v>1963</v>
      </c>
      <c r="Q7113" s="29">
        <v>1</v>
      </c>
      <c r="R7113" s="29">
        <v>42155</v>
      </c>
      <c r="S7113">
        <v>31401058</v>
      </c>
      <c r="T7113" t="s">
        <v>7964</v>
      </c>
    </row>
    <row r="7114" spans="1:20" x14ac:dyDescent="0.25">
      <c r="A7114">
        <v>3140106</v>
      </c>
      <c r="B7114" t="s">
        <v>7965</v>
      </c>
      <c r="C7114" t="s">
        <v>1882</v>
      </c>
      <c r="D7114" t="s">
        <v>1957</v>
      </c>
      <c r="E7114" t="s">
        <v>1958</v>
      </c>
      <c r="F7114" t="s">
        <v>1959</v>
      </c>
      <c r="G7114">
        <v>1</v>
      </c>
      <c r="H7114" t="s">
        <v>1986</v>
      </c>
      <c r="I7114" t="s">
        <v>1987</v>
      </c>
      <c r="M7114" t="s">
        <v>1956</v>
      </c>
      <c r="N7114" t="s">
        <v>1962</v>
      </c>
      <c r="O7114">
        <v>1</v>
      </c>
      <c r="P7114" t="s">
        <v>1963</v>
      </c>
      <c r="Q7114" s="29">
        <v>1</v>
      </c>
      <c r="R7114" s="29">
        <v>42155</v>
      </c>
      <c r="S7114">
        <v>31401066</v>
      </c>
      <c r="T7114" t="s">
        <v>7966</v>
      </c>
    </row>
    <row r="7115" spans="1:20" x14ac:dyDescent="0.25">
      <c r="A7115">
        <v>3140106</v>
      </c>
      <c r="B7115" t="s">
        <v>7965</v>
      </c>
      <c r="C7115" t="s">
        <v>1882</v>
      </c>
      <c r="D7115" t="s">
        <v>1957</v>
      </c>
      <c r="E7115" t="s">
        <v>1958</v>
      </c>
      <c r="F7115" t="s">
        <v>1959</v>
      </c>
      <c r="G7115">
        <v>1</v>
      </c>
      <c r="H7115" t="s">
        <v>1986</v>
      </c>
      <c r="I7115" t="s">
        <v>1987</v>
      </c>
      <c r="M7115" t="s">
        <v>1956</v>
      </c>
      <c r="N7115" t="s">
        <v>1962</v>
      </c>
      <c r="O7115">
        <v>2</v>
      </c>
      <c r="P7115" t="s">
        <v>1989</v>
      </c>
      <c r="Q7115" s="29">
        <v>39857</v>
      </c>
      <c r="S7115">
        <v>31401066</v>
      </c>
      <c r="T7115" t="s">
        <v>7966</v>
      </c>
    </row>
    <row r="7116" spans="1:20" x14ac:dyDescent="0.25">
      <c r="A7116">
        <v>3140107</v>
      </c>
      <c r="B7116" t="s">
        <v>7967</v>
      </c>
      <c r="C7116" t="s">
        <v>1882</v>
      </c>
      <c r="D7116" t="s">
        <v>1957</v>
      </c>
      <c r="E7116" t="s">
        <v>1958</v>
      </c>
      <c r="F7116" t="s">
        <v>1959</v>
      </c>
      <c r="G7116">
        <v>1</v>
      </c>
      <c r="H7116" t="s">
        <v>1986</v>
      </c>
      <c r="I7116" t="s">
        <v>1987</v>
      </c>
      <c r="M7116" t="s">
        <v>1956</v>
      </c>
      <c r="N7116" t="s">
        <v>1962</v>
      </c>
      <c r="O7116">
        <v>2</v>
      </c>
      <c r="P7116" t="s">
        <v>1989</v>
      </c>
      <c r="Q7116" s="29">
        <v>39857</v>
      </c>
      <c r="S7116">
        <v>31401074</v>
      </c>
      <c r="T7116" t="s">
        <v>7967</v>
      </c>
    </row>
    <row r="7117" spans="1:20" x14ac:dyDescent="0.25">
      <c r="A7117">
        <v>3140107</v>
      </c>
      <c r="B7117" t="s">
        <v>7967</v>
      </c>
      <c r="C7117" t="s">
        <v>1882</v>
      </c>
      <c r="D7117" t="s">
        <v>1957</v>
      </c>
      <c r="E7117" t="s">
        <v>1958</v>
      </c>
      <c r="F7117" t="s">
        <v>1959</v>
      </c>
      <c r="G7117">
        <v>1</v>
      </c>
      <c r="H7117" t="s">
        <v>1986</v>
      </c>
      <c r="I7117" t="s">
        <v>1987</v>
      </c>
      <c r="M7117" t="s">
        <v>1956</v>
      </c>
      <c r="N7117" t="s">
        <v>1962</v>
      </c>
      <c r="O7117">
        <v>1</v>
      </c>
      <c r="P7117" t="s">
        <v>1963</v>
      </c>
      <c r="Q7117" s="29">
        <v>1</v>
      </c>
      <c r="R7117" s="29">
        <v>42155</v>
      </c>
      <c r="S7117">
        <v>31401074</v>
      </c>
      <c r="T7117" t="s">
        <v>7967</v>
      </c>
    </row>
    <row r="7118" spans="1:20" x14ac:dyDescent="0.25">
      <c r="A7118">
        <v>3140108</v>
      </c>
      <c r="B7118" t="s">
        <v>7968</v>
      </c>
      <c r="C7118" t="s">
        <v>1882</v>
      </c>
      <c r="D7118" t="s">
        <v>1957</v>
      </c>
      <c r="E7118" t="s">
        <v>1958</v>
      </c>
      <c r="F7118" t="s">
        <v>1959</v>
      </c>
      <c r="G7118">
        <v>1</v>
      </c>
      <c r="H7118" t="s">
        <v>1986</v>
      </c>
      <c r="I7118" t="s">
        <v>1987</v>
      </c>
      <c r="M7118" t="s">
        <v>1956</v>
      </c>
      <c r="N7118" t="s">
        <v>1962</v>
      </c>
      <c r="O7118">
        <v>2</v>
      </c>
      <c r="P7118" t="s">
        <v>1989</v>
      </c>
      <c r="Q7118" s="29">
        <v>39857</v>
      </c>
      <c r="S7118">
        <v>31401082</v>
      </c>
      <c r="T7118" t="s">
        <v>7968</v>
      </c>
    </row>
    <row r="7119" spans="1:20" x14ac:dyDescent="0.25">
      <c r="A7119">
        <v>3140108</v>
      </c>
      <c r="B7119" t="s">
        <v>7968</v>
      </c>
      <c r="C7119" t="s">
        <v>1882</v>
      </c>
      <c r="D7119" t="s">
        <v>1957</v>
      </c>
      <c r="E7119" t="s">
        <v>1958</v>
      </c>
      <c r="F7119" t="s">
        <v>1959</v>
      </c>
      <c r="G7119">
        <v>1</v>
      </c>
      <c r="H7119" t="s">
        <v>1986</v>
      </c>
      <c r="I7119" t="s">
        <v>1987</v>
      </c>
      <c r="M7119" t="s">
        <v>1956</v>
      </c>
      <c r="N7119" t="s">
        <v>1962</v>
      </c>
      <c r="O7119">
        <v>1</v>
      </c>
      <c r="P7119" t="s">
        <v>1963</v>
      </c>
      <c r="Q7119" s="29">
        <v>1</v>
      </c>
      <c r="R7119" s="29">
        <v>42155</v>
      </c>
      <c r="S7119">
        <v>31401082</v>
      </c>
      <c r="T7119" t="s">
        <v>7968</v>
      </c>
    </row>
    <row r="7120" spans="1:20" x14ac:dyDescent="0.25">
      <c r="A7120">
        <v>3140109</v>
      </c>
      <c r="B7120" t="s">
        <v>7969</v>
      </c>
      <c r="C7120" t="s">
        <v>1882</v>
      </c>
      <c r="D7120" t="s">
        <v>1957</v>
      </c>
      <c r="E7120" t="s">
        <v>1958</v>
      </c>
      <c r="F7120" t="s">
        <v>1959</v>
      </c>
      <c r="G7120">
        <v>20</v>
      </c>
      <c r="H7120" t="s">
        <v>1986</v>
      </c>
      <c r="I7120" t="s">
        <v>1987</v>
      </c>
      <c r="M7120" t="s">
        <v>1956</v>
      </c>
      <c r="N7120" t="s">
        <v>1962</v>
      </c>
      <c r="O7120">
        <v>2</v>
      </c>
      <c r="P7120" t="s">
        <v>1989</v>
      </c>
      <c r="Q7120" s="29">
        <v>39857</v>
      </c>
      <c r="S7120">
        <v>31401090</v>
      </c>
      <c r="T7120" t="s">
        <v>7969</v>
      </c>
    </row>
    <row r="7121" spans="1:20" x14ac:dyDescent="0.25">
      <c r="A7121">
        <v>3140109</v>
      </c>
      <c r="B7121" t="s">
        <v>7969</v>
      </c>
      <c r="C7121" t="s">
        <v>1882</v>
      </c>
      <c r="D7121" t="s">
        <v>1957</v>
      </c>
      <c r="E7121" t="s">
        <v>1958</v>
      </c>
      <c r="F7121" t="s">
        <v>1959</v>
      </c>
      <c r="G7121">
        <v>20</v>
      </c>
      <c r="H7121" t="s">
        <v>1986</v>
      </c>
      <c r="I7121" t="s">
        <v>1987</v>
      </c>
      <c r="M7121" t="s">
        <v>1956</v>
      </c>
      <c r="N7121" t="s">
        <v>1962</v>
      </c>
      <c r="O7121">
        <v>1</v>
      </c>
      <c r="P7121" t="s">
        <v>1963</v>
      </c>
      <c r="Q7121" s="29">
        <v>1</v>
      </c>
      <c r="R7121" s="29">
        <v>42155</v>
      </c>
      <c r="S7121">
        <v>31401090</v>
      </c>
      <c r="T7121" t="s">
        <v>7969</v>
      </c>
    </row>
    <row r="7122" spans="1:20" x14ac:dyDescent="0.25">
      <c r="A7122">
        <v>3140110</v>
      </c>
      <c r="B7122" t="s">
        <v>7970</v>
      </c>
      <c r="C7122" t="s">
        <v>1882</v>
      </c>
      <c r="D7122" t="s">
        <v>1957</v>
      </c>
      <c r="E7122" t="s">
        <v>1958</v>
      </c>
      <c r="F7122" t="s">
        <v>1959</v>
      </c>
      <c r="G7122">
        <v>1</v>
      </c>
      <c r="H7122" t="s">
        <v>1986</v>
      </c>
      <c r="I7122" t="s">
        <v>1987</v>
      </c>
      <c r="M7122" t="s">
        <v>1956</v>
      </c>
      <c r="N7122" t="s">
        <v>1962</v>
      </c>
      <c r="O7122">
        <v>2</v>
      </c>
      <c r="P7122" t="s">
        <v>1989</v>
      </c>
      <c r="Q7122" s="29">
        <v>39857</v>
      </c>
      <c r="S7122">
        <v>31401104</v>
      </c>
      <c r="T7122" t="s">
        <v>7970</v>
      </c>
    </row>
    <row r="7123" spans="1:20" x14ac:dyDescent="0.25">
      <c r="A7123">
        <v>3140110</v>
      </c>
      <c r="B7123" t="s">
        <v>7970</v>
      </c>
      <c r="C7123" t="s">
        <v>1882</v>
      </c>
      <c r="D7123" t="s">
        <v>1957</v>
      </c>
      <c r="E7123" t="s">
        <v>1958</v>
      </c>
      <c r="F7123" t="s">
        <v>1959</v>
      </c>
      <c r="G7123">
        <v>1</v>
      </c>
      <c r="H7123" t="s">
        <v>1986</v>
      </c>
      <c r="I7123" t="s">
        <v>1987</v>
      </c>
      <c r="M7123" t="s">
        <v>1956</v>
      </c>
      <c r="N7123" t="s">
        <v>1962</v>
      </c>
      <c r="O7123">
        <v>1</v>
      </c>
      <c r="P7123" t="s">
        <v>1963</v>
      </c>
      <c r="Q7123" s="29">
        <v>1</v>
      </c>
      <c r="R7123" s="29">
        <v>42155</v>
      </c>
      <c r="S7123">
        <v>31401104</v>
      </c>
      <c r="T7123" t="s">
        <v>7970</v>
      </c>
    </row>
    <row r="7124" spans="1:20" x14ac:dyDescent="0.25">
      <c r="A7124">
        <v>3140111</v>
      </c>
      <c r="B7124" t="s">
        <v>7971</v>
      </c>
      <c r="C7124" t="s">
        <v>1882</v>
      </c>
      <c r="D7124" t="s">
        <v>1957</v>
      </c>
      <c r="E7124" t="s">
        <v>1958</v>
      </c>
      <c r="F7124" t="s">
        <v>1959</v>
      </c>
      <c r="G7124">
        <v>1</v>
      </c>
      <c r="H7124" t="s">
        <v>1986</v>
      </c>
      <c r="I7124" t="s">
        <v>1987</v>
      </c>
      <c r="M7124" t="s">
        <v>1956</v>
      </c>
      <c r="N7124" t="s">
        <v>1962</v>
      </c>
      <c r="O7124">
        <v>1</v>
      </c>
      <c r="P7124" t="s">
        <v>1963</v>
      </c>
      <c r="Q7124" s="29">
        <v>1</v>
      </c>
      <c r="R7124" s="29">
        <v>42155</v>
      </c>
      <c r="S7124">
        <v>31401112</v>
      </c>
      <c r="T7124" t="s">
        <v>7972</v>
      </c>
    </row>
    <row r="7125" spans="1:20" x14ac:dyDescent="0.25">
      <c r="A7125">
        <v>3140111</v>
      </c>
      <c r="B7125" t="s">
        <v>7971</v>
      </c>
      <c r="C7125" t="s">
        <v>1882</v>
      </c>
      <c r="D7125" t="s">
        <v>1957</v>
      </c>
      <c r="E7125" t="s">
        <v>1958</v>
      </c>
      <c r="F7125" t="s">
        <v>1959</v>
      </c>
      <c r="G7125">
        <v>1</v>
      </c>
      <c r="H7125" t="s">
        <v>1986</v>
      </c>
      <c r="I7125" t="s">
        <v>1987</v>
      </c>
      <c r="M7125" t="s">
        <v>1956</v>
      </c>
      <c r="N7125" t="s">
        <v>1962</v>
      </c>
      <c r="O7125">
        <v>2</v>
      </c>
      <c r="P7125" t="s">
        <v>1989</v>
      </c>
      <c r="Q7125" s="29">
        <v>39857</v>
      </c>
      <c r="S7125">
        <v>31401112</v>
      </c>
      <c r="T7125" t="s">
        <v>7972</v>
      </c>
    </row>
    <row r="7126" spans="1:20" x14ac:dyDescent="0.25">
      <c r="A7126">
        <v>3140112</v>
      </c>
      <c r="B7126" t="s">
        <v>7973</v>
      </c>
      <c r="C7126" t="s">
        <v>1882</v>
      </c>
      <c r="D7126" t="s">
        <v>1957</v>
      </c>
      <c r="E7126" t="s">
        <v>1958</v>
      </c>
      <c r="F7126" t="s">
        <v>1959</v>
      </c>
      <c r="G7126">
        <v>1</v>
      </c>
      <c r="H7126" t="s">
        <v>1986</v>
      </c>
      <c r="I7126" t="s">
        <v>1987</v>
      </c>
      <c r="M7126" t="s">
        <v>1956</v>
      </c>
      <c r="N7126" t="s">
        <v>1962</v>
      </c>
      <c r="O7126">
        <v>1</v>
      </c>
      <c r="P7126" t="s">
        <v>1963</v>
      </c>
      <c r="Q7126" s="29">
        <v>1</v>
      </c>
      <c r="R7126" s="29">
        <v>42155</v>
      </c>
      <c r="S7126">
        <v>31401120</v>
      </c>
      <c r="T7126" t="s">
        <v>7974</v>
      </c>
    </row>
    <row r="7127" spans="1:20" x14ac:dyDescent="0.25">
      <c r="A7127">
        <v>3140112</v>
      </c>
      <c r="B7127" t="s">
        <v>7973</v>
      </c>
      <c r="C7127" t="s">
        <v>1882</v>
      </c>
      <c r="D7127" t="s">
        <v>1957</v>
      </c>
      <c r="E7127" t="s">
        <v>1958</v>
      </c>
      <c r="F7127" t="s">
        <v>1959</v>
      </c>
      <c r="G7127">
        <v>1</v>
      </c>
      <c r="H7127" t="s">
        <v>1986</v>
      </c>
      <c r="I7127" t="s">
        <v>1987</v>
      </c>
      <c r="M7127" t="s">
        <v>1956</v>
      </c>
      <c r="N7127" t="s">
        <v>1962</v>
      </c>
      <c r="O7127">
        <v>2</v>
      </c>
      <c r="P7127" t="s">
        <v>1989</v>
      </c>
      <c r="Q7127" s="29">
        <v>39857</v>
      </c>
      <c r="S7127">
        <v>31401120</v>
      </c>
      <c r="T7127" t="s">
        <v>7974</v>
      </c>
    </row>
    <row r="7128" spans="1:20" x14ac:dyDescent="0.25">
      <c r="A7128">
        <v>3140113</v>
      </c>
      <c r="B7128" t="s">
        <v>7975</v>
      </c>
      <c r="C7128" t="s">
        <v>1882</v>
      </c>
      <c r="D7128" t="s">
        <v>1957</v>
      </c>
      <c r="E7128" t="s">
        <v>1958</v>
      </c>
      <c r="F7128" t="s">
        <v>1959</v>
      </c>
      <c r="G7128">
        <v>1</v>
      </c>
      <c r="H7128" t="s">
        <v>1986</v>
      </c>
      <c r="I7128" t="s">
        <v>1987</v>
      </c>
      <c r="M7128" t="s">
        <v>1956</v>
      </c>
      <c r="N7128" t="s">
        <v>1962</v>
      </c>
      <c r="O7128">
        <v>1</v>
      </c>
      <c r="P7128" t="s">
        <v>1963</v>
      </c>
      <c r="Q7128" s="29">
        <v>1</v>
      </c>
      <c r="R7128" s="29">
        <v>42155</v>
      </c>
      <c r="S7128">
        <v>31401139</v>
      </c>
      <c r="T7128" t="s">
        <v>7976</v>
      </c>
    </row>
    <row r="7129" spans="1:20" x14ac:dyDescent="0.25">
      <c r="A7129">
        <v>3140113</v>
      </c>
      <c r="B7129" t="s">
        <v>7975</v>
      </c>
      <c r="C7129" t="s">
        <v>1882</v>
      </c>
      <c r="D7129" t="s">
        <v>1957</v>
      </c>
      <c r="E7129" t="s">
        <v>1958</v>
      </c>
      <c r="F7129" t="s">
        <v>1959</v>
      </c>
      <c r="G7129">
        <v>1</v>
      </c>
      <c r="H7129" t="s">
        <v>1986</v>
      </c>
      <c r="I7129" t="s">
        <v>1987</v>
      </c>
      <c r="M7129" t="s">
        <v>1956</v>
      </c>
      <c r="N7129" t="s">
        <v>1962</v>
      </c>
      <c r="O7129">
        <v>2</v>
      </c>
      <c r="P7129" t="s">
        <v>1989</v>
      </c>
      <c r="Q7129" s="29">
        <v>39857</v>
      </c>
      <c r="S7129">
        <v>31401139</v>
      </c>
      <c r="T7129" t="s">
        <v>7976</v>
      </c>
    </row>
    <row r="7130" spans="1:20" x14ac:dyDescent="0.25">
      <c r="A7130">
        <v>3140114</v>
      </c>
      <c r="B7130" t="s">
        <v>7977</v>
      </c>
      <c r="C7130" t="s">
        <v>1882</v>
      </c>
      <c r="D7130" t="s">
        <v>1957</v>
      </c>
      <c r="E7130" t="s">
        <v>1958</v>
      </c>
      <c r="F7130" t="s">
        <v>1959</v>
      </c>
      <c r="G7130">
        <v>1</v>
      </c>
      <c r="H7130" t="s">
        <v>1986</v>
      </c>
      <c r="I7130" t="s">
        <v>1987</v>
      </c>
      <c r="M7130" t="s">
        <v>1956</v>
      </c>
      <c r="N7130" t="s">
        <v>1962</v>
      </c>
      <c r="O7130">
        <v>2</v>
      </c>
      <c r="P7130" t="s">
        <v>1989</v>
      </c>
      <c r="Q7130" s="29">
        <v>39857</v>
      </c>
      <c r="S7130">
        <v>31401147</v>
      </c>
      <c r="T7130" t="s">
        <v>7978</v>
      </c>
    </row>
    <row r="7131" spans="1:20" x14ac:dyDescent="0.25">
      <c r="A7131">
        <v>3140114</v>
      </c>
      <c r="B7131" t="s">
        <v>7977</v>
      </c>
      <c r="C7131" t="s">
        <v>1882</v>
      </c>
      <c r="D7131" t="s">
        <v>1957</v>
      </c>
      <c r="E7131" t="s">
        <v>1958</v>
      </c>
      <c r="F7131" t="s">
        <v>1959</v>
      </c>
      <c r="G7131">
        <v>1</v>
      </c>
      <c r="H7131" t="s">
        <v>1986</v>
      </c>
      <c r="I7131" t="s">
        <v>1987</v>
      </c>
      <c r="M7131" t="s">
        <v>1956</v>
      </c>
      <c r="N7131" t="s">
        <v>1962</v>
      </c>
      <c r="O7131">
        <v>1</v>
      </c>
      <c r="P7131" t="s">
        <v>1963</v>
      </c>
      <c r="Q7131" s="29">
        <v>1</v>
      </c>
      <c r="R7131" s="29">
        <v>42155</v>
      </c>
      <c r="S7131">
        <v>31401147</v>
      </c>
      <c r="T7131" t="s">
        <v>7978</v>
      </c>
    </row>
    <row r="7132" spans="1:20" x14ac:dyDescent="0.25">
      <c r="A7132">
        <v>3140115</v>
      </c>
      <c r="B7132" t="s">
        <v>7979</v>
      </c>
      <c r="C7132" t="s">
        <v>1882</v>
      </c>
      <c r="D7132" t="s">
        <v>1957</v>
      </c>
      <c r="E7132" t="s">
        <v>1958</v>
      </c>
      <c r="F7132" t="s">
        <v>1959</v>
      </c>
      <c r="G7132">
        <v>1</v>
      </c>
      <c r="H7132" t="s">
        <v>1986</v>
      </c>
      <c r="I7132" t="s">
        <v>1987</v>
      </c>
      <c r="M7132" t="s">
        <v>1956</v>
      </c>
      <c r="N7132" t="s">
        <v>1962</v>
      </c>
      <c r="O7132">
        <v>1</v>
      </c>
      <c r="P7132" t="s">
        <v>1963</v>
      </c>
      <c r="Q7132" s="29">
        <v>1</v>
      </c>
      <c r="R7132" s="29">
        <v>42155</v>
      </c>
      <c r="S7132">
        <v>31401155</v>
      </c>
      <c r="T7132" t="s">
        <v>7979</v>
      </c>
    </row>
    <row r="7133" spans="1:20" x14ac:dyDescent="0.25">
      <c r="A7133">
        <v>3140115</v>
      </c>
      <c r="B7133" t="s">
        <v>7979</v>
      </c>
      <c r="C7133" t="s">
        <v>1882</v>
      </c>
      <c r="D7133" t="s">
        <v>1957</v>
      </c>
      <c r="E7133" t="s">
        <v>1958</v>
      </c>
      <c r="F7133" t="s">
        <v>1959</v>
      </c>
      <c r="G7133">
        <v>1</v>
      </c>
      <c r="H7133" t="s">
        <v>1986</v>
      </c>
      <c r="I7133" t="s">
        <v>1987</v>
      </c>
      <c r="M7133" t="s">
        <v>1956</v>
      </c>
      <c r="N7133" t="s">
        <v>1962</v>
      </c>
      <c r="O7133">
        <v>2</v>
      </c>
      <c r="P7133" t="s">
        <v>1989</v>
      </c>
      <c r="Q7133" s="29">
        <v>39857</v>
      </c>
      <c r="S7133">
        <v>31401155</v>
      </c>
      <c r="T7133" t="s">
        <v>7979</v>
      </c>
    </row>
    <row r="7134" spans="1:20" x14ac:dyDescent="0.25">
      <c r="A7134">
        <v>3140116</v>
      </c>
      <c r="B7134" t="s">
        <v>7980</v>
      </c>
      <c r="C7134" t="s">
        <v>1882</v>
      </c>
      <c r="D7134" t="s">
        <v>1957</v>
      </c>
      <c r="E7134" t="s">
        <v>1958</v>
      </c>
      <c r="F7134" t="s">
        <v>1959</v>
      </c>
      <c r="G7134">
        <v>20</v>
      </c>
      <c r="H7134" t="s">
        <v>1986</v>
      </c>
      <c r="I7134" t="s">
        <v>1987</v>
      </c>
      <c r="M7134" t="s">
        <v>1956</v>
      </c>
      <c r="N7134" t="s">
        <v>1962</v>
      </c>
      <c r="O7134">
        <v>2</v>
      </c>
      <c r="P7134" t="s">
        <v>1989</v>
      </c>
      <c r="Q7134" s="29">
        <v>39857</v>
      </c>
      <c r="S7134">
        <v>31401163</v>
      </c>
      <c r="T7134" t="s">
        <v>7980</v>
      </c>
    </row>
    <row r="7135" spans="1:20" x14ac:dyDescent="0.25">
      <c r="A7135">
        <v>3140116</v>
      </c>
      <c r="B7135" t="s">
        <v>7980</v>
      </c>
      <c r="C7135" t="s">
        <v>1882</v>
      </c>
      <c r="D7135" t="s">
        <v>1957</v>
      </c>
      <c r="E7135" t="s">
        <v>1958</v>
      </c>
      <c r="F7135" t="s">
        <v>1959</v>
      </c>
      <c r="G7135">
        <v>20</v>
      </c>
      <c r="H7135" t="s">
        <v>1986</v>
      </c>
      <c r="I7135" t="s">
        <v>1987</v>
      </c>
      <c r="M7135" t="s">
        <v>1956</v>
      </c>
      <c r="N7135" t="s">
        <v>1962</v>
      </c>
      <c r="O7135">
        <v>1</v>
      </c>
      <c r="P7135" t="s">
        <v>1963</v>
      </c>
      <c r="Q7135" s="29">
        <v>1</v>
      </c>
      <c r="R7135" s="29">
        <v>42155</v>
      </c>
      <c r="S7135">
        <v>31401163</v>
      </c>
      <c r="T7135" t="s">
        <v>7980</v>
      </c>
    </row>
    <row r="7136" spans="1:20" x14ac:dyDescent="0.25">
      <c r="A7136">
        <v>3140117</v>
      </c>
      <c r="B7136" t="s">
        <v>7981</v>
      </c>
      <c r="C7136" t="s">
        <v>1882</v>
      </c>
      <c r="D7136" t="s">
        <v>1957</v>
      </c>
      <c r="E7136" t="s">
        <v>1958</v>
      </c>
      <c r="F7136" t="s">
        <v>1959</v>
      </c>
      <c r="G7136">
        <v>1</v>
      </c>
      <c r="H7136" t="s">
        <v>1986</v>
      </c>
      <c r="I7136" t="s">
        <v>1987</v>
      </c>
      <c r="M7136" t="s">
        <v>1956</v>
      </c>
      <c r="N7136" t="s">
        <v>1962</v>
      </c>
      <c r="O7136">
        <v>2</v>
      </c>
      <c r="P7136" t="s">
        <v>1989</v>
      </c>
      <c r="Q7136" s="29">
        <v>39857</v>
      </c>
      <c r="S7136">
        <v>31401171</v>
      </c>
      <c r="T7136" t="s">
        <v>7981</v>
      </c>
    </row>
    <row r="7137" spans="1:20" x14ac:dyDescent="0.25">
      <c r="A7137">
        <v>3140117</v>
      </c>
      <c r="B7137" t="s">
        <v>7981</v>
      </c>
      <c r="C7137" t="s">
        <v>1882</v>
      </c>
      <c r="D7137" t="s">
        <v>1957</v>
      </c>
      <c r="E7137" t="s">
        <v>1958</v>
      </c>
      <c r="F7137" t="s">
        <v>1959</v>
      </c>
      <c r="G7137">
        <v>1</v>
      </c>
      <c r="H7137" t="s">
        <v>1986</v>
      </c>
      <c r="I7137" t="s">
        <v>1987</v>
      </c>
      <c r="M7137" t="s">
        <v>1956</v>
      </c>
      <c r="N7137" t="s">
        <v>1962</v>
      </c>
      <c r="O7137">
        <v>1</v>
      </c>
      <c r="P7137" t="s">
        <v>1963</v>
      </c>
      <c r="Q7137" s="29">
        <v>1</v>
      </c>
      <c r="R7137" s="29">
        <v>42155</v>
      </c>
      <c r="S7137">
        <v>31401171</v>
      </c>
      <c r="T7137" t="s">
        <v>7981</v>
      </c>
    </row>
    <row r="7138" spans="1:20" x14ac:dyDescent="0.25">
      <c r="A7138">
        <v>3140118</v>
      </c>
      <c r="B7138" t="s">
        <v>2604</v>
      </c>
      <c r="C7138" t="s">
        <v>1956</v>
      </c>
      <c r="D7138" t="s">
        <v>1957</v>
      </c>
      <c r="E7138" t="s">
        <v>1958</v>
      </c>
      <c r="F7138" t="s">
        <v>1959</v>
      </c>
      <c r="G7138">
        <v>20</v>
      </c>
      <c r="H7138" t="s">
        <v>1986</v>
      </c>
      <c r="I7138" t="s">
        <v>1987</v>
      </c>
      <c r="J7138" t="s">
        <v>1969</v>
      </c>
      <c r="M7138" t="s">
        <v>1956</v>
      </c>
      <c r="N7138" t="s">
        <v>1962</v>
      </c>
      <c r="O7138">
        <v>1</v>
      </c>
      <c r="P7138" t="s">
        <v>1963</v>
      </c>
      <c r="Q7138" s="29">
        <v>1</v>
      </c>
      <c r="R7138" s="29">
        <v>41814</v>
      </c>
      <c r="S7138">
        <v>31401180</v>
      </c>
      <c r="T7138" t="s">
        <v>2604</v>
      </c>
    </row>
    <row r="7139" spans="1:20" x14ac:dyDescent="0.25">
      <c r="A7139">
        <v>3140119</v>
      </c>
      <c r="B7139" t="s">
        <v>7982</v>
      </c>
      <c r="C7139" t="s">
        <v>1882</v>
      </c>
      <c r="D7139" t="s">
        <v>1957</v>
      </c>
      <c r="E7139" t="s">
        <v>1958</v>
      </c>
      <c r="F7139" t="s">
        <v>1959</v>
      </c>
      <c r="G7139">
        <v>1</v>
      </c>
      <c r="H7139" t="s">
        <v>1986</v>
      </c>
      <c r="I7139" t="s">
        <v>1987</v>
      </c>
      <c r="M7139" t="s">
        <v>1956</v>
      </c>
      <c r="N7139" t="s">
        <v>1962</v>
      </c>
      <c r="O7139">
        <v>1</v>
      </c>
      <c r="P7139" t="s">
        <v>1963</v>
      </c>
      <c r="Q7139" s="29">
        <v>1</v>
      </c>
      <c r="R7139" s="29">
        <v>42155</v>
      </c>
      <c r="S7139">
        <v>31401198</v>
      </c>
      <c r="T7139" t="s">
        <v>7982</v>
      </c>
    </row>
    <row r="7140" spans="1:20" x14ac:dyDescent="0.25">
      <c r="A7140">
        <v>3140119</v>
      </c>
      <c r="B7140" t="s">
        <v>7982</v>
      </c>
      <c r="C7140" t="s">
        <v>1882</v>
      </c>
      <c r="D7140" t="s">
        <v>1957</v>
      </c>
      <c r="E7140" t="s">
        <v>1958</v>
      </c>
      <c r="F7140" t="s">
        <v>1959</v>
      </c>
      <c r="G7140">
        <v>1</v>
      </c>
      <c r="H7140" t="s">
        <v>1986</v>
      </c>
      <c r="I7140" t="s">
        <v>1987</v>
      </c>
      <c r="M7140" t="s">
        <v>1956</v>
      </c>
      <c r="N7140" t="s">
        <v>1962</v>
      </c>
      <c r="O7140">
        <v>2</v>
      </c>
      <c r="P7140" t="s">
        <v>1989</v>
      </c>
      <c r="Q7140" s="29">
        <v>39857</v>
      </c>
      <c r="S7140">
        <v>31401198</v>
      </c>
      <c r="T7140" t="s">
        <v>7982</v>
      </c>
    </row>
    <row r="7141" spans="1:20" x14ac:dyDescent="0.25">
      <c r="A7141">
        <v>3140120</v>
      </c>
      <c r="B7141" t="s">
        <v>7983</v>
      </c>
      <c r="C7141" t="s">
        <v>1882</v>
      </c>
      <c r="D7141" t="s">
        <v>1957</v>
      </c>
      <c r="E7141" t="s">
        <v>1958</v>
      </c>
      <c r="F7141" t="s">
        <v>1959</v>
      </c>
      <c r="G7141">
        <v>20</v>
      </c>
      <c r="H7141" t="s">
        <v>1986</v>
      </c>
      <c r="I7141" t="s">
        <v>1987</v>
      </c>
      <c r="M7141" t="s">
        <v>1956</v>
      </c>
      <c r="N7141" t="s">
        <v>1962</v>
      </c>
      <c r="O7141">
        <v>1</v>
      </c>
      <c r="P7141" t="s">
        <v>1963</v>
      </c>
      <c r="Q7141" s="29">
        <v>1</v>
      </c>
      <c r="R7141" s="29">
        <v>42155</v>
      </c>
      <c r="S7141">
        <v>31401201</v>
      </c>
      <c r="T7141" t="s">
        <v>7983</v>
      </c>
    </row>
    <row r="7142" spans="1:20" x14ac:dyDescent="0.25">
      <c r="A7142">
        <v>3140120</v>
      </c>
      <c r="B7142" t="s">
        <v>7983</v>
      </c>
      <c r="C7142" t="s">
        <v>1882</v>
      </c>
      <c r="D7142" t="s">
        <v>1957</v>
      </c>
      <c r="E7142" t="s">
        <v>1958</v>
      </c>
      <c r="F7142" t="s">
        <v>1959</v>
      </c>
      <c r="G7142">
        <v>20</v>
      </c>
      <c r="H7142" t="s">
        <v>1986</v>
      </c>
      <c r="I7142" t="s">
        <v>1987</v>
      </c>
      <c r="M7142" t="s">
        <v>1956</v>
      </c>
      <c r="N7142" t="s">
        <v>1962</v>
      </c>
      <c r="O7142">
        <v>2</v>
      </c>
      <c r="P7142" t="s">
        <v>1989</v>
      </c>
      <c r="Q7142" s="29">
        <v>39857</v>
      </c>
      <c r="S7142">
        <v>31401201</v>
      </c>
      <c r="T7142" t="s">
        <v>7983</v>
      </c>
    </row>
    <row r="7143" spans="1:20" x14ac:dyDescent="0.25">
      <c r="A7143">
        <v>3140121</v>
      </c>
      <c r="B7143" t="s">
        <v>7984</v>
      </c>
      <c r="C7143" t="s">
        <v>1882</v>
      </c>
      <c r="D7143" t="s">
        <v>1957</v>
      </c>
      <c r="E7143" t="s">
        <v>1958</v>
      </c>
      <c r="F7143" t="s">
        <v>1959</v>
      </c>
      <c r="G7143">
        <v>1</v>
      </c>
      <c r="H7143" t="s">
        <v>1986</v>
      </c>
      <c r="I7143" t="s">
        <v>1987</v>
      </c>
      <c r="M7143" t="s">
        <v>1956</v>
      </c>
      <c r="N7143" t="s">
        <v>1962</v>
      </c>
      <c r="O7143">
        <v>1</v>
      </c>
      <c r="P7143" t="s">
        <v>1963</v>
      </c>
      <c r="Q7143" s="29">
        <v>1</v>
      </c>
      <c r="R7143" s="29">
        <v>42155</v>
      </c>
      <c r="S7143">
        <v>31401210</v>
      </c>
      <c r="T7143" t="s">
        <v>7985</v>
      </c>
    </row>
    <row r="7144" spans="1:20" x14ac:dyDescent="0.25">
      <c r="A7144">
        <v>3140122</v>
      </c>
      <c r="B7144" t="s">
        <v>7986</v>
      </c>
      <c r="C7144" t="s">
        <v>1882</v>
      </c>
      <c r="D7144" t="s">
        <v>1957</v>
      </c>
      <c r="E7144" t="s">
        <v>1958</v>
      </c>
      <c r="F7144" t="s">
        <v>1959</v>
      </c>
      <c r="G7144">
        <v>1</v>
      </c>
      <c r="H7144" t="s">
        <v>1986</v>
      </c>
      <c r="I7144" t="s">
        <v>1987</v>
      </c>
      <c r="J7144" t="s">
        <v>1969</v>
      </c>
      <c r="M7144" t="s">
        <v>1956</v>
      </c>
      <c r="N7144" t="s">
        <v>1962</v>
      </c>
      <c r="O7144">
        <v>2</v>
      </c>
      <c r="P7144" t="s">
        <v>1989</v>
      </c>
      <c r="Q7144" s="29">
        <v>39857</v>
      </c>
      <c r="S7144">
        <v>31401228</v>
      </c>
      <c r="T7144" t="s">
        <v>7986</v>
      </c>
    </row>
    <row r="7145" spans="1:20" x14ac:dyDescent="0.25">
      <c r="A7145">
        <v>3140122</v>
      </c>
      <c r="B7145" t="s">
        <v>7986</v>
      </c>
      <c r="C7145" t="s">
        <v>1882</v>
      </c>
      <c r="D7145" t="s">
        <v>1957</v>
      </c>
      <c r="E7145" t="s">
        <v>1958</v>
      </c>
      <c r="F7145" t="s">
        <v>1959</v>
      </c>
      <c r="G7145">
        <v>1</v>
      </c>
      <c r="H7145" t="s">
        <v>1986</v>
      </c>
      <c r="I7145" t="s">
        <v>1987</v>
      </c>
      <c r="J7145" t="s">
        <v>1969</v>
      </c>
      <c r="M7145" t="s">
        <v>1956</v>
      </c>
      <c r="N7145" t="s">
        <v>1962</v>
      </c>
      <c r="O7145">
        <v>1</v>
      </c>
      <c r="P7145" t="s">
        <v>1963</v>
      </c>
      <c r="Q7145" s="29">
        <v>1</v>
      </c>
      <c r="R7145" s="29">
        <v>42155</v>
      </c>
      <c r="S7145">
        <v>31401228</v>
      </c>
      <c r="T7145" t="s">
        <v>7986</v>
      </c>
    </row>
    <row r="7146" spans="1:20" x14ac:dyDescent="0.25">
      <c r="A7146">
        <v>3140123</v>
      </c>
      <c r="B7146" t="s">
        <v>7987</v>
      </c>
      <c r="C7146" t="s">
        <v>1882</v>
      </c>
      <c r="D7146" t="s">
        <v>1957</v>
      </c>
      <c r="E7146" t="s">
        <v>1958</v>
      </c>
      <c r="F7146" t="s">
        <v>1959</v>
      </c>
      <c r="G7146">
        <v>1</v>
      </c>
      <c r="H7146" t="s">
        <v>1986</v>
      </c>
      <c r="I7146" t="s">
        <v>1987</v>
      </c>
      <c r="M7146" t="s">
        <v>1956</v>
      </c>
      <c r="N7146" t="s">
        <v>1962</v>
      </c>
      <c r="O7146">
        <v>1</v>
      </c>
      <c r="P7146" t="s">
        <v>1963</v>
      </c>
      <c r="Q7146" s="29">
        <v>1</v>
      </c>
      <c r="R7146" s="29">
        <v>42155</v>
      </c>
      <c r="S7146">
        <v>31401236</v>
      </c>
      <c r="T7146" t="s">
        <v>7988</v>
      </c>
    </row>
    <row r="7147" spans="1:20" x14ac:dyDescent="0.25">
      <c r="A7147">
        <v>3140123</v>
      </c>
      <c r="B7147" t="s">
        <v>7987</v>
      </c>
      <c r="C7147" t="s">
        <v>1882</v>
      </c>
      <c r="D7147" t="s">
        <v>1957</v>
      </c>
      <c r="E7147" t="s">
        <v>1958</v>
      </c>
      <c r="F7147" t="s">
        <v>1959</v>
      </c>
      <c r="G7147">
        <v>1</v>
      </c>
      <c r="H7147" t="s">
        <v>1986</v>
      </c>
      <c r="I7147" t="s">
        <v>1987</v>
      </c>
      <c r="M7147" t="s">
        <v>1956</v>
      </c>
      <c r="N7147" t="s">
        <v>1962</v>
      </c>
      <c r="O7147">
        <v>2</v>
      </c>
      <c r="P7147" t="s">
        <v>1989</v>
      </c>
      <c r="Q7147" s="29">
        <v>39857</v>
      </c>
      <c r="S7147">
        <v>31401236</v>
      </c>
      <c r="T7147" t="s">
        <v>7988</v>
      </c>
    </row>
    <row r="7148" spans="1:20" x14ac:dyDescent="0.25">
      <c r="A7148">
        <v>3140124</v>
      </c>
      <c r="B7148" t="s">
        <v>7989</v>
      </c>
      <c r="C7148" t="s">
        <v>1882</v>
      </c>
      <c r="D7148" t="s">
        <v>1957</v>
      </c>
      <c r="E7148" t="s">
        <v>1958</v>
      </c>
      <c r="F7148" t="s">
        <v>1959</v>
      </c>
      <c r="G7148">
        <v>20</v>
      </c>
      <c r="H7148" t="s">
        <v>1986</v>
      </c>
      <c r="I7148" t="s">
        <v>1987</v>
      </c>
      <c r="M7148" t="s">
        <v>1956</v>
      </c>
      <c r="N7148" t="s">
        <v>1962</v>
      </c>
      <c r="O7148">
        <v>1</v>
      </c>
      <c r="P7148" t="s">
        <v>1963</v>
      </c>
      <c r="Q7148" s="29">
        <v>1</v>
      </c>
      <c r="R7148" s="29">
        <v>42155</v>
      </c>
      <c r="S7148">
        <v>31401244</v>
      </c>
      <c r="T7148" t="s">
        <v>7989</v>
      </c>
    </row>
    <row r="7149" spans="1:20" x14ac:dyDescent="0.25">
      <c r="A7149">
        <v>3140124</v>
      </c>
      <c r="B7149" t="s">
        <v>7989</v>
      </c>
      <c r="C7149" t="s">
        <v>1882</v>
      </c>
      <c r="D7149" t="s">
        <v>1957</v>
      </c>
      <c r="E7149" t="s">
        <v>1958</v>
      </c>
      <c r="F7149" t="s">
        <v>1959</v>
      </c>
      <c r="G7149">
        <v>20</v>
      </c>
      <c r="H7149" t="s">
        <v>1986</v>
      </c>
      <c r="I7149" t="s">
        <v>1987</v>
      </c>
      <c r="M7149" t="s">
        <v>1956</v>
      </c>
      <c r="N7149" t="s">
        <v>1962</v>
      </c>
      <c r="O7149">
        <v>2</v>
      </c>
      <c r="P7149" t="s">
        <v>1989</v>
      </c>
      <c r="Q7149" s="29">
        <v>39857</v>
      </c>
      <c r="S7149">
        <v>31401244</v>
      </c>
      <c r="T7149" t="s">
        <v>7989</v>
      </c>
    </row>
    <row r="7150" spans="1:20" x14ac:dyDescent="0.25">
      <c r="A7150">
        <v>3140125</v>
      </c>
      <c r="B7150" t="s">
        <v>7990</v>
      </c>
      <c r="C7150" t="s">
        <v>1882</v>
      </c>
      <c r="D7150" t="s">
        <v>1957</v>
      </c>
      <c r="E7150" t="s">
        <v>1958</v>
      </c>
      <c r="F7150" t="s">
        <v>1959</v>
      </c>
      <c r="G7150">
        <v>1</v>
      </c>
      <c r="H7150" t="s">
        <v>1986</v>
      </c>
      <c r="I7150" t="s">
        <v>1987</v>
      </c>
      <c r="M7150" t="s">
        <v>1956</v>
      </c>
      <c r="N7150" t="s">
        <v>1962</v>
      </c>
      <c r="O7150">
        <v>1</v>
      </c>
      <c r="P7150" t="s">
        <v>1963</v>
      </c>
      <c r="Q7150" s="29">
        <v>1</v>
      </c>
      <c r="R7150" s="29">
        <v>42155</v>
      </c>
      <c r="S7150">
        <v>31401252</v>
      </c>
      <c r="T7150" t="s">
        <v>7990</v>
      </c>
    </row>
    <row r="7151" spans="1:20" x14ac:dyDescent="0.25">
      <c r="A7151">
        <v>3140125</v>
      </c>
      <c r="B7151" t="s">
        <v>7990</v>
      </c>
      <c r="C7151" t="s">
        <v>1882</v>
      </c>
      <c r="D7151" t="s">
        <v>1957</v>
      </c>
      <c r="E7151" t="s">
        <v>1958</v>
      </c>
      <c r="F7151" t="s">
        <v>1959</v>
      </c>
      <c r="G7151">
        <v>1</v>
      </c>
      <c r="H7151" t="s">
        <v>1986</v>
      </c>
      <c r="I7151" t="s">
        <v>1987</v>
      </c>
      <c r="M7151" t="s">
        <v>1956</v>
      </c>
      <c r="N7151" t="s">
        <v>1962</v>
      </c>
      <c r="O7151">
        <v>2</v>
      </c>
      <c r="P7151" t="s">
        <v>1989</v>
      </c>
      <c r="Q7151" s="29">
        <v>39857</v>
      </c>
      <c r="S7151">
        <v>31401252</v>
      </c>
      <c r="T7151" t="s">
        <v>7990</v>
      </c>
    </row>
    <row r="7152" spans="1:20" x14ac:dyDescent="0.25">
      <c r="A7152">
        <v>3140126</v>
      </c>
      <c r="B7152" t="s">
        <v>7991</v>
      </c>
      <c r="C7152" t="s">
        <v>1882</v>
      </c>
      <c r="D7152" t="s">
        <v>1957</v>
      </c>
      <c r="E7152" t="s">
        <v>1958</v>
      </c>
      <c r="F7152" t="s">
        <v>1959</v>
      </c>
      <c r="G7152">
        <v>20</v>
      </c>
      <c r="H7152" t="s">
        <v>1986</v>
      </c>
      <c r="I7152" t="s">
        <v>1987</v>
      </c>
      <c r="M7152" t="s">
        <v>1956</v>
      </c>
      <c r="N7152" t="s">
        <v>1962</v>
      </c>
      <c r="O7152">
        <v>1</v>
      </c>
      <c r="P7152" t="s">
        <v>1963</v>
      </c>
      <c r="Q7152" s="29">
        <v>1</v>
      </c>
      <c r="R7152" s="29">
        <v>42155</v>
      </c>
      <c r="S7152">
        <v>31401260</v>
      </c>
      <c r="T7152" t="s">
        <v>7991</v>
      </c>
    </row>
    <row r="7153" spans="1:20" x14ac:dyDescent="0.25">
      <c r="A7153">
        <v>3140126</v>
      </c>
      <c r="B7153" t="s">
        <v>7991</v>
      </c>
      <c r="C7153" t="s">
        <v>1882</v>
      </c>
      <c r="D7153" t="s">
        <v>1957</v>
      </c>
      <c r="E7153" t="s">
        <v>1958</v>
      </c>
      <c r="F7153" t="s">
        <v>1959</v>
      </c>
      <c r="G7153">
        <v>20</v>
      </c>
      <c r="H7153" t="s">
        <v>1986</v>
      </c>
      <c r="I7153" t="s">
        <v>1987</v>
      </c>
      <c r="M7153" t="s">
        <v>1956</v>
      </c>
      <c r="N7153" t="s">
        <v>1962</v>
      </c>
      <c r="O7153">
        <v>2</v>
      </c>
      <c r="P7153" t="s">
        <v>1989</v>
      </c>
      <c r="Q7153" s="29">
        <v>39857</v>
      </c>
      <c r="S7153">
        <v>31401260</v>
      </c>
      <c r="T7153" t="s">
        <v>7991</v>
      </c>
    </row>
    <row r="7154" spans="1:20" x14ac:dyDescent="0.25">
      <c r="A7154">
        <v>3140127</v>
      </c>
      <c r="B7154" t="s">
        <v>7992</v>
      </c>
      <c r="C7154" t="s">
        <v>1882</v>
      </c>
      <c r="D7154" t="s">
        <v>1957</v>
      </c>
      <c r="E7154" t="s">
        <v>1958</v>
      </c>
      <c r="F7154" t="s">
        <v>1959</v>
      </c>
      <c r="G7154">
        <v>1</v>
      </c>
      <c r="H7154" t="s">
        <v>1986</v>
      </c>
      <c r="I7154" t="s">
        <v>1987</v>
      </c>
      <c r="M7154" t="s">
        <v>1956</v>
      </c>
      <c r="N7154" t="s">
        <v>1962</v>
      </c>
      <c r="O7154">
        <v>2</v>
      </c>
      <c r="P7154" t="s">
        <v>1989</v>
      </c>
      <c r="Q7154" s="29">
        <v>39857</v>
      </c>
      <c r="S7154">
        <v>31401279</v>
      </c>
      <c r="T7154" t="s">
        <v>7992</v>
      </c>
    </row>
    <row r="7155" spans="1:20" x14ac:dyDescent="0.25">
      <c r="A7155">
        <v>3140127</v>
      </c>
      <c r="B7155" t="s">
        <v>7992</v>
      </c>
      <c r="C7155" t="s">
        <v>1882</v>
      </c>
      <c r="D7155" t="s">
        <v>1957</v>
      </c>
      <c r="E7155" t="s">
        <v>1958</v>
      </c>
      <c r="F7155" t="s">
        <v>1959</v>
      </c>
      <c r="G7155">
        <v>1</v>
      </c>
      <c r="H7155" t="s">
        <v>1986</v>
      </c>
      <c r="I7155" t="s">
        <v>1987</v>
      </c>
      <c r="M7155" t="s">
        <v>1956</v>
      </c>
      <c r="N7155" t="s">
        <v>1962</v>
      </c>
      <c r="O7155">
        <v>1</v>
      </c>
      <c r="P7155" t="s">
        <v>1963</v>
      </c>
      <c r="Q7155" s="29">
        <v>1</v>
      </c>
      <c r="R7155" s="29">
        <v>42155</v>
      </c>
      <c r="S7155">
        <v>31401279</v>
      </c>
      <c r="T7155" t="s">
        <v>7992</v>
      </c>
    </row>
    <row r="7156" spans="1:20" x14ac:dyDescent="0.25">
      <c r="A7156">
        <v>3140128</v>
      </c>
      <c r="B7156" t="s">
        <v>7993</v>
      </c>
      <c r="C7156" t="s">
        <v>1882</v>
      </c>
      <c r="D7156" t="s">
        <v>1957</v>
      </c>
      <c r="E7156" t="s">
        <v>1958</v>
      </c>
      <c r="F7156" t="s">
        <v>1959</v>
      </c>
      <c r="G7156">
        <v>20</v>
      </c>
      <c r="H7156" t="s">
        <v>1986</v>
      </c>
      <c r="I7156" t="s">
        <v>1987</v>
      </c>
      <c r="M7156" t="s">
        <v>1956</v>
      </c>
      <c r="N7156" t="s">
        <v>1962</v>
      </c>
      <c r="O7156">
        <v>2</v>
      </c>
      <c r="P7156" t="s">
        <v>1989</v>
      </c>
      <c r="Q7156" s="29">
        <v>39857</v>
      </c>
      <c r="S7156">
        <v>31401287</v>
      </c>
      <c r="T7156" t="s">
        <v>7994</v>
      </c>
    </row>
    <row r="7157" spans="1:20" x14ac:dyDescent="0.25">
      <c r="A7157">
        <v>3140128</v>
      </c>
      <c r="B7157" t="s">
        <v>7993</v>
      </c>
      <c r="C7157" t="s">
        <v>1882</v>
      </c>
      <c r="D7157" t="s">
        <v>1957</v>
      </c>
      <c r="E7157" t="s">
        <v>1958</v>
      </c>
      <c r="F7157" t="s">
        <v>1959</v>
      </c>
      <c r="G7157">
        <v>20</v>
      </c>
      <c r="H7157" t="s">
        <v>1986</v>
      </c>
      <c r="I7157" t="s">
        <v>1987</v>
      </c>
      <c r="M7157" t="s">
        <v>1956</v>
      </c>
      <c r="N7157" t="s">
        <v>1962</v>
      </c>
      <c r="O7157">
        <v>1</v>
      </c>
      <c r="P7157" t="s">
        <v>1963</v>
      </c>
      <c r="Q7157" s="29">
        <v>1</v>
      </c>
      <c r="R7157" s="29">
        <v>42155</v>
      </c>
      <c r="S7157">
        <v>31401287</v>
      </c>
      <c r="T7157" t="s">
        <v>7994</v>
      </c>
    </row>
    <row r="7158" spans="1:20" x14ac:dyDescent="0.25">
      <c r="A7158">
        <v>3140129</v>
      </c>
      <c r="B7158" t="s">
        <v>7995</v>
      </c>
      <c r="C7158" t="s">
        <v>1882</v>
      </c>
      <c r="D7158" t="s">
        <v>1957</v>
      </c>
      <c r="E7158" t="s">
        <v>1958</v>
      </c>
      <c r="F7158" t="s">
        <v>1959</v>
      </c>
      <c r="G7158">
        <v>1</v>
      </c>
      <c r="H7158" t="s">
        <v>1986</v>
      </c>
      <c r="I7158" t="s">
        <v>1987</v>
      </c>
      <c r="M7158" t="s">
        <v>1956</v>
      </c>
      <c r="N7158" t="s">
        <v>1962</v>
      </c>
      <c r="O7158">
        <v>2</v>
      </c>
      <c r="P7158" t="s">
        <v>1989</v>
      </c>
      <c r="Q7158" s="29">
        <v>39857</v>
      </c>
      <c r="S7158">
        <v>31401295</v>
      </c>
      <c r="T7158" t="s">
        <v>7995</v>
      </c>
    </row>
    <row r="7159" spans="1:20" x14ac:dyDescent="0.25">
      <c r="A7159">
        <v>3140129</v>
      </c>
      <c r="B7159" t="s">
        <v>7995</v>
      </c>
      <c r="C7159" t="s">
        <v>1882</v>
      </c>
      <c r="D7159" t="s">
        <v>1957</v>
      </c>
      <c r="E7159" t="s">
        <v>1958</v>
      </c>
      <c r="F7159" t="s">
        <v>1959</v>
      </c>
      <c r="G7159">
        <v>1</v>
      </c>
      <c r="H7159" t="s">
        <v>1986</v>
      </c>
      <c r="I7159" t="s">
        <v>1987</v>
      </c>
      <c r="M7159" t="s">
        <v>1956</v>
      </c>
      <c r="N7159" t="s">
        <v>1962</v>
      </c>
      <c r="O7159">
        <v>1</v>
      </c>
      <c r="P7159" t="s">
        <v>1963</v>
      </c>
      <c r="Q7159" s="29">
        <v>1</v>
      </c>
      <c r="R7159" s="29">
        <v>42155</v>
      </c>
      <c r="S7159">
        <v>31401295</v>
      </c>
      <c r="T7159" t="s">
        <v>7995</v>
      </c>
    </row>
    <row r="7160" spans="1:20" x14ac:dyDescent="0.25">
      <c r="A7160">
        <v>3140130</v>
      </c>
      <c r="B7160" t="s">
        <v>7996</v>
      </c>
      <c r="C7160" t="s">
        <v>1882</v>
      </c>
      <c r="D7160" t="s">
        <v>1957</v>
      </c>
      <c r="E7160" t="s">
        <v>1958</v>
      </c>
      <c r="F7160" t="s">
        <v>1959</v>
      </c>
      <c r="G7160">
        <v>20</v>
      </c>
      <c r="H7160" t="s">
        <v>1986</v>
      </c>
      <c r="I7160" t="s">
        <v>1987</v>
      </c>
      <c r="M7160" t="s">
        <v>1956</v>
      </c>
      <c r="N7160" t="s">
        <v>1962</v>
      </c>
      <c r="O7160">
        <v>2</v>
      </c>
      <c r="P7160" t="s">
        <v>1989</v>
      </c>
      <c r="Q7160" s="29">
        <v>39857</v>
      </c>
      <c r="S7160">
        <v>31401309</v>
      </c>
      <c r="T7160" t="s">
        <v>7996</v>
      </c>
    </row>
    <row r="7161" spans="1:20" x14ac:dyDescent="0.25">
      <c r="A7161">
        <v>3140130</v>
      </c>
      <c r="B7161" t="s">
        <v>7996</v>
      </c>
      <c r="C7161" t="s">
        <v>1882</v>
      </c>
      <c r="D7161" t="s">
        <v>1957</v>
      </c>
      <c r="E7161" t="s">
        <v>1958</v>
      </c>
      <c r="F7161" t="s">
        <v>1959</v>
      </c>
      <c r="G7161">
        <v>20</v>
      </c>
      <c r="H7161" t="s">
        <v>1986</v>
      </c>
      <c r="I7161" t="s">
        <v>1987</v>
      </c>
      <c r="M7161" t="s">
        <v>1956</v>
      </c>
      <c r="N7161" t="s">
        <v>1962</v>
      </c>
      <c r="O7161">
        <v>1</v>
      </c>
      <c r="P7161" t="s">
        <v>1963</v>
      </c>
      <c r="Q7161" s="29">
        <v>1</v>
      </c>
      <c r="R7161" s="29">
        <v>42155</v>
      </c>
      <c r="S7161">
        <v>31401309</v>
      </c>
      <c r="T7161" t="s">
        <v>7996</v>
      </c>
    </row>
    <row r="7162" spans="1:20" x14ac:dyDescent="0.25">
      <c r="A7162">
        <v>3140131</v>
      </c>
      <c r="B7162" t="s">
        <v>7997</v>
      </c>
      <c r="C7162" t="s">
        <v>1882</v>
      </c>
      <c r="D7162" t="s">
        <v>1957</v>
      </c>
      <c r="E7162" t="s">
        <v>1958</v>
      </c>
      <c r="F7162" t="s">
        <v>1959</v>
      </c>
      <c r="G7162">
        <v>20</v>
      </c>
      <c r="H7162" t="s">
        <v>1986</v>
      </c>
      <c r="I7162" t="s">
        <v>1987</v>
      </c>
      <c r="M7162" t="s">
        <v>1956</v>
      </c>
      <c r="N7162" t="s">
        <v>1962</v>
      </c>
      <c r="O7162">
        <v>1</v>
      </c>
      <c r="P7162" t="s">
        <v>1963</v>
      </c>
      <c r="Q7162" s="29">
        <v>1</v>
      </c>
      <c r="R7162" s="29">
        <v>42155</v>
      </c>
      <c r="S7162">
        <v>31401317</v>
      </c>
      <c r="T7162" t="s">
        <v>7997</v>
      </c>
    </row>
    <row r="7163" spans="1:20" x14ac:dyDescent="0.25">
      <c r="A7163">
        <v>3140132</v>
      </c>
      <c r="B7163" t="s">
        <v>7998</v>
      </c>
      <c r="C7163" t="s">
        <v>1882</v>
      </c>
      <c r="D7163" t="s">
        <v>1957</v>
      </c>
      <c r="E7163" t="s">
        <v>1958</v>
      </c>
      <c r="F7163" t="s">
        <v>1959</v>
      </c>
      <c r="G7163">
        <v>20</v>
      </c>
      <c r="H7163" t="s">
        <v>1986</v>
      </c>
      <c r="I7163" t="s">
        <v>1987</v>
      </c>
      <c r="M7163" t="s">
        <v>1956</v>
      </c>
      <c r="N7163" t="s">
        <v>1962</v>
      </c>
      <c r="O7163">
        <v>1</v>
      </c>
      <c r="P7163" t="s">
        <v>1963</v>
      </c>
      <c r="Q7163" s="29">
        <v>1</v>
      </c>
      <c r="R7163" s="29">
        <v>42155</v>
      </c>
      <c r="S7163">
        <v>31401325</v>
      </c>
      <c r="T7163" t="s">
        <v>7999</v>
      </c>
    </row>
    <row r="7164" spans="1:20" x14ac:dyDescent="0.25">
      <c r="A7164">
        <v>3140133</v>
      </c>
      <c r="B7164" t="s">
        <v>8000</v>
      </c>
      <c r="C7164" t="s">
        <v>1882</v>
      </c>
      <c r="D7164" t="s">
        <v>1957</v>
      </c>
      <c r="E7164" t="s">
        <v>1958</v>
      </c>
      <c r="F7164" t="s">
        <v>1959</v>
      </c>
      <c r="G7164">
        <v>1</v>
      </c>
      <c r="H7164" t="s">
        <v>1986</v>
      </c>
      <c r="I7164" t="s">
        <v>1987</v>
      </c>
      <c r="M7164" t="s">
        <v>1956</v>
      </c>
      <c r="N7164" t="s">
        <v>1962</v>
      </c>
      <c r="O7164">
        <v>2</v>
      </c>
      <c r="P7164" t="s">
        <v>1989</v>
      </c>
      <c r="Q7164" s="29">
        <v>39857</v>
      </c>
      <c r="S7164">
        <v>31401333</v>
      </c>
      <c r="T7164" t="s">
        <v>8001</v>
      </c>
    </row>
    <row r="7165" spans="1:20" x14ac:dyDescent="0.25">
      <c r="A7165">
        <v>3140133</v>
      </c>
      <c r="B7165" t="s">
        <v>8000</v>
      </c>
      <c r="C7165" t="s">
        <v>1882</v>
      </c>
      <c r="D7165" t="s">
        <v>1957</v>
      </c>
      <c r="E7165" t="s">
        <v>1958</v>
      </c>
      <c r="F7165" t="s">
        <v>1959</v>
      </c>
      <c r="G7165">
        <v>1</v>
      </c>
      <c r="H7165" t="s">
        <v>1986</v>
      </c>
      <c r="I7165" t="s">
        <v>1987</v>
      </c>
      <c r="M7165" t="s">
        <v>1956</v>
      </c>
      <c r="N7165" t="s">
        <v>1962</v>
      </c>
      <c r="O7165">
        <v>1</v>
      </c>
      <c r="P7165" t="s">
        <v>1963</v>
      </c>
      <c r="Q7165" s="29">
        <v>1</v>
      </c>
      <c r="R7165" s="29">
        <v>42155</v>
      </c>
      <c r="S7165">
        <v>31401333</v>
      </c>
      <c r="T7165" t="s">
        <v>8001</v>
      </c>
    </row>
    <row r="7166" spans="1:20" x14ac:dyDescent="0.25">
      <c r="A7166">
        <v>3140134</v>
      </c>
      <c r="B7166" t="s">
        <v>5236</v>
      </c>
      <c r="C7166" t="s">
        <v>1882</v>
      </c>
      <c r="D7166" t="s">
        <v>1957</v>
      </c>
      <c r="E7166" t="s">
        <v>1958</v>
      </c>
      <c r="F7166" t="s">
        <v>1959</v>
      </c>
      <c r="G7166">
        <v>1</v>
      </c>
      <c r="H7166" t="s">
        <v>1986</v>
      </c>
      <c r="I7166" t="s">
        <v>1987</v>
      </c>
      <c r="M7166" t="s">
        <v>1956</v>
      </c>
      <c r="N7166" t="s">
        <v>1962</v>
      </c>
      <c r="O7166">
        <v>1</v>
      </c>
      <c r="P7166" t="s">
        <v>1963</v>
      </c>
      <c r="Q7166" s="29">
        <v>1</v>
      </c>
      <c r="R7166" s="29">
        <v>42155</v>
      </c>
      <c r="S7166">
        <v>31401341</v>
      </c>
      <c r="T7166" t="s">
        <v>5237</v>
      </c>
    </row>
    <row r="7167" spans="1:20" x14ac:dyDescent="0.25">
      <c r="A7167">
        <v>3140134</v>
      </c>
      <c r="B7167" t="s">
        <v>5236</v>
      </c>
      <c r="C7167" t="s">
        <v>1882</v>
      </c>
      <c r="D7167" t="s">
        <v>1957</v>
      </c>
      <c r="E7167" t="s">
        <v>1958</v>
      </c>
      <c r="F7167" t="s">
        <v>1959</v>
      </c>
      <c r="G7167">
        <v>1</v>
      </c>
      <c r="H7167" t="s">
        <v>1986</v>
      </c>
      <c r="I7167" t="s">
        <v>1987</v>
      </c>
      <c r="M7167" t="s">
        <v>1956</v>
      </c>
      <c r="N7167" t="s">
        <v>1962</v>
      </c>
      <c r="O7167">
        <v>2</v>
      </c>
      <c r="P7167" t="s">
        <v>1989</v>
      </c>
      <c r="Q7167" s="29">
        <v>39857</v>
      </c>
      <c r="S7167">
        <v>31401341</v>
      </c>
      <c r="T7167" t="s">
        <v>5237</v>
      </c>
    </row>
    <row r="7168" spans="1:20" x14ac:dyDescent="0.25">
      <c r="A7168">
        <v>3140135</v>
      </c>
      <c r="B7168" t="s">
        <v>8002</v>
      </c>
      <c r="C7168" t="s">
        <v>1882</v>
      </c>
      <c r="D7168" t="s">
        <v>1957</v>
      </c>
      <c r="E7168" t="s">
        <v>1958</v>
      </c>
      <c r="F7168" t="s">
        <v>1959</v>
      </c>
      <c r="G7168">
        <v>5</v>
      </c>
      <c r="H7168" t="s">
        <v>1986</v>
      </c>
      <c r="I7168" t="s">
        <v>1987</v>
      </c>
      <c r="M7168" t="s">
        <v>1956</v>
      </c>
      <c r="N7168" t="s">
        <v>1962</v>
      </c>
      <c r="O7168">
        <v>2</v>
      </c>
      <c r="P7168" t="s">
        <v>1989</v>
      </c>
      <c r="Q7168" s="29">
        <v>39857</v>
      </c>
      <c r="S7168">
        <v>31401350</v>
      </c>
      <c r="T7168" t="s">
        <v>8002</v>
      </c>
    </row>
    <row r="7169" spans="1:20" x14ac:dyDescent="0.25">
      <c r="A7169">
        <v>3140135</v>
      </c>
      <c r="B7169" t="s">
        <v>8002</v>
      </c>
      <c r="C7169" t="s">
        <v>1882</v>
      </c>
      <c r="D7169" t="s">
        <v>1957</v>
      </c>
      <c r="E7169" t="s">
        <v>1958</v>
      </c>
      <c r="F7169" t="s">
        <v>1959</v>
      </c>
      <c r="G7169">
        <v>5</v>
      </c>
      <c r="H7169" t="s">
        <v>1986</v>
      </c>
      <c r="I7169" t="s">
        <v>1987</v>
      </c>
      <c r="M7169" t="s">
        <v>1956</v>
      </c>
      <c r="N7169" t="s">
        <v>1962</v>
      </c>
      <c r="O7169">
        <v>1</v>
      </c>
      <c r="P7169" t="s">
        <v>1963</v>
      </c>
      <c r="Q7169" s="29">
        <v>1</v>
      </c>
      <c r="R7169" s="29">
        <v>42155</v>
      </c>
      <c r="S7169">
        <v>31401350</v>
      </c>
      <c r="T7169" t="s">
        <v>8002</v>
      </c>
    </row>
    <row r="7170" spans="1:20" x14ac:dyDescent="0.25">
      <c r="A7170">
        <v>3140136</v>
      </c>
      <c r="B7170" t="s">
        <v>8003</v>
      </c>
      <c r="C7170" t="s">
        <v>1882</v>
      </c>
      <c r="D7170" t="s">
        <v>1957</v>
      </c>
      <c r="E7170" t="s">
        <v>1958</v>
      </c>
      <c r="F7170" t="s">
        <v>1959</v>
      </c>
      <c r="G7170">
        <v>1</v>
      </c>
      <c r="H7170" t="s">
        <v>1986</v>
      </c>
      <c r="I7170" t="s">
        <v>1987</v>
      </c>
      <c r="J7170" t="s">
        <v>1969</v>
      </c>
      <c r="M7170" t="s">
        <v>1956</v>
      </c>
      <c r="N7170" t="s">
        <v>1962</v>
      </c>
      <c r="O7170">
        <v>1</v>
      </c>
      <c r="P7170" t="s">
        <v>1963</v>
      </c>
      <c r="Q7170" s="29">
        <v>1</v>
      </c>
      <c r="R7170" s="29">
        <v>42155</v>
      </c>
      <c r="S7170">
        <v>31401368</v>
      </c>
      <c r="T7170" t="s">
        <v>8003</v>
      </c>
    </row>
    <row r="7171" spans="1:20" x14ac:dyDescent="0.25">
      <c r="A7171">
        <v>3140136</v>
      </c>
      <c r="B7171" t="s">
        <v>8003</v>
      </c>
      <c r="C7171" t="s">
        <v>1882</v>
      </c>
      <c r="D7171" t="s">
        <v>1957</v>
      </c>
      <c r="E7171" t="s">
        <v>1958</v>
      </c>
      <c r="F7171" t="s">
        <v>1959</v>
      </c>
      <c r="G7171">
        <v>1</v>
      </c>
      <c r="H7171" t="s">
        <v>1986</v>
      </c>
      <c r="I7171" t="s">
        <v>1987</v>
      </c>
      <c r="J7171" t="s">
        <v>1969</v>
      </c>
      <c r="M7171" t="s">
        <v>1956</v>
      </c>
      <c r="N7171" t="s">
        <v>1962</v>
      </c>
      <c r="O7171">
        <v>2</v>
      </c>
      <c r="P7171" t="s">
        <v>1989</v>
      </c>
      <c r="Q7171" s="29">
        <v>39857</v>
      </c>
      <c r="S7171">
        <v>31401368</v>
      </c>
      <c r="T7171" t="s">
        <v>8003</v>
      </c>
    </row>
    <row r="7172" spans="1:20" x14ac:dyDescent="0.25">
      <c r="A7172">
        <v>3140137</v>
      </c>
      <c r="B7172" t="s">
        <v>8004</v>
      </c>
      <c r="C7172" t="s">
        <v>1882</v>
      </c>
      <c r="D7172" t="s">
        <v>1957</v>
      </c>
      <c r="E7172" t="s">
        <v>1958</v>
      </c>
      <c r="F7172" t="s">
        <v>1959</v>
      </c>
      <c r="G7172">
        <v>99</v>
      </c>
      <c r="H7172" t="s">
        <v>1986</v>
      </c>
      <c r="I7172" t="s">
        <v>1987</v>
      </c>
      <c r="J7172" t="s">
        <v>1969</v>
      </c>
      <c r="M7172" t="s">
        <v>1956</v>
      </c>
      <c r="N7172" t="s">
        <v>1962</v>
      </c>
      <c r="O7172">
        <v>2</v>
      </c>
      <c r="P7172" t="s">
        <v>1989</v>
      </c>
      <c r="Q7172" s="29">
        <v>39857</v>
      </c>
      <c r="S7172">
        <v>31401376</v>
      </c>
      <c r="T7172" t="s">
        <v>8004</v>
      </c>
    </row>
    <row r="7173" spans="1:20" x14ac:dyDescent="0.25">
      <c r="A7173">
        <v>3140138</v>
      </c>
      <c r="B7173" t="s">
        <v>8005</v>
      </c>
      <c r="C7173" t="s">
        <v>1882</v>
      </c>
      <c r="D7173" t="s">
        <v>1957</v>
      </c>
      <c r="E7173" t="s">
        <v>1958</v>
      </c>
      <c r="F7173" t="s">
        <v>1959</v>
      </c>
      <c r="G7173">
        <v>1</v>
      </c>
      <c r="H7173" t="s">
        <v>1986</v>
      </c>
      <c r="I7173" t="s">
        <v>1987</v>
      </c>
      <c r="J7173" t="s">
        <v>1969</v>
      </c>
      <c r="M7173" t="s">
        <v>1956</v>
      </c>
      <c r="N7173" t="s">
        <v>1962</v>
      </c>
      <c r="O7173">
        <v>1</v>
      </c>
      <c r="P7173" t="s">
        <v>1963</v>
      </c>
      <c r="Q7173" s="29">
        <v>1</v>
      </c>
      <c r="R7173" s="29">
        <v>42155</v>
      </c>
      <c r="S7173">
        <v>31401384</v>
      </c>
      <c r="T7173" t="s">
        <v>8006</v>
      </c>
    </row>
    <row r="7174" spans="1:20" x14ac:dyDescent="0.25">
      <c r="A7174">
        <v>3140138</v>
      </c>
      <c r="B7174" t="s">
        <v>8005</v>
      </c>
      <c r="C7174" t="s">
        <v>1882</v>
      </c>
      <c r="D7174" t="s">
        <v>1957</v>
      </c>
      <c r="E7174" t="s">
        <v>1958</v>
      </c>
      <c r="F7174" t="s">
        <v>1959</v>
      </c>
      <c r="G7174">
        <v>1</v>
      </c>
      <c r="H7174" t="s">
        <v>1986</v>
      </c>
      <c r="I7174" t="s">
        <v>1987</v>
      </c>
      <c r="J7174" t="s">
        <v>1969</v>
      </c>
      <c r="M7174" t="s">
        <v>1956</v>
      </c>
      <c r="N7174" t="s">
        <v>1962</v>
      </c>
      <c r="O7174">
        <v>2</v>
      </c>
      <c r="P7174" t="s">
        <v>1989</v>
      </c>
      <c r="Q7174" s="29">
        <v>39857</v>
      </c>
      <c r="S7174">
        <v>31401384</v>
      </c>
      <c r="T7174" t="s">
        <v>8006</v>
      </c>
    </row>
    <row r="7175" spans="1:20" x14ac:dyDescent="0.25">
      <c r="A7175">
        <v>3140139</v>
      </c>
      <c r="B7175" t="s">
        <v>8007</v>
      </c>
      <c r="C7175" t="s">
        <v>1882</v>
      </c>
      <c r="D7175" t="s">
        <v>1957</v>
      </c>
      <c r="E7175" t="s">
        <v>1958</v>
      </c>
      <c r="F7175" t="s">
        <v>1959</v>
      </c>
      <c r="G7175">
        <v>0</v>
      </c>
      <c r="H7175" t="s">
        <v>1986</v>
      </c>
      <c r="I7175" t="s">
        <v>1987</v>
      </c>
      <c r="J7175" t="s">
        <v>1969</v>
      </c>
      <c r="M7175" t="s">
        <v>1956</v>
      </c>
      <c r="N7175" t="s">
        <v>1962</v>
      </c>
      <c r="O7175">
        <v>2</v>
      </c>
      <c r="P7175" t="s">
        <v>1989</v>
      </c>
      <c r="Q7175" s="29">
        <v>39857</v>
      </c>
      <c r="S7175">
        <v>31401392</v>
      </c>
      <c r="T7175" t="s">
        <v>8007</v>
      </c>
    </row>
    <row r="7176" spans="1:20" x14ac:dyDescent="0.25">
      <c r="A7176">
        <v>3140140</v>
      </c>
      <c r="B7176" t="s">
        <v>8008</v>
      </c>
      <c r="C7176" t="s">
        <v>1882</v>
      </c>
      <c r="D7176" t="s">
        <v>1957</v>
      </c>
      <c r="E7176" t="s">
        <v>1958</v>
      </c>
      <c r="F7176" t="s">
        <v>1959</v>
      </c>
      <c r="G7176">
        <v>1</v>
      </c>
      <c r="H7176" t="s">
        <v>1986</v>
      </c>
      <c r="I7176" t="s">
        <v>1987</v>
      </c>
      <c r="J7176" t="s">
        <v>1969</v>
      </c>
      <c r="M7176" t="s">
        <v>1956</v>
      </c>
      <c r="N7176" t="s">
        <v>1962</v>
      </c>
      <c r="O7176">
        <v>2</v>
      </c>
      <c r="P7176" t="s">
        <v>1989</v>
      </c>
      <c r="Q7176" s="29">
        <v>39857</v>
      </c>
      <c r="S7176">
        <v>31401406</v>
      </c>
      <c r="T7176" t="s">
        <v>8008</v>
      </c>
    </row>
    <row r="7177" spans="1:20" x14ac:dyDescent="0.25">
      <c r="A7177">
        <v>3140140</v>
      </c>
      <c r="B7177" t="s">
        <v>8008</v>
      </c>
      <c r="C7177" t="s">
        <v>1882</v>
      </c>
      <c r="D7177" t="s">
        <v>1957</v>
      </c>
      <c r="E7177" t="s">
        <v>1958</v>
      </c>
      <c r="F7177" t="s">
        <v>1959</v>
      </c>
      <c r="G7177">
        <v>1</v>
      </c>
      <c r="H7177" t="s">
        <v>1986</v>
      </c>
      <c r="I7177" t="s">
        <v>1987</v>
      </c>
      <c r="J7177" t="s">
        <v>1969</v>
      </c>
      <c r="M7177" t="s">
        <v>1956</v>
      </c>
      <c r="N7177" t="s">
        <v>1962</v>
      </c>
      <c r="O7177">
        <v>1</v>
      </c>
      <c r="P7177" t="s">
        <v>1963</v>
      </c>
      <c r="Q7177" s="29">
        <v>1</v>
      </c>
      <c r="R7177" s="29">
        <v>42155</v>
      </c>
      <c r="S7177">
        <v>31401406</v>
      </c>
      <c r="T7177" t="s">
        <v>8008</v>
      </c>
    </row>
    <row r="7178" spans="1:20" x14ac:dyDescent="0.25">
      <c r="A7178">
        <v>3140201</v>
      </c>
      <c r="B7178" t="s">
        <v>8009</v>
      </c>
      <c r="C7178" t="s">
        <v>1882</v>
      </c>
      <c r="D7178" t="s">
        <v>1957</v>
      </c>
      <c r="E7178" t="s">
        <v>1958</v>
      </c>
      <c r="F7178" t="s">
        <v>1959</v>
      </c>
      <c r="G7178">
        <v>1</v>
      </c>
      <c r="H7178" t="s">
        <v>1986</v>
      </c>
      <c r="I7178" t="s">
        <v>1987</v>
      </c>
      <c r="M7178" t="s">
        <v>1956</v>
      </c>
      <c r="N7178" t="s">
        <v>1962</v>
      </c>
      <c r="O7178">
        <v>1</v>
      </c>
      <c r="P7178" t="s">
        <v>1963</v>
      </c>
      <c r="Q7178" s="29">
        <v>1</v>
      </c>
      <c r="R7178" s="29">
        <v>42155</v>
      </c>
      <c r="S7178">
        <v>31402011</v>
      </c>
      <c r="T7178" t="s">
        <v>8009</v>
      </c>
    </row>
    <row r="7179" spans="1:20" x14ac:dyDescent="0.25">
      <c r="A7179">
        <v>3140201</v>
      </c>
      <c r="B7179" t="s">
        <v>8009</v>
      </c>
      <c r="C7179" t="s">
        <v>1882</v>
      </c>
      <c r="D7179" t="s">
        <v>1957</v>
      </c>
      <c r="E7179" t="s">
        <v>1958</v>
      </c>
      <c r="F7179" t="s">
        <v>1959</v>
      </c>
      <c r="G7179">
        <v>1</v>
      </c>
      <c r="H7179" t="s">
        <v>1986</v>
      </c>
      <c r="I7179" t="s">
        <v>1987</v>
      </c>
      <c r="M7179" t="s">
        <v>1956</v>
      </c>
      <c r="N7179" t="s">
        <v>1962</v>
      </c>
      <c r="O7179">
        <v>2</v>
      </c>
      <c r="P7179" t="s">
        <v>1989</v>
      </c>
      <c r="Q7179" s="29">
        <v>39857</v>
      </c>
      <c r="S7179">
        <v>31402011</v>
      </c>
      <c r="T7179" t="s">
        <v>8009</v>
      </c>
    </row>
    <row r="7180" spans="1:20" x14ac:dyDescent="0.25">
      <c r="A7180">
        <v>3140202</v>
      </c>
      <c r="B7180" t="s">
        <v>8010</v>
      </c>
      <c r="C7180" t="s">
        <v>1882</v>
      </c>
      <c r="D7180" t="s">
        <v>1957</v>
      </c>
      <c r="E7180" t="s">
        <v>1958</v>
      </c>
      <c r="F7180" t="s">
        <v>1959</v>
      </c>
      <c r="G7180">
        <v>20</v>
      </c>
      <c r="H7180" t="s">
        <v>1986</v>
      </c>
      <c r="I7180" t="s">
        <v>1987</v>
      </c>
      <c r="M7180" t="s">
        <v>1956</v>
      </c>
      <c r="N7180" t="s">
        <v>1962</v>
      </c>
      <c r="O7180">
        <v>1</v>
      </c>
      <c r="P7180" t="s">
        <v>1963</v>
      </c>
      <c r="Q7180" s="29">
        <v>1</v>
      </c>
      <c r="R7180" s="29">
        <v>42155</v>
      </c>
      <c r="S7180">
        <v>31402020</v>
      </c>
      <c r="T7180" t="s">
        <v>8011</v>
      </c>
    </row>
    <row r="7181" spans="1:20" x14ac:dyDescent="0.25">
      <c r="A7181">
        <v>3140202</v>
      </c>
      <c r="B7181" t="s">
        <v>8010</v>
      </c>
      <c r="C7181" t="s">
        <v>1882</v>
      </c>
      <c r="D7181" t="s">
        <v>1957</v>
      </c>
      <c r="E7181" t="s">
        <v>1958</v>
      </c>
      <c r="F7181" t="s">
        <v>1959</v>
      </c>
      <c r="G7181">
        <v>20</v>
      </c>
      <c r="H7181" t="s">
        <v>1986</v>
      </c>
      <c r="I7181" t="s">
        <v>1987</v>
      </c>
      <c r="M7181" t="s">
        <v>1956</v>
      </c>
      <c r="N7181" t="s">
        <v>1962</v>
      </c>
      <c r="O7181">
        <v>2</v>
      </c>
      <c r="P7181" t="s">
        <v>1989</v>
      </c>
      <c r="Q7181" s="29">
        <v>39857</v>
      </c>
      <c r="S7181">
        <v>31402020</v>
      </c>
      <c r="T7181" t="s">
        <v>8011</v>
      </c>
    </row>
    <row r="7182" spans="1:20" x14ac:dyDescent="0.25">
      <c r="A7182">
        <v>3140203</v>
      </c>
      <c r="B7182" t="s">
        <v>8012</v>
      </c>
      <c r="C7182" t="s">
        <v>1882</v>
      </c>
      <c r="D7182" t="s">
        <v>1957</v>
      </c>
      <c r="E7182" t="s">
        <v>1958</v>
      </c>
      <c r="F7182" t="s">
        <v>1959</v>
      </c>
      <c r="G7182">
        <v>20</v>
      </c>
      <c r="H7182" t="s">
        <v>1986</v>
      </c>
      <c r="I7182" t="s">
        <v>1987</v>
      </c>
      <c r="M7182" t="s">
        <v>1956</v>
      </c>
      <c r="N7182" t="s">
        <v>1962</v>
      </c>
      <c r="O7182">
        <v>2</v>
      </c>
      <c r="P7182" t="s">
        <v>1989</v>
      </c>
      <c r="Q7182" s="29">
        <v>39857</v>
      </c>
      <c r="S7182">
        <v>31402038</v>
      </c>
      <c r="T7182" t="s">
        <v>8013</v>
      </c>
    </row>
    <row r="7183" spans="1:20" x14ac:dyDescent="0.25">
      <c r="A7183">
        <v>3140203</v>
      </c>
      <c r="B7183" t="s">
        <v>8012</v>
      </c>
      <c r="C7183" t="s">
        <v>1882</v>
      </c>
      <c r="D7183" t="s">
        <v>1957</v>
      </c>
      <c r="E7183" t="s">
        <v>1958</v>
      </c>
      <c r="F7183" t="s">
        <v>1959</v>
      </c>
      <c r="G7183">
        <v>20</v>
      </c>
      <c r="H7183" t="s">
        <v>1986</v>
      </c>
      <c r="I7183" t="s">
        <v>1987</v>
      </c>
      <c r="M7183" t="s">
        <v>1956</v>
      </c>
      <c r="N7183" t="s">
        <v>1962</v>
      </c>
      <c r="O7183">
        <v>1</v>
      </c>
      <c r="P7183" t="s">
        <v>1963</v>
      </c>
      <c r="Q7183" s="29">
        <v>1</v>
      </c>
      <c r="R7183" s="29">
        <v>42155</v>
      </c>
      <c r="S7183">
        <v>31402038</v>
      </c>
      <c r="T7183" t="s">
        <v>8013</v>
      </c>
    </row>
    <row r="7184" spans="1:20" x14ac:dyDescent="0.25">
      <c r="A7184">
        <v>3140250</v>
      </c>
      <c r="B7184" t="s">
        <v>8014</v>
      </c>
      <c r="C7184" t="s">
        <v>1882</v>
      </c>
      <c r="D7184" t="s">
        <v>1957</v>
      </c>
      <c r="E7184" t="s">
        <v>1958</v>
      </c>
      <c r="F7184" t="s">
        <v>1959</v>
      </c>
      <c r="G7184">
        <v>1</v>
      </c>
      <c r="H7184" t="s">
        <v>1986</v>
      </c>
      <c r="I7184" t="s">
        <v>1987</v>
      </c>
      <c r="M7184" t="s">
        <v>1956</v>
      </c>
      <c r="N7184" t="s">
        <v>1962</v>
      </c>
      <c r="O7184">
        <v>1</v>
      </c>
      <c r="P7184" t="s">
        <v>1963</v>
      </c>
      <c r="Q7184" s="29">
        <v>1</v>
      </c>
      <c r="R7184" s="29">
        <v>42155</v>
      </c>
      <c r="S7184">
        <v>31402500</v>
      </c>
      <c r="T7184" t="s">
        <v>8015</v>
      </c>
    </row>
    <row r="7185" spans="1:20" x14ac:dyDescent="0.25">
      <c r="A7185">
        <v>3140251</v>
      </c>
      <c r="B7185" t="s">
        <v>8016</v>
      </c>
      <c r="C7185" t="s">
        <v>1882</v>
      </c>
      <c r="D7185" t="s">
        <v>1957</v>
      </c>
      <c r="E7185" t="s">
        <v>1958</v>
      </c>
      <c r="F7185" t="s">
        <v>1959</v>
      </c>
      <c r="G7185">
        <v>1</v>
      </c>
      <c r="H7185" t="s">
        <v>1986</v>
      </c>
      <c r="I7185" t="s">
        <v>1987</v>
      </c>
      <c r="M7185" t="s">
        <v>1956</v>
      </c>
      <c r="N7185" t="s">
        <v>1962</v>
      </c>
      <c r="O7185">
        <v>1</v>
      </c>
      <c r="P7185" t="s">
        <v>1963</v>
      </c>
      <c r="Q7185" s="29">
        <v>1</v>
      </c>
      <c r="R7185" s="29">
        <v>42155</v>
      </c>
      <c r="S7185">
        <v>31402518</v>
      </c>
      <c r="T7185" t="s">
        <v>8017</v>
      </c>
    </row>
    <row r="7186" spans="1:20" x14ac:dyDescent="0.25">
      <c r="A7186">
        <v>3140301</v>
      </c>
      <c r="B7186" t="s">
        <v>8018</v>
      </c>
      <c r="C7186" t="s">
        <v>1882</v>
      </c>
      <c r="D7186" t="s">
        <v>1957</v>
      </c>
      <c r="E7186" t="s">
        <v>1958</v>
      </c>
      <c r="F7186" t="s">
        <v>1959</v>
      </c>
      <c r="G7186">
        <v>1</v>
      </c>
      <c r="H7186" t="s">
        <v>1986</v>
      </c>
      <c r="I7186" t="s">
        <v>1987</v>
      </c>
      <c r="M7186" t="s">
        <v>1956</v>
      </c>
      <c r="N7186" t="s">
        <v>1962</v>
      </c>
      <c r="O7186">
        <v>2</v>
      </c>
      <c r="P7186" t="s">
        <v>1989</v>
      </c>
      <c r="Q7186" s="29">
        <v>39857</v>
      </c>
      <c r="S7186">
        <v>31403018</v>
      </c>
      <c r="T7186" t="s">
        <v>8018</v>
      </c>
    </row>
    <row r="7187" spans="1:20" x14ac:dyDescent="0.25">
      <c r="A7187">
        <v>3140301</v>
      </c>
      <c r="B7187" t="s">
        <v>8018</v>
      </c>
      <c r="C7187" t="s">
        <v>1882</v>
      </c>
      <c r="D7187" t="s">
        <v>1957</v>
      </c>
      <c r="E7187" t="s">
        <v>1958</v>
      </c>
      <c r="F7187" t="s">
        <v>1959</v>
      </c>
      <c r="G7187">
        <v>1</v>
      </c>
      <c r="H7187" t="s">
        <v>1986</v>
      </c>
      <c r="I7187" t="s">
        <v>1987</v>
      </c>
      <c r="M7187" t="s">
        <v>1956</v>
      </c>
      <c r="N7187" t="s">
        <v>1962</v>
      </c>
      <c r="O7187">
        <v>1</v>
      </c>
      <c r="P7187" t="s">
        <v>1963</v>
      </c>
      <c r="Q7187" s="29">
        <v>1</v>
      </c>
      <c r="R7187" s="29">
        <v>42155</v>
      </c>
      <c r="S7187">
        <v>31403018</v>
      </c>
      <c r="T7187" t="s">
        <v>8018</v>
      </c>
    </row>
    <row r="7188" spans="1:20" x14ac:dyDescent="0.25">
      <c r="A7188">
        <v>3140302</v>
      </c>
      <c r="B7188" t="s">
        <v>8019</v>
      </c>
      <c r="C7188" t="s">
        <v>1882</v>
      </c>
      <c r="D7188" t="s">
        <v>1957</v>
      </c>
      <c r="E7188" t="s">
        <v>1958</v>
      </c>
      <c r="F7188" t="s">
        <v>1959</v>
      </c>
      <c r="G7188">
        <v>12</v>
      </c>
      <c r="H7188" t="s">
        <v>1986</v>
      </c>
      <c r="I7188" t="s">
        <v>1987</v>
      </c>
      <c r="M7188" t="s">
        <v>1956</v>
      </c>
      <c r="N7188" t="s">
        <v>1962</v>
      </c>
      <c r="O7188">
        <v>1</v>
      </c>
      <c r="P7188" t="s">
        <v>1963</v>
      </c>
      <c r="Q7188" s="29">
        <v>1</v>
      </c>
      <c r="R7188" s="29">
        <v>42155</v>
      </c>
      <c r="S7188">
        <v>31403026</v>
      </c>
      <c r="T7188" t="s">
        <v>8019</v>
      </c>
    </row>
    <row r="7189" spans="1:20" x14ac:dyDescent="0.25">
      <c r="A7189">
        <v>3140302</v>
      </c>
      <c r="B7189" t="s">
        <v>8019</v>
      </c>
      <c r="C7189" t="s">
        <v>1882</v>
      </c>
      <c r="D7189" t="s">
        <v>1957</v>
      </c>
      <c r="E7189" t="s">
        <v>1958</v>
      </c>
      <c r="F7189" t="s">
        <v>1959</v>
      </c>
      <c r="G7189">
        <v>12</v>
      </c>
      <c r="H7189" t="s">
        <v>1986</v>
      </c>
      <c r="I7189" t="s">
        <v>1987</v>
      </c>
      <c r="M7189" t="s">
        <v>1956</v>
      </c>
      <c r="N7189" t="s">
        <v>1962</v>
      </c>
      <c r="O7189">
        <v>2</v>
      </c>
      <c r="P7189" t="s">
        <v>1989</v>
      </c>
      <c r="Q7189" s="29">
        <v>39857</v>
      </c>
      <c r="S7189">
        <v>31403026</v>
      </c>
      <c r="T7189" t="s">
        <v>8019</v>
      </c>
    </row>
    <row r="7190" spans="1:20" x14ac:dyDescent="0.25">
      <c r="A7190">
        <v>3140303</v>
      </c>
      <c r="B7190" t="s">
        <v>8020</v>
      </c>
      <c r="C7190" t="s">
        <v>1882</v>
      </c>
      <c r="D7190" t="s">
        <v>1957</v>
      </c>
      <c r="E7190" t="s">
        <v>1958</v>
      </c>
      <c r="F7190" t="s">
        <v>1959</v>
      </c>
      <c r="G7190">
        <v>3</v>
      </c>
      <c r="H7190" t="s">
        <v>1986</v>
      </c>
      <c r="I7190" t="s">
        <v>1987</v>
      </c>
      <c r="J7190" t="s">
        <v>1969</v>
      </c>
      <c r="M7190" t="s">
        <v>1956</v>
      </c>
      <c r="N7190" t="s">
        <v>1962</v>
      </c>
      <c r="O7190">
        <v>2</v>
      </c>
      <c r="P7190" t="s">
        <v>1989</v>
      </c>
      <c r="Q7190" s="29">
        <v>39857</v>
      </c>
      <c r="S7190">
        <v>31403034</v>
      </c>
      <c r="T7190" t="s">
        <v>8021</v>
      </c>
    </row>
    <row r="7191" spans="1:20" x14ac:dyDescent="0.25">
      <c r="A7191">
        <v>3140303</v>
      </c>
      <c r="B7191" t="s">
        <v>8020</v>
      </c>
      <c r="C7191" t="s">
        <v>1882</v>
      </c>
      <c r="D7191" t="s">
        <v>1957</v>
      </c>
      <c r="E7191" t="s">
        <v>1958</v>
      </c>
      <c r="F7191" t="s">
        <v>1959</v>
      </c>
      <c r="G7191">
        <v>3</v>
      </c>
      <c r="H7191" t="s">
        <v>1986</v>
      </c>
      <c r="I7191" t="s">
        <v>1987</v>
      </c>
      <c r="J7191" t="s">
        <v>1969</v>
      </c>
      <c r="M7191" t="s">
        <v>1956</v>
      </c>
      <c r="N7191" t="s">
        <v>1962</v>
      </c>
      <c r="O7191">
        <v>1</v>
      </c>
      <c r="P7191" t="s">
        <v>1963</v>
      </c>
      <c r="Q7191" s="29">
        <v>1</v>
      </c>
      <c r="R7191" s="29">
        <v>42155</v>
      </c>
      <c r="S7191">
        <v>31403034</v>
      </c>
      <c r="T7191" t="s">
        <v>8021</v>
      </c>
    </row>
    <row r="7192" spans="1:20" x14ac:dyDescent="0.25">
      <c r="A7192">
        <v>3140304</v>
      </c>
      <c r="B7192" t="s">
        <v>8022</v>
      </c>
      <c r="C7192" t="s">
        <v>1882</v>
      </c>
      <c r="D7192" t="s">
        <v>1957</v>
      </c>
      <c r="E7192" t="s">
        <v>1958</v>
      </c>
      <c r="F7192" t="s">
        <v>1959</v>
      </c>
      <c r="G7192">
        <v>20</v>
      </c>
      <c r="H7192" t="s">
        <v>1986</v>
      </c>
      <c r="I7192" t="s">
        <v>1987</v>
      </c>
      <c r="M7192" t="s">
        <v>1956</v>
      </c>
      <c r="N7192" t="s">
        <v>1962</v>
      </c>
      <c r="O7192">
        <v>2</v>
      </c>
      <c r="P7192" t="s">
        <v>1989</v>
      </c>
      <c r="Q7192" s="29">
        <v>39857</v>
      </c>
      <c r="S7192">
        <v>31403042</v>
      </c>
      <c r="T7192" t="s">
        <v>8022</v>
      </c>
    </row>
    <row r="7193" spans="1:20" x14ac:dyDescent="0.25">
      <c r="A7193">
        <v>3140304</v>
      </c>
      <c r="B7193" t="s">
        <v>8022</v>
      </c>
      <c r="C7193" t="s">
        <v>1882</v>
      </c>
      <c r="D7193" t="s">
        <v>1957</v>
      </c>
      <c r="E7193" t="s">
        <v>1958</v>
      </c>
      <c r="F7193" t="s">
        <v>1959</v>
      </c>
      <c r="G7193">
        <v>20</v>
      </c>
      <c r="H7193" t="s">
        <v>1986</v>
      </c>
      <c r="I7193" t="s">
        <v>1987</v>
      </c>
      <c r="M7193" t="s">
        <v>1956</v>
      </c>
      <c r="N7193" t="s">
        <v>1962</v>
      </c>
      <c r="O7193">
        <v>1</v>
      </c>
      <c r="P7193" t="s">
        <v>1963</v>
      </c>
      <c r="Q7193" s="29">
        <v>1</v>
      </c>
      <c r="R7193" s="29">
        <v>42155</v>
      </c>
      <c r="S7193">
        <v>31403042</v>
      </c>
      <c r="T7193" t="s">
        <v>8022</v>
      </c>
    </row>
    <row r="7194" spans="1:20" x14ac:dyDescent="0.25">
      <c r="A7194">
        <v>3140305</v>
      </c>
      <c r="B7194" t="s">
        <v>8023</v>
      </c>
      <c r="C7194" t="s">
        <v>1882</v>
      </c>
      <c r="D7194" t="s">
        <v>1957</v>
      </c>
      <c r="E7194" t="s">
        <v>1958</v>
      </c>
      <c r="F7194" t="s">
        <v>1959</v>
      </c>
      <c r="G7194">
        <v>1</v>
      </c>
      <c r="H7194" t="s">
        <v>1986</v>
      </c>
      <c r="I7194" t="s">
        <v>1987</v>
      </c>
      <c r="M7194" t="s">
        <v>1956</v>
      </c>
      <c r="N7194" t="s">
        <v>1962</v>
      </c>
      <c r="O7194">
        <v>2</v>
      </c>
      <c r="P7194" t="s">
        <v>1989</v>
      </c>
      <c r="Q7194" s="29">
        <v>39857</v>
      </c>
      <c r="S7194">
        <v>31403050</v>
      </c>
      <c r="T7194" t="s">
        <v>8024</v>
      </c>
    </row>
    <row r="7195" spans="1:20" x14ac:dyDescent="0.25">
      <c r="A7195">
        <v>3140305</v>
      </c>
      <c r="B7195" t="s">
        <v>8023</v>
      </c>
      <c r="C7195" t="s">
        <v>1882</v>
      </c>
      <c r="D7195" t="s">
        <v>1957</v>
      </c>
      <c r="E7195" t="s">
        <v>1958</v>
      </c>
      <c r="F7195" t="s">
        <v>1959</v>
      </c>
      <c r="G7195">
        <v>1</v>
      </c>
      <c r="H7195" t="s">
        <v>1986</v>
      </c>
      <c r="I7195" t="s">
        <v>1987</v>
      </c>
      <c r="M7195" t="s">
        <v>1956</v>
      </c>
      <c r="N7195" t="s">
        <v>1962</v>
      </c>
      <c r="O7195">
        <v>1</v>
      </c>
      <c r="P7195" t="s">
        <v>1963</v>
      </c>
      <c r="Q7195" s="29">
        <v>1</v>
      </c>
      <c r="R7195" s="29">
        <v>42155</v>
      </c>
      <c r="S7195">
        <v>31403050</v>
      </c>
      <c r="T7195" t="s">
        <v>8024</v>
      </c>
    </row>
    <row r="7196" spans="1:20" x14ac:dyDescent="0.25">
      <c r="A7196">
        <v>3140306</v>
      </c>
      <c r="B7196" t="s">
        <v>8025</v>
      </c>
      <c r="C7196" t="s">
        <v>1882</v>
      </c>
      <c r="D7196" t="s">
        <v>1957</v>
      </c>
      <c r="E7196" t="s">
        <v>1958</v>
      </c>
      <c r="F7196" t="s">
        <v>1959</v>
      </c>
      <c r="G7196">
        <v>1</v>
      </c>
      <c r="H7196" t="s">
        <v>1986</v>
      </c>
      <c r="I7196" t="s">
        <v>1987</v>
      </c>
      <c r="M7196" t="s">
        <v>1956</v>
      </c>
      <c r="N7196" t="s">
        <v>1962</v>
      </c>
      <c r="O7196">
        <v>2</v>
      </c>
      <c r="P7196" t="s">
        <v>1989</v>
      </c>
      <c r="Q7196" s="29">
        <v>39857</v>
      </c>
      <c r="S7196">
        <v>31403069</v>
      </c>
      <c r="T7196" t="s">
        <v>8026</v>
      </c>
    </row>
    <row r="7197" spans="1:20" x14ac:dyDescent="0.25">
      <c r="A7197">
        <v>3140306</v>
      </c>
      <c r="B7197" t="s">
        <v>8025</v>
      </c>
      <c r="C7197" t="s">
        <v>1882</v>
      </c>
      <c r="D7197" t="s">
        <v>1957</v>
      </c>
      <c r="E7197" t="s">
        <v>1958</v>
      </c>
      <c r="F7197" t="s">
        <v>1959</v>
      </c>
      <c r="G7197">
        <v>1</v>
      </c>
      <c r="H7197" t="s">
        <v>1986</v>
      </c>
      <c r="I7197" t="s">
        <v>1987</v>
      </c>
      <c r="M7197" t="s">
        <v>1956</v>
      </c>
      <c r="N7197" t="s">
        <v>1962</v>
      </c>
      <c r="O7197">
        <v>1</v>
      </c>
      <c r="P7197" t="s">
        <v>1963</v>
      </c>
      <c r="Q7197" s="29">
        <v>1</v>
      </c>
      <c r="R7197" s="29">
        <v>42155</v>
      </c>
      <c r="S7197">
        <v>31403069</v>
      </c>
      <c r="T7197" t="s">
        <v>8026</v>
      </c>
    </row>
    <row r="7198" spans="1:20" x14ac:dyDescent="0.25">
      <c r="A7198">
        <v>3140307</v>
      </c>
      <c r="B7198" t="s">
        <v>8027</v>
      </c>
      <c r="C7198" t="s">
        <v>1882</v>
      </c>
      <c r="D7198" t="s">
        <v>1957</v>
      </c>
      <c r="E7198" t="s">
        <v>1958</v>
      </c>
      <c r="F7198" t="s">
        <v>1959</v>
      </c>
      <c r="G7198">
        <v>20</v>
      </c>
      <c r="H7198" t="s">
        <v>1986</v>
      </c>
      <c r="I7198" t="s">
        <v>1987</v>
      </c>
      <c r="M7198" t="s">
        <v>1956</v>
      </c>
      <c r="N7198" t="s">
        <v>1962</v>
      </c>
      <c r="O7198">
        <v>1</v>
      </c>
      <c r="P7198" t="s">
        <v>1963</v>
      </c>
      <c r="Q7198" s="29">
        <v>1</v>
      </c>
      <c r="R7198" s="29">
        <v>42155</v>
      </c>
      <c r="S7198">
        <v>31403077</v>
      </c>
      <c r="T7198" t="s">
        <v>8027</v>
      </c>
    </row>
    <row r="7199" spans="1:20" x14ac:dyDescent="0.25">
      <c r="A7199">
        <v>3140307</v>
      </c>
      <c r="B7199" t="s">
        <v>8027</v>
      </c>
      <c r="C7199" t="s">
        <v>1882</v>
      </c>
      <c r="D7199" t="s">
        <v>1957</v>
      </c>
      <c r="E7199" t="s">
        <v>1958</v>
      </c>
      <c r="F7199" t="s">
        <v>1959</v>
      </c>
      <c r="G7199">
        <v>20</v>
      </c>
      <c r="H7199" t="s">
        <v>1986</v>
      </c>
      <c r="I7199" t="s">
        <v>1987</v>
      </c>
      <c r="M7199" t="s">
        <v>1956</v>
      </c>
      <c r="N7199" t="s">
        <v>1962</v>
      </c>
      <c r="O7199">
        <v>2</v>
      </c>
      <c r="P7199" t="s">
        <v>1989</v>
      </c>
      <c r="Q7199" s="29">
        <v>39857</v>
      </c>
      <c r="S7199">
        <v>31403077</v>
      </c>
      <c r="T7199" t="s">
        <v>8027</v>
      </c>
    </row>
    <row r="7200" spans="1:20" x14ac:dyDescent="0.25">
      <c r="A7200">
        <v>3140308</v>
      </c>
      <c r="B7200" t="s">
        <v>8028</v>
      </c>
      <c r="C7200" t="s">
        <v>1882</v>
      </c>
      <c r="D7200" t="s">
        <v>1957</v>
      </c>
      <c r="E7200" t="s">
        <v>1958</v>
      </c>
      <c r="F7200" t="s">
        <v>1959</v>
      </c>
      <c r="G7200">
        <v>1</v>
      </c>
      <c r="H7200" t="s">
        <v>1986</v>
      </c>
      <c r="I7200" t="s">
        <v>1987</v>
      </c>
      <c r="M7200" t="s">
        <v>1956</v>
      </c>
      <c r="N7200" t="s">
        <v>1962</v>
      </c>
      <c r="O7200">
        <v>2</v>
      </c>
      <c r="P7200" t="s">
        <v>1989</v>
      </c>
      <c r="Q7200" s="29">
        <v>39857</v>
      </c>
      <c r="S7200">
        <v>31403085</v>
      </c>
      <c r="T7200" t="s">
        <v>8028</v>
      </c>
    </row>
    <row r="7201" spans="1:20" x14ac:dyDescent="0.25">
      <c r="A7201">
        <v>3140308</v>
      </c>
      <c r="B7201" t="s">
        <v>8028</v>
      </c>
      <c r="C7201" t="s">
        <v>1882</v>
      </c>
      <c r="D7201" t="s">
        <v>1957</v>
      </c>
      <c r="E7201" t="s">
        <v>1958</v>
      </c>
      <c r="F7201" t="s">
        <v>1959</v>
      </c>
      <c r="G7201">
        <v>1</v>
      </c>
      <c r="H7201" t="s">
        <v>1986</v>
      </c>
      <c r="I7201" t="s">
        <v>1987</v>
      </c>
      <c r="M7201" t="s">
        <v>1956</v>
      </c>
      <c r="N7201" t="s">
        <v>1962</v>
      </c>
      <c r="O7201">
        <v>1</v>
      </c>
      <c r="P7201" t="s">
        <v>1963</v>
      </c>
      <c r="Q7201" s="29">
        <v>1</v>
      </c>
      <c r="R7201" s="29">
        <v>42155</v>
      </c>
      <c r="S7201">
        <v>31403085</v>
      </c>
      <c r="T7201" t="s">
        <v>8028</v>
      </c>
    </row>
    <row r="7202" spans="1:20" x14ac:dyDescent="0.25">
      <c r="A7202">
        <v>3140309</v>
      </c>
      <c r="B7202" t="s">
        <v>8029</v>
      </c>
      <c r="C7202" t="s">
        <v>1882</v>
      </c>
      <c r="D7202" t="s">
        <v>1957</v>
      </c>
      <c r="E7202" t="s">
        <v>1958</v>
      </c>
      <c r="F7202" t="s">
        <v>1959</v>
      </c>
      <c r="G7202">
        <v>1</v>
      </c>
      <c r="H7202" t="s">
        <v>1986</v>
      </c>
      <c r="I7202" t="s">
        <v>1987</v>
      </c>
      <c r="M7202" t="s">
        <v>1956</v>
      </c>
      <c r="N7202" t="s">
        <v>1962</v>
      </c>
      <c r="O7202">
        <v>1</v>
      </c>
      <c r="P7202" t="s">
        <v>1963</v>
      </c>
      <c r="Q7202" s="29">
        <v>1</v>
      </c>
      <c r="R7202" s="29">
        <v>42155</v>
      </c>
      <c r="S7202">
        <v>31403093</v>
      </c>
      <c r="T7202" t="s">
        <v>8029</v>
      </c>
    </row>
    <row r="7203" spans="1:20" x14ac:dyDescent="0.25">
      <c r="A7203">
        <v>3140309</v>
      </c>
      <c r="B7203" t="s">
        <v>8029</v>
      </c>
      <c r="C7203" t="s">
        <v>1882</v>
      </c>
      <c r="D7203" t="s">
        <v>1957</v>
      </c>
      <c r="E7203" t="s">
        <v>1958</v>
      </c>
      <c r="F7203" t="s">
        <v>1959</v>
      </c>
      <c r="G7203">
        <v>1</v>
      </c>
      <c r="H7203" t="s">
        <v>1986</v>
      </c>
      <c r="I7203" t="s">
        <v>1987</v>
      </c>
      <c r="M7203" t="s">
        <v>1956</v>
      </c>
      <c r="N7203" t="s">
        <v>1962</v>
      </c>
      <c r="O7203">
        <v>2</v>
      </c>
      <c r="P7203" t="s">
        <v>1989</v>
      </c>
      <c r="Q7203" s="29">
        <v>39857</v>
      </c>
      <c r="S7203">
        <v>31403093</v>
      </c>
      <c r="T7203" t="s">
        <v>8029</v>
      </c>
    </row>
    <row r="7204" spans="1:20" x14ac:dyDescent="0.25">
      <c r="A7204">
        <v>3140310</v>
      </c>
      <c r="B7204" t="s">
        <v>8030</v>
      </c>
      <c r="C7204" t="s">
        <v>1882</v>
      </c>
      <c r="D7204" t="s">
        <v>1957</v>
      </c>
      <c r="E7204" t="s">
        <v>1958</v>
      </c>
      <c r="F7204" t="s">
        <v>1959</v>
      </c>
      <c r="G7204">
        <v>2</v>
      </c>
      <c r="H7204" t="s">
        <v>1986</v>
      </c>
      <c r="I7204" t="s">
        <v>1987</v>
      </c>
      <c r="M7204" t="s">
        <v>1956</v>
      </c>
      <c r="N7204" t="s">
        <v>1962</v>
      </c>
      <c r="O7204">
        <v>1</v>
      </c>
      <c r="P7204" t="s">
        <v>1963</v>
      </c>
      <c r="Q7204" s="29">
        <v>1</v>
      </c>
      <c r="R7204" s="29">
        <v>42155</v>
      </c>
      <c r="S7204">
        <v>31403107</v>
      </c>
      <c r="T7204" t="s">
        <v>8031</v>
      </c>
    </row>
    <row r="7205" spans="1:20" x14ac:dyDescent="0.25">
      <c r="A7205">
        <v>3140310</v>
      </c>
      <c r="B7205" t="s">
        <v>8030</v>
      </c>
      <c r="C7205" t="s">
        <v>1882</v>
      </c>
      <c r="D7205" t="s">
        <v>1957</v>
      </c>
      <c r="E7205" t="s">
        <v>1958</v>
      </c>
      <c r="F7205" t="s">
        <v>1959</v>
      </c>
      <c r="G7205">
        <v>2</v>
      </c>
      <c r="H7205" t="s">
        <v>1986</v>
      </c>
      <c r="I7205" t="s">
        <v>1987</v>
      </c>
      <c r="M7205" t="s">
        <v>1956</v>
      </c>
      <c r="N7205" t="s">
        <v>1962</v>
      </c>
      <c r="O7205">
        <v>2</v>
      </c>
      <c r="P7205" t="s">
        <v>1989</v>
      </c>
      <c r="Q7205" s="29">
        <v>39857</v>
      </c>
      <c r="S7205">
        <v>31403107</v>
      </c>
      <c r="T7205" t="s">
        <v>8031</v>
      </c>
    </row>
    <row r="7206" spans="1:20" x14ac:dyDescent="0.25">
      <c r="A7206">
        <v>3140311</v>
      </c>
      <c r="B7206" t="s">
        <v>8032</v>
      </c>
      <c r="C7206" t="s">
        <v>1882</v>
      </c>
      <c r="D7206" t="s">
        <v>1957</v>
      </c>
      <c r="E7206" t="s">
        <v>1958</v>
      </c>
      <c r="F7206" t="s">
        <v>1959</v>
      </c>
      <c r="G7206">
        <v>20</v>
      </c>
      <c r="H7206" t="s">
        <v>1986</v>
      </c>
      <c r="I7206" t="s">
        <v>1987</v>
      </c>
      <c r="M7206" t="s">
        <v>1956</v>
      </c>
      <c r="N7206" t="s">
        <v>1962</v>
      </c>
      <c r="O7206">
        <v>1</v>
      </c>
      <c r="P7206" t="s">
        <v>1963</v>
      </c>
      <c r="Q7206" s="29">
        <v>1</v>
      </c>
      <c r="R7206" s="29">
        <v>42155</v>
      </c>
      <c r="S7206">
        <v>31403115</v>
      </c>
      <c r="T7206" t="s">
        <v>8032</v>
      </c>
    </row>
    <row r="7207" spans="1:20" x14ac:dyDescent="0.25">
      <c r="A7207">
        <v>3140311</v>
      </c>
      <c r="B7207" t="s">
        <v>8032</v>
      </c>
      <c r="C7207" t="s">
        <v>1882</v>
      </c>
      <c r="D7207" t="s">
        <v>1957</v>
      </c>
      <c r="E7207" t="s">
        <v>1958</v>
      </c>
      <c r="F7207" t="s">
        <v>1959</v>
      </c>
      <c r="G7207">
        <v>20</v>
      </c>
      <c r="H7207" t="s">
        <v>1986</v>
      </c>
      <c r="I7207" t="s">
        <v>1987</v>
      </c>
      <c r="M7207" t="s">
        <v>1956</v>
      </c>
      <c r="N7207" t="s">
        <v>1962</v>
      </c>
      <c r="O7207">
        <v>2</v>
      </c>
      <c r="P7207" t="s">
        <v>1989</v>
      </c>
      <c r="Q7207" s="29">
        <v>39857</v>
      </c>
      <c r="S7207">
        <v>31403115</v>
      </c>
      <c r="T7207" t="s">
        <v>8032</v>
      </c>
    </row>
    <row r="7208" spans="1:20" x14ac:dyDescent="0.25">
      <c r="A7208">
        <v>3140312</v>
      </c>
      <c r="B7208" t="s">
        <v>8033</v>
      </c>
      <c r="C7208" t="s">
        <v>1882</v>
      </c>
      <c r="D7208" t="s">
        <v>1957</v>
      </c>
      <c r="E7208" t="s">
        <v>1958</v>
      </c>
      <c r="F7208" t="s">
        <v>1959</v>
      </c>
      <c r="G7208">
        <v>1</v>
      </c>
      <c r="H7208" t="s">
        <v>1986</v>
      </c>
      <c r="I7208" t="s">
        <v>1987</v>
      </c>
      <c r="M7208" t="s">
        <v>1956</v>
      </c>
      <c r="N7208" t="s">
        <v>1962</v>
      </c>
      <c r="O7208">
        <v>2</v>
      </c>
      <c r="P7208" t="s">
        <v>1989</v>
      </c>
      <c r="Q7208" s="29">
        <v>39857</v>
      </c>
      <c r="S7208">
        <v>31403123</v>
      </c>
      <c r="T7208" t="s">
        <v>8033</v>
      </c>
    </row>
    <row r="7209" spans="1:20" x14ac:dyDescent="0.25">
      <c r="A7209">
        <v>3140312</v>
      </c>
      <c r="B7209" t="s">
        <v>8033</v>
      </c>
      <c r="C7209" t="s">
        <v>1882</v>
      </c>
      <c r="D7209" t="s">
        <v>1957</v>
      </c>
      <c r="E7209" t="s">
        <v>1958</v>
      </c>
      <c r="F7209" t="s">
        <v>1959</v>
      </c>
      <c r="G7209">
        <v>1</v>
      </c>
      <c r="H7209" t="s">
        <v>1986</v>
      </c>
      <c r="I7209" t="s">
        <v>1987</v>
      </c>
      <c r="M7209" t="s">
        <v>1956</v>
      </c>
      <c r="N7209" t="s">
        <v>1962</v>
      </c>
      <c r="O7209">
        <v>1</v>
      </c>
      <c r="P7209" t="s">
        <v>1963</v>
      </c>
      <c r="Q7209" s="29">
        <v>1</v>
      </c>
      <c r="R7209" s="29">
        <v>42155</v>
      </c>
      <c r="S7209">
        <v>31403123</v>
      </c>
      <c r="T7209" t="s">
        <v>8033</v>
      </c>
    </row>
    <row r="7210" spans="1:20" x14ac:dyDescent="0.25">
      <c r="A7210">
        <v>3140313</v>
      </c>
      <c r="B7210" t="s">
        <v>8034</v>
      </c>
      <c r="C7210" t="s">
        <v>1882</v>
      </c>
      <c r="D7210" t="s">
        <v>1957</v>
      </c>
      <c r="E7210" t="s">
        <v>1958</v>
      </c>
      <c r="F7210" t="s">
        <v>1959</v>
      </c>
      <c r="G7210">
        <v>1</v>
      </c>
      <c r="H7210" t="s">
        <v>1986</v>
      </c>
      <c r="I7210" t="s">
        <v>1987</v>
      </c>
      <c r="J7210" t="s">
        <v>1969</v>
      </c>
      <c r="M7210" t="s">
        <v>1956</v>
      </c>
      <c r="N7210" t="s">
        <v>1962</v>
      </c>
      <c r="O7210">
        <v>1</v>
      </c>
      <c r="P7210" t="s">
        <v>1963</v>
      </c>
      <c r="Q7210" s="29">
        <v>1</v>
      </c>
      <c r="R7210" s="29">
        <v>42155</v>
      </c>
      <c r="S7210">
        <v>31403131</v>
      </c>
      <c r="T7210" t="s">
        <v>8034</v>
      </c>
    </row>
    <row r="7211" spans="1:20" x14ac:dyDescent="0.25">
      <c r="A7211">
        <v>3140313</v>
      </c>
      <c r="B7211" t="s">
        <v>8034</v>
      </c>
      <c r="C7211" t="s">
        <v>1882</v>
      </c>
      <c r="D7211" t="s">
        <v>1957</v>
      </c>
      <c r="E7211" t="s">
        <v>1958</v>
      </c>
      <c r="F7211" t="s">
        <v>1959</v>
      </c>
      <c r="G7211">
        <v>1</v>
      </c>
      <c r="H7211" t="s">
        <v>1986</v>
      </c>
      <c r="I7211" t="s">
        <v>1987</v>
      </c>
      <c r="J7211" t="s">
        <v>1969</v>
      </c>
      <c r="M7211" t="s">
        <v>1956</v>
      </c>
      <c r="N7211" t="s">
        <v>1962</v>
      </c>
      <c r="O7211">
        <v>2</v>
      </c>
      <c r="P7211" t="s">
        <v>1989</v>
      </c>
      <c r="Q7211" s="29">
        <v>39857</v>
      </c>
      <c r="S7211">
        <v>31403131</v>
      </c>
      <c r="T7211" t="s">
        <v>8034</v>
      </c>
    </row>
    <row r="7212" spans="1:20" x14ac:dyDescent="0.25">
      <c r="A7212">
        <v>3140314</v>
      </c>
      <c r="B7212" t="s">
        <v>8035</v>
      </c>
      <c r="C7212" t="s">
        <v>1882</v>
      </c>
      <c r="D7212" t="s">
        <v>1957</v>
      </c>
      <c r="E7212" t="s">
        <v>1958</v>
      </c>
      <c r="F7212" t="s">
        <v>1959</v>
      </c>
      <c r="G7212">
        <v>20</v>
      </c>
      <c r="H7212" t="s">
        <v>1986</v>
      </c>
      <c r="I7212" t="s">
        <v>1987</v>
      </c>
      <c r="M7212" t="s">
        <v>1956</v>
      </c>
      <c r="N7212" t="s">
        <v>1962</v>
      </c>
      <c r="O7212">
        <v>1</v>
      </c>
      <c r="P7212" t="s">
        <v>1963</v>
      </c>
      <c r="Q7212" s="29">
        <v>1</v>
      </c>
      <c r="R7212" s="29">
        <v>42155</v>
      </c>
      <c r="S7212">
        <v>31403140</v>
      </c>
      <c r="T7212" t="s">
        <v>8035</v>
      </c>
    </row>
    <row r="7213" spans="1:20" x14ac:dyDescent="0.25">
      <c r="A7213">
        <v>3140314</v>
      </c>
      <c r="B7213" t="s">
        <v>8035</v>
      </c>
      <c r="C7213" t="s">
        <v>1882</v>
      </c>
      <c r="D7213" t="s">
        <v>1957</v>
      </c>
      <c r="E7213" t="s">
        <v>1958</v>
      </c>
      <c r="F7213" t="s">
        <v>1959</v>
      </c>
      <c r="G7213">
        <v>20</v>
      </c>
      <c r="H7213" t="s">
        <v>1986</v>
      </c>
      <c r="I7213" t="s">
        <v>1987</v>
      </c>
      <c r="M7213" t="s">
        <v>1956</v>
      </c>
      <c r="N7213" t="s">
        <v>1962</v>
      </c>
      <c r="O7213">
        <v>2</v>
      </c>
      <c r="P7213" t="s">
        <v>1989</v>
      </c>
      <c r="Q7213" s="29">
        <v>39857</v>
      </c>
      <c r="S7213">
        <v>31403140</v>
      </c>
      <c r="T7213" t="s">
        <v>8035</v>
      </c>
    </row>
    <row r="7214" spans="1:20" x14ac:dyDescent="0.25">
      <c r="A7214">
        <v>3140315</v>
      </c>
      <c r="B7214" t="s">
        <v>8036</v>
      </c>
      <c r="C7214" t="s">
        <v>1882</v>
      </c>
      <c r="D7214" t="s">
        <v>1957</v>
      </c>
      <c r="E7214" t="s">
        <v>1958</v>
      </c>
      <c r="F7214" t="s">
        <v>1959</v>
      </c>
      <c r="G7214">
        <v>20</v>
      </c>
      <c r="H7214" t="s">
        <v>1986</v>
      </c>
      <c r="I7214" t="s">
        <v>1987</v>
      </c>
      <c r="J7214" t="s">
        <v>1969</v>
      </c>
      <c r="M7214" t="s">
        <v>1956</v>
      </c>
      <c r="N7214" t="s">
        <v>1962</v>
      </c>
      <c r="O7214">
        <v>1</v>
      </c>
      <c r="P7214" t="s">
        <v>1963</v>
      </c>
      <c r="Q7214" s="29">
        <v>1</v>
      </c>
      <c r="R7214" s="29">
        <v>42155</v>
      </c>
      <c r="S7214">
        <v>31403158</v>
      </c>
      <c r="T7214" t="s">
        <v>8037</v>
      </c>
    </row>
    <row r="7215" spans="1:20" x14ac:dyDescent="0.25">
      <c r="A7215">
        <v>3140315</v>
      </c>
      <c r="B7215" t="s">
        <v>8036</v>
      </c>
      <c r="C7215" t="s">
        <v>1882</v>
      </c>
      <c r="D7215" t="s">
        <v>1957</v>
      </c>
      <c r="E7215" t="s">
        <v>1958</v>
      </c>
      <c r="F7215" t="s">
        <v>1959</v>
      </c>
      <c r="G7215">
        <v>20</v>
      </c>
      <c r="H7215" t="s">
        <v>1986</v>
      </c>
      <c r="I7215" t="s">
        <v>1987</v>
      </c>
      <c r="J7215" t="s">
        <v>1969</v>
      </c>
      <c r="M7215" t="s">
        <v>1956</v>
      </c>
      <c r="N7215" t="s">
        <v>1962</v>
      </c>
      <c r="O7215">
        <v>2</v>
      </c>
      <c r="P7215" t="s">
        <v>1989</v>
      </c>
      <c r="Q7215" s="29">
        <v>39857</v>
      </c>
      <c r="S7215">
        <v>31403158</v>
      </c>
      <c r="T7215" t="s">
        <v>8037</v>
      </c>
    </row>
    <row r="7216" spans="1:20" x14ac:dyDescent="0.25">
      <c r="A7216">
        <v>3140316</v>
      </c>
      <c r="B7216" t="s">
        <v>8038</v>
      </c>
      <c r="C7216" t="s">
        <v>1882</v>
      </c>
      <c r="D7216" t="s">
        <v>1957</v>
      </c>
      <c r="E7216" t="s">
        <v>1958</v>
      </c>
      <c r="F7216" t="s">
        <v>1959</v>
      </c>
      <c r="G7216">
        <v>1</v>
      </c>
      <c r="H7216" t="s">
        <v>1986</v>
      </c>
      <c r="I7216" t="s">
        <v>1987</v>
      </c>
      <c r="M7216" t="s">
        <v>1956</v>
      </c>
      <c r="N7216" t="s">
        <v>1962</v>
      </c>
      <c r="O7216">
        <v>2</v>
      </c>
      <c r="P7216" t="s">
        <v>1989</v>
      </c>
      <c r="Q7216" s="29">
        <v>39857</v>
      </c>
      <c r="S7216">
        <v>31403166</v>
      </c>
      <c r="T7216" t="s">
        <v>8039</v>
      </c>
    </row>
    <row r="7217" spans="1:20" x14ac:dyDescent="0.25">
      <c r="A7217">
        <v>3140316</v>
      </c>
      <c r="B7217" t="s">
        <v>8038</v>
      </c>
      <c r="C7217" t="s">
        <v>1882</v>
      </c>
      <c r="D7217" t="s">
        <v>1957</v>
      </c>
      <c r="E7217" t="s">
        <v>1958</v>
      </c>
      <c r="F7217" t="s">
        <v>1959</v>
      </c>
      <c r="G7217">
        <v>1</v>
      </c>
      <c r="H7217" t="s">
        <v>1986</v>
      </c>
      <c r="I7217" t="s">
        <v>1987</v>
      </c>
      <c r="M7217" t="s">
        <v>1956</v>
      </c>
      <c r="N7217" t="s">
        <v>1962</v>
      </c>
      <c r="O7217">
        <v>1</v>
      </c>
      <c r="P7217" t="s">
        <v>1963</v>
      </c>
      <c r="Q7217" s="29">
        <v>1</v>
      </c>
      <c r="R7217" s="29">
        <v>42155</v>
      </c>
      <c r="S7217">
        <v>31403166</v>
      </c>
      <c r="T7217" t="s">
        <v>8039</v>
      </c>
    </row>
    <row r="7218" spans="1:20" x14ac:dyDescent="0.25">
      <c r="A7218">
        <v>3140317</v>
      </c>
      <c r="B7218" t="s">
        <v>8040</v>
      </c>
      <c r="C7218" t="s">
        <v>1882</v>
      </c>
      <c r="D7218" t="s">
        <v>1957</v>
      </c>
      <c r="E7218" t="s">
        <v>1958</v>
      </c>
      <c r="F7218" t="s">
        <v>1959</v>
      </c>
      <c r="G7218">
        <v>1</v>
      </c>
      <c r="H7218" t="s">
        <v>1986</v>
      </c>
      <c r="I7218" t="s">
        <v>1987</v>
      </c>
      <c r="M7218" t="s">
        <v>1956</v>
      </c>
      <c r="N7218" t="s">
        <v>1962</v>
      </c>
      <c r="O7218">
        <v>2</v>
      </c>
      <c r="P7218" t="s">
        <v>1989</v>
      </c>
      <c r="Q7218" s="29">
        <v>39857</v>
      </c>
      <c r="S7218">
        <v>31403174</v>
      </c>
      <c r="T7218" t="s">
        <v>8041</v>
      </c>
    </row>
    <row r="7219" spans="1:20" x14ac:dyDescent="0.25">
      <c r="A7219">
        <v>3140317</v>
      </c>
      <c r="B7219" t="s">
        <v>8040</v>
      </c>
      <c r="C7219" t="s">
        <v>1882</v>
      </c>
      <c r="D7219" t="s">
        <v>1957</v>
      </c>
      <c r="E7219" t="s">
        <v>1958</v>
      </c>
      <c r="F7219" t="s">
        <v>1959</v>
      </c>
      <c r="G7219">
        <v>1</v>
      </c>
      <c r="H7219" t="s">
        <v>1986</v>
      </c>
      <c r="I7219" t="s">
        <v>1987</v>
      </c>
      <c r="M7219" t="s">
        <v>1956</v>
      </c>
      <c r="N7219" t="s">
        <v>1962</v>
      </c>
      <c r="O7219">
        <v>1</v>
      </c>
      <c r="P7219" t="s">
        <v>1963</v>
      </c>
      <c r="Q7219" s="29">
        <v>1</v>
      </c>
      <c r="R7219" s="29">
        <v>42155</v>
      </c>
      <c r="S7219">
        <v>31403174</v>
      </c>
      <c r="T7219" t="s">
        <v>8041</v>
      </c>
    </row>
    <row r="7220" spans="1:20" x14ac:dyDescent="0.25">
      <c r="A7220">
        <v>3140318</v>
      </c>
      <c r="B7220" t="s">
        <v>8042</v>
      </c>
      <c r="C7220" t="s">
        <v>1882</v>
      </c>
      <c r="D7220" t="s">
        <v>1957</v>
      </c>
      <c r="E7220" t="s">
        <v>1958</v>
      </c>
      <c r="F7220" t="s">
        <v>1959</v>
      </c>
      <c r="G7220">
        <v>1</v>
      </c>
      <c r="H7220" t="s">
        <v>1986</v>
      </c>
      <c r="I7220" t="s">
        <v>1987</v>
      </c>
      <c r="M7220" t="s">
        <v>1956</v>
      </c>
      <c r="N7220" t="s">
        <v>1962</v>
      </c>
      <c r="O7220">
        <v>2</v>
      </c>
      <c r="P7220" t="s">
        <v>1989</v>
      </c>
      <c r="Q7220" s="29">
        <v>39857</v>
      </c>
      <c r="S7220">
        <v>31403182</v>
      </c>
      <c r="T7220" t="s">
        <v>8043</v>
      </c>
    </row>
    <row r="7221" spans="1:20" x14ac:dyDescent="0.25">
      <c r="A7221">
        <v>3140318</v>
      </c>
      <c r="B7221" t="s">
        <v>8042</v>
      </c>
      <c r="C7221" t="s">
        <v>1882</v>
      </c>
      <c r="D7221" t="s">
        <v>1957</v>
      </c>
      <c r="E7221" t="s">
        <v>1958</v>
      </c>
      <c r="F7221" t="s">
        <v>1959</v>
      </c>
      <c r="G7221">
        <v>1</v>
      </c>
      <c r="H7221" t="s">
        <v>1986</v>
      </c>
      <c r="I7221" t="s">
        <v>1987</v>
      </c>
      <c r="M7221" t="s">
        <v>1956</v>
      </c>
      <c r="N7221" t="s">
        <v>1962</v>
      </c>
      <c r="O7221">
        <v>1</v>
      </c>
      <c r="P7221" t="s">
        <v>1963</v>
      </c>
      <c r="Q7221" s="29">
        <v>1</v>
      </c>
      <c r="R7221" s="29">
        <v>42155</v>
      </c>
      <c r="S7221">
        <v>31403182</v>
      </c>
      <c r="T7221" t="s">
        <v>8043</v>
      </c>
    </row>
    <row r="7222" spans="1:20" x14ac:dyDescent="0.25">
      <c r="A7222">
        <v>3140319</v>
      </c>
      <c r="B7222" t="s">
        <v>8044</v>
      </c>
      <c r="C7222" t="s">
        <v>1882</v>
      </c>
      <c r="D7222" t="s">
        <v>1957</v>
      </c>
      <c r="E7222" t="s">
        <v>1958</v>
      </c>
      <c r="F7222" t="s">
        <v>1959</v>
      </c>
      <c r="G7222">
        <v>2</v>
      </c>
      <c r="H7222" t="s">
        <v>1986</v>
      </c>
      <c r="I7222" t="s">
        <v>1987</v>
      </c>
      <c r="M7222" t="s">
        <v>1956</v>
      </c>
      <c r="N7222" t="s">
        <v>1962</v>
      </c>
      <c r="O7222">
        <v>1</v>
      </c>
      <c r="P7222" t="s">
        <v>1963</v>
      </c>
      <c r="Q7222" s="29">
        <v>1</v>
      </c>
      <c r="R7222" s="29">
        <v>42155</v>
      </c>
      <c r="S7222">
        <v>31403190</v>
      </c>
      <c r="T7222" t="s">
        <v>8044</v>
      </c>
    </row>
    <row r="7223" spans="1:20" x14ac:dyDescent="0.25">
      <c r="A7223">
        <v>3140320</v>
      </c>
      <c r="B7223" t="s">
        <v>8045</v>
      </c>
      <c r="C7223" t="s">
        <v>1882</v>
      </c>
      <c r="D7223" t="s">
        <v>1957</v>
      </c>
      <c r="E7223" t="s">
        <v>1958</v>
      </c>
      <c r="F7223" t="s">
        <v>1959</v>
      </c>
      <c r="G7223">
        <v>9999</v>
      </c>
      <c r="H7223" t="s">
        <v>1986</v>
      </c>
      <c r="I7223" t="s">
        <v>1987</v>
      </c>
      <c r="M7223" t="s">
        <v>1956</v>
      </c>
      <c r="N7223" t="s">
        <v>1962</v>
      </c>
      <c r="O7223">
        <v>1</v>
      </c>
      <c r="P7223" t="s">
        <v>1963</v>
      </c>
      <c r="Q7223" s="29">
        <v>1</v>
      </c>
      <c r="R7223" s="29">
        <v>42155</v>
      </c>
      <c r="S7223">
        <v>31403204</v>
      </c>
      <c r="T7223" t="s">
        <v>8046</v>
      </c>
    </row>
    <row r="7224" spans="1:20" x14ac:dyDescent="0.25">
      <c r="A7224">
        <v>3140320</v>
      </c>
      <c r="B7224" t="s">
        <v>8045</v>
      </c>
      <c r="C7224" t="s">
        <v>1882</v>
      </c>
      <c r="D7224" t="s">
        <v>1957</v>
      </c>
      <c r="E7224" t="s">
        <v>1958</v>
      </c>
      <c r="F7224" t="s">
        <v>1959</v>
      </c>
      <c r="G7224">
        <v>9999</v>
      </c>
      <c r="H7224" t="s">
        <v>1986</v>
      </c>
      <c r="I7224" t="s">
        <v>1987</v>
      </c>
      <c r="M7224" t="s">
        <v>1956</v>
      </c>
      <c r="N7224" t="s">
        <v>1962</v>
      </c>
      <c r="O7224">
        <v>2</v>
      </c>
      <c r="P7224" t="s">
        <v>1989</v>
      </c>
      <c r="Q7224" s="29">
        <v>39857</v>
      </c>
      <c r="S7224">
        <v>31403204</v>
      </c>
      <c r="T7224" t="s">
        <v>8046</v>
      </c>
    </row>
    <row r="7225" spans="1:20" x14ac:dyDescent="0.25">
      <c r="A7225">
        <v>3140321</v>
      </c>
      <c r="B7225" t="s">
        <v>8047</v>
      </c>
      <c r="C7225" t="s">
        <v>1882</v>
      </c>
      <c r="D7225" t="s">
        <v>1957</v>
      </c>
      <c r="E7225" t="s">
        <v>1958</v>
      </c>
      <c r="F7225" t="s">
        <v>1959</v>
      </c>
      <c r="G7225">
        <v>1</v>
      </c>
      <c r="H7225" t="s">
        <v>1986</v>
      </c>
      <c r="I7225" t="s">
        <v>1987</v>
      </c>
      <c r="M7225" t="s">
        <v>1956</v>
      </c>
      <c r="N7225" t="s">
        <v>1962</v>
      </c>
      <c r="O7225">
        <v>2</v>
      </c>
      <c r="P7225" t="s">
        <v>1989</v>
      </c>
      <c r="Q7225" s="29">
        <v>39857</v>
      </c>
      <c r="S7225">
        <v>31403212</v>
      </c>
      <c r="T7225" t="s">
        <v>8048</v>
      </c>
    </row>
    <row r="7226" spans="1:20" x14ac:dyDescent="0.25">
      <c r="A7226">
        <v>3140321</v>
      </c>
      <c r="B7226" t="s">
        <v>8047</v>
      </c>
      <c r="C7226" t="s">
        <v>1882</v>
      </c>
      <c r="D7226" t="s">
        <v>1957</v>
      </c>
      <c r="E7226" t="s">
        <v>1958</v>
      </c>
      <c r="F7226" t="s">
        <v>1959</v>
      </c>
      <c r="G7226">
        <v>1</v>
      </c>
      <c r="H7226" t="s">
        <v>1986</v>
      </c>
      <c r="I7226" t="s">
        <v>1987</v>
      </c>
      <c r="M7226" t="s">
        <v>1956</v>
      </c>
      <c r="N7226" t="s">
        <v>1962</v>
      </c>
      <c r="O7226">
        <v>1</v>
      </c>
      <c r="P7226" t="s">
        <v>1963</v>
      </c>
      <c r="Q7226" s="29">
        <v>1</v>
      </c>
      <c r="R7226" s="29">
        <v>42155</v>
      </c>
      <c r="S7226">
        <v>31403212</v>
      </c>
      <c r="T7226" t="s">
        <v>8048</v>
      </c>
    </row>
    <row r="7227" spans="1:20" x14ac:dyDescent="0.25">
      <c r="A7227">
        <v>3140322</v>
      </c>
      <c r="B7227" t="s">
        <v>8049</v>
      </c>
      <c r="C7227" t="s">
        <v>1882</v>
      </c>
      <c r="D7227" t="s">
        <v>1957</v>
      </c>
      <c r="E7227" t="s">
        <v>1958</v>
      </c>
      <c r="F7227" t="s">
        <v>1959</v>
      </c>
      <c r="G7227">
        <v>20</v>
      </c>
      <c r="H7227" t="s">
        <v>1986</v>
      </c>
      <c r="I7227" t="s">
        <v>1987</v>
      </c>
      <c r="M7227" t="s">
        <v>1956</v>
      </c>
      <c r="N7227" t="s">
        <v>1962</v>
      </c>
      <c r="O7227">
        <v>1</v>
      </c>
      <c r="P7227" t="s">
        <v>1963</v>
      </c>
      <c r="Q7227" s="29">
        <v>1</v>
      </c>
      <c r="R7227" s="29">
        <v>42155</v>
      </c>
      <c r="S7227">
        <v>31403220</v>
      </c>
      <c r="T7227" t="s">
        <v>8049</v>
      </c>
    </row>
    <row r="7228" spans="1:20" x14ac:dyDescent="0.25">
      <c r="A7228">
        <v>3140322</v>
      </c>
      <c r="B7228" t="s">
        <v>8049</v>
      </c>
      <c r="C7228" t="s">
        <v>1882</v>
      </c>
      <c r="D7228" t="s">
        <v>1957</v>
      </c>
      <c r="E7228" t="s">
        <v>1958</v>
      </c>
      <c r="F7228" t="s">
        <v>1959</v>
      </c>
      <c r="G7228">
        <v>20</v>
      </c>
      <c r="H7228" t="s">
        <v>1986</v>
      </c>
      <c r="I7228" t="s">
        <v>1987</v>
      </c>
      <c r="M7228" t="s">
        <v>1956</v>
      </c>
      <c r="N7228" t="s">
        <v>1962</v>
      </c>
      <c r="O7228">
        <v>2</v>
      </c>
      <c r="P7228" t="s">
        <v>1989</v>
      </c>
      <c r="Q7228" s="29">
        <v>39857</v>
      </c>
      <c r="S7228">
        <v>31403220</v>
      </c>
      <c r="T7228" t="s">
        <v>8049</v>
      </c>
    </row>
    <row r="7229" spans="1:20" x14ac:dyDescent="0.25">
      <c r="A7229">
        <v>3140323</v>
      </c>
      <c r="B7229" t="s">
        <v>8050</v>
      </c>
      <c r="C7229" t="s">
        <v>1882</v>
      </c>
      <c r="D7229" t="s">
        <v>1957</v>
      </c>
      <c r="E7229" t="s">
        <v>1958</v>
      </c>
      <c r="F7229" t="s">
        <v>1959</v>
      </c>
      <c r="G7229">
        <v>1</v>
      </c>
      <c r="H7229" t="s">
        <v>1986</v>
      </c>
      <c r="I7229" t="s">
        <v>1987</v>
      </c>
      <c r="M7229" t="s">
        <v>1956</v>
      </c>
      <c r="N7229" t="s">
        <v>1962</v>
      </c>
      <c r="O7229">
        <v>1</v>
      </c>
      <c r="P7229" t="s">
        <v>1963</v>
      </c>
      <c r="Q7229" s="29">
        <v>1</v>
      </c>
      <c r="R7229" s="29">
        <v>42155</v>
      </c>
      <c r="S7229">
        <v>31403239</v>
      </c>
      <c r="T7229" t="s">
        <v>8050</v>
      </c>
    </row>
    <row r="7230" spans="1:20" x14ac:dyDescent="0.25">
      <c r="A7230">
        <v>3140323</v>
      </c>
      <c r="B7230" t="s">
        <v>8050</v>
      </c>
      <c r="C7230" t="s">
        <v>1882</v>
      </c>
      <c r="D7230" t="s">
        <v>1957</v>
      </c>
      <c r="E7230" t="s">
        <v>1958</v>
      </c>
      <c r="F7230" t="s">
        <v>1959</v>
      </c>
      <c r="G7230">
        <v>1</v>
      </c>
      <c r="H7230" t="s">
        <v>1986</v>
      </c>
      <c r="I7230" t="s">
        <v>1987</v>
      </c>
      <c r="M7230" t="s">
        <v>1956</v>
      </c>
      <c r="N7230" t="s">
        <v>1962</v>
      </c>
      <c r="O7230">
        <v>2</v>
      </c>
      <c r="P7230" t="s">
        <v>1989</v>
      </c>
      <c r="Q7230" s="29">
        <v>39857</v>
      </c>
      <c r="S7230">
        <v>31403239</v>
      </c>
      <c r="T7230" t="s">
        <v>8050</v>
      </c>
    </row>
    <row r="7231" spans="1:20" x14ac:dyDescent="0.25">
      <c r="A7231">
        <v>3140324</v>
      </c>
      <c r="B7231" t="s">
        <v>8051</v>
      </c>
      <c r="C7231" t="s">
        <v>1882</v>
      </c>
      <c r="D7231" t="s">
        <v>1957</v>
      </c>
      <c r="E7231" t="s">
        <v>1958</v>
      </c>
      <c r="F7231" t="s">
        <v>1959</v>
      </c>
      <c r="G7231">
        <v>1</v>
      </c>
      <c r="H7231" t="s">
        <v>1986</v>
      </c>
      <c r="I7231" t="s">
        <v>1987</v>
      </c>
      <c r="M7231" t="s">
        <v>1956</v>
      </c>
      <c r="N7231" t="s">
        <v>1962</v>
      </c>
      <c r="O7231">
        <v>1</v>
      </c>
      <c r="P7231" t="s">
        <v>1963</v>
      </c>
      <c r="Q7231" s="29">
        <v>1</v>
      </c>
      <c r="R7231" s="29">
        <v>42155</v>
      </c>
      <c r="S7231">
        <v>31403247</v>
      </c>
      <c r="T7231" t="s">
        <v>8051</v>
      </c>
    </row>
    <row r="7232" spans="1:20" x14ac:dyDescent="0.25">
      <c r="A7232">
        <v>3140325</v>
      </c>
      <c r="B7232" t="s">
        <v>8052</v>
      </c>
      <c r="C7232" t="s">
        <v>1882</v>
      </c>
      <c r="D7232" t="s">
        <v>1957</v>
      </c>
      <c r="E7232" t="s">
        <v>1958</v>
      </c>
      <c r="F7232" t="s">
        <v>1959</v>
      </c>
      <c r="G7232">
        <v>20</v>
      </c>
      <c r="H7232" t="s">
        <v>1986</v>
      </c>
      <c r="I7232" t="s">
        <v>1987</v>
      </c>
      <c r="M7232" t="s">
        <v>1956</v>
      </c>
      <c r="N7232" t="s">
        <v>1962</v>
      </c>
      <c r="O7232">
        <v>1</v>
      </c>
      <c r="P7232" t="s">
        <v>1963</v>
      </c>
      <c r="Q7232" s="29">
        <v>1</v>
      </c>
      <c r="R7232" s="29">
        <v>42155</v>
      </c>
      <c r="S7232">
        <v>31403255</v>
      </c>
      <c r="T7232" t="s">
        <v>8052</v>
      </c>
    </row>
    <row r="7233" spans="1:20" x14ac:dyDescent="0.25">
      <c r="A7233">
        <v>3140325</v>
      </c>
      <c r="B7233" t="s">
        <v>8052</v>
      </c>
      <c r="C7233" t="s">
        <v>1882</v>
      </c>
      <c r="D7233" t="s">
        <v>1957</v>
      </c>
      <c r="E7233" t="s">
        <v>1958</v>
      </c>
      <c r="F7233" t="s">
        <v>1959</v>
      </c>
      <c r="G7233">
        <v>20</v>
      </c>
      <c r="H7233" t="s">
        <v>1986</v>
      </c>
      <c r="I7233" t="s">
        <v>1987</v>
      </c>
      <c r="M7233" t="s">
        <v>1956</v>
      </c>
      <c r="N7233" t="s">
        <v>1962</v>
      </c>
      <c r="O7233">
        <v>2</v>
      </c>
      <c r="P7233" t="s">
        <v>1989</v>
      </c>
      <c r="Q7233" s="29">
        <v>39857</v>
      </c>
      <c r="S7233">
        <v>31403255</v>
      </c>
      <c r="T7233" t="s">
        <v>8052</v>
      </c>
    </row>
    <row r="7234" spans="1:20" x14ac:dyDescent="0.25">
      <c r="A7234">
        <v>3140326</v>
      </c>
      <c r="B7234" t="s">
        <v>8053</v>
      </c>
      <c r="C7234" t="s">
        <v>1882</v>
      </c>
      <c r="D7234" t="s">
        <v>1957</v>
      </c>
      <c r="E7234" t="s">
        <v>1958</v>
      </c>
      <c r="F7234" t="s">
        <v>1959</v>
      </c>
      <c r="G7234">
        <v>1</v>
      </c>
      <c r="H7234" t="s">
        <v>1986</v>
      </c>
      <c r="I7234" t="s">
        <v>1987</v>
      </c>
      <c r="J7234" t="s">
        <v>1969</v>
      </c>
      <c r="M7234" t="s">
        <v>1956</v>
      </c>
      <c r="N7234" t="s">
        <v>1962</v>
      </c>
      <c r="O7234">
        <v>1</v>
      </c>
      <c r="P7234" t="s">
        <v>1963</v>
      </c>
      <c r="Q7234" s="29">
        <v>1</v>
      </c>
      <c r="R7234" s="29">
        <v>42155</v>
      </c>
      <c r="S7234">
        <v>31403263</v>
      </c>
      <c r="T7234" t="s">
        <v>8053</v>
      </c>
    </row>
    <row r="7235" spans="1:20" x14ac:dyDescent="0.25">
      <c r="A7235">
        <v>3140326</v>
      </c>
      <c r="B7235" t="s">
        <v>8053</v>
      </c>
      <c r="C7235" t="s">
        <v>1882</v>
      </c>
      <c r="D7235" t="s">
        <v>1957</v>
      </c>
      <c r="E7235" t="s">
        <v>1958</v>
      </c>
      <c r="F7235" t="s">
        <v>1959</v>
      </c>
      <c r="G7235">
        <v>1</v>
      </c>
      <c r="H7235" t="s">
        <v>1986</v>
      </c>
      <c r="I7235" t="s">
        <v>1987</v>
      </c>
      <c r="J7235" t="s">
        <v>1969</v>
      </c>
      <c r="M7235" t="s">
        <v>1956</v>
      </c>
      <c r="N7235" t="s">
        <v>1962</v>
      </c>
      <c r="O7235">
        <v>2</v>
      </c>
      <c r="P7235" t="s">
        <v>1989</v>
      </c>
      <c r="Q7235" s="29">
        <v>39857</v>
      </c>
      <c r="S7235">
        <v>31403263</v>
      </c>
      <c r="T7235" t="s">
        <v>8053</v>
      </c>
    </row>
    <row r="7236" spans="1:20" x14ac:dyDescent="0.25">
      <c r="A7236">
        <v>3140327</v>
      </c>
      <c r="B7236" t="s">
        <v>8054</v>
      </c>
      <c r="C7236" t="s">
        <v>1882</v>
      </c>
      <c r="D7236" t="s">
        <v>1957</v>
      </c>
      <c r="E7236" t="s">
        <v>1958</v>
      </c>
      <c r="F7236" t="s">
        <v>1959</v>
      </c>
      <c r="G7236">
        <v>1</v>
      </c>
      <c r="H7236" t="s">
        <v>1986</v>
      </c>
      <c r="I7236" t="s">
        <v>1987</v>
      </c>
      <c r="M7236" t="s">
        <v>1956</v>
      </c>
      <c r="N7236" t="s">
        <v>1962</v>
      </c>
      <c r="O7236">
        <v>2</v>
      </c>
      <c r="P7236" t="s">
        <v>1989</v>
      </c>
      <c r="Q7236" s="29">
        <v>39857</v>
      </c>
      <c r="S7236">
        <v>31403271</v>
      </c>
      <c r="T7236" t="s">
        <v>8054</v>
      </c>
    </row>
    <row r="7237" spans="1:20" x14ac:dyDescent="0.25">
      <c r="A7237">
        <v>3140327</v>
      </c>
      <c r="B7237" t="s">
        <v>8054</v>
      </c>
      <c r="C7237" t="s">
        <v>1882</v>
      </c>
      <c r="D7237" t="s">
        <v>1957</v>
      </c>
      <c r="E7237" t="s">
        <v>1958</v>
      </c>
      <c r="F7237" t="s">
        <v>1959</v>
      </c>
      <c r="G7237">
        <v>1</v>
      </c>
      <c r="H7237" t="s">
        <v>1986</v>
      </c>
      <c r="I7237" t="s">
        <v>1987</v>
      </c>
      <c r="M7237" t="s">
        <v>1956</v>
      </c>
      <c r="N7237" t="s">
        <v>1962</v>
      </c>
      <c r="O7237">
        <v>1</v>
      </c>
      <c r="P7237" t="s">
        <v>1963</v>
      </c>
      <c r="Q7237" s="29">
        <v>1</v>
      </c>
      <c r="R7237" s="29">
        <v>42155</v>
      </c>
      <c r="S7237">
        <v>31403271</v>
      </c>
      <c r="T7237" t="s">
        <v>8054</v>
      </c>
    </row>
    <row r="7238" spans="1:20" x14ac:dyDescent="0.25">
      <c r="A7238">
        <v>3140328</v>
      </c>
      <c r="B7238" t="s">
        <v>8055</v>
      </c>
      <c r="C7238" t="s">
        <v>1882</v>
      </c>
      <c r="D7238" t="s">
        <v>1957</v>
      </c>
      <c r="E7238" t="s">
        <v>1958</v>
      </c>
      <c r="F7238" t="s">
        <v>1959</v>
      </c>
      <c r="G7238">
        <v>1</v>
      </c>
      <c r="H7238" t="s">
        <v>1986</v>
      </c>
      <c r="I7238" t="s">
        <v>1987</v>
      </c>
      <c r="M7238" t="s">
        <v>1956</v>
      </c>
      <c r="N7238" t="s">
        <v>1962</v>
      </c>
      <c r="O7238">
        <v>2</v>
      </c>
      <c r="P7238" t="s">
        <v>1989</v>
      </c>
      <c r="Q7238" s="29">
        <v>39857</v>
      </c>
      <c r="S7238">
        <v>31403280</v>
      </c>
      <c r="T7238" t="s">
        <v>8055</v>
      </c>
    </row>
    <row r="7239" spans="1:20" x14ac:dyDescent="0.25">
      <c r="A7239">
        <v>3140328</v>
      </c>
      <c r="B7239" t="s">
        <v>8055</v>
      </c>
      <c r="C7239" t="s">
        <v>1882</v>
      </c>
      <c r="D7239" t="s">
        <v>1957</v>
      </c>
      <c r="E7239" t="s">
        <v>1958</v>
      </c>
      <c r="F7239" t="s">
        <v>1959</v>
      </c>
      <c r="G7239">
        <v>1</v>
      </c>
      <c r="H7239" t="s">
        <v>1986</v>
      </c>
      <c r="I7239" t="s">
        <v>1987</v>
      </c>
      <c r="M7239" t="s">
        <v>1956</v>
      </c>
      <c r="N7239" t="s">
        <v>1962</v>
      </c>
      <c r="O7239">
        <v>1</v>
      </c>
      <c r="P7239" t="s">
        <v>1963</v>
      </c>
      <c r="Q7239" s="29">
        <v>1</v>
      </c>
      <c r="R7239" s="29">
        <v>42155</v>
      </c>
      <c r="S7239">
        <v>31403280</v>
      </c>
      <c r="T7239" t="s">
        <v>8055</v>
      </c>
    </row>
    <row r="7240" spans="1:20" x14ac:dyDescent="0.25">
      <c r="A7240">
        <v>3140329</v>
      </c>
      <c r="B7240" t="s">
        <v>8056</v>
      </c>
      <c r="C7240" t="s">
        <v>1882</v>
      </c>
      <c r="D7240" t="s">
        <v>1957</v>
      </c>
      <c r="E7240" t="s">
        <v>1958</v>
      </c>
      <c r="F7240" t="s">
        <v>1959</v>
      </c>
      <c r="G7240">
        <v>20</v>
      </c>
      <c r="H7240" t="s">
        <v>1986</v>
      </c>
      <c r="I7240" t="s">
        <v>1987</v>
      </c>
      <c r="M7240" t="s">
        <v>1956</v>
      </c>
      <c r="N7240" t="s">
        <v>1962</v>
      </c>
      <c r="O7240">
        <v>2</v>
      </c>
      <c r="P7240" t="s">
        <v>1989</v>
      </c>
      <c r="Q7240" s="29">
        <v>39857</v>
      </c>
      <c r="S7240">
        <v>31403298</v>
      </c>
      <c r="T7240" t="s">
        <v>8056</v>
      </c>
    </row>
    <row r="7241" spans="1:20" x14ac:dyDescent="0.25">
      <c r="A7241">
        <v>3140329</v>
      </c>
      <c r="B7241" t="s">
        <v>8056</v>
      </c>
      <c r="C7241" t="s">
        <v>1882</v>
      </c>
      <c r="D7241" t="s">
        <v>1957</v>
      </c>
      <c r="E7241" t="s">
        <v>1958</v>
      </c>
      <c r="F7241" t="s">
        <v>1959</v>
      </c>
      <c r="G7241">
        <v>20</v>
      </c>
      <c r="H7241" t="s">
        <v>1986</v>
      </c>
      <c r="I7241" t="s">
        <v>1987</v>
      </c>
      <c r="M7241" t="s">
        <v>1956</v>
      </c>
      <c r="N7241" t="s">
        <v>1962</v>
      </c>
      <c r="O7241">
        <v>1</v>
      </c>
      <c r="P7241" t="s">
        <v>1963</v>
      </c>
      <c r="Q7241" s="29">
        <v>1</v>
      </c>
      <c r="R7241" s="29">
        <v>42155</v>
      </c>
      <c r="S7241">
        <v>31403298</v>
      </c>
      <c r="T7241" t="s">
        <v>8056</v>
      </c>
    </row>
    <row r="7242" spans="1:20" x14ac:dyDescent="0.25">
      <c r="A7242">
        <v>3140330</v>
      </c>
      <c r="B7242" t="s">
        <v>8057</v>
      </c>
      <c r="C7242" t="s">
        <v>1882</v>
      </c>
      <c r="D7242" t="s">
        <v>1957</v>
      </c>
      <c r="E7242" t="s">
        <v>1958</v>
      </c>
      <c r="F7242" t="s">
        <v>1959</v>
      </c>
      <c r="G7242">
        <v>1</v>
      </c>
      <c r="H7242" t="s">
        <v>1986</v>
      </c>
      <c r="I7242" t="s">
        <v>1987</v>
      </c>
      <c r="J7242" t="s">
        <v>1969</v>
      </c>
      <c r="M7242" t="s">
        <v>1956</v>
      </c>
      <c r="N7242" t="s">
        <v>1962</v>
      </c>
      <c r="O7242">
        <v>1</v>
      </c>
      <c r="P7242" t="s">
        <v>1963</v>
      </c>
      <c r="Q7242" s="29">
        <v>1</v>
      </c>
      <c r="R7242" s="29">
        <v>42155</v>
      </c>
      <c r="S7242">
        <v>31403301</v>
      </c>
      <c r="T7242" t="s">
        <v>8057</v>
      </c>
    </row>
    <row r="7243" spans="1:20" x14ac:dyDescent="0.25">
      <c r="A7243">
        <v>3140330</v>
      </c>
      <c r="B7243" t="s">
        <v>8057</v>
      </c>
      <c r="C7243" t="s">
        <v>1882</v>
      </c>
      <c r="D7243" t="s">
        <v>1957</v>
      </c>
      <c r="E7243" t="s">
        <v>1958</v>
      </c>
      <c r="F7243" t="s">
        <v>1959</v>
      </c>
      <c r="G7243">
        <v>1</v>
      </c>
      <c r="H7243" t="s">
        <v>1986</v>
      </c>
      <c r="I7243" t="s">
        <v>1987</v>
      </c>
      <c r="J7243" t="s">
        <v>1969</v>
      </c>
      <c r="M7243" t="s">
        <v>1956</v>
      </c>
      <c r="N7243" t="s">
        <v>1962</v>
      </c>
      <c r="O7243">
        <v>2</v>
      </c>
      <c r="P7243" t="s">
        <v>1989</v>
      </c>
      <c r="Q7243" s="29">
        <v>39857</v>
      </c>
      <c r="S7243">
        <v>31403301</v>
      </c>
      <c r="T7243" t="s">
        <v>8057</v>
      </c>
    </row>
    <row r="7244" spans="1:20" x14ac:dyDescent="0.25">
      <c r="A7244">
        <v>3140331</v>
      </c>
      <c r="B7244" t="s">
        <v>8058</v>
      </c>
      <c r="C7244" t="s">
        <v>1882</v>
      </c>
      <c r="D7244" t="s">
        <v>1957</v>
      </c>
      <c r="E7244" t="s">
        <v>1958</v>
      </c>
      <c r="F7244" t="s">
        <v>1959</v>
      </c>
      <c r="G7244">
        <v>1</v>
      </c>
      <c r="H7244" t="s">
        <v>1986</v>
      </c>
      <c r="I7244" t="s">
        <v>1987</v>
      </c>
      <c r="M7244" t="s">
        <v>1956</v>
      </c>
      <c r="N7244" t="s">
        <v>1962</v>
      </c>
      <c r="O7244">
        <v>1</v>
      </c>
      <c r="P7244" t="s">
        <v>1963</v>
      </c>
      <c r="Q7244" s="29">
        <v>1</v>
      </c>
      <c r="R7244" s="29">
        <v>42155</v>
      </c>
      <c r="S7244">
        <v>31403310</v>
      </c>
      <c r="T7244" t="s">
        <v>8058</v>
      </c>
    </row>
    <row r="7245" spans="1:20" x14ac:dyDescent="0.25">
      <c r="A7245">
        <v>3140331</v>
      </c>
      <c r="B7245" t="s">
        <v>8058</v>
      </c>
      <c r="C7245" t="s">
        <v>1882</v>
      </c>
      <c r="D7245" t="s">
        <v>1957</v>
      </c>
      <c r="E7245" t="s">
        <v>1958</v>
      </c>
      <c r="F7245" t="s">
        <v>1959</v>
      </c>
      <c r="G7245">
        <v>1</v>
      </c>
      <c r="H7245" t="s">
        <v>1986</v>
      </c>
      <c r="I7245" t="s">
        <v>1987</v>
      </c>
      <c r="M7245" t="s">
        <v>1956</v>
      </c>
      <c r="N7245" t="s">
        <v>1962</v>
      </c>
      <c r="O7245">
        <v>2</v>
      </c>
      <c r="P7245" t="s">
        <v>1989</v>
      </c>
      <c r="Q7245" s="29">
        <v>39857</v>
      </c>
      <c r="S7245">
        <v>31403310</v>
      </c>
      <c r="T7245" t="s">
        <v>8058</v>
      </c>
    </row>
    <row r="7246" spans="1:20" x14ac:dyDescent="0.25">
      <c r="A7246">
        <v>3140332</v>
      </c>
      <c r="B7246" t="s">
        <v>8059</v>
      </c>
      <c r="C7246" t="s">
        <v>1882</v>
      </c>
      <c r="D7246" t="s">
        <v>1957</v>
      </c>
      <c r="E7246" t="s">
        <v>1958</v>
      </c>
      <c r="F7246" t="s">
        <v>1959</v>
      </c>
      <c r="G7246">
        <v>20</v>
      </c>
      <c r="H7246" t="s">
        <v>1986</v>
      </c>
      <c r="I7246" t="s">
        <v>1987</v>
      </c>
      <c r="J7246" t="s">
        <v>1969</v>
      </c>
      <c r="M7246" t="s">
        <v>1956</v>
      </c>
      <c r="N7246" t="s">
        <v>1962</v>
      </c>
      <c r="O7246">
        <v>2</v>
      </c>
      <c r="P7246" t="s">
        <v>1989</v>
      </c>
      <c r="Q7246" s="29">
        <v>39857</v>
      </c>
      <c r="S7246">
        <v>31403328</v>
      </c>
      <c r="T7246" t="s">
        <v>8060</v>
      </c>
    </row>
    <row r="7247" spans="1:20" x14ac:dyDescent="0.25">
      <c r="A7247">
        <v>3140332</v>
      </c>
      <c r="B7247" t="s">
        <v>8059</v>
      </c>
      <c r="C7247" t="s">
        <v>1882</v>
      </c>
      <c r="D7247" t="s">
        <v>1957</v>
      </c>
      <c r="E7247" t="s">
        <v>1958</v>
      </c>
      <c r="F7247" t="s">
        <v>1959</v>
      </c>
      <c r="G7247">
        <v>20</v>
      </c>
      <c r="H7247" t="s">
        <v>1986</v>
      </c>
      <c r="I7247" t="s">
        <v>1987</v>
      </c>
      <c r="J7247" t="s">
        <v>1969</v>
      </c>
      <c r="M7247" t="s">
        <v>1956</v>
      </c>
      <c r="N7247" t="s">
        <v>1962</v>
      </c>
      <c r="O7247">
        <v>1</v>
      </c>
      <c r="P7247" t="s">
        <v>1963</v>
      </c>
      <c r="Q7247" s="29">
        <v>1</v>
      </c>
      <c r="R7247" s="29">
        <v>42155</v>
      </c>
      <c r="S7247">
        <v>31403328</v>
      </c>
      <c r="T7247" t="s">
        <v>8060</v>
      </c>
    </row>
    <row r="7248" spans="1:20" x14ac:dyDescent="0.25">
      <c r="A7248">
        <v>3140333</v>
      </c>
      <c r="B7248" t="s">
        <v>8061</v>
      </c>
      <c r="C7248" t="s">
        <v>1882</v>
      </c>
      <c r="D7248" t="s">
        <v>1957</v>
      </c>
      <c r="E7248" t="s">
        <v>1958</v>
      </c>
      <c r="F7248" t="s">
        <v>1959</v>
      </c>
      <c r="G7248">
        <v>2</v>
      </c>
      <c r="H7248" t="s">
        <v>1986</v>
      </c>
      <c r="I7248" t="s">
        <v>1987</v>
      </c>
      <c r="M7248" t="s">
        <v>1956</v>
      </c>
      <c r="N7248" t="s">
        <v>1962</v>
      </c>
      <c r="O7248">
        <v>2</v>
      </c>
      <c r="P7248" t="s">
        <v>1989</v>
      </c>
      <c r="Q7248" s="29">
        <v>39857</v>
      </c>
      <c r="S7248">
        <v>31403336</v>
      </c>
      <c r="T7248" t="s">
        <v>8062</v>
      </c>
    </row>
    <row r="7249" spans="1:20" x14ac:dyDescent="0.25">
      <c r="A7249">
        <v>3140333</v>
      </c>
      <c r="B7249" t="s">
        <v>8061</v>
      </c>
      <c r="C7249" t="s">
        <v>1882</v>
      </c>
      <c r="D7249" t="s">
        <v>1957</v>
      </c>
      <c r="E7249" t="s">
        <v>1958</v>
      </c>
      <c r="F7249" t="s">
        <v>1959</v>
      </c>
      <c r="G7249">
        <v>2</v>
      </c>
      <c r="H7249" t="s">
        <v>1986</v>
      </c>
      <c r="I7249" t="s">
        <v>1987</v>
      </c>
      <c r="M7249" t="s">
        <v>1956</v>
      </c>
      <c r="N7249" t="s">
        <v>1962</v>
      </c>
      <c r="O7249">
        <v>1</v>
      </c>
      <c r="P7249" t="s">
        <v>1963</v>
      </c>
      <c r="Q7249" s="29">
        <v>1</v>
      </c>
      <c r="R7249" s="29">
        <v>42155</v>
      </c>
      <c r="S7249">
        <v>31403336</v>
      </c>
      <c r="T7249" t="s">
        <v>8062</v>
      </c>
    </row>
    <row r="7250" spans="1:20" x14ac:dyDescent="0.25">
      <c r="A7250">
        <v>3140334</v>
      </c>
      <c r="B7250" t="s">
        <v>8063</v>
      </c>
      <c r="C7250" t="s">
        <v>1882</v>
      </c>
      <c r="D7250" t="s">
        <v>1957</v>
      </c>
      <c r="E7250" t="s">
        <v>1958</v>
      </c>
      <c r="F7250" t="s">
        <v>1959</v>
      </c>
      <c r="G7250">
        <v>2</v>
      </c>
      <c r="H7250" t="s">
        <v>1986</v>
      </c>
      <c r="I7250" t="s">
        <v>1987</v>
      </c>
      <c r="M7250" t="s">
        <v>1956</v>
      </c>
      <c r="N7250" t="s">
        <v>1962</v>
      </c>
      <c r="O7250">
        <v>1</v>
      </c>
      <c r="P7250" t="s">
        <v>1963</v>
      </c>
      <c r="Q7250" s="29">
        <v>1</v>
      </c>
      <c r="R7250" s="29">
        <v>42155</v>
      </c>
      <c r="S7250">
        <v>31403344</v>
      </c>
      <c r="T7250" t="s">
        <v>8063</v>
      </c>
    </row>
    <row r="7251" spans="1:20" x14ac:dyDescent="0.25">
      <c r="A7251">
        <v>3140334</v>
      </c>
      <c r="B7251" t="s">
        <v>8063</v>
      </c>
      <c r="C7251" t="s">
        <v>1882</v>
      </c>
      <c r="D7251" t="s">
        <v>1957</v>
      </c>
      <c r="E7251" t="s">
        <v>1958</v>
      </c>
      <c r="F7251" t="s">
        <v>1959</v>
      </c>
      <c r="G7251">
        <v>2</v>
      </c>
      <c r="H7251" t="s">
        <v>1986</v>
      </c>
      <c r="I7251" t="s">
        <v>1987</v>
      </c>
      <c r="M7251" t="s">
        <v>1956</v>
      </c>
      <c r="N7251" t="s">
        <v>1962</v>
      </c>
      <c r="O7251">
        <v>2</v>
      </c>
      <c r="P7251" t="s">
        <v>1989</v>
      </c>
      <c r="Q7251" s="29">
        <v>39857</v>
      </c>
      <c r="S7251">
        <v>31403344</v>
      </c>
      <c r="T7251" t="s">
        <v>8063</v>
      </c>
    </row>
    <row r="7252" spans="1:20" x14ac:dyDescent="0.25">
      <c r="A7252">
        <v>3140335</v>
      </c>
      <c r="B7252" t="s">
        <v>8064</v>
      </c>
      <c r="C7252" t="s">
        <v>1882</v>
      </c>
      <c r="D7252" t="s">
        <v>1957</v>
      </c>
      <c r="E7252" t="s">
        <v>1958</v>
      </c>
      <c r="F7252" t="s">
        <v>1959</v>
      </c>
      <c r="G7252">
        <v>20</v>
      </c>
      <c r="H7252" t="s">
        <v>1986</v>
      </c>
      <c r="I7252" t="s">
        <v>1987</v>
      </c>
      <c r="M7252" t="s">
        <v>1956</v>
      </c>
      <c r="N7252" t="s">
        <v>1962</v>
      </c>
      <c r="O7252">
        <v>1</v>
      </c>
      <c r="P7252" t="s">
        <v>1963</v>
      </c>
      <c r="Q7252" s="29">
        <v>1</v>
      </c>
      <c r="R7252" s="29">
        <v>42155</v>
      </c>
      <c r="S7252">
        <v>31403352</v>
      </c>
      <c r="T7252" t="s">
        <v>8064</v>
      </c>
    </row>
    <row r="7253" spans="1:20" x14ac:dyDescent="0.25">
      <c r="A7253">
        <v>3140335</v>
      </c>
      <c r="B7253" t="s">
        <v>8064</v>
      </c>
      <c r="C7253" t="s">
        <v>1882</v>
      </c>
      <c r="D7253" t="s">
        <v>1957</v>
      </c>
      <c r="E7253" t="s">
        <v>1958</v>
      </c>
      <c r="F7253" t="s">
        <v>1959</v>
      </c>
      <c r="G7253">
        <v>20</v>
      </c>
      <c r="H7253" t="s">
        <v>1986</v>
      </c>
      <c r="I7253" t="s">
        <v>1987</v>
      </c>
      <c r="M7253" t="s">
        <v>1956</v>
      </c>
      <c r="N7253" t="s">
        <v>1962</v>
      </c>
      <c r="O7253">
        <v>2</v>
      </c>
      <c r="P7253" t="s">
        <v>1989</v>
      </c>
      <c r="Q7253" s="29">
        <v>39857</v>
      </c>
      <c r="S7253">
        <v>31403352</v>
      </c>
      <c r="T7253" t="s">
        <v>8064</v>
      </c>
    </row>
    <row r="7254" spans="1:20" x14ac:dyDescent="0.25">
      <c r="A7254">
        <v>3140336</v>
      </c>
      <c r="B7254" t="s">
        <v>8065</v>
      </c>
      <c r="C7254" t="s">
        <v>1882</v>
      </c>
      <c r="D7254" t="s">
        <v>1957</v>
      </c>
      <c r="E7254" t="s">
        <v>1958</v>
      </c>
      <c r="F7254" t="s">
        <v>1959</v>
      </c>
      <c r="G7254">
        <v>20</v>
      </c>
      <c r="H7254" t="s">
        <v>1986</v>
      </c>
      <c r="I7254" t="s">
        <v>1987</v>
      </c>
      <c r="J7254" t="s">
        <v>1969</v>
      </c>
      <c r="M7254" t="s">
        <v>1956</v>
      </c>
      <c r="N7254" t="s">
        <v>1962</v>
      </c>
      <c r="O7254">
        <v>2</v>
      </c>
      <c r="P7254" t="s">
        <v>1989</v>
      </c>
      <c r="Q7254" s="29">
        <v>39857</v>
      </c>
      <c r="S7254">
        <v>31403360</v>
      </c>
      <c r="T7254" t="s">
        <v>8066</v>
      </c>
    </row>
    <row r="7255" spans="1:20" x14ac:dyDescent="0.25">
      <c r="A7255">
        <v>3140336</v>
      </c>
      <c r="B7255" t="s">
        <v>8065</v>
      </c>
      <c r="C7255" t="s">
        <v>1882</v>
      </c>
      <c r="D7255" t="s">
        <v>1957</v>
      </c>
      <c r="E7255" t="s">
        <v>1958</v>
      </c>
      <c r="F7255" t="s">
        <v>1959</v>
      </c>
      <c r="G7255">
        <v>20</v>
      </c>
      <c r="H7255" t="s">
        <v>1986</v>
      </c>
      <c r="I7255" t="s">
        <v>1987</v>
      </c>
      <c r="J7255" t="s">
        <v>1969</v>
      </c>
      <c r="M7255" t="s">
        <v>1956</v>
      </c>
      <c r="N7255" t="s">
        <v>1962</v>
      </c>
      <c r="O7255">
        <v>1</v>
      </c>
      <c r="P7255" t="s">
        <v>1963</v>
      </c>
      <c r="Q7255" s="29">
        <v>1</v>
      </c>
      <c r="R7255" s="29">
        <v>42155</v>
      </c>
      <c r="S7255">
        <v>31403360</v>
      </c>
      <c r="T7255" t="s">
        <v>8066</v>
      </c>
    </row>
    <row r="7256" spans="1:20" x14ac:dyDescent="0.25">
      <c r="A7256">
        <v>3140337</v>
      </c>
      <c r="B7256" t="s">
        <v>8067</v>
      </c>
      <c r="C7256" t="s">
        <v>1882</v>
      </c>
      <c r="D7256" t="s">
        <v>1957</v>
      </c>
      <c r="E7256" t="s">
        <v>1958</v>
      </c>
      <c r="F7256" t="s">
        <v>1959</v>
      </c>
      <c r="G7256">
        <v>2</v>
      </c>
      <c r="H7256" t="s">
        <v>1986</v>
      </c>
      <c r="I7256" t="s">
        <v>1987</v>
      </c>
      <c r="J7256" t="s">
        <v>1969</v>
      </c>
      <c r="M7256" t="s">
        <v>1956</v>
      </c>
      <c r="N7256" t="s">
        <v>1962</v>
      </c>
      <c r="O7256">
        <v>1</v>
      </c>
      <c r="P7256" t="s">
        <v>1963</v>
      </c>
      <c r="Q7256" s="29">
        <v>1</v>
      </c>
      <c r="R7256" s="29">
        <v>42155</v>
      </c>
      <c r="S7256">
        <v>31403379</v>
      </c>
      <c r="T7256" t="s">
        <v>8067</v>
      </c>
    </row>
    <row r="7257" spans="1:20" x14ac:dyDescent="0.25">
      <c r="A7257">
        <v>3140337</v>
      </c>
      <c r="B7257" t="s">
        <v>8067</v>
      </c>
      <c r="C7257" t="s">
        <v>1882</v>
      </c>
      <c r="D7257" t="s">
        <v>1957</v>
      </c>
      <c r="E7257" t="s">
        <v>1958</v>
      </c>
      <c r="F7257" t="s">
        <v>1959</v>
      </c>
      <c r="G7257">
        <v>2</v>
      </c>
      <c r="H7257" t="s">
        <v>1986</v>
      </c>
      <c r="I7257" t="s">
        <v>1987</v>
      </c>
      <c r="J7257" t="s">
        <v>1969</v>
      </c>
      <c r="M7257" t="s">
        <v>1956</v>
      </c>
      <c r="N7257" t="s">
        <v>1962</v>
      </c>
      <c r="O7257">
        <v>2</v>
      </c>
      <c r="P7257" t="s">
        <v>1989</v>
      </c>
      <c r="Q7257" s="29">
        <v>39857</v>
      </c>
      <c r="S7257">
        <v>31403379</v>
      </c>
      <c r="T7257" t="s">
        <v>8067</v>
      </c>
    </row>
    <row r="7258" spans="1:20" x14ac:dyDescent="0.25">
      <c r="A7258">
        <v>3140338</v>
      </c>
      <c r="B7258" t="s">
        <v>8068</v>
      </c>
      <c r="C7258" t="s">
        <v>1882</v>
      </c>
      <c r="D7258" t="s">
        <v>1957</v>
      </c>
      <c r="E7258" t="s">
        <v>1958</v>
      </c>
      <c r="F7258" t="s">
        <v>1959</v>
      </c>
      <c r="G7258">
        <v>1</v>
      </c>
      <c r="H7258" t="s">
        <v>1986</v>
      </c>
      <c r="I7258" t="s">
        <v>1987</v>
      </c>
      <c r="J7258" t="s">
        <v>1969</v>
      </c>
      <c r="M7258" t="s">
        <v>1956</v>
      </c>
      <c r="N7258" t="s">
        <v>1962</v>
      </c>
      <c r="O7258">
        <v>2</v>
      </c>
      <c r="P7258" t="s">
        <v>1989</v>
      </c>
      <c r="Q7258" s="29">
        <v>39857</v>
      </c>
      <c r="S7258">
        <v>31403387</v>
      </c>
      <c r="T7258" t="s">
        <v>8068</v>
      </c>
    </row>
    <row r="7259" spans="1:20" x14ac:dyDescent="0.25">
      <c r="A7259">
        <v>3140338</v>
      </c>
      <c r="B7259" t="s">
        <v>8068</v>
      </c>
      <c r="C7259" t="s">
        <v>1882</v>
      </c>
      <c r="D7259" t="s">
        <v>1957</v>
      </c>
      <c r="E7259" t="s">
        <v>1958</v>
      </c>
      <c r="F7259" t="s">
        <v>1959</v>
      </c>
      <c r="G7259">
        <v>1</v>
      </c>
      <c r="H7259" t="s">
        <v>1986</v>
      </c>
      <c r="I7259" t="s">
        <v>1987</v>
      </c>
      <c r="J7259" t="s">
        <v>1969</v>
      </c>
      <c r="M7259" t="s">
        <v>1956</v>
      </c>
      <c r="N7259" t="s">
        <v>1962</v>
      </c>
      <c r="O7259">
        <v>1</v>
      </c>
      <c r="P7259" t="s">
        <v>1963</v>
      </c>
      <c r="Q7259" s="29">
        <v>1</v>
      </c>
      <c r="R7259" s="29">
        <v>42155</v>
      </c>
      <c r="S7259">
        <v>31403387</v>
      </c>
      <c r="T7259" t="s">
        <v>8068</v>
      </c>
    </row>
    <row r="7260" spans="1:20" x14ac:dyDescent="0.25">
      <c r="A7260">
        <v>3140401</v>
      </c>
      <c r="B7260" t="s">
        <v>8069</v>
      </c>
      <c r="C7260" t="s">
        <v>1882</v>
      </c>
      <c r="D7260" t="s">
        <v>1957</v>
      </c>
      <c r="E7260" t="s">
        <v>1958</v>
      </c>
      <c r="F7260" t="s">
        <v>1959</v>
      </c>
      <c r="G7260">
        <v>1</v>
      </c>
      <c r="H7260" t="s">
        <v>1986</v>
      </c>
      <c r="I7260" t="s">
        <v>1987</v>
      </c>
      <c r="M7260" t="s">
        <v>1956</v>
      </c>
      <c r="N7260" t="s">
        <v>1962</v>
      </c>
      <c r="O7260">
        <v>1</v>
      </c>
      <c r="P7260" t="s">
        <v>1963</v>
      </c>
      <c r="Q7260" s="29">
        <v>1</v>
      </c>
      <c r="R7260" s="29">
        <v>42155</v>
      </c>
      <c r="S7260">
        <v>31404014</v>
      </c>
      <c r="T7260" t="s">
        <v>8069</v>
      </c>
    </row>
    <row r="7261" spans="1:20" x14ac:dyDescent="0.25">
      <c r="A7261">
        <v>3140401</v>
      </c>
      <c r="B7261" t="s">
        <v>8069</v>
      </c>
      <c r="C7261" t="s">
        <v>1882</v>
      </c>
      <c r="D7261" t="s">
        <v>1957</v>
      </c>
      <c r="E7261" t="s">
        <v>1958</v>
      </c>
      <c r="F7261" t="s">
        <v>1959</v>
      </c>
      <c r="G7261">
        <v>1</v>
      </c>
      <c r="H7261" t="s">
        <v>1986</v>
      </c>
      <c r="I7261" t="s">
        <v>1987</v>
      </c>
      <c r="M7261" t="s">
        <v>1956</v>
      </c>
      <c r="N7261" t="s">
        <v>1962</v>
      </c>
      <c r="O7261">
        <v>2</v>
      </c>
      <c r="P7261" t="s">
        <v>1989</v>
      </c>
      <c r="Q7261" s="29">
        <v>39857</v>
      </c>
      <c r="S7261">
        <v>31404014</v>
      </c>
      <c r="T7261" t="s">
        <v>8069</v>
      </c>
    </row>
    <row r="7262" spans="1:20" x14ac:dyDescent="0.25">
      <c r="A7262">
        <v>3140402</v>
      </c>
      <c r="B7262" t="s">
        <v>8070</v>
      </c>
      <c r="C7262" t="s">
        <v>1882</v>
      </c>
      <c r="D7262" t="s">
        <v>1957</v>
      </c>
      <c r="E7262" t="s">
        <v>1958</v>
      </c>
      <c r="F7262" t="s">
        <v>1959</v>
      </c>
      <c r="G7262">
        <v>1</v>
      </c>
      <c r="H7262" t="s">
        <v>1986</v>
      </c>
      <c r="I7262" t="s">
        <v>1987</v>
      </c>
      <c r="M7262" t="s">
        <v>1956</v>
      </c>
      <c r="N7262" t="s">
        <v>1962</v>
      </c>
      <c r="O7262">
        <v>2</v>
      </c>
      <c r="P7262" t="s">
        <v>1989</v>
      </c>
      <c r="Q7262" s="29">
        <v>39857</v>
      </c>
      <c r="S7262">
        <v>31404022</v>
      </c>
      <c r="T7262" t="s">
        <v>8070</v>
      </c>
    </row>
    <row r="7263" spans="1:20" x14ac:dyDescent="0.25">
      <c r="A7263">
        <v>3140402</v>
      </c>
      <c r="B7263" t="s">
        <v>8070</v>
      </c>
      <c r="C7263" t="s">
        <v>1882</v>
      </c>
      <c r="D7263" t="s">
        <v>1957</v>
      </c>
      <c r="E7263" t="s">
        <v>1958</v>
      </c>
      <c r="F7263" t="s">
        <v>1959</v>
      </c>
      <c r="G7263">
        <v>1</v>
      </c>
      <c r="H7263" t="s">
        <v>1986</v>
      </c>
      <c r="I7263" t="s">
        <v>1987</v>
      </c>
      <c r="M7263" t="s">
        <v>1956</v>
      </c>
      <c r="N7263" t="s">
        <v>1962</v>
      </c>
      <c r="O7263">
        <v>1</v>
      </c>
      <c r="P7263" t="s">
        <v>1963</v>
      </c>
      <c r="Q7263" s="29">
        <v>1</v>
      </c>
      <c r="R7263" s="29">
        <v>42155</v>
      </c>
      <c r="S7263">
        <v>31404022</v>
      </c>
      <c r="T7263" t="s">
        <v>8070</v>
      </c>
    </row>
    <row r="7264" spans="1:20" x14ac:dyDescent="0.25">
      <c r="A7264">
        <v>3140403</v>
      </c>
      <c r="B7264" t="s">
        <v>8071</v>
      </c>
      <c r="C7264" t="s">
        <v>1882</v>
      </c>
      <c r="D7264" t="s">
        <v>1957</v>
      </c>
      <c r="E7264" t="s">
        <v>1958</v>
      </c>
      <c r="F7264" t="s">
        <v>1959</v>
      </c>
      <c r="G7264">
        <v>0</v>
      </c>
      <c r="H7264" t="s">
        <v>1986</v>
      </c>
      <c r="I7264" t="s">
        <v>1987</v>
      </c>
      <c r="J7264" t="s">
        <v>1969</v>
      </c>
      <c r="M7264" t="s">
        <v>1956</v>
      </c>
      <c r="N7264" t="s">
        <v>1962</v>
      </c>
      <c r="O7264">
        <v>2</v>
      </c>
      <c r="P7264" t="s">
        <v>1989</v>
      </c>
      <c r="Q7264" s="29">
        <v>39857</v>
      </c>
      <c r="S7264">
        <v>31404030</v>
      </c>
      <c r="T7264" t="s">
        <v>8072</v>
      </c>
    </row>
    <row r="7265" spans="1:20" x14ac:dyDescent="0.25">
      <c r="A7265">
        <v>3140403</v>
      </c>
      <c r="B7265" t="s">
        <v>8071</v>
      </c>
      <c r="C7265" t="s">
        <v>1882</v>
      </c>
      <c r="D7265" t="s">
        <v>1957</v>
      </c>
      <c r="E7265" t="s">
        <v>1958</v>
      </c>
      <c r="F7265" t="s">
        <v>1959</v>
      </c>
      <c r="G7265">
        <v>0</v>
      </c>
      <c r="H7265" t="s">
        <v>1986</v>
      </c>
      <c r="I7265" t="s">
        <v>1987</v>
      </c>
      <c r="J7265" t="s">
        <v>1969</v>
      </c>
      <c r="M7265" t="s">
        <v>1956</v>
      </c>
      <c r="N7265" t="s">
        <v>1962</v>
      </c>
      <c r="O7265">
        <v>1</v>
      </c>
      <c r="P7265" t="s">
        <v>1963</v>
      </c>
      <c r="Q7265" s="29">
        <v>1</v>
      </c>
      <c r="R7265" s="29">
        <v>42155</v>
      </c>
      <c r="S7265">
        <v>31404030</v>
      </c>
      <c r="T7265" t="s">
        <v>8072</v>
      </c>
    </row>
    <row r="7266" spans="1:20" x14ac:dyDescent="0.25">
      <c r="A7266">
        <v>3140501</v>
      </c>
      <c r="B7266" t="s">
        <v>8073</v>
      </c>
      <c r="C7266" t="s">
        <v>1882</v>
      </c>
      <c r="D7266" t="s">
        <v>1957</v>
      </c>
      <c r="E7266" t="s">
        <v>1958</v>
      </c>
      <c r="F7266" t="s">
        <v>1959</v>
      </c>
      <c r="G7266">
        <v>1</v>
      </c>
      <c r="H7266" t="s">
        <v>1986</v>
      </c>
      <c r="I7266" t="s">
        <v>1987</v>
      </c>
      <c r="M7266" t="s">
        <v>1956</v>
      </c>
      <c r="N7266" t="s">
        <v>1962</v>
      </c>
      <c r="O7266">
        <v>1</v>
      </c>
      <c r="P7266" t="s">
        <v>1963</v>
      </c>
      <c r="Q7266" s="29">
        <v>1</v>
      </c>
      <c r="R7266" s="29">
        <v>42155</v>
      </c>
      <c r="S7266">
        <v>31405010</v>
      </c>
      <c r="T7266" t="s">
        <v>8073</v>
      </c>
    </row>
    <row r="7267" spans="1:20" x14ac:dyDescent="0.25">
      <c r="A7267">
        <v>3140501</v>
      </c>
      <c r="B7267" t="s">
        <v>8073</v>
      </c>
      <c r="C7267" t="s">
        <v>1882</v>
      </c>
      <c r="D7267" t="s">
        <v>1957</v>
      </c>
      <c r="E7267" t="s">
        <v>1958</v>
      </c>
      <c r="F7267" t="s">
        <v>1959</v>
      </c>
      <c r="G7267">
        <v>1</v>
      </c>
      <c r="H7267" t="s">
        <v>1986</v>
      </c>
      <c r="I7267" t="s">
        <v>1987</v>
      </c>
      <c r="M7267" t="s">
        <v>1956</v>
      </c>
      <c r="N7267" t="s">
        <v>1962</v>
      </c>
      <c r="O7267">
        <v>2</v>
      </c>
      <c r="P7267" t="s">
        <v>1989</v>
      </c>
      <c r="Q7267" s="29">
        <v>39857</v>
      </c>
      <c r="S7267">
        <v>31405010</v>
      </c>
      <c r="T7267" t="s">
        <v>8073</v>
      </c>
    </row>
    <row r="7268" spans="1:20" x14ac:dyDescent="0.25">
      <c r="A7268">
        <v>3140502</v>
      </c>
      <c r="B7268" t="s">
        <v>8074</v>
      </c>
      <c r="C7268" t="s">
        <v>1882</v>
      </c>
      <c r="D7268" t="s">
        <v>1957</v>
      </c>
      <c r="E7268" t="s">
        <v>1958</v>
      </c>
      <c r="F7268" t="s">
        <v>1959</v>
      </c>
      <c r="G7268">
        <v>1</v>
      </c>
      <c r="H7268" t="s">
        <v>1986</v>
      </c>
      <c r="I7268" t="s">
        <v>1987</v>
      </c>
      <c r="M7268" t="s">
        <v>1956</v>
      </c>
      <c r="N7268" t="s">
        <v>1962</v>
      </c>
      <c r="O7268">
        <v>2</v>
      </c>
      <c r="P7268" t="s">
        <v>1989</v>
      </c>
      <c r="Q7268" s="29">
        <v>39857</v>
      </c>
      <c r="S7268">
        <v>31405029</v>
      </c>
      <c r="T7268" t="s">
        <v>8075</v>
      </c>
    </row>
    <row r="7269" spans="1:20" x14ac:dyDescent="0.25">
      <c r="A7269">
        <v>3140502</v>
      </c>
      <c r="B7269" t="s">
        <v>8074</v>
      </c>
      <c r="C7269" t="s">
        <v>1882</v>
      </c>
      <c r="D7269" t="s">
        <v>1957</v>
      </c>
      <c r="E7269" t="s">
        <v>1958</v>
      </c>
      <c r="F7269" t="s">
        <v>1959</v>
      </c>
      <c r="G7269">
        <v>1</v>
      </c>
      <c r="H7269" t="s">
        <v>1986</v>
      </c>
      <c r="I7269" t="s">
        <v>1987</v>
      </c>
      <c r="M7269" t="s">
        <v>1956</v>
      </c>
      <c r="N7269" t="s">
        <v>1962</v>
      </c>
      <c r="O7269">
        <v>1</v>
      </c>
      <c r="P7269" t="s">
        <v>1963</v>
      </c>
      <c r="Q7269" s="29">
        <v>1</v>
      </c>
      <c r="R7269" s="29">
        <v>42155</v>
      </c>
      <c r="S7269">
        <v>31405029</v>
      </c>
      <c r="T7269" t="s">
        <v>8075</v>
      </c>
    </row>
    <row r="7270" spans="1:20" x14ac:dyDescent="0.25">
      <c r="A7270">
        <v>3140503</v>
      </c>
      <c r="B7270" t="s">
        <v>8076</v>
      </c>
      <c r="C7270" t="s">
        <v>1882</v>
      </c>
      <c r="D7270" t="s">
        <v>1957</v>
      </c>
      <c r="E7270" t="s">
        <v>1958</v>
      </c>
      <c r="F7270" t="s">
        <v>1959</v>
      </c>
      <c r="G7270">
        <v>1</v>
      </c>
      <c r="H7270" t="s">
        <v>1986</v>
      </c>
      <c r="I7270" t="s">
        <v>1987</v>
      </c>
      <c r="M7270" t="s">
        <v>1956</v>
      </c>
      <c r="N7270" t="s">
        <v>1962</v>
      </c>
      <c r="O7270">
        <v>2</v>
      </c>
      <c r="P7270" t="s">
        <v>1989</v>
      </c>
      <c r="Q7270" s="29">
        <v>39857</v>
      </c>
      <c r="S7270">
        <v>31405037</v>
      </c>
      <c r="T7270" t="s">
        <v>8077</v>
      </c>
    </row>
    <row r="7271" spans="1:20" x14ac:dyDescent="0.25">
      <c r="A7271">
        <v>3140503</v>
      </c>
      <c r="B7271" t="s">
        <v>8076</v>
      </c>
      <c r="C7271" t="s">
        <v>1882</v>
      </c>
      <c r="D7271" t="s">
        <v>1957</v>
      </c>
      <c r="E7271" t="s">
        <v>1958</v>
      </c>
      <c r="F7271" t="s">
        <v>1959</v>
      </c>
      <c r="G7271">
        <v>1</v>
      </c>
      <c r="H7271" t="s">
        <v>1986</v>
      </c>
      <c r="I7271" t="s">
        <v>1987</v>
      </c>
      <c r="M7271" t="s">
        <v>1956</v>
      </c>
      <c r="N7271" t="s">
        <v>1962</v>
      </c>
      <c r="O7271">
        <v>1</v>
      </c>
      <c r="P7271" t="s">
        <v>1963</v>
      </c>
      <c r="Q7271" s="29">
        <v>1</v>
      </c>
      <c r="R7271" s="29">
        <v>42155</v>
      </c>
      <c r="S7271">
        <v>31405037</v>
      </c>
      <c r="T7271" t="s">
        <v>8077</v>
      </c>
    </row>
    <row r="7272" spans="1:20" x14ac:dyDescent="0.25">
      <c r="A7272">
        <v>3140937</v>
      </c>
      <c r="B7272" t="s">
        <v>8078</v>
      </c>
      <c r="C7272" t="s">
        <v>1956</v>
      </c>
      <c r="D7272" t="s">
        <v>1965</v>
      </c>
      <c r="E7272" t="s">
        <v>1966</v>
      </c>
      <c r="F7272" t="s">
        <v>1959</v>
      </c>
      <c r="G7272">
        <v>1</v>
      </c>
      <c r="H7272" t="s">
        <v>1967</v>
      </c>
      <c r="I7272" t="s">
        <v>1968</v>
      </c>
      <c r="K7272">
        <v>3140337</v>
      </c>
      <c r="L7272" t="s">
        <v>8067</v>
      </c>
      <c r="M7272" t="s">
        <v>1882</v>
      </c>
      <c r="N7272" t="s">
        <v>1962</v>
      </c>
      <c r="O7272">
        <v>1</v>
      </c>
      <c r="P7272" t="s">
        <v>1963</v>
      </c>
      <c r="Q7272" s="29">
        <v>1</v>
      </c>
      <c r="S7272">
        <v>31409377</v>
      </c>
      <c r="T7272" t="s">
        <v>8078</v>
      </c>
    </row>
    <row r="7273" spans="1:20" x14ac:dyDescent="0.25">
      <c r="A7273">
        <v>3150101</v>
      </c>
      <c r="B7273" t="s">
        <v>8079</v>
      </c>
      <c r="C7273" t="s">
        <v>1882</v>
      </c>
      <c r="D7273" t="s">
        <v>1957</v>
      </c>
      <c r="E7273" t="s">
        <v>1958</v>
      </c>
      <c r="F7273" t="s">
        <v>1959</v>
      </c>
      <c r="G7273">
        <v>20</v>
      </c>
      <c r="H7273" t="s">
        <v>1986</v>
      </c>
      <c r="I7273" t="s">
        <v>1987</v>
      </c>
      <c r="J7273" t="s">
        <v>1969</v>
      </c>
      <c r="M7273" t="s">
        <v>1956</v>
      </c>
      <c r="N7273" t="s">
        <v>1962</v>
      </c>
      <c r="O7273">
        <v>2</v>
      </c>
      <c r="P7273" t="s">
        <v>1989</v>
      </c>
      <c r="Q7273" s="29">
        <v>39857</v>
      </c>
      <c r="S7273">
        <v>31501010</v>
      </c>
      <c r="T7273" t="s">
        <v>8079</v>
      </c>
    </row>
    <row r="7274" spans="1:20" x14ac:dyDescent="0.25">
      <c r="A7274">
        <v>3150101</v>
      </c>
      <c r="B7274" t="s">
        <v>8079</v>
      </c>
      <c r="C7274" t="s">
        <v>1882</v>
      </c>
      <c r="D7274" t="s">
        <v>1957</v>
      </c>
      <c r="E7274" t="s">
        <v>1958</v>
      </c>
      <c r="F7274" t="s">
        <v>1959</v>
      </c>
      <c r="G7274">
        <v>20</v>
      </c>
      <c r="H7274" t="s">
        <v>1986</v>
      </c>
      <c r="I7274" t="s">
        <v>1987</v>
      </c>
      <c r="J7274" t="s">
        <v>1969</v>
      </c>
      <c r="M7274" t="s">
        <v>1956</v>
      </c>
      <c r="N7274" t="s">
        <v>1962</v>
      </c>
      <c r="O7274">
        <v>1</v>
      </c>
      <c r="P7274" t="s">
        <v>1963</v>
      </c>
      <c r="Q7274" s="29">
        <v>1</v>
      </c>
      <c r="R7274" s="29">
        <v>42155</v>
      </c>
      <c r="S7274">
        <v>31501010</v>
      </c>
      <c r="T7274" t="s">
        <v>8079</v>
      </c>
    </row>
    <row r="7275" spans="1:20" x14ac:dyDescent="0.25">
      <c r="A7275">
        <v>3150102</v>
      </c>
      <c r="B7275" t="s">
        <v>8080</v>
      </c>
      <c r="C7275" t="s">
        <v>1882</v>
      </c>
      <c r="D7275" t="s">
        <v>1957</v>
      </c>
      <c r="E7275" t="s">
        <v>1958</v>
      </c>
      <c r="F7275" t="s">
        <v>1959</v>
      </c>
      <c r="G7275">
        <v>20</v>
      </c>
      <c r="H7275" t="s">
        <v>1986</v>
      </c>
      <c r="I7275" t="s">
        <v>1987</v>
      </c>
      <c r="M7275" t="s">
        <v>1956</v>
      </c>
      <c r="N7275" t="s">
        <v>1962</v>
      </c>
      <c r="O7275">
        <v>2</v>
      </c>
      <c r="P7275" t="s">
        <v>1989</v>
      </c>
      <c r="Q7275" s="29">
        <v>39857</v>
      </c>
      <c r="S7275">
        <v>31501028</v>
      </c>
      <c r="T7275" t="s">
        <v>8080</v>
      </c>
    </row>
    <row r="7276" spans="1:20" x14ac:dyDescent="0.25">
      <c r="A7276">
        <v>3150102</v>
      </c>
      <c r="B7276" t="s">
        <v>8080</v>
      </c>
      <c r="C7276" t="s">
        <v>1882</v>
      </c>
      <c r="D7276" t="s">
        <v>1957</v>
      </c>
      <c r="E7276" t="s">
        <v>1958</v>
      </c>
      <c r="F7276" t="s">
        <v>1959</v>
      </c>
      <c r="G7276">
        <v>20</v>
      </c>
      <c r="H7276" t="s">
        <v>1986</v>
      </c>
      <c r="I7276" t="s">
        <v>1987</v>
      </c>
      <c r="M7276" t="s">
        <v>1956</v>
      </c>
      <c r="N7276" t="s">
        <v>1962</v>
      </c>
      <c r="O7276">
        <v>1</v>
      </c>
      <c r="P7276" t="s">
        <v>1963</v>
      </c>
      <c r="Q7276" s="29">
        <v>1</v>
      </c>
      <c r="R7276" s="29">
        <v>42155</v>
      </c>
      <c r="S7276">
        <v>31501028</v>
      </c>
      <c r="T7276" t="s">
        <v>8080</v>
      </c>
    </row>
    <row r="7277" spans="1:20" x14ac:dyDescent="0.25">
      <c r="A7277">
        <v>3150201</v>
      </c>
      <c r="B7277" t="s">
        <v>8081</v>
      </c>
      <c r="C7277" t="s">
        <v>1882</v>
      </c>
      <c r="D7277" t="s">
        <v>1957</v>
      </c>
      <c r="E7277" t="s">
        <v>1958</v>
      </c>
      <c r="F7277" t="s">
        <v>1959</v>
      </c>
      <c r="G7277">
        <v>1</v>
      </c>
      <c r="H7277" t="s">
        <v>1986</v>
      </c>
      <c r="I7277" t="s">
        <v>1987</v>
      </c>
      <c r="J7277" t="s">
        <v>1969</v>
      </c>
      <c r="M7277" t="s">
        <v>1956</v>
      </c>
      <c r="N7277" t="s">
        <v>1962</v>
      </c>
      <c r="O7277">
        <v>2</v>
      </c>
      <c r="P7277" t="s">
        <v>1989</v>
      </c>
      <c r="Q7277" s="29">
        <v>39857</v>
      </c>
      <c r="S7277">
        <v>31502016</v>
      </c>
      <c r="T7277" t="s">
        <v>8081</v>
      </c>
    </row>
    <row r="7278" spans="1:20" x14ac:dyDescent="0.25">
      <c r="A7278">
        <v>3150201</v>
      </c>
      <c r="B7278" t="s">
        <v>8081</v>
      </c>
      <c r="C7278" t="s">
        <v>1882</v>
      </c>
      <c r="D7278" t="s">
        <v>1957</v>
      </c>
      <c r="E7278" t="s">
        <v>1958</v>
      </c>
      <c r="F7278" t="s">
        <v>1959</v>
      </c>
      <c r="G7278">
        <v>1</v>
      </c>
      <c r="H7278" t="s">
        <v>1986</v>
      </c>
      <c r="I7278" t="s">
        <v>1987</v>
      </c>
      <c r="J7278" t="s">
        <v>1969</v>
      </c>
      <c r="M7278" t="s">
        <v>1956</v>
      </c>
      <c r="N7278" t="s">
        <v>1962</v>
      </c>
      <c r="O7278">
        <v>1</v>
      </c>
      <c r="P7278" t="s">
        <v>1963</v>
      </c>
      <c r="Q7278" s="29">
        <v>1</v>
      </c>
      <c r="R7278" s="29">
        <v>42155</v>
      </c>
      <c r="S7278">
        <v>31502016</v>
      </c>
      <c r="T7278" t="s">
        <v>8081</v>
      </c>
    </row>
    <row r="7279" spans="1:20" x14ac:dyDescent="0.25">
      <c r="A7279">
        <v>3150202</v>
      </c>
      <c r="B7279" t="s">
        <v>8082</v>
      </c>
      <c r="C7279" t="s">
        <v>1882</v>
      </c>
      <c r="D7279" t="s">
        <v>1957</v>
      </c>
      <c r="E7279" t="s">
        <v>1958</v>
      </c>
      <c r="F7279" t="s">
        <v>1959</v>
      </c>
      <c r="G7279">
        <v>20</v>
      </c>
      <c r="H7279" t="s">
        <v>1986</v>
      </c>
      <c r="I7279" t="s">
        <v>1987</v>
      </c>
      <c r="J7279" t="s">
        <v>1969</v>
      </c>
      <c r="M7279" t="s">
        <v>1956</v>
      </c>
      <c r="N7279" t="s">
        <v>1962</v>
      </c>
      <c r="O7279">
        <v>1</v>
      </c>
      <c r="P7279" t="s">
        <v>1963</v>
      </c>
      <c r="Q7279" s="29">
        <v>1</v>
      </c>
      <c r="R7279" s="29">
        <v>42155</v>
      </c>
      <c r="S7279">
        <v>31502024</v>
      </c>
      <c r="T7279" t="s">
        <v>8082</v>
      </c>
    </row>
    <row r="7280" spans="1:20" x14ac:dyDescent="0.25">
      <c r="A7280">
        <v>3150202</v>
      </c>
      <c r="B7280" t="s">
        <v>8082</v>
      </c>
      <c r="C7280" t="s">
        <v>1882</v>
      </c>
      <c r="D7280" t="s">
        <v>1957</v>
      </c>
      <c r="E7280" t="s">
        <v>1958</v>
      </c>
      <c r="F7280" t="s">
        <v>1959</v>
      </c>
      <c r="G7280">
        <v>20</v>
      </c>
      <c r="H7280" t="s">
        <v>1986</v>
      </c>
      <c r="I7280" t="s">
        <v>1987</v>
      </c>
      <c r="J7280" t="s">
        <v>1969</v>
      </c>
      <c r="M7280" t="s">
        <v>1956</v>
      </c>
      <c r="N7280" t="s">
        <v>1962</v>
      </c>
      <c r="O7280">
        <v>2</v>
      </c>
      <c r="P7280" t="s">
        <v>1989</v>
      </c>
      <c r="Q7280" s="29">
        <v>39857</v>
      </c>
      <c r="S7280">
        <v>31502024</v>
      </c>
      <c r="T7280" t="s">
        <v>8082</v>
      </c>
    </row>
    <row r="7281" spans="1:20" x14ac:dyDescent="0.25">
      <c r="A7281">
        <v>3150301</v>
      </c>
      <c r="B7281" t="s">
        <v>8083</v>
      </c>
      <c r="C7281" t="s">
        <v>1882</v>
      </c>
      <c r="D7281" t="s">
        <v>1957</v>
      </c>
      <c r="E7281" t="s">
        <v>1958</v>
      </c>
      <c r="F7281" t="s">
        <v>1959</v>
      </c>
      <c r="G7281">
        <v>1</v>
      </c>
      <c r="H7281" t="s">
        <v>1986</v>
      </c>
      <c r="I7281" t="s">
        <v>1987</v>
      </c>
      <c r="M7281" t="s">
        <v>1956</v>
      </c>
      <c r="N7281" t="s">
        <v>1962</v>
      </c>
      <c r="O7281">
        <v>1</v>
      </c>
      <c r="P7281" t="s">
        <v>1963</v>
      </c>
      <c r="Q7281" s="29">
        <v>1</v>
      </c>
      <c r="R7281" s="29">
        <v>42155</v>
      </c>
      <c r="S7281">
        <v>31503012</v>
      </c>
      <c r="T7281" t="s">
        <v>8083</v>
      </c>
    </row>
    <row r="7282" spans="1:20" x14ac:dyDescent="0.25">
      <c r="A7282">
        <v>3150301</v>
      </c>
      <c r="B7282" t="s">
        <v>8083</v>
      </c>
      <c r="C7282" t="s">
        <v>1882</v>
      </c>
      <c r="D7282" t="s">
        <v>1957</v>
      </c>
      <c r="E7282" t="s">
        <v>1958</v>
      </c>
      <c r="F7282" t="s">
        <v>1959</v>
      </c>
      <c r="G7282">
        <v>1</v>
      </c>
      <c r="H7282" t="s">
        <v>1986</v>
      </c>
      <c r="I7282" t="s">
        <v>1987</v>
      </c>
      <c r="M7282" t="s">
        <v>1956</v>
      </c>
      <c r="N7282" t="s">
        <v>1962</v>
      </c>
      <c r="O7282">
        <v>2</v>
      </c>
      <c r="P7282" t="s">
        <v>1989</v>
      </c>
      <c r="Q7282" s="29">
        <v>39857</v>
      </c>
      <c r="S7282">
        <v>31503012</v>
      </c>
      <c r="T7282" t="s">
        <v>8083</v>
      </c>
    </row>
    <row r="7283" spans="1:20" x14ac:dyDescent="0.25">
      <c r="A7283">
        <v>3150302</v>
      </c>
      <c r="B7283" t="s">
        <v>8084</v>
      </c>
      <c r="C7283" t="s">
        <v>1882</v>
      </c>
      <c r="D7283" t="s">
        <v>1957</v>
      </c>
      <c r="E7283" t="s">
        <v>1958</v>
      </c>
      <c r="F7283" t="s">
        <v>1959</v>
      </c>
      <c r="G7283">
        <v>1</v>
      </c>
      <c r="H7283" t="s">
        <v>1986</v>
      </c>
      <c r="I7283" t="s">
        <v>1987</v>
      </c>
      <c r="M7283" t="s">
        <v>1956</v>
      </c>
      <c r="N7283" t="s">
        <v>1962</v>
      </c>
      <c r="O7283">
        <v>1</v>
      </c>
      <c r="P7283" t="s">
        <v>1963</v>
      </c>
      <c r="Q7283" s="29">
        <v>1</v>
      </c>
      <c r="R7283" s="29">
        <v>42155</v>
      </c>
      <c r="S7283">
        <v>31503020</v>
      </c>
      <c r="T7283" t="s">
        <v>8084</v>
      </c>
    </row>
    <row r="7284" spans="1:20" x14ac:dyDescent="0.25">
      <c r="A7284">
        <v>3150302</v>
      </c>
      <c r="B7284" t="s">
        <v>8084</v>
      </c>
      <c r="C7284" t="s">
        <v>1882</v>
      </c>
      <c r="D7284" t="s">
        <v>1957</v>
      </c>
      <c r="E7284" t="s">
        <v>1958</v>
      </c>
      <c r="F7284" t="s">
        <v>1959</v>
      </c>
      <c r="G7284">
        <v>1</v>
      </c>
      <c r="H7284" t="s">
        <v>1986</v>
      </c>
      <c r="I7284" t="s">
        <v>1987</v>
      </c>
      <c r="M7284" t="s">
        <v>1956</v>
      </c>
      <c r="N7284" t="s">
        <v>1962</v>
      </c>
      <c r="O7284">
        <v>2</v>
      </c>
      <c r="P7284" t="s">
        <v>1989</v>
      </c>
      <c r="Q7284" s="29">
        <v>39857</v>
      </c>
      <c r="S7284">
        <v>31503020</v>
      </c>
      <c r="T7284" t="s">
        <v>8084</v>
      </c>
    </row>
    <row r="7285" spans="1:20" x14ac:dyDescent="0.25">
      <c r="A7285">
        <v>3150401</v>
      </c>
      <c r="B7285" t="s">
        <v>8085</v>
      </c>
      <c r="C7285" t="s">
        <v>1882</v>
      </c>
      <c r="D7285" t="s">
        <v>1957</v>
      </c>
      <c r="E7285" t="s">
        <v>1958</v>
      </c>
      <c r="F7285" t="s">
        <v>1959</v>
      </c>
      <c r="G7285">
        <v>1</v>
      </c>
      <c r="H7285" t="s">
        <v>1986</v>
      </c>
      <c r="I7285" t="s">
        <v>1987</v>
      </c>
      <c r="J7285" t="s">
        <v>1969</v>
      </c>
      <c r="M7285" t="s">
        <v>1956</v>
      </c>
      <c r="N7285" t="s">
        <v>1962</v>
      </c>
      <c r="O7285">
        <v>2</v>
      </c>
      <c r="P7285" t="s">
        <v>1989</v>
      </c>
      <c r="Q7285" s="29">
        <v>39857</v>
      </c>
      <c r="S7285">
        <v>31504019</v>
      </c>
      <c r="T7285" t="s">
        <v>8085</v>
      </c>
    </row>
    <row r="7286" spans="1:20" x14ac:dyDescent="0.25">
      <c r="A7286">
        <v>3150401</v>
      </c>
      <c r="B7286" t="s">
        <v>8085</v>
      </c>
      <c r="C7286" t="s">
        <v>1882</v>
      </c>
      <c r="D7286" t="s">
        <v>1957</v>
      </c>
      <c r="E7286" t="s">
        <v>1958</v>
      </c>
      <c r="F7286" t="s">
        <v>1959</v>
      </c>
      <c r="G7286">
        <v>1</v>
      </c>
      <c r="H7286" t="s">
        <v>1986</v>
      </c>
      <c r="I7286" t="s">
        <v>1987</v>
      </c>
      <c r="J7286" t="s">
        <v>1969</v>
      </c>
      <c r="M7286" t="s">
        <v>1956</v>
      </c>
      <c r="N7286" t="s">
        <v>1962</v>
      </c>
      <c r="O7286">
        <v>1</v>
      </c>
      <c r="P7286" t="s">
        <v>1963</v>
      </c>
      <c r="Q7286" s="29">
        <v>1</v>
      </c>
      <c r="R7286" s="29">
        <v>42155</v>
      </c>
      <c r="S7286">
        <v>31504019</v>
      </c>
      <c r="T7286" t="s">
        <v>8085</v>
      </c>
    </row>
    <row r="7287" spans="1:20" x14ac:dyDescent="0.25">
      <c r="A7287">
        <v>3150402</v>
      </c>
      <c r="B7287" t="s">
        <v>8086</v>
      </c>
      <c r="C7287" t="s">
        <v>1882</v>
      </c>
      <c r="D7287" t="s">
        <v>1957</v>
      </c>
      <c r="E7287" t="s">
        <v>1958</v>
      </c>
      <c r="F7287" t="s">
        <v>1959</v>
      </c>
      <c r="G7287">
        <v>1</v>
      </c>
      <c r="H7287" t="s">
        <v>1986</v>
      </c>
      <c r="I7287" t="s">
        <v>1987</v>
      </c>
      <c r="M7287" t="s">
        <v>1956</v>
      </c>
      <c r="N7287" t="s">
        <v>1962</v>
      </c>
      <c r="O7287">
        <v>2</v>
      </c>
      <c r="P7287" t="s">
        <v>1989</v>
      </c>
      <c r="Q7287" s="29">
        <v>39857</v>
      </c>
      <c r="S7287">
        <v>31504027</v>
      </c>
      <c r="T7287" t="s">
        <v>8086</v>
      </c>
    </row>
    <row r="7288" spans="1:20" x14ac:dyDescent="0.25">
      <c r="A7288">
        <v>3150402</v>
      </c>
      <c r="B7288" t="s">
        <v>8086</v>
      </c>
      <c r="C7288" t="s">
        <v>1882</v>
      </c>
      <c r="D7288" t="s">
        <v>1957</v>
      </c>
      <c r="E7288" t="s">
        <v>1958</v>
      </c>
      <c r="F7288" t="s">
        <v>1959</v>
      </c>
      <c r="G7288">
        <v>1</v>
      </c>
      <c r="H7288" t="s">
        <v>1986</v>
      </c>
      <c r="I7288" t="s">
        <v>1987</v>
      </c>
      <c r="M7288" t="s">
        <v>1956</v>
      </c>
      <c r="N7288" t="s">
        <v>1962</v>
      </c>
      <c r="O7288">
        <v>1</v>
      </c>
      <c r="P7288" t="s">
        <v>1963</v>
      </c>
      <c r="Q7288" s="29">
        <v>1</v>
      </c>
      <c r="R7288" s="29">
        <v>42155</v>
      </c>
      <c r="S7288">
        <v>31504027</v>
      </c>
      <c r="T7288" t="s">
        <v>8086</v>
      </c>
    </row>
    <row r="7289" spans="1:20" x14ac:dyDescent="0.25">
      <c r="A7289">
        <v>3150501</v>
      </c>
      <c r="B7289" t="s">
        <v>8087</v>
      </c>
      <c r="C7289" t="s">
        <v>1882</v>
      </c>
      <c r="D7289" t="s">
        <v>1957</v>
      </c>
      <c r="E7289" t="s">
        <v>1958</v>
      </c>
      <c r="F7289" t="s">
        <v>1959</v>
      </c>
      <c r="G7289">
        <v>1</v>
      </c>
      <c r="H7289" t="s">
        <v>1986</v>
      </c>
      <c r="I7289" t="s">
        <v>1987</v>
      </c>
      <c r="J7289" t="s">
        <v>1969</v>
      </c>
      <c r="M7289" t="s">
        <v>1956</v>
      </c>
      <c r="N7289" t="s">
        <v>1962</v>
      </c>
      <c r="O7289">
        <v>1</v>
      </c>
      <c r="P7289" t="s">
        <v>1963</v>
      </c>
      <c r="Q7289" s="29">
        <v>1</v>
      </c>
      <c r="R7289" s="29">
        <v>42155</v>
      </c>
      <c r="S7289">
        <v>31505015</v>
      </c>
      <c r="T7289" t="s">
        <v>8087</v>
      </c>
    </row>
    <row r="7290" spans="1:20" x14ac:dyDescent="0.25">
      <c r="A7290">
        <v>3150501</v>
      </c>
      <c r="B7290" t="s">
        <v>8087</v>
      </c>
      <c r="C7290" t="s">
        <v>1882</v>
      </c>
      <c r="D7290" t="s">
        <v>1957</v>
      </c>
      <c r="E7290" t="s">
        <v>1958</v>
      </c>
      <c r="F7290" t="s">
        <v>1959</v>
      </c>
      <c r="G7290">
        <v>1</v>
      </c>
      <c r="H7290" t="s">
        <v>1986</v>
      </c>
      <c r="I7290" t="s">
        <v>1987</v>
      </c>
      <c r="J7290" t="s">
        <v>1969</v>
      </c>
      <c r="M7290" t="s">
        <v>1956</v>
      </c>
      <c r="N7290" t="s">
        <v>1962</v>
      </c>
      <c r="O7290">
        <v>2</v>
      </c>
      <c r="P7290" t="s">
        <v>1989</v>
      </c>
      <c r="Q7290" s="29">
        <v>39857</v>
      </c>
      <c r="S7290">
        <v>31505015</v>
      </c>
      <c r="T7290" t="s">
        <v>8087</v>
      </c>
    </row>
    <row r="7291" spans="1:20" x14ac:dyDescent="0.25">
      <c r="A7291">
        <v>3150502</v>
      </c>
      <c r="B7291" t="s">
        <v>8088</v>
      </c>
      <c r="C7291" t="s">
        <v>1882</v>
      </c>
      <c r="D7291" t="s">
        <v>1957</v>
      </c>
      <c r="E7291" t="s">
        <v>1958</v>
      </c>
      <c r="F7291" t="s">
        <v>1959</v>
      </c>
      <c r="G7291">
        <v>20</v>
      </c>
      <c r="H7291" t="s">
        <v>1986</v>
      </c>
      <c r="I7291" t="s">
        <v>1987</v>
      </c>
      <c r="M7291" t="s">
        <v>1956</v>
      </c>
      <c r="N7291" t="s">
        <v>1962</v>
      </c>
      <c r="O7291">
        <v>2</v>
      </c>
      <c r="P7291" t="s">
        <v>1989</v>
      </c>
      <c r="Q7291" s="29">
        <v>39857</v>
      </c>
      <c r="S7291">
        <v>31505023</v>
      </c>
      <c r="T7291" t="s">
        <v>8088</v>
      </c>
    </row>
    <row r="7292" spans="1:20" x14ac:dyDescent="0.25">
      <c r="A7292">
        <v>3150502</v>
      </c>
      <c r="B7292" t="s">
        <v>8088</v>
      </c>
      <c r="C7292" t="s">
        <v>1882</v>
      </c>
      <c r="D7292" t="s">
        <v>1957</v>
      </c>
      <c r="E7292" t="s">
        <v>1958</v>
      </c>
      <c r="F7292" t="s">
        <v>1959</v>
      </c>
      <c r="G7292">
        <v>20</v>
      </c>
      <c r="H7292" t="s">
        <v>1986</v>
      </c>
      <c r="I7292" t="s">
        <v>1987</v>
      </c>
      <c r="M7292" t="s">
        <v>1956</v>
      </c>
      <c r="N7292" t="s">
        <v>1962</v>
      </c>
      <c r="O7292">
        <v>1</v>
      </c>
      <c r="P7292" t="s">
        <v>1963</v>
      </c>
      <c r="Q7292" s="29">
        <v>1</v>
      </c>
      <c r="R7292" s="29">
        <v>42155</v>
      </c>
      <c r="S7292">
        <v>31505023</v>
      </c>
      <c r="T7292" t="s">
        <v>8088</v>
      </c>
    </row>
    <row r="7293" spans="1:20" x14ac:dyDescent="0.25">
      <c r="A7293">
        <v>3150601</v>
      </c>
      <c r="B7293" t="s">
        <v>8089</v>
      </c>
      <c r="C7293" t="s">
        <v>1882</v>
      </c>
      <c r="D7293" t="s">
        <v>1957</v>
      </c>
      <c r="E7293" t="s">
        <v>1958</v>
      </c>
      <c r="F7293" t="s">
        <v>1959</v>
      </c>
      <c r="G7293">
        <v>1</v>
      </c>
      <c r="H7293" t="s">
        <v>1986</v>
      </c>
      <c r="I7293" t="s">
        <v>1987</v>
      </c>
      <c r="M7293" t="s">
        <v>1956</v>
      </c>
      <c r="N7293" t="s">
        <v>1962</v>
      </c>
      <c r="O7293">
        <v>2</v>
      </c>
      <c r="P7293" t="s">
        <v>1989</v>
      </c>
      <c r="Q7293" s="29">
        <v>39857</v>
      </c>
      <c r="S7293">
        <v>31506011</v>
      </c>
      <c r="T7293" t="s">
        <v>8089</v>
      </c>
    </row>
    <row r="7294" spans="1:20" x14ac:dyDescent="0.25">
      <c r="A7294">
        <v>3150601</v>
      </c>
      <c r="B7294" t="s">
        <v>8089</v>
      </c>
      <c r="C7294" t="s">
        <v>1882</v>
      </c>
      <c r="D7294" t="s">
        <v>1957</v>
      </c>
      <c r="E7294" t="s">
        <v>1958</v>
      </c>
      <c r="F7294" t="s">
        <v>1959</v>
      </c>
      <c r="G7294">
        <v>1</v>
      </c>
      <c r="H7294" t="s">
        <v>1986</v>
      </c>
      <c r="I7294" t="s">
        <v>1987</v>
      </c>
      <c r="M7294" t="s">
        <v>1956</v>
      </c>
      <c r="N7294" t="s">
        <v>1962</v>
      </c>
      <c r="O7294">
        <v>1</v>
      </c>
      <c r="P7294" t="s">
        <v>1963</v>
      </c>
      <c r="Q7294" s="29">
        <v>1</v>
      </c>
      <c r="R7294" s="29">
        <v>42155</v>
      </c>
      <c r="S7294">
        <v>31506011</v>
      </c>
      <c r="T7294" t="s">
        <v>8089</v>
      </c>
    </row>
    <row r="7295" spans="1:20" x14ac:dyDescent="0.25">
      <c r="A7295">
        <v>3150602</v>
      </c>
      <c r="B7295" t="s">
        <v>8090</v>
      </c>
      <c r="C7295" t="s">
        <v>1882</v>
      </c>
      <c r="D7295" t="s">
        <v>1957</v>
      </c>
      <c r="E7295" t="s">
        <v>1958</v>
      </c>
      <c r="F7295" t="s">
        <v>1959</v>
      </c>
      <c r="G7295">
        <v>1</v>
      </c>
      <c r="H7295" t="s">
        <v>1986</v>
      </c>
      <c r="I7295" t="s">
        <v>1987</v>
      </c>
      <c r="M7295" t="s">
        <v>1956</v>
      </c>
      <c r="N7295" t="s">
        <v>1962</v>
      </c>
      <c r="O7295">
        <v>1</v>
      </c>
      <c r="P7295" t="s">
        <v>1963</v>
      </c>
      <c r="Q7295" s="29">
        <v>1</v>
      </c>
      <c r="R7295" s="29">
        <v>42155</v>
      </c>
      <c r="S7295">
        <v>31506020</v>
      </c>
      <c r="T7295" t="s">
        <v>8090</v>
      </c>
    </row>
    <row r="7296" spans="1:20" x14ac:dyDescent="0.25">
      <c r="A7296">
        <v>3150603</v>
      </c>
      <c r="B7296" t="s">
        <v>8091</v>
      </c>
      <c r="C7296" t="s">
        <v>1882</v>
      </c>
      <c r="D7296" t="s">
        <v>1957</v>
      </c>
      <c r="E7296" t="s">
        <v>1958</v>
      </c>
      <c r="F7296" t="s">
        <v>1959</v>
      </c>
      <c r="G7296">
        <v>1</v>
      </c>
      <c r="H7296" t="s">
        <v>1986</v>
      </c>
      <c r="I7296" t="s">
        <v>1987</v>
      </c>
      <c r="J7296" t="s">
        <v>1969</v>
      </c>
      <c r="M7296" t="s">
        <v>1956</v>
      </c>
      <c r="N7296" t="s">
        <v>1962</v>
      </c>
      <c r="O7296">
        <v>1</v>
      </c>
      <c r="P7296" t="s">
        <v>1963</v>
      </c>
      <c r="Q7296" s="29">
        <v>1</v>
      </c>
      <c r="R7296" s="29">
        <v>42155</v>
      </c>
      <c r="S7296">
        <v>31506038</v>
      </c>
      <c r="T7296" t="s">
        <v>8091</v>
      </c>
    </row>
    <row r="7297" spans="1:20" x14ac:dyDescent="0.25">
      <c r="A7297">
        <v>3150603</v>
      </c>
      <c r="B7297" t="s">
        <v>8091</v>
      </c>
      <c r="C7297" t="s">
        <v>1882</v>
      </c>
      <c r="D7297" t="s">
        <v>1957</v>
      </c>
      <c r="E7297" t="s">
        <v>1958</v>
      </c>
      <c r="F7297" t="s">
        <v>1959</v>
      </c>
      <c r="G7297">
        <v>1</v>
      </c>
      <c r="H7297" t="s">
        <v>1986</v>
      </c>
      <c r="I7297" t="s">
        <v>1987</v>
      </c>
      <c r="J7297" t="s">
        <v>1969</v>
      </c>
      <c r="M7297" t="s">
        <v>1956</v>
      </c>
      <c r="N7297" t="s">
        <v>1962</v>
      </c>
      <c r="O7297">
        <v>2</v>
      </c>
      <c r="P7297" t="s">
        <v>1989</v>
      </c>
      <c r="Q7297" s="29">
        <v>39857</v>
      </c>
      <c r="S7297">
        <v>31506038</v>
      </c>
      <c r="T7297" t="s">
        <v>8091</v>
      </c>
    </row>
    <row r="7298" spans="1:20" x14ac:dyDescent="0.25">
      <c r="A7298">
        <v>3150604</v>
      </c>
      <c r="B7298" t="s">
        <v>8092</v>
      </c>
      <c r="C7298" t="s">
        <v>1882</v>
      </c>
      <c r="D7298" t="s">
        <v>1957</v>
      </c>
      <c r="E7298" t="s">
        <v>1958</v>
      </c>
      <c r="F7298" t="s">
        <v>1959</v>
      </c>
      <c r="G7298">
        <v>1</v>
      </c>
      <c r="H7298" t="s">
        <v>1986</v>
      </c>
      <c r="I7298" t="s">
        <v>1987</v>
      </c>
      <c r="J7298" t="s">
        <v>1969</v>
      </c>
      <c r="M7298" t="s">
        <v>1956</v>
      </c>
      <c r="N7298" t="s">
        <v>1962</v>
      </c>
      <c r="O7298">
        <v>1</v>
      </c>
      <c r="P7298" t="s">
        <v>1963</v>
      </c>
      <c r="Q7298" s="29">
        <v>1</v>
      </c>
      <c r="R7298" s="29">
        <v>42155</v>
      </c>
      <c r="S7298">
        <v>31506046</v>
      </c>
      <c r="T7298" t="s">
        <v>8093</v>
      </c>
    </row>
    <row r="7299" spans="1:20" x14ac:dyDescent="0.25">
      <c r="A7299">
        <v>3150604</v>
      </c>
      <c r="B7299" t="s">
        <v>8092</v>
      </c>
      <c r="C7299" t="s">
        <v>1882</v>
      </c>
      <c r="D7299" t="s">
        <v>1957</v>
      </c>
      <c r="E7299" t="s">
        <v>1958</v>
      </c>
      <c r="F7299" t="s">
        <v>1959</v>
      </c>
      <c r="G7299">
        <v>1</v>
      </c>
      <c r="H7299" t="s">
        <v>1986</v>
      </c>
      <c r="I7299" t="s">
        <v>1987</v>
      </c>
      <c r="J7299" t="s">
        <v>1969</v>
      </c>
      <c r="M7299" t="s">
        <v>1956</v>
      </c>
      <c r="N7299" t="s">
        <v>1962</v>
      </c>
      <c r="O7299">
        <v>2</v>
      </c>
      <c r="P7299" t="s">
        <v>1989</v>
      </c>
      <c r="Q7299" s="29">
        <v>39857</v>
      </c>
      <c r="S7299">
        <v>31506046</v>
      </c>
      <c r="T7299" t="s">
        <v>8093</v>
      </c>
    </row>
    <row r="7300" spans="1:20" x14ac:dyDescent="0.25">
      <c r="A7300">
        <v>3150701</v>
      </c>
      <c r="B7300" t="s">
        <v>8094</v>
      </c>
      <c r="C7300" t="s">
        <v>1882</v>
      </c>
      <c r="D7300" t="s">
        <v>1957</v>
      </c>
      <c r="E7300" t="s">
        <v>1958</v>
      </c>
      <c r="F7300" t="s">
        <v>1959</v>
      </c>
      <c r="G7300">
        <v>20</v>
      </c>
      <c r="H7300" t="s">
        <v>1986</v>
      </c>
      <c r="I7300" t="s">
        <v>1987</v>
      </c>
      <c r="M7300" t="s">
        <v>1956</v>
      </c>
      <c r="N7300" t="s">
        <v>1962</v>
      </c>
      <c r="O7300">
        <v>2</v>
      </c>
      <c r="P7300" t="s">
        <v>1989</v>
      </c>
      <c r="Q7300" s="29">
        <v>39857</v>
      </c>
      <c r="S7300">
        <v>31507018</v>
      </c>
      <c r="T7300" t="s">
        <v>8094</v>
      </c>
    </row>
    <row r="7301" spans="1:20" x14ac:dyDescent="0.25">
      <c r="A7301">
        <v>3150701</v>
      </c>
      <c r="B7301" t="s">
        <v>8094</v>
      </c>
      <c r="C7301" t="s">
        <v>1882</v>
      </c>
      <c r="D7301" t="s">
        <v>1957</v>
      </c>
      <c r="E7301" t="s">
        <v>1958</v>
      </c>
      <c r="F7301" t="s">
        <v>1959</v>
      </c>
      <c r="G7301">
        <v>20</v>
      </c>
      <c r="H7301" t="s">
        <v>1986</v>
      </c>
      <c r="I7301" t="s">
        <v>1987</v>
      </c>
      <c r="M7301" t="s">
        <v>1956</v>
      </c>
      <c r="N7301" t="s">
        <v>1962</v>
      </c>
      <c r="O7301">
        <v>1</v>
      </c>
      <c r="P7301" t="s">
        <v>1963</v>
      </c>
      <c r="Q7301" s="29">
        <v>1</v>
      </c>
      <c r="R7301" s="29">
        <v>42155</v>
      </c>
      <c r="S7301">
        <v>31507018</v>
      </c>
      <c r="T7301" t="s">
        <v>8094</v>
      </c>
    </row>
    <row r="7302" spans="1:20" x14ac:dyDescent="0.25">
      <c r="A7302">
        <v>3150702</v>
      </c>
      <c r="B7302" t="s">
        <v>8095</v>
      </c>
      <c r="C7302" t="s">
        <v>1882</v>
      </c>
      <c r="D7302" t="s">
        <v>1957</v>
      </c>
      <c r="E7302" t="s">
        <v>1958</v>
      </c>
      <c r="F7302" t="s">
        <v>1959</v>
      </c>
      <c r="G7302">
        <v>20</v>
      </c>
      <c r="H7302" t="s">
        <v>1986</v>
      </c>
      <c r="I7302" t="s">
        <v>1987</v>
      </c>
      <c r="M7302" t="s">
        <v>1956</v>
      </c>
      <c r="N7302" t="s">
        <v>1962</v>
      </c>
      <c r="O7302">
        <v>1</v>
      </c>
      <c r="P7302" t="s">
        <v>1963</v>
      </c>
      <c r="Q7302" s="29">
        <v>1</v>
      </c>
      <c r="R7302" s="29">
        <v>42155</v>
      </c>
      <c r="S7302">
        <v>31507026</v>
      </c>
      <c r="T7302" t="s">
        <v>8095</v>
      </c>
    </row>
    <row r="7303" spans="1:20" x14ac:dyDescent="0.25">
      <c r="A7303">
        <v>3150702</v>
      </c>
      <c r="B7303" t="s">
        <v>8095</v>
      </c>
      <c r="C7303" t="s">
        <v>1882</v>
      </c>
      <c r="D7303" t="s">
        <v>1957</v>
      </c>
      <c r="E7303" t="s">
        <v>1958</v>
      </c>
      <c r="F7303" t="s">
        <v>1959</v>
      </c>
      <c r="G7303">
        <v>20</v>
      </c>
      <c r="H7303" t="s">
        <v>1986</v>
      </c>
      <c r="I7303" t="s">
        <v>1987</v>
      </c>
      <c r="M7303" t="s">
        <v>1956</v>
      </c>
      <c r="N7303" t="s">
        <v>1962</v>
      </c>
      <c r="O7303">
        <v>2</v>
      </c>
      <c r="P7303" t="s">
        <v>1989</v>
      </c>
      <c r="Q7303" s="29">
        <v>39857</v>
      </c>
      <c r="S7303">
        <v>31507026</v>
      </c>
      <c r="T7303" t="s">
        <v>8095</v>
      </c>
    </row>
    <row r="7304" spans="1:20" x14ac:dyDescent="0.25">
      <c r="A7304">
        <v>3150901</v>
      </c>
      <c r="B7304" t="s">
        <v>8096</v>
      </c>
      <c r="C7304" t="s">
        <v>1882</v>
      </c>
      <c r="D7304" t="s">
        <v>1957</v>
      </c>
      <c r="E7304" t="s">
        <v>1958</v>
      </c>
      <c r="F7304" t="s">
        <v>1959</v>
      </c>
      <c r="G7304">
        <v>1</v>
      </c>
      <c r="H7304" t="s">
        <v>1986</v>
      </c>
      <c r="I7304" t="s">
        <v>1987</v>
      </c>
      <c r="M7304" t="s">
        <v>1956</v>
      </c>
      <c r="N7304" t="s">
        <v>1962</v>
      </c>
      <c r="O7304">
        <v>1</v>
      </c>
      <c r="P7304" t="s">
        <v>1963</v>
      </c>
      <c r="Q7304" s="29">
        <v>1</v>
      </c>
      <c r="R7304" s="29">
        <v>42155</v>
      </c>
      <c r="S7304">
        <v>31509010</v>
      </c>
      <c r="T7304" t="s">
        <v>8097</v>
      </c>
    </row>
    <row r="7305" spans="1:20" x14ac:dyDescent="0.25">
      <c r="A7305">
        <v>3150902</v>
      </c>
      <c r="B7305" t="s">
        <v>8098</v>
      </c>
      <c r="C7305" t="s">
        <v>1882</v>
      </c>
      <c r="D7305" t="s">
        <v>1957</v>
      </c>
      <c r="E7305" t="s">
        <v>1958</v>
      </c>
      <c r="F7305" t="s">
        <v>1959</v>
      </c>
      <c r="G7305">
        <v>1</v>
      </c>
      <c r="H7305" t="s">
        <v>1986</v>
      </c>
      <c r="I7305" t="s">
        <v>1987</v>
      </c>
      <c r="M7305" t="s">
        <v>1956</v>
      </c>
      <c r="N7305" t="s">
        <v>1962</v>
      </c>
      <c r="O7305">
        <v>1</v>
      </c>
      <c r="P7305" t="s">
        <v>1963</v>
      </c>
      <c r="Q7305" s="29">
        <v>1</v>
      </c>
      <c r="R7305" s="29">
        <v>42155</v>
      </c>
      <c r="S7305">
        <v>31509029</v>
      </c>
      <c r="T7305" t="s">
        <v>8098</v>
      </c>
    </row>
    <row r="7306" spans="1:20" x14ac:dyDescent="0.25">
      <c r="A7306">
        <v>3160101</v>
      </c>
      <c r="B7306" t="s">
        <v>1</v>
      </c>
      <c r="C7306" t="s">
        <v>1882</v>
      </c>
      <c r="D7306" t="s">
        <v>1957</v>
      </c>
      <c r="E7306" t="s">
        <v>1958</v>
      </c>
      <c r="F7306" t="s">
        <v>1959</v>
      </c>
      <c r="G7306">
        <v>20</v>
      </c>
      <c r="H7306" t="s">
        <v>1986</v>
      </c>
      <c r="I7306" t="s">
        <v>1987</v>
      </c>
      <c r="J7306" t="s">
        <v>1969</v>
      </c>
      <c r="M7306" t="s">
        <v>1956</v>
      </c>
      <c r="N7306" t="s">
        <v>1962</v>
      </c>
      <c r="O7306">
        <v>1</v>
      </c>
      <c r="P7306" t="s">
        <v>1963</v>
      </c>
      <c r="Q7306" s="29">
        <v>1</v>
      </c>
      <c r="R7306" s="29">
        <v>42155</v>
      </c>
      <c r="S7306">
        <v>31601014</v>
      </c>
      <c r="T7306" t="s">
        <v>1</v>
      </c>
    </row>
    <row r="7307" spans="1:20" x14ac:dyDescent="0.25">
      <c r="A7307">
        <v>3160101</v>
      </c>
      <c r="B7307" t="s">
        <v>1</v>
      </c>
      <c r="C7307" t="s">
        <v>1882</v>
      </c>
      <c r="D7307" t="s">
        <v>1957</v>
      </c>
      <c r="E7307" t="s">
        <v>1958</v>
      </c>
      <c r="F7307" t="s">
        <v>1959</v>
      </c>
      <c r="G7307">
        <v>20</v>
      </c>
      <c r="H7307" t="s">
        <v>1986</v>
      </c>
      <c r="I7307" t="s">
        <v>1987</v>
      </c>
      <c r="J7307" t="s">
        <v>1969</v>
      </c>
      <c r="M7307" t="s">
        <v>1956</v>
      </c>
      <c r="N7307" t="s">
        <v>1962</v>
      </c>
      <c r="O7307">
        <v>2</v>
      </c>
      <c r="P7307" t="s">
        <v>1989</v>
      </c>
      <c r="Q7307" s="29">
        <v>39857</v>
      </c>
      <c r="S7307">
        <v>31601014</v>
      </c>
      <c r="T7307" t="s">
        <v>1</v>
      </c>
    </row>
    <row r="7308" spans="1:20" x14ac:dyDescent="0.25">
      <c r="A7308">
        <v>3160201</v>
      </c>
      <c r="B7308" t="s">
        <v>8099</v>
      </c>
      <c r="C7308" t="s">
        <v>1956</v>
      </c>
      <c r="D7308" t="s">
        <v>1957</v>
      </c>
      <c r="E7308" t="s">
        <v>1958</v>
      </c>
      <c r="F7308" t="s">
        <v>1959</v>
      </c>
      <c r="G7308">
        <v>20</v>
      </c>
      <c r="H7308" t="s">
        <v>1986</v>
      </c>
      <c r="I7308" t="s">
        <v>1987</v>
      </c>
      <c r="M7308" t="s">
        <v>1956</v>
      </c>
      <c r="N7308" t="s">
        <v>1962</v>
      </c>
      <c r="O7308">
        <v>1</v>
      </c>
      <c r="P7308" t="s">
        <v>1963</v>
      </c>
      <c r="Q7308" s="29">
        <v>1</v>
      </c>
      <c r="R7308" s="29">
        <v>42155</v>
      </c>
      <c r="S7308">
        <v>31602010</v>
      </c>
      <c r="T7308" t="s">
        <v>8100</v>
      </c>
    </row>
    <row r="7309" spans="1:20" x14ac:dyDescent="0.25">
      <c r="A7309">
        <v>3160201</v>
      </c>
      <c r="B7309" t="s">
        <v>8099</v>
      </c>
      <c r="C7309" t="s">
        <v>1956</v>
      </c>
      <c r="D7309" t="s">
        <v>1957</v>
      </c>
      <c r="E7309" t="s">
        <v>1958</v>
      </c>
      <c r="F7309" t="s">
        <v>1959</v>
      </c>
      <c r="G7309">
        <v>20</v>
      </c>
      <c r="H7309" t="s">
        <v>1986</v>
      </c>
      <c r="I7309" t="s">
        <v>1987</v>
      </c>
      <c r="M7309" t="s">
        <v>1956</v>
      </c>
      <c r="N7309" t="s">
        <v>1962</v>
      </c>
      <c r="O7309">
        <v>2</v>
      </c>
      <c r="P7309" t="s">
        <v>1989</v>
      </c>
      <c r="Q7309" s="29">
        <v>39857</v>
      </c>
      <c r="S7309">
        <v>31602010</v>
      </c>
      <c r="T7309" t="s">
        <v>8100</v>
      </c>
    </row>
    <row r="7310" spans="1:20" x14ac:dyDescent="0.25">
      <c r="A7310">
        <v>3160202</v>
      </c>
      <c r="B7310" t="s">
        <v>8101</v>
      </c>
      <c r="C7310" t="s">
        <v>1956</v>
      </c>
      <c r="D7310" t="s">
        <v>1957</v>
      </c>
      <c r="E7310" t="s">
        <v>1958</v>
      </c>
      <c r="F7310" t="s">
        <v>1959</v>
      </c>
      <c r="G7310">
        <v>20</v>
      </c>
      <c r="H7310" t="s">
        <v>1986</v>
      </c>
      <c r="I7310" t="s">
        <v>1987</v>
      </c>
      <c r="J7310" t="s">
        <v>1969</v>
      </c>
      <c r="M7310" t="s">
        <v>1956</v>
      </c>
      <c r="N7310" t="s">
        <v>1962</v>
      </c>
      <c r="O7310">
        <v>1</v>
      </c>
      <c r="P7310" t="s">
        <v>1963</v>
      </c>
      <c r="Q7310" s="29">
        <v>1</v>
      </c>
      <c r="R7310" s="29">
        <v>42155</v>
      </c>
      <c r="S7310">
        <v>31602029</v>
      </c>
      <c r="T7310" t="s">
        <v>8102</v>
      </c>
    </row>
    <row r="7311" spans="1:20" x14ac:dyDescent="0.25">
      <c r="A7311">
        <v>3160202</v>
      </c>
      <c r="B7311" t="s">
        <v>8101</v>
      </c>
      <c r="C7311" t="s">
        <v>1956</v>
      </c>
      <c r="D7311" t="s">
        <v>1957</v>
      </c>
      <c r="E7311" t="s">
        <v>1958</v>
      </c>
      <c r="F7311" t="s">
        <v>1959</v>
      </c>
      <c r="G7311">
        <v>20</v>
      </c>
      <c r="H7311" t="s">
        <v>1986</v>
      </c>
      <c r="I7311" t="s">
        <v>1987</v>
      </c>
      <c r="J7311" t="s">
        <v>1969</v>
      </c>
      <c r="M7311" t="s">
        <v>1956</v>
      </c>
      <c r="N7311" t="s">
        <v>1962</v>
      </c>
      <c r="O7311">
        <v>2</v>
      </c>
      <c r="P7311" t="s">
        <v>1989</v>
      </c>
      <c r="Q7311" s="29">
        <v>39857</v>
      </c>
      <c r="S7311">
        <v>31602029</v>
      </c>
      <c r="T7311" t="s">
        <v>8102</v>
      </c>
    </row>
    <row r="7312" spans="1:20" x14ac:dyDescent="0.25">
      <c r="A7312">
        <v>3160203</v>
      </c>
      <c r="B7312" t="s">
        <v>8103</v>
      </c>
      <c r="C7312" t="s">
        <v>1882</v>
      </c>
      <c r="D7312" t="s">
        <v>1957</v>
      </c>
      <c r="E7312" t="s">
        <v>1958</v>
      </c>
      <c r="F7312" t="s">
        <v>1959</v>
      </c>
      <c r="G7312">
        <v>20</v>
      </c>
      <c r="H7312" t="s">
        <v>1986</v>
      </c>
      <c r="I7312" t="s">
        <v>1987</v>
      </c>
      <c r="J7312" t="s">
        <v>1969</v>
      </c>
      <c r="M7312" t="s">
        <v>1956</v>
      </c>
      <c r="N7312" t="s">
        <v>1962</v>
      </c>
      <c r="O7312">
        <v>1</v>
      </c>
      <c r="P7312" t="s">
        <v>1963</v>
      </c>
      <c r="Q7312" s="29">
        <v>1</v>
      </c>
      <c r="R7312" s="29">
        <v>42155</v>
      </c>
      <c r="S7312">
        <v>31602037</v>
      </c>
      <c r="T7312" t="s">
        <v>8104</v>
      </c>
    </row>
    <row r="7313" spans="1:20" x14ac:dyDescent="0.25">
      <c r="A7313">
        <v>3160203</v>
      </c>
      <c r="B7313" t="s">
        <v>8103</v>
      </c>
      <c r="C7313" t="s">
        <v>1882</v>
      </c>
      <c r="D7313" t="s">
        <v>1957</v>
      </c>
      <c r="E7313" t="s">
        <v>1958</v>
      </c>
      <c r="F7313" t="s">
        <v>1959</v>
      </c>
      <c r="G7313">
        <v>20</v>
      </c>
      <c r="H7313" t="s">
        <v>1986</v>
      </c>
      <c r="I7313" t="s">
        <v>1987</v>
      </c>
      <c r="J7313" t="s">
        <v>1969</v>
      </c>
      <c r="M7313" t="s">
        <v>1956</v>
      </c>
      <c r="N7313" t="s">
        <v>1962</v>
      </c>
      <c r="O7313">
        <v>2</v>
      </c>
      <c r="P7313" t="s">
        <v>1989</v>
      </c>
      <c r="Q7313" s="29">
        <v>39857</v>
      </c>
      <c r="S7313">
        <v>31602037</v>
      </c>
      <c r="T7313" t="s">
        <v>8104</v>
      </c>
    </row>
    <row r="7314" spans="1:20" x14ac:dyDescent="0.25">
      <c r="A7314">
        <v>3160204</v>
      </c>
      <c r="B7314" t="s">
        <v>8105</v>
      </c>
      <c r="C7314" t="s">
        <v>1882</v>
      </c>
      <c r="D7314" t="s">
        <v>1957</v>
      </c>
      <c r="E7314" t="s">
        <v>1958</v>
      </c>
      <c r="F7314" t="s">
        <v>1959</v>
      </c>
      <c r="G7314">
        <v>20</v>
      </c>
      <c r="H7314" t="s">
        <v>1986</v>
      </c>
      <c r="I7314" t="s">
        <v>1987</v>
      </c>
      <c r="M7314" t="s">
        <v>1956</v>
      </c>
      <c r="N7314" t="s">
        <v>1962</v>
      </c>
      <c r="O7314">
        <v>2</v>
      </c>
      <c r="P7314" t="s">
        <v>1989</v>
      </c>
      <c r="Q7314" s="29">
        <v>39857</v>
      </c>
      <c r="S7314">
        <v>31602045</v>
      </c>
      <c r="T7314" t="s">
        <v>8105</v>
      </c>
    </row>
    <row r="7315" spans="1:20" x14ac:dyDescent="0.25">
      <c r="A7315">
        <v>3160204</v>
      </c>
      <c r="B7315" t="s">
        <v>8105</v>
      </c>
      <c r="C7315" t="s">
        <v>1882</v>
      </c>
      <c r="D7315" t="s">
        <v>1957</v>
      </c>
      <c r="E7315" t="s">
        <v>1958</v>
      </c>
      <c r="F7315" t="s">
        <v>1959</v>
      </c>
      <c r="G7315">
        <v>20</v>
      </c>
      <c r="H7315" t="s">
        <v>1986</v>
      </c>
      <c r="I7315" t="s">
        <v>1987</v>
      </c>
      <c r="M7315" t="s">
        <v>1956</v>
      </c>
      <c r="N7315" t="s">
        <v>1962</v>
      </c>
      <c r="O7315">
        <v>1</v>
      </c>
      <c r="P7315" t="s">
        <v>1963</v>
      </c>
      <c r="Q7315" s="29">
        <v>1</v>
      </c>
      <c r="R7315" s="29">
        <v>42155</v>
      </c>
      <c r="S7315">
        <v>31602045</v>
      </c>
      <c r="T7315" t="s">
        <v>8105</v>
      </c>
    </row>
    <row r="7316" spans="1:20" x14ac:dyDescent="0.25">
      <c r="A7316">
        <v>3160205</v>
      </c>
      <c r="B7316" t="s">
        <v>8106</v>
      </c>
      <c r="C7316" t="s">
        <v>1882</v>
      </c>
      <c r="D7316" t="s">
        <v>1957</v>
      </c>
      <c r="E7316" t="s">
        <v>1958</v>
      </c>
      <c r="F7316" t="s">
        <v>1959</v>
      </c>
      <c r="G7316">
        <v>20</v>
      </c>
      <c r="H7316" t="s">
        <v>1986</v>
      </c>
      <c r="I7316" t="s">
        <v>1987</v>
      </c>
      <c r="M7316" t="s">
        <v>1956</v>
      </c>
      <c r="N7316" t="s">
        <v>1962</v>
      </c>
      <c r="O7316">
        <v>2</v>
      </c>
      <c r="P7316" t="s">
        <v>1989</v>
      </c>
      <c r="Q7316" s="29">
        <v>39857</v>
      </c>
      <c r="S7316">
        <v>31602053</v>
      </c>
      <c r="T7316" t="s">
        <v>8106</v>
      </c>
    </row>
    <row r="7317" spans="1:20" x14ac:dyDescent="0.25">
      <c r="A7317">
        <v>3160205</v>
      </c>
      <c r="B7317" t="s">
        <v>8106</v>
      </c>
      <c r="C7317" t="s">
        <v>1882</v>
      </c>
      <c r="D7317" t="s">
        <v>1957</v>
      </c>
      <c r="E7317" t="s">
        <v>1958</v>
      </c>
      <c r="F7317" t="s">
        <v>1959</v>
      </c>
      <c r="G7317">
        <v>20</v>
      </c>
      <c r="H7317" t="s">
        <v>1986</v>
      </c>
      <c r="I7317" t="s">
        <v>1987</v>
      </c>
      <c r="M7317" t="s">
        <v>1956</v>
      </c>
      <c r="N7317" t="s">
        <v>1962</v>
      </c>
      <c r="O7317">
        <v>1</v>
      </c>
      <c r="P7317" t="s">
        <v>1963</v>
      </c>
      <c r="Q7317" s="29">
        <v>1</v>
      </c>
      <c r="R7317" s="29">
        <v>42155</v>
      </c>
      <c r="S7317">
        <v>31602053</v>
      </c>
      <c r="T7317" t="s">
        <v>8106</v>
      </c>
    </row>
    <row r="7318" spans="1:20" x14ac:dyDescent="0.25">
      <c r="A7318">
        <v>3160206</v>
      </c>
      <c r="B7318" t="s">
        <v>2268</v>
      </c>
      <c r="C7318" t="s">
        <v>1882</v>
      </c>
      <c r="D7318" t="s">
        <v>1957</v>
      </c>
      <c r="E7318" t="s">
        <v>1958</v>
      </c>
      <c r="F7318" t="s">
        <v>1959</v>
      </c>
      <c r="G7318">
        <v>20</v>
      </c>
      <c r="H7318" t="s">
        <v>1986</v>
      </c>
      <c r="I7318" t="s">
        <v>1987</v>
      </c>
      <c r="M7318" t="s">
        <v>1956</v>
      </c>
      <c r="N7318" t="s">
        <v>1962</v>
      </c>
      <c r="O7318">
        <v>2</v>
      </c>
      <c r="P7318" t="s">
        <v>1989</v>
      </c>
      <c r="Q7318" s="29">
        <v>39857</v>
      </c>
      <c r="S7318">
        <v>31602061</v>
      </c>
      <c r="T7318" t="s">
        <v>2268</v>
      </c>
    </row>
    <row r="7319" spans="1:20" x14ac:dyDescent="0.25">
      <c r="A7319">
        <v>3160206</v>
      </c>
      <c r="B7319" t="s">
        <v>2268</v>
      </c>
      <c r="C7319" t="s">
        <v>1882</v>
      </c>
      <c r="D7319" t="s">
        <v>1957</v>
      </c>
      <c r="E7319" t="s">
        <v>1958</v>
      </c>
      <c r="F7319" t="s">
        <v>1959</v>
      </c>
      <c r="G7319">
        <v>20</v>
      </c>
      <c r="H7319" t="s">
        <v>1986</v>
      </c>
      <c r="I7319" t="s">
        <v>1987</v>
      </c>
      <c r="M7319" t="s">
        <v>1956</v>
      </c>
      <c r="N7319" t="s">
        <v>1962</v>
      </c>
      <c r="O7319">
        <v>1</v>
      </c>
      <c r="P7319" t="s">
        <v>1963</v>
      </c>
      <c r="Q7319" s="29">
        <v>1</v>
      </c>
      <c r="R7319" s="29">
        <v>42155</v>
      </c>
      <c r="S7319">
        <v>31602061</v>
      </c>
      <c r="T7319" t="s">
        <v>2268</v>
      </c>
    </row>
    <row r="7320" spans="1:20" x14ac:dyDescent="0.25">
      <c r="A7320">
        <v>3160207</v>
      </c>
      <c r="B7320" t="s">
        <v>2265</v>
      </c>
      <c r="C7320" t="s">
        <v>1882</v>
      </c>
      <c r="D7320" t="s">
        <v>1957</v>
      </c>
      <c r="E7320" t="s">
        <v>1958</v>
      </c>
      <c r="F7320" t="s">
        <v>1959</v>
      </c>
      <c r="G7320">
        <v>20</v>
      </c>
      <c r="H7320" t="s">
        <v>1986</v>
      </c>
      <c r="I7320" t="s">
        <v>1987</v>
      </c>
      <c r="M7320" t="s">
        <v>1956</v>
      </c>
      <c r="N7320" t="s">
        <v>1962</v>
      </c>
      <c r="O7320">
        <v>2</v>
      </c>
      <c r="P7320" t="s">
        <v>1989</v>
      </c>
      <c r="Q7320" s="29">
        <v>39857</v>
      </c>
      <c r="S7320">
        <v>31602070</v>
      </c>
      <c r="T7320" t="s">
        <v>2265</v>
      </c>
    </row>
    <row r="7321" spans="1:20" x14ac:dyDescent="0.25">
      <c r="A7321">
        <v>3160207</v>
      </c>
      <c r="B7321" t="s">
        <v>2265</v>
      </c>
      <c r="C7321" t="s">
        <v>1882</v>
      </c>
      <c r="D7321" t="s">
        <v>1957</v>
      </c>
      <c r="E7321" t="s">
        <v>1958</v>
      </c>
      <c r="F7321" t="s">
        <v>1959</v>
      </c>
      <c r="G7321">
        <v>20</v>
      </c>
      <c r="H7321" t="s">
        <v>1986</v>
      </c>
      <c r="I7321" t="s">
        <v>1987</v>
      </c>
      <c r="M7321" t="s">
        <v>1956</v>
      </c>
      <c r="N7321" t="s">
        <v>1962</v>
      </c>
      <c r="O7321">
        <v>1</v>
      </c>
      <c r="P7321" t="s">
        <v>1963</v>
      </c>
      <c r="Q7321" s="29">
        <v>1</v>
      </c>
      <c r="R7321" s="29">
        <v>42155</v>
      </c>
      <c r="S7321">
        <v>31602070</v>
      </c>
      <c r="T7321" t="s">
        <v>2265</v>
      </c>
    </row>
    <row r="7322" spans="1:20" x14ac:dyDescent="0.25">
      <c r="A7322">
        <v>3160208</v>
      </c>
      <c r="B7322" t="s">
        <v>2256</v>
      </c>
      <c r="C7322" t="s">
        <v>1882</v>
      </c>
      <c r="D7322" t="s">
        <v>1957</v>
      </c>
      <c r="E7322" t="s">
        <v>1958</v>
      </c>
      <c r="F7322" t="s">
        <v>1959</v>
      </c>
      <c r="G7322">
        <v>20</v>
      </c>
      <c r="H7322" t="s">
        <v>1986</v>
      </c>
      <c r="I7322" t="s">
        <v>1987</v>
      </c>
      <c r="M7322" t="s">
        <v>1956</v>
      </c>
      <c r="N7322" t="s">
        <v>1962</v>
      </c>
      <c r="O7322">
        <v>2</v>
      </c>
      <c r="P7322" t="s">
        <v>1989</v>
      </c>
      <c r="Q7322" s="29">
        <v>39857</v>
      </c>
      <c r="S7322">
        <v>31602088</v>
      </c>
      <c r="T7322" t="s">
        <v>2256</v>
      </c>
    </row>
    <row r="7323" spans="1:20" x14ac:dyDescent="0.25">
      <c r="A7323">
        <v>3160208</v>
      </c>
      <c r="B7323" t="s">
        <v>2256</v>
      </c>
      <c r="C7323" t="s">
        <v>1882</v>
      </c>
      <c r="D7323" t="s">
        <v>1957</v>
      </c>
      <c r="E7323" t="s">
        <v>1958</v>
      </c>
      <c r="F7323" t="s">
        <v>1959</v>
      </c>
      <c r="G7323">
        <v>20</v>
      </c>
      <c r="H7323" t="s">
        <v>1986</v>
      </c>
      <c r="I7323" t="s">
        <v>1987</v>
      </c>
      <c r="M7323" t="s">
        <v>1956</v>
      </c>
      <c r="N7323" t="s">
        <v>1962</v>
      </c>
      <c r="O7323">
        <v>1</v>
      </c>
      <c r="P7323" t="s">
        <v>1963</v>
      </c>
      <c r="Q7323" s="29">
        <v>1</v>
      </c>
      <c r="R7323" s="29">
        <v>42155</v>
      </c>
      <c r="S7323">
        <v>31602088</v>
      </c>
      <c r="T7323" t="s">
        <v>2256</v>
      </c>
    </row>
    <row r="7324" spans="1:20" x14ac:dyDescent="0.25">
      <c r="A7324">
        <v>3160209</v>
      </c>
      <c r="B7324" t="s">
        <v>2258</v>
      </c>
      <c r="C7324" t="s">
        <v>1882</v>
      </c>
      <c r="D7324" t="s">
        <v>1957</v>
      </c>
      <c r="E7324" t="s">
        <v>1958</v>
      </c>
      <c r="F7324" t="s">
        <v>1959</v>
      </c>
      <c r="G7324">
        <v>20</v>
      </c>
      <c r="H7324" t="s">
        <v>1986</v>
      </c>
      <c r="I7324" t="s">
        <v>1987</v>
      </c>
      <c r="M7324" t="s">
        <v>1956</v>
      </c>
      <c r="N7324" t="s">
        <v>1962</v>
      </c>
      <c r="O7324">
        <v>1</v>
      </c>
      <c r="P7324" t="s">
        <v>1963</v>
      </c>
      <c r="Q7324" s="29">
        <v>1</v>
      </c>
      <c r="R7324" s="29">
        <v>42155</v>
      </c>
      <c r="S7324">
        <v>31602096</v>
      </c>
      <c r="T7324" t="s">
        <v>2258</v>
      </c>
    </row>
    <row r="7325" spans="1:20" x14ac:dyDescent="0.25">
      <c r="A7325">
        <v>3160209</v>
      </c>
      <c r="B7325" t="s">
        <v>2258</v>
      </c>
      <c r="C7325" t="s">
        <v>1882</v>
      </c>
      <c r="D7325" t="s">
        <v>1957</v>
      </c>
      <c r="E7325" t="s">
        <v>1958</v>
      </c>
      <c r="F7325" t="s">
        <v>1959</v>
      </c>
      <c r="G7325">
        <v>20</v>
      </c>
      <c r="H7325" t="s">
        <v>1986</v>
      </c>
      <c r="I7325" t="s">
        <v>1987</v>
      </c>
      <c r="M7325" t="s">
        <v>1956</v>
      </c>
      <c r="N7325" t="s">
        <v>1962</v>
      </c>
      <c r="O7325">
        <v>2</v>
      </c>
      <c r="P7325" t="s">
        <v>1989</v>
      </c>
      <c r="Q7325" s="29">
        <v>39857</v>
      </c>
      <c r="S7325">
        <v>31602096</v>
      </c>
      <c r="T7325" t="s">
        <v>2258</v>
      </c>
    </row>
    <row r="7326" spans="1:20" x14ac:dyDescent="0.25">
      <c r="A7326">
        <v>3160210</v>
      </c>
      <c r="B7326" t="s">
        <v>2259</v>
      </c>
      <c r="C7326" t="s">
        <v>1882</v>
      </c>
      <c r="D7326" t="s">
        <v>1957</v>
      </c>
      <c r="E7326" t="s">
        <v>1958</v>
      </c>
      <c r="F7326" t="s">
        <v>1959</v>
      </c>
      <c r="G7326">
        <v>20</v>
      </c>
      <c r="H7326" t="s">
        <v>1986</v>
      </c>
      <c r="I7326" t="s">
        <v>1987</v>
      </c>
      <c r="M7326" t="s">
        <v>1956</v>
      </c>
      <c r="N7326" t="s">
        <v>1962</v>
      </c>
      <c r="O7326">
        <v>2</v>
      </c>
      <c r="P7326" t="s">
        <v>1989</v>
      </c>
      <c r="Q7326" s="29">
        <v>39857</v>
      </c>
      <c r="S7326">
        <v>31602100</v>
      </c>
      <c r="T7326" t="s">
        <v>2259</v>
      </c>
    </row>
    <row r="7327" spans="1:20" x14ac:dyDescent="0.25">
      <c r="A7327">
        <v>3160210</v>
      </c>
      <c r="B7327" t="s">
        <v>2259</v>
      </c>
      <c r="C7327" t="s">
        <v>1882</v>
      </c>
      <c r="D7327" t="s">
        <v>1957</v>
      </c>
      <c r="E7327" t="s">
        <v>1958</v>
      </c>
      <c r="F7327" t="s">
        <v>1959</v>
      </c>
      <c r="G7327">
        <v>20</v>
      </c>
      <c r="H7327" t="s">
        <v>1986</v>
      </c>
      <c r="I7327" t="s">
        <v>1987</v>
      </c>
      <c r="M7327" t="s">
        <v>1956</v>
      </c>
      <c r="N7327" t="s">
        <v>1962</v>
      </c>
      <c r="O7327">
        <v>1</v>
      </c>
      <c r="P7327" t="s">
        <v>1963</v>
      </c>
      <c r="Q7327" s="29">
        <v>1</v>
      </c>
      <c r="R7327" s="29">
        <v>42155</v>
      </c>
      <c r="S7327">
        <v>31602100</v>
      </c>
      <c r="T7327" t="s">
        <v>2259</v>
      </c>
    </row>
    <row r="7328" spans="1:20" x14ac:dyDescent="0.25">
      <c r="A7328">
        <v>3160211</v>
      </c>
      <c r="B7328" t="s">
        <v>2273</v>
      </c>
      <c r="C7328" t="s">
        <v>1882</v>
      </c>
      <c r="D7328" t="s">
        <v>1957</v>
      </c>
      <c r="E7328" t="s">
        <v>1958</v>
      </c>
      <c r="F7328" t="s">
        <v>1959</v>
      </c>
      <c r="G7328">
        <v>20</v>
      </c>
      <c r="H7328" t="s">
        <v>1986</v>
      </c>
      <c r="I7328" t="s">
        <v>1987</v>
      </c>
      <c r="J7328" t="s">
        <v>1969</v>
      </c>
      <c r="M7328" t="s">
        <v>1956</v>
      </c>
      <c r="N7328" t="s">
        <v>1962</v>
      </c>
      <c r="O7328">
        <v>2</v>
      </c>
      <c r="P7328" t="s">
        <v>1989</v>
      </c>
      <c r="Q7328" s="29">
        <v>39857</v>
      </c>
      <c r="S7328">
        <v>31602118</v>
      </c>
      <c r="T7328" t="s">
        <v>8107</v>
      </c>
    </row>
    <row r="7329" spans="1:20" x14ac:dyDescent="0.25">
      <c r="A7329">
        <v>3160211</v>
      </c>
      <c r="B7329" t="s">
        <v>2273</v>
      </c>
      <c r="C7329" t="s">
        <v>1882</v>
      </c>
      <c r="D7329" t="s">
        <v>1957</v>
      </c>
      <c r="E7329" t="s">
        <v>1958</v>
      </c>
      <c r="F7329" t="s">
        <v>1959</v>
      </c>
      <c r="G7329">
        <v>20</v>
      </c>
      <c r="H7329" t="s">
        <v>1986</v>
      </c>
      <c r="I7329" t="s">
        <v>1987</v>
      </c>
      <c r="J7329" t="s">
        <v>1969</v>
      </c>
      <c r="M7329" t="s">
        <v>1956</v>
      </c>
      <c r="N7329" t="s">
        <v>1962</v>
      </c>
      <c r="O7329">
        <v>1</v>
      </c>
      <c r="P7329" t="s">
        <v>1963</v>
      </c>
      <c r="Q7329" s="29">
        <v>1</v>
      </c>
      <c r="R7329" s="29">
        <v>42155</v>
      </c>
      <c r="S7329">
        <v>31602118</v>
      </c>
      <c r="T7329" t="s">
        <v>8107</v>
      </c>
    </row>
    <row r="7330" spans="1:20" x14ac:dyDescent="0.25">
      <c r="A7330">
        <v>3160212</v>
      </c>
      <c r="B7330" t="s">
        <v>2276</v>
      </c>
      <c r="C7330" t="s">
        <v>1882</v>
      </c>
      <c r="D7330" t="s">
        <v>1957</v>
      </c>
      <c r="E7330" t="s">
        <v>1958</v>
      </c>
      <c r="F7330" t="s">
        <v>1959</v>
      </c>
      <c r="G7330">
        <v>20</v>
      </c>
      <c r="H7330" t="s">
        <v>1986</v>
      </c>
      <c r="I7330" t="s">
        <v>1987</v>
      </c>
      <c r="M7330" t="s">
        <v>1956</v>
      </c>
      <c r="N7330" t="s">
        <v>1962</v>
      </c>
      <c r="O7330">
        <v>2</v>
      </c>
      <c r="P7330" t="s">
        <v>1989</v>
      </c>
      <c r="Q7330" s="29">
        <v>39857</v>
      </c>
      <c r="S7330">
        <v>31602126</v>
      </c>
      <c r="T7330" t="s">
        <v>2276</v>
      </c>
    </row>
    <row r="7331" spans="1:20" x14ac:dyDescent="0.25">
      <c r="A7331">
        <v>3160212</v>
      </c>
      <c r="B7331" t="s">
        <v>2276</v>
      </c>
      <c r="C7331" t="s">
        <v>1882</v>
      </c>
      <c r="D7331" t="s">
        <v>1957</v>
      </c>
      <c r="E7331" t="s">
        <v>1958</v>
      </c>
      <c r="F7331" t="s">
        <v>1959</v>
      </c>
      <c r="G7331">
        <v>20</v>
      </c>
      <c r="H7331" t="s">
        <v>1986</v>
      </c>
      <c r="I7331" t="s">
        <v>1987</v>
      </c>
      <c r="M7331" t="s">
        <v>1956</v>
      </c>
      <c r="N7331" t="s">
        <v>1962</v>
      </c>
      <c r="O7331">
        <v>1</v>
      </c>
      <c r="P7331" t="s">
        <v>1963</v>
      </c>
      <c r="Q7331" s="29">
        <v>1</v>
      </c>
      <c r="R7331" s="29">
        <v>42155</v>
      </c>
      <c r="S7331">
        <v>31602126</v>
      </c>
      <c r="T7331" t="s">
        <v>2276</v>
      </c>
    </row>
    <row r="7332" spans="1:20" x14ac:dyDescent="0.25">
      <c r="A7332">
        <v>3160213</v>
      </c>
      <c r="B7332" t="s">
        <v>8108</v>
      </c>
      <c r="C7332" t="s">
        <v>1882</v>
      </c>
      <c r="D7332" t="s">
        <v>1957</v>
      </c>
      <c r="E7332" t="s">
        <v>1958</v>
      </c>
      <c r="F7332" t="s">
        <v>1959</v>
      </c>
      <c r="G7332">
        <v>20</v>
      </c>
      <c r="H7332" t="s">
        <v>1986</v>
      </c>
      <c r="I7332" t="s">
        <v>1987</v>
      </c>
      <c r="M7332" t="s">
        <v>1956</v>
      </c>
      <c r="N7332" t="s">
        <v>1962</v>
      </c>
      <c r="O7332">
        <v>1</v>
      </c>
      <c r="P7332" t="s">
        <v>1963</v>
      </c>
      <c r="Q7332" s="29">
        <v>1</v>
      </c>
      <c r="R7332" s="29">
        <v>42155</v>
      </c>
      <c r="S7332">
        <v>31602134</v>
      </c>
      <c r="T7332" t="s">
        <v>8109</v>
      </c>
    </row>
    <row r="7333" spans="1:20" x14ac:dyDescent="0.25">
      <c r="A7333">
        <v>3160213</v>
      </c>
      <c r="B7333" t="s">
        <v>8108</v>
      </c>
      <c r="C7333" t="s">
        <v>1882</v>
      </c>
      <c r="D7333" t="s">
        <v>1957</v>
      </c>
      <c r="E7333" t="s">
        <v>1958</v>
      </c>
      <c r="F7333" t="s">
        <v>1959</v>
      </c>
      <c r="G7333">
        <v>20</v>
      </c>
      <c r="H7333" t="s">
        <v>1986</v>
      </c>
      <c r="I7333" t="s">
        <v>1987</v>
      </c>
      <c r="M7333" t="s">
        <v>1956</v>
      </c>
      <c r="N7333" t="s">
        <v>1962</v>
      </c>
      <c r="O7333">
        <v>2</v>
      </c>
      <c r="P7333" t="s">
        <v>1989</v>
      </c>
      <c r="Q7333" s="29">
        <v>39857</v>
      </c>
      <c r="S7333">
        <v>31602134</v>
      </c>
      <c r="T7333" t="s">
        <v>8109</v>
      </c>
    </row>
    <row r="7334" spans="1:20" x14ac:dyDescent="0.25">
      <c r="A7334">
        <v>3160214</v>
      </c>
      <c r="B7334" t="s">
        <v>8110</v>
      </c>
      <c r="C7334" t="s">
        <v>1882</v>
      </c>
      <c r="D7334" t="s">
        <v>1957</v>
      </c>
      <c r="E7334" t="s">
        <v>1958</v>
      </c>
      <c r="F7334" t="s">
        <v>1959</v>
      </c>
      <c r="G7334">
        <v>20</v>
      </c>
      <c r="H7334" t="s">
        <v>1986</v>
      </c>
      <c r="I7334" t="s">
        <v>1987</v>
      </c>
      <c r="M7334" t="s">
        <v>1956</v>
      </c>
      <c r="N7334" t="s">
        <v>1962</v>
      </c>
      <c r="O7334">
        <v>2</v>
      </c>
      <c r="P7334" t="s">
        <v>1989</v>
      </c>
      <c r="Q7334" s="29">
        <v>39857</v>
      </c>
      <c r="S7334">
        <v>31602142</v>
      </c>
      <c r="T7334" t="s">
        <v>8111</v>
      </c>
    </row>
    <row r="7335" spans="1:20" x14ac:dyDescent="0.25">
      <c r="A7335">
        <v>3160214</v>
      </c>
      <c r="B7335" t="s">
        <v>8110</v>
      </c>
      <c r="C7335" t="s">
        <v>1882</v>
      </c>
      <c r="D7335" t="s">
        <v>1957</v>
      </c>
      <c r="E7335" t="s">
        <v>1958</v>
      </c>
      <c r="F7335" t="s">
        <v>1959</v>
      </c>
      <c r="G7335">
        <v>20</v>
      </c>
      <c r="H7335" t="s">
        <v>1986</v>
      </c>
      <c r="I7335" t="s">
        <v>1987</v>
      </c>
      <c r="M7335" t="s">
        <v>1956</v>
      </c>
      <c r="N7335" t="s">
        <v>1962</v>
      </c>
      <c r="O7335">
        <v>1</v>
      </c>
      <c r="P7335" t="s">
        <v>1963</v>
      </c>
      <c r="Q7335" s="29">
        <v>1</v>
      </c>
      <c r="R7335" s="29">
        <v>42155</v>
      </c>
      <c r="S7335">
        <v>31602142</v>
      </c>
      <c r="T7335" t="s">
        <v>8111</v>
      </c>
    </row>
    <row r="7336" spans="1:20" x14ac:dyDescent="0.25">
      <c r="A7336">
        <v>3160215</v>
      </c>
      <c r="B7336" t="s">
        <v>2270</v>
      </c>
      <c r="C7336" t="s">
        <v>1882</v>
      </c>
      <c r="D7336" t="s">
        <v>1957</v>
      </c>
      <c r="E7336" t="s">
        <v>1958</v>
      </c>
      <c r="F7336" t="s">
        <v>1959</v>
      </c>
      <c r="G7336">
        <v>2</v>
      </c>
      <c r="H7336" t="s">
        <v>1986</v>
      </c>
      <c r="I7336" t="s">
        <v>1987</v>
      </c>
      <c r="M7336" t="s">
        <v>1956</v>
      </c>
      <c r="N7336" t="s">
        <v>1962</v>
      </c>
      <c r="O7336">
        <v>2</v>
      </c>
      <c r="P7336" t="s">
        <v>1989</v>
      </c>
      <c r="Q7336" s="29">
        <v>39857</v>
      </c>
      <c r="S7336">
        <v>31602150</v>
      </c>
      <c r="T7336" t="s">
        <v>2270</v>
      </c>
    </row>
    <row r="7337" spans="1:20" x14ac:dyDescent="0.25">
      <c r="A7337">
        <v>3160215</v>
      </c>
      <c r="B7337" t="s">
        <v>2270</v>
      </c>
      <c r="C7337" t="s">
        <v>1882</v>
      </c>
      <c r="D7337" t="s">
        <v>1957</v>
      </c>
      <c r="E7337" t="s">
        <v>1958</v>
      </c>
      <c r="F7337" t="s">
        <v>1959</v>
      </c>
      <c r="G7337">
        <v>2</v>
      </c>
      <c r="H7337" t="s">
        <v>1986</v>
      </c>
      <c r="I7337" t="s">
        <v>1987</v>
      </c>
      <c r="M7337" t="s">
        <v>1956</v>
      </c>
      <c r="N7337" t="s">
        <v>1962</v>
      </c>
      <c r="O7337">
        <v>1</v>
      </c>
      <c r="P7337" t="s">
        <v>1963</v>
      </c>
      <c r="Q7337" s="29">
        <v>1</v>
      </c>
      <c r="R7337" s="29">
        <v>42155</v>
      </c>
      <c r="S7337">
        <v>31602150</v>
      </c>
      <c r="T7337" t="s">
        <v>2270</v>
      </c>
    </row>
    <row r="7338" spans="1:20" x14ac:dyDescent="0.25">
      <c r="A7338">
        <v>3160216</v>
      </c>
      <c r="B7338" t="s">
        <v>8112</v>
      </c>
      <c r="C7338" t="s">
        <v>1882</v>
      </c>
      <c r="D7338" t="s">
        <v>1957</v>
      </c>
      <c r="E7338" t="s">
        <v>1958</v>
      </c>
      <c r="F7338" t="s">
        <v>1959</v>
      </c>
      <c r="G7338">
        <v>20</v>
      </c>
      <c r="H7338" t="s">
        <v>1986</v>
      </c>
      <c r="I7338" t="s">
        <v>1987</v>
      </c>
      <c r="M7338" t="s">
        <v>1956</v>
      </c>
      <c r="N7338" t="s">
        <v>1962</v>
      </c>
      <c r="O7338">
        <v>1</v>
      </c>
      <c r="P7338" t="s">
        <v>1963</v>
      </c>
      <c r="Q7338" s="29">
        <v>1</v>
      </c>
      <c r="R7338" s="29">
        <v>42155</v>
      </c>
      <c r="S7338">
        <v>31602169</v>
      </c>
      <c r="T7338" t="s">
        <v>8112</v>
      </c>
    </row>
    <row r="7339" spans="1:20" x14ac:dyDescent="0.25">
      <c r="A7339">
        <v>3160216</v>
      </c>
      <c r="B7339" t="s">
        <v>8112</v>
      </c>
      <c r="C7339" t="s">
        <v>1882</v>
      </c>
      <c r="D7339" t="s">
        <v>1957</v>
      </c>
      <c r="E7339" t="s">
        <v>1958</v>
      </c>
      <c r="F7339" t="s">
        <v>1959</v>
      </c>
      <c r="G7339">
        <v>20</v>
      </c>
      <c r="H7339" t="s">
        <v>1986</v>
      </c>
      <c r="I7339" t="s">
        <v>1987</v>
      </c>
      <c r="M7339" t="s">
        <v>1956</v>
      </c>
      <c r="N7339" t="s">
        <v>1962</v>
      </c>
      <c r="O7339">
        <v>2</v>
      </c>
      <c r="P7339" t="s">
        <v>1989</v>
      </c>
      <c r="Q7339" s="29">
        <v>39857</v>
      </c>
      <c r="S7339">
        <v>31602169</v>
      </c>
      <c r="T7339" t="s">
        <v>8112</v>
      </c>
    </row>
    <row r="7340" spans="1:20" x14ac:dyDescent="0.25">
      <c r="A7340">
        <v>3160217</v>
      </c>
      <c r="B7340" t="s">
        <v>2255</v>
      </c>
      <c r="C7340" t="s">
        <v>1882</v>
      </c>
      <c r="D7340" t="s">
        <v>1957</v>
      </c>
      <c r="E7340" t="s">
        <v>1958</v>
      </c>
      <c r="F7340" t="s">
        <v>1959</v>
      </c>
      <c r="G7340">
        <v>1</v>
      </c>
      <c r="H7340" t="s">
        <v>1986</v>
      </c>
      <c r="I7340" t="s">
        <v>1987</v>
      </c>
      <c r="M7340" t="s">
        <v>1956</v>
      </c>
      <c r="N7340" t="s">
        <v>1962</v>
      </c>
      <c r="O7340">
        <v>1</v>
      </c>
      <c r="P7340" t="s">
        <v>1963</v>
      </c>
      <c r="Q7340" s="29">
        <v>1</v>
      </c>
      <c r="R7340" s="29">
        <v>42155</v>
      </c>
      <c r="S7340">
        <v>31602177</v>
      </c>
      <c r="T7340" t="s">
        <v>2255</v>
      </c>
    </row>
    <row r="7341" spans="1:20" x14ac:dyDescent="0.25">
      <c r="A7341">
        <v>3160217</v>
      </c>
      <c r="B7341" t="s">
        <v>2255</v>
      </c>
      <c r="C7341" t="s">
        <v>1882</v>
      </c>
      <c r="D7341" t="s">
        <v>1957</v>
      </c>
      <c r="E7341" t="s">
        <v>1958</v>
      </c>
      <c r="F7341" t="s">
        <v>1959</v>
      </c>
      <c r="G7341">
        <v>1</v>
      </c>
      <c r="H7341" t="s">
        <v>1986</v>
      </c>
      <c r="I7341" t="s">
        <v>1987</v>
      </c>
      <c r="M7341" t="s">
        <v>1956</v>
      </c>
      <c r="N7341" t="s">
        <v>1962</v>
      </c>
      <c r="O7341">
        <v>2</v>
      </c>
      <c r="P7341" t="s">
        <v>1989</v>
      </c>
      <c r="Q7341" s="29">
        <v>39857</v>
      </c>
      <c r="S7341">
        <v>31602177</v>
      </c>
      <c r="T7341" t="s">
        <v>2255</v>
      </c>
    </row>
    <row r="7342" spans="1:20" x14ac:dyDescent="0.25">
      <c r="A7342">
        <v>3160218</v>
      </c>
      <c r="B7342" t="s">
        <v>2262</v>
      </c>
      <c r="C7342" t="s">
        <v>1882</v>
      </c>
      <c r="D7342" t="s">
        <v>1957</v>
      </c>
      <c r="E7342" t="s">
        <v>1958</v>
      </c>
      <c r="F7342" t="s">
        <v>1959</v>
      </c>
      <c r="G7342">
        <v>20</v>
      </c>
      <c r="H7342" t="s">
        <v>1986</v>
      </c>
      <c r="I7342" t="s">
        <v>1987</v>
      </c>
      <c r="J7342" t="s">
        <v>1969</v>
      </c>
      <c r="M7342" t="s">
        <v>1956</v>
      </c>
      <c r="N7342" t="s">
        <v>1962</v>
      </c>
      <c r="O7342">
        <v>2</v>
      </c>
      <c r="P7342" t="s">
        <v>1989</v>
      </c>
      <c r="Q7342" s="29">
        <v>39857</v>
      </c>
      <c r="S7342">
        <v>31602185</v>
      </c>
      <c r="T7342" t="s">
        <v>2262</v>
      </c>
    </row>
    <row r="7343" spans="1:20" x14ac:dyDescent="0.25">
      <c r="A7343">
        <v>3160218</v>
      </c>
      <c r="B7343" t="s">
        <v>2262</v>
      </c>
      <c r="C7343" t="s">
        <v>1882</v>
      </c>
      <c r="D7343" t="s">
        <v>1957</v>
      </c>
      <c r="E7343" t="s">
        <v>1958</v>
      </c>
      <c r="F7343" t="s">
        <v>1959</v>
      </c>
      <c r="G7343">
        <v>20</v>
      </c>
      <c r="H7343" t="s">
        <v>1986</v>
      </c>
      <c r="I7343" t="s">
        <v>1987</v>
      </c>
      <c r="J7343" t="s">
        <v>1969</v>
      </c>
      <c r="M7343" t="s">
        <v>1956</v>
      </c>
      <c r="N7343" t="s">
        <v>1962</v>
      </c>
      <c r="O7343">
        <v>1</v>
      </c>
      <c r="P7343" t="s">
        <v>1963</v>
      </c>
      <c r="Q7343" s="29">
        <v>1</v>
      </c>
      <c r="R7343" s="29">
        <v>42155</v>
      </c>
      <c r="S7343">
        <v>31602185</v>
      </c>
      <c r="T7343" t="s">
        <v>2262</v>
      </c>
    </row>
    <row r="7344" spans="1:20" x14ac:dyDescent="0.25">
      <c r="A7344">
        <v>3160219</v>
      </c>
      <c r="B7344" t="s">
        <v>8113</v>
      </c>
      <c r="C7344" t="s">
        <v>1882</v>
      </c>
      <c r="D7344" t="s">
        <v>1957</v>
      </c>
      <c r="E7344" t="s">
        <v>1958</v>
      </c>
      <c r="F7344" t="s">
        <v>1959</v>
      </c>
      <c r="G7344">
        <v>20</v>
      </c>
      <c r="H7344" t="s">
        <v>1986</v>
      </c>
      <c r="I7344" t="s">
        <v>1987</v>
      </c>
      <c r="M7344" t="s">
        <v>1956</v>
      </c>
      <c r="N7344" t="s">
        <v>1962</v>
      </c>
      <c r="O7344">
        <v>1</v>
      </c>
      <c r="P7344" t="s">
        <v>1963</v>
      </c>
      <c r="Q7344" s="29">
        <v>1</v>
      </c>
      <c r="R7344" s="29">
        <v>42155</v>
      </c>
      <c r="S7344">
        <v>31602193</v>
      </c>
      <c r="T7344" t="s">
        <v>8113</v>
      </c>
    </row>
    <row r="7345" spans="1:20" x14ac:dyDescent="0.25">
      <c r="A7345">
        <v>3160220</v>
      </c>
      <c r="B7345" t="s">
        <v>2308</v>
      </c>
      <c r="C7345" t="s">
        <v>1882</v>
      </c>
      <c r="D7345" t="s">
        <v>1957</v>
      </c>
      <c r="E7345" t="s">
        <v>1958</v>
      </c>
      <c r="F7345" t="s">
        <v>1959</v>
      </c>
      <c r="G7345">
        <v>1</v>
      </c>
      <c r="H7345" t="s">
        <v>1986</v>
      </c>
      <c r="I7345" t="s">
        <v>1987</v>
      </c>
      <c r="M7345" t="s">
        <v>1956</v>
      </c>
      <c r="N7345" t="s">
        <v>1962</v>
      </c>
      <c r="O7345">
        <v>1</v>
      </c>
      <c r="P7345" t="s">
        <v>1963</v>
      </c>
      <c r="Q7345" s="29">
        <v>1</v>
      </c>
      <c r="R7345" s="29">
        <v>42155</v>
      </c>
      <c r="S7345">
        <v>31602207</v>
      </c>
      <c r="T7345" t="s">
        <v>2309</v>
      </c>
    </row>
    <row r="7346" spans="1:20" x14ac:dyDescent="0.25">
      <c r="A7346">
        <v>3160220</v>
      </c>
      <c r="B7346" t="s">
        <v>2308</v>
      </c>
      <c r="C7346" t="s">
        <v>1882</v>
      </c>
      <c r="D7346" t="s">
        <v>1957</v>
      </c>
      <c r="E7346" t="s">
        <v>1958</v>
      </c>
      <c r="F7346" t="s">
        <v>1959</v>
      </c>
      <c r="G7346">
        <v>1</v>
      </c>
      <c r="H7346" t="s">
        <v>1986</v>
      </c>
      <c r="I7346" t="s">
        <v>1987</v>
      </c>
      <c r="M7346" t="s">
        <v>1956</v>
      </c>
      <c r="N7346" t="s">
        <v>1962</v>
      </c>
      <c r="O7346">
        <v>2</v>
      </c>
      <c r="P7346" t="s">
        <v>1989</v>
      </c>
      <c r="Q7346" s="29">
        <v>39857</v>
      </c>
      <c r="S7346">
        <v>31602207</v>
      </c>
      <c r="T7346" t="s">
        <v>2309</v>
      </c>
    </row>
    <row r="7347" spans="1:20" x14ac:dyDescent="0.25">
      <c r="A7347">
        <v>3160221</v>
      </c>
      <c r="B7347" t="s">
        <v>8114</v>
      </c>
      <c r="C7347" t="s">
        <v>1956</v>
      </c>
      <c r="D7347" t="s">
        <v>1957</v>
      </c>
      <c r="E7347" t="s">
        <v>1958</v>
      </c>
      <c r="F7347" t="s">
        <v>1959</v>
      </c>
      <c r="G7347">
        <v>20</v>
      </c>
      <c r="H7347" t="s">
        <v>1986</v>
      </c>
      <c r="I7347" t="s">
        <v>1987</v>
      </c>
      <c r="J7347" t="s">
        <v>1969</v>
      </c>
      <c r="M7347" t="s">
        <v>1956</v>
      </c>
      <c r="N7347" t="s">
        <v>1962</v>
      </c>
      <c r="O7347">
        <v>1</v>
      </c>
      <c r="P7347" t="s">
        <v>1963</v>
      </c>
      <c r="Q7347" s="29">
        <v>1</v>
      </c>
      <c r="R7347" s="29">
        <v>42155</v>
      </c>
      <c r="S7347">
        <v>31602215</v>
      </c>
      <c r="T7347" t="s">
        <v>8114</v>
      </c>
    </row>
    <row r="7348" spans="1:20" x14ac:dyDescent="0.25">
      <c r="A7348">
        <v>3160221</v>
      </c>
      <c r="B7348" t="s">
        <v>8114</v>
      </c>
      <c r="C7348" t="s">
        <v>1956</v>
      </c>
      <c r="D7348" t="s">
        <v>1957</v>
      </c>
      <c r="E7348" t="s">
        <v>1958</v>
      </c>
      <c r="F7348" t="s">
        <v>1959</v>
      </c>
      <c r="G7348">
        <v>20</v>
      </c>
      <c r="H7348" t="s">
        <v>1986</v>
      </c>
      <c r="I7348" t="s">
        <v>1987</v>
      </c>
      <c r="J7348" t="s">
        <v>1969</v>
      </c>
      <c r="M7348" t="s">
        <v>1956</v>
      </c>
      <c r="N7348" t="s">
        <v>1962</v>
      </c>
      <c r="O7348">
        <v>2</v>
      </c>
      <c r="P7348" t="s">
        <v>1989</v>
      </c>
      <c r="Q7348" s="29">
        <v>39857</v>
      </c>
      <c r="S7348">
        <v>31602215</v>
      </c>
      <c r="T7348" t="s">
        <v>8114</v>
      </c>
    </row>
    <row r="7349" spans="1:20" x14ac:dyDescent="0.25">
      <c r="A7349">
        <v>3160222</v>
      </c>
      <c r="B7349" t="s">
        <v>8115</v>
      </c>
      <c r="C7349" t="s">
        <v>1882</v>
      </c>
      <c r="D7349" t="s">
        <v>1957</v>
      </c>
      <c r="E7349" t="s">
        <v>1958</v>
      </c>
      <c r="F7349" t="s">
        <v>1959</v>
      </c>
      <c r="G7349">
        <v>20</v>
      </c>
      <c r="H7349" t="s">
        <v>1986</v>
      </c>
      <c r="I7349" t="s">
        <v>1987</v>
      </c>
      <c r="M7349" t="s">
        <v>1956</v>
      </c>
      <c r="N7349" t="s">
        <v>1962</v>
      </c>
      <c r="O7349">
        <v>2</v>
      </c>
      <c r="P7349" t="s">
        <v>1989</v>
      </c>
      <c r="Q7349" s="29">
        <v>39857</v>
      </c>
      <c r="S7349">
        <v>31602223</v>
      </c>
      <c r="T7349" t="s">
        <v>8116</v>
      </c>
    </row>
    <row r="7350" spans="1:20" x14ac:dyDescent="0.25">
      <c r="A7350">
        <v>3160222</v>
      </c>
      <c r="B7350" t="s">
        <v>8115</v>
      </c>
      <c r="C7350" t="s">
        <v>1882</v>
      </c>
      <c r="D7350" t="s">
        <v>1957</v>
      </c>
      <c r="E7350" t="s">
        <v>1958</v>
      </c>
      <c r="F7350" t="s">
        <v>1959</v>
      </c>
      <c r="G7350">
        <v>20</v>
      </c>
      <c r="H7350" t="s">
        <v>1986</v>
      </c>
      <c r="I7350" t="s">
        <v>1987</v>
      </c>
      <c r="M7350" t="s">
        <v>1956</v>
      </c>
      <c r="N7350" t="s">
        <v>1962</v>
      </c>
      <c r="O7350">
        <v>1</v>
      </c>
      <c r="P7350" t="s">
        <v>1963</v>
      </c>
      <c r="Q7350" s="29">
        <v>1</v>
      </c>
      <c r="R7350" s="29">
        <v>42155</v>
      </c>
      <c r="S7350">
        <v>31602223</v>
      </c>
      <c r="T7350" t="s">
        <v>8116</v>
      </c>
    </row>
    <row r="7351" spans="1:20" x14ac:dyDescent="0.25">
      <c r="A7351">
        <v>3160223</v>
      </c>
      <c r="B7351" t="s">
        <v>127</v>
      </c>
      <c r="C7351" t="s">
        <v>1882</v>
      </c>
      <c r="D7351" t="s">
        <v>1957</v>
      </c>
      <c r="E7351" t="s">
        <v>1958</v>
      </c>
      <c r="F7351" t="s">
        <v>1959</v>
      </c>
      <c r="G7351">
        <v>1</v>
      </c>
      <c r="H7351" t="s">
        <v>1986</v>
      </c>
      <c r="I7351" t="s">
        <v>1987</v>
      </c>
      <c r="M7351" t="s">
        <v>1956</v>
      </c>
      <c r="N7351" t="s">
        <v>1962</v>
      </c>
      <c r="O7351">
        <v>2</v>
      </c>
      <c r="P7351" t="s">
        <v>1989</v>
      </c>
      <c r="Q7351" s="29">
        <v>39857</v>
      </c>
      <c r="S7351">
        <v>31602231</v>
      </c>
      <c r="T7351" t="s">
        <v>127</v>
      </c>
    </row>
    <row r="7352" spans="1:20" x14ac:dyDescent="0.25">
      <c r="A7352">
        <v>3160223</v>
      </c>
      <c r="B7352" t="s">
        <v>127</v>
      </c>
      <c r="C7352" t="s">
        <v>1882</v>
      </c>
      <c r="D7352" t="s">
        <v>1957</v>
      </c>
      <c r="E7352" t="s">
        <v>1958</v>
      </c>
      <c r="F7352" t="s">
        <v>1959</v>
      </c>
      <c r="G7352">
        <v>1</v>
      </c>
      <c r="H7352" t="s">
        <v>1986</v>
      </c>
      <c r="I7352" t="s">
        <v>1987</v>
      </c>
      <c r="M7352" t="s">
        <v>1956</v>
      </c>
      <c r="N7352" t="s">
        <v>1962</v>
      </c>
      <c r="O7352">
        <v>1</v>
      </c>
      <c r="P7352" t="s">
        <v>1963</v>
      </c>
      <c r="Q7352" s="29">
        <v>1</v>
      </c>
      <c r="R7352" s="29">
        <v>42155</v>
      </c>
      <c r="S7352">
        <v>31602231</v>
      </c>
      <c r="T7352" t="s">
        <v>127</v>
      </c>
    </row>
    <row r="7353" spans="1:20" x14ac:dyDescent="0.25">
      <c r="A7353">
        <v>3160224</v>
      </c>
      <c r="B7353" t="s">
        <v>128</v>
      </c>
      <c r="C7353" t="s">
        <v>1882</v>
      </c>
      <c r="D7353" t="s">
        <v>1957</v>
      </c>
      <c r="E7353" t="s">
        <v>1958</v>
      </c>
      <c r="F7353" t="s">
        <v>1959</v>
      </c>
      <c r="G7353">
        <v>1</v>
      </c>
      <c r="H7353" t="s">
        <v>1986</v>
      </c>
      <c r="I7353" t="s">
        <v>1987</v>
      </c>
      <c r="M7353" t="s">
        <v>1956</v>
      </c>
      <c r="N7353" t="s">
        <v>1962</v>
      </c>
      <c r="O7353">
        <v>1</v>
      </c>
      <c r="P7353" t="s">
        <v>1963</v>
      </c>
      <c r="Q7353" s="29">
        <v>1</v>
      </c>
      <c r="R7353" s="29">
        <v>42155</v>
      </c>
      <c r="S7353">
        <v>31602240</v>
      </c>
      <c r="T7353" t="s">
        <v>128</v>
      </c>
    </row>
    <row r="7354" spans="1:20" x14ac:dyDescent="0.25">
      <c r="A7354">
        <v>3160224</v>
      </c>
      <c r="B7354" t="s">
        <v>128</v>
      </c>
      <c r="C7354" t="s">
        <v>1882</v>
      </c>
      <c r="D7354" t="s">
        <v>1957</v>
      </c>
      <c r="E7354" t="s">
        <v>1958</v>
      </c>
      <c r="F7354" t="s">
        <v>1959</v>
      </c>
      <c r="G7354">
        <v>1</v>
      </c>
      <c r="H7354" t="s">
        <v>1986</v>
      </c>
      <c r="I7354" t="s">
        <v>1987</v>
      </c>
      <c r="M7354" t="s">
        <v>1956</v>
      </c>
      <c r="N7354" t="s">
        <v>1962</v>
      </c>
      <c r="O7354">
        <v>2</v>
      </c>
      <c r="P7354" t="s">
        <v>1989</v>
      </c>
      <c r="Q7354" s="29">
        <v>39857</v>
      </c>
      <c r="S7354">
        <v>31602240</v>
      </c>
      <c r="T7354" t="s">
        <v>128</v>
      </c>
    </row>
    <row r="7355" spans="1:20" x14ac:dyDescent="0.25">
      <c r="A7355">
        <v>3160225</v>
      </c>
      <c r="B7355" t="s">
        <v>129</v>
      </c>
      <c r="C7355" t="s">
        <v>1882</v>
      </c>
      <c r="D7355" t="s">
        <v>1957</v>
      </c>
      <c r="E7355" t="s">
        <v>1958</v>
      </c>
      <c r="F7355" t="s">
        <v>1959</v>
      </c>
      <c r="G7355">
        <v>1</v>
      </c>
      <c r="H7355" t="s">
        <v>1986</v>
      </c>
      <c r="I7355" t="s">
        <v>1987</v>
      </c>
      <c r="J7355" t="s">
        <v>1969</v>
      </c>
      <c r="M7355" t="s">
        <v>1956</v>
      </c>
      <c r="N7355" t="s">
        <v>1962</v>
      </c>
      <c r="O7355">
        <v>2</v>
      </c>
      <c r="P7355" t="s">
        <v>1989</v>
      </c>
      <c r="Q7355" s="29">
        <v>39857</v>
      </c>
      <c r="S7355">
        <v>31602258</v>
      </c>
      <c r="T7355" t="s">
        <v>8117</v>
      </c>
    </row>
    <row r="7356" spans="1:20" x14ac:dyDescent="0.25">
      <c r="A7356">
        <v>3160225</v>
      </c>
      <c r="B7356" t="s">
        <v>129</v>
      </c>
      <c r="C7356" t="s">
        <v>1882</v>
      </c>
      <c r="D7356" t="s">
        <v>1957</v>
      </c>
      <c r="E7356" t="s">
        <v>1958</v>
      </c>
      <c r="F7356" t="s">
        <v>1959</v>
      </c>
      <c r="G7356">
        <v>1</v>
      </c>
      <c r="H7356" t="s">
        <v>1986</v>
      </c>
      <c r="I7356" t="s">
        <v>1987</v>
      </c>
      <c r="J7356" t="s">
        <v>1969</v>
      </c>
      <c r="M7356" t="s">
        <v>1956</v>
      </c>
      <c r="N7356" t="s">
        <v>1962</v>
      </c>
      <c r="O7356">
        <v>1</v>
      </c>
      <c r="P7356" t="s">
        <v>1963</v>
      </c>
      <c r="Q7356" s="29">
        <v>1</v>
      </c>
      <c r="R7356" s="29">
        <v>42155</v>
      </c>
      <c r="S7356">
        <v>31602258</v>
      </c>
      <c r="T7356" t="s">
        <v>8117</v>
      </c>
    </row>
    <row r="7357" spans="1:20" x14ac:dyDescent="0.25">
      <c r="A7357">
        <v>3160226</v>
      </c>
      <c r="B7357" t="s">
        <v>130</v>
      </c>
      <c r="C7357" t="s">
        <v>1882</v>
      </c>
      <c r="D7357" t="s">
        <v>1957</v>
      </c>
      <c r="E7357" t="s">
        <v>1958</v>
      </c>
      <c r="F7357" t="s">
        <v>1959</v>
      </c>
      <c r="G7357">
        <v>1</v>
      </c>
      <c r="H7357" t="s">
        <v>1986</v>
      </c>
      <c r="I7357" t="s">
        <v>1987</v>
      </c>
      <c r="J7357" t="s">
        <v>1969</v>
      </c>
      <c r="M7357" t="s">
        <v>1956</v>
      </c>
      <c r="N7357" t="s">
        <v>1962</v>
      </c>
      <c r="O7357">
        <v>2</v>
      </c>
      <c r="P7357" t="s">
        <v>1989</v>
      </c>
      <c r="Q7357" s="29">
        <v>39857</v>
      </c>
      <c r="S7357">
        <v>31602266</v>
      </c>
      <c r="T7357" t="s">
        <v>130</v>
      </c>
    </row>
    <row r="7358" spans="1:20" x14ac:dyDescent="0.25">
      <c r="A7358">
        <v>3160226</v>
      </c>
      <c r="B7358" t="s">
        <v>130</v>
      </c>
      <c r="C7358" t="s">
        <v>1882</v>
      </c>
      <c r="D7358" t="s">
        <v>1957</v>
      </c>
      <c r="E7358" t="s">
        <v>1958</v>
      </c>
      <c r="F7358" t="s">
        <v>1959</v>
      </c>
      <c r="G7358">
        <v>1</v>
      </c>
      <c r="H7358" t="s">
        <v>1986</v>
      </c>
      <c r="I7358" t="s">
        <v>1987</v>
      </c>
      <c r="J7358" t="s">
        <v>1969</v>
      </c>
      <c r="M7358" t="s">
        <v>1956</v>
      </c>
      <c r="N7358" t="s">
        <v>1962</v>
      </c>
      <c r="O7358">
        <v>1</v>
      </c>
      <c r="P7358" t="s">
        <v>1963</v>
      </c>
      <c r="Q7358" s="29">
        <v>1</v>
      </c>
      <c r="R7358" s="29">
        <v>42155</v>
      </c>
      <c r="S7358">
        <v>31602266</v>
      </c>
      <c r="T7358" t="s">
        <v>130</v>
      </c>
    </row>
    <row r="7359" spans="1:20" x14ac:dyDescent="0.25">
      <c r="A7359">
        <v>3160227</v>
      </c>
      <c r="B7359" t="s">
        <v>131</v>
      </c>
      <c r="C7359" t="s">
        <v>1882</v>
      </c>
      <c r="D7359" t="s">
        <v>1957</v>
      </c>
      <c r="E7359" t="s">
        <v>1958</v>
      </c>
      <c r="F7359" t="s">
        <v>1959</v>
      </c>
      <c r="G7359">
        <v>1</v>
      </c>
      <c r="H7359" t="s">
        <v>1986</v>
      </c>
      <c r="I7359" t="s">
        <v>1987</v>
      </c>
      <c r="M7359" t="s">
        <v>1956</v>
      </c>
      <c r="N7359" t="s">
        <v>1962</v>
      </c>
      <c r="O7359">
        <v>1</v>
      </c>
      <c r="P7359" t="s">
        <v>1963</v>
      </c>
      <c r="Q7359" s="29">
        <v>1</v>
      </c>
      <c r="R7359" s="29">
        <v>42155</v>
      </c>
      <c r="S7359">
        <v>31602274</v>
      </c>
      <c r="T7359" t="s">
        <v>8118</v>
      </c>
    </row>
    <row r="7360" spans="1:20" x14ac:dyDescent="0.25">
      <c r="A7360">
        <v>3160227</v>
      </c>
      <c r="B7360" t="s">
        <v>131</v>
      </c>
      <c r="C7360" t="s">
        <v>1882</v>
      </c>
      <c r="D7360" t="s">
        <v>1957</v>
      </c>
      <c r="E7360" t="s">
        <v>1958</v>
      </c>
      <c r="F7360" t="s">
        <v>1959</v>
      </c>
      <c r="G7360">
        <v>1</v>
      </c>
      <c r="H7360" t="s">
        <v>1986</v>
      </c>
      <c r="I7360" t="s">
        <v>1987</v>
      </c>
      <c r="M7360" t="s">
        <v>1956</v>
      </c>
      <c r="N7360" t="s">
        <v>1962</v>
      </c>
      <c r="O7360">
        <v>2</v>
      </c>
      <c r="P7360" t="s">
        <v>1989</v>
      </c>
      <c r="Q7360" s="29">
        <v>39857</v>
      </c>
      <c r="S7360">
        <v>31602274</v>
      </c>
      <c r="T7360" t="s">
        <v>8118</v>
      </c>
    </row>
    <row r="7361" spans="1:20" x14ac:dyDescent="0.25">
      <c r="A7361">
        <v>3160228</v>
      </c>
      <c r="B7361" t="s">
        <v>132</v>
      </c>
      <c r="C7361" t="s">
        <v>1882</v>
      </c>
      <c r="D7361" t="s">
        <v>1957</v>
      </c>
      <c r="E7361" t="s">
        <v>1958</v>
      </c>
      <c r="F7361" t="s">
        <v>1959</v>
      </c>
      <c r="G7361">
        <v>1</v>
      </c>
      <c r="H7361" t="s">
        <v>1986</v>
      </c>
      <c r="I7361" t="s">
        <v>1987</v>
      </c>
      <c r="J7361" t="s">
        <v>1969</v>
      </c>
      <c r="M7361" t="s">
        <v>1956</v>
      </c>
      <c r="N7361" t="s">
        <v>1962</v>
      </c>
      <c r="O7361">
        <v>2</v>
      </c>
      <c r="P7361" t="s">
        <v>1989</v>
      </c>
      <c r="Q7361" s="29">
        <v>39857</v>
      </c>
      <c r="S7361">
        <v>31602282</v>
      </c>
      <c r="T7361" t="s">
        <v>8119</v>
      </c>
    </row>
    <row r="7362" spans="1:20" x14ac:dyDescent="0.25">
      <c r="A7362">
        <v>3160228</v>
      </c>
      <c r="B7362" t="s">
        <v>132</v>
      </c>
      <c r="C7362" t="s">
        <v>1882</v>
      </c>
      <c r="D7362" t="s">
        <v>1957</v>
      </c>
      <c r="E7362" t="s">
        <v>1958</v>
      </c>
      <c r="F7362" t="s">
        <v>1959</v>
      </c>
      <c r="G7362">
        <v>1</v>
      </c>
      <c r="H7362" t="s">
        <v>1986</v>
      </c>
      <c r="I7362" t="s">
        <v>1987</v>
      </c>
      <c r="J7362" t="s">
        <v>1969</v>
      </c>
      <c r="M7362" t="s">
        <v>1956</v>
      </c>
      <c r="N7362" t="s">
        <v>1962</v>
      </c>
      <c r="O7362">
        <v>1</v>
      </c>
      <c r="P7362" t="s">
        <v>1963</v>
      </c>
      <c r="Q7362" s="29">
        <v>1</v>
      </c>
      <c r="R7362" s="29">
        <v>42155</v>
      </c>
      <c r="S7362">
        <v>31602282</v>
      </c>
      <c r="T7362" t="s">
        <v>8119</v>
      </c>
    </row>
    <row r="7363" spans="1:20" x14ac:dyDescent="0.25">
      <c r="A7363">
        <v>3160229</v>
      </c>
      <c r="B7363" t="s">
        <v>8120</v>
      </c>
      <c r="C7363" t="s">
        <v>1882</v>
      </c>
      <c r="D7363" t="s">
        <v>1957</v>
      </c>
      <c r="E7363" t="s">
        <v>1958</v>
      </c>
      <c r="F7363" t="s">
        <v>1959</v>
      </c>
      <c r="G7363">
        <v>1</v>
      </c>
      <c r="H7363" t="s">
        <v>1986</v>
      </c>
      <c r="I7363" t="s">
        <v>1987</v>
      </c>
      <c r="M7363" t="s">
        <v>1956</v>
      </c>
      <c r="N7363" t="s">
        <v>1962</v>
      </c>
      <c r="O7363">
        <v>2</v>
      </c>
      <c r="P7363" t="s">
        <v>1989</v>
      </c>
      <c r="Q7363" s="29">
        <v>39857</v>
      </c>
      <c r="S7363">
        <v>31602290</v>
      </c>
      <c r="T7363" t="s">
        <v>8120</v>
      </c>
    </row>
    <row r="7364" spans="1:20" x14ac:dyDescent="0.25">
      <c r="A7364">
        <v>3160229</v>
      </c>
      <c r="B7364" t="s">
        <v>8120</v>
      </c>
      <c r="C7364" t="s">
        <v>1882</v>
      </c>
      <c r="D7364" t="s">
        <v>1957</v>
      </c>
      <c r="E7364" t="s">
        <v>1958</v>
      </c>
      <c r="F7364" t="s">
        <v>1959</v>
      </c>
      <c r="G7364">
        <v>1</v>
      </c>
      <c r="H7364" t="s">
        <v>1986</v>
      </c>
      <c r="I7364" t="s">
        <v>1987</v>
      </c>
      <c r="M7364" t="s">
        <v>1956</v>
      </c>
      <c r="N7364" t="s">
        <v>1962</v>
      </c>
      <c r="O7364">
        <v>1</v>
      </c>
      <c r="P7364" t="s">
        <v>1963</v>
      </c>
      <c r="Q7364" s="29">
        <v>1</v>
      </c>
      <c r="R7364" s="29">
        <v>42155</v>
      </c>
      <c r="S7364">
        <v>31602290</v>
      </c>
      <c r="T7364" t="s">
        <v>8120</v>
      </c>
    </row>
    <row r="7365" spans="1:20" x14ac:dyDescent="0.25">
      <c r="A7365">
        <v>3160230</v>
      </c>
      <c r="B7365" t="s">
        <v>133</v>
      </c>
      <c r="C7365" t="s">
        <v>1882</v>
      </c>
      <c r="D7365" t="s">
        <v>1957</v>
      </c>
      <c r="E7365" t="s">
        <v>1958</v>
      </c>
      <c r="F7365" t="s">
        <v>1959</v>
      </c>
      <c r="G7365">
        <v>1</v>
      </c>
      <c r="H7365" t="s">
        <v>1986</v>
      </c>
      <c r="I7365" t="s">
        <v>1987</v>
      </c>
      <c r="J7365" t="s">
        <v>1969</v>
      </c>
      <c r="M7365" t="s">
        <v>1956</v>
      </c>
      <c r="N7365" t="s">
        <v>1962</v>
      </c>
      <c r="O7365">
        <v>2</v>
      </c>
      <c r="P7365" t="s">
        <v>1989</v>
      </c>
      <c r="Q7365" s="29">
        <v>39857</v>
      </c>
      <c r="S7365">
        <v>31602304</v>
      </c>
      <c r="T7365" t="s">
        <v>8121</v>
      </c>
    </row>
    <row r="7366" spans="1:20" x14ac:dyDescent="0.25">
      <c r="A7366">
        <v>3160230</v>
      </c>
      <c r="B7366" t="s">
        <v>133</v>
      </c>
      <c r="C7366" t="s">
        <v>1882</v>
      </c>
      <c r="D7366" t="s">
        <v>1957</v>
      </c>
      <c r="E7366" t="s">
        <v>1958</v>
      </c>
      <c r="F7366" t="s">
        <v>1959</v>
      </c>
      <c r="G7366">
        <v>1</v>
      </c>
      <c r="H7366" t="s">
        <v>1986</v>
      </c>
      <c r="I7366" t="s">
        <v>1987</v>
      </c>
      <c r="J7366" t="s">
        <v>1969</v>
      </c>
      <c r="M7366" t="s">
        <v>1956</v>
      </c>
      <c r="N7366" t="s">
        <v>1962</v>
      </c>
      <c r="O7366">
        <v>1</v>
      </c>
      <c r="P7366" t="s">
        <v>1963</v>
      </c>
      <c r="Q7366" s="29">
        <v>1</v>
      </c>
      <c r="R7366" s="29">
        <v>42155</v>
      </c>
      <c r="S7366">
        <v>31602304</v>
      </c>
      <c r="T7366" t="s">
        <v>8121</v>
      </c>
    </row>
    <row r="7367" spans="1:20" x14ac:dyDescent="0.25">
      <c r="A7367">
        <v>3160231</v>
      </c>
      <c r="B7367" t="s">
        <v>134</v>
      </c>
      <c r="C7367" t="s">
        <v>1882</v>
      </c>
      <c r="D7367" t="s">
        <v>1957</v>
      </c>
      <c r="E7367" t="s">
        <v>1958</v>
      </c>
      <c r="F7367" t="s">
        <v>1959</v>
      </c>
      <c r="G7367">
        <v>1</v>
      </c>
      <c r="H7367" t="s">
        <v>1986</v>
      </c>
      <c r="I7367" t="s">
        <v>1987</v>
      </c>
      <c r="M7367" t="s">
        <v>1956</v>
      </c>
      <c r="N7367" t="s">
        <v>1962</v>
      </c>
      <c r="O7367">
        <v>1</v>
      </c>
      <c r="P7367" t="s">
        <v>1963</v>
      </c>
      <c r="Q7367" s="29">
        <v>1</v>
      </c>
      <c r="R7367" s="29">
        <v>42155</v>
      </c>
      <c r="S7367">
        <v>31602312</v>
      </c>
      <c r="T7367" t="s">
        <v>8122</v>
      </c>
    </row>
    <row r="7368" spans="1:20" x14ac:dyDescent="0.25">
      <c r="A7368">
        <v>3160231</v>
      </c>
      <c r="B7368" t="s">
        <v>134</v>
      </c>
      <c r="C7368" t="s">
        <v>1882</v>
      </c>
      <c r="D7368" t="s">
        <v>1957</v>
      </c>
      <c r="E7368" t="s">
        <v>1958</v>
      </c>
      <c r="F7368" t="s">
        <v>1959</v>
      </c>
      <c r="G7368">
        <v>1</v>
      </c>
      <c r="H7368" t="s">
        <v>1986</v>
      </c>
      <c r="I7368" t="s">
        <v>1987</v>
      </c>
      <c r="M7368" t="s">
        <v>1956</v>
      </c>
      <c r="N7368" t="s">
        <v>1962</v>
      </c>
      <c r="O7368">
        <v>2</v>
      </c>
      <c r="P7368" t="s">
        <v>1989</v>
      </c>
      <c r="Q7368" s="29">
        <v>39857</v>
      </c>
      <c r="S7368">
        <v>31602312</v>
      </c>
      <c r="T7368" t="s">
        <v>8122</v>
      </c>
    </row>
    <row r="7369" spans="1:20" x14ac:dyDescent="0.25">
      <c r="A7369">
        <v>3160232</v>
      </c>
      <c r="B7369" t="s">
        <v>135</v>
      </c>
      <c r="C7369" t="s">
        <v>1882</v>
      </c>
      <c r="D7369" t="s">
        <v>1957</v>
      </c>
      <c r="E7369" t="s">
        <v>1958</v>
      </c>
      <c r="F7369" t="s">
        <v>1959</v>
      </c>
      <c r="G7369">
        <v>20</v>
      </c>
      <c r="H7369" t="s">
        <v>1986</v>
      </c>
      <c r="I7369" t="s">
        <v>1987</v>
      </c>
      <c r="J7369" t="s">
        <v>1969</v>
      </c>
      <c r="M7369" t="s">
        <v>1956</v>
      </c>
      <c r="N7369" t="s">
        <v>1962</v>
      </c>
      <c r="O7369">
        <v>1</v>
      </c>
      <c r="P7369" t="s">
        <v>1963</v>
      </c>
      <c r="Q7369" s="29">
        <v>1</v>
      </c>
      <c r="R7369" s="29">
        <v>42155</v>
      </c>
      <c r="S7369">
        <v>31602320</v>
      </c>
      <c r="T7369" t="s">
        <v>135</v>
      </c>
    </row>
    <row r="7370" spans="1:20" x14ac:dyDescent="0.25">
      <c r="A7370">
        <v>3160232</v>
      </c>
      <c r="B7370" t="s">
        <v>135</v>
      </c>
      <c r="C7370" t="s">
        <v>1882</v>
      </c>
      <c r="D7370" t="s">
        <v>1957</v>
      </c>
      <c r="E7370" t="s">
        <v>1958</v>
      </c>
      <c r="F7370" t="s">
        <v>1959</v>
      </c>
      <c r="G7370">
        <v>20</v>
      </c>
      <c r="H7370" t="s">
        <v>1986</v>
      </c>
      <c r="I7370" t="s">
        <v>1987</v>
      </c>
      <c r="J7370" t="s">
        <v>1969</v>
      </c>
      <c r="M7370" t="s">
        <v>1956</v>
      </c>
      <c r="N7370" t="s">
        <v>1962</v>
      </c>
      <c r="O7370">
        <v>2</v>
      </c>
      <c r="P7370" t="s">
        <v>1989</v>
      </c>
      <c r="Q7370" s="29">
        <v>39857</v>
      </c>
      <c r="S7370">
        <v>31602320</v>
      </c>
      <c r="T7370" t="s">
        <v>135</v>
      </c>
    </row>
    <row r="7371" spans="1:20" x14ac:dyDescent="0.25">
      <c r="A7371">
        <v>3160233</v>
      </c>
      <c r="B7371" t="s">
        <v>8123</v>
      </c>
      <c r="C7371" t="s">
        <v>1882</v>
      </c>
      <c r="D7371" t="s">
        <v>1957</v>
      </c>
      <c r="E7371" t="s">
        <v>1958</v>
      </c>
      <c r="F7371" t="s">
        <v>1959</v>
      </c>
      <c r="G7371">
        <v>20</v>
      </c>
      <c r="H7371" t="s">
        <v>1986</v>
      </c>
      <c r="I7371" t="s">
        <v>1987</v>
      </c>
      <c r="J7371" t="s">
        <v>1969</v>
      </c>
      <c r="M7371" t="s">
        <v>1956</v>
      </c>
      <c r="N7371" t="s">
        <v>1962</v>
      </c>
      <c r="O7371">
        <v>2</v>
      </c>
      <c r="P7371" t="s">
        <v>1989</v>
      </c>
      <c r="Q7371" s="29">
        <v>39857</v>
      </c>
      <c r="S7371">
        <v>31602339</v>
      </c>
      <c r="T7371" t="s">
        <v>8124</v>
      </c>
    </row>
    <row r="7372" spans="1:20" x14ac:dyDescent="0.25">
      <c r="A7372">
        <v>3160233</v>
      </c>
      <c r="B7372" t="s">
        <v>8123</v>
      </c>
      <c r="C7372" t="s">
        <v>1882</v>
      </c>
      <c r="D7372" t="s">
        <v>1957</v>
      </c>
      <c r="E7372" t="s">
        <v>1958</v>
      </c>
      <c r="F7372" t="s">
        <v>1959</v>
      </c>
      <c r="G7372">
        <v>20</v>
      </c>
      <c r="H7372" t="s">
        <v>1986</v>
      </c>
      <c r="I7372" t="s">
        <v>1987</v>
      </c>
      <c r="J7372" t="s">
        <v>1969</v>
      </c>
      <c r="M7372" t="s">
        <v>1956</v>
      </c>
      <c r="N7372" t="s">
        <v>1962</v>
      </c>
      <c r="O7372">
        <v>1</v>
      </c>
      <c r="P7372" t="s">
        <v>1963</v>
      </c>
      <c r="Q7372" s="29">
        <v>1</v>
      </c>
      <c r="R7372" s="29">
        <v>42155</v>
      </c>
      <c r="S7372">
        <v>31602339</v>
      </c>
      <c r="T7372" t="s">
        <v>8124</v>
      </c>
    </row>
    <row r="7373" spans="1:20" x14ac:dyDescent="0.25">
      <c r="A7373">
        <v>3160234</v>
      </c>
      <c r="B7373" t="s">
        <v>8125</v>
      </c>
      <c r="C7373" t="s">
        <v>1882</v>
      </c>
      <c r="D7373" t="s">
        <v>1957</v>
      </c>
      <c r="E7373" t="s">
        <v>1958</v>
      </c>
      <c r="F7373" t="s">
        <v>1959</v>
      </c>
      <c r="G7373">
        <v>9999</v>
      </c>
      <c r="H7373" t="s">
        <v>1986</v>
      </c>
      <c r="I7373" t="s">
        <v>1987</v>
      </c>
      <c r="J7373" t="s">
        <v>1969</v>
      </c>
      <c r="M7373" t="s">
        <v>1956</v>
      </c>
      <c r="N7373" t="s">
        <v>1962</v>
      </c>
      <c r="O7373">
        <v>1</v>
      </c>
      <c r="P7373" t="s">
        <v>1963</v>
      </c>
      <c r="Q7373" s="29">
        <v>36526</v>
      </c>
      <c r="S7373">
        <v>31602347</v>
      </c>
      <c r="T7373" t="s">
        <v>8126</v>
      </c>
    </row>
    <row r="7374" spans="1:20" x14ac:dyDescent="0.25">
      <c r="A7374">
        <v>3160260</v>
      </c>
      <c r="B7374" t="s">
        <v>8127</v>
      </c>
      <c r="C7374" t="s">
        <v>1956</v>
      </c>
      <c r="D7374" t="s">
        <v>1957</v>
      </c>
      <c r="E7374" t="s">
        <v>1958</v>
      </c>
      <c r="F7374" t="s">
        <v>1959</v>
      </c>
      <c r="G7374">
        <v>1</v>
      </c>
      <c r="H7374" t="s">
        <v>1986</v>
      </c>
      <c r="I7374" t="s">
        <v>1987</v>
      </c>
      <c r="M7374" t="s">
        <v>1956</v>
      </c>
      <c r="N7374" t="s">
        <v>1962</v>
      </c>
      <c r="O7374">
        <v>1</v>
      </c>
      <c r="P7374" t="s">
        <v>1963</v>
      </c>
      <c r="Q7374" s="29">
        <v>1</v>
      </c>
      <c r="R7374" s="29">
        <v>42155</v>
      </c>
      <c r="S7374">
        <v>31602606</v>
      </c>
      <c r="T7374" t="s">
        <v>8127</v>
      </c>
    </row>
    <row r="7375" spans="1:20" x14ac:dyDescent="0.25">
      <c r="A7375">
        <v>3160261</v>
      </c>
      <c r="B7375" t="s">
        <v>8128</v>
      </c>
      <c r="C7375" t="s">
        <v>1882</v>
      </c>
      <c r="D7375" t="s">
        <v>1957</v>
      </c>
      <c r="E7375" t="s">
        <v>1958</v>
      </c>
      <c r="F7375" t="s">
        <v>1959</v>
      </c>
      <c r="G7375">
        <v>1</v>
      </c>
      <c r="H7375" t="s">
        <v>1986</v>
      </c>
      <c r="I7375" t="s">
        <v>1987</v>
      </c>
      <c r="J7375" t="s">
        <v>1969</v>
      </c>
      <c r="M7375" t="s">
        <v>1956</v>
      </c>
      <c r="N7375" t="s">
        <v>1962</v>
      </c>
      <c r="O7375">
        <v>1</v>
      </c>
      <c r="P7375" t="s">
        <v>1963</v>
      </c>
      <c r="Q7375" s="29">
        <v>1</v>
      </c>
      <c r="R7375" s="29">
        <v>42155</v>
      </c>
      <c r="S7375">
        <v>31602614</v>
      </c>
      <c r="T7375" t="s">
        <v>8128</v>
      </c>
    </row>
    <row r="7376" spans="1:20" x14ac:dyDescent="0.25">
      <c r="A7376">
        <v>3160262</v>
      </c>
      <c r="B7376" t="s">
        <v>8129</v>
      </c>
      <c r="C7376" t="s">
        <v>1956</v>
      </c>
      <c r="D7376" t="s">
        <v>1957</v>
      </c>
      <c r="E7376" t="s">
        <v>1958</v>
      </c>
      <c r="F7376" t="s">
        <v>1959</v>
      </c>
      <c r="G7376">
        <v>9999</v>
      </c>
      <c r="H7376" t="s">
        <v>1986</v>
      </c>
      <c r="I7376" t="s">
        <v>1987</v>
      </c>
      <c r="J7376" t="s">
        <v>1969</v>
      </c>
      <c r="M7376" t="s">
        <v>1956</v>
      </c>
      <c r="N7376" t="s">
        <v>1962</v>
      </c>
      <c r="O7376">
        <v>1</v>
      </c>
      <c r="P7376" t="s">
        <v>1963</v>
      </c>
      <c r="Q7376" s="29">
        <v>1</v>
      </c>
      <c r="R7376" s="29">
        <v>42155</v>
      </c>
      <c r="S7376">
        <v>31602622</v>
      </c>
      <c r="T7376" t="s">
        <v>8129</v>
      </c>
    </row>
    <row r="7377" spans="1:20" x14ac:dyDescent="0.25">
      <c r="A7377">
        <v>3160263</v>
      </c>
      <c r="B7377" t="s">
        <v>8130</v>
      </c>
      <c r="C7377" t="s">
        <v>1882</v>
      </c>
      <c r="D7377" t="s">
        <v>1957</v>
      </c>
      <c r="E7377" t="s">
        <v>1958</v>
      </c>
      <c r="F7377" t="s">
        <v>1959</v>
      </c>
      <c r="G7377">
        <v>0</v>
      </c>
      <c r="H7377" t="s">
        <v>1986</v>
      </c>
      <c r="I7377" t="s">
        <v>1987</v>
      </c>
      <c r="M7377" t="s">
        <v>1956</v>
      </c>
      <c r="N7377" t="s">
        <v>1962</v>
      </c>
      <c r="O7377">
        <v>1</v>
      </c>
      <c r="P7377" t="s">
        <v>1963</v>
      </c>
      <c r="Q7377" s="29">
        <v>1</v>
      </c>
      <c r="R7377" s="29">
        <v>42155</v>
      </c>
      <c r="S7377">
        <v>31602630</v>
      </c>
      <c r="T7377" t="s">
        <v>8130</v>
      </c>
    </row>
    <row r="7378" spans="1:20" x14ac:dyDescent="0.25">
      <c r="A7378">
        <v>3160264</v>
      </c>
      <c r="B7378" t="s">
        <v>8131</v>
      </c>
      <c r="C7378" t="s">
        <v>1882</v>
      </c>
      <c r="D7378" t="s">
        <v>1957</v>
      </c>
      <c r="E7378" t="s">
        <v>1958</v>
      </c>
      <c r="F7378" t="s">
        <v>1959</v>
      </c>
      <c r="G7378">
        <v>0</v>
      </c>
      <c r="H7378" t="s">
        <v>1986</v>
      </c>
      <c r="I7378" t="s">
        <v>1987</v>
      </c>
      <c r="M7378" t="s">
        <v>1956</v>
      </c>
      <c r="N7378" t="s">
        <v>1962</v>
      </c>
      <c r="O7378">
        <v>1</v>
      </c>
      <c r="P7378" t="s">
        <v>1963</v>
      </c>
      <c r="Q7378" s="29">
        <v>1</v>
      </c>
      <c r="R7378" s="29">
        <v>42155</v>
      </c>
      <c r="S7378">
        <v>31602649</v>
      </c>
      <c r="T7378" t="s">
        <v>8131</v>
      </c>
    </row>
    <row r="7379" spans="1:20" x14ac:dyDescent="0.25">
      <c r="A7379">
        <v>3160265</v>
      </c>
      <c r="B7379" t="s">
        <v>8132</v>
      </c>
      <c r="C7379" t="s">
        <v>1882</v>
      </c>
      <c r="D7379" t="s">
        <v>1957</v>
      </c>
      <c r="E7379" t="s">
        <v>1958</v>
      </c>
      <c r="F7379" t="s">
        <v>1959</v>
      </c>
      <c r="G7379">
        <v>0</v>
      </c>
      <c r="H7379" t="s">
        <v>1986</v>
      </c>
      <c r="I7379" t="s">
        <v>1987</v>
      </c>
      <c r="M7379" t="s">
        <v>1956</v>
      </c>
      <c r="N7379" t="s">
        <v>1962</v>
      </c>
      <c r="O7379">
        <v>1</v>
      </c>
      <c r="P7379" t="s">
        <v>1963</v>
      </c>
      <c r="Q7379" s="29">
        <v>1</v>
      </c>
      <c r="R7379" s="29">
        <v>42155</v>
      </c>
      <c r="S7379">
        <v>31602657</v>
      </c>
      <c r="T7379" t="s">
        <v>8132</v>
      </c>
    </row>
    <row r="7380" spans="1:20" x14ac:dyDescent="0.25">
      <c r="A7380">
        <v>3160266</v>
      </c>
      <c r="B7380" t="s">
        <v>8133</v>
      </c>
      <c r="C7380" t="s">
        <v>1882</v>
      </c>
      <c r="D7380" t="s">
        <v>1957</v>
      </c>
      <c r="E7380" t="s">
        <v>1958</v>
      </c>
      <c r="F7380" t="s">
        <v>1959</v>
      </c>
      <c r="G7380">
        <v>0</v>
      </c>
      <c r="H7380" t="s">
        <v>1986</v>
      </c>
      <c r="I7380" t="s">
        <v>1987</v>
      </c>
      <c r="M7380" t="s">
        <v>1956</v>
      </c>
      <c r="N7380" t="s">
        <v>1962</v>
      </c>
      <c r="O7380">
        <v>1</v>
      </c>
      <c r="P7380" t="s">
        <v>1963</v>
      </c>
      <c r="Q7380" s="29">
        <v>1</v>
      </c>
      <c r="R7380" s="29">
        <v>42155</v>
      </c>
      <c r="S7380">
        <v>31602665</v>
      </c>
      <c r="T7380" t="s">
        <v>8133</v>
      </c>
    </row>
    <row r="7381" spans="1:20" x14ac:dyDescent="0.25">
      <c r="A7381">
        <v>3160267</v>
      </c>
      <c r="B7381" t="s">
        <v>8134</v>
      </c>
      <c r="C7381" t="s">
        <v>1956</v>
      </c>
      <c r="D7381" t="s">
        <v>1957</v>
      </c>
      <c r="E7381" t="s">
        <v>1958</v>
      </c>
      <c r="F7381" t="s">
        <v>1959</v>
      </c>
      <c r="G7381">
        <v>1</v>
      </c>
      <c r="H7381" t="s">
        <v>1986</v>
      </c>
      <c r="I7381" t="s">
        <v>1987</v>
      </c>
      <c r="M7381" t="s">
        <v>1956</v>
      </c>
      <c r="N7381" t="s">
        <v>1962</v>
      </c>
      <c r="O7381">
        <v>1</v>
      </c>
      <c r="P7381" t="s">
        <v>1963</v>
      </c>
      <c r="Q7381" s="29">
        <v>1</v>
      </c>
      <c r="R7381" s="29">
        <v>42155</v>
      </c>
      <c r="S7381">
        <v>31602673</v>
      </c>
      <c r="T7381" t="s">
        <v>8135</v>
      </c>
    </row>
    <row r="7382" spans="1:20" x14ac:dyDescent="0.25">
      <c r="A7382">
        <v>3160268</v>
      </c>
      <c r="B7382" t="s">
        <v>8136</v>
      </c>
      <c r="C7382" t="s">
        <v>1882</v>
      </c>
      <c r="D7382" t="s">
        <v>1957</v>
      </c>
      <c r="E7382" t="s">
        <v>1958</v>
      </c>
      <c r="F7382" t="s">
        <v>1959</v>
      </c>
      <c r="G7382">
        <v>1</v>
      </c>
      <c r="H7382" t="s">
        <v>1986</v>
      </c>
      <c r="I7382" t="s">
        <v>1987</v>
      </c>
      <c r="M7382" t="s">
        <v>1956</v>
      </c>
      <c r="N7382" t="s">
        <v>1962</v>
      </c>
      <c r="O7382">
        <v>1</v>
      </c>
      <c r="P7382" t="s">
        <v>1963</v>
      </c>
      <c r="Q7382" s="29">
        <v>1</v>
      </c>
      <c r="R7382" s="29">
        <v>42155</v>
      </c>
      <c r="S7382">
        <v>31602681</v>
      </c>
      <c r="T7382" t="s">
        <v>8137</v>
      </c>
    </row>
    <row r="7383" spans="1:20" x14ac:dyDescent="0.25">
      <c r="A7383">
        <v>3160269</v>
      </c>
      <c r="B7383" t="s">
        <v>8138</v>
      </c>
      <c r="C7383" t="s">
        <v>1882</v>
      </c>
      <c r="D7383" t="s">
        <v>1957</v>
      </c>
      <c r="E7383" t="s">
        <v>1958</v>
      </c>
      <c r="F7383" t="s">
        <v>1959</v>
      </c>
      <c r="G7383">
        <v>1</v>
      </c>
      <c r="H7383" t="s">
        <v>1986</v>
      </c>
      <c r="I7383" t="s">
        <v>1987</v>
      </c>
      <c r="M7383" t="s">
        <v>1956</v>
      </c>
      <c r="N7383" t="s">
        <v>1962</v>
      </c>
      <c r="O7383">
        <v>1</v>
      </c>
      <c r="P7383" t="s">
        <v>1963</v>
      </c>
      <c r="Q7383" s="29">
        <v>1</v>
      </c>
      <c r="R7383" s="29">
        <v>42155</v>
      </c>
      <c r="S7383">
        <v>31602690</v>
      </c>
      <c r="T7383" t="s">
        <v>8138</v>
      </c>
    </row>
    <row r="7384" spans="1:20" x14ac:dyDescent="0.25">
      <c r="A7384">
        <v>3199000</v>
      </c>
      <c r="B7384" t="s">
        <v>8139</v>
      </c>
      <c r="C7384" t="s">
        <v>1956</v>
      </c>
      <c r="D7384" t="s">
        <v>2119</v>
      </c>
      <c r="E7384" t="s">
        <v>2119</v>
      </c>
      <c r="F7384" t="s">
        <v>1959</v>
      </c>
      <c r="G7384">
        <v>20</v>
      </c>
      <c r="H7384" t="s">
        <v>1960</v>
      </c>
      <c r="I7384" t="s">
        <v>1961</v>
      </c>
      <c r="M7384" t="s">
        <v>1956</v>
      </c>
      <c r="N7384" t="s">
        <v>1962</v>
      </c>
      <c r="O7384">
        <v>1</v>
      </c>
      <c r="P7384" t="s">
        <v>1963</v>
      </c>
      <c r="Q7384" s="29">
        <v>1</v>
      </c>
      <c r="R7384" s="29">
        <v>38755</v>
      </c>
      <c r="S7384">
        <v>31990002</v>
      </c>
      <c r="T7384" t="s">
        <v>8140</v>
      </c>
    </row>
    <row r="7385" spans="1:20" x14ac:dyDescent="0.25">
      <c r="A7385">
        <v>3200000</v>
      </c>
      <c r="B7385" t="s">
        <v>8141</v>
      </c>
      <c r="C7385" t="s">
        <v>1956</v>
      </c>
      <c r="D7385" t="s">
        <v>1957</v>
      </c>
      <c r="E7385" t="s">
        <v>1958</v>
      </c>
      <c r="F7385" t="s">
        <v>1959</v>
      </c>
      <c r="G7385">
        <v>20</v>
      </c>
      <c r="H7385" t="s">
        <v>1960</v>
      </c>
      <c r="I7385" t="s">
        <v>1961</v>
      </c>
      <c r="M7385" t="s">
        <v>1956</v>
      </c>
      <c r="N7385" t="s">
        <v>1962</v>
      </c>
      <c r="O7385">
        <v>1</v>
      </c>
      <c r="P7385" t="s">
        <v>1963</v>
      </c>
      <c r="Q7385" s="29">
        <v>1</v>
      </c>
      <c r="R7385" s="29">
        <v>37029</v>
      </c>
      <c r="S7385">
        <v>32000006</v>
      </c>
      <c r="T7385" t="s">
        <v>8141</v>
      </c>
    </row>
    <row r="7386" spans="1:20" x14ac:dyDescent="0.25">
      <c r="A7386">
        <v>3201000</v>
      </c>
      <c r="B7386" t="s">
        <v>8142</v>
      </c>
      <c r="C7386" t="s">
        <v>1956</v>
      </c>
      <c r="D7386" t="s">
        <v>2119</v>
      </c>
      <c r="E7386" t="s">
        <v>2119</v>
      </c>
      <c r="F7386" t="s">
        <v>1959</v>
      </c>
      <c r="G7386">
        <v>20</v>
      </c>
      <c r="H7386" t="s">
        <v>1960</v>
      </c>
      <c r="I7386" t="s">
        <v>1961</v>
      </c>
      <c r="M7386" t="s">
        <v>1956</v>
      </c>
      <c r="N7386" t="s">
        <v>1962</v>
      </c>
      <c r="O7386">
        <v>1</v>
      </c>
      <c r="P7386" t="s">
        <v>1963</v>
      </c>
      <c r="Q7386" s="29">
        <v>1</v>
      </c>
      <c r="R7386" s="29">
        <v>38755</v>
      </c>
      <c r="S7386">
        <v>32010001</v>
      </c>
      <c r="T7386" t="s">
        <v>8142</v>
      </c>
    </row>
    <row r="7387" spans="1:20" x14ac:dyDescent="0.25">
      <c r="A7387">
        <v>3201001</v>
      </c>
      <c r="B7387" t="s">
        <v>8143</v>
      </c>
      <c r="C7387" t="s">
        <v>1956</v>
      </c>
      <c r="D7387" t="s">
        <v>1957</v>
      </c>
      <c r="E7387" t="s">
        <v>1958</v>
      </c>
      <c r="F7387" t="s">
        <v>1959</v>
      </c>
      <c r="G7387">
        <v>20</v>
      </c>
      <c r="H7387" t="s">
        <v>1960</v>
      </c>
      <c r="I7387" t="s">
        <v>1961</v>
      </c>
      <c r="M7387" t="s">
        <v>1956</v>
      </c>
      <c r="N7387" t="s">
        <v>1962</v>
      </c>
      <c r="O7387">
        <v>1</v>
      </c>
      <c r="P7387" t="s">
        <v>1963</v>
      </c>
      <c r="Q7387" s="29">
        <v>1</v>
      </c>
      <c r="R7387" s="29">
        <v>41835</v>
      </c>
      <c r="S7387">
        <v>32010010</v>
      </c>
      <c r="T7387" t="s">
        <v>8143</v>
      </c>
    </row>
    <row r="7388" spans="1:20" x14ac:dyDescent="0.25">
      <c r="A7388">
        <v>3201002</v>
      </c>
      <c r="B7388" t="s">
        <v>8144</v>
      </c>
      <c r="C7388" t="s">
        <v>1956</v>
      </c>
      <c r="D7388" t="s">
        <v>1957</v>
      </c>
      <c r="E7388" t="s">
        <v>1958</v>
      </c>
      <c r="F7388" t="s">
        <v>1959</v>
      </c>
      <c r="G7388">
        <v>20</v>
      </c>
      <c r="H7388" t="s">
        <v>1960</v>
      </c>
      <c r="I7388" t="s">
        <v>1961</v>
      </c>
      <c r="M7388" t="s">
        <v>1956</v>
      </c>
      <c r="N7388" t="s">
        <v>1962</v>
      </c>
      <c r="O7388">
        <v>1</v>
      </c>
      <c r="P7388" t="s">
        <v>1963</v>
      </c>
      <c r="Q7388" s="29">
        <v>1</v>
      </c>
      <c r="R7388" s="29">
        <v>41835</v>
      </c>
      <c r="S7388">
        <v>32010028</v>
      </c>
      <c r="T7388" t="s">
        <v>8144</v>
      </c>
    </row>
    <row r="7389" spans="1:20" x14ac:dyDescent="0.25">
      <c r="A7389">
        <v>3201003</v>
      </c>
      <c r="B7389" t="s">
        <v>8145</v>
      </c>
      <c r="C7389" t="s">
        <v>1956</v>
      </c>
      <c r="D7389" t="s">
        <v>1957</v>
      </c>
      <c r="E7389" t="s">
        <v>1958</v>
      </c>
      <c r="F7389" t="s">
        <v>1959</v>
      </c>
      <c r="G7389">
        <v>20</v>
      </c>
      <c r="H7389" t="s">
        <v>1960</v>
      </c>
      <c r="I7389" t="s">
        <v>1961</v>
      </c>
      <c r="M7389" t="s">
        <v>1956</v>
      </c>
      <c r="N7389" t="s">
        <v>1962</v>
      </c>
      <c r="O7389">
        <v>1</v>
      </c>
      <c r="P7389" t="s">
        <v>1963</v>
      </c>
      <c r="Q7389" s="29">
        <v>1</v>
      </c>
      <c r="R7389" s="29">
        <v>41835</v>
      </c>
      <c r="S7389">
        <v>32010036</v>
      </c>
      <c r="T7389" t="s">
        <v>8145</v>
      </c>
    </row>
    <row r="7390" spans="1:20" x14ac:dyDescent="0.25">
      <c r="A7390">
        <v>3201004</v>
      </c>
      <c r="B7390" t="s">
        <v>8146</v>
      </c>
      <c r="C7390" t="s">
        <v>1956</v>
      </c>
      <c r="D7390" t="s">
        <v>1957</v>
      </c>
      <c r="E7390" t="s">
        <v>1958</v>
      </c>
      <c r="F7390" t="s">
        <v>1959</v>
      </c>
      <c r="G7390">
        <v>20</v>
      </c>
      <c r="H7390" t="s">
        <v>1960</v>
      </c>
      <c r="I7390" t="s">
        <v>1961</v>
      </c>
      <c r="M7390" t="s">
        <v>1956</v>
      </c>
      <c r="N7390" t="s">
        <v>1962</v>
      </c>
      <c r="O7390">
        <v>1</v>
      </c>
      <c r="P7390" t="s">
        <v>1963</v>
      </c>
      <c r="Q7390" s="29">
        <v>1</v>
      </c>
      <c r="R7390" s="29">
        <v>41835</v>
      </c>
      <c r="S7390">
        <v>32010044</v>
      </c>
      <c r="T7390" t="s">
        <v>8146</v>
      </c>
    </row>
    <row r="7391" spans="1:20" x14ac:dyDescent="0.25">
      <c r="A7391">
        <v>3201005</v>
      </c>
      <c r="B7391" t="s">
        <v>8147</v>
      </c>
      <c r="C7391" t="s">
        <v>1956</v>
      </c>
      <c r="D7391" t="s">
        <v>1957</v>
      </c>
      <c r="E7391" t="s">
        <v>1958</v>
      </c>
      <c r="F7391" t="s">
        <v>1959</v>
      </c>
      <c r="G7391">
        <v>20</v>
      </c>
      <c r="H7391" t="s">
        <v>1960</v>
      </c>
      <c r="I7391" t="s">
        <v>1961</v>
      </c>
      <c r="M7391" t="s">
        <v>1956</v>
      </c>
      <c r="N7391" t="s">
        <v>1962</v>
      </c>
      <c r="O7391">
        <v>1</v>
      </c>
      <c r="P7391" t="s">
        <v>1963</v>
      </c>
      <c r="Q7391" s="29">
        <v>1</v>
      </c>
      <c r="R7391" s="29">
        <v>41835</v>
      </c>
      <c r="S7391">
        <v>32010052</v>
      </c>
      <c r="T7391" t="s">
        <v>8147</v>
      </c>
    </row>
    <row r="7392" spans="1:20" x14ac:dyDescent="0.25">
      <c r="A7392">
        <v>3201006</v>
      </c>
      <c r="B7392" t="s">
        <v>8148</v>
      </c>
      <c r="C7392" t="s">
        <v>1956</v>
      </c>
      <c r="D7392" t="s">
        <v>1957</v>
      </c>
      <c r="E7392" t="s">
        <v>1958</v>
      </c>
      <c r="F7392" t="s">
        <v>1959</v>
      </c>
      <c r="G7392">
        <v>20</v>
      </c>
      <c r="H7392" t="s">
        <v>1960</v>
      </c>
      <c r="I7392" t="s">
        <v>1961</v>
      </c>
      <c r="M7392" t="s">
        <v>1956</v>
      </c>
      <c r="N7392" t="s">
        <v>1962</v>
      </c>
      <c r="O7392">
        <v>1</v>
      </c>
      <c r="P7392" t="s">
        <v>1963</v>
      </c>
      <c r="Q7392" s="29">
        <v>1</v>
      </c>
      <c r="R7392" s="29">
        <v>41835</v>
      </c>
      <c r="S7392">
        <v>32010060</v>
      </c>
      <c r="T7392" t="s">
        <v>8148</v>
      </c>
    </row>
    <row r="7393" spans="1:20" x14ac:dyDescent="0.25">
      <c r="A7393">
        <v>3201007</v>
      </c>
      <c r="B7393" t="s">
        <v>8149</v>
      </c>
      <c r="C7393" t="s">
        <v>1956</v>
      </c>
      <c r="D7393" t="s">
        <v>1957</v>
      </c>
      <c r="E7393" t="s">
        <v>1958</v>
      </c>
      <c r="F7393" t="s">
        <v>1959</v>
      </c>
      <c r="G7393">
        <v>20</v>
      </c>
      <c r="H7393" t="s">
        <v>1960</v>
      </c>
      <c r="I7393" t="s">
        <v>1961</v>
      </c>
      <c r="M7393" t="s">
        <v>1956</v>
      </c>
      <c r="N7393" t="s">
        <v>1962</v>
      </c>
      <c r="O7393">
        <v>1</v>
      </c>
      <c r="P7393" t="s">
        <v>1963</v>
      </c>
      <c r="Q7393" s="29">
        <v>1</v>
      </c>
      <c r="R7393" s="29">
        <v>41835</v>
      </c>
      <c r="S7393">
        <v>32010079</v>
      </c>
      <c r="T7393" t="s">
        <v>8149</v>
      </c>
    </row>
    <row r="7394" spans="1:20" x14ac:dyDescent="0.25">
      <c r="A7394">
        <v>3201008</v>
      </c>
      <c r="B7394" t="s">
        <v>8150</v>
      </c>
      <c r="C7394" t="s">
        <v>1956</v>
      </c>
      <c r="D7394" t="s">
        <v>1957</v>
      </c>
      <c r="E7394" t="s">
        <v>1958</v>
      </c>
      <c r="F7394" t="s">
        <v>1959</v>
      </c>
      <c r="G7394">
        <v>20</v>
      </c>
      <c r="H7394" t="s">
        <v>1960</v>
      </c>
      <c r="I7394" t="s">
        <v>1961</v>
      </c>
      <c r="M7394" t="s">
        <v>1956</v>
      </c>
      <c r="N7394" t="s">
        <v>1962</v>
      </c>
      <c r="O7394">
        <v>1</v>
      </c>
      <c r="P7394" t="s">
        <v>1963</v>
      </c>
      <c r="Q7394" s="29">
        <v>1</v>
      </c>
      <c r="R7394" s="29">
        <v>41835</v>
      </c>
      <c r="S7394">
        <v>32010087</v>
      </c>
      <c r="T7394" t="s">
        <v>8150</v>
      </c>
    </row>
    <row r="7395" spans="1:20" x14ac:dyDescent="0.25">
      <c r="A7395">
        <v>3201009</v>
      </c>
      <c r="B7395" t="s">
        <v>8151</v>
      </c>
      <c r="C7395" t="s">
        <v>1956</v>
      </c>
      <c r="D7395" t="s">
        <v>1957</v>
      </c>
      <c r="E7395" t="s">
        <v>1958</v>
      </c>
      <c r="F7395" t="s">
        <v>1959</v>
      </c>
      <c r="G7395">
        <v>20</v>
      </c>
      <c r="H7395" t="s">
        <v>1960</v>
      </c>
      <c r="I7395" t="s">
        <v>1961</v>
      </c>
      <c r="M7395" t="s">
        <v>1956</v>
      </c>
      <c r="N7395" t="s">
        <v>1962</v>
      </c>
      <c r="O7395">
        <v>1</v>
      </c>
      <c r="P7395" t="s">
        <v>1963</v>
      </c>
      <c r="Q7395" s="29">
        <v>1</v>
      </c>
      <c r="R7395" s="29">
        <v>41835</v>
      </c>
      <c r="S7395">
        <v>32010095</v>
      </c>
      <c r="T7395" t="s">
        <v>8151</v>
      </c>
    </row>
    <row r="7396" spans="1:20" x14ac:dyDescent="0.25">
      <c r="A7396">
        <v>3201010</v>
      </c>
      <c r="B7396" t="s">
        <v>8152</v>
      </c>
      <c r="C7396" t="s">
        <v>1956</v>
      </c>
      <c r="D7396" t="s">
        <v>1957</v>
      </c>
      <c r="E7396" t="s">
        <v>1958</v>
      </c>
      <c r="F7396" t="s">
        <v>1959</v>
      </c>
      <c r="G7396">
        <v>20</v>
      </c>
      <c r="H7396" t="s">
        <v>1960</v>
      </c>
      <c r="I7396" t="s">
        <v>1961</v>
      </c>
      <c r="M7396" t="s">
        <v>1956</v>
      </c>
      <c r="N7396" t="s">
        <v>1962</v>
      </c>
      <c r="O7396">
        <v>1</v>
      </c>
      <c r="P7396" t="s">
        <v>1963</v>
      </c>
      <c r="Q7396" s="29">
        <v>1</v>
      </c>
      <c r="R7396" s="29">
        <v>41835</v>
      </c>
      <c r="S7396">
        <v>32010109</v>
      </c>
      <c r="T7396" t="s">
        <v>8152</v>
      </c>
    </row>
    <row r="7397" spans="1:20" x14ac:dyDescent="0.25">
      <c r="A7397">
        <v>3201011</v>
      </c>
      <c r="B7397" t="s">
        <v>8153</v>
      </c>
      <c r="C7397" t="s">
        <v>1956</v>
      </c>
      <c r="D7397" t="s">
        <v>1957</v>
      </c>
      <c r="E7397" t="s">
        <v>1958</v>
      </c>
      <c r="F7397" t="s">
        <v>1959</v>
      </c>
      <c r="G7397">
        <v>20</v>
      </c>
      <c r="H7397" t="s">
        <v>1960</v>
      </c>
      <c r="I7397" t="s">
        <v>1961</v>
      </c>
      <c r="M7397" t="s">
        <v>1956</v>
      </c>
      <c r="N7397" t="s">
        <v>1962</v>
      </c>
      <c r="O7397">
        <v>1</v>
      </c>
      <c r="P7397" t="s">
        <v>1963</v>
      </c>
      <c r="Q7397" s="29">
        <v>1</v>
      </c>
      <c r="R7397" s="29">
        <v>41835</v>
      </c>
      <c r="S7397">
        <v>32010117</v>
      </c>
      <c r="T7397" t="s">
        <v>8153</v>
      </c>
    </row>
    <row r="7398" spans="1:20" x14ac:dyDescent="0.25">
      <c r="A7398">
        <v>3201012</v>
      </c>
      <c r="B7398" t="s">
        <v>8154</v>
      </c>
      <c r="C7398" t="s">
        <v>1956</v>
      </c>
      <c r="D7398" t="s">
        <v>1957</v>
      </c>
      <c r="E7398" t="s">
        <v>1958</v>
      </c>
      <c r="F7398" t="s">
        <v>1959</v>
      </c>
      <c r="G7398">
        <v>20</v>
      </c>
      <c r="H7398" t="s">
        <v>1960</v>
      </c>
      <c r="I7398" t="s">
        <v>1961</v>
      </c>
      <c r="M7398" t="s">
        <v>1956</v>
      </c>
      <c r="N7398" t="s">
        <v>1962</v>
      </c>
      <c r="O7398">
        <v>1</v>
      </c>
      <c r="P7398" t="s">
        <v>1963</v>
      </c>
      <c r="Q7398" s="29">
        <v>1</v>
      </c>
      <c r="R7398" s="29">
        <v>41835</v>
      </c>
      <c r="S7398">
        <v>32010125</v>
      </c>
      <c r="T7398" t="s">
        <v>8154</v>
      </c>
    </row>
    <row r="7399" spans="1:20" x14ac:dyDescent="0.25">
      <c r="A7399">
        <v>3201013</v>
      </c>
      <c r="B7399" t="s">
        <v>8155</v>
      </c>
      <c r="C7399" t="s">
        <v>1956</v>
      </c>
      <c r="D7399" t="s">
        <v>1957</v>
      </c>
      <c r="E7399" t="s">
        <v>1958</v>
      </c>
      <c r="F7399" t="s">
        <v>1959</v>
      </c>
      <c r="G7399">
        <v>20</v>
      </c>
      <c r="H7399" t="s">
        <v>1960</v>
      </c>
      <c r="I7399" t="s">
        <v>1961</v>
      </c>
      <c r="M7399" t="s">
        <v>1956</v>
      </c>
      <c r="N7399" t="s">
        <v>1962</v>
      </c>
      <c r="O7399">
        <v>1</v>
      </c>
      <c r="P7399" t="s">
        <v>1963</v>
      </c>
      <c r="Q7399" s="29">
        <v>1</v>
      </c>
      <c r="R7399" s="29">
        <v>41835</v>
      </c>
      <c r="S7399">
        <v>32010133</v>
      </c>
      <c r="T7399" t="s">
        <v>8155</v>
      </c>
    </row>
    <row r="7400" spans="1:20" x14ac:dyDescent="0.25">
      <c r="A7400">
        <v>3201014</v>
      </c>
      <c r="B7400" t="s">
        <v>8156</v>
      </c>
      <c r="C7400" t="s">
        <v>1956</v>
      </c>
      <c r="D7400" t="s">
        <v>1957</v>
      </c>
      <c r="E7400" t="s">
        <v>1958</v>
      </c>
      <c r="F7400" t="s">
        <v>1959</v>
      </c>
      <c r="G7400">
        <v>20</v>
      </c>
      <c r="H7400" t="s">
        <v>1960</v>
      </c>
      <c r="I7400" t="s">
        <v>1961</v>
      </c>
      <c r="M7400" t="s">
        <v>1956</v>
      </c>
      <c r="N7400" t="s">
        <v>1962</v>
      </c>
      <c r="O7400">
        <v>1</v>
      </c>
      <c r="P7400" t="s">
        <v>1963</v>
      </c>
      <c r="Q7400" s="29">
        <v>1</v>
      </c>
      <c r="R7400" s="29">
        <v>41835</v>
      </c>
      <c r="S7400">
        <v>32010141</v>
      </c>
      <c r="T7400" t="s">
        <v>8156</v>
      </c>
    </row>
    <row r="7401" spans="1:20" x14ac:dyDescent="0.25">
      <c r="A7401">
        <v>3201015</v>
      </c>
      <c r="B7401" t="s">
        <v>8157</v>
      </c>
      <c r="C7401" t="s">
        <v>1956</v>
      </c>
      <c r="D7401" t="s">
        <v>1957</v>
      </c>
      <c r="E7401" t="s">
        <v>1958</v>
      </c>
      <c r="F7401" t="s">
        <v>1959</v>
      </c>
      <c r="G7401">
        <v>20</v>
      </c>
      <c r="H7401" t="s">
        <v>1960</v>
      </c>
      <c r="I7401" t="s">
        <v>1961</v>
      </c>
      <c r="M7401" t="s">
        <v>1956</v>
      </c>
      <c r="N7401" t="s">
        <v>1962</v>
      </c>
      <c r="O7401">
        <v>1</v>
      </c>
      <c r="P7401" t="s">
        <v>1963</v>
      </c>
      <c r="Q7401" s="29">
        <v>1</v>
      </c>
      <c r="R7401" s="29">
        <v>41835</v>
      </c>
      <c r="S7401">
        <v>32010150</v>
      </c>
      <c r="T7401" t="s">
        <v>8157</v>
      </c>
    </row>
    <row r="7402" spans="1:20" x14ac:dyDescent="0.25">
      <c r="A7402">
        <v>3201016</v>
      </c>
      <c r="B7402" t="s">
        <v>8158</v>
      </c>
      <c r="C7402" t="s">
        <v>1956</v>
      </c>
      <c r="D7402" t="s">
        <v>1957</v>
      </c>
      <c r="E7402" t="s">
        <v>1958</v>
      </c>
      <c r="F7402" t="s">
        <v>1959</v>
      </c>
      <c r="G7402">
        <v>20</v>
      </c>
      <c r="H7402" t="s">
        <v>1960</v>
      </c>
      <c r="I7402" t="s">
        <v>1961</v>
      </c>
      <c r="M7402" t="s">
        <v>1956</v>
      </c>
      <c r="N7402" t="s">
        <v>1962</v>
      </c>
      <c r="O7402">
        <v>1</v>
      </c>
      <c r="P7402" t="s">
        <v>1963</v>
      </c>
      <c r="Q7402" s="29">
        <v>1</v>
      </c>
      <c r="R7402" s="29">
        <v>41835</v>
      </c>
      <c r="S7402">
        <v>32010168</v>
      </c>
      <c r="T7402" t="s">
        <v>8158</v>
      </c>
    </row>
    <row r="7403" spans="1:20" x14ac:dyDescent="0.25">
      <c r="A7403">
        <v>3201017</v>
      </c>
      <c r="B7403" t="s">
        <v>8159</v>
      </c>
      <c r="C7403" t="s">
        <v>1956</v>
      </c>
      <c r="D7403" t="s">
        <v>1957</v>
      </c>
      <c r="E7403" t="s">
        <v>1958</v>
      </c>
      <c r="F7403" t="s">
        <v>1959</v>
      </c>
      <c r="G7403">
        <v>20</v>
      </c>
      <c r="H7403" t="s">
        <v>1960</v>
      </c>
      <c r="I7403" t="s">
        <v>1961</v>
      </c>
      <c r="M7403" t="s">
        <v>1956</v>
      </c>
      <c r="N7403" t="s">
        <v>1962</v>
      </c>
      <c r="O7403">
        <v>1</v>
      </c>
      <c r="P7403" t="s">
        <v>1963</v>
      </c>
      <c r="Q7403" s="29">
        <v>1</v>
      </c>
      <c r="R7403" s="29">
        <v>41835</v>
      </c>
      <c r="S7403">
        <v>32010176</v>
      </c>
      <c r="T7403" t="s">
        <v>8159</v>
      </c>
    </row>
    <row r="7404" spans="1:20" x14ac:dyDescent="0.25">
      <c r="A7404">
        <v>3201018</v>
      </c>
      <c r="B7404" t="s">
        <v>8160</v>
      </c>
      <c r="C7404" t="s">
        <v>1956</v>
      </c>
      <c r="D7404" t="s">
        <v>1957</v>
      </c>
      <c r="E7404" t="s">
        <v>1958</v>
      </c>
      <c r="F7404" t="s">
        <v>1959</v>
      </c>
      <c r="G7404">
        <v>20</v>
      </c>
      <c r="H7404" t="s">
        <v>1960</v>
      </c>
      <c r="I7404" t="s">
        <v>1961</v>
      </c>
      <c r="M7404" t="s">
        <v>1956</v>
      </c>
      <c r="N7404" t="s">
        <v>1962</v>
      </c>
      <c r="O7404">
        <v>1</v>
      </c>
      <c r="P7404" t="s">
        <v>1963</v>
      </c>
      <c r="Q7404" s="29">
        <v>1</v>
      </c>
      <c r="R7404" s="29">
        <v>41835</v>
      </c>
      <c r="S7404">
        <v>32010184</v>
      </c>
      <c r="T7404" t="s">
        <v>8160</v>
      </c>
    </row>
    <row r="7405" spans="1:20" x14ac:dyDescent="0.25">
      <c r="A7405">
        <v>3201019</v>
      </c>
      <c r="B7405" t="s">
        <v>8161</v>
      </c>
      <c r="C7405" t="s">
        <v>1956</v>
      </c>
      <c r="D7405" t="s">
        <v>1957</v>
      </c>
      <c r="E7405" t="s">
        <v>1958</v>
      </c>
      <c r="F7405" t="s">
        <v>1959</v>
      </c>
      <c r="G7405">
        <v>20</v>
      </c>
      <c r="H7405" t="s">
        <v>1960</v>
      </c>
      <c r="I7405" t="s">
        <v>1961</v>
      </c>
      <c r="M7405" t="s">
        <v>1956</v>
      </c>
      <c r="N7405" t="s">
        <v>1962</v>
      </c>
      <c r="O7405">
        <v>1</v>
      </c>
      <c r="P7405" t="s">
        <v>1963</v>
      </c>
      <c r="Q7405" s="29">
        <v>1</v>
      </c>
      <c r="R7405" s="29">
        <v>41835</v>
      </c>
      <c r="S7405">
        <v>32010192</v>
      </c>
      <c r="T7405" t="s">
        <v>8161</v>
      </c>
    </row>
    <row r="7406" spans="1:20" x14ac:dyDescent="0.25">
      <c r="A7406">
        <v>3201020</v>
      </c>
      <c r="B7406" t="s">
        <v>8162</v>
      </c>
      <c r="C7406" t="s">
        <v>1956</v>
      </c>
      <c r="D7406" t="s">
        <v>1957</v>
      </c>
      <c r="E7406" t="s">
        <v>1958</v>
      </c>
      <c r="F7406" t="s">
        <v>1959</v>
      </c>
      <c r="G7406">
        <v>20</v>
      </c>
      <c r="H7406" t="s">
        <v>1960</v>
      </c>
      <c r="I7406" t="s">
        <v>1961</v>
      </c>
      <c r="M7406" t="s">
        <v>1956</v>
      </c>
      <c r="N7406" t="s">
        <v>1962</v>
      </c>
      <c r="O7406">
        <v>1</v>
      </c>
      <c r="P7406" t="s">
        <v>1963</v>
      </c>
      <c r="Q7406" s="29">
        <v>1</v>
      </c>
      <c r="R7406" s="29">
        <v>41835</v>
      </c>
      <c r="S7406">
        <v>32010206</v>
      </c>
      <c r="T7406" t="s">
        <v>8162</v>
      </c>
    </row>
    <row r="7407" spans="1:20" x14ac:dyDescent="0.25">
      <c r="A7407">
        <v>3201021</v>
      </c>
      <c r="B7407" t="s">
        <v>8163</v>
      </c>
      <c r="C7407" t="s">
        <v>1956</v>
      </c>
      <c r="D7407" t="s">
        <v>1957</v>
      </c>
      <c r="E7407" t="s">
        <v>1958</v>
      </c>
      <c r="F7407" t="s">
        <v>1959</v>
      </c>
      <c r="G7407">
        <v>20</v>
      </c>
      <c r="H7407" t="s">
        <v>1960</v>
      </c>
      <c r="I7407" t="s">
        <v>1961</v>
      </c>
      <c r="M7407" t="s">
        <v>1956</v>
      </c>
      <c r="N7407" t="s">
        <v>1962</v>
      </c>
      <c r="O7407">
        <v>1</v>
      </c>
      <c r="P7407" t="s">
        <v>1963</v>
      </c>
      <c r="Q7407" s="29">
        <v>1</v>
      </c>
      <c r="R7407" s="29">
        <v>41835</v>
      </c>
      <c r="S7407">
        <v>32010214</v>
      </c>
      <c r="T7407" t="s">
        <v>8163</v>
      </c>
    </row>
    <row r="7408" spans="1:20" x14ac:dyDescent="0.25">
      <c r="A7408">
        <v>3201022</v>
      </c>
      <c r="B7408" t="s">
        <v>8164</v>
      </c>
      <c r="C7408" t="s">
        <v>1956</v>
      </c>
      <c r="D7408" t="s">
        <v>1957</v>
      </c>
      <c r="E7408" t="s">
        <v>1958</v>
      </c>
      <c r="F7408" t="s">
        <v>1959</v>
      </c>
      <c r="G7408">
        <v>20</v>
      </c>
      <c r="H7408" t="s">
        <v>1960</v>
      </c>
      <c r="I7408" t="s">
        <v>1961</v>
      </c>
      <c r="M7408" t="s">
        <v>1956</v>
      </c>
      <c r="N7408" t="s">
        <v>1962</v>
      </c>
      <c r="O7408">
        <v>1</v>
      </c>
      <c r="P7408" t="s">
        <v>1963</v>
      </c>
      <c r="Q7408" s="29">
        <v>1</v>
      </c>
      <c r="R7408" s="29">
        <v>41835</v>
      </c>
      <c r="S7408">
        <v>32010222</v>
      </c>
      <c r="T7408" t="s">
        <v>8164</v>
      </c>
    </row>
    <row r="7409" spans="1:20" x14ac:dyDescent="0.25">
      <c r="A7409">
        <v>3201023</v>
      </c>
      <c r="B7409" t="s">
        <v>8165</v>
      </c>
      <c r="C7409" t="s">
        <v>1956</v>
      </c>
      <c r="D7409" t="s">
        <v>1957</v>
      </c>
      <c r="E7409" t="s">
        <v>1958</v>
      </c>
      <c r="F7409" t="s">
        <v>1959</v>
      </c>
      <c r="G7409">
        <v>20</v>
      </c>
      <c r="H7409" t="s">
        <v>1960</v>
      </c>
      <c r="I7409" t="s">
        <v>1961</v>
      </c>
      <c r="M7409" t="s">
        <v>1956</v>
      </c>
      <c r="N7409" t="s">
        <v>1962</v>
      </c>
      <c r="O7409">
        <v>1</v>
      </c>
      <c r="P7409" t="s">
        <v>1963</v>
      </c>
      <c r="Q7409" s="29">
        <v>1</v>
      </c>
      <c r="R7409" s="29">
        <v>41835</v>
      </c>
      <c r="S7409">
        <v>32010230</v>
      </c>
      <c r="T7409" t="s">
        <v>8165</v>
      </c>
    </row>
    <row r="7410" spans="1:20" x14ac:dyDescent="0.25">
      <c r="A7410">
        <v>3201024</v>
      </c>
      <c r="B7410" t="s">
        <v>8166</v>
      </c>
      <c r="C7410" t="s">
        <v>1956</v>
      </c>
      <c r="D7410" t="s">
        <v>1957</v>
      </c>
      <c r="E7410" t="s">
        <v>1958</v>
      </c>
      <c r="F7410" t="s">
        <v>1959</v>
      </c>
      <c r="G7410">
        <v>20</v>
      </c>
      <c r="H7410" t="s">
        <v>1960</v>
      </c>
      <c r="I7410" t="s">
        <v>1961</v>
      </c>
      <c r="M7410" t="s">
        <v>1956</v>
      </c>
      <c r="N7410" t="s">
        <v>1962</v>
      </c>
      <c r="O7410">
        <v>1</v>
      </c>
      <c r="P7410" t="s">
        <v>1963</v>
      </c>
      <c r="Q7410" s="29">
        <v>1</v>
      </c>
      <c r="R7410" s="29">
        <v>41835</v>
      </c>
      <c r="S7410">
        <v>32010249</v>
      </c>
      <c r="T7410" t="s">
        <v>8166</v>
      </c>
    </row>
    <row r="7411" spans="1:20" x14ac:dyDescent="0.25">
      <c r="A7411">
        <v>3201025</v>
      </c>
      <c r="B7411" t="s">
        <v>8167</v>
      </c>
      <c r="C7411" t="s">
        <v>1956</v>
      </c>
      <c r="D7411" t="s">
        <v>1957</v>
      </c>
      <c r="E7411" t="s">
        <v>1958</v>
      </c>
      <c r="F7411" t="s">
        <v>1959</v>
      </c>
      <c r="G7411">
        <v>20</v>
      </c>
      <c r="H7411" t="s">
        <v>1960</v>
      </c>
      <c r="I7411" t="s">
        <v>1961</v>
      </c>
      <c r="M7411" t="s">
        <v>1956</v>
      </c>
      <c r="N7411" t="s">
        <v>1962</v>
      </c>
      <c r="O7411">
        <v>1</v>
      </c>
      <c r="P7411" t="s">
        <v>1963</v>
      </c>
      <c r="Q7411" s="29">
        <v>1</v>
      </c>
      <c r="R7411" s="29">
        <v>41835</v>
      </c>
      <c r="S7411">
        <v>32010257</v>
      </c>
      <c r="T7411" t="s">
        <v>8167</v>
      </c>
    </row>
    <row r="7412" spans="1:20" x14ac:dyDescent="0.25">
      <c r="A7412">
        <v>3201026</v>
      </c>
      <c r="B7412" t="s">
        <v>8168</v>
      </c>
      <c r="C7412" t="s">
        <v>1956</v>
      </c>
      <c r="D7412" t="s">
        <v>1957</v>
      </c>
      <c r="E7412" t="s">
        <v>1958</v>
      </c>
      <c r="F7412" t="s">
        <v>1959</v>
      </c>
      <c r="G7412">
        <v>20</v>
      </c>
      <c r="H7412" t="s">
        <v>1960</v>
      </c>
      <c r="I7412" t="s">
        <v>1961</v>
      </c>
      <c r="M7412" t="s">
        <v>1956</v>
      </c>
      <c r="N7412" t="s">
        <v>1962</v>
      </c>
      <c r="O7412">
        <v>1</v>
      </c>
      <c r="P7412" t="s">
        <v>1963</v>
      </c>
      <c r="Q7412" s="29">
        <v>1</v>
      </c>
      <c r="R7412" s="29">
        <v>41835</v>
      </c>
      <c r="S7412">
        <v>32010265</v>
      </c>
      <c r="T7412" t="s">
        <v>8168</v>
      </c>
    </row>
    <row r="7413" spans="1:20" x14ac:dyDescent="0.25">
      <c r="A7413">
        <v>3202000</v>
      </c>
      <c r="B7413" t="s">
        <v>8169</v>
      </c>
      <c r="C7413" t="s">
        <v>1956</v>
      </c>
      <c r="D7413" t="s">
        <v>2119</v>
      </c>
      <c r="E7413" t="s">
        <v>2119</v>
      </c>
      <c r="F7413" t="s">
        <v>1959</v>
      </c>
      <c r="G7413">
        <v>20</v>
      </c>
      <c r="H7413" t="s">
        <v>1960</v>
      </c>
      <c r="I7413" t="s">
        <v>1961</v>
      </c>
      <c r="M7413" t="s">
        <v>1956</v>
      </c>
      <c r="N7413" t="s">
        <v>1962</v>
      </c>
      <c r="O7413">
        <v>1</v>
      </c>
      <c r="P7413" t="s">
        <v>1963</v>
      </c>
      <c r="Q7413" s="29">
        <v>1</v>
      </c>
      <c r="R7413" s="29">
        <v>38755</v>
      </c>
      <c r="S7413">
        <v>32020007</v>
      </c>
      <c r="T7413" t="s">
        <v>8169</v>
      </c>
    </row>
    <row r="7414" spans="1:20" x14ac:dyDescent="0.25">
      <c r="A7414">
        <v>3202001</v>
      </c>
      <c r="B7414" t="s">
        <v>8170</v>
      </c>
      <c r="C7414" t="s">
        <v>1956</v>
      </c>
      <c r="D7414" t="s">
        <v>1957</v>
      </c>
      <c r="E7414" t="s">
        <v>1958</v>
      </c>
      <c r="F7414" t="s">
        <v>1959</v>
      </c>
      <c r="G7414">
        <v>20</v>
      </c>
      <c r="H7414" t="s">
        <v>1960</v>
      </c>
      <c r="I7414" t="s">
        <v>1961</v>
      </c>
      <c r="M7414" t="s">
        <v>1956</v>
      </c>
      <c r="N7414" t="s">
        <v>1962</v>
      </c>
      <c r="O7414">
        <v>1</v>
      </c>
      <c r="P7414" t="s">
        <v>1963</v>
      </c>
      <c r="Q7414" s="29">
        <v>1</v>
      </c>
      <c r="R7414" s="29">
        <v>41835</v>
      </c>
      <c r="S7414">
        <v>32020015</v>
      </c>
      <c r="T7414" t="s">
        <v>8170</v>
      </c>
    </row>
    <row r="7415" spans="1:20" x14ac:dyDescent="0.25">
      <c r="A7415">
        <v>3202002</v>
      </c>
      <c r="B7415" t="s">
        <v>8171</v>
      </c>
      <c r="C7415" t="s">
        <v>1956</v>
      </c>
      <c r="D7415" t="s">
        <v>1957</v>
      </c>
      <c r="E7415" t="s">
        <v>1958</v>
      </c>
      <c r="F7415" t="s">
        <v>1959</v>
      </c>
      <c r="G7415">
        <v>20</v>
      </c>
      <c r="H7415" t="s">
        <v>1960</v>
      </c>
      <c r="I7415" t="s">
        <v>1961</v>
      </c>
      <c r="M7415" t="s">
        <v>1956</v>
      </c>
      <c r="N7415" t="s">
        <v>1962</v>
      </c>
      <c r="O7415">
        <v>1</v>
      </c>
      <c r="P7415" t="s">
        <v>1963</v>
      </c>
      <c r="Q7415" s="29">
        <v>1</v>
      </c>
      <c r="R7415" s="29">
        <v>41835</v>
      </c>
      <c r="S7415">
        <v>32020023</v>
      </c>
      <c r="T7415" t="s">
        <v>8171</v>
      </c>
    </row>
    <row r="7416" spans="1:20" x14ac:dyDescent="0.25">
      <c r="A7416">
        <v>3202003</v>
      </c>
      <c r="B7416" t="s">
        <v>8172</v>
      </c>
      <c r="C7416" t="s">
        <v>1956</v>
      </c>
      <c r="D7416" t="s">
        <v>1957</v>
      </c>
      <c r="E7416" t="s">
        <v>1958</v>
      </c>
      <c r="F7416" t="s">
        <v>1959</v>
      </c>
      <c r="G7416">
        <v>20</v>
      </c>
      <c r="H7416" t="s">
        <v>1960</v>
      </c>
      <c r="I7416" t="s">
        <v>1961</v>
      </c>
      <c r="M7416" t="s">
        <v>1956</v>
      </c>
      <c r="N7416" t="s">
        <v>1962</v>
      </c>
      <c r="O7416">
        <v>1</v>
      </c>
      <c r="P7416" t="s">
        <v>1963</v>
      </c>
      <c r="Q7416" s="29">
        <v>1</v>
      </c>
      <c r="R7416" s="29">
        <v>41835</v>
      </c>
      <c r="S7416">
        <v>32020031</v>
      </c>
      <c r="T7416" t="s">
        <v>8172</v>
      </c>
    </row>
    <row r="7417" spans="1:20" x14ac:dyDescent="0.25">
      <c r="A7417">
        <v>3202004</v>
      </c>
      <c r="B7417" t="s">
        <v>8173</v>
      </c>
      <c r="C7417" t="s">
        <v>1956</v>
      </c>
      <c r="D7417" t="s">
        <v>1957</v>
      </c>
      <c r="E7417" t="s">
        <v>1958</v>
      </c>
      <c r="F7417" t="s">
        <v>1959</v>
      </c>
      <c r="G7417">
        <v>20</v>
      </c>
      <c r="H7417" t="s">
        <v>1960</v>
      </c>
      <c r="I7417" t="s">
        <v>1961</v>
      </c>
      <c r="M7417" t="s">
        <v>1956</v>
      </c>
      <c r="N7417" t="s">
        <v>1962</v>
      </c>
      <c r="O7417">
        <v>1</v>
      </c>
      <c r="P7417" t="s">
        <v>1963</v>
      </c>
      <c r="Q7417" s="29">
        <v>1</v>
      </c>
      <c r="R7417" s="29">
        <v>41835</v>
      </c>
      <c r="S7417">
        <v>32020040</v>
      </c>
      <c r="T7417" t="s">
        <v>8173</v>
      </c>
    </row>
    <row r="7418" spans="1:20" x14ac:dyDescent="0.25">
      <c r="A7418">
        <v>3202005</v>
      </c>
      <c r="B7418" t="s">
        <v>8174</v>
      </c>
      <c r="C7418" t="s">
        <v>1956</v>
      </c>
      <c r="D7418" t="s">
        <v>1957</v>
      </c>
      <c r="E7418" t="s">
        <v>1958</v>
      </c>
      <c r="F7418" t="s">
        <v>1959</v>
      </c>
      <c r="G7418">
        <v>20</v>
      </c>
      <c r="H7418" t="s">
        <v>1960</v>
      </c>
      <c r="I7418" t="s">
        <v>1961</v>
      </c>
      <c r="M7418" t="s">
        <v>1956</v>
      </c>
      <c r="N7418" t="s">
        <v>1962</v>
      </c>
      <c r="O7418">
        <v>1</v>
      </c>
      <c r="P7418" t="s">
        <v>1963</v>
      </c>
      <c r="Q7418" s="29">
        <v>1</v>
      </c>
      <c r="R7418" s="29">
        <v>41835</v>
      </c>
      <c r="S7418">
        <v>32020058</v>
      </c>
      <c r="T7418" t="s">
        <v>8174</v>
      </c>
    </row>
    <row r="7419" spans="1:20" x14ac:dyDescent="0.25">
      <c r="A7419">
        <v>3202006</v>
      </c>
      <c r="B7419" t="s">
        <v>8175</v>
      </c>
      <c r="C7419" t="s">
        <v>1956</v>
      </c>
      <c r="D7419" t="s">
        <v>1957</v>
      </c>
      <c r="E7419" t="s">
        <v>1958</v>
      </c>
      <c r="F7419" t="s">
        <v>1959</v>
      </c>
      <c r="G7419">
        <v>20</v>
      </c>
      <c r="H7419" t="s">
        <v>1960</v>
      </c>
      <c r="I7419" t="s">
        <v>1961</v>
      </c>
      <c r="M7419" t="s">
        <v>1956</v>
      </c>
      <c r="N7419" t="s">
        <v>1962</v>
      </c>
      <c r="O7419">
        <v>1</v>
      </c>
      <c r="P7419" t="s">
        <v>1963</v>
      </c>
      <c r="Q7419" s="29">
        <v>1</v>
      </c>
      <c r="R7419" s="29">
        <v>41835</v>
      </c>
      <c r="S7419">
        <v>32020066</v>
      </c>
      <c r="T7419" t="s">
        <v>8175</v>
      </c>
    </row>
    <row r="7420" spans="1:20" x14ac:dyDescent="0.25">
      <c r="A7420">
        <v>3202007</v>
      </c>
      <c r="B7420" t="s">
        <v>8176</v>
      </c>
      <c r="C7420" t="s">
        <v>1956</v>
      </c>
      <c r="D7420" t="s">
        <v>1957</v>
      </c>
      <c r="E7420" t="s">
        <v>1958</v>
      </c>
      <c r="F7420" t="s">
        <v>1959</v>
      </c>
      <c r="G7420">
        <v>20</v>
      </c>
      <c r="H7420" t="s">
        <v>1960</v>
      </c>
      <c r="I7420" t="s">
        <v>1961</v>
      </c>
      <c r="M7420" t="s">
        <v>1956</v>
      </c>
      <c r="N7420" t="s">
        <v>1962</v>
      </c>
      <c r="O7420">
        <v>1</v>
      </c>
      <c r="P7420" t="s">
        <v>1963</v>
      </c>
      <c r="Q7420" s="29">
        <v>1</v>
      </c>
      <c r="R7420" s="29">
        <v>41835</v>
      </c>
      <c r="S7420">
        <v>32020074</v>
      </c>
      <c r="T7420" t="s">
        <v>8176</v>
      </c>
    </row>
    <row r="7421" spans="1:20" x14ac:dyDescent="0.25">
      <c r="A7421">
        <v>3202008</v>
      </c>
      <c r="B7421" t="s">
        <v>8177</v>
      </c>
      <c r="C7421" t="s">
        <v>1956</v>
      </c>
      <c r="D7421" t="s">
        <v>1957</v>
      </c>
      <c r="E7421" t="s">
        <v>1958</v>
      </c>
      <c r="F7421" t="s">
        <v>1959</v>
      </c>
      <c r="G7421">
        <v>20</v>
      </c>
      <c r="H7421" t="s">
        <v>1960</v>
      </c>
      <c r="I7421" t="s">
        <v>1961</v>
      </c>
      <c r="M7421" t="s">
        <v>1956</v>
      </c>
      <c r="N7421" t="s">
        <v>1962</v>
      </c>
      <c r="O7421">
        <v>1</v>
      </c>
      <c r="P7421" t="s">
        <v>1963</v>
      </c>
      <c r="Q7421" s="29">
        <v>1</v>
      </c>
      <c r="R7421" s="29">
        <v>41835</v>
      </c>
      <c r="S7421">
        <v>32020082</v>
      </c>
      <c r="T7421" t="s">
        <v>8177</v>
      </c>
    </row>
    <row r="7422" spans="1:20" x14ac:dyDescent="0.25">
      <c r="A7422">
        <v>3202009</v>
      </c>
      <c r="B7422" t="s">
        <v>8178</v>
      </c>
      <c r="C7422" t="s">
        <v>1956</v>
      </c>
      <c r="D7422" t="s">
        <v>1957</v>
      </c>
      <c r="E7422" t="s">
        <v>1958</v>
      </c>
      <c r="F7422" t="s">
        <v>1959</v>
      </c>
      <c r="G7422">
        <v>20</v>
      </c>
      <c r="H7422" t="s">
        <v>1960</v>
      </c>
      <c r="I7422" t="s">
        <v>1961</v>
      </c>
      <c r="M7422" t="s">
        <v>1956</v>
      </c>
      <c r="N7422" t="s">
        <v>1962</v>
      </c>
      <c r="O7422">
        <v>1</v>
      </c>
      <c r="P7422" t="s">
        <v>1963</v>
      </c>
      <c r="Q7422" s="29">
        <v>1</v>
      </c>
      <c r="R7422" s="29">
        <v>41835</v>
      </c>
      <c r="S7422">
        <v>32020090</v>
      </c>
      <c r="T7422" t="s">
        <v>8178</v>
      </c>
    </row>
    <row r="7423" spans="1:20" x14ac:dyDescent="0.25">
      <c r="A7423">
        <v>3202010</v>
      </c>
      <c r="B7423" t="s">
        <v>8179</v>
      </c>
      <c r="C7423" t="s">
        <v>1956</v>
      </c>
      <c r="D7423" t="s">
        <v>1957</v>
      </c>
      <c r="E7423" t="s">
        <v>1958</v>
      </c>
      <c r="F7423" t="s">
        <v>1959</v>
      </c>
      <c r="G7423">
        <v>20</v>
      </c>
      <c r="H7423" t="s">
        <v>1960</v>
      </c>
      <c r="I7423" t="s">
        <v>1961</v>
      </c>
      <c r="M7423" t="s">
        <v>1956</v>
      </c>
      <c r="N7423" t="s">
        <v>1962</v>
      </c>
      <c r="O7423">
        <v>1</v>
      </c>
      <c r="P7423" t="s">
        <v>1963</v>
      </c>
      <c r="Q7423" s="29">
        <v>1</v>
      </c>
      <c r="R7423" s="29">
        <v>41835</v>
      </c>
      <c r="S7423">
        <v>32020104</v>
      </c>
      <c r="T7423" t="s">
        <v>8179</v>
      </c>
    </row>
    <row r="7424" spans="1:20" x14ac:dyDescent="0.25">
      <c r="A7424">
        <v>3202011</v>
      </c>
      <c r="B7424" t="s">
        <v>8180</v>
      </c>
      <c r="C7424" t="s">
        <v>1956</v>
      </c>
      <c r="D7424" t="s">
        <v>1957</v>
      </c>
      <c r="E7424" t="s">
        <v>1958</v>
      </c>
      <c r="F7424" t="s">
        <v>1959</v>
      </c>
      <c r="G7424">
        <v>20</v>
      </c>
      <c r="H7424" t="s">
        <v>1960</v>
      </c>
      <c r="I7424" t="s">
        <v>1961</v>
      </c>
      <c r="M7424" t="s">
        <v>1956</v>
      </c>
      <c r="N7424" t="s">
        <v>1962</v>
      </c>
      <c r="O7424">
        <v>1</v>
      </c>
      <c r="P7424" t="s">
        <v>1963</v>
      </c>
      <c r="Q7424" s="29">
        <v>1</v>
      </c>
      <c r="R7424" s="29">
        <v>41835</v>
      </c>
      <c r="S7424">
        <v>32020112</v>
      </c>
      <c r="T7424" t="s">
        <v>8180</v>
      </c>
    </row>
    <row r="7425" spans="1:20" x14ac:dyDescent="0.25">
      <c r="A7425">
        <v>3202012</v>
      </c>
      <c r="B7425" t="s">
        <v>8181</v>
      </c>
      <c r="C7425" t="s">
        <v>1956</v>
      </c>
      <c r="D7425" t="s">
        <v>1957</v>
      </c>
      <c r="E7425" t="s">
        <v>1958</v>
      </c>
      <c r="F7425" t="s">
        <v>1959</v>
      </c>
      <c r="G7425">
        <v>20</v>
      </c>
      <c r="H7425" t="s">
        <v>1960</v>
      </c>
      <c r="I7425" t="s">
        <v>1961</v>
      </c>
      <c r="M7425" t="s">
        <v>1956</v>
      </c>
      <c r="N7425" t="s">
        <v>1962</v>
      </c>
      <c r="O7425">
        <v>1</v>
      </c>
      <c r="P7425" t="s">
        <v>1963</v>
      </c>
      <c r="Q7425" s="29">
        <v>1</v>
      </c>
      <c r="R7425" s="29">
        <v>41835</v>
      </c>
      <c r="S7425">
        <v>32020120</v>
      </c>
      <c r="T7425" t="s">
        <v>8181</v>
      </c>
    </row>
    <row r="7426" spans="1:20" x14ac:dyDescent="0.25">
      <c r="A7426">
        <v>3202013</v>
      </c>
      <c r="B7426" t="s">
        <v>8182</v>
      </c>
      <c r="C7426" t="s">
        <v>1956</v>
      </c>
      <c r="D7426" t="s">
        <v>1957</v>
      </c>
      <c r="E7426" t="s">
        <v>1958</v>
      </c>
      <c r="F7426" t="s">
        <v>1959</v>
      </c>
      <c r="G7426">
        <v>20</v>
      </c>
      <c r="H7426" t="s">
        <v>1960</v>
      </c>
      <c r="I7426" t="s">
        <v>1961</v>
      </c>
      <c r="M7426" t="s">
        <v>1956</v>
      </c>
      <c r="N7426" t="s">
        <v>1962</v>
      </c>
      <c r="O7426">
        <v>1</v>
      </c>
      <c r="P7426" t="s">
        <v>1963</v>
      </c>
      <c r="Q7426" s="29">
        <v>1</v>
      </c>
      <c r="R7426" s="29">
        <v>41835</v>
      </c>
      <c r="S7426">
        <v>32020139</v>
      </c>
      <c r="T7426" t="s">
        <v>8182</v>
      </c>
    </row>
    <row r="7427" spans="1:20" x14ac:dyDescent="0.25">
      <c r="A7427">
        <v>3202014</v>
      </c>
      <c r="B7427" t="s">
        <v>8183</v>
      </c>
      <c r="C7427" t="s">
        <v>1956</v>
      </c>
      <c r="D7427" t="s">
        <v>1957</v>
      </c>
      <c r="E7427" t="s">
        <v>1958</v>
      </c>
      <c r="F7427" t="s">
        <v>1959</v>
      </c>
      <c r="G7427">
        <v>20</v>
      </c>
      <c r="H7427" t="s">
        <v>1960</v>
      </c>
      <c r="I7427" t="s">
        <v>1961</v>
      </c>
      <c r="M7427" t="s">
        <v>1956</v>
      </c>
      <c r="N7427" t="s">
        <v>1962</v>
      </c>
      <c r="O7427">
        <v>1</v>
      </c>
      <c r="P7427" t="s">
        <v>1963</v>
      </c>
      <c r="Q7427" s="29">
        <v>1</v>
      </c>
      <c r="R7427" s="29">
        <v>41835</v>
      </c>
      <c r="S7427">
        <v>32020147</v>
      </c>
      <c r="T7427" t="s">
        <v>8183</v>
      </c>
    </row>
    <row r="7428" spans="1:20" x14ac:dyDescent="0.25">
      <c r="A7428">
        <v>3203000</v>
      </c>
      <c r="B7428" t="s">
        <v>8184</v>
      </c>
      <c r="C7428" t="s">
        <v>1956</v>
      </c>
      <c r="D7428" t="s">
        <v>2119</v>
      </c>
      <c r="E7428" t="s">
        <v>2119</v>
      </c>
      <c r="F7428" t="s">
        <v>1959</v>
      </c>
      <c r="G7428">
        <v>20</v>
      </c>
      <c r="H7428" t="s">
        <v>1960</v>
      </c>
      <c r="I7428" t="s">
        <v>1961</v>
      </c>
      <c r="M7428" t="s">
        <v>1956</v>
      </c>
      <c r="N7428" t="s">
        <v>1962</v>
      </c>
      <c r="O7428">
        <v>1</v>
      </c>
      <c r="P7428" t="s">
        <v>1963</v>
      </c>
      <c r="Q7428" s="29">
        <v>1</v>
      </c>
      <c r="R7428" s="29">
        <v>38755</v>
      </c>
      <c r="S7428">
        <v>32030002</v>
      </c>
      <c r="T7428" t="s">
        <v>8184</v>
      </c>
    </row>
    <row r="7429" spans="1:20" x14ac:dyDescent="0.25">
      <c r="A7429">
        <v>3203001</v>
      </c>
      <c r="B7429" t="s">
        <v>8185</v>
      </c>
      <c r="C7429" t="s">
        <v>1956</v>
      </c>
      <c r="D7429" t="s">
        <v>1957</v>
      </c>
      <c r="E7429" t="s">
        <v>1958</v>
      </c>
      <c r="F7429" t="s">
        <v>1959</v>
      </c>
      <c r="G7429">
        <v>20</v>
      </c>
      <c r="H7429" t="s">
        <v>1960</v>
      </c>
      <c r="I7429" t="s">
        <v>1961</v>
      </c>
      <c r="M7429" t="s">
        <v>1956</v>
      </c>
      <c r="N7429" t="s">
        <v>1962</v>
      </c>
      <c r="O7429">
        <v>1</v>
      </c>
      <c r="P7429" t="s">
        <v>1963</v>
      </c>
      <c r="Q7429" s="29">
        <v>1</v>
      </c>
      <c r="R7429" s="29">
        <v>41835</v>
      </c>
      <c r="S7429">
        <v>32030010</v>
      </c>
      <c r="T7429" t="s">
        <v>8185</v>
      </c>
    </row>
    <row r="7430" spans="1:20" x14ac:dyDescent="0.25">
      <c r="A7430">
        <v>3203002</v>
      </c>
      <c r="B7430" t="s">
        <v>8186</v>
      </c>
      <c r="C7430" t="s">
        <v>1956</v>
      </c>
      <c r="D7430" t="s">
        <v>1957</v>
      </c>
      <c r="E7430" t="s">
        <v>1958</v>
      </c>
      <c r="F7430" t="s">
        <v>1959</v>
      </c>
      <c r="G7430">
        <v>20</v>
      </c>
      <c r="H7430" t="s">
        <v>1960</v>
      </c>
      <c r="I7430" t="s">
        <v>1961</v>
      </c>
      <c r="M7430" t="s">
        <v>1956</v>
      </c>
      <c r="N7430" t="s">
        <v>1962</v>
      </c>
      <c r="O7430">
        <v>1</v>
      </c>
      <c r="P7430" t="s">
        <v>1963</v>
      </c>
      <c r="Q7430" s="29">
        <v>1</v>
      </c>
      <c r="R7430" s="29">
        <v>41835</v>
      </c>
      <c r="S7430">
        <v>32030029</v>
      </c>
      <c r="T7430" t="s">
        <v>8186</v>
      </c>
    </row>
    <row r="7431" spans="1:20" x14ac:dyDescent="0.25">
      <c r="A7431">
        <v>3203003</v>
      </c>
      <c r="B7431" t="s">
        <v>8187</v>
      </c>
      <c r="C7431" t="s">
        <v>1956</v>
      </c>
      <c r="D7431" t="s">
        <v>1957</v>
      </c>
      <c r="E7431" t="s">
        <v>1958</v>
      </c>
      <c r="F7431" t="s">
        <v>1959</v>
      </c>
      <c r="G7431">
        <v>20</v>
      </c>
      <c r="H7431" t="s">
        <v>1960</v>
      </c>
      <c r="I7431" t="s">
        <v>1961</v>
      </c>
      <c r="M7431" t="s">
        <v>1956</v>
      </c>
      <c r="N7431" t="s">
        <v>1962</v>
      </c>
      <c r="O7431">
        <v>1</v>
      </c>
      <c r="P7431" t="s">
        <v>1963</v>
      </c>
      <c r="Q7431" s="29">
        <v>1</v>
      </c>
      <c r="R7431" s="29">
        <v>41835</v>
      </c>
      <c r="S7431">
        <v>32030037</v>
      </c>
      <c r="T7431" t="s">
        <v>8187</v>
      </c>
    </row>
    <row r="7432" spans="1:20" x14ac:dyDescent="0.25">
      <c r="A7432">
        <v>3203004</v>
      </c>
      <c r="B7432" t="s">
        <v>8188</v>
      </c>
      <c r="C7432" t="s">
        <v>1956</v>
      </c>
      <c r="D7432" t="s">
        <v>1957</v>
      </c>
      <c r="E7432" t="s">
        <v>1958</v>
      </c>
      <c r="F7432" t="s">
        <v>1959</v>
      </c>
      <c r="G7432">
        <v>20</v>
      </c>
      <c r="H7432" t="s">
        <v>1960</v>
      </c>
      <c r="I7432" t="s">
        <v>1961</v>
      </c>
      <c r="M7432" t="s">
        <v>1956</v>
      </c>
      <c r="N7432" t="s">
        <v>1962</v>
      </c>
      <c r="O7432">
        <v>1</v>
      </c>
      <c r="P7432" t="s">
        <v>1963</v>
      </c>
      <c r="Q7432" s="29">
        <v>1</v>
      </c>
      <c r="R7432" s="29">
        <v>41835</v>
      </c>
      <c r="S7432">
        <v>32030045</v>
      </c>
      <c r="T7432" t="s">
        <v>8188</v>
      </c>
    </row>
    <row r="7433" spans="1:20" x14ac:dyDescent="0.25">
      <c r="A7433">
        <v>3203005</v>
      </c>
      <c r="B7433" t="s">
        <v>8189</v>
      </c>
      <c r="C7433" t="s">
        <v>1956</v>
      </c>
      <c r="D7433" t="s">
        <v>1957</v>
      </c>
      <c r="E7433" t="s">
        <v>1958</v>
      </c>
      <c r="F7433" t="s">
        <v>1959</v>
      </c>
      <c r="G7433">
        <v>20</v>
      </c>
      <c r="H7433" t="s">
        <v>1960</v>
      </c>
      <c r="I7433" t="s">
        <v>1961</v>
      </c>
      <c r="M7433" t="s">
        <v>1956</v>
      </c>
      <c r="N7433" t="s">
        <v>1962</v>
      </c>
      <c r="O7433">
        <v>1</v>
      </c>
      <c r="P7433" t="s">
        <v>1963</v>
      </c>
      <c r="Q7433" s="29">
        <v>1</v>
      </c>
      <c r="R7433" s="29">
        <v>41835</v>
      </c>
      <c r="S7433">
        <v>32030053</v>
      </c>
      <c r="T7433" t="s">
        <v>8189</v>
      </c>
    </row>
    <row r="7434" spans="1:20" x14ac:dyDescent="0.25">
      <c r="A7434">
        <v>3203006</v>
      </c>
      <c r="B7434" t="s">
        <v>8190</v>
      </c>
      <c r="C7434" t="s">
        <v>1956</v>
      </c>
      <c r="D7434" t="s">
        <v>1957</v>
      </c>
      <c r="E7434" t="s">
        <v>1958</v>
      </c>
      <c r="F7434" t="s">
        <v>1959</v>
      </c>
      <c r="G7434">
        <v>20</v>
      </c>
      <c r="H7434" t="s">
        <v>1960</v>
      </c>
      <c r="I7434" t="s">
        <v>1961</v>
      </c>
      <c r="M7434" t="s">
        <v>1956</v>
      </c>
      <c r="N7434" t="s">
        <v>1962</v>
      </c>
      <c r="O7434">
        <v>1</v>
      </c>
      <c r="P7434" t="s">
        <v>1963</v>
      </c>
      <c r="Q7434" s="29">
        <v>1</v>
      </c>
      <c r="R7434" s="29">
        <v>41835</v>
      </c>
      <c r="S7434">
        <v>32030061</v>
      </c>
      <c r="T7434" t="s">
        <v>8190</v>
      </c>
    </row>
    <row r="7435" spans="1:20" x14ac:dyDescent="0.25">
      <c r="A7435">
        <v>3203007</v>
      </c>
      <c r="B7435" t="s">
        <v>8191</v>
      </c>
      <c r="C7435" t="s">
        <v>1956</v>
      </c>
      <c r="D7435" t="s">
        <v>1957</v>
      </c>
      <c r="E7435" t="s">
        <v>1958</v>
      </c>
      <c r="F7435" t="s">
        <v>1959</v>
      </c>
      <c r="G7435">
        <v>20</v>
      </c>
      <c r="H7435" t="s">
        <v>1960</v>
      </c>
      <c r="I7435" t="s">
        <v>1961</v>
      </c>
      <c r="M7435" t="s">
        <v>1956</v>
      </c>
      <c r="N7435" t="s">
        <v>1962</v>
      </c>
      <c r="O7435">
        <v>1</v>
      </c>
      <c r="P7435" t="s">
        <v>1963</v>
      </c>
      <c r="Q7435" s="29">
        <v>1</v>
      </c>
      <c r="R7435" s="29">
        <v>41835</v>
      </c>
      <c r="S7435">
        <v>32030070</v>
      </c>
      <c r="T7435" t="s">
        <v>8191</v>
      </c>
    </row>
    <row r="7436" spans="1:20" x14ac:dyDescent="0.25">
      <c r="A7436">
        <v>3203008</v>
      </c>
      <c r="B7436" t="s">
        <v>8192</v>
      </c>
      <c r="C7436" t="s">
        <v>1956</v>
      </c>
      <c r="D7436" t="s">
        <v>1957</v>
      </c>
      <c r="E7436" t="s">
        <v>1958</v>
      </c>
      <c r="F7436" t="s">
        <v>1959</v>
      </c>
      <c r="G7436">
        <v>20</v>
      </c>
      <c r="H7436" t="s">
        <v>1960</v>
      </c>
      <c r="I7436" t="s">
        <v>1961</v>
      </c>
      <c r="M7436" t="s">
        <v>1956</v>
      </c>
      <c r="N7436" t="s">
        <v>1962</v>
      </c>
      <c r="O7436">
        <v>1</v>
      </c>
      <c r="P7436" t="s">
        <v>1963</v>
      </c>
      <c r="Q7436" s="29">
        <v>1</v>
      </c>
      <c r="R7436" s="29">
        <v>41835</v>
      </c>
      <c r="S7436">
        <v>32030088</v>
      </c>
      <c r="T7436" t="s">
        <v>8192</v>
      </c>
    </row>
    <row r="7437" spans="1:20" x14ac:dyDescent="0.25">
      <c r="A7437">
        <v>3203009</v>
      </c>
      <c r="B7437" t="s">
        <v>8193</v>
      </c>
      <c r="C7437" t="s">
        <v>1956</v>
      </c>
      <c r="D7437" t="s">
        <v>1957</v>
      </c>
      <c r="E7437" t="s">
        <v>1958</v>
      </c>
      <c r="F7437" t="s">
        <v>1959</v>
      </c>
      <c r="G7437">
        <v>20</v>
      </c>
      <c r="H7437" t="s">
        <v>1960</v>
      </c>
      <c r="I7437" t="s">
        <v>1961</v>
      </c>
      <c r="M7437" t="s">
        <v>1956</v>
      </c>
      <c r="N7437" t="s">
        <v>1962</v>
      </c>
      <c r="O7437">
        <v>1</v>
      </c>
      <c r="P7437" t="s">
        <v>1963</v>
      </c>
      <c r="Q7437" s="29">
        <v>1</v>
      </c>
      <c r="R7437" s="29">
        <v>41835</v>
      </c>
      <c r="S7437">
        <v>32030096</v>
      </c>
      <c r="T7437" t="s">
        <v>8193</v>
      </c>
    </row>
    <row r="7438" spans="1:20" x14ac:dyDescent="0.25">
      <c r="A7438">
        <v>3203010</v>
      </c>
      <c r="B7438" t="s">
        <v>8194</v>
      </c>
      <c r="C7438" t="s">
        <v>1956</v>
      </c>
      <c r="D7438" t="s">
        <v>1957</v>
      </c>
      <c r="E7438" t="s">
        <v>1958</v>
      </c>
      <c r="F7438" t="s">
        <v>1959</v>
      </c>
      <c r="G7438">
        <v>20</v>
      </c>
      <c r="H7438" t="s">
        <v>1960</v>
      </c>
      <c r="I7438" t="s">
        <v>1961</v>
      </c>
      <c r="M7438" t="s">
        <v>1956</v>
      </c>
      <c r="N7438" t="s">
        <v>1962</v>
      </c>
      <c r="O7438">
        <v>1</v>
      </c>
      <c r="P7438" t="s">
        <v>1963</v>
      </c>
      <c r="Q7438" s="29">
        <v>1</v>
      </c>
      <c r="R7438" s="29">
        <v>41835</v>
      </c>
      <c r="S7438">
        <v>32030100</v>
      </c>
      <c r="T7438" t="s">
        <v>8194</v>
      </c>
    </row>
    <row r="7439" spans="1:20" x14ac:dyDescent="0.25">
      <c r="A7439">
        <v>3203011</v>
      </c>
      <c r="B7439" t="s">
        <v>8195</v>
      </c>
      <c r="C7439" t="s">
        <v>1956</v>
      </c>
      <c r="D7439" t="s">
        <v>1957</v>
      </c>
      <c r="E7439" t="s">
        <v>1958</v>
      </c>
      <c r="F7439" t="s">
        <v>1959</v>
      </c>
      <c r="G7439">
        <v>20</v>
      </c>
      <c r="H7439" t="s">
        <v>1960</v>
      </c>
      <c r="I7439" t="s">
        <v>1961</v>
      </c>
      <c r="M7439" t="s">
        <v>1956</v>
      </c>
      <c r="N7439" t="s">
        <v>1962</v>
      </c>
      <c r="O7439">
        <v>1</v>
      </c>
      <c r="P7439" t="s">
        <v>1963</v>
      </c>
      <c r="Q7439" s="29">
        <v>1</v>
      </c>
      <c r="R7439" s="29">
        <v>41835</v>
      </c>
      <c r="S7439">
        <v>32030118</v>
      </c>
      <c r="T7439" t="s">
        <v>8195</v>
      </c>
    </row>
    <row r="7440" spans="1:20" x14ac:dyDescent="0.25">
      <c r="A7440">
        <v>3203012</v>
      </c>
      <c r="B7440" t="s">
        <v>8196</v>
      </c>
      <c r="C7440" t="s">
        <v>1956</v>
      </c>
      <c r="D7440" t="s">
        <v>1957</v>
      </c>
      <c r="E7440" t="s">
        <v>1958</v>
      </c>
      <c r="F7440" t="s">
        <v>1959</v>
      </c>
      <c r="G7440">
        <v>20</v>
      </c>
      <c r="H7440" t="s">
        <v>1960</v>
      </c>
      <c r="I7440" t="s">
        <v>1961</v>
      </c>
      <c r="M7440" t="s">
        <v>1956</v>
      </c>
      <c r="N7440" t="s">
        <v>1962</v>
      </c>
      <c r="O7440">
        <v>1</v>
      </c>
      <c r="P7440" t="s">
        <v>1963</v>
      </c>
      <c r="Q7440" s="29">
        <v>1</v>
      </c>
      <c r="R7440" s="29">
        <v>41835</v>
      </c>
      <c r="S7440">
        <v>32030126</v>
      </c>
      <c r="T7440" t="s">
        <v>8196</v>
      </c>
    </row>
    <row r="7441" spans="1:20" x14ac:dyDescent="0.25">
      <c r="A7441">
        <v>3203013</v>
      </c>
      <c r="B7441" t="s">
        <v>8197</v>
      </c>
      <c r="C7441" t="s">
        <v>1956</v>
      </c>
      <c r="D7441" t="s">
        <v>1957</v>
      </c>
      <c r="E7441" t="s">
        <v>1958</v>
      </c>
      <c r="F7441" t="s">
        <v>1959</v>
      </c>
      <c r="G7441">
        <v>20</v>
      </c>
      <c r="H7441" t="s">
        <v>1960</v>
      </c>
      <c r="I7441" t="s">
        <v>1961</v>
      </c>
      <c r="M7441" t="s">
        <v>1956</v>
      </c>
      <c r="N7441" t="s">
        <v>1962</v>
      </c>
      <c r="O7441">
        <v>1</v>
      </c>
      <c r="P7441" t="s">
        <v>1963</v>
      </c>
      <c r="Q7441" s="29">
        <v>1</v>
      </c>
      <c r="R7441" s="29">
        <v>41835</v>
      </c>
      <c r="S7441">
        <v>32030134</v>
      </c>
      <c r="T7441" t="s">
        <v>8197</v>
      </c>
    </row>
    <row r="7442" spans="1:20" x14ac:dyDescent="0.25">
      <c r="A7442">
        <v>3204000</v>
      </c>
      <c r="B7442" t="s">
        <v>8198</v>
      </c>
      <c r="C7442" t="s">
        <v>1956</v>
      </c>
      <c r="D7442" t="s">
        <v>2119</v>
      </c>
      <c r="E7442" t="s">
        <v>2119</v>
      </c>
      <c r="F7442" t="s">
        <v>1959</v>
      </c>
      <c r="G7442">
        <v>20</v>
      </c>
      <c r="H7442" t="s">
        <v>1960</v>
      </c>
      <c r="I7442" t="s">
        <v>1961</v>
      </c>
      <c r="M7442" t="s">
        <v>1956</v>
      </c>
      <c r="N7442" t="s">
        <v>1962</v>
      </c>
      <c r="O7442">
        <v>1</v>
      </c>
      <c r="P7442" t="s">
        <v>1963</v>
      </c>
      <c r="Q7442" s="29">
        <v>1</v>
      </c>
      <c r="R7442" s="29">
        <v>38755</v>
      </c>
      <c r="S7442">
        <v>32040008</v>
      </c>
      <c r="T7442" t="s">
        <v>8198</v>
      </c>
    </row>
    <row r="7443" spans="1:20" x14ac:dyDescent="0.25">
      <c r="A7443">
        <v>3204001</v>
      </c>
      <c r="B7443" t="s">
        <v>8199</v>
      </c>
      <c r="C7443" t="s">
        <v>1956</v>
      </c>
      <c r="D7443" t="s">
        <v>1957</v>
      </c>
      <c r="E7443" t="s">
        <v>1958</v>
      </c>
      <c r="F7443" t="s">
        <v>1959</v>
      </c>
      <c r="G7443">
        <v>20</v>
      </c>
      <c r="H7443" t="s">
        <v>1960</v>
      </c>
      <c r="I7443" t="s">
        <v>1961</v>
      </c>
      <c r="M7443" t="s">
        <v>1956</v>
      </c>
      <c r="N7443" t="s">
        <v>1962</v>
      </c>
      <c r="O7443">
        <v>1</v>
      </c>
      <c r="P7443" t="s">
        <v>1963</v>
      </c>
      <c r="Q7443" s="29">
        <v>1</v>
      </c>
      <c r="R7443" s="29">
        <v>41835</v>
      </c>
      <c r="S7443">
        <v>32040016</v>
      </c>
      <c r="T7443" t="s">
        <v>8199</v>
      </c>
    </row>
    <row r="7444" spans="1:20" x14ac:dyDescent="0.25">
      <c r="A7444">
        <v>3204002</v>
      </c>
      <c r="B7444" t="s">
        <v>8200</v>
      </c>
      <c r="C7444" t="s">
        <v>1956</v>
      </c>
      <c r="D7444" t="s">
        <v>1957</v>
      </c>
      <c r="E7444" t="s">
        <v>1958</v>
      </c>
      <c r="F7444" t="s">
        <v>1959</v>
      </c>
      <c r="G7444">
        <v>20</v>
      </c>
      <c r="H7444" t="s">
        <v>1960</v>
      </c>
      <c r="I7444" t="s">
        <v>1961</v>
      </c>
      <c r="M7444" t="s">
        <v>1956</v>
      </c>
      <c r="N7444" t="s">
        <v>1962</v>
      </c>
      <c r="O7444">
        <v>1</v>
      </c>
      <c r="P7444" t="s">
        <v>1963</v>
      </c>
      <c r="Q7444" s="29">
        <v>1</v>
      </c>
      <c r="R7444" s="29">
        <v>41835</v>
      </c>
      <c r="S7444">
        <v>32040024</v>
      </c>
      <c r="T7444" t="s">
        <v>8200</v>
      </c>
    </row>
    <row r="7445" spans="1:20" x14ac:dyDescent="0.25">
      <c r="A7445">
        <v>3204003</v>
      </c>
      <c r="B7445" t="s">
        <v>8201</v>
      </c>
      <c r="C7445" t="s">
        <v>1956</v>
      </c>
      <c r="D7445" t="s">
        <v>1957</v>
      </c>
      <c r="E7445" t="s">
        <v>1958</v>
      </c>
      <c r="F7445" t="s">
        <v>1959</v>
      </c>
      <c r="G7445">
        <v>20</v>
      </c>
      <c r="H7445" t="s">
        <v>1960</v>
      </c>
      <c r="I7445" t="s">
        <v>1961</v>
      </c>
      <c r="M7445" t="s">
        <v>1956</v>
      </c>
      <c r="N7445" t="s">
        <v>1962</v>
      </c>
      <c r="O7445">
        <v>1</v>
      </c>
      <c r="P7445" t="s">
        <v>1963</v>
      </c>
      <c r="Q7445" s="29">
        <v>1</v>
      </c>
      <c r="R7445" s="29">
        <v>41835</v>
      </c>
      <c r="S7445">
        <v>32040032</v>
      </c>
      <c r="T7445" t="s">
        <v>8201</v>
      </c>
    </row>
    <row r="7446" spans="1:20" x14ac:dyDescent="0.25">
      <c r="A7446">
        <v>3204004</v>
      </c>
      <c r="B7446" t="s">
        <v>8202</v>
      </c>
      <c r="C7446" t="s">
        <v>1956</v>
      </c>
      <c r="D7446" t="s">
        <v>1957</v>
      </c>
      <c r="E7446" t="s">
        <v>1958</v>
      </c>
      <c r="F7446" t="s">
        <v>1959</v>
      </c>
      <c r="G7446">
        <v>20</v>
      </c>
      <c r="H7446" t="s">
        <v>1960</v>
      </c>
      <c r="I7446" t="s">
        <v>1961</v>
      </c>
      <c r="M7446" t="s">
        <v>1956</v>
      </c>
      <c r="N7446" t="s">
        <v>1962</v>
      </c>
      <c r="O7446">
        <v>1</v>
      </c>
      <c r="P7446" t="s">
        <v>1963</v>
      </c>
      <c r="Q7446" s="29">
        <v>1</v>
      </c>
      <c r="R7446" s="29">
        <v>41835</v>
      </c>
      <c r="S7446">
        <v>32040040</v>
      </c>
      <c r="T7446" t="s">
        <v>8202</v>
      </c>
    </row>
    <row r="7447" spans="1:20" x14ac:dyDescent="0.25">
      <c r="A7447">
        <v>3204005</v>
      </c>
      <c r="B7447" t="s">
        <v>8203</v>
      </c>
      <c r="C7447" t="s">
        <v>1956</v>
      </c>
      <c r="D7447" t="s">
        <v>1957</v>
      </c>
      <c r="E7447" t="s">
        <v>1958</v>
      </c>
      <c r="F7447" t="s">
        <v>1959</v>
      </c>
      <c r="G7447">
        <v>20</v>
      </c>
      <c r="H7447" t="s">
        <v>1960</v>
      </c>
      <c r="I7447" t="s">
        <v>1961</v>
      </c>
      <c r="M7447" t="s">
        <v>1956</v>
      </c>
      <c r="N7447" t="s">
        <v>1962</v>
      </c>
      <c r="O7447">
        <v>1</v>
      </c>
      <c r="P7447" t="s">
        <v>1963</v>
      </c>
      <c r="Q7447" s="29">
        <v>1</v>
      </c>
      <c r="R7447" s="29">
        <v>41835</v>
      </c>
      <c r="S7447">
        <v>32040059</v>
      </c>
      <c r="T7447" t="s">
        <v>8203</v>
      </c>
    </row>
    <row r="7448" spans="1:20" x14ac:dyDescent="0.25">
      <c r="A7448">
        <v>3204006</v>
      </c>
      <c r="B7448" t="s">
        <v>8204</v>
      </c>
      <c r="C7448" t="s">
        <v>1956</v>
      </c>
      <c r="D7448" t="s">
        <v>1957</v>
      </c>
      <c r="E7448" t="s">
        <v>1958</v>
      </c>
      <c r="F7448" t="s">
        <v>1959</v>
      </c>
      <c r="G7448">
        <v>20</v>
      </c>
      <c r="H7448" t="s">
        <v>1960</v>
      </c>
      <c r="I7448" t="s">
        <v>1961</v>
      </c>
      <c r="M7448" t="s">
        <v>1956</v>
      </c>
      <c r="N7448" t="s">
        <v>1962</v>
      </c>
      <c r="O7448">
        <v>1</v>
      </c>
      <c r="P7448" t="s">
        <v>1963</v>
      </c>
      <c r="Q7448" s="29">
        <v>1</v>
      </c>
      <c r="R7448" s="29">
        <v>41835</v>
      </c>
      <c r="S7448">
        <v>32040067</v>
      </c>
      <c r="T7448" t="s">
        <v>8204</v>
      </c>
    </row>
    <row r="7449" spans="1:20" x14ac:dyDescent="0.25">
      <c r="A7449">
        <v>3204007</v>
      </c>
      <c r="B7449" t="s">
        <v>8205</v>
      </c>
      <c r="C7449" t="s">
        <v>1956</v>
      </c>
      <c r="D7449" t="s">
        <v>1957</v>
      </c>
      <c r="E7449" t="s">
        <v>1958</v>
      </c>
      <c r="F7449" t="s">
        <v>1959</v>
      </c>
      <c r="G7449">
        <v>20</v>
      </c>
      <c r="H7449" t="s">
        <v>1960</v>
      </c>
      <c r="I7449" t="s">
        <v>1961</v>
      </c>
      <c r="M7449" t="s">
        <v>1956</v>
      </c>
      <c r="N7449" t="s">
        <v>1962</v>
      </c>
      <c r="O7449">
        <v>1</v>
      </c>
      <c r="P7449" t="s">
        <v>1963</v>
      </c>
      <c r="Q7449" s="29">
        <v>1</v>
      </c>
      <c r="R7449" s="29">
        <v>41835</v>
      </c>
      <c r="S7449">
        <v>32040075</v>
      </c>
      <c r="T7449" t="s">
        <v>8205</v>
      </c>
    </row>
    <row r="7450" spans="1:20" x14ac:dyDescent="0.25">
      <c r="A7450">
        <v>3204008</v>
      </c>
      <c r="B7450" t="s">
        <v>8206</v>
      </c>
      <c r="C7450" t="s">
        <v>1956</v>
      </c>
      <c r="D7450" t="s">
        <v>1957</v>
      </c>
      <c r="E7450" t="s">
        <v>1958</v>
      </c>
      <c r="F7450" t="s">
        <v>1959</v>
      </c>
      <c r="G7450">
        <v>20</v>
      </c>
      <c r="H7450" t="s">
        <v>1960</v>
      </c>
      <c r="I7450" t="s">
        <v>1961</v>
      </c>
      <c r="M7450" t="s">
        <v>1956</v>
      </c>
      <c r="N7450" t="s">
        <v>1962</v>
      </c>
      <c r="O7450">
        <v>1</v>
      </c>
      <c r="P7450" t="s">
        <v>1963</v>
      </c>
      <c r="Q7450" s="29">
        <v>1</v>
      </c>
      <c r="R7450" s="29">
        <v>41835</v>
      </c>
      <c r="S7450">
        <v>32040083</v>
      </c>
      <c r="T7450" t="s">
        <v>8206</v>
      </c>
    </row>
    <row r="7451" spans="1:20" x14ac:dyDescent="0.25">
      <c r="A7451">
        <v>3204009</v>
      </c>
      <c r="B7451" t="s">
        <v>8207</v>
      </c>
      <c r="C7451" t="s">
        <v>1956</v>
      </c>
      <c r="D7451" t="s">
        <v>1957</v>
      </c>
      <c r="E7451" t="s">
        <v>1958</v>
      </c>
      <c r="F7451" t="s">
        <v>1959</v>
      </c>
      <c r="G7451">
        <v>20</v>
      </c>
      <c r="H7451" t="s">
        <v>1960</v>
      </c>
      <c r="I7451" t="s">
        <v>1961</v>
      </c>
      <c r="M7451" t="s">
        <v>1956</v>
      </c>
      <c r="N7451" t="s">
        <v>1962</v>
      </c>
      <c r="O7451">
        <v>1</v>
      </c>
      <c r="P7451" t="s">
        <v>1963</v>
      </c>
      <c r="Q7451" s="29">
        <v>1</v>
      </c>
      <c r="R7451" s="29">
        <v>41835</v>
      </c>
      <c r="S7451">
        <v>32040091</v>
      </c>
      <c r="T7451" t="s">
        <v>8207</v>
      </c>
    </row>
    <row r="7452" spans="1:20" x14ac:dyDescent="0.25">
      <c r="A7452">
        <v>3204010</v>
      </c>
      <c r="B7452" t="s">
        <v>8208</v>
      </c>
      <c r="C7452" t="s">
        <v>1956</v>
      </c>
      <c r="D7452" t="s">
        <v>1957</v>
      </c>
      <c r="E7452" t="s">
        <v>1958</v>
      </c>
      <c r="F7452" t="s">
        <v>1959</v>
      </c>
      <c r="G7452">
        <v>20</v>
      </c>
      <c r="H7452" t="s">
        <v>1960</v>
      </c>
      <c r="I7452" t="s">
        <v>1961</v>
      </c>
      <c r="M7452" t="s">
        <v>1956</v>
      </c>
      <c r="N7452" t="s">
        <v>1962</v>
      </c>
      <c r="O7452">
        <v>1</v>
      </c>
      <c r="P7452" t="s">
        <v>1963</v>
      </c>
      <c r="Q7452" s="29">
        <v>1</v>
      </c>
      <c r="R7452" s="29">
        <v>41835</v>
      </c>
      <c r="S7452">
        <v>32040105</v>
      </c>
      <c r="T7452" t="s">
        <v>8208</v>
      </c>
    </row>
    <row r="7453" spans="1:20" x14ac:dyDescent="0.25">
      <c r="A7453">
        <v>3204011</v>
      </c>
      <c r="B7453" t="s">
        <v>8209</v>
      </c>
      <c r="C7453" t="s">
        <v>1956</v>
      </c>
      <c r="D7453" t="s">
        <v>1957</v>
      </c>
      <c r="E7453" t="s">
        <v>1958</v>
      </c>
      <c r="F7453" t="s">
        <v>1959</v>
      </c>
      <c r="G7453">
        <v>20</v>
      </c>
      <c r="H7453" t="s">
        <v>1960</v>
      </c>
      <c r="I7453" t="s">
        <v>1961</v>
      </c>
      <c r="M7453" t="s">
        <v>1956</v>
      </c>
      <c r="N7453" t="s">
        <v>1962</v>
      </c>
      <c r="O7453">
        <v>1</v>
      </c>
      <c r="P7453" t="s">
        <v>1963</v>
      </c>
      <c r="Q7453" s="29">
        <v>1</v>
      </c>
      <c r="R7453" s="29">
        <v>41835</v>
      </c>
      <c r="S7453">
        <v>32040113</v>
      </c>
      <c r="T7453" t="s">
        <v>8209</v>
      </c>
    </row>
    <row r="7454" spans="1:20" x14ac:dyDescent="0.25">
      <c r="A7454">
        <v>3204012</v>
      </c>
      <c r="B7454" t="s">
        <v>8210</v>
      </c>
      <c r="C7454" t="s">
        <v>1956</v>
      </c>
      <c r="D7454" t="s">
        <v>1957</v>
      </c>
      <c r="E7454" t="s">
        <v>1958</v>
      </c>
      <c r="F7454" t="s">
        <v>1959</v>
      </c>
      <c r="G7454">
        <v>20</v>
      </c>
      <c r="H7454" t="s">
        <v>1960</v>
      </c>
      <c r="I7454" t="s">
        <v>1961</v>
      </c>
      <c r="M7454" t="s">
        <v>1956</v>
      </c>
      <c r="N7454" t="s">
        <v>1962</v>
      </c>
      <c r="O7454">
        <v>1</v>
      </c>
      <c r="P7454" t="s">
        <v>1963</v>
      </c>
      <c r="Q7454" s="29">
        <v>1</v>
      </c>
      <c r="R7454" s="29">
        <v>41835</v>
      </c>
      <c r="S7454">
        <v>32040121</v>
      </c>
      <c r="T7454" t="s">
        <v>8210</v>
      </c>
    </row>
    <row r="7455" spans="1:20" x14ac:dyDescent="0.25">
      <c r="A7455">
        <v>3204013</v>
      </c>
      <c r="B7455" t="s">
        <v>8211</v>
      </c>
      <c r="C7455" t="s">
        <v>1956</v>
      </c>
      <c r="D7455" t="s">
        <v>1957</v>
      </c>
      <c r="E7455" t="s">
        <v>1958</v>
      </c>
      <c r="F7455" t="s">
        <v>1959</v>
      </c>
      <c r="G7455">
        <v>20</v>
      </c>
      <c r="H7455" t="s">
        <v>1960</v>
      </c>
      <c r="I7455" t="s">
        <v>1961</v>
      </c>
      <c r="M7455" t="s">
        <v>1956</v>
      </c>
      <c r="N7455" t="s">
        <v>1962</v>
      </c>
      <c r="O7455">
        <v>1</v>
      </c>
      <c r="P7455" t="s">
        <v>1963</v>
      </c>
      <c r="Q7455" s="29">
        <v>1</v>
      </c>
      <c r="R7455" s="29">
        <v>41835</v>
      </c>
      <c r="S7455">
        <v>32040130</v>
      </c>
      <c r="T7455" t="s">
        <v>8211</v>
      </c>
    </row>
    <row r="7456" spans="1:20" x14ac:dyDescent="0.25">
      <c r="A7456">
        <v>3204014</v>
      </c>
      <c r="B7456" t="s">
        <v>8212</v>
      </c>
      <c r="C7456" t="s">
        <v>1956</v>
      </c>
      <c r="D7456" t="s">
        <v>1957</v>
      </c>
      <c r="E7456" t="s">
        <v>1958</v>
      </c>
      <c r="F7456" t="s">
        <v>1959</v>
      </c>
      <c r="G7456">
        <v>20</v>
      </c>
      <c r="H7456" t="s">
        <v>1960</v>
      </c>
      <c r="I7456" t="s">
        <v>1961</v>
      </c>
      <c r="M7456" t="s">
        <v>1956</v>
      </c>
      <c r="N7456" t="s">
        <v>1962</v>
      </c>
      <c r="O7456">
        <v>1</v>
      </c>
      <c r="P7456" t="s">
        <v>1963</v>
      </c>
      <c r="Q7456" s="29">
        <v>1</v>
      </c>
      <c r="R7456" s="29">
        <v>41835</v>
      </c>
      <c r="S7456">
        <v>32040148</v>
      </c>
      <c r="T7456" t="s">
        <v>8212</v>
      </c>
    </row>
    <row r="7457" spans="1:20" x14ac:dyDescent="0.25">
      <c r="A7457">
        <v>3204015</v>
      </c>
      <c r="B7457" t="s">
        <v>8213</v>
      </c>
      <c r="C7457" t="s">
        <v>1956</v>
      </c>
      <c r="D7457" t="s">
        <v>1957</v>
      </c>
      <c r="E7457" t="s">
        <v>1958</v>
      </c>
      <c r="F7457" t="s">
        <v>1959</v>
      </c>
      <c r="G7457">
        <v>20</v>
      </c>
      <c r="H7457" t="s">
        <v>1960</v>
      </c>
      <c r="I7457" t="s">
        <v>1961</v>
      </c>
      <c r="M7457" t="s">
        <v>1956</v>
      </c>
      <c r="N7457" t="s">
        <v>1962</v>
      </c>
      <c r="O7457">
        <v>1</v>
      </c>
      <c r="P7457" t="s">
        <v>1963</v>
      </c>
      <c r="Q7457" s="29">
        <v>1</v>
      </c>
      <c r="R7457" s="29">
        <v>41835</v>
      </c>
      <c r="S7457">
        <v>32040156</v>
      </c>
      <c r="T7457" t="s">
        <v>8213</v>
      </c>
    </row>
    <row r="7458" spans="1:20" x14ac:dyDescent="0.25">
      <c r="A7458">
        <v>3205000</v>
      </c>
      <c r="B7458" t="s">
        <v>8214</v>
      </c>
      <c r="C7458" t="s">
        <v>1956</v>
      </c>
      <c r="D7458" t="s">
        <v>2119</v>
      </c>
      <c r="E7458" t="s">
        <v>2119</v>
      </c>
      <c r="F7458" t="s">
        <v>1959</v>
      </c>
      <c r="G7458">
        <v>20</v>
      </c>
      <c r="H7458" t="s">
        <v>1960</v>
      </c>
      <c r="I7458" t="s">
        <v>1961</v>
      </c>
      <c r="M7458" t="s">
        <v>1956</v>
      </c>
      <c r="N7458" t="s">
        <v>1962</v>
      </c>
      <c r="O7458">
        <v>1</v>
      </c>
      <c r="P7458" t="s">
        <v>1963</v>
      </c>
      <c r="Q7458" s="29">
        <v>1</v>
      </c>
      <c r="R7458" s="29">
        <v>38755</v>
      </c>
      <c r="S7458">
        <v>32050003</v>
      </c>
      <c r="T7458" t="s">
        <v>8214</v>
      </c>
    </row>
    <row r="7459" spans="1:20" x14ac:dyDescent="0.25">
      <c r="A7459">
        <v>3205001</v>
      </c>
      <c r="B7459" t="s">
        <v>8215</v>
      </c>
      <c r="C7459" t="s">
        <v>1956</v>
      </c>
      <c r="D7459" t="s">
        <v>1957</v>
      </c>
      <c r="E7459" t="s">
        <v>1958</v>
      </c>
      <c r="F7459" t="s">
        <v>1959</v>
      </c>
      <c r="G7459">
        <v>20</v>
      </c>
      <c r="H7459" t="s">
        <v>1960</v>
      </c>
      <c r="I7459" t="s">
        <v>1961</v>
      </c>
      <c r="M7459" t="s">
        <v>1956</v>
      </c>
      <c r="N7459" t="s">
        <v>1962</v>
      </c>
      <c r="O7459">
        <v>1</v>
      </c>
      <c r="P7459" t="s">
        <v>1963</v>
      </c>
      <c r="Q7459" s="29">
        <v>1</v>
      </c>
      <c r="R7459" s="29">
        <v>41835</v>
      </c>
      <c r="S7459">
        <v>32050011</v>
      </c>
      <c r="T7459" t="s">
        <v>8215</v>
      </c>
    </row>
    <row r="7460" spans="1:20" x14ac:dyDescent="0.25">
      <c r="A7460">
        <v>3205002</v>
      </c>
      <c r="B7460" t="s">
        <v>8216</v>
      </c>
      <c r="C7460" t="s">
        <v>1956</v>
      </c>
      <c r="D7460" t="s">
        <v>1957</v>
      </c>
      <c r="E7460" t="s">
        <v>1958</v>
      </c>
      <c r="F7460" t="s">
        <v>1959</v>
      </c>
      <c r="G7460">
        <v>20</v>
      </c>
      <c r="H7460" t="s">
        <v>1960</v>
      </c>
      <c r="I7460" t="s">
        <v>1961</v>
      </c>
      <c r="M7460" t="s">
        <v>1956</v>
      </c>
      <c r="N7460" t="s">
        <v>1962</v>
      </c>
      <c r="O7460">
        <v>1</v>
      </c>
      <c r="P7460" t="s">
        <v>1963</v>
      </c>
      <c r="Q7460" s="29">
        <v>1</v>
      </c>
      <c r="R7460" s="29">
        <v>41835</v>
      </c>
      <c r="S7460">
        <v>32050020</v>
      </c>
      <c r="T7460" t="s">
        <v>8216</v>
      </c>
    </row>
    <row r="7461" spans="1:20" x14ac:dyDescent="0.25">
      <c r="A7461">
        <v>3205003</v>
      </c>
      <c r="B7461" t="s">
        <v>8217</v>
      </c>
      <c r="C7461" t="s">
        <v>1956</v>
      </c>
      <c r="D7461" t="s">
        <v>1957</v>
      </c>
      <c r="E7461" t="s">
        <v>1958</v>
      </c>
      <c r="F7461" t="s">
        <v>1959</v>
      </c>
      <c r="G7461">
        <v>20</v>
      </c>
      <c r="H7461" t="s">
        <v>1960</v>
      </c>
      <c r="I7461" t="s">
        <v>1961</v>
      </c>
      <c r="M7461" t="s">
        <v>1956</v>
      </c>
      <c r="N7461" t="s">
        <v>1962</v>
      </c>
      <c r="O7461">
        <v>1</v>
      </c>
      <c r="P7461" t="s">
        <v>1963</v>
      </c>
      <c r="Q7461" s="29">
        <v>1</v>
      </c>
      <c r="R7461" s="29">
        <v>41835</v>
      </c>
      <c r="S7461">
        <v>32050038</v>
      </c>
      <c r="T7461" t="s">
        <v>8217</v>
      </c>
    </row>
    <row r="7462" spans="1:20" x14ac:dyDescent="0.25">
      <c r="A7462">
        <v>3205004</v>
      </c>
      <c r="B7462" t="s">
        <v>8218</v>
      </c>
      <c r="C7462" t="s">
        <v>1956</v>
      </c>
      <c r="D7462" t="s">
        <v>1957</v>
      </c>
      <c r="E7462" t="s">
        <v>1958</v>
      </c>
      <c r="F7462" t="s">
        <v>1959</v>
      </c>
      <c r="G7462">
        <v>20</v>
      </c>
      <c r="H7462" t="s">
        <v>1960</v>
      </c>
      <c r="I7462" t="s">
        <v>1961</v>
      </c>
      <c r="M7462" t="s">
        <v>1956</v>
      </c>
      <c r="N7462" t="s">
        <v>1962</v>
      </c>
      <c r="O7462">
        <v>1</v>
      </c>
      <c r="P7462" t="s">
        <v>1963</v>
      </c>
      <c r="Q7462" s="29">
        <v>1</v>
      </c>
      <c r="R7462" s="29">
        <v>41835</v>
      </c>
      <c r="S7462">
        <v>32050046</v>
      </c>
      <c r="T7462" t="s">
        <v>8218</v>
      </c>
    </row>
    <row r="7463" spans="1:20" x14ac:dyDescent="0.25">
      <c r="A7463">
        <v>3205005</v>
      </c>
      <c r="B7463" t="s">
        <v>8219</v>
      </c>
      <c r="C7463" t="s">
        <v>1956</v>
      </c>
      <c r="D7463" t="s">
        <v>1957</v>
      </c>
      <c r="E7463" t="s">
        <v>1958</v>
      </c>
      <c r="F7463" t="s">
        <v>1959</v>
      </c>
      <c r="G7463">
        <v>20</v>
      </c>
      <c r="H7463" t="s">
        <v>1960</v>
      </c>
      <c r="I7463" t="s">
        <v>1961</v>
      </c>
      <c r="M7463" t="s">
        <v>1956</v>
      </c>
      <c r="N7463" t="s">
        <v>1962</v>
      </c>
      <c r="O7463">
        <v>1</v>
      </c>
      <c r="P7463" t="s">
        <v>1963</v>
      </c>
      <c r="Q7463" s="29">
        <v>1</v>
      </c>
      <c r="R7463" s="29">
        <v>41835</v>
      </c>
      <c r="S7463">
        <v>32050054</v>
      </c>
      <c r="T7463" t="s">
        <v>8219</v>
      </c>
    </row>
    <row r="7464" spans="1:20" x14ac:dyDescent="0.25">
      <c r="A7464">
        <v>3205006</v>
      </c>
      <c r="B7464" t="s">
        <v>8220</v>
      </c>
      <c r="C7464" t="s">
        <v>1956</v>
      </c>
      <c r="D7464" t="s">
        <v>1957</v>
      </c>
      <c r="E7464" t="s">
        <v>1958</v>
      </c>
      <c r="F7464" t="s">
        <v>1959</v>
      </c>
      <c r="G7464">
        <v>20</v>
      </c>
      <c r="H7464" t="s">
        <v>1960</v>
      </c>
      <c r="I7464" t="s">
        <v>1961</v>
      </c>
      <c r="M7464" t="s">
        <v>1956</v>
      </c>
      <c r="N7464" t="s">
        <v>1962</v>
      </c>
      <c r="O7464">
        <v>1</v>
      </c>
      <c r="P7464" t="s">
        <v>1963</v>
      </c>
      <c r="Q7464" s="29">
        <v>1</v>
      </c>
      <c r="R7464" s="29">
        <v>41835</v>
      </c>
      <c r="S7464">
        <v>32050062</v>
      </c>
      <c r="T7464" t="s">
        <v>8220</v>
      </c>
    </row>
    <row r="7465" spans="1:20" x14ac:dyDescent="0.25">
      <c r="A7465">
        <v>3205007</v>
      </c>
      <c r="B7465" t="s">
        <v>8221</v>
      </c>
      <c r="C7465" t="s">
        <v>1956</v>
      </c>
      <c r="D7465" t="s">
        <v>1957</v>
      </c>
      <c r="E7465" t="s">
        <v>1958</v>
      </c>
      <c r="F7465" t="s">
        <v>1959</v>
      </c>
      <c r="G7465">
        <v>20</v>
      </c>
      <c r="H7465" t="s">
        <v>1960</v>
      </c>
      <c r="I7465" t="s">
        <v>1961</v>
      </c>
      <c r="M7465" t="s">
        <v>1956</v>
      </c>
      <c r="N7465" t="s">
        <v>1962</v>
      </c>
      <c r="O7465">
        <v>1</v>
      </c>
      <c r="P7465" t="s">
        <v>1963</v>
      </c>
      <c r="Q7465" s="29">
        <v>1</v>
      </c>
      <c r="R7465" s="29">
        <v>41835</v>
      </c>
      <c r="S7465">
        <v>32050070</v>
      </c>
      <c r="T7465" t="s">
        <v>8221</v>
      </c>
    </row>
    <row r="7466" spans="1:20" x14ac:dyDescent="0.25">
      <c r="A7466">
        <v>3205008</v>
      </c>
      <c r="B7466" t="s">
        <v>8222</v>
      </c>
      <c r="C7466" t="s">
        <v>1956</v>
      </c>
      <c r="D7466" t="s">
        <v>1957</v>
      </c>
      <c r="E7466" t="s">
        <v>1958</v>
      </c>
      <c r="F7466" t="s">
        <v>1959</v>
      </c>
      <c r="G7466">
        <v>20</v>
      </c>
      <c r="H7466" t="s">
        <v>1960</v>
      </c>
      <c r="I7466" t="s">
        <v>1961</v>
      </c>
      <c r="M7466" t="s">
        <v>1956</v>
      </c>
      <c r="N7466" t="s">
        <v>1962</v>
      </c>
      <c r="O7466">
        <v>1</v>
      </c>
      <c r="P7466" t="s">
        <v>1963</v>
      </c>
      <c r="Q7466" s="29">
        <v>1</v>
      </c>
      <c r="R7466" s="29">
        <v>41835</v>
      </c>
      <c r="S7466">
        <v>32050089</v>
      </c>
      <c r="T7466" t="s">
        <v>8222</v>
      </c>
    </row>
    <row r="7467" spans="1:20" x14ac:dyDescent="0.25">
      <c r="A7467">
        <v>3205009</v>
      </c>
      <c r="B7467" t="s">
        <v>8223</v>
      </c>
      <c r="C7467" t="s">
        <v>1956</v>
      </c>
      <c r="D7467" t="s">
        <v>1957</v>
      </c>
      <c r="E7467" t="s">
        <v>1958</v>
      </c>
      <c r="F7467" t="s">
        <v>1959</v>
      </c>
      <c r="G7467">
        <v>20</v>
      </c>
      <c r="H7467" t="s">
        <v>1960</v>
      </c>
      <c r="I7467" t="s">
        <v>1961</v>
      </c>
      <c r="M7467" t="s">
        <v>1956</v>
      </c>
      <c r="N7467" t="s">
        <v>1962</v>
      </c>
      <c r="O7467">
        <v>1</v>
      </c>
      <c r="P7467" t="s">
        <v>1963</v>
      </c>
      <c r="Q7467" s="29">
        <v>1</v>
      </c>
      <c r="R7467" s="29">
        <v>41835</v>
      </c>
      <c r="S7467">
        <v>32050097</v>
      </c>
      <c r="T7467" t="s">
        <v>8223</v>
      </c>
    </row>
    <row r="7468" spans="1:20" x14ac:dyDescent="0.25">
      <c r="A7468">
        <v>3205010</v>
      </c>
      <c r="B7468" t="s">
        <v>8224</v>
      </c>
      <c r="C7468" t="s">
        <v>1956</v>
      </c>
      <c r="D7468" t="s">
        <v>1957</v>
      </c>
      <c r="E7468" t="s">
        <v>1958</v>
      </c>
      <c r="F7468" t="s">
        <v>1959</v>
      </c>
      <c r="G7468">
        <v>20</v>
      </c>
      <c r="H7468" t="s">
        <v>1960</v>
      </c>
      <c r="I7468" t="s">
        <v>1961</v>
      </c>
      <c r="M7468" t="s">
        <v>1956</v>
      </c>
      <c r="N7468" t="s">
        <v>1962</v>
      </c>
      <c r="O7468">
        <v>1</v>
      </c>
      <c r="P7468" t="s">
        <v>1963</v>
      </c>
      <c r="Q7468" s="29">
        <v>1</v>
      </c>
      <c r="R7468" s="29">
        <v>41835</v>
      </c>
      <c r="S7468">
        <v>32050100</v>
      </c>
      <c r="T7468" t="s">
        <v>8224</v>
      </c>
    </row>
    <row r="7469" spans="1:20" x14ac:dyDescent="0.25">
      <c r="A7469">
        <v>3205011</v>
      </c>
      <c r="B7469" t="s">
        <v>8225</v>
      </c>
      <c r="C7469" t="s">
        <v>1956</v>
      </c>
      <c r="D7469" t="s">
        <v>1957</v>
      </c>
      <c r="E7469" t="s">
        <v>1958</v>
      </c>
      <c r="F7469" t="s">
        <v>1959</v>
      </c>
      <c r="G7469">
        <v>20</v>
      </c>
      <c r="H7469" t="s">
        <v>1960</v>
      </c>
      <c r="I7469" t="s">
        <v>1961</v>
      </c>
      <c r="M7469" t="s">
        <v>1956</v>
      </c>
      <c r="N7469" t="s">
        <v>1962</v>
      </c>
      <c r="O7469">
        <v>1</v>
      </c>
      <c r="P7469" t="s">
        <v>1963</v>
      </c>
      <c r="Q7469" s="29">
        <v>1</v>
      </c>
      <c r="R7469" s="29">
        <v>41835</v>
      </c>
      <c r="S7469">
        <v>32050119</v>
      </c>
      <c r="T7469" t="s">
        <v>8225</v>
      </c>
    </row>
    <row r="7470" spans="1:20" x14ac:dyDescent="0.25">
      <c r="A7470">
        <v>3205012</v>
      </c>
      <c r="B7470" t="s">
        <v>8226</v>
      </c>
      <c r="C7470" t="s">
        <v>1956</v>
      </c>
      <c r="D7470" t="s">
        <v>1957</v>
      </c>
      <c r="E7470" t="s">
        <v>1958</v>
      </c>
      <c r="F7470" t="s">
        <v>1959</v>
      </c>
      <c r="G7470">
        <v>20</v>
      </c>
      <c r="H7470" t="s">
        <v>1960</v>
      </c>
      <c r="I7470" t="s">
        <v>1961</v>
      </c>
      <c r="M7470" t="s">
        <v>1956</v>
      </c>
      <c r="N7470" t="s">
        <v>1962</v>
      </c>
      <c r="O7470">
        <v>1</v>
      </c>
      <c r="P7470" t="s">
        <v>1963</v>
      </c>
      <c r="Q7470" s="29">
        <v>1</v>
      </c>
      <c r="R7470" s="29">
        <v>41835</v>
      </c>
      <c r="S7470">
        <v>32050127</v>
      </c>
      <c r="T7470" t="s">
        <v>8226</v>
      </c>
    </row>
    <row r="7471" spans="1:20" x14ac:dyDescent="0.25">
      <c r="A7471">
        <v>3205013</v>
      </c>
      <c r="B7471" t="s">
        <v>2850</v>
      </c>
      <c r="C7471" t="s">
        <v>1956</v>
      </c>
      <c r="D7471" t="s">
        <v>1957</v>
      </c>
      <c r="E7471" t="s">
        <v>1958</v>
      </c>
      <c r="F7471" t="s">
        <v>1959</v>
      </c>
      <c r="G7471">
        <v>20</v>
      </c>
      <c r="H7471" t="s">
        <v>1960</v>
      </c>
      <c r="I7471" t="s">
        <v>1961</v>
      </c>
      <c r="M7471" t="s">
        <v>1956</v>
      </c>
      <c r="N7471" t="s">
        <v>1962</v>
      </c>
      <c r="O7471">
        <v>1</v>
      </c>
      <c r="P7471" t="s">
        <v>1963</v>
      </c>
      <c r="Q7471" s="29">
        <v>1</v>
      </c>
      <c r="R7471" s="29">
        <v>41835</v>
      </c>
      <c r="S7471">
        <v>32050135</v>
      </c>
      <c r="T7471" t="s">
        <v>2850</v>
      </c>
    </row>
    <row r="7472" spans="1:20" x14ac:dyDescent="0.25">
      <c r="A7472">
        <v>3205014</v>
      </c>
      <c r="B7472" t="s">
        <v>8227</v>
      </c>
      <c r="C7472" t="s">
        <v>1956</v>
      </c>
      <c r="D7472" t="s">
        <v>1957</v>
      </c>
      <c r="E7472" t="s">
        <v>1958</v>
      </c>
      <c r="F7472" t="s">
        <v>1959</v>
      </c>
      <c r="G7472">
        <v>20</v>
      </c>
      <c r="H7472" t="s">
        <v>1960</v>
      </c>
      <c r="I7472" t="s">
        <v>1961</v>
      </c>
      <c r="M7472" t="s">
        <v>1956</v>
      </c>
      <c r="N7472" t="s">
        <v>1962</v>
      </c>
      <c r="O7472">
        <v>1</v>
      </c>
      <c r="P7472" t="s">
        <v>1963</v>
      </c>
      <c r="Q7472" s="29">
        <v>1</v>
      </c>
      <c r="R7472" s="29">
        <v>41835</v>
      </c>
      <c r="S7472">
        <v>32050143</v>
      </c>
      <c r="T7472" t="s">
        <v>8227</v>
      </c>
    </row>
    <row r="7473" spans="1:20" x14ac:dyDescent="0.25">
      <c r="A7473">
        <v>3205015</v>
      </c>
      <c r="B7473" t="s">
        <v>8228</v>
      </c>
      <c r="C7473" t="s">
        <v>1956</v>
      </c>
      <c r="D7473" t="s">
        <v>1957</v>
      </c>
      <c r="E7473" t="s">
        <v>1958</v>
      </c>
      <c r="F7473" t="s">
        <v>1959</v>
      </c>
      <c r="G7473">
        <v>20</v>
      </c>
      <c r="H7473" t="s">
        <v>1960</v>
      </c>
      <c r="I7473" t="s">
        <v>1961</v>
      </c>
      <c r="M7473" t="s">
        <v>1956</v>
      </c>
      <c r="N7473" t="s">
        <v>1962</v>
      </c>
      <c r="O7473">
        <v>1</v>
      </c>
      <c r="P7473" t="s">
        <v>1963</v>
      </c>
      <c r="Q7473" s="29">
        <v>1</v>
      </c>
      <c r="R7473" s="29">
        <v>41835</v>
      </c>
      <c r="S7473">
        <v>32050151</v>
      </c>
      <c r="T7473" t="s">
        <v>8228</v>
      </c>
    </row>
    <row r="7474" spans="1:20" x14ac:dyDescent="0.25">
      <c r="A7474">
        <v>3205016</v>
      </c>
      <c r="B7474" t="s">
        <v>8229</v>
      </c>
      <c r="C7474" t="s">
        <v>1956</v>
      </c>
      <c r="D7474" t="s">
        <v>1957</v>
      </c>
      <c r="E7474" t="s">
        <v>1958</v>
      </c>
      <c r="F7474" t="s">
        <v>1959</v>
      </c>
      <c r="G7474">
        <v>20</v>
      </c>
      <c r="H7474" t="s">
        <v>1960</v>
      </c>
      <c r="I7474" t="s">
        <v>1961</v>
      </c>
      <c r="M7474" t="s">
        <v>1956</v>
      </c>
      <c r="N7474" t="s">
        <v>1962</v>
      </c>
      <c r="O7474">
        <v>1</v>
      </c>
      <c r="P7474" t="s">
        <v>1963</v>
      </c>
      <c r="Q7474" s="29">
        <v>1</v>
      </c>
      <c r="R7474" s="29">
        <v>41835</v>
      </c>
      <c r="S7474">
        <v>32050160</v>
      </c>
      <c r="T7474" t="s">
        <v>8229</v>
      </c>
    </row>
    <row r="7475" spans="1:20" x14ac:dyDescent="0.25">
      <c r="A7475">
        <v>3206000</v>
      </c>
      <c r="B7475" t="s">
        <v>8230</v>
      </c>
      <c r="C7475" t="s">
        <v>1956</v>
      </c>
      <c r="D7475" t="s">
        <v>2119</v>
      </c>
      <c r="E7475" t="s">
        <v>2119</v>
      </c>
      <c r="F7475" t="s">
        <v>1959</v>
      </c>
      <c r="G7475">
        <v>20</v>
      </c>
      <c r="H7475" t="s">
        <v>1960</v>
      </c>
      <c r="I7475" t="s">
        <v>1961</v>
      </c>
      <c r="M7475" t="s">
        <v>1956</v>
      </c>
      <c r="N7475" t="s">
        <v>1962</v>
      </c>
      <c r="O7475">
        <v>1</v>
      </c>
      <c r="P7475" t="s">
        <v>1963</v>
      </c>
      <c r="Q7475" s="29">
        <v>1</v>
      </c>
      <c r="R7475" s="29">
        <v>38755</v>
      </c>
      <c r="S7475">
        <v>32060009</v>
      </c>
      <c r="T7475" t="s">
        <v>8230</v>
      </c>
    </row>
    <row r="7476" spans="1:20" x14ac:dyDescent="0.25">
      <c r="A7476">
        <v>3206001</v>
      </c>
      <c r="B7476" t="s">
        <v>8231</v>
      </c>
      <c r="C7476" t="s">
        <v>1956</v>
      </c>
      <c r="D7476" t="s">
        <v>1957</v>
      </c>
      <c r="E7476" t="s">
        <v>1958</v>
      </c>
      <c r="F7476" t="s">
        <v>1959</v>
      </c>
      <c r="G7476">
        <v>20</v>
      </c>
      <c r="H7476" t="s">
        <v>1960</v>
      </c>
      <c r="I7476" t="s">
        <v>1961</v>
      </c>
      <c r="M7476" t="s">
        <v>1956</v>
      </c>
      <c r="N7476" t="s">
        <v>1962</v>
      </c>
      <c r="O7476">
        <v>1</v>
      </c>
      <c r="P7476" t="s">
        <v>1963</v>
      </c>
      <c r="Q7476" s="29">
        <v>1</v>
      </c>
      <c r="R7476" s="29">
        <v>41835</v>
      </c>
      <c r="S7476">
        <v>32060017</v>
      </c>
      <c r="T7476" t="s">
        <v>8231</v>
      </c>
    </row>
    <row r="7477" spans="1:20" x14ac:dyDescent="0.25">
      <c r="A7477">
        <v>3206002</v>
      </c>
      <c r="B7477" t="s">
        <v>8232</v>
      </c>
      <c r="C7477" t="s">
        <v>1956</v>
      </c>
      <c r="D7477" t="s">
        <v>1957</v>
      </c>
      <c r="E7477" t="s">
        <v>1958</v>
      </c>
      <c r="F7477" t="s">
        <v>1959</v>
      </c>
      <c r="G7477">
        <v>20</v>
      </c>
      <c r="H7477" t="s">
        <v>1960</v>
      </c>
      <c r="I7477" t="s">
        <v>1961</v>
      </c>
      <c r="M7477" t="s">
        <v>1956</v>
      </c>
      <c r="N7477" t="s">
        <v>1962</v>
      </c>
      <c r="O7477">
        <v>1</v>
      </c>
      <c r="P7477" t="s">
        <v>1963</v>
      </c>
      <c r="Q7477" s="29">
        <v>1</v>
      </c>
      <c r="R7477" s="29">
        <v>41835</v>
      </c>
      <c r="S7477">
        <v>32060025</v>
      </c>
      <c r="T7477" t="s">
        <v>8232</v>
      </c>
    </row>
    <row r="7478" spans="1:20" x14ac:dyDescent="0.25">
      <c r="A7478">
        <v>3206003</v>
      </c>
      <c r="B7478" t="s">
        <v>8233</v>
      </c>
      <c r="C7478" t="s">
        <v>1956</v>
      </c>
      <c r="D7478" t="s">
        <v>1957</v>
      </c>
      <c r="E7478" t="s">
        <v>1958</v>
      </c>
      <c r="F7478" t="s">
        <v>1959</v>
      </c>
      <c r="G7478">
        <v>20</v>
      </c>
      <c r="H7478" t="s">
        <v>1960</v>
      </c>
      <c r="I7478" t="s">
        <v>1961</v>
      </c>
      <c r="M7478" t="s">
        <v>1956</v>
      </c>
      <c r="N7478" t="s">
        <v>1962</v>
      </c>
      <c r="O7478">
        <v>1</v>
      </c>
      <c r="P7478" t="s">
        <v>1963</v>
      </c>
      <c r="Q7478" s="29">
        <v>1</v>
      </c>
      <c r="R7478" s="29">
        <v>41835</v>
      </c>
      <c r="S7478">
        <v>32060033</v>
      </c>
      <c r="T7478" t="s">
        <v>8233</v>
      </c>
    </row>
    <row r="7479" spans="1:20" x14ac:dyDescent="0.25">
      <c r="A7479">
        <v>3206004</v>
      </c>
      <c r="B7479" t="s">
        <v>8234</v>
      </c>
      <c r="C7479" t="s">
        <v>1956</v>
      </c>
      <c r="D7479" t="s">
        <v>1957</v>
      </c>
      <c r="E7479" t="s">
        <v>1958</v>
      </c>
      <c r="F7479" t="s">
        <v>1959</v>
      </c>
      <c r="G7479">
        <v>20</v>
      </c>
      <c r="H7479" t="s">
        <v>1960</v>
      </c>
      <c r="I7479" t="s">
        <v>1961</v>
      </c>
      <c r="M7479" t="s">
        <v>1956</v>
      </c>
      <c r="N7479" t="s">
        <v>1962</v>
      </c>
      <c r="O7479">
        <v>1</v>
      </c>
      <c r="P7479" t="s">
        <v>1963</v>
      </c>
      <c r="Q7479" s="29">
        <v>1</v>
      </c>
      <c r="R7479" s="29">
        <v>41835</v>
      </c>
      <c r="S7479">
        <v>32060041</v>
      </c>
      <c r="T7479" t="s">
        <v>8234</v>
      </c>
    </row>
    <row r="7480" spans="1:20" x14ac:dyDescent="0.25">
      <c r="A7480">
        <v>3206005</v>
      </c>
      <c r="B7480" t="s">
        <v>8235</v>
      </c>
      <c r="C7480" t="s">
        <v>1956</v>
      </c>
      <c r="D7480" t="s">
        <v>1957</v>
      </c>
      <c r="E7480" t="s">
        <v>1958</v>
      </c>
      <c r="F7480" t="s">
        <v>1959</v>
      </c>
      <c r="G7480">
        <v>20</v>
      </c>
      <c r="H7480" t="s">
        <v>1960</v>
      </c>
      <c r="I7480" t="s">
        <v>1961</v>
      </c>
      <c r="M7480" t="s">
        <v>1956</v>
      </c>
      <c r="N7480" t="s">
        <v>1962</v>
      </c>
      <c r="O7480">
        <v>1</v>
      </c>
      <c r="P7480" t="s">
        <v>1963</v>
      </c>
      <c r="Q7480" s="29">
        <v>1</v>
      </c>
      <c r="R7480" s="29">
        <v>41835</v>
      </c>
      <c r="S7480">
        <v>32060050</v>
      </c>
      <c r="T7480" t="s">
        <v>8235</v>
      </c>
    </row>
    <row r="7481" spans="1:20" x14ac:dyDescent="0.25">
      <c r="A7481">
        <v>3206006</v>
      </c>
      <c r="B7481" t="s">
        <v>8236</v>
      </c>
      <c r="C7481" t="s">
        <v>1956</v>
      </c>
      <c r="D7481" t="s">
        <v>1957</v>
      </c>
      <c r="E7481" t="s">
        <v>1958</v>
      </c>
      <c r="F7481" t="s">
        <v>1959</v>
      </c>
      <c r="G7481">
        <v>20</v>
      </c>
      <c r="H7481" t="s">
        <v>1960</v>
      </c>
      <c r="I7481" t="s">
        <v>1961</v>
      </c>
      <c r="M7481" t="s">
        <v>1956</v>
      </c>
      <c r="N7481" t="s">
        <v>1962</v>
      </c>
      <c r="O7481">
        <v>1</v>
      </c>
      <c r="P7481" t="s">
        <v>1963</v>
      </c>
      <c r="Q7481" s="29">
        <v>1</v>
      </c>
      <c r="R7481" s="29">
        <v>41835</v>
      </c>
      <c r="S7481">
        <v>32060068</v>
      </c>
      <c r="T7481" t="s">
        <v>8236</v>
      </c>
    </row>
    <row r="7482" spans="1:20" x14ac:dyDescent="0.25">
      <c r="A7482">
        <v>3206007</v>
      </c>
      <c r="B7482" t="s">
        <v>8237</v>
      </c>
      <c r="C7482" t="s">
        <v>1956</v>
      </c>
      <c r="D7482" t="s">
        <v>1957</v>
      </c>
      <c r="E7482" t="s">
        <v>1958</v>
      </c>
      <c r="F7482" t="s">
        <v>1959</v>
      </c>
      <c r="G7482">
        <v>20</v>
      </c>
      <c r="H7482" t="s">
        <v>1960</v>
      </c>
      <c r="I7482" t="s">
        <v>1961</v>
      </c>
      <c r="M7482" t="s">
        <v>1956</v>
      </c>
      <c r="N7482" t="s">
        <v>1962</v>
      </c>
      <c r="O7482">
        <v>1</v>
      </c>
      <c r="P7482" t="s">
        <v>1963</v>
      </c>
      <c r="Q7482" s="29">
        <v>1</v>
      </c>
      <c r="R7482" s="29">
        <v>41835</v>
      </c>
      <c r="S7482">
        <v>32060076</v>
      </c>
      <c r="T7482" t="s">
        <v>8237</v>
      </c>
    </row>
    <row r="7483" spans="1:20" x14ac:dyDescent="0.25">
      <c r="A7483">
        <v>3206008</v>
      </c>
      <c r="B7483" t="s">
        <v>8238</v>
      </c>
      <c r="C7483" t="s">
        <v>1956</v>
      </c>
      <c r="D7483" t="s">
        <v>1957</v>
      </c>
      <c r="E7483" t="s">
        <v>1958</v>
      </c>
      <c r="F7483" t="s">
        <v>1959</v>
      </c>
      <c r="G7483">
        <v>20</v>
      </c>
      <c r="H7483" t="s">
        <v>1960</v>
      </c>
      <c r="I7483" t="s">
        <v>1961</v>
      </c>
      <c r="M7483" t="s">
        <v>1956</v>
      </c>
      <c r="N7483" t="s">
        <v>1962</v>
      </c>
      <c r="O7483">
        <v>1</v>
      </c>
      <c r="P7483" t="s">
        <v>1963</v>
      </c>
      <c r="Q7483" s="29">
        <v>1</v>
      </c>
      <c r="R7483" s="29">
        <v>41835</v>
      </c>
      <c r="S7483">
        <v>32060084</v>
      </c>
      <c r="T7483" t="s">
        <v>8238</v>
      </c>
    </row>
    <row r="7484" spans="1:20" x14ac:dyDescent="0.25">
      <c r="A7484">
        <v>3206009</v>
      </c>
      <c r="B7484" t="s">
        <v>8239</v>
      </c>
      <c r="C7484" t="s">
        <v>1956</v>
      </c>
      <c r="D7484" t="s">
        <v>1957</v>
      </c>
      <c r="E7484" t="s">
        <v>1958</v>
      </c>
      <c r="F7484" t="s">
        <v>1959</v>
      </c>
      <c r="G7484">
        <v>20</v>
      </c>
      <c r="H7484" t="s">
        <v>1960</v>
      </c>
      <c r="I7484" t="s">
        <v>1961</v>
      </c>
      <c r="M7484" t="s">
        <v>1956</v>
      </c>
      <c r="N7484" t="s">
        <v>1962</v>
      </c>
      <c r="O7484">
        <v>1</v>
      </c>
      <c r="P7484" t="s">
        <v>1963</v>
      </c>
      <c r="Q7484" s="29">
        <v>1</v>
      </c>
      <c r="R7484" s="29">
        <v>41835</v>
      </c>
      <c r="S7484">
        <v>32060092</v>
      </c>
      <c r="T7484" t="s">
        <v>8239</v>
      </c>
    </row>
    <row r="7485" spans="1:20" x14ac:dyDescent="0.25">
      <c r="A7485">
        <v>3206010</v>
      </c>
      <c r="B7485" t="s">
        <v>8240</v>
      </c>
      <c r="C7485" t="s">
        <v>1956</v>
      </c>
      <c r="D7485" t="s">
        <v>1957</v>
      </c>
      <c r="E7485" t="s">
        <v>1958</v>
      </c>
      <c r="F7485" t="s">
        <v>1959</v>
      </c>
      <c r="G7485">
        <v>20</v>
      </c>
      <c r="H7485" t="s">
        <v>1960</v>
      </c>
      <c r="I7485" t="s">
        <v>1961</v>
      </c>
      <c r="M7485" t="s">
        <v>1956</v>
      </c>
      <c r="N7485" t="s">
        <v>1962</v>
      </c>
      <c r="O7485">
        <v>1</v>
      </c>
      <c r="P7485" t="s">
        <v>1963</v>
      </c>
      <c r="Q7485" s="29">
        <v>1</v>
      </c>
      <c r="R7485" s="29">
        <v>41835</v>
      </c>
      <c r="S7485">
        <v>32060106</v>
      </c>
      <c r="T7485" t="s">
        <v>8240</v>
      </c>
    </row>
    <row r="7486" spans="1:20" x14ac:dyDescent="0.25">
      <c r="A7486">
        <v>3206011</v>
      </c>
      <c r="B7486" t="s">
        <v>8241</v>
      </c>
      <c r="C7486" t="s">
        <v>1956</v>
      </c>
      <c r="D7486" t="s">
        <v>1957</v>
      </c>
      <c r="E7486" t="s">
        <v>1958</v>
      </c>
      <c r="F7486" t="s">
        <v>1959</v>
      </c>
      <c r="G7486">
        <v>20</v>
      </c>
      <c r="H7486" t="s">
        <v>1960</v>
      </c>
      <c r="I7486" t="s">
        <v>1961</v>
      </c>
      <c r="M7486" t="s">
        <v>1956</v>
      </c>
      <c r="N7486" t="s">
        <v>1962</v>
      </c>
      <c r="O7486">
        <v>1</v>
      </c>
      <c r="P7486" t="s">
        <v>1963</v>
      </c>
      <c r="Q7486" s="29">
        <v>1</v>
      </c>
      <c r="R7486" s="29">
        <v>41835</v>
      </c>
      <c r="S7486">
        <v>32060114</v>
      </c>
      <c r="T7486" t="s">
        <v>8241</v>
      </c>
    </row>
    <row r="7487" spans="1:20" x14ac:dyDescent="0.25">
      <c r="A7487">
        <v>3206012</v>
      </c>
      <c r="B7487" t="s">
        <v>8242</v>
      </c>
      <c r="C7487" t="s">
        <v>1956</v>
      </c>
      <c r="D7487" t="s">
        <v>1957</v>
      </c>
      <c r="E7487" t="s">
        <v>1958</v>
      </c>
      <c r="F7487" t="s">
        <v>1959</v>
      </c>
      <c r="G7487">
        <v>20</v>
      </c>
      <c r="H7487" t="s">
        <v>1960</v>
      </c>
      <c r="I7487" t="s">
        <v>1961</v>
      </c>
      <c r="M7487" t="s">
        <v>1956</v>
      </c>
      <c r="N7487" t="s">
        <v>1962</v>
      </c>
      <c r="O7487">
        <v>1</v>
      </c>
      <c r="P7487" t="s">
        <v>1963</v>
      </c>
      <c r="Q7487" s="29">
        <v>1</v>
      </c>
      <c r="R7487" s="29">
        <v>41835</v>
      </c>
      <c r="S7487">
        <v>32060122</v>
      </c>
      <c r="T7487" t="s">
        <v>8242</v>
      </c>
    </row>
    <row r="7488" spans="1:20" x14ac:dyDescent="0.25">
      <c r="A7488">
        <v>3207000</v>
      </c>
      <c r="B7488" t="s">
        <v>8243</v>
      </c>
      <c r="C7488" t="s">
        <v>1956</v>
      </c>
      <c r="D7488" t="s">
        <v>2119</v>
      </c>
      <c r="E7488" t="s">
        <v>2119</v>
      </c>
      <c r="F7488" t="s">
        <v>1959</v>
      </c>
      <c r="G7488">
        <v>20</v>
      </c>
      <c r="H7488" t="s">
        <v>1960</v>
      </c>
      <c r="I7488" t="s">
        <v>1961</v>
      </c>
      <c r="M7488" t="s">
        <v>1956</v>
      </c>
      <c r="N7488" t="s">
        <v>1962</v>
      </c>
      <c r="O7488">
        <v>1</v>
      </c>
      <c r="P7488" t="s">
        <v>1963</v>
      </c>
      <c r="Q7488" s="29">
        <v>1</v>
      </c>
      <c r="R7488" s="29">
        <v>38755</v>
      </c>
      <c r="S7488">
        <v>32070004</v>
      </c>
      <c r="T7488" t="s">
        <v>8243</v>
      </c>
    </row>
    <row r="7489" spans="1:20" x14ac:dyDescent="0.25">
      <c r="A7489">
        <v>3207001</v>
      </c>
      <c r="B7489" t="s">
        <v>8244</v>
      </c>
      <c r="C7489" t="s">
        <v>1956</v>
      </c>
      <c r="D7489" t="s">
        <v>1957</v>
      </c>
      <c r="E7489" t="s">
        <v>1958</v>
      </c>
      <c r="F7489" t="s">
        <v>1959</v>
      </c>
      <c r="G7489">
        <v>20</v>
      </c>
      <c r="H7489" t="s">
        <v>1960</v>
      </c>
      <c r="I7489" t="s">
        <v>1961</v>
      </c>
      <c r="M7489" t="s">
        <v>1956</v>
      </c>
      <c r="N7489" t="s">
        <v>1962</v>
      </c>
      <c r="O7489">
        <v>1</v>
      </c>
      <c r="P7489" t="s">
        <v>1963</v>
      </c>
      <c r="Q7489" s="29">
        <v>1</v>
      </c>
      <c r="R7489" s="29">
        <v>41835</v>
      </c>
      <c r="S7489">
        <v>32070012</v>
      </c>
      <c r="T7489" t="s">
        <v>8245</v>
      </c>
    </row>
    <row r="7490" spans="1:20" x14ac:dyDescent="0.25">
      <c r="A7490">
        <v>3207002</v>
      </c>
      <c r="B7490" t="s">
        <v>8246</v>
      </c>
      <c r="C7490" t="s">
        <v>1956</v>
      </c>
      <c r="D7490" t="s">
        <v>1957</v>
      </c>
      <c r="E7490" t="s">
        <v>1958</v>
      </c>
      <c r="F7490" t="s">
        <v>1959</v>
      </c>
      <c r="G7490">
        <v>20</v>
      </c>
      <c r="H7490" t="s">
        <v>1960</v>
      </c>
      <c r="I7490" t="s">
        <v>1961</v>
      </c>
      <c r="M7490" t="s">
        <v>1956</v>
      </c>
      <c r="N7490" t="s">
        <v>1962</v>
      </c>
      <c r="O7490">
        <v>1</v>
      </c>
      <c r="P7490" t="s">
        <v>1963</v>
      </c>
      <c r="Q7490" s="29">
        <v>1</v>
      </c>
      <c r="R7490" s="29">
        <v>41835</v>
      </c>
      <c r="S7490">
        <v>32070020</v>
      </c>
      <c r="T7490" t="s">
        <v>8246</v>
      </c>
    </row>
    <row r="7491" spans="1:20" x14ac:dyDescent="0.25">
      <c r="A7491">
        <v>3207003</v>
      </c>
      <c r="B7491" t="s">
        <v>8247</v>
      </c>
      <c r="C7491" t="s">
        <v>1956</v>
      </c>
      <c r="D7491" t="s">
        <v>1957</v>
      </c>
      <c r="E7491" t="s">
        <v>1958</v>
      </c>
      <c r="F7491" t="s">
        <v>1959</v>
      </c>
      <c r="G7491">
        <v>20</v>
      </c>
      <c r="H7491" t="s">
        <v>1960</v>
      </c>
      <c r="I7491" t="s">
        <v>1961</v>
      </c>
      <c r="M7491" t="s">
        <v>1956</v>
      </c>
      <c r="N7491" t="s">
        <v>1962</v>
      </c>
      <c r="O7491">
        <v>1</v>
      </c>
      <c r="P7491" t="s">
        <v>1963</v>
      </c>
      <c r="Q7491" s="29">
        <v>1</v>
      </c>
      <c r="R7491" s="29">
        <v>41835</v>
      </c>
      <c r="S7491">
        <v>32070039</v>
      </c>
      <c r="T7491" t="s">
        <v>8247</v>
      </c>
    </row>
    <row r="7492" spans="1:20" x14ac:dyDescent="0.25">
      <c r="A7492">
        <v>3207004</v>
      </c>
      <c r="B7492" t="s">
        <v>8248</v>
      </c>
      <c r="C7492" t="s">
        <v>1956</v>
      </c>
      <c r="D7492" t="s">
        <v>1957</v>
      </c>
      <c r="E7492" t="s">
        <v>1958</v>
      </c>
      <c r="F7492" t="s">
        <v>1959</v>
      </c>
      <c r="G7492">
        <v>20</v>
      </c>
      <c r="H7492" t="s">
        <v>1960</v>
      </c>
      <c r="I7492" t="s">
        <v>1961</v>
      </c>
      <c r="M7492" t="s">
        <v>1956</v>
      </c>
      <c r="N7492" t="s">
        <v>1962</v>
      </c>
      <c r="O7492">
        <v>1</v>
      </c>
      <c r="P7492" t="s">
        <v>1963</v>
      </c>
      <c r="Q7492" s="29">
        <v>1</v>
      </c>
      <c r="R7492" s="29">
        <v>41835</v>
      </c>
      <c r="S7492">
        <v>32070047</v>
      </c>
      <c r="T7492" t="s">
        <v>8248</v>
      </c>
    </row>
    <row r="7493" spans="1:20" x14ac:dyDescent="0.25">
      <c r="A7493">
        <v>3207005</v>
      </c>
      <c r="B7493" t="s">
        <v>8249</v>
      </c>
      <c r="C7493" t="s">
        <v>1956</v>
      </c>
      <c r="D7493" t="s">
        <v>1957</v>
      </c>
      <c r="E7493" t="s">
        <v>1958</v>
      </c>
      <c r="F7493" t="s">
        <v>1959</v>
      </c>
      <c r="G7493">
        <v>20</v>
      </c>
      <c r="H7493" t="s">
        <v>1960</v>
      </c>
      <c r="I7493" t="s">
        <v>1961</v>
      </c>
      <c r="M7493" t="s">
        <v>1956</v>
      </c>
      <c r="N7493" t="s">
        <v>1962</v>
      </c>
      <c r="O7493">
        <v>1</v>
      </c>
      <c r="P7493" t="s">
        <v>1963</v>
      </c>
      <c r="Q7493" s="29">
        <v>1</v>
      </c>
      <c r="R7493" s="29">
        <v>41835</v>
      </c>
      <c r="S7493">
        <v>32070055</v>
      </c>
      <c r="T7493" t="s">
        <v>8249</v>
      </c>
    </row>
    <row r="7494" spans="1:20" x14ac:dyDescent="0.25">
      <c r="A7494">
        <v>3207006</v>
      </c>
      <c r="B7494" t="s">
        <v>8250</v>
      </c>
      <c r="C7494" t="s">
        <v>1956</v>
      </c>
      <c r="D7494" t="s">
        <v>1957</v>
      </c>
      <c r="E7494" t="s">
        <v>1958</v>
      </c>
      <c r="F7494" t="s">
        <v>1959</v>
      </c>
      <c r="G7494">
        <v>20</v>
      </c>
      <c r="H7494" t="s">
        <v>1960</v>
      </c>
      <c r="I7494" t="s">
        <v>1961</v>
      </c>
      <c r="M7494" t="s">
        <v>1956</v>
      </c>
      <c r="N7494" t="s">
        <v>1962</v>
      </c>
      <c r="O7494">
        <v>1</v>
      </c>
      <c r="P7494" t="s">
        <v>1963</v>
      </c>
      <c r="Q7494" s="29">
        <v>1</v>
      </c>
      <c r="R7494" s="29">
        <v>41835</v>
      </c>
      <c r="S7494">
        <v>32070063</v>
      </c>
      <c r="T7494" t="s">
        <v>8250</v>
      </c>
    </row>
    <row r="7495" spans="1:20" x14ac:dyDescent="0.25">
      <c r="A7495">
        <v>3207007</v>
      </c>
      <c r="B7495" t="s">
        <v>8251</v>
      </c>
      <c r="C7495" t="s">
        <v>1956</v>
      </c>
      <c r="D7495" t="s">
        <v>1957</v>
      </c>
      <c r="E7495" t="s">
        <v>1958</v>
      </c>
      <c r="F7495" t="s">
        <v>2032</v>
      </c>
      <c r="G7495">
        <v>1</v>
      </c>
      <c r="H7495" t="s">
        <v>1960</v>
      </c>
      <c r="I7495" t="s">
        <v>1961</v>
      </c>
      <c r="M7495" t="s">
        <v>1956</v>
      </c>
      <c r="N7495" t="s">
        <v>1962</v>
      </c>
      <c r="O7495">
        <v>1</v>
      </c>
      <c r="P7495" t="s">
        <v>1963</v>
      </c>
      <c r="Q7495" s="29">
        <v>1</v>
      </c>
      <c r="R7495" s="29">
        <v>41835</v>
      </c>
      <c r="S7495">
        <v>32070071</v>
      </c>
      <c r="T7495" t="s">
        <v>8251</v>
      </c>
    </row>
    <row r="7496" spans="1:20" x14ac:dyDescent="0.25">
      <c r="A7496">
        <v>3208000</v>
      </c>
      <c r="B7496" t="s">
        <v>8252</v>
      </c>
      <c r="C7496" t="s">
        <v>1956</v>
      </c>
      <c r="D7496" t="s">
        <v>2119</v>
      </c>
      <c r="E7496" t="s">
        <v>2119</v>
      </c>
      <c r="F7496" t="s">
        <v>1959</v>
      </c>
      <c r="G7496">
        <v>20</v>
      </c>
      <c r="H7496" t="s">
        <v>1960</v>
      </c>
      <c r="I7496" t="s">
        <v>1961</v>
      </c>
      <c r="M7496" t="s">
        <v>1956</v>
      </c>
      <c r="N7496" t="s">
        <v>1962</v>
      </c>
      <c r="O7496">
        <v>1</v>
      </c>
      <c r="P7496" t="s">
        <v>1963</v>
      </c>
      <c r="Q7496" s="29">
        <v>1</v>
      </c>
      <c r="R7496" s="29">
        <v>38755</v>
      </c>
      <c r="S7496">
        <v>32080000</v>
      </c>
      <c r="T7496" t="s">
        <v>8252</v>
      </c>
    </row>
    <row r="7497" spans="1:20" x14ac:dyDescent="0.25">
      <c r="A7497">
        <v>3208001</v>
      </c>
      <c r="B7497" t="s">
        <v>8253</v>
      </c>
      <c r="C7497" t="s">
        <v>1956</v>
      </c>
      <c r="D7497" t="s">
        <v>1957</v>
      </c>
      <c r="E7497" t="s">
        <v>1958</v>
      </c>
      <c r="F7497" t="s">
        <v>1959</v>
      </c>
      <c r="G7497">
        <v>20</v>
      </c>
      <c r="H7497" t="s">
        <v>1960</v>
      </c>
      <c r="I7497" t="s">
        <v>1961</v>
      </c>
      <c r="M7497" t="s">
        <v>1956</v>
      </c>
      <c r="N7497" t="s">
        <v>1962</v>
      </c>
      <c r="O7497">
        <v>1</v>
      </c>
      <c r="P7497" t="s">
        <v>1963</v>
      </c>
      <c r="Q7497" s="29">
        <v>1</v>
      </c>
      <c r="R7497" s="29">
        <v>41835</v>
      </c>
      <c r="S7497">
        <v>32080018</v>
      </c>
      <c r="T7497" t="s">
        <v>8253</v>
      </c>
    </row>
    <row r="7498" spans="1:20" x14ac:dyDescent="0.25">
      <c r="A7498">
        <v>3208002</v>
      </c>
      <c r="B7498" t="s">
        <v>8254</v>
      </c>
      <c r="C7498" t="s">
        <v>1956</v>
      </c>
      <c r="D7498" t="s">
        <v>1957</v>
      </c>
      <c r="E7498" t="s">
        <v>1958</v>
      </c>
      <c r="F7498" t="s">
        <v>1959</v>
      </c>
      <c r="G7498">
        <v>20</v>
      </c>
      <c r="H7498" t="s">
        <v>1960</v>
      </c>
      <c r="I7498" t="s">
        <v>1961</v>
      </c>
      <c r="M7498" t="s">
        <v>1956</v>
      </c>
      <c r="N7498" t="s">
        <v>1962</v>
      </c>
      <c r="O7498">
        <v>1</v>
      </c>
      <c r="P7498" t="s">
        <v>1963</v>
      </c>
      <c r="Q7498" s="29">
        <v>1</v>
      </c>
      <c r="R7498" s="29">
        <v>41835</v>
      </c>
      <c r="S7498">
        <v>32080026</v>
      </c>
      <c r="T7498" t="s">
        <v>8254</v>
      </c>
    </row>
    <row r="7499" spans="1:20" x14ac:dyDescent="0.25">
      <c r="A7499">
        <v>3208003</v>
      </c>
      <c r="B7499" t="s">
        <v>8255</v>
      </c>
      <c r="C7499" t="s">
        <v>1956</v>
      </c>
      <c r="D7499" t="s">
        <v>1957</v>
      </c>
      <c r="E7499" t="s">
        <v>1958</v>
      </c>
      <c r="F7499" t="s">
        <v>1959</v>
      </c>
      <c r="G7499">
        <v>20</v>
      </c>
      <c r="H7499" t="s">
        <v>1960</v>
      </c>
      <c r="I7499" t="s">
        <v>1961</v>
      </c>
      <c r="M7499" t="s">
        <v>1956</v>
      </c>
      <c r="N7499" t="s">
        <v>1962</v>
      </c>
      <c r="O7499">
        <v>1</v>
      </c>
      <c r="P7499" t="s">
        <v>1963</v>
      </c>
      <c r="Q7499" s="29">
        <v>1</v>
      </c>
      <c r="R7499" s="29">
        <v>41835</v>
      </c>
      <c r="S7499">
        <v>32080034</v>
      </c>
      <c r="T7499" t="s">
        <v>8255</v>
      </c>
    </row>
    <row r="7500" spans="1:20" x14ac:dyDescent="0.25">
      <c r="A7500">
        <v>3208004</v>
      </c>
      <c r="B7500" t="s">
        <v>8256</v>
      </c>
      <c r="C7500" t="s">
        <v>1956</v>
      </c>
      <c r="D7500" t="s">
        <v>1957</v>
      </c>
      <c r="E7500" t="s">
        <v>1958</v>
      </c>
      <c r="F7500" t="s">
        <v>1959</v>
      </c>
      <c r="G7500">
        <v>20</v>
      </c>
      <c r="H7500" t="s">
        <v>1960</v>
      </c>
      <c r="I7500" t="s">
        <v>1961</v>
      </c>
      <c r="M7500" t="s">
        <v>1956</v>
      </c>
      <c r="N7500" t="s">
        <v>1962</v>
      </c>
      <c r="O7500">
        <v>1</v>
      </c>
      <c r="P7500" t="s">
        <v>1963</v>
      </c>
      <c r="Q7500" s="29">
        <v>1</v>
      </c>
      <c r="R7500" s="29">
        <v>41835</v>
      </c>
      <c r="S7500">
        <v>32080042</v>
      </c>
      <c r="T7500" t="s">
        <v>8257</v>
      </c>
    </row>
    <row r="7501" spans="1:20" x14ac:dyDescent="0.25">
      <c r="A7501">
        <v>3208005</v>
      </c>
      <c r="B7501" t="s">
        <v>8258</v>
      </c>
      <c r="C7501" t="s">
        <v>1956</v>
      </c>
      <c r="D7501" t="s">
        <v>1957</v>
      </c>
      <c r="E7501" t="s">
        <v>1958</v>
      </c>
      <c r="F7501" t="s">
        <v>1959</v>
      </c>
      <c r="G7501">
        <v>1</v>
      </c>
      <c r="H7501" t="s">
        <v>1960</v>
      </c>
      <c r="I7501" t="s">
        <v>1961</v>
      </c>
      <c r="M7501" t="s">
        <v>1956</v>
      </c>
      <c r="N7501" t="s">
        <v>1962</v>
      </c>
      <c r="O7501">
        <v>1</v>
      </c>
      <c r="P7501" t="s">
        <v>1963</v>
      </c>
      <c r="Q7501" s="29">
        <v>1</v>
      </c>
      <c r="R7501" s="29">
        <v>41835</v>
      </c>
      <c r="S7501">
        <v>32080050</v>
      </c>
      <c r="T7501" t="s">
        <v>8258</v>
      </c>
    </row>
    <row r="7502" spans="1:20" x14ac:dyDescent="0.25">
      <c r="A7502">
        <v>3208006</v>
      </c>
      <c r="B7502" t="s">
        <v>8259</v>
      </c>
      <c r="C7502" t="s">
        <v>1956</v>
      </c>
      <c r="D7502" t="s">
        <v>1957</v>
      </c>
      <c r="E7502" t="s">
        <v>1958</v>
      </c>
      <c r="F7502" t="s">
        <v>1959</v>
      </c>
      <c r="G7502">
        <v>20</v>
      </c>
      <c r="H7502" t="s">
        <v>1960</v>
      </c>
      <c r="I7502" t="s">
        <v>1961</v>
      </c>
      <c r="M7502" t="s">
        <v>1956</v>
      </c>
      <c r="N7502" t="s">
        <v>1962</v>
      </c>
      <c r="O7502">
        <v>1</v>
      </c>
      <c r="P7502" t="s">
        <v>1963</v>
      </c>
      <c r="Q7502" s="29">
        <v>1</v>
      </c>
      <c r="R7502" s="29">
        <v>41835</v>
      </c>
      <c r="S7502">
        <v>32080069</v>
      </c>
      <c r="T7502" t="s">
        <v>8260</v>
      </c>
    </row>
    <row r="7503" spans="1:20" x14ac:dyDescent="0.25">
      <c r="A7503">
        <v>3208007</v>
      </c>
      <c r="B7503" t="s">
        <v>8261</v>
      </c>
      <c r="C7503" t="s">
        <v>1956</v>
      </c>
      <c r="D7503" t="s">
        <v>1957</v>
      </c>
      <c r="E7503" t="s">
        <v>1958</v>
      </c>
      <c r="F7503" t="s">
        <v>2032</v>
      </c>
      <c r="G7503">
        <v>1</v>
      </c>
      <c r="H7503" t="s">
        <v>1960</v>
      </c>
      <c r="I7503" t="s">
        <v>1961</v>
      </c>
      <c r="M7503" t="s">
        <v>1956</v>
      </c>
      <c r="N7503" t="s">
        <v>1962</v>
      </c>
      <c r="O7503">
        <v>1</v>
      </c>
      <c r="P7503" t="s">
        <v>1963</v>
      </c>
      <c r="Q7503" s="29">
        <v>1</v>
      </c>
      <c r="R7503" s="29">
        <v>41835</v>
      </c>
      <c r="S7503">
        <v>32080077</v>
      </c>
      <c r="T7503" t="s">
        <v>8261</v>
      </c>
    </row>
    <row r="7504" spans="1:20" x14ac:dyDescent="0.25">
      <c r="A7504">
        <v>3208008</v>
      </c>
      <c r="B7504" t="s">
        <v>8211</v>
      </c>
      <c r="C7504" t="s">
        <v>1956</v>
      </c>
      <c r="D7504" t="s">
        <v>1957</v>
      </c>
      <c r="E7504" t="s">
        <v>1958</v>
      </c>
      <c r="F7504" t="s">
        <v>1959</v>
      </c>
      <c r="G7504">
        <v>2</v>
      </c>
      <c r="H7504" t="s">
        <v>1960</v>
      </c>
      <c r="I7504" t="s">
        <v>1961</v>
      </c>
      <c r="M7504" t="s">
        <v>1956</v>
      </c>
      <c r="N7504" t="s">
        <v>1962</v>
      </c>
      <c r="O7504">
        <v>1</v>
      </c>
      <c r="P7504" t="s">
        <v>1963</v>
      </c>
      <c r="Q7504" s="29">
        <v>1</v>
      </c>
      <c r="R7504" s="29">
        <v>41835</v>
      </c>
      <c r="S7504">
        <v>32080085</v>
      </c>
      <c r="T7504" t="s">
        <v>8211</v>
      </c>
    </row>
    <row r="7505" spans="1:20" x14ac:dyDescent="0.25">
      <c r="A7505">
        <v>3208009</v>
      </c>
      <c r="B7505" t="s">
        <v>8262</v>
      </c>
      <c r="C7505" t="s">
        <v>1956</v>
      </c>
      <c r="D7505" t="s">
        <v>1957</v>
      </c>
      <c r="E7505" t="s">
        <v>1958</v>
      </c>
      <c r="F7505" t="s">
        <v>1959</v>
      </c>
      <c r="G7505">
        <v>20</v>
      </c>
      <c r="H7505" t="s">
        <v>1960</v>
      </c>
      <c r="I7505" t="s">
        <v>1961</v>
      </c>
      <c r="M7505" t="s">
        <v>1956</v>
      </c>
      <c r="N7505" t="s">
        <v>1962</v>
      </c>
      <c r="O7505">
        <v>1</v>
      </c>
      <c r="P7505" t="s">
        <v>1963</v>
      </c>
      <c r="Q7505" s="29">
        <v>1</v>
      </c>
      <c r="R7505" s="29">
        <v>41835</v>
      </c>
      <c r="S7505">
        <v>32080093</v>
      </c>
      <c r="T7505" t="s">
        <v>8263</v>
      </c>
    </row>
    <row r="7506" spans="1:20" x14ac:dyDescent="0.25">
      <c r="A7506">
        <v>3208010</v>
      </c>
      <c r="B7506" t="s">
        <v>8264</v>
      </c>
      <c r="C7506" t="s">
        <v>1956</v>
      </c>
      <c r="D7506" t="s">
        <v>1957</v>
      </c>
      <c r="E7506" t="s">
        <v>1958</v>
      </c>
      <c r="F7506" t="s">
        <v>1959</v>
      </c>
      <c r="G7506">
        <v>20</v>
      </c>
      <c r="H7506" t="s">
        <v>1960</v>
      </c>
      <c r="I7506" t="s">
        <v>1961</v>
      </c>
      <c r="M7506" t="s">
        <v>1956</v>
      </c>
      <c r="N7506" t="s">
        <v>1962</v>
      </c>
      <c r="O7506">
        <v>1</v>
      </c>
      <c r="P7506" t="s">
        <v>1963</v>
      </c>
      <c r="Q7506" s="29">
        <v>1</v>
      </c>
      <c r="R7506" s="29">
        <v>41835</v>
      </c>
      <c r="S7506">
        <v>32080107</v>
      </c>
      <c r="T7506" t="s">
        <v>8265</v>
      </c>
    </row>
    <row r="7507" spans="1:20" x14ac:dyDescent="0.25">
      <c r="A7507">
        <v>3208011</v>
      </c>
      <c r="B7507" t="s">
        <v>8266</v>
      </c>
      <c r="C7507" t="s">
        <v>1956</v>
      </c>
      <c r="D7507" t="s">
        <v>1957</v>
      </c>
      <c r="E7507" t="s">
        <v>1958</v>
      </c>
      <c r="F7507" t="s">
        <v>1959</v>
      </c>
      <c r="G7507">
        <v>20</v>
      </c>
      <c r="H7507" t="s">
        <v>1960</v>
      </c>
      <c r="I7507" t="s">
        <v>1961</v>
      </c>
      <c r="M7507" t="s">
        <v>1956</v>
      </c>
      <c r="N7507" t="s">
        <v>1962</v>
      </c>
      <c r="O7507">
        <v>1</v>
      </c>
      <c r="P7507" t="s">
        <v>1963</v>
      </c>
      <c r="Q7507" s="29">
        <v>1</v>
      </c>
      <c r="R7507" s="29">
        <v>41835</v>
      </c>
      <c r="S7507">
        <v>32080115</v>
      </c>
      <c r="T7507" t="s">
        <v>8267</v>
      </c>
    </row>
    <row r="7508" spans="1:20" x14ac:dyDescent="0.25">
      <c r="A7508">
        <v>3208012</v>
      </c>
      <c r="B7508" t="s">
        <v>8268</v>
      </c>
      <c r="C7508" t="s">
        <v>1956</v>
      </c>
      <c r="D7508" t="s">
        <v>1957</v>
      </c>
      <c r="E7508" t="s">
        <v>1958</v>
      </c>
      <c r="F7508" t="s">
        <v>1959</v>
      </c>
      <c r="G7508">
        <v>20</v>
      </c>
      <c r="H7508" t="s">
        <v>1960</v>
      </c>
      <c r="I7508" t="s">
        <v>1961</v>
      </c>
      <c r="M7508" t="s">
        <v>1956</v>
      </c>
      <c r="N7508" t="s">
        <v>1962</v>
      </c>
      <c r="O7508">
        <v>1</v>
      </c>
      <c r="P7508" t="s">
        <v>1963</v>
      </c>
      <c r="Q7508" s="29">
        <v>1</v>
      </c>
      <c r="R7508" s="29">
        <v>41835</v>
      </c>
      <c r="S7508">
        <v>32080123</v>
      </c>
      <c r="T7508" t="s">
        <v>8268</v>
      </c>
    </row>
    <row r="7509" spans="1:20" x14ac:dyDescent="0.25">
      <c r="A7509">
        <v>3208013</v>
      </c>
      <c r="B7509" t="s">
        <v>8269</v>
      </c>
      <c r="C7509" t="s">
        <v>1956</v>
      </c>
      <c r="D7509" t="s">
        <v>1957</v>
      </c>
      <c r="E7509" t="s">
        <v>1958</v>
      </c>
      <c r="F7509" t="s">
        <v>1959</v>
      </c>
      <c r="G7509">
        <v>20</v>
      </c>
      <c r="H7509" t="s">
        <v>1960</v>
      </c>
      <c r="I7509" t="s">
        <v>1961</v>
      </c>
      <c r="M7509" t="s">
        <v>1956</v>
      </c>
      <c r="N7509" t="s">
        <v>1962</v>
      </c>
      <c r="O7509">
        <v>1</v>
      </c>
      <c r="P7509" t="s">
        <v>1963</v>
      </c>
      <c r="Q7509" s="29">
        <v>1</v>
      </c>
      <c r="R7509" s="29">
        <v>41835</v>
      </c>
      <c r="S7509">
        <v>32080131</v>
      </c>
      <c r="T7509" t="s">
        <v>8270</v>
      </c>
    </row>
    <row r="7510" spans="1:20" x14ac:dyDescent="0.25">
      <c r="A7510">
        <v>3208014</v>
      </c>
      <c r="B7510" t="s">
        <v>8271</v>
      </c>
      <c r="C7510" t="s">
        <v>1956</v>
      </c>
      <c r="D7510" t="s">
        <v>1957</v>
      </c>
      <c r="E7510" t="s">
        <v>1958</v>
      </c>
      <c r="F7510" t="s">
        <v>1959</v>
      </c>
      <c r="G7510">
        <v>20</v>
      </c>
      <c r="H7510" t="s">
        <v>1960</v>
      </c>
      <c r="I7510" t="s">
        <v>1961</v>
      </c>
      <c r="M7510" t="s">
        <v>1956</v>
      </c>
      <c r="N7510" t="s">
        <v>1962</v>
      </c>
      <c r="O7510">
        <v>1</v>
      </c>
      <c r="P7510" t="s">
        <v>1963</v>
      </c>
      <c r="Q7510" s="29">
        <v>1</v>
      </c>
      <c r="R7510" s="29">
        <v>41835</v>
      </c>
      <c r="S7510">
        <v>32080140</v>
      </c>
      <c r="T7510" t="s">
        <v>8271</v>
      </c>
    </row>
    <row r="7511" spans="1:20" x14ac:dyDescent="0.25">
      <c r="A7511">
        <v>3208015</v>
      </c>
      <c r="B7511" t="s">
        <v>8272</v>
      </c>
      <c r="C7511" t="s">
        <v>1956</v>
      </c>
      <c r="D7511" t="s">
        <v>1957</v>
      </c>
      <c r="E7511" t="s">
        <v>1958</v>
      </c>
      <c r="F7511" t="s">
        <v>1959</v>
      </c>
      <c r="G7511">
        <v>20</v>
      </c>
      <c r="H7511" t="s">
        <v>1960</v>
      </c>
      <c r="I7511" t="s">
        <v>1961</v>
      </c>
      <c r="M7511" t="s">
        <v>1956</v>
      </c>
      <c r="N7511" t="s">
        <v>1962</v>
      </c>
      <c r="O7511">
        <v>1</v>
      </c>
      <c r="P7511" t="s">
        <v>1963</v>
      </c>
      <c r="Q7511" s="29">
        <v>1</v>
      </c>
      <c r="R7511" s="29">
        <v>41835</v>
      </c>
      <c r="S7511">
        <v>32080158</v>
      </c>
      <c r="T7511" t="s">
        <v>8272</v>
      </c>
    </row>
    <row r="7512" spans="1:20" x14ac:dyDescent="0.25">
      <c r="A7512">
        <v>3208905</v>
      </c>
      <c r="B7512" t="s">
        <v>8273</v>
      </c>
      <c r="C7512" t="s">
        <v>1956</v>
      </c>
      <c r="D7512" t="s">
        <v>1965</v>
      </c>
      <c r="E7512" t="s">
        <v>1966</v>
      </c>
      <c r="F7512" t="s">
        <v>1959</v>
      </c>
      <c r="G7512">
        <v>20</v>
      </c>
      <c r="H7512" t="s">
        <v>1960</v>
      </c>
      <c r="I7512" t="s">
        <v>1961</v>
      </c>
      <c r="K7512">
        <v>4080803</v>
      </c>
      <c r="L7512" t="s">
        <v>1561</v>
      </c>
      <c r="M7512" t="s">
        <v>1956</v>
      </c>
      <c r="N7512" t="s">
        <v>1962</v>
      </c>
      <c r="O7512">
        <v>1</v>
      </c>
      <c r="P7512" t="s">
        <v>1963</v>
      </c>
      <c r="Q7512" s="29">
        <v>1</v>
      </c>
      <c r="R7512" s="29">
        <v>37068</v>
      </c>
      <c r="S7512">
        <v>32089058</v>
      </c>
      <c r="T7512" t="s">
        <v>8273</v>
      </c>
    </row>
    <row r="7513" spans="1:20" x14ac:dyDescent="0.25">
      <c r="A7513">
        <v>3208908</v>
      </c>
      <c r="B7513" t="s">
        <v>8274</v>
      </c>
      <c r="C7513" t="s">
        <v>1956</v>
      </c>
      <c r="D7513" t="s">
        <v>1965</v>
      </c>
      <c r="E7513" t="s">
        <v>1966</v>
      </c>
      <c r="F7513" t="s">
        <v>1959</v>
      </c>
      <c r="G7513">
        <v>20</v>
      </c>
      <c r="H7513" t="s">
        <v>1967</v>
      </c>
      <c r="I7513" t="s">
        <v>1968</v>
      </c>
      <c r="J7513" t="s">
        <v>1969</v>
      </c>
      <c r="K7513">
        <v>4080812</v>
      </c>
      <c r="L7513" t="s">
        <v>1566</v>
      </c>
      <c r="M7513" t="s">
        <v>1956</v>
      </c>
      <c r="N7513" t="s">
        <v>1962</v>
      </c>
      <c r="O7513">
        <v>1</v>
      </c>
      <c r="P7513" t="s">
        <v>1963</v>
      </c>
      <c r="Q7513" s="29">
        <v>1</v>
      </c>
      <c r="S7513">
        <v>32089082</v>
      </c>
      <c r="T7513" t="s">
        <v>8274</v>
      </c>
    </row>
    <row r="7514" spans="1:20" x14ac:dyDescent="0.25">
      <c r="A7514">
        <v>3209000</v>
      </c>
      <c r="B7514" t="s">
        <v>8275</v>
      </c>
      <c r="C7514" t="s">
        <v>1956</v>
      </c>
      <c r="D7514" t="s">
        <v>2119</v>
      </c>
      <c r="E7514" t="s">
        <v>2119</v>
      </c>
      <c r="F7514" t="s">
        <v>1959</v>
      </c>
      <c r="G7514">
        <v>20</v>
      </c>
      <c r="H7514" t="s">
        <v>1960</v>
      </c>
      <c r="I7514" t="s">
        <v>1961</v>
      </c>
      <c r="M7514" t="s">
        <v>1956</v>
      </c>
      <c r="N7514" t="s">
        <v>1962</v>
      </c>
      <c r="O7514">
        <v>1</v>
      </c>
      <c r="P7514" t="s">
        <v>1963</v>
      </c>
      <c r="Q7514" s="29">
        <v>1</v>
      </c>
      <c r="R7514" s="29">
        <v>38755</v>
      </c>
      <c r="S7514">
        <v>32090005</v>
      </c>
      <c r="T7514" t="s">
        <v>8275</v>
      </c>
    </row>
    <row r="7515" spans="1:20" x14ac:dyDescent="0.25">
      <c r="A7515">
        <v>3209001</v>
      </c>
      <c r="B7515" t="s">
        <v>2281</v>
      </c>
      <c r="C7515" t="s">
        <v>1956</v>
      </c>
      <c r="D7515" t="s">
        <v>1957</v>
      </c>
      <c r="E7515" t="s">
        <v>1958</v>
      </c>
      <c r="F7515" t="s">
        <v>1959</v>
      </c>
      <c r="G7515">
        <v>20</v>
      </c>
      <c r="H7515" t="s">
        <v>1960</v>
      </c>
      <c r="I7515" t="s">
        <v>1961</v>
      </c>
      <c r="M7515" t="s">
        <v>1956</v>
      </c>
      <c r="N7515" t="s">
        <v>1962</v>
      </c>
      <c r="O7515">
        <v>1</v>
      </c>
      <c r="P7515" t="s">
        <v>1963</v>
      </c>
      <c r="Q7515" s="29">
        <v>1</v>
      </c>
      <c r="R7515" s="29">
        <v>41835</v>
      </c>
      <c r="S7515">
        <v>32090013</v>
      </c>
      <c r="T7515" t="s">
        <v>2281</v>
      </c>
    </row>
    <row r="7516" spans="1:20" x14ac:dyDescent="0.25">
      <c r="A7516">
        <v>3209002</v>
      </c>
      <c r="B7516" t="s">
        <v>8276</v>
      </c>
      <c r="C7516" t="s">
        <v>1956</v>
      </c>
      <c r="D7516" t="s">
        <v>1957</v>
      </c>
      <c r="E7516" t="s">
        <v>1958</v>
      </c>
      <c r="F7516" t="s">
        <v>1959</v>
      </c>
      <c r="G7516">
        <v>20</v>
      </c>
      <c r="H7516" t="s">
        <v>1960</v>
      </c>
      <c r="I7516" t="s">
        <v>1961</v>
      </c>
      <c r="M7516" t="s">
        <v>1956</v>
      </c>
      <c r="N7516" t="s">
        <v>1962</v>
      </c>
      <c r="O7516">
        <v>1</v>
      </c>
      <c r="P7516" t="s">
        <v>1963</v>
      </c>
      <c r="Q7516" s="29">
        <v>1</v>
      </c>
      <c r="R7516" s="29">
        <v>41835</v>
      </c>
      <c r="S7516">
        <v>32090021</v>
      </c>
      <c r="T7516" t="s">
        <v>8276</v>
      </c>
    </row>
    <row r="7517" spans="1:20" x14ac:dyDescent="0.25">
      <c r="A7517">
        <v>3209003</v>
      </c>
      <c r="B7517" t="s">
        <v>8277</v>
      </c>
      <c r="C7517" t="s">
        <v>1956</v>
      </c>
      <c r="D7517" t="s">
        <v>1957</v>
      </c>
      <c r="E7517" t="s">
        <v>1958</v>
      </c>
      <c r="F7517" t="s">
        <v>1959</v>
      </c>
      <c r="G7517">
        <v>20</v>
      </c>
      <c r="H7517" t="s">
        <v>1960</v>
      </c>
      <c r="I7517" t="s">
        <v>1961</v>
      </c>
      <c r="M7517" t="s">
        <v>1956</v>
      </c>
      <c r="N7517" t="s">
        <v>1962</v>
      </c>
      <c r="O7517">
        <v>1</v>
      </c>
      <c r="P7517" t="s">
        <v>1963</v>
      </c>
      <c r="Q7517" s="29">
        <v>1</v>
      </c>
      <c r="R7517" s="29">
        <v>41835</v>
      </c>
      <c r="S7517">
        <v>32090030</v>
      </c>
      <c r="T7517" t="s">
        <v>8277</v>
      </c>
    </row>
    <row r="7518" spans="1:20" x14ac:dyDescent="0.25">
      <c r="A7518">
        <v>3209004</v>
      </c>
      <c r="B7518" t="s">
        <v>8278</v>
      </c>
      <c r="C7518" t="s">
        <v>1956</v>
      </c>
      <c r="D7518" t="s">
        <v>1957</v>
      </c>
      <c r="E7518" t="s">
        <v>1958</v>
      </c>
      <c r="F7518" t="s">
        <v>1959</v>
      </c>
      <c r="G7518">
        <v>20</v>
      </c>
      <c r="H7518" t="s">
        <v>1960</v>
      </c>
      <c r="I7518" t="s">
        <v>1961</v>
      </c>
      <c r="M7518" t="s">
        <v>1956</v>
      </c>
      <c r="N7518" t="s">
        <v>1962</v>
      </c>
      <c r="O7518">
        <v>1</v>
      </c>
      <c r="P7518" t="s">
        <v>1963</v>
      </c>
      <c r="Q7518" s="29">
        <v>1</v>
      </c>
      <c r="R7518" s="29">
        <v>41835</v>
      </c>
      <c r="S7518">
        <v>32090048</v>
      </c>
      <c r="T7518" t="s">
        <v>8278</v>
      </c>
    </row>
    <row r="7519" spans="1:20" x14ac:dyDescent="0.25">
      <c r="A7519">
        <v>3209005</v>
      </c>
      <c r="B7519" t="s">
        <v>8279</v>
      </c>
      <c r="C7519" t="s">
        <v>1956</v>
      </c>
      <c r="D7519" t="s">
        <v>1957</v>
      </c>
      <c r="E7519" t="s">
        <v>1958</v>
      </c>
      <c r="F7519" t="s">
        <v>1959</v>
      </c>
      <c r="G7519">
        <v>20</v>
      </c>
      <c r="H7519" t="s">
        <v>1960</v>
      </c>
      <c r="I7519" t="s">
        <v>1961</v>
      </c>
      <c r="M7519" t="s">
        <v>1956</v>
      </c>
      <c r="N7519" t="s">
        <v>1962</v>
      </c>
      <c r="O7519">
        <v>1</v>
      </c>
      <c r="P7519" t="s">
        <v>1963</v>
      </c>
      <c r="Q7519" s="29">
        <v>1</v>
      </c>
      <c r="R7519" s="29">
        <v>41835</v>
      </c>
      <c r="S7519">
        <v>32090056</v>
      </c>
      <c r="T7519" t="s">
        <v>8279</v>
      </c>
    </row>
    <row r="7520" spans="1:20" x14ac:dyDescent="0.25">
      <c r="A7520">
        <v>3209006</v>
      </c>
      <c r="B7520" t="s">
        <v>8280</v>
      </c>
      <c r="C7520" t="s">
        <v>1956</v>
      </c>
      <c r="D7520" t="s">
        <v>1957</v>
      </c>
      <c r="E7520" t="s">
        <v>1958</v>
      </c>
      <c r="F7520" t="s">
        <v>1959</v>
      </c>
      <c r="G7520">
        <v>20</v>
      </c>
      <c r="H7520" t="s">
        <v>1960</v>
      </c>
      <c r="I7520" t="s">
        <v>1961</v>
      </c>
      <c r="M7520" t="s">
        <v>1956</v>
      </c>
      <c r="N7520" t="s">
        <v>1962</v>
      </c>
      <c r="O7520">
        <v>1</v>
      </c>
      <c r="P7520" t="s">
        <v>1963</v>
      </c>
      <c r="Q7520" s="29">
        <v>1</v>
      </c>
      <c r="R7520" s="29">
        <v>41835</v>
      </c>
      <c r="S7520">
        <v>32090064</v>
      </c>
      <c r="T7520" t="s">
        <v>8280</v>
      </c>
    </row>
    <row r="7521" spans="1:20" x14ac:dyDescent="0.25">
      <c r="A7521">
        <v>3209007</v>
      </c>
      <c r="B7521" t="s">
        <v>8281</v>
      </c>
      <c r="C7521" t="s">
        <v>1956</v>
      </c>
      <c r="D7521" t="s">
        <v>1957</v>
      </c>
      <c r="E7521" t="s">
        <v>1958</v>
      </c>
      <c r="F7521" t="s">
        <v>1959</v>
      </c>
      <c r="G7521">
        <v>20</v>
      </c>
      <c r="H7521" t="s">
        <v>1960</v>
      </c>
      <c r="I7521" t="s">
        <v>1961</v>
      </c>
      <c r="M7521" t="s">
        <v>1956</v>
      </c>
      <c r="N7521" t="s">
        <v>1962</v>
      </c>
      <c r="O7521">
        <v>1</v>
      </c>
      <c r="P7521" t="s">
        <v>1963</v>
      </c>
      <c r="Q7521" s="29">
        <v>1</v>
      </c>
      <c r="R7521" s="29">
        <v>41835</v>
      </c>
      <c r="S7521">
        <v>32090072</v>
      </c>
      <c r="T7521" t="s">
        <v>8281</v>
      </c>
    </row>
    <row r="7522" spans="1:20" x14ac:dyDescent="0.25">
      <c r="A7522">
        <v>3209008</v>
      </c>
      <c r="B7522" t="s">
        <v>8282</v>
      </c>
      <c r="C7522" t="s">
        <v>1956</v>
      </c>
      <c r="D7522" t="s">
        <v>1957</v>
      </c>
      <c r="E7522" t="s">
        <v>1958</v>
      </c>
      <c r="F7522" t="s">
        <v>2032</v>
      </c>
      <c r="G7522">
        <v>20</v>
      </c>
      <c r="H7522" t="s">
        <v>1960</v>
      </c>
      <c r="I7522" t="s">
        <v>1961</v>
      </c>
      <c r="M7522" t="s">
        <v>1956</v>
      </c>
      <c r="N7522" t="s">
        <v>1962</v>
      </c>
      <c r="O7522">
        <v>1</v>
      </c>
      <c r="P7522" t="s">
        <v>1963</v>
      </c>
      <c r="Q7522" s="29">
        <v>1</v>
      </c>
      <c r="R7522" s="29">
        <v>41835</v>
      </c>
      <c r="S7522">
        <v>32090080</v>
      </c>
      <c r="T7522" t="s">
        <v>8282</v>
      </c>
    </row>
    <row r="7523" spans="1:20" x14ac:dyDescent="0.25">
      <c r="A7523">
        <v>3209009</v>
      </c>
      <c r="B7523" t="s">
        <v>8283</v>
      </c>
      <c r="C7523" t="s">
        <v>1956</v>
      </c>
      <c r="D7523" t="s">
        <v>1957</v>
      </c>
      <c r="E7523" t="s">
        <v>1958</v>
      </c>
      <c r="F7523" t="s">
        <v>1959</v>
      </c>
      <c r="G7523">
        <v>20</v>
      </c>
      <c r="H7523" t="s">
        <v>1960</v>
      </c>
      <c r="I7523" t="s">
        <v>1961</v>
      </c>
      <c r="M7523" t="s">
        <v>1956</v>
      </c>
      <c r="N7523" t="s">
        <v>1962</v>
      </c>
      <c r="O7523">
        <v>1</v>
      </c>
      <c r="P7523" t="s">
        <v>1963</v>
      </c>
      <c r="Q7523" s="29">
        <v>1</v>
      </c>
      <c r="R7523" s="29">
        <v>41835</v>
      </c>
      <c r="S7523">
        <v>32090099</v>
      </c>
      <c r="T7523" t="s">
        <v>8283</v>
      </c>
    </row>
    <row r="7524" spans="1:20" x14ac:dyDescent="0.25">
      <c r="A7524">
        <v>3209010</v>
      </c>
      <c r="B7524" t="s">
        <v>8284</v>
      </c>
      <c r="C7524" t="s">
        <v>1956</v>
      </c>
      <c r="D7524" t="s">
        <v>1957</v>
      </c>
      <c r="E7524" t="s">
        <v>1958</v>
      </c>
      <c r="F7524" t="s">
        <v>1959</v>
      </c>
      <c r="G7524">
        <v>20</v>
      </c>
      <c r="H7524" t="s">
        <v>1960</v>
      </c>
      <c r="I7524" t="s">
        <v>1961</v>
      </c>
      <c r="M7524" t="s">
        <v>1956</v>
      </c>
      <c r="N7524" t="s">
        <v>1962</v>
      </c>
      <c r="O7524">
        <v>1</v>
      </c>
      <c r="P7524" t="s">
        <v>1963</v>
      </c>
      <c r="Q7524" s="29">
        <v>1</v>
      </c>
      <c r="R7524" s="29">
        <v>41835</v>
      </c>
      <c r="S7524">
        <v>32090102</v>
      </c>
      <c r="T7524" t="s">
        <v>8284</v>
      </c>
    </row>
    <row r="7525" spans="1:20" x14ac:dyDescent="0.25">
      <c r="A7525">
        <v>3209011</v>
      </c>
      <c r="B7525" t="s">
        <v>8285</v>
      </c>
      <c r="C7525" t="s">
        <v>1956</v>
      </c>
      <c r="D7525" t="s">
        <v>1957</v>
      </c>
      <c r="E7525" t="s">
        <v>1958</v>
      </c>
      <c r="F7525" t="s">
        <v>1959</v>
      </c>
      <c r="G7525">
        <v>20</v>
      </c>
      <c r="H7525" t="s">
        <v>1960</v>
      </c>
      <c r="I7525" t="s">
        <v>1961</v>
      </c>
      <c r="M7525" t="s">
        <v>1956</v>
      </c>
      <c r="N7525" t="s">
        <v>1962</v>
      </c>
      <c r="O7525">
        <v>1</v>
      </c>
      <c r="P7525" t="s">
        <v>1963</v>
      </c>
      <c r="Q7525" s="29">
        <v>1</v>
      </c>
      <c r="R7525" s="29">
        <v>41835</v>
      </c>
      <c r="S7525">
        <v>32090110</v>
      </c>
      <c r="T7525" t="s">
        <v>8285</v>
      </c>
    </row>
    <row r="7526" spans="1:20" x14ac:dyDescent="0.25">
      <c r="A7526">
        <v>3209012</v>
      </c>
      <c r="B7526" t="s">
        <v>1576</v>
      </c>
      <c r="C7526" t="s">
        <v>1956</v>
      </c>
      <c r="D7526" t="s">
        <v>1957</v>
      </c>
      <c r="E7526" t="s">
        <v>1958</v>
      </c>
      <c r="F7526" t="s">
        <v>1959</v>
      </c>
      <c r="G7526">
        <v>20</v>
      </c>
      <c r="H7526" t="s">
        <v>1960</v>
      </c>
      <c r="I7526" t="s">
        <v>1961</v>
      </c>
      <c r="M7526" t="s">
        <v>1956</v>
      </c>
      <c r="N7526" t="s">
        <v>1962</v>
      </c>
      <c r="O7526">
        <v>1</v>
      </c>
      <c r="P7526" t="s">
        <v>1963</v>
      </c>
      <c r="Q7526" s="29">
        <v>1</v>
      </c>
      <c r="R7526" s="29">
        <v>41835</v>
      </c>
      <c r="S7526">
        <v>32090129</v>
      </c>
      <c r="T7526" t="s">
        <v>1576</v>
      </c>
    </row>
    <row r="7527" spans="1:20" x14ac:dyDescent="0.25">
      <c r="A7527">
        <v>3209013</v>
      </c>
      <c r="B7527" t="s">
        <v>8286</v>
      </c>
      <c r="C7527" t="s">
        <v>1956</v>
      </c>
      <c r="D7527" t="s">
        <v>1957</v>
      </c>
      <c r="E7527" t="s">
        <v>1958</v>
      </c>
      <c r="F7527" t="s">
        <v>1959</v>
      </c>
      <c r="G7527">
        <v>20</v>
      </c>
      <c r="H7527" t="s">
        <v>1960</v>
      </c>
      <c r="I7527" t="s">
        <v>1961</v>
      </c>
      <c r="M7527" t="s">
        <v>1956</v>
      </c>
      <c r="N7527" t="s">
        <v>1962</v>
      </c>
      <c r="O7527">
        <v>1</v>
      </c>
      <c r="P7527" t="s">
        <v>1963</v>
      </c>
      <c r="Q7527" s="29">
        <v>1</v>
      </c>
      <c r="R7527" s="29">
        <v>41835</v>
      </c>
      <c r="S7527">
        <v>32090137</v>
      </c>
      <c r="T7527" t="s">
        <v>8286</v>
      </c>
    </row>
    <row r="7528" spans="1:20" x14ac:dyDescent="0.25">
      <c r="A7528">
        <v>3209014</v>
      </c>
      <c r="B7528" t="s">
        <v>8287</v>
      </c>
      <c r="C7528" t="s">
        <v>1882</v>
      </c>
      <c r="D7528" t="s">
        <v>1957</v>
      </c>
      <c r="E7528" t="s">
        <v>1958</v>
      </c>
      <c r="F7528" t="s">
        <v>1959</v>
      </c>
      <c r="G7528">
        <v>20</v>
      </c>
      <c r="H7528" t="s">
        <v>1960</v>
      </c>
      <c r="I7528" t="s">
        <v>1961</v>
      </c>
      <c r="M7528" t="s">
        <v>1956</v>
      </c>
      <c r="N7528" t="s">
        <v>1962</v>
      </c>
      <c r="O7528">
        <v>1</v>
      </c>
      <c r="P7528" t="s">
        <v>1963</v>
      </c>
      <c r="Q7528" s="29">
        <v>1</v>
      </c>
      <c r="R7528" s="29">
        <v>41835</v>
      </c>
      <c r="S7528">
        <v>32090145</v>
      </c>
      <c r="T7528" t="s">
        <v>8287</v>
      </c>
    </row>
    <row r="7529" spans="1:20" x14ac:dyDescent="0.25">
      <c r="A7529">
        <v>3209015</v>
      </c>
      <c r="B7529" t="s">
        <v>1579</v>
      </c>
      <c r="C7529" t="s">
        <v>1956</v>
      </c>
      <c r="D7529" t="s">
        <v>1957</v>
      </c>
      <c r="E7529" t="s">
        <v>1958</v>
      </c>
      <c r="F7529" t="s">
        <v>1959</v>
      </c>
      <c r="G7529">
        <v>20</v>
      </c>
      <c r="H7529" t="s">
        <v>1960</v>
      </c>
      <c r="I7529" t="s">
        <v>1961</v>
      </c>
      <c r="M7529" t="s">
        <v>1956</v>
      </c>
      <c r="N7529" t="s">
        <v>1962</v>
      </c>
      <c r="O7529">
        <v>1</v>
      </c>
      <c r="P7529" t="s">
        <v>1963</v>
      </c>
      <c r="Q7529" s="29">
        <v>1</v>
      </c>
      <c r="R7529" s="29">
        <v>41835</v>
      </c>
      <c r="S7529">
        <v>32090153</v>
      </c>
      <c r="T7529" t="s">
        <v>1579</v>
      </c>
    </row>
    <row r="7530" spans="1:20" x14ac:dyDescent="0.25">
      <c r="A7530">
        <v>3210000</v>
      </c>
      <c r="B7530" t="s">
        <v>8288</v>
      </c>
      <c r="C7530" t="s">
        <v>1956</v>
      </c>
      <c r="D7530" t="s">
        <v>2119</v>
      </c>
      <c r="E7530" t="s">
        <v>2119</v>
      </c>
      <c r="F7530" t="s">
        <v>1959</v>
      </c>
      <c r="G7530">
        <v>20</v>
      </c>
      <c r="H7530" t="s">
        <v>1960</v>
      </c>
      <c r="I7530" t="s">
        <v>1961</v>
      </c>
      <c r="M7530" t="s">
        <v>1956</v>
      </c>
      <c r="N7530" t="s">
        <v>1962</v>
      </c>
      <c r="O7530">
        <v>1</v>
      </c>
      <c r="P7530" t="s">
        <v>1963</v>
      </c>
      <c r="Q7530" s="29">
        <v>1</v>
      </c>
      <c r="R7530" s="29">
        <v>38755</v>
      </c>
      <c r="S7530">
        <v>32100000</v>
      </c>
      <c r="T7530" t="s">
        <v>8288</v>
      </c>
    </row>
    <row r="7531" spans="1:20" x14ac:dyDescent="0.25">
      <c r="A7531">
        <v>3210001</v>
      </c>
      <c r="B7531" t="s">
        <v>8289</v>
      </c>
      <c r="C7531" t="s">
        <v>1956</v>
      </c>
      <c r="D7531" t="s">
        <v>1957</v>
      </c>
      <c r="E7531" t="s">
        <v>1958</v>
      </c>
      <c r="F7531" t="s">
        <v>1959</v>
      </c>
      <c r="G7531">
        <v>20</v>
      </c>
      <c r="H7531" t="s">
        <v>1960</v>
      </c>
      <c r="I7531" t="s">
        <v>1961</v>
      </c>
      <c r="M7531" t="s">
        <v>1956</v>
      </c>
      <c r="N7531" t="s">
        <v>1962</v>
      </c>
      <c r="O7531">
        <v>1</v>
      </c>
      <c r="P7531" t="s">
        <v>1963</v>
      </c>
      <c r="Q7531" s="29">
        <v>1</v>
      </c>
      <c r="R7531" s="29">
        <v>41835</v>
      </c>
      <c r="S7531">
        <v>32100019</v>
      </c>
      <c r="T7531" t="s">
        <v>8289</v>
      </c>
    </row>
    <row r="7532" spans="1:20" x14ac:dyDescent="0.25">
      <c r="A7532">
        <v>3210002</v>
      </c>
      <c r="B7532" t="s">
        <v>8290</v>
      </c>
      <c r="C7532" t="s">
        <v>1956</v>
      </c>
      <c r="D7532" t="s">
        <v>1957</v>
      </c>
      <c r="E7532" t="s">
        <v>1958</v>
      </c>
      <c r="F7532" t="s">
        <v>1959</v>
      </c>
      <c r="G7532">
        <v>1</v>
      </c>
      <c r="H7532" t="s">
        <v>1960</v>
      </c>
      <c r="I7532" t="s">
        <v>1961</v>
      </c>
      <c r="M7532" t="s">
        <v>1956</v>
      </c>
      <c r="N7532" t="s">
        <v>1962</v>
      </c>
      <c r="O7532">
        <v>1</v>
      </c>
      <c r="P7532" t="s">
        <v>1963</v>
      </c>
      <c r="Q7532" s="29">
        <v>1</v>
      </c>
      <c r="R7532" s="29">
        <v>41835</v>
      </c>
      <c r="S7532">
        <v>32100027</v>
      </c>
      <c r="T7532" t="s">
        <v>8290</v>
      </c>
    </row>
    <row r="7533" spans="1:20" x14ac:dyDescent="0.25">
      <c r="A7533">
        <v>3210003</v>
      </c>
      <c r="B7533" t="s">
        <v>8291</v>
      </c>
      <c r="C7533" t="s">
        <v>1882</v>
      </c>
      <c r="D7533" t="s">
        <v>1957</v>
      </c>
      <c r="E7533" t="s">
        <v>1958</v>
      </c>
      <c r="F7533" t="s">
        <v>1959</v>
      </c>
      <c r="G7533">
        <v>2</v>
      </c>
      <c r="H7533" t="s">
        <v>1960</v>
      </c>
      <c r="I7533" t="s">
        <v>1961</v>
      </c>
      <c r="M7533" t="s">
        <v>1956</v>
      </c>
      <c r="N7533" t="s">
        <v>1962</v>
      </c>
      <c r="O7533">
        <v>1</v>
      </c>
      <c r="P7533" t="s">
        <v>1963</v>
      </c>
      <c r="Q7533" s="29">
        <v>1</v>
      </c>
      <c r="R7533" s="29">
        <v>41835</v>
      </c>
      <c r="S7533">
        <v>32100035</v>
      </c>
      <c r="T7533" t="s">
        <v>8291</v>
      </c>
    </row>
    <row r="7534" spans="1:20" x14ac:dyDescent="0.25">
      <c r="A7534">
        <v>3210004</v>
      </c>
      <c r="B7534" t="s">
        <v>8292</v>
      </c>
      <c r="C7534" t="s">
        <v>1882</v>
      </c>
      <c r="D7534" t="s">
        <v>1957</v>
      </c>
      <c r="E7534" t="s">
        <v>1958</v>
      </c>
      <c r="F7534" t="s">
        <v>1959</v>
      </c>
      <c r="G7534">
        <v>1</v>
      </c>
      <c r="H7534" t="s">
        <v>1960</v>
      </c>
      <c r="I7534" t="s">
        <v>1961</v>
      </c>
      <c r="M7534" t="s">
        <v>1956</v>
      </c>
      <c r="N7534" t="s">
        <v>1962</v>
      </c>
      <c r="O7534">
        <v>1</v>
      </c>
      <c r="P7534" t="s">
        <v>1963</v>
      </c>
      <c r="Q7534" s="29">
        <v>1</v>
      </c>
      <c r="R7534" s="29">
        <v>41835</v>
      </c>
      <c r="S7534">
        <v>32100043</v>
      </c>
      <c r="T7534" t="s">
        <v>8292</v>
      </c>
    </row>
    <row r="7535" spans="1:20" x14ac:dyDescent="0.25">
      <c r="A7535">
        <v>3210005</v>
      </c>
      <c r="B7535" t="s">
        <v>8293</v>
      </c>
      <c r="C7535" t="s">
        <v>1882</v>
      </c>
      <c r="D7535" t="s">
        <v>1957</v>
      </c>
      <c r="E7535" t="s">
        <v>1958</v>
      </c>
      <c r="F7535" t="s">
        <v>1959</v>
      </c>
      <c r="G7535">
        <v>20</v>
      </c>
      <c r="H7535" t="s">
        <v>1960</v>
      </c>
      <c r="I7535" t="s">
        <v>1961</v>
      </c>
      <c r="M7535" t="s">
        <v>1956</v>
      </c>
      <c r="N7535" t="s">
        <v>1962</v>
      </c>
      <c r="O7535">
        <v>1</v>
      </c>
      <c r="P7535" t="s">
        <v>1963</v>
      </c>
      <c r="Q7535" s="29">
        <v>1</v>
      </c>
      <c r="R7535" s="29">
        <v>41835</v>
      </c>
      <c r="S7535">
        <v>32100051</v>
      </c>
      <c r="T7535" t="s">
        <v>8293</v>
      </c>
    </row>
    <row r="7536" spans="1:20" x14ac:dyDescent="0.25">
      <c r="A7536">
        <v>3210006</v>
      </c>
      <c r="B7536" t="s">
        <v>2288</v>
      </c>
      <c r="C7536" t="s">
        <v>1882</v>
      </c>
      <c r="D7536" t="s">
        <v>1957</v>
      </c>
      <c r="E7536" t="s">
        <v>1958</v>
      </c>
      <c r="F7536" t="s">
        <v>1959</v>
      </c>
      <c r="G7536">
        <v>20</v>
      </c>
      <c r="H7536" t="s">
        <v>1960</v>
      </c>
      <c r="I7536" t="s">
        <v>1961</v>
      </c>
      <c r="M7536" t="s">
        <v>1956</v>
      </c>
      <c r="N7536" t="s">
        <v>1962</v>
      </c>
      <c r="O7536">
        <v>1</v>
      </c>
      <c r="P7536" t="s">
        <v>1963</v>
      </c>
      <c r="Q7536" s="29">
        <v>1</v>
      </c>
      <c r="R7536" s="29">
        <v>41835</v>
      </c>
      <c r="S7536">
        <v>32100060</v>
      </c>
      <c r="T7536" t="s">
        <v>2288</v>
      </c>
    </row>
    <row r="7537" spans="1:20" x14ac:dyDescent="0.25">
      <c r="A7537">
        <v>3210007</v>
      </c>
      <c r="B7537" t="s">
        <v>2289</v>
      </c>
      <c r="C7537" t="s">
        <v>1956</v>
      </c>
      <c r="D7537" t="s">
        <v>1957</v>
      </c>
      <c r="E7537" t="s">
        <v>1958</v>
      </c>
      <c r="F7537" t="s">
        <v>1959</v>
      </c>
      <c r="G7537">
        <v>20</v>
      </c>
      <c r="H7537" t="s">
        <v>1960</v>
      </c>
      <c r="I7537" t="s">
        <v>1961</v>
      </c>
      <c r="M7537" t="s">
        <v>1956</v>
      </c>
      <c r="N7537" t="s">
        <v>1962</v>
      </c>
      <c r="O7537">
        <v>1</v>
      </c>
      <c r="P7537" t="s">
        <v>1963</v>
      </c>
      <c r="Q7537" s="29">
        <v>1</v>
      </c>
      <c r="R7537" s="29">
        <v>41835</v>
      </c>
      <c r="S7537">
        <v>32100078</v>
      </c>
      <c r="T7537" t="s">
        <v>2289</v>
      </c>
    </row>
    <row r="7538" spans="1:20" x14ac:dyDescent="0.25">
      <c r="A7538">
        <v>3210008</v>
      </c>
      <c r="B7538" t="s">
        <v>8294</v>
      </c>
      <c r="C7538" t="s">
        <v>1956</v>
      </c>
      <c r="D7538" t="s">
        <v>1957</v>
      </c>
      <c r="E7538" t="s">
        <v>1958</v>
      </c>
      <c r="F7538" t="s">
        <v>1959</v>
      </c>
      <c r="G7538">
        <v>20</v>
      </c>
      <c r="H7538" t="s">
        <v>1960</v>
      </c>
      <c r="I7538" t="s">
        <v>1961</v>
      </c>
      <c r="M7538" t="s">
        <v>1956</v>
      </c>
      <c r="N7538" t="s">
        <v>1962</v>
      </c>
      <c r="O7538">
        <v>1</v>
      </c>
      <c r="P7538" t="s">
        <v>1963</v>
      </c>
      <c r="Q7538" s="29">
        <v>1</v>
      </c>
      <c r="R7538" s="29">
        <v>41835</v>
      </c>
      <c r="S7538">
        <v>32100086</v>
      </c>
      <c r="T7538" t="s">
        <v>8295</v>
      </c>
    </row>
    <row r="7539" spans="1:20" x14ac:dyDescent="0.25">
      <c r="A7539">
        <v>3210009</v>
      </c>
      <c r="B7539" t="s">
        <v>8296</v>
      </c>
      <c r="C7539" t="s">
        <v>1956</v>
      </c>
      <c r="D7539" t="s">
        <v>1957</v>
      </c>
      <c r="E7539" t="s">
        <v>1958</v>
      </c>
      <c r="F7539" t="s">
        <v>1959</v>
      </c>
      <c r="G7539">
        <v>20</v>
      </c>
      <c r="H7539" t="s">
        <v>1960</v>
      </c>
      <c r="I7539" t="s">
        <v>1961</v>
      </c>
      <c r="M7539" t="s">
        <v>1956</v>
      </c>
      <c r="N7539" t="s">
        <v>1962</v>
      </c>
      <c r="O7539">
        <v>1</v>
      </c>
      <c r="P7539" t="s">
        <v>1963</v>
      </c>
      <c r="Q7539" s="29">
        <v>1</v>
      </c>
      <c r="R7539" s="29">
        <v>41835</v>
      </c>
      <c r="S7539">
        <v>32100094</v>
      </c>
      <c r="T7539" t="s">
        <v>8296</v>
      </c>
    </row>
    <row r="7540" spans="1:20" x14ac:dyDescent="0.25">
      <c r="A7540">
        <v>3210010</v>
      </c>
      <c r="B7540" t="s">
        <v>8297</v>
      </c>
      <c r="C7540" t="s">
        <v>1956</v>
      </c>
      <c r="D7540" t="s">
        <v>1957</v>
      </c>
      <c r="E7540" t="s">
        <v>1958</v>
      </c>
      <c r="F7540" t="s">
        <v>1959</v>
      </c>
      <c r="G7540">
        <v>20</v>
      </c>
      <c r="H7540" t="s">
        <v>1960</v>
      </c>
      <c r="I7540" t="s">
        <v>1961</v>
      </c>
      <c r="M7540" t="s">
        <v>1956</v>
      </c>
      <c r="N7540" t="s">
        <v>1962</v>
      </c>
      <c r="O7540">
        <v>1</v>
      </c>
      <c r="P7540" t="s">
        <v>1963</v>
      </c>
      <c r="Q7540" s="29">
        <v>1</v>
      </c>
      <c r="R7540" s="29">
        <v>41835</v>
      </c>
      <c r="S7540">
        <v>32100108</v>
      </c>
      <c r="T7540" t="s">
        <v>8297</v>
      </c>
    </row>
    <row r="7541" spans="1:20" x14ac:dyDescent="0.25">
      <c r="A7541">
        <v>3210011</v>
      </c>
      <c r="B7541" t="s">
        <v>8298</v>
      </c>
      <c r="C7541" t="s">
        <v>1956</v>
      </c>
      <c r="D7541" t="s">
        <v>1957</v>
      </c>
      <c r="E7541" t="s">
        <v>1958</v>
      </c>
      <c r="F7541" t="s">
        <v>1959</v>
      </c>
      <c r="G7541">
        <v>20</v>
      </c>
      <c r="H7541" t="s">
        <v>1960</v>
      </c>
      <c r="I7541" t="s">
        <v>1961</v>
      </c>
      <c r="M7541" t="s">
        <v>1956</v>
      </c>
      <c r="N7541" t="s">
        <v>1962</v>
      </c>
      <c r="O7541">
        <v>1</v>
      </c>
      <c r="P7541" t="s">
        <v>1963</v>
      </c>
      <c r="Q7541" s="29">
        <v>1</v>
      </c>
      <c r="R7541" s="29">
        <v>41835</v>
      </c>
      <c r="S7541">
        <v>32100116</v>
      </c>
      <c r="T7541" t="s">
        <v>8298</v>
      </c>
    </row>
    <row r="7542" spans="1:20" x14ac:dyDescent="0.25">
      <c r="A7542">
        <v>3210012</v>
      </c>
      <c r="B7542" t="s">
        <v>8299</v>
      </c>
      <c r="C7542" t="s">
        <v>1956</v>
      </c>
      <c r="D7542" t="s">
        <v>1957</v>
      </c>
      <c r="E7542" t="s">
        <v>1958</v>
      </c>
      <c r="F7542" t="s">
        <v>1959</v>
      </c>
      <c r="G7542">
        <v>20</v>
      </c>
      <c r="H7542" t="s">
        <v>1960</v>
      </c>
      <c r="I7542" t="s">
        <v>1961</v>
      </c>
      <c r="M7542" t="s">
        <v>1956</v>
      </c>
      <c r="N7542" t="s">
        <v>1962</v>
      </c>
      <c r="O7542">
        <v>1</v>
      </c>
      <c r="P7542" t="s">
        <v>1963</v>
      </c>
      <c r="Q7542" s="29">
        <v>1</v>
      </c>
      <c r="R7542" s="29">
        <v>41835</v>
      </c>
      <c r="S7542">
        <v>32100124</v>
      </c>
      <c r="T7542" t="s">
        <v>8299</v>
      </c>
    </row>
    <row r="7543" spans="1:20" x14ac:dyDescent="0.25">
      <c r="A7543">
        <v>3210013</v>
      </c>
      <c r="B7543" t="s">
        <v>8300</v>
      </c>
      <c r="C7543" t="s">
        <v>1956</v>
      </c>
      <c r="D7543" t="s">
        <v>1957</v>
      </c>
      <c r="E7543" t="s">
        <v>1958</v>
      </c>
      <c r="F7543" t="s">
        <v>1959</v>
      </c>
      <c r="G7543">
        <v>20</v>
      </c>
      <c r="H7543" t="s">
        <v>1960</v>
      </c>
      <c r="I7543" t="s">
        <v>1961</v>
      </c>
      <c r="M7543" t="s">
        <v>1956</v>
      </c>
      <c r="N7543" t="s">
        <v>1962</v>
      </c>
      <c r="O7543">
        <v>1</v>
      </c>
      <c r="P7543" t="s">
        <v>1963</v>
      </c>
      <c r="Q7543" s="29">
        <v>1</v>
      </c>
      <c r="R7543" s="29">
        <v>41835</v>
      </c>
      <c r="S7543">
        <v>32100132</v>
      </c>
      <c r="T7543" t="s">
        <v>8300</v>
      </c>
    </row>
    <row r="7544" spans="1:20" x14ac:dyDescent="0.25">
      <c r="A7544">
        <v>3210014</v>
      </c>
      <c r="B7544" t="s">
        <v>8301</v>
      </c>
      <c r="C7544" t="s">
        <v>1956</v>
      </c>
      <c r="D7544" t="s">
        <v>1957</v>
      </c>
      <c r="E7544" t="s">
        <v>1958</v>
      </c>
      <c r="F7544" t="s">
        <v>1959</v>
      </c>
      <c r="G7544">
        <v>20</v>
      </c>
      <c r="H7544" t="s">
        <v>1960</v>
      </c>
      <c r="I7544" t="s">
        <v>1961</v>
      </c>
      <c r="M7544" t="s">
        <v>1956</v>
      </c>
      <c r="N7544" t="s">
        <v>1962</v>
      </c>
      <c r="O7544">
        <v>1</v>
      </c>
      <c r="P7544" t="s">
        <v>1963</v>
      </c>
      <c r="Q7544" s="29">
        <v>1</v>
      </c>
      <c r="R7544" s="29">
        <v>41835</v>
      </c>
      <c r="S7544">
        <v>32100140</v>
      </c>
      <c r="T7544" t="s">
        <v>8301</v>
      </c>
    </row>
    <row r="7545" spans="1:20" x14ac:dyDescent="0.25">
      <c r="A7545">
        <v>3210015</v>
      </c>
      <c r="B7545" t="s">
        <v>8302</v>
      </c>
      <c r="C7545" t="s">
        <v>1882</v>
      </c>
      <c r="D7545" t="s">
        <v>1957</v>
      </c>
      <c r="E7545" t="s">
        <v>1958</v>
      </c>
      <c r="F7545" t="s">
        <v>1959</v>
      </c>
      <c r="G7545">
        <v>20</v>
      </c>
      <c r="H7545" t="s">
        <v>1960</v>
      </c>
      <c r="I7545" t="s">
        <v>1961</v>
      </c>
      <c r="M7545" t="s">
        <v>1956</v>
      </c>
      <c r="N7545" t="s">
        <v>1962</v>
      </c>
      <c r="O7545">
        <v>1</v>
      </c>
      <c r="P7545" t="s">
        <v>1963</v>
      </c>
      <c r="Q7545" s="29">
        <v>1</v>
      </c>
      <c r="R7545" s="29">
        <v>41835</v>
      </c>
      <c r="S7545">
        <v>32100159</v>
      </c>
      <c r="T7545" t="s">
        <v>8303</v>
      </c>
    </row>
    <row r="7546" spans="1:20" x14ac:dyDescent="0.25">
      <c r="A7546">
        <v>3210016</v>
      </c>
      <c r="B7546" t="s">
        <v>8304</v>
      </c>
      <c r="C7546" t="s">
        <v>1956</v>
      </c>
      <c r="D7546" t="s">
        <v>1957</v>
      </c>
      <c r="E7546" t="s">
        <v>1958</v>
      </c>
      <c r="F7546" t="s">
        <v>1959</v>
      </c>
      <c r="G7546">
        <v>20</v>
      </c>
      <c r="H7546" t="s">
        <v>1960</v>
      </c>
      <c r="I7546" t="s">
        <v>1961</v>
      </c>
      <c r="M7546" t="s">
        <v>1956</v>
      </c>
      <c r="N7546" t="s">
        <v>1962</v>
      </c>
      <c r="O7546">
        <v>1</v>
      </c>
      <c r="P7546" t="s">
        <v>1963</v>
      </c>
      <c r="Q7546" s="29">
        <v>1</v>
      </c>
      <c r="R7546" s="29">
        <v>41835</v>
      </c>
      <c r="S7546">
        <v>32100167</v>
      </c>
      <c r="T7546" t="s">
        <v>8304</v>
      </c>
    </row>
    <row r="7547" spans="1:20" x14ac:dyDescent="0.25">
      <c r="A7547">
        <v>3210901</v>
      </c>
      <c r="B7547" t="s">
        <v>8305</v>
      </c>
      <c r="C7547" t="s">
        <v>1956</v>
      </c>
      <c r="D7547" t="s">
        <v>1965</v>
      </c>
      <c r="E7547" t="s">
        <v>1966</v>
      </c>
      <c r="F7547" t="s">
        <v>1959</v>
      </c>
      <c r="G7547">
        <v>20</v>
      </c>
      <c r="H7547" t="s">
        <v>1967</v>
      </c>
      <c r="I7547" t="s">
        <v>1968</v>
      </c>
      <c r="J7547" t="s">
        <v>1969</v>
      </c>
      <c r="K7547">
        <v>4081202</v>
      </c>
      <c r="L7547" t="s">
        <v>1587</v>
      </c>
      <c r="M7547" t="s">
        <v>1882</v>
      </c>
      <c r="N7547" t="s">
        <v>1962</v>
      </c>
      <c r="O7547">
        <v>1</v>
      </c>
      <c r="P7547" t="s">
        <v>1963</v>
      </c>
      <c r="Q7547" s="29">
        <v>1</v>
      </c>
      <c r="S7547">
        <v>32109016</v>
      </c>
      <c r="T7547" t="s">
        <v>8305</v>
      </c>
    </row>
    <row r="7548" spans="1:20" x14ac:dyDescent="0.25">
      <c r="A7548">
        <v>3210904</v>
      </c>
      <c r="B7548" t="s">
        <v>8306</v>
      </c>
      <c r="C7548" t="s">
        <v>1956</v>
      </c>
      <c r="D7548" t="s">
        <v>1965</v>
      </c>
      <c r="E7548" t="s">
        <v>1966</v>
      </c>
      <c r="F7548" t="s">
        <v>1959</v>
      </c>
      <c r="G7548">
        <v>20</v>
      </c>
      <c r="H7548" t="s">
        <v>1967</v>
      </c>
      <c r="I7548" t="s">
        <v>1968</v>
      </c>
      <c r="J7548" t="s">
        <v>1969</v>
      </c>
      <c r="K7548">
        <v>4081204</v>
      </c>
      <c r="L7548" t="s">
        <v>1589</v>
      </c>
      <c r="M7548" t="s">
        <v>1882</v>
      </c>
      <c r="N7548" t="s">
        <v>1962</v>
      </c>
      <c r="O7548">
        <v>1</v>
      </c>
      <c r="P7548" t="s">
        <v>1963</v>
      </c>
      <c r="Q7548" s="29">
        <v>1</v>
      </c>
      <c r="S7548">
        <v>32109040</v>
      </c>
      <c r="T7548" t="s">
        <v>8306</v>
      </c>
    </row>
    <row r="7549" spans="1:20" x14ac:dyDescent="0.25">
      <c r="A7549">
        <v>3211000</v>
      </c>
      <c r="B7549" t="s">
        <v>8307</v>
      </c>
      <c r="C7549" t="s">
        <v>1956</v>
      </c>
      <c r="D7549" t="s">
        <v>2119</v>
      </c>
      <c r="E7549" t="s">
        <v>2119</v>
      </c>
      <c r="F7549" t="s">
        <v>1959</v>
      </c>
      <c r="G7549">
        <v>20</v>
      </c>
      <c r="H7549" t="s">
        <v>1960</v>
      </c>
      <c r="I7549" t="s">
        <v>1961</v>
      </c>
      <c r="M7549" t="s">
        <v>1956</v>
      </c>
      <c r="N7549" t="s">
        <v>1962</v>
      </c>
      <c r="O7549">
        <v>1</v>
      </c>
      <c r="P7549" t="s">
        <v>1963</v>
      </c>
      <c r="Q7549" s="29">
        <v>1</v>
      </c>
      <c r="R7549" s="29">
        <v>38755</v>
      </c>
      <c r="S7549">
        <v>32110006</v>
      </c>
      <c r="T7549" t="s">
        <v>8307</v>
      </c>
    </row>
    <row r="7550" spans="1:20" x14ac:dyDescent="0.25">
      <c r="A7550">
        <v>3211001</v>
      </c>
      <c r="B7550" t="s">
        <v>8308</v>
      </c>
      <c r="C7550" t="s">
        <v>1956</v>
      </c>
      <c r="D7550" t="s">
        <v>1957</v>
      </c>
      <c r="E7550" t="s">
        <v>1958</v>
      </c>
      <c r="F7550" t="s">
        <v>1959</v>
      </c>
      <c r="G7550">
        <v>20</v>
      </c>
      <c r="H7550" t="s">
        <v>1960</v>
      </c>
      <c r="I7550" t="s">
        <v>1961</v>
      </c>
      <c r="M7550" t="s">
        <v>1956</v>
      </c>
      <c r="N7550" t="s">
        <v>1962</v>
      </c>
      <c r="O7550">
        <v>1</v>
      </c>
      <c r="P7550" t="s">
        <v>1963</v>
      </c>
      <c r="Q7550" s="29">
        <v>1</v>
      </c>
      <c r="R7550" s="29">
        <v>41835</v>
      </c>
      <c r="S7550">
        <v>32110014</v>
      </c>
      <c r="T7550" t="s">
        <v>8309</v>
      </c>
    </row>
    <row r="7551" spans="1:20" x14ac:dyDescent="0.25">
      <c r="A7551">
        <v>3211002</v>
      </c>
      <c r="B7551" t="s">
        <v>8310</v>
      </c>
      <c r="C7551" t="s">
        <v>1956</v>
      </c>
      <c r="D7551" t="s">
        <v>1957</v>
      </c>
      <c r="E7551" t="s">
        <v>1958</v>
      </c>
      <c r="F7551" t="s">
        <v>1959</v>
      </c>
      <c r="G7551">
        <v>20</v>
      </c>
      <c r="H7551" t="s">
        <v>1960</v>
      </c>
      <c r="I7551" t="s">
        <v>1961</v>
      </c>
      <c r="M7551" t="s">
        <v>1956</v>
      </c>
      <c r="N7551" t="s">
        <v>1962</v>
      </c>
      <c r="O7551">
        <v>1</v>
      </c>
      <c r="P7551" t="s">
        <v>1963</v>
      </c>
      <c r="Q7551" s="29">
        <v>1</v>
      </c>
      <c r="R7551" s="29">
        <v>41835</v>
      </c>
      <c r="S7551">
        <v>32110022</v>
      </c>
      <c r="T7551" t="s">
        <v>8310</v>
      </c>
    </row>
    <row r="7552" spans="1:20" x14ac:dyDescent="0.25">
      <c r="A7552">
        <v>3212000</v>
      </c>
      <c r="B7552" t="s">
        <v>8311</v>
      </c>
      <c r="C7552" t="s">
        <v>1956</v>
      </c>
      <c r="D7552" t="s">
        <v>2119</v>
      </c>
      <c r="E7552" t="s">
        <v>2119</v>
      </c>
      <c r="F7552" t="s">
        <v>1959</v>
      </c>
      <c r="G7552">
        <v>20</v>
      </c>
      <c r="H7552" t="s">
        <v>1960</v>
      </c>
      <c r="I7552" t="s">
        <v>1961</v>
      </c>
      <c r="M7552" t="s">
        <v>1956</v>
      </c>
      <c r="N7552" t="s">
        <v>1962</v>
      </c>
      <c r="O7552">
        <v>1</v>
      </c>
      <c r="P7552" t="s">
        <v>1963</v>
      </c>
      <c r="Q7552" s="29">
        <v>1</v>
      </c>
      <c r="R7552" s="29">
        <v>38755</v>
      </c>
      <c r="S7552">
        <v>32120001</v>
      </c>
      <c r="T7552" t="s">
        <v>8311</v>
      </c>
    </row>
    <row r="7553" spans="1:20" x14ac:dyDescent="0.25">
      <c r="A7553">
        <v>3212001</v>
      </c>
      <c r="B7553" t="s">
        <v>8312</v>
      </c>
      <c r="C7553" t="s">
        <v>1882</v>
      </c>
      <c r="D7553" t="s">
        <v>1957</v>
      </c>
      <c r="E7553" t="s">
        <v>1958</v>
      </c>
      <c r="F7553" t="s">
        <v>1959</v>
      </c>
      <c r="G7553">
        <v>20</v>
      </c>
      <c r="H7553" t="s">
        <v>1960</v>
      </c>
      <c r="I7553" t="s">
        <v>1961</v>
      </c>
      <c r="M7553" t="s">
        <v>1956</v>
      </c>
      <c r="N7553" t="s">
        <v>1962</v>
      </c>
      <c r="O7553">
        <v>1</v>
      </c>
      <c r="P7553" t="s">
        <v>1963</v>
      </c>
      <c r="Q7553" s="29">
        <v>1</v>
      </c>
      <c r="R7553" s="29">
        <v>41835</v>
      </c>
      <c r="S7553">
        <v>32120010</v>
      </c>
      <c r="T7553" t="s">
        <v>8312</v>
      </c>
    </row>
    <row r="7554" spans="1:20" x14ac:dyDescent="0.25">
      <c r="A7554">
        <v>3212002</v>
      </c>
      <c r="B7554" t="s">
        <v>8313</v>
      </c>
      <c r="C7554" t="s">
        <v>1882</v>
      </c>
      <c r="D7554" t="s">
        <v>1957</v>
      </c>
      <c r="E7554" t="s">
        <v>1958</v>
      </c>
      <c r="F7554" t="s">
        <v>1959</v>
      </c>
      <c r="G7554">
        <v>20</v>
      </c>
      <c r="H7554" t="s">
        <v>1960</v>
      </c>
      <c r="I7554" t="s">
        <v>1961</v>
      </c>
      <c r="M7554" t="s">
        <v>1956</v>
      </c>
      <c r="N7554" t="s">
        <v>1962</v>
      </c>
      <c r="O7554">
        <v>1</v>
      </c>
      <c r="P7554" t="s">
        <v>1963</v>
      </c>
      <c r="Q7554" s="29">
        <v>1</v>
      </c>
      <c r="R7554" s="29">
        <v>41835</v>
      </c>
      <c r="S7554">
        <v>32120028</v>
      </c>
      <c r="T7554" t="s">
        <v>8313</v>
      </c>
    </row>
    <row r="7555" spans="1:20" x14ac:dyDescent="0.25">
      <c r="A7555">
        <v>3212003</v>
      </c>
      <c r="B7555" t="s">
        <v>8314</v>
      </c>
      <c r="C7555" t="s">
        <v>1882</v>
      </c>
      <c r="D7555" t="s">
        <v>1957</v>
      </c>
      <c r="E7555" t="s">
        <v>1958</v>
      </c>
      <c r="F7555" t="s">
        <v>1959</v>
      </c>
      <c r="G7555">
        <v>20</v>
      </c>
      <c r="H7555" t="s">
        <v>1960</v>
      </c>
      <c r="I7555" t="s">
        <v>1961</v>
      </c>
      <c r="M7555" t="s">
        <v>1956</v>
      </c>
      <c r="N7555" t="s">
        <v>1962</v>
      </c>
      <c r="O7555">
        <v>1</v>
      </c>
      <c r="P7555" t="s">
        <v>1963</v>
      </c>
      <c r="Q7555" s="29">
        <v>1</v>
      </c>
      <c r="R7555" s="29">
        <v>41835</v>
      </c>
      <c r="S7555">
        <v>32120036</v>
      </c>
      <c r="T7555" t="s">
        <v>8315</v>
      </c>
    </row>
    <row r="7556" spans="1:20" x14ac:dyDescent="0.25">
      <c r="A7556">
        <v>3212004</v>
      </c>
      <c r="B7556" t="s">
        <v>8316</v>
      </c>
      <c r="C7556" t="s">
        <v>1882</v>
      </c>
      <c r="D7556" t="s">
        <v>1957</v>
      </c>
      <c r="E7556" t="s">
        <v>1958</v>
      </c>
      <c r="F7556" t="s">
        <v>1959</v>
      </c>
      <c r="G7556">
        <v>20</v>
      </c>
      <c r="H7556" t="s">
        <v>1960</v>
      </c>
      <c r="I7556" t="s">
        <v>1961</v>
      </c>
      <c r="M7556" t="s">
        <v>1956</v>
      </c>
      <c r="N7556" t="s">
        <v>1962</v>
      </c>
      <c r="O7556">
        <v>1</v>
      </c>
      <c r="P7556" t="s">
        <v>1963</v>
      </c>
      <c r="Q7556" s="29">
        <v>1</v>
      </c>
      <c r="R7556" s="29">
        <v>41835</v>
      </c>
      <c r="S7556">
        <v>32120044</v>
      </c>
      <c r="T7556" t="s">
        <v>8316</v>
      </c>
    </row>
    <row r="7557" spans="1:20" x14ac:dyDescent="0.25">
      <c r="A7557">
        <v>3212005</v>
      </c>
      <c r="B7557" t="s">
        <v>8317</v>
      </c>
      <c r="C7557" t="s">
        <v>1956</v>
      </c>
      <c r="D7557" t="s">
        <v>1957</v>
      </c>
      <c r="E7557" t="s">
        <v>1958</v>
      </c>
      <c r="F7557" t="s">
        <v>1959</v>
      </c>
      <c r="G7557">
        <v>20</v>
      </c>
      <c r="H7557" t="s">
        <v>1960</v>
      </c>
      <c r="I7557" t="s">
        <v>1961</v>
      </c>
      <c r="M7557" t="s">
        <v>1956</v>
      </c>
      <c r="N7557" t="s">
        <v>1962</v>
      </c>
      <c r="O7557">
        <v>1</v>
      </c>
      <c r="P7557" t="s">
        <v>1963</v>
      </c>
      <c r="Q7557" s="29">
        <v>1</v>
      </c>
      <c r="R7557" s="29">
        <v>41835</v>
      </c>
      <c r="S7557">
        <v>32120052</v>
      </c>
      <c r="T7557" t="s">
        <v>8317</v>
      </c>
    </row>
    <row r="7558" spans="1:20" x14ac:dyDescent="0.25">
      <c r="A7558">
        <v>3212006</v>
      </c>
      <c r="B7558" t="s">
        <v>8318</v>
      </c>
      <c r="C7558" t="s">
        <v>1956</v>
      </c>
      <c r="D7558" t="s">
        <v>1957</v>
      </c>
      <c r="E7558" t="s">
        <v>1958</v>
      </c>
      <c r="F7558" t="s">
        <v>1959</v>
      </c>
      <c r="G7558">
        <v>20</v>
      </c>
      <c r="H7558" t="s">
        <v>1960</v>
      </c>
      <c r="I7558" t="s">
        <v>1961</v>
      </c>
      <c r="M7558" t="s">
        <v>1956</v>
      </c>
      <c r="N7558" t="s">
        <v>1962</v>
      </c>
      <c r="O7558">
        <v>1</v>
      </c>
      <c r="P7558" t="s">
        <v>1963</v>
      </c>
      <c r="Q7558" s="29">
        <v>1</v>
      </c>
      <c r="R7558" s="29">
        <v>41835</v>
      </c>
      <c r="S7558">
        <v>32120060</v>
      </c>
      <c r="T7558" t="s">
        <v>8318</v>
      </c>
    </row>
    <row r="7559" spans="1:20" x14ac:dyDescent="0.25">
      <c r="A7559">
        <v>3212007</v>
      </c>
      <c r="B7559" t="s">
        <v>8319</v>
      </c>
      <c r="C7559" t="s">
        <v>1956</v>
      </c>
      <c r="D7559" t="s">
        <v>1957</v>
      </c>
      <c r="E7559" t="s">
        <v>1958</v>
      </c>
      <c r="F7559" t="s">
        <v>1959</v>
      </c>
      <c r="G7559">
        <v>20</v>
      </c>
      <c r="H7559" t="s">
        <v>1960</v>
      </c>
      <c r="I7559" t="s">
        <v>1961</v>
      </c>
      <c r="M7559" t="s">
        <v>1956</v>
      </c>
      <c r="N7559" t="s">
        <v>1962</v>
      </c>
      <c r="O7559">
        <v>1</v>
      </c>
      <c r="P7559" t="s">
        <v>1963</v>
      </c>
      <c r="Q7559" s="29">
        <v>1</v>
      </c>
      <c r="R7559" s="29">
        <v>41835</v>
      </c>
      <c r="S7559">
        <v>32120079</v>
      </c>
      <c r="T7559" t="s">
        <v>8319</v>
      </c>
    </row>
    <row r="7560" spans="1:20" x14ac:dyDescent="0.25">
      <c r="A7560">
        <v>3212008</v>
      </c>
      <c r="B7560" t="s">
        <v>8320</v>
      </c>
      <c r="C7560" t="s">
        <v>1956</v>
      </c>
      <c r="D7560" t="s">
        <v>1957</v>
      </c>
      <c r="E7560" t="s">
        <v>1958</v>
      </c>
      <c r="F7560" t="s">
        <v>1959</v>
      </c>
      <c r="G7560">
        <v>20</v>
      </c>
      <c r="H7560" t="s">
        <v>1960</v>
      </c>
      <c r="I7560" t="s">
        <v>1961</v>
      </c>
      <c r="M7560" t="s">
        <v>1956</v>
      </c>
      <c r="N7560" t="s">
        <v>1962</v>
      </c>
      <c r="O7560">
        <v>1</v>
      </c>
      <c r="P7560" t="s">
        <v>1963</v>
      </c>
      <c r="Q7560" s="29">
        <v>1</v>
      </c>
      <c r="R7560" s="29">
        <v>41835</v>
      </c>
      <c r="S7560">
        <v>32120087</v>
      </c>
      <c r="T7560" t="s">
        <v>8320</v>
      </c>
    </row>
    <row r="7561" spans="1:20" x14ac:dyDescent="0.25">
      <c r="A7561">
        <v>3212009</v>
      </c>
      <c r="B7561" t="s">
        <v>8321</v>
      </c>
      <c r="C7561" t="s">
        <v>1882</v>
      </c>
      <c r="D7561" t="s">
        <v>1957</v>
      </c>
      <c r="E7561" t="s">
        <v>1958</v>
      </c>
      <c r="F7561" t="s">
        <v>1959</v>
      </c>
      <c r="G7561">
        <v>20</v>
      </c>
      <c r="H7561" t="s">
        <v>1960</v>
      </c>
      <c r="I7561" t="s">
        <v>1961</v>
      </c>
      <c r="M7561" t="s">
        <v>1956</v>
      </c>
      <c r="N7561" t="s">
        <v>1962</v>
      </c>
      <c r="O7561">
        <v>1</v>
      </c>
      <c r="P7561" t="s">
        <v>1963</v>
      </c>
      <c r="Q7561" s="29">
        <v>1</v>
      </c>
      <c r="R7561" s="29">
        <v>41835</v>
      </c>
      <c r="S7561">
        <v>32120095</v>
      </c>
      <c r="T7561" t="s">
        <v>8321</v>
      </c>
    </row>
    <row r="7562" spans="1:20" x14ac:dyDescent="0.25">
      <c r="A7562">
        <v>3212010</v>
      </c>
      <c r="B7562" t="s">
        <v>1597</v>
      </c>
      <c r="C7562" t="s">
        <v>1956</v>
      </c>
      <c r="D7562" t="s">
        <v>1957</v>
      </c>
      <c r="E7562" t="s">
        <v>1958</v>
      </c>
      <c r="F7562" t="s">
        <v>1959</v>
      </c>
      <c r="G7562">
        <v>20</v>
      </c>
      <c r="H7562" t="s">
        <v>1960</v>
      </c>
      <c r="I7562" t="s">
        <v>1961</v>
      </c>
      <c r="M7562" t="s">
        <v>1956</v>
      </c>
      <c r="N7562" t="s">
        <v>1962</v>
      </c>
      <c r="O7562">
        <v>1</v>
      </c>
      <c r="P7562" t="s">
        <v>1963</v>
      </c>
      <c r="Q7562" s="29">
        <v>1</v>
      </c>
      <c r="R7562" s="29">
        <v>41835</v>
      </c>
      <c r="S7562">
        <v>32120109</v>
      </c>
      <c r="T7562" t="s">
        <v>1597</v>
      </c>
    </row>
    <row r="7563" spans="1:20" x14ac:dyDescent="0.25">
      <c r="A7563">
        <v>3212011</v>
      </c>
      <c r="B7563" t="s">
        <v>8322</v>
      </c>
      <c r="C7563" t="s">
        <v>1956</v>
      </c>
      <c r="D7563" t="s">
        <v>1957</v>
      </c>
      <c r="E7563" t="s">
        <v>1958</v>
      </c>
      <c r="F7563" t="s">
        <v>1959</v>
      </c>
      <c r="G7563">
        <v>20</v>
      </c>
      <c r="H7563" t="s">
        <v>7175</v>
      </c>
      <c r="I7563">
        <v>92</v>
      </c>
      <c r="J7563" t="s">
        <v>1969</v>
      </c>
      <c r="M7563" t="s">
        <v>1956</v>
      </c>
      <c r="N7563" t="s">
        <v>1962</v>
      </c>
      <c r="O7563">
        <v>1</v>
      </c>
      <c r="P7563" t="s">
        <v>1963</v>
      </c>
      <c r="Q7563" s="29">
        <v>1</v>
      </c>
      <c r="R7563" s="29">
        <v>41835</v>
      </c>
      <c r="S7563">
        <v>32120117</v>
      </c>
      <c r="T7563" t="s">
        <v>8322</v>
      </c>
    </row>
    <row r="7564" spans="1:20" x14ac:dyDescent="0.25">
      <c r="A7564">
        <v>3212012</v>
      </c>
      <c r="B7564" t="s">
        <v>1842</v>
      </c>
      <c r="C7564" t="s">
        <v>1956</v>
      </c>
      <c r="D7564" t="s">
        <v>1957</v>
      </c>
      <c r="E7564" t="s">
        <v>1958</v>
      </c>
      <c r="F7564" t="s">
        <v>1959</v>
      </c>
      <c r="G7564">
        <v>20</v>
      </c>
      <c r="H7564" t="s">
        <v>1960</v>
      </c>
      <c r="I7564" t="s">
        <v>1961</v>
      </c>
      <c r="M7564" t="s">
        <v>1956</v>
      </c>
      <c r="N7564" t="s">
        <v>1962</v>
      </c>
      <c r="O7564">
        <v>1</v>
      </c>
      <c r="P7564" t="s">
        <v>1963</v>
      </c>
      <c r="Q7564" s="29">
        <v>1</v>
      </c>
      <c r="R7564" s="29">
        <v>41835</v>
      </c>
      <c r="S7564">
        <v>32120125</v>
      </c>
      <c r="T7564" t="s">
        <v>1842</v>
      </c>
    </row>
    <row r="7565" spans="1:20" x14ac:dyDescent="0.25">
      <c r="A7565">
        <v>3212013</v>
      </c>
      <c r="B7565" t="s">
        <v>8323</v>
      </c>
      <c r="C7565" t="s">
        <v>1882</v>
      </c>
      <c r="D7565" t="s">
        <v>1957</v>
      </c>
      <c r="E7565" t="s">
        <v>1958</v>
      </c>
      <c r="F7565" t="s">
        <v>1959</v>
      </c>
      <c r="G7565">
        <v>20</v>
      </c>
      <c r="H7565" t="s">
        <v>1960</v>
      </c>
      <c r="I7565" t="s">
        <v>1961</v>
      </c>
      <c r="M7565" t="s">
        <v>1956</v>
      </c>
      <c r="N7565" t="s">
        <v>1962</v>
      </c>
      <c r="O7565">
        <v>1</v>
      </c>
      <c r="P7565" t="s">
        <v>1963</v>
      </c>
      <c r="Q7565" s="29">
        <v>1</v>
      </c>
      <c r="R7565" s="29">
        <v>41835</v>
      </c>
      <c r="S7565">
        <v>32120133</v>
      </c>
      <c r="T7565" t="s">
        <v>8323</v>
      </c>
    </row>
    <row r="7566" spans="1:20" x14ac:dyDescent="0.25">
      <c r="A7566">
        <v>3212014</v>
      </c>
      <c r="B7566" t="s">
        <v>8324</v>
      </c>
      <c r="C7566" t="s">
        <v>1882</v>
      </c>
      <c r="D7566" t="s">
        <v>1957</v>
      </c>
      <c r="E7566" t="s">
        <v>1958</v>
      </c>
      <c r="F7566" t="s">
        <v>1959</v>
      </c>
      <c r="G7566">
        <v>20</v>
      </c>
      <c r="H7566" t="s">
        <v>1960</v>
      </c>
      <c r="I7566" t="s">
        <v>1961</v>
      </c>
      <c r="M7566" t="s">
        <v>1956</v>
      </c>
      <c r="N7566" t="s">
        <v>1962</v>
      </c>
      <c r="O7566">
        <v>1</v>
      </c>
      <c r="P7566" t="s">
        <v>1963</v>
      </c>
      <c r="Q7566" s="29">
        <v>1</v>
      </c>
      <c r="R7566" s="29">
        <v>41835</v>
      </c>
      <c r="S7566">
        <v>32120141</v>
      </c>
      <c r="T7566" t="s">
        <v>8324</v>
      </c>
    </row>
    <row r="7567" spans="1:20" x14ac:dyDescent="0.25">
      <c r="A7567">
        <v>3212015</v>
      </c>
      <c r="B7567" t="s">
        <v>8325</v>
      </c>
      <c r="C7567" t="s">
        <v>1956</v>
      </c>
      <c r="D7567" t="s">
        <v>1957</v>
      </c>
      <c r="E7567" t="s">
        <v>1958</v>
      </c>
      <c r="F7567" t="s">
        <v>1959</v>
      </c>
      <c r="G7567">
        <v>20</v>
      </c>
      <c r="H7567" t="s">
        <v>1960</v>
      </c>
      <c r="I7567" t="s">
        <v>1961</v>
      </c>
      <c r="M7567" t="s">
        <v>1956</v>
      </c>
      <c r="N7567" t="s">
        <v>1962</v>
      </c>
      <c r="O7567">
        <v>1</v>
      </c>
      <c r="P7567" t="s">
        <v>1963</v>
      </c>
      <c r="Q7567" s="29">
        <v>1</v>
      </c>
      <c r="R7567" s="29">
        <v>41835</v>
      </c>
      <c r="S7567">
        <v>32120150</v>
      </c>
      <c r="T7567" t="s">
        <v>8325</v>
      </c>
    </row>
    <row r="7568" spans="1:20" x14ac:dyDescent="0.25">
      <c r="A7568">
        <v>3212016</v>
      </c>
      <c r="B7568" t="s">
        <v>8326</v>
      </c>
      <c r="C7568" t="s">
        <v>1956</v>
      </c>
      <c r="D7568" t="s">
        <v>1957</v>
      </c>
      <c r="E7568" t="s">
        <v>1958</v>
      </c>
      <c r="F7568" t="s">
        <v>1959</v>
      </c>
      <c r="G7568">
        <v>20</v>
      </c>
      <c r="H7568" t="s">
        <v>1960</v>
      </c>
      <c r="I7568" t="s">
        <v>1961</v>
      </c>
      <c r="M7568" t="s">
        <v>1956</v>
      </c>
      <c r="N7568" t="s">
        <v>1962</v>
      </c>
      <c r="O7568">
        <v>1</v>
      </c>
      <c r="P7568" t="s">
        <v>1963</v>
      </c>
      <c r="Q7568" s="29">
        <v>1</v>
      </c>
      <c r="R7568" s="29">
        <v>41835</v>
      </c>
      <c r="S7568">
        <v>32120168</v>
      </c>
      <c r="T7568" t="s">
        <v>8326</v>
      </c>
    </row>
    <row r="7569" spans="1:20" x14ac:dyDescent="0.25">
      <c r="A7569">
        <v>3212017</v>
      </c>
      <c r="B7569" t="s">
        <v>8327</v>
      </c>
      <c r="C7569" t="s">
        <v>1956</v>
      </c>
      <c r="D7569" t="s">
        <v>1957</v>
      </c>
      <c r="E7569" t="s">
        <v>1958</v>
      </c>
      <c r="F7569" t="s">
        <v>1959</v>
      </c>
      <c r="G7569">
        <v>20</v>
      </c>
      <c r="H7569" t="s">
        <v>1960</v>
      </c>
      <c r="I7569" t="s">
        <v>1961</v>
      </c>
      <c r="M7569" t="s">
        <v>1956</v>
      </c>
      <c r="N7569" t="s">
        <v>1962</v>
      </c>
      <c r="O7569">
        <v>1</v>
      </c>
      <c r="P7569" t="s">
        <v>1963</v>
      </c>
      <c r="Q7569" s="29">
        <v>1</v>
      </c>
      <c r="R7569" s="29">
        <v>41835</v>
      </c>
      <c r="S7569">
        <v>32120176</v>
      </c>
      <c r="T7569" t="s">
        <v>8327</v>
      </c>
    </row>
    <row r="7570" spans="1:20" x14ac:dyDescent="0.25">
      <c r="A7570">
        <v>3212018</v>
      </c>
      <c r="B7570" t="s">
        <v>8328</v>
      </c>
      <c r="C7570" t="s">
        <v>1956</v>
      </c>
      <c r="D7570" t="s">
        <v>1957</v>
      </c>
      <c r="E7570" t="s">
        <v>1958</v>
      </c>
      <c r="F7570" t="s">
        <v>1959</v>
      </c>
      <c r="G7570">
        <v>20</v>
      </c>
      <c r="H7570" t="s">
        <v>1960</v>
      </c>
      <c r="I7570" t="s">
        <v>1961</v>
      </c>
      <c r="M7570" t="s">
        <v>1956</v>
      </c>
      <c r="N7570" t="s">
        <v>1962</v>
      </c>
      <c r="O7570">
        <v>1</v>
      </c>
      <c r="P7570" t="s">
        <v>1963</v>
      </c>
      <c r="Q7570" s="29">
        <v>1</v>
      </c>
      <c r="R7570" s="29">
        <v>41835</v>
      </c>
      <c r="S7570">
        <v>32120184</v>
      </c>
      <c r="T7570" t="s">
        <v>8329</v>
      </c>
    </row>
    <row r="7571" spans="1:20" x14ac:dyDescent="0.25">
      <c r="A7571">
        <v>3212019</v>
      </c>
      <c r="B7571" t="s">
        <v>8330</v>
      </c>
      <c r="C7571" t="s">
        <v>1956</v>
      </c>
      <c r="D7571" t="s">
        <v>1957</v>
      </c>
      <c r="E7571" t="s">
        <v>1958</v>
      </c>
      <c r="F7571" t="s">
        <v>1959</v>
      </c>
      <c r="G7571">
        <v>20</v>
      </c>
      <c r="H7571" t="s">
        <v>1960</v>
      </c>
      <c r="I7571" t="s">
        <v>1961</v>
      </c>
      <c r="M7571" t="s">
        <v>1956</v>
      </c>
      <c r="N7571" t="s">
        <v>1962</v>
      </c>
      <c r="O7571">
        <v>1</v>
      </c>
      <c r="P7571" t="s">
        <v>1963</v>
      </c>
      <c r="Q7571" s="29">
        <v>1</v>
      </c>
      <c r="R7571" s="29">
        <v>41835</v>
      </c>
      <c r="S7571">
        <v>32120192</v>
      </c>
      <c r="T7571" t="s">
        <v>8330</v>
      </c>
    </row>
    <row r="7572" spans="1:20" x14ac:dyDescent="0.25">
      <c r="A7572">
        <v>3212020</v>
      </c>
      <c r="B7572" t="s">
        <v>8331</v>
      </c>
      <c r="C7572" t="s">
        <v>1956</v>
      </c>
      <c r="D7572" t="s">
        <v>1957</v>
      </c>
      <c r="E7572" t="s">
        <v>1958</v>
      </c>
      <c r="F7572" t="s">
        <v>1959</v>
      </c>
      <c r="G7572">
        <v>20</v>
      </c>
      <c r="H7572" t="s">
        <v>1960</v>
      </c>
      <c r="I7572" t="s">
        <v>1961</v>
      </c>
      <c r="M7572" t="s">
        <v>1956</v>
      </c>
      <c r="N7572" t="s">
        <v>1962</v>
      </c>
      <c r="O7572">
        <v>1</v>
      </c>
      <c r="P7572" t="s">
        <v>1963</v>
      </c>
      <c r="Q7572" s="29">
        <v>1</v>
      </c>
      <c r="R7572" s="29">
        <v>41835</v>
      </c>
      <c r="S7572">
        <v>32120206</v>
      </c>
      <c r="T7572" t="s">
        <v>8331</v>
      </c>
    </row>
    <row r="7573" spans="1:20" x14ac:dyDescent="0.25">
      <c r="A7573">
        <v>3212811</v>
      </c>
      <c r="B7573" t="s">
        <v>8332</v>
      </c>
      <c r="C7573" t="s">
        <v>1956</v>
      </c>
      <c r="D7573" t="s">
        <v>1965</v>
      </c>
      <c r="E7573" t="s">
        <v>1966</v>
      </c>
      <c r="F7573" t="s">
        <v>1959</v>
      </c>
      <c r="G7573">
        <v>20</v>
      </c>
      <c r="H7573" t="s">
        <v>1967</v>
      </c>
      <c r="I7573" t="s">
        <v>1968</v>
      </c>
      <c r="J7573" t="s">
        <v>1969</v>
      </c>
      <c r="K7573">
        <v>3212011</v>
      </c>
      <c r="L7573" t="s">
        <v>8322</v>
      </c>
      <c r="M7573" t="s">
        <v>1956</v>
      </c>
      <c r="N7573" t="s">
        <v>1962</v>
      </c>
      <c r="O7573">
        <v>1</v>
      </c>
      <c r="P7573" t="s">
        <v>1963</v>
      </c>
      <c r="Q7573" s="29">
        <v>1</v>
      </c>
      <c r="R7573" s="29">
        <v>41835</v>
      </c>
      <c r="S7573">
        <v>32128118</v>
      </c>
      <c r="T7573" t="s">
        <v>8333</v>
      </c>
    </row>
    <row r="7574" spans="1:20" x14ac:dyDescent="0.25">
      <c r="A7574">
        <v>3212901</v>
      </c>
      <c r="B7574" t="s">
        <v>8334</v>
      </c>
      <c r="C7574" t="s">
        <v>1956</v>
      </c>
      <c r="D7574" t="s">
        <v>1965</v>
      </c>
      <c r="E7574" t="s">
        <v>1966</v>
      </c>
      <c r="F7574" t="s">
        <v>1959</v>
      </c>
      <c r="G7574">
        <v>20</v>
      </c>
      <c r="H7574" t="s">
        <v>1967</v>
      </c>
      <c r="I7574" t="s">
        <v>1968</v>
      </c>
      <c r="J7574" t="s">
        <v>1969</v>
      </c>
      <c r="K7574">
        <v>4081203</v>
      </c>
      <c r="L7574" t="s">
        <v>1588</v>
      </c>
      <c r="M7574" t="s">
        <v>1882</v>
      </c>
      <c r="N7574" t="s">
        <v>1962</v>
      </c>
      <c r="O7574">
        <v>1</v>
      </c>
      <c r="P7574" t="s">
        <v>1963</v>
      </c>
      <c r="Q7574" s="29">
        <v>1</v>
      </c>
      <c r="S7574">
        <v>32129017</v>
      </c>
      <c r="T7574" t="s">
        <v>8335</v>
      </c>
    </row>
    <row r="7575" spans="1:20" x14ac:dyDescent="0.25">
      <c r="A7575">
        <v>3212913</v>
      </c>
      <c r="B7575" t="s">
        <v>8336</v>
      </c>
      <c r="C7575" t="s">
        <v>1956</v>
      </c>
      <c r="D7575" t="s">
        <v>1965</v>
      </c>
      <c r="E7575" t="s">
        <v>1966</v>
      </c>
      <c r="F7575" t="s">
        <v>1959</v>
      </c>
      <c r="G7575">
        <v>20</v>
      </c>
      <c r="H7575" t="s">
        <v>1967</v>
      </c>
      <c r="I7575" t="s">
        <v>1968</v>
      </c>
      <c r="K7575">
        <v>4081204</v>
      </c>
      <c r="L7575" t="s">
        <v>1589</v>
      </c>
      <c r="M7575" t="s">
        <v>1882</v>
      </c>
      <c r="N7575" t="s">
        <v>1962</v>
      </c>
      <c r="O7575">
        <v>1</v>
      </c>
      <c r="P7575" t="s">
        <v>1963</v>
      </c>
      <c r="Q7575" s="29">
        <v>1</v>
      </c>
      <c r="S7575">
        <v>32129130</v>
      </c>
      <c r="T7575" t="s">
        <v>8336</v>
      </c>
    </row>
    <row r="7576" spans="1:20" x14ac:dyDescent="0.25">
      <c r="A7576">
        <v>3213000</v>
      </c>
      <c r="B7576" t="s">
        <v>8337</v>
      </c>
      <c r="C7576" t="s">
        <v>1956</v>
      </c>
      <c r="D7576" t="s">
        <v>2119</v>
      </c>
      <c r="E7576" t="s">
        <v>2119</v>
      </c>
      <c r="F7576" t="s">
        <v>1959</v>
      </c>
      <c r="G7576">
        <v>20</v>
      </c>
      <c r="H7576" t="s">
        <v>1960</v>
      </c>
      <c r="I7576" t="s">
        <v>1961</v>
      </c>
      <c r="M7576" t="s">
        <v>1956</v>
      </c>
      <c r="N7576" t="s">
        <v>1962</v>
      </c>
      <c r="O7576">
        <v>1</v>
      </c>
      <c r="P7576" t="s">
        <v>1963</v>
      </c>
      <c r="Q7576" s="29">
        <v>1</v>
      </c>
      <c r="R7576" s="29">
        <v>38755</v>
      </c>
      <c r="S7576">
        <v>32130007</v>
      </c>
      <c r="T7576" t="s">
        <v>8337</v>
      </c>
    </row>
    <row r="7577" spans="1:20" x14ac:dyDescent="0.25">
      <c r="A7577">
        <v>3213001</v>
      </c>
      <c r="B7577" t="s">
        <v>8338</v>
      </c>
      <c r="C7577" t="s">
        <v>1956</v>
      </c>
      <c r="D7577" t="s">
        <v>1957</v>
      </c>
      <c r="E7577" t="s">
        <v>1958</v>
      </c>
      <c r="F7577" t="s">
        <v>1959</v>
      </c>
      <c r="G7577">
        <v>20</v>
      </c>
      <c r="H7577" t="s">
        <v>1960</v>
      </c>
      <c r="I7577" t="s">
        <v>1961</v>
      </c>
      <c r="M7577" t="s">
        <v>1956</v>
      </c>
      <c r="N7577" t="s">
        <v>1962</v>
      </c>
      <c r="O7577">
        <v>1</v>
      </c>
      <c r="P7577" t="s">
        <v>1963</v>
      </c>
      <c r="Q7577" s="29">
        <v>1</v>
      </c>
      <c r="R7577" s="29">
        <v>41835</v>
      </c>
      <c r="S7577">
        <v>32130015</v>
      </c>
      <c r="T7577" t="s">
        <v>8338</v>
      </c>
    </row>
    <row r="7578" spans="1:20" x14ac:dyDescent="0.25">
      <c r="A7578">
        <v>3213002</v>
      </c>
      <c r="B7578" t="s">
        <v>8339</v>
      </c>
      <c r="C7578" t="s">
        <v>1956</v>
      </c>
      <c r="D7578" t="s">
        <v>1957</v>
      </c>
      <c r="E7578" t="s">
        <v>1958</v>
      </c>
      <c r="F7578" t="s">
        <v>1959</v>
      </c>
      <c r="G7578">
        <v>20</v>
      </c>
      <c r="H7578" t="s">
        <v>1960</v>
      </c>
      <c r="I7578" t="s">
        <v>1961</v>
      </c>
      <c r="M7578" t="s">
        <v>1956</v>
      </c>
      <c r="N7578" t="s">
        <v>1962</v>
      </c>
      <c r="O7578">
        <v>1</v>
      </c>
      <c r="P7578" t="s">
        <v>1963</v>
      </c>
      <c r="Q7578" s="29">
        <v>1</v>
      </c>
      <c r="R7578" s="29">
        <v>41835</v>
      </c>
      <c r="S7578">
        <v>32130023</v>
      </c>
      <c r="T7578" t="s">
        <v>8339</v>
      </c>
    </row>
    <row r="7579" spans="1:20" x14ac:dyDescent="0.25">
      <c r="A7579">
        <v>3213003</v>
      </c>
      <c r="B7579" t="s">
        <v>8340</v>
      </c>
      <c r="C7579" t="s">
        <v>1956</v>
      </c>
      <c r="D7579" t="s">
        <v>1957</v>
      </c>
      <c r="E7579" t="s">
        <v>1958</v>
      </c>
      <c r="F7579" t="s">
        <v>1959</v>
      </c>
      <c r="G7579">
        <v>20</v>
      </c>
      <c r="H7579" t="s">
        <v>1960</v>
      </c>
      <c r="I7579" t="s">
        <v>1961</v>
      </c>
      <c r="M7579" t="s">
        <v>1956</v>
      </c>
      <c r="N7579" t="s">
        <v>1962</v>
      </c>
      <c r="O7579">
        <v>1</v>
      </c>
      <c r="P7579" t="s">
        <v>1963</v>
      </c>
      <c r="Q7579" s="29">
        <v>1</v>
      </c>
      <c r="R7579" s="29">
        <v>41835</v>
      </c>
      <c r="S7579">
        <v>32130031</v>
      </c>
      <c r="T7579" t="s">
        <v>8340</v>
      </c>
    </row>
    <row r="7580" spans="1:20" x14ac:dyDescent="0.25">
      <c r="A7580">
        <v>3213004</v>
      </c>
      <c r="B7580" t="s">
        <v>8341</v>
      </c>
      <c r="C7580" t="s">
        <v>1882</v>
      </c>
      <c r="D7580" t="s">
        <v>1957</v>
      </c>
      <c r="E7580" t="s">
        <v>1958</v>
      </c>
      <c r="F7580" t="s">
        <v>1959</v>
      </c>
      <c r="G7580">
        <v>20</v>
      </c>
      <c r="H7580" t="s">
        <v>1960</v>
      </c>
      <c r="I7580" t="s">
        <v>1961</v>
      </c>
      <c r="M7580" t="s">
        <v>1956</v>
      </c>
      <c r="N7580" t="s">
        <v>1962</v>
      </c>
      <c r="O7580">
        <v>1</v>
      </c>
      <c r="P7580" t="s">
        <v>1963</v>
      </c>
      <c r="Q7580" s="29">
        <v>1</v>
      </c>
      <c r="R7580" s="29">
        <v>41835</v>
      </c>
      <c r="S7580">
        <v>32130040</v>
      </c>
      <c r="T7580" t="s">
        <v>8341</v>
      </c>
    </row>
    <row r="7581" spans="1:20" x14ac:dyDescent="0.25">
      <c r="A7581">
        <v>3213005</v>
      </c>
      <c r="B7581" t="s">
        <v>8342</v>
      </c>
      <c r="C7581" t="s">
        <v>1956</v>
      </c>
      <c r="D7581" t="s">
        <v>1957</v>
      </c>
      <c r="E7581" t="s">
        <v>1958</v>
      </c>
      <c r="F7581" t="s">
        <v>1959</v>
      </c>
      <c r="G7581">
        <v>20</v>
      </c>
      <c r="H7581" t="s">
        <v>1960</v>
      </c>
      <c r="I7581" t="s">
        <v>1961</v>
      </c>
      <c r="M7581" t="s">
        <v>1956</v>
      </c>
      <c r="N7581" t="s">
        <v>1962</v>
      </c>
      <c r="O7581">
        <v>1</v>
      </c>
      <c r="P7581" t="s">
        <v>1963</v>
      </c>
      <c r="Q7581" s="29">
        <v>1</v>
      </c>
      <c r="R7581" s="29">
        <v>41835</v>
      </c>
      <c r="S7581">
        <v>32130058</v>
      </c>
      <c r="T7581" t="s">
        <v>8342</v>
      </c>
    </row>
    <row r="7582" spans="1:20" x14ac:dyDescent="0.25">
      <c r="A7582">
        <v>3213006</v>
      </c>
      <c r="B7582" t="s">
        <v>8343</v>
      </c>
      <c r="C7582" t="s">
        <v>1882</v>
      </c>
      <c r="D7582" t="s">
        <v>1957</v>
      </c>
      <c r="E7582" t="s">
        <v>1958</v>
      </c>
      <c r="F7582" t="s">
        <v>1959</v>
      </c>
      <c r="G7582">
        <v>20</v>
      </c>
      <c r="H7582" t="s">
        <v>1960</v>
      </c>
      <c r="I7582" t="s">
        <v>1961</v>
      </c>
      <c r="M7582" t="s">
        <v>1956</v>
      </c>
      <c r="N7582" t="s">
        <v>1962</v>
      </c>
      <c r="O7582">
        <v>1</v>
      </c>
      <c r="P7582" t="s">
        <v>1963</v>
      </c>
      <c r="Q7582" s="29">
        <v>1</v>
      </c>
      <c r="R7582" s="29">
        <v>41835</v>
      </c>
      <c r="S7582">
        <v>32130066</v>
      </c>
      <c r="T7582" t="s">
        <v>8343</v>
      </c>
    </row>
    <row r="7583" spans="1:20" x14ac:dyDescent="0.25">
      <c r="A7583">
        <v>3213007</v>
      </c>
      <c r="B7583" t="s">
        <v>8344</v>
      </c>
      <c r="C7583" t="s">
        <v>1956</v>
      </c>
      <c r="D7583" t="s">
        <v>1957</v>
      </c>
      <c r="E7583" t="s">
        <v>1958</v>
      </c>
      <c r="F7583" t="s">
        <v>1959</v>
      </c>
      <c r="G7583">
        <v>20</v>
      </c>
      <c r="H7583" t="s">
        <v>1960</v>
      </c>
      <c r="I7583" t="s">
        <v>1961</v>
      </c>
      <c r="M7583" t="s">
        <v>1956</v>
      </c>
      <c r="N7583" t="s">
        <v>1962</v>
      </c>
      <c r="O7583">
        <v>1</v>
      </c>
      <c r="P7583" t="s">
        <v>1963</v>
      </c>
      <c r="Q7583" s="29">
        <v>1</v>
      </c>
      <c r="R7583" s="29">
        <v>41835</v>
      </c>
      <c r="S7583">
        <v>32130074</v>
      </c>
      <c r="T7583" t="s">
        <v>8345</v>
      </c>
    </row>
    <row r="7584" spans="1:20" x14ac:dyDescent="0.25">
      <c r="A7584">
        <v>3213008</v>
      </c>
      <c r="B7584" t="s">
        <v>8346</v>
      </c>
      <c r="C7584" t="s">
        <v>1956</v>
      </c>
      <c r="D7584" t="s">
        <v>1957</v>
      </c>
      <c r="E7584" t="s">
        <v>1958</v>
      </c>
      <c r="F7584" t="s">
        <v>1959</v>
      </c>
      <c r="G7584">
        <v>20</v>
      </c>
      <c r="H7584" t="s">
        <v>1960</v>
      </c>
      <c r="I7584" t="s">
        <v>1961</v>
      </c>
      <c r="M7584" t="s">
        <v>1956</v>
      </c>
      <c r="N7584" t="s">
        <v>1962</v>
      </c>
      <c r="O7584">
        <v>1</v>
      </c>
      <c r="P7584" t="s">
        <v>1963</v>
      </c>
      <c r="Q7584" s="29">
        <v>1</v>
      </c>
      <c r="R7584" s="29">
        <v>41835</v>
      </c>
      <c r="S7584">
        <v>32130082</v>
      </c>
      <c r="T7584" t="s">
        <v>8346</v>
      </c>
    </row>
    <row r="7585" spans="1:20" x14ac:dyDescent="0.25">
      <c r="A7585">
        <v>3213009</v>
      </c>
      <c r="B7585" t="s">
        <v>8347</v>
      </c>
      <c r="C7585" t="s">
        <v>1956</v>
      </c>
      <c r="D7585" t="s">
        <v>1957</v>
      </c>
      <c r="E7585" t="s">
        <v>1958</v>
      </c>
      <c r="F7585" t="s">
        <v>1959</v>
      </c>
      <c r="G7585">
        <v>20</v>
      </c>
      <c r="H7585" t="s">
        <v>1960</v>
      </c>
      <c r="I7585" t="s">
        <v>1961</v>
      </c>
      <c r="M7585" t="s">
        <v>1956</v>
      </c>
      <c r="N7585" t="s">
        <v>1962</v>
      </c>
      <c r="O7585">
        <v>1</v>
      </c>
      <c r="P7585" t="s">
        <v>1963</v>
      </c>
      <c r="Q7585" s="29">
        <v>1</v>
      </c>
      <c r="R7585" s="29">
        <v>41835</v>
      </c>
      <c r="S7585">
        <v>32130090</v>
      </c>
      <c r="T7585" t="s">
        <v>8347</v>
      </c>
    </row>
    <row r="7586" spans="1:20" x14ac:dyDescent="0.25">
      <c r="A7586">
        <v>3213010</v>
      </c>
      <c r="B7586" t="s">
        <v>8348</v>
      </c>
      <c r="C7586" t="s">
        <v>1956</v>
      </c>
      <c r="D7586" t="s">
        <v>1957</v>
      </c>
      <c r="E7586" t="s">
        <v>1958</v>
      </c>
      <c r="F7586" t="s">
        <v>1959</v>
      </c>
      <c r="G7586">
        <v>20</v>
      </c>
      <c r="H7586" t="s">
        <v>1960</v>
      </c>
      <c r="I7586" t="s">
        <v>1961</v>
      </c>
      <c r="M7586" t="s">
        <v>1956</v>
      </c>
      <c r="N7586" t="s">
        <v>1962</v>
      </c>
      <c r="O7586">
        <v>1</v>
      </c>
      <c r="P7586" t="s">
        <v>1963</v>
      </c>
      <c r="Q7586" s="29">
        <v>1</v>
      </c>
      <c r="R7586" s="29">
        <v>41835</v>
      </c>
      <c r="S7586">
        <v>32130104</v>
      </c>
      <c r="T7586" t="s">
        <v>8348</v>
      </c>
    </row>
    <row r="7587" spans="1:20" x14ac:dyDescent="0.25">
      <c r="A7587">
        <v>3213011</v>
      </c>
      <c r="B7587" t="s">
        <v>8349</v>
      </c>
      <c r="C7587" t="s">
        <v>1956</v>
      </c>
      <c r="D7587" t="s">
        <v>1957</v>
      </c>
      <c r="E7587" t="s">
        <v>1958</v>
      </c>
      <c r="F7587" t="s">
        <v>1959</v>
      </c>
      <c r="G7587">
        <v>20</v>
      </c>
      <c r="H7587" t="s">
        <v>1960</v>
      </c>
      <c r="I7587" t="s">
        <v>1961</v>
      </c>
      <c r="M7587" t="s">
        <v>1956</v>
      </c>
      <c r="N7587" t="s">
        <v>1962</v>
      </c>
      <c r="O7587">
        <v>1</v>
      </c>
      <c r="P7587" t="s">
        <v>1963</v>
      </c>
      <c r="Q7587" s="29">
        <v>1</v>
      </c>
      <c r="R7587" s="29">
        <v>41835</v>
      </c>
      <c r="S7587">
        <v>32130112</v>
      </c>
      <c r="T7587" t="s">
        <v>8349</v>
      </c>
    </row>
    <row r="7588" spans="1:20" x14ac:dyDescent="0.25">
      <c r="A7588">
        <v>3213012</v>
      </c>
      <c r="B7588" t="s">
        <v>8350</v>
      </c>
      <c r="C7588" t="s">
        <v>1956</v>
      </c>
      <c r="D7588" t="s">
        <v>1957</v>
      </c>
      <c r="E7588" t="s">
        <v>1958</v>
      </c>
      <c r="F7588" t="s">
        <v>1959</v>
      </c>
      <c r="G7588">
        <v>20</v>
      </c>
      <c r="H7588" t="s">
        <v>1960</v>
      </c>
      <c r="I7588" t="s">
        <v>1961</v>
      </c>
      <c r="M7588" t="s">
        <v>1956</v>
      </c>
      <c r="N7588" t="s">
        <v>1962</v>
      </c>
      <c r="O7588">
        <v>1</v>
      </c>
      <c r="P7588" t="s">
        <v>1963</v>
      </c>
      <c r="Q7588" s="29">
        <v>1</v>
      </c>
      <c r="R7588" s="29">
        <v>41835</v>
      </c>
      <c r="S7588">
        <v>32130120</v>
      </c>
      <c r="T7588" t="s">
        <v>8350</v>
      </c>
    </row>
    <row r="7589" spans="1:20" x14ac:dyDescent="0.25">
      <c r="A7589">
        <v>3213013</v>
      </c>
      <c r="B7589" t="s">
        <v>8351</v>
      </c>
      <c r="C7589" t="s">
        <v>1956</v>
      </c>
      <c r="D7589" t="s">
        <v>1957</v>
      </c>
      <c r="E7589" t="s">
        <v>1958</v>
      </c>
      <c r="F7589" t="s">
        <v>1959</v>
      </c>
      <c r="G7589">
        <v>20</v>
      </c>
      <c r="H7589" t="s">
        <v>1960</v>
      </c>
      <c r="I7589" t="s">
        <v>1961</v>
      </c>
      <c r="M7589" t="s">
        <v>1956</v>
      </c>
      <c r="N7589" t="s">
        <v>1962</v>
      </c>
      <c r="O7589">
        <v>1</v>
      </c>
      <c r="P7589" t="s">
        <v>1963</v>
      </c>
      <c r="Q7589" s="29">
        <v>1</v>
      </c>
      <c r="R7589" s="29">
        <v>41835</v>
      </c>
      <c r="S7589">
        <v>32130139</v>
      </c>
      <c r="T7589" t="s">
        <v>8351</v>
      </c>
    </row>
    <row r="7590" spans="1:20" x14ac:dyDescent="0.25">
      <c r="A7590">
        <v>3213014</v>
      </c>
      <c r="B7590" t="s">
        <v>8352</v>
      </c>
      <c r="C7590" t="s">
        <v>1956</v>
      </c>
      <c r="D7590" t="s">
        <v>1957</v>
      </c>
      <c r="E7590" t="s">
        <v>1958</v>
      </c>
      <c r="F7590" t="s">
        <v>1959</v>
      </c>
      <c r="G7590">
        <v>20</v>
      </c>
      <c r="H7590" t="s">
        <v>1960</v>
      </c>
      <c r="I7590" t="s">
        <v>1961</v>
      </c>
      <c r="M7590" t="s">
        <v>1956</v>
      </c>
      <c r="N7590" t="s">
        <v>1962</v>
      </c>
      <c r="O7590">
        <v>1</v>
      </c>
      <c r="P7590" t="s">
        <v>1963</v>
      </c>
      <c r="Q7590" s="29">
        <v>1</v>
      </c>
      <c r="R7590" s="29">
        <v>41835</v>
      </c>
      <c r="S7590">
        <v>32130147</v>
      </c>
      <c r="T7590" t="s">
        <v>8353</v>
      </c>
    </row>
    <row r="7591" spans="1:20" x14ac:dyDescent="0.25">
      <c r="A7591">
        <v>3213015</v>
      </c>
      <c r="B7591" t="s">
        <v>8354</v>
      </c>
      <c r="C7591" t="s">
        <v>1956</v>
      </c>
      <c r="D7591" t="s">
        <v>1957</v>
      </c>
      <c r="E7591" t="s">
        <v>1958</v>
      </c>
      <c r="F7591" t="s">
        <v>1959</v>
      </c>
      <c r="G7591">
        <v>20</v>
      </c>
      <c r="H7591" t="s">
        <v>1960</v>
      </c>
      <c r="I7591" t="s">
        <v>1961</v>
      </c>
      <c r="M7591" t="s">
        <v>1956</v>
      </c>
      <c r="N7591" t="s">
        <v>1962</v>
      </c>
      <c r="O7591">
        <v>1</v>
      </c>
      <c r="P7591" t="s">
        <v>1963</v>
      </c>
      <c r="Q7591" s="29">
        <v>1</v>
      </c>
      <c r="R7591" s="29">
        <v>41835</v>
      </c>
      <c r="S7591">
        <v>32130155</v>
      </c>
      <c r="T7591" t="s">
        <v>8355</v>
      </c>
    </row>
    <row r="7592" spans="1:20" x14ac:dyDescent="0.25">
      <c r="A7592">
        <v>3213016</v>
      </c>
      <c r="B7592" t="s">
        <v>8356</v>
      </c>
      <c r="C7592" t="s">
        <v>1956</v>
      </c>
      <c r="D7592" t="s">
        <v>1957</v>
      </c>
      <c r="E7592" t="s">
        <v>1958</v>
      </c>
      <c r="F7592" t="s">
        <v>1959</v>
      </c>
      <c r="G7592">
        <v>20</v>
      </c>
      <c r="H7592" t="s">
        <v>1960</v>
      </c>
      <c r="I7592" t="s">
        <v>1961</v>
      </c>
      <c r="M7592" t="s">
        <v>1956</v>
      </c>
      <c r="N7592" t="s">
        <v>1962</v>
      </c>
      <c r="O7592">
        <v>1</v>
      </c>
      <c r="P7592" t="s">
        <v>1963</v>
      </c>
      <c r="Q7592" s="29">
        <v>1</v>
      </c>
      <c r="R7592" s="29">
        <v>41835</v>
      </c>
      <c r="S7592">
        <v>32130163</v>
      </c>
      <c r="T7592" t="s">
        <v>8357</v>
      </c>
    </row>
    <row r="7593" spans="1:20" x14ac:dyDescent="0.25">
      <c r="A7593">
        <v>3213017</v>
      </c>
      <c r="B7593" t="s">
        <v>8330</v>
      </c>
      <c r="C7593" t="s">
        <v>1956</v>
      </c>
      <c r="D7593" t="s">
        <v>1957</v>
      </c>
      <c r="E7593" t="s">
        <v>1958</v>
      </c>
      <c r="F7593" t="s">
        <v>1959</v>
      </c>
      <c r="G7593">
        <v>20</v>
      </c>
      <c r="H7593" t="s">
        <v>1960</v>
      </c>
      <c r="I7593" t="s">
        <v>1961</v>
      </c>
      <c r="M7593" t="s">
        <v>1956</v>
      </c>
      <c r="N7593" t="s">
        <v>1962</v>
      </c>
      <c r="O7593">
        <v>1</v>
      </c>
      <c r="P7593" t="s">
        <v>1963</v>
      </c>
      <c r="Q7593" s="29">
        <v>1</v>
      </c>
      <c r="R7593" s="29">
        <v>41835</v>
      </c>
      <c r="S7593">
        <v>32130171</v>
      </c>
      <c r="T7593" t="s">
        <v>8330</v>
      </c>
    </row>
    <row r="7594" spans="1:20" x14ac:dyDescent="0.25">
      <c r="A7594">
        <v>3213018</v>
      </c>
      <c r="B7594" t="s">
        <v>8358</v>
      </c>
      <c r="C7594" t="s">
        <v>1956</v>
      </c>
      <c r="D7594" t="s">
        <v>1957</v>
      </c>
      <c r="E7594" t="s">
        <v>1958</v>
      </c>
      <c r="F7594" t="s">
        <v>1959</v>
      </c>
      <c r="G7594">
        <v>20</v>
      </c>
      <c r="H7594" t="s">
        <v>1960</v>
      </c>
      <c r="I7594" t="s">
        <v>1961</v>
      </c>
      <c r="M7594" t="s">
        <v>1956</v>
      </c>
      <c r="N7594" t="s">
        <v>1962</v>
      </c>
      <c r="O7594">
        <v>1</v>
      </c>
      <c r="P7594" t="s">
        <v>1963</v>
      </c>
      <c r="Q7594" s="29">
        <v>1</v>
      </c>
      <c r="R7594" s="29">
        <v>41835</v>
      </c>
      <c r="S7594">
        <v>32130180</v>
      </c>
      <c r="T7594" t="s">
        <v>8358</v>
      </c>
    </row>
    <row r="7595" spans="1:20" x14ac:dyDescent="0.25">
      <c r="A7595">
        <v>3213019</v>
      </c>
      <c r="B7595" t="s">
        <v>8359</v>
      </c>
      <c r="C7595" t="s">
        <v>1956</v>
      </c>
      <c r="D7595" t="s">
        <v>1957</v>
      </c>
      <c r="E7595" t="s">
        <v>1958</v>
      </c>
      <c r="F7595" t="s">
        <v>1959</v>
      </c>
      <c r="G7595">
        <v>20</v>
      </c>
      <c r="H7595" t="s">
        <v>1960</v>
      </c>
      <c r="I7595" t="s">
        <v>1961</v>
      </c>
      <c r="M7595" t="s">
        <v>1956</v>
      </c>
      <c r="N7595" t="s">
        <v>1962</v>
      </c>
      <c r="O7595">
        <v>1</v>
      </c>
      <c r="P7595" t="s">
        <v>1963</v>
      </c>
      <c r="Q7595" s="29">
        <v>1</v>
      </c>
      <c r="R7595" s="29">
        <v>41835</v>
      </c>
      <c r="S7595">
        <v>32130198</v>
      </c>
      <c r="T7595" t="s">
        <v>8360</v>
      </c>
    </row>
    <row r="7596" spans="1:20" x14ac:dyDescent="0.25">
      <c r="A7596">
        <v>3213020</v>
      </c>
      <c r="B7596" t="s">
        <v>8361</v>
      </c>
      <c r="C7596" t="s">
        <v>1956</v>
      </c>
      <c r="D7596" t="s">
        <v>1957</v>
      </c>
      <c r="E7596" t="s">
        <v>1958</v>
      </c>
      <c r="F7596" t="s">
        <v>1959</v>
      </c>
      <c r="G7596">
        <v>20</v>
      </c>
      <c r="H7596" t="s">
        <v>1960</v>
      </c>
      <c r="I7596" t="s">
        <v>1961</v>
      </c>
      <c r="M7596" t="s">
        <v>1956</v>
      </c>
      <c r="N7596" t="s">
        <v>1962</v>
      </c>
      <c r="O7596">
        <v>1</v>
      </c>
      <c r="P7596" t="s">
        <v>1963</v>
      </c>
      <c r="Q7596" s="29">
        <v>1</v>
      </c>
      <c r="R7596" s="29">
        <v>41835</v>
      </c>
      <c r="S7596">
        <v>32130201</v>
      </c>
      <c r="T7596" t="s">
        <v>8361</v>
      </c>
    </row>
    <row r="7597" spans="1:20" x14ac:dyDescent="0.25">
      <c r="A7597">
        <v>3213021</v>
      </c>
      <c r="B7597" t="s">
        <v>8362</v>
      </c>
      <c r="C7597" t="s">
        <v>1956</v>
      </c>
      <c r="D7597" t="s">
        <v>1957</v>
      </c>
      <c r="E7597" t="s">
        <v>1958</v>
      </c>
      <c r="F7597" t="s">
        <v>1959</v>
      </c>
      <c r="G7597">
        <v>20</v>
      </c>
      <c r="H7597" t="s">
        <v>1960</v>
      </c>
      <c r="I7597" t="s">
        <v>1961</v>
      </c>
      <c r="M7597" t="s">
        <v>1956</v>
      </c>
      <c r="N7597" t="s">
        <v>1962</v>
      </c>
      <c r="O7597">
        <v>1</v>
      </c>
      <c r="P7597" t="s">
        <v>1963</v>
      </c>
      <c r="Q7597" s="29">
        <v>1</v>
      </c>
      <c r="R7597" s="29">
        <v>41835</v>
      </c>
      <c r="S7597">
        <v>32130210</v>
      </c>
      <c r="T7597" t="s">
        <v>8362</v>
      </c>
    </row>
    <row r="7598" spans="1:20" x14ac:dyDescent="0.25">
      <c r="A7598">
        <v>3213022</v>
      </c>
      <c r="B7598" t="s">
        <v>8363</v>
      </c>
      <c r="C7598" t="s">
        <v>1956</v>
      </c>
      <c r="D7598" t="s">
        <v>1957</v>
      </c>
      <c r="E7598" t="s">
        <v>1958</v>
      </c>
      <c r="F7598" t="s">
        <v>3534</v>
      </c>
      <c r="G7598">
        <v>20</v>
      </c>
      <c r="H7598" t="s">
        <v>1960</v>
      </c>
      <c r="I7598" t="s">
        <v>1961</v>
      </c>
      <c r="M7598" t="s">
        <v>1956</v>
      </c>
      <c r="N7598" t="s">
        <v>1962</v>
      </c>
      <c r="O7598">
        <v>1</v>
      </c>
      <c r="P7598" t="s">
        <v>1963</v>
      </c>
      <c r="Q7598" s="29">
        <v>1</v>
      </c>
      <c r="R7598" s="29">
        <v>41835</v>
      </c>
      <c r="S7598">
        <v>32130228</v>
      </c>
      <c r="T7598" t="s">
        <v>8364</v>
      </c>
    </row>
    <row r="7599" spans="1:20" x14ac:dyDescent="0.25">
      <c r="A7599">
        <v>3213023</v>
      </c>
      <c r="B7599" t="s">
        <v>8365</v>
      </c>
      <c r="C7599" t="s">
        <v>1956</v>
      </c>
      <c r="D7599" t="s">
        <v>1957</v>
      </c>
      <c r="E7599" t="s">
        <v>1958</v>
      </c>
      <c r="F7599" t="s">
        <v>1959</v>
      </c>
      <c r="G7599">
        <v>20</v>
      </c>
      <c r="H7599" t="s">
        <v>1960</v>
      </c>
      <c r="I7599" t="s">
        <v>1961</v>
      </c>
      <c r="M7599" t="s">
        <v>1956</v>
      </c>
      <c r="N7599" t="s">
        <v>1962</v>
      </c>
      <c r="O7599">
        <v>1</v>
      </c>
      <c r="P7599" t="s">
        <v>1963</v>
      </c>
      <c r="Q7599" s="29">
        <v>1</v>
      </c>
      <c r="R7599" s="29">
        <v>41835</v>
      </c>
      <c r="S7599">
        <v>32130236</v>
      </c>
      <c r="T7599" t="s">
        <v>8365</v>
      </c>
    </row>
    <row r="7600" spans="1:20" x14ac:dyDescent="0.25">
      <c r="A7600">
        <v>3213024</v>
      </c>
      <c r="B7600" t="s">
        <v>8366</v>
      </c>
      <c r="C7600" t="s">
        <v>1956</v>
      </c>
      <c r="D7600" t="s">
        <v>1957</v>
      </c>
      <c r="E7600" t="s">
        <v>1958</v>
      </c>
      <c r="F7600" t="s">
        <v>1959</v>
      </c>
      <c r="G7600">
        <v>20</v>
      </c>
      <c r="H7600" t="s">
        <v>1960</v>
      </c>
      <c r="I7600" t="s">
        <v>1961</v>
      </c>
      <c r="M7600" t="s">
        <v>1956</v>
      </c>
      <c r="N7600" t="s">
        <v>1962</v>
      </c>
      <c r="O7600">
        <v>1</v>
      </c>
      <c r="P7600" t="s">
        <v>1963</v>
      </c>
      <c r="Q7600" s="29">
        <v>1</v>
      </c>
      <c r="R7600" s="29">
        <v>41835</v>
      </c>
      <c r="S7600">
        <v>32130244</v>
      </c>
      <c r="T7600" t="s">
        <v>8366</v>
      </c>
    </row>
    <row r="7601" spans="1:20" x14ac:dyDescent="0.25">
      <c r="A7601">
        <v>3213025</v>
      </c>
      <c r="B7601" t="s">
        <v>8367</v>
      </c>
      <c r="C7601" t="s">
        <v>1956</v>
      </c>
      <c r="D7601" t="s">
        <v>1957</v>
      </c>
      <c r="E7601" t="s">
        <v>1958</v>
      </c>
      <c r="F7601" t="s">
        <v>1959</v>
      </c>
      <c r="G7601">
        <v>20</v>
      </c>
      <c r="H7601" t="s">
        <v>1960</v>
      </c>
      <c r="I7601" t="s">
        <v>1961</v>
      </c>
      <c r="M7601" t="s">
        <v>1956</v>
      </c>
      <c r="N7601" t="s">
        <v>1962</v>
      </c>
      <c r="O7601">
        <v>1</v>
      </c>
      <c r="P7601" t="s">
        <v>1963</v>
      </c>
      <c r="Q7601" s="29">
        <v>1</v>
      </c>
      <c r="R7601" s="29">
        <v>41835</v>
      </c>
      <c r="S7601">
        <v>32130252</v>
      </c>
      <c r="T7601" t="s">
        <v>8367</v>
      </c>
    </row>
    <row r="7602" spans="1:20" x14ac:dyDescent="0.25">
      <c r="A7602">
        <v>3213026</v>
      </c>
      <c r="B7602" t="s">
        <v>8368</v>
      </c>
      <c r="C7602" t="s">
        <v>1882</v>
      </c>
      <c r="D7602" t="s">
        <v>1957</v>
      </c>
      <c r="E7602" t="s">
        <v>1958</v>
      </c>
      <c r="F7602" t="s">
        <v>1959</v>
      </c>
      <c r="G7602">
        <v>20</v>
      </c>
      <c r="H7602" t="s">
        <v>1960</v>
      </c>
      <c r="I7602" t="s">
        <v>1961</v>
      </c>
      <c r="M7602" t="s">
        <v>1956</v>
      </c>
      <c r="N7602" t="s">
        <v>1962</v>
      </c>
      <c r="O7602">
        <v>1</v>
      </c>
      <c r="P7602" t="s">
        <v>1963</v>
      </c>
      <c r="Q7602" s="29">
        <v>1</v>
      </c>
      <c r="R7602" s="29">
        <v>41835</v>
      </c>
      <c r="S7602">
        <v>32130260</v>
      </c>
      <c r="T7602" t="s">
        <v>8368</v>
      </c>
    </row>
    <row r="7603" spans="1:20" x14ac:dyDescent="0.25">
      <c r="A7603">
        <v>3213027</v>
      </c>
      <c r="B7603" t="s">
        <v>8369</v>
      </c>
      <c r="C7603" t="s">
        <v>1956</v>
      </c>
      <c r="D7603" t="s">
        <v>1957</v>
      </c>
      <c r="E7603" t="s">
        <v>1958</v>
      </c>
      <c r="F7603" t="s">
        <v>1959</v>
      </c>
      <c r="G7603">
        <v>20</v>
      </c>
      <c r="H7603" t="s">
        <v>1960</v>
      </c>
      <c r="I7603" t="s">
        <v>1961</v>
      </c>
      <c r="M7603" t="s">
        <v>1956</v>
      </c>
      <c r="N7603" t="s">
        <v>1962</v>
      </c>
      <c r="O7603">
        <v>1</v>
      </c>
      <c r="P7603" t="s">
        <v>1963</v>
      </c>
      <c r="Q7603" s="29">
        <v>1</v>
      </c>
      <c r="R7603" s="29">
        <v>41835</v>
      </c>
      <c r="S7603">
        <v>32130279</v>
      </c>
      <c r="T7603" t="s">
        <v>8370</v>
      </c>
    </row>
    <row r="7604" spans="1:20" x14ac:dyDescent="0.25">
      <c r="A7604">
        <v>3213028</v>
      </c>
      <c r="B7604" t="s">
        <v>8371</v>
      </c>
      <c r="C7604" t="s">
        <v>1882</v>
      </c>
      <c r="D7604" t="s">
        <v>1957</v>
      </c>
      <c r="E7604" t="s">
        <v>1958</v>
      </c>
      <c r="F7604" t="s">
        <v>1959</v>
      </c>
      <c r="G7604">
        <v>20</v>
      </c>
      <c r="H7604" t="s">
        <v>1960</v>
      </c>
      <c r="I7604" t="s">
        <v>1961</v>
      </c>
      <c r="M7604" t="s">
        <v>1956</v>
      </c>
      <c r="N7604" t="s">
        <v>1962</v>
      </c>
      <c r="O7604">
        <v>1</v>
      </c>
      <c r="P7604" t="s">
        <v>1963</v>
      </c>
      <c r="Q7604" s="29">
        <v>1</v>
      </c>
      <c r="R7604" s="29">
        <v>41835</v>
      </c>
      <c r="S7604">
        <v>32130287</v>
      </c>
      <c r="T7604" t="s">
        <v>8372</v>
      </c>
    </row>
    <row r="7605" spans="1:20" x14ac:dyDescent="0.25">
      <c r="A7605">
        <v>3213029</v>
      </c>
      <c r="B7605" t="s">
        <v>8373</v>
      </c>
      <c r="C7605" t="s">
        <v>1956</v>
      </c>
      <c r="D7605" t="s">
        <v>1957</v>
      </c>
      <c r="E7605" t="s">
        <v>1958</v>
      </c>
      <c r="F7605" t="s">
        <v>1959</v>
      </c>
      <c r="G7605">
        <v>20</v>
      </c>
      <c r="H7605" t="s">
        <v>1960</v>
      </c>
      <c r="I7605" t="s">
        <v>1961</v>
      </c>
      <c r="M7605" t="s">
        <v>1956</v>
      </c>
      <c r="N7605" t="s">
        <v>1962</v>
      </c>
      <c r="O7605">
        <v>1</v>
      </c>
      <c r="P7605" t="s">
        <v>1963</v>
      </c>
      <c r="Q7605" s="29">
        <v>1</v>
      </c>
      <c r="R7605" s="29">
        <v>41835</v>
      </c>
      <c r="S7605">
        <v>32130295</v>
      </c>
      <c r="T7605" t="s">
        <v>8374</v>
      </c>
    </row>
    <row r="7606" spans="1:20" x14ac:dyDescent="0.25">
      <c r="A7606">
        <v>3213030</v>
      </c>
      <c r="B7606" t="s">
        <v>8373</v>
      </c>
      <c r="C7606" t="s">
        <v>1956</v>
      </c>
      <c r="D7606" t="s">
        <v>1957</v>
      </c>
      <c r="E7606" t="s">
        <v>1958</v>
      </c>
      <c r="F7606" t="s">
        <v>1959</v>
      </c>
      <c r="G7606">
        <v>20</v>
      </c>
      <c r="H7606" t="s">
        <v>1960</v>
      </c>
      <c r="I7606" t="s">
        <v>1961</v>
      </c>
      <c r="M7606" t="s">
        <v>1956</v>
      </c>
      <c r="N7606" t="s">
        <v>1962</v>
      </c>
      <c r="O7606">
        <v>1</v>
      </c>
      <c r="P7606" t="s">
        <v>1963</v>
      </c>
      <c r="Q7606" s="29">
        <v>1</v>
      </c>
      <c r="R7606" s="29">
        <v>41835</v>
      </c>
      <c r="S7606">
        <v>32130309</v>
      </c>
      <c r="T7606" t="s">
        <v>8375</v>
      </c>
    </row>
    <row r="7607" spans="1:20" x14ac:dyDescent="0.25">
      <c r="A7607">
        <v>3213031</v>
      </c>
      <c r="B7607" t="s">
        <v>8376</v>
      </c>
      <c r="C7607" t="s">
        <v>1956</v>
      </c>
      <c r="D7607" t="s">
        <v>1957</v>
      </c>
      <c r="E7607" t="s">
        <v>1958</v>
      </c>
      <c r="F7607" t="s">
        <v>1959</v>
      </c>
      <c r="G7607">
        <v>20</v>
      </c>
      <c r="H7607" t="s">
        <v>1960</v>
      </c>
      <c r="I7607" t="s">
        <v>1961</v>
      </c>
      <c r="M7607" t="s">
        <v>1956</v>
      </c>
      <c r="N7607" t="s">
        <v>1962</v>
      </c>
      <c r="O7607">
        <v>1</v>
      </c>
      <c r="P7607" t="s">
        <v>1963</v>
      </c>
      <c r="Q7607" s="29">
        <v>1</v>
      </c>
      <c r="R7607" s="29">
        <v>41835</v>
      </c>
      <c r="S7607">
        <v>32130317</v>
      </c>
      <c r="T7607" t="s">
        <v>8376</v>
      </c>
    </row>
    <row r="7608" spans="1:20" x14ac:dyDescent="0.25">
      <c r="A7608">
        <v>3213032</v>
      </c>
      <c r="B7608" t="s">
        <v>8377</v>
      </c>
      <c r="C7608" t="s">
        <v>1956</v>
      </c>
      <c r="D7608" t="s">
        <v>1957</v>
      </c>
      <c r="E7608" t="s">
        <v>1958</v>
      </c>
      <c r="F7608" t="s">
        <v>1959</v>
      </c>
      <c r="G7608">
        <v>20</v>
      </c>
      <c r="H7608" t="s">
        <v>1960</v>
      </c>
      <c r="I7608" t="s">
        <v>1961</v>
      </c>
      <c r="M7608" t="s">
        <v>1956</v>
      </c>
      <c r="N7608" t="s">
        <v>1962</v>
      </c>
      <c r="O7608">
        <v>1</v>
      </c>
      <c r="P7608" t="s">
        <v>1963</v>
      </c>
      <c r="Q7608" s="29">
        <v>1</v>
      </c>
      <c r="R7608" s="29">
        <v>41835</v>
      </c>
      <c r="S7608">
        <v>32130325</v>
      </c>
      <c r="T7608" t="s">
        <v>8377</v>
      </c>
    </row>
    <row r="7609" spans="1:20" x14ac:dyDescent="0.25">
      <c r="A7609">
        <v>3213033</v>
      </c>
      <c r="B7609" t="s">
        <v>8378</v>
      </c>
      <c r="C7609" t="s">
        <v>1956</v>
      </c>
      <c r="D7609" t="s">
        <v>1957</v>
      </c>
      <c r="E7609" t="s">
        <v>1958</v>
      </c>
      <c r="F7609" t="s">
        <v>1959</v>
      </c>
      <c r="G7609">
        <v>20</v>
      </c>
      <c r="H7609" t="s">
        <v>1960</v>
      </c>
      <c r="I7609" t="s">
        <v>1961</v>
      </c>
      <c r="M7609" t="s">
        <v>1956</v>
      </c>
      <c r="N7609" t="s">
        <v>1962</v>
      </c>
      <c r="O7609">
        <v>1</v>
      </c>
      <c r="P7609" t="s">
        <v>1963</v>
      </c>
      <c r="Q7609" s="29">
        <v>1</v>
      </c>
      <c r="R7609" s="29">
        <v>41835</v>
      </c>
      <c r="S7609">
        <v>32130333</v>
      </c>
      <c r="T7609" t="s">
        <v>8379</v>
      </c>
    </row>
    <row r="7610" spans="1:20" x14ac:dyDescent="0.25">
      <c r="A7610">
        <v>3213034</v>
      </c>
      <c r="B7610" t="s">
        <v>8380</v>
      </c>
      <c r="C7610" t="s">
        <v>1956</v>
      </c>
      <c r="D7610" t="s">
        <v>1957</v>
      </c>
      <c r="E7610" t="s">
        <v>1958</v>
      </c>
      <c r="F7610" t="s">
        <v>1959</v>
      </c>
      <c r="G7610">
        <v>20</v>
      </c>
      <c r="H7610" t="s">
        <v>1960</v>
      </c>
      <c r="I7610" t="s">
        <v>1961</v>
      </c>
      <c r="M7610" t="s">
        <v>1956</v>
      </c>
      <c r="N7610" t="s">
        <v>1962</v>
      </c>
      <c r="O7610">
        <v>1</v>
      </c>
      <c r="P7610" t="s">
        <v>1963</v>
      </c>
      <c r="Q7610" s="29">
        <v>1</v>
      </c>
      <c r="R7610" s="29">
        <v>41835</v>
      </c>
      <c r="S7610">
        <v>32130341</v>
      </c>
      <c r="T7610" t="s">
        <v>8380</v>
      </c>
    </row>
    <row r="7611" spans="1:20" x14ac:dyDescent="0.25">
      <c r="A7611">
        <v>3213035</v>
      </c>
      <c r="B7611" t="s">
        <v>8381</v>
      </c>
      <c r="C7611" t="s">
        <v>1956</v>
      </c>
      <c r="D7611" t="s">
        <v>1957</v>
      </c>
      <c r="E7611" t="s">
        <v>1958</v>
      </c>
      <c r="F7611" t="s">
        <v>1959</v>
      </c>
      <c r="G7611">
        <v>20</v>
      </c>
      <c r="H7611" t="s">
        <v>1960</v>
      </c>
      <c r="I7611" t="s">
        <v>1961</v>
      </c>
      <c r="M7611" t="s">
        <v>1956</v>
      </c>
      <c r="N7611" t="s">
        <v>1962</v>
      </c>
      <c r="O7611">
        <v>1</v>
      </c>
      <c r="P7611" t="s">
        <v>1963</v>
      </c>
      <c r="Q7611" s="29">
        <v>1</v>
      </c>
      <c r="R7611" s="29">
        <v>41835</v>
      </c>
      <c r="S7611">
        <v>32130350</v>
      </c>
      <c r="T7611" t="s">
        <v>8382</v>
      </c>
    </row>
    <row r="7612" spans="1:20" x14ac:dyDescent="0.25">
      <c r="A7612">
        <v>3213036</v>
      </c>
      <c r="B7612" t="s">
        <v>8383</v>
      </c>
      <c r="C7612" t="s">
        <v>1956</v>
      </c>
      <c r="D7612" t="s">
        <v>1957</v>
      </c>
      <c r="E7612" t="s">
        <v>1958</v>
      </c>
      <c r="F7612" t="s">
        <v>1959</v>
      </c>
      <c r="G7612">
        <v>20</v>
      </c>
      <c r="H7612" t="s">
        <v>1960</v>
      </c>
      <c r="I7612" t="s">
        <v>1961</v>
      </c>
      <c r="M7612" t="s">
        <v>1956</v>
      </c>
      <c r="N7612" t="s">
        <v>1962</v>
      </c>
      <c r="O7612">
        <v>1</v>
      </c>
      <c r="P7612" t="s">
        <v>1963</v>
      </c>
      <c r="Q7612" s="29">
        <v>1</v>
      </c>
      <c r="R7612" s="29">
        <v>41835</v>
      </c>
      <c r="S7612">
        <v>32130368</v>
      </c>
      <c r="T7612" t="s">
        <v>8383</v>
      </c>
    </row>
    <row r="7613" spans="1:20" x14ac:dyDescent="0.25">
      <c r="A7613">
        <v>3213037</v>
      </c>
      <c r="B7613" t="s">
        <v>8384</v>
      </c>
      <c r="C7613" t="s">
        <v>1956</v>
      </c>
      <c r="D7613" t="s">
        <v>1957</v>
      </c>
      <c r="E7613" t="s">
        <v>1958</v>
      </c>
      <c r="F7613" t="s">
        <v>1959</v>
      </c>
      <c r="G7613">
        <v>20</v>
      </c>
      <c r="H7613" t="s">
        <v>1960</v>
      </c>
      <c r="I7613" t="s">
        <v>1961</v>
      </c>
      <c r="M7613" t="s">
        <v>1956</v>
      </c>
      <c r="N7613" t="s">
        <v>1962</v>
      </c>
      <c r="O7613">
        <v>1</v>
      </c>
      <c r="P7613" t="s">
        <v>1963</v>
      </c>
      <c r="Q7613" s="29">
        <v>1</v>
      </c>
      <c r="R7613" s="29">
        <v>41835</v>
      </c>
      <c r="S7613">
        <v>32130376</v>
      </c>
      <c r="T7613" t="s">
        <v>8384</v>
      </c>
    </row>
    <row r="7614" spans="1:20" x14ac:dyDescent="0.25">
      <c r="A7614">
        <v>3213038</v>
      </c>
      <c r="B7614" t="s">
        <v>8385</v>
      </c>
      <c r="C7614" t="s">
        <v>1882</v>
      </c>
      <c r="D7614" t="s">
        <v>1957</v>
      </c>
      <c r="E7614" t="s">
        <v>1958</v>
      </c>
      <c r="F7614" t="s">
        <v>1959</v>
      </c>
      <c r="G7614">
        <v>2</v>
      </c>
      <c r="H7614" t="s">
        <v>1960</v>
      </c>
      <c r="I7614" t="s">
        <v>1961</v>
      </c>
      <c r="M7614" t="s">
        <v>1956</v>
      </c>
      <c r="N7614" t="s">
        <v>1962</v>
      </c>
      <c r="O7614">
        <v>1</v>
      </c>
      <c r="P7614" t="s">
        <v>1963</v>
      </c>
      <c r="Q7614" s="29">
        <v>1</v>
      </c>
      <c r="R7614" s="29">
        <v>41835</v>
      </c>
      <c r="S7614">
        <v>32130384</v>
      </c>
      <c r="T7614" t="s">
        <v>8386</v>
      </c>
    </row>
    <row r="7615" spans="1:20" x14ac:dyDescent="0.25">
      <c r="A7615">
        <v>3213039</v>
      </c>
      <c r="B7615" t="s">
        <v>8387</v>
      </c>
      <c r="C7615" t="s">
        <v>1956</v>
      </c>
      <c r="D7615" t="s">
        <v>1957</v>
      </c>
      <c r="E7615" t="s">
        <v>1958</v>
      </c>
      <c r="F7615" t="s">
        <v>1959</v>
      </c>
      <c r="G7615">
        <v>20</v>
      </c>
      <c r="H7615" t="s">
        <v>1960</v>
      </c>
      <c r="I7615" t="s">
        <v>1961</v>
      </c>
      <c r="M7615" t="s">
        <v>1956</v>
      </c>
      <c r="N7615" t="s">
        <v>1962</v>
      </c>
      <c r="O7615">
        <v>1</v>
      </c>
      <c r="P7615" t="s">
        <v>1963</v>
      </c>
      <c r="Q7615" s="29">
        <v>1</v>
      </c>
      <c r="R7615" s="29">
        <v>41835</v>
      </c>
      <c r="S7615">
        <v>32130392</v>
      </c>
      <c r="T7615" t="s">
        <v>8388</v>
      </c>
    </row>
    <row r="7616" spans="1:20" x14ac:dyDescent="0.25">
      <c r="A7616">
        <v>3213040</v>
      </c>
      <c r="B7616" t="s">
        <v>8389</v>
      </c>
      <c r="C7616" t="s">
        <v>1956</v>
      </c>
      <c r="D7616" t="s">
        <v>1957</v>
      </c>
      <c r="E7616" t="s">
        <v>1958</v>
      </c>
      <c r="F7616" t="s">
        <v>3534</v>
      </c>
      <c r="G7616">
        <v>20</v>
      </c>
      <c r="H7616" t="s">
        <v>1960</v>
      </c>
      <c r="I7616" t="s">
        <v>1961</v>
      </c>
      <c r="M7616" t="s">
        <v>1956</v>
      </c>
      <c r="N7616" t="s">
        <v>1962</v>
      </c>
      <c r="O7616">
        <v>1</v>
      </c>
      <c r="P7616" t="s">
        <v>1963</v>
      </c>
      <c r="Q7616" s="29">
        <v>1</v>
      </c>
      <c r="R7616" s="29">
        <v>41835</v>
      </c>
      <c r="S7616">
        <v>32130406</v>
      </c>
      <c r="T7616" t="s">
        <v>8390</v>
      </c>
    </row>
    <row r="7617" spans="1:20" x14ac:dyDescent="0.25">
      <c r="A7617">
        <v>3213041</v>
      </c>
      <c r="B7617" t="s">
        <v>8391</v>
      </c>
      <c r="C7617" t="s">
        <v>1956</v>
      </c>
      <c r="D7617" t="s">
        <v>1957</v>
      </c>
      <c r="E7617" t="s">
        <v>1958</v>
      </c>
      <c r="F7617" t="s">
        <v>1959</v>
      </c>
      <c r="G7617">
        <v>20</v>
      </c>
      <c r="H7617" t="s">
        <v>1960</v>
      </c>
      <c r="I7617" t="s">
        <v>1961</v>
      </c>
      <c r="M7617" t="s">
        <v>1956</v>
      </c>
      <c r="N7617" t="s">
        <v>1962</v>
      </c>
      <c r="O7617">
        <v>1</v>
      </c>
      <c r="P7617" t="s">
        <v>1963</v>
      </c>
      <c r="Q7617" s="29">
        <v>1</v>
      </c>
      <c r="R7617" s="29">
        <v>41835</v>
      </c>
      <c r="S7617">
        <v>32130414</v>
      </c>
      <c r="T7617" t="s">
        <v>8392</v>
      </c>
    </row>
    <row r="7618" spans="1:20" x14ac:dyDescent="0.25">
      <c r="A7618">
        <v>3213042</v>
      </c>
      <c r="B7618" t="s">
        <v>8393</v>
      </c>
      <c r="C7618" t="s">
        <v>1956</v>
      </c>
      <c r="D7618" t="s">
        <v>1957</v>
      </c>
      <c r="E7618" t="s">
        <v>1958</v>
      </c>
      <c r="F7618" t="s">
        <v>1959</v>
      </c>
      <c r="G7618">
        <v>20</v>
      </c>
      <c r="H7618" t="s">
        <v>1960</v>
      </c>
      <c r="I7618" t="s">
        <v>1961</v>
      </c>
      <c r="M7618" t="s">
        <v>1956</v>
      </c>
      <c r="N7618" t="s">
        <v>1962</v>
      </c>
      <c r="O7618">
        <v>1</v>
      </c>
      <c r="P7618" t="s">
        <v>1963</v>
      </c>
      <c r="Q7618" s="29">
        <v>1</v>
      </c>
      <c r="R7618" s="29">
        <v>41835</v>
      </c>
      <c r="S7618">
        <v>32130422</v>
      </c>
      <c r="T7618" t="s">
        <v>8393</v>
      </c>
    </row>
    <row r="7619" spans="1:20" x14ac:dyDescent="0.25">
      <c r="A7619">
        <v>3213043</v>
      </c>
      <c r="B7619" t="s">
        <v>8394</v>
      </c>
      <c r="C7619" t="s">
        <v>1956</v>
      </c>
      <c r="D7619" t="s">
        <v>1957</v>
      </c>
      <c r="E7619" t="s">
        <v>1958</v>
      </c>
      <c r="F7619" t="s">
        <v>1959</v>
      </c>
      <c r="G7619">
        <v>20</v>
      </c>
      <c r="H7619" t="s">
        <v>1960</v>
      </c>
      <c r="I7619" t="s">
        <v>1961</v>
      </c>
      <c r="M7619" t="s">
        <v>1956</v>
      </c>
      <c r="N7619" t="s">
        <v>1962</v>
      </c>
      <c r="O7619">
        <v>1</v>
      </c>
      <c r="P7619" t="s">
        <v>1963</v>
      </c>
      <c r="Q7619" s="29">
        <v>1</v>
      </c>
      <c r="R7619" s="29">
        <v>41835</v>
      </c>
      <c r="S7619">
        <v>32130430</v>
      </c>
      <c r="T7619" t="s">
        <v>8394</v>
      </c>
    </row>
    <row r="7620" spans="1:20" x14ac:dyDescent="0.25">
      <c r="A7620">
        <v>3213044</v>
      </c>
      <c r="B7620" t="s">
        <v>8395</v>
      </c>
      <c r="C7620" t="s">
        <v>1882</v>
      </c>
      <c r="D7620" t="s">
        <v>1957</v>
      </c>
      <c r="E7620" t="s">
        <v>1958</v>
      </c>
      <c r="F7620" t="s">
        <v>1959</v>
      </c>
      <c r="G7620">
        <v>20</v>
      </c>
      <c r="H7620" t="s">
        <v>1960</v>
      </c>
      <c r="I7620" t="s">
        <v>1961</v>
      </c>
      <c r="M7620" t="s">
        <v>1956</v>
      </c>
      <c r="N7620" t="s">
        <v>1962</v>
      </c>
      <c r="O7620">
        <v>1</v>
      </c>
      <c r="P7620" t="s">
        <v>1963</v>
      </c>
      <c r="Q7620" s="29">
        <v>1</v>
      </c>
      <c r="R7620" s="29">
        <v>41835</v>
      </c>
      <c r="S7620">
        <v>32130449</v>
      </c>
      <c r="T7620" t="s">
        <v>8395</v>
      </c>
    </row>
    <row r="7621" spans="1:20" x14ac:dyDescent="0.25">
      <c r="A7621">
        <v>3213045</v>
      </c>
      <c r="B7621" t="s">
        <v>8396</v>
      </c>
      <c r="C7621" t="s">
        <v>1882</v>
      </c>
      <c r="D7621" t="s">
        <v>1957</v>
      </c>
      <c r="E7621" t="s">
        <v>1958</v>
      </c>
      <c r="F7621" t="s">
        <v>1959</v>
      </c>
      <c r="G7621">
        <v>20</v>
      </c>
      <c r="H7621" t="s">
        <v>1960</v>
      </c>
      <c r="I7621" t="s">
        <v>1961</v>
      </c>
      <c r="M7621" t="s">
        <v>1956</v>
      </c>
      <c r="N7621" t="s">
        <v>1962</v>
      </c>
      <c r="O7621">
        <v>1</v>
      </c>
      <c r="P7621" t="s">
        <v>1963</v>
      </c>
      <c r="Q7621" s="29">
        <v>1</v>
      </c>
      <c r="R7621" s="29">
        <v>41835</v>
      </c>
      <c r="S7621">
        <v>32130457</v>
      </c>
      <c r="T7621" t="s">
        <v>8396</v>
      </c>
    </row>
    <row r="7622" spans="1:20" x14ac:dyDescent="0.25">
      <c r="A7622">
        <v>3213046</v>
      </c>
      <c r="B7622" t="s">
        <v>8397</v>
      </c>
      <c r="C7622" t="s">
        <v>1956</v>
      </c>
      <c r="D7622" t="s">
        <v>1957</v>
      </c>
      <c r="E7622" t="s">
        <v>1958</v>
      </c>
      <c r="F7622" t="s">
        <v>1959</v>
      </c>
      <c r="G7622">
        <v>20</v>
      </c>
      <c r="H7622" t="s">
        <v>1960</v>
      </c>
      <c r="I7622" t="s">
        <v>1961</v>
      </c>
      <c r="M7622" t="s">
        <v>1956</v>
      </c>
      <c r="N7622" t="s">
        <v>1962</v>
      </c>
      <c r="O7622">
        <v>1</v>
      </c>
      <c r="P7622" t="s">
        <v>1963</v>
      </c>
      <c r="Q7622" s="29">
        <v>1</v>
      </c>
      <c r="R7622" s="29">
        <v>41835</v>
      </c>
      <c r="S7622">
        <v>32130465</v>
      </c>
      <c r="T7622" t="s">
        <v>8397</v>
      </c>
    </row>
    <row r="7623" spans="1:20" x14ac:dyDescent="0.25">
      <c r="A7623">
        <v>3213047</v>
      </c>
      <c r="B7623" t="s">
        <v>8398</v>
      </c>
      <c r="C7623" t="s">
        <v>1956</v>
      </c>
      <c r="D7623" t="s">
        <v>1957</v>
      </c>
      <c r="E7623" t="s">
        <v>1958</v>
      </c>
      <c r="F7623" t="s">
        <v>1959</v>
      </c>
      <c r="G7623">
        <v>20</v>
      </c>
      <c r="H7623" t="s">
        <v>1960</v>
      </c>
      <c r="I7623" t="s">
        <v>1961</v>
      </c>
      <c r="M7623" t="s">
        <v>1956</v>
      </c>
      <c r="N7623" t="s">
        <v>1962</v>
      </c>
      <c r="O7623">
        <v>1</v>
      </c>
      <c r="P7623" t="s">
        <v>1963</v>
      </c>
      <c r="Q7623" s="29">
        <v>1</v>
      </c>
      <c r="R7623" s="29">
        <v>41835</v>
      </c>
      <c r="S7623">
        <v>32130473</v>
      </c>
      <c r="T7623" t="s">
        <v>8399</v>
      </c>
    </row>
    <row r="7624" spans="1:20" x14ac:dyDescent="0.25">
      <c r="A7624">
        <v>3213048</v>
      </c>
      <c r="B7624" t="s">
        <v>8400</v>
      </c>
      <c r="C7624" t="s">
        <v>1956</v>
      </c>
      <c r="D7624" t="s">
        <v>1957</v>
      </c>
      <c r="E7624" t="s">
        <v>1958</v>
      </c>
      <c r="F7624" t="s">
        <v>1959</v>
      </c>
      <c r="G7624">
        <v>20</v>
      </c>
      <c r="H7624" t="s">
        <v>1960</v>
      </c>
      <c r="I7624" t="s">
        <v>1961</v>
      </c>
      <c r="M7624" t="s">
        <v>1956</v>
      </c>
      <c r="N7624" t="s">
        <v>1962</v>
      </c>
      <c r="O7624">
        <v>1</v>
      </c>
      <c r="P7624" t="s">
        <v>1963</v>
      </c>
      <c r="Q7624" s="29">
        <v>1</v>
      </c>
      <c r="R7624" s="29">
        <v>41835</v>
      </c>
      <c r="S7624">
        <v>32130481</v>
      </c>
      <c r="T7624" t="s">
        <v>8401</v>
      </c>
    </row>
    <row r="7625" spans="1:20" x14ac:dyDescent="0.25">
      <c r="A7625">
        <v>3213049</v>
      </c>
      <c r="B7625" t="s">
        <v>8402</v>
      </c>
      <c r="C7625" t="s">
        <v>1882</v>
      </c>
      <c r="D7625" t="s">
        <v>1957</v>
      </c>
      <c r="E7625" t="s">
        <v>1958</v>
      </c>
      <c r="F7625" t="s">
        <v>1959</v>
      </c>
      <c r="G7625">
        <v>20</v>
      </c>
      <c r="H7625" t="s">
        <v>1960</v>
      </c>
      <c r="I7625" t="s">
        <v>1961</v>
      </c>
      <c r="M7625" t="s">
        <v>1956</v>
      </c>
      <c r="N7625" t="s">
        <v>1962</v>
      </c>
      <c r="O7625">
        <v>1</v>
      </c>
      <c r="P7625" t="s">
        <v>1963</v>
      </c>
      <c r="Q7625" s="29">
        <v>1</v>
      </c>
      <c r="R7625" s="29">
        <v>41835</v>
      </c>
      <c r="S7625">
        <v>32130490</v>
      </c>
      <c r="T7625" t="s">
        <v>8402</v>
      </c>
    </row>
    <row r="7626" spans="1:20" x14ac:dyDescent="0.25">
      <c r="A7626">
        <v>3213050</v>
      </c>
      <c r="B7626" t="s">
        <v>8403</v>
      </c>
      <c r="C7626" t="s">
        <v>1956</v>
      </c>
      <c r="D7626" t="s">
        <v>1957</v>
      </c>
      <c r="E7626" t="s">
        <v>1958</v>
      </c>
      <c r="F7626" t="s">
        <v>1959</v>
      </c>
      <c r="G7626">
        <v>20</v>
      </c>
      <c r="H7626" t="s">
        <v>1960</v>
      </c>
      <c r="I7626" t="s">
        <v>1961</v>
      </c>
      <c r="M7626" t="s">
        <v>1956</v>
      </c>
      <c r="N7626" t="s">
        <v>1962</v>
      </c>
      <c r="O7626">
        <v>1</v>
      </c>
      <c r="P7626" t="s">
        <v>1963</v>
      </c>
      <c r="Q7626" s="29">
        <v>1</v>
      </c>
      <c r="R7626" s="29">
        <v>41835</v>
      </c>
      <c r="S7626">
        <v>32130503</v>
      </c>
      <c r="T7626" t="s">
        <v>8404</v>
      </c>
    </row>
    <row r="7627" spans="1:20" x14ac:dyDescent="0.25">
      <c r="A7627">
        <v>3213051</v>
      </c>
      <c r="B7627" t="s">
        <v>8405</v>
      </c>
      <c r="C7627" t="s">
        <v>1956</v>
      </c>
      <c r="D7627" t="s">
        <v>1957</v>
      </c>
      <c r="E7627" t="s">
        <v>1958</v>
      </c>
      <c r="F7627" t="s">
        <v>1959</v>
      </c>
      <c r="G7627">
        <v>20</v>
      </c>
      <c r="H7627" t="s">
        <v>1960</v>
      </c>
      <c r="I7627" t="s">
        <v>1961</v>
      </c>
      <c r="M7627" t="s">
        <v>1956</v>
      </c>
      <c r="N7627" t="s">
        <v>1962</v>
      </c>
      <c r="O7627">
        <v>1</v>
      </c>
      <c r="P7627" t="s">
        <v>1963</v>
      </c>
      <c r="Q7627" s="29">
        <v>1</v>
      </c>
      <c r="R7627" s="29">
        <v>41835</v>
      </c>
      <c r="S7627">
        <v>32130511</v>
      </c>
      <c r="T7627" t="s">
        <v>8406</v>
      </c>
    </row>
    <row r="7628" spans="1:20" x14ac:dyDescent="0.25">
      <c r="A7628">
        <v>3213052</v>
      </c>
      <c r="B7628" t="s">
        <v>8407</v>
      </c>
      <c r="C7628" t="s">
        <v>1956</v>
      </c>
      <c r="D7628" t="s">
        <v>1957</v>
      </c>
      <c r="E7628" t="s">
        <v>1958</v>
      </c>
      <c r="F7628" t="s">
        <v>1959</v>
      </c>
      <c r="G7628">
        <v>20</v>
      </c>
      <c r="H7628" t="s">
        <v>1960</v>
      </c>
      <c r="I7628" t="s">
        <v>1961</v>
      </c>
      <c r="M7628" t="s">
        <v>1956</v>
      </c>
      <c r="N7628" t="s">
        <v>1962</v>
      </c>
      <c r="O7628">
        <v>1</v>
      </c>
      <c r="P7628" t="s">
        <v>1963</v>
      </c>
      <c r="Q7628" s="29">
        <v>1</v>
      </c>
      <c r="R7628" s="29">
        <v>41835</v>
      </c>
      <c r="S7628">
        <v>32130520</v>
      </c>
      <c r="T7628" t="s">
        <v>8407</v>
      </c>
    </row>
    <row r="7629" spans="1:20" x14ac:dyDescent="0.25">
      <c r="A7629">
        <v>3213053</v>
      </c>
      <c r="B7629" t="s">
        <v>8408</v>
      </c>
      <c r="C7629" t="s">
        <v>1956</v>
      </c>
      <c r="D7629" t="s">
        <v>1957</v>
      </c>
      <c r="E7629" t="s">
        <v>1958</v>
      </c>
      <c r="F7629" t="s">
        <v>1959</v>
      </c>
      <c r="G7629">
        <v>20</v>
      </c>
      <c r="H7629" t="s">
        <v>1960</v>
      </c>
      <c r="I7629" t="s">
        <v>1961</v>
      </c>
      <c r="M7629" t="s">
        <v>1956</v>
      </c>
      <c r="N7629" t="s">
        <v>1962</v>
      </c>
      <c r="O7629">
        <v>1</v>
      </c>
      <c r="P7629" t="s">
        <v>1963</v>
      </c>
      <c r="Q7629" s="29">
        <v>1</v>
      </c>
      <c r="R7629" s="29">
        <v>41835</v>
      </c>
      <c r="S7629">
        <v>32130538</v>
      </c>
      <c r="T7629" t="s">
        <v>8408</v>
      </c>
    </row>
    <row r="7630" spans="1:20" x14ac:dyDescent="0.25">
      <c r="A7630">
        <v>3213054</v>
      </c>
      <c r="B7630" t="s">
        <v>8409</v>
      </c>
      <c r="C7630" t="s">
        <v>1956</v>
      </c>
      <c r="D7630" t="s">
        <v>1957</v>
      </c>
      <c r="E7630" t="s">
        <v>1958</v>
      </c>
      <c r="F7630" t="s">
        <v>1959</v>
      </c>
      <c r="G7630">
        <v>20</v>
      </c>
      <c r="H7630" t="s">
        <v>1960</v>
      </c>
      <c r="I7630" t="s">
        <v>1961</v>
      </c>
      <c r="M7630" t="s">
        <v>1956</v>
      </c>
      <c r="N7630" t="s">
        <v>1962</v>
      </c>
      <c r="O7630">
        <v>1</v>
      </c>
      <c r="P7630" t="s">
        <v>1963</v>
      </c>
      <c r="Q7630" s="29">
        <v>1</v>
      </c>
      <c r="R7630" s="29">
        <v>41835</v>
      </c>
      <c r="S7630">
        <v>32130546</v>
      </c>
      <c r="T7630" t="s">
        <v>8409</v>
      </c>
    </row>
    <row r="7631" spans="1:20" x14ac:dyDescent="0.25">
      <c r="A7631">
        <v>3213055</v>
      </c>
      <c r="B7631" t="s">
        <v>8410</v>
      </c>
      <c r="C7631" t="s">
        <v>1956</v>
      </c>
      <c r="D7631" t="s">
        <v>1957</v>
      </c>
      <c r="E7631" t="s">
        <v>1958</v>
      </c>
      <c r="F7631" t="s">
        <v>1959</v>
      </c>
      <c r="G7631">
        <v>20</v>
      </c>
      <c r="H7631" t="s">
        <v>1960</v>
      </c>
      <c r="I7631" t="s">
        <v>1961</v>
      </c>
      <c r="M7631" t="s">
        <v>1956</v>
      </c>
      <c r="N7631" t="s">
        <v>1962</v>
      </c>
      <c r="O7631">
        <v>1</v>
      </c>
      <c r="P7631" t="s">
        <v>1963</v>
      </c>
      <c r="Q7631" s="29">
        <v>1</v>
      </c>
      <c r="R7631" s="29">
        <v>41835</v>
      </c>
      <c r="S7631">
        <v>32130554</v>
      </c>
      <c r="T7631" t="s">
        <v>8410</v>
      </c>
    </row>
    <row r="7632" spans="1:20" x14ac:dyDescent="0.25">
      <c r="A7632">
        <v>3213056</v>
      </c>
      <c r="B7632" t="s">
        <v>8411</v>
      </c>
      <c r="C7632" t="s">
        <v>1956</v>
      </c>
      <c r="D7632" t="s">
        <v>1957</v>
      </c>
      <c r="E7632" t="s">
        <v>1958</v>
      </c>
      <c r="F7632" t="s">
        <v>1959</v>
      </c>
      <c r="G7632">
        <v>20</v>
      </c>
      <c r="H7632" t="s">
        <v>1960</v>
      </c>
      <c r="I7632" t="s">
        <v>1961</v>
      </c>
      <c r="M7632" t="s">
        <v>1956</v>
      </c>
      <c r="N7632" t="s">
        <v>1962</v>
      </c>
      <c r="O7632">
        <v>1</v>
      </c>
      <c r="P7632" t="s">
        <v>1963</v>
      </c>
      <c r="Q7632" s="29">
        <v>1</v>
      </c>
      <c r="R7632" s="29">
        <v>41835</v>
      </c>
      <c r="S7632">
        <v>32130562</v>
      </c>
      <c r="T7632" t="s">
        <v>8412</v>
      </c>
    </row>
    <row r="7633" spans="1:20" x14ac:dyDescent="0.25">
      <c r="A7633">
        <v>3213057</v>
      </c>
      <c r="B7633" t="s">
        <v>8413</v>
      </c>
      <c r="C7633" t="s">
        <v>1956</v>
      </c>
      <c r="D7633" t="s">
        <v>1957</v>
      </c>
      <c r="E7633" t="s">
        <v>1958</v>
      </c>
      <c r="F7633" t="s">
        <v>1959</v>
      </c>
      <c r="G7633">
        <v>20</v>
      </c>
      <c r="H7633" t="s">
        <v>1960</v>
      </c>
      <c r="I7633" t="s">
        <v>1961</v>
      </c>
      <c r="M7633" t="s">
        <v>1956</v>
      </c>
      <c r="N7633" t="s">
        <v>1962</v>
      </c>
      <c r="O7633">
        <v>1</v>
      </c>
      <c r="P7633" t="s">
        <v>1963</v>
      </c>
      <c r="Q7633" s="29">
        <v>1</v>
      </c>
      <c r="R7633" s="29">
        <v>41835</v>
      </c>
      <c r="S7633">
        <v>32130570</v>
      </c>
      <c r="T7633" t="s">
        <v>8413</v>
      </c>
    </row>
    <row r="7634" spans="1:20" x14ac:dyDescent="0.25">
      <c r="A7634">
        <v>3213058</v>
      </c>
      <c r="B7634" t="s">
        <v>8414</v>
      </c>
      <c r="C7634" t="s">
        <v>1956</v>
      </c>
      <c r="D7634" t="s">
        <v>1957</v>
      </c>
      <c r="E7634" t="s">
        <v>1958</v>
      </c>
      <c r="F7634" t="s">
        <v>1959</v>
      </c>
      <c r="G7634">
        <v>20</v>
      </c>
      <c r="H7634" t="s">
        <v>1960</v>
      </c>
      <c r="I7634" t="s">
        <v>1961</v>
      </c>
      <c r="M7634" t="s">
        <v>1956</v>
      </c>
      <c r="N7634" t="s">
        <v>1962</v>
      </c>
      <c r="O7634">
        <v>1</v>
      </c>
      <c r="P7634" t="s">
        <v>1963</v>
      </c>
      <c r="Q7634" s="29">
        <v>1</v>
      </c>
      <c r="R7634" s="29">
        <v>41835</v>
      </c>
      <c r="S7634">
        <v>32130589</v>
      </c>
      <c r="T7634" t="s">
        <v>8415</v>
      </c>
    </row>
    <row r="7635" spans="1:20" x14ac:dyDescent="0.25">
      <c r="A7635">
        <v>3213059</v>
      </c>
      <c r="B7635" t="s">
        <v>8416</v>
      </c>
      <c r="C7635" t="s">
        <v>1956</v>
      </c>
      <c r="D7635" t="s">
        <v>1957</v>
      </c>
      <c r="E7635" t="s">
        <v>1958</v>
      </c>
      <c r="F7635" t="s">
        <v>1959</v>
      </c>
      <c r="G7635">
        <v>20</v>
      </c>
      <c r="H7635" t="s">
        <v>1960</v>
      </c>
      <c r="I7635" t="s">
        <v>1961</v>
      </c>
      <c r="M7635" t="s">
        <v>1956</v>
      </c>
      <c r="N7635" t="s">
        <v>1962</v>
      </c>
      <c r="O7635">
        <v>1</v>
      </c>
      <c r="P7635" t="s">
        <v>1963</v>
      </c>
      <c r="Q7635" s="29">
        <v>1</v>
      </c>
      <c r="R7635" s="29">
        <v>41835</v>
      </c>
      <c r="S7635">
        <v>32130597</v>
      </c>
      <c r="T7635" t="s">
        <v>8417</v>
      </c>
    </row>
    <row r="7636" spans="1:20" x14ac:dyDescent="0.25">
      <c r="A7636">
        <v>3213060</v>
      </c>
      <c r="B7636" t="s">
        <v>8418</v>
      </c>
      <c r="C7636" t="s">
        <v>1956</v>
      </c>
      <c r="D7636" t="s">
        <v>1957</v>
      </c>
      <c r="E7636" t="s">
        <v>1958</v>
      </c>
      <c r="F7636" t="s">
        <v>1959</v>
      </c>
      <c r="G7636">
        <v>20</v>
      </c>
      <c r="H7636" t="s">
        <v>1960</v>
      </c>
      <c r="I7636" t="s">
        <v>1961</v>
      </c>
      <c r="M7636" t="s">
        <v>1956</v>
      </c>
      <c r="N7636" t="s">
        <v>1962</v>
      </c>
      <c r="O7636">
        <v>1</v>
      </c>
      <c r="P7636" t="s">
        <v>1963</v>
      </c>
      <c r="Q7636" s="29">
        <v>1</v>
      </c>
      <c r="R7636" s="29">
        <v>41835</v>
      </c>
      <c r="S7636">
        <v>32130600</v>
      </c>
      <c r="T7636" t="s">
        <v>8419</v>
      </c>
    </row>
    <row r="7637" spans="1:20" x14ac:dyDescent="0.25">
      <c r="A7637">
        <v>3213061</v>
      </c>
      <c r="B7637" t="s">
        <v>8420</v>
      </c>
      <c r="C7637" t="s">
        <v>1956</v>
      </c>
      <c r="D7637" t="s">
        <v>1957</v>
      </c>
      <c r="E7637" t="s">
        <v>1958</v>
      </c>
      <c r="F7637" t="s">
        <v>1959</v>
      </c>
      <c r="G7637">
        <v>20</v>
      </c>
      <c r="H7637" t="s">
        <v>1960</v>
      </c>
      <c r="I7637" t="s">
        <v>1961</v>
      </c>
      <c r="M7637" t="s">
        <v>1956</v>
      </c>
      <c r="N7637" t="s">
        <v>1962</v>
      </c>
      <c r="O7637">
        <v>1</v>
      </c>
      <c r="P7637" t="s">
        <v>1963</v>
      </c>
      <c r="Q7637" s="29">
        <v>1</v>
      </c>
      <c r="R7637" s="29">
        <v>41835</v>
      </c>
      <c r="S7637">
        <v>32130619</v>
      </c>
      <c r="T7637" t="s">
        <v>8421</v>
      </c>
    </row>
    <row r="7638" spans="1:20" x14ac:dyDescent="0.25">
      <c r="A7638">
        <v>3213062</v>
      </c>
      <c r="B7638" t="s">
        <v>8422</v>
      </c>
      <c r="C7638" t="s">
        <v>1956</v>
      </c>
      <c r="D7638" t="s">
        <v>1957</v>
      </c>
      <c r="E7638" t="s">
        <v>1958</v>
      </c>
      <c r="F7638" t="s">
        <v>1959</v>
      </c>
      <c r="G7638">
        <v>20</v>
      </c>
      <c r="H7638" t="s">
        <v>1960</v>
      </c>
      <c r="I7638" t="s">
        <v>1961</v>
      </c>
      <c r="M7638" t="s">
        <v>1956</v>
      </c>
      <c r="N7638" t="s">
        <v>1962</v>
      </c>
      <c r="O7638">
        <v>1</v>
      </c>
      <c r="P7638" t="s">
        <v>1963</v>
      </c>
      <c r="Q7638" s="29">
        <v>1</v>
      </c>
      <c r="R7638" s="29">
        <v>41835</v>
      </c>
      <c r="S7638">
        <v>32130627</v>
      </c>
      <c r="T7638" t="s">
        <v>8423</v>
      </c>
    </row>
    <row r="7639" spans="1:20" x14ac:dyDescent="0.25">
      <c r="A7639">
        <v>3213063</v>
      </c>
      <c r="B7639" t="s">
        <v>8424</v>
      </c>
      <c r="C7639" t="s">
        <v>1956</v>
      </c>
      <c r="D7639" t="s">
        <v>1957</v>
      </c>
      <c r="E7639" t="s">
        <v>1958</v>
      </c>
      <c r="F7639" t="s">
        <v>1959</v>
      </c>
      <c r="G7639">
        <v>20</v>
      </c>
      <c r="H7639" t="s">
        <v>1960</v>
      </c>
      <c r="I7639" t="s">
        <v>1961</v>
      </c>
      <c r="M7639" t="s">
        <v>1956</v>
      </c>
      <c r="N7639" t="s">
        <v>1962</v>
      </c>
      <c r="O7639">
        <v>1</v>
      </c>
      <c r="P7639" t="s">
        <v>1963</v>
      </c>
      <c r="Q7639" s="29">
        <v>1</v>
      </c>
      <c r="R7639" s="29">
        <v>41835</v>
      </c>
      <c r="S7639">
        <v>32130635</v>
      </c>
      <c r="T7639" t="s">
        <v>8424</v>
      </c>
    </row>
    <row r="7640" spans="1:20" x14ac:dyDescent="0.25">
      <c r="A7640">
        <v>3213064</v>
      </c>
      <c r="B7640" t="s">
        <v>8425</v>
      </c>
      <c r="C7640" t="s">
        <v>1956</v>
      </c>
      <c r="D7640" t="s">
        <v>1957</v>
      </c>
      <c r="E7640" t="s">
        <v>1958</v>
      </c>
      <c r="F7640" t="s">
        <v>1959</v>
      </c>
      <c r="G7640">
        <v>20</v>
      </c>
      <c r="H7640" t="s">
        <v>1960</v>
      </c>
      <c r="I7640" t="s">
        <v>1961</v>
      </c>
      <c r="M7640" t="s">
        <v>1956</v>
      </c>
      <c r="N7640" t="s">
        <v>1962</v>
      </c>
      <c r="O7640">
        <v>1</v>
      </c>
      <c r="P7640" t="s">
        <v>1963</v>
      </c>
      <c r="Q7640" s="29">
        <v>1</v>
      </c>
      <c r="R7640" s="29">
        <v>41835</v>
      </c>
      <c r="S7640">
        <v>32130643</v>
      </c>
      <c r="T7640" t="s">
        <v>8425</v>
      </c>
    </row>
    <row r="7641" spans="1:20" x14ac:dyDescent="0.25">
      <c r="A7641">
        <v>3213065</v>
      </c>
      <c r="B7641" t="s">
        <v>8426</v>
      </c>
      <c r="C7641" t="s">
        <v>1956</v>
      </c>
      <c r="D7641" t="s">
        <v>1957</v>
      </c>
      <c r="E7641" t="s">
        <v>1958</v>
      </c>
      <c r="F7641" t="s">
        <v>1959</v>
      </c>
      <c r="G7641">
        <v>1</v>
      </c>
      <c r="H7641" t="s">
        <v>1960</v>
      </c>
      <c r="I7641" t="s">
        <v>1961</v>
      </c>
      <c r="M7641" t="s">
        <v>1956</v>
      </c>
      <c r="N7641" t="s">
        <v>1962</v>
      </c>
      <c r="O7641">
        <v>1</v>
      </c>
      <c r="P7641" t="s">
        <v>1963</v>
      </c>
      <c r="Q7641" s="29">
        <v>1</v>
      </c>
      <c r="R7641" s="29">
        <v>41835</v>
      </c>
      <c r="S7641">
        <v>32130651</v>
      </c>
      <c r="T7641" t="s">
        <v>8427</v>
      </c>
    </row>
    <row r="7642" spans="1:20" x14ac:dyDescent="0.25">
      <c r="A7642">
        <v>3213066</v>
      </c>
      <c r="B7642" t="s">
        <v>8428</v>
      </c>
      <c r="C7642" t="s">
        <v>1956</v>
      </c>
      <c r="D7642" t="s">
        <v>1957</v>
      </c>
      <c r="E7642" t="s">
        <v>1958</v>
      </c>
      <c r="F7642" t="s">
        <v>1959</v>
      </c>
      <c r="G7642">
        <v>20</v>
      </c>
      <c r="H7642" t="s">
        <v>1960</v>
      </c>
      <c r="I7642" t="s">
        <v>1961</v>
      </c>
      <c r="M7642" t="s">
        <v>1956</v>
      </c>
      <c r="N7642" t="s">
        <v>1962</v>
      </c>
      <c r="O7642">
        <v>1</v>
      </c>
      <c r="P7642" t="s">
        <v>1963</v>
      </c>
      <c r="Q7642" s="29">
        <v>1</v>
      </c>
      <c r="R7642" s="29">
        <v>41835</v>
      </c>
      <c r="S7642">
        <v>32130660</v>
      </c>
      <c r="T7642" t="s">
        <v>8428</v>
      </c>
    </row>
    <row r="7643" spans="1:20" x14ac:dyDescent="0.25">
      <c r="A7643">
        <v>3213067</v>
      </c>
      <c r="B7643" t="s">
        <v>8429</v>
      </c>
      <c r="C7643" t="s">
        <v>1956</v>
      </c>
      <c r="D7643" t="s">
        <v>1957</v>
      </c>
      <c r="E7643" t="s">
        <v>1958</v>
      </c>
      <c r="F7643" t="s">
        <v>1959</v>
      </c>
      <c r="G7643">
        <v>20</v>
      </c>
      <c r="H7643" t="s">
        <v>1960</v>
      </c>
      <c r="I7643" t="s">
        <v>1961</v>
      </c>
      <c r="M7643" t="s">
        <v>1956</v>
      </c>
      <c r="N7643" t="s">
        <v>1962</v>
      </c>
      <c r="O7643">
        <v>1</v>
      </c>
      <c r="P7643" t="s">
        <v>1963</v>
      </c>
      <c r="Q7643" s="29">
        <v>1</v>
      </c>
      <c r="R7643" s="29">
        <v>41835</v>
      </c>
      <c r="S7643">
        <v>32130678</v>
      </c>
      <c r="T7643" t="s">
        <v>8429</v>
      </c>
    </row>
    <row r="7644" spans="1:20" x14ac:dyDescent="0.25">
      <c r="A7644">
        <v>3213068</v>
      </c>
      <c r="B7644" t="s">
        <v>8430</v>
      </c>
      <c r="C7644" t="s">
        <v>1956</v>
      </c>
      <c r="D7644" t="s">
        <v>1957</v>
      </c>
      <c r="E7644" t="s">
        <v>1958</v>
      </c>
      <c r="F7644" t="s">
        <v>1959</v>
      </c>
      <c r="G7644">
        <v>20</v>
      </c>
      <c r="H7644" t="s">
        <v>1960</v>
      </c>
      <c r="I7644" t="s">
        <v>1961</v>
      </c>
      <c r="M7644" t="s">
        <v>1956</v>
      </c>
      <c r="N7644" t="s">
        <v>1962</v>
      </c>
      <c r="O7644">
        <v>1</v>
      </c>
      <c r="P7644" t="s">
        <v>1963</v>
      </c>
      <c r="Q7644" s="29">
        <v>1</v>
      </c>
      <c r="R7644" s="29">
        <v>41835</v>
      </c>
      <c r="S7644">
        <v>32130686</v>
      </c>
      <c r="T7644" t="s">
        <v>8430</v>
      </c>
    </row>
    <row r="7645" spans="1:20" x14ac:dyDescent="0.25">
      <c r="A7645">
        <v>3213069</v>
      </c>
      <c r="B7645" t="s">
        <v>8431</v>
      </c>
      <c r="C7645" t="s">
        <v>1956</v>
      </c>
      <c r="D7645" t="s">
        <v>1957</v>
      </c>
      <c r="E7645" t="s">
        <v>1958</v>
      </c>
      <c r="F7645" t="s">
        <v>1959</v>
      </c>
      <c r="G7645">
        <v>20</v>
      </c>
      <c r="H7645" t="s">
        <v>1960</v>
      </c>
      <c r="I7645" t="s">
        <v>1961</v>
      </c>
      <c r="M7645" t="s">
        <v>1956</v>
      </c>
      <c r="N7645" t="s">
        <v>1962</v>
      </c>
      <c r="O7645">
        <v>1</v>
      </c>
      <c r="P7645" t="s">
        <v>1963</v>
      </c>
      <c r="Q7645" s="29">
        <v>1</v>
      </c>
      <c r="R7645" s="29">
        <v>41835</v>
      </c>
      <c r="S7645">
        <v>32130694</v>
      </c>
      <c r="T7645" t="s">
        <v>8431</v>
      </c>
    </row>
    <row r="7646" spans="1:20" x14ac:dyDescent="0.25">
      <c r="A7646">
        <v>3213070</v>
      </c>
      <c r="B7646" t="s">
        <v>8432</v>
      </c>
      <c r="C7646" t="s">
        <v>1956</v>
      </c>
      <c r="D7646" t="s">
        <v>1957</v>
      </c>
      <c r="E7646" t="s">
        <v>1958</v>
      </c>
      <c r="F7646" t="s">
        <v>1959</v>
      </c>
      <c r="G7646">
        <v>20</v>
      </c>
      <c r="H7646" t="s">
        <v>1960</v>
      </c>
      <c r="I7646" t="s">
        <v>1961</v>
      </c>
      <c r="M7646" t="s">
        <v>1956</v>
      </c>
      <c r="N7646" t="s">
        <v>1962</v>
      </c>
      <c r="O7646">
        <v>1</v>
      </c>
      <c r="P7646" t="s">
        <v>1963</v>
      </c>
      <c r="Q7646" s="29">
        <v>1</v>
      </c>
      <c r="R7646" s="29">
        <v>41835</v>
      </c>
      <c r="S7646">
        <v>32130708</v>
      </c>
      <c r="T7646" t="s">
        <v>8433</v>
      </c>
    </row>
    <row r="7647" spans="1:20" x14ac:dyDescent="0.25">
      <c r="A7647">
        <v>3213071</v>
      </c>
      <c r="B7647" t="s">
        <v>8434</v>
      </c>
      <c r="C7647" t="s">
        <v>1882</v>
      </c>
      <c r="D7647" t="s">
        <v>1957</v>
      </c>
      <c r="E7647" t="s">
        <v>1958</v>
      </c>
      <c r="F7647" t="s">
        <v>1959</v>
      </c>
      <c r="G7647">
        <v>20</v>
      </c>
      <c r="H7647" t="s">
        <v>1960</v>
      </c>
      <c r="I7647" t="s">
        <v>1961</v>
      </c>
      <c r="M7647" t="s">
        <v>1956</v>
      </c>
      <c r="N7647" t="s">
        <v>1962</v>
      </c>
      <c r="O7647">
        <v>1</v>
      </c>
      <c r="P7647" t="s">
        <v>1963</v>
      </c>
      <c r="Q7647" s="29">
        <v>1</v>
      </c>
      <c r="R7647" s="29">
        <v>41835</v>
      </c>
      <c r="S7647">
        <v>32130716</v>
      </c>
      <c r="T7647" t="s">
        <v>8435</v>
      </c>
    </row>
    <row r="7648" spans="1:20" x14ac:dyDescent="0.25">
      <c r="A7648">
        <v>3213845</v>
      </c>
      <c r="B7648" t="s">
        <v>8436</v>
      </c>
      <c r="C7648" t="s">
        <v>1956</v>
      </c>
      <c r="D7648" t="s">
        <v>1965</v>
      </c>
      <c r="E7648" t="s">
        <v>1966</v>
      </c>
      <c r="F7648" t="s">
        <v>1959</v>
      </c>
      <c r="G7648">
        <v>1</v>
      </c>
      <c r="H7648" t="s">
        <v>1967</v>
      </c>
      <c r="I7648" t="s">
        <v>1968</v>
      </c>
      <c r="J7648" t="s">
        <v>1969</v>
      </c>
      <c r="K7648">
        <v>4081335</v>
      </c>
      <c r="L7648" t="s">
        <v>8437</v>
      </c>
      <c r="M7648" t="s">
        <v>1882</v>
      </c>
      <c r="N7648" t="s">
        <v>1962</v>
      </c>
      <c r="O7648">
        <v>1</v>
      </c>
      <c r="P7648" t="s">
        <v>1963</v>
      </c>
      <c r="Q7648" s="29">
        <v>1</v>
      </c>
      <c r="S7648">
        <v>32138458</v>
      </c>
      <c r="T7648" t="s">
        <v>8438</v>
      </c>
    </row>
    <row r="7649" spans="1:20" x14ac:dyDescent="0.25">
      <c r="A7649">
        <v>3213908</v>
      </c>
      <c r="B7649" t="s">
        <v>8439</v>
      </c>
      <c r="C7649" t="s">
        <v>1956</v>
      </c>
      <c r="D7649" t="s">
        <v>1965</v>
      </c>
      <c r="E7649" t="s">
        <v>1966</v>
      </c>
      <c r="F7649" t="s">
        <v>1959</v>
      </c>
      <c r="G7649">
        <v>9999</v>
      </c>
      <c r="H7649" t="s">
        <v>1967</v>
      </c>
      <c r="I7649" t="s">
        <v>1968</v>
      </c>
      <c r="J7649" t="s">
        <v>1969</v>
      </c>
      <c r="K7649">
        <v>4080916</v>
      </c>
      <c r="L7649" t="s">
        <v>1580</v>
      </c>
      <c r="M7649" t="s">
        <v>1956</v>
      </c>
      <c r="N7649" t="s">
        <v>1962</v>
      </c>
      <c r="O7649">
        <v>1</v>
      </c>
      <c r="P7649" t="s">
        <v>1963</v>
      </c>
      <c r="Q7649" s="29">
        <v>1</v>
      </c>
      <c r="S7649">
        <v>32139080</v>
      </c>
      <c r="T7649" t="s">
        <v>8439</v>
      </c>
    </row>
    <row r="7650" spans="1:20" x14ac:dyDescent="0.25">
      <c r="A7650">
        <v>3213926</v>
      </c>
      <c r="B7650" t="s">
        <v>8440</v>
      </c>
      <c r="C7650" t="s">
        <v>1956</v>
      </c>
      <c r="D7650" t="s">
        <v>1965</v>
      </c>
      <c r="E7650" t="s">
        <v>1966</v>
      </c>
      <c r="F7650" t="s">
        <v>1959</v>
      </c>
      <c r="G7650">
        <v>20</v>
      </c>
      <c r="H7650" t="s">
        <v>1967</v>
      </c>
      <c r="I7650" t="s">
        <v>1968</v>
      </c>
      <c r="J7650" t="s">
        <v>1969</v>
      </c>
      <c r="K7650">
        <v>4081204</v>
      </c>
      <c r="L7650" t="s">
        <v>1589</v>
      </c>
      <c r="M7650" t="s">
        <v>1882</v>
      </c>
      <c r="N7650" t="s">
        <v>1962</v>
      </c>
      <c r="O7650">
        <v>1</v>
      </c>
      <c r="P7650" t="s">
        <v>1963</v>
      </c>
      <c r="Q7650" s="29">
        <v>1</v>
      </c>
      <c r="S7650">
        <v>32139268</v>
      </c>
      <c r="T7650" t="s">
        <v>8440</v>
      </c>
    </row>
    <row r="7651" spans="1:20" x14ac:dyDescent="0.25">
      <c r="A7651">
        <v>3213938</v>
      </c>
      <c r="B7651" t="s">
        <v>8441</v>
      </c>
      <c r="C7651" t="s">
        <v>1956</v>
      </c>
      <c r="D7651" t="s">
        <v>1965</v>
      </c>
      <c r="E7651" t="s">
        <v>1966</v>
      </c>
      <c r="F7651" t="s">
        <v>1959</v>
      </c>
      <c r="G7651">
        <v>20</v>
      </c>
      <c r="H7651" t="s">
        <v>1967</v>
      </c>
      <c r="I7651" t="s">
        <v>1968</v>
      </c>
      <c r="K7651">
        <v>4100202</v>
      </c>
      <c r="L7651" t="s">
        <v>8442</v>
      </c>
      <c r="M7651" t="s">
        <v>1956</v>
      </c>
      <c r="N7651" t="s">
        <v>1962</v>
      </c>
      <c r="O7651">
        <v>1</v>
      </c>
      <c r="P7651" t="s">
        <v>1963</v>
      </c>
      <c r="Q7651" s="29">
        <v>1</v>
      </c>
      <c r="S7651">
        <v>32139381</v>
      </c>
      <c r="T7651" t="s">
        <v>8443</v>
      </c>
    </row>
    <row r="7652" spans="1:20" x14ac:dyDescent="0.25">
      <c r="A7652">
        <v>3213945</v>
      </c>
      <c r="B7652" t="s">
        <v>8444</v>
      </c>
      <c r="C7652" t="s">
        <v>1956</v>
      </c>
      <c r="D7652" t="s">
        <v>1965</v>
      </c>
      <c r="E7652" t="s">
        <v>1966</v>
      </c>
      <c r="F7652" t="s">
        <v>1959</v>
      </c>
      <c r="G7652">
        <v>20</v>
      </c>
      <c r="H7652" t="s">
        <v>1967</v>
      </c>
      <c r="I7652" t="s">
        <v>1968</v>
      </c>
      <c r="K7652">
        <v>4081335</v>
      </c>
      <c r="L7652" t="s">
        <v>8437</v>
      </c>
      <c r="M7652" t="s">
        <v>1882</v>
      </c>
      <c r="N7652" t="s">
        <v>1962</v>
      </c>
      <c r="O7652">
        <v>1</v>
      </c>
      <c r="P7652" t="s">
        <v>1963</v>
      </c>
      <c r="Q7652" s="29">
        <v>1</v>
      </c>
      <c r="S7652">
        <v>32139454</v>
      </c>
      <c r="T7652" t="s">
        <v>8444</v>
      </c>
    </row>
    <row r="7653" spans="1:20" x14ac:dyDescent="0.25">
      <c r="A7653">
        <v>3213999</v>
      </c>
      <c r="B7653" t="s">
        <v>2372</v>
      </c>
      <c r="C7653" t="s">
        <v>1956</v>
      </c>
      <c r="D7653" t="s">
        <v>2119</v>
      </c>
      <c r="E7653" t="s">
        <v>2119</v>
      </c>
      <c r="F7653" t="s">
        <v>1959</v>
      </c>
      <c r="G7653">
        <v>20</v>
      </c>
      <c r="H7653" t="s">
        <v>1960</v>
      </c>
      <c r="I7653" t="s">
        <v>1961</v>
      </c>
      <c r="M7653" t="s">
        <v>1956</v>
      </c>
      <c r="N7653" t="s">
        <v>1962</v>
      </c>
      <c r="O7653">
        <v>1</v>
      </c>
      <c r="P7653" t="s">
        <v>1963</v>
      </c>
      <c r="Q7653" s="29">
        <v>1</v>
      </c>
      <c r="R7653" s="29">
        <v>38755</v>
      </c>
      <c r="S7653">
        <v>32139993</v>
      </c>
      <c r="T7653" t="s">
        <v>2372</v>
      </c>
    </row>
    <row r="7654" spans="1:20" x14ac:dyDescent="0.25">
      <c r="A7654">
        <v>3277777</v>
      </c>
      <c r="B7654" t="s">
        <v>8445</v>
      </c>
      <c r="C7654" t="s">
        <v>1956</v>
      </c>
      <c r="D7654" t="s">
        <v>1957</v>
      </c>
      <c r="E7654" t="s">
        <v>1958</v>
      </c>
      <c r="F7654" t="s">
        <v>1959</v>
      </c>
      <c r="G7654">
        <v>20</v>
      </c>
      <c r="H7654" t="s">
        <v>1960</v>
      </c>
      <c r="I7654" t="s">
        <v>1961</v>
      </c>
      <c r="M7654" t="s">
        <v>1956</v>
      </c>
      <c r="N7654" t="s">
        <v>1962</v>
      </c>
      <c r="O7654">
        <v>1</v>
      </c>
      <c r="P7654" t="s">
        <v>1963</v>
      </c>
      <c r="Q7654" s="29">
        <v>1</v>
      </c>
      <c r="R7654" s="29">
        <v>41835</v>
      </c>
      <c r="S7654">
        <v>32777779</v>
      </c>
      <c r="T7654" t="s">
        <v>8445</v>
      </c>
    </row>
    <row r="7655" spans="1:20" x14ac:dyDescent="0.25">
      <c r="A7655">
        <v>3299998</v>
      </c>
      <c r="B7655" t="s">
        <v>4503</v>
      </c>
      <c r="C7655" t="s">
        <v>1956</v>
      </c>
      <c r="D7655" t="s">
        <v>1957</v>
      </c>
      <c r="E7655" t="s">
        <v>1958</v>
      </c>
      <c r="F7655" t="s">
        <v>1959</v>
      </c>
      <c r="G7655">
        <v>20</v>
      </c>
      <c r="H7655" t="s">
        <v>1960</v>
      </c>
      <c r="I7655" t="s">
        <v>1961</v>
      </c>
      <c r="M7655" t="s">
        <v>1956</v>
      </c>
      <c r="N7655" t="s">
        <v>1962</v>
      </c>
      <c r="O7655">
        <v>1</v>
      </c>
      <c r="P7655" t="s">
        <v>1963</v>
      </c>
      <c r="Q7655" s="29">
        <v>1</v>
      </c>
      <c r="R7655" s="29">
        <v>41835</v>
      </c>
      <c r="S7655">
        <v>32999984</v>
      </c>
      <c r="T7655" t="s">
        <v>4503</v>
      </c>
    </row>
    <row r="7656" spans="1:20" x14ac:dyDescent="0.25">
      <c r="A7656">
        <v>3299999</v>
      </c>
      <c r="B7656" t="s">
        <v>4504</v>
      </c>
      <c r="C7656" t="s">
        <v>1956</v>
      </c>
      <c r="D7656" t="s">
        <v>1957</v>
      </c>
      <c r="E7656" t="s">
        <v>1958</v>
      </c>
      <c r="F7656" t="s">
        <v>1959</v>
      </c>
      <c r="G7656">
        <v>20</v>
      </c>
      <c r="H7656" t="s">
        <v>1960</v>
      </c>
      <c r="I7656" t="s">
        <v>1961</v>
      </c>
      <c r="M7656" t="s">
        <v>1956</v>
      </c>
      <c r="N7656" t="s">
        <v>1962</v>
      </c>
      <c r="O7656">
        <v>1</v>
      </c>
      <c r="P7656" t="s">
        <v>1963</v>
      </c>
      <c r="Q7656" s="29">
        <v>1</v>
      </c>
      <c r="R7656" s="29">
        <v>41835</v>
      </c>
      <c r="S7656">
        <v>32999992</v>
      </c>
      <c r="T7656" t="s">
        <v>4504</v>
      </c>
    </row>
    <row r="7657" spans="1:20" x14ac:dyDescent="0.25">
      <c r="A7657">
        <v>3300000</v>
      </c>
      <c r="B7657" t="s">
        <v>8446</v>
      </c>
      <c r="C7657" t="s">
        <v>1956</v>
      </c>
      <c r="D7657" t="s">
        <v>1957</v>
      </c>
      <c r="E7657" t="s">
        <v>1958</v>
      </c>
      <c r="F7657" t="s">
        <v>1959</v>
      </c>
      <c r="G7657">
        <v>20</v>
      </c>
      <c r="H7657" t="s">
        <v>1960</v>
      </c>
      <c r="I7657" t="s">
        <v>1961</v>
      </c>
      <c r="M7657" t="s">
        <v>1956</v>
      </c>
      <c r="N7657" t="s">
        <v>1962</v>
      </c>
      <c r="O7657">
        <v>1</v>
      </c>
      <c r="P7657" t="s">
        <v>1963</v>
      </c>
      <c r="Q7657" s="29">
        <v>1</v>
      </c>
      <c r="R7657" s="29">
        <v>34985</v>
      </c>
      <c r="S7657">
        <v>33000000</v>
      </c>
      <c r="T7657" t="s">
        <v>8446</v>
      </c>
    </row>
    <row r="7658" spans="1:20" x14ac:dyDescent="0.25">
      <c r="A7658">
        <v>3301000</v>
      </c>
      <c r="B7658" t="s">
        <v>8447</v>
      </c>
      <c r="C7658" t="s">
        <v>1956</v>
      </c>
      <c r="D7658" t="s">
        <v>2119</v>
      </c>
      <c r="E7658" t="s">
        <v>2119</v>
      </c>
      <c r="F7658" t="s">
        <v>1959</v>
      </c>
      <c r="G7658">
        <v>20</v>
      </c>
      <c r="H7658" t="s">
        <v>1960</v>
      </c>
      <c r="I7658" t="s">
        <v>1961</v>
      </c>
      <c r="M7658" t="s">
        <v>1956</v>
      </c>
      <c r="N7658" t="s">
        <v>1962</v>
      </c>
      <c r="O7658">
        <v>1</v>
      </c>
      <c r="P7658" t="s">
        <v>1963</v>
      </c>
      <c r="Q7658" s="29">
        <v>1</v>
      </c>
      <c r="R7658" s="29">
        <v>38755</v>
      </c>
      <c r="S7658">
        <v>33010005</v>
      </c>
      <c r="T7658" t="s">
        <v>8447</v>
      </c>
    </row>
    <row r="7659" spans="1:20" x14ac:dyDescent="0.25">
      <c r="A7659">
        <v>3301001</v>
      </c>
      <c r="B7659" t="s">
        <v>8448</v>
      </c>
      <c r="C7659" t="s">
        <v>1956</v>
      </c>
      <c r="D7659" t="s">
        <v>1957</v>
      </c>
      <c r="E7659" t="s">
        <v>1958</v>
      </c>
      <c r="F7659" t="s">
        <v>1959</v>
      </c>
      <c r="G7659">
        <v>20</v>
      </c>
      <c r="H7659" t="s">
        <v>1960</v>
      </c>
      <c r="I7659" t="s">
        <v>1961</v>
      </c>
      <c r="M7659" t="s">
        <v>1956</v>
      </c>
      <c r="N7659" t="s">
        <v>1962</v>
      </c>
      <c r="O7659">
        <v>1</v>
      </c>
      <c r="P7659" t="s">
        <v>1963</v>
      </c>
      <c r="Q7659" s="29">
        <v>1</v>
      </c>
      <c r="R7659" s="29">
        <v>41835</v>
      </c>
      <c r="S7659">
        <v>33010013</v>
      </c>
      <c r="T7659" t="s">
        <v>8449</v>
      </c>
    </row>
    <row r="7660" spans="1:20" x14ac:dyDescent="0.25">
      <c r="A7660">
        <v>3301002</v>
      </c>
      <c r="B7660" t="s">
        <v>8450</v>
      </c>
      <c r="C7660" t="s">
        <v>1956</v>
      </c>
      <c r="D7660" t="s">
        <v>1957</v>
      </c>
      <c r="E7660" t="s">
        <v>1958</v>
      </c>
      <c r="F7660" t="s">
        <v>1959</v>
      </c>
      <c r="G7660">
        <v>20</v>
      </c>
      <c r="H7660" t="s">
        <v>1960</v>
      </c>
      <c r="I7660" t="s">
        <v>1961</v>
      </c>
      <c r="M7660" t="s">
        <v>1956</v>
      </c>
      <c r="N7660" t="s">
        <v>1962</v>
      </c>
      <c r="O7660">
        <v>1</v>
      </c>
      <c r="P7660" t="s">
        <v>1963</v>
      </c>
      <c r="Q7660" s="29">
        <v>1</v>
      </c>
      <c r="R7660" s="29">
        <v>41835</v>
      </c>
      <c r="S7660">
        <v>33010021</v>
      </c>
      <c r="T7660" t="s">
        <v>8451</v>
      </c>
    </row>
    <row r="7661" spans="1:20" x14ac:dyDescent="0.25">
      <c r="A7661">
        <v>3301003</v>
      </c>
      <c r="B7661" t="s">
        <v>8452</v>
      </c>
      <c r="C7661" t="s">
        <v>1956</v>
      </c>
      <c r="D7661" t="s">
        <v>1957</v>
      </c>
      <c r="E7661" t="s">
        <v>1958</v>
      </c>
      <c r="F7661" t="s">
        <v>1959</v>
      </c>
      <c r="G7661">
        <v>20</v>
      </c>
      <c r="H7661" t="s">
        <v>1960</v>
      </c>
      <c r="I7661" t="s">
        <v>1961</v>
      </c>
      <c r="M7661" t="s">
        <v>1956</v>
      </c>
      <c r="N7661" t="s">
        <v>1962</v>
      </c>
      <c r="O7661">
        <v>1</v>
      </c>
      <c r="P7661" t="s">
        <v>1963</v>
      </c>
      <c r="Q7661" s="29">
        <v>1</v>
      </c>
      <c r="R7661" s="29">
        <v>41835</v>
      </c>
      <c r="S7661">
        <v>33010030</v>
      </c>
      <c r="T7661" t="s">
        <v>8452</v>
      </c>
    </row>
    <row r="7662" spans="1:20" x14ac:dyDescent="0.25">
      <c r="A7662">
        <v>3301004</v>
      </c>
      <c r="B7662" t="s">
        <v>8453</v>
      </c>
      <c r="C7662" t="s">
        <v>1956</v>
      </c>
      <c r="D7662" t="s">
        <v>1957</v>
      </c>
      <c r="E7662" t="s">
        <v>1958</v>
      </c>
      <c r="F7662" t="s">
        <v>1959</v>
      </c>
      <c r="G7662">
        <v>20</v>
      </c>
      <c r="H7662" t="s">
        <v>1960</v>
      </c>
      <c r="I7662" t="s">
        <v>1961</v>
      </c>
      <c r="M7662" t="s">
        <v>1956</v>
      </c>
      <c r="N7662" t="s">
        <v>1962</v>
      </c>
      <c r="O7662">
        <v>1</v>
      </c>
      <c r="P7662" t="s">
        <v>1963</v>
      </c>
      <c r="Q7662" s="29">
        <v>1</v>
      </c>
      <c r="R7662" s="29">
        <v>41835</v>
      </c>
      <c r="S7662">
        <v>33010048</v>
      </c>
      <c r="T7662" t="s">
        <v>8453</v>
      </c>
    </row>
    <row r="7663" spans="1:20" x14ac:dyDescent="0.25">
      <c r="A7663">
        <v>3301005</v>
      </c>
      <c r="B7663" t="s">
        <v>8454</v>
      </c>
      <c r="C7663" t="s">
        <v>1956</v>
      </c>
      <c r="D7663" t="s">
        <v>1957</v>
      </c>
      <c r="E7663" t="s">
        <v>1958</v>
      </c>
      <c r="F7663" t="s">
        <v>1959</v>
      </c>
      <c r="G7663">
        <v>20</v>
      </c>
      <c r="H7663" t="s">
        <v>1960</v>
      </c>
      <c r="I7663" t="s">
        <v>1961</v>
      </c>
      <c r="M7663" t="s">
        <v>1956</v>
      </c>
      <c r="N7663" t="s">
        <v>1962</v>
      </c>
      <c r="O7663">
        <v>1</v>
      </c>
      <c r="P7663" t="s">
        <v>1963</v>
      </c>
      <c r="Q7663" s="29">
        <v>1</v>
      </c>
      <c r="R7663" s="29">
        <v>41835</v>
      </c>
      <c r="S7663">
        <v>33010056</v>
      </c>
      <c r="T7663" t="s">
        <v>8454</v>
      </c>
    </row>
    <row r="7664" spans="1:20" x14ac:dyDescent="0.25">
      <c r="A7664">
        <v>3301006</v>
      </c>
      <c r="B7664" t="s">
        <v>8455</v>
      </c>
      <c r="C7664" t="s">
        <v>1956</v>
      </c>
      <c r="D7664" t="s">
        <v>1957</v>
      </c>
      <c r="E7664" t="s">
        <v>1958</v>
      </c>
      <c r="F7664" t="s">
        <v>1959</v>
      </c>
      <c r="G7664">
        <v>20</v>
      </c>
      <c r="H7664" t="s">
        <v>1960</v>
      </c>
      <c r="I7664" t="s">
        <v>1961</v>
      </c>
      <c r="M7664" t="s">
        <v>1956</v>
      </c>
      <c r="N7664" t="s">
        <v>1962</v>
      </c>
      <c r="O7664">
        <v>1</v>
      </c>
      <c r="P7664" t="s">
        <v>1963</v>
      </c>
      <c r="Q7664" s="29">
        <v>1</v>
      </c>
      <c r="R7664" s="29">
        <v>41835</v>
      </c>
      <c r="S7664">
        <v>33010064</v>
      </c>
      <c r="T7664" t="s">
        <v>8455</v>
      </c>
    </row>
    <row r="7665" spans="1:20" x14ac:dyDescent="0.25">
      <c r="A7665">
        <v>3301007</v>
      </c>
      <c r="B7665" t="s">
        <v>8456</v>
      </c>
      <c r="C7665" t="s">
        <v>1956</v>
      </c>
      <c r="D7665" t="s">
        <v>1957</v>
      </c>
      <c r="E7665" t="s">
        <v>1958</v>
      </c>
      <c r="F7665" t="s">
        <v>1959</v>
      </c>
      <c r="G7665">
        <v>20</v>
      </c>
      <c r="H7665" t="s">
        <v>1960</v>
      </c>
      <c r="I7665" t="s">
        <v>1961</v>
      </c>
      <c r="M7665" t="s">
        <v>1956</v>
      </c>
      <c r="N7665" t="s">
        <v>1962</v>
      </c>
      <c r="O7665">
        <v>1</v>
      </c>
      <c r="P7665" t="s">
        <v>1963</v>
      </c>
      <c r="Q7665" s="29">
        <v>1</v>
      </c>
      <c r="R7665" s="29">
        <v>41835</v>
      </c>
      <c r="S7665">
        <v>33010072</v>
      </c>
      <c r="T7665" t="s">
        <v>8456</v>
      </c>
    </row>
    <row r="7666" spans="1:20" x14ac:dyDescent="0.25">
      <c r="A7666">
        <v>3301008</v>
      </c>
      <c r="B7666" t="s">
        <v>8457</v>
      </c>
      <c r="C7666" t="s">
        <v>1956</v>
      </c>
      <c r="D7666" t="s">
        <v>1957</v>
      </c>
      <c r="E7666" t="s">
        <v>1958</v>
      </c>
      <c r="F7666" t="s">
        <v>1959</v>
      </c>
      <c r="G7666">
        <v>1</v>
      </c>
      <c r="H7666" t="s">
        <v>1960</v>
      </c>
      <c r="I7666" t="s">
        <v>1961</v>
      </c>
      <c r="M7666" t="s">
        <v>1956</v>
      </c>
      <c r="N7666" t="s">
        <v>1962</v>
      </c>
      <c r="O7666">
        <v>1</v>
      </c>
      <c r="P7666" t="s">
        <v>1963</v>
      </c>
      <c r="Q7666" s="29">
        <v>1</v>
      </c>
      <c r="R7666" s="29">
        <v>41835</v>
      </c>
      <c r="S7666">
        <v>33010080</v>
      </c>
      <c r="T7666" t="s">
        <v>8457</v>
      </c>
    </row>
    <row r="7667" spans="1:20" x14ac:dyDescent="0.25">
      <c r="A7667">
        <v>3301009</v>
      </c>
      <c r="B7667" t="s">
        <v>8458</v>
      </c>
      <c r="C7667" t="s">
        <v>1956</v>
      </c>
      <c r="D7667" t="s">
        <v>1957</v>
      </c>
      <c r="E7667" t="s">
        <v>1958</v>
      </c>
      <c r="F7667" t="s">
        <v>1959</v>
      </c>
      <c r="G7667">
        <v>20</v>
      </c>
      <c r="H7667" t="s">
        <v>1960</v>
      </c>
      <c r="I7667" t="s">
        <v>1961</v>
      </c>
      <c r="M7667" t="s">
        <v>1956</v>
      </c>
      <c r="N7667" t="s">
        <v>1962</v>
      </c>
      <c r="O7667">
        <v>1</v>
      </c>
      <c r="P7667" t="s">
        <v>1963</v>
      </c>
      <c r="Q7667" s="29">
        <v>1</v>
      </c>
      <c r="R7667" s="29">
        <v>41835</v>
      </c>
      <c r="S7667">
        <v>33010099</v>
      </c>
      <c r="T7667" t="s">
        <v>8458</v>
      </c>
    </row>
    <row r="7668" spans="1:20" x14ac:dyDescent="0.25">
      <c r="A7668">
        <v>3301010</v>
      </c>
      <c r="B7668" t="s">
        <v>8459</v>
      </c>
      <c r="C7668" t="s">
        <v>1956</v>
      </c>
      <c r="D7668" t="s">
        <v>1957</v>
      </c>
      <c r="E7668" t="s">
        <v>1958</v>
      </c>
      <c r="F7668" t="s">
        <v>1959</v>
      </c>
      <c r="G7668">
        <v>20</v>
      </c>
      <c r="H7668" t="s">
        <v>1960</v>
      </c>
      <c r="I7668" t="s">
        <v>1961</v>
      </c>
      <c r="M7668" t="s">
        <v>1956</v>
      </c>
      <c r="N7668" t="s">
        <v>1962</v>
      </c>
      <c r="O7668">
        <v>1</v>
      </c>
      <c r="P7668" t="s">
        <v>1963</v>
      </c>
      <c r="Q7668" s="29">
        <v>1</v>
      </c>
      <c r="R7668" s="29">
        <v>41835</v>
      </c>
      <c r="S7668">
        <v>33010102</v>
      </c>
      <c r="T7668" t="s">
        <v>8460</v>
      </c>
    </row>
    <row r="7669" spans="1:20" x14ac:dyDescent="0.25">
      <c r="A7669">
        <v>3301011</v>
      </c>
      <c r="B7669" t="s">
        <v>8461</v>
      </c>
      <c r="C7669" t="s">
        <v>1956</v>
      </c>
      <c r="D7669" t="s">
        <v>1957</v>
      </c>
      <c r="E7669" t="s">
        <v>1958</v>
      </c>
      <c r="F7669" t="s">
        <v>2032</v>
      </c>
      <c r="G7669">
        <v>20</v>
      </c>
      <c r="H7669" t="s">
        <v>1960</v>
      </c>
      <c r="I7669" t="s">
        <v>1961</v>
      </c>
      <c r="M7669" t="s">
        <v>1956</v>
      </c>
      <c r="N7669" t="s">
        <v>1962</v>
      </c>
      <c r="O7669">
        <v>1</v>
      </c>
      <c r="P7669" t="s">
        <v>1963</v>
      </c>
      <c r="Q7669" s="29">
        <v>1</v>
      </c>
      <c r="R7669" s="29">
        <v>41835</v>
      </c>
      <c r="S7669">
        <v>33010110</v>
      </c>
      <c r="T7669" t="s">
        <v>8461</v>
      </c>
    </row>
    <row r="7670" spans="1:20" x14ac:dyDescent="0.25">
      <c r="A7670">
        <v>3301012</v>
      </c>
      <c r="B7670" t="s">
        <v>8462</v>
      </c>
      <c r="C7670" t="s">
        <v>1956</v>
      </c>
      <c r="D7670" t="s">
        <v>1957</v>
      </c>
      <c r="E7670" t="s">
        <v>1958</v>
      </c>
      <c r="F7670" t="s">
        <v>1959</v>
      </c>
      <c r="G7670">
        <v>20</v>
      </c>
      <c r="H7670" t="s">
        <v>1960</v>
      </c>
      <c r="I7670" t="s">
        <v>1961</v>
      </c>
      <c r="M7670" t="s">
        <v>1956</v>
      </c>
      <c r="N7670" t="s">
        <v>1962</v>
      </c>
      <c r="O7670">
        <v>1</v>
      </c>
      <c r="P7670" t="s">
        <v>1963</v>
      </c>
      <c r="Q7670" s="29">
        <v>1</v>
      </c>
      <c r="R7670" s="29">
        <v>41835</v>
      </c>
      <c r="S7670">
        <v>33010129</v>
      </c>
      <c r="T7670" t="s">
        <v>8463</v>
      </c>
    </row>
    <row r="7671" spans="1:20" x14ac:dyDescent="0.25">
      <c r="A7671">
        <v>3301013</v>
      </c>
      <c r="B7671" t="s">
        <v>8464</v>
      </c>
      <c r="C7671" t="s">
        <v>1956</v>
      </c>
      <c r="D7671" t="s">
        <v>1957</v>
      </c>
      <c r="E7671" t="s">
        <v>1958</v>
      </c>
      <c r="F7671" t="s">
        <v>1959</v>
      </c>
      <c r="G7671">
        <v>20</v>
      </c>
      <c r="H7671" t="s">
        <v>1960</v>
      </c>
      <c r="I7671" t="s">
        <v>1961</v>
      </c>
      <c r="M7671" t="s">
        <v>1956</v>
      </c>
      <c r="N7671" t="s">
        <v>1962</v>
      </c>
      <c r="O7671">
        <v>1</v>
      </c>
      <c r="P7671" t="s">
        <v>1963</v>
      </c>
      <c r="Q7671" s="29">
        <v>1</v>
      </c>
      <c r="R7671" s="29">
        <v>41835</v>
      </c>
      <c r="S7671">
        <v>33010137</v>
      </c>
      <c r="T7671" t="s">
        <v>8464</v>
      </c>
    </row>
    <row r="7672" spans="1:20" x14ac:dyDescent="0.25">
      <c r="A7672">
        <v>3301014</v>
      </c>
      <c r="B7672" t="s">
        <v>8465</v>
      </c>
      <c r="C7672" t="s">
        <v>1956</v>
      </c>
      <c r="D7672" t="s">
        <v>1957</v>
      </c>
      <c r="E7672" t="s">
        <v>1958</v>
      </c>
      <c r="F7672" t="s">
        <v>2032</v>
      </c>
      <c r="G7672">
        <v>20</v>
      </c>
      <c r="H7672" t="s">
        <v>1960</v>
      </c>
      <c r="I7672" t="s">
        <v>1961</v>
      </c>
      <c r="M7672" t="s">
        <v>1956</v>
      </c>
      <c r="N7672" t="s">
        <v>1962</v>
      </c>
      <c r="O7672">
        <v>1</v>
      </c>
      <c r="P7672" t="s">
        <v>1963</v>
      </c>
      <c r="Q7672" s="29">
        <v>1</v>
      </c>
      <c r="R7672" s="29">
        <v>41835</v>
      </c>
      <c r="S7672">
        <v>33010145</v>
      </c>
      <c r="T7672" t="s">
        <v>8465</v>
      </c>
    </row>
    <row r="7673" spans="1:20" x14ac:dyDescent="0.25">
      <c r="A7673">
        <v>3301015</v>
      </c>
      <c r="B7673" t="s">
        <v>8466</v>
      </c>
      <c r="C7673" t="s">
        <v>1956</v>
      </c>
      <c r="D7673" t="s">
        <v>1957</v>
      </c>
      <c r="E7673" t="s">
        <v>1958</v>
      </c>
      <c r="F7673" t="s">
        <v>3534</v>
      </c>
      <c r="G7673">
        <v>20</v>
      </c>
      <c r="H7673" t="s">
        <v>1960</v>
      </c>
      <c r="I7673" t="s">
        <v>1961</v>
      </c>
      <c r="M7673" t="s">
        <v>1956</v>
      </c>
      <c r="N7673" t="s">
        <v>1962</v>
      </c>
      <c r="O7673">
        <v>1</v>
      </c>
      <c r="P7673" t="s">
        <v>1963</v>
      </c>
      <c r="Q7673" s="29">
        <v>1</v>
      </c>
      <c r="R7673" s="29">
        <v>41835</v>
      </c>
      <c r="S7673">
        <v>33010153</v>
      </c>
      <c r="T7673" t="s">
        <v>8466</v>
      </c>
    </row>
    <row r="7674" spans="1:20" x14ac:dyDescent="0.25">
      <c r="A7674">
        <v>3301016</v>
      </c>
      <c r="B7674" t="s">
        <v>8467</v>
      </c>
      <c r="C7674" t="s">
        <v>1956</v>
      </c>
      <c r="D7674" t="s">
        <v>1957</v>
      </c>
      <c r="E7674" t="s">
        <v>1958</v>
      </c>
      <c r="F7674" t="s">
        <v>3534</v>
      </c>
      <c r="G7674">
        <v>20</v>
      </c>
      <c r="H7674" t="s">
        <v>1960</v>
      </c>
      <c r="I7674" t="s">
        <v>1961</v>
      </c>
      <c r="M7674" t="s">
        <v>1956</v>
      </c>
      <c r="N7674" t="s">
        <v>1962</v>
      </c>
      <c r="O7674">
        <v>1</v>
      </c>
      <c r="P7674" t="s">
        <v>1963</v>
      </c>
      <c r="Q7674" s="29">
        <v>1</v>
      </c>
      <c r="R7674" s="29">
        <v>41835</v>
      </c>
      <c r="S7674">
        <v>33010161</v>
      </c>
      <c r="T7674" t="s">
        <v>8467</v>
      </c>
    </row>
    <row r="7675" spans="1:20" x14ac:dyDescent="0.25">
      <c r="A7675">
        <v>3301017</v>
      </c>
      <c r="B7675" t="s">
        <v>8468</v>
      </c>
      <c r="C7675" t="s">
        <v>1956</v>
      </c>
      <c r="D7675" t="s">
        <v>1957</v>
      </c>
      <c r="E7675" t="s">
        <v>1958</v>
      </c>
      <c r="F7675" t="s">
        <v>1959</v>
      </c>
      <c r="G7675">
        <v>20</v>
      </c>
      <c r="H7675" t="s">
        <v>1960</v>
      </c>
      <c r="I7675" t="s">
        <v>1961</v>
      </c>
      <c r="M7675" t="s">
        <v>1956</v>
      </c>
      <c r="N7675" t="s">
        <v>1962</v>
      </c>
      <c r="O7675">
        <v>1</v>
      </c>
      <c r="P7675" t="s">
        <v>1963</v>
      </c>
      <c r="Q7675" s="29">
        <v>1</v>
      </c>
      <c r="R7675" s="29">
        <v>41835</v>
      </c>
      <c r="S7675">
        <v>33010170</v>
      </c>
      <c r="T7675" t="s">
        <v>8468</v>
      </c>
    </row>
    <row r="7676" spans="1:20" x14ac:dyDescent="0.25">
      <c r="A7676">
        <v>3301018</v>
      </c>
      <c r="B7676" t="s">
        <v>8469</v>
      </c>
      <c r="C7676" t="s">
        <v>1956</v>
      </c>
      <c r="D7676" t="s">
        <v>1957</v>
      </c>
      <c r="E7676" t="s">
        <v>1958</v>
      </c>
      <c r="F7676" t="s">
        <v>1959</v>
      </c>
      <c r="G7676">
        <v>20</v>
      </c>
      <c r="H7676" t="s">
        <v>1960</v>
      </c>
      <c r="I7676" t="s">
        <v>1961</v>
      </c>
      <c r="M7676" t="s">
        <v>1956</v>
      </c>
      <c r="N7676" t="s">
        <v>1962</v>
      </c>
      <c r="O7676">
        <v>1</v>
      </c>
      <c r="P7676" t="s">
        <v>1963</v>
      </c>
      <c r="Q7676" s="29">
        <v>1</v>
      </c>
      <c r="R7676" s="29">
        <v>41835</v>
      </c>
      <c r="S7676">
        <v>33010188</v>
      </c>
      <c r="T7676" t="s">
        <v>8469</v>
      </c>
    </row>
    <row r="7677" spans="1:20" x14ac:dyDescent="0.25">
      <c r="A7677">
        <v>3301019</v>
      </c>
      <c r="B7677" t="s">
        <v>8470</v>
      </c>
      <c r="C7677" t="s">
        <v>1956</v>
      </c>
      <c r="D7677" t="s">
        <v>1957</v>
      </c>
      <c r="E7677" t="s">
        <v>1958</v>
      </c>
      <c r="F7677" t="s">
        <v>2032</v>
      </c>
      <c r="G7677">
        <v>20</v>
      </c>
      <c r="H7677" t="s">
        <v>1960</v>
      </c>
      <c r="I7677" t="s">
        <v>1961</v>
      </c>
      <c r="M7677" t="s">
        <v>1956</v>
      </c>
      <c r="N7677" t="s">
        <v>1962</v>
      </c>
      <c r="O7677">
        <v>1</v>
      </c>
      <c r="P7677" t="s">
        <v>1963</v>
      </c>
      <c r="Q7677" s="29">
        <v>1</v>
      </c>
      <c r="R7677" s="29">
        <v>41835</v>
      </c>
      <c r="S7677">
        <v>33010196</v>
      </c>
      <c r="T7677" t="s">
        <v>8471</v>
      </c>
    </row>
    <row r="7678" spans="1:20" x14ac:dyDescent="0.25">
      <c r="A7678">
        <v>3301020</v>
      </c>
      <c r="B7678" t="s">
        <v>8472</v>
      </c>
      <c r="C7678" t="s">
        <v>1956</v>
      </c>
      <c r="D7678" t="s">
        <v>1957</v>
      </c>
      <c r="E7678" t="s">
        <v>1958</v>
      </c>
      <c r="F7678" t="s">
        <v>2032</v>
      </c>
      <c r="G7678">
        <v>20</v>
      </c>
      <c r="H7678" t="s">
        <v>1960</v>
      </c>
      <c r="I7678" t="s">
        <v>1961</v>
      </c>
      <c r="M7678" t="s">
        <v>1956</v>
      </c>
      <c r="N7678" t="s">
        <v>1962</v>
      </c>
      <c r="O7678">
        <v>1</v>
      </c>
      <c r="P7678" t="s">
        <v>1963</v>
      </c>
      <c r="Q7678" s="29">
        <v>1</v>
      </c>
      <c r="R7678" s="29">
        <v>41835</v>
      </c>
      <c r="S7678">
        <v>33010200</v>
      </c>
      <c r="T7678" t="s">
        <v>8473</v>
      </c>
    </row>
    <row r="7679" spans="1:20" x14ac:dyDescent="0.25">
      <c r="A7679">
        <v>3301021</v>
      </c>
      <c r="B7679" t="s">
        <v>8474</v>
      </c>
      <c r="C7679" t="s">
        <v>1956</v>
      </c>
      <c r="D7679" t="s">
        <v>1957</v>
      </c>
      <c r="E7679" t="s">
        <v>1958</v>
      </c>
      <c r="F7679" t="s">
        <v>1959</v>
      </c>
      <c r="G7679">
        <v>1</v>
      </c>
      <c r="H7679" t="s">
        <v>1960</v>
      </c>
      <c r="I7679" t="s">
        <v>1961</v>
      </c>
      <c r="M7679" t="s">
        <v>1956</v>
      </c>
      <c r="N7679" t="s">
        <v>1962</v>
      </c>
      <c r="O7679">
        <v>1</v>
      </c>
      <c r="P7679" t="s">
        <v>1963</v>
      </c>
      <c r="Q7679" s="29">
        <v>1</v>
      </c>
      <c r="R7679" s="29">
        <v>41835</v>
      </c>
      <c r="S7679">
        <v>33010218</v>
      </c>
      <c r="T7679" t="s">
        <v>8475</v>
      </c>
    </row>
    <row r="7680" spans="1:20" x14ac:dyDescent="0.25">
      <c r="A7680">
        <v>3301022</v>
      </c>
      <c r="B7680" t="s">
        <v>8476</v>
      </c>
      <c r="C7680" t="s">
        <v>1956</v>
      </c>
      <c r="D7680" t="s">
        <v>1957</v>
      </c>
      <c r="E7680" t="s">
        <v>1958</v>
      </c>
      <c r="F7680" t="s">
        <v>1959</v>
      </c>
      <c r="G7680">
        <v>20</v>
      </c>
      <c r="H7680" t="s">
        <v>1960</v>
      </c>
      <c r="I7680" t="s">
        <v>1961</v>
      </c>
      <c r="M7680" t="s">
        <v>1956</v>
      </c>
      <c r="N7680" t="s">
        <v>1962</v>
      </c>
      <c r="O7680">
        <v>1</v>
      </c>
      <c r="P7680" t="s">
        <v>1963</v>
      </c>
      <c r="Q7680" s="29">
        <v>1</v>
      </c>
      <c r="R7680" s="29">
        <v>41835</v>
      </c>
      <c r="S7680">
        <v>33010226</v>
      </c>
      <c r="T7680" t="s">
        <v>8476</v>
      </c>
    </row>
    <row r="7681" spans="1:20" x14ac:dyDescent="0.25">
      <c r="A7681">
        <v>3301023</v>
      </c>
      <c r="B7681" t="s">
        <v>8477</v>
      </c>
      <c r="C7681" t="s">
        <v>1956</v>
      </c>
      <c r="D7681" t="s">
        <v>1957</v>
      </c>
      <c r="E7681" t="s">
        <v>1958</v>
      </c>
      <c r="F7681" t="s">
        <v>1959</v>
      </c>
      <c r="G7681">
        <v>20</v>
      </c>
      <c r="H7681" t="s">
        <v>1960</v>
      </c>
      <c r="I7681" t="s">
        <v>1961</v>
      </c>
      <c r="M7681" t="s">
        <v>1956</v>
      </c>
      <c r="N7681" t="s">
        <v>1962</v>
      </c>
      <c r="O7681">
        <v>1</v>
      </c>
      <c r="P7681" t="s">
        <v>1963</v>
      </c>
      <c r="Q7681" s="29">
        <v>1</v>
      </c>
      <c r="R7681" s="29">
        <v>41835</v>
      </c>
      <c r="S7681">
        <v>33010234</v>
      </c>
      <c r="T7681" t="s">
        <v>8477</v>
      </c>
    </row>
    <row r="7682" spans="1:20" x14ac:dyDescent="0.25">
      <c r="A7682">
        <v>3301024</v>
      </c>
      <c r="B7682" t="s">
        <v>8478</v>
      </c>
      <c r="C7682" t="s">
        <v>1956</v>
      </c>
      <c r="D7682" t="s">
        <v>1957</v>
      </c>
      <c r="E7682" t="s">
        <v>1958</v>
      </c>
      <c r="F7682" t="s">
        <v>1959</v>
      </c>
      <c r="G7682">
        <v>1</v>
      </c>
      <c r="H7682" t="s">
        <v>1960</v>
      </c>
      <c r="I7682" t="s">
        <v>1961</v>
      </c>
      <c r="M7682" t="s">
        <v>1956</v>
      </c>
      <c r="N7682" t="s">
        <v>1962</v>
      </c>
      <c r="O7682">
        <v>1</v>
      </c>
      <c r="P7682" t="s">
        <v>1963</v>
      </c>
      <c r="Q7682" s="29">
        <v>1</v>
      </c>
      <c r="R7682" s="29">
        <v>41835</v>
      </c>
      <c r="S7682">
        <v>33010242</v>
      </c>
      <c r="T7682" t="s">
        <v>8479</v>
      </c>
    </row>
    <row r="7683" spans="1:20" x14ac:dyDescent="0.25">
      <c r="A7683">
        <v>3301025</v>
      </c>
      <c r="B7683" t="s">
        <v>8480</v>
      </c>
      <c r="C7683" t="s">
        <v>1956</v>
      </c>
      <c r="D7683" t="s">
        <v>1957</v>
      </c>
      <c r="E7683" t="s">
        <v>1958</v>
      </c>
      <c r="F7683" t="s">
        <v>1959</v>
      </c>
      <c r="G7683">
        <v>20</v>
      </c>
      <c r="H7683" t="s">
        <v>1960</v>
      </c>
      <c r="I7683" t="s">
        <v>1961</v>
      </c>
      <c r="M7683" t="s">
        <v>1956</v>
      </c>
      <c r="N7683" t="s">
        <v>1962</v>
      </c>
      <c r="O7683">
        <v>1</v>
      </c>
      <c r="P7683" t="s">
        <v>1963</v>
      </c>
      <c r="Q7683" s="29">
        <v>1</v>
      </c>
      <c r="R7683" s="29">
        <v>41835</v>
      </c>
      <c r="S7683">
        <v>33010250</v>
      </c>
      <c r="T7683" t="s">
        <v>8480</v>
      </c>
    </row>
    <row r="7684" spans="1:20" x14ac:dyDescent="0.25">
      <c r="A7684">
        <v>3301026</v>
      </c>
      <c r="B7684" t="s">
        <v>8481</v>
      </c>
      <c r="C7684" t="s">
        <v>1956</v>
      </c>
      <c r="D7684" t="s">
        <v>1957</v>
      </c>
      <c r="E7684" t="s">
        <v>1958</v>
      </c>
      <c r="F7684" t="s">
        <v>1959</v>
      </c>
      <c r="G7684">
        <v>20</v>
      </c>
      <c r="H7684" t="s">
        <v>1960</v>
      </c>
      <c r="I7684" t="s">
        <v>1961</v>
      </c>
      <c r="M7684" t="s">
        <v>1956</v>
      </c>
      <c r="N7684" t="s">
        <v>1962</v>
      </c>
      <c r="O7684">
        <v>1</v>
      </c>
      <c r="P7684" t="s">
        <v>1963</v>
      </c>
      <c r="Q7684" s="29">
        <v>1</v>
      </c>
      <c r="R7684" s="29">
        <v>41835</v>
      </c>
      <c r="S7684">
        <v>33010269</v>
      </c>
      <c r="T7684" t="s">
        <v>8481</v>
      </c>
    </row>
    <row r="7685" spans="1:20" x14ac:dyDescent="0.25">
      <c r="A7685">
        <v>3301027</v>
      </c>
      <c r="B7685" t="s">
        <v>8482</v>
      </c>
      <c r="C7685" t="s">
        <v>1956</v>
      </c>
      <c r="D7685" t="s">
        <v>1957</v>
      </c>
      <c r="E7685" t="s">
        <v>1958</v>
      </c>
      <c r="F7685" t="s">
        <v>2032</v>
      </c>
      <c r="G7685">
        <v>20</v>
      </c>
      <c r="H7685" t="s">
        <v>1960</v>
      </c>
      <c r="I7685" t="s">
        <v>1961</v>
      </c>
      <c r="M7685" t="s">
        <v>1956</v>
      </c>
      <c r="N7685" t="s">
        <v>1962</v>
      </c>
      <c r="O7685">
        <v>1</v>
      </c>
      <c r="P7685" t="s">
        <v>1963</v>
      </c>
      <c r="Q7685" s="29">
        <v>1</v>
      </c>
      <c r="R7685" s="29">
        <v>41835</v>
      </c>
      <c r="S7685">
        <v>33010277</v>
      </c>
      <c r="T7685" t="s">
        <v>8482</v>
      </c>
    </row>
    <row r="7686" spans="1:20" x14ac:dyDescent="0.25">
      <c r="A7686">
        <v>3301028</v>
      </c>
      <c r="B7686" t="s">
        <v>8483</v>
      </c>
      <c r="C7686" t="s">
        <v>1956</v>
      </c>
      <c r="D7686" t="s">
        <v>1957</v>
      </c>
      <c r="E7686" t="s">
        <v>1958</v>
      </c>
      <c r="F7686" t="s">
        <v>1959</v>
      </c>
      <c r="G7686">
        <v>20</v>
      </c>
      <c r="H7686" t="s">
        <v>1960</v>
      </c>
      <c r="I7686" t="s">
        <v>1961</v>
      </c>
      <c r="M7686" t="s">
        <v>1956</v>
      </c>
      <c r="N7686" t="s">
        <v>1962</v>
      </c>
      <c r="O7686">
        <v>1</v>
      </c>
      <c r="P7686" t="s">
        <v>1963</v>
      </c>
      <c r="Q7686" s="29">
        <v>1</v>
      </c>
      <c r="R7686" s="29">
        <v>41835</v>
      </c>
      <c r="S7686">
        <v>33010285</v>
      </c>
      <c r="T7686" t="s">
        <v>8483</v>
      </c>
    </row>
    <row r="7687" spans="1:20" x14ac:dyDescent="0.25">
      <c r="A7687">
        <v>3301029</v>
      </c>
      <c r="B7687" t="s">
        <v>8484</v>
      </c>
      <c r="C7687" t="s">
        <v>1956</v>
      </c>
      <c r="D7687" t="s">
        <v>1957</v>
      </c>
      <c r="E7687" t="s">
        <v>1958</v>
      </c>
      <c r="F7687" t="s">
        <v>2032</v>
      </c>
      <c r="G7687">
        <v>20</v>
      </c>
      <c r="H7687" t="s">
        <v>1960</v>
      </c>
      <c r="I7687" t="s">
        <v>1961</v>
      </c>
      <c r="M7687" t="s">
        <v>1956</v>
      </c>
      <c r="N7687" t="s">
        <v>1962</v>
      </c>
      <c r="O7687">
        <v>1</v>
      </c>
      <c r="P7687" t="s">
        <v>1963</v>
      </c>
      <c r="Q7687" s="29">
        <v>1</v>
      </c>
      <c r="R7687" s="29">
        <v>41835</v>
      </c>
      <c r="S7687">
        <v>33010293</v>
      </c>
      <c r="T7687" t="s">
        <v>8484</v>
      </c>
    </row>
    <row r="7688" spans="1:20" x14ac:dyDescent="0.25">
      <c r="A7688">
        <v>3301030</v>
      </c>
      <c r="B7688" t="s">
        <v>8485</v>
      </c>
      <c r="C7688" t="s">
        <v>1956</v>
      </c>
      <c r="D7688" t="s">
        <v>1957</v>
      </c>
      <c r="E7688" t="s">
        <v>1958</v>
      </c>
      <c r="F7688" t="s">
        <v>1959</v>
      </c>
      <c r="G7688">
        <v>20</v>
      </c>
      <c r="H7688" t="s">
        <v>1960</v>
      </c>
      <c r="I7688" t="s">
        <v>1961</v>
      </c>
      <c r="M7688" t="s">
        <v>1956</v>
      </c>
      <c r="N7688" t="s">
        <v>1962</v>
      </c>
      <c r="O7688">
        <v>1</v>
      </c>
      <c r="P7688" t="s">
        <v>1963</v>
      </c>
      <c r="Q7688" s="29">
        <v>1</v>
      </c>
      <c r="R7688" s="29">
        <v>41835</v>
      </c>
      <c r="S7688">
        <v>33010307</v>
      </c>
      <c r="T7688" t="s">
        <v>8485</v>
      </c>
    </row>
    <row r="7689" spans="1:20" x14ac:dyDescent="0.25">
      <c r="A7689">
        <v>3301031</v>
      </c>
      <c r="B7689" t="s">
        <v>8486</v>
      </c>
      <c r="C7689" t="s">
        <v>1956</v>
      </c>
      <c r="D7689" t="s">
        <v>1957</v>
      </c>
      <c r="E7689" t="s">
        <v>1958</v>
      </c>
      <c r="F7689" t="s">
        <v>1959</v>
      </c>
      <c r="G7689">
        <v>20</v>
      </c>
      <c r="H7689" t="s">
        <v>1960</v>
      </c>
      <c r="I7689" t="s">
        <v>1961</v>
      </c>
      <c r="M7689" t="s">
        <v>1956</v>
      </c>
      <c r="N7689" t="s">
        <v>1962</v>
      </c>
      <c r="O7689">
        <v>1</v>
      </c>
      <c r="P7689" t="s">
        <v>1963</v>
      </c>
      <c r="Q7689" s="29">
        <v>1</v>
      </c>
      <c r="R7689" s="29">
        <v>41835</v>
      </c>
      <c r="S7689">
        <v>33010315</v>
      </c>
      <c r="T7689" t="s">
        <v>8486</v>
      </c>
    </row>
    <row r="7690" spans="1:20" x14ac:dyDescent="0.25">
      <c r="A7690">
        <v>3301032</v>
      </c>
      <c r="B7690" t="s">
        <v>8487</v>
      </c>
      <c r="C7690" t="s">
        <v>1956</v>
      </c>
      <c r="D7690" t="s">
        <v>1957</v>
      </c>
      <c r="E7690" t="s">
        <v>1958</v>
      </c>
      <c r="F7690" t="s">
        <v>1959</v>
      </c>
      <c r="G7690">
        <v>20</v>
      </c>
      <c r="H7690" t="s">
        <v>1960</v>
      </c>
      <c r="I7690" t="s">
        <v>1961</v>
      </c>
      <c r="M7690" t="s">
        <v>1956</v>
      </c>
      <c r="N7690" t="s">
        <v>1962</v>
      </c>
      <c r="O7690">
        <v>1</v>
      </c>
      <c r="P7690" t="s">
        <v>1963</v>
      </c>
      <c r="Q7690" s="29">
        <v>1</v>
      </c>
      <c r="R7690" s="29">
        <v>41835</v>
      </c>
      <c r="S7690">
        <v>33010323</v>
      </c>
      <c r="T7690" t="s">
        <v>8488</v>
      </c>
    </row>
    <row r="7691" spans="1:20" x14ac:dyDescent="0.25">
      <c r="A7691">
        <v>3301033</v>
      </c>
      <c r="B7691" t="s">
        <v>8489</v>
      </c>
      <c r="C7691" t="s">
        <v>1956</v>
      </c>
      <c r="D7691" t="s">
        <v>1957</v>
      </c>
      <c r="E7691" t="s">
        <v>1958</v>
      </c>
      <c r="F7691" t="s">
        <v>1959</v>
      </c>
      <c r="G7691">
        <v>20</v>
      </c>
      <c r="H7691" t="s">
        <v>1960</v>
      </c>
      <c r="I7691" t="s">
        <v>1961</v>
      </c>
      <c r="M7691" t="s">
        <v>1956</v>
      </c>
      <c r="N7691" t="s">
        <v>1962</v>
      </c>
      <c r="O7691">
        <v>1</v>
      </c>
      <c r="P7691" t="s">
        <v>1963</v>
      </c>
      <c r="Q7691" s="29">
        <v>1</v>
      </c>
      <c r="R7691" s="29">
        <v>41835</v>
      </c>
      <c r="S7691">
        <v>33010331</v>
      </c>
      <c r="T7691" t="s">
        <v>8489</v>
      </c>
    </row>
    <row r="7692" spans="1:20" x14ac:dyDescent="0.25">
      <c r="A7692">
        <v>3301034</v>
      </c>
      <c r="B7692" t="s">
        <v>8490</v>
      </c>
      <c r="C7692" t="s">
        <v>1956</v>
      </c>
      <c r="D7692" t="s">
        <v>1957</v>
      </c>
      <c r="E7692" t="s">
        <v>1958</v>
      </c>
      <c r="F7692" t="s">
        <v>1959</v>
      </c>
      <c r="G7692">
        <v>20</v>
      </c>
      <c r="H7692" t="s">
        <v>1960</v>
      </c>
      <c r="I7692" t="s">
        <v>1961</v>
      </c>
      <c r="M7692" t="s">
        <v>1956</v>
      </c>
      <c r="N7692" t="s">
        <v>1962</v>
      </c>
      <c r="O7692">
        <v>1</v>
      </c>
      <c r="P7692" t="s">
        <v>1963</v>
      </c>
      <c r="Q7692" s="29">
        <v>1</v>
      </c>
      <c r="R7692" s="29">
        <v>41835</v>
      </c>
      <c r="S7692">
        <v>33010340</v>
      </c>
      <c r="T7692" t="s">
        <v>8490</v>
      </c>
    </row>
    <row r="7693" spans="1:20" x14ac:dyDescent="0.25">
      <c r="A7693">
        <v>3301035</v>
      </c>
      <c r="B7693" t="s">
        <v>8491</v>
      </c>
      <c r="C7693" t="s">
        <v>1956</v>
      </c>
      <c r="D7693" t="s">
        <v>1957</v>
      </c>
      <c r="E7693" t="s">
        <v>1958</v>
      </c>
      <c r="F7693" t="s">
        <v>1959</v>
      </c>
      <c r="G7693">
        <v>20</v>
      </c>
      <c r="H7693" t="s">
        <v>1960</v>
      </c>
      <c r="I7693" t="s">
        <v>1961</v>
      </c>
      <c r="M7693" t="s">
        <v>1956</v>
      </c>
      <c r="N7693" t="s">
        <v>1962</v>
      </c>
      <c r="O7693">
        <v>1</v>
      </c>
      <c r="P7693" t="s">
        <v>1963</v>
      </c>
      <c r="Q7693" s="29">
        <v>1</v>
      </c>
      <c r="R7693" s="29">
        <v>41835</v>
      </c>
      <c r="S7693">
        <v>33010358</v>
      </c>
      <c r="T7693" t="s">
        <v>8491</v>
      </c>
    </row>
    <row r="7694" spans="1:20" x14ac:dyDescent="0.25">
      <c r="A7694">
        <v>3301927</v>
      </c>
      <c r="B7694" t="s">
        <v>8492</v>
      </c>
      <c r="C7694" t="s">
        <v>1956</v>
      </c>
      <c r="D7694" t="s">
        <v>1965</v>
      </c>
      <c r="E7694" t="s">
        <v>1966</v>
      </c>
      <c r="F7694" t="s">
        <v>1959</v>
      </c>
      <c r="G7694">
        <v>20</v>
      </c>
      <c r="H7694" t="s">
        <v>1967</v>
      </c>
      <c r="I7694" t="s">
        <v>1968</v>
      </c>
      <c r="J7694" t="s">
        <v>1969</v>
      </c>
      <c r="K7694">
        <v>4090126</v>
      </c>
      <c r="L7694" t="s">
        <v>1626</v>
      </c>
      <c r="M7694" t="s">
        <v>1956</v>
      </c>
      <c r="N7694" t="s">
        <v>1962</v>
      </c>
      <c r="O7694">
        <v>1</v>
      </c>
      <c r="P7694" t="s">
        <v>1963</v>
      </c>
      <c r="Q7694" s="29">
        <v>1</v>
      </c>
      <c r="S7694">
        <v>33019274</v>
      </c>
      <c r="T7694" t="s">
        <v>8492</v>
      </c>
    </row>
    <row r="7695" spans="1:20" x14ac:dyDescent="0.25">
      <c r="A7695">
        <v>3301999</v>
      </c>
      <c r="B7695" t="s">
        <v>2372</v>
      </c>
      <c r="C7695" t="s">
        <v>1956</v>
      </c>
      <c r="D7695" t="s">
        <v>2119</v>
      </c>
      <c r="E7695" t="s">
        <v>2119</v>
      </c>
      <c r="F7695" t="s">
        <v>1959</v>
      </c>
      <c r="G7695">
        <v>20</v>
      </c>
      <c r="H7695" t="s">
        <v>1960</v>
      </c>
      <c r="I7695" t="s">
        <v>1961</v>
      </c>
      <c r="M7695" t="s">
        <v>1956</v>
      </c>
      <c r="N7695" t="s">
        <v>1962</v>
      </c>
      <c r="O7695">
        <v>1</v>
      </c>
      <c r="P7695" t="s">
        <v>1963</v>
      </c>
      <c r="Q7695" s="29">
        <v>1</v>
      </c>
      <c r="R7695" s="29">
        <v>38755</v>
      </c>
      <c r="S7695">
        <v>33019991</v>
      </c>
      <c r="T7695" t="s">
        <v>2372</v>
      </c>
    </row>
    <row r="7696" spans="1:20" x14ac:dyDescent="0.25">
      <c r="A7696">
        <v>3400000</v>
      </c>
      <c r="B7696" t="s">
        <v>8493</v>
      </c>
      <c r="C7696" t="s">
        <v>1956</v>
      </c>
      <c r="D7696" t="s">
        <v>1957</v>
      </c>
      <c r="E7696" t="s">
        <v>1958</v>
      </c>
      <c r="F7696" t="s">
        <v>1959</v>
      </c>
      <c r="G7696">
        <v>20</v>
      </c>
      <c r="H7696" t="s">
        <v>1960</v>
      </c>
      <c r="I7696" t="s">
        <v>1961</v>
      </c>
      <c r="M7696" t="s">
        <v>1956</v>
      </c>
      <c r="N7696" t="s">
        <v>1962</v>
      </c>
      <c r="O7696">
        <v>1</v>
      </c>
      <c r="P7696" t="s">
        <v>1963</v>
      </c>
      <c r="Q7696" s="29">
        <v>1</v>
      </c>
      <c r="R7696" s="29">
        <v>34985</v>
      </c>
      <c r="S7696">
        <v>34000003</v>
      </c>
      <c r="T7696" t="s">
        <v>8493</v>
      </c>
    </row>
    <row r="7697" spans="1:20" x14ac:dyDescent="0.25">
      <c r="A7697">
        <v>3400117</v>
      </c>
      <c r="B7697" t="s">
        <v>8494</v>
      </c>
      <c r="C7697" t="s">
        <v>1956</v>
      </c>
      <c r="D7697" t="s">
        <v>1965</v>
      </c>
      <c r="E7697" t="s">
        <v>1966</v>
      </c>
      <c r="F7697" t="s">
        <v>1959</v>
      </c>
      <c r="G7697">
        <v>9999</v>
      </c>
      <c r="H7697" t="s">
        <v>1967</v>
      </c>
      <c r="I7697" t="s">
        <v>1968</v>
      </c>
      <c r="J7697" t="s">
        <v>1969</v>
      </c>
      <c r="K7697">
        <v>4100117</v>
      </c>
      <c r="L7697" t="s">
        <v>1691</v>
      </c>
      <c r="M7697" t="s">
        <v>1956</v>
      </c>
      <c r="N7697" t="s">
        <v>1962</v>
      </c>
      <c r="O7697">
        <v>1</v>
      </c>
      <c r="P7697" t="s">
        <v>1963</v>
      </c>
      <c r="Q7697" s="29">
        <v>1</v>
      </c>
      <c r="S7697">
        <v>34001174</v>
      </c>
      <c r="T7697" t="s">
        <v>8495</v>
      </c>
    </row>
    <row r="7698" spans="1:20" x14ac:dyDescent="0.25">
      <c r="A7698">
        <v>3401000</v>
      </c>
      <c r="B7698" t="s">
        <v>8496</v>
      </c>
      <c r="C7698" t="s">
        <v>1956</v>
      </c>
      <c r="D7698" t="s">
        <v>2119</v>
      </c>
      <c r="E7698" t="s">
        <v>2119</v>
      </c>
      <c r="F7698" t="s">
        <v>1959</v>
      </c>
      <c r="G7698">
        <v>20</v>
      </c>
      <c r="H7698" t="s">
        <v>1960</v>
      </c>
      <c r="I7698" t="s">
        <v>1961</v>
      </c>
      <c r="M7698" t="s">
        <v>1956</v>
      </c>
      <c r="N7698" t="s">
        <v>1962</v>
      </c>
      <c r="O7698">
        <v>1</v>
      </c>
      <c r="P7698" t="s">
        <v>1963</v>
      </c>
      <c r="Q7698" s="29">
        <v>1</v>
      </c>
      <c r="R7698" s="29">
        <v>38755</v>
      </c>
      <c r="S7698">
        <v>34010009</v>
      </c>
      <c r="T7698" t="s">
        <v>8496</v>
      </c>
    </row>
    <row r="7699" spans="1:20" x14ac:dyDescent="0.25">
      <c r="A7699">
        <v>3401001</v>
      </c>
      <c r="B7699" t="s">
        <v>8497</v>
      </c>
      <c r="C7699" t="s">
        <v>1956</v>
      </c>
      <c r="D7699" t="s">
        <v>1957</v>
      </c>
      <c r="E7699" t="s">
        <v>1958</v>
      </c>
      <c r="F7699" t="s">
        <v>1959</v>
      </c>
      <c r="G7699">
        <v>20</v>
      </c>
      <c r="H7699" t="s">
        <v>1960</v>
      </c>
      <c r="I7699" t="s">
        <v>1961</v>
      </c>
      <c r="M7699" t="s">
        <v>1956</v>
      </c>
      <c r="N7699" t="s">
        <v>1962</v>
      </c>
      <c r="O7699">
        <v>1</v>
      </c>
      <c r="P7699" t="s">
        <v>1963</v>
      </c>
      <c r="Q7699" s="29">
        <v>1</v>
      </c>
      <c r="R7699" s="29">
        <v>41835</v>
      </c>
      <c r="S7699">
        <v>34010017</v>
      </c>
      <c r="T7699" t="s">
        <v>8497</v>
      </c>
    </row>
    <row r="7700" spans="1:20" x14ac:dyDescent="0.25">
      <c r="A7700">
        <v>3401002</v>
      </c>
      <c r="B7700" t="s">
        <v>8498</v>
      </c>
      <c r="C7700" t="s">
        <v>1956</v>
      </c>
      <c r="D7700" t="s">
        <v>1957</v>
      </c>
      <c r="E7700" t="s">
        <v>1958</v>
      </c>
      <c r="F7700" t="s">
        <v>1959</v>
      </c>
      <c r="G7700">
        <v>20</v>
      </c>
      <c r="H7700" t="s">
        <v>1960</v>
      </c>
      <c r="I7700" t="s">
        <v>1961</v>
      </c>
      <c r="M7700" t="s">
        <v>1956</v>
      </c>
      <c r="N7700" t="s">
        <v>1962</v>
      </c>
      <c r="O7700">
        <v>1</v>
      </c>
      <c r="P7700" t="s">
        <v>1963</v>
      </c>
      <c r="Q7700" s="29">
        <v>1</v>
      </c>
      <c r="R7700" s="29">
        <v>41835</v>
      </c>
      <c r="S7700">
        <v>34010025</v>
      </c>
      <c r="T7700" t="s">
        <v>8498</v>
      </c>
    </row>
    <row r="7701" spans="1:20" x14ac:dyDescent="0.25">
      <c r="A7701">
        <v>3401003</v>
      </c>
      <c r="B7701" t="s">
        <v>8499</v>
      </c>
      <c r="C7701" t="s">
        <v>1956</v>
      </c>
      <c r="D7701" t="s">
        <v>1957</v>
      </c>
      <c r="E7701" t="s">
        <v>1958</v>
      </c>
      <c r="F7701" t="s">
        <v>1959</v>
      </c>
      <c r="G7701">
        <v>20</v>
      </c>
      <c r="H7701" t="s">
        <v>1960</v>
      </c>
      <c r="I7701" t="s">
        <v>1961</v>
      </c>
      <c r="M7701" t="s">
        <v>1956</v>
      </c>
      <c r="N7701" t="s">
        <v>1962</v>
      </c>
      <c r="O7701">
        <v>1</v>
      </c>
      <c r="P7701" t="s">
        <v>1963</v>
      </c>
      <c r="Q7701" s="29">
        <v>1</v>
      </c>
      <c r="R7701" s="29">
        <v>41835</v>
      </c>
      <c r="S7701">
        <v>34010033</v>
      </c>
      <c r="T7701" t="s">
        <v>8500</v>
      </c>
    </row>
    <row r="7702" spans="1:20" x14ac:dyDescent="0.25">
      <c r="A7702">
        <v>3401004</v>
      </c>
      <c r="B7702" t="s">
        <v>8499</v>
      </c>
      <c r="C7702" t="s">
        <v>1956</v>
      </c>
      <c r="D7702" t="s">
        <v>1957</v>
      </c>
      <c r="E7702" t="s">
        <v>1958</v>
      </c>
      <c r="F7702" t="s">
        <v>1959</v>
      </c>
      <c r="G7702">
        <v>20</v>
      </c>
      <c r="H7702" t="s">
        <v>1960</v>
      </c>
      <c r="I7702" t="s">
        <v>1961</v>
      </c>
      <c r="M7702" t="s">
        <v>1956</v>
      </c>
      <c r="N7702" t="s">
        <v>1962</v>
      </c>
      <c r="O7702">
        <v>1</v>
      </c>
      <c r="P7702" t="s">
        <v>1963</v>
      </c>
      <c r="Q7702" s="29">
        <v>1</v>
      </c>
      <c r="R7702" s="29">
        <v>41835</v>
      </c>
      <c r="S7702">
        <v>34010041</v>
      </c>
      <c r="T7702" t="s">
        <v>8501</v>
      </c>
    </row>
    <row r="7703" spans="1:20" x14ac:dyDescent="0.25">
      <c r="A7703">
        <v>3401005</v>
      </c>
      <c r="B7703" t="s">
        <v>8502</v>
      </c>
      <c r="C7703" t="s">
        <v>1956</v>
      </c>
      <c r="D7703" t="s">
        <v>1957</v>
      </c>
      <c r="E7703" t="s">
        <v>1958</v>
      </c>
      <c r="F7703" t="s">
        <v>1959</v>
      </c>
      <c r="G7703">
        <v>20</v>
      </c>
      <c r="H7703" t="s">
        <v>1960</v>
      </c>
      <c r="I7703" t="s">
        <v>1961</v>
      </c>
      <c r="M7703" t="s">
        <v>1956</v>
      </c>
      <c r="N7703" t="s">
        <v>1962</v>
      </c>
      <c r="O7703">
        <v>1</v>
      </c>
      <c r="P7703" t="s">
        <v>1963</v>
      </c>
      <c r="Q7703" s="29">
        <v>1</v>
      </c>
      <c r="R7703" s="29">
        <v>41835</v>
      </c>
      <c r="S7703">
        <v>34010050</v>
      </c>
      <c r="T7703" t="s">
        <v>8502</v>
      </c>
    </row>
    <row r="7704" spans="1:20" x14ac:dyDescent="0.25">
      <c r="A7704">
        <v>3401006</v>
      </c>
      <c r="B7704" t="s">
        <v>8503</v>
      </c>
      <c r="C7704" t="s">
        <v>1956</v>
      </c>
      <c r="D7704" t="s">
        <v>1957</v>
      </c>
      <c r="E7704" t="s">
        <v>1958</v>
      </c>
      <c r="F7704" t="s">
        <v>1959</v>
      </c>
      <c r="G7704">
        <v>20</v>
      </c>
      <c r="H7704" t="s">
        <v>1960</v>
      </c>
      <c r="I7704" t="s">
        <v>1961</v>
      </c>
      <c r="M7704" t="s">
        <v>1956</v>
      </c>
      <c r="N7704" t="s">
        <v>1962</v>
      </c>
      <c r="O7704">
        <v>1</v>
      </c>
      <c r="P7704" t="s">
        <v>1963</v>
      </c>
      <c r="Q7704" s="29">
        <v>1</v>
      </c>
      <c r="R7704" s="29">
        <v>41835</v>
      </c>
      <c r="S7704">
        <v>34010068</v>
      </c>
      <c r="T7704" t="s">
        <v>8503</v>
      </c>
    </row>
    <row r="7705" spans="1:20" x14ac:dyDescent="0.25">
      <c r="A7705">
        <v>3401007</v>
      </c>
      <c r="B7705" t="s">
        <v>8504</v>
      </c>
      <c r="C7705" t="s">
        <v>1956</v>
      </c>
      <c r="D7705" t="s">
        <v>1957</v>
      </c>
      <c r="E7705" t="s">
        <v>1958</v>
      </c>
      <c r="F7705" t="s">
        <v>1959</v>
      </c>
      <c r="G7705">
        <v>20</v>
      </c>
      <c r="H7705" t="s">
        <v>1960</v>
      </c>
      <c r="I7705" t="s">
        <v>1961</v>
      </c>
      <c r="M7705" t="s">
        <v>1956</v>
      </c>
      <c r="N7705" t="s">
        <v>1962</v>
      </c>
      <c r="O7705">
        <v>1</v>
      </c>
      <c r="P7705" t="s">
        <v>1963</v>
      </c>
      <c r="Q7705" s="29">
        <v>1</v>
      </c>
      <c r="R7705" s="29">
        <v>41835</v>
      </c>
      <c r="S7705">
        <v>34010076</v>
      </c>
      <c r="T7705" t="s">
        <v>8504</v>
      </c>
    </row>
    <row r="7706" spans="1:20" x14ac:dyDescent="0.25">
      <c r="A7706">
        <v>3401008</v>
      </c>
      <c r="B7706" t="s">
        <v>8505</v>
      </c>
      <c r="C7706" t="s">
        <v>1956</v>
      </c>
      <c r="D7706" t="s">
        <v>1957</v>
      </c>
      <c r="E7706" t="s">
        <v>1958</v>
      </c>
      <c r="F7706" t="s">
        <v>1959</v>
      </c>
      <c r="G7706">
        <v>20</v>
      </c>
      <c r="H7706" t="s">
        <v>1960</v>
      </c>
      <c r="I7706" t="s">
        <v>1961</v>
      </c>
      <c r="M7706" t="s">
        <v>1956</v>
      </c>
      <c r="N7706" t="s">
        <v>1962</v>
      </c>
      <c r="O7706">
        <v>1</v>
      </c>
      <c r="P7706" t="s">
        <v>1963</v>
      </c>
      <c r="Q7706" s="29">
        <v>1</v>
      </c>
      <c r="R7706" s="29">
        <v>41835</v>
      </c>
      <c r="S7706">
        <v>34010084</v>
      </c>
      <c r="T7706" t="s">
        <v>8505</v>
      </c>
    </row>
    <row r="7707" spans="1:20" x14ac:dyDescent="0.25">
      <c r="A7707">
        <v>3401009</v>
      </c>
      <c r="B7707" t="s">
        <v>8506</v>
      </c>
      <c r="C7707" t="s">
        <v>1956</v>
      </c>
      <c r="D7707" t="s">
        <v>1957</v>
      </c>
      <c r="E7707" t="s">
        <v>1958</v>
      </c>
      <c r="F7707" t="s">
        <v>1959</v>
      </c>
      <c r="G7707">
        <v>20</v>
      </c>
      <c r="H7707" t="s">
        <v>1960</v>
      </c>
      <c r="I7707" t="s">
        <v>1961</v>
      </c>
      <c r="M7707" t="s">
        <v>1956</v>
      </c>
      <c r="N7707" t="s">
        <v>1962</v>
      </c>
      <c r="O7707">
        <v>1</v>
      </c>
      <c r="P7707" t="s">
        <v>1963</v>
      </c>
      <c r="Q7707" s="29">
        <v>1</v>
      </c>
      <c r="R7707" s="29">
        <v>41835</v>
      </c>
      <c r="S7707">
        <v>34010092</v>
      </c>
      <c r="T7707" t="s">
        <v>8507</v>
      </c>
    </row>
    <row r="7708" spans="1:20" x14ac:dyDescent="0.25">
      <c r="A7708">
        <v>3401010</v>
      </c>
      <c r="B7708" t="s">
        <v>8508</v>
      </c>
      <c r="C7708" t="s">
        <v>1956</v>
      </c>
      <c r="D7708" t="s">
        <v>1957</v>
      </c>
      <c r="E7708" t="s">
        <v>1958</v>
      </c>
      <c r="F7708" t="s">
        <v>1959</v>
      </c>
      <c r="G7708">
        <v>20</v>
      </c>
      <c r="H7708" t="s">
        <v>1960</v>
      </c>
      <c r="I7708" t="s">
        <v>1961</v>
      </c>
      <c r="M7708" t="s">
        <v>1956</v>
      </c>
      <c r="N7708" t="s">
        <v>1962</v>
      </c>
      <c r="O7708">
        <v>1</v>
      </c>
      <c r="P7708" t="s">
        <v>1963</v>
      </c>
      <c r="Q7708" s="29">
        <v>1</v>
      </c>
      <c r="R7708" s="29">
        <v>41835</v>
      </c>
      <c r="S7708">
        <v>34010106</v>
      </c>
      <c r="T7708" t="s">
        <v>8508</v>
      </c>
    </row>
    <row r="7709" spans="1:20" x14ac:dyDescent="0.25">
      <c r="A7709">
        <v>3401011</v>
      </c>
      <c r="B7709" t="s">
        <v>8509</v>
      </c>
      <c r="C7709" t="s">
        <v>1956</v>
      </c>
      <c r="D7709" t="s">
        <v>1957</v>
      </c>
      <c r="E7709" t="s">
        <v>1958</v>
      </c>
      <c r="F7709" t="s">
        <v>1959</v>
      </c>
      <c r="G7709">
        <v>20</v>
      </c>
      <c r="H7709" t="s">
        <v>1960</v>
      </c>
      <c r="I7709" t="s">
        <v>1961</v>
      </c>
      <c r="M7709" t="s">
        <v>1956</v>
      </c>
      <c r="N7709" t="s">
        <v>1962</v>
      </c>
      <c r="O7709">
        <v>1</v>
      </c>
      <c r="P7709" t="s">
        <v>1963</v>
      </c>
      <c r="Q7709" s="29">
        <v>1</v>
      </c>
      <c r="R7709" s="29">
        <v>41835</v>
      </c>
      <c r="S7709">
        <v>34010114</v>
      </c>
      <c r="T7709" t="s">
        <v>8509</v>
      </c>
    </row>
    <row r="7710" spans="1:20" x14ac:dyDescent="0.25">
      <c r="A7710">
        <v>3401012</v>
      </c>
      <c r="B7710" t="s">
        <v>8510</v>
      </c>
      <c r="C7710" t="s">
        <v>1956</v>
      </c>
      <c r="D7710" t="s">
        <v>1957</v>
      </c>
      <c r="E7710" t="s">
        <v>1958</v>
      </c>
      <c r="F7710" t="s">
        <v>1959</v>
      </c>
      <c r="G7710">
        <v>20</v>
      </c>
      <c r="H7710" t="s">
        <v>1960</v>
      </c>
      <c r="I7710" t="s">
        <v>1961</v>
      </c>
      <c r="M7710" t="s">
        <v>1956</v>
      </c>
      <c r="N7710" t="s">
        <v>1962</v>
      </c>
      <c r="O7710">
        <v>1</v>
      </c>
      <c r="P7710" t="s">
        <v>1963</v>
      </c>
      <c r="Q7710" s="29">
        <v>1</v>
      </c>
      <c r="R7710" s="29">
        <v>41835</v>
      </c>
      <c r="S7710">
        <v>34010122</v>
      </c>
      <c r="T7710" t="s">
        <v>8510</v>
      </c>
    </row>
    <row r="7711" spans="1:20" x14ac:dyDescent="0.25">
      <c r="A7711">
        <v>3401013</v>
      </c>
      <c r="B7711" t="s">
        <v>8511</v>
      </c>
      <c r="C7711" t="s">
        <v>1956</v>
      </c>
      <c r="D7711" t="s">
        <v>1957</v>
      </c>
      <c r="E7711" t="s">
        <v>1958</v>
      </c>
      <c r="F7711" t="s">
        <v>1959</v>
      </c>
      <c r="G7711">
        <v>20</v>
      </c>
      <c r="H7711" t="s">
        <v>1960</v>
      </c>
      <c r="I7711" t="s">
        <v>1961</v>
      </c>
      <c r="M7711" t="s">
        <v>1956</v>
      </c>
      <c r="N7711" t="s">
        <v>1962</v>
      </c>
      <c r="O7711">
        <v>1</v>
      </c>
      <c r="P7711" t="s">
        <v>1963</v>
      </c>
      <c r="Q7711" s="29">
        <v>1</v>
      </c>
      <c r="R7711" s="29">
        <v>41835</v>
      </c>
      <c r="S7711">
        <v>34010130</v>
      </c>
      <c r="T7711" t="s">
        <v>8511</v>
      </c>
    </row>
    <row r="7712" spans="1:20" x14ac:dyDescent="0.25">
      <c r="A7712">
        <v>3401906</v>
      </c>
      <c r="B7712" t="s">
        <v>8512</v>
      </c>
      <c r="C7712" t="s">
        <v>1956</v>
      </c>
      <c r="D7712" t="s">
        <v>1965</v>
      </c>
      <c r="E7712" t="s">
        <v>1966</v>
      </c>
      <c r="F7712" t="s">
        <v>1959</v>
      </c>
      <c r="G7712">
        <v>1</v>
      </c>
      <c r="H7712" t="s">
        <v>1967</v>
      </c>
      <c r="I7712" t="s">
        <v>1968</v>
      </c>
      <c r="J7712" t="s">
        <v>1969</v>
      </c>
      <c r="K7712">
        <v>4100101</v>
      </c>
      <c r="L7712" t="s">
        <v>1677</v>
      </c>
      <c r="M7712" t="s">
        <v>1956</v>
      </c>
      <c r="N7712" t="s">
        <v>1962</v>
      </c>
      <c r="O7712">
        <v>1</v>
      </c>
      <c r="P7712" t="s">
        <v>1963</v>
      </c>
      <c r="Q7712" s="29">
        <v>1</v>
      </c>
      <c r="S7712">
        <v>34019065</v>
      </c>
      <c r="T7712" t="s">
        <v>8512</v>
      </c>
    </row>
    <row r="7713" spans="1:20" x14ac:dyDescent="0.25">
      <c r="A7713">
        <v>3401911</v>
      </c>
      <c r="B7713" t="s">
        <v>8513</v>
      </c>
      <c r="C7713" t="s">
        <v>1956</v>
      </c>
      <c r="D7713" t="s">
        <v>2119</v>
      </c>
      <c r="E7713" t="s">
        <v>2119</v>
      </c>
      <c r="F7713" t="s">
        <v>1959</v>
      </c>
      <c r="G7713">
        <v>20</v>
      </c>
      <c r="H7713" t="s">
        <v>1960</v>
      </c>
      <c r="I7713" t="s">
        <v>1961</v>
      </c>
      <c r="M7713" t="s">
        <v>1956</v>
      </c>
      <c r="N7713" t="s">
        <v>1962</v>
      </c>
      <c r="O7713">
        <v>1</v>
      </c>
      <c r="P7713" t="s">
        <v>1963</v>
      </c>
      <c r="Q7713" s="29">
        <v>1</v>
      </c>
      <c r="R7713" s="29">
        <v>38755</v>
      </c>
      <c r="S7713">
        <v>34019111</v>
      </c>
      <c r="T7713" t="s">
        <v>8513</v>
      </c>
    </row>
    <row r="7714" spans="1:20" x14ac:dyDescent="0.25">
      <c r="A7714">
        <v>3401999</v>
      </c>
      <c r="B7714" t="s">
        <v>2372</v>
      </c>
      <c r="C7714" t="s">
        <v>1956</v>
      </c>
      <c r="D7714" t="s">
        <v>2119</v>
      </c>
      <c r="E7714" t="s">
        <v>2119</v>
      </c>
      <c r="F7714" t="s">
        <v>1959</v>
      </c>
      <c r="G7714">
        <v>20</v>
      </c>
      <c r="H7714" t="s">
        <v>1960</v>
      </c>
      <c r="I7714" t="s">
        <v>1961</v>
      </c>
      <c r="M7714" t="s">
        <v>1956</v>
      </c>
      <c r="N7714" t="s">
        <v>1962</v>
      </c>
      <c r="O7714">
        <v>1</v>
      </c>
      <c r="P7714" t="s">
        <v>1963</v>
      </c>
      <c r="Q7714" s="29">
        <v>1</v>
      </c>
      <c r="R7714" s="29">
        <v>38755</v>
      </c>
      <c r="S7714">
        <v>34019995</v>
      </c>
      <c r="T7714" t="s">
        <v>2372</v>
      </c>
    </row>
    <row r="7715" spans="1:20" x14ac:dyDescent="0.25">
      <c r="A7715">
        <v>3500000</v>
      </c>
      <c r="B7715" t="s">
        <v>8514</v>
      </c>
      <c r="C7715" t="s">
        <v>1956</v>
      </c>
      <c r="D7715" t="s">
        <v>1957</v>
      </c>
      <c r="E7715" t="s">
        <v>1958</v>
      </c>
      <c r="F7715" t="s">
        <v>1959</v>
      </c>
      <c r="G7715">
        <v>20</v>
      </c>
      <c r="H7715" t="s">
        <v>1960</v>
      </c>
      <c r="I7715" t="s">
        <v>1961</v>
      </c>
      <c r="M7715" t="s">
        <v>1956</v>
      </c>
      <c r="N7715" t="s">
        <v>1962</v>
      </c>
      <c r="O7715">
        <v>1</v>
      </c>
      <c r="P7715" t="s">
        <v>1963</v>
      </c>
      <c r="Q7715" s="29">
        <v>1</v>
      </c>
      <c r="R7715" s="29">
        <v>34985</v>
      </c>
      <c r="S7715">
        <v>35000007</v>
      </c>
      <c r="T7715" t="s">
        <v>8514</v>
      </c>
    </row>
    <row r="7716" spans="1:20" x14ac:dyDescent="0.25">
      <c r="A7716">
        <v>3501000</v>
      </c>
      <c r="B7716" t="s">
        <v>8515</v>
      </c>
      <c r="C7716" t="s">
        <v>1956</v>
      </c>
      <c r="D7716" t="s">
        <v>2119</v>
      </c>
      <c r="E7716" t="s">
        <v>2119</v>
      </c>
      <c r="F7716" t="s">
        <v>1959</v>
      </c>
      <c r="G7716">
        <v>20</v>
      </c>
      <c r="H7716" t="s">
        <v>1960</v>
      </c>
      <c r="I7716" t="s">
        <v>1961</v>
      </c>
      <c r="M7716" t="s">
        <v>1956</v>
      </c>
      <c r="N7716" t="s">
        <v>1962</v>
      </c>
      <c r="O7716">
        <v>1</v>
      </c>
      <c r="P7716" t="s">
        <v>1963</v>
      </c>
      <c r="Q7716" s="29">
        <v>1</v>
      </c>
      <c r="R7716" s="29">
        <v>38755</v>
      </c>
      <c r="S7716">
        <v>35010002</v>
      </c>
      <c r="T7716" t="s">
        <v>8515</v>
      </c>
    </row>
    <row r="7717" spans="1:20" x14ac:dyDescent="0.25">
      <c r="A7717">
        <v>3501001</v>
      </c>
      <c r="B7717" t="s">
        <v>8516</v>
      </c>
      <c r="C7717" t="s">
        <v>1956</v>
      </c>
      <c r="D7717" t="s">
        <v>1957</v>
      </c>
      <c r="E7717" t="s">
        <v>1958</v>
      </c>
      <c r="F7717" t="s">
        <v>1959</v>
      </c>
      <c r="G7717">
        <v>20</v>
      </c>
      <c r="H7717" t="s">
        <v>1960</v>
      </c>
      <c r="I7717" t="s">
        <v>1961</v>
      </c>
      <c r="M7717" t="s">
        <v>1956</v>
      </c>
      <c r="N7717" t="s">
        <v>1962</v>
      </c>
      <c r="O7717">
        <v>1</v>
      </c>
      <c r="P7717" t="s">
        <v>1963</v>
      </c>
      <c r="Q7717" s="29">
        <v>1</v>
      </c>
      <c r="R7717" s="29">
        <v>41835</v>
      </c>
      <c r="S7717">
        <v>35010010</v>
      </c>
      <c r="T7717" t="s">
        <v>8516</v>
      </c>
    </row>
    <row r="7718" spans="1:20" x14ac:dyDescent="0.25">
      <c r="A7718">
        <v>3501002</v>
      </c>
      <c r="B7718" t="s">
        <v>8517</v>
      </c>
      <c r="C7718" t="s">
        <v>1956</v>
      </c>
      <c r="D7718" t="s">
        <v>1957</v>
      </c>
      <c r="E7718" t="s">
        <v>1958</v>
      </c>
      <c r="F7718" t="s">
        <v>1959</v>
      </c>
      <c r="G7718">
        <v>20</v>
      </c>
      <c r="H7718" t="s">
        <v>1960</v>
      </c>
      <c r="I7718" t="s">
        <v>1961</v>
      </c>
      <c r="M7718" t="s">
        <v>1956</v>
      </c>
      <c r="N7718" t="s">
        <v>1962</v>
      </c>
      <c r="O7718">
        <v>1</v>
      </c>
      <c r="P7718" t="s">
        <v>1963</v>
      </c>
      <c r="Q7718" s="29">
        <v>1</v>
      </c>
      <c r="R7718" s="29">
        <v>41835</v>
      </c>
      <c r="S7718">
        <v>35010029</v>
      </c>
      <c r="T7718" t="s">
        <v>8517</v>
      </c>
    </row>
    <row r="7719" spans="1:20" x14ac:dyDescent="0.25">
      <c r="A7719">
        <v>3501003</v>
      </c>
      <c r="B7719" t="s">
        <v>8518</v>
      </c>
      <c r="C7719" t="s">
        <v>1956</v>
      </c>
      <c r="D7719" t="s">
        <v>1957</v>
      </c>
      <c r="E7719" t="s">
        <v>1958</v>
      </c>
      <c r="F7719" t="s">
        <v>1959</v>
      </c>
      <c r="G7719">
        <v>20</v>
      </c>
      <c r="H7719" t="s">
        <v>1960</v>
      </c>
      <c r="I7719" t="s">
        <v>1961</v>
      </c>
      <c r="M7719" t="s">
        <v>1956</v>
      </c>
      <c r="N7719" t="s">
        <v>1962</v>
      </c>
      <c r="O7719">
        <v>1</v>
      </c>
      <c r="P7719" t="s">
        <v>1963</v>
      </c>
      <c r="Q7719" s="29">
        <v>1</v>
      </c>
      <c r="R7719" s="29">
        <v>41835</v>
      </c>
      <c r="S7719">
        <v>35010037</v>
      </c>
      <c r="T7719" t="s">
        <v>8518</v>
      </c>
    </row>
    <row r="7720" spans="1:20" x14ac:dyDescent="0.25">
      <c r="A7720">
        <v>3501004</v>
      </c>
      <c r="B7720" t="s">
        <v>8519</v>
      </c>
      <c r="C7720" t="s">
        <v>1956</v>
      </c>
      <c r="D7720" t="s">
        <v>1957</v>
      </c>
      <c r="E7720" t="s">
        <v>1958</v>
      </c>
      <c r="F7720" t="s">
        <v>1959</v>
      </c>
      <c r="G7720">
        <v>20</v>
      </c>
      <c r="H7720" t="s">
        <v>1960</v>
      </c>
      <c r="I7720" t="s">
        <v>1961</v>
      </c>
      <c r="M7720" t="s">
        <v>1956</v>
      </c>
      <c r="N7720" t="s">
        <v>1962</v>
      </c>
      <c r="O7720">
        <v>1</v>
      </c>
      <c r="P7720" t="s">
        <v>1963</v>
      </c>
      <c r="Q7720" s="29">
        <v>1</v>
      </c>
      <c r="R7720" s="29">
        <v>41835</v>
      </c>
      <c r="S7720">
        <v>35010045</v>
      </c>
      <c r="T7720" t="s">
        <v>8519</v>
      </c>
    </row>
    <row r="7721" spans="1:20" x14ac:dyDescent="0.25">
      <c r="A7721">
        <v>3501005</v>
      </c>
      <c r="B7721" t="s">
        <v>8520</v>
      </c>
      <c r="C7721" t="s">
        <v>1956</v>
      </c>
      <c r="D7721" t="s">
        <v>1957</v>
      </c>
      <c r="E7721" t="s">
        <v>1958</v>
      </c>
      <c r="F7721" t="s">
        <v>1959</v>
      </c>
      <c r="G7721">
        <v>20</v>
      </c>
      <c r="H7721" t="s">
        <v>1960</v>
      </c>
      <c r="I7721" t="s">
        <v>1961</v>
      </c>
      <c r="M7721" t="s">
        <v>1956</v>
      </c>
      <c r="N7721" t="s">
        <v>1962</v>
      </c>
      <c r="O7721">
        <v>1</v>
      </c>
      <c r="P7721" t="s">
        <v>1963</v>
      </c>
      <c r="Q7721" s="29">
        <v>1</v>
      </c>
      <c r="R7721" s="29">
        <v>41835</v>
      </c>
      <c r="S7721">
        <v>35010053</v>
      </c>
      <c r="T7721" t="s">
        <v>8520</v>
      </c>
    </row>
    <row r="7722" spans="1:20" x14ac:dyDescent="0.25">
      <c r="A7722">
        <v>3501006</v>
      </c>
      <c r="B7722" t="s">
        <v>8521</v>
      </c>
      <c r="C7722" t="s">
        <v>1956</v>
      </c>
      <c r="D7722" t="s">
        <v>1957</v>
      </c>
      <c r="E7722" t="s">
        <v>1958</v>
      </c>
      <c r="F7722" t="s">
        <v>1959</v>
      </c>
      <c r="G7722">
        <v>20</v>
      </c>
      <c r="H7722" t="s">
        <v>1960</v>
      </c>
      <c r="I7722" t="s">
        <v>1961</v>
      </c>
      <c r="M7722" t="s">
        <v>1956</v>
      </c>
      <c r="N7722" t="s">
        <v>1962</v>
      </c>
      <c r="O7722">
        <v>1</v>
      </c>
      <c r="P7722" t="s">
        <v>1963</v>
      </c>
      <c r="Q7722" s="29">
        <v>1</v>
      </c>
      <c r="R7722" s="29">
        <v>41835</v>
      </c>
      <c r="S7722">
        <v>35010061</v>
      </c>
      <c r="T7722" t="s">
        <v>8521</v>
      </c>
    </row>
    <row r="7723" spans="1:20" x14ac:dyDescent="0.25">
      <c r="A7723">
        <v>3501007</v>
      </c>
      <c r="B7723" t="s">
        <v>8522</v>
      </c>
      <c r="C7723" t="s">
        <v>1956</v>
      </c>
      <c r="D7723" t="s">
        <v>1957</v>
      </c>
      <c r="E7723" t="s">
        <v>1958</v>
      </c>
      <c r="F7723" t="s">
        <v>1959</v>
      </c>
      <c r="G7723">
        <v>20</v>
      </c>
      <c r="H7723" t="s">
        <v>1960</v>
      </c>
      <c r="I7723" t="s">
        <v>1961</v>
      </c>
      <c r="M7723" t="s">
        <v>1956</v>
      </c>
      <c r="N7723" t="s">
        <v>1962</v>
      </c>
      <c r="O7723">
        <v>1</v>
      </c>
      <c r="P7723" t="s">
        <v>1963</v>
      </c>
      <c r="Q7723" s="29">
        <v>1</v>
      </c>
      <c r="R7723" s="29">
        <v>41835</v>
      </c>
      <c r="S7723">
        <v>35010070</v>
      </c>
      <c r="T7723" t="s">
        <v>8522</v>
      </c>
    </row>
    <row r="7724" spans="1:20" x14ac:dyDescent="0.25">
      <c r="A7724">
        <v>3501008</v>
      </c>
      <c r="B7724" t="s">
        <v>8523</v>
      </c>
      <c r="C7724" t="s">
        <v>1956</v>
      </c>
      <c r="D7724" t="s">
        <v>1957</v>
      </c>
      <c r="E7724" t="s">
        <v>1958</v>
      </c>
      <c r="F7724" t="s">
        <v>1959</v>
      </c>
      <c r="G7724">
        <v>20</v>
      </c>
      <c r="H7724" t="s">
        <v>1960</v>
      </c>
      <c r="I7724" t="s">
        <v>1961</v>
      </c>
      <c r="M7724" t="s">
        <v>1956</v>
      </c>
      <c r="N7724" t="s">
        <v>1962</v>
      </c>
      <c r="O7724">
        <v>1</v>
      </c>
      <c r="P7724" t="s">
        <v>1963</v>
      </c>
      <c r="Q7724" s="29">
        <v>1</v>
      </c>
      <c r="R7724" s="29">
        <v>41835</v>
      </c>
      <c r="S7724">
        <v>35010088</v>
      </c>
      <c r="T7724" t="s">
        <v>8523</v>
      </c>
    </row>
    <row r="7725" spans="1:20" x14ac:dyDescent="0.25">
      <c r="A7725">
        <v>3501009</v>
      </c>
      <c r="B7725" t="s">
        <v>8524</v>
      </c>
      <c r="C7725" t="s">
        <v>1956</v>
      </c>
      <c r="D7725" t="s">
        <v>1957</v>
      </c>
      <c r="E7725" t="s">
        <v>1958</v>
      </c>
      <c r="F7725" t="s">
        <v>1959</v>
      </c>
      <c r="G7725">
        <v>20</v>
      </c>
      <c r="H7725" t="s">
        <v>1960</v>
      </c>
      <c r="I7725" t="s">
        <v>1961</v>
      </c>
      <c r="M7725" t="s">
        <v>1956</v>
      </c>
      <c r="N7725" t="s">
        <v>1962</v>
      </c>
      <c r="O7725">
        <v>1</v>
      </c>
      <c r="P7725" t="s">
        <v>1963</v>
      </c>
      <c r="Q7725" s="29">
        <v>1</v>
      </c>
      <c r="R7725" s="29">
        <v>41835</v>
      </c>
      <c r="S7725">
        <v>35010096</v>
      </c>
      <c r="T7725" t="s">
        <v>8524</v>
      </c>
    </row>
    <row r="7726" spans="1:20" x14ac:dyDescent="0.25">
      <c r="A7726">
        <v>3501010</v>
      </c>
      <c r="B7726" t="s">
        <v>8525</v>
      </c>
      <c r="C7726" t="s">
        <v>1956</v>
      </c>
      <c r="D7726" t="s">
        <v>1957</v>
      </c>
      <c r="E7726" t="s">
        <v>1958</v>
      </c>
      <c r="F7726" t="s">
        <v>1959</v>
      </c>
      <c r="G7726">
        <v>20</v>
      </c>
      <c r="H7726" t="s">
        <v>1960</v>
      </c>
      <c r="I7726" t="s">
        <v>1961</v>
      </c>
      <c r="M7726" t="s">
        <v>1956</v>
      </c>
      <c r="N7726" t="s">
        <v>1962</v>
      </c>
      <c r="O7726">
        <v>1</v>
      </c>
      <c r="P7726" t="s">
        <v>1963</v>
      </c>
      <c r="Q7726" s="29">
        <v>1</v>
      </c>
      <c r="R7726" s="29">
        <v>41835</v>
      </c>
      <c r="S7726">
        <v>35010100</v>
      </c>
      <c r="T7726" t="s">
        <v>8525</v>
      </c>
    </row>
    <row r="7727" spans="1:20" x14ac:dyDescent="0.25">
      <c r="A7727">
        <v>3501011</v>
      </c>
      <c r="B7727" t="s">
        <v>8526</v>
      </c>
      <c r="C7727" t="s">
        <v>1956</v>
      </c>
      <c r="D7727" t="s">
        <v>1957</v>
      </c>
      <c r="E7727" t="s">
        <v>1958</v>
      </c>
      <c r="F7727" t="s">
        <v>1959</v>
      </c>
      <c r="G7727">
        <v>20</v>
      </c>
      <c r="H7727" t="s">
        <v>1960</v>
      </c>
      <c r="I7727" t="s">
        <v>1961</v>
      </c>
      <c r="M7727" t="s">
        <v>1956</v>
      </c>
      <c r="N7727" t="s">
        <v>1962</v>
      </c>
      <c r="O7727">
        <v>1</v>
      </c>
      <c r="P7727" t="s">
        <v>1963</v>
      </c>
      <c r="Q7727" s="29">
        <v>1</v>
      </c>
      <c r="R7727" s="29">
        <v>41835</v>
      </c>
      <c r="S7727">
        <v>35010118</v>
      </c>
      <c r="T7727" t="s">
        <v>8526</v>
      </c>
    </row>
    <row r="7728" spans="1:20" x14ac:dyDescent="0.25">
      <c r="A7728">
        <v>3502000</v>
      </c>
      <c r="B7728" t="s">
        <v>8527</v>
      </c>
      <c r="C7728" t="s">
        <v>1956</v>
      </c>
      <c r="D7728" t="s">
        <v>1957</v>
      </c>
      <c r="E7728" t="s">
        <v>1958</v>
      </c>
      <c r="F7728" t="s">
        <v>1959</v>
      </c>
      <c r="G7728">
        <v>20</v>
      </c>
      <c r="H7728" t="s">
        <v>1960</v>
      </c>
      <c r="I7728" t="s">
        <v>1961</v>
      </c>
      <c r="M7728" t="s">
        <v>1956</v>
      </c>
      <c r="N7728" t="s">
        <v>1962</v>
      </c>
      <c r="O7728">
        <v>1</v>
      </c>
      <c r="P7728" t="s">
        <v>1963</v>
      </c>
      <c r="Q7728" s="29">
        <v>1</v>
      </c>
      <c r="R7728" s="29">
        <v>41835</v>
      </c>
      <c r="S7728">
        <v>35020008</v>
      </c>
      <c r="T7728" t="s">
        <v>8527</v>
      </c>
    </row>
    <row r="7729" spans="1:20" x14ac:dyDescent="0.25">
      <c r="A7729">
        <v>3502001</v>
      </c>
      <c r="B7729" t="s">
        <v>8528</v>
      </c>
      <c r="C7729" t="s">
        <v>1956</v>
      </c>
      <c r="D7729" t="s">
        <v>1957</v>
      </c>
      <c r="E7729" t="s">
        <v>1958</v>
      </c>
      <c r="F7729" t="s">
        <v>2032</v>
      </c>
      <c r="G7729">
        <v>20</v>
      </c>
      <c r="H7729" t="s">
        <v>1960</v>
      </c>
      <c r="I7729" t="s">
        <v>1961</v>
      </c>
      <c r="M7729" t="s">
        <v>1956</v>
      </c>
      <c r="N7729" t="s">
        <v>1962</v>
      </c>
      <c r="O7729">
        <v>1</v>
      </c>
      <c r="P7729" t="s">
        <v>1963</v>
      </c>
      <c r="Q7729" s="29">
        <v>1</v>
      </c>
      <c r="R7729" s="29">
        <v>41835</v>
      </c>
      <c r="S7729">
        <v>35020016</v>
      </c>
      <c r="T7729" t="s">
        <v>8528</v>
      </c>
    </row>
    <row r="7730" spans="1:20" x14ac:dyDescent="0.25">
      <c r="A7730">
        <v>3502002</v>
      </c>
      <c r="B7730" t="s">
        <v>8529</v>
      </c>
      <c r="C7730" t="s">
        <v>1956</v>
      </c>
      <c r="D7730" t="s">
        <v>1957</v>
      </c>
      <c r="E7730" t="s">
        <v>1958</v>
      </c>
      <c r="F7730" t="s">
        <v>1959</v>
      </c>
      <c r="G7730">
        <v>20</v>
      </c>
      <c r="H7730" t="s">
        <v>1960</v>
      </c>
      <c r="I7730" t="s">
        <v>1961</v>
      </c>
      <c r="M7730" t="s">
        <v>1956</v>
      </c>
      <c r="N7730" t="s">
        <v>1962</v>
      </c>
      <c r="O7730">
        <v>1</v>
      </c>
      <c r="P7730" t="s">
        <v>1963</v>
      </c>
      <c r="Q7730" s="29">
        <v>1</v>
      </c>
      <c r="R7730" s="29">
        <v>41835</v>
      </c>
      <c r="S7730">
        <v>35020024</v>
      </c>
      <c r="T7730" t="s">
        <v>8529</v>
      </c>
    </row>
    <row r="7731" spans="1:20" x14ac:dyDescent="0.25">
      <c r="A7731">
        <v>3502003</v>
      </c>
      <c r="B7731" t="s">
        <v>8530</v>
      </c>
      <c r="C7731" t="s">
        <v>1956</v>
      </c>
      <c r="D7731" t="s">
        <v>1957</v>
      </c>
      <c r="E7731" t="s">
        <v>1958</v>
      </c>
      <c r="F7731" t="s">
        <v>1959</v>
      </c>
      <c r="G7731">
        <v>20</v>
      </c>
      <c r="H7731" t="s">
        <v>1960</v>
      </c>
      <c r="I7731" t="s">
        <v>1961</v>
      </c>
      <c r="M7731" t="s">
        <v>1956</v>
      </c>
      <c r="N7731" t="s">
        <v>1962</v>
      </c>
      <c r="O7731">
        <v>1</v>
      </c>
      <c r="P7731" t="s">
        <v>1963</v>
      </c>
      <c r="Q7731" s="29">
        <v>1</v>
      </c>
      <c r="R7731" s="29">
        <v>41835</v>
      </c>
      <c r="S7731">
        <v>35020032</v>
      </c>
      <c r="T7731" t="s">
        <v>8530</v>
      </c>
    </row>
    <row r="7732" spans="1:20" x14ac:dyDescent="0.25">
      <c r="A7732">
        <v>3502004</v>
      </c>
      <c r="B7732" t="s">
        <v>8531</v>
      </c>
      <c r="C7732" t="s">
        <v>1956</v>
      </c>
      <c r="D7732" t="s">
        <v>1957</v>
      </c>
      <c r="E7732" t="s">
        <v>1958</v>
      </c>
      <c r="F7732" t="s">
        <v>1959</v>
      </c>
      <c r="G7732">
        <v>20</v>
      </c>
      <c r="H7732" t="s">
        <v>1960</v>
      </c>
      <c r="I7732" t="s">
        <v>1961</v>
      </c>
      <c r="M7732" t="s">
        <v>1956</v>
      </c>
      <c r="N7732" t="s">
        <v>1962</v>
      </c>
      <c r="O7732">
        <v>1</v>
      </c>
      <c r="P7732" t="s">
        <v>1963</v>
      </c>
      <c r="Q7732" s="29">
        <v>1</v>
      </c>
      <c r="R7732" s="29">
        <v>41835</v>
      </c>
      <c r="S7732">
        <v>35020040</v>
      </c>
      <c r="T7732" t="s">
        <v>8532</v>
      </c>
    </row>
    <row r="7733" spans="1:20" x14ac:dyDescent="0.25">
      <c r="A7733">
        <v>3502005</v>
      </c>
      <c r="B7733" t="s">
        <v>8533</v>
      </c>
      <c r="C7733" t="s">
        <v>1956</v>
      </c>
      <c r="D7733" t="s">
        <v>1957</v>
      </c>
      <c r="E7733" t="s">
        <v>1958</v>
      </c>
      <c r="F7733" t="s">
        <v>1959</v>
      </c>
      <c r="G7733">
        <v>20</v>
      </c>
      <c r="H7733" t="s">
        <v>1960</v>
      </c>
      <c r="I7733" t="s">
        <v>1961</v>
      </c>
      <c r="M7733" t="s">
        <v>1956</v>
      </c>
      <c r="N7733" t="s">
        <v>1962</v>
      </c>
      <c r="O7733">
        <v>1</v>
      </c>
      <c r="P7733" t="s">
        <v>1963</v>
      </c>
      <c r="Q7733" s="29">
        <v>1</v>
      </c>
      <c r="R7733" s="29">
        <v>41835</v>
      </c>
      <c r="S7733">
        <v>35020059</v>
      </c>
      <c r="T7733" t="s">
        <v>8534</v>
      </c>
    </row>
    <row r="7734" spans="1:20" x14ac:dyDescent="0.25">
      <c r="A7734">
        <v>3502006</v>
      </c>
      <c r="B7734" t="s">
        <v>8535</v>
      </c>
      <c r="C7734" t="s">
        <v>1882</v>
      </c>
      <c r="D7734" t="s">
        <v>1957</v>
      </c>
      <c r="E7734" t="s">
        <v>1958</v>
      </c>
      <c r="F7734" t="s">
        <v>1959</v>
      </c>
      <c r="G7734">
        <v>20</v>
      </c>
      <c r="H7734" t="s">
        <v>1960</v>
      </c>
      <c r="I7734" t="s">
        <v>1961</v>
      </c>
      <c r="M7734" t="s">
        <v>1956</v>
      </c>
      <c r="N7734" t="s">
        <v>1962</v>
      </c>
      <c r="O7734">
        <v>1</v>
      </c>
      <c r="P7734" t="s">
        <v>1963</v>
      </c>
      <c r="Q7734" s="29">
        <v>1</v>
      </c>
      <c r="R7734" s="29">
        <v>41835</v>
      </c>
      <c r="S7734">
        <v>35020067</v>
      </c>
      <c r="T7734" t="s">
        <v>8536</v>
      </c>
    </row>
    <row r="7735" spans="1:20" x14ac:dyDescent="0.25">
      <c r="A7735">
        <v>3502007</v>
      </c>
      <c r="B7735" t="s">
        <v>8537</v>
      </c>
      <c r="C7735" t="s">
        <v>1956</v>
      </c>
      <c r="D7735" t="s">
        <v>1957</v>
      </c>
      <c r="E7735" t="s">
        <v>1958</v>
      </c>
      <c r="F7735" t="s">
        <v>1959</v>
      </c>
      <c r="G7735">
        <v>20</v>
      </c>
      <c r="H7735" t="s">
        <v>1960</v>
      </c>
      <c r="I7735" t="s">
        <v>1961</v>
      </c>
      <c r="M7735" t="s">
        <v>1956</v>
      </c>
      <c r="N7735" t="s">
        <v>1962</v>
      </c>
      <c r="O7735">
        <v>1</v>
      </c>
      <c r="P7735" t="s">
        <v>1963</v>
      </c>
      <c r="Q7735" s="29">
        <v>1</v>
      </c>
      <c r="R7735" s="29">
        <v>41835</v>
      </c>
      <c r="S7735">
        <v>35020075</v>
      </c>
      <c r="T7735" t="s">
        <v>8537</v>
      </c>
    </row>
    <row r="7736" spans="1:20" x14ac:dyDescent="0.25">
      <c r="A7736">
        <v>3502008</v>
      </c>
      <c r="B7736" t="s">
        <v>8538</v>
      </c>
      <c r="C7736" t="s">
        <v>1956</v>
      </c>
      <c r="D7736" t="s">
        <v>1957</v>
      </c>
      <c r="E7736" t="s">
        <v>1958</v>
      </c>
      <c r="F7736" t="s">
        <v>1959</v>
      </c>
      <c r="G7736">
        <v>20</v>
      </c>
      <c r="H7736" t="s">
        <v>1960</v>
      </c>
      <c r="I7736" t="s">
        <v>1961</v>
      </c>
      <c r="M7736" t="s">
        <v>1956</v>
      </c>
      <c r="N7736" t="s">
        <v>1962</v>
      </c>
      <c r="O7736">
        <v>1</v>
      </c>
      <c r="P7736" t="s">
        <v>1963</v>
      </c>
      <c r="Q7736" s="29">
        <v>1</v>
      </c>
      <c r="R7736" s="29">
        <v>41835</v>
      </c>
      <c r="S7736">
        <v>35020083</v>
      </c>
      <c r="T7736" t="s">
        <v>8539</v>
      </c>
    </row>
    <row r="7737" spans="1:20" x14ac:dyDescent="0.25">
      <c r="A7737">
        <v>3502009</v>
      </c>
      <c r="B7737" t="s">
        <v>8540</v>
      </c>
      <c r="C7737" t="s">
        <v>1956</v>
      </c>
      <c r="D7737" t="s">
        <v>1957</v>
      </c>
      <c r="E7737" t="s">
        <v>1958</v>
      </c>
      <c r="F7737" t="s">
        <v>1959</v>
      </c>
      <c r="G7737">
        <v>20</v>
      </c>
      <c r="H7737" t="s">
        <v>1960</v>
      </c>
      <c r="I7737" t="s">
        <v>1961</v>
      </c>
      <c r="M7737" t="s">
        <v>1956</v>
      </c>
      <c r="N7737" t="s">
        <v>1962</v>
      </c>
      <c r="O7737">
        <v>1</v>
      </c>
      <c r="P7737" t="s">
        <v>1963</v>
      </c>
      <c r="Q7737" s="29">
        <v>1</v>
      </c>
      <c r="R7737" s="29">
        <v>41835</v>
      </c>
      <c r="S7737">
        <v>35020091</v>
      </c>
      <c r="T7737" t="s">
        <v>8540</v>
      </c>
    </row>
    <row r="7738" spans="1:20" x14ac:dyDescent="0.25">
      <c r="A7738">
        <v>3502010</v>
      </c>
      <c r="B7738" t="s">
        <v>8541</v>
      </c>
      <c r="C7738" t="s">
        <v>1956</v>
      </c>
      <c r="D7738" t="s">
        <v>1957</v>
      </c>
      <c r="E7738" t="s">
        <v>1958</v>
      </c>
      <c r="F7738" t="s">
        <v>1959</v>
      </c>
      <c r="G7738">
        <v>20</v>
      </c>
      <c r="H7738" t="s">
        <v>1960</v>
      </c>
      <c r="I7738" t="s">
        <v>1961</v>
      </c>
      <c r="M7738" t="s">
        <v>1956</v>
      </c>
      <c r="N7738" t="s">
        <v>1962</v>
      </c>
      <c r="O7738">
        <v>1</v>
      </c>
      <c r="P7738" t="s">
        <v>1963</v>
      </c>
      <c r="Q7738" s="29">
        <v>1</v>
      </c>
      <c r="R7738" s="29">
        <v>41835</v>
      </c>
      <c r="S7738">
        <v>35020105</v>
      </c>
      <c r="T7738" t="s">
        <v>8542</v>
      </c>
    </row>
    <row r="7739" spans="1:20" x14ac:dyDescent="0.25">
      <c r="A7739">
        <v>3588888</v>
      </c>
      <c r="B7739" t="s">
        <v>8543</v>
      </c>
      <c r="C7739" t="s">
        <v>1956</v>
      </c>
      <c r="D7739" t="s">
        <v>1957</v>
      </c>
      <c r="E7739" t="s">
        <v>1958</v>
      </c>
      <c r="F7739" t="s">
        <v>1959</v>
      </c>
      <c r="G7739">
        <v>20</v>
      </c>
      <c r="H7739" t="s">
        <v>1960</v>
      </c>
      <c r="I7739" t="s">
        <v>1961</v>
      </c>
      <c r="M7739" t="s">
        <v>1956</v>
      </c>
      <c r="N7739" t="s">
        <v>1962</v>
      </c>
      <c r="O7739">
        <v>1</v>
      </c>
      <c r="P7739" t="s">
        <v>1963</v>
      </c>
      <c r="Q7739" s="29">
        <v>1</v>
      </c>
      <c r="R7739" s="29">
        <v>41835</v>
      </c>
      <c r="S7739">
        <v>35888881</v>
      </c>
      <c r="T7739" t="s">
        <v>8543</v>
      </c>
    </row>
    <row r="7740" spans="1:20" x14ac:dyDescent="0.25">
      <c r="A7740">
        <v>3600000</v>
      </c>
      <c r="B7740" t="s">
        <v>8544</v>
      </c>
      <c r="C7740" t="s">
        <v>1956</v>
      </c>
      <c r="D7740" t="s">
        <v>1957</v>
      </c>
      <c r="E7740" t="s">
        <v>1958</v>
      </c>
      <c r="F7740" t="s">
        <v>1959</v>
      </c>
      <c r="G7740">
        <v>20</v>
      </c>
      <c r="H7740" t="s">
        <v>1960</v>
      </c>
      <c r="I7740" t="s">
        <v>1961</v>
      </c>
      <c r="M7740" t="s">
        <v>1956</v>
      </c>
      <c r="N7740" t="s">
        <v>1962</v>
      </c>
      <c r="O7740">
        <v>1</v>
      </c>
      <c r="P7740" t="s">
        <v>1963</v>
      </c>
      <c r="Q7740" s="29">
        <v>1</v>
      </c>
      <c r="R7740" s="29">
        <v>34985</v>
      </c>
      <c r="S7740">
        <v>36000000</v>
      </c>
      <c r="T7740" t="s">
        <v>8544</v>
      </c>
    </row>
    <row r="7741" spans="1:20" x14ac:dyDescent="0.25">
      <c r="A7741">
        <v>3601000</v>
      </c>
      <c r="B7741" t="s">
        <v>8545</v>
      </c>
      <c r="C7741" t="s">
        <v>1956</v>
      </c>
      <c r="D7741" t="s">
        <v>2119</v>
      </c>
      <c r="E7741" t="s">
        <v>2119</v>
      </c>
      <c r="F7741" t="s">
        <v>1959</v>
      </c>
      <c r="G7741">
        <v>20</v>
      </c>
      <c r="H7741" t="s">
        <v>1960</v>
      </c>
      <c r="I7741" t="s">
        <v>1961</v>
      </c>
      <c r="M7741" t="s">
        <v>1956</v>
      </c>
      <c r="N7741" t="s">
        <v>1962</v>
      </c>
      <c r="O7741">
        <v>1</v>
      </c>
      <c r="P7741" t="s">
        <v>1963</v>
      </c>
      <c r="Q7741" s="29">
        <v>1</v>
      </c>
      <c r="R7741" s="29">
        <v>38755</v>
      </c>
      <c r="S7741">
        <v>36010006</v>
      </c>
      <c r="T7741" t="s">
        <v>8545</v>
      </c>
    </row>
    <row r="7742" spans="1:20" x14ac:dyDescent="0.25">
      <c r="A7742">
        <v>3601001</v>
      </c>
      <c r="B7742" t="s">
        <v>8546</v>
      </c>
      <c r="C7742" t="s">
        <v>1956</v>
      </c>
      <c r="D7742" t="s">
        <v>1957</v>
      </c>
      <c r="E7742" t="s">
        <v>1958</v>
      </c>
      <c r="F7742" t="s">
        <v>1959</v>
      </c>
      <c r="G7742">
        <v>20</v>
      </c>
      <c r="H7742" t="s">
        <v>1960</v>
      </c>
      <c r="I7742" t="s">
        <v>1961</v>
      </c>
      <c r="M7742" t="s">
        <v>1956</v>
      </c>
      <c r="N7742" t="s">
        <v>1962</v>
      </c>
      <c r="O7742">
        <v>1</v>
      </c>
      <c r="P7742" t="s">
        <v>1963</v>
      </c>
      <c r="Q7742" s="29">
        <v>1</v>
      </c>
      <c r="R7742" s="29">
        <v>41835</v>
      </c>
      <c r="S7742">
        <v>36010014</v>
      </c>
      <c r="T7742" t="s">
        <v>8546</v>
      </c>
    </row>
    <row r="7743" spans="1:20" x14ac:dyDescent="0.25">
      <c r="A7743">
        <v>3601002</v>
      </c>
      <c r="B7743" t="s">
        <v>8547</v>
      </c>
      <c r="C7743" t="s">
        <v>1956</v>
      </c>
      <c r="D7743" t="s">
        <v>1957</v>
      </c>
      <c r="E7743" t="s">
        <v>1958</v>
      </c>
      <c r="F7743" t="s">
        <v>1959</v>
      </c>
      <c r="G7743">
        <v>20</v>
      </c>
      <c r="H7743" t="s">
        <v>1960</v>
      </c>
      <c r="I7743" t="s">
        <v>1961</v>
      </c>
      <c r="M7743" t="s">
        <v>1956</v>
      </c>
      <c r="N7743" t="s">
        <v>1962</v>
      </c>
      <c r="O7743">
        <v>1</v>
      </c>
      <c r="P7743" t="s">
        <v>1963</v>
      </c>
      <c r="Q7743" s="29">
        <v>1</v>
      </c>
      <c r="R7743" s="29">
        <v>41835</v>
      </c>
      <c r="S7743">
        <v>36010022</v>
      </c>
      <c r="T7743" t="s">
        <v>8547</v>
      </c>
    </row>
    <row r="7744" spans="1:20" x14ac:dyDescent="0.25">
      <c r="A7744">
        <v>3601003</v>
      </c>
      <c r="B7744" t="s">
        <v>8548</v>
      </c>
      <c r="C7744" t="s">
        <v>1956</v>
      </c>
      <c r="D7744" t="s">
        <v>1957</v>
      </c>
      <c r="E7744" t="s">
        <v>1958</v>
      </c>
      <c r="F7744" t="s">
        <v>1959</v>
      </c>
      <c r="G7744">
        <v>20</v>
      </c>
      <c r="H7744" t="s">
        <v>1960</v>
      </c>
      <c r="I7744" t="s">
        <v>1961</v>
      </c>
      <c r="M7744" t="s">
        <v>1956</v>
      </c>
      <c r="N7744" t="s">
        <v>1962</v>
      </c>
      <c r="O7744">
        <v>1</v>
      </c>
      <c r="P7744" t="s">
        <v>1963</v>
      </c>
      <c r="Q7744" s="29">
        <v>1</v>
      </c>
      <c r="R7744" s="29">
        <v>41835</v>
      </c>
      <c r="S7744">
        <v>36010030</v>
      </c>
      <c r="T7744" t="s">
        <v>8548</v>
      </c>
    </row>
    <row r="7745" spans="1:20" x14ac:dyDescent="0.25">
      <c r="A7745">
        <v>3601004</v>
      </c>
      <c r="B7745" t="s">
        <v>8549</v>
      </c>
      <c r="C7745" t="s">
        <v>1956</v>
      </c>
      <c r="D7745" t="s">
        <v>1957</v>
      </c>
      <c r="E7745" t="s">
        <v>1958</v>
      </c>
      <c r="F7745" t="s">
        <v>1959</v>
      </c>
      <c r="G7745">
        <v>20</v>
      </c>
      <c r="H7745" t="s">
        <v>1960</v>
      </c>
      <c r="I7745" t="s">
        <v>1961</v>
      </c>
      <c r="M7745" t="s">
        <v>1956</v>
      </c>
      <c r="N7745" t="s">
        <v>1962</v>
      </c>
      <c r="O7745">
        <v>1</v>
      </c>
      <c r="P7745" t="s">
        <v>1963</v>
      </c>
      <c r="Q7745" s="29">
        <v>1</v>
      </c>
      <c r="R7745" s="29">
        <v>41835</v>
      </c>
      <c r="S7745">
        <v>36010049</v>
      </c>
      <c r="T7745" t="s">
        <v>8549</v>
      </c>
    </row>
    <row r="7746" spans="1:20" x14ac:dyDescent="0.25">
      <c r="A7746">
        <v>3601005</v>
      </c>
      <c r="B7746" t="s">
        <v>8550</v>
      </c>
      <c r="C7746" t="s">
        <v>1956</v>
      </c>
      <c r="D7746" t="s">
        <v>1957</v>
      </c>
      <c r="E7746" t="s">
        <v>1958</v>
      </c>
      <c r="F7746" t="s">
        <v>1959</v>
      </c>
      <c r="G7746">
        <v>20</v>
      </c>
      <c r="H7746" t="s">
        <v>1960</v>
      </c>
      <c r="I7746" t="s">
        <v>1961</v>
      </c>
      <c r="M7746" t="s">
        <v>1956</v>
      </c>
      <c r="N7746" t="s">
        <v>1962</v>
      </c>
      <c r="O7746">
        <v>1</v>
      </c>
      <c r="P7746" t="s">
        <v>1963</v>
      </c>
      <c r="Q7746" s="29">
        <v>1</v>
      </c>
      <c r="R7746" s="29">
        <v>41835</v>
      </c>
      <c r="S7746">
        <v>36010057</v>
      </c>
      <c r="T7746" t="s">
        <v>8550</v>
      </c>
    </row>
    <row r="7747" spans="1:20" x14ac:dyDescent="0.25">
      <c r="A7747">
        <v>3601006</v>
      </c>
      <c r="B7747" t="s">
        <v>8551</v>
      </c>
      <c r="C7747" t="s">
        <v>1956</v>
      </c>
      <c r="D7747" t="s">
        <v>1957</v>
      </c>
      <c r="E7747" t="s">
        <v>1958</v>
      </c>
      <c r="F7747" t="s">
        <v>1959</v>
      </c>
      <c r="G7747">
        <v>20</v>
      </c>
      <c r="H7747" t="s">
        <v>1960</v>
      </c>
      <c r="I7747" t="s">
        <v>1961</v>
      </c>
      <c r="M7747" t="s">
        <v>1956</v>
      </c>
      <c r="N7747" t="s">
        <v>1962</v>
      </c>
      <c r="O7747">
        <v>1</v>
      </c>
      <c r="P7747" t="s">
        <v>1963</v>
      </c>
      <c r="Q7747" s="29">
        <v>1</v>
      </c>
      <c r="R7747" s="29">
        <v>41835</v>
      </c>
      <c r="S7747">
        <v>36010065</v>
      </c>
      <c r="T7747" t="s">
        <v>8551</v>
      </c>
    </row>
    <row r="7748" spans="1:20" x14ac:dyDescent="0.25">
      <c r="A7748">
        <v>3601007</v>
      </c>
      <c r="B7748" t="s">
        <v>8552</v>
      </c>
      <c r="C7748" t="s">
        <v>1956</v>
      </c>
      <c r="D7748" t="s">
        <v>1957</v>
      </c>
      <c r="E7748" t="s">
        <v>1958</v>
      </c>
      <c r="F7748" t="s">
        <v>1959</v>
      </c>
      <c r="G7748">
        <v>20</v>
      </c>
      <c r="H7748" t="s">
        <v>1960</v>
      </c>
      <c r="I7748" t="s">
        <v>1961</v>
      </c>
      <c r="M7748" t="s">
        <v>1956</v>
      </c>
      <c r="N7748" t="s">
        <v>1962</v>
      </c>
      <c r="O7748">
        <v>1</v>
      </c>
      <c r="P7748" t="s">
        <v>1963</v>
      </c>
      <c r="Q7748" s="29">
        <v>1</v>
      </c>
      <c r="R7748" s="29">
        <v>41835</v>
      </c>
      <c r="S7748">
        <v>36010073</v>
      </c>
      <c r="T7748" t="s">
        <v>8552</v>
      </c>
    </row>
    <row r="7749" spans="1:20" x14ac:dyDescent="0.25">
      <c r="A7749">
        <v>3601008</v>
      </c>
      <c r="B7749" t="s">
        <v>8553</v>
      </c>
      <c r="C7749" t="s">
        <v>1956</v>
      </c>
      <c r="D7749" t="s">
        <v>1957</v>
      </c>
      <c r="E7749" t="s">
        <v>1958</v>
      </c>
      <c r="F7749" t="s">
        <v>1959</v>
      </c>
      <c r="G7749">
        <v>20</v>
      </c>
      <c r="H7749" t="s">
        <v>1960</v>
      </c>
      <c r="I7749" t="s">
        <v>1961</v>
      </c>
      <c r="M7749" t="s">
        <v>1956</v>
      </c>
      <c r="N7749" t="s">
        <v>1962</v>
      </c>
      <c r="O7749">
        <v>1</v>
      </c>
      <c r="P7749" t="s">
        <v>1963</v>
      </c>
      <c r="Q7749" s="29">
        <v>1</v>
      </c>
      <c r="R7749" s="29">
        <v>41835</v>
      </c>
      <c r="S7749">
        <v>36010081</v>
      </c>
      <c r="T7749" t="s">
        <v>8553</v>
      </c>
    </row>
    <row r="7750" spans="1:20" x14ac:dyDescent="0.25">
      <c r="A7750">
        <v>3601009</v>
      </c>
      <c r="B7750" t="s">
        <v>8554</v>
      </c>
      <c r="C7750" t="s">
        <v>1956</v>
      </c>
      <c r="D7750" t="s">
        <v>1957</v>
      </c>
      <c r="E7750" t="s">
        <v>1958</v>
      </c>
      <c r="F7750" t="s">
        <v>1959</v>
      </c>
      <c r="G7750">
        <v>20</v>
      </c>
      <c r="H7750" t="s">
        <v>1960</v>
      </c>
      <c r="I7750" t="s">
        <v>1961</v>
      </c>
      <c r="M7750" t="s">
        <v>1956</v>
      </c>
      <c r="N7750" t="s">
        <v>1962</v>
      </c>
      <c r="O7750">
        <v>1</v>
      </c>
      <c r="P7750" t="s">
        <v>1963</v>
      </c>
      <c r="Q7750" s="29">
        <v>1</v>
      </c>
      <c r="R7750" s="29">
        <v>41835</v>
      </c>
      <c r="S7750">
        <v>36010090</v>
      </c>
      <c r="T7750" t="s">
        <v>8554</v>
      </c>
    </row>
    <row r="7751" spans="1:20" x14ac:dyDescent="0.25">
      <c r="A7751">
        <v>3601010</v>
      </c>
      <c r="B7751" t="s">
        <v>8555</v>
      </c>
      <c r="C7751" t="s">
        <v>1956</v>
      </c>
      <c r="D7751" t="s">
        <v>1957</v>
      </c>
      <c r="E7751" t="s">
        <v>1958</v>
      </c>
      <c r="F7751" t="s">
        <v>1959</v>
      </c>
      <c r="G7751">
        <v>20</v>
      </c>
      <c r="H7751" t="s">
        <v>1960</v>
      </c>
      <c r="I7751" t="s">
        <v>1961</v>
      </c>
      <c r="M7751" t="s">
        <v>1956</v>
      </c>
      <c r="N7751" t="s">
        <v>1962</v>
      </c>
      <c r="O7751">
        <v>1</v>
      </c>
      <c r="P7751" t="s">
        <v>1963</v>
      </c>
      <c r="Q7751" s="29">
        <v>1</v>
      </c>
      <c r="R7751" s="29">
        <v>41835</v>
      </c>
      <c r="S7751">
        <v>36010103</v>
      </c>
      <c r="T7751" t="s">
        <v>8555</v>
      </c>
    </row>
    <row r="7752" spans="1:20" x14ac:dyDescent="0.25">
      <c r="A7752">
        <v>3601011</v>
      </c>
      <c r="B7752" t="s">
        <v>8556</v>
      </c>
      <c r="C7752" t="s">
        <v>1956</v>
      </c>
      <c r="D7752" t="s">
        <v>1957</v>
      </c>
      <c r="E7752" t="s">
        <v>1958</v>
      </c>
      <c r="F7752" t="s">
        <v>1959</v>
      </c>
      <c r="G7752">
        <v>20</v>
      </c>
      <c r="H7752" t="s">
        <v>1960</v>
      </c>
      <c r="I7752" t="s">
        <v>1961</v>
      </c>
      <c r="M7752" t="s">
        <v>1956</v>
      </c>
      <c r="N7752" t="s">
        <v>1962</v>
      </c>
      <c r="O7752">
        <v>1</v>
      </c>
      <c r="P7752" t="s">
        <v>1963</v>
      </c>
      <c r="Q7752" s="29">
        <v>1</v>
      </c>
      <c r="R7752" s="29">
        <v>41835</v>
      </c>
      <c r="S7752">
        <v>36010111</v>
      </c>
      <c r="T7752" t="s">
        <v>8556</v>
      </c>
    </row>
    <row r="7753" spans="1:20" x14ac:dyDescent="0.25">
      <c r="A7753">
        <v>3601012</v>
      </c>
      <c r="B7753" t="s">
        <v>8557</v>
      </c>
      <c r="C7753" t="s">
        <v>1956</v>
      </c>
      <c r="D7753" t="s">
        <v>1957</v>
      </c>
      <c r="E7753" t="s">
        <v>1958</v>
      </c>
      <c r="F7753" t="s">
        <v>1959</v>
      </c>
      <c r="G7753">
        <v>20</v>
      </c>
      <c r="H7753" t="s">
        <v>1960</v>
      </c>
      <c r="I7753" t="s">
        <v>1961</v>
      </c>
      <c r="M7753" t="s">
        <v>1956</v>
      </c>
      <c r="N7753" t="s">
        <v>1962</v>
      </c>
      <c r="O7753">
        <v>1</v>
      </c>
      <c r="P7753" t="s">
        <v>1963</v>
      </c>
      <c r="Q7753" s="29">
        <v>1</v>
      </c>
      <c r="R7753" s="29">
        <v>41835</v>
      </c>
      <c r="S7753">
        <v>36010120</v>
      </c>
      <c r="T7753" t="s">
        <v>8557</v>
      </c>
    </row>
    <row r="7754" spans="1:20" x14ac:dyDescent="0.25">
      <c r="A7754">
        <v>3601013</v>
      </c>
      <c r="B7754" t="s">
        <v>8558</v>
      </c>
      <c r="C7754" t="s">
        <v>1956</v>
      </c>
      <c r="D7754" t="s">
        <v>1957</v>
      </c>
      <c r="E7754" t="s">
        <v>1958</v>
      </c>
      <c r="F7754" t="s">
        <v>1959</v>
      </c>
      <c r="G7754">
        <v>20</v>
      </c>
      <c r="H7754" t="s">
        <v>1960</v>
      </c>
      <c r="I7754" t="s">
        <v>1961</v>
      </c>
      <c r="M7754" t="s">
        <v>1956</v>
      </c>
      <c r="N7754" t="s">
        <v>1962</v>
      </c>
      <c r="O7754">
        <v>1</v>
      </c>
      <c r="P7754" t="s">
        <v>1963</v>
      </c>
      <c r="Q7754" s="29">
        <v>1</v>
      </c>
      <c r="R7754" s="29">
        <v>41835</v>
      </c>
      <c r="S7754">
        <v>36010138</v>
      </c>
      <c r="T7754" t="s">
        <v>8558</v>
      </c>
    </row>
    <row r="7755" spans="1:20" x14ac:dyDescent="0.25">
      <c r="A7755">
        <v>3601014</v>
      </c>
      <c r="B7755" t="s">
        <v>8559</v>
      </c>
      <c r="C7755" t="s">
        <v>1956</v>
      </c>
      <c r="D7755" t="s">
        <v>1957</v>
      </c>
      <c r="E7755" t="s">
        <v>1958</v>
      </c>
      <c r="F7755" t="s">
        <v>1959</v>
      </c>
      <c r="G7755">
        <v>20</v>
      </c>
      <c r="H7755" t="s">
        <v>1960</v>
      </c>
      <c r="I7755" t="s">
        <v>1961</v>
      </c>
      <c r="M7755" t="s">
        <v>1956</v>
      </c>
      <c r="N7755" t="s">
        <v>1962</v>
      </c>
      <c r="O7755">
        <v>1</v>
      </c>
      <c r="P7755" t="s">
        <v>1963</v>
      </c>
      <c r="Q7755" s="29">
        <v>1</v>
      </c>
      <c r="R7755" s="29">
        <v>41835</v>
      </c>
      <c r="S7755">
        <v>36010146</v>
      </c>
      <c r="T7755" t="s">
        <v>8559</v>
      </c>
    </row>
    <row r="7756" spans="1:20" x14ac:dyDescent="0.25">
      <c r="A7756">
        <v>3601015</v>
      </c>
      <c r="B7756" t="s">
        <v>8560</v>
      </c>
      <c r="C7756" t="s">
        <v>1956</v>
      </c>
      <c r="D7756" t="s">
        <v>1957</v>
      </c>
      <c r="E7756" t="s">
        <v>1958</v>
      </c>
      <c r="F7756" t="s">
        <v>1959</v>
      </c>
      <c r="G7756">
        <v>20</v>
      </c>
      <c r="H7756" t="s">
        <v>1960</v>
      </c>
      <c r="I7756" t="s">
        <v>1961</v>
      </c>
      <c r="M7756" t="s">
        <v>1956</v>
      </c>
      <c r="N7756" t="s">
        <v>1962</v>
      </c>
      <c r="O7756">
        <v>1</v>
      </c>
      <c r="P7756" t="s">
        <v>1963</v>
      </c>
      <c r="Q7756" s="29">
        <v>1</v>
      </c>
      <c r="R7756" s="29">
        <v>41835</v>
      </c>
      <c r="S7756">
        <v>36010154</v>
      </c>
      <c r="T7756" t="s">
        <v>8560</v>
      </c>
    </row>
    <row r="7757" spans="1:20" x14ac:dyDescent="0.25">
      <c r="A7757">
        <v>3601016</v>
      </c>
      <c r="B7757" t="s">
        <v>8561</v>
      </c>
      <c r="C7757" t="s">
        <v>1956</v>
      </c>
      <c r="D7757" t="s">
        <v>1957</v>
      </c>
      <c r="E7757" t="s">
        <v>1958</v>
      </c>
      <c r="F7757" t="s">
        <v>1959</v>
      </c>
      <c r="G7757">
        <v>20</v>
      </c>
      <c r="H7757" t="s">
        <v>1960</v>
      </c>
      <c r="I7757" t="s">
        <v>1961</v>
      </c>
      <c r="M7757" t="s">
        <v>1956</v>
      </c>
      <c r="N7757" t="s">
        <v>1962</v>
      </c>
      <c r="O7757">
        <v>1</v>
      </c>
      <c r="P7757" t="s">
        <v>1963</v>
      </c>
      <c r="Q7757" s="29">
        <v>1</v>
      </c>
      <c r="R7757" s="29">
        <v>41835</v>
      </c>
      <c r="S7757">
        <v>36010162</v>
      </c>
      <c r="T7757" t="s">
        <v>8561</v>
      </c>
    </row>
    <row r="7758" spans="1:20" x14ac:dyDescent="0.25">
      <c r="A7758">
        <v>3601017</v>
      </c>
      <c r="B7758" t="s">
        <v>8562</v>
      </c>
      <c r="C7758" t="s">
        <v>1956</v>
      </c>
      <c r="D7758" t="s">
        <v>1957</v>
      </c>
      <c r="E7758" t="s">
        <v>1958</v>
      </c>
      <c r="F7758" t="s">
        <v>1959</v>
      </c>
      <c r="G7758">
        <v>20</v>
      </c>
      <c r="H7758" t="s">
        <v>1960</v>
      </c>
      <c r="I7758" t="s">
        <v>1961</v>
      </c>
      <c r="M7758" t="s">
        <v>1956</v>
      </c>
      <c r="N7758" t="s">
        <v>1962</v>
      </c>
      <c r="O7758">
        <v>1</v>
      </c>
      <c r="P7758" t="s">
        <v>1963</v>
      </c>
      <c r="Q7758" s="29">
        <v>1</v>
      </c>
      <c r="R7758" s="29">
        <v>41835</v>
      </c>
      <c r="S7758">
        <v>36010170</v>
      </c>
      <c r="T7758" t="s">
        <v>8562</v>
      </c>
    </row>
    <row r="7759" spans="1:20" x14ac:dyDescent="0.25">
      <c r="A7759">
        <v>3601018</v>
      </c>
      <c r="B7759" t="s">
        <v>8563</v>
      </c>
      <c r="C7759" t="s">
        <v>1956</v>
      </c>
      <c r="D7759" t="s">
        <v>1957</v>
      </c>
      <c r="E7759" t="s">
        <v>1958</v>
      </c>
      <c r="F7759" t="s">
        <v>1959</v>
      </c>
      <c r="G7759">
        <v>20</v>
      </c>
      <c r="H7759" t="s">
        <v>1960</v>
      </c>
      <c r="I7759" t="s">
        <v>1961</v>
      </c>
      <c r="M7759" t="s">
        <v>1956</v>
      </c>
      <c r="N7759" t="s">
        <v>1962</v>
      </c>
      <c r="O7759">
        <v>1</v>
      </c>
      <c r="P7759" t="s">
        <v>1963</v>
      </c>
      <c r="Q7759" s="29">
        <v>1</v>
      </c>
      <c r="R7759" s="29">
        <v>41835</v>
      </c>
      <c r="S7759">
        <v>36010189</v>
      </c>
      <c r="T7759" t="s">
        <v>8563</v>
      </c>
    </row>
    <row r="7760" spans="1:20" x14ac:dyDescent="0.25">
      <c r="A7760">
        <v>3601090</v>
      </c>
      <c r="B7760" t="s">
        <v>8564</v>
      </c>
      <c r="C7760" t="s">
        <v>1956</v>
      </c>
      <c r="D7760" t="s">
        <v>2119</v>
      </c>
      <c r="E7760" t="s">
        <v>2119</v>
      </c>
      <c r="F7760" t="s">
        <v>1959</v>
      </c>
      <c r="G7760">
        <v>20</v>
      </c>
      <c r="H7760" t="s">
        <v>1960</v>
      </c>
      <c r="I7760" t="s">
        <v>1961</v>
      </c>
      <c r="M7760" t="s">
        <v>1956</v>
      </c>
      <c r="N7760" t="s">
        <v>1962</v>
      </c>
      <c r="O7760">
        <v>1</v>
      </c>
      <c r="P7760" t="s">
        <v>1963</v>
      </c>
      <c r="Q7760" s="29">
        <v>1</v>
      </c>
      <c r="R7760" s="29">
        <v>38755</v>
      </c>
      <c r="S7760">
        <v>36010901</v>
      </c>
      <c r="T7760" t="s">
        <v>8564</v>
      </c>
    </row>
    <row r="7761" spans="1:20" x14ac:dyDescent="0.25">
      <c r="A7761">
        <v>3601900</v>
      </c>
      <c r="B7761" t="s">
        <v>8565</v>
      </c>
      <c r="C7761" t="s">
        <v>1956</v>
      </c>
      <c r="D7761" t="s">
        <v>1965</v>
      </c>
      <c r="E7761" t="s">
        <v>1966</v>
      </c>
      <c r="F7761" t="s">
        <v>1959</v>
      </c>
      <c r="G7761">
        <v>1</v>
      </c>
      <c r="H7761" t="s">
        <v>1967</v>
      </c>
      <c r="I7761" t="s">
        <v>1968</v>
      </c>
      <c r="K7761">
        <v>4110101</v>
      </c>
      <c r="L7761" t="s">
        <v>1713</v>
      </c>
      <c r="M7761" t="s">
        <v>1956</v>
      </c>
      <c r="N7761" t="s">
        <v>1962</v>
      </c>
      <c r="O7761">
        <v>1</v>
      </c>
      <c r="P7761" t="s">
        <v>1963</v>
      </c>
      <c r="Q7761" s="29">
        <v>1</v>
      </c>
      <c r="S7761">
        <v>36019003</v>
      </c>
      <c r="T7761" t="s">
        <v>8565</v>
      </c>
    </row>
    <row r="7762" spans="1:20" x14ac:dyDescent="0.25">
      <c r="A7762">
        <v>3601901</v>
      </c>
      <c r="B7762" t="s">
        <v>8566</v>
      </c>
      <c r="C7762" t="s">
        <v>1956</v>
      </c>
      <c r="D7762" t="s">
        <v>1965</v>
      </c>
      <c r="E7762" t="s">
        <v>1966</v>
      </c>
      <c r="F7762" t="s">
        <v>1959</v>
      </c>
      <c r="G7762">
        <v>9999</v>
      </c>
      <c r="H7762" t="s">
        <v>1967</v>
      </c>
      <c r="I7762" t="s">
        <v>1968</v>
      </c>
      <c r="J7762" t="s">
        <v>1969</v>
      </c>
      <c r="K7762">
        <v>4110133</v>
      </c>
      <c r="L7762" t="s">
        <v>1741</v>
      </c>
      <c r="M7762" t="s">
        <v>1956</v>
      </c>
      <c r="N7762" t="s">
        <v>1962</v>
      </c>
      <c r="O7762">
        <v>1</v>
      </c>
      <c r="P7762" t="s">
        <v>1963</v>
      </c>
      <c r="Q7762" s="29">
        <v>1</v>
      </c>
      <c r="S7762">
        <v>36019011</v>
      </c>
      <c r="T7762" t="s">
        <v>8567</v>
      </c>
    </row>
    <row r="7763" spans="1:20" x14ac:dyDescent="0.25">
      <c r="A7763">
        <v>3900000</v>
      </c>
      <c r="B7763" t="s">
        <v>8568</v>
      </c>
      <c r="C7763" t="s">
        <v>1956</v>
      </c>
      <c r="D7763" t="s">
        <v>1957</v>
      </c>
      <c r="E7763" t="s">
        <v>1958</v>
      </c>
      <c r="F7763" t="s">
        <v>1959</v>
      </c>
      <c r="G7763">
        <v>20</v>
      </c>
      <c r="H7763" t="s">
        <v>1960</v>
      </c>
      <c r="I7763" t="s">
        <v>1961</v>
      </c>
      <c r="M7763" t="s">
        <v>1956</v>
      </c>
      <c r="N7763" t="s">
        <v>1962</v>
      </c>
      <c r="O7763">
        <v>1</v>
      </c>
      <c r="P7763" t="s">
        <v>1963</v>
      </c>
      <c r="Q7763" s="29">
        <v>1</v>
      </c>
      <c r="R7763" s="29">
        <v>34985</v>
      </c>
      <c r="S7763">
        <v>39000001</v>
      </c>
      <c r="T7763" t="s">
        <v>8568</v>
      </c>
    </row>
    <row r="7764" spans="1:20" x14ac:dyDescent="0.25">
      <c r="A7764">
        <v>3901000</v>
      </c>
      <c r="B7764" t="s">
        <v>8569</v>
      </c>
      <c r="C7764" t="s">
        <v>1956</v>
      </c>
      <c r="D7764" t="s">
        <v>2119</v>
      </c>
      <c r="E7764" t="s">
        <v>2119</v>
      </c>
      <c r="F7764" t="s">
        <v>1959</v>
      </c>
      <c r="G7764">
        <v>20</v>
      </c>
      <c r="H7764" t="s">
        <v>1960</v>
      </c>
      <c r="I7764" t="s">
        <v>1961</v>
      </c>
      <c r="M7764" t="s">
        <v>1956</v>
      </c>
      <c r="N7764" t="s">
        <v>1962</v>
      </c>
      <c r="O7764">
        <v>1</v>
      </c>
      <c r="P7764" t="s">
        <v>1963</v>
      </c>
      <c r="Q7764" s="29">
        <v>1</v>
      </c>
      <c r="R7764" s="29">
        <v>38755</v>
      </c>
      <c r="S7764">
        <v>39010007</v>
      </c>
      <c r="T7764" t="s">
        <v>8569</v>
      </c>
    </row>
    <row r="7765" spans="1:20" x14ac:dyDescent="0.25">
      <c r="A7765">
        <v>3901001</v>
      </c>
      <c r="B7765" t="s">
        <v>8570</v>
      </c>
      <c r="C7765" t="s">
        <v>1956</v>
      </c>
      <c r="D7765" t="s">
        <v>1957</v>
      </c>
      <c r="E7765" t="s">
        <v>1958</v>
      </c>
      <c r="F7765" t="s">
        <v>1959</v>
      </c>
      <c r="G7765">
        <v>20</v>
      </c>
      <c r="H7765" t="s">
        <v>1960</v>
      </c>
      <c r="I7765" t="s">
        <v>1961</v>
      </c>
      <c r="M7765" t="s">
        <v>1956</v>
      </c>
      <c r="N7765" t="s">
        <v>1962</v>
      </c>
      <c r="O7765">
        <v>1</v>
      </c>
      <c r="P7765" t="s">
        <v>1963</v>
      </c>
      <c r="Q7765" s="29">
        <v>1</v>
      </c>
      <c r="R7765" s="29">
        <v>41835</v>
      </c>
      <c r="S7765">
        <v>39010015</v>
      </c>
      <c r="T7765" t="s">
        <v>8571</v>
      </c>
    </row>
    <row r="7766" spans="1:20" x14ac:dyDescent="0.25">
      <c r="A7766">
        <v>3901002</v>
      </c>
      <c r="B7766" t="s">
        <v>8572</v>
      </c>
      <c r="C7766" t="s">
        <v>1956</v>
      </c>
      <c r="D7766" t="s">
        <v>1957</v>
      </c>
      <c r="E7766" t="s">
        <v>1958</v>
      </c>
      <c r="F7766" t="s">
        <v>1959</v>
      </c>
      <c r="G7766">
        <v>20</v>
      </c>
      <c r="H7766" t="s">
        <v>1960</v>
      </c>
      <c r="I7766" t="s">
        <v>1961</v>
      </c>
      <c r="M7766" t="s">
        <v>1956</v>
      </c>
      <c r="N7766" t="s">
        <v>1962</v>
      </c>
      <c r="O7766">
        <v>1</v>
      </c>
      <c r="P7766" t="s">
        <v>1963</v>
      </c>
      <c r="Q7766" s="29">
        <v>1</v>
      </c>
      <c r="R7766" s="29">
        <v>41835</v>
      </c>
      <c r="S7766">
        <v>39010023</v>
      </c>
      <c r="T7766" t="s">
        <v>8573</v>
      </c>
    </row>
    <row r="7767" spans="1:20" x14ac:dyDescent="0.25">
      <c r="A7767">
        <v>3901004</v>
      </c>
      <c r="B7767" t="s">
        <v>8574</v>
      </c>
      <c r="C7767" t="s">
        <v>1956</v>
      </c>
      <c r="D7767" t="s">
        <v>1957</v>
      </c>
      <c r="E7767" t="s">
        <v>1958</v>
      </c>
      <c r="F7767" t="s">
        <v>1959</v>
      </c>
      <c r="G7767">
        <v>20</v>
      </c>
      <c r="H7767" t="s">
        <v>1960</v>
      </c>
      <c r="I7767" t="s">
        <v>1961</v>
      </c>
      <c r="M7767" t="s">
        <v>1956</v>
      </c>
      <c r="N7767" t="s">
        <v>1962</v>
      </c>
      <c r="O7767">
        <v>1</v>
      </c>
      <c r="P7767" t="s">
        <v>1963</v>
      </c>
      <c r="Q7767" s="29">
        <v>1</v>
      </c>
      <c r="R7767" s="29">
        <v>41835</v>
      </c>
      <c r="S7767">
        <v>39010040</v>
      </c>
      <c r="T7767" t="s">
        <v>8574</v>
      </c>
    </row>
    <row r="7768" spans="1:20" x14ac:dyDescent="0.25">
      <c r="A7768">
        <v>3901005</v>
      </c>
      <c r="B7768" t="s">
        <v>8575</v>
      </c>
      <c r="C7768" t="s">
        <v>1956</v>
      </c>
      <c r="D7768" t="s">
        <v>1957</v>
      </c>
      <c r="E7768" t="s">
        <v>1958</v>
      </c>
      <c r="F7768" t="s">
        <v>1959</v>
      </c>
      <c r="G7768">
        <v>20</v>
      </c>
      <c r="H7768" t="s">
        <v>1960</v>
      </c>
      <c r="I7768" t="s">
        <v>1961</v>
      </c>
      <c r="M7768" t="s">
        <v>1956</v>
      </c>
      <c r="N7768" t="s">
        <v>1962</v>
      </c>
      <c r="O7768">
        <v>1</v>
      </c>
      <c r="P7768" t="s">
        <v>1963</v>
      </c>
      <c r="Q7768" s="29">
        <v>1</v>
      </c>
      <c r="R7768" s="29">
        <v>41835</v>
      </c>
      <c r="S7768">
        <v>39010058</v>
      </c>
      <c r="T7768" t="s">
        <v>8575</v>
      </c>
    </row>
    <row r="7769" spans="1:20" x14ac:dyDescent="0.25">
      <c r="A7769">
        <v>3901006</v>
      </c>
      <c r="B7769" t="s">
        <v>8576</v>
      </c>
      <c r="C7769" t="s">
        <v>1956</v>
      </c>
      <c r="D7769" t="s">
        <v>1957</v>
      </c>
      <c r="E7769" t="s">
        <v>1958</v>
      </c>
      <c r="F7769" t="s">
        <v>1959</v>
      </c>
      <c r="G7769">
        <v>20</v>
      </c>
      <c r="H7769" t="s">
        <v>1960</v>
      </c>
      <c r="I7769" t="s">
        <v>1961</v>
      </c>
      <c r="M7769" t="s">
        <v>1956</v>
      </c>
      <c r="N7769" t="s">
        <v>1962</v>
      </c>
      <c r="O7769">
        <v>1</v>
      </c>
      <c r="P7769" t="s">
        <v>1963</v>
      </c>
      <c r="Q7769" s="29">
        <v>1</v>
      </c>
      <c r="R7769" s="29">
        <v>41835</v>
      </c>
      <c r="S7769">
        <v>39010066</v>
      </c>
      <c r="T7769" t="s">
        <v>8576</v>
      </c>
    </row>
    <row r="7770" spans="1:20" x14ac:dyDescent="0.25">
      <c r="A7770">
        <v>3901007</v>
      </c>
      <c r="B7770" t="s">
        <v>8577</v>
      </c>
      <c r="C7770" t="s">
        <v>1956</v>
      </c>
      <c r="D7770" t="s">
        <v>1957</v>
      </c>
      <c r="E7770" t="s">
        <v>1958</v>
      </c>
      <c r="F7770" t="s">
        <v>1959</v>
      </c>
      <c r="G7770">
        <v>20</v>
      </c>
      <c r="H7770" t="s">
        <v>1960</v>
      </c>
      <c r="I7770" t="s">
        <v>1961</v>
      </c>
      <c r="M7770" t="s">
        <v>1956</v>
      </c>
      <c r="N7770" t="s">
        <v>1962</v>
      </c>
      <c r="O7770">
        <v>1</v>
      </c>
      <c r="P7770" t="s">
        <v>1963</v>
      </c>
      <c r="Q7770" s="29">
        <v>1</v>
      </c>
      <c r="R7770" s="29">
        <v>41835</v>
      </c>
      <c r="S7770">
        <v>39010074</v>
      </c>
      <c r="T7770" t="s">
        <v>8578</v>
      </c>
    </row>
    <row r="7771" spans="1:20" x14ac:dyDescent="0.25">
      <c r="A7771">
        <v>3901008</v>
      </c>
      <c r="B7771" t="s">
        <v>8579</v>
      </c>
      <c r="C7771" t="s">
        <v>1956</v>
      </c>
      <c r="D7771" t="s">
        <v>1957</v>
      </c>
      <c r="E7771" t="s">
        <v>1958</v>
      </c>
      <c r="F7771" t="s">
        <v>3534</v>
      </c>
      <c r="G7771">
        <v>20</v>
      </c>
      <c r="H7771" t="s">
        <v>1960</v>
      </c>
      <c r="I7771" t="s">
        <v>1961</v>
      </c>
      <c r="M7771" t="s">
        <v>1956</v>
      </c>
      <c r="N7771" t="s">
        <v>1962</v>
      </c>
      <c r="O7771">
        <v>1</v>
      </c>
      <c r="P7771" t="s">
        <v>1963</v>
      </c>
      <c r="Q7771" s="29">
        <v>1</v>
      </c>
      <c r="R7771" s="29">
        <v>41835</v>
      </c>
      <c r="S7771">
        <v>39010082</v>
      </c>
      <c r="T7771" t="s">
        <v>8580</v>
      </c>
    </row>
    <row r="7772" spans="1:20" x14ac:dyDescent="0.25">
      <c r="A7772">
        <v>3901009</v>
      </c>
      <c r="B7772" t="s">
        <v>1842</v>
      </c>
      <c r="C7772" t="s">
        <v>1956</v>
      </c>
      <c r="D7772" t="s">
        <v>1957</v>
      </c>
      <c r="E7772" t="s">
        <v>1958</v>
      </c>
      <c r="F7772" t="s">
        <v>3534</v>
      </c>
      <c r="G7772">
        <v>20</v>
      </c>
      <c r="H7772" t="s">
        <v>1960</v>
      </c>
      <c r="I7772" t="s">
        <v>1961</v>
      </c>
      <c r="M7772" t="s">
        <v>1956</v>
      </c>
      <c r="N7772" t="s">
        <v>1962</v>
      </c>
      <c r="O7772">
        <v>1</v>
      </c>
      <c r="P7772" t="s">
        <v>1963</v>
      </c>
      <c r="Q7772" s="29">
        <v>1</v>
      </c>
      <c r="R7772" s="29">
        <v>41835</v>
      </c>
      <c r="S7772">
        <v>39010090</v>
      </c>
      <c r="T7772" t="s">
        <v>1842</v>
      </c>
    </row>
    <row r="7773" spans="1:20" x14ac:dyDescent="0.25">
      <c r="A7773">
        <v>3901010</v>
      </c>
      <c r="B7773" t="s">
        <v>8581</v>
      </c>
      <c r="C7773" t="s">
        <v>1956</v>
      </c>
      <c r="D7773" t="s">
        <v>1957</v>
      </c>
      <c r="E7773" t="s">
        <v>1958</v>
      </c>
      <c r="F7773" t="s">
        <v>3534</v>
      </c>
      <c r="G7773">
        <v>20</v>
      </c>
      <c r="H7773" t="s">
        <v>1960</v>
      </c>
      <c r="I7773" t="s">
        <v>1961</v>
      </c>
      <c r="M7773" t="s">
        <v>1956</v>
      </c>
      <c r="N7773" t="s">
        <v>1962</v>
      </c>
      <c r="O7773">
        <v>1</v>
      </c>
      <c r="P7773" t="s">
        <v>1963</v>
      </c>
      <c r="Q7773" s="29">
        <v>1</v>
      </c>
      <c r="R7773" s="29">
        <v>41835</v>
      </c>
      <c r="S7773">
        <v>39010104</v>
      </c>
      <c r="T7773" t="s">
        <v>8581</v>
      </c>
    </row>
    <row r="7774" spans="1:20" x14ac:dyDescent="0.25">
      <c r="A7774">
        <v>3901011</v>
      </c>
      <c r="B7774" t="s">
        <v>8582</v>
      </c>
      <c r="C7774" t="s">
        <v>1956</v>
      </c>
      <c r="D7774" t="s">
        <v>1957</v>
      </c>
      <c r="E7774" t="s">
        <v>1958</v>
      </c>
      <c r="F7774" t="s">
        <v>1959</v>
      </c>
      <c r="G7774">
        <v>20</v>
      </c>
      <c r="H7774" t="s">
        <v>1960</v>
      </c>
      <c r="I7774" t="s">
        <v>1961</v>
      </c>
      <c r="M7774" t="s">
        <v>1956</v>
      </c>
      <c r="N7774" t="s">
        <v>1962</v>
      </c>
      <c r="O7774">
        <v>1</v>
      </c>
      <c r="P7774" t="s">
        <v>1963</v>
      </c>
      <c r="Q7774" s="29">
        <v>1</v>
      </c>
      <c r="R7774" s="29">
        <v>41835</v>
      </c>
      <c r="S7774">
        <v>39010112</v>
      </c>
      <c r="T7774" t="s">
        <v>8583</v>
      </c>
    </row>
    <row r="7775" spans="1:20" x14ac:dyDescent="0.25">
      <c r="A7775">
        <v>3901012</v>
      </c>
      <c r="B7775" t="s">
        <v>8584</v>
      </c>
      <c r="C7775" t="s">
        <v>1956</v>
      </c>
      <c r="D7775" t="s">
        <v>1957</v>
      </c>
      <c r="E7775" t="s">
        <v>1958</v>
      </c>
      <c r="F7775" t="s">
        <v>1959</v>
      </c>
      <c r="G7775">
        <v>20</v>
      </c>
      <c r="H7775" t="s">
        <v>1960</v>
      </c>
      <c r="I7775" t="s">
        <v>1961</v>
      </c>
      <c r="M7775" t="s">
        <v>1956</v>
      </c>
      <c r="N7775" t="s">
        <v>1962</v>
      </c>
      <c r="O7775">
        <v>1</v>
      </c>
      <c r="P7775" t="s">
        <v>1963</v>
      </c>
      <c r="Q7775" s="29">
        <v>1</v>
      </c>
      <c r="R7775" s="29">
        <v>41835</v>
      </c>
      <c r="S7775">
        <v>39010120</v>
      </c>
      <c r="T7775" t="s">
        <v>8585</v>
      </c>
    </row>
    <row r="7776" spans="1:20" x14ac:dyDescent="0.25">
      <c r="A7776">
        <v>3901013</v>
      </c>
      <c r="B7776" t="s">
        <v>8586</v>
      </c>
      <c r="C7776" t="s">
        <v>1956</v>
      </c>
      <c r="D7776" t="s">
        <v>1957</v>
      </c>
      <c r="E7776" t="s">
        <v>1958</v>
      </c>
      <c r="F7776" t="s">
        <v>1959</v>
      </c>
      <c r="G7776">
        <v>20</v>
      </c>
      <c r="H7776" t="s">
        <v>1960</v>
      </c>
      <c r="I7776" t="s">
        <v>1961</v>
      </c>
      <c r="M7776" t="s">
        <v>1956</v>
      </c>
      <c r="N7776" t="s">
        <v>1962</v>
      </c>
      <c r="O7776">
        <v>1</v>
      </c>
      <c r="P7776" t="s">
        <v>1963</v>
      </c>
      <c r="Q7776" s="29">
        <v>1</v>
      </c>
      <c r="R7776" s="29">
        <v>41835</v>
      </c>
      <c r="S7776">
        <v>39010139</v>
      </c>
      <c r="T7776" t="s">
        <v>8587</v>
      </c>
    </row>
    <row r="7777" spans="1:20" x14ac:dyDescent="0.25">
      <c r="A7777">
        <v>3901014</v>
      </c>
      <c r="B7777" t="s">
        <v>8588</v>
      </c>
      <c r="C7777" t="s">
        <v>1956</v>
      </c>
      <c r="D7777" t="s">
        <v>1957</v>
      </c>
      <c r="E7777" t="s">
        <v>1958</v>
      </c>
      <c r="F7777" t="s">
        <v>1959</v>
      </c>
      <c r="G7777">
        <v>20</v>
      </c>
      <c r="H7777" t="s">
        <v>1960</v>
      </c>
      <c r="I7777" t="s">
        <v>1961</v>
      </c>
      <c r="M7777" t="s">
        <v>1956</v>
      </c>
      <c r="N7777" t="s">
        <v>1962</v>
      </c>
      <c r="O7777">
        <v>1</v>
      </c>
      <c r="P7777" t="s">
        <v>1963</v>
      </c>
      <c r="Q7777" s="29">
        <v>1</v>
      </c>
      <c r="R7777" s="29">
        <v>41835</v>
      </c>
      <c r="S7777">
        <v>39010147</v>
      </c>
      <c r="T7777" t="s">
        <v>8588</v>
      </c>
    </row>
    <row r="7778" spans="1:20" x14ac:dyDescent="0.25">
      <c r="A7778">
        <v>3901015</v>
      </c>
      <c r="B7778" t="s">
        <v>8589</v>
      </c>
      <c r="C7778" t="s">
        <v>1956</v>
      </c>
      <c r="D7778" t="s">
        <v>1957</v>
      </c>
      <c r="E7778" t="s">
        <v>1958</v>
      </c>
      <c r="F7778" t="s">
        <v>1959</v>
      </c>
      <c r="G7778">
        <v>20</v>
      </c>
      <c r="H7778" t="s">
        <v>1960</v>
      </c>
      <c r="I7778" t="s">
        <v>1961</v>
      </c>
      <c r="M7778" t="s">
        <v>1956</v>
      </c>
      <c r="N7778" t="s">
        <v>1962</v>
      </c>
      <c r="O7778">
        <v>1</v>
      </c>
      <c r="P7778" t="s">
        <v>1963</v>
      </c>
      <c r="Q7778" s="29">
        <v>1</v>
      </c>
      <c r="R7778" s="29">
        <v>41835</v>
      </c>
      <c r="S7778">
        <v>39010155</v>
      </c>
      <c r="T7778" t="s">
        <v>8590</v>
      </c>
    </row>
    <row r="7779" spans="1:20" x14ac:dyDescent="0.25">
      <c r="A7779">
        <v>3901016</v>
      </c>
      <c r="B7779" t="s">
        <v>8591</v>
      </c>
      <c r="C7779" t="s">
        <v>1956</v>
      </c>
      <c r="D7779" t="s">
        <v>1957</v>
      </c>
      <c r="E7779" t="s">
        <v>1958</v>
      </c>
      <c r="F7779" t="s">
        <v>1959</v>
      </c>
      <c r="G7779">
        <v>20</v>
      </c>
      <c r="H7779" t="s">
        <v>1960</v>
      </c>
      <c r="I7779" t="s">
        <v>1961</v>
      </c>
      <c r="M7779" t="s">
        <v>1956</v>
      </c>
      <c r="N7779" t="s">
        <v>1962</v>
      </c>
      <c r="O7779">
        <v>1</v>
      </c>
      <c r="P7779" t="s">
        <v>1963</v>
      </c>
      <c r="Q7779" s="29">
        <v>1</v>
      </c>
      <c r="R7779" s="29">
        <v>41835</v>
      </c>
      <c r="S7779">
        <v>39010163</v>
      </c>
      <c r="T7779" t="s">
        <v>8592</v>
      </c>
    </row>
    <row r="7780" spans="1:20" x14ac:dyDescent="0.25">
      <c r="A7780">
        <v>3901017</v>
      </c>
      <c r="B7780" t="s">
        <v>8593</v>
      </c>
      <c r="C7780" t="s">
        <v>1956</v>
      </c>
      <c r="D7780" t="s">
        <v>1957</v>
      </c>
      <c r="E7780" t="s">
        <v>1958</v>
      </c>
      <c r="F7780" t="s">
        <v>1959</v>
      </c>
      <c r="G7780">
        <v>20</v>
      </c>
      <c r="H7780" t="s">
        <v>1960</v>
      </c>
      <c r="I7780" t="s">
        <v>1961</v>
      </c>
      <c r="M7780" t="s">
        <v>1956</v>
      </c>
      <c r="N7780" t="s">
        <v>1962</v>
      </c>
      <c r="O7780">
        <v>1</v>
      </c>
      <c r="P7780" t="s">
        <v>1963</v>
      </c>
      <c r="Q7780" s="29">
        <v>1</v>
      </c>
      <c r="R7780" s="29">
        <v>41835</v>
      </c>
      <c r="S7780">
        <v>39010171</v>
      </c>
      <c r="T7780" t="s">
        <v>8594</v>
      </c>
    </row>
    <row r="7781" spans="1:20" x14ac:dyDescent="0.25">
      <c r="A7781">
        <v>3901018</v>
      </c>
      <c r="B7781" t="s">
        <v>8487</v>
      </c>
      <c r="C7781" t="s">
        <v>1956</v>
      </c>
      <c r="D7781" t="s">
        <v>1957</v>
      </c>
      <c r="E7781" t="s">
        <v>1958</v>
      </c>
      <c r="F7781" t="s">
        <v>1959</v>
      </c>
      <c r="G7781">
        <v>20</v>
      </c>
      <c r="H7781" t="s">
        <v>1960</v>
      </c>
      <c r="I7781" t="s">
        <v>1961</v>
      </c>
      <c r="M7781" t="s">
        <v>1956</v>
      </c>
      <c r="N7781" t="s">
        <v>1962</v>
      </c>
      <c r="O7781">
        <v>1</v>
      </c>
      <c r="P7781" t="s">
        <v>1963</v>
      </c>
      <c r="Q7781" s="29">
        <v>1</v>
      </c>
      <c r="R7781" s="29">
        <v>41835</v>
      </c>
      <c r="S7781">
        <v>39010180</v>
      </c>
      <c r="T7781" t="s">
        <v>8595</v>
      </c>
    </row>
    <row r="7782" spans="1:20" x14ac:dyDescent="0.25">
      <c r="A7782">
        <v>3901019</v>
      </c>
      <c r="B7782" t="s">
        <v>8489</v>
      </c>
      <c r="C7782" t="s">
        <v>1956</v>
      </c>
      <c r="D7782" t="s">
        <v>1957</v>
      </c>
      <c r="E7782" t="s">
        <v>1958</v>
      </c>
      <c r="F7782" t="s">
        <v>1959</v>
      </c>
      <c r="G7782">
        <v>20</v>
      </c>
      <c r="H7782" t="s">
        <v>1960</v>
      </c>
      <c r="I7782" t="s">
        <v>1961</v>
      </c>
      <c r="M7782" t="s">
        <v>1956</v>
      </c>
      <c r="N7782" t="s">
        <v>1962</v>
      </c>
      <c r="O7782">
        <v>1</v>
      </c>
      <c r="P7782" t="s">
        <v>1963</v>
      </c>
      <c r="Q7782" s="29">
        <v>1</v>
      </c>
      <c r="R7782" s="29">
        <v>41835</v>
      </c>
      <c r="S7782">
        <v>39010198</v>
      </c>
      <c r="T7782" t="s">
        <v>8489</v>
      </c>
    </row>
    <row r="7783" spans="1:20" x14ac:dyDescent="0.25">
      <c r="A7783">
        <v>3901020</v>
      </c>
      <c r="B7783" t="s">
        <v>8596</v>
      </c>
      <c r="C7783" t="s">
        <v>1956</v>
      </c>
      <c r="D7783" t="s">
        <v>1957</v>
      </c>
      <c r="E7783" t="s">
        <v>1958</v>
      </c>
      <c r="F7783" t="s">
        <v>1959</v>
      </c>
      <c r="G7783">
        <v>20</v>
      </c>
      <c r="H7783" t="s">
        <v>1960</v>
      </c>
      <c r="I7783" t="s">
        <v>1961</v>
      </c>
      <c r="M7783" t="s">
        <v>1956</v>
      </c>
      <c r="N7783" t="s">
        <v>1962</v>
      </c>
      <c r="O7783">
        <v>1</v>
      </c>
      <c r="P7783" t="s">
        <v>1963</v>
      </c>
      <c r="Q7783" s="29">
        <v>1</v>
      </c>
      <c r="R7783" s="29">
        <v>41835</v>
      </c>
      <c r="S7783">
        <v>39010201</v>
      </c>
      <c r="T7783" t="s">
        <v>8596</v>
      </c>
    </row>
    <row r="7784" spans="1:20" x14ac:dyDescent="0.25">
      <c r="A7784">
        <v>3901021</v>
      </c>
      <c r="B7784" t="s">
        <v>8597</v>
      </c>
      <c r="C7784" t="s">
        <v>1956</v>
      </c>
      <c r="D7784" t="s">
        <v>1957</v>
      </c>
      <c r="E7784" t="s">
        <v>1958</v>
      </c>
      <c r="F7784" t="s">
        <v>1959</v>
      </c>
      <c r="G7784">
        <v>20</v>
      </c>
      <c r="H7784" t="s">
        <v>1960</v>
      </c>
      <c r="I7784" t="s">
        <v>1961</v>
      </c>
      <c r="M7784" t="s">
        <v>1956</v>
      </c>
      <c r="N7784" t="s">
        <v>1962</v>
      </c>
      <c r="O7784">
        <v>1</v>
      </c>
      <c r="P7784" t="s">
        <v>1963</v>
      </c>
      <c r="Q7784" s="29">
        <v>1</v>
      </c>
      <c r="R7784" s="29">
        <v>41835</v>
      </c>
      <c r="S7784">
        <v>39010210</v>
      </c>
      <c r="T7784" t="s">
        <v>8597</v>
      </c>
    </row>
    <row r="7785" spans="1:20" x14ac:dyDescent="0.25">
      <c r="A7785">
        <v>3902000</v>
      </c>
      <c r="B7785" t="s">
        <v>8598</v>
      </c>
      <c r="C7785" t="s">
        <v>1956</v>
      </c>
      <c r="D7785" t="s">
        <v>2119</v>
      </c>
      <c r="E7785" t="s">
        <v>2119</v>
      </c>
      <c r="F7785" t="s">
        <v>1959</v>
      </c>
      <c r="G7785">
        <v>20</v>
      </c>
      <c r="H7785" t="s">
        <v>1960</v>
      </c>
      <c r="I7785" t="s">
        <v>1961</v>
      </c>
      <c r="M7785" t="s">
        <v>1956</v>
      </c>
      <c r="N7785" t="s">
        <v>1962</v>
      </c>
      <c r="O7785">
        <v>1</v>
      </c>
      <c r="P7785" t="s">
        <v>1963</v>
      </c>
      <c r="Q7785" s="29">
        <v>1</v>
      </c>
      <c r="R7785" s="29">
        <v>38755</v>
      </c>
      <c r="S7785">
        <v>39020002</v>
      </c>
      <c r="T7785" t="s">
        <v>8598</v>
      </c>
    </row>
    <row r="7786" spans="1:20" x14ac:dyDescent="0.25">
      <c r="A7786">
        <v>3902001</v>
      </c>
      <c r="B7786" t="s">
        <v>8599</v>
      </c>
      <c r="C7786" t="s">
        <v>1956</v>
      </c>
      <c r="D7786" t="s">
        <v>1957</v>
      </c>
      <c r="E7786" t="s">
        <v>1958</v>
      </c>
      <c r="F7786" t="s">
        <v>1959</v>
      </c>
      <c r="G7786">
        <v>20</v>
      </c>
      <c r="H7786" t="s">
        <v>1960</v>
      </c>
      <c r="I7786" t="s">
        <v>1961</v>
      </c>
      <c r="M7786" t="s">
        <v>1956</v>
      </c>
      <c r="N7786" t="s">
        <v>1962</v>
      </c>
      <c r="O7786">
        <v>1</v>
      </c>
      <c r="P7786" t="s">
        <v>1963</v>
      </c>
      <c r="Q7786" s="29">
        <v>1</v>
      </c>
      <c r="R7786" s="29">
        <v>41835</v>
      </c>
      <c r="S7786">
        <v>39020010</v>
      </c>
      <c r="T7786" t="s">
        <v>8600</v>
      </c>
    </row>
    <row r="7787" spans="1:20" x14ac:dyDescent="0.25">
      <c r="A7787">
        <v>3902002</v>
      </c>
      <c r="B7787" t="s">
        <v>8601</v>
      </c>
      <c r="C7787" t="s">
        <v>1882</v>
      </c>
      <c r="D7787" t="s">
        <v>1957</v>
      </c>
      <c r="E7787" t="s">
        <v>1958</v>
      </c>
      <c r="F7787" t="s">
        <v>1959</v>
      </c>
      <c r="G7787">
        <v>1</v>
      </c>
      <c r="H7787" t="s">
        <v>1960</v>
      </c>
      <c r="I7787" t="s">
        <v>1961</v>
      </c>
      <c r="M7787" t="s">
        <v>1956</v>
      </c>
      <c r="N7787" t="s">
        <v>1962</v>
      </c>
      <c r="O7787">
        <v>1</v>
      </c>
      <c r="P7787" t="s">
        <v>1963</v>
      </c>
      <c r="Q7787" s="29">
        <v>1</v>
      </c>
      <c r="R7787" s="29">
        <v>41835</v>
      </c>
      <c r="S7787">
        <v>39020029</v>
      </c>
      <c r="T7787" t="s">
        <v>8602</v>
      </c>
    </row>
    <row r="7788" spans="1:20" x14ac:dyDescent="0.25">
      <c r="A7788">
        <v>3902003</v>
      </c>
      <c r="B7788" t="s">
        <v>8603</v>
      </c>
      <c r="C7788" t="s">
        <v>1956</v>
      </c>
      <c r="D7788" t="s">
        <v>1957</v>
      </c>
      <c r="E7788" t="s">
        <v>1958</v>
      </c>
      <c r="F7788" t="s">
        <v>1959</v>
      </c>
      <c r="G7788">
        <v>1</v>
      </c>
      <c r="H7788" t="s">
        <v>1960</v>
      </c>
      <c r="I7788" t="s">
        <v>1961</v>
      </c>
      <c r="M7788" t="s">
        <v>1956</v>
      </c>
      <c r="N7788" t="s">
        <v>1962</v>
      </c>
      <c r="O7788">
        <v>1</v>
      </c>
      <c r="P7788" t="s">
        <v>1963</v>
      </c>
      <c r="Q7788" s="29">
        <v>1</v>
      </c>
      <c r="R7788" s="29">
        <v>41835</v>
      </c>
      <c r="S7788">
        <v>39020037</v>
      </c>
      <c r="T7788" t="s">
        <v>8603</v>
      </c>
    </row>
    <row r="7789" spans="1:20" x14ac:dyDescent="0.25">
      <c r="A7789">
        <v>3902004</v>
      </c>
      <c r="B7789" t="s">
        <v>8604</v>
      </c>
      <c r="C7789" t="s">
        <v>1956</v>
      </c>
      <c r="D7789" t="s">
        <v>1957</v>
      </c>
      <c r="E7789" t="s">
        <v>1958</v>
      </c>
      <c r="F7789" t="s">
        <v>1959</v>
      </c>
      <c r="G7789">
        <v>20</v>
      </c>
      <c r="H7789" t="s">
        <v>1960</v>
      </c>
      <c r="I7789" t="s">
        <v>1961</v>
      </c>
      <c r="M7789" t="s">
        <v>1956</v>
      </c>
      <c r="N7789" t="s">
        <v>1962</v>
      </c>
      <c r="O7789">
        <v>1</v>
      </c>
      <c r="P7789" t="s">
        <v>1963</v>
      </c>
      <c r="Q7789" s="29">
        <v>1</v>
      </c>
      <c r="R7789" s="29">
        <v>41835</v>
      </c>
      <c r="S7789">
        <v>39020045</v>
      </c>
      <c r="T7789" t="s">
        <v>8604</v>
      </c>
    </row>
    <row r="7790" spans="1:20" x14ac:dyDescent="0.25">
      <c r="A7790">
        <v>3902005</v>
      </c>
      <c r="B7790" t="s">
        <v>8605</v>
      </c>
      <c r="C7790" t="s">
        <v>1956</v>
      </c>
      <c r="D7790" t="s">
        <v>1957</v>
      </c>
      <c r="E7790" t="s">
        <v>1958</v>
      </c>
      <c r="F7790" t="s">
        <v>1959</v>
      </c>
      <c r="G7790">
        <v>20</v>
      </c>
      <c r="H7790" t="s">
        <v>1960</v>
      </c>
      <c r="I7790" t="s">
        <v>1961</v>
      </c>
      <c r="M7790" t="s">
        <v>1956</v>
      </c>
      <c r="N7790" t="s">
        <v>1962</v>
      </c>
      <c r="O7790">
        <v>1</v>
      </c>
      <c r="P7790" t="s">
        <v>1963</v>
      </c>
      <c r="Q7790" s="29">
        <v>1</v>
      </c>
      <c r="R7790" s="29">
        <v>41835</v>
      </c>
      <c r="S7790">
        <v>39020053</v>
      </c>
      <c r="T7790" t="s">
        <v>8606</v>
      </c>
    </row>
    <row r="7791" spans="1:20" x14ac:dyDescent="0.25">
      <c r="A7791">
        <v>3902006</v>
      </c>
      <c r="B7791" t="s">
        <v>8607</v>
      </c>
      <c r="C7791" t="s">
        <v>1956</v>
      </c>
      <c r="D7791" t="s">
        <v>1957</v>
      </c>
      <c r="E7791" t="s">
        <v>1958</v>
      </c>
      <c r="F7791" t="s">
        <v>1959</v>
      </c>
      <c r="G7791">
        <v>20</v>
      </c>
      <c r="H7791" t="s">
        <v>1960</v>
      </c>
      <c r="I7791" t="s">
        <v>1961</v>
      </c>
      <c r="M7791" t="s">
        <v>1956</v>
      </c>
      <c r="N7791" t="s">
        <v>1962</v>
      </c>
      <c r="O7791">
        <v>1</v>
      </c>
      <c r="P7791" t="s">
        <v>1963</v>
      </c>
      <c r="Q7791" s="29">
        <v>1</v>
      </c>
      <c r="R7791" s="29">
        <v>41835</v>
      </c>
      <c r="S7791">
        <v>39020061</v>
      </c>
      <c r="T7791" t="s">
        <v>8607</v>
      </c>
    </row>
    <row r="7792" spans="1:20" x14ac:dyDescent="0.25">
      <c r="A7792">
        <v>3903000</v>
      </c>
      <c r="B7792" t="s">
        <v>8608</v>
      </c>
      <c r="C7792" t="s">
        <v>1956</v>
      </c>
      <c r="D7792" t="s">
        <v>2119</v>
      </c>
      <c r="E7792" t="s">
        <v>2119</v>
      </c>
      <c r="F7792" t="s">
        <v>1959</v>
      </c>
      <c r="G7792">
        <v>20</v>
      </c>
      <c r="H7792" t="s">
        <v>1960</v>
      </c>
      <c r="I7792" t="s">
        <v>1961</v>
      </c>
      <c r="M7792" t="s">
        <v>1956</v>
      </c>
      <c r="N7792" t="s">
        <v>1962</v>
      </c>
      <c r="O7792">
        <v>1</v>
      </c>
      <c r="P7792" t="s">
        <v>1963</v>
      </c>
      <c r="Q7792" s="29">
        <v>1</v>
      </c>
      <c r="R7792" s="29">
        <v>38755</v>
      </c>
      <c r="S7792">
        <v>39030008</v>
      </c>
      <c r="T7792" t="s">
        <v>8608</v>
      </c>
    </row>
    <row r="7793" spans="1:20" x14ac:dyDescent="0.25">
      <c r="A7793">
        <v>3903001</v>
      </c>
      <c r="B7793" t="s">
        <v>8609</v>
      </c>
      <c r="C7793" t="s">
        <v>1882</v>
      </c>
      <c r="D7793" t="s">
        <v>1957</v>
      </c>
      <c r="E7793" t="s">
        <v>1958</v>
      </c>
      <c r="F7793" t="s">
        <v>1959</v>
      </c>
      <c r="G7793">
        <v>20</v>
      </c>
      <c r="H7793" t="s">
        <v>1960</v>
      </c>
      <c r="I7793" t="s">
        <v>1961</v>
      </c>
      <c r="M7793" t="s">
        <v>1956</v>
      </c>
      <c r="N7793" t="s">
        <v>1962</v>
      </c>
      <c r="O7793">
        <v>1</v>
      </c>
      <c r="P7793" t="s">
        <v>1963</v>
      </c>
      <c r="Q7793" s="29">
        <v>1</v>
      </c>
      <c r="R7793" s="29">
        <v>41835</v>
      </c>
      <c r="S7793">
        <v>39030016</v>
      </c>
      <c r="T7793" t="s">
        <v>8609</v>
      </c>
    </row>
    <row r="7794" spans="1:20" x14ac:dyDescent="0.25">
      <c r="A7794">
        <v>3903003</v>
      </c>
      <c r="B7794" t="s">
        <v>8610</v>
      </c>
      <c r="C7794" t="s">
        <v>1882</v>
      </c>
      <c r="D7794" t="s">
        <v>1957</v>
      </c>
      <c r="E7794" t="s">
        <v>1958</v>
      </c>
      <c r="F7794" t="s">
        <v>1959</v>
      </c>
      <c r="G7794">
        <v>20</v>
      </c>
      <c r="H7794" t="s">
        <v>1960</v>
      </c>
      <c r="I7794" t="s">
        <v>1961</v>
      </c>
      <c r="M7794" t="s">
        <v>1956</v>
      </c>
      <c r="N7794" t="s">
        <v>1962</v>
      </c>
      <c r="O7794">
        <v>1</v>
      </c>
      <c r="P7794" t="s">
        <v>1963</v>
      </c>
      <c r="Q7794" s="29">
        <v>1</v>
      </c>
      <c r="R7794" s="29">
        <v>41835</v>
      </c>
      <c r="S7794">
        <v>39030032</v>
      </c>
      <c r="T7794" t="s">
        <v>8610</v>
      </c>
    </row>
    <row r="7795" spans="1:20" x14ac:dyDescent="0.25">
      <c r="A7795">
        <v>3903004</v>
      </c>
      <c r="B7795" t="s">
        <v>8611</v>
      </c>
      <c r="C7795" t="s">
        <v>1882</v>
      </c>
      <c r="D7795" t="s">
        <v>1957</v>
      </c>
      <c r="E7795" t="s">
        <v>1958</v>
      </c>
      <c r="F7795" t="s">
        <v>1959</v>
      </c>
      <c r="G7795">
        <v>20</v>
      </c>
      <c r="H7795" t="s">
        <v>1960</v>
      </c>
      <c r="I7795" t="s">
        <v>1961</v>
      </c>
      <c r="M7795" t="s">
        <v>1956</v>
      </c>
      <c r="N7795" t="s">
        <v>1962</v>
      </c>
      <c r="O7795">
        <v>1</v>
      </c>
      <c r="P7795" t="s">
        <v>1963</v>
      </c>
      <c r="Q7795" s="29">
        <v>1</v>
      </c>
      <c r="R7795" s="29">
        <v>41835</v>
      </c>
      <c r="S7795">
        <v>39030040</v>
      </c>
      <c r="T7795" t="s">
        <v>8612</v>
      </c>
    </row>
    <row r="7796" spans="1:20" x14ac:dyDescent="0.25">
      <c r="A7796">
        <v>3903005</v>
      </c>
      <c r="B7796" t="s">
        <v>6547</v>
      </c>
      <c r="C7796" t="s">
        <v>1882</v>
      </c>
      <c r="D7796" t="s">
        <v>1957</v>
      </c>
      <c r="E7796" t="s">
        <v>1958</v>
      </c>
      <c r="F7796" t="s">
        <v>1959</v>
      </c>
      <c r="G7796">
        <v>20</v>
      </c>
      <c r="H7796" t="s">
        <v>1960</v>
      </c>
      <c r="I7796" t="s">
        <v>1961</v>
      </c>
      <c r="M7796" t="s">
        <v>1956</v>
      </c>
      <c r="N7796" t="s">
        <v>1962</v>
      </c>
      <c r="O7796">
        <v>1</v>
      </c>
      <c r="P7796" t="s">
        <v>1963</v>
      </c>
      <c r="Q7796" s="29">
        <v>1</v>
      </c>
      <c r="R7796" s="29">
        <v>41835</v>
      </c>
      <c r="S7796">
        <v>39030059</v>
      </c>
      <c r="T7796" t="s">
        <v>6547</v>
      </c>
    </row>
    <row r="7797" spans="1:20" x14ac:dyDescent="0.25">
      <c r="A7797">
        <v>3903007</v>
      </c>
      <c r="B7797" t="s">
        <v>8613</v>
      </c>
      <c r="C7797" t="s">
        <v>1956</v>
      </c>
      <c r="D7797" t="s">
        <v>1957</v>
      </c>
      <c r="E7797" t="s">
        <v>1958</v>
      </c>
      <c r="F7797" t="s">
        <v>1959</v>
      </c>
      <c r="G7797">
        <v>20</v>
      </c>
      <c r="H7797" t="s">
        <v>1960</v>
      </c>
      <c r="I7797" t="s">
        <v>1961</v>
      </c>
      <c r="M7797" t="s">
        <v>1956</v>
      </c>
      <c r="N7797" t="s">
        <v>1962</v>
      </c>
      <c r="O7797">
        <v>1</v>
      </c>
      <c r="P7797" t="s">
        <v>1963</v>
      </c>
      <c r="Q7797" s="29">
        <v>1</v>
      </c>
      <c r="R7797" s="29">
        <v>41835</v>
      </c>
      <c r="S7797">
        <v>39030075</v>
      </c>
      <c r="T7797" t="s">
        <v>8614</v>
      </c>
    </row>
    <row r="7798" spans="1:20" x14ac:dyDescent="0.25">
      <c r="A7798">
        <v>3903008</v>
      </c>
      <c r="B7798" t="s">
        <v>8615</v>
      </c>
      <c r="C7798" t="s">
        <v>1956</v>
      </c>
      <c r="D7798" t="s">
        <v>1957</v>
      </c>
      <c r="E7798" t="s">
        <v>1958</v>
      </c>
      <c r="F7798" t="s">
        <v>1959</v>
      </c>
      <c r="G7798">
        <v>20</v>
      </c>
      <c r="H7798" t="s">
        <v>1960</v>
      </c>
      <c r="I7798" t="s">
        <v>1961</v>
      </c>
      <c r="M7798" t="s">
        <v>1956</v>
      </c>
      <c r="N7798" t="s">
        <v>1962</v>
      </c>
      <c r="O7798">
        <v>1</v>
      </c>
      <c r="P7798" t="s">
        <v>1963</v>
      </c>
      <c r="Q7798" s="29">
        <v>1</v>
      </c>
      <c r="R7798" s="29">
        <v>41835</v>
      </c>
      <c r="S7798">
        <v>39030083</v>
      </c>
      <c r="T7798" t="s">
        <v>8616</v>
      </c>
    </row>
    <row r="7799" spans="1:20" x14ac:dyDescent="0.25">
      <c r="A7799">
        <v>3903009</v>
      </c>
      <c r="B7799" t="s">
        <v>8617</v>
      </c>
      <c r="C7799" t="s">
        <v>1956</v>
      </c>
      <c r="D7799" t="s">
        <v>1957</v>
      </c>
      <c r="E7799" t="s">
        <v>1958</v>
      </c>
      <c r="F7799" t="s">
        <v>1959</v>
      </c>
      <c r="G7799">
        <v>1</v>
      </c>
      <c r="H7799" t="s">
        <v>1960</v>
      </c>
      <c r="I7799" t="s">
        <v>1961</v>
      </c>
      <c r="M7799" t="s">
        <v>1956</v>
      </c>
      <c r="N7799" t="s">
        <v>1962</v>
      </c>
      <c r="O7799">
        <v>1</v>
      </c>
      <c r="P7799" t="s">
        <v>1963</v>
      </c>
      <c r="Q7799" s="29">
        <v>1</v>
      </c>
      <c r="R7799" s="29">
        <v>41835</v>
      </c>
      <c r="S7799">
        <v>39030091</v>
      </c>
      <c r="T7799" t="s">
        <v>8618</v>
      </c>
    </row>
    <row r="7800" spans="1:20" x14ac:dyDescent="0.25">
      <c r="A7800">
        <v>3903010</v>
      </c>
      <c r="B7800" t="s">
        <v>8619</v>
      </c>
      <c r="C7800" t="s">
        <v>1882</v>
      </c>
      <c r="D7800" t="s">
        <v>1957</v>
      </c>
      <c r="E7800" t="s">
        <v>1958</v>
      </c>
      <c r="F7800" t="s">
        <v>1959</v>
      </c>
      <c r="G7800">
        <v>20</v>
      </c>
      <c r="H7800" t="s">
        <v>1960</v>
      </c>
      <c r="I7800" t="s">
        <v>1961</v>
      </c>
      <c r="M7800" t="s">
        <v>1956</v>
      </c>
      <c r="N7800" t="s">
        <v>1962</v>
      </c>
      <c r="O7800">
        <v>1</v>
      </c>
      <c r="P7800" t="s">
        <v>1963</v>
      </c>
      <c r="Q7800" s="29">
        <v>1</v>
      </c>
      <c r="R7800" s="29">
        <v>41835</v>
      </c>
      <c r="S7800">
        <v>39030105</v>
      </c>
      <c r="T7800" t="s">
        <v>8620</v>
      </c>
    </row>
    <row r="7801" spans="1:20" x14ac:dyDescent="0.25">
      <c r="A7801">
        <v>3903011</v>
      </c>
      <c r="B7801" t="s">
        <v>8621</v>
      </c>
      <c r="C7801" t="s">
        <v>1882</v>
      </c>
      <c r="D7801" t="s">
        <v>1957</v>
      </c>
      <c r="E7801" t="s">
        <v>1958</v>
      </c>
      <c r="F7801" t="s">
        <v>1959</v>
      </c>
      <c r="G7801">
        <v>20</v>
      </c>
      <c r="H7801" t="s">
        <v>1960</v>
      </c>
      <c r="I7801" t="s">
        <v>1961</v>
      </c>
      <c r="M7801" t="s">
        <v>1956</v>
      </c>
      <c r="N7801" t="s">
        <v>1962</v>
      </c>
      <c r="O7801">
        <v>1</v>
      </c>
      <c r="P7801" t="s">
        <v>1963</v>
      </c>
      <c r="Q7801" s="29">
        <v>1</v>
      </c>
      <c r="R7801" s="29">
        <v>41835</v>
      </c>
      <c r="S7801">
        <v>39030113</v>
      </c>
      <c r="T7801" t="s">
        <v>8621</v>
      </c>
    </row>
    <row r="7802" spans="1:20" x14ac:dyDescent="0.25">
      <c r="A7802">
        <v>3903012</v>
      </c>
      <c r="B7802" t="s">
        <v>8622</v>
      </c>
      <c r="C7802" t="s">
        <v>1956</v>
      </c>
      <c r="D7802" t="s">
        <v>1957</v>
      </c>
      <c r="E7802" t="s">
        <v>1958</v>
      </c>
      <c r="F7802" t="s">
        <v>1959</v>
      </c>
      <c r="G7802">
        <v>1</v>
      </c>
      <c r="H7802" t="s">
        <v>1960</v>
      </c>
      <c r="I7802" t="s">
        <v>1961</v>
      </c>
      <c r="M7802" t="s">
        <v>1956</v>
      </c>
      <c r="N7802" t="s">
        <v>1962</v>
      </c>
      <c r="O7802">
        <v>1</v>
      </c>
      <c r="P7802" t="s">
        <v>1963</v>
      </c>
      <c r="Q7802" s="29">
        <v>1</v>
      </c>
      <c r="R7802" s="29">
        <v>41835</v>
      </c>
      <c r="S7802">
        <v>39030121</v>
      </c>
      <c r="T7802" t="s">
        <v>8622</v>
      </c>
    </row>
    <row r="7803" spans="1:20" x14ac:dyDescent="0.25">
      <c r="A7803">
        <v>3903013</v>
      </c>
      <c r="B7803" t="s">
        <v>8623</v>
      </c>
      <c r="C7803" t="s">
        <v>1956</v>
      </c>
      <c r="D7803" t="s">
        <v>1957</v>
      </c>
      <c r="E7803" t="s">
        <v>1958</v>
      </c>
      <c r="F7803" t="s">
        <v>1959</v>
      </c>
      <c r="G7803">
        <v>1</v>
      </c>
      <c r="H7803" t="s">
        <v>1960</v>
      </c>
      <c r="I7803" t="s">
        <v>1961</v>
      </c>
      <c r="M7803" t="s">
        <v>1956</v>
      </c>
      <c r="N7803" t="s">
        <v>1962</v>
      </c>
      <c r="O7803">
        <v>1</v>
      </c>
      <c r="P7803" t="s">
        <v>1963</v>
      </c>
      <c r="Q7803" s="29">
        <v>1</v>
      </c>
      <c r="R7803" s="29">
        <v>41835</v>
      </c>
      <c r="S7803">
        <v>39030130</v>
      </c>
      <c r="T7803" t="s">
        <v>8623</v>
      </c>
    </row>
    <row r="7804" spans="1:20" x14ac:dyDescent="0.25">
      <c r="A7804">
        <v>3903014</v>
      </c>
      <c r="B7804" t="s">
        <v>8624</v>
      </c>
      <c r="C7804" t="s">
        <v>1956</v>
      </c>
      <c r="D7804" t="s">
        <v>1957</v>
      </c>
      <c r="E7804" t="s">
        <v>1958</v>
      </c>
      <c r="F7804" t="s">
        <v>1959</v>
      </c>
      <c r="G7804">
        <v>1</v>
      </c>
      <c r="H7804" t="s">
        <v>1960</v>
      </c>
      <c r="I7804" t="s">
        <v>1961</v>
      </c>
      <c r="M7804" t="s">
        <v>1956</v>
      </c>
      <c r="N7804" t="s">
        <v>1962</v>
      </c>
      <c r="O7804">
        <v>1</v>
      </c>
      <c r="P7804" t="s">
        <v>1963</v>
      </c>
      <c r="Q7804" s="29">
        <v>1</v>
      </c>
      <c r="R7804" s="29">
        <v>41835</v>
      </c>
      <c r="S7804">
        <v>39030148</v>
      </c>
      <c r="T7804" t="s">
        <v>8624</v>
      </c>
    </row>
    <row r="7805" spans="1:20" x14ac:dyDescent="0.25">
      <c r="A7805">
        <v>3903015</v>
      </c>
      <c r="B7805" t="s">
        <v>8625</v>
      </c>
      <c r="C7805" t="s">
        <v>1882</v>
      </c>
      <c r="D7805" t="s">
        <v>1957</v>
      </c>
      <c r="E7805" t="s">
        <v>1958</v>
      </c>
      <c r="F7805" t="s">
        <v>1959</v>
      </c>
      <c r="G7805">
        <v>20</v>
      </c>
      <c r="H7805" t="s">
        <v>1960</v>
      </c>
      <c r="I7805" t="s">
        <v>1961</v>
      </c>
      <c r="M7805" t="s">
        <v>1956</v>
      </c>
      <c r="N7805" t="s">
        <v>1962</v>
      </c>
      <c r="O7805">
        <v>1</v>
      </c>
      <c r="P7805" t="s">
        <v>1963</v>
      </c>
      <c r="Q7805" s="29">
        <v>1</v>
      </c>
      <c r="R7805" s="29">
        <v>41835</v>
      </c>
      <c r="S7805">
        <v>39030156</v>
      </c>
      <c r="T7805" t="s">
        <v>8625</v>
      </c>
    </row>
    <row r="7806" spans="1:20" x14ac:dyDescent="0.25">
      <c r="A7806">
        <v>3903016</v>
      </c>
      <c r="B7806" t="s">
        <v>8626</v>
      </c>
      <c r="C7806" t="s">
        <v>1882</v>
      </c>
      <c r="D7806" t="s">
        <v>1957</v>
      </c>
      <c r="E7806" t="s">
        <v>1958</v>
      </c>
      <c r="F7806" t="s">
        <v>1959</v>
      </c>
      <c r="G7806">
        <v>20</v>
      </c>
      <c r="H7806" t="s">
        <v>1960</v>
      </c>
      <c r="I7806" t="s">
        <v>1961</v>
      </c>
      <c r="M7806" t="s">
        <v>1956</v>
      </c>
      <c r="N7806" t="s">
        <v>1962</v>
      </c>
      <c r="O7806">
        <v>1</v>
      </c>
      <c r="P7806" t="s">
        <v>1963</v>
      </c>
      <c r="Q7806" s="29">
        <v>1</v>
      </c>
      <c r="R7806" s="29">
        <v>41835</v>
      </c>
      <c r="S7806">
        <v>39030164</v>
      </c>
      <c r="T7806" t="s">
        <v>8627</v>
      </c>
    </row>
    <row r="7807" spans="1:20" x14ac:dyDescent="0.25">
      <c r="A7807">
        <v>3903017</v>
      </c>
      <c r="B7807" t="s">
        <v>8628</v>
      </c>
      <c r="C7807" t="s">
        <v>1882</v>
      </c>
      <c r="D7807" t="s">
        <v>1957</v>
      </c>
      <c r="E7807" t="s">
        <v>1958</v>
      </c>
      <c r="F7807" t="s">
        <v>1959</v>
      </c>
      <c r="G7807">
        <v>20</v>
      </c>
      <c r="H7807" t="s">
        <v>1960</v>
      </c>
      <c r="I7807" t="s">
        <v>1961</v>
      </c>
      <c r="M7807" t="s">
        <v>1956</v>
      </c>
      <c r="N7807" t="s">
        <v>1962</v>
      </c>
      <c r="O7807">
        <v>1</v>
      </c>
      <c r="P7807" t="s">
        <v>1963</v>
      </c>
      <c r="Q7807" s="29">
        <v>1</v>
      </c>
      <c r="R7807" s="29">
        <v>41835</v>
      </c>
      <c r="S7807">
        <v>39030172</v>
      </c>
      <c r="T7807" t="s">
        <v>8629</v>
      </c>
    </row>
    <row r="7808" spans="1:20" x14ac:dyDescent="0.25">
      <c r="A7808">
        <v>3903018</v>
      </c>
      <c r="B7808" t="s">
        <v>8630</v>
      </c>
      <c r="C7808" t="s">
        <v>1882</v>
      </c>
      <c r="D7808" t="s">
        <v>1957</v>
      </c>
      <c r="E7808" t="s">
        <v>1958</v>
      </c>
      <c r="F7808" t="s">
        <v>1959</v>
      </c>
      <c r="G7808">
        <v>1</v>
      </c>
      <c r="H7808" t="s">
        <v>1960</v>
      </c>
      <c r="I7808" t="s">
        <v>1961</v>
      </c>
      <c r="M7808" t="s">
        <v>1956</v>
      </c>
      <c r="N7808" t="s">
        <v>1962</v>
      </c>
      <c r="O7808">
        <v>1</v>
      </c>
      <c r="P7808" t="s">
        <v>1963</v>
      </c>
      <c r="Q7808" s="29">
        <v>1</v>
      </c>
      <c r="R7808" s="29">
        <v>41835</v>
      </c>
      <c r="S7808">
        <v>39030180</v>
      </c>
      <c r="T7808" t="s">
        <v>8631</v>
      </c>
    </row>
    <row r="7809" spans="1:20" x14ac:dyDescent="0.25">
      <c r="A7809">
        <v>3903019</v>
      </c>
      <c r="B7809" t="s">
        <v>8632</v>
      </c>
      <c r="C7809" t="s">
        <v>1956</v>
      </c>
      <c r="D7809" t="s">
        <v>1957</v>
      </c>
      <c r="E7809" t="s">
        <v>1958</v>
      </c>
      <c r="F7809" t="s">
        <v>3534</v>
      </c>
      <c r="G7809">
        <v>20</v>
      </c>
      <c r="H7809" t="s">
        <v>1960</v>
      </c>
      <c r="I7809" t="s">
        <v>1961</v>
      </c>
      <c r="M7809" t="s">
        <v>1956</v>
      </c>
      <c r="N7809" t="s">
        <v>1962</v>
      </c>
      <c r="O7809">
        <v>1</v>
      </c>
      <c r="P7809" t="s">
        <v>1963</v>
      </c>
      <c r="Q7809" s="29">
        <v>1</v>
      </c>
      <c r="R7809" s="29">
        <v>41835</v>
      </c>
      <c r="S7809">
        <v>39030199</v>
      </c>
      <c r="T7809" t="s">
        <v>8632</v>
      </c>
    </row>
    <row r="7810" spans="1:20" x14ac:dyDescent="0.25">
      <c r="A7810">
        <v>3903810</v>
      </c>
      <c r="B7810" t="s">
        <v>8633</v>
      </c>
      <c r="C7810" t="s">
        <v>1956</v>
      </c>
      <c r="D7810" t="s">
        <v>1965</v>
      </c>
      <c r="E7810" t="s">
        <v>1966</v>
      </c>
      <c r="F7810" t="s">
        <v>1959</v>
      </c>
      <c r="G7810">
        <v>20</v>
      </c>
      <c r="H7810" t="s">
        <v>1967</v>
      </c>
      <c r="I7810" t="s">
        <v>1968</v>
      </c>
      <c r="K7810">
        <v>3090714</v>
      </c>
      <c r="L7810" t="s">
        <v>6551</v>
      </c>
      <c r="M7810" t="s">
        <v>1882</v>
      </c>
      <c r="N7810" t="s">
        <v>1962</v>
      </c>
      <c r="O7810">
        <v>1</v>
      </c>
      <c r="P7810" t="s">
        <v>1963</v>
      </c>
      <c r="Q7810" s="29">
        <v>1</v>
      </c>
      <c r="S7810">
        <v>39038106</v>
      </c>
      <c r="T7810" t="s">
        <v>8634</v>
      </c>
    </row>
    <row r="7811" spans="1:20" x14ac:dyDescent="0.25">
      <c r="A7811">
        <v>3903811</v>
      </c>
      <c r="B7811" t="s">
        <v>8635</v>
      </c>
      <c r="C7811" t="s">
        <v>1956</v>
      </c>
      <c r="D7811" t="s">
        <v>1965</v>
      </c>
      <c r="E7811" t="s">
        <v>1966</v>
      </c>
      <c r="F7811" t="s">
        <v>1959</v>
      </c>
      <c r="G7811">
        <v>20</v>
      </c>
      <c r="H7811" t="s">
        <v>1967</v>
      </c>
      <c r="I7811" t="s">
        <v>1968</v>
      </c>
      <c r="K7811">
        <v>3090713</v>
      </c>
      <c r="L7811" t="s">
        <v>6550</v>
      </c>
      <c r="M7811" t="s">
        <v>1882</v>
      </c>
      <c r="N7811" t="s">
        <v>1962</v>
      </c>
      <c r="O7811">
        <v>1</v>
      </c>
      <c r="P7811" t="s">
        <v>1963</v>
      </c>
      <c r="Q7811" s="29">
        <v>1</v>
      </c>
      <c r="S7811">
        <v>39038114</v>
      </c>
      <c r="T7811" t="s">
        <v>8636</v>
      </c>
    </row>
    <row r="7812" spans="1:20" x14ac:dyDescent="0.25">
      <c r="A7812">
        <v>3903901</v>
      </c>
      <c r="B7812" t="s">
        <v>8637</v>
      </c>
      <c r="C7812" t="s">
        <v>1956</v>
      </c>
      <c r="D7812" t="s">
        <v>1965</v>
      </c>
      <c r="E7812" t="s">
        <v>1966</v>
      </c>
      <c r="F7812" t="s">
        <v>1959</v>
      </c>
      <c r="G7812">
        <v>20</v>
      </c>
      <c r="H7812" t="s">
        <v>1967</v>
      </c>
      <c r="I7812" t="s">
        <v>1968</v>
      </c>
      <c r="K7812">
        <v>3091309</v>
      </c>
      <c r="L7812" t="s">
        <v>6676</v>
      </c>
      <c r="M7812" t="s">
        <v>1882</v>
      </c>
      <c r="N7812" t="s">
        <v>1962</v>
      </c>
      <c r="O7812">
        <v>1</v>
      </c>
      <c r="P7812" t="s">
        <v>1963</v>
      </c>
      <c r="Q7812" s="29">
        <v>1</v>
      </c>
      <c r="S7812">
        <v>39039013</v>
      </c>
      <c r="T7812" t="s">
        <v>8638</v>
      </c>
    </row>
    <row r="7813" spans="1:20" x14ac:dyDescent="0.25">
      <c r="A7813">
        <v>3903909</v>
      </c>
      <c r="B7813" t="s">
        <v>8639</v>
      </c>
      <c r="C7813" t="s">
        <v>1956</v>
      </c>
      <c r="D7813" t="s">
        <v>1965</v>
      </c>
      <c r="E7813" t="s">
        <v>1966</v>
      </c>
      <c r="F7813" t="s">
        <v>1959</v>
      </c>
      <c r="G7813">
        <v>1</v>
      </c>
      <c r="H7813" t="s">
        <v>1967</v>
      </c>
      <c r="I7813" t="s">
        <v>1968</v>
      </c>
      <c r="K7813">
        <v>3090714</v>
      </c>
      <c r="L7813" t="s">
        <v>6551</v>
      </c>
      <c r="M7813" t="s">
        <v>1882</v>
      </c>
      <c r="N7813" t="s">
        <v>1962</v>
      </c>
      <c r="O7813">
        <v>1</v>
      </c>
      <c r="P7813" t="s">
        <v>1963</v>
      </c>
      <c r="Q7813" s="29">
        <v>1</v>
      </c>
      <c r="S7813">
        <v>39039099</v>
      </c>
      <c r="T7813" t="s">
        <v>8639</v>
      </c>
    </row>
    <row r="7814" spans="1:20" x14ac:dyDescent="0.25">
      <c r="A7814">
        <v>3903910</v>
      </c>
      <c r="B7814" t="s">
        <v>8640</v>
      </c>
      <c r="C7814" t="s">
        <v>1956</v>
      </c>
      <c r="D7814" t="s">
        <v>1965</v>
      </c>
      <c r="E7814" t="s">
        <v>1966</v>
      </c>
      <c r="F7814" t="s">
        <v>1959</v>
      </c>
      <c r="G7814">
        <v>20</v>
      </c>
      <c r="H7814" t="s">
        <v>1967</v>
      </c>
      <c r="I7814" t="s">
        <v>1968</v>
      </c>
      <c r="K7814">
        <v>3090714</v>
      </c>
      <c r="L7814" t="s">
        <v>6551</v>
      </c>
      <c r="M7814" t="s">
        <v>1882</v>
      </c>
      <c r="N7814" t="s">
        <v>1962</v>
      </c>
      <c r="O7814">
        <v>1</v>
      </c>
      <c r="P7814" t="s">
        <v>1963</v>
      </c>
      <c r="Q7814" s="29">
        <v>1</v>
      </c>
      <c r="S7814">
        <v>39039102</v>
      </c>
      <c r="T7814" t="s">
        <v>8641</v>
      </c>
    </row>
    <row r="7815" spans="1:20" x14ac:dyDescent="0.25">
      <c r="A7815">
        <v>3903911</v>
      </c>
      <c r="B7815" t="s">
        <v>8642</v>
      </c>
      <c r="C7815" t="s">
        <v>1956</v>
      </c>
      <c r="D7815" t="s">
        <v>1965</v>
      </c>
      <c r="E7815" t="s">
        <v>1966</v>
      </c>
      <c r="F7815" t="s">
        <v>1959</v>
      </c>
      <c r="G7815">
        <v>20</v>
      </c>
      <c r="H7815" t="s">
        <v>1967</v>
      </c>
      <c r="I7815" t="s">
        <v>1968</v>
      </c>
      <c r="K7815">
        <v>3090713</v>
      </c>
      <c r="L7815" t="s">
        <v>6550</v>
      </c>
      <c r="M7815" t="s">
        <v>1882</v>
      </c>
      <c r="N7815" t="s">
        <v>1962</v>
      </c>
      <c r="O7815">
        <v>1</v>
      </c>
      <c r="P7815" t="s">
        <v>1963</v>
      </c>
      <c r="Q7815" s="29">
        <v>1</v>
      </c>
      <c r="S7815">
        <v>39039110</v>
      </c>
      <c r="T7815" t="s">
        <v>8643</v>
      </c>
    </row>
    <row r="7816" spans="1:20" x14ac:dyDescent="0.25">
      <c r="A7816">
        <v>3903912</v>
      </c>
      <c r="B7816" t="s">
        <v>8635</v>
      </c>
      <c r="C7816" t="s">
        <v>1956</v>
      </c>
      <c r="D7816" t="s">
        <v>1965</v>
      </c>
      <c r="E7816" t="s">
        <v>1966</v>
      </c>
      <c r="F7816" t="s">
        <v>1959</v>
      </c>
      <c r="G7816">
        <v>1</v>
      </c>
      <c r="H7816" t="s">
        <v>1967</v>
      </c>
      <c r="I7816" t="s">
        <v>1968</v>
      </c>
      <c r="K7816">
        <v>3090713</v>
      </c>
      <c r="L7816" t="s">
        <v>6550</v>
      </c>
      <c r="M7816" t="s">
        <v>1882</v>
      </c>
      <c r="N7816" t="s">
        <v>1962</v>
      </c>
      <c r="O7816">
        <v>1</v>
      </c>
      <c r="P7816" t="s">
        <v>1963</v>
      </c>
      <c r="Q7816" s="29">
        <v>1</v>
      </c>
      <c r="S7816">
        <v>39039129</v>
      </c>
      <c r="T7816" t="s">
        <v>8644</v>
      </c>
    </row>
    <row r="7817" spans="1:20" x14ac:dyDescent="0.25">
      <c r="A7817">
        <v>3903913</v>
      </c>
      <c r="B7817" t="s">
        <v>8645</v>
      </c>
      <c r="C7817" t="s">
        <v>1956</v>
      </c>
      <c r="D7817" t="s">
        <v>1965</v>
      </c>
      <c r="E7817" t="s">
        <v>1966</v>
      </c>
      <c r="F7817" t="s">
        <v>1959</v>
      </c>
      <c r="G7817">
        <v>1</v>
      </c>
      <c r="H7817" t="s">
        <v>1967</v>
      </c>
      <c r="I7817" t="s">
        <v>1968</v>
      </c>
      <c r="K7817">
        <v>3090714</v>
      </c>
      <c r="L7817" t="s">
        <v>6551</v>
      </c>
      <c r="M7817" t="s">
        <v>1882</v>
      </c>
      <c r="N7817" t="s">
        <v>1962</v>
      </c>
      <c r="O7817">
        <v>1</v>
      </c>
      <c r="P7817" t="s">
        <v>1963</v>
      </c>
      <c r="Q7817" s="29">
        <v>1</v>
      </c>
      <c r="S7817">
        <v>39039137</v>
      </c>
      <c r="T7817" t="s">
        <v>8646</v>
      </c>
    </row>
    <row r="7818" spans="1:20" x14ac:dyDescent="0.25">
      <c r="A7818">
        <v>3903914</v>
      </c>
      <c r="B7818" t="s">
        <v>8645</v>
      </c>
      <c r="C7818" t="s">
        <v>1956</v>
      </c>
      <c r="D7818" t="s">
        <v>1965</v>
      </c>
      <c r="E7818" t="s">
        <v>1966</v>
      </c>
      <c r="F7818" t="s">
        <v>1959</v>
      </c>
      <c r="G7818">
        <v>1</v>
      </c>
      <c r="H7818" t="s">
        <v>1967</v>
      </c>
      <c r="I7818" t="s">
        <v>1968</v>
      </c>
      <c r="K7818">
        <v>3090714</v>
      </c>
      <c r="L7818" t="s">
        <v>6551</v>
      </c>
      <c r="M7818" t="s">
        <v>1882</v>
      </c>
      <c r="N7818" t="s">
        <v>1962</v>
      </c>
      <c r="O7818">
        <v>1</v>
      </c>
      <c r="P7818" t="s">
        <v>1963</v>
      </c>
      <c r="Q7818" s="29">
        <v>1</v>
      </c>
      <c r="S7818">
        <v>39039145</v>
      </c>
      <c r="T7818" t="s">
        <v>8647</v>
      </c>
    </row>
    <row r="7819" spans="1:20" x14ac:dyDescent="0.25">
      <c r="A7819">
        <v>3903915</v>
      </c>
      <c r="B7819" t="s">
        <v>8648</v>
      </c>
      <c r="C7819" t="s">
        <v>1956</v>
      </c>
      <c r="D7819" t="s">
        <v>1965</v>
      </c>
      <c r="E7819" t="s">
        <v>1966</v>
      </c>
      <c r="F7819" t="s">
        <v>1959</v>
      </c>
      <c r="G7819">
        <v>20</v>
      </c>
      <c r="H7819" t="s">
        <v>1960</v>
      </c>
      <c r="I7819" t="s">
        <v>1961</v>
      </c>
      <c r="K7819">
        <v>3090705</v>
      </c>
      <c r="L7819" t="s">
        <v>6540</v>
      </c>
      <c r="M7819" t="s">
        <v>1882</v>
      </c>
      <c r="N7819" t="s">
        <v>1962</v>
      </c>
      <c r="O7819">
        <v>1</v>
      </c>
      <c r="P7819" t="s">
        <v>1963</v>
      </c>
      <c r="Q7819" s="29">
        <v>1</v>
      </c>
      <c r="R7819" s="29">
        <v>36998</v>
      </c>
      <c r="S7819">
        <v>39039153</v>
      </c>
      <c r="T7819" t="s">
        <v>8648</v>
      </c>
    </row>
    <row r="7820" spans="1:20" x14ac:dyDescent="0.25">
      <c r="A7820">
        <v>3903916</v>
      </c>
      <c r="B7820" t="s">
        <v>8645</v>
      </c>
      <c r="C7820" t="s">
        <v>1956</v>
      </c>
      <c r="D7820" t="s">
        <v>1965</v>
      </c>
      <c r="E7820" t="s">
        <v>1966</v>
      </c>
      <c r="F7820" t="s">
        <v>1959</v>
      </c>
      <c r="G7820">
        <v>1</v>
      </c>
      <c r="H7820" t="s">
        <v>1967</v>
      </c>
      <c r="I7820" t="s">
        <v>1968</v>
      </c>
      <c r="K7820">
        <v>3090714</v>
      </c>
      <c r="L7820" t="s">
        <v>6551</v>
      </c>
      <c r="M7820" t="s">
        <v>1882</v>
      </c>
      <c r="N7820" t="s">
        <v>1962</v>
      </c>
      <c r="O7820">
        <v>1</v>
      </c>
      <c r="P7820" t="s">
        <v>1963</v>
      </c>
      <c r="Q7820" s="29">
        <v>1</v>
      </c>
      <c r="S7820">
        <v>39039161</v>
      </c>
      <c r="T7820" t="s">
        <v>8649</v>
      </c>
    </row>
    <row r="7821" spans="1:20" x14ac:dyDescent="0.25">
      <c r="A7821">
        <v>3904000</v>
      </c>
      <c r="B7821" t="s">
        <v>8650</v>
      </c>
      <c r="C7821" t="s">
        <v>1956</v>
      </c>
      <c r="D7821" t="s">
        <v>2119</v>
      </c>
      <c r="E7821" t="s">
        <v>2119</v>
      </c>
      <c r="F7821" t="s">
        <v>1959</v>
      </c>
      <c r="G7821">
        <v>20</v>
      </c>
      <c r="H7821" t="s">
        <v>1960</v>
      </c>
      <c r="I7821" t="s">
        <v>1961</v>
      </c>
      <c r="M7821" t="s">
        <v>1956</v>
      </c>
      <c r="N7821" t="s">
        <v>1962</v>
      </c>
      <c r="O7821">
        <v>1</v>
      </c>
      <c r="P7821" t="s">
        <v>1963</v>
      </c>
      <c r="Q7821" s="29">
        <v>1</v>
      </c>
      <c r="R7821" s="29">
        <v>38755</v>
      </c>
      <c r="S7821">
        <v>39040003</v>
      </c>
      <c r="T7821" t="s">
        <v>8650</v>
      </c>
    </row>
    <row r="7822" spans="1:20" x14ac:dyDescent="0.25">
      <c r="A7822">
        <v>3904011</v>
      </c>
      <c r="B7822" t="s">
        <v>8651</v>
      </c>
      <c r="C7822" t="s">
        <v>1882</v>
      </c>
      <c r="D7822" t="s">
        <v>1957</v>
      </c>
      <c r="E7822" t="s">
        <v>1958</v>
      </c>
      <c r="F7822" t="s">
        <v>1959</v>
      </c>
      <c r="G7822">
        <v>20</v>
      </c>
      <c r="H7822" t="s">
        <v>1960</v>
      </c>
      <c r="I7822" t="s">
        <v>1961</v>
      </c>
      <c r="M7822" t="s">
        <v>1956</v>
      </c>
      <c r="N7822" t="s">
        <v>1962</v>
      </c>
      <c r="O7822">
        <v>1</v>
      </c>
      <c r="P7822" t="s">
        <v>1963</v>
      </c>
      <c r="Q7822" s="29">
        <v>1</v>
      </c>
      <c r="R7822" s="29">
        <v>41835</v>
      </c>
      <c r="S7822">
        <v>39040119</v>
      </c>
      <c r="T7822" t="s">
        <v>8651</v>
      </c>
    </row>
    <row r="7823" spans="1:20" x14ac:dyDescent="0.25">
      <c r="A7823">
        <v>3904020</v>
      </c>
      <c r="B7823" t="s">
        <v>8652</v>
      </c>
      <c r="C7823" t="s">
        <v>1956</v>
      </c>
      <c r="D7823" t="s">
        <v>1957</v>
      </c>
      <c r="E7823" t="s">
        <v>1958</v>
      </c>
      <c r="F7823" t="s">
        <v>1959</v>
      </c>
      <c r="G7823">
        <v>20</v>
      </c>
      <c r="H7823" t="s">
        <v>1960</v>
      </c>
      <c r="I7823" t="s">
        <v>1961</v>
      </c>
      <c r="M7823" t="s">
        <v>1956</v>
      </c>
      <c r="N7823" t="s">
        <v>1962</v>
      </c>
      <c r="O7823">
        <v>1</v>
      </c>
      <c r="P7823" t="s">
        <v>1963</v>
      </c>
      <c r="Q7823" s="29">
        <v>1</v>
      </c>
      <c r="R7823" s="29">
        <v>41835</v>
      </c>
      <c r="S7823">
        <v>39040208</v>
      </c>
      <c r="T7823" t="s">
        <v>8652</v>
      </c>
    </row>
    <row r="7824" spans="1:20" x14ac:dyDescent="0.25">
      <c r="A7824">
        <v>3904021</v>
      </c>
      <c r="B7824" t="s">
        <v>8653</v>
      </c>
      <c r="C7824" t="s">
        <v>1882</v>
      </c>
      <c r="D7824" t="s">
        <v>1957</v>
      </c>
      <c r="E7824" t="s">
        <v>1958</v>
      </c>
      <c r="F7824" t="s">
        <v>1959</v>
      </c>
      <c r="G7824">
        <v>20</v>
      </c>
      <c r="H7824" t="s">
        <v>1960</v>
      </c>
      <c r="I7824" t="s">
        <v>1961</v>
      </c>
      <c r="M7824" t="s">
        <v>1956</v>
      </c>
      <c r="N7824" t="s">
        <v>1962</v>
      </c>
      <c r="O7824">
        <v>1</v>
      </c>
      <c r="P7824" t="s">
        <v>1963</v>
      </c>
      <c r="Q7824" s="29">
        <v>1</v>
      </c>
      <c r="R7824" s="29">
        <v>41835</v>
      </c>
      <c r="S7824">
        <v>39040216</v>
      </c>
      <c r="T7824" t="s">
        <v>8653</v>
      </c>
    </row>
    <row r="7825" spans="1:20" x14ac:dyDescent="0.25">
      <c r="A7825">
        <v>3904022</v>
      </c>
      <c r="B7825" t="s">
        <v>8654</v>
      </c>
      <c r="C7825" t="s">
        <v>1882</v>
      </c>
      <c r="D7825" t="s">
        <v>1957</v>
      </c>
      <c r="E7825" t="s">
        <v>1958</v>
      </c>
      <c r="F7825" t="s">
        <v>1959</v>
      </c>
      <c r="G7825">
        <v>20</v>
      </c>
      <c r="H7825" t="s">
        <v>1960</v>
      </c>
      <c r="I7825" t="s">
        <v>1961</v>
      </c>
      <c r="M7825" t="s">
        <v>1956</v>
      </c>
      <c r="N7825" t="s">
        <v>1962</v>
      </c>
      <c r="O7825">
        <v>1</v>
      </c>
      <c r="P7825" t="s">
        <v>1963</v>
      </c>
      <c r="Q7825" s="29">
        <v>1</v>
      </c>
      <c r="R7825" s="29">
        <v>41835</v>
      </c>
      <c r="S7825">
        <v>39040224</v>
      </c>
      <c r="T7825" t="s">
        <v>8654</v>
      </c>
    </row>
    <row r="7826" spans="1:20" x14ac:dyDescent="0.25">
      <c r="A7826">
        <v>3904023</v>
      </c>
      <c r="B7826" t="s">
        <v>8655</v>
      </c>
      <c r="C7826" t="s">
        <v>1882</v>
      </c>
      <c r="D7826" t="s">
        <v>1957</v>
      </c>
      <c r="E7826" t="s">
        <v>1958</v>
      </c>
      <c r="F7826" t="s">
        <v>1959</v>
      </c>
      <c r="G7826">
        <v>9999</v>
      </c>
      <c r="H7826" t="s">
        <v>1960</v>
      </c>
      <c r="I7826" t="s">
        <v>1961</v>
      </c>
      <c r="M7826" t="s">
        <v>1956</v>
      </c>
      <c r="N7826" t="s">
        <v>1962</v>
      </c>
      <c r="O7826">
        <v>1</v>
      </c>
      <c r="P7826" t="s">
        <v>1963</v>
      </c>
      <c r="Q7826" s="29">
        <v>1</v>
      </c>
      <c r="R7826" s="29">
        <v>41835</v>
      </c>
      <c r="S7826">
        <v>39040232</v>
      </c>
      <c r="T7826" t="s">
        <v>8655</v>
      </c>
    </row>
    <row r="7827" spans="1:20" x14ac:dyDescent="0.25">
      <c r="A7827">
        <v>3904024</v>
      </c>
      <c r="B7827" t="s">
        <v>8656</v>
      </c>
      <c r="C7827" t="s">
        <v>1956</v>
      </c>
      <c r="D7827" t="s">
        <v>1957</v>
      </c>
      <c r="E7827" t="s">
        <v>1958</v>
      </c>
      <c r="F7827" t="s">
        <v>1959</v>
      </c>
      <c r="G7827">
        <v>20</v>
      </c>
      <c r="H7827" t="s">
        <v>1960</v>
      </c>
      <c r="I7827" t="s">
        <v>1961</v>
      </c>
      <c r="M7827" t="s">
        <v>1956</v>
      </c>
      <c r="N7827" t="s">
        <v>1962</v>
      </c>
      <c r="O7827">
        <v>1</v>
      </c>
      <c r="P7827" t="s">
        <v>1963</v>
      </c>
      <c r="Q7827" s="29">
        <v>1</v>
      </c>
      <c r="R7827" s="29">
        <v>41835</v>
      </c>
      <c r="S7827">
        <v>39040240</v>
      </c>
      <c r="T7827" t="s">
        <v>8657</v>
      </c>
    </row>
    <row r="7828" spans="1:20" x14ac:dyDescent="0.25">
      <c r="A7828">
        <v>3904025</v>
      </c>
      <c r="B7828" t="s">
        <v>8658</v>
      </c>
      <c r="C7828" t="s">
        <v>1882</v>
      </c>
      <c r="D7828" t="s">
        <v>1957</v>
      </c>
      <c r="E7828" t="s">
        <v>1958</v>
      </c>
      <c r="F7828" t="s">
        <v>1959</v>
      </c>
      <c r="G7828">
        <v>20</v>
      </c>
      <c r="H7828" t="s">
        <v>1960</v>
      </c>
      <c r="I7828" t="s">
        <v>1961</v>
      </c>
      <c r="M7828" t="s">
        <v>1956</v>
      </c>
      <c r="N7828" t="s">
        <v>1962</v>
      </c>
      <c r="O7828">
        <v>1</v>
      </c>
      <c r="P7828" t="s">
        <v>1963</v>
      </c>
      <c r="Q7828" s="29">
        <v>1</v>
      </c>
      <c r="R7828" s="29">
        <v>41835</v>
      </c>
      <c r="S7828">
        <v>39040259</v>
      </c>
      <c r="T7828" t="s">
        <v>8659</v>
      </c>
    </row>
    <row r="7829" spans="1:20" x14ac:dyDescent="0.25">
      <c r="A7829">
        <v>3904026</v>
      </c>
      <c r="B7829" t="s">
        <v>8660</v>
      </c>
      <c r="C7829" t="s">
        <v>1956</v>
      </c>
      <c r="D7829" t="s">
        <v>1957</v>
      </c>
      <c r="E7829" t="s">
        <v>1958</v>
      </c>
      <c r="F7829" t="s">
        <v>1959</v>
      </c>
      <c r="G7829">
        <v>20</v>
      </c>
      <c r="H7829" t="s">
        <v>1960</v>
      </c>
      <c r="I7829" t="s">
        <v>1961</v>
      </c>
      <c r="M7829" t="s">
        <v>1956</v>
      </c>
      <c r="N7829" t="s">
        <v>1962</v>
      </c>
      <c r="O7829">
        <v>1</v>
      </c>
      <c r="P7829" t="s">
        <v>1963</v>
      </c>
      <c r="Q7829" s="29">
        <v>1</v>
      </c>
      <c r="R7829" s="29">
        <v>41835</v>
      </c>
      <c r="S7829">
        <v>39040267</v>
      </c>
      <c r="T7829" t="s">
        <v>8660</v>
      </c>
    </row>
    <row r="7830" spans="1:20" x14ac:dyDescent="0.25">
      <c r="A7830">
        <v>3904027</v>
      </c>
      <c r="B7830" t="s">
        <v>8661</v>
      </c>
      <c r="C7830" t="s">
        <v>1956</v>
      </c>
      <c r="D7830" t="s">
        <v>1957</v>
      </c>
      <c r="E7830" t="s">
        <v>1958</v>
      </c>
      <c r="F7830" t="s">
        <v>1959</v>
      </c>
      <c r="G7830">
        <v>20</v>
      </c>
      <c r="H7830" t="s">
        <v>1960</v>
      </c>
      <c r="I7830" t="s">
        <v>1961</v>
      </c>
      <c r="M7830" t="s">
        <v>1956</v>
      </c>
      <c r="N7830" t="s">
        <v>1962</v>
      </c>
      <c r="O7830">
        <v>1</v>
      </c>
      <c r="P7830" t="s">
        <v>1963</v>
      </c>
      <c r="Q7830" s="29">
        <v>1</v>
      </c>
      <c r="R7830" s="29">
        <v>41835</v>
      </c>
      <c r="S7830">
        <v>39040275</v>
      </c>
      <c r="T7830" t="s">
        <v>8661</v>
      </c>
    </row>
    <row r="7831" spans="1:20" x14ac:dyDescent="0.25">
      <c r="A7831">
        <v>3904028</v>
      </c>
      <c r="B7831" t="s">
        <v>8662</v>
      </c>
      <c r="C7831" t="s">
        <v>1882</v>
      </c>
      <c r="D7831" t="s">
        <v>1957</v>
      </c>
      <c r="E7831" t="s">
        <v>1958</v>
      </c>
      <c r="F7831" t="s">
        <v>1959</v>
      </c>
      <c r="G7831">
        <v>20</v>
      </c>
      <c r="H7831" t="s">
        <v>1960</v>
      </c>
      <c r="I7831" t="s">
        <v>1961</v>
      </c>
      <c r="M7831" t="s">
        <v>1956</v>
      </c>
      <c r="N7831" t="s">
        <v>1962</v>
      </c>
      <c r="O7831">
        <v>1</v>
      </c>
      <c r="P7831" t="s">
        <v>1963</v>
      </c>
      <c r="Q7831" s="29">
        <v>1</v>
      </c>
      <c r="R7831" s="29">
        <v>41835</v>
      </c>
      <c r="S7831">
        <v>39040283</v>
      </c>
      <c r="T7831" t="s">
        <v>8662</v>
      </c>
    </row>
    <row r="7832" spans="1:20" x14ac:dyDescent="0.25">
      <c r="A7832">
        <v>3904029</v>
      </c>
      <c r="B7832" t="s">
        <v>8663</v>
      </c>
      <c r="C7832" t="s">
        <v>1956</v>
      </c>
      <c r="D7832" t="s">
        <v>1957</v>
      </c>
      <c r="E7832" t="s">
        <v>1958</v>
      </c>
      <c r="F7832" t="s">
        <v>3534</v>
      </c>
      <c r="G7832">
        <v>20</v>
      </c>
      <c r="H7832" t="s">
        <v>1960</v>
      </c>
      <c r="I7832" t="s">
        <v>1961</v>
      </c>
      <c r="M7832" t="s">
        <v>1956</v>
      </c>
      <c r="N7832" t="s">
        <v>1962</v>
      </c>
      <c r="O7832">
        <v>1</v>
      </c>
      <c r="P7832" t="s">
        <v>1963</v>
      </c>
      <c r="Q7832" s="29">
        <v>1</v>
      </c>
      <c r="R7832" s="29">
        <v>41835</v>
      </c>
      <c r="S7832">
        <v>39040291</v>
      </c>
      <c r="T7832" t="s">
        <v>8663</v>
      </c>
    </row>
    <row r="7833" spans="1:20" x14ac:dyDescent="0.25">
      <c r="A7833">
        <v>3904030</v>
      </c>
      <c r="B7833" t="s">
        <v>8664</v>
      </c>
      <c r="C7833" t="s">
        <v>1882</v>
      </c>
      <c r="D7833" t="s">
        <v>1957</v>
      </c>
      <c r="E7833" t="s">
        <v>1958</v>
      </c>
      <c r="F7833" t="s">
        <v>1959</v>
      </c>
      <c r="G7833">
        <v>20</v>
      </c>
      <c r="H7833" t="s">
        <v>1960</v>
      </c>
      <c r="I7833" t="s">
        <v>1961</v>
      </c>
      <c r="M7833" t="s">
        <v>1956</v>
      </c>
      <c r="N7833" t="s">
        <v>1962</v>
      </c>
      <c r="O7833">
        <v>1</v>
      </c>
      <c r="P7833" t="s">
        <v>1963</v>
      </c>
      <c r="Q7833" s="29">
        <v>1</v>
      </c>
      <c r="R7833" s="29">
        <v>41835</v>
      </c>
      <c r="S7833">
        <v>39040305</v>
      </c>
      <c r="T7833" t="s">
        <v>8664</v>
      </c>
    </row>
    <row r="7834" spans="1:20" x14ac:dyDescent="0.25">
      <c r="A7834">
        <v>3904031</v>
      </c>
      <c r="B7834" t="s">
        <v>8665</v>
      </c>
      <c r="C7834" t="s">
        <v>1956</v>
      </c>
      <c r="D7834" t="s">
        <v>1957</v>
      </c>
      <c r="E7834" t="s">
        <v>1958</v>
      </c>
      <c r="F7834" t="s">
        <v>1959</v>
      </c>
      <c r="G7834">
        <v>20</v>
      </c>
      <c r="H7834" t="s">
        <v>1960</v>
      </c>
      <c r="I7834" t="s">
        <v>1961</v>
      </c>
      <c r="M7834" t="s">
        <v>1956</v>
      </c>
      <c r="N7834" t="s">
        <v>1962</v>
      </c>
      <c r="O7834">
        <v>1</v>
      </c>
      <c r="P7834" t="s">
        <v>1963</v>
      </c>
      <c r="Q7834" s="29">
        <v>1</v>
      </c>
      <c r="R7834" s="29">
        <v>41835</v>
      </c>
      <c r="S7834">
        <v>39040313</v>
      </c>
      <c r="T7834" t="s">
        <v>8665</v>
      </c>
    </row>
    <row r="7835" spans="1:20" x14ac:dyDescent="0.25">
      <c r="A7835">
        <v>3904032</v>
      </c>
      <c r="B7835" t="s">
        <v>8666</v>
      </c>
      <c r="C7835" t="s">
        <v>1882</v>
      </c>
      <c r="D7835" t="s">
        <v>1957</v>
      </c>
      <c r="E7835" t="s">
        <v>1958</v>
      </c>
      <c r="F7835" t="s">
        <v>1959</v>
      </c>
      <c r="G7835">
        <v>20</v>
      </c>
      <c r="H7835" t="s">
        <v>1960</v>
      </c>
      <c r="I7835" t="s">
        <v>1961</v>
      </c>
      <c r="M7835" t="s">
        <v>1956</v>
      </c>
      <c r="N7835" t="s">
        <v>1962</v>
      </c>
      <c r="O7835">
        <v>1</v>
      </c>
      <c r="P7835" t="s">
        <v>1963</v>
      </c>
      <c r="Q7835" s="29">
        <v>1</v>
      </c>
      <c r="R7835" s="29">
        <v>41835</v>
      </c>
      <c r="S7835">
        <v>39040321</v>
      </c>
      <c r="T7835" t="s">
        <v>8666</v>
      </c>
    </row>
    <row r="7836" spans="1:20" x14ac:dyDescent="0.25">
      <c r="A7836">
        <v>3904033</v>
      </c>
      <c r="B7836" t="s">
        <v>8667</v>
      </c>
      <c r="C7836" t="s">
        <v>1882</v>
      </c>
      <c r="D7836" t="s">
        <v>1957</v>
      </c>
      <c r="E7836" t="s">
        <v>1958</v>
      </c>
      <c r="F7836" t="s">
        <v>1959</v>
      </c>
      <c r="G7836">
        <v>20</v>
      </c>
      <c r="H7836" t="s">
        <v>1960</v>
      </c>
      <c r="I7836" t="s">
        <v>1961</v>
      </c>
      <c r="M7836" t="s">
        <v>1956</v>
      </c>
      <c r="N7836" t="s">
        <v>1962</v>
      </c>
      <c r="O7836">
        <v>1</v>
      </c>
      <c r="P7836" t="s">
        <v>1963</v>
      </c>
      <c r="Q7836" s="29">
        <v>1</v>
      </c>
      <c r="R7836" s="29">
        <v>41835</v>
      </c>
      <c r="S7836">
        <v>39040330</v>
      </c>
      <c r="T7836" t="s">
        <v>8667</v>
      </c>
    </row>
    <row r="7837" spans="1:20" x14ac:dyDescent="0.25">
      <c r="A7837">
        <v>3904034</v>
      </c>
      <c r="B7837" t="s">
        <v>8668</v>
      </c>
      <c r="C7837" t="s">
        <v>1882</v>
      </c>
      <c r="D7837" t="s">
        <v>1957</v>
      </c>
      <c r="E7837" t="s">
        <v>1958</v>
      </c>
      <c r="F7837" t="s">
        <v>1959</v>
      </c>
      <c r="G7837">
        <v>20</v>
      </c>
      <c r="H7837" t="s">
        <v>1960</v>
      </c>
      <c r="I7837" t="s">
        <v>1961</v>
      </c>
      <c r="M7837" t="s">
        <v>1956</v>
      </c>
      <c r="N7837" t="s">
        <v>1962</v>
      </c>
      <c r="O7837">
        <v>1</v>
      </c>
      <c r="P7837" t="s">
        <v>1963</v>
      </c>
      <c r="Q7837" s="29">
        <v>1</v>
      </c>
      <c r="R7837" s="29">
        <v>41835</v>
      </c>
      <c r="S7837">
        <v>39040348</v>
      </c>
      <c r="T7837" t="s">
        <v>8668</v>
      </c>
    </row>
    <row r="7838" spans="1:20" x14ac:dyDescent="0.25">
      <c r="A7838">
        <v>3904035</v>
      </c>
      <c r="B7838" t="s">
        <v>8669</v>
      </c>
      <c r="C7838" t="s">
        <v>1882</v>
      </c>
      <c r="D7838" t="s">
        <v>1957</v>
      </c>
      <c r="E7838" t="s">
        <v>1958</v>
      </c>
      <c r="F7838" t="s">
        <v>1959</v>
      </c>
      <c r="G7838">
        <v>20</v>
      </c>
      <c r="H7838" t="s">
        <v>1960</v>
      </c>
      <c r="I7838" t="s">
        <v>1961</v>
      </c>
      <c r="M7838" t="s">
        <v>1956</v>
      </c>
      <c r="N7838" t="s">
        <v>1962</v>
      </c>
      <c r="O7838">
        <v>1</v>
      </c>
      <c r="P7838" t="s">
        <v>1963</v>
      </c>
      <c r="Q7838" s="29">
        <v>1</v>
      </c>
      <c r="R7838" s="29">
        <v>41835</v>
      </c>
      <c r="S7838">
        <v>39040356</v>
      </c>
      <c r="T7838" t="s">
        <v>8669</v>
      </c>
    </row>
    <row r="7839" spans="1:20" x14ac:dyDescent="0.25">
      <c r="A7839">
        <v>3904036</v>
      </c>
      <c r="B7839" t="s">
        <v>8670</v>
      </c>
      <c r="C7839" t="s">
        <v>1882</v>
      </c>
      <c r="D7839" t="s">
        <v>1957</v>
      </c>
      <c r="E7839" t="s">
        <v>1958</v>
      </c>
      <c r="F7839" t="s">
        <v>1959</v>
      </c>
      <c r="G7839">
        <v>20</v>
      </c>
      <c r="H7839" t="s">
        <v>1960</v>
      </c>
      <c r="I7839" t="s">
        <v>1961</v>
      </c>
      <c r="M7839" t="s">
        <v>1956</v>
      </c>
      <c r="N7839" t="s">
        <v>1962</v>
      </c>
      <c r="O7839">
        <v>1</v>
      </c>
      <c r="P7839" t="s">
        <v>1963</v>
      </c>
      <c r="Q7839" s="29">
        <v>1</v>
      </c>
      <c r="R7839" s="29">
        <v>41835</v>
      </c>
      <c r="S7839">
        <v>39040364</v>
      </c>
      <c r="T7839" t="s">
        <v>8670</v>
      </c>
    </row>
    <row r="7840" spans="1:20" x14ac:dyDescent="0.25">
      <c r="A7840">
        <v>3904037</v>
      </c>
      <c r="B7840" t="s">
        <v>8671</v>
      </c>
      <c r="C7840" t="s">
        <v>1882</v>
      </c>
      <c r="D7840" t="s">
        <v>1957</v>
      </c>
      <c r="E7840" t="s">
        <v>1958</v>
      </c>
      <c r="F7840" t="s">
        <v>1959</v>
      </c>
      <c r="G7840">
        <v>20</v>
      </c>
      <c r="H7840" t="s">
        <v>1960</v>
      </c>
      <c r="I7840" t="s">
        <v>1961</v>
      </c>
      <c r="M7840" t="s">
        <v>1956</v>
      </c>
      <c r="N7840" t="s">
        <v>1962</v>
      </c>
      <c r="O7840">
        <v>1</v>
      </c>
      <c r="P7840" t="s">
        <v>1963</v>
      </c>
      <c r="Q7840" s="29">
        <v>1</v>
      </c>
      <c r="R7840" s="29">
        <v>41835</v>
      </c>
      <c r="S7840">
        <v>39040372</v>
      </c>
      <c r="T7840" t="s">
        <v>8671</v>
      </c>
    </row>
    <row r="7841" spans="1:20" x14ac:dyDescent="0.25">
      <c r="A7841">
        <v>3904038</v>
      </c>
      <c r="B7841" t="s">
        <v>8672</v>
      </c>
      <c r="C7841" t="s">
        <v>1882</v>
      </c>
      <c r="D7841" t="s">
        <v>1957</v>
      </c>
      <c r="E7841" t="s">
        <v>1958</v>
      </c>
      <c r="F7841" t="s">
        <v>1959</v>
      </c>
      <c r="G7841">
        <v>20</v>
      </c>
      <c r="H7841" t="s">
        <v>1960</v>
      </c>
      <c r="I7841" t="s">
        <v>1961</v>
      </c>
      <c r="M7841" t="s">
        <v>1956</v>
      </c>
      <c r="N7841" t="s">
        <v>1962</v>
      </c>
      <c r="O7841">
        <v>1</v>
      </c>
      <c r="P7841" t="s">
        <v>1963</v>
      </c>
      <c r="Q7841" s="29">
        <v>1</v>
      </c>
      <c r="R7841" s="29">
        <v>41835</v>
      </c>
      <c r="S7841">
        <v>39040380</v>
      </c>
      <c r="T7841" t="s">
        <v>8672</v>
      </c>
    </row>
    <row r="7842" spans="1:20" x14ac:dyDescent="0.25">
      <c r="A7842">
        <v>3904039</v>
      </c>
      <c r="B7842" t="s">
        <v>8673</v>
      </c>
      <c r="C7842" t="s">
        <v>1956</v>
      </c>
      <c r="D7842" t="s">
        <v>1957</v>
      </c>
      <c r="E7842" t="s">
        <v>1958</v>
      </c>
      <c r="F7842" t="s">
        <v>1959</v>
      </c>
      <c r="G7842">
        <v>20</v>
      </c>
      <c r="H7842" t="s">
        <v>1960</v>
      </c>
      <c r="I7842" t="s">
        <v>1961</v>
      </c>
      <c r="M7842" t="s">
        <v>1956</v>
      </c>
      <c r="N7842" t="s">
        <v>1962</v>
      </c>
      <c r="O7842">
        <v>1</v>
      </c>
      <c r="P7842" t="s">
        <v>1963</v>
      </c>
      <c r="Q7842" s="29">
        <v>1</v>
      </c>
      <c r="R7842" s="29">
        <v>41835</v>
      </c>
      <c r="S7842">
        <v>39040399</v>
      </c>
      <c r="T7842" t="s">
        <v>8673</v>
      </c>
    </row>
    <row r="7843" spans="1:20" x14ac:dyDescent="0.25">
      <c r="A7843">
        <v>3904040</v>
      </c>
      <c r="B7843" t="s">
        <v>8674</v>
      </c>
      <c r="C7843" t="s">
        <v>1882</v>
      </c>
      <c r="D7843" t="s">
        <v>1957</v>
      </c>
      <c r="E7843" t="s">
        <v>1958</v>
      </c>
      <c r="F7843" t="s">
        <v>1959</v>
      </c>
      <c r="G7843">
        <v>20</v>
      </c>
      <c r="H7843" t="s">
        <v>1960</v>
      </c>
      <c r="I7843" t="s">
        <v>1961</v>
      </c>
      <c r="M7843" t="s">
        <v>1956</v>
      </c>
      <c r="N7843" t="s">
        <v>1962</v>
      </c>
      <c r="O7843">
        <v>1</v>
      </c>
      <c r="P7843" t="s">
        <v>1963</v>
      </c>
      <c r="Q7843" s="29">
        <v>1</v>
      </c>
      <c r="R7843" s="29">
        <v>41835</v>
      </c>
      <c r="S7843">
        <v>39040402</v>
      </c>
      <c r="T7843" t="s">
        <v>8674</v>
      </c>
    </row>
    <row r="7844" spans="1:20" x14ac:dyDescent="0.25">
      <c r="A7844">
        <v>3904041</v>
      </c>
      <c r="B7844" t="s">
        <v>8675</v>
      </c>
      <c r="C7844" t="s">
        <v>1882</v>
      </c>
      <c r="D7844" t="s">
        <v>1957</v>
      </c>
      <c r="E7844" t="s">
        <v>1958</v>
      </c>
      <c r="F7844" t="s">
        <v>1959</v>
      </c>
      <c r="G7844">
        <v>20</v>
      </c>
      <c r="H7844" t="s">
        <v>1960</v>
      </c>
      <c r="I7844" t="s">
        <v>1961</v>
      </c>
      <c r="M7844" t="s">
        <v>1956</v>
      </c>
      <c r="N7844" t="s">
        <v>1962</v>
      </c>
      <c r="O7844">
        <v>1</v>
      </c>
      <c r="P7844" t="s">
        <v>1963</v>
      </c>
      <c r="Q7844" s="29">
        <v>1</v>
      </c>
      <c r="R7844" s="29">
        <v>41835</v>
      </c>
      <c r="S7844">
        <v>39040410</v>
      </c>
      <c r="T7844" t="s">
        <v>8675</v>
      </c>
    </row>
    <row r="7845" spans="1:20" x14ac:dyDescent="0.25">
      <c r="A7845">
        <v>3904042</v>
      </c>
      <c r="B7845" t="s">
        <v>8676</v>
      </c>
      <c r="C7845" t="s">
        <v>1882</v>
      </c>
      <c r="D7845" t="s">
        <v>1957</v>
      </c>
      <c r="E7845" t="s">
        <v>1958</v>
      </c>
      <c r="F7845" t="s">
        <v>1959</v>
      </c>
      <c r="G7845">
        <v>20</v>
      </c>
      <c r="H7845" t="s">
        <v>1960</v>
      </c>
      <c r="I7845" t="s">
        <v>1961</v>
      </c>
      <c r="M7845" t="s">
        <v>1956</v>
      </c>
      <c r="N7845" t="s">
        <v>1962</v>
      </c>
      <c r="O7845">
        <v>1</v>
      </c>
      <c r="P7845" t="s">
        <v>1963</v>
      </c>
      <c r="Q7845" s="29">
        <v>1</v>
      </c>
      <c r="R7845" s="29">
        <v>41835</v>
      </c>
      <c r="S7845">
        <v>39040429</v>
      </c>
      <c r="T7845" t="s">
        <v>8676</v>
      </c>
    </row>
    <row r="7846" spans="1:20" x14ac:dyDescent="0.25">
      <c r="A7846">
        <v>3904043</v>
      </c>
      <c r="B7846" t="s">
        <v>8677</v>
      </c>
      <c r="C7846" t="s">
        <v>1882</v>
      </c>
      <c r="D7846" t="s">
        <v>1957</v>
      </c>
      <c r="E7846" t="s">
        <v>1958</v>
      </c>
      <c r="F7846" t="s">
        <v>1959</v>
      </c>
      <c r="G7846">
        <v>20</v>
      </c>
      <c r="H7846" t="s">
        <v>1960</v>
      </c>
      <c r="I7846" t="s">
        <v>1961</v>
      </c>
      <c r="M7846" t="s">
        <v>1956</v>
      </c>
      <c r="N7846" t="s">
        <v>1962</v>
      </c>
      <c r="O7846">
        <v>1</v>
      </c>
      <c r="P7846" t="s">
        <v>1963</v>
      </c>
      <c r="Q7846" s="29">
        <v>1</v>
      </c>
      <c r="R7846" s="29">
        <v>41835</v>
      </c>
      <c r="S7846">
        <v>39040437</v>
      </c>
      <c r="T7846" t="s">
        <v>8677</v>
      </c>
    </row>
    <row r="7847" spans="1:20" x14ac:dyDescent="0.25">
      <c r="A7847">
        <v>3904044</v>
      </c>
      <c r="B7847" t="s">
        <v>8678</v>
      </c>
      <c r="C7847" t="s">
        <v>1882</v>
      </c>
      <c r="D7847" t="s">
        <v>1957</v>
      </c>
      <c r="E7847" t="s">
        <v>1958</v>
      </c>
      <c r="F7847" t="s">
        <v>1959</v>
      </c>
      <c r="G7847">
        <v>20</v>
      </c>
      <c r="H7847" t="s">
        <v>1960</v>
      </c>
      <c r="I7847" t="s">
        <v>1961</v>
      </c>
      <c r="M7847" t="s">
        <v>1956</v>
      </c>
      <c r="N7847" t="s">
        <v>1962</v>
      </c>
      <c r="O7847">
        <v>1</v>
      </c>
      <c r="P7847" t="s">
        <v>1963</v>
      </c>
      <c r="Q7847" s="29">
        <v>1</v>
      </c>
      <c r="R7847" s="29">
        <v>41835</v>
      </c>
      <c r="S7847">
        <v>39040445</v>
      </c>
      <c r="T7847" t="s">
        <v>8678</v>
      </c>
    </row>
    <row r="7848" spans="1:20" x14ac:dyDescent="0.25">
      <c r="A7848">
        <v>3904045</v>
      </c>
      <c r="B7848" t="s">
        <v>8679</v>
      </c>
      <c r="C7848" t="s">
        <v>1882</v>
      </c>
      <c r="D7848" t="s">
        <v>1957</v>
      </c>
      <c r="E7848" t="s">
        <v>1958</v>
      </c>
      <c r="F7848" t="s">
        <v>1959</v>
      </c>
      <c r="G7848">
        <v>20</v>
      </c>
      <c r="H7848" t="s">
        <v>1960</v>
      </c>
      <c r="I7848" t="s">
        <v>1961</v>
      </c>
      <c r="M7848" t="s">
        <v>1956</v>
      </c>
      <c r="N7848" t="s">
        <v>1962</v>
      </c>
      <c r="O7848">
        <v>1</v>
      </c>
      <c r="P7848" t="s">
        <v>1963</v>
      </c>
      <c r="Q7848" s="29">
        <v>1</v>
      </c>
      <c r="R7848" s="29">
        <v>41835</v>
      </c>
      <c r="S7848">
        <v>39040453</v>
      </c>
      <c r="T7848" t="s">
        <v>8679</v>
      </c>
    </row>
    <row r="7849" spans="1:20" x14ac:dyDescent="0.25">
      <c r="A7849">
        <v>3904046</v>
      </c>
      <c r="B7849" t="s">
        <v>8680</v>
      </c>
      <c r="C7849" t="s">
        <v>1882</v>
      </c>
      <c r="D7849" t="s">
        <v>1957</v>
      </c>
      <c r="E7849" t="s">
        <v>1958</v>
      </c>
      <c r="F7849" t="s">
        <v>1959</v>
      </c>
      <c r="G7849">
        <v>20</v>
      </c>
      <c r="H7849" t="s">
        <v>1960</v>
      </c>
      <c r="I7849" t="s">
        <v>1961</v>
      </c>
      <c r="M7849" t="s">
        <v>1956</v>
      </c>
      <c r="N7849" t="s">
        <v>1962</v>
      </c>
      <c r="O7849">
        <v>1</v>
      </c>
      <c r="P7849" t="s">
        <v>1963</v>
      </c>
      <c r="Q7849" s="29">
        <v>1</v>
      </c>
      <c r="R7849" s="29">
        <v>41835</v>
      </c>
      <c r="S7849">
        <v>39040461</v>
      </c>
      <c r="T7849" t="s">
        <v>8681</v>
      </c>
    </row>
    <row r="7850" spans="1:20" x14ac:dyDescent="0.25">
      <c r="A7850">
        <v>3904047</v>
      </c>
      <c r="B7850" t="s">
        <v>8682</v>
      </c>
      <c r="C7850" t="s">
        <v>1882</v>
      </c>
      <c r="D7850" t="s">
        <v>1957</v>
      </c>
      <c r="E7850" t="s">
        <v>1958</v>
      </c>
      <c r="F7850" t="s">
        <v>1959</v>
      </c>
      <c r="G7850">
        <v>20</v>
      </c>
      <c r="H7850" t="s">
        <v>1960</v>
      </c>
      <c r="I7850" t="s">
        <v>1961</v>
      </c>
      <c r="M7850" t="s">
        <v>1956</v>
      </c>
      <c r="N7850" t="s">
        <v>1962</v>
      </c>
      <c r="O7850">
        <v>1</v>
      </c>
      <c r="P7850" t="s">
        <v>1963</v>
      </c>
      <c r="Q7850" s="29">
        <v>1</v>
      </c>
      <c r="R7850" s="29">
        <v>41835</v>
      </c>
      <c r="S7850">
        <v>39040470</v>
      </c>
      <c r="T7850" t="s">
        <v>8683</v>
      </c>
    </row>
    <row r="7851" spans="1:20" x14ac:dyDescent="0.25">
      <c r="A7851">
        <v>3904048</v>
      </c>
      <c r="B7851" t="s">
        <v>8684</v>
      </c>
      <c r="C7851" t="s">
        <v>1882</v>
      </c>
      <c r="D7851" t="s">
        <v>1957</v>
      </c>
      <c r="E7851" t="s">
        <v>1958</v>
      </c>
      <c r="F7851" t="s">
        <v>1959</v>
      </c>
      <c r="G7851">
        <v>20</v>
      </c>
      <c r="H7851" t="s">
        <v>1960</v>
      </c>
      <c r="I7851" t="s">
        <v>1961</v>
      </c>
      <c r="M7851" t="s">
        <v>1956</v>
      </c>
      <c r="N7851" t="s">
        <v>1962</v>
      </c>
      <c r="O7851">
        <v>1</v>
      </c>
      <c r="P7851" t="s">
        <v>1963</v>
      </c>
      <c r="Q7851" s="29">
        <v>1</v>
      </c>
      <c r="R7851" s="29">
        <v>41835</v>
      </c>
      <c r="S7851">
        <v>39040488</v>
      </c>
      <c r="T7851" t="s">
        <v>8685</v>
      </c>
    </row>
    <row r="7852" spans="1:20" x14ac:dyDescent="0.25">
      <c r="A7852">
        <v>3904049</v>
      </c>
      <c r="B7852" t="s">
        <v>8686</v>
      </c>
      <c r="C7852" t="s">
        <v>1882</v>
      </c>
      <c r="D7852" t="s">
        <v>1957</v>
      </c>
      <c r="E7852" t="s">
        <v>1958</v>
      </c>
      <c r="F7852" t="s">
        <v>1959</v>
      </c>
      <c r="G7852">
        <v>20</v>
      </c>
      <c r="H7852" t="s">
        <v>1960</v>
      </c>
      <c r="I7852" t="s">
        <v>1961</v>
      </c>
      <c r="M7852" t="s">
        <v>1956</v>
      </c>
      <c r="N7852" t="s">
        <v>1962</v>
      </c>
      <c r="O7852">
        <v>1</v>
      </c>
      <c r="P7852" t="s">
        <v>1963</v>
      </c>
      <c r="Q7852" s="29">
        <v>1</v>
      </c>
      <c r="R7852" s="29">
        <v>41835</v>
      </c>
      <c r="S7852">
        <v>39040496</v>
      </c>
      <c r="T7852" t="s">
        <v>8686</v>
      </c>
    </row>
    <row r="7853" spans="1:20" x14ac:dyDescent="0.25">
      <c r="A7853">
        <v>3904050</v>
      </c>
      <c r="B7853" t="s">
        <v>8687</v>
      </c>
      <c r="C7853" t="s">
        <v>1882</v>
      </c>
      <c r="D7853" t="s">
        <v>1957</v>
      </c>
      <c r="E7853" t="s">
        <v>1958</v>
      </c>
      <c r="F7853" t="s">
        <v>1959</v>
      </c>
      <c r="G7853">
        <v>20</v>
      </c>
      <c r="H7853" t="s">
        <v>1960</v>
      </c>
      <c r="I7853" t="s">
        <v>1961</v>
      </c>
      <c r="M7853" t="s">
        <v>1956</v>
      </c>
      <c r="N7853" t="s">
        <v>1962</v>
      </c>
      <c r="O7853">
        <v>1</v>
      </c>
      <c r="P7853" t="s">
        <v>1963</v>
      </c>
      <c r="Q7853" s="29">
        <v>1</v>
      </c>
      <c r="R7853" s="29">
        <v>41835</v>
      </c>
      <c r="S7853">
        <v>39040500</v>
      </c>
      <c r="T7853" t="s">
        <v>8688</v>
      </c>
    </row>
    <row r="7854" spans="1:20" x14ac:dyDescent="0.25">
      <c r="A7854">
        <v>3904051</v>
      </c>
      <c r="B7854" t="s">
        <v>8689</v>
      </c>
      <c r="C7854" t="s">
        <v>1882</v>
      </c>
      <c r="D7854" t="s">
        <v>1957</v>
      </c>
      <c r="E7854" t="s">
        <v>1958</v>
      </c>
      <c r="F7854" t="s">
        <v>1959</v>
      </c>
      <c r="G7854">
        <v>20</v>
      </c>
      <c r="H7854" t="s">
        <v>1960</v>
      </c>
      <c r="I7854" t="s">
        <v>1961</v>
      </c>
      <c r="M7854" t="s">
        <v>1956</v>
      </c>
      <c r="N7854" t="s">
        <v>1962</v>
      </c>
      <c r="O7854">
        <v>1</v>
      </c>
      <c r="P7854" t="s">
        <v>1963</v>
      </c>
      <c r="Q7854" s="29">
        <v>1</v>
      </c>
      <c r="R7854" s="29">
        <v>41835</v>
      </c>
      <c r="S7854">
        <v>39040518</v>
      </c>
      <c r="T7854" t="s">
        <v>8689</v>
      </c>
    </row>
    <row r="7855" spans="1:20" x14ac:dyDescent="0.25">
      <c r="A7855">
        <v>3904052</v>
      </c>
      <c r="B7855" t="s">
        <v>8690</v>
      </c>
      <c r="C7855" t="s">
        <v>1956</v>
      </c>
      <c r="D7855" t="s">
        <v>1957</v>
      </c>
      <c r="E7855" t="s">
        <v>1958</v>
      </c>
      <c r="F7855" t="s">
        <v>1959</v>
      </c>
      <c r="G7855">
        <v>20</v>
      </c>
      <c r="H7855" t="s">
        <v>1960</v>
      </c>
      <c r="I7855" t="s">
        <v>1961</v>
      </c>
      <c r="M7855" t="s">
        <v>1956</v>
      </c>
      <c r="N7855" t="s">
        <v>1962</v>
      </c>
      <c r="O7855">
        <v>1</v>
      </c>
      <c r="P7855" t="s">
        <v>1963</v>
      </c>
      <c r="Q7855" s="29">
        <v>1</v>
      </c>
      <c r="R7855" s="29">
        <v>41835</v>
      </c>
      <c r="S7855">
        <v>39040526</v>
      </c>
      <c r="T7855" t="s">
        <v>8690</v>
      </c>
    </row>
    <row r="7856" spans="1:20" x14ac:dyDescent="0.25">
      <c r="A7856">
        <v>3904053</v>
      </c>
      <c r="B7856" t="s">
        <v>8691</v>
      </c>
      <c r="C7856" t="s">
        <v>1956</v>
      </c>
      <c r="D7856" t="s">
        <v>1957</v>
      </c>
      <c r="E7856" t="s">
        <v>1958</v>
      </c>
      <c r="F7856" t="s">
        <v>1959</v>
      </c>
      <c r="G7856">
        <v>20</v>
      </c>
      <c r="H7856" t="s">
        <v>1960</v>
      </c>
      <c r="I7856" t="s">
        <v>1961</v>
      </c>
      <c r="M7856" t="s">
        <v>1956</v>
      </c>
      <c r="N7856" t="s">
        <v>1962</v>
      </c>
      <c r="O7856">
        <v>1</v>
      </c>
      <c r="P7856" t="s">
        <v>1963</v>
      </c>
      <c r="Q7856" s="29">
        <v>1</v>
      </c>
      <c r="R7856" s="29">
        <v>41835</v>
      </c>
      <c r="S7856">
        <v>39040534</v>
      </c>
      <c r="T7856" t="s">
        <v>8691</v>
      </c>
    </row>
    <row r="7857" spans="1:20" x14ac:dyDescent="0.25">
      <c r="A7857">
        <v>3904054</v>
      </c>
      <c r="B7857" t="s">
        <v>8692</v>
      </c>
      <c r="C7857" t="s">
        <v>1882</v>
      </c>
      <c r="D7857" t="s">
        <v>1957</v>
      </c>
      <c r="E7857" t="s">
        <v>1958</v>
      </c>
      <c r="F7857" t="s">
        <v>1959</v>
      </c>
      <c r="G7857">
        <v>20</v>
      </c>
      <c r="H7857" t="s">
        <v>1960</v>
      </c>
      <c r="I7857" t="s">
        <v>1961</v>
      </c>
      <c r="M7857" t="s">
        <v>1956</v>
      </c>
      <c r="N7857" t="s">
        <v>1962</v>
      </c>
      <c r="O7857">
        <v>1</v>
      </c>
      <c r="P7857" t="s">
        <v>1963</v>
      </c>
      <c r="Q7857" s="29">
        <v>1</v>
      </c>
      <c r="R7857" s="29">
        <v>41835</v>
      </c>
      <c r="S7857">
        <v>39040542</v>
      </c>
      <c r="T7857" t="s">
        <v>8692</v>
      </c>
    </row>
    <row r="7858" spans="1:20" x14ac:dyDescent="0.25">
      <c r="A7858">
        <v>3904055</v>
      </c>
      <c r="B7858" t="s">
        <v>8693</v>
      </c>
      <c r="C7858" t="s">
        <v>1956</v>
      </c>
      <c r="D7858" t="s">
        <v>1957</v>
      </c>
      <c r="E7858" t="s">
        <v>1958</v>
      </c>
      <c r="F7858" t="s">
        <v>1959</v>
      </c>
      <c r="G7858">
        <v>1</v>
      </c>
      <c r="H7858" t="s">
        <v>1960</v>
      </c>
      <c r="I7858" t="s">
        <v>1961</v>
      </c>
      <c r="M7858" t="s">
        <v>1956</v>
      </c>
      <c r="N7858" t="s">
        <v>1962</v>
      </c>
      <c r="O7858">
        <v>1</v>
      </c>
      <c r="P7858" t="s">
        <v>1963</v>
      </c>
      <c r="Q7858" s="29">
        <v>1</v>
      </c>
      <c r="R7858" s="29">
        <v>41835</v>
      </c>
      <c r="S7858">
        <v>39040550</v>
      </c>
      <c r="T7858" t="s">
        <v>8694</v>
      </c>
    </row>
    <row r="7859" spans="1:20" x14ac:dyDescent="0.25">
      <c r="A7859">
        <v>3905000</v>
      </c>
      <c r="B7859" t="s">
        <v>8695</v>
      </c>
      <c r="C7859" t="s">
        <v>1956</v>
      </c>
      <c r="D7859" t="s">
        <v>2119</v>
      </c>
      <c r="E7859" t="s">
        <v>2119</v>
      </c>
      <c r="F7859" t="s">
        <v>1959</v>
      </c>
      <c r="G7859">
        <v>20</v>
      </c>
      <c r="H7859" t="s">
        <v>1960</v>
      </c>
      <c r="I7859" t="s">
        <v>1961</v>
      </c>
      <c r="M7859" t="s">
        <v>1956</v>
      </c>
      <c r="N7859" t="s">
        <v>1962</v>
      </c>
      <c r="O7859">
        <v>1</v>
      </c>
      <c r="P7859" t="s">
        <v>1963</v>
      </c>
      <c r="Q7859" s="29">
        <v>1</v>
      </c>
      <c r="R7859" s="29">
        <v>38755</v>
      </c>
      <c r="S7859">
        <v>39050009</v>
      </c>
      <c r="T7859" t="s">
        <v>8695</v>
      </c>
    </row>
    <row r="7860" spans="1:20" x14ac:dyDescent="0.25">
      <c r="A7860">
        <v>3905002</v>
      </c>
      <c r="B7860" t="s">
        <v>8696</v>
      </c>
      <c r="C7860" t="s">
        <v>1882</v>
      </c>
      <c r="D7860" t="s">
        <v>1957</v>
      </c>
      <c r="E7860" t="s">
        <v>1958</v>
      </c>
      <c r="F7860" t="s">
        <v>1959</v>
      </c>
      <c r="G7860">
        <v>20</v>
      </c>
      <c r="H7860" t="s">
        <v>1960</v>
      </c>
      <c r="I7860" t="s">
        <v>1961</v>
      </c>
      <c r="M7860" t="s">
        <v>1956</v>
      </c>
      <c r="N7860" t="s">
        <v>1962</v>
      </c>
      <c r="O7860">
        <v>1</v>
      </c>
      <c r="P7860" t="s">
        <v>1963</v>
      </c>
      <c r="Q7860" s="29">
        <v>1</v>
      </c>
      <c r="R7860" s="29">
        <v>41835</v>
      </c>
      <c r="S7860">
        <v>39050025</v>
      </c>
      <c r="T7860" t="s">
        <v>8696</v>
      </c>
    </row>
    <row r="7861" spans="1:20" x14ac:dyDescent="0.25">
      <c r="A7861">
        <v>3905003</v>
      </c>
      <c r="B7861" t="s">
        <v>6692</v>
      </c>
      <c r="C7861" t="s">
        <v>1882</v>
      </c>
      <c r="D7861" t="s">
        <v>1957</v>
      </c>
      <c r="E7861" t="s">
        <v>1958</v>
      </c>
      <c r="F7861" t="s">
        <v>1959</v>
      </c>
      <c r="G7861">
        <v>20</v>
      </c>
      <c r="H7861" t="s">
        <v>1960</v>
      </c>
      <c r="I7861" t="s">
        <v>1961</v>
      </c>
      <c r="M7861" t="s">
        <v>1956</v>
      </c>
      <c r="N7861" t="s">
        <v>1962</v>
      </c>
      <c r="O7861">
        <v>1</v>
      </c>
      <c r="P7861" t="s">
        <v>1963</v>
      </c>
      <c r="Q7861" s="29">
        <v>1</v>
      </c>
      <c r="R7861" s="29">
        <v>41835</v>
      </c>
      <c r="S7861">
        <v>39050033</v>
      </c>
      <c r="T7861" t="s">
        <v>6692</v>
      </c>
    </row>
    <row r="7862" spans="1:20" x14ac:dyDescent="0.25">
      <c r="A7862">
        <v>3905004</v>
      </c>
      <c r="B7862" t="s">
        <v>8697</v>
      </c>
      <c r="C7862" t="s">
        <v>1956</v>
      </c>
      <c r="D7862" t="s">
        <v>1957</v>
      </c>
      <c r="E7862" t="s">
        <v>1958</v>
      </c>
      <c r="F7862" t="s">
        <v>1959</v>
      </c>
      <c r="G7862">
        <v>20</v>
      </c>
      <c r="H7862" t="s">
        <v>1960</v>
      </c>
      <c r="I7862" t="s">
        <v>1961</v>
      </c>
      <c r="M7862" t="s">
        <v>1956</v>
      </c>
      <c r="N7862" t="s">
        <v>1962</v>
      </c>
      <c r="O7862">
        <v>1</v>
      </c>
      <c r="P7862" t="s">
        <v>1963</v>
      </c>
      <c r="Q7862" s="29">
        <v>1</v>
      </c>
      <c r="R7862" s="29">
        <v>41835</v>
      </c>
      <c r="S7862">
        <v>39050041</v>
      </c>
      <c r="T7862" t="s">
        <v>8697</v>
      </c>
    </row>
    <row r="7863" spans="1:20" x14ac:dyDescent="0.25">
      <c r="A7863">
        <v>3905005</v>
      </c>
      <c r="B7863" t="s">
        <v>8698</v>
      </c>
      <c r="C7863" t="s">
        <v>1882</v>
      </c>
      <c r="D7863" t="s">
        <v>1957</v>
      </c>
      <c r="E7863" t="s">
        <v>1958</v>
      </c>
      <c r="F7863" t="s">
        <v>1959</v>
      </c>
      <c r="G7863">
        <v>20</v>
      </c>
      <c r="H7863" t="s">
        <v>1960</v>
      </c>
      <c r="I7863" t="s">
        <v>1961</v>
      </c>
      <c r="M7863" t="s">
        <v>1956</v>
      </c>
      <c r="N7863" t="s">
        <v>1962</v>
      </c>
      <c r="O7863">
        <v>1</v>
      </c>
      <c r="P7863" t="s">
        <v>1963</v>
      </c>
      <c r="Q7863" s="29">
        <v>1</v>
      </c>
      <c r="R7863" s="29">
        <v>41835</v>
      </c>
      <c r="S7863">
        <v>39050050</v>
      </c>
      <c r="T7863" t="s">
        <v>8698</v>
      </c>
    </row>
    <row r="7864" spans="1:20" x14ac:dyDescent="0.25">
      <c r="A7864">
        <v>3905006</v>
      </c>
      <c r="B7864" t="s">
        <v>8699</v>
      </c>
      <c r="C7864" t="s">
        <v>1956</v>
      </c>
      <c r="D7864" t="s">
        <v>1957</v>
      </c>
      <c r="E7864" t="s">
        <v>1958</v>
      </c>
      <c r="F7864" t="s">
        <v>1959</v>
      </c>
      <c r="G7864">
        <v>20</v>
      </c>
      <c r="H7864" t="s">
        <v>1960</v>
      </c>
      <c r="I7864" t="s">
        <v>1961</v>
      </c>
      <c r="M7864" t="s">
        <v>1956</v>
      </c>
      <c r="N7864" t="s">
        <v>1962</v>
      </c>
      <c r="O7864">
        <v>1</v>
      </c>
      <c r="P7864" t="s">
        <v>1963</v>
      </c>
      <c r="Q7864" s="29">
        <v>1</v>
      </c>
      <c r="R7864" s="29">
        <v>41835</v>
      </c>
      <c r="S7864">
        <v>39050068</v>
      </c>
      <c r="T7864" t="s">
        <v>8699</v>
      </c>
    </row>
    <row r="7865" spans="1:20" x14ac:dyDescent="0.25">
      <c r="A7865">
        <v>3905007</v>
      </c>
      <c r="B7865" t="s">
        <v>8700</v>
      </c>
      <c r="C7865" t="s">
        <v>1956</v>
      </c>
      <c r="D7865" t="s">
        <v>1957</v>
      </c>
      <c r="E7865" t="s">
        <v>1958</v>
      </c>
      <c r="F7865" t="s">
        <v>1959</v>
      </c>
      <c r="G7865">
        <v>20</v>
      </c>
      <c r="H7865" t="s">
        <v>1960</v>
      </c>
      <c r="I7865" t="s">
        <v>1961</v>
      </c>
      <c r="M7865" t="s">
        <v>1956</v>
      </c>
      <c r="N7865" t="s">
        <v>1962</v>
      </c>
      <c r="O7865">
        <v>1</v>
      </c>
      <c r="P7865" t="s">
        <v>1963</v>
      </c>
      <c r="Q7865" s="29">
        <v>1</v>
      </c>
      <c r="R7865" s="29">
        <v>41835</v>
      </c>
      <c r="S7865">
        <v>39050076</v>
      </c>
      <c r="T7865" t="s">
        <v>8701</v>
      </c>
    </row>
    <row r="7866" spans="1:20" x14ac:dyDescent="0.25">
      <c r="A7866">
        <v>3906000</v>
      </c>
      <c r="B7866" t="s">
        <v>8702</v>
      </c>
      <c r="C7866" t="s">
        <v>1956</v>
      </c>
      <c r="D7866" t="s">
        <v>2119</v>
      </c>
      <c r="E7866" t="s">
        <v>2119</v>
      </c>
      <c r="F7866" t="s">
        <v>1959</v>
      </c>
      <c r="G7866">
        <v>20</v>
      </c>
      <c r="H7866" t="s">
        <v>1960</v>
      </c>
      <c r="I7866" t="s">
        <v>1961</v>
      </c>
      <c r="M7866" t="s">
        <v>1956</v>
      </c>
      <c r="N7866" t="s">
        <v>1962</v>
      </c>
      <c r="O7866">
        <v>1</v>
      </c>
      <c r="P7866" t="s">
        <v>1963</v>
      </c>
      <c r="Q7866" s="29">
        <v>1</v>
      </c>
      <c r="R7866" s="29">
        <v>38755</v>
      </c>
      <c r="S7866">
        <v>39060004</v>
      </c>
      <c r="T7866" t="s">
        <v>8702</v>
      </c>
    </row>
    <row r="7867" spans="1:20" x14ac:dyDescent="0.25">
      <c r="A7867">
        <v>3906002</v>
      </c>
      <c r="B7867" t="s">
        <v>8703</v>
      </c>
      <c r="C7867" t="s">
        <v>1882</v>
      </c>
      <c r="D7867" t="s">
        <v>1957</v>
      </c>
      <c r="E7867" t="s">
        <v>1958</v>
      </c>
      <c r="F7867" t="s">
        <v>1959</v>
      </c>
      <c r="G7867">
        <v>20</v>
      </c>
      <c r="H7867" t="s">
        <v>1960</v>
      </c>
      <c r="I7867" t="s">
        <v>1961</v>
      </c>
      <c r="M7867" t="s">
        <v>1956</v>
      </c>
      <c r="N7867" t="s">
        <v>1962</v>
      </c>
      <c r="O7867">
        <v>1</v>
      </c>
      <c r="P7867" t="s">
        <v>1963</v>
      </c>
      <c r="Q7867" s="29">
        <v>1</v>
      </c>
      <c r="R7867" s="29">
        <v>41835</v>
      </c>
      <c r="S7867">
        <v>39060020</v>
      </c>
      <c r="T7867" t="s">
        <v>8703</v>
      </c>
    </row>
    <row r="7868" spans="1:20" x14ac:dyDescent="0.25">
      <c r="A7868">
        <v>3906003</v>
      </c>
      <c r="B7868" t="s">
        <v>8704</v>
      </c>
      <c r="C7868" t="s">
        <v>1882</v>
      </c>
      <c r="D7868" t="s">
        <v>1957</v>
      </c>
      <c r="E7868" t="s">
        <v>1958</v>
      </c>
      <c r="F7868" t="s">
        <v>1959</v>
      </c>
      <c r="G7868">
        <v>20</v>
      </c>
      <c r="H7868" t="s">
        <v>1960</v>
      </c>
      <c r="I7868" t="s">
        <v>1961</v>
      </c>
      <c r="M7868" t="s">
        <v>1956</v>
      </c>
      <c r="N7868" t="s">
        <v>1962</v>
      </c>
      <c r="O7868">
        <v>1</v>
      </c>
      <c r="P7868" t="s">
        <v>1963</v>
      </c>
      <c r="Q7868" s="29">
        <v>1</v>
      </c>
      <c r="R7868" s="29">
        <v>41835</v>
      </c>
      <c r="S7868">
        <v>39060039</v>
      </c>
      <c r="T7868" t="s">
        <v>8704</v>
      </c>
    </row>
    <row r="7869" spans="1:20" x14ac:dyDescent="0.25">
      <c r="A7869">
        <v>3906004</v>
      </c>
      <c r="B7869" t="s">
        <v>8705</v>
      </c>
      <c r="C7869" t="s">
        <v>1882</v>
      </c>
      <c r="D7869" t="s">
        <v>1957</v>
      </c>
      <c r="E7869" t="s">
        <v>1958</v>
      </c>
      <c r="F7869" t="s">
        <v>1959</v>
      </c>
      <c r="G7869">
        <v>20</v>
      </c>
      <c r="H7869" t="s">
        <v>1960</v>
      </c>
      <c r="I7869" t="s">
        <v>1961</v>
      </c>
      <c r="M7869" t="s">
        <v>1956</v>
      </c>
      <c r="N7869" t="s">
        <v>1962</v>
      </c>
      <c r="O7869">
        <v>1</v>
      </c>
      <c r="P7869" t="s">
        <v>1963</v>
      </c>
      <c r="Q7869" s="29">
        <v>1</v>
      </c>
      <c r="R7869" s="29">
        <v>41835</v>
      </c>
      <c r="S7869">
        <v>39060047</v>
      </c>
      <c r="T7869" t="s">
        <v>8706</v>
      </c>
    </row>
    <row r="7870" spans="1:20" x14ac:dyDescent="0.25">
      <c r="A7870">
        <v>3906005</v>
      </c>
      <c r="B7870" t="s">
        <v>8707</v>
      </c>
      <c r="C7870" t="s">
        <v>1882</v>
      </c>
      <c r="D7870" t="s">
        <v>1957</v>
      </c>
      <c r="E7870" t="s">
        <v>1958</v>
      </c>
      <c r="F7870" t="s">
        <v>1959</v>
      </c>
      <c r="G7870">
        <v>20</v>
      </c>
      <c r="H7870" t="s">
        <v>1960</v>
      </c>
      <c r="I7870" t="s">
        <v>1961</v>
      </c>
      <c r="M7870" t="s">
        <v>1956</v>
      </c>
      <c r="N7870" t="s">
        <v>1962</v>
      </c>
      <c r="O7870">
        <v>1</v>
      </c>
      <c r="P7870" t="s">
        <v>1963</v>
      </c>
      <c r="Q7870" s="29">
        <v>1</v>
      </c>
      <c r="R7870" s="29">
        <v>41835</v>
      </c>
      <c r="S7870">
        <v>39060055</v>
      </c>
      <c r="T7870" t="s">
        <v>8708</v>
      </c>
    </row>
    <row r="7871" spans="1:20" x14ac:dyDescent="0.25">
      <c r="A7871">
        <v>3906006</v>
      </c>
      <c r="B7871" t="s">
        <v>8709</v>
      </c>
      <c r="C7871" t="s">
        <v>1882</v>
      </c>
      <c r="D7871" t="s">
        <v>1957</v>
      </c>
      <c r="E7871" t="s">
        <v>1958</v>
      </c>
      <c r="F7871" t="s">
        <v>1959</v>
      </c>
      <c r="G7871">
        <v>1</v>
      </c>
      <c r="H7871" t="s">
        <v>1960</v>
      </c>
      <c r="I7871" t="s">
        <v>1961</v>
      </c>
      <c r="M7871" t="s">
        <v>1956</v>
      </c>
      <c r="N7871" t="s">
        <v>1962</v>
      </c>
      <c r="O7871">
        <v>1</v>
      </c>
      <c r="P7871" t="s">
        <v>1963</v>
      </c>
      <c r="Q7871" s="29">
        <v>1</v>
      </c>
      <c r="R7871" s="29">
        <v>41835</v>
      </c>
      <c r="S7871">
        <v>39060063</v>
      </c>
      <c r="T7871" t="s">
        <v>8709</v>
      </c>
    </row>
    <row r="7872" spans="1:20" x14ac:dyDescent="0.25">
      <c r="A7872">
        <v>3906007</v>
      </c>
      <c r="B7872" t="s">
        <v>8710</v>
      </c>
      <c r="C7872" t="s">
        <v>1882</v>
      </c>
      <c r="D7872" t="s">
        <v>1957</v>
      </c>
      <c r="E7872" t="s">
        <v>1958</v>
      </c>
      <c r="F7872" t="s">
        <v>1959</v>
      </c>
      <c r="G7872">
        <v>20</v>
      </c>
      <c r="H7872" t="s">
        <v>1960</v>
      </c>
      <c r="I7872" t="s">
        <v>1961</v>
      </c>
      <c r="M7872" t="s">
        <v>1956</v>
      </c>
      <c r="N7872" t="s">
        <v>1962</v>
      </c>
      <c r="O7872">
        <v>1</v>
      </c>
      <c r="P7872" t="s">
        <v>1963</v>
      </c>
      <c r="Q7872" s="29">
        <v>1</v>
      </c>
      <c r="R7872" s="29">
        <v>41835</v>
      </c>
      <c r="S7872">
        <v>39060071</v>
      </c>
      <c r="T7872" t="s">
        <v>8711</v>
      </c>
    </row>
    <row r="7873" spans="1:20" x14ac:dyDescent="0.25">
      <c r="A7873">
        <v>3906904</v>
      </c>
      <c r="B7873" t="s">
        <v>8712</v>
      </c>
      <c r="C7873" t="s">
        <v>1956</v>
      </c>
      <c r="D7873" t="s">
        <v>1965</v>
      </c>
      <c r="E7873" t="s">
        <v>1966</v>
      </c>
      <c r="F7873" t="s">
        <v>1959</v>
      </c>
      <c r="G7873">
        <v>20</v>
      </c>
      <c r="H7873" t="s">
        <v>1967</v>
      </c>
      <c r="I7873" t="s">
        <v>1968</v>
      </c>
      <c r="J7873" t="s">
        <v>1969</v>
      </c>
      <c r="K7873">
        <v>3140334</v>
      </c>
      <c r="L7873" t="s">
        <v>8063</v>
      </c>
      <c r="M7873" t="s">
        <v>1882</v>
      </c>
      <c r="N7873" t="s">
        <v>1962</v>
      </c>
      <c r="O7873">
        <v>1</v>
      </c>
      <c r="P7873" t="s">
        <v>1963</v>
      </c>
      <c r="Q7873" s="29">
        <v>1</v>
      </c>
      <c r="S7873">
        <v>39069044</v>
      </c>
      <c r="T7873" t="s">
        <v>8713</v>
      </c>
    </row>
    <row r="7874" spans="1:20" x14ac:dyDescent="0.25">
      <c r="A7874">
        <v>3907000</v>
      </c>
      <c r="B7874" t="s">
        <v>8714</v>
      </c>
      <c r="C7874" t="s">
        <v>1956</v>
      </c>
      <c r="D7874" t="s">
        <v>2119</v>
      </c>
      <c r="E7874" t="s">
        <v>2119</v>
      </c>
      <c r="F7874" t="s">
        <v>1959</v>
      </c>
      <c r="G7874">
        <v>20</v>
      </c>
      <c r="H7874" t="s">
        <v>1960</v>
      </c>
      <c r="I7874" t="s">
        <v>1961</v>
      </c>
      <c r="M7874" t="s">
        <v>1956</v>
      </c>
      <c r="N7874" t="s">
        <v>1962</v>
      </c>
      <c r="O7874">
        <v>1</v>
      </c>
      <c r="P7874" t="s">
        <v>1963</v>
      </c>
      <c r="Q7874" s="29">
        <v>1</v>
      </c>
      <c r="R7874" s="29">
        <v>38755</v>
      </c>
      <c r="S7874">
        <v>39070000</v>
      </c>
      <c r="T7874" t="s">
        <v>8714</v>
      </c>
    </row>
    <row r="7875" spans="1:20" x14ac:dyDescent="0.25">
      <c r="A7875">
        <v>3907002</v>
      </c>
      <c r="B7875" t="s">
        <v>8715</v>
      </c>
      <c r="C7875" t="s">
        <v>1882</v>
      </c>
      <c r="D7875" t="s">
        <v>1957</v>
      </c>
      <c r="E7875" t="s">
        <v>1958</v>
      </c>
      <c r="F7875" t="s">
        <v>1959</v>
      </c>
      <c r="G7875">
        <v>20</v>
      </c>
      <c r="H7875" t="s">
        <v>1960</v>
      </c>
      <c r="I7875" t="s">
        <v>1961</v>
      </c>
      <c r="M7875" t="s">
        <v>1956</v>
      </c>
      <c r="N7875" t="s">
        <v>1962</v>
      </c>
      <c r="O7875">
        <v>1</v>
      </c>
      <c r="P7875" t="s">
        <v>1963</v>
      </c>
      <c r="Q7875" s="29">
        <v>1</v>
      </c>
      <c r="R7875" s="29">
        <v>41835</v>
      </c>
      <c r="S7875">
        <v>39070026</v>
      </c>
      <c r="T7875" t="s">
        <v>8715</v>
      </c>
    </row>
    <row r="7876" spans="1:20" x14ac:dyDescent="0.25">
      <c r="A7876">
        <v>3907003</v>
      </c>
      <c r="B7876" t="s">
        <v>8716</v>
      </c>
      <c r="C7876" t="s">
        <v>1882</v>
      </c>
      <c r="D7876" t="s">
        <v>1957</v>
      </c>
      <c r="E7876" t="s">
        <v>1958</v>
      </c>
      <c r="F7876" t="s">
        <v>1959</v>
      </c>
      <c r="G7876">
        <v>20</v>
      </c>
      <c r="H7876" t="s">
        <v>1960</v>
      </c>
      <c r="I7876" t="s">
        <v>1961</v>
      </c>
      <c r="M7876" t="s">
        <v>1956</v>
      </c>
      <c r="N7876" t="s">
        <v>1962</v>
      </c>
      <c r="O7876">
        <v>1</v>
      </c>
      <c r="P7876" t="s">
        <v>1963</v>
      </c>
      <c r="Q7876" s="29">
        <v>1</v>
      </c>
      <c r="R7876" s="29">
        <v>41835</v>
      </c>
      <c r="S7876">
        <v>39070034</v>
      </c>
      <c r="T7876" t="s">
        <v>8716</v>
      </c>
    </row>
    <row r="7877" spans="1:20" x14ac:dyDescent="0.25">
      <c r="A7877">
        <v>3907004</v>
      </c>
      <c r="B7877" t="s">
        <v>8717</v>
      </c>
      <c r="C7877" t="s">
        <v>1882</v>
      </c>
      <c r="D7877" t="s">
        <v>1957</v>
      </c>
      <c r="E7877" t="s">
        <v>1958</v>
      </c>
      <c r="F7877" t="s">
        <v>1959</v>
      </c>
      <c r="G7877">
        <v>20</v>
      </c>
      <c r="H7877" t="s">
        <v>1960</v>
      </c>
      <c r="I7877" t="s">
        <v>1961</v>
      </c>
      <c r="M7877" t="s">
        <v>1956</v>
      </c>
      <c r="N7877" t="s">
        <v>1962</v>
      </c>
      <c r="O7877">
        <v>1</v>
      </c>
      <c r="P7877" t="s">
        <v>1963</v>
      </c>
      <c r="Q7877" s="29">
        <v>1</v>
      </c>
      <c r="R7877" s="29">
        <v>41835</v>
      </c>
      <c r="S7877">
        <v>39070042</v>
      </c>
      <c r="T7877" t="s">
        <v>8717</v>
      </c>
    </row>
    <row r="7878" spans="1:20" x14ac:dyDescent="0.25">
      <c r="A7878">
        <v>3907005</v>
      </c>
      <c r="B7878" t="s">
        <v>8718</v>
      </c>
      <c r="C7878" t="s">
        <v>1882</v>
      </c>
      <c r="D7878" t="s">
        <v>1957</v>
      </c>
      <c r="E7878" t="s">
        <v>1958</v>
      </c>
      <c r="F7878" t="s">
        <v>1959</v>
      </c>
      <c r="G7878">
        <v>20</v>
      </c>
      <c r="H7878" t="s">
        <v>1960</v>
      </c>
      <c r="I7878" t="s">
        <v>1961</v>
      </c>
      <c r="M7878" t="s">
        <v>1956</v>
      </c>
      <c r="N7878" t="s">
        <v>1962</v>
      </c>
      <c r="O7878">
        <v>1</v>
      </c>
      <c r="P7878" t="s">
        <v>1963</v>
      </c>
      <c r="Q7878" s="29">
        <v>1</v>
      </c>
      <c r="R7878" s="29">
        <v>41835</v>
      </c>
      <c r="S7878">
        <v>39070050</v>
      </c>
      <c r="T7878" t="s">
        <v>8719</v>
      </c>
    </row>
    <row r="7879" spans="1:20" x14ac:dyDescent="0.25">
      <c r="A7879">
        <v>3907006</v>
      </c>
      <c r="B7879" t="s">
        <v>8720</v>
      </c>
      <c r="C7879" t="s">
        <v>1882</v>
      </c>
      <c r="D7879" t="s">
        <v>1957</v>
      </c>
      <c r="E7879" t="s">
        <v>1958</v>
      </c>
      <c r="F7879" t="s">
        <v>1959</v>
      </c>
      <c r="G7879">
        <v>20</v>
      </c>
      <c r="H7879" t="s">
        <v>1960</v>
      </c>
      <c r="I7879" t="s">
        <v>1961</v>
      </c>
      <c r="M7879" t="s">
        <v>1956</v>
      </c>
      <c r="N7879" t="s">
        <v>1962</v>
      </c>
      <c r="O7879">
        <v>1</v>
      </c>
      <c r="P7879" t="s">
        <v>1963</v>
      </c>
      <c r="Q7879" s="29">
        <v>1</v>
      </c>
      <c r="R7879" s="29">
        <v>41835</v>
      </c>
      <c r="S7879">
        <v>39070069</v>
      </c>
      <c r="T7879" t="s">
        <v>8720</v>
      </c>
    </row>
    <row r="7880" spans="1:20" x14ac:dyDescent="0.25">
      <c r="A7880">
        <v>3907905</v>
      </c>
      <c r="B7880" t="s">
        <v>8721</v>
      </c>
      <c r="C7880" t="s">
        <v>1956</v>
      </c>
      <c r="D7880" t="s">
        <v>1965</v>
      </c>
      <c r="E7880" t="s">
        <v>1966</v>
      </c>
      <c r="F7880" t="s">
        <v>1959</v>
      </c>
      <c r="G7880">
        <v>99</v>
      </c>
      <c r="H7880" t="s">
        <v>1967</v>
      </c>
      <c r="I7880" t="s">
        <v>1968</v>
      </c>
      <c r="K7880">
        <v>3073003</v>
      </c>
      <c r="L7880" t="s">
        <v>6153</v>
      </c>
      <c r="M7880" t="s">
        <v>1882</v>
      </c>
      <c r="N7880" t="s">
        <v>1962</v>
      </c>
      <c r="O7880">
        <v>1</v>
      </c>
      <c r="P7880" t="s">
        <v>1963</v>
      </c>
      <c r="Q7880" s="29">
        <v>1</v>
      </c>
      <c r="S7880">
        <v>39079058</v>
      </c>
      <c r="T7880" t="s">
        <v>8721</v>
      </c>
    </row>
    <row r="7881" spans="1:20" x14ac:dyDescent="0.25">
      <c r="A7881">
        <v>3908000</v>
      </c>
      <c r="B7881" t="s">
        <v>8722</v>
      </c>
      <c r="C7881" t="s">
        <v>1956</v>
      </c>
      <c r="D7881" t="s">
        <v>2119</v>
      </c>
      <c r="E7881" t="s">
        <v>2119</v>
      </c>
      <c r="F7881" t="s">
        <v>1959</v>
      </c>
      <c r="G7881">
        <v>20</v>
      </c>
      <c r="H7881" t="s">
        <v>1960</v>
      </c>
      <c r="I7881" t="s">
        <v>1961</v>
      </c>
      <c r="M7881" t="s">
        <v>1956</v>
      </c>
      <c r="N7881" t="s">
        <v>1962</v>
      </c>
      <c r="O7881">
        <v>1</v>
      </c>
      <c r="P7881" t="s">
        <v>1963</v>
      </c>
      <c r="Q7881" s="29">
        <v>1</v>
      </c>
      <c r="R7881" s="29">
        <v>38755</v>
      </c>
      <c r="S7881">
        <v>39080005</v>
      </c>
      <c r="T7881" t="s">
        <v>8723</v>
      </c>
    </row>
    <row r="7882" spans="1:20" x14ac:dyDescent="0.25">
      <c r="A7882">
        <v>3908001</v>
      </c>
      <c r="B7882" t="s">
        <v>8724</v>
      </c>
      <c r="C7882" t="s">
        <v>1956</v>
      </c>
      <c r="D7882" t="s">
        <v>1957</v>
      </c>
      <c r="E7882" t="s">
        <v>1958</v>
      </c>
      <c r="F7882" t="s">
        <v>1959</v>
      </c>
      <c r="G7882">
        <v>20</v>
      </c>
      <c r="H7882" t="s">
        <v>1960</v>
      </c>
      <c r="I7882" t="s">
        <v>1961</v>
      </c>
      <c r="M7882" t="s">
        <v>1956</v>
      </c>
      <c r="N7882" t="s">
        <v>1962</v>
      </c>
      <c r="O7882">
        <v>1</v>
      </c>
      <c r="P7882" t="s">
        <v>1963</v>
      </c>
      <c r="Q7882" s="29">
        <v>1</v>
      </c>
      <c r="R7882" s="29">
        <v>41835</v>
      </c>
      <c r="S7882">
        <v>39080013</v>
      </c>
      <c r="T7882" t="s">
        <v>8724</v>
      </c>
    </row>
    <row r="7883" spans="1:20" x14ac:dyDescent="0.25">
      <c r="A7883">
        <v>3908002</v>
      </c>
      <c r="B7883" t="s">
        <v>8725</v>
      </c>
      <c r="C7883" t="s">
        <v>1956</v>
      </c>
      <c r="D7883" t="s">
        <v>1957</v>
      </c>
      <c r="E7883" t="s">
        <v>1958</v>
      </c>
      <c r="F7883" t="s">
        <v>1959</v>
      </c>
      <c r="G7883">
        <v>20</v>
      </c>
      <c r="H7883" t="s">
        <v>1960</v>
      </c>
      <c r="I7883" t="s">
        <v>1961</v>
      </c>
      <c r="M7883" t="s">
        <v>1956</v>
      </c>
      <c r="N7883" t="s">
        <v>1962</v>
      </c>
      <c r="O7883">
        <v>1</v>
      </c>
      <c r="P7883" t="s">
        <v>1963</v>
      </c>
      <c r="Q7883" s="29">
        <v>1</v>
      </c>
      <c r="R7883" s="29">
        <v>41835</v>
      </c>
      <c r="S7883">
        <v>39080021</v>
      </c>
      <c r="T7883" t="s">
        <v>8726</v>
      </c>
    </row>
    <row r="7884" spans="1:20" x14ac:dyDescent="0.25">
      <c r="A7884">
        <v>3908003</v>
      </c>
      <c r="B7884" t="s">
        <v>8727</v>
      </c>
      <c r="C7884" t="s">
        <v>1882</v>
      </c>
      <c r="D7884" t="s">
        <v>1957</v>
      </c>
      <c r="E7884" t="s">
        <v>1958</v>
      </c>
      <c r="F7884" t="s">
        <v>1959</v>
      </c>
      <c r="G7884">
        <v>20</v>
      </c>
      <c r="H7884" t="s">
        <v>1960</v>
      </c>
      <c r="I7884" t="s">
        <v>1961</v>
      </c>
      <c r="M7884" t="s">
        <v>1956</v>
      </c>
      <c r="N7884" t="s">
        <v>1962</v>
      </c>
      <c r="O7884">
        <v>1</v>
      </c>
      <c r="P7884" t="s">
        <v>1963</v>
      </c>
      <c r="Q7884" s="29">
        <v>1</v>
      </c>
      <c r="R7884" s="29">
        <v>41835</v>
      </c>
      <c r="S7884">
        <v>39080030</v>
      </c>
      <c r="T7884" t="s">
        <v>8728</v>
      </c>
    </row>
    <row r="7885" spans="1:20" x14ac:dyDescent="0.25">
      <c r="A7885">
        <v>3908004</v>
      </c>
      <c r="B7885" t="s">
        <v>8729</v>
      </c>
      <c r="C7885" t="s">
        <v>1882</v>
      </c>
      <c r="D7885" t="s">
        <v>1957</v>
      </c>
      <c r="E7885" t="s">
        <v>1958</v>
      </c>
      <c r="F7885" t="s">
        <v>1959</v>
      </c>
      <c r="G7885">
        <v>20</v>
      </c>
      <c r="H7885" t="s">
        <v>1960</v>
      </c>
      <c r="I7885" t="s">
        <v>1961</v>
      </c>
      <c r="M7885" t="s">
        <v>1956</v>
      </c>
      <c r="N7885" t="s">
        <v>1962</v>
      </c>
      <c r="O7885">
        <v>1</v>
      </c>
      <c r="P7885" t="s">
        <v>1963</v>
      </c>
      <c r="Q7885" s="29">
        <v>1</v>
      </c>
      <c r="R7885" s="29">
        <v>41835</v>
      </c>
      <c r="S7885">
        <v>39080048</v>
      </c>
      <c r="T7885" t="s">
        <v>8729</v>
      </c>
    </row>
    <row r="7886" spans="1:20" x14ac:dyDescent="0.25">
      <c r="A7886">
        <v>3908005</v>
      </c>
      <c r="B7886" t="s">
        <v>8730</v>
      </c>
      <c r="C7886" t="s">
        <v>1956</v>
      </c>
      <c r="D7886" t="s">
        <v>1957</v>
      </c>
      <c r="E7886" t="s">
        <v>1958</v>
      </c>
      <c r="F7886" t="s">
        <v>1959</v>
      </c>
      <c r="G7886">
        <v>20</v>
      </c>
      <c r="H7886" t="s">
        <v>1960</v>
      </c>
      <c r="I7886" t="s">
        <v>1961</v>
      </c>
      <c r="M7886" t="s">
        <v>1956</v>
      </c>
      <c r="N7886" t="s">
        <v>1962</v>
      </c>
      <c r="O7886">
        <v>1</v>
      </c>
      <c r="P7886" t="s">
        <v>1963</v>
      </c>
      <c r="Q7886" s="29">
        <v>1</v>
      </c>
      <c r="R7886" s="29">
        <v>41835</v>
      </c>
      <c r="S7886">
        <v>39080056</v>
      </c>
      <c r="T7886" t="s">
        <v>8730</v>
      </c>
    </row>
    <row r="7887" spans="1:20" x14ac:dyDescent="0.25">
      <c r="A7887">
        <v>3908006</v>
      </c>
      <c r="B7887" t="s">
        <v>8731</v>
      </c>
      <c r="C7887" t="s">
        <v>1956</v>
      </c>
      <c r="D7887" t="s">
        <v>1957</v>
      </c>
      <c r="E7887" t="s">
        <v>1958</v>
      </c>
      <c r="F7887" t="s">
        <v>1959</v>
      </c>
      <c r="G7887">
        <v>20</v>
      </c>
      <c r="H7887" t="s">
        <v>1960</v>
      </c>
      <c r="I7887" t="s">
        <v>1961</v>
      </c>
      <c r="M7887" t="s">
        <v>1956</v>
      </c>
      <c r="N7887" t="s">
        <v>1962</v>
      </c>
      <c r="O7887">
        <v>1</v>
      </c>
      <c r="P7887" t="s">
        <v>1963</v>
      </c>
      <c r="Q7887" s="29">
        <v>1</v>
      </c>
      <c r="R7887" s="29">
        <v>41835</v>
      </c>
      <c r="S7887">
        <v>39080064</v>
      </c>
      <c r="T7887" t="s">
        <v>8732</v>
      </c>
    </row>
    <row r="7888" spans="1:20" x14ac:dyDescent="0.25">
      <c r="A7888">
        <v>3908007</v>
      </c>
      <c r="B7888" t="s">
        <v>8733</v>
      </c>
      <c r="C7888" t="s">
        <v>1956</v>
      </c>
      <c r="D7888" t="s">
        <v>1957</v>
      </c>
      <c r="E7888" t="s">
        <v>1958</v>
      </c>
      <c r="F7888" t="s">
        <v>1959</v>
      </c>
      <c r="G7888">
        <v>20</v>
      </c>
      <c r="H7888" t="s">
        <v>1960</v>
      </c>
      <c r="I7888" t="s">
        <v>1961</v>
      </c>
      <c r="M7888" t="s">
        <v>1956</v>
      </c>
      <c r="N7888" t="s">
        <v>1962</v>
      </c>
      <c r="O7888">
        <v>1</v>
      </c>
      <c r="P7888" t="s">
        <v>1963</v>
      </c>
      <c r="Q7888" s="29">
        <v>1</v>
      </c>
      <c r="R7888" s="29">
        <v>41835</v>
      </c>
      <c r="S7888">
        <v>39080072</v>
      </c>
      <c r="T7888" t="s">
        <v>8734</v>
      </c>
    </row>
    <row r="7889" spans="1:20" x14ac:dyDescent="0.25">
      <c r="A7889">
        <v>3908008</v>
      </c>
      <c r="B7889" t="s">
        <v>8735</v>
      </c>
      <c r="C7889" t="s">
        <v>1956</v>
      </c>
      <c r="D7889" t="s">
        <v>1957</v>
      </c>
      <c r="E7889" t="s">
        <v>1958</v>
      </c>
      <c r="F7889" t="s">
        <v>1959</v>
      </c>
      <c r="G7889">
        <v>20</v>
      </c>
      <c r="H7889" t="s">
        <v>1960</v>
      </c>
      <c r="I7889" t="s">
        <v>1961</v>
      </c>
      <c r="M7889" t="s">
        <v>1956</v>
      </c>
      <c r="N7889" t="s">
        <v>1962</v>
      </c>
      <c r="O7889">
        <v>1</v>
      </c>
      <c r="P7889" t="s">
        <v>1963</v>
      </c>
      <c r="Q7889" s="29">
        <v>1</v>
      </c>
      <c r="R7889" s="29">
        <v>41835</v>
      </c>
      <c r="S7889">
        <v>39080080</v>
      </c>
      <c r="T7889" t="s">
        <v>8736</v>
      </c>
    </row>
    <row r="7890" spans="1:20" x14ac:dyDescent="0.25">
      <c r="A7890">
        <v>3909000</v>
      </c>
      <c r="B7890" t="s">
        <v>8737</v>
      </c>
      <c r="C7890" t="s">
        <v>1956</v>
      </c>
      <c r="D7890" t="s">
        <v>2119</v>
      </c>
      <c r="E7890" t="s">
        <v>2119</v>
      </c>
      <c r="F7890" t="s">
        <v>1959</v>
      </c>
      <c r="G7890">
        <v>20</v>
      </c>
      <c r="H7890" t="s">
        <v>1960</v>
      </c>
      <c r="I7890" t="s">
        <v>1961</v>
      </c>
      <c r="M7890" t="s">
        <v>1956</v>
      </c>
      <c r="N7890" t="s">
        <v>1962</v>
      </c>
      <c r="O7890">
        <v>1</v>
      </c>
      <c r="P7890" t="s">
        <v>1963</v>
      </c>
      <c r="Q7890" s="29">
        <v>1</v>
      </c>
      <c r="R7890" s="29">
        <v>38755</v>
      </c>
      <c r="S7890">
        <v>39090000</v>
      </c>
      <c r="T7890" t="s">
        <v>8737</v>
      </c>
    </row>
    <row r="7891" spans="1:20" x14ac:dyDescent="0.25">
      <c r="A7891">
        <v>3909001</v>
      </c>
      <c r="B7891" t="s">
        <v>8738</v>
      </c>
      <c r="C7891" t="s">
        <v>1882</v>
      </c>
      <c r="D7891" t="s">
        <v>1957</v>
      </c>
      <c r="E7891" t="s">
        <v>1958</v>
      </c>
      <c r="F7891" t="s">
        <v>1959</v>
      </c>
      <c r="G7891">
        <v>20</v>
      </c>
      <c r="H7891" t="s">
        <v>1960</v>
      </c>
      <c r="I7891" t="s">
        <v>1961</v>
      </c>
      <c r="M7891" t="s">
        <v>1956</v>
      </c>
      <c r="N7891" t="s">
        <v>1962</v>
      </c>
      <c r="O7891">
        <v>1</v>
      </c>
      <c r="P7891" t="s">
        <v>1963</v>
      </c>
      <c r="Q7891" s="29">
        <v>1</v>
      </c>
      <c r="R7891" s="29">
        <v>41835</v>
      </c>
      <c r="S7891">
        <v>39090019</v>
      </c>
      <c r="T7891" t="s">
        <v>8738</v>
      </c>
    </row>
    <row r="7892" spans="1:20" x14ac:dyDescent="0.25">
      <c r="A7892">
        <v>3909002</v>
      </c>
      <c r="B7892" t="s">
        <v>8739</v>
      </c>
      <c r="C7892" t="s">
        <v>1882</v>
      </c>
      <c r="D7892" t="s">
        <v>1957</v>
      </c>
      <c r="E7892" t="s">
        <v>1958</v>
      </c>
      <c r="F7892" t="s">
        <v>1959</v>
      </c>
      <c r="G7892">
        <v>20</v>
      </c>
      <c r="H7892" t="s">
        <v>1960</v>
      </c>
      <c r="I7892" t="s">
        <v>1961</v>
      </c>
      <c r="M7892" t="s">
        <v>1956</v>
      </c>
      <c r="N7892" t="s">
        <v>1962</v>
      </c>
      <c r="O7892">
        <v>1</v>
      </c>
      <c r="P7892" t="s">
        <v>1963</v>
      </c>
      <c r="Q7892" s="29">
        <v>1</v>
      </c>
      <c r="R7892" s="29">
        <v>41835</v>
      </c>
      <c r="S7892">
        <v>39090027</v>
      </c>
      <c r="T7892" t="s">
        <v>8739</v>
      </c>
    </row>
    <row r="7893" spans="1:20" x14ac:dyDescent="0.25">
      <c r="A7893">
        <v>3909003</v>
      </c>
      <c r="B7893" t="s">
        <v>8740</v>
      </c>
      <c r="C7893" t="s">
        <v>1882</v>
      </c>
      <c r="D7893" t="s">
        <v>1957</v>
      </c>
      <c r="E7893" t="s">
        <v>1958</v>
      </c>
      <c r="F7893" t="s">
        <v>1959</v>
      </c>
      <c r="G7893">
        <v>20</v>
      </c>
      <c r="H7893" t="s">
        <v>1960</v>
      </c>
      <c r="I7893" t="s">
        <v>1961</v>
      </c>
      <c r="M7893" t="s">
        <v>1956</v>
      </c>
      <c r="N7893" t="s">
        <v>1962</v>
      </c>
      <c r="O7893">
        <v>1</v>
      </c>
      <c r="P7893" t="s">
        <v>1963</v>
      </c>
      <c r="Q7893" s="29">
        <v>1</v>
      </c>
      <c r="R7893" s="29">
        <v>41835</v>
      </c>
      <c r="S7893">
        <v>39090035</v>
      </c>
      <c r="T7893" t="s">
        <v>8740</v>
      </c>
    </row>
    <row r="7894" spans="1:20" x14ac:dyDescent="0.25">
      <c r="A7894">
        <v>3909004</v>
      </c>
      <c r="B7894" t="s">
        <v>8741</v>
      </c>
      <c r="C7894" t="s">
        <v>1956</v>
      </c>
      <c r="D7894" t="s">
        <v>1957</v>
      </c>
      <c r="E7894" t="s">
        <v>1958</v>
      </c>
      <c r="F7894" t="s">
        <v>1959</v>
      </c>
      <c r="G7894">
        <v>20</v>
      </c>
      <c r="H7894" t="s">
        <v>1960</v>
      </c>
      <c r="I7894" t="s">
        <v>1961</v>
      </c>
      <c r="M7894" t="s">
        <v>1956</v>
      </c>
      <c r="N7894" t="s">
        <v>1962</v>
      </c>
      <c r="O7894">
        <v>1</v>
      </c>
      <c r="P7894" t="s">
        <v>1963</v>
      </c>
      <c r="Q7894" s="29">
        <v>1</v>
      </c>
      <c r="R7894" s="29">
        <v>41835</v>
      </c>
      <c r="S7894">
        <v>39090043</v>
      </c>
      <c r="T7894" t="s">
        <v>8741</v>
      </c>
    </row>
    <row r="7895" spans="1:20" x14ac:dyDescent="0.25">
      <c r="A7895">
        <v>3909005</v>
      </c>
      <c r="B7895" t="s">
        <v>8742</v>
      </c>
      <c r="C7895" t="s">
        <v>1956</v>
      </c>
      <c r="D7895" t="s">
        <v>1957</v>
      </c>
      <c r="E7895" t="s">
        <v>1958</v>
      </c>
      <c r="F7895" t="s">
        <v>1959</v>
      </c>
      <c r="G7895">
        <v>20</v>
      </c>
      <c r="H7895" t="s">
        <v>1960</v>
      </c>
      <c r="I7895" t="s">
        <v>1961</v>
      </c>
      <c r="M7895" t="s">
        <v>1956</v>
      </c>
      <c r="N7895" t="s">
        <v>1962</v>
      </c>
      <c r="O7895">
        <v>1</v>
      </c>
      <c r="P7895" t="s">
        <v>1963</v>
      </c>
      <c r="Q7895" s="29">
        <v>1</v>
      </c>
      <c r="R7895" s="29">
        <v>41835</v>
      </c>
      <c r="S7895">
        <v>39090051</v>
      </c>
      <c r="T7895" t="s">
        <v>8742</v>
      </c>
    </row>
    <row r="7896" spans="1:20" x14ac:dyDescent="0.25">
      <c r="A7896">
        <v>3909006</v>
      </c>
      <c r="B7896" t="s">
        <v>8743</v>
      </c>
      <c r="C7896" t="s">
        <v>1882</v>
      </c>
      <c r="D7896" t="s">
        <v>1957</v>
      </c>
      <c r="E7896" t="s">
        <v>1958</v>
      </c>
      <c r="F7896" t="s">
        <v>1959</v>
      </c>
      <c r="G7896">
        <v>20</v>
      </c>
      <c r="H7896" t="s">
        <v>1960</v>
      </c>
      <c r="I7896" t="s">
        <v>1961</v>
      </c>
      <c r="M7896" t="s">
        <v>1956</v>
      </c>
      <c r="N7896" t="s">
        <v>1962</v>
      </c>
      <c r="O7896">
        <v>1</v>
      </c>
      <c r="P7896" t="s">
        <v>1963</v>
      </c>
      <c r="Q7896" s="29">
        <v>1</v>
      </c>
      <c r="R7896" s="29">
        <v>41835</v>
      </c>
      <c r="S7896">
        <v>39090060</v>
      </c>
      <c r="T7896" t="s">
        <v>8743</v>
      </c>
    </row>
    <row r="7897" spans="1:20" x14ac:dyDescent="0.25">
      <c r="A7897">
        <v>3909901</v>
      </c>
      <c r="B7897" t="s">
        <v>8744</v>
      </c>
      <c r="C7897" t="s">
        <v>1956</v>
      </c>
      <c r="D7897" t="s">
        <v>1965</v>
      </c>
      <c r="E7897" t="s">
        <v>1966</v>
      </c>
      <c r="F7897" t="s">
        <v>1959</v>
      </c>
      <c r="G7897">
        <v>20</v>
      </c>
      <c r="H7897" t="s">
        <v>1967</v>
      </c>
      <c r="I7897" t="s">
        <v>1968</v>
      </c>
      <c r="K7897">
        <v>3090807</v>
      </c>
      <c r="L7897" t="s">
        <v>6563</v>
      </c>
      <c r="M7897" t="s">
        <v>1882</v>
      </c>
      <c r="N7897" t="s">
        <v>1962</v>
      </c>
      <c r="O7897">
        <v>1</v>
      </c>
      <c r="P7897" t="s">
        <v>1963</v>
      </c>
      <c r="Q7897" s="29">
        <v>1</v>
      </c>
      <c r="S7897">
        <v>39099016</v>
      </c>
      <c r="T7897" t="s">
        <v>8744</v>
      </c>
    </row>
    <row r="7898" spans="1:20" x14ac:dyDescent="0.25">
      <c r="A7898">
        <v>3910000</v>
      </c>
      <c r="B7898" t="s">
        <v>8745</v>
      </c>
      <c r="C7898" t="s">
        <v>1956</v>
      </c>
      <c r="D7898" t="s">
        <v>2119</v>
      </c>
      <c r="E7898" t="s">
        <v>2119</v>
      </c>
      <c r="F7898" t="s">
        <v>1959</v>
      </c>
      <c r="G7898">
        <v>20</v>
      </c>
      <c r="H7898" t="s">
        <v>1960</v>
      </c>
      <c r="I7898" t="s">
        <v>1961</v>
      </c>
      <c r="M7898" t="s">
        <v>1956</v>
      </c>
      <c r="N7898" t="s">
        <v>1962</v>
      </c>
      <c r="O7898">
        <v>1</v>
      </c>
      <c r="P7898" t="s">
        <v>1963</v>
      </c>
      <c r="Q7898" s="29">
        <v>1</v>
      </c>
      <c r="R7898" s="29">
        <v>38755</v>
      </c>
      <c r="S7898">
        <v>39100006</v>
      </c>
      <c r="T7898" t="s">
        <v>8745</v>
      </c>
    </row>
    <row r="7899" spans="1:20" x14ac:dyDescent="0.25">
      <c r="A7899">
        <v>3910001</v>
      </c>
      <c r="B7899" t="s">
        <v>8746</v>
      </c>
      <c r="C7899" t="s">
        <v>1882</v>
      </c>
      <c r="D7899" t="s">
        <v>1957</v>
      </c>
      <c r="E7899" t="s">
        <v>1958</v>
      </c>
      <c r="F7899" t="s">
        <v>1959</v>
      </c>
      <c r="G7899">
        <v>20</v>
      </c>
      <c r="H7899" t="s">
        <v>1960</v>
      </c>
      <c r="I7899" t="s">
        <v>1961</v>
      </c>
      <c r="M7899" t="s">
        <v>1956</v>
      </c>
      <c r="N7899" t="s">
        <v>1962</v>
      </c>
      <c r="O7899">
        <v>1</v>
      </c>
      <c r="P7899" t="s">
        <v>1963</v>
      </c>
      <c r="Q7899" s="29">
        <v>1</v>
      </c>
      <c r="R7899" s="29">
        <v>41835</v>
      </c>
      <c r="S7899">
        <v>39100014</v>
      </c>
      <c r="T7899" t="s">
        <v>8747</v>
      </c>
    </row>
    <row r="7900" spans="1:20" x14ac:dyDescent="0.25">
      <c r="A7900">
        <v>3910002</v>
      </c>
      <c r="B7900" t="s">
        <v>8748</v>
      </c>
      <c r="C7900" t="s">
        <v>1882</v>
      </c>
      <c r="D7900" t="s">
        <v>1957</v>
      </c>
      <c r="E7900" t="s">
        <v>1958</v>
      </c>
      <c r="F7900" t="s">
        <v>1959</v>
      </c>
      <c r="G7900">
        <v>20</v>
      </c>
      <c r="H7900" t="s">
        <v>1960</v>
      </c>
      <c r="I7900" t="s">
        <v>1961</v>
      </c>
      <c r="M7900" t="s">
        <v>1956</v>
      </c>
      <c r="N7900" t="s">
        <v>1962</v>
      </c>
      <c r="O7900">
        <v>1</v>
      </c>
      <c r="P7900" t="s">
        <v>1963</v>
      </c>
      <c r="Q7900" s="29">
        <v>1</v>
      </c>
      <c r="R7900" s="29">
        <v>41835</v>
      </c>
      <c r="S7900">
        <v>39100022</v>
      </c>
      <c r="T7900" t="s">
        <v>8748</v>
      </c>
    </row>
    <row r="7901" spans="1:20" x14ac:dyDescent="0.25">
      <c r="A7901">
        <v>3910003</v>
      </c>
      <c r="B7901" t="s">
        <v>8749</v>
      </c>
      <c r="C7901" t="s">
        <v>1882</v>
      </c>
      <c r="D7901" t="s">
        <v>1957</v>
      </c>
      <c r="E7901" t="s">
        <v>1958</v>
      </c>
      <c r="F7901" t="s">
        <v>1959</v>
      </c>
      <c r="G7901">
        <v>20</v>
      </c>
      <c r="H7901" t="s">
        <v>1960</v>
      </c>
      <c r="I7901" t="s">
        <v>1961</v>
      </c>
      <c r="M7901" t="s">
        <v>1956</v>
      </c>
      <c r="N7901" t="s">
        <v>1962</v>
      </c>
      <c r="O7901">
        <v>1</v>
      </c>
      <c r="P7901" t="s">
        <v>1963</v>
      </c>
      <c r="Q7901" s="29">
        <v>1</v>
      </c>
      <c r="R7901" s="29">
        <v>41835</v>
      </c>
      <c r="S7901">
        <v>39100030</v>
      </c>
      <c r="T7901" t="s">
        <v>8749</v>
      </c>
    </row>
    <row r="7902" spans="1:20" x14ac:dyDescent="0.25">
      <c r="A7902">
        <v>3910004</v>
      </c>
      <c r="B7902" t="s">
        <v>8750</v>
      </c>
      <c r="C7902" t="s">
        <v>1882</v>
      </c>
      <c r="D7902" t="s">
        <v>1957</v>
      </c>
      <c r="E7902" t="s">
        <v>1958</v>
      </c>
      <c r="F7902" t="s">
        <v>1959</v>
      </c>
      <c r="G7902">
        <v>20</v>
      </c>
      <c r="H7902" t="s">
        <v>1960</v>
      </c>
      <c r="I7902" t="s">
        <v>1961</v>
      </c>
      <c r="M7902" t="s">
        <v>1956</v>
      </c>
      <c r="N7902" t="s">
        <v>1962</v>
      </c>
      <c r="O7902">
        <v>1</v>
      </c>
      <c r="P7902" t="s">
        <v>1963</v>
      </c>
      <c r="Q7902" s="29">
        <v>1</v>
      </c>
      <c r="R7902" s="29">
        <v>41835</v>
      </c>
      <c r="S7902">
        <v>39100049</v>
      </c>
      <c r="T7902" t="s">
        <v>8751</v>
      </c>
    </row>
    <row r="7903" spans="1:20" x14ac:dyDescent="0.25">
      <c r="A7903">
        <v>3910005</v>
      </c>
      <c r="B7903" t="s">
        <v>8752</v>
      </c>
      <c r="C7903" t="s">
        <v>1882</v>
      </c>
      <c r="D7903" t="s">
        <v>1957</v>
      </c>
      <c r="E7903" t="s">
        <v>1958</v>
      </c>
      <c r="F7903" t="s">
        <v>1959</v>
      </c>
      <c r="G7903">
        <v>20</v>
      </c>
      <c r="H7903" t="s">
        <v>1960</v>
      </c>
      <c r="I7903" t="s">
        <v>1961</v>
      </c>
      <c r="M7903" t="s">
        <v>1956</v>
      </c>
      <c r="N7903" t="s">
        <v>1962</v>
      </c>
      <c r="O7903">
        <v>1</v>
      </c>
      <c r="P7903" t="s">
        <v>1963</v>
      </c>
      <c r="Q7903" s="29">
        <v>1</v>
      </c>
      <c r="R7903" s="29">
        <v>41835</v>
      </c>
      <c r="S7903">
        <v>39100057</v>
      </c>
      <c r="T7903" t="s">
        <v>8753</v>
      </c>
    </row>
    <row r="7904" spans="1:20" x14ac:dyDescent="0.25">
      <c r="A7904">
        <v>3910006</v>
      </c>
      <c r="B7904" t="s">
        <v>8754</v>
      </c>
      <c r="C7904" t="s">
        <v>1956</v>
      </c>
      <c r="D7904" t="s">
        <v>1957</v>
      </c>
      <c r="E7904" t="s">
        <v>1958</v>
      </c>
      <c r="F7904" t="s">
        <v>1959</v>
      </c>
      <c r="G7904">
        <v>20</v>
      </c>
      <c r="H7904" t="s">
        <v>1960</v>
      </c>
      <c r="I7904" t="s">
        <v>1961</v>
      </c>
      <c r="M7904" t="s">
        <v>1956</v>
      </c>
      <c r="N7904" t="s">
        <v>1962</v>
      </c>
      <c r="O7904">
        <v>1</v>
      </c>
      <c r="P7904" t="s">
        <v>1963</v>
      </c>
      <c r="Q7904" s="29">
        <v>1</v>
      </c>
      <c r="R7904" s="29">
        <v>41835</v>
      </c>
      <c r="S7904">
        <v>39100065</v>
      </c>
      <c r="T7904" t="s">
        <v>8754</v>
      </c>
    </row>
    <row r="7905" spans="1:20" x14ac:dyDescent="0.25">
      <c r="A7905">
        <v>3910007</v>
      </c>
      <c r="B7905" t="s">
        <v>8755</v>
      </c>
      <c r="C7905" t="s">
        <v>1956</v>
      </c>
      <c r="D7905" t="s">
        <v>1957</v>
      </c>
      <c r="E7905" t="s">
        <v>1958</v>
      </c>
      <c r="F7905" t="s">
        <v>1959</v>
      </c>
      <c r="G7905">
        <v>20</v>
      </c>
      <c r="H7905" t="s">
        <v>1960</v>
      </c>
      <c r="I7905" t="s">
        <v>1961</v>
      </c>
      <c r="M7905" t="s">
        <v>1956</v>
      </c>
      <c r="N7905" t="s">
        <v>1962</v>
      </c>
      <c r="O7905">
        <v>1</v>
      </c>
      <c r="P7905" t="s">
        <v>1963</v>
      </c>
      <c r="Q7905" s="29">
        <v>1</v>
      </c>
      <c r="R7905" s="29">
        <v>41835</v>
      </c>
      <c r="S7905">
        <v>39100073</v>
      </c>
      <c r="T7905" t="s">
        <v>8756</v>
      </c>
    </row>
    <row r="7906" spans="1:20" x14ac:dyDescent="0.25">
      <c r="A7906">
        <v>3911000</v>
      </c>
      <c r="B7906" t="s">
        <v>8757</v>
      </c>
      <c r="C7906" t="s">
        <v>1956</v>
      </c>
      <c r="D7906" t="s">
        <v>2119</v>
      </c>
      <c r="E7906" t="s">
        <v>2119</v>
      </c>
      <c r="F7906" t="s">
        <v>1959</v>
      </c>
      <c r="G7906">
        <v>20</v>
      </c>
      <c r="H7906" t="s">
        <v>1960</v>
      </c>
      <c r="I7906" t="s">
        <v>1961</v>
      </c>
      <c r="M7906" t="s">
        <v>1956</v>
      </c>
      <c r="N7906" t="s">
        <v>1962</v>
      </c>
      <c r="O7906">
        <v>1</v>
      </c>
      <c r="P7906" t="s">
        <v>1963</v>
      </c>
      <c r="Q7906" s="29">
        <v>1</v>
      </c>
      <c r="R7906" s="29">
        <v>38755</v>
      </c>
      <c r="S7906">
        <v>39110001</v>
      </c>
      <c r="T7906" t="s">
        <v>8757</v>
      </c>
    </row>
    <row r="7907" spans="1:20" x14ac:dyDescent="0.25">
      <c r="A7907">
        <v>3911001</v>
      </c>
      <c r="B7907" t="s">
        <v>8758</v>
      </c>
      <c r="C7907" t="s">
        <v>1882</v>
      </c>
      <c r="D7907" t="s">
        <v>1957</v>
      </c>
      <c r="E7907" t="s">
        <v>1958</v>
      </c>
      <c r="F7907" t="s">
        <v>1959</v>
      </c>
      <c r="G7907">
        <v>20</v>
      </c>
      <c r="H7907" t="s">
        <v>1960</v>
      </c>
      <c r="I7907" t="s">
        <v>1961</v>
      </c>
      <c r="M7907" t="s">
        <v>1956</v>
      </c>
      <c r="N7907" t="s">
        <v>1962</v>
      </c>
      <c r="O7907">
        <v>1</v>
      </c>
      <c r="P7907" t="s">
        <v>1963</v>
      </c>
      <c r="Q7907" s="29">
        <v>1</v>
      </c>
      <c r="R7907" s="29">
        <v>41835</v>
      </c>
      <c r="S7907">
        <v>39110010</v>
      </c>
      <c r="T7907" t="s">
        <v>8758</v>
      </c>
    </row>
    <row r="7908" spans="1:20" x14ac:dyDescent="0.25">
      <c r="A7908">
        <v>3911002</v>
      </c>
      <c r="B7908" t="s">
        <v>8759</v>
      </c>
      <c r="C7908" t="s">
        <v>1882</v>
      </c>
      <c r="D7908" t="s">
        <v>1957</v>
      </c>
      <c r="E7908" t="s">
        <v>1958</v>
      </c>
      <c r="F7908" t="s">
        <v>1959</v>
      </c>
      <c r="G7908">
        <v>20</v>
      </c>
      <c r="H7908" t="s">
        <v>1960</v>
      </c>
      <c r="I7908" t="s">
        <v>1961</v>
      </c>
      <c r="M7908" t="s">
        <v>1956</v>
      </c>
      <c r="N7908" t="s">
        <v>1962</v>
      </c>
      <c r="O7908">
        <v>1</v>
      </c>
      <c r="P7908" t="s">
        <v>1963</v>
      </c>
      <c r="Q7908" s="29">
        <v>1</v>
      </c>
      <c r="R7908" s="29">
        <v>41835</v>
      </c>
      <c r="S7908">
        <v>39110028</v>
      </c>
      <c r="T7908" t="s">
        <v>8759</v>
      </c>
    </row>
    <row r="7909" spans="1:20" x14ac:dyDescent="0.25">
      <c r="A7909">
        <v>3911003</v>
      </c>
      <c r="B7909" t="s">
        <v>8760</v>
      </c>
      <c r="C7909" t="s">
        <v>1882</v>
      </c>
      <c r="D7909" t="s">
        <v>1957</v>
      </c>
      <c r="E7909" t="s">
        <v>1958</v>
      </c>
      <c r="F7909" t="s">
        <v>1959</v>
      </c>
      <c r="G7909">
        <v>20</v>
      </c>
      <c r="H7909" t="s">
        <v>1960</v>
      </c>
      <c r="I7909" t="s">
        <v>1961</v>
      </c>
      <c r="M7909" t="s">
        <v>1956</v>
      </c>
      <c r="N7909" t="s">
        <v>1962</v>
      </c>
      <c r="O7909">
        <v>1</v>
      </c>
      <c r="P7909" t="s">
        <v>1963</v>
      </c>
      <c r="Q7909" s="29">
        <v>1</v>
      </c>
      <c r="R7909" s="29">
        <v>41835</v>
      </c>
      <c r="S7909">
        <v>39110036</v>
      </c>
      <c r="T7909" t="s">
        <v>8760</v>
      </c>
    </row>
    <row r="7910" spans="1:20" x14ac:dyDescent="0.25">
      <c r="A7910">
        <v>3911004</v>
      </c>
      <c r="B7910" t="s">
        <v>8761</v>
      </c>
      <c r="C7910" t="s">
        <v>1882</v>
      </c>
      <c r="D7910" t="s">
        <v>1957</v>
      </c>
      <c r="E7910" t="s">
        <v>1958</v>
      </c>
      <c r="F7910" t="s">
        <v>1959</v>
      </c>
      <c r="G7910">
        <v>20</v>
      </c>
      <c r="H7910" t="s">
        <v>1960</v>
      </c>
      <c r="I7910" t="s">
        <v>1961</v>
      </c>
      <c r="M7910" t="s">
        <v>1956</v>
      </c>
      <c r="N7910" t="s">
        <v>1962</v>
      </c>
      <c r="O7910">
        <v>1</v>
      </c>
      <c r="P7910" t="s">
        <v>1963</v>
      </c>
      <c r="Q7910" s="29">
        <v>1</v>
      </c>
      <c r="R7910" s="29">
        <v>41835</v>
      </c>
      <c r="S7910">
        <v>39110044</v>
      </c>
      <c r="T7910" t="s">
        <v>8761</v>
      </c>
    </row>
    <row r="7911" spans="1:20" x14ac:dyDescent="0.25">
      <c r="A7911">
        <v>3911005</v>
      </c>
      <c r="B7911" t="s">
        <v>8762</v>
      </c>
      <c r="C7911" t="s">
        <v>1882</v>
      </c>
      <c r="D7911" t="s">
        <v>1957</v>
      </c>
      <c r="E7911" t="s">
        <v>1958</v>
      </c>
      <c r="F7911" t="s">
        <v>1959</v>
      </c>
      <c r="G7911">
        <v>20</v>
      </c>
      <c r="H7911" t="s">
        <v>1960</v>
      </c>
      <c r="I7911" t="s">
        <v>1961</v>
      </c>
      <c r="M7911" t="s">
        <v>1956</v>
      </c>
      <c r="N7911" t="s">
        <v>1962</v>
      </c>
      <c r="O7911">
        <v>1</v>
      </c>
      <c r="P7911" t="s">
        <v>1963</v>
      </c>
      <c r="Q7911" s="29">
        <v>1</v>
      </c>
      <c r="R7911" s="29">
        <v>41835</v>
      </c>
      <c r="S7911">
        <v>39110052</v>
      </c>
      <c r="T7911" t="s">
        <v>8762</v>
      </c>
    </row>
    <row r="7912" spans="1:20" x14ac:dyDescent="0.25">
      <c r="A7912">
        <v>3911006</v>
      </c>
      <c r="B7912" t="s">
        <v>8763</v>
      </c>
      <c r="C7912" t="s">
        <v>1882</v>
      </c>
      <c r="D7912" t="s">
        <v>1957</v>
      </c>
      <c r="E7912" t="s">
        <v>1958</v>
      </c>
      <c r="F7912" t="s">
        <v>1959</v>
      </c>
      <c r="G7912">
        <v>20</v>
      </c>
      <c r="H7912" t="s">
        <v>1960</v>
      </c>
      <c r="I7912" t="s">
        <v>1961</v>
      </c>
      <c r="M7912" t="s">
        <v>1956</v>
      </c>
      <c r="N7912" t="s">
        <v>1962</v>
      </c>
      <c r="O7912">
        <v>1</v>
      </c>
      <c r="P7912" t="s">
        <v>1963</v>
      </c>
      <c r="Q7912" s="29">
        <v>1</v>
      </c>
      <c r="R7912" s="29">
        <v>41835</v>
      </c>
      <c r="S7912">
        <v>39110060</v>
      </c>
      <c r="T7912" t="s">
        <v>8763</v>
      </c>
    </row>
    <row r="7913" spans="1:20" x14ac:dyDescent="0.25">
      <c r="A7913">
        <v>3911007</v>
      </c>
      <c r="B7913" t="s">
        <v>8764</v>
      </c>
      <c r="C7913" t="s">
        <v>1956</v>
      </c>
      <c r="D7913" t="s">
        <v>1957</v>
      </c>
      <c r="E7913" t="s">
        <v>1958</v>
      </c>
      <c r="F7913" t="s">
        <v>1959</v>
      </c>
      <c r="G7913">
        <v>20</v>
      </c>
      <c r="H7913" t="s">
        <v>1960</v>
      </c>
      <c r="I7913" t="s">
        <v>1961</v>
      </c>
      <c r="M7913" t="s">
        <v>1956</v>
      </c>
      <c r="N7913" t="s">
        <v>1962</v>
      </c>
      <c r="O7913">
        <v>1</v>
      </c>
      <c r="P7913" t="s">
        <v>1963</v>
      </c>
      <c r="Q7913" s="29">
        <v>1</v>
      </c>
      <c r="R7913" s="29">
        <v>41835</v>
      </c>
      <c r="S7913">
        <v>39110079</v>
      </c>
      <c r="T7913" t="s">
        <v>8764</v>
      </c>
    </row>
    <row r="7914" spans="1:20" x14ac:dyDescent="0.25">
      <c r="A7914">
        <v>3911008</v>
      </c>
      <c r="B7914" t="s">
        <v>8765</v>
      </c>
      <c r="C7914" t="s">
        <v>1882</v>
      </c>
      <c r="D7914" t="s">
        <v>1957</v>
      </c>
      <c r="E7914" t="s">
        <v>1958</v>
      </c>
      <c r="F7914" t="s">
        <v>1959</v>
      </c>
      <c r="G7914">
        <v>20</v>
      </c>
      <c r="H7914" t="s">
        <v>1960</v>
      </c>
      <c r="I7914" t="s">
        <v>1961</v>
      </c>
      <c r="M7914" t="s">
        <v>1956</v>
      </c>
      <c r="N7914" t="s">
        <v>1962</v>
      </c>
      <c r="O7914">
        <v>1</v>
      </c>
      <c r="P7914" t="s">
        <v>1963</v>
      </c>
      <c r="Q7914" s="29">
        <v>1</v>
      </c>
      <c r="R7914" s="29">
        <v>41835</v>
      </c>
      <c r="S7914">
        <v>39110087</v>
      </c>
      <c r="T7914" t="s">
        <v>8765</v>
      </c>
    </row>
    <row r="7915" spans="1:20" x14ac:dyDescent="0.25">
      <c r="A7915">
        <v>3911009</v>
      </c>
      <c r="B7915" t="s">
        <v>8766</v>
      </c>
      <c r="C7915" t="s">
        <v>1956</v>
      </c>
      <c r="D7915" t="s">
        <v>1957</v>
      </c>
      <c r="E7915" t="s">
        <v>1958</v>
      </c>
      <c r="F7915" t="s">
        <v>1959</v>
      </c>
      <c r="G7915">
        <v>20</v>
      </c>
      <c r="H7915" t="s">
        <v>1960</v>
      </c>
      <c r="I7915" t="s">
        <v>1961</v>
      </c>
      <c r="M7915" t="s">
        <v>1956</v>
      </c>
      <c r="N7915" t="s">
        <v>1962</v>
      </c>
      <c r="O7915">
        <v>1</v>
      </c>
      <c r="P7915" t="s">
        <v>1963</v>
      </c>
      <c r="Q7915" s="29">
        <v>1</v>
      </c>
      <c r="R7915" s="29">
        <v>41835</v>
      </c>
      <c r="S7915">
        <v>39110095</v>
      </c>
      <c r="T7915" t="s">
        <v>8766</v>
      </c>
    </row>
    <row r="7916" spans="1:20" x14ac:dyDescent="0.25">
      <c r="A7916">
        <v>3911010</v>
      </c>
      <c r="B7916" t="s">
        <v>8767</v>
      </c>
      <c r="C7916" t="s">
        <v>1882</v>
      </c>
      <c r="D7916" t="s">
        <v>1957</v>
      </c>
      <c r="E7916" t="s">
        <v>1958</v>
      </c>
      <c r="F7916" t="s">
        <v>1959</v>
      </c>
      <c r="G7916">
        <v>20</v>
      </c>
      <c r="H7916" t="s">
        <v>1960</v>
      </c>
      <c r="I7916" t="s">
        <v>1961</v>
      </c>
      <c r="M7916" t="s">
        <v>1956</v>
      </c>
      <c r="N7916" t="s">
        <v>1962</v>
      </c>
      <c r="O7916">
        <v>1</v>
      </c>
      <c r="P7916" t="s">
        <v>1963</v>
      </c>
      <c r="Q7916" s="29">
        <v>1</v>
      </c>
      <c r="R7916" s="29">
        <v>41835</v>
      </c>
      <c r="S7916">
        <v>39110109</v>
      </c>
      <c r="T7916" t="s">
        <v>8767</v>
      </c>
    </row>
    <row r="7917" spans="1:20" x14ac:dyDescent="0.25">
      <c r="A7917">
        <v>3912000</v>
      </c>
      <c r="B7917" t="s">
        <v>8311</v>
      </c>
      <c r="C7917" t="s">
        <v>1956</v>
      </c>
      <c r="D7917" t="s">
        <v>2119</v>
      </c>
      <c r="E7917" t="s">
        <v>2119</v>
      </c>
      <c r="F7917" t="s">
        <v>1959</v>
      </c>
      <c r="G7917">
        <v>20</v>
      </c>
      <c r="H7917" t="s">
        <v>1960</v>
      </c>
      <c r="I7917" t="s">
        <v>1961</v>
      </c>
      <c r="M7917" t="s">
        <v>1956</v>
      </c>
      <c r="N7917" t="s">
        <v>1962</v>
      </c>
      <c r="O7917">
        <v>1</v>
      </c>
      <c r="P7917" t="s">
        <v>1963</v>
      </c>
      <c r="Q7917" s="29">
        <v>1</v>
      </c>
      <c r="R7917" s="29">
        <v>38755</v>
      </c>
      <c r="S7917">
        <v>39120007</v>
      </c>
      <c r="T7917" t="s">
        <v>8311</v>
      </c>
    </row>
    <row r="7918" spans="1:20" x14ac:dyDescent="0.25">
      <c r="A7918">
        <v>3912001</v>
      </c>
      <c r="B7918" t="s">
        <v>8312</v>
      </c>
      <c r="C7918" t="s">
        <v>1956</v>
      </c>
      <c r="D7918" t="s">
        <v>1957</v>
      </c>
      <c r="E7918" t="s">
        <v>1958</v>
      </c>
      <c r="F7918" t="s">
        <v>1959</v>
      </c>
      <c r="G7918">
        <v>20</v>
      </c>
      <c r="H7918" t="s">
        <v>1960</v>
      </c>
      <c r="I7918" t="s">
        <v>1961</v>
      </c>
      <c r="M7918" t="s">
        <v>1956</v>
      </c>
      <c r="N7918" t="s">
        <v>1962</v>
      </c>
      <c r="O7918">
        <v>1</v>
      </c>
      <c r="P7918" t="s">
        <v>1963</v>
      </c>
      <c r="Q7918" s="29">
        <v>1</v>
      </c>
      <c r="R7918" s="29">
        <v>41835</v>
      </c>
      <c r="S7918">
        <v>39120015</v>
      </c>
      <c r="T7918" t="s">
        <v>8312</v>
      </c>
    </row>
    <row r="7919" spans="1:20" x14ac:dyDescent="0.25">
      <c r="A7919">
        <v>3912002</v>
      </c>
      <c r="B7919" t="s">
        <v>8768</v>
      </c>
      <c r="C7919" t="s">
        <v>1956</v>
      </c>
      <c r="D7919" t="s">
        <v>1957</v>
      </c>
      <c r="E7919" t="s">
        <v>1958</v>
      </c>
      <c r="F7919" t="s">
        <v>1959</v>
      </c>
      <c r="G7919">
        <v>20</v>
      </c>
      <c r="H7919" t="s">
        <v>1960</v>
      </c>
      <c r="I7919" t="s">
        <v>1961</v>
      </c>
      <c r="M7919" t="s">
        <v>1956</v>
      </c>
      <c r="N7919" t="s">
        <v>1962</v>
      </c>
      <c r="O7919">
        <v>1</v>
      </c>
      <c r="P7919" t="s">
        <v>1963</v>
      </c>
      <c r="Q7919" s="29">
        <v>1</v>
      </c>
      <c r="R7919" s="29">
        <v>41835</v>
      </c>
      <c r="S7919">
        <v>39120023</v>
      </c>
      <c r="T7919" t="s">
        <v>8768</v>
      </c>
    </row>
    <row r="7920" spans="1:20" x14ac:dyDescent="0.25">
      <c r="A7920">
        <v>3912003</v>
      </c>
      <c r="B7920" t="s">
        <v>8769</v>
      </c>
      <c r="C7920" t="s">
        <v>1882</v>
      </c>
      <c r="D7920" t="s">
        <v>1957</v>
      </c>
      <c r="E7920" t="s">
        <v>1958</v>
      </c>
      <c r="F7920" t="s">
        <v>1959</v>
      </c>
      <c r="G7920">
        <v>20</v>
      </c>
      <c r="H7920" t="s">
        <v>1960</v>
      </c>
      <c r="I7920" t="s">
        <v>1961</v>
      </c>
      <c r="M7920" t="s">
        <v>1956</v>
      </c>
      <c r="N7920" t="s">
        <v>1962</v>
      </c>
      <c r="O7920">
        <v>1</v>
      </c>
      <c r="P7920" t="s">
        <v>1963</v>
      </c>
      <c r="Q7920" s="29">
        <v>1</v>
      </c>
      <c r="R7920" s="29">
        <v>41835</v>
      </c>
      <c r="S7920">
        <v>39120031</v>
      </c>
      <c r="T7920" t="s">
        <v>8770</v>
      </c>
    </row>
    <row r="7921" spans="1:20" x14ac:dyDescent="0.25">
      <c r="A7921">
        <v>3912004</v>
      </c>
      <c r="B7921" t="s">
        <v>8316</v>
      </c>
      <c r="C7921" t="s">
        <v>1882</v>
      </c>
      <c r="D7921" t="s">
        <v>1957</v>
      </c>
      <c r="E7921" t="s">
        <v>1958</v>
      </c>
      <c r="F7921" t="s">
        <v>1959</v>
      </c>
      <c r="G7921">
        <v>20</v>
      </c>
      <c r="H7921" t="s">
        <v>1960</v>
      </c>
      <c r="I7921" t="s">
        <v>1961</v>
      </c>
      <c r="M7921" t="s">
        <v>1956</v>
      </c>
      <c r="N7921" t="s">
        <v>1962</v>
      </c>
      <c r="O7921">
        <v>1</v>
      </c>
      <c r="P7921" t="s">
        <v>1963</v>
      </c>
      <c r="Q7921" s="29">
        <v>1</v>
      </c>
      <c r="R7921" s="29">
        <v>41835</v>
      </c>
      <c r="S7921">
        <v>39120040</v>
      </c>
      <c r="T7921" t="s">
        <v>8316</v>
      </c>
    </row>
    <row r="7922" spans="1:20" x14ac:dyDescent="0.25">
      <c r="A7922">
        <v>3912005</v>
      </c>
      <c r="B7922" t="s">
        <v>8771</v>
      </c>
      <c r="C7922" t="s">
        <v>1882</v>
      </c>
      <c r="D7922" t="s">
        <v>1957</v>
      </c>
      <c r="E7922" t="s">
        <v>1958</v>
      </c>
      <c r="F7922" t="s">
        <v>1959</v>
      </c>
      <c r="G7922">
        <v>20</v>
      </c>
      <c r="H7922" t="s">
        <v>1960</v>
      </c>
      <c r="I7922" t="s">
        <v>1961</v>
      </c>
      <c r="M7922" t="s">
        <v>1956</v>
      </c>
      <c r="N7922" t="s">
        <v>1962</v>
      </c>
      <c r="O7922">
        <v>1</v>
      </c>
      <c r="P7922" t="s">
        <v>1963</v>
      </c>
      <c r="Q7922" s="29">
        <v>1</v>
      </c>
      <c r="R7922" s="29">
        <v>41835</v>
      </c>
      <c r="S7922">
        <v>39120058</v>
      </c>
      <c r="T7922" t="s">
        <v>8771</v>
      </c>
    </row>
    <row r="7923" spans="1:20" x14ac:dyDescent="0.25">
      <c r="A7923">
        <v>3912006</v>
      </c>
      <c r="B7923" t="s">
        <v>8772</v>
      </c>
      <c r="C7923" t="s">
        <v>1956</v>
      </c>
      <c r="D7923" t="s">
        <v>1957</v>
      </c>
      <c r="E7923" t="s">
        <v>1958</v>
      </c>
      <c r="F7923" t="s">
        <v>1959</v>
      </c>
      <c r="G7923">
        <v>20</v>
      </c>
      <c r="H7923" t="s">
        <v>1960</v>
      </c>
      <c r="I7923" t="s">
        <v>1961</v>
      </c>
      <c r="M7923" t="s">
        <v>1956</v>
      </c>
      <c r="N7923" t="s">
        <v>1962</v>
      </c>
      <c r="O7923">
        <v>1</v>
      </c>
      <c r="P7923" t="s">
        <v>1963</v>
      </c>
      <c r="Q7923" s="29">
        <v>1</v>
      </c>
      <c r="R7923" s="29">
        <v>41835</v>
      </c>
      <c r="S7923">
        <v>39120066</v>
      </c>
      <c r="T7923" t="s">
        <v>8772</v>
      </c>
    </row>
    <row r="7924" spans="1:20" x14ac:dyDescent="0.25">
      <c r="A7924">
        <v>3912007</v>
      </c>
      <c r="B7924" t="s">
        <v>8773</v>
      </c>
      <c r="C7924" t="s">
        <v>1882</v>
      </c>
      <c r="D7924" t="s">
        <v>1957</v>
      </c>
      <c r="E7924" t="s">
        <v>1958</v>
      </c>
      <c r="F7924" t="s">
        <v>1959</v>
      </c>
      <c r="G7924">
        <v>20</v>
      </c>
      <c r="H7924" t="s">
        <v>1960</v>
      </c>
      <c r="I7924" t="s">
        <v>1961</v>
      </c>
      <c r="M7924" t="s">
        <v>1956</v>
      </c>
      <c r="N7924" t="s">
        <v>1962</v>
      </c>
      <c r="O7924">
        <v>1</v>
      </c>
      <c r="P7924" t="s">
        <v>1963</v>
      </c>
      <c r="Q7924" s="29">
        <v>1</v>
      </c>
      <c r="R7924" s="29">
        <v>41835</v>
      </c>
      <c r="S7924">
        <v>39120074</v>
      </c>
      <c r="T7924" t="s">
        <v>8773</v>
      </c>
    </row>
    <row r="7925" spans="1:20" x14ac:dyDescent="0.25">
      <c r="A7925">
        <v>3912008</v>
      </c>
      <c r="B7925" t="s">
        <v>1597</v>
      </c>
      <c r="C7925" t="s">
        <v>1956</v>
      </c>
      <c r="D7925" t="s">
        <v>1957</v>
      </c>
      <c r="E7925" t="s">
        <v>1958</v>
      </c>
      <c r="F7925" t="s">
        <v>3534</v>
      </c>
      <c r="G7925">
        <v>20</v>
      </c>
      <c r="H7925" t="s">
        <v>1960</v>
      </c>
      <c r="I7925" t="s">
        <v>1961</v>
      </c>
      <c r="M7925" t="s">
        <v>1956</v>
      </c>
      <c r="N7925" t="s">
        <v>1962</v>
      </c>
      <c r="O7925">
        <v>1</v>
      </c>
      <c r="P7925" t="s">
        <v>1963</v>
      </c>
      <c r="Q7925" s="29">
        <v>1</v>
      </c>
      <c r="R7925" s="29">
        <v>41835</v>
      </c>
      <c r="S7925">
        <v>39120082</v>
      </c>
      <c r="T7925" t="s">
        <v>1597</v>
      </c>
    </row>
    <row r="7926" spans="1:20" x14ac:dyDescent="0.25">
      <c r="A7926">
        <v>3912009</v>
      </c>
      <c r="B7926" t="s">
        <v>8322</v>
      </c>
      <c r="C7926" t="s">
        <v>1956</v>
      </c>
      <c r="D7926" t="s">
        <v>1957</v>
      </c>
      <c r="E7926" t="s">
        <v>1958</v>
      </c>
      <c r="F7926" t="s">
        <v>3534</v>
      </c>
      <c r="G7926">
        <v>20</v>
      </c>
      <c r="H7926" t="s">
        <v>1960</v>
      </c>
      <c r="I7926" t="s">
        <v>1961</v>
      </c>
      <c r="M7926" t="s">
        <v>1956</v>
      </c>
      <c r="N7926" t="s">
        <v>1962</v>
      </c>
      <c r="O7926">
        <v>1</v>
      </c>
      <c r="P7926" t="s">
        <v>1963</v>
      </c>
      <c r="Q7926" s="29">
        <v>1</v>
      </c>
      <c r="R7926" s="29">
        <v>41835</v>
      </c>
      <c r="S7926">
        <v>39120090</v>
      </c>
      <c r="T7926" t="s">
        <v>8322</v>
      </c>
    </row>
    <row r="7927" spans="1:20" x14ac:dyDescent="0.25">
      <c r="A7927">
        <v>3912010</v>
      </c>
      <c r="B7927" t="s">
        <v>1842</v>
      </c>
      <c r="C7927" t="s">
        <v>1956</v>
      </c>
      <c r="D7927" t="s">
        <v>1957</v>
      </c>
      <c r="E7927" t="s">
        <v>1958</v>
      </c>
      <c r="F7927" t="s">
        <v>3534</v>
      </c>
      <c r="G7927">
        <v>20</v>
      </c>
      <c r="H7927" t="s">
        <v>1960</v>
      </c>
      <c r="I7927" t="s">
        <v>1961</v>
      </c>
      <c r="M7927" t="s">
        <v>1956</v>
      </c>
      <c r="N7927" t="s">
        <v>1962</v>
      </c>
      <c r="O7927">
        <v>1</v>
      </c>
      <c r="P7927" t="s">
        <v>1963</v>
      </c>
      <c r="Q7927" s="29">
        <v>1</v>
      </c>
      <c r="R7927" s="29">
        <v>41835</v>
      </c>
      <c r="S7927">
        <v>39120104</v>
      </c>
      <c r="T7927" t="s">
        <v>1842</v>
      </c>
    </row>
    <row r="7928" spans="1:20" x14ac:dyDescent="0.25">
      <c r="A7928">
        <v>3912011</v>
      </c>
      <c r="B7928" t="s">
        <v>8323</v>
      </c>
      <c r="C7928" t="s">
        <v>1882</v>
      </c>
      <c r="D7928" t="s">
        <v>1957</v>
      </c>
      <c r="E7928" t="s">
        <v>1958</v>
      </c>
      <c r="F7928" t="s">
        <v>1959</v>
      </c>
      <c r="G7928">
        <v>1</v>
      </c>
      <c r="H7928" t="s">
        <v>7175</v>
      </c>
      <c r="I7928">
        <v>92</v>
      </c>
      <c r="J7928" t="s">
        <v>1969</v>
      </c>
      <c r="M7928" t="s">
        <v>1956</v>
      </c>
      <c r="N7928" t="s">
        <v>1962</v>
      </c>
      <c r="O7928">
        <v>1</v>
      </c>
      <c r="P7928" t="s">
        <v>1963</v>
      </c>
      <c r="Q7928" s="29">
        <v>1</v>
      </c>
      <c r="R7928" s="29">
        <v>41835</v>
      </c>
      <c r="S7928">
        <v>39120112</v>
      </c>
      <c r="T7928" t="s">
        <v>8323</v>
      </c>
    </row>
    <row r="7929" spans="1:20" x14ac:dyDescent="0.25">
      <c r="A7929">
        <v>3912012</v>
      </c>
      <c r="B7929" t="s">
        <v>8324</v>
      </c>
      <c r="C7929" t="s">
        <v>1882</v>
      </c>
      <c r="D7929" t="s">
        <v>1957</v>
      </c>
      <c r="E7929" t="s">
        <v>1958</v>
      </c>
      <c r="F7929" t="s">
        <v>1959</v>
      </c>
      <c r="G7929">
        <v>20</v>
      </c>
      <c r="H7929" t="s">
        <v>1960</v>
      </c>
      <c r="I7929" t="s">
        <v>1961</v>
      </c>
      <c r="M7929" t="s">
        <v>1956</v>
      </c>
      <c r="N7929" t="s">
        <v>1962</v>
      </c>
      <c r="O7929">
        <v>1</v>
      </c>
      <c r="P7929" t="s">
        <v>1963</v>
      </c>
      <c r="Q7929" s="29">
        <v>1</v>
      </c>
      <c r="R7929" s="29">
        <v>41835</v>
      </c>
      <c r="S7929">
        <v>39120120</v>
      </c>
      <c r="T7929" t="s">
        <v>8324</v>
      </c>
    </row>
    <row r="7930" spans="1:20" x14ac:dyDescent="0.25">
      <c r="A7930">
        <v>3912611</v>
      </c>
      <c r="B7930" t="s">
        <v>8774</v>
      </c>
      <c r="C7930" t="s">
        <v>1956</v>
      </c>
      <c r="D7930" t="s">
        <v>1965</v>
      </c>
      <c r="E7930" t="s">
        <v>1966</v>
      </c>
      <c r="F7930" t="s">
        <v>1959</v>
      </c>
      <c r="G7930">
        <v>9999</v>
      </c>
      <c r="H7930" t="s">
        <v>1967</v>
      </c>
      <c r="I7930" t="s">
        <v>1968</v>
      </c>
      <c r="J7930" t="s">
        <v>1969</v>
      </c>
      <c r="K7930">
        <v>4081204</v>
      </c>
      <c r="L7930" t="s">
        <v>1589</v>
      </c>
      <c r="M7930" t="s">
        <v>1882</v>
      </c>
      <c r="N7930" t="s">
        <v>1962</v>
      </c>
      <c r="O7930">
        <v>1</v>
      </c>
      <c r="P7930" t="s">
        <v>1963</v>
      </c>
      <c r="Q7930" s="29">
        <v>1</v>
      </c>
      <c r="S7930">
        <v>39126110</v>
      </c>
      <c r="T7930" t="s">
        <v>8775</v>
      </c>
    </row>
    <row r="7931" spans="1:20" x14ac:dyDescent="0.25">
      <c r="A7931">
        <v>3912613</v>
      </c>
      <c r="B7931" t="s">
        <v>8776</v>
      </c>
      <c r="C7931" t="s">
        <v>1956</v>
      </c>
      <c r="D7931" t="s">
        <v>2119</v>
      </c>
      <c r="E7931" t="s">
        <v>2119</v>
      </c>
      <c r="F7931" t="s">
        <v>1959</v>
      </c>
      <c r="G7931">
        <v>20</v>
      </c>
      <c r="H7931" t="s">
        <v>1960</v>
      </c>
      <c r="I7931" t="s">
        <v>1961</v>
      </c>
      <c r="M7931" t="s">
        <v>1956</v>
      </c>
      <c r="N7931" t="s">
        <v>1962</v>
      </c>
      <c r="O7931">
        <v>1</v>
      </c>
      <c r="P7931" t="s">
        <v>1963</v>
      </c>
      <c r="Q7931" s="29">
        <v>1</v>
      </c>
      <c r="R7931" s="29">
        <v>38755</v>
      </c>
      <c r="S7931">
        <v>39126137</v>
      </c>
      <c r="T7931" t="s">
        <v>8776</v>
      </c>
    </row>
    <row r="7932" spans="1:20" x14ac:dyDescent="0.25">
      <c r="A7932">
        <v>3912711</v>
      </c>
      <c r="B7932" t="s">
        <v>8774</v>
      </c>
      <c r="C7932" t="s">
        <v>1956</v>
      </c>
      <c r="D7932" t="s">
        <v>1965</v>
      </c>
      <c r="E7932" t="s">
        <v>1966</v>
      </c>
      <c r="F7932" t="s">
        <v>1959</v>
      </c>
      <c r="G7932">
        <v>20</v>
      </c>
      <c r="H7932" t="s">
        <v>1967</v>
      </c>
      <c r="I7932" t="s">
        <v>1968</v>
      </c>
      <c r="J7932" t="s">
        <v>1969</v>
      </c>
      <c r="K7932">
        <v>4081204</v>
      </c>
      <c r="L7932" t="s">
        <v>1589</v>
      </c>
      <c r="M7932" t="s">
        <v>1882</v>
      </c>
      <c r="N7932" t="s">
        <v>1962</v>
      </c>
      <c r="O7932">
        <v>1</v>
      </c>
      <c r="P7932" t="s">
        <v>1963</v>
      </c>
      <c r="Q7932" s="29">
        <v>1</v>
      </c>
      <c r="S7932">
        <v>39127117</v>
      </c>
      <c r="T7932" t="s">
        <v>8777</v>
      </c>
    </row>
    <row r="7933" spans="1:20" x14ac:dyDescent="0.25">
      <c r="A7933">
        <v>3912713</v>
      </c>
      <c r="B7933" t="s">
        <v>8778</v>
      </c>
      <c r="C7933" t="s">
        <v>1956</v>
      </c>
      <c r="D7933" t="s">
        <v>2119</v>
      </c>
      <c r="E7933" t="s">
        <v>2119</v>
      </c>
      <c r="F7933" t="s">
        <v>1959</v>
      </c>
      <c r="G7933">
        <v>20</v>
      </c>
      <c r="H7933" t="s">
        <v>1960</v>
      </c>
      <c r="I7933" t="s">
        <v>1961</v>
      </c>
      <c r="M7933" t="s">
        <v>1956</v>
      </c>
      <c r="N7933" t="s">
        <v>1962</v>
      </c>
      <c r="O7933">
        <v>1</v>
      </c>
      <c r="P7933" t="s">
        <v>1963</v>
      </c>
      <c r="Q7933" s="29">
        <v>1</v>
      </c>
      <c r="R7933" s="29">
        <v>38755</v>
      </c>
      <c r="S7933">
        <v>39127133</v>
      </c>
      <c r="T7933" t="s">
        <v>8778</v>
      </c>
    </row>
    <row r="7934" spans="1:20" x14ac:dyDescent="0.25">
      <c r="A7934">
        <v>3912811</v>
      </c>
      <c r="B7934" t="s">
        <v>8774</v>
      </c>
      <c r="C7934" t="s">
        <v>1956</v>
      </c>
      <c r="D7934" t="s">
        <v>1965</v>
      </c>
      <c r="E7934" t="s">
        <v>1966</v>
      </c>
      <c r="F7934" t="s">
        <v>1959</v>
      </c>
      <c r="G7934">
        <v>20</v>
      </c>
      <c r="H7934" t="s">
        <v>1967</v>
      </c>
      <c r="I7934" t="s">
        <v>1968</v>
      </c>
      <c r="J7934" t="s">
        <v>1969</v>
      </c>
      <c r="K7934">
        <v>4081204</v>
      </c>
      <c r="L7934" t="s">
        <v>1589</v>
      </c>
      <c r="M7934" t="s">
        <v>1882</v>
      </c>
      <c r="N7934" t="s">
        <v>1962</v>
      </c>
      <c r="O7934">
        <v>1</v>
      </c>
      <c r="P7934" t="s">
        <v>1963</v>
      </c>
      <c r="Q7934" s="29">
        <v>1</v>
      </c>
      <c r="S7934">
        <v>39128113</v>
      </c>
      <c r="T7934" t="s">
        <v>8779</v>
      </c>
    </row>
    <row r="7935" spans="1:20" x14ac:dyDescent="0.25">
      <c r="A7935">
        <v>3912813</v>
      </c>
      <c r="B7935" t="s">
        <v>8780</v>
      </c>
      <c r="C7935" t="s">
        <v>1956</v>
      </c>
      <c r="D7935" t="s">
        <v>2119</v>
      </c>
      <c r="E7935" t="s">
        <v>2119</v>
      </c>
      <c r="F7935" t="s">
        <v>1959</v>
      </c>
      <c r="G7935">
        <v>20</v>
      </c>
      <c r="H7935" t="s">
        <v>1960</v>
      </c>
      <c r="I7935" t="s">
        <v>1961</v>
      </c>
      <c r="M7935" t="s">
        <v>1956</v>
      </c>
      <c r="N7935" t="s">
        <v>1962</v>
      </c>
      <c r="O7935">
        <v>1</v>
      </c>
      <c r="P7935" t="s">
        <v>1963</v>
      </c>
      <c r="Q7935" s="29">
        <v>1</v>
      </c>
      <c r="R7935" s="29">
        <v>38755</v>
      </c>
      <c r="S7935">
        <v>39128130</v>
      </c>
      <c r="T7935" t="s">
        <v>8780</v>
      </c>
    </row>
    <row r="7936" spans="1:20" x14ac:dyDescent="0.25">
      <c r="A7936">
        <v>3912911</v>
      </c>
      <c r="B7936" t="s">
        <v>8774</v>
      </c>
      <c r="C7936" t="s">
        <v>1956</v>
      </c>
      <c r="D7936" t="s">
        <v>1965</v>
      </c>
      <c r="E7936" t="s">
        <v>1966</v>
      </c>
      <c r="F7936" t="s">
        <v>1959</v>
      </c>
      <c r="G7936">
        <v>20</v>
      </c>
      <c r="H7936" t="s">
        <v>1967</v>
      </c>
      <c r="I7936" t="s">
        <v>1968</v>
      </c>
      <c r="K7936">
        <v>4081204</v>
      </c>
      <c r="L7936" t="s">
        <v>1589</v>
      </c>
      <c r="M7936" t="s">
        <v>1882</v>
      </c>
      <c r="N7936" t="s">
        <v>1962</v>
      </c>
      <c r="O7936">
        <v>1</v>
      </c>
      <c r="P7936" t="s">
        <v>1963</v>
      </c>
      <c r="Q7936" s="29">
        <v>1</v>
      </c>
      <c r="S7936">
        <v>39129110</v>
      </c>
      <c r="T7936" t="s">
        <v>8781</v>
      </c>
    </row>
    <row r="7937" spans="1:20" x14ac:dyDescent="0.25">
      <c r="A7937">
        <v>3912913</v>
      </c>
      <c r="B7937" t="s">
        <v>8782</v>
      </c>
      <c r="C7937" t="s">
        <v>1956</v>
      </c>
      <c r="D7937" t="s">
        <v>2119</v>
      </c>
      <c r="E7937" t="s">
        <v>2119</v>
      </c>
      <c r="F7937" t="s">
        <v>1959</v>
      </c>
      <c r="G7937">
        <v>20</v>
      </c>
      <c r="H7937" t="s">
        <v>1960</v>
      </c>
      <c r="I7937" t="s">
        <v>1961</v>
      </c>
      <c r="M7937" t="s">
        <v>1956</v>
      </c>
      <c r="N7937" t="s">
        <v>1962</v>
      </c>
      <c r="O7937">
        <v>1</v>
      </c>
      <c r="P7937" t="s">
        <v>1963</v>
      </c>
      <c r="Q7937" s="29">
        <v>1</v>
      </c>
      <c r="R7937" s="29">
        <v>38755</v>
      </c>
      <c r="S7937">
        <v>39129136</v>
      </c>
      <c r="T7937" t="s">
        <v>8782</v>
      </c>
    </row>
    <row r="7938" spans="1:20" x14ac:dyDescent="0.25">
      <c r="A7938">
        <v>3913000</v>
      </c>
      <c r="B7938" t="s">
        <v>8783</v>
      </c>
      <c r="C7938" t="s">
        <v>1956</v>
      </c>
      <c r="D7938" t="s">
        <v>2119</v>
      </c>
      <c r="E7938" t="s">
        <v>2119</v>
      </c>
      <c r="F7938" t="s">
        <v>1959</v>
      </c>
      <c r="G7938">
        <v>20</v>
      </c>
      <c r="H7938" t="s">
        <v>1960</v>
      </c>
      <c r="I7938" t="s">
        <v>1961</v>
      </c>
      <c r="M7938" t="s">
        <v>1956</v>
      </c>
      <c r="N7938" t="s">
        <v>1962</v>
      </c>
      <c r="O7938">
        <v>1</v>
      </c>
      <c r="P7938" t="s">
        <v>1963</v>
      </c>
      <c r="Q7938" s="29">
        <v>1</v>
      </c>
      <c r="R7938" s="29">
        <v>38755</v>
      </c>
      <c r="S7938">
        <v>39130002</v>
      </c>
      <c r="T7938" t="s">
        <v>8783</v>
      </c>
    </row>
    <row r="7939" spans="1:20" x14ac:dyDescent="0.25">
      <c r="A7939">
        <v>3913001</v>
      </c>
      <c r="B7939" t="s">
        <v>8340</v>
      </c>
      <c r="C7939" t="s">
        <v>1956</v>
      </c>
      <c r="D7939" t="s">
        <v>1957</v>
      </c>
      <c r="E7939" t="s">
        <v>1958</v>
      </c>
      <c r="F7939" t="s">
        <v>1959</v>
      </c>
      <c r="G7939">
        <v>20</v>
      </c>
      <c r="H7939" t="s">
        <v>1960</v>
      </c>
      <c r="I7939" t="s">
        <v>1961</v>
      </c>
      <c r="M7939" t="s">
        <v>1956</v>
      </c>
      <c r="N7939" t="s">
        <v>1962</v>
      </c>
      <c r="O7939">
        <v>1</v>
      </c>
      <c r="P7939" t="s">
        <v>1963</v>
      </c>
      <c r="Q7939" s="29">
        <v>1</v>
      </c>
      <c r="R7939" s="29">
        <v>41835</v>
      </c>
      <c r="S7939">
        <v>39130010</v>
      </c>
      <c r="T7939" t="s">
        <v>8340</v>
      </c>
    </row>
    <row r="7940" spans="1:20" x14ac:dyDescent="0.25">
      <c r="A7940">
        <v>3913002</v>
      </c>
      <c r="B7940" t="s">
        <v>8784</v>
      </c>
      <c r="C7940" t="s">
        <v>1956</v>
      </c>
      <c r="D7940" t="s">
        <v>1957</v>
      </c>
      <c r="E7940" t="s">
        <v>1958</v>
      </c>
      <c r="F7940" t="s">
        <v>1959</v>
      </c>
      <c r="G7940">
        <v>20</v>
      </c>
      <c r="H7940" t="s">
        <v>1960</v>
      </c>
      <c r="I7940" t="s">
        <v>1961</v>
      </c>
      <c r="M7940" t="s">
        <v>1956</v>
      </c>
      <c r="N7940" t="s">
        <v>1962</v>
      </c>
      <c r="O7940">
        <v>1</v>
      </c>
      <c r="P7940" t="s">
        <v>1963</v>
      </c>
      <c r="Q7940" s="29">
        <v>1</v>
      </c>
      <c r="R7940" s="29">
        <v>41835</v>
      </c>
      <c r="S7940">
        <v>39130029</v>
      </c>
      <c r="T7940" t="s">
        <v>8784</v>
      </c>
    </row>
    <row r="7941" spans="1:20" x14ac:dyDescent="0.25">
      <c r="A7941">
        <v>3913003</v>
      </c>
      <c r="B7941" t="s">
        <v>8785</v>
      </c>
      <c r="C7941" t="s">
        <v>1882</v>
      </c>
      <c r="D7941" t="s">
        <v>1957</v>
      </c>
      <c r="E7941" t="s">
        <v>1958</v>
      </c>
      <c r="F7941" t="s">
        <v>1959</v>
      </c>
      <c r="G7941">
        <v>20</v>
      </c>
      <c r="H7941" t="s">
        <v>1960</v>
      </c>
      <c r="I7941" t="s">
        <v>1961</v>
      </c>
      <c r="M7941" t="s">
        <v>1956</v>
      </c>
      <c r="N7941" t="s">
        <v>1962</v>
      </c>
      <c r="O7941">
        <v>1</v>
      </c>
      <c r="P7941" t="s">
        <v>1963</v>
      </c>
      <c r="Q7941" s="29">
        <v>1</v>
      </c>
      <c r="R7941" s="29">
        <v>41835</v>
      </c>
      <c r="S7941">
        <v>39130037</v>
      </c>
      <c r="T7941" t="s">
        <v>8785</v>
      </c>
    </row>
    <row r="7942" spans="1:20" x14ac:dyDescent="0.25">
      <c r="A7942">
        <v>3913004</v>
      </c>
      <c r="B7942" t="s">
        <v>8786</v>
      </c>
      <c r="C7942" t="s">
        <v>1882</v>
      </c>
      <c r="D7942" t="s">
        <v>1957</v>
      </c>
      <c r="E7942" t="s">
        <v>1958</v>
      </c>
      <c r="F7942" t="s">
        <v>1959</v>
      </c>
      <c r="G7942">
        <v>20</v>
      </c>
      <c r="H7942" t="s">
        <v>1960</v>
      </c>
      <c r="I7942" t="s">
        <v>1961</v>
      </c>
      <c r="M7942" t="s">
        <v>1956</v>
      </c>
      <c r="N7942" t="s">
        <v>1962</v>
      </c>
      <c r="O7942">
        <v>1</v>
      </c>
      <c r="P7942" t="s">
        <v>1963</v>
      </c>
      <c r="Q7942" s="29">
        <v>1</v>
      </c>
      <c r="R7942" s="29">
        <v>41835</v>
      </c>
      <c r="S7942">
        <v>39130045</v>
      </c>
      <c r="T7942" t="s">
        <v>8787</v>
      </c>
    </row>
    <row r="7943" spans="1:20" x14ac:dyDescent="0.25">
      <c r="A7943">
        <v>3913005</v>
      </c>
      <c r="B7943" t="s">
        <v>8788</v>
      </c>
      <c r="C7943" t="s">
        <v>1882</v>
      </c>
      <c r="D7943" t="s">
        <v>1957</v>
      </c>
      <c r="E7943" t="s">
        <v>1958</v>
      </c>
      <c r="F7943" t="s">
        <v>1959</v>
      </c>
      <c r="G7943">
        <v>20</v>
      </c>
      <c r="H7943" t="s">
        <v>1960</v>
      </c>
      <c r="I7943" t="s">
        <v>1961</v>
      </c>
      <c r="M7943" t="s">
        <v>1956</v>
      </c>
      <c r="N7943" t="s">
        <v>1962</v>
      </c>
      <c r="O7943">
        <v>1</v>
      </c>
      <c r="P7943" t="s">
        <v>1963</v>
      </c>
      <c r="Q7943" s="29">
        <v>1</v>
      </c>
      <c r="R7943" s="29">
        <v>41835</v>
      </c>
      <c r="S7943">
        <v>39130053</v>
      </c>
      <c r="T7943" t="s">
        <v>8789</v>
      </c>
    </row>
    <row r="7944" spans="1:20" x14ac:dyDescent="0.25">
      <c r="A7944">
        <v>3913006</v>
      </c>
      <c r="B7944" t="s">
        <v>8790</v>
      </c>
      <c r="C7944" t="s">
        <v>1956</v>
      </c>
      <c r="D7944" t="s">
        <v>1957</v>
      </c>
      <c r="E7944" t="s">
        <v>1958</v>
      </c>
      <c r="F7944" t="s">
        <v>1959</v>
      </c>
      <c r="G7944">
        <v>20</v>
      </c>
      <c r="H7944" t="s">
        <v>1960</v>
      </c>
      <c r="I7944" t="s">
        <v>1961</v>
      </c>
      <c r="M7944" t="s">
        <v>1956</v>
      </c>
      <c r="N7944" t="s">
        <v>1962</v>
      </c>
      <c r="O7944">
        <v>1</v>
      </c>
      <c r="P7944" t="s">
        <v>1963</v>
      </c>
      <c r="Q7944" s="29">
        <v>1</v>
      </c>
      <c r="R7944" s="29">
        <v>41835</v>
      </c>
      <c r="S7944">
        <v>39130061</v>
      </c>
      <c r="T7944" t="s">
        <v>8791</v>
      </c>
    </row>
    <row r="7945" spans="1:20" x14ac:dyDescent="0.25">
      <c r="A7945">
        <v>3913007</v>
      </c>
      <c r="B7945" t="s">
        <v>8368</v>
      </c>
      <c r="C7945" t="s">
        <v>1882</v>
      </c>
      <c r="D7945" t="s">
        <v>1957</v>
      </c>
      <c r="E7945" t="s">
        <v>1958</v>
      </c>
      <c r="F7945" t="s">
        <v>1959</v>
      </c>
      <c r="G7945">
        <v>20</v>
      </c>
      <c r="H7945" t="s">
        <v>1960</v>
      </c>
      <c r="I7945" t="s">
        <v>1961</v>
      </c>
      <c r="M7945" t="s">
        <v>1956</v>
      </c>
      <c r="N7945" t="s">
        <v>1962</v>
      </c>
      <c r="O7945">
        <v>1</v>
      </c>
      <c r="P7945" t="s">
        <v>1963</v>
      </c>
      <c r="Q7945" s="29">
        <v>1</v>
      </c>
      <c r="R7945" s="29">
        <v>41835</v>
      </c>
      <c r="S7945">
        <v>39130070</v>
      </c>
      <c r="T7945" t="s">
        <v>8368</v>
      </c>
    </row>
    <row r="7946" spans="1:20" x14ac:dyDescent="0.25">
      <c r="A7946">
        <v>3913008</v>
      </c>
      <c r="B7946" t="s">
        <v>8792</v>
      </c>
      <c r="C7946" t="s">
        <v>1882</v>
      </c>
      <c r="D7946" t="s">
        <v>1957</v>
      </c>
      <c r="E7946" t="s">
        <v>1958</v>
      </c>
      <c r="F7946" t="s">
        <v>1959</v>
      </c>
      <c r="G7946">
        <v>20</v>
      </c>
      <c r="H7946" t="s">
        <v>1960</v>
      </c>
      <c r="I7946" t="s">
        <v>1961</v>
      </c>
      <c r="M7946" t="s">
        <v>1956</v>
      </c>
      <c r="N7946" t="s">
        <v>1962</v>
      </c>
      <c r="O7946">
        <v>1</v>
      </c>
      <c r="P7946" t="s">
        <v>1963</v>
      </c>
      <c r="Q7946" s="29">
        <v>1</v>
      </c>
      <c r="R7946" s="29">
        <v>41835</v>
      </c>
      <c r="S7946">
        <v>39130088</v>
      </c>
      <c r="T7946" t="s">
        <v>8792</v>
      </c>
    </row>
    <row r="7947" spans="1:20" x14ac:dyDescent="0.25">
      <c r="A7947">
        <v>3913009</v>
      </c>
      <c r="B7947" t="s">
        <v>8371</v>
      </c>
      <c r="C7947" t="s">
        <v>1882</v>
      </c>
      <c r="D7947" t="s">
        <v>1957</v>
      </c>
      <c r="E7947" t="s">
        <v>1958</v>
      </c>
      <c r="F7947" t="s">
        <v>1959</v>
      </c>
      <c r="G7947">
        <v>20</v>
      </c>
      <c r="H7947" t="s">
        <v>1960</v>
      </c>
      <c r="I7947" t="s">
        <v>1961</v>
      </c>
      <c r="M7947" t="s">
        <v>1956</v>
      </c>
      <c r="N7947" t="s">
        <v>1962</v>
      </c>
      <c r="O7947">
        <v>1</v>
      </c>
      <c r="P7947" t="s">
        <v>1963</v>
      </c>
      <c r="Q7947" s="29">
        <v>1</v>
      </c>
      <c r="R7947" s="29">
        <v>41835</v>
      </c>
      <c r="S7947">
        <v>39130096</v>
      </c>
      <c r="T7947" t="s">
        <v>8372</v>
      </c>
    </row>
    <row r="7948" spans="1:20" x14ac:dyDescent="0.25">
      <c r="A7948">
        <v>3913010</v>
      </c>
      <c r="B7948" t="s">
        <v>8793</v>
      </c>
      <c r="C7948" t="s">
        <v>1956</v>
      </c>
      <c r="D7948" t="s">
        <v>1957</v>
      </c>
      <c r="E7948" t="s">
        <v>1958</v>
      </c>
      <c r="F7948" t="s">
        <v>1959</v>
      </c>
      <c r="G7948">
        <v>20</v>
      </c>
      <c r="H7948" t="s">
        <v>1960</v>
      </c>
      <c r="I7948" t="s">
        <v>1961</v>
      </c>
      <c r="M7948" t="s">
        <v>1956</v>
      </c>
      <c r="N7948" t="s">
        <v>1962</v>
      </c>
      <c r="O7948">
        <v>1</v>
      </c>
      <c r="P7948" t="s">
        <v>1963</v>
      </c>
      <c r="Q7948" s="29">
        <v>1</v>
      </c>
      <c r="R7948" s="29">
        <v>41835</v>
      </c>
      <c r="S7948">
        <v>39130100</v>
      </c>
      <c r="T7948" t="s">
        <v>8794</v>
      </c>
    </row>
    <row r="7949" spans="1:20" x14ac:dyDescent="0.25">
      <c r="A7949">
        <v>3913011</v>
      </c>
      <c r="B7949" t="s">
        <v>8793</v>
      </c>
      <c r="C7949" t="s">
        <v>1956</v>
      </c>
      <c r="D7949" t="s">
        <v>1957</v>
      </c>
      <c r="E7949" t="s">
        <v>1958</v>
      </c>
      <c r="F7949" t="s">
        <v>1959</v>
      </c>
      <c r="G7949">
        <v>20</v>
      </c>
      <c r="H7949" t="s">
        <v>1960</v>
      </c>
      <c r="I7949" t="s">
        <v>1961</v>
      </c>
      <c r="M7949" t="s">
        <v>1956</v>
      </c>
      <c r="N7949" t="s">
        <v>1962</v>
      </c>
      <c r="O7949">
        <v>1</v>
      </c>
      <c r="P7949" t="s">
        <v>1963</v>
      </c>
      <c r="Q7949" s="29">
        <v>1</v>
      </c>
      <c r="R7949" s="29">
        <v>41835</v>
      </c>
      <c r="S7949">
        <v>39130118</v>
      </c>
      <c r="T7949" t="s">
        <v>8795</v>
      </c>
    </row>
    <row r="7950" spans="1:20" x14ac:dyDescent="0.25">
      <c r="A7950">
        <v>3913012</v>
      </c>
      <c r="B7950" t="s">
        <v>8376</v>
      </c>
      <c r="C7950" t="s">
        <v>1956</v>
      </c>
      <c r="D7950" t="s">
        <v>1957</v>
      </c>
      <c r="E7950" t="s">
        <v>1958</v>
      </c>
      <c r="F7950" t="s">
        <v>1959</v>
      </c>
      <c r="G7950">
        <v>20</v>
      </c>
      <c r="H7950" t="s">
        <v>1960</v>
      </c>
      <c r="I7950" t="s">
        <v>1961</v>
      </c>
      <c r="M7950" t="s">
        <v>1956</v>
      </c>
      <c r="N7950" t="s">
        <v>1962</v>
      </c>
      <c r="O7950">
        <v>1</v>
      </c>
      <c r="P7950" t="s">
        <v>1963</v>
      </c>
      <c r="Q7950" s="29">
        <v>1</v>
      </c>
      <c r="R7950" s="29">
        <v>41835</v>
      </c>
      <c r="S7950">
        <v>39130126</v>
      </c>
      <c r="T7950" t="s">
        <v>8376</v>
      </c>
    </row>
    <row r="7951" spans="1:20" x14ac:dyDescent="0.25">
      <c r="A7951">
        <v>3913013</v>
      </c>
      <c r="B7951" t="s">
        <v>8377</v>
      </c>
      <c r="C7951" t="s">
        <v>1956</v>
      </c>
      <c r="D7951" t="s">
        <v>1957</v>
      </c>
      <c r="E7951" t="s">
        <v>1958</v>
      </c>
      <c r="F7951" t="s">
        <v>1959</v>
      </c>
      <c r="G7951">
        <v>20</v>
      </c>
      <c r="H7951" t="s">
        <v>1960</v>
      </c>
      <c r="I7951" t="s">
        <v>1961</v>
      </c>
      <c r="M7951" t="s">
        <v>1956</v>
      </c>
      <c r="N7951" t="s">
        <v>1962</v>
      </c>
      <c r="O7951">
        <v>1</v>
      </c>
      <c r="P7951" t="s">
        <v>1963</v>
      </c>
      <c r="Q7951" s="29">
        <v>1</v>
      </c>
      <c r="R7951" s="29">
        <v>41835</v>
      </c>
      <c r="S7951">
        <v>39130134</v>
      </c>
      <c r="T7951" t="s">
        <v>8377</v>
      </c>
    </row>
    <row r="7952" spans="1:20" x14ac:dyDescent="0.25">
      <c r="A7952">
        <v>3913014</v>
      </c>
      <c r="B7952" t="s">
        <v>8796</v>
      </c>
      <c r="C7952" t="s">
        <v>1882</v>
      </c>
      <c r="D7952" t="s">
        <v>1957</v>
      </c>
      <c r="E7952" t="s">
        <v>1958</v>
      </c>
      <c r="F7952" t="s">
        <v>1959</v>
      </c>
      <c r="G7952">
        <v>20</v>
      </c>
      <c r="H7952" t="s">
        <v>1960</v>
      </c>
      <c r="I7952" t="s">
        <v>1961</v>
      </c>
      <c r="M7952" t="s">
        <v>1956</v>
      </c>
      <c r="N7952" t="s">
        <v>1962</v>
      </c>
      <c r="O7952">
        <v>1</v>
      </c>
      <c r="P7952" t="s">
        <v>1963</v>
      </c>
      <c r="Q7952" s="29">
        <v>1</v>
      </c>
      <c r="R7952" s="29">
        <v>41835</v>
      </c>
      <c r="S7952">
        <v>39130142</v>
      </c>
      <c r="T7952" t="s">
        <v>8797</v>
      </c>
    </row>
    <row r="7953" spans="1:20" x14ac:dyDescent="0.25">
      <c r="A7953">
        <v>3913015</v>
      </c>
      <c r="B7953" t="s">
        <v>8380</v>
      </c>
      <c r="C7953" t="s">
        <v>1956</v>
      </c>
      <c r="D7953" t="s">
        <v>1957</v>
      </c>
      <c r="E7953" t="s">
        <v>1958</v>
      </c>
      <c r="F7953" t="s">
        <v>1959</v>
      </c>
      <c r="G7953">
        <v>20</v>
      </c>
      <c r="H7953" t="s">
        <v>1960</v>
      </c>
      <c r="I7953" t="s">
        <v>1961</v>
      </c>
      <c r="M7953" t="s">
        <v>1956</v>
      </c>
      <c r="N7953" t="s">
        <v>1962</v>
      </c>
      <c r="O7953">
        <v>1</v>
      </c>
      <c r="P7953" t="s">
        <v>1963</v>
      </c>
      <c r="Q7953" s="29">
        <v>1</v>
      </c>
      <c r="R7953" s="29">
        <v>41835</v>
      </c>
      <c r="S7953">
        <v>39130150</v>
      </c>
      <c r="T7953" t="s">
        <v>8380</v>
      </c>
    </row>
    <row r="7954" spans="1:20" x14ac:dyDescent="0.25">
      <c r="A7954">
        <v>3913016</v>
      </c>
      <c r="B7954" t="s">
        <v>8798</v>
      </c>
      <c r="C7954" t="s">
        <v>1956</v>
      </c>
      <c r="D7954" t="s">
        <v>1957</v>
      </c>
      <c r="E7954" t="s">
        <v>1958</v>
      </c>
      <c r="F7954" t="s">
        <v>1959</v>
      </c>
      <c r="G7954">
        <v>20</v>
      </c>
      <c r="H7954" t="s">
        <v>1960</v>
      </c>
      <c r="I7954" t="s">
        <v>1961</v>
      </c>
      <c r="M7954" t="s">
        <v>1956</v>
      </c>
      <c r="N7954" t="s">
        <v>1962</v>
      </c>
      <c r="O7954">
        <v>1</v>
      </c>
      <c r="P7954" t="s">
        <v>1963</v>
      </c>
      <c r="Q7954" s="29">
        <v>1</v>
      </c>
      <c r="R7954" s="29">
        <v>41835</v>
      </c>
      <c r="S7954">
        <v>39130169</v>
      </c>
      <c r="T7954" t="s">
        <v>8798</v>
      </c>
    </row>
    <row r="7955" spans="1:20" x14ac:dyDescent="0.25">
      <c r="A7955">
        <v>3913017</v>
      </c>
      <c r="B7955" t="s">
        <v>8799</v>
      </c>
      <c r="C7955" t="s">
        <v>1956</v>
      </c>
      <c r="D7955" t="s">
        <v>1957</v>
      </c>
      <c r="E7955" t="s">
        <v>1958</v>
      </c>
      <c r="F7955" t="s">
        <v>3534</v>
      </c>
      <c r="G7955">
        <v>20</v>
      </c>
      <c r="H7955" t="s">
        <v>1960</v>
      </c>
      <c r="I7955" t="s">
        <v>1961</v>
      </c>
      <c r="M7955" t="s">
        <v>1956</v>
      </c>
      <c r="N7955" t="s">
        <v>1962</v>
      </c>
      <c r="O7955">
        <v>1</v>
      </c>
      <c r="P7955" t="s">
        <v>1963</v>
      </c>
      <c r="Q7955" s="29">
        <v>1</v>
      </c>
      <c r="R7955" s="29">
        <v>41835</v>
      </c>
      <c r="S7955">
        <v>39130177</v>
      </c>
      <c r="T7955" t="s">
        <v>8800</v>
      </c>
    </row>
    <row r="7956" spans="1:20" x14ac:dyDescent="0.25">
      <c r="A7956">
        <v>4000000</v>
      </c>
      <c r="B7956" t="s">
        <v>8801</v>
      </c>
      <c r="C7956" t="s">
        <v>1956</v>
      </c>
      <c r="D7956" t="s">
        <v>1957</v>
      </c>
      <c r="E7956" t="s">
        <v>1958</v>
      </c>
      <c r="F7956" t="s">
        <v>1959</v>
      </c>
      <c r="G7956">
        <v>20</v>
      </c>
      <c r="H7956" t="s">
        <v>1960</v>
      </c>
      <c r="I7956" t="s">
        <v>1961</v>
      </c>
      <c r="M7956" t="s">
        <v>1956</v>
      </c>
      <c r="N7956" t="s">
        <v>1962</v>
      </c>
      <c r="O7956">
        <v>1</v>
      </c>
      <c r="P7956" t="s">
        <v>1963</v>
      </c>
      <c r="Q7956" s="29">
        <v>1</v>
      </c>
      <c r="R7956" s="29">
        <v>34985</v>
      </c>
      <c r="S7956">
        <v>40000001</v>
      </c>
      <c r="T7956" t="s">
        <v>8801</v>
      </c>
    </row>
    <row r="7957" spans="1:20" x14ac:dyDescent="0.25">
      <c r="A7957">
        <v>4001000</v>
      </c>
      <c r="B7957" t="s">
        <v>8802</v>
      </c>
      <c r="C7957" t="s">
        <v>1956</v>
      </c>
      <c r="D7957" t="s">
        <v>2119</v>
      </c>
      <c r="E7957" t="s">
        <v>2119</v>
      </c>
      <c r="F7957" t="s">
        <v>1959</v>
      </c>
      <c r="G7957">
        <v>20</v>
      </c>
      <c r="H7957" t="s">
        <v>1960</v>
      </c>
      <c r="I7957" t="s">
        <v>1961</v>
      </c>
      <c r="M7957" t="s">
        <v>1956</v>
      </c>
      <c r="N7957" t="s">
        <v>1962</v>
      </c>
      <c r="O7957">
        <v>1</v>
      </c>
      <c r="P7957" t="s">
        <v>1963</v>
      </c>
      <c r="Q7957" s="29">
        <v>1</v>
      </c>
      <c r="R7957" s="29">
        <v>38755</v>
      </c>
      <c r="S7957">
        <v>40010007</v>
      </c>
      <c r="T7957" t="s">
        <v>8802</v>
      </c>
    </row>
    <row r="7958" spans="1:20" x14ac:dyDescent="0.25">
      <c r="A7958">
        <v>4001001</v>
      </c>
      <c r="B7958" t="s">
        <v>8803</v>
      </c>
      <c r="C7958" t="s">
        <v>1882</v>
      </c>
      <c r="D7958" t="s">
        <v>1957</v>
      </c>
      <c r="E7958" t="s">
        <v>1958</v>
      </c>
      <c r="F7958" t="s">
        <v>1959</v>
      </c>
      <c r="G7958">
        <v>20</v>
      </c>
      <c r="H7958" t="s">
        <v>1960</v>
      </c>
      <c r="I7958" t="s">
        <v>1961</v>
      </c>
      <c r="M7958" t="s">
        <v>1956</v>
      </c>
      <c r="N7958" t="s">
        <v>1962</v>
      </c>
      <c r="O7958">
        <v>1</v>
      </c>
      <c r="P7958" t="s">
        <v>1963</v>
      </c>
      <c r="Q7958" s="29">
        <v>1</v>
      </c>
      <c r="R7958" s="29">
        <v>41835</v>
      </c>
      <c r="S7958">
        <v>40010015</v>
      </c>
      <c r="T7958" t="s">
        <v>8803</v>
      </c>
    </row>
    <row r="7959" spans="1:20" x14ac:dyDescent="0.25">
      <c r="A7959">
        <v>4001002</v>
      </c>
      <c r="B7959" t="s">
        <v>8804</v>
      </c>
      <c r="C7959" t="s">
        <v>1956</v>
      </c>
      <c r="D7959" t="s">
        <v>1957</v>
      </c>
      <c r="E7959" t="s">
        <v>1958</v>
      </c>
      <c r="F7959" t="s">
        <v>1959</v>
      </c>
      <c r="G7959">
        <v>20</v>
      </c>
      <c r="H7959" t="s">
        <v>1960</v>
      </c>
      <c r="I7959" t="s">
        <v>1961</v>
      </c>
      <c r="M7959" t="s">
        <v>1956</v>
      </c>
      <c r="N7959" t="s">
        <v>1962</v>
      </c>
      <c r="O7959">
        <v>1</v>
      </c>
      <c r="P7959" t="s">
        <v>1963</v>
      </c>
      <c r="Q7959" s="29">
        <v>1</v>
      </c>
      <c r="R7959" s="29">
        <v>41835</v>
      </c>
      <c r="S7959">
        <v>40010023</v>
      </c>
      <c r="T7959" t="s">
        <v>8804</v>
      </c>
    </row>
    <row r="7960" spans="1:20" x14ac:dyDescent="0.25">
      <c r="A7960">
        <v>4001003</v>
      </c>
      <c r="B7960" t="s">
        <v>8805</v>
      </c>
      <c r="C7960" t="s">
        <v>1882</v>
      </c>
      <c r="D7960" t="s">
        <v>1957</v>
      </c>
      <c r="E7960" t="s">
        <v>1958</v>
      </c>
      <c r="F7960" t="s">
        <v>1959</v>
      </c>
      <c r="G7960">
        <v>20</v>
      </c>
      <c r="H7960" t="s">
        <v>1960</v>
      </c>
      <c r="I7960" t="s">
        <v>1961</v>
      </c>
      <c r="M7960" t="s">
        <v>1956</v>
      </c>
      <c r="N7960" t="s">
        <v>1962</v>
      </c>
      <c r="O7960">
        <v>1</v>
      </c>
      <c r="P7960" t="s">
        <v>1963</v>
      </c>
      <c r="Q7960" s="29">
        <v>1</v>
      </c>
      <c r="R7960" s="29">
        <v>41835</v>
      </c>
      <c r="S7960">
        <v>40010031</v>
      </c>
      <c r="T7960" t="s">
        <v>8805</v>
      </c>
    </row>
    <row r="7961" spans="1:20" x14ac:dyDescent="0.25">
      <c r="A7961">
        <v>4001004</v>
      </c>
      <c r="B7961" t="s">
        <v>8806</v>
      </c>
      <c r="C7961" t="s">
        <v>1956</v>
      </c>
      <c r="D7961" t="s">
        <v>1957</v>
      </c>
      <c r="E7961" t="s">
        <v>1958</v>
      </c>
      <c r="F7961" t="s">
        <v>1959</v>
      </c>
      <c r="G7961">
        <v>20</v>
      </c>
      <c r="H7961" t="s">
        <v>1960</v>
      </c>
      <c r="I7961" t="s">
        <v>1961</v>
      </c>
      <c r="M7961" t="s">
        <v>1956</v>
      </c>
      <c r="N7961" t="s">
        <v>1962</v>
      </c>
      <c r="O7961">
        <v>1</v>
      </c>
      <c r="P7961" t="s">
        <v>1963</v>
      </c>
      <c r="Q7961" s="29">
        <v>1</v>
      </c>
      <c r="R7961" s="29">
        <v>41835</v>
      </c>
      <c r="S7961">
        <v>40010040</v>
      </c>
      <c r="T7961" t="s">
        <v>8806</v>
      </c>
    </row>
    <row r="7962" spans="1:20" x14ac:dyDescent="0.25">
      <c r="A7962">
        <v>4001005</v>
      </c>
      <c r="B7962" t="s">
        <v>6434</v>
      </c>
      <c r="C7962" t="s">
        <v>1882</v>
      </c>
      <c r="D7962" t="s">
        <v>1957</v>
      </c>
      <c r="E7962" t="s">
        <v>1958</v>
      </c>
      <c r="F7962" t="s">
        <v>1959</v>
      </c>
      <c r="G7962">
        <v>20</v>
      </c>
      <c r="H7962" t="s">
        <v>1960</v>
      </c>
      <c r="I7962" t="s">
        <v>1961</v>
      </c>
      <c r="M7962" t="s">
        <v>1956</v>
      </c>
      <c r="N7962" t="s">
        <v>1962</v>
      </c>
      <c r="O7962">
        <v>1</v>
      </c>
      <c r="P7962" t="s">
        <v>1963</v>
      </c>
      <c r="Q7962" s="29">
        <v>1</v>
      </c>
      <c r="R7962" s="29">
        <v>41835</v>
      </c>
      <c r="S7962">
        <v>40010058</v>
      </c>
      <c r="T7962" t="s">
        <v>6434</v>
      </c>
    </row>
    <row r="7963" spans="1:20" x14ac:dyDescent="0.25">
      <c r="A7963">
        <v>4001006</v>
      </c>
      <c r="B7963" t="s">
        <v>8807</v>
      </c>
      <c r="C7963" t="s">
        <v>1882</v>
      </c>
      <c r="D7963" t="s">
        <v>1957</v>
      </c>
      <c r="E7963" t="s">
        <v>1958</v>
      </c>
      <c r="F7963" t="s">
        <v>1959</v>
      </c>
      <c r="G7963">
        <v>20</v>
      </c>
      <c r="H7963" t="s">
        <v>1960</v>
      </c>
      <c r="I7963" t="s">
        <v>1961</v>
      </c>
      <c r="M7963" t="s">
        <v>1956</v>
      </c>
      <c r="N7963" t="s">
        <v>1962</v>
      </c>
      <c r="O7963">
        <v>1</v>
      </c>
      <c r="P7963" t="s">
        <v>1963</v>
      </c>
      <c r="Q7963" s="29">
        <v>1</v>
      </c>
      <c r="R7963" s="29">
        <v>41835</v>
      </c>
      <c r="S7963">
        <v>40010066</v>
      </c>
      <c r="T7963" t="s">
        <v>8807</v>
      </c>
    </row>
    <row r="7964" spans="1:20" x14ac:dyDescent="0.25">
      <c r="A7964">
        <v>4001903</v>
      </c>
      <c r="B7964" t="s">
        <v>8808</v>
      </c>
      <c r="C7964" t="s">
        <v>1956</v>
      </c>
      <c r="D7964" t="s">
        <v>1965</v>
      </c>
      <c r="E7964" t="s">
        <v>1966</v>
      </c>
      <c r="F7964" t="s">
        <v>1959</v>
      </c>
      <c r="G7964">
        <v>20</v>
      </c>
      <c r="H7964" t="s">
        <v>1967</v>
      </c>
      <c r="I7964" t="s">
        <v>1968</v>
      </c>
      <c r="J7964" t="s">
        <v>1969</v>
      </c>
      <c r="K7964">
        <v>3090205</v>
      </c>
      <c r="L7964" t="s">
        <v>6435</v>
      </c>
      <c r="M7964" t="s">
        <v>1882</v>
      </c>
      <c r="N7964" t="s">
        <v>1962</v>
      </c>
      <c r="O7964">
        <v>1</v>
      </c>
      <c r="P7964" t="s">
        <v>1963</v>
      </c>
      <c r="Q7964" s="29">
        <v>1</v>
      </c>
      <c r="S7964">
        <v>40019039</v>
      </c>
      <c r="T7964" t="s">
        <v>8809</v>
      </c>
    </row>
    <row r="7965" spans="1:20" x14ac:dyDescent="0.25">
      <c r="A7965">
        <v>4002000</v>
      </c>
      <c r="B7965" t="s">
        <v>8810</v>
      </c>
      <c r="C7965" t="s">
        <v>1956</v>
      </c>
      <c r="D7965" t="s">
        <v>2119</v>
      </c>
      <c r="E7965" t="s">
        <v>2119</v>
      </c>
      <c r="F7965" t="s">
        <v>1959</v>
      </c>
      <c r="G7965">
        <v>20</v>
      </c>
      <c r="H7965" t="s">
        <v>1960</v>
      </c>
      <c r="I7965" t="s">
        <v>1961</v>
      </c>
      <c r="M7965" t="s">
        <v>1956</v>
      </c>
      <c r="N7965" t="s">
        <v>1962</v>
      </c>
      <c r="O7965">
        <v>1</v>
      </c>
      <c r="P7965" t="s">
        <v>1963</v>
      </c>
      <c r="Q7965" s="29">
        <v>1</v>
      </c>
      <c r="R7965" s="29">
        <v>38755</v>
      </c>
      <c r="S7965">
        <v>40020002</v>
      </c>
      <c r="T7965" t="s">
        <v>8810</v>
      </c>
    </row>
    <row r="7966" spans="1:20" x14ac:dyDescent="0.25">
      <c r="A7966">
        <v>4002001</v>
      </c>
      <c r="B7966" t="s">
        <v>8811</v>
      </c>
      <c r="C7966" t="s">
        <v>1882</v>
      </c>
      <c r="D7966" t="s">
        <v>1957</v>
      </c>
      <c r="E7966" t="s">
        <v>1958</v>
      </c>
      <c r="F7966" t="s">
        <v>1959</v>
      </c>
      <c r="G7966">
        <v>20</v>
      </c>
      <c r="H7966" t="s">
        <v>1960</v>
      </c>
      <c r="I7966" t="s">
        <v>1961</v>
      </c>
      <c r="M7966" t="s">
        <v>1956</v>
      </c>
      <c r="N7966" t="s">
        <v>1962</v>
      </c>
      <c r="O7966">
        <v>1</v>
      </c>
      <c r="P7966" t="s">
        <v>1963</v>
      </c>
      <c r="Q7966" s="29">
        <v>1</v>
      </c>
      <c r="R7966" s="29">
        <v>41835</v>
      </c>
      <c r="S7966">
        <v>40020010</v>
      </c>
      <c r="T7966" t="s">
        <v>8811</v>
      </c>
    </row>
    <row r="7967" spans="1:20" x14ac:dyDescent="0.25">
      <c r="A7967">
        <v>4002002</v>
      </c>
      <c r="B7967" t="s">
        <v>8812</v>
      </c>
      <c r="C7967" t="s">
        <v>1882</v>
      </c>
      <c r="D7967" t="s">
        <v>1957</v>
      </c>
      <c r="E7967" t="s">
        <v>1958</v>
      </c>
      <c r="F7967" t="s">
        <v>1959</v>
      </c>
      <c r="G7967">
        <v>20</v>
      </c>
      <c r="H7967" t="s">
        <v>1960</v>
      </c>
      <c r="I7967" t="s">
        <v>1961</v>
      </c>
      <c r="M7967" t="s">
        <v>1956</v>
      </c>
      <c r="N7967" t="s">
        <v>1962</v>
      </c>
      <c r="O7967">
        <v>1</v>
      </c>
      <c r="P7967" t="s">
        <v>1963</v>
      </c>
      <c r="Q7967" s="29">
        <v>1</v>
      </c>
      <c r="R7967" s="29">
        <v>41835</v>
      </c>
      <c r="S7967">
        <v>40020029</v>
      </c>
      <c r="T7967" t="s">
        <v>8813</v>
      </c>
    </row>
    <row r="7968" spans="1:20" x14ac:dyDescent="0.25">
      <c r="A7968">
        <v>4002003</v>
      </c>
      <c r="B7968" t="s">
        <v>8814</v>
      </c>
      <c r="C7968" t="s">
        <v>1956</v>
      </c>
      <c r="D7968" t="s">
        <v>1957</v>
      </c>
      <c r="E7968" t="s">
        <v>1958</v>
      </c>
      <c r="F7968" t="s">
        <v>1959</v>
      </c>
      <c r="G7968">
        <v>20</v>
      </c>
      <c r="H7968" t="s">
        <v>1960</v>
      </c>
      <c r="I7968" t="s">
        <v>1961</v>
      </c>
      <c r="M7968" t="s">
        <v>1956</v>
      </c>
      <c r="N7968" t="s">
        <v>1962</v>
      </c>
      <c r="O7968">
        <v>1</v>
      </c>
      <c r="P7968" t="s">
        <v>1963</v>
      </c>
      <c r="Q7968" s="29">
        <v>1</v>
      </c>
      <c r="R7968" s="29">
        <v>41835</v>
      </c>
      <c r="S7968">
        <v>40020037</v>
      </c>
      <c r="T7968" t="s">
        <v>8815</v>
      </c>
    </row>
    <row r="7969" spans="1:20" x14ac:dyDescent="0.25">
      <c r="A7969">
        <v>4002004</v>
      </c>
      <c r="B7969" t="s">
        <v>8816</v>
      </c>
      <c r="C7969" t="s">
        <v>1882</v>
      </c>
      <c r="D7969" t="s">
        <v>1957</v>
      </c>
      <c r="E7969" t="s">
        <v>1958</v>
      </c>
      <c r="F7969" t="s">
        <v>1959</v>
      </c>
      <c r="G7969">
        <v>20</v>
      </c>
      <c r="H7969" t="s">
        <v>1960</v>
      </c>
      <c r="I7969" t="s">
        <v>1961</v>
      </c>
      <c r="M7969" t="s">
        <v>1956</v>
      </c>
      <c r="N7969" t="s">
        <v>1962</v>
      </c>
      <c r="O7969">
        <v>1</v>
      </c>
      <c r="P7969" t="s">
        <v>1963</v>
      </c>
      <c r="Q7969" s="29">
        <v>1</v>
      </c>
      <c r="R7969" s="29">
        <v>41835</v>
      </c>
      <c r="S7969">
        <v>40020045</v>
      </c>
      <c r="T7969" t="s">
        <v>8816</v>
      </c>
    </row>
    <row r="7970" spans="1:20" x14ac:dyDescent="0.25">
      <c r="A7970">
        <v>4002704</v>
      </c>
      <c r="B7970" t="s">
        <v>8817</v>
      </c>
      <c r="C7970" t="s">
        <v>1956</v>
      </c>
      <c r="D7970" t="s">
        <v>1965</v>
      </c>
      <c r="E7970" t="s">
        <v>1966</v>
      </c>
      <c r="F7970" t="s">
        <v>1959</v>
      </c>
      <c r="G7970">
        <v>20</v>
      </c>
      <c r="H7970" t="s">
        <v>1960</v>
      </c>
      <c r="I7970" t="s">
        <v>1961</v>
      </c>
      <c r="K7970">
        <v>3090302</v>
      </c>
      <c r="L7970" t="s">
        <v>6437</v>
      </c>
      <c r="M7970" t="s">
        <v>1882</v>
      </c>
      <c r="N7970" t="s">
        <v>1962</v>
      </c>
      <c r="O7970">
        <v>1</v>
      </c>
      <c r="P7970" t="s">
        <v>1963</v>
      </c>
      <c r="Q7970" s="29">
        <v>1</v>
      </c>
      <c r="R7970" s="29">
        <v>41668</v>
      </c>
      <c r="S7970">
        <v>40027040</v>
      </c>
      <c r="T7970" t="s">
        <v>8817</v>
      </c>
    </row>
    <row r="7971" spans="1:20" x14ac:dyDescent="0.25">
      <c r="A7971">
        <v>4002804</v>
      </c>
      <c r="B7971" t="s">
        <v>8818</v>
      </c>
      <c r="C7971" t="s">
        <v>1956</v>
      </c>
      <c r="D7971" t="s">
        <v>1965</v>
      </c>
      <c r="E7971" t="s">
        <v>1966</v>
      </c>
      <c r="F7971" t="s">
        <v>1959</v>
      </c>
      <c r="G7971">
        <v>20</v>
      </c>
      <c r="H7971" t="s">
        <v>1967</v>
      </c>
      <c r="I7971" t="s">
        <v>1968</v>
      </c>
      <c r="K7971">
        <v>3090302</v>
      </c>
      <c r="L7971" t="s">
        <v>6437</v>
      </c>
      <c r="M7971" t="s">
        <v>1882</v>
      </c>
      <c r="N7971" t="s">
        <v>1962</v>
      </c>
      <c r="O7971">
        <v>1</v>
      </c>
      <c r="P7971" t="s">
        <v>1963</v>
      </c>
      <c r="Q7971" s="29">
        <v>1</v>
      </c>
      <c r="S7971">
        <v>40028046</v>
      </c>
      <c r="T7971" t="s">
        <v>8819</v>
      </c>
    </row>
    <row r="7972" spans="1:20" x14ac:dyDescent="0.25">
      <c r="A7972">
        <v>4002904</v>
      </c>
      <c r="B7972" t="s">
        <v>8820</v>
      </c>
      <c r="C7972" t="s">
        <v>1956</v>
      </c>
      <c r="D7972" t="s">
        <v>1965</v>
      </c>
      <c r="E7972" t="s">
        <v>1966</v>
      </c>
      <c r="F7972" t="s">
        <v>1959</v>
      </c>
      <c r="G7972">
        <v>20</v>
      </c>
      <c r="H7972" t="s">
        <v>1967</v>
      </c>
      <c r="I7972" t="s">
        <v>1968</v>
      </c>
      <c r="J7972" t="s">
        <v>1969</v>
      </c>
      <c r="K7972">
        <v>3090205</v>
      </c>
      <c r="L7972" t="s">
        <v>6435</v>
      </c>
      <c r="M7972" t="s">
        <v>1882</v>
      </c>
      <c r="N7972" t="s">
        <v>1962</v>
      </c>
      <c r="O7972">
        <v>1</v>
      </c>
      <c r="P7972" t="s">
        <v>1963</v>
      </c>
      <c r="Q7972" s="29">
        <v>1</v>
      </c>
      <c r="S7972">
        <v>40029042</v>
      </c>
      <c r="T7972" t="s">
        <v>8821</v>
      </c>
    </row>
    <row r="7973" spans="1:20" x14ac:dyDescent="0.25">
      <c r="A7973">
        <v>4002999</v>
      </c>
      <c r="B7973" t="s">
        <v>2372</v>
      </c>
      <c r="C7973" t="s">
        <v>1956</v>
      </c>
      <c r="D7973" t="s">
        <v>2119</v>
      </c>
      <c r="E7973" t="s">
        <v>2119</v>
      </c>
      <c r="F7973" t="s">
        <v>1959</v>
      </c>
      <c r="G7973">
        <v>20</v>
      </c>
      <c r="H7973" t="s">
        <v>1960</v>
      </c>
      <c r="I7973" t="s">
        <v>1961</v>
      </c>
      <c r="M7973" t="s">
        <v>1956</v>
      </c>
      <c r="N7973" t="s">
        <v>1962</v>
      </c>
      <c r="O7973">
        <v>1</v>
      </c>
      <c r="P7973" t="s">
        <v>1963</v>
      </c>
      <c r="Q7973" s="29">
        <v>1</v>
      </c>
      <c r="R7973" s="29">
        <v>38755</v>
      </c>
      <c r="S7973">
        <v>40029999</v>
      </c>
      <c r="T7973" t="s">
        <v>2372</v>
      </c>
    </row>
    <row r="7974" spans="1:20" x14ac:dyDescent="0.25">
      <c r="A7974">
        <v>4003000</v>
      </c>
      <c r="B7974" t="s">
        <v>8822</v>
      </c>
      <c r="C7974" t="s">
        <v>1956</v>
      </c>
      <c r="D7974" t="s">
        <v>2119</v>
      </c>
      <c r="E7974" t="s">
        <v>2119</v>
      </c>
      <c r="F7974" t="s">
        <v>1959</v>
      </c>
      <c r="G7974">
        <v>20</v>
      </c>
      <c r="H7974" t="s">
        <v>1960</v>
      </c>
      <c r="I7974" t="s">
        <v>1961</v>
      </c>
      <c r="M7974" t="s">
        <v>1956</v>
      </c>
      <c r="N7974" t="s">
        <v>1962</v>
      </c>
      <c r="O7974">
        <v>1</v>
      </c>
      <c r="P7974" t="s">
        <v>1963</v>
      </c>
      <c r="Q7974" s="29">
        <v>1</v>
      </c>
      <c r="R7974" s="29">
        <v>38755</v>
      </c>
      <c r="S7974">
        <v>40030008</v>
      </c>
      <c r="T7974" t="s">
        <v>8822</v>
      </c>
    </row>
    <row r="7975" spans="1:20" x14ac:dyDescent="0.25">
      <c r="A7975">
        <v>4003001</v>
      </c>
      <c r="B7975" t="s">
        <v>8823</v>
      </c>
      <c r="C7975" t="s">
        <v>1882</v>
      </c>
      <c r="D7975" t="s">
        <v>1957</v>
      </c>
      <c r="E7975" t="s">
        <v>1958</v>
      </c>
      <c r="F7975" t="s">
        <v>1959</v>
      </c>
      <c r="G7975">
        <v>20</v>
      </c>
      <c r="H7975" t="s">
        <v>1960</v>
      </c>
      <c r="I7975" t="s">
        <v>1961</v>
      </c>
      <c r="M7975" t="s">
        <v>1956</v>
      </c>
      <c r="N7975" t="s">
        <v>1962</v>
      </c>
      <c r="O7975">
        <v>1</v>
      </c>
      <c r="P7975" t="s">
        <v>1963</v>
      </c>
      <c r="Q7975" s="29">
        <v>1</v>
      </c>
      <c r="R7975" s="29">
        <v>41835</v>
      </c>
      <c r="S7975">
        <v>40030016</v>
      </c>
      <c r="T7975" t="s">
        <v>8823</v>
      </c>
    </row>
    <row r="7976" spans="1:20" x14ac:dyDescent="0.25">
      <c r="A7976">
        <v>4003002</v>
      </c>
      <c r="B7976" t="s">
        <v>8824</v>
      </c>
      <c r="C7976" t="s">
        <v>1956</v>
      </c>
      <c r="D7976" t="s">
        <v>1957</v>
      </c>
      <c r="E7976" t="s">
        <v>1958</v>
      </c>
      <c r="F7976" t="s">
        <v>1959</v>
      </c>
      <c r="G7976">
        <v>20</v>
      </c>
      <c r="H7976" t="s">
        <v>1960</v>
      </c>
      <c r="I7976" t="s">
        <v>1961</v>
      </c>
      <c r="M7976" t="s">
        <v>1956</v>
      </c>
      <c r="N7976" t="s">
        <v>1962</v>
      </c>
      <c r="O7976">
        <v>1</v>
      </c>
      <c r="P7976" t="s">
        <v>1963</v>
      </c>
      <c r="Q7976" s="29">
        <v>1</v>
      </c>
      <c r="R7976" s="29">
        <v>41835</v>
      </c>
      <c r="S7976">
        <v>40030024</v>
      </c>
      <c r="T7976" t="s">
        <v>8824</v>
      </c>
    </row>
    <row r="7977" spans="1:20" x14ac:dyDescent="0.25">
      <c r="A7977">
        <v>4003003</v>
      </c>
      <c r="B7977" t="s">
        <v>8825</v>
      </c>
      <c r="C7977" t="s">
        <v>1882</v>
      </c>
      <c r="D7977" t="s">
        <v>1957</v>
      </c>
      <c r="E7977" t="s">
        <v>1958</v>
      </c>
      <c r="F7977" t="s">
        <v>1959</v>
      </c>
      <c r="G7977">
        <v>20</v>
      </c>
      <c r="H7977" t="s">
        <v>1960</v>
      </c>
      <c r="I7977" t="s">
        <v>1961</v>
      </c>
      <c r="M7977" t="s">
        <v>1956</v>
      </c>
      <c r="N7977" t="s">
        <v>1962</v>
      </c>
      <c r="O7977">
        <v>1</v>
      </c>
      <c r="P7977" t="s">
        <v>1963</v>
      </c>
      <c r="Q7977" s="29">
        <v>1</v>
      </c>
      <c r="R7977" s="29">
        <v>41835</v>
      </c>
      <c r="S7977">
        <v>40030032</v>
      </c>
      <c r="T7977" t="s">
        <v>8826</v>
      </c>
    </row>
    <row r="7978" spans="1:20" x14ac:dyDescent="0.25">
      <c r="A7978">
        <v>4003004</v>
      </c>
      <c r="B7978" t="s">
        <v>8827</v>
      </c>
      <c r="C7978" t="s">
        <v>1882</v>
      </c>
      <c r="D7978" t="s">
        <v>1957</v>
      </c>
      <c r="E7978" t="s">
        <v>1958</v>
      </c>
      <c r="F7978" t="s">
        <v>1959</v>
      </c>
      <c r="G7978">
        <v>20</v>
      </c>
      <c r="H7978" t="s">
        <v>1960</v>
      </c>
      <c r="I7978" t="s">
        <v>1961</v>
      </c>
      <c r="M7978" t="s">
        <v>1956</v>
      </c>
      <c r="N7978" t="s">
        <v>1962</v>
      </c>
      <c r="O7978">
        <v>1</v>
      </c>
      <c r="P7978" t="s">
        <v>1963</v>
      </c>
      <c r="Q7978" s="29">
        <v>1</v>
      </c>
      <c r="R7978" s="29">
        <v>41835</v>
      </c>
      <c r="S7978">
        <v>40030040</v>
      </c>
      <c r="T7978" t="s">
        <v>8827</v>
      </c>
    </row>
    <row r="7979" spans="1:20" x14ac:dyDescent="0.25">
      <c r="A7979">
        <v>4003005</v>
      </c>
      <c r="B7979" t="s">
        <v>8828</v>
      </c>
      <c r="C7979" t="s">
        <v>1882</v>
      </c>
      <c r="D7979" t="s">
        <v>1957</v>
      </c>
      <c r="E7979" t="s">
        <v>1958</v>
      </c>
      <c r="F7979" t="s">
        <v>1959</v>
      </c>
      <c r="G7979">
        <v>20</v>
      </c>
      <c r="H7979" t="s">
        <v>1960</v>
      </c>
      <c r="I7979" t="s">
        <v>1961</v>
      </c>
      <c r="M7979" t="s">
        <v>1956</v>
      </c>
      <c r="N7979" t="s">
        <v>1962</v>
      </c>
      <c r="O7979">
        <v>1</v>
      </c>
      <c r="P7979" t="s">
        <v>1963</v>
      </c>
      <c r="Q7979" s="29">
        <v>1</v>
      </c>
      <c r="R7979" s="29">
        <v>41835</v>
      </c>
      <c r="S7979">
        <v>40030059</v>
      </c>
      <c r="T7979" t="s">
        <v>8828</v>
      </c>
    </row>
    <row r="7980" spans="1:20" x14ac:dyDescent="0.25">
      <c r="A7980">
        <v>4003006</v>
      </c>
      <c r="B7980" t="s">
        <v>8829</v>
      </c>
      <c r="C7980" t="s">
        <v>1956</v>
      </c>
      <c r="D7980" t="s">
        <v>1957</v>
      </c>
      <c r="E7980" t="s">
        <v>1958</v>
      </c>
      <c r="F7980" t="s">
        <v>1959</v>
      </c>
      <c r="G7980">
        <v>20</v>
      </c>
      <c r="H7980" t="s">
        <v>1960</v>
      </c>
      <c r="I7980" t="s">
        <v>1961</v>
      </c>
      <c r="M7980" t="s">
        <v>1956</v>
      </c>
      <c r="N7980" t="s">
        <v>1962</v>
      </c>
      <c r="O7980">
        <v>1</v>
      </c>
      <c r="P7980" t="s">
        <v>1963</v>
      </c>
      <c r="Q7980" s="29">
        <v>1</v>
      </c>
      <c r="R7980" s="29">
        <v>41835</v>
      </c>
      <c r="S7980">
        <v>40030067</v>
      </c>
      <c r="T7980" t="s">
        <v>8830</v>
      </c>
    </row>
    <row r="7981" spans="1:20" x14ac:dyDescent="0.25">
      <c r="A7981">
        <v>4003007</v>
      </c>
      <c r="B7981" t="s">
        <v>8831</v>
      </c>
      <c r="C7981" t="s">
        <v>1882</v>
      </c>
      <c r="D7981" t="s">
        <v>1957</v>
      </c>
      <c r="E7981" t="s">
        <v>1958</v>
      </c>
      <c r="F7981" t="s">
        <v>1959</v>
      </c>
      <c r="G7981">
        <v>20</v>
      </c>
      <c r="H7981" t="s">
        <v>1960</v>
      </c>
      <c r="I7981" t="s">
        <v>1961</v>
      </c>
      <c r="M7981" t="s">
        <v>1956</v>
      </c>
      <c r="N7981" t="s">
        <v>1962</v>
      </c>
      <c r="O7981">
        <v>1</v>
      </c>
      <c r="P7981" t="s">
        <v>1963</v>
      </c>
      <c r="Q7981" s="29">
        <v>1</v>
      </c>
      <c r="R7981" s="29">
        <v>41835</v>
      </c>
      <c r="S7981">
        <v>40030075</v>
      </c>
      <c r="T7981" t="s">
        <v>8831</v>
      </c>
    </row>
    <row r="7982" spans="1:20" x14ac:dyDescent="0.25">
      <c r="A7982">
        <v>4003008</v>
      </c>
      <c r="B7982" t="s">
        <v>8832</v>
      </c>
      <c r="C7982" t="s">
        <v>1882</v>
      </c>
      <c r="D7982" t="s">
        <v>1957</v>
      </c>
      <c r="E7982" t="s">
        <v>1958</v>
      </c>
      <c r="F7982" t="s">
        <v>1959</v>
      </c>
      <c r="G7982">
        <v>20</v>
      </c>
      <c r="H7982" t="s">
        <v>1960</v>
      </c>
      <c r="I7982" t="s">
        <v>1961</v>
      </c>
      <c r="M7982" t="s">
        <v>1956</v>
      </c>
      <c r="N7982" t="s">
        <v>1962</v>
      </c>
      <c r="O7982">
        <v>1</v>
      </c>
      <c r="P7982" t="s">
        <v>1963</v>
      </c>
      <c r="Q7982" s="29">
        <v>1</v>
      </c>
      <c r="R7982" s="29">
        <v>41835</v>
      </c>
      <c r="S7982">
        <v>40030083</v>
      </c>
      <c r="T7982" t="s">
        <v>8832</v>
      </c>
    </row>
    <row r="7983" spans="1:20" x14ac:dyDescent="0.25">
      <c r="A7983">
        <v>4003009</v>
      </c>
      <c r="B7983" t="s">
        <v>8833</v>
      </c>
      <c r="C7983" t="s">
        <v>1882</v>
      </c>
      <c r="D7983" t="s">
        <v>1957</v>
      </c>
      <c r="E7983" t="s">
        <v>1958</v>
      </c>
      <c r="F7983" t="s">
        <v>1959</v>
      </c>
      <c r="G7983">
        <v>20</v>
      </c>
      <c r="H7983" t="s">
        <v>1960</v>
      </c>
      <c r="I7983" t="s">
        <v>1961</v>
      </c>
      <c r="M7983" t="s">
        <v>1956</v>
      </c>
      <c r="N7983" t="s">
        <v>1962</v>
      </c>
      <c r="O7983">
        <v>1</v>
      </c>
      <c r="P7983" t="s">
        <v>1963</v>
      </c>
      <c r="Q7983" s="29">
        <v>1</v>
      </c>
      <c r="R7983" s="29">
        <v>41835</v>
      </c>
      <c r="S7983">
        <v>40030091</v>
      </c>
      <c r="T7983" t="s">
        <v>8834</v>
      </c>
    </row>
    <row r="7984" spans="1:20" x14ac:dyDescent="0.25">
      <c r="A7984">
        <v>4004000</v>
      </c>
      <c r="B7984" t="s">
        <v>8714</v>
      </c>
      <c r="C7984" t="s">
        <v>1956</v>
      </c>
      <c r="D7984" t="s">
        <v>2119</v>
      </c>
      <c r="E7984" t="s">
        <v>2119</v>
      </c>
      <c r="F7984" t="s">
        <v>1959</v>
      </c>
      <c r="G7984">
        <v>20</v>
      </c>
      <c r="H7984" t="s">
        <v>1960</v>
      </c>
      <c r="I7984" t="s">
        <v>1961</v>
      </c>
      <c r="M7984" t="s">
        <v>1956</v>
      </c>
      <c r="N7984" t="s">
        <v>1962</v>
      </c>
      <c r="O7984">
        <v>1</v>
      </c>
      <c r="P7984" t="s">
        <v>1963</v>
      </c>
      <c r="Q7984" s="29">
        <v>1</v>
      </c>
      <c r="R7984" s="29">
        <v>38755</v>
      </c>
      <c r="S7984">
        <v>40040003</v>
      </c>
      <c r="T7984" t="s">
        <v>8714</v>
      </c>
    </row>
    <row r="7985" spans="1:20" x14ac:dyDescent="0.25">
      <c r="A7985">
        <v>4004001</v>
      </c>
      <c r="B7985" t="s">
        <v>8835</v>
      </c>
      <c r="C7985" t="s">
        <v>1882</v>
      </c>
      <c r="D7985" t="s">
        <v>1957</v>
      </c>
      <c r="E7985" t="s">
        <v>1958</v>
      </c>
      <c r="F7985" t="s">
        <v>1959</v>
      </c>
      <c r="G7985">
        <v>20</v>
      </c>
      <c r="H7985" t="s">
        <v>1960</v>
      </c>
      <c r="I7985" t="s">
        <v>1961</v>
      </c>
      <c r="M7985" t="s">
        <v>1956</v>
      </c>
      <c r="N7985" t="s">
        <v>1962</v>
      </c>
      <c r="O7985">
        <v>1</v>
      </c>
      <c r="P7985" t="s">
        <v>1963</v>
      </c>
      <c r="Q7985" s="29">
        <v>1</v>
      </c>
      <c r="R7985" s="29">
        <v>41835</v>
      </c>
      <c r="S7985">
        <v>40040011</v>
      </c>
      <c r="T7985" t="s">
        <v>8835</v>
      </c>
    </row>
    <row r="7986" spans="1:20" x14ac:dyDescent="0.25">
      <c r="A7986">
        <v>4004002</v>
      </c>
      <c r="B7986" t="s">
        <v>8836</v>
      </c>
      <c r="C7986" t="s">
        <v>1882</v>
      </c>
      <c r="D7986" t="s">
        <v>1957</v>
      </c>
      <c r="E7986" t="s">
        <v>1958</v>
      </c>
      <c r="F7986" t="s">
        <v>1959</v>
      </c>
      <c r="G7986">
        <v>20</v>
      </c>
      <c r="H7986" t="s">
        <v>1960</v>
      </c>
      <c r="I7986" t="s">
        <v>1961</v>
      </c>
      <c r="M7986" t="s">
        <v>1956</v>
      </c>
      <c r="N7986" t="s">
        <v>1962</v>
      </c>
      <c r="O7986">
        <v>1</v>
      </c>
      <c r="P7986" t="s">
        <v>1963</v>
      </c>
      <c r="Q7986" s="29">
        <v>1</v>
      </c>
      <c r="R7986" s="29">
        <v>41835</v>
      </c>
      <c r="S7986">
        <v>40040020</v>
      </c>
      <c r="T7986" t="s">
        <v>8836</v>
      </c>
    </row>
    <row r="7987" spans="1:20" x14ac:dyDescent="0.25">
      <c r="A7987">
        <v>4004003</v>
      </c>
      <c r="B7987" t="s">
        <v>8837</v>
      </c>
      <c r="C7987" t="s">
        <v>1882</v>
      </c>
      <c r="D7987" t="s">
        <v>1957</v>
      </c>
      <c r="E7987" t="s">
        <v>1958</v>
      </c>
      <c r="F7987" t="s">
        <v>1959</v>
      </c>
      <c r="G7987">
        <v>20</v>
      </c>
      <c r="H7987" t="s">
        <v>1960</v>
      </c>
      <c r="I7987" t="s">
        <v>1961</v>
      </c>
      <c r="M7987" t="s">
        <v>1956</v>
      </c>
      <c r="N7987" t="s">
        <v>1962</v>
      </c>
      <c r="O7987">
        <v>1</v>
      </c>
      <c r="P7987" t="s">
        <v>1963</v>
      </c>
      <c r="Q7987" s="29">
        <v>1</v>
      </c>
      <c r="R7987" s="29">
        <v>41835</v>
      </c>
      <c r="S7987">
        <v>40040038</v>
      </c>
      <c r="T7987" t="s">
        <v>8837</v>
      </c>
    </row>
    <row r="7988" spans="1:20" x14ac:dyDescent="0.25">
      <c r="A7988">
        <v>4004004</v>
      </c>
      <c r="B7988" t="s">
        <v>8838</v>
      </c>
      <c r="C7988" t="s">
        <v>1882</v>
      </c>
      <c r="D7988" t="s">
        <v>1957</v>
      </c>
      <c r="E7988" t="s">
        <v>1958</v>
      </c>
      <c r="F7988" t="s">
        <v>1959</v>
      </c>
      <c r="G7988">
        <v>20</v>
      </c>
      <c r="H7988" t="s">
        <v>1960</v>
      </c>
      <c r="I7988" t="s">
        <v>1961</v>
      </c>
      <c r="M7988" t="s">
        <v>1956</v>
      </c>
      <c r="N7988" t="s">
        <v>1962</v>
      </c>
      <c r="O7988">
        <v>1</v>
      </c>
      <c r="P7988" t="s">
        <v>1963</v>
      </c>
      <c r="Q7988" s="29">
        <v>1</v>
      </c>
      <c r="R7988" s="29">
        <v>41835</v>
      </c>
      <c r="S7988">
        <v>40040046</v>
      </c>
      <c r="T7988" t="s">
        <v>8838</v>
      </c>
    </row>
    <row r="7989" spans="1:20" x14ac:dyDescent="0.25">
      <c r="A7989">
        <v>4004005</v>
      </c>
      <c r="B7989" t="s">
        <v>8839</v>
      </c>
      <c r="C7989" t="s">
        <v>1882</v>
      </c>
      <c r="D7989" t="s">
        <v>1957</v>
      </c>
      <c r="E7989" t="s">
        <v>1958</v>
      </c>
      <c r="F7989" t="s">
        <v>1959</v>
      </c>
      <c r="G7989">
        <v>20</v>
      </c>
      <c r="H7989" t="s">
        <v>1960</v>
      </c>
      <c r="I7989" t="s">
        <v>1961</v>
      </c>
      <c r="M7989" t="s">
        <v>1956</v>
      </c>
      <c r="N7989" t="s">
        <v>1962</v>
      </c>
      <c r="O7989">
        <v>1</v>
      </c>
      <c r="P7989" t="s">
        <v>1963</v>
      </c>
      <c r="Q7989" s="29">
        <v>1</v>
      </c>
      <c r="R7989" s="29">
        <v>41835</v>
      </c>
      <c r="S7989">
        <v>40040054</v>
      </c>
      <c r="T7989" t="s">
        <v>8839</v>
      </c>
    </row>
    <row r="7990" spans="1:20" x14ac:dyDescent="0.25">
      <c r="A7990">
        <v>4004006</v>
      </c>
      <c r="B7990" t="s">
        <v>6702</v>
      </c>
      <c r="C7990" t="s">
        <v>1882</v>
      </c>
      <c r="D7990" t="s">
        <v>1957</v>
      </c>
      <c r="E7990" t="s">
        <v>1958</v>
      </c>
      <c r="F7990" t="s">
        <v>1959</v>
      </c>
      <c r="G7990">
        <v>20</v>
      </c>
      <c r="H7990" t="s">
        <v>1960</v>
      </c>
      <c r="I7990" t="s">
        <v>1961</v>
      </c>
      <c r="M7990" t="s">
        <v>1956</v>
      </c>
      <c r="N7990" t="s">
        <v>1962</v>
      </c>
      <c r="O7990">
        <v>1</v>
      </c>
      <c r="P7990" t="s">
        <v>1963</v>
      </c>
      <c r="Q7990" s="29">
        <v>1</v>
      </c>
      <c r="R7990" s="29">
        <v>41835</v>
      </c>
      <c r="S7990">
        <v>40040062</v>
      </c>
      <c r="T7990" t="s">
        <v>6702</v>
      </c>
    </row>
    <row r="7991" spans="1:20" x14ac:dyDescent="0.25">
      <c r="A7991">
        <v>4004007</v>
      </c>
      <c r="B7991" t="s">
        <v>8840</v>
      </c>
      <c r="C7991" t="s">
        <v>1882</v>
      </c>
      <c r="D7991" t="s">
        <v>1957</v>
      </c>
      <c r="E7991" t="s">
        <v>1958</v>
      </c>
      <c r="F7991" t="s">
        <v>1959</v>
      </c>
      <c r="G7991">
        <v>20</v>
      </c>
      <c r="H7991" t="s">
        <v>1960</v>
      </c>
      <c r="I7991" t="s">
        <v>1961</v>
      </c>
      <c r="M7991" t="s">
        <v>1956</v>
      </c>
      <c r="N7991" t="s">
        <v>1962</v>
      </c>
      <c r="O7991">
        <v>1</v>
      </c>
      <c r="P7991" t="s">
        <v>1963</v>
      </c>
      <c r="Q7991" s="29">
        <v>1</v>
      </c>
      <c r="R7991" s="29">
        <v>41835</v>
      </c>
      <c r="S7991">
        <v>40040070</v>
      </c>
      <c r="T7991" t="s">
        <v>8840</v>
      </c>
    </row>
    <row r="7992" spans="1:20" x14ac:dyDescent="0.25">
      <c r="A7992">
        <v>4004008</v>
      </c>
      <c r="B7992" t="s">
        <v>8841</v>
      </c>
      <c r="C7992" t="s">
        <v>1956</v>
      </c>
      <c r="D7992" t="s">
        <v>1957</v>
      </c>
      <c r="E7992" t="s">
        <v>1958</v>
      </c>
      <c r="F7992" t="s">
        <v>1959</v>
      </c>
      <c r="G7992">
        <v>20</v>
      </c>
      <c r="H7992" t="s">
        <v>1960</v>
      </c>
      <c r="I7992" t="s">
        <v>1961</v>
      </c>
      <c r="M7992" t="s">
        <v>1956</v>
      </c>
      <c r="N7992" t="s">
        <v>1962</v>
      </c>
      <c r="O7992">
        <v>1</v>
      </c>
      <c r="P7992" t="s">
        <v>1963</v>
      </c>
      <c r="Q7992" s="29">
        <v>1</v>
      </c>
      <c r="R7992" s="29">
        <v>41835</v>
      </c>
      <c r="S7992">
        <v>40040089</v>
      </c>
      <c r="T7992" t="s">
        <v>8841</v>
      </c>
    </row>
    <row r="7993" spans="1:20" x14ac:dyDescent="0.25">
      <c r="A7993">
        <v>4004009</v>
      </c>
      <c r="B7993" t="s">
        <v>8842</v>
      </c>
      <c r="C7993" t="s">
        <v>1956</v>
      </c>
      <c r="D7993" t="s">
        <v>1957</v>
      </c>
      <c r="E7993" t="s">
        <v>1958</v>
      </c>
      <c r="F7993" t="s">
        <v>1959</v>
      </c>
      <c r="G7993">
        <v>20</v>
      </c>
      <c r="H7993" t="s">
        <v>1960</v>
      </c>
      <c r="I7993" t="s">
        <v>1961</v>
      </c>
      <c r="M7993" t="s">
        <v>1956</v>
      </c>
      <c r="N7993" t="s">
        <v>1962</v>
      </c>
      <c r="O7993">
        <v>1</v>
      </c>
      <c r="P7993" t="s">
        <v>1963</v>
      </c>
      <c r="Q7993" s="29">
        <v>1</v>
      </c>
      <c r="R7993" s="29">
        <v>41835</v>
      </c>
      <c r="S7993">
        <v>40040097</v>
      </c>
      <c r="T7993" t="s">
        <v>8842</v>
      </c>
    </row>
    <row r="7994" spans="1:20" x14ac:dyDescent="0.25">
      <c r="A7994">
        <v>4004010</v>
      </c>
      <c r="B7994" t="s">
        <v>8843</v>
      </c>
      <c r="C7994" t="s">
        <v>1956</v>
      </c>
      <c r="D7994" t="s">
        <v>1957</v>
      </c>
      <c r="E7994" t="s">
        <v>1958</v>
      </c>
      <c r="F7994" t="s">
        <v>1959</v>
      </c>
      <c r="G7994">
        <v>20</v>
      </c>
      <c r="H7994" t="s">
        <v>1960</v>
      </c>
      <c r="I7994" t="s">
        <v>1961</v>
      </c>
      <c r="M7994" t="s">
        <v>1956</v>
      </c>
      <c r="N7994" t="s">
        <v>1962</v>
      </c>
      <c r="O7994">
        <v>1</v>
      </c>
      <c r="P7994" t="s">
        <v>1963</v>
      </c>
      <c r="Q7994" s="29">
        <v>1</v>
      </c>
      <c r="R7994" s="29">
        <v>41835</v>
      </c>
      <c r="S7994">
        <v>40040100</v>
      </c>
      <c r="T7994" t="s">
        <v>8844</v>
      </c>
    </row>
    <row r="7995" spans="1:20" x14ac:dyDescent="0.25">
      <c r="A7995">
        <v>4004011</v>
      </c>
      <c r="B7995" t="s">
        <v>8843</v>
      </c>
      <c r="C7995" t="s">
        <v>1956</v>
      </c>
      <c r="D7995" t="s">
        <v>1957</v>
      </c>
      <c r="E7995" t="s">
        <v>1958</v>
      </c>
      <c r="F7995" t="s">
        <v>1959</v>
      </c>
      <c r="G7995">
        <v>20</v>
      </c>
      <c r="H7995" t="s">
        <v>1960</v>
      </c>
      <c r="I7995" t="s">
        <v>1961</v>
      </c>
      <c r="M7995" t="s">
        <v>1956</v>
      </c>
      <c r="N7995" t="s">
        <v>1962</v>
      </c>
      <c r="O7995">
        <v>1</v>
      </c>
      <c r="P7995" t="s">
        <v>1963</v>
      </c>
      <c r="Q7995" s="29">
        <v>1</v>
      </c>
      <c r="R7995" s="29">
        <v>41835</v>
      </c>
      <c r="S7995">
        <v>40040119</v>
      </c>
      <c r="T7995" t="s">
        <v>8845</v>
      </c>
    </row>
    <row r="7996" spans="1:20" x14ac:dyDescent="0.25">
      <c r="A7996">
        <v>4004012</v>
      </c>
      <c r="B7996" t="s">
        <v>8846</v>
      </c>
      <c r="C7996" t="s">
        <v>1956</v>
      </c>
      <c r="D7996" t="s">
        <v>1957</v>
      </c>
      <c r="E7996" t="s">
        <v>1958</v>
      </c>
      <c r="F7996" t="s">
        <v>1959</v>
      </c>
      <c r="G7996">
        <v>20</v>
      </c>
      <c r="H7996" t="s">
        <v>1960</v>
      </c>
      <c r="I7996" t="s">
        <v>1961</v>
      </c>
      <c r="M7996" t="s">
        <v>1956</v>
      </c>
      <c r="N7996" t="s">
        <v>1962</v>
      </c>
      <c r="O7996">
        <v>1</v>
      </c>
      <c r="P7996" t="s">
        <v>1963</v>
      </c>
      <c r="Q7996" s="29">
        <v>1</v>
      </c>
      <c r="R7996" s="29">
        <v>41835</v>
      </c>
      <c r="S7996">
        <v>40040127</v>
      </c>
      <c r="T7996" t="s">
        <v>8847</v>
      </c>
    </row>
    <row r="7997" spans="1:20" x14ac:dyDescent="0.25">
      <c r="A7997">
        <v>4004013</v>
      </c>
      <c r="B7997" t="s">
        <v>8848</v>
      </c>
      <c r="C7997" t="s">
        <v>1882</v>
      </c>
      <c r="D7997" t="s">
        <v>1957</v>
      </c>
      <c r="E7997" t="s">
        <v>1958</v>
      </c>
      <c r="F7997" t="s">
        <v>1959</v>
      </c>
      <c r="G7997">
        <v>20</v>
      </c>
      <c r="H7997" t="s">
        <v>1960</v>
      </c>
      <c r="I7997" t="s">
        <v>1961</v>
      </c>
      <c r="M7997" t="s">
        <v>1956</v>
      </c>
      <c r="N7997" t="s">
        <v>1962</v>
      </c>
      <c r="O7997">
        <v>1</v>
      </c>
      <c r="P7997" t="s">
        <v>1963</v>
      </c>
      <c r="Q7997" s="29">
        <v>1</v>
      </c>
      <c r="R7997" s="29">
        <v>41835</v>
      </c>
      <c r="S7997">
        <v>40040135</v>
      </c>
      <c r="T7997" t="s">
        <v>8848</v>
      </c>
    </row>
    <row r="7998" spans="1:20" x14ac:dyDescent="0.25">
      <c r="A7998">
        <v>4004014</v>
      </c>
      <c r="B7998" t="s">
        <v>8849</v>
      </c>
      <c r="C7998" t="s">
        <v>1882</v>
      </c>
      <c r="D7998" t="s">
        <v>1957</v>
      </c>
      <c r="E7998" t="s">
        <v>1958</v>
      </c>
      <c r="F7998" t="s">
        <v>1959</v>
      </c>
      <c r="G7998">
        <v>20</v>
      </c>
      <c r="H7998" t="s">
        <v>1960</v>
      </c>
      <c r="I7998" t="s">
        <v>1961</v>
      </c>
      <c r="M7998" t="s">
        <v>1956</v>
      </c>
      <c r="N7998" t="s">
        <v>1962</v>
      </c>
      <c r="O7998">
        <v>1</v>
      </c>
      <c r="P7998" t="s">
        <v>1963</v>
      </c>
      <c r="Q7998" s="29">
        <v>1</v>
      </c>
      <c r="R7998" s="29">
        <v>41835</v>
      </c>
      <c r="S7998">
        <v>40040143</v>
      </c>
      <c r="T7998" t="s">
        <v>8850</v>
      </c>
    </row>
    <row r="7999" spans="1:20" x14ac:dyDescent="0.25">
      <c r="A7999">
        <v>4004015</v>
      </c>
      <c r="B7999" t="s">
        <v>8851</v>
      </c>
      <c r="C7999" t="s">
        <v>1956</v>
      </c>
      <c r="D7999" t="s">
        <v>1957</v>
      </c>
      <c r="E7999" t="s">
        <v>1958</v>
      </c>
      <c r="F7999" t="s">
        <v>1959</v>
      </c>
      <c r="G7999">
        <v>20</v>
      </c>
      <c r="H7999" t="s">
        <v>1960</v>
      </c>
      <c r="I7999" t="s">
        <v>1961</v>
      </c>
      <c r="M7999" t="s">
        <v>1956</v>
      </c>
      <c r="N7999" t="s">
        <v>1962</v>
      </c>
      <c r="O7999">
        <v>1</v>
      </c>
      <c r="P7999" t="s">
        <v>1963</v>
      </c>
      <c r="Q7999" s="29">
        <v>1</v>
      </c>
      <c r="R7999" s="29">
        <v>41835</v>
      </c>
      <c r="S7999">
        <v>40040151</v>
      </c>
      <c r="T7999" t="s">
        <v>8852</v>
      </c>
    </row>
    <row r="8000" spans="1:20" x14ac:dyDescent="0.25">
      <c r="A8000">
        <v>4004016</v>
      </c>
      <c r="B8000" t="s">
        <v>8853</v>
      </c>
      <c r="C8000" t="s">
        <v>1956</v>
      </c>
      <c r="D8000" t="s">
        <v>1957</v>
      </c>
      <c r="E8000" t="s">
        <v>1958</v>
      </c>
      <c r="F8000" t="s">
        <v>1959</v>
      </c>
      <c r="G8000">
        <v>20</v>
      </c>
      <c r="H8000" t="s">
        <v>1960</v>
      </c>
      <c r="I8000" t="s">
        <v>1961</v>
      </c>
      <c r="M8000" t="s">
        <v>1956</v>
      </c>
      <c r="N8000" t="s">
        <v>1962</v>
      </c>
      <c r="O8000">
        <v>1</v>
      </c>
      <c r="P8000" t="s">
        <v>1963</v>
      </c>
      <c r="Q8000" s="29">
        <v>1</v>
      </c>
      <c r="R8000" s="29">
        <v>41835</v>
      </c>
      <c r="S8000">
        <v>40040160</v>
      </c>
      <c r="T8000" t="s">
        <v>8854</v>
      </c>
    </row>
    <row r="8001" spans="1:20" x14ac:dyDescent="0.25">
      <c r="A8001">
        <v>4004017</v>
      </c>
      <c r="B8001" t="s">
        <v>8855</v>
      </c>
      <c r="C8001" t="s">
        <v>1882</v>
      </c>
      <c r="D8001" t="s">
        <v>1957</v>
      </c>
      <c r="E8001" t="s">
        <v>1958</v>
      </c>
      <c r="F8001" t="s">
        <v>1959</v>
      </c>
      <c r="G8001">
        <v>20</v>
      </c>
      <c r="H8001" t="s">
        <v>1960</v>
      </c>
      <c r="I8001" t="s">
        <v>1961</v>
      </c>
      <c r="M8001" t="s">
        <v>1956</v>
      </c>
      <c r="N8001" t="s">
        <v>1962</v>
      </c>
      <c r="O8001">
        <v>1</v>
      </c>
      <c r="P8001" t="s">
        <v>1963</v>
      </c>
      <c r="Q8001" s="29">
        <v>1</v>
      </c>
      <c r="R8001" s="29">
        <v>41835</v>
      </c>
      <c r="S8001">
        <v>40040178</v>
      </c>
      <c r="T8001" t="s">
        <v>8855</v>
      </c>
    </row>
    <row r="8002" spans="1:20" x14ac:dyDescent="0.25">
      <c r="A8002">
        <v>4004018</v>
      </c>
      <c r="B8002" t="s">
        <v>6318</v>
      </c>
      <c r="C8002" t="s">
        <v>1882</v>
      </c>
      <c r="D8002" t="s">
        <v>1957</v>
      </c>
      <c r="E8002" t="s">
        <v>1958</v>
      </c>
      <c r="F8002" t="s">
        <v>1959</v>
      </c>
      <c r="G8002">
        <v>20</v>
      </c>
      <c r="H8002" t="s">
        <v>1960</v>
      </c>
      <c r="I8002" t="s">
        <v>1961</v>
      </c>
      <c r="M8002" t="s">
        <v>1956</v>
      </c>
      <c r="N8002" t="s">
        <v>1962</v>
      </c>
      <c r="O8002">
        <v>1</v>
      </c>
      <c r="P8002" t="s">
        <v>1963</v>
      </c>
      <c r="Q8002" s="29">
        <v>1</v>
      </c>
      <c r="R8002" s="29">
        <v>41835</v>
      </c>
      <c r="S8002">
        <v>40040186</v>
      </c>
      <c r="T8002" t="s">
        <v>6318</v>
      </c>
    </row>
    <row r="8003" spans="1:20" x14ac:dyDescent="0.25">
      <c r="A8003">
        <v>4004019</v>
      </c>
      <c r="B8003" t="s">
        <v>8856</v>
      </c>
      <c r="C8003" t="s">
        <v>1882</v>
      </c>
      <c r="D8003" t="s">
        <v>1957</v>
      </c>
      <c r="E8003" t="s">
        <v>1958</v>
      </c>
      <c r="F8003" t="s">
        <v>1959</v>
      </c>
      <c r="G8003">
        <v>1</v>
      </c>
      <c r="H8003" t="s">
        <v>1960</v>
      </c>
      <c r="I8003" t="s">
        <v>1961</v>
      </c>
      <c r="M8003" t="s">
        <v>1956</v>
      </c>
      <c r="N8003" t="s">
        <v>1962</v>
      </c>
      <c r="O8003">
        <v>1</v>
      </c>
      <c r="P8003" t="s">
        <v>1963</v>
      </c>
      <c r="Q8003" s="29">
        <v>1</v>
      </c>
      <c r="R8003" s="29">
        <v>41835</v>
      </c>
      <c r="S8003">
        <v>40040194</v>
      </c>
      <c r="T8003" t="s">
        <v>8856</v>
      </c>
    </row>
    <row r="8004" spans="1:20" x14ac:dyDescent="0.25">
      <c r="A8004">
        <v>4004901</v>
      </c>
      <c r="B8004" t="s">
        <v>8857</v>
      </c>
      <c r="C8004" t="s">
        <v>1956</v>
      </c>
      <c r="D8004" t="s">
        <v>1965</v>
      </c>
      <c r="E8004" t="s">
        <v>1966</v>
      </c>
      <c r="F8004" t="s">
        <v>1959</v>
      </c>
      <c r="G8004">
        <v>20</v>
      </c>
      <c r="H8004" t="s">
        <v>1967</v>
      </c>
      <c r="I8004" t="s">
        <v>1968</v>
      </c>
      <c r="K8004">
        <v>3090603</v>
      </c>
      <c r="L8004" t="s">
        <v>6484</v>
      </c>
      <c r="M8004" t="s">
        <v>1882</v>
      </c>
      <c r="N8004" t="s">
        <v>1962</v>
      </c>
      <c r="O8004">
        <v>1</v>
      </c>
      <c r="P8004" t="s">
        <v>1963</v>
      </c>
      <c r="Q8004" s="29">
        <v>1</v>
      </c>
      <c r="S8004">
        <v>40049019</v>
      </c>
      <c r="T8004" t="s">
        <v>8858</v>
      </c>
    </row>
    <row r="8005" spans="1:20" x14ac:dyDescent="0.25">
      <c r="A8005">
        <v>4005000</v>
      </c>
      <c r="B8005" t="s">
        <v>8859</v>
      </c>
      <c r="C8005" t="s">
        <v>1956</v>
      </c>
      <c r="D8005" t="s">
        <v>2119</v>
      </c>
      <c r="E8005" t="s">
        <v>2119</v>
      </c>
      <c r="F8005" t="s">
        <v>1959</v>
      </c>
      <c r="G8005">
        <v>20</v>
      </c>
      <c r="H8005" t="s">
        <v>1960</v>
      </c>
      <c r="I8005" t="s">
        <v>1961</v>
      </c>
      <c r="M8005" t="s">
        <v>1956</v>
      </c>
      <c r="N8005" t="s">
        <v>1962</v>
      </c>
      <c r="O8005">
        <v>1</v>
      </c>
      <c r="P8005" t="s">
        <v>1963</v>
      </c>
      <c r="Q8005" s="29">
        <v>1</v>
      </c>
      <c r="R8005" s="29">
        <v>38755</v>
      </c>
      <c r="S8005">
        <v>40050009</v>
      </c>
      <c r="T8005" t="s">
        <v>8859</v>
      </c>
    </row>
    <row r="8006" spans="1:20" x14ac:dyDescent="0.25">
      <c r="A8006">
        <v>4005001</v>
      </c>
      <c r="B8006" t="s">
        <v>8860</v>
      </c>
      <c r="C8006" t="s">
        <v>1956</v>
      </c>
      <c r="D8006" t="s">
        <v>1957</v>
      </c>
      <c r="E8006" t="s">
        <v>1958</v>
      </c>
      <c r="F8006" t="s">
        <v>1959</v>
      </c>
      <c r="G8006">
        <v>20</v>
      </c>
      <c r="H8006" t="s">
        <v>1960</v>
      </c>
      <c r="I8006" t="s">
        <v>1961</v>
      </c>
      <c r="M8006" t="s">
        <v>1956</v>
      </c>
      <c r="N8006" t="s">
        <v>1962</v>
      </c>
      <c r="O8006">
        <v>1</v>
      </c>
      <c r="P8006" t="s">
        <v>1963</v>
      </c>
      <c r="Q8006" s="29">
        <v>1</v>
      </c>
      <c r="R8006" s="29">
        <v>41835</v>
      </c>
      <c r="S8006">
        <v>40050017</v>
      </c>
      <c r="T8006" t="s">
        <v>8860</v>
      </c>
    </row>
    <row r="8007" spans="1:20" x14ac:dyDescent="0.25">
      <c r="A8007">
        <v>4005002</v>
      </c>
      <c r="B8007" t="s">
        <v>8861</v>
      </c>
      <c r="C8007" t="s">
        <v>1882</v>
      </c>
      <c r="D8007" t="s">
        <v>1957</v>
      </c>
      <c r="E8007" t="s">
        <v>1958</v>
      </c>
      <c r="F8007" t="s">
        <v>1959</v>
      </c>
      <c r="G8007">
        <v>20</v>
      </c>
      <c r="H8007" t="s">
        <v>1960</v>
      </c>
      <c r="I8007" t="s">
        <v>1961</v>
      </c>
      <c r="M8007" t="s">
        <v>1956</v>
      </c>
      <c r="N8007" t="s">
        <v>1962</v>
      </c>
      <c r="O8007">
        <v>1</v>
      </c>
      <c r="P8007" t="s">
        <v>1963</v>
      </c>
      <c r="Q8007" s="29">
        <v>1</v>
      </c>
      <c r="R8007" s="29">
        <v>41835</v>
      </c>
      <c r="S8007">
        <v>40050025</v>
      </c>
      <c r="T8007" t="s">
        <v>8861</v>
      </c>
    </row>
    <row r="8008" spans="1:20" x14ac:dyDescent="0.25">
      <c r="A8008">
        <v>4005003</v>
      </c>
      <c r="B8008" t="s">
        <v>6459</v>
      </c>
      <c r="C8008" t="s">
        <v>1882</v>
      </c>
      <c r="D8008" t="s">
        <v>1957</v>
      </c>
      <c r="E8008" t="s">
        <v>1958</v>
      </c>
      <c r="F8008" t="s">
        <v>1959</v>
      </c>
      <c r="G8008">
        <v>20</v>
      </c>
      <c r="H8008" t="s">
        <v>1960</v>
      </c>
      <c r="I8008" t="s">
        <v>1961</v>
      </c>
      <c r="M8008" t="s">
        <v>1956</v>
      </c>
      <c r="N8008" t="s">
        <v>1962</v>
      </c>
      <c r="O8008">
        <v>1</v>
      </c>
      <c r="P8008" t="s">
        <v>1963</v>
      </c>
      <c r="Q8008" s="29">
        <v>1</v>
      </c>
      <c r="R8008" s="29">
        <v>41835</v>
      </c>
      <c r="S8008">
        <v>40050033</v>
      </c>
      <c r="T8008" t="s">
        <v>6459</v>
      </c>
    </row>
    <row r="8009" spans="1:20" x14ac:dyDescent="0.25">
      <c r="A8009">
        <v>4005004</v>
      </c>
      <c r="B8009" t="s">
        <v>6444</v>
      </c>
      <c r="C8009" t="s">
        <v>1882</v>
      </c>
      <c r="D8009" t="s">
        <v>1957</v>
      </c>
      <c r="E8009" t="s">
        <v>1958</v>
      </c>
      <c r="F8009" t="s">
        <v>1959</v>
      </c>
      <c r="G8009">
        <v>20</v>
      </c>
      <c r="H8009" t="s">
        <v>1960</v>
      </c>
      <c r="I8009" t="s">
        <v>1961</v>
      </c>
      <c r="M8009" t="s">
        <v>1956</v>
      </c>
      <c r="N8009" t="s">
        <v>1962</v>
      </c>
      <c r="O8009">
        <v>1</v>
      </c>
      <c r="P8009" t="s">
        <v>1963</v>
      </c>
      <c r="Q8009" s="29">
        <v>1</v>
      </c>
      <c r="R8009" s="29">
        <v>41835</v>
      </c>
      <c r="S8009">
        <v>40050041</v>
      </c>
      <c r="T8009" t="s">
        <v>6445</v>
      </c>
    </row>
    <row r="8010" spans="1:20" x14ac:dyDescent="0.25">
      <c r="A8010">
        <v>4005005</v>
      </c>
      <c r="B8010" t="s">
        <v>6446</v>
      </c>
      <c r="C8010" t="s">
        <v>1882</v>
      </c>
      <c r="D8010" t="s">
        <v>1957</v>
      </c>
      <c r="E8010" t="s">
        <v>1958</v>
      </c>
      <c r="F8010" t="s">
        <v>1959</v>
      </c>
      <c r="G8010">
        <v>20</v>
      </c>
      <c r="H8010" t="s">
        <v>1960</v>
      </c>
      <c r="I8010" t="s">
        <v>1961</v>
      </c>
      <c r="M8010" t="s">
        <v>1956</v>
      </c>
      <c r="N8010" t="s">
        <v>1962</v>
      </c>
      <c r="O8010">
        <v>1</v>
      </c>
      <c r="P8010" t="s">
        <v>1963</v>
      </c>
      <c r="Q8010" s="29">
        <v>1</v>
      </c>
      <c r="R8010" s="29">
        <v>41835</v>
      </c>
      <c r="S8010">
        <v>40050050</v>
      </c>
      <c r="T8010" t="s">
        <v>6446</v>
      </c>
    </row>
    <row r="8011" spans="1:20" x14ac:dyDescent="0.25">
      <c r="A8011">
        <v>4005006</v>
      </c>
      <c r="B8011" t="s">
        <v>6448</v>
      </c>
      <c r="C8011" t="s">
        <v>1882</v>
      </c>
      <c r="D8011" t="s">
        <v>1957</v>
      </c>
      <c r="E8011" t="s">
        <v>1958</v>
      </c>
      <c r="F8011" t="s">
        <v>1959</v>
      </c>
      <c r="G8011">
        <v>20</v>
      </c>
      <c r="H8011" t="s">
        <v>1960</v>
      </c>
      <c r="I8011" t="s">
        <v>1961</v>
      </c>
      <c r="M8011" t="s">
        <v>1956</v>
      </c>
      <c r="N8011" t="s">
        <v>1962</v>
      </c>
      <c r="O8011">
        <v>1</v>
      </c>
      <c r="P8011" t="s">
        <v>1963</v>
      </c>
      <c r="Q8011" s="29">
        <v>1</v>
      </c>
      <c r="R8011" s="29">
        <v>41835</v>
      </c>
      <c r="S8011">
        <v>40050068</v>
      </c>
      <c r="T8011" t="s">
        <v>6448</v>
      </c>
    </row>
    <row r="8012" spans="1:20" x14ac:dyDescent="0.25">
      <c r="A8012">
        <v>4005007</v>
      </c>
      <c r="B8012" t="s">
        <v>6447</v>
      </c>
      <c r="C8012" t="s">
        <v>1956</v>
      </c>
      <c r="D8012" t="s">
        <v>1957</v>
      </c>
      <c r="E8012" t="s">
        <v>1958</v>
      </c>
      <c r="F8012" t="s">
        <v>1959</v>
      </c>
      <c r="G8012">
        <v>20</v>
      </c>
      <c r="H8012" t="s">
        <v>1960</v>
      </c>
      <c r="I8012" t="s">
        <v>1961</v>
      </c>
      <c r="M8012" t="s">
        <v>1956</v>
      </c>
      <c r="N8012" t="s">
        <v>1962</v>
      </c>
      <c r="O8012">
        <v>1</v>
      </c>
      <c r="P8012" t="s">
        <v>1963</v>
      </c>
      <c r="Q8012" s="29">
        <v>1</v>
      </c>
      <c r="R8012" s="29">
        <v>41835</v>
      </c>
      <c r="S8012">
        <v>40050076</v>
      </c>
      <c r="T8012" t="s">
        <v>6447</v>
      </c>
    </row>
    <row r="8013" spans="1:20" x14ac:dyDescent="0.25">
      <c r="A8013">
        <v>4005008</v>
      </c>
      <c r="B8013" t="s">
        <v>6451</v>
      </c>
      <c r="C8013" t="s">
        <v>1882</v>
      </c>
      <c r="D8013" t="s">
        <v>1957</v>
      </c>
      <c r="E8013" t="s">
        <v>1958</v>
      </c>
      <c r="F8013" t="s">
        <v>1959</v>
      </c>
      <c r="G8013">
        <v>20</v>
      </c>
      <c r="H8013" t="s">
        <v>1960</v>
      </c>
      <c r="I8013" t="s">
        <v>1961</v>
      </c>
      <c r="M8013" t="s">
        <v>1956</v>
      </c>
      <c r="N8013" t="s">
        <v>1962</v>
      </c>
      <c r="O8013">
        <v>1</v>
      </c>
      <c r="P8013" t="s">
        <v>1963</v>
      </c>
      <c r="Q8013" s="29">
        <v>1</v>
      </c>
      <c r="R8013" s="29">
        <v>41835</v>
      </c>
      <c r="S8013">
        <v>40050084</v>
      </c>
      <c r="T8013" t="s">
        <v>6451</v>
      </c>
    </row>
    <row r="8014" spans="1:20" x14ac:dyDescent="0.25">
      <c r="A8014">
        <v>4005009</v>
      </c>
      <c r="B8014" t="s">
        <v>8862</v>
      </c>
      <c r="C8014" t="s">
        <v>1882</v>
      </c>
      <c r="D8014" t="s">
        <v>1957</v>
      </c>
      <c r="E8014" t="s">
        <v>1958</v>
      </c>
      <c r="F8014" t="s">
        <v>1959</v>
      </c>
      <c r="G8014">
        <v>20</v>
      </c>
      <c r="H8014" t="s">
        <v>1960</v>
      </c>
      <c r="I8014" t="s">
        <v>1961</v>
      </c>
      <c r="M8014" t="s">
        <v>1956</v>
      </c>
      <c r="N8014" t="s">
        <v>1962</v>
      </c>
      <c r="O8014">
        <v>1</v>
      </c>
      <c r="P8014" t="s">
        <v>1963</v>
      </c>
      <c r="Q8014" s="29">
        <v>1</v>
      </c>
      <c r="R8014" s="29">
        <v>41835</v>
      </c>
      <c r="S8014">
        <v>40050092</v>
      </c>
      <c r="T8014" t="s">
        <v>8862</v>
      </c>
    </row>
    <row r="8015" spans="1:20" x14ac:dyDescent="0.25">
      <c r="A8015">
        <v>4005908</v>
      </c>
      <c r="B8015" t="s">
        <v>8863</v>
      </c>
      <c r="C8015" t="s">
        <v>1956</v>
      </c>
      <c r="D8015" t="s">
        <v>1965</v>
      </c>
      <c r="E8015" t="s">
        <v>1966</v>
      </c>
      <c r="F8015" t="s">
        <v>1959</v>
      </c>
      <c r="G8015">
        <v>20</v>
      </c>
      <c r="H8015" t="s">
        <v>1967</v>
      </c>
      <c r="I8015" t="s">
        <v>1968</v>
      </c>
      <c r="J8015" t="s">
        <v>1969</v>
      </c>
      <c r="K8015">
        <v>3090402</v>
      </c>
      <c r="L8015" t="s">
        <v>6444</v>
      </c>
      <c r="M8015" t="s">
        <v>1882</v>
      </c>
      <c r="N8015" t="s">
        <v>1962</v>
      </c>
      <c r="O8015">
        <v>1</v>
      </c>
      <c r="P8015" t="s">
        <v>1963</v>
      </c>
      <c r="Q8015" s="29">
        <v>1</v>
      </c>
      <c r="S8015">
        <v>40059081</v>
      </c>
      <c r="T8015" t="s">
        <v>8863</v>
      </c>
    </row>
    <row r="8016" spans="1:20" x14ac:dyDescent="0.25">
      <c r="A8016">
        <v>4006000</v>
      </c>
      <c r="B8016" t="s">
        <v>8864</v>
      </c>
      <c r="C8016" t="s">
        <v>1956</v>
      </c>
      <c r="D8016" t="s">
        <v>2119</v>
      </c>
      <c r="E8016" t="s">
        <v>2119</v>
      </c>
      <c r="F8016" t="s">
        <v>1959</v>
      </c>
      <c r="G8016">
        <v>20</v>
      </c>
      <c r="H8016" t="s">
        <v>1960</v>
      </c>
      <c r="I8016" t="s">
        <v>1961</v>
      </c>
      <c r="M8016" t="s">
        <v>1956</v>
      </c>
      <c r="N8016" t="s">
        <v>1962</v>
      </c>
      <c r="O8016">
        <v>1</v>
      </c>
      <c r="P8016" t="s">
        <v>1963</v>
      </c>
      <c r="Q8016" s="29">
        <v>1</v>
      </c>
      <c r="R8016" s="29">
        <v>38755</v>
      </c>
      <c r="S8016">
        <v>40060004</v>
      </c>
      <c r="T8016" t="s">
        <v>8864</v>
      </c>
    </row>
    <row r="8017" spans="1:20" x14ac:dyDescent="0.25">
      <c r="A8017">
        <v>4006001</v>
      </c>
      <c r="B8017" t="s">
        <v>8865</v>
      </c>
      <c r="C8017" t="s">
        <v>1956</v>
      </c>
      <c r="D8017" t="s">
        <v>1957</v>
      </c>
      <c r="E8017" t="s">
        <v>1958</v>
      </c>
      <c r="F8017" t="s">
        <v>1959</v>
      </c>
      <c r="G8017">
        <v>20</v>
      </c>
      <c r="H8017" t="s">
        <v>1960</v>
      </c>
      <c r="I8017" t="s">
        <v>1961</v>
      </c>
      <c r="M8017" t="s">
        <v>1956</v>
      </c>
      <c r="N8017" t="s">
        <v>1962</v>
      </c>
      <c r="O8017">
        <v>1</v>
      </c>
      <c r="P8017" t="s">
        <v>1963</v>
      </c>
      <c r="Q8017" s="29">
        <v>1</v>
      </c>
      <c r="R8017" s="29">
        <v>41835</v>
      </c>
      <c r="S8017">
        <v>40060012</v>
      </c>
      <c r="T8017" t="s">
        <v>8865</v>
      </c>
    </row>
    <row r="8018" spans="1:20" x14ac:dyDescent="0.25">
      <c r="A8018">
        <v>4007000</v>
      </c>
      <c r="B8018" t="s">
        <v>8866</v>
      </c>
      <c r="C8018" t="s">
        <v>1956</v>
      </c>
      <c r="D8018" t="s">
        <v>1957</v>
      </c>
      <c r="E8018" t="s">
        <v>1958</v>
      </c>
      <c r="F8018" t="s">
        <v>1959</v>
      </c>
      <c r="G8018">
        <v>20</v>
      </c>
      <c r="H8018" t="s">
        <v>1960</v>
      </c>
      <c r="I8018" t="s">
        <v>1961</v>
      </c>
      <c r="M8018" t="s">
        <v>1956</v>
      </c>
      <c r="N8018" t="s">
        <v>1962</v>
      </c>
      <c r="O8018">
        <v>1</v>
      </c>
      <c r="P8018" t="s">
        <v>1963</v>
      </c>
      <c r="Q8018" s="29">
        <v>1</v>
      </c>
      <c r="R8018" s="29">
        <v>41835</v>
      </c>
      <c r="S8018">
        <v>40070000</v>
      </c>
      <c r="T8018" t="s">
        <v>8866</v>
      </c>
    </row>
    <row r="8019" spans="1:20" x14ac:dyDescent="0.25">
      <c r="A8019">
        <v>4007001</v>
      </c>
      <c r="B8019" t="s">
        <v>8867</v>
      </c>
      <c r="C8019" t="s">
        <v>1956</v>
      </c>
      <c r="D8019" t="s">
        <v>1957</v>
      </c>
      <c r="E8019" t="s">
        <v>1958</v>
      </c>
      <c r="F8019" t="s">
        <v>1959</v>
      </c>
      <c r="G8019">
        <v>20</v>
      </c>
      <c r="H8019" t="s">
        <v>1960</v>
      </c>
      <c r="I8019" t="s">
        <v>1961</v>
      </c>
      <c r="M8019" t="s">
        <v>1956</v>
      </c>
      <c r="N8019" t="s">
        <v>1962</v>
      </c>
      <c r="O8019">
        <v>1</v>
      </c>
      <c r="P8019" t="s">
        <v>1963</v>
      </c>
      <c r="Q8019" s="29">
        <v>1</v>
      </c>
      <c r="R8019" s="29">
        <v>41835</v>
      </c>
      <c r="S8019">
        <v>40070018</v>
      </c>
      <c r="T8019" t="s">
        <v>8868</v>
      </c>
    </row>
    <row r="8020" spans="1:20" x14ac:dyDescent="0.25">
      <c r="A8020">
        <v>4007002</v>
      </c>
      <c r="B8020" t="s">
        <v>8869</v>
      </c>
      <c r="C8020" t="s">
        <v>1956</v>
      </c>
      <c r="D8020" t="s">
        <v>1957</v>
      </c>
      <c r="E8020" t="s">
        <v>1958</v>
      </c>
      <c r="F8020" t="s">
        <v>1959</v>
      </c>
      <c r="G8020">
        <v>20</v>
      </c>
      <c r="H8020" t="s">
        <v>1960</v>
      </c>
      <c r="I8020" t="s">
        <v>1961</v>
      </c>
      <c r="M8020" t="s">
        <v>1956</v>
      </c>
      <c r="N8020" t="s">
        <v>1962</v>
      </c>
      <c r="O8020">
        <v>1</v>
      </c>
      <c r="P8020" t="s">
        <v>1963</v>
      </c>
      <c r="Q8020" s="29">
        <v>1</v>
      </c>
      <c r="R8020" s="29">
        <v>41835</v>
      </c>
      <c r="S8020">
        <v>40070026</v>
      </c>
      <c r="T8020" t="s">
        <v>8870</v>
      </c>
    </row>
    <row r="8021" spans="1:20" x14ac:dyDescent="0.25">
      <c r="A8021">
        <v>4007003</v>
      </c>
      <c r="B8021" t="s">
        <v>8871</v>
      </c>
      <c r="C8021" t="s">
        <v>1956</v>
      </c>
      <c r="D8021" t="s">
        <v>1957</v>
      </c>
      <c r="E8021" t="s">
        <v>1958</v>
      </c>
      <c r="F8021" t="s">
        <v>1959</v>
      </c>
      <c r="G8021">
        <v>20</v>
      </c>
      <c r="H8021" t="s">
        <v>1960</v>
      </c>
      <c r="I8021" t="s">
        <v>1961</v>
      </c>
      <c r="M8021" t="s">
        <v>1956</v>
      </c>
      <c r="N8021" t="s">
        <v>1962</v>
      </c>
      <c r="O8021">
        <v>1</v>
      </c>
      <c r="P8021" t="s">
        <v>1963</v>
      </c>
      <c r="Q8021" s="29">
        <v>1</v>
      </c>
      <c r="R8021" s="29">
        <v>41835</v>
      </c>
      <c r="S8021">
        <v>40070034</v>
      </c>
      <c r="T8021" t="s">
        <v>8872</v>
      </c>
    </row>
    <row r="8022" spans="1:20" x14ac:dyDescent="0.25">
      <c r="A8022">
        <v>4007004</v>
      </c>
      <c r="B8022" t="s">
        <v>8873</v>
      </c>
      <c r="C8022" t="s">
        <v>1956</v>
      </c>
      <c r="D8022" t="s">
        <v>1957</v>
      </c>
      <c r="E8022" t="s">
        <v>1958</v>
      </c>
      <c r="F8022" t="s">
        <v>1959</v>
      </c>
      <c r="G8022">
        <v>20</v>
      </c>
      <c r="H8022" t="s">
        <v>1960</v>
      </c>
      <c r="I8022" t="s">
        <v>1961</v>
      </c>
      <c r="M8022" t="s">
        <v>1956</v>
      </c>
      <c r="N8022" t="s">
        <v>1962</v>
      </c>
      <c r="O8022">
        <v>1</v>
      </c>
      <c r="P8022" t="s">
        <v>1963</v>
      </c>
      <c r="Q8022" s="29">
        <v>1</v>
      </c>
      <c r="R8022" s="29">
        <v>41835</v>
      </c>
      <c r="S8022">
        <v>40070042</v>
      </c>
      <c r="T8022" t="s">
        <v>8873</v>
      </c>
    </row>
    <row r="8023" spans="1:20" x14ac:dyDescent="0.25">
      <c r="A8023">
        <v>4007005</v>
      </c>
      <c r="B8023" t="s">
        <v>8874</v>
      </c>
      <c r="C8023" t="s">
        <v>1956</v>
      </c>
      <c r="D8023" t="s">
        <v>1957</v>
      </c>
      <c r="E8023" t="s">
        <v>1958</v>
      </c>
      <c r="F8023" t="s">
        <v>1959</v>
      </c>
      <c r="G8023">
        <v>20</v>
      </c>
      <c r="H8023" t="s">
        <v>1960</v>
      </c>
      <c r="I8023" t="s">
        <v>1961</v>
      </c>
      <c r="M8023" t="s">
        <v>1956</v>
      </c>
      <c r="N8023" t="s">
        <v>1962</v>
      </c>
      <c r="O8023">
        <v>1</v>
      </c>
      <c r="P8023" t="s">
        <v>1963</v>
      </c>
      <c r="Q8023" s="29">
        <v>1</v>
      </c>
      <c r="R8023" s="29">
        <v>41835</v>
      </c>
      <c r="S8023">
        <v>40070050</v>
      </c>
      <c r="T8023" t="s">
        <v>8874</v>
      </c>
    </row>
    <row r="8024" spans="1:20" x14ac:dyDescent="0.25">
      <c r="A8024">
        <v>4007006</v>
      </c>
      <c r="B8024" t="s">
        <v>8875</v>
      </c>
      <c r="C8024" t="s">
        <v>1956</v>
      </c>
      <c r="D8024" t="s">
        <v>1957</v>
      </c>
      <c r="E8024" t="s">
        <v>1958</v>
      </c>
      <c r="F8024" t="s">
        <v>1959</v>
      </c>
      <c r="G8024">
        <v>20</v>
      </c>
      <c r="H8024" t="s">
        <v>1960</v>
      </c>
      <c r="I8024" t="s">
        <v>1961</v>
      </c>
      <c r="M8024" t="s">
        <v>1956</v>
      </c>
      <c r="N8024" t="s">
        <v>1962</v>
      </c>
      <c r="O8024">
        <v>1</v>
      </c>
      <c r="P8024" t="s">
        <v>1963</v>
      </c>
      <c r="Q8024" s="29">
        <v>1</v>
      </c>
      <c r="R8024" s="29">
        <v>41835</v>
      </c>
      <c r="S8024">
        <v>40070069</v>
      </c>
      <c r="T8024" t="s">
        <v>8875</v>
      </c>
    </row>
    <row r="8025" spans="1:20" x14ac:dyDescent="0.25">
      <c r="A8025">
        <v>4007007</v>
      </c>
      <c r="B8025" t="s">
        <v>8876</v>
      </c>
      <c r="C8025" t="s">
        <v>1956</v>
      </c>
      <c r="D8025" t="s">
        <v>1957</v>
      </c>
      <c r="E8025" t="s">
        <v>1958</v>
      </c>
      <c r="F8025" t="s">
        <v>1959</v>
      </c>
      <c r="G8025">
        <v>20</v>
      </c>
      <c r="H8025" t="s">
        <v>1960</v>
      </c>
      <c r="I8025" t="s">
        <v>1961</v>
      </c>
      <c r="M8025" t="s">
        <v>1956</v>
      </c>
      <c r="N8025" t="s">
        <v>1962</v>
      </c>
      <c r="O8025">
        <v>1</v>
      </c>
      <c r="P8025" t="s">
        <v>1963</v>
      </c>
      <c r="Q8025" s="29">
        <v>1</v>
      </c>
      <c r="R8025" s="29">
        <v>41835</v>
      </c>
      <c r="S8025">
        <v>40070077</v>
      </c>
      <c r="T8025" t="s">
        <v>8876</v>
      </c>
    </row>
    <row r="8026" spans="1:20" x14ac:dyDescent="0.25">
      <c r="A8026">
        <v>4007008</v>
      </c>
      <c r="B8026" t="s">
        <v>8877</v>
      </c>
      <c r="C8026" t="s">
        <v>1956</v>
      </c>
      <c r="D8026" t="s">
        <v>1957</v>
      </c>
      <c r="E8026" t="s">
        <v>1958</v>
      </c>
      <c r="F8026" t="s">
        <v>1959</v>
      </c>
      <c r="G8026">
        <v>20</v>
      </c>
      <c r="H8026" t="s">
        <v>1960</v>
      </c>
      <c r="I8026" t="s">
        <v>1961</v>
      </c>
      <c r="M8026" t="s">
        <v>1956</v>
      </c>
      <c r="N8026" t="s">
        <v>1962</v>
      </c>
      <c r="O8026">
        <v>1</v>
      </c>
      <c r="P8026" t="s">
        <v>1963</v>
      </c>
      <c r="Q8026" s="29">
        <v>1</v>
      </c>
      <c r="R8026" s="29">
        <v>41835</v>
      </c>
      <c r="S8026">
        <v>40070085</v>
      </c>
      <c r="T8026" t="s">
        <v>8878</v>
      </c>
    </row>
    <row r="8027" spans="1:20" x14ac:dyDescent="0.25">
      <c r="A8027">
        <v>4007009</v>
      </c>
      <c r="B8027" t="s">
        <v>8879</v>
      </c>
      <c r="C8027" t="s">
        <v>1956</v>
      </c>
      <c r="D8027" t="s">
        <v>1957</v>
      </c>
      <c r="E8027" t="s">
        <v>1958</v>
      </c>
      <c r="F8027" t="s">
        <v>1959</v>
      </c>
      <c r="G8027">
        <v>20</v>
      </c>
      <c r="H8027" t="s">
        <v>1960</v>
      </c>
      <c r="I8027" t="s">
        <v>1961</v>
      </c>
      <c r="M8027" t="s">
        <v>1956</v>
      </c>
      <c r="N8027" t="s">
        <v>1962</v>
      </c>
      <c r="O8027">
        <v>1</v>
      </c>
      <c r="P8027" t="s">
        <v>1963</v>
      </c>
      <c r="Q8027" s="29">
        <v>1</v>
      </c>
      <c r="R8027" s="29">
        <v>41835</v>
      </c>
      <c r="S8027">
        <v>40070093</v>
      </c>
      <c r="T8027" t="s">
        <v>8879</v>
      </c>
    </row>
    <row r="8028" spans="1:20" x14ac:dyDescent="0.25">
      <c r="A8028">
        <v>4007010</v>
      </c>
      <c r="B8028" t="s">
        <v>8880</v>
      </c>
      <c r="C8028" t="s">
        <v>1956</v>
      </c>
      <c r="D8028" t="s">
        <v>1957</v>
      </c>
      <c r="E8028" t="s">
        <v>1958</v>
      </c>
      <c r="F8028" t="s">
        <v>1959</v>
      </c>
      <c r="G8028">
        <v>20</v>
      </c>
      <c r="H8028" t="s">
        <v>1960</v>
      </c>
      <c r="I8028" t="s">
        <v>1961</v>
      </c>
      <c r="M8028" t="s">
        <v>1956</v>
      </c>
      <c r="N8028" t="s">
        <v>1962</v>
      </c>
      <c r="O8028">
        <v>1</v>
      </c>
      <c r="P8028" t="s">
        <v>1963</v>
      </c>
      <c r="Q8028" s="29">
        <v>1</v>
      </c>
      <c r="R8028" s="29">
        <v>41835</v>
      </c>
      <c r="S8028">
        <v>40070107</v>
      </c>
      <c r="T8028" t="s">
        <v>8881</v>
      </c>
    </row>
    <row r="8029" spans="1:20" x14ac:dyDescent="0.25">
      <c r="A8029">
        <v>4007011</v>
      </c>
      <c r="B8029" t="s">
        <v>8882</v>
      </c>
      <c r="C8029" t="s">
        <v>1956</v>
      </c>
      <c r="D8029" t="s">
        <v>1957</v>
      </c>
      <c r="E8029" t="s">
        <v>1958</v>
      </c>
      <c r="F8029" t="s">
        <v>1959</v>
      </c>
      <c r="G8029">
        <v>20</v>
      </c>
      <c r="H8029" t="s">
        <v>1960</v>
      </c>
      <c r="I8029" t="s">
        <v>1961</v>
      </c>
      <c r="M8029" t="s">
        <v>1956</v>
      </c>
      <c r="N8029" t="s">
        <v>1962</v>
      </c>
      <c r="O8029">
        <v>1</v>
      </c>
      <c r="P8029" t="s">
        <v>1963</v>
      </c>
      <c r="Q8029" s="29">
        <v>1</v>
      </c>
      <c r="R8029" s="29">
        <v>41835</v>
      </c>
      <c r="S8029">
        <v>40070115</v>
      </c>
      <c r="T8029" t="s">
        <v>8883</v>
      </c>
    </row>
    <row r="8030" spans="1:20" x14ac:dyDescent="0.25">
      <c r="A8030">
        <v>4007012</v>
      </c>
      <c r="B8030" t="s">
        <v>8884</v>
      </c>
      <c r="C8030" t="s">
        <v>1956</v>
      </c>
      <c r="D8030" t="s">
        <v>1957</v>
      </c>
      <c r="E8030" t="s">
        <v>1958</v>
      </c>
      <c r="F8030" t="s">
        <v>1959</v>
      </c>
      <c r="G8030">
        <v>20</v>
      </c>
      <c r="H8030" t="s">
        <v>1960</v>
      </c>
      <c r="I8030" t="s">
        <v>1961</v>
      </c>
      <c r="M8030" t="s">
        <v>1956</v>
      </c>
      <c r="N8030" t="s">
        <v>1962</v>
      </c>
      <c r="O8030">
        <v>1</v>
      </c>
      <c r="P8030" t="s">
        <v>1963</v>
      </c>
      <c r="Q8030" s="29">
        <v>1</v>
      </c>
      <c r="R8030" s="29">
        <v>41835</v>
      </c>
      <c r="S8030">
        <v>40070123</v>
      </c>
      <c r="T8030" t="s">
        <v>8884</v>
      </c>
    </row>
    <row r="8031" spans="1:20" x14ac:dyDescent="0.25">
      <c r="A8031">
        <v>4007013</v>
      </c>
      <c r="B8031" t="s">
        <v>8885</v>
      </c>
      <c r="C8031" t="s">
        <v>1956</v>
      </c>
      <c r="D8031" t="s">
        <v>1957</v>
      </c>
      <c r="E8031" t="s">
        <v>1958</v>
      </c>
      <c r="F8031" t="s">
        <v>1959</v>
      </c>
      <c r="G8031">
        <v>20</v>
      </c>
      <c r="H8031" t="s">
        <v>1960</v>
      </c>
      <c r="I8031" t="s">
        <v>1961</v>
      </c>
      <c r="M8031" t="s">
        <v>1956</v>
      </c>
      <c r="N8031" t="s">
        <v>1962</v>
      </c>
      <c r="O8031">
        <v>1</v>
      </c>
      <c r="P8031" t="s">
        <v>1963</v>
      </c>
      <c r="Q8031" s="29">
        <v>1</v>
      </c>
      <c r="R8031" s="29">
        <v>41835</v>
      </c>
      <c r="S8031">
        <v>40070131</v>
      </c>
      <c r="T8031" t="s">
        <v>8886</v>
      </c>
    </row>
    <row r="8032" spans="1:20" x14ac:dyDescent="0.25">
      <c r="A8032">
        <v>4007014</v>
      </c>
      <c r="B8032" t="s">
        <v>8887</v>
      </c>
      <c r="C8032" t="s">
        <v>1956</v>
      </c>
      <c r="D8032" t="s">
        <v>1957</v>
      </c>
      <c r="E8032" t="s">
        <v>1958</v>
      </c>
      <c r="F8032" t="s">
        <v>1959</v>
      </c>
      <c r="G8032">
        <v>1</v>
      </c>
      <c r="H8032" t="s">
        <v>1960</v>
      </c>
      <c r="I8032" t="s">
        <v>1961</v>
      </c>
      <c r="M8032" t="s">
        <v>1956</v>
      </c>
      <c r="N8032" t="s">
        <v>1962</v>
      </c>
      <c r="O8032">
        <v>1</v>
      </c>
      <c r="P8032" t="s">
        <v>1963</v>
      </c>
      <c r="Q8032" s="29">
        <v>1</v>
      </c>
      <c r="R8032" s="29">
        <v>41835</v>
      </c>
      <c r="S8032">
        <v>40070140</v>
      </c>
      <c r="T8032" t="s">
        <v>8888</v>
      </c>
    </row>
    <row r="8033" spans="1:20" x14ac:dyDescent="0.25">
      <c r="A8033">
        <v>4008000</v>
      </c>
      <c r="B8033" t="s">
        <v>8889</v>
      </c>
      <c r="C8033" t="s">
        <v>1956</v>
      </c>
      <c r="D8033" t="s">
        <v>2119</v>
      </c>
      <c r="E8033" t="s">
        <v>2119</v>
      </c>
      <c r="F8033" t="s">
        <v>1959</v>
      </c>
      <c r="G8033">
        <v>20</v>
      </c>
      <c r="H8033" t="s">
        <v>1960</v>
      </c>
      <c r="I8033" t="s">
        <v>1961</v>
      </c>
      <c r="M8033" t="s">
        <v>1956</v>
      </c>
      <c r="N8033" t="s">
        <v>1962</v>
      </c>
      <c r="O8033">
        <v>1</v>
      </c>
      <c r="P8033" t="s">
        <v>1963</v>
      </c>
      <c r="Q8033" s="29">
        <v>1</v>
      </c>
      <c r="R8033" s="29">
        <v>38755</v>
      </c>
      <c r="S8033">
        <v>40080005</v>
      </c>
      <c r="T8033" t="s">
        <v>8889</v>
      </c>
    </row>
    <row r="8034" spans="1:20" x14ac:dyDescent="0.25">
      <c r="A8034">
        <v>4008001</v>
      </c>
      <c r="B8034" t="s">
        <v>8890</v>
      </c>
      <c r="C8034" t="s">
        <v>1956</v>
      </c>
      <c r="D8034" t="s">
        <v>1957</v>
      </c>
      <c r="E8034" t="s">
        <v>1958</v>
      </c>
      <c r="F8034" t="s">
        <v>1959</v>
      </c>
      <c r="G8034">
        <v>20</v>
      </c>
      <c r="H8034" t="s">
        <v>1960</v>
      </c>
      <c r="I8034" t="s">
        <v>1961</v>
      </c>
      <c r="M8034" t="s">
        <v>1956</v>
      </c>
      <c r="N8034" t="s">
        <v>1962</v>
      </c>
      <c r="O8034">
        <v>1</v>
      </c>
      <c r="P8034" t="s">
        <v>1963</v>
      </c>
      <c r="Q8034" s="29">
        <v>1</v>
      </c>
      <c r="R8034" s="29">
        <v>41835</v>
      </c>
      <c r="S8034">
        <v>40080013</v>
      </c>
      <c r="T8034" t="s">
        <v>8890</v>
      </c>
    </row>
    <row r="8035" spans="1:20" x14ac:dyDescent="0.25">
      <c r="A8035">
        <v>4008002</v>
      </c>
      <c r="B8035" t="s">
        <v>8891</v>
      </c>
      <c r="C8035" t="s">
        <v>1956</v>
      </c>
      <c r="D8035" t="s">
        <v>1957</v>
      </c>
      <c r="E8035" t="s">
        <v>1958</v>
      </c>
      <c r="F8035" t="s">
        <v>1959</v>
      </c>
      <c r="G8035">
        <v>20</v>
      </c>
      <c r="H8035" t="s">
        <v>1960</v>
      </c>
      <c r="I8035" t="s">
        <v>1961</v>
      </c>
      <c r="M8035" t="s">
        <v>1956</v>
      </c>
      <c r="N8035" t="s">
        <v>1962</v>
      </c>
      <c r="O8035">
        <v>1</v>
      </c>
      <c r="P8035" t="s">
        <v>1963</v>
      </c>
      <c r="Q8035" s="29">
        <v>1</v>
      </c>
      <c r="R8035" s="29">
        <v>41835</v>
      </c>
      <c r="S8035">
        <v>40080021</v>
      </c>
      <c r="T8035" t="s">
        <v>8891</v>
      </c>
    </row>
    <row r="8036" spans="1:20" x14ac:dyDescent="0.25">
      <c r="A8036">
        <v>4008003</v>
      </c>
      <c r="B8036" t="s">
        <v>8892</v>
      </c>
      <c r="C8036" t="s">
        <v>1956</v>
      </c>
      <c r="D8036" t="s">
        <v>1957</v>
      </c>
      <c r="E8036" t="s">
        <v>1958</v>
      </c>
      <c r="F8036" t="s">
        <v>1959</v>
      </c>
      <c r="G8036">
        <v>20</v>
      </c>
      <c r="H8036" t="s">
        <v>1960</v>
      </c>
      <c r="I8036" t="s">
        <v>1961</v>
      </c>
      <c r="M8036" t="s">
        <v>1956</v>
      </c>
      <c r="N8036" t="s">
        <v>1962</v>
      </c>
      <c r="O8036">
        <v>1</v>
      </c>
      <c r="P8036" t="s">
        <v>1963</v>
      </c>
      <c r="Q8036" s="29">
        <v>1</v>
      </c>
      <c r="R8036" s="29">
        <v>41835</v>
      </c>
      <c r="S8036">
        <v>40080030</v>
      </c>
      <c r="T8036" t="s">
        <v>8893</v>
      </c>
    </row>
    <row r="8037" spans="1:20" x14ac:dyDescent="0.25">
      <c r="A8037">
        <v>4008004</v>
      </c>
      <c r="B8037" t="s">
        <v>8892</v>
      </c>
      <c r="C8037" t="s">
        <v>1956</v>
      </c>
      <c r="D8037" t="s">
        <v>1957</v>
      </c>
      <c r="E8037" t="s">
        <v>1958</v>
      </c>
      <c r="F8037" t="s">
        <v>1959</v>
      </c>
      <c r="G8037">
        <v>20</v>
      </c>
      <c r="H8037" t="s">
        <v>1960</v>
      </c>
      <c r="I8037" t="s">
        <v>1961</v>
      </c>
      <c r="M8037" t="s">
        <v>1956</v>
      </c>
      <c r="N8037" t="s">
        <v>1962</v>
      </c>
      <c r="O8037">
        <v>1</v>
      </c>
      <c r="P8037" t="s">
        <v>1963</v>
      </c>
      <c r="Q8037" s="29">
        <v>1</v>
      </c>
      <c r="R8037" s="29">
        <v>41835</v>
      </c>
      <c r="S8037">
        <v>40080048</v>
      </c>
      <c r="T8037" t="s">
        <v>8894</v>
      </c>
    </row>
    <row r="8038" spans="1:20" x14ac:dyDescent="0.25">
      <c r="A8038">
        <v>4008005</v>
      </c>
      <c r="B8038" t="s">
        <v>8895</v>
      </c>
      <c r="C8038" t="s">
        <v>1956</v>
      </c>
      <c r="D8038" t="s">
        <v>1957</v>
      </c>
      <c r="E8038" t="s">
        <v>1958</v>
      </c>
      <c r="F8038" t="s">
        <v>1959</v>
      </c>
      <c r="G8038">
        <v>20</v>
      </c>
      <c r="H8038" t="s">
        <v>1960</v>
      </c>
      <c r="I8038" t="s">
        <v>1961</v>
      </c>
      <c r="M8038" t="s">
        <v>1956</v>
      </c>
      <c r="N8038" t="s">
        <v>1962</v>
      </c>
      <c r="O8038">
        <v>1</v>
      </c>
      <c r="P8038" t="s">
        <v>1963</v>
      </c>
      <c r="Q8038" s="29">
        <v>1</v>
      </c>
      <c r="R8038" s="29">
        <v>41835</v>
      </c>
      <c r="S8038">
        <v>40080056</v>
      </c>
      <c r="T8038" t="s">
        <v>8896</v>
      </c>
    </row>
    <row r="8039" spans="1:20" x14ac:dyDescent="0.25">
      <c r="A8039">
        <v>4008006</v>
      </c>
      <c r="B8039" t="s">
        <v>8897</v>
      </c>
      <c r="C8039" t="s">
        <v>1956</v>
      </c>
      <c r="D8039" t="s">
        <v>1957</v>
      </c>
      <c r="E8039" t="s">
        <v>1958</v>
      </c>
      <c r="F8039" t="s">
        <v>1959</v>
      </c>
      <c r="G8039">
        <v>20</v>
      </c>
      <c r="H8039" t="s">
        <v>1960</v>
      </c>
      <c r="I8039" t="s">
        <v>1961</v>
      </c>
      <c r="M8039" t="s">
        <v>1956</v>
      </c>
      <c r="N8039" t="s">
        <v>1962</v>
      </c>
      <c r="O8039">
        <v>1</v>
      </c>
      <c r="P8039" t="s">
        <v>1963</v>
      </c>
      <c r="Q8039" s="29">
        <v>1</v>
      </c>
      <c r="R8039" s="29">
        <v>41835</v>
      </c>
      <c r="S8039">
        <v>40080064</v>
      </c>
      <c r="T8039" t="s">
        <v>8898</v>
      </c>
    </row>
    <row r="8040" spans="1:20" x14ac:dyDescent="0.25">
      <c r="A8040">
        <v>4008007</v>
      </c>
      <c r="B8040" t="s">
        <v>8899</v>
      </c>
      <c r="C8040" t="s">
        <v>1956</v>
      </c>
      <c r="D8040" t="s">
        <v>1957</v>
      </c>
      <c r="E8040" t="s">
        <v>1958</v>
      </c>
      <c r="F8040" t="s">
        <v>1959</v>
      </c>
      <c r="G8040">
        <v>20</v>
      </c>
      <c r="H8040" t="s">
        <v>1960</v>
      </c>
      <c r="I8040" t="s">
        <v>1961</v>
      </c>
      <c r="M8040" t="s">
        <v>1956</v>
      </c>
      <c r="N8040" t="s">
        <v>1962</v>
      </c>
      <c r="O8040">
        <v>1</v>
      </c>
      <c r="P8040" t="s">
        <v>1963</v>
      </c>
      <c r="Q8040" s="29">
        <v>1</v>
      </c>
      <c r="R8040" s="29">
        <v>41835</v>
      </c>
      <c r="S8040">
        <v>40080072</v>
      </c>
      <c r="T8040" t="s">
        <v>8900</v>
      </c>
    </row>
    <row r="8041" spans="1:20" x14ac:dyDescent="0.25">
      <c r="A8041">
        <v>4008008</v>
      </c>
      <c r="B8041" t="s">
        <v>8901</v>
      </c>
      <c r="C8041" t="s">
        <v>1882</v>
      </c>
      <c r="D8041" t="s">
        <v>1957</v>
      </c>
      <c r="E8041" t="s">
        <v>1958</v>
      </c>
      <c r="F8041" t="s">
        <v>1959</v>
      </c>
      <c r="G8041">
        <v>20</v>
      </c>
      <c r="H8041" t="s">
        <v>1960</v>
      </c>
      <c r="I8041" t="s">
        <v>1961</v>
      </c>
      <c r="M8041" t="s">
        <v>1956</v>
      </c>
      <c r="N8041" t="s">
        <v>1962</v>
      </c>
      <c r="O8041">
        <v>1</v>
      </c>
      <c r="P8041" t="s">
        <v>1963</v>
      </c>
      <c r="Q8041" s="29">
        <v>1</v>
      </c>
      <c r="R8041" s="29">
        <v>41835</v>
      </c>
      <c r="S8041">
        <v>40080080</v>
      </c>
      <c r="T8041" t="s">
        <v>8902</v>
      </c>
    </row>
    <row r="8042" spans="1:20" x14ac:dyDescent="0.25">
      <c r="A8042">
        <v>4008009</v>
      </c>
      <c r="B8042" t="s">
        <v>8892</v>
      </c>
      <c r="C8042" t="s">
        <v>1882</v>
      </c>
      <c r="D8042" t="s">
        <v>1957</v>
      </c>
      <c r="E8042" t="s">
        <v>1958</v>
      </c>
      <c r="F8042" t="s">
        <v>1959</v>
      </c>
      <c r="G8042">
        <v>20</v>
      </c>
      <c r="H8042" t="s">
        <v>1960</v>
      </c>
      <c r="I8042" t="s">
        <v>1961</v>
      </c>
      <c r="M8042" t="s">
        <v>1956</v>
      </c>
      <c r="N8042" t="s">
        <v>1962</v>
      </c>
      <c r="O8042">
        <v>1</v>
      </c>
      <c r="P8042" t="s">
        <v>1963</v>
      </c>
      <c r="Q8042" s="29">
        <v>1</v>
      </c>
      <c r="R8042" s="29">
        <v>41835</v>
      </c>
      <c r="S8042">
        <v>40080099</v>
      </c>
      <c r="T8042" t="s">
        <v>8903</v>
      </c>
    </row>
    <row r="8043" spans="1:20" x14ac:dyDescent="0.25">
      <c r="A8043">
        <v>4008010</v>
      </c>
      <c r="B8043" t="s">
        <v>8892</v>
      </c>
      <c r="C8043" t="s">
        <v>1956</v>
      </c>
      <c r="D8043" t="s">
        <v>1957</v>
      </c>
      <c r="E8043" t="s">
        <v>1958</v>
      </c>
      <c r="F8043" t="s">
        <v>1959</v>
      </c>
      <c r="G8043">
        <v>20</v>
      </c>
      <c r="H8043" t="s">
        <v>1960</v>
      </c>
      <c r="I8043" t="s">
        <v>1961</v>
      </c>
      <c r="M8043" t="s">
        <v>1956</v>
      </c>
      <c r="N8043" t="s">
        <v>1962</v>
      </c>
      <c r="O8043">
        <v>1</v>
      </c>
      <c r="P8043" t="s">
        <v>1963</v>
      </c>
      <c r="Q8043" s="29">
        <v>1</v>
      </c>
      <c r="R8043" s="29">
        <v>41835</v>
      </c>
      <c r="S8043">
        <v>40080102</v>
      </c>
      <c r="T8043" t="s">
        <v>8904</v>
      </c>
    </row>
    <row r="8044" spans="1:20" x14ac:dyDescent="0.25">
      <c r="A8044">
        <v>4008011</v>
      </c>
      <c r="B8044" t="s">
        <v>8892</v>
      </c>
      <c r="C8044" t="s">
        <v>1956</v>
      </c>
      <c r="D8044" t="s">
        <v>1957</v>
      </c>
      <c r="E8044" t="s">
        <v>1958</v>
      </c>
      <c r="F8044" t="s">
        <v>1959</v>
      </c>
      <c r="G8044">
        <v>20</v>
      </c>
      <c r="H8044" t="s">
        <v>1960</v>
      </c>
      <c r="I8044" t="s">
        <v>1961</v>
      </c>
      <c r="M8044" t="s">
        <v>1956</v>
      </c>
      <c r="N8044" t="s">
        <v>1962</v>
      </c>
      <c r="O8044">
        <v>1</v>
      </c>
      <c r="P8044" t="s">
        <v>1963</v>
      </c>
      <c r="Q8044" s="29">
        <v>1</v>
      </c>
      <c r="R8044" s="29">
        <v>41835</v>
      </c>
      <c r="S8044">
        <v>40080110</v>
      </c>
      <c r="T8044" t="s">
        <v>8905</v>
      </c>
    </row>
    <row r="8045" spans="1:20" x14ac:dyDescent="0.25">
      <c r="A8045">
        <v>4008012</v>
      </c>
      <c r="B8045" t="s">
        <v>8906</v>
      </c>
      <c r="C8045" t="s">
        <v>1956</v>
      </c>
      <c r="D8045" t="s">
        <v>1957</v>
      </c>
      <c r="E8045" t="s">
        <v>1958</v>
      </c>
      <c r="F8045" t="s">
        <v>1959</v>
      </c>
      <c r="G8045">
        <v>20</v>
      </c>
      <c r="H8045" t="s">
        <v>1960</v>
      </c>
      <c r="I8045" t="s">
        <v>1961</v>
      </c>
      <c r="M8045" t="s">
        <v>1956</v>
      </c>
      <c r="N8045" t="s">
        <v>1962</v>
      </c>
      <c r="O8045">
        <v>1</v>
      </c>
      <c r="P8045" t="s">
        <v>1963</v>
      </c>
      <c r="Q8045" s="29">
        <v>1</v>
      </c>
      <c r="R8045" s="29">
        <v>41835</v>
      </c>
      <c r="S8045">
        <v>40080129</v>
      </c>
      <c r="T8045" t="s">
        <v>8907</v>
      </c>
    </row>
    <row r="8046" spans="1:20" x14ac:dyDescent="0.25">
      <c r="A8046">
        <v>4008013</v>
      </c>
      <c r="B8046" t="s">
        <v>8908</v>
      </c>
      <c r="C8046" t="s">
        <v>1956</v>
      </c>
      <c r="D8046" t="s">
        <v>1957</v>
      </c>
      <c r="E8046" t="s">
        <v>1958</v>
      </c>
      <c r="F8046" t="s">
        <v>1959</v>
      </c>
      <c r="G8046">
        <v>20</v>
      </c>
      <c r="H8046" t="s">
        <v>1960</v>
      </c>
      <c r="I8046" t="s">
        <v>1961</v>
      </c>
      <c r="M8046" t="s">
        <v>1956</v>
      </c>
      <c r="N8046" t="s">
        <v>1962</v>
      </c>
      <c r="O8046">
        <v>1</v>
      </c>
      <c r="P8046" t="s">
        <v>1963</v>
      </c>
      <c r="Q8046" s="29">
        <v>1</v>
      </c>
      <c r="R8046" s="29">
        <v>41835</v>
      </c>
      <c r="S8046">
        <v>40080137</v>
      </c>
      <c r="T8046" t="s">
        <v>8909</v>
      </c>
    </row>
    <row r="8047" spans="1:20" x14ac:dyDescent="0.25">
      <c r="A8047">
        <v>4008014</v>
      </c>
      <c r="B8047" t="s">
        <v>8910</v>
      </c>
      <c r="C8047" t="s">
        <v>1956</v>
      </c>
      <c r="D8047" t="s">
        <v>1957</v>
      </c>
      <c r="E8047" t="s">
        <v>1958</v>
      </c>
      <c r="F8047" t="s">
        <v>1959</v>
      </c>
      <c r="G8047">
        <v>20</v>
      </c>
      <c r="H8047" t="s">
        <v>1960</v>
      </c>
      <c r="I8047" t="s">
        <v>1961</v>
      </c>
      <c r="M8047" t="s">
        <v>1956</v>
      </c>
      <c r="N8047" t="s">
        <v>1962</v>
      </c>
      <c r="O8047">
        <v>1</v>
      </c>
      <c r="P8047" t="s">
        <v>1963</v>
      </c>
      <c r="Q8047" s="29">
        <v>1</v>
      </c>
      <c r="R8047" s="29">
        <v>41835</v>
      </c>
      <c r="S8047">
        <v>40080145</v>
      </c>
      <c r="T8047" t="s">
        <v>8911</v>
      </c>
    </row>
    <row r="8048" spans="1:20" x14ac:dyDescent="0.25">
      <c r="A8048">
        <v>4008015</v>
      </c>
      <c r="B8048" t="s">
        <v>8912</v>
      </c>
      <c r="C8048" t="s">
        <v>1882</v>
      </c>
      <c r="D8048" t="s">
        <v>1957</v>
      </c>
      <c r="E8048" t="s">
        <v>1958</v>
      </c>
      <c r="F8048" t="s">
        <v>1959</v>
      </c>
      <c r="G8048">
        <v>20</v>
      </c>
      <c r="H8048" t="s">
        <v>1960</v>
      </c>
      <c r="I8048" t="s">
        <v>1961</v>
      </c>
      <c r="M8048" t="s">
        <v>1956</v>
      </c>
      <c r="N8048" t="s">
        <v>1962</v>
      </c>
      <c r="O8048">
        <v>1</v>
      </c>
      <c r="P8048" t="s">
        <v>1963</v>
      </c>
      <c r="Q8048" s="29">
        <v>1</v>
      </c>
      <c r="R8048" s="29">
        <v>41835</v>
      </c>
      <c r="S8048">
        <v>40080153</v>
      </c>
      <c r="T8048" t="s">
        <v>8913</v>
      </c>
    </row>
    <row r="8049" spans="1:20" x14ac:dyDescent="0.25">
      <c r="A8049">
        <v>4008016</v>
      </c>
      <c r="B8049" t="s">
        <v>8897</v>
      </c>
      <c r="C8049" t="s">
        <v>1956</v>
      </c>
      <c r="D8049" t="s">
        <v>1957</v>
      </c>
      <c r="E8049" t="s">
        <v>1958</v>
      </c>
      <c r="F8049" t="s">
        <v>1959</v>
      </c>
      <c r="G8049">
        <v>20</v>
      </c>
      <c r="H8049" t="s">
        <v>1960</v>
      </c>
      <c r="I8049" t="s">
        <v>1961</v>
      </c>
      <c r="M8049" t="s">
        <v>1956</v>
      </c>
      <c r="N8049" t="s">
        <v>1962</v>
      </c>
      <c r="O8049">
        <v>1</v>
      </c>
      <c r="P8049" t="s">
        <v>1963</v>
      </c>
      <c r="Q8049" s="29">
        <v>1</v>
      </c>
      <c r="R8049" s="29">
        <v>41835</v>
      </c>
      <c r="S8049">
        <v>40080161</v>
      </c>
      <c r="T8049" t="s">
        <v>8914</v>
      </c>
    </row>
    <row r="8050" spans="1:20" x14ac:dyDescent="0.25">
      <c r="A8050">
        <v>4008017</v>
      </c>
      <c r="B8050" t="s">
        <v>8915</v>
      </c>
      <c r="C8050" t="s">
        <v>1956</v>
      </c>
      <c r="D8050" t="s">
        <v>1957</v>
      </c>
      <c r="E8050" t="s">
        <v>1958</v>
      </c>
      <c r="F8050" t="s">
        <v>1959</v>
      </c>
      <c r="G8050">
        <v>20</v>
      </c>
      <c r="H8050" t="s">
        <v>1960</v>
      </c>
      <c r="I8050" t="s">
        <v>1961</v>
      </c>
      <c r="M8050" t="s">
        <v>1956</v>
      </c>
      <c r="N8050" t="s">
        <v>1962</v>
      </c>
      <c r="O8050">
        <v>1</v>
      </c>
      <c r="P8050" t="s">
        <v>1963</v>
      </c>
      <c r="Q8050" s="29">
        <v>1</v>
      </c>
      <c r="R8050" s="29">
        <v>41835</v>
      </c>
      <c r="S8050">
        <v>40080170</v>
      </c>
      <c r="T8050" t="s">
        <v>8916</v>
      </c>
    </row>
    <row r="8051" spans="1:20" x14ac:dyDescent="0.25">
      <c r="A8051">
        <v>4008018</v>
      </c>
      <c r="B8051" t="s">
        <v>8917</v>
      </c>
      <c r="C8051" t="s">
        <v>1956</v>
      </c>
      <c r="D8051" t="s">
        <v>1957</v>
      </c>
      <c r="E8051" t="s">
        <v>1958</v>
      </c>
      <c r="F8051" t="s">
        <v>1959</v>
      </c>
      <c r="G8051">
        <v>20</v>
      </c>
      <c r="H8051" t="s">
        <v>1960</v>
      </c>
      <c r="I8051" t="s">
        <v>1961</v>
      </c>
      <c r="M8051" t="s">
        <v>1956</v>
      </c>
      <c r="N8051" t="s">
        <v>1962</v>
      </c>
      <c r="O8051">
        <v>1</v>
      </c>
      <c r="P8051" t="s">
        <v>1963</v>
      </c>
      <c r="Q8051" s="29">
        <v>1</v>
      </c>
      <c r="R8051" s="29">
        <v>41835</v>
      </c>
      <c r="S8051">
        <v>40080188</v>
      </c>
      <c r="T8051" t="s">
        <v>8918</v>
      </c>
    </row>
    <row r="8052" spans="1:20" x14ac:dyDescent="0.25">
      <c r="A8052">
        <v>4008019</v>
      </c>
      <c r="B8052" t="s">
        <v>8919</v>
      </c>
      <c r="C8052" t="s">
        <v>1956</v>
      </c>
      <c r="D8052" t="s">
        <v>1957</v>
      </c>
      <c r="E8052" t="s">
        <v>1958</v>
      </c>
      <c r="F8052" t="s">
        <v>1959</v>
      </c>
      <c r="G8052">
        <v>20</v>
      </c>
      <c r="H8052" t="s">
        <v>1960</v>
      </c>
      <c r="I8052" t="s">
        <v>1961</v>
      </c>
      <c r="M8052" t="s">
        <v>1956</v>
      </c>
      <c r="N8052" t="s">
        <v>1962</v>
      </c>
      <c r="O8052">
        <v>1</v>
      </c>
      <c r="P8052" t="s">
        <v>1963</v>
      </c>
      <c r="Q8052" s="29">
        <v>1</v>
      </c>
      <c r="R8052" s="29">
        <v>41835</v>
      </c>
      <c r="S8052">
        <v>40080196</v>
      </c>
      <c r="T8052" t="s">
        <v>8920</v>
      </c>
    </row>
    <row r="8053" spans="1:20" x14ac:dyDescent="0.25">
      <c r="A8053">
        <v>4008020</v>
      </c>
      <c r="B8053" t="s">
        <v>8921</v>
      </c>
      <c r="C8053" t="s">
        <v>1882</v>
      </c>
      <c r="D8053" t="s">
        <v>1957</v>
      </c>
      <c r="E8053" t="s">
        <v>1958</v>
      </c>
      <c r="F8053" t="s">
        <v>1959</v>
      </c>
      <c r="G8053">
        <v>20</v>
      </c>
      <c r="H8053" t="s">
        <v>1960</v>
      </c>
      <c r="I8053" t="s">
        <v>1961</v>
      </c>
      <c r="M8053" t="s">
        <v>1956</v>
      </c>
      <c r="N8053" t="s">
        <v>1962</v>
      </c>
      <c r="O8053">
        <v>1</v>
      </c>
      <c r="P8053" t="s">
        <v>1963</v>
      </c>
      <c r="Q8053" s="29">
        <v>1</v>
      </c>
      <c r="R8053" s="29">
        <v>41835</v>
      </c>
      <c r="S8053">
        <v>40080200</v>
      </c>
      <c r="T8053" t="s">
        <v>8922</v>
      </c>
    </row>
    <row r="8054" spans="1:20" x14ac:dyDescent="0.25">
      <c r="A8054">
        <v>4008021</v>
      </c>
      <c r="B8054" t="s">
        <v>8923</v>
      </c>
      <c r="C8054" t="s">
        <v>1882</v>
      </c>
      <c r="D8054" t="s">
        <v>1957</v>
      </c>
      <c r="E8054" t="s">
        <v>1958</v>
      </c>
      <c r="F8054" t="s">
        <v>1959</v>
      </c>
      <c r="G8054">
        <v>20</v>
      </c>
      <c r="H8054" t="s">
        <v>1960</v>
      </c>
      <c r="I8054" t="s">
        <v>1961</v>
      </c>
      <c r="M8054" t="s">
        <v>1956</v>
      </c>
      <c r="N8054" t="s">
        <v>1962</v>
      </c>
      <c r="O8054">
        <v>1</v>
      </c>
      <c r="P8054" t="s">
        <v>1963</v>
      </c>
      <c r="Q8054" s="29">
        <v>1</v>
      </c>
      <c r="R8054" s="29">
        <v>41835</v>
      </c>
      <c r="S8054">
        <v>40080218</v>
      </c>
      <c r="T8054" t="s">
        <v>8924</v>
      </c>
    </row>
    <row r="8055" spans="1:20" x14ac:dyDescent="0.25">
      <c r="A8055">
        <v>4008022</v>
      </c>
      <c r="B8055" t="s">
        <v>8925</v>
      </c>
      <c r="C8055" t="s">
        <v>1956</v>
      </c>
      <c r="D8055" t="s">
        <v>1957</v>
      </c>
      <c r="E8055" t="s">
        <v>1958</v>
      </c>
      <c r="F8055" t="s">
        <v>1959</v>
      </c>
      <c r="G8055">
        <v>20</v>
      </c>
      <c r="H8055" t="s">
        <v>1960</v>
      </c>
      <c r="I8055" t="s">
        <v>1961</v>
      </c>
      <c r="M8055" t="s">
        <v>1956</v>
      </c>
      <c r="N8055" t="s">
        <v>1962</v>
      </c>
      <c r="O8055">
        <v>1</v>
      </c>
      <c r="P8055" t="s">
        <v>1963</v>
      </c>
      <c r="Q8055" s="29">
        <v>1</v>
      </c>
      <c r="R8055" s="29">
        <v>41835</v>
      </c>
      <c r="S8055">
        <v>40080226</v>
      </c>
      <c r="T8055" t="s">
        <v>8926</v>
      </c>
    </row>
    <row r="8056" spans="1:20" x14ac:dyDescent="0.25">
      <c r="A8056">
        <v>4008023</v>
      </c>
      <c r="B8056" t="s">
        <v>8927</v>
      </c>
      <c r="C8056" t="s">
        <v>1956</v>
      </c>
      <c r="D8056" t="s">
        <v>1957</v>
      </c>
      <c r="E8056" t="s">
        <v>1958</v>
      </c>
      <c r="F8056" t="s">
        <v>1959</v>
      </c>
      <c r="G8056">
        <v>20</v>
      </c>
      <c r="H8056" t="s">
        <v>1960</v>
      </c>
      <c r="I8056" t="s">
        <v>1961</v>
      </c>
      <c r="M8056" t="s">
        <v>1956</v>
      </c>
      <c r="N8056" t="s">
        <v>1962</v>
      </c>
      <c r="O8056">
        <v>1</v>
      </c>
      <c r="P8056" t="s">
        <v>1963</v>
      </c>
      <c r="Q8056" s="29">
        <v>1</v>
      </c>
      <c r="R8056" s="29">
        <v>41835</v>
      </c>
      <c r="S8056">
        <v>40080234</v>
      </c>
      <c r="T8056" t="s">
        <v>8928</v>
      </c>
    </row>
    <row r="8057" spans="1:20" x14ac:dyDescent="0.25">
      <c r="A8057">
        <v>4008024</v>
      </c>
      <c r="B8057" t="s">
        <v>8929</v>
      </c>
      <c r="C8057" t="s">
        <v>1882</v>
      </c>
      <c r="D8057" t="s">
        <v>1957</v>
      </c>
      <c r="E8057" t="s">
        <v>1958</v>
      </c>
      <c r="F8057" t="s">
        <v>1959</v>
      </c>
      <c r="G8057">
        <v>20</v>
      </c>
      <c r="H8057" t="s">
        <v>1960</v>
      </c>
      <c r="I8057" t="s">
        <v>1961</v>
      </c>
      <c r="M8057" t="s">
        <v>1956</v>
      </c>
      <c r="N8057" t="s">
        <v>1962</v>
      </c>
      <c r="O8057">
        <v>1</v>
      </c>
      <c r="P8057" t="s">
        <v>1963</v>
      </c>
      <c r="Q8057" s="29">
        <v>1</v>
      </c>
      <c r="R8057" s="29">
        <v>41835</v>
      </c>
      <c r="S8057">
        <v>40080242</v>
      </c>
      <c r="T8057" t="s">
        <v>8930</v>
      </c>
    </row>
    <row r="8058" spans="1:20" x14ac:dyDescent="0.25">
      <c r="A8058">
        <v>4008025</v>
      </c>
      <c r="B8058" t="s">
        <v>8931</v>
      </c>
      <c r="C8058" t="s">
        <v>1882</v>
      </c>
      <c r="D8058" t="s">
        <v>1957</v>
      </c>
      <c r="E8058" t="s">
        <v>1958</v>
      </c>
      <c r="F8058" t="s">
        <v>1959</v>
      </c>
      <c r="G8058">
        <v>20</v>
      </c>
      <c r="H8058" t="s">
        <v>1960</v>
      </c>
      <c r="I8058" t="s">
        <v>1961</v>
      </c>
      <c r="M8058" t="s">
        <v>1956</v>
      </c>
      <c r="N8058" t="s">
        <v>1962</v>
      </c>
      <c r="O8058">
        <v>1</v>
      </c>
      <c r="P8058" t="s">
        <v>1963</v>
      </c>
      <c r="Q8058" s="29">
        <v>1</v>
      </c>
      <c r="R8058" s="29">
        <v>41835</v>
      </c>
      <c r="S8058">
        <v>40080250</v>
      </c>
      <c r="T8058" t="s">
        <v>8932</v>
      </c>
    </row>
    <row r="8059" spans="1:20" x14ac:dyDescent="0.25">
      <c r="A8059">
        <v>4008026</v>
      </c>
      <c r="B8059" t="s">
        <v>8933</v>
      </c>
      <c r="C8059" t="s">
        <v>1956</v>
      </c>
      <c r="D8059" t="s">
        <v>1957</v>
      </c>
      <c r="E8059" t="s">
        <v>1958</v>
      </c>
      <c r="F8059" t="s">
        <v>1959</v>
      </c>
      <c r="G8059">
        <v>20</v>
      </c>
      <c r="H8059" t="s">
        <v>1960</v>
      </c>
      <c r="I8059" t="s">
        <v>1961</v>
      </c>
      <c r="M8059" t="s">
        <v>1956</v>
      </c>
      <c r="N8059" t="s">
        <v>1962</v>
      </c>
      <c r="O8059">
        <v>1</v>
      </c>
      <c r="P8059" t="s">
        <v>1963</v>
      </c>
      <c r="Q8059" s="29">
        <v>1</v>
      </c>
      <c r="R8059" s="29">
        <v>41835</v>
      </c>
      <c r="S8059">
        <v>40080269</v>
      </c>
      <c r="T8059" t="s">
        <v>8934</v>
      </c>
    </row>
    <row r="8060" spans="1:20" x14ac:dyDescent="0.25">
      <c r="A8060">
        <v>4008027</v>
      </c>
      <c r="B8060" t="s">
        <v>8935</v>
      </c>
      <c r="C8060" t="s">
        <v>1956</v>
      </c>
      <c r="D8060" t="s">
        <v>1957</v>
      </c>
      <c r="E8060" t="s">
        <v>1958</v>
      </c>
      <c r="F8060" t="s">
        <v>1959</v>
      </c>
      <c r="G8060">
        <v>20</v>
      </c>
      <c r="H8060" t="s">
        <v>1960</v>
      </c>
      <c r="I8060" t="s">
        <v>1961</v>
      </c>
      <c r="M8060" t="s">
        <v>1956</v>
      </c>
      <c r="N8060" t="s">
        <v>1962</v>
      </c>
      <c r="O8060">
        <v>1</v>
      </c>
      <c r="P8060" t="s">
        <v>1963</v>
      </c>
      <c r="Q8060" s="29">
        <v>1</v>
      </c>
      <c r="R8060" s="29">
        <v>41835</v>
      </c>
      <c r="S8060">
        <v>40080277</v>
      </c>
      <c r="T8060" t="s">
        <v>8936</v>
      </c>
    </row>
    <row r="8061" spans="1:20" x14ac:dyDescent="0.25">
      <c r="A8061">
        <v>4008028</v>
      </c>
      <c r="B8061" t="s">
        <v>8937</v>
      </c>
      <c r="C8061" t="s">
        <v>1956</v>
      </c>
      <c r="D8061" t="s">
        <v>1957</v>
      </c>
      <c r="E8061" t="s">
        <v>1958</v>
      </c>
      <c r="F8061" t="s">
        <v>1959</v>
      </c>
      <c r="G8061">
        <v>20</v>
      </c>
      <c r="H8061" t="s">
        <v>1960</v>
      </c>
      <c r="I8061" t="s">
        <v>1961</v>
      </c>
      <c r="M8061" t="s">
        <v>1956</v>
      </c>
      <c r="N8061" t="s">
        <v>1962</v>
      </c>
      <c r="O8061">
        <v>1</v>
      </c>
      <c r="P8061" t="s">
        <v>1963</v>
      </c>
      <c r="Q8061" s="29">
        <v>1</v>
      </c>
      <c r="R8061" s="29">
        <v>41835</v>
      </c>
      <c r="S8061">
        <v>40080285</v>
      </c>
      <c r="T8061" t="s">
        <v>8938</v>
      </c>
    </row>
    <row r="8062" spans="1:20" x14ac:dyDescent="0.25">
      <c r="A8062">
        <v>4008029</v>
      </c>
      <c r="B8062" t="s">
        <v>8939</v>
      </c>
      <c r="C8062" t="s">
        <v>1956</v>
      </c>
      <c r="D8062" t="s">
        <v>1957</v>
      </c>
      <c r="E8062" t="s">
        <v>1958</v>
      </c>
      <c r="F8062" t="s">
        <v>1959</v>
      </c>
      <c r="G8062">
        <v>20</v>
      </c>
      <c r="H8062" t="s">
        <v>1960</v>
      </c>
      <c r="I8062" t="s">
        <v>1961</v>
      </c>
      <c r="M8062" t="s">
        <v>1956</v>
      </c>
      <c r="N8062" t="s">
        <v>1962</v>
      </c>
      <c r="O8062">
        <v>1</v>
      </c>
      <c r="P8062" t="s">
        <v>1963</v>
      </c>
      <c r="Q8062" s="29">
        <v>1</v>
      </c>
      <c r="R8062" s="29">
        <v>41835</v>
      </c>
      <c r="S8062">
        <v>40080293</v>
      </c>
      <c r="T8062" t="s">
        <v>8940</v>
      </c>
    </row>
    <row r="8063" spans="1:20" x14ac:dyDescent="0.25">
      <c r="A8063">
        <v>4008030</v>
      </c>
      <c r="B8063" t="s">
        <v>8939</v>
      </c>
      <c r="C8063" t="s">
        <v>1956</v>
      </c>
      <c r="D8063" t="s">
        <v>1957</v>
      </c>
      <c r="E8063" t="s">
        <v>1958</v>
      </c>
      <c r="F8063" t="s">
        <v>1959</v>
      </c>
      <c r="G8063">
        <v>20</v>
      </c>
      <c r="H8063" t="s">
        <v>1960</v>
      </c>
      <c r="I8063" t="s">
        <v>1961</v>
      </c>
      <c r="M8063" t="s">
        <v>1956</v>
      </c>
      <c r="N8063" t="s">
        <v>1962</v>
      </c>
      <c r="O8063">
        <v>1</v>
      </c>
      <c r="P8063" t="s">
        <v>1963</v>
      </c>
      <c r="Q8063" s="29">
        <v>1</v>
      </c>
      <c r="R8063" s="29">
        <v>41835</v>
      </c>
      <c r="S8063">
        <v>40080307</v>
      </c>
      <c r="T8063" t="s">
        <v>8941</v>
      </c>
    </row>
    <row r="8064" spans="1:20" x14ac:dyDescent="0.25">
      <c r="A8064">
        <v>4008031</v>
      </c>
      <c r="B8064" t="s">
        <v>8942</v>
      </c>
      <c r="C8064" t="s">
        <v>1956</v>
      </c>
      <c r="D8064" t="s">
        <v>1957</v>
      </c>
      <c r="E8064" t="s">
        <v>1958</v>
      </c>
      <c r="F8064" t="s">
        <v>1959</v>
      </c>
      <c r="G8064">
        <v>20</v>
      </c>
      <c r="H8064" t="s">
        <v>1960</v>
      </c>
      <c r="I8064" t="s">
        <v>1961</v>
      </c>
      <c r="M8064" t="s">
        <v>1956</v>
      </c>
      <c r="N8064" t="s">
        <v>1962</v>
      </c>
      <c r="O8064">
        <v>1</v>
      </c>
      <c r="P8064" t="s">
        <v>1963</v>
      </c>
      <c r="Q8064" s="29">
        <v>1</v>
      </c>
      <c r="R8064" s="29">
        <v>41835</v>
      </c>
      <c r="S8064">
        <v>40080315</v>
      </c>
      <c r="T8064" t="s">
        <v>8942</v>
      </c>
    </row>
    <row r="8065" spans="1:20" x14ac:dyDescent="0.25">
      <c r="A8065">
        <v>4008032</v>
      </c>
      <c r="B8065" t="s">
        <v>8943</v>
      </c>
      <c r="C8065" t="s">
        <v>1956</v>
      </c>
      <c r="D8065" t="s">
        <v>1957</v>
      </c>
      <c r="E8065" t="s">
        <v>1958</v>
      </c>
      <c r="F8065" t="s">
        <v>1959</v>
      </c>
      <c r="G8065">
        <v>20</v>
      </c>
      <c r="H8065" t="s">
        <v>1960</v>
      </c>
      <c r="I8065" t="s">
        <v>1961</v>
      </c>
      <c r="M8065" t="s">
        <v>1956</v>
      </c>
      <c r="N8065" t="s">
        <v>1962</v>
      </c>
      <c r="O8065">
        <v>1</v>
      </c>
      <c r="P8065" t="s">
        <v>1963</v>
      </c>
      <c r="Q8065" s="29">
        <v>1</v>
      </c>
      <c r="R8065" s="29">
        <v>41835</v>
      </c>
      <c r="S8065">
        <v>40080323</v>
      </c>
      <c r="T8065" t="s">
        <v>8944</v>
      </c>
    </row>
    <row r="8066" spans="1:20" x14ac:dyDescent="0.25">
      <c r="A8066">
        <v>4008033</v>
      </c>
      <c r="B8066" t="s">
        <v>8945</v>
      </c>
      <c r="C8066" t="s">
        <v>1956</v>
      </c>
      <c r="D8066" t="s">
        <v>1957</v>
      </c>
      <c r="E8066" t="s">
        <v>1958</v>
      </c>
      <c r="F8066" t="s">
        <v>1959</v>
      </c>
      <c r="G8066">
        <v>20</v>
      </c>
      <c r="H8066" t="s">
        <v>1960</v>
      </c>
      <c r="I8066" t="s">
        <v>1961</v>
      </c>
      <c r="M8066" t="s">
        <v>1956</v>
      </c>
      <c r="N8066" t="s">
        <v>1962</v>
      </c>
      <c r="O8066">
        <v>1</v>
      </c>
      <c r="P8066" t="s">
        <v>1963</v>
      </c>
      <c r="Q8066" s="29">
        <v>1</v>
      </c>
      <c r="R8066" s="29">
        <v>41835</v>
      </c>
      <c r="S8066">
        <v>40080331</v>
      </c>
      <c r="T8066" t="s">
        <v>8946</v>
      </c>
    </row>
    <row r="8067" spans="1:20" x14ac:dyDescent="0.25">
      <c r="A8067">
        <v>4008034</v>
      </c>
      <c r="B8067" t="s">
        <v>8947</v>
      </c>
      <c r="C8067" t="s">
        <v>1956</v>
      </c>
      <c r="D8067" t="s">
        <v>1957</v>
      </c>
      <c r="E8067" t="s">
        <v>1958</v>
      </c>
      <c r="F8067" t="s">
        <v>1959</v>
      </c>
      <c r="G8067">
        <v>20</v>
      </c>
      <c r="H8067" t="s">
        <v>1960</v>
      </c>
      <c r="I8067" t="s">
        <v>1961</v>
      </c>
      <c r="M8067" t="s">
        <v>1956</v>
      </c>
      <c r="N8067" t="s">
        <v>1962</v>
      </c>
      <c r="O8067">
        <v>1</v>
      </c>
      <c r="P8067" t="s">
        <v>1963</v>
      </c>
      <c r="Q8067" s="29">
        <v>1</v>
      </c>
      <c r="R8067" s="29">
        <v>41835</v>
      </c>
      <c r="S8067">
        <v>40080340</v>
      </c>
      <c r="T8067" t="s">
        <v>8948</v>
      </c>
    </row>
    <row r="8068" spans="1:20" x14ac:dyDescent="0.25">
      <c r="A8068">
        <v>4008035</v>
      </c>
      <c r="B8068" t="s">
        <v>8949</v>
      </c>
      <c r="C8068" t="s">
        <v>1956</v>
      </c>
      <c r="D8068" t="s">
        <v>1957</v>
      </c>
      <c r="E8068" t="s">
        <v>1958</v>
      </c>
      <c r="F8068" t="s">
        <v>1959</v>
      </c>
      <c r="G8068">
        <v>20</v>
      </c>
      <c r="H8068" t="s">
        <v>1960</v>
      </c>
      <c r="I8068" t="s">
        <v>1961</v>
      </c>
      <c r="M8068" t="s">
        <v>1956</v>
      </c>
      <c r="N8068" t="s">
        <v>1962</v>
      </c>
      <c r="O8068">
        <v>1</v>
      </c>
      <c r="P8068" t="s">
        <v>1963</v>
      </c>
      <c r="Q8068" s="29">
        <v>1</v>
      </c>
      <c r="R8068" s="29">
        <v>41835</v>
      </c>
      <c r="S8068">
        <v>40080358</v>
      </c>
      <c r="T8068" t="s">
        <v>8950</v>
      </c>
    </row>
    <row r="8069" spans="1:20" x14ac:dyDescent="0.25">
      <c r="A8069">
        <v>4008036</v>
      </c>
      <c r="B8069" t="s">
        <v>8951</v>
      </c>
      <c r="C8069" t="s">
        <v>1956</v>
      </c>
      <c r="D8069" t="s">
        <v>1957</v>
      </c>
      <c r="E8069" t="s">
        <v>1958</v>
      </c>
      <c r="F8069" t="s">
        <v>1959</v>
      </c>
      <c r="G8069">
        <v>20</v>
      </c>
      <c r="H8069" t="s">
        <v>1960</v>
      </c>
      <c r="I8069" t="s">
        <v>1961</v>
      </c>
      <c r="M8069" t="s">
        <v>1956</v>
      </c>
      <c r="N8069" t="s">
        <v>1962</v>
      </c>
      <c r="O8069">
        <v>1</v>
      </c>
      <c r="P8069" t="s">
        <v>1963</v>
      </c>
      <c r="Q8069" s="29">
        <v>1</v>
      </c>
      <c r="R8069" s="29">
        <v>41835</v>
      </c>
      <c r="S8069">
        <v>40080366</v>
      </c>
      <c r="T8069" t="s">
        <v>8952</v>
      </c>
    </row>
    <row r="8070" spans="1:20" x14ac:dyDescent="0.25">
      <c r="A8070">
        <v>4008037</v>
      </c>
      <c r="B8070" t="s">
        <v>8953</v>
      </c>
      <c r="C8070" t="s">
        <v>1956</v>
      </c>
      <c r="D8070" t="s">
        <v>1957</v>
      </c>
      <c r="E8070" t="s">
        <v>1958</v>
      </c>
      <c r="F8070" t="s">
        <v>1959</v>
      </c>
      <c r="G8070">
        <v>20</v>
      </c>
      <c r="H8070" t="s">
        <v>1960</v>
      </c>
      <c r="I8070" t="s">
        <v>1961</v>
      </c>
      <c r="M8070" t="s">
        <v>1956</v>
      </c>
      <c r="N8070" t="s">
        <v>1962</v>
      </c>
      <c r="O8070">
        <v>1</v>
      </c>
      <c r="P8070" t="s">
        <v>1963</v>
      </c>
      <c r="Q8070" s="29">
        <v>1</v>
      </c>
      <c r="R8070" s="29">
        <v>41835</v>
      </c>
      <c r="S8070">
        <v>40080374</v>
      </c>
      <c r="T8070" t="s">
        <v>8954</v>
      </c>
    </row>
    <row r="8071" spans="1:20" x14ac:dyDescent="0.25">
      <c r="A8071">
        <v>4008038</v>
      </c>
      <c r="B8071" t="s">
        <v>8955</v>
      </c>
      <c r="C8071" t="s">
        <v>1956</v>
      </c>
      <c r="D8071" t="s">
        <v>1957</v>
      </c>
      <c r="E8071" t="s">
        <v>1958</v>
      </c>
      <c r="F8071" t="s">
        <v>1959</v>
      </c>
      <c r="G8071">
        <v>20</v>
      </c>
      <c r="H8071" t="s">
        <v>1960</v>
      </c>
      <c r="I8071" t="s">
        <v>1961</v>
      </c>
      <c r="M8071" t="s">
        <v>1956</v>
      </c>
      <c r="N8071" t="s">
        <v>1962</v>
      </c>
      <c r="O8071">
        <v>1</v>
      </c>
      <c r="P8071" t="s">
        <v>1963</v>
      </c>
      <c r="Q8071" s="29">
        <v>1</v>
      </c>
      <c r="R8071" s="29">
        <v>41835</v>
      </c>
      <c r="S8071">
        <v>40080382</v>
      </c>
      <c r="T8071" t="s">
        <v>8956</v>
      </c>
    </row>
    <row r="8072" spans="1:20" x14ac:dyDescent="0.25">
      <c r="A8072">
        <v>4008039</v>
      </c>
      <c r="B8072" t="s">
        <v>8957</v>
      </c>
      <c r="C8072" t="s">
        <v>1956</v>
      </c>
      <c r="D8072" t="s">
        <v>1957</v>
      </c>
      <c r="E8072" t="s">
        <v>1958</v>
      </c>
      <c r="F8072" t="s">
        <v>1959</v>
      </c>
      <c r="G8072">
        <v>20</v>
      </c>
      <c r="H8072" t="s">
        <v>1960</v>
      </c>
      <c r="I8072" t="s">
        <v>1961</v>
      </c>
      <c r="M8072" t="s">
        <v>1956</v>
      </c>
      <c r="N8072" t="s">
        <v>1962</v>
      </c>
      <c r="O8072">
        <v>1</v>
      </c>
      <c r="P8072" t="s">
        <v>1963</v>
      </c>
      <c r="Q8072" s="29">
        <v>1</v>
      </c>
      <c r="R8072" s="29">
        <v>41835</v>
      </c>
      <c r="S8072">
        <v>40080390</v>
      </c>
      <c r="T8072" t="s">
        <v>8958</v>
      </c>
    </row>
    <row r="8073" spans="1:20" x14ac:dyDescent="0.25">
      <c r="A8073">
        <v>4008040</v>
      </c>
      <c r="B8073" t="s">
        <v>8957</v>
      </c>
      <c r="C8073" t="s">
        <v>1882</v>
      </c>
      <c r="D8073" t="s">
        <v>1957</v>
      </c>
      <c r="E8073" t="s">
        <v>1958</v>
      </c>
      <c r="F8073" t="s">
        <v>1959</v>
      </c>
      <c r="G8073">
        <v>20</v>
      </c>
      <c r="H8073" t="s">
        <v>1960</v>
      </c>
      <c r="I8073" t="s">
        <v>1961</v>
      </c>
      <c r="M8073" t="s">
        <v>1956</v>
      </c>
      <c r="N8073" t="s">
        <v>1962</v>
      </c>
      <c r="O8073">
        <v>1</v>
      </c>
      <c r="P8073" t="s">
        <v>1963</v>
      </c>
      <c r="Q8073" s="29">
        <v>1</v>
      </c>
      <c r="R8073" s="29">
        <v>41835</v>
      </c>
      <c r="S8073">
        <v>40080404</v>
      </c>
      <c r="T8073" t="s">
        <v>8959</v>
      </c>
    </row>
    <row r="8074" spans="1:20" x14ac:dyDescent="0.25">
      <c r="A8074">
        <v>4008041</v>
      </c>
      <c r="B8074" t="s">
        <v>8960</v>
      </c>
      <c r="C8074" t="s">
        <v>1956</v>
      </c>
      <c r="D8074" t="s">
        <v>1957</v>
      </c>
      <c r="E8074" t="s">
        <v>1958</v>
      </c>
      <c r="F8074" t="s">
        <v>1959</v>
      </c>
      <c r="G8074">
        <v>20</v>
      </c>
      <c r="H8074" t="s">
        <v>1960</v>
      </c>
      <c r="I8074" t="s">
        <v>1961</v>
      </c>
      <c r="M8074" t="s">
        <v>1956</v>
      </c>
      <c r="N8074" t="s">
        <v>1962</v>
      </c>
      <c r="O8074">
        <v>1</v>
      </c>
      <c r="P8074" t="s">
        <v>1963</v>
      </c>
      <c r="Q8074" s="29">
        <v>1</v>
      </c>
      <c r="R8074" s="29">
        <v>41835</v>
      </c>
      <c r="S8074">
        <v>40080412</v>
      </c>
      <c r="T8074" t="s">
        <v>8961</v>
      </c>
    </row>
    <row r="8075" spans="1:20" x14ac:dyDescent="0.25">
      <c r="A8075">
        <v>4008042</v>
      </c>
      <c r="B8075" t="s">
        <v>8960</v>
      </c>
      <c r="C8075" t="s">
        <v>1882</v>
      </c>
      <c r="D8075" t="s">
        <v>1957</v>
      </c>
      <c r="E8075" t="s">
        <v>1958</v>
      </c>
      <c r="F8075" t="s">
        <v>1959</v>
      </c>
      <c r="G8075">
        <v>20</v>
      </c>
      <c r="H8075" t="s">
        <v>1960</v>
      </c>
      <c r="I8075" t="s">
        <v>1961</v>
      </c>
      <c r="M8075" t="s">
        <v>1956</v>
      </c>
      <c r="N8075" t="s">
        <v>1962</v>
      </c>
      <c r="O8075">
        <v>1</v>
      </c>
      <c r="P8075" t="s">
        <v>1963</v>
      </c>
      <c r="Q8075" s="29">
        <v>1</v>
      </c>
      <c r="R8075" s="29">
        <v>41835</v>
      </c>
      <c r="S8075">
        <v>40080420</v>
      </c>
      <c r="T8075" t="s">
        <v>8962</v>
      </c>
    </row>
    <row r="8076" spans="1:20" x14ac:dyDescent="0.25">
      <c r="A8076">
        <v>4008043</v>
      </c>
      <c r="B8076" t="s">
        <v>8963</v>
      </c>
      <c r="C8076" t="s">
        <v>1956</v>
      </c>
      <c r="D8076" t="s">
        <v>1957</v>
      </c>
      <c r="E8076" t="s">
        <v>1958</v>
      </c>
      <c r="F8076" t="s">
        <v>1959</v>
      </c>
      <c r="G8076">
        <v>20</v>
      </c>
      <c r="H8076" t="s">
        <v>1960</v>
      </c>
      <c r="I8076" t="s">
        <v>1961</v>
      </c>
      <c r="M8076" t="s">
        <v>1956</v>
      </c>
      <c r="N8076" t="s">
        <v>1962</v>
      </c>
      <c r="O8076">
        <v>1</v>
      </c>
      <c r="P8076" t="s">
        <v>1963</v>
      </c>
      <c r="Q8076" s="29">
        <v>1</v>
      </c>
      <c r="R8076" s="29">
        <v>41835</v>
      </c>
      <c r="S8076">
        <v>40080439</v>
      </c>
      <c r="T8076" t="s">
        <v>8964</v>
      </c>
    </row>
    <row r="8077" spans="1:20" x14ac:dyDescent="0.25">
      <c r="A8077">
        <v>4008044</v>
      </c>
      <c r="B8077" t="s">
        <v>8965</v>
      </c>
      <c r="C8077" t="s">
        <v>1956</v>
      </c>
      <c r="D8077" t="s">
        <v>1957</v>
      </c>
      <c r="E8077" t="s">
        <v>1958</v>
      </c>
      <c r="F8077" t="s">
        <v>1959</v>
      </c>
      <c r="G8077">
        <v>20</v>
      </c>
      <c r="H8077" t="s">
        <v>1960</v>
      </c>
      <c r="I8077" t="s">
        <v>1961</v>
      </c>
      <c r="M8077" t="s">
        <v>1956</v>
      </c>
      <c r="N8077" t="s">
        <v>1962</v>
      </c>
      <c r="O8077">
        <v>1</v>
      </c>
      <c r="P8077" t="s">
        <v>1963</v>
      </c>
      <c r="Q8077" s="29">
        <v>1</v>
      </c>
      <c r="R8077" s="29">
        <v>41835</v>
      </c>
      <c r="S8077">
        <v>40080447</v>
      </c>
      <c r="T8077" t="s">
        <v>8966</v>
      </c>
    </row>
    <row r="8078" spans="1:20" x14ac:dyDescent="0.25">
      <c r="A8078">
        <v>4008045</v>
      </c>
      <c r="B8078" t="s">
        <v>8967</v>
      </c>
      <c r="C8078" t="s">
        <v>1956</v>
      </c>
      <c r="D8078" t="s">
        <v>1957</v>
      </c>
      <c r="E8078" t="s">
        <v>1958</v>
      </c>
      <c r="F8078" t="s">
        <v>1959</v>
      </c>
      <c r="G8078">
        <v>20</v>
      </c>
      <c r="H8078" t="s">
        <v>1960</v>
      </c>
      <c r="I8078" t="s">
        <v>1961</v>
      </c>
      <c r="M8078" t="s">
        <v>1956</v>
      </c>
      <c r="N8078" t="s">
        <v>1962</v>
      </c>
      <c r="O8078">
        <v>1</v>
      </c>
      <c r="P8078" t="s">
        <v>1963</v>
      </c>
      <c r="Q8078" s="29">
        <v>1</v>
      </c>
      <c r="R8078" s="29">
        <v>41835</v>
      </c>
      <c r="S8078">
        <v>40080455</v>
      </c>
      <c r="T8078" t="s">
        <v>8968</v>
      </c>
    </row>
    <row r="8079" spans="1:20" x14ac:dyDescent="0.25">
      <c r="A8079">
        <v>4008800</v>
      </c>
      <c r="B8079" t="s">
        <v>8969</v>
      </c>
      <c r="C8079" t="s">
        <v>1956</v>
      </c>
      <c r="D8079" t="s">
        <v>1965</v>
      </c>
      <c r="E8079" t="s">
        <v>1966</v>
      </c>
      <c r="F8079" t="s">
        <v>1959</v>
      </c>
      <c r="G8079">
        <v>9999</v>
      </c>
      <c r="H8079" t="s">
        <v>1967</v>
      </c>
      <c r="I8079" t="s">
        <v>1968</v>
      </c>
      <c r="J8079" t="s">
        <v>1969</v>
      </c>
      <c r="K8079">
        <v>3091104</v>
      </c>
      <c r="L8079" t="s">
        <v>108</v>
      </c>
      <c r="M8079" t="s">
        <v>1882</v>
      </c>
      <c r="N8079" t="s">
        <v>1962</v>
      </c>
      <c r="O8079">
        <v>1</v>
      </c>
      <c r="P8079" t="s">
        <v>1963</v>
      </c>
      <c r="Q8079" s="29">
        <v>1</v>
      </c>
      <c r="S8079">
        <v>40088006</v>
      </c>
      <c r="T8079" t="s">
        <v>8970</v>
      </c>
    </row>
    <row r="8080" spans="1:20" x14ac:dyDescent="0.25">
      <c r="A8080">
        <v>4008821</v>
      </c>
      <c r="B8080" t="s">
        <v>8971</v>
      </c>
      <c r="C8080" t="s">
        <v>1956</v>
      </c>
      <c r="D8080" t="s">
        <v>1965</v>
      </c>
      <c r="E8080" t="s">
        <v>1966</v>
      </c>
      <c r="F8080" t="s">
        <v>1959</v>
      </c>
      <c r="G8080">
        <v>20</v>
      </c>
      <c r="H8080" t="s">
        <v>1967</v>
      </c>
      <c r="I8080" t="s">
        <v>1968</v>
      </c>
      <c r="J8080" t="s">
        <v>1969</v>
      </c>
      <c r="K8080">
        <v>3091107</v>
      </c>
      <c r="L8080" t="s">
        <v>111</v>
      </c>
      <c r="M8080" t="s">
        <v>1882</v>
      </c>
      <c r="N8080" t="s">
        <v>1962</v>
      </c>
      <c r="O8080">
        <v>1</v>
      </c>
      <c r="P8080" t="s">
        <v>1963</v>
      </c>
      <c r="Q8080" s="29">
        <v>1</v>
      </c>
      <c r="S8080">
        <v>40088219</v>
      </c>
      <c r="T8080" t="s">
        <v>8972</v>
      </c>
    </row>
    <row r="8081" spans="1:20" x14ac:dyDescent="0.25">
      <c r="A8081">
        <v>4008920</v>
      </c>
      <c r="B8081" t="s">
        <v>8973</v>
      </c>
      <c r="C8081" t="s">
        <v>1956</v>
      </c>
      <c r="D8081" t="s">
        <v>1965</v>
      </c>
      <c r="E8081" t="s">
        <v>1966</v>
      </c>
      <c r="F8081" t="s">
        <v>1959</v>
      </c>
      <c r="G8081">
        <v>20</v>
      </c>
      <c r="H8081" t="s">
        <v>1960</v>
      </c>
      <c r="I8081" t="s">
        <v>1961</v>
      </c>
      <c r="K8081">
        <v>3091107</v>
      </c>
      <c r="L8081" t="s">
        <v>111</v>
      </c>
      <c r="M8081" t="s">
        <v>1882</v>
      </c>
      <c r="N8081" t="s">
        <v>1962</v>
      </c>
      <c r="O8081">
        <v>1</v>
      </c>
      <c r="P8081" t="s">
        <v>1963</v>
      </c>
      <c r="Q8081" s="29">
        <v>1</v>
      </c>
      <c r="R8081" s="29">
        <v>37225</v>
      </c>
      <c r="S8081">
        <v>40089207</v>
      </c>
      <c r="T8081" t="s">
        <v>8974</v>
      </c>
    </row>
    <row r="8082" spans="1:20" x14ac:dyDescent="0.25">
      <c r="A8082">
        <v>4008921</v>
      </c>
      <c r="B8082" t="s">
        <v>8975</v>
      </c>
      <c r="C8082" t="s">
        <v>1956</v>
      </c>
      <c r="D8082" t="s">
        <v>1965</v>
      </c>
      <c r="E8082" t="s">
        <v>1966</v>
      </c>
      <c r="F8082" t="s">
        <v>1959</v>
      </c>
      <c r="G8082">
        <v>20</v>
      </c>
      <c r="H8082" t="s">
        <v>1967</v>
      </c>
      <c r="I8082" t="s">
        <v>1968</v>
      </c>
      <c r="J8082" t="s">
        <v>1969</v>
      </c>
      <c r="K8082">
        <v>3091107</v>
      </c>
      <c r="L8082" t="s">
        <v>111</v>
      </c>
      <c r="M8082" t="s">
        <v>1882</v>
      </c>
      <c r="N8082" t="s">
        <v>1962</v>
      </c>
      <c r="O8082">
        <v>1</v>
      </c>
      <c r="P8082" t="s">
        <v>1963</v>
      </c>
      <c r="Q8082" s="29">
        <v>1</v>
      </c>
      <c r="S8082">
        <v>40089215</v>
      </c>
      <c r="T8082" t="s">
        <v>8976</v>
      </c>
    </row>
    <row r="8083" spans="1:20" x14ac:dyDescent="0.25">
      <c r="A8083">
        <v>4008922</v>
      </c>
      <c r="B8083" t="s">
        <v>8975</v>
      </c>
      <c r="C8083" t="s">
        <v>1956</v>
      </c>
      <c r="D8083" t="s">
        <v>1965</v>
      </c>
      <c r="E8083" t="s">
        <v>1966</v>
      </c>
      <c r="F8083" t="s">
        <v>1959</v>
      </c>
      <c r="G8083">
        <v>20</v>
      </c>
      <c r="H8083" t="s">
        <v>1967</v>
      </c>
      <c r="I8083" t="s">
        <v>1968</v>
      </c>
      <c r="J8083" t="s">
        <v>1969</v>
      </c>
      <c r="K8083">
        <v>3091107</v>
      </c>
      <c r="L8083" t="s">
        <v>111</v>
      </c>
      <c r="M8083" t="s">
        <v>1882</v>
      </c>
      <c r="N8083" t="s">
        <v>1962</v>
      </c>
      <c r="O8083">
        <v>1</v>
      </c>
      <c r="P8083" t="s">
        <v>1963</v>
      </c>
      <c r="Q8083" s="29">
        <v>1</v>
      </c>
      <c r="S8083">
        <v>40089223</v>
      </c>
      <c r="T8083" t="s">
        <v>8977</v>
      </c>
    </row>
    <row r="8084" spans="1:20" x14ac:dyDescent="0.25">
      <c r="A8084">
        <v>4008923</v>
      </c>
      <c r="B8084" t="s">
        <v>8978</v>
      </c>
      <c r="C8084" t="s">
        <v>1956</v>
      </c>
      <c r="D8084" t="s">
        <v>1965</v>
      </c>
      <c r="E8084" t="s">
        <v>1966</v>
      </c>
      <c r="F8084" t="s">
        <v>1959</v>
      </c>
      <c r="G8084">
        <v>20</v>
      </c>
      <c r="H8084" t="s">
        <v>1967</v>
      </c>
      <c r="I8084" t="s">
        <v>1968</v>
      </c>
      <c r="J8084" t="s">
        <v>1969</v>
      </c>
      <c r="K8084">
        <v>3091204</v>
      </c>
      <c r="L8084" t="s">
        <v>6622</v>
      </c>
      <c r="M8084" t="s">
        <v>1882</v>
      </c>
      <c r="N8084" t="s">
        <v>1962</v>
      </c>
      <c r="O8084">
        <v>1</v>
      </c>
      <c r="P8084" t="s">
        <v>1963</v>
      </c>
      <c r="Q8084" s="29">
        <v>1</v>
      </c>
      <c r="S8084">
        <v>40089231</v>
      </c>
      <c r="T8084" t="s">
        <v>8979</v>
      </c>
    </row>
    <row r="8085" spans="1:20" x14ac:dyDescent="0.25">
      <c r="A8085">
        <v>4008924</v>
      </c>
      <c r="B8085" t="s">
        <v>8980</v>
      </c>
      <c r="C8085" t="s">
        <v>1956</v>
      </c>
      <c r="D8085" t="s">
        <v>1965</v>
      </c>
      <c r="E8085" t="s">
        <v>1966</v>
      </c>
      <c r="F8085" t="s">
        <v>1959</v>
      </c>
      <c r="G8085">
        <v>20</v>
      </c>
      <c r="H8085" t="s">
        <v>1967</v>
      </c>
      <c r="I8085" t="s">
        <v>1968</v>
      </c>
      <c r="K8085">
        <v>3091107</v>
      </c>
      <c r="L8085" t="s">
        <v>111</v>
      </c>
      <c r="M8085" t="s">
        <v>1882</v>
      </c>
      <c r="N8085" t="s">
        <v>1962</v>
      </c>
      <c r="O8085">
        <v>1</v>
      </c>
      <c r="P8085" t="s">
        <v>1963</v>
      </c>
      <c r="Q8085" s="29">
        <v>1</v>
      </c>
      <c r="S8085">
        <v>40089240</v>
      </c>
      <c r="T8085" t="s">
        <v>8981</v>
      </c>
    </row>
    <row r="8086" spans="1:20" x14ac:dyDescent="0.25">
      <c r="A8086">
        <v>4008925</v>
      </c>
      <c r="B8086" t="s">
        <v>8982</v>
      </c>
      <c r="C8086" t="s">
        <v>1956</v>
      </c>
      <c r="D8086" t="s">
        <v>1965</v>
      </c>
      <c r="E8086" t="s">
        <v>1966</v>
      </c>
      <c r="F8086" t="s">
        <v>1959</v>
      </c>
      <c r="G8086">
        <v>20</v>
      </c>
      <c r="H8086" t="s">
        <v>1967</v>
      </c>
      <c r="I8086" t="s">
        <v>1968</v>
      </c>
      <c r="J8086" t="s">
        <v>1969</v>
      </c>
      <c r="K8086">
        <v>3091203</v>
      </c>
      <c r="L8086" t="s">
        <v>6620</v>
      </c>
      <c r="M8086" t="s">
        <v>1882</v>
      </c>
      <c r="N8086" t="s">
        <v>1962</v>
      </c>
      <c r="O8086">
        <v>1</v>
      </c>
      <c r="P8086" t="s">
        <v>1963</v>
      </c>
      <c r="Q8086" s="29">
        <v>1</v>
      </c>
      <c r="S8086">
        <v>40089258</v>
      </c>
      <c r="T8086" t="s">
        <v>8983</v>
      </c>
    </row>
    <row r="8087" spans="1:20" x14ac:dyDescent="0.25">
      <c r="A8087">
        <v>4008926</v>
      </c>
      <c r="B8087" t="s">
        <v>8984</v>
      </c>
      <c r="C8087" t="s">
        <v>1956</v>
      </c>
      <c r="D8087" t="s">
        <v>1965</v>
      </c>
      <c r="E8087" t="s">
        <v>1966</v>
      </c>
      <c r="F8087" t="s">
        <v>1959</v>
      </c>
      <c r="G8087">
        <v>20</v>
      </c>
      <c r="H8087" t="s">
        <v>1967</v>
      </c>
      <c r="I8087" t="s">
        <v>1968</v>
      </c>
      <c r="J8087" t="s">
        <v>1969</v>
      </c>
      <c r="K8087">
        <v>3091210</v>
      </c>
      <c r="L8087" t="s">
        <v>6631</v>
      </c>
      <c r="M8087" t="s">
        <v>1882</v>
      </c>
      <c r="N8087" t="s">
        <v>1962</v>
      </c>
      <c r="O8087">
        <v>1</v>
      </c>
      <c r="P8087" t="s">
        <v>1963</v>
      </c>
      <c r="Q8087" s="29">
        <v>1</v>
      </c>
      <c r="S8087">
        <v>40089266</v>
      </c>
      <c r="T8087" t="s">
        <v>8985</v>
      </c>
    </row>
    <row r="8088" spans="1:20" x14ac:dyDescent="0.25">
      <c r="A8088">
        <v>4008927</v>
      </c>
      <c r="B8088" t="s">
        <v>8986</v>
      </c>
      <c r="C8088" t="s">
        <v>1956</v>
      </c>
      <c r="D8088" t="s">
        <v>1965</v>
      </c>
      <c r="E8088" t="s">
        <v>1966</v>
      </c>
      <c r="F8088" t="s">
        <v>1959</v>
      </c>
      <c r="G8088">
        <v>20</v>
      </c>
      <c r="H8088" t="s">
        <v>1967</v>
      </c>
      <c r="I8088" t="s">
        <v>1968</v>
      </c>
      <c r="J8088" t="s">
        <v>1969</v>
      </c>
      <c r="K8088">
        <v>3090401</v>
      </c>
      <c r="L8088" t="s">
        <v>105</v>
      </c>
      <c r="M8088" t="s">
        <v>1882</v>
      </c>
      <c r="N8088" t="s">
        <v>1962</v>
      </c>
      <c r="O8088">
        <v>1</v>
      </c>
      <c r="P8088" t="s">
        <v>1963</v>
      </c>
      <c r="Q8088" s="29">
        <v>1</v>
      </c>
      <c r="S8088">
        <v>40089274</v>
      </c>
      <c r="T8088" t="s">
        <v>8987</v>
      </c>
    </row>
    <row r="8089" spans="1:20" x14ac:dyDescent="0.25">
      <c r="A8089">
        <v>4008928</v>
      </c>
      <c r="B8089" t="s">
        <v>8988</v>
      </c>
      <c r="C8089" t="s">
        <v>1956</v>
      </c>
      <c r="D8089" t="s">
        <v>1965</v>
      </c>
      <c r="E8089" t="s">
        <v>1966</v>
      </c>
      <c r="F8089" t="s">
        <v>1959</v>
      </c>
      <c r="G8089">
        <v>20</v>
      </c>
      <c r="H8089" t="s">
        <v>1967</v>
      </c>
      <c r="I8089" t="s">
        <v>1968</v>
      </c>
      <c r="J8089" t="s">
        <v>1969</v>
      </c>
      <c r="K8089">
        <v>3091210</v>
      </c>
      <c r="L8089" t="s">
        <v>6631</v>
      </c>
      <c r="M8089" t="s">
        <v>1882</v>
      </c>
      <c r="N8089" t="s">
        <v>1962</v>
      </c>
      <c r="O8089">
        <v>1</v>
      </c>
      <c r="P8089" t="s">
        <v>1963</v>
      </c>
      <c r="Q8089" s="29">
        <v>1</v>
      </c>
      <c r="S8089">
        <v>40089282</v>
      </c>
      <c r="T8089" t="s">
        <v>8989</v>
      </c>
    </row>
    <row r="8090" spans="1:20" x14ac:dyDescent="0.25">
      <c r="A8090">
        <v>4008929</v>
      </c>
      <c r="B8090" t="s">
        <v>8990</v>
      </c>
      <c r="C8090" t="s">
        <v>1956</v>
      </c>
      <c r="D8090" t="s">
        <v>1965</v>
      </c>
      <c r="E8090" t="s">
        <v>1966</v>
      </c>
      <c r="F8090" t="s">
        <v>1959</v>
      </c>
      <c r="G8090">
        <v>20</v>
      </c>
      <c r="H8090" t="s">
        <v>1967</v>
      </c>
      <c r="I8090" t="s">
        <v>1968</v>
      </c>
      <c r="J8090" t="s">
        <v>1969</v>
      </c>
      <c r="K8090">
        <v>3091107</v>
      </c>
      <c r="L8090" t="s">
        <v>111</v>
      </c>
      <c r="M8090" t="s">
        <v>1882</v>
      </c>
      <c r="N8090" t="s">
        <v>1962</v>
      </c>
      <c r="O8090">
        <v>1</v>
      </c>
      <c r="P8090" t="s">
        <v>1963</v>
      </c>
      <c r="Q8090" s="29">
        <v>1</v>
      </c>
      <c r="S8090">
        <v>40089290</v>
      </c>
      <c r="T8090" t="s">
        <v>8991</v>
      </c>
    </row>
    <row r="8091" spans="1:20" x14ac:dyDescent="0.25">
      <c r="A8091">
        <v>4008940</v>
      </c>
      <c r="B8091" t="s">
        <v>8992</v>
      </c>
      <c r="C8091" t="s">
        <v>1956</v>
      </c>
      <c r="D8091" t="s">
        <v>1965</v>
      </c>
      <c r="E8091" t="s">
        <v>1966</v>
      </c>
      <c r="F8091" t="s">
        <v>1959</v>
      </c>
      <c r="G8091">
        <v>20</v>
      </c>
      <c r="H8091" t="s">
        <v>1967</v>
      </c>
      <c r="I8091" t="s">
        <v>1968</v>
      </c>
      <c r="J8091" t="s">
        <v>1969</v>
      </c>
      <c r="K8091">
        <v>3091111</v>
      </c>
      <c r="L8091" t="s">
        <v>114</v>
      </c>
      <c r="M8091" t="s">
        <v>1882</v>
      </c>
      <c r="N8091" t="s">
        <v>1962</v>
      </c>
      <c r="O8091">
        <v>1</v>
      </c>
      <c r="P8091" t="s">
        <v>1963</v>
      </c>
      <c r="Q8091" s="29">
        <v>1</v>
      </c>
      <c r="S8091">
        <v>40089401</v>
      </c>
      <c r="T8091" t="s">
        <v>8993</v>
      </c>
    </row>
    <row r="8092" spans="1:20" x14ac:dyDescent="0.25">
      <c r="A8092">
        <v>4008942</v>
      </c>
      <c r="B8092" t="s">
        <v>8994</v>
      </c>
      <c r="C8092" t="s">
        <v>1956</v>
      </c>
      <c r="D8092" t="s">
        <v>1965</v>
      </c>
      <c r="E8092" t="s">
        <v>1966</v>
      </c>
      <c r="F8092" t="s">
        <v>1959</v>
      </c>
      <c r="G8092">
        <v>20</v>
      </c>
      <c r="H8092" t="s">
        <v>1967</v>
      </c>
      <c r="I8092" t="s">
        <v>1968</v>
      </c>
      <c r="K8092">
        <v>3091115</v>
      </c>
      <c r="L8092" t="s">
        <v>118</v>
      </c>
      <c r="M8092" t="s">
        <v>1882</v>
      </c>
      <c r="N8092" t="s">
        <v>1962</v>
      </c>
      <c r="O8092">
        <v>1</v>
      </c>
      <c r="P8092" t="s">
        <v>1963</v>
      </c>
      <c r="Q8092" s="29">
        <v>1</v>
      </c>
      <c r="S8092">
        <v>40089428</v>
      </c>
      <c r="T8092" t="s">
        <v>8995</v>
      </c>
    </row>
    <row r="8093" spans="1:20" x14ac:dyDescent="0.25">
      <c r="A8093">
        <v>4008943</v>
      </c>
      <c r="B8093" t="s">
        <v>8996</v>
      </c>
      <c r="C8093" t="s">
        <v>1956</v>
      </c>
      <c r="D8093" t="s">
        <v>1965</v>
      </c>
      <c r="E8093" t="s">
        <v>1966</v>
      </c>
      <c r="F8093" t="s">
        <v>1959</v>
      </c>
      <c r="G8093">
        <v>20</v>
      </c>
      <c r="H8093" t="s">
        <v>1967</v>
      </c>
      <c r="I8093" t="s">
        <v>1968</v>
      </c>
      <c r="K8093">
        <v>3091114</v>
      </c>
      <c r="L8093" t="s">
        <v>117</v>
      </c>
      <c r="M8093" t="s">
        <v>1882</v>
      </c>
      <c r="N8093" t="s">
        <v>1962</v>
      </c>
      <c r="O8093">
        <v>1</v>
      </c>
      <c r="P8093" t="s">
        <v>1963</v>
      </c>
      <c r="Q8093" s="29">
        <v>1</v>
      </c>
      <c r="S8093">
        <v>40089436</v>
      </c>
      <c r="T8093" t="s">
        <v>8997</v>
      </c>
    </row>
    <row r="8094" spans="1:20" x14ac:dyDescent="0.25">
      <c r="A8094">
        <v>4009000</v>
      </c>
      <c r="B8094" t="s">
        <v>8998</v>
      </c>
      <c r="C8094" t="s">
        <v>1956</v>
      </c>
      <c r="D8094" t="s">
        <v>2119</v>
      </c>
      <c r="E8094" t="s">
        <v>2119</v>
      </c>
      <c r="F8094" t="s">
        <v>1959</v>
      </c>
      <c r="G8094">
        <v>20</v>
      </c>
      <c r="H8094" t="s">
        <v>1960</v>
      </c>
      <c r="I8094" t="s">
        <v>1961</v>
      </c>
      <c r="M8094" t="s">
        <v>1956</v>
      </c>
      <c r="N8094" t="s">
        <v>1962</v>
      </c>
      <c r="O8094">
        <v>1</v>
      </c>
      <c r="P8094" t="s">
        <v>1963</v>
      </c>
      <c r="Q8094" s="29">
        <v>1</v>
      </c>
      <c r="R8094" s="29">
        <v>38755</v>
      </c>
      <c r="S8094">
        <v>40090000</v>
      </c>
      <c r="T8094" t="s">
        <v>8998</v>
      </c>
    </row>
    <row r="8095" spans="1:20" x14ac:dyDescent="0.25">
      <c r="A8095">
        <v>4009001</v>
      </c>
      <c r="B8095" t="s">
        <v>8999</v>
      </c>
      <c r="C8095" t="s">
        <v>1882</v>
      </c>
      <c r="D8095" t="s">
        <v>1957</v>
      </c>
      <c r="E8095" t="s">
        <v>1958</v>
      </c>
      <c r="F8095" t="s">
        <v>1959</v>
      </c>
      <c r="G8095">
        <v>20</v>
      </c>
      <c r="H8095" t="s">
        <v>1960</v>
      </c>
      <c r="I8095" t="s">
        <v>1961</v>
      </c>
      <c r="M8095" t="s">
        <v>1956</v>
      </c>
      <c r="N8095" t="s">
        <v>1962</v>
      </c>
      <c r="O8095">
        <v>1</v>
      </c>
      <c r="P8095" t="s">
        <v>1963</v>
      </c>
      <c r="Q8095" s="29">
        <v>1</v>
      </c>
      <c r="R8095" s="29">
        <v>41835</v>
      </c>
      <c r="S8095">
        <v>40090019</v>
      </c>
      <c r="T8095" t="s">
        <v>8999</v>
      </c>
    </row>
    <row r="8096" spans="1:20" x14ac:dyDescent="0.25">
      <c r="A8096">
        <v>4009002</v>
      </c>
      <c r="B8096" t="s">
        <v>9000</v>
      </c>
      <c r="C8096" t="s">
        <v>1956</v>
      </c>
      <c r="D8096" t="s">
        <v>1957</v>
      </c>
      <c r="E8096" t="s">
        <v>1958</v>
      </c>
      <c r="F8096" t="s">
        <v>1959</v>
      </c>
      <c r="G8096">
        <v>20</v>
      </c>
      <c r="H8096" t="s">
        <v>1960</v>
      </c>
      <c r="I8096" t="s">
        <v>1961</v>
      </c>
      <c r="M8096" t="s">
        <v>1956</v>
      </c>
      <c r="N8096" t="s">
        <v>1962</v>
      </c>
      <c r="O8096">
        <v>1</v>
      </c>
      <c r="P8096" t="s">
        <v>1963</v>
      </c>
      <c r="Q8096" s="29">
        <v>1</v>
      </c>
      <c r="R8096" s="29">
        <v>41835</v>
      </c>
      <c r="S8096">
        <v>40090027</v>
      </c>
      <c r="T8096" t="s">
        <v>9000</v>
      </c>
    </row>
    <row r="8097" spans="1:20" x14ac:dyDescent="0.25">
      <c r="A8097">
        <v>4009003</v>
      </c>
      <c r="B8097" t="s">
        <v>9001</v>
      </c>
      <c r="C8097" t="s">
        <v>1882</v>
      </c>
      <c r="D8097" t="s">
        <v>1957</v>
      </c>
      <c r="E8097" t="s">
        <v>1958</v>
      </c>
      <c r="F8097" t="s">
        <v>1959</v>
      </c>
      <c r="G8097">
        <v>20</v>
      </c>
      <c r="H8097" t="s">
        <v>1960</v>
      </c>
      <c r="I8097" t="s">
        <v>1961</v>
      </c>
      <c r="M8097" t="s">
        <v>1956</v>
      </c>
      <c r="N8097" t="s">
        <v>1962</v>
      </c>
      <c r="O8097">
        <v>1</v>
      </c>
      <c r="P8097" t="s">
        <v>1963</v>
      </c>
      <c r="Q8097" s="29">
        <v>1</v>
      </c>
      <c r="R8097" s="29">
        <v>41835</v>
      </c>
      <c r="S8097">
        <v>40090035</v>
      </c>
      <c r="T8097" t="s">
        <v>9002</v>
      </c>
    </row>
    <row r="8098" spans="1:20" x14ac:dyDescent="0.25">
      <c r="A8098">
        <v>4009004</v>
      </c>
      <c r="B8098" t="s">
        <v>9003</v>
      </c>
      <c r="C8098" t="s">
        <v>1956</v>
      </c>
      <c r="D8098" t="s">
        <v>1957</v>
      </c>
      <c r="E8098" t="s">
        <v>1958</v>
      </c>
      <c r="F8098" t="s">
        <v>1959</v>
      </c>
      <c r="G8098">
        <v>20</v>
      </c>
      <c r="H8098" t="s">
        <v>1960</v>
      </c>
      <c r="I8098" t="s">
        <v>1961</v>
      </c>
      <c r="M8098" t="s">
        <v>1956</v>
      </c>
      <c r="N8098" t="s">
        <v>1962</v>
      </c>
      <c r="O8098">
        <v>1</v>
      </c>
      <c r="P8098" t="s">
        <v>1963</v>
      </c>
      <c r="Q8098" s="29">
        <v>1</v>
      </c>
      <c r="R8098" s="29">
        <v>41835</v>
      </c>
      <c r="S8098">
        <v>40090043</v>
      </c>
      <c r="T8098" t="s">
        <v>9004</v>
      </c>
    </row>
    <row r="8099" spans="1:20" x14ac:dyDescent="0.25">
      <c r="A8099">
        <v>4009005</v>
      </c>
      <c r="B8099" t="s">
        <v>9005</v>
      </c>
      <c r="C8099" t="s">
        <v>1956</v>
      </c>
      <c r="D8099" t="s">
        <v>1957</v>
      </c>
      <c r="E8099" t="s">
        <v>1958</v>
      </c>
      <c r="F8099" t="s">
        <v>1959</v>
      </c>
      <c r="G8099">
        <v>20</v>
      </c>
      <c r="H8099" t="s">
        <v>1960</v>
      </c>
      <c r="I8099" t="s">
        <v>1961</v>
      </c>
      <c r="M8099" t="s">
        <v>1956</v>
      </c>
      <c r="N8099" t="s">
        <v>1962</v>
      </c>
      <c r="O8099">
        <v>1</v>
      </c>
      <c r="P8099" t="s">
        <v>1963</v>
      </c>
      <c r="Q8099" s="29">
        <v>1</v>
      </c>
      <c r="R8099" s="29">
        <v>41835</v>
      </c>
      <c r="S8099">
        <v>40090051</v>
      </c>
      <c r="T8099" t="s">
        <v>9005</v>
      </c>
    </row>
    <row r="8100" spans="1:20" x14ac:dyDescent="0.25">
      <c r="A8100">
        <v>4009006</v>
      </c>
      <c r="B8100" t="s">
        <v>9006</v>
      </c>
      <c r="C8100" t="s">
        <v>1882</v>
      </c>
      <c r="D8100" t="s">
        <v>1957</v>
      </c>
      <c r="E8100" t="s">
        <v>1958</v>
      </c>
      <c r="F8100" t="s">
        <v>1959</v>
      </c>
      <c r="G8100">
        <v>20</v>
      </c>
      <c r="H8100" t="s">
        <v>1960</v>
      </c>
      <c r="I8100" t="s">
        <v>1961</v>
      </c>
      <c r="M8100" t="s">
        <v>1956</v>
      </c>
      <c r="N8100" t="s">
        <v>1962</v>
      </c>
      <c r="O8100">
        <v>1</v>
      </c>
      <c r="P8100" t="s">
        <v>1963</v>
      </c>
      <c r="Q8100" s="29">
        <v>1</v>
      </c>
      <c r="R8100" s="29">
        <v>41835</v>
      </c>
      <c r="S8100">
        <v>40090060</v>
      </c>
      <c r="T8100" t="s">
        <v>9006</v>
      </c>
    </row>
    <row r="8101" spans="1:20" x14ac:dyDescent="0.25">
      <c r="A8101">
        <v>4009007</v>
      </c>
      <c r="B8101" t="s">
        <v>9007</v>
      </c>
      <c r="C8101" t="s">
        <v>1956</v>
      </c>
      <c r="D8101" t="s">
        <v>1957</v>
      </c>
      <c r="E8101" t="s">
        <v>1958</v>
      </c>
      <c r="F8101" t="s">
        <v>1959</v>
      </c>
      <c r="G8101">
        <v>20</v>
      </c>
      <c r="H8101" t="s">
        <v>1960</v>
      </c>
      <c r="I8101" t="s">
        <v>1961</v>
      </c>
      <c r="M8101" t="s">
        <v>1956</v>
      </c>
      <c r="N8101" t="s">
        <v>1962</v>
      </c>
      <c r="O8101">
        <v>1</v>
      </c>
      <c r="P8101" t="s">
        <v>1963</v>
      </c>
      <c r="Q8101" s="29">
        <v>1</v>
      </c>
      <c r="R8101" s="29">
        <v>41835</v>
      </c>
      <c r="S8101">
        <v>40090078</v>
      </c>
      <c r="T8101" t="s">
        <v>9007</v>
      </c>
    </row>
    <row r="8102" spans="1:20" x14ac:dyDescent="0.25">
      <c r="A8102">
        <v>4009008</v>
      </c>
      <c r="B8102" t="s">
        <v>9008</v>
      </c>
      <c r="C8102" t="s">
        <v>1956</v>
      </c>
      <c r="D8102" t="s">
        <v>1957</v>
      </c>
      <c r="E8102" t="s">
        <v>1958</v>
      </c>
      <c r="F8102" t="s">
        <v>1959</v>
      </c>
      <c r="G8102">
        <v>20</v>
      </c>
      <c r="H8102" t="s">
        <v>1960</v>
      </c>
      <c r="I8102" t="s">
        <v>1961</v>
      </c>
      <c r="M8102" t="s">
        <v>1956</v>
      </c>
      <c r="N8102" t="s">
        <v>1962</v>
      </c>
      <c r="O8102">
        <v>1</v>
      </c>
      <c r="P8102" t="s">
        <v>1963</v>
      </c>
      <c r="Q8102" s="29">
        <v>1</v>
      </c>
      <c r="R8102" s="29">
        <v>41835</v>
      </c>
      <c r="S8102">
        <v>40090086</v>
      </c>
      <c r="T8102" t="s">
        <v>9009</v>
      </c>
    </row>
    <row r="8103" spans="1:20" x14ac:dyDescent="0.25">
      <c r="A8103">
        <v>4009009</v>
      </c>
      <c r="B8103" t="s">
        <v>9010</v>
      </c>
      <c r="C8103" t="s">
        <v>1956</v>
      </c>
      <c r="D8103" t="s">
        <v>1957</v>
      </c>
      <c r="E8103" t="s">
        <v>1958</v>
      </c>
      <c r="F8103" t="s">
        <v>1959</v>
      </c>
      <c r="G8103">
        <v>20</v>
      </c>
      <c r="H8103" t="s">
        <v>1960</v>
      </c>
      <c r="I8103" t="s">
        <v>1961</v>
      </c>
      <c r="M8103" t="s">
        <v>1956</v>
      </c>
      <c r="N8103" t="s">
        <v>1962</v>
      </c>
      <c r="O8103">
        <v>1</v>
      </c>
      <c r="P8103" t="s">
        <v>1963</v>
      </c>
      <c r="Q8103" s="29">
        <v>1</v>
      </c>
      <c r="R8103" s="29">
        <v>41835</v>
      </c>
      <c r="S8103">
        <v>40090094</v>
      </c>
      <c r="T8103" t="s">
        <v>9010</v>
      </c>
    </row>
    <row r="8104" spans="1:20" x14ac:dyDescent="0.25">
      <c r="A8104">
        <v>4009010</v>
      </c>
      <c r="B8104" t="s">
        <v>9011</v>
      </c>
      <c r="C8104" t="s">
        <v>1956</v>
      </c>
      <c r="D8104" t="s">
        <v>1957</v>
      </c>
      <c r="E8104" t="s">
        <v>1958</v>
      </c>
      <c r="F8104" t="s">
        <v>1959</v>
      </c>
      <c r="G8104">
        <v>20</v>
      </c>
      <c r="H8104" t="s">
        <v>1960</v>
      </c>
      <c r="I8104" t="s">
        <v>1961</v>
      </c>
      <c r="M8104" t="s">
        <v>1956</v>
      </c>
      <c r="N8104" t="s">
        <v>1962</v>
      </c>
      <c r="O8104">
        <v>1</v>
      </c>
      <c r="P8104" t="s">
        <v>1963</v>
      </c>
      <c r="Q8104" s="29">
        <v>1</v>
      </c>
      <c r="R8104" s="29">
        <v>41835</v>
      </c>
      <c r="S8104">
        <v>40090108</v>
      </c>
      <c r="T8104" t="s">
        <v>9011</v>
      </c>
    </row>
    <row r="8105" spans="1:20" x14ac:dyDescent="0.25">
      <c r="A8105">
        <v>4009011</v>
      </c>
      <c r="B8105" t="s">
        <v>9012</v>
      </c>
      <c r="C8105" t="s">
        <v>1956</v>
      </c>
      <c r="D8105" t="s">
        <v>1957</v>
      </c>
      <c r="E8105" t="s">
        <v>1958</v>
      </c>
      <c r="F8105" t="s">
        <v>1959</v>
      </c>
      <c r="G8105">
        <v>20</v>
      </c>
      <c r="H8105" t="s">
        <v>1960</v>
      </c>
      <c r="I8105" t="s">
        <v>1961</v>
      </c>
      <c r="M8105" t="s">
        <v>1956</v>
      </c>
      <c r="N8105" t="s">
        <v>1962</v>
      </c>
      <c r="O8105">
        <v>1</v>
      </c>
      <c r="P8105" t="s">
        <v>1963</v>
      </c>
      <c r="Q8105" s="29">
        <v>1</v>
      </c>
      <c r="R8105" s="29">
        <v>41835</v>
      </c>
      <c r="S8105">
        <v>40090116</v>
      </c>
      <c r="T8105" t="s">
        <v>9012</v>
      </c>
    </row>
    <row r="8106" spans="1:20" x14ac:dyDescent="0.25">
      <c r="A8106">
        <v>4009012</v>
      </c>
      <c r="B8106" t="s">
        <v>9013</v>
      </c>
      <c r="C8106" t="s">
        <v>1882</v>
      </c>
      <c r="D8106" t="s">
        <v>1957</v>
      </c>
      <c r="E8106" t="s">
        <v>1958</v>
      </c>
      <c r="F8106" t="s">
        <v>1959</v>
      </c>
      <c r="G8106">
        <v>20</v>
      </c>
      <c r="H8106" t="s">
        <v>1960</v>
      </c>
      <c r="I8106" t="s">
        <v>1961</v>
      </c>
      <c r="M8106" t="s">
        <v>1956</v>
      </c>
      <c r="N8106" t="s">
        <v>1962</v>
      </c>
      <c r="O8106">
        <v>1</v>
      </c>
      <c r="P8106" t="s">
        <v>1963</v>
      </c>
      <c r="Q8106" s="29">
        <v>1</v>
      </c>
      <c r="R8106" s="29">
        <v>41835</v>
      </c>
      <c r="S8106">
        <v>40090124</v>
      </c>
      <c r="T8106" t="s">
        <v>9013</v>
      </c>
    </row>
    <row r="8107" spans="1:20" x14ac:dyDescent="0.25">
      <c r="A8107">
        <v>4009013</v>
      </c>
      <c r="B8107" t="s">
        <v>9014</v>
      </c>
      <c r="C8107" t="s">
        <v>1956</v>
      </c>
      <c r="D8107" t="s">
        <v>1957</v>
      </c>
      <c r="E8107" t="s">
        <v>1958</v>
      </c>
      <c r="F8107" t="s">
        <v>1959</v>
      </c>
      <c r="G8107">
        <v>20</v>
      </c>
      <c r="H8107" t="s">
        <v>1960</v>
      </c>
      <c r="I8107" t="s">
        <v>1961</v>
      </c>
      <c r="M8107" t="s">
        <v>1956</v>
      </c>
      <c r="N8107" t="s">
        <v>1962</v>
      </c>
      <c r="O8107">
        <v>1</v>
      </c>
      <c r="P8107" t="s">
        <v>1963</v>
      </c>
      <c r="Q8107" s="29">
        <v>1</v>
      </c>
      <c r="R8107" s="29">
        <v>41835</v>
      </c>
      <c r="S8107">
        <v>40090132</v>
      </c>
      <c r="T8107" t="s">
        <v>9015</v>
      </c>
    </row>
    <row r="8108" spans="1:20" x14ac:dyDescent="0.25">
      <c r="A8108">
        <v>4009014</v>
      </c>
      <c r="B8108" t="s">
        <v>9016</v>
      </c>
      <c r="C8108" t="s">
        <v>1956</v>
      </c>
      <c r="D8108" t="s">
        <v>1957</v>
      </c>
      <c r="E8108" t="s">
        <v>1958</v>
      </c>
      <c r="F8108" t="s">
        <v>1959</v>
      </c>
      <c r="G8108">
        <v>20</v>
      </c>
      <c r="H8108" t="s">
        <v>1960</v>
      </c>
      <c r="I8108" t="s">
        <v>1961</v>
      </c>
      <c r="M8108" t="s">
        <v>1956</v>
      </c>
      <c r="N8108" t="s">
        <v>1962</v>
      </c>
      <c r="O8108">
        <v>1</v>
      </c>
      <c r="P8108" t="s">
        <v>1963</v>
      </c>
      <c r="Q8108" s="29">
        <v>1</v>
      </c>
      <c r="R8108" s="29">
        <v>41835</v>
      </c>
      <c r="S8108">
        <v>40090140</v>
      </c>
      <c r="T8108" t="s">
        <v>9017</v>
      </c>
    </row>
    <row r="8109" spans="1:20" x14ac:dyDescent="0.25">
      <c r="A8109">
        <v>4009015</v>
      </c>
      <c r="B8109" t="s">
        <v>9018</v>
      </c>
      <c r="C8109" t="s">
        <v>1882</v>
      </c>
      <c r="D8109" t="s">
        <v>1957</v>
      </c>
      <c r="E8109" t="s">
        <v>1958</v>
      </c>
      <c r="F8109" t="s">
        <v>1959</v>
      </c>
      <c r="G8109">
        <v>20</v>
      </c>
      <c r="H8109" t="s">
        <v>1960</v>
      </c>
      <c r="I8109" t="s">
        <v>1961</v>
      </c>
      <c r="M8109" t="s">
        <v>1956</v>
      </c>
      <c r="N8109" t="s">
        <v>1962</v>
      </c>
      <c r="O8109">
        <v>1</v>
      </c>
      <c r="P8109" t="s">
        <v>1963</v>
      </c>
      <c r="Q8109" s="29">
        <v>1</v>
      </c>
      <c r="R8109" s="29">
        <v>41835</v>
      </c>
      <c r="S8109">
        <v>40090159</v>
      </c>
      <c r="T8109" t="s">
        <v>9019</v>
      </c>
    </row>
    <row r="8110" spans="1:20" x14ac:dyDescent="0.25">
      <c r="A8110">
        <v>4009016</v>
      </c>
      <c r="B8110" t="s">
        <v>9020</v>
      </c>
      <c r="C8110" t="s">
        <v>1956</v>
      </c>
      <c r="D8110" t="s">
        <v>1957</v>
      </c>
      <c r="E8110" t="s">
        <v>1958</v>
      </c>
      <c r="F8110" t="s">
        <v>1959</v>
      </c>
      <c r="G8110">
        <v>20</v>
      </c>
      <c r="H8110" t="s">
        <v>1960</v>
      </c>
      <c r="I8110" t="s">
        <v>1961</v>
      </c>
      <c r="M8110" t="s">
        <v>1956</v>
      </c>
      <c r="N8110" t="s">
        <v>1962</v>
      </c>
      <c r="O8110">
        <v>1</v>
      </c>
      <c r="P8110" t="s">
        <v>1963</v>
      </c>
      <c r="Q8110" s="29">
        <v>1</v>
      </c>
      <c r="R8110" s="29">
        <v>41835</v>
      </c>
      <c r="S8110">
        <v>40090167</v>
      </c>
      <c r="T8110" t="s">
        <v>9021</v>
      </c>
    </row>
    <row r="8111" spans="1:20" x14ac:dyDescent="0.25">
      <c r="A8111">
        <v>4009017</v>
      </c>
      <c r="B8111" t="s">
        <v>9022</v>
      </c>
      <c r="C8111" t="s">
        <v>1882</v>
      </c>
      <c r="D8111" t="s">
        <v>1957</v>
      </c>
      <c r="E8111" t="s">
        <v>1958</v>
      </c>
      <c r="F8111" t="s">
        <v>1959</v>
      </c>
      <c r="G8111">
        <v>20</v>
      </c>
      <c r="H8111" t="s">
        <v>1960</v>
      </c>
      <c r="I8111" t="s">
        <v>1961</v>
      </c>
      <c r="M8111" t="s">
        <v>1956</v>
      </c>
      <c r="N8111" t="s">
        <v>1962</v>
      </c>
      <c r="O8111">
        <v>1</v>
      </c>
      <c r="P8111" t="s">
        <v>1963</v>
      </c>
      <c r="Q8111" s="29">
        <v>1</v>
      </c>
      <c r="R8111" s="29">
        <v>41835</v>
      </c>
      <c r="S8111">
        <v>40090175</v>
      </c>
      <c r="T8111" t="s">
        <v>9023</v>
      </c>
    </row>
    <row r="8112" spans="1:20" x14ac:dyDescent="0.25">
      <c r="A8112">
        <v>4009018</v>
      </c>
      <c r="B8112" t="s">
        <v>9024</v>
      </c>
      <c r="C8112" t="s">
        <v>1956</v>
      </c>
      <c r="D8112" t="s">
        <v>1957</v>
      </c>
      <c r="E8112" t="s">
        <v>1958</v>
      </c>
      <c r="F8112" t="s">
        <v>1959</v>
      </c>
      <c r="G8112">
        <v>20</v>
      </c>
      <c r="H8112" t="s">
        <v>1960</v>
      </c>
      <c r="I8112" t="s">
        <v>1961</v>
      </c>
      <c r="M8112" t="s">
        <v>1956</v>
      </c>
      <c r="N8112" t="s">
        <v>1962</v>
      </c>
      <c r="O8112">
        <v>1</v>
      </c>
      <c r="P8112" t="s">
        <v>1963</v>
      </c>
      <c r="Q8112" s="29">
        <v>1</v>
      </c>
      <c r="R8112" s="29">
        <v>41835</v>
      </c>
      <c r="S8112">
        <v>40090183</v>
      </c>
      <c r="T8112" t="s">
        <v>9024</v>
      </c>
    </row>
    <row r="8113" spans="1:20" x14ac:dyDescent="0.25">
      <c r="A8113">
        <v>4009019</v>
      </c>
      <c r="B8113" t="s">
        <v>9025</v>
      </c>
      <c r="C8113" t="s">
        <v>1956</v>
      </c>
      <c r="D8113" t="s">
        <v>1957</v>
      </c>
      <c r="E8113" t="s">
        <v>1958</v>
      </c>
      <c r="F8113" t="s">
        <v>1959</v>
      </c>
      <c r="G8113">
        <v>20</v>
      </c>
      <c r="H8113" t="s">
        <v>1960</v>
      </c>
      <c r="I8113" t="s">
        <v>1961</v>
      </c>
      <c r="M8113" t="s">
        <v>1956</v>
      </c>
      <c r="N8113" t="s">
        <v>1962</v>
      </c>
      <c r="O8113">
        <v>1</v>
      </c>
      <c r="P8113" t="s">
        <v>1963</v>
      </c>
      <c r="Q8113" s="29">
        <v>1</v>
      </c>
      <c r="R8113" s="29">
        <v>41835</v>
      </c>
      <c r="S8113">
        <v>40090191</v>
      </c>
      <c r="T8113" t="s">
        <v>9025</v>
      </c>
    </row>
    <row r="8114" spans="1:20" x14ac:dyDescent="0.25">
      <c r="A8114">
        <v>4009020</v>
      </c>
      <c r="B8114" t="s">
        <v>9026</v>
      </c>
      <c r="C8114" t="s">
        <v>1956</v>
      </c>
      <c r="D8114" t="s">
        <v>1957</v>
      </c>
      <c r="E8114" t="s">
        <v>1958</v>
      </c>
      <c r="F8114" t="s">
        <v>1959</v>
      </c>
      <c r="G8114">
        <v>20</v>
      </c>
      <c r="H8114" t="s">
        <v>1960</v>
      </c>
      <c r="I8114" t="s">
        <v>1961</v>
      </c>
      <c r="M8114" t="s">
        <v>1956</v>
      </c>
      <c r="N8114" t="s">
        <v>1962</v>
      </c>
      <c r="O8114">
        <v>1</v>
      </c>
      <c r="P8114" t="s">
        <v>1963</v>
      </c>
      <c r="Q8114" s="29">
        <v>1</v>
      </c>
      <c r="R8114" s="29">
        <v>41835</v>
      </c>
      <c r="S8114">
        <v>40090205</v>
      </c>
      <c r="T8114" t="s">
        <v>9026</v>
      </c>
    </row>
    <row r="8115" spans="1:20" x14ac:dyDescent="0.25">
      <c r="A8115">
        <v>4009021</v>
      </c>
      <c r="B8115" t="s">
        <v>9027</v>
      </c>
      <c r="C8115" t="s">
        <v>1956</v>
      </c>
      <c r="D8115" t="s">
        <v>1957</v>
      </c>
      <c r="E8115" t="s">
        <v>1958</v>
      </c>
      <c r="F8115" t="s">
        <v>1959</v>
      </c>
      <c r="G8115">
        <v>20</v>
      </c>
      <c r="H8115" t="s">
        <v>1960</v>
      </c>
      <c r="I8115" t="s">
        <v>1961</v>
      </c>
      <c r="M8115" t="s">
        <v>1956</v>
      </c>
      <c r="N8115" t="s">
        <v>1962</v>
      </c>
      <c r="O8115">
        <v>1</v>
      </c>
      <c r="P8115" t="s">
        <v>1963</v>
      </c>
      <c r="Q8115" s="29">
        <v>1</v>
      </c>
      <c r="R8115" s="29">
        <v>41835</v>
      </c>
      <c r="S8115">
        <v>40090213</v>
      </c>
      <c r="T8115" t="s">
        <v>9028</v>
      </c>
    </row>
    <row r="8116" spans="1:20" x14ac:dyDescent="0.25">
      <c r="A8116">
        <v>4009022</v>
      </c>
      <c r="B8116" t="s">
        <v>9029</v>
      </c>
      <c r="C8116" t="s">
        <v>1882</v>
      </c>
      <c r="D8116" t="s">
        <v>1957</v>
      </c>
      <c r="E8116" t="s">
        <v>1958</v>
      </c>
      <c r="F8116" t="s">
        <v>1959</v>
      </c>
      <c r="G8116">
        <v>20</v>
      </c>
      <c r="H8116" t="s">
        <v>1960</v>
      </c>
      <c r="I8116" t="s">
        <v>1961</v>
      </c>
      <c r="M8116" t="s">
        <v>1956</v>
      </c>
      <c r="N8116" t="s">
        <v>1962</v>
      </c>
      <c r="O8116">
        <v>1</v>
      </c>
      <c r="P8116" t="s">
        <v>1963</v>
      </c>
      <c r="Q8116" s="29">
        <v>1</v>
      </c>
      <c r="R8116" s="29">
        <v>41835</v>
      </c>
      <c r="S8116">
        <v>40090221</v>
      </c>
      <c r="T8116" t="s">
        <v>9030</v>
      </c>
    </row>
    <row r="8117" spans="1:20" x14ac:dyDescent="0.25">
      <c r="A8117">
        <v>4009023</v>
      </c>
      <c r="B8117" t="s">
        <v>9031</v>
      </c>
      <c r="C8117" t="s">
        <v>1956</v>
      </c>
      <c r="D8117" t="s">
        <v>1957</v>
      </c>
      <c r="E8117" t="s">
        <v>1958</v>
      </c>
      <c r="F8117" t="s">
        <v>1959</v>
      </c>
      <c r="G8117">
        <v>20</v>
      </c>
      <c r="H8117" t="s">
        <v>1960</v>
      </c>
      <c r="I8117" t="s">
        <v>1961</v>
      </c>
      <c r="M8117" t="s">
        <v>1956</v>
      </c>
      <c r="N8117" t="s">
        <v>1962</v>
      </c>
      <c r="O8117">
        <v>1</v>
      </c>
      <c r="P8117" t="s">
        <v>1963</v>
      </c>
      <c r="Q8117" s="29">
        <v>1</v>
      </c>
      <c r="R8117" s="29">
        <v>41835</v>
      </c>
      <c r="S8117">
        <v>40090230</v>
      </c>
      <c r="T8117" t="s">
        <v>9031</v>
      </c>
    </row>
    <row r="8118" spans="1:20" x14ac:dyDescent="0.25">
      <c r="A8118">
        <v>4009024</v>
      </c>
      <c r="B8118" t="s">
        <v>9032</v>
      </c>
      <c r="C8118" t="s">
        <v>1956</v>
      </c>
      <c r="D8118" t="s">
        <v>1957</v>
      </c>
      <c r="E8118" t="s">
        <v>1958</v>
      </c>
      <c r="F8118" t="s">
        <v>1959</v>
      </c>
      <c r="G8118">
        <v>20</v>
      </c>
      <c r="H8118" t="s">
        <v>1960</v>
      </c>
      <c r="I8118" t="s">
        <v>1961</v>
      </c>
      <c r="M8118" t="s">
        <v>1956</v>
      </c>
      <c r="N8118" t="s">
        <v>1962</v>
      </c>
      <c r="O8118">
        <v>1</v>
      </c>
      <c r="P8118" t="s">
        <v>1963</v>
      </c>
      <c r="Q8118" s="29">
        <v>1</v>
      </c>
      <c r="R8118" s="29">
        <v>41835</v>
      </c>
      <c r="S8118">
        <v>40090248</v>
      </c>
      <c r="T8118" t="s">
        <v>9032</v>
      </c>
    </row>
    <row r="8119" spans="1:20" x14ac:dyDescent="0.25">
      <c r="A8119">
        <v>4009025</v>
      </c>
      <c r="B8119" t="s">
        <v>9033</v>
      </c>
      <c r="C8119" t="s">
        <v>1956</v>
      </c>
      <c r="D8119" t="s">
        <v>1957</v>
      </c>
      <c r="E8119" t="s">
        <v>1958</v>
      </c>
      <c r="F8119" t="s">
        <v>1959</v>
      </c>
      <c r="G8119">
        <v>20</v>
      </c>
      <c r="H8119" t="s">
        <v>1960</v>
      </c>
      <c r="I8119" t="s">
        <v>1961</v>
      </c>
      <c r="M8119" t="s">
        <v>1956</v>
      </c>
      <c r="N8119" t="s">
        <v>1962</v>
      </c>
      <c r="O8119">
        <v>1</v>
      </c>
      <c r="P8119" t="s">
        <v>1963</v>
      </c>
      <c r="Q8119" s="29">
        <v>1</v>
      </c>
      <c r="R8119" s="29">
        <v>41835</v>
      </c>
      <c r="S8119">
        <v>40090256</v>
      </c>
      <c r="T8119" t="s">
        <v>9033</v>
      </c>
    </row>
    <row r="8120" spans="1:20" x14ac:dyDescent="0.25">
      <c r="A8120">
        <v>4009026</v>
      </c>
      <c r="B8120" t="s">
        <v>9034</v>
      </c>
      <c r="C8120" t="s">
        <v>1882</v>
      </c>
      <c r="D8120" t="s">
        <v>1957</v>
      </c>
      <c r="E8120" t="s">
        <v>1958</v>
      </c>
      <c r="F8120" t="s">
        <v>1959</v>
      </c>
      <c r="G8120">
        <v>20</v>
      </c>
      <c r="H8120" t="s">
        <v>1960</v>
      </c>
      <c r="I8120" t="s">
        <v>1961</v>
      </c>
      <c r="M8120" t="s">
        <v>1956</v>
      </c>
      <c r="N8120" t="s">
        <v>1962</v>
      </c>
      <c r="O8120">
        <v>1</v>
      </c>
      <c r="P8120" t="s">
        <v>1963</v>
      </c>
      <c r="Q8120" s="29">
        <v>1</v>
      </c>
      <c r="R8120" s="29">
        <v>41835</v>
      </c>
      <c r="S8120">
        <v>40090264</v>
      </c>
      <c r="T8120" t="s">
        <v>9034</v>
      </c>
    </row>
    <row r="8121" spans="1:20" x14ac:dyDescent="0.25">
      <c r="A8121">
        <v>4009027</v>
      </c>
      <c r="B8121" t="s">
        <v>9035</v>
      </c>
      <c r="C8121" t="s">
        <v>1956</v>
      </c>
      <c r="D8121" t="s">
        <v>1957</v>
      </c>
      <c r="E8121" t="s">
        <v>1958</v>
      </c>
      <c r="F8121" t="s">
        <v>1959</v>
      </c>
      <c r="G8121">
        <v>20</v>
      </c>
      <c r="H8121" t="s">
        <v>1960</v>
      </c>
      <c r="I8121" t="s">
        <v>1961</v>
      </c>
      <c r="M8121" t="s">
        <v>1956</v>
      </c>
      <c r="N8121" t="s">
        <v>1962</v>
      </c>
      <c r="O8121">
        <v>1</v>
      </c>
      <c r="P8121" t="s">
        <v>1963</v>
      </c>
      <c r="Q8121" s="29">
        <v>1</v>
      </c>
      <c r="R8121" s="29">
        <v>41835</v>
      </c>
      <c r="S8121">
        <v>40090272</v>
      </c>
      <c r="T8121" t="s">
        <v>9035</v>
      </c>
    </row>
    <row r="8122" spans="1:20" x14ac:dyDescent="0.25">
      <c r="A8122">
        <v>4009028</v>
      </c>
      <c r="B8122" t="s">
        <v>9036</v>
      </c>
      <c r="C8122" t="s">
        <v>1882</v>
      </c>
      <c r="D8122" t="s">
        <v>1957</v>
      </c>
      <c r="E8122" t="s">
        <v>1958</v>
      </c>
      <c r="F8122" t="s">
        <v>1959</v>
      </c>
      <c r="G8122">
        <v>20</v>
      </c>
      <c r="H8122" t="s">
        <v>1960</v>
      </c>
      <c r="I8122" t="s">
        <v>1961</v>
      </c>
      <c r="M8122" t="s">
        <v>1956</v>
      </c>
      <c r="N8122" t="s">
        <v>1962</v>
      </c>
      <c r="O8122">
        <v>1</v>
      </c>
      <c r="P8122" t="s">
        <v>1963</v>
      </c>
      <c r="Q8122" s="29">
        <v>1</v>
      </c>
      <c r="R8122" s="29">
        <v>41835</v>
      </c>
      <c r="S8122">
        <v>40090280</v>
      </c>
      <c r="T8122" t="s">
        <v>9036</v>
      </c>
    </row>
    <row r="8123" spans="1:20" x14ac:dyDescent="0.25">
      <c r="A8123">
        <v>4009029</v>
      </c>
      <c r="B8123" t="s">
        <v>9037</v>
      </c>
      <c r="C8123" t="s">
        <v>1956</v>
      </c>
      <c r="D8123" t="s">
        <v>1957</v>
      </c>
      <c r="E8123" t="s">
        <v>1958</v>
      </c>
      <c r="F8123" t="s">
        <v>1959</v>
      </c>
      <c r="G8123">
        <v>20</v>
      </c>
      <c r="H8123" t="s">
        <v>1960</v>
      </c>
      <c r="I8123" t="s">
        <v>1961</v>
      </c>
      <c r="M8123" t="s">
        <v>1956</v>
      </c>
      <c r="N8123" t="s">
        <v>1962</v>
      </c>
      <c r="O8123">
        <v>1</v>
      </c>
      <c r="P8123" t="s">
        <v>1963</v>
      </c>
      <c r="Q8123" s="29">
        <v>1</v>
      </c>
      <c r="R8123" s="29">
        <v>41835</v>
      </c>
      <c r="S8123">
        <v>40090299</v>
      </c>
      <c r="T8123" t="s">
        <v>9037</v>
      </c>
    </row>
    <row r="8124" spans="1:20" x14ac:dyDescent="0.25">
      <c r="A8124">
        <v>4009030</v>
      </c>
      <c r="B8124" t="s">
        <v>9038</v>
      </c>
      <c r="C8124" t="s">
        <v>1956</v>
      </c>
      <c r="D8124" t="s">
        <v>1957</v>
      </c>
      <c r="E8124" t="s">
        <v>1958</v>
      </c>
      <c r="F8124" t="s">
        <v>1959</v>
      </c>
      <c r="G8124">
        <v>1</v>
      </c>
      <c r="H8124" t="s">
        <v>1960</v>
      </c>
      <c r="I8124" t="s">
        <v>1961</v>
      </c>
      <c r="M8124" t="s">
        <v>1956</v>
      </c>
      <c r="N8124" t="s">
        <v>1962</v>
      </c>
      <c r="O8124">
        <v>1</v>
      </c>
      <c r="P8124" t="s">
        <v>1963</v>
      </c>
      <c r="Q8124" s="29">
        <v>1</v>
      </c>
      <c r="R8124" s="29">
        <v>41835</v>
      </c>
      <c r="S8124">
        <v>40090302</v>
      </c>
      <c r="T8124" t="s">
        <v>9038</v>
      </c>
    </row>
    <row r="8125" spans="1:20" x14ac:dyDescent="0.25">
      <c r="A8125">
        <v>4009031</v>
      </c>
      <c r="B8125" t="s">
        <v>9039</v>
      </c>
      <c r="C8125" t="s">
        <v>1956</v>
      </c>
      <c r="D8125" t="s">
        <v>1957</v>
      </c>
      <c r="E8125" t="s">
        <v>1958</v>
      </c>
      <c r="F8125" t="s">
        <v>1959</v>
      </c>
      <c r="G8125">
        <v>1</v>
      </c>
      <c r="H8125" t="s">
        <v>1960</v>
      </c>
      <c r="I8125" t="s">
        <v>1961</v>
      </c>
      <c r="M8125" t="s">
        <v>1956</v>
      </c>
      <c r="N8125" t="s">
        <v>1962</v>
      </c>
      <c r="O8125">
        <v>1</v>
      </c>
      <c r="P8125" t="s">
        <v>1963</v>
      </c>
      <c r="Q8125" s="29">
        <v>1</v>
      </c>
      <c r="R8125" s="29">
        <v>41835</v>
      </c>
      <c r="S8125">
        <v>40090310</v>
      </c>
      <c r="T8125" t="s">
        <v>9039</v>
      </c>
    </row>
    <row r="8126" spans="1:20" x14ac:dyDescent="0.25">
      <c r="A8126">
        <v>4009032</v>
      </c>
      <c r="B8126" t="s">
        <v>9040</v>
      </c>
      <c r="C8126" t="s">
        <v>1882</v>
      </c>
      <c r="D8126" t="s">
        <v>1957</v>
      </c>
      <c r="E8126" t="s">
        <v>1958</v>
      </c>
      <c r="F8126" t="s">
        <v>1959</v>
      </c>
      <c r="G8126">
        <v>20</v>
      </c>
      <c r="H8126" t="s">
        <v>1960</v>
      </c>
      <c r="I8126" t="s">
        <v>1961</v>
      </c>
      <c r="M8126" t="s">
        <v>1956</v>
      </c>
      <c r="N8126" t="s">
        <v>1962</v>
      </c>
      <c r="O8126">
        <v>1</v>
      </c>
      <c r="P8126" t="s">
        <v>1963</v>
      </c>
      <c r="Q8126" s="29">
        <v>1</v>
      </c>
      <c r="R8126" s="29">
        <v>41835</v>
      </c>
      <c r="S8126">
        <v>40090329</v>
      </c>
      <c r="T8126" t="s">
        <v>9041</v>
      </c>
    </row>
    <row r="8127" spans="1:20" x14ac:dyDescent="0.25">
      <c r="A8127">
        <v>4009100</v>
      </c>
      <c r="B8127" t="s">
        <v>9042</v>
      </c>
      <c r="C8127" t="s">
        <v>1956</v>
      </c>
      <c r="D8127" t="s">
        <v>1965</v>
      </c>
      <c r="E8127" t="s">
        <v>1966</v>
      </c>
      <c r="F8127" t="s">
        <v>1959</v>
      </c>
      <c r="G8127">
        <v>9999</v>
      </c>
      <c r="H8127" t="s">
        <v>1967</v>
      </c>
      <c r="I8127" t="s">
        <v>1968</v>
      </c>
      <c r="J8127" t="s">
        <v>1969</v>
      </c>
      <c r="K8127">
        <v>4081317</v>
      </c>
      <c r="L8127" t="s">
        <v>9043</v>
      </c>
      <c r="M8127" t="s">
        <v>1882</v>
      </c>
      <c r="N8127" t="s">
        <v>1962</v>
      </c>
      <c r="O8127">
        <v>1</v>
      </c>
      <c r="P8127" t="s">
        <v>1963</v>
      </c>
      <c r="Q8127" s="29">
        <v>1</v>
      </c>
      <c r="S8127">
        <v>40091007</v>
      </c>
      <c r="T8127" t="s">
        <v>9042</v>
      </c>
    </row>
    <row r="8128" spans="1:20" x14ac:dyDescent="0.25">
      <c r="A8128">
        <v>4009306</v>
      </c>
      <c r="B8128" t="s">
        <v>9044</v>
      </c>
      <c r="C8128" t="s">
        <v>1956</v>
      </c>
      <c r="D8128" t="s">
        <v>1965</v>
      </c>
      <c r="E8128" t="s">
        <v>1966</v>
      </c>
      <c r="F8128" t="s">
        <v>1959</v>
      </c>
      <c r="G8128">
        <v>1</v>
      </c>
      <c r="H8128" t="s">
        <v>1967</v>
      </c>
      <c r="I8128" t="s">
        <v>1968</v>
      </c>
      <c r="K8128">
        <v>3091210</v>
      </c>
      <c r="L8128" t="s">
        <v>6631</v>
      </c>
      <c r="M8128" t="s">
        <v>1882</v>
      </c>
      <c r="N8128" t="s">
        <v>1962</v>
      </c>
      <c r="O8128">
        <v>1</v>
      </c>
      <c r="P8128" t="s">
        <v>1963</v>
      </c>
      <c r="Q8128" s="29">
        <v>1</v>
      </c>
      <c r="S8128">
        <v>40093069</v>
      </c>
      <c r="T8128" t="s">
        <v>9045</v>
      </c>
    </row>
    <row r="8129" spans="1:20" x14ac:dyDescent="0.25">
      <c r="A8129">
        <v>4009406</v>
      </c>
      <c r="B8129" t="s">
        <v>9046</v>
      </c>
      <c r="C8129" t="s">
        <v>1956</v>
      </c>
      <c r="D8129" t="s">
        <v>1965</v>
      </c>
      <c r="E8129" t="s">
        <v>1966</v>
      </c>
      <c r="F8129" t="s">
        <v>1959</v>
      </c>
      <c r="G8129">
        <v>20</v>
      </c>
      <c r="H8129" t="s">
        <v>1967</v>
      </c>
      <c r="I8129" t="s">
        <v>1968</v>
      </c>
      <c r="K8129">
        <v>3091209</v>
      </c>
      <c r="L8129" t="s">
        <v>6629</v>
      </c>
      <c r="M8129" t="s">
        <v>1882</v>
      </c>
      <c r="N8129" t="s">
        <v>1962</v>
      </c>
      <c r="O8129">
        <v>1</v>
      </c>
      <c r="P8129" t="s">
        <v>1963</v>
      </c>
      <c r="Q8129" s="29">
        <v>1</v>
      </c>
      <c r="S8129">
        <v>40094065</v>
      </c>
      <c r="T8129" t="s">
        <v>9047</v>
      </c>
    </row>
    <row r="8130" spans="1:20" x14ac:dyDescent="0.25">
      <c r="A8130">
        <v>4009506</v>
      </c>
      <c r="B8130" t="s">
        <v>9048</v>
      </c>
      <c r="C8130" t="s">
        <v>1956</v>
      </c>
      <c r="D8130" t="s">
        <v>1965</v>
      </c>
      <c r="E8130" t="s">
        <v>1966</v>
      </c>
      <c r="F8130" t="s">
        <v>1959</v>
      </c>
      <c r="G8130">
        <v>20</v>
      </c>
      <c r="H8130" t="s">
        <v>1967</v>
      </c>
      <c r="I8130" t="s">
        <v>1968</v>
      </c>
      <c r="K8130">
        <v>3091209</v>
      </c>
      <c r="L8130" t="s">
        <v>6629</v>
      </c>
      <c r="M8130" t="s">
        <v>1882</v>
      </c>
      <c r="N8130" t="s">
        <v>1962</v>
      </c>
      <c r="O8130">
        <v>1</v>
      </c>
      <c r="P8130" t="s">
        <v>1963</v>
      </c>
      <c r="Q8130" s="29">
        <v>1</v>
      </c>
      <c r="S8130">
        <v>40095061</v>
      </c>
      <c r="T8130" t="s">
        <v>9048</v>
      </c>
    </row>
    <row r="8131" spans="1:20" x14ac:dyDescent="0.25">
      <c r="A8131">
        <v>4009606</v>
      </c>
      <c r="B8131" t="s">
        <v>9049</v>
      </c>
      <c r="C8131" t="s">
        <v>1956</v>
      </c>
      <c r="D8131" t="s">
        <v>1965</v>
      </c>
      <c r="E8131" t="s">
        <v>1966</v>
      </c>
      <c r="F8131" t="s">
        <v>1959</v>
      </c>
      <c r="G8131">
        <v>20</v>
      </c>
      <c r="H8131" t="s">
        <v>1967</v>
      </c>
      <c r="I8131" t="s">
        <v>1968</v>
      </c>
      <c r="K8131">
        <v>3091209</v>
      </c>
      <c r="L8131" t="s">
        <v>6629</v>
      </c>
      <c r="M8131" t="s">
        <v>1882</v>
      </c>
      <c r="N8131" t="s">
        <v>1962</v>
      </c>
      <c r="O8131">
        <v>1</v>
      </c>
      <c r="P8131" t="s">
        <v>1963</v>
      </c>
      <c r="Q8131" s="29">
        <v>1</v>
      </c>
      <c r="S8131">
        <v>40096068</v>
      </c>
      <c r="T8131" t="s">
        <v>9050</v>
      </c>
    </row>
    <row r="8132" spans="1:20" x14ac:dyDescent="0.25">
      <c r="A8132">
        <v>4009706</v>
      </c>
      <c r="B8132" t="s">
        <v>9046</v>
      </c>
      <c r="C8132" t="s">
        <v>1956</v>
      </c>
      <c r="D8132" t="s">
        <v>1965</v>
      </c>
      <c r="E8132" t="s">
        <v>1966</v>
      </c>
      <c r="F8132" t="s">
        <v>1959</v>
      </c>
      <c r="G8132">
        <v>20</v>
      </c>
      <c r="H8132" t="s">
        <v>1967</v>
      </c>
      <c r="I8132" t="s">
        <v>1968</v>
      </c>
      <c r="K8132">
        <v>3091209</v>
      </c>
      <c r="L8132" t="s">
        <v>6629</v>
      </c>
      <c r="M8132" t="s">
        <v>1882</v>
      </c>
      <c r="N8132" t="s">
        <v>1962</v>
      </c>
      <c r="O8132">
        <v>1</v>
      </c>
      <c r="P8132" t="s">
        <v>1963</v>
      </c>
      <c r="Q8132" s="29">
        <v>1</v>
      </c>
      <c r="S8132">
        <v>40097064</v>
      </c>
      <c r="T8132" t="s">
        <v>9051</v>
      </c>
    </row>
    <row r="8133" spans="1:20" x14ac:dyDescent="0.25">
      <c r="A8133">
        <v>4009801</v>
      </c>
      <c r="B8133" t="s">
        <v>9052</v>
      </c>
      <c r="C8133" t="s">
        <v>1956</v>
      </c>
      <c r="D8133" t="s">
        <v>2119</v>
      </c>
      <c r="E8133" t="s">
        <v>2119</v>
      </c>
      <c r="F8133" t="s">
        <v>1959</v>
      </c>
      <c r="G8133">
        <v>20</v>
      </c>
      <c r="H8133" t="s">
        <v>1960</v>
      </c>
      <c r="I8133" t="s">
        <v>1961</v>
      </c>
      <c r="M8133" t="s">
        <v>1956</v>
      </c>
      <c r="N8133" t="s">
        <v>1962</v>
      </c>
      <c r="O8133">
        <v>1</v>
      </c>
      <c r="P8133" t="s">
        <v>1963</v>
      </c>
      <c r="Q8133" s="29">
        <v>1</v>
      </c>
      <c r="R8133" s="29">
        <v>38755</v>
      </c>
      <c r="S8133">
        <v>40098010</v>
      </c>
      <c r="T8133" t="s">
        <v>9052</v>
      </c>
    </row>
    <row r="8134" spans="1:20" x14ac:dyDescent="0.25">
      <c r="A8134">
        <v>4009806</v>
      </c>
      <c r="B8134" t="s">
        <v>9053</v>
      </c>
      <c r="C8134" t="s">
        <v>1956</v>
      </c>
      <c r="D8134" t="s">
        <v>1965</v>
      </c>
      <c r="E8134" t="s">
        <v>1966</v>
      </c>
      <c r="F8134" t="s">
        <v>1959</v>
      </c>
      <c r="G8134">
        <v>20</v>
      </c>
      <c r="H8134" t="s">
        <v>1967</v>
      </c>
      <c r="I8134" t="s">
        <v>1968</v>
      </c>
      <c r="K8134">
        <v>3091209</v>
      </c>
      <c r="L8134" t="s">
        <v>6629</v>
      </c>
      <c r="M8134" t="s">
        <v>1882</v>
      </c>
      <c r="N8134" t="s">
        <v>1962</v>
      </c>
      <c r="O8134">
        <v>1</v>
      </c>
      <c r="P8134" t="s">
        <v>1963</v>
      </c>
      <c r="Q8134" s="29">
        <v>1</v>
      </c>
      <c r="S8134">
        <v>40098060</v>
      </c>
      <c r="T8134" t="s">
        <v>9054</v>
      </c>
    </row>
    <row r="8135" spans="1:20" x14ac:dyDescent="0.25">
      <c r="A8135">
        <v>4009832</v>
      </c>
      <c r="B8135" t="s">
        <v>9055</v>
      </c>
      <c r="C8135" t="s">
        <v>1956</v>
      </c>
      <c r="D8135" t="s">
        <v>1965</v>
      </c>
      <c r="E8135" t="s">
        <v>1966</v>
      </c>
      <c r="F8135" t="s">
        <v>1959</v>
      </c>
      <c r="G8135">
        <v>9999</v>
      </c>
      <c r="H8135" t="s">
        <v>1967</v>
      </c>
      <c r="I8135" t="s">
        <v>1968</v>
      </c>
      <c r="J8135" t="s">
        <v>1969</v>
      </c>
      <c r="K8135">
        <v>3091201</v>
      </c>
      <c r="L8135" t="s">
        <v>2085</v>
      </c>
      <c r="M8135" t="s">
        <v>1882</v>
      </c>
      <c r="N8135" t="s">
        <v>1962</v>
      </c>
      <c r="O8135">
        <v>1</v>
      </c>
      <c r="P8135" t="s">
        <v>1963</v>
      </c>
      <c r="Q8135" s="29">
        <v>1</v>
      </c>
      <c r="S8135">
        <v>40098320</v>
      </c>
      <c r="T8135" t="s">
        <v>9056</v>
      </c>
    </row>
    <row r="8136" spans="1:20" x14ac:dyDescent="0.25">
      <c r="A8136">
        <v>4009901</v>
      </c>
      <c r="B8136" t="s">
        <v>9057</v>
      </c>
      <c r="C8136" t="s">
        <v>1956</v>
      </c>
      <c r="D8136" t="s">
        <v>1965</v>
      </c>
      <c r="E8136" t="s">
        <v>1966</v>
      </c>
      <c r="F8136" t="s">
        <v>1959</v>
      </c>
      <c r="G8136">
        <v>20</v>
      </c>
      <c r="H8136" t="s">
        <v>1967</v>
      </c>
      <c r="I8136" t="s">
        <v>1968</v>
      </c>
      <c r="J8136" t="s">
        <v>1969</v>
      </c>
      <c r="K8136">
        <v>3091204</v>
      </c>
      <c r="L8136" t="s">
        <v>6622</v>
      </c>
      <c r="M8136" t="s">
        <v>1882</v>
      </c>
      <c r="N8136" t="s">
        <v>1962</v>
      </c>
      <c r="O8136">
        <v>1</v>
      </c>
      <c r="P8136" t="s">
        <v>1963</v>
      </c>
      <c r="Q8136" s="29">
        <v>1</v>
      </c>
      <c r="S8136">
        <v>40099016</v>
      </c>
      <c r="T8136" t="s">
        <v>9058</v>
      </c>
    </row>
    <row r="8137" spans="1:20" x14ac:dyDescent="0.25">
      <c r="A8137">
        <v>4009902</v>
      </c>
      <c r="B8137" t="s">
        <v>9059</v>
      </c>
      <c r="C8137" t="s">
        <v>1956</v>
      </c>
      <c r="D8137" t="s">
        <v>1965</v>
      </c>
      <c r="E8137" t="s">
        <v>1966</v>
      </c>
      <c r="F8137" t="s">
        <v>1959</v>
      </c>
      <c r="G8137">
        <v>20</v>
      </c>
      <c r="H8137" t="s">
        <v>1967</v>
      </c>
      <c r="I8137" t="s">
        <v>1968</v>
      </c>
      <c r="K8137">
        <v>3091202</v>
      </c>
      <c r="L8137" t="s">
        <v>6618</v>
      </c>
      <c r="M8137" t="s">
        <v>1882</v>
      </c>
      <c r="N8137" t="s">
        <v>1962</v>
      </c>
      <c r="O8137">
        <v>1</v>
      </c>
      <c r="P8137" t="s">
        <v>1963</v>
      </c>
      <c r="Q8137" s="29">
        <v>1</v>
      </c>
      <c r="S8137">
        <v>40099024</v>
      </c>
      <c r="T8137" t="s">
        <v>9060</v>
      </c>
    </row>
    <row r="8138" spans="1:20" x14ac:dyDescent="0.25">
      <c r="A8138">
        <v>4009903</v>
      </c>
      <c r="B8138" t="s">
        <v>9061</v>
      </c>
      <c r="C8138" t="s">
        <v>1956</v>
      </c>
      <c r="D8138" t="s">
        <v>1965</v>
      </c>
      <c r="E8138" t="s">
        <v>1966</v>
      </c>
      <c r="F8138" t="s">
        <v>1959</v>
      </c>
      <c r="G8138">
        <v>20</v>
      </c>
      <c r="H8138" t="s">
        <v>1967</v>
      </c>
      <c r="I8138" t="s">
        <v>1968</v>
      </c>
      <c r="K8138">
        <v>4081317</v>
      </c>
      <c r="L8138" t="s">
        <v>9043</v>
      </c>
      <c r="M8138" t="s">
        <v>1882</v>
      </c>
      <c r="N8138" t="s">
        <v>1962</v>
      </c>
      <c r="O8138">
        <v>1</v>
      </c>
      <c r="P8138" t="s">
        <v>1963</v>
      </c>
      <c r="Q8138" s="29">
        <v>1</v>
      </c>
      <c r="S8138">
        <v>40099032</v>
      </c>
      <c r="T8138" t="s">
        <v>9062</v>
      </c>
    </row>
    <row r="8139" spans="1:20" x14ac:dyDescent="0.25">
      <c r="A8139">
        <v>4009904</v>
      </c>
      <c r="B8139" t="s">
        <v>9063</v>
      </c>
      <c r="C8139" t="s">
        <v>1956</v>
      </c>
      <c r="D8139" t="s">
        <v>1965</v>
      </c>
      <c r="E8139" t="s">
        <v>1966</v>
      </c>
      <c r="F8139" t="s">
        <v>1959</v>
      </c>
      <c r="G8139">
        <v>20</v>
      </c>
      <c r="H8139" t="s">
        <v>1967</v>
      </c>
      <c r="I8139" t="s">
        <v>1968</v>
      </c>
      <c r="J8139" t="s">
        <v>1969</v>
      </c>
      <c r="K8139">
        <v>3091111</v>
      </c>
      <c r="L8139" t="s">
        <v>114</v>
      </c>
      <c r="M8139" t="s">
        <v>1882</v>
      </c>
      <c r="N8139" t="s">
        <v>1962</v>
      </c>
      <c r="O8139">
        <v>1</v>
      </c>
      <c r="P8139" t="s">
        <v>1963</v>
      </c>
      <c r="Q8139" s="29">
        <v>1</v>
      </c>
      <c r="S8139">
        <v>40099040</v>
      </c>
      <c r="T8139" t="s">
        <v>9064</v>
      </c>
    </row>
    <row r="8140" spans="1:20" x14ac:dyDescent="0.25">
      <c r="A8140">
        <v>4009905</v>
      </c>
      <c r="B8140" t="s">
        <v>9065</v>
      </c>
      <c r="C8140" t="s">
        <v>1956</v>
      </c>
      <c r="D8140" t="s">
        <v>1965</v>
      </c>
      <c r="E8140" t="s">
        <v>1966</v>
      </c>
      <c r="F8140" t="s">
        <v>1959</v>
      </c>
      <c r="G8140">
        <v>20</v>
      </c>
      <c r="H8140" t="s">
        <v>1967</v>
      </c>
      <c r="I8140" t="s">
        <v>1968</v>
      </c>
      <c r="J8140" t="s">
        <v>1969</v>
      </c>
      <c r="K8140">
        <v>3091115</v>
      </c>
      <c r="L8140" t="s">
        <v>118</v>
      </c>
      <c r="M8140" t="s">
        <v>1882</v>
      </c>
      <c r="N8140" t="s">
        <v>1962</v>
      </c>
      <c r="O8140">
        <v>1</v>
      </c>
      <c r="P8140" t="s">
        <v>1963</v>
      </c>
      <c r="Q8140" s="29">
        <v>1</v>
      </c>
      <c r="S8140">
        <v>40099059</v>
      </c>
      <c r="T8140" t="s">
        <v>9066</v>
      </c>
    </row>
    <row r="8141" spans="1:20" x14ac:dyDescent="0.25">
      <c r="A8141">
        <v>4009906</v>
      </c>
      <c r="B8141" t="s">
        <v>9044</v>
      </c>
      <c r="C8141" t="s">
        <v>1956</v>
      </c>
      <c r="D8141" t="s">
        <v>1965</v>
      </c>
      <c r="E8141" t="s">
        <v>1966</v>
      </c>
      <c r="F8141" t="s">
        <v>1959</v>
      </c>
      <c r="G8141">
        <v>20</v>
      </c>
      <c r="H8141" t="s">
        <v>1967</v>
      </c>
      <c r="I8141" t="s">
        <v>1968</v>
      </c>
      <c r="J8141" t="s">
        <v>1969</v>
      </c>
      <c r="K8141">
        <v>3091209</v>
      </c>
      <c r="L8141" t="s">
        <v>6629</v>
      </c>
      <c r="M8141" t="s">
        <v>1882</v>
      </c>
      <c r="N8141" t="s">
        <v>1962</v>
      </c>
      <c r="O8141">
        <v>1</v>
      </c>
      <c r="P8141" t="s">
        <v>1963</v>
      </c>
      <c r="Q8141" s="29">
        <v>1</v>
      </c>
      <c r="S8141">
        <v>40099067</v>
      </c>
      <c r="T8141" t="s">
        <v>9067</v>
      </c>
    </row>
    <row r="8142" spans="1:20" x14ac:dyDescent="0.25">
      <c r="A8142">
        <v>4009907</v>
      </c>
      <c r="B8142" t="s">
        <v>9068</v>
      </c>
      <c r="C8142" t="s">
        <v>1956</v>
      </c>
      <c r="D8142" t="s">
        <v>1965</v>
      </c>
      <c r="E8142" t="s">
        <v>1966</v>
      </c>
      <c r="F8142" t="s">
        <v>1959</v>
      </c>
      <c r="G8142">
        <v>20</v>
      </c>
      <c r="H8142" t="s">
        <v>1967</v>
      </c>
      <c r="I8142" t="s">
        <v>1968</v>
      </c>
      <c r="J8142" t="s">
        <v>1969</v>
      </c>
      <c r="K8142">
        <v>3091115</v>
      </c>
      <c r="L8142" t="s">
        <v>118</v>
      </c>
      <c r="M8142" t="s">
        <v>1882</v>
      </c>
      <c r="N8142" t="s">
        <v>1962</v>
      </c>
      <c r="O8142">
        <v>1</v>
      </c>
      <c r="P8142" t="s">
        <v>1963</v>
      </c>
      <c r="Q8142" s="29">
        <v>1</v>
      </c>
      <c r="S8142">
        <v>40099075</v>
      </c>
      <c r="T8142" t="s">
        <v>9069</v>
      </c>
    </row>
    <row r="8143" spans="1:20" x14ac:dyDescent="0.25">
      <c r="A8143">
        <v>4009908</v>
      </c>
      <c r="B8143" t="s">
        <v>9070</v>
      </c>
      <c r="C8143" t="s">
        <v>1956</v>
      </c>
      <c r="D8143" t="s">
        <v>1965</v>
      </c>
      <c r="E8143" t="s">
        <v>1966</v>
      </c>
      <c r="F8143" t="s">
        <v>1959</v>
      </c>
      <c r="G8143">
        <v>20</v>
      </c>
      <c r="H8143" t="s">
        <v>1967</v>
      </c>
      <c r="I8143" t="s">
        <v>1968</v>
      </c>
      <c r="J8143" t="s">
        <v>1969</v>
      </c>
      <c r="K8143">
        <v>3091208</v>
      </c>
      <c r="L8143" t="s">
        <v>6627</v>
      </c>
      <c r="M8143" t="s">
        <v>1882</v>
      </c>
      <c r="N8143" t="s">
        <v>1962</v>
      </c>
      <c r="O8143">
        <v>1</v>
      </c>
      <c r="P8143" t="s">
        <v>1963</v>
      </c>
      <c r="Q8143" s="29">
        <v>1</v>
      </c>
      <c r="S8143">
        <v>40099083</v>
      </c>
      <c r="T8143" t="s">
        <v>9071</v>
      </c>
    </row>
    <row r="8144" spans="1:20" x14ac:dyDescent="0.25">
      <c r="A8144">
        <v>4009909</v>
      </c>
      <c r="B8144" t="s">
        <v>9072</v>
      </c>
      <c r="C8144" t="s">
        <v>1956</v>
      </c>
      <c r="D8144" t="s">
        <v>1965</v>
      </c>
      <c r="E8144" t="s">
        <v>1966</v>
      </c>
      <c r="F8144" t="s">
        <v>1959</v>
      </c>
      <c r="G8144">
        <v>20</v>
      </c>
      <c r="H8144" t="s">
        <v>1967</v>
      </c>
      <c r="I8144" t="s">
        <v>1968</v>
      </c>
      <c r="K8144">
        <v>3091224</v>
      </c>
      <c r="L8144" t="s">
        <v>6653</v>
      </c>
      <c r="M8144" t="s">
        <v>1882</v>
      </c>
      <c r="N8144" t="s">
        <v>1962</v>
      </c>
      <c r="O8144">
        <v>1</v>
      </c>
      <c r="P8144" t="s">
        <v>1963</v>
      </c>
      <c r="Q8144" s="29">
        <v>1</v>
      </c>
      <c r="S8144">
        <v>40099091</v>
      </c>
      <c r="T8144" t="s">
        <v>9072</v>
      </c>
    </row>
    <row r="8145" spans="1:20" x14ac:dyDescent="0.25">
      <c r="A8145">
        <v>4009910</v>
      </c>
      <c r="B8145" t="s">
        <v>9073</v>
      </c>
      <c r="C8145" t="s">
        <v>1956</v>
      </c>
      <c r="D8145" t="s">
        <v>1965</v>
      </c>
      <c r="E8145" t="s">
        <v>1966</v>
      </c>
      <c r="F8145" t="s">
        <v>1959</v>
      </c>
      <c r="G8145">
        <v>20</v>
      </c>
      <c r="H8145" t="s">
        <v>1967</v>
      </c>
      <c r="I8145" t="s">
        <v>1968</v>
      </c>
      <c r="K8145">
        <v>3091224</v>
      </c>
      <c r="L8145" t="s">
        <v>6653</v>
      </c>
      <c r="M8145" t="s">
        <v>1882</v>
      </c>
      <c r="N8145" t="s">
        <v>1962</v>
      </c>
      <c r="O8145">
        <v>1</v>
      </c>
      <c r="P8145" t="s">
        <v>1963</v>
      </c>
      <c r="Q8145" s="29">
        <v>1</v>
      </c>
      <c r="S8145">
        <v>40099105</v>
      </c>
      <c r="T8145" t="s">
        <v>9073</v>
      </c>
    </row>
    <row r="8146" spans="1:20" x14ac:dyDescent="0.25">
      <c r="A8146">
        <v>4009911</v>
      </c>
      <c r="B8146" t="s">
        <v>9074</v>
      </c>
      <c r="C8146" t="s">
        <v>1956</v>
      </c>
      <c r="D8146" t="s">
        <v>1965</v>
      </c>
      <c r="E8146" t="s">
        <v>1966</v>
      </c>
      <c r="F8146" t="s">
        <v>1959</v>
      </c>
      <c r="G8146">
        <v>20</v>
      </c>
      <c r="H8146" t="s">
        <v>1967</v>
      </c>
      <c r="I8146" t="s">
        <v>1968</v>
      </c>
      <c r="K8146">
        <v>3091225</v>
      </c>
      <c r="L8146" t="s">
        <v>6654</v>
      </c>
      <c r="M8146" t="s">
        <v>1882</v>
      </c>
      <c r="N8146" t="s">
        <v>1962</v>
      </c>
      <c r="O8146">
        <v>1</v>
      </c>
      <c r="P8146" t="s">
        <v>1963</v>
      </c>
      <c r="Q8146" s="29">
        <v>1</v>
      </c>
      <c r="S8146">
        <v>40099113</v>
      </c>
      <c r="T8146" t="s">
        <v>9075</v>
      </c>
    </row>
    <row r="8147" spans="1:20" x14ac:dyDescent="0.25">
      <c r="A8147">
        <v>4009920</v>
      </c>
      <c r="B8147" t="s">
        <v>9076</v>
      </c>
      <c r="C8147" t="s">
        <v>1956</v>
      </c>
      <c r="D8147" t="s">
        <v>1965</v>
      </c>
      <c r="E8147" t="s">
        <v>1966</v>
      </c>
      <c r="F8147" t="s">
        <v>1959</v>
      </c>
      <c r="G8147">
        <v>9999</v>
      </c>
      <c r="H8147" t="s">
        <v>1967</v>
      </c>
      <c r="I8147" t="s">
        <v>1968</v>
      </c>
      <c r="J8147" t="s">
        <v>1969</v>
      </c>
      <c r="K8147">
        <v>3091214</v>
      </c>
      <c r="L8147" t="s">
        <v>6638</v>
      </c>
      <c r="M8147" t="s">
        <v>1882</v>
      </c>
      <c r="N8147" t="s">
        <v>1962</v>
      </c>
      <c r="O8147">
        <v>1</v>
      </c>
      <c r="P8147" t="s">
        <v>1963</v>
      </c>
      <c r="Q8147" s="29">
        <v>1</v>
      </c>
      <c r="S8147">
        <v>40099202</v>
      </c>
      <c r="T8147" t="s">
        <v>9076</v>
      </c>
    </row>
    <row r="8148" spans="1:20" x14ac:dyDescent="0.25">
      <c r="A8148">
        <v>4009931</v>
      </c>
      <c r="B8148" t="s">
        <v>9077</v>
      </c>
      <c r="C8148" t="s">
        <v>1956</v>
      </c>
      <c r="D8148" t="s">
        <v>1965</v>
      </c>
      <c r="E8148" t="s">
        <v>1966</v>
      </c>
      <c r="F8148" t="s">
        <v>1959</v>
      </c>
      <c r="G8148">
        <v>9999</v>
      </c>
      <c r="H8148" t="s">
        <v>1967</v>
      </c>
      <c r="I8148" t="s">
        <v>1968</v>
      </c>
      <c r="J8148" t="s">
        <v>1969</v>
      </c>
      <c r="K8148">
        <v>4081340</v>
      </c>
      <c r="L8148" t="s">
        <v>9078</v>
      </c>
      <c r="M8148" t="s">
        <v>1882</v>
      </c>
      <c r="N8148" t="s">
        <v>1962</v>
      </c>
      <c r="O8148">
        <v>1</v>
      </c>
      <c r="P8148" t="s">
        <v>1963</v>
      </c>
      <c r="Q8148" s="29">
        <v>1</v>
      </c>
      <c r="S8148">
        <v>40099318</v>
      </c>
      <c r="T8148" t="s">
        <v>9079</v>
      </c>
    </row>
    <row r="8149" spans="1:20" x14ac:dyDescent="0.25">
      <c r="A8149">
        <v>4009932</v>
      </c>
      <c r="B8149" t="s">
        <v>9040</v>
      </c>
      <c r="C8149" t="s">
        <v>1956</v>
      </c>
      <c r="D8149" t="s">
        <v>1965</v>
      </c>
      <c r="E8149" t="s">
        <v>1966</v>
      </c>
      <c r="F8149" t="s">
        <v>1959</v>
      </c>
      <c r="G8149">
        <v>20</v>
      </c>
      <c r="H8149" t="s">
        <v>1967</v>
      </c>
      <c r="I8149" t="s">
        <v>1968</v>
      </c>
      <c r="J8149" t="s">
        <v>1969</v>
      </c>
      <c r="K8149">
        <v>3091201</v>
      </c>
      <c r="L8149" t="s">
        <v>2085</v>
      </c>
      <c r="M8149" t="s">
        <v>1882</v>
      </c>
      <c r="N8149" t="s">
        <v>1962</v>
      </c>
      <c r="O8149">
        <v>1</v>
      </c>
      <c r="P8149" t="s">
        <v>1963</v>
      </c>
      <c r="Q8149" s="29">
        <v>1</v>
      </c>
      <c r="S8149">
        <v>40099326</v>
      </c>
      <c r="T8149" t="s">
        <v>9080</v>
      </c>
    </row>
    <row r="8150" spans="1:20" x14ac:dyDescent="0.25">
      <c r="A8150">
        <v>4009990</v>
      </c>
      <c r="B8150" t="s">
        <v>9081</v>
      </c>
      <c r="C8150" t="s">
        <v>1956</v>
      </c>
      <c r="D8150" t="s">
        <v>1965</v>
      </c>
      <c r="E8150" t="s">
        <v>1966</v>
      </c>
      <c r="F8150" t="s">
        <v>1959</v>
      </c>
      <c r="G8150">
        <v>1</v>
      </c>
      <c r="H8150" t="s">
        <v>1967</v>
      </c>
      <c r="I8150" t="s">
        <v>1968</v>
      </c>
      <c r="K8150">
        <v>3091203</v>
      </c>
      <c r="L8150" t="s">
        <v>6620</v>
      </c>
      <c r="M8150" t="s">
        <v>1882</v>
      </c>
      <c r="N8150" t="s">
        <v>1962</v>
      </c>
      <c r="O8150">
        <v>1</v>
      </c>
      <c r="P8150" t="s">
        <v>1963</v>
      </c>
      <c r="Q8150" s="29">
        <v>1</v>
      </c>
      <c r="S8150">
        <v>40099903</v>
      </c>
      <c r="T8150" t="s">
        <v>9081</v>
      </c>
    </row>
    <row r="8151" spans="1:20" x14ac:dyDescent="0.25">
      <c r="A8151">
        <v>4010101</v>
      </c>
      <c r="B8151" t="s">
        <v>136</v>
      </c>
      <c r="C8151" t="s">
        <v>1956</v>
      </c>
      <c r="D8151" t="s">
        <v>1957</v>
      </c>
      <c r="E8151" t="s">
        <v>1958</v>
      </c>
      <c r="F8151" t="s">
        <v>1959</v>
      </c>
      <c r="G8151">
        <v>21</v>
      </c>
      <c r="H8151" t="s">
        <v>1986</v>
      </c>
      <c r="I8151" t="s">
        <v>1987</v>
      </c>
      <c r="M8151" t="s">
        <v>1956</v>
      </c>
      <c r="N8151" t="s">
        <v>1962</v>
      </c>
      <c r="O8151">
        <v>2</v>
      </c>
      <c r="P8151" t="s">
        <v>1989</v>
      </c>
      <c r="Q8151" s="29">
        <v>39857</v>
      </c>
      <c r="S8151">
        <v>40101010</v>
      </c>
      <c r="T8151" t="s">
        <v>136</v>
      </c>
    </row>
    <row r="8152" spans="1:20" x14ac:dyDescent="0.25">
      <c r="A8152">
        <v>4010101</v>
      </c>
      <c r="B8152" t="s">
        <v>136</v>
      </c>
      <c r="C8152" t="s">
        <v>1956</v>
      </c>
      <c r="D8152" t="s">
        <v>1957</v>
      </c>
      <c r="E8152" t="s">
        <v>1958</v>
      </c>
      <c r="F8152" t="s">
        <v>1959</v>
      </c>
      <c r="G8152">
        <v>21</v>
      </c>
      <c r="H8152" t="s">
        <v>1986</v>
      </c>
      <c r="I8152" t="s">
        <v>1987</v>
      </c>
      <c r="M8152" t="s">
        <v>1956</v>
      </c>
      <c r="N8152" t="s">
        <v>1962</v>
      </c>
      <c r="O8152">
        <v>1</v>
      </c>
      <c r="P8152" t="s">
        <v>1963</v>
      </c>
      <c r="Q8152" s="29">
        <v>1</v>
      </c>
      <c r="R8152" s="29">
        <v>42155</v>
      </c>
      <c r="S8152">
        <v>40101010</v>
      </c>
      <c r="T8152" t="s">
        <v>136</v>
      </c>
    </row>
    <row r="8153" spans="1:20" x14ac:dyDescent="0.25">
      <c r="A8153">
        <v>4010102</v>
      </c>
      <c r="B8153" t="s">
        <v>137</v>
      </c>
      <c r="C8153" t="s">
        <v>1956</v>
      </c>
      <c r="D8153" t="s">
        <v>1957</v>
      </c>
      <c r="E8153" t="s">
        <v>1958</v>
      </c>
      <c r="F8153" t="s">
        <v>1959</v>
      </c>
      <c r="G8153">
        <v>20</v>
      </c>
      <c r="H8153" t="s">
        <v>1986</v>
      </c>
      <c r="I8153" t="s">
        <v>1987</v>
      </c>
      <c r="M8153" t="s">
        <v>1956</v>
      </c>
      <c r="N8153" t="s">
        <v>1962</v>
      </c>
      <c r="O8153">
        <v>2</v>
      </c>
      <c r="P8153" t="s">
        <v>1989</v>
      </c>
      <c r="Q8153" s="29">
        <v>39857</v>
      </c>
      <c r="S8153">
        <v>40101029</v>
      </c>
      <c r="T8153" t="s">
        <v>137</v>
      </c>
    </row>
    <row r="8154" spans="1:20" x14ac:dyDescent="0.25">
      <c r="A8154">
        <v>4010102</v>
      </c>
      <c r="B8154" t="s">
        <v>137</v>
      </c>
      <c r="C8154" t="s">
        <v>1956</v>
      </c>
      <c r="D8154" t="s">
        <v>1957</v>
      </c>
      <c r="E8154" t="s">
        <v>1958</v>
      </c>
      <c r="F8154" t="s">
        <v>1959</v>
      </c>
      <c r="G8154">
        <v>20</v>
      </c>
      <c r="H8154" t="s">
        <v>1986</v>
      </c>
      <c r="I8154" t="s">
        <v>1987</v>
      </c>
      <c r="M8154" t="s">
        <v>1956</v>
      </c>
      <c r="N8154" t="s">
        <v>1962</v>
      </c>
      <c r="O8154">
        <v>1</v>
      </c>
      <c r="P8154" t="s">
        <v>1963</v>
      </c>
      <c r="Q8154" s="29">
        <v>1</v>
      </c>
      <c r="R8154" s="29">
        <v>42155</v>
      </c>
      <c r="S8154">
        <v>40101029</v>
      </c>
      <c r="T8154" t="s">
        <v>137</v>
      </c>
    </row>
    <row r="8155" spans="1:20" x14ac:dyDescent="0.25">
      <c r="A8155">
        <v>4010103</v>
      </c>
      <c r="B8155" t="s">
        <v>138</v>
      </c>
      <c r="C8155" t="s">
        <v>1956</v>
      </c>
      <c r="D8155" t="s">
        <v>1957</v>
      </c>
      <c r="E8155" t="s">
        <v>1958</v>
      </c>
      <c r="F8155" t="s">
        <v>1959</v>
      </c>
      <c r="G8155">
        <v>20</v>
      </c>
      <c r="H8155" t="s">
        <v>1986</v>
      </c>
      <c r="I8155" t="s">
        <v>1987</v>
      </c>
      <c r="J8155" t="s">
        <v>1969</v>
      </c>
      <c r="M8155" t="s">
        <v>1956</v>
      </c>
      <c r="N8155" t="s">
        <v>1962</v>
      </c>
      <c r="O8155">
        <v>1</v>
      </c>
      <c r="P8155" t="s">
        <v>1963</v>
      </c>
      <c r="Q8155" s="29">
        <v>1</v>
      </c>
      <c r="R8155" s="29">
        <v>42155</v>
      </c>
      <c r="S8155">
        <v>40101037</v>
      </c>
      <c r="T8155" t="s">
        <v>9082</v>
      </c>
    </row>
    <row r="8156" spans="1:20" x14ac:dyDescent="0.25">
      <c r="A8156">
        <v>4010103</v>
      </c>
      <c r="B8156" t="s">
        <v>138</v>
      </c>
      <c r="C8156" t="s">
        <v>1956</v>
      </c>
      <c r="D8156" t="s">
        <v>1957</v>
      </c>
      <c r="E8156" t="s">
        <v>1958</v>
      </c>
      <c r="F8156" t="s">
        <v>1959</v>
      </c>
      <c r="G8156">
        <v>20</v>
      </c>
      <c r="H8156" t="s">
        <v>1986</v>
      </c>
      <c r="I8156" t="s">
        <v>1987</v>
      </c>
      <c r="J8156" t="s">
        <v>1969</v>
      </c>
      <c r="M8156" t="s">
        <v>1956</v>
      </c>
      <c r="N8156" t="s">
        <v>1962</v>
      </c>
      <c r="O8156">
        <v>2</v>
      </c>
      <c r="P8156" t="s">
        <v>1989</v>
      </c>
      <c r="Q8156" s="29">
        <v>39857</v>
      </c>
      <c r="S8156">
        <v>40101037</v>
      </c>
      <c r="T8156" t="s">
        <v>9082</v>
      </c>
    </row>
    <row r="8157" spans="1:20" x14ac:dyDescent="0.25">
      <c r="A8157">
        <v>4010104</v>
      </c>
      <c r="B8157" t="s">
        <v>139</v>
      </c>
      <c r="C8157" t="s">
        <v>1956</v>
      </c>
      <c r="D8157" t="s">
        <v>1957</v>
      </c>
      <c r="E8157" t="s">
        <v>1958</v>
      </c>
      <c r="F8157" t="s">
        <v>1959</v>
      </c>
      <c r="G8157">
        <v>20</v>
      </c>
      <c r="H8157" t="s">
        <v>1986</v>
      </c>
      <c r="I8157" t="s">
        <v>1987</v>
      </c>
      <c r="M8157" t="s">
        <v>1956</v>
      </c>
      <c r="N8157" t="s">
        <v>1962</v>
      </c>
      <c r="O8157">
        <v>1</v>
      </c>
      <c r="P8157" t="s">
        <v>1963</v>
      </c>
      <c r="Q8157" s="29">
        <v>1</v>
      </c>
      <c r="R8157" s="29">
        <v>42155</v>
      </c>
      <c r="S8157">
        <v>40101045</v>
      </c>
      <c r="T8157" t="s">
        <v>9083</v>
      </c>
    </row>
    <row r="8158" spans="1:20" x14ac:dyDescent="0.25">
      <c r="A8158">
        <v>4010104</v>
      </c>
      <c r="B8158" t="s">
        <v>139</v>
      </c>
      <c r="C8158" t="s">
        <v>1956</v>
      </c>
      <c r="D8158" t="s">
        <v>1957</v>
      </c>
      <c r="E8158" t="s">
        <v>1958</v>
      </c>
      <c r="F8158" t="s">
        <v>1959</v>
      </c>
      <c r="G8158">
        <v>20</v>
      </c>
      <c r="H8158" t="s">
        <v>1986</v>
      </c>
      <c r="I8158" t="s">
        <v>1987</v>
      </c>
      <c r="M8158" t="s">
        <v>1956</v>
      </c>
      <c r="N8158" t="s">
        <v>1962</v>
      </c>
      <c r="O8158">
        <v>2</v>
      </c>
      <c r="P8158" t="s">
        <v>1989</v>
      </c>
      <c r="Q8158" s="29">
        <v>39857</v>
      </c>
      <c r="S8158">
        <v>40101045</v>
      </c>
      <c r="T8158" t="s">
        <v>9083</v>
      </c>
    </row>
    <row r="8159" spans="1:20" x14ac:dyDescent="0.25">
      <c r="A8159">
        <v>4010105</v>
      </c>
      <c r="B8159" t="s">
        <v>140</v>
      </c>
      <c r="C8159" t="s">
        <v>1956</v>
      </c>
      <c r="D8159" t="s">
        <v>1957</v>
      </c>
      <c r="E8159" t="s">
        <v>1958</v>
      </c>
      <c r="F8159" t="s">
        <v>1959</v>
      </c>
      <c r="G8159">
        <v>1</v>
      </c>
      <c r="H8159" t="s">
        <v>1986</v>
      </c>
      <c r="I8159" t="s">
        <v>1987</v>
      </c>
      <c r="M8159" t="s">
        <v>1956</v>
      </c>
      <c r="N8159" t="s">
        <v>1962</v>
      </c>
      <c r="O8159">
        <v>1</v>
      </c>
      <c r="P8159" t="s">
        <v>1963</v>
      </c>
      <c r="Q8159" s="29">
        <v>1</v>
      </c>
      <c r="R8159" s="29">
        <v>42155</v>
      </c>
      <c r="S8159">
        <v>40101053</v>
      </c>
      <c r="T8159" t="s">
        <v>140</v>
      </c>
    </row>
    <row r="8160" spans="1:20" x14ac:dyDescent="0.25">
      <c r="A8160">
        <v>4010105</v>
      </c>
      <c r="B8160" t="s">
        <v>140</v>
      </c>
      <c r="C8160" t="s">
        <v>1956</v>
      </c>
      <c r="D8160" t="s">
        <v>1957</v>
      </c>
      <c r="E8160" t="s">
        <v>1958</v>
      </c>
      <c r="F8160" t="s">
        <v>1959</v>
      </c>
      <c r="G8160">
        <v>1</v>
      </c>
      <c r="H8160" t="s">
        <v>1986</v>
      </c>
      <c r="I8160" t="s">
        <v>1987</v>
      </c>
      <c r="M8160" t="s">
        <v>1956</v>
      </c>
      <c r="N8160" t="s">
        <v>1962</v>
      </c>
      <c r="O8160">
        <v>2</v>
      </c>
      <c r="P8160" t="s">
        <v>1989</v>
      </c>
      <c r="Q8160" s="29">
        <v>39857</v>
      </c>
      <c r="S8160">
        <v>40101053</v>
      </c>
      <c r="T8160" t="s">
        <v>140</v>
      </c>
    </row>
    <row r="8161" spans="1:20" x14ac:dyDescent="0.25">
      <c r="A8161">
        <v>4010106</v>
      </c>
      <c r="B8161" t="s">
        <v>141</v>
      </c>
      <c r="C8161" t="s">
        <v>1956</v>
      </c>
      <c r="D8161" t="s">
        <v>1957</v>
      </c>
      <c r="E8161" t="s">
        <v>1958</v>
      </c>
      <c r="F8161" t="s">
        <v>1959</v>
      </c>
      <c r="G8161">
        <v>20</v>
      </c>
      <c r="H8161" t="s">
        <v>1986</v>
      </c>
      <c r="I8161" t="s">
        <v>1987</v>
      </c>
      <c r="M8161" t="s">
        <v>1956</v>
      </c>
      <c r="N8161" t="s">
        <v>1962</v>
      </c>
      <c r="O8161">
        <v>1</v>
      </c>
      <c r="P8161" t="s">
        <v>1963</v>
      </c>
      <c r="Q8161" s="29">
        <v>1</v>
      </c>
      <c r="R8161" s="29">
        <v>42155</v>
      </c>
      <c r="S8161">
        <v>40101061</v>
      </c>
      <c r="T8161" t="s">
        <v>9084</v>
      </c>
    </row>
    <row r="8162" spans="1:20" x14ac:dyDescent="0.25">
      <c r="A8162">
        <v>4010106</v>
      </c>
      <c r="B8162" t="s">
        <v>141</v>
      </c>
      <c r="C8162" t="s">
        <v>1956</v>
      </c>
      <c r="D8162" t="s">
        <v>1957</v>
      </c>
      <c r="E8162" t="s">
        <v>1958</v>
      </c>
      <c r="F8162" t="s">
        <v>1959</v>
      </c>
      <c r="G8162">
        <v>20</v>
      </c>
      <c r="H8162" t="s">
        <v>1986</v>
      </c>
      <c r="I8162" t="s">
        <v>1987</v>
      </c>
      <c r="M8162" t="s">
        <v>1956</v>
      </c>
      <c r="N8162" t="s">
        <v>1962</v>
      </c>
      <c r="O8162">
        <v>2</v>
      </c>
      <c r="P8162" t="s">
        <v>1989</v>
      </c>
      <c r="Q8162" s="29">
        <v>39857</v>
      </c>
      <c r="S8162">
        <v>40101061</v>
      </c>
      <c r="T8162" t="s">
        <v>9084</v>
      </c>
    </row>
    <row r="8163" spans="1:20" x14ac:dyDescent="0.25">
      <c r="A8163">
        <v>4010126</v>
      </c>
      <c r="B8163" t="s">
        <v>9085</v>
      </c>
      <c r="C8163" t="s">
        <v>1956</v>
      </c>
      <c r="D8163" t="s">
        <v>1965</v>
      </c>
      <c r="E8163" t="s">
        <v>1966</v>
      </c>
      <c r="F8163" t="s">
        <v>1959</v>
      </c>
      <c r="G8163">
        <v>20</v>
      </c>
      <c r="H8163" t="s">
        <v>1967</v>
      </c>
      <c r="I8163" t="s">
        <v>1968</v>
      </c>
      <c r="J8163" t="s">
        <v>1969</v>
      </c>
      <c r="K8163">
        <v>3010126</v>
      </c>
      <c r="L8163" t="s">
        <v>4646</v>
      </c>
      <c r="M8163" t="s">
        <v>1882</v>
      </c>
      <c r="N8163" t="s">
        <v>1962</v>
      </c>
      <c r="O8163">
        <v>1</v>
      </c>
      <c r="P8163" t="s">
        <v>1963</v>
      </c>
      <c r="Q8163" s="29">
        <v>1</v>
      </c>
      <c r="S8163">
        <v>40101266</v>
      </c>
      <c r="T8163" t="s">
        <v>9085</v>
      </c>
    </row>
    <row r="8164" spans="1:20" x14ac:dyDescent="0.25">
      <c r="A8164">
        <v>4010145</v>
      </c>
      <c r="B8164" t="s">
        <v>9086</v>
      </c>
      <c r="C8164" t="s">
        <v>1956</v>
      </c>
      <c r="D8164" t="s">
        <v>1965</v>
      </c>
      <c r="E8164" t="s">
        <v>1966</v>
      </c>
      <c r="F8164" t="s">
        <v>1959</v>
      </c>
      <c r="G8164">
        <v>20</v>
      </c>
      <c r="H8164" t="s">
        <v>1967</v>
      </c>
      <c r="I8164" t="s">
        <v>1968</v>
      </c>
      <c r="J8164" t="s">
        <v>1969</v>
      </c>
      <c r="K8164">
        <v>3010145</v>
      </c>
      <c r="L8164" t="s">
        <v>4669</v>
      </c>
      <c r="M8164" t="s">
        <v>1882</v>
      </c>
      <c r="N8164" t="s">
        <v>1962</v>
      </c>
      <c r="O8164">
        <v>1</v>
      </c>
      <c r="P8164" t="s">
        <v>1963</v>
      </c>
      <c r="Q8164" s="29">
        <v>1</v>
      </c>
      <c r="S8164">
        <v>40101452</v>
      </c>
      <c r="T8164" t="s">
        <v>9087</v>
      </c>
    </row>
    <row r="8165" spans="1:20" x14ac:dyDescent="0.25">
      <c r="A8165">
        <v>4010147</v>
      </c>
      <c r="B8165" t="s">
        <v>9088</v>
      </c>
      <c r="C8165" t="s">
        <v>1956</v>
      </c>
      <c r="D8165" t="s">
        <v>1965</v>
      </c>
      <c r="E8165" t="s">
        <v>1966</v>
      </c>
      <c r="F8165" t="s">
        <v>1959</v>
      </c>
      <c r="G8165">
        <v>20</v>
      </c>
      <c r="H8165" t="s">
        <v>1967</v>
      </c>
      <c r="I8165" t="s">
        <v>1968</v>
      </c>
      <c r="J8165" t="s">
        <v>1969</v>
      </c>
      <c r="K8165">
        <v>3010147</v>
      </c>
      <c r="L8165" t="s">
        <v>4672</v>
      </c>
      <c r="M8165" t="s">
        <v>1882</v>
      </c>
      <c r="N8165" t="s">
        <v>1962</v>
      </c>
      <c r="O8165">
        <v>1</v>
      </c>
      <c r="P8165" t="s">
        <v>1963</v>
      </c>
      <c r="Q8165" s="29">
        <v>1</v>
      </c>
      <c r="S8165">
        <v>40101479</v>
      </c>
      <c r="T8165" t="s">
        <v>9089</v>
      </c>
    </row>
    <row r="8166" spans="1:20" x14ac:dyDescent="0.25">
      <c r="A8166">
        <v>4010166</v>
      </c>
      <c r="B8166" t="s">
        <v>9090</v>
      </c>
      <c r="C8166" t="s">
        <v>1956</v>
      </c>
      <c r="D8166" t="s">
        <v>1965</v>
      </c>
      <c r="E8166" t="s">
        <v>1966</v>
      </c>
      <c r="F8166" t="s">
        <v>1959</v>
      </c>
      <c r="G8166">
        <v>9999</v>
      </c>
      <c r="H8166" t="s">
        <v>1967</v>
      </c>
      <c r="I8166" t="s">
        <v>1968</v>
      </c>
      <c r="J8166" t="s">
        <v>1969</v>
      </c>
      <c r="K8166">
        <v>3010166</v>
      </c>
      <c r="L8166" t="s">
        <v>4699</v>
      </c>
      <c r="M8166" t="s">
        <v>1882</v>
      </c>
      <c r="N8166" t="s">
        <v>1962</v>
      </c>
      <c r="O8166">
        <v>1</v>
      </c>
      <c r="P8166" t="s">
        <v>1963</v>
      </c>
      <c r="Q8166" s="29">
        <v>1</v>
      </c>
      <c r="S8166">
        <v>40101665</v>
      </c>
      <c r="T8166" t="s">
        <v>9090</v>
      </c>
    </row>
    <row r="8167" spans="1:20" x14ac:dyDescent="0.25">
      <c r="A8167">
        <v>4010189</v>
      </c>
      <c r="B8167" t="s">
        <v>9091</v>
      </c>
      <c r="C8167" t="s">
        <v>1956</v>
      </c>
      <c r="D8167" t="s">
        <v>1965</v>
      </c>
      <c r="E8167" t="s">
        <v>1966</v>
      </c>
      <c r="F8167" t="s">
        <v>1959</v>
      </c>
      <c r="G8167">
        <v>20</v>
      </c>
      <c r="H8167" t="s">
        <v>1967</v>
      </c>
      <c r="I8167" t="s">
        <v>1968</v>
      </c>
      <c r="J8167" t="s">
        <v>1969</v>
      </c>
      <c r="K8167">
        <v>3010189</v>
      </c>
      <c r="L8167" t="s">
        <v>4732</v>
      </c>
      <c r="M8167" t="s">
        <v>1882</v>
      </c>
      <c r="N8167" t="s">
        <v>1962</v>
      </c>
      <c r="O8167">
        <v>1</v>
      </c>
      <c r="P8167" t="s">
        <v>1963</v>
      </c>
      <c r="Q8167" s="29">
        <v>1</v>
      </c>
      <c r="S8167">
        <v>40101894</v>
      </c>
      <c r="T8167" t="s">
        <v>9091</v>
      </c>
    </row>
    <row r="8168" spans="1:20" x14ac:dyDescent="0.25">
      <c r="A8168">
        <v>4010201</v>
      </c>
      <c r="B8168" t="s">
        <v>9092</v>
      </c>
      <c r="C8168" t="s">
        <v>1956</v>
      </c>
      <c r="D8168" t="s">
        <v>1957</v>
      </c>
      <c r="E8168" t="s">
        <v>1958</v>
      </c>
      <c r="F8168" t="s">
        <v>1959</v>
      </c>
      <c r="G8168">
        <v>20</v>
      </c>
      <c r="H8168" t="s">
        <v>1986</v>
      </c>
      <c r="I8168" t="s">
        <v>1987</v>
      </c>
      <c r="M8168" t="s">
        <v>1956</v>
      </c>
      <c r="N8168" t="s">
        <v>1962</v>
      </c>
      <c r="O8168">
        <v>1</v>
      </c>
      <c r="P8168" t="s">
        <v>1963</v>
      </c>
      <c r="Q8168" s="29">
        <v>1</v>
      </c>
      <c r="R8168" s="29">
        <v>42155</v>
      </c>
      <c r="S8168">
        <v>40102017</v>
      </c>
      <c r="T8168" t="s">
        <v>9092</v>
      </c>
    </row>
    <row r="8169" spans="1:20" x14ac:dyDescent="0.25">
      <c r="A8169">
        <v>4010201</v>
      </c>
      <c r="B8169" t="s">
        <v>9092</v>
      </c>
      <c r="C8169" t="s">
        <v>1956</v>
      </c>
      <c r="D8169" t="s">
        <v>1957</v>
      </c>
      <c r="E8169" t="s">
        <v>1958</v>
      </c>
      <c r="F8169" t="s">
        <v>1959</v>
      </c>
      <c r="G8169">
        <v>20</v>
      </c>
      <c r="H8169" t="s">
        <v>1986</v>
      </c>
      <c r="I8169" t="s">
        <v>1987</v>
      </c>
      <c r="M8169" t="s">
        <v>1956</v>
      </c>
      <c r="N8169" t="s">
        <v>1962</v>
      </c>
      <c r="O8169">
        <v>2</v>
      </c>
      <c r="P8169" t="s">
        <v>1989</v>
      </c>
      <c r="Q8169" s="29">
        <v>39857</v>
      </c>
      <c r="S8169">
        <v>40102017</v>
      </c>
      <c r="T8169" t="s">
        <v>9092</v>
      </c>
    </row>
    <row r="8170" spans="1:20" x14ac:dyDescent="0.25">
      <c r="A8170">
        <v>4010202</v>
      </c>
      <c r="B8170" t="s">
        <v>142</v>
      </c>
      <c r="C8170" t="s">
        <v>1956</v>
      </c>
      <c r="D8170" t="s">
        <v>1957</v>
      </c>
      <c r="E8170" t="s">
        <v>1958</v>
      </c>
      <c r="F8170" t="s">
        <v>1959</v>
      </c>
      <c r="G8170">
        <v>20</v>
      </c>
      <c r="H8170" t="s">
        <v>1986</v>
      </c>
      <c r="I8170" t="s">
        <v>1987</v>
      </c>
      <c r="M8170" t="s">
        <v>1956</v>
      </c>
      <c r="N8170" t="s">
        <v>1962</v>
      </c>
      <c r="O8170">
        <v>1</v>
      </c>
      <c r="P8170" t="s">
        <v>1963</v>
      </c>
      <c r="Q8170" s="29">
        <v>1</v>
      </c>
      <c r="R8170" s="29">
        <v>42155</v>
      </c>
      <c r="S8170">
        <v>40102025</v>
      </c>
      <c r="T8170" t="s">
        <v>142</v>
      </c>
    </row>
    <row r="8171" spans="1:20" x14ac:dyDescent="0.25">
      <c r="A8171">
        <v>4010202</v>
      </c>
      <c r="B8171" t="s">
        <v>142</v>
      </c>
      <c r="C8171" t="s">
        <v>1956</v>
      </c>
      <c r="D8171" t="s">
        <v>1957</v>
      </c>
      <c r="E8171" t="s">
        <v>1958</v>
      </c>
      <c r="F8171" t="s">
        <v>1959</v>
      </c>
      <c r="G8171">
        <v>20</v>
      </c>
      <c r="H8171" t="s">
        <v>1986</v>
      </c>
      <c r="I8171" t="s">
        <v>1987</v>
      </c>
      <c r="M8171" t="s">
        <v>1956</v>
      </c>
      <c r="N8171" t="s">
        <v>1962</v>
      </c>
      <c r="O8171">
        <v>2</v>
      </c>
      <c r="P8171" t="s">
        <v>1989</v>
      </c>
      <c r="Q8171" s="29">
        <v>39857</v>
      </c>
      <c r="S8171">
        <v>40102025</v>
      </c>
      <c r="T8171" t="s">
        <v>142</v>
      </c>
    </row>
    <row r="8172" spans="1:20" x14ac:dyDescent="0.25">
      <c r="A8172">
        <v>4010203</v>
      </c>
      <c r="B8172" t="s">
        <v>143</v>
      </c>
      <c r="C8172" t="s">
        <v>1956</v>
      </c>
      <c r="D8172" t="s">
        <v>1957</v>
      </c>
      <c r="E8172" t="s">
        <v>1958</v>
      </c>
      <c r="F8172" t="s">
        <v>1959</v>
      </c>
      <c r="G8172">
        <v>20</v>
      </c>
      <c r="H8172" t="s">
        <v>1986</v>
      </c>
      <c r="I8172" t="s">
        <v>1987</v>
      </c>
      <c r="M8172" t="s">
        <v>1956</v>
      </c>
      <c r="N8172" t="s">
        <v>1962</v>
      </c>
      <c r="O8172">
        <v>1</v>
      </c>
      <c r="P8172" t="s">
        <v>1963</v>
      </c>
      <c r="Q8172" s="29">
        <v>1</v>
      </c>
      <c r="R8172" s="29">
        <v>42155</v>
      </c>
      <c r="S8172">
        <v>40102033</v>
      </c>
      <c r="T8172" t="s">
        <v>9093</v>
      </c>
    </row>
    <row r="8173" spans="1:20" x14ac:dyDescent="0.25">
      <c r="A8173">
        <v>4010203</v>
      </c>
      <c r="B8173" t="s">
        <v>143</v>
      </c>
      <c r="C8173" t="s">
        <v>1956</v>
      </c>
      <c r="D8173" t="s">
        <v>1957</v>
      </c>
      <c r="E8173" t="s">
        <v>1958</v>
      </c>
      <c r="F8173" t="s">
        <v>1959</v>
      </c>
      <c r="G8173">
        <v>20</v>
      </c>
      <c r="H8173" t="s">
        <v>1986</v>
      </c>
      <c r="I8173" t="s">
        <v>1987</v>
      </c>
      <c r="M8173" t="s">
        <v>1956</v>
      </c>
      <c r="N8173" t="s">
        <v>1962</v>
      </c>
      <c r="O8173">
        <v>2</v>
      </c>
      <c r="P8173" t="s">
        <v>1989</v>
      </c>
      <c r="Q8173" s="29">
        <v>39857</v>
      </c>
      <c r="S8173">
        <v>40102033</v>
      </c>
      <c r="T8173" t="s">
        <v>9093</v>
      </c>
    </row>
    <row r="8174" spans="1:20" x14ac:dyDescent="0.25">
      <c r="A8174">
        <v>4010204</v>
      </c>
      <c r="B8174" t="s">
        <v>143</v>
      </c>
      <c r="C8174" t="s">
        <v>1956</v>
      </c>
      <c r="D8174" t="s">
        <v>1957</v>
      </c>
      <c r="E8174" t="s">
        <v>1958</v>
      </c>
      <c r="F8174" t="s">
        <v>1959</v>
      </c>
      <c r="G8174">
        <v>20</v>
      </c>
      <c r="H8174" t="s">
        <v>1986</v>
      </c>
      <c r="I8174" t="s">
        <v>1987</v>
      </c>
      <c r="M8174" t="s">
        <v>1956</v>
      </c>
      <c r="N8174" t="s">
        <v>1962</v>
      </c>
      <c r="O8174">
        <v>1</v>
      </c>
      <c r="P8174" t="s">
        <v>1963</v>
      </c>
      <c r="Q8174" s="29">
        <v>1</v>
      </c>
      <c r="R8174" s="29">
        <v>42155</v>
      </c>
      <c r="S8174">
        <v>40102041</v>
      </c>
      <c r="T8174" t="s">
        <v>9094</v>
      </c>
    </row>
    <row r="8175" spans="1:20" x14ac:dyDescent="0.25">
      <c r="A8175">
        <v>4010204</v>
      </c>
      <c r="B8175" t="s">
        <v>143</v>
      </c>
      <c r="C8175" t="s">
        <v>1956</v>
      </c>
      <c r="D8175" t="s">
        <v>1957</v>
      </c>
      <c r="E8175" t="s">
        <v>1958</v>
      </c>
      <c r="F8175" t="s">
        <v>1959</v>
      </c>
      <c r="G8175">
        <v>20</v>
      </c>
      <c r="H8175" t="s">
        <v>1986</v>
      </c>
      <c r="I8175" t="s">
        <v>1987</v>
      </c>
      <c r="M8175" t="s">
        <v>1956</v>
      </c>
      <c r="N8175" t="s">
        <v>1962</v>
      </c>
      <c r="O8175">
        <v>2</v>
      </c>
      <c r="P8175" t="s">
        <v>1989</v>
      </c>
      <c r="Q8175" s="29">
        <v>39857</v>
      </c>
      <c r="S8175">
        <v>40102041</v>
      </c>
      <c r="T8175" t="s">
        <v>9094</v>
      </c>
    </row>
    <row r="8176" spans="1:20" x14ac:dyDescent="0.25">
      <c r="A8176">
        <v>4010205</v>
      </c>
      <c r="B8176" t="s">
        <v>144</v>
      </c>
      <c r="C8176" t="s">
        <v>1956</v>
      </c>
      <c r="D8176" t="s">
        <v>1957</v>
      </c>
      <c r="E8176" t="s">
        <v>1958</v>
      </c>
      <c r="F8176" t="s">
        <v>1959</v>
      </c>
      <c r="G8176">
        <v>20</v>
      </c>
      <c r="H8176" t="s">
        <v>1986</v>
      </c>
      <c r="I8176" t="s">
        <v>1987</v>
      </c>
      <c r="M8176" t="s">
        <v>1956</v>
      </c>
      <c r="N8176" t="s">
        <v>1962</v>
      </c>
      <c r="O8176">
        <v>2</v>
      </c>
      <c r="P8176" t="s">
        <v>1989</v>
      </c>
      <c r="Q8176" s="29">
        <v>39857</v>
      </c>
      <c r="S8176">
        <v>40102050</v>
      </c>
      <c r="T8176" t="s">
        <v>9095</v>
      </c>
    </row>
    <row r="8177" spans="1:20" x14ac:dyDescent="0.25">
      <c r="A8177">
        <v>4010205</v>
      </c>
      <c r="B8177" t="s">
        <v>144</v>
      </c>
      <c r="C8177" t="s">
        <v>1956</v>
      </c>
      <c r="D8177" t="s">
        <v>1957</v>
      </c>
      <c r="E8177" t="s">
        <v>1958</v>
      </c>
      <c r="F8177" t="s">
        <v>1959</v>
      </c>
      <c r="G8177">
        <v>20</v>
      </c>
      <c r="H8177" t="s">
        <v>1986</v>
      </c>
      <c r="I8177" t="s">
        <v>1987</v>
      </c>
      <c r="M8177" t="s">
        <v>1956</v>
      </c>
      <c r="N8177" t="s">
        <v>1962</v>
      </c>
      <c r="O8177">
        <v>1</v>
      </c>
      <c r="P8177" t="s">
        <v>1963</v>
      </c>
      <c r="Q8177" s="29">
        <v>1</v>
      </c>
      <c r="R8177" s="29">
        <v>42155</v>
      </c>
      <c r="S8177">
        <v>40102050</v>
      </c>
      <c r="T8177" t="s">
        <v>9095</v>
      </c>
    </row>
    <row r="8178" spans="1:20" x14ac:dyDescent="0.25">
      <c r="A8178">
        <v>4010206</v>
      </c>
      <c r="B8178" t="s">
        <v>145</v>
      </c>
      <c r="C8178" t="s">
        <v>1956</v>
      </c>
      <c r="D8178" t="s">
        <v>1957</v>
      </c>
      <c r="E8178" t="s">
        <v>1958</v>
      </c>
      <c r="F8178" t="s">
        <v>1959</v>
      </c>
      <c r="G8178">
        <v>20</v>
      </c>
      <c r="H8178" t="s">
        <v>1986</v>
      </c>
      <c r="I8178" t="s">
        <v>1987</v>
      </c>
      <c r="M8178" t="s">
        <v>1956</v>
      </c>
      <c r="N8178" t="s">
        <v>1962</v>
      </c>
      <c r="O8178">
        <v>2</v>
      </c>
      <c r="P8178" t="s">
        <v>1989</v>
      </c>
      <c r="Q8178" s="29">
        <v>39857</v>
      </c>
      <c r="S8178">
        <v>40102068</v>
      </c>
      <c r="T8178" t="s">
        <v>9096</v>
      </c>
    </row>
    <row r="8179" spans="1:20" x14ac:dyDescent="0.25">
      <c r="A8179">
        <v>4010206</v>
      </c>
      <c r="B8179" t="s">
        <v>145</v>
      </c>
      <c r="C8179" t="s">
        <v>1956</v>
      </c>
      <c r="D8179" t="s">
        <v>1957</v>
      </c>
      <c r="E8179" t="s">
        <v>1958</v>
      </c>
      <c r="F8179" t="s">
        <v>1959</v>
      </c>
      <c r="G8179">
        <v>20</v>
      </c>
      <c r="H8179" t="s">
        <v>1986</v>
      </c>
      <c r="I8179" t="s">
        <v>1987</v>
      </c>
      <c r="M8179" t="s">
        <v>1956</v>
      </c>
      <c r="N8179" t="s">
        <v>1962</v>
      </c>
      <c r="O8179">
        <v>1</v>
      </c>
      <c r="P8179" t="s">
        <v>1963</v>
      </c>
      <c r="Q8179" s="29">
        <v>1</v>
      </c>
      <c r="R8179" s="29">
        <v>42155</v>
      </c>
      <c r="S8179">
        <v>40102068</v>
      </c>
      <c r="T8179" t="s">
        <v>9096</v>
      </c>
    </row>
    <row r="8180" spans="1:20" x14ac:dyDescent="0.25">
      <c r="A8180">
        <v>4010207</v>
      </c>
      <c r="B8180" t="s">
        <v>146</v>
      </c>
      <c r="C8180" t="s">
        <v>1956</v>
      </c>
      <c r="D8180" t="s">
        <v>1957</v>
      </c>
      <c r="E8180" t="s">
        <v>1958</v>
      </c>
      <c r="F8180" t="s">
        <v>1959</v>
      </c>
      <c r="G8180">
        <v>20</v>
      </c>
      <c r="H8180" t="s">
        <v>1986</v>
      </c>
      <c r="I8180" t="s">
        <v>1987</v>
      </c>
      <c r="M8180" t="s">
        <v>1956</v>
      </c>
      <c r="N8180" t="s">
        <v>1962</v>
      </c>
      <c r="O8180">
        <v>1</v>
      </c>
      <c r="P8180" t="s">
        <v>1963</v>
      </c>
      <c r="Q8180" s="29">
        <v>1</v>
      </c>
      <c r="R8180" s="29">
        <v>42155</v>
      </c>
      <c r="S8180">
        <v>40102076</v>
      </c>
      <c r="T8180" t="s">
        <v>9097</v>
      </c>
    </row>
    <row r="8181" spans="1:20" x14ac:dyDescent="0.25">
      <c r="A8181">
        <v>4010207</v>
      </c>
      <c r="B8181" t="s">
        <v>146</v>
      </c>
      <c r="C8181" t="s">
        <v>1956</v>
      </c>
      <c r="D8181" t="s">
        <v>1957</v>
      </c>
      <c r="E8181" t="s">
        <v>1958</v>
      </c>
      <c r="F8181" t="s">
        <v>1959</v>
      </c>
      <c r="G8181">
        <v>20</v>
      </c>
      <c r="H8181" t="s">
        <v>1986</v>
      </c>
      <c r="I8181" t="s">
        <v>1987</v>
      </c>
      <c r="M8181" t="s">
        <v>1956</v>
      </c>
      <c r="N8181" t="s">
        <v>1962</v>
      </c>
      <c r="O8181">
        <v>2</v>
      </c>
      <c r="P8181" t="s">
        <v>1989</v>
      </c>
      <c r="Q8181" s="29">
        <v>39857</v>
      </c>
      <c r="S8181">
        <v>40102076</v>
      </c>
      <c r="T8181" t="s">
        <v>9097</v>
      </c>
    </row>
    <row r="8182" spans="1:20" x14ac:dyDescent="0.25">
      <c r="A8182">
        <v>4010208</v>
      </c>
      <c r="B8182" t="s">
        <v>147</v>
      </c>
      <c r="C8182" t="s">
        <v>1956</v>
      </c>
      <c r="D8182" t="s">
        <v>1957</v>
      </c>
      <c r="E8182" t="s">
        <v>1958</v>
      </c>
      <c r="F8182" t="s">
        <v>1959</v>
      </c>
      <c r="G8182">
        <v>1</v>
      </c>
      <c r="H8182" t="s">
        <v>1986</v>
      </c>
      <c r="I8182" t="s">
        <v>1987</v>
      </c>
      <c r="M8182" t="s">
        <v>1956</v>
      </c>
      <c r="N8182" t="s">
        <v>1962</v>
      </c>
      <c r="O8182">
        <v>1</v>
      </c>
      <c r="P8182" t="s">
        <v>1963</v>
      </c>
      <c r="Q8182" s="29">
        <v>1</v>
      </c>
      <c r="R8182" s="29">
        <v>42155</v>
      </c>
      <c r="S8182">
        <v>40102084</v>
      </c>
      <c r="T8182" t="s">
        <v>147</v>
      </c>
    </row>
    <row r="8183" spans="1:20" x14ac:dyDescent="0.25">
      <c r="A8183">
        <v>4010208</v>
      </c>
      <c r="B8183" t="s">
        <v>147</v>
      </c>
      <c r="C8183" t="s">
        <v>1956</v>
      </c>
      <c r="D8183" t="s">
        <v>1957</v>
      </c>
      <c r="E8183" t="s">
        <v>1958</v>
      </c>
      <c r="F8183" t="s">
        <v>1959</v>
      </c>
      <c r="G8183">
        <v>1</v>
      </c>
      <c r="H8183" t="s">
        <v>1986</v>
      </c>
      <c r="I8183" t="s">
        <v>1987</v>
      </c>
      <c r="M8183" t="s">
        <v>1956</v>
      </c>
      <c r="N8183" t="s">
        <v>1962</v>
      </c>
      <c r="O8183">
        <v>2</v>
      </c>
      <c r="P8183" t="s">
        <v>1989</v>
      </c>
      <c r="Q8183" s="29">
        <v>39857</v>
      </c>
      <c r="S8183">
        <v>40102084</v>
      </c>
      <c r="T8183" t="s">
        <v>147</v>
      </c>
    </row>
    <row r="8184" spans="1:20" x14ac:dyDescent="0.25">
      <c r="A8184">
        <v>4010209</v>
      </c>
      <c r="B8184" t="s">
        <v>148</v>
      </c>
      <c r="C8184" t="s">
        <v>1956</v>
      </c>
      <c r="D8184" t="s">
        <v>1957</v>
      </c>
      <c r="E8184" t="s">
        <v>1958</v>
      </c>
      <c r="F8184" t="s">
        <v>1959</v>
      </c>
      <c r="G8184">
        <v>20</v>
      </c>
      <c r="H8184" t="s">
        <v>1986</v>
      </c>
      <c r="I8184" t="s">
        <v>1987</v>
      </c>
      <c r="M8184" t="s">
        <v>1956</v>
      </c>
      <c r="N8184" t="s">
        <v>1962</v>
      </c>
      <c r="O8184">
        <v>1</v>
      </c>
      <c r="P8184" t="s">
        <v>1963</v>
      </c>
      <c r="Q8184" s="29">
        <v>1</v>
      </c>
      <c r="R8184" s="29">
        <v>42155</v>
      </c>
      <c r="S8184">
        <v>40102092</v>
      </c>
      <c r="T8184" t="s">
        <v>9098</v>
      </c>
    </row>
    <row r="8185" spans="1:20" x14ac:dyDescent="0.25">
      <c r="A8185">
        <v>4010209</v>
      </c>
      <c r="B8185" t="s">
        <v>148</v>
      </c>
      <c r="C8185" t="s">
        <v>1956</v>
      </c>
      <c r="D8185" t="s">
        <v>1957</v>
      </c>
      <c r="E8185" t="s">
        <v>1958</v>
      </c>
      <c r="F8185" t="s">
        <v>1959</v>
      </c>
      <c r="G8185">
        <v>20</v>
      </c>
      <c r="H8185" t="s">
        <v>1986</v>
      </c>
      <c r="I8185" t="s">
        <v>1987</v>
      </c>
      <c r="M8185" t="s">
        <v>1956</v>
      </c>
      <c r="N8185" t="s">
        <v>1962</v>
      </c>
      <c r="O8185">
        <v>2</v>
      </c>
      <c r="P8185" t="s">
        <v>1989</v>
      </c>
      <c r="Q8185" s="29">
        <v>39857</v>
      </c>
      <c r="S8185">
        <v>40102092</v>
      </c>
      <c r="T8185" t="s">
        <v>9098</v>
      </c>
    </row>
    <row r="8186" spans="1:20" x14ac:dyDescent="0.25">
      <c r="A8186">
        <v>4010210</v>
      </c>
      <c r="B8186" t="s">
        <v>149</v>
      </c>
      <c r="C8186" t="s">
        <v>1956</v>
      </c>
      <c r="D8186" t="s">
        <v>1957</v>
      </c>
      <c r="E8186" t="s">
        <v>1958</v>
      </c>
      <c r="F8186" t="s">
        <v>1959</v>
      </c>
      <c r="G8186">
        <v>20</v>
      </c>
      <c r="H8186" t="s">
        <v>1986</v>
      </c>
      <c r="I8186" t="s">
        <v>1987</v>
      </c>
      <c r="M8186" t="s">
        <v>1956</v>
      </c>
      <c r="N8186" t="s">
        <v>1962</v>
      </c>
      <c r="O8186">
        <v>1</v>
      </c>
      <c r="P8186" t="s">
        <v>1963</v>
      </c>
      <c r="Q8186" s="29">
        <v>1</v>
      </c>
      <c r="R8186" s="29">
        <v>42155</v>
      </c>
      <c r="S8186">
        <v>40102106</v>
      </c>
      <c r="T8186" t="s">
        <v>9099</v>
      </c>
    </row>
    <row r="8187" spans="1:20" x14ac:dyDescent="0.25">
      <c r="A8187">
        <v>4010210</v>
      </c>
      <c r="B8187" t="s">
        <v>149</v>
      </c>
      <c r="C8187" t="s">
        <v>1956</v>
      </c>
      <c r="D8187" t="s">
        <v>1957</v>
      </c>
      <c r="E8187" t="s">
        <v>1958</v>
      </c>
      <c r="F8187" t="s">
        <v>1959</v>
      </c>
      <c r="G8187">
        <v>20</v>
      </c>
      <c r="H8187" t="s">
        <v>1986</v>
      </c>
      <c r="I8187" t="s">
        <v>1987</v>
      </c>
      <c r="M8187" t="s">
        <v>1956</v>
      </c>
      <c r="N8187" t="s">
        <v>1962</v>
      </c>
      <c r="O8187">
        <v>2</v>
      </c>
      <c r="P8187" t="s">
        <v>1989</v>
      </c>
      <c r="Q8187" s="29">
        <v>39857</v>
      </c>
      <c r="S8187">
        <v>40102106</v>
      </c>
      <c r="T8187" t="s">
        <v>9099</v>
      </c>
    </row>
    <row r="8188" spans="1:20" x14ac:dyDescent="0.25">
      <c r="A8188">
        <v>4010211</v>
      </c>
      <c r="B8188" t="s">
        <v>9100</v>
      </c>
      <c r="C8188" t="s">
        <v>1956</v>
      </c>
      <c r="D8188" t="s">
        <v>1957</v>
      </c>
      <c r="E8188" t="s">
        <v>1958</v>
      </c>
      <c r="F8188" t="s">
        <v>1959</v>
      </c>
      <c r="H8188" t="s">
        <v>1986</v>
      </c>
      <c r="I8188" t="s">
        <v>1987</v>
      </c>
      <c r="M8188" t="s">
        <v>1956</v>
      </c>
      <c r="N8188" t="s">
        <v>1962</v>
      </c>
      <c r="O8188">
        <v>2</v>
      </c>
      <c r="P8188" t="s">
        <v>1989</v>
      </c>
      <c r="Q8188" s="29">
        <v>39857</v>
      </c>
      <c r="S8188">
        <v>40102114</v>
      </c>
      <c r="T8188" t="s">
        <v>9100</v>
      </c>
    </row>
    <row r="8189" spans="1:20" x14ac:dyDescent="0.25">
      <c r="A8189">
        <v>4010212</v>
      </c>
      <c r="B8189" t="s">
        <v>150</v>
      </c>
      <c r="C8189" t="s">
        <v>1956</v>
      </c>
      <c r="D8189" t="s">
        <v>1957</v>
      </c>
      <c r="E8189" t="s">
        <v>1958</v>
      </c>
      <c r="F8189" t="s">
        <v>1959</v>
      </c>
      <c r="G8189">
        <v>99</v>
      </c>
      <c r="H8189" t="s">
        <v>1986</v>
      </c>
      <c r="I8189" t="s">
        <v>1987</v>
      </c>
      <c r="J8189" t="s">
        <v>1969</v>
      </c>
      <c r="M8189" t="s">
        <v>1956</v>
      </c>
      <c r="N8189" t="s">
        <v>1962</v>
      </c>
      <c r="O8189">
        <v>2</v>
      </c>
      <c r="P8189" t="s">
        <v>1989</v>
      </c>
      <c r="Q8189" s="29">
        <v>39857</v>
      </c>
      <c r="S8189">
        <v>40102122</v>
      </c>
      <c r="T8189" t="s">
        <v>150</v>
      </c>
    </row>
    <row r="8190" spans="1:20" x14ac:dyDescent="0.25">
      <c r="A8190">
        <v>4010213</v>
      </c>
      <c r="B8190" t="s">
        <v>151</v>
      </c>
      <c r="C8190" t="s">
        <v>1956</v>
      </c>
      <c r="D8190" t="s">
        <v>1957</v>
      </c>
      <c r="E8190" t="s">
        <v>1958</v>
      </c>
      <c r="F8190" t="s">
        <v>1959</v>
      </c>
      <c r="G8190">
        <v>99</v>
      </c>
      <c r="H8190" t="s">
        <v>1986</v>
      </c>
      <c r="I8190" t="s">
        <v>1987</v>
      </c>
      <c r="J8190" t="s">
        <v>1969</v>
      </c>
      <c r="M8190" t="s">
        <v>1956</v>
      </c>
      <c r="N8190" t="s">
        <v>1962</v>
      </c>
      <c r="O8190">
        <v>2</v>
      </c>
      <c r="P8190" t="s">
        <v>1989</v>
      </c>
      <c r="Q8190" s="29">
        <v>39857</v>
      </c>
      <c r="S8190">
        <v>40102130</v>
      </c>
      <c r="T8190" t="s">
        <v>151</v>
      </c>
    </row>
    <row r="8191" spans="1:20" x14ac:dyDescent="0.25">
      <c r="A8191">
        <v>4010214</v>
      </c>
      <c r="B8191" t="s">
        <v>9101</v>
      </c>
      <c r="C8191" t="s">
        <v>1956</v>
      </c>
      <c r="D8191" t="s">
        <v>1957</v>
      </c>
      <c r="E8191" t="s">
        <v>1958</v>
      </c>
      <c r="F8191" t="s">
        <v>1959</v>
      </c>
      <c r="H8191" t="s">
        <v>1986</v>
      </c>
      <c r="I8191" t="s">
        <v>1987</v>
      </c>
      <c r="M8191" t="s">
        <v>1956</v>
      </c>
      <c r="N8191" t="s">
        <v>1962</v>
      </c>
      <c r="O8191">
        <v>2</v>
      </c>
      <c r="P8191" t="s">
        <v>1989</v>
      </c>
      <c r="Q8191" s="29">
        <v>39857</v>
      </c>
      <c r="S8191">
        <v>40102149</v>
      </c>
      <c r="T8191" t="s">
        <v>9101</v>
      </c>
    </row>
    <row r="8192" spans="1:20" x14ac:dyDescent="0.25">
      <c r="A8192">
        <v>4010301</v>
      </c>
      <c r="B8192" t="s">
        <v>152</v>
      </c>
      <c r="C8192" t="s">
        <v>1956</v>
      </c>
      <c r="D8192" t="s">
        <v>1957</v>
      </c>
      <c r="E8192" t="s">
        <v>1958</v>
      </c>
      <c r="F8192" t="s">
        <v>1959</v>
      </c>
      <c r="G8192">
        <v>20</v>
      </c>
      <c r="H8192" t="s">
        <v>1986</v>
      </c>
      <c r="I8192" t="s">
        <v>1987</v>
      </c>
      <c r="M8192" t="s">
        <v>1956</v>
      </c>
      <c r="N8192" t="s">
        <v>1962</v>
      </c>
      <c r="O8192">
        <v>1</v>
      </c>
      <c r="P8192" t="s">
        <v>1963</v>
      </c>
      <c r="Q8192" s="29">
        <v>1</v>
      </c>
      <c r="R8192" s="29">
        <v>42155</v>
      </c>
      <c r="S8192">
        <v>40103013</v>
      </c>
      <c r="T8192" t="s">
        <v>152</v>
      </c>
    </row>
    <row r="8193" spans="1:20" x14ac:dyDescent="0.25">
      <c r="A8193">
        <v>4010301</v>
      </c>
      <c r="B8193" t="s">
        <v>152</v>
      </c>
      <c r="C8193" t="s">
        <v>1956</v>
      </c>
      <c r="D8193" t="s">
        <v>1957</v>
      </c>
      <c r="E8193" t="s">
        <v>1958</v>
      </c>
      <c r="F8193" t="s">
        <v>1959</v>
      </c>
      <c r="G8193">
        <v>20</v>
      </c>
      <c r="H8193" t="s">
        <v>1986</v>
      </c>
      <c r="I8193" t="s">
        <v>1987</v>
      </c>
      <c r="M8193" t="s">
        <v>1956</v>
      </c>
      <c r="N8193" t="s">
        <v>1962</v>
      </c>
      <c r="O8193">
        <v>2</v>
      </c>
      <c r="P8193" t="s">
        <v>1989</v>
      </c>
      <c r="Q8193" s="29">
        <v>39857</v>
      </c>
      <c r="S8193">
        <v>40103013</v>
      </c>
      <c r="T8193" t="s">
        <v>152</v>
      </c>
    </row>
    <row r="8194" spans="1:20" x14ac:dyDescent="0.25">
      <c r="A8194">
        <v>4010302</v>
      </c>
      <c r="B8194" t="s">
        <v>9102</v>
      </c>
      <c r="C8194" t="s">
        <v>1956</v>
      </c>
      <c r="D8194" t="s">
        <v>1957</v>
      </c>
      <c r="E8194" t="s">
        <v>1958</v>
      </c>
      <c r="F8194" t="s">
        <v>1959</v>
      </c>
      <c r="G8194">
        <v>20</v>
      </c>
      <c r="H8194" t="s">
        <v>1986</v>
      </c>
      <c r="I8194" t="s">
        <v>1987</v>
      </c>
      <c r="M8194" t="s">
        <v>1956</v>
      </c>
      <c r="N8194" t="s">
        <v>1962</v>
      </c>
      <c r="O8194">
        <v>1</v>
      </c>
      <c r="P8194" t="s">
        <v>1963</v>
      </c>
      <c r="Q8194" s="29">
        <v>1</v>
      </c>
      <c r="R8194" s="29">
        <v>42155</v>
      </c>
      <c r="S8194">
        <v>40103021</v>
      </c>
      <c r="T8194" t="s">
        <v>9103</v>
      </c>
    </row>
    <row r="8195" spans="1:20" x14ac:dyDescent="0.25">
      <c r="A8195">
        <v>4010302</v>
      </c>
      <c r="B8195" t="s">
        <v>9102</v>
      </c>
      <c r="C8195" t="s">
        <v>1956</v>
      </c>
      <c r="D8195" t="s">
        <v>1957</v>
      </c>
      <c r="E8195" t="s">
        <v>1958</v>
      </c>
      <c r="F8195" t="s">
        <v>1959</v>
      </c>
      <c r="G8195">
        <v>20</v>
      </c>
      <c r="H8195" t="s">
        <v>1986</v>
      </c>
      <c r="I8195" t="s">
        <v>1987</v>
      </c>
      <c r="M8195" t="s">
        <v>1956</v>
      </c>
      <c r="N8195" t="s">
        <v>1962</v>
      </c>
      <c r="O8195">
        <v>2</v>
      </c>
      <c r="P8195" t="s">
        <v>1989</v>
      </c>
      <c r="Q8195" s="29">
        <v>39857</v>
      </c>
      <c r="S8195">
        <v>40103021</v>
      </c>
      <c r="T8195" t="s">
        <v>9103</v>
      </c>
    </row>
    <row r="8196" spans="1:20" x14ac:dyDescent="0.25">
      <c r="A8196">
        <v>4010303</v>
      </c>
      <c r="B8196" t="s">
        <v>9104</v>
      </c>
      <c r="C8196" t="s">
        <v>1956</v>
      </c>
      <c r="D8196" t="s">
        <v>1957</v>
      </c>
      <c r="E8196" t="s">
        <v>1958</v>
      </c>
      <c r="F8196" t="s">
        <v>1959</v>
      </c>
      <c r="G8196">
        <v>20</v>
      </c>
      <c r="H8196" t="s">
        <v>1986</v>
      </c>
      <c r="I8196" t="s">
        <v>1987</v>
      </c>
      <c r="M8196" t="s">
        <v>1956</v>
      </c>
      <c r="N8196" t="s">
        <v>1962</v>
      </c>
      <c r="O8196">
        <v>1</v>
      </c>
      <c r="P8196" t="s">
        <v>1963</v>
      </c>
      <c r="Q8196" s="29">
        <v>1</v>
      </c>
      <c r="R8196" s="29">
        <v>42155</v>
      </c>
      <c r="S8196">
        <v>40103030</v>
      </c>
      <c r="T8196" t="s">
        <v>9105</v>
      </c>
    </row>
    <row r="8197" spans="1:20" x14ac:dyDescent="0.25">
      <c r="A8197">
        <v>4010303</v>
      </c>
      <c r="B8197" t="s">
        <v>9104</v>
      </c>
      <c r="C8197" t="s">
        <v>1956</v>
      </c>
      <c r="D8197" t="s">
        <v>1957</v>
      </c>
      <c r="E8197" t="s">
        <v>1958</v>
      </c>
      <c r="F8197" t="s">
        <v>1959</v>
      </c>
      <c r="G8197">
        <v>20</v>
      </c>
      <c r="H8197" t="s">
        <v>1986</v>
      </c>
      <c r="I8197" t="s">
        <v>1987</v>
      </c>
      <c r="M8197" t="s">
        <v>1956</v>
      </c>
      <c r="N8197" t="s">
        <v>1962</v>
      </c>
      <c r="O8197">
        <v>2</v>
      </c>
      <c r="P8197" t="s">
        <v>1989</v>
      </c>
      <c r="Q8197" s="29">
        <v>39857</v>
      </c>
      <c r="S8197">
        <v>40103030</v>
      </c>
      <c r="T8197" t="s">
        <v>9105</v>
      </c>
    </row>
    <row r="8198" spans="1:20" x14ac:dyDescent="0.25">
      <c r="A8198">
        <v>4010304</v>
      </c>
      <c r="B8198" t="s">
        <v>9106</v>
      </c>
      <c r="C8198" t="s">
        <v>1956</v>
      </c>
      <c r="D8198" t="s">
        <v>1957</v>
      </c>
      <c r="E8198" t="s">
        <v>1958</v>
      </c>
      <c r="F8198" t="s">
        <v>1959</v>
      </c>
      <c r="G8198">
        <v>20</v>
      </c>
      <c r="H8198" t="s">
        <v>1986</v>
      </c>
      <c r="I8198" t="s">
        <v>1987</v>
      </c>
      <c r="M8198" t="s">
        <v>1956</v>
      </c>
      <c r="N8198" t="s">
        <v>1962</v>
      </c>
      <c r="O8198">
        <v>1</v>
      </c>
      <c r="P8198" t="s">
        <v>1963</v>
      </c>
      <c r="Q8198" s="29">
        <v>1</v>
      </c>
      <c r="R8198" s="29">
        <v>42155</v>
      </c>
      <c r="S8198">
        <v>40103048</v>
      </c>
      <c r="T8198" t="s">
        <v>9106</v>
      </c>
    </row>
    <row r="8199" spans="1:20" x14ac:dyDescent="0.25">
      <c r="A8199">
        <v>4010304</v>
      </c>
      <c r="B8199" t="s">
        <v>9106</v>
      </c>
      <c r="C8199" t="s">
        <v>1956</v>
      </c>
      <c r="D8199" t="s">
        <v>1957</v>
      </c>
      <c r="E8199" t="s">
        <v>1958</v>
      </c>
      <c r="F8199" t="s">
        <v>1959</v>
      </c>
      <c r="G8199">
        <v>20</v>
      </c>
      <c r="H8199" t="s">
        <v>1986</v>
      </c>
      <c r="I8199" t="s">
        <v>1987</v>
      </c>
      <c r="M8199" t="s">
        <v>1956</v>
      </c>
      <c r="N8199" t="s">
        <v>1962</v>
      </c>
      <c r="O8199">
        <v>2</v>
      </c>
      <c r="P8199" t="s">
        <v>1989</v>
      </c>
      <c r="Q8199" s="29">
        <v>39857</v>
      </c>
      <c r="S8199">
        <v>40103048</v>
      </c>
      <c r="T8199" t="s">
        <v>9106</v>
      </c>
    </row>
    <row r="8200" spans="1:20" x14ac:dyDescent="0.25">
      <c r="A8200">
        <v>4010305</v>
      </c>
      <c r="B8200" t="s">
        <v>153</v>
      </c>
      <c r="C8200" t="s">
        <v>1956</v>
      </c>
      <c r="D8200" t="s">
        <v>1957</v>
      </c>
      <c r="E8200" t="s">
        <v>1958</v>
      </c>
      <c r="F8200" t="s">
        <v>1959</v>
      </c>
      <c r="G8200">
        <v>20</v>
      </c>
      <c r="H8200" t="s">
        <v>1986</v>
      </c>
      <c r="I8200" t="s">
        <v>1987</v>
      </c>
      <c r="J8200" t="s">
        <v>1969</v>
      </c>
      <c r="M8200" t="s">
        <v>1956</v>
      </c>
      <c r="N8200" t="s">
        <v>1962</v>
      </c>
      <c r="O8200">
        <v>1</v>
      </c>
      <c r="P8200" t="s">
        <v>1963</v>
      </c>
      <c r="Q8200" s="29">
        <v>1</v>
      </c>
      <c r="R8200" s="29">
        <v>42155</v>
      </c>
      <c r="S8200">
        <v>40103056</v>
      </c>
      <c r="T8200" t="s">
        <v>153</v>
      </c>
    </row>
    <row r="8201" spans="1:20" x14ac:dyDescent="0.25">
      <c r="A8201">
        <v>4010305</v>
      </c>
      <c r="B8201" t="s">
        <v>153</v>
      </c>
      <c r="C8201" t="s">
        <v>1956</v>
      </c>
      <c r="D8201" t="s">
        <v>1957</v>
      </c>
      <c r="E8201" t="s">
        <v>1958</v>
      </c>
      <c r="F8201" t="s">
        <v>1959</v>
      </c>
      <c r="G8201">
        <v>20</v>
      </c>
      <c r="H8201" t="s">
        <v>1986</v>
      </c>
      <c r="I8201" t="s">
        <v>1987</v>
      </c>
      <c r="J8201" t="s">
        <v>1969</v>
      </c>
      <c r="M8201" t="s">
        <v>1956</v>
      </c>
      <c r="N8201" t="s">
        <v>1962</v>
      </c>
      <c r="O8201">
        <v>2</v>
      </c>
      <c r="P8201" t="s">
        <v>1989</v>
      </c>
      <c r="Q8201" s="29">
        <v>39857</v>
      </c>
      <c r="S8201">
        <v>40103056</v>
      </c>
      <c r="T8201" t="s">
        <v>153</v>
      </c>
    </row>
    <row r="8202" spans="1:20" x14ac:dyDescent="0.25">
      <c r="A8202">
        <v>4010306</v>
      </c>
      <c r="B8202" t="s">
        <v>154</v>
      </c>
      <c r="C8202" t="s">
        <v>1956</v>
      </c>
      <c r="D8202" t="s">
        <v>1957</v>
      </c>
      <c r="E8202" t="s">
        <v>1958</v>
      </c>
      <c r="F8202" t="s">
        <v>1959</v>
      </c>
      <c r="G8202">
        <v>20</v>
      </c>
      <c r="H8202" t="s">
        <v>1986</v>
      </c>
      <c r="I8202" t="s">
        <v>1987</v>
      </c>
      <c r="J8202" t="s">
        <v>1969</v>
      </c>
      <c r="M8202" t="s">
        <v>1956</v>
      </c>
      <c r="N8202" t="s">
        <v>1962</v>
      </c>
      <c r="O8202">
        <v>1</v>
      </c>
      <c r="P8202" t="s">
        <v>1963</v>
      </c>
      <c r="Q8202" s="29">
        <v>1</v>
      </c>
      <c r="R8202" s="29">
        <v>42155</v>
      </c>
      <c r="S8202">
        <v>40103064</v>
      </c>
      <c r="T8202" t="s">
        <v>154</v>
      </c>
    </row>
    <row r="8203" spans="1:20" x14ac:dyDescent="0.25">
      <c r="A8203">
        <v>4010306</v>
      </c>
      <c r="B8203" t="s">
        <v>154</v>
      </c>
      <c r="C8203" t="s">
        <v>1956</v>
      </c>
      <c r="D8203" t="s">
        <v>1957</v>
      </c>
      <c r="E8203" t="s">
        <v>1958</v>
      </c>
      <c r="F8203" t="s">
        <v>1959</v>
      </c>
      <c r="G8203">
        <v>20</v>
      </c>
      <c r="H8203" t="s">
        <v>1986</v>
      </c>
      <c r="I8203" t="s">
        <v>1987</v>
      </c>
      <c r="J8203" t="s">
        <v>1969</v>
      </c>
      <c r="M8203" t="s">
        <v>1956</v>
      </c>
      <c r="N8203" t="s">
        <v>1962</v>
      </c>
      <c r="O8203">
        <v>2</v>
      </c>
      <c r="P8203" t="s">
        <v>1989</v>
      </c>
      <c r="Q8203" s="29">
        <v>39857</v>
      </c>
      <c r="S8203">
        <v>40103064</v>
      </c>
      <c r="T8203" t="s">
        <v>154</v>
      </c>
    </row>
    <row r="8204" spans="1:20" x14ac:dyDescent="0.25">
      <c r="A8204">
        <v>4010307</v>
      </c>
      <c r="B8204" t="s">
        <v>155</v>
      </c>
      <c r="C8204" t="s">
        <v>1956</v>
      </c>
      <c r="D8204" t="s">
        <v>1957</v>
      </c>
      <c r="E8204" t="s">
        <v>1958</v>
      </c>
      <c r="F8204" t="s">
        <v>1959</v>
      </c>
      <c r="G8204">
        <v>20</v>
      </c>
      <c r="H8204" t="s">
        <v>1986</v>
      </c>
      <c r="I8204" t="s">
        <v>1987</v>
      </c>
      <c r="J8204" t="s">
        <v>1969</v>
      </c>
      <c r="M8204" t="s">
        <v>1956</v>
      </c>
      <c r="N8204" t="s">
        <v>1962</v>
      </c>
      <c r="O8204">
        <v>1</v>
      </c>
      <c r="P8204" t="s">
        <v>1963</v>
      </c>
      <c r="Q8204" s="29">
        <v>1</v>
      </c>
      <c r="R8204" s="29">
        <v>42155</v>
      </c>
      <c r="S8204">
        <v>40103072</v>
      </c>
      <c r="T8204" t="s">
        <v>9107</v>
      </c>
    </row>
    <row r="8205" spans="1:20" x14ac:dyDescent="0.25">
      <c r="A8205">
        <v>4010307</v>
      </c>
      <c r="B8205" t="s">
        <v>155</v>
      </c>
      <c r="C8205" t="s">
        <v>1956</v>
      </c>
      <c r="D8205" t="s">
        <v>1957</v>
      </c>
      <c r="E8205" t="s">
        <v>1958</v>
      </c>
      <c r="F8205" t="s">
        <v>1959</v>
      </c>
      <c r="G8205">
        <v>20</v>
      </c>
      <c r="H8205" t="s">
        <v>1986</v>
      </c>
      <c r="I8205" t="s">
        <v>1987</v>
      </c>
      <c r="J8205" t="s">
        <v>1969</v>
      </c>
      <c r="M8205" t="s">
        <v>1956</v>
      </c>
      <c r="N8205" t="s">
        <v>1962</v>
      </c>
      <c r="O8205">
        <v>2</v>
      </c>
      <c r="P8205" t="s">
        <v>1989</v>
      </c>
      <c r="Q8205" s="29">
        <v>39857</v>
      </c>
      <c r="S8205">
        <v>40103072</v>
      </c>
      <c r="T8205" t="s">
        <v>9107</v>
      </c>
    </row>
    <row r="8206" spans="1:20" x14ac:dyDescent="0.25">
      <c r="A8206">
        <v>4010308</v>
      </c>
      <c r="B8206" t="s">
        <v>156</v>
      </c>
      <c r="C8206" t="s">
        <v>1956</v>
      </c>
      <c r="D8206" t="s">
        <v>1957</v>
      </c>
      <c r="E8206" t="s">
        <v>1958</v>
      </c>
      <c r="F8206" t="s">
        <v>1959</v>
      </c>
      <c r="G8206">
        <v>20</v>
      </c>
      <c r="H8206" t="s">
        <v>1986</v>
      </c>
      <c r="I8206" t="s">
        <v>1987</v>
      </c>
      <c r="M8206" t="s">
        <v>1956</v>
      </c>
      <c r="N8206" t="s">
        <v>1962</v>
      </c>
      <c r="O8206">
        <v>1</v>
      </c>
      <c r="P8206" t="s">
        <v>1963</v>
      </c>
      <c r="Q8206" s="29">
        <v>1</v>
      </c>
      <c r="R8206" s="29">
        <v>42155</v>
      </c>
      <c r="S8206">
        <v>40103080</v>
      </c>
      <c r="T8206" t="s">
        <v>9108</v>
      </c>
    </row>
    <row r="8207" spans="1:20" x14ac:dyDescent="0.25">
      <c r="A8207">
        <v>4010308</v>
      </c>
      <c r="B8207" t="s">
        <v>156</v>
      </c>
      <c r="C8207" t="s">
        <v>1956</v>
      </c>
      <c r="D8207" t="s">
        <v>1957</v>
      </c>
      <c r="E8207" t="s">
        <v>1958</v>
      </c>
      <c r="F8207" t="s">
        <v>1959</v>
      </c>
      <c r="G8207">
        <v>20</v>
      </c>
      <c r="H8207" t="s">
        <v>1986</v>
      </c>
      <c r="I8207" t="s">
        <v>1987</v>
      </c>
      <c r="M8207" t="s">
        <v>1956</v>
      </c>
      <c r="N8207" t="s">
        <v>1962</v>
      </c>
      <c r="O8207">
        <v>2</v>
      </c>
      <c r="P8207" t="s">
        <v>1989</v>
      </c>
      <c r="Q8207" s="29">
        <v>39857</v>
      </c>
      <c r="S8207">
        <v>40103080</v>
      </c>
      <c r="T8207" t="s">
        <v>9108</v>
      </c>
    </row>
    <row r="8208" spans="1:20" x14ac:dyDescent="0.25">
      <c r="A8208">
        <v>4010309</v>
      </c>
      <c r="B8208" t="s">
        <v>157</v>
      </c>
      <c r="C8208" t="s">
        <v>1956</v>
      </c>
      <c r="D8208" t="s">
        <v>1957</v>
      </c>
      <c r="E8208" t="s">
        <v>1958</v>
      </c>
      <c r="F8208" t="s">
        <v>1959</v>
      </c>
      <c r="G8208">
        <v>20</v>
      </c>
      <c r="H8208" t="s">
        <v>1986</v>
      </c>
      <c r="I8208" t="s">
        <v>1987</v>
      </c>
      <c r="M8208" t="s">
        <v>1956</v>
      </c>
      <c r="N8208" t="s">
        <v>1962</v>
      </c>
      <c r="O8208">
        <v>1</v>
      </c>
      <c r="P8208" t="s">
        <v>1963</v>
      </c>
      <c r="Q8208" s="29">
        <v>1</v>
      </c>
      <c r="R8208" s="29">
        <v>42155</v>
      </c>
      <c r="S8208">
        <v>40103099</v>
      </c>
      <c r="T8208" t="s">
        <v>9109</v>
      </c>
    </row>
    <row r="8209" spans="1:20" x14ac:dyDescent="0.25">
      <c r="A8209">
        <v>4010309</v>
      </c>
      <c r="B8209" t="s">
        <v>157</v>
      </c>
      <c r="C8209" t="s">
        <v>1956</v>
      </c>
      <c r="D8209" t="s">
        <v>1957</v>
      </c>
      <c r="E8209" t="s">
        <v>1958</v>
      </c>
      <c r="F8209" t="s">
        <v>1959</v>
      </c>
      <c r="G8209">
        <v>20</v>
      </c>
      <c r="H8209" t="s">
        <v>1986</v>
      </c>
      <c r="I8209" t="s">
        <v>1987</v>
      </c>
      <c r="M8209" t="s">
        <v>1956</v>
      </c>
      <c r="N8209" t="s">
        <v>1962</v>
      </c>
      <c r="O8209">
        <v>2</v>
      </c>
      <c r="P8209" t="s">
        <v>1989</v>
      </c>
      <c r="Q8209" s="29">
        <v>39857</v>
      </c>
      <c r="S8209">
        <v>40103099</v>
      </c>
      <c r="T8209" t="s">
        <v>9109</v>
      </c>
    </row>
    <row r="8210" spans="1:20" x14ac:dyDescent="0.25">
      <c r="A8210">
        <v>4010310</v>
      </c>
      <c r="B8210" t="s">
        <v>158</v>
      </c>
      <c r="C8210" t="s">
        <v>1956</v>
      </c>
      <c r="D8210" t="s">
        <v>1957</v>
      </c>
      <c r="E8210" t="s">
        <v>1958</v>
      </c>
      <c r="F8210" t="s">
        <v>1959</v>
      </c>
      <c r="G8210">
        <v>20</v>
      </c>
      <c r="H8210" t="s">
        <v>1986</v>
      </c>
      <c r="I8210" t="s">
        <v>1987</v>
      </c>
      <c r="M8210" t="s">
        <v>1956</v>
      </c>
      <c r="N8210" t="s">
        <v>1962</v>
      </c>
      <c r="O8210">
        <v>1</v>
      </c>
      <c r="P8210" t="s">
        <v>1963</v>
      </c>
      <c r="Q8210" s="29">
        <v>1</v>
      </c>
      <c r="R8210" s="29">
        <v>42155</v>
      </c>
      <c r="S8210">
        <v>40103102</v>
      </c>
      <c r="T8210" t="s">
        <v>9110</v>
      </c>
    </row>
    <row r="8211" spans="1:20" x14ac:dyDescent="0.25">
      <c r="A8211">
        <v>4010310</v>
      </c>
      <c r="B8211" t="s">
        <v>158</v>
      </c>
      <c r="C8211" t="s">
        <v>1956</v>
      </c>
      <c r="D8211" t="s">
        <v>1957</v>
      </c>
      <c r="E8211" t="s">
        <v>1958</v>
      </c>
      <c r="F8211" t="s">
        <v>1959</v>
      </c>
      <c r="G8211">
        <v>20</v>
      </c>
      <c r="H8211" t="s">
        <v>1986</v>
      </c>
      <c r="I8211" t="s">
        <v>1987</v>
      </c>
      <c r="M8211" t="s">
        <v>1956</v>
      </c>
      <c r="N8211" t="s">
        <v>1962</v>
      </c>
      <c r="O8211">
        <v>2</v>
      </c>
      <c r="P8211" t="s">
        <v>1989</v>
      </c>
      <c r="Q8211" s="29">
        <v>39857</v>
      </c>
      <c r="S8211">
        <v>40103102</v>
      </c>
      <c r="T8211" t="s">
        <v>9110</v>
      </c>
    </row>
    <row r="8212" spans="1:20" x14ac:dyDescent="0.25">
      <c r="A8212">
        <v>4010311</v>
      </c>
      <c r="B8212" t="s">
        <v>159</v>
      </c>
      <c r="C8212" t="s">
        <v>1956</v>
      </c>
      <c r="D8212" t="s">
        <v>1957</v>
      </c>
      <c r="E8212" t="s">
        <v>1958</v>
      </c>
      <c r="F8212" t="s">
        <v>1959</v>
      </c>
      <c r="G8212">
        <v>20</v>
      </c>
      <c r="H8212" t="s">
        <v>1986</v>
      </c>
      <c r="I8212" t="s">
        <v>1987</v>
      </c>
      <c r="M8212" t="s">
        <v>1956</v>
      </c>
      <c r="N8212" t="s">
        <v>1962</v>
      </c>
      <c r="O8212">
        <v>1</v>
      </c>
      <c r="P8212" t="s">
        <v>1963</v>
      </c>
      <c r="Q8212" s="29">
        <v>1</v>
      </c>
      <c r="R8212" s="29">
        <v>42155</v>
      </c>
      <c r="S8212">
        <v>40103110</v>
      </c>
      <c r="T8212" t="s">
        <v>9111</v>
      </c>
    </row>
    <row r="8213" spans="1:20" x14ac:dyDescent="0.25">
      <c r="A8213">
        <v>4010311</v>
      </c>
      <c r="B8213" t="s">
        <v>159</v>
      </c>
      <c r="C8213" t="s">
        <v>1956</v>
      </c>
      <c r="D8213" t="s">
        <v>1957</v>
      </c>
      <c r="E8213" t="s">
        <v>1958</v>
      </c>
      <c r="F8213" t="s">
        <v>1959</v>
      </c>
      <c r="G8213">
        <v>20</v>
      </c>
      <c r="H8213" t="s">
        <v>1986</v>
      </c>
      <c r="I8213" t="s">
        <v>1987</v>
      </c>
      <c r="M8213" t="s">
        <v>1956</v>
      </c>
      <c r="N8213" t="s">
        <v>1962</v>
      </c>
      <c r="O8213">
        <v>2</v>
      </c>
      <c r="P8213" t="s">
        <v>1989</v>
      </c>
      <c r="Q8213" s="29">
        <v>39857</v>
      </c>
      <c r="S8213">
        <v>40103110</v>
      </c>
      <c r="T8213" t="s">
        <v>9111</v>
      </c>
    </row>
    <row r="8214" spans="1:20" x14ac:dyDescent="0.25">
      <c r="A8214">
        <v>4010312</v>
      </c>
      <c r="B8214" t="s">
        <v>9112</v>
      </c>
      <c r="C8214" t="s">
        <v>1956</v>
      </c>
      <c r="D8214" t="s">
        <v>1957</v>
      </c>
      <c r="E8214" t="s">
        <v>1958</v>
      </c>
      <c r="F8214" t="s">
        <v>1959</v>
      </c>
      <c r="G8214">
        <v>20</v>
      </c>
      <c r="H8214" t="s">
        <v>1986</v>
      </c>
      <c r="I8214" t="s">
        <v>1987</v>
      </c>
      <c r="M8214" t="s">
        <v>1956</v>
      </c>
      <c r="N8214" t="s">
        <v>1962</v>
      </c>
      <c r="O8214">
        <v>1</v>
      </c>
      <c r="P8214" t="s">
        <v>1963</v>
      </c>
      <c r="Q8214" s="29">
        <v>1</v>
      </c>
      <c r="R8214" s="29">
        <v>42155</v>
      </c>
      <c r="S8214">
        <v>40103129</v>
      </c>
      <c r="T8214" t="s">
        <v>9113</v>
      </c>
    </row>
    <row r="8215" spans="1:20" x14ac:dyDescent="0.25">
      <c r="A8215">
        <v>4010312</v>
      </c>
      <c r="B8215" t="s">
        <v>9112</v>
      </c>
      <c r="C8215" t="s">
        <v>1956</v>
      </c>
      <c r="D8215" t="s">
        <v>1957</v>
      </c>
      <c r="E8215" t="s">
        <v>1958</v>
      </c>
      <c r="F8215" t="s">
        <v>1959</v>
      </c>
      <c r="G8215">
        <v>20</v>
      </c>
      <c r="H8215" t="s">
        <v>1986</v>
      </c>
      <c r="I8215" t="s">
        <v>1987</v>
      </c>
      <c r="M8215" t="s">
        <v>1956</v>
      </c>
      <c r="N8215" t="s">
        <v>1962</v>
      </c>
      <c r="O8215">
        <v>2</v>
      </c>
      <c r="P8215" t="s">
        <v>1989</v>
      </c>
      <c r="Q8215" s="29">
        <v>39857</v>
      </c>
      <c r="S8215">
        <v>40103129</v>
      </c>
      <c r="T8215" t="s">
        <v>9113</v>
      </c>
    </row>
    <row r="8216" spans="1:20" x14ac:dyDescent="0.25">
      <c r="A8216">
        <v>4010313</v>
      </c>
      <c r="B8216" t="s">
        <v>160</v>
      </c>
      <c r="C8216" t="s">
        <v>1956</v>
      </c>
      <c r="D8216" t="s">
        <v>1957</v>
      </c>
      <c r="E8216" t="s">
        <v>1958</v>
      </c>
      <c r="F8216" t="s">
        <v>1959</v>
      </c>
      <c r="G8216">
        <v>2</v>
      </c>
      <c r="H8216" t="s">
        <v>1986</v>
      </c>
      <c r="I8216" t="s">
        <v>1987</v>
      </c>
      <c r="M8216" t="s">
        <v>1956</v>
      </c>
      <c r="N8216" t="s">
        <v>1962</v>
      </c>
      <c r="O8216">
        <v>1</v>
      </c>
      <c r="P8216" t="s">
        <v>1963</v>
      </c>
      <c r="Q8216" s="29">
        <v>1</v>
      </c>
      <c r="R8216" s="29">
        <v>42155</v>
      </c>
      <c r="S8216">
        <v>40103137</v>
      </c>
      <c r="T8216" t="s">
        <v>160</v>
      </c>
    </row>
    <row r="8217" spans="1:20" x14ac:dyDescent="0.25">
      <c r="A8217">
        <v>4010313</v>
      </c>
      <c r="B8217" t="s">
        <v>160</v>
      </c>
      <c r="C8217" t="s">
        <v>1956</v>
      </c>
      <c r="D8217" t="s">
        <v>1957</v>
      </c>
      <c r="E8217" t="s">
        <v>1958</v>
      </c>
      <c r="F8217" t="s">
        <v>1959</v>
      </c>
      <c r="G8217">
        <v>2</v>
      </c>
      <c r="H8217" t="s">
        <v>1986</v>
      </c>
      <c r="I8217" t="s">
        <v>1987</v>
      </c>
      <c r="M8217" t="s">
        <v>1956</v>
      </c>
      <c r="N8217" t="s">
        <v>1962</v>
      </c>
      <c r="O8217">
        <v>2</v>
      </c>
      <c r="P8217" t="s">
        <v>1989</v>
      </c>
      <c r="Q8217" s="29">
        <v>39857</v>
      </c>
      <c r="S8217">
        <v>40103137</v>
      </c>
      <c r="T8217" t="s">
        <v>160</v>
      </c>
    </row>
    <row r="8218" spans="1:20" x14ac:dyDescent="0.25">
      <c r="A8218">
        <v>4010314</v>
      </c>
      <c r="B8218" t="s">
        <v>9114</v>
      </c>
      <c r="C8218" t="s">
        <v>1956</v>
      </c>
      <c r="D8218" t="s">
        <v>1957</v>
      </c>
      <c r="E8218" t="s">
        <v>1958</v>
      </c>
      <c r="F8218" t="s">
        <v>1959</v>
      </c>
      <c r="G8218">
        <v>20</v>
      </c>
      <c r="H8218" t="s">
        <v>1986</v>
      </c>
      <c r="I8218" t="s">
        <v>1987</v>
      </c>
      <c r="J8218" t="s">
        <v>1969</v>
      </c>
      <c r="M8218" t="s">
        <v>1956</v>
      </c>
      <c r="N8218" t="s">
        <v>1962</v>
      </c>
      <c r="O8218">
        <v>1</v>
      </c>
      <c r="P8218" t="s">
        <v>1963</v>
      </c>
      <c r="Q8218" s="29">
        <v>1</v>
      </c>
      <c r="R8218" s="29">
        <v>42155</v>
      </c>
      <c r="S8218">
        <v>40103145</v>
      </c>
      <c r="T8218" t="s">
        <v>9114</v>
      </c>
    </row>
    <row r="8219" spans="1:20" x14ac:dyDescent="0.25">
      <c r="A8219">
        <v>4010314</v>
      </c>
      <c r="B8219" t="s">
        <v>9114</v>
      </c>
      <c r="C8219" t="s">
        <v>1956</v>
      </c>
      <c r="D8219" t="s">
        <v>1957</v>
      </c>
      <c r="E8219" t="s">
        <v>1958</v>
      </c>
      <c r="F8219" t="s">
        <v>1959</v>
      </c>
      <c r="G8219">
        <v>20</v>
      </c>
      <c r="H8219" t="s">
        <v>1986</v>
      </c>
      <c r="I8219" t="s">
        <v>1987</v>
      </c>
      <c r="J8219" t="s">
        <v>1969</v>
      </c>
      <c r="M8219" t="s">
        <v>1956</v>
      </c>
      <c r="N8219" t="s">
        <v>1962</v>
      </c>
      <c r="O8219">
        <v>2</v>
      </c>
      <c r="P8219" t="s">
        <v>1989</v>
      </c>
      <c r="Q8219" s="29">
        <v>39857</v>
      </c>
      <c r="S8219">
        <v>40103145</v>
      </c>
      <c r="T8219" t="s">
        <v>9114</v>
      </c>
    </row>
    <row r="8220" spans="1:20" x14ac:dyDescent="0.25">
      <c r="A8220">
        <v>4010315</v>
      </c>
      <c r="B8220" t="s">
        <v>9115</v>
      </c>
      <c r="C8220" t="s">
        <v>1956</v>
      </c>
      <c r="D8220" t="s">
        <v>1957</v>
      </c>
      <c r="E8220" t="s">
        <v>1958</v>
      </c>
      <c r="F8220" t="s">
        <v>1959</v>
      </c>
      <c r="G8220">
        <v>20</v>
      </c>
      <c r="H8220" t="s">
        <v>1986</v>
      </c>
      <c r="I8220" t="s">
        <v>1987</v>
      </c>
      <c r="M8220" t="s">
        <v>1956</v>
      </c>
      <c r="N8220" t="s">
        <v>1962</v>
      </c>
      <c r="O8220">
        <v>1</v>
      </c>
      <c r="P8220" t="s">
        <v>1963</v>
      </c>
      <c r="Q8220" s="29">
        <v>1</v>
      </c>
      <c r="R8220" s="29">
        <v>42155</v>
      </c>
      <c r="S8220">
        <v>40103153</v>
      </c>
      <c r="T8220" t="s">
        <v>9115</v>
      </c>
    </row>
    <row r="8221" spans="1:20" x14ac:dyDescent="0.25">
      <c r="A8221">
        <v>4010315</v>
      </c>
      <c r="B8221" t="s">
        <v>9115</v>
      </c>
      <c r="C8221" t="s">
        <v>1956</v>
      </c>
      <c r="D8221" t="s">
        <v>1957</v>
      </c>
      <c r="E8221" t="s">
        <v>1958</v>
      </c>
      <c r="F8221" t="s">
        <v>1959</v>
      </c>
      <c r="G8221">
        <v>20</v>
      </c>
      <c r="H8221" t="s">
        <v>1986</v>
      </c>
      <c r="I8221" t="s">
        <v>1987</v>
      </c>
      <c r="M8221" t="s">
        <v>1956</v>
      </c>
      <c r="N8221" t="s">
        <v>1962</v>
      </c>
      <c r="O8221">
        <v>2</v>
      </c>
      <c r="P8221" t="s">
        <v>1989</v>
      </c>
      <c r="Q8221" s="29">
        <v>39857</v>
      </c>
      <c r="S8221">
        <v>40103153</v>
      </c>
      <c r="T8221" t="s">
        <v>9115</v>
      </c>
    </row>
    <row r="8222" spans="1:20" x14ac:dyDescent="0.25">
      <c r="A8222">
        <v>4010316</v>
      </c>
      <c r="B8222" t="s">
        <v>161</v>
      </c>
      <c r="C8222" t="s">
        <v>1956</v>
      </c>
      <c r="D8222" t="s">
        <v>1957</v>
      </c>
      <c r="E8222" t="s">
        <v>1958</v>
      </c>
      <c r="F8222" t="s">
        <v>1959</v>
      </c>
      <c r="G8222">
        <v>20</v>
      </c>
      <c r="H8222" t="s">
        <v>1986</v>
      </c>
      <c r="I8222" t="s">
        <v>1987</v>
      </c>
      <c r="M8222" t="s">
        <v>1956</v>
      </c>
      <c r="N8222" t="s">
        <v>1962</v>
      </c>
      <c r="O8222">
        <v>1</v>
      </c>
      <c r="P8222" t="s">
        <v>1963</v>
      </c>
      <c r="Q8222" s="29">
        <v>1</v>
      </c>
      <c r="R8222" s="29">
        <v>42155</v>
      </c>
      <c r="S8222">
        <v>40103161</v>
      </c>
      <c r="T8222" t="s">
        <v>161</v>
      </c>
    </row>
    <row r="8223" spans="1:20" x14ac:dyDescent="0.25">
      <c r="A8223">
        <v>4010316</v>
      </c>
      <c r="B8223" t="s">
        <v>161</v>
      </c>
      <c r="C8223" t="s">
        <v>1956</v>
      </c>
      <c r="D8223" t="s">
        <v>1957</v>
      </c>
      <c r="E8223" t="s">
        <v>1958</v>
      </c>
      <c r="F8223" t="s">
        <v>1959</v>
      </c>
      <c r="G8223">
        <v>20</v>
      </c>
      <c r="H8223" t="s">
        <v>1986</v>
      </c>
      <c r="I8223" t="s">
        <v>1987</v>
      </c>
      <c r="M8223" t="s">
        <v>1956</v>
      </c>
      <c r="N8223" t="s">
        <v>1962</v>
      </c>
      <c r="O8223">
        <v>2</v>
      </c>
      <c r="P8223" t="s">
        <v>1989</v>
      </c>
      <c r="Q8223" s="29">
        <v>39857</v>
      </c>
      <c r="S8223">
        <v>40103161</v>
      </c>
      <c r="T8223" t="s">
        <v>161</v>
      </c>
    </row>
    <row r="8224" spans="1:20" x14ac:dyDescent="0.25">
      <c r="A8224">
        <v>4010317</v>
      </c>
      <c r="B8224" t="s">
        <v>162</v>
      </c>
      <c r="C8224" t="s">
        <v>1956</v>
      </c>
      <c r="D8224" t="s">
        <v>1957</v>
      </c>
      <c r="E8224" t="s">
        <v>1958</v>
      </c>
      <c r="F8224" t="s">
        <v>1959</v>
      </c>
      <c r="G8224">
        <v>20</v>
      </c>
      <c r="H8224" t="s">
        <v>1986</v>
      </c>
      <c r="I8224" t="s">
        <v>1987</v>
      </c>
      <c r="J8224" t="s">
        <v>1969</v>
      </c>
      <c r="M8224" t="s">
        <v>1956</v>
      </c>
      <c r="N8224" t="s">
        <v>1962</v>
      </c>
      <c r="O8224">
        <v>1</v>
      </c>
      <c r="P8224" t="s">
        <v>1963</v>
      </c>
      <c r="Q8224" s="29">
        <v>1</v>
      </c>
      <c r="R8224" s="29">
        <v>42155</v>
      </c>
      <c r="S8224">
        <v>40103170</v>
      </c>
      <c r="T8224" t="s">
        <v>162</v>
      </c>
    </row>
    <row r="8225" spans="1:20" x14ac:dyDescent="0.25">
      <c r="A8225">
        <v>4010317</v>
      </c>
      <c r="B8225" t="s">
        <v>162</v>
      </c>
      <c r="C8225" t="s">
        <v>1956</v>
      </c>
      <c r="D8225" t="s">
        <v>1957</v>
      </c>
      <c r="E8225" t="s">
        <v>1958</v>
      </c>
      <c r="F8225" t="s">
        <v>1959</v>
      </c>
      <c r="G8225">
        <v>20</v>
      </c>
      <c r="H8225" t="s">
        <v>1986</v>
      </c>
      <c r="I8225" t="s">
        <v>1987</v>
      </c>
      <c r="J8225" t="s">
        <v>1969</v>
      </c>
      <c r="M8225" t="s">
        <v>1956</v>
      </c>
      <c r="N8225" t="s">
        <v>1962</v>
      </c>
      <c r="O8225">
        <v>2</v>
      </c>
      <c r="P8225" t="s">
        <v>1989</v>
      </c>
      <c r="Q8225" s="29">
        <v>39857</v>
      </c>
      <c r="S8225">
        <v>40103170</v>
      </c>
      <c r="T8225" t="s">
        <v>162</v>
      </c>
    </row>
    <row r="8226" spans="1:20" x14ac:dyDescent="0.25">
      <c r="A8226">
        <v>4010318</v>
      </c>
      <c r="B8226" t="s">
        <v>163</v>
      </c>
      <c r="C8226" t="s">
        <v>1956</v>
      </c>
      <c r="D8226" t="s">
        <v>1957</v>
      </c>
      <c r="E8226" t="s">
        <v>1958</v>
      </c>
      <c r="F8226" t="s">
        <v>1959</v>
      </c>
      <c r="G8226">
        <v>20</v>
      </c>
      <c r="H8226" t="s">
        <v>1986</v>
      </c>
      <c r="I8226" t="s">
        <v>1987</v>
      </c>
      <c r="M8226" t="s">
        <v>1956</v>
      </c>
      <c r="N8226" t="s">
        <v>1962</v>
      </c>
      <c r="O8226">
        <v>1</v>
      </c>
      <c r="P8226" t="s">
        <v>1963</v>
      </c>
      <c r="Q8226" s="29">
        <v>1</v>
      </c>
      <c r="R8226" s="29">
        <v>42155</v>
      </c>
      <c r="S8226">
        <v>40103188</v>
      </c>
      <c r="T8226" t="s">
        <v>9116</v>
      </c>
    </row>
    <row r="8227" spans="1:20" x14ac:dyDescent="0.25">
      <c r="A8227">
        <v>4010318</v>
      </c>
      <c r="B8227" t="s">
        <v>163</v>
      </c>
      <c r="C8227" t="s">
        <v>1956</v>
      </c>
      <c r="D8227" t="s">
        <v>1957</v>
      </c>
      <c r="E8227" t="s">
        <v>1958</v>
      </c>
      <c r="F8227" t="s">
        <v>1959</v>
      </c>
      <c r="G8227">
        <v>20</v>
      </c>
      <c r="H8227" t="s">
        <v>1986</v>
      </c>
      <c r="I8227" t="s">
        <v>1987</v>
      </c>
      <c r="M8227" t="s">
        <v>1956</v>
      </c>
      <c r="N8227" t="s">
        <v>1962</v>
      </c>
      <c r="O8227">
        <v>2</v>
      </c>
      <c r="P8227" t="s">
        <v>1989</v>
      </c>
      <c r="Q8227" s="29">
        <v>39857</v>
      </c>
      <c r="S8227">
        <v>40103188</v>
      </c>
      <c r="T8227" t="s">
        <v>9116</v>
      </c>
    </row>
    <row r="8228" spans="1:20" x14ac:dyDescent="0.25">
      <c r="A8228">
        <v>4010319</v>
      </c>
      <c r="B8228" t="s">
        <v>164</v>
      </c>
      <c r="C8228" t="s">
        <v>1956</v>
      </c>
      <c r="D8228" t="s">
        <v>1957</v>
      </c>
      <c r="E8228" t="s">
        <v>1958</v>
      </c>
      <c r="F8228" t="s">
        <v>1959</v>
      </c>
      <c r="G8228">
        <v>1</v>
      </c>
      <c r="H8228" t="s">
        <v>1986</v>
      </c>
      <c r="I8228" t="s">
        <v>1987</v>
      </c>
      <c r="J8228" t="s">
        <v>1969</v>
      </c>
      <c r="M8228" t="s">
        <v>1956</v>
      </c>
      <c r="N8228" t="s">
        <v>1962</v>
      </c>
      <c r="O8228">
        <v>1</v>
      </c>
      <c r="P8228" t="s">
        <v>1963</v>
      </c>
      <c r="Q8228" s="29">
        <v>1</v>
      </c>
      <c r="R8228" s="29">
        <v>42155</v>
      </c>
      <c r="S8228">
        <v>40103196</v>
      </c>
      <c r="T8228" t="s">
        <v>164</v>
      </c>
    </row>
    <row r="8229" spans="1:20" x14ac:dyDescent="0.25">
      <c r="A8229">
        <v>4010319</v>
      </c>
      <c r="B8229" t="s">
        <v>164</v>
      </c>
      <c r="C8229" t="s">
        <v>1956</v>
      </c>
      <c r="D8229" t="s">
        <v>1957</v>
      </c>
      <c r="E8229" t="s">
        <v>1958</v>
      </c>
      <c r="F8229" t="s">
        <v>1959</v>
      </c>
      <c r="G8229">
        <v>1</v>
      </c>
      <c r="H8229" t="s">
        <v>1986</v>
      </c>
      <c r="I8229" t="s">
        <v>1987</v>
      </c>
      <c r="J8229" t="s">
        <v>1969</v>
      </c>
      <c r="M8229" t="s">
        <v>1956</v>
      </c>
      <c r="N8229" t="s">
        <v>1962</v>
      </c>
      <c r="O8229">
        <v>2</v>
      </c>
      <c r="P8229" t="s">
        <v>1989</v>
      </c>
      <c r="Q8229" s="29">
        <v>39857</v>
      </c>
      <c r="S8229">
        <v>40103196</v>
      </c>
      <c r="T8229" t="s">
        <v>164</v>
      </c>
    </row>
    <row r="8230" spans="1:20" x14ac:dyDescent="0.25">
      <c r="A8230">
        <v>4010320</v>
      </c>
      <c r="B8230" t="s">
        <v>165</v>
      </c>
      <c r="C8230" t="s">
        <v>1956</v>
      </c>
      <c r="D8230" t="s">
        <v>1957</v>
      </c>
      <c r="E8230" t="s">
        <v>1958</v>
      </c>
      <c r="F8230" t="s">
        <v>1959</v>
      </c>
      <c r="G8230">
        <v>20</v>
      </c>
      <c r="H8230" t="s">
        <v>1986</v>
      </c>
      <c r="I8230" t="s">
        <v>1987</v>
      </c>
      <c r="J8230" t="s">
        <v>1969</v>
      </c>
      <c r="M8230" t="s">
        <v>1956</v>
      </c>
      <c r="N8230" t="s">
        <v>1962</v>
      </c>
      <c r="O8230">
        <v>1</v>
      </c>
      <c r="P8230" t="s">
        <v>1963</v>
      </c>
      <c r="Q8230" s="29">
        <v>1</v>
      </c>
      <c r="R8230" s="29">
        <v>42155</v>
      </c>
      <c r="S8230">
        <v>40103200</v>
      </c>
      <c r="T8230" t="s">
        <v>9117</v>
      </c>
    </row>
    <row r="8231" spans="1:20" x14ac:dyDescent="0.25">
      <c r="A8231">
        <v>4010320</v>
      </c>
      <c r="B8231" t="s">
        <v>165</v>
      </c>
      <c r="C8231" t="s">
        <v>1956</v>
      </c>
      <c r="D8231" t="s">
        <v>1957</v>
      </c>
      <c r="E8231" t="s">
        <v>1958</v>
      </c>
      <c r="F8231" t="s">
        <v>1959</v>
      </c>
      <c r="G8231">
        <v>20</v>
      </c>
      <c r="H8231" t="s">
        <v>1986</v>
      </c>
      <c r="I8231" t="s">
        <v>1987</v>
      </c>
      <c r="J8231" t="s">
        <v>1969</v>
      </c>
      <c r="M8231" t="s">
        <v>1956</v>
      </c>
      <c r="N8231" t="s">
        <v>1962</v>
      </c>
      <c r="O8231">
        <v>2</v>
      </c>
      <c r="P8231" t="s">
        <v>1989</v>
      </c>
      <c r="Q8231" s="29">
        <v>39857</v>
      </c>
      <c r="S8231">
        <v>40103200</v>
      </c>
      <c r="T8231" t="s">
        <v>9117</v>
      </c>
    </row>
    <row r="8232" spans="1:20" x14ac:dyDescent="0.25">
      <c r="A8232">
        <v>4010321</v>
      </c>
      <c r="B8232" t="s">
        <v>9118</v>
      </c>
      <c r="C8232" t="s">
        <v>1956</v>
      </c>
      <c r="D8232" t="s">
        <v>1957</v>
      </c>
      <c r="E8232" t="s">
        <v>1958</v>
      </c>
      <c r="F8232" t="s">
        <v>1959</v>
      </c>
      <c r="G8232">
        <v>20</v>
      </c>
      <c r="H8232" t="s">
        <v>1986</v>
      </c>
      <c r="I8232" t="s">
        <v>1987</v>
      </c>
      <c r="M8232" t="s">
        <v>1956</v>
      </c>
      <c r="N8232" t="s">
        <v>1962</v>
      </c>
      <c r="O8232">
        <v>1</v>
      </c>
      <c r="P8232" t="s">
        <v>1963</v>
      </c>
      <c r="Q8232" s="29">
        <v>1</v>
      </c>
      <c r="R8232" s="29">
        <v>42155</v>
      </c>
      <c r="S8232">
        <v>40103218</v>
      </c>
      <c r="T8232" t="s">
        <v>9119</v>
      </c>
    </row>
    <row r="8233" spans="1:20" x14ac:dyDescent="0.25">
      <c r="A8233">
        <v>4010322</v>
      </c>
      <c r="B8233" t="s">
        <v>2742</v>
      </c>
      <c r="C8233" t="s">
        <v>1956</v>
      </c>
      <c r="D8233" t="s">
        <v>1957</v>
      </c>
      <c r="E8233" t="s">
        <v>1958</v>
      </c>
      <c r="F8233" t="s">
        <v>1959</v>
      </c>
      <c r="G8233">
        <v>20</v>
      </c>
      <c r="H8233" t="s">
        <v>1986</v>
      </c>
      <c r="I8233" t="s">
        <v>1987</v>
      </c>
      <c r="M8233" t="s">
        <v>1956</v>
      </c>
      <c r="N8233" t="s">
        <v>1962</v>
      </c>
      <c r="O8233">
        <v>1</v>
      </c>
      <c r="P8233" t="s">
        <v>1963</v>
      </c>
      <c r="Q8233" s="29">
        <v>1</v>
      </c>
      <c r="R8233" s="29">
        <v>42155</v>
      </c>
      <c r="S8233">
        <v>40103226</v>
      </c>
      <c r="T8233" t="s">
        <v>9120</v>
      </c>
    </row>
    <row r="8234" spans="1:20" x14ac:dyDescent="0.25">
      <c r="A8234">
        <v>4010323</v>
      </c>
      <c r="B8234" t="s">
        <v>166</v>
      </c>
      <c r="C8234" t="s">
        <v>1956</v>
      </c>
      <c r="D8234" t="s">
        <v>1957</v>
      </c>
      <c r="E8234" t="s">
        <v>1958</v>
      </c>
      <c r="F8234" t="s">
        <v>1959</v>
      </c>
      <c r="G8234">
        <v>20</v>
      </c>
      <c r="H8234" t="s">
        <v>1986</v>
      </c>
      <c r="I8234" t="s">
        <v>1987</v>
      </c>
      <c r="J8234" t="s">
        <v>1969</v>
      </c>
      <c r="M8234" t="s">
        <v>1956</v>
      </c>
      <c r="N8234" t="s">
        <v>1962</v>
      </c>
      <c r="O8234">
        <v>1</v>
      </c>
      <c r="P8234" t="s">
        <v>1963</v>
      </c>
      <c r="Q8234" s="29">
        <v>1</v>
      </c>
      <c r="R8234" s="29">
        <v>42155</v>
      </c>
      <c r="S8234">
        <v>40103234</v>
      </c>
      <c r="T8234" t="s">
        <v>9121</v>
      </c>
    </row>
    <row r="8235" spans="1:20" x14ac:dyDescent="0.25">
      <c r="A8235">
        <v>4010323</v>
      </c>
      <c r="B8235" t="s">
        <v>166</v>
      </c>
      <c r="C8235" t="s">
        <v>1956</v>
      </c>
      <c r="D8235" t="s">
        <v>1957</v>
      </c>
      <c r="E8235" t="s">
        <v>1958</v>
      </c>
      <c r="F8235" t="s">
        <v>1959</v>
      </c>
      <c r="G8235">
        <v>20</v>
      </c>
      <c r="H8235" t="s">
        <v>1986</v>
      </c>
      <c r="I8235" t="s">
        <v>1987</v>
      </c>
      <c r="J8235" t="s">
        <v>1969</v>
      </c>
      <c r="M8235" t="s">
        <v>1956</v>
      </c>
      <c r="N8235" t="s">
        <v>1962</v>
      </c>
      <c r="O8235">
        <v>2</v>
      </c>
      <c r="P8235" t="s">
        <v>1989</v>
      </c>
      <c r="Q8235" s="29">
        <v>39857</v>
      </c>
      <c r="S8235">
        <v>40103234</v>
      </c>
      <c r="T8235" t="s">
        <v>9121</v>
      </c>
    </row>
    <row r="8236" spans="1:20" x14ac:dyDescent="0.25">
      <c r="A8236">
        <v>4010324</v>
      </c>
      <c r="B8236" t="s">
        <v>167</v>
      </c>
      <c r="C8236" t="s">
        <v>1956</v>
      </c>
      <c r="D8236" t="s">
        <v>1957</v>
      </c>
      <c r="E8236" t="s">
        <v>1958</v>
      </c>
      <c r="F8236" t="s">
        <v>1959</v>
      </c>
      <c r="G8236">
        <v>20</v>
      </c>
      <c r="H8236" t="s">
        <v>1986</v>
      </c>
      <c r="I8236" t="s">
        <v>1987</v>
      </c>
      <c r="M8236" t="s">
        <v>1956</v>
      </c>
      <c r="N8236" t="s">
        <v>1962</v>
      </c>
      <c r="O8236">
        <v>1</v>
      </c>
      <c r="P8236" t="s">
        <v>1963</v>
      </c>
      <c r="Q8236" s="29">
        <v>1</v>
      </c>
      <c r="R8236" s="29">
        <v>42155</v>
      </c>
      <c r="S8236">
        <v>40103242</v>
      </c>
      <c r="T8236" t="s">
        <v>167</v>
      </c>
    </row>
    <row r="8237" spans="1:20" x14ac:dyDescent="0.25">
      <c r="A8237">
        <v>4010324</v>
      </c>
      <c r="B8237" t="s">
        <v>167</v>
      </c>
      <c r="C8237" t="s">
        <v>1956</v>
      </c>
      <c r="D8237" t="s">
        <v>1957</v>
      </c>
      <c r="E8237" t="s">
        <v>1958</v>
      </c>
      <c r="F8237" t="s">
        <v>1959</v>
      </c>
      <c r="G8237">
        <v>20</v>
      </c>
      <c r="H8237" t="s">
        <v>1986</v>
      </c>
      <c r="I8237" t="s">
        <v>1987</v>
      </c>
      <c r="M8237" t="s">
        <v>1956</v>
      </c>
      <c r="N8237" t="s">
        <v>1962</v>
      </c>
      <c r="O8237">
        <v>2</v>
      </c>
      <c r="P8237" t="s">
        <v>1989</v>
      </c>
      <c r="Q8237" s="29">
        <v>39857</v>
      </c>
      <c r="S8237">
        <v>40103242</v>
      </c>
      <c r="T8237" t="s">
        <v>167</v>
      </c>
    </row>
    <row r="8238" spans="1:20" x14ac:dyDescent="0.25">
      <c r="A8238">
        <v>4010325</v>
      </c>
      <c r="B8238" t="s">
        <v>168</v>
      </c>
      <c r="C8238" t="s">
        <v>1956</v>
      </c>
      <c r="D8238" t="s">
        <v>1957</v>
      </c>
      <c r="E8238" t="s">
        <v>1958</v>
      </c>
      <c r="F8238" t="s">
        <v>1959</v>
      </c>
      <c r="G8238">
        <v>20</v>
      </c>
      <c r="H8238" t="s">
        <v>1986</v>
      </c>
      <c r="I8238" t="s">
        <v>1987</v>
      </c>
      <c r="M8238" t="s">
        <v>1956</v>
      </c>
      <c r="N8238" t="s">
        <v>1962</v>
      </c>
      <c r="O8238">
        <v>1</v>
      </c>
      <c r="P8238" t="s">
        <v>1963</v>
      </c>
      <c r="Q8238" s="29">
        <v>1</v>
      </c>
      <c r="R8238" s="29">
        <v>42155</v>
      </c>
      <c r="S8238">
        <v>40103250</v>
      </c>
      <c r="T8238" t="s">
        <v>168</v>
      </c>
    </row>
    <row r="8239" spans="1:20" x14ac:dyDescent="0.25">
      <c r="A8239">
        <v>4010325</v>
      </c>
      <c r="B8239" t="s">
        <v>168</v>
      </c>
      <c r="C8239" t="s">
        <v>1956</v>
      </c>
      <c r="D8239" t="s">
        <v>1957</v>
      </c>
      <c r="E8239" t="s">
        <v>1958</v>
      </c>
      <c r="F8239" t="s">
        <v>1959</v>
      </c>
      <c r="G8239">
        <v>20</v>
      </c>
      <c r="H8239" t="s">
        <v>1986</v>
      </c>
      <c r="I8239" t="s">
        <v>1987</v>
      </c>
      <c r="M8239" t="s">
        <v>1956</v>
      </c>
      <c r="N8239" t="s">
        <v>1962</v>
      </c>
      <c r="O8239">
        <v>2</v>
      </c>
      <c r="P8239" t="s">
        <v>1989</v>
      </c>
      <c r="Q8239" s="29">
        <v>39857</v>
      </c>
      <c r="S8239">
        <v>40103250</v>
      </c>
      <c r="T8239" t="s">
        <v>168</v>
      </c>
    </row>
    <row r="8240" spans="1:20" x14ac:dyDescent="0.25">
      <c r="A8240">
        <v>4010326</v>
      </c>
      <c r="B8240" t="s">
        <v>169</v>
      </c>
      <c r="C8240" t="s">
        <v>1956</v>
      </c>
      <c r="D8240" t="s">
        <v>1957</v>
      </c>
      <c r="E8240" t="s">
        <v>1958</v>
      </c>
      <c r="F8240" t="s">
        <v>1959</v>
      </c>
      <c r="G8240">
        <v>20</v>
      </c>
      <c r="H8240" t="s">
        <v>1986</v>
      </c>
      <c r="I8240" t="s">
        <v>1987</v>
      </c>
      <c r="J8240" t="s">
        <v>1969</v>
      </c>
      <c r="M8240" t="s">
        <v>1956</v>
      </c>
      <c r="N8240" t="s">
        <v>1962</v>
      </c>
      <c r="O8240">
        <v>1</v>
      </c>
      <c r="P8240" t="s">
        <v>1963</v>
      </c>
      <c r="Q8240" s="29">
        <v>1</v>
      </c>
      <c r="R8240" s="29">
        <v>42155</v>
      </c>
      <c r="S8240">
        <v>40103269</v>
      </c>
      <c r="T8240" t="s">
        <v>169</v>
      </c>
    </row>
    <row r="8241" spans="1:20" x14ac:dyDescent="0.25">
      <c r="A8241">
        <v>4010326</v>
      </c>
      <c r="B8241" t="s">
        <v>169</v>
      </c>
      <c r="C8241" t="s">
        <v>1956</v>
      </c>
      <c r="D8241" t="s">
        <v>1957</v>
      </c>
      <c r="E8241" t="s">
        <v>1958</v>
      </c>
      <c r="F8241" t="s">
        <v>1959</v>
      </c>
      <c r="G8241">
        <v>20</v>
      </c>
      <c r="H8241" t="s">
        <v>1986</v>
      </c>
      <c r="I8241" t="s">
        <v>1987</v>
      </c>
      <c r="J8241" t="s">
        <v>1969</v>
      </c>
      <c r="M8241" t="s">
        <v>1956</v>
      </c>
      <c r="N8241" t="s">
        <v>1962</v>
      </c>
      <c r="O8241">
        <v>2</v>
      </c>
      <c r="P8241" t="s">
        <v>1989</v>
      </c>
      <c r="Q8241" s="29">
        <v>39857</v>
      </c>
      <c r="S8241">
        <v>40103269</v>
      </c>
      <c r="T8241" t="s">
        <v>169</v>
      </c>
    </row>
    <row r="8242" spans="1:20" x14ac:dyDescent="0.25">
      <c r="A8242">
        <v>4010327</v>
      </c>
      <c r="B8242" t="s">
        <v>170</v>
      </c>
      <c r="C8242" t="s">
        <v>1956</v>
      </c>
      <c r="D8242" t="s">
        <v>1957</v>
      </c>
      <c r="E8242" t="s">
        <v>1958</v>
      </c>
      <c r="F8242" t="s">
        <v>1959</v>
      </c>
      <c r="G8242">
        <v>20</v>
      </c>
      <c r="H8242" t="s">
        <v>1986</v>
      </c>
      <c r="I8242" t="s">
        <v>1987</v>
      </c>
      <c r="M8242" t="s">
        <v>1956</v>
      </c>
      <c r="N8242" t="s">
        <v>1962</v>
      </c>
      <c r="O8242">
        <v>1</v>
      </c>
      <c r="P8242" t="s">
        <v>1963</v>
      </c>
      <c r="Q8242" s="29">
        <v>1</v>
      </c>
      <c r="R8242" s="29">
        <v>42155</v>
      </c>
      <c r="S8242">
        <v>40103277</v>
      </c>
      <c r="T8242" t="s">
        <v>9122</v>
      </c>
    </row>
    <row r="8243" spans="1:20" x14ac:dyDescent="0.25">
      <c r="A8243">
        <v>4010327</v>
      </c>
      <c r="B8243" t="s">
        <v>170</v>
      </c>
      <c r="C8243" t="s">
        <v>1956</v>
      </c>
      <c r="D8243" t="s">
        <v>1957</v>
      </c>
      <c r="E8243" t="s">
        <v>1958</v>
      </c>
      <c r="F8243" t="s">
        <v>1959</v>
      </c>
      <c r="G8243">
        <v>20</v>
      </c>
      <c r="H8243" t="s">
        <v>1986</v>
      </c>
      <c r="I8243" t="s">
        <v>1987</v>
      </c>
      <c r="M8243" t="s">
        <v>1956</v>
      </c>
      <c r="N8243" t="s">
        <v>1962</v>
      </c>
      <c r="O8243">
        <v>2</v>
      </c>
      <c r="P8243" t="s">
        <v>1989</v>
      </c>
      <c r="Q8243" s="29">
        <v>39857</v>
      </c>
      <c r="S8243">
        <v>40103277</v>
      </c>
      <c r="T8243" t="s">
        <v>9122</v>
      </c>
    </row>
    <row r="8244" spans="1:20" x14ac:dyDescent="0.25">
      <c r="A8244">
        <v>4010328</v>
      </c>
      <c r="B8244" t="s">
        <v>171</v>
      </c>
      <c r="C8244" t="s">
        <v>1956</v>
      </c>
      <c r="D8244" t="s">
        <v>1957</v>
      </c>
      <c r="E8244" t="s">
        <v>1958</v>
      </c>
      <c r="F8244" t="s">
        <v>1959</v>
      </c>
      <c r="G8244">
        <v>20</v>
      </c>
      <c r="H8244" t="s">
        <v>1986</v>
      </c>
      <c r="I8244" t="s">
        <v>1987</v>
      </c>
      <c r="M8244" t="s">
        <v>1956</v>
      </c>
      <c r="N8244" t="s">
        <v>1962</v>
      </c>
      <c r="O8244">
        <v>1</v>
      </c>
      <c r="P8244" t="s">
        <v>1963</v>
      </c>
      <c r="Q8244" s="29">
        <v>1</v>
      </c>
      <c r="R8244" s="29">
        <v>42155</v>
      </c>
      <c r="S8244">
        <v>40103285</v>
      </c>
      <c r="T8244" t="s">
        <v>171</v>
      </c>
    </row>
    <row r="8245" spans="1:20" x14ac:dyDescent="0.25">
      <c r="A8245">
        <v>4010328</v>
      </c>
      <c r="B8245" t="s">
        <v>171</v>
      </c>
      <c r="C8245" t="s">
        <v>1956</v>
      </c>
      <c r="D8245" t="s">
        <v>1957</v>
      </c>
      <c r="E8245" t="s">
        <v>1958</v>
      </c>
      <c r="F8245" t="s">
        <v>1959</v>
      </c>
      <c r="G8245">
        <v>20</v>
      </c>
      <c r="H8245" t="s">
        <v>1986</v>
      </c>
      <c r="I8245" t="s">
        <v>1987</v>
      </c>
      <c r="M8245" t="s">
        <v>1956</v>
      </c>
      <c r="N8245" t="s">
        <v>1962</v>
      </c>
      <c r="O8245">
        <v>2</v>
      </c>
      <c r="P8245" t="s">
        <v>1989</v>
      </c>
      <c r="Q8245" s="29">
        <v>39857</v>
      </c>
      <c r="S8245">
        <v>40103285</v>
      </c>
      <c r="T8245" t="s">
        <v>171</v>
      </c>
    </row>
    <row r="8246" spans="1:20" x14ac:dyDescent="0.25">
      <c r="A8246">
        <v>4010329</v>
      </c>
      <c r="B8246" t="s">
        <v>9123</v>
      </c>
      <c r="C8246" t="s">
        <v>1956</v>
      </c>
      <c r="D8246" t="s">
        <v>1957</v>
      </c>
      <c r="E8246" t="s">
        <v>1958</v>
      </c>
      <c r="F8246" t="s">
        <v>1959</v>
      </c>
      <c r="G8246">
        <v>20</v>
      </c>
      <c r="H8246" t="s">
        <v>1986</v>
      </c>
      <c r="I8246" t="s">
        <v>1987</v>
      </c>
      <c r="M8246" t="s">
        <v>1956</v>
      </c>
      <c r="N8246" t="s">
        <v>1962</v>
      </c>
      <c r="O8246">
        <v>1</v>
      </c>
      <c r="P8246" t="s">
        <v>1963</v>
      </c>
      <c r="Q8246" s="29">
        <v>1</v>
      </c>
      <c r="R8246" s="29">
        <v>42155</v>
      </c>
      <c r="S8246">
        <v>40103293</v>
      </c>
      <c r="T8246" t="s">
        <v>9123</v>
      </c>
    </row>
    <row r="8247" spans="1:20" x14ac:dyDescent="0.25">
      <c r="A8247">
        <v>4010330</v>
      </c>
      <c r="B8247" t="s">
        <v>172</v>
      </c>
      <c r="C8247" t="s">
        <v>1956</v>
      </c>
      <c r="D8247" t="s">
        <v>1957</v>
      </c>
      <c r="E8247" t="s">
        <v>1958</v>
      </c>
      <c r="F8247" t="s">
        <v>1959</v>
      </c>
      <c r="G8247">
        <v>20</v>
      </c>
      <c r="H8247" t="s">
        <v>1986</v>
      </c>
      <c r="I8247" t="s">
        <v>1987</v>
      </c>
      <c r="J8247" t="s">
        <v>1969</v>
      </c>
      <c r="M8247" t="s">
        <v>1956</v>
      </c>
      <c r="N8247" t="s">
        <v>1962</v>
      </c>
      <c r="O8247">
        <v>1</v>
      </c>
      <c r="P8247" t="s">
        <v>1963</v>
      </c>
      <c r="Q8247" s="29">
        <v>1</v>
      </c>
      <c r="R8247" s="29">
        <v>42155</v>
      </c>
      <c r="S8247">
        <v>40103307</v>
      </c>
      <c r="T8247" t="s">
        <v>9124</v>
      </c>
    </row>
    <row r="8248" spans="1:20" x14ac:dyDescent="0.25">
      <c r="A8248">
        <v>4010330</v>
      </c>
      <c r="B8248" t="s">
        <v>172</v>
      </c>
      <c r="C8248" t="s">
        <v>1956</v>
      </c>
      <c r="D8248" t="s">
        <v>1957</v>
      </c>
      <c r="E8248" t="s">
        <v>1958</v>
      </c>
      <c r="F8248" t="s">
        <v>1959</v>
      </c>
      <c r="G8248">
        <v>20</v>
      </c>
      <c r="H8248" t="s">
        <v>1986</v>
      </c>
      <c r="I8248" t="s">
        <v>1987</v>
      </c>
      <c r="J8248" t="s">
        <v>1969</v>
      </c>
      <c r="M8248" t="s">
        <v>1956</v>
      </c>
      <c r="N8248" t="s">
        <v>1962</v>
      </c>
      <c r="O8248">
        <v>2</v>
      </c>
      <c r="P8248" t="s">
        <v>1989</v>
      </c>
      <c r="Q8248" s="29">
        <v>39857</v>
      </c>
      <c r="S8248">
        <v>40103307</v>
      </c>
      <c r="T8248" t="s">
        <v>9124</v>
      </c>
    </row>
    <row r="8249" spans="1:20" x14ac:dyDescent="0.25">
      <c r="A8249">
        <v>4010331</v>
      </c>
      <c r="B8249" t="s">
        <v>173</v>
      </c>
      <c r="C8249" t="s">
        <v>1956</v>
      </c>
      <c r="D8249" t="s">
        <v>1957</v>
      </c>
      <c r="E8249" t="s">
        <v>1958</v>
      </c>
      <c r="F8249" t="s">
        <v>1959</v>
      </c>
      <c r="G8249">
        <v>20</v>
      </c>
      <c r="H8249" t="s">
        <v>1986</v>
      </c>
      <c r="I8249" t="s">
        <v>1987</v>
      </c>
      <c r="M8249" t="s">
        <v>1956</v>
      </c>
      <c r="N8249" t="s">
        <v>1962</v>
      </c>
      <c r="O8249">
        <v>1</v>
      </c>
      <c r="P8249" t="s">
        <v>1963</v>
      </c>
      <c r="Q8249" s="29">
        <v>1</v>
      </c>
      <c r="R8249" s="29">
        <v>42155</v>
      </c>
      <c r="S8249">
        <v>40103315</v>
      </c>
      <c r="T8249" t="s">
        <v>173</v>
      </c>
    </row>
    <row r="8250" spans="1:20" x14ac:dyDescent="0.25">
      <c r="A8250">
        <v>4010331</v>
      </c>
      <c r="B8250" t="s">
        <v>173</v>
      </c>
      <c r="C8250" t="s">
        <v>1956</v>
      </c>
      <c r="D8250" t="s">
        <v>1957</v>
      </c>
      <c r="E8250" t="s">
        <v>1958</v>
      </c>
      <c r="F8250" t="s">
        <v>1959</v>
      </c>
      <c r="G8250">
        <v>20</v>
      </c>
      <c r="H8250" t="s">
        <v>1986</v>
      </c>
      <c r="I8250" t="s">
        <v>1987</v>
      </c>
      <c r="M8250" t="s">
        <v>1956</v>
      </c>
      <c r="N8250" t="s">
        <v>1962</v>
      </c>
      <c r="O8250">
        <v>2</v>
      </c>
      <c r="P8250" t="s">
        <v>1989</v>
      </c>
      <c r="Q8250" s="29">
        <v>39857</v>
      </c>
      <c r="S8250">
        <v>40103315</v>
      </c>
      <c r="T8250" t="s">
        <v>173</v>
      </c>
    </row>
    <row r="8251" spans="1:20" x14ac:dyDescent="0.25">
      <c r="A8251">
        <v>4010332</v>
      </c>
      <c r="B8251" t="s">
        <v>174</v>
      </c>
      <c r="C8251" t="s">
        <v>1956</v>
      </c>
      <c r="D8251" t="s">
        <v>1957</v>
      </c>
      <c r="E8251" t="s">
        <v>1958</v>
      </c>
      <c r="F8251" t="s">
        <v>1959</v>
      </c>
      <c r="G8251">
        <v>20</v>
      </c>
      <c r="H8251" t="s">
        <v>1986</v>
      </c>
      <c r="I8251" t="s">
        <v>1987</v>
      </c>
      <c r="M8251" t="s">
        <v>1956</v>
      </c>
      <c r="N8251" t="s">
        <v>1962</v>
      </c>
      <c r="O8251">
        <v>1</v>
      </c>
      <c r="P8251" t="s">
        <v>1963</v>
      </c>
      <c r="Q8251" s="29">
        <v>1</v>
      </c>
      <c r="R8251" s="29">
        <v>42155</v>
      </c>
      <c r="S8251">
        <v>40103323</v>
      </c>
      <c r="T8251" t="s">
        <v>174</v>
      </c>
    </row>
    <row r="8252" spans="1:20" x14ac:dyDescent="0.25">
      <c r="A8252">
        <v>4010332</v>
      </c>
      <c r="B8252" t="s">
        <v>174</v>
      </c>
      <c r="C8252" t="s">
        <v>1956</v>
      </c>
      <c r="D8252" t="s">
        <v>1957</v>
      </c>
      <c r="E8252" t="s">
        <v>1958</v>
      </c>
      <c r="F8252" t="s">
        <v>1959</v>
      </c>
      <c r="G8252">
        <v>20</v>
      </c>
      <c r="H8252" t="s">
        <v>1986</v>
      </c>
      <c r="I8252" t="s">
        <v>1987</v>
      </c>
      <c r="M8252" t="s">
        <v>1956</v>
      </c>
      <c r="N8252" t="s">
        <v>1962</v>
      </c>
      <c r="O8252">
        <v>2</v>
      </c>
      <c r="P8252" t="s">
        <v>1989</v>
      </c>
      <c r="Q8252" s="29">
        <v>39857</v>
      </c>
      <c r="S8252">
        <v>40103323</v>
      </c>
      <c r="T8252" t="s">
        <v>174</v>
      </c>
    </row>
    <row r="8253" spans="1:20" x14ac:dyDescent="0.25">
      <c r="A8253">
        <v>4010333</v>
      </c>
      <c r="B8253" t="s">
        <v>175</v>
      </c>
      <c r="C8253" t="s">
        <v>1956</v>
      </c>
      <c r="D8253" t="s">
        <v>1957</v>
      </c>
      <c r="E8253" t="s">
        <v>1958</v>
      </c>
      <c r="F8253" t="s">
        <v>1959</v>
      </c>
      <c r="G8253">
        <v>20</v>
      </c>
      <c r="H8253" t="s">
        <v>1986</v>
      </c>
      <c r="I8253" t="s">
        <v>1987</v>
      </c>
      <c r="M8253" t="s">
        <v>1956</v>
      </c>
      <c r="N8253" t="s">
        <v>1962</v>
      </c>
      <c r="O8253">
        <v>1</v>
      </c>
      <c r="P8253" t="s">
        <v>1963</v>
      </c>
      <c r="Q8253" s="29">
        <v>1</v>
      </c>
      <c r="R8253" s="29">
        <v>42155</v>
      </c>
      <c r="S8253">
        <v>40103331</v>
      </c>
      <c r="T8253" t="s">
        <v>175</v>
      </c>
    </row>
    <row r="8254" spans="1:20" x14ac:dyDescent="0.25">
      <c r="A8254">
        <v>4010333</v>
      </c>
      <c r="B8254" t="s">
        <v>175</v>
      </c>
      <c r="C8254" t="s">
        <v>1956</v>
      </c>
      <c r="D8254" t="s">
        <v>1957</v>
      </c>
      <c r="E8254" t="s">
        <v>1958</v>
      </c>
      <c r="F8254" t="s">
        <v>1959</v>
      </c>
      <c r="G8254">
        <v>20</v>
      </c>
      <c r="H8254" t="s">
        <v>1986</v>
      </c>
      <c r="I8254" t="s">
        <v>1987</v>
      </c>
      <c r="M8254" t="s">
        <v>1956</v>
      </c>
      <c r="N8254" t="s">
        <v>1962</v>
      </c>
      <c r="O8254">
        <v>2</v>
      </c>
      <c r="P8254" t="s">
        <v>1989</v>
      </c>
      <c r="Q8254" s="29">
        <v>39857</v>
      </c>
      <c r="S8254">
        <v>40103331</v>
      </c>
      <c r="T8254" t="s">
        <v>175</v>
      </c>
    </row>
    <row r="8255" spans="1:20" x14ac:dyDescent="0.25">
      <c r="A8255">
        <v>4010334</v>
      </c>
      <c r="B8255" t="s">
        <v>176</v>
      </c>
      <c r="C8255" t="s">
        <v>1956</v>
      </c>
      <c r="D8255" t="s">
        <v>1957</v>
      </c>
      <c r="E8255" t="s">
        <v>1958</v>
      </c>
      <c r="F8255" t="s">
        <v>1959</v>
      </c>
      <c r="G8255">
        <v>20</v>
      </c>
      <c r="H8255" t="s">
        <v>1986</v>
      </c>
      <c r="I8255" t="s">
        <v>1987</v>
      </c>
      <c r="M8255" t="s">
        <v>1956</v>
      </c>
      <c r="N8255" t="s">
        <v>1962</v>
      </c>
      <c r="O8255">
        <v>1</v>
      </c>
      <c r="P8255" t="s">
        <v>1963</v>
      </c>
      <c r="Q8255" s="29">
        <v>1</v>
      </c>
      <c r="R8255" s="29">
        <v>42155</v>
      </c>
      <c r="S8255">
        <v>40103340</v>
      </c>
      <c r="T8255" t="s">
        <v>176</v>
      </c>
    </row>
    <row r="8256" spans="1:20" x14ac:dyDescent="0.25">
      <c r="A8256">
        <v>4010334</v>
      </c>
      <c r="B8256" t="s">
        <v>176</v>
      </c>
      <c r="C8256" t="s">
        <v>1956</v>
      </c>
      <c r="D8256" t="s">
        <v>1957</v>
      </c>
      <c r="E8256" t="s">
        <v>1958</v>
      </c>
      <c r="F8256" t="s">
        <v>1959</v>
      </c>
      <c r="G8256">
        <v>20</v>
      </c>
      <c r="H8256" t="s">
        <v>1986</v>
      </c>
      <c r="I8256" t="s">
        <v>1987</v>
      </c>
      <c r="M8256" t="s">
        <v>1956</v>
      </c>
      <c r="N8256" t="s">
        <v>1962</v>
      </c>
      <c r="O8256">
        <v>2</v>
      </c>
      <c r="P8256" t="s">
        <v>1989</v>
      </c>
      <c r="Q8256" s="29">
        <v>39857</v>
      </c>
      <c r="S8256">
        <v>40103340</v>
      </c>
      <c r="T8256" t="s">
        <v>176</v>
      </c>
    </row>
    <row r="8257" spans="1:20" x14ac:dyDescent="0.25">
      <c r="A8257">
        <v>4010335</v>
      </c>
      <c r="B8257" t="s">
        <v>177</v>
      </c>
      <c r="C8257" t="s">
        <v>1956</v>
      </c>
      <c r="D8257" t="s">
        <v>1957</v>
      </c>
      <c r="E8257" t="s">
        <v>1958</v>
      </c>
      <c r="F8257" t="s">
        <v>1959</v>
      </c>
      <c r="G8257">
        <v>20</v>
      </c>
      <c r="H8257" t="s">
        <v>1986</v>
      </c>
      <c r="I8257" t="s">
        <v>1987</v>
      </c>
      <c r="M8257" t="s">
        <v>1956</v>
      </c>
      <c r="N8257" t="s">
        <v>1962</v>
      </c>
      <c r="O8257">
        <v>1</v>
      </c>
      <c r="P8257" t="s">
        <v>1963</v>
      </c>
      <c r="Q8257" s="29">
        <v>1</v>
      </c>
      <c r="R8257" s="29">
        <v>42155</v>
      </c>
      <c r="S8257">
        <v>40103358</v>
      </c>
      <c r="T8257" t="s">
        <v>177</v>
      </c>
    </row>
    <row r="8258" spans="1:20" x14ac:dyDescent="0.25">
      <c r="A8258">
        <v>4010335</v>
      </c>
      <c r="B8258" t="s">
        <v>177</v>
      </c>
      <c r="C8258" t="s">
        <v>1956</v>
      </c>
      <c r="D8258" t="s">
        <v>1957</v>
      </c>
      <c r="E8258" t="s">
        <v>1958</v>
      </c>
      <c r="F8258" t="s">
        <v>1959</v>
      </c>
      <c r="G8258">
        <v>20</v>
      </c>
      <c r="H8258" t="s">
        <v>1986</v>
      </c>
      <c r="I8258" t="s">
        <v>1987</v>
      </c>
      <c r="M8258" t="s">
        <v>1956</v>
      </c>
      <c r="N8258" t="s">
        <v>1962</v>
      </c>
      <c r="O8258">
        <v>2</v>
      </c>
      <c r="P8258" t="s">
        <v>1989</v>
      </c>
      <c r="Q8258" s="29">
        <v>39857</v>
      </c>
      <c r="S8258">
        <v>40103358</v>
      </c>
      <c r="T8258" t="s">
        <v>177</v>
      </c>
    </row>
    <row r="8259" spans="1:20" x14ac:dyDescent="0.25">
      <c r="A8259">
        <v>4010336</v>
      </c>
      <c r="B8259" t="s">
        <v>178</v>
      </c>
      <c r="C8259" t="s">
        <v>1956</v>
      </c>
      <c r="D8259" t="s">
        <v>1957</v>
      </c>
      <c r="E8259" t="s">
        <v>1958</v>
      </c>
      <c r="F8259" t="s">
        <v>1959</v>
      </c>
      <c r="G8259">
        <v>20</v>
      </c>
      <c r="H8259" t="s">
        <v>1986</v>
      </c>
      <c r="I8259" t="s">
        <v>1987</v>
      </c>
      <c r="M8259" t="s">
        <v>1956</v>
      </c>
      <c r="N8259" t="s">
        <v>1962</v>
      </c>
      <c r="O8259">
        <v>1</v>
      </c>
      <c r="P8259" t="s">
        <v>1963</v>
      </c>
      <c r="Q8259" s="29">
        <v>1</v>
      </c>
      <c r="R8259" s="29">
        <v>42155</v>
      </c>
      <c r="S8259">
        <v>40103366</v>
      </c>
      <c r="T8259" t="s">
        <v>178</v>
      </c>
    </row>
    <row r="8260" spans="1:20" x14ac:dyDescent="0.25">
      <c r="A8260">
        <v>4010336</v>
      </c>
      <c r="B8260" t="s">
        <v>178</v>
      </c>
      <c r="C8260" t="s">
        <v>1956</v>
      </c>
      <c r="D8260" t="s">
        <v>1957</v>
      </c>
      <c r="E8260" t="s">
        <v>1958</v>
      </c>
      <c r="F8260" t="s">
        <v>1959</v>
      </c>
      <c r="G8260">
        <v>20</v>
      </c>
      <c r="H8260" t="s">
        <v>1986</v>
      </c>
      <c r="I8260" t="s">
        <v>1987</v>
      </c>
      <c r="M8260" t="s">
        <v>1956</v>
      </c>
      <c r="N8260" t="s">
        <v>1962</v>
      </c>
      <c r="O8260">
        <v>2</v>
      </c>
      <c r="P8260" t="s">
        <v>1989</v>
      </c>
      <c r="Q8260" s="29">
        <v>39857</v>
      </c>
      <c r="S8260">
        <v>40103366</v>
      </c>
      <c r="T8260" t="s">
        <v>178</v>
      </c>
    </row>
    <row r="8261" spans="1:20" x14ac:dyDescent="0.25">
      <c r="A8261">
        <v>4010337</v>
      </c>
      <c r="B8261" t="s">
        <v>179</v>
      </c>
      <c r="C8261" t="s">
        <v>1956</v>
      </c>
      <c r="D8261" t="s">
        <v>1957</v>
      </c>
      <c r="E8261" t="s">
        <v>1958</v>
      </c>
      <c r="F8261" t="s">
        <v>1959</v>
      </c>
      <c r="G8261">
        <v>20</v>
      </c>
      <c r="H8261" t="s">
        <v>1986</v>
      </c>
      <c r="I8261" t="s">
        <v>1987</v>
      </c>
      <c r="M8261" t="s">
        <v>1956</v>
      </c>
      <c r="N8261" t="s">
        <v>1962</v>
      </c>
      <c r="O8261">
        <v>1</v>
      </c>
      <c r="P8261" t="s">
        <v>1963</v>
      </c>
      <c r="Q8261" s="29">
        <v>1</v>
      </c>
      <c r="R8261" s="29">
        <v>42155</v>
      </c>
      <c r="S8261">
        <v>40103374</v>
      </c>
      <c r="T8261" t="s">
        <v>9125</v>
      </c>
    </row>
    <row r="8262" spans="1:20" x14ac:dyDescent="0.25">
      <c r="A8262">
        <v>4010337</v>
      </c>
      <c r="B8262" t="s">
        <v>179</v>
      </c>
      <c r="C8262" t="s">
        <v>1956</v>
      </c>
      <c r="D8262" t="s">
        <v>1957</v>
      </c>
      <c r="E8262" t="s">
        <v>1958</v>
      </c>
      <c r="F8262" t="s">
        <v>1959</v>
      </c>
      <c r="G8262">
        <v>20</v>
      </c>
      <c r="H8262" t="s">
        <v>1986</v>
      </c>
      <c r="I8262" t="s">
        <v>1987</v>
      </c>
      <c r="M8262" t="s">
        <v>1956</v>
      </c>
      <c r="N8262" t="s">
        <v>1962</v>
      </c>
      <c r="O8262">
        <v>2</v>
      </c>
      <c r="P8262" t="s">
        <v>1989</v>
      </c>
      <c r="Q8262" s="29">
        <v>39857</v>
      </c>
      <c r="S8262">
        <v>40103374</v>
      </c>
      <c r="T8262" t="s">
        <v>9125</v>
      </c>
    </row>
    <row r="8263" spans="1:20" x14ac:dyDescent="0.25">
      <c r="A8263">
        <v>4010338</v>
      </c>
      <c r="B8263" t="s">
        <v>180</v>
      </c>
      <c r="C8263" t="s">
        <v>1956</v>
      </c>
      <c r="D8263" t="s">
        <v>1957</v>
      </c>
      <c r="E8263" t="s">
        <v>1958</v>
      </c>
      <c r="F8263" t="s">
        <v>1959</v>
      </c>
      <c r="G8263">
        <v>20</v>
      </c>
      <c r="H8263" t="s">
        <v>1986</v>
      </c>
      <c r="I8263" t="s">
        <v>1987</v>
      </c>
      <c r="M8263" t="s">
        <v>1956</v>
      </c>
      <c r="N8263" t="s">
        <v>1962</v>
      </c>
      <c r="O8263">
        <v>1</v>
      </c>
      <c r="P8263" t="s">
        <v>1963</v>
      </c>
      <c r="Q8263" s="29">
        <v>1</v>
      </c>
      <c r="R8263" s="29">
        <v>42155</v>
      </c>
      <c r="S8263">
        <v>40103382</v>
      </c>
      <c r="T8263" t="s">
        <v>9126</v>
      </c>
    </row>
    <row r="8264" spans="1:20" x14ac:dyDescent="0.25">
      <c r="A8264">
        <v>4010338</v>
      </c>
      <c r="B8264" t="s">
        <v>180</v>
      </c>
      <c r="C8264" t="s">
        <v>1956</v>
      </c>
      <c r="D8264" t="s">
        <v>1957</v>
      </c>
      <c r="E8264" t="s">
        <v>1958</v>
      </c>
      <c r="F8264" t="s">
        <v>1959</v>
      </c>
      <c r="G8264">
        <v>20</v>
      </c>
      <c r="H8264" t="s">
        <v>1986</v>
      </c>
      <c r="I8264" t="s">
        <v>1987</v>
      </c>
      <c r="M8264" t="s">
        <v>1956</v>
      </c>
      <c r="N8264" t="s">
        <v>1962</v>
      </c>
      <c r="O8264">
        <v>2</v>
      </c>
      <c r="P8264" t="s">
        <v>1989</v>
      </c>
      <c r="Q8264" s="29">
        <v>39857</v>
      </c>
      <c r="S8264">
        <v>40103382</v>
      </c>
      <c r="T8264" t="s">
        <v>9126</v>
      </c>
    </row>
    <row r="8265" spans="1:20" x14ac:dyDescent="0.25">
      <c r="A8265">
        <v>4010339</v>
      </c>
      <c r="B8265" t="s">
        <v>181</v>
      </c>
      <c r="C8265" t="s">
        <v>1956</v>
      </c>
      <c r="D8265" t="s">
        <v>1957</v>
      </c>
      <c r="E8265" t="s">
        <v>1958</v>
      </c>
      <c r="F8265" t="s">
        <v>1959</v>
      </c>
      <c r="G8265">
        <v>20</v>
      </c>
      <c r="H8265" t="s">
        <v>1986</v>
      </c>
      <c r="I8265" t="s">
        <v>1987</v>
      </c>
      <c r="M8265" t="s">
        <v>1956</v>
      </c>
      <c r="N8265" t="s">
        <v>1962</v>
      </c>
      <c r="O8265">
        <v>1</v>
      </c>
      <c r="P8265" t="s">
        <v>1963</v>
      </c>
      <c r="Q8265" s="29">
        <v>1</v>
      </c>
      <c r="R8265" s="29">
        <v>42155</v>
      </c>
      <c r="S8265">
        <v>40103390</v>
      </c>
      <c r="T8265" t="s">
        <v>181</v>
      </c>
    </row>
    <row r="8266" spans="1:20" x14ac:dyDescent="0.25">
      <c r="A8266">
        <v>4010339</v>
      </c>
      <c r="B8266" t="s">
        <v>181</v>
      </c>
      <c r="C8266" t="s">
        <v>1956</v>
      </c>
      <c r="D8266" t="s">
        <v>1957</v>
      </c>
      <c r="E8266" t="s">
        <v>1958</v>
      </c>
      <c r="F8266" t="s">
        <v>1959</v>
      </c>
      <c r="G8266">
        <v>20</v>
      </c>
      <c r="H8266" t="s">
        <v>1986</v>
      </c>
      <c r="I8266" t="s">
        <v>1987</v>
      </c>
      <c r="M8266" t="s">
        <v>1956</v>
      </c>
      <c r="N8266" t="s">
        <v>1962</v>
      </c>
      <c r="O8266">
        <v>2</v>
      </c>
      <c r="P8266" t="s">
        <v>1989</v>
      </c>
      <c r="Q8266" s="29">
        <v>39857</v>
      </c>
      <c r="S8266">
        <v>40103390</v>
      </c>
      <c r="T8266" t="s">
        <v>181</v>
      </c>
    </row>
    <row r="8267" spans="1:20" x14ac:dyDescent="0.25">
      <c r="A8267">
        <v>4010340</v>
      </c>
      <c r="B8267" t="s">
        <v>182</v>
      </c>
      <c r="C8267" t="s">
        <v>1956</v>
      </c>
      <c r="D8267" t="s">
        <v>1957</v>
      </c>
      <c r="E8267" t="s">
        <v>1958</v>
      </c>
      <c r="F8267" t="s">
        <v>1959</v>
      </c>
      <c r="G8267">
        <v>20</v>
      </c>
      <c r="H8267" t="s">
        <v>1986</v>
      </c>
      <c r="I8267" t="s">
        <v>1987</v>
      </c>
      <c r="M8267" t="s">
        <v>1956</v>
      </c>
      <c r="N8267" t="s">
        <v>1962</v>
      </c>
      <c r="O8267">
        <v>1</v>
      </c>
      <c r="P8267" t="s">
        <v>1963</v>
      </c>
      <c r="Q8267" s="29">
        <v>1</v>
      </c>
      <c r="R8267" s="29">
        <v>42155</v>
      </c>
      <c r="S8267">
        <v>40103404</v>
      </c>
      <c r="T8267" t="s">
        <v>182</v>
      </c>
    </row>
    <row r="8268" spans="1:20" x14ac:dyDescent="0.25">
      <c r="A8268">
        <v>4010340</v>
      </c>
      <c r="B8268" t="s">
        <v>182</v>
      </c>
      <c r="C8268" t="s">
        <v>1956</v>
      </c>
      <c r="D8268" t="s">
        <v>1957</v>
      </c>
      <c r="E8268" t="s">
        <v>1958</v>
      </c>
      <c r="F8268" t="s">
        <v>1959</v>
      </c>
      <c r="G8268">
        <v>20</v>
      </c>
      <c r="H8268" t="s">
        <v>1986</v>
      </c>
      <c r="I8268" t="s">
        <v>1987</v>
      </c>
      <c r="M8268" t="s">
        <v>1956</v>
      </c>
      <c r="N8268" t="s">
        <v>1962</v>
      </c>
      <c r="O8268">
        <v>2</v>
      </c>
      <c r="P8268" t="s">
        <v>1989</v>
      </c>
      <c r="Q8268" s="29">
        <v>39857</v>
      </c>
      <c r="S8268">
        <v>40103404</v>
      </c>
      <c r="T8268" t="s">
        <v>182</v>
      </c>
    </row>
    <row r="8269" spans="1:20" x14ac:dyDescent="0.25">
      <c r="A8269">
        <v>4010341</v>
      </c>
      <c r="B8269" t="s">
        <v>183</v>
      </c>
      <c r="C8269" t="s">
        <v>1956</v>
      </c>
      <c r="D8269" t="s">
        <v>1957</v>
      </c>
      <c r="E8269" t="s">
        <v>1958</v>
      </c>
      <c r="F8269" t="s">
        <v>1959</v>
      </c>
      <c r="G8269">
        <v>20</v>
      </c>
      <c r="H8269" t="s">
        <v>1986</v>
      </c>
      <c r="I8269" t="s">
        <v>1987</v>
      </c>
      <c r="M8269" t="s">
        <v>1956</v>
      </c>
      <c r="N8269" t="s">
        <v>1962</v>
      </c>
      <c r="O8269">
        <v>1</v>
      </c>
      <c r="P8269" t="s">
        <v>1963</v>
      </c>
      <c r="Q8269" s="29">
        <v>1</v>
      </c>
      <c r="R8269" s="29">
        <v>42155</v>
      </c>
      <c r="S8269">
        <v>40103412</v>
      </c>
      <c r="T8269" t="s">
        <v>183</v>
      </c>
    </row>
    <row r="8270" spans="1:20" x14ac:dyDescent="0.25">
      <c r="A8270">
        <v>4010341</v>
      </c>
      <c r="B8270" t="s">
        <v>183</v>
      </c>
      <c r="C8270" t="s">
        <v>1956</v>
      </c>
      <c r="D8270" t="s">
        <v>1957</v>
      </c>
      <c r="E8270" t="s">
        <v>1958</v>
      </c>
      <c r="F8270" t="s">
        <v>1959</v>
      </c>
      <c r="G8270">
        <v>20</v>
      </c>
      <c r="H8270" t="s">
        <v>1986</v>
      </c>
      <c r="I8270" t="s">
        <v>1987</v>
      </c>
      <c r="M8270" t="s">
        <v>1956</v>
      </c>
      <c r="N8270" t="s">
        <v>1962</v>
      </c>
      <c r="O8270">
        <v>2</v>
      </c>
      <c r="P8270" t="s">
        <v>1989</v>
      </c>
      <c r="Q8270" s="29">
        <v>39857</v>
      </c>
      <c r="S8270">
        <v>40103412</v>
      </c>
      <c r="T8270" t="s">
        <v>183</v>
      </c>
    </row>
    <row r="8271" spans="1:20" x14ac:dyDescent="0.25">
      <c r="A8271">
        <v>4010342</v>
      </c>
      <c r="B8271" t="s">
        <v>9127</v>
      </c>
      <c r="C8271" t="s">
        <v>1956</v>
      </c>
      <c r="D8271" t="s">
        <v>1957</v>
      </c>
      <c r="E8271" t="s">
        <v>1958</v>
      </c>
      <c r="F8271" t="s">
        <v>1959</v>
      </c>
      <c r="G8271">
        <v>20</v>
      </c>
      <c r="H8271" t="s">
        <v>1986</v>
      </c>
      <c r="I8271" t="s">
        <v>1987</v>
      </c>
      <c r="M8271" t="s">
        <v>1956</v>
      </c>
      <c r="N8271" t="s">
        <v>1962</v>
      </c>
      <c r="O8271">
        <v>1</v>
      </c>
      <c r="P8271" t="s">
        <v>1963</v>
      </c>
      <c r="Q8271" s="29">
        <v>1</v>
      </c>
      <c r="R8271" s="29">
        <v>42155</v>
      </c>
      <c r="S8271">
        <v>40103420</v>
      </c>
      <c r="T8271" t="s">
        <v>9127</v>
      </c>
    </row>
    <row r="8272" spans="1:20" x14ac:dyDescent="0.25">
      <c r="A8272">
        <v>4010342</v>
      </c>
      <c r="B8272" t="s">
        <v>9127</v>
      </c>
      <c r="C8272" t="s">
        <v>1956</v>
      </c>
      <c r="D8272" t="s">
        <v>1957</v>
      </c>
      <c r="E8272" t="s">
        <v>1958</v>
      </c>
      <c r="F8272" t="s">
        <v>1959</v>
      </c>
      <c r="G8272">
        <v>20</v>
      </c>
      <c r="H8272" t="s">
        <v>1986</v>
      </c>
      <c r="I8272" t="s">
        <v>1987</v>
      </c>
      <c r="M8272" t="s">
        <v>1956</v>
      </c>
      <c r="N8272" t="s">
        <v>1962</v>
      </c>
      <c r="O8272">
        <v>2</v>
      </c>
      <c r="P8272" t="s">
        <v>1989</v>
      </c>
      <c r="Q8272" s="29">
        <v>39857</v>
      </c>
      <c r="S8272">
        <v>40103420</v>
      </c>
      <c r="T8272" t="s">
        <v>9127</v>
      </c>
    </row>
    <row r="8273" spans="1:20" x14ac:dyDescent="0.25">
      <c r="A8273">
        <v>4010343</v>
      </c>
      <c r="B8273" t="s">
        <v>184</v>
      </c>
      <c r="C8273" t="s">
        <v>1956</v>
      </c>
      <c r="D8273" t="s">
        <v>1957</v>
      </c>
      <c r="E8273" t="s">
        <v>1958</v>
      </c>
      <c r="F8273" t="s">
        <v>1959</v>
      </c>
      <c r="G8273">
        <v>20</v>
      </c>
      <c r="H8273" t="s">
        <v>1986</v>
      </c>
      <c r="I8273" t="s">
        <v>1987</v>
      </c>
      <c r="M8273" t="s">
        <v>1956</v>
      </c>
      <c r="N8273" t="s">
        <v>1962</v>
      </c>
      <c r="O8273">
        <v>1</v>
      </c>
      <c r="P8273" t="s">
        <v>1963</v>
      </c>
      <c r="Q8273" s="29">
        <v>1</v>
      </c>
      <c r="R8273" s="29">
        <v>42155</v>
      </c>
      <c r="S8273">
        <v>40103439</v>
      </c>
      <c r="T8273" t="s">
        <v>184</v>
      </c>
    </row>
    <row r="8274" spans="1:20" x14ac:dyDescent="0.25">
      <c r="A8274">
        <v>4010343</v>
      </c>
      <c r="B8274" t="s">
        <v>184</v>
      </c>
      <c r="C8274" t="s">
        <v>1956</v>
      </c>
      <c r="D8274" t="s">
        <v>1957</v>
      </c>
      <c r="E8274" t="s">
        <v>1958</v>
      </c>
      <c r="F8274" t="s">
        <v>1959</v>
      </c>
      <c r="G8274">
        <v>20</v>
      </c>
      <c r="H8274" t="s">
        <v>1986</v>
      </c>
      <c r="I8274" t="s">
        <v>1987</v>
      </c>
      <c r="M8274" t="s">
        <v>1956</v>
      </c>
      <c r="N8274" t="s">
        <v>1962</v>
      </c>
      <c r="O8274">
        <v>2</v>
      </c>
      <c r="P8274" t="s">
        <v>1989</v>
      </c>
      <c r="Q8274" s="29">
        <v>39857</v>
      </c>
      <c r="S8274">
        <v>40103439</v>
      </c>
      <c r="T8274" t="s">
        <v>184</v>
      </c>
    </row>
    <row r="8275" spans="1:20" x14ac:dyDescent="0.25">
      <c r="A8275">
        <v>4010344</v>
      </c>
      <c r="B8275" t="s">
        <v>185</v>
      </c>
      <c r="C8275" t="s">
        <v>1956</v>
      </c>
      <c r="D8275" t="s">
        <v>1957</v>
      </c>
      <c r="E8275" t="s">
        <v>1958</v>
      </c>
      <c r="F8275" t="s">
        <v>1959</v>
      </c>
      <c r="G8275">
        <v>20</v>
      </c>
      <c r="H8275" t="s">
        <v>1986</v>
      </c>
      <c r="I8275" t="s">
        <v>1987</v>
      </c>
      <c r="J8275" t="s">
        <v>1969</v>
      </c>
      <c r="M8275" t="s">
        <v>1956</v>
      </c>
      <c r="N8275" t="s">
        <v>1962</v>
      </c>
      <c r="O8275">
        <v>1</v>
      </c>
      <c r="P8275" t="s">
        <v>1963</v>
      </c>
      <c r="Q8275" s="29">
        <v>1</v>
      </c>
      <c r="R8275" s="29">
        <v>42155</v>
      </c>
      <c r="S8275">
        <v>40103447</v>
      </c>
      <c r="T8275" t="s">
        <v>185</v>
      </c>
    </row>
    <row r="8276" spans="1:20" x14ac:dyDescent="0.25">
      <c r="A8276">
        <v>4010344</v>
      </c>
      <c r="B8276" t="s">
        <v>185</v>
      </c>
      <c r="C8276" t="s">
        <v>1956</v>
      </c>
      <c r="D8276" t="s">
        <v>1957</v>
      </c>
      <c r="E8276" t="s">
        <v>1958</v>
      </c>
      <c r="F8276" t="s">
        <v>1959</v>
      </c>
      <c r="G8276">
        <v>20</v>
      </c>
      <c r="H8276" t="s">
        <v>1986</v>
      </c>
      <c r="I8276" t="s">
        <v>1987</v>
      </c>
      <c r="J8276" t="s">
        <v>1969</v>
      </c>
      <c r="M8276" t="s">
        <v>1956</v>
      </c>
      <c r="N8276" t="s">
        <v>1962</v>
      </c>
      <c r="O8276">
        <v>2</v>
      </c>
      <c r="P8276" t="s">
        <v>1989</v>
      </c>
      <c r="Q8276" s="29">
        <v>39857</v>
      </c>
      <c r="S8276">
        <v>40103447</v>
      </c>
      <c r="T8276" t="s">
        <v>185</v>
      </c>
    </row>
    <row r="8277" spans="1:20" x14ac:dyDescent="0.25">
      <c r="A8277">
        <v>4010345</v>
      </c>
      <c r="B8277" t="s">
        <v>186</v>
      </c>
      <c r="C8277" t="s">
        <v>1956</v>
      </c>
      <c r="D8277" t="s">
        <v>1957</v>
      </c>
      <c r="E8277" t="s">
        <v>1958</v>
      </c>
      <c r="F8277" t="s">
        <v>1959</v>
      </c>
      <c r="G8277">
        <v>20</v>
      </c>
      <c r="H8277" t="s">
        <v>1986</v>
      </c>
      <c r="I8277" t="s">
        <v>1987</v>
      </c>
      <c r="M8277" t="s">
        <v>1956</v>
      </c>
      <c r="N8277" t="s">
        <v>1962</v>
      </c>
      <c r="O8277">
        <v>1</v>
      </c>
      <c r="P8277" t="s">
        <v>1963</v>
      </c>
      <c r="Q8277" s="29">
        <v>1</v>
      </c>
      <c r="R8277" s="29">
        <v>42155</v>
      </c>
      <c r="S8277">
        <v>40103455</v>
      </c>
      <c r="T8277" t="s">
        <v>186</v>
      </c>
    </row>
    <row r="8278" spans="1:20" x14ac:dyDescent="0.25">
      <c r="A8278">
        <v>4010345</v>
      </c>
      <c r="B8278" t="s">
        <v>186</v>
      </c>
      <c r="C8278" t="s">
        <v>1956</v>
      </c>
      <c r="D8278" t="s">
        <v>1957</v>
      </c>
      <c r="E8278" t="s">
        <v>1958</v>
      </c>
      <c r="F8278" t="s">
        <v>1959</v>
      </c>
      <c r="G8278">
        <v>20</v>
      </c>
      <c r="H8278" t="s">
        <v>1986</v>
      </c>
      <c r="I8278" t="s">
        <v>1987</v>
      </c>
      <c r="M8278" t="s">
        <v>1956</v>
      </c>
      <c r="N8278" t="s">
        <v>1962</v>
      </c>
      <c r="O8278">
        <v>2</v>
      </c>
      <c r="P8278" t="s">
        <v>1989</v>
      </c>
      <c r="Q8278" s="29">
        <v>39857</v>
      </c>
      <c r="S8278">
        <v>40103455</v>
      </c>
      <c r="T8278" t="s">
        <v>186</v>
      </c>
    </row>
    <row r="8279" spans="1:20" x14ac:dyDescent="0.25">
      <c r="A8279">
        <v>4010346</v>
      </c>
      <c r="B8279" t="s">
        <v>187</v>
      </c>
      <c r="C8279" t="s">
        <v>1956</v>
      </c>
      <c r="D8279" t="s">
        <v>1957</v>
      </c>
      <c r="E8279" t="s">
        <v>1958</v>
      </c>
      <c r="F8279" t="s">
        <v>1959</v>
      </c>
      <c r="G8279">
        <v>20</v>
      </c>
      <c r="H8279" t="s">
        <v>1986</v>
      </c>
      <c r="I8279" t="s">
        <v>1987</v>
      </c>
      <c r="M8279" t="s">
        <v>1956</v>
      </c>
      <c r="N8279" t="s">
        <v>1962</v>
      </c>
      <c r="O8279">
        <v>1</v>
      </c>
      <c r="P8279" t="s">
        <v>1963</v>
      </c>
      <c r="Q8279" s="29">
        <v>1</v>
      </c>
      <c r="R8279" s="29">
        <v>42155</v>
      </c>
      <c r="S8279">
        <v>40103463</v>
      </c>
      <c r="T8279" t="s">
        <v>187</v>
      </c>
    </row>
    <row r="8280" spans="1:20" x14ac:dyDescent="0.25">
      <c r="A8280">
        <v>4010346</v>
      </c>
      <c r="B8280" t="s">
        <v>187</v>
      </c>
      <c r="C8280" t="s">
        <v>1956</v>
      </c>
      <c r="D8280" t="s">
        <v>1957</v>
      </c>
      <c r="E8280" t="s">
        <v>1958</v>
      </c>
      <c r="F8280" t="s">
        <v>1959</v>
      </c>
      <c r="G8280">
        <v>20</v>
      </c>
      <c r="H8280" t="s">
        <v>1986</v>
      </c>
      <c r="I8280" t="s">
        <v>1987</v>
      </c>
      <c r="M8280" t="s">
        <v>1956</v>
      </c>
      <c r="N8280" t="s">
        <v>1962</v>
      </c>
      <c r="O8280">
        <v>2</v>
      </c>
      <c r="P8280" t="s">
        <v>1989</v>
      </c>
      <c r="Q8280" s="29">
        <v>39857</v>
      </c>
      <c r="S8280">
        <v>40103463</v>
      </c>
      <c r="T8280" t="s">
        <v>187</v>
      </c>
    </row>
    <row r="8281" spans="1:20" x14ac:dyDescent="0.25">
      <c r="A8281">
        <v>4010347</v>
      </c>
      <c r="B8281" t="s">
        <v>9128</v>
      </c>
      <c r="C8281" t="s">
        <v>1956</v>
      </c>
      <c r="D8281" t="s">
        <v>1957</v>
      </c>
      <c r="E8281" t="s">
        <v>1958</v>
      </c>
      <c r="F8281" t="s">
        <v>1959</v>
      </c>
      <c r="G8281">
        <v>20</v>
      </c>
      <c r="H8281" t="s">
        <v>1986</v>
      </c>
      <c r="I8281" t="s">
        <v>1987</v>
      </c>
      <c r="M8281" t="s">
        <v>1956</v>
      </c>
      <c r="N8281" t="s">
        <v>1962</v>
      </c>
      <c r="O8281">
        <v>2</v>
      </c>
      <c r="P8281" t="s">
        <v>1989</v>
      </c>
      <c r="Q8281" s="29">
        <v>39857</v>
      </c>
      <c r="S8281">
        <v>40103471</v>
      </c>
      <c r="T8281" t="s">
        <v>9129</v>
      </c>
    </row>
    <row r="8282" spans="1:20" x14ac:dyDescent="0.25">
      <c r="A8282">
        <v>4010347</v>
      </c>
      <c r="B8282" t="s">
        <v>9128</v>
      </c>
      <c r="C8282" t="s">
        <v>1956</v>
      </c>
      <c r="D8282" t="s">
        <v>1957</v>
      </c>
      <c r="E8282" t="s">
        <v>1958</v>
      </c>
      <c r="F8282" t="s">
        <v>1959</v>
      </c>
      <c r="G8282">
        <v>20</v>
      </c>
      <c r="H8282" t="s">
        <v>1986</v>
      </c>
      <c r="I8282" t="s">
        <v>1987</v>
      </c>
      <c r="M8282" t="s">
        <v>1956</v>
      </c>
      <c r="N8282" t="s">
        <v>1962</v>
      </c>
      <c r="O8282">
        <v>1</v>
      </c>
      <c r="P8282" t="s">
        <v>1963</v>
      </c>
      <c r="Q8282" s="29">
        <v>1</v>
      </c>
      <c r="R8282" s="29">
        <v>42155</v>
      </c>
      <c r="S8282">
        <v>40103471</v>
      </c>
      <c r="T8282" t="s">
        <v>9129</v>
      </c>
    </row>
    <row r="8283" spans="1:20" x14ac:dyDescent="0.25">
      <c r="A8283">
        <v>4010348</v>
      </c>
      <c r="B8283" t="s">
        <v>188</v>
      </c>
      <c r="C8283" t="s">
        <v>1956</v>
      </c>
      <c r="D8283" t="s">
        <v>1957</v>
      </c>
      <c r="E8283" t="s">
        <v>1958</v>
      </c>
      <c r="F8283" t="s">
        <v>1959</v>
      </c>
      <c r="G8283">
        <v>20</v>
      </c>
      <c r="H8283" t="s">
        <v>1986</v>
      </c>
      <c r="I8283" t="s">
        <v>1987</v>
      </c>
      <c r="M8283" t="s">
        <v>1956</v>
      </c>
      <c r="N8283" t="s">
        <v>1962</v>
      </c>
      <c r="O8283">
        <v>2</v>
      </c>
      <c r="P8283" t="s">
        <v>1989</v>
      </c>
      <c r="Q8283" s="29">
        <v>39857</v>
      </c>
      <c r="S8283">
        <v>40103480</v>
      </c>
      <c r="T8283" t="s">
        <v>9130</v>
      </c>
    </row>
    <row r="8284" spans="1:20" x14ac:dyDescent="0.25">
      <c r="A8284">
        <v>4010348</v>
      </c>
      <c r="B8284" t="s">
        <v>188</v>
      </c>
      <c r="C8284" t="s">
        <v>1956</v>
      </c>
      <c r="D8284" t="s">
        <v>1957</v>
      </c>
      <c r="E8284" t="s">
        <v>1958</v>
      </c>
      <c r="F8284" t="s">
        <v>1959</v>
      </c>
      <c r="G8284">
        <v>20</v>
      </c>
      <c r="H8284" t="s">
        <v>1986</v>
      </c>
      <c r="I8284" t="s">
        <v>1987</v>
      </c>
      <c r="M8284" t="s">
        <v>1956</v>
      </c>
      <c r="N8284" t="s">
        <v>1962</v>
      </c>
      <c r="O8284">
        <v>1</v>
      </c>
      <c r="P8284" t="s">
        <v>1963</v>
      </c>
      <c r="Q8284" s="29">
        <v>1</v>
      </c>
      <c r="R8284" s="29">
        <v>42155</v>
      </c>
      <c r="S8284">
        <v>40103480</v>
      </c>
      <c r="T8284" t="s">
        <v>9130</v>
      </c>
    </row>
    <row r="8285" spans="1:20" x14ac:dyDescent="0.25">
      <c r="A8285">
        <v>4010349</v>
      </c>
      <c r="B8285" t="s">
        <v>189</v>
      </c>
      <c r="C8285" t="s">
        <v>1956</v>
      </c>
      <c r="D8285" t="s">
        <v>1957</v>
      </c>
      <c r="E8285" t="s">
        <v>1958</v>
      </c>
      <c r="F8285" t="s">
        <v>1959</v>
      </c>
      <c r="G8285">
        <v>20</v>
      </c>
      <c r="H8285" t="s">
        <v>1986</v>
      </c>
      <c r="I8285" t="s">
        <v>1987</v>
      </c>
      <c r="J8285" t="s">
        <v>1969</v>
      </c>
      <c r="M8285" t="s">
        <v>1956</v>
      </c>
      <c r="N8285" t="s">
        <v>1962</v>
      </c>
      <c r="O8285">
        <v>1</v>
      </c>
      <c r="P8285" t="s">
        <v>1963</v>
      </c>
      <c r="Q8285" s="29">
        <v>1</v>
      </c>
      <c r="R8285" s="29">
        <v>42155</v>
      </c>
      <c r="S8285">
        <v>40103498</v>
      </c>
      <c r="T8285" t="s">
        <v>9131</v>
      </c>
    </row>
    <row r="8286" spans="1:20" x14ac:dyDescent="0.25">
      <c r="A8286">
        <v>4010349</v>
      </c>
      <c r="B8286" t="s">
        <v>189</v>
      </c>
      <c r="C8286" t="s">
        <v>1956</v>
      </c>
      <c r="D8286" t="s">
        <v>1957</v>
      </c>
      <c r="E8286" t="s">
        <v>1958</v>
      </c>
      <c r="F8286" t="s">
        <v>1959</v>
      </c>
      <c r="G8286">
        <v>20</v>
      </c>
      <c r="H8286" t="s">
        <v>1986</v>
      </c>
      <c r="I8286" t="s">
        <v>1987</v>
      </c>
      <c r="J8286" t="s">
        <v>1969</v>
      </c>
      <c r="M8286" t="s">
        <v>1956</v>
      </c>
      <c r="N8286" t="s">
        <v>1962</v>
      </c>
      <c r="O8286">
        <v>2</v>
      </c>
      <c r="P8286" t="s">
        <v>1989</v>
      </c>
      <c r="Q8286" s="29">
        <v>39857</v>
      </c>
      <c r="S8286">
        <v>40103498</v>
      </c>
      <c r="T8286" t="s">
        <v>9131</v>
      </c>
    </row>
    <row r="8287" spans="1:20" x14ac:dyDescent="0.25">
      <c r="A8287">
        <v>4010350</v>
      </c>
      <c r="B8287" t="s">
        <v>190</v>
      </c>
      <c r="C8287" t="s">
        <v>1956</v>
      </c>
      <c r="D8287" t="s">
        <v>1957</v>
      </c>
      <c r="E8287" t="s">
        <v>1958</v>
      </c>
      <c r="F8287" t="s">
        <v>1959</v>
      </c>
      <c r="G8287">
        <v>20</v>
      </c>
      <c r="H8287" t="s">
        <v>1986</v>
      </c>
      <c r="I8287" t="s">
        <v>1987</v>
      </c>
      <c r="M8287" t="s">
        <v>1956</v>
      </c>
      <c r="N8287" t="s">
        <v>1962</v>
      </c>
      <c r="O8287">
        <v>1</v>
      </c>
      <c r="P8287" t="s">
        <v>1963</v>
      </c>
      <c r="Q8287" s="29">
        <v>1</v>
      </c>
      <c r="R8287" s="29">
        <v>42155</v>
      </c>
      <c r="S8287">
        <v>40103501</v>
      </c>
      <c r="T8287" t="s">
        <v>190</v>
      </c>
    </row>
    <row r="8288" spans="1:20" x14ac:dyDescent="0.25">
      <c r="A8288">
        <v>4010350</v>
      </c>
      <c r="B8288" t="s">
        <v>190</v>
      </c>
      <c r="C8288" t="s">
        <v>1956</v>
      </c>
      <c r="D8288" t="s">
        <v>1957</v>
      </c>
      <c r="E8288" t="s">
        <v>1958</v>
      </c>
      <c r="F8288" t="s">
        <v>1959</v>
      </c>
      <c r="G8288">
        <v>20</v>
      </c>
      <c r="H8288" t="s">
        <v>1986</v>
      </c>
      <c r="I8288" t="s">
        <v>1987</v>
      </c>
      <c r="M8288" t="s">
        <v>1956</v>
      </c>
      <c r="N8288" t="s">
        <v>1962</v>
      </c>
      <c r="O8288">
        <v>2</v>
      </c>
      <c r="P8288" t="s">
        <v>1989</v>
      </c>
      <c r="Q8288" s="29">
        <v>39857</v>
      </c>
      <c r="S8288">
        <v>40103501</v>
      </c>
      <c r="T8288" t="s">
        <v>190</v>
      </c>
    </row>
    <row r="8289" spans="1:20" x14ac:dyDescent="0.25">
      <c r="A8289">
        <v>4010351</v>
      </c>
      <c r="B8289" t="s">
        <v>191</v>
      </c>
      <c r="C8289" t="s">
        <v>1956</v>
      </c>
      <c r="D8289" t="s">
        <v>1957</v>
      </c>
      <c r="E8289" t="s">
        <v>1958</v>
      </c>
      <c r="F8289" t="s">
        <v>1959</v>
      </c>
      <c r="G8289">
        <v>20</v>
      </c>
      <c r="H8289" t="s">
        <v>1986</v>
      </c>
      <c r="I8289" t="s">
        <v>1987</v>
      </c>
      <c r="M8289" t="s">
        <v>1956</v>
      </c>
      <c r="N8289" t="s">
        <v>1962</v>
      </c>
      <c r="O8289">
        <v>2</v>
      </c>
      <c r="P8289" t="s">
        <v>1989</v>
      </c>
      <c r="Q8289" s="29">
        <v>39857</v>
      </c>
      <c r="S8289">
        <v>40103510</v>
      </c>
      <c r="T8289" t="s">
        <v>9132</v>
      </c>
    </row>
    <row r="8290" spans="1:20" x14ac:dyDescent="0.25">
      <c r="A8290">
        <v>4010351</v>
      </c>
      <c r="B8290" t="s">
        <v>191</v>
      </c>
      <c r="C8290" t="s">
        <v>1956</v>
      </c>
      <c r="D8290" t="s">
        <v>1957</v>
      </c>
      <c r="E8290" t="s">
        <v>1958</v>
      </c>
      <c r="F8290" t="s">
        <v>1959</v>
      </c>
      <c r="G8290">
        <v>20</v>
      </c>
      <c r="H8290" t="s">
        <v>1986</v>
      </c>
      <c r="I8290" t="s">
        <v>1987</v>
      </c>
      <c r="M8290" t="s">
        <v>1956</v>
      </c>
      <c r="N8290" t="s">
        <v>1962</v>
      </c>
      <c r="O8290">
        <v>1</v>
      </c>
      <c r="P8290" t="s">
        <v>1963</v>
      </c>
      <c r="Q8290" s="29">
        <v>1</v>
      </c>
      <c r="R8290" s="29">
        <v>42155</v>
      </c>
      <c r="S8290">
        <v>40103510</v>
      </c>
      <c r="T8290" t="s">
        <v>9132</v>
      </c>
    </row>
    <row r="8291" spans="1:20" x14ac:dyDescent="0.25">
      <c r="A8291">
        <v>4010352</v>
      </c>
      <c r="B8291" t="s">
        <v>192</v>
      </c>
      <c r="C8291" t="s">
        <v>1956</v>
      </c>
      <c r="D8291" t="s">
        <v>1957</v>
      </c>
      <c r="E8291" t="s">
        <v>1958</v>
      </c>
      <c r="F8291" t="s">
        <v>1959</v>
      </c>
      <c r="G8291">
        <v>20</v>
      </c>
      <c r="H8291" t="s">
        <v>1986</v>
      </c>
      <c r="I8291" t="s">
        <v>1987</v>
      </c>
      <c r="M8291" t="s">
        <v>1956</v>
      </c>
      <c r="N8291" t="s">
        <v>1962</v>
      </c>
      <c r="O8291">
        <v>2</v>
      </c>
      <c r="P8291" t="s">
        <v>1989</v>
      </c>
      <c r="Q8291" s="29">
        <v>39857</v>
      </c>
      <c r="S8291">
        <v>40103528</v>
      </c>
      <c r="T8291" t="s">
        <v>9133</v>
      </c>
    </row>
    <row r="8292" spans="1:20" x14ac:dyDescent="0.25">
      <c r="A8292">
        <v>4010352</v>
      </c>
      <c r="B8292" t="s">
        <v>192</v>
      </c>
      <c r="C8292" t="s">
        <v>1956</v>
      </c>
      <c r="D8292" t="s">
        <v>1957</v>
      </c>
      <c r="E8292" t="s">
        <v>1958</v>
      </c>
      <c r="F8292" t="s">
        <v>1959</v>
      </c>
      <c r="G8292">
        <v>20</v>
      </c>
      <c r="H8292" t="s">
        <v>1986</v>
      </c>
      <c r="I8292" t="s">
        <v>1987</v>
      </c>
      <c r="M8292" t="s">
        <v>1956</v>
      </c>
      <c r="N8292" t="s">
        <v>1962</v>
      </c>
      <c r="O8292">
        <v>1</v>
      </c>
      <c r="P8292" t="s">
        <v>1963</v>
      </c>
      <c r="Q8292" s="29">
        <v>1</v>
      </c>
      <c r="R8292" s="29">
        <v>42155</v>
      </c>
      <c r="S8292">
        <v>40103528</v>
      </c>
      <c r="T8292" t="s">
        <v>9133</v>
      </c>
    </row>
    <row r="8293" spans="1:20" x14ac:dyDescent="0.25">
      <c r="A8293">
        <v>4010353</v>
      </c>
      <c r="B8293" t="s">
        <v>193</v>
      </c>
      <c r="C8293" t="s">
        <v>1956</v>
      </c>
      <c r="D8293" t="s">
        <v>1957</v>
      </c>
      <c r="E8293" t="s">
        <v>1958</v>
      </c>
      <c r="F8293" t="s">
        <v>1959</v>
      </c>
      <c r="G8293">
        <v>20</v>
      </c>
      <c r="H8293" t="s">
        <v>1986</v>
      </c>
      <c r="I8293" t="s">
        <v>1987</v>
      </c>
      <c r="M8293" t="s">
        <v>1956</v>
      </c>
      <c r="N8293" t="s">
        <v>1962</v>
      </c>
      <c r="O8293">
        <v>1</v>
      </c>
      <c r="P8293" t="s">
        <v>1963</v>
      </c>
      <c r="Q8293" s="29">
        <v>1</v>
      </c>
      <c r="R8293" s="29">
        <v>42155</v>
      </c>
      <c r="S8293">
        <v>40103536</v>
      </c>
      <c r="T8293" t="s">
        <v>193</v>
      </c>
    </row>
    <row r="8294" spans="1:20" x14ac:dyDescent="0.25">
      <c r="A8294">
        <v>4010353</v>
      </c>
      <c r="B8294" t="s">
        <v>193</v>
      </c>
      <c r="C8294" t="s">
        <v>1956</v>
      </c>
      <c r="D8294" t="s">
        <v>1957</v>
      </c>
      <c r="E8294" t="s">
        <v>1958</v>
      </c>
      <c r="F8294" t="s">
        <v>1959</v>
      </c>
      <c r="G8294">
        <v>20</v>
      </c>
      <c r="H8294" t="s">
        <v>1986</v>
      </c>
      <c r="I8294" t="s">
        <v>1987</v>
      </c>
      <c r="M8294" t="s">
        <v>1956</v>
      </c>
      <c r="N8294" t="s">
        <v>1962</v>
      </c>
      <c r="O8294">
        <v>2</v>
      </c>
      <c r="P8294" t="s">
        <v>1989</v>
      </c>
      <c r="Q8294" s="29">
        <v>39857</v>
      </c>
      <c r="S8294">
        <v>40103536</v>
      </c>
      <c r="T8294" t="s">
        <v>193</v>
      </c>
    </row>
    <row r="8295" spans="1:20" x14ac:dyDescent="0.25">
      <c r="A8295">
        <v>4010354</v>
      </c>
      <c r="B8295" t="s">
        <v>194</v>
      </c>
      <c r="C8295" t="s">
        <v>1956</v>
      </c>
      <c r="D8295" t="s">
        <v>1957</v>
      </c>
      <c r="E8295" t="s">
        <v>1958</v>
      </c>
      <c r="F8295" t="s">
        <v>1959</v>
      </c>
      <c r="G8295">
        <v>20</v>
      </c>
      <c r="H8295" t="s">
        <v>1986</v>
      </c>
      <c r="I8295" t="s">
        <v>1987</v>
      </c>
      <c r="M8295" t="s">
        <v>1956</v>
      </c>
      <c r="N8295" t="s">
        <v>1962</v>
      </c>
      <c r="O8295">
        <v>1</v>
      </c>
      <c r="P8295" t="s">
        <v>1963</v>
      </c>
      <c r="Q8295" s="29">
        <v>1</v>
      </c>
      <c r="R8295" s="29">
        <v>42155</v>
      </c>
      <c r="S8295">
        <v>40103544</v>
      </c>
      <c r="T8295" t="s">
        <v>194</v>
      </c>
    </row>
    <row r="8296" spans="1:20" x14ac:dyDescent="0.25">
      <c r="A8296">
        <v>4010354</v>
      </c>
      <c r="B8296" t="s">
        <v>194</v>
      </c>
      <c r="C8296" t="s">
        <v>1956</v>
      </c>
      <c r="D8296" t="s">
        <v>1957</v>
      </c>
      <c r="E8296" t="s">
        <v>1958</v>
      </c>
      <c r="F8296" t="s">
        <v>1959</v>
      </c>
      <c r="G8296">
        <v>20</v>
      </c>
      <c r="H8296" t="s">
        <v>1986</v>
      </c>
      <c r="I8296" t="s">
        <v>1987</v>
      </c>
      <c r="M8296" t="s">
        <v>1956</v>
      </c>
      <c r="N8296" t="s">
        <v>1962</v>
      </c>
      <c r="O8296">
        <v>2</v>
      </c>
      <c r="P8296" t="s">
        <v>1989</v>
      </c>
      <c r="Q8296" s="29">
        <v>39857</v>
      </c>
      <c r="S8296">
        <v>40103544</v>
      </c>
      <c r="T8296" t="s">
        <v>194</v>
      </c>
    </row>
    <row r="8297" spans="1:20" x14ac:dyDescent="0.25">
      <c r="A8297">
        <v>4010355</v>
      </c>
      <c r="B8297" t="s">
        <v>9134</v>
      </c>
      <c r="C8297" t="s">
        <v>1956</v>
      </c>
      <c r="D8297" t="s">
        <v>1957</v>
      </c>
      <c r="E8297" t="s">
        <v>1958</v>
      </c>
      <c r="F8297" t="s">
        <v>1959</v>
      </c>
      <c r="G8297">
        <v>20</v>
      </c>
      <c r="H8297" t="s">
        <v>1986</v>
      </c>
      <c r="I8297" t="s">
        <v>1987</v>
      </c>
      <c r="M8297" t="s">
        <v>1956</v>
      </c>
      <c r="N8297" t="s">
        <v>1962</v>
      </c>
      <c r="O8297">
        <v>1</v>
      </c>
      <c r="P8297" t="s">
        <v>1963</v>
      </c>
      <c r="Q8297" s="29">
        <v>1</v>
      </c>
      <c r="R8297" s="29">
        <v>42155</v>
      </c>
      <c r="S8297">
        <v>40103552</v>
      </c>
      <c r="T8297" t="s">
        <v>9134</v>
      </c>
    </row>
    <row r="8298" spans="1:20" x14ac:dyDescent="0.25">
      <c r="A8298">
        <v>4010355</v>
      </c>
      <c r="B8298" t="s">
        <v>9134</v>
      </c>
      <c r="C8298" t="s">
        <v>1956</v>
      </c>
      <c r="D8298" t="s">
        <v>1957</v>
      </c>
      <c r="E8298" t="s">
        <v>1958</v>
      </c>
      <c r="F8298" t="s">
        <v>1959</v>
      </c>
      <c r="G8298">
        <v>20</v>
      </c>
      <c r="H8298" t="s">
        <v>1986</v>
      </c>
      <c r="I8298" t="s">
        <v>1987</v>
      </c>
      <c r="M8298" t="s">
        <v>1956</v>
      </c>
      <c r="N8298" t="s">
        <v>1962</v>
      </c>
      <c r="O8298">
        <v>2</v>
      </c>
      <c r="P8298" t="s">
        <v>1989</v>
      </c>
      <c r="Q8298" s="29">
        <v>39857</v>
      </c>
      <c r="S8298">
        <v>40103552</v>
      </c>
      <c r="T8298" t="s">
        <v>9134</v>
      </c>
    </row>
    <row r="8299" spans="1:20" x14ac:dyDescent="0.25">
      <c r="A8299">
        <v>4010356</v>
      </c>
      <c r="B8299" t="s">
        <v>195</v>
      </c>
      <c r="C8299" t="s">
        <v>1956</v>
      </c>
      <c r="D8299" t="s">
        <v>1957</v>
      </c>
      <c r="E8299" t="s">
        <v>1958</v>
      </c>
      <c r="F8299" t="s">
        <v>1959</v>
      </c>
      <c r="G8299">
        <v>20</v>
      </c>
      <c r="H8299" t="s">
        <v>1986</v>
      </c>
      <c r="I8299" t="s">
        <v>1987</v>
      </c>
      <c r="J8299" t="s">
        <v>1969</v>
      </c>
      <c r="M8299" t="s">
        <v>1956</v>
      </c>
      <c r="N8299" t="s">
        <v>1962</v>
      </c>
      <c r="O8299">
        <v>2</v>
      </c>
      <c r="P8299" t="s">
        <v>1989</v>
      </c>
      <c r="Q8299" s="29">
        <v>39857</v>
      </c>
      <c r="S8299">
        <v>40103560</v>
      </c>
      <c r="T8299" t="s">
        <v>195</v>
      </c>
    </row>
    <row r="8300" spans="1:20" x14ac:dyDescent="0.25">
      <c r="A8300">
        <v>4010356</v>
      </c>
      <c r="B8300" t="s">
        <v>195</v>
      </c>
      <c r="C8300" t="s">
        <v>1956</v>
      </c>
      <c r="D8300" t="s">
        <v>1957</v>
      </c>
      <c r="E8300" t="s">
        <v>1958</v>
      </c>
      <c r="F8300" t="s">
        <v>1959</v>
      </c>
      <c r="G8300">
        <v>20</v>
      </c>
      <c r="H8300" t="s">
        <v>1986</v>
      </c>
      <c r="I8300" t="s">
        <v>1987</v>
      </c>
      <c r="J8300" t="s">
        <v>1969</v>
      </c>
      <c r="M8300" t="s">
        <v>1956</v>
      </c>
      <c r="N8300" t="s">
        <v>1962</v>
      </c>
      <c r="O8300">
        <v>1</v>
      </c>
      <c r="P8300" t="s">
        <v>1963</v>
      </c>
      <c r="Q8300" s="29">
        <v>1</v>
      </c>
      <c r="R8300" s="29">
        <v>42155</v>
      </c>
      <c r="S8300">
        <v>40103560</v>
      </c>
      <c r="T8300" t="s">
        <v>195</v>
      </c>
    </row>
    <row r="8301" spans="1:20" x14ac:dyDescent="0.25">
      <c r="A8301">
        <v>4010357</v>
      </c>
      <c r="B8301" t="s">
        <v>196</v>
      </c>
      <c r="C8301" t="s">
        <v>1956</v>
      </c>
      <c r="D8301" t="s">
        <v>1957</v>
      </c>
      <c r="E8301" t="s">
        <v>1958</v>
      </c>
      <c r="F8301" t="s">
        <v>1959</v>
      </c>
      <c r="G8301">
        <v>20</v>
      </c>
      <c r="H8301" t="s">
        <v>1986</v>
      </c>
      <c r="I8301" t="s">
        <v>1987</v>
      </c>
      <c r="M8301" t="s">
        <v>1956</v>
      </c>
      <c r="N8301" t="s">
        <v>1962</v>
      </c>
      <c r="O8301">
        <v>1</v>
      </c>
      <c r="P8301" t="s">
        <v>1963</v>
      </c>
      <c r="Q8301" s="29">
        <v>1</v>
      </c>
      <c r="R8301" s="29">
        <v>42155</v>
      </c>
      <c r="S8301">
        <v>40103579</v>
      </c>
      <c r="T8301" t="s">
        <v>9135</v>
      </c>
    </row>
    <row r="8302" spans="1:20" x14ac:dyDescent="0.25">
      <c r="A8302">
        <v>4010357</v>
      </c>
      <c r="B8302" t="s">
        <v>196</v>
      </c>
      <c r="C8302" t="s">
        <v>1956</v>
      </c>
      <c r="D8302" t="s">
        <v>1957</v>
      </c>
      <c r="E8302" t="s">
        <v>1958</v>
      </c>
      <c r="F8302" t="s">
        <v>1959</v>
      </c>
      <c r="G8302">
        <v>20</v>
      </c>
      <c r="H8302" t="s">
        <v>1986</v>
      </c>
      <c r="I8302" t="s">
        <v>1987</v>
      </c>
      <c r="M8302" t="s">
        <v>1956</v>
      </c>
      <c r="N8302" t="s">
        <v>1962</v>
      </c>
      <c r="O8302">
        <v>2</v>
      </c>
      <c r="P8302" t="s">
        <v>1989</v>
      </c>
      <c r="Q8302" s="29">
        <v>39857</v>
      </c>
      <c r="S8302">
        <v>40103579</v>
      </c>
      <c r="T8302" t="s">
        <v>9135</v>
      </c>
    </row>
    <row r="8303" spans="1:20" x14ac:dyDescent="0.25">
      <c r="A8303">
        <v>4010358</v>
      </c>
      <c r="B8303" t="s">
        <v>197</v>
      </c>
      <c r="C8303" t="s">
        <v>1956</v>
      </c>
      <c r="D8303" t="s">
        <v>1957</v>
      </c>
      <c r="E8303" t="s">
        <v>1958</v>
      </c>
      <c r="F8303" t="s">
        <v>1959</v>
      </c>
      <c r="G8303">
        <v>20</v>
      </c>
      <c r="H8303" t="s">
        <v>1986</v>
      </c>
      <c r="I8303" t="s">
        <v>1987</v>
      </c>
      <c r="J8303" t="s">
        <v>1969</v>
      </c>
      <c r="M8303" t="s">
        <v>1956</v>
      </c>
      <c r="N8303" t="s">
        <v>1962</v>
      </c>
      <c r="O8303">
        <v>2</v>
      </c>
      <c r="P8303" t="s">
        <v>1989</v>
      </c>
      <c r="Q8303" s="29">
        <v>39857</v>
      </c>
      <c r="S8303">
        <v>40103587</v>
      </c>
      <c r="T8303" t="s">
        <v>9136</v>
      </c>
    </row>
    <row r="8304" spans="1:20" x14ac:dyDescent="0.25">
      <c r="A8304">
        <v>4010358</v>
      </c>
      <c r="B8304" t="s">
        <v>197</v>
      </c>
      <c r="C8304" t="s">
        <v>1956</v>
      </c>
      <c r="D8304" t="s">
        <v>1957</v>
      </c>
      <c r="E8304" t="s">
        <v>1958</v>
      </c>
      <c r="F8304" t="s">
        <v>1959</v>
      </c>
      <c r="G8304">
        <v>20</v>
      </c>
      <c r="H8304" t="s">
        <v>1986</v>
      </c>
      <c r="I8304" t="s">
        <v>1987</v>
      </c>
      <c r="J8304" t="s">
        <v>1969</v>
      </c>
      <c r="M8304" t="s">
        <v>1956</v>
      </c>
      <c r="N8304" t="s">
        <v>1962</v>
      </c>
      <c r="O8304">
        <v>1</v>
      </c>
      <c r="P8304" t="s">
        <v>1963</v>
      </c>
      <c r="Q8304" s="29">
        <v>1</v>
      </c>
      <c r="R8304" s="29">
        <v>42155</v>
      </c>
      <c r="S8304">
        <v>40103587</v>
      </c>
      <c r="T8304" t="s">
        <v>9136</v>
      </c>
    </row>
    <row r="8305" spans="1:20" x14ac:dyDescent="0.25">
      <c r="A8305">
        <v>4010359</v>
      </c>
      <c r="B8305" t="s">
        <v>198</v>
      </c>
      <c r="C8305" t="s">
        <v>1956</v>
      </c>
      <c r="D8305" t="s">
        <v>1957</v>
      </c>
      <c r="E8305" t="s">
        <v>1958</v>
      </c>
      <c r="F8305" t="s">
        <v>1959</v>
      </c>
      <c r="G8305">
        <v>20</v>
      </c>
      <c r="H8305" t="s">
        <v>1986</v>
      </c>
      <c r="I8305" t="s">
        <v>1987</v>
      </c>
      <c r="M8305" t="s">
        <v>1956</v>
      </c>
      <c r="N8305" t="s">
        <v>1962</v>
      </c>
      <c r="O8305">
        <v>1</v>
      </c>
      <c r="P8305" t="s">
        <v>1963</v>
      </c>
      <c r="Q8305" s="29">
        <v>1</v>
      </c>
      <c r="R8305" s="29">
        <v>42155</v>
      </c>
      <c r="S8305">
        <v>40103595</v>
      </c>
      <c r="T8305" t="s">
        <v>198</v>
      </c>
    </row>
    <row r="8306" spans="1:20" x14ac:dyDescent="0.25">
      <c r="A8306">
        <v>4010359</v>
      </c>
      <c r="B8306" t="s">
        <v>198</v>
      </c>
      <c r="C8306" t="s">
        <v>1956</v>
      </c>
      <c r="D8306" t="s">
        <v>1957</v>
      </c>
      <c r="E8306" t="s">
        <v>1958</v>
      </c>
      <c r="F8306" t="s">
        <v>1959</v>
      </c>
      <c r="G8306">
        <v>20</v>
      </c>
      <c r="H8306" t="s">
        <v>1986</v>
      </c>
      <c r="I8306" t="s">
        <v>1987</v>
      </c>
      <c r="M8306" t="s">
        <v>1956</v>
      </c>
      <c r="N8306" t="s">
        <v>1962</v>
      </c>
      <c r="O8306">
        <v>2</v>
      </c>
      <c r="P8306" t="s">
        <v>1989</v>
      </c>
      <c r="Q8306" s="29">
        <v>39857</v>
      </c>
      <c r="S8306">
        <v>40103595</v>
      </c>
      <c r="T8306" t="s">
        <v>198</v>
      </c>
    </row>
    <row r="8307" spans="1:20" x14ac:dyDescent="0.25">
      <c r="A8307">
        <v>4010360</v>
      </c>
      <c r="B8307" t="s">
        <v>199</v>
      </c>
      <c r="C8307" t="s">
        <v>1956</v>
      </c>
      <c r="D8307" t="s">
        <v>1957</v>
      </c>
      <c r="E8307" t="s">
        <v>1958</v>
      </c>
      <c r="F8307" t="s">
        <v>1959</v>
      </c>
      <c r="G8307">
        <v>20</v>
      </c>
      <c r="H8307" t="s">
        <v>1986</v>
      </c>
      <c r="I8307" t="s">
        <v>1987</v>
      </c>
      <c r="J8307" t="s">
        <v>1969</v>
      </c>
      <c r="M8307" t="s">
        <v>1956</v>
      </c>
      <c r="N8307" t="s">
        <v>1962</v>
      </c>
      <c r="O8307">
        <v>1</v>
      </c>
      <c r="P8307" t="s">
        <v>1963</v>
      </c>
      <c r="Q8307" s="29">
        <v>1</v>
      </c>
      <c r="R8307" s="29">
        <v>42155</v>
      </c>
      <c r="S8307">
        <v>40103609</v>
      </c>
      <c r="T8307" t="s">
        <v>199</v>
      </c>
    </row>
    <row r="8308" spans="1:20" x14ac:dyDescent="0.25">
      <c r="A8308">
        <v>4010360</v>
      </c>
      <c r="B8308" t="s">
        <v>199</v>
      </c>
      <c r="C8308" t="s">
        <v>1956</v>
      </c>
      <c r="D8308" t="s">
        <v>1957</v>
      </c>
      <c r="E8308" t="s">
        <v>1958</v>
      </c>
      <c r="F8308" t="s">
        <v>1959</v>
      </c>
      <c r="G8308">
        <v>20</v>
      </c>
      <c r="H8308" t="s">
        <v>1986</v>
      </c>
      <c r="I8308" t="s">
        <v>1987</v>
      </c>
      <c r="J8308" t="s">
        <v>1969</v>
      </c>
      <c r="M8308" t="s">
        <v>1956</v>
      </c>
      <c r="N8308" t="s">
        <v>1962</v>
      </c>
      <c r="O8308">
        <v>2</v>
      </c>
      <c r="P8308" t="s">
        <v>1989</v>
      </c>
      <c r="Q8308" s="29">
        <v>39857</v>
      </c>
      <c r="S8308">
        <v>40103609</v>
      </c>
      <c r="T8308" t="s">
        <v>199</v>
      </c>
    </row>
    <row r="8309" spans="1:20" x14ac:dyDescent="0.25">
      <c r="A8309">
        <v>4010361</v>
      </c>
      <c r="B8309" t="s">
        <v>200</v>
      </c>
      <c r="C8309" t="s">
        <v>1956</v>
      </c>
      <c r="D8309" t="s">
        <v>1957</v>
      </c>
      <c r="E8309" t="s">
        <v>1958</v>
      </c>
      <c r="F8309" t="s">
        <v>1959</v>
      </c>
      <c r="G8309">
        <v>20</v>
      </c>
      <c r="H8309" t="s">
        <v>1986</v>
      </c>
      <c r="I8309" t="s">
        <v>1987</v>
      </c>
      <c r="J8309" t="s">
        <v>1969</v>
      </c>
      <c r="M8309" t="s">
        <v>1956</v>
      </c>
      <c r="N8309" t="s">
        <v>1962</v>
      </c>
      <c r="O8309">
        <v>2</v>
      </c>
      <c r="P8309" t="s">
        <v>1989</v>
      </c>
      <c r="Q8309" s="29">
        <v>39857</v>
      </c>
      <c r="S8309">
        <v>40103617</v>
      </c>
      <c r="T8309" t="s">
        <v>9137</v>
      </c>
    </row>
    <row r="8310" spans="1:20" x14ac:dyDescent="0.25">
      <c r="A8310">
        <v>4010361</v>
      </c>
      <c r="B8310" t="s">
        <v>200</v>
      </c>
      <c r="C8310" t="s">
        <v>1956</v>
      </c>
      <c r="D8310" t="s">
        <v>1957</v>
      </c>
      <c r="E8310" t="s">
        <v>1958</v>
      </c>
      <c r="F8310" t="s">
        <v>1959</v>
      </c>
      <c r="G8310">
        <v>20</v>
      </c>
      <c r="H8310" t="s">
        <v>1986</v>
      </c>
      <c r="I8310" t="s">
        <v>1987</v>
      </c>
      <c r="J8310" t="s">
        <v>1969</v>
      </c>
      <c r="M8310" t="s">
        <v>1956</v>
      </c>
      <c r="N8310" t="s">
        <v>1962</v>
      </c>
      <c r="O8310">
        <v>1</v>
      </c>
      <c r="P8310" t="s">
        <v>1963</v>
      </c>
      <c r="Q8310" s="29">
        <v>1</v>
      </c>
      <c r="R8310" s="29">
        <v>42155</v>
      </c>
      <c r="S8310">
        <v>40103617</v>
      </c>
      <c r="T8310" t="s">
        <v>9137</v>
      </c>
    </row>
    <row r="8311" spans="1:20" x14ac:dyDescent="0.25">
      <c r="A8311">
        <v>4010362</v>
      </c>
      <c r="B8311" t="s">
        <v>201</v>
      </c>
      <c r="C8311" t="s">
        <v>1956</v>
      </c>
      <c r="D8311" t="s">
        <v>1957</v>
      </c>
      <c r="E8311" t="s">
        <v>1958</v>
      </c>
      <c r="F8311" t="s">
        <v>1959</v>
      </c>
      <c r="G8311">
        <v>20</v>
      </c>
      <c r="H8311" t="s">
        <v>1986</v>
      </c>
      <c r="I8311" t="s">
        <v>1987</v>
      </c>
      <c r="J8311" t="s">
        <v>1969</v>
      </c>
      <c r="M8311" t="s">
        <v>1956</v>
      </c>
      <c r="N8311" t="s">
        <v>1962</v>
      </c>
      <c r="O8311">
        <v>2</v>
      </c>
      <c r="P8311" t="s">
        <v>1989</v>
      </c>
      <c r="Q8311" s="29">
        <v>39857</v>
      </c>
      <c r="S8311">
        <v>40103625</v>
      </c>
      <c r="T8311" t="s">
        <v>9138</v>
      </c>
    </row>
    <row r="8312" spans="1:20" x14ac:dyDescent="0.25">
      <c r="A8312">
        <v>4010362</v>
      </c>
      <c r="B8312" t="s">
        <v>201</v>
      </c>
      <c r="C8312" t="s">
        <v>1956</v>
      </c>
      <c r="D8312" t="s">
        <v>1957</v>
      </c>
      <c r="E8312" t="s">
        <v>1958</v>
      </c>
      <c r="F8312" t="s">
        <v>1959</v>
      </c>
      <c r="G8312">
        <v>20</v>
      </c>
      <c r="H8312" t="s">
        <v>1986</v>
      </c>
      <c r="I8312" t="s">
        <v>1987</v>
      </c>
      <c r="J8312" t="s">
        <v>1969</v>
      </c>
      <c r="M8312" t="s">
        <v>1956</v>
      </c>
      <c r="N8312" t="s">
        <v>1962</v>
      </c>
      <c r="O8312">
        <v>1</v>
      </c>
      <c r="P8312" t="s">
        <v>1963</v>
      </c>
      <c r="Q8312" s="29">
        <v>1</v>
      </c>
      <c r="R8312" s="29">
        <v>42155</v>
      </c>
      <c r="S8312">
        <v>40103625</v>
      </c>
      <c r="T8312" t="s">
        <v>9138</v>
      </c>
    </row>
    <row r="8313" spans="1:20" x14ac:dyDescent="0.25">
      <c r="A8313">
        <v>4010363</v>
      </c>
      <c r="B8313" t="s">
        <v>202</v>
      </c>
      <c r="C8313" t="s">
        <v>1956</v>
      </c>
      <c r="D8313" t="s">
        <v>1957</v>
      </c>
      <c r="E8313" t="s">
        <v>1958</v>
      </c>
      <c r="F8313" t="s">
        <v>1959</v>
      </c>
      <c r="G8313">
        <v>20</v>
      </c>
      <c r="H8313" t="s">
        <v>1986</v>
      </c>
      <c r="I8313" t="s">
        <v>1987</v>
      </c>
      <c r="J8313" t="s">
        <v>1969</v>
      </c>
      <c r="M8313" t="s">
        <v>1956</v>
      </c>
      <c r="N8313" t="s">
        <v>1962</v>
      </c>
      <c r="O8313">
        <v>2</v>
      </c>
      <c r="P8313" t="s">
        <v>1989</v>
      </c>
      <c r="Q8313" s="29">
        <v>39857</v>
      </c>
      <c r="S8313">
        <v>40103633</v>
      </c>
      <c r="T8313" t="s">
        <v>202</v>
      </c>
    </row>
    <row r="8314" spans="1:20" x14ac:dyDescent="0.25">
      <c r="A8314">
        <v>4010363</v>
      </c>
      <c r="B8314" t="s">
        <v>202</v>
      </c>
      <c r="C8314" t="s">
        <v>1956</v>
      </c>
      <c r="D8314" t="s">
        <v>1957</v>
      </c>
      <c r="E8314" t="s">
        <v>1958</v>
      </c>
      <c r="F8314" t="s">
        <v>1959</v>
      </c>
      <c r="G8314">
        <v>20</v>
      </c>
      <c r="H8314" t="s">
        <v>1986</v>
      </c>
      <c r="I8314" t="s">
        <v>1987</v>
      </c>
      <c r="J8314" t="s">
        <v>1969</v>
      </c>
      <c r="M8314" t="s">
        <v>1956</v>
      </c>
      <c r="N8314" t="s">
        <v>1962</v>
      </c>
      <c r="O8314">
        <v>1</v>
      </c>
      <c r="P8314" t="s">
        <v>1963</v>
      </c>
      <c r="Q8314" s="29">
        <v>1</v>
      </c>
      <c r="R8314" s="29">
        <v>42155</v>
      </c>
      <c r="S8314">
        <v>40103633</v>
      </c>
      <c r="T8314" t="s">
        <v>202</v>
      </c>
    </row>
    <row r="8315" spans="1:20" x14ac:dyDescent="0.25">
      <c r="A8315">
        <v>4010364</v>
      </c>
      <c r="B8315" t="s">
        <v>203</v>
      </c>
      <c r="C8315" t="s">
        <v>1956</v>
      </c>
      <c r="D8315" t="s">
        <v>1957</v>
      </c>
      <c r="E8315" t="s">
        <v>1958</v>
      </c>
      <c r="F8315" t="s">
        <v>1959</v>
      </c>
      <c r="G8315">
        <v>20</v>
      </c>
      <c r="H8315" t="s">
        <v>1986</v>
      </c>
      <c r="I8315" t="s">
        <v>1987</v>
      </c>
      <c r="M8315" t="s">
        <v>1956</v>
      </c>
      <c r="N8315" t="s">
        <v>1962</v>
      </c>
      <c r="O8315">
        <v>2</v>
      </c>
      <c r="P8315" t="s">
        <v>1989</v>
      </c>
      <c r="Q8315" s="29">
        <v>39857</v>
      </c>
      <c r="S8315">
        <v>40103641</v>
      </c>
      <c r="T8315" t="s">
        <v>203</v>
      </c>
    </row>
    <row r="8316" spans="1:20" x14ac:dyDescent="0.25">
      <c r="A8316">
        <v>4010364</v>
      </c>
      <c r="B8316" t="s">
        <v>203</v>
      </c>
      <c r="C8316" t="s">
        <v>1956</v>
      </c>
      <c r="D8316" t="s">
        <v>1957</v>
      </c>
      <c r="E8316" t="s">
        <v>1958</v>
      </c>
      <c r="F8316" t="s">
        <v>1959</v>
      </c>
      <c r="G8316">
        <v>20</v>
      </c>
      <c r="H8316" t="s">
        <v>1986</v>
      </c>
      <c r="I8316" t="s">
        <v>1987</v>
      </c>
      <c r="M8316" t="s">
        <v>1956</v>
      </c>
      <c r="N8316" t="s">
        <v>1962</v>
      </c>
      <c r="O8316">
        <v>1</v>
      </c>
      <c r="P8316" t="s">
        <v>1963</v>
      </c>
      <c r="Q8316" s="29">
        <v>1</v>
      </c>
      <c r="R8316" s="29">
        <v>42155</v>
      </c>
      <c r="S8316">
        <v>40103641</v>
      </c>
      <c r="T8316" t="s">
        <v>203</v>
      </c>
    </row>
    <row r="8317" spans="1:20" x14ac:dyDescent="0.25">
      <c r="A8317">
        <v>4010365</v>
      </c>
      <c r="B8317" t="s">
        <v>204</v>
      </c>
      <c r="C8317" t="s">
        <v>1956</v>
      </c>
      <c r="D8317" t="s">
        <v>1957</v>
      </c>
      <c r="E8317" t="s">
        <v>1958</v>
      </c>
      <c r="F8317" t="s">
        <v>1959</v>
      </c>
      <c r="G8317">
        <v>20</v>
      </c>
      <c r="H8317" t="s">
        <v>1986</v>
      </c>
      <c r="I8317" t="s">
        <v>1987</v>
      </c>
      <c r="M8317" t="s">
        <v>1956</v>
      </c>
      <c r="N8317" t="s">
        <v>1962</v>
      </c>
      <c r="O8317">
        <v>2</v>
      </c>
      <c r="P8317" t="s">
        <v>1989</v>
      </c>
      <c r="Q8317" s="29">
        <v>39857</v>
      </c>
      <c r="S8317">
        <v>40103650</v>
      </c>
      <c r="T8317" t="s">
        <v>204</v>
      </c>
    </row>
    <row r="8318" spans="1:20" x14ac:dyDescent="0.25">
      <c r="A8318">
        <v>4010365</v>
      </c>
      <c r="B8318" t="s">
        <v>204</v>
      </c>
      <c r="C8318" t="s">
        <v>1956</v>
      </c>
      <c r="D8318" t="s">
        <v>1957</v>
      </c>
      <c r="E8318" t="s">
        <v>1958</v>
      </c>
      <c r="F8318" t="s">
        <v>1959</v>
      </c>
      <c r="G8318">
        <v>20</v>
      </c>
      <c r="H8318" t="s">
        <v>1986</v>
      </c>
      <c r="I8318" t="s">
        <v>1987</v>
      </c>
      <c r="M8318" t="s">
        <v>1956</v>
      </c>
      <c r="N8318" t="s">
        <v>1962</v>
      </c>
      <c r="O8318">
        <v>1</v>
      </c>
      <c r="P8318" t="s">
        <v>1963</v>
      </c>
      <c r="Q8318" s="29">
        <v>1</v>
      </c>
      <c r="R8318" s="29">
        <v>42155</v>
      </c>
      <c r="S8318">
        <v>40103650</v>
      </c>
      <c r="T8318" t="s">
        <v>204</v>
      </c>
    </row>
    <row r="8319" spans="1:20" x14ac:dyDescent="0.25">
      <c r="A8319">
        <v>4010366</v>
      </c>
      <c r="B8319" t="s">
        <v>205</v>
      </c>
      <c r="C8319" t="s">
        <v>1956</v>
      </c>
      <c r="D8319" t="s">
        <v>1957</v>
      </c>
      <c r="E8319" t="s">
        <v>1958</v>
      </c>
      <c r="F8319" t="s">
        <v>1959</v>
      </c>
      <c r="G8319">
        <v>20</v>
      </c>
      <c r="H8319" t="s">
        <v>1986</v>
      </c>
      <c r="I8319" t="s">
        <v>1987</v>
      </c>
      <c r="M8319" t="s">
        <v>1956</v>
      </c>
      <c r="N8319" t="s">
        <v>1962</v>
      </c>
      <c r="O8319">
        <v>2</v>
      </c>
      <c r="P8319" t="s">
        <v>1989</v>
      </c>
      <c r="Q8319" s="29">
        <v>39857</v>
      </c>
      <c r="S8319">
        <v>40103668</v>
      </c>
      <c r="T8319" t="s">
        <v>205</v>
      </c>
    </row>
    <row r="8320" spans="1:20" x14ac:dyDescent="0.25">
      <c r="A8320">
        <v>4010366</v>
      </c>
      <c r="B8320" t="s">
        <v>205</v>
      </c>
      <c r="C8320" t="s">
        <v>1956</v>
      </c>
      <c r="D8320" t="s">
        <v>1957</v>
      </c>
      <c r="E8320" t="s">
        <v>1958</v>
      </c>
      <c r="F8320" t="s">
        <v>1959</v>
      </c>
      <c r="G8320">
        <v>20</v>
      </c>
      <c r="H8320" t="s">
        <v>1986</v>
      </c>
      <c r="I8320" t="s">
        <v>1987</v>
      </c>
      <c r="M8320" t="s">
        <v>1956</v>
      </c>
      <c r="N8320" t="s">
        <v>1962</v>
      </c>
      <c r="O8320">
        <v>1</v>
      </c>
      <c r="P8320" t="s">
        <v>1963</v>
      </c>
      <c r="Q8320" s="29">
        <v>1</v>
      </c>
      <c r="R8320" s="29">
        <v>42155</v>
      </c>
      <c r="S8320">
        <v>40103668</v>
      </c>
      <c r="T8320" t="s">
        <v>205</v>
      </c>
    </row>
    <row r="8321" spans="1:20" x14ac:dyDescent="0.25">
      <c r="A8321">
        <v>4010367</v>
      </c>
      <c r="B8321" t="s">
        <v>9139</v>
      </c>
      <c r="C8321" t="s">
        <v>1956</v>
      </c>
      <c r="D8321" t="s">
        <v>1957</v>
      </c>
      <c r="E8321" t="s">
        <v>1958</v>
      </c>
      <c r="F8321" t="s">
        <v>1959</v>
      </c>
      <c r="G8321">
        <v>20</v>
      </c>
      <c r="H8321" t="s">
        <v>1986</v>
      </c>
      <c r="I8321" t="s">
        <v>1987</v>
      </c>
      <c r="M8321" t="s">
        <v>1956</v>
      </c>
      <c r="N8321" t="s">
        <v>1962</v>
      </c>
      <c r="O8321">
        <v>1</v>
      </c>
      <c r="P8321" t="s">
        <v>1963</v>
      </c>
      <c r="Q8321" s="29">
        <v>1</v>
      </c>
      <c r="R8321" s="29">
        <v>42155</v>
      </c>
      <c r="S8321">
        <v>40103676</v>
      </c>
      <c r="T8321" t="s">
        <v>9139</v>
      </c>
    </row>
    <row r="8322" spans="1:20" x14ac:dyDescent="0.25">
      <c r="A8322">
        <v>4010367</v>
      </c>
      <c r="B8322" t="s">
        <v>9139</v>
      </c>
      <c r="C8322" t="s">
        <v>1956</v>
      </c>
      <c r="D8322" t="s">
        <v>1957</v>
      </c>
      <c r="E8322" t="s">
        <v>1958</v>
      </c>
      <c r="F8322" t="s">
        <v>1959</v>
      </c>
      <c r="G8322">
        <v>20</v>
      </c>
      <c r="H8322" t="s">
        <v>1986</v>
      </c>
      <c r="I8322" t="s">
        <v>1987</v>
      </c>
      <c r="M8322" t="s">
        <v>1956</v>
      </c>
      <c r="N8322" t="s">
        <v>1962</v>
      </c>
      <c r="O8322">
        <v>2</v>
      </c>
      <c r="P8322" t="s">
        <v>1989</v>
      </c>
      <c r="Q8322" s="29">
        <v>39857</v>
      </c>
      <c r="S8322">
        <v>40103676</v>
      </c>
      <c r="T8322" t="s">
        <v>9139</v>
      </c>
    </row>
    <row r="8323" spans="1:20" x14ac:dyDescent="0.25">
      <c r="A8323">
        <v>4010368</v>
      </c>
      <c r="B8323" t="s">
        <v>9140</v>
      </c>
      <c r="C8323" t="s">
        <v>1956</v>
      </c>
      <c r="D8323" t="s">
        <v>1957</v>
      </c>
      <c r="E8323" t="s">
        <v>1958</v>
      </c>
      <c r="F8323" t="s">
        <v>1959</v>
      </c>
      <c r="G8323">
        <v>20</v>
      </c>
      <c r="H8323" t="s">
        <v>1986</v>
      </c>
      <c r="I8323" t="s">
        <v>1987</v>
      </c>
      <c r="J8323" t="s">
        <v>1969</v>
      </c>
      <c r="M8323" t="s">
        <v>1956</v>
      </c>
      <c r="N8323" t="s">
        <v>1962</v>
      </c>
      <c r="O8323">
        <v>2</v>
      </c>
      <c r="P8323" t="s">
        <v>1989</v>
      </c>
      <c r="Q8323" s="29">
        <v>39857</v>
      </c>
      <c r="S8323">
        <v>40103684</v>
      </c>
      <c r="T8323" t="s">
        <v>9140</v>
      </c>
    </row>
    <row r="8324" spans="1:20" x14ac:dyDescent="0.25">
      <c r="A8324">
        <v>4010368</v>
      </c>
      <c r="B8324" t="s">
        <v>9140</v>
      </c>
      <c r="C8324" t="s">
        <v>1956</v>
      </c>
      <c r="D8324" t="s">
        <v>1957</v>
      </c>
      <c r="E8324" t="s">
        <v>1958</v>
      </c>
      <c r="F8324" t="s">
        <v>1959</v>
      </c>
      <c r="G8324">
        <v>20</v>
      </c>
      <c r="H8324" t="s">
        <v>1986</v>
      </c>
      <c r="I8324" t="s">
        <v>1987</v>
      </c>
      <c r="J8324" t="s">
        <v>1969</v>
      </c>
      <c r="M8324" t="s">
        <v>1956</v>
      </c>
      <c r="N8324" t="s">
        <v>1962</v>
      </c>
      <c r="O8324">
        <v>1</v>
      </c>
      <c r="P8324" t="s">
        <v>1963</v>
      </c>
      <c r="Q8324" s="29">
        <v>1</v>
      </c>
      <c r="R8324" s="29">
        <v>42155</v>
      </c>
      <c r="S8324">
        <v>40103684</v>
      </c>
      <c r="T8324" t="s">
        <v>9140</v>
      </c>
    </row>
    <row r="8325" spans="1:20" x14ac:dyDescent="0.25">
      <c r="A8325">
        <v>4010369</v>
      </c>
      <c r="B8325" t="s">
        <v>9141</v>
      </c>
      <c r="C8325" t="s">
        <v>1956</v>
      </c>
      <c r="D8325" t="s">
        <v>1957</v>
      </c>
      <c r="E8325" t="s">
        <v>1958</v>
      </c>
      <c r="F8325" t="s">
        <v>1959</v>
      </c>
      <c r="G8325">
        <v>20</v>
      </c>
      <c r="H8325" t="s">
        <v>1986</v>
      </c>
      <c r="I8325" t="s">
        <v>1987</v>
      </c>
      <c r="M8325" t="s">
        <v>1956</v>
      </c>
      <c r="N8325" t="s">
        <v>1962</v>
      </c>
      <c r="O8325">
        <v>1</v>
      </c>
      <c r="P8325" t="s">
        <v>1963</v>
      </c>
      <c r="Q8325" s="29">
        <v>1</v>
      </c>
      <c r="R8325" s="29">
        <v>42155</v>
      </c>
      <c r="S8325">
        <v>40103692</v>
      </c>
      <c r="T8325" t="s">
        <v>9141</v>
      </c>
    </row>
    <row r="8326" spans="1:20" x14ac:dyDescent="0.25">
      <c r="A8326">
        <v>4010370</v>
      </c>
      <c r="B8326" t="s">
        <v>9142</v>
      </c>
      <c r="C8326" t="s">
        <v>1956</v>
      </c>
      <c r="D8326" t="s">
        <v>1957</v>
      </c>
      <c r="E8326" t="s">
        <v>1958</v>
      </c>
      <c r="F8326" t="s">
        <v>1959</v>
      </c>
      <c r="G8326">
        <v>20</v>
      </c>
      <c r="H8326" t="s">
        <v>1986</v>
      </c>
      <c r="I8326" t="s">
        <v>1987</v>
      </c>
      <c r="M8326" t="s">
        <v>1956</v>
      </c>
      <c r="N8326" t="s">
        <v>1962</v>
      </c>
      <c r="O8326">
        <v>1</v>
      </c>
      <c r="P8326" t="s">
        <v>1963</v>
      </c>
      <c r="Q8326" s="29">
        <v>1</v>
      </c>
      <c r="R8326" s="29">
        <v>42155</v>
      </c>
      <c r="S8326">
        <v>40103706</v>
      </c>
      <c r="T8326" t="s">
        <v>9143</v>
      </c>
    </row>
    <row r="8327" spans="1:20" x14ac:dyDescent="0.25">
      <c r="A8327">
        <v>4010371</v>
      </c>
      <c r="B8327" t="s">
        <v>1899</v>
      </c>
      <c r="C8327" t="s">
        <v>1956</v>
      </c>
      <c r="D8327" t="s">
        <v>1957</v>
      </c>
      <c r="E8327" t="s">
        <v>1958</v>
      </c>
      <c r="F8327" t="s">
        <v>1959</v>
      </c>
      <c r="G8327">
        <v>20</v>
      </c>
      <c r="H8327" t="s">
        <v>1986</v>
      </c>
      <c r="I8327" t="s">
        <v>1987</v>
      </c>
      <c r="M8327" t="s">
        <v>1956</v>
      </c>
      <c r="N8327" t="s">
        <v>1962</v>
      </c>
      <c r="O8327">
        <v>1</v>
      </c>
      <c r="P8327" t="s">
        <v>1963</v>
      </c>
      <c r="Q8327" s="29">
        <v>1</v>
      </c>
      <c r="R8327" s="29">
        <v>42155</v>
      </c>
      <c r="S8327">
        <v>40103714</v>
      </c>
      <c r="T8327" t="s">
        <v>9144</v>
      </c>
    </row>
    <row r="8328" spans="1:20" x14ac:dyDescent="0.25">
      <c r="A8328">
        <v>4010371</v>
      </c>
      <c r="B8328" t="s">
        <v>1899</v>
      </c>
      <c r="C8328" t="s">
        <v>1956</v>
      </c>
      <c r="D8328" t="s">
        <v>1957</v>
      </c>
      <c r="E8328" t="s">
        <v>1958</v>
      </c>
      <c r="F8328" t="s">
        <v>1959</v>
      </c>
      <c r="G8328">
        <v>20</v>
      </c>
      <c r="H8328" t="s">
        <v>1986</v>
      </c>
      <c r="I8328" t="s">
        <v>1987</v>
      </c>
      <c r="M8328" t="s">
        <v>1956</v>
      </c>
      <c r="N8328" t="s">
        <v>1962</v>
      </c>
      <c r="O8328">
        <v>2</v>
      </c>
      <c r="P8328" t="s">
        <v>1989</v>
      </c>
      <c r="Q8328" s="29">
        <v>39857</v>
      </c>
      <c r="S8328">
        <v>40103714</v>
      </c>
      <c r="T8328" t="s">
        <v>9144</v>
      </c>
    </row>
    <row r="8329" spans="1:20" x14ac:dyDescent="0.25">
      <c r="A8329">
        <v>4010372</v>
      </c>
      <c r="B8329" t="s">
        <v>206</v>
      </c>
      <c r="C8329" t="s">
        <v>1956</v>
      </c>
      <c r="D8329" t="s">
        <v>1957</v>
      </c>
      <c r="E8329" t="s">
        <v>1958</v>
      </c>
      <c r="F8329" t="s">
        <v>1959</v>
      </c>
      <c r="G8329">
        <v>20</v>
      </c>
      <c r="H8329" t="s">
        <v>1986</v>
      </c>
      <c r="I8329" t="s">
        <v>1987</v>
      </c>
      <c r="M8329" t="s">
        <v>1956</v>
      </c>
      <c r="N8329" t="s">
        <v>1962</v>
      </c>
      <c r="O8329">
        <v>2</v>
      </c>
      <c r="P8329" t="s">
        <v>1989</v>
      </c>
      <c r="Q8329" s="29">
        <v>39857</v>
      </c>
      <c r="S8329">
        <v>40103722</v>
      </c>
      <c r="T8329" t="s">
        <v>9145</v>
      </c>
    </row>
    <row r="8330" spans="1:20" x14ac:dyDescent="0.25">
      <c r="A8330">
        <v>4010372</v>
      </c>
      <c r="B8330" t="s">
        <v>206</v>
      </c>
      <c r="C8330" t="s">
        <v>1956</v>
      </c>
      <c r="D8330" t="s">
        <v>1957</v>
      </c>
      <c r="E8330" t="s">
        <v>1958</v>
      </c>
      <c r="F8330" t="s">
        <v>1959</v>
      </c>
      <c r="G8330">
        <v>20</v>
      </c>
      <c r="H8330" t="s">
        <v>1986</v>
      </c>
      <c r="I8330" t="s">
        <v>1987</v>
      </c>
      <c r="M8330" t="s">
        <v>1956</v>
      </c>
      <c r="N8330" t="s">
        <v>1962</v>
      </c>
      <c r="O8330">
        <v>1</v>
      </c>
      <c r="P8330" t="s">
        <v>1963</v>
      </c>
      <c r="Q8330" s="29">
        <v>1</v>
      </c>
      <c r="R8330" s="29">
        <v>42155</v>
      </c>
      <c r="S8330">
        <v>40103722</v>
      </c>
      <c r="T8330" t="s">
        <v>9145</v>
      </c>
    </row>
    <row r="8331" spans="1:20" x14ac:dyDescent="0.25">
      <c r="A8331">
        <v>4010373</v>
      </c>
      <c r="B8331" t="s">
        <v>207</v>
      </c>
      <c r="C8331" t="s">
        <v>1956</v>
      </c>
      <c r="D8331" t="s">
        <v>1957</v>
      </c>
      <c r="E8331" t="s">
        <v>1958</v>
      </c>
      <c r="F8331" t="s">
        <v>1959</v>
      </c>
      <c r="G8331">
        <v>20</v>
      </c>
      <c r="H8331" t="s">
        <v>1986</v>
      </c>
      <c r="I8331" t="s">
        <v>1987</v>
      </c>
      <c r="M8331" t="s">
        <v>1956</v>
      </c>
      <c r="N8331" t="s">
        <v>1962</v>
      </c>
      <c r="O8331">
        <v>2</v>
      </c>
      <c r="P8331" t="s">
        <v>1989</v>
      </c>
      <c r="Q8331" s="29">
        <v>39857</v>
      </c>
      <c r="S8331">
        <v>40103730</v>
      </c>
      <c r="T8331" t="s">
        <v>9146</v>
      </c>
    </row>
    <row r="8332" spans="1:20" x14ac:dyDescent="0.25">
      <c r="A8332">
        <v>4010373</v>
      </c>
      <c r="B8332" t="s">
        <v>207</v>
      </c>
      <c r="C8332" t="s">
        <v>1956</v>
      </c>
      <c r="D8332" t="s">
        <v>1957</v>
      </c>
      <c r="E8332" t="s">
        <v>1958</v>
      </c>
      <c r="F8332" t="s">
        <v>1959</v>
      </c>
      <c r="G8332">
        <v>20</v>
      </c>
      <c r="H8332" t="s">
        <v>1986</v>
      </c>
      <c r="I8332" t="s">
        <v>1987</v>
      </c>
      <c r="M8332" t="s">
        <v>1956</v>
      </c>
      <c r="N8332" t="s">
        <v>1962</v>
      </c>
      <c r="O8332">
        <v>1</v>
      </c>
      <c r="P8332" t="s">
        <v>1963</v>
      </c>
      <c r="Q8332" s="29">
        <v>1</v>
      </c>
      <c r="R8332" s="29">
        <v>42155</v>
      </c>
      <c r="S8332">
        <v>40103730</v>
      </c>
      <c r="T8332" t="s">
        <v>9146</v>
      </c>
    </row>
    <row r="8333" spans="1:20" x14ac:dyDescent="0.25">
      <c r="A8333">
        <v>4010374</v>
      </c>
      <c r="B8333" t="s">
        <v>208</v>
      </c>
      <c r="C8333" t="s">
        <v>1956</v>
      </c>
      <c r="D8333" t="s">
        <v>1957</v>
      </c>
      <c r="E8333" t="s">
        <v>1958</v>
      </c>
      <c r="F8333" t="s">
        <v>1959</v>
      </c>
      <c r="G8333">
        <v>20</v>
      </c>
      <c r="H8333" t="s">
        <v>1986</v>
      </c>
      <c r="I8333" t="s">
        <v>1987</v>
      </c>
      <c r="M8333" t="s">
        <v>1956</v>
      </c>
      <c r="N8333" t="s">
        <v>1962</v>
      </c>
      <c r="O8333">
        <v>2</v>
      </c>
      <c r="P8333" t="s">
        <v>1989</v>
      </c>
      <c r="Q8333" s="29">
        <v>39857</v>
      </c>
      <c r="S8333">
        <v>40103749</v>
      </c>
      <c r="T8333" t="s">
        <v>208</v>
      </c>
    </row>
    <row r="8334" spans="1:20" x14ac:dyDescent="0.25">
      <c r="A8334">
        <v>4010374</v>
      </c>
      <c r="B8334" t="s">
        <v>208</v>
      </c>
      <c r="C8334" t="s">
        <v>1956</v>
      </c>
      <c r="D8334" t="s">
        <v>1957</v>
      </c>
      <c r="E8334" t="s">
        <v>1958</v>
      </c>
      <c r="F8334" t="s">
        <v>1959</v>
      </c>
      <c r="G8334">
        <v>20</v>
      </c>
      <c r="H8334" t="s">
        <v>1986</v>
      </c>
      <c r="I8334" t="s">
        <v>1987</v>
      </c>
      <c r="M8334" t="s">
        <v>1956</v>
      </c>
      <c r="N8334" t="s">
        <v>1962</v>
      </c>
      <c r="O8334">
        <v>1</v>
      </c>
      <c r="P8334" t="s">
        <v>1963</v>
      </c>
      <c r="Q8334" s="29">
        <v>1</v>
      </c>
      <c r="R8334" s="29">
        <v>42155</v>
      </c>
      <c r="S8334">
        <v>40103749</v>
      </c>
      <c r="T8334" t="s">
        <v>208</v>
      </c>
    </row>
    <row r="8335" spans="1:20" x14ac:dyDescent="0.25">
      <c r="A8335">
        <v>4010375</v>
      </c>
      <c r="B8335" t="s">
        <v>209</v>
      </c>
      <c r="C8335" t="s">
        <v>1956</v>
      </c>
      <c r="D8335" t="s">
        <v>1957</v>
      </c>
      <c r="E8335" t="s">
        <v>1958</v>
      </c>
      <c r="F8335" t="s">
        <v>1959</v>
      </c>
      <c r="G8335">
        <v>20</v>
      </c>
      <c r="H8335" t="s">
        <v>1986</v>
      </c>
      <c r="I8335" t="s">
        <v>1987</v>
      </c>
      <c r="M8335" t="s">
        <v>1956</v>
      </c>
      <c r="N8335" t="s">
        <v>1962</v>
      </c>
      <c r="O8335">
        <v>2</v>
      </c>
      <c r="P8335" t="s">
        <v>1989</v>
      </c>
      <c r="Q8335" s="29">
        <v>39857</v>
      </c>
      <c r="S8335">
        <v>40103757</v>
      </c>
      <c r="T8335" t="s">
        <v>9147</v>
      </c>
    </row>
    <row r="8336" spans="1:20" x14ac:dyDescent="0.25">
      <c r="A8336">
        <v>4010375</v>
      </c>
      <c r="B8336" t="s">
        <v>209</v>
      </c>
      <c r="C8336" t="s">
        <v>1956</v>
      </c>
      <c r="D8336" t="s">
        <v>1957</v>
      </c>
      <c r="E8336" t="s">
        <v>1958</v>
      </c>
      <c r="F8336" t="s">
        <v>1959</v>
      </c>
      <c r="G8336">
        <v>20</v>
      </c>
      <c r="H8336" t="s">
        <v>1986</v>
      </c>
      <c r="I8336" t="s">
        <v>1987</v>
      </c>
      <c r="M8336" t="s">
        <v>1956</v>
      </c>
      <c r="N8336" t="s">
        <v>1962</v>
      </c>
      <c r="O8336">
        <v>1</v>
      </c>
      <c r="P8336" t="s">
        <v>1963</v>
      </c>
      <c r="Q8336" s="29">
        <v>1</v>
      </c>
      <c r="R8336" s="29">
        <v>42155</v>
      </c>
      <c r="S8336">
        <v>40103757</v>
      </c>
      <c r="T8336" t="s">
        <v>9147</v>
      </c>
    </row>
    <row r="8337" spans="1:20" x14ac:dyDescent="0.25">
      <c r="A8337">
        <v>4010376</v>
      </c>
      <c r="B8337" t="s">
        <v>9148</v>
      </c>
      <c r="C8337" t="s">
        <v>1956</v>
      </c>
      <c r="D8337" t="s">
        <v>1957</v>
      </c>
      <c r="E8337" t="s">
        <v>1958</v>
      </c>
      <c r="F8337" t="s">
        <v>1959</v>
      </c>
      <c r="G8337">
        <v>20</v>
      </c>
      <c r="H8337" t="s">
        <v>1986</v>
      </c>
      <c r="I8337" t="s">
        <v>1987</v>
      </c>
      <c r="M8337" t="s">
        <v>1956</v>
      </c>
      <c r="N8337" t="s">
        <v>1962</v>
      </c>
      <c r="O8337">
        <v>1</v>
      </c>
      <c r="P8337" t="s">
        <v>1963</v>
      </c>
      <c r="Q8337" s="29">
        <v>1</v>
      </c>
      <c r="R8337" s="29">
        <v>42155</v>
      </c>
      <c r="S8337">
        <v>40103765</v>
      </c>
      <c r="T8337" t="s">
        <v>9148</v>
      </c>
    </row>
    <row r="8338" spans="1:20" x14ac:dyDescent="0.25">
      <c r="A8338">
        <v>4010376</v>
      </c>
      <c r="B8338" t="s">
        <v>9148</v>
      </c>
      <c r="C8338" t="s">
        <v>1956</v>
      </c>
      <c r="D8338" t="s">
        <v>1957</v>
      </c>
      <c r="E8338" t="s">
        <v>1958</v>
      </c>
      <c r="F8338" t="s">
        <v>1959</v>
      </c>
      <c r="G8338">
        <v>20</v>
      </c>
      <c r="H8338" t="s">
        <v>1986</v>
      </c>
      <c r="I8338" t="s">
        <v>1987</v>
      </c>
      <c r="M8338" t="s">
        <v>1956</v>
      </c>
      <c r="N8338" t="s">
        <v>1962</v>
      </c>
      <c r="O8338">
        <v>2</v>
      </c>
      <c r="P8338" t="s">
        <v>1989</v>
      </c>
      <c r="Q8338" s="29">
        <v>39857</v>
      </c>
      <c r="S8338">
        <v>40103765</v>
      </c>
      <c r="T8338" t="s">
        <v>9148</v>
      </c>
    </row>
    <row r="8339" spans="1:20" x14ac:dyDescent="0.25">
      <c r="A8339">
        <v>4010377</v>
      </c>
      <c r="B8339" t="s">
        <v>9149</v>
      </c>
      <c r="C8339" t="s">
        <v>1956</v>
      </c>
      <c r="D8339" t="s">
        <v>1957</v>
      </c>
      <c r="E8339" t="s">
        <v>1958</v>
      </c>
      <c r="F8339" t="s">
        <v>1959</v>
      </c>
      <c r="G8339">
        <v>20</v>
      </c>
      <c r="H8339" t="s">
        <v>1986</v>
      </c>
      <c r="I8339" t="s">
        <v>1987</v>
      </c>
      <c r="M8339" t="s">
        <v>1956</v>
      </c>
      <c r="N8339" t="s">
        <v>1962</v>
      </c>
      <c r="O8339">
        <v>1</v>
      </c>
      <c r="P8339" t="s">
        <v>1963</v>
      </c>
      <c r="Q8339" s="29">
        <v>1</v>
      </c>
      <c r="R8339" s="29">
        <v>42155</v>
      </c>
      <c r="S8339">
        <v>40103773</v>
      </c>
      <c r="T8339" t="s">
        <v>9149</v>
      </c>
    </row>
    <row r="8340" spans="1:20" x14ac:dyDescent="0.25">
      <c r="A8340">
        <v>4010378</v>
      </c>
      <c r="B8340" t="s">
        <v>9150</v>
      </c>
      <c r="C8340" t="s">
        <v>1956</v>
      </c>
      <c r="D8340" t="s">
        <v>1957</v>
      </c>
      <c r="E8340" t="s">
        <v>1958</v>
      </c>
      <c r="F8340" t="s">
        <v>1959</v>
      </c>
      <c r="G8340">
        <v>20</v>
      </c>
      <c r="H8340" t="s">
        <v>1986</v>
      </c>
      <c r="I8340" t="s">
        <v>1987</v>
      </c>
      <c r="M8340" t="s">
        <v>1956</v>
      </c>
      <c r="N8340" t="s">
        <v>1962</v>
      </c>
      <c r="O8340">
        <v>1</v>
      </c>
      <c r="P8340" t="s">
        <v>1963</v>
      </c>
      <c r="Q8340" s="29">
        <v>1</v>
      </c>
      <c r="R8340" s="29">
        <v>42155</v>
      </c>
      <c r="S8340">
        <v>40103781</v>
      </c>
      <c r="T8340" t="s">
        <v>9150</v>
      </c>
    </row>
    <row r="8341" spans="1:20" x14ac:dyDescent="0.25">
      <c r="A8341">
        <v>4010378</v>
      </c>
      <c r="B8341" t="s">
        <v>9150</v>
      </c>
      <c r="C8341" t="s">
        <v>1956</v>
      </c>
      <c r="D8341" t="s">
        <v>1957</v>
      </c>
      <c r="E8341" t="s">
        <v>1958</v>
      </c>
      <c r="F8341" t="s">
        <v>1959</v>
      </c>
      <c r="G8341">
        <v>20</v>
      </c>
      <c r="H8341" t="s">
        <v>1986</v>
      </c>
      <c r="I8341" t="s">
        <v>1987</v>
      </c>
      <c r="M8341" t="s">
        <v>1956</v>
      </c>
      <c r="N8341" t="s">
        <v>1962</v>
      </c>
      <c r="O8341">
        <v>2</v>
      </c>
      <c r="P8341" t="s">
        <v>1989</v>
      </c>
      <c r="Q8341" s="29">
        <v>39857</v>
      </c>
      <c r="S8341">
        <v>40103781</v>
      </c>
      <c r="T8341" t="s">
        <v>9150</v>
      </c>
    </row>
    <row r="8342" spans="1:20" x14ac:dyDescent="0.25">
      <c r="A8342">
        <v>4010379</v>
      </c>
      <c r="B8342" t="s">
        <v>9151</v>
      </c>
      <c r="C8342" t="s">
        <v>1956</v>
      </c>
      <c r="D8342" t="s">
        <v>1957</v>
      </c>
      <c r="E8342" t="s">
        <v>1958</v>
      </c>
      <c r="F8342" t="s">
        <v>1959</v>
      </c>
      <c r="H8342" t="s">
        <v>1986</v>
      </c>
      <c r="I8342" t="s">
        <v>1987</v>
      </c>
      <c r="M8342" t="s">
        <v>1956</v>
      </c>
      <c r="N8342" t="s">
        <v>1962</v>
      </c>
      <c r="O8342">
        <v>2</v>
      </c>
      <c r="P8342" t="s">
        <v>1989</v>
      </c>
      <c r="Q8342" s="29">
        <v>39857</v>
      </c>
      <c r="S8342">
        <v>40103790</v>
      </c>
      <c r="T8342" t="s">
        <v>9151</v>
      </c>
    </row>
    <row r="8343" spans="1:20" x14ac:dyDescent="0.25">
      <c r="A8343">
        <v>4010380</v>
      </c>
      <c r="B8343" t="s">
        <v>210</v>
      </c>
      <c r="C8343" t="s">
        <v>1956</v>
      </c>
      <c r="D8343" t="s">
        <v>1957</v>
      </c>
      <c r="E8343" t="s">
        <v>1958</v>
      </c>
      <c r="F8343" t="s">
        <v>1959</v>
      </c>
      <c r="G8343">
        <v>1</v>
      </c>
      <c r="H8343" t="s">
        <v>1986</v>
      </c>
      <c r="I8343" t="s">
        <v>1987</v>
      </c>
      <c r="J8343" t="s">
        <v>1969</v>
      </c>
      <c r="M8343" t="s">
        <v>1956</v>
      </c>
      <c r="N8343" t="s">
        <v>1962</v>
      </c>
      <c r="O8343">
        <v>2</v>
      </c>
      <c r="P8343" t="s">
        <v>1989</v>
      </c>
      <c r="Q8343" s="29">
        <v>39857</v>
      </c>
      <c r="S8343">
        <v>40103803</v>
      </c>
      <c r="T8343" t="s">
        <v>210</v>
      </c>
    </row>
    <row r="8344" spans="1:20" x14ac:dyDescent="0.25">
      <c r="A8344">
        <v>4010380</v>
      </c>
      <c r="B8344" t="s">
        <v>210</v>
      </c>
      <c r="C8344" t="s">
        <v>1956</v>
      </c>
      <c r="D8344" t="s">
        <v>1957</v>
      </c>
      <c r="E8344" t="s">
        <v>1958</v>
      </c>
      <c r="F8344" t="s">
        <v>1959</v>
      </c>
      <c r="G8344">
        <v>1</v>
      </c>
      <c r="H8344" t="s">
        <v>1986</v>
      </c>
      <c r="I8344" t="s">
        <v>1987</v>
      </c>
      <c r="J8344" t="s">
        <v>1969</v>
      </c>
      <c r="M8344" t="s">
        <v>1956</v>
      </c>
      <c r="N8344" t="s">
        <v>1962</v>
      </c>
      <c r="O8344">
        <v>1</v>
      </c>
      <c r="P8344" t="s">
        <v>1963</v>
      </c>
      <c r="Q8344" s="29">
        <v>1</v>
      </c>
      <c r="R8344" s="29">
        <v>42155</v>
      </c>
      <c r="S8344">
        <v>40103803</v>
      </c>
      <c r="T8344" t="s">
        <v>210</v>
      </c>
    </row>
    <row r="8345" spans="1:20" x14ac:dyDescent="0.25">
      <c r="A8345">
        <v>4010381</v>
      </c>
      <c r="B8345" t="s">
        <v>9152</v>
      </c>
      <c r="C8345" t="s">
        <v>1956</v>
      </c>
      <c r="D8345" t="s">
        <v>1957</v>
      </c>
      <c r="E8345" t="s">
        <v>1958</v>
      </c>
      <c r="F8345" t="s">
        <v>1959</v>
      </c>
      <c r="H8345" t="s">
        <v>1986</v>
      </c>
      <c r="I8345" t="s">
        <v>1987</v>
      </c>
      <c r="M8345" t="s">
        <v>1956</v>
      </c>
      <c r="N8345" t="s">
        <v>1962</v>
      </c>
      <c r="O8345">
        <v>2</v>
      </c>
      <c r="P8345" t="s">
        <v>1989</v>
      </c>
      <c r="Q8345" s="29">
        <v>39857</v>
      </c>
      <c r="S8345">
        <v>40103811</v>
      </c>
      <c r="T8345" t="s">
        <v>9152</v>
      </c>
    </row>
    <row r="8346" spans="1:20" x14ac:dyDescent="0.25">
      <c r="A8346">
        <v>4010382</v>
      </c>
      <c r="B8346" t="s">
        <v>211</v>
      </c>
      <c r="C8346" t="s">
        <v>1956</v>
      </c>
      <c r="D8346" t="s">
        <v>1957</v>
      </c>
      <c r="E8346" t="s">
        <v>1958</v>
      </c>
      <c r="F8346" t="s">
        <v>1959</v>
      </c>
      <c r="G8346">
        <v>0</v>
      </c>
      <c r="H8346" t="s">
        <v>1986</v>
      </c>
      <c r="I8346" t="s">
        <v>1987</v>
      </c>
      <c r="J8346" t="s">
        <v>1969</v>
      </c>
      <c r="M8346" t="s">
        <v>1956</v>
      </c>
      <c r="N8346" t="s">
        <v>1962</v>
      </c>
      <c r="O8346">
        <v>1</v>
      </c>
      <c r="P8346" t="s">
        <v>1963</v>
      </c>
      <c r="Q8346" s="29">
        <v>1</v>
      </c>
      <c r="R8346" s="29">
        <v>42155</v>
      </c>
      <c r="S8346">
        <v>40103820</v>
      </c>
      <c r="T8346" t="s">
        <v>211</v>
      </c>
    </row>
    <row r="8347" spans="1:20" x14ac:dyDescent="0.25">
      <c r="A8347">
        <v>4010382</v>
      </c>
      <c r="B8347" t="s">
        <v>211</v>
      </c>
      <c r="C8347" t="s">
        <v>1956</v>
      </c>
      <c r="D8347" t="s">
        <v>1957</v>
      </c>
      <c r="E8347" t="s">
        <v>1958</v>
      </c>
      <c r="F8347" t="s">
        <v>1959</v>
      </c>
      <c r="G8347">
        <v>0</v>
      </c>
      <c r="H8347" t="s">
        <v>1986</v>
      </c>
      <c r="I8347" t="s">
        <v>1987</v>
      </c>
      <c r="J8347" t="s">
        <v>1969</v>
      </c>
      <c r="M8347" t="s">
        <v>1956</v>
      </c>
      <c r="N8347" t="s">
        <v>1962</v>
      </c>
      <c r="O8347">
        <v>2</v>
      </c>
      <c r="P8347" t="s">
        <v>1989</v>
      </c>
      <c r="Q8347" s="29">
        <v>39857</v>
      </c>
      <c r="S8347">
        <v>40103820</v>
      </c>
      <c r="T8347" t="s">
        <v>211</v>
      </c>
    </row>
    <row r="8348" spans="1:20" x14ac:dyDescent="0.25">
      <c r="A8348">
        <v>4010383</v>
      </c>
      <c r="B8348" t="s">
        <v>9153</v>
      </c>
      <c r="C8348" t="s">
        <v>1956</v>
      </c>
      <c r="D8348" t="s">
        <v>1957</v>
      </c>
      <c r="E8348" t="s">
        <v>1958</v>
      </c>
      <c r="F8348" t="s">
        <v>1959</v>
      </c>
      <c r="H8348" t="s">
        <v>1986</v>
      </c>
      <c r="I8348" t="s">
        <v>1987</v>
      </c>
      <c r="M8348" t="s">
        <v>1956</v>
      </c>
      <c r="N8348" t="s">
        <v>1962</v>
      </c>
      <c r="O8348">
        <v>2</v>
      </c>
      <c r="P8348" t="s">
        <v>1989</v>
      </c>
      <c r="Q8348" s="29">
        <v>39857</v>
      </c>
      <c r="S8348">
        <v>40103838</v>
      </c>
      <c r="T8348" t="s">
        <v>9153</v>
      </c>
    </row>
    <row r="8349" spans="1:20" x14ac:dyDescent="0.25">
      <c r="A8349">
        <v>4010384</v>
      </c>
      <c r="B8349" t="s">
        <v>9154</v>
      </c>
      <c r="C8349" t="s">
        <v>1956</v>
      </c>
      <c r="D8349" t="s">
        <v>1957</v>
      </c>
      <c r="E8349" t="s">
        <v>1958</v>
      </c>
      <c r="F8349" t="s">
        <v>1959</v>
      </c>
      <c r="H8349" t="s">
        <v>1986</v>
      </c>
      <c r="I8349" t="s">
        <v>1987</v>
      </c>
      <c r="M8349" t="s">
        <v>1956</v>
      </c>
      <c r="N8349" t="s">
        <v>1962</v>
      </c>
      <c r="O8349">
        <v>2</v>
      </c>
      <c r="P8349" t="s">
        <v>1989</v>
      </c>
      <c r="Q8349" s="29">
        <v>39857</v>
      </c>
      <c r="S8349">
        <v>40103846</v>
      </c>
      <c r="T8349" t="s">
        <v>9154</v>
      </c>
    </row>
    <row r="8350" spans="1:20" x14ac:dyDescent="0.25">
      <c r="A8350">
        <v>4010385</v>
      </c>
      <c r="B8350" t="s">
        <v>9155</v>
      </c>
      <c r="C8350" t="s">
        <v>1956</v>
      </c>
      <c r="D8350" t="s">
        <v>1957</v>
      </c>
      <c r="E8350" t="s">
        <v>1958</v>
      </c>
      <c r="F8350" t="s">
        <v>1959</v>
      </c>
      <c r="H8350" t="s">
        <v>1986</v>
      </c>
      <c r="I8350" t="s">
        <v>1987</v>
      </c>
      <c r="M8350" t="s">
        <v>1956</v>
      </c>
      <c r="N8350" t="s">
        <v>1962</v>
      </c>
      <c r="O8350">
        <v>2</v>
      </c>
      <c r="P8350" t="s">
        <v>1989</v>
      </c>
      <c r="Q8350" s="29">
        <v>39857</v>
      </c>
      <c r="S8350">
        <v>40103854</v>
      </c>
      <c r="T8350" t="s">
        <v>9155</v>
      </c>
    </row>
    <row r="8351" spans="1:20" x14ac:dyDescent="0.25">
      <c r="A8351">
        <v>4010386</v>
      </c>
      <c r="B8351" t="s">
        <v>212</v>
      </c>
      <c r="C8351" t="s">
        <v>1956</v>
      </c>
      <c r="D8351" t="s">
        <v>1957</v>
      </c>
      <c r="E8351" t="s">
        <v>1958</v>
      </c>
      <c r="F8351" t="s">
        <v>1959</v>
      </c>
      <c r="G8351">
        <v>99</v>
      </c>
      <c r="H8351" t="s">
        <v>1986</v>
      </c>
      <c r="I8351" t="s">
        <v>1987</v>
      </c>
      <c r="J8351" t="s">
        <v>1969</v>
      </c>
      <c r="M8351" t="s">
        <v>1956</v>
      </c>
      <c r="N8351" t="s">
        <v>1962</v>
      </c>
      <c r="O8351">
        <v>2</v>
      </c>
      <c r="P8351" t="s">
        <v>1989</v>
      </c>
      <c r="Q8351" s="29">
        <v>39857</v>
      </c>
      <c r="S8351">
        <v>40103862</v>
      </c>
      <c r="T8351" t="s">
        <v>212</v>
      </c>
    </row>
    <row r="8352" spans="1:20" x14ac:dyDescent="0.25">
      <c r="A8352">
        <v>4010387</v>
      </c>
      <c r="B8352" t="s">
        <v>213</v>
      </c>
      <c r="C8352" t="s">
        <v>1956</v>
      </c>
      <c r="D8352" t="s">
        <v>1957</v>
      </c>
      <c r="E8352" t="s">
        <v>1958</v>
      </c>
      <c r="F8352" t="s">
        <v>1959</v>
      </c>
      <c r="G8352">
        <v>99</v>
      </c>
      <c r="H8352" t="s">
        <v>1986</v>
      </c>
      <c r="I8352" t="s">
        <v>1987</v>
      </c>
      <c r="J8352" t="s">
        <v>1969</v>
      </c>
      <c r="M8352" t="s">
        <v>1956</v>
      </c>
      <c r="N8352" t="s">
        <v>1962</v>
      </c>
      <c r="O8352">
        <v>2</v>
      </c>
      <c r="P8352" t="s">
        <v>1989</v>
      </c>
      <c r="Q8352" s="29">
        <v>39857</v>
      </c>
      <c r="S8352">
        <v>40103870</v>
      </c>
      <c r="T8352" t="s">
        <v>213</v>
      </c>
    </row>
    <row r="8353" spans="1:20" x14ac:dyDescent="0.25">
      <c r="A8353">
        <v>4010388</v>
      </c>
      <c r="B8353" t="s">
        <v>214</v>
      </c>
      <c r="C8353" t="s">
        <v>1956</v>
      </c>
      <c r="D8353" t="s">
        <v>1957</v>
      </c>
      <c r="E8353" t="s">
        <v>1958</v>
      </c>
      <c r="F8353" t="s">
        <v>1959</v>
      </c>
      <c r="G8353">
        <v>0</v>
      </c>
      <c r="H8353" t="s">
        <v>1986</v>
      </c>
      <c r="I8353" t="s">
        <v>1987</v>
      </c>
      <c r="J8353" t="s">
        <v>1969</v>
      </c>
      <c r="M8353" t="s">
        <v>1956</v>
      </c>
      <c r="N8353" t="s">
        <v>1962</v>
      </c>
      <c r="O8353">
        <v>2</v>
      </c>
      <c r="P8353" t="s">
        <v>1989</v>
      </c>
      <c r="Q8353" s="29">
        <v>39857</v>
      </c>
      <c r="S8353">
        <v>40103889</v>
      </c>
      <c r="T8353" t="s">
        <v>9156</v>
      </c>
    </row>
    <row r="8354" spans="1:20" x14ac:dyDescent="0.25">
      <c r="A8354">
        <v>4010388</v>
      </c>
      <c r="B8354" t="s">
        <v>214</v>
      </c>
      <c r="C8354" t="s">
        <v>1956</v>
      </c>
      <c r="D8354" t="s">
        <v>1957</v>
      </c>
      <c r="E8354" t="s">
        <v>1958</v>
      </c>
      <c r="F8354" t="s">
        <v>1959</v>
      </c>
      <c r="G8354">
        <v>0</v>
      </c>
      <c r="H8354" t="s">
        <v>1986</v>
      </c>
      <c r="I8354" t="s">
        <v>1987</v>
      </c>
      <c r="J8354" t="s">
        <v>1969</v>
      </c>
      <c r="M8354" t="s">
        <v>1956</v>
      </c>
      <c r="N8354" t="s">
        <v>1962</v>
      </c>
      <c r="O8354">
        <v>1</v>
      </c>
      <c r="P8354" t="s">
        <v>1963</v>
      </c>
      <c r="Q8354" s="29">
        <v>1</v>
      </c>
      <c r="R8354" s="29">
        <v>42155</v>
      </c>
      <c r="S8354">
        <v>40103889</v>
      </c>
      <c r="T8354" t="s">
        <v>9156</v>
      </c>
    </row>
    <row r="8355" spans="1:20" x14ac:dyDescent="0.25">
      <c r="A8355">
        <v>4010389</v>
      </c>
      <c r="B8355" t="s">
        <v>215</v>
      </c>
      <c r="C8355" t="s">
        <v>1956</v>
      </c>
      <c r="D8355" t="s">
        <v>1957</v>
      </c>
      <c r="E8355" t="s">
        <v>1958</v>
      </c>
      <c r="F8355" t="s">
        <v>1959</v>
      </c>
      <c r="G8355">
        <v>20</v>
      </c>
      <c r="H8355" t="s">
        <v>1986</v>
      </c>
      <c r="I8355" t="s">
        <v>1987</v>
      </c>
      <c r="J8355" t="s">
        <v>1969</v>
      </c>
      <c r="M8355" t="s">
        <v>1956</v>
      </c>
      <c r="N8355" t="s">
        <v>1962</v>
      </c>
      <c r="O8355">
        <v>2</v>
      </c>
      <c r="P8355" t="s">
        <v>1989</v>
      </c>
      <c r="Q8355" s="29">
        <v>39857</v>
      </c>
      <c r="S8355">
        <v>40103897</v>
      </c>
      <c r="T8355" t="s">
        <v>9157</v>
      </c>
    </row>
    <row r="8356" spans="1:20" x14ac:dyDescent="0.25">
      <c r="A8356">
        <v>4010389</v>
      </c>
      <c r="B8356" t="s">
        <v>215</v>
      </c>
      <c r="C8356" t="s">
        <v>1956</v>
      </c>
      <c r="D8356" t="s">
        <v>1957</v>
      </c>
      <c r="E8356" t="s">
        <v>1958</v>
      </c>
      <c r="F8356" t="s">
        <v>1959</v>
      </c>
      <c r="G8356">
        <v>20</v>
      </c>
      <c r="H8356" t="s">
        <v>1986</v>
      </c>
      <c r="I8356" t="s">
        <v>1987</v>
      </c>
      <c r="J8356" t="s">
        <v>1969</v>
      </c>
      <c r="M8356" t="s">
        <v>1956</v>
      </c>
      <c r="N8356" t="s">
        <v>1962</v>
      </c>
      <c r="O8356">
        <v>1</v>
      </c>
      <c r="P8356" t="s">
        <v>1963</v>
      </c>
      <c r="Q8356" s="29">
        <v>1</v>
      </c>
      <c r="R8356" s="29">
        <v>42155</v>
      </c>
      <c r="S8356">
        <v>40103897</v>
      </c>
      <c r="T8356" t="s">
        <v>9157</v>
      </c>
    </row>
    <row r="8357" spans="1:20" x14ac:dyDescent="0.25">
      <c r="A8357">
        <v>4010401</v>
      </c>
      <c r="B8357" t="s">
        <v>216</v>
      </c>
      <c r="C8357" t="s">
        <v>1956</v>
      </c>
      <c r="D8357" t="s">
        <v>1957</v>
      </c>
      <c r="E8357" t="s">
        <v>1958</v>
      </c>
      <c r="F8357" t="s">
        <v>1959</v>
      </c>
      <c r="G8357">
        <v>20</v>
      </c>
      <c r="H8357" t="s">
        <v>1986</v>
      </c>
      <c r="I8357" t="s">
        <v>1987</v>
      </c>
      <c r="M8357" t="s">
        <v>1956</v>
      </c>
      <c r="N8357" t="s">
        <v>1962</v>
      </c>
      <c r="O8357">
        <v>1</v>
      </c>
      <c r="P8357" t="s">
        <v>1963</v>
      </c>
      <c r="Q8357" s="29">
        <v>1</v>
      </c>
      <c r="R8357" s="29">
        <v>42155</v>
      </c>
      <c r="S8357">
        <v>40104010</v>
      </c>
      <c r="T8357" t="s">
        <v>9158</v>
      </c>
    </row>
    <row r="8358" spans="1:20" x14ac:dyDescent="0.25">
      <c r="A8358">
        <v>4010401</v>
      </c>
      <c r="B8358" t="s">
        <v>216</v>
      </c>
      <c r="C8358" t="s">
        <v>1956</v>
      </c>
      <c r="D8358" t="s">
        <v>1957</v>
      </c>
      <c r="E8358" t="s">
        <v>1958</v>
      </c>
      <c r="F8358" t="s">
        <v>1959</v>
      </c>
      <c r="G8358">
        <v>20</v>
      </c>
      <c r="H8358" t="s">
        <v>1986</v>
      </c>
      <c r="I8358" t="s">
        <v>1987</v>
      </c>
      <c r="M8358" t="s">
        <v>1956</v>
      </c>
      <c r="N8358" t="s">
        <v>1962</v>
      </c>
      <c r="O8358">
        <v>2</v>
      </c>
      <c r="P8358" t="s">
        <v>1989</v>
      </c>
      <c r="Q8358" s="29">
        <v>39857</v>
      </c>
      <c r="S8358">
        <v>40104010</v>
      </c>
      <c r="T8358" t="s">
        <v>9158</v>
      </c>
    </row>
    <row r="8359" spans="1:20" x14ac:dyDescent="0.25">
      <c r="A8359">
        <v>4010402</v>
      </c>
      <c r="B8359" t="s">
        <v>217</v>
      </c>
      <c r="C8359" t="s">
        <v>1956</v>
      </c>
      <c r="D8359" t="s">
        <v>1957</v>
      </c>
      <c r="E8359" t="s">
        <v>1958</v>
      </c>
      <c r="F8359" t="s">
        <v>1959</v>
      </c>
      <c r="G8359">
        <v>20</v>
      </c>
      <c r="H8359" t="s">
        <v>1986</v>
      </c>
      <c r="I8359" t="s">
        <v>1987</v>
      </c>
      <c r="M8359" t="s">
        <v>1956</v>
      </c>
      <c r="N8359" t="s">
        <v>1962</v>
      </c>
      <c r="O8359">
        <v>1</v>
      </c>
      <c r="P8359" t="s">
        <v>1963</v>
      </c>
      <c r="Q8359" s="29">
        <v>1</v>
      </c>
      <c r="R8359" s="29">
        <v>42155</v>
      </c>
      <c r="S8359">
        <v>40104028</v>
      </c>
      <c r="T8359" t="s">
        <v>217</v>
      </c>
    </row>
    <row r="8360" spans="1:20" x14ac:dyDescent="0.25">
      <c r="A8360">
        <v>4010402</v>
      </c>
      <c r="B8360" t="s">
        <v>217</v>
      </c>
      <c r="C8360" t="s">
        <v>1956</v>
      </c>
      <c r="D8360" t="s">
        <v>1957</v>
      </c>
      <c r="E8360" t="s">
        <v>1958</v>
      </c>
      <c r="F8360" t="s">
        <v>1959</v>
      </c>
      <c r="G8360">
        <v>20</v>
      </c>
      <c r="H8360" t="s">
        <v>1986</v>
      </c>
      <c r="I8360" t="s">
        <v>1987</v>
      </c>
      <c r="M8360" t="s">
        <v>1956</v>
      </c>
      <c r="N8360" t="s">
        <v>1962</v>
      </c>
      <c r="O8360">
        <v>2</v>
      </c>
      <c r="P8360" t="s">
        <v>1989</v>
      </c>
      <c r="Q8360" s="29">
        <v>39857</v>
      </c>
      <c r="S8360">
        <v>40104028</v>
      </c>
      <c r="T8360" t="s">
        <v>217</v>
      </c>
    </row>
    <row r="8361" spans="1:20" x14ac:dyDescent="0.25">
      <c r="A8361">
        <v>4010403</v>
      </c>
      <c r="B8361" t="s">
        <v>218</v>
      </c>
      <c r="C8361" t="s">
        <v>1956</v>
      </c>
      <c r="D8361" t="s">
        <v>1957</v>
      </c>
      <c r="E8361" t="s">
        <v>1958</v>
      </c>
      <c r="F8361" t="s">
        <v>1959</v>
      </c>
      <c r="G8361">
        <v>20</v>
      </c>
      <c r="H8361" t="s">
        <v>1986</v>
      </c>
      <c r="I8361" t="s">
        <v>1987</v>
      </c>
      <c r="J8361" t="s">
        <v>1969</v>
      </c>
      <c r="M8361" t="s">
        <v>1956</v>
      </c>
      <c r="N8361" t="s">
        <v>1962</v>
      </c>
      <c r="O8361">
        <v>1</v>
      </c>
      <c r="P8361" t="s">
        <v>1963</v>
      </c>
      <c r="Q8361" s="29">
        <v>1</v>
      </c>
      <c r="R8361" s="29">
        <v>42155</v>
      </c>
      <c r="S8361">
        <v>40104036</v>
      </c>
      <c r="T8361" t="s">
        <v>9159</v>
      </c>
    </row>
    <row r="8362" spans="1:20" x14ac:dyDescent="0.25">
      <c r="A8362">
        <v>4010403</v>
      </c>
      <c r="B8362" t="s">
        <v>218</v>
      </c>
      <c r="C8362" t="s">
        <v>1956</v>
      </c>
      <c r="D8362" t="s">
        <v>1957</v>
      </c>
      <c r="E8362" t="s">
        <v>1958</v>
      </c>
      <c r="F8362" t="s">
        <v>1959</v>
      </c>
      <c r="G8362">
        <v>20</v>
      </c>
      <c r="H8362" t="s">
        <v>1986</v>
      </c>
      <c r="I8362" t="s">
        <v>1987</v>
      </c>
      <c r="J8362" t="s">
        <v>1969</v>
      </c>
      <c r="M8362" t="s">
        <v>1956</v>
      </c>
      <c r="N8362" t="s">
        <v>1962</v>
      </c>
      <c r="O8362">
        <v>2</v>
      </c>
      <c r="P8362" t="s">
        <v>1989</v>
      </c>
      <c r="Q8362" s="29">
        <v>39857</v>
      </c>
      <c r="S8362">
        <v>40104036</v>
      </c>
      <c r="T8362" t="s">
        <v>9159</v>
      </c>
    </row>
    <row r="8363" spans="1:20" x14ac:dyDescent="0.25">
      <c r="A8363">
        <v>4010404</v>
      </c>
      <c r="B8363" t="s">
        <v>9160</v>
      </c>
      <c r="C8363" t="s">
        <v>1956</v>
      </c>
      <c r="D8363" t="s">
        <v>1957</v>
      </c>
      <c r="E8363" t="s">
        <v>1958</v>
      </c>
      <c r="F8363" t="s">
        <v>1959</v>
      </c>
      <c r="G8363">
        <v>20</v>
      </c>
      <c r="H8363" t="s">
        <v>1986</v>
      </c>
      <c r="I8363" t="s">
        <v>1987</v>
      </c>
      <c r="J8363" t="s">
        <v>1969</v>
      </c>
      <c r="M8363" t="s">
        <v>1956</v>
      </c>
      <c r="N8363" t="s">
        <v>1962</v>
      </c>
      <c r="O8363">
        <v>1</v>
      </c>
      <c r="P8363" t="s">
        <v>1963</v>
      </c>
      <c r="Q8363" s="29">
        <v>1</v>
      </c>
      <c r="R8363" s="29">
        <v>42155</v>
      </c>
      <c r="S8363">
        <v>40104044</v>
      </c>
      <c r="T8363" t="s">
        <v>9161</v>
      </c>
    </row>
    <row r="8364" spans="1:20" x14ac:dyDescent="0.25">
      <c r="A8364">
        <v>4010404</v>
      </c>
      <c r="B8364" t="s">
        <v>9160</v>
      </c>
      <c r="C8364" t="s">
        <v>1956</v>
      </c>
      <c r="D8364" t="s">
        <v>1957</v>
      </c>
      <c r="E8364" t="s">
        <v>1958</v>
      </c>
      <c r="F8364" t="s">
        <v>1959</v>
      </c>
      <c r="G8364">
        <v>20</v>
      </c>
      <c r="H8364" t="s">
        <v>1986</v>
      </c>
      <c r="I8364" t="s">
        <v>1987</v>
      </c>
      <c r="J8364" t="s">
        <v>1969</v>
      </c>
      <c r="M8364" t="s">
        <v>1956</v>
      </c>
      <c r="N8364" t="s">
        <v>1962</v>
      </c>
      <c r="O8364">
        <v>2</v>
      </c>
      <c r="P8364" t="s">
        <v>1989</v>
      </c>
      <c r="Q8364" s="29">
        <v>39857</v>
      </c>
      <c r="S8364">
        <v>40104044</v>
      </c>
      <c r="T8364" t="s">
        <v>9161</v>
      </c>
    </row>
    <row r="8365" spans="1:20" x14ac:dyDescent="0.25">
      <c r="A8365">
        <v>4010405</v>
      </c>
      <c r="B8365" t="s">
        <v>9162</v>
      </c>
      <c r="C8365" t="s">
        <v>1956</v>
      </c>
      <c r="D8365" t="s">
        <v>1957</v>
      </c>
      <c r="E8365" t="s">
        <v>1958</v>
      </c>
      <c r="F8365" t="s">
        <v>1959</v>
      </c>
      <c r="G8365">
        <v>20</v>
      </c>
      <c r="H8365" t="s">
        <v>1986</v>
      </c>
      <c r="I8365" t="s">
        <v>1987</v>
      </c>
      <c r="M8365" t="s">
        <v>1956</v>
      </c>
      <c r="N8365" t="s">
        <v>1962</v>
      </c>
      <c r="O8365">
        <v>1</v>
      </c>
      <c r="P8365" t="s">
        <v>1963</v>
      </c>
      <c r="Q8365" s="29">
        <v>1</v>
      </c>
      <c r="R8365" s="29">
        <v>42155</v>
      </c>
      <c r="S8365">
        <v>40104052</v>
      </c>
      <c r="T8365" t="s">
        <v>9163</v>
      </c>
    </row>
    <row r="8366" spans="1:20" x14ac:dyDescent="0.25">
      <c r="A8366">
        <v>4010406</v>
      </c>
      <c r="B8366" t="s">
        <v>9164</v>
      </c>
      <c r="C8366" t="s">
        <v>1956</v>
      </c>
      <c r="D8366" t="s">
        <v>1957</v>
      </c>
      <c r="E8366" t="s">
        <v>1958</v>
      </c>
      <c r="F8366" t="s">
        <v>1959</v>
      </c>
      <c r="G8366">
        <v>20</v>
      </c>
      <c r="H8366" t="s">
        <v>1986</v>
      </c>
      <c r="I8366" t="s">
        <v>1987</v>
      </c>
      <c r="M8366" t="s">
        <v>1956</v>
      </c>
      <c r="N8366" t="s">
        <v>1962</v>
      </c>
      <c r="O8366">
        <v>1</v>
      </c>
      <c r="P8366" t="s">
        <v>1963</v>
      </c>
      <c r="Q8366" s="29">
        <v>1</v>
      </c>
      <c r="R8366" s="29">
        <v>42155</v>
      </c>
      <c r="S8366">
        <v>40104060</v>
      </c>
      <c r="T8366" t="s">
        <v>9164</v>
      </c>
    </row>
    <row r="8367" spans="1:20" x14ac:dyDescent="0.25">
      <c r="A8367">
        <v>4010407</v>
      </c>
      <c r="B8367" t="s">
        <v>9165</v>
      </c>
      <c r="C8367" t="s">
        <v>1956</v>
      </c>
      <c r="D8367" t="s">
        <v>1957</v>
      </c>
      <c r="E8367" t="s">
        <v>1958</v>
      </c>
      <c r="F8367" t="s">
        <v>1959</v>
      </c>
      <c r="G8367">
        <v>20</v>
      </c>
      <c r="H8367" t="s">
        <v>1986</v>
      </c>
      <c r="I8367" t="s">
        <v>1987</v>
      </c>
      <c r="M8367" t="s">
        <v>1956</v>
      </c>
      <c r="N8367" t="s">
        <v>1962</v>
      </c>
      <c r="O8367">
        <v>1</v>
      </c>
      <c r="P8367" t="s">
        <v>1963</v>
      </c>
      <c r="Q8367" s="29">
        <v>1</v>
      </c>
      <c r="R8367" s="29">
        <v>42155</v>
      </c>
      <c r="S8367">
        <v>40104079</v>
      </c>
      <c r="T8367" t="s">
        <v>9166</v>
      </c>
    </row>
    <row r="8368" spans="1:20" x14ac:dyDescent="0.25">
      <c r="A8368">
        <v>4010408</v>
      </c>
      <c r="B8368" t="s">
        <v>1851</v>
      </c>
      <c r="C8368" t="s">
        <v>1956</v>
      </c>
      <c r="D8368" t="s">
        <v>1957</v>
      </c>
      <c r="E8368" t="s">
        <v>1958</v>
      </c>
      <c r="F8368" t="s">
        <v>1959</v>
      </c>
      <c r="G8368">
        <v>20</v>
      </c>
      <c r="H8368" t="s">
        <v>1986</v>
      </c>
      <c r="I8368" t="s">
        <v>1987</v>
      </c>
      <c r="M8368" t="s">
        <v>1956</v>
      </c>
      <c r="N8368" t="s">
        <v>1962</v>
      </c>
      <c r="O8368">
        <v>1</v>
      </c>
      <c r="P8368" t="s">
        <v>1963</v>
      </c>
      <c r="Q8368" s="29">
        <v>1</v>
      </c>
      <c r="R8368" s="29">
        <v>42155</v>
      </c>
      <c r="S8368">
        <v>40104087</v>
      </c>
      <c r="T8368" t="s">
        <v>9167</v>
      </c>
    </row>
    <row r="8369" spans="1:20" x14ac:dyDescent="0.25">
      <c r="A8369">
        <v>4010409</v>
      </c>
      <c r="B8369" t="s">
        <v>9168</v>
      </c>
      <c r="C8369" t="s">
        <v>1956</v>
      </c>
      <c r="D8369" t="s">
        <v>1957</v>
      </c>
      <c r="E8369" t="s">
        <v>1958</v>
      </c>
      <c r="F8369" t="s">
        <v>1959</v>
      </c>
      <c r="G8369">
        <v>20</v>
      </c>
      <c r="H8369" t="s">
        <v>1986</v>
      </c>
      <c r="I8369" t="s">
        <v>1987</v>
      </c>
      <c r="M8369" t="s">
        <v>1956</v>
      </c>
      <c r="N8369" t="s">
        <v>1962</v>
      </c>
      <c r="O8369">
        <v>1</v>
      </c>
      <c r="P8369" t="s">
        <v>1963</v>
      </c>
      <c r="Q8369" s="29">
        <v>1</v>
      </c>
      <c r="R8369" s="29">
        <v>42155</v>
      </c>
      <c r="S8369">
        <v>40104095</v>
      </c>
      <c r="T8369" t="s">
        <v>9169</v>
      </c>
    </row>
    <row r="8370" spans="1:20" x14ac:dyDescent="0.25">
      <c r="A8370">
        <v>4010410</v>
      </c>
      <c r="B8370" t="s">
        <v>9170</v>
      </c>
      <c r="C8370" t="s">
        <v>1956</v>
      </c>
      <c r="D8370" t="s">
        <v>1957</v>
      </c>
      <c r="E8370" t="s">
        <v>1958</v>
      </c>
      <c r="F8370" t="s">
        <v>1959</v>
      </c>
      <c r="G8370">
        <v>20</v>
      </c>
      <c r="H8370" t="s">
        <v>1986</v>
      </c>
      <c r="I8370" t="s">
        <v>1987</v>
      </c>
      <c r="M8370" t="s">
        <v>1956</v>
      </c>
      <c r="N8370" t="s">
        <v>1962</v>
      </c>
      <c r="O8370">
        <v>1</v>
      </c>
      <c r="P8370" t="s">
        <v>1963</v>
      </c>
      <c r="Q8370" s="29">
        <v>1</v>
      </c>
      <c r="R8370" s="29">
        <v>42155</v>
      </c>
      <c r="S8370">
        <v>40104109</v>
      </c>
      <c r="T8370" t="s">
        <v>9170</v>
      </c>
    </row>
    <row r="8371" spans="1:20" x14ac:dyDescent="0.25">
      <c r="A8371">
        <v>4010411</v>
      </c>
      <c r="B8371" t="s">
        <v>8581</v>
      </c>
      <c r="C8371" t="s">
        <v>1956</v>
      </c>
      <c r="D8371" t="s">
        <v>1957</v>
      </c>
      <c r="E8371" t="s">
        <v>1958</v>
      </c>
      <c r="F8371" t="s">
        <v>3534</v>
      </c>
      <c r="G8371">
        <v>20</v>
      </c>
      <c r="H8371" t="s">
        <v>1986</v>
      </c>
      <c r="I8371" t="s">
        <v>1987</v>
      </c>
      <c r="M8371" t="s">
        <v>1956</v>
      </c>
      <c r="N8371" t="s">
        <v>1962</v>
      </c>
      <c r="O8371">
        <v>1</v>
      </c>
      <c r="P8371" t="s">
        <v>1963</v>
      </c>
      <c r="Q8371" s="29">
        <v>1</v>
      </c>
      <c r="R8371" s="29">
        <v>42155</v>
      </c>
      <c r="S8371">
        <v>40104117</v>
      </c>
      <c r="T8371" t="s">
        <v>8581</v>
      </c>
    </row>
    <row r="8372" spans="1:20" x14ac:dyDescent="0.25">
      <c r="A8372">
        <v>4010412</v>
      </c>
      <c r="B8372" t="s">
        <v>219</v>
      </c>
      <c r="C8372" t="s">
        <v>1956</v>
      </c>
      <c r="D8372" t="s">
        <v>1957</v>
      </c>
      <c r="E8372" t="s">
        <v>1958</v>
      </c>
      <c r="F8372" t="s">
        <v>1959</v>
      </c>
      <c r="G8372">
        <v>20</v>
      </c>
      <c r="H8372" t="s">
        <v>1986</v>
      </c>
      <c r="I8372" t="s">
        <v>1987</v>
      </c>
      <c r="J8372" t="s">
        <v>1969</v>
      </c>
      <c r="M8372" t="s">
        <v>1956</v>
      </c>
      <c r="N8372" t="s">
        <v>1962</v>
      </c>
      <c r="O8372">
        <v>1</v>
      </c>
      <c r="P8372" t="s">
        <v>1963</v>
      </c>
      <c r="Q8372" s="29">
        <v>1</v>
      </c>
      <c r="R8372" s="29">
        <v>42155</v>
      </c>
      <c r="S8372">
        <v>40104125</v>
      </c>
      <c r="T8372" t="s">
        <v>9171</v>
      </c>
    </row>
    <row r="8373" spans="1:20" x14ac:dyDescent="0.25">
      <c r="A8373">
        <v>4010412</v>
      </c>
      <c r="B8373" t="s">
        <v>219</v>
      </c>
      <c r="C8373" t="s">
        <v>1956</v>
      </c>
      <c r="D8373" t="s">
        <v>1957</v>
      </c>
      <c r="E8373" t="s">
        <v>1958</v>
      </c>
      <c r="F8373" t="s">
        <v>1959</v>
      </c>
      <c r="G8373">
        <v>20</v>
      </c>
      <c r="H8373" t="s">
        <v>1986</v>
      </c>
      <c r="I8373" t="s">
        <v>1987</v>
      </c>
      <c r="J8373" t="s">
        <v>1969</v>
      </c>
      <c r="M8373" t="s">
        <v>1956</v>
      </c>
      <c r="N8373" t="s">
        <v>1962</v>
      </c>
      <c r="O8373">
        <v>2</v>
      </c>
      <c r="P8373" t="s">
        <v>1989</v>
      </c>
      <c r="Q8373" s="29">
        <v>39857</v>
      </c>
      <c r="S8373">
        <v>40104125</v>
      </c>
      <c r="T8373" t="s">
        <v>9171</v>
      </c>
    </row>
    <row r="8374" spans="1:20" x14ac:dyDescent="0.25">
      <c r="A8374">
        <v>4010501</v>
      </c>
      <c r="B8374" t="s">
        <v>220</v>
      </c>
      <c r="C8374" t="s">
        <v>1956</v>
      </c>
      <c r="D8374" t="s">
        <v>1957</v>
      </c>
      <c r="E8374" t="s">
        <v>1958</v>
      </c>
      <c r="F8374" t="s">
        <v>1959</v>
      </c>
      <c r="G8374">
        <v>20</v>
      </c>
      <c r="H8374" t="s">
        <v>1986</v>
      </c>
      <c r="I8374" t="s">
        <v>1987</v>
      </c>
      <c r="M8374" t="s">
        <v>1956</v>
      </c>
      <c r="N8374" t="s">
        <v>1962</v>
      </c>
      <c r="O8374">
        <v>2</v>
      </c>
      <c r="P8374" t="s">
        <v>1989</v>
      </c>
      <c r="Q8374" s="29">
        <v>39857</v>
      </c>
      <c r="S8374">
        <v>40105016</v>
      </c>
      <c r="T8374" t="s">
        <v>220</v>
      </c>
    </row>
    <row r="8375" spans="1:20" x14ac:dyDescent="0.25">
      <c r="A8375">
        <v>4010501</v>
      </c>
      <c r="B8375" t="s">
        <v>220</v>
      </c>
      <c r="C8375" t="s">
        <v>1956</v>
      </c>
      <c r="D8375" t="s">
        <v>1957</v>
      </c>
      <c r="E8375" t="s">
        <v>1958</v>
      </c>
      <c r="F8375" t="s">
        <v>1959</v>
      </c>
      <c r="G8375">
        <v>20</v>
      </c>
      <c r="H8375" t="s">
        <v>1986</v>
      </c>
      <c r="I8375" t="s">
        <v>1987</v>
      </c>
      <c r="M8375" t="s">
        <v>1956</v>
      </c>
      <c r="N8375" t="s">
        <v>1962</v>
      </c>
      <c r="O8375">
        <v>1</v>
      </c>
      <c r="P8375" t="s">
        <v>1963</v>
      </c>
      <c r="Q8375" s="29">
        <v>1</v>
      </c>
      <c r="R8375" s="29">
        <v>42155</v>
      </c>
      <c r="S8375">
        <v>40105016</v>
      </c>
      <c r="T8375" t="s">
        <v>220</v>
      </c>
    </row>
    <row r="8376" spans="1:20" x14ac:dyDescent="0.25">
      <c r="A8376">
        <v>4010502</v>
      </c>
      <c r="B8376" t="s">
        <v>221</v>
      </c>
      <c r="C8376" t="s">
        <v>1956</v>
      </c>
      <c r="D8376" t="s">
        <v>1957</v>
      </c>
      <c r="E8376" t="s">
        <v>1958</v>
      </c>
      <c r="F8376" t="s">
        <v>1959</v>
      </c>
      <c r="G8376">
        <v>20</v>
      </c>
      <c r="H8376" t="s">
        <v>1986</v>
      </c>
      <c r="I8376" t="s">
        <v>1987</v>
      </c>
      <c r="M8376" t="s">
        <v>1956</v>
      </c>
      <c r="N8376" t="s">
        <v>1962</v>
      </c>
      <c r="O8376">
        <v>1</v>
      </c>
      <c r="P8376" t="s">
        <v>1963</v>
      </c>
      <c r="Q8376" s="29">
        <v>1</v>
      </c>
      <c r="R8376" s="29">
        <v>42155</v>
      </c>
      <c r="S8376">
        <v>40105024</v>
      </c>
      <c r="T8376" t="s">
        <v>9172</v>
      </c>
    </row>
    <row r="8377" spans="1:20" x14ac:dyDescent="0.25">
      <c r="A8377">
        <v>4010502</v>
      </c>
      <c r="B8377" t="s">
        <v>221</v>
      </c>
      <c r="C8377" t="s">
        <v>1956</v>
      </c>
      <c r="D8377" t="s">
        <v>1957</v>
      </c>
      <c r="E8377" t="s">
        <v>1958</v>
      </c>
      <c r="F8377" t="s">
        <v>1959</v>
      </c>
      <c r="G8377">
        <v>20</v>
      </c>
      <c r="H8377" t="s">
        <v>1986</v>
      </c>
      <c r="I8377" t="s">
        <v>1987</v>
      </c>
      <c r="M8377" t="s">
        <v>1956</v>
      </c>
      <c r="N8377" t="s">
        <v>1962</v>
      </c>
      <c r="O8377">
        <v>2</v>
      </c>
      <c r="P8377" t="s">
        <v>1989</v>
      </c>
      <c r="Q8377" s="29">
        <v>39857</v>
      </c>
      <c r="S8377">
        <v>40105024</v>
      </c>
      <c r="T8377" t="s">
        <v>9172</v>
      </c>
    </row>
    <row r="8378" spans="1:20" x14ac:dyDescent="0.25">
      <c r="A8378">
        <v>4010503</v>
      </c>
      <c r="B8378" t="s">
        <v>222</v>
      </c>
      <c r="C8378" t="s">
        <v>1956</v>
      </c>
      <c r="D8378" t="s">
        <v>1957</v>
      </c>
      <c r="E8378" t="s">
        <v>1958</v>
      </c>
      <c r="F8378" t="s">
        <v>1959</v>
      </c>
      <c r="G8378">
        <v>20</v>
      </c>
      <c r="H8378" t="s">
        <v>1986</v>
      </c>
      <c r="I8378" t="s">
        <v>1987</v>
      </c>
      <c r="J8378" t="s">
        <v>1969</v>
      </c>
      <c r="M8378" t="s">
        <v>1956</v>
      </c>
      <c r="N8378" t="s">
        <v>1962</v>
      </c>
      <c r="O8378">
        <v>2</v>
      </c>
      <c r="P8378" t="s">
        <v>1989</v>
      </c>
      <c r="Q8378" s="29">
        <v>39857</v>
      </c>
      <c r="S8378">
        <v>40105032</v>
      </c>
      <c r="T8378" t="s">
        <v>9173</v>
      </c>
    </row>
    <row r="8379" spans="1:20" x14ac:dyDescent="0.25">
      <c r="A8379">
        <v>4010503</v>
      </c>
      <c r="B8379" t="s">
        <v>222</v>
      </c>
      <c r="C8379" t="s">
        <v>1956</v>
      </c>
      <c r="D8379" t="s">
        <v>1957</v>
      </c>
      <c r="E8379" t="s">
        <v>1958</v>
      </c>
      <c r="F8379" t="s">
        <v>1959</v>
      </c>
      <c r="G8379">
        <v>20</v>
      </c>
      <c r="H8379" t="s">
        <v>1986</v>
      </c>
      <c r="I8379" t="s">
        <v>1987</v>
      </c>
      <c r="J8379" t="s">
        <v>1969</v>
      </c>
      <c r="M8379" t="s">
        <v>1956</v>
      </c>
      <c r="N8379" t="s">
        <v>1962</v>
      </c>
      <c r="O8379">
        <v>1</v>
      </c>
      <c r="P8379" t="s">
        <v>1963</v>
      </c>
      <c r="Q8379" s="29">
        <v>1</v>
      </c>
      <c r="R8379" s="29">
        <v>42155</v>
      </c>
      <c r="S8379">
        <v>40105032</v>
      </c>
      <c r="T8379" t="s">
        <v>9173</v>
      </c>
    </row>
    <row r="8380" spans="1:20" x14ac:dyDescent="0.25">
      <c r="A8380">
        <v>4010504</v>
      </c>
      <c r="B8380" t="s">
        <v>223</v>
      </c>
      <c r="C8380" t="s">
        <v>1956</v>
      </c>
      <c r="D8380" t="s">
        <v>1957</v>
      </c>
      <c r="E8380" t="s">
        <v>1958</v>
      </c>
      <c r="F8380" t="s">
        <v>1959</v>
      </c>
      <c r="G8380">
        <v>20</v>
      </c>
      <c r="H8380" t="s">
        <v>1986</v>
      </c>
      <c r="I8380" t="s">
        <v>1987</v>
      </c>
      <c r="M8380" t="s">
        <v>1956</v>
      </c>
      <c r="N8380" t="s">
        <v>1962</v>
      </c>
      <c r="O8380">
        <v>1</v>
      </c>
      <c r="P8380" t="s">
        <v>1963</v>
      </c>
      <c r="Q8380" s="29">
        <v>1</v>
      </c>
      <c r="R8380" s="29">
        <v>42155</v>
      </c>
      <c r="S8380">
        <v>40105040</v>
      </c>
      <c r="T8380" t="s">
        <v>223</v>
      </c>
    </row>
    <row r="8381" spans="1:20" x14ac:dyDescent="0.25">
      <c r="A8381">
        <v>4010504</v>
      </c>
      <c r="B8381" t="s">
        <v>223</v>
      </c>
      <c r="C8381" t="s">
        <v>1956</v>
      </c>
      <c r="D8381" t="s">
        <v>1957</v>
      </c>
      <c r="E8381" t="s">
        <v>1958</v>
      </c>
      <c r="F8381" t="s">
        <v>1959</v>
      </c>
      <c r="G8381">
        <v>20</v>
      </c>
      <c r="H8381" t="s">
        <v>1986</v>
      </c>
      <c r="I8381" t="s">
        <v>1987</v>
      </c>
      <c r="M8381" t="s">
        <v>1956</v>
      </c>
      <c r="N8381" t="s">
        <v>1962</v>
      </c>
      <c r="O8381">
        <v>2</v>
      </c>
      <c r="P8381" t="s">
        <v>1989</v>
      </c>
      <c r="Q8381" s="29">
        <v>39857</v>
      </c>
      <c r="S8381">
        <v>40105040</v>
      </c>
      <c r="T8381" t="s">
        <v>223</v>
      </c>
    </row>
    <row r="8382" spans="1:20" x14ac:dyDescent="0.25">
      <c r="A8382">
        <v>4010505</v>
      </c>
      <c r="B8382" t="s">
        <v>224</v>
      </c>
      <c r="C8382" t="s">
        <v>1956</v>
      </c>
      <c r="D8382" t="s">
        <v>1957</v>
      </c>
      <c r="E8382" t="s">
        <v>1958</v>
      </c>
      <c r="F8382" t="s">
        <v>1959</v>
      </c>
      <c r="G8382">
        <v>20</v>
      </c>
      <c r="H8382" t="s">
        <v>1986</v>
      </c>
      <c r="I8382" t="s">
        <v>1987</v>
      </c>
      <c r="M8382" t="s">
        <v>1956</v>
      </c>
      <c r="N8382" t="s">
        <v>1962</v>
      </c>
      <c r="O8382">
        <v>1</v>
      </c>
      <c r="P8382" t="s">
        <v>1963</v>
      </c>
      <c r="Q8382" s="29">
        <v>1</v>
      </c>
      <c r="R8382" s="29">
        <v>42155</v>
      </c>
      <c r="S8382">
        <v>40105059</v>
      </c>
      <c r="T8382" t="s">
        <v>224</v>
      </c>
    </row>
    <row r="8383" spans="1:20" x14ac:dyDescent="0.25">
      <c r="A8383">
        <v>4010505</v>
      </c>
      <c r="B8383" t="s">
        <v>224</v>
      </c>
      <c r="C8383" t="s">
        <v>1956</v>
      </c>
      <c r="D8383" t="s">
        <v>1957</v>
      </c>
      <c r="E8383" t="s">
        <v>1958</v>
      </c>
      <c r="F8383" t="s">
        <v>1959</v>
      </c>
      <c r="G8383">
        <v>20</v>
      </c>
      <c r="H8383" t="s">
        <v>1986</v>
      </c>
      <c r="I8383" t="s">
        <v>1987</v>
      </c>
      <c r="M8383" t="s">
        <v>1956</v>
      </c>
      <c r="N8383" t="s">
        <v>1962</v>
      </c>
      <c r="O8383">
        <v>2</v>
      </c>
      <c r="P8383" t="s">
        <v>1989</v>
      </c>
      <c r="Q8383" s="29">
        <v>39857</v>
      </c>
      <c r="S8383">
        <v>40105059</v>
      </c>
      <c r="T8383" t="s">
        <v>224</v>
      </c>
    </row>
    <row r="8384" spans="1:20" x14ac:dyDescent="0.25">
      <c r="A8384">
        <v>4010506</v>
      </c>
      <c r="B8384" t="s">
        <v>225</v>
      </c>
      <c r="C8384" t="s">
        <v>1956</v>
      </c>
      <c r="D8384" t="s">
        <v>1957</v>
      </c>
      <c r="E8384" t="s">
        <v>1958</v>
      </c>
      <c r="F8384" t="s">
        <v>1959</v>
      </c>
      <c r="G8384">
        <v>20</v>
      </c>
      <c r="H8384" t="s">
        <v>1986</v>
      </c>
      <c r="I8384" t="s">
        <v>1987</v>
      </c>
      <c r="M8384" t="s">
        <v>1956</v>
      </c>
      <c r="N8384" t="s">
        <v>1962</v>
      </c>
      <c r="O8384">
        <v>1</v>
      </c>
      <c r="P8384" t="s">
        <v>1963</v>
      </c>
      <c r="Q8384" s="29">
        <v>1</v>
      </c>
      <c r="R8384" s="29">
        <v>42155</v>
      </c>
      <c r="S8384">
        <v>40105067</v>
      </c>
      <c r="T8384" t="s">
        <v>9174</v>
      </c>
    </row>
    <row r="8385" spans="1:20" x14ac:dyDescent="0.25">
      <c r="A8385">
        <v>4010506</v>
      </c>
      <c r="B8385" t="s">
        <v>225</v>
      </c>
      <c r="C8385" t="s">
        <v>1956</v>
      </c>
      <c r="D8385" t="s">
        <v>1957</v>
      </c>
      <c r="E8385" t="s">
        <v>1958</v>
      </c>
      <c r="F8385" t="s">
        <v>1959</v>
      </c>
      <c r="G8385">
        <v>20</v>
      </c>
      <c r="H8385" t="s">
        <v>1986</v>
      </c>
      <c r="I8385" t="s">
        <v>1987</v>
      </c>
      <c r="M8385" t="s">
        <v>1956</v>
      </c>
      <c r="N8385" t="s">
        <v>1962</v>
      </c>
      <c r="O8385">
        <v>2</v>
      </c>
      <c r="P8385" t="s">
        <v>1989</v>
      </c>
      <c r="Q8385" s="29">
        <v>39857</v>
      </c>
      <c r="S8385">
        <v>40105067</v>
      </c>
      <c r="T8385" t="s">
        <v>9174</v>
      </c>
    </row>
    <row r="8386" spans="1:20" x14ac:dyDescent="0.25">
      <c r="A8386">
        <v>4010507</v>
      </c>
      <c r="B8386" t="s">
        <v>226</v>
      </c>
      <c r="C8386" t="s">
        <v>1956</v>
      </c>
      <c r="D8386" t="s">
        <v>1957</v>
      </c>
      <c r="E8386" t="s">
        <v>1958</v>
      </c>
      <c r="F8386" t="s">
        <v>1959</v>
      </c>
      <c r="G8386">
        <v>2</v>
      </c>
      <c r="H8386" t="s">
        <v>1986</v>
      </c>
      <c r="I8386" t="s">
        <v>1987</v>
      </c>
      <c r="J8386" t="s">
        <v>1969</v>
      </c>
      <c r="M8386" t="s">
        <v>1956</v>
      </c>
      <c r="N8386" t="s">
        <v>1962</v>
      </c>
      <c r="O8386">
        <v>2</v>
      </c>
      <c r="P8386" t="s">
        <v>1989</v>
      </c>
      <c r="Q8386" s="29">
        <v>39857</v>
      </c>
      <c r="S8386">
        <v>40105075</v>
      </c>
      <c r="T8386" t="s">
        <v>9175</v>
      </c>
    </row>
    <row r="8387" spans="1:20" x14ac:dyDescent="0.25">
      <c r="A8387">
        <v>4010507</v>
      </c>
      <c r="B8387" t="s">
        <v>226</v>
      </c>
      <c r="C8387" t="s">
        <v>1956</v>
      </c>
      <c r="D8387" t="s">
        <v>1957</v>
      </c>
      <c r="E8387" t="s">
        <v>1958</v>
      </c>
      <c r="F8387" t="s">
        <v>1959</v>
      </c>
      <c r="G8387">
        <v>2</v>
      </c>
      <c r="H8387" t="s">
        <v>1986</v>
      </c>
      <c r="I8387" t="s">
        <v>1987</v>
      </c>
      <c r="J8387" t="s">
        <v>1969</v>
      </c>
      <c r="M8387" t="s">
        <v>1956</v>
      </c>
      <c r="N8387" t="s">
        <v>1962</v>
      </c>
      <c r="O8387">
        <v>1</v>
      </c>
      <c r="P8387" t="s">
        <v>1963</v>
      </c>
      <c r="Q8387" s="29">
        <v>1</v>
      </c>
      <c r="R8387" s="29">
        <v>42155</v>
      </c>
      <c r="S8387">
        <v>40105075</v>
      </c>
      <c r="T8387" t="s">
        <v>9175</v>
      </c>
    </row>
    <row r="8388" spans="1:20" x14ac:dyDescent="0.25">
      <c r="A8388">
        <v>4010508</v>
      </c>
      <c r="B8388" t="s">
        <v>227</v>
      </c>
      <c r="C8388" t="s">
        <v>1956</v>
      </c>
      <c r="D8388" t="s">
        <v>1957</v>
      </c>
      <c r="E8388" t="s">
        <v>1958</v>
      </c>
      <c r="F8388" t="s">
        <v>1959</v>
      </c>
      <c r="G8388">
        <v>2</v>
      </c>
      <c r="H8388" t="s">
        <v>1986</v>
      </c>
      <c r="I8388" t="s">
        <v>1987</v>
      </c>
      <c r="M8388" t="s">
        <v>1956</v>
      </c>
      <c r="N8388" t="s">
        <v>1962</v>
      </c>
      <c r="O8388">
        <v>2</v>
      </c>
      <c r="P8388" t="s">
        <v>1989</v>
      </c>
      <c r="Q8388" s="29">
        <v>39857</v>
      </c>
      <c r="S8388">
        <v>40105083</v>
      </c>
      <c r="T8388" t="s">
        <v>227</v>
      </c>
    </row>
    <row r="8389" spans="1:20" x14ac:dyDescent="0.25">
      <c r="A8389">
        <v>4010508</v>
      </c>
      <c r="B8389" t="s">
        <v>227</v>
      </c>
      <c r="C8389" t="s">
        <v>1956</v>
      </c>
      <c r="D8389" t="s">
        <v>1957</v>
      </c>
      <c r="E8389" t="s">
        <v>1958</v>
      </c>
      <c r="F8389" t="s">
        <v>1959</v>
      </c>
      <c r="G8389">
        <v>2</v>
      </c>
      <c r="H8389" t="s">
        <v>1986</v>
      </c>
      <c r="I8389" t="s">
        <v>1987</v>
      </c>
      <c r="M8389" t="s">
        <v>1956</v>
      </c>
      <c r="N8389" t="s">
        <v>1962</v>
      </c>
      <c r="O8389">
        <v>1</v>
      </c>
      <c r="P8389" t="s">
        <v>1963</v>
      </c>
      <c r="Q8389" s="29">
        <v>1</v>
      </c>
      <c r="R8389" s="29">
        <v>42155</v>
      </c>
      <c r="S8389">
        <v>40105083</v>
      </c>
      <c r="T8389" t="s">
        <v>227</v>
      </c>
    </row>
    <row r="8390" spans="1:20" x14ac:dyDescent="0.25">
      <c r="A8390">
        <v>4010509</v>
      </c>
      <c r="B8390" t="s">
        <v>228</v>
      </c>
      <c r="C8390" t="s">
        <v>1956</v>
      </c>
      <c r="D8390" t="s">
        <v>1957</v>
      </c>
      <c r="E8390" t="s">
        <v>1958</v>
      </c>
      <c r="F8390" t="s">
        <v>1959</v>
      </c>
      <c r="G8390">
        <v>20</v>
      </c>
      <c r="H8390" t="s">
        <v>1986</v>
      </c>
      <c r="I8390" t="s">
        <v>1987</v>
      </c>
      <c r="M8390" t="s">
        <v>1956</v>
      </c>
      <c r="N8390" t="s">
        <v>1962</v>
      </c>
      <c r="O8390">
        <v>1</v>
      </c>
      <c r="P8390" t="s">
        <v>1963</v>
      </c>
      <c r="Q8390" s="29">
        <v>1</v>
      </c>
      <c r="R8390" s="29">
        <v>42155</v>
      </c>
      <c r="S8390">
        <v>40105091</v>
      </c>
      <c r="T8390" t="s">
        <v>228</v>
      </c>
    </row>
    <row r="8391" spans="1:20" x14ac:dyDescent="0.25">
      <c r="A8391">
        <v>4010509</v>
      </c>
      <c r="B8391" t="s">
        <v>228</v>
      </c>
      <c r="C8391" t="s">
        <v>1956</v>
      </c>
      <c r="D8391" t="s">
        <v>1957</v>
      </c>
      <c r="E8391" t="s">
        <v>1958</v>
      </c>
      <c r="F8391" t="s">
        <v>1959</v>
      </c>
      <c r="G8391">
        <v>20</v>
      </c>
      <c r="H8391" t="s">
        <v>1986</v>
      </c>
      <c r="I8391" t="s">
        <v>1987</v>
      </c>
      <c r="M8391" t="s">
        <v>1956</v>
      </c>
      <c r="N8391" t="s">
        <v>1962</v>
      </c>
      <c r="O8391">
        <v>2</v>
      </c>
      <c r="P8391" t="s">
        <v>1989</v>
      </c>
      <c r="Q8391" s="29">
        <v>39857</v>
      </c>
      <c r="S8391">
        <v>40105091</v>
      </c>
      <c r="T8391" t="s">
        <v>228</v>
      </c>
    </row>
    <row r="8392" spans="1:20" x14ac:dyDescent="0.25">
      <c r="A8392">
        <v>4010510</v>
      </c>
      <c r="B8392" t="s">
        <v>9176</v>
      </c>
      <c r="C8392" t="s">
        <v>1956</v>
      </c>
      <c r="D8392" t="s">
        <v>1957</v>
      </c>
      <c r="E8392" t="s">
        <v>1958</v>
      </c>
      <c r="F8392" t="s">
        <v>1959</v>
      </c>
      <c r="H8392" t="s">
        <v>1986</v>
      </c>
      <c r="I8392" t="s">
        <v>1987</v>
      </c>
      <c r="M8392" t="s">
        <v>1956</v>
      </c>
      <c r="N8392" t="s">
        <v>1962</v>
      </c>
      <c r="O8392">
        <v>2</v>
      </c>
      <c r="P8392" t="s">
        <v>1989</v>
      </c>
      <c r="Q8392" s="29">
        <v>39857</v>
      </c>
      <c r="S8392">
        <v>40105105</v>
      </c>
      <c r="T8392" t="s">
        <v>9176</v>
      </c>
    </row>
    <row r="8393" spans="1:20" x14ac:dyDescent="0.25">
      <c r="A8393">
        <v>4010511</v>
      </c>
      <c r="B8393" t="s">
        <v>9177</v>
      </c>
      <c r="C8393" t="s">
        <v>1956</v>
      </c>
      <c r="D8393" t="s">
        <v>1957</v>
      </c>
      <c r="E8393" t="s">
        <v>1958</v>
      </c>
      <c r="F8393" t="s">
        <v>1959</v>
      </c>
      <c r="H8393" t="s">
        <v>1986</v>
      </c>
      <c r="I8393" t="s">
        <v>1987</v>
      </c>
      <c r="M8393" t="s">
        <v>1956</v>
      </c>
      <c r="N8393" t="s">
        <v>1962</v>
      </c>
      <c r="O8393">
        <v>2</v>
      </c>
      <c r="P8393" t="s">
        <v>1989</v>
      </c>
      <c r="Q8393" s="29">
        <v>39857</v>
      </c>
      <c r="S8393">
        <v>40105113</v>
      </c>
      <c r="T8393" t="s">
        <v>9178</v>
      </c>
    </row>
    <row r="8394" spans="1:20" x14ac:dyDescent="0.25">
      <c r="A8394">
        <v>4010512</v>
      </c>
      <c r="B8394" t="s">
        <v>9179</v>
      </c>
      <c r="C8394" t="s">
        <v>1956</v>
      </c>
      <c r="D8394" t="s">
        <v>1957</v>
      </c>
      <c r="E8394" t="s">
        <v>1958</v>
      </c>
      <c r="F8394" t="s">
        <v>1959</v>
      </c>
      <c r="H8394" t="s">
        <v>1986</v>
      </c>
      <c r="I8394" t="s">
        <v>1987</v>
      </c>
      <c r="M8394" t="s">
        <v>1956</v>
      </c>
      <c r="N8394" t="s">
        <v>1962</v>
      </c>
      <c r="O8394">
        <v>2</v>
      </c>
      <c r="P8394" t="s">
        <v>1989</v>
      </c>
      <c r="Q8394" s="29">
        <v>39857</v>
      </c>
      <c r="S8394">
        <v>40105121</v>
      </c>
      <c r="T8394" t="s">
        <v>9180</v>
      </c>
    </row>
    <row r="8395" spans="1:20" x14ac:dyDescent="0.25">
      <c r="A8395">
        <v>4010513</v>
      </c>
      <c r="B8395" t="s">
        <v>9181</v>
      </c>
      <c r="C8395" t="s">
        <v>1956</v>
      </c>
      <c r="D8395" t="s">
        <v>1957</v>
      </c>
      <c r="E8395" t="s">
        <v>1958</v>
      </c>
      <c r="F8395" t="s">
        <v>1959</v>
      </c>
      <c r="H8395" t="s">
        <v>1986</v>
      </c>
      <c r="I8395" t="s">
        <v>1987</v>
      </c>
      <c r="M8395" t="s">
        <v>1956</v>
      </c>
      <c r="N8395" t="s">
        <v>1962</v>
      </c>
      <c r="O8395">
        <v>2</v>
      </c>
      <c r="P8395" t="s">
        <v>1989</v>
      </c>
      <c r="Q8395" s="29">
        <v>39857</v>
      </c>
      <c r="S8395">
        <v>40105130</v>
      </c>
      <c r="T8395" t="s">
        <v>9182</v>
      </c>
    </row>
    <row r="8396" spans="1:20" x14ac:dyDescent="0.25">
      <c r="A8396">
        <v>4010514</v>
      </c>
      <c r="B8396" t="s">
        <v>229</v>
      </c>
      <c r="C8396" t="s">
        <v>1956</v>
      </c>
      <c r="D8396" t="s">
        <v>1957</v>
      </c>
      <c r="E8396" t="s">
        <v>1958</v>
      </c>
      <c r="F8396" t="s">
        <v>1959</v>
      </c>
      <c r="G8396">
        <v>99</v>
      </c>
      <c r="H8396" t="s">
        <v>1986</v>
      </c>
      <c r="I8396" t="s">
        <v>1987</v>
      </c>
      <c r="J8396" t="s">
        <v>1969</v>
      </c>
      <c r="M8396" t="s">
        <v>1956</v>
      </c>
      <c r="N8396" t="s">
        <v>1962</v>
      </c>
      <c r="O8396">
        <v>2</v>
      </c>
      <c r="P8396" t="s">
        <v>1989</v>
      </c>
      <c r="Q8396" s="29">
        <v>39857</v>
      </c>
      <c r="S8396">
        <v>40105148</v>
      </c>
      <c r="T8396" t="s">
        <v>229</v>
      </c>
    </row>
    <row r="8397" spans="1:20" x14ac:dyDescent="0.25">
      <c r="A8397">
        <v>4010514</v>
      </c>
      <c r="B8397" t="s">
        <v>229</v>
      </c>
      <c r="C8397" t="s">
        <v>1956</v>
      </c>
      <c r="D8397" t="s">
        <v>1957</v>
      </c>
      <c r="E8397" t="s">
        <v>1958</v>
      </c>
      <c r="F8397" t="s">
        <v>1959</v>
      </c>
      <c r="G8397">
        <v>99</v>
      </c>
      <c r="H8397" t="s">
        <v>1986</v>
      </c>
      <c r="I8397" t="s">
        <v>1987</v>
      </c>
      <c r="J8397" t="s">
        <v>1969</v>
      </c>
      <c r="M8397" t="s">
        <v>1956</v>
      </c>
      <c r="N8397" t="s">
        <v>1962</v>
      </c>
      <c r="O8397">
        <v>1</v>
      </c>
      <c r="P8397" t="s">
        <v>1963</v>
      </c>
      <c r="Q8397" s="29">
        <v>36526</v>
      </c>
      <c r="R8397" s="29">
        <v>42155</v>
      </c>
      <c r="S8397">
        <v>40105148</v>
      </c>
      <c r="T8397" t="s">
        <v>229</v>
      </c>
    </row>
    <row r="8398" spans="1:20" x14ac:dyDescent="0.25">
      <c r="A8398">
        <v>4010999</v>
      </c>
      <c r="B8398" t="s">
        <v>9183</v>
      </c>
      <c r="C8398" t="s">
        <v>1956</v>
      </c>
      <c r="D8398" t="s">
        <v>1957</v>
      </c>
      <c r="E8398" t="s">
        <v>1958</v>
      </c>
      <c r="F8398" t="s">
        <v>1959</v>
      </c>
      <c r="G8398">
        <v>9999</v>
      </c>
      <c r="H8398" t="s">
        <v>1986</v>
      </c>
      <c r="I8398" t="s">
        <v>1987</v>
      </c>
      <c r="J8398" t="s">
        <v>1969</v>
      </c>
      <c r="M8398" t="s">
        <v>1956</v>
      </c>
      <c r="N8398" t="s">
        <v>1962</v>
      </c>
      <c r="O8398">
        <v>1</v>
      </c>
      <c r="P8398" t="s">
        <v>1963</v>
      </c>
      <c r="Q8398" s="29">
        <v>1</v>
      </c>
      <c r="R8398" s="29">
        <v>42155</v>
      </c>
      <c r="S8398">
        <v>40109992</v>
      </c>
      <c r="T8398" t="s">
        <v>9183</v>
      </c>
    </row>
    <row r="8399" spans="1:20" x14ac:dyDescent="0.25">
      <c r="A8399">
        <v>4020101</v>
      </c>
      <c r="B8399" t="s">
        <v>230</v>
      </c>
      <c r="C8399" t="s">
        <v>1956</v>
      </c>
      <c r="D8399" t="s">
        <v>1957</v>
      </c>
      <c r="E8399" t="s">
        <v>1958</v>
      </c>
      <c r="F8399" t="s">
        <v>2032</v>
      </c>
      <c r="G8399">
        <v>20</v>
      </c>
      <c r="H8399" t="s">
        <v>1986</v>
      </c>
      <c r="I8399" t="s">
        <v>1987</v>
      </c>
      <c r="M8399" t="s">
        <v>1956</v>
      </c>
      <c r="N8399" t="s">
        <v>1962</v>
      </c>
      <c r="O8399">
        <v>1</v>
      </c>
      <c r="P8399" t="s">
        <v>1963</v>
      </c>
      <c r="Q8399" s="29">
        <v>1</v>
      </c>
      <c r="R8399" s="29">
        <v>42155</v>
      </c>
      <c r="S8399">
        <v>40201015</v>
      </c>
      <c r="T8399" t="s">
        <v>230</v>
      </c>
    </row>
    <row r="8400" spans="1:20" x14ac:dyDescent="0.25">
      <c r="A8400">
        <v>4020101</v>
      </c>
      <c r="B8400" t="s">
        <v>230</v>
      </c>
      <c r="C8400" t="s">
        <v>1956</v>
      </c>
      <c r="D8400" t="s">
        <v>1957</v>
      </c>
      <c r="E8400" t="s">
        <v>1958</v>
      </c>
      <c r="F8400" t="s">
        <v>2032</v>
      </c>
      <c r="G8400">
        <v>20</v>
      </c>
      <c r="H8400" t="s">
        <v>1986</v>
      </c>
      <c r="I8400" t="s">
        <v>1987</v>
      </c>
      <c r="M8400" t="s">
        <v>1956</v>
      </c>
      <c r="N8400" t="s">
        <v>1962</v>
      </c>
      <c r="O8400">
        <v>2</v>
      </c>
      <c r="P8400" t="s">
        <v>1989</v>
      </c>
      <c r="Q8400" s="29">
        <v>39857</v>
      </c>
      <c r="S8400">
        <v>40201015</v>
      </c>
      <c r="T8400" t="s">
        <v>230</v>
      </c>
    </row>
    <row r="8401" spans="1:20" x14ac:dyDescent="0.25">
      <c r="A8401">
        <v>4020102</v>
      </c>
      <c r="B8401" t="s">
        <v>231</v>
      </c>
      <c r="C8401" t="s">
        <v>1956</v>
      </c>
      <c r="D8401" t="s">
        <v>1957</v>
      </c>
      <c r="E8401" t="s">
        <v>1958</v>
      </c>
      <c r="F8401" t="s">
        <v>1959</v>
      </c>
      <c r="G8401">
        <v>37</v>
      </c>
      <c r="H8401" t="s">
        <v>1986</v>
      </c>
      <c r="I8401" t="s">
        <v>1987</v>
      </c>
      <c r="J8401" t="s">
        <v>1969</v>
      </c>
      <c r="M8401" t="s">
        <v>1956</v>
      </c>
      <c r="N8401" t="s">
        <v>1962</v>
      </c>
      <c r="O8401">
        <v>1</v>
      </c>
      <c r="P8401" t="s">
        <v>1963</v>
      </c>
      <c r="Q8401" s="29">
        <v>1</v>
      </c>
      <c r="R8401" s="29">
        <v>42155</v>
      </c>
      <c r="S8401">
        <v>40201023</v>
      </c>
      <c r="T8401" t="s">
        <v>231</v>
      </c>
    </row>
    <row r="8402" spans="1:20" x14ac:dyDescent="0.25">
      <c r="A8402">
        <v>4020102</v>
      </c>
      <c r="B8402" t="s">
        <v>231</v>
      </c>
      <c r="C8402" t="s">
        <v>1956</v>
      </c>
      <c r="D8402" t="s">
        <v>1957</v>
      </c>
      <c r="E8402" t="s">
        <v>1958</v>
      </c>
      <c r="F8402" t="s">
        <v>1959</v>
      </c>
      <c r="G8402">
        <v>37</v>
      </c>
      <c r="H8402" t="s">
        <v>1986</v>
      </c>
      <c r="I8402" t="s">
        <v>1987</v>
      </c>
      <c r="J8402" t="s">
        <v>1969</v>
      </c>
      <c r="M8402" t="s">
        <v>1956</v>
      </c>
      <c r="N8402" t="s">
        <v>1962</v>
      </c>
      <c r="O8402">
        <v>2</v>
      </c>
      <c r="P8402" t="s">
        <v>1989</v>
      </c>
      <c r="Q8402" s="29">
        <v>39857</v>
      </c>
      <c r="S8402">
        <v>40201023</v>
      </c>
      <c r="T8402" t="s">
        <v>231</v>
      </c>
    </row>
    <row r="8403" spans="1:20" x14ac:dyDescent="0.25">
      <c r="A8403">
        <v>4020103</v>
      </c>
      <c r="B8403" t="s">
        <v>232</v>
      </c>
      <c r="C8403" t="s">
        <v>1956</v>
      </c>
      <c r="D8403" t="s">
        <v>1957</v>
      </c>
      <c r="E8403" t="s">
        <v>1958</v>
      </c>
      <c r="F8403" t="s">
        <v>1959</v>
      </c>
      <c r="G8403">
        <v>1</v>
      </c>
      <c r="H8403" t="s">
        <v>1986</v>
      </c>
      <c r="I8403" t="s">
        <v>1987</v>
      </c>
      <c r="J8403" t="s">
        <v>1969</v>
      </c>
      <c r="M8403" t="s">
        <v>1956</v>
      </c>
      <c r="N8403" t="s">
        <v>1962</v>
      </c>
      <c r="O8403">
        <v>1</v>
      </c>
      <c r="P8403" t="s">
        <v>1963</v>
      </c>
      <c r="Q8403" s="29">
        <v>1</v>
      </c>
      <c r="R8403" s="29">
        <v>42155</v>
      </c>
      <c r="S8403">
        <v>40201031</v>
      </c>
      <c r="T8403" t="s">
        <v>232</v>
      </c>
    </row>
    <row r="8404" spans="1:20" x14ac:dyDescent="0.25">
      <c r="A8404">
        <v>4020103</v>
      </c>
      <c r="B8404" t="s">
        <v>232</v>
      </c>
      <c r="C8404" t="s">
        <v>1956</v>
      </c>
      <c r="D8404" t="s">
        <v>1957</v>
      </c>
      <c r="E8404" t="s">
        <v>1958</v>
      </c>
      <c r="F8404" t="s">
        <v>1959</v>
      </c>
      <c r="G8404">
        <v>1</v>
      </c>
      <c r="H8404" t="s">
        <v>1986</v>
      </c>
      <c r="I8404" t="s">
        <v>1987</v>
      </c>
      <c r="J8404" t="s">
        <v>1969</v>
      </c>
      <c r="M8404" t="s">
        <v>1956</v>
      </c>
      <c r="N8404" t="s">
        <v>1962</v>
      </c>
      <c r="O8404">
        <v>2</v>
      </c>
      <c r="P8404" t="s">
        <v>1989</v>
      </c>
      <c r="Q8404" s="29">
        <v>39857</v>
      </c>
      <c r="S8404">
        <v>40201031</v>
      </c>
      <c r="T8404" t="s">
        <v>232</v>
      </c>
    </row>
    <row r="8405" spans="1:20" x14ac:dyDescent="0.25">
      <c r="A8405">
        <v>4020104</v>
      </c>
      <c r="B8405" t="s">
        <v>9184</v>
      </c>
      <c r="C8405" t="s">
        <v>1882</v>
      </c>
      <c r="D8405" t="s">
        <v>1957</v>
      </c>
      <c r="E8405" t="s">
        <v>1958</v>
      </c>
      <c r="F8405" t="s">
        <v>1959</v>
      </c>
      <c r="G8405">
        <v>1</v>
      </c>
      <c r="H8405" t="s">
        <v>1986</v>
      </c>
      <c r="I8405" t="s">
        <v>1987</v>
      </c>
      <c r="M8405" t="s">
        <v>1956</v>
      </c>
      <c r="N8405" t="s">
        <v>1962</v>
      </c>
      <c r="O8405">
        <v>1</v>
      </c>
      <c r="P8405" t="s">
        <v>1963</v>
      </c>
      <c r="Q8405" s="29">
        <v>1</v>
      </c>
      <c r="R8405" s="29">
        <v>42155</v>
      </c>
      <c r="S8405">
        <v>40201040</v>
      </c>
      <c r="T8405" t="s">
        <v>9185</v>
      </c>
    </row>
    <row r="8406" spans="1:20" x14ac:dyDescent="0.25">
      <c r="A8406">
        <v>4020105</v>
      </c>
      <c r="B8406" t="s">
        <v>233</v>
      </c>
      <c r="C8406" t="s">
        <v>1956</v>
      </c>
      <c r="D8406" t="s">
        <v>1957</v>
      </c>
      <c r="E8406" t="s">
        <v>1958</v>
      </c>
      <c r="F8406" t="s">
        <v>1959</v>
      </c>
      <c r="G8406">
        <v>1</v>
      </c>
      <c r="H8406" t="s">
        <v>1986</v>
      </c>
      <c r="I8406" t="s">
        <v>1987</v>
      </c>
      <c r="J8406" t="s">
        <v>1969</v>
      </c>
      <c r="M8406" t="s">
        <v>1956</v>
      </c>
      <c r="N8406" t="s">
        <v>1962</v>
      </c>
      <c r="O8406">
        <v>1</v>
      </c>
      <c r="P8406" t="s">
        <v>1963</v>
      </c>
      <c r="Q8406" s="29">
        <v>1</v>
      </c>
      <c r="R8406" s="29">
        <v>42155</v>
      </c>
      <c r="S8406">
        <v>40201058</v>
      </c>
      <c r="T8406" t="s">
        <v>9186</v>
      </c>
    </row>
    <row r="8407" spans="1:20" x14ac:dyDescent="0.25">
      <c r="A8407">
        <v>4020105</v>
      </c>
      <c r="B8407" t="s">
        <v>233</v>
      </c>
      <c r="C8407" t="s">
        <v>1956</v>
      </c>
      <c r="D8407" t="s">
        <v>1957</v>
      </c>
      <c r="E8407" t="s">
        <v>1958</v>
      </c>
      <c r="F8407" t="s">
        <v>1959</v>
      </c>
      <c r="G8407">
        <v>1</v>
      </c>
      <c r="H8407" t="s">
        <v>1986</v>
      </c>
      <c r="I8407" t="s">
        <v>1987</v>
      </c>
      <c r="J8407" t="s">
        <v>1969</v>
      </c>
      <c r="M8407" t="s">
        <v>1956</v>
      </c>
      <c r="N8407" t="s">
        <v>1962</v>
      </c>
      <c r="O8407">
        <v>2</v>
      </c>
      <c r="P8407" t="s">
        <v>1989</v>
      </c>
      <c r="Q8407" s="29">
        <v>39857</v>
      </c>
      <c r="S8407">
        <v>40201058</v>
      </c>
      <c r="T8407" t="s">
        <v>9186</v>
      </c>
    </row>
    <row r="8408" spans="1:20" x14ac:dyDescent="0.25">
      <c r="A8408">
        <v>4020106</v>
      </c>
      <c r="B8408" t="s">
        <v>234</v>
      </c>
      <c r="C8408" t="s">
        <v>1956</v>
      </c>
      <c r="D8408" t="s">
        <v>1957</v>
      </c>
      <c r="E8408" t="s">
        <v>1958</v>
      </c>
      <c r="F8408" t="s">
        <v>1959</v>
      </c>
      <c r="G8408">
        <v>1</v>
      </c>
      <c r="H8408" t="s">
        <v>1986</v>
      </c>
      <c r="I8408" t="s">
        <v>1987</v>
      </c>
      <c r="J8408" t="s">
        <v>1969</v>
      </c>
      <c r="M8408" t="s">
        <v>1956</v>
      </c>
      <c r="N8408" t="s">
        <v>1962</v>
      </c>
      <c r="O8408">
        <v>1</v>
      </c>
      <c r="P8408" t="s">
        <v>1963</v>
      </c>
      <c r="Q8408" s="29">
        <v>1</v>
      </c>
      <c r="R8408" s="29">
        <v>42155</v>
      </c>
      <c r="S8408">
        <v>40201066</v>
      </c>
      <c r="T8408" t="s">
        <v>234</v>
      </c>
    </row>
    <row r="8409" spans="1:20" x14ac:dyDescent="0.25">
      <c r="A8409">
        <v>4020106</v>
      </c>
      <c r="B8409" t="s">
        <v>234</v>
      </c>
      <c r="C8409" t="s">
        <v>1956</v>
      </c>
      <c r="D8409" t="s">
        <v>1957</v>
      </c>
      <c r="E8409" t="s">
        <v>1958</v>
      </c>
      <c r="F8409" t="s">
        <v>1959</v>
      </c>
      <c r="G8409">
        <v>1</v>
      </c>
      <c r="H8409" t="s">
        <v>1986</v>
      </c>
      <c r="I8409" t="s">
        <v>1987</v>
      </c>
      <c r="J8409" t="s">
        <v>1969</v>
      </c>
      <c r="M8409" t="s">
        <v>1956</v>
      </c>
      <c r="N8409" t="s">
        <v>1962</v>
      </c>
      <c r="O8409">
        <v>2</v>
      </c>
      <c r="P8409" t="s">
        <v>1989</v>
      </c>
      <c r="Q8409" s="29">
        <v>39857</v>
      </c>
      <c r="S8409">
        <v>40201066</v>
      </c>
      <c r="T8409" t="s">
        <v>234</v>
      </c>
    </row>
    <row r="8410" spans="1:20" x14ac:dyDescent="0.25">
      <c r="A8410">
        <v>4020107</v>
      </c>
      <c r="B8410" t="s">
        <v>235</v>
      </c>
      <c r="C8410" t="s">
        <v>1956</v>
      </c>
      <c r="D8410" t="s">
        <v>1957</v>
      </c>
      <c r="E8410" t="s">
        <v>1958</v>
      </c>
      <c r="F8410" t="s">
        <v>1959</v>
      </c>
      <c r="G8410">
        <v>20</v>
      </c>
      <c r="H8410" t="s">
        <v>1986</v>
      </c>
      <c r="I8410" t="s">
        <v>1987</v>
      </c>
      <c r="J8410" t="s">
        <v>1969</v>
      </c>
      <c r="M8410" t="s">
        <v>1956</v>
      </c>
      <c r="N8410" t="s">
        <v>1962</v>
      </c>
      <c r="O8410">
        <v>2</v>
      </c>
      <c r="P8410" t="s">
        <v>1989</v>
      </c>
      <c r="Q8410" s="29">
        <v>39857</v>
      </c>
      <c r="S8410">
        <v>40201074</v>
      </c>
      <c r="T8410" t="s">
        <v>235</v>
      </c>
    </row>
    <row r="8411" spans="1:20" x14ac:dyDescent="0.25">
      <c r="A8411">
        <v>4020107</v>
      </c>
      <c r="B8411" t="s">
        <v>235</v>
      </c>
      <c r="C8411" t="s">
        <v>1956</v>
      </c>
      <c r="D8411" t="s">
        <v>1957</v>
      </c>
      <c r="E8411" t="s">
        <v>1958</v>
      </c>
      <c r="F8411" t="s">
        <v>1959</v>
      </c>
      <c r="G8411">
        <v>20</v>
      </c>
      <c r="H8411" t="s">
        <v>1986</v>
      </c>
      <c r="I8411" t="s">
        <v>1987</v>
      </c>
      <c r="J8411" t="s">
        <v>1969</v>
      </c>
      <c r="M8411" t="s">
        <v>1956</v>
      </c>
      <c r="N8411" t="s">
        <v>1962</v>
      </c>
      <c r="O8411">
        <v>1</v>
      </c>
      <c r="P8411" t="s">
        <v>1963</v>
      </c>
      <c r="Q8411" s="29">
        <v>1</v>
      </c>
      <c r="R8411" s="29">
        <v>42155</v>
      </c>
      <c r="S8411">
        <v>40201074</v>
      </c>
      <c r="T8411" t="s">
        <v>235</v>
      </c>
    </row>
    <row r="8412" spans="1:20" x14ac:dyDescent="0.25">
      <c r="A8412">
        <v>4020108</v>
      </c>
      <c r="B8412" t="s">
        <v>236</v>
      </c>
      <c r="C8412" t="s">
        <v>1956</v>
      </c>
      <c r="D8412" t="s">
        <v>1957</v>
      </c>
      <c r="E8412" t="s">
        <v>1958</v>
      </c>
      <c r="F8412" t="s">
        <v>1959</v>
      </c>
      <c r="G8412">
        <v>20</v>
      </c>
      <c r="H8412" t="s">
        <v>1986</v>
      </c>
      <c r="I8412" t="s">
        <v>1987</v>
      </c>
      <c r="J8412" t="s">
        <v>1969</v>
      </c>
      <c r="M8412" t="s">
        <v>1956</v>
      </c>
      <c r="N8412" t="s">
        <v>1962</v>
      </c>
      <c r="O8412">
        <v>2</v>
      </c>
      <c r="P8412" t="s">
        <v>1989</v>
      </c>
      <c r="Q8412" s="29">
        <v>39857</v>
      </c>
      <c r="S8412">
        <v>40201082</v>
      </c>
      <c r="T8412" t="s">
        <v>236</v>
      </c>
    </row>
    <row r="8413" spans="1:20" x14ac:dyDescent="0.25">
      <c r="A8413">
        <v>4020108</v>
      </c>
      <c r="B8413" t="s">
        <v>236</v>
      </c>
      <c r="C8413" t="s">
        <v>1956</v>
      </c>
      <c r="D8413" t="s">
        <v>1957</v>
      </c>
      <c r="E8413" t="s">
        <v>1958</v>
      </c>
      <c r="F8413" t="s">
        <v>1959</v>
      </c>
      <c r="G8413">
        <v>20</v>
      </c>
      <c r="H8413" t="s">
        <v>1986</v>
      </c>
      <c r="I8413" t="s">
        <v>1987</v>
      </c>
      <c r="J8413" t="s">
        <v>1969</v>
      </c>
      <c r="M8413" t="s">
        <v>1956</v>
      </c>
      <c r="N8413" t="s">
        <v>1962</v>
      </c>
      <c r="O8413">
        <v>1</v>
      </c>
      <c r="P8413" t="s">
        <v>1963</v>
      </c>
      <c r="Q8413" s="29">
        <v>1</v>
      </c>
      <c r="R8413" s="29">
        <v>42155</v>
      </c>
      <c r="S8413">
        <v>40201082</v>
      </c>
      <c r="T8413" t="s">
        <v>236</v>
      </c>
    </row>
    <row r="8414" spans="1:20" x14ac:dyDescent="0.25">
      <c r="A8414">
        <v>4020109</v>
      </c>
      <c r="B8414" t="s">
        <v>237</v>
      </c>
      <c r="C8414" t="s">
        <v>1956</v>
      </c>
      <c r="D8414" t="s">
        <v>1957</v>
      </c>
      <c r="E8414" t="s">
        <v>1958</v>
      </c>
      <c r="F8414" t="s">
        <v>1959</v>
      </c>
      <c r="G8414">
        <v>20</v>
      </c>
      <c r="H8414" t="s">
        <v>1986</v>
      </c>
      <c r="I8414" t="s">
        <v>1987</v>
      </c>
      <c r="M8414" t="s">
        <v>1956</v>
      </c>
      <c r="N8414" t="s">
        <v>1962</v>
      </c>
      <c r="O8414">
        <v>2</v>
      </c>
      <c r="P8414" t="s">
        <v>1989</v>
      </c>
      <c r="Q8414" s="29">
        <v>39857</v>
      </c>
      <c r="S8414">
        <v>40201090</v>
      </c>
      <c r="T8414" t="s">
        <v>237</v>
      </c>
    </row>
    <row r="8415" spans="1:20" x14ac:dyDescent="0.25">
      <c r="A8415">
        <v>4020109</v>
      </c>
      <c r="B8415" t="s">
        <v>237</v>
      </c>
      <c r="C8415" t="s">
        <v>1956</v>
      </c>
      <c r="D8415" t="s">
        <v>1957</v>
      </c>
      <c r="E8415" t="s">
        <v>1958</v>
      </c>
      <c r="F8415" t="s">
        <v>1959</v>
      </c>
      <c r="G8415">
        <v>20</v>
      </c>
      <c r="H8415" t="s">
        <v>1986</v>
      </c>
      <c r="I8415" t="s">
        <v>1987</v>
      </c>
      <c r="M8415" t="s">
        <v>1956</v>
      </c>
      <c r="N8415" t="s">
        <v>1962</v>
      </c>
      <c r="O8415">
        <v>1</v>
      </c>
      <c r="P8415" t="s">
        <v>1963</v>
      </c>
      <c r="Q8415" s="29">
        <v>1</v>
      </c>
      <c r="R8415" s="29">
        <v>42155</v>
      </c>
      <c r="S8415">
        <v>40201090</v>
      </c>
      <c r="T8415" t="s">
        <v>237</v>
      </c>
    </row>
    <row r="8416" spans="1:20" x14ac:dyDescent="0.25">
      <c r="A8416">
        <v>4020110</v>
      </c>
      <c r="B8416" t="s">
        <v>238</v>
      </c>
      <c r="C8416" t="s">
        <v>1956</v>
      </c>
      <c r="D8416" t="s">
        <v>1957</v>
      </c>
      <c r="E8416" t="s">
        <v>1958</v>
      </c>
      <c r="F8416" t="s">
        <v>1959</v>
      </c>
      <c r="G8416">
        <v>20</v>
      </c>
      <c r="H8416" t="s">
        <v>1986</v>
      </c>
      <c r="I8416" t="s">
        <v>1987</v>
      </c>
      <c r="M8416" t="s">
        <v>1956</v>
      </c>
      <c r="N8416" t="s">
        <v>1962</v>
      </c>
      <c r="O8416">
        <v>1</v>
      </c>
      <c r="P8416" t="s">
        <v>1963</v>
      </c>
      <c r="Q8416" s="29">
        <v>1</v>
      </c>
      <c r="R8416" s="29">
        <v>42155</v>
      </c>
      <c r="S8416">
        <v>40201104</v>
      </c>
      <c r="T8416" t="s">
        <v>238</v>
      </c>
    </row>
    <row r="8417" spans="1:20" x14ac:dyDescent="0.25">
      <c r="A8417">
        <v>4020110</v>
      </c>
      <c r="B8417" t="s">
        <v>238</v>
      </c>
      <c r="C8417" t="s">
        <v>1956</v>
      </c>
      <c r="D8417" t="s">
        <v>1957</v>
      </c>
      <c r="E8417" t="s">
        <v>1958</v>
      </c>
      <c r="F8417" t="s">
        <v>1959</v>
      </c>
      <c r="G8417">
        <v>20</v>
      </c>
      <c r="H8417" t="s">
        <v>1986</v>
      </c>
      <c r="I8417" t="s">
        <v>1987</v>
      </c>
      <c r="M8417" t="s">
        <v>1956</v>
      </c>
      <c r="N8417" t="s">
        <v>1962</v>
      </c>
      <c r="O8417">
        <v>2</v>
      </c>
      <c r="P8417" t="s">
        <v>1989</v>
      </c>
      <c r="Q8417" s="29">
        <v>39857</v>
      </c>
      <c r="S8417">
        <v>40201104</v>
      </c>
      <c r="T8417" t="s">
        <v>238</v>
      </c>
    </row>
    <row r="8418" spans="1:20" x14ac:dyDescent="0.25">
      <c r="A8418">
        <v>4020111</v>
      </c>
      <c r="B8418" t="s">
        <v>239</v>
      </c>
      <c r="C8418" t="s">
        <v>1956</v>
      </c>
      <c r="D8418" t="s">
        <v>1957</v>
      </c>
      <c r="E8418" t="s">
        <v>1958</v>
      </c>
      <c r="F8418" t="s">
        <v>1959</v>
      </c>
      <c r="G8418">
        <v>20</v>
      </c>
      <c r="H8418" t="s">
        <v>1986</v>
      </c>
      <c r="I8418" t="s">
        <v>1987</v>
      </c>
      <c r="M8418" t="s">
        <v>1956</v>
      </c>
      <c r="N8418" t="s">
        <v>1962</v>
      </c>
      <c r="O8418">
        <v>1</v>
      </c>
      <c r="P8418" t="s">
        <v>1963</v>
      </c>
      <c r="Q8418" s="29">
        <v>1</v>
      </c>
      <c r="R8418" s="29">
        <v>42155</v>
      </c>
      <c r="S8418">
        <v>40201112</v>
      </c>
      <c r="T8418" t="s">
        <v>239</v>
      </c>
    </row>
    <row r="8419" spans="1:20" x14ac:dyDescent="0.25">
      <c r="A8419">
        <v>4020111</v>
      </c>
      <c r="B8419" t="s">
        <v>239</v>
      </c>
      <c r="C8419" t="s">
        <v>1956</v>
      </c>
      <c r="D8419" t="s">
        <v>1957</v>
      </c>
      <c r="E8419" t="s">
        <v>1958</v>
      </c>
      <c r="F8419" t="s">
        <v>1959</v>
      </c>
      <c r="G8419">
        <v>20</v>
      </c>
      <c r="H8419" t="s">
        <v>1986</v>
      </c>
      <c r="I8419" t="s">
        <v>1987</v>
      </c>
      <c r="M8419" t="s">
        <v>1956</v>
      </c>
      <c r="N8419" t="s">
        <v>1962</v>
      </c>
      <c r="O8419">
        <v>2</v>
      </c>
      <c r="P8419" t="s">
        <v>1989</v>
      </c>
      <c r="Q8419" s="29">
        <v>39857</v>
      </c>
      <c r="S8419">
        <v>40201112</v>
      </c>
      <c r="T8419" t="s">
        <v>239</v>
      </c>
    </row>
    <row r="8420" spans="1:20" x14ac:dyDescent="0.25">
      <c r="A8420">
        <v>4020112</v>
      </c>
      <c r="B8420" t="s">
        <v>240</v>
      </c>
      <c r="C8420" t="s">
        <v>1956</v>
      </c>
      <c r="D8420" t="s">
        <v>1957</v>
      </c>
      <c r="E8420" t="s">
        <v>1958</v>
      </c>
      <c r="F8420" t="s">
        <v>1959</v>
      </c>
      <c r="G8420">
        <v>20</v>
      </c>
      <c r="H8420" t="s">
        <v>1986</v>
      </c>
      <c r="I8420" t="s">
        <v>1987</v>
      </c>
      <c r="J8420" t="s">
        <v>1969</v>
      </c>
      <c r="M8420" t="s">
        <v>1956</v>
      </c>
      <c r="N8420" t="s">
        <v>1962</v>
      </c>
      <c r="O8420">
        <v>1</v>
      </c>
      <c r="P8420" t="s">
        <v>1963</v>
      </c>
      <c r="Q8420" s="29">
        <v>1</v>
      </c>
      <c r="R8420" s="29">
        <v>42155</v>
      </c>
      <c r="S8420">
        <v>40201120</v>
      </c>
      <c r="T8420" t="s">
        <v>240</v>
      </c>
    </row>
    <row r="8421" spans="1:20" x14ac:dyDescent="0.25">
      <c r="A8421">
        <v>4020112</v>
      </c>
      <c r="B8421" t="s">
        <v>240</v>
      </c>
      <c r="C8421" t="s">
        <v>1956</v>
      </c>
      <c r="D8421" t="s">
        <v>1957</v>
      </c>
      <c r="E8421" t="s">
        <v>1958</v>
      </c>
      <c r="F8421" t="s">
        <v>1959</v>
      </c>
      <c r="G8421">
        <v>20</v>
      </c>
      <c r="H8421" t="s">
        <v>1986</v>
      </c>
      <c r="I8421" t="s">
        <v>1987</v>
      </c>
      <c r="J8421" t="s">
        <v>1969</v>
      </c>
      <c r="M8421" t="s">
        <v>1956</v>
      </c>
      <c r="N8421" t="s">
        <v>1962</v>
      </c>
      <c r="O8421">
        <v>2</v>
      </c>
      <c r="P8421" t="s">
        <v>1989</v>
      </c>
      <c r="Q8421" s="29">
        <v>39857</v>
      </c>
      <c r="S8421">
        <v>40201120</v>
      </c>
      <c r="T8421" t="s">
        <v>240</v>
      </c>
    </row>
    <row r="8422" spans="1:20" x14ac:dyDescent="0.25">
      <c r="A8422">
        <v>4020113</v>
      </c>
      <c r="B8422" t="s">
        <v>241</v>
      </c>
      <c r="C8422" t="s">
        <v>1956</v>
      </c>
      <c r="D8422" t="s">
        <v>1957</v>
      </c>
      <c r="E8422" t="s">
        <v>1958</v>
      </c>
      <c r="F8422" t="s">
        <v>1959</v>
      </c>
      <c r="G8422">
        <v>20</v>
      </c>
      <c r="H8422" t="s">
        <v>1986</v>
      </c>
      <c r="I8422" t="s">
        <v>1987</v>
      </c>
      <c r="M8422" t="s">
        <v>1956</v>
      </c>
      <c r="N8422" t="s">
        <v>1962</v>
      </c>
      <c r="O8422">
        <v>2</v>
      </c>
      <c r="P8422" t="s">
        <v>1989</v>
      </c>
      <c r="Q8422" s="29">
        <v>39857</v>
      </c>
      <c r="S8422">
        <v>40201139</v>
      </c>
      <c r="T8422" t="s">
        <v>241</v>
      </c>
    </row>
    <row r="8423" spans="1:20" x14ac:dyDescent="0.25">
      <c r="A8423">
        <v>4020113</v>
      </c>
      <c r="B8423" t="s">
        <v>241</v>
      </c>
      <c r="C8423" t="s">
        <v>1956</v>
      </c>
      <c r="D8423" t="s">
        <v>1957</v>
      </c>
      <c r="E8423" t="s">
        <v>1958</v>
      </c>
      <c r="F8423" t="s">
        <v>1959</v>
      </c>
      <c r="G8423">
        <v>20</v>
      </c>
      <c r="H8423" t="s">
        <v>1986</v>
      </c>
      <c r="I8423" t="s">
        <v>1987</v>
      </c>
      <c r="M8423" t="s">
        <v>1956</v>
      </c>
      <c r="N8423" t="s">
        <v>1962</v>
      </c>
      <c r="O8423">
        <v>1</v>
      </c>
      <c r="P8423" t="s">
        <v>1963</v>
      </c>
      <c r="Q8423" s="29">
        <v>1</v>
      </c>
      <c r="R8423" s="29">
        <v>42155</v>
      </c>
      <c r="S8423">
        <v>40201139</v>
      </c>
      <c r="T8423" t="s">
        <v>241</v>
      </c>
    </row>
    <row r="8424" spans="1:20" x14ac:dyDescent="0.25">
      <c r="A8424">
        <v>4020114</v>
      </c>
      <c r="B8424" t="s">
        <v>242</v>
      </c>
      <c r="C8424" t="s">
        <v>1956</v>
      </c>
      <c r="D8424" t="s">
        <v>1957</v>
      </c>
      <c r="E8424" t="s">
        <v>1958</v>
      </c>
      <c r="F8424" t="s">
        <v>1959</v>
      </c>
      <c r="G8424">
        <v>20</v>
      </c>
      <c r="H8424" t="s">
        <v>1986</v>
      </c>
      <c r="I8424" t="s">
        <v>1987</v>
      </c>
      <c r="M8424" t="s">
        <v>1956</v>
      </c>
      <c r="N8424" t="s">
        <v>1962</v>
      </c>
      <c r="O8424">
        <v>2</v>
      </c>
      <c r="P8424" t="s">
        <v>1989</v>
      </c>
      <c r="Q8424" s="29">
        <v>39857</v>
      </c>
      <c r="S8424">
        <v>40201147</v>
      </c>
      <c r="T8424" t="s">
        <v>242</v>
      </c>
    </row>
    <row r="8425" spans="1:20" x14ac:dyDescent="0.25">
      <c r="A8425">
        <v>4020114</v>
      </c>
      <c r="B8425" t="s">
        <v>242</v>
      </c>
      <c r="C8425" t="s">
        <v>1956</v>
      </c>
      <c r="D8425" t="s">
        <v>1957</v>
      </c>
      <c r="E8425" t="s">
        <v>1958</v>
      </c>
      <c r="F8425" t="s">
        <v>1959</v>
      </c>
      <c r="G8425">
        <v>20</v>
      </c>
      <c r="H8425" t="s">
        <v>1986</v>
      </c>
      <c r="I8425" t="s">
        <v>1987</v>
      </c>
      <c r="M8425" t="s">
        <v>1956</v>
      </c>
      <c r="N8425" t="s">
        <v>1962</v>
      </c>
      <c r="O8425">
        <v>1</v>
      </c>
      <c r="P8425" t="s">
        <v>1963</v>
      </c>
      <c r="Q8425" s="29">
        <v>1</v>
      </c>
      <c r="R8425" s="29">
        <v>42155</v>
      </c>
      <c r="S8425">
        <v>40201147</v>
      </c>
      <c r="T8425" t="s">
        <v>242</v>
      </c>
    </row>
    <row r="8426" spans="1:20" x14ac:dyDescent="0.25">
      <c r="A8426">
        <v>4020115</v>
      </c>
      <c r="B8426" t="s">
        <v>243</v>
      </c>
      <c r="C8426" t="s">
        <v>1956</v>
      </c>
      <c r="D8426" t="s">
        <v>1957</v>
      </c>
      <c r="E8426" t="s">
        <v>1958</v>
      </c>
      <c r="F8426" t="s">
        <v>2032</v>
      </c>
      <c r="G8426">
        <v>2</v>
      </c>
      <c r="H8426" t="s">
        <v>1986</v>
      </c>
      <c r="I8426" t="s">
        <v>1987</v>
      </c>
      <c r="J8426" t="s">
        <v>1969</v>
      </c>
      <c r="M8426" t="s">
        <v>1956</v>
      </c>
      <c r="N8426" t="s">
        <v>1962</v>
      </c>
      <c r="O8426">
        <v>1</v>
      </c>
      <c r="P8426" t="s">
        <v>1963</v>
      </c>
      <c r="Q8426" s="29">
        <v>1</v>
      </c>
      <c r="R8426" s="29">
        <v>42155</v>
      </c>
      <c r="S8426">
        <v>40201155</v>
      </c>
      <c r="T8426" t="s">
        <v>243</v>
      </c>
    </row>
    <row r="8427" spans="1:20" x14ac:dyDescent="0.25">
      <c r="A8427">
        <v>4020115</v>
      </c>
      <c r="B8427" t="s">
        <v>243</v>
      </c>
      <c r="C8427" t="s">
        <v>1956</v>
      </c>
      <c r="D8427" t="s">
        <v>1957</v>
      </c>
      <c r="E8427" t="s">
        <v>1958</v>
      </c>
      <c r="F8427" t="s">
        <v>2032</v>
      </c>
      <c r="G8427">
        <v>2</v>
      </c>
      <c r="H8427" t="s">
        <v>1986</v>
      </c>
      <c r="I8427" t="s">
        <v>1987</v>
      </c>
      <c r="J8427" t="s">
        <v>1969</v>
      </c>
      <c r="M8427" t="s">
        <v>1956</v>
      </c>
      <c r="N8427" t="s">
        <v>1962</v>
      </c>
      <c r="O8427">
        <v>2</v>
      </c>
      <c r="P8427" t="s">
        <v>1989</v>
      </c>
      <c r="Q8427" s="29">
        <v>39857</v>
      </c>
      <c r="S8427">
        <v>40201155</v>
      </c>
      <c r="T8427" t="s">
        <v>243</v>
      </c>
    </row>
    <row r="8428" spans="1:20" x14ac:dyDescent="0.25">
      <c r="A8428">
        <v>4020116</v>
      </c>
      <c r="B8428" t="s">
        <v>244</v>
      </c>
      <c r="C8428" t="s">
        <v>1956</v>
      </c>
      <c r="D8428" t="s">
        <v>1957</v>
      </c>
      <c r="E8428" t="s">
        <v>1958</v>
      </c>
      <c r="F8428" t="s">
        <v>1959</v>
      </c>
      <c r="G8428">
        <v>1</v>
      </c>
      <c r="H8428" t="s">
        <v>1986</v>
      </c>
      <c r="I8428" t="s">
        <v>1987</v>
      </c>
      <c r="J8428" t="s">
        <v>1969</v>
      </c>
      <c r="M8428" t="s">
        <v>1956</v>
      </c>
      <c r="N8428" t="s">
        <v>1962</v>
      </c>
      <c r="O8428">
        <v>2</v>
      </c>
      <c r="P8428" t="s">
        <v>1989</v>
      </c>
      <c r="Q8428" s="29">
        <v>39857</v>
      </c>
      <c r="S8428">
        <v>40201163</v>
      </c>
      <c r="T8428" t="s">
        <v>244</v>
      </c>
    </row>
    <row r="8429" spans="1:20" x14ac:dyDescent="0.25">
      <c r="A8429">
        <v>4020116</v>
      </c>
      <c r="B8429" t="s">
        <v>244</v>
      </c>
      <c r="C8429" t="s">
        <v>1956</v>
      </c>
      <c r="D8429" t="s">
        <v>1957</v>
      </c>
      <c r="E8429" t="s">
        <v>1958</v>
      </c>
      <c r="F8429" t="s">
        <v>1959</v>
      </c>
      <c r="G8429">
        <v>1</v>
      </c>
      <c r="H8429" t="s">
        <v>1986</v>
      </c>
      <c r="I8429" t="s">
        <v>1987</v>
      </c>
      <c r="J8429" t="s">
        <v>1969</v>
      </c>
      <c r="M8429" t="s">
        <v>1956</v>
      </c>
      <c r="N8429" t="s">
        <v>1962</v>
      </c>
      <c r="O8429">
        <v>1</v>
      </c>
      <c r="P8429" t="s">
        <v>1963</v>
      </c>
      <c r="Q8429" s="29">
        <v>1</v>
      </c>
      <c r="R8429" s="29">
        <v>42155</v>
      </c>
      <c r="S8429">
        <v>40201163</v>
      </c>
      <c r="T8429" t="s">
        <v>244</v>
      </c>
    </row>
    <row r="8430" spans="1:20" x14ac:dyDescent="0.25">
      <c r="A8430">
        <v>4020117</v>
      </c>
      <c r="B8430" t="s">
        <v>245</v>
      </c>
      <c r="C8430" t="s">
        <v>1956</v>
      </c>
      <c r="D8430" t="s">
        <v>1957</v>
      </c>
      <c r="E8430" t="s">
        <v>1958</v>
      </c>
      <c r="F8430" t="s">
        <v>1959</v>
      </c>
      <c r="G8430">
        <v>20</v>
      </c>
      <c r="H8430" t="s">
        <v>1986</v>
      </c>
      <c r="I8430" t="s">
        <v>1987</v>
      </c>
      <c r="M8430" t="s">
        <v>1956</v>
      </c>
      <c r="N8430" t="s">
        <v>1962</v>
      </c>
      <c r="O8430">
        <v>2</v>
      </c>
      <c r="P8430" t="s">
        <v>1989</v>
      </c>
      <c r="Q8430" s="29">
        <v>39857</v>
      </c>
      <c r="S8430">
        <v>40201171</v>
      </c>
      <c r="T8430" t="s">
        <v>245</v>
      </c>
    </row>
    <row r="8431" spans="1:20" x14ac:dyDescent="0.25">
      <c r="A8431">
        <v>4020117</v>
      </c>
      <c r="B8431" t="s">
        <v>245</v>
      </c>
      <c r="C8431" t="s">
        <v>1956</v>
      </c>
      <c r="D8431" t="s">
        <v>1957</v>
      </c>
      <c r="E8431" t="s">
        <v>1958</v>
      </c>
      <c r="F8431" t="s">
        <v>1959</v>
      </c>
      <c r="G8431">
        <v>20</v>
      </c>
      <c r="H8431" t="s">
        <v>1986</v>
      </c>
      <c r="I8431" t="s">
        <v>1987</v>
      </c>
      <c r="M8431" t="s">
        <v>1956</v>
      </c>
      <c r="N8431" t="s">
        <v>1962</v>
      </c>
      <c r="O8431">
        <v>1</v>
      </c>
      <c r="P8431" t="s">
        <v>1963</v>
      </c>
      <c r="Q8431" s="29">
        <v>1</v>
      </c>
      <c r="R8431" s="29">
        <v>42155</v>
      </c>
      <c r="S8431">
        <v>40201171</v>
      </c>
      <c r="T8431" t="s">
        <v>245</v>
      </c>
    </row>
    <row r="8432" spans="1:20" x14ac:dyDescent="0.25">
      <c r="A8432">
        <v>4020118</v>
      </c>
      <c r="B8432" t="s">
        <v>246</v>
      </c>
      <c r="C8432" t="s">
        <v>1956</v>
      </c>
      <c r="D8432" t="s">
        <v>1957</v>
      </c>
      <c r="E8432" t="s">
        <v>1958</v>
      </c>
      <c r="F8432" t="s">
        <v>1959</v>
      </c>
      <c r="G8432">
        <v>20</v>
      </c>
      <c r="H8432" t="s">
        <v>1986</v>
      </c>
      <c r="I8432" t="s">
        <v>1987</v>
      </c>
      <c r="M8432" t="s">
        <v>1956</v>
      </c>
      <c r="N8432" t="s">
        <v>1962</v>
      </c>
      <c r="O8432">
        <v>2</v>
      </c>
      <c r="P8432" t="s">
        <v>1989</v>
      </c>
      <c r="Q8432" s="29">
        <v>39857</v>
      </c>
      <c r="S8432">
        <v>40201180</v>
      </c>
      <c r="T8432" t="s">
        <v>246</v>
      </c>
    </row>
    <row r="8433" spans="1:20" x14ac:dyDescent="0.25">
      <c r="A8433">
        <v>4020118</v>
      </c>
      <c r="B8433" t="s">
        <v>246</v>
      </c>
      <c r="C8433" t="s">
        <v>1956</v>
      </c>
      <c r="D8433" t="s">
        <v>1957</v>
      </c>
      <c r="E8433" t="s">
        <v>1958</v>
      </c>
      <c r="F8433" t="s">
        <v>1959</v>
      </c>
      <c r="G8433">
        <v>20</v>
      </c>
      <c r="H8433" t="s">
        <v>1986</v>
      </c>
      <c r="I8433" t="s">
        <v>1987</v>
      </c>
      <c r="M8433" t="s">
        <v>1956</v>
      </c>
      <c r="N8433" t="s">
        <v>1962</v>
      </c>
      <c r="O8433">
        <v>1</v>
      </c>
      <c r="P8433" t="s">
        <v>1963</v>
      </c>
      <c r="Q8433" s="29">
        <v>1</v>
      </c>
      <c r="R8433" s="29">
        <v>42155</v>
      </c>
      <c r="S8433">
        <v>40201180</v>
      </c>
      <c r="T8433" t="s">
        <v>246</v>
      </c>
    </row>
    <row r="8434" spans="1:20" x14ac:dyDescent="0.25">
      <c r="A8434">
        <v>4020119</v>
      </c>
      <c r="B8434" t="s">
        <v>247</v>
      </c>
      <c r="C8434" t="s">
        <v>1956</v>
      </c>
      <c r="D8434" t="s">
        <v>1957</v>
      </c>
      <c r="E8434" t="s">
        <v>1958</v>
      </c>
      <c r="F8434" t="s">
        <v>1959</v>
      </c>
      <c r="G8434">
        <v>20</v>
      </c>
      <c r="H8434" t="s">
        <v>1986</v>
      </c>
      <c r="I8434" t="s">
        <v>1987</v>
      </c>
      <c r="M8434" t="s">
        <v>1956</v>
      </c>
      <c r="N8434" t="s">
        <v>1962</v>
      </c>
      <c r="O8434">
        <v>1</v>
      </c>
      <c r="P8434" t="s">
        <v>1963</v>
      </c>
      <c r="Q8434" s="29">
        <v>1</v>
      </c>
      <c r="R8434" s="29">
        <v>42155</v>
      </c>
      <c r="S8434">
        <v>40201198</v>
      </c>
      <c r="T8434" t="s">
        <v>9187</v>
      </c>
    </row>
    <row r="8435" spans="1:20" x14ac:dyDescent="0.25">
      <c r="A8435">
        <v>4020119</v>
      </c>
      <c r="B8435" t="s">
        <v>247</v>
      </c>
      <c r="C8435" t="s">
        <v>1956</v>
      </c>
      <c r="D8435" t="s">
        <v>1957</v>
      </c>
      <c r="E8435" t="s">
        <v>1958</v>
      </c>
      <c r="F8435" t="s">
        <v>1959</v>
      </c>
      <c r="G8435">
        <v>20</v>
      </c>
      <c r="H8435" t="s">
        <v>1986</v>
      </c>
      <c r="I8435" t="s">
        <v>1987</v>
      </c>
      <c r="M8435" t="s">
        <v>1956</v>
      </c>
      <c r="N8435" t="s">
        <v>1962</v>
      </c>
      <c r="O8435">
        <v>2</v>
      </c>
      <c r="P8435" t="s">
        <v>1989</v>
      </c>
      <c r="Q8435" s="29">
        <v>39857</v>
      </c>
      <c r="S8435">
        <v>40201198</v>
      </c>
      <c r="T8435" t="s">
        <v>9187</v>
      </c>
    </row>
    <row r="8436" spans="1:20" x14ac:dyDescent="0.25">
      <c r="A8436">
        <v>4020120</v>
      </c>
      <c r="B8436" t="s">
        <v>247</v>
      </c>
      <c r="C8436" t="s">
        <v>1956</v>
      </c>
      <c r="D8436" t="s">
        <v>1957</v>
      </c>
      <c r="E8436" t="s">
        <v>1958</v>
      </c>
      <c r="F8436" t="s">
        <v>1959</v>
      </c>
      <c r="G8436">
        <v>20</v>
      </c>
      <c r="H8436" t="s">
        <v>1986</v>
      </c>
      <c r="I8436" t="s">
        <v>1987</v>
      </c>
      <c r="M8436" t="s">
        <v>1956</v>
      </c>
      <c r="N8436" t="s">
        <v>1962</v>
      </c>
      <c r="O8436">
        <v>1</v>
      </c>
      <c r="P8436" t="s">
        <v>1963</v>
      </c>
      <c r="Q8436" s="29">
        <v>1</v>
      </c>
      <c r="R8436" s="29">
        <v>42155</v>
      </c>
      <c r="S8436">
        <v>40201201</v>
      </c>
      <c r="T8436" t="s">
        <v>9188</v>
      </c>
    </row>
    <row r="8437" spans="1:20" x14ac:dyDescent="0.25">
      <c r="A8437">
        <v>4020120</v>
      </c>
      <c r="B8437" t="s">
        <v>247</v>
      </c>
      <c r="C8437" t="s">
        <v>1956</v>
      </c>
      <c r="D8437" t="s">
        <v>1957</v>
      </c>
      <c r="E8437" t="s">
        <v>1958</v>
      </c>
      <c r="F8437" t="s">
        <v>1959</v>
      </c>
      <c r="G8437">
        <v>20</v>
      </c>
      <c r="H8437" t="s">
        <v>1986</v>
      </c>
      <c r="I8437" t="s">
        <v>1987</v>
      </c>
      <c r="M8437" t="s">
        <v>1956</v>
      </c>
      <c r="N8437" t="s">
        <v>1962</v>
      </c>
      <c r="O8437">
        <v>2</v>
      </c>
      <c r="P8437" t="s">
        <v>1989</v>
      </c>
      <c r="Q8437" s="29">
        <v>39857</v>
      </c>
      <c r="S8437">
        <v>40201201</v>
      </c>
      <c r="T8437" t="s">
        <v>9188</v>
      </c>
    </row>
    <row r="8438" spans="1:20" x14ac:dyDescent="0.25">
      <c r="A8438">
        <v>4020121</v>
      </c>
      <c r="B8438" t="s">
        <v>248</v>
      </c>
      <c r="C8438" t="s">
        <v>1956</v>
      </c>
      <c r="D8438" t="s">
        <v>1957</v>
      </c>
      <c r="E8438" t="s">
        <v>1958</v>
      </c>
      <c r="F8438" t="s">
        <v>1959</v>
      </c>
      <c r="G8438">
        <v>20</v>
      </c>
      <c r="H8438" t="s">
        <v>1986</v>
      </c>
      <c r="I8438" t="s">
        <v>1987</v>
      </c>
      <c r="M8438" t="s">
        <v>1956</v>
      </c>
      <c r="N8438" t="s">
        <v>1962</v>
      </c>
      <c r="O8438">
        <v>1</v>
      </c>
      <c r="P8438" t="s">
        <v>1963</v>
      </c>
      <c r="Q8438" s="29">
        <v>1</v>
      </c>
      <c r="R8438" s="29">
        <v>42155</v>
      </c>
      <c r="S8438">
        <v>40201210</v>
      </c>
      <c r="T8438" t="s">
        <v>248</v>
      </c>
    </row>
    <row r="8439" spans="1:20" x14ac:dyDescent="0.25">
      <c r="A8439">
        <v>4020121</v>
      </c>
      <c r="B8439" t="s">
        <v>248</v>
      </c>
      <c r="C8439" t="s">
        <v>1956</v>
      </c>
      <c r="D8439" t="s">
        <v>1957</v>
      </c>
      <c r="E8439" t="s">
        <v>1958</v>
      </c>
      <c r="F8439" t="s">
        <v>1959</v>
      </c>
      <c r="G8439">
        <v>20</v>
      </c>
      <c r="H8439" t="s">
        <v>1986</v>
      </c>
      <c r="I8439" t="s">
        <v>1987</v>
      </c>
      <c r="M8439" t="s">
        <v>1956</v>
      </c>
      <c r="N8439" t="s">
        <v>1962</v>
      </c>
      <c r="O8439">
        <v>2</v>
      </c>
      <c r="P8439" t="s">
        <v>1989</v>
      </c>
      <c r="Q8439" s="29">
        <v>39857</v>
      </c>
      <c r="S8439">
        <v>40201210</v>
      </c>
      <c r="T8439" t="s">
        <v>248</v>
      </c>
    </row>
    <row r="8440" spans="1:20" x14ac:dyDescent="0.25">
      <c r="A8440">
        <v>4020122</v>
      </c>
      <c r="B8440" t="s">
        <v>249</v>
      </c>
      <c r="C8440" t="s">
        <v>1956</v>
      </c>
      <c r="D8440" t="s">
        <v>1957</v>
      </c>
      <c r="E8440" t="s">
        <v>1958</v>
      </c>
      <c r="F8440" t="s">
        <v>1959</v>
      </c>
      <c r="G8440">
        <v>20</v>
      </c>
      <c r="H8440" t="s">
        <v>1986</v>
      </c>
      <c r="I8440" t="s">
        <v>1987</v>
      </c>
      <c r="M8440" t="s">
        <v>1956</v>
      </c>
      <c r="N8440" t="s">
        <v>1962</v>
      </c>
      <c r="O8440">
        <v>1</v>
      </c>
      <c r="P8440" t="s">
        <v>1963</v>
      </c>
      <c r="Q8440" s="29">
        <v>1</v>
      </c>
      <c r="R8440" s="29">
        <v>42155</v>
      </c>
      <c r="S8440">
        <v>40201228</v>
      </c>
      <c r="T8440" t="s">
        <v>249</v>
      </c>
    </row>
    <row r="8441" spans="1:20" x14ac:dyDescent="0.25">
      <c r="A8441">
        <v>4020122</v>
      </c>
      <c r="B8441" t="s">
        <v>249</v>
      </c>
      <c r="C8441" t="s">
        <v>1956</v>
      </c>
      <c r="D8441" t="s">
        <v>1957</v>
      </c>
      <c r="E8441" t="s">
        <v>1958</v>
      </c>
      <c r="F8441" t="s">
        <v>1959</v>
      </c>
      <c r="G8441">
        <v>20</v>
      </c>
      <c r="H8441" t="s">
        <v>1986</v>
      </c>
      <c r="I8441" t="s">
        <v>1987</v>
      </c>
      <c r="M8441" t="s">
        <v>1956</v>
      </c>
      <c r="N8441" t="s">
        <v>1962</v>
      </c>
      <c r="O8441">
        <v>2</v>
      </c>
      <c r="P8441" t="s">
        <v>1989</v>
      </c>
      <c r="Q8441" s="29">
        <v>39857</v>
      </c>
      <c r="S8441">
        <v>40201228</v>
      </c>
      <c r="T8441" t="s">
        <v>249</v>
      </c>
    </row>
    <row r="8442" spans="1:20" x14ac:dyDescent="0.25">
      <c r="A8442">
        <v>4020123</v>
      </c>
      <c r="B8442" t="s">
        <v>250</v>
      </c>
      <c r="C8442" t="s">
        <v>1956</v>
      </c>
      <c r="D8442" t="s">
        <v>1957</v>
      </c>
      <c r="E8442" t="s">
        <v>1958</v>
      </c>
      <c r="F8442" t="s">
        <v>1959</v>
      </c>
      <c r="G8442">
        <v>20</v>
      </c>
      <c r="H8442" t="s">
        <v>1986</v>
      </c>
      <c r="I8442" t="s">
        <v>1987</v>
      </c>
      <c r="J8442" t="s">
        <v>1969</v>
      </c>
      <c r="M8442" t="s">
        <v>1956</v>
      </c>
      <c r="N8442" t="s">
        <v>1962</v>
      </c>
      <c r="O8442">
        <v>1</v>
      </c>
      <c r="P8442" t="s">
        <v>1963</v>
      </c>
      <c r="Q8442" s="29">
        <v>1</v>
      </c>
      <c r="R8442" s="29">
        <v>42155</v>
      </c>
      <c r="S8442">
        <v>40201236</v>
      </c>
      <c r="T8442" t="s">
        <v>9189</v>
      </c>
    </row>
    <row r="8443" spans="1:20" x14ac:dyDescent="0.25">
      <c r="A8443">
        <v>4020123</v>
      </c>
      <c r="B8443" t="s">
        <v>250</v>
      </c>
      <c r="C8443" t="s">
        <v>1956</v>
      </c>
      <c r="D8443" t="s">
        <v>1957</v>
      </c>
      <c r="E8443" t="s">
        <v>1958</v>
      </c>
      <c r="F8443" t="s">
        <v>1959</v>
      </c>
      <c r="G8443">
        <v>20</v>
      </c>
      <c r="H8443" t="s">
        <v>1986</v>
      </c>
      <c r="I8443" t="s">
        <v>1987</v>
      </c>
      <c r="J8443" t="s">
        <v>1969</v>
      </c>
      <c r="M8443" t="s">
        <v>1956</v>
      </c>
      <c r="N8443" t="s">
        <v>1962</v>
      </c>
      <c r="O8443">
        <v>2</v>
      </c>
      <c r="P8443" t="s">
        <v>1989</v>
      </c>
      <c r="Q8443" s="29">
        <v>39857</v>
      </c>
      <c r="S8443">
        <v>40201236</v>
      </c>
      <c r="T8443" t="s">
        <v>9189</v>
      </c>
    </row>
    <row r="8444" spans="1:20" x14ac:dyDescent="0.25">
      <c r="A8444">
        <v>4020124</v>
      </c>
      <c r="B8444" t="s">
        <v>251</v>
      </c>
      <c r="C8444" t="s">
        <v>1956</v>
      </c>
      <c r="D8444" t="s">
        <v>1957</v>
      </c>
      <c r="E8444" t="s">
        <v>1958</v>
      </c>
      <c r="F8444" t="s">
        <v>1959</v>
      </c>
      <c r="G8444">
        <v>20</v>
      </c>
      <c r="H8444" t="s">
        <v>1986</v>
      </c>
      <c r="I8444" t="s">
        <v>1987</v>
      </c>
      <c r="M8444" t="s">
        <v>1956</v>
      </c>
      <c r="N8444" t="s">
        <v>1962</v>
      </c>
      <c r="O8444">
        <v>1</v>
      </c>
      <c r="P8444" t="s">
        <v>1963</v>
      </c>
      <c r="Q8444" s="29">
        <v>1</v>
      </c>
      <c r="R8444" s="29">
        <v>42155</v>
      </c>
      <c r="S8444">
        <v>40201244</v>
      </c>
      <c r="T8444" t="s">
        <v>251</v>
      </c>
    </row>
    <row r="8445" spans="1:20" x14ac:dyDescent="0.25">
      <c r="A8445">
        <v>4020124</v>
      </c>
      <c r="B8445" t="s">
        <v>251</v>
      </c>
      <c r="C8445" t="s">
        <v>1956</v>
      </c>
      <c r="D8445" t="s">
        <v>1957</v>
      </c>
      <c r="E8445" t="s">
        <v>1958</v>
      </c>
      <c r="F8445" t="s">
        <v>1959</v>
      </c>
      <c r="G8445">
        <v>20</v>
      </c>
      <c r="H8445" t="s">
        <v>1986</v>
      </c>
      <c r="I8445" t="s">
        <v>1987</v>
      </c>
      <c r="M8445" t="s">
        <v>1956</v>
      </c>
      <c r="N8445" t="s">
        <v>1962</v>
      </c>
      <c r="O8445">
        <v>2</v>
      </c>
      <c r="P8445" t="s">
        <v>1989</v>
      </c>
      <c r="Q8445" s="29">
        <v>39857</v>
      </c>
      <c r="S8445">
        <v>40201244</v>
      </c>
      <c r="T8445" t="s">
        <v>251</v>
      </c>
    </row>
    <row r="8446" spans="1:20" x14ac:dyDescent="0.25">
      <c r="A8446">
        <v>4020125</v>
      </c>
      <c r="B8446" t="s">
        <v>252</v>
      </c>
      <c r="C8446" t="s">
        <v>1956</v>
      </c>
      <c r="D8446" t="s">
        <v>1957</v>
      </c>
      <c r="E8446" t="s">
        <v>1958</v>
      </c>
      <c r="F8446" t="s">
        <v>1959</v>
      </c>
      <c r="G8446">
        <v>2</v>
      </c>
      <c r="H8446" t="s">
        <v>1986</v>
      </c>
      <c r="I8446" t="s">
        <v>1987</v>
      </c>
      <c r="J8446" t="s">
        <v>1969</v>
      </c>
      <c r="M8446" t="s">
        <v>1956</v>
      </c>
      <c r="N8446" t="s">
        <v>1962</v>
      </c>
      <c r="O8446">
        <v>2</v>
      </c>
      <c r="P8446" t="s">
        <v>1989</v>
      </c>
      <c r="Q8446" s="29">
        <v>39857</v>
      </c>
      <c r="S8446">
        <v>40201252</v>
      </c>
      <c r="T8446" t="s">
        <v>9190</v>
      </c>
    </row>
    <row r="8447" spans="1:20" x14ac:dyDescent="0.25">
      <c r="A8447">
        <v>4020125</v>
      </c>
      <c r="B8447" t="s">
        <v>252</v>
      </c>
      <c r="C8447" t="s">
        <v>1956</v>
      </c>
      <c r="D8447" t="s">
        <v>1957</v>
      </c>
      <c r="E8447" t="s">
        <v>1958</v>
      </c>
      <c r="F8447" t="s">
        <v>1959</v>
      </c>
      <c r="G8447">
        <v>2</v>
      </c>
      <c r="H8447" t="s">
        <v>1986</v>
      </c>
      <c r="I8447" t="s">
        <v>1987</v>
      </c>
      <c r="J8447" t="s">
        <v>1969</v>
      </c>
      <c r="M8447" t="s">
        <v>1956</v>
      </c>
      <c r="N8447" t="s">
        <v>1962</v>
      </c>
      <c r="O8447">
        <v>1</v>
      </c>
      <c r="P8447" t="s">
        <v>1963</v>
      </c>
      <c r="Q8447" s="29">
        <v>1</v>
      </c>
      <c r="R8447" s="29">
        <v>42155</v>
      </c>
      <c r="S8447">
        <v>40201252</v>
      </c>
      <c r="T8447" t="s">
        <v>9190</v>
      </c>
    </row>
    <row r="8448" spans="1:20" x14ac:dyDescent="0.25">
      <c r="A8448">
        <v>4020126</v>
      </c>
      <c r="B8448" t="s">
        <v>253</v>
      </c>
      <c r="C8448" t="s">
        <v>1956</v>
      </c>
      <c r="D8448" t="s">
        <v>1957</v>
      </c>
      <c r="E8448" t="s">
        <v>1958</v>
      </c>
      <c r="F8448" t="s">
        <v>1959</v>
      </c>
      <c r="G8448">
        <v>20</v>
      </c>
      <c r="H8448" t="s">
        <v>1986</v>
      </c>
      <c r="I8448" t="s">
        <v>1987</v>
      </c>
      <c r="M8448" t="s">
        <v>1956</v>
      </c>
      <c r="N8448" t="s">
        <v>1962</v>
      </c>
      <c r="O8448">
        <v>1</v>
      </c>
      <c r="P8448" t="s">
        <v>1963</v>
      </c>
      <c r="Q8448" s="29">
        <v>1</v>
      </c>
      <c r="R8448" s="29">
        <v>42155</v>
      </c>
      <c r="S8448">
        <v>40201260</v>
      </c>
      <c r="T8448" t="s">
        <v>253</v>
      </c>
    </row>
    <row r="8449" spans="1:20" x14ac:dyDescent="0.25">
      <c r="A8449">
        <v>4020126</v>
      </c>
      <c r="B8449" t="s">
        <v>253</v>
      </c>
      <c r="C8449" t="s">
        <v>1956</v>
      </c>
      <c r="D8449" t="s">
        <v>1957</v>
      </c>
      <c r="E8449" t="s">
        <v>1958</v>
      </c>
      <c r="F8449" t="s">
        <v>1959</v>
      </c>
      <c r="G8449">
        <v>20</v>
      </c>
      <c r="H8449" t="s">
        <v>1986</v>
      </c>
      <c r="I8449" t="s">
        <v>1987</v>
      </c>
      <c r="M8449" t="s">
        <v>1956</v>
      </c>
      <c r="N8449" t="s">
        <v>1962</v>
      </c>
      <c r="O8449">
        <v>2</v>
      </c>
      <c r="P8449" t="s">
        <v>1989</v>
      </c>
      <c r="Q8449" s="29">
        <v>39857</v>
      </c>
      <c r="S8449">
        <v>40201260</v>
      </c>
      <c r="T8449" t="s">
        <v>253</v>
      </c>
    </row>
    <row r="8450" spans="1:20" x14ac:dyDescent="0.25">
      <c r="A8450">
        <v>4020127</v>
      </c>
      <c r="B8450" t="s">
        <v>254</v>
      </c>
      <c r="C8450" t="s">
        <v>1956</v>
      </c>
      <c r="D8450" t="s">
        <v>1957</v>
      </c>
      <c r="E8450" t="s">
        <v>1958</v>
      </c>
      <c r="F8450" t="s">
        <v>1959</v>
      </c>
      <c r="G8450">
        <v>20</v>
      </c>
      <c r="H8450" t="s">
        <v>1986</v>
      </c>
      <c r="I8450" t="s">
        <v>1987</v>
      </c>
      <c r="J8450" t="s">
        <v>1969</v>
      </c>
      <c r="M8450" t="s">
        <v>1956</v>
      </c>
      <c r="N8450" t="s">
        <v>1962</v>
      </c>
      <c r="O8450">
        <v>1</v>
      </c>
      <c r="P8450" t="s">
        <v>1963</v>
      </c>
      <c r="Q8450" s="29">
        <v>1</v>
      </c>
      <c r="R8450" s="29">
        <v>42155</v>
      </c>
      <c r="S8450">
        <v>40201279</v>
      </c>
      <c r="T8450" t="s">
        <v>254</v>
      </c>
    </row>
    <row r="8451" spans="1:20" x14ac:dyDescent="0.25">
      <c r="A8451">
        <v>4020127</v>
      </c>
      <c r="B8451" t="s">
        <v>254</v>
      </c>
      <c r="C8451" t="s">
        <v>1956</v>
      </c>
      <c r="D8451" t="s">
        <v>1957</v>
      </c>
      <c r="E8451" t="s">
        <v>1958</v>
      </c>
      <c r="F8451" t="s">
        <v>1959</v>
      </c>
      <c r="G8451">
        <v>20</v>
      </c>
      <c r="H8451" t="s">
        <v>1986</v>
      </c>
      <c r="I8451" t="s">
        <v>1987</v>
      </c>
      <c r="J8451" t="s">
        <v>1969</v>
      </c>
      <c r="M8451" t="s">
        <v>1956</v>
      </c>
      <c r="N8451" t="s">
        <v>1962</v>
      </c>
      <c r="O8451">
        <v>2</v>
      </c>
      <c r="P8451" t="s">
        <v>1989</v>
      </c>
      <c r="Q8451" s="29">
        <v>39857</v>
      </c>
      <c r="S8451">
        <v>40201279</v>
      </c>
      <c r="T8451" t="s">
        <v>254</v>
      </c>
    </row>
    <row r="8452" spans="1:20" x14ac:dyDescent="0.25">
      <c r="A8452">
        <v>4020128</v>
      </c>
      <c r="B8452" t="s">
        <v>255</v>
      </c>
      <c r="C8452" t="s">
        <v>1956</v>
      </c>
      <c r="D8452" t="s">
        <v>1957</v>
      </c>
      <c r="E8452" t="s">
        <v>1958</v>
      </c>
      <c r="F8452" t="s">
        <v>1959</v>
      </c>
      <c r="G8452">
        <v>20</v>
      </c>
      <c r="H8452" t="s">
        <v>1986</v>
      </c>
      <c r="I8452" t="s">
        <v>1987</v>
      </c>
      <c r="M8452" t="s">
        <v>1956</v>
      </c>
      <c r="N8452" t="s">
        <v>1962</v>
      </c>
      <c r="O8452">
        <v>2</v>
      </c>
      <c r="P8452" t="s">
        <v>1989</v>
      </c>
      <c r="Q8452" s="29">
        <v>39857</v>
      </c>
      <c r="S8452">
        <v>40201287</v>
      </c>
      <c r="T8452" t="s">
        <v>255</v>
      </c>
    </row>
    <row r="8453" spans="1:20" x14ac:dyDescent="0.25">
      <c r="A8453">
        <v>4020128</v>
      </c>
      <c r="B8453" t="s">
        <v>255</v>
      </c>
      <c r="C8453" t="s">
        <v>1956</v>
      </c>
      <c r="D8453" t="s">
        <v>1957</v>
      </c>
      <c r="E8453" t="s">
        <v>1958</v>
      </c>
      <c r="F8453" t="s">
        <v>1959</v>
      </c>
      <c r="G8453">
        <v>20</v>
      </c>
      <c r="H8453" t="s">
        <v>1986</v>
      </c>
      <c r="I8453" t="s">
        <v>1987</v>
      </c>
      <c r="M8453" t="s">
        <v>1956</v>
      </c>
      <c r="N8453" t="s">
        <v>1962</v>
      </c>
      <c r="O8453">
        <v>1</v>
      </c>
      <c r="P8453" t="s">
        <v>1963</v>
      </c>
      <c r="Q8453" s="29">
        <v>1</v>
      </c>
      <c r="R8453" s="29">
        <v>42155</v>
      </c>
      <c r="S8453">
        <v>40201287</v>
      </c>
      <c r="T8453" t="s">
        <v>255</v>
      </c>
    </row>
    <row r="8454" spans="1:20" x14ac:dyDescent="0.25">
      <c r="A8454">
        <v>4020130</v>
      </c>
      <c r="B8454" t="s">
        <v>256</v>
      </c>
      <c r="C8454" t="s">
        <v>1956</v>
      </c>
      <c r="D8454" t="s">
        <v>1957</v>
      </c>
      <c r="E8454" t="s">
        <v>1958</v>
      </c>
      <c r="F8454" t="s">
        <v>1959</v>
      </c>
      <c r="G8454">
        <v>1</v>
      </c>
      <c r="H8454" t="s">
        <v>1986</v>
      </c>
      <c r="I8454" t="s">
        <v>1987</v>
      </c>
      <c r="M8454" t="s">
        <v>1956</v>
      </c>
      <c r="N8454" t="s">
        <v>1962</v>
      </c>
      <c r="O8454">
        <v>2</v>
      </c>
      <c r="P8454" t="s">
        <v>1989</v>
      </c>
      <c r="Q8454" s="29">
        <v>39857</v>
      </c>
      <c r="S8454">
        <v>40201309</v>
      </c>
      <c r="T8454" t="s">
        <v>256</v>
      </c>
    </row>
    <row r="8455" spans="1:20" x14ac:dyDescent="0.25">
      <c r="A8455">
        <v>4020130</v>
      </c>
      <c r="B8455" t="s">
        <v>256</v>
      </c>
      <c r="C8455" t="s">
        <v>1956</v>
      </c>
      <c r="D8455" t="s">
        <v>1957</v>
      </c>
      <c r="E8455" t="s">
        <v>1958</v>
      </c>
      <c r="F8455" t="s">
        <v>1959</v>
      </c>
      <c r="G8455">
        <v>1</v>
      </c>
      <c r="H8455" t="s">
        <v>1986</v>
      </c>
      <c r="I8455" t="s">
        <v>1987</v>
      </c>
      <c r="M8455" t="s">
        <v>1956</v>
      </c>
      <c r="N8455" t="s">
        <v>1962</v>
      </c>
      <c r="O8455">
        <v>1</v>
      </c>
      <c r="P8455" t="s">
        <v>1963</v>
      </c>
      <c r="Q8455" s="29">
        <v>1</v>
      </c>
      <c r="R8455" s="29">
        <v>42155</v>
      </c>
      <c r="S8455">
        <v>40201309</v>
      </c>
      <c r="T8455" t="s">
        <v>256</v>
      </c>
    </row>
    <row r="8456" spans="1:20" x14ac:dyDescent="0.25">
      <c r="A8456">
        <v>4020131</v>
      </c>
      <c r="B8456" t="s">
        <v>6736</v>
      </c>
      <c r="C8456" t="s">
        <v>1956</v>
      </c>
      <c r="D8456" t="s">
        <v>1957</v>
      </c>
      <c r="E8456" t="s">
        <v>1958</v>
      </c>
      <c r="F8456" t="s">
        <v>1959</v>
      </c>
      <c r="G8456">
        <v>20</v>
      </c>
      <c r="H8456" t="s">
        <v>1986</v>
      </c>
      <c r="I8456" t="s">
        <v>1987</v>
      </c>
      <c r="M8456" t="s">
        <v>1956</v>
      </c>
      <c r="N8456" t="s">
        <v>1962</v>
      </c>
      <c r="O8456">
        <v>2</v>
      </c>
      <c r="P8456" t="s">
        <v>1989</v>
      </c>
      <c r="Q8456" s="29">
        <v>39857</v>
      </c>
      <c r="S8456">
        <v>40201317</v>
      </c>
      <c r="T8456" t="s">
        <v>9191</v>
      </c>
    </row>
    <row r="8457" spans="1:20" x14ac:dyDescent="0.25">
      <c r="A8457">
        <v>4020131</v>
      </c>
      <c r="B8457" t="s">
        <v>6736</v>
      </c>
      <c r="C8457" t="s">
        <v>1956</v>
      </c>
      <c r="D8457" t="s">
        <v>1957</v>
      </c>
      <c r="E8457" t="s">
        <v>1958</v>
      </c>
      <c r="F8457" t="s">
        <v>1959</v>
      </c>
      <c r="G8457">
        <v>20</v>
      </c>
      <c r="H8457" t="s">
        <v>1986</v>
      </c>
      <c r="I8457" t="s">
        <v>1987</v>
      </c>
      <c r="M8457" t="s">
        <v>1956</v>
      </c>
      <c r="N8457" t="s">
        <v>1962</v>
      </c>
      <c r="O8457">
        <v>1</v>
      </c>
      <c r="P8457" t="s">
        <v>1963</v>
      </c>
      <c r="Q8457" s="29">
        <v>1</v>
      </c>
      <c r="R8457" s="29">
        <v>42155</v>
      </c>
      <c r="S8457">
        <v>40201317</v>
      </c>
      <c r="T8457" t="s">
        <v>9191</v>
      </c>
    </row>
    <row r="8458" spans="1:20" x14ac:dyDescent="0.25">
      <c r="A8458">
        <v>4020132</v>
      </c>
      <c r="B8458" t="s">
        <v>9149</v>
      </c>
      <c r="C8458" t="s">
        <v>1956</v>
      </c>
      <c r="D8458" t="s">
        <v>1957</v>
      </c>
      <c r="E8458" t="s">
        <v>1958</v>
      </c>
      <c r="F8458" t="s">
        <v>1959</v>
      </c>
      <c r="G8458">
        <v>1</v>
      </c>
      <c r="H8458" t="s">
        <v>1986</v>
      </c>
      <c r="I8458" t="s">
        <v>1987</v>
      </c>
      <c r="M8458" t="s">
        <v>1956</v>
      </c>
      <c r="N8458" t="s">
        <v>1962</v>
      </c>
      <c r="O8458">
        <v>1</v>
      </c>
      <c r="P8458" t="s">
        <v>1963</v>
      </c>
      <c r="Q8458" s="29">
        <v>1</v>
      </c>
      <c r="R8458" s="29">
        <v>42155</v>
      </c>
      <c r="S8458">
        <v>40201325</v>
      </c>
      <c r="T8458" t="s">
        <v>9149</v>
      </c>
    </row>
    <row r="8459" spans="1:20" x14ac:dyDescent="0.25">
      <c r="A8459">
        <v>4020132</v>
      </c>
      <c r="B8459" t="s">
        <v>9149</v>
      </c>
      <c r="C8459" t="s">
        <v>1956</v>
      </c>
      <c r="D8459" t="s">
        <v>1957</v>
      </c>
      <c r="E8459" t="s">
        <v>1958</v>
      </c>
      <c r="F8459" t="s">
        <v>1959</v>
      </c>
      <c r="G8459">
        <v>1</v>
      </c>
      <c r="H8459" t="s">
        <v>1986</v>
      </c>
      <c r="I8459" t="s">
        <v>1987</v>
      </c>
      <c r="M8459" t="s">
        <v>1956</v>
      </c>
      <c r="N8459" t="s">
        <v>1962</v>
      </c>
      <c r="O8459">
        <v>2</v>
      </c>
      <c r="P8459" t="s">
        <v>1989</v>
      </c>
      <c r="Q8459" s="29">
        <v>39857</v>
      </c>
      <c r="S8459">
        <v>40201325</v>
      </c>
      <c r="T8459" t="s">
        <v>9149</v>
      </c>
    </row>
    <row r="8460" spans="1:20" x14ac:dyDescent="0.25">
      <c r="A8460">
        <v>4020133</v>
      </c>
      <c r="B8460" t="s">
        <v>257</v>
      </c>
      <c r="C8460" t="s">
        <v>1956</v>
      </c>
      <c r="D8460" t="s">
        <v>1957</v>
      </c>
      <c r="E8460" t="s">
        <v>1958</v>
      </c>
      <c r="F8460" t="s">
        <v>1959</v>
      </c>
      <c r="G8460">
        <v>1</v>
      </c>
      <c r="H8460" t="s">
        <v>1986</v>
      </c>
      <c r="I8460" t="s">
        <v>1987</v>
      </c>
      <c r="J8460" t="s">
        <v>1969</v>
      </c>
      <c r="M8460" t="s">
        <v>1956</v>
      </c>
      <c r="N8460" t="s">
        <v>1962</v>
      </c>
      <c r="O8460">
        <v>1</v>
      </c>
      <c r="P8460" t="s">
        <v>1963</v>
      </c>
      <c r="Q8460" s="29">
        <v>1</v>
      </c>
      <c r="R8460" s="29">
        <v>42155</v>
      </c>
      <c r="S8460">
        <v>40201333</v>
      </c>
      <c r="T8460" t="s">
        <v>257</v>
      </c>
    </row>
    <row r="8461" spans="1:20" x14ac:dyDescent="0.25">
      <c r="A8461">
        <v>4020133</v>
      </c>
      <c r="B8461" t="s">
        <v>257</v>
      </c>
      <c r="C8461" t="s">
        <v>1956</v>
      </c>
      <c r="D8461" t="s">
        <v>1957</v>
      </c>
      <c r="E8461" t="s">
        <v>1958</v>
      </c>
      <c r="F8461" t="s">
        <v>1959</v>
      </c>
      <c r="G8461">
        <v>1</v>
      </c>
      <c r="H8461" t="s">
        <v>1986</v>
      </c>
      <c r="I8461" t="s">
        <v>1987</v>
      </c>
      <c r="J8461" t="s">
        <v>1969</v>
      </c>
      <c r="M8461" t="s">
        <v>1956</v>
      </c>
      <c r="N8461" t="s">
        <v>1962</v>
      </c>
      <c r="O8461">
        <v>2</v>
      </c>
      <c r="P8461" t="s">
        <v>1989</v>
      </c>
      <c r="Q8461" s="29">
        <v>39857</v>
      </c>
      <c r="S8461">
        <v>40201333</v>
      </c>
      <c r="T8461" t="s">
        <v>257</v>
      </c>
    </row>
    <row r="8462" spans="1:20" x14ac:dyDescent="0.25">
      <c r="A8462">
        <v>4020134</v>
      </c>
      <c r="B8462" t="s">
        <v>9192</v>
      </c>
      <c r="C8462" t="s">
        <v>1956</v>
      </c>
      <c r="D8462" t="s">
        <v>1957</v>
      </c>
      <c r="E8462" t="s">
        <v>1958</v>
      </c>
      <c r="F8462" t="s">
        <v>1959</v>
      </c>
      <c r="G8462">
        <v>0</v>
      </c>
      <c r="H8462" t="s">
        <v>1986</v>
      </c>
      <c r="I8462" t="s">
        <v>1987</v>
      </c>
      <c r="J8462" t="s">
        <v>1969</v>
      </c>
      <c r="M8462" t="s">
        <v>1956</v>
      </c>
      <c r="N8462" t="s">
        <v>1962</v>
      </c>
      <c r="O8462">
        <v>1</v>
      </c>
      <c r="P8462" t="s">
        <v>1963</v>
      </c>
      <c r="Q8462" s="29">
        <v>1</v>
      </c>
      <c r="R8462" s="29">
        <v>42155</v>
      </c>
      <c r="S8462">
        <v>40201341</v>
      </c>
      <c r="T8462" t="s">
        <v>9193</v>
      </c>
    </row>
    <row r="8463" spans="1:20" x14ac:dyDescent="0.25">
      <c r="A8463">
        <v>4020134</v>
      </c>
      <c r="B8463" t="s">
        <v>9192</v>
      </c>
      <c r="C8463" t="s">
        <v>1956</v>
      </c>
      <c r="D8463" t="s">
        <v>1957</v>
      </c>
      <c r="E8463" t="s">
        <v>1958</v>
      </c>
      <c r="F8463" t="s">
        <v>1959</v>
      </c>
      <c r="G8463">
        <v>0</v>
      </c>
      <c r="H8463" t="s">
        <v>1986</v>
      </c>
      <c r="I8463" t="s">
        <v>1987</v>
      </c>
      <c r="J8463" t="s">
        <v>1969</v>
      </c>
      <c r="M8463" t="s">
        <v>1956</v>
      </c>
      <c r="N8463" t="s">
        <v>1962</v>
      </c>
      <c r="O8463">
        <v>2</v>
      </c>
      <c r="P8463" t="s">
        <v>1989</v>
      </c>
      <c r="Q8463" s="29">
        <v>39857</v>
      </c>
      <c r="S8463">
        <v>40201341</v>
      </c>
      <c r="T8463" t="s">
        <v>9193</v>
      </c>
    </row>
    <row r="8464" spans="1:20" x14ac:dyDescent="0.25">
      <c r="A8464">
        <v>4020135</v>
      </c>
      <c r="B8464" t="s">
        <v>258</v>
      </c>
      <c r="C8464" t="s">
        <v>1956</v>
      </c>
      <c r="D8464" t="s">
        <v>1957</v>
      </c>
      <c r="E8464" t="s">
        <v>1958</v>
      </c>
      <c r="F8464" t="s">
        <v>1959</v>
      </c>
      <c r="G8464">
        <v>99</v>
      </c>
      <c r="H8464" t="s">
        <v>1986</v>
      </c>
      <c r="I8464" t="s">
        <v>1987</v>
      </c>
      <c r="J8464" t="s">
        <v>1969</v>
      </c>
      <c r="M8464" t="s">
        <v>1956</v>
      </c>
      <c r="N8464" t="s">
        <v>1962</v>
      </c>
      <c r="O8464">
        <v>2</v>
      </c>
      <c r="P8464" t="s">
        <v>1989</v>
      </c>
      <c r="Q8464" s="29">
        <v>39857</v>
      </c>
      <c r="S8464">
        <v>40201350</v>
      </c>
      <c r="T8464" t="s">
        <v>258</v>
      </c>
    </row>
    <row r="8465" spans="1:20" x14ac:dyDescent="0.25">
      <c r="A8465">
        <v>4020136</v>
      </c>
      <c r="B8465" t="s">
        <v>259</v>
      </c>
      <c r="C8465" t="s">
        <v>1956</v>
      </c>
      <c r="D8465" t="s">
        <v>1957</v>
      </c>
      <c r="E8465" t="s">
        <v>1958</v>
      </c>
      <c r="F8465" t="s">
        <v>1959</v>
      </c>
      <c r="G8465">
        <v>99</v>
      </c>
      <c r="H8465" t="s">
        <v>1986</v>
      </c>
      <c r="I8465" t="s">
        <v>1987</v>
      </c>
      <c r="J8465" t="s">
        <v>1969</v>
      </c>
      <c r="M8465" t="s">
        <v>1956</v>
      </c>
      <c r="N8465" t="s">
        <v>1962</v>
      </c>
      <c r="O8465">
        <v>2</v>
      </c>
      <c r="P8465" t="s">
        <v>1989</v>
      </c>
      <c r="Q8465" s="29">
        <v>39857</v>
      </c>
      <c r="S8465">
        <v>40201368</v>
      </c>
      <c r="T8465" t="s">
        <v>259</v>
      </c>
    </row>
    <row r="8466" spans="1:20" x14ac:dyDescent="0.25">
      <c r="A8466">
        <v>4020137</v>
      </c>
      <c r="B8466" t="s">
        <v>9194</v>
      </c>
      <c r="C8466" t="s">
        <v>1956</v>
      </c>
      <c r="D8466" t="s">
        <v>1957</v>
      </c>
      <c r="E8466" t="s">
        <v>1958</v>
      </c>
      <c r="F8466" t="s">
        <v>1959</v>
      </c>
      <c r="H8466" t="s">
        <v>1986</v>
      </c>
      <c r="I8466" t="s">
        <v>1987</v>
      </c>
      <c r="M8466" t="s">
        <v>1956</v>
      </c>
      <c r="N8466" t="s">
        <v>1962</v>
      </c>
      <c r="O8466">
        <v>2</v>
      </c>
      <c r="P8466" t="s">
        <v>1989</v>
      </c>
      <c r="Q8466" s="29">
        <v>39857</v>
      </c>
      <c r="S8466">
        <v>40201376</v>
      </c>
      <c r="T8466" t="s">
        <v>9195</v>
      </c>
    </row>
    <row r="8467" spans="1:20" x14ac:dyDescent="0.25">
      <c r="A8467">
        <v>4020138</v>
      </c>
      <c r="B8467" t="s">
        <v>9196</v>
      </c>
      <c r="C8467" t="s">
        <v>1956</v>
      </c>
      <c r="D8467" t="s">
        <v>1957</v>
      </c>
      <c r="E8467" t="s">
        <v>1958</v>
      </c>
      <c r="F8467" t="s">
        <v>1959</v>
      </c>
      <c r="H8467" t="s">
        <v>1986</v>
      </c>
      <c r="I8467" t="s">
        <v>1987</v>
      </c>
      <c r="M8467" t="s">
        <v>1956</v>
      </c>
      <c r="N8467" t="s">
        <v>1962</v>
      </c>
      <c r="O8467">
        <v>2</v>
      </c>
      <c r="P8467" t="s">
        <v>1989</v>
      </c>
      <c r="Q8467" s="29">
        <v>39857</v>
      </c>
      <c r="S8467">
        <v>40201384</v>
      </c>
      <c r="T8467" t="s">
        <v>9196</v>
      </c>
    </row>
    <row r="8468" spans="1:20" x14ac:dyDescent="0.25">
      <c r="A8468">
        <v>4020139</v>
      </c>
      <c r="B8468" t="s">
        <v>9197</v>
      </c>
      <c r="C8468" t="s">
        <v>1956</v>
      </c>
      <c r="D8468" t="s">
        <v>1957</v>
      </c>
      <c r="E8468" t="s">
        <v>1958</v>
      </c>
      <c r="F8468" t="s">
        <v>1959</v>
      </c>
      <c r="H8468" t="s">
        <v>1986</v>
      </c>
      <c r="I8468" t="s">
        <v>1987</v>
      </c>
      <c r="M8468" t="s">
        <v>1956</v>
      </c>
      <c r="N8468" t="s">
        <v>1962</v>
      </c>
      <c r="O8468">
        <v>2</v>
      </c>
      <c r="P8468" t="s">
        <v>1989</v>
      </c>
      <c r="Q8468" s="29">
        <v>39857</v>
      </c>
      <c r="S8468">
        <v>40201392</v>
      </c>
      <c r="T8468" t="s">
        <v>9197</v>
      </c>
    </row>
    <row r="8469" spans="1:20" x14ac:dyDescent="0.25">
      <c r="A8469">
        <v>4020140</v>
      </c>
      <c r="B8469" t="s">
        <v>9198</v>
      </c>
      <c r="C8469" t="s">
        <v>1956</v>
      </c>
      <c r="D8469" t="s">
        <v>1957</v>
      </c>
      <c r="E8469" t="s">
        <v>1958</v>
      </c>
      <c r="F8469" t="s">
        <v>1959</v>
      </c>
      <c r="H8469" t="s">
        <v>1986</v>
      </c>
      <c r="I8469" t="s">
        <v>1987</v>
      </c>
      <c r="M8469" t="s">
        <v>1956</v>
      </c>
      <c r="N8469" t="s">
        <v>1962</v>
      </c>
      <c r="O8469">
        <v>2</v>
      </c>
      <c r="P8469" t="s">
        <v>1989</v>
      </c>
      <c r="Q8469" s="29">
        <v>39857</v>
      </c>
      <c r="S8469">
        <v>40201406</v>
      </c>
      <c r="T8469" t="s">
        <v>9198</v>
      </c>
    </row>
    <row r="8470" spans="1:20" x14ac:dyDescent="0.25">
      <c r="A8470">
        <v>4020201</v>
      </c>
      <c r="B8470" t="s">
        <v>9199</v>
      </c>
      <c r="C8470" t="s">
        <v>1882</v>
      </c>
      <c r="D8470" t="s">
        <v>1957</v>
      </c>
      <c r="E8470" t="s">
        <v>1958</v>
      </c>
      <c r="F8470" t="s">
        <v>1959</v>
      </c>
      <c r="G8470">
        <v>1</v>
      </c>
      <c r="H8470" t="s">
        <v>1986</v>
      </c>
      <c r="I8470" t="s">
        <v>1987</v>
      </c>
      <c r="M8470" t="s">
        <v>1956</v>
      </c>
      <c r="N8470" t="s">
        <v>1962</v>
      </c>
      <c r="O8470">
        <v>1</v>
      </c>
      <c r="P8470" t="s">
        <v>1963</v>
      </c>
      <c r="Q8470" s="29">
        <v>1</v>
      </c>
      <c r="R8470" s="29">
        <v>42155</v>
      </c>
      <c r="S8470">
        <v>40202011</v>
      </c>
      <c r="T8470" t="s">
        <v>9199</v>
      </c>
    </row>
    <row r="8471" spans="1:20" x14ac:dyDescent="0.25">
      <c r="A8471">
        <v>4020201</v>
      </c>
      <c r="B8471" t="s">
        <v>9199</v>
      </c>
      <c r="C8471" t="s">
        <v>1882</v>
      </c>
      <c r="D8471" t="s">
        <v>1957</v>
      </c>
      <c r="E8471" t="s">
        <v>1958</v>
      </c>
      <c r="F8471" t="s">
        <v>1959</v>
      </c>
      <c r="G8471">
        <v>1</v>
      </c>
      <c r="H8471" t="s">
        <v>1986</v>
      </c>
      <c r="I8471" t="s">
        <v>1987</v>
      </c>
      <c r="M8471" t="s">
        <v>1956</v>
      </c>
      <c r="N8471" t="s">
        <v>1962</v>
      </c>
      <c r="O8471">
        <v>2</v>
      </c>
      <c r="P8471" t="s">
        <v>1989</v>
      </c>
      <c r="Q8471" s="29">
        <v>39857</v>
      </c>
      <c r="S8471">
        <v>40202011</v>
      </c>
      <c r="T8471" t="s">
        <v>9199</v>
      </c>
    </row>
    <row r="8472" spans="1:20" x14ac:dyDescent="0.25">
      <c r="A8472">
        <v>4020202</v>
      </c>
      <c r="B8472" t="s">
        <v>256</v>
      </c>
      <c r="C8472" t="s">
        <v>1956</v>
      </c>
      <c r="D8472" t="s">
        <v>1957</v>
      </c>
      <c r="E8472" t="s">
        <v>1958</v>
      </c>
      <c r="F8472" t="s">
        <v>1959</v>
      </c>
      <c r="G8472">
        <v>1</v>
      </c>
      <c r="H8472" t="s">
        <v>1986</v>
      </c>
      <c r="I8472" t="s">
        <v>1987</v>
      </c>
      <c r="M8472" t="s">
        <v>1956</v>
      </c>
      <c r="N8472" t="s">
        <v>1962</v>
      </c>
      <c r="O8472">
        <v>1</v>
      </c>
      <c r="P8472" t="s">
        <v>1963</v>
      </c>
      <c r="Q8472" s="29">
        <v>1</v>
      </c>
      <c r="R8472" s="29">
        <v>42155</v>
      </c>
      <c r="S8472">
        <v>40202020</v>
      </c>
      <c r="T8472" t="s">
        <v>256</v>
      </c>
    </row>
    <row r="8473" spans="1:20" x14ac:dyDescent="0.25">
      <c r="A8473">
        <v>4020203</v>
      </c>
      <c r="B8473" t="s">
        <v>260</v>
      </c>
      <c r="C8473" t="s">
        <v>1956</v>
      </c>
      <c r="D8473" t="s">
        <v>1957</v>
      </c>
      <c r="E8473" t="s">
        <v>1958</v>
      </c>
      <c r="F8473" t="s">
        <v>1959</v>
      </c>
      <c r="G8473">
        <v>20</v>
      </c>
      <c r="H8473" t="s">
        <v>1986</v>
      </c>
      <c r="I8473" t="s">
        <v>1987</v>
      </c>
      <c r="J8473" t="s">
        <v>1969</v>
      </c>
      <c r="M8473" t="s">
        <v>1956</v>
      </c>
      <c r="N8473" t="s">
        <v>1962</v>
      </c>
      <c r="O8473">
        <v>1</v>
      </c>
      <c r="P8473" t="s">
        <v>1963</v>
      </c>
      <c r="Q8473" s="29">
        <v>1</v>
      </c>
      <c r="R8473" s="29">
        <v>42155</v>
      </c>
      <c r="S8473">
        <v>40202038</v>
      </c>
      <c r="T8473" t="s">
        <v>9200</v>
      </c>
    </row>
    <row r="8474" spans="1:20" x14ac:dyDescent="0.25">
      <c r="A8474">
        <v>4020203</v>
      </c>
      <c r="B8474" t="s">
        <v>260</v>
      </c>
      <c r="C8474" t="s">
        <v>1956</v>
      </c>
      <c r="D8474" t="s">
        <v>1957</v>
      </c>
      <c r="E8474" t="s">
        <v>1958</v>
      </c>
      <c r="F8474" t="s">
        <v>1959</v>
      </c>
      <c r="G8474">
        <v>20</v>
      </c>
      <c r="H8474" t="s">
        <v>1986</v>
      </c>
      <c r="I8474" t="s">
        <v>1987</v>
      </c>
      <c r="J8474" t="s">
        <v>1969</v>
      </c>
      <c r="M8474" t="s">
        <v>1956</v>
      </c>
      <c r="N8474" t="s">
        <v>1962</v>
      </c>
      <c r="O8474">
        <v>2</v>
      </c>
      <c r="P8474" t="s">
        <v>1989</v>
      </c>
      <c r="Q8474" s="29">
        <v>39857</v>
      </c>
      <c r="S8474">
        <v>40202038</v>
      </c>
      <c r="T8474" t="s">
        <v>9200</v>
      </c>
    </row>
    <row r="8475" spans="1:20" x14ac:dyDescent="0.25">
      <c r="A8475">
        <v>4020204</v>
      </c>
      <c r="B8475" t="s">
        <v>261</v>
      </c>
      <c r="C8475" t="s">
        <v>1882</v>
      </c>
      <c r="D8475" t="s">
        <v>1957</v>
      </c>
      <c r="E8475" t="s">
        <v>1958</v>
      </c>
      <c r="F8475" t="s">
        <v>1959</v>
      </c>
      <c r="G8475">
        <v>1</v>
      </c>
      <c r="H8475" t="s">
        <v>1986</v>
      </c>
      <c r="I8475" t="s">
        <v>1987</v>
      </c>
      <c r="M8475" t="s">
        <v>1956</v>
      </c>
      <c r="N8475" t="s">
        <v>1962</v>
      </c>
      <c r="O8475">
        <v>1</v>
      </c>
      <c r="P8475" t="s">
        <v>1963</v>
      </c>
      <c r="Q8475" s="29">
        <v>1</v>
      </c>
      <c r="R8475" s="29">
        <v>42155</v>
      </c>
      <c r="S8475">
        <v>40202046</v>
      </c>
      <c r="T8475" t="s">
        <v>261</v>
      </c>
    </row>
    <row r="8476" spans="1:20" x14ac:dyDescent="0.25">
      <c r="A8476">
        <v>4020204</v>
      </c>
      <c r="B8476" t="s">
        <v>261</v>
      </c>
      <c r="C8476" t="s">
        <v>1882</v>
      </c>
      <c r="D8476" t="s">
        <v>1957</v>
      </c>
      <c r="E8476" t="s">
        <v>1958</v>
      </c>
      <c r="F8476" t="s">
        <v>1959</v>
      </c>
      <c r="G8476">
        <v>1</v>
      </c>
      <c r="H8476" t="s">
        <v>1986</v>
      </c>
      <c r="I8476" t="s">
        <v>1987</v>
      </c>
      <c r="M8476" t="s">
        <v>1956</v>
      </c>
      <c r="N8476" t="s">
        <v>1962</v>
      </c>
      <c r="O8476">
        <v>2</v>
      </c>
      <c r="P8476" t="s">
        <v>1989</v>
      </c>
      <c r="Q8476" s="29">
        <v>39857</v>
      </c>
      <c r="S8476">
        <v>40202046</v>
      </c>
      <c r="T8476" t="s">
        <v>261</v>
      </c>
    </row>
    <row r="8477" spans="1:20" x14ac:dyDescent="0.25">
      <c r="A8477">
        <v>4020205</v>
      </c>
      <c r="B8477" t="s">
        <v>262</v>
      </c>
      <c r="C8477" t="s">
        <v>1882</v>
      </c>
      <c r="D8477" t="s">
        <v>1957</v>
      </c>
      <c r="E8477" t="s">
        <v>1958</v>
      </c>
      <c r="F8477" t="s">
        <v>1959</v>
      </c>
      <c r="G8477">
        <v>1</v>
      </c>
      <c r="H8477" t="s">
        <v>1986</v>
      </c>
      <c r="I8477" t="s">
        <v>1987</v>
      </c>
      <c r="M8477" t="s">
        <v>1956</v>
      </c>
      <c r="N8477" t="s">
        <v>1962</v>
      </c>
      <c r="O8477">
        <v>1</v>
      </c>
      <c r="P8477" t="s">
        <v>1963</v>
      </c>
      <c r="Q8477" s="29">
        <v>1</v>
      </c>
      <c r="R8477" s="29">
        <v>42155</v>
      </c>
      <c r="S8477">
        <v>40202054</v>
      </c>
      <c r="T8477" t="s">
        <v>9201</v>
      </c>
    </row>
    <row r="8478" spans="1:20" x14ac:dyDescent="0.25">
      <c r="A8478">
        <v>4020205</v>
      </c>
      <c r="B8478" t="s">
        <v>262</v>
      </c>
      <c r="C8478" t="s">
        <v>1882</v>
      </c>
      <c r="D8478" t="s">
        <v>1957</v>
      </c>
      <c r="E8478" t="s">
        <v>1958</v>
      </c>
      <c r="F8478" t="s">
        <v>1959</v>
      </c>
      <c r="G8478">
        <v>1</v>
      </c>
      <c r="H8478" t="s">
        <v>1986</v>
      </c>
      <c r="I8478" t="s">
        <v>1987</v>
      </c>
      <c r="M8478" t="s">
        <v>1956</v>
      </c>
      <c r="N8478" t="s">
        <v>1962</v>
      </c>
      <c r="O8478">
        <v>2</v>
      </c>
      <c r="P8478" t="s">
        <v>1989</v>
      </c>
      <c r="Q8478" s="29">
        <v>39857</v>
      </c>
      <c r="S8478">
        <v>40202054</v>
      </c>
      <c r="T8478" t="s">
        <v>9201</v>
      </c>
    </row>
    <row r="8479" spans="1:20" x14ac:dyDescent="0.25">
      <c r="A8479">
        <v>4020206</v>
      </c>
      <c r="B8479" t="s">
        <v>9202</v>
      </c>
      <c r="C8479" t="s">
        <v>1882</v>
      </c>
      <c r="D8479" t="s">
        <v>1957</v>
      </c>
      <c r="E8479" t="s">
        <v>1958</v>
      </c>
      <c r="F8479" t="s">
        <v>1959</v>
      </c>
      <c r="G8479">
        <v>1</v>
      </c>
      <c r="H8479" t="s">
        <v>1986</v>
      </c>
      <c r="I8479" t="s">
        <v>1987</v>
      </c>
      <c r="M8479" t="s">
        <v>1956</v>
      </c>
      <c r="N8479" t="s">
        <v>1962</v>
      </c>
      <c r="O8479">
        <v>1</v>
      </c>
      <c r="P8479" t="s">
        <v>1963</v>
      </c>
      <c r="Q8479" s="29">
        <v>1</v>
      </c>
      <c r="R8479" s="29">
        <v>42155</v>
      </c>
      <c r="S8479">
        <v>40202062</v>
      </c>
      <c r="T8479" t="s">
        <v>9202</v>
      </c>
    </row>
    <row r="8480" spans="1:20" x14ac:dyDescent="0.25">
      <c r="A8480">
        <v>4020206</v>
      </c>
      <c r="B8480" t="s">
        <v>9202</v>
      </c>
      <c r="C8480" t="s">
        <v>1882</v>
      </c>
      <c r="D8480" t="s">
        <v>1957</v>
      </c>
      <c r="E8480" t="s">
        <v>1958</v>
      </c>
      <c r="F8480" t="s">
        <v>1959</v>
      </c>
      <c r="G8480">
        <v>1</v>
      </c>
      <c r="H8480" t="s">
        <v>1986</v>
      </c>
      <c r="I8480" t="s">
        <v>1987</v>
      </c>
      <c r="M8480" t="s">
        <v>1956</v>
      </c>
      <c r="N8480" t="s">
        <v>1962</v>
      </c>
      <c r="O8480">
        <v>2</v>
      </c>
      <c r="P8480" t="s">
        <v>1989</v>
      </c>
      <c r="Q8480" s="29">
        <v>39857</v>
      </c>
      <c r="S8480">
        <v>40202062</v>
      </c>
      <c r="T8480" t="s">
        <v>9202</v>
      </c>
    </row>
    <row r="8481" spans="1:20" x14ac:dyDescent="0.25">
      <c r="A8481">
        <v>4020207</v>
      </c>
      <c r="B8481" t="s">
        <v>9203</v>
      </c>
      <c r="C8481" t="s">
        <v>1882</v>
      </c>
      <c r="D8481" t="s">
        <v>1957</v>
      </c>
      <c r="E8481" t="s">
        <v>1958</v>
      </c>
      <c r="F8481" t="s">
        <v>1959</v>
      </c>
      <c r="G8481">
        <v>1</v>
      </c>
      <c r="H8481" t="s">
        <v>1986</v>
      </c>
      <c r="I8481" t="s">
        <v>1987</v>
      </c>
      <c r="M8481" t="s">
        <v>1956</v>
      </c>
      <c r="N8481" t="s">
        <v>1962</v>
      </c>
      <c r="O8481">
        <v>1</v>
      </c>
      <c r="P8481" t="s">
        <v>1963</v>
      </c>
      <c r="Q8481" s="29">
        <v>1</v>
      </c>
      <c r="R8481" s="29">
        <v>42155</v>
      </c>
      <c r="S8481">
        <v>40202070</v>
      </c>
      <c r="T8481" t="s">
        <v>9204</v>
      </c>
    </row>
    <row r="8482" spans="1:20" x14ac:dyDescent="0.25">
      <c r="A8482">
        <v>4020207</v>
      </c>
      <c r="B8482" t="s">
        <v>9203</v>
      </c>
      <c r="C8482" t="s">
        <v>1882</v>
      </c>
      <c r="D8482" t="s">
        <v>1957</v>
      </c>
      <c r="E8482" t="s">
        <v>1958</v>
      </c>
      <c r="F8482" t="s">
        <v>1959</v>
      </c>
      <c r="G8482">
        <v>1</v>
      </c>
      <c r="H8482" t="s">
        <v>1986</v>
      </c>
      <c r="I8482" t="s">
        <v>1987</v>
      </c>
      <c r="M8482" t="s">
        <v>1956</v>
      </c>
      <c r="N8482" t="s">
        <v>1962</v>
      </c>
      <c r="O8482">
        <v>2</v>
      </c>
      <c r="P8482" t="s">
        <v>1989</v>
      </c>
      <c r="Q8482" s="29">
        <v>39857</v>
      </c>
      <c r="S8482">
        <v>40202070</v>
      </c>
      <c r="T8482" t="s">
        <v>9204</v>
      </c>
    </row>
    <row r="8483" spans="1:20" x14ac:dyDescent="0.25">
      <c r="A8483">
        <v>4020208</v>
      </c>
      <c r="B8483" t="s">
        <v>9205</v>
      </c>
      <c r="C8483" t="s">
        <v>1882</v>
      </c>
      <c r="D8483" t="s">
        <v>1957</v>
      </c>
      <c r="E8483" t="s">
        <v>1958</v>
      </c>
      <c r="F8483" t="s">
        <v>1959</v>
      </c>
      <c r="G8483">
        <v>1</v>
      </c>
      <c r="H8483" t="s">
        <v>1986</v>
      </c>
      <c r="I8483" t="s">
        <v>1987</v>
      </c>
      <c r="M8483" t="s">
        <v>1956</v>
      </c>
      <c r="N8483" t="s">
        <v>1962</v>
      </c>
      <c r="O8483">
        <v>1</v>
      </c>
      <c r="P8483" t="s">
        <v>1963</v>
      </c>
      <c r="Q8483" s="29">
        <v>1</v>
      </c>
      <c r="R8483" s="29">
        <v>42155</v>
      </c>
      <c r="S8483">
        <v>40202089</v>
      </c>
      <c r="T8483" t="s">
        <v>9205</v>
      </c>
    </row>
    <row r="8484" spans="1:20" x14ac:dyDescent="0.25">
      <c r="A8484">
        <v>4020208</v>
      </c>
      <c r="B8484" t="s">
        <v>9205</v>
      </c>
      <c r="C8484" t="s">
        <v>1882</v>
      </c>
      <c r="D8484" t="s">
        <v>1957</v>
      </c>
      <c r="E8484" t="s">
        <v>1958</v>
      </c>
      <c r="F8484" t="s">
        <v>1959</v>
      </c>
      <c r="G8484">
        <v>1</v>
      </c>
      <c r="H8484" t="s">
        <v>1986</v>
      </c>
      <c r="I8484" t="s">
        <v>1987</v>
      </c>
      <c r="M8484" t="s">
        <v>1956</v>
      </c>
      <c r="N8484" t="s">
        <v>1962</v>
      </c>
      <c r="O8484">
        <v>2</v>
      </c>
      <c r="P8484" t="s">
        <v>1989</v>
      </c>
      <c r="Q8484" s="29">
        <v>39857</v>
      </c>
      <c r="S8484">
        <v>40202089</v>
      </c>
      <c r="T8484" t="s">
        <v>9205</v>
      </c>
    </row>
    <row r="8485" spans="1:20" x14ac:dyDescent="0.25">
      <c r="A8485">
        <v>4020209</v>
      </c>
      <c r="B8485" t="s">
        <v>9206</v>
      </c>
      <c r="C8485" t="s">
        <v>1882</v>
      </c>
      <c r="D8485" t="s">
        <v>1957</v>
      </c>
      <c r="E8485" t="s">
        <v>1958</v>
      </c>
      <c r="F8485" t="s">
        <v>1959</v>
      </c>
      <c r="G8485">
        <v>1</v>
      </c>
      <c r="H8485" t="s">
        <v>1986</v>
      </c>
      <c r="I8485" t="s">
        <v>1987</v>
      </c>
      <c r="M8485" t="s">
        <v>1956</v>
      </c>
      <c r="N8485" t="s">
        <v>1962</v>
      </c>
      <c r="O8485">
        <v>1</v>
      </c>
      <c r="P8485" t="s">
        <v>1963</v>
      </c>
      <c r="Q8485" s="29">
        <v>1</v>
      </c>
      <c r="R8485" s="29">
        <v>42155</v>
      </c>
      <c r="S8485">
        <v>40202097</v>
      </c>
      <c r="T8485" t="s">
        <v>9206</v>
      </c>
    </row>
    <row r="8486" spans="1:20" x14ac:dyDescent="0.25">
      <c r="A8486">
        <v>4020209</v>
      </c>
      <c r="B8486" t="s">
        <v>9206</v>
      </c>
      <c r="C8486" t="s">
        <v>1882</v>
      </c>
      <c r="D8486" t="s">
        <v>1957</v>
      </c>
      <c r="E8486" t="s">
        <v>1958</v>
      </c>
      <c r="F8486" t="s">
        <v>1959</v>
      </c>
      <c r="G8486">
        <v>1</v>
      </c>
      <c r="H8486" t="s">
        <v>1986</v>
      </c>
      <c r="I8486" t="s">
        <v>1987</v>
      </c>
      <c r="M8486" t="s">
        <v>1956</v>
      </c>
      <c r="N8486" t="s">
        <v>1962</v>
      </c>
      <c r="O8486">
        <v>2</v>
      </c>
      <c r="P8486" t="s">
        <v>1989</v>
      </c>
      <c r="Q8486" s="29">
        <v>39857</v>
      </c>
      <c r="S8486">
        <v>40202097</v>
      </c>
      <c r="T8486" t="s">
        <v>9206</v>
      </c>
    </row>
    <row r="8487" spans="1:20" x14ac:dyDescent="0.25">
      <c r="A8487">
        <v>4020210</v>
      </c>
      <c r="B8487" t="s">
        <v>9207</v>
      </c>
      <c r="C8487" t="s">
        <v>1882</v>
      </c>
      <c r="D8487" t="s">
        <v>1957</v>
      </c>
      <c r="E8487" t="s">
        <v>1958</v>
      </c>
      <c r="F8487" t="s">
        <v>1959</v>
      </c>
      <c r="G8487">
        <v>1</v>
      </c>
      <c r="H8487" t="s">
        <v>1986</v>
      </c>
      <c r="I8487" t="s">
        <v>1987</v>
      </c>
      <c r="M8487" t="s">
        <v>1956</v>
      </c>
      <c r="N8487" t="s">
        <v>1962</v>
      </c>
      <c r="O8487">
        <v>1</v>
      </c>
      <c r="P8487" t="s">
        <v>1963</v>
      </c>
      <c r="Q8487" s="29">
        <v>1</v>
      </c>
      <c r="R8487" s="29">
        <v>42155</v>
      </c>
      <c r="S8487">
        <v>40202100</v>
      </c>
      <c r="T8487" t="s">
        <v>9208</v>
      </c>
    </row>
    <row r="8488" spans="1:20" x14ac:dyDescent="0.25">
      <c r="A8488">
        <v>4020210</v>
      </c>
      <c r="B8488" t="s">
        <v>9207</v>
      </c>
      <c r="C8488" t="s">
        <v>1882</v>
      </c>
      <c r="D8488" t="s">
        <v>1957</v>
      </c>
      <c r="E8488" t="s">
        <v>1958</v>
      </c>
      <c r="F8488" t="s">
        <v>1959</v>
      </c>
      <c r="G8488">
        <v>1</v>
      </c>
      <c r="H8488" t="s">
        <v>1986</v>
      </c>
      <c r="I8488" t="s">
        <v>1987</v>
      </c>
      <c r="M8488" t="s">
        <v>1956</v>
      </c>
      <c r="N8488" t="s">
        <v>1962</v>
      </c>
      <c r="O8488">
        <v>2</v>
      </c>
      <c r="P8488" t="s">
        <v>1989</v>
      </c>
      <c r="Q8488" s="29">
        <v>39857</v>
      </c>
      <c r="S8488">
        <v>40202100</v>
      </c>
      <c r="T8488" t="s">
        <v>9208</v>
      </c>
    </row>
    <row r="8489" spans="1:20" x14ac:dyDescent="0.25">
      <c r="A8489">
        <v>4020211</v>
      </c>
      <c r="B8489" t="s">
        <v>9209</v>
      </c>
      <c r="C8489" t="s">
        <v>1882</v>
      </c>
      <c r="D8489" t="s">
        <v>1957</v>
      </c>
      <c r="E8489" t="s">
        <v>1958</v>
      </c>
      <c r="F8489" t="s">
        <v>1959</v>
      </c>
      <c r="G8489">
        <v>20</v>
      </c>
      <c r="H8489" t="s">
        <v>1986</v>
      </c>
      <c r="I8489" t="s">
        <v>1987</v>
      </c>
      <c r="J8489" t="s">
        <v>1969</v>
      </c>
      <c r="M8489" t="s">
        <v>1956</v>
      </c>
      <c r="N8489" t="s">
        <v>1962</v>
      </c>
      <c r="O8489">
        <v>1</v>
      </c>
      <c r="P8489" t="s">
        <v>1963</v>
      </c>
      <c r="Q8489" s="29">
        <v>1</v>
      </c>
      <c r="R8489" s="29">
        <v>42155</v>
      </c>
      <c r="S8489">
        <v>40202119</v>
      </c>
      <c r="T8489" t="s">
        <v>9210</v>
      </c>
    </row>
    <row r="8490" spans="1:20" x14ac:dyDescent="0.25">
      <c r="A8490">
        <v>4020211</v>
      </c>
      <c r="B8490" t="s">
        <v>9209</v>
      </c>
      <c r="C8490" t="s">
        <v>1882</v>
      </c>
      <c r="D8490" t="s">
        <v>1957</v>
      </c>
      <c r="E8490" t="s">
        <v>1958</v>
      </c>
      <c r="F8490" t="s">
        <v>1959</v>
      </c>
      <c r="G8490">
        <v>20</v>
      </c>
      <c r="H8490" t="s">
        <v>1986</v>
      </c>
      <c r="I8490" t="s">
        <v>1987</v>
      </c>
      <c r="J8490" t="s">
        <v>1969</v>
      </c>
      <c r="M8490" t="s">
        <v>1956</v>
      </c>
      <c r="N8490" t="s">
        <v>1962</v>
      </c>
      <c r="O8490">
        <v>2</v>
      </c>
      <c r="P8490" t="s">
        <v>1989</v>
      </c>
      <c r="Q8490" s="29">
        <v>39857</v>
      </c>
      <c r="S8490">
        <v>40202119</v>
      </c>
      <c r="T8490" t="s">
        <v>9210</v>
      </c>
    </row>
    <row r="8491" spans="1:20" x14ac:dyDescent="0.25">
      <c r="A8491">
        <v>4020212</v>
      </c>
      <c r="B8491" t="s">
        <v>9211</v>
      </c>
      <c r="C8491" t="s">
        <v>1882</v>
      </c>
      <c r="D8491" t="s">
        <v>1957</v>
      </c>
      <c r="E8491" t="s">
        <v>1958</v>
      </c>
      <c r="F8491" t="s">
        <v>1959</v>
      </c>
      <c r="G8491">
        <v>1</v>
      </c>
      <c r="H8491" t="s">
        <v>1986</v>
      </c>
      <c r="I8491" t="s">
        <v>1987</v>
      </c>
      <c r="J8491" t="s">
        <v>1969</v>
      </c>
      <c r="M8491" t="s">
        <v>1956</v>
      </c>
      <c r="N8491" t="s">
        <v>1962</v>
      </c>
      <c r="O8491">
        <v>1</v>
      </c>
      <c r="P8491" t="s">
        <v>1963</v>
      </c>
      <c r="Q8491" s="29">
        <v>1</v>
      </c>
      <c r="R8491" s="29">
        <v>42155</v>
      </c>
      <c r="S8491">
        <v>40202127</v>
      </c>
      <c r="T8491" t="s">
        <v>9211</v>
      </c>
    </row>
    <row r="8492" spans="1:20" x14ac:dyDescent="0.25">
      <c r="A8492">
        <v>4020212</v>
      </c>
      <c r="B8492" t="s">
        <v>9211</v>
      </c>
      <c r="C8492" t="s">
        <v>1882</v>
      </c>
      <c r="D8492" t="s">
        <v>1957</v>
      </c>
      <c r="E8492" t="s">
        <v>1958</v>
      </c>
      <c r="F8492" t="s">
        <v>1959</v>
      </c>
      <c r="G8492">
        <v>1</v>
      </c>
      <c r="H8492" t="s">
        <v>1986</v>
      </c>
      <c r="I8492" t="s">
        <v>1987</v>
      </c>
      <c r="J8492" t="s">
        <v>1969</v>
      </c>
      <c r="M8492" t="s">
        <v>1956</v>
      </c>
      <c r="N8492" t="s">
        <v>1962</v>
      </c>
      <c r="O8492">
        <v>2</v>
      </c>
      <c r="P8492" t="s">
        <v>1989</v>
      </c>
      <c r="Q8492" s="29">
        <v>39857</v>
      </c>
      <c r="S8492">
        <v>40202127</v>
      </c>
      <c r="T8492" t="s">
        <v>9211</v>
      </c>
    </row>
    <row r="8493" spans="1:20" x14ac:dyDescent="0.25">
      <c r="A8493">
        <v>4020213</v>
      </c>
      <c r="B8493" t="s">
        <v>263</v>
      </c>
      <c r="C8493" t="s">
        <v>1956</v>
      </c>
      <c r="D8493" t="s">
        <v>1957</v>
      </c>
      <c r="E8493" t="s">
        <v>1958</v>
      </c>
      <c r="F8493" t="s">
        <v>1959</v>
      </c>
      <c r="G8493">
        <v>1</v>
      </c>
      <c r="H8493" t="s">
        <v>1986</v>
      </c>
      <c r="I8493" t="s">
        <v>1987</v>
      </c>
      <c r="J8493" t="s">
        <v>1969</v>
      </c>
      <c r="M8493" t="s">
        <v>1956</v>
      </c>
      <c r="N8493" t="s">
        <v>1962</v>
      </c>
      <c r="O8493">
        <v>1</v>
      </c>
      <c r="P8493" t="s">
        <v>1963</v>
      </c>
      <c r="Q8493" s="29">
        <v>1</v>
      </c>
      <c r="R8493" s="29">
        <v>42155</v>
      </c>
      <c r="S8493">
        <v>40202135</v>
      </c>
      <c r="T8493" t="s">
        <v>263</v>
      </c>
    </row>
    <row r="8494" spans="1:20" x14ac:dyDescent="0.25">
      <c r="A8494">
        <v>4020213</v>
      </c>
      <c r="B8494" t="s">
        <v>263</v>
      </c>
      <c r="C8494" t="s">
        <v>1956</v>
      </c>
      <c r="D8494" t="s">
        <v>1957</v>
      </c>
      <c r="E8494" t="s">
        <v>1958</v>
      </c>
      <c r="F8494" t="s">
        <v>1959</v>
      </c>
      <c r="G8494">
        <v>1</v>
      </c>
      <c r="H8494" t="s">
        <v>1986</v>
      </c>
      <c r="I8494" t="s">
        <v>1987</v>
      </c>
      <c r="J8494" t="s">
        <v>1969</v>
      </c>
      <c r="M8494" t="s">
        <v>1956</v>
      </c>
      <c r="N8494" t="s">
        <v>1962</v>
      </c>
      <c r="O8494">
        <v>2</v>
      </c>
      <c r="P8494" t="s">
        <v>1989</v>
      </c>
      <c r="Q8494" s="29">
        <v>39857</v>
      </c>
      <c r="S8494">
        <v>40202135</v>
      </c>
      <c r="T8494" t="s">
        <v>263</v>
      </c>
    </row>
    <row r="8495" spans="1:20" x14ac:dyDescent="0.25">
      <c r="A8495">
        <v>4020214</v>
      </c>
      <c r="B8495" t="s">
        <v>9212</v>
      </c>
      <c r="C8495" t="s">
        <v>1882</v>
      </c>
      <c r="D8495" t="s">
        <v>1957</v>
      </c>
      <c r="E8495" t="s">
        <v>1958</v>
      </c>
      <c r="F8495" t="s">
        <v>1959</v>
      </c>
      <c r="G8495">
        <v>1</v>
      </c>
      <c r="H8495" t="s">
        <v>1986</v>
      </c>
      <c r="I8495" t="s">
        <v>1987</v>
      </c>
      <c r="M8495" t="s">
        <v>1956</v>
      </c>
      <c r="N8495" t="s">
        <v>1962</v>
      </c>
      <c r="O8495">
        <v>1</v>
      </c>
      <c r="P8495" t="s">
        <v>1963</v>
      </c>
      <c r="Q8495" s="29">
        <v>1</v>
      </c>
      <c r="R8495" s="29">
        <v>42155</v>
      </c>
      <c r="S8495">
        <v>40202143</v>
      </c>
      <c r="T8495" t="s">
        <v>9212</v>
      </c>
    </row>
    <row r="8496" spans="1:20" x14ac:dyDescent="0.25">
      <c r="A8496">
        <v>4020214</v>
      </c>
      <c r="B8496" t="s">
        <v>9212</v>
      </c>
      <c r="C8496" t="s">
        <v>1882</v>
      </c>
      <c r="D8496" t="s">
        <v>1957</v>
      </c>
      <c r="E8496" t="s">
        <v>1958</v>
      </c>
      <c r="F8496" t="s">
        <v>1959</v>
      </c>
      <c r="G8496">
        <v>1</v>
      </c>
      <c r="H8496" t="s">
        <v>1986</v>
      </c>
      <c r="I8496" t="s">
        <v>1987</v>
      </c>
      <c r="M8496" t="s">
        <v>1956</v>
      </c>
      <c r="N8496" t="s">
        <v>1962</v>
      </c>
      <c r="O8496">
        <v>2</v>
      </c>
      <c r="P8496" t="s">
        <v>1989</v>
      </c>
      <c r="Q8496" s="29">
        <v>39857</v>
      </c>
      <c r="S8496">
        <v>40202143</v>
      </c>
      <c r="T8496" t="s">
        <v>9212</v>
      </c>
    </row>
    <row r="8497" spans="1:20" x14ac:dyDescent="0.25">
      <c r="A8497">
        <v>4020215</v>
      </c>
      <c r="B8497" t="s">
        <v>9213</v>
      </c>
      <c r="C8497" t="s">
        <v>1882</v>
      </c>
      <c r="D8497" t="s">
        <v>1957</v>
      </c>
      <c r="E8497" t="s">
        <v>1958</v>
      </c>
      <c r="F8497" t="s">
        <v>1959</v>
      </c>
      <c r="G8497">
        <v>1</v>
      </c>
      <c r="H8497" t="s">
        <v>1986</v>
      </c>
      <c r="I8497" t="s">
        <v>1987</v>
      </c>
      <c r="M8497" t="s">
        <v>1956</v>
      </c>
      <c r="N8497" t="s">
        <v>1962</v>
      </c>
      <c r="O8497">
        <v>1</v>
      </c>
      <c r="P8497" t="s">
        <v>1963</v>
      </c>
      <c r="Q8497" s="29">
        <v>1</v>
      </c>
      <c r="R8497" s="29">
        <v>42155</v>
      </c>
      <c r="S8497">
        <v>40202151</v>
      </c>
      <c r="T8497" t="s">
        <v>9213</v>
      </c>
    </row>
    <row r="8498" spans="1:20" x14ac:dyDescent="0.25">
      <c r="A8498">
        <v>4020215</v>
      </c>
      <c r="B8498" t="s">
        <v>9213</v>
      </c>
      <c r="C8498" t="s">
        <v>1882</v>
      </c>
      <c r="D8498" t="s">
        <v>1957</v>
      </c>
      <c r="E8498" t="s">
        <v>1958</v>
      </c>
      <c r="F8498" t="s">
        <v>1959</v>
      </c>
      <c r="G8498">
        <v>1</v>
      </c>
      <c r="H8498" t="s">
        <v>1986</v>
      </c>
      <c r="I8498" t="s">
        <v>1987</v>
      </c>
      <c r="M8498" t="s">
        <v>1956</v>
      </c>
      <c r="N8498" t="s">
        <v>1962</v>
      </c>
      <c r="O8498">
        <v>2</v>
      </c>
      <c r="P8498" t="s">
        <v>1989</v>
      </c>
      <c r="Q8498" s="29">
        <v>39857</v>
      </c>
      <c r="S8498">
        <v>40202151</v>
      </c>
      <c r="T8498" t="s">
        <v>9213</v>
      </c>
    </row>
    <row r="8499" spans="1:20" x14ac:dyDescent="0.25">
      <c r="A8499">
        <v>4020216</v>
      </c>
      <c r="B8499" t="s">
        <v>9214</v>
      </c>
      <c r="C8499" t="s">
        <v>1882</v>
      </c>
      <c r="D8499" t="s">
        <v>1957</v>
      </c>
      <c r="E8499" t="s">
        <v>1958</v>
      </c>
      <c r="F8499" t="s">
        <v>1959</v>
      </c>
      <c r="G8499">
        <v>1</v>
      </c>
      <c r="H8499" t="s">
        <v>1986</v>
      </c>
      <c r="I8499" t="s">
        <v>1987</v>
      </c>
      <c r="M8499" t="s">
        <v>1956</v>
      </c>
      <c r="N8499" t="s">
        <v>1962</v>
      </c>
      <c r="O8499">
        <v>1</v>
      </c>
      <c r="P8499" t="s">
        <v>1963</v>
      </c>
      <c r="Q8499" s="29">
        <v>1</v>
      </c>
      <c r="R8499" s="29">
        <v>42155</v>
      </c>
      <c r="S8499">
        <v>40202160</v>
      </c>
      <c r="T8499" t="s">
        <v>9214</v>
      </c>
    </row>
    <row r="8500" spans="1:20" x14ac:dyDescent="0.25">
      <c r="A8500">
        <v>4020216</v>
      </c>
      <c r="B8500" t="s">
        <v>9214</v>
      </c>
      <c r="C8500" t="s">
        <v>1882</v>
      </c>
      <c r="D8500" t="s">
        <v>1957</v>
      </c>
      <c r="E8500" t="s">
        <v>1958</v>
      </c>
      <c r="F8500" t="s">
        <v>1959</v>
      </c>
      <c r="G8500">
        <v>1</v>
      </c>
      <c r="H8500" t="s">
        <v>1986</v>
      </c>
      <c r="I8500" t="s">
        <v>1987</v>
      </c>
      <c r="M8500" t="s">
        <v>1956</v>
      </c>
      <c r="N8500" t="s">
        <v>1962</v>
      </c>
      <c r="O8500">
        <v>2</v>
      </c>
      <c r="P8500" t="s">
        <v>1989</v>
      </c>
      <c r="Q8500" s="29">
        <v>39857</v>
      </c>
      <c r="S8500">
        <v>40202160</v>
      </c>
      <c r="T8500" t="s">
        <v>9214</v>
      </c>
    </row>
    <row r="8501" spans="1:20" x14ac:dyDescent="0.25">
      <c r="A8501">
        <v>4020217</v>
      </c>
      <c r="B8501" t="s">
        <v>9215</v>
      </c>
      <c r="C8501" t="s">
        <v>1882</v>
      </c>
      <c r="D8501" t="s">
        <v>1957</v>
      </c>
      <c r="E8501" t="s">
        <v>1958</v>
      </c>
      <c r="F8501" t="s">
        <v>1959</v>
      </c>
      <c r="G8501">
        <v>20</v>
      </c>
      <c r="H8501" t="s">
        <v>1986</v>
      </c>
      <c r="I8501" t="s">
        <v>1987</v>
      </c>
      <c r="J8501" t="s">
        <v>1969</v>
      </c>
      <c r="M8501" t="s">
        <v>1956</v>
      </c>
      <c r="N8501" t="s">
        <v>1962</v>
      </c>
      <c r="O8501">
        <v>1</v>
      </c>
      <c r="P8501" t="s">
        <v>1963</v>
      </c>
      <c r="Q8501" s="29">
        <v>1</v>
      </c>
      <c r="R8501" s="29">
        <v>42155</v>
      </c>
      <c r="S8501">
        <v>40202178</v>
      </c>
      <c r="T8501" t="s">
        <v>9215</v>
      </c>
    </row>
    <row r="8502" spans="1:20" x14ac:dyDescent="0.25">
      <c r="A8502">
        <v>4020217</v>
      </c>
      <c r="B8502" t="s">
        <v>9215</v>
      </c>
      <c r="C8502" t="s">
        <v>1882</v>
      </c>
      <c r="D8502" t="s">
        <v>1957</v>
      </c>
      <c r="E8502" t="s">
        <v>1958</v>
      </c>
      <c r="F8502" t="s">
        <v>1959</v>
      </c>
      <c r="G8502">
        <v>20</v>
      </c>
      <c r="H8502" t="s">
        <v>1986</v>
      </c>
      <c r="I8502" t="s">
        <v>1987</v>
      </c>
      <c r="J8502" t="s">
        <v>1969</v>
      </c>
      <c r="M8502" t="s">
        <v>1956</v>
      </c>
      <c r="N8502" t="s">
        <v>1962</v>
      </c>
      <c r="O8502">
        <v>2</v>
      </c>
      <c r="P8502" t="s">
        <v>1989</v>
      </c>
      <c r="Q8502" s="29">
        <v>39857</v>
      </c>
      <c r="S8502">
        <v>40202178</v>
      </c>
      <c r="T8502" t="s">
        <v>9215</v>
      </c>
    </row>
    <row r="8503" spans="1:20" x14ac:dyDescent="0.25">
      <c r="A8503">
        <v>4020218</v>
      </c>
      <c r="B8503" t="s">
        <v>2827</v>
      </c>
      <c r="C8503" t="s">
        <v>1882</v>
      </c>
      <c r="D8503" t="s">
        <v>1957</v>
      </c>
      <c r="E8503" t="s">
        <v>1958</v>
      </c>
      <c r="F8503" t="s">
        <v>1959</v>
      </c>
      <c r="G8503">
        <v>20</v>
      </c>
      <c r="H8503" t="s">
        <v>1986</v>
      </c>
      <c r="I8503" t="s">
        <v>1987</v>
      </c>
      <c r="J8503" t="s">
        <v>1969</v>
      </c>
      <c r="M8503" t="s">
        <v>1956</v>
      </c>
      <c r="N8503" t="s">
        <v>1962</v>
      </c>
      <c r="O8503">
        <v>1</v>
      </c>
      <c r="P8503" t="s">
        <v>1963</v>
      </c>
      <c r="Q8503" s="29">
        <v>1</v>
      </c>
      <c r="R8503" s="29">
        <v>42155</v>
      </c>
      <c r="S8503">
        <v>40202186</v>
      </c>
      <c r="T8503" t="s">
        <v>9216</v>
      </c>
    </row>
    <row r="8504" spans="1:20" x14ac:dyDescent="0.25">
      <c r="A8504">
        <v>4020218</v>
      </c>
      <c r="B8504" t="s">
        <v>2827</v>
      </c>
      <c r="C8504" t="s">
        <v>1882</v>
      </c>
      <c r="D8504" t="s">
        <v>1957</v>
      </c>
      <c r="E8504" t="s">
        <v>1958</v>
      </c>
      <c r="F8504" t="s">
        <v>1959</v>
      </c>
      <c r="G8504">
        <v>20</v>
      </c>
      <c r="H8504" t="s">
        <v>1986</v>
      </c>
      <c r="I8504" t="s">
        <v>1987</v>
      </c>
      <c r="J8504" t="s">
        <v>1969</v>
      </c>
      <c r="M8504" t="s">
        <v>1956</v>
      </c>
      <c r="N8504" t="s">
        <v>1962</v>
      </c>
      <c r="O8504">
        <v>2</v>
      </c>
      <c r="P8504" t="s">
        <v>1989</v>
      </c>
      <c r="Q8504" s="29">
        <v>39857</v>
      </c>
      <c r="S8504">
        <v>40202186</v>
      </c>
      <c r="T8504" t="s">
        <v>9216</v>
      </c>
    </row>
    <row r="8505" spans="1:20" x14ac:dyDescent="0.25">
      <c r="A8505">
        <v>4020219</v>
      </c>
      <c r="B8505" t="s">
        <v>9217</v>
      </c>
      <c r="C8505" t="s">
        <v>1882</v>
      </c>
      <c r="D8505" t="s">
        <v>1957</v>
      </c>
      <c r="E8505" t="s">
        <v>1958</v>
      </c>
      <c r="F8505" t="s">
        <v>1959</v>
      </c>
      <c r="G8505">
        <v>1</v>
      </c>
      <c r="H8505" t="s">
        <v>1986</v>
      </c>
      <c r="I8505" t="s">
        <v>1987</v>
      </c>
      <c r="M8505" t="s">
        <v>1956</v>
      </c>
      <c r="N8505" t="s">
        <v>1962</v>
      </c>
      <c r="O8505">
        <v>1</v>
      </c>
      <c r="P8505" t="s">
        <v>1963</v>
      </c>
      <c r="Q8505" s="29">
        <v>1</v>
      </c>
      <c r="R8505" s="29">
        <v>42155</v>
      </c>
      <c r="S8505">
        <v>40202194</v>
      </c>
      <c r="T8505" t="s">
        <v>9218</v>
      </c>
    </row>
    <row r="8506" spans="1:20" x14ac:dyDescent="0.25">
      <c r="A8506">
        <v>4020219</v>
      </c>
      <c r="B8506" t="s">
        <v>9217</v>
      </c>
      <c r="C8506" t="s">
        <v>1882</v>
      </c>
      <c r="D8506" t="s">
        <v>1957</v>
      </c>
      <c r="E8506" t="s">
        <v>1958</v>
      </c>
      <c r="F8506" t="s">
        <v>1959</v>
      </c>
      <c r="G8506">
        <v>1</v>
      </c>
      <c r="H8506" t="s">
        <v>1986</v>
      </c>
      <c r="I8506" t="s">
        <v>1987</v>
      </c>
      <c r="M8506" t="s">
        <v>1956</v>
      </c>
      <c r="N8506" t="s">
        <v>1962</v>
      </c>
      <c r="O8506">
        <v>2</v>
      </c>
      <c r="P8506" t="s">
        <v>1989</v>
      </c>
      <c r="Q8506" s="29">
        <v>39857</v>
      </c>
      <c r="S8506">
        <v>40202194</v>
      </c>
      <c r="T8506" t="s">
        <v>9218</v>
      </c>
    </row>
    <row r="8507" spans="1:20" x14ac:dyDescent="0.25">
      <c r="A8507">
        <v>4020220</v>
      </c>
      <c r="B8507" t="s">
        <v>9219</v>
      </c>
      <c r="C8507" t="s">
        <v>1882</v>
      </c>
      <c r="D8507" t="s">
        <v>1957</v>
      </c>
      <c r="E8507" t="s">
        <v>1958</v>
      </c>
      <c r="F8507" t="s">
        <v>1959</v>
      </c>
      <c r="G8507">
        <v>20</v>
      </c>
      <c r="H8507" t="s">
        <v>1986</v>
      </c>
      <c r="I8507" t="s">
        <v>1987</v>
      </c>
      <c r="J8507" t="s">
        <v>1969</v>
      </c>
      <c r="M8507" t="s">
        <v>1956</v>
      </c>
      <c r="N8507" t="s">
        <v>1962</v>
      </c>
      <c r="O8507">
        <v>1</v>
      </c>
      <c r="P8507" t="s">
        <v>1963</v>
      </c>
      <c r="Q8507" s="29">
        <v>1</v>
      </c>
      <c r="R8507" s="29">
        <v>42155</v>
      </c>
      <c r="S8507">
        <v>40202208</v>
      </c>
      <c r="T8507" t="s">
        <v>9219</v>
      </c>
    </row>
    <row r="8508" spans="1:20" x14ac:dyDescent="0.25">
      <c r="A8508">
        <v>4020220</v>
      </c>
      <c r="B8508" t="s">
        <v>9219</v>
      </c>
      <c r="C8508" t="s">
        <v>1882</v>
      </c>
      <c r="D8508" t="s">
        <v>1957</v>
      </c>
      <c r="E8508" t="s">
        <v>1958</v>
      </c>
      <c r="F8508" t="s">
        <v>1959</v>
      </c>
      <c r="G8508">
        <v>20</v>
      </c>
      <c r="H8508" t="s">
        <v>1986</v>
      </c>
      <c r="I8508" t="s">
        <v>1987</v>
      </c>
      <c r="J8508" t="s">
        <v>1969</v>
      </c>
      <c r="M8508" t="s">
        <v>1956</v>
      </c>
      <c r="N8508" t="s">
        <v>1962</v>
      </c>
      <c r="O8508">
        <v>2</v>
      </c>
      <c r="P8508" t="s">
        <v>1989</v>
      </c>
      <c r="Q8508" s="29">
        <v>39857</v>
      </c>
      <c r="S8508">
        <v>40202208</v>
      </c>
      <c r="T8508" t="s">
        <v>9219</v>
      </c>
    </row>
    <row r="8509" spans="1:20" x14ac:dyDescent="0.25">
      <c r="A8509">
        <v>4020221</v>
      </c>
      <c r="B8509" t="s">
        <v>9220</v>
      </c>
      <c r="C8509" t="s">
        <v>1882</v>
      </c>
      <c r="D8509" t="s">
        <v>1957</v>
      </c>
      <c r="E8509" t="s">
        <v>1958</v>
      </c>
      <c r="F8509" t="s">
        <v>1959</v>
      </c>
      <c r="G8509">
        <v>1</v>
      </c>
      <c r="H8509" t="s">
        <v>1986</v>
      </c>
      <c r="I8509" t="s">
        <v>1987</v>
      </c>
      <c r="M8509" t="s">
        <v>1956</v>
      </c>
      <c r="N8509" t="s">
        <v>1962</v>
      </c>
      <c r="O8509">
        <v>1</v>
      </c>
      <c r="P8509" t="s">
        <v>1963</v>
      </c>
      <c r="Q8509" s="29">
        <v>1</v>
      </c>
      <c r="R8509" s="29">
        <v>42155</v>
      </c>
      <c r="S8509">
        <v>40202216</v>
      </c>
      <c r="T8509" t="s">
        <v>9220</v>
      </c>
    </row>
    <row r="8510" spans="1:20" x14ac:dyDescent="0.25">
      <c r="A8510">
        <v>4020221</v>
      </c>
      <c r="B8510" t="s">
        <v>9220</v>
      </c>
      <c r="C8510" t="s">
        <v>1882</v>
      </c>
      <c r="D8510" t="s">
        <v>1957</v>
      </c>
      <c r="E8510" t="s">
        <v>1958</v>
      </c>
      <c r="F8510" t="s">
        <v>1959</v>
      </c>
      <c r="G8510">
        <v>1</v>
      </c>
      <c r="H8510" t="s">
        <v>1986</v>
      </c>
      <c r="I8510" t="s">
        <v>1987</v>
      </c>
      <c r="M8510" t="s">
        <v>1956</v>
      </c>
      <c r="N8510" t="s">
        <v>1962</v>
      </c>
      <c r="O8510">
        <v>2</v>
      </c>
      <c r="P8510" t="s">
        <v>1989</v>
      </c>
      <c r="Q8510" s="29">
        <v>39857</v>
      </c>
      <c r="S8510">
        <v>40202216</v>
      </c>
      <c r="T8510" t="s">
        <v>9220</v>
      </c>
    </row>
    <row r="8511" spans="1:20" x14ac:dyDescent="0.25">
      <c r="A8511">
        <v>4020222</v>
      </c>
      <c r="B8511" t="s">
        <v>9221</v>
      </c>
      <c r="C8511" t="s">
        <v>1882</v>
      </c>
      <c r="D8511" t="s">
        <v>1957</v>
      </c>
      <c r="E8511" t="s">
        <v>1958</v>
      </c>
      <c r="F8511" t="s">
        <v>1959</v>
      </c>
      <c r="G8511">
        <v>1</v>
      </c>
      <c r="H8511" t="s">
        <v>1986</v>
      </c>
      <c r="I8511" t="s">
        <v>1987</v>
      </c>
      <c r="M8511" t="s">
        <v>1956</v>
      </c>
      <c r="N8511" t="s">
        <v>1962</v>
      </c>
      <c r="O8511">
        <v>2</v>
      </c>
      <c r="P8511" t="s">
        <v>1989</v>
      </c>
      <c r="Q8511" s="29">
        <v>39857</v>
      </c>
      <c r="S8511">
        <v>40202224</v>
      </c>
      <c r="T8511" t="s">
        <v>9221</v>
      </c>
    </row>
    <row r="8512" spans="1:20" x14ac:dyDescent="0.25">
      <c r="A8512">
        <v>4020222</v>
      </c>
      <c r="B8512" t="s">
        <v>9221</v>
      </c>
      <c r="C8512" t="s">
        <v>1882</v>
      </c>
      <c r="D8512" t="s">
        <v>1957</v>
      </c>
      <c r="E8512" t="s">
        <v>1958</v>
      </c>
      <c r="F8512" t="s">
        <v>1959</v>
      </c>
      <c r="G8512">
        <v>1</v>
      </c>
      <c r="H8512" t="s">
        <v>1986</v>
      </c>
      <c r="I8512" t="s">
        <v>1987</v>
      </c>
      <c r="M8512" t="s">
        <v>1956</v>
      </c>
      <c r="N8512" t="s">
        <v>1962</v>
      </c>
      <c r="O8512">
        <v>1</v>
      </c>
      <c r="P8512" t="s">
        <v>1963</v>
      </c>
      <c r="Q8512" s="29">
        <v>1</v>
      </c>
      <c r="R8512" s="29">
        <v>42155</v>
      </c>
      <c r="S8512">
        <v>40202224</v>
      </c>
      <c r="T8512" t="s">
        <v>9221</v>
      </c>
    </row>
    <row r="8513" spans="1:20" x14ac:dyDescent="0.25">
      <c r="A8513">
        <v>4020223</v>
      </c>
      <c r="B8513" t="s">
        <v>9222</v>
      </c>
      <c r="C8513" t="s">
        <v>1882</v>
      </c>
      <c r="D8513" t="s">
        <v>1957</v>
      </c>
      <c r="E8513" t="s">
        <v>1958</v>
      </c>
      <c r="F8513" t="s">
        <v>1959</v>
      </c>
      <c r="G8513">
        <v>1</v>
      </c>
      <c r="H8513" t="s">
        <v>1986</v>
      </c>
      <c r="I8513" t="s">
        <v>1987</v>
      </c>
      <c r="M8513" t="s">
        <v>1956</v>
      </c>
      <c r="N8513" t="s">
        <v>1962</v>
      </c>
      <c r="O8513">
        <v>2</v>
      </c>
      <c r="P8513" t="s">
        <v>1989</v>
      </c>
      <c r="Q8513" s="29">
        <v>39857</v>
      </c>
      <c r="S8513">
        <v>40202232</v>
      </c>
      <c r="T8513" t="s">
        <v>9222</v>
      </c>
    </row>
    <row r="8514" spans="1:20" x14ac:dyDescent="0.25">
      <c r="A8514">
        <v>4020223</v>
      </c>
      <c r="B8514" t="s">
        <v>9222</v>
      </c>
      <c r="C8514" t="s">
        <v>1882</v>
      </c>
      <c r="D8514" t="s">
        <v>1957</v>
      </c>
      <c r="E8514" t="s">
        <v>1958</v>
      </c>
      <c r="F8514" t="s">
        <v>1959</v>
      </c>
      <c r="G8514">
        <v>1</v>
      </c>
      <c r="H8514" t="s">
        <v>1986</v>
      </c>
      <c r="I8514" t="s">
        <v>1987</v>
      </c>
      <c r="M8514" t="s">
        <v>1956</v>
      </c>
      <c r="N8514" t="s">
        <v>1962</v>
      </c>
      <c r="O8514">
        <v>1</v>
      </c>
      <c r="P8514" t="s">
        <v>1963</v>
      </c>
      <c r="Q8514" s="29">
        <v>1</v>
      </c>
      <c r="R8514" s="29">
        <v>42155</v>
      </c>
      <c r="S8514">
        <v>40202232</v>
      </c>
      <c r="T8514" t="s">
        <v>9222</v>
      </c>
    </row>
    <row r="8515" spans="1:20" x14ac:dyDescent="0.25">
      <c r="A8515">
        <v>4020224</v>
      </c>
      <c r="B8515" t="s">
        <v>264</v>
      </c>
      <c r="C8515" t="s">
        <v>1882</v>
      </c>
      <c r="D8515" t="s">
        <v>1957</v>
      </c>
      <c r="E8515" t="s">
        <v>1958</v>
      </c>
      <c r="F8515" t="s">
        <v>1959</v>
      </c>
      <c r="G8515">
        <v>1</v>
      </c>
      <c r="H8515" t="s">
        <v>1986</v>
      </c>
      <c r="I8515" t="s">
        <v>1987</v>
      </c>
      <c r="M8515" t="s">
        <v>1956</v>
      </c>
      <c r="N8515" t="s">
        <v>1962</v>
      </c>
      <c r="O8515">
        <v>2</v>
      </c>
      <c r="P8515" t="s">
        <v>1989</v>
      </c>
      <c r="Q8515" s="29">
        <v>39857</v>
      </c>
      <c r="S8515">
        <v>40202240</v>
      </c>
      <c r="T8515" t="s">
        <v>264</v>
      </c>
    </row>
    <row r="8516" spans="1:20" x14ac:dyDescent="0.25">
      <c r="A8516">
        <v>4020224</v>
      </c>
      <c r="B8516" t="s">
        <v>264</v>
      </c>
      <c r="C8516" t="s">
        <v>1882</v>
      </c>
      <c r="D8516" t="s">
        <v>1957</v>
      </c>
      <c r="E8516" t="s">
        <v>1958</v>
      </c>
      <c r="F8516" t="s">
        <v>1959</v>
      </c>
      <c r="G8516">
        <v>1</v>
      </c>
      <c r="H8516" t="s">
        <v>1986</v>
      </c>
      <c r="I8516" t="s">
        <v>1987</v>
      </c>
      <c r="M8516" t="s">
        <v>1956</v>
      </c>
      <c r="N8516" t="s">
        <v>1962</v>
      </c>
      <c r="O8516">
        <v>1</v>
      </c>
      <c r="P8516" t="s">
        <v>1963</v>
      </c>
      <c r="Q8516" s="29">
        <v>1</v>
      </c>
      <c r="R8516" s="29">
        <v>42155</v>
      </c>
      <c r="S8516">
        <v>40202240</v>
      </c>
      <c r="T8516" t="s">
        <v>264</v>
      </c>
    </row>
    <row r="8517" spans="1:20" x14ac:dyDescent="0.25">
      <c r="A8517">
        <v>4020225</v>
      </c>
      <c r="B8517" t="s">
        <v>2832</v>
      </c>
      <c r="C8517" t="s">
        <v>1882</v>
      </c>
      <c r="D8517" t="s">
        <v>1957</v>
      </c>
      <c r="E8517" t="s">
        <v>1958</v>
      </c>
      <c r="F8517" t="s">
        <v>1959</v>
      </c>
      <c r="G8517">
        <v>5</v>
      </c>
      <c r="H8517" t="s">
        <v>1986</v>
      </c>
      <c r="I8517" t="s">
        <v>1987</v>
      </c>
      <c r="J8517" t="s">
        <v>1969</v>
      </c>
      <c r="M8517" t="s">
        <v>1956</v>
      </c>
      <c r="N8517" t="s">
        <v>1962</v>
      </c>
      <c r="O8517">
        <v>2</v>
      </c>
      <c r="P8517" t="s">
        <v>1989</v>
      </c>
      <c r="Q8517" s="29">
        <v>39857</v>
      </c>
      <c r="S8517">
        <v>40202259</v>
      </c>
      <c r="T8517" t="s">
        <v>9223</v>
      </c>
    </row>
    <row r="8518" spans="1:20" x14ac:dyDescent="0.25">
      <c r="A8518">
        <v>4020225</v>
      </c>
      <c r="B8518" t="s">
        <v>2832</v>
      </c>
      <c r="C8518" t="s">
        <v>1882</v>
      </c>
      <c r="D8518" t="s">
        <v>1957</v>
      </c>
      <c r="E8518" t="s">
        <v>1958</v>
      </c>
      <c r="F8518" t="s">
        <v>1959</v>
      </c>
      <c r="G8518">
        <v>5</v>
      </c>
      <c r="H8518" t="s">
        <v>1986</v>
      </c>
      <c r="I8518" t="s">
        <v>1987</v>
      </c>
      <c r="J8518" t="s">
        <v>1969</v>
      </c>
      <c r="M8518" t="s">
        <v>1956</v>
      </c>
      <c r="N8518" t="s">
        <v>1962</v>
      </c>
      <c r="O8518">
        <v>1</v>
      </c>
      <c r="P8518" t="s">
        <v>1963</v>
      </c>
      <c r="Q8518" s="29">
        <v>1</v>
      </c>
      <c r="R8518" s="29">
        <v>42155</v>
      </c>
      <c r="S8518">
        <v>40202259</v>
      </c>
      <c r="T8518" t="s">
        <v>9223</v>
      </c>
    </row>
    <row r="8519" spans="1:20" x14ac:dyDescent="0.25">
      <c r="A8519">
        <v>4020226</v>
      </c>
      <c r="B8519" t="s">
        <v>9224</v>
      </c>
      <c r="C8519" t="s">
        <v>1882</v>
      </c>
      <c r="D8519" t="s">
        <v>1957</v>
      </c>
      <c r="E8519" t="s">
        <v>1958</v>
      </c>
      <c r="F8519" t="s">
        <v>1959</v>
      </c>
      <c r="G8519">
        <v>1</v>
      </c>
      <c r="H8519" t="s">
        <v>1986</v>
      </c>
      <c r="I8519" t="s">
        <v>1987</v>
      </c>
      <c r="M8519" t="s">
        <v>1956</v>
      </c>
      <c r="N8519" t="s">
        <v>1962</v>
      </c>
      <c r="O8519">
        <v>2</v>
      </c>
      <c r="P8519" t="s">
        <v>1989</v>
      </c>
      <c r="Q8519" s="29">
        <v>39857</v>
      </c>
      <c r="S8519">
        <v>40202267</v>
      </c>
      <c r="T8519" t="s">
        <v>9224</v>
      </c>
    </row>
    <row r="8520" spans="1:20" x14ac:dyDescent="0.25">
      <c r="A8520">
        <v>4020226</v>
      </c>
      <c r="B8520" t="s">
        <v>9224</v>
      </c>
      <c r="C8520" t="s">
        <v>1882</v>
      </c>
      <c r="D8520" t="s">
        <v>1957</v>
      </c>
      <c r="E8520" t="s">
        <v>1958</v>
      </c>
      <c r="F8520" t="s">
        <v>1959</v>
      </c>
      <c r="G8520">
        <v>1</v>
      </c>
      <c r="H8520" t="s">
        <v>1986</v>
      </c>
      <c r="I8520" t="s">
        <v>1987</v>
      </c>
      <c r="M8520" t="s">
        <v>1956</v>
      </c>
      <c r="N8520" t="s">
        <v>1962</v>
      </c>
      <c r="O8520">
        <v>1</v>
      </c>
      <c r="P8520" t="s">
        <v>1963</v>
      </c>
      <c r="Q8520" s="29">
        <v>1</v>
      </c>
      <c r="R8520" s="29">
        <v>42155</v>
      </c>
      <c r="S8520">
        <v>40202267</v>
      </c>
      <c r="T8520" t="s">
        <v>9224</v>
      </c>
    </row>
    <row r="8521" spans="1:20" x14ac:dyDescent="0.25">
      <c r="A8521">
        <v>4020227</v>
      </c>
      <c r="B8521" t="s">
        <v>9225</v>
      </c>
      <c r="C8521" t="s">
        <v>1882</v>
      </c>
      <c r="D8521" t="s">
        <v>1957</v>
      </c>
      <c r="E8521" t="s">
        <v>1958</v>
      </c>
      <c r="F8521" t="s">
        <v>1959</v>
      </c>
      <c r="G8521">
        <v>1</v>
      </c>
      <c r="H8521" t="s">
        <v>1986</v>
      </c>
      <c r="I8521" t="s">
        <v>1987</v>
      </c>
      <c r="M8521" t="s">
        <v>1956</v>
      </c>
      <c r="N8521" t="s">
        <v>1962</v>
      </c>
      <c r="O8521">
        <v>1</v>
      </c>
      <c r="P8521" t="s">
        <v>1963</v>
      </c>
      <c r="Q8521" s="29">
        <v>1</v>
      </c>
      <c r="R8521" s="29">
        <v>42155</v>
      </c>
      <c r="S8521">
        <v>40202275</v>
      </c>
      <c r="T8521" t="s">
        <v>9225</v>
      </c>
    </row>
    <row r="8522" spans="1:20" x14ac:dyDescent="0.25">
      <c r="A8522">
        <v>4020228</v>
      </c>
      <c r="B8522" t="s">
        <v>2838</v>
      </c>
      <c r="C8522" t="s">
        <v>1882</v>
      </c>
      <c r="D8522" t="s">
        <v>1957</v>
      </c>
      <c r="E8522" t="s">
        <v>1958</v>
      </c>
      <c r="F8522" t="s">
        <v>1959</v>
      </c>
      <c r="G8522">
        <v>1</v>
      </c>
      <c r="H8522" t="s">
        <v>1986</v>
      </c>
      <c r="I8522" t="s">
        <v>1987</v>
      </c>
      <c r="M8522" t="s">
        <v>1956</v>
      </c>
      <c r="N8522" t="s">
        <v>1962</v>
      </c>
      <c r="O8522">
        <v>2</v>
      </c>
      <c r="P8522" t="s">
        <v>1989</v>
      </c>
      <c r="Q8522" s="29">
        <v>39857</v>
      </c>
      <c r="S8522">
        <v>40202283</v>
      </c>
      <c r="T8522" t="s">
        <v>2838</v>
      </c>
    </row>
    <row r="8523" spans="1:20" x14ac:dyDescent="0.25">
      <c r="A8523">
        <v>4020228</v>
      </c>
      <c r="B8523" t="s">
        <v>2838</v>
      </c>
      <c r="C8523" t="s">
        <v>1882</v>
      </c>
      <c r="D8523" t="s">
        <v>1957</v>
      </c>
      <c r="E8523" t="s">
        <v>1958</v>
      </c>
      <c r="F8523" t="s">
        <v>1959</v>
      </c>
      <c r="G8523">
        <v>1</v>
      </c>
      <c r="H8523" t="s">
        <v>1986</v>
      </c>
      <c r="I8523" t="s">
        <v>1987</v>
      </c>
      <c r="M8523" t="s">
        <v>1956</v>
      </c>
      <c r="N8523" t="s">
        <v>1962</v>
      </c>
      <c r="O8523">
        <v>1</v>
      </c>
      <c r="P8523" t="s">
        <v>1963</v>
      </c>
      <c r="Q8523" s="29">
        <v>1</v>
      </c>
      <c r="R8523" s="29">
        <v>42155</v>
      </c>
      <c r="S8523">
        <v>40202283</v>
      </c>
      <c r="T8523" t="s">
        <v>2838</v>
      </c>
    </row>
    <row r="8524" spans="1:20" x14ac:dyDescent="0.25">
      <c r="A8524">
        <v>4020229</v>
      </c>
      <c r="B8524" t="s">
        <v>2821</v>
      </c>
      <c r="C8524" t="s">
        <v>1882</v>
      </c>
      <c r="D8524" t="s">
        <v>1957</v>
      </c>
      <c r="E8524" t="s">
        <v>1958</v>
      </c>
      <c r="F8524" t="s">
        <v>1959</v>
      </c>
      <c r="G8524">
        <v>20</v>
      </c>
      <c r="H8524" t="s">
        <v>1986</v>
      </c>
      <c r="I8524" t="s">
        <v>1987</v>
      </c>
      <c r="M8524" t="s">
        <v>1956</v>
      </c>
      <c r="N8524" t="s">
        <v>1962</v>
      </c>
      <c r="O8524">
        <v>2</v>
      </c>
      <c r="P8524" t="s">
        <v>1989</v>
      </c>
      <c r="Q8524" s="29">
        <v>39857</v>
      </c>
      <c r="S8524">
        <v>40202291</v>
      </c>
      <c r="T8524" t="s">
        <v>9226</v>
      </c>
    </row>
    <row r="8525" spans="1:20" x14ac:dyDescent="0.25">
      <c r="A8525">
        <v>4020229</v>
      </c>
      <c r="B8525" t="s">
        <v>2821</v>
      </c>
      <c r="C8525" t="s">
        <v>1882</v>
      </c>
      <c r="D8525" t="s">
        <v>1957</v>
      </c>
      <c r="E8525" t="s">
        <v>1958</v>
      </c>
      <c r="F8525" t="s">
        <v>1959</v>
      </c>
      <c r="G8525">
        <v>20</v>
      </c>
      <c r="H8525" t="s">
        <v>1986</v>
      </c>
      <c r="I8525" t="s">
        <v>1987</v>
      </c>
      <c r="M8525" t="s">
        <v>1956</v>
      </c>
      <c r="N8525" t="s">
        <v>1962</v>
      </c>
      <c r="O8525">
        <v>1</v>
      </c>
      <c r="P8525" t="s">
        <v>1963</v>
      </c>
      <c r="Q8525" s="29">
        <v>1</v>
      </c>
      <c r="R8525" s="29">
        <v>42155</v>
      </c>
      <c r="S8525">
        <v>40202291</v>
      </c>
      <c r="T8525" t="s">
        <v>9226</v>
      </c>
    </row>
    <row r="8526" spans="1:20" x14ac:dyDescent="0.25">
      <c r="A8526">
        <v>4020230</v>
      </c>
      <c r="B8526" t="s">
        <v>9227</v>
      </c>
      <c r="C8526" t="s">
        <v>1882</v>
      </c>
      <c r="D8526" t="s">
        <v>1957</v>
      </c>
      <c r="E8526" t="s">
        <v>1958</v>
      </c>
      <c r="F8526" t="s">
        <v>1959</v>
      </c>
      <c r="G8526">
        <v>1</v>
      </c>
      <c r="H8526" t="s">
        <v>1986</v>
      </c>
      <c r="I8526" t="s">
        <v>1987</v>
      </c>
      <c r="M8526" t="s">
        <v>1956</v>
      </c>
      <c r="N8526" t="s">
        <v>1962</v>
      </c>
      <c r="O8526">
        <v>2</v>
      </c>
      <c r="P8526" t="s">
        <v>1989</v>
      </c>
      <c r="Q8526" s="29">
        <v>39857</v>
      </c>
      <c r="S8526">
        <v>40202305</v>
      </c>
      <c r="T8526" t="s">
        <v>9227</v>
      </c>
    </row>
    <row r="8527" spans="1:20" x14ac:dyDescent="0.25">
      <c r="A8527">
        <v>4020230</v>
      </c>
      <c r="B8527" t="s">
        <v>9227</v>
      </c>
      <c r="C8527" t="s">
        <v>1882</v>
      </c>
      <c r="D8527" t="s">
        <v>1957</v>
      </c>
      <c r="E8527" t="s">
        <v>1958</v>
      </c>
      <c r="F8527" t="s">
        <v>1959</v>
      </c>
      <c r="G8527">
        <v>1</v>
      </c>
      <c r="H8527" t="s">
        <v>1986</v>
      </c>
      <c r="I8527" t="s">
        <v>1987</v>
      </c>
      <c r="M8527" t="s">
        <v>1956</v>
      </c>
      <c r="N8527" t="s">
        <v>1962</v>
      </c>
      <c r="O8527">
        <v>1</v>
      </c>
      <c r="P8527" t="s">
        <v>1963</v>
      </c>
      <c r="Q8527" s="29">
        <v>1</v>
      </c>
      <c r="R8527" s="29">
        <v>42155</v>
      </c>
      <c r="S8527">
        <v>40202305</v>
      </c>
      <c r="T8527" t="s">
        <v>9227</v>
      </c>
    </row>
    <row r="8528" spans="1:20" x14ac:dyDescent="0.25">
      <c r="A8528">
        <v>4020231</v>
      </c>
      <c r="B8528" t="s">
        <v>2824</v>
      </c>
      <c r="C8528" t="s">
        <v>1882</v>
      </c>
      <c r="D8528" t="s">
        <v>1957</v>
      </c>
      <c r="E8528" t="s">
        <v>1958</v>
      </c>
      <c r="F8528" t="s">
        <v>1959</v>
      </c>
      <c r="G8528">
        <v>1</v>
      </c>
      <c r="H8528" t="s">
        <v>1986</v>
      </c>
      <c r="I8528" t="s">
        <v>1987</v>
      </c>
      <c r="M8528" t="s">
        <v>1956</v>
      </c>
      <c r="N8528" t="s">
        <v>1962</v>
      </c>
      <c r="O8528">
        <v>2</v>
      </c>
      <c r="P8528" t="s">
        <v>1989</v>
      </c>
      <c r="Q8528" s="29">
        <v>39857</v>
      </c>
      <c r="S8528">
        <v>40202313</v>
      </c>
      <c r="T8528" t="s">
        <v>2824</v>
      </c>
    </row>
    <row r="8529" spans="1:20" x14ac:dyDescent="0.25">
      <c r="A8529">
        <v>4020231</v>
      </c>
      <c r="B8529" t="s">
        <v>2824</v>
      </c>
      <c r="C8529" t="s">
        <v>1882</v>
      </c>
      <c r="D8529" t="s">
        <v>1957</v>
      </c>
      <c r="E8529" t="s">
        <v>1958</v>
      </c>
      <c r="F8529" t="s">
        <v>1959</v>
      </c>
      <c r="G8529">
        <v>1</v>
      </c>
      <c r="H8529" t="s">
        <v>1986</v>
      </c>
      <c r="I8529" t="s">
        <v>1987</v>
      </c>
      <c r="M8529" t="s">
        <v>1956</v>
      </c>
      <c r="N8529" t="s">
        <v>1962</v>
      </c>
      <c r="O8529">
        <v>1</v>
      </c>
      <c r="P8529" t="s">
        <v>1963</v>
      </c>
      <c r="Q8529" s="29">
        <v>1</v>
      </c>
      <c r="R8529" s="29">
        <v>42155</v>
      </c>
      <c r="S8529">
        <v>40202313</v>
      </c>
      <c r="T8529" t="s">
        <v>2824</v>
      </c>
    </row>
    <row r="8530" spans="1:20" x14ac:dyDescent="0.25">
      <c r="A8530">
        <v>4020232</v>
      </c>
      <c r="B8530" t="s">
        <v>9228</v>
      </c>
      <c r="C8530" t="s">
        <v>1882</v>
      </c>
      <c r="D8530" t="s">
        <v>1957</v>
      </c>
      <c r="E8530" t="s">
        <v>1958</v>
      </c>
      <c r="F8530" t="s">
        <v>1959</v>
      </c>
      <c r="G8530">
        <v>1</v>
      </c>
      <c r="H8530" t="s">
        <v>1986</v>
      </c>
      <c r="I8530" t="s">
        <v>1987</v>
      </c>
      <c r="M8530" t="s">
        <v>1956</v>
      </c>
      <c r="N8530" t="s">
        <v>1962</v>
      </c>
      <c r="O8530">
        <v>1</v>
      </c>
      <c r="P8530" t="s">
        <v>1963</v>
      </c>
      <c r="Q8530" s="29">
        <v>1</v>
      </c>
      <c r="R8530" s="29">
        <v>42155</v>
      </c>
      <c r="S8530">
        <v>40202321</v>
      </c>
      <c r="T8530" t="s">
        <v>9228</v>
      </c>
    </row>
    <row r="8531" spans="1:20" x14ac:dyDescent="0.25">
      <c r="A8531">
        <v>4020233</v>
      </c>
      <c r="B8531" t="s">
        <v>9229</v>
      </c>
      <c r="C8531" t="s">
        <v>1882</v>
      </c>
      <c r="D8531" t="s">
        <v>1957</v>
      </c>
      <c r="E8531" t="s">
        <v>1958</v>
      </c>
      <c r="F8531" t="s">
        <v>1959</v>
      </c>
      <c r="G8531">
        <v>1</v>
      </c>
      <c r="H8531" t="s">
        <v>1986</v>
      </c>
      <c r="I8531" t="s">
        <v>1987</v>
      </c>
      <c r="M8531" t="s">
        <v>1956</v>
      </c>
      <c r="N8531" t="s">
        <v>1962</v>
      </c>
      <c r="O8531">
        <v>2</v>
      </c>
      <c r="P8531" t="s">
        <v>1989</v>
      </c>
      <c r="Q8531" s="29">
        <v>39857</v>
      </c>
      <c r="S8531">
        <v>40202330</v>
      </c>
      <c r="T8531" t="s">
        <v>9229</v>
      </c>
    </row>
    <row r="8532" spans="1:20" x14ac:dyDescent="0.25">
      <c r="A8532">
        <v>4020233</v>
      </c>
      <c r="B8532" t="s">
        <v>9229</v>
      </c>
      <c r="C8532" t="s">
        <v>1882</v>
      </c>
      <c r="D8532" t="s">
        <v>1957</v>
      </c>
      <c r="E8532" t="s">
        <v>1958</v>
      </c>
      <c r="F8532" t="s">
        <v>1959</v>
      </c>
      <c r="G8532">
        <v>1</v>
      </c>
      <c r="H8532" t="s">
        <v>1986</v>
      </c>
      <c r="I8532" t="s">
        <v>1987</v>
      </c>
      <c r="M8532" t="s">
        <v>1956</v>
      </c>
      <c r="N8532" t="s">
        <v>1962</v>
      </c>
      <c r="O8532">
        <v>1</v>
      </c>
      <c r="P8532" t="s">
        <v>1963</v>
      </c>
      <c r="Q8532" s="29">
        <v>1</v>
      </c>
      <c r="R8532" s="29">
        <v>42155</v>
      </c>
      <c r="S8532">
        <v>40202330</v>
      </c>
      <c r="T8532" t="s">
        <v>9229</v>
      </c>
    </row>
    <row r="8533" spans="1:20" x14ac:dyDescent="0.25">
      <c r="A8533">
        <v>4020234</v>
      </c>
      <c r="B8533" t="s">
        <v>9230</v>
      </c>
      <c r="C8533" t="s">
        <v>1882</v>
      </c>
      <c r="D8533" t="s">
        <v>1957</v>
      </c>
      <c r="E8533" t="s">
        <v>1958</v>
      </c>
      <c r="F8533" t="s">
        <v>1959</v>
      </c>
      <c r="G8533">
        <v>1</v>
      </c>
      <c r="H8533" t="s">
        <v>1986</v>
      </c>
      <c r="I8533" t="s">
        <v>1987</v>
      </c>
      <c r="M8533" t="s">
        <v>1956</v>
      </c>
      <c r="N8533" t="s">
        <v>1962</v>
      </c>
      <c r="O8533">
        <v>2</v>
      </c>
      <c r="P8533" t="s">
        <v>1989</v>
      </c>
      <c r="Q8533" s="29">
        <v>39857</v>
      </c>
      <c r="S8533">
        <v>40202348</v>
      </c>
      <c r="T8533" t="s">
        <v>9230</v>
      </c>
    </row>
    <row r="8534" spans="1:20" x14ac:dyDescent="0.25">
      <c r="A8534">
        <v>4020234</v>
      </c>
      <c r="B8534" t="s">
        <v>9230</v>
      </c>
      <c r="C8534" t="s">
        <v>1882</v>
      </c>
      <c r="D8534" t="s">
        <v>1957</v>
      </c>
      <c r="E8534" t="s">
        <v>1958</v>
      </c>
      <c r="F8534" t="s">
        <v>1959</v>
      </c>
      <c r="G8534">
        <v>1</v>
      </c>
      <c r="H8534" t="s">
        <v>1986</v>
      </c>
      <c r="I8534" t="s">
        <v>1987</v>
      </c>
      <c r="M8534" t="s">
        <v>1956</v>
      </c>
      <c r="N8534" t="s">
        <v>1962</v>
      </c>
      <c r="O8534">
        <v>1</v>
      </c>
      <c r="P8534" t="s">
        <v>1963</v>
      </c>
      <c r="Q8534" s="29">
        <v>1</v>
      </c>
      <c r="R8534" s="29">
        <v>42155</v>
      </c>
      <c r="S8534">
        <v>40202348</v>
      </c>
      <c r="T8534" t="s">
        <v>9230</v>
      </c>
    </row>
    <row r="8535" spans="1:20" x14ac:dyDescent="0.25">
      <c r="A8535">
        <v>4020235</v>
      </c>
      <c r="B8535" t="s">
        <v>9231</v>
      </c>
      <c r="C8535" t="s">
        <v>1882</v>
      </c>
      <c r="D8535" t="s">
        <v>1957</v>
      </c>
      <c r="E8535" t="s">
        <v>1958</v>
      </c>
      <c r="F8535" t="s">
        <v>1959</v>
      </c>
      <c r="G8535">
        <v>1</v>
      </c>
      <c r="H8535" t="s">
        <v>1986</v>
      </c>
      <c r="I8535" t="s">
        <v>1987</v>
      </c>
      <c r="M8535" t="s">
        <v>1956</v>
      </c>
      <c r="N8535" t="s">
        <v>1962</v>
      </c>
      <c r="O8535">
        <v>2</v>
      </c>
      <c r="P8535" t="s">
        <v>1989</v>
      </c>
      <c r="Q8535" s="29">
        <v>39857</v>
      </c>
      <c r="S8535">
        <v>40202356</v>
      </c>
      <c r="T8535" t="s">
        <v>9231</v>
      </c>
    </row>
    <row r="8536" spans="1:20" x14ac:dyDescent="0.25">
      <c r="A8536">
        <v>4020235</v>
      </c>
      <c r="B8536" t="s">
        <v>9231</v>
      </c>
      <c r="C8536" t="s">
        <v>1882</v>
      </c>
      <c r="D8536" t="s">
        <v>1957</v>
      </c>
      <c r="E8536" t="s">
        <v>1958</v>
      </c>
      <c r="F8536" t="s">
        <v>1959</v>
      </c>
      <c r="G8536">
        <v>1</v>
      </c>
      <c r="H8536" t="s">
        <v>1986</v>
      </c>
      <c r="I8536" t="s">
        <v>1987</v>
      </c>
      <c r="M8536" t="s">
        <v>1956</v>
      </c>
      <c r="N8536" t="s">
        <v>1962</v>
      </c>
      <c r="O8536">
        <v>1</v>
      </c>
      <c r="P8536" t="s">
        <v>1963</v>
      </c>
      <c r="Q8536" s="29">
        <v>1</v>
      </c>
      <c r="R8536" s="29">
        <v>42155</v>
      </c>
      <c r="S8536">
        <v>40202356</v>
      </c>
      <c r="T8536" t="s">
        <v>9231</v>
      </c>
    </row>
    <row r="8537" spans="1:20" x14ac:dyDescent="0.25">
      <c r="A8537">
        <v>4020236</v>
      </c>
      <c r="B8537" t="s">
        <v>9232</v>
      </c>
      <c r="C8537" t="s">
        <v>1882</v>
      </c>
      <c r="D8537" t="s">
        <v>1957</v>
      </c>
      <c r="E8537" t="s">
        <v>1958</v>
      </c>
      <c r="F8537" t="s">
        <v>1959</v>
      </c>
      <c r="G8537">
        <v>1</v>
      </c>
      <c r="H8537" t="s">
        <v>1986</v>
      </c>
      <c r="I8537" t="s">
        <v>1987</v>
      </c>
      <c r="M8537" t="s">
        <v>1956</v>
      </c>
      <c r="N8537" t="s">
        <v>1962</v>
      </c>
      <c r="O8537">
        <v>2</v>
      </c>
      <c r="P8537" t="s">
        <v>1989</v>
      </c>
      <c r="Q8537" s="29">
        <v>39857</v>
      </c>
      <c r="S8537">
        <v>40202364</v>
      </c>
      <c r="T8537" t="s">
        <v>9233</v>
      </c>
    </row>
    <row r="8538" spans="1:20" x14ac:dyDescent="0.25">
      <c r="A8538">
        <v>4020236</v>
      </c>
      <c r="B8538" t="s">
        <v>9232</v>
      </c>
      <c r="C8538" t="s">
        <v>1882</v>
      </c>
      <c r="D8538" t="s">
        <v>1957</v>
      </c>
      <c r="E8538" t="s">
        <v>1958</v>
      </c>
      <c r="F8538" t="s">
        <v>1959</v>
      </c>
      <c r="G8538">
        <v>1</v>
      </c>
      <c r="H8538" t="s">
        <v>1986</v>
      </c>
      <c r="I8538" t="s">
        <v>1987</v>
      </c>
      <c r="M8538" t="s">
        <v>1956</v>
      </c>
      <c r="N8538" t="s">
        <v>1962</v>
      </c>
      <c r="O8538">
        <v>1</v>
      </c>
      <c r="P8538" t="s">
        <v>1963</v>
      </c>
      <c r="Q8538" s="29">
        <v>1</v>
      </c>
      <c r="R8538" s="29">
        <v>42155</v>
      </c>
      <c r="S8538">
        <v>40202364</v>
      </c>
      <c r="T8538" t="s">
        <v>9233</v>
      </c>
    </row>
    <row r="8539" spans="1:20" x14ac:dyDescent="0.25">
      <c r="A8539">
        <v>4020237</v>
      </c>
      <c r="B8539" t="s">
        <v>9234</v>
      </c>
      <c r="C8539" t="s">
        <v>1882</v>
      </c>
      <c r="D8539" t="s">
        <v>1957</v>
      </c>
      <c r="E8539" t="s">
        <v>1958</v>
      </c>
      <c r="F8539" t="s">
        <v>1959</v>
      </c>
      <c r="G8539">
        <v>1</v>
      </c>
      <c r="H8539" t="s">
        <v>1986</v>
      </c>
      <c r="I8539" t="s">
        <v>1987</v>
      </c>
      <c r="M8539" t="s">
        <v>1956</v>
      </c>
      <c r="N8539" t="s">
        <v>1962</v>
      </c>
      <c r="O8539">
        <v>2</v>
      </c>
      <c r="P8539" t="s">
        <v>1989</v>
      </c>
      <c r="Q8539" s="29">
        <v>39857</v>
      </c>
      <c r="S8539">
        <v>40202372</v>
      </c>
      <c r="T8539" t="s">
        <v>9235</v>
      </c>
    </row>
    <row r="8540" spans="1:20" x14ac:dyDescent="0.25">
      <c r="A8540">
        <v>4020237</v>
      </c>
      <c r="B8540" t="s">
        <v>9234</v>
      </c>
      <c r="C8540" t="s">
        <v>1882</v>
      </c>
      <c r="D8540" t="s">
        <v>1957</v>
      </c>
      <c r="E8540" t="s">
        <v>1958</v>
      </c>
      <c r="F8540" t="s">
        <v>1959</v>
      </c>
      <c r="G8540">
        <v>1</v>
      </c>
      <c r="H8540" t="s">
        <v>1986</v>
      </c>
      <c r="I8540" t="s">
        <v>1987</v>
      </c>
      <c r="M8540" t="s">
        <v>1956</v>
      </c>
      <c r="N8540" t="s">
        <v>1962</v>
      </c>
      <c r="O8540">
        <v>1</v>
      </c>
      <c r="P8540" t="s">
        <v>1963</v>
      </c>
      <c r="Q8540" s="29">
        <v>1</v>
      </c>
      <c r="R8540" s="29">
        <v>42155</v>
      </c>
      <c r="S8540">
        <v>40202372</v>
      </c>
      <c r="T8540" t="s">
        <v>9235</v>
      </c>
    </row>
    <row r="8541" spans="1:20" x14ac:dyDescent="0.25">
      <c r="A8541">
        <v>4020238</v>
      </c>
      <c r="B8541" t="s">
        <v>9236</v>
      </c>
      <c r="C8541" t="s">
        <v>1882</v>
      </c>
      <c r="D8541" t="s">
        <v>1957</v>
      </c>
      <c r="E8541" t="s">
        <v>1958</v>
      </c>
      <c r="F8541" t="s">
        <v>1959</v>
      </c>
      <c r="G8541">
        <v>1</v>
      </c>
      <c r="H8541" t="s">
        <v>1986</v>
      </c>
      <c r="I8541" t="s">
        <v>1987</v>
      </c>
      <c r="M8541" t="s">
        <v>1956</v>
      </c>
      <c r="N8541" t="s">
        <v>1962</v>
      </c>
      <c r="O8541">
        <v>1</v>
      </c>
      <c r="P8541" t="s">
        <v>1963</v>
      </c>
      <c r="Q8541" s="29">
        <v>1</v>
      </c>
      <c r="R8541" s="29">
        <v>42155</v>
      </c>
      <c r="S8541">
        <v>40202380</v>
      </c>
      <c r="T8541" t="s">
        <v>9237</v>
      </c>
    </row>
    <row r="8542" spans="1:20" x14ac:dyDescent="0.25">
      <c r="A8542">
        <v>4020239</v>
      </c>
      <c r="B8542" t="s">
        <v>9238</v>
      </c>
      <c r="C8542" t="s">
        <v>1882</v>
      </c>
      <c r="D8542" t="s">
        <v>1957</v>
      </c>
      <c r="E8542" t="s">
        <v>1958</v>
      </c>
      <c r="F8542" t="s">
        <v>1959</v>
      </c>
      <c r="G8542">
        <v>1</v>
      </c>
      <c r="H8542" t="s">
        <v>1986</v>
      </c>
      <c r="I8542" t="s">
        <v>1987</v>
      </c>
      <c r="M8542" t="s">
        <v>1956</v>
      </c>
      <c r="N8542" t="s">
        <v>1962</v>
      </c>
      <c r="O8542">
        <v>2</v>
      </c>
      <c r="P8542" t="s">
        <v>1989</v>
      </c>
      <c r="Q8542" s="29">
        <v>39857</v>
      </c>
      <c r="S8542">
        <v>40202399</v>
      </c>
      <c r="T8542" t="s">
        <v>9239</v>
      </c>
    </row>
    <row r="8543" spans="1:20" x14ac:dyDescent="0.25">
      <c r="A8543">
        <v>4020239</v>
      </c>
      <c r="B8543" t="s">
        <v>9238</v>
      </c>
      <c r="C8543" t="s">
        <v>1882</v>
      </c>
      <c r="D8543" t="s">
        <v>1957</v>
      </c>
      <c r="E8543" t="s">
        <v>1958</v>
      </c>
      <c r="F8543" t="s">
        <v>1959</v>
      </c>
      <c r="G8543">
        <v>1</v>
      </c>
      <c r="H8543" t="s">
        <v>1986</v>
      </c>
      <c r="I8543" t="s">
        <v>1987</v>
      </c>
      <c r="M8543" t="s">
        <v>1956</v>
      </c>
      <c r="N8543" t="s">
        <v>1962</v>
      </c>
      <c r="O8543">
        <v>1</v>
      </c>
      <c r="P8543" t="s">
        <v>1963</v>
      </c>
      <c r="Q8543" s="29">
        <v>1</v>
      </c>
      <c r="R8543" s="29">
        <v>42155</v>
      </c>
      <c r="S8543">
        <v>40202399</v>
      </c>
      <c r="T8543" t="s">
        <v>9239</v>
      </c>
    </row>
    <row r="8544" spans="1:20" x14ac:dyDescent="0.25">
      <c r="A8544">
        <v>4020240</v>
      </c>
      <c r="B8544" t="s">
        <v>9240</v>
      </c>
      <c r="C8544" t="s">
        <v>1882</v>
      </c>
      <c r="D8544" t="s">
        <v>1957</v>
      </c>
      <c r="E8544" t="s">
        <v>1958</v>
      </c>
      <c r="F8544" t="s">
        <v>1959</v>
      </c>
      <c r="G8544">
        <v>1</v>
      </c>
      <c r="H8544" t="s">
        <v>1986</v>
      </c>
      <c r="I8544" t="s">
        <v>1987</v>
      </c>
      <c r="M8544" t="s">
        <v>1956</v>
      </c>
      <c r="N8544" t="s">
        <v>1962</v>
      </c>
      <c r="O8544">
        <v>1</v>
      </c>
      <c r="P8544" t="s">
        <v>1963</v>
      </c>
      <c r="Q8544" s="29">
        <v>1</v>
      </c>
      <c r="R8544" s="29">
        <v>42155</v>
      </c>
      <c r="S8544">
        <v>40202402</v>
      </c>
      <c r="T8544" t="s">
        <v>9241</v>
      </c>
    </row>
    <row r="8545" spans="1:20" x14ac:dyDescent="0.25">
      <c r="A8545">
        <v>4020241</v>
      </c>
      <c r="B8545" t="s">
        <v>9242</v>
      </c>
      <c r="C8545" t="s">
        <v>1882</v>
      </c>
      <c r="D8545" t="s">
        <v>1957</v>
      </c>
      <c r="E8545" t="s">
        <v>1958</v>
      </c>
      <c r="F8545" t="s">
        <v>1959</v>
      </c>
      <c r="G8545">
        <v>1</v>
      </c>
      <c r="H8545" t="s">
        <v>1986</v>
      </c>
      <c r="I8545" t="s">
        <v>1987</v>
      </c>
      <c r="M8545" t="s">
        <v>1956</v>
      </c>
      <c r="N8545" t="s">
        <v>1962</v>
      </c>
      <c r="O8545">
        <v>2</v>
      </c>
      <c r="P8545" t="s">
        <v>1989</v>
      </c>
      <c r="Q8545" s="29">
        <v>39857</v>
      </c>
      <c r="S8545">
        <v>40202410</v>
      </c>
      <c r="T8545" t="s">
        <v>9243</v>
      </c>
    </row>
    <row r="8546" spans="1:20" x14ac:dyDescent="0.25">
      <c r="A8546">
        <v>4020241</v>
      </c>
      <c r="B8546" t="s">
        <v>9242</v>
      </c>
      <c r="C8546" t="s">
        <v>1882</v>
      </c>
      <c r="D8546" t="s">
        <v>1957</v>
      </c>
      <c r="E8546" t="s">
        <v>1958</v>
      </c>
      <c r="F8546" t="s">
        <v>1959</v>
      </c>
      <c r="G8546">
        <v>1</v>
      </c>
      <c r="H8546" t="s">
        <v>1986</v>
      </c>
      <c r="I8546" t="s">
        <v>1987</v>
      </c>
      <c r="M8546" t="s">
        <v>1956</v>
      </c>
      <c r="N8546" t="s">
        <v>1962</v>
      </c>
      <c r="O8546">
        <v>1</v>
      </c>
      <c r="P8546" t="s">
        <v>1963</v>
      </c>
      <c r="Q8546" s="29">
        <v>1</v>
      </c>
      <c r="R8546" s="29">
        <v>42155</v>
      </c>
      <c r="S8546">
        <v>40202410</v>
      </c>
      <c r="T8546" t="s">
        <v>9243</v>
      </c>
    </row>
    <row r="8547" spans="1:20" x14ac:dyDescent="0.25">
      <c r="A8547">
        <v>4020242</v>
      </c>
      <c r="B8547" t="s">
        <v>265</v>
      </c>
      <c r="C8547" t="s">
        <v>1956</v>
      </c>
      <c r="D8547" t="s">
        <v>1957</v>
      </c>
      <c r="E8547" t="s">
        <v>1958</v>
      </c>
      <c r="F8547" t="s">
        <v>1959</v>
      </c>
      <c r="G8547">
        <v>20</v>
      </c>
      <c r="H8547" t="s">
        <v>1986</v>
      </c>
      <c r="I8547" t="s">
        <v>1987</v>
      </c>
      <c r="M8547" t="s">
        <v>1956</v>
      </c>
      <c r="N8547" t="s">
        <v>1962</v>
      </c>
      <c r="O8547">
        <v>2</v>
      </c>
      <c r="P8547" t="s">
        <v>1989</v>
      </c>
      <c r="Q8547" s="29">
        <v>39857</v>
      </c>
      <c r="S8547">
        <v>40202429</v>
      </c>
      <c r="T8547" t="s">
        <v>9244</v>
      </c>
    </row>
    <row r="8548" spans="1:20" x14ac:dyDescent="0.25">
      <c r="A8548">
        <v>4020242</v>
      </c>
      <c r="B8548" t="s">
        <v>265</v>
      </c>
      <c r="C8548" t="s">
        <v>1956</v>
      </c>
      <c r="D8548" t="s">
        <v>1957</v>
      </c>
      <c r="E8548" t="s">
        <v>1958</v>
      </c>
      <c r="F8548" t="s">
        <v>1959</v>
      </c>
      <c r="G8548">
        <v>20</v>
      </c>
      <c r="H8548" t="s">
        <v>1986</v>
      </c>
      <c r="I8548" t="s">
        <v>1987</v>
      </c>
      <c r="M8548" t="s">
        <v>1956</v>
      </c>
      <c r="N8548" t="s">
        <v>1962</v>
      </c>
      <c r="O8548">
        <v>1</v>
      </c>
      <c r="P8548" t="s">
        <v>1963</v>
      </c>
      <c r="Q8548" s="29">
        <v>1</v>
      </c>
      <c r="R8548" s="29">
        <v>42155</v>
      </c>
      <c r="S8548">
        <v>40202429</v>
      </c>
      <c r="T8548" t="s">
        <v>9244</v>
      </c>
    </row>
    <row r="8549" spans="1:20" x14ac:dyDescent="0.25">
      <c r="A8549">
        <v>4020243</v>
      </c>
      <c r="B8549" t="s">
        <v>265</v>
      </c>
      <c r="C8549" t="s">
        <v>1956</v>
      </c>
      <c r="D8549" t="s">
        <v>1957</v>
      </c>
      <c r="E8549" t="s">
        <v>1958</v>
      </c>
      <c r="F8549" t="s">
        <v>1959</v>
      </c>
      <c r="G8549">
        <v>1</v>
      </c>
      <c r="H8549" t="s">
        <v>1986</v>
      </c>
      <c r="I8549" t="s">
        <v>1987</v>
      </c>
      <c r="J8549" t="s">
        <v>1969</v>
      </c>
      <c r="M8549" t="s">
        <v>1956</v>
      </c>
      <c r="N8549" t="s">
        <v>1962</v>
      </c>
      <c r="O8549">
        <v>2</v>
      </c>
      <c r="P8549" t="s">
        <v>1989</v>
      </c>
      <c r="Q8549" s="29">
        <v>39857</v>
      </c>
      <c r="S8549">
        <v>40202437</v>
      </c>
      <c r="T8549" t="s">
        <v>9245</v>
      </c>
    </row>
    <row r="8550" spans="1:20" x14ac:dyDescent="0.25">
      <c r="A8550">
        <v>4020243</v>
      </c>
      <c r="B8550" t="s">
        <v>265</v>
      </c>
      <c r="C8550" t="s">
        <v>1956</v>
      </c>
      <c r="D8550" t="s">
        <v>1957</v>
      </c>
      <c r="E8550" t="s">
        <v>1958</v>
      </c>
      <c r="F8550" t="s">
        <v>1959</v>
      </c>
      <c r="G8550">
        <v>1</v>
      </c>
      <c r="H8550" t="s">
        <v>1986</v>
      </c>
      <c r="I8550" t="s">
        <v>1987</v>
      </c>
      <c r="J8550" t="s">
        <v>1969</v>
      </c>
      <c r="M8550" t="s">
        <v>1956</v>
      </c>
      <c r="N8550" t="s">
        <v>1962</v>
      </c>
      <c r="O8550">
        <v>1</v>
      </c>
      <c r="P8550" t="s">
        <v>1963</v>
      </c>
      <c r="Q8550" s="29">
        <v>1</v>
      </c>
      <c r="R8550" s="29">
        <v>42155</v>
      </c>
      <c r="S8550">
        <v>40202437</v>
      </c>
      <c r="T8550" t="s">
        <v>9245</v>
      </c>
    </row>
    <row r="8551" spans="1:20" x14ac:dyDescent="0.25">
      <c r="A8551">
        <v>4020244</v>
      </c>
      <c r="B8551" t="s">
        <v>9246</v>
      </c>
      <c r="C8551" t="s">
        <v>1882</v>
      </c>
      <c r="D8551" t="s">
        <v>1957</v>
      </c>
      <c r="E8551" t="s">
        <v>1958</v>
      </c>
      <c r="F8551" t="s">
        <v>1959</v>
      </c>
      <c r="G8551">
        <v>1</v>
      </c>
      <c r="H8551" t="s">
        <v>1986</v>
      </c>
      <c r="I8551" t="s">
        <v>1987</v>
      </c>
      <c r="J8551" t="s">
        <v>1969</v>
      </c>
      <c r="M8551" t="s">
        <v>1956</v>
      </c>
      <c r="N8551" t="s">
        <v>1962</v>
      </c>
      <c r="O8551">
        <v>2</v>
      </c>
      <c r="P8551" t="s">
        <v>1989</v>
      </c>
      <c r="Q8551" s="29">
        <v>39857</v>
      </c>
      <c r="S8551">
        <v>40202445</v>
      </c>
      <c r="T8551" t="s">
        <v>9247</v>
      </c>
    </row>
    <row r="8552" spans="1:20" x14ac:dyDescent="0.25">
      <c r="A8552">
        <v>4020244</v>
      </c>
      <c r="B8552" t="s">
        <v>9246</v>
      </c>
      <c r="C8552" t="s">
        <v>1882</v>
      </c>
      <c r="D8552" t="s">
        <v>1957</v>
      </c>
      <c r="E8552" t="s">
        <v>1958</v>
      </c>
      <c r="F8552" t="s">
        <v>1959</v>
      </c>
      <c r="G8552">
        <v>1</v>
      </c>
      <c r="H8552" t="s">
        <v>1986</v>
      </c>
      <c r="I8552" t="s">
        <v>1987</v>
      </c>
      <c r="J8552" t="s">
        <v>1969</v>
      </c>
      <c r="M8552" t="s">
        <v>1956</v>
      </c>
      <c r="N8552" t="s">
        <v>1962</v>
      </c>
      <c r="O8552">
        <v>1</v>
      </c>
      <c r="P8552" t="s">
        <v>1963</v>
      </c>
      <c r="Q8552" s="29">
        <v>1</v>
      </c>
      <c r="R8552" s="29">
        <v>42155</v>
      </c>
      <c r="S8552">
        <v>40202445</v>
      </c>
      <c r="T8552" t="s">
        <v>9247</v>
      </c>
    </row>
    <row r="8553" spans="1:20" x14ac:dyDescent="0.25">
      <c r="A8553">
        <v>4020245</v>
      </c>
      <c r="B8553" t="s">
        <v>2845</v>
      </c>
      <c r="C8553" t="s">
        <v>1882</v>
      </c>
      <c r="D8553" t="s">
        <v>1957</v>
      </c>
      <c r="E8553" t="s">
        <v>1958</v>
      </c>
      <c r="F8553" t="s">
        <v>1959</v>
      </c>
      <c r="G8553">
        <v>10</v>
      </c>
      <c r="H8553" t="s">
        <v>1986</v>
      </c>
      <c r="I8553" t="s">
        <v>1987</v>
      </c>
      <c r="J8553" t="s">
        <v>1969</v>
      </c>
      <c r="M8553" t="s">
        <v>1956</v>
      </c>
      <c r="N8553" t="s">
        <v>1962</v>
      </c>
      <c r="O8553">
        <v>2</v>
      </c>
      <c r="P8553" t="s">
        <v>1989</v>
      </c>
      <c r="Q8553" s="29">
        <v>39857</v>
      </c>
      <c r="S8553">
        <v>40202453</v>
      </c>
      <c r="T8553" t="s">
        <v>2845</v>
      </c>
    </row>
    <row r="8554" spans="1:20" x14ac:dyDescent="0.25">
      <c r="A8554">
        <v>4020245</v>
      </c>
      <c r="B8554" t="s">
        <v>2845</v>
      </c>
      <c r="C8554" t="s">
        <v>1882</v>
      </c>
      <c r="D8554" t="s">
        <v>1957</v>
      </c>
      <c r="E8554" t="s">
        <v>1958</v>
      </c>
      <c r="F8554" t="s">
        <v>1959</v>
      </c>
      <c r="G8554">
        <v>10</v>
      </c>
      <c r="H8554" t="s">
        <v>1986</v>
      </c>
      <c r="I8554" t="s">
        <v>1987</v>
      </c>
      <c r="J8554" t="s">
        <v>1969</v>
      </c>
      <c r="M8554" t="s">
        <v>1956</v>
      </c>
      <c r="N8554" t="s">
        <v>1962</v>
      </c>
      <c r="O8554">
        <v>1</v>
      </c>
      <c r="P8554" t="s">
        <v>1963</v>
      </c>
      <c r="Q8554" s="29">
        <v>1</v>
      </c>
      <c r="R8554" s="29">
        <v>42155</v>
      </c>
      <c r="S8554">
        <v>40202453</v>
      </c>
      <c r="T8554" t="s">
        <v>2845</v>
      </c>
    </row>
    <row r="8555" spans="1:20" x14ac:dyDescent="0.25">
      <c r="A8555">
        <v>4020246</v>
      </c>
      <c r="B8555" t="s">
        <v>2802</v>
      </c>
      <c r="C8555" t="s">
        <v>1882</v>
      </c>
      <c r="D8555" t="s">
        <v>1957</v>
      </c>
      <c r="E8555" t="s">
        <v>1958</v>
      </c>
      <c r="F8555" t="s">
        <v>1959</v>
      </c>
      <c r="G8555">
        <v>1</v>
      </c>
      <c r="H8555" t="s">
        <v>1986</v>
      </c>
      <c r="I8555" t="s">
        <v>1987</v>
      </c>
      <c r="J8555" t="s">
        <v>1969</v>
      </c>
      <c r="M8555" t="s">
        <v>1956</v>
      </c>
      <c r="N8555" t="s">
        <v>1962</v>
      </c>
      <c r="O8555">
        <v>1</v>
      </c>
      <c r="P8555" t="s">
        <v>1963</v>
      </c>
      <c r="Q8555" s="29">
        <v>1</v>
      </c>
      <c r="R8555" s="29">
        <v>42155</v>
      </c>
      <c r="S8555">
        <v>40202461</v>
      </c>
      <c r="T8555" t="s">
        <v>2802</v>
      </c>
    </row>
    <row r="8556" spans="1:20" x14ac:dyDescent="0.25">
      <c r="A8556">
        <v>4020247</v>
      </c>
      <c r="B8556" t="s">
        <v>2848</v>
      </c>
      <c r="C8556" t="s">
        <v>1882</v>
      </c>
      <c r="D8556" t="s">
        <v>1957</v>
      </c>
      <c r="E8556" t="s">
        <v>1958</v>
      </c>
      <c r="F8556" t="s">
        <v>1959</v>
      </c>
      <c r="G8556">
        <v>1</v>
      </c>
      <c r="H8556" t="s">
        <v>1986</v>
      </c>
      <c r="I8556" t="s">
        <v>1987</v>
      </c>
      <c r="M8556" t="s">
        <v>1956</v>
      </c>
      <c r="N8556" t="s">
        <v>1962</v>
      </c>
      <c r="O8556">
        <v>2</v>
      </c>
      <c r="P8556" t="s">
        <v>1989</v>
      </c>
      <c r="Q8556" s="29">
        <v>39857</v>
      </c>
      <c r="S8556">
        <v>40202470</v>
      </c>
      <c r="T8556" t="s">
        <v>2848</v>
      </c>
    </row>
    <row r="8557" spans="1:20" x14ac:dyDescent="0.25">
      <c r="A8557">
        <v>4020247</v>
      </c>
      <c r="B8557" t="s">
        <v>2848</v>
      </c>
      <c r="C8557" t="s">
        <v>1882</v>
      </c>
      <c r="D8557" t="s">
        <v>1957</v>
      </c>
      <c r="E8557" t="s">
        <v>1958</v>
      </c>
      <c r="F8557" t="s">
        <v>1959</v>
      </c>
      <c r="G8557">
        <v>1</v>
      </c>
      <c r="H8557" t="s">
        <v>1986</v>
      </c>
      <c r="I8557" t="s">
        <v>1987</v>
      </c>
      <c r="M8557" t="s">
        <v>1956</v>
      </c>
      <c r="N8557" t="s">
        <v>1962</v>
      </c>
      <c r="O8557">
        <v>1</v>
      </c>
      <c r="P8557" t="s">
        <v>1963</v>
      </c>
      <c r="Q8557" s="29">
        <v>1</v>
      </c>
      <c r="R8557" s="29">
        <v>42155</v>
      </c>
      <c r="S8557">
        <v>40202470</v>
      </c>
      <c r="T8557" t="s">
        <v>2848</v>
      </c>
    </row>
    <row r="8558" spans="1:20" x14ac:dyDescent="0.25">
      <c r="A8558">
        <v>4020248</v>
      </c>
      <c r="B8558" t="s">
        <v>266</v>
      </c>
      <c r="C8558" t="s">
        <v>1882</v>
      </c>
      <c r="D8558" t="s">
        <v>1957</v>
      </c>
      <c r="E8558" t="s">
        <v>1958</v>
      </c>
      <c r="F8558" t="s">
        <v>1959</v>
      </c>
      <c r="G8558">
        <v>20</v>
      </c>
      <c r="H8558" t="s">
        <v>1986</v>
      </c>
      <c r="I8558" t="s">
        <v>1987</v>
      </c>
      <c r="M8558" t="s">
        <v>1956</v>
      </c>
      <c r="N8558" t="s">
        <v>1962</v>
      </c>
      <c r="O8558">
        <v>2</v>
      </c>
      <c r="P8558" t="s">
        <v>1989</v>
      </c>
      <c r="Q8558" s="29">
        <v>39857</v>
      </c>
      <c r="S8558">
        <v>40202488</v>
      </c>
      <c r="T8558" t="s">
        <v>9248</v>
      </c>
    </row>
    <row r="8559" spans="1:20" x14ac:dyDescent="0.25">
      <c r="A8559">
        <v>4020248</v>
      </c>
      <c r="B8559" t="s">
        <v>266</v>
      </c>
      <c r="C8559" t="s">
        <v>1882</v>
      </c>
      <c r="D8559" t="s">
        <v>1957</v>
      </c>
      <c r="E8559" t="s">
        <v>1958</v>
      </c>
      <c r="F8559" t="s">
        <v>1959</v>
      </c>
      <c r="G8559">
        <v>20</v>
      </c>
      <c r="H8559" t="s">
        <v>1986</v>
      </c>
      <c r="I8559" t="s">
        <v>1987</v>
      </c>
      <c r="M8559" t="s">
        <v>1956</v>
      </c>
      <c r="N8559" t="s">
        <v>1962</v>
      </c>
      <c r="O8559">
        <v>1</v>
      </c>
      <c r="P8559" t="s">
        <v>1963</v>
      </c>
      <c r="Q8559" s="29">
        <v>1</v>
      </c>
      <c r="R8559" s="29">
        <v>42155</v>
      </c>
      <c r="S8559">
        <v>40202488</v>
      </c>
      <c r="T8559" t="s">
        <v>9248</v>
      </c>
    </row>
    <row r="8560" spans="1:20" x14ac:dyDescent="0.25">
      <c r="A8560">
        <v>4020249</v>
      </c>
      <c r="B8560" t="s">
        <v>267</v>
      </c>
      <c r="C8560" t="s">
        <v>1882</v>
      </c>
      <c r="D8560" t="s">
        <v>1957</v>
      </c>
      <c r="E8560" t="s">
        <v>1958</v>
      </c>
      <c r="F8560" t="s">
        <v>1959</v>
      </c>
      <c r="G8560">
        <v>1</v>
      </c>
      <c r="H8560" t="s">
        <v>1986</v>
      </c>
      <c r="I8560" t="s">
        <v>1987</v>
      </c>
      <c r="J8560" t="s">
        <v>1969</v>
      </c>
      <c r="M8560" t="s">
        <v>1956</v>
      </c>
      <c r="N8560" t="s">
        <v>1962</v>
      </c>
      <c r="O8560">
        <v>2</v>
      </c>
      <c r="P8560" t="s">
        <v>1989</v>
      </c>
      <c r="Q8560" s="29">
        <v>39857</v>
      </c>
      <c r="S8560">
        <v>40202496</v>
      </c>
      <c r="T8560" t="s">
        <v>9249</v>
      </c>
    </row>
    <row r="8561" spans="1:20" x14ac:dyDescent="0.25">
      <c r="A8561">
        <v>4020249</v>
      </c>
      <c r="B8561" t="s">
        <v>267</v>
      </c>
      <c r="C8561" t="s">
        <v>1882</v>
      </c>
      <c r="D8561" t="s">
        <v>1957</v>
      </c>
      <c r="E8561" t="s">
        <v>1958</v>
      </c>
      <c r="F8561" t="s">
        <v>1959</v>
      </c>
      <c r="G8561">
        <v>1</v>
      </c>
      <c r="H8561" t="s">
        <v>1986</v>
      </c>
      <c r="I8561" t="s">
        <v>1987</v>
      </c>
      <c r="J8561" t="s">
        <v>1969</v>
      </c>
      <c r="M8561" t="s">
        <v>1956</v>
      </c>
      <c r="N8561" t="s">
        <v>1962</v>
      </c>
      <c r="O8561">
        <v>1</v>
      </c>
      <c r="P8561" t="s">
        <v>1963</v>
      </c>
      <c r="Q8561" s="29">
        <v>1</v>
      </c>
      <c r="R8561" s="29">
        <v>42155</v>
      </c>
      <c r="S8561">
        <v>40202496</v>
      </c>
      <c r="T8561" t="s">
        <v>9249</v>
      </c>
    </row>
    <row r="8562" spans="1:20" x14ac:dyDescent="0.25">
      <c r="A8562">
        <v>4020250</v>
      </c>
      <c r="B8562" t="s">
        <v>9250</v>
      </c>
      <c r="C8562" t="s">
        <v>1882</v>
      </c>
      <c r="D8562" t="s">
        <v>1957</v>
      </c>
      <c r="E8562" t="s">
        <v>1958</v>
      </c>
      <c r="F8562" t="s">
        <v>1959</v>
      </c>
      <c r="G8562">
        <v>1</v>
      </c>
      <c r="H8562" t="s">
        <v>1986</v>
      </c>
      <c r="I8562" t="s">
        <v>1987</v>
      </c>
      <c r="M8562" t="s">
        <v>1956</v>
      </c>
      <c r="N8562" t="s">
        <v>1962</v>
      </c>
      <c r="O8562">
        <v>2</v>
      </c>
      <c r="P8562" t="s">
        <v>1989</v>
      </c>
      <c r="Q8562" s="29">
        <v>39857</v>
      </c>
      <c r="S8562">
        <v>40202500</v>
      </c>
      <c r="T8562" t="s">
        <v>9250</v>
      </c>
    </row>
    <row r="8563" spans="1:20" x14ac:dyDescent="0.25">
      <c r="A8563">
        <v>4020250</v>
      </c>
      <c r="B8563" t="s">
        <v>9250</v>
      </c>
      <c r="C8563" t="s">
        <v>1882</v>
      </c>
      <c r="D8563" t="s">
        <v>1957</v>
      </c>
      <c r="E8563" t="s">
        <v>1958</v>
      </c>
      <c r="F8563" t="s">
        <v>1959</v>
      </c>
      <c r="G8563">
        <v>1</v>
      </c>
      <c r="H8563" t="s">
        <v>1986</v>
      </c>
      <c r="I8563" t="s">
        <v>1987</v>
      </c>
      <c r="M8563" t="s">
        <v>1956</v>
      </c>
      <c r="N8563" t="s">
        <v>1962</v>
      </c>
      <c r="O8563">
        <v>1</v>
      </c>
      <c r="P8563" t="s">
        <v>1963</v>
      </c>
      <c r="Q8563" s="29">
        <v>1</v>
      </c>
      <c r="R8563" s="29">
        <v>42155</v>
      </c>
      <c r="S8563">
        <v>40202500</v>
      </c>
      <c r="T8563" t="s">
        <v>9250</v>
      </c>
    </row>
    <row r="8564" spans="1:20" x14ac:dyDescent="0.25">
      <c r="A8564">
        <v>4020251</v>
      </c>
      <c r="B8564" t="s">
        <v>9251</v>
      </c>
      <c r="C8564" t="s">
        <v>1882</v>
      </c>
      <c r="D8564" t="s">
        <v>1957</v>
      </c>
      <c r="E8564" t="s">
        <v>1958</v>
      </c>
      <c r="F8564" t="s">
        <v>1959</v>
      </c>
      <c r="G8564">
        <v>20</v>
      </c>
      <c r="H8564" t="s">
        <v>1986</v>
      </c>
      <c r="I8564" t="s">
        <v>1987</v>
      </c>
      <c r="J8564" t="s">
        <v>1969</v>
      </c>
      <c r="M8564" t="s">
        <v>1956</v>
      </c>
      <c r="N8564" t="s">
        <v>1962</v>
      </c>
      <c r="O8564">
        <v>1</v>
      </c>
      <c r="P8564" t="s">
        <v>1963</v>
      </c>
      <c r="Q8564" s="29">
        <v>1</v>
      </c>
      <c r="R8564" s="29">
        <v>42155</v>
      </c>
      <c r="S8564">
        <v>40202518</v>
      </c>
      <c r="T8564" t="s">
        <v>9252</v>
      </c>
    </row>
    <row r="8565" spans="1:20" x14ac:dyDescent="0.25">
      <c r="A8565">
        <v>4020251</v>
      </c>
      <c r="B8565" t="s">
        <v>9251</v>
      </c>
      <c r="C8565" t="s">
        <v>1882</v>
      </c>
      <c r="D8565" t="s">
        <v>1957</v>
      </c>
      <c r="E8565" t="s">
        <v>1958</v>
      </c>
      <c r="F8565" t="s">
        <v>1959</v>
      </c>
      <c r="G8565">
        <v>20</v>
      </c>
      <c r="H8565" t="s">
        <v>1986</v>
      </c>
      <c r="I8565" t="s">
        <v>1987</v>
      </c>
      <c r="J8565" t="s">
        <v>1969</v>
      </c>
      <c r="M8565" t="s">
        <v>1956</v>
      </c>
      <c r="N8565" t="s">
        <v>1962</v>
      </c>
      <c r="O8565">
        <v>2</v>
      </c>
      <c r="P8565" t="s">
        <v>1989</v>
      </c>
      <c r="Q8565" s="29">
        <v>39857</v>
      </c>
      <c r="S8565">
        <v>40202518</v>
      </c>
      <c r="T8565" t="s">
        <v>9252</v>
      </c>
    </row>
    <row r="8566" spans="1:20" x14ac:dyDescent="0.25">
      <c r="A8566">
        <v>4020252</v>
      </c>
      <c r="B8566" t="s">
        <v>9253</v>
      </c>
      <c r="C8566" t="s">
        <v>1882</v>
      </c>
      <c r="D8566" t="s">
        <v>1957</v>
      </c>
      <c r="E8566" t="s">
        <v>1958</v>
      </c>
      <c r="F8566" t="s">
        <v>1959</v>
      </c>
      <c r="G8566">
        <v>1</v>
      </c>
      <c r="H8566" t="s">
        <v>1986</v>
      </c>
      <c r="I8566" t="s">
        <v>1987</v>
      </c>
      <c r="M8566" t="s">
        <v>1956</v>
      </c>
      <c r="N8566" t="s">
        <v>1962</v>
      </c>
      <c r="O8566">
        <v>2</v>
      </c>
      <c r="P8566" t="s">
        <v>1989</v>
      </c>
      <c r="Q8566" s="29">
        <v>39857</v>
      </c>
      <c r="S8566">
        <v>40202526</v>
      </c>
      <c r="T8566" t="s">
        <v>9254</v>
      </c>
    </row>
    <row r="8567" spans="1:20" x14ac:dyDescent="0.25">
      <c r="A8567">
        <v>4020252</v>
      </c>
      <c r="B8567" t="s">
        <v>9253</v>
      </c>
      <c r="C8567" t="s">
        <v>1882</v>
      </c>
      <c r="D8567" t="s">
        <v>1957</v>
      </c>
      <c r="E8567" t="s">
        <v>1958</v>
      </c>
      <c r="F8567" t="s">
        <v>1959</v>
      </c>
      <c r="G8567">
        <v>1</v>
      </c>
      <c r="H8567" t="s">
        <v>1986</v>
      </c>
      <c r="I8567" t="s">
        <v>1987</v>
      </c>
      <c r="M8567" t="s">
        <v>1956</v>
      </c>
      <c r="N8567" t="s">
        <v>1962</v>
      </c>
      <c r="O8567">
        <v>1</v>
      </c>
      <c r="P8567" t="s">
        <v>1963</v>
      </c>
      <c r="Q8567" s="29">
        <v>1</v>
      </c>
      <c r="R8567" s="29">
        <v>42155</v>
      </c>
      <c r="S8567">
        <v>40202526</v>
      </c>
      <c r="T8567" t="s">
        <v>9254</v>
      </c>
    </row>
    <row r="8568" spans="1:20" x14ac:dyDescent="0.25">
      <c r="A8568">
        <v>4020253</v>
      </c>
      <c r="B8568" t="s">
        <v>2840</v>
      </c>
      <c r="C8568" t="s">
        <v>1882</v>
      </c>
      <c r="D8568" t="s">
        <v>1957</v>
      </c>
      <c r="E8568" t="s">
        <v>1958</v>
      </c>
      <c r="F8568" t="s">
        <v>1959</v>
      </c>
      <c r="G8568">
        <v>1</v>
      </c>
      <c r="H8568" t="s">
        <v>1986</v>
      </c>
      <c r="I8568" t="s">
        <v>1987</v>
      </c>
      <c r="M8568" t="s">
        <v>1956</v>
      </c>
      <c r="N8568" t="s">
        <v>1962</v>
      </c>
      <c r="O8568">
        <v>2</v>
      </c>
      <c r="P8568" t="s">
        <v>1989</v>
      </c>
      <c r="Q8568" s="29">
        <v>39857</v>
      </c>
      <c r="S8568">
        <v>40202534</v>
      </c>
      <c r="T8568" t="s">
        <v>2840</v>
      </c>
    </row>
    <row r="8569" spans="1:20" x14ac:dyDescent="0.25">
      <c r="A8569">
        <v>4020253</v>
      </c>
      <c r="B8569" t="s">
        <v>2840</v>
      </c>
      <c r="C8569" t="s">
        <v>1882</v>
      </c>
      <c r="D8569" t="s">
        <v>1957</v>
      </c>
      <c r="E8569" t="s">
        <v>1958</v>
      </c>
      <c r="F8569" t="s">
        <v>1959</v>
      </c>
      <c r="G8569">
        <v>1</v>
      </c>
      <c r="H8569" t="s">
        <v>1986</v>
      </c>
      <c r="I8569" t="s">
        <v>1987</v>
      </c>
      <c r="M8569" t="s">
        <v>1956</v>
      </c>
      <c r="N8569" t="s">
        <v>1962</v>
      </c>
      <c r="O8569">
        <v>1</v>
      </c>
      <c r="P8569" t="s">
        <v>1963</v>
      </c>
      <c r="Q8569" s="29">
        <v>1</v>
      </c>
      <c r="R8569" s="29">
        <v>42155</v>
      </c>
      <c r="S8569">
        <v>40202534</v>
      </c>
      <c r="T8569" t="s">
        <v>2840</v>
      </c>
    </row>
    <row r="8570" spans="1:20" x14ac:dyDescent="0.25">
      <c r="A8570">
        <v>4020254</v>
      </c>
      <c r="B8570" t="s">
        <v>2835</v>
      </c>
      <c r="C8570" t="s">
        <v>1882</v>
      </c>
      <c r="D8570" t="s">
        <v>1957</v>
      </c>
      <c r="E8570" t="s">
        <v>1958</v>
      </c>
      <c r="F8570" t="s">
        <v>1959</v>
      </c>
      <c r="G8570">
        <v>5</v>
      </c>
      <c r="H8570" t="s">
        <v>1986</v>
      </c>
      <c r="I8570" t="s">
        <v>1987</v>
      </c>
      <c r="M8570" t="s">
        <v>1956</v>
      </c>
      <c r="N8570" t="s">
        <v>1962</v>
      </c>
      <c r="O8570">
        <v>1</v>
      </c>
      <c r="P8570" t="s">
        <v>1963</v>
      </c>
      <c r="Q8570" s="29">
        <v>1</v>
      </c>
      <c r="R8570" s="29">
        <v>42155</v>
      </c>
      <c r="S8570">
        <v>40202542</v>
      </c>
      <c r="T8570" t="s">
        <v>9255</v>
      </c>
    </row>
    <row r="8571" spans="1:20" x14ac:dyDescent="0.25">
      <c r="A8571">
        <v>4020254</v>
      </c>
      <c r="B8571" t="s">
        <v>2835</v>
      </c>
      <c r="C8571" t="s">
        <v>1882</v>
      </c>
      <c r="D8571" t="s">
        <v>1957</v>
      </c>
      <c r="E8571" t="s">
        <v>1958</v>
      </c>
      <c r="F8571" t="s">
        <v>1959</v>
      </c>
      <c r="G8571">
        <v>5</v>
      </c>
      <c r="H8571" t="s">
        <v>1986</v>
      </c>
      <c r="I8571" t="s">
        <v>1987</v>
      </c>
      <c r="M8571" t="s">
        <v>1956</v>
      </c>
      <c r="N8571" t="s">
        <v>1962</v>
      </c>
      <c r="O8571">
        <v>2</v>
      </c>
      <c r="P8571" t="s">
        <v>1989</v>
      </c>
      <c r="Q8571" s="29">
        <v>39857</v>
      </c>
      <c r="S8571">
        <v>40202542</v>
      </c>
      <c r="T8571" t="s">
        <v>9255</v>
      </c>
    </row>
    <row r="8572" spans="1:20" x14ac:dyDescent="0.25">
      <c r="A8572">
        <v>4020255</v>
      </c>
      <c r="B8572" t="s">
        <v>2764</v>
      </c>
      <c r="C8572" t="s">
        <v>1882</v>
      </c>
      <c r="D8572" t="s">
        <v>1957</v>
      </c>
      <c r="E8572" t="s">
        <v>1958</v>
      </c>
      <c r="F8572" t="s">
        <v>1959</v>
      </c>
      <c r="G8572">
        <v>5</v>
      </c>
      <c r="H8572" t="s">
        <v>1986</v>
      </c>
      <c r="I8572" t="s">
        <v>1987</v>
      </c>
      <c r="M8572" t="s">
        <v>1956</v>
      </c>
      <c r="N8572" t="s">
        <v>1962</v>
      </c>
      <c r="O8572">
        <v>1</v>
      </c>
      <c r="P8572" t="s">
        <v>1963</v>
      </c>
      <c r="Q8572" s="29">
        <v>1</v>
      </c>
      <c r="R8572" s="29">
        <v>42155</v>
      </c>
      <c r="S8572">
        <v>40202550</v>
      </c>
      <c r="T8572" t="s">
        <v>9256</v>
      </c>
    </row>
    <row r="8573" spans="1:20" x14ac:dyDescent="0.25">
      <c r="A8573">
        <v>4020255</v>
      </c>
      <c r="B8573" t="s">
        <v>2764</v>
      </c>
      <c r="C8573" t="s">
        <v>1882</v>
      </c>
      <c r="D8573" t="s">
        <v>1957</v>
      </c>
      <c r="E8573" t="s">
        <v>1958</v>
      </c>
      <c r="F8573" t="s">
        <v>1959</v>
      </c>
      <c r="G8573">
        <v>5</v>
      </c>
      <c r="H8573" t="s">
        <v>1986</v>
      </c>
      <c r="I8573" t="s">
        <v>1987</v>
      </c>
      <c r="M8573" t="s">
        <v>1956</v>
      </c>
      <c r="N8573" t="s">
        <v>1962</v>
      </c>
      <c r="O8573">
        <v>2</v>
      </c>
      <c r="P8573" t="s">
        <v>1989</v>
      </c>
      <c r="Q8573" s="29">
        <v>39857</v>
      </c>
      <c r="S8573">
        <v>40202550</v>
      </c>
      <c r="T8573" t="s">
        <v>9256</v>
      </c>
    </row>
    <row r="8574" spans="1:20" x14ac:dyDescent="0.25">
      <c r="A8574">
        <v>4020256</v>
      </c>
      <c r="B8574" t="s">
        <v>9257</v>
      </c>
      <c r="C8574" t="s">
        <v>1882</v>
      </c>
      <c r="D8574" t="s">
        <v>1957</v>
      </c>
      <c r="E8574" t="s">
        <v>1958</v>
      </c>
      <c r="F8574" t="s">
        <v>1959</v>
      </c>
      <c r="G8574">
        <v>1</v>
      </c>
      <c r="H8574" t="s">
        <v>1986</v>
      </c>
      <c r="I8574" t="s">
        <v>1987</v>
      </c>
      <c r="M8574" t="s">
        <v>1956</v>
      </c>
      <c r="N8574" t="s">
        <v>1962</v>
      </c>
      <c r="O8574">
        <v>1</v>
      </c>
      <c r="P8574" t="s">
        <v>1963</v>
      </c>
      <c r="Q8574" s="29">
        <v>1</v>
      </c>
      <c r="R8574" s="29">
        <v>42155</v>
      </c>
      <c r="S8574">
        <v>40202569</v>
      </c>
      <c r="T8574" t="s">
        <v>9257</v>
      </c>
    </row>
    <row r="8575" spans="1:20" x14ac:dyDescent="0.25">
      <c r="A8575">
        <v>4020256</v>
      </c>
      <c r="B8575" t="s">
        <v>9257</v>
      </c>
      <c r="C8575" t="s">
        <v>1882</v>
      </c>
      <c r="D8575" t="s">
        <v>1957</v>
      </c>
      <c r="E8575" t="s">
        <v>1958</v>
      </c>
      <c r="F8575" t="s">
        <v>1959</v>
      </c>
      <c r="G8575">
        <v>1</v>
      </c>
      <c r="H8575" t="s">
        <v>1986</v>
      </c>
      <c r="I8575" t="s">
        <v>1987</v>
      </c>
      <c r="M8575" t="s">
        <v>1956</v>
      </c>
      <c r="N8575" t="s">
        <v>1962</v>
      </c>
      <c r="O8575">
        <v>2</v>
      </c>
      <c r="P8575" t="s">
        <v>1989</v>
      </c>
      <c r="Q8575" s="29">
        <v>39857</v>
      </c>
      <c r="S8575">
        <v>40202569</v>
      </c>
      <c r="T8575" t="s">
        <v>9257</v>
      </c>
    </row>
    <row r="8576" spans="1:20" x14ac:dyDescent="0.25">
      <c r="A8576">
        <v>4020257</v>
      </c>
      <c r="B8576" t="s">
        <v>9258</v>
      </c>
      <c r="C8576" t="s">
        <v>1882</v>
      </c>
      <c r="D8576" t="s">
        <v>1957</v>
      </c>
      <c r="E8576" t="s">
        <v>1958</v>
      </c>
      <c r="F8576" t="s">
        <v>1959</v>
      </c>
      <c r="G8576">
        <v>1</v>
      </c>
      <c r="H8576" t="s">
        <v>1986</v>
      </c>
      <c r="I8576" t="s">
        <v>1987</v>
      </c>
      <c r="M8576" t="s">
        <v>1956</v>
      </c>
      <c r="N8576" t="s">
        <v>1962</v>
      </c>
      <c r="O8576">
        <v>2</v>
      </c>
      <c r="P8576" t="s">
        <v>1989</v>
      </c>
      <c r="Q8576" s="29">
        <v>39857</v>
      </c>
      <c r="S8576">
        <v>40202577</v>
      </c>
      <c r="T8576" t="s">
        <v>9259</v>
      </c>
    </row>
    <row r="8577" spans="1:20" x14ac:dyDescent="0.25">
      <c r="A8577">
        <v>4020257</v>
      </c>
      <c r="B8577" t="s">
        <v>9258</v>
      </c>
      <c r="C8577" t="s">
        <v>1882</v>
      </c>
      <c r="D8577" t="s">
        <v>1957</v>
      </c>
      <c r="E8577" t="s">
        <v>1958</v>
      </c>
      <c r="F8577" t="s">
        <v>1959</v>
      </c>
      <c r="G8577">
        <v>1</v>
      </c>
      <c r="H8577" t="s">
        <v>1986</v>
      </c>
      <c r="I8577" t="s">
        <v>1987</v>
      </c>
      <c r="M8577" t="s">
        <v>1956</v>
      </c>
      <c r="N8577" t="s">
        <v>1962</v>
      </c>
      <c r="O8577">
        <v>1</v>
      </c>
      <c r="P8577" t="s">
        <v>1963</v>
      </c>
      <c r="Q8577" s="29">
        <v>1</v>
      </c>
      <c r="R8577" s="29">
        <v>42155</v>
      </c>
      <c r="S8577">
        <v>40202577</v>
      </c>
      <c r="T8577" t="s">
        <v>9259</v>
      </c>
    </row>
    <row r="8578" spans="1:20" x14ac:dyDescent="0.25">
      <c r="A8578">
        <v>4020258</v>
      </c>
      <c r="B8578" t="s">
        <v>9260</v>
      </c>
      <c r="C8578" t="s">
        <v>1882</v>
      </c>
      <c r="D8578" t="s">
        <v>1957</v>
      </c>
      <c r="E8578" t="s">
        <v>1958</v>
      </c>
      <c r="F8578" t="s">
        <v>1959</v>
      </c>
      <c r="G8578">
        <v>1</v>
      </c>
      <c r="H8578" t="s">
        <v>1986</v>
      </c>
      <c r="I8578" t="s">
        <v>1987</v>
      </c>
      <c r="J8578" t="s">
        <v>1969</v>
      </c>
      <c r="M8578" t="s">
        <v>1956</v>
      </c>
      <c r="N8578" t="s">
        <v>1962</v>
      </c>
      <c r="O8578">
        <v>1</v>
      </c>
      <c r="P8578" t="s">
        <v>1963</v>
      </c>
      <c r="Q8578" s="29">
        <v>1</v>
      </c>
      <c r="R8578" s="29">
        <v>42155</v>
      </c>
      <c r="S8578">
        <v>40202585</v>
      </c>
      <c r="T8578" t="s">
        <v>9261</v>
      </c>
    </row>
    <row r="8579" spans="1:20" x14ac:dyDescent="0.25">
      <c r="A8579">
        <v>4020258</v>
      </c>
      <c r="B8579" t="s">
        <v>9260</v>
      </c>
      <c r="C8579" t="s">
        <v>1882</v>
      </c>
      <c r="D8579" t="s">
        <v>1957</v>
      </c>
      <c r="E8579" t="s">
        <v>1958</v>
      </c>
      <c r="F8579" t="s">
        <v>1959</v>
      </c>
      <c r="G8579">
        <v>1</v>
      </c>
      <c r="H8579" t="s">
        <v>1986</v>
      </c>
      <c r="I8579" t="s">
        <v>1987</v>
      </c>
      <c r="J8579" t="s">
        <v>1969</v>
      </c>
      <c r="M8579" t="s">
        <v>1956</v>
      </c>
      <c r="N8579" t="s">
        <v>1962</v>
      </c>
      <c r="O8579">
        <v>2</v>
      </c>
      <c r="P8579" t="s">
        <v>1989</v>
      </c>
      <c r="Q8579" s="29">
        <v>39857</v>
      </c>
      <c r="S8579">
        <v>40202585</v>
      </c>
      <c r="T8579" t="s">
        <v>9261</v>
      </c>
    </row>
    <row r="8580" spans="1:20" x14ac:dyDescent="0.25">
      <c r="A8580">
        <v>4020259</v>
      </c>
      <c r="B8580" t="s">
        <v>2908</v>
      </c>
      <c r="C8580" t="s">
        <v>1882</v>
      </c>
      <c r="D8580" t="s">
        <v>1957</v>
      </c>
      <c r="E8580" t="s">
        <v>1958</v>
      </c>
      <c r="F8580" t="s">
        <v>1959</v>
      </c>
      <c r="G8580">
        <v>20</v>
      </c>
      <c r="H8580" t="s">
        <v>1986</v>
      </c>
      <c r="I8580" t="s">
        <v>1987</v>
      </c>
      <c r="M8580" t="s">
        <v>1956</v>
      </c>
      <c r="N8580" t="s">
        <v>1962</v>
      </c>
      <c r="O8580">
        <v>1</v>
      </c>
      <c r="P8580" t="s">
        <v>1963</v>
      </c>
      <c r="Q8580" s="29">
        <v>1</v>
      </c>
      <c r="R8580" s="29">
        <v>42155</v>
      </c>
      <c r="S8580">
        <v>40202593</v>
      </c>
      <c r="T8580" t="s">
        <v>2908</v>
      </c>
    </row>
    <row r="8581" spans="1:20" x14ac:dyDescent="0.25">
      <c r="A8581">
        <v>4020259</v>
      </c>
      <c r="B8581" t="s">
        <v>2908</v>
      </c>
      <c r="C8581" t="s">
        <v>1882</v>
      </c>
      <c r="D8581" t="s">
        <v>1957</v>
      </c>
      <c r="E8581" t="s">
        <v>1958</v>
      </c>
      <c r="F8581" t="s">
        <v>1959</v>
      </c>
      <c r="G8581">
        <v>20</v>
      </c>
      <c r="H8581" t="s">
        <v>1986</v>
      </c>
      <c r="I8581" t="s">
        <v>1987</v>
      </c>
      <c r="M8581" t="s">
        <v>1956</v>
      </c>
      <c r="N8581" t="s">
        <v>1962</v>
      </c>
      <c r="O8581">
        <v>2</v>
      </c>
      <c r="P8581" t="s">
        <v>1989</v>
      </c>
      <c r="Q8581" s="29">
        <v>39857</v>
      </c>
      <c r="S8581">
        <v>40202593</v>
      </c>
      <c r="T8581" t="s">
        <v>2908</v>
      </c>
    </row>
    <row r="8582" spans="1:20" x14ac:dyDescent="0.25">
      <c r="A8582">
        <v>4020260</v>
      </c>
      <c r="B8582" t="s">
        <v>9262</v>
      </c>
      <c r="C8582" t="s">
        <v>1882</v>
      </c>
      <c r="D8582" t="s">
        <v>1957</v>
      </c>
      <c r="E8582" t="s">
        <v>1958</v>
      </c>
      <c r="F8582" t="s">
        <v>1959</v>
      </c>
      <c r="G8582">
        <v>1</v>
      </c>
      <c r="H8582" t="s">
        <v>1986</v>
      </c>
      <c r="I8582" t="s">
        <v>1987</v>
      </c>
      <c r="M8582" t="s">
        <v>1956</v>
      </c>
      <c r="N8582" t="s">
        <v>1962</v>
      </c>
      <c r="O8582">
        <v>1</v>
      </c>
      <c r="P8582" t="s">
        <v>1963</v>
      </c>
      <c r="Q8582" s="29">
        <v>1</v>
      </c>
      <c r="R8582" s="29">
        <v>42155</v>
      </c>
      <c r="S8582">
        <v>40202607</v>
      </c>
      <c r="T8582" t="s">
        <v>9262</v>
      </c>
    </row>
    <row r="8583" spans="1:20" x14ac:dyDescent="0.25">
      <c r="A8583">
        <v>4020260</v>
      </c>
      <c r="B8583" t="s">
        <v>9262</v>
      </c>
      <c r="C8583" t="s">
        <v>1882</v>
      </c>
      <c r="D8583" t="s">
        <v>1957</v>
      </c>
      <c r="E8583" t="s">
        <v>1958</v>
      </c>
      <c r="F8583" t="s">
        <v>1959</v>
      </c>
      <c r="G8583">
        <v>1</v>
      </c>
      <c r="H8583" t="s">
        <v>1986</v>
      </c>
      <c r="I8583" t="s">
        <v>1987</v>
      </c>
      <c r="M8583" t="s">
        <v>1956</v>
      </c>
      <c r="N8583" t="s">
        <v>1962</v>
      </c>
      <c r="O8583">
        <v>2</v>
      </c>
      <c r="P8583" t="s">
        <v>1989</v>
      </c>
      <c r="Q8583" s="29">
        <v>39857</v>
      </c>
      <c r="S8583">
        <v>40202607</v>
      </c>
      <c r="T8583" t="s">
        <v>9262</v>
      </c>
    </row>
    <row r="8584" spans="1:20" x14ac:dyDescent="0.25">
      <c r="A8584">
        <v>4020261</v>
      </c>
      <c r="B8584" t="s">
        <v>268</v>
      </c>
      <c r="C8584" t="s">
        <v>1956</v>
      </c>
      <c r="D8584" t="s">
        <v>1957</v>
      </c>
      <c r="E8584" t="s">
        <v>1958</v>
      </c>
      <c r="F8584" t="s">
        <v>1959</v>
      </c>
      <c r="G8584">
        <v>20</v>
      </c>
      <c r="H8584" t="s">
        <v>1986</v>
      </c>
      <c r="I8584" t="s">
        <v>1987</v>
      </c>
      <c r="J8584" t="s">
        <v>1969</v>
      </c>
      <c r="M8584" t="s">
        <v>1956</v>
      </c>
      <c r="N8584" t="s">
        <v>1962</v>
      </c>
      <c r="O8584">
        <v>1</v>
      </c>
      <c r="P8584" t="s">
        <v>1963</v>
      </c>
      <c r="Q8584" s="29">
        <v>1</v>
      </c>
      <c r="R8584" s="29">
        <v>42155</v>
      </c>
      <c r="S8584">
        <v>40202615</v>
      </c>
      <c r="T8584" t="s">
        <v>9263</v>
      </c>
    </row>
    <row r="8585" spans="1:20" x14ac:dyDescent="0.25">
      <c r="A8585">
        <v>4020261</v>
      </c>
      <c r="B8585" t="s">
        <v>268</v>
      </c>
      <c r="C8585" t="s">
        <v>1956</v>
      </c>
      <c r="D8585" t="s">
        <v>1957</v>
      </c>
      <c r="E8585" t="s">
        <v>1958</v>
      </c>
      <c r="F8585" t="s">
        <v>1959</v>
      </c>
      <c r="G8585">
        <v>20</v>
      </c>
      <c r="H8585" t="s">
        <v>1986</v>
      </c>
      <c r="I8585" t="s">
        <v>1987</v>
      </c>
      <c r="J8585" t="s">
        <v>1969</v>
      </c>
      <c r="M8585" t="s">
        <v>1956</v>
      </c>
      <c r="N8585" t="s">
        <v>1962</v>
      </c>
      <c r="O8585">
        <v>2</v>
      </c>
      <c r="P8585" t="s">
        <v>1989</v>
      </c>
      <c r="Q8585" s="29">
        <v>39857</v>
      </c>
      <c r="S8585">
        <v>40202615</v>
      </c>
      <c r="T8585" t="s">
        <v>9263</v>
      </c>
    </row>
    <row r="8586" spans="1:20" x14ac:dyDescent="0.25">
      <c r="A8586">
        <v>4020262</v>
      </c>
      <c r="B8586" t="s">
        <v>269</v>
      </c>
      <c r="C8586" t="s">
        <v>1882</v>
      </c>
      <c r="D8586" t="s">
        <v>1957</v>
      </c>
      <c r="E8586" t="s">
        <v>1958</v>
      </c>
      <c r="F8586" t="s">
        <v>1959</v>
      </c>
      <c r="G8586">
        <v>1</v>
      </c>
      <c r="H8586" t="s">
        <v>1986</v>
      </c>
      <c r="I8586" t="s">
        <v>1987</v>
      </c>
      <c r="J8586" t="s">
        <v>1969</v>
      </c>
      <c r="M8586" t="s">
        <v>1956</v>
      </c>
      <c r="N8586" t="s">
        <v>1962</v>
      </c>
      <c r="O8586">
        <v>1</v>
      </c>
      <c r="P8586" t="s">
        <v>1963</v>
      </c>
      <c r="Q8586" s="29">
        <v>1</v>
      </c>
      <c r="R8586" s="29">
        <v>42155</v>
      </c>
      <c r="S8586">
        <v>40202623</v>
      </c>
      <c r="T8586" t="s">
        <v>269</v>
      </c>
    </row>
    <row r="8587" spans="1:20" x14ac:dyDescent="0.25">
      <c r="A8587">
        <v>4020262</v>
      </c>
      <c r="B8587" t="s">
        <v>269</v>
      </c>
      <c r="C8587" t="s">
        <v>1882</v>
      </c>
      <c r="D8587" t="s">
        <v>1957</v>
      </c>
      <c r="E8587" t="s">
        <v>1958</v>
      </c>
      <c r="F8587" t="s">
        <v>1959</v>
      </c>
      <c r="G8587">
        <v>1</v>
      </c>
      <c r="H8587" t="s">
        <v>1986</v>
      </c>
      <c r="I8587" t="s">
        <v>1987</v>
      </c>
      <c r="J8587" t="s">
        <v>1969</v>
      </c>
      <c r="M8587" t="s">
        <v>1956</v>
      </c>
      <c r="N8587" t="s">
        <v>1962</v>
      </c>
      <c r="O8587">
        <v>2</v>
      </c>
      <c r="P8587" t="s">
        <v>1989</v>
      </c>
      <c r="Q8587" s="29">
        <v>39857</v>
      </c>
      <c r="S8587">
        <v>40202623</v>
      </c>
      <c r="T8587" t="s">
        <v>269</v>
      </c>
    </row>
    <row r="8588" spans="1:20" x14ac:dyDescent="0.25">
      <c r="A8588">
        <v>4020263</v>
      </c>
      <c r="B8588" t="s">
        <v>9264</v>
      </c>
      <c r="C8588" t="s">
        <v>1882</v>
      </c>
      <c r="D8588" t="s">
        <v>1957</v>
      </c>
      <c r="E8588" t="s">
        <v>1958</v>
      </c>
      <c r="F8588" t="s">
        <v>1959</v>
      </c>
      <c r="G8588">
        <v>1</v>
      </c>
      <c r="H8588" t="s">
        <v>1986</v>
      </c>
      <c r="I8588" t="s">
        <v>1987</v>
      </c>
      <c r="M8588" t="s">
        <v>1956</v>
      </c>
      <c r="N8588" t="s">
        <v>1962</v>
      </c>
      <c r="O8588">
        <v>1</v>
      </c>
      <c r="P8588" t="s">
        <v>1963</v>
      </c>
      <c r="Q8588" s="29">
        <v>1</v>
      </c>
      <c r="R8588" s="29">
        <v>42155</v>
      </c>
      <c r="S8588">
        <v>40202631</v>
      </c>
      <c r="T8588" t="s">
        <v>9264</v>
      </c>
    </row>
    <row r="8589" spans="1:20" x14ac:dyDescent="0.25">
      <c r="A8589">
        <v>4020263</v>
      </c>
      <c r="B8589" t="s">
        <v>9264</v>
      </c>
      <c r="C8589" t="s">
        <v>1882</v>
      </c>
      <c r="D8589" t="s">
        <v>1957</v>
      </c>
      <c r="E8589" t="s">
        <v>1958</v>
      </c>
      <c r="F8589" t="s">
        <v>1959</v>
      </c>
      <c r="G8589">
        <v>1</v>
      </c>
      <c r="H8589" t="s">
        <v>1986</v>
      </c>
      <c r="I8589" t="s">
        <v>1987</v>
      </c>
      <c r="M8589" t="s">
        <v>1956</v>
      </c>
      <c r="N8589" t="s">
        <v>1962</v>
      </c>
      <c r="O8589">
        <v>2</v>
      </c>
      <c r="P8589" t="s">
        <v>1989</v>
      </c>
      <c r="Q8589" s="29">
        <v>39857</v>
      </c>
      <c r="S8589">
        <v>40202631</v>
      </c>
      <c r="T8589" t="s">
        <v>9264</v>
      </c>
    </row>
    <row r="8590" spans="1:20" x14ac:dyDescent="0.25">
      <c r="A8590">
        <v>4020264</v>
      </c>
      <c r="B8590" t="s">
        <v>9265</v>
      </c>
      <c r="C8590" t="s">
        <v>1882</v>
      </c>
      <c r="D8590" t="s">
        <v>1957</v>
      </c>
      <c r="E8590" t="s">
        <v>1958</v>
      </c>
      <c r="F8590" t="s">
        <v>1959</v>
      </c>
      <c r="G8590">
        <v>20</v>
      </c>
      <c r="H8590" t="s">
        <v>1986</v>
      </c>
      <c r="I8590" t="s">
        <v>1987</v>
      </c>
      <c r="M8590" t="s">
        <v>1956</v>
      </c>
      <c r="N8590" t="s">
        <v>1962</v>
      </c>
      <c r="O8590">
        <v>1</v>
      </c>
      <c r="P8590" t="s">
        <v>1963</v>
      </c>
      <c r="Q8590" s="29">
        <v>1</v>
      </c>
      <c r="R8590" s="29">
        <v>42155</v>
      </c>
      <c r="S8590">
        <v>40202640</v>
      </c>
      <c r="T8590" t="s">
        <v>9265</v>
      </c>
    </row>
    <row r="8591" spans="1:20" x14ac:dyDescent="0.25">
      <c r="A8591">
        <v>4020264</v>
      </c>
      <c r="B8591" t="s">
        <v>9265</v>
      </c>
      <c r="C8591" t="s">
        <v>1882</v>
      </c>
      <c r="D8591" t="s">
        <v>1957</v>
      </c>
      <c r="E8591" t="s">
        <v>1958</v>
      </c>
      <c r="F8591" t="s">
        <v>1959</v>
      </c>
      <c r="G8591">
        <v>20</v>
      </c>
      <c r="H8591" t="s">
        <v>1986</v>
      </c>
      <c r="I8591" t="s">
        <v>1987</v>
      </c>
      <c r="M8591" t="s">
        <v>1956</v>
      </c>
      <c r="N8591" t="s">
        <v>1962</v>
      </c>
      <c r="O8591">
        <v>2</v>
      </c>
      <c r="P8591" t="s">
        <v>1989</v>
      </c>
      <c r="Q8591" s="29">
        <v>39857</v>
      </c>
      <c r="S8591">
        <v>40202640</v>
      </c>
      <c r="T8591" t="s">
        <v>9265</v>
      </c>
    </row>
    <row r="8592" spans="1:20" x14ac:dyDescent="0.25">
      <c r="A8592">
        <v>4020265</v>
      </c>
      <c r="B8592" t="s">
        <v>9266</v>
      </c>
      <c r="C8592" t="s">
        <v>1882</v>
      </c>
      <c r="D8592" t="s">
        <v>1957</v>
      </c>
      <c r="E8592" t="s">
        <v>1958</v>
      </c>
      <c r="F8592" t="s">
        <v>1959</v>
      </c>
      <c r="G8592">
        <v>1</v>
      </c>
      <c r="H8592" t="s">
        <v>1986</v>
      </c>
      <c r="I8592" t="s">
        <v>1987</v>
      </c>
      <c r="M8592" t="s">
        <v>1956</v>
      </c>
      <c r="N8592" t="s">
        <v>1962</v>
      </c>
      <c r="O8592">
        <v>2</v>
      </c>
      <c r="P8592" t="s">
        <v>1989</v>
      </c>
      <c r="Q8592" s="29">
        <v>39857</v>
      </c>
      <c r="S8592">
        <v>40202658</v>
      </c>
      <c r="T8592" t="s">
        <v>9267</v>
      </c>
    </row>
    <row r="8593" spans="1:20" x14ac:dyDescent="0.25">
      <c r="A8593">
        <v>4020265</v>
      </c>
      <c r="B8593" t="s">
        <v>9266</v>
      </c>
      <c r="C8593" t="s">
        <v>1882</v>
      </c>
      <c r="D8593" t="s">
        <v>1957</v>
      </c>
      <c r="E8593" t="s">
        <v>1958</v>
      </c>
      <c r="F8593" t="s">
        <v>1959</v>
      </c>
      <c r="G8593">
        <v>1</v>
      </c>
      <c r="H8593" t="s">
        <v>1986</v>
      </c>
      <c r="I8593" t="s">
        <v>1987</v>
      </c>
      <c r="M8593" t="s">
        <v>1956</v>
      </c>
      <c r="N8593" t="s">
        <v>1962</v>
      </c>
      <c r="O8593">
        <v>1</v>
      </c>
      <c r="P8593" t="s">
        <v>1963</v>
      </c>
      <c r="Q8593" s="29">
        <v>1</v>
      </c>
      <c r="R8593" s="29">
        <v>42155</v>
      </c>
      <c r="S8593">
        <v>40202658</v>
      </c>
      <c r="T8593" t="s">
        <v>9267</v>
      </c>
    </row>
    <row r="8594" spans="1:20" x14ac:dyDescent="0.25">
      <c r="A8594">
        <v>4020266</v>
      </c>
      <c r="B8594" t="s">
        <v>270</v>
      </c>
      <c r="C8594" t="s">
        <v>1956</v>
      </c>
      <c r="D8594" t="s">
        <v>1957</v>
      </c>
      <c r="E8594" t="s">
        <v>1958</v>
      </c>
      <c r="F8594" t="s">
        <v>1959</v>
      </c>
      <c r="G8594">
        <v>20</v>
      </c>
      <c r="H8594" t="s">
        <v>1986</v>
      </c>
      <c r="I8594" t="s">
        <v>1987</v>
      </c>
      <c r="M8594" t="s">
        <v>1956</v>
      </c>
      <c r="N8594" t="s">
        <v>1962</v>
      </c>
      <c r="O8594">
        <v>1</v>
      </c>
      <c r="P8594" t="s">
        <v>1963</v>
      </c>
      <c r="Q8594" s="29">
        <v>1</v>
      </c>
      <c r="R8594" s="29">
        <v>42155</v>
      </c>
      <c r="S8594">
        <v>40202666</v>
      </c>
      <c r="T8594" t="s">
        <v>270</v>
      </c>
    </row>
    <row r="8595" spans="1:20" x14ac:dyDescent="0.25">
      <c r="A8595">
        <v>4020266</v>
      </c>
      <c r="B8595" t="s">
        <v>270</v>
      </c>
      <c r="C8595" t="s">
        <v>1956</v>
      </c>
      <c r="D8595" t="s">
        <v>1957</v>
      </c>
      <c r="E8595" t="s">
        <v>1958</v>
      </c>
      <c r="F8595" t="s">
        <v>1959</v>
      </c>
      <c r="G8595">
        <v>20</v>
      </c>
      <c r="H8595" t="s">
        <v>1986</v>
      </c>
      <c r="I8595" t="s">
        <v>1987</v>
      </c>
      <c r="M8595" t="s">
        <v>1956</v>
      </c>
      <c r="N8595" t="s">
        <v>1962</v>
      </c>
      <c r="O8595">
        <v>2</v>
      </c>
      <c r="P8595" t="s">
        <v>1989</v>
      </c>
      <c r="Q8595" s="29">
        <v>39857</v>
      </c>
      <c r="S8595">
        <v>40202666</v>
      </c>
      <c r="T8595" t="s">
        <v>270</v>
      </c>
    </row>
    <row r="8596" spans="1:20" x14ac:dyDescent="0.25">
      <c r="A8596">
        <v>4020267</v>
      </c>
      <c r="B8596" t="s">
        <v>271</v>
      </c>
      <c r="C8596" t="s">
        <v>1882</v>
      </c>
      <c r="D8596" t="s">
        <v>1957</v>
      </c>
      <c r="E8596" t="s">
        <v>1958</v>
      </c>
      <c r="F8596" t="s">
        <v>1959</v>
      </c>
      <c r="G8596">
        <v>20</v>
      </c>
      <c r="H8596" t="s">
        <v>1986</v>
      </c>
      <c r="I8596" t="s">
        <v>1987</v>
      </c>
      <c r="J8596" t="s">
        <v>1969</v>
      </c>
      <c r="M8596" t="s">
        <v>1956</v>
      </c>
      <c r="N8596" t="s">
        <v>1962</v>
      </c>
      <c r="O8596">
        <v>2</v>
      </c>
      <c r="P8596" t="s">
        <v>1989</v>
      </c>
      <c r="Q8596" s="29">
        <v>39857</v>
      </c>
      <c r="S8596">
        <v>40202674</v>
      </c>
      <c r="T8596" t="s">
        <v>271</v>
      </c>
    </row>
    <row r="8597" spans="1:20" x14ac:dyDescent="0.25">
      <c r="A8597">
        <v>4020267</v>
      </c>
      <c r="B8597" t="s">
        <v>271</v>
      </c>
      <c r="C8597" t="s">
        <v>1882</v>
      </c>
      <c r="D8597" t="s">
        <v>1957</v>
      </c>
      <c r="E8597" t="s">
        <v>1958</v>
      </c>
      <c r="F8597" t="s">
        <v>1959</v>
      </c>
      <c r="G8597">
        <v>20</v>
      </c>
      <c r="H8597" t="s">
        <v>1986</v>
      </c>
      <c r="I8597" t="s">
        <v>1987</v>
      </c>
      <c r="J8597" t="s">
        <v>1969</v>
      </c>
      <c r="M8597" t="s">
        <v>1956</v>
      </c>
      <c r="N8597" t="s">
        <v>1962</v>
      </c>
      <c r="O8597">
        <v>1</v>
      </c>
      <c r="P8597" t="s">
        <v>1963</v>
      </c>
      <c r="Q8597" s="29">
        <v>1</v>
      </c>
      <c r="R8597" s="29">
        <v>42155</v>
      </c>
      <c r="S8597">
        <v>40202674</v>
      </c>
      <c r="T8597" t="s">
        <v>271</v>
      </c>
    </row>
    <row r="8598" spans="1:20" x14ac:dyDescent="0.25">
      <c r="A8598">
        <v>4020268</v>
      </c>
      <c r="B8598" t="s">
        <v>9268</v>
      </c>
      <c r="C8598" t="s">
        <v>1882</v>
      </c>
      <c r="D8598" t="s">
        <v>1957</v>
      </c>
      <c r="E8598" t="s">
        <v>1958</v>
      </c>
      <c r="F8598" t="s">
        <v>1959</v>
      </c>
      <c r="G8598">
        <v>1</v>
      </c>
      <c r="H8598" t="s">
        <v>1986</v>
      </c>
      <c r="I8598" t="s">
        <v>1987</v>
      </c>
      <c r="M8598" t="s">
        <v>1956</v>
      </c>
      <c r="N8598" t="s">
        <v>1962</v>
      </c>
      <c r="O8598">
        <v>1</v>
      </c>
      <c r="P8598" t="s">
        <v>1963</v>
      </c>
      <c r="Q8598" s="29">
        <v>1</v>
      </c>
      <c r="R8598" s="29">
        <v>42155</v>
      </c>
      <c r="S8598">
        <v>40202682</v>
      </c>
      <c r="T8598" t="s">
        <v>9268</v>
      </c>
    </row>
    <row r="8599" spans="1:20" x14ac:dyDescent="0.25">
      <c r="A8599">
        <v>4020268</v>
      </c>
      <c r="B8599" t="s">
        <v>9268</v>
      </c>
      <c r="C8599" t="s">
        <v>1882</v>
      </c>
      <c r="D8599" t="s">
        <v>1957</v>
      </c>
      <c r="E8599" t="s">
        <v>1958</v>
      </c>
      <c r="F8599" t="s">
        <v>1959</v>
      </c>
      <c r="G8599">
        <v>1</v>
      </c>
      <c r="H8599" t="s">
        <v>1986</v>
      </c>
      <c r="I8599" t="s">
        <v>1987</v>
      </c>
      <c r="M8599" t="s">
        <v>1956</v>
      </c>
      <c r="N8599" t="s">
        <v>1962</v>
      </c>
      <c r="O8599">
        <v>2</v>
      </c>
      <c r="P8599" t="s">
        <v>1989</v>
      </c>
      <c r="Q8599" s="29">
        <v>39857</v>
      </c>
      <c r="S8599">
        <v>40202682</v>
      </c>
      <c r="T8599" t="s">
        <v>9268</v>
      </c>
    </row>
    <row r="8600" spans="1:20" x14ac:dyDescent="0.25">
      <c r="A8600">
        <v>4020269</v>
      </c>
      <c r="B8600" t="s">
        <v>1900</v>
      </c>
      <c r="C8600" t="s">
        <v>1956</v>
      </c>
      <c r="D8600" t="s">
        <v>1957</v>
      </c>
      <c r="E8600" t="s">
        <v>1958</v>
      </c>
      <c r="F8600" t="s">
        <v>1959</v>
      </c>
      <c r="G8600">
        <v>20</v>
      </c>
      <c r="H8600" t="s">
        <v>1986</v>
      </c>
      <c r="I8600" t="s">
        <v>1987</v>
      </c>
      <c r="M8600" t="s">
        <v>1956</v>
      </c>
      <c r="N8600" t="s">
        <v>1962</v>
      </c>
      <c r="O8600">
        <v>1</v>
      </c>
      <c r="P8600" t="s">
        <v>1963</v>
      </c>
      <c r="Q8600" s="29">
        <v>1</v>
      </c>
      <c r="R8600" s="29">
        <v>42155</v>
      </c>
      <c r="S8600">
        <v>40202690</v>
      </c>
      <c r="T8600" t="s">
        <v>9269</v>
      </c>
    </row>
    <row r="8601" spans="1:20" x14ac:dyDescent="0.25">
      <c r="A8601">
        <v>4020269</v>
      </c>
      <c r="B8601" t="s">
        <v>1900</v>
      </c>
      <c r="C8601" t="s">
        <v>1956</v>
      </c>
      <c r="D8601" t="s">
        <v>1957</v>
      </c>
      <c r="E8601" t="s">
        <v>1958</v>
      </c>
      <c r="F8601" t="s">
        <v>1959</v>
      </c>
      <c r="G8601">
        <v>20</v>
      </c>
      <c r="H8601" t="s">
        <v>1986</v>
      </c>
      <c r="I8601" t="s">
        <v>1987</v>
      </c>
      <c r="M8601" t="s">
        <v>1956</v>
      </c>
      <c r="N8601" t="s">
        <v>1962</v>
      </c>
      <c r="O8601">
        <v>2</v>
      </c>
      <c r="P8601" t="s">
        <v>1989</v>
      </c>
      <c r="Q8601" s="29">
        <v>39857</v>
      </c>
      <c r="S8601">
        <v>40202690</v>
      </c>
      <c r="T8601" t="s">
        <v>9269</v>
      </c>
    </row>
    <row r="8602" spans="1:20" x14ac:dyDescent="0.25">
      <c r="A8602">
        <v>4020270</v>
      </c>
      <c r="B8602" t="s">
        <v>9270</v>
      </c>
      <c r="C8602" t="s">
        <v>1882</v>
      </c>
      <c r="D8602" t="s">
        <v>1957</v>
      </c>
      <c r="E8602" t="s">
        <v>1958</v>
      </c>
      <c r="F8602" t="s">
        <v>1959</v>
      </c>
      <c r="G8602">
        <v>1</v>
      </c>
      <c r="H8602" t="s">
        <v>1986</v>
      </c>
      <c r="I8602" t="s">
        <v>1987</v>
      </c>
      <c r="M8602" t="s">
        <v>1956</v>
      </c>
      <c r="N8602" t="s">
        <v>1962</v>
      </c>
      <c r="O8602">
        <v>2</v>
      </c>
      <c r="P8602" t="s">
        <v>1989</v>
      </c>
      <c r="Q8602" s="29">
        <v>39857</v>
      </c>
      <c r="S8602">
        <v>40202704</v>
      </c>
      <c r="T8602" t="s">
        <v>9270</v>
      </c>
    </row>
    <row r="8603" spans="1:20" x14ac:dyDescent="0.25">
      <c r="A8603">
        <v>4020270</v>
      </c>
      <c r="B8603" t="s">
        <v>9270</v>
      </c>
      <c r="C8603" t="s">
        <v>1882</v>
      </c>
      <c r="D8603" t="s">
        <v>1957</v>
      </c>
      <c r="E8603" t="s">
        <v>1958</v>
      </c>
      <c r="F8603" t="s">
        <v>1959</v>
      </c>
      <c r="G8603">
        <v>1</v>
      </c>
      <c r="H8603" t="s">
        <v>1986</v>
      </c>
      <c r="I8603" t="s">
        <v>1987</v>
      </c>
      <c r="M8603" t="s">
        <v>1956</v>
      </c>
      <c r="N8603" t="s">
        <v>1962</v>
      </c>
      <c r="O8603">
        <v>1</v>
      </c>
      <c r="P8603" t="s">
        <v>1963</v>
      </c>
      <c r="Q8603" s="29">
        <v>1</v>
      </c>
      <c r="R8603" s="29">
        <v>42155</v>
      </c>
      <c r="S8603">
        <v>40202704</v>
      </c>
      <c r="T8603" t="s">
        <v>9270</v>
      </c>
    </row>
    <row r="8604" spans="1:20" x14ac:dyDescent="0.25">
      <c r="A8604">
        <v>4020271</v>
      </c>
      <c r="B8604" t="s">
        <v>9271</v>
      </c>
      <c r="C8604" t="s">
        <v>1882</v>
      </c>
      <c r="D8604" t="s">
        <v>1957</v>
      </c>
      <c r="E8604" t="s">
        <v>1958</v>
      </c>
      <c r="F8604" t="s">
        <v>1959</v>
      </c>
      <c r="G8604">
        <v>1</v>
      </c>
      <c r="H8604" t="s">
        <v>1986</v>
      </c>
      <c r="I8604" t="s">
        <v>1987</v>
      </c>
      <c r="M8604" t="s">
        <v>1956</v>
      </c>
      <c r="N8604" t="s">
        <v>1962</v>
      </c>
      <c r="O8604">
        <v>2</v>
      </c>
      <c r="P8604" t="s">
        <v>1989</v>
      </c>
      <c r="Q8604" s="29">
        <v>39857</v>
      </c>
      <c r="S8604">
        <v>40202712</v>
      </c>
      <c r="T8604" t="s">
        <v>9271</v>
      </c>
    </row>
    <row r="8605" spans="1:20" x14ac:dyDescent="0.25">
      <c r="A8605">
        <v>4020271</v>
      </c>
      <c r="B8605" t="s">
        <v>9271</v>
      </c>
      <c r="C8605" t="s">
        <v>1882</v>
      </c>
      <c r="D8605" t="s">
        <v>1957</v>
      </c>
      <c r="E8605" t="s">
        <v>1958</v>
      </c>
      <c r="F8605" t="s">
        <v>1959</v>
      </c>
      <c r="G8605">
        <v>1</v>
      </c>
      <c r="H8605" t="s">
        <v>1986</v>
      </c>
      <c r="I8605" t="s">
        <v>1987</v>
      </c>
      <c r="M8605" t="s">
        <v>1956</v>
      </c>
      <c r="N8605" t="s">
        <v>1962</v>
      </c>
      <c r="O8605">
        <v>1</v>
      </c>
      <c r="P8605" t="s">
        <v>1963</v>
      </c>
      <c r="Q8605" s="29">
        <v>1</v>
      </c>
      <c r="R8605" s="29">
        <v>42155</v>
      </c>
      <c r="S8605">
        <v>40202712</v>
      </c>
      <c r="T8605" t="s">
        <v>9271</v>
      </c>
    </row>
    <row r="8606" spans="1:20" x14ac:dyDescent="0.25">
      <c r="A8606">
        <v>4020272</v>
      </c>
      <c r="B8606" t="s">
        <v>1901</v>
      </c>
      <c r="C8606" t="s">
        <v>1956</v>
      </c>
      <c r="D8606" t="s">
        <v>1957</v>
      </c>
      <c r="E8606" t="s">
        <v>1958</v>
      </c>
      <c r="F8606" t="s">
        <v>1959</v>
      </c>
      <c r="G8606">
        <v>20</v>
      </c>
      <c r="H8606" t="s">
        <v>1986</v>
      </c>
      <c r="I8606" t="s">
        <v>1987</v>
      </c>
      <c r="M8606" t="s">
        <v>1956</v>
      </c>
      <c r="N8606" t="s">
        <v>1962</v>
      </c>
      <c r="O8606">
        <v>2</v>
      </c>
      <c r="P8606" t="s">
        <v>1989</v>
      </c>
      <c r="Q8606" s="29">
        <v>39857</v>
      </c>
      <c r="S8606">
        <v>40202720</v>
      </c>
      <c r="T8606" t="s">
        <v>9272</v>
      </c>
    </row>
    <row r="8607" spans="1:20" x14ac:dyDescent="0.25">
      <c r="A8607">
        <v>4020272</v>
      </c>
      <c r="B8607" t="s">
        <v>1901</v>
      </c>
      <c r="C8607" t="s">
        <v>1956</v>
      </c>
      <c r="D8607" t="s">
        <v>1957</v>
      </c>
      <c r="E8607" t="s">
        <v>1958</v>
      </c>
      <c r="F8607" t="s">
        <v>1959</v>
      </c>
      <c r="G8607">
        <v>20</v>
      </c>
      <c r="H8607" t="s">
        <v>1986</v>
      </c>
      <c r="I8607" t="s">
        <v>1987</v>
      </c>
      <c r="M8607" t="s">
        <v>1956</v>
      </c>
      <c r="N8607" t="s">
        <v>1962</v>
      </c>
      <c r="O8607">
        <v>1</v>
      </c>
      <c r="P8607" t="s">
        <v>1963</v>
      </c>
      <c r="Q8607" s="29">
        <v>1</v>
      </c>
      <c r="R8607" s="29">
        <v>42155</v>
      </c>
      <c r="S8607">
        <v>40202720</v>
      </c>
      <c r="T8607" t="s">
        <v>9272</v>
      </c>
    </row>
    <row r="8608" spans="1:20" x14ac:dyDescent="0.25">
      <c r="A8608">
        <v>4020273</v>
      </c>
      <c r="B8608" t="s">
        <v>9273</v>
      </c>
      <c r="C8608" t="s">
        <v>1882</v>
      </c>
      <c r="D8608" t="s">
        <v>1957</v>
      </c>
      <c r="E8608" t="s">
        <v>1958</v>
      </c>
      <c r="F8608" t="s">
        <v>1959</v>
      </c>
      <c r="G8608">
        <v>1</v>
      </c>
      <c r="H8608" t="s">
        <v>1986</v>
      </c>
      <c r="I8608" t="s">
        <v>1987</v>
      </c>
      <c r="M8608" t="s">
        <v>1956</v>
      </c>
      <c r="N8608" t="s">
        <v>1962</v>
      </c>
      <c r="O8608">
        <v>1</v>
      </c>
      <c r="P8608" t="s">
        <v>1963</v>
      </c>
      <c r="Q8608" s="29">
        <v>1</v>
      </c>
      <c r="R8608" s="29">
        <v>42155</v>
      </c>
      <c r="S8608">
        <v>40202739</v>
      </c>
      <c r="T8608" t="s">
        <v>9273</v>
      </c>
    </row>
    <row r="8609" spans="1:20" x14ac:dyDescent="0.25">
      <c r="A8609">
        <v>4020273</v>
      </c>
      <c r="B8609" t="s">
        <v>9273</v>
      </c>
      <c r="C8609" t="s">
        <v>1882</v>
      </c>
      <c r="D8609" t="s">
        <v>1957</v>
      </c>
      <c r="E8609" t="s">
        <v>1958</v>
      </c>
      <c r="F8609" t="s">
        <v>1959</v>
      </c>
      <c r="G8609">
        <v>1</v>
      </c>
      <c r="H8609" t="s">
        <v>1986</v>
      </c>
      <c r="I8609" t="s">
        <v>1987</v>
      </c>
      <c r="M8609" t="s">
        <v>1956</v>
      </c>
      <c r="N8609" t="s">
        <v>1962</v>
      </c>
      <c r="O8609">
        <v>2</v>
      </c>
      <c r="P8609" t="s">
        <v>1989</v>
      </c>
      <c r="Q8609" s="29">
        <v>39857</v>
      </c>
      <c r="S8609">
        <v>40202739</v>
      </c>
      <c r="T8609" t="s">
        <v>9273</v>
      </c>
    </row>
    <row r="8610" spans="1:20" x14ac:dyDescent="0.25">
      <c r="A8610">
        <v>4020274</v>
      </c>
      <c r="B8610" t="s">
        <v>272</v>
      </c>
      <c r="C8610" t="s">
        <v>1956</v>
      </c>
      <c r="D8610" t="s">
        <v>1957</v>
      </c>
      <c r="E8610" t="s">
        <v>1958</v>
      </c>
      <c r="F8610" t="s">
        <v>1959</v>
      </c>
      <c r="G8610">
        <v>1</v>
      </c>
      <c r="H8610" t="s">
        <v>1986</v>
      </c>
      <c r="I8610" t="s">
        <v>1987</v>
      </c>
      <c r="J8610" t="s">
        <v>1969</v>
      </c>
      <c r="M8610" t="s">
        <v>1956</v>
      </c>
      <c r="N8610" t="s">
        <v>1962</v>
      </c>
      <c r="O8610">
        <v>1</v>
      </c>
      <c r="P8610" t="s">
        <v>1963</v>
      </c>
      <c r="Q8610" s="29">
        <v>1</v>
      </c>
      <c r="R8610" s="29">
        <v>42155</v>
      </c>
      <c r="S8610">
        <v>40202747</v>
      </c>
      <c r="T8610" t="s">
        <v>9274</v>
      </c>
    </row>
    <row r="8611" spans="1:20" x14ac:dyDescent="0.25">
      <c r="A8611">
        <v>4020274</v>
      </c>
      <c r="B8611" t="s">
        <v>272</v>
      </c>
      <c r="C8611" t="s">
        <v>1956</v>
      </c>
      <c r="D8611" t="s">
        <v>1957</v>
      </c>
      <c r="E8611" t="s">
        <v>1958</v>
      </c>
      <c r="F8611" t="s">
        <v>1959</v>
      </c>
      <c r="G8611">
        <v>1</v>
      </c>
      <c r="H8611" t="s">
        <v>1986</v>
      </c>
      <c r="I8611" t="s">
        <v>1987</v>
      </c>
      <c r="J8611" t="s">
        <v>1969</v>
      </c>
      <c r="M8611" t="s">
        <v>1956</v>
      </c>
      <c r="N8611" t="s">
        <v>1962</v>
      </c>
      <c r="O8611">
        <v>2</v>
      </c>
      <c r="P8611" t="s">
        <v>1989</v>
      </c>
      <c r="Q8611" s="29">
        <v>39857</v>
      </c>
      <c r="S8611">
        <v>40202747</v>
      </c>
      <c r="T8611" t="s">
        <v>9274</v>
      </c>
    </row>
    <row r="8612" spans="1:20" x14ac:dyDescent="0.25">
      <c r="A8612">
        <v>4020275</v>
      </c>
      <c r="B8612" t="s">
        <v>9275</v>
      </c>
      <c r="C8612" t="s">
        <v>1956</v>
      </c>
      <c r="D8612" t="s">
        <v>1957</v>
      </c>
      <c r="E8612" t="s">
        <v>1958</v>
      </c>
      <c r="F8612" t="s">
        <v>1959</v>
      </c>
      <c r="G8612">
        <v>0</v>
      </c>
      <c r="H8612" t="s">
        <v>1986</v>
      </c>
      <c r="I8612" t="s">
        <v>1987</v>
      </c>
      <c r="J8612" t="s">
        <v>1969</v>
      </c>
      <c r="M8612" t="s">
        <v>1956</v>
      </c>
      <c r="N8612" t="s">
        <v>1962</v>
      </c>
      <c r="O8612">
        <v>2</v>
      </c>
      <c r="P8612" t="s">
        <v>1989</v>
      </c>
      <c r="Q8612" s="29">
        <v>39857</v>
      </c>
      <c r="S8612">
        <v>40202755</v>
      </c>
      <c r="T8612" t="s">
        <v>9275</v>
      </c>
    </row>
    <row r="8613" spans="1:20" x14ac:dyDescent="0.25">
      <c r="A8613">
        <v>4020275</v>
      </c>
      <c r="B8613" t="s">
        <v>9275</v>
      </c>
      <c r="C8613" t="s">
        <v>1956</v>
      </c>
      <c r="D8613" t="s">
        <v>1957</v>
      </c>
      <c r="E8613" t="s">
        <v>1958</v>
      </c>
      <c r="F8613" t="s">
        <v>1959</v>
      </c>
      <c r="G8613">
        <v>0</v>
      </c>
      <c r="H8613" t="s">
        <v>1986</v>
      </c>
      <c r="I8613" t="s">
        <v>1987</v>
      </c>
      <c r="J8613" t="s">
        <v>1969</v>
      </c>
      <c r="M8613" t="s">
        <v>1956</v>
      </c>
      <c r="N8613" t="s">
        <v>1962</v>
      </c>
      <c r="O8613">
        <v>1</v>
      </c>
      <c r="P8613" t="s">
        <v>1963</v>
      </c>
      <c r="Q8613" s="29">
        <v>1</v>
      </c>
      <c r="R8613" s="29">
        <v>42155</v>
      </c>
      <c r="S8613">
        <v>40202755</v>
      </c>
      <c r="T8613" t="s">
        <v>9275</v>
      </c>
    </row>
    <row r="8614" spans="1:20" x14ac:dyDescent="0.25">
      <c r="A8614">
        <v>4020276</v>
      </c>
      <c r="B8614" t="s">
        <v>9240</v>
      </c>
      <c r="C8614" t="s">
        <v>1882</v>
      </c>
      <c r="D8614" t="s">
        <v>1957</v>
      </c>
      <c r="E8614" t="s">
        <v>1958</v>
      </c>
      <c r="F8614" t="s">
        <v>1959</v>
      </c>
      <c r="G8614">
        <v>20</v>
      </c>
      <c r="H8614" t="s">
        <v>1986</v>
      </c>
      <c r="I8614" t="s">
        <v>1987</v>
      </c>
      <c r="M8614" t="s">
        <v>1956</v>
      </c>
      <c r="N8614" t="s">
        <v>1962</v>
      </c>
      <c r="O8614">
        <v>2</v>
      </c>
      <c r="P8614" t="s">
        <v>1989</v>
      </c>
      <c r="Q8614" s="29">
        <v>39857</v>
      </c>
      <c r="S8614">
        <v>40202763</v>
      </c>
      <c r="T8614" t="s">
        <v>9276</v>
      </c>
    </row>
    <row r="8615" spans="1:20" x14ac:dyDescent="0.25">
      <c r="A8615">
        <v>4020276</v>
      </c>
      <c r="B8615" t="s">
        <v>9240</v>
      </c>
      <c r="C8615" t="s">
        <v>1882</v>
      </c>
      <c r="D8615" t="s">
        <v>1957</v>
      </c>
      <c r="E8615" t="s">
        <v>1958</v>
      </c>
      <c r="F8615" t="s">
        <v>1959</v>
      </c>
      <c r="G8615">
        <v>20</v>
      </c>
      <c r="H8615" t="s">
        <v>1986</v>
      </c>
      <c r="I8615" t="s">
        <v>1987</v>
      </c>
      <c r="M8615" t="s">
        <v>1956</v>
      </c>
      <c r="N8615" t="s">
        <v>1962</v>
      </c>
      <c r="O8615">
        <v>1</v>
      </c>
      <c r="P8615" t="s">
        <v>1963</v>
      </c>
      <c r="Q8615" s="29">
        <v>1</v>
      </c>
      <c r="R8615" s="29">
        <v>42155</v>
      </c>
      <c r="S8615">
        <v>40202763</v>
      </c>
      <c r="T8615" t="s">
        <v>9276</v>
      </c>
    </row>
    <row r="8616" spans="1:20" x14ac:dyDescent="0.25">
      <c r="A8616">
        <v>4020277</v>
      </c>
      <c r="B8616" t="s">
        <v>9277</v>
      </c>
      <c r="C8616" t="s">
        <v>1956</v>
      </c>
      <c r="D8616" t="s">
        <v>1957</v>
      </c>
      <c r="E8616" t="s">
        <v>1958</v>
      </c>
      <c r="F8616" t="s">
        <v>1959</v>
      </c>
      <c r="H8616" t="s">
        <v>1986</v>
      </c>
      <c r="I8616" t="s">
        <v>1987</v>
      </c>
      <c r="M8616" t="s">
        <v>1956</v>
      </c>
      <c r="N8616" t="s">
        <v>1962</v>
      </c>
      <c r="O8616">
        <v>2</v>
      </c>
      <c r="P8616" t="s">
        <v>1989</v>
      </c>
      <c r="Q8616" s="29">
        <v>39857</v>
      </c>
      <c r="S8616">
        <v>40202771</v>
      </c>
      <c r="T8616" t="s">
        <v>9278</v>
      </c>
    </row>
    <row r="8617" spans="1:20" x14ac:dyDescent="0.25">
      <c r="A8617">
        <v>4020904</v>
      </c>
      <c r="B8617" t="s">
        <v>9279</v>
      </c>
      <c r="C8617" t="s">
        <v>1956</v>
      </c>
      <c r="D8617" t="s">
        <v>1965</v>
      </c>
      <c r="E8617" t="s">
        <v>1966</v>
      </c>
      <c r="F8617" t="s">
        <v>1959</v>
      </c>
      <c r="G8617">
        <v>20</v>
      </c>
      <c r="H8617" t="s">
        <v>1967</v>
      </c>
      <c r="I8617" t="s">
        <v>1968</v>
      </c>
      <c r="J8617" t="s">
        <v>1969</v>
      </c>
      <c r="K8617">
        <v>4020224</v>
      </c>
      <c r="L8617" t="s">
        <v>264</v>
      </c>
      <c r="M8617" t="s">
        <v>1882</v>
      </c>
      <c r="N8617" t="s">
        <v>1962</v>
      </c>
      <c r="O8617">
        <v>1</v>
      </c>
      <c r="P8617" t="s">
        <v>1963</v>
      </c>
      <c r="Q8617" s="29">
        <v>1</v>
      </c>
      <c r="S8617">
        <v>40209040</v>
      </c>
      <c r="T8617" t="s">
        <v>9279</v>
      </c>
    </row>
    <row r="8618" spans="1:20" x14ac:dyDescent="0.25">
      <c r="A8618">
        <v>4020910</v>
      </c>
      <c r="B8618" t="s">
        <v>9280</v>
      </c>
      <c r="C8618" t="s">
        <v>1956</v>
      </c>
      <c r="D8618" t="s">
        <v>1965</v>
      </c>
      <c r="E8618" t="s">
        <v>1966</v>
      </c>
      <c r="F8618" t="s">
        <v>1959</v>
      </c>
      <c r="G8618">
        <v>20</v>
      </c>
      <c r="H8618" t="s">
        <v>1967</v>
      </c>
      <c r="I8618" t="s">
        <v>1968</v>
      </c>
      <c r="J8618" t="s">
        <v>1969</v>
      </c>
      <c r="K8618">
        <v>4020110</v>
      </c>
      <c r="L8618" t="s">
        <v>238</v>
      </c>
      <c r="M8618" t="s">
        <v>1956</v>
      </c>
      <c r="N8618" t="s">
        <v>1962</v>
      </c>
      <c r="O8618">
        <v>1</v>
      </c>
      <c r="P8618" t="s">
        <v>1963</v>
      </c>
      <c r="Q8618" s="29">
        <v>1</v>
      </c>
      <c r="S8618">
        <v>40209105</v>
      </c>
      <c r="T8618" t="s">
        <v>9280</v>
      </c>
    </row>
    <row r="8619" spans="1:20" x14ac:dyDescent="0.25">
      <c r="A8619">
        <v>4030101</v>
      </c>
      <c r="B8619" t="s">
        <v>273</v>
      </c>
      <c r="C8619" t="s">
        <v>1956</v>
      </c>
      <c r="D8619" t="s">
        <v>1957</v>
      </c>
      <c r="E8619" t="s">
        <v>1958</v>
      </c>
      <c r="F8619" t="s">
        <v>1959</v>
      </c>
      <c r="G8619">
        <v>20</v>
      </c>
      <c r="H8619" t="s">
        <v>1986</v>
      </c>
      <c r="I8619" t="s">
        <v>1987</v>
      </c>
      <c r="J8619" t="s">
        <v>1969</v>
      </c>
      <c r="M8619" t="s">
        <v>1956</v>
      </c>
      <c r="N8619" t="s">
        <v>1962</v>
      </c>
      <c r="O8619">
        <v>1</v>
      </c>
      <c r="P8619" t="s">
        <v>1963</v>
      </c>
      <c r="Q8619" s="29">
        <v>1</v>
      </c>
      <c r="R8619" s="29">
        <v>42155</v>
      </c>
      <c r="S8619">
        <v>40301010</v>
      </c>
      <c r="T8619" t="s">
        <v>273</v>
      </c>
    </row>
    <row r="8620" spans="1:20" x14ac:dyDescent="0.25">
      <c r="A8620">
        <v>4030101</v>
      </c>
      <c r="B8620" t="s">
        <v>273</v>
      </c>
      <c r="C8620" t="s">
        <v>1956</v>
      </c>
      <c r="D8620" t="s">
        <v>1957</v>
      </c>
      <c r="E8620" t="s">
        <v>1958</v>
      </c>
      <c r="F8620" t="s">
        <v>1959</v>
      </c>
      <c r="G8620">
        <v>20</v>
      </c>
      <c r="H8620" t="s">
        <v>1986</v>
      </c>
      <c r="I8620" t="s">
        <v>1987</v>
      </c>
      <c r="J8620" t="s">
        <v>1969</v>
      </c>
      <c r="M8620" t="s">
        <v>1956</v>
      </c>
      <c r="N8620" t="s">
        <v>1962</v>
      </c>
      <c r="O8620">
        <v>2</v>
      </c>
      <c r="P8620" t="s">
        <v>1989</v>
      </c>
      <c r="Q8620" s="29">
        <v>39857</v>
      </c>
      <c r="S8620">
        <v>40301010</v>
      </c>
      <c r="T8620" t="s">
        <v>273</v>
      </c>
    </row>
    <row r="8621" spans="1:20" x14ac:dyDescent="0.25">
      <c r="A8621">
        <v>4030102</v>
      </c>
      <c r="B8621" t="s">
        <v>274</v>
      </c>
      <c r="C8621" t="s">
        <v>1956</v>
      </c>
      <c r="D8621" t="s">
        <v>1957</v>
      </c>
      <c r="E8621" t="s">
        <v>1958</v>
      </c>
      <c r="F8621" t="s">
        <v>1959</v>
      </c>
      <c r="G8621">
        <v>20</v>
      </c>
      <c r="H8621" t="s">
        <v>1986</v>
      </c>
      <c r="I8621" t="s">
        <v>1987</v>
      </c>
      <c r="J8621" t="s">
        <v>1969</v>
      </c>
      <c r="M8621" t="s">
        <v>1956</v>
      </c>
      <c r="N8621" t="s">
        <v>1962</v>
      </c>
      <c r="O8621">
        <v>1</v>
      </c>
      <c r="P8621" t="s">
        <v>1963</v>
      </c>
      <c r="Q8621" s="29">
        <v>1</v>
      </c>
      <c r="R8621" s="29">
        <v>42155</v>
      </c>
      <c r="S8621">
        <v>40301028</v>
      </c>
      <c r="T8621" t="s">
        <v>274</v>
      </c>
    </row>
    <row r="8622" spans="1:20" x14ac:dyDescent="0.25">
      <c r="A8622">
        <v>4030102</v>
      </c>
      <c r="B8622" t="s">
        <v>274</v>
      </c>
      <c r="C8622" t="s">
        <v>1956</v>
      </c>
      <c r="D8622" t="s">
        <v>1957</v>
      </c>
      <c r="E8622" t="s">
        <v>1958</v>
      </c>
      <c r="F8622" t="s">
        <v>1959</v>
      </c>
      <c r="G8622">
        <v>20</v>
      </c>
      <c r="H8622" t="s">
        <v>1986</v>
      </c>
      <c r="I8622" t="s">
        <v>1987</v>
      </c>
      <c r="J8622" t="s">
        <v>1969</v>
      </c>
      <c r="M8622" t="s">
        <v>1956</v>
      </c>
      <c r="N8622" t="s">
        <v>1962</v>
      </c>
      <c r="O8622">
        <v>2</v>
      </c>
      <c r="P8622" t="s">
        <v>1989</v>
      </c>
      <c r="Q8622" s="29">
        <v>39857</v>
      </c>
      <c r="S8622">
        <v>40301028</v>
      </c>
      <c r="T8622" t="s">
        <v>274</v>
      </c>
    </row>
    <row r="8623" spans="1:20" x14ac:dyDescent="0.25">
      <c r="A8623">
        <v>4030103</v>
      </c>
      <c r="B8623" t="s">
        <v>275</v>
      </c>
      <c r="C8623" t="s">
        <v>1956</v>
      </c>
      <c r="D8623" t="s">
        <v>1957</v>
      </c>
      <c r="E8623" t="s">
        <v>1958</v>
      </c>
      <c r="F8623" t="s">
        <v>1959</v>
      </c>
      <c r="G8623">
        <v>20</v>
      </c>
      <c r="H8623" t="s">
        <v>1986</v>
      </c>
      <c r="I8623" t="s">
        <v>1987</v>
      </c>
      <c r="J8623" t="s">
        <v>1969</v>
      </c>
      <c r="M8623" t="s">
        <v>1956</v>
      </c>
      <c r="N8623" t="s">
        <v>1962</v>
      </c>
      <c r="O8623">
        <v>1</v>
      </c>
      <c r="P8623" t="s">
        <v>1963</v>
      </c>
      <c r="Q8623" s="29">
        <v>1</v>
      </c>
      <c r="R8623" s="29">
        <v>42155</v>
      </c>
      <c r="S8623">
        <v>40301036</v>
      </c>
      <c r="T8623" t="s">
        <v>275</v>
      </c>
    </row>
    <row r="8624" spans="1:20" x14ac:dyDescent="0.25">
      <c r="A8624">
        <v>4030103</v>
      </c>
      <c r="B8624" t="s">
        <v>275</v>
      </c>
      <c r="C8624" t="s">
        <v>1956</v>
      </c>
      <c r="D8624" t="s">
        <v>1957</v>
      </c>
      <c r="E8624" t="s">
        <v>1958</v>
      </c>
      <c r="F8624" t="s">
        <v>1959</v>
      </c>
      <c r="G8624">
        <v>20</v>
      </c>
      <c r="H8624" t="s">
        <v>1986</v>
      </c>
      <c r="I8624" t="s">
        <v>1987</v>
      </c>
      <c r="J8624" t="s">
        <v>1969</v>
      </c>
      <c r="M8624" t="s">
        <v>1956</v>
      </c>
      <c r="N8624" t="s">
        <v>1962</v>
      </c>
      <c r="O8624">
        <v>2</v>
      </c>
      <c r="P8624" t="s">
        <v>1989</v>
      </c>
      <c r="Q8624" s="29">
        <v>39857</v>
      </c>
      <c r="S8624">
        <v>40301036</v>
      </c>
      <c r="T8624" t="s">
        <v>275</v>
      </c>
    </row>
    <row r="8625" spans="1:20" x14ac:dyDescent="0.25">
      <c r="A8625">
        <v>4030104</v>
      </c>
      <c r="B8625" t="s">
        <v>276</v>
      </c>
      <c r="C8625" t="s">
        <v>1956</v>
      </c>
      <c r="D8625" t="s">
        <v>1957</v>
      </c>
      <c r="E8625" t="s">
        <v>1958</v>
      </c>
      <c r="F8625" t="s">
        <v>1959</v>
      </c>
      <c r="G8625">
        <v>20</v>
      </c>
      <c r="H8625" t="s">
        <v>1986</v>
      </c>
      <c r="I8625" t="s">
        <v>1987</v>
      </c>
      <c r="J8625" t="s">
        <v>1969</v>
      </c>
      <c r="M8625" t="s">
        <v>1956</v>
      </c>
      <c r="N8625" t="s">
        <v>1962</v>
      </c>
      <c r="O8625">
        <v>1</v>
      </c>
      <c r="P8625" t="s">
        <v>1963</v>
      </c>
      <c r="Q8625" s="29">
        <v>1</v>
      </c>
      <c r="R8625" s="29">
        <v>42155</v>
      </c>
      <c r="S8625">
        <v>40301044</v>
      </c>
      <c r="T8625" t="s">
        <v>9281</v>
      </c>
    </row>
    <row r="8626" spans="1:20" x14ac:dyDescent="0.25">
      <c r="A8626">
        <v>4030104</v>
      </c>
      <c r="B8626" t="s">
        <v>276</v>
      </c>
      <c r="C8626" t="s">
        <v>1956</v>
      </c>
      <c r="D8626" t="s">
        <v>1957</v>
      </c>
      <c r="E8626" t="s">
        <v>1958</v>
      </c>
      <c r="F8626" t="s">
        <v>1959</v>
      </c>
      <c r="G8626">
        <v>20</v>
      </c>
      <c r="H8626" t="s">
        <v>1986</v>
      </c>
      <c r="I8626" t="s">
        <v>1987</v>
      </c>
      <c r="J8626" t="s">
        <v>1969</v>
      </c>
      <c r="M8626" t="s">
        <v>1956</v>
      </c>
      <c r="N8626" t="s">
        <v>1962</v>
      </c>
      <c r="O8626">
        <v>2</v>
      </c>
      <c r="P8626" t="s">
        <v>1989</v>
      </c>
      <c r="Q8626" s="29">
        <v>39857</v>
      </c>
      <c r="S8626">
        <v>40301044</v>
      </c>
      <c r="T8626" t="s">
        <v>9281</v>
      </c>
    </row>
    <row r="8627" spans="1:20" x14ac:dyDescent="0.25">
      <c r="A8627">
        <v>4030105</v>
      </c>
      <c r="B8627" t="s">
        <v>9282</v>
      </c>
      <c r="C8627" t="s">
        <v>1956</v>
      </c>
      <c r="D8627" t="s">
        <v>1957</v>
      </c>
      <c r="E8627" t="s">
        <v>1958</v>
      </c>
      <c r="F8627" t="s">
        <v>1959</v>
      </c>
      <c r="G8627">
        <v>20</v>
      </c>
      <c r="H8627" t="s">
        <v>1986</v>
      </c>
      <c r="I8627" t="s">
        <v>1987</v>
      </c>
      <c r="J8627" t="s">
        <v>1969</v>
      </c>
      <c r="M8627" t="s">
        <v>1956</v>
      </c>
      <c r="N8627" t="s">
        <v>1962</v>
      </c>
      <c r="O8627">
        <v>1</v>
      </c>
      <c r="P8627" t="s">
        <v>1963</v>
      </c>
      <c r="Q8627" s="29">
        <v>1</v>
      </c>
      <c r="R8627" s="29">
        <v>42155</v>
      </c>
      <c r="S8627">
        <v>40301052</v>
      </c>
      <c r="T8627" t="s">
        <v>9282</v>
      </c>
    </row>
    <row r="8628" spans="1:20" x14ac:dyDescent="0.25">
      <c r="A8628">
        <v>4030105</v>
      </c>
      <c r="B8628" t="s">
        <v>9282</v>
      </c>
      <c r="C8628" t="s">
        <v>1956</v>
      </c>
      <c r="D8628" t="s">
        <v>1957</v>
      </c>
      <c r="E8628" t="s">
        <v>1958</v>
      </c>
      <c r="F8628" t="s">
        <v>1959</v>
      </c>
      <c r="G8628">
        <v>20</v>
      </c>
      <c r="H8628" t="s">
        <v>1986</v>
      </c>
      <c r="I8628" t="s">
        <v>1987</v>
      </c>
      <c r="J8628" t="s">
        <v>1969</v>
      </c>
      <c r="M8628" t="s">
        <v>1956</v>
      </c>
      <c r="N8628" t="s">
        <v>1962</v>
      </c>
      <c r="O8628">
        <v>2</v>
      </c>
      <c r="P8628" t="s">
        <v>1989</v>
      </c>
      <c r="Q8628" s="29">
        <v>39857</v>
      </c>
      <c r="S8628">
        <v>40301052</v>
      </c>
      <c r="T8628" t="s">
        <v>9282</v>
      </c>
    </row>
    <row r="8629" spans="1:20" x14ac:dyDescent="0.25">
      <c r="A8629">
        <v>4030106</v>
      </c>
      <c r="B8629" t="s">
        <v>277</v>
      </c>
      <c r="C8629" t="s">
        <v>1956</v>
      </c>
      <c r="D8629" t="s">
        <v>1957</v>
      </c>
      <c r="E8629" t="s">
        <v>1958</v>
      </c>
      <c r="F8629" t="s">
        <v>1959</v>
      </c>
      <c r="G8629">
        <v>20</v>
      </c>
      <c r="H8629" t="s">
        <v>1986</v>
      </c>
      <c r="I8629" t="s">
        <v>1987</v>
      </c>
      <c r="J8629" t="s">
        <v>1969</v>
      </c>
      <c r="M8629" t="s">
        <v>1956</v>
      </c>
      <c r="N8629" t="s">
        <v>1962</v>
      </c>
      <c r="O8629">
        <v>1</v>
      </c>
      <c r="P8629" t="s">
        <v>1963</v>
      </c>
      <c r="Q8629" s="29">
        <v>1</v>
      </c>
      <c r="R8629" s="29">
        <v>42155</v>
      </c>
      <c r="S8629">
        <v>40301060</v>
      </c>
      <c r="T8629" t="s">
        <v>9283</v>
      </c>
    </row>
    <row r="8630" spans="1:20" x14ac:dyDescent="0.25">
      <c r="A8630">
        <v>4030106</v>
      </c>
      <c r="B8630" t="s">
        <v>277</v>
      </c>
      <c r="C8630" t="s">
        <v>1956</v>
      </c>
      <c r="D8630" t="s">
        <v>1957</v>
      </c>
      <c r="E8630" t="s">
        <v>1958</v>
      </c>
      <c r="F8630" t="s">
        <v>1959</v>
      </c>
      <c r="G8630">
        <v>20</v>
      </c>
      <c r="H8630" t="s">
        <v>1986</v>
      </c>
      <c r="I8630" t="s">
        <v>1987</v>
      </c>
      <c r="J8630" t="s">
        <v>1969</v>
      </c>
      <c r="M8630" t="s">
        <v>1956</v>
      </c>
      <c r="N8630" t="s">
        <v>1962</v>
      </c>
      <c r="O8630">
        <v>2</v>
      </c>
      <c r="P8630" t="s">
        <v>1989</v>
      </c>
      <c r="Q8630" s="29">
        <v>39857</v>
      </c>
      <c r="S8630">
        <v>40301060</v>
      </c>
      <c r="T8630" t="s">
        <v>9283</v>
      </c>
    </row>
    <row r="8631" spans="1:20" x14ac:dyDescent="0.25">
      <c r="A8631">
        <v>4030107</v>
      </c>
      <c r="B8631" t="s">
        <v>9284</v>
      </c>
      <c r="C8631" t="s">
        <v>1956</v>
      </c>
      <c r="D8631" t="s">
        <v>1957</v>
      </c>
      <c r="E8631" t="s">
        <v>1958</v>
      </c>
      <c r="F8631" t="s">
        <v>1959</v>
      </c>
      <c r="G8631">
        <v>20</v>
      </c>
      <c r="H8631" t="s">
        <v>1986</v>
      </c>
      <c r="I8631" t="s">
        <v>1987</v>
      </c>
      <c r="J8631" t="s">
        <v>1969</v>
      </c>
      <c r="M8631" t="s">
        <v>1956</v>
      </c>
      <c r="N8631" t="s">
        <v>1962</v>
      </c>
      <c r="O8631">
        <v>1</v>
      </c>
      <c r="P8631" t="s">
        <v>1963</v>
      </c>
      <c r="Q8631" s="29">
        <v>1</v>
      </c>
      <c r="R8631" s="29">
        <v>42155</v>
      </c>
      <c r="S8631">
        <v>40301079</v>
      </c>
      <c r="T8631" t="s">
        <v>9285</v>
      </c>
    </row>
    <row r="8632" spans="1:20" x14ac:dyDescent="0.25">
      <c r="A8632">
        <v>4030107</v>
      </c>
      <c r="B8632" t="s">
        <v>9284</v>
      </c>
      <c r="C8632" t="s">
        <v>1956</v>
      </c>
      <c r="D8632" t="s">
        <v>1957</v>
      </c>
      <c r="E8632" t="s">
        <v>1958</v>
      </c>
      <c r="F8632" t="s">
        <v>1959</v>
      </c>
      <c r="G8632">
        <v>20</v>
      </c>
      <c r="H8632" t="s">
        <v>1986</v>
      </c>
      <c r="I8632" t="s">
        <v>1987</v>
      </c>
      <c r="J8632" t="s">
        <v>1969</v>
      </c>
      <c r="M8632" t="s">
        <v>1956</v>
      </c>
      <c r="N8632" t="s">
        <v>1962</v>
      </c>
      <c r="O8632">
        <v>2</v>
      </c>
      <c r="P8632" t="s">
        <v>1989</v>
      </c>
      <c r="Q8632" s="29">
        <v>39857</v>
      </c>
      <c r="S8632">
        <v>40301079</v>
      </c>
      <c r="T8632" t="s">
        <v>9285</v>
      </c>
    </row>
    <row r="8633" spans="1:20" x14ac:dyDescent="0.25">
      <c r="A8633">
        <v>4030108</v>
      </c>
      <c r="B8633" t="s">
        <v>278</v>
      </c>
      <c r="C8633" t="s">
        <v>1956</v>
      </c>
      <c r="D8633" t="s">
        <v>1957</v>
      </c>
      <c r="E8633" t="s">
        <v>1958</v>
      </c>
      <c r="F8633" t="s">
        <v>1959</v>
      </c>
      <c r="G8633">
        <v>1</v>
      </c>
      <c r="H8633" t="s">
        <v>1986</v>
      </c>
      <c r="I8633" t="s">
        <v>1987</v>
      </c>
      <c r="J8633" t="s">
        <v>1969</v>
      </c>
      <c r="M8633" t="s">
        <v>1956</v>
      </c>
      <c r="N8633" t="s">
        <v>1962</v>
      </c>
      <c r="O8633">
        <v>1</v>
      </c>
      <c r="P8633" t="s">
        <v>1963</v>
      </c>
      <c r="Q8633" s="29">
        <v>1</v>
      </c>
      <c r="R8633" s="29">
        <v>42155</v>
      </c>
      <c r="S8633">
        <v>40301087</v>
      </c>
      <c r="T8633" t="s">
        <v>9286</v>
      </c>
    </row>
    <row r="8634" spans="1:20" x14ac:dyDescent="0.25">
      <c r="A8634">
        <v>4030108</v>
      </c>
      <c r="B8634" t="s">
        <v>278</v>
      </c>
      <c r="C8634" t="s">
        <v>1956</v>
      </c>
      <c r="D8634" t="s">
        <v>1957</v>
      </c>
      <c r="E8634" t="s">
        <v>1958</v>
      </c>
      <c r="F8634" t="s">
        <v>1959</v>
      </c>
      <c r="G8634">
        <v>1</v>
      </c>
      <c r="H8634" t="s">
        <v>1986</v>
      </c>
      <c r="I8634" t="s">
        <v>1987</v>
      </c>
      <c r="J8634" t="s">
        <v>1969</v>
      </c>
      <c r="M8634" t="s">
        <v>1956</v>
      </c>
      <c r="N8634" t="s">
        <v>1962</v>
      </c>
      <c r="O8634">
        <v>2</v>
      </c>
      <c r="P8634" t="s">
        <v>1989</v>
      </c>
      <c r="Q8634" s="29">
        <v>39857</v>
      </c>
      <c r="S8634">
        <v>40301087</v>
      </c>
      <c r="T8634" t="s">
        <v>9286</v>
      </c>
    </row>
    <row r="8635" spans="1:20" x14ac:dyDescent="0.25">
      <c r="A8635">
        <v>4030109</v>
      </c>
      <c r="B8635" t="s">
        <v>9287</v>
      </c>
      <c r="C8635" t="s">
        <v>1956</v>
      </c>
      <c r="D8635" t="s">
        <v>1957</v>
      </c>
      <c r="E8635" t="s">
        <v>1958</v>
      </c>
      <c r="F8635" t="s">
        <v>1959</v>
      </c>
      <c r="G8635">
        <v>20</v>
      </c>
      <c r="H8635" t="s">
        <v>1986</v>
      </c>
      <c r="I8635" t="s">
        <v>1987</v>
      </c>
      <c r="J8635" t="s">
        <v>1969</v>
      </c>
      <c r="M8635" t="s">
        <v>1956</v>
      </c>
      <c r="N8635" t="s">
        <v>1962</v>
      </c>
      <c r="O8635">
        <v>1</v>
      </c>
      <c r="P8635" t="s">
        <v>1963</v>
      </c>
      <c r="Q8635" s="29">
        <v>1</v>
      </c>
      <c r="R8635" s="29">
        <v>42155</v>
      </c>
      <c r="S8635">
        <v>40301095</v>
      </c>
      <c r="T8635" t="s">
        <v>9287</v>
      </c>
    </row>
    <row r="8636" spans="1:20" x14ac:dyDescent="0.25">
      <c r="A8636">
        <v>4030109</v>
      </c>
      <c r="B8636" t="s">
        <v>9287</v>
      </c>
      <c r="C8636" t="s">
        <v>1956</v>
      </c>
      <c r="D8636" t="s">
        <v>1957</v>
      </c>
      <c r="E8636" t="s">
        <v>1958</v>
      </c>
      <c r="F8636" t="s">
        <v>1959</v>
      </c>
      <c r="G8636">
        <v>20</v>
      </c>
      <c r="H8636" t="s">
        <v>1986</v>
      </c>
      <c r="I8636" t="s">
        <v>1987</v>
      </c>
      <c r="J8636" t="s">
        <v>1969</v>
      </c>
      <c r="M8636" t="s">
        <v>1956</v>
      </c>
      <c r="N8636" t="s">
        <v>1962</v>
      </c>
      <c r="O8636">
        <v>2</v>
      </c>
      <c r="P8636" t="s">
        <v>1989</v>
      </c>
      <c r="Q8636" s="29">
        <v>39857</v>
      </c>
      <c r="S8636">
        <v>40301095</v>
      </c>
      <c r="T8636" t="s">
        <v>9287</v>
      </c>
    </row>
    <row r="8637" spans="1:20" x14ac:dyDescent="0.25">
      <c r="A8637">
        <v>4030110</v>
      </c>
      <c r="B8637" t="s">
        <v>279</v>
      </c>
      <c r="C8637" t="s">
        <v>1956</v>
      </c>
      <c r="D8637" t="s">
        <v>1957</v>
      </c>
      <c r="E8637" t="s">
        <v>1958</v>
      </c>
      <c r="F8637" t="s">
        <v>1959</v>
      </c>
      <c r="G8637">
        <v>20</v>
      </c>
      <c r="H8637" t="s">
        <v>1986</v>
      </c>
      <c r="I8637" t="s">
        <v>1987</v>
      </c>
      <c r="J8637" t="s">
        <v>1969</v>
      </c>
      <c r="M8637" t="s">
        <v>1956</v>
      </c>
      <c r="N8637" t="s">
        <v>1962</v>
      </c>
      <c r="O8637">
        <v>1</v>
      </c>
      <c r="P8637" t="s">
        <v>1963</v>
      </c>
      <c r="Q8637" s="29">
        <v>1</v>
      </c>
      <c r="R8637" s="29">
        <v>42155</v>
      </c>
      <c r="S8637">
        <v>40301109</v>
      </c>
      <c r="T8637" t="s">
        <v>279</v>
      </c>
    </row>
    <row r="8638" spans="1:20" x14ac:dyDescent="0.25">
      <c r="A8638">
        <v>4030110</v>
      </c>
      <c r="B8638" t="s">
        <v>279</v>
      </c>
      <c r="C8638" t="s">
        <v>1956</v>
      </c>
      <c r="D8638" t="s">
        <v>1957</v>
      </c>
      <c r="E8638" t="s">
        <v>1958</v>
      </c>
      <c r="F8638" t="s">
        <v>1959</v>
      </c>
      <c r="G8638">
        <v>20</v>
      </c>
      <c r="H8638" t="s">
        <v>1986</v>
      </c>
      <c r="I8638" t="s">
        <v>1987</v>
      </c>
      <c r="J8638" t="s">
        <v>1969</v>
      </c>
      <c r="M8638" t="s">
        <v>1956</v>
      </c>
      <c r="N8638" t="s">
        <v>1962</v>
      </c>
      <c r="O8638">
        <v>2</v>
      </c>
      <c r="P8638" t="s">
        <v>1989</v>
      </c>
      <c r="Q8638" s="29">
        <v>39857</v>
      </c>
      <c r="S8638">
        <v>40301109</v>
      </c>
      <c r="T8638" t="s">
        <v>279</v>
      </c>
    </row>
    <row r="8639" spans="1:20" x14ac:dyDescent="0.25">
      <c r="A8639">
        <v>4030111</v>
      </c>
      <c r="B8639" t="s">
        <v>280</v>
      </c>
      <c r="C8639" t="s">
        <v>1956</v>
      </c>
      <c r="D8639" t="s">
        <v>1957</v>
      </c>
      <c r="E8639" t="s">
        <v>1958</v>
      </c>
      <c r="F8639" t="s">
        <v>1959</v>
      </c>
      <c r="G8639">
        <v>20</v>
      </c>
      <c r="H8639" t="s">
        <v>1986</v>
      </c>
      <c r="I8639" t="s">
        <v>1987</v>
      </c>
      <c r="J8639" t="s">
        <v>1969</v>
      </c>
      <c r="M8639" t="s">
        <v>1956</v>
      </c>
      <c r="N8639" t="s">
        <v>1962</v>
      </c>
      <c r="O8639">
        <v>1</v>
      </c>
      <c r="P8639" t="s">
        <v>1963</v>
      </c>
      <c r="Q8639" s="29">
        <v>1</v>
      </c>
      <c r="R8639" s="29">
        <v>42155</v>
      </c>
      <c r="S8639">
        <v>40301117</v>
      </c>
      <c r="T8639" t="s">
        <v>280</v>
      </c>
    </row>
    <row r="8640" spans="1:20" x14ac:dyDescent="0.25">
      <c r="A8640">
        <v>4030111</v>
      </c>
      <c r="B8640" t="s">
        <v>280</v>
      </c>
      <c r="C8640" t="s">
        <v>1956</v>
      </c>
      <c r="D8640" t="s">
        <v>1957</v>
      </c>
      <c r="E8640" t="s">
        <v>1958</v>
      </c>
      <c r="F8640" t="s">
        <v>1959</v>
      </c>
      <c r="G8640">
        <v>20</v>
      </c>
      <c r="H8640" t="s">
        <v>1986</v>
      </c>
      <c r="I8640" t="s">
        <v>1987</v>
      </c>
      <c r="J8640" t="s">
        <v>1969</v>
      </c>
      <c r="M8640" t="s">
        <v>1956</v>
      </c>
      <c r="N8640" t="s">
        <v>1962</v>
      </c>
      <c r="O8640">
        <v>2</v>
      </c>
      <c r="P8640" t="s">
        <v>1989</v>
      </c>
      <c r="Q8640" s="29">
        <v>39857</v>
      </c>
      <c r="S8640">
        <v>40301117</v>
      </c>
      <c r="T8640" t="s">
        <v>280</v>
      </c>
    </row>
    <row r="8641" spans="1:20" x14ac:dyDescent="0.25">
      <c r="A8641">
        <v>4030112</v>
      </c>
      <c r="B8641" t="s">
        <v>281</v>
      </c>
      <c r="C8641" t="s">
        <v>1956</v>
      </c>
      <c r="D8641" t="s">
        <v>1957</v>
      </c>
      <c r="E8641" t="s">
        <v>1958</v>
      </c>
      <c r="F8641" t="s">
        <v>1959</v>
      </c>
      <c r="G8641">
        <v>20</v>
      </c>
      <c r="H8641" t="s">
        <v>1986</v>
      </c>
      <c r="I8641" t="s">
        <v>1987</v>
      </c>
      <c r="J8641" t="s">
        <v>1969</v>
      </c>
      <c r="M8641" t="s">
        <v>1956</v>
      </c>
      <c r="N8641" t="s">
        <v>1962</v>
      </c>
      <c r="O8641">
        <v>1</v>
      </c>
      <c r="P8641" t="s">
        <v>1963</v>
      </c>
      <c r="Q8641" s="29">
        <v>1</v>
      </c>
      <c r="R8641" s="29">
        <v>42155</v>
      </c>
      <c r="S8641">
        <v>40301125</v>
      </c>
      <c r="T8641" t="s">
        <v>281</v>
      </c>
    </row>
    <row r="8642" spans="1:20" x14ac:dyDescent="0.25">
      <c r="A8642">
        <v>4030112</v>
      </c>
      <c r="B8642" t="s">
        <v>281</v>
      </c>
      <c r="C8642" t="s">
        <v>1956</v>
      </c>
      <c r="D8642" t="s">
        <v>1957</v>
      </c>
      <c r="E8642" t="s">
        <v>1958</v>
      </c>
      <c r="F8642" t="s">
        <v>1959</v>
      </c>
      <c r="G8642">
        <v>20</v>
      </c>
      <c r="H8642" t="s">
        <v>1986</v>
      </c>
      <c r="I8642" t="s">
        <v>1987</v>
      </c>
      <c r="J8642" t="s">
        <v>1969</v>
      </c>
      <c r="M8642" t="s">
        <v>1956</v>
      </c>
      <c r="N8642" t="s">
        <v>1962</v>
      </c>
      <c r="O8642">
        <v>2</v>
      </c>
      <c r="P8642" t="s">
        <v>1989</v>
      </c>
      <c r="Q8642" s="29">
        <v>39857</v>
      </c>
      <c r="S8642">
        <v>40301125</v>
      </c>
      <c r="T8642" t="s">
        <v>281</v>
      </c>
    </row>
    <row r="8643" spans="1:20" x14ac:dyDescent="0.25">
      <c r="A8643">
        <v>4030113</v>
      </c>
      <c r="B8643" t="s">
        <v>282</v>
      </c>
      <c r="C8643" t="s">
        <v>1956</v>
      </c>
      <c r="D8643" t="s">
        <v>1957</v>
      </c>
      <c r="E8643" t="s">
        <v>1958</v>
      </c>
      <c r="F8643" t="s">
        <v>1959</v>
      </c>
      <c r="G8643">
        <v>20</v>
      </c>
      <c r="H8643" t="s">
        <v>1986</v>
      </c>
      <c r="I8643" t="s">
        <v>1987</v>
      </c>
      <c r="J8643" t="s">
        <v>1969</v>
      </c>
      <c r="M8643" t="s">
        <v>1956</v>
      </c>
      <c r="N8643" t="s">
        <v>1962</v>
      </c>
      <c r="O8643">
        <v>1</v>
      </c>
      <c r="P8643" t="s">
        <v>1963</v>
      </c>
      <c r="Q8643" s="29">
        <v>1</v>
      </c>
      <c r="R8643" s="29">
        <v>42155</v>
      </c>
      <c r="S8643">
        <v>40301133</v>
      </c>
      <c r="T8643" t="s">
        <v>282</v>
      </c>
    </row>
    <row r="8644" spans="1:20" x14ac:dyDescent="0.25">
      <c r="A8644">
        <v>4030113</v>
      </c>
      <c r="B8644" t="s">
        <v>282</v>
      </c>
      <c r="C8644" t="s">
        <v>1956</v>
      </c>
      <c r="D8644" t="s">
        <v>1957</v>
      </c>
      <c r="E8644" t="s">
        <v>1958</v>
      </c>
      <c r="F8644" t="s">
        <v>1959</v>
      </c>
      <c r="G8644">
        <v>20</v>
      </c>
      <c r="H8644" t="s">
        <v>1986</v>
      </c>
      <c r="I8644" t="s">
        <v>1987</v>
      </c>
      <c r="J8644" t="s">
        <v>1969</v>
      </c>
      <c r="M8644" t="s">
        <v>1956</v>
      </c>
      <c r="N8644" t="s">
        <v>1962</v>
      </c>
      <c r="O8644">
        <v>2</v>
      </c>
      <c r="P8644" t="s">
        <v>1989</v>
      </c>
      <c r="Q8644" s="29">
        <v>39857</v>
      </c>
      <c r="S8644">
        <v>40301133</v>
      </c>
      <c r="T8644" t="s">
        <v>282</v>
      </c>
    </row>
    <row r="8645" spans="1:20" x14ac:dyDescent="0.25">
      <c r="A8645">
        <v>4030114</v>
      </c>
      <c r="B8645" t="s">
        <v>283</v>
      </c>
      <c r="C8645" t="s">
        <v>1956</v>
      </c>
      <c r="D8645" t="s">
        <v>1957</v>
      </c>
      <c r="E8645" t="s">
        <v>1958</v>
      </c>
      <c r="F8645" t="s">
        <v>1959</v>
      </c>
      <c r="G8645">
        <v>20</v>
      </c>
      <c r="H8645" t="s">
        <v>1986</v>
      </c>
      <c r="I8645" t="s">
        <v>1987</v>
      </c>
      <c r="J8645" t="s">
        <v>1969</v>
      </c>
      <c r="M8645" t="s">
        <v>1956</v>
      </c>
      <c r="N8645" t="s">
        <v>1962</v>
      </c>
      <c r="O8645">
        <v>1</v>
      </c>
      <c r="P8645" t="s">
        <v>1963</v>
      </c>
      <c r="Q8645" s="29">
        <v>1</v>
      </c>
      <c r="R8645" s="29">
        <v>42155</v>
      </c>
      <c r="S8645">
        <v>40301141</v>
      </c>
      <c r="T8645" t="s">
        <v>283</v>
      </c>
    </row>
    <row r="8646" spans="1:20" x14ac:dyDescent="0.25">
      <c r="A8646">
        <v>4030114</v>
      </c>
      <c r="B8646" t="s">
        <v>283</v>
      </c>
      <c r="C8646" t="s">
        <v>1956</v>
      </c>
      <c r="D8646" t="s">
        <v>1957</v>
      </c>
      <c r="E8646" t="s">
        <v>1958</v>
      </c>
      <c r="F8646" t="s">
        <v>1959</v>
      </c>
      <c r="G8646">
        <v>20</v>
      </c>
      <c r="H8646" t="s">
        <v>1986</v>
      </c>
      <c r="I8646" t="s">
        <v>1987</v>
      </c>
      <c r="J8646" t="s">
        <v>1969</v>
      </c>
      <c r="M8646" t="s">
        <v>1956</v>
      </c>
      <c r="N8646" t="s">
        <v>1962</v>
      </c>
      <c r="O8646">
        <v>2</v>
      </c>
      <c r="P8646" t="s">
        <v>1989</v>
      </c>
      <c r="Q8646" s="29">
        <v>39857</v>
      </c>
      <c r="S8646">
        <v>40301141</v>
      </c>
      <c r="T8646" t="s">
        <v>283</v>
      </c>
    </row>
    <row r="8647" spans="1:20" x14ac:dyDescent="0.25">
      <c r="A8647">
        <v>4030115</v>
      </c>
      <c r="B8647" t="s">
        <v>284</v>
      </c>
      <c r="C8647" t="s">
        <v>1956</v>
      </c>
      <c r="D8647" t="s">
        <v>1957</v>
      </c>
      <c r="E8647" t="s">
        <v>1958</v>
      </c>
      <c r="F8647" t="s">
        <v>1959</v>
      </c>
      <c r="G8647">
        <v>20</v>
      </c>
      <c r="H8647" t="s">
        <v>1986</v>
      </c>
      <c r="I8647" t="s">
        <v>1987</v>
      </c>
      <c r="J8647" t="s">
        <v>1969</v>
      </c>
      <c r="M8647" t="s">
        <v>1956</v>
      </c>
      <c r="N8647" t="s">
        <v>1962</v>
      </c>
      <c r="O8647">
        <v>1</v>
      </c>
      <c r="P8647" t="s">
        <v>1963</v>
      </c>
      <c r="Q8647" s="29">
        <v>1</v>
      </c>
      <c r="R8647" s="29">
        <v>42155</v>
      </c>
      <c r="S8647">
        <v>40301150</v>
      </c>
      <c r="T8647" t="s">
        <v>284</v>
      </c>
    </row>
    <row r="8648" spans="1:20" x14ac:dyDescent="0.25">
      <c r="A8648">
        <v>4030115</v>
      </c>
      <c r="B8648" t="s">
        <v>284</v>
      </c>
      <c r="C8648" t="s">
        <v>1956</v>
      </c>
      <c r="D8648" t="s">
        <v>1957</v>
      </c>
      <c r="E8648" t="s">
        <v>1958</v>
      </c>
      <c r="F8648" t="s">
        <v>1959</v>
      </c>
      <c r="G8648">
        <v>20</v>
      </c>
      <c r="H8648" t="s">
        <v>1986</v>
      </c>
      <c r="I8648" t="s">
        <v>1987</v>
      </c>
      <c r="J8648" t="s">
        <v>1969</v>
      </c>
      <c r="M8648" t="s">
        <v>1956</v>
      </c>
      <c r="N8648" t="s">
        <v>1962</v>
      </c>
      <c r="O8648">
        <v>2</v>
      </c>
      <c r="P8648" t="s">
        <v>1989</v>
      </c>
      <c r="Q8648" s="29">
        <v>39857</v>
      </c>
      <c r="S8648">
        <v>40301150</v>
      </c>
      <c r="T8648" t="s">
        <v>284</v>
      </c>
    </row>
    <row r="8649" spans="1:20" x14ac:dyDescent="0.25">
      <c r="A8649">
        <v>4030116</v>
      </c>
      <c r="B8649" t="s">
        <v>285</v>
      </c>
      <c r="C8649" t="s">
        <v>1956</v>
      </c>
      <c r="D8649" t="s">
        <v>1957</v>
      </c>
      <c r="E8649" t="s">
        <v>1958</v>
      </c>
      <c r="F8649" t="s">
        <v>1959</v>
      </c>
      <c r="G8649">
        <v>20</v>
      </c>
      <c r="H8649" t="s">
        <v>1986</v>
      </c>
      <c r="I8649" t="s">
        <v>1987</v>
      </c>
      <c r="J8649" t="s">
        <v>1969</v>
      </c>
      <c r="M8649" t="s">
        <v>1956</v>
      </c>
      <c r="N8649" t="s">
        <v>1962</v>
      </c>
      <c r="O8649">
        <v>1</v>
      </c>
      <c r="P8649" t="s">
        <v>1963</v>
      </c>
      <c r="Q8649" s="29">
        <v>1</v>
      </c>
      <c r="R8649" s="29">
        <v>42155</v>
      </c>
      <c r="S8649">
        <v>40301168</v>
      </c>
      <c r="T8649" t="s">
        <v>285</v>
      </c>
    </row>
    <row r="8650" spans="1:20" x14ac:dyDescent="0.25">
      <c r="A8650">
        <v>4030116</v>
      </c>
      <c r="B8650" t="s">
        <v>285</v>
      </c>
      <c r="C8650" t="s">
        <v>1956</v>
      </c>
      <c r="D8650" t="s">
        <v>1957</v>
      </c>
      <c r="E8650" t="s">
        <v>1958</v>
      </c>
      <c r="F8650" t="s">
        <v>1959</v>
      </c>
      <c r="G8650">
        <v>20</v>
      </c>
      <c r="H8650" t="s">
        <v>1986</v>
      </c>
      <c r="I8650" t="s">
        <v>1987</v>
      </c>
      <c r="J8650" t="s">
        <v>1969</v>
      </c>
      <c r="M8650" t="s">
        <v>1956</v>
      </c>
      <c r="N8650" t="s">
        <v>1962</v>
      </c>
      <c r="O8650">
        <v>2</v>
      </c>
      <c r="P8650" t="s">
        <v>1989</v>
      </c>
      <c r="Q8650" s="29">
        <v>39857</v>
      </c>
      <c r="S8650">
        <v>40301168</v>
      </c>
      <c r="T8650" t="s">
        <v>285</v>
      </c>
    </row>
    <row r="8651" spans="1:20" x14ac:dyDescent="0.25">
      <c r="A8651">
        <v>4030117</v>
      </c>
      <c r="B8651" t="s">
        <v>9288</v>
      </c>
      <c r="C8651" t="s">
        <v>1956</v>
      </c>
      <c r="D8651" t="s">
        <v>1957</v>
      </c>
      <c r="E8651" t="s">
        <v>1958</v>
      </c>
      <c r="F8651" t="s">
        <v>1959</v>
      </c>
      <c r="G8651">
        <v>20</v>
      </c>
      <c r="H8651" t="s">
        <v>1986</v>
      </c>
      <c r="I8651" t="s">
        <v>1987</v>
      </c>
      <c r="J8651" t="s">
        <v>1969</v>
      </c>
      <c r="M8651" t="s">
        <v>1956</v>
      </c>
      <c r="N8651" t="s">
        <v>1962</v>
      </c>
      <c r="O8651">
        <v>1</v>
      </c>
      <c r="P8651" t="s">
        <v>1963</v>
      </c>
      <c r="Q8651" s="29">
        <v>1</v>
      </c>
      <c r="R8651" s="29">
        <v>42155</v>
      </c>
      <c r="S8651">
        <v>40301176</v>
      </c>
      <c r="T8651" t="s">
        <v>9288</v>
      </c>
    </row>
    <row r="8652" spans="1:20" x14ac:dyDescent="0.25">
      <c r="A8652">
        <v>4030117</v>
      </c>
      <c r="B8652" t="s">
        <v>9288</v>
      </c>
      <c r="C8652" t="s">
        <v>1956</v>
      </c>
      <c r="D8652" t="s">
        <v>1957</v>
      </c>
      <c r="E8652" t="s">
        <v>1958</v>
      </c>
      <c r="F8652" t="s">
        <v>1959</v>
      </c>
      <c r="G8652">
        <v>20</v>
      </c>
      <c r="H8652" t="s">
        <v>1986</v>
      </c>
      <c r="I8652" t="s">
        <v>1987</v>
      </c>
      <c r="J8652" t="s">
        <v>1969</v>
      </c>
      <c r="M8652" t="s">
        <v>1956</v>
      </c>
      <c r="N8652" t="s">
        <v>1962</v>
      </c>
      <c r="O8652">
        <v>2</v>
      </c>
      <c r="P8652" t="s">
        <v>1989</v>
      </c>
      <c r="Q8652" s="29">
        <v>39857</v>
      </c>
      <c r="S8652">
        <v>40301176</v>
      </c>
      <c r="T8652" t="s">
        <v>9288</v>
      </c>
    </row>
    <row r="8653" spans="1:20" x14ac:dyDescent="0.25">
      <c r="A8653">
        <v>4030118</v>
      </c>
      <c r="B8653" t="s">
        <v>286</v>
      </c>
      <c r="C8653" t="s">
        <v>1956</v>
      </c>
      <c r="D8653" t="s">
        <v>1957</v>
      </c>
      <c r="E8653" t="s">
        <v>1958</v>
      </c>
      <c r="F8653" t="s">
        <v>1959</v>
      </c>
      <c r="G8653">
        <v>20</v>
      </c>
      <c r="H8653" t="s">
        <v>1986</v>
      </c>
      <c r="I8653" t="s">
        <v>1987</v>
      </c>
      <c r="J8653" t="s">
        <v>1969</v>
      </c>
      <c r="M8653" t="s">
        <v>1956</v>
      </c>
      <c r="N8653" t="s">
        <v>1962</v>
      </c>
      <c r="O8653">
        <v>1</v>
      </c>
      <c r="P8653" t="s">
        <v>1963</v>
      </c>
      <c r="Q8653" s="29">
        <v>1</v>
      </c>
      <c r="R8653" s="29">
        <v>42155</v>
      </c>
      <c r="S8653">
        <v>40301184</v>
      </c>
      <c r="T8653" t="s">
        <v>286</v>
      </c>
    </row>
    <row r="8654" spans="1:20" x14ac:dyDescent="0.25">
      <c r="A8654">
        <v>4030118</v>
      </c>
      <c r="B8654" t="s">
        <v>286</v>
      </c>
      <c r="C8654" t="s">
        <v>1956</v>
      </c>
      <c r="D8654" t="s">
        <v>1957</v>
      </c>
      <c r="E8654" t="s">
        <v>1958</v>
      </c>
      <c r="F8654" t="s">
        <v>1959</v>
      </c>
      <c r="G8654">
        <v>20</v>
      </c>
      <c r="H8654" t="s">
        <v>1986</v>
      </c>
      <c r="I8654" t="s">
        <v>1987</v>
      </c>
      <c r="J8654" t="s">
        <v>1969</v>
      </c>
      <c r="M8654" t="s">
        <v>1956</v>
      </c>
      <c r="N8654" t="s">
        <v>1962</v>
      </c>
      <c r="O8654">
        <v>2</v>
      </c>
      <c r="P8654" t="s">
        <v>1989</v>
      </c>
      <c r="Q8654" s="29">
        <v>39857</v>
      </c>
      <c r="S8654">
        <v>40301184</v>
      </c>
      <c r="T8654" t="s">
        <v>286</v>
      </c>
    </row>
    <row r="8655" spans="1:20" x14ac:dyDescent="0.25">
      <c r="A8655">
        <v>4030119</v>
      </c>
      <c r="B8655" t="s">
        <v>287</v>
      </c>
      <c r="C8655" t="s">
        <v>1956</v>
      </c>
      <c r="D8655" t="s">
        <v>1957</v>
      </c>
      <c r="E8655" t="s">
        <v>1958</v>
      </c>
      <c r="F8655" t="s">
        <v>1959</v>
      </c>
      <c r="G8655">
        <v>20</v>
      </c>
      <c r="H8655" t="s">
        <v>1986</v>
      </c>
      <c r="I8655" t="s">
        <v>1987</v>
      </c>
      <c r="M8655" t="s">
        <v>1956</v>
      </c>
      <c r="N8655" t="s">
        <v>1962</v>
      </c>
      <c r="O8655">
        <v>1</v>
      </c>
      <c r="P8655" t="s">
        <v>1963</v>
      </c>
      <c r="Q8655" s="29">
        <v>1</v>
      </c>
      <c r="R8655" s="29">
        <v>42155</v>
      </c>
      <c r="S8655">
        <v>40301192</v>
      </c>
      <c r="T8655" t="s">
        <v>287</v>
      </c>
    </row>
    <row r="8656" spans="1:20" x14ac:dyDescent="0.25">
      <c r="A8656">
        <v>4030119</v>
      </c>
      <c r="B8656" t="s">
        <v>287</v>
      </c>
      <c r="C8656" t="s">
        <v>1956</v>
      </c>
      <c r="D8656" t="s">
        <v>1957</v>
      </c>
      <c r="E8656" t="s">
        <v>1958</v>
      </c>
      <c r="F8656" t="s">
        <v>1959</v>
      </c>
      <c r="G8656">
        <v>20</v>
      </c>
      <c r="H8656" t="s">
        <v>1986</v>
      </c>
      <c r="I8656" t="s">
        <v>1987</v>
      </c>
      <c r="M8656" t="s">
        <v>1956</v>
      </c>
      <c r="N8656" t="s">
        <v>1962</v>
      </c>
      <c r="O8656">
        <v>2</v>
      </c>
      <c r="P8656" t="s">
        <v>1989</v>
      </c>
      <c r="Q8656" s="29">
        <v>39857</v>
      </c>
      <c r="S8656">
        <v>40301192</v>
      </c>
      <c r="T8656" t="s">
        <v>287</v>
      </c>
    </row>
    <row r="8657" spans="1:20" x14ac:dyDescent="0.25">
      <c r="A8657">
        <v>4030120</v>
      </c>
      <c r="B8657" t="s">
        <v>288</v>
      </c>
      <c r="C8657" t="s">
        <v>1956</v>
      </c>
      <c r="D8657" t="s">
        <v>1957</v>
      </c>
      <c r="E8657" t="s">
        <v>1958</v>
      </c>
      <c r="F8657" t="s">
        <v>1959</v>
      </c>
      <c r="G8657">
        <v>20</v>
      </c>
      <c r="H8657" t="s">
        <v>1986</v>
      </c>
      <c r="I8657" t="s">
        <v>1987</v>
      </c>
      <c r="M8657" t="s">
        <v>1956</v>
      </c>
      <c r="N8657" t="s">
        <v>1962</v>
      </c>
      <c r="O8657">
        <v>1</v>
      </c>
      <c r="P8657" t="s">
        <v>1963</v>
      </c>
      <c r="Q8657" s="29">
        <v>1</v>
      </c>
      <c r="R8657" s="29">
        <v>42155</v>
      </c>
      <c r="S8657">
        <v>40301206</v>
      </c>
      <c r="T8657" t="s">
        <v>288</v>
      </c>
    </row>
    <row r="8658" spans="1:20" x14ac:dyDescent="0.25">
      <c r="A8658">
        <v>4030120</v>
      </c>
      <c r="B8658" t="s">
        <v>288</v>
      </c>
      <c r="C8658" t="s">
        <v>1956</v>
      </c>
      <c r="D8658" t="s">
        <v>1957</v>
      </c>
      <c r="E8658" t="s">
        <v>1958</v>
      </c>
      <c r="F8658" t="s">
        <v>1959</v>
      </c>
      <c r="G8658">
        <v>20</v>
      </c>
      <c r="H8658" t="s">
        <v>1986</v>
      </c>
      <c r="I8658" t="s">
        <v>1987</v>
      </c>
      <c r="M8658" t="s">
        <v>1956</v>
      </c>
      <c r="N8658" t="s">
        <v>1962</v>
      </c>
      <c r="O8658">
        <v>2</v>
      </c>
      <c r="P8658" t="s">
        <v>1989</v>
      </c>
      <c r="Q8658" s="29">
        <v>39857</v>
      </c>
      <c r="S8658">
        <v>40301206</v>
      </c>
      <c r="T8658" t="s">
        <v>288</v>
      </c>
    </row>
    <row r="8659" spans="1:20" x14ac:dyDescent="0.25">
      <c r="A8659">
        <v>4030121</v>
      </c>
      <c r="B8659" t="s">
        <v>289</v>
      </c>
      <c r="C8659" t="s">
        <v>1956</v>
      </c>
      <c r="D8659" t="s">
        <v>1957</v>
      </c>
      <c r="E8659" t="s">
        <v>1958</v>
      </c>
      <c r="F8659" t="s">
        <v>1959</v>
      </c>
      <c r="G8659">
        <v>20</v>
      </c>
      <c r="H8659" t="s">
        <v>1986</v>
      </c>
      <c r="I8659" t="s">
        <v>1987</v>
      </c>
      <c r="M8659" t="s">
        <v>1956</v>
      </c>
      <c r="N8659" t="s">
        <v>1962</v>
      </c>
      <c r="O8659">
        <v>1</v>
      </c>
      <c r="P8659" t="s">
        <v>1963</v>
      </c>
      <c r="Q8659" s="29">
        <v>1</v>
      </c>
      <c r="R8659" s="29">
        <v>42155</v>
      </c>
      <c r="S8659">
        <v>40301214</v>
      </c>
      <c r="T8659" t="s">
        <v>289</v>
      </c>
    </row>
    <row r="8660" spans="1:20" x14ac:dyDescent="0.25">
      <c r="A8660">
        <v>4030121</v>
      </c>
      <c r="B8660" t="s">
        <v>289</v>
      </c>
      <c r="C8660" t="s">
        <v>1956</v>
      </c>
      <c r="D8660" t="s">
        <v>1957</v>
      </c>
      <c r="E8660" t="s">
        <v>1958</v>
      </c>
      <c r="F8660" t="s">
        <v>1959</v>
      </c>
      <c r="G8660">
        <v>20</v>
      </c>
      <c r="H8660" t="s">
        <v>1986</v>
      </c>
      <c r="I8660" t="s">
        <v>1987</v>
      </c>
      <c r="M8660" t="s">
        <v>1956</v>
      </c>
      <c r="N8660" t="s">
        <v>1962</v>
      </c>
      <c r="O8660">
        <v>2</v>
      </c>
      <c r="P8660" t="s">
        <v>1989</v>
      </c>
      <c r="Q8660" s="29">
        <v>39857</v>
      </c>
      <c r="S8660">
        <v>40301214</v>
      </c>
      <c r="T8660" t="s">
        <v>289</v>
      </c>
    </row>
    <row r="8661" spans="1:20" x14ac:dyDescent="0.25">
      <c r="A8661">
        <v>4030122</v>
      </c>
      <c r="B8661" t="s">
        <v>290</v>
      </c>
      <c r="C8661" t="s">
        <v>1956</v>
      </c>
      <c r="D8661" t="s">
        <v>1957</v>
      </c>
      <c r="E8661" t="s">
        <v>1958</v>
      </c>
      <c r="F8661" t="s">
        <v>1959</v>
      </c>
      <c r="G8661">
        <v>20</v>
      </c>
      <c r="H8661" t="s">
        <v>1986</v>
      </c>
      <c r="I8661" t="s">
        <v>1987</v>
      </c>
      <c r="J8661" t="s">
        <v>1969</v>
      </c>
      <c r="M8661" t="s">
        <v>1956</v>
      </c>
      <c r="N8661" t="s">
        <v>1962</v>
      </c>
      <c r="O8661">
        <v>1</v>
      </c>
      <c r="P8661" t="s">
        <v>1963</v>
      </c>
      <c r="Q8661" s="29">
        <v>1</v>
      </c>
      <c r="R8661" s="29">
        <v>42155</v>
      </c>
      <c r="S8661">
        <v>40301222</v>
      </c>
      <c r="T8661" t="s">
        <v>290</v>
      </c>
    </row>
    <row r="8662" spans="1:20" x14ac:dyDescent="0.25">
      <c r="A8662">
        <v>4030122</v>
      </c>
      <c r="B8662" t="s">
        <v>290</v>
      </c>
      <c r="C8662" t="s">
        <v>1956</v>
      </c>
      <c r="D8662" t="s">
        <v>1957</v>
      </c>
      <c r="E8662" t="s">
        <v>1958</v>
      </c>
      <c r="F8662" t="s">
        <v>1959</v>
      </c>
      <c r="G8662">
        <v>20</v>
      </c>
      <c r="H8662" t="s">
        <v>1986</v>
      </c>
      <c r="I8662" t="s">
        <v>1987</v>
      </c>
      <c r="J8662" t="s">
        <v>1969</v>
      </c>
      <c r="M8662" t="s">
        <v>1956</v>
      </c>
      <c r="N8662" t="s">
        <v>1962</v>
      </c>
      <c r="O8662">
        <v>2</v>
      </c>
      <c r="P8662" t="s">
        <v>1989</v>
      </c>
      <c r="Q8662" s="29">
        <v>39857</v>
      </c>
      <c r="S8662">
        <v>40301222</v>
      </c>
      <c r="T8662" t="s">
        <v>290</v>
      </c>
    </row>
    <row r="8663" spans="1:20" x14ac:dyDescent="0.25">
      <c r="A8663">
        <v>4030123</v>
      </c>
      <c r="B8663" t="s">
        <v>291</v>
      </c>
      <c r="C8663" t="s">
        <v>1956</v>
      </c>
      <c r="D8663" t="s">
        <v>1957</v>
      </c>
      <c r="E8663" t="s">
        <v>1958</v>
      </c>
      <c r="F8663" t="s">
        <v>1959</v>
      </c>
      <c r="G8663">
        <v>20</v>
      </c>
      <c r="H8663" t="s">
        <v>1986</v>
      </c>
      <c r="I8663" t="s">
        <v>1987</v>
      </c>
      <c r="J8663" t="s">
        <v>1969</v>
      </c>
      <c r="M8663" t="s">
        <v>1956</v>
      </c>
      <c r="N8663" t="s">
        <v>1962</v>
      </c>
      <c r="O8663">
        <v>1</v>
      </c>
      <c r="P8663" t="s">
        <v>1963</v>
      </c>
      <c r="Q8663" s="29">
        <v>1</v>
      </c>
      <c r="R8663" s="29">
        <v>42155</v>
      </c>
      <c r="S8663">
        <v>40301230</v>
      </c>
      <c r="T8663" t="s">
        <v>291</v>
      </c>
    </row>
    <row r="8664" spans="1:20" x14ac:dyDescent="0.25">
      <c r="A8664">
        <v>4030123</v>
      </c>
      <c r="B8664" t="s">
        <v>291</v>
      </c>
      <c r="C8664" t="s">
        <v>1956</v>
      </c>
      <c r="D8664" t="s">
        <v>1957</v>
      </c>
      <c r="E8664" t="s">
        <v>1958</v>
      </c>
      <c r="F8664" t="s">
        <v>1959</v>
      </c>
      <c r="G8664">
        <v>20</v>
      </c>
      <c r="H8664" t="s">
        <v>1986</v>
      </c>
      <c r="I8664" t="s">
        <v>1987</v>
      </c>
      <c r="J8664" t="s">
        <v>1969</v>
      </c>
      <c r="M8664" t="s">
        <v>1956</v>
      </c>
      <c r="N8664" t="s">
        <v>1962</v>
      </c>
      <c r="O8664">
        <v>2</v>
      </c>
      <c r="P8664" t="s">
        <v>1989</v>
      </c>
      <c r="Q8664" s="29">
        <v>39857</v>
      </c>
      <c r="S8664">
        <v>40301230</v>
      </c>
      <c r="T8664" t="s">
        <v>291</v>
      </c>
    </row>
    <row r="8665" spans="1:20" x14ac:dyDescent="0.25">
      <c r="A8665">
        <v>4030124</v>
      </c>
      <c r="B8665" t="s">
        <v>292</v>
      </c>
      <c r="C8665" t="s">
        <v>1956</v>
      </c>
      <c r="D8665" t="s">
        <v>1957</v>
      </c>
      <c r="E8665" t="s">
        <v>1958</v>
      </c>
      <c r="F8665" t="s">
        <v>1959</v>
      </c>
      <c r="G8665">
        <v>20</v>
      </c>
      <c r="H8665" t="s">
        <v>1986</v>
      </c>
      <c r="I8665" t="s">
        <v>1987</v>
      </c>
      <c r="J8665" t="s">
        <v>1969</v>
      </c>
      <c r="M8665" t="s">
        <v>1956</v>
      </c>
      <c r="N8665" t="s">
        <v>1962</v>
      </c>
      <c r="O8665">
        <v>1</v>
      </c>
      <c r="P8665" t="s">
        <v>1963</v>
      </c>
      <c r="Q8665" s="29">
        <v>1</v>
      </c>
      <c r="R8665" s="29">
        <v>42155</v>
      </c>
      <c r="S8665">
        <v>40301249</v>
      </c>
      <c r="T8665" t="s">
        <v>292</v>
      </c>
    </row>
    <row r="8666" spans="1:20" x14ac:dyDescent="0.25">
      <c r="A8666">
        <v>4030124</v>
      </c>
      <c r="B8666" t="s">
        <v>292</v>
      </c>
      <c r="C8666" t="s">
        <v>1956</v>
      </c>
      <c r="D8666" t="s">
        <v>1957</v>
      </c>
      <c r="E8666" t="s">
        <v>1958</v>
      </c>
      <c r="F8666" t="s">
        <v>1959</v>
      </c>
      <c r="G8666">
        <v>20</v>
      </c>
      <c r="H8666" t="s">
        <v>1986</v>
      </c>
      <c r="I8666" t="s">
        <v>1987</v>
      </c>
      <c r="J8666" t="s">
        <v>1969</v>
      </c>
      <c r="M8666" t="s">
        <v>1956</v>
      </c>
      <c r="N8666" t="s">
        <v>1962</v>
      </c>
      <c r="O8666">
        <v>2</v>
      </c>
      <c r="P8666" t="s">
        <v>1989</v>
      </c>
      <c r="Q8666" s="29">
        <v>39857</v>
      </c>
      <c r="S8666">
        <v>40301249</v>
      </c>
      <c r="T8666" t="s">
        <v>292</v>
      </c>
    </row>
    <row r="8667" spans="1:20" x14ac:dyDescent="0.25">
      <c r="A8667">
        <v>4030125</v>
      </c>
      <c r="B8667" t="s">
        <v>293</v>
      </c>
      <c r="C8667" t="s">
        <v>1956</v>
      </c>
      <c r="D8667" t="s">
        <v>1957</v>
      </c>
      <c r="E8667" t="s">
        <v>1958</v>
      </c>
      <c r="F8667" t="s">
        <v>1959</v>
      </c>
      <c r="G8667">
        <v>20</v>
      </c>
      <c r="H8667" t="s">
        <v>1986</v>
      </c>
      <c r="I8667" t="s">
        <v>1987</v>
      </c>
      <c r="J8667" t="s">
        <v>1969</v>
      </c>
      <c r="M8667" t="s">
        <v>1956</v>
      </c>
      <c r="N8667" t="s">
        <v>1962</v>
      </c>
      <c r="O8667">
        <v>1</v>
      </c>
      <c r="P8667" t="s">
        <v>1963</v>
      </c>
      <c r="Q8667" s="29">
        <v>1</v>
      </c>
      <c r="R8667" s="29">
        <v>42155</v>
      </c>
      <c r="S8667">
        <v>40301257</v>
      </c>
      <c r="T8667" t="s">
        <v>293</v>
      </c>
    </row>
    <row r="8668" spans="1:20" x14ac:dyDescent="0.25">
      <c r="A8668">
        <v>4030125</v>
      </c>
      <c r="B8668" t="s">
        <v>293</v>
      </c>
      <c r="C8668" t="s">
        <v>1956</v>
      </c>
      <c r="D8668" t="s">
        <v>1957</v>
      </c>
      <c r="E8668" t="s">
        <v>1958</v>
      </c>
      <c r="F8668" t="s">
        <v>1959</v>
      </c>
      <c r="G8668">
        <v>20</v>
      </c>
      <c r="H8668" t="s">
        <v>1986</v>
      </c>
      <c r="I8668" t="s">
        <v>1987</v>
      </c>
      <c r="J8668" t="s">
        <v>1969</v>
      </c>
      <c r="M8668" t="s">
        <v>1956</v>
      </c>
      <c r="N8668" t="s">
        <v>1962</v>
      </c>
      <c r="O8668">
        <v>2</v>
      </c>
      <c r="P8668" t="s">
        <v>1989</v>
      </c>
      <c r="Q8668" s="29">
        <v>39857</v>
      </c>
      <c r="S8668">
        <v>40301257</v>
      </c>
      <c r="T8668" t="s">
        <v>293</v>
      </c>
    </row>
    <row r="8669" spans="1:20" x14ac:dyDescent="0.25">
      <c r="A8669">
        <v>4030126</v>
      </c>
      <c r="B8669" t="s">
        <v>294</v>
      </c>
      <c r="C8669" t="s">
        <v>1956</v>
      </c>
      <c r="D8669" t="s">
        <v>1957</v>
      </c>
      <c r="E8669" t="s">
        <v>1958</v>
      </c>
      <c r="F8669" t="s">
        <v>1959</v>
      </c>
      <c r="G8669">
        <v>20</v>
      </c>
      <c r="H8669" t="s">
        <v>1986</v>
      </c>
      <c r="I8669" t="s">
        <v>1987</v>
      </c>
      <c r="J8669" t="s">
        <v>1969</v>
      </c>
      <c r="M8669" t="s">
        <v>1956</v>
      </c>
      <c r="N8669" t="s">
        <v>1962</v>
      </c>
      <c r="O8669">
        <v>1</v>
      </c>
      <c r="P8669" t="s">
        <v>1963</v>
      </c>
      <c r="Q8669" s="29">
        <v>1</v>
      </c>
      <c r="R8669" s="29">
        <v>42155</v>
      </c>
      <c r="S8669">
        <v>40301265</v>
      </c>
      <c r="T8669" t="s">
        <v>294</v>
      </c>
    </row>
    <row r="8670" spans="1:20" x14ac:dyDescent="0.25">
      <c r="A8670">
        <v>4030126</v>
      </c>
      <c r="B8670" t="s">
        <v>294</v>
      </c>
      <c r="C8670" t="s">
        <v>1956</v>
      </c>
      <c r="D8670" t="s">
        <v>1957</v>
      </c>
      <c r="E8670" t="s">
        <v>1958</v>
      </c>
      <c r="F8670" t="s">
        <v>1959</v>
      </c>
      <c r="G8670">
        <v>20</v>
      </c>
      <c r="H8670" t="s">
        <v>1986</v>
      </c>
      <c r="I8670" t="s">
        <v>1987</v>
      </c>
      <c r="J8670" t="s">
        <v>1969</v>
      </c>
      <c r="M8670" t="s">
        <v>1956</v>
      </c>
      <c r="N8670" t="s">
        <v>1962</v>
      </c>
      <c r="O8670">
        <v>2</v>
      </c>
      <c r="P8670" t="s">
        <v>1989</v>
      </c>
      <c r="Q8670" s="29">
        <v>39857</v>
      </c>
      <c r="S8670">
        <v>40301265</v>
      </c>
      <c r="T8670" t="s">
        <v>294</v>
      </c>
    </row>
    <row r="8671" spans="1:20" x14ac:dyDescent="0.25">
      <c r="A8671">
        <v>4030127</v>
      </c>
      <c r="B8671" t="s">
        <v>295</v>
      </c>
      <c r="C8671" t="s">
        <v>1956</v>
      </c>
      <c r="D8671" t="s">
        <v>1957</v>
      </c>
      <c r="E8671" t="s">
        <v>1958</v>
      </c>
      <c r="F8671" t="s">
        <v>1959</v>
      </c>
      <c r="G8671">
        <v>20</v>
      </c>
      <c r="H8671" t="s">
        <v>1986</v>
      </c>
      <c r="I8671" t="s">
        <v>1987</v>
      </c>
      <c r="J8671" t="s">
        <v>1969</v>
      </c>
      <c r="M8671" t="s">
        <v>1956</v>
      </c>
      <c r="N8671" t="s">
        <v>1962</v>
      </c>
      <c r="O8671">
        <v>1</v>
      </c>
      <c r="P8671" t="s">
        <v>1963</v>
      </c>
      <c r="Q8671" s="29">
        <v>1</v>
      </c>
      <c r="R8671" s="29">
        <v>42155</v>
      </c>
      <c r="S8671">
        <v>40301273</v>
      </c>
      <c r="T8671" t="s">
        <v>295</v>
      </c>
    </row>
    <row r="8672" spans="1:20" x14ac:dyDescent="0.25">
      <c r="A8672">
        <v>4030127</v>
      </c>
      <c r="B8672" t="s">
        <v>295</v>
      </c>
      <c r="C8672" t="s">
        <v>1956</v>
      </c>
      <c r="D8672" t="s">
        <v>1957</v>
      </c>
      <c r="E8672" t="s">
        <v>1958</v>
      </c>
      <c r="F8672" t="s">
        <v>1959</v>
      </c>
      <c r="G8672">
        <v>20</v>
      </c>
      <c r="H8672" t="s">
        <v>1986</v>
      </c>
      <c r="I8672" t="s">
        <v>1987</v>
      </c>
      <c r="J8672" t="s">
        <v>1969</v>
      </c>
      <c r="M8672" t="s">
        <v>1956</v>
      </c>
      <c r="N8672" t="s">
        <v>1962</v>
      </c>
      <c r="O8672">
        <v>2</v>
      </c>
      <c r="P8672" t="s">
        <v>1989</v>
      </c>
      <c r="Q8672" s="29">
        <v>39857</v>
      </c>
      <c r="S8672">
        <v>40301273</v>
      </c>
      <c r="T8672" t="s">
        <v>295</v>
      </c>
    </row>
    <row r="8673" spans="1:20" x14ac:dyDescent="0.25">
      <c r="A8673">
        <v>4030128</v>
      </c>
      <c r="B8673" t="s">
        <v>296</v>
      </c>
      <c r="C8673" t="s">
        <v>1956</v>
      </c>
      <c r="D8673" t="s">
        <v>1957</v>
      </c>
      <c r="E8673" t="s">
        <v>1958</v>
      </c>
      <c r="F8673" t="s">
        <v>1959</v>
      </c>
      <c r="G8673">
        <v>20</v>
      </c>
      <c r="H8673" t="s">
        <v>1986</v>
      </c>
      <c r="I8673" t="s">
        <v>1987</v>
      </c>
      <c r="J8673" t="s">
        <v>1969</v>
      </c>
      <c r="M8673" t="s">
        <v>1956</v>
      </c>
      <c r="N8673" t="s">
        <v>1962</v>
      </c>
      <c r="O8673">
        <v>1</v>
      </c>
      <c r="P8673" t="s">
        <v>1963</v>
      </c>
      <c r="Q8673" s="29">
        <v>1</v>
      </c>
      <c r="R8673" s="29">
        <v>42155</v>
      </c>
      <c r="S8673">
        <v>40301281</v>
      </c>
      <c r="T8673" t="s">
        <v>296</v>
      </c>
    </row>
    <row r="8674" spans="1:20" x14ac:dyDescent="0.25">
      <c r="A8674">
        <v>4030128</v>
      </c>
      <c r="B8674" t="s">
        <v>296</v>
      </c>
      <c r="C8674" t="s">
        <v>1956</v>
      </c>
      <c r="D8674" t="s">
        <v>1957</v>
      </c>
      <c r="E8674" t="s">
        <v>1958</v>
      </c>
      <c r="F8674" t="s">
        <v>1959</v>
      </c>
      <c r="G8674">
        <v>20</v>
      </c>
      <c r="H8674" t="s">
        <v>1986</v>
      </c>
      <c r="I8674" t="s">
        <v>1987</v>
      </c>
      <c r="J8674" t="s">
        <v>1969</v>
      </c>
      <c r="M8674" t="s">
        <v>1956</v>
      </c>
      <c r="N8674" t="s">
        <v>1962</v>
      </c>
      <c r="O8674">
        <v>2</v>
      </c>
      <c r="P8674" t="s">
        <v>1989</v>
      </c>
      <c r="Q8674" s="29">
        <v>39857</v>
      </c>
      <c r="S8674">
        <v>40301281</v>
      </c>
      <c r="T8674" t="s">
        <v>296</v>
      </c>
    </row>
    <row r="8675" spans="1:20" x14ac:dyDescent="0.25">
      <c r="A8675">
        <v>4030129</v>
      </c>
      <c r="B8675" t="s">
        <v>297</v>
      </c>
      <c r="C8675" t="s">
        <v>1956</v>
      </c>
      <c r="D8675" t="s">
        <v>1957</v>
      </c>
      <c r="E8675" t="s">
        <v>1958</v>
      </c>
      <c r="F8675" t="s">
        <v>1959</v>
      </c>
      <c r="G8675">
        <v>20</v>
      </c>
      <c r="H8675" t="s">
        <v>1986</v>
      </c>
      <c r="I8675" t="s">
        <v>1987</v>
      </c>
      <c r="M8675" t="s">
        <v>1956</v>
      </c>
      <c r="N8675" t="s">
        <v>1962</v>
      </c>
      <c r="O8675">
        <v>1</v>
      </c>
      <c r="P8675" t="s">
        <v>1963</v>
      </c>
      <c r="Q8675" s="29">
        <v>1</v>
      </c>
      <c r="R8675" s="29">
        <v>42155</v>
      </c>
      <c r="S8675">
        <v>40301290</v>
      </c>
      <c r="T8675" t="s">
        <v>297</v>
      </c>
    </row>
    <row r="8676" spans="1:20" x14ac:dyDescent="0.25">
      <c r="A8676">
        <v>4030129</v>
      </c>
      <c r="B8676" t="s">
        <v>297</v>
      </c>
      <c r="C8676" t="s">
        <v>1956</v>
      </c>
      <c r="D8676" t="s">
        <v>1957</v>
      </c>
      <c r="E8676" t="s">
        <v>1958</v>
      </c>
      <c r="F8676" t="s">
        <v>1959</v>
      </c>
      <c r="G8676">
        <v>20</v>
      </c>
      <c r="H8676" t="s">
        <v>1986</v>
      </c>
      <c r="I8676" t="s">
        <v>1987</v>
      </c>
      <c r="M8676" t="s">
        <v>1956</v>
      </c>
      <c r="N8676" t="s">
        <v>1962</v>
      </c>
      <c r="O8676">
        <v>2</v>
      </c>
      <c r="P8676" t="s">
        <v>1989</v>
      </c>
      <c r="Q8676" s="29">
        <v>39857</v>
      </c>
      <c r="S8676">
        <v>40301290</v>
      </c>
      <c r="T8676" t="s">
        <v>297</v>
      </c>
    </row>
    <row r="8677" spans="1:20" x14ac:dyDescent="0.25">
      <c r="A8677">
        <v>4030130</v>
      </c>
      <c r="B8677" t="s">
        <v>298</v>
      </c>
      <c r="C8677" t="s">
        <v>1956</v>
      </c>
      <c r="D8677" t="s">
        <v>1957</v>
      </c>
      <c r="E8677" t="s">
        <v>1958</v>
      </c>
      <c r="F8677" t="s">
        <v>1959</v>
      </c>
      <c r="G8677">
        <v>20</v>
      </c>
      <c r="H8677" t="s">
        <v>1986</v>
      </c>
      <c r="I8677" t="s">
        <v>1987</v>
      </c>
      <c r="J8677" t="s">
        <v>1969</v>
      </c>
      <c r="M8677" t="s">
        <v>1956</v>
      </c>
      <c r="N8677" t="s">
        <v>1962</v>
      </c>
      <c r="O8677">
        <v>1</v>
      </c>
      <c r="P8677" t="s">
        <v>1963</v>
      </c>
      <c r="Q8677" s="29">
        <v>1</v>
      </c>
      <c r="R8677" s="29">
        <v>42155</v>
      </c>
      <c r="S8677">
        <v>40301303</v>
      </c>
      <c r="T8677" t="s">
        <v>298</v>
      </c>
    </row>
    <row r="8678" spans="1:20" x14ac:dyDescent="0.25">
      <c r="A8678">
        <v>4030130</v>
      </c>
      <c r="B8678" t="s">
        <v>298</v>
      </c>
      <c r="C8678" t="s">
        <v>1956</v>
      </c>
      <c r="D8678" t="s">
        <v>1957</v>
      </c>
      <c r="E8678" t="s">
        <v>1958</v>
      </c>
      <c r="F8678" t="s">
        <v>1959</v>
      </c>
      <c r="G8678">
        <v>20</v>
      </c>
      <c r="H8678" t="s">
        <v>1986</v>
      </c>
      <c r="I8678" t="s">
        <v>1987</v>
      </c>
      <c r="J8678" t="s">
        <v>1969</v>
      </c>
      <c r="M8678" t="s">
        <v>1956</v>
      </c>
      <c r="N8678" t="s">
        <v>1962</v>
      </c>
      <c r="O8678">
        <v>2</v>
      </c>
      <c r="P8678" t="s">
        <v>1989</v>
      </c>
      <c r="Q8678" s="29">
        <v>39857</v>
      </c>
      <c r="S8678">
        <v>40301303</v>
      </c>
      <c r="T8678" t="s">
        <v>298</v>
      </c>
    </row>
    <row r="8679" spans="1:20" x14ac:dyDescent="0.25">
      <c r="A8679">
        <v>4030131</v>
      </c>
      <c r="B8679" t="s">
        <v>299</v>
      </c>
      <c r="C8679" t="s">
        <v>1956</v>
      </c>
      <c r="D8679" t="s">
        <v>1957</v>
      </c>
      <c r="E8679" t="s">
        <v>1958</v>
      </c>
      <c r="F8679" t="s">
        <v>1959</v>
      </c>
      <c r="G8679">
        <v>20</v>
      </c>
      <c r="H8679" t="s">
        <v>1986</v>
      </c>
      <c r="I8679" t="s">
        <v>1987</v>
      </c>
      <c r="J8679" t="s">
        <v>1969</v>
      </c>
      <c r="M8679" t="s">
        <v>1956</v>
      </c>
      <c r="N8679" t="s">
        <v>1962</v>
      </c>
      <c r="O8679">
        <v>1</v>
      </c>
      <c r="P8679" t="s">
        <v>1963</v>
      </c>
      <c r="Q8679" s="29">
        <v>1</v>
      </c>
      <c r="R8679" s="29">
        <v>42155</v>
      </c>
      <c r="S8679">
        <v>40301311</v>
      </c>
      <c r="T8679" t="s">
        <v>9289</v>
      </c>
    </row>
    <row r="8680" spans="1:20" x14ac:dyDescent="0.25">
      <c r="A8680">
        <v>4030131</v>
      </c>
      <c r="B8680" t="s">
        <v>299</v>
      </c>
      <c r="C8680" t="s">
        <v>1956</v>
      </c>
      <c r="D8680" t="s">
        <v>1957</v>
      </c>
      <c r="E8680" t="s">
        <v>1958</v>
      </c>
      <c r="F8680" t="s">
        <v>1959</v>
      </c>
      <c r="G8680">
        <v>20</v>
      </c>
      <c r="H8680" t="s">
        <v>1986</v>
      </c>
      <c r="I8680" t="s">
        <v>1987</v>
      </c>
      <c r="J8680" t="s">
        <v>1969</v>
      </c>
      <c r="M8680" t="s">
        <v>1956</v>
      </c>
      <c r="N8680" t="s">
        <v>1962</v>
      </c>
      <c r="O8680">
        <v>2</v>
      </c>
      <c r="P8680" t="s">
        <v>1989</v>
      </c>
      <c r="Q8680" s="29">
        <v>39857</v>
      </c>
      <c r="S8680">
        <v>40301311</v>
      </c>
      <c r="T8680" t="s">
        <v>9289</v>
      </c>
    </row>
    <row r="8681" spans="1:20" x14ac:dyDescent="0.25">
      <c r="A8681">
        <v>4030132</v>
      </c>
      <c r="B8681" t="s">
        <v>300</v>
      </c>
      <c r="C8681" t="s">
        <v>1956</v>
      </c>
      <c r="D8681" t="s">
        <v>1957</v>
      </c>
      <c r="E8681" t="s">
        <v>1958</v>
      </c>
      <c r="F8681" t="s">
        <v>1959</v>
      </c>
      <c r="G8681">
        <v>20</v>
      </c>
      <c r="H8681" t="s">
        <v>1986</v>
      </c>
      <c r="I8681" t="s">
        <v>1987</v>
      </c>
      <c r="J8681" t="s">
        <v>1969</v>
      </c>
      <c r="M8681" t="s">
        <v>1956</v>
      </c>
      <c r="N8681" t="s">
        <v>1962</v>
      </c>
      <c r="O8681">
        <v>1</v>
      </c>
      <c r="P8681" t="s">
        <v>1963</v>
      </c>
      <c r="Q8681" s="29">
        <v>1</v>
      </c>
      <c r="R8681" s="29">
        <v>42155</v>
      </c>
      <c r="S8681">
        <v>40301320</v>
      </c>
      <c r="T8681" t="s">
        <v>300</v>
      </c>
    </row>
    <row r="8682" spans="1:20" x14ac:dyDescent="0.25">
      <c r="A8682">
        <v>4030132</v>
      </c>
      <c r="B8682" t="s">
        <v>300</v>
      </c>
      <c r="C8682" t="s">
        <v>1956</v>
      </c>
      <c r="D8682" t="s">
        <v>1957</v>
      </c>
      <c r="E8682" t="s">
        <v>1958</v>
      </c>
      <c r="F8682" t="s">
        <v>1959</v>
      </c>
      <c r="G8682">
        <v>20</v>
      </c>
      <c r="H8682" t="s">
        <v>1986</v>
      </c>
      <c r="I8682" t="s">
        <v>1987</v>
      </c>
      <c r="J8682" t="s">
        <v>1969</v>
      </c>
      <c r="M8682" t="s">
        <v>1956</v>
      </c>
      <c r="N8682" t="s">
        <v>1962</v>
      </c>
      <c r="O8682">
        <v>2</v>
      </c>
      <c r="P8682" t="s">
        <v>1989</v>
      </c>
      <c r="Q8682" s="29">
        <v>39857</v>
      </c>
      <c r="S8682">
        <v>40301320</v>
      </c>
      <c r="T8682" t="s">
        <v>300</v>
      </c>
    </row>
    <row r="8683" spans="1:20" x14ac:dyDescent="0.25">
      <c r="A8683">
        <v>4030133</v>
      </c>
      <c r="B8683" t="s">
        <v>9290</v>
      </c>
      <c r="C8683" t="s">
        <v>1956</v>
      </c>
      <c r="D8683" t="s">
        <v>1957</v>
      </c>
      <c r="E8683" t="s">
        <v>1958</v>
      </c>
      <c r="F8683" t="s">
        <v>1959</v>
      </c>
      <c r="G8683">
        <v>20</v>
      </c>
      <c r="H8683" t="s">
        <v>1986</v>
      </c>
      <c r="I8683" t="s">
        <v>1987</v>
      </c>
      <c r="J8683" t="s">
        <v>1969</v>
      </c>
      <c r="M8683" t="s">
        <v>1956</v>
      </c>
      <c r="N8683" t="s">
        <v>1962</v>
      </c>
      <c r="O8683">
        <v>1</v>
      </c>
      <c r="P8683" t="s">
        <v>1963</v>
      </c>
      <c r="Q8683" s="29">
        <v>1</v>
      </c>
      <c r="R8683" s="29">
        <v>42155</v>
      </c>
      <c r="S8683">
        <v>40301338</v>
      </c>
      <c r="T8683" t="s">
        <v>9290</v>
      </c>
    </row>
    <row r="8684" spans="1:20" x14ac:dyDescent="0.25">
      <c r="A8684">
        <v>4030133</v>
      </c>
      <c r="B8684" t="s">
        <v>9290</v>
      </c>
      <c r="C8684" t="s">
        <v>1956</v>
      </c>
      <c r="D8684" t="s">
        <v>1957</v>
      </c>
      <c r="E8684" t="s">
        <v>1958</v>
      </c>
      <c r="F8684" t="s">
        <v>1959</v>
      </c>
      <c r="G8684">
        <v>20</v>
      </c>
      <c r="H8684" t="s">
        <v>1986</v>
      </c>
      <c r="I8684" t="s">
        <v>1987</v>
      </c>
      <c r="J8684" t="s">
        <v>1969</v>
      </c>
      <c r="M8684" t="s">
        <v>1956</v>
      </c>
      <c r="N8684" t="s">
        <v>1962</v>
      </c>
      <c r="O8684">
        <v>2</v>
      </c>
      <c r="P8684" t="s">
        <v>1989</v>
      </c>
      <c r="Q8684" s="29">
        <v>39857</v>
      </c>
      <c r="S8684">
        <v>40301338</v>
      </c>
      <c r="T8684" t="s">
        <v>9290</v>
      </c>
    </row>
    <row r="8685" spans="1:20" x14ac:dyDescent="0.25">
      <c r="A8685">
        <v>4030134</v>
      </c>
      <c r="B8685" t="s">
        <v>301</v>
      </c>
      <c r="C8685" t="s">
        <v>1956</v>
      </c>
      <c r="D8685" t="s">
        <v>1957</v>
      </c>
      <c r="E8685" t="s">
        <v>1958</v>
      </c>
      <c r="F8685" t="s">
        <v>1959</v>
      </c>
      <c r="G8685">
        <v>20</v>
      </c>
      <c r="H8685" t="s">
        <v>1986</v>
      </c>
      <c r="I8685" t="s">
        <v>1987</v>
      </c>
      <c r="J8685" t="s">
        <v>1969</v>
      </c>
      <c r="M8685" t="s">
        <v>1956</v>
      </c>
      <c r="N8685" t="s">
        <v>1962</v>
      </c>
      <c r="O8685">
        <v>1</v>
      </c>
      <c r="P8685" t="s">
        <v>1963</v>
      </c>
      <c r="Q8685" s="29">
        <v>1</v>
      </c>
      <c r="R8685" s="29">
        <v>42155</v>
      </c>
      <c r="S8685">
        <v>40301346</v>
      </c>
      <c r="T8685" t="s">
        <v>301</v>
      </c>
    </row>
    <row r="8686" spans="1:20" x14ac:dyDescent="0.25">
      <c r="A8686">
        <v>4030134</v>
      </c>
      <c r="B8686" t="s">
        <v>301</v>
      </c>
      <c r="C8686" t="s">
        <v>1956</v>
      </c>
      <c r="D8686" t="s">
        <v>1957</v>
      </c>
      <c r="E8686" t="s">
        <v>1958</v>
      </c>
      <c r="F8686" t="s">
        <v>1959</v>
      </c>
      <c r="G8686">
        <v>20</v>
      </c>
      <c r="H8686" t="s">
        <v>1986</v>
      </c>
      <c r="I8686" t="s">
        <v>1987</v>
      </c>
      <c r="J8686" t="s">
        <v>1969</v>
      </c>
      <c r="M8686" t="s">
        <v>1956</v>
      </c>
      <c r="N8686" t="s">
        <v>1962</v>
      </c>
      <c r="O8686">
        <v>2</v>
      </c>
      <c r="P8686" t="s">
        <v>1989</v>
      </c>
      <c r="Q8686" s="29">
        <v>39857</v>
      </c>
      <c r="S8686">
        <v>40301346</v>
      </c>
      <c r="T8686" t="s">
        <v>301</v>
      </c>
    </row>
    <row r="8687" spans="1:20" x14ac:dyDescent="0.25">
      <c r="A8687">
        <v>4030135</v>
      </c>
      <c r="B8687" t="s">
        <v>302</v>
      </c>
      <c r="C8687" t="s">
        <v>1956</v>
      </c>
      <c r="D8687" t="s">
        <v>1957</v>
      </c>
      <c r="E8687" t="s">
        <v>1958</v>
      </c>
      <c r="F8687" t="s">
        <v>1959</v>
      </c>
      <c r="G8687">
        <v>20</v>
      </c>
      <c r="H8687" t="s">
        <v>1986</v>
      </c>
      <c r="I8687" t="s">
        <v>1987</v>
      </c>
      <c r="J8687" t="s">
        <v>1969</v>
      </c>
      <c r="M8687" t="s">
        <v>1956</v>
      </c>
      <c r="N8687" t="s">
        <v>1962</v>
      </c>
      <c r="O8687">
        <v>1</v>
      </c>
      <c r="P8687" t="s">
        <v>1963</v>
      </c>
      <c r="Q8687" s="29">
        <v>1</v>
      </c>
      <c r="R8687" s="29">
        <v>42155</v>
      </c>
      <c r="S8687">
        <v>40301354</v>
      </c>
      <c r="T8687" t="s">
        <v>302</v>
      </c>
    </row>
    <row r="8688" spans="1:20" x14ac:dyDescent="0.25">
      <c r="A8688">
        <v>4030135</v>
      </c>
      <c r="B8688" t="s">
        <v>302</v>
      </c>
      <c r="C8688" t="s">
        <v>1956</v>
      </c>
      <c r="D8688" t="s">
        <v>1957</v>
      </c>
      <c r="E8688" t="s">
        <v>1958</v>
      </c>
      <c r="F8688" t="s">
        <v>1959</v>
      </c>
      <c r="G8688">
        <v>20</v>
      </c>
      <c r="H8688" t="s">
        <v>1986</v>
      </c>
      <c r="I8688" t="s">
        <v>1987</v>
      </c>
      <c r="J8688" t="s">
        <v>1969</v>
      </c>
      <c r="M8688" t="s">
        <v>1956</v>
      </c>
      <c r="N8688" t="s">
        <v>1962</v>
      </c>
      <c r="O8688">
        <v>2</v>
      </c>
      <c r="P8688" t="s">
        <v>1989</v>
      </c>
      <c r="Q8688" s="29">
        <v>39857</v>
      </c>
      <c r="S8688">
        <v>40301354</v>
      </c>
      <c r="T8688" t="s">
        <v>302</v>
      </c>
    </row>
    <row r="8689" spans="1:20" x14ac:dyDescent="0.25">
      <c r="A8689">
        <v>4030136</v>
      </c>
      <c r="B8689" t="s">
        <v>303</v>
      </c>
      <c r="C8689" t="s">
        <v>1956</v>
      </c>
      <c r="D8689" t="s">
        <v>1957</v>
      </c>
      <c r="E8689" t="s">
        <v>1958</v>
      </c>
      <c r="F8689" t="s">
        <v>1959</v>
      </c>
      <c r="G8689">
        <v>20</v>
      </c>
      <c r="H8689" t="s">
        <v>1986</v>
      </c>
      <c r="I8689" t="s">
        <v>1987</v>
      </c>
      <c r="J8689" t="s">
        <v>1969</v>
      </c>
      <c r="M8689" t="s">
        <v>1956</v>
      </c>
      <c r="N8689" t="s">
        <v>1962</v>
      </c>
      <c r="O8689">
        <v>1</v>
      </c>
      <c r="P8689" t="s">
        <v>1963</v>
      </c>
      <c r="Q8689" s="29">
        <v>1</v>
      </c>
      <c r="R8689" s="29">
        <v>42155</v>
      </c>
      <c r="S8689">
        <v>40301362</v>
      </c>
      <c r="T8689" t="s">
        <v>303</v>
      </c>
    </row>
    <row r="8690" spans="1:20" x14ac:dyDescent="0.25">
      <c r="A8690">
        <v>4030136</v>
      </c>
      <c r="B8690" t="s">
        <v>303</v>
      </c>
      <c r="C8690" t="s">
        <v>1956</v>
      </c>
      <c r="D8690" t="s">
        <v>1957</v>
      </c>
      <c r="E8690" t="s">
        <v>1958</v>
      </c>
      <c r="F8690" t="s">
        <v>1959</v>
      </c>
      <c r="G8690">
        <v>20</v>
      </c>
      <c r="H8690" t="s">
        <v>1986</v>
      </c>
      <c r="I8690" t="s">
        <v>1987</v>
      </c>
      <c r="J8690" t="s">
        <v>1969</v>
      </c>
      <c r="M8690" t="s">
        <v>1956</v>
      </c>
      <c r="N8690" t="s">
        <v>1962</v>
      </c>
      <c r="O8690">
        <v>2</v>
      </c>
      <c r="P8690" t="s">
        <v>1989</v>
      </c>
      <c r="Q8690" s="29">
        <v>39857</v>
      </c>
      <c r="S8690">
        <v>40301362</v>
      </c>
      <c r="T8690" t="s">
        <v>303</v>
      </c>
    </row>
    <row r="8691" spans="1:20" x14ac:dyDescent="0.25">
      <c r="A8691">
        <v>4030137</v>
      </c>
      <c r="B8691" t="s">
        <v>304</v>
      </c>
      <c r="C8691" t="s">
        <v>1956</v>
      </c>
      <c r="D8691" t="s">
        <v>1957</v>
      </c>
      <c r="E8691" t="s">
        <v>1958</v>
      </c>
      <c r="F8691" t="s">
        <v>1959</v>
      </c>
      <c r="G8691">
        <v>20</v>
      </c>
      <c r="H8691" t="s">
        <v>1986</v>
      </c>
      <c r="I8691" t="s">
        <v>1987</v>
      </c>
      <c r="J8691" t="s">
        <v>1969</v>
      </c>
      <c r="M8691" t="s">
        <v>1956</v>
      </c>
      <c r="N8691" t="s">
        <v>1962</v>
      </c>
      <c r="O8691">
        <v>1</v>
      </c>
      <c r="P8691" t="s">
        <v>1963</v>
      </c>
      <c r="Q8691" s="29">
        <v>1</v>
      </c>
      <c r="R8691" s="29">
        <v>42155</v>
      </c>
      <c r="S8691">
        <v>40301370</v>
      </c>
      <c r="T8691" t="s">
        <v>9291</v>
      </c>
    </row>
    <row r="8692" spans="1:20" x14ac:dyDescent="0.25">
      <c r="A8692">
        <v>4030137</v>
      </c>
      <c r="B8692" t="s">
        <v>304</v>
      </c>
      <c r="C8692" t="s">
        <v>1956</v>
      </c>
      <c r="D8692" t="s">
        <v>1957</v>
      </c>
      <c r="E8692" t="s">
        <v>1958</v>
      </c>
      <c r="F8692" t="s">
        <v>1959</v>
      </c>
      <c r="G8692">
        <v>20</v>
      </c>
      <c r="H8692" t="s">
        <v>1986</v>
      </c>
      <c r="I8692" t="s">
        <v>1987</v>
      </c>
      <c r="J8692" t="s">
        <v>1969</v>
      </c>
      <c r="M8692" t="s">
        <v>1956</v>
      </c>
      <c r="N8692" t="s">
        <v>1962</v>
      </c>
      <c r="O8692">
        <v>2</v>
      </c>
      <c r="P8692" t="s">
        <v>1989</v>
      </c>
      <c r="Q8692" s="29">
        <v>39857</v>
      </c>
      <c r="S8692">
        <v>40301370</v>
      </c>
      <c r="T8692" t="s">
        <v>9291</v>
      </c>
    </row>
    <row r="8693" spans="1:20" x14ac:dyDescent="0.25">
      <c r="A8693">
        <v>4030138</v>
      </c>
      <c r="B8693" t="s">
        <v>305</v>
      </c>
      <c r="C8693" t="s">
        <v>1956</v>
      </c>
      <c r="D8693" t="s">
        <v>1957</v>
      </c>
      <c r="E8693" t="s">
        <v>1958</v>
      </c>
      <c r="F8693" t="s">
        <v>1959</v>
      </c>
      <c r="G8693">
        <v>20</v>
      </c>
      <c r="H8693" t="s">
        <v>1986</v>
      </c>
      <c r="I8693" t="s">
        <v>1987</v>
      </c>
      <c r="J8693" t="s">
        <v>1969</v>
      </c>
      <c r="M8693" t="s">
        <v>1956</v>
      </c>
      <c r="N8693" t="s">
        <v>1962</v>
      </c>
      <c r="O8693">
        <v>1</v>
      </c>
      <c r="P8693" t="s">
        <v>1963</v>
      </c>
      <c r="Q8693" s="29">
        <v>1</v>
      </c>
      <c r="R8693" s="29">
        <v>42155</v>
      </c>
      <c r="S8693">
        <v>40301389</v>
      </c>
      <c r="T8693" t="s">
        <v>305</v>
      </c>
    </row>
    <row r="8694" spans="1:20" x14ac:dyDescent="0.25">
      <c r="A8694">
        <v>4030138</v>
      </c>
      <c r="B8694" t="s">
        <v>305</v>
      </c>
      <c r="C8694" t="s">
        <v>1956</v>
      </c>
      <c r="D8694" t="s">
        <v>1957</v>
      </c>
      <c r="E8694" t="s">
        <v>1958</v>
      </c>
      <c r="F8694" t="s">
        <v>1959</v>
      </c>
      <c r="G8694">
        <v>20</v>
      </c>
      <c r="H8694" t="s">
        <v>1986</v>
      </c>
      <c r="I8694" t="s">
        <v>1987</v>
      </c>
      <c r="J8694" t="s">
        <v>1969</v>
      </c>
      <c r="M8694" t="s">
        <v>1956</v>
      </c>
      <c r="N8694" t="s">
        <v>1962</v>
      </c>
      <c r="O8694">
        <v>2</v>
      </c>
      <c r="P8694" t="s">
        <v>1989</v>
      </c>
      <c r="Q8694" s="29">
        <v>39857</v>
      </c>
      <c r="S8694">
        <v>40301389</v>
      </c>
      <c r="T8694" t="s">
        <v>305</v>
      </c>
    </row>
    <row r="8695" spans="1:20" x14ac:dyDescent="0.25">
      <c r="A8695">
        <v>4030139</v>
      </c>
      <c r="B8695" t="s">
        <v>306</v>
      </c>
      <c r="C8695" t="s">
        <v>1956</v>
      </c>
      <c r="D8695" t="s">
        <v>1957</v>
      </c>
      <c r="E8695" t="s">
        <v>1958</v>
      </c>
      <c r="F8695" t="s">
        <v>1959</v>
      </c>
      <c r="G8695">
        <v>20</v>
      </c>
      <c r="H8695" t="s">
        <v>1986</v>
      </c>
      <c r="I8695" t="s">
        <v>1987</v>
      </c>
      <c r="J8695" t="s">
        <v>1969</v>
      </c>
      <c r="M8695" t="s">
        <v>1956</v>
      </c>
      <c r="N8695" t="s">
        <v>1962</v>
      </c>
      <c r="O8695">
        <v>1</v>
      </c>
      <c r="P8695" t="s">
        <v>1963</v>
      </c>
      <c r="Q8695" s="29">
        <v>1</v>
      </c>
      <c r="R8695" s="29">
        <v>42155</v>
      </c>
      <c r="S8695">
        <v>40301397</v>
      </c>
      <c r="T8695" t="s">
        <v>9292</v>
      </c>
    </row>
    <row r="8696" spans="1:20" x14ac:dyDescent="0.25">
      <c r="A8696">
        <v>4030139</v>
      </c>
      <c r="B8696" t="s">
        <v>306</v>
      </c>
      <c r="C8696" t="s">
        <v>1956</v>
      </c>
      <c r="D8696" t="s">
        <v>1957</v>
      </c>
      <c r="E8696" t="s">
        <v>1958</v>
      </c>
      <c r="F8696" t="s">
        <v>1959</v>
      </c>
      <c r="G8696">
        <v>20</v>
      </c>
      <c r="H8696" t="s">
        <v>1986</v>
      </c>
      <c r="I8696" t="s">
        <v>1987</v>
      </c>
      <c r="J8696" t="s">
        <v>1969</v>
      </c>
      <c r="M8696" t="s">
        <v>1956</v>
      </c>
      <c r="N8696" t="s">
        <v>1962</v>
      </c>
      <c r="O8696">
        <v>2</v>
      </c>
      <c r="P8696" t="s">
        <v>1989</v>
      </c>
      <c r="Q8696" s="29">
        <v>39857</v>
      </c>
      <c r="S8696">
        <v>40301397</v>
      </c>
      <c r="T8696" t="s">
        <v>9292</v>
      </c>
    </row>
    <row r="8697" spans="1:20" x14ac:dyDescent="0.25">
      <c r="A8697">
        <v>4030140</v>
      </c>
      <c r="B8697" t="s">
        <v>307</v>
      </c>
      <c r="C8697" t="s">
        <v>1956</v>
      </c>
      <c r="D8697" t="s">
        <v>1957</v>
      </c>
      <c r="E8697" t="s">
        <v>1958</v>
      </c>
      <c r="F8697" t="s">
        <v>1959</v>
      </c>
      <c r="G8697">
        <v>20</v>
      </c>
      <c r="H8697" t="s">
        <v>1986</v>
      </c>
      <c r="I8697" t="s">
        <v>1987</v>
      </c>
      <c r="J8697" t="s">
        <v>1969</v>
      </c>
      <c r="M8697" t="s">
        <v>1956</v>
      </c>
      <c r="N8697" t="s">
        <v>1962</v>
      </c>
      <c r="O8697">
        <v>1</v>
      </c>
      <c r="P8697" t="s">
        <v>1963</v>
      </c>
      <c r="Q8697" s="29">
        <v>1</v>
      </c>
      <c r="R8697" s="29">
        <v>42155</v>
      </c>
      <c r="S8697">
        <v>40301400</v>
      </c>
      <c r="T8697" t="s">
        <v>307</v>
      </c>
    </row>
    <row r="8698" spans="1:20" x14ac:dyDescent="0.25">
      <c r="A8698">
        <v>4030140</v>
      </c>
      <c r="B8698" t="s">
        <v>307</v>
      </c>
      <c r="C8698" t="s">
        <v>1956</v>
      </c>
      <c r="D8698" t="s">
        <v>1957</v>
      </c>
      <c r="E8698" t="s">
        <v>1958</v>
      </c>
      <c r="F8698" t="s">
        <v>1959</v>
      </c>
      <c r="G8698">
        <v>20</v>
      </c>
      <c r="H8698" t="s">
        <v>1986</v>
      </c>
      <c r="I8698" t="s">
        <v>1987</v>
      </c>
      <c r="J8698" t="s">
        <v>1969</v>
      </c>
      <c r="M8698" t="s">
        <v>1956</v>
      </c>
      <c r="N8698" t="s">
        <v>1962</v>
      </c>
      <c r="O8698">
        <v>2</v>
      </c>
      <c r="P8698" t="s">
        <v>1989</v>
      </c>
      <c r="Q8698" s="29">
        <v>39857</v>
      </c>
      <c r="S8698">
        <v>40301400</v>
      </c>
      <c r="T8698" t="s">
        <v>307</v>
      </c>
    </row>
    <row r="8699" spans="1:20" x14ac:dyDescent="0.25">
      <c r="A8699">
        <v>4030141</v>
      </c>
      <c r="B8699" t="s">
        <v>308</v>
      </c>
      <c r="C8699" t="s">
        <v>1956</v>
      </c>
      <c r="D8699" t="s">
        <v>1957</v>
      </c>
      <c r="E8699" t="s">
        <v>1958</v>
      </c>
      <c r="F8699" t="s">
        <v>1959</v>
      </c>
      <c r="G8699">
        <v>20</v>
      </c>
      <c r="H8699" t="s">
        <v>1986</v>
      </c>
      <c r="I8699" t="s">
        <v>1987</v>
      </c>
      <c r="J8699" t="s">
        <v>1969</v>
      </c>
      <c r="M8699" t="s">
        <v>1956</v>
      </c>
      <c r="N8699" t="s">
        <v>1962</v>
      </c>
      <c r="O8699">
        <v>1</v>
      </c>
      <c r="P8699" t="s">
        <v>1963</v>
      </c>
      <c r="Q8699" s="29">
        <v>1</v>
      </c>
      <c r="R8699" s="29">
        <v>42155</v>
      </c>
      <c r="S8699">
        <v>40301419</v>
      </c>
      <c r="T8699" t="s">
        <v>308</v>
      </c>
    </row>
    <row r="8700" spans="1:20" x14ac:dyDescent="0.25">
      <c r="A8700">
        <v>4030141</v>
      </c>
      <c r="B8700" t="s">
        <v>308</v>
      </c>
      <c r="C8700" t="s">
        <v>1956</v>
      </c>
      <c r="D8700" t="s">
        <v>1957</v>
      </c>
      <c r="E8700" t="s">
        <v>1958</v>
      </c>
      <c r="F8700" t="s">
        <v>1959</v>
      </c>
      <c r="G8700">
        <v>20</v>
      </c>
      <c r="H8700" t="s">
        <v>1986</v>
      </c>
      <c r="I8700" t="s">
        <v>1987</v>
      </c>
      <c r="J8700" t="s">
        <v>1969</v>
      </c>
      <c r="M8700" t="s">
        <v>1956</v>
      </c>
      <c r="N8700" t="s">
        <v>1962</v>
      </c>
      <c r="O8700">
        <v>2</v>
      </c>
      <c r="P8700" t="s">
        <v>1989</v>
      </c>
      <c r="Q8700" s="29">
        <v>39857</v>
      </c>
      <c r="S8700">
        <v>40301419</v>
      </c>
      <c r="T8700" t="s">
        <v>308</v>
      </c>
    </row>
    <row r="8701" spans="1:20" x14ac:dyDescent="0.25">
      <c r="A8701">
        <v>4030142</v>
      </c>
      <c r="B8701" t="s">
        <v>309</v>
      </c>
      <c r="C8701" t="s">
        <v>1956</v>
      </c>
      <c r="D8701" t="s">
        <v>1957</v>
      </c>
      <c r="E8701" t="s">
        <v>1958</v>
      </c>
      <c r="F8701" t="s">
        <v>1959</v>
      </c>
      <c r="G8701">
        <v>20</v>
      </c>
      <c r="H8701" t="s">
        <v>1986</v>
      </c>
      <c r="I8701" t="s">
        <v>1987</v>
      </c>
      <c r="J8701" t="s">
        <v>1969</v>
      </c>
      <c r="M8701" t="s">
        <v>1956</v>
      </c>
      <c r="N8701" t="s">
        <v>1962</v>
      </c>
      <c r="O8701">
        <v>1</v>
      </c>
      <c r="P8701" t="s">
        <v>1963</v>
      </c>
      <c r="Q8701" s="29">
        <v>1</v>
      </c>
      <c r="R8701" s="29">
        <v>42155</v>
      </c>
      <c r="S8701">
        <v>40301427</v>
      </c>
      <c r="T8701" t="s">
        <v>9293</v>
      </c>
    </row>
    <row r="8702" spans="1:20" x14ac:dyDescent="0.25">
      <c r="A8702">
        <v>4030142</v>
      </c>
      <c r="B8702" t="s">
        <v>309</v>
      </c>
      <c r="C8702" t="s">
        <v>1956</v>
      </c>
      <c r="D8702" t="s">
        <v>1957</v>
      </c>
      <c r="E8702" t="s">
        <v>1958</v>
      </c>
      <c r="F8702" t="s">
        <v>1959</v>
      </c>
      <c r="G8702">
        <v>20</v>
      </c>
      <c r="H8702" t="s">
        <v>1986</v>
      </c>
      <c r="I8702" t="s">
        <v>1987</v>
      </c>
      <c r="J8702" t="s">
        <v>1969</v>
      </c>
      <c r="M8702" t="s">
        <v>1956</v>
      </c>
      <c r="N8702" t="s">
        <v>1962</v>
      </c>
      <c r="O8702">
        <v>2</v>
      </c>
      <c r="P8702" t="s">
        <v>1989</v>
      </c>
      <c r="Q8702" s="29">
        <v>39857</v>
      </c>
      <c r="S8702">
        <v>40301427</v>
      </c>
      <c r="T8702" t="s">
        <v>9293</v>
      </c>
    </row>
    <row r="8703" spans="1:20" x14ac:dyDescent="0.25">
      <c r="A8703">
        <v>4030143</v>
      </c>
      <c r="B8703" t="s">
        <v>310</v>
      </c>
      <c r="C8703" t="s">
        <v>1956</v>
      </c>
      <c r="D8703" t="s">
        <v>1957</v>
      </c>
      <c r="E8703" t="s">
        <v>1958</v>
      </c>
      <c r="F8703" t="s">
        <v>1959</v>
      </c>
      <c r="G8703">
        <v>4</v>
      </c>
      <c r="H8703" t="s">
        <v>1986</v>
      </c>
      <c r="I8703" t="s">
        <v>1987</v>
      </c>
      <c r="J8703" t="s">
        <v>1969</v>
      </c>
      <c r="M8703" t="s">
        <v>1956</v>
      </c>
      <c r="N8703" t="s">
        <v>1962</v>
      </c>
      <c r="O8703">
        <v>1</v>
      </c>
      <c r="P8703" t="s">
        <v>1963</v>
      </c>
      <c r="Q8703" s="29">
        <v>1</v>
      </c>
      <c r="R8703" s="29">
        <v>42155</v>
      </c>
      <c r="S8703">
        <v>40301435</v>
      </c>
      <c r="T8703" t="s">
        <v>310</v>
      </c>
    </row>
    <row r="8704" spans="1:20" x14ac:dyDescent="0.25">
      <c r="A8704">
        <v>4030143</v>
      </c>
      <c r="B8704" t="s">
        <v>310</v>
      </c>
      <c r="C8704" t="s">
        <v>1956</v>
      </c>
      <c r="D8704" t="s">
        <v>1957</v>
      </c>
      <c r="E8704" t="s">
        <v>1958</v>
      </c>
      <c r="F8704" t="s">
        <v>1959</v>
      </c>
      <c r="G8704">
        <v>4</v>
      </c>
      <c r="H8704" t="s">
        <v>1986</v>
      </c>
      <c r="I8704" t="s">
        <v>1987</v>
      </c>
      <c r="J8704" t="s">
        <v>1969</v>
      </c>
      <c r="M8704" t="s">
        <v>1956</v>
      </c>
      <c r="N8704" t="s">
        <v>1962</v>
      </c>
      <c r="O8704">
        <v>2</v>
      </c>
      <c r="P8704" t="s">
        <v>1989</v>
      </c>
      <c r="Q8704" s="29">
        <v>39857</v>
      </c>
      <c r="S8704">
        <v>40301435</v>
      </c>
      <c r="T8704" t="s">
        <v>310</v>
      </c>
    </row>
    <row r="8705" spans="1:20" x14ac:dyDescent="0.25">
      <c r="A8705">
        <v>4030144</v>
      </c>
      <c r="B8705" t="s">
        <v>9294</v>
      </c>
      <c r="C8705" t="s">
        <v>1956</v>
      </c>
      <c r="D8705" t="s">
        <v>1957</v>
      </c>
      <c r="E8705" t="s">
        <v>1958</v>
      </c>
      <c r="F8705" t="s">
        <v>1959</v>
      </c>
      <c r="G8705">
        <v>20</v>
      </c>
      <c r="H8705" t="s">
        <v>1986</v>
      </c>
      <c r="I8705" t="s">
        <v>1987</v>
      </c>
      <c r="J8705" t="s">
        <v>1969</v>
      </c>
      <c r="M8705" t="s">
        <v>1956</v>
      </c>
      <c r="N8705" t="s">
        <v>1962</v>
      </c>
      <c r="O8705">
        <v>1</v>
      </c>
      <c r="P8705" t="s">
        <v>1963</v>
      </c>
      <c r="Q8705" s="29">
        <v>1</v>
      </c>
      <c r="R8705" s="29">
        <v>42155</v>
      </c>
      <c r="S8705">
        <v>40301443</v>
      </c>
      <c r="T8705" t="s">
        <v>9294</v>
      </c>
    </row>
    <row r="8706" spans="1:20" x14ac:dyDescent="0.25">
      <c r="A8706">
        <v>4030144</v>
      </c>
      <c r="B8706" t="s">
        <v>9294</v>
      </c>
      <c r="C8706" t="s">
        <v>1956</v>
      </c>
      <c r="D8706" t="s">
        <v>1957</v>
      </c>
      <c r="E8706" t="s">
        <v>1958</v>
      </c>
      <c r="F8706" t="s">
        <v>1959</v>
      </c>
      <c r="G8706">
        <v>20</v>
      </c>
      <c r="H8706" t="s">
        <v>1986</v>
      </c>
      <c r="I8706" t="s">
        <v>1987</v>
      </c>
      <c r="J8706" t="s">
        <v>1969</v>
      </c>
      <c r="M8706" t="s">
        <v>1956</v>
      </c>
      <c r="N8706" t="s">
        <v>1962</v>
      </c>
      <c r="O8706">
        <v>2</v>
      </c>
      <c r="P8706" t="s">
        <v>1989</v>
      </c>
      <c r="Q8706" s="29">
        <v>39857</v>
      </c>
      <c r="S8706">
        <v>40301443</v>
      </c>
      <c r="T8706" t="s">
        <v>9294</v>
      </c>
    </row>
    <row r="8707" spans="1:20" x14ac:dyDescent="0.25">
      <c r="A8707">
        <v>4030145</v>
      </c>
      <c r="B8707" t="s">
        <v>9295</v>
      </c>
      <c r="C8707" t="s">
        <v>1956</v>
      </c>
      <c r="D8707" t="s">
        <v>1957</v>
      </c>
      <c r="E8707" t="s">
        <v>1958</v>
      </c>
      <c r="F8707" t="s">
        <v>1959</v>
      </c>
      <c r="G8707">
        <v>20</v>
      </c>
      <c r="H8707" t="s">
        <v>1986</v>
      </c>
      <c r="I8707" t="s">
        <v>1987</v>
      </c>
      <c r="J8707" t="s">
        <v>1969</v>
      </c>
      <c r="M8707" t="s">
        <v>1956</v>
      </c>
      <c r="N8707" t="s">
        <v>1962</v>
      </c>
      <c r="O8707">
        <v>1</v>
      </c>
      <c r="P8707" t="s">
        <v>1963</v>
      </c>
      <c r="Q8707" s="29">
        <v>1</v>
      </c>
      <c r="R8707" s="29">
        <v>42155</v>
      </c>
      <c r="S8707">
        <v>40301451</v>
      </c>
      <c r="T8707" t="s">
        <v>9295</v>
      </c>
    </row>
    <row r="8708" spans="1:20" x14ac:dyDescent="0.25">
      <c r="A8708">
        <v>4030145</v>
      </c>
      <c r="B8708" t="s">
        <v>9295</v>
      </c>
      <c r="C8708" t="s">
        <v>1956</v>
      </c>
      <c r="D8708" t="s">
        <v>1957</v>
      </c>
      <c r="E8708" t="s">
        <v>1958</v>
      </c>
      <c r="F8708" t="s">
        <v>1959</v>
      </c>
      <c r="G8708">
        <v>20</v>
      </c>
      <c r="H8708" t="s">
        <v>1986</v>
      </c>
      <c r="I8708" t="s">
        <v>1987</v>
      </c>
      <c r="J8708" t="s">
        <v>1969</v>
      </c>
      <c r="M8708" t="s">
        <v>1956</v>
      </c>
      <c r="N8708" t="s">
        <v>1962</v>
      </c>
      <c r="O8708">
        <v>2</v>
      </c>
      <c r="P8708" t="s">
        <v>1989</v>
      </c>
      <c r="Q8708" s="29">
        <v>39857</v>
      </c>
      <c r="S8708">
        <v>40301451</v>
      </c>
      <c r="T8708" t="s">
        <v>9295</v>
      </c>
    </row>
    <row r="8709" spans="1:20" x14ac:dyDescent="0.25">
      <c r="A8709">
        <v>4030146</v>
      </c>
      <c r="B8709" t="s">
        <v>311</v>
      </c>
      <c r="C8709" t="s">
        <v>1956</v>
      </c>
      <c r="D8709" t="s">
        <v>1957</v>
      </c>
      <c r="E8709" t="s">
        <v>1958</v>
      </c>
      <c r="F8709" t="s">
        <v>1959</v>
      </c>
      <c r="G8709">
        <v>20</v>
      </c>
      <c r="H8709" t="s">
        <v>1986</v>
      </c>
      <c r="I8709" t="s">
        <v>1987</v>
      </c>
      <c r="J8709" t="s">
        <v>1969</v>
      </c>
      <c r="M8709" t="s">
        <v>1956</v>
      </c>
      <c r="N8709" t="s">
        <v>1962</v>
      </c>
      <c r="O8709">
        <v>1</v>
      </c>
      <c r="P8709" t="s">
        <v>1963</v>
      </c>
      <c r="Q8709" s="29">
        <v>1</v>
      </c>
      <c r="R8709" s="29">
        <v>42155</v>
      </c>
      <c r="S8709">
        <v>40301460</v>
      </c>
      <c r="T8709" t="s">
        <v>311</v>
      </c>
    </row>
    <row r="8710" spans="1:20" x14ac:dyDescent="0.25">
      <c r="A8710">
        <v>4030146</v>
      </c>
      <c r="B8710" t="s">
        <v>311</v>
      </c>
      <c r="C8710" t="s">
        <v>1956</v>
      </c>
      <c r="D8710" t="s">
        <v>1957</v>
      </c>
      <c r="E8710" t="s">
        <v>1958</v>
      </c>
      <c r="F8710" t="s">
        <v>1959</v>
      </c>
      <c r="G8710">
        <v>20</v>
      </c>
      <c r="H8710" t="s">
        <v>1986</v>
      </c>
      <c r="I8710" t="s">
        <v>1987</v>
      </c>
      <c r="J8710" t="s">
        <v>1969</v>
      </c>
      <c r="M8710" t="s">
        <v>1956</v>
      </c>
      <c r="N8710" t="s">
        <v>1962</v>
      </c>
      <c r="O8710">
        <v>2</v>
      </c>
      <c r="P8710" t="s">
        <v>1989</v>
      </c>
      <c r="Q8710" s="29">
        <v>39857</v>
      </c>
      <c r="S8710">
        <v>40301460</v>
      </c>
      <c r="T8710" t="s">
        <v>311</v>
      </c>
    </row>
    <row r="8711" spans="1:20" x14ac:dyDescent="0.25">
      <c r="A8711">
        <v>4030147</v>
      </c>
      <c r="B8711" t="s">
        <v>312</v>
      </c>
      <c r="C8711" t="s">
        <v>1956</v>
      </c>
      <c r="D8711" t="s">
        <v>1957</v>
      </c>
      <c r="E8711" t="s">
        <v>1958</v>
      </c>
      <c r="F8711" t="s">
        <v>1959</v>
      </c>
      <c r="G8711">
        <v>20</v>
      </c>
      <c r="H8711" t="s">
        <v>1986</v>
      </c>
      <c r="I8711" t="s">
        <v>1987</v>
      </c>
      <c r="J8711" t="s">
        <v>1969</v>
      </c>
      <c r="M8711" t="s">
        <v>1956</v>
      </c>
      <c r="N8711" t="s">
        <v>1962</v>
      </c>
      <c r="O8711">
        <v>1</v>
      </c>
      <c r="P8711" t="s">
        <v>1963</v>
      </c>
      <c r="Q8711" s="29">
        <v>1</v>
      </c>
      <c r="R8711" s="29">
        <v>42155</v>
      </c>
      <c r="S8711">
        <v>40301478</v>
      </c>
      <c r="T8711" t="s">
        <v>312</v>
      </c>
    </row>
    <row r="8712" spans="1:20" x14ac:dyDescent="0.25">
      <c r="A8712">
        <v>4030147</v>
      </c>
      <c r="B8712" t="s">
        <v>312</v>
      </c>
      <c r="C8712" t="s">
        <v>1956</v>
      </c>
      <c r="D8712" t="s">
        <v>1957</v>
      </c>
      <c r="E8712" t="s">
        <v>1958</v>
      </c>
      <c r="F8712" t="s">
        <v>1959</v>
      </c>
      <c r="G8712">
        <v>20</v>
      </c>
      <c r="H8712" t="s">
        <v>1986</v>
      </c>
      <c r="I8712" t="s">
        <v>1987</v>
      </c>
      <c r="J8712" t="s">
        <v>1969</v>
      </c>
      <c r="M8712" t="s">
        <v>1956</v>
      </c>
      <c r="N8712" t="s">
        <v>1962</v>
      </c>
      <c r="O8712">
        <v>2</v>
      </c>
      <c r="P8712" t="s">
        <v>1989</v>
      </c>
      <c r="Q8712" s="29">
        <v>39857</v>
      </c>
      <c r="S8712">
        <v>40301478</v>
      </c>
      <c r="T8712" t="s">
        <v>312</v>
      </c>
    </row>
    <row r="8713" spans="1:20" x14ac:dyDescent="0.25">
      <c r="A8713">
        <v>4030148</v>
      </c>
      <c r="B8713" t="s">
        <v>313</v>
      </c>
      <c r="C8713" t="s">
        <v>1956</v>
      </c>
      <c r="D8713" t="s">
        <v>1957</v>
      </c>
      <c r="E8713" t="s">
        <v>1958</v>
      </c>
      <c r="F8713" t="s">
        <v>1959</v>
      </c>
      <c r="G8713">
        <v>20</v>
      </c>
      <c r="H8713" t="s">
        <v>1986</v>
      </c>
      <c r="I8713" t="s">
        <v>1987</v>
      </c>
      <c r="J8713" t="s">
        <v>1969</v>
      </c>
      <c r="M8713" t="s">
        <v>1956</v>
      </c>
      <c r="N8713" t="s">
        <v>1962</v>
      </c>
      <c r="O8713">
        <v>1</v>
      </c>
      <c r="P8713" t="s">
        <v>1963</v>
      </c>
      <c r="Q8713" s="29">
        <v>1</v>
      </c>
      <c r="R8713" s="29">
        <v>42155</v>
      </c>
      <c r="S8713">
        <v>40301486</v>
      </c>
      <c r="T8713" t="s">
        <v>9296</v>
      </c>
    </row>
    <row r="8714" spans="1:20" x14ac:dyDescent="0.25">
      <c r="A8714">
        <v>4030148</v>
      </c>
      <c r="B8714" t="s">
        <v>313</v>
      </c>
      <c r="C8714" t="s">
        <v>1956</v>
      </c>
      <c r="D8714" t="s">
        <v>1957</v>
      </c>
      <c r="E8714" t="s">
        <v>1958</v>
      </c>
      <c r="F8714" t="s">
        <v>1959</v>
      </c>
      <c r="G8714">
        <v>20</v>
      </c>
      <c r="H8714" t="s">
        <v>1986</v>
      </c>
      <c r="I8714" t="s">
        <v>1987</v>
      </c>
      <c r="J8714" t="s">
        <v>1969</v>
      </c>
      <c r="M8714" t="s">
        <v>1956</v>
      </c>
      <c r="N8714" t="s">
        <v>1962</v>
      </c>
      <c r="O8714">
        <v>2</v>
      </c>
      <c r="P8714" t="s">
        <v>1989</v>
      </c>
      <c r="Q8714" s="29">
        <v>39857</v>
      </c>
      <c r="S8714">
        <v>40301486</v>
      </c>
      <c r="T8714" t="s">
        <v>9296</v>
      </c>
    </row>
    <row r="8715" spans="1:20" x14ac:dyDescent="0.25">
      <c r="A8715">
        <v>4030149</v>
      </c>
      <c r="B8715" t="s">
        <v>314</v>
      </c>
      <c r="C8715" t="s">
        <v>1956</v>
      </c>
      <c r="D8715" t="s">
        <v>1957</v>
      </c>
      <c r="E8715" t="s">
        <v>1958</v>
      </c>
      <c r="F8715" t="s">
        <v>1959</v>
      </c>
      <c r="G8715">
        <v>20</v>
      </c>
      <c r="H8715" t="s">
        <v>1986</v>
      </c>
      <c r="I8715" t="s">
        <v>1987</v>
      </c>
      <c r="M8715" t="s">
        <v>1956</v>
      </c>
      <c r="N8715" t="s">
        <v>1962</v>
      </c>
      <c r="O8715">
        <v>1</v>
      </c>
      <c r="P8715" t="s">
        <v>1963</v>
      </c>
      <c r="Q8715" s="29">
        <v>1</v>
      </c>
      <c r="R8715" s="29">
        <v>42155</v>
      </c>
      <c r="S8715">
        <v>40301494</v>
      </c>
      <c r="T8715" t="s">
        <v>314</v>
      </c>
    </row>
    <row r="8716" spans="1:20" x14ac:dyDescent="0.25">
      <c r="A8716">
        <v>4030149</v>
      </c>
      <c r="B8716" t="s">
        <v>314</v>
      </c>
      <c r="C8716" t="s">
        <v>1956</v>
      </c>
      <c r="D8716" t="s">
        <v>1957</v>
      </c>
      <c r="E8716" t="s">
        <v>1958</v>
      </c>
      <c r="F8716" t="s">
        <v>1959</v>
      </c>
      <c r="G8716">
        <v>20</v>
      </c>
      <c r="H8716" t="s">
        <v>1986</v>
      </c>
      <c r="I8716" t="s">
        <v>1987</v>
      </c>
      <c r="M8716" t="s">
        <v>1956</v>
      </c>
      <c r="N8716" t="s">
        <v>1962</v>
      </c>
      <c r="O8716">
        <v>2</v>
      </c>
      <c r="P8716" t="s">
        <v>1989</v>
      </c>
      <c r="Q8716" s="29">
        <v>39857</v>
      </c>
      <c r="S8716">
        <v>40301494</v>
      </c>
      <c r="T8716" t="s">
        <v>314</v>
      </c>
    </row>
    <row r="8717" spans="1:20" x14ac:dyDescent="0.25">
      <c r="A8717">
        <v>4030150</v>
      </c>
      <c r="B8717" t="s">
        <v>315</v>
      </c>
      <c r="C8717" t="s">
        <v>1956</v>
      </c>
      <c r="D8717" t="s">
        <v>1957</v>
      </c>
      <c r="E8717" t="s">
        <v>1958</v>
      </c>
      <c r="F8717" t="s">
        <v>1959</v>
      </c>
      <c r="G8717">
        <v>20</v>
      </c>
      <c r="H8717" t="s">
        <v>1986</v>
      </c>
      <c r="I8717" t="s">
        <v>1987</v>
      </c>
      <c r="M8717" t="s">
        <v>1956</v>
      </c>
      <c r="N8717" t="s">
        <v>1962</v>
      </c>
      <c r="O8717">
        <v>1</v>
      </c>
      <c r="P8717" t="s">
        <v>1963</v>
      </c>
      <c r="Q8717" s="29">
        <v>1</v>
      </c>
      <c r="R8717" s="29">
        <v>42155</v>
      </c>
      <c r="S8717">
        <v>40301508</v>
      </c>
      <c r="T8717" t="s">
        <v>315</v>
      </c>
    </row>
    <row r="8718" spans="1:20" x14ac:dyDescent="0.25">
      <c r="A8718">
        <v>4030150</v>
      </c>
      <c r="B8718" t="s">
        <v>315</v>
      </c>
      <c r="C8718" t="s">
        <v>1956</v>
      </c>
      <c r="D8718" t="s">
        <v>1957</v>
      </c>
      <c r="E8718" t="s">
        <v>1958</v>
      </c>
      <c r="F8718" t="s">
        <v>1959</v>
      </c>
      <c r="G8718">
        <v>20</v>
      </c>
      <c r="H8718" t="s">
        <v>1986</v>
      </c>
      <c r="I8718" t="s">
        <v>1987</v>
      </c>
      <c r="M8718" t="s">
        <v>1956</v>
      </c>
      <c r="N8718" t="s">
        <v>1962</v>
      </c>
      <c r="O8718">
        <v>2</v>
      </c>
      <c r="P8718" t="s">
        <v>1989</v>
      </c>
      <c r="Q8718" s="29">
        <v>39857</v>
      </c>
      <c r="S8718">
        <v>40301508</v>
      </c>
      <c r="T8718" t="s">
        <v>315</v>
      </c>
    </row>
    <row r="8719" spans="1:20" x14ac:dyDescent="0.25">
      <c r="A8719">
        <v>4030151</v>
      </c>
      <c r="B8719" t="s">
        <v>316</v>
      </c>
      <c r="C8719" t="s">
        <v>1956</v>
      </c>
      <c r="D8719" t="s">
        <v>1957</v>
      </c>
      <c r="E8719" t="s">
        <v>1958</v>
      </c>
      <c r="F8719" t="s">
        <v>1959</v>
      </c>
      <c r="G8719">
        <v>20</v>
      </c>
      <c r="H8719" t="s">
        <v>1986</v>
      </c>
      <c r="I8719" t="s">
        <v>1987</v>
      </c>
      <c r="M8719" t="s">
        <v>1956</v>
      </c>
      <c r="N8719" t="s">
        <v>1962</v>
      </c>
      <c r="O8719">
        <v>1</v>
      </c>
      <c r="P8719" t="s">
        <v>1963</v>
      </c>
      <c r="Q8719" s="29">
        <v>1</v>
      </c>
      <c r="R8719" s="29">
        <v>42155</v>
      </c>
      <c r="S8719">
        <v>40301516</v>
      </c>
      <c r="T8719" t="s">
        <v>316</v>
      </c>
    </row>
    <row r="8720" spans="1:20" x14ac:dyDescent="0.25">
      <c r="A8720">
        <v>4030151</v>
      </c>
      <c r="B8720" t="s">
        <v>316</v>
      </c>
      <c r="C8720" t="s">
        <v>1956</v>
      </c>
      <c r="D8720" t="s">
        <v>1957</v>
      </c>
      <c r="E8720" t="s">
        <v>1958</v>
      </c>
      <c r="F8720" t="s">
        <v>1959</v>
      </c>
      <c r="G8720">
        <v>20</v>
      </c>
      <c r="H8720" t="s">
        <v>1986</v>
      </c>
      <c r="I8720" t="s">
        <v>1987</v>
      </c>
      <c r="M8720" t="s">
        <v>1956</v>
      </c>
      <c r="N8720" t="s">
        <v>1962</v>
      </c>
      <c r="O8720">
        <v>2</v>
      </c>
      <c r="P8720" t="s">
        <v>1989</v>
      </c>
      <c r="Q8720" s="29">
        <v>39857</v>
      </c>
      <c r="S8720">
        <v>40301516</v>
      </c>
      <c r="T8720" t="s">
        <v>316</v>
      </c>
    </row>
    <row r="8721" spans="1:20" x14ac:dyDescent="0.25">
      <c r="A8721">
        <v>4030152</v>
      </c>
      <c r="B8721" t="s">
        <v>317</v>
      </c>
      <c r="C8721" t="s">
        <v>1956</v>
      </c>
      <c r="D8721" t="s">
        <v>1957</v>
      </c>
      <c r="E8721" t="s">
        <v>1958</v>
      </c>
      <c r="F8721" t="s">
        <v>1959</v>
      </c>
      <c r="G8721">
        <v>20</v>
      </c>
      <c r="H8721" t="s">
        <v>1986</v>
      </c>
      <c r="I8721" t="s">
        <v>1987</v>
      </c>
      <c r="M8721" t="s">
        <v>1956</v>
      </c>
      <c r="N8721" t="s">
        <v>1962</v>
      </c>
      <c r="O8721">
        <v>1</v>
      </c>
      <c r="P8721" t="s">
        <v>1963</v>
      </c>
      <c r="Q8721" s="29">
        <v>1</v>
      </c>
      <c r="R8721" s="29">
        <v>42155</v>
      </c>
      <c r="S8721">
        <v>40301524</v>
      </c>
      <c r="T8721" t="s">
        <v>317</v>
      </c>
    </row>
    <row r="8722" spans="1:20" x14ac:dyDescent="0.25">
      <c r="A8722">
        <v>4030152</v>
      </c>
      <c r="B8722" t="s">
        <v>317</v>
      </c>
      <c r="C8722" t="s">
        <v>1956</v>
      </c>
      <c r="D8722" t="s">
        <v>1957</v>
      </c>
      <c r="E8722" t="s">
        <v>1958</v>
      </c>
      <c r="F8722" t="s">
        <v>1959</v>
      </c>
      <c r="G8722">
        <v>20</v>
      </c>
      <c r="H8722" t="s">
        <v>1986</v>
      </c>
      <c r="I8722" t="s">
        <v>1987</v>
      </c>
      <c r="M8722" t="s">
        <v>1956</v>
      </c>
      <c r="N8722" t="s">
        <v>1962</v>
      </c>
      <c r="O8722">
        <v>2</v>
      </c>
      <c r="P8722" t="s">
        <v>1989</v>
      </c>
      <c r="Q8722" s="29">
        <v>39857</v>
      </c>
      <c r="S8722">
        <v>40301524</v>
      </c>
      <c r="T8722" t="s">
        <v>317</v>
      </c>
    </row>
    <row r="8723" spans="1:20" x14ac:dyDescent="0.25">
      <c r="A8723">
        <v>4030153</v>
      </c>
      <c r="B8723" t="s">
        <v>3387</v>
      </c>
      <c r="C8723" t="s">
        <v>1956</v>
      </c>
      <c r="D8723" t="s">
        <v>1957</v>
      </c>
      <c r="E8723" t="s">
        <v>1958</v>
      </c>
      <c r="F8723" t="s">
        <v>1959</v>
      </c>
      <c r="G8723">
        <v>20</v>
      </c>
      <c r="H8723" t="s">
        <v>1986</v>
      </c>
      <c r="I8723" t="s">
        <v>1987</v>
      </c>
      <c r="M8723" t="s">
        <v>1956</v>
      </c>
      <c r="N8723" t="s">
        <v>1962</v>
      </c>
      <c r="O8723">
        <v>1</v>
      </c>
      <c r="P8723" t="s">
        <v>1963</v>
      </c>
      <c r="Q8723" s="29">
        <v>1</v>
      </c>
      <c r="R8723" s="29">
        <v>42155</v>
      </c>
      <c r="S8723">
        <v>40301532</v>
      </c>
      <c r="T8723" t="s">
        <v>3387</v>
      </c>
    </row>
    <row r="8724" spans="1:20" x14ac:dyDescent="0.25">
      <c r="A8724">
        <v>4030153</v>
      </c>
      <c r="B8724" t="s">
        <v>3387</v>
      </c>
      <c r="C8724" t="s">
        <v>1956</v>
      </c>
      <c r="D8724" t="s">
        <v>1957</v>
      </c>
      <c r="E8724" t="s">
        <v>1958</v>
      </c>
      <c r="F8724" t="s">
        <v>1959</v>
      </c>
      <c r="G8724">
        <v>20</v>
      </c>
      <c r="H8724" t="s">
        <v>1986</v>
      </c>
      <c r="I8724" t="s">
        <v>1987</v>
      </c>
      <c r="M8724" t="s">
        <v>1956</v>
      </c>
      <c r="N8724" t="s">
        <v>1962</v>
      </c>
      <c r="O8724">
        <v>2</v>
      </c>
      <c r="P8724" t="s">
        <v>1989</v>
      </c>
      <c r="Q8724" s="29">
        <v>39857</v>
      </c>
      <c r="S8724">
        <v>40301532</v>
      </c>
      <c r="T8724" t="s">
        <v>3387</v>
      </c>
    </row>
    <row r="8725" spans="1:20" x14ac:dyDescent="0.25">
      <c r="A8725">
        <v>4030154</v>
      </c>
      <c r="B8725" t="s">
        <v>318</v>
      </c>
      <c r="C8725" t="s">
        <v>1956</v>
      </c>
      <c r="D8725" t="s">
        <v>1957</v>
      </c>
      <c r="E8725" t="s">
        <v>1958</v>
      </c>
      <c r="F8725" t="s">
        <v>1959</v>
      </c>
      <c r="G8725">
        <v>20</v>
      </c>
      <c r="H8725" t="s">
        <v>1986</v>
      </c>
      <c r="I8725" t="s">
        <v>1987</v>
      </c>
      <c r="J8725" t="s">
        <v>1969</v>
      </c>
      <c r="M8725" t="s">
        <v>1956</v>
      </c>
      <c r="N8725" t="s">
        <v>1962</v>
      </c>
      <c r="O8725">
        <v>1</v>
      </c>
      <c r="P8725" t="s">
        <v>1963</v>
      </c>
      <c r="Q8725" s="29">
        <v>1</v>
      </c>
      <c r="R8725" s="29">
        <v>42155</v>
      </c>
      <c r="S8725">
        <v>40301540</v>
      </c>
      <c r="T8725" t="s">
        <v>318</v>
      </c>
    </row>
    <row r="8726" spans="1:20" x14ac:dyDescent="0.25">
      <c r="A8726">
        <v>4030154</v>
      </c>
      <c r="B8726" t="s">
        <v>318</v>
      </c>
      <c r="C8726" t="s">
        <v>1956</v>
      </c>
      <c r="D8726" t="s">
        <v>1957</v>
      </c>
      <c r="E8726" t="s">
        <v>1958</v>
      </c>
      <c r="F8726" t="s">
        <v>1959</v>
      </c>
      <c r="G8726">
        <v>20</v>
      </c>
      <c r="H8726" t="s">
        <v>1986</v>
      </c>
      <c r="I8726" t="s">
        <v>1987</v>
      </c>
      <c r="J8726" t="s">
        <v>1969</v>
      </c>
      <c r="M8726" t="s">
        <v>1956</v>
      </c>
      <c r="N8726" t="s">
        <v>1962</v>
      </c>
      <c r="O8726">
        <v>2</v>
      </c>
      <c r="P8726" t="s">
        <v>1989</v>
      </c>
      <c r="Q8726" s="29">
        <v>39857</v>
      </c>
      <c r="S8726">
        <v>40301540</v>
      </c>
      <c r="T8726" t="s">
        <v>318</v>
      </c>
    </row>
    <row r="8727" spans="1:20" x14ac:dyDescent="0.25">
      <c r="A8727">
        <v>4030155</v>
      </c>
      <c r="B8727" t="s">
        <v>319</v>
      </c>
      <c r="C8727" t="s">
        <v>1956</v>
      </c>
      <c r="D8727" t="s">
        <v>1957</v>
      </c>
      <c r="E8727" t="s">
        <v>1958</v>
      </c>
      <c r="F8727" t="s">
        <v>1959</v>
      </c>
      <c r="G8727">
        <v>20</v>
      </c>
      <c r="H8727" t="s">
        <v>1986</v>
      </c>
      <c r="I8727" t="s">
        <v>1987</v>
      </c>
      <c r="J8727" t="s">
        <v>1969</v>
      </c>
      <c r="M8727" t="s">
        <v>1956</v>
      </c>
      <c r="N8727" t="s">
        <v>1962</v>
      </c>
      <c r="O8727">
        <v>1</v>
      </c>
      <c r="P8727" t="s">
        <v>1963</v>
      </c>
      <c r="Q8727" s="29">
        <v>1</v>
      </c>
      <c r="R8727" s="29">
        <v>42155</v>
      </c>
      <c r="S8727">
        <v>40301559</v>
      </c>
      <c r="T8727" t="s">
        <v>319</v>
      </c>
    </row>
    <row r="8728" spans="1:20" x14ac:dyDescent="0.25">
      <c r="A8728">
        <v>4030155</v>
      </c>
      <c r="B8728" t="s">
        <v>319</v>
      </c>
      <c r="C8728" t="s">
        <v>1956</v>
      </c>
      <c r="D8728" t="s">
        <v>1957</v>
      </c>
      <c r="E8728" t="s">
        <v>1958</v>
      </c>
      <c r="F8728" t="s">
        <v>1959</v>
      </c>
      <c r="G8728">
        <v>20</v>
      </c>
      <c r="H8728" t="s">
        <v>1986</v>
      </c>
      <c r="I8728" t="s">
        <v>1987</v>
      </c>
      <c r="J8728" t="s">
        <v>1969</v>
      </c>
      <c r="M8728" t="s">
        <v>1956</v>
      </c>
      <c r="N8728" t="s">
        <v>1962</v>
      </c>
      <c r="O8728">
        <v>2</v>
      </c>
      <c r="P8728" t="s">
        <v>1989</v>
      </c>
      <c r="Q8728" s="29">
        <v>39857</v>
      </c>
      <c r="S8728">
        <v>40301559</v>
      </c>
      <c r="T8728" t="s">
        <v>319</v>
      </c>
    </row>
    <row r="8729" spans="1:20" x14ac:dyDescent="0.25">
      <c r="A8729">
        <v>4030156</v>
      </c>
      <c r="B8729" t="s">
        <v>320</v>
      </c>
      <c r="C8729" t="s">
        <v>1956</v>
      </c>
      <c r="D8729" t="s">
        <v>1957</v>
      </c>
      <c r="E8729" t="s">
        <v>1958</v>
      </c>
      <c r="F8729" t="s">
        <v>1959</v>
      </c>
      <c r="G8729">
        <v>20</v>
      </c>
      <c r="H8729" t="s">
        <v>1986</v>
      </c>
      <c r="I8729" t="s">
        <v>1987</v>
      </c>
      <c r="J8729" t="s">
        <v>1969</v>
      </c>
      <c r="M8729" t="s">
        <v>1956</v>
      </c>
      <c r="N8729" t="s">
        <v>1962</v>
      </c>
      <c r="O8729">
        <v>1</v>
      </c>
      <c r="P8729" t="s">
        <v>1963</v>
      </c>
      <c r="Q8729" s="29">
        <v>1</v>
      </c>
      <c r="R8729" s="29">
        <v>42155</v>
      </c>
      <c r="S8729">
        <v>40301567</v>
      </c>
      <c r="T8729" t="s">
        <v>320</v>
      </c>
    </row>
    <row r="8730" spans="1:20" x14ac:dyDescent="0.25">
      <c r="A8730">
        <v>4030156</v>
      </c>
      <c r="B8730" t="s">
        <v>320</v>
      </c>
      <c r="C8730" t="s">
        <v>1956</v>
      </c>
      <c r="D8730" t="s">
        <v>1957</v>
      </c>
      <c r="E8730" t="s">
        <v>1958</v>
      </c>
      <c r="F8730" t="s">
        <v>1959</v>
      </c>
      <c r="G8730">
        <v>20</v>
      </c>
      <c r="H8730" t="s">
        <v>1986</v>
      </c>
      <c r="I8730" t="s">
        <v>1987</v>
      </c>
      <c r="J8730" t="s">
        <v>1969</v>
      </c>
      <c r="M8730" t="s">
        <v>1956</v>
      </c>
      <c r="N8730" t="s">
        <v>1962</v>
      </c>
      <c r="O8730">
        <v>2</v>
      </c>
      <c r="P8730" t="s">
        <v>1989</v>
      </c>
      <c r="Q8730" s="29">
        <v>39857</v>
      </c>
      <c r="S8730">
        <v>40301567</v>
      </c>
      <c r="T8730" t="s">
        <v>320</v>
      </c>
    </row>
    <row r="8731" spans="1:20" x14ac:dyDescent="0.25">
      <c r="A8731">
        <v>4030157</v>
      </c>
      <c r="B8731" t="s">
        <v>9297</v>
      </c>
      <c r="C8731" t="s">
        <v>1956</v>
      </c>
      <c r="D8731" t="s">
        <v>1957</v>
      </c>
      <c r="E8731" t="s">
        <v>1958</v>
      </c>
      <c r="F8731" t="s">
        <v>1959</v>
      </c>
      <c r="G8731">
        <v>20</v>
      </c>
      <c r="H8731" t="s">
        <v>1986</v>
      </c>
      <c r="I8731" t="s">
        <v>1987</v>
      </c>
      <c r="J8731" t="s">
        <v>1969</v>
      </c>
      <c r="M8731" t="s">
        <v>1956</v>
      </c>
      <c r="N8731" t="s">
        <v>1962</v>
      </c>
      <c r="O8731">
        <v>1</v>
      </c>
      <c r="P8731" t="s">
        <v>1963</v>
      </c>
      <c r="Q8731" s="29">
        <v>1</v>
      </c>
      <c r="R8731" s="29">
        <v>42155</v>
      </c>
      <c r="S8731">
        <v>40301575</v>
      </c>
      <c r="T8731" t="s">
        <v>9297</v>
      </c>
    </row>
    <row r="8732" spans="1:20" x14ac:dyDescent="0.25">
      <c r="A8732">
        <v>4030157</v>
      </c>
      <c r="B8732" t="s">
        <v>9297</v>
      </c>
      <c r="C8732" t="s">
        <v>1956</v>
      </c>
      <c r="D8732" t="s">
        <v>1957</v>
      </c>
      <c r="E8732" t="s">
        <v>1958</v>
      </c>
      <c r="F8732" t="s">
        <v>1959</v>
      </c>
      <c r="G8732">
        <v>20</v>
      </c>
      <c r="H8732" t="s">
        <v>1986</v>
      </c>
      <c r="I8732" t="s">
        <v>1987</v>
      </c>
      <c r="J8732" t="s">
        <v>1969</v>
      </c>
      <c r="M8732" t="s">
        <v>1956</v>
      </c>
      <c r="N8732" t="s">
        <v>1962</v>
      </c>
      <c r="O8732">
        <v>2</v>
      </c>
      <c r="P8732" t="s">
        <v>1989</v>
      </c>
      <c r="Q8732" s="29">
        <v>39857</v>
      </c>
      <c r="S8732">
        <v>40301575</v>
      </c>
      <c r="T8732" t="s">
        <v>9297</v>
      </c>
    </row>
    <row r="8733" spans="1:20" x14ac:dyDescent="0.25">
      <c r="A8733">
        <v>4030158</v>
      </c>
      <c r="B8733" t="s">
        <v>321</v>
      </c>
      <c r="C8733" t="s">
        <v>1956</v>
      </c>
      <c r="D8733" t="s">
        <v>1957</v>
      </c>
      <c r="E8733" t="s">
        <v>1958</v>
      </c>
      <c r="F8733" t="s">
        <v>1959</v>
      </c>
      <c r="G8733">
        <v>20</v>
      </c>
      <c r="H8733" t="s">
        <v>1986</v>
      </c>
      <c r="I8733" t="s">
        <v>1987</v>
      </c>
      <c r="J8733" t="s">
        <v>1969</v>
      </c>
      <c r="M8733" t="s">
        <v>1956</v>
      </c>
      <c r="N8733" t="s">
        <v>1962</v>
      </c>
      <c r="O8733">
        <v>1</v>
      </c>
      <c r="P8733" t="s">
        <v>1963</v>
      </c>
      <c r="Q8733" s="29">
        <v>1</v>
      </c>
      <c r="R8733" s="29">
        <v>42155</v>
      </c>
      <c r="S8733">
        <v>40301583</v>
      </c>
      <c r="T8733" t="s">
        <v>321</v>
      </c>
    </row>
    <row r="8734" spans="1:20" x14ac:dyDescent="0.25">
      <c r="A8734">
        <v>4030158</v>
      </c>
      <c r="B8734" t="s">
        <v>321</v>
      </c>
      <c r="C8734" t="s">
        <v>1956</v>
      </c>
      <c r="D8734" t="s">
        <v>1957</v>
      </c>
      <c r="E8734" t="s">
        <v>1958</v>
      </c>
      <c r="F8734" t="s">
        <v>1959</v>
      </c>
      <c r="G8734">
        <v>20</v>
      </c>
      <c r="H8734" t="s">
        <v>1986</v>
      </c>
      <c r="I8734" t="s">
        <v>1987</v>
      </c>
      <c r="J8734" t="s">
        <v>1969</v>
      </c>
      <c r="M8734" t="s">
        <v>1956</v>
      </c>
      <c r="N8734" t="s">
        <v>1962</v>
      </c>
      <c r="O8734">
        <v>2</v>
      </c>
      <c r="P8734" t="s">
        <v>1989</v>
      </c>
      <c r="Q8734" s="29">
        <v>39857</v>
      </c>
      <c r="S8734">
        <v>40301583</v>
      </c>
      <c r="T8734" t="s">
        <v>321</v>
      </c>
    </row>
    <row r="8735" spans="1:20" x14ac:dyDescent="0.25">
      <c r="A8735">
        <v>4030159</v>
      </c>
      <c r="B8735" t="s">
        <v>322</v>
      </c>
      <c r="C8735" t="s">
        <v>1956</v>
      </c>
      <c r="D8735" t="s">
        <v>1957</v>
      </c>
      <c r="E8735" t="s">
        <v>1958</v>
      </c>
      <c r="F8735" t="s">
        <v>1959</v>
      </c>
      <c r="G8735">
        <v>20</v>
      </c>
      <c r="H8735" t="s">
        <v>1986</v>
      </c>
      <c r="I8735" t="s">
        <v>1987</v>
      </c>
      <c r="J8735" t="s">
        <v>1969</v>
      </c>
      <c r="M8735" t="s">
        <v>1956</v>
      </c>
      <c r="N8735" t="s">
        <v>1962</v>
      </c>
      <c r="O8735">
        <v>1</v>
      </c>
      <c r="P8735" t="s">
        <v>1963</v>
      </c>
      <c r="Q8735" s="29">
        <v>1</v>
      </c>
      <c r="R8735" s="29">
        <v>42155</v>
      </c>
      <c r="S8735">
        <v>40301591</v>
      </c>
      <c r="T8735" t="s">
        <v>322</v>
      </c>
    </row>
    <row r="8736" spans="1:20" x14ac:dyDescent="0.25">
      <c r="A8736">
        <v>4030159</v>
      </c>
      <c r="B8736" t="s">
        <v>322</v>
      </c>
      <c r="C8736" t="s">
        <v>1956</v>
      </c>
      <c r="D8736" t="s">
        <v>1957</v>
      </c>
      <c r="E8736" t="s">
        <v>1958</v>
      </c>
      <c r="F8736" t="s">
        <v>1959</v>
      </c>
      <c r="G8736">
        <v>20</v>
      </c>
      <c r="H8736" t="s">
        <v>1986</v>
      </c>
      <c r="I8736" t="s">
        <v>1987</v>
      </c>
      <c r="J8736" t="s">
        <v>1969</v>
      </c>
      <c r="M8736" t="s">
        <v>1956</v>
      </c>
      <c r="N8736" t="s">
        <v>1962</v>
      </c>
      <c r="O8736">
        <v>2</v>
      </c>
      <c r="P8736" t="s">
        <v>1989</v>
      </c>
      <c r="Q8736" s="29">
        <v>39857</v>
      </c>
      <c r="S8736">
        <v>40301591</v>
      </c>
      <c r="T8736" t="s">
        <v>322</v>
      </c>
    </row>
    <row r="8737" spans="1:20" x14ac:dyDescent="0.25">
      <c r="A8737">
        <v>4030160</v>
      </c>
      <c r="B8737" t="s">
        <v>323</v>
      </c>
      <c r="C8737" t="s">
        <v>1956</v>
      </c>
      <c r="D8737" t="s">
        <v>1957</v>
      </c>
      <c r="E8737" t="s">
        <v>1958</v>
      </c>
      <c r="F8737" t="s">
        <v>1959</v>
      </c>
      <c r="G8737">
        <v>20</v>
      </c>
      <c r="H8737" t="s">
        <v>1986</v>
      </c>
      <c r="I8737" t="s">
        <v>1987</v>
      </c>
      <c r="J8737" t="s">
        <v>1969</v>
      </c>
      <c r="M8737" t="s">
        <v>1956</v>
      </c>
      <c r="N8737" t="s">
        <v>1962</v>
      </c>
      <c r="O8737">
        <v>1</v>
      </c>
      <c r="P8737" t="s">
        <v>1963</v>
      </c>
      <c r="Q8737" s="29">
        <v>1</v>
      </c>
      <c r="R8737" s="29">
        <v>42155</v>
      </c>
      <c r="S8737">
        <v>40301605</v>
      </c>
      <c r="T8737" t="s">
        <v>323</v>
      </c>
    </row>
    <row r="8738" spans="1:20" x14ac:dyDescent="0.25">
      <c r="A8738">
        <v>4030160</v>
      </c>
      <c r="B8738" t="s">
        <v>323</v>
      </c>
      <c r="C8738" t="s">
        <v>1956</v>
      </c>
      <c r="D8738" t="s">
        <v>1957</v>
      </c>
      <c r="E8738" t="s">
        <v>1958</v>
      </c>
      <c r="F8738" t="s">
        <v>1959</v>
      </c>
      <c r="G8738">
        <v>20</v>
      </c>
      <c r="H8738" t="s">
        <v>1986</v>
      </c>
      <c r="I8738" t="s">
        <v>1987</v>
      </c>
      <c r="J8738" t="s">
        <v>1969</v>
      </c>
      <c r="M8738" t="s">
        <v>1956</v>
      </c>
      <c r="N8738" t="s">
        <v>1962</v>
      </c>
      <c r="O8738">
        <v>2</v>
      </c>
      <c r="P8738" t="s">
        <v>1989</v>
      </c>
      <c r="Q8738" s="29">
        <v>39857</v>
      </c>
      <c r="S8738">
        <v>40301605</v>
      </c>
      <c r="T8738" t="s">
        <v>323</v>
      </c>
    </row>
    <row r="8739" spans="1:20" x14ac:dyDescent="0.25">
      <c r="A8739">
        <v>4030161</v>
      </c>
      <c r="B8739" t="s">
        <v>9298</v>
      </c>
      <c r="C8739" t="s">
        <v>1956</v>
      </c>
      <c r="D8739" t="s">
        <v>1957</v>
      </c>
      <c r="E8739" t="s">
        <v>1958</v>
      </c>
      <c r="F8739" t="s">
        <v>1959</v>
      </c>
      <c r="G8739">
        <v>20</v>
      </c>
      <c r="H8739" t="s">
        <v>1986</v>
      </c>
      <c r="I8739" t="s">
        <v>1987</v>
      </c>
      <c r="J8739" t="s">
        <v>1969</v>
      </c>
      <c r="M8739" t="s">
        <v>1956</v>
      </c>
      <c r="N8739" t="s">
        <v>1962</v>
      </c>
      <c r="O8739">
        <v>1</v>
      </c>
      <c r="P8739" t="s">
        <v>1963</v>
      </c>
      <c r="Q8739" s="29">
        <v>1</v>
      </c>
      <c r="R8739" s="29">
        <v>42155</v>
      </c>
      <c r="S8739">
        <v>40301613</v>
      </c>
      <c r="T8739" t="s">
        <v>9298</v>
      </c>
    </row>
    <row r="8740" spans="1:20" x14ac:dyDescent="0.25">
      <c r="A8740">
        <v>4030161</v>
      </c>
      <c r="B8740" t="s">
        <v>9298</v>
      </c>
      <c r="C8740" t="s">
        <v>1956</v>
      </c>
      <c r="D8740" t="s">
        <v>1957</v>
      </c>
      <c r="E8740" t="s">
        <v>1958</v>
      </c>
      <c r="F8740" t="s">
        <v>1959</v>
      </c>
      <c r="G8740">
        <v>20</v>
      </c>
      <c r="H8740" t="s">
        <v>1986</v>
      </c>
      <c r="I8740" t="s">
        <v>1987</v>
      </c>
      <c r="J8740" t="s">
        <v>1969</v>
      </c>
      <c r="M8740" t="s">
        <v>1956</v>
      </c>
      <c r="N8740" t="s">
        <v>1962</v>
      </c>
      <c r="O8740">
        <v>2</v>
      </c>
      <c r="P8740" t="s">
        <v>1989</v>
      </c>
      <c r="Q8740" s="29">
        <v>39857</v>
      </c>
      <c r="S8740">
        <v>40301613</v>
      </c>
      <c r="T8740" t="s">
        <v>9298</v>
      </c>
    </row>
    <row r="8741" spans="1:20" x14ac:dyDescent="0.25">
      <c r="A8741">
        <v>4030162</v>
      </c>
      <c r="B8741" t="s">
        <v>324</v>
      </c>
      <c r="C8741" t="s">
        <v>1956</v>
      </c>
      <c r="D8741" t="s">
        <v>1957</v>
      </c>
      <c r="E8741" t="s">
        <v>1958</v>
      </c>
      <c r="F8741" t="s">
        <v>1959</v>
      </c>
      <c r="G8741">
        <v>20</v>
      </c>
      <c r="H8741" t="s">
        <v>1986</v>
      </c>
      <c r="I8741" t="s">
        <v>1987</v>
      </c>
      <c r="J8741" t="s">
        <v>1969</v>
      </c>
      <c r="M8741" t="s">
        <v>1956</v>
      </c>
      <c r="N8741" t="s">
        <v>1962</v>
      </c>
      <c r="O8741">
        <v>1</v>
      </c>
      <c r="P8741" t="s">
        <v>1963</v>
      </c>
      <c r="Q8741" s="29">
        <v>1</v>
      </c>
      <c r="R8741" s="29">
        <v>42155</v>
      </c>
      <c r="S8741">
        <v>40301621</v>
      </c>
      <c r="T8741" t="s">
        <v>324</v>
      </c>
    </row>
    <row r="8742" spans="1:20" x14ac:dyDescent="0.25">
      <c r="A8742">
        <v>4030162</v>
      </c>
      <c r="B8742" t="s">
        <v>324</v>
      </c>
      <c r="C8742" t="s">
        <v>1956</v>
      </c>
      <c r="D8742" t="s">
        <v>1957</v>
      </c>
      <c r="E8742" t="s">
        <v>1958</v>
      </c>
      <c r="F8742" t="s">
        <v>1959</v>
      </c>
      <c r="G8742">
        <v>20</v>
      </c>
      <c r="H8742" t="s">
        <v>1986</v>
      </c>
      <c r="I8742" t="s">
        <v>1987</v>
      </c>
      <c r="J8742" t="s">
        <v>1969</v>
      </c>
      <c r="M8742" t="s">
        <v>1956</v>
      </c>
      <c r="N8742" t="s">
        <v>1962</v>
      </c>
      <c r="O8742">
        <v>2</v>
      </c>
      <c r="P8742" t="s">
        <v>1989</v>
      </c>
      <c r="Q8742" s="29">
        <v>39857</v>
      </c>
      <c r="S8742">
        <v>40301621</v>
      </c>
      <c r="T8742" t="s">
        <v>324</v>
      </c>
    </row>
    <row r="8743" spans="1:20" x14ac:dyDescent="0.25">
      <c r="A8743">
        <v>4030163</v>
      </c>
      <c r="B8743" t="s">
        <v>325</v>
      </c>
      <c r="C8743" t="s">
        <v>1956</v>
      </c>
      <c r="D8743" t="s">
        <v>1957</v>
      </c>
      <c r="E8743" t="s">
        <v>1958</v>
      </c>
      <c r="F8743" t="s">
        <v>1959</v>
      </c>
      <c r="G8743">
        <v>75</v>
      </c>
      <c r="H8743" t="s">
        <v>1986</v>
      </c>
      <c r="I8743" t="s">
        <v>1987</v>
      </c>
      <c r="J8743" t="s">
        <v>1969</v>
      </c>
      <c r="M8743" t="s">
        <v>1956</v>
      </c>
      <c r="N8743" t="s">
        <v>1962</v>
      </c>
      <c r="O8743">
        <v>1</v>
      </c>
      <c r="P8743" t="s">
        <v>1963</v>
      </c>
      <c r="Q8743" s="29">
        <v>1</v>
      </c>
      <c r="R8743" s="29">
        <v>42155</v>
      </c>
      <c r="S8743">
        <v>40301630</v>
      </c>
      <c r="T8743" t="s">
        <v>325</v>
      </c>
    </row>
    <row r="8744" spans="1:20" x14ac:dyDescent="0.25">
      <c r="A8744">
        <v>4030163</v>
      </c>
      <c r="B8744" t="s">
        <v>325</v>
      </c>
      <c r="C8744" t="s">
        <v>1956</v>
      </c>
      <c r="D8744" t="s">
        <v>1957</v>
      </c>
      <c r="E8744" t="s">
        <v>1958</v>
      </c>
      <c r="F8744" t="s">
        <v>1959</v>
      </c>
      <c r="G8744">
        <v>75</v>
      </c>
      <c r="H8744" t="s">
        <v>1986</v>
      </c>
      <c r="I8744" t="s">
        <v>1987</v>
      </c>
      <c r="J8744" t="s">
        <v>1969</v>
      </c>
      <c r="M8744" t="s">
        <v>1956</v>
      </c>
      <c r="N8744" t="s">
        <v>1962</v>
      </c>
      <c r="O8744">
        <v>2</v>
      </c>
      <c r="P8744" t="s">
        <v>1989</v>
      </c>
      <c r="Q8744" s="29">
        <v>39857</v>
      </c>
      <c r="S8744">
        <v>40301630</v>
      </c>
      <c r="T8744" t="s">
        <v>325</v>
      </c>
    </row>
    <row r="8745" spans="1:20" x14ac:dyDescent="0.25">
      <c r="A8745">
        <v>4030164</v>
      </c>
      <c r="B8745" t="s">
        <v>326</v>
      </c>
      <c r="C8745" t="s">
        <v>1956</v>
      </c>
      <c r="D8745" t="s">
        <v>1957</v>
      </c>
      <c r="E8745" t="s">
        <v>1958</v>
      </c>
      <c r="F8745" t="s">
        <v>1959</v>
      </c>
      <c r="G8745">
        <v>20</v>
      </c>
      <c r="H8745" t="s">
        <v>1986</v>
      </c>
      <c r="I8745" t="s">
        <v>1987</v>
      </c>
      <c r="J8745" t="s">
        <v>1969</v>
      </c>
      <c r="M8745" t="s">
        <v>1956</v>
      </c>
      <c r="N8745" t="s">
        <v>1962</v>
      </c>
      <c r="O8745">
        <v>1</v>
      </c>
      <c r="P8745" t="s">
        <v>1963</v>
      </c>
      <c r="Q8745" s="29">
        <v>1</v>
      </c>
      <c r="R8745" s="29">
        <v>42155</v>
      </c>
      <c r="S8745">
        <v>40301648</v>
      </c>
      <c r="T8745" t="s">
        <v>9299</v>
      </c>
    </row>
    <row r="8746" spans="1:20" x14ac:dyDescent="0.25">
      <c r="A8746">
        <v>4030164</v>
      </c>
      <c r="B8746" t="s">
        <v>326</v>
      </c>
      <c r="C8746" t="s">
        <v>1956</v>
      </c>
      <c r="D8746" t="s">
        <v>1957</v>
      </c>
      <c r="E8746" t="s">
        <v>1958</v>
      </c>
      <c r="F8746" t="s">
        <v>1959</v>
      </c>
      <c r="G8746">
        <v>20</v>
      </c>
      <c r="H8746" t="s">
        <v>1986</v>
      </c>
      <c r="I8746" t="s">
        <v>1987</v>
      </c>
      <c r="J8746" t="s">
        <v>1969</v>
      </c>
      <c r="M8746" t="s">
        <v>1956</v>
      </c>
      <c r="N8746" t="s">
        <v>1962</v>
      </c>
      <c r="O8746">
        <v>2</v>
      </c>
      <c r="P8746" t="s">
        <v>1989</v>
      </c>
      <c r="Q8746" s="29">
        <v>39857</v>
      </c>
      <c r="S8746">
        <v>40301648</v>
      </c>
      <c r="T8746" t="s">
        <v>9299</v>
      </c>
    </row>
    <row r="8747" spans="1:20" x14ac:dyDescent="0.25">
      <c r="A8747">
        <v>4030165</v>
      </c>
      <c r="B8747" t="s">
        <v>327</v>
      </c>
      <c r="C8747" t="s">
        <v>1956</v>
      </c>
      <c r="D8747" t="s">
        <v>1957</v>
      </c>
      <c r="E8747" t="s">
        <v>1958</v>
      </c>
      <c r="F8747" t="s">
        <v>1959</v>
      </c>
      <c r="G8747">
        <v>20</v>
      </c>
      <c r="H8747" t="s">
        <v>1986</v>
      </c>
      <c r="I8747" t="s">
        <v>1987</v>
      </c>
      <c r="J8747" t="s">
        <v>1969</v>
      </c>
      <c r="M8747" t="s">
        <v>1956</v>
      </c>
      <c r="N8747" t="s">
        <v>1962</v>
      </c>
      <c r="O8747">
        <v>1</v>
      </c>
      <c r="P8747" t="s">
        <v>1963</v>
      </c>
      <c r="Q8747" s="29">
        <v>1</v>
      </c>
      <c r="R8747" s="29">
        <v>42155</v>
      </c>
      <c r="S8747">
        <v>40301656</v>
      </c>
      <c r="T8747" t="s">
        <v>9300</v>
      </c>
    </row>
    <row r="8748" spans="1:20" x14ac:dyDescent="0.25">
      <c r="A8748">
        <v>4030165</v>
      </c>
      <c r="B8748" t="s">
        <v>327</v>
      </c>
      <c r="C8748" t="s">
        <v>1956</v>
      </c>
      <c r="D8748" t="s">
        <v>1957</v>
      </c>
      <c r="E8748" t="s">
        <v>1958</v>
      </c>
      <c r="F8748" t="s">
        <v>1959</v>
      </c>
      <c r="G8748">
        <v>20</v>
      </c>
      <c r="H8748" t="s">
        <v>1986</v>
      </c>
      <c r="I8748" t="s">
        <v>1987</v>
      </c>
      <c r="J8748" t="s">
        <v>1969</v>
      </c>
      <c r="M8748" t="s">
        <v>1956</v>
      </c>
      <c r="N8748" t="s">
        <v>1962</v>
      </c>
      <c r="O8748">
        <v>2</v>
      </c>
      <c r="P8748" t="s">
        <v>1989</v>
      </c>
      <c r="Q8748" s="29">
        <v>39857</v>
      </c>
      <c r="S8748">
        <v>40301656</v>
      </c>
      <c r="T8748" t="s">
        <v>9300</v>
      </c>
    </row>
    <row r="8749" spans="1:20" x14ac:dyDescent="0.25">
      <c r="A8749">
        <v>4030166</v>
      </c>
      <c r="B8749" t="s">
        <v>328</v>
      </c>
      <c r="C8749" t="s">
        <v>1956</v>
      </c>
      <c r="D8749" t="s">
        <v>1957</v>
      </c>
      <c r="E8749" t="s">
        <v>1958</v>
      </c>
      <c r="F8749" t="s">
        <v>1959</v>
      </c>
      <c r="G8749">
        <v>20</v>
      </c>
      <c r="H8749" t="s">
        <v>1986</v>
      </c>
      <c r="I8749" t="s">
        <v>1987</v>
      </c>
      <c r="J8749" t="s">
        <v>1969</v>
      </c>
      <c r="M8749" t="s">
        <v>1956</v>
      </c>
      <c r="N8749" t="s">
        <v>1962</v>
      </c>
      <c r="O8749">
        <v>1</v>
      </c>
      <c r="P8749" t="s">
        <v>1963</v>
      </c>
      <c r="Q8749" s="29">
        <v>1</v>
      </c>
      <c r="R8749" s="29">
        <v>42155</v>
      </c>
      <c r="S8749">
        <v>40301664</v>
      </c>
      <c r="T8749" t="s">
        <v>9301</v>
      </c>
    </row>
    <row r="8750" spans="1:20" x14ac:dyDescent="0.25">
      <c r="A8750">
        <v>4030166</v>
      </c>
      <c r="B8750" t="s">
        <v>328</v>
      </c>
      <c r="C8750" t="s">
        <v>1956</v>
      </c>
      <c r="D8750" t="s">
        <v>1957</v>
      </c>
      <c r="E8750" t="s">
        <v>1958</v>
      </c>
      <c r="F8750" t="s">
        <v>1959</v>
      </c>
      <c r="G8750">
        <v>20</v>
      </c>
      <c r="H8750" t="s">
        <v>1986</v>
      </c>
      <c r="I8750" t="s">
        <v>1987</v>
      </c>
      <c r="J8750" t="s">
        <v>1969</v>
      </c>
      <c r="M8750" t="s">
        <v>1956</v>
      </c>
      <c r="N8750" t="s">
        <v>1962</v>
      </c>
      <c r="O8750">
        <v>2</v>
      </c>
      <c r="P8750" t="s">
        <v>1989</v>
      </c>
      <c r="Q8750" s="29">
        <v>39857</v>
      </c>
      <c r="S8750">
        <v>40301664</v>
      </c>
      <c r="T8750" t="s">
        <v>9301</v>
      </c>
    </row>
    <row r="8751" spans="1:20" x14ac:dyDescent="0.25">
      <c r="A8751">
        <v>4030167</v>
      </c>
      <c r="B8751" t="s">
        <v>329</v>
      </c>
      <c r="C8751" t="s">
        <v>1956</v>
      </c>
      <c r="D8751" t="s">
        <v>1957</v>
      </c>
      <c r="E8751" t="s">
        <v>1958</v>
      </c>
      <c r="F8751" t="s">
        <v>1959</v>
      </c>
      <c r="G8751">
        <v>20</v>
      </c>
      <c r="H8751" t="s">
        <v>1986</v>
      </c>
      <c r="I8751" t="s">
        <v>1987</v>
      </c>
      <c r="J8751" t="s">
        <v>1969</v>
      </c>
      <c r="M8751" t="s">
        <v>1956</v>
      </c>
      <c r="N8751" t="s">
        <v>1962</v>
      </c>
      <c r="O8751">
        <v>1</v>
      </c>
      <c r="P8751" t="s">
        <v>1963</v>
      </c>
      <c r="Q8751" s="29">
        <v>1</v>
      </c>
      <c r="R8751" s="29">
        <v>42155</v>
      </c>
      <c r="S8751">
        <v>40301672</v>
      </c>
      <c r="T8751" t="s">
        <v>9302</v>
      </c>
    </row>
    <row r="8752" spans="1:20" x14ac:dyDescent="0.25">
      <c r="A8752">
        <v>4030167</v>
      </c>
      <c r="B8752" t="s">
        <v>329</v>
      </c>
      <c r="C8752" t="s">
        <v>1956</v>
      </c>
      <c r="D8752" t="s">
        <v>1957</v>
      </c>
      <c r="E8752" t="s">
        <v>1958</v>
      </c>
      <c r="F8752" t="s">
        <v>1959</v>
      </c>
      <c r="G8752">
        <v>20</v>
      </c>
      <c r="H8752" t="s">
        <v>1986</v>
      </c>
      <c r="I8752" t="s">
        <v>1987</v>
      </c>
      <c r="J8752" t="s">
        <v>1969</v>
      </c>
      <c r="M8752" t="s">
        <v>1956</v>
      </c>
      <c r="N8752" t="s">
        <v>1962</v>
      </c>
      <c r="O8752">
        <v>2</v>
      </c>
      <c r="P8752" t="s">
        <v>1989</v>
      </c>
      <c r="Q8752" s="29">
        <v>39857</v>
      </c>
      <c r="S8752">
        <v>40301672</v>
      </c>
      <c r="T8752" t="s">
        <v>9302</v>
      </c>
    </row>
    <row r="8753" spans="1:20" x14ac:dyDescent="0.25">
      <c r="A8753">
        <v>4030168</v>
      </c>
      <c r="B8753" t="s">
        <v>330</v>
      </c>
      <c r="C8753" t="s">
        <v>1956</v>
      </c>
      <c r="D8753" t="s">
        <v>1957</v>
      </c>
      <c r="E8753" t="s">
        <v>1958</v>
      </c>
      <c r="F8753" t="s">
        <v>1959</v>
      </c>
      <c r="G8753">
        <v>20</v>
      </c>
      <c r="H8753" t="s">
        <v>1986</v>
      </c>
      <c r="I8753" t="s">
        <v>1987</v>
      </c>
      <c r="M8753" t="s">
        <v>1956</v>
      </c>
      <c r="N8753" t="s">
        <v>1962</v>
      </c>
      <c r="O8753">
        <v>1</v>
      </c>
      <c r="P8753" t="s">
        <v>1963</v>
      </c>
      <c r="Q8753" s="29">
        <v>1</v>
      </c>
      <c r="R8753" s="29">
        <v>42155</v>
      </c>
      <c r="S8753">
        <v>40301680</v>
      </c>
      <c r="T8753" t="s">
        <v>9303</v>
      </c>
    </row>
    <row r="8754" spans="1:20" x14ac:dyDescent="0.25">
      <c r="A8754">
        <v>4030168</v>
      </c>
      <c r="B8754" t="s">
        <v>330</v>
      </c>
      <c r="C8754" t="s">
        <v>1956</v>
      </c>
      <c r="D8754" t="s">
        <v>1957</v>
      </c>
      <c r="E8754" t="s">
        <v>1958</v>
      </c>
      <c r="F8754" t="s">
        <v>1959</v>
      </c>
      <c r="G8754">
        <v>20</v>
      </c>
      <c r="H8754" t="s">
        <v>1986</v>
      </c>
      <c r="I8754" t="s">
        <v>1987</v>
      </c>
      <c r="M8754" t="s">
        <v>1956</v>
      </c>
      <c r="N8754" t="s">
        <v>1962</v>
      </c>
      <c r="O8754">
        <v>2</v>
      </c>
      <c r="P8754" t="s">
        <v>1989</v>
      </c>
      <c r="Q8754" s="29">
        <v>39857</v>
      </c>
      <c r="S8754">
        <v>40301680</v>
      </c>
      <c r="T8754" t="s">
        <v>9303</v>
      </c>
    </row>
    <row r="8755" spans="1:20" x14ac:dyDescent="0.25">
      <c r="A8755">
        <v>4030169</v>
      </c>
      <c r="B8755" t="s">
        <v>331</v>
      </c>
      <c r="C8755" t="s">
        <v>1956</v>
      </c>
      <c r="D8755" t="s">
        <v>1957</v>
      </c>
      <c r="E8755" t="s">
        <v>1958</v>
      </c>
      <c r="F8755" t="s">
        <v>1959</v>
      </c>
      <c r="G8755">
        <v>20</v>
      </c>
      <c r="H8755" t="s">
        <v>1986</v>
      </c>
      <c r="I8755" t="s">
        <v>1987</v>
      </c>
      <c r="J8755" t="s">
        <v>1969</v>
      </c>
      <c r="M8755" t="s">
        <v>1956</v>
      </c>
      <c r="N8755" t="s">
        <v>1962</v>
      </c>
      <c r="O8755">
        <v>1</v>
      </c>
      <c r="P8755" t="s">
        <v>1963</v>
      </c>
      <c r="Q8755" s="29">
        <v>1</v>
      </c>
      <c r="R8755" s="29">
        <v>42155</v>
      </c>
      <c r="S8755">
        <v>40301699</v>
      </c>
      <c r="T8755" t="s">
        <v>9304</v>
      </c>
    </row>
    <row r="8756" spans="1:20" x14ac:dyDescent="0.25">
      <c r="A8756">
        <v>4030169</v>
      </c>
      <c r="B8756" t="s">
        <v>331</v>
      </c>
      <c r="C8756" t="s">
        <v>1956</v>
      </c>
      <c r="D8756" t="s">
        <v>1957</v>
      </c>
      <c r="E8756" t="s">
        <v>1958</v>
      </c>
      <c r="F8756" t="s">
        <v>1959</v>
      </c>
      <c r="G8756">
        <v>20</v>
      </c>
      <c r="H8756" t="s">
        <v>1986</v>
      </c>
      <c r="I8756" t="s">
        <v>1987</v>
      </c>
      <c r="J8756" t="s">
        <v>1969</v>
      </c>
      <c r="M8756" t="s">
        <v>1956</v>
      </c>
      <c r="N8756" t="s">
        <v>1962</v>
      </c>
      <c r="O8756">
        <v>2</v>
      </c>
      <c r="P8756" t="s">
        <v>1989</v>
      </c>
      <c r="Q8756" s="29">
        <v>39857</v>
      </c>
      <c r="S8756">
        <v>40301699</v>
      </c>
      <c r="T8756" t="s">
        <v>9304</v>
      </c>
    </row>
    <row r="8757" spans="1:20" x14ac:dyDescent="0.25">
      <c r="A8757">
        <v>4030170</v>
      </c>
      <c r="B8757" t="s">
        <v>332</v>
      </c>
      <c r="C8757" t="s">
        <v>1956</v>
      </c>
      <c r="D8757" t="s">
        <v>1957</v>
      </c>
      <c r="E8757" t="s">
        <v>1958</v>
      </c>
      <c r="F8757" t="s">
        <v>1959</v>
      </c>
      <c r="G8757">
        <v>20</v>
      </c>
      <c r="H8757" t="s">
        <v>1986</v>
      </c>
      <c r="I8757" t="s">
        <v>1987</v>
      </c>
      <c r="J8757" t="s">
        <v>1969</v>
      </c>
      <c r="M8757" t="s">
        <v>1956</v>
      </c>
      <c r="N8757" t="s">
        <v>1962</v>
      </c>
      <c r="O8757">
        <v>1</v>
      </c>
      <c r="P8757" t="s">
        <v>1963</v>
      </c>
      <c r="Q8757" s="29">
        <v>1</v>
      </c>
      <c r="R8757" s="29">
        <v>42155</v>
      </c>
      <c r="S8757">
        <v>40301702</v>
      </c>
      <c r="T8757" t="s">
        <v>332</v>
      </c>
    </row>
    <row r="8758" spans="1:20" x14ac:dyDescent="0.25">
      <c r="A8758">
        <v>4030170</v>
      </c>
      <c r="B8758" t="s">
        <v>332</v>
      </c>
      <c r="C8758" t="s">
        <v>1956</v>
      </c>
      <c r="D8758" t="s">
        <v>1957</v>
      </c>
      <c r="E8758" t="s">
        <v>1958</v>
      </c>
      <c r="F8758" t="s">
        <v>1959</v>
      </c>
      <c r="G8758">
        <v>20</v>
      </c>
      <c r="H8758" t="s">
        <v>1986</v>
      </c>
      <c r="I8758" t="s">
        <v>1987</v>
      </c>
      <c r="J8758" t="s">
        <v>1969</v>
      </c>
      <c r="M8758" t="s">
        <v>1956</v>
      </c>
      <c r="N8758" t="s">
        <v>1962</v>
      </c>
      <c r="O8758">
        <v>2</v>
      </c>
      <c r="P8758" t="s">
        <v>1989</v>
      </c>
      <c r="Q8758" s="29">
        <v>39857</v>
      </c>
      <c r="S8758">
        <v>40301702</v>
      </c>
      <c r="T8758" t="s">
        <v>332</v>
      </c>
    </row>
    <row r="8759" spans="1:20" x14ac:dyDescent="0.25">
      <c r="A8759">
        <v>4030171</v>
      </c>
      <c r="B8759" t="s">
        <v>9305</v>
      </c>
      <c r="C8759" t="s">
        <v>1956</v>
      </c>
      <c r="D8759" t="s">
        <v>1957</v>
      </c>
      <c r="E8759" t="s">
        <v>1958</v>
      </c>
      <c r="F8759" t="s">
        <v>1959</v>
      </c>
      <c r="G8759">
        <v>20</v>
      </c>
      <c r="H8759" t="s">
        <v>1986</v>
      </c>
      <c r="I8759" t="s">
        <v>1987</v>
      </c>
      <c r="J8759" t="s">
        <v>1969</v>
      </c>
      <c r="M8759" t="s">
        <v>1956</v>
      </c>
      <c r="N8759" t="s">
        <v>1962</v>
      </c>
      <c r="O8759">
        <v>1</v>
      </c>
      <c r="P8759" t="s">
        <v>1963</v>
      </c>
      <c r="Q8759" s="29">
        <v>1</v>
      </c>
      <c r="R8759" s="29">
        <v>42155</v>
      </c>
      <c r="S8759">
        <v>40301710</v>
      </c>
      <c r="T8759" t="s">
        <v>9305</v>
      </c>
    </row>
    <row r="8760" spans="1:20" x14ac:dyDescent="0.25">
      <c r="A8760">
        <v>4030171</v>
      </c>
      <c r="B8760" t="s">
        <v>9305</v>
      </c>
      <c r="C8760" t="s">
        <v>1956</v>
      </c>
      <c r="D8760" t="s">
        <v>1957</v>
      </c>
      <c r="E8760" t="s">
        <v>1958</v>
      </c>
      <c r="F8760" t="s">
        <v>1959</v>
      </c>
      <c r="G8760">
        <v>20</v>
      </c>
      <c r="H8760" t="s">
        <v>1986</v>
      </c>
      <c r="I8760" t="s">
        <v>1987</v>
      </c>
      <c r="J8760" t="s">
        <v>1969</v>
      </c>
      <c r="M8760" t="s">
        <v>1956</v>
      </c>
      <c r="N8760" t="s">
        <v>1962</v>
      </c>
      <c r="O8760">
        <v>2</v>
      </c>
      <c r="P8760" t="s">
        <v>1989</v>
      </c>
      <c r="Q8760" s="29">
        <v>39857</v>
      </c>
      <c r="S8760">
        <v>40301710</v>
      </c>
      <c r="T8760" t="s">
        <v>9305</v>
      </c>
    </row>
    <row r="8761" spans="1:20" x14ac:dyDescent="0.25">
      <c r="A8761">
        <v>4030172</v>
      </c>
      <c r="B8761" t="s">
        <v>333</v>
      </c>
      <c r="C8761" t="s">
        <v>1956</v>
      </c>
      <c r="D8761" t="s">
        <v>1957</v>
      </c>
      <c r="E8761" t="s">
        <v>1958</v>
      </c>
      <c r="F8761" t="s">
        <v>1959</v>
      </c>
      <c r="G8761">
        <v>20</v>
      </c>
      <c r="H8761" t="s">
        <v>1986</v>
      </c>
      <c r="I8761" t="s">
        <v>1987</v>
      </c>
      <c r="J8761" t="s">
        <v>1969</v>
      </c>
      <c r="M8761" t="s">
        <v>1956</v>
      </c>
      <c r="N8761" t="s">
        <v>1962</v>
      </c>
      <c r="O8761">
        <v>1</v>
      </c>
      <c r="P8761" t="s">
        <v>1963</v>
      </c>
      <c r="Q8761" s="29">
        <v>1</v>
      </c>
      <c r="R8761" s="29">
        <v>42155</v>
      </c>
      <c r="S8761">
        <v>40301729</v>
      </c>
      <c r="T8761" t="s">
        <v>333</v>
      </c>
    </row>
    <row r="8762" spans="1:20" x14ac:dyDescent="0.25">
      <c r="A8762">
        <v>4030172</v>
      </c>
      <c r="B8762" t="s">
        <v>333</v>
      </c>
      <c r="C8762" t="s">
        <v>1956</v>
      </c>
      <c r="D8762" t="s">
        <v>1957</v>
      </c>
      <c r="E8762" t="s">
        <v>1958</v>
      </c>
      <c r="F8762" t="s">
        <v>1959</v>
      </c>
      <c r="G8762">
        <v>20</v>
      </c>
      <c r="H8762" t="s">
        <v>1986</v>
      </c>
      <c r="I8762" t="s">
        <v>1987</v>
      </c>
      <c r="J8762" t="s">
        <v>1969</v>
      </c>
      <c r="M8762" t="s">
        <v>1956</v>
      </c>
      <c r="N8762" t="s">
        <v>1962</v>
      </c>
      <c r="O8762">
        <v>2</v>
      </c>
      <c r="P8762" t="s">
        <v>1989</v>
      </c>
      <c r="Q8762" s="29">
        <v>39857</v>
      </c>
      <c r="S8762">
        <v>40301729</v>
      </c>
      <c r="T8762" t="s">
        <v>333</v>
      </c>
    </row>
    <row r="8763" spans="1:20" x14ac:dyDescent="0.25">
      <c r="A8763">
        <v>4030173</v>
      </c>
      <c r="B8763" t="s">
        <v>334</v>
      </c>
      <c r="C8763" t="s">
        <v>1956</v>
      </c>
      <c r="D8763" t="s">
        <v>1957</v>
      </c>
      <c r="E8763" t="s">
        <v>1958</v>
      </c>
      <c r="F8763" t="s">
        <v>1959</v>
      </c>
      <c r="G8763">
        <v>20</v>
      </c>
      <c r="H8763" t="s">
        <v>1986</v>
      </c>
      <c r="I8763" t="s">
        <v>1987</v>
      </c>
      <c r="J8763" t="s">
        <v>1969</v>
      </c>
      <c r="M8763" t="s">
        <v>1956</v>
      </c>
      <c r="N8763" t="s">
        <v>1962</v>
      </c>
      <c r="O8763">
        <v>2</v>
      </c>
      <c r="P8763" t="s">
        <v>1989</v>
      </c>
      <c r="Q8763" s="29">
        <v>39857</v>
      </c>
      <c r="S8763">
        <v>40301737</v>
      </c>
      <c r="T8763" t="s">
        <v>9306</v>
      </c>
    </row>
    <row r="8764" spans="1:20" x14ac:dyDescent="0.25">
      <c r="A8764">
        <v>4030173</v>
      </c>
      <c r="B8764" t="s">
        <v>334</v>
      </c>
      <c r="C8764" t="s">
        <v>1956</v>
      </c>
      <c r="D8764" t="s">
        <v>1957</v>
      </c>
      <c r="E8764" t="s">
        <v>1958</v>
      </c>
      <c r="F8764" t="s">
        <v>1959</v>
      </c>
      <c r="G8764">
        <v>20</v>
      </c>
      <c r="H8764" t="s">
        <v>1986</v>
      </c>
      <c r="I8764" t="s">
        <v>1987</v>
      </c>
      <c r="J8764" t="s">
        <v>1969</v>
      </c>
      <c r="M8764" t="s">
        <v>1956</v>
      </c>
      <c r="N8764" t="s">
        <v>1962</v>
      </c>
      <c r="O8764">
        <v>1</v>
      </c>
      <c r="P8764" t="s">
        <v>1963</v>
      </c>
      <c r="Q8764" s="29">
        <v>1</v>
      </c>
      <c r="R8764" s="29">
        <v>42155</v>
      </c>
      <c r="S8764">
        <v>40301737</v>
      </c>
      <c r="T8764" t="s">
        <v>9306</v>
      </c>
    </row>
    <row r="8765" spans="1:20" x14ac:dyDescent="0.25">
      <c r="A8765">
        <v>4030174</v>
      </c>
      <c r="B8765" t="s">
        <v>335</v>
      </c>
      <c r="C8765" t="s">
        <v>1956</v>
      </c>
      <c r="D8765" t="s">
        <v>1957</v>
      </c>
      <c r="E8765" t="s">
        <v>1958</v>
      </c>
      <c r="F8765" t="s">
        <v>1959</v>
      </c>
      <c r="G8765">
        <v>4</v>
      </c>
      <c r="H8765" t="s">
        <v>1986</v>
      </c>
      <c r="I8765" t="s">
        <v>1987</v>
      </c>
      <c r="J8765" t="s">
        <v>1969</v>
      </c>
      <c r="M8765" t="s">
        <v>1956</v>
      </c>
      <c r="N8765" t="s">
        <v>1962</v>
      </c>
      <c r="O8765">
        <v>2</v>
      </c>
      <c r="P8765" t="s">
        <v>1989</v>
      </c>
      <c r="Q8765" s="29">
        <v>39857</v>
      </c>
      <c r="S8765">
        <v>40301745</v>
      </c>
      <c r="T8765" t="s">
        <v>9307</v>
      </c>
    </row>
    <row r="8766" spans="1:20" x14ac:dyDescent="0.25">
      <c r="A8766">
        <v>4030174</v>
      </c>
      <c r="B8766" t="s">
        <v>335</v>
      </c>
      <c r="C8766" t="s">
        <v>1956</v>
      </c>
      <c r="D8766" t="s">
        <v>1957</v>
      </c>
      <c r="E8766" t="s">
        <v>1958</v>
      </c>
      <c r="F8766" t="s">
        <v>1959</v>
      </c>
      <c r="G8766">
        <v>4</v>
      </c>
      <c r="H8766" t="s">
        <v>1986</v>
      </c>
      <c r="I8766" t="s">
        <v>1987</v>
      </c>
      <c r="J8766" t="s">
        <v>1969</v>
      </c>
      <c r="M8766" t="s">
        <v>1956</v>
      </c>
      <c r="N8766" t="s">
        <v>1962</v>
      </c>
      <c r="O8766">
        <v>1</v>
      </c>
      <c r="P8766" t="s">
        <v>1963</v>
      </c>
      <c r="Q8766" s="29">
        <v>1</v>
      </c>
      <c r="R8766" s="29">
        <v>42155</v>
      </c>
      <c r="S8766">
        <v>40301745</v>
      </c>
      <c r="T8766" t="s">
        <v>9307</v>
      </c>
    </row>
    <row r="8767" spans="1:20" x14ac:dyDescent="0.25">
      <c r="A8767">
        <v>4030175</v>
      </c>
      <c r="B8767" t="s">
        <v>336</v>
      </c>
      <c r="C8767" t="s">
        <v>1956</v>
      </c>
      <c r="D8767" t="s">
        <v>1957</v>
      </c>
      <c r="E8767" t="s">
        <v>1958</v>
      </c>
      <c r="F8767" t="s">
        <v>1959</v>
      </c>
      <c r="G8767">
        <v>20</v>
      </c>
      <c r="H8767" t="s">
        <v>1986</v>
      </c>
      <c r="I8767" t="s">
        <v>1987</v>
      </c>
      <c r="J8767" t="s">
        <v>1969</v>
      </c>
      <c r="M8767" t="s">
        <v>1956</v>
      </c>
      <c r="N8767" t="s">
        <v>1962</v>
      </c>
      <c r="O8767">
        <v>1</v>
      </c>
      <c r="P8767" t="s">
        <v>1963</v>
      </c>
      <c r="Q8767" s="29">
        <v>1</v>
      </c>
      <c r="R8767" s="29">
        <v>42155</v>
      </c>
      <c r="S8767">
        <v>40301753</v>
      </c>
      <c r="T8767" t="s">
        <v>336</v>
      </c>
    </row>
    <row r="8768" spans="1:20" x14ac:dyDescent="0.25">
      <c r="A8768">
        <v>4030175</v>
      </c>
      <c r="B8768" t="s">
        <v>336</v>
      </c>
      <c r="C8768" t="s">
        <v>1956</v>
      </c>
      <c r="D8768" t="s">
        <v>1957</v>
      </c>
      <c r="E8768" t="s">
        <v>1958</v>
      </c>
      <c r="F8768" t="s">
        <v>1959</v>
      </c>
      <c r="G8768">
        <v>20</v>
      </c>
      <c r="H8768" t="s">
        <v>1986</v>
      </c>
      <c r="I8768" t="s">
        <v>1987</v>
      </c>
      <c r="J8768" t="s">
        <v>1969</v>
      </c>
      <c r="M8768" t="s">
        <v>1956</v>
      </c>
      <c r="N8768" t="s">
        <v>1962</v>
      </c>
      <c r="O8768">
        <v>2</v>
      </c>
      <c r="P8768" t="s">
        <v>1989</v>
      </c>
      <c r="Q8768" s="29">
        <v>39857</v>
      </c>
      <c r="S8768">
        <v>40301753</v>
      </c>
      <c r="T8768" t="s">
        <v>336</v>
      </c>
    </row>
    <row r="8769" spans="1:20" x14ac:dyDescent="0.25">
      <c r="A8769">
        <v>4030176</v>
      </c>
      <c r="B8769" t="s">
        <v>337</v>
      </c>
      <c r="C8769" t="s">
        <v>1956</v>
      </c>
      <c r="D8769" t="s">
        <v>1957</v>
      </c>
      <c r="E8769" t="s">
        <v>1958</v>
      </c>
      <c r="F8769" t="s">
        <v>1959</v>
      </c>
      <c r="G8769">
        <v>20</v>
      </c>
      <c r="H8769" t="s">
        <v>1986</v>
      </c>
      <c r="I8769" t="s">
        <v>1987</v>
      </c>
      <c r="M8769" t="s">
        <v>1956</v>
      </c>
      <c r="N8769" t="s">
        <v>1962</v>
      </c>
      <c r="O8769">
        <v>1</v>
      </c>
      <c r="P8769" t="s">
        <v>1963</v>
      </c>
      <c r="Q8769" s="29">
        <v>1</v>
      </c>
      <c r="R8769" s="29">
        <v>42155</v>
      </c>
      <c r="S8769">
        <v>40301761</v>
      </c>
      <c r="T8769" t="s">
        <v>337</v>
      </c>
    </row>
    <row r="8770" spans="1:20" x14ac:dyDescent="0.25">
      <c r="A8770">
        <v>4030176</v>
      </c>
      <c r="B8770" t="s">
        <v>337</v>
      </c>
      <c r="C8770" t="s">
        <v>1956</v>
      </c>
      <c r="D8770" t="s">
        <v>1957</v>
      </c>
      <c r="E8770" t="s">
        <v>1958</v>
      </c>
      <c r="F8770" t="s">
        <v>1959</v>
      </c>
      <c r="G8770">
        <v>20</v>
      </c>
      <c r="H8770" t="s">
        <v>1986</v>
      </c>
      <c r="I8770" t="s">
        <v>1987</v>
      </c>
      <c r="M8770" t="s">
        <v>1956</v>
      </c>
      <c r="N8770" t="s">
        <v>1962</v>
      </c>
      <c r="O8770">
        <v>2</v>
      </c>
      <c r="P8770" t="s">
        <v>1989</v>
      </c>
      <c r="Q8770" s="29">
        <v>39857</v>
      </c>
      <c r="S8770">
        <v>40301761</v>
      </c>
      <c r="T8770" t="s">
        <v>337</v>
      </c>
    </row>
    <row r="8771" spans="1:20" x14ac:dyDescent="0.25">
      <c r="A8771">
        <v>4030177</v>
      </c>
      <c r="B8771" t="s">
        <v>338</v>
      </c>
      <c r="C8771" t="s">
        <v>1956</v>
      </c>
      <c r="D8771" t="s">
        <v>1957</v>
      </c>
      <c r="E8771" t="s">
        <v>1958</v>
      </c>
      <c r="F8771" t="s">
        <v>1959</v>
      </c>
      <c r="G8771">
        <v>20</v>
      </c>
      <c r="H8771" t="s">
        <v>1986</v>
      </c>
      <c r="I8771" t="s">
        <v>1987</v>
      </c>
      <c r="M8771" t="s">
        <v>1956</v>
      </c>
      <c r="N8771" t="s">
        <v>1962</v>
      </c>
      <c r="O8771">
        <v>1</v>
      </c>
      <c r="P8771" t="s">
        <v>1963</v>
      </c>
      <c r="Q8771" s="29">
        <v>1</v>
      </c>
      <c r="R8771" s="29">
        <v>42155</v>
      </c>
      <c r="S8771">
        <v>40301770</v>
      </c>
      <c r="T8771" t="s">
        <v>338</v>
      </c>
    </row>
    <row r="8772" spans="1:20" x14ac:dyDescent="0.25">
      <c r="A8772">
        <v>4030177</v>
      </c>
      <c r="B8772" t="s">
        <v>338</v>
      </c>
      <c r="C8772" t="s">
        <v>1956</v>
      </c>
      <c r="D8772" t="s">
        <v>1957</v>
      </c>
      <c r="E8772" t="s">
        <v>1958</v>
      </c>
      <c r="F8772" t="s">
        <v>1959</v>
      </c>
      <c r="G8772">
        <v>20</v>
      </c>
      <c r="H8772" t="s">
        <v>1986</v>
      </c>
      <c r="I8772" t="s">
        <v>1987</v>
      </c>
      <c r="M8772" t="s">
        <v>1956</v>
      </c>
      <c r="N8772" t="s">
        <v>1962</v>
      </c>
      <c r="O8772">
        <v>2</v>
      </c>
      <c r="P8772" t="s">
        <v>1989</v>
      </c>
      <c r="Q8772" s="29">
        <v>39857</v>
      </c>
      <c r="S8772">
        <v>40301770</v>
      </c>
      <c r="T8772" t="s">
        <v>338</v>
      </c>
    </row>
    <row r="8773" spans="1:20" x14ac:dyDescent="0.25">
      <c r="A8773">
        <v>4030178</v>
      </c>
      <c r="B8773" t="s">
        <v>339</v>
      </c>
      <c r="C8773" t="s">
        <v>1956</v>
      </c>
      <c r="D8773" t="s">
        <v>1957</v>
      </c>
      <c r="E8773" t="s">
        <v>1958</v>
      </c>
      <c r="F8773" t="s">
        <v>1959</v>
      </c>
      <c r="G8773">
        <v>20</v>
      </c>
      <c r="H8773" t="s">
        <v>1986</v>
      </c>
      <c r="I8773" t="s">
        <v>1987</v>
      </c>
      <c r="M8773" t="s">
        <v>1956</v>
      </c>
      <c r="N8773" t="s">
        <v>1962</v>
      </c>
      <c r="O8773">
        <v>1</v>
      </c>
      <c r="P8773" t="s">
        <v>1963</v>
      </c>
      <c r="Q8773" s="29">
        <v>1</v>
      </c>
      <c r="R8773" s="29">
        <v>42155</v>
      </c>
      <c r="S8773">
        <v>40301788</v>
      </c>
      <c r="T8773" t="s">
        <v>339</v>
      </c>
    </row>
    <row r="8774" spans="1:20" x14ac:dyDescent="0.25">
      <c r="A8774">
        <v>4030178</v>
      </c>
      <c r="B8774" t="s">
        <v>339</v>
      </c>
      <c r="C8774" t="s">
        <v>1956</v>
      </c>
      <c r="D8774" t="s">
        <v>1957</v>
      </c>
      <c r="E8774" t="s">
        <v>1958</v>
      </c>
      <c r="F8774" t="s">
        <v>1959</v>
      </c>
      <c r="G8774">
        <v>20</v>
      </c>
      <c r="H8774" t="s">
        <v>1986</v>
      </c>
      <c r="I8774" t="s">
        <v>1987</v>
      </c>
      <c r="M8774" t="s">
        <v>1956</v>
      </c>
      <c r="N8774" t="s">
        <v>1962</v>
      </c>
      <c r="O8774">
        <v>2</v>
      </c>
      <c r="P8774" t="s">
        <v>1989</v>
      </c>
      <c r="Q8774" s="29">
        <v>39857</v>
      </c>
      <c r="S8774">
        <v>40301788</v>
      </c>
      <c r="T8774" t="s">
        <v>339</v>
      </c>
    </row>
    <row r="8775" spans="1:20" x14ac:dyDescent="0.25">
      <c r="A8775">
        <v>4030179</v>
      </c>
      <c r="B8775" t="s">
        <v>340</v>
      </c>
      <c r="C8775" t="s">
        <v>1956</v>
      </c>
      <c r="D8775" t="s">
        <v>1957</v>
      </c>
      <c r="E8775" t="s">
        <v>1958</v>
      </c>
      <c r="F8775" t="s">
        <v>1959</v>
      </c>
      <c r="G8775">
        <v>20</v>
      </c>
      <c r="H8775" t="s">
        <v>1986</v>
      </c>
      <c r="I8775" t="s">
        <v>1987</v>
      </c>
      <c r="J8775" t="s">
        <v>1969</v>
      </c>
      <c r="M8775" t="s">
        <v>1956</v>
      </c>
      <c r="N8775" t="s">
        <v>1962</v>
      </c>
      <c r="O8775">
        <v>1</v>
      </c>
      <c r="P8775" t="s">
        <v>1963</v>
      </c>
      <c r="Q8775" s="29">
        <v>1</v>
      </c>
      <c r="R8775" s="29">
        <v>42155</v>
      </c>
      <c r="S8775">
        <v>40301796</v>
      </c>
      <c r="T8775" t="s">
        <v>340</v>
      </c>
    </row>
    <row r="8776" spans="1:20" x14ac:dyDescent="0.25">
      <c r="A8776">
        <v>4030179</v>
      </c>
      <c r="B8776" t="s">
        <v>340</v>
      </c>
      <c r="C8776" t="s">
        <v>1956</v>
      </c>
      <c r="D8776" t="s">
        <v>1957</v>
      </c>
      <c r="E8776" t="s">
        <v>1958</v>
      </c>
      <c r="F8776" t="s">
        <v>1959</v>
      </c>
      <c r="G8776">
        <v>20</v>
      </c>
      <c r="H8776" t="s">
        <v>1986</v>
      </c>
      <c r="I8776" t="s">
        <v>1987</v>
      </c>
      <c r="J8776" t="s">
        <v>1969</v>
      </c>
      <c r="M8776" t="s">
        <v>1956</v>
      </c>
      <c r="N8776" t="s">
        <v>1962</v>
      </c>
      <c r="O8776">
        <v>2</v>
      </c>
      <c r="P8776" t="s">
        <v>1989</v>
      </c>
      <c r="Q8776" s="29">
        <v>39857</v>
      </c>
      <c r="S8776">
        <v>40301796</v>
      </c>
      <c r="T8776" t="s">
        <v>340</v>
      </c>
    </row>
    <row r="8777" spans="1:20" x14ac:dyDescent="0.25">
      <c r="A8777">
        <v>4030180</v>
      </c>
      <c r="B8777" t="s">
        <v>341</v>
      </c>
      <c r="C8777" t="s">
        <v>1956</v>
      </c>
      <c r="D8777" t="s">
        <v>1957</v>
      </c>
      <c r="E8777" t="s">
        <v>1958</v>
      </c>
      <c r="F8777" t="s">
        <v>1959</v>
      </c>
      <c r="G8777">
        <v>20</v>
      </c>
      <c r="H8777" t="s">
        <v>1986</v>
      </c>
      <c r="I8777" t="s">
        <v>1987</v>
      </c>
      <c r="J8777" t="s">
        <v>1969</v>
      </c>
      <c r="M8777" t="s">
        <v>1956</v>
      </c>
      <c r="N8777" t="s">
        <v>1962</v>
      </c>
      <c r="O8777">
        <v>1</v>
      </c>
      <c r="P8777" t="s">
        <v>1963</v>
      </c>
      <c r="Q8777" s="29">
        <v>1</v>
      </c>
      <c r="R8777" s="29">
        <v>42155</v>
      </c>
      <c r="S8777">
        <v>40301800</v>
      </c>
      <c r="T8777" t="s">
        <v>341</v>
      </c>
    </row>
    <row r="8778" spans="1:20" x14ac:dyDescent="0.25">
      <c r="A8778">
        <v>4030180</v>
      </c>
      <c r="B8778" t="s">
        <v>341</v>
      </c>
      <c r="C8778" t="s">
        <v>1956</v>
      </c>
      <c r="D8778" t="s">
        <v>1957</v>
      </c>
      <c r="E8778" t="s">
        <v>1958</v>
      </c>
      <c r="F8778" t="s">
        <v>1959</v>
      </c>
      <c r="G8778">
        <v>20</v>
      </c>
      <c r="H8778" t="s">
        <v>1986</v>
      </c>
      <c r="I8778" t="s">
        <v>1987</v>
      </c>
      <c r="J8778" t="s">
        <v>1969</v>
      </c>
      <c r="M8778" t="s">
        <v>1956</v>
      </c>
      <c r="N8778" t="s">
        <v>1962</v>
      </c>
      <c r="O8778">
        <v>2</v>
      </c>
      <c r="P8778" t="s">
        <v>1989</v>
      </c>
      <c r="Q8778" s="29">
        <v>39857</v>
      </c>
      <c r="S8778">
        <v>40301800</v>
      </c>
      <c r="T8778" t="s">
        <v>341</v>
      </c>
    </row>
    <row r="8779" spans="1:20" x14ac:dyDescent="0.25">
      <c r="A8779">
        <v>4030181</v>
      </c>
      <c r="B8779" t="s">
        <v>342</v>
      </c>
      <c r="C8779" t="s">
        <v>1956</v>
      </c>
      <c r="D8779" t="s">
        <v>1957</v>
      </c>
      <c r="E8779" t="s">
        <v>1958</v>
      </c>
      <c r="F8779" t="s">
        <v>1959</v>
      </c>
      <c r="G8779">
        <v>20</v>
      </c>
      <c r="H8779" t="s">
        <v>1986</v>
      </c>
      <c r="I8779" t="s">
        <v>1987</v>
      </c>
      <c r="J8779" t="s">
        <v>1969</v>
      </c>
      <c r="M8779" t="s">
        <v>1956</v>
      </c>
      <c r="N8779" t="s">
        <v>1962</v>
      </c>
      <c r="O8779">
        <v>1</v>
      </c>
      <c r="P8779" t="s">
        <v>1963</v>
      </c>
      <c r="Q8779" s="29">
        <v>1</v>
      </c>
      <c r="R8779" s="29">
        <v>42155</v>
      </c>
      <c r="S8779">
        <v>40301818</v>
      </c>
      <c r="T8779" t="s">
        <v>342</v>
      </c>
    </row>
    <row r="8780" spans="1:20" x14ac:dyDescent="0.25">
      <c r="A8780">
        <v>4030181</v>
      </c>
      <c r="B8780" t="s">
        <v>342</v>
      </c>
      <c r="C8780" t="s">
        <v>1956</v>
      </c>
      <c r="D8780" t="s">
        <v>1957</v>
      </c>
      <c r="E8780" t="s">
        <v>1958</v>
      </c>
      <c r="F8780" t="s">
        <v>1959</v>
      </c>
      <c r="G8780">
        <v>20</v>
      </c>
      <c r="H8780" t="s">
        <v>1986</v>
      </c>
      <c r="I8780" t="s">
        <v>1987</v>
      </c>
      <c r="J8780" t="s">
        <v>1969</v>
      </c>
      <c r="M8780" t="s">
        <v>1956</v>
      </c>
      <c r="N8780" t="s">
        <v>1962</v>
      </c>
      <c r="O8780">
        <v>2</v>
      </c>
      <c r="P8780" t="s">
        <v>1989</v>
      </c>
      <c r="Q8780" s="29">
        <v>39857</v>
      </c>
      <c r="S8780">
        <v>40301818</v>
      </c>
      <c r="T8780" t="s">
        <v>342</v>
      </c>
    </row>
    <row r="8781" spans="1:20" x14ac:dyDescent="0.25">
      <c r="A8781">
        <v>4030182</v>
      </c>
      <c r="B8781" t="s">
        <v>343</v>
      </c>
      <c r="C8781" t="s">
        <v>1956</v>
      </c>
      <c r="D8781" t="s">
        <v>1957</v>
      </c>
      <c r="E8781" t="s">
        <v>1958</v>
      </c>
      <c r="F8781" t="s">
        <v>1959</v>
      </c>
      <c r="G8781">
        <v>20</v>
      </c>
      <c r="H8781" t="s">
        <v>1986</v>
      </c>
      <c r="I8781" t="s">
        <v>1987</v>
      </c>
      <c r="J8781" t="s">
        <v>1969</v>
      </c>
      <c r="M8781" t="s">
        <v>1956</v>
      </c>
      <c r="N8781" t="s">
        <v>1962</v>
      </c>
      <c r="O8781">
        <v>1</v>
      </c>
      <c r="P8781" t="s">
        <v>1963</v>
      </c>
      <c r="Q8781" s="29">
        <v>1</v>
      </c>
      <c r="R8781" s="29">
        <v>42155</v>
      </c>
      <c r="S8781">
        <v>40301826</v>
      </c>
      <c r="T8781" t="s">
        <v>343</v>
      </c>
    </row>
    <row r="8782" spans="1:20" x14ac:dyDescent="0.25">
      <c r="A8782">
        <v>4030182</v>
      </c>
      <c r="B8782" t="s">
        <v>343</v>
      </c>
      <c r="C8782" t="s">
        <v>1956</v>
      </c>
      <c r="D8782" t="s">
        <v>1957</v>
      </c>
      <c r="E8782" t="s">
        <v>1958</v>
      </c>
      <c r="F8782" t="s">
        <v>1959</v>
      </c>
      <c r="G8782">
        <v>20</v>
      </c>
      <c r="H8782" t="s">
        <v>1986</v>
      </c>
      <c r="I8782" t="s">
        <v>1987</v>
      </c>
      <c r="J8782" t="s">
        <v>1969</v>
      </c>
      <c r="M8782" t="s">
        <v>1956</v>
      </c>
      <c r="N8782" t="s">
        <v>1962</v>
      </c>
      <c r="O8782">
        <v>2</v>
      </c>
      <c r="P8782" t="s">
        <v>1989</v>
      </c>
      <c r="Q8782" s="29">
        <v>39857</v>
      </c>
      <c r="S8782">
        <v>40301826</v>
      </c>
      <c r="T8782" t="s">
        <v>343</v>
      </c>
    </row>
    <row r="8783" spans="1:20" x14ac:dyDescent="0.25">
      <c r="A8783">
        <v>4030183</v>
      </c>
      <c r="B8783" t="s">
        <v>344</v>
      </c>
      <c r="C8783" t="s">
        <v>1956</v>
      </c>
      <c r="D8783" t="s">
        <v>1957</v>
      </c>
      <c r="E8783" t="s">
        <v>1958</v>
      </c>
      <c r="F8783" t="s">
        <v>1959</v>
      </c>
      <c r="G8783">
        <v>20</v>
      </c>
      <c r="H8783" t="s">
        <v>1986</v>
      </c>
      <c r="I8783" t="s">
        <v>1987</v>
      </c>
      <c r="J8783" t="s">
        <v>1969</v>
      </c>
      <c r="M8783" t="s">
        <v>1956</v>
      </c>
      <c r="N8783" t="s">
        <v>1962</v>
      </c>
      <c r="O8783">
        <v>2</v>
      </c>
      <c r="P8783" t="s">
        <v>1989</v>
      </c>
      <c r="Q8783" s="29">
        <v>39857</v>
      </c>
      <c r="S8783">
        <v>40301834</v>
      </c>
      <c r="T8783" t="s">
        <v>344</v>
      </c>
    </row>
    <row r="8784" spans="1:20" x14ac:dyDescent="0.25">
      <c r="A8784">
        <v>4030183</v>
      </c>
      <c r="B8784" t="s">
        <v>344</v>
      </c>
      <c r="C8784" t="s">
        <v>1956</v>
      </c>
      <c r="D8784" t="s">
        <v>1957</v>
      </c>
      <c r="E8784" t="s">
        <v>1958</v>
      </c>
      <c r="F8784" t="s">
        <v>1959</v>
      </c>
      <c r="G8784">
        <v>20</v>
      </c>
      <c r="H8784" t="s">
        <v>1986</v>
      </c>
      <c r="I8784" t="s">
        <v>1987</v>
      </c>
      <c r="J8784" t="s">
        <v>1969</v>
      </c>
      <c r="M8784" t="s">
        <v>1956</v>
      </c>
      <c r="N8784" t="s">
        <v>1962</v>
      </c>
      <c r="O8784">
        <v>1</v>
      </c>
      <c r="P8784" t="s">
        <v>1963</v>
      </c>
      <c r="Q8784" s="29">
        <v>1</v>
      </c>
      <c r="R8784" s="29">
        <v>42155</v>
      </c>
      <c r="S8784">
        <v>40301834</v>
      </c>
      <c r="T8784" t="s">
        <v>344</v>
      </c>
    </row>
    <row r="8785" spans="1:20" x14ac:dyDescent="0.25">
      <c r="A8785">
        <v>4030184</v>
      </c>
      <c r="B8785" t="s">
        <v>345</v>
      </c>
      <c r="C8785" t="s">
        <v>1956</v>
      </c>
      <c r="D8785" t="s">
        <v>1957</v>
      </c>
      <c r="E8785" t="s">
        <v>1958</v>
      </c>
      <c r="F8785" t="s">
        <v>1959</v>
      </c>
      <c r="G8785">
        <v>20</v>
      </c>
      <c r="H8785" t="s">
        <v>1986</v>
      </c>
      <c r="I8785" t="s">
        <v>1987</v>
      </c>
      <c r="J8785" t="s">
        <v>1969</v>
      </c>
      <c r="M8785" t="s">
        <v>1956</v>
      </c>
      <c r="N8785" t="s">
        <v>1962</v>
      </c>
      <c r="O8785">
        <v>2</v>
      </c>
      <c r="P8785" t="s">
        <v>1989</v>
      </c>
      <c r="Q8785" s="29">
        <v>39857</v>
      </c>
      <c r="S8785">
        <v>40301842</v>
      </c>
      <c r="T8785" t="s">
        <v>345</v>
      </c>
    </row>
    <row r="8786" spans="1:20" x14ac:dyDescent="0.25">
      <c r="A8786">
        <v>4030184</v>
      </c>
      <c r="B8786" t="s">
        <v>345</v>
      </c>
      <c r="C8786" t="s">
        <v>1956</v>
      </c>
      <c r="D8786" t="s">
        <v>1957</v>
      </c>
      <c r="E8786" t="s">
        <v>1958</v>
      </c>
      <c r="F8786" t="s">
        <v>1959</v>
      </c>
      <c r="G8786">
        <v>20</v>
      </c>
      <c r="H8786" t="s">
        <v>1986</v>
      </c>
      <c r="I8786" t="s">
        <v>1987</v>
      </c>
      <c r="J8786" t="s">
        <v>1969</v>
      </c>
      <c r="M8786" t="s">
        <v>1956</v>
      </c>
      <c r="N8786" t="s">
        <v>1962</v>
      </c>
      <c r="O8786">
        <v>1</v>
      </c>
      <c r="P8786" t="s">
        <v>1963</v>
      </c>
      <c r="Q8786" s="29">
        <v>1</v>
      </c>
      <c r="R8786" s="29">
        <v>42155</v>
      </c>
      <c r="S8786">
        <v>40301842</v>
      </c>
      <c r="T8786" t="s">
        <v>345</v>
      </c>
    </row>
    <row r="8787" spans="1:20" x14ac:dyDescent="0.25">
      <c r="A8787">
        <v>4030185</v>
      </c>
      <c r="B8787" t="s">
        <v>346</v>
      </c>
      <c r="C8787" t="s">
        <v>1956</v>
      </c>
      <c r="D8787" t="s">
        <v>1957</v>
      </c>
      <c r="E8787" t="s">
        <v>1958</v>
      </c>
      <c r="F8787" t="s">
        <v>1959</v>
      </c>
      <c r="G8787">
        <v>20</v>
      </c>
      <c r="H8787" t="s">
        <v>1986</v>
      </c>
      <c r="I8787" t="s">
        <v>1987</v>
      </c>
      <c r="J8787" t="s">
        <v>1969</v>
      </c>
      <c r="M8787" t="s">
        <v>1956</v>
      </c>
      <c r="N8787" t="s">
        <v>1962</v>
      </c>
      <c r="O8787">
        <v>2</v>
      </c>
      <c r="P8787" t="s">
        <v>1989</v>
      </c>
      <c r="Q8787" s="29">
        <v>39857</v>
      </c>
      <c r="S8787">
        <v>40301850</v>
      </c>
      <c r="T8787" t="s">
        <v>346</v>
      </c>
    </row>
    <row r="8788" spans="1:20" x14ac:dyDescent="0.25">
      <c r="A8788">
        <v>4030185</v>
      </c>
      <c r="B8788" t="s">
        <v>346</v>
      </c>
      <c r="C8788" t="s">
        <v>1956</v>
      </c>
      <c r="D8788" t="s">
        <v>1957</v>
      </c>
      <c r="E8788" t="s">
        <v>1958</v>
      </c>
      <c r="F8788" t="s">
        <v>1959</v>
      </c>
      <c r="G8788">
        <v>20</v>
      </c>
      <c r="H8788" t="s">
        <v>1986</v>
      </c>
      <c r="I8788" t="s">
        <v>1987</v>
      </c>
      <c r="J8788" t="s">
        <v>1969</v>
      </c>
      <c r="M8788" t="s">
        <v>1956</v>
      </c>
      <c r="N8788" t="s">
        <v>1962</v>
      </c>
      <c r="O8788">
        <v>1</v>
      </c>
      <c r="P8788" t="s">
        <v>1963</v>
      </c>
      <c r="Q8788" s="29">
        <v>1</v>
      </c>
      <c r="R8788" s="29">
        <v>42155</v>
      </c>
      <c r="S8788">
        <v>40301850</v>
      </c>
      <c r="T8788" t="s">
        <v>346</v>
      </c>
    </row>
    <row r="8789" spans="1:20" x14ac:dyDescent="0.25">
      <c r="A8789">
        <v>4030186</v>
      </c>
      <c r="B8789" t="s">
        <v>347</v>
      </c>
      <c r="C8789" t="s">
        <v>1956</v>
      </c>
      <c r="D8789" t="s">
        <v>1957</v>
      </c>
      <c r="E8789" t="s">
        <v>1958</v>
      </c>
      <c r="F8789" t="s">
        <v>1959</v>
      </c>
      <c r="G8789">
        <v>20</v>
      </c>
      <c r="H8789" t="s">
        <v>1986</v>
      </c>
      <c r="I8789" t="s">
        <v>1987</v>
      </c>
      <c r="J8789" t="s">
        <v>1969</v>
      </c>
      <c r="M8789" t="s">
        <v>1956</v>
      </c>
      <c r="N8789" t="s">
        <v>1962</v>
      </c>
      <c r="O8789">
        <v>1</v>
      </c>
      <c r="P8789" t="s">
        <v>1963</v>
      </c>
      <c r="Q8789" s="29">
        <v>1</v>
      </c>
      <c r="R8789" s="29">
        <v>42155</v>
      </c>
      <c r="S8789">
        <v>40301869</v>
      </c>
      <c r="T8789" t="s">
        <v>9308</v>
      </c>
    </row>
    <row r="8790" spans="1:20" x14ac:dyDescent="0.25">
      <c r="A8790">
        <v>4030186</v>
      </c>
      <c r="B8790" t="s">
        <v>347</v>
      </c>
      <c r="C8790" t="s">
        <v>1956</v>
      </c>
      <c r="D8790" t="s">
        <v>1957</v>
      </c>
      <c r="E8790" t="s">
        <v>1958</v>
      </c>
      <c r="F8790" t="s">
        <v>1959</v>
      </c>
      <c r="G8790">
        <v>20</v>
      </c>
      <c r="H8790" t="s">
        <v>1986</v>
      </c>
      <c r="I8790" t="s">
        <v>1987</v>
      </c>
      <c r="J8790" t="s">
        <v>1969</v>
      </c>
      <c r="M8790" t="s">
        <v>1956</v>
      </c>
      <c r="N8790" t="s">
        <v>1962</v>
      </c>
      <c r="O8790">
        <v>2</v>
      </c>
      <c r="P8790" t="s">
        <v>1989</v>
      </c>
      <c r="Q8790" s="29">
        <v>39857</v>
      </c>
      <c r="S8790">
        <v>40301869</v>
      </c>
      <c r="T8790" t="s">
        <v>9308</v>
      </c>
    </row>
    <row r="8791" spans="1:20" x14ac:dyDescent="0.25">
      <c r="A8791">
        <v>4030187</v>
      </c>
      <c r="B8791" t="s">
        <v>348</v>
      </c>
      <c r="C8791" t="s">
        <v>1956</v>
      </c>
      <c r="D8791" t="s">
        <v>1957</v>
      </c>
      <c r="E8791" t="s">
        <v>1958</v>
      </c>
      <c r="F8791" t="s">
        <v>1959</v>
      </c>
      <c r="G8791">
        <v>20</v>
      </c>
      <c r="H8791" t="s">
        <v>1986</v>
      </c>
      <c r="I8791" t="s">
        <v>1987</v>
      </c>
      <c r="J8791" t="s">
        <v>1969</v>
      </c>
      <c r="M8791" t="s">
        <v>1956</v>
      </c>
      <c r="N8791" t="s">
        <v>1962</v>
      </c>
      <c r="O8791">
        <v>1</v>
      </c>
      <c r="P8791" t="s">
        <v>1963</v>
      </c>
      <c r="Q8791" s="29">
        <v>1</v>
      </c>
      <c r="R8791" s="29">
        <v>42155</v>
      </c>
      <c r="S8791">
        <v>40301877</v>
      </c>
      <c r="T8791" t="s">
        <v>348</v>
      </c>
    </row>
    <row r="8792" spans="1:20" x14ac:dyDescent="0.25">
      <c r="A8792">
        <v>4030187</v>
      </c>
      <c r="B8792" t="s">
        <v>348</v>
      </c>
      <c r="C8792" t="s">
        <v>1956</v>
      </c>
      <c r="D8792" t="s">
        <v>1957</v>
      </c>
      <c r="E8792" t="s">
        <v>1958</v>
      </c>
      <c r="F8792" t="s">
        <v>1959</v>
      </c>
      <c r="G8792">
        <v>20</v>
      </c>
      <c r="H8792" t="s">
        <v>1986</v>
      </c>
      <c r="I8792" t="s">
        <v>1987</v>
      </c>
      <c r="J8792" t="s">
        <v>1969</v>
      </c>
      <c r="M8792" t="s">
        <v>1956</v>
      </c>
      <c r="N8792" t="s">
        <v>1962</v>
      </c>
      <c r="O8792">
        <v>2</v>
      </c>
      <c r="P8792" t="s">
        <v>1989</v>
      </c>
      <c r="Q8792" s="29">
        <v>39857</v>
      </c>
      <c r="S8792">
        <v>40301877</v>
      </c>
      <c r="T8792" t="s">
        <v>348</v>
      </c>
    </row>
    <row r="8793" spans="1:20" x14ac:dyDescent="0.25">
      <c r="A8793">
        <v>4030188</v>
      </c>
      <c r="B8793" t="s">
        <v>349</v>
      </c>
      <c r="C8793" t="s">
        <v>1956</v>
      </c>
      <c r="D8793" t="s">
        <v>1957</v>
      </c>
      <c r="E8793" t="s">
        <v>1958</v>
      </c>
      <c r="F8793" t="s">
        <v>1959</v>
      </c>
      <c r="G8793">
        <v>20</v>
      </c>
      <c r="H8793" t="s">
        <v>1986</v>
      </c>
      <c r="I8793" t="s">
        <v>1987</v>
      </c>
      <c r="J8793" t="s">
        <v>1969</v>
      </c>
      <c r="M8793" t="s">
        <v>1956</v>
      </c>
      <c r="N8793" t="s">
        <v>1962</v>
      </c>
      <c r="O8793">
        <v>2</v>
      </c>
      <c r="P8793" t="s">
        <v>1989</v>
      </c>
      <c r="Q8793" s="29">
        <v>39857</v>
      </c>
      <c r="S8793">
        <v>40301885</v>
      </c>
      <c r="T8793" t="s">
        <v>349</v>
      </c>
    </row>
    <row r="8794" spans="1:20" x14ac:dyDescent="0.25">
      <c r="A8794">
        <v>4030188</v>
      </c>
      <c r="B8794" t="s">
        <v>349</v>
      </c>
      <c r="C8794" t="s">
        <v>1956</v>
      </c>
      <c r="D8794" t="s">
        <v>1957</v>
      </c>
      <c r="E8794" t="s">
        <v>1958</v>
      </c>
      <c r="F8794" t="s">
        <v>1959</v>
      </c>
      <c r="G8794">
        <v>20</v>
      </c>
      <c r="H8794" t="s">
        <v>1986</v>
      </c>
      <c r="I8794" t="s">
        <v>1987</v>
      </c>
      <c r="J8794" t="s">
        <v>1969</v>
      </c>
      <c r="M8794" t="s">
        <v>1956</v>
      </c>
      <c r="N8794" t="s">
        <v>1962</v>
      </c>
      <c r="O8794">
        <v>1</v>
      </c>
      <c r="P8794" t="s">
        <v>1963</v>
      </c>
      <c r="Q8794" s="29">
        <v>1</v>
      </c>
      <c r="R8794" s="29">
        <v>42155</v>
      </c>
      <c r="S8794">
        <v>40301885</v>
      </c>
      <c r="T8794" t="s">
        <v>349</v>
      </c>
    </row>
    <row r="8795" spans="1:20" x14ac:dyDescent="0.25">
      <c r="A8795">
        <v>4030189</v>
      </c>
      <c r="B8795" t="s">
        <v>350</v>
      </c>
      <c r="C8795" t="s">
        <v>1956</v>
      </c>
      <c r="D8795" t="s">
        <v>1957</v>
      </c>
      <c r="E8795" t="s">
        <v>1958</v>
      </c>
      <c r="F8795" t="s">
        <v>1959</v>
      </c>
      <c r="G8795">
        <v>20</v>
      </c>
      <c r="H8795" t="s">
        <v>1986</v>
      </c>
      <c r="I8795" t="s">
        <v>1987</v>
      </c>
      <c r="J8795" t="s">
        <v>1969</v>
      </c>
      <c r="M8795" t="s">
        <v>1956</v>
      </c>
      <c r="N8795" t="s">
        <v>1962</v>
      </c>
      <c r="O8795">
        <v>1</v>
      </c>
      <c r="P8795" t="s">
        <v>1963</v>
      </c>
      <c r="Q8795" s="29">
        <v>1</v>
      </c>
      <c r="R8795" s="29">
        <v>42155</v>
      </c>
      <c r="S8795">
        <v>40301893</v>
      </c>
      <c r="T8795" t="s">
        <v>9309</v>
      </c>
    </row>
    <row r="8796" spans="1:20" x14ac:dyDescent="0.25">
      <c r="A8796">
        <v>4030189</v>
      </c>
      <c r="B8796" t="s">
        <v>350</v>
      </c>
      <c r="C8796" t="s">
        <v>1956</v>
      </c>
      <c r="D8796" t="s">
        <v>1957</v>
      </c>
      <c r="E8796" t="s">
        <v>1958</v>
      </c>
      <c r="F8796" t="s">
        <v>1959</v>
      </c>
      <c r="G8796">
        <v>20</v>
      </c>
      <c r="H8796" t="s">
        <v>1986</v>
      </c>
      <c r="I8796" t="s">
        <v>1987</v>
      </c>
      <c r="J8796" t="s">
        <v>1969</v>
      </c>
      <c r="M8796" t="s">
        <v>1956</v>
      </c>
      <c r="N8796" t="s">
        <v>1962</v>
      </c>
      <c r="O8796">
        <v>2</v>
      </c>
      <c r="P8796" t="s">
        <v>1989</v>
      </c>
      <c r="Q8796" s="29">
        <v>39857</v>
      </c>
      <c r="S8796">
        <v>40301893</v>
      </c>
      <c r="T8796" t="s">
        <v>9309</v>
      </c>
    </row>
    <row r="8797" spans="1:20" x14ac:dyDescent="0.25">
      <c r="A8797">
        <v>4030190</v>
      </c>
      <c r="B8797" t="s">
        <v>351</v>
      </c>
      <c r="C8797" t="s">
        <v>1956</v>
      </c>
      <c r="D8797" t="s">
        <v>1957</v>
      </c>
      <c r="E8797" t="s">
        <v>1958</v>
      </c>
      <c r="F8797" t="s">
        <v>1959</v>
      </c>
      <c r="G8797">
        <v>20</v>
      </c>
      <c r="H8797" t="s">
        <v>1986</v>
      </c>
      <c r="I8797" t="s">
        <v>1987</v>
      </c>
      <c r="J8797" t="s">
        <v>1969</v>
      </c>
      <c r="M8797" t="s">
        <v>1956</v>
      </c>
      <c r="N8797" t="s">
        <v>1962</v>
      </c>
      <c r="O8797">
        <v>2</v>
      </c>
      <c r="P8797" t="s">
        <v>1989</v>
      </c>
      <c r="Q8797" s="29">
        <v>39857</v>
      </c>
      <c r="S8797">
        <v>40301907</v>
      </c>
      <c r="T8797" t="s">
        <v>9310</v>
      </c>
    </row>
    <row r="8798" spans="1:20" x14ac:dyDescent="0.25">
      <c r="A8798">
        <v>4030190</v>
      </c>
      <c r="B8798" t="s">
        <v>351</v>
      </c>
      <c r="C8798" t="s">
        <v>1956</v>
      </c>
      <c r="D8798" t="s">
        <v>1957</v>
      </c>
      <c r="E8798" t="s">
        <v>1958</v>
      </c>
      <c r="F8798" t="s">
        <v>1959</v>
      </c>
      <c r="G8798">
        <v>20</v>
      </c>
      <c r="H8798" t="s">
        <v>1986</v>
      </c>
      <c r="I8798" t="s">
        <v>1987</v>
      </c>
      <c r="J8798" t="s">
        <v>1969</v>
      </c>
      <c r="M8798" t="s">
        <v>1956</v>
      </c>
      <c r="N8798" t="s">
        <v>1962</v>
      </c>
      <c r="O8798">
        <v>1</v>
      </c>
      <c r="P8798" t="s">
        <v>1963</v>
      </c>
      <c r="Q8798" s="29">
        <v>1</v>
      </c>
      <c r="R8798" s="29">
        <v>42155</v>
      </c>
      <c r="S8798">
        <v>40301907</v>
      </c>
      <c r="T8798" t="s">
        <v>9310</v>
      </c>
    </row>
    <row r="8799" spans="1:20" x14ac:dyDescent="0.25">
      <c r="A8799">
        <v>4030191</v>
      </c>
      <c r="B8799" t="s">
        <v>352</v>
      </c>
      <c r="C8799" t="s">
        <v>1956</v>
      </c>
      <c r="D8799" t="s">
        <v>1957</v>
      </c>
      <c r="E8799" t="s">
        <v>1958</v>
      </c>
      <c r="F8799" t="s">
        <v>1959</v>
      </c>
      <c r="G8799">
        <v>20</v>
      </c>
      <c r="H8799" t="s">
        <v>1986</v>
      </c>
      <c r="I8799" t="s">
        <v>1987</v>
      </c>
      <c r="J8799" t="s">
        <v>1969</v>
      </c>
      <c r="M8799" t="s">
        <v>1956</v>
      </c>
      <c r="N8799" t="s">
        <v>1962</v>
      </c>
      <c r="O8799">
        <v>1</v>
      </c>
      <c r="P8799" t="s">
        <v>1963</v>
      </c>
      <c r="Q8799" s="29">
        <v>1</v>
      </c>
      <c r="R8799" s="29">
        <v>42155</v>
      </c>
      <c r="S8799">
        <v>40301915</v>
      </c>
      <c r="T8799" t="s">
        <v>9311</v>
      </c>
    </row>
    <row r="8800" spans="1:20" x14ac:dyDescent="0.25">
      <c r="A8800">
        <v>4030191</v>
      </c>
      <c r="B8800" t="s">
        <v>352</v>
      </c>
      <c r="C8800" t="s">
        <v>1956</v>
      </c>
      <c r="D8800" t="s">
        <v>1957</v>
      </c>
      <c r="E8800" t="s">
        <v>1958</v>
      </c>
      <c r="F8800" t="s">
        <v>1959</v>
      </c>
      <c r="G8800">
        <v>20</v>
      </c>
      <c r="H8800" t="s">
        <v>1986</v>
      </c>
      <c r="I8800" t="s">
        <v>1987</v>
      </c>
      <c r="J8800" t="s">
        <v>1969</v>
      </c>
      <c r="M8800" t="s">
        <v>1956</v>
      </c>
      <c r="N8800" t="s">
        <v>1962</v>
      </c>
      <c r="O8800">
        <v>2</v>
      </c>
      <c r="P8800" t="s">
        <v>1989</v>
      </c>
      <c r="Q8800" s="29">
        <v>39857</v>
      </c>
      <c r="S8800">
        <v>40301915</v>
      </c>
      <c r="T8800" t="s">
        <v>9311</v>
      </c>
    </row>
    <row r="8801" spans="1:20" x14ac:dyDescent="0.25">
      <c r="A8801">
        <v>4030192</v>
      </c>
      <c r="B8801" t="s">
        <v>353</v>
      </c>
      <c r="C8801" t="s">
        <v>1956</v>
      </c>
      <c r="D8801" t="s">
        <v>1957</v>
      </c>
      <c r="E8801" t="s">
        <v>1958</v>
      </c>
      <c r="F8801" t="s">
        <v>1959</v>
      </c>
      <c r="G8801">
        <v>20</v>
      </c>
      <c r="H8801" t="s">
        <v>1986</v>
      </c>
      <c r="I8801" t="s">
        <v>1987</v>
      </c>
      <c r="J8801" t="s">
        <v>1969</v>
      </c>
      <c r="M8801" t="s">
        <v>1956</v>
      </c>
      <c r="N8801" t="s">
        <v>1962</v>
      </c>
      <c r="O8801">
        <v>1</v>
      </c>
      <c r="P8801" t="s">
        <v>1963</v>
      </c>
      <c r="Q8801" s="29">
        <v>1</v>
      </c>
      <c r="R8801" s="29">
        <v>42155</v>
      </c>
      <c r="S8801">
        <v>40301923</v>
      </c>
      <c r="T8801" t="s">
        <v>353</v>
      </c>
    </row>
    <row r="8802" spans="1:20" x14ac:dyDescent="0.25">
      <c r="A8802">
        <v>4030192</v>
      </c>
      <c r="B8802" t="s">
        <v>353</v>
      </c>
      <c r="C8802" t="s">
        <v>1956</v>
      </c>
      <c r="D8802" t="s">
        <v>1957</v>
      </c>
      <c r="E8802" t="s">
        <v>1958</v>
      </c>
      <c r="F8802" t="s">
        <v>1959</v>
      </c>
      <c r="G8802">
        <v>20</v>
      </c>
      <c r="H8802" t="s">
        <v>1986</v>
      </c>
      <c r="I8802" t="s">
        <v>1987</v>
      </c>
      <c r="J8802" t="s">
        <v>1969</v>
      </c>
      <c r="M8802" t="s">
        <v>1956</v>
      </c>
      <c r="N8802" t="s">
        <v>1962</v>
      </c>
      <c r="O8802">
        <v>2</v>
      </c>
      <c r="P8802" t="s">
        <v>1989</v>
      </c>
      <c r="Q8802" s="29">
        <v>39857</v>
      </c>
      <c r="S8802">
        <v>40301923</v>
      </c>
      <c r="T8802" t="s">
        <v>353</v>
      </c>
    </row>
    <row r="8803" spans="1:20" x14ac:dyDescent="0.25">
      <c r="A8803">
        <v>4030193</v>
      </c>
      <c r="B8803" t="s">
        <v>354</v>
      </c>
      <c r="C8803" t="s">
        <v>1956</v>
      </c>
      <c r="D8803" t="s">
        <v>1957</v>
      </c>
      <c r="E8803" t="s">
        <v>1958</v>
      </c>
      <c r="F8803" t="s">
        <v>1959</v>
      </c>
      <c r="G8803">
        <v>20</v>
      </c>
      <c r="H8803" t="s">
        <v>1986</v>
      </c>
      <c r="I8803" t="s">
        <v>1987</v>
      </c>
      <c r="J8803" t="s">
        <v>1969</v>
      </c>
      <c r="M8803" t="s">
        <v>1956</v>
      </c>
      <c r="N8803" t="s">
        <v>1962</v>
      </c>
      <c r="O8803">
        <v>2</v>
      </c>
      <c r="P8803" t="s">
        <v>1989</v>
      </c>
      <c r="Q8803" s="29">
        <v>39857</v>
      </c>
      <c r="S8803">
        <v>40301931</v>
      </c>
      <c r="T8803" t="s">
        <v>354</v>
      </c>
    </row>
    <row r="8804" spans="1:20" x14ac:dyDescent="0.25">
      <c r="A8804">
        <v>4030193</v>
      </c>
      <c r="B8804" t="s">
        <v>354</v>
      </c>
      <c r="C8804" t="s">
        <v>1956</v>
      </c>
      <c r="D8804" t="s">
        <v>1957</v>
      </c>
      <c r="E8804" t="s">
        <v>1958</v>
      </c>
      <c r="F8804" t="s">
        <v>1959</v>
      </c>
      <c r="G8804">
        <v>20</v>
      </c>
      <c r="H8804" t="s">
        <v>1986</v>
      </c>
      <c r="I8804" t="s">
        <v>1987</v>
      </c>
      <c r="J8804" t="s">
        <v>1969</v>
      </c>
      <c r="M8804" t="s">
        <v>1956</v>
      </c>
      <c r="N8804" t="s">
        <v>1962</v>
      </c>
      <c r="O8804">
        <v>1</v>
      </c>
      <c r="P8804" t="s">
        <v>1963</v>
      </c>
      <c r="Q8804" s="29">
        <v>1</v>
      </c>
      <c r="R8804" s="29">
        <v>42155</v>
      </c>
      <c r="S8804">
        <v>40301931</v>
      </c>
      <c r="T8804" t="s">
        <v>354</v>
      </c>
    </row>
    <row r="8805" spans="1:20" x14ac:dyDescent="0.25">
      <c r="A8805">
        <v>4030194</v>
      </c>
      <c r="B8805" t="s">
        <v>355</v>
      </c>
      <c r="C8805" t="s">
        <v>1956</v>
      </c>
      <c r="D8805" t="s">
        <v>1957</v>
      </c>
      <c r="E8805" t="s">
        <v>1958</v>
      </c>
      <c r="F8805" t="s">
        <v>1959</v>
      </c>
      <c r="G8805">
        <v>20</v>
      </c>
      <c r="H8805" t="s">
        <v>1986</v>
      </c>
      <c r="I8805" t="s">
        <v>1987</v>
      </c>
      <c r="M8805" t="s">
        <v>1956</v>
      </c>
      <c r="N8805" t="s">
        <v>1962</v>
      </c>
      <c r="O8805">
        <v>2</v>
      </c>
      <c r="P8805" t="s">
        <v>1989</v>
      </c>
      <c r="Q8805" s="29">
        <v>39857</v>
      </c>
      <c r="S8805">
        <v>40301940</v>
      </c>
      <c r="T8805" t="s">
        <v>355</v>
      </c>
    </row>
    <row r="8806" spans="1:20" x14ac:dyDescent="0.25">
      <c r="A8806">
        <v>4030194</v>
      </c>
      <c r="B8806" t="s">
        <v>355</v>
      </c>
      <c r="C8806" t="s">
        <v>1956</v>
      </c>
      <c r="D8806" t="s">
        <v>1957</v>
      </c>
      <c r="E8806" t="s">
        <v>1958</v>
      </c>
      <c r="F8806" t="s">
        <v>1959</v>
      </c>
      <c r="G8806">
        <v>20</v>
      </c>
      <c r="H8806" t="s">
        <v>1986</v>
      </c>
      <c r="I8806" t="s">
        <v>1987</v>
      </c>
      <c r="M8806" t="s">
        <v>1956</v>
      </c>
      <c r="N8806" t="s">
        <v>1962</v>
      </c>
      <c r="O8806">
        <v>1</v>
      </c>
      <c r="P8806" t="s">
        <v>1963</v>
      </c>
      <c r="Q8806" s="29">
        <v>1</v>
      </c>
      <c r="R8806" s="29">
        <v>42155</v>
      </c>
      <c r="S8806">
        <v>40301940</v>
      </c>
      <c r="T8806" t="s">
        <v>355</v>
      </c>
    </row>
    <row r="8807" spans="1:20" x14ac:dyDescent="0.25">
      <c r="A8807">
        <v>4030195</v>
      </c>
      <c r="B8807" t="s">
        <v>356</v>
      </c>
      <c r="C8807" t="s">
        <v>1956</v>
      </c>
      <c r="D8807" t="s">
        <v>1957</v>
      </c>
      <c r="E8807" t="s">
        <v>1958</v>
      </c>
      <c r="F8807" t="s">
        <v>1959</v>
      </c>
      <c r="G8807">
        <v>20</v>
      </c>
      <c r="H8807" t="s">
        <v>1986</v>
      </c>
      <c r="I8807" t="s">
        <v>1987</v>
      </c>
      <c r="J8807" t="s">
        <v>1969</v>
      </c>
      <c r="M8807" t="s">
        <v>1956</v>
      </c>
      <c r="N8807" t="s">
        <v>1962</v>
      </c>
      <c r="O8807">
        <v>1</v>
      </c>
      <c r="P8807" t="s">
        <v>1963</v>
      </c>
      <c r="Q8807" s="29">
        <v>1</v>
      </c>
      <c r="R8807" s="29">
        <v>42155</v>
      </c>
      <c r="S8807">
        <v>40301958</v>
      </c>
      <c r="T8807" t="s">
        <v>9312</v>
      </c>
    </row>
    <row r="8808" spans="1:20" x14ac:dyDescent="0.25">
      <c r="A8808">
        <v>4030195</v>
      </c>
      <c r="B8808" t="s">
        <v>356</v>
      </c>
      <c r="C8808" t="s">
        <v>1956</v>
      </c>
      <c r="D8808" t="s">
        <v>1957</v>
      </c>
      <c r="E8808" t="s">
        <v>1958</v>
      </c>
      <c r="F8808" t="s">
        <v>1959</v>
      </c>
      <c r="G8808">
        <v>20</v>
      </c>
      <c r="H8808" t="s">
        <v>1986</v>
      </c>
      <c r="I8808" t="s">
        <v>1987</v>
      </c>
      <c r="J8808" t="s">
        <v>1969</v>
      </c>
      <c r="M8808" t="s">
        <v>1956</v>
      </c>
      <c r="N8808" t="s">
        <v>1962</v>
      </c>
      <c r="O8808">
        <v>2</v>
      </c>
      <c r="P8808" t="s">
        <v>1989</v>
      </c>
      <c r="Q8808" s="29">
        <v>39857</v>
      </c>
      <c r="S8808">
        <v>40301958</v>
      </c>
      <c r="T8808" t="s">
        <v>9312</v>
      </c>
    </row>
    <row r="8809" spans="1:20" x14ac:dyDescent="0.25">
      <c r="A8809">
        <v>4030196</v>
      </c>
      <c r="B8809" t="s">
        <v>357</v>
      </c>
      <c r="C8809" t="s">
        <v>1956</v>
      </c>
      <c r="D8809" t="s">
        <v>1957</v>
      </c>
      <c r="E8809" t="s">
        <v>1958</v>
      </c>
      <c r="F8809" t="s">
        <v>1959</v>
      </c>
      <c r="G8809">
        <v>20</v>
      </c>
      <c r="H8809" t="s">
        <v>1986</v>
      </c>
      <c r="I8809" t="s">
        <v>1987</v>
      </c>
      <c r="J8809" t="s">
        <v>1969</v>
      </c>
      <c r="M8809" t="s">
        <v>1956</v>
      </c>
      <c r="N8809" t="s">
        <v>1962</v>
      </c>
      <c r="O8809">
        <v>2</v>
      </c>
      <c r="P8809" t="s">
        <v>1989</v>
      </c>
      <c r="Q8809" s="29">
        <v>39857</v>
      </c>
      <c r="S8809">
        <v>40301966</v>
      </c>
      <c r="T8809" t="s">
        <v>357</v>
      </c>
    </row>
    <row r="8810" spans="1:20" x14ac:dyDescent="0.25">
      <c r="A8810">
        <v>4030196</v>
      </c>
      <c r="B8810" t="s">
        <v>357</v>
      </c>
      <c r="C8810" t="s">
        <v>1956</v>
      </c>
      <c r="D8810" t="s">
        <v>1957</v>
      </c>
      <c r="E8810" t="s">
        <v>1958</v>
      </c>
      <c r="F8810" t="s">
        <v>1959</v>
      </c>
      <c r="G8810">
        <v>20</v>
      </c>
      <c r="H8810" t="s">
        <v>1986</v>
      </c>
      <c r="I8810" t="s">
        <v>1987</v>
      </c>
      <c r="J8810" t="s">
        <v>1969</v>
      </c>
      <c r="M8810" t="s">
        <v>1956</v>
      </c>
      <c r="N8810" t="s">
        <v>1962</v>
      </c>
      <c r="O8810">
        <v>1</v>
      </c>
      <c r="P8810" t="s">
        <v>1963</v>
      </c>
      <c r="Q8810" s="29">
        <v>1</v>
      </c>
      <c r="R8810" s="29">
        <v>42155</v>
      </c>
      <c r="S8810">
        <v>40301966</v>
      </c>
      <c r="T8810" t="s">
        <v>357</v>
      </c>
    </row>
    <row r="8811" spans="1:20" x14ac:dyDescent="0.25">
      <c r="A8811">
        <v>4030197</v>
      </c>
      <c r="B8811" t="s">
        <v>358</v>
      </c>
      <c r="C8811" t="s">
        <v>1956</v>
      </c>
      <c r="D8811" t="s">
        <v>1957</v>
      </c>
      <c r="E8811" t="s">
        <v>1958</v>
      </c>
      <c r="F8811" t="s">
        <v>1959</v>
      </c>
      <c r="G8811">
        <v>20</v>
      </c>
      <c r="H8811" t="s">
        <v>1986</v>
      </c>
      <c r="I8811" t="s">
        <v>1987</v>
      </c>
      <c r="J8811" t="s">
        <v>1969</v>
      </c>
      <c r="M8811" t="s">
        <v>1956</v>
      </c>
      <c r="N8811" t="s">
        <v>1962</v>
      </c>
      <c r="O8811">
        <v>2</v>
      </c>
      <c r="P8811" t="s">
        <v>1989</v>
      </c>
      <c r="Q8811" s="29">
        <v>39857</v>
      </c>
      <c r="S8811">
        <v>40301974</v>
      </c>
      <c r="T8811" t="s">
        <v>358</v>
      </c>
    </row>
    <row r="8812" spans="1:20" x14ac:dyDescent="0.25">
      <c r="A8812">
        <v>4030197</v>
      </c>
      <c r="B8812" t="s">
        <v>358</v>
      </c>
      <c r="C8812" t="s">
        <v>1956</v>
      </c>
      <c r="D8812" t="s">
        <v>1957</v>
      </c>
      <c r="E8812" t="s">
        <v>1958</v>
      </c>
      <c r="F8812" t="s">
        <v>1959</v>
      </c>
      <c r="G8812">
        <v>20</v>
      </c>
      <c r="H8812" t="s">
        <v>1986</v>
      </c>
      <c r="I8812" t="s">
        <v>1987</v>
      </c>
      <c r="J8812" t="s">
        <v>1969</v>
      </c>
      <c r="M8812" t="s">
        <v>1956</v>
      </c>
      <c r="N8812" t="s">
        <v>1962</v>
      </c>
      <c r="O8812">
        <v>1</v>
      </c>
      <c r="P8812" t="s">
        <v>1963</v>
      </c>
      <c r="Q8812" s="29">
        <v>1</v>
      </c>
      <c r="R8812" s="29">
        <v>42155</v>
      </c>
      <c r="S8812">
        <v>40301974</v>
      </c>
      <c r="T8812" t="s">
        <v>358</v>
      </c>
    </row>
    <row r="8813" spans="1:20" x14ac:dyDescent="0.25">
      <c r="A8813">
        <v>4030198</v>
      </c>
      <c r="B8813" t="s">
        <v>359</v>
      </c>
      <c r="C8813" t="s">
        <v>1956</v>
      </c>
      <c r="D8813" t="s">
        <v>1957</v>
      </c>
      <c r="E8813" t="s">
        <v>1958</v>
      </c>
      <c r="F8813" t="s">
        <v>1959</v>
      </c>
      <c r="G8813">
        <v>20</v>
      </c>
      <c r="H8813" t="s">
        <v>1986</v>
      </c>
      <c r="I8813" t="s">
        <v>1987</v>
      </c>
      <c r="J8813" t="s">
        <v>1969</v>
      </c>
      <c r="M8813" t="s">
        <v>1956</v>
      </c>
      <c r="N8813" t="s">
        <v>1962</v>
      </c>
      <c r="O8813">
        <v>2</v>
      </c>
      <c r="P8813" t="s">
        <v>1989</v>
      </c>
      <c r="Q8813" s="29">
        <v>39857</v>
      </c>
      <c r="S8813">
        <v>40301982</v>
      </c>
      <c r="T8813" t="s">
        <v>9313</v>
      </c>
    </row>
    <row r="8814" spans="1:20" x14ac:dyDescent="0.25">
      <c r="A8814">
        <v>4030198</v>
      </c>
      <c r="B8814" t="s">
        <v>359</v>
      </c>
      <c r="C8814" t="s">
        <v>1956</v>
      </c>
      <c r="D8814" t="s">
        <v>1957</v>
      </c>
      <c r="E8814" t="s">
        <v>1958</v>
      </c>
      <c r="F8814" t="s">
        <v>1959</v>
      </c>
      <c r="G8814">
        <v>20</v>
      </c>
      <c r="H8814" t="s">
        <v>1986</v>
      </c>
      <c r="I8814" t="s">
        <v>1987</v>
      </c>
      <c r="J8814" t="s">
        <v>1969</v>
      </c>
      <c r="M8814" t="s">
        <v>1956</v>
      </c>
      <c r="N8814" t="s">
        <v>1962</v>
      </c>
      <c r="O8814">
        <v>1</v>
      </c>
      <c r="P8814" t="s">
        <v>1963</v>
      </c>
      <c r="Q8814" s="29">
        <v>1</v>
      </c>
      <c r="R8814" s="29">
        <v>42155</v>
      </c>
      <c r="S8814">
        <v>40301982</v>
      </c>
      <c r="T8814" t="s">
        <v>9313</v>
      </c>
    </row>
    <row r="8815" spans="1:20" x14ac:dyDescent="0.25">
      <c r="A8815">
        <v>4030199</v>
      </c>
      <c r="B8815" t="s">
        <v>360</v>
      </c>
      <c r="C8815" t="s">
        <v>1956</v>
      </c>
      <c r="D8815" t="s">
        <v>1957</v>
      </c>
      <c r="E8815" t="s">
        <v>1958</v>
      </c>
      <c r="F8815" t="s">
        <v>1959</v>
      </c>
      <c r="G8815">
        <v>20</v>
      </c>
      <c r="H8815" t="s">
        <v>1986</v>
      </c>
      <c r="I8815" t="s">
        <v>1987</v>
      </c>
      <c r="J8815" t="s">
        <v>1969</v>
      </c>
      <c r="M8815" t="s">
        <v>1956</v>
      </c>
      <c r="N8815" t="s">
        <v>1962</v>
      </c>
      <c r="O8815">
        <v>1</v>
      </c>
      <c r="P8815" t="s">
        <v>1963</v>
      </c>
      <c r="Q8815" s="29">
        <v>1</v>
      </c>
      <c r="R8815" s="29">
        <v>42155</v>
      </c>
      <c r="S8815">
        <v>40301990</v>
      </c>
      <c r="T8815" t="s">
        <v>360</v>
      </c>
    </row>
    <row r="8816" spans="1:20" x14ac:dyDescent="0.25">
      <c r="A8816">
        <v>4030199</v>
      </c>
      <c r="B8816" t="s">
        <v>360</v>
      </c>
      <c r="C8816" t="s">
        <v>1956</v>
      </c>
      <c r="D8816" t="s">
        <v>1957</v>
      </c>
      <c r="E8816" t="s">
        <v>1958</v>
      </c>
      <c r="F8816" t="s">
        <v>1959</v>
      </c>
      <c r="G8816">
        <v>20</v>
      </c>
      <c r="H8816" t="s">
        <v>1986</v>
      </c>
      <c r="I8816" t="s">
        <v>1987</v>
      </c>
      <c r="J8816" t="s">
        <v>1969</v>
      </c>
      <c r="M8816" t="s">
        <v>1956</v>
      </c>
      <c r="N8816" t="s">
        <v>1962</v>
      </c>
      <c r="O8816">
        <v>2</v>
      </c>
      <c r="P8816" t="s">
        <v>1989</v>
      </c>
      <c r="Q8816" s="29">
        <v>39857</v>
      </c>
      <c r="S8816">
        <v>40301990</v>
      </c>
      <c r="T8816" t="s">
        <v>360</v>
      </c>
    </row>
    <row r="8817" spans="1:20" x14ac:dyDescent="0.25">
      <c r="A8817">
        <v>4030201</v>
      </c>
      <c r="B8817" t="s">
        <v>361</v>
      </c>
      <c r="C8817" t="s">
        <v>1956</v>
      </c>
      <c r="D8817" t="s">
        <v>1957</v>
      </c>
      <c r="E8817" t="s">
        <v>1958</v>
      </c>
      <c r="F8817" t="s">
        <v>1959</v>
      </c>
      <c r="G8817">
        <v>59</v>
      </c>
      <c r="H8817" t="s">
        <v>1986</v>
      </c>
      <c r="I8817" t="s">
        <v>1987</v>
      </c>
      <c r="J8817" t="s">
        <v>1969</v>
      </c>
      <c r="M8817" t="s">
        <v>1956</v>
      </c>
      <c r="N8817" t="s">
        <v>1962</v>
      </c>
      <c r="O8817">
        <v>1</v>
      </c>
      <c r="P8817" t="s">
        <v>1963</v>
      </c>
      <c r="Q8817" s="29">
        <v>1</v>
      </c>
      <c r="R8817" s="29">
        <v>42155</v>
      </c>
      <c r="S8817">
        <v>40302016</v>
      </c>
      <c r="T8817" t="s">
        <v>9314</v>
      </c>
    </row>
    <row r="8818" spans="1:20" x14ac:dyDescent="0.25">
      <c r="A8818">
        <v>4030201</v>
      </c>
      <c r="B8818" t="s">
        <v>361</v>
      </c>
      <c r="C8818" t="s">
        <v>1956</v>
      </c>
      <c r="D8818" t="s">
        <v>1957</v>
      </c>
      <c r="E8818" t="s">
        <v>1958</v>
      </c>
      <c r="F8818" t="s">
        <v>1959</v>
      </c>
      <c r="G8818">
        <v>59</v>
      </c>
      <c r="H8818" t="s">
        <v>1986</v>
      </c>
      <c r="I8818" t="s">
        <v>1987</v>
      </c>
      <c r="J8818" t="s">
        <v>1969</v>
      </c>
      <c r="M8818" t="s">
        <v>1956</v>
      </c>
      <c r="N8818" t="s">
        <v>1962</v>
      </c>
      <c r="O8818">
        <v>2</v>
      </c>
      <c r="P8818" t="s">
        <v>1989</v>
      </c>
      <c r="Q8818" s="29">
        <v>39857</v>
      </c>
      <c r="S8818">
        <v>40302016</v>
      </c>
      <c r="T8818" t="s">
        <v>9314</v>
      </c>
    </row>
    <row r="8819" spans="1:20" x14ac:dyDescent="0.25">
      <c r="A8819">
        <v>4030202</v>
      </c>
      <c r="B8819" t="s">
        <v>362</v>
      </c>
      <c r="C8819" t="s">
        <v>1956</v>
      </c>
      <c r="D8819" t="s">
        <v>1957</v>
      </c>
      <c r="E8819" t="s">
        <v>1958</v>
      </c>
      <c r="F8819" t="s">
        <v>1959</v>
      </c>
      <c r="G8819">
        <v>54</v>
      </c>
      <c r="H8819" t="s">
        <v>1986</v>
      </c>
      <c r="I8819" t="s">
        <v>1987</v>
      </c>
      <c r="J8819" t="s">
        <v>1969</v>
      </c>
      <c r="M8819" t="s">
        <v>1956</v>
      </c>
      <c r="N8819" t="s">
        <v>1962</v>
      </c>
      <c r="O8819">
        <v>2</v>
      </c>
      <c r="P8819" t="s">
        <v>1989</v>
      </c>
      <c r="Q8819" s="29">
        <v>39857</v>
      </c>
      <c r="S8819">
        <v>40302024</v>
      </c>
      <c r="T8819" t="s">
        <v>9315</v>
      </c>
    </row>
    <row r="8820" spans="1:20" x14ac:dyDescent="0.25">
      <c r="A8820">
        <v>4030202</v>
      </c>
      <c r="B8820" t="s">
        <v>362</v>
      </c>
      <c r="C8820" t="s">
        <v>1956</v>
      </c>
      <c r="D8820" t="s">
        <v>1957</v>
      </c>
      <c r="E8820" t="s">
        <v>1958</v>
      </c>
      <c r="F8820" t="s">
        <v>1959</v>
      </c>
      <c r="G8820">
        <v>54</v>
      </c>
      <c r="H8820" t="s">
        <v>1986</v>
      </c>
      <c r="I8820" t="s">
        <v>1987</v>
      </c>
      <c r="J8820" t="s">
        <v>1969</v>
      </c>
      <c r="M8820" t="s">
        <v>1956</v>
      </c>
      <c r="N8820" t="s">
        <v>1962</v>
      </c>
      <c r="O8820">
        <v>1</v>
      </c>
      <c r="P8820" t="s">
        <v>1963</v>
      </c>
      <c r="Q8820" s="29">
        <v>1</v>
      </c>
      <c r="R8820" s="29">
        <v>42155</v>
      </c>
      <c r="S8820">
        <v>40302024</v>
      </c>
      <c r="T8820" t="s">
        <v>9315</v>
      </c>
    </row>
    <row r="8821" spans="1:20" x14ac:dyDescent="0.25">
      <c r="A8821">
        <v>4030203</v>
      </c>
      <c r="B8821" t="s">
        <v>363</v>
      </c>
      <c r="C8821" t="s">
        <v>1956</v>
      </c>
      <c r="D8821" t="s">
        <v>1957</v>
      </c>
      <c r="E8821" t="s">
        <v>1958</v>
      </c>
      <c r="F8821" t="s">
        <v>1959</v>
      </c>
      <c r="G8821">
        <v>20</v>
      </c>
      <c r="H8821" t="s">
        <v>1986</v>
      </c>
      <c r="I8821" t="s">
        <v>1987</v>
      </c>
      <c r="J8821" t="s">
        <v>1969</v>
      </c>
      <c r="M8821" t="s">
        <v>1956</v>
      </c>
      <c r="N8821" t="s">
        <v>1962</v>
      </c>
      <c r="O8821">
        <v>1</v>
      </c>
      <c r="P8821" t="s">
        <v>1963</v>
      </c>
      <c r="Q8821" s="29">
        <v>1</v>
      </c>
      <c r="R8821" s="29">
        <v>42155</v>
      </c>
      <c r="S8821">
        <v>40302032</v>
      </c>
      <c r="T8821" t="s">
        <v>9316</v>
      </c>
    </row>
    <row r="8822" spans="1:20" x14ac:dyDescent="0.25">
      <c r="A8822">
        <v>4030203</v>
      </c>
      <c r="B8822" t="s">
        <v>363</v>
      </c>
      <c r="C8822" t="s">
        <v>1956</v>
      </c>
      <c r="D8822" t="s">
        <v>1957</v>
      </c>
      <c r="E8822" t="s">
        <v>1958</v>
      </c>
      <c r="F8822" t="s">
        <v>1959</v>
      </c>
      <c r="G8822">
        <v>20</v>
      </c>
      <c r="H8822" t="s">
        <v>1986</v>
      </c>
      <c r="I8822" t="s">
        <v>1987</v>
      </c>
      <c r="J8822" t="s">
        <v>1969</v>
      </c>
      <c r="M8822" t="s">
        <v>1956</v>
      </c>
      <c r="N8822" t="s">
        <v>1962</v>
      </c>
      <c r="O8822">
        <v>2</v>
      </c>
      <c r="P8822" t="s">
        <v>1989</v>
      </c>
      <c r="Q8822" s="29">
        <v>39857</v>
      </c>
      <c r="S8822">
        <v>40302032</v>
      </c>
      <c r="T8822" t="s">
        <v>9316</v>
      </c>
    </row>
    <row r="8823" spans="1:20" x14ac:dyDescent="0.25">
      <c r="A8823">
        <v>4030204</v>
      </c>
      <c r="B8823" t="s">
        <v>364</v>
      </c>
      <c r="C8823" t="s">
        <v>1956</v>
      </c>
      <c r="D8823" t="s">
        <v>1957</v>
      </c>
      <c r="E8823" t="s">
        <v>1958</v>
      </c>
      <c r="F8823" t="s">
        <v>1959</v>
      </c>
      <c r="G8823">
        <v>87</v>
      </c>
      <c r="H8823" t="s">
        <v>1986</v>
      </c>
      <c r="I8823" t="s">
        <v>1987</v>
      </c>
      <c r="J8823" t="s">
        <v>1969</v>
      </c>
      <c r="M8823" t="s">
        <v>1956</v>
      </c>
      <c r="N8823" t="s">
        <v>1962</v>
      </c>
      <c r="O8823">
        <v>1</v>
      </c>
      <c r="P8823" t="s">
        <v>1963</v>
      </c>
      <c r="Q8823" s="29">
        <v>1</v>
      </c>
      <c r="R8823" s="29">
        <v>42155</v>
      </c>
      <c r="S8823">
        <v>40302040</v>
      </c>
      <c r="T8823" t="s">
        <v>364</v>
      </c>
    </row>
    <row r="8824" spans="1:20" x14ac:dyDescent="0.25">
      <c r="A8824">
        <v>4030204</v>
      </c>
      <c r="B8824" t="s">
        <v>364</v>
      </c>
      <c r="C8824" t="s">
        <v>1956</v>
      </c>
      <c r="D8824" t="s">
        <v>1957</v>
      </c>
      <c r="E8824" t="s">
        <v>1958</v>
      </c>
      <c r="F8824" t="s">
        <v>1959</v>
      </c>
      <c r="G8824">
        <v>87</v>
      </c>
      <c r="H8824" t="s">
        <v>1986</v>
      </c>
      <c r="I8824" t="s">
        <v>1987</v>
      </c>
      <c r="J8824" t="s">
        <v>1969</v>
      </c>
      <c r="M8824" t="s">
        <v>1956</v>
      </c>
      <c r="N8824" t="s">
        <v>1962</v>
      </c>
      <c r="O8824">
        <v>2</v>
      </c>
      <c r="P8824" t="s">
        <v>1989</v>
      </c>
      <c r="Q8824" s="29">
        <v>39857</v>
      </c>
      <c r="S8824">
        <v>40302040</v>
      </c>
      <c r="T8824" t="s">
        <v>364</v>
      </c>
    </row>
    <row r="8825" spans="1:20" x14ac:dyDescent="0.25">
      <c r="A8825">
        <v>4030205</v>
      </c>
      <c r="B8825" t="s">
        <v>365</v>
      </c>
      <c r="C8825" t="s">
        <v>1956</v>
      </c>
      <c r="D8825" t="s">
        <v>1957</v>
      </c>
      <c r="E8825" t="s">
        <v>1958</v>
      </c>
      <c r="F8825" t="s">
        <v>1959</v>
      </c>
      <c r="G8825">
        <v>20</v>
      </c>
      <c r="H8825" t="s">
        <v>1986</v>
      </c>
      <c r="I8825" t="s">
        <v>1987</v>
      </c>
      <c r="J8825" t="s">
        <v>1969</v>
      </c>
      <c r="M8825" t="s">
        <v>1956</v>
      </c>
      <c r="N8825" t="s">
        <v>1962</v>
      </c>
      <c r="O8825">
        <v>2</v>
      </c>
      <c r="P8825" t="s">
        <v>1989</v>
      </c>
      <c r="Q8825" s="29">
        <v>39857</v>
      </c>
      <c r="S8825">
        <v>40302059</v>
      </c>
      <c r="T8825" t="s">
        <v>9317</v>
      </c>
    </row>
    <row r="8826" spans="1:20" x14ac:dyDescent="0.25">
      <c r="A8826">
        <v>4030205</v>
      </c>
      <c r="B8826" t="s">
        <v>365</v>
      </c>
      <c r="C8826" t="s">
        <v>1956</v>
      </c>
      <c r="D8826" t="s">
        <v>1957</v>
      </c>
      <c r="E8826" t="s">
        <v>1958</v>
      </c>
      <c r="F8826" t="s">
        <v>1959</v>
      </c>
      <c r="G8826">
        <v>20</v>
      </c>
      <c r="H8826" t="s">
        <v>1986</v>
      </c>
      <c r="I8826" t="s">
        <v>1987</v>
      </c>
      <c r="J8826" t="s">
        <v>1969</v>
      </c>
      <c r="M8826" t="s">
        <v>1956</v>
      </c>
      <c r="N8826" t="s">
        <v>1962</v>
      </c>
      <c r="O8826">
        <v>1</v>
      </c>
      <c r="P8826" t="s">
        <v>1963</v>
      </c>
      <c r="Q8826" s="29">
        <v>1</v>
      </c>
      <c r="R8826" s="29">
        <v>42155</v>
      </c>
      <c r="S8826">
        <v>40302059</v>
      </c>
      <c r="T8826" t="s">
        <v>9317</v>
      </c>
    </row>
    <row r="8827" spans="1:20" x14ac:dyDescent="0.25">
      <c r="A8827">
        <v>4030206</v>
      </c>
      <c r="B8827" t="s">
        <v>366</v>
      </c>
      <c r="C8827" t="s">
        <v>1956</v>
      </c>
      <c r="D8827" t="s">
        <v>1957</v>
      </c>
      <c r="E8827" t="s">
        <v>1958</v>
      </c>
      <c r="F8827" t="s">
        <v>1959</v>
      </c>
      <c r="G8827">
        <v>80</v>
      </c>
      <c r="H8827" t="s">
        <v>1986</v>
      </c>
      <c r="I8827" t="s">
        <v>1987</v>
      </c>
      <c r="J8827" t="s">
        <v>1969</v>
      </c>
      <c r="M8827" t="s">
        <v>1956</v>
      </c>
      <c r="N8827" t="s">
        <v>1962</v>
      </c>
      <c r="O8827">
        <v>2</v>
      </c>
      <c r="P8827" t="s">
        <v>1989</v>
      </c>
      <c r="Q8827" s="29">
        <v>39857</v>
      </c>
      <c r="S8827">
        <v>40302067</v>
      </c>
      <c r="T8827" t="s">
        <v>366</v>
      </c>
    </row>
    <row r="8828" spans="1:20" x14ac:dyDescent="0.25">
      <c r="A8828">
        <v>4030206</v>
      </c>
      <c r="B8828" t="s">
        <v>366</v>
      </c>
      <c r="C8828" t="s">
        <v>1956</v>
      </c>
      <c r="D8828" t="s">
        <v>1957</v>
      </c>
      <c r="E8828" t="s">
        <v>1958</v>
      </c>
      <c r="F8828" t="s">
        <v>1959</v>
      </c>
      <c r="G8828">
        <v>80</v>
      </c>
      <c r="H8828" t="s">
        <v>1986</v>
      </c>
      <c r="I8828" t="s">
        <v>1987</v>
      </c>
      <c r="J8828" t="s">
        <v>1969</v>
      </c>
      <c r="M8828" t="s">
        <v>1956</v>
      </c>
      <c r="N8828" t="s">
        <v>1962</v>
      </c>
      <c r="O8828">
        <v>1</v>
      </c>
      <c r="P8828" t="s">
        <v>1963</v>
      </c>
      <c r="Q8828" s="29">
        <v>1</v>
      </c>
      <c r="R8828" s="29">
        <v>42155</v>
      </c>
      <c r="S8828">
        <v>40302067</v>
      </c>
      <c r="T8828" t="s">
        <v>366</v>
      </c>
    </row>
    <row r="8829" spans="1:20" x14ac:dyDescent="0.25">
      <c r="A8829">
        <v>4030207</v>
      </c>
      <c r="B8829" t="s">
        <v>367</v>
      </c>
      <c r="C8829" t="s">
        <v>1956</v>
      </c>
      <c r="D8829" t="s">
        <v>1957</v>
      </c>
      <c r="E8829" t="s">
        <v>1958</v>
      </c>
      <c r="F8829" t="s">
        <v>1959</v>
      </c>
      <c r="G8829">
        <v>20</v>
      </c>
      <c r="H8829" t="s">
        <v>1986</v>
      </c>
      <c r="I8829" t="s">
        <v>1987</v>
      </c>
      <c r="J8829" t="s">
        <v>1969</v>
      </c>
      <c r="M8829" t="s">
        <v>1956</v>
      </c>
      <c r="N8829" t="s">
        <v>1962</v>
      </c>
      <c r="O8829">
        <v>2</v>
      </c>
      <c r="P8829" t="s">
        <v>1989</v>
      </c>
      <c r="Q8829" s="29">
        <v>39857</v>
      </c>
      <c r="S8829">
        <v>40302075</v>
      </c>
      <c r="T8829" t="s">
        <v>9318</v>
      </c>
    </row>
    <row r="8830" spans="1:20" x14ac:dyDescent="0.25">
      <c r="A8830">
        <v>4030207</v>
      </c>
      <c r="B8830" t="s">
        <v>367</v>
      </c>
      <c r="C8830" t="s">
        <v>1956</v>
      </c>
      <c r="D8830" t="s">
        <v>1957</v>
      </c>
      <c r="E8830" t="s">
        <v>1958</v>
      </c>
      <c r="F8830" t="s">
        <v>1959</v>
      </c>
      <c r="G8830">
        <v>20</v>
      </c>
      <c r="H8830" t="s">
        <v>1986</v>
      </c>
      <c r="I8830" t="s">
        <v>1987</v>
      </c>
      <c r="J8830" t="s">
        <v>1969</v>
      </c>
      <c r="M8830" t="s">
        <v>1956</v>
      </c>
      <c r="N8830" t="s">
        <v>1962</v>
      </c>
      <c r="O8830">
        <v>1</v>
      </c>
      <c r="P8830" t="s">
        <v>1963</v>
      </c>
      <c r="Q8830" s="29">
        <v>1</v>
      </c>
      <c r="R8830" s="29">
        <v>42155</v>
      </c>
      <c r="S8830">
        <v>40302075</v>
      </c>
      <c r="T8830" t="s">
        <v>9318</v>
      </c>
    </row>
    <row r="8831" spans="1:20" x14ac:dyDescent="0.25">
      <c r="A8831">
        <v>4030208</v>
      </c>
      <c r="B8831" t="s">
        <v>368</v>
      </c>
      <c r="C8831" t="s">
        <v>1956</v>
      </c>
      <c r="D8831" t="s">
        <v>1957</v>
      </c>
      <c r="E8831" t="s">
        <v>1958</v>
      </c>
      <c r="F8831" t="s">
        <v>1959</v>
      </c>
      <c r="G8831">
        <v>20</v>
      </c>
      <c r="H8831" t="s">
        <v>1986</v>
      </c>
      <c r="I8831" t="s">
        <v>1987</v>
      </c>
      <c r="J8831" t="s">
        <v>1969</v>
      </c>
      <c r="M8831" t="s">
        <v>1956</v>
      </c>
      <c r="N8831" t="s">
        <v>1962</v>
      </c>
      <c r="O8831">
        <v>2</v>
      </c>
      <c r="P8831" t="s">
        <v>1989</v>
      </c>
      <c r="Q8831" s="29">
        <v>39857</v>
      </c>
      <c r="S8831">
        <v>40302083</v>
      </c>
      <c r="T8831" t="s">
        <v>9319</v>
      </c>
    </row>
    <row r="8832" spans="1:20" x14ac:dyDescent="0.25">
      <c r="A8832">
        <v>4030208</v>
      </c>
      <c r="B8832" t="s">
        <v>368</v>
      </c>
      <c r="C8832" t="s">
        <v>1956</v>
      </c>
      <c r="D8832" t="s">
        <v>1957</v>
      </c>
      <c r="E8832" t="s">
        <v>1958</v>
      </c>
      <c r="F8832" t="s">
        <v>1959</v>
      </c>
      <c r="G8832">
        <v>20</v>
      </c>
      <c r="H8832" t="s">
        <v>1986</v>
      </c>
      <c r="I8832" t="s">
        <v>1987</v>
      </c>
      <c r="J8832" t="s">
        <v>1969</v>
      </c>
      <c r="M8832" t="s">
        <v>1956</v>
      </c>
      <c r="N8832" t="s">
        <v>1962</v>
      </c>
      <c r="O8832">
        <v>1</v>
      </c>
      <c r="P8832" t="s">
        <v>1963</v>
      </c>
      <c r="Q8832" s="29">
        <v>1</v>
      </c>
      <c r="R8832" s="29">
        <v>42155</v>
      </c>
      <c r="S8832">
        <v>40302083</v>
      </c>
      <c r="T8832" t="s">
        <v>9319</v>
      </c>
    </row>
    <row r="8833" spans="1:20" x14ac:dyDescent="0.25">
      <c r="A8833">
        <v>4030209</v>
      </c>
      <c r="B8833" t="s">
        <v>369</v>
      </c>
      <c r="C8833" t="s">
        <v>1956</v>
      </c>
      <c r="D8833" t="s">
        <v>1957</v>
      </c>
      <c r="E8833" t="s">
        <v>1958</v>
      </c>
      <c r="F8833" t="s">
        <v>1959</v>
      </c>
      <c r="G8833">
        <v>20</v>
      </c>
      <c r="H8833" t="s">
        <v>1986</v>
      </c>
      <c r="I8833" t="s">
        <v>1987</v>
      </c>
      <c r="J8833" t="s">
        <v>1969</v>
      </c>
      <c r="M8833" t="s">
        <v>1956</v>
      </c>
      <c r="N8833" t="s">
        <v>1962</v>
      </c>
      <c r="O8833">
        <v>2</v>
      </c>
      <c r="P8833" t="s">
        <v>1989</v>
      </c>
      <c r="Q8833" s="29">
        <v>39857</v>
      </c>
      <c r="S8833">
        <v>40302091</v>
      </c>
      <c r="T8833" t="s">
        <v>369</v>
      </c>
    </row>
    <row r="8834" spans="1:20" x14ac:dyDescent="0.25">
      <c r="A8834">
        <v>4030209</v>
      </c>
      <c r="B8834" t="s">
        <v>369</v>
      </c>
      <c r="C8834" t="s">
        <v>1956</v>
      </c>
      <c r="D8834" t="s">
        <v>1957</v>
      </c>
      <c r="E8834" t="s">
        <v>1958</v>
      </c>
      <c r="F8834" t="s">
        <v>1959</v>
      </c>
      <c r="G8834">
        <v>20</v>
      </c>
      <c r="H8834" t="s">
        <v>1986</v>
      </c>
      <c r="I8834" t="s">
        <v>1987</v>
      </c>
      <c r="J8834" t="s">
        <v>1969</v>
      </c>
      <c r="M8834" t="s">
        <v>1956</v>
      </c>
      <c r="N8834" t="s">
        <v>1962</v>
      </c>
      <c r="O8834">
        <v>1</v>
      </c>
      <c r="P8834" t="s">
        <v>1963</v>
      </c>
      <c r="Q8834" s="29">
        <v>1</v>
      </c>
      <c r="R8834" s="29">
        <v>42155</v>
      </c>
      <c r="S8834">
        <v>40302091</v>
      </c>
      <c r="T8834" t="s">
        <v>369</v>
      </c>
    </row>
    <row r="8835" spans="1:20" x14ac:dyDescent="0.25">
      <c r="A8835">
        <v>4030210</v>
      </c>
      <c r="B8835" t="s">
        <v>370</v>
      </c>
      <c r="C8835" t="s">
        <v>1956</v>
      </c>
      <c r="D8835" t="s">
        <v>1957</v>
      </c>
      <c r="E8835" t="s">
        <v>1958</v>
      </c>
      <c r="F8835" t="s">
        <v>1959</v>
      </c>
      <c r="G8835">
        <v>20</v>
      </c>
      <c r="H8835" t="s">
        <v>1986</v>
      </c>
      <c r="I8835" t="s">
        <v>1987</v>
      </c>
      <c r="J8835" t="s">
        <v>1969</v>
      </c>
      <c r="M8835" t="s">
        <v>1956</v>
      </c>
      <c r="N8835" t="s">
        <v>1962</v>
      </c>
      <c r="O8835">
        <v>1</v>
      </c>
      <c r="P8835" t="s">
        <v>1963</v>
      </c>
      <c r="Q8835" s="29">
        <v>1</v>
      </c>
      <c r="R8835" s="29">
        <v>42155</v>
      </c>
      <c r="S8835">
        <v>40302105</v>
      </c>
      <c r="T8835" t="s">
        <v>370</v>
      </c>
    </row>
    <row r="8836" spans="1:20" x14ac:dyDescent="0.25">
      <c r="A8836">
        <v>4030210</v>
      </c>
      <c r="B8836" t="s">
        <v>370</v>
      </c>
      <c r="C8836" t="s">
        <v>1956</v>
      </c>
      <c r="D8836" t="s">
        <v>1957</v>
      </c>
      <c r="E8836" t="s">
        <v>1958</v>
      </c>
      <c r="F8836" t="s">
        <v>1959</v>
      </c>
      <c r="G8836">
        <v>20</v>
      </c>
      <c r="H8836" t="s">
        <v>1986</v>
      </c>
      <c r="I8836" t="s">
        <v>1987</v>
      </c>
      <c r="J8836" t="s">
        <v>1969</v>
      </c>
      <c r="M8836" t="s">
        <v>1956</v>
      </c>
      <c r="N8836" t="s">
        <v>1962</v>
      </c>
      <c r="O8836">
        <v>2</v>
      </c>
      <c r="P8836" t="s">
        <v>1989</v>
      </c>
      <c r="Q8836" s="29">
        <v>39857</v>
      </c>
      <c r="S8836">
        <v>40302105</v>
      </c>
      <c r="T8836" t="s">
        <v>370</v>
      </c>
    </row>
    <row r="8837" spans="1:20" x14ac:dyDescent="0.25">
      <c r="A8837">
        <v>4030211</v>
      </c>
      <c r="B8837" t="s">
        <v>371</v>
      </c>
      <c r="C8837" t="s">
        <v>1956</v>
      </c>
      <c r="D8837" t="s">
        <v>1957</v>
      </c>
      <c r="E8837" t="s">
        <v>1958</v>
      </c>
      <c r="F8837" t="s">
        <v>1959</v>
      </c>
      <c r="G8837">
        <v>20</v>
      </c>
      <c r="H8837" t="s">
        <v>1986</v>
      </c>
      <c r="I8837" t="s">
        <v>1987</v>
      </c>
      <c r="J8837" t="s">
        <v>1969</v>
      </c>
      <c r="M8837" t="s">
        <v>1956</v>
      </c>
      <c r="N8837" t="s">
        <v>1962</v>
      </c>
      <c r="O8837">
        <v>1</v>
      </c>
      <c r="P8837" t="s">
        <v>1963</v>
      </c>
      <c r="Q8837" s="29">
        <v>1</v>
      </c>
      <c r="R8837" s="29">
        <v>42155</v>
      </c>
      <c r="S8837">
        <v>40302113</v>
      </c>
      <c r="T8837" t="s">
        <v>371</v>
      </c>
    </row>
    <row r="8838" spans="1:20" x14ac:dyDescent="0.25">
      <c r="A8838">
        <v>4030211</v>
      </c>
      <c r="B8838" t="s">
        <v>371</v>
      </c>
      <c r="C8838" t="s">
        <v>1956</v>
      </c>
      <c r="D8838" t="s">
        <v>1957</v>
      </c>
      <c r="E8838" t="s">
        <v>1958</v>
      </c>
      <c r="F8838" t="s">
        <v>1959</v>
      </c>
      <c r="G8838">
        <v>20</v>
      </c>
      <c r="H8838" t="s">
        <v>1986</v>
      </c>
      <c r="I8838" t="s">
        <v>1987</v>
      </c>
      <c r="J8838" t="s">
        <v>1969</v>
      </c>
      <c r="M8838" t="s">
        <v>1956</v>
      </c>
      <c r="N8838" t="s">
        <v>1962</v>
      </c>
      <c r="O8838">
        <v>2</v>
      </c>
      <c r="P8838" t="s">
        <v>1989</v>
      </c>
      <c r="Q8838" s="29">
        <v>39857</v>
      </c>
      <c r="S8838">
        <v>40302113</v>
      </c>
      <c r="T8838" t="s">
        <v>371</v>
      </c>
    </row>
    <row r="8839" spans="1:20" x14ac:dyDescent="0.25">
      <c r="A8839">
        <v>4030212</v>
      </c>
      <c r="B8839" t="s">
        <v>372</v>
      </c>
      <c r="C8839" t="s">
        <v>1956</v>
      </c>
      <c r="D8839" t="s">
        <v>1957</v>
      </c>
      <c r="E8839" t="s">
        <v>1958</v>
      </c>
      <c r="F8839" t="s">
        <v>1959</v>
      </c>
      <c r="G8839">
        <v>20</v>
      </c>
      <c r="H8839" t="s">
        <v>1986</v>
      </c>
      <c r="I8839" t="s">
        <v>1987</v>
      </c>
      <c r="J8839" t="s">
        <v>1969</v>
      </c>
      <c r="M8839" t="s">
        <v>1956</v>
      </c>
      <c r="N8839" t="s">
        <v>1962</v>
      </c>
      <c r="O8839">
        <v>2</v>
      </c>
      <c r="P8839" t="s">
        <v>1989</v>
      </c>
      <c r="Q8839" s="29">
        <v>39857</v>
      </c>
      <c r="S8839">
        <v>40302121</v>
      </c>
      <c r="T8839" t="s">
        <v>372</v>
      </c>
    </row>
    <row r="8840" spans="1:20" x14ac:dyDescent="0.25">
      <c r="A8840">
        <v>4030212</v>
      </c>
      <c r="B8840" t="s">
        <v>372</v>
      </c>
      <c r="C8840" t="s">
        <v>1956</v>
      </c>
      <c r="D8840" t="s">
        <v>1957</v>
      </c>
      <c r="E8840" t="s">
        <v>1958</v>
      </c>
      <c r="F8840" t="s">
        <v>1959</v>
      </c>
      <c r="G8840">
        <v>20</v>
      </c>
      <c r="H8840" t="s">
        <v>1986</v>
      </c>
      <c r="I8840" t="s">
        <v>1987</v>
      </c>
      <c r="J8840" t="s">
        <v>1969</v>
      </c>
      <c r="M8840" t="s">
        <v>1956</v>
      </c>
      <c r="N8840" t="s">
        <v>1962</v>
      </c>
      <c r="O8840">
        <v>1</v>
      </c>
      <c r="P8840" t="s">
        <v>1963</v>
      </c>
      <c r="Q8840" s="29">
        <v>1</v>
      </c>
      <c r="R8840" s="29">
        <v>42155</v>
      </c>
      <c r="S8840">
        <v>40302121</v>
      </c>
      <c r="T8840" t="s">
        <v>372</v>
      </c>
    </row>
    <row r="8841" spans="1:20" x14ac:dyDescent="0.25">
      <c r="A8841">
        <v>4030213</v>
      </c>
      <c r="B8841" t="s">
        <v>373</v>
      </c>
      <c r="C8841" t="s">
        <v>1956</v>
      </c>
      <c r="D8841" t="s">
        <v>1957</v>
      </c>
      <c r="E8841" t="s">
        <v>1958</v>
      </c>
      <c r="F8841" t="s">
        <v>1959</v>
      </c>
      <c r="G8841">
        <v>20</v>
      </c>
      <c r="H8841" t="s">
        <v>1986</v>
      </c>
      <c r="I8841" t="s">
        <v>1987</v>
      </c>
      <c r="J8841" t="s">
        <v>1969</v>
      </c>
      <c r="M8841" t="s">
        <v>1956</v>
      </c>
      <c r="N8841" t="s">
        <v>1962</v>
      </c>
      <c r="O8841">
        <v>1</v>
      </c>
      <c r="P8841" t="s">
        <v>1963</v>
      </c>
      <c r="Q8841" s="29">
        <v>1</v>
      </c>
      <c r="R8841" s="29">
        <v>42155</v>
      </c>
      <c r="S8841">
        <v>40302130</v>
      </c>
      <c r="T8841" t="s">
        <v>9320</v>
      </c>
    </row>
    <row r="8842" spans="1:20" x14ac:dyDescent="0.25">
      <c r="A8842">
        <v>4030213</v>
      </c>
      <c r="B8842" t="s">
        <v>373</v>
      </c>
      <c r="C8842" t="s">
        <v>1956</v>
      </c>
      <c r="D8842" t="s">
        <v>1957</v>
      </c>
      <c r="E8842" t="s">
        <v>1958</v>
      </c>
      <c r="F8842" t="s">
        <v>1959</v>
      </c>
      <c r="G8842">
        <v>20</v>
      </c>
      <c r="H8842" t="s">
        <v>1986</v>
      </c>
      <c r="I8842" t="s">
        <v>1987</v>
      </c>
      <c r="J8842" t="s">
        <v>1969</v>
      </c>
      <c r="M8842" t="s">
        <v>1956</v>
      </c>
      <c r="N8842" t="s">
        <v>1962</v>
      </c>
      <c r="O8842">
        <v>2</v>
      </c>
      <c r="P8842" t="s">
        <v>1989</v>
      </c>
      <c r="Q8842" s="29">
        <v>39857</v>
      </c>
      <c r="S8842">
        <v>40302130</v>
      </c>
      <c r="T8842" t="s">
        <v>9320</v>
      </c>
    </row>
    <row r="8843" spans="1:20" x14ac:dyDescent="0.25">
      <c r="A8843">
        <v>4030214</v>
      </c>
      <c r="B8843" t="s">
        <v>9321</v>
      </c>
      <c r="C8843" t="s">
        <v>1956</v>
      </c>
      <c r="D8843" t="s">
        <v>1957</v>
      </c>
      <c r="E8843" t="s">
        <v>1958</v>
      </c>
      <c r="F8843" t="s">
        <v>1959</v>
      </c>
      <c r="G8843">
        <v>20</v>
      </c>
      <c r="H8843" t="s">
        <v>1986</v>
      </c>
      <c r="I8843" t="s">
        <v>1987</v>
      </c>
      <c r="J8843" t="s">
        <v>1969</v>
      </c>
      <c r="M8843" t="s">
        <v>1956</v>
      </c>
      <c r="N8843" t="s">
        <v>1962</v>
      </c>
      <c r="O8843">
        <v>1</v>
      </c>
      <c r="P8843" t="s">
        <v>1963</v>
      </c>
      <c r="Q8843" s="29">
        <v>1</v>
      </c>
      <c r="R8843" s="29">
        <v>42155</v>
      </c>
      <c r="S8843">
        <v>40302148</v>
      </c>
      <c r="T8843" t="s">
        <v>9321</v>
      </c>
    </row>
    <row r="8844" spans="1:20" x14ac:dyDescent="0.25">
      <c r="A8844">
        <v>4030214</v>
      </c>
      <c r="B8844" t="s">
        <v>9321</v>
      </c>
      <c r="C8844" t="s">
        <v>1956</v>
      </c>
      <c r="D8844" t="s">
        <v>1957</v>
      </c>
      <c r="E8844" t="s">
        <v>1958</v>
      </c>
      <c r="F8844" t="s">
        <v>1959</v>
      </c>
      <c r="G8844">
        <v>20</v>
      </c>
      <c r="H8844" t="s">
        <v>1986</v>
      </c>
      <c r="I8844" t="s">
        <v>1987</v>
      </c>
      <c r="J8844" t="s">
        <v>1969</v>
      </c>
      <c r="M8844" t="s">
        <v>1956</v>
      </c>
      <c r="N8844" t="s">
        <v>1962</v>
      </c>
      <c r="O8844">
        <v>2</v>
      </c>
      <c r="P8844" t="s">
        <v>1989</v>
      </c>
      <c r="Q8844" s="29">
        <v>39857</v>
      </c>
      <c r="S8844">
        <v>40302148</v>
      </c>
      <c r="T8844" t="s">
        <v>9321</v>
      </c>
    </row>
    <row r="8845" spans="1:20" x14ac:dyDescent="0.25">
      <c r="A8845">
        <v>4030215</v>
      </c>
      <c r="B8845" t="s">
        <v>374</v>
      </c>
      <c r="C8845" t="s">
        <v>1956</v>
      </c>
      <c r="D8845" t="s">
        <v>1957</v>
      </c>
      <c r="E8845" t="s">
        <v>1958</v>
      </c>
      <c r="F8845" t="s">
        <v>1959</v>
      </c>
      <c r="G8845">
        <v>20</v>
      </c>
      <c r="H8845" t="s">
        <v>1986</v>
      </c>
      <c r="I8845" t="s">
        <v>1987</v>
      </c>
      <c r="J8845" t="s">
        <v>1969</v>
      </c>
      <c r="M8845" t="s">
        <v>1956</v>
      </c>
      <c r="N8845" t="s">
        <v>1962</v>
      </c>
      <c r="O8845">
        <v>2</v>
      </c>
      <c r="P8845" t="s">
        <v>1989</v>
      </c>
      <c r="Q8845" s="29">
        <v>39857</v>
      </c>
      <c r="S8845">
        <v>40302156</v>
      </c>
      <c r="T8845" t="s">
        <v>374</v>
      </c>
    </row>
    <row r="8846" spans="1:20" x14ac:dyDescent="0.25">
      <c r="A8846">
        <v>4030215</v>
      </c>
      <c r="B8846" t="s">
        <v>374</v>
      </c>
      <c r="C8846" t="s">
        <v>1956</v>
      </c>
      <c r="D8846" t="s">
        <v>1957</v>
      </c>
      <c r="E8846" t="s">
        <v>1958</v>
      </c>
      <c r="F8846" t="s">
        <v>1959</v>
      </c>
      <c r="G8846">
        <v>20</v>
      </c>
      <c r="H8846" t="s">
        <v>1986</v>
      </c>
      <c r="I8846" t="s">
        <v>1987</v>
      </c>
      <c r="J8846" t="s">
        <v>1969</v>
      </c>
      <c r="M8846" t="s">
        <v>1956</v>
      </c>
      <c r="N8846" t="s">
        <v>1962</v>
      </c>
      <c r="O8846">
        <v>1</v>
      </c>
      <c r="P8846" t="s">
        <v>1963</v>
      </c>
      <c r="Q8846" s="29">
        <v>1</v>
      </c>
      <c r="R8846" s="29">
        <v>42155</v>
      </c>
      <c r="S8846">
        <v>40302156</v>
      </c>
      <c r="T8846" t="s">
        <v>374</v>
      </c>
    </row>
    <row r="8847" spans="1:20" x14ac:dyDescent="0.25">
      <c r="A8847">
        <v>4030216</v>
      </c>
      <c r="B8847" t="s">
        <v>375</v>
      </c>
      <c r="C8847" t="s">
        <v>1956</v>
      </c>
      <c r="D8847" t="s">
        <v>1957</v>
      </c>
      <c r="E8847" t="s">
        <v>1958</v>
      </c>
      <c r="F8847" t="s">
        <v>1959</v>
      </c>
      <c r="G8847">
        <v>1</v>
      </c>
      <c r="H8847" t="s">
        <v>1986</v>
      </c>
      <c r="I8847" t="s">
        <v>1987</v>
      </c>
      <c r="M8847" t="s">
        <v>1956</v>
      </c>
      <c r="N8847" t="s">
        <v>1962</v>
      </c>
      <c r="O8847">
        <v>2</v>
      </c>
      <c r="P8847" t="s">
        <v>1989</v>
      </c>
      <c r="Q8847" s="29">
        <v>39857</v>
      </c>
      <c r="S8847">
        <v>40302164</v>
      </c>
      <c r="T8847" t="s">
        <v>375</v>
      </c>
    </row>
    <row r="8848" spans="1:20" x14ac:dyDescent="0.25">
      <c r="A8848">
        <v>4030216</v>
      </c>
      <c r="B8848" t="s">
        <v>375</v>
      </c>
      <c r="C8848" t="s">
        <v>1956</v>
      </c>
      <c r="D8848" t="s">
        <v>1957</v>
      </c>
      <c r="E8848" t="s">
        <v>1958</v>
      </c>
      <c r="F8848" t="s">
        <v>1959</v>
      </c>
      <c r="G8848">
        <v>1</v>
      </c>
      <c r="H8848" t="s">
        <v>1986</v>
      </c>
      <c r="I8848" t="s">
        <v>1987</v>
      </c>
      <c r="M8848" t="s">
        <v>1956</v>
      </c>
      <c r="N8848" t="s">
        <v>1962</v>
      </c>
      <c r="O8848">
        <v>1</v>
      </c>
      <c r="P8848" t="s">
        <v>1963</v>
      </c>
      <c r="Q8848" s="29">
        <v>1</v>
      </c>
      <c r="R8848" s="29">
        <v>42155</v>
      </c>
      <c r="S8848">
        <v>40302164</v>
      </c>
      <c r="T8848" t="s">
        <v>375</v>
      </c>
    </row>
    <row r="8849" spans="1:20" x14ac:dyDescent="0.25">
      <c r="A8849">
        <v>4030217</v>
      </c>
      <c r="B8849" t="s">
        <v>9322</v>
      </c>
      <c r="C8849" t="s">
        <v>1956</v>
      </c>
      <c r="D8849" t="s">
        <v>1957</v>
      </c>
      <c r="E8849" t="s">
        <v>1958</v>
      </c>
      <c r="F8849" t="s">
        <v>1959</v>
      </c>
      <c r="G8849">
        <v>20</v>
      </c>
      <c r="H8849" t="s">
        <v>1986</v>
      </c>
      <c r="I8849" t="s">
        <v>1987</v>
      </c>
      <c r="J8849" t="s">
        <v>1969</v>
      </c>
      <c r="M8849" t="s">
        <v>1956</v>
      </c>
      <c r="N8849" t="s">
        <v>1962</v>
      </c>
      <c r="O8849">
        <v>2</v>
      </c>
      <c r="P8849" t="s">
        <v>1989</v>
      </c>
      <c r="Q8849" s="29">
        <v>39857</v>
      </c>
      <c r="S8849">
        <v>40302172</v>
      </c>
      <c r="T8849" t="s">
        <v>9322</v>
      </c>
    </row>
    <row r="8850" spans="1:20" x14ac:dyDescent="0.25">
      <c r="A8850">
        <v>4030217</v>
      </c>
      <c r="B8850" t="s">
        <v>9322</v>
      </c>
      <c r="C8850" t="s">
        <v>1956</v>
      </c>
      <c r="D8850" t="s">
        <v>1957</v>
      </c>
      <c r="E8850" t="s">
        <v>1958</v>
      </c>
      <c r="F8850" t="s">
        <v>1959</v>
      </c>
      <c r="G8850">
        <v>20</v>
      </c>
      <c r="H8850" t="s">
        <v>1986</v>
      </c>
      <c r="I8850" t="s">
        <v>1987</v>
      </c>
      <c r="J8850" t="s">
        <v>1969</v>
      </c>
      <c r="M8850" t="s">
        <v>1956</v>
      </c>
      <c r="N8850" t="s">
        <v>1962</v>
      </c>
      <c r="O8850">
        <v>1</v>
      </c>
      <c r="P8850" t="s">
        <v>1963</v>
      </c>
      <c r="Q8850" s="29">
        <v>1</v>
      </c>
      <c r="R8850" s="29">
        <v>42155</v>
      </c>
      <c r="S8850">
        <v>40302172</v>
      </c>
      <c r="T8850" t="s">
        <v>9322</v>
      </c>
    </row>
    <row r="8851" spans="1:20" x14ac:dyDescent="0.25">
      <c r="A8851">
        <v>4030218</v>
      </c>
      <c r="B8851" t="s">
        <v>376</v>
      </c>
      <c r="C8851" t="s">
        <v>1956</v>
      </c>
      <c r="D8851" t="s">
        <v>1957</v>
      </c>
      <c r="E8851" t="s">
        <v>1958</v>
      </c>
      <c r="F8851" t="s">
        <v>1959</v>
      </c>
      <c r="G8851">
        <v>20</v>
      </c>
      <c r="H8851" t="s">
        <v>1986</v>
      </c>
      <c r="I8851" t="s">
        <v>1987</v>
      </c>
      <c r="J8851" t="s">
        <v>1969</v>
      </c>
      <c r="M8851" t="s">
        <v>1956</v>
      </c>
      <c r="N8851" t="s">
        <v>1962</v>
      </c>
      <c r="O8851">
        <v>2</v>
      </c>
      <c r="P8851" t="s">
        <v>1989</v>
      </c>
      <c r="Q8851" s="29">
        <v>39857</v>
      </c>
      <c r="S8851">
        <v>40302180</v>
      </c>
      <c r="T8851" t="s">
        <v>376</v>
      </c>
    </row>
    <row r="8852" spans="1:20" x14ac:dyDescent="0.25">
      <c r="A8852">
        <v>4030218</v>
      </c>
      <c r="B8852" t="s">
        <v>376</v>
      </c>
      <c r="C8852" t="s">
        <v>1956</v>
      </c>
      <c r="D8852" t="s">
        <v>1957</v>
      </c>
      <c r="E8852" t="s">
        <v>1958</v>
      </c>
      <c r="F8852" t="s">
        <v>1959</v>
      </c>
      <c r="G8852">
        <v>20</v>
      </c>
      <c r="H8852" t="s">
        <v>1986</v>
      </c>
      <c r="I8852" t="s">
        <v>1987</v>
      </c>
      <c r="J8852" t="s">
        <v>1969</v>
      </c>
      <c r="M8852" t="s">
        <v>1956</v>
      </c>
      <c r="N8852" t="s">
        <v>1962</v>
      </c>
      <c r="O8852">
        <v>1</v>
      </c>
      <c r="P8852" t="s">
        <v>1963</v>
      </c>
      <c r="Q8852" s="29">
        <v>1</v>
      </c>
      <c r="R8852" s="29">
        <v>42155</v>
      </c>
      <c r="S8852">
        <v>40302180</v>
      </c>
      <c r="T8852" t="s">
        <v>376</v>
      </c>
    </row>
    <row r="8853" spans="1:20" x14ac:dyDescent="0.25">
      <c r="A8853">
        <v>4030219</v>
      </c>
      <c r="B8853" t="s">
        <v>377</v>
      </c>
      <c r="C8853" t="s">
        <v>1956</v>
      </c>
      <c r="D8853" t="s">
        <v>1957</v>
      </c>
      <c r="E8853" t="s">
        <v>1958</v>
      </c>
      <c r="F8853" t="s">
        <v>1959</v>
      </c>
      <c r="G8853">
        <v>20</v>
      </c>
      <c r="H8853" t="s">
        <v>1986</v>
      </c>
      <c r="I8853" t="s">
        <v>1987</v>
      </c>
      <c r="J8853" t="s">
        <v>1969</v>
      </c>
      <c r="M8853" t="s">
        <v>1956</v>
      </c>
      <c r="N8853" t="s">
        <v>1962</v>
      </c>
      <c r="O8853">
        <v>2</v>
      </c>
      <c r="P8853" t="s">
        <v>1989</v>
      </c>
      <c r="Q8853" s="29">
        <v>39857</v>
      </c>
      <c r="S8853">
        <v>40302199</v>
      </c>
      <c r="T8853" t="s">
        <v>377</v>
      </c>
    </row>
    <row r="8854" spans="1:20" x14ac:dyDescent="0.25">
      <c r="A8854">
        <v>4030219</v>
      </c>
      <c r="B8854" t="s">
        <v>377</v>
      </c>
      <c r="C8854" t="s">
        <v>1956</v>
      </c>
      <c r="D8854" t="s">
        <v>1957</v>
      </c>
      <c r="E8854" t="s">
        <v>1958</v>
      </c>
      <c r="F8854" t="s">
        <v>1959</v>
      </c>
      <c r="G8854">
        <v>20</v>
      </c>
      <c r="H8854" t="s">
        <v>1986</v>
      </c>
      <c r="I8854" t="s">
        <v>1987</v>
      </c>
      <c r="J8854" t="s">
        <v>1969</v>
      </c>
      <c r="M8854" t="s">
        <v>1956</v>
      </c>
      <c r="N8854" t="s">
        <v>1962</v>
      </c>
      <c r="O8854">
        <v>1</v>
      </c>
      <c r="P8854" t="s">
        <v>1963</v>
      </c>
      <c r="Q8854" s="29">
        <v>1</v>
      </c>
      <c r="R8854" s="29">
        <v>42155</v>
      </c>
      <c r="S8854">
        <v>40302199</v>
      </c>
      <c r="T8854" t="s">
        <v>377</v>
      </c>
    </row>
    <row r="8855" spans="1:20" x14ac:dyDescent="0.25">
      <c r="A8855">
        <v>4030220</v>
      </c>
      <c r="B8855" t="s">
        <v>9323</v>
      </c>
      <c r="C8855" t="s">
        <v>1956</v>
      </c>
      <c r="D8855" t="s">
        <v>1957</v>
      </c>
      <c r="E8855" t="s">
        <v>1958</v>
      </c>
      <c r="F8855" t="s">
        <v>1959</v>
      </c>
      <c r="G8855">
        <v>20</v>
      </c>
      <c r="H8855" t="s">
        <v>1986</v>
      </c>
      <c r="I8855" t="s">
        <v>1987</v>
      </c>
      <c r="J8855" t="s">
        <v>1969</v>
      </c>
      <c r="M8855" t="s">
        <v>1956</v>
      </c>
      <c r="N8855" t="s">
        <v>1962</v>
      </c>
      <c r="O8855">
        <v>2</v>
      </c>
      <c r="P8855" t="s">
        <v>1989</v>
      </c>
      <c r="Q8855" s="29">
        <v>39857</v>
      </c>
      <c r="S8855">
        <v>40302202</v>
      </c>
      <c r="T8855" t="s">
        <v>9323</v>
      </c>
    </row>
    <row r="8856" spans="1:20" x14ac:dyDescent="0.25">
      <c r="A8856">
        <v>4030220</v>
      </c>
      <c r="B8856" t="s">
        <v>9323</v>
      </c>
      <c r="C8856" t="s">
        <v>1956</v>
      </c>
      <c r="D8856" t="s">
        <v>1957</v>
      </c>
      <c r="E8856" t="s">
        <v>1958</v>
      </c>
      <c r="F8856" t="s">
        <v>1959</v>
      </c>
      <c r="G8856">
        <v>20</v>
      </c>
      <c r="H8856" t="s">
        <v>1986</v>
      </c>
      <c r="I8856" t="s">
        <v>1987</v>
      </c>
      <c r="J8856" t="s">
        <v>1969</v>
      </c>
      <c r="M8856" t="s">
        <v>1956</v>
      </c>
      <c r="N8856" t="s">
        <v>1962</v>
      </c>
      <c r="O8856">
        <v>1</v>
      </c>
      <c r="P8856" t="s">
        <v>1963</v>
      </c>
      <c r="Q8856" s="29">
        <v>1</v>
      </c>
      <c r="R8856" s="29">
        <v>42155</v>
      </c>
      <c r="S8856">
        <v>40302202</v>
      </c>
      <c r="T8856" t="s">
        <v>9323</v>
      </c>
    </row>
    <row r="8857" spans="1:20" x14ac:dyDescent="0.25">
      <c r="A8857">
        <v>4030221</v>
      </c>
      <c r="B8857" t="s">
        <v>9324</v>
      </c>
      <c r="C8857" t="s">
        <v>1956</v>
      </c>
      <c r="D8857" t="s">
        <v>1957</v>
      </c>
      <c r="E8857" t="s">
        <v>1958</v>
      </c>
      <c r="F8857" t="s">
        <v>1959</v>
      </c>
      <c r="G8857">
        <v>20</v>
      </c>
      <c r="H8857" t="s">
        <v>1986</v>
      </c>
      <c r="I8857" t="s">
        <v>1987</v>
      </c>
      <c r="J8857" t="s">
        <v>1969</v>
      </c>
      <c r="M8857" t="s">
        <v>1956</v>
      </c>
      <c r="N8857" t="s">
        <v>1962</v>
      </c>
      <c r="O8857">
        <v>2</v>
      </c>
      <c r="P8857" t="s">
        <v>1989</v>
      </c>
      <c r="Q8857" s="29">
        <v>39857</v>
      </c>
      <c r="S8857">
        <v>40302210</v>
      </c>
      <c r="T8857" t="s">
        <v>9324</v>
      </c>
    </row>
    <row r="8858" spans="1:20" x14ac:dyDescent="0.25">
      <c r="A8858">
        <v>4030221</v>
      </c>
      <c r="B8858" t="s">
        <v>9324</v>
      </c>
      <c r="C8858" t="s">
        <v>1956</v>
      </c>
      <c r="D8858" t="s">
        <v>1957</v>
      </c>
      <c r="E8858" t="s">
        <v>1958</v>
      </c>
      <c r="F8858" t="s">
        <v>1959</v>
      </c>
      <c r="G8858">
        <v>20</v>
      </c>
      <c r="H8858" t="s">
        <v>1986</v>
      </c>
      <c r="I8858" t="s">
        <v>1987</v>
      </c>
      <c r="J8858" t="s">
        <v>1969</v>
      </c>
      <c r="M8858" t="s">
        <v>1956</v>
      </c>
      <c r="N8858" t="s">
        <v>1962</v>
      </c>
      <c r="O8858">
        <v>1</v>
      </c>
      <c r="P8858" t="s">
        <v>1963</v>
      </c>
      <c r="Q8858" s="29">
        <v>1</v>
      </c>
      <c r="R8858" s="29">
        <v>42155</v>
      </c>
      <c r="S8858">
        <v>40302210</v>
      </c>
      <c r="T8858" t="s">
        <v>9324</v>
      </c>
    </row>
    <row r="8859" spans="1:20" x14ac:dyDescent="0.25">
      <c r="A8859">
        <v>4030222</v>
      </c>
      <c r="B8859" t="s">
        <v>378</v>
      </c>
      <c r="C8859" t="s">
        <v>1956</v>
      </c>
      <c r="D8859" t="s">
        <v>1957</v>
      </c>
      <c r="E8859" t="s">
        <v>1958</v>
      </c>
      <c r="F8859" t="s">
        <v>1959</v>
      </c>
      <c r="G8859">
        <v>20</v>
      </c>
      <c r="H8859" t="s">
        <v>1986</v>
      </c>
      <c r="I8859" t="s">
        <v>1987</v>
      </c>
      <c r="J8859" t="s">
        <v>1969</v>
      </c>
      <c r="M8859" t="s">
        <v>1956</v>
      </c>
      <c r="N8859" t="s">
        <v>1962</v>
      </c>
      <c r="O8859">
        <v>1</v>
      </c>
      <c r="P8859" t="s">
        <v>1963</v>
      </c>
      <c r="Q8859" s="29">
        <v>1</v>
      </c>
      <c r="R8859" s="29">
        <v>42155</v>
      </c>
      <c r="S8859">
        <v>40302229</v>
      </c>
      <c r="T8859" t="s">
        <v>378</v>
      </c>
    </row>
    <row r="8860" spans="1:20" x14ac:dyDescent="0.25">
      <c r="A8860">
        <v>4030222</v>
      </c>
      <c r="B8860" t="s">
        <v>378</v>
      </c>
      <c r="C8860" t="s">
        <v>1956</v>
      </c>
      <c r="D8860" t="s">
        <v>1957</v>
      </c>
      <c r="E8860" t="s">
        <v>1958</v>
      </c>
      <c r="F8860" t="s">
        <v>1959</v>
      </c>
      <c r="G8860">
        <v>20</v>
      </c>
      <c r="H8860" t="s">
        <v>1986</v>
      </c>
      <c r="I8860" t="s">
        <v>1987</v>
      </c>
      <c r="J8860" t="s">
        <v>1969</v>
      </c>
      <c r="M8860" t="s">
        <v>1956</v>
      </c>
      <c r="N8860" t="s">
        <v>1962</v>
      </c>
      <c r="O8860">
        <v>2</v>
      </c>
      <c r="P8860" t="s">
        <v>1989</v>
      </c>
      <c r="Q8860" s="29">
        <v>39857</v>
      </c>
      <c r="S8860">
        <v>40302229</v>
      </c>
      <c r="T8860" t="s">
        <v>378</v>
      </c>
    </row>
    <row r="8861" spans="1:20" x14ac:dyDescent="0.25">
      <c r="A8861">
        <v>4030223</v>
      </c>
      <c r="B8861" t="s">
        <v>379</v>
      </c>
      <c r="C8861" t="s">
        <v>1956</v>
      </c>
      <c r="D8861" t="s">
        <v>1957</v>
      </c>
      <c r="E8861" t="s">
        <v>1958</v>
      </c>
      <c r="F8861" t="s">
        <v>1959</v>
      </c>
      <c r="G8861">
        <v>20</v>
      </c>
      <c r="H8861" t="s">
        <v>1986</v>
      </c>
      <c r="I8861" t="s">
        <v>1987</v>
      </c>
      <c r="J8861" t="s">
        <v>1969</v>
      </c>
      <c r="M8861" t="s">
        <v>1956</v>
      </c>
      <c r="N8861" t="s">
        <v>1962</v>
      </c>
      <c r="O8861">
        <v>2</v>
      </c>
      <c r="P8861" t="s">
        <v>1989</v>
      </c>
      <c r="Q8861" s="29">
        <v>39857</v>
      </c>
      <c r="S8861">
        <v>40302237</v>
      </c>
      <c r="T8861" t="s">
        <v>379</v>
      </c>
    </row>
    <row r="8862" spans="1:20" x14ac:dyDescent="0.25">
      <c r="A8862">
        <v>4030223</v>
      </c>
      <c r="B8862" t="s">
        <v>379</v>
      </c>
      <c r="C8862" t="s">
        <v>1956</v>
      </c>
      <c r="D8862" t="s">
        <v>1957</v>
      </c>
      <c r="E8862" t="s">
        <v>1958</v>
      </c>
      <c r="F8862" t="s">
        <v>1959</v>
      </c>
      <c r="G8862">
        <v>20</v>
      </c>
      <c r="H8862" t="s">
        <v>1986</v>
      </c>
      <c r="I8862" t="s">
        <v>1987</v>
      </c>
      <c r="J8862" t="s">
        <v>1969</v>
      </c>
      <c r="M8862" t="s">
        <v>1956</v>
      </c>
      <c r="N8862" t="s">
        <v>1962</v>
      </c>
      <c r="O8862">
        <v>1</v>
      </c>
      <c r="P8862" t="s">
        <v>1963</v>
      </c>
      <c r="Q8862" s="29">
        <v>1</v>
      </c>
      <c r="R8862" s="29">
        <v>42155</v>
      </c>
      <c r="S8862">
        <v>40302237</v>
      </c>
      <c r="T8862" t="s">
        <v>379</v>
      </c>
    </row>
    <row r="8863" spans="1:20" x14ac:dyDescent="0.25">
      <c r="A8863">
        <v>4030224</v>
      </c>
      <c r="B8863" t="s">
        <v>380</v>
      </c>
      <c r="C8863" t="s">
        <v>1956</v>
      </c>
      <c r="D8863" t="s">
        <v>1957</v>
      </c>
      <c r="E8863" t="s">
        <v>1958</v>
      </c>
      <c r="F8863" t="s">
        <v>1959</v>
      </c>
      <c r="G8863">
        <v>20</v>
      </c>
      <c r="H8863" t="s">
        <v>1986</v>
      </c>
      <c r="I8863" t="s">
        <v>1987</v>
      </c>
      <c r="J8863" t="s">
        <v>1969</v>
      </c>
      <c r="M8863" t="s">
        <v>1956</v>
      </c>
      <c r="N8863" t="s">
        <v>1962</v>
      </c>
      <c r="O8863">
        <v>1</v>
      </c>
      <c r="P8863" t="s">
        <v>1963</v>
      </c>
      <c r="Q8863" s="29">
        <v>1</v>
      </c>
      <c r="R8863" s="29">
        <v>42155</v>
      </c>
      <c r="S8863">
        <v>40302245</v>
      </c>
      <c r="T8863" t="s">
        <v>380</v>
      </c>
    </row>
    <row r="8864" spans="1:20" x14ac:dyDescent="0.25">
      <c r="A8864">
        <v>4030224</v>
      </c>
      <c r="B8864" t="s">
        <v>380</v>
      </c>
      <c r="C8864" t="s">
        <v>1956</v>
      </c>
      <c r="D8864" t="s">
        <v>1957</v>
      </c>
      <c r="E8864" t="s">
        <v>1958</v>
      </c>
      <c r="F8864" t="s">
        <v>1959</v>
      </c>
      <c r="G8864">
        <v>20</v>
      </c>
      <c r="H8864" t="s">
        <v>1986</v>
      </c>
      <c r="I8864" t="s">
        <v>1987</v>
      </c>
      <c r="J8864" t="s">
        <v>1969</v>
      </c>
      <c r="M8864" t="s">
        <v>1956</v>
      </c>
      <c r="N8864" t="s">
        <v>1962</v>
      </c>
      <c r="O8864">
        <v>2</v>
      </c>
      <c r="P8864" t="s">
        <v>1989</v>
      </c>
      <c r="Q8864" s="29">
        <v>39857</v>
      </c>
      <c r="S8864">
        <v>40302245</v>
      </c>
      <c r="T8864" t="s">
        <v>380</v>
      </c>
    </row>
    <row r="8865" spans="1:20" x14ac:dyDescent="0.25">
      <c r="A8865">
        <v>4030225</v>
      </c>
      <c r="B8865" t="s">
        <v>9325</v>
      </c>
      <c r="C8865" t="s">
        <v>1956</v>
      </c>
      <c r="D8865" t="s">
        <v>1957</v>
      </c>
      <c r="E8865" t="s">
        <v>1958</v>
      </c>
      <c r="F8865" t="s">
        <v>1959</v>
      </c>
      <c r="G8865">
        <v>20</v>
      </c>
      <c r="H8865" t="s">
        <v>1986</v>
      </c>
      <c r="I8865" t="s">
        <v>1987</v>
      </c>
      <c r="J8865" t="s">
        <v>1969</v>
      </c>
      <c r="M8865" t="s">
        <v>1956</v>
      </c>
      <c r="N8865" t="s">
        <v>1962</v>
      </c>
      <c r="O8865">
        <v>1</v>
      </c>
      <c r="P8865" t="s">
        <v>1963</v>
      </c>
      <c r="Q8865" s="29">
        <v>1</v>
      </c>
      <c r="R8865" s="29">
        <v>42155</v>
      </c>
      <c r="S8865">
        <v>40302253</v>
      </c>
      <c r="T8865" t="s">
        <v>9325</v>
      </c>
    </row>
    <row r="8866" spans="1:20" x14ac:dyDescent="0.25">
      <c r="A8866">
        <v>4030225</v>
      </c>
      <c r="B8866" t="s">
        <v>9325</v>
      </c>
      <c r="C8866" t="s">
        <v>1956</v>
      </c>
      <c r="D8866" t="s">
        <v>1957</v>
      </c>
      <c r="E8866" t="s">
        <v>1958</v>
      </c>
      <c r="F8866" t="s">
        <v>1959</v>
      </c>
      <c r="G8866">
        <v>20</v>
      </c>
      <c r="H8866" t="s">
        <v>1986</v>
      </c>
      <c r="I8866" t="s">
        <v>1987</v>
      </c>
      <c r="J8866" t="s">
        <v>1969</v>
      </c>
      <c r="M8866" t="s">
        <v>1956</v>
      </c>
      <c r="N8866" t="s">
        <v>1962</v>
      </c>
      <c r="O8866">
        <v>2</v>
      </c>
      <c r="P8866" t="s">
        <v>1989</v>
      </c>
      <c r="Q8866" s="29">
        <v>39857</v>
      </c>
      <c r="S8866">
        <v>40302253</v>
      </c>
      <c r="T8866" t="s">
        <v>9325</v>
      </c>
    </row>
    <row r="8867" spans="1:20" x14ac:dyDescent="0.25">
      <c r="A8867">
        <v>4030226</v>
      </c>
      <c r="B8867" t="s">
        <v>9326</v>
      </c>
      <c r="C8867" t="s">
        <v>1956</v>
      </c>
      <c r="D8867" t="s">
        <v>1957</v>
      </c>
      <c r="E8867" t="s">
        <v>1958</v>
      </c>
      <c r="F8867" t="s">
        <v>1959</v>
      </c>
      <c r="G8867">
        <v>20</v>
      </c>
      <c r="H8867" t="s">
        <v>1986</v>
      </c>
      <c r="I8867" t="s">
        <v>1987</v>
      </c>
      <c r="J8867" t="s">
        <v>1969</v>
      </c>
      <c r="M8867" t="s">
        <v>1956</v>
      </c>
      <c r="N8867" t="s">
        <v>1962</v>
      </c>
      <c r="O8867">
        <v>1</v>
      </c>
      <c r="P8867" t="s">
        <v>1963</v>
      </c>
      <c r="Q8867" s="29">
        <v>1</v>
      </c>
      <c r="R8867" s="29">
        <v>42155</v>
      </c>
      <c r="S8867">
        <v>40302261</v>
      </c>
      <c r="T8867" t="s">
        <v>9326</v>
      </c>
    </row>
    <row r="8868" spans="1:20" x14ac:dyDescent="0.25">
      <c r="A8868">
        <v>4030226</v>
      </c>
      <c r="B8868" t="s">
        <v>9326</v>
      </c>
      <c r="C8868" t="s">
        <v>1956</v>
      </c>
      <c r="D8868" t="s">
        <v>1957</v>
      </c>
      <c r="E8868" t="s">
        <v>1958</v>
      </c>
      <c r="F8868" t="s">
        <v>1959</v>
      </c>
      <c r="G8868">
        <v>20</v>
      </c>
      <c r="H8868" t="s">
        <v>1986</v>
      </c>
      <c r="I8868" t="s">
        <v>1987</v>
      </c>
      <c r="J8868" t="s">
        <v>1969</v>
      </c>
      <c r="M8868" t="s">
        <v>1956</v>
      </c>
      <c r="N8868" t="s">
        <v>1962</v>
      </c>
      <c r="O8868">
        <v>2</v>
      </c>
      <c r="P8868" t="s">
        <v>1989</v>
      </c>
      <c r="Q8868" s="29">
        <v>39857</v>
      </c>
      <c r="S8868">
        <v>40302261</v>
      </c>
      <c r="T8868" t="s">
        <v>9326</v>
      </c>
    </row>
    <row r="8869" spans="1:20" x14ac:dyDescent="0.25">
      <c r="A8869">
        <v>4030227</v>
      </c>
      <c r="B8869" t="s">
        <v>381</v>
      </c>
      <c r="C8869" t="s">
        <v>1956</v>
      </c>
      <c r="D8869" t="s">
        <v>1957</v>
      </c>
      <c r="E8869" t="s">
        <v>1958</v>
      </c>
      <c r="F8869" t="s">
        <v>1959</v>
      </c>
      <c r="G8869">
        <v>20</v>
      </c>
      <c r="H8869" t="s">
        <v>1986</v>
      </c>
      <c r="I8869" t="s">
        <v>1987</v>
      </c>
      <c r="J8869" t="s">
        <v>1969</v>
      </c>
      <c r="M8869" t="s">
        <v>1956</v>
      </c>
      <c r="N8869" t="s">
        <v>1962</v>
      </c>
      <c r="O8869">
        <v>1</v>
      </c>
      <c r="P8869" t="s">
        <v>1963</v>
      </c>
      <c r="Q8869" s="29">
        <v>1</v>
      </c>
      <c r="R8869" s="29">
        <v>42155</v>
      </c>
      <c r="S8869">
        <v>40302270</v>
      </c>
      <c r="T8869" t="s">
        <v>381</v>
      </c>
    </row>
    <row r="8870" spans="1:20" x14ac:dyDescent="0.25">
      <c r="A8870">
        <v>4030227</v>
      </c>
      <c r="B8870" t="s">
        <v>381</v>
      </c>
      <c r="C8870" t="s">
        <v>1956</v>
      </c>
      <c r="D8870" t="s">
        <v>1957</v>
      </c>
      <c r="E8870" t="s">
        <v>1958</v>
      </c>
      <c r="F8870" t="s">
        <v>1959</v>
      </c>
      <c r="G8870">
        <v>20</v>
      </c>
      <c r="H8870" t="s">
        <v>1986</v>
      </c>
      <c r="I8870" t="s">
        <v>1987</v>
      </c>
      <c r="J8870" t="s">
        <v>1969</v>
      </c>
      <c r="M8870" t="s">
        <v>1956</v>
      </c>
      <c r="N8870" t="s">
        <v>1962</v>
      </c>
      <c r="O8870">
        <v>2</v>
      </c>
      <c r="P8870" t="s">
        <v>1989</v>
      </c>
      <c r="Q8870" s="29">
        <v>39857</v>
      </c>
      <c r="S8870">
        <v>40302270</v>
      </c>
      <c r="T8870" t="s">
        <v>381</v>
      </c>
    </row>
    <row r="8871" spans="1:20" x14ac:dyDescent="0.25">
      <c r="A8871">
        <v>4030228</v>
      </c>
      <c r="B8871" t="s">
        <v>382</v>
      </c>
      <c r="C8871" t="s">
        <v>1956</v>
      </c>
      <c r="D8871" t="s">
        <v>1957</v>
      </c>
      <c r="E8871" t="s">
        <v>1958</v>
      </c>
      <c r="F8871" t="s">
        <v>1959</v>
      </c>
      <c r="G8871">
        <v>20</v>
      </c>
      <c r="H8871" t="s">
        <v>1986</v>
      </c>
      <c r="I8871" t="s">
        <v>1987</v>
      </c>
      <c r="J8871" t="s">
        <v>1969</v>
      </c>
      <c r="M8871" t="s">
        <v>1956</v>
      </c>
      <c r="N8871" t="s">
        <v>1962</v>
      </c>
      <c r="O8871">
        <v>1</v>
      </c>
      <c r="P8871" t="s">
        <v>1963</v>
      </c>
      <c r="Q8871" s="29">
        <v>1</v>
      </c>
      <c r="R8871" s="29">
        <v>42155</v>
      </c>
      <c r="S8871">
        <v>40302288</v>
      </c>
      <c r="T8871" t="s">
        <v>382</v>
      </c>
    </row>
    <row r="8872" spans="1:20" x14ac:dyDescent="0.25">
      <c r="A8872">
        <v>4030228</v>
      </c>
      <c r="B8872" t="s">
        <v>382</v>
      </c>
      <c r="C8872" t="s">
        <v>1956</v>
      </c>
      <c r="D8872" t="s">
        <v>1957</v>
      </c>
      <c r="E8872" t="s">
        <v>1958</v>
      </c>
      <c r="F8872" t="s">
        <v>1959</v>
      </c>
      <c r="G8872">
        <v>20</v>
      </c>
      <c r="H8872" t="s">
        <v>1986</v>
      </c>
      <c r="I8872" t="s">
        <v>1987</v>
      </c>
      <c r="J8872" t="s">
        <v>1969</v>
      </c>
      <c r="M8872" t="s">
        <v>1956</v>
      </c>
      <c r="N8872" t="s">
        <v>1962</v>
      </c>
      <c r="O8872">
        <v>2</v>
      </c>
      <c r="P8872" t="s">
        <v>1989</v>
      </c>
      <c r="Q8872" s="29">
        <v>39857</v>
      </c>
      <c r="S8872">
        <v>40302288</v>
      </c>
      <c r="T8872" t="s">
        <v>382</v>
      </c>
    </row>
    <row r="8873" spans="1:20" x14ac:dyDescent="0.25">
      <c r="A8873">
        <v>4030229</v>
      </c>
      <c r="B8873" t="s">
        <v>383</v>
      </c>
      <c r="C8873" t="s">
        <v>1956</v>
      </c>
      <c r="D8873" t="s">
        <v>1957</v>
      </c>
      <c r="E8873" t="s">
        <v>1958</v>
      </c>
      <c r="F8873" t="s">
        <v>1959</v>
      </c>
      <c r="G8873">
        <v>20</v>
      </c>
      <c r="H8873" t="s">
        <v>1986</v>
      </c>
      <c r="I8873" t="s">
        <v>1987</v>
      </c>
      <c r="J8873" t="s">
        <v>1969</v>
      </c>
      <c r="M8873" t="s">
        <v>1956</v>
      </c>
      <c r="N8873" t="s">
        <v>1962</v>
      </c>
      <c r="O8873">
        <v>1</v>
      </c>
      <c r="P8873" t="s">
        <v>1963</v>
      </c>
      <c r="Q8873" s="29">
        <v>1</v>
      </c>
      <c r="R8873" s="29">
        <v>42155</v>
      </c>
      <c r="S8873">
        <v>40302296</v>
      </c>
      <c r="T8873" t="s">
        <v>383</v>
      </c>
    </row>
    <row r="8874" spans="1:20" x14ac:dyDescent="0.25">
      <c r="A8874">
        <v>4030229</v>
      </c>
      <c r="B8874" t="s">
        <v>383</v>
      </c>
      <c r="C8874" t="s">
        <v>1956</v>
      </c>
      <c r="D8874" t="s">
        <v>1957</v>
      </c>
      <c r="E8874" t="s">
        <v>1958</v>
      </c>
      <c r="F8874" t="s">
        <v>1959</v>
      </c>
      <c r="G8874">
        <v>20</v>
      </c>
      <c r="H8874" t="s">
        <v>1986</v>
      </c>
      <c r="I8874" t="s">
        <v>1987</v>
      </c>
      <c r="J8874" t="s">
        <v>1969</v>
      </c>
      <c r="M8874" t="s">
        <v>1956</v>
      </c>
      <c r="N8874" t="s">
        <v>1962</v>
      </c>
      <c r="O8874">
        <v>2</v>
      </c>
      <c r="P8874" t="s">
        <v>1989</v>
      </c>
      <c r="Q8874" s="29">
        <v>39857</v>
      </c>
      <c r="S8874">
        <v>40302296</v>
      </c>
      <c r="T8874" t="s">
        <v>383</v>
      </c>
    </row>
    <row r="8875" spans="1:20" x14ac:dyDescent="0.25">
      <c r="A8875">
        <v>4030230</v>
      </c>
      <c r="B8875" t="s">
        <v>384</v>
      </c>
      <c r="C8875" t="s">
        <v>1956</v>
      </c>
      <c r="D8875" t="s">
        <v>1957</v>
      </c>
      <c r="E8875" t="s">
        <v>1958</v>
      </c>
      <c r="F8875" t="s">
        <v>1959</v>
      </c>
      <c r="G8875">
        <v>20</v>
      </c>
      <c r="H8875" t="s">
        <v>1986</v>
      </c>
      <c r="I8875" t="s">
        <v>1987</v>
      </c>
      <c r="J8875" t="s">
        <v>1969</v>
      </c>
      <c r="M8875" t="s">
        <v>1956</v>
      </c>
      <c r="N8875" t="s">
        <v>1962</v>
      </c>
      <c r="O8875">
        <v>2</v>
      </c>
      <c r="P8875" t="s">
        <v>1989</v>
      </c>
      <c r="Q8875" s="29">
        <v>39857</v>
      </c>
      <c r="S8875">
        <v>40302300</v>
      </c>
      <c r="T8875" t="s">
        <v>9327</v>
      </c>
    </row>
    <row r="8876" spans="1:20" x14ac:dyDescent="0.25">
      <c r="A8876">
        <v>4030230</v>
      </c>
      <c r="B8876" t="s">
        <v>384</v>
      </c>
      <c r="C8876" t="s">
        <v>1956</v>
      </c>
      <c r="D8876" t="s">
        <v>1957</v>
      </c>
      <c r="E8876" t="s">
        <v>1958</v>
      </c>
      <c r="F8876" t="s">
        <v>1959</v>
      </c>
      <c r="G8876">
        <v>20</v>
      </c>
      <c r="H8876" t="s">
        <v>1986</v>
      </c>
      <c r="I8876" t="s">
        <v>1987</v>
      </c>
      <c r="J8876" t="s">
        <v>1969</v>
      </c>
      <c r="M8876" t="s">
        <v>1956</v>
      </c>
      <c r="N8876" t="s">
        <v>1962</v>
      </c>
      <c r="O8876">
        <v>1</v>
      </c>
      <c r="P8876" t="s">
        <v>1963</v>
      </c>
      <c r="Q8876" s="29">
        <v>1</v>
      </c>
      <c r="R8876" s="29">
        <v>42155</v>
      </c>
      <c r="S8876">
        <v>40302300</v>
      </c>
      <c r="T8876" t="s">
        <v>9327</v>
      </c>
    </row>
    <row r="8877" spans="1:20" x14ac:dyDescent="0.25">
      <c r="A8877">
        <v>4030231</v>
      </c>
      <c r="B8877" t="s">
        <v>385</v>
      </c>
      <c r="C8877" t="s">
        <v>1956</v>
      </c>
      <c r="D8877" t="s">
        <v>1957</v>
      </c>
      <c r="E8877" t="s">
        <v>1958</v>
      </c>
      <c r="F8877" t="s">
        <v>1959</v>
      </c>
      <c r="G8877">
        <v>126</v>
      </c>
      <c r="H8877" t="s">
        <v>1986</v>
      </c>
      <c r="I8877" t="s">
        <v>1987</v>
      </c>
      <c r="J8877" t="s">
        <v>1969</v>
      </c>
      <c r="M8877" t="s">
        <v>1956</v>
      </c>
      <c r="N8877" t="s">
        <v>1962</v>
      </c>
      <c r="O8877">
        <v>1</v>
      </c>
      <c r="P8877" t="s">
        <v>1963</v>
      </c>
      <c r="Q8877" s="29">
        <v>1</v>
      </c>
      <c r="R8877" s="29">
        <v>42155</v>
      </c>
      <c r="S8877">
        <v>40302318</v>
      </c>
      <c r="T8877" t="s">
        <v>385</v>
      </c>
    </row>
    <row r="8878" spans="1:20" x14ac:dyDescent="0.25">
      <c r="A8878">
        <v>4030231</v>
      </c>
      <c r="B8878" t="s">
        <v>385</v>
      </c>
      <c r="C8878" t="s">
        <v>1956</v>
      </c>
      <c r="D8878" t="s">
        <v>1957</v>
      </c>
      <c r="E8878" t="s">
        <v>1958</v>
      </c>
      <c r="F8878" t="s">
        <v>1959</v>
      </c>
      <c r="G8878">
        <v>126</v>
      </c>
      <c r="H8878" t="s">
        <v>1986</v>
      </c>
      <c r="I8878" t="s">
        <v>1987</v>
      </c>
      <c r="J8878" t="s">
        <v>1969</v>
      </c>
      <c r="M8878" t="s">
        <v>1956</v>
      </c>
      <c r="N8878" t="s">
        <v>1962</v>
      </c>
      <c r="O8878">
        <v>2</v>
      </c>
      <c r="P8878" t="s">
        <v>1989</v>
      </c>
      <c r="Q8878" s="29">
        <v>39857</v>
      </c>
      <c r="S8878">
        <v>40302318</v>
      </c>
      <c r="T8878" t="s">
        <v>385</v>
      </c>
    </row>
    <row r="8879" spans="1:20" x14ac:dyDescent="0.25">
      <c r="A8879">
        <v>4030232</v>
      </c>
      <c r="B8879" t="s">
        <v>386</v>
      </c>
      <c r="C8879" t="s">
        <v>1956</v>
      </c>
      <c r="D8879" t="s">
        <v>1957</v>
      </c>
      <c r="E8879" t="s">
        <v>1958</v>
      </c>
      <c r="F8879" t="s">
        <v>1959</v>
      </c>
      <c r="G8879">
        <v>20</v>
      </c>
      <c r="H8879" t="s">
        <v>1986</v>
      </c>
      <c r="I8879" t="s">
        <v>1987</v>
      </c>
      <c r="J8879" t="s">
        <v>1969</v>
      </c>
      <c r="M8879" t="s">
        <v>1956</v>
      </c>
      <c r="N8879" t="s">
        <v>1962</v>
      </c>
      <c r="O8879">
        <v>1</v>
      </c>
      <c r="P8879" t="s">
        <v>1963</v>
      </c>
      <c r="Q8879" s="29">
        <v>1</v>
      </c>
      <c r="R8879" s="29">
        <v>42155</v>
      </c>
      <c r="S8879">
        <v>40302326</v>
      </c>
      <c r="T8879" t="s">
        <v>386</v>
      </c>
    </row>
    <row r="8880" spans="1:20" x14ac:dyDescent="0.25">
      <c r="A8880">
        <v>4030232</v>
      </c>
      <c r="B8880" t="s">
        <v>386</v>
      </c>
      <c r="C8880" t="s">
        <v>1956</v>
      </c>
      <c r="D8880" t="s">
        <v>1957</v>
      </c>
      <c r="E8880" t="s">
        <v>1958</v>
      </c>
      <c r="F8880" t="s">
        <v>1959</v>
      </c>
      <c r="G8880">
        <v>20</v>
      </c>
      <c r="H8880" t="s">
        <v>1986</v>
      </c>
      <c r="I8880" t="s">
        <v>1987</v>
      </c>
      <c r="J8880" t="s">
        <v>1969</v>
      </c>
      <c r="M8880" t="s">
        <v>1956</v>
      </c>
      <c r="N8880" t="s">
        <v>1962</v>
      </c>
      <c r="O8880">
        <v>2</v>
      </c>
      <c r="P8880" t="s">
        <v>1989</v>
      </c>
      <c r="Q8880" s="29">
        <v>39857</v>
      </c>
      <c r="S8880">
        <v>40302326</v>
      </c>
      <c r="T8880" t="s">
        <v>386</v>
      </c>
    </row>
    <row r="8881" spans="1:20" x14ac:dyDescent="0.25">
      <c r="A8881">
        <v>4030233</v>
      </c>
      <c r="B8881" t="s">
        <v>387</v>
      </c>
      <c r="C8881" t="s">
        <v>1956</v>
      </c>
      <c r="D8881" t="s">
        <v>1957</v>
      </c>
      <c r="E8881" t="s">
        <v>1958</v>
      </c>
      <c r="F8881" t="s">
        <v>1959</v>
      </c>
      <c r="G8881">
        <v>20</v>
      </c>
      <c r="H8881" t="s">
        <v>1986</v>
      </c>
      <c r="I8881" t="s">
        <v>1987</v>
      </c>
      <c r="J8881" t="s">
        <v>1969</v>
      </c>
      <c r="M8881" t="s">
        <v>1956</v>
      </c>
      <c r="N8881" t="s">
        <v>1962</v>
      </c>
      <c r="O8881">
        <v>1</v>
      </c>
      <c r="P8881" t="s">
        <v>1963</v>
      </c>
      <c r="Q8881" s="29">
        <v>1</v>
      </c>
      <c r="R8881" s="29">
        <v>42155</v>
      </c>
      <c r="S8881">
        <v>40302334</v>
      </c>
      <c r="T8881" t="s">
        <v>387</v>
      </c>
    </row>
    <row r="8882" spans="1:20" x14ac:dyDescent="0.25">
      <c r="A8882">
        <v>4030233</v>
      </c>
      <c r="B8882" t="s">
        <v>387</v>
      </c>
      <c r="C8882" t="s">
        <v>1956</v>
      </c>
      <c r="D8882" t="s">
        <v>1957</v>
      </c>
      <c r="E8882" t="s">
        <v>1958</v>
      </c>
      <c r="F8882" t="s">
        <v>1959</v>
      </c>
      <c r="G8882">
        <v>20</v>
      </c>
      <c r="H8882" t="s">
        <v>1986</v>
      </c>
      <c r="I8882" t="s">
        <v>1987</v>
      </c>
      <c r="J8882" t="s">
        <v>1969</v>
      </c>
      <c r="M8882" t="s">
        <v>1956</v>
      </c>
      <c r="N8882" t="s">
        <v>1962</v>
      </c>
      <c r="O8882">
        <v>2</v>
      </c>
      <c r="P8882" t="s">
        <v>1989</v>
      </c>
      <c r="Q8882" s="29">
        <v>39857</v>
      </c>
      <c r="S8882">
        <v>40302334</v>
      </c>
      <c r="T8882" t="s">
        <v>387</v>
      </c>
    </row>
    <row r="8883" spans="1:20" x14ac:dyDescent="0.25">
      <c r="A8883">
        <v>4030234</v>
      </c>
      <c r="B8883" t="s">
        <v>388</v>
      </c>
      <c r="C8883" t="s">
        <v>1956</v>
      </c>
      <c r="D8883" t="s">
        <v>1957</v>
      </c>
      <c r="E8883" t="s">
        <v>1958</v>
      </c>
      <c r="F8883" t="s">
        <v>1959</v>
      </c>
      <c r="G8883">
        <v>20</v>
      </c>
      <c r="H8883" t="s">
        <v>1986</v>
      </c>
      <c r="I8883" t="s">
        <v>1987</v>
      </c>
      <c r="J8883" t="s">
        <v>1969</v>
      </c>
      <c r="M8883" t="s">
        <v>1956</v>
      </c>
      <c r="N8883" t="s">
        <v>1962</v>
      </c>
      <c r="O8883">
        <v>2</v>
      </c>
      <c r="P8883" t="s">
        <v>1989</v>
      </c>
      <c r="Q8883" s="29">
        <v>39857</v>
      </c>
      <c r="S8883">
        <v>40302342</v>
      </c>
      <c r="T8883" t="s">
        <v>388</v>
      </c>
    </row>
    <row r="8884" spans="1:20" x14ac:dyDescent="0.25">
      <c r="A8884">
        <v>4030234</v>
      </c>
      <c r="B8884" t="s">
        <v>388</v>
      </c>
      <c r="C8884" t="s">
        <v>1956</v>
      </c>
      <c r="D8884" t="s">
        <v>1957</v>
      </c>
      <c r="E8884" t="s">
        <v>1958</v>
      </c>
      <c r="F8884" t="s">
        <v>1959</v>
      </c>
      <c r="G8884">
        <v>20</v>
      </c>
      <c r="H8884" t="s">
        <v>1986</v>
      </c>
      <c r="I8884" t="s">
        <v>1987</v>
      </c>
      <c r="J8884" t="s">
        <v>1969</v>
      </c>
      <c r="M8884" t="s">
        <v>1956</v>
      </c>
      <c r="N8884" t="s">
        <v>1962</v>
      </c>
      <c r="O8884">
        <v>1</v>
      </c>
      <c r="P8884" t="s">
        <v>1963</v>
      </c>
      <c r="Q8884" s="29">
        <v>1</v>
      </c>
      <c r="R8884" s="29">
        <v>42155</v>
      </c>
      <c r="S8884">
        <v>40302342</v>
      </c>
      <c r="T8884" t="s">
        <v>388</v>
      </c>
    </row>
    <row r="8885" spans="1:20" x14ac:dyDescent="0.25">
      <c r="A8885">
        <v>4030235</v>
      </c>
      <c r="B8885" t="s">
        <v>389</v>
      </c>
      <c r="C8885" t="s">
        <v>1956</v>
      </c>
      <c r="D8885" t="s">
        <v>1957</v>
      </c>
      <c r="E8885" t="s">
        <v>1958</v>
      </c>
      <c r="F8885" t="s">
        <v>1959</v>
      </c>
      <c r="G8885">
        <v>20</v>
      </c>
      <c r="H8885" t="s">
        <v>1986</v>
      </c>
      <c r="I8885" t="s">
        <v>1987</v>
      </c>
      <c r="J8885" t="s">
        <v>1969</v>
      </c>
      <c r="M8885" t="s">
        <v>1956</v>
      </c>
      <c r="N8885" t="s">
        <v>1962</v>
      </c>
      <c r="O8885">
        <v>1</v>
      </c>
      <c r="P8885" t="s">
        <v>1963</v>
      </c>
      <c r="Q8885" s="29">
        <v>1</v>
      </c>
      <c r="R8885" s="29">
        <v>42155</v>
      </c>
      <c r="S8885">
        <v>40302350</v>
      </c>
      <c r="T8885" t="s">
        <v>389</v>
      </c>
    </row>
    <row r="8886" spans="1:20" x14ac:dyDescent="0.25">
      <c r="A8886">
        <v>4030235</v>
      </c>
      <c r="B8886" t="s">
        <v>389</v>
      </c>
      <c r="C8886" t="s">
        <v>1956</v>
      </c>
      <c r="D8886" t="s">
        <v>1957</v>
      </c>
      <c r="E8886" t="s">
        <v>1958</v>
      </c>
      <c r="F8886" t="s">
        <v>1959</v>
      </c>
      <c r="G8886">
        <v>20</v>
      </c>
      <c r="H8886" t="s">
        <v>1986</v>
      </c>
      <c r="I8886" t="s">
        <v>1987</v>
      </c>
      <c r="J8886" t="s">
        <v>1969</v>
      </c>
      <c r="M8886" t="s">
        <v>1956</v>
      </c>
      <c r="N8886" t="s">
        <v>1962</v>
      </c>
      <c r="O8886">
        <v>2</v>
      </c>
      <c r="P8886" t="s">
        <v>1989</v>
      </c>
      <c r="Q8886" s="29">
        <v>39857</v>
      </c>
      <c r="S8886">
        <v>40302350</v>
      </c>
      <c r="T8886" t="s">
        <v>389</v>
      </c>
    </row>
    <row r="8887" spans="1:20" x14ac:dyDescent="0.25">
      <c r="A8887">
        <v>4030236</v>
      </c>
      <c r="B8887" t="s">
        <v>9328</v>
      </c>
      <c r="C8887" t="s">
        <v>1956</v>
      </c>
      <c r="D8887" t="s">
        <v>1957</v>
      </c>
      <c r="E8887" t="s">
        <v>1958</v>
      </c>
      <c r="F8887" t="s">
        <v>1959</v>
      </c>
      <c r="G8887">
        <v>20</v>
      </c>
      <c r="H8887" t="s">
        <v>1986</v>
      </c>
      <c r="I8887" t="s">
        <v>1987</v>
      </c>
      <c r="J8887" t="s">
        <v>1969</v>
      </c>
      <c r="M8887" t="s">
        <v>1956</v>
      </c>
      <c r="N8887" t="s">
        <v>1962</v>
      </c>
      <c r="O8887">
        <v>1</v>
      </c>
      <c r="P8887" t="s">
        <v>1963</v>
      </c>
      <c r="Q8887" s="29">
        <v>1</v>
      </c>
      <c r="R8887" s="29">
        <v>42155</v>
      </c>
      <c r="S8887">
        <v>40302369</v>
      </c>
      <c r="T8887" t="s">
        <v>9329</v>
      </c>
    </row>
    <row r="8888" spans="1:20" x14ac:dyDescent="0.25">
      <c r="A8888">
        <v>4030236</v>
      </c>
      <c r="B8888" t="s">
        <v>9328</v>
      </c>
      <c r="C8888" t="s">
        <v>1956</v>
      </c>
      <c r="D8888" t="s">
        <v>1957</v>
      </c>
      <c r="E8888" t="s">
        <v>1958</v>
      </c>
      <c r="F8888" t="s">
        <v>1959</v>
      </c>
      <c r="G8888">
        <v>20</v>
      </c>
      <c r="H8888" t="s">
        <v>1986</v>
      </c>
      <c r="I8888" t="s">
        <v>1987</v>
      </c>
      <c r="J8888" t="s">
        <v>1969</v>
      </c>
      <c r="M8888" t="s">
        <v>1956</v>
      </c>
      <c r="N8888" t="s">
        <v>1962</v>
      </c>
      <c r="O8888">
        <v>2</v>
      </c>
      <c r="P8888" t="s">
        <v>1989</v>
      </c>
      <c r="Q8888" s="29">
        <v>39857</v>
      </c>
      <c r="S8888">
        <v>40302369</v>
      </c>
      <c r="T8888" t="s">
        <v>9329</v>
      </c>
    </row>
    <row r="8889" spans="1:20" x14ac:dyDescent="0.25">
      <c r="A8889">
        <v>4030237</v>
      </c>
      <c r="B8889" t="s">
        <v>390</v>
      </c>
      <c r="C8889" t="s">
        <v>1956</v>
      </c>
      <c r="D8889" t="s">
        <v>1957</v>
      </c>
      <c r="E8889" t="s">
        <v>1958</v>
      </c>
      <c r="F8889" t="s">
        <v>1959</v>
      </c>
      <c r="G8889">
        <v>20</v>
      </c>
      <c r="H8889" t="s">
        <v>1986</v>
      </c>
      <c r="I8889" t="s">
        <v>1987</v>
      </c>
      <c r="J8889" t="s">
        <v>1969</v>
      </c>
      <c r="M8889" t="s">
        <v>1956</v>
      </c>
      <c r="N8889" t="s">
        <v>1962</v>
      </c>
      <c r="O8889">
        <v>2</v>
      </c>
      <c r="P8889" t="s">
        <v>1989</v>
      </c>
      <c r="Q8889" s="29">
        <v>39857</v>
      </c>
      <c r="S8889">
        <v>40302377</v>
      </c>
      <c r="T8889" t="s">
        <v>390</v>
      </c>
    </row>
    <row r="8890" spans="1:20" x14ac:dyDescent="0.25">
      <c r="A8890">
        <v>4030237</v>
      </c>
      <c r="B8890" t="s">
        <v>390</v>
      </c>
      <c r="C8890" t="s">
        <v>1956</v>
      </c>
      <c r="D8890" t="s">
        <v>1957</v>
      </c>
      <c r="E8890" t="s">
        <v>1958</v>
      </c>
      <c r="F8890" t="s">
        <v>1959</v>
      </c>
      <c r="G8890">
        <v>20</v>
      </c>
      <c r="H8890" t="s">
        <v>1986</v>
      </c>
      <c r="I8890" t="s">
        <v>1987</v>
      </c>
      <c r="J8890" t="s">
        <v>1969</v>
      </c>
      <c r="M8890" t="s">
        <v>1956</v>
      </c>
      <c r="N8890" t="s">
        <v>1962</v>
      </c>
      <c r="O8890">
        <v>1</v>
      </c>
      <c r="P8890" t="s">
        <v>1963</v>
      </c>
      <c r="Q8890" s="29">
        <v>1</v>
      </c>
      <c r="R8890" s="29">
        <v>42155</v>
      </c>
      <c r="S8890">
        <v>40302377</v>
      </c>
      <c r="T8890" t="s">
        <v>390</v>
      </c>
    </row>
    <row r="8891" spans="1:20" x14ac:dyDescent="0.25">
      <c r="A8891">
        <v>4030238</v>
      </c>
      <c r="B8891" t="s">
        <v>391</v>
      </c>
      <c r="C8891" t="s">
        <v>1956</v>
      </c>
      <c r="D8891" t="s">
        <v>1957</v>
      </c>
      <c r="E8891" t="s">
        <v>1958</v>
      </c>
      <c r="F8891" t="s">
        <v>1959</v>
      </c>
      <c r="G8891">
        <v>20</v>
      </c>
      <c r="H8891" t="s">
        <v>1986</v>
      </c>
      <c r="I8891" t="s">
        <v>1987</v>
      </c>
      <c r="J8891" t="s">
        <v>1969</v>
      </c>
      <c r="M8891" t="s">
        <v>1956</v>
      </c>
      <c r="N8891" t="s">
        <v>1962</v>
      </c>
      <c r="O8891">
        <v>1</v>
      </c>
      <c r="P8891" t="s">
        <v>1963</v>
      </c>
      <c r="Q8891" s="29">
        <v>1</v>
      </c>
      <c r="R8891" s="29">
        <v>42155</v>
      </c>
      <c r="S8891">
        <v>40302385</v>
      </c>
      <c r="T8891" t="s">
        <v>9330</v>
      </c>
    </row>
    <row r="8892" spans="1:20" x14ac:dyDescent="0.25">
      <c r="A8892">
        <v>4030238</v>
      </c>
      <c r="B8892" t="s">
        <v>391</v>
      </c>
      <c r="C8892" t="s">
        <v>1956</v>
      </c>
      <c r="D8892" t="s">
        <v>1957</v>
      </c>
      <c r="E8892" t="s">
        <v>1958</v>
      </c>
      <c r="F8892" t="s">
        <v>1959</v>
      </c>
      <c r="G8892">
        <v>20</v>
      </c>
      <c r="H8892" t="s">
        <v>1986</v>
      </c>
      <c r="I8892" t="s">
        <v>1987</v>
      </c>
      <c r="J8892" t="s">
        <v>1969</v>
      </c>
      <c r="M8892" t="s">
        <v>1956</v>
      </c>
      <c r="N8892" t="s">
        <v>1962</v>
      </c>
      <c r="O8892">
        <v>2</v>
      </c>
      <c r="P8892" t="s">
        <v>1989</v>
      </c>
      <c r="Q8892" s="29">
        <v>39857</v>
      </c>
      <c r="S8892">
        <v>40302385</v>
      </c>
      <c r="T8892" t="s">
        <v>9330</v>
      </c>
    </row>
    <row r="8893" spans="1:20" x14ac:dyDescent="0.25">
      <c r="A8893">
        <v>4030239</v>
      </c>
      <c r="B8893" t="s">
        <v>392</v>
      </c>
      <c r="C8893" t="s">
        <v>1956</v>
      </c>
      <c r="D8893" t="s">
        <v>1957</v>
      </c>
      <c r="E8893" t="s">
        <v>1958</v>
      </c>
      <c r="F8893" t="s">
        <v>1959</v>
      </c>
      <c r="G8893">
        <v>20</v>
      </c>
      <c r="H8893" t="s">
        <v>1986</v>
      </c>
      <c r="I8893" t="s">
        <v>1987</v>
      </c>
      <c r="J8893" t="s">
        <v>1969</v>
      </c>
      <c r="M8893" t="s">
        <v>1956</v>
      </c>
      <c r="N8893" t="s">
        <v>1962</v>
      </c>
      <c r="O8893">
        <v>1</v>
      </c>
      <c r="P8893" t="s">
        <v>1963</v>
      </c>
      <c r="Q8893" s="29">
        <v>1</v>
      </c>
      <c r="R8893" s="29">
        <v>42155</v>
      </c>
      <c r="S8893">
        <v>40302393</v>
      </c>
      <c r="T8893" t="s">
        <v>392</v>
      </c>
    </row>
    <row r="8894" spans="1:20" x14ac:dyDescent="0.25">
      <c r="A8894">
        <v>4030239</v>
      </c>
      <c r="B8894" t="s">
        <v>392</v>
      </c>
      <c r="C8894" t="s">
        <v>1956</v>
      </c>
      <c r="D8894" t="s">
        <v>1957</v>
      </c>
      <c r="E8894" t="s">
        <v>1958</v>
      </c>
      <c r="F8894" t="s">
        <v>1959</v>
      </c>
      <c r="G8894">
        <v>20</v>
      </c>
      <c r="H8894" t="s">
        <v>1986</v>
      </c>
      <c r="I8894" t="s">
        <v>1987</v>
      </c>
      <c r="J8894" t="s">
        <v>1969</v>
      </c>
      <c r="M8894" t="s">
        <v>1956</v>
      </c>
      <c r="N8894" t="s">
        <v>1962</v>
      </c>
      <c r="O8894">
        <v>2</v>
      </c>
      <c r="P8894" t="s">
        <v>1989</v>
      </c>
      <c r="Q8894" s="29">
        <v>39857</v>
      </c>
      <c r="S8894">
        <v>40302393</v>
      </c>
      <c r="T8894" t="s">
        <v>392</v>
      </c>
    </row>
    <row r="8895" spans="1:20" x14ac:dyDescent="0.25">
      <c r="A8895">
        <v>4030240</v>
      </c>
      <c r="B8895" t="s">
        <v>393</v>
      </c>
      <c r="C8895" t="s">
        <v>1956</v>
      </c>
      <c r="D8895" t="s">
        <v>1957</v>
      </c>
      <c r="E8895" t="s">
        <v>1958</v>
      </c>
      <c r="F8895" t="s">
        <v>1959</v>
      </c>
      <c r="G8895">
        <v>20</v>
      </c>
      <c r="H8895" t="s">
        <v>1986</v>
      </c>
      <c r="I8895" t="s">
        <v>1987</v>
      </c>
      <c r="J8895" t="s">
        <v>1969</v>
      </c>
      <c r="M8895" t="s">
        <v>1956</v>
      </c>
      <c r="N8895" t="s">
        <v>1962</v>
      </c>
      <c r="O8895">
        <v>2</v>
      </c>
      <c r="P8895" t="s">
        <v>1989</v>
      </c>
      <c r="Q8895" s="29">
        <v>39857</v>
      </c>
      <c r="S8895">
        <v>40302407</v>
      </c>
      <c r="T8895" t="s">
        <v>9331</v>
      </c>
    </row>
    <row r="8896" spans="1:20" x14ac:dyDescent="0.25">
      <c r="A8896">
        <v>4030240</v>
      </c>
      <c r="B8896" t="s">
        <v>393</v>
      </c>
      <c r="C8896" t="s">
        <v>1956</v>
      </c>
      <c r="D8896" t="s">
        <v>1957</v>
      </c>
      <c r="E8896" t="s">
        <v>1958</v>
      </c>
      <c r="F8896" t="s">
        <v>1959</v>
      </c>
      <c r="G8896">
        <v>20</v>
      </c>
      <c r="H8896" t="s">
        <v>1986</v>
      </c>
      <c r="I8896" t="s">
        <v>1987</v>
      </c>
      <c r="J8896" t="s">
        <v>1969</v>
      </c>
      <c r="M8896" t="s">
        <v>1956</v>
      </c>
      <c r="N8896" t="s">
        <v>1962</v>
      </c>
      <c r="O8896">
        <v>1</v>
      </c>
      <c r="P8896" t="s">
        <v>1963</v>
      </c>
      <c r="Q8896" s="29">
        <v>1</v>
      </c>
      <c r="R8896" s="29">
        <v>42155</v>
      </c>
      <c r="S8896">
        <v>40302407</v>
      </c>
      <c r="T8896" t="s">
        <v>9331</v>
      </c>
    </row>
    <row r="8897" spans="1:20" x14ac:dyDescent="0.25">
      <c r="A8897">
        <v>4030241</v>
      </c>
      <c r="B8897" t="s">
        <v>394</v>
      </c>
      <c r="C8897" t="s">
        <v>1956</v>
      </c>
      <c r="D8897" t="s">
        <v>1957</v>
      </c>
      <c r="E8897" t="s">
        <v>1958</v>
      </c>
      <c r="F8897" t="s">
        <v>1959</v>
      </c>
      <c r="G8897">
        <v>20</v>
      </c>
      <c r="H8897" t="s">
        <v>1986</v>
      </c>
      <c r="I8897" t="s">
        <v>1987</v>
      </c>
      <c r="M8897" t="s">
        <v>1956</v>
      </c>
      <c r="N8897" t="s">
        <v>1962</v>
      </c>
      <c r="O8897">
        <v>1</v>
      </c>
      <c r="P8897" t="s">
        <v>1963</v>
      </c>
      <c r="Q8897" s="29">
        <v>1</v>
      </c>
      <c r="R8897" s="29">
        <v>42155</v>
      </c>
      <c r="S8897">
        <v>40302415</v>
      </c>
      <c r="T8897" t="s">
        <v>394</v>
      </c>
    </row>
    <row r="8898" spans="1:20" x14ac:dyDescent="0.25">
      <c r="A8898">
        <v>4030241</v>
      </c>
      <c r="B8898" t="s">
        <v>394</v>
      </c>
      <c r="C8898" t="s">
        <v>1956</v>
      </c>
      <c r="D8898" t="s">
        <v>1957</v>
      </c>
      <c r="E8898" t="s">
        <v>1958</v>
      </c>
      <c r="F8898" t="s">
        <v>1959</v>
      </c>
      <c r="G8898">
        <v>20</v>
      </c>
      <c r="H8898" t="s">
        <v>1986</v>
      </c>
      <c r="I8898" t="s">
        <v>1987</v>
      </c>
      <c r="M8898" t="s">
        <v>1956</v>
      </c>
      <c r="N8898" t="s">
        <v>1962</v>
      </c>
      <c r="O8898">
        <v>2</v>
      </c>
      <c r="P8898" t="s">
        <v>1989</v>
      </c>
      <c r="Q8898" s="29">
        <v>39857</v>
      </c>
      <c r="S8898">
        <v>40302415</v>
      </c>
      <c r="T8898" t="s">
        <v>394</v>
      </c>
    </row>
    <row r="8899" spans="1:20" x14ac:dyDescent="0.25">
      <c r="A8899">
        <v>4030242</v>
      </c>
      <c r="B8899" t="s">
        <v>395</v>
      </c>
      <c r="C8899" t="s">
        <v>1956</v>
      </c>
      <c r="D8899" t="s">
        <v>1957</v>
      </c>
      <c r="E8899" t="s">
        <v>1958</v>
      </c>
      <c r="F8899" t="s">
        <v>1959</v>
      </c>
      <c r="G8899">
        <v>57</v>
      </c>
      <c r="H8899" t="s">
        <v>1986</v>
      </c>
      <c r="I8899" t="s">
        <v>1987</v>
      </c>
      <c r="J8899" t="s">
        <v>1969</v>
      </c>
      <c r="M8899" t="s">
        <v>1956</v>
      </c>
      <c r="N8899" t="s">
        <v>1962</v>
      </c>
      <c r="O8899">
        <v>1</v>
      </c>
      <c r="P8899" t="s">
        <v>1963</v>
      </c>
      <c r="Q8899" s="29">
        <v>1</v>
      </c>
      <c r="R8899" s="29">
        <v>42155</v>
      </c>
      <c r="S8899">
        <v>40302423</v>
      </c>
      <c r="T8899" t="s">
        <v>395</v>
      </c>
    </row>
    <row r="8900" spans="1:20" x14ac:dyDescent="0.25">
      <c r="A8900">
        <v>4030242</v>
      </c>
      <c r="B8900" t="s">
        <v>395</v>
      </c>
      <c r="C8900" t="s">
        <v>1956</v>
      </c>
      <c r="D8900" t="s">
        <v>1957</v>
      </c>
      <c r="E8900" t="s">
        <v>1958</v>
      </c>
      <c r="F8900" t="s">
        <v>1959</v>
      </c>
      <c r="G8900">
        <v>57</v>
      </c>
      <c r="H8900" t="s">
        <v>1986</v>
      </c>
      <c r="I8900" t="s">
        <v>1987</v>
      </c>
      <c r="J8900" t="s">
        <v>1969</v>
      </c>
      <c r="M8900" t="s">
        <v>1956</v>
      </c>
      <c r="N8900" t="s">
        <v>1962</v>
      </c>
      <c r="O8900">
        <v>2</v>
      </c>
      <c r="P8900" t="s">
        <v>1989</v>
      </c>
      <c r="Q8900" s="29">
        <v>39857</v>
      </c>
      <c r="S8900">
        <v>40302423</v>
      </c>
      <c r="T8900" t="s">
        <v>395</v>
      </c>
    </row>
    <row r="8901" spans="1:20" x14ac:dyDescent="0.25">
      <c r="A8901">
        <v>4030243</v>
      </c>
      <c r="B8901" t="s">
        <v>396</v>
      </c>
      <c r="C8901" t="s">
        <v>1956</v>
      </c>
      <c r="D8901" t="s">
        <v>1957</v>
      </c>
      <c r="E8901" t="s">
        <v>1958</v>
      </c>
      <c r="F8901" t="s">
        <v>1959</v>
      </c>
      <c r="G8901">
        <v>20</v>
      </c>
      <c r="H8901" t="s">
        <v>1986</v>
      </c>
      <c r="I8901" t="s">
        <v>1987</v>
      </c>
      <c r="J8901" t="s">
        <v>1969</v>
      </c>
      <c r="M8901" t="s">
        <v>1956</v>
      </c>
      <c r="N8901" t="s">
        <v>1962</v>
      </c>
      <c r="O8901">
        <v>1</v>
      </c>
      <c r="P8901" t="s">
        <v>1963</v>
      </c>
      <c r="Q8901" s="29">
        <v>1</v>
      </c>
      <c r="R8901" s="29">
        <v>42155</v>
      </c>
      <c r="S8901">
        <v>40302431</v>
      </c>
      <c r="T8901" t="s">
        <v>396</v>
      </c>
    </row>
    <row r="8902" spans="1:20" x14ac:dyDescent="0.25">
      <c r="A8902">
        <v>4030243</v>
      </c>
      <c r="B8902" t="s">
        <v>396</v>
      </c>
      <c r="C8902" t="s">
        <v>1956</v>
      </c>
      <c r="D8902" t="s">
        <v>1957</v>
      </c>
      <c r="E8902" t="s">
        <v>1958</v>
      </c>
      <c r="F8902" t="s">
        <v>1959</v>
      </c>
      <c r="G8902">
        <v>20</v>
      </c>
      <c r="H8902" t="s">
        <v>1986</v>
      </c>
      <c r="I8902" t="s">
        <v>1987</v>
      </c>
      <c r="J8902" t="s">
        <v>1969</v>
      </c>
      <c r="M8902" t="s">
        <v>1956</v>
      </c>
      <c r="N8902" t="s">
        <v>1962</v>
      </c>
      <c r="O8902">
        <v>2</v>
      </c>
      <c r="P8902" t="s">
        <v>1989</v>
      </c>
      <c r="Q8902" s="29">
        <v>39857</v>
      </c>
      <c r="S8902">
        <v>40302431</v>
      </c>
      <c r="T8902" t="s">
        <v>396</v>
      </c>
    </row>
    <row r="8903" spans="1:20" x14ac:dyDescent="0.25">
      <c r="A8903">
        <v>4030244</v>
      </c>
      <c r="B8903" t="s">
        <v>9332</v>
      </c>
      <c r="C8903" t="s">
        <v>1956</v>
      </c>
      <c r="D8903" t="s">
        <v>1957</v>
      </c>
      <c r="E8903" t="s">
        <v>1958</v>
      </c>
      <c r="F8903" t="s">
        <v>1959</v>
      </c>
      <c r="G8903">
        <v>20</v>
      </c>
      <c r="H8903" t="s">
        <v>1986</v>
      </c>
      <c r="I8903" t="s">
        <v>1987</v>
      </c>
      <c r="J8903" t="s">
        <v>1969</v>
      </c>
      <c r="M8903" t="s">
        <v>1956</v>
      </c>
      <c r="N8903" t="s">
        <v>1962</v>
      </c>
      <c r="O8903">
        <v>1</v>
      </c>
      <c r="P8903" t="s">
        <v>1963</v>
      </c>
      <c r="Q8903" s="29">
        <v>1</v>
      </c>
      <c r="R8903" s="29">
        <v>42155</v>
      </c>
      <c r="S8903">
        <v>40302440</v>
      </c>
      <c r="T8903" t="s">
        <v>9333</v>
      </c>
    </row>
    <row r="8904" spans="1:20" x14ac:dyDescent="0.25">
      <c r="A8904">
        <v>4030244</v>
      </c>
      <c r="B8904" t="s">
        <v>9332</v>
      </c>
      <c r="C8904" t="s">
        <v>1956</v>
      </c>
      <c r="D8904" t="s">
        <v>1957</v>
      </c>
      <c r="E8904" t="s">
        <v>1958</v>
      </c>
      <c r="F8904" t="s">
        <v>1959</v>
      </c>
      <c r="G8904">
        <v>20</v>
      </c>
      <c r="H8904" t="s">
        <v>1986</v>
      </c>
      <c r="I8904" t="s">
        <v>1987</v>
      </c>
      <c r="J8904" t="s">
        <v>1969</v>
      </c>
      <c r="M8904" t="s">
        <v>1956</v>
      </c>
      <c r="N8904" t="s">
        <v>1962</v>
      </c>
      <c r="O8904">
        <v>2</v>
      </c>
      <c r="P8904" t="s">
        <v>1989</v>
      </c>
      <c r="Q8904" s="29">
        <v>39857</v>
      </c>
      <c r="S8904">
        <v>40302440</v>
      </c>
      <c r="T8904" t="s">
        <v>9333</v>
      </c>
    </row>
    <row r="8905" spans="1:20" x14ac:dyDescent="0.25">
      <c r="A8905">
        <v>4030245</v>
      </c>
      <c r="B8905" t="s">
        <v>397</v>
      </c>
      <c r="C8905" t="s">
        <v>1956</v>
      </c>
      <c r="D8905" t="s">
        <v>1957</v>
      </c>
      <c r="E8905" t="s">
        <v>1958</v>
      </c>
      <c r="F8905" t="s">
        <v>1959</v>
      </c>
      <c r="G8905">
        <v>20</v>
      </c>
      <c r="H8905" t="s">
        <v>1986</v>
      </c>
      <c r="I8905" t="s">
        <v>1987</v>
      </c>
      <c r="J8905" t="s">
        <v>1969</v>
      </c>
      <c r="M8905" t="s">
        <v>1956</v>
      </c>
      <c r="N8905" t="s">
        <v>1962</v>
      </c>
      <c r="O8905">
        <v>2</v>
      </c>
      <c r="P8905" t="s">
        <v>1989</v>
      </c>
      <c r="Q8905" s="29">
        <v>39857</v>
      </c>
      <c r="S8905">
        <v>40302458</v>
      </c>
      <c r="T8905" t="s">
        <v>397</v>
      </c>
    </row>
    <row r="8906" spans="1:20" x14ac:dyDescent="0.25">
      <c r="A8906">
        <v>4030245</v>
      </c>
      <c r="B8906" t="s">
        <v>397</v>
      </c>
      <c r="C8906" t="s">
        <v>1956</v>
      </c>
      <c r="D8906" t="s">
        <v>1957</v>
      </c>
      <c r="E8906" t="s">
        <v>1958</v>
      </c>
      <c r="F8906" t="s">
        <v>1959</v>
      </c>
      <c r="G8906">
        <v>20</v>
      </c>
      <c r="H8906" t="s">
        <v>1986</v>
      </c>
      <c r="I8906" t="s">
        <v>1987</v>
      </c>
      <c r="J8906" t="s">
        <v>1969</v>
      </c>
      <c r="M8906" t="s">
        <v>1956</v>
      </c>
      <c r="N8906" t="s">
        <v>1962</v>
      </c>
      <c r="O8906">
        <v>1</v>
      </c>
      <c r="P8906" t="s">
        <v>1963</v>
      </c>
      <c r="Q8906" s="29">
        <v>1</v>
      </c>
      <c r="R8906" s="29">
        <v>42155</v>
      </c>
      <c r="S8906">
        <v>40302458</v>
      </c>
      <c r="T8906" t="s">
        <v>397</v>
      </c>
    </row>
    <row r="8907" spans="1:20" x14ac:dyDescent="0.25">
      <c r="A8907">
        <v>4030246</v>
      </c>
      <c r="B8907" t="s">
        <v>9334</v>
      </c>
      <c r="C8907" t="s">
        <v>1956</v>
      </c>
      <c r="D8907" t="s">
        <v>1957</v>
      </c>
      <c r="E8907" t="s">
        <v>1958</v>
      </c>
      <c r="F8907" t="s">
        <v>1959</v>
      </c>
      <c r="G8907">
        <v>20</v>
      </c>
      <c r="H8907" t="s">
        <v>1986</v>
      </c>
      <c r="I8907" t="s">
        <v>1987</v>
      </c>
      <c r="J8907" t="s">
        <v>1969</v>
      </c>
      <c r="M8907" t="s">
        <v>1956</v>
      </c>
      <c r="N8907" t="s">
        <v>1962</v>
      </c>
      <c r="O8907">
        <v>1</v>
      </c>
      <c r="P8907" t="s">
        <v>1963</v>
      </c>
      <c r="Q8907" s="29">
        <v>1</v>
      </c>
      <c r="R8907" s="29">
        <v>42155</v>
      </c>
      <c r="S8907">
        <v>40302466</v>
      </c>
      <c r="T8907" t="s">
        <v>9334</v>
      </c>
    </row>
    <row r="8908" spans="1:20" x14ac:dyDescent="0.25">
      <c r="A8908">
        <v>4030246</v>
      </c>
      <c r="B8908" t="s">
        <v>9334</v>
      </c>
      <c r="C8908" t="s">
        <v>1956</v>
      </c>
      <c r="D8908" t="s">
        <v>1957</v>
      </c>
      <c r="E8908" t="s">
        <v>1958</v>
      </c>
      <c r="F8908" t="s">
        <v>1959</v>
      </c>
      <c r="G8908">
        <v>20</v>
      </c>
      <c r="H8908" t="s">
        <v>1986</v>
      </c>
      <c r="I8908" t="s">
        <v>1987</v>
      </c>
      <c r="J8908" t="s">
        <v>1969</v>
      </c>
      <c r="M8908" t="s">
        <v>1956</v>
      </c>
      <c r="N8908" t="s">
        <v>1962</v>
      </c>
      <c r="O8908">
        <v>2</v>
      </c>
      <c r="P8908" t="s">
        <v>1989</v>
      </c>
      <c r="Q8908" s="29">
        <v>39857</v>
      </c>
      <c r="S8908">
        <v>40302466</v>
      </c>
      <c r="T8908" t="s">
        <v>9334</v>
      </c>
    </row>
    <row r="8909" spans="1:20" x14ac:dyDescent="0.25">
      <c r="A8909">
        <v>4030247</v>
      </c>
      <c r="B8909" t="s">
        <v>398</v>
      </c>
      <c r="C8909" t="s">
        <v>1956</v>
      </c>
      <c r="D8909" t="s">
        <v>1957</v>
      </c>
      <c r="E8909" t="s">
        <v>1958</v>
      </c>
      <c r="F8909" t="s">
        <v>1959</v>
      </c>
      <c r="G8909">
        <v>20</v>
      </c>
      <c r="H8909" t="s">
        <v>1986</v>
      </c>
      <c r="I8909" t="s">
        <v>1987</v>
      </c>
      <c r="J8909" t="s">
        <v>1969</v>
      </c>
      <c r="M8909" t="s">
        <v>1956</v>
      </c>
      <c r="N8909" t="s">
        <v>1962</v>
      </c>
      <c r="O8909">
        <v>1</v>
      </c>
      <c r="P8909" t="s">
        <v>1963</v>
      </c>
      <c r="Q8909" s="29">
        <v>1</v>
      </c>
      <c r="R8909" s="29">
        <v>42155</v>
      </c>
      <c r="S8909">
        <v>40302474</v>
      </c>
      <c r="T8909" t="s">
        <v>398</v>
      </c>
    </row>
    <row r="8910" spans="1:20" x14ac:dyDescent="0.25">
      <c r="A8910">
        <v>4030247</v>
      </c>
      <c r="B8910" t="s">
        <v>398</v>
      </c>
      <c r="C8910" t="s">
        <v>1956</v>
      </c>
      <c r="D8910" t="s">
        <v>1957</v>
      </c>
      <c r="E8910" t="s">
        <v>1958</v>
      </c>
      <c r="F8910" t="s">
        <v>1959</v>
      </c>
      <c r="G8910">
        <v>20</v>
      </c>
      <c r="H8910" t="s">
        <v>1986</v>
      </c>
      <c r="I8910" t="s">
        <v>1987</v>
      </c>
      <c r="J8910" t="s">
        <v>1969</v>
      </c>
      <c r="M8910" t="s">
        <v>1956</v>
      </c>
      <c r="N8910" t="s">
        <v>1962</v>
      </c>
      <c r="O8910">
        <v>2</v>
      </c>
      <c r="P8910" t="s">
        <v>1989</v>
      </c>
      <c r="Q8910" s="29">
        <v>39857</v>
      </c>
      <c r="S8910">
        <v>40302474</v>
      </c>
      <c r="T8910" t="s">
        <v>398</v>
      </c>
    </row>
    <row r="8911" spans="1:20" x14ac:dyDescent="0.25">
      <c r="A8911">
        <v>4030248</v>
      </c>
      <c r="B8911" t="s">
        <v>399</v>
      </c>
      <c r="C8911" t="s">
        <v>1956</v>
      </c>
      <c r="D8911" t="s">
        <v>1957</v>
      </c>
      <c r="E8911" t="s">
        <v>1958</v>
      </c>
      <c r="F8911" t="s">
        <v>1959</v>
      </c>
      <c r="G8911">
        <v>20</v>
      </c>
      <c r="H8911" t="s">
        <v>1986</v>
      </c>
      <c r="I8911" t="s">
        <v>1987</v>
      </c>
      <c r="J8911" t="s">
        <v>1969</v>
      </c>
      <c r="M8911" t="s">
        <v>1956</v>
      </c>
      <c r="N8911" t="s">
        <v>1962</v>
      </c>
      <c r="O8911">
        <v>1</v>
      </c>
      <c r="P8911" t="s">
        <v>1963</v>
      </c>
      <c r="Q8911" s="29">
        <v>1</v>
      </c>
      <c r="R8911" s="29">
        <v>42155</v>
      </c>
      <c r="S8911">
        <v>40302482</v>
      </c>
      <c r="T8911" t="s">
        <v>9335</v>
      </c>
    </row>
    <row r="8912" spans="1:20" x14ac:dyDescent="0.25">
      <c r="A8912">
        <v>4030248</v>
      </c>
      <c r="B8912" t="s">
        <v>399</v>
      </c>
      <c r="C8912" t="s">
        <v>1956</v>
      </c>
      <c r="D8912" t="s">
        <v>1957</v>
      </c>
      <c r="E8912" t="s">
        <v>1958</v>
      </c>
      <c r="F8912" t="s">
        <v>1959</v>
      </c>
      <c r="G8912">
        <v>20</v>
      </c>
      <c r="H8912" t="s">
        <v>1986</v>
      </c>
      <c r="I8912" t="s">
        <v>1987</v>
      </c>
      <c r="J8912" t="s">
        <v>1969</v>
      </c>
      <c r="M8912" t="s">
        <v>1956</v>
      </c>
      <c r="N8912" t="s">
        <v>1962</v>
      </c>
      <c r="O8912">
        <v>2</v>
      </c>
      <c r="P8912" t="s">
        <v>1989</v>
      </c>
      <c r="Q8912" s="29">
        <v>39857</v>
      </c>
      <c r="S8912">
        <v>40302482</v>
      </c>
      <c r="T8912" t="s">
        <v>9335</v>
      </c>
    </row>
    <row r="8913" spans="1:20" x14ac:dyDescent="0.25">
      <c r="A8913">
        <v>4030249</v>
      </c>
      <c r="B8913" t="s">
        <v>400</v>
      </c>
      <c r="C8913" t="s">
        <v>1956</v>
      </c>
      <c r="D8913" t="s">
        <v>1957</v>
      </c>
      <c r="E8913" t="s">
        <v>1958</v>
      </c>
      <c r="F8913" t="s">
        <v>1959</v>
      </c>
      <c r="G8913">
        <v>20</v>
      </c>
      <c r="H8913" t="s">
        <v>1986</v>
      </c>
      <c r="I8913" t="s">
        <v>1987</v>
      </c>
      <c r="J8913" t="s">
        <v>1969</v>
      </c>
      <c r="M8913" t="s">
        <v>1956</v>
      </c>
      <c r="N8913" t="s">
        <v>1962</v>
      </c>
      <c r="O8913">
        <v>2</v>
      </c>
      <c r="P8913" t="s">
        <v>1989</v>
      </c>
      <c r="Q8913" s="29">
        <v>39857</v>
      </c>
      <c r="S8913">
        <v>40302490</v>
      </c>
      <c r="T8913" t="s">
        <v>400</v>
      </c>
    </row>
    <row r="8914" spans="1:20" x14ac:dyDescent="0.25">
      <c r="A8914">
        <v>4030249</v>
      </c>
      <c r="B8914" t="s">
        <v>400</v>
      </c>
      <c r="C8914" t="s">
        <v>1956</v>
      </c>
      <c r="D8914" t="s">
        <v>1957</v>
      </c>
      <c r="E8914" t="s">
        <v>1958</v>
      </c>
      <c r="F8914" t="s">
        <v>1959</v>
      </c>
      <c r="G8914">
        <v>20</v>
      </c>
      <c r="H8914" t="s">
        <v>1986</v>
      </c>
      <c r="I8914" t="s">
        <v>1987</v>
      </c>
      <c r="J8914" t="s">
        <v>1969</v>
      </c>
      <c r="M8914" t="s">
        <v>1956</v>
      </c>
      <c r="N8914" t="s">
        <v>1962</v>
      </c>
      <c r="O8914">
        <v>1</v>
      </c>
      <c r="P8914" t="s">
        <v>1963</v>
      </c>
      <c r="Q8914" s="29">
        <v>1</v>
      </c>
      <c r="R8914" s="29">
        <v>42155</v>
      </c>
      <c r="S8914">
        <v>40302490</v>
      </c>
      <c r="T8914" t="s">
        <v>400</v>
      </c>
    </row>
    <row r="8915" spans="1:20" x14ac:dyDescent="0.25">
      <c r="A8915">
        <v>4030250</v>
      </c>
      <c r="B8915" t="s">
        <v>401</v>
      </c>
      <c r="C8915" t="s">
        <v>1956</v>
      </c>
      <c r="D8915" t="s">
        <v>1957</v>
      </c>
      <c r="E8915" t="s">
        <v>1958</v>
      </c>
      <c r="F8915" t="s">
        <v>1959</v>
      </c>
      <c r="G8915">
        <v>20</v>
      </c>
      <c r="H8915" t="s">
        <v>1986</v>
      </c>
      <c r="I8915" t="s">
        <v>1987</v>
      </c>
      <c r="J8915" t="s">
        <v>1969</v>
      </c>
      <c r="M8915" t="s">
        <v>1956</v>
      </c>
      <c r="N8915" t="s">
        <v>1962</v>
      </c>
      <c r="O8915">
        <v>1</v>
      </c>
      <c r="P8915" t="s">
        <v>1963</v>
      </c>
      <c r="Q8915" s="29">
        <v>1</v>
      </c>
      <c r="R8915" s="29">
        <v>42155</v>
      </c>
      <c r="S8915">
        <v>40302504</v>
      </c>
      <c r="T8915" t="s">
        <v>9336</v>
      </c>
    </row>
    <row r="8916" spans="1:20" x14ac:dyDescent="0.25">
      <c r="A8916">
        <v>4030250</v>
      </c>
      <c r="B8916" t="s">
        <v>401</v>
      </c>
      <c r="C8916" t="s">
        <v>1956</v>
      </c>
      <c r="D8916" t="s">
        <v>1957</v>
      </c>
      <c r="E8916" t="s">
        <v>1958</v>
      </c>
      <c r="F8916" t="s">
        <v>1959</v>
      </c>
      <c r="G8916">
        <v>20</v>
      </c>
      <c r="H8916" t="s">
        <v>1986</v>
      </c>
      <c r="I8916" t="s">
        <v>1987</v>
      </c>
      <c r="J8916" t="s">
        <v>1969</v>
      </c>
      <c r="M8916" t="s">
        <v>1956</v>
      </c>
      <c r="N8916" t="s">
        <v>1962</v>
      </c>
      <c r="O8916">
        <v>2</v>
      </c>
      <c r="P8916" t="s">
        <v>1989</v>
      </c>
      <c r="Q8916" s="29">
        <v>39857</v>
      </c>
      <c r="S8916">
        <v>40302504</v>
      </c>
      <c r="T8916" t="s">
        <v>9336</v>
      </c>
    </row>
    <row r="8917" spans="1:20" x14ac:dyDescent="0.25">
      <c r="A8917">
        <v>4030251</v>
      </c>
      <c r="B8917" t="s">
        <v>402</v>
      </c>
      <c r="C8917" t="s">
        <v>1956</v>
      </c>
      <c r="D8917" t="s">
        <v>1957</v>
      </c>
      <c r="E8917" t="s">
        <v>1958</v>
      </c>
      <c r="F8917" t="s">
        <v>1959</v>
      </c>
      <c r="G8917">
        <v>20</v>
      </c>
      <c r="H8917" t="s">
        <v>1986</v>
      </c>
      <c r="I8917" t="s">
        <v>1987</v>
      </c>
      <c r="J8917" t="s">
        <v>1969</v>
      </c>
      <c r="M8917" t="s">
        <v>1956</v>
      </c>
      <c r="N8917" t="s">
        <v>1962</v>
      </c>
      <c r="O8917">
        <v>1</v>
      </c>
      <c r="P8917" t="s">
        <v>1963</v>
      </c>
      <c r="Q8917" s="29">
        <v>1</v>
      </c>
      <c r="R8917" s="29">
        <v>42155</v>
      </c>
      <c r="S8917">
        <v>40302512</v>
      </c>
      <c r="T8917" t="s">
        <v>9337</v>
      </c>
    </row>
    <row r="8918" spans="1:20" x14ac:dyDescent="0.25">
      <c r="A8918">
        <v>4030251</v>
      </c>
      <c r="B8918" t="s">
        <v>402</v>
      </c>
      <c r="C8918" t="s">
        <v>1956</v>
      </c>
      <c r="D8918" t="s">
        <v>1957</v>
      </c>
      <c r="E8918" t="s">
        <v>1958</v>
      </c>
      <c r="F8918" t="s">
        <v>1959</v>
      </c>
      <c r="G8918">
        <v>20</v>
      </c>
      <c r="H8918" t="s">
        <v>1986</v>
      </c>
      <c r="I8918" t="s">
        <v>1987</v>
      </c>
      <c r="J8918" t="s">
        <v>1969</v>
      </c>
      <c r="M8918" t="s">
        <v>1956</v>
      </c>
      <c r="N8918" t="s">
        <v>1962</v>
      </c>
      <c r="O8918">
        <v>2</v>
      </c>
      <c r="P8918" t="s">
        <v>1989</v>
      </c>
      <c r="Q8918" s="29">
        <v>39857</v>
      </c>
      <c r="S8918">
        <v>40302512</v>
      </c>
      <c r="T8918" t="s">
        <v>9337</v>
      </c>
    </row>
    <row r="8919" spans="1:20" x14ac:dyDescent="0.25">
      <c r="A8919">
        <v>4030252</v>
      </c>
      <c r="B8919" t="s">
        <v>403</v>
      </c>
      <c r="C8919" t="s">
        <v>1956</v>
      </c>
      <c r="D8919" t="s">
        <v>1957</v>
      </c>
      <c r="E8919" t="s">
        <v>1958</v>
      </c>
      <c r="F8919" t="s">
        <v>1959</v>
      </c>
      <c r="G8919">
        <v>20</v>
      </c>
      <c r="H8919" t="s">
        <v>1986</v>
      </c>
      <c r="I8919" t="s">
        <v>1987</v>
      </c>
      <c r="J8919" t="s">
        <v>1969</v>
      </c>
      <c r="M8919" t="s">
        <v>1956</v>
      </c>
      <c r="N8919" t="s">
        <v>1962</v>
      </c>
      <c r="O8919">
        <v>2</v>
      </c>
      <c r="P8919" t="s">
        <v>1989</v>
      </c>
      <c r="Q8919" s="29">
        <v>39857</v>
      </c>
      <c r="S8919">
        <v>40302520</v>
      </c>
      <c r="T8919" t="s">
        <v>403</v>
      </c>
    </row>
    <row r="8920" spans="1:20" x14ac:dyDescent="0.25">
      <c r="A8920">
        <v>4030252</v>
      </c>
      <c r="B8920" t="s">
        <v>403</v>
      </c>
      <c r="C8920" t="s">
        <v>1956</v>
      </c>
      <c r="D8920" t="s">
        <v>1957</v>
      </c>
      <c r="E8920" t="s">
        <v>1958</v>
      </c>
      <c r="F8920" t="s">
        <v>1959</v>
      </c>
      <c r="G8920">
        <v>20</v>
      </c>
      <c r="H8920" t="s">
        <v>1986</v>
      </c>
      <c r="I8920" t="s">
        <v>1987</v>
      </c>
      <c r="J8920" t="s">
        <v>1969</v>
      </c>
      <c r="M8920" t="s">
        <v>1956</v>
      </c>
      <c r="N8920" t="s">
        <v>1962</v>
      </c>
      <c r="O8920">
        <v>1</v>
      </c>
      <c r="P8920" t="s">
        <v>1963</v>
      </c>
      <c r="Q8920" s="29">
        <v>1</v>
      </c>
      <c r="R8920" s="29">
        <v>42155</v>
      </c>
      <c r="S8920">
        <v>40302520</v>
      </c>
      <c r="T8920" t="s">
        <v>403</v>
      </c>
    </row>
    <row r="8921" spans="1:20" x14ac:dyDescent="0.25">
      <c r="A8921">
        <v>4030253</v>
      </c>
      <c r="B8921" t="s">
        <v>404</v>
      </c>
      <c r="C8921" t="s">
        <v>1956</v>
      </c>
      <c r="D8921" t="s">
        <v>1957</v>
      </c>
      <c r="E8921" t="s">
        <v>1958</v>
      </c>
      <c r="F8921" t="s">
        <v>1959</v>
      </c>
      <c r="G8921">
        <v>20</v>
      </c>
      <c r="H8921" t="s">
        <v>1986</v>
      </c>
      <c r="I8921" t="s">
        <v>1987</v>
      </c>
      <c r="J8921" t="s">
        <v>1969</v>
      </c>
      <c r="M8921" t="s">
        <v>1956</v>
      </c>
      <c r="N8921" t="s">
        <v>1962</v>
      </c>
      <c r="O8921">
        <v>1</v>
      </c>
      <c r="P8921" t="s">
        <v>1963</v>
      </c>
      <c r="Q8921" s="29">
        <v>1</v>
      </c>
      <c r="R8921" s="29">
        <v>42155</v>
      </c>
      <c r="S8921">
        <v>40302539</v>
      </c>
      <c r="T8921" t="s">
        <v>404</v>
      </c>
    </row>
    <row r="8922" spans="1:20" x14ac:dyDescent="0.25">
      <c r="A8922">
        <v>4030253</v>
      </c>
      <c r="B8922" t="s">
        <v>404</v>
      </c>
      <c r="C8922" t="s">
        <v>1956</v>
      </c>
      <c r="D8922" t="s">
        <v>1957</v>
      </c>
      <c r="E8922" t="s">
        <v>1958</v>
      </c>
      <c r="F8922" t="s">
        <v>1959</v>
      </c>
      <c r="G8922">
        <v>20</v>
      </c>
      <c r="H8922" t="s">
        <v>1986</v>
      </c>
      <c r="I8922" t="s">
        <v>1987</v>
      </c>
      <c r="J8922" t="s">
        <v>1969</v>
      </c>
      <c r="M8922" t="s">
        <v>1956</v>
      </c>
      <c r="N8922" t="s">
        <v>1962</v>
      </c>
      <c r="O8922">
        <v>2</v>
      </c>
      <c r="P8922" t="s">
        <v>1989</v>
      </c>
      <c r="Q8922" s="29">
        <v>39857</v>
      </c>
      <c r="S8922">
        <v>40302539</v>
      </c>
      <c r="T8922" t="s">
        <v>404</v>
      </c>
    </row>
    <row r="8923" spans="1:20" x14ac:dyDescent="0.25">
      <c r="A8923">
        <v>4030254</v>
      </c>
      <c r="B8923" t="s">
        <v>405</v>
      </c>
      <c r="C8923" t="s">
        <v>1956</v>
      </c>
      <c r="D8923" t="s">
        <v>1957</v>
      </c>
      <c r="E8923" t="s">
        <v>1958</v>
      </c>
      <c r="F8923" t="s">
        <v>1959</v>
      </c>
      <c r="G8923">
        <v>20</v>
      </c>
      <c r="H8923" t="s">
        <v>1986</v>
      </c>
      <c r="I8923" t="s">
        <v>1987</v>
      </c>
      <c r="J8923" t="s">
        <v>1969</v>
      </c>
      <c r="M8923" t="s">
        <v>1956</v>
      </c>
      <c r="N8923" t="s">
        <v>1962</v>
      </c>
      <c r="O8923">
        <v>1</v>
      </c>
      <c r="P8923" t="s">
        <v>1963</v>
      </c>
      <c r="Q8923" s="29">
        <v>1</v>
      </c>
      <c r="R8923" s="29">
        <v>42155</v>
      </c>
      <c r="S8923">
        <v>40302547</v>
      </c>
      <c r="T8923" t="s">
        <v>405</v>
      </c>
    </row>
    <row r="8924" spans="1:20" x14ac:dyDescent="0.25">
      <c r="A8924">
        <v>4030254</v>
      </c>
      <c r="B8924" t="s">
        <v>405</v>
      </c>
      <c r="C8924" t="s">
        <v>1956</v>
      </c>
      <c r="D8924" t="s">
        <v>1957</v>
      </c>
      <c r="E8924" t="s">
        <v>1958</v>
      </c>
      <c r="F8924" t="s">
        <v>1959</v>
      </c>
      <c r="G8924">
        <v>20</v>
      </c>
      <c r="H8924" t="s">
        <v>1986</v>
      </c>
      <c r="I8924" t="s">
        <v>1987</v>
      </c>
      <c r="J8924" t="s">
        <v>1969</v>
      </c>
      <c r="M8924" t="s">
        <v>1956</v>
      </c>
      <c r="N8924" t="s">
        <v>1962</v>
      </c>
      <c r="O8924">
        <v>2</v>
      </c>
      <c r="P8924" t="s">
        <v>1989</v>
      </c>
      <c r="Q8924" s="29">
        <v>39857</v>
      </c>
      <c r="S8924">
        <v>40302547</v>
      </c>
      <c r="T8924" t="s">
        <v>405</v>
      </c>
    </row>
    <row r="8925" spans="1:20" x14ac:dyDescent="0.25">
      <c r="A8925">
        <v>4030255</v>
      </c>
      <c r="B8925" t="s">
        <v>406</v>
      </c>
      <c r="C8925" t="s">
        <v>1956</v>
      </c>
      <c r="D8925" t="s">
        <v>1957</v>
      </c>
      <c r="E8925" t="s">
        <v>1958</v>
      </c>
      <c r="F8925" t="s">
        <v>1959</v>
      </c>
      <c r="G8925">
        <v>20</v>
      </c>
      <c r="H8925" t="s">
        <v>1986</v>
      </c>
      <c r="I8925" t="s">
        <v>1987</v>
      </c>
      <c r="J8925" t="s">
        <v>1969</v>
      </c>
      <c r="M8925" t="s">
        <v>1956</v>
      </c>
      <c r="N8925" t="s">
        <v>1962</v>
      </c>
      <c r="O8925">
        <v>1</v>
      </c>
      <c r="P8925" t="s">
        <v>1963</v>
      </c>
      <c r="Q8925" s="29">
        <v>1</v>
      </c>
      <c r="R8925" s="29">
        <v>42155</v>
      </c>
      <c r="S8925">
        <v>40302555</v>
      </c>
      <c r="T8925" t="s">
        <v>406</v>
      </c>
    </row>
    <row r="8926" spans="1:20" x14ac:dyDescent="0.25">
      <c r="A8926">
        <v>4030255</v>
      </c>
      <c r="B8926" t="s">
        <v>406</v>
      </c>
      <c r="C8926" t="s">
        <v>1956</v>
      </c>
      <c r="D8926" t="s">
        <v>1957</v>
      </c>
      <c r="E8926" t="s">
        <v>1958</v>
      </c>
      <c r="F8926" t="s">
        <v>1959</v>
      </c>
      <c r="G8926">
        <v>20</v>
      </c>
      <c r="H8926" t="s">
        <v>1986</v>
      </c>
      <c r="I8926" t="s">
        <v>1987</v>
      </c>
      <c r="J8926" t="s">
        <v>1969</v>
      </c>
      <c r="M8926" t="s">
        <v>1956</v>
      </c>
      <c r="N8926" t="s">
        <v>1962</v>
      </c>
      <c r="O8926">
        <v>2</v>
      </c>
      <c r="P8926" t="s">
        <v>1989</v>
      </c>
      <c r="Q8926" s="29">
        <v>39857</v>
      </c>
      <c r="S8926">
        <v>40302555</v>
      </c>
      <c r="T8926" t="s">
        <v>406</v>
      </c>
    </row>
    <row r="8927" spans="1:20" x14ac:dyDescent="0.25">
      <c r="A8927">
        <v>4030256</v>
      </c>
      <c r="B8927" t="s">
        <v>407</v>
      </c>
      <c r="C8927" t="s">
        <v>1956</v>
      </c>
      <c r="D8927" t="s">
        <v>1957</v>
      </c>
      <c r="E8927" t="s">
        <v>1958</v>
      </c>
      <c r="F8927" t="s">
        <v>1959</v>
      </c>
      <c r="G8927">
        <v>20</v>
      </c>
      <c r="H8927" t="s">
        <v>1986</v>
      </c>
      <c r="I8927" t="s">
        <v>1987</v>
      </c>
      <c r="J8927" t="s">
        <v>1969</v>
      </c>
      <c r="M8927" t="s">
        <v>1956</v>
      </c>
      <c r="N8927" t="s">
        <v>1962</v>
      </c>
      <c r="O8927">
        <v>1</v>
      </c>
      <c r="P8927" t="s">
        <v>1963</v>
      </c>
      <c r="Q8927" s="29">
        <v>1</v>
      </c>
      <c r="R8927" s="29">
        <v>42155</v>
      </c>
      <c r="S8927">
        <v>40302563</v>
      </c>
      <c r="T8927" t="s">
        <v>9338</v>
      </c>
    </row>
    <row r="8928" spans="1:20" x14ac:dyDescent="0.25">
      <c r="A8928">
        <v>4030256</v>
      </c>
      <c r="B8928" t="s">
        <v>407</v>
      </c>
      <c r="C8928" t="s">
        <v>1956</v>
      </c>
      <c r="D8928" t="s">
        <v>1957</v>
      </c>
      <c r="E8928" t="s">
        <v>1958</v>
      </c>
      <c r="F8928" t="s">
        <v>1959</v>
      </c>
      <c r="G8928">
        <v>20</v>
      </c>
      <c r="H8928" t="s">
        <v>1986</v>
      </c>
      <c r="I8928" t="s">
        <v>1987</v>
      </c>
      <c r="J8928" t="s">
        <v>1969</v>
      </c>
      <c r="M8928" t="s">
        <v>1956</v>
      </c>
      <c r="N8928" t="s">
        <v>1962</v>
      </c>
      <c r="O8928">
        <v>2</v>
      </c>
      <c r="P8928" t="s">
        <v>1989</v>
      </c>
      <c r="Q8928" s="29">
        <v>39857</v>
      </c>
      <c r="S8928">
        <v>40302563</v>
      </c>
      <c r="T8928" t="s">
        <v>9338</v>
      </c>
    </row>
    <row r="8929" spans="1:20" x14ac:dyDescent="0.25">
      <c r="A8929">
        <v>4030257</v>
      </c>
      <c r="B8929" t="s">
        <v>408</v>
      </c>
      <c r="C8929" t="s">
        <v>1956</v>
      </c>
      <c r="D8929" t="s">
        <v>1957</v>
      </c>
      <c r="E8929" t="s">
        <v>1958</v>
      </c>
      <c r="F8929" t="s">
        <v>1959</v>
      </c>
      <c r="G8929">
        <v>20</v>
      </c>
      <c r="H8929" t="s">
        <v>1986</v>
      </c>
      <c r="I8929" t="s">
        <v>1987</v>
      </c>
      <c r="J8929" t="s">
        <v>1969</v>
      </c>
      <c r="M8929" t="s">
        <v>1956</v>
      </c>
      <c r="N8929" t="s">
        <v>1962</v>
      </c>
      <c r="O8929">
        <v>1</v>
      </c>
      <c r="P8929" t="s">
        <v>1963</v>
      </c>
      <c r="Q8929" s="29">
        <v>1</v>
      </c>
      <c r="R8929" s="29">
        <v>42155</v>
      </c>
      <c r="S8929">
        <v>40302571</v>
      </c>
      <c r="T8929" t="s">
        <v>408</v>
      </c>
    </row>
    <row r="8930" spans="1:20" x14ac:dyDescent="0.25">
      <c r="A8930">
        <v>4030257</v>
      </c>
      <c r="B8930" t="s">
        <v>408</v>
      </c>
      <c r="C8930" t="s">
        <v>1956</v>
      </c>
      <c r="D8930" t="s">
        <v>1957</v>
      </c>
      <c r="E8930" t="s">
        <v>1958</v>
      </c>
      <c r="F8930" t="s">
        <v>1959</v>
      </c>
      <c r="G8930">
        <v>20</v>
      </c>
      <c r="H8930" t="s">
        <v>1986</v>
      </c>
      <c r="I8930" t="s">
        <v>1987</v>
      </c>
      <c r="J8930" t="s">
        <v>1969</v>
      </c>
      <c r="M8930" t="s">
        <v>1956</v>
      </c>
      <c r="N8930" t="s">
        <v>1962</v>
      </c>
      <c r="O8930">
        <v>2</v>
      </c>
      <c r="P8930" t="s">
        <v>1989</v>
      </c>
      <c r="Q8930" s="29">
        <v>39857</v>
      </c>
      <c r="S8930">
        <v>40302571</v>
      </c>
      <c r="T8930" t="s">
        <v>408</v>
      </c>
    </row>
    <row r="8931" spans="1:20" x14ac:dyDescent="0.25">
      <c r="A8931">
        <v>4030258</v>
      </c>
      <c r="B8931" t="s">
        <v>409</v>
      </c>
      <c r="C8931" t="s">
        <v>1956</v>
      </c>
      <c r="D8931" t="s">
        <v>1957</v>
      </c>
      <c r="E8931" t="s">
        <v>1958</v>
      </c>
      <c r="F8931" t="s">
        <v>1959</v>
      </c>
      <c r="G8931">
        <v>26</v>
      </c>
      <c r="H8931" t="s">
        <v>1986</v>
      </c>
      <c r="I8931" t="s">
        <v>1987</v>
      </c>
      <c r="J8931" t="s">
        <v>1969</v>
      </c>
      <c r="M8931" t="s">
        <v>1956</v>
      </c>
      <c r="N8931" t="s">
        <v>1962</v>
      </c>
      <c r="O8931">
        <v>1</v>
      </c>
      <c r="P8931" t="s">
        <v>1963</v>
      </c>
      <c r="Q8931" s="29">
        <v>1</v>
      </c>
      <c r="R8931" s="29">
        <v>42155</v>
      </c>
      <c r="S8931">
        <v>40302580</v>
      </c>
      <c r="T8931" t="s">
        <v>409</v>
      </c>
    </row>
    <row r="8932" spans="1:20" x14ac:dyDescent="0.25">
      <c r="A8932">
        <v>4030258</v>
      </c>
      <c r="B8932" t="s">
        <v>409</v>
      </c>
      <c r="C8932" t="s">
        <v>1956</v>
      </c>
      <c r="D8932" t="s">
        <v>1957</v>
      </c>
      <c r="E8932" t="s">
        <v>1958</v>
      </c>
      <c r="F8932" t="s">
        <v>1959</v>
      </c>
      <c r="G8932">
        <v>26</v>
      </c>
      <c r="H8932" t="s">
        <v>1986</v>
      </c>
      <c r="I8932" t="s">
        <v>1987</v>
      </c>
      <c r="J8932" t="s">
        <v>1969</v>
      </c>
      <c r="M8932" t="s">
        <v>1956</v>
      </c>
      <c r="N8932" t="s">
        <v>1962</v>
      </c>
      <c r="O8932">
        <v>2</v>
      </c>
      <c r="P8932" t="s">
        <v>1989</v>
      </c>
      <c r="Q8932" s="29">
        <v>39857</v>
      </c>
      <c r="S8932">
        <v>40302580</v>
      </c>
      <c r="T8932" t="s">
        <v>409</v>
      </c>
    </row>
    <row r="8933" spans="1:20" x14ac:dyDescent="0.25">
      <c r="A8933">
        <v>4030259</v>
      </c>
      <c r="B8933" t="s">
        <v>410</v>
      </c>
      <c r="C8933" t="s">
        <v>1956</v>
      </c>
      <c r="D8933" t="s">
        <v>1957</v>
      </c>
      <c r="E8933" t="s">
        <v>1958</v>
      </c>
      <c r="F8933" t="s">
        <v>1959</v>
      </c>
      <c r="G8933">
        <v>20</v>
      </c>
      <c r="H8933" t="s">
        <v>1986</v>
      </c>
      <c r="I8933" t="s">
        <v>1987</v>
      </c>
      <c r="J8933" t="s">
        <v>1969</v>
      </c>
      <c r="M8933" t="s">
        <v>1956</v>
      </c>
      <c r="N8933" t="s">
        <v>1962</v>
      </c>
      <c r="O8933">
        <v>1</v>
      </c>
      <c r="P8933" t="s">
        <v>1963</v>
      </c>
      <c r="Q8933" s="29">
        <v>1</v>
      </c>
      <c r="R8933" s="29">
        <v>42155</v>
      </c>
      <c r="S8933">
        <v>40302598</v>
      </c>
      <c r="T8933" t="s">
        <v>410</v>
      </c>
    </row>
    <row r="8934" spans="1:20" x14ac:dyDescent="0.25">
      <c r="A8934">
        <v>4030259</v>
      </c>
      <c r="B8934" t="s">
        <v>410</v>
      </c>
      <c r="C8934" t="s">
        <v>1956</v>
      </c>
      <c r="D8934" t="s">
        <v>1957</v>
      </c>
      <c r="E8934" t="s">
        <v>1958</v>
      </c>
      <c r="F8934" t="s">
        <v>1959</v>
      </c>
      <c r="G8934">
        <v>20</v>
      </c>
      <c r="H8934" t="s">
        <v>1986</v>
      </c>
      <c r="I8934" t="s">
        <v>1987</v>
      </c>
      <c r="J8934" t="s">
        <v>1969</v>
      </c>
      <c r="M8934" t="s">
        <v>1956</v>
      </c>
      <c r="N8934" t="s">
        <v>1962</v>
      </c>
      <c r="O8934">
        <v>2</v>
      </c>
      <c r="P8934" t="s">
        <v>1989</v>
      </c>
      <c r="Q8934" s="29">
        <v>39857</v>
      </c>
      <c r="S8934">
        <v>40302598</v>
      </c>
      <c r="T8934" t="s">
        <v>410</v>
      </c>
    </row>
    <row r="8935" spans="1:20" x14ac:dyDescent="0.25">
      <c r="A8935">
        <v>4030260</v>
      </c>
      <c r="B8935" t="s">
        <v>411</v>
      </c>
      <c r="C8935" t="s">
        <v>1956</v>
      </c>
      <c r="D8935" t="s">
        <v>1957</v>
      </c>
      <c r="E8935" t="s">
        <v>1958</v>
      </c>
      <c r="F8935" t="s">
        <v>1959</v>
      </c>
      <c r="G8935">
        <v>20</v>
      </c>
      <c r="H8935" t="s">
        <v>1986</v>
      </c>
      <c r="I8935" t="s">
        <v>1987</v>
      </c>
      <c r="J8935" t="s">
        <v>1969</v>
      </c>
      <c r="M8935" t="s">
        <v>1956</v>
      </c>
      <c r="N8935" t="s">
        <v>1962</v>
      </c>
      <c r="O8935">
        <v>1</v>
      </c>
      <c r="P8935" t="s">
        <v>1963</v>
      </c>
      <c r="Q8935" s="29">
        <v>1</v>
      </c>
      <c r="R8935" s="29">
        <v>42155</v>
      </c>
      <c r="S8935">
        <v>40302601</v>
      </c>
      <c r="T8935" t="s">
        <v>411</v>
      </c>
    </row>
    <row r="8936" spans="1:20" x14ac:dyDescent="0.25">
      <c r="A8936">
        <v>4030260</v>
      </c>
      <c r="B8936" t="s">
        <v>411</v>
      </c>
      <c r="C8936" t="s">
        <v>1956</v>
      </c>
      <c r="D8936" t="s">
        <v>1957</v>
      </c>
      <c r="E8936" t="s">
        <v>1958</v>
      </c>
      <c r="F8936" t="s">
        <v>1959</v>
      </c>
      <c r="G8936">
        <v>20</v>
      </c>
      <c r="H8936" t="s">
        <v>1986</v>
      </c>
      <c r="I8936" t="s">
        <v>1987</v>
      </c>
      <c r="J8936" t="s">
        <v>1969</v>
      </c>
      <c r="M8936" t="s">
        <v>1956</v>
      </c>
      <c r="N8936" t="s">
        <v>1962</v>
      </c>
      <c r="O8936">
        <v>2</v>
      </c>
      <c r="P8936" t="s">
        <v>1989</v>
      </c>
      <c r="Q8936" s="29">
        <v>39857</v>
      </c>
      <c r="S8936">
        <v>40302601</v>
      </c>
      <c r="T8936" t="s">
        <v>411</v>
      </c>
    </row>
    <row r="8937" spans="1:20" x14ac:dyDescent="0.25">
      <c r="A8937">
        <v>4030261</v>
      </c>
      <c r="B8937" t="s">
        <v>412</v>
      </c>
      <c r="C8937" t="s">
        <v>1956</v>
      </c>
      <c r="D8937" t="s">
        <v>1957</v>
      </c>
      <c r="E8937" t="s">
        <v>1958</v>
      </c>
      <c r="F8937" t="s">
        <v>1959</v>
      </c>
      <c r="G8937">
        <v>20</v>
      </c>
      <c r="H8937" t="s">
        <v>1986</v>
      </c>
      <c r="I8937" t="s">
        <v>1987</v>
      </c>
      <c r="J8937" t="s">
        <v>1969</v>
      </c>
      <c r="M8937" t="s">
        <v>1956</v>
      </c>
      <c r="N8937" t="s">
        <v>1962</v>
      </c>
      <c r="O8937">
        <v>1</v>
      </c>
      <c r="P8937" t="s">
        <v>1963</v>
      </c>
      <c r="Q8937" s="29">
        <v>1</v>
      </c>
      <c r="R8937" s="29">
        <v>42155</v>
      </c>
      <c r="S8937">
        <v>40302610</v>
      </c>
      <c r="T8937" t="s">
        <v>412</v>
      </c>
    </row>
    <row r="8938" spans="1:20" x14ac:dyDescent="0.25">
      <c r="A8938">
        <v>4030261</v>
      </c>
      <c r="B8938" t="s">
        <v>412</v>
      </c>
      <c r="C8938" t="s">
        <v>1956</v>
      </c>
      <c r="D8938" t="s">
        <v>1957</v>
      </c>
      <c r="E8938" t="s">
        <v>1958</v>
      </c>
      <c r="F8938" t="s">
        <v>1959</v>
      </c>
      <c r="G8938">
        <v>20</v>
      </c>
      <c r="H8938" t="s">
        <v>1986</v>
      </c>
      <c r="I8938" t="s">
        <v>1987</v>
      </c>
      <c r="J8938" t="s">
        <v>1969</v>
      </c>
      <c r="M8938" t="s">
        <v>1956</v>
      </c>
      <c r="N8938" t="s">
        <v>1962</v>
      </c>
      <c r="O8938">
        <v>2</v>
      </c>
      <c r="P8938" t="s">
        <v>1989</v>
      </c>
      <c r="Q8938" s="29">
        <v>39857</v>
      </c>
      <c r="S8938">
        <v>40302610</v>
      </c>
      <c r="T8938" t="s">
        <v>412</v>
      </c>
    </row>
    <row r="8939" spans="1:20" x14ac:dyDescent="0.25">
      <c r="A8939">
        <v>4030262</v>
      </c>
      <c r="B8939" t="s">
        <v>413</v>
      </c>
      <c r="C8939" t="s">
        <v>1956</v>
      </c>
      <c r="D8939" t="s">
        <v>1957</v>
      </c>
      <c r="E8939" t="s">
        <v>1958</v>
      </c>
      <c r="F8939" t="s">
        <v>1959</v>
      </c>
      <c r="G8939">
        <v>2</v>
      </c>
      <c r="H8939" t="s">
        <v>1986</v>
      </c>
      <c r="I8939" t="s">
        <v>1987</v>
      </c>
      <c r="M8939" t="s">
        <v>1956</v>
      </c>
      <c r="N8939" t="s">
        <v>1962</v>
      </c>
      <c r="O8939">
        <v>1</v>
      </c>
      <c r="P8939" t="s">
        <v>1963</v>
      </c>
      <c r="Q8939" s="29">
        <v>1</v>
      </c>
      <c r="R8939" s="29">
        <v>42155</v>
      </c>
      <c r="S8939">
        <v>40302628</v>
      </c>
      <c r="T8939" t="s">
        <v>413</v>
      </c>
    </row>
    <row r="8940" spans="1:20" x14ac:dyDescent="0.25">
      <c r="A8940">
        <v>4030262</v>
      </c>
      <c r="B8940" t="s">
        <v>413</v>
      </c>
      <c r="C8940" t="s">
        <v>1956</v>
      </c>
      <c r="D8940" t="s">
        <v>1957</v>
      </c>
      <c r="E8940" t="s">
        <v>1958</v>
      </c>
      <c r="F8940" t="s">
        <v>1959</v>
      </c>
      <c r="G8940">
        <v>2</v>
      </c>
      <c r="H8940" t="s">
        <v>1986</v>
      </c>
      <c r="I8940" t="s">
        <v>1987</v>
      </c>
      <c r="M8940" t="s">
        <v>1956</v>
      </c>
      <c r="N8940" t="s">
        <v>1962</v>
      </c>
      <c r="O8940">
        <v>2</v>
      </c>
      <c r="P8940" t="s">
        <v>1989</v>
      </c>
      <c r="Q8940" s="29">
        <v>39857</v>
      </c>
      <c r="S8940">
        <v>40302628</v>
      </c>
      <c r="T8940" t="s">
        <v>413</v>
      </c>
    </row>
    <row r="8941" spans="1:20" x14ac:dyDescent="0.25">
      <c r="A8941">
        <v>4030263</v>
      </c>
      <c r="B8941" t="s">
        <v>414</v>
      </c>
      <c r="C8941" t="s">
        <v>1956</v>
      </c>
      <c r="D8941" t="s">
        <v>1957</v>
      </c>
      <c r="E8941" t="s">
        <v>1958</v>
      </c>
      <c r="F8941" t="s">
        <v>1959</v>
      </c>
      <c r="G8941">
        <v>20</v>
      </c>
      <c r="H8941" t="s">
        <v>1986</v>
      </c>
      <c r="I8941" t="s">
        <v>1987</v>
      </c>
      <c r="J8941" t="s">
        <v>1969</v>
      </c>
      <c r="M8941" t="s">
        <v>1956</v>
      </c>
      <c r="N8941" t="s">
        <v>1962</v>
      </c>
      <c r="O8941">
        <v>1</v>
      </c>
      <c r="P8941" t="s">
        <v>1963</v>
      </c>
      <c r="Q8941" s="29">
        <v>1</v>
      </c>
      <c r="R8941" s="29">
        <v>42155</v>
      </c>
      <c r="S8941">
        <v>40302636</v>
      </c>
      <c r="T8941" t="s">
        <v>414</v>
      </c>
    </row>
    <row r="8942" spans="1:20" x14ac:dyDescent="0.25">
      <c r="A8942">
        <v>4030263</v>
      </c>
      <c r="B8942" t="s">
        <v>414</v>
      </c>
      <c r="C8942" t="s">
        <v>1956</v>
      </c>
      <c r="D8942" t="s">
        <v>1957</v>
      </c>
      <c r="E8942" t="s">
        <v>1958</v>
      </c>
      <c r="F8942" t="s">
        <v>1959</v>
      </c>
      <c r="G8942">
        <v>20</v>
      </c>
      <c r="H8942" t="s">
        <v>1986</v>
      </c>
      <c r="I8942" t="s">
        <v>1987</v>
      </c>
      <c r="J8942" t="s">
        <v>1969</v>
      </c>
      <c r="M8942" t="s">
        <v>1956</v>
      </c>
      <c r="N8942" t="s">
        <v>1962</v>
      </c>
      <c r="O8942">
        <v>2</v>
      </c>
      <c r="P8942" t="s">
        <v>1989</v>
      </c>
      <c r="Q8942" s="29">
        <v>39857</v>
      </c>
      <c r="S8942">
        <v>40302636</v>
      </c>
      <c r="T8942" t="s">
        <v>414</v>
      </c>
    </row>
    <row r="8943" spans="1:20" x14ac:dyDescent="0.25">
      <c r="A8943">
        <v>4030264</v>
      </c>
      <c r="B8943" t="s">
        <v>415</v>
      </c>
      <c r="C8943" t="s">
        <v>1956</v>
      </c>
      <c r="D8943" t="s">
        <v>1957</v>
      </c>
      <c r="E8943" t="s">
        <v>1958</v>
      </c>
      <c r="F8943" t="s">
        <v>1959</v>
      </c>
      <c r="G8943">
        <v>20</v>
      </c>
      <c r="H8943" t="s">
        <v>1986</v>
      </c>
      <c r="I8943" t="s">
        <v>1987</v>
      </c>
      <c r="M8943" t="s">
        <v>1956</v>
      </c>
      <c r="N8943" t="s">
        <v>1962</v>
      </c>
      <c r="O8943">
        <v>1</v>
      </c>
      <c r="P8943" t="s">
        <v>1963</v>
      </c>
      <c r="Q8943" s="29">
        <v>1</v>
      </c>
      <c r="R8943" s="29">
        <v>42155</v>
      </c>
      <c r="S8943">
        <v>40302644</v>
      </c>
      <c r="T8943" t="s">
        <v>415</v>
      </c>
    </row>
    <row r="8944" spans="1:20" x14ac:dyDescent="0.25">
      <c r="A8944">
        <v>4030264</v>
      </c>
      <c r="B8944" t="s">
        <v>415</v>
      </c>
      <c r="C8944" t="s">
        <v>1956</v>
      </c>
      <c r="D8944" t="s">
        <v>1957</v>
      </c>
      <c r="E8944" t="s">
        <v>1958</v>
      </c>
      <c r="F8944" t="s">
        <v>1959</v>
      </c>
      <c r="G8944">
        <v>20</v>
      </c>
      <c r="H8944" t="s">
        <v>1986</v>
      </c>
      <c r="I8944" t="s">
        <v>1987</v>
      </c>
      <c r="M8944" t="s">
        <v>1956</v>
      </c>
      <c r="N8944" t="s">
        <v>1962</v>
      </c>
      <c r="O8944">
        <v>2</v>
      </c>
      <c r="P8944" t="s">
        <v>1989</v>
      </c>
      <c r="Q8944" s="29">
        <v>39857</v>
      </c>
      <c r="S8944">
        <v>40302644</v>
      </c>
      <c r="T8944" t="s">
        <v>415</v>
      </c>
    </row>
    <row r="8945" spans="1:20" x14ac:dyDescent="0.25">
      <c r="A8945">
        <v>4030265</v>
      </c>
      <c r="B8945" t="s">
        <v>416</v>
      </c>
      <c r="C8945" t="s">
        <v>1956</v>
      </c>
      <c r="D8945" t="s">
        <v>1957</v>
      </c>
      <c r="E8945" t="s">
        <v>1958</v>
      </c>
      <c r="F8945" t="s">
        <v>1959</v>
      </c>
      <c r="G8945">
        <v>20</v>
      </c>
      <c r="H8945" t="s">
        <v>1986</v>
      </c>
      <c r="I8945" t="s">
        <v>1987</v>
      </c>
      <c r="J8945" t="s">
        <v>1969</v>
      </c>
      <c r="M8945" t="s">
        <v>1956</v>
      </c>
      <c r="N8945" t="s">
        <v>1962</v>
      </c>
      <c r="O8945">
        <v>1</v>
      </c>
      <c r="P8945" t="s">
        <v>1963</v>
      </c>
      <c r="Q8945" s="29">
        <v>1</v>
      </c>
      <c r="R8945" s="29">
        <v>42155</v>
      </c>
      <c r="S8945">
        <v>40302652</v>
      </c>
      <c r="T8945" t="s">
        <v>416</v>
      </c>
    </row>
    <row r="8946" spans="1:20" x14ac:dyDescent="0.25">
      <c r="A8946">
        <v>4030265</v>
      </c>
      <c r="B8946" t="s">
        <v>416</v>
      </c>
      <c r="C8946" t="s">
        <v>1956</v>
      </c>
      <c r="D8946" t="s">
        <v>1957</v>
      </c>
      <c r="E8946" t="s">
        <v>1958</v>
      </c>
      <c r="F8946" t="s">
        <v>1959</v>
      </c>
      <c r="G8946">
        <v>20</v>
      </c>
      <c r="H8946" t="s">
        <v>1986</v>
      </c>
      <c r="I8946" t="s">
        <v>1987</v>
      </c>
      <c r="J8946" t="s">
        <v>1969</v>
      </c>
      <c r="M8946" t="s">
        <v>1956</v>
      </c>
      <c r="N8946" t="s">
        <v>1962</v>
      </c>
      <c r="O8946">
        <v>2</v>
      </c>
      <c r="P8946" t="s">
        <v>1989</v>
      </c>
      <c r="Q8946" s="29">
        <v>39857</v>
      </c>
      <c r="S8946">
        <v>40302652</v>
      </c>
      <c r="T8946" t="s">
        <v>416</v>
      </c>
    </row>
    <row r="8947" spans="1:20" x14ac:dyDescent="0.25">
      <c r="A8947">
        <v>4030266</v>
      </c>
      <c r="B8947" t="s">
        <v>9339</v>
      </c>
      <c r="C8947" t="s">
        <v>1956</v>
      </c>
      <c r="D8947" t="s">
        <v>1957</v>
      </c>
      <c r="E8947" t="s">
        <v>1958</v>
      </c>
      <c r="F8947" t="s">
        <v>1959</v>
      </c>
      <c r="G8947">
        <v>20</v>
      </c>
      <c r="H8947" t="s">
        <v>1986</v>
      </c>
      <c r="I8947" t="s">
        <v>1987</v>
      </c>
      <c r="J8947" t="s">
        <v>1969</v>
      </c>
      <c r="M8947" t="s">
        <v>1956</v>
      </c>
      <c r="N8947" t="s">
        <v>1962</v>
      </c>
      <c r="O8947">
        <v>1</v>
      </c>
      <c r="P8947" t="s">
        <v>1963</v>
      </c>
      <c r="Q8947" s="29">
        <v>1</v>
      </c>
      <c r="R8947" s="29">
        <v>42155</v>
      </c>
      <c r="S8947">
        <v>40302660</v>
      </c>
      <c r="T8947" t="s">
        <v>9339</v>
      </c>
    </row>
    <row r="8948" spans="1:20" x14ac:dyDescent="0.25">
      <c r="A8948">
        <v>4030266</v>
      </c>
      <c r="B8948" t="s">
        <v>9339</v>
      </c>
      <c r="C8948" t="s">
        <v>1956</v>
      </c>
      <c r="D8948" t="s">
        <v>1957</v>
      </c>
      <c r="E8948" t="s">
        <v>1958</v>
      </c>
      <c r="F8948" t="s">
        <v>1959</v>
      </c>
      <c r="G8948">
        <v>20</v>
      </c>
      <c r="H8948" t="s">
        <v>1986</v>
      </c>
      <c r="I8948" t="s">
        <v>1987</v>
      </c>
      <c r="J8948" t="s">
        <v>1969</v>
      </c>
      <c r="M8948" t="s">
        <v>1956</v>
      </c>
      <c r="N8948" t="s">
        <v>1962</v>
      </c>
      <c r="O8948">
        <v>2</v>
      </c>
      <c r="P8948" t="s">
        <v>1989</v>
      </c>
      <c r="Q8948" s="29">
        <v>39857</v>
      </c>
      <c r="S8948">
        <v>40302660</v>
      </c>
      <c r="T8948" t="s">
        <v>9339</v>
      </c>
    </row>
    <row r="8949" spans="1:20" x14ac:dyDescent="0.25">
      <c r="A8949">
        <v>4030267</v>
      </c>
      <c r="B8949" t="s">
        <v>417</v>
      </c>
      <c r="C8949" t="s">
        <v>1956</v>
      </c>
      <c r="D8949" t="s">
        <v>1957</v>
      </c>
      <c r="E8949" t="s">
        <v>1958</v>
      </c>
      <c r="F8949" t="s">
        <v>1959</v>
      </c>
      <c r="G8949">
        <v>20</v>
      </c>
      <c r="H8949" t="s">
        <v>1986</v>
      </c>
      <c r="I8949" t="s">
        <v>1987</v>
      </c>
      <c r="J8949" t="s">
        <v>1969</v>
      </c>
      <c r="M8949" t="s">
        <v>1956</v>
      </c>
      <c r="N8949" t="s">
        <v>1962</v>
      </c>
      <c r="O8949">
        <v>1</v>
      </c>
      <c r="P8949" t="s">
        <v>1963</v>
      </c>
      <c r="Q8949" s="29">
        <v>1</v>
      </c>
      <c r="R8949" s="29">
        <v>42155</v>
      </c>
      <c r="S8949">
        <v>40302679</v>
      </c>
      <c r="T8949" t="s">
        <v>417</v>
      </c>
    </row>
    <row r="8950" spans="1:20" x14ac:dyDescent="0.25">
      <c r="A8950">
        <v>4030267</v>
      </c>
      <c r="B8950" t="s">
        <v>417</v>
      </c>
      <c r="C8950" t="s">
        <v>1956</v>
      </c>
      <c r="D8950" t="s">
        <v>1957</v>
      </c>
      <c r="E8950" t="s">
        <v>1958</v>
      </c>
      <c r="F8950" t="s">
        <v>1959</v>
      </c>
      <c r="G8950">
        <v>20</v>
      </c>
      <c r="H8950" t="s">
        <v>1986</v>
      </c>
      <c r="I8950" t="s">
        <v>1987</v>
      </c>
      <c r="J8950" t="s">
        <v>1969</v>
      </c>
      <c r="M8950" t="s">
        <v>1956</v>
      </c>
      <c r="N8950" t="s">
        <v>1962</v>
      </c>
      <c r="O8950">
        <v>2</v>
      </c>
      <c r="P8950" t="s">
        <v>1989</v>
      </c>
      <c r="Q8950" s="29">
        <v>39857</v>
      </c>
      <c r="S8950">
        <v>40302679</v>
      </c>
      <c r="T8950" t="s">
        <v>417</v>
      </c>
    </row>
    <row r="8951" spans="1:20" x14ac:dyDescent="0.25">
      <c r="A8951">
        <v>4030268</v>
      </c>
      <c r="B8951" t="s">
        <v>9340</v>
      </c>
      <c r="C8951" t="s">
        <v>1956</v>
      </c>
      <c r="D8951" t="s">
        <v>1957</v>
      </c>
      <c r="E8951" t="s">
        <v>1958</v>
      </c>
      <c r="F8951" t="s">
        <v>1959</v>
      </c>
      <c r="G8951">
        <v>20</v>
      </c>
      <c r="H8951" t="s">
        <v>1986</v>
      </c>
      <c r="I8951" t="s">
        <v>1987</v>
      </c>
      <c r="J8951" t="s">
        <v>1969</v>
      </c>
      <c r="M8951" t="s">
        <v>1956</v>
      </c>
      <c r="N8951" t="s">
        <v>1962</v>
      </c>
      <c r="O8951">
        <v>1</v>
      </c>
      <c r="P8951" t="s">
        <v>1963</v>
      </c>
      <c r="Q8951" s="29">
        <v>1</v>
      </c>
      <c r="R8951" s="29">
        <v>42155</v>
      </c>
      <c r="S8951">
        <v>40302687</v>
      </c>
      <c r="T8951" t="s">
        <v>9340</v>
      </c>
    </row>
    <row r="8952" spans="1:20" x14ac:dyDescent="0.25">
      <c r="A8952">
        <v>4030268</v>
      </c>
      <c r="B8952" t="s">
        <v>9340</v>
      </c>
      <c r="C8952" t="s">
        <v>1956</v>
      </c>
      <c r="D8952" t="s">
        <v>1957</v>
      </c>
      <c r="E8952" t="s">
        <v>1958</v>
      </c>
      <c r="F8952" t="s">
        <v>1959</v>
      </c>
      <c r="G8952">
        <v>20</v>
      </c>
      <c r="H8952" t="s">
        <v>1986</v>
      </c>
      <c r="I8952" t="s">
        <v>1987</v>
      </c>
      <c r="J8952" t="s">
        <v>1969</v>
      </c>
      <c r="M8952" t="s">
        <v>1956</v>
      </c>
      <c r="N8952" t="s">
        <v>1962</v>
      </c>
      <c r="O8952">
        <v>2</v>
      </c>
      <c r="P8952" t="s">
        <v>1989</v>
      </c>
      <c r="Q8952" s="29">
        <v>39857</v>
      </c>
      <c r="S8952">
        <v>40302687</v>
      </c>
      <c r="T8952" t="s">
        <v>9340</v>
      </c>
    </row>
    <row r="8953" spans="1:20" x14ac:dyDescent="0.25">
      <c r="A8953">
        <v>4030269</v>
      </c>
      <c r="B8953" t="s">
        <v>418</v>
      </c>
      <c r="C8953" t="s">
        <v>1956</v>
      </c>
      <c r="D8953" t="s">
        <v>1957</v>
      </c>
      <c r="E8953" t="s">
        <v>1958</v>
      </c>
      <c r="F8953" t="s">
        <v>1959</v>
      </c>
      <c r="G8953">
        <v>20</v>
      </c>
      <c r="H8953" t="s">
        <v>1986</v>
      </c>
      <c r="I8953" t="s">
        <v>1987</v>
      </c>
      <c r="J8953" t="s">
        <v>1969</v>
      </c>
      <c r="M8953" t="s">
        <v>1956</v>
      </c>
      <c r="N8953" t="s">
        <v>1962</v>
      </c>
      <c r="O8953">
        <v>1</v>
      </c>
      <c r="P8953" t="s">
        <v>1963</v>
      </c>
      <c r="Q8953" s="29">
        <v>1</v>
      </c>
      <c r="R8953" s="29">
        <v>42155</v>
      </c>
      <c r="S8953">
        <v>40302695</v>
      </c>
      <c r="T8953" t="s">
        <v>418</v>
      </c>
    </row>
    <row r="8954" spans="1:20" x14ac:dyDescent="0.25">
      <c r="A8954">
        <v>4030269</v>
      </c>
      <c r="B8954" t="s">
        <v>418</v>
      </c>
      <c r="C8954" t="s">
        <v>1956</v>
      </c>
      <c r="D8954" t="s">
        <v>1957</v>
      </c>
      <c r="E8954" t="s">
        <v>1958</v>
      </c>
      <c r="F8954" t="s">
        <v>1959</v>
      </c>
      <c r="G8954">
        <v>20</v>
      </c>
      <c r="H8954" t="s">
        <v>1986</v>
      </c>
      <c r="I8954" t="s">
        <v>1987</v>
      </c>
      <c r="J8954" t="s">
        <v>1969</v>
      </c>
      <c r="M8954" t="s">
        <v>1956</v>
      </c>
      <c r="N8954" t="s">
        <v>1962</v>
      </c>
      <c r="O8954">
        <v>2</v>
      </c>
      <c r="P8954" t="s">
        <v>1989</v>
      </c>
      <c r="Q8954" s="29">
        <v>39857</v>
      </c>
      <c r="S8954">
        <v>40302695</v>
      </c>
      <c r="T8954" t="s">
        <v>418</v>
      </c>
    </row>
    <row r="8955" spans="1:20" x14ac:dyDescent="0.25">
      <c r="A8955">
        <v>4030270</v>
      </c>
      <c r="B8955" t="s">
        <v>419</v>
      </c>
      <c r="C8955" t="s">
        <v>1956</v>
      </c>
      <c r="D8955" t="s">
        <v>1957</v>
      </c>
      <c r="E8955" t="s">
        <v>1958</v>
      </c>
      <c r="F8955" t="s">
        <v>1959</v>
      </c>
      <c r="G8955">
        <v>20</v>
      </c>
      <c r="H8955" t="s">
        <v>1986</v>
      </c>
      <c r="I8955" t="s">
        <v>1987</v>
      </c>
      <c r="M8955" t="s">
        <v>1956</v>
      </c>
      <c r="N8955" t="s">
        <v>1962</v>
      </c>
      <c r="O8955">
        <v>1</v>
      </c>
      <c r="P8955" t="s">
        <v>1963</v>
      </c>
      <c r="Q8955" s="29">
        <v>1</v>
      </c>
      <c r="R8955" s="29">
        <v>42155</v>
      </c>
      <c r="S8955">
        <v>40302709</v>
      </c>
      <c r="T8955" t="s">
        <v>419</v>
      </c>
    </row>
    <row r="8956" spans="1:20" x14ac:dyDescent="0.25">
      <c r="A8956">
        <v>4030270</v>
      </c>
      <c r="B8956" t="s">
        <v>419</v>
      </c>
      <c r="C8956" t="s">
        <v>1956</v>
      </c>
      <c r="D8956" t="s">
        <v>1957</v>
      </c>
      <c r="E8956" t="s">
        <v>1958</v>
      </c>
      <c r="F8956" t="s">
        <v>1959</v>
      </c>
      <c r="G8956">
        <v>20</v>
      </c>
      <c r="H8956" t="s">
        <v>1986</v>
      </c>
      <c r="I8956" t="s">
        <v>1987</v>
      </c>
      <c r="M8956" t="s">
        <v>1956</v>
      </c>
      <c r="N8956" t="s">
        <v>1962</v>
      </c>
      <c r="O8956">
        <v>2</v>
      </c>
      <c r="P8956" t="s">
        <v>1989</v>
      </c>
      <c r="Q8956" s="29">
        <v>39857</v>
      </c>
      <c r="S8956">
        <v>40302709</v>
      </c>
      <c r="T8956" t="s">
        <v>419</v>
      </c>
    </row>
    <row r="8957" spans="1:20" x14ac:dyDescent="0.25">
      <c r="A8957">
        <v>4030271</v>
      </c>
      <c r="B8957" t="s">
        <v>420</v>
      </c>
      <c r="C8957" t="s">
        <v>1956</v>
      </c>
      <c r="D8957" t="s">
        <v>1957</v>
      </c>
      <c r="E8957" t="s">
        <v>1958</v>
      </c>
      <c r="F8957" t="s">
        <v>1959</v>
      </c>
      <c r="G8957">
        <v>20</v>
      </c>
      <c r="H8957" t="s">
        <v>1986</v>
      </c>
      <c r="I8957" t="s">
        <v>1987</v>
      </c>
      <c r="M8957" t="s">
        <v>1956</v>
      </c>
      <c r="N8957" t="s">
        <v>1962</v>
      </c>
      <c r="O8957">
        <v>1</v>
      </c>
      <c r="P8957" t="s">
        <v>1963</v>
      </c>
      <c r="Q8957" s="29">
        <v>1</v>
      </c>
      <c r="R8957" s="29">
        <v>42155</v>
      </c>
      <c r="S8957">
        <v>40302717</v>
      </c>
      <c r="T8957" t="s">
        <v>420</v>
      </c>
    </row>
    <row r="8958" spans="1:20" x14ac:dyDescent="0.25">
      <c r="A8958">
        <v>4030271</v>
      </c>
      <c r="B8958" t="s">
        <v>420</v>
      </c>
      <c r="C8958" t="s">
        <v>1956</v>
      </c>
      <c r="D8958" t="s">
        <v>1957</v>
      </c>
      <c r="E8958" t="s">
        <v>1958</v>
      </c>
      <c r="F8958" t="s">
        <v>1959</v>
      </c>
      <c r="G8958">
        <v>20</v>
      </c>
      <c r="H8958" t="s">
        <v>1986</v>
      </c>
      <c r="I8958" t="s">
        <v>1987</v>
      </c>
      <c r="M8958" t="s">
        <v>1956</v>
      </c>
      <c r="N8958" t="s">
        <v>1962</v>
      </c>
      <c r="O8958">
        <v>2</v>
      </c>
      <c r="P8958" t="s">
        <v>1989</v>
      </c>
      <c r="Q8958" s="29">
        <v>39857</v>
      </c>
      <c r="S8958">
        <v>40302717</v>
      </c>
      <c r="T8958" t="s">
        <v>420</v>
      </c>
    </row>
    <row r="8959" spans="1:20" x14ac:dyDescent="0.25">
      <c r="A8959">
        <v>4030272</v>
      </c>
      <c r="B8959" t="s">
        <v>421</v>
      </c>
      <c r="C8959" t="s">
        <v>1956</v>
      </c>
      <c r="D8959" t="s">
        <v>1957</v>
      </c>
      <c r="E8959" t="s">
        <v>1958</v>
      </c>
      <c r="F8959" t="s">
        <v>1959</v>
      </c>
      <c r="G8959">
        <v>20</v>
      </c>
      <c r="H8959" t="s">
        <v>1986</v>
      </c>
      <c r="I8959" t="s">
        <v>1987</v>
      </c>
      <c r="M8959" t="s">
        <v>1956</v>
      </c>
      <c r="N8959" t="s">
        <v>1962</v>
      </c>
      <c r="O8959">
        <v>1</v>
      </c>
      <c r="P8959" t="s">
        <v>1963</v>
      </c>
      <c r="Q8959" s="29">
        <v>1</v>
      </c>
      <c r="R8959" s="29">
        <v>42155</v>
      </c>
      <c r="S8959">
        <v>40302725</v>
      </c>
      <c r="T8959" t="s">
        <v>421</v>
      </c>
    </row>
    <row r="8960" spans="1:20" x14ac:dyDescent="0.25">
      <c r="A8960">
        <v>4030272</v>
      </c>
      <c r="B8960" t="s">
        <v>421</v>
      </c>
      <c r="C8960" t="s">
        <v>1956</v>
      </c>
      <c r="D8960" t="s">
        <v>1957</v>
      </c>
      <c r="E8960" t="s">
        <v>1958</v>
      </c>
      <c r="F8960" t="s">
        <v>1959</v>
      </c>
      <c r="G8960">
        <v>20</v>
      </c>
      <c r="H8960" t="s">
        <v>1986</v>
      </c>
      <c r="I8960" t="s">
        <v>1987</v>
      </c>
      <c r="M8960" t="s">
        <v>1956</v>
      </c>
      <c r="N8960" t="s">
        <v>1962</v>
      </c>
      <c r="O8960">
        <v>2</v>
      </c>
      <c r="P8960" t="s">
        <v>1989</v>
      </c>
      <c r="Q8960" s="29">
        <v>39857</v>
      </c>
      <c r="S8960">
        <v>40302725</v>
      </c>
      <c r="T8960" t="s">
        <v>421</v>
      </c>
    </row>
    <row r="8961" spans="1:20" x14ac:dyDescent="0.25">
      <c r="A8961">
        <v>4030273</v>
      </c>
      <c r="B8961" t="s">
        <v>422</v>
      </c>
      <c r="C8961" t="s">
        <v>1956</v>
      </c>
      <c r="D8961" t="s">
        <v>1957</v>
      </c>
      <c r="E8961" t="s">
        <v>1958</v>
      </c>
      <c r="F8961" t="s">
        <v>1959</v>
      </c>
      <c r="G8961">
        <v>20</v>
      </c>
      <c r="H8961" t="s">
        <v>1986</v>
      </c>
      <c r="I8961" t="s">
        <v>1987</v>
      </c>
      <c r="J8961" t="s">
        <v>1969</v>
      </c>
      <c r="M8961" t="s">
        <v>1956</v>
      </c>
      <c r="N8961" t="s">
        <v>1962</v>
      </c>
      <c r="O8961">
        <v>1</v>
      </c>
      <c r="P8961" t="s">
        <v>1963</v>
      </c>
      <c r="Q8961" s="29">
        <v>1</v>
      </c>
      <c r="R8961" s="29">
        <v>42155</v>
      </c>
      <c r="S8961">
        <v>40302733</v>
      </c>
      <c r="T8961" t="s">
        <v>9341</v>
      </c>
    </row>
    <row r="8962" spans="1:20" x14ac:dyDescent="0.25">
      <c r="A8962">
        <v>4030273</v>
      </c>
      <c r="B8962" t="s">
        <v>422</v>
      </c>
      <c r="C8962" t="s">
        <v>1956</v>
      </c>
      <c r="D8962" t="s">
        <v>1957</v>
      </c>
      <c r="E8962" t="s">
        <v>1958</v>
      </c>
      <c r="F8962" t="s">
        <v>1959</v>
      </c>
      <c r="G8962">
        <v>20</v>
      </c>
      <c r="H8962" t="s">
        <v>1986</v>
      </c>
      <c r="I8962" t="s">
        <v>1987</v>
      </c>
      <c r="J8962" t="s">
        <v>1969</v>
      </c>
      <c r="M8962" t="s">
        <v>1956</v>
      </c>
      <c r="N8962" t="s">
        <v>1962</v>
      </c>
      <c r="O8962">
        <v>2</v>
      </c>
      <c r="P8962" t="s">
        <v>1989</v>
      </c>
      <c r="Q8962" s="29">
        <v>39857</v>
      </c>
      <c r="S8962">
        <v>40302733</v>
      </c>
      <c r="T8962" t="s">
        <v>9341</v>
      </c>
    </row>
    <row r="8963" spans="1:20" x14ac:dyDescent="0.25">
      <c r="A8963">
        <v>4030274</v>
      </c>
      <c r="B8963" t="s">
        <v>423</v>
      </c>
      <c r="C8963" t="s">
        <v>1956</v>
      </c>
      <c r="D8963" t="s">
        <v>1957</v>
      </c>
      <c r="E8963" t="s">
        <v>1958</v>
      </c>
      <c r="F8963" t="s">
        <v>1959</v>
      </c>
      <c r="G8963">
        <v>20</v>
      </c>
      <c r="H8963" t="s">
        <v>1986</v>
      </c>
      <c r="I8963" t="s">
        <v>1987</v>
      </c>
      <c r="J8963" t="s">
        <v>1969</v>
      </c>
      <c r="M8963" t="s">
        <v>1956</v>
      </c>
      <c r="N8963" t="s">
        <v>1962</v>
      </c>
      <c r="O8963">
        <v>1</v>
      </c>
      <c r="P8963" t="s">
        <v>1963</v>
      </c>
      <c r="Q8963" s="29">
        <v>1</v>
      </c>
      <c r="R8963" s="29">
        <v>42155</v>
      </c>
      <c r="S8963">
        <v>40302741</v>
      </c>
      <c r="T8963" t="s">
        <v>423</v>
      </c>
    </row>
    <row r="8964" spans="1:20" x14ac:dyDescent="0.25">
      <c r="A8964">
        <v>4030274</v>
      </c>
      <c r="B8964" t="s">
        <v>423</v>
      </c>
      <c r="C8964" t="s">
        <v>1956</v>
      </c>
      <c r="D8964" t="s">
        <v>1957</v>
      </c>
      <c r="E8964" t="s">
        <v>1958</v>
      </c>
      <c r="F8964" t="s">
        <v>1959</v>
      </c>
      <c r="G8964">
        <v>20</v>
      </c>
      <c r="H8964" t="s">
        <v>1986</v>
      </c>
      <c r="I8964" t="s">
        <v>1987</v>
      </c>
      <c r="J8964" t="s">
        <v>1969</v>
      </c>
      <c r="M8964" t="s">
        <v>1956</v>
      </c>
      <c r="N8964" t="s">
        <v>1962</v>
      </c>
      <c r="O8964">
        <v>2</v>
      </c>
      <c r="P8964" t="s">
        <v>1989</v>
      </c>
      <c r="Q8964" s="29">
        <v>39857</v>
      </c>
      <c r="S8964">
        <v>40302741</v>
      </c>
      <c r="T8964" t="s">
        <v>423</v>
      </c>
    </row>
    <row r="8965" spans="1:20" x14ac:dyDescent="0.25">
      <c r="A8965">
        <v>4030275</v>
      </c>
      <c r="B8965" t="s">
        <v>424</v>
      </c>
      <c r="C8965" t="s">
        <v>1956</v>
      </c>
      <c r="D8965" t="s">
        <v>1957</v>
      </c>
      <c r="E8965" t="s">
        <v>1958</v>
      </c>
      <c r="F8965" t="s">
        <v>1959</v>
      </c>
      <c r="G8965">
        <v>20</v>
      </c>
      <c r="H8965" t="s">
        <v>1986</v>
      </c>
      <c r="I8965" t="s">
        <v>1987</v>
      </c>
      <c r="J8965" t="s">
        <v>1969</v>
      </c>
      <c r="M8965" t="s">
        <v>1956</v>
      </c>
      <c r="N8965" t="s">
        <v>1962</v>
      </c>
      <c r="O8965">
        <v>1</v>
      </c>
      <c r="P8965" t="s">
        <v>1963</v>
      </c>
      <c r="Q8965" s="29">
        <v>1</v>
      </c>
      <c r="R8965" s="29">
        <v>42155</v>
      </c>
      <c r="S8965">
        <v>40302750</v>
      </c>
      <c r="T8965" t="s">
        <v>9342</v>
      </c>
    </row>
    <row r="8966" spans="1:20" x14ac:dyDescent="0.25">
      <c r="A8966">
        <v>4030275</v>
      </c>
      <c r="B8966" t="s">
        <v>424</v>
      </c>
      <c r="C8966" t="s">
        <v>1956</v>
      </c>
      <c r="D8966" t="s">
        <v>1957</v>
      </c>
      <c r="E8966" t="s">
        <v>1958</v>
      </c>
      <c r="F8966" t="s">
        <v>1959</v>
      </c>
      <c r="G8966">
        <v>20</v>
      </c>
      <c r="H8966" t="s">
        <v>1986</v>
      </c>
      <c r="I8966" t="s">
        <v>1987</v>
      </c>
      <c r="J8966" t="s">
        <v>1969</v>
      </c>
      <c r="M8966" t="s">
        <v>1956</v>
      </c>
      <c r="N8966" t="s">
        <v>1962</v>
      </c>
      <c r="O8966">
        <v>2</v>
      </c>
      <c r="P8966" t="s">
        <v>1989</v>
      </c>
      <c r="Q8966" s="29">
        <v>39857</v>
      </c>
      <c r="S8966">
        <v>40302750</v>
      </c>
      <c r="T8966" t="s">
        <v>9342</v>
      </c>
    </row>
    <row r="8967" spans="1:20" x14ac:dyDescent="0.25">
      <c r="A8967">
        <v>4030276</v>
      </c>
      <c r="B8967" t="s">
        <v>425</v>
      </c>
      <c r="C8967" t="s">
        <v>1956</v>
      </c>
      <c r="D8967" t="s">
        <v>1957</v>
      </c>
      <c r="E8967" t="s">
        <v>1958</v>
      </c>
      <c r="F8967" t="s">
        <v>1959</v>
      </c>
      <c r="G8967">
        <v>20</v>
      </c>
      <c r="H8967" t="s">
        <v>1986</v>
      </c>
      <c r="I8967" t="s">
        <v>1987</v>
      </c>
      <c r="J8967" t="s">
        <v>1969</v>
      </c>
      <c r="M8967" t="s">
        <v>1956</v>
      </c>
      <c r="N8967" t="s">
        <v>1962</v>
      </c>
      <c r="O8967">
        <v>1</v>
      </c>
      <c r="P8967" t="s">
        <v>1963</v>
      </c>
      <c r="Q8967" s="29">
        <v>1</v>
      </c>
      <c r="R8967" s="29">
        <v>42155</v>
      </c>
      <c r="S8967">
        <v>40302768</v>
      </c>
      <c r="T8967" t="s">
        <v>425</v>
      </c>
    </row>
    <row r="8968" spans="1:20" x14ac:dyDescent="0.25">
      <c r="A8968">
        <v>4030276</v>
      </c>
      <c r="B8968" t="s">
        <v>425</v>
      </c>
      <c r="C8968" t="s">
        <v>1956</v>
      </c>
      <c r="D8968" t="s">
        <v>1957</v>
      </c>
      <c r="E8968" t="s">
        <v>1958</v>
      </c>
      <c r="F8968" t="s">
        <v>1959</v>
      </c>
      <c r="G8968">
        <v>20</v>
      </c>
      <c r="H8968" t="s">
        <v>1986</v>
      </c>
      <c r="I8968" t="s">
        <v>1987</v>
      </c>
      <c r="J8968" t="s">
        <v>1969</v>
      </c>
      <c r="M8968" t="s">
        <v>1956</v>
      </c>
      <c r="N8968" t="s">
        <v>1962</v>
      </c>
      <c r="O8968">
        <v>2</v>
      </c>
      <c r="P8968" t="s">
        <v>1989</v>
      </c>
      <c r="Q8968" s="29">
        <v>39857</v>
      </c>
      <c r="S8968">
        <v>40302768</v>
      </c>
      <c r="T8968" t="s">
        <v>425</v>
      </c>
    </row>
    <row r="8969" spans="1:20" x14ac:dyDescent="0.25">
      <c r="A8969">
        <v>4030277</v>
      </c>
      <c r="B8969" t="s">
        <v>426</v>
      </c>
      <c r="C8969" t="s">
        <v>1956</v>
      </c>
      <c r="D8969" t="s">
        <v>1957</v>
      </c>
      <c r="E8969" t="s">
        <v>1958</v>
      </c>
      <c r="F8969" t="s">
        <v>1959</v>
      </c>
      <c r="G8969">
        <v>20</v>
      </c>
      <c r="H8969" t="s">
        <v>1986</v>
      </c>
      <c r="I8969" t="s">
        <v>1987</v>
      </c>
      <c r="J8969" t="s">
        <v>1969</v>
      </c>
      <c r="M8969" t="s">
        <v>1956</v>
      </c>
      <c r="N8969" t="s">
        <v>1962</v>
      </c>
      <c r="O8969">
        <v>1</v>
      </c>
      <c r="P8969" t="s">
        <v>1963</v>
      </c>
      <c r="Q8969" s="29">
        <v>1</v>
      </c>
      <c r="R8969" s="29">
        <v>42155</v>
      </c>
      <c r="S8969">
        <v>40302776</v>
      </c>
      <c r="T8969" t="s">
        <v>9343</v>
      </c>
    </row>
    <row r="8970" spans="1:20" x14ac:dyDescent="0.25">
      <c r="A8970">
        <v>4030277</v>
      </c>
      <c r="B8970" t="s">
        <v>426</v>
      </c>
      <c r="C8970" t="s">
        <v>1956</v>
      </c>
      <c r="D8970" t="s">
        <v>1957</v>
      </c>
      <c r="E8970" t="s">
        <v>1958</v>
      </c>
      <c r="F8970" t="s">
        <v>1959</v>
      </c>
      <c r="G8970">
        <v>20</v>
      </c>
      <c r="H8970" t="s">
        <v>1986</v>
      </c>
      <c r="I8970" t="s">
        <v>1987</v>
      </c>
      <c r="J8970" t="s">
        <v>1969</v>
      </c>
      <c r="M8970" t="s">
        <v>1956</v>
      </c>
      <c r="N8970" t="s">
        <v>1962</v>
      </c>
      <c r="O8970">
        <v>2</v>
      </c>
      <c r="P8970" t="s">
        <v>1989</v>
      </c>
      <c r="Q8970" s="29">
        <v>39857</v>
      </c>
      <c r="S8970">
        <v>40302776</v>
      </c>
      <c r="T8970" t="s">
        <v>9343</v>
      </c>
    </row>
    <row r="8971" spans="1:20" x14ac:dyDescent="0.25">
      <c r="A8971">
        <v>4030278</v>
      </c>
      <c r="B8971" t="s">
        <v>9344</v>
      </c>
      <c r="C8971" t="s">
        <v>1956</v>
      </c>
      <c r="D8971" t="s">
        <v>1957</v>
      </c>
      <c r="E8971" t="s">
        <v>1958</v>
      </c>
      <c r="F8971" t="s">
        <v>1959</v>
      </c>
      <c r="G8971">
        <v>20</v>
      </c>
      <c r="H8971" t="s">
        <v>1986</v>
      </c>
      <c r="I8971" t="s">
        <v>1987</v>
      </c>
      <c r="J8971" t="s">
        <v>1969</v>
      </c>
      <c r="M8971" t="s">
        <v>1956</v>
      </c>
      <c r="N8971" t="s">
        <v>1962</v>
      </c>
      <c r="O8971">
        <v>1</v>
      </c>
      <c r="P8971" t="s">
        <v>1963</v>
      </c>
      <c r="Q8971" s="29">
        <v>1</v>
      </c>
      <c r="R8971" s="29">
        <v>42155</v>
      </c>
      <c r="S8971">
        <v>40302784</v>
      </c>
      <c r="T8971" t="s">
        <v>9344</v>
      </c>
    </row>
    <row r="8972" spans="1:20" x14ac:dyDescent="0.25">
      <c r="A8972">
        <v>4030278</v>
      </c>
      <c r="B8972" t="s">
        <v>9344</v>
      </c>
      <c r="C8972" t="s">
        <v>1956</v>
      </c>
      <c r="D8972" t="s">
        <v>1957</v>
      </c>
      <c r="E8972" t="s">
        <v>1958</v>
      </c>
      <c r="F8972" t="s">
        <v>1959</v>
      </c>
      <c r="G8972">
        <v>20</v>
      </c>
      <c r="H8972" t="s">
        <v>1986</v>
      </c>
      <c r="I8972" t="s">
        <v>1987</v>
      </c>
      <c r="J8972" t="s">
        <v>1969</v>
      </c>
      <c r="M8972" t="s">
        <v>1956</v>
      </c>
      <c r="N8972" t="s">
        <v>1962</v>
      </c>
      <c r="O8972">
        <v>2</v>
      </c>
      <c r="P8972" t="s">
        <v>1989</v>
      </c>
      <c r="Q8972" s="29">
        <v>39857</v>
      </c>
      <c r="S8972">
        <v>40302784</v>
      </c>
      <c r="T8972" t="s">
        <v>9344</v>
      </c>
    </row>
    <row r="8973" spans="1:20" x14ac:dyDescent="0.25">
      <c r="A8973">
        <v>4030279</v>
      </c>
      <c r="B8973" t="s">
        <v>9345</v>
      </c>
      <c r="C8973" t="s">
        <v>1956</v>
      </c>
      <c r="D8973" t="s">
        <v>1957</v>
      </c>
      <c r="E8973" t="s">
        <v>1958</v>
      </c>
      <c r="F8973" t="s">
        <v>1959</v>
      </c>
      <c r="G8973">
        <v>0</v>
      </c>
      <c r="H8973" t="s">
        <v>1986</v>
      </c>
      <c r="I8973" t="s">
        <v>1987</v>
      </c>
      <c r="J8973" t="s">
        <v>1969</v>
      </c>
      <c r="M8973" t="s">
        <v>1956</v>
      </c>
      <c r="N8973" t="s">
        <v>1962</v>
      </c>
      <c r="O8973">
        <v>1</v>
      </c>
      <c r="P8973" t="s">
        <v>1963</v>
      </c>
      <c r="Q8973" s="29">
        <v>1</v>
      </c>
      <c r="R8973" s="29">
        <v>42155</v>
      </c>
      <c r="S8973">
        <v>40302792</v>
      </c>
      <c r="T8973" t="s">
        <v>9345</v>
      </c>
    </row>
    <row r="8974" spans="1:20" x14ac:dyDescent="0.25">
      <c r="A8974">
        <v>4030279</v>
      </c>
      <c r="B8974" t="s">
        <v>9345</v>
      </c>
      <c r="C8974" t="s">
        <v>1956</v>
      </c>
      <c r="D8974" t="s">
        <v>1957</v>
      </c>
      <c r="E8974" t="s">
        <v>1958</v>
      </c>
      <c r="F8974" t="s">
        <v>1959</v>
      </c>
      <c r="G8974">
        <v>0</v>
      </c>
      <c r="H8974" t="s">
        <v>1986</v>
      </c>
      <c r="I8974" t="s">
        <v>1987</v>
      </c>
      <c r="J8974" t="s">
        <v>1969</v>
      </c>
      <c r="M8974" t="s">
        <v>1956</v>
      </c>
      <c r="N8974" t="s">
        <v>1962</v>
      </c>
      <c r="O8974">
        <v>2</v>
      </c>
      <c r="P8974" t="s">
        <v>1989</v>
      </c>
      <c r="Q8974" s="29">
        <v>39857</v>
      </c>
      <c r="S8974">
        <v>40302792</v>
      </c>
      <c r="T8974" t="s">
        <v>9345</v>
      </c>
    </row>
    <row r="8975" spans="1:20" x14ac:dyDescent="0.25">
      <c r="A8975">
        <v>4030280</v>
      </c>
      <c r="B8975" t="s">
        <v>9346</v>
      </c>
      <c r="C8975" t="s">
        <v>1956</v>
      </c>
      <c r="D8975" t="s">
        <v>1957</v>
      </c>
      <c r="E8975" t="s">
        <v>1958</v>
      </c>
      <c r="F8975" t="s">
        <v>1959</v>
      </c>
      <c r="G8975">
        <v>0</v>
      </c>
      <c r="H8975" t="s">
        <v>1986</v>
      </c>
      <c r="I8975" t="s">
        <v>1987</v>
      </c>
      <c r="J8975" t="s">
        <v>1969</v>
      </c>
      <c r="M8975" t="s">
        <v>1956</v>
      </c>
      <c r="N8975" t="s">
        <v>1962</v>
      </c>
      <c r="O8975">
        <v>1</v>
      </c>
      <c r="P8975" t="s">
        <v>1963</v>
      </c>
      <c r="Q8975" s="29">
        <v>1</v>
      </c>
      <c r="R8975" s="29">
        <v>42155</v>
      </c>
      <c r="S8975">
        <v>40302806</v>
      </c>
      <c r="T8975" t="s">
        <v>9346</v>
      </c>
    </row>
    <row r="8976" spans="1:20" x14ac:dyDescent="0.25">
      <c r="A8976">
        <v>4030280</v>
      </c>
      <c r="B8976" t="s">
        <v>9346</v>
      </c>
      <c r="C8976" t="s">
        <v>1956</v>
      </c>
      <c r="D8976" t="s">
        <v>1957</v>
      </c>
      <c r="E8976" t="s">
        <v>1958</v>
      </c>
      <c r="F8976" t="s">
        <v>1959</v>
      </c>
      <c r="G8976">
        <v>0</v>
      </c>
      <c r="H8976" t="s">
        <v>1986</v>
      </c>
      <c r="I8976" t="s">
        <v>1987</v>
      </c>
      <c r="J8976" t="s">
        <v>1969</v>
      </c>
      <c r="M8976" t="s">
        <v>1956</v>
      </c>
      <c r="N8976" t="s">
        <v>1962</v>
      </c>
      <c r="O8976">
        <v>2</v>
      </c>
      <c r="P8976" t="s">
        <v>1989</v>
      </c>
      <c r="Q8976" s="29">
        <v>39857</v>
      </c>
      <c r="S8976">
        <v>40302806</v>
      </c>
      <c r="T8976" t="s">
        <v>9346</v>
      </c>
    </row>
    <row r="8977" spans="1:20" x14ac:dyDescent="0.25">
      <c r="A8977">
        <v>4030281</v>
      </c>
      <c r="B8977" t="s">
        <v>9347</v>
      </c>
      <c r="C8977" t="s">
        <v>1956</v>
      </c>
      <c r="D8977" t="s">
        <v>1957</v>
      </c>
      <c r="E8977" t="s">
        <v>1958</v>
      </c>
      <c r="F8977" t="s">
        <v>1959</v>
      </c>
      <c r="G8977">
        <v>1</v>
      </c>
      <c r="H8977" t="s">
        <v>1986</v>
      </c>
      <c r="I8977" t="s">
        <v>1987</v>
      </c>
      <c r="J8977" t="s">
        <v>1969</v>
      </c>
      <c r="M8977" t="s">
        <v>1956</v>
      </c>
      <c r="N8977" t="s">
        <v>1962</v>
      </c>
      <c r="O8977">
        <v>1</v>
      </c>
      <c r="P8977" t="s">
        <v>1963</v>
      </c>
      <c r="Q8977" s="29">
        <v>1</v>
      </c>
      <c r="R8977" s="29">
        <v>42155</v>
      </c>
      <c r="S8977">
        <v>40302814</v>
      </c>
      <c r="T8977" t="s">
        <v>9347</v>
      </c>
    </row>
    <row r="8978" spans="1:20" x14ac:dyDescent="0.25">
      <c r="A8978">
        <v>4030281</v>
      </c>
      <c r="B8978" t="s">
        <v>9347</v>
      </c>
      <c r="C8978" t="s">
        <v>1956</v>
      </c>
      <c r="D8978" t="s">
        <v>1957</v>
      </c>
      <c r="E8978" t="s">
        <v>1958</v>
      </c>
      <c r="F8978" t="s">
        <v>1959</v>
      </c>
      <c r="G8978">
        <v>1</v>
      </c>
      <c r="H8978" t="s">
        <v>1986</v>
      </c>
      <c r="I8978" t="s">
        <v>1987</v>
      </c>
      <c r="J8978" t="s">
        <v>1969</v>
      </c>
      <c r="M8978" t="s">
        <v>1956</v>
      </c>
      <c r="N8978" t="s">
        <v>1962</v>
      </c>
      <c r="O8978">
        <v>2</v>
      </c>
      <c r="P8978" t="s">
        <v>1989</v>
      </c>
      <c r="Q8978" s="29">
        <v>39857</v>
      </c>
      <c r="S8978">
        <v>40302814</v>
      </c>
      <c r="T8978" t="s">
        <v>9347</v>
      </c>
    </row>
    <row r="8979" spans="1:20" x14ac:dyDescent="0.25">
      <c r="A8979">
        <v>4030282</v>
      </c>
      <c r="B8979" t="s">
        <v>9348</v>
      </c>
      <c r="C8979" t="s">
        <v>1956</v>
      </c>
      <c r="D8979" t="s">
        <v>1957</v>
      </c>
      <c r="E8979" t="s">
        <v>1958</v>
      </c>
      <c r="F8979" t="s">
        <v>1959</v>
      </c>
      <c r="G8979">
        <v>0</v>
      </c>
      <c r="H8979" t="s">
        <v>1986</v>
      </c>
      <c r="I8979" t="s">
        <v>1987</v>
      </c>
      <c r="J8979" t="s">
        <v>1969</v>
      </c>
      <c r="M8979" t="s">
        <v>1956</v>
      </c>
      <c r="N8979" t="s">
        <v>1962</v>
      </c>
      <c r="O8979">
        <v>1</v>
      </c>
      <c r="P8979" t="s">
        <v>1963</v>
      </c>
      <c r="Q8979" s="29">
        <v>1</v>
      </c>
      <c r="R8979" s="29">
        <v>42155</v>
      </c>
      <c r="S8979">
        <v>40302822</v>
      </c>
      <c r="T8979" t="s">
        <v>9348</v>
      </c>
    </row>
    <row r="8980" spans="1:20" x14ac:dyDescent="0.25">
      <c r="A8980">
        <v>4030282</v>
      </c>
      <c r="B8980" t="s">
        <v>9348</v>
      </c>
      <c r="C8980" t="s">
        <v>1956</v>
      </c>
      <c r="D8980" t="s">
        <v>1957</v>
      </c>
      <c r="E8980" t="s">
        <v>1958</v>
      </c>
      <c r="F8980" t="s">
        <v>1959</v>
      </c>
      <c r="G8980">
        <v>0</v>
      </c>
      <c r="H8980" t="s">
        <v>1986</v>
      </c>
      <c r="I8980" t="s">
        <v>1987</v>
      </c>
      <c r="J8980" t="s">
        <v>1969</v>
      </c>
      <c r="M8980" t="s">
        <v>1956</v>
      </c>
      <c r="N8980" t="s">
        <v>1962</v>
      </c>
      <c r="O8980">
        <v>2</v>
      </c>
      <c r="P8980" t="s">
        <v>1989</v>
      </c>
      <c r="Q8980" s="29">
        <v>39857</v>
      </c>
      <c r="S8980">
        <v>40302822</v>
      </c>
      <c r="T8980" t="s">
        <v>9348</v>
      </c>
    </row>
    <row r="8981" spans="1:20" x14ac:dyDescent="0.25">
      <c r="A8981">
        <v>4030283</v>
      </c>
      <c r="B8981" t="s">
        <v>9349</v>
      </c>
      <c r="C8981" t="s">
        <v>1956</v>
      </c>
      <c r="D8981" t="s">
        <v>1957</v>
      </c>
      <c r="E8981" t="s">
        <v>1958</v>
      </c>
      <c r="F8981" t="s">
        <v>1959</v>
      </c>
      <c r="G8981">
        <v>1</v>
      </c>
      <c r="H8981" t="s">
        <v>1986</v>
      </c>
      <c r="I8981" t="s">
        <v>1987</v>
      </c>
      <c r="J8981" t="s">
        <v>1969</v>
      </c>
      <c r="M8981" t="s">
        <v>1956</v>
      </c>
      <c r="N8981" t="s">
        <v>1962</v>
      </c>
      <c r="O8981">
        <v>1</v>
      </c>
      <c r="P8981" t="s">
        <v>1963</v>
      </c>
      <c r="Q8981" s="29">
        <v>1</v>
      </c>
      <c r="R8981" s="29">
        <v>42155</v>
      </c>
      <c r="S8981">
        <v>40302830</v>
      </c>
      <c r="T8981" t="s">
        <v>9350</v>
      </c>
    </row>
    <row r="8982" spans="1:20" x14ac:dyDescent="0.25">
      <c r="A8982">
        <v>4030283</v>
      </c>
      <c r="B8982" t="s">
        <v>9349</v>
      </c>
      <c r="C8982" t="s">
        <v>1956</v>
      </c>
      <c r="D8982" t="s">
        <v>1957</v>
      </c>
      <c r="E8982" t="s">
        <v>1958</v>
      </c>
      <c r="F8982" t="s">
        <v>1959</v>
      </c>
      <c r="G8982">
        <v>1</v>
      </c>
      <c r="H8982" t="s">
        <v>1986</v>
      </c>
      <c r="I8982" t="s">
        <v>1987</v>
      </c>
      <c r="J8982" t="s">
        <v>1969</v>
      </c>
      <c r="M8982" t="s">
        <v>1956</v>
      </c>
      <c r="N8982" t="s">
        <v>1962</v>
      </c>
      <c r="O8982">
        <v>2</v>
      </c>
      <c r="P8982" t="s">
        <v>1989</v>
      </c>
      <c r="Q8982" s="29">
        <v>39857</v>
      </c>
      <c r="S8982">
        <v>40302830</v>
      </c>
      <c r="T8982" t="s">
        <v>9350</v>
      </c>
    </row>
    <row r="8983" spans="1:20" x14ac:dyDescent="0.25">
      <c r="A8983">
        <v>4030284</v>
      </c>
      <c r="B8983" t="s">
        <v>9351</v>
      </c>
      <c r="C8983" t="s">
        <v>1956</v>
      </c>
      <c r="D8983" t="s">
        <v>1957</v>
      </c>
      <c r="E8983" t="s">
        <v>1958</v>
      </c>
      <c r="F8983" t="s">
        <v>1959</v>
      </c>
      <c r="G8983">
        <v>20</v>
      </c>
      <c r="H8983" t="s">
        <v>1986</v>
      </c>
      <c r="I8983" t="s">
        <v>1987</v>
      </c>
      <c r="J8983" t="s">
        <v>1969</v>
      </c>
      <c r="M8983" t="s">
        <v>1956</v>
      </c>
      <c r="N8983" t="s">
        <v>1962</v>
      </c>
      <c r="O8983">
        <v>1</v>
      </c>
      <c r="P8983" t="s">
        <v>1963</v>
      </c>
      <c r="Q8983" s="29">
        <v>1</v>
      </c>
      <c r="R8983" s="29">
        <v>42155</v>
      </c>
      <c r="S8983">
        <v>40302849</v>
      </c>
      <c r="T8983" t="s">
        <v>9351</v>
      </c>
    </row>
    <row r="8984" spans="1:20" x14ac:dyDescent="0.25">
      <c r="A8984">
        <v>4030284</v>
      </c>
      <c r="B8984" t="s">
        <v>9351</v>
      </c>
      <c r="C8984" t="s">
        <v>1956</v>
      </c>
      <c r="D8984" t="s">
        <v>1957</v>
      </c>
      <c r="E8984" t="s">
        <v>1958</v>
      </c>
      <c r="F8984" t="s">
        <v>1959</v>
      </c>
      <c r="G8984">
        <v>20</v>
      </c>
      <c r="H8984" t="s">
        <v>1986</v>
      </c>
      <c r="I8984" t="s">
        <v>1987</v>
      </c>
      <c r="J8984" t="s">
        <v>1969</v>
      </c>
      <c r="M8984" t="s">
        <v>1956</v>
      </c>
      <c r="N8984" t="s">
        <v>1962</v>
      </c>
      <c r="O8984">
        <v>2</v>
      </c>
      <c r="P8984" t="s">
        <v>1989</v>
      </c>
      <c r="Q8984" s="29">
        <v>39857</v>
      </c>
      <c r="S8984">
        <v>40302849</v>
      </c>
      <c r="T8984" t="s">
        <v>9351</v>
      </c>
    </row>
    <row r="8985" spans="1:20" x14ac:dyDescent="0.25">
      <c r="A8985">
        <v>4030285</v>
      </c>
      <c r="B8985" t="s">
        <v>9352</v>
      </c>
      <c r="C8985" t="s">
        <v>1956</v>
      </c>
      <c r="D8985" t="s">
        <v>1957</v>
      </c>
      <c r="E8985" t="s">
        <v>1958</v>
      </c>
      <c r="F8985" t="s">
        <v>1959</v>
      </c>
      <c r="H8985" t="s">
        <v>1986</v>
      </c>
      <c r="I8985" t="s">
        <v>1987</v>
      </c>
      <c r="M8985" t="s">
        <v>1956</v>
      </c>
      <c r="N8985" t="s">
        <v>1962</v>
      </c>
      <c r="O8985">
        <v>2</v>
      </c>
      <c r="P8985" t="s">
        <v>1989</v>
      </c>
      <c r="Q8985" s="29">
        <v>39857</v>
      </c>
      <c r="S8985">
        <v>40302857</v>
      </c>
      <c r="T8985" t="s">
        <v>9352</v>
      </c>
    </row>
    <row r="8986" spans="1:20" x14ac:dyDescent="0.25">
      <c r="A8986">
        <v>4030286</v>
      </c>
      <c r="B8986" t="s">
        <v>9353</v>
      </c>
      <c r="C8986" t="s">
        <v>1956</v>
      </c>
      <c r="D8986" t="s">
        <v>1957</v>
      </c>
      <c r="E8986" t="s">
        <v>1958</v>
      </c>
      <c r="F8986" t="s">
        <v>1959</v>
      </c>
      <c r="H8986" t="s">
        <v>1986</v>
      </c>
      <c r="I8986" t="s">
        <v>1987</v>
      </c>
      <c r="M8986" t="s">
        <v>1956</v>
      </c>
      <c r="N8986" t="s">
        <v>1962</v>
      </c>
      <c r="O8986">
        <v>2</v>
      </c>
      <c r="P8986" t="s">
        <v>1989</v>
      </c>
      <c r="Q8986" s="29">
        <v>39857</v>
      </c>
      <c r="S8986">
        <v>40302865</v>
      </c>
      <c r="T8986" t="s">
        <v>9353</v>
      </c>
    </row>
    <row r="8987" spans="1:20" x14ac:dyDescent="0.25">
      <c r="A8987">
        <v>4030287</v>
      </c>
      <c r="B8987" t="s">
        <v>9354</v>
      </c>
      <c r="C8987" t="s">
        <v>1956</v>
      </c>
      <c r="D8987" t="s">
        <v>1957</v>
      </c>
      <c r="E8987" t="s">
        <v>1958</v>
      </c>
      <c r="F8987" t="s">
        <v>1959</v>
      </c>
      <c r="H8987" t="s">
        <v>1986</v>
      </c>
      <c r="I8987" t="s">
        <v>1987</v>
      </c>
      <c r="M8987" t="s">
        <v>1956</v>
      </c>
      <c r="N8987" t="s">
        <v>1962</v>
      </c>
      <c r="O8987">
        <v>2</v>
      </c>
      <c r="P8987" t="s">
        <v>1989</v>
      </c>
      <c r="Q8987" s="29">
        <v>39857</v>
      </c>
      <c r="S8987">
        <v>40302873</v>
      </c>
      <c r="T8987" t="s">
        <v>9354</v>
      </c>
    </row>
    <row r="8988" spans="1:20" x14ac:dyDescent="0.25">
      <c r="A8988">
        <v>4030288</v>
      </c>
      <c r="B8988" t="s">
        <v>428</v>
      </c>
      <c r="C8988" t="s">
        <v>1956</v>
      </c>
      <c r="D8988" t="s">
        <v>1957</v>
      </c>
      <c r="E8988" t="s">
        <v>1958</v>
      </c>
      <c r="F8988" t="s">
        <v>1959</v>
      </c>
      <c r="G8988">
        <v>1</v>
      </c>
      <c r="H8988" t="s">
        <v>1986</v>
      </c>
      <c r="I8988" t="s">
        <v>1987</v>
      </c>
      <c r="J8988" t="s">
        <v>1969</v>
      </c>
      <c r="M8988" t="s">
        <v>1956</v>
      </c>
      <c r="N8988" t="s">
        <v>1962</v>
      </c>
      <c r="O8988">
        <v>1</v>
      </c>
      <c r="P8988" t="s">
        <v>1963</v>
      </c>
      <c r="Q8988" s="29">
        <v>1</v>
      </c>
      <c r="R8988" s="29">
        <v>42155</v>
      </c>
      <c r="S8988">
        <v>40302881</v>
      </c>
      <c r="T8988" t="s">
        <v>428</v>
      </c>
    </row>
    <row r="8989" spans="1:20" x14ac:dyDescent="0.25">
      <c r="A8989">
        <v>4030288</v>
      </c>
      <c r="B8989" t="s">
        <v>428</v>
      </c>
      <c r="C8989" t="s">
        <v>1956</v>
      </c>
      <c r="D8989" t="s">
        <v>1957</v>
      </c>
      <c r="E8989" t="s">
        <v>1958</v>
      </c>
      <c r="F8989" t="s">
        <v>1959</v>
      </c>
      <c r="G8989">
        <v>1</v>
      </c>
      <c r="H8989" t="s">
        <v>1986</v>
      </c>
      <c r="I8989" t="s">
        <v>1987</v>
      </c>
      <c r="J8989" t="s">
        <v>1969</v>
      </c>
      <c r="M8989" t="s">
        <v>1956</v>
      </c>
      <c r="N8989" t="s">
        <v>1962</v>
      </c>
      <c r="O8989">
        <v>2</v>
      </c>
      <c r="P8989" t="s">
        <v>1989</v>
      </c>
      <c r="Q8989" s="29">
        <v>39857</v>
      </c>
      <c r="S8989">
        <v>40302881</v>
      </c>
      <c r="T8989" t="s">
        <v>428</v>
      </c>
    </row>
    <row r="8990" spans="1:20" x14ac:dyDescent="0.25">
      <c r="A8990">
        <v>4030289</v>
      </c>
      <c r="B8990" t="s">
        <v>429</v>
      </c>
      <c r="C8990" t="s">
        <v>1956</v>
      </c>
      <c r="D8990" t="s">
        <v>1957</v>
      </c>
      <c r="E8990" t="s">
        <v>1958</v>
      </c>
      <c r="F8990" t="s">
        <v>1959</v>
      </c>
      <c r="G8990">
        <v>1</v>
      </c>
      <c r="H8990" t="s">
        <v>1986</v>
      </c>
      <c r="I8990" t="s">
        <v>1987</v>
      </c>
      <c r="J8990" t="s">
        <v>1969</v>
      </c>
      <c r="M8990" t="s">
        <v>1956</v>
      </c>
      <c r="N8990" t="s">
        <v>1962</v>
      </c>
      <c r="O8990">
        <v>1</v>
      </c>
      <c r="P8990" t="s">
        <v>1963</v>
      </c>
      <c r="Q8990" s="29">
        <v>1</v>
      </c>
      <c r="R8990" s="29">
        <v>42155</v>
      </c>
      <c r="S8990">
        <v>40302890</v>
      </c>
      <c r="T8990" t="s">
        <v>429</v>
      </c>
    </row>
    <row r="8991" spans="1:20" x14ac:dyDescent="0.25">
      <c r="A8991">
        <v>4030289</v>
      </c>
      <c r="B8991" t="s">
        <v>429</v>
      </c>
      <c r="C8991" t="s">
        <v>1956</v>
      </c>
      <c r="D8991" t="s">
        <v>1957</v>
      </c>
      <c r="E8991" t="s">
        <v>1958</v>
      </c>
      <c r="F8991" t="s">
        <v>1959</v>
      </c>
      <c r="G8991">
        <v>1</v>
      </c>
      <c r="H8991" t="s">
        <v>1986</v>
      </c>
      <c r="I8991" t="s">
        <v>1987</v>
      </c>
      <c r="J8991" t="s">
        <v>1969</v>
      </c>
      <c r="M8991" t="s">
        <v>1956</v>
      </c>
      <c r="N8991" t="s">
        <v>1962</v>
      </c>
      <c r="O8991">
        <v>2</v>
      </c>
      <c r="P8991" t="s">
        <v>1989</v>
      </c>
      <c r="Q8991" s="29">
        <v>39857</v>
      </c>
      <c r="S8991">
        <v>40302890</v>
      </c>
      <c r="T8991" t="s">
        <v>429</v>
      </c>
    </row>
    <row r="8992" spans="1:20" x14ac:dyDescent="0.25">
      <c r="A8992">
        <v>4030290</v>
      </c>
      <c r="B8992" t="s">
        <v>430</v>
      </c>
      <c r="C8992" t="s">
        <v>1956</v>
      </c>
      <c r="D8992" t="s">
        <v>1957</v>
      </c>
      <c r="E8992" t="s">
        <v>1958</v>
      </c>
      <c r="F8992" t="s">
        <v>1959</v>
      </c>
      <c r="G8992">
        <v>1</v>
      </c>
      <c r="H8992" t="s">
        <v>1986</v>
      </c>
      <c r="I8992" t="s">
        <v>1987</v>
      </c>
      <c r="J8992" t="s">
        <v>1969</v>
      </c>
      <c r="M8992" t="s">
        <v>1956</v>
      </c>
      <c r="N8992" t="s">
        <v>1962</v>
      </c>
      <c r="O8992">
        <v>1</v>
      </c>
      <c r="P8992" t="s">
        <v>1963</v>
      </c>
      <c r="Q8992" s="29">
        <v>1</v>
      </c>
      <c r="R8992" s="29">
        <v>42155</v>
      </c>
      <c r="S8992">
        <v>40302903</v>
      </c>
      <c r="T8992" t="s">
        <v>430</v>
      </c>
    </row>
    <row r="8993" spans="1:20" x14ac:dyDescent="0.25">
      <c r="A8993">
        <v>4030290</v>
      </c>
      <c r="B8993" t="s">
        <v>430</v>
      </c>
      <c r="C8993" t="s">
        <v>1956</v>
      </c>
      <c r="D8993" t="s">
        <v>1957</v>
      </c>
      <c r="E8993" t="s">
        <v>1958</v>
      </c>
      <c r="F8993" t="s">
        <v>1959</v>
      </c>
      <c r="G8993">
        <v>1</v>
      </c>
      <c r="H8993" t="s">
        <v>1986</v>
      </c>
      <c r="I8993" t="s">
        <v>1987</v>
      </c>
      <c r="J8993" t="s">
        <v>1969</v>
      </c>
      <c r="M8993" t="s">
        <v>1956</v>
      </c>
      <c r="N8993" t="s">
        <v>1962</v>
      </c>
      <c r="O8993">
        <v>2</v>
      </c>
      <c r="P8993" t="s">
        <v>1989</v>
      </c>
      <c r="Q8993" s="29">
        <v>39857</v>
      </c>
      <c r="S8993">
        <v>40302903</v>
      </c>
      <c r="T8993" t="s">
        <v>430</v>
      </c>
    </row>
    <row r="8994" spans="1:20" x14ac:dyDescent="0.25">
      <c r="A8994">
        <v>4030291</v>
      </c>
      <c r="B8994" t="s">
        <v>9355</v>
      </c>
      <c r="C8994" t="s">
        <v>1956</v>
      </c>
      <c r="D8994" t="s">
        <v>1957</v>
      </c>
      <c r="E8994" t="s">
        <v>1958</v>
      </c>
      <c r="F8994" t="s">
        <v>1959</v>
      </c>
      <c r="H8994" t="s">
        <v>1986</v>
      </c>
      <c r="I8994" t="s">
        <v>1987</v>
      </c>
      <c r="M8994" t="s">
        <v>1956</v>
      </c>
      <c r="N8994" t="s">
        <v>1962</v>
      </c>
      <c r="O8994">
        <v>2</v>
      </c>
      <c r="P8994" t="s">
        <v>1989</v>
      </c>
      <c r="Q8994" s="29">
        <v>39857</v>
      </c>
      <c r="S8994">
        <v>40302911</v>
      </c>
      <c r="T8994" t="s">
        <v>9355</v>
      </c>
    </row>
    <row r="8995" spans="1:20" x14ac:dyDescent="0.25">
      <c r="A8995">
        <v>4030292</v>
      </c>
      <c r="B8995" t="s">
        <v>9356</v>
      </c>
      <c r="C8995" t="s">
        <v>1956</v>
      </c>
      <c r="D8995" t="s">
        <v>1957</v>
      </c>
      <c r="E8995" t="s">
        <v>1958</v>
      </c>
      <c r="F8995" t="s">
        <v>1959</v>
      </c>
      <c r="H8995" t="s">
        <v>1986</v>
      </c>
      <c r="I8995" t="s">
        <v>1987</v>
      </c>
      <c r="M8995" t="s">
        <v>1956</v>
      </c>
      <c r="N8995" t="s">
        <v>1962</v>
      </c>
      <c r="O8995">
        <v>2</v>
      </c>
      <c r="P8995" t="s">
        <v>1989</v>
      </c>
      <c r="Q8995" s="29">
        <v>39857</v>
      </c>
      <c r="S8995">
        <v>40302920</v>
      </c>
      <c r="T8995" t="s">
        <v>9356</v>
      </c>
    </row>
    <row r="8996" spans="1:20" x14ac:dyDescent="0.25">
      <c r="A8996">
        <v>4030293</v>
      </c>
      <c r="B8996" t="s">
        <v>9357</v>
      </c>
      <c r="C8996" t="s">
        <v>1956</v>
      </c>
      <c r="D8996" t="s">
        <v>1957</v>
      </c>
      <c r="E8996" t="s">
        <v>1958</v>
      </c>
      <c r="F8996" t="s">
        <v>1959</v>
      </c>
      <c r="H8996" t="s">
        <v>1986</v>
      </c>
      <c r="I8996" t="s">
        <v>1987</v>
      </c>
      <c r="M8996" t="s">
        <v>1956</v>
      </c>
      <c r="N8996" t="s">
        <v>1962</v>
      </c>
      <c r="O8996">
        <v>2</v>
      </c>
      <c r="P8996" t="s">
        <v>1989</v>
      </c>
      <c r="Q8996" s="29">
        <v>39857</v>
      </c>
      <c r="S8996">
        <v>40302938</v>
      </c>
      <c r="T8996" t="s">
        <v>9357</v>
      </c>
    </row>
    <row r="8997" spans="1:20" x14ac:dyDescent="0.25">
      <c r="A8997">
        <v>4030294</v>
      </c>
      <c r="B8997" t="s">
        <v>431</v>
      </c>
      <c r="C8997" t="s">
        <v>1956</v>
      </c>
      <c r="D8997" t="s">
        <v>1957</v>
      </c>
      <c r="E8997" t="s">
        <v>1958</v>
      </c>
      <c r="F8997" t="s">
        <v>1959</v>
      </c>
      <c r="G8997">
        <v>1</v>
      </c>
      <c r="H8997" t="s">
        <v>1986</v>
      </c>
      <c r="I8997" t="s">
        <v>1987</v>
      </c>
      <c r="J8997" t="s">
        <v>1969</v>
      </c>
      <c r="M8997" t="s">
        <v>1956</v>
      </c>
      <c r="N8997" t="s">
        <v>1962</v>
      </c>
      <c r="O8997">
        <v>1</v>
      </c>
      <c r="P8997" t="s">
        <v>1963</v>
      </c>
      <c r="Q8997" s="29">
        <v>1</v>
      </c>
      <c r="R8997" s="29">
        <v>42155</v>
      </c>
      <c r="S8997">
        <v>40302946</v>
      </c>
      <c r="T8997" t="s">
        <v>431</v>
      </c>
    </row>
    <row r="8998" spans="1:20" x14ac:dyDescent="0.25">
      <c r="A8998">
        <v>4030294</v>
      </c>
      <c r="B8998" t="s">
        <v>431</v>
      </c>
      <c r="C8998" t="s">
        <v>1956</v>
      </c>
      <c r="D8998" t="s">
        <v>1957</v>
      </c>
      <c r="E8998" t="s">
        <v>1958</v>
      </c>
      <c r="F8998" t="s">
        <v>1959</v>
      </c>
      <c r="G8998">
        <v>1</v>
      </c>
      <c r="H8998" t="s">
        <v>1986</v>
      </c>
      <c r="I8998" t="s">
        <v>1987</v>
      </c>
      <c r="J8998" t="s">
        <v>1969</v>
      </c>
      <c r="M8998" t="s">
        <v>1956</v>
      </c>
      <c r="N8998" t="s">
        <v>1962</v>
      </c>
      <c r="O8998">
        <v>2</v>
      </c>
      <c r="P8998" t="s">
        <v>1989</v>
      </c>
      <c r="Q8998" s="29">
        <v>39857</v>
      </c>
      <c r="S8998">
        <v>40302946</v>
      </c>
      <c r="T8998" t="s">
        <v>431</v>
      </c>
    </row>
    <row r="8999" spans="1:20" x14ac:dyDescent="0.25">
      <c r="A8999">
        <v>4030295</v>
      </c>
      <c r="B8999" t="s">
        <v>9358</v>
      </c>
      <c r="C8999" t="s">
        <v>1956</v>
      </c>
      <c r="D8999" t="s">
        <v>1957</v>
      </c>
      <c r="E8999" t="s">
        <v>1958</v>
      </c>
      <c r="F8999" t="s">
        <v>1959</v>
      </c>
      <c r="H8999" t="s">
        <v>1986</v>
      </c>
      <c r="I8999" t="s">
        <v>1987</v>
      </c>
      <c r="M8999" t="s">
        <v>1956</v>
      </c>
      <c r="N8999" t="s">
        <v>1962</v>
      </c>
      <c r="O8999">
        <v>2</v>
      </c>
      <c r="P8999" t="s">
        <v>1989</v>
      </c>
      <c r="Q8999" s="29">
        <v>39857</v>
      </c>
      <c r="S8999">
        <v>40302954</v>
      </c>
      <c r="T8999" t="s">
        <v>9358</v>
      </c>
    </row>
    <row r="9000" spans="1:20" x14ac:dyDescent="0.25">
      <c r="A9000">
        <v>4030296</v>
      </c>
      <c r="B9000" t="s">
        <v>9359</v>
      </c>
      <c r="C9000" t="s">
        <v>1956</v>
      </c>
      <c r="D9000" t="s">
        <v>1957</v>
      </c>
      <c r="E9000" t="s">
        <v>1958</v>
      </c>
      <c r="F9000" t="s">
        <v>1959</v>
      </c>
      <c r="H9000" t="s">
        <v>1986</v>
      </c>
      <c r="I9000" t="s">
        <v>1987</v>
      </c>
      <c r="M9000" t="s">
        <v>1956</v>
      </c>
      <c r="N9000" t="s">
        <v>1962</v>
      </c>
      <c r="O9000">
        <v>2</v>
      </c>
      <c r="P9000" t="s">
        <v>1989</v>
      </c>
      <c r="Q9000" s="29">
        <v>39857</v>
      </c>
      <c r="S9000">
        <v>40302962</v>
      </c>
      <c r="T9000" t="s">
        <v>9359</v>
      </c>
    </row>
    <row r="9001" spans="1:20" x14ac:dyDescent="0.25">
      <c r="A9001">
        <v>4030298</v>
      </c>
      <c r="B9001" t="s">
        <v>9360</v>
      </c>
      <c r="C9001" t="s">
        <v>1956</v>
      </c>
      <c r="D9001" t="s">
        <v>1957</v>
      </c>
      <c r="E9001" t="s">
        <v>1958</v>
      </c>
      <c r="F9001" t="s">
        <v>1959</v>
      </c>
      <c r="H9001" t="s">
        <v>1986</v>
      </c>
      <c r="I9001" t="s">
        <v>1987</v>
      </c>
      <c r="M9001" t="s">
        <v>1956</v>
      </c>
      <c r="N9001" t="s">
        <v>1962</v>
      </c>
      <c r="O9001">
        <v>2</v>
      </c>
      <c r="P9001" t="s">
        <v>1989</v>
      </c>
      <c r="Q9001" s="29">
        <v>39857</v>
      </c>
      <c r="S9001">
        <v>40302989</v>
      </c>
      <c r="T9001" t="s">
        <v>9360</v>
      </c>
    </row>
    <row r="9002" spans="1:20" x14ac:dyDescent="0.25">
      <c r="A9002">
        <v>4030299</v>
      </c>
      <c r="B9002" t="s">
        <v>9361</v>
      </c>
      <c r="C9002" t="s">
        <v>1956</v>
      </c>
      <c r="D9002" t="s">
        <v>1957</v>
      </c>
      <c r="E9002" t="s">
        <v>1958</v>
      </c>
      <c r="F9002" t="s">
        <v>1959</v>
      </c>
      <c r="H9002" t="s">
        <v>1986</v>
      </c>
      <c r="I9002" t="s">
        <v>1987</v>
      </c>
      <c r="M9002" t="s">
        <v>1956</v>
      </c>
      <c r="N9002" t="s">
        <v>1962</v>
      </c>
      <c r="O9002">
        <v>2</v>
      </c>
      <c r="P9002" t="s">
        <v>1989</v>
      </c>
      <c r="Q9002" s="29">
        <v>39857</v>
      </c>
      <c r="S9002">
        <v>40302997</v>
      </c>
      <c r="T9002" t="s">
        <v>9361</v>
      </c>
    </row>
    <row r="9003" spans="1:20" x14ac:dyDescent="0.25">
      <c r="A9003">
        <v>4030301</v>
      </c>
      <c r="B9003" t="s">
        <v>432</v>
      </c>
      <c r="C9003" t="s">
        <v>1956</v>
      </c>
      <c r="D9003" t="s">
        <v>1957</v>
      </c>
      <c r="E9003" t="s">
        <v>1958</v>
      </c>
      <c r="F9003" t="s">
        <v>1959</v>
      </c>
      <c r="G9003">
        <v>20</v>
      </c>
      <c r="H9003" t="s">
        <v>1986</v>
      </c>
      <c r="I9003" t="s">
        <v>1987</v>
      </c>
      <c r="J9003" t="s">
        <v>1969</v>
      </c>
      <c r="M9003" t="s">
        <v>1956</v>
      </c>
      <c r="N9003" t="s">
        <v>1962</v>
      </c>
      <c r="O9003">
        <v>2</v>
      </c>
      <c r="P9003" t="s">
        <v>1989</v>
      </c>
      <c r="Q9003" s="29">
        <v>39857</v>
      </c>
      <c r="S9003">
        <v>40303012</v>
      </c>
      <c r="T9003" t="s">
        <v>9362</v>
      </c>
    </row>
    <row r="9004" spans="1:20" x14ac:dyDescent="0.25">
      <c r="A9004">
        <v>4030301</v>
      </c>
      <c r="B9004" t="s">
        <v>432</v>
      </c>
      <c r="C9004" t="s">
        <v>1956</v>
      </c>
      <c r="D9004" t="s">
        <v>1957</v>
      </c>
      <c r="E9004" t="s">
        <v>1958</v>
      </c>
      <c r="F9004" t="s">
        <v>1959</v>
      </c>
      <c r="G9004">
        <v>20</v>
      </c>
      <c r="H9004" t="s">
        <v>1986</v>
      </c>
      <c r="I9004" t="s">
        <v>1987</v>
      </c>
      <c r="J9004" t="s">
        <v>1969</v>
      </c>
      <c r="M9004" t="s">
        <v>1956</v>
      </c>
      <c r="N9004" t="s">
        <v>1962</v>
      </c>
      <c r="O9004">
        <v>1</v>
      </c>
      <c r="P9004" t="s">
        <v>1963</v>
      </c>
      <c r="Q9004" s="29">
        <v>1</v>
      </c>
      <c r="R9004" s="29">
        <v>42155</v>
      </c>
      <c r="S9004">
        <v>40303012</v>
      </c>
      <c r="T9004" t="s">
        <v>9362</v>
      </c>
    </row>
    <row r="9005" spans="1:20" x14ac:dyDescent="0.25">
      <c r="A9005">
        <v>4030302</v>
      </c>
      <c r="B9005" t="s">
        <v>433</v>
      </c>
      <c r="C9005" t="s">
        <v>1956</v>
      </c>
      <c r="D9005" t="s">
        <v>1957</v>
      </c>
      <c r="E9005" t="s">
        <v>1958</v>
      </c>
      <c r="F9005" t="s">
        <v>1959</v>
      </c>
      <c r="G9005">
        <v>20</v>
      </c>
      <c r="H9005" t="s">
        <v>1986</v>
      </c>
      <c r="I9005" t="s">
        <v>1987</v>
      </c>
      <c r="M9005" t="s">
        <v>1956</v>
      </c>
      <c r="N9005" t="s">
        <v>1962</v>
      </c>
      <c r="O9005">
        <v>1</v>
      </c>
      <c r="P9005" t="s">
        <v>1963</v>
      </c>
      <c r="Q9005" s="29">
        <v>1</v>
      </c>
      <c r="R9005" s="29">
        <v>42155</v>
      </c>
      <c r="S9005">
        <v>40303020</v>
      </c>
      <c r="T9005" t="s">
        <v>433</v>
      </c>
    </row>
    <row r="9006" spans="1:20" x14ac:dyDescent="0.25">
      <c r="A9006">
        <v>4030302</v>
      </c>
      <c r="B9006" t="s">
        <v>433</v>
      </c>
      <c r="C9006" t="s">
        <v>1956</v>
      </c>
      <c r="D9006" t="s">
        <v>1957</v>
      </c>
      <c r="E9006" t="s">
        <v>1958</v>
      </c>
      <c r="F9006" t="s">
        <v>1959</v>
      </c>
      <c r="G9006">
        <v>20</v>
      </c>
      <c r="H9006" t="s">
        <v>1986</v>
      </c>
      <c r="I9006" t="s">
        <v>1987</v>
      </c>
      <c r="M9006" t="s">
        <v>1956</v>
      </c>
      <c r="N9006" t="s">
        <v>1962</v>
      </c>
      <c r="O9006">
        <v>2</v>
      </c>
      <c r="P9006" t="s">
        <v>1989</v>
      </c>
      <c r="Q9006" s="29">
        <v>39857</v>
      </c>
      <c r="S9006">
        <v>40303020</v>
      </c>
      <c r="T9006" t="s">
        <v>433</v>
      </c>
    </row>
    <row r="9007" spans="1:20" x14ac:dyDescent="0.25">
      <c r="A9007">
        <v>4030303</v>
      </c>
      <c r="B9007" t="s">
        <v>434</v>
      </c>
      <c r="C9007" t="s">
        <v>1956</v>
      </c>
      <c r="D9007" t="s">
        <v>1957</v>
      </c>
      <c r="E9007" t="s">
        <v>1958</v>
      </c>
      <c r="F9007" t="s">
        <v>1959</v>
      </c>
      <c r="G9007">
        <v>20</v>
      </c>
      <c r="H9007" t="s">
        <v>1986</v>
      </c>
      <c r="I9007" t="s">
        <v>1987</v>
      </c>
      <c r="M9007" t="s">
        <v>1956</v>
      </c>
      <c r="N9007" t="s">
        <v>1962</v>
      </c>
      <c r="O9007">
        <v>1</v>
      </c>
      <c r="P9007" t="s">
        <v>1963</v>
      </c>
      <c r="Q9007" s="29">
        <v>1</v>
      </c>
      <c r="R9007" s="29">
        <v>42155</v>
      </c>
      <c r="S9007">
        <v>40303039</v>
      </c>
      <c r="T9007" t="s">
        <v>9363</v>
      </c>
    </row>
    <row r="9008" spans="1:20" x14ac:dyDescent="0.25">
      <c r="A9008">
        <v>4030303</v>
      </c>
      <c r="B9008" t="s">
        <v>434</v>
      </c>
      <c r="C9008" t="s">
        <v>1956</v>
      </c>
      <c r="D9008" t="s">
        <v>1957</v>
      </c>
      <c r="E9008" t="s">
        <v>1958</v>
      </c>
      <c r="F9008" t="s">
        <v>1959</v>
      </c>
      <c r="G9008">
        <v>20</v>
      </c>
      <c r="H9008" t="s">
        <v>1986</v>
      </c>
      <c r="I9008" t="s">
        <v>1987</v>
      </c>
      <c r="M9008" t="s">
        <v>1956</v>
      </c>
      <c r="N9008" t="s">
        <v>1962</v>
      </c>
      <c r="O9008">
        <v>2</v>
      </c>
      <c r="P9008" t="s">
        <v>1989</v>
      </c>
      <c r="Q9008" s="29">
        <v>39857</v>
      </c>
      <c r="S9008">
        <v>40303039</v>
      </c>
      <c r="T9008" t="s">
        <v>9363</v>
      </c>
    </row>
    <row r="9009" spans="1:20" x14ac:dyDescent="0.25">
      <c r="A9009">
        <v>4030304</v>
      </c>
      <c r="B9009" t="s">
        <v>9364</v>
      </c>
      <c r="C9009" t="s">
        <v>1956</v>
      </c>
      <c r="D9009" t="s">
        <v>1957</v>
      </c>
      <c r="E9009" t="s">
        <v>1958</v>
      </c>
      <c r="F9009" t="s">
        <v>1959</v>
      </c>
      <c r="G9009">
        <v>20</v>
      </c>
      <c r="H9009" t="s">
        <v>1986</v>
      </c>
      <c r="I9009" t="s">
        <v>1987</v>
      </c>
      <c r="M9009" t="s">
        <v>1956</v>
      </c>
      <c r="N9009" t="s">
        <v>1962</v>
      </c>
      <c r="O9009">
        <v>2</v>
      </c>
      <c r="P9009" t="s">
        <v>1989</v>
      </c>
      <c r="Q9009" s="29">
        <v>39857</v>
      </c>
      <c r="S9009">
        <v>40303047</v>
      </c>
      <c r="T9009" t="s">
        <v>9364</v>
      </c>
    </row>
    <row r="9010" spans="1:20" x14ac:dyDescent="0.25">
      <c r="A9010">
        <v>4030304</v>
      </c>
      <c r="B9010" t="s">
        <v>9364</v>
      </c>
      <c r="C9010" t="s">
        <v>1956</v>
      </c>
      <c r="D9010" t="s">
        <v>1957</v>
      </c>
      <c r="E9010" t="s">
        <v>1958</v>
      </c>
      <c r="F9010" t="s">
        <v>1959</v>
      </c>
      <c r="G9010">
        <v>20</v>
      </c>
      <c r="H9010" t="s">
        <v>1986</v>
      </c>
      <c r="I9010" t="s">
        <v>1987</v>
      </c>
      <c r="M9010" t="s">
        <v>1956</v>
      </c>
      <c r="N9010" t="s">
        <v>1962</v>
      </c>
      <c r="O9010">
        <v>1</v>
      </c>
      <c r="P9010" t="s">
        <v>1963</v>
      </c>
      <c r="Q9010" s="29">
        <v>1</v>
      </c>
      <c r="R9010" s="29">
        <v>42155</v>
      </c>
      <c r="S9010">
        <v>40303047</v>
      </c>
      <c r="T9010" t="s">
        <v>9364</v>
      </c>
    </row>
    <row r="9011" spans="1:20" x14ac:dyDescent="0.25">
      <c r="A9011">
        <v>4030305</v>
      </c>
      <c r="B9011" t="s">
        <v>435</v>
      </c>
      <c r="C9011" t="s">
        <v>1956</v>
      </c>
      <c r="D9011" t="s">
        <v>1957</v>
      </c>
      <c r="E9011" t="s">
        <v>1958</v>
      </c>
      <c r="F9011" t="s">
        <v>1959</v>
      </c>
      <c r="G9011">
        <v>20</v>
      </c>
      <c r="H9011" t="s">
        <v>1986</v>
      </c>
      <c r="I9011" t="s">
        <v>1987</v>
      </c>
      <c r="M9011" t="s">
        <v>1956</v>
      </c>
      <c r="N9011" t="s">
        <v>1962</v>
      </c>
      <c r="O9011">
        <v>2</v>
      </c>
      <c r="P9011" t="s">
        <v>1989</v>
      </c>
      <c r="Q9011" s="29">
        <v>39857</v>
      </c>
      <c r="S9011">
        <v>40303055</v>
      </c>
      <c r="T9011" t="s">
        <v>435</v>
      </c>
    </row>
    <row r="9012" spans="1:20" x14ac:dyDescent="0.25">
      <c r="A9012">
        <v>4030305</v>
      </c>
      <c r="B9012" t="s">
        <v>435</v>
      </c>
      <c r="C9012" t="s">
        <v>1956</v>
      </c>
      <c r="D9012" t="s">
        <v>1957</v>
      </c>
      <c r="E9012" t="s">
        <v>1958</v>
      </c>
      <c r="F9012" t="s">
        <v>1959</v>
      </c>
      <c r="G9012">
        <v>20</v>
      </c>
      <c r="H9012" t="s">
        <v>1986</v>
      </c>
      <c r="I9012" t="s">
        <v>1987</v>
      </c>
      <c r="M9012" t="s">
        <v>1956</v>
      </c>
      <c r="N9012" t="s">
        <v>1962</v>
      </c>
      <c r="O9012">
        <v>1</v>
      </c>
      <c r="P9012" t="s">
        <v>1963</v>
      </c>
      <c r="Q9012" s="29">
        <v>1</v>
      </c>
      <c r="R9012" s="29">
        <v>42155</v>
      </c>
      <c r="S9012">
        <v>40303055</v>
      </c>
      <c r="T9012" t="s">
        <v>435</v>
      </c>
    </row>
    <row r="9013" spans="1:20" x14ac:dyDescent="0.25">
      <c r="A9013">
        <v>4030306</v>
      </c>
      <c r="B9013" t="s">
        <v>436</v>
      </c>
      <c r="C9013" t="s">
        <v>1956</v>
      </c>
      <c r="D9013" t="s">
        <v>1957</v>
      </c>
      <c r="E9013" t="s">
        <v>1958</v>
      </c>
      <c r="F9013" t="s">
        <v>1959</v>
      </c>
      <c r="G9013">
        <v>20</v>
      </c>
      <c r="H9013" t="s">
        <v>1986</v>
      </c>
      <c r="I9013" t="s">
        <v>1987</v>
      </c>
      <c r="J9013" t="s">
        <v>1969</v>
      </c>
      <c r="M9013" t="s">
        <v>1956</v>
      </c>
      <c r="N9013" t="s">
        <v>1962</v>
      </c>
      <c r="O9013">
        <v>2</v>
      </c>
      <c r="P9013" t="s">
        <v>1989</v>
      </c>
      <c r="Q9013" s="29">
        <v>39857</v>
      </c>
      <c r="S9013">
        <v>40303063</v>
      </c>
      <c r="T9013" t="s">
        <v>9365</v>
      </c>
    </row>
    <row r="9014" spans="1:20" x14ac:dyDescent="0.25">
      <c r="A9014">
        <v>4030306</v>
      </c>
      <c r="B9014" t="s">
        <v>436</v>
      </c>
      <c r="C9014" t="s">
        <v>1956</v>
      </c>
      <c r="D9014" t="s">
        <v>1957</v>
      </c>
      <c r="E9014" t="s">
        <v>1958</v>
      </c>
      <c r="F9014" t="s">
        <v>1959</v>
      </c>
      <c r="G9014">
        <v>20</v>
      </c>
      <c r="H9014" t="s">
        <v>1986</v>
      </c>
      <c r="I9014" t="s">
        <v>1987</v>
      </c>
      <c r="J9014" t="s">
        <v>1969</v>
      </c>
      <c r="M9014" t="s">
        <v>1956</v>
      </c>
      <c r="N9014" t="s">
        <v>1962</v>
      </c>
      <c r="O9014">
        <v>1</v>
      </c>
      <c r="P9014" t="s">
        <v>1963</v>
      </c>
      <c r="Q9014" s="29">
        <v>1</v>
      </c>
      <c r="R9014" s="29">
        <v>42155</v>
      </c>
      <c r="S9014">
        <v>40303063</v>
      </c>
      <c r="T9014" t="s">
        <v>9365</v>
      </c>
    </row>
    <row r="9015" spans="1:20" x14ac:dyDescent="0.25">
      <c r="A9015">
        <v>4030307</v>
      </c>
      <c r="B9015" t="s">
        <v>437</v>
      </c>
      <c r="C9015" t="s">
        <v>1956</v>
      </c>
      <c r="D9015" t="s">
        <v>1957</v>
      </c>
      <c r="E9015" t="s">
        <v>1958</v>
      </c>
      <c r="F9015" t="s">
        <v>1959</v>
      </c>
      <c r="G9015">
        <v>20</v>
      </c>
      <c r="H9015" t="s">
        <v>1986</v>
      </c>
      <c r="I9015" t="s">
        <v>1987</v>
      </c>
      <c r="J9015" t="s">
        <v>1969</v>
      </c>
      <c r="M9015" t="s">
        <v>1956</v>
      </c>
      <c r="N9015" t="s">
        <v>1962</v>
      </c>
      <c r="O9015">
        <v>2</v>
      </c>
      <c r="P9015" t="s">
        <v>1989</v>
      </c>
      <c r="Q9015" s="29">
        <v>39857</v>
      </c>
      <c r="S9015">
        <v>40303071</v>
      </c>
      <c r="T9015" t="s">
        <v>9366</v>
      </c>
    </row>
    <row r="9016" spans="1:20" x14ac:dyDescent="0.25">
      <c r="A9016">
        <v>4030307</v>
      </c>
      <c r="B9016" t="s">
        <v>437</v>
      </c>
      <c r="C9016" t="s">
        <v>1956</v>
      </c>
      <c r="D9016" t="s">
        <v>1957</v>
      </c>
      <c r="E9016" t="s">
        <v>1958</v>
      </c>
      <c r="F9016" t="s">
        <v>1959</v>
      </c>
      <c r="G9016">
        <v>20</v>
      </c>
      <c r="H9016" t="s">
        <v>1986</v>
      </c>
      <c r="I9016" t="s">
        <v>1987</v>
      </c>
      <c r="J9016" t="s">
        <v>1969</v>
      </c>
      <c r="M9016" t="s">
        <v>1956</v>
      </c>
      <c r="N9016" t="s">
        <v>1962</v>
      </c>
      <c r="O9016">
        <v>1</v>
      </c>
      <c r="P9016" t="s">
        <v>1963</v>
      </c>
      <c r="Q9016" s="29">
        <v>1</v>
      </c>
      <c r="R9016" s="29">
        <v>42155</v>
      </c>
      <c r="S9016">
        <v>40303071</v>
      </c>
      <c r="T9016" t="s">
        <v>9366</v>
      </c>
    </row>
    <row r="9017" spans="1:20" x14ac:dyDescent="0.25">
      <c r="A9017">
        <v>4030308</v>
      </c>
      <c r="B9017" t="s">
        <v>438</v>
      </c>
      <c r="C9017" t="s">
        <v>1956</v>
      </c>
      <c r="D9017" t="s">
        <v>1957</v>
      </c>
      <c r="E9017" t="s">
        <v>1958</v>
      </c>
      <c r="F9017" t="s">
        <v>1959</v>
      </c>
      <c r="G9017">
        <v>20</v>
      </c>
      <c r="H9017" t="s">
        <v>1986</v>
      </c>
      <c r="I9017" t="s">
        <v>1987</v>
      </c>
      <c r="M9017" t="s">
        <v>1956</v>
      </c>
      <c r="N9017" t="s">
        <v>1962</v>
      </c>
      <c r="O9017">
        <v>2</v>
      </c>
      <c r="P9017" t="s">
        <v>1989</v>
      </c>
      <c r="Q9017" s="29">
        <v>39857</v>
      </c>
      <c r="S9017">
        <v>40303080</v>
      </c>
      <c r="T9017" t="s">
        <v>438</v>
      </c>
    </row>
    <row r="9018" spans="1:20" x14ac:dyDescent="0.25">
      <c r="A9018">
        <v>4030308</v>
      </c>
      <c r="B9018" t="s">
        <v>438</v>
      </c>
      <c r="C9018" t="s">
        <v>1956</v>
      </c>
      <c r="D9018" t="s">
        <v>1957</v>
      </c>
      <c r="E9018" t="s">
        <v>1958</v>
      </c>
      <c r="F9018" t="s">
        <v>1959</v>
      </c>
      <c r="G9018">
        <v>20</v>
      </c>
      <c r="H9018" t="s">
        <v>1986</v>
      </c>
      <c r="I9018" t="s">
        <v>1987</v>
      </c>
      <c r="M9018" t="s">
        <v>1956</v>
      </c>
      <c r="N9018" t="s">
        <v>1962</v>
      </c>
      <c r="O9018">
        <v>1</v>
      </c>
      <c r="P9018" t="s">
        <v>1963</v>
      </c>
      <c r="Q9018" s="29">
        <v>1</v>
      </c>
      <c r="R9018" s="29">
        <v>42155</v>
      </c>
      <c r="S9018">
        <v>40303080</v>
      </c>
      <c r="T9018" t="s">
        <v>438</v>
      </c>
    </row>
    <row r="9019" spans="1:20" x14ac:dyDescent="0.25">
      <c r="A9019">
        <v>4030309</v>
      </c>
      <c r="B9019" t="s">
        <v>439</v>
      </c>
      <c r="C9019" t="s">
        <v>1956</v>
      </c>
      <c r="D9019" t="s">
        <v>1957</v>
      </c>
      <c r="E9019" t="s">
        <v>1958</v>
      </c>
      <c r="F9019" t="s">
        <v>1959</v>
      </c>
      <c r="G9019">
        <v>20</v>
      </c>
      <c r="H9019" t="s">
        <v>1986</v>
      </c>
      <c r="I9019" t="s">
        <v>1987</v>
      </c>
      <c r="M9019" t="s">
        <v>1956</v>
      </c>
      <c r="N9019" t="s">
        <v>1962</v>
      </c>
      <c r="O9019">
        <v>2</v>
      </c>
      <c r="P9019" t="s">
        <v>1989</v>
      </c>
      <c r="Q9019" s="29">
        <v>39857</v>
      </c>
      <c r="S9019">
        <v>40303098</v>
      </c>
      <c r="T9019" t="s">
        <v>439</v>
      </c>
    </row>
    <row r="9020" spans="1:20" x14ac:dyDescent="0.25">
      <c r="A9020">
        <v>4030309</v>
      </c>
      <c r="B9020" t="s">
        <v>439</v>
      </c>
      <c r="C9020" t="s">
        <v>1956</v>
      </c>
      <c r="D9020" t="s">
        <v>1957</v>
      </c>
      <c r="E9020" t="s">
        <v>1958</v>
      </c>
      <c r="F9020" t="s">
        <v>1959</v>
      </c>
      <c r="G9020">
        <v>20</v>
      </c>
      <c r="H9020" t="s">
        <v>1986</v>
      </c>
      <c r="I9020" t="s">
        <v>1987</v>
      </c>
      <c r="M9020" t="s">
        <v>1956</v>
      </c>
      <c r="N9020" t="s">
        <v>1962</v>
      </c>
      <c r="O9020">
        <v>1</v>
      </c>
      <c r="P9020" t="s">
        <v>1963</v>
      </c>
      <c r="Q9020" s="29">
        <v>1</v>
      </c>
      <c r="R9020" s="29">
        <v>42155</v>
      </c>
      <c r="S9020">
        <v>40303098</v>
      </c>
      <c r="T9020" t="s">
        <v>439</v>
      </c>
    </row>
    <row r="9021" spans="1:20" x14ac:dyDescent="0.25">
      <c r="A9021">
        <v>4030310</v>
      </c>
      <c r="B9021" t="s">
        <v>440</v>
      </c>
      <c r="C9021" t="s">
        <v>1956</v>
      </c>
      <c r="D9021" t="s">
        <v>1957</v>
      </c>
      <c r="E9021" t="s">
        <v>1958</v>
      </c>
      <c r="F9021" t="s">
        <v>1959</v>
      </c>
      <c r="G9021">
        <v>20</v>
      </c>
      <c r="H9021" t="s">
        <v>1986</v>
      </c>
      <c r="I9021" t="s">
        <v>1987</v>
      </c>
      <c r="J9021" t="s">
        <v>1969</v>
      </c>
      <c r="M9021" t="s">
        <v>1956</v>
      </c>
      <c r="N9021" t="s">
        <v>1962</v>
      </c>
      <c r="O9021">
        <v>1</v>
      </c>
      <c r="P9021" t="s">
        <v>1963</v>
      </c>
      <c r="Q9021" s="29">
        <v>1</v>
      </c>
      <c r="R9021" s="29">
        <v>42155</v>
      </c>
      <c r="S9021">
        <v>40303101</v>
      </c>
      <c r="T9021" t="s">
        <v>440</v>
      </c>
    </row>
    <row r="9022" spans="1:20" x14ac:dyDescent="0.25">
      <c r="A9022">
        <v>4030310</v>
      </c>
      <c r="B9022" t="s">
        <v>440</v>
      </c>
      <c r="C9022" t="s">
        <v>1956</v>
      </c>
      <c r="D9022" t="s">
        <v>1957</v>
      </c>
      <c r="E9022" t="s">
        <v>1958</v>
      </c>
      <c r="F9022" t="s">
        <v>1959</v>
      </c>
      <c r="G9022">
        <v>20</v>
      </c>
      <c r="H9022" t="s">
        <v>1986</v>
      </c>
      <c r="I9022" t="s">
        <v>1987</v>
      </c>
      <c r="J9022" t="s">
        <v>1969</v>
      </c>
      <c r="M9022" t="s">
        <v>1956</v>
      </c>
      <c r="N9022" t="s">
        <v>1962</v>
      </c>
      <c r="O9022">
        <v>2</v>
      </c>
      <c r="P9022" t="s">
        <v>1989</v>
      </c>
      <c r="Q9022" s="29">
        <v>39857</v>
      </c>
      <c r="S9022">
        <v>40303101</v>
      </c>
      <c r="T9022" t="s">
        <v>440</v>
      </c>
    </row>
    <row r="9023" spans="1:20" x14ac:dyDescent="0.25">
      <c r="A9023">
        <v>4030311</v>
      </c>
      <c r="B9023" t="s">
        <v>441</v>
      </c>
      <c r="C9023" t="s">
        <v>1956</v>
      </c>
      <c r="D9023" t="s">
        <v>1957</v>
      </c>
      <c r="E9023" t="s">
        <v>1958</v>
      </c>
      <c r="F9023" t="s">
        <v>1959</v>
      </c>
      <c r="G9023">
        <v>20</v>
      </c>
      <c r="H9023" t="s">
        <v>1986</v>
      </c>
      <c r="I9023" t="s">
        <v>1987</v>
      </c>
      <c r="J9023" t="s">
        <v>1969</v>
      </c>
      <c r="M9023" t="s">
        <v>1956</v>
      </c>
      <c r="N9023" t="s">
        <v>1962</v>
      </c>
      <c r="O9023">
        <v>1</v>
      </c>
      <c r="P9023" t="s">
        <v>1963</v>
      </c>
      <c r="Q9023" s="29">
        <v>1</v>
      </c>
      <c r="R9023" s="29">
        <v>42155</v>
      </c>
      <c r="S9023">
        <v>40303110</v>
      </c>
      <c r="T9023" t="s">
        <v>441</v>
      </c>
    </row>
    <row r="9024" spans="1:20" x14ac:dyDescent="0.25">
      <c r="A9024">
        <v>4030311</v>
      </c>
      <c r="B9024" t="s">
        <v>441</v>
      </c>
      <c r="C9024" t="s">
        <v>1956</v>
      </c>
      <c r="D9024" t="s">
        <v>1957</v>
      </c>
      <c r="E9024" t="s">
        <v>1958</v>
      </c>
      <c r="F9024" t="s">
        <v>1959</v>
      </c>
      <c r="G9024">
        <v>20</v>
      </c>
      <c r="H9024" t="s">
        <v>1986</v>
      </c>
      <c r="I9024" t="s">
        <v>1987</v>
      </c>
      <c r="J9024" t="s">
        <v>1969</v>
      </c>
      <c r="M9024" t="s">
        <v>1956</v>
      </c>
      <c r="N9024" t="s">
        <v>1962</v>
      </c>
      <c r="O9024">
        <v>2</v>
      </c>
      <c r="P9024" t="s">
        <v>1989</v>
      </c>
      <c r="Q9024" s="29">
        <v>39857</v>
      </c>
      <c r="S9024">
        <v>40303110</v>
      </c>
      <c r="T9024" t="s">
        <v>441</v>
      </c>
    </row>
    <row r="9025" spans="1:20" x14ac:dyDescent="0.25">
      <c r="A9025">
        <v>4030312</v>
      </c>
      <c r="B9025" t="s">
        <v>442</v>
      </c>
      <c r="C9025" t="s">
        <v>1956</v>
      </c>
      <c r="D9025" t="s">
        <v>1957</v>
      </c>
      <c r="E9025" t="s">
        <v>1958</v>
      </c>
      <c r="F9025" t="s">
        <v>1959</v>
      </c>
      <c r="G9025">
        <v>20</v>
      </c>
      <c r="H9025" t="s">
        <v>1986</v>
      </c>
      <c r="I9025" t="s">
        <v>1987</v>
      </c>
      <c r="M9025" t="s">
        <v>1956</v>
      </c>
      <c r="N9025" t="s">
        <v>1962</v>
      </c>
      <c r="O9025">
        <v>2</v>
      </c>
      <c r="P9025" t="s">
        <v>1989</v>
      </c>
      <c r="Q9025" s="29">
        <v>39857</v>
      </c>
      <c r="S9025">
        <v>40303128</v>
      </c>
      <c r="T9025" t="s">
        <v>9367</v>
      </c>
    </row>
    <row r="9026" spans="1:20" x14ac:dyDescent="0.25">
      <c r="A9026">
        <v>4030312</v>
      </c>
      <c r="B9026" t="s">
        <v>442</v>
      </c>
      <c r="C9026" t="s">
        <v>1956</v>
      </c>
      <c r="D9026" t="s">
        <v>1957</v>
      </c>
      <c r="E9026" t="s">
        <v>1958</v>
      </c>
      <c r="F9026" t="s">
        <v>1959</v>
      </c>
      <c r="G9026">
        <v>20</v>
      </c>
      <c r="H9026" t="s">
        <v>1986</v>
      </c>
      <c r="I9026" t="s">
        <v>1987</v>
      </c>
      <c r="M9026" t="s">
        <v>1956</v>
      </c>
      <c r="N9026" t="s">
        <v>1962</v>
      </c>
      <c r="O9026">
        <v>1</v>
      </c>
      <c r="P9026" t="s">
        <v>1963</v>
      </c>
      <c r="Q9026" s="29">
        <v>1</v>
      </c>
      <c r="R9026" s="29">
        <v>42155</v>
      </c>
      <c r="S9026">
        <v>40303128</v>
      </c>
      <c r="T9026" t="s">
        <v>9367</v>
      </c>
    </row>
    <row r="9027" spans="1:20" x14ac:dyDescent="0.25">
      <c r="A9027">
        <v>4030313</v>
      </c>
      <c r="B9027" t="s">
        <v>443</v>
      </c>
      <c r="C9027" t="s">
        <v>1956</v>
      </c>
      <c r="D9027" t="s">
        <v>1957</v>
      </c>
      <c r="E9027" t="s">
        <v>1958</v>
      </c>
      <c r="F9027" t="s">
        <v>1959</v>
      </c>
      <c r="G9027">
        <v>20</v>
      </c>
      <c r="H9027" t="s">
        <v>1986</v>
      </c>
      <c r="I9027" t="s">
        <v>1987</v>
      </c>
      <c r="J9027" t="s">
        <v>1969</v>
      </c>
      <c r="M9027" t="s">
        <v>1956</v>
      </c>
      <c r="N9027" t="s">
        <v>1962</v>
      </c>
      <c r="O9027">
        <v>2</v>
      </c>
      <c r="P9027" t="s">
        <v>1989</v>
      </c>
      <c r="Q9027" s="29">
        <v>39857</v>
      </c>
      <c r="S9027">
        <v>40303136</v>
      </c>
      <c r="T9027" t="s">
        <v>443</v>
      </c>
    </row>
    <row r="9028" spans="1:20" x14ac:dyDescent="0.25">
      <c r="A9028">
        <v>4030313</v>
      </c>
      <c r="B9028" t="s">
        <v>443</v>
      </c>
      <c r="C9028" t="s">
        <v>1956</v>
      </c>
      <c r="D9028" t="s">
        <v>1957</v>
      </c>
      <c r="E9028" t="s">
        <v>1958</v>
      </c>
      <c r="F9028" t="s">
        <v>1959</v>
      </c>
      <c r="G9028">
        <v>20</v>
      </c>
      <c r="H9028" t="s">
        <v>1986</v>
      </c>
      <c r="I9028" t="s">
        <v>1987</v>
      </c>
      <c r="J9028" t="s">
        <v>1969</v>
      </c>
      <c r="M9028" t="s">
        <v>1956</v>
      </c>
      <c r="N9028" t="s">
        <v>1962</v>
      </c>
      <c r="O9028">
        <v>1</v>
      </c>
      <c r="P9028" t="s">
        <v>1963</v>
      </c>
      <c r="Q9028" s="29">
        <v>1</v>
      </c>
      <c r="R9028" s="29">
        <v>42155</v>
      </c>
      <c r="S9028">
        <v>40303136</v>
      </c>
      <c r="T9028" t="s">
        <v>443</v>
      </c>
    </row>
    <row r="9029" spans="1:20" x14ac:dyDescent="0.25">
      <c r="A9029">
        <v>4030314</v>
      </c>
      <c r="B9029" t="s">
        <v>444</v>
      </c>
      <c r="C9029" t="s">
        <v>1956</v>
      </c>
      <c r="D9029" t="s">
        <v>1957</v>
      </c>
      <c r="E9029" t="s">
        <v>1958</v>
      </c>
      <c r="F9029" t="s">
        <v>1959</v>
      </c>
      <c r="G9029">
        <v>20</v>
      </c>
      <c r="H9029" t="s">
        <v>1986</v>
      </c>
      <c r="I9029" t="s">
        <v>1987</v>
      </c>
      <c r="M9029" t="s">
        <v>1956</v>
      </c>
      <c r="N9029" t="s">
        <v>1962</v>
      </c>
      <c r="O9029">
        <v>1</v>
      </c>
      <c r="P9029" t="s">
        <v>1963</v>
      </c>
      <c r="Q9029" s="29">
        <v>1</v>
      </c>
      <c r="R9029" s="29">
        <v>42155</v>
      </c>
      <c r="S9029">
        <v>40303144</v>
      </c>
      <c r="T9029" t="s">
        <v>9368</v>
      </c>
    </row>
    <row r="9030" spans="1:20" x14ac:dyDescent="0.25">
      <c r="A9030">
        <v>4030314</v>
      </c>
      <c r="B9030" t="s">
        <v>444</v>
      </c>
      <c r="C9030" t="s">
        <v>1956</v>
      </c>
      <c r="D9030" t="s">
        <v>1957</v>
      </c>
      <c r="E9030" t="s">
        <v>1958</v>
      </c>
      <c r="F9030" t="s">
        <v>1959</v>
      </c>
      <c r="G9030">
        <v>20</v>
      </c>
      <c r="H9030" t="s">
        <v>1986</v>
      </c>
      <c r="I9030" t="s">
        <v>1987</v>
      </c>
      <c r="M9030" t="s">
        <v>1956</v>
      </c>
      <c r="N9030" t="s">
        <v>1962</v>
      </c>
      <c r="O9030">
        <v>2</v>
      </c>
      <c r="P9030" t="s">
        <v>1989</v>
      </c>
      <c r="Q9030" s="29">
        <v>39857</v>
      </c>
      <c r="S9030">
        <v>40303144</v>
      </c>
      <c r="T9030" t="s">
        <v>9368</v>
      </c>
    </row>
    <row r="9031" spans="1:20" x14ac:dyDescent="0.25">
      <c r="A9031">
        <v>4030315</v>
      </c>
      <c r="B9031" t="s">
        <v>445</v>
      </c>
      <c r="C9031" t="s">
        <v>1956</v>
      </c>
      <c r="D9031" t="s">
        <v>1957</v>
      </c>
      <c r="E9031" t="s">
        <v>1958</v>
      </c>
      <c r="F9031" t="s">
        <v>1959</v>
      </c>
      <c r="G9031">
        <v>20</v>
      </c>
      <c r="H9031" t="s">
        <v>1986</v>
      </c>
      <c r="I9031" t="s">
        <v>1987</v>
      </c>
      <c r="J9031" t="s">
        <v>1969</v>
      </c>
      <c r="M9031" t="s">
        <v>1956</v>
      </c>
      <c r="N9031" t="s">
        <v>1962</v>
      </c>
      <c r="O9031">
        <v>1</v>
      </c>
      <c r="P9031" t="s">
        <v>1963</v>
      </c>
      <c r="Q9031" s="29">
        <v>1</v>
      </c>
      <c r="R9031" s="29">
        <v>42155</v>
      </c>
      <c r="S9031">
        <v>40303152</v>
      </c>
      <c r="T9031" t="s">
        <v>445</v>
      </c>
    </row>
    <row r="9032" spans="1:20" x14ac:dyDescent="0.25">
      <c r="A9032">
        <v>4030315</v>
      </c>
      <c r="B9032" t="s">
        <v>445</v>
      </c>
      <c r="C9032" t="s">
        <v>1956</v>
      </c>
      <c r="D9032" t="s">
        <v>1957</v>
      </c>
      <c r="E9032" t="s">
        <v>1958</v>
      </c>
      <c r="F9032" t="s">
        <v>1959</v>
      </c>
      <c r="G9032">
        <v>20</v>
      </c>
      <c r="H9032" t="s">
        <v>1986</v>
      </c>
      <c r="I9032" t="s">
        <v>1987</v>
      </c>
      <c r="J9032" t="s">
        <v>1969</v>
      </c>
      <c r="M9032" t="s">
        <v>1956</v>
      </c>
      <c r="N9032" t="s">
        <v>1962</v>
      </c>
      <c r="O9032">
        <v>2</v>
      </c>
      <c r="P9032" t="s">
        <v>1989</v>
      </c>
      <c r="Q9032" s="29">
        <v>39857</v>
      </c>
      <c r="S9032">
        <v>40303152</v>
      </c>
      <c r="T9032" t="s">
        <v>445</v>
      </c>
    </row>
    <row r="9033" spans="1:20" x14ac:dyDescent="0.25">
      <c r="A9033">
        <v>4030316</v>
      </c>
      <c r="B9033" t="s">
        <v>446</v>
      </c>
      <c r="C9033" t="s">
        <v>1956</v>
      </c>
      <c r="D9033" t="s">
        <v>1957</v>
      </c>
      <c r="E9033" t="s">
        <v>1958</v>
      </c>
      <c r="F9033" t="s">
        <v>1959</v>
      </c>
      <c r="G9033">
        <v>20</v>
      </c>
      <c r="H9033" t="s">
        <v>1986</v>
      </c>
      <c r="I9033" t="s">
        <v>1987</v>
      </c>
      <c r="M9033" t="s">
        <v>1956</v>
      </c>
      <c r="N9033" t="s">
        <v>1962</v>
      </c>
      <c r="O9033">
        <v>1</v>
      </c>
      <c r="P9033" t="s">
        <v>1963</v>
      </c>
      <c r="Q9033" s="29">
        <v>1</v>
      </c>
      <c r="R9033" s="29">
        <v>42155</v>
      </c>
      <c r="S9033">
        <v>40303160</v>
      </c>
      <c r="T9033" t="s">
        <v>446</v>
      </c>
    </row>
    <row r="9034" spans="1:20" x14ac:dyDescent="0.25">
      <c r="A9034">
        <v>4030316</v>
      </c>
      <c r="B9034" t="s">
        <v>446</v>
      </c>
      <c r="C9034" t="s">
        <v>1956</v>
      </c>
      <c r="D9034" t="s">
        <v>1957</v>
      </c>
      <c r="E9034" t="s">
        <v>1958</v>
      </c>
      <c r="F9034" t="s">
        <v>1959</v>
      </c>
      <c r="G9034">
        <v>20</v>
      </c>
      <c r="H9034" t="s">
        <v>1986</v>
      </c>
      <c r="I9034" t="s">
        <v>1987</v>
      </c>
      <c r="M9034" t="s">
        <v>1956</v>
      </c>
      <c r="N9034" t="s">
        <v>1962</v>
      </c>
      <c r="O9034">
        <v>2</v>
      </c>
      <c r="P9034" t="s">
        <v>1989</v>
      </c>
      <c r="Q9034" s="29">
        <v>39857</v>
      </c>
      <c r="S9034">
        <v>40303160</v>
      </c>
      <c r="T9034" t="s">
        <v>446</v>
      </c>
    </row>
    <row r="9035" spans="1:20" x14ac:dyDescent="0.25">
      <c r="A9035">
        <v>4030317</v>
      </c>
      <c r="B9035" t="s">
        <v>447</v>
      </c>
      <c r="C9035" t="s">
        <v>1956</v>
      </c>
      <c r="D9035" t="s">
        <v>1957</v>
      </c>
      <c r="E9035" t="s">
        <v>1958</v>
      </c>
      <c r="F9035" t="s">
        <v>1959</v>
      </c>
      <c r="G9035">
        <v>20</v>
      </c>
      <c r="H9035" t="s">
        <v>1986</v>
      </c>
      <c r="I9035" t="s">
        <v>1987</v>
      </c>
      <c r="M9035" t="s">
        <v>1956</v>
      </c>
      <c r="N9035" t="s">
        <v>1962</v>
      </c>
      <c r="O9035">
        <v>1</v>
      </c>
      <c r="P9035" t="s">
        <v>1963</v>
      </c>
      <c r="Q9035" s="29">
        <v>1</v>
      </c>
      <c r="R9035" s="29">
        <v>42155</v>
      </c>
      <c r="S9035">
        <v>40303179</v>
      </c>
      <c r="T9035" t="s">
        <v>447</v>
      </c>
    </row>
    <row r="9036" spans="1:20" x14ac:dyDescent="0.25">
      <c r="A9036">
        <v>4030317</v>
      </c>
      <c r="B9036" t="s">
        <v>447</v>
      </c>
      <c r="C9036" t="s">
        <v>1956</v>
      </c>
      <c r="D9036" t="s">
        <v>1957</v>
      </c>
      <c r="E9036" t="s">
        <v>1958</v>
      </c>
      <c r="F9036" t="s">
        <v>1959</v>
      </c>
      <c r="G9036">
        <v>20</v>
      </c>
      <c r="H9036" t="s">
        <v>1986</v>
      </c>
      <c r="I9036" t="s">
        <v>1987</v>
      </c>
      <c r="M9036" t="s">
        <v>1956</v>
      </c>
      <c r="N9036" t="s">
        <v>1962</v>
      </c>
      <c r="O9036">
        <v>2</v>
      </c>
      <c r="P9036" t="s">
        <v>1989</v>
      </c>
      <c r="Q9036" s="29">
        <v>39857</v>
      </c>
      <c r="S9036">
        <v>40303179</v>
      </c>
      <c r="T9036" t="s">
        <v>447</v>
      </c>
    </row>
    <row r="9037" spans="1:20" x14ac:dyDescent="0.25">
      <c r="A9037">
        <v>4030318</v>
      </c>
      <c r="B9037" t="s">
        <v>448</v>
      </c>
      <c r="C9037" t="s">
        <v>1956</v>
      </c>
      <c r="D9037" t="s">
        <v>1957</v>
      </c>
      <c r="E9037" t="s">
        <v>1958</v>
      </c>
      <c r="F9037" t="s">
        <v>1959</v>
      </c>
      <c r="G9037">
        <v>20</v>
      </c>
      <c r="H9037" t="s">
        <v>1986</v>
      </c>
      <c r="I9037" t="s">
        <v>1987</v>
      </c>
      <c r="M9037" t="s">
        <v>1956</v>
      </c>
      <c r="N9037" t="s">
        <v>1962</v>
      </c>
      <c r="O9037">
        <v>2</v>
      </c>
      <c r="P9037" t="s">
        <v>1989</v>
      </c>
      <c r="Q9037" s="29">
        <v>39857</v>
      </c>
      <c r="S9037">
        <v>40303187</v>
      </c>
      <c r="T9037" t="s">
        <v>448</v>
      </c>
    </row>
    <row r="9038" spans="1:20" x14ac:dyDescent="0.25">
      <c r="A9038">
        <v>4030318</v>
      </c>
      <c r="B9038" t="s">
        <v>448</v>
      </c>
      <c r="C9038" t="s">
        <v>1956</v>
      </c>
      <c r="D9038" t="s">
        <v>1957</v>
      </c>
      <c r="E9038" t="s">
        <v>1958</v>
      </c>
      <c r="F9038" t="s">
        <v>1959</v>
      </c>
      <c r="G9038">
        <v>20</v>
      </c>
      <c r="H9038" t="s">
        <v>1986</v>
      </c>
      <c r="I9038" t="s">
        <v>1987</v>
      </c>
      <c r="M9038" t="s">
        <v>1956</v>
      </c>
      <c r="N9038" t="s">
        <v>1962</v>
      </c>
      <c r="O9038">
        <v>1</v>
      </c>
      <c r="P9038" t="s">
        <v>1963</v>
      </c>
      <c r="Q9038" s="29">
        <v>1</v>
      </c>
      <c r="R9038" s="29">
        <v>42155</v>
      </c>
      <c r="S9038">
        <v>40303187</v>
      </c>
      <c r="T9038" t="s">
        <v>448</v>
      </c>
    </row>
    <row r="9039" spans="1:20" x14ac:dyDescent="0.25">
      <c r="A9039">
        <v>4030319</v>
      </c>
      <c r="B9039" t="s">
        <v>9369</v>
      </c>
      <c r="C9039" t="s">
        <v>1956</v>
      </c>
      <c r="D9039" t="s">
        <v>1957</v>
      </c>
      <c r="E9039" t="s">
        <v>1958</v>
      </c>
      <c r="F9039" t="s">
        <v>1959</v>
      </c>
      <c r="H9039" t="s">
        <v>1986</v>
      </c>
      <c r="I9039" t="s">
        <v>1987</v>
      </c>
      <c r="M9039" t="s">
        <v>1956</v>
      </c>
      <c r="N9039" t="s">
        <v>1962</v>
      </c>
      <c r="O9039">
        <v>2</v>
      </c>
      <c r="P9039" t="s">
        <v>1989</v>
      </c>
      <c r="Q9039" s="29">
        <v>39857</v>
      </c>
      <c r="S9039">
        <v>40303195</v>
      </c>
      <c r="T9039" t="s">
        <v>9369</v>
      </c>
    </row>
    <row r="9040" spans="1:20" x14ac:dyDescent="0.25">
      <c r="A9040">
        <v>4030320</v>
      </c>
      <c r="B9040" t="s">
        <v>9370</v>
      </c>
      <c r="C9040" t="s">
        <v>1956</v>
      </c>
      <c r="D9040" t="s">
        <v>1957</v>
      </c>
      <c r="E9040" t="s">
        <v>1958</v>
      </c>
      <c r="F9040" t="s">
        <v>1959</v>
      </c>
      <c r="H9040" t="s">
        <v>1986</v>
      </c>
      <c r="I9040" t="s">
        <v>1987</v>
      </c>
      <c r="M9040" t="s">
        <v>1956</v>
      </c>
      <c r="N9040" t="s">
        <v>1962</v>
      </c>
      <c r="O9040">
        <v>2</v>
      </c>
      <c r="P9040" t="s">
        <v>1989</v>
      </c>
      <c r="Q9040" s="29">
        <v>39857</v>
      </c>
      <c r="S9040">
        <v>40303209</v>
      </c>
      <c r="T9040" t="s">
        <v>9370</v>
      </c>
    </row>
    <row r="9041" spans="1:20" x14ac:dyDescent="0.25">
      <c r="A9041">
        <v>4030321</v>
      </c>
      <c r="B9041" t="s">
        <v>9371</v>
      </c>
      <c r="C9041" t="s">
        <v>1956</v>
      </c>
      <c r="D9041" t="s">
        <v>1957</v>
      </c>
      <c r="E9041" t="s">
        <v>1958</v>
      </c>
      <c r="F9041" t="s">
        <v>1959</v>
      </c>
      <c r="H9041" t="s">
        <v>1986</v>
      </c>
      <c r="I9041" t="s">
        <v>1987</v>
      </c>
      <c r="M9041" t="s">
        <v>1956</v>
      </c>
      <c r="N9041" t="s">
        <v>1962</v>
      </c>
      <c r="O9041">
        <v>2</v>
      </c>
      <c r="P9041" t="s">
        <v>1989</v>
      </c>
      <c r="Q9041" s="29">
        <v>39857</v>
      </c>
      <c r="S9041">
        <v>40303217</v>
      </c>
      <c r="T9041" t="s">
        <v>9371</v>
      </c>
    </row>
    <row r="9042" spans="1:20" x14ac:dyDescent="0.25">
      <c r="A9042">
        <v>4030322</v>
      </c>
      <c r="B9042" t="s">
        <v>9372</v>
      </c>
      <c r="C9042" t="s">
        <v>1956</v>
      </c>
      <c r="D9042" t="s">
        <v>1957</v>
      </c>
      <c r="E9042" t="s">
        <v>1958</v>
      </c>
      <c r="F9042" t="s">
        <v>1959</v>
      </c>
      <c r="H9042" t="s">
        <v>1986</v>
      </c>
      <c r="I9042" t="s">
        <v>1987</v>
      </c>
      <c r="M9042" t="s">
        <v>1956</v>
      </c>
      <c r="N9042" t="s">
        <v>1962</v>
      </c>
      <c r="O9042">
        <v>2</v>
      </c>
      <c r="P9042" t="s">
        <v>1989</v>
      </c>
      <c r="Q9042" s="29">
        <v>39857</v>
      </c>
      <c r="S9042">
        <v>40303225</v>
      </c>
      <c r="T9042" t="s">
        <v>9372</v>
      </c>
    </row>
    <row r="9043" spans="1:20" x14ac:dyDescent="0.25">
      <c r="A9043">
        <v>4030324</v>
      </c>
      <c r="B9043" t="s">
        <v>9373</v>
      </c>
      <c r="C9043" t="s">
        <v>1956</v>
      </c>
      <c r="D9043" t="s">
        <v>1957</v>
      </c>
      <c r="E9043" t="s">
        <v>1958</v>
      </c>
      <c r="F9043" t="s">
        <v>1959</v>
      </c>
      <c r="H9043" t="s">
        <v>1986</v>
      </c>
      <c r="I9043" t="s">
        <v>1987</v>
      </c>
      <c r="M9043" t="s">
        <v>1956</v>
      </c>
      <c r="N9043" t="s">
        <v>1962</v>
      </c>
      <c r="O9043">
        <v>2</v>
      </c>
      <c r="P9043" t="s">
        <v>1989</v>
      </c>
      <c r="Q9043" s="29">
        <v>39857</v>
      </c>
      <c r="S9043">
        <v>40303241</v>
      </c>
      <c r="T9043" t="s">
        <v>9373</v>
      </c>
    </row>
    <row r="9044" spans="1:20" x14ac:dyDescent="0.25">
      <c r="A9044">
        <v>4030325</v>
      </c>
      <c r="B9044" t="s">
        <v>449</v>
      </c>
      <c r="C9044" t="s">
        <v>1956</v>
      </c>
      <c r="D9044" t="s">
        <v>1957</v>
      </c>
      <c r="E9044" t="s">
        <v>1958</v>
      </c>
      <c r="F9044" t="s">
        <v>1959</v>
      </c>
      <c r="G9044">
        <v>99</v>
      </c>
      <c r="H9044" t="s">
        <v>1986</v>
      </c>
      <c r="I9044" t="s">
        <v>1987</v>
      </c>
      <c r="J9044" t="s">
        <v>1969</v>
      </c>
      <c r="M9044" t="s">
        <v>1956</v>
      </c>
      <c r="N9044" t="s">
        <v>1962</v>
      </c>
      <c r="O9044">
        <v>2</v>
      </c>
      <c r="P9044" t="s">
        <v>1989</v>
      </c>
      <c r="Q9044" s="29">
        <v>39857</v>
      </c>
      <c r="S9044">
        <v>40303250</v>
      </c>
      <c r="T9044" t="s">
        <v>449</v>
      </c>
    </row>
    <row r="9045" spans="1:20" x14ac:dyDescent="0.25">
      <c r="A9045">
        <v>4030326</v>
      </c>
      <c r="B9045" t="s">
        <v>450</v>
      </c>
      <c r="C9045" t="s">
        <v>1956</v>
      </c>
      <c r="D9045" t="s">
        <v>1957</v>
      </c>
      <c r="E9045" t="s">
        <v>1958</v>
      </c>
      <c r="F9045" t="s">
        <v>1959</v>
      </c>
      <c r="G9045">
        <v>99</v>
      </c>
      <c r="H9045" t="s">
        <v>1986</v>
      </c>
      <c r="I9045" t="s">
        <v>1987</v>
      </c>
      <c r="J9045" t="s">
        <v>1969</v>
      </c>
      <c r="M9045" t="s">
        <v>1956</v>
      </c>
      <c r="N9045" t="s">
        <v>1962</v>
      </c>
      <c r="O9045">
        <v>2</v>
      </c>
      <c r="P9045" t="s">
        <v>1989</v>
      </c>
      <c r="Q9045" s="29">
        <v>39857</v>
      </c>
      <c r="S9045">
        <v>40303268</v>
      </c>
      <c r="T9045" t="s">
        <v>450</v>
      </c>
    </row>
    <row r="9046" spans="1:20" x14ac:dyDescent="0.25">
      <c r="A9046">
        <v>4030327</v>
      </c>
      <c r="B9046" t="s">
        <v>9374</v>
      </c>
      <c r="C9046" t="s">
        <v>1956</v>
      </c>
      <c r="D9046" t="s">
        <v>1957</v>
      </c>
      <c r="E9046" t="s">
        <v>1958</v>
      </c>
      <c r="F9046" t="s">
        <v>1959</v>
      </c>
      <c r="H9046" t="s">
        <v>1986</v>
      </c>
      <c r="I9046" t="s">
        <v>1987</v>
      </c>
      <c r="M9046" t="s">
        <v>1956</v>
      </c>
      <c r="N9046" t="s">
        <v>1962</v>
      </c>
      <c r="O9046">
        <v>2</v>
      </c>
      <c r="P9046" t="s">
        <v>1989</v>
      </c>
      <c r="Q9046" s="29">
        <v>39857</v>
      </c>
      <c r="S9046">
        <v>40303276</v>
      </c>
      <c r="T9046" t="s">
        <v>9374</v>
      </c>
    </row>
    <row r="9047" spans="1:20" x14ac:dyDescent="0.25">
      <c r="A9047">
        <v>4030328</v>
      </c>
      <c r="B9047" t="s">
        <v>9375</v>
      </c>
      <c r="C9047" t="s">
        <v>1956</v>
      </c>
      <c r="D9047" t="s">
        <v>1957</v>
      </c>
      <c r="E9047" t="s">
        <v>1958</v>
      </c>
      <c r="F9047" t="s">
        <v>1959</v>
      </c>
      <c r="H9047" t="s">
        <v>1986</v>
      </c>
      <c r="I9047" t="s">
        <v>1987</v>
      </c>
      <c r="M9047" t="s">
        <v>1956</v>
      </c>
      <c r="N9047" t="s">
        <v>1962</v>
      </c>
      <c r="O9047">
        <v>2</v>
      </c>
      <c r="P9047" t="s">
        <v>1989</v>
      </c>
      <c r="Q9047" s="29">
        <v>39857</v>
      </c>
      <c r="S9047">
        <v>40303284</v>
      </c>
      <c r="T9047" t="s">
        <v>9375</v>
      </c>
    </row>
    <row r="9048" spans="1:20" x14ac:dyDescent="0.25">
      <c r="A9048">
        <v>4030329</v>
      </c>
      <c r="B9048" t="s">
        <v>9376</v>
      </c>
      <c r="C9048" t="s">
        <v>1956</v>
      </c>
      <c r="D9048" t="s">
        <v>1957</v>
      </c>
      <c r="E9048" t="s">
        <v>1958</v>
      </c>
      <c r="F9048" t="s">
        <v>1959</v>
      </c>
      <c r="H9048" t="s">
        <v>1986</v>
      </c>
      <c r="I9048" t="s">
        <v>1987</v>
      </c>
      <c r="M9048" t="s">
        <v>1956</v>
      </c>
      <c r="N9048" t="s">
        <v>1962</v>
      </c>
      <c r="O9048">
        <v>2</v>
      </c>
      <c r="P9048" t="s">
        <v>1989</v>
      </c>
      <c r="Q9048" s="29">
        <v>39857</v>
      </c>
      <c r="S9048">
        <v>40303292</v>
      </c>
      <c r="T9048" t="s">
        <v>9376</v>
      </c>
    </row>
    <row r="9049" spans="1:20" x14ac:dyDescent="0.25">
      <c r="A9049">
        <v>4030330</v>
      </c>
      <c r="B9049" t="s">
        <v>9377</v>
      </c>
      <c r="C9049" t="s">
        <v>1956</v>
      </c>
      <c r="D9049" t="s">
        <v>1957</v>
      </c>
      <c r="E9049" t="s">
        <v>1958</v>
      </c>
      <c r="F9049" t="s">
        <v>1959</v>
      </c>
      <c r="H9049" t="s">
        <v>1986</v>
      </c>
      <c r="I9049" t="s">
        <v>1987</v>
      </c>
      <c r="M9049" t="s">
        <v>1956</v>
      </c>
      <c r="N9049" t="s">
        <v>1962</v>
      </c>
      <c r="O9049">
        <v>2</v>
      </c>
      <c r="P9049" t="s">
        <v>1989</v>
      </c>
      <c r="Q9049" s="29">
        <v>39857</v>
      </c>
      <c r="S9049">
        <v>40303306</v>
      </c>
      <c r="T9049" t="s">
        <v>9377</v>
      </c>
    </row>
    <row r="9050" spans="1:20" x14ac:dyDescent="0.25">
      <c r="A9050">
        <v>4030331</v>
      </c>
      <c r="B9050" t="s">
        <v>9378</v>
      </c>
      <c r="C9050" t="s">
        <v>1956</v>
      </c>
      <c r="D9050" t="s">
        <v>1957</v>
      </c>
      <c r="E9050" t="s">
        <v>1958</v>
      </c>
      <c r="F9050" t="s">
        <v>1959</v>
      </c>
      <c r="H9050" t="s">
        <v>1986</v>
      </c>
      <c r="I9050" t="s">
        <v>1987</v>
      </c>
      <c r="M9050" t="s">
        <v>1956</v>
      </c>
      <c r="N9050" t="s">
        <v>1962</v>
      </c>
      <c r="O9050">
        <v>2</v>
      </c>
      <c r="P9050" t="s">
        <v>1989</v>
      </c>
      <c r="Q9050" s="29">
        <v>39857</v>
      </c>
      <c r="S9050">
        <v>40303314</v>
      </c>
      <c r="T9050" t="s">
        <v>9378</v>
      </c>
    </row>
    <row r="9051" spans="1:20" x14ac:dyDescent="0.25">
      <c r="A9051">
        <v>4030332</v>
      </c>
      <c r="B9051" t="s">
        <v>9379</v>
      </c>
      <c r="C9051" t="s">
        <v>1956</v>
      </c>
      <c r="D9051" t="s">
        <v>1957</v>
      </c>
      <c r="E9051" t="s">
        <v>1958</v>
      </c>
      <c r="F9051" t="s">
        <v>1959</v>
      </c>
      <c r="H9051" t="s">
        <v>1986</v>
      </c>
      <c r="I9051" t="s">
        <v>1987</v>
      </c>
      <c r="M9051" t="s">
        <v>1956</v>
      </c>
      <c r="N9051" t="s">
        <v>1962</v>
      </c>
      <c r="O9051">
        <v>2</v>
      </c>
      <c r="P9051" t="s">
        <v>1989</v>
      </c>
      <c r="Q9051" s="29">
        <v>39857</v>
      </c>
      <c r="S9051">
        <v>40303322</v>
      </c>
      <c r="T9051" t="s">
        <v>9379</v>
      </c>
    </row>
    <row r="9052" spans="1:20" x14ac:dyDescent="0.25">
      <c r="A9052">
        <v>4030401</v>
      </c>
      <c r="B9052" t="s">
        <v>451</v>
      </c>
      <c r="C9052" t="s">
        <v>1956</v>
      </c>
      <c r="D9052" t="s">
        <v>1957</v>
      </c>
      <c r="E9052" t="s">
        <v>1958</v>
      </c>
      <c r="F9052" t="s">
        <v>1959</v>
      </c>
      <c r="G9052">
        <v>20</v>
      </c>
      <c r="H9052" t="s">
        <v>1986</v>
      </c>
      <c r="I9052" t="s">
        <v>1987</v>
      </c>
      <c r="M9052" t="s">
        <v>1956</v>
      </c>
      <c r="N9052" t="s">
        <v>1962</v>
      </c>
      <c r="O9052">
        <v>1</v>
      </c>
      <c r="P9052" t="s">
        <v>1963</v>
      </c>
      <c r="Q9052" s="29">
        <v>1</v>
      </c>
      <c r="R9052" s="29">
        <v>42155</v>
      </c>
      <c r="S9052">
        <v>40304019</v>
      </c>
      <c r="T9052" t="s">
        <v>451</v>
      </c>
    </row>
    <row r="9053" spans="1:20" x14ac:dyDescent="0.25">
      <c r="A9053">
        <v>4030401</v>
      </c>
      <c r="B9053" t="s">
        <v>451</v>
      </c>
      <c r="C9053" t="s">
        <v>1956</v>
      </c>
      <c r="D9053" t="s">
        <v>1957</v>
      </c>
      <c r="E9053" t="s">
        <v>1958</v>
      </c>
      <c r="F9053" t="s">
        <v>1959</v>
      </c>
      <c r="G9053">
        <v>20</v>
      </c>
      <c r="H9053" t="s">
        <v>1986</v>
      </c>
      <c r="I9053" t="s">
        <v>1987</v>
      </c>
      <c r="M9053" t="s">
        <v>1956</v>
      </c>
      <c r="N9053" t="s">
        <v>1962</v>
      </c>
      <c r="O9053">
        <v>2</v>
      </c>
      <c r="P9053" t="s">
        <v>1989</v>
      </c>
      <c r="Q9053" s="29">
        <v>39857</v>
      </c>
      <c r="S9053">
        <v>40304019</v>
      </c>
      <c r="T9053" t="s">
        <v>451</v>
      </c>
    </row>
    <row r="9054" spans="1:20" x14ac:dyDescent="0.25">
      <c r="A9054">
        <v>4030402</v>
      </c>
      <c r="B9054" t="s">
        <v>452</v>
      </c>
      <c r="C9054" t="s">
        <v>1956</v>
      </c>
      <c r="D9054" t="s">
        <v>1957</v>
      </c>
      <c r="E9054" t="s">
        <v>1958</v>
      </c>
      <c r="F9054" t="s">
        <v>1959</v>
      </c>
      <c r="G9054">
        <v>20</v>
      </c>
      <c r="H9054" t="s">
        <v>1986</v>
      </c>
      <c r="I9054" t="s">
        <v>1987</v>
      </c>
      <c r="J9054" t="s">
        <v>1969</v>
      </c>
      <c r="M9054" t="s">
        <v>1956</v>
      </c>
      <c r="N9054" t="s">
        <v>1962</v>
      </c>
      <c r="O9054">
        <v>1</v>
      </c>
      <c r="P9054" t="s">
        <v>1963</v>
      </c>
      <c r="Q9054" s="29">
        <v>1</v>
      </c>
      <c r="R9054" s="29">
        <v>42155</v>
      </c>
      <c r="S9054">
        <v>40304027</v>
      </c>
      <c r="T9054" t="s">
        <v>452</v>
      </c>
    </row>
    <row r="9055" spans="1:20" x14ac:dyDescent="0.25">
      <c r="A9055">
        <v>4030402</v>
      </c>
      <c r="B9055" t="s">
        <v>452</v>
      </c>
      <c r="C9055" t="s">
        <v>1956</v>
      </c>
      <c r="D9055" t="s">
        <v>1957</v>
      </c>
      <c r="E9055" t="s">
        <v>1958</v>
      </c>
      <c r="F9055" t="s">
        <v>1959</v>
      </c>
      <c r="G9055">
        <v>20</v>
      </c>
      <c r="H9055" t="s">
        <v>1986</v>
      </c>
      <c r="I9055" t="s">
        <v>1987</v>
      </c>
      <c r="J9055" t="s">
        <v>1969</v>
      </c>
      <c r="M9055" t="s">
        <v>1956</v>
      </c>
      <c r="N9055" t="s">
        <v>1962</v>
      </c>
      <c r="O9055">
        <v>2</v>
      </c>
      <c r="P9055" t="s">
        <v>1989</v>
      </c>
      <c r="Q9055" s="29">
        <v>39857</v>
      </c>
      <c r="S9055">
        <v>40304027</v>
      </c>
      <c r="T9055" t="s">
        <v>452</v>
      </c>
    </row>
    <row r="9056" spans="1:20" x14ac:dyDescent="0.25">
      <c r="A9056">
        <v>4030403</v>
      </c>
      <c r="B9056" t="s">
        <v>453</v>
      </c>
      <c r="C9056" t="s">
        <v>1956</v>
      </c>
      <c r="D9056" t="s">
        <v>1957</v>
      </c>
      <c r="E9056" t="s">
        <v>1958</v>
      </c>
      <c r="F9056" t="s">
        <v>1959</v>
      </c>
      <c r="G9056">
        <v>20</v>
      </c>
      <c r="H9056" t="s">
        <v>1986</v>
      </c>
      <c r="I9056" t="s">
        <v>1987</v>
      </c>
      <c r="M9056" t="s">
        <v>1956</v>
      </c>
      <c r="N9056" t="s">
        <v>1962</v>
      </c>
      <c r="O9056">
        <v>1</v>
      </c>
      <c r="P9056" t="s">
        <v>1963</v>
      </c>
      <c r="Q9056" s="29">
        <v>1</v>
      </c>
      <c r="R9056" s="29">
        <v>42155</v>
      </c>
      <c r="S9056">
        <v>40304035</v>
      </c>
      <c r="T9056" t="s">
        <v>453</v>
      </c>
    </row>
    <row r="9057" spans="1:20" x14ac:dyDescent="0.25">
      <c r="A9057">
        <v>4030403</v>
      </c>
      <c r="B9057" t="s">
        <v>453</v>
      </c>
      <c r="C9057" t="s">
        <v>1956</v>
      </c>
      <c r="D9057" t="s">
        <v>1957</v>
      </c>
      <c r="E9057" t="s">
        <v>1958</v>
      </c>
      <c r="F9057" t="s">
        <v>1959</v>
      </c>
      <c r="G9057">
        <v>20</v>
      </c>
      <c r="H9057" t="s">
        <v>1986</v>
      </c>
      <c r="I9057" t="s">
        <v>1987</v>
      </c>
      <c r="M9057" t="s">
        <v>1956</v>
      </c>
      <c r="N9057" t="s">
        <v>1962</v>
      </c>
      <c r="O9057">
        <v>2</v>
      </c>
      <c r="P9057" t="s">
        <v>1989</v>
      </c>
      <c r="Q9057" s="29">
        <v>39857</v>
      </c>
      <c r="S9057">
        <v>40304035</v>
      </c>
      <c r="T9057" t="s">
        <v>453</v>
      </c>
    </row>
    <row r="9058" spans="1:20" x14ac:dyDescent="0.25">
      <c r="A9058">
        <v>4030404</v>
      </c>
      <c r="B9058" t="s">
        <v>454</v>
      </c>
      <c r="C9058" t="s">
        <v>1956</v>
      </c>
      <c r="D9058" t="s">
        <v>1957</v>
      </c>
      <c r="E9058" t="s">
        <v>1958</v>
      </c>
      <c r="F9058" t="s">
        <v>1959</v>
      </c>
      <c r="G9058">
        <v>20</v>
      </c>
      <c r="H9058" t="s">
        <v>1986</v>
      </c>
      <c r="I9058" t="s">
        <v>1987</v>
      </c>
      <c r="J9058" t="s">
        <v>1969</v>
      </c>
      <c r="M9058" t="s">
        <v>1956</v>
      </c>
      <c r="N9058" t="s">
        <v>1962</v>
      </c>
      <c r="O9058">
        <v>1</v>
      </c>
      <c r="P9058" t="s">
        <v>1963</v>
      </c>
      <c r="Q9058" s="29">
        <v>1</v>
      </c>
      <c r="R9058" s="29">
        <v>42155</v>
      </c>
      <c r="S9058">
        <v>40304043</v>
      </c>
      <c r="T9058" t="s">
        <v>454</v>
      </c>
    </row>
    <row r="9059" spans="1:20" x14ac:dyDescent="0.25">
      <c r="A9059">
        <v>4030404</v>
      </c>
      <c r="B9059" t="s">
        <v>454</v>
      </c>
      <c r="C9059" t="s">
        <v>1956</v>
      </c>
      <c r="D9059" t="s">
        <v>1957</v>
      </c>
      <c r="E9059" t="s">
        <v>1958</v>
      </c>
      <c r="F9059" t="s">
        <v>1959</v>
      </c>
      <c r="G9059">
        <v>20</v>
      </c>
      <c r="H9059" t="s">
        <v>1986</v>
      </c>
      <c r="I9059" t="s">
        <v>1987</v>
      </c>
      <c r="J9059" t="s">
        <v>1969</v>
      </c>
      <c r="M9059" t="s">
        <v>1956</v>
      </c>
      <c r="N9059" t="s">
        <v>1962</v>
      </c>
      <c r="O9059">
        <v>2</v>
      </c>
      <c r="P9059" t="s">
        <v>1989</v>
      </c>
      <c r="Q9059" s="29">
        <v>39857</v>
      </c>
      <c r="S9059">
        <v>40304043</v>
      </c>
      <c r="T9059" t="s">
        <v>454</v>
      </c>
    </row>
    <row r="9060" spans="1:20" x14ac:dyDescent="0.25">
      <c r="A9060">
        <v>4030405</v>
      </c>
      <c r="B9060" t="s">
        <v>455</v>
      </c>
      <c r="C9060" t="s">
        <v>1956</v>
      </c>
      <c r="D9060" t="s">
        <v>1957</v>
      </c>
      <c r="E9060" t="s">
        <v>1958</v>
      </c>
      <c r="F9060" t="s">
        <v>1959</v>
      </c>
      <c r="G9060">
        <v>20</v>
      </c>
      <c r="H9060" t="s">
        <v>1986</v>
      </c>
      <c r="I9060" t="s">
        <v>1987</v>
      </c>
      <c r="J9060" t="s">
        <v>1969</v>
      </c>
      <c r="M9060" t="s">
        <v>1956</v>
      </c>
      <c r="N9060" t="s">
        <v>1962</v>
      </c>
      <c r="O9060">
        <v>1</v>
      </c>
      <c r="P9060" t="s">
        <v>1963</v>
      </c>
      <c r="Q9060" s="29">
        <v>1</v>
      </c>
      <c r="R9060" s="29">
        <v>42155</v>
      </c>
      <c r="S9060">
        <v>40304051</v>
      </c>
      <c r="T9060" t="s">
        <v>9380</v>
      </c>
    </row>
    <row r="9061" spans="1:20" x14ac:dyDescent="0.25">
      <c r="A9061">
        <v>4030405</v>
      </c>
      <c r="B9061" t="s">
        <v>455</v>
      </c>
      <c r="C9061" t="s">
        <v>1956</v>
      </c>
      <c r="D9061" t="s">
        <v>1957</v>
      </c>
      <c r="E9061" t="s">
        <v>1958</v>
      </c>
      <c r="F9061" t="s">
        <v>1959</v>
      </c>
      <c r="G9061">
        <v>20</v>
      </c>
      <c r="H9061" t="s">
        <v>1986</v>
      </c>
      <c r="I9061" t="s">
        <v>1987</v>
      </c>
      <c r="J9061" t="s">
        <v>1969</v>
      </c>
      <c r="M9061" t="s">
        <v>1956</v>
      </c>
      <c r="N9061" t="s">
        <v>1962</v>
      </c>
      <c r="O9061">
        <v>2</v>
      </c>
      <c r="P9061" t="s">
        <v>1989</v>
      </c>
      <c r="Q9061" s="29">
        <v>39857</v>
      </c>
      <c r="S9061">
        <v>40304051</v>
      </c>
      <c r="T9061" t="s">
        <v>9380</v>
      </c>
    </row>
    <row r="9062" spans="1:20" x14ac:dyDescent="0.25">
      <c r="A9062">
        <v>4030406</v>
      </c>
      <c r="B9062" t="s">
        <v>456</v>
      </c>
      <c r="C9062" t="s">
        <v>1956</v>
      </c>
      <c r="D9062" t="s">
        <v>1957</v>
      </c>
      <c r="E9062" t="s">
        <v>1958</v>
      </c>
      <c r="F9062" t="s">
        <v>1959</v>
      </c>
      <c r="G9062">
        <v>20</v>
      </c>
      <c r="H9062" t="s">
        <v>1986</v>
      </c>
      <c r="I9062" t="s">
        <v>1987</v>
      </c>
      <c r="M9062" t="s">
        <v>1956</v>
      </c>
      <c r="N9062" t="s">
        <v>1962</v>
      </c>
      <c r="O9062">
        <v>1</v>
      </c>
      <c r="P9062" t="s">
        <v>1963</v>
      </c>
      <c r="Q9062" s="29">
        <v>1</v>
      </c>
      <c r="R9062" s="29">
        <v>42155</v>
      </c>
      <c r="S9062">
        <v>40304060</v>
      </c>
      <c r="T9062" t="s">
        <v>456</v>
      </c>
    </row>
    <row r="9063" spans="1:20" x14ac:dyDescent="0.25">
      <c r="A9063">
        <v>4030406</v>
      </c>
      <c r="B9063" t="s">
        <v>456</v>
      </c>
      <c r="C9063" t="s">
        <v>1956</v>
      </c>
      <c r="D9063" t="s">
        <v>1957</v>
      </c>
      <c r="E9063" t="s">
        <v>1958</v>
      </c>
      <c r="F9063" t="s">
        <v>1959</v>
      </c>
      <c r="G9063">
        <v>20</v>
      </c>
      <c r="H9063" t="s">
        <v>1986</v>
      </c>
      <c r="I9063" t="s">
        <v>1987</v>
      </c>
      <c r="M9063" t="s">
        <v>1956</v>
      </c>
      <c r="N9063" t="s">
        <v>1962</v>
      </c>
      <c r="O9063">
        <v>2</v>
      </c>
      <c r="P9063" t="s">
        <v>1989</v>
      </c>
      <c r="Q9063" s="29">
        <v>39857</v>
      </c>
      <c r="S9063">
        <v>40304060</v>
      </c>
      <c r="T9063" t="s">
        <v>456</v>
      </c>
    </row>
    <row r="9064" spans="1:20" x14ac:dyDescent="0.25">
      <c r="A9064">
        <v>4030407</v>
      </c>
      <c r="B9064" t="s">
        <v>457</v>
      </c>
      <c r="C9064" t="s">
        <v>1956</v>
      </c>
      <c r="D9064" t="s">
        <v>1957</v>
      </c>
      <c r="E9064" t="s">
        <v>1958</v>
      </c>
      <c r="F9064" t="s">
        <v>1959</v>
      </c>
      <c r="G9064">
        <v>20</v>
      </c>
      <c r="H9064" t="s">
        <v>1986</v>
      </c>
      <c r="I9064" t="s">
        <v>1987</v>
      </c>
      <c r="J9064" t="s">
        <v>1969</v>
      </c>
      <c r="M9064" t="s">
        <v>1956</v>
      </c>
      <c r="N9064" t="s">
        <v>1962</v>
      </c>
      <c r="O9064">
        <v>1</v>
      </c>
      <c r="P9064" t="s">
        <v>1963</v>
      </c>
      <c r="Q9064" s="29">
        <v>1</v>
      </c>
      <c r="R9064" s="29">
        <v>42155</v>
      </c>
      <c r="S9064">
        <v>40304078</v>
      </c>
      <c r="T9064" t="s">
        <v>9381</v>
      </c>
    </row>
    <row r="9065" spans="1:20" x14ac:dyDescent="0.25">
      <c r="A9065">
        <v>4030407</v>
      </c>
      <c r="B9065" t="s">
        <v>457</v>
      </c>
      <c r="C9065" t="s">
        <v>1956</v>
      </c>
      <c r="D9065" t="s">
        <v>1957</v>
      </c>
      <c r="E9065" t="s">
        <v>1958</v>
      </c>
      <c r="F9065" t="s">
        <v>1959</v>
      </c>
      <c r="G9065">
        <v>20</v>
      </c>
      <c r="H9065" t="s">
        <v>1986</v>
      </c>
      <c r="I9065" t="s">
        <v>1987</v>
      </c>
      <c r="J9065" t="s">
        <v>1969</v>
      </c>
      <c r="M9065" t="s">
        <v>1956</v>
      </c>
      <c r="N9065" t="s">
        <v>1962</v>
      </c>
      <c r="O9065">
        <v>2</v>
      </c>
      <c r="P9065" t="s">
        <v>1989</v>
      </c>
      <c r="Q9065" s="29">
        <v>39857</v>
      </c>
      <c r="S9065">
        <v>40304078</v>
      </c>
      <c r="T9065" t="s">
        <v>9381</v>
      </c>
    </row>
    <row r="9066" spans="1:20" x14ac:dyDescent="0.25">
      <c r="A9066">
        <v>4030408</v>
      </c>
      <c r="B9066" t="s">
        <v>458</v>
      </c>
      <c r="C9066" t="s">
        <v>1956</v>
      </c>
      <c r="D9066" t="s">
        <v>1957</v>
      </c>
      <c r="E9066" t="s">
        <v>1958</v>
      </c>
      <c r="F9066" t="s">
        <v>1959</v>
      </c>
      <c r="G9066">
        <v>20</v>
      </c>
      <c r="H9066" t="s">
        <v>1986</v>
      </c>
      <c r="I9066" t="s">
        <v>1987</v>
      </c>
      <c r="J9066" t="s">
        <v>1969</v>
      </c>
      <c r="M9066" t="s">
        <v>1956</v>
      </c>
      <c r="N9066" t="s">
        <v>1962</v>
      </c>
      <c r="O9066">
        <v>1</v>
      </c>
      <c r="P9066" t="s">
        <v>1963</v>
      </c>
      <c r="Q9066" s="29">
        <v>1</v>
      </c>
      <c r="R9066" s="29">
        <v>42155</v>
      </c>
      <c r="S9066">
        <v>40304086</v>
      </c>
      <c r="T9066" t="s">
        <v>9382</v>
      </c>
    </row>
    <row r="9067" spans="1:20" x14ac:dyDescent="0.25">
      <c r="A9067">
        <v>4030408</v>
      </c>
      <c r="B9067" t="s">
        <v>458</v>
      </c>
      <c r="C9067" t="s">
        <v>1956</v>
      </c>
      <c r="D9067" t="s">
        <v>1957</v>
      </c>
      <c r="E9067" t="s">
        <v>1958</v>
      </c>
      <c r="F9067" t="s">
        <v>1959</v>
      </c>
      <c r="G9067">
        <v>20</v>
      </c>
      <c r="H9067" t="s">
        <v>1986</v>
      </c>
      <c r="I9067" t="s">
        <v>1987</v>
      </c>
      <c r="J9067" t="s">
        <v>1969</v>
      </c>
      <c r="M9067" t="s">
        <v>1956</v>
      </c>
      <c r="N9067" t="s">
        <v>1962</v>
      </c>
      <c r="O9067">
        <v>2</v>
      </c>
      <c r="P9067" t="s">
        <v>1989</v>
      </c>
      <c r="Q9067" s="29">
        <v>39857</v>
      </c>
      <c r="S9067">
        <v>40304086</v>
      </c>
      <c r="T9067" t="s">
        <v>9382</v>
      </c>
    </row>
    <row r="9068" spans="1:20" x14ac:dyDescent="0.25">
      <c r="A9068">
        <v>4030409</v>
      </c>
      <c r="B9068" t="s">
        <v>459</v>
      </c>
      <c r="C9068" t="s">
        <v>1956</v>
      </c>
      <c r="D9068" t="s">
        <v>1957</v>
      </c>
      <c r="E9068" t="s">
        <v>1958</v>
      </c>
      <c r="F9068" t="s">
        <v>1959</v>
      </c>
      <c r="G9068">
        <v>20</v>
      </c>
      <c r="H9068" t="s">
        <v>1986</v>
      </c>
      <c r="I9068" t="s">
        <v>1987</v>
      </c>
      <c r="J9068" t="s">
        <v>1969</v>
      </c>
      <c r="M9068" t="s">
        <v>1956</v>
      </c>
      <c r="N9068" t="s">
        <v>1962</v>
      </c>
      <c r="O9068">
        <v>1</v>
      </c>
      <c r="P9068" t="s">
        <v>1963</v>
      </c>
      <c r="Q9068" s="29">
        <v>1</v>
      </c>
      <c r="R9068" s="29">
        <v>42155</v>
      </c>
      <c r="S9068">
        <v>40304094</v>
      </c>
      <c r="T9068" t="s">
        <v>9383</v>
      </c>
    </row>
    <row r="9069" spans="1:20" x14ac:dyDescent="0.25">
      <c r="A9069">
        <v>4030409</v>
      </c>
      <c r="B9069" t="s">
        <v>459</v>
      </c>
      <c r="C9069" t="s">
        <v>1956</v>
      </c>
      <c r="D9069" t="s">
        <v>1957</v>
      </c>
      <c r="E9069" t="s">
        <v>1958</v>
      </c>
      <c r="F9069" t="s">
        <v>1959</v>
      </c>
      <c r="G9069">
        <v>20</v>
      </c>
      <c r="H9069" t="s">
        <v>1986</v>
      </c>
      <c r="I9069" t="s">
        <v>1987</v>
      </c>
      <c r="J9069" t="s">
        <v>1969</v>
      </c>
      <c r="M9069" t="s">
        <v>1956</v>
      </c>
      <c r="N9069" t="s">
        <v>1962</v>
      </c>
      <c r="O9069">
        <v>2</v>
      </c>
      <c r="P9069" t="s">
        <v>1989</v>
      </c>
      <c r="Q9069" s="29">
        <v>39857</v>
      </c>
      <c r="S9069">
        <v>40304094</v>
      </c>
      <c r="T9069" t="s">
        <v>9383</v>
      </c>
    </row>
    <row r="9070" spans="1:20" x14ac:dyDescent="0.25">
      <c r="A9070">
        <v>4030410</v>
      </c>
      <c r="B9070" t="s">
        <v>460</v>
      </c>
      <c r="C9070" t="s">
        <v>1956</v>
      </c>
      <c r="D9070" t="s">
        <v>1957</v>
      </c>
      <c r="E9070" t="s">
        <v>1958</v>
      </c>
      <c r="F9070" t="s">
        <v>1959</v>
      </c>
      <c r="G9070">
        <v>20</v>
      </c>
      <c r="H9070" t="s">
        <v>1986</v>
      </c>
      <c r="I9070" t="s">
        <v>1987</v>
      </c>
      <c r="M9070" t="s">
        <v>1956</v>
      </c>
      <c r="N9070" t="s">
        <v>1962</v>
      </c>
      <c r="O9070">
        <v>1</v>
      </c>
      <c r="P9070" t="s">
        <v>1963</v>
      </c>
      <c r="Q9070" s="29">
        <v>1</v>
      </c>
      <c r="R9070" s="29">
        <v>42155</v>
      </c>
      <c r="S9070">
        <v>40304108</v>
      </c>
      <c r="T9070" t="s">
        <v>460</v>
      </c>
    </row>
    <row r="9071" spans="1:20" x14ac:dyDescent="0.25">
      <c r="A9071">
        <v>4030410</v>
      </c>
      <c r="B9071" t="s">
        <v>460</v>
      </c>
      <c r="C9071" t="s">
        <v>1956</v>
      </c>
      <c r="D9071" t="s">
        <v>1957</v>
      </c>
      <c r="E9071" t="s">
        <v>1958</v>
      </c>
      <c r="F9071" t="s">
        <v>1959</v>
      </c>
      <c r="G9071">
        <v>20</v>
      </c>
      <c r="H9071" t="s">
        <v>1986</v>
      </c>
      <c r="I9071" t="s">
        <v>1987</v>
      </c>
      <c r="M9071" t="s">
        <v>1956</v>
      </c>
      <c r="N9071" t="s">
        <v>1962</v>
      </c>
      <c r="O9071">
        <v>2</v>
      </c>
      <c r="P9071" t="s">
        <v>1989</v>
      </c>
      <c r="Q9071" s="29">
        <v>39857</v>
      </c>
      <c r="S9071">
        <v>40304108</v>
      </c>
      <c r="T9071" t="s">
        <v>460</v>
      </c>
    </row>
    <row r="9072" spans="1:20" x14ac:dyDescent="0.25">
      <c r="A9072">
        <v>4030411</v>
      </c>
      <c r="B9072" t="s">
        <v>461</v>
      </c>
      <c r="C9072" t="s">
        <v>1956</v>
      </c>
      <c r="D9072" t="s">
        <v>1957</v>
      </c>
      <c r="E9072" t="s">
        <v>1958</v>
      </c>
      <c r="F9072" t="s">
        <v>1959</v>
      </c>
      <c r="G9072">
        <v>20</v>
      </c>
      <c r="H9072" t="s">
        <v>1986</v>
      </c>
      <c r="I9072" t="s">
        <v>1987</v>
      </c>
      <c r="J9072" t="s">
        <v>1969</v>
      </c>
      <c r="M9072" t="s">
        <v>1956</v>
      </c>
      <c r="N9072" t="s">
        <v>1962</v>
      </c>
      <c r="O9072">
        <v>1</v>
      </c>
      <c r="P9072" t="s">
        <v>1963</v>
      </c>
      <c r="Q9072" s="29">
        <v>1</v>
      </c>
      <c r="R9072" s="29">
        <v>42155</v>
      </c>
      <c r="S9072">
        <v>40304116</v>
      </c>
      <c r="T9072" t="s">
        <v>9384</v>
      </c>
    </row>
    <row r="9073" spans="1:20" x14ac:dyDescent="0.25">
      <c r="A9073">
        <v>4030411</v>
      </c>
      <c r="B9073" t="s">
        <v>461</v>
      </c>
      <c r="C9073" t="s">
        <v>1956</v>
      </c>
      <c r="D9073" t="s">
        <v>1957</v>
      </c>
      <c r="E9073" t="s">
        <v>1958</v>
      </c>
      <c r="F9073" t="s">
        <v>1959</v>
      </c>
      <c r="G9073">
        <v>20</v>
      </c>
      <c r="H9073" t="s">
        <v>1986</v>
      </c>
      <c r="I9073" t="s">
        <v>1987</v>
      </c>
      <c r="J9073" t="s">
        <v>1969</v>
      </c>
      <c r="M9073" t="s">
        <v>1956</v>
      </c>
      <c r="N9073" t="s">
        <v>1962</v>
      </c>
      <c r="O9073">
        <v>2</v>
      </c>
      <c r="P9073" t="s">
        <v>1989</v>
      </c>
      <c r="Q9073" s="29">
        <v>39857</v>
      </c>
      <c r="S9073">
        <v>40304116</v>
      </c>
      <c r="T9073" t="s">
        <v>9384</v>
      </c>
    </row>
    <row r="9074" spans="1:20" x14ac:dyDescent="0.25">
      <c r="A9074">
        <v>4030412</v>
      </c>
      <c r="B9074" t="s">
        <v>9385</v>
      </c>
      <c r="C9074" t="s">
        <v>1956</v>
      </c>
      <c r="D9074" t="s">
        <v>1957</v>
      </c>
      <c r="E9074" t="s">
        <v>1958</v>
      </c>
      <c r="F9074" t="s">
        <v>1959</v>
      </c>
      <c r="G9074">
        <v>20</v>
      </c>
      <c r="H9074" t="s">
        <v>1986</v>
      </c>
      <c r="I9074" t="s">
        <v>1987</v>
      </c>
      <c r="J9074" t="s">
        <v>1969</v>
      </c>
      <c r="M9074" t="s">
        <v>1956</v>
      </c>
      <c r="N9074" t="s">
        <v>1962</v>
      </c>
      <c r="O9074">
        <v>1</v>
      </c>
      <c r="P9074" t="s">
        <v>1963</v>
      </c>
      <c r="Q9074" s="29">
        <v>1</v>
      </c>
      <c r="R9074" s="29">
        <v>42155</v>
      </c>
      <c r="S9074">
        <v>40304124</v>
      </c>
      <c r="T9074" t="s">
        <v>9386</v>
      </c>
    </row>
    <row r="9075" spans="1:20" x14ac:dyDescent="0.25">
      <c r="A9075">
        <v>4030413</v>
      </c>
      <c r="B9075" t="s">
        <v>462</v>
      </c>
      <c r="C9075" t="s">
        <v>1956</v>
      </c>
      <c r="D9075" t="s">
        <v>1957</v>
      </c>
      <c r="E9075" t="s">
        <v>1958</v>
      </c>
      <c r="F9075" t="s">
        <v>1959</v>
      </c>
      <c r="G9075">
        <v>20</v>
      </c>
      <c r="H9075" t="s">
        <v>1986</v>
      </c>
      <c r="I9075" t="s">
        <v>1987</v>
      </c>
      <c r="M9075" t="s">
        <v>1956</v>
      </c>
      <c r="N9075" t="s">
        <v>1962</v>
      </c>
      <c r="O9075">
        <v>1</v>
      </c>
      <c r="P9075" t="s">
        <v>1963</v>
      </c>
      <c r="Q9075" s="29">
        <v>1</v>
      </c>
      <c r="R9075" s="29">
        <v>42155</v>
      </c>
      <c r="S9075">
        <v>40304132</v>
      </c>
      <c r="T9075" t="s">
        <v>462</v>
      </c>
    </row>
    <row r="9076" spans="1:20" x14ac:dyDescent="0.25">
      <c r="A9076">
        <v>4030413</v>
      </c>
      <c r="B9076" t="s">
        <v>462</v>
      </c>
      <c r="C9076" t="s">
        <v>1956</v>
      </c>
      <c r="D9076" t="s">
        <v>1957</v>
      </c>
      <c r="E9076" t="s">
        <v>1958</v>
      </c>
      <c r="F9076" t="s">
        <v>1959</v>
      </c>
      <c r="G9076">
        <v>20</v>
      </c>
      <c r="H9076" t="s">
        <v>1986</v>
      </c>
      <c r="I9076" t="s">
        <v>1987</v>
      </c>
      <c r="M9076" t="s">
        <v>1956</v>
      </c>
      <c r="N9076" t="s">
        <v>1962</v>
      </c>
      <c r="O9076">
        <v>2</v>
      </c>
      <c r="P9076" t="s">
        <v>1989</v>
      </c>
      <c r="Q9076" s="29">
        <v>39857</v>
      </c>
      <c r="S9076">
        <v>40304132</v>
      </c>
      <c r="T9076" t="s">
        <v>462</v>
      </c>
    </row>
    <row r="9077" spans="1:20" x14ac:dyDescent="0.25">
      <c r="A9077">
        <v>4030414</v>
      </c>
      <c r="B9077" t="s">
        <v>463</v>
      </c>
      <c r="C9077" t="s">
        <v>1956</v>
      </c>
      <c r="D9077" t="s">
        <v>1957</v>
      </c>
      <c r="E9077" t="s">
        <v>1958</v>
      </c>
      <c r="F9077" t="s">
        <v>1959</v>
      </c>
      <c r="G9077">
        <v>20</v>
      </c>
      <c r="H9077" t="s">
        <v>1986</v>
      </c>
      <c r="I9077" t="s">
        <v>1987</v>
      </c>
      <c r="M9077" t="s">
        <v>1956</v>
      </c>
      <c r="N9077" t="s">
        <v>1962</v>
      </c>
      <c r="O9077">
        <v>1</v>
      </c>
      <c r="P9077" t="s">
        <v>1963</v>
      </c>
      <c r="Q9077" s="29">
        <v>1</v>
      </c>
      <c r="R9077" s="29">
        <v>42155</v>
      </c>
      <c r="S9077">
        <v>40304140</v>
      </c>
      <c r="T9077" t="s">
        <v>463</v>
      </c>
    </row>
    <row r="9078" spans="1:20" x14ac:dyDescent="0.25">
      <c r="A9078">
        <v>4030414</v>
      </c>
      <c r="B9078" t="s">
        <v>463</v>
      </c>
      <c r="C9078" t="s">
        <v>1956</v>
      </c>
      <c r="D9078" t="s">
        <v>1957</v>
      </c>
      <c r="E9078" t="s">
        <v>1958</v>
      </c>
      <c r="F9078" t="s">
        <v>1959</v>
      </c>
      <c r="G9078">
        <v>20</v>
      </c>
      <c r="H9078" t="s">
        <v>1986</v>
      </c>
      <c r="I9078" t="s">
        <v>1987</v>
      </c>
      <c r="M9078" t="s">
        <v>1956</v>
      </c>
      <c r="N9078" t="s">
        <v>1962</v>
      </c>
      <c r="O9078">
        <v>2</v>
      </c>
      <c r="P9078" t="s">
        <v>1989</v>
      </c>
      <c r="Q9078" s="29">
        <v>39857</v>
      </c>
      <c r="S9078">
        <v>40304140</v>
      </c>
      <c r="T9078" t="s">
        <v>463</v>
      </c>
    </row>
    <row r="9079" spans="1:20" x14ac:dyDescent="0.25">
      <c r="A9079">
        <v>4030415</v>
      </c>
      <c r="B9079" t="s">
        <v>464</v>
      </c>
      <c r="C9079" t="s">
        <v>1956</v>
      </c>
      <c r="D9079" t="s">
        <v>1957</v>
      </c>
      <c r="E9079" t="s">
        <v>1958</v>
      </c>
      <c r="F9079" t="s">
        <v>1959</v>
      </c>
      <c r="G9079">
        <v>20</v>
      </c>
      <c r="H9079" t="s">
        <v>1986</v>
      </c>
      <c r="I9079" t="s">
        <v>1987</v>
      </c>
      <c r="M9079" t="s">
        <v>1956</v>
      </c>
      <c r="N9079" t="s">
        <v>1962</v>
      </c>
      <c r="O9079">
        <v>1</v>
      </c>
      <c r="P9079" t="s">
        <v>1963</v>
      </c>
      <c r="Q9079" s="29">
        <v>1</v>
      </c>
      <c r="R9079" s="29">
        <v>42155</v>
      </c>
      <c r="S9079">
        <v>40304159</v>
      </c>
      <c r="T9079" t="s">
        <v>464</v>
      </c>
    </row>
    <row r="9080" spans="1:20" x14ac:dyDescent="0.25">
      <c r="A9080">
        <v>4030415</v>
      </c>
      <c r="B9080" t="s">
        <v>464</v>
      </c>
      <c r="C9080" t="s">
        <v>1956</v>
      </c>
      <c r="D9080" t="s">
        <v>1957</v>
      </c>
      <c r="E9080" t="s">
        <v>1958</v>
      </c>
      <c r="F9080" t="s">
        <v>1959</v>
      </c>
      <c r="G9080">
        <v>20</v>
      </c>
      <c r="H9080" t="s">
        <v>1986</v>
      </c>
      <c r="I9080" t="s">
        <v>1987</v>
      </c>
      <c r="M9080" t="s">
        <v>1956</v>
      </c>
      <c r="N9080" t="s">
        <v>1962</v>
      </c>
      <c r="O9080">
        <v>2</v>
      </c>
      <c r="P9080" t="s">
        <v>1989</v>
      </c>
      <c r="Q9080" s="29">
        <v>39857</v>
      </c>
      <c r="S9080">
        <v>40304159</v>
      </c>
      <c r="T9080" t="s">
        <v>464</v>
      </c>
    </row>
    <row r="9081" spans="1:20" x14ac:dyDescent="0.25">
      <c r="A9081">
        <v>4030416</v>
      </c>
      <c r="B9081" t="s">
        <v>465</v>
      </c>
      <c r="C9081" t="s">
        <v>1956</v>
      </c>
      <c r="D9081" t="s">
        <v>1957</v>
      </c>
      <c r="E9081" t="s">
        <v>1958</v>
      </c>
      <c r="F9081" t="s">
        <v>1959</v>
      </c>
      <c r="G9081">
        <v>20</v>
      </c>
      <c r="H9081" t="s">
        <v>1986</v>
      </c>
      <c r="I9081" t="s">
        <v>1987</v>
      </c>
      <c r="M9081" t="s">
        <v>1956</v>
      </c>
      <c r="N9081" t="s">
        <v>1962</v>
      </c>
      <c r="O9081">
        <v>1</v>
      </c>
      <c r="P9081" t="s">
        <v>1963</v>
      </c>
      <c r="Q9081" s="29">
        <v>1</v>
      </c>
      <c r="R9081" s="29">
        <v>42155</v>
      </c>
      <c r="S9081">
        <v>40304167</v>
      </c>
      <c r="T9081" t="s">
        <v>465</v>
      </c>
    </row>
    <row r="9082" spans="1:20" x14ac:dyDescent="0.25">
      <c r="A9082">
        <v>4030416</v>
      </c>
      <c r="B9082" t="s">
        <v>465</v>
      </c>
      <c r="C9082" t="s">
        <v>1956</v>
      </c>
      <c r="D9082" t="s">
        <v>1957</v>
      </c>
      <c r="E9082" t="s">
        <v>1958</v>
      </c>
      <c r="F9082" t="s">
        <v>1959</v>
      </c>
      <c r="G9082">
        <v>20</v>
      </c>
      <c r="H9082" t="s">
        <v>1986</v>
      </c>
      <c r="I9082" t="s">
        <v>1987</v>
      </c>
      <c r="M9082" t="s">
        <v>1956</v>
      </c>
      <c r="N9082" t="s">
        <v>1962</v>
      </c>
      <c r="O9082">
        <v>2</v>
      </c>
      <c r="P9082" t="s">
        <v>1989</v>
      </c>
      <c r="Q9082" s="29">
        <v>39857</v>
      </c>
      <c r="S9082">
        <v>40304167</v>
      </c>
      <c r="T9082" t="s">
        <v>465</v>
      </c>
    </row>
    <row r="9083" spans="1:20" x14ac:dyDescent="0.25">
      <c r="A9083">
        <v>4030417</v>
      </c>
      <c r="B9083" t="s">
        <v>466</v>
      </c>
      <c r="C9083" t="s">
        <v>1956</v>
      </c>
      <c r="D9083" t="s">
        <v>1957</v>
      </c>
      <c r="E9083" t="s">
        <v>1958</v>
      </c>
      <c r="F9083" t="s">
        <v>1959</v>
      </c>
      <c r="G9083">
        <v>20</v>
      </c>
      <c r="H9083" t="s">
        <v>1986</v>
      </c>
      <c r="I9083" t="s">
        <v>1987</v>
      </c>
      <c r="M9083" t="s">
        <v>1956</v>
      </c>
      <c r="N9083" t="s">
        <v>1962</v>
      </c>
      <c r="O9083">
        <v>1</v>
      </c>
      <c r="P9083" t="s">
        <v>1963</v>
      </c>
      <c r="Q9083" s="29">
        <v>1</v>
      </c>
      <c r="R9083" s="29">
        <v>42155</v>
      </c>
      <c r="S9083">
        <v>40304175</v>
      </c>
      <c r="T9083" t="s">
        <v>466</v>
      </c>
    </row>
    <row r="9084" spans="1:20" x14ac:dyDescent="0.25">
      <c r="A9084">
        <v>4030417</v>
      </c>
      <c r="B9084" t="s">
        <v>466</v>
      </c>
      <c r="C9084" t="s">
        <v>1956</v>
      </c>
      <c r="D9084" t="s">
        <v>1957</v>
      </c>
      <c r="E9084" t="s">
        <v>1958</v>
      </c>
      <c r="F9084" t="s">
        <v>1959</v>
      </c>
      <c r="G9084">
        <v>20</v>
      </c>
      <c r="H9084" t="s">
        <v>1986</v>
      </c>
      <c r="I9084" t="s">
        <v>1987</v>
      </c>
      <c r="M9084" t="s">
        <v>1956</v>
      </c>
      <c r="N9084" t="s">
        <v>1962</v>
      </c>
      <c r="O9084">
        <v>2</v>
      </c>
      <c r="P9084" t="s">
        <v>1989</v>
      </c>
      <c r="Q9084" s="29">
        <v>39857</v>
      </c>
      <c r="S9084">
        <v>40304175</v>
      </c>
      <c r="T9084" t="s">
        <v>466</v>
      </c>
    </row>
    <row r="9085" spans="1:20" x14ac:dyDescent="0.25">
      <c r="A9085">
        <v>4030418</v>
      </c>
      <c r="B9085" t="s">
        <v>467</v>
      </c>
      <c r="C9085" t="s">
        <v>1956</v>
      </c>
      <c r="D9085" t="s">
        <v>1957</v>
      </c>
      <c r="E9085" t="s">
        <v>1958</v>
      </c>
      <c r="F9085" t="s">
        <v>1959</v>
      </c>
      <c r="G9085">
        <v>20</v>
      </c>
      <c r="H9085" t="s">
        <v>1986</v>
      </c>
      <c r="I9085" t="s">
        <v>1987</v>
      </c>
      <c r="M9085" t="s">
        <v>1956</v>
      </c>
      <c r="N9085" t="s">
        <v>1962</v>
      </c>
      <c r="O9085">
        <v>1</v>
      </c>
      <c r="P9085" t="s">
        <v>1963</v>
      </c>
      <c r="Q9085" s="29">
        <v>1</v>
      </c>
      <c r="R9085" s="29">
        <v>42155</v>
      </c>
      <c r="S9085">
        <v>40304183</v>
      </c>
      <c r="T9085" t="s">
        <v>467</v>
      </c>
    </row>
    <row r="9086" spans="1:20" x14ac:dyDescent="0.25">
      <c r="A9086">
        <v>4030418</v>
      </c>
      <c r="B9086" t="s">
        <v>467</v>
      </c>
      <c r="C9086" t="s">
        <v>1956</v>
      </c>
      <c r="D9086" t="s">
        <v>1957</v>
      </c>
      <c r="E9086" t="s">
        <v>1958</v>
      </c>
      <c r="F9086" t="s">
        <v>1959</v>
      </c>
      <c r="G9086">
        <v>20</v>
      </c>
      <c r="H9086" t="s">
        <v>1986</v>
      </c>
      <c r="I9086" t="s">
        <v>1987</v>
      </c>
      <c r="M9086" t="s">
        <v>1956</v>
      </c>
      <c r="N9086" t="s">
        <v>1962</v>
      </c>
      <c r="O9086">
        <v>2</v>
      </c>
      <c r="P9086" t="s">
        <v>1989</v>
      </c>
      <c r="Q9086" s="29">
        <v>39857</v>
      </c>
      <c r="S9086">
        <v>40304183</v>
      </c>
      <c r="T9086" t="s">
        <v>467</v>
      </c>
    </row>
    <row r="9087" spans="1:20" x14ac:dyDescent="0.25">
      <c r="A9087">
        <v>4030419</v>
      </c>
      <c r="B9087" t="s">
        <v>468</v>
      </c>
      <c r="C9087" t="s">
        <v>1956</v>
      </c>
      <c r="D9087" t="s">
        <v>1957</v>
      </c>
      <c r="E9087" t="s">
        <v>1958</v>
      </c>
      <c r="F9087" t="s">
        <v>1959</v>
      </c>
      <c r="G9087">
        <v>20</v>
      </c>
      <c r="H9087" t="s">
        <v>1986</v>
      </c>
      <c r="I9087" t="s">
        <v>1987</v>
      </c>
      <c r="M9087" t="s">
        <v>1956</v>
      </c>
      <c r="N9087" t="s">
        <v>1962</v>
      </c>
      <c r="O9087">
        <v>1</v>
      </c>
      <c r="P9087" t="s">
        <v>1963</v>
      </c>
      <c r="Q9087" s="29">
        <v>1</v>
      </c>
      <c r="R9087" s="29">
        <v>42155</v>
      </c>
      <c r="S9087">
        <v>40304191</v>
      </c>
      <c r="T9087" t="s">
        <v>468</v>
      </c>
    </row>
    <row r="9088" spans="1:20" x14ac:dyDescent="0.25">
      <c r="A9088">
        <v>4030419</v>
      </c>
      <c r="B9088" t="s">
        <v>468</v>
      </c>
      <c r="C9088" t="s">
        <v>1956</v>
      </c>
      <c r="D9088" t="s">
        <v>1957</v>
      </c>
      <c r="E9088" t="s">
        <v>1958</v>
      </c>
      <c r="F9088" t="s">
        <v>1959</v>
      </c>
      <c r="G9088">
        <v>20</v>
      </c>
      <c r="H9088" t="s">
        <v>1986</v>
      </c>
      <c r="I9088" t="s">
        <v>1987</v>
      </c>
      <c r="M9088" t="s">
        <v>1956</v>
      </c>
      <c r="N9088" t="s">
        <v>1962</v>
      </c>
      <c r="O9088">
        <v>2</v>
      </c>
      <c r="P9088" t="s">
        <v>1989</v>
      </c>
      <c r="Q9088" s="29">
        <v>39857</v>
      </c>
      <c r="S9088">
        <v>40304191</v>
      </c>
      <c r="T9088" t="s">
        <v>468</v>
      </c>
    </row>
    <row r="9089" spans="1:20" x14ac:dyDescent="0.25">
      <c r="A9089">
        <v>4030420</v>
      </c>
      <c r="B9089" t="s">
        <v>469</v>
      </c>
      <c r="C9089" t="s">
        <v>1956</v>
      </c>
      <c r="D9089" t="s">
        <v>1957</v>
      </c>
      <c r="E9089" t="s">
        <v>1958</v>
      </c>
      <c r="F9089" t="s">
        <v>1959</v>
      </c>
      <c r="G9089">
        <v>20</v>
      </c>
      <c r="H9089" t="s">
        <v>1986</v>
      </c>
      <c r="I9089" t="s">
        <v>1987</v>
      </c>
      <c r="M9089" t="s">
        <v>1956</v>
      </c>
      <c r="N9089" t="s">
        <v>1962</v>
      </c>
      <c r="O9089">
        <v>1</v>
      </c>
      <c r="P9089" t="s">
        <v>1963</v>
      </c>
      <c r="Q9089" s="29">
        <v>1</v>
      </c>
      <c r="R9089" s="29">
        <v>42155</v>
      </c>
      <c r="S9089">
        <v>40304205</v>
      </c>
      <c r="T9089" t="s">
        <v>469</v>
      </c>
    </row>
    <row r="9090" spans="1:20" x14ac:dyDescent="0.25">
      <c r="A9090">
        <v>4030420</v>
      </c>
      <c r="B9090" t="s">
        <v>469</v>
      </c>
      <c r="C9090" t="s">
        <v>1956</v>
      </c>
      <c r="D9090" t="s">
        <v>1957</v>
      </c>
      <c r="E9090" t="s">
        <v>1958</v>
      </c>
      <c r="F9090" t="s">
        <v>1959</v>
      </c>
      <c r="G9090">
        <v>20</v>
      </c>
      <c r="H9090" t="s">
        <v>1986</v>
      </c>
      <c r="I9090" t="s">
        <v>1987</v>
      </c>
      <c r="M9090" t="s">
        <v>1956</v>
      </c>
      <c r="N9090" t="s">
        <v>1962</v>
      </c>
      <c r="O9090">
        <v>2</v>
      </c>
      <c r="P9090" t="s">
        <v>1989</v>
      </c>
      <c r="Q9090" s="29">
        <v>39857</v>
      </c>
      <c r="S9090">
        <v>40304205</v>
      </c>
      <c r="T9090" t="s">
        <v>469</v>
      </c>
    </row>
    <row r="9091" spans="1:20" x14ac:dyDescent="0.25">
      <c r="A9091">
        <v>4030421</v>
      </c>
      <c r="B9091" t="s">
        <v>470</v>
      </c>
      <c r="C9091" t="s">
        <v>1956</v>
      </c>
      <c r="D9091" t="s">
        <v>1957</v>
      </c>
      <c r="E9091" t="s">
        <v>1958</v>
      </c>
      <c r="F9091" t="s">
        <v>1959</v>
      </c>
      <c r="G9091">
        <v>20</v>
      </c>
      <c r="H9091" t="s">
        <v>1986</v>
      </c>
      <c r="I9091" t="s">
        <v>1987</v>
      </c>
      <c r="M9091" t="s">
        <v>1956</v>
      </c>
      <c r="N9091" t="s">
        <v>1962</v>
      </c>
      <c r="O9091">
        <v>1</v>
      </c>
      <c r="P9091" t="s">
        <v>1963</v>
      </c>
      <c r="Q9091" s="29">
        <v>1</v>
      </c>
      <c r="R9091" s="29">
        <v>42155</v>
      </c>
      <c r="S9091">
        <v>40304213</v>
      </c>
      <c r="T9091" t="s">
        <v>470</v>
      </c>
    </row>
    <row r="9092" spans="1:20" x14ac:dyDescent="0.25">
      <c r="A9092">
        <v>4030421</v>
      </c>
      <c r="B9092" t="s">
        <v>470</v>
      </c>
      <c r="C9092" t="s">
        <v>1956</v>
      </c>
      <c r="D9092" t="s">
        <v>1957</v>
      </c>
      <c r="E9092" t="s">
        <v>1958</v>
      </c>
      <c r="F9092" t="s">
        <v>1959</v>
      </c>
      <c r="G9092">
        <v>20</v>
      </c>
      <c r="H9092" t="s">
        <v>1986</v>
      </c>
      <c r="I9092" t="s">
        <v>1987</v>
      </c>
      <c r="M9092" t="s">
        <v>1956</v>
      </c>
      <c r="N9092" t="s">
        <v>1962</v>
      </c>
      <c r="O9092">
        <v>2</v>
      </c>
      <c r="P9092" t="s">
        <v>1989</v>
      </c>
      <c r="Q9092" s="29">
        <v>39857</v>
      </c>
      <c r="S9092">
        <v>40304213</v>
      </c>
      <c r="T9092" t="s">
        <v>470</v>
      </c>
    </row>
    <row r="9093" spans="1:20" x14ac:dyDescent="0.25">
      <c r="A9093">
        <v>4030422</v>
      </c>
      <c r="B9093" t="s">
        <v>471</v>
      </c>
      <c r="C9093" t="s">
        <v>1956</v>
      </c>
      <c r="D9093" t="s">
        <v>1957</v>
      </c>
      <c r="E9093" t="s">
        <v>1958</v>
      </c>
      <c r="F9093" t="s">
        <v>1959</v>
      </c>
      <c r="G9093">
        <v>20</v>
      </c>
      <c r="H9093" t="s">
        <v>1986</v>
      </c>
      <c r="I9093" t="s">
        <v>1987</v>
      </c>
      <c r="M9093" t="s">
        <v>1956</v>
      </c>
      <c r="N9093" t="s">
        <v>1962</v>
      </c>
      <c r="O9093">
        <v>1</v>
      </c>
      <c r="P9093" t="s">
        <v>1963</v>
      </c>
      <c r="Q9093" s="29">
        <v>1</v>
      </c>
      <c r="R9093" s="29">
        <v>42155</v>
      </c>
      <c r="S9093">
        <v>40304221</v>
      </c>
      <c r="T9093" t="s">
        <v>471</v>
      </c>
    </row>
    <row r="9094" spans="1:20" x14ac:dyDescent="0.25">
      <c r="A9094">
        <v>4030422</v>
      </c>
      <c r="B9094" t="s">
        <v>471</v>
      </c>
      <c r="C9094" t="s">
        <v>1956</v>
      </c>
      <c r="D9094" t="s">
        <v>1957</v>
      </c>
      <c r="E9094" t="s">
        <v>1958</v>
      </c>
      <c r="F9094" t="s">
        <v>1959</v>
      </c>
      <c r="G9094">
        <v>20</v>
      </c>
      <c r="H9094" t="s">
        <v>1986</v>
      </c>
      <c r="I9094" t="s">
        <v>1987</v>
      </c>
      <c r="M9094" t="s">
        <v>1956</v>
      </c>
      <c r="N9094" t="s">
        <v>1962</v>
      </c>
      <c r="O9094">
        <v>2</v>
      </c>
      <c r="P9094" t="s">
        <v>1989</v>
      </c>
      <c r="Q9094" s="29">
        <v>39857</v>
      </c>
      <c r="S9094">
        <v>40304221</v>
      </c>
      <c r="T9094" t="s">
        <v>471</v>
      </c>
    </row>
    <row r="9095" spans="1:20" x14ac:dyDescent="0.25">
      <c r="A9095">
        <v>4030423</v>
      </c>
      <c r="B9095" t="s">
        <v>472</v>
      </c>
      <c r="C9095" t="s">
        <v>1956</v>
      </c>
      <c r="D9095" t="s">
        <v>1957</v>
      </c>
      <c r="E9095" t="s">
        <v>1958</v>
      </c>
      <c r="F9095" t="s">
        <v>1959</v>
      </c>
      <c r="G9095">
        <v>20</v>
      </c>
      <c r="H9095" t="s">
        <v>1986</v>
      </c>
      <c r="I9095" t="s">
        <v>1987</v>
      </c>
      <c r="M9095" t="s">
        <v>1956</v>
      </c>
      <c r="N9095" t="s">
        <v>1962</v>
      </c>
      <c r="O9095">
        <v>1</v>
      </c>
      <c r="P9095" t="s">
        <v>1963</v>
      </c>
      <c r="Q9095" s="29">
        <v>1</v>
      </c>
      <c r="R9095" s="29">
        <v>42155</v>
      </c>
      <c r="S9095">
        <v>40304230</v>
      </c>
      <c r="T9095" t="s">
        <v>472</v>
      </c>
    </row>
    <row r="9096" spans="1:20" x14ac:dyDescent="0.25">
      <c r="A9096">
        <v>4030423</v>
      </c>
      <c r="B9096" t="s">
        <v>472</v>
      </c>
      <c r="C9096" t="s">
        <v>1956</v>
      </c>
      <c r="D9096" t="s">
        <v>1957</v>
      </c>
      <c r="E9096" t="s">
        <v>1958</v>
      </c>
      <c r="F9096" t="s">
        <v>1959</v>
      </c>
      <c r="G9096">
        <v>20</v>
      </c>
      <c r="H9096" t="s">
        <v>1986</v>
      </c>
      <c r="I9096" t="s">
        <v>1987</v>
      </c>
      <c r="M9096" t="s">
        <v>1956</v>
      </c>
      <c r="N9096" t="s">
        <v>1962</v>
      </c>
      <c r="O9096">
        <v>2</v>
      </c>
      <c r="P9096" t="s">
        <v>1989</v>
      </c>
      <c r="Q9096" s="29">
        <v>39857</v>
      </c>
      <c r="S9096">
        <v>40304230</v>
      </c>
      <c r="T9096" t="s">
        <v>472</v>
      </c>
    </row>
    <row r="9097" spans="1:20" x14ac:dyDescent="0.25">
      <c r="A9097">
        <v>4030424</v>
      </c>
      <c r="B9097" t="s">
        <v>473</v>
      </c>
      <c r="C9097" t="s">
        <v>1956</v>
      </c>
      <c r="D9097" t="s">
        <v>1957</v>
      </c>
      <c r="E9097" t="s">
        <v>1958</v>
      </c>
      <c r="F9097" t="s">
        <v>1959</v>
      </c>
      <c r="G9097">
        <v>20</v>
      </c>
      <c r="H9097" t="s">
        <v>1986</v>
      </c>
      <c r="I9097" t="s">
        <v>1987</v>
      </c>
      <c r="M9097" t="s">
        <v>1956</v>
      </c>
      <c r="N9097" t="s">
        <v>1962</v>
      </c>
      <c r="O9097">
        <v>1</v>
      </c>
      <c r="P9097" t="s">
        <v>1963</v>
      </c>
      <c r="Q9097" s="29">
        <v>1</v>
      </c>
      <c r="R9097" s="29">
        <v>42155</v>
      </c>
      <c r="S9097">
        <v>40304248</v>
      </c>
      <c r="T9097" t="s">
        <v>473</v>
      </c>
    </row>
    <row r="9098" spans="1:20" x14ac:dyDescent="0.25">
      <c r="A9098">
        <v>4030424</v>
      </c>
      <c r="B9098" t="s">
        <v>473</v>
      </c>
      <c r="C9098" t="s">
        <v>1956</v>
      </c>
      <c r="D9098" t="s">
        <v>1957</v>
      </c>
      <c r="E9098" t="s">
        <v>1958</v>
      </c>
      <c r="F9098" t="s">
        <v>1959</v>
      </c>
      <c r="G9098">
        <v>20</v>
      </c>
      <c r="H9098" t="s">
        <v>1986</v>
      </c>
      <c r="I9098" t="s">
        <v>1987</v>
      </c>
      <c r="M9098" t="s">
        <v>1956</v>
      </c>
      <c r="N9098" t="s">
        <v>1962</v>
      </c>
      <c r="O9098">
        <v>2</v>
      </c>
      <c r="P9098" t="s">
        <v>1989</v>
      </c>
      <c r="Q9098" s="29">
        <v>39857</v>
      </c>
      <c r="S9098">
        <v>40304248</v>
      </c>
      <c r="T9098" t="s">
        <v>473</v>
      </c>
    </row>
    <row r="9099" spans="1:20" x14ac:dyDescent="0.25">
      <c r="A9099">
        <v>4030425</v>
      </c>
      <c r="B9099" t="s">
        <v>474</v>
      </c>
      <c r="C9099" t="s">
        <v>1956</v>
      </c>
      <c r="D9099" t="s">
        <v>1957</v>
      </c>
      <c r="E9099" t="s">
        <v>1958</v>
      </c>
      <c r="F9099" t="s">
        <v>1959</v>
      </c>
      <c r="G9099">
        <v>20</v>
      </c>
      <c r="H9099" t="s">
        <v>1986</v>
      </c>
      <c r="I9099" t="s">
        <v>1987</v>
      </c>
      <c r="M9099" t="s">
        <v>1956</v>
      </c>
      <c r="N9099" t="s">
        <v>1962</v>
      </c>
      <c r="O9099">
        <v>1</v>
      </c>
      <c r="P9099" t="s">
        <v>1963</v>
      </c>
      <c r="Q9099" s="29">
        <v>1</v>
      </c>
      <c r="R9099" s="29">
        <v>42155</v>
      </c>
      <c r="S9099">
        <v>40304256</v>
      </c>
      <c r="T9099" t="s">
        <v>3714</v>
      </c>
    </row>
    <row r="9100" spans="1:20" x14ac:dyDescent="0.25">
      <c r="A9100">
        <v>4030425</v>
      </c>
      <c r="B9100" t="s">
        <v>474</v>
      </c>
      <c r="C9100" t="s">
        <v>1956</v>
      </c>
      <c r="D9100" t="s">
        <v>1957</v>
      </c>
      <c r="E9100" t="s">
        <v>1958</v>
      </c>
      <c r="F9100" t="s">
        <v>1959</v>
      </c>
      <c r="G9100">
        <v>20</v>
      </c>
      <c r="H9100" t="s">
        <v>1986</v>
      </c>
      <c r="I9100" t="s">
        <v>1987</v>
      </c>
      <c r="M9100" t="s">
        <v>1956</v>
      </c>
      <c r="N9100" t="s">
        <v>1962</v>
      </c>
      <c r="O9100">
        <v>2</v>
      </c>
      <c r="P9100" t="s">
        <v>1989</v>
      </c>
      <c r="Q9100" s="29">
        <v>39857</v>
      </c>
      <c r="S9100">
        <v>40304256</v>
      </c>
      <c r="T9100" t="s">
        <v>3714</v>
      </c>
    </row>
    <row r="9101" spans="1:20" x14ac:dyDescent="0.25">
      <c r="A9101">
        <v>4030426</v>
      </c>
      <c r="B9101" t="s">
        <v>475</v>
      </c>
      <c r="C9101" t="s">
        <v>1956</v>
      </c>
      <c r="D9101" t="s">
        <v>1957</v>
      </c>
      <c r="E9101" t="s">
        <v>1958</v>
      </c>
      <c r="F9101" t="s">
        <v>1959</v>
      </c>
      <c r="G9101">
        <v>20</v>
      </c>
      <c r="H9101" t="s">
        <v>1986</v>
      </c>
      <c r="I9101" t="s">
        <v>1987</v>
      </c>
      <c r="M9101" t="s">
        <v>1956</v>
      </c>
      <c r="N9101" t="s">
        <v>1962</v>
      </c>
      <c r="O9101">
        <v>1</v>
      </c>
      <c r="P9101" t="s">
        <v>1963</v>
      </c>
      <c r="Q9101" s="29">
        <v>1</v>
      </c>
      <c r="R9101" s="29">
        <v>42155</v>
      </c>
      <c r="S9101">
        <v>40304264</v>
      </c>
      <c r="T9101" t="s">
        <v>475</v>
      </c>
    </row>
    <row r="9102" spans="1:20" x14ac:dyDescent="0.25">
      <c r="A9102">
        <v>4030426</v>
      </c>
      <c r="B9102" t="s">
        <v>475</v>
      </c>
      <c r="C9102" t="s">
        <v>1956</v>
      </c>
      <c r="D9102" t="s">
        <v>1957</v>
      </c>
      <c r="E9102" t="s">
        <v>1958</v>
      </c>
      <c r="F9102" t="s">
        <v>1959</v>
      </c>
      <c r="G9102">
        <v>20</v>
      </c>
      <c r="H9102" t="s">
        <v>1986</v>
      </c>
      <c r="I9102" t="s">
        <v>1987</v>
      </c>
      <c r="M9102" t="s">
        <v>1956</v>
      </c>
      <c r="N9102" t="s">
        <v>1962</v>
      </c>
      <c r="O9102">
        <v>2</v>
      </c>
      <c r="P9102" t="s">
        <v>1989</v>
      </c>
      <c r="Q9102" s="29">
        <v>39857</v>
      </c>
      <c r="S9102">
        <v>40304264</v>
      </c>
      <c r="T9102" t="s">
        <v>475</v>
      </c>
    </row>
    <row r="9103" spans="1:20" x14ac:dyDescent="0.25">
      <c r="A9103">
        <v>4030427</v>
      </c>
      <c r="B9103" t="s">
        <v>476</v>
      </c>
      <c r="C9103" t="s">
        <v>1956</v>
      </c>
      <c r="D9103" t="s">
        <v>1957</v>
      </c>
      <c r="E9103" t="s">
        <v>1958</v>
      </c>
      <c r="F9103" t="s">
        <v>1959</v>
      </c>
      <c r="G9103">
        <v>20</v>
      </c>
      <c r="H9103" t="s">
        <v>1986</v>
      </c>
      <c r="I9103" t="s">
        <v>1987</v>
      </c>
      <c r="M9103" t="s">
        <v>1956</v>
      </c>
      <c r="N9103" t="s">
        <v>1962</v>
      </c>
      <c r="O9103">
        <v>1</v>
      </c>
      <c r="P9103" t="s">
        <v>1963</v>
      </c>
      <c r="Q9103" s="29">
        <v>1</v>
      </c>
      <c r="R9103" s="29">
        <v>42155</v>
      </c>
      <c r="S9103">
        <v>40304272</v>
      </c>
      <c r="T9103" t="s">
        <v>476</v>
      </c>
    </row>
    <row r="9104" spans="1:20" x14ac:dyDescent="0.25">
      <c r="A9104">
        <v>4030427</v>
      </c>
      <c r="B9104" t="s">
        <v>476</v>
      </c>
      <c r="C9104" t="s">
        <v>1956</v>
      </c>
      <c r="D9104" t="s">
        <v>1957</v>
      </c>
      <c r="E9104" t="s">
        <v>1958</v>
      </c>
      <c r="F9104" t="s">
        <v>1959</v>
      </c>
      <c r="G9104">
        <v>20</v>
      </c>
      <c r="H9104" t="s">
        <v>1986</v>
      </c>
      <c r="I9104" t="s">
        <v>1987</v>
      </c>
      <c r="M9104" t="s">
        <v>1956</v>
      </c>
      <c r="N9104" t="s">
        <v>1962</v>
      </c>
      <c r="O9104">
        <v>2</v>
      </c>
      <c r="P9104" t="s">
        <v>1989</v>
      </c>
      <c r="Q9104" s="29">
        <v>39857</v>
      </c>
      <c r="S9104">
        <v>40304272</v>
      </c>
      <c r="T9104" t="s">
        <v>476</v>
      </c>
    </row>
    <row r="9105" spans="1:20" x14ac:dyDescent="0.25">
      <c r="A9105">
        <v>4030428</v>
      </c>
      <c r="B9105" t="s">
        <v>477</v>
      </c>
      <c r="C9105" t="s">
        <v>1956</v>
      </c>
      <c r="D9105" t="s">
        <v>1957</v>
      </c>
      <c r="E9105" t="s">
        <v>1958</v>
      </c>
      <c r="F9105" t="s">
        <v>1959</v>
      </c>
      <c r="G9105">
        <v>20</v>
      </c>
      <c r="H9105" t="s">
        <v>1986</v>
      </c>
      <c r="I9105" t="s">
        <v>1987</v>
      </c>
      <c r="J9105" t="s">
        <v>1969</v>
      </c>
      <c r="M9105" t="s">
        <v>1956</v>
      </c>
      <c r="N9105" t="s">
        <v>1962</v>
      </c>
      <c r="O9105">
        <v>1</v>
      </c>
      <c r="P9105" t="s">
        <v>1963</v>
      </c>
      <c r="Q9105" s="29">
        <v>1</v>
      </c>
      <c r="R9105" s="29">
        <v>42155</v>
      </c>
      <c r="S9105">
        <v>40304280</v>
      </c>
      <c r="T9105" t="s">
        <v>477</v>
      </c>
    </row>
    <row r="9106" spans="1:20" x14ac:dyDescent="0.25">
      <c r="A9106">
        <v>4030428</v>
      </c>
      <c r="B9106" t="s">
        <v>477</v>
      </c>
      <c r="C9106" t="s">
        <v>1956</v>
      </c>
      <c r="D9106" t="s">
        <v>1957</v>
      </c>
      <c r="E9106" t="s">
        <v>1958</v>
      </c>
      <c r="F9106" t="s">
        <v>1959</v>
      </c>
      <c r="G9106">
        <v>20</v>
      </c>
      <c r="H9106" t="s">
        <v>1986</v>
      </c>
      <c r="I9106" t="s">
        <v>1987</v>
      </c>
      <c r="J9106" t="s">
        <v>1969</v>
      </c>
      <c r="M9106" t="s">
        <v>1956</v>
      </c>
      <c r="N9106" t="s">
        <v>1962</v>
      </c>
      <c r="O9106">
        <v>2</v>
      </c>
      <c r="P9106" t="s">
        <v>1989</v>
      </c>
      <c r="Q9106" s="29">
        <v>39857</v>
      </c>
      <c r="S9106">
        <v>40304280</v>
      </c>
      <c r="T9106" t="s">
        <v>477</v>
      </c>
    </row>
    <row r="9107" spans="1:20" x14ac:dyDescent="0.25">
      <c r="A9107">
        <v>4030429</v>
      </c>
      <c r="B9107" t="s">
        <v>478</v>
      </c>
      <c r="C9107" t="s">
        <v>1956</v>
      </c>
      <c r="D9107" t="s">
        <v>1957</v>
      </c>
      <c r="E9107" t="s">
        <v>1958</v>
      </c>
      <c r="F9107" t="s">
        <v>1959</v>
      </c>
      <c r="G9107">
        <v>20</v>
      </c>
      <c r="H9107" t="s">
        <v>1986</v>
      </c>
      <c r="I9107" t="s">
        <v>1987</v>
      </c>
      <c r="J9107" t="s">
        <v>1969</v>
      </c>
      <c r="M9107" t="s">
        <v>1956</v>
      </c>
      <c r="N9107" t="s">
        <v>1962</v>
      </c>
      <c r="O9107">
        <v>1</v>
      </c>
      <c r="P9107" t="s">
        <v>1963</v>
      </c>
      <c r="Q9107" s="29">
        <v>1</v>
      </c>
      <c r="R9107" s="29">
        <v>42155</v>
      </c>
      <c r="S9107">
        <v>40304299</v>
      </c>
      <c r="T9107" t="s">
        <v>9387</v>
      </c>
    </row>
    <row r="9108" spans="1:20" x14ac:dyDescent="0.25">
      <c r="A9108">
        <v>4030429</v>
      </c>
      <c r="B9108" t="s">
        <v>478</v>
      </c>
      <c r="C9108" t="s">
        <v>1956</v>
      </c>
      <c r="D9108" t="s">
        <v>1957</v>
      </c>
      <c r="E9108" t="s">
        <v>1958</v>
      </c>
      <c r="F9108" t="s">
        <v>1959</v>
      </c>
      <c r="G9108">
        <v>20</v>
      </c>
      <c r="H9108" t="s">
        <v>1986</v>
      </c>
      <c r="I9108" t="s">
        <v>1987</v>
      </c>
      <c r="J9108" t="s">
        <v>1969</v>
      </c>
      <c r="M9108" t="s">
        <v>1956</v>
      </c>
      <c r="N9108" t="s">
        <v>1962</v>
      </c>
      <c r="O9108">
        <v>2</v>
      </c>
      <c r="P9108" t="s">
        <v>1989</v>
      </c>
      <c r="Q9108" s="29">
        <v>39857</v>
      </c>
      <c r="S9108">
        <v>40304299</v>
      </c>
      <c r="T9108" t="s">
        <v>9387</v>
      </c>
    </row>
    <row r="9109" spans="1:20" x14ac:dyDescent="0.25">
      <c r="A9109">
        <v>4030430</v>
      </c>
      <c r="B9109" t="s">
        <v>479</v>
      </c>
      <c r="C9109" t="s">
        <v>1956</v>
      </c>
      <c r="D9109" t="s">
        <v>1957</v>
      </c>
      <c r="E9109" t="s">
        <v>1958</v>
      </c>
      <c r="F9109" t="s">
        <v>1959</v>
      </c>
      <c r="G9109">
        <v>20</v>
      </c>
      <c r="H9109" t="s">
        <v>1986</v>
      </c>
      <c r="I9109" t="s">
        <v>1987</v>
      </c>
      <c r="M9109" t="s">
        <v>1956</v>
      </c>
      <c r="N9109" t="s">
        <v>1962</v>
      </c>
      <c r="O9109">
        <v>1</v>
      </c>
      <c r="P9109" t="s">
        <v>1963</v>
      </c>
      <c r="Q9109" s="29">
        <v>1</v>
      </c>
      <c r="R9109" s="29">
        <v>42155</v>
      </c>
      <c r="S9109">
        <v>40304302</v>
      </c>
      <c r="T9109" t="s">
        <v>479</v>
      </c>
    </row>
    <row r="9110" spans="1:20" x14ac:dyDescent="0.25">
      <c r="A9110">
        <v>4030430</v>
      </c>
      <c r="B9110" t="s">
        <v>479</v>
      </c>
      <c r="C9110" t="s">
        <v>1956</v>
      </c>
      <c r="D9110" t="s">
        <v>1957</v>
      </c>
      <c r="E9110" t="s">
        <v>1958</v>
      </c>
      <c r="F9110" t="s">
        <v>1959</v>
      </c>
      <c r="G9110">
        <v>20</v>
      </c>
      <c r="H9110" t="s">
        <v>1986</v>
      </c>
      <c r="I9110" t="s">
        <v>1987</v>
      </c>
      <c r="M9110" t="s">
        <v>1956</v>
      </c>
      <c r="N9110" t="s">
        <v>1962</v>
      </c>
      <c r="O9110">
        <v>2</v>
      </c>
      <c r="P9110" t="s">
        <v>1989</v>
      </c>
      <c r="Q9110" s="29">
        <v>39857</v>
      </c>
      <c r="S9110">
        <v>40304302</v>
      </c>
      <c r="T9110" t="s">
        <v>479</v>
      </c>
    </row>
    <row r="9111" spans="1:20" x14ac:dyDescent="0.25">
      <c r="A9111">
        <v>4030431</v>
      </c>
      <c r="B9111" t="s">
        <v>480</v>
      </c>
      <c r="C9111" t="s">
        <v>1956</v>
      </c>
      <c r="D9111" t="s">
        <v>1957</v>
      </c>
      <c r="E9111" t="s">
        <v>1958</v>
      </c>
      <c r="F9111" t="s">
        <v>1959</v>
      </c>
      <c r="G9111">
        <v>20</v>
      </c>
      <c r="H9111" t="s">
        <v>1986</v>
      </c>
      <c r="I9111" t="s">
        <v>1987</v>
      </c>
      <c r="M9111" t="s">
        <v>1956</v>
      </c>
      <c r="N9111" t="s">
        <v>1962</v>
      </c>
      <c r="O9111">
        <v>1</v>
      </c>
      <c r="P9111" t="s">
        <v>1963</v>
      </c>
      <c r="Q9111" s="29">
        <v>1</v>
      </c>
      <c r="R9111" s="29">
        <v>42155</v>
      </c>
      <c r="S9111">
        <v>40304310</v>
      </c>
      <c r="T9111" t="s">
        <v>480</v>
      </c>
    </row>
    <row r="9112" spans="1:20" x14ac:dyDescent="0.25">
      <c r="A9112">
        <v>4030431</v>
      </c>
      <c r="B9112" t="s">
        <v>480</v>
      </c>
      <c r="C9112" t="s">
        <v>1956</v>
      </c>
      <c r="D9112" t="s">
        <v>1957</v>
      </c>
      <c r="E9112" t="s">
        <v>1958</v>
      </c>
      <c r="F9112" t="s">
        <v>1959</v>
      </c>
      <c r="G9112">
        <v>20</v>
      </c>
      <c r="H9112" t="s">
        <v>1986</v>
      </c>
      <c r="I9112" t="s">
        <v>1987</v>
      </c>
      <c r="M9112" t="s">
        <v>1956</v>
      </c>
      <c r="N9112" t="s">
        <v>1962</v>
      </c>
      <c r="O9112">
        <v>2</v>
      </c>
      <c r="P9112" t="s">
        <v>1989</v>
      </c>
      <c r="Q9112" s="29">
        <v>39857</v>
      </c>
      <c r="S9112">
        <v>40304310</v>
      </c>
      <c r="T9112" t="s">
        <v>480</v>
      </c>
    </row>
    <row r="9113" spans="1:20" x14ac:dyDescent="0.25">
      <c r="A9113">
        <v>4030432</v>
      </c>
      <c r="B9113" t="s">
        <v>9388</v>
      </c>
      <c r="C9113" t="s">
        <v>1956</v>
      </c>
      <c r="D9113" t="s">
        <v>1957</v>
      </c>
      <c r="E9113" t="s">
        <v>1958</v>
      </c>
      <c r="F9113" t="s">
        <v>1959</v>
      </c>
      <c r="G9113">
        <v>20</v>
      </c>
      <c r="H9113" t="s">
        <v>1986</v>
      </c>
      <c r="I9113" t="s">
        <v>1987</v>
      </c>
      <c r="M9113" t="s">
        <v>1956</v>
      </c>
      <c r="N9113" t="s">
        <v>1962</v>
      </c>
      <c r="O9113">
        <v>1</v>
      </c>
      <c r="P9113" t="s">
        <v>1963</v>
      </c>
      <c r="Q9113" s="29">
        <v>1</v>
      </c>
      <c r="R9113" s="29">
        <v>42155</v>
      </c>
      <c r="S9113">
        <v>40304329</v>
      </c>
      <c r="T9113" t="s">
        <v>9388</v>
      </c>
    </row>
    <row r="9114" spans="1:20" x14ac:dyDescent="0.25">
      <c r="A9114">
        <v>4030432</v>
      </c>
      <c r="B9114" t="s">
        <v>9388</v>
      </c>
      <c r="C9114" t="s">
        <v>1956</v>
      </c>
      <c r="D9114" t="s">
        <v>1957</v>
      </c>
      <c r="E9114" t="s">
        <v>1958</v>
      </c>
      <c r="F9114" t="s">
        <v>1959</v>
      </c>
      <c r="G9114">
        <v>20</v>
      </c>
      <c r="H9114" t="s">
        <v>1986</v>
      </c>
      <c r="I9114" t="s">
        <v>1987</v>
      </c>
      <c r="M9114" t="s">
        <v>1956</v>
      </c>
      <c r="N9114" t="s">
        <v>1962</v>
      </c>
      <c r="O9114">
        <v>2</v>
      </c>
      <c r="P9114" t="s">
        <v>1989</v>
      </c>
      <c r="Q9114" s="29">
        <v>39857</v>
      </c>
      <c r="S9114">
        <v>40304329</v>
      </c>
      <c r="T9114" t="s">
        <v>9388</v>
      </c>
    </row>
    <row r="9115" spans="1:20" x14ac:dyDescent="0.25">
      <c r="A9115">
        <v>4030433</v>
      </c>
      <c r="B9115" t="s">
        <v>481</v>
      </c>
      <c r="C9115" t="s">
        <v>1956</v>
      </c>
      <c r="D9115" t="s">
        <v>1957</v>
      </c>
      <c r="E9115" t="s">
        <v>1958</v>
      </c>
      <c r="F9115" t="s">
        <v>1959</v>
      </c>
      <c r="G9115">
        <v>20</v>
      </c>
      <c r="H9115" t="s">
        <v>1986</v>
      </c>
      <c r="I9115" t="s">
        <v>1987</v>
      </c>
      <c r="M9115" t="s">
        <v>1956</v>
      </c>
      <c r="N9115" t="s">
        <v>1962</v>
      </c>
      <c r="O9115">
        <v>1</v>
      </c>
      <c r="P9115" t="s">
        <v>1963</v>
      </c>
      <c r="Q9115" s="29">
        <v>1</v>
      </c>
      <c r="R9115" s="29">
        <v>42155</v>
      </c>
      <c r="S9115">
        <v>40304337</v>
      </c>
      <c r="T9115" t="s">
        <v>481</v>
      </c>
    </row>
    <row r="9116" spans="1:20" x14ac:dyDescent="0.25">
      <c r="A9116">
        <v>4030433</v>
      </c>
      <c r="B9116" t="s">
        <v>481</v>
      </c>
      <c r="C9116" t="s">
        <v>1956</v>
      </c>
      <c r="D9116" t="s">
        <v>1957</v>
      </c>
      <c r="E9116" t="s">
        <v>1958</v>
      </c>
      <c r="F9116" t="s">
        <v>1959</v>
      </c>
      <c r="G9116">
        <v>20</v>
      </c>
      <c r="H9116" t="s">
        <v>1986</v>
      </c>
      <c r="I9116" t="s">
        <v>1987</v>
      </c>
      <c r="M9116" t="s">
        <v>1956</v>
      </c>
      <c r="N9116" t="s">
        <v>1962</v>
      </c>
      <c r="O9116">
        <v>2</v>
      </c>
      <c r="P9116" t="s">
        <v>1989</v>
      </c>
      <c r="Q9116" s="29">
        <v>39857</v>
      </c>
      <c r="S9116">
        <v>40304337</v>
      </c>
      <c r="T9116" t="s">
        <v>481</v>
      </c>
    </row>
    <row r="9117" spans="1:20" x14ac:dyDescent="0.25">
      <c r="A9117">
        <v>4030434</v>
      </c>
      <c r="B9117" t="s">
        <v>482</v>
      </c>
      <c r="C9117" t="s">
        <v>1956</v>
      </c>
      <c r="D9117" t="s">
        <v>1957</v>
      </c>
      <c r="E9117" t="s">
        <v>1958</v>
      </c>
      <c r="F9117" t="s">
        <v>1959</v>
      </c>
      <c r="G9117">
        <v>20</v>
      </c>
      <c r="H9117" t="s">
        <v>1986</v>
      </c>
      <c r="I9117" t="s">
        <v>1987</v>
      </c>
      <c r="M9117" t="s">
        <v>1956</v>
      </c>
      <c r="N9117" t="s">
        <v>1962</v>
      </c>
      <c r="O9117">
        <v>1</v>
      </c>
      <c r="P9117" t="s">
        <v>1963</v>
      </c>
      <c r="Q9117" s="29">
        <v>1</v>
      </c>
      <c r="R9117" s="29">
        <v>42155</v>
      </c>
      <c r="S9117">
        <v>40304345</v>
      </c>
      <c r="T9117" t="s">
        <v>482</v>
      </c>
    </row>
    <row r="9118" spans="1:20" x14ac:dyDescent="0.25">
      <c r="A9118">
        <v>4030434</v>
      </c>
      <c r="B9118" t="s">
        <v>482</v>
      </c>
      <c r="C9118" t="s">
        <v>1956</v>
      </c>
      <c r="D9118" t="s">
        <v>1957</v>
      </c>
      <c r="E9118" t="s">
        <v>1958</v>
      </c>
      <c r="F9118" t="s">
        <v>1959</v>
      </c>
      <c r="G9118">
        <v>20</v>
      </c>
      <c r="H9118" t="s">
        <v>1986</v>
      </c>
      <c r="I9118" t="s">
        <v>1987</v>
      </c>
      <c r="M9118" t="s">
        <v>1956</v>
      </c>
      <c r="N9118" t="s">
        <v>1962</v>
      </c>
      <c r="O9118">
        <v>2</v>
      </c>
      <c r="P9118" t="s">
        <v>1989</v>
      </c>
      <c r="Q9118" s="29">
        <v>39857</v>
      </c>
      <c r="S9118">
        <v>40304345</v>
      </c>
      <c r="T9118" t="s">
        <v>482</v>
      </c>
    </row>
    <row r="9119" spans="1:20" x14ac:dyDescent="0.25">
      <c r="A9119">
        <v>4030435</v>
      </c>
      <c r="B9119" t="s">
        <v>483</v>
      </c>
      <c r="C9119" t="s">
        <v>1956</v>
      </c>
      <c r="D9119" t="s">
        <v>1957</v>
      </c>
      <c r="E9119" t="s">
        <v>1958</v>
      </c>
      <c r="F9119" t="s">
        <v>1959</v>
      </c>
      <c r="G9119">
        <v>20</v>
      </c>
      <c r="H9119" t="s">
        <v>1986</v>
      </c>
      <c r="I9119" t="s">
        <v>1987</v>
      </c>
      <c r="J9119" t="s">
        <v>1969</v>
      </c>
      <c r="M9119" t="s">
        <v>1956</v>
      </c>
      <c r="N9119" t="s">
        <v>1962</v>
      </c>
      <c r="O9119">
        <v>1</v>
      </c>
      <c r="P9119" t="s">
        <v>1963</v>
      </c>
      <c r="Q9119" s="29">
        <v>1</v>
      </c>
      <c r="R9119" s="29">
        <v>42155</v>
      </c>
      <c r="S9119">
        <v>40304353</v>
      </c>
      <c r="T9119" t="s">
        <v>483</v>
      </c>
    </row>
    <row r="9120" spans="1:20" x14ac:dyDescent="0.25">
      <c r="A9120">
        <v>4030435</v>
      </c>
      <c r="B9120" t="s">
        <v>483</v>
      </c>
      <c r="C9120" t="s">
        <v>1956</v>
      </c>
      <c r="D9120" t="s">
        <v>1957</v>
      </c>
      <c r="E9120" t="s">
        <v>1958</v>
      </c>
      <c r="F9120" t="s">
        <v>1959</v>
      </c>
      <c r="G9120">
        <v>20</v>
      </c>
      <c r="H9120" t="s">
        <v>1986</v>
      </c>
      <c r="I9120" t="s">
        <v>1987</v>
      </c>
      <c r="J9120" t="s">
        <v>1969</v>
      </c>
      <c r="M9120" t="s">
        <v>1956</v>
      </c>
      <c r="N9120" t="s">
        <v>1962</v>
      </c>
      <c r="O9120">
        <v>2</v>
      </c>
      <c r="P9120" t="s">
        <v>1989</v>
      </c>
      <c r="Q9120" s="29">
        <v>39857</v>
      </c>
      <c r="S9120">
        <v>40304353</v>
      </c>
      <c r="T9120" t="s">
        <v>483</v>
      </c>
    </row>
    <row r="9121" spans="1:20" x14ac:dyDescent="0.25">
      <c r="A9121">
        <v>4030436</v>
      </c>
      <c r="B9121" t="s">
        <v>484</v>
      </c>
      <c r="C9121" t="s">
        <v>1956</v>
      </c>
      <c r="D9121" t="s">
        <v>1957</v>
      </c>
      <c r="E9121" t="s">
        <v>1958</v>
      </c>
      <c r="F9121" t="s">
        <v>1959</v>
      </c>
      <c r="G9121">
        <v>52</v>
      </c>
      <c r="H9121" t="s">
        <v>1986</v>
      </c>
      <c r="I9121" t="s">
        <v>1987</v>
      </c>
      <c r="J9121" t="s">
        <v>1969</v>
      </c>
      <c r="M9121" t="s">
        <v>1956</v>
      </c>
      <c r="N9121" t="s">
        <v>1962</v>
      </c>
      <c r="O9121">
        <v>1</v>
      </c>
      <c r="P9121" t="s">
        <v>1963</v>
      </c>
      <c r="Q9121" s="29">
        <v>1</v>
      </c>
      <c r="R9121" s="29">
        <v>42155</v>
      </c>
      <c r="S9121">
        <v>40304361</v>
      </c>
      <c r="T9121" t="s">
        <v>9389</v>
      </c>
    </row>
    <row r="9122" spans="1:20" x14ac:dyDescent="0.25">
      <c r="A9122">
        <v>4030436</v>
      </c>
      <c r="B9122" t="s">
        <v>484</v>
      </c>
      <c r="C9122" t="s">
        <v>1956</v>
      </c>
      <c r="D9122" t="s">
        <v>1957</v>
      </c>
      <c r="E9122" t="s">
        <v>1958</v>
      </c>
      <c r="F9122" t="s">
        <v>1959</v>
      </c>
      <c r="G9122">
        <v>52</v>
      </c>
      <c r="H9122" t="s">
        <v>1986</v>
      </c>
      <c r="I9122" t="s">
        <v>1987</v>
      </c>
      <c r="J9122" t="s">
        <v>1969</v>
      </c>
      <c r="M9122" t="s">
        <v>1956</v>
      </c>
      <c r="N9122" t="s">
        <v>1962</v>
      </c>
      <c r="O9122">
        <v>2</v>
      </c>
      <c r="P9122" t="s">
        <v>1989</v>
      </c>
      <c r="Q9122" s="29">
        <v>39857</v>
      </c>
      <c r="S9122">
        <v>40304361</v>
      </c>
      <c r="T9122" t="s">
        <v>9389</v>
      </c>
    </row>
    <row r="9123" spans="1:20" x14ac:dyDescent="0.25">
      <c r="A9123">
        <v>4030437</v>
      </c>
      <c r="B9123" t="s">
        <v>485</v>
      </c>
      <c r="C9123" t="s">
        <v>1956</v>
      </c>
      <c r="D9123" t="s">
        <v>1957</v>
      </c>
      <c r="E9123" t="s">
        <v>1958</v>
      </c>
      <c r="F9123" t="s">
        <v>1959</v>
      </c>
      <c r="G9123">
        <v>20</v>
      </c>
      <c r="H9123" t="s">
        <v>1986</v>
      </c>
      <c r="I9123" t="s">
        <v>1987</v>
      </c>
      <c r="J9123" t="s">
        <v>1969</v>
      </c>
      <c r="M9123" t="s">
        <v>1956</v>
      </c>
      <c r="N9123" t="s">
        <v>1962</v>
      </c>
      <c r="O9123">
        <v>1</v>
      </c>
      <c r="P9123" t="s">
        <v>1963</v>
      </c>
      <c r="Q9123" s="29">
        <v>1</v>
      </c>
      <c r="R9123" s="29">
        <v>42155</v>
      </c>
      <c r="S9123">
        <v>40304370</v>
      </c>
      <c r="T9123" t="s">
        <v>485</v>
      </c>
    </row>
    <row r="9124" spans="1:20" x14ac:dyDescent="0.25">
      <c r="A9124">
        <v>4030437</v>
      </c>
      <c r="B9124" t="s">
        <v>485</v>
      </c>
      <c r="C9124" t="s">
        <v>1956</v>
      </c>
      <c r="D9124" t="s">
        <v>1957</v>
      </c>
      <c r="E9124" t="s">
        <v>1958</v>
      </c>
      <c r="F9124" t="s">
        <v>1959</v>
      </c>
      <c r="G9124">
        <v>20</v>
      </c>
      <c r="H9124" t="s">
        <v>1986</v>
      </c>
      <c r="I9124" t="s">
        <v>1987</v>
      </c>
      <c r="J9124" t="s">
        <v>1969</v>
      </c>
      <c r="M9124" t="s">
        <v>1956</v>
      </c>
      <c r="N9124" t="s">
        <v>1962</v>
      </c>
      <c r="O9124">
        <v>2</v>
      </c>
      <c r="P9124" t="s">
        <v>1989</v>
      </c>
      <c r="Q9124" s="29">
        <v>39857</v>
      </c>
      <c r="S9124">
        <v>40304370</v>
      </c>
      <c r="T9124" t="s">
        <v>485</v>
      </c>
    </row>
    <row r="9125" spans="1:20" x14ac:dyDescent="0.25">
      <c r="A9125">
        <v>4030438</v>
      </c>
      <c r="B9125" t="s">
        <v>486</v>
      </c>
      <c r="C9125" t="s">
        <v>1956</v>
      </c>
      <c r="D9125" t="s">
        <v>1957</v>
      </c>
      <c r="E9125" t="s">
        <v>1958</v>
      </c>
      <c r="F9125" t="s">
        <v>1959</v>
      </c>
      <c r="G9125">
        <v>20</v>
      </c>
      <c r="H9125" t="s">
        <v>1986</v>
      </c>
      <c r="I9125" t="s">
        <v>1987</v>
      </c>
      <c r="J9125" t="s">
        <v>1969</v>
      </c>
      <c r="M9125" t="s">
        <v>1956</v>
      </c>
      <c r="N9125" t="s">
        <v>1962</v>
      </c>
      <c r="O9125">
        <v>1</v>
      </c>
      <c r="P9125" t="s">
        <v>1963</v>
      </c>
      <c r="Q9125" s="29">
        <v>1</v>
      </c>
      <c r="R9125" s="29">
        <v>42155</v>
      </c>
      <c r="S9125">
        <v>40304388</v>
      </c>
      <c r="T9125" t="s">
        <v>9390</v>
      </c>
    </row>
    <row r="9126" spans="1:20" x14ac:dyDescent="0.25">
      <c r="A9126">
        <v>4030438</v>
      </c>
      <c r="B9126" t="s">
        <v>486</v>
      </c>
      <c r="C9126" t="s">
        <v>1956</v>
      </c>
      <c r="D9126" t="s">
        <v>1957</v>
      </c>
      <c r="E9126" t="s">
        <v>1958</v>
      </c>
      <c r="F9126" t="s">
        <v>1959</v>
      </c>
      <c r="G9126">
        <v>20</v>
      </c>
      <c r="H9126" t="s">
        <v>1986</v>
      </c>
      <c r="I9126" t="s">
        <v>1987</v>
      </c>
      <c r="J9126" t="s">
        <v>1969</v>
      </c>
      <c r="M9126" t="s">
        <v>1956</v>
      </c>
      <c r="N9126" t="s">
        <v>1962</v>
      </c>
      <c r="O9126">
        <v>2</v>
      </c>
      <c r="P9126" t="s">
        <v>1989</v>
      </c>
      <c r="Q9126" s="29">
        <v>39857</v>
      </c>
      <c r="S9126">
        <v>40304388</v>
      </c>
      <c r="T9126" t="s">
        <v>9390</v>
      </c>
    </row>
    <row r="9127" spans="1:20" x14ac:dyDescent="0.25">
      <c r="A9127">
        <v>4030439</v>
      </c>
      <c r="B9127" t="s">
        <v>9391</v>
      </c>
      <c r="C9127" t="s">
        <v>1956</v>
      </c>
      <c r="D9127" t="s">
        <v>1957</v>
      </c>
      <c r="E9127" t="s">
        <v>1958</v>
      </c>
      <c r="F9127" t="s">
        <v>1959</v>
      </c>
      <c r="G9127">
        <v>20</v>
      </c>
      <c r="H9127" t="s">
        <v>1986</v>
      </c>
      <c r="I9127" t="s">
        <v>1987</v>
      </c>
      <c r="M9127" t="s">
        <v>1956</v>
      </c>
      <c r="N9127" t="s">
        <v>1962</v>
      </c>
      <c r="O9127">
        <v>1</v>
      </c>
      <c r="P9127" t="s">
        <v>1963</v>
      </c>
      <c r="Q9127" s="29">
        <v>1</v>
      </c>
      <c r="R9127" s="29">
        <v>42155</v>
      </c>
      <c r="S9127">
        <v>40304396</v>
      </c>
      <c r="T9127" t="s">
        <v>9391</v>
      </c>
    </row>
    <row r="9128" spans="1:20" x14ac:dyDescent="0.25">
      <c r="A9128">
        <v>4030439</v>
      </c>
      <c r="B9128" t="s">
        <v>9391</v>
      </c>
      <c r="C9128" t="s">
        <v>1956</v>
      </c>
      <c r="D9128" t="s">
        <v>1957</v>
      </c>
      <c r="E9128" t="s">
        <v>1958</v>
      </c>
      <c r="F9128" t="s">
        <v>1959</v>
      </c>
      <c r="G9128">
        <v>20</v>
      </c>
      <c r="H9128" t="s">
        <v>1986</v>
      </c>
      <c r="I9128" t="s">
        <v>1987</v>
      </c>
      <c r="M9128" t="s">
        <v>1956</v>
      </c>
      <c r="N9128" t="s">
        <v>1962</v>
      </c>
      <c r="O9128">
        <v>2</v>
      </c>
      <c r="P9128" t="s">
        <v>1989</v>
      </c>
      <c r="Q9128" s="29">
        <v>39857</v>
      </c>
      <c r="S9128">
        <v>40304396</v>
      </c>
      <c r="T9128" t="s">
        <v>9391</v>
      </c>
    </row>
    <row r="9129" spans="1:20" x14ac:dyDescent="0.25">
      <c r="A9129">
        <v>4030440</v>
      </c>
      <c r="B9129" t="s">
        <v>9392</v>
      </c>
      <c r="C9129" t="s">
        <v>1956</v>
      </c>
      <c r="D9129" t="s">
        <v>1957</v>
      </c>
      <c r="E9129" t="s">
        <v>1958</v>
      </c>
      <c r="F9129" t="s">
        <v>1959</v>
      </c>
      <c r="G9129">
        <v>20</v>
      </c>
      <c r="H9129" t="s">
        <v>1986</v>
      </c>
      <c r="I9129" t="s">
        <v>1987</v>
      </c>
      <c r="J9129" t="s">
        <v>1969</v>
      </c>
      <c r="M9129" t="s">
        <v>1956</v>
      </c>
      <c r="N9129" t="s">
        <v>1962</v>
      </c>
      <c r="O9129">
        <v>1</v>
      </c>
      <c r="P9129" t="s">
        <v>1963</v>
      </c>
      <c r="Q9129" s="29">
        <v>1</v>
      </c>
      <c r="R9129" s="29">
        <v>42155</v>
      </c>
      <c r="S9129">
        <v>40304400</v>
      </c>
      <c r="T9129" t="s">
        <v>9392</v>
      </c>
    </row>
    <row r="9130" spans="1:20" x14ac:dyDescent="0.25">
      <c r="A9130">
        <v>4030440</v>
      </c>
      <c r="B9130" t="s">
        <v>9392</v>
      </c>
      <c r="C9130" t="s">
        <v>1956</v>
      </c>
      <c r="D9130" t="s">
        <v>1957</v>
      </c>
      <c r="E9130" t="s">
        <v>1958</v>
      </c>
      <c r="F9130" t="s">
        <v>1959</v>
      </c>
      <c r="G9130">
        <v>20</v>
      </c>
      <c r="H9130" t="s">
        <v>1986</v>
      </c>
      <c r="I9130" t="s">
        <v>1987</v>
      </c>
      <c r="J9130" t="s">
        <v>1969</v>
      </c>
      <c r="M9130" t="s">
        <v>1956</v>
      </c>
      <c r="N9130" t="s">
        <v>1962</v>
      </c>
      <c r="O9130">
        <v>2</v>
      </c>
      <c r="P9130" t="s">
        <v>1989</v>
      </c>
      <c r="Q9130" s="29">
        <v>39857</v>
      </c>
      <c r="S9130">
        <v>40304400</v>
      </c>
      <c r="T9130" t="s">
        <v>9392</v>
      </c>
    </row>
    <row r="9131" spans="1:20" x14ac:dyDescent="0.25">
      <c r="A9131">
        <v>4030441</v>
      </c>
      <c r="B9131" t="s">
        <v>487</v>
      </c>
      <c r="C9131" t="s">
        <v>1956</v>
      </c>
      <c r="D9131" t="s">
        <v>1957</v>
      </c>
      <c r="E9131" t="s">
        <v>1958</v>
      </c>
      <c r="F9131" t="s">
        <v>1959</v>
      </c>
      <c r="G9131">
        <v>20</v>
      </c>
      <c r="H9131" t="s">
        <v>1986</v>
      </c>
      <c r="I9131" t="s">
        <v>1987</v>
      </c>
      <c r="M9131" t="s">
        <v>1956</v>
      </c>
      <c r="N9131" t="s">
        <v>1962</v>
      </c>
      <c r="O9131">
        <v>1</v>
      </c>
      <c r="P9131" t="s">
        <v>1963</v>
      </c>
      <c r="Q9131" s="29">
        <v>1</v>
      </c>
      <c r="R9131" s="29">
        <v>42155</v>
      </c>
      <c r="S9131">
        <v>40304418</v>
      </c>
      <c r="T9131" t="s">
        <v>487</v>
      </c>
    </row>
    <row r="9132" spans="1:20" x14ac:dyDescent="0.25">
      <c r="A9132">
        <v>4030441</v>
      </c>
      <c r="B9132" t="s">
        <v>487</v>
      </c>
      <c r="C9132" t="s">
        <v>1956</v>
      </c>
      <c r="D9132" t="s">
        <v>1957</v>
      </c>
      <c r="E9132" t="s">
        <v>1958</v>
      </c>
      <c r="F9132" t="s">
        <v>1959</v>
      </c>
      <c r="G9132">
        <v>20</v>
      </c>
      <c r="H9132" t="s">
        <v>1986</v>
      </c>
      <c r="I9132" t="s">
        <v>1987</v>
      </c>
      <c r="M9132" t="s">
        <v>1956</v>
      </c>
      <c r="N9132" t="s">
        <v>1962</v>
      </c>
      <c r="O9132">
        <v>2</v>
      </c>
      <c r="P9132" t="s">
        <v>1989</v>
      </c>
      <c r="Q9132" s="29">
        <v>39857</v>
      </c>
      <c r="S9132">
        <v>40304418</v>
      </c>
      <c r="T9132" t="s">
        <v>487</v>
      </c>
    </row>
    <row r="9133" spans="1:20" x14ac:dyDescent="0.25">
      <c r="A9133">
        <v>4030442</v>
      </c>
      <c r="B9133" t="s">
        <v>9393</v>
      </c>
      <c r="C9133" t="s">
        <v>1956</v>
      </c>
      <c r="D9133" t="s">
        <v>1957</v>
      </c>
      <c r="E9133" t="s">
        <v>1958</v>
      </c>
      <c r="F9133" t="s">
        <v>1959</v>
      </c>
      <c r="G9133">
        <v>76</v>
      </c>
      <c r="H9133" t="s">
        <v>1986</v>
      </c>
      <c r="I9133" t="s">
        <v>1987</v>
      </c>
      <c r="J9133" t="s">
        <v>1969</v>
      </c>
      <c r="M9133" t="s">
        <v>1956</v>
      </c>
      <c r="N9133" t="s">
        <v>1962</v>
      </c>
      <c r="O9133">
        <v>1</v>
      </c>
      <c r="P9133" t="s">
        <v>1963</v>
      </c>
      <c r="Q9133" s="29">
        <v>1</v>
      </c>
      <c r="R9133" s="29">
        <v>42155</v>
      </c>
      <c r="S9133">
        <v>40304426</v>
      </c>
      <c r="T9133" t="s">
        <v>9393</v>
      </c>
    </row>
    <row r="9134" spans="1:20" x14ac:dyDescent="0.25">
      <c r="A9134">
        <v>4030443</v>
      </c>
      <c r="B9134" t="s">
        <v>488</v>
      </c>
      <c r="C9134" t="s">
        <v>1956</v>
      </c>
      <c r="D9134" t="s">
        <v>1957</v>
      </c>
      <c r="E9134" t="s">
        <v>1958</v>
      </c>
      <c r="F9134" t="s">
        <v>1959</v>
      </c>
      <c r="G9134">
        <v>20</v>
      </c>
      <c r="H9134" t="s">
        <v>1986</v>
      </c>
      <c r="I9134" t="s">
        <v>1987</v>
      </c>
      <c r="M9134" t="s">
        <v>1956</v>
      </c>
      <c r="N9134" t="s">
        <v>1962</v>
      </c>
      <c r="O9134">
        <v>1</v>
      </c>
      <c r="P9134" t="s">
        <v>1963</v>
      </c>
      <c r="Q9134" s="29">
        <v>1</v>
      </c>
      <c r="R9134" s="29">
        <v>42155</v>
      </c>
      <c r="S9134">
        <v>40304434</v>
      </c>
      <c r="T9134" t="s">
        <v>488</v>
      </c>
    </row>
    <row r="9135" spans="1:20" x14ac:dyDescent="0.25">
      <c r="A9135">
        <v>4030443</v>
      </c>
      <c r="B9135" t="s">
        <v>488</v>
      </c>
      <c r="C9135" t="s">
        <v>1956</v>
      </c>
      <c r="D9135" t="s">
        <v>1957</v>
      </c>
      <c r="E9135" t="s">
        <v>1958</v>
      </c>
      <c r="F9135" t="s">
        <v>1959</v>
      </c>
      <c r="G9135">
        <v>20</v>
      </c>
      <c r="H9135" t="s">
        <v>1986</v>
      </c>
      <c r="I9135" t="s">
        <v>1987</v>
      </c>
      <c r="M9135" t="s">
        <v>1956</v>
      </c>
      <c r="N9135" t="s">
        <v>1962</v>
      </c>
      <c r="O9135">
        <v>2</v>
      </c>
      <c r="P9135" t="s">
        <v>1989</v>
      </c>
      <c r="Q9135" s="29">
        <v>39857</v>
      </c>
      <c r="S9135">
        <v>40304434</v>
      </c>
      <c r="T9135" t="s">
        <v>488</v>
      </c>
    </row>
    <row r="9136" spans="1:20" x14ac:dyDescent="0.25">
      <c r="A9136">
        <v>4030444</v>
      </c>
      <c r="B9136" t="s">
        <v>4486</v>
      </c>
      <c r="C9136" t="s">
        <v>1956</v>
      </c>
      <c r="D9136" t="s">
        <v>1957</v>
      </c>
      <c r="E9136" t="s">
        <v>1958</v>
      </c>
      <c r="F9136" t="s">
        <v>1959</v>
      </c>
      <c r="G9136">
        <v>20</v>
      </c>
      <c r="H9136" t="s">
        <v>1986</v>
      </c>
      <c r="I9136" t="s">
        <v>1987</v>
      </c>
      <c r="J9136" t="s">
        <v>1969</v>
      </c>
      <c r="M9136" t="s">
        <v>1956</v>
      </c>
      <c r="N9136" t="s">
        <v>1962</v>
      </c>
      <c r="O9136">
        <v>1</v>
      </c>
      <c r="P9136" t="s">
        <v>1963</v>
      </c>
      <c r="Q9136" s="29">
        <v>1</v>
      </c>
      <c r="R9136" s="29">
        <v>42155</v>
      </c>
      <c r="S9136">
        <v>40304442</v>
      </c>
      <c r="T9136" t="s">
        <v>4486</v>
      </c>
    </row>
    <row r="9137" spans="1:20" x14ac:dyDescent="0.25">
      <c r="A9137">
        <v>4030445</v>
      </c>
      <c r="B9137" t="s">
        <v>489</v>
      </c>
      <c r="C9137" t="s">
        <v>1956</v>
      </c>
      <c r="D9137" t="s">
        <v>1957</v>
      </c>
      <c r="E9137" t="s">
        <v>1958</v>
      </c>
      <c r="F9137" t="s">
        <v>1959</v>
      </c>
      <c r="G9137">
        <v>20</v>
      </c>
      <c r="H9137" t="s">
        <v>1986</v>
      </c>
      <c r="I9137" t="s">
        <v>1987</v>
      </c>
      <c r="M9137" t="s">
        <v>1956</v>
      </c>
      <c r="N9137" t="s">
        <v>1962</v>
      </c>
      <c r="O9137">
        <v>1</v>
      </c>
      <c r="P9137" t="s">
        <v>1963</v>
      </c>
      <c r="Q9137" s="29">
        <v>1</v>
      </c>
      <c r="R9137" s="29">
        <v>42155</v>
      </c>
      <c r="S9137">
        <v>40304450</v>
      </c>
      <c r="T9137" t="s">
        <v>9394</v>
      </c>
    </row>
    <row r="9138" spans="1:20" x14ac:dyDescent="0.25">
      <c r="A9138">
        <v>4030445</v>
      </c>
      <c r="B9138" t="s">
        <v>489</v>
      </c>
      <c r="C9138" t="s">
        <v>1956</v>
      </c>
      <c r="D9138" t="s">
        <v>1957</v>
      </c>
      <c r="E9138" t="s">
        <v>1958</v>
      </c>
      <c r="F9138" t="s">
        <v>1959</v>
      </c>
      <c r="G9138">
        <v>20</v>
      </c>
      <c r="H9138" t="s">
        <v>1986</v>
      </c>
      <c r="I9138" t="s">
        <v>1987</v>
      </c>
      <c r="M9138" t="s">
        <v>1956</v>
      </c>
      <c r="N9138" t="s">
        <v>1962</v>
      </c>
      <c r="O9138">
        <v>2</v>
      </c>
      <c r="P9138" t="s">
        <v>1989</v>
      </c>
      <c r="Q9138" s="29">
        <v>39857</v>
      </c>
      <c r="S9138">
        <v>40304450</v>
      </c>
      <c r="T9138" t="s">
        <v>9394</v>
      </c>
    </row>
    <row r="9139" spans="1:20" x14ac:dyDescent="0.25">
      <c r="A9139">
        <v>4030446</v>
      </c>
      <c r="B9139" t="s">
        <v>490</v>
      </c>
      <c r="C9139" t="s">
        <v>1956</v>
      </c>
      <c r="D9139" t="s">
        <v>1957</v>
      </c>
      <c r="E9139" t="s">
        <v>1958</v>
      </c>
      <c r="F9139" t="s">
        <v>1959</v>
      </c>
      <c r="G9139">
        <v>20</v>
      </c>
      <c r="H9139" t="s">
        <v>1986</v>
      </c>
      <c r="I9139" t="s">
        <v>1987</v>
      </c>
      <c r="M9139" t="s">
        <v>1956</v>
      </c>
      <c r="N9139" t="s">
        <v>1962</v>
      </c>
      <c r="O9139">
        <v>1</v>
      </c>
      <c r="P9139" t="s">
        <v>1963</v>
      </c>
      <c r="Q9139" s="29">
        <v>1</v>
      </c>
      <c r="R9139" s="29">
        <v>42155</v>
      </c>
      <c r="S9139">
        <v>40304469</v>
      </c>
      <c r="T9139" t="s">
        <v>490</v>
      </c>
    </row>
    <row r="9140" spans="1:20" x14ac:dyDescent="0.25">
      <c r="A9140">
        <v>4030446</v>
      </c>
      <c r="B9140" t="s">
        <v>490</v>
      </c>
      <c r="C9140" t="s">
        <v>1956</v>
      </c>
      <c r="D9140" t="s">
        <v>1957</v>
      </c>
      <c r="E9140" t="s">
        <v>1958</v>
      </c>
      <c r="F9140" t="s">
        <v>1959</v>
      </c>
      <c r="G9140">
        <v>20</v>
      </c>
      <c r="H9140" t="s">
        <v>1986</v>
      </c>
      <c r="I9140" t="s">
        <v>1987</v>
      </c>
      <c r="M9140" t="s">
        <v>1956</v>
      </c>
      <c r="N9140" t="s">
        <v>1962</v>
      </c>
      <c r="O9140">
        <v>2</v>
      </c>
      <c r="P9140" t="s">
        <v>1989</v>
      </c>
      <c r="Q9140" s="29">
        <v>39857</v>
      </c>
      <c r="S9140">
        <v>40304469</v>
      </c>
      <c r="T9140" t="s">
        <v>490</v>
      </c>
    </row>
    <row r="9141" spans="1:20" x14ac:dyDescent="0.25">
      <c r="A9141">
        <v>4030447</v>
      </c>
      <c r="B9141" t="s">
        <v>491</v>
      </c>
      <c r="C9141" t="s">
        <v>1956</v>
      </c>
      <c r="D9141" t="s">
        <v>1957</v>
      </c>
      <c r="E9141" t="s">
        <v>1958</v>
      </c>
      <c r="F9141" t="s">
        <v>1959</v>
      </c>
      <c r="G9141">
        <v>20</v>
      </c>
      <c r="H9141" t="s">
        <v>1986</v>
      </c>
      <c r="I9141" t="s">
        <v>1987</v>
      </c>
      <c r="M9141" t="s">
        <v>1956</v>
      </c>
      <c r="N9141" t="s">
        <v>1962</v>
      </c>
      <c r="O9141">
        <v>1</v>
      </c>
      <c r="P9141" t="s">
        <v>1963</v>
      </c>
      <c r="Q9141" s="29">
        <v>1</v>
      </c>
      <c r="R9141" s="29">
        <v>42155</v>
      </c>
      <c r="S9141">
        <v>40304477</v>
      </c>
      <c r="T9141" t="s">
        <v>491</v>
      </c>
    </row>
    <row r="9142" spans="1:20" x14ac:dyDescent="0.25">
      <c r="A9142">
        <v>4030447</v>
      </c>
      <c r="B9142" t="s">
        <v>491</v>
      </c>
      <c r="C9142" t="s">
        <v>1956</v>
      </c>
      <c r="D9142" t="s">
        <v>1957</v>
      </c>
      <c r="E9142" t="s">
        <v>1958</v>
      </c>
      <c r="F9142" t="s">
        <v>1959</v>
      </c>
      <c r="G9142">
        <v>20</v>
      </c>
      <c r="H9142" t="s">
        <v>1986</v>
      </c>
      <c r="I9142" t="s">
        <v>1987</v>
      </c>
      <c r="M9142" t="s">
        <v>1956</v>
      </c>
      <c r="N9142" t="s">
        <v>1962</v>
      </c>
      <c r="O9142">
        <v>2</v>
      </c>
      <c r="P9142" t="s">
        <v>1989</v>
      </c>
      <c r="Q9142" s="29">
        <v>39857</v>
      </c>
      <c r="S9142">
        <v>40304477</v>
      </c>
      <c r="T9142" t="s">
        <v>491</v>
      </c>
    </row>
    <row r="9143" spans="1:20" x14ac:dyDescent="0.25">
      <c r="A9143">
        <v>4030448</v>
      </c>
      <c r="B9143" t="s">
        <v>492</v>
      </c>
      <c r="C9143" t="s">
        <v>1956</v>
      </c>
      <c r="D9143" t="s">
        <v>1957</v>
      </c>
      <c r="E9143" t="s">
        <v>1958</v>
      </c>
      <c r="F9143" t="s">
        <v>1959</v>
      </c>
      <c r="G9143">
        <v>20</v>
      </c>
      <c r="H9143" t="s">
        <v>1986</v>
      </c>
      <c r="I9143" t="s">
        <v>1987</v>
      </c>
      <c r="M9143" t="s">
        <v>1956</v>
      </c>
      <c r="N9143" t="s">
        <v>1962</v>
      </c>
      <c r="O9143">
        <v>1</v>
      </c>
      <c r="P9143" t="s">
        <v>1963</v>
      </c>
      <c r="Q9143" s="29">
        <v>1</v>
      </c>
      <c r="R9143" s="29">
        <v>42155</v>
      </c>
      <c r="S9143">
        <v>40304485</v>
      </c>
      <c r="T9143" t="s">
        <v>9395</v>
      </c>
    </row>
    <row r="9144" spans="1:20" x14ac:dyDescent="0.25">
      <c r="A9144">
        <v>4030448</v>
      </c>
      <c r="B9144" t="s">
        <v>492</v>
      </c>
      <c r="C9144" t="s">
        <v>1956</v>
      </c>
      <c r="D9144" t="s">
        <v>1957</v>
      </c>
      <c r="E9144" t="s">
        <v>1958</v>
      </c>
      <c r="F9144" t="s">
        <v>1959</v>
      </c>
      <c r="G9144">
        <v>20</v>
      </c>
      <c r="H9144" t="s">
        <v>1986</v>
      </c>
      <c r="I9144" t="s">
        <v>1987</v>
      </c>
      <c r="M9144" t="s">
        <v>1956</v>
      </c>
      <c r="N9144" t="s">
        <v>1962</v>
      </c>
      <c r="O9144">
        <v>2</v>
      </c>
      <c r="P9144" t="s">
        <v>1989</v>
      </c>
      <c r="Q9144" s="29">
        <v>39857</v>
      </c>
      <c r="S9144">
        <v>40304485</v>
      </c>
      <c r="T9144" t="s">
        <v>9395</v>
      </c>
    </row>
    <row r="9145" spans="1:20" x14ac:dyDescent="0.25">
      <c r="A9145">
        <v>4030449</v>
      </c>
      <c r="B9145" t="s">
        <v>493</v>
      </c>
      <c r="C9145" t="s">
        <v>1956</v>
      </c>
      <c r="D9145" t="s">
        <v>1957</v>
      </c>
      <c r="E9145" t="s">
        <v>1958</v>
      </c>
      <c r="F9145" t="s">
        <v>1959</v>
      </c>
      <c r="G9145">
        <v>20</v>
      </c>
      <c r="H9145" t="s">
        <v>1986</v>
      </c>
      <c r="I9145" t="s">
        <v>1987</v>
      </c>
      <c r="J9145" t="s">
        <v>1969</v>
      </c>
      <c r="M9145" t="s">
        <v>1956</v>
      </c>
      <c r="N9145" t="s">
        <v>1962</v>
      </c>
      <c r="O9145">
        <v>1</v>
      </c>
      <c r="P9145" t="s">
        <v>1963</v>
      </c>
      <c r="Q9145" s="29">
        <v>1</v>
      </c>
      <c r="R9145" s="29">
        <v>42155</v>
      </c>
      <c r="S9145">
        <v>40304493</v>
      </c>
      <c r="T9145" t="s">
        <v>9396</v>
      </c>
    </row>
    <row r="9146" spans="1:20" x14ac:dyDescent="0.25">
      <c r="A9146">
        <v>4030449</v>
      </c>
      <c r="B9146" t="s">
        <v>493</v>
      </c>
      <c r="C9146" t="s">
        <v>1956</v>
      </c>
      <c r="D9146" t="s">
        <v>1957</v>
      </c>
      <c r="E9146" t="s">
        <v>1958</v>
      </c>
      <c r="F9146" t="s">
        <v>1959</v>
      </c>
      <c r="G9146">
        <v>20</v>
      </c>
      <c r="H9146" t="s">
        <v>1986</v>
      </c>
      <c r="I9146" t="s">
        <v>1987</v>
      </c>
      <c r="J9146" t="s">
        <v>1969</v>
      </c>
      <c r="M9146" t="s">
        <v>1956</v>
      </c>
      <c r="N9146" t="s">
        <v>1962</v>
      </c>
      <c r="O9146">
        <v>2</v>
      </c>
      <c r="P9146" t="s">
        <v>1989</v>
      </c>
      <c r="Q9146" s="29">
        <v>39857</v>
      </c>
      <c r="S9146">
        <v>40304493</v>
      </c>
      <c r="T9146" t="s">
        <v>9396</v>
      </c>
    </row>
    <row r="9147" spans="1:20" x14ac:dyDescent="0.25">
      <c r="A9147">
        <v>4030450</v>
      </c>
      <c r="B9147" t="s">
        <v>494</v>
      </c>
      <c r="C9147" t="s">
        <v>1956</v>
      </c>
      <c r="D9147" t="s">
        <v>1957</v>
      </c>
      <c r="E9147" t="s">
        <v>1958</v>
      </c>
      <c r="F9147" t="s">
        <v>1959</v>
      </c>
      <c r="G9147">
        <v>20</v>
      </c>
      <c r="H9147" t="s">
        <v>1986</v>
      </c>
      <c r="I9147" t="s">
        <v>1987</v>
      </c>
      <c r="J9147" t="s">
        <v>1969</v>
      </c>
      <c r="M9147" t="s">
        <v>1956</v>
      </c>
      <c r="N9147" t="s">
        <v>1962</v>
      </c>
      <c r="O9147">
        <v>1</v>
      </c>
      <c r="P9147" t="s">
        <v>1963</v>
      </c>
      <c r="Q9147" s="29">
        <v>1</v>
      </c>
      <c r="R9147" s="29">
        <v>42155</v>
      </c>
      <c r="S9147">
        <v>40304507</v>
      </c>
      <c r="T9147" t="s">
        <v>494</v>
      </c>
    </row>
    <row r="9148" spans="1:20" x14ac:dyDescent="0.25">
      <c r="A9148">
        <v>4030450</v>
      </c>
      <c r="B9148" t="s">
        <v>494</v>
      </c>
      <c r="C9148" t="s">
        <v>1956</v>
      </c>
      <c r="D9148" t="s">
        <v>1957</v>
      </c>
      <c r="E9148" t="s">
        <v>1958</v>
      </c>
      <c r="F9148" t="s">
        <v>1959</v>
      </c>
      <c r="G9148">
        <v>20</v>
      </c>
      <c r="H9148" t="s">
        <v>1986</v>
      </c>
      <c r="I9148" t="s">
        <v>1987</v>
      </c>
      <c r="J9148" t="s">
        <v>1969</v>
      </c>
      <c r="M9148" t="s">
        <v>1956</v>
      </c>
      <c r="N9148" t="s">
        <v>1962</v>
      </c>
      <c r="O9148">
        <v>2</v>
      </c>
      <c r="P9148" t="s">
        <v>1989</v>
      </c>
      <c r="Q9148" s="29">
        <v>39857</v>
      </c>
      <c r="S9148">
        <v>40304507</v>
      </c>
      <c r="T9148" t="s">
        <v>494</v>
      </c>
    </row>
    <row r="9149" spans="1:20" x14ac:dyDescent="0.25">
      <c r="A9149">
        <v>4030451</v>
      </c>
      <c r="B9149" t="s">
        <v>495</v>
      </c>
      <c r="C9149" t="s">
        <v>1956</v>
      </c>
      <c r="D9149" t="s">
        <v>1957</v>
      </c>
      <c r="E9149" t="s">
        <v>1958</v>
      </c>
      <c r="F9149" t="s">
        <v>1959</v>
      </c>
      <c r="G9149">
        <v>20</v>
      </c>
      <c r="H9149" t="s">
        <v>1986</v>
      </c>
      <c r="I9149" t="s">
        <v>1987</v>
      </c>
      <c r="M9149" t="s">
        <v>1956</v>
      </c>
      <c r="N9149" t="s">
        <v>1962</v>
      </c>
      <c r="O9149">
        <v>1</v>
      </c>
      <c r="P9149" t="s">
        <v>1963</v>
      </c>
      <c r="Q9149" s="29">
        <v>1</v>
      </c>
      <c r="R9149" s="29">
        <v>42155</v>
      </c>
      <c r="S9149">
        <v>40304515</v>
      </c>
      <c r="T9149" t="s">
        <v>495</v>
      </c>
    </row>
    <row r="9150" spans="1:20" x14ac:dyDescent="0.25">
      <c r="A9150">
        <v>4030451</v>
      </c>
      <c r="B9150" t="s">
        <v>495</v>
      </c>
      <c r="C9150" t="s">
        <v>1956</v>
      </c>
      <c r="D9150" t="s">
        <v>1957</v>
      </c>
      <c r="E9150" t="s">
        <v>1958</v>
      </c>
      <c r="F9150" t="s">
        <v>1959</v>
      </c>
      <c r="G9150">
        <v>20</v>
      </c>
      <c r="H9150" t="s">
        <v>1986</v>
      </c>
      <c r="I9150" t="s">
        <v>1987</v>
      </c>
      <c r="M9150" t="s">
        <v>1956</v>
      </c>
      <c r="N9150" t="s">
        <v>1962</v>
      </c>
      <c r="O9150">
        <v>2</v>
      </c>
      <c r="P9150" t="s">
        <v>1989</v>
      </c>
      <c r="Q9150" s="29">
        <v>39857</v>
      </c>
      <c r="S9150">
        <v>40304515</v>
      </c>
      <c r="T9150" t="s">
        <v>495</v>
      </c>
    </row>
    <row r="9151" spans="1:20" x14ac:dyDescent="0.25">
      <c r="A9151">
        <v>4030452</v>
      </c>
      <c r="B9151" t="s">
        <v>496</v>
      </c>
      <c r="C9151" t="s">
        <v>1956</v>
      </c>
      <c r="D9151" t="s">
        <v>1957</v>
      </c>
      <c r="E9151" t="s">
        <v>1958</v>
      </c>
      <c r="F9151" t="s">
        <v>1959</v>
      </c>
      <c r="G9151">
        <v>20</v>
      </c>
      <c r="H9151" t="s">
        <v>1986</v>
      </c>
      <c r="I9151" t="s">
        <v>1987</v>
      </c>
      <c r="J9151" t="s">
        <v>1969</v>
      </c>
      <c r="M9151" t="s">
        <v>1956</v>
      </c>
      <c r="N9151" t="s">
        <v>1962</v>
      </c>
      <c r="O9151">
        <v>1</v>
      </c>
      <c r="P9151" t="s">
        <v>1963</v>
      </c>
      <c r="Q9151" s="29">
        <v>1</v>
      </c>
      <c r="R9151" s="29">
        <v>42155</v>
      </c>
      <c r="S9151">
        <v>40304523</v>
      </c>
      <c r="T9151" t="s">
        <v>9397</v>
      </c>
    </row>
    <row r="9152" spans="1:20" x14ac:dyDescent="0.25">
      <c r="A9152">
        <v>4030452</v>
      </c>
      <c r="B9152" t="s">
        <v>496</v>
      </c>
      <c r="C9152" t="s">
        <v>1956</v>
      </c>
      <c r="D9152" t="s">
        <v>1957</v>
      </c>
      <c r="E9152" t="s">
        <v>1958</v>
      </c>
      <c r="F9152" t="s">
        <v>1959</v>
      </c>
      <c r="G9152">
        <v>20</v>
      </c>
      <c r="H9152" t="s">
        <v>1986</v>
      </c>
      <c r="I9152" t="s">
        <v>1987</v>
      </c>
      <c r="J9152" t="s">
        <v>1969</v>
      </c>
      <c r="M9152" t="s">
        <v>1956</v>
      </c>
      <c r="N9152" t="s">
        <v>1962</v>
      </c>
      <c r="O9152">
        <v>2</v>
      </c>
      <c r="P9152" t="s">
        <v>1989</v>
      </c>
      <c r="Q9152" s="29">
        <v>39857</v>
      </c>
      <c r="S9152">
        <v>40304523</v>
      </c>
      <c r="T9152" t="s">
        <v>9397</v>
      </c>
    </row>
    <row r="9153" spans="1:20" x14ac:dyDescent="0.25">
      <c r="A9153">
        <v>4030453</v>
      </c>
      <c r="B9153" t="s">
        <v>497</v>
      </c>
      <c r="C9153" t="s">
        <v>1956</v>
      </c>
      <c r="D9153" t="s">
        <v>1957</v>
      </c>
      <c r="E9153" t="s">
        <v>1958</v>
      </c>
      <c r="F9153" t="s">
        <v>1959</v>
      </c>
      <c r="G9153">
        <v>20</v>
      </c>
      <c r="H9153" t="s">
        <v>1986</v>
      </c>
      <c r="I9153" t="s">
        <v>1987</v>
      </c>
      <c r="M9153" t="s">
        <v>1956</v>
      </c>
      <c r="N9153" t="s">
        <v>1962</v>
      </c>
      <c r="O9153">
        <v>1</v>
      </c>
      <c r="P9153" t="s">
        <v>1963</v>
      </c>
      <c r="Q9153" s="29">
        <v>1</v>
      </c>
      <c r="R9153" s="29">
        <v>42155</v>
      </c>
      <c r="S9153">
        <v>40304531</v>
      </c>
      <c r="T9153" t="s">
        <v>497</v>
      </c>
    </row>
    <row r="9154" spans="1:20" x14ac:dyDescent="0.25">
      <c r="A9154">
        <v>4030453</v>
      </c>
      <c r="B9154" t="s">
        <v>497</v>
      </c>
      <c r="C9154" t="s">
        <v>1956</v>
      </c>
      <c r="D9154" t="s">
        <v>1957</v>
      </c>
      <c r="E9154" t="s">
        <v>1958</v>
      </c>
      <c r="F9154" t="s">
        <v>1959</v>
      </c>
      <c r="G9154">
        <v>20</v>
      </c>
      <c r="H9154" t="s">
        <v>1986</v>
      </c>
      <c r="I9154" t="s">
        <v>1987</v>
      </c>
      <c r="M9154" t="s">
        <v>1956</v>
      </c>
      <c r="N9154" t="s">
        <v>1962</v>
      </c>
      <c r="O9154">
        <v>2</v>
      </c>
      <c r="P9154" t="s">
        <v>1989</v>
      </c>
      <c r="Q9154" s="29">
        <v>39857</v>
      </c>
      <c r="S9154">
        <v>40304531</v>
      </c>
      <c r="T9154" t="s">
        <v>497</v>
      </c>
    </row>
    <row r="9155" spans="1:20" x14ac:dyDescent="0.25">
      <c r="A9155">
        <v>4030454</v>
      </c>
      <c r="B9155" t="s">
        <v>498</v>
      </c>
      <c r="C9155" t="s">
        <v>1956</v>
      </c>
      <c r="D9155" t="s">
        <v>1957</v>
      </c>
      <c r="E9155" t="s">
        <v>1958</v>
      </c>
      <c r="F9155" t="s">
        <v>1959</v>
      </c>
      <c r="G9155">
        <v>20</v>
      </c>
      <c r="H9155" t="s">
        <v>1986</v>
      </c>
      <c r="I9155" t="s">
        <v>1987</v>
      </c>
      <c r="M9155" t="s">
        <v>1956</v>
      </c>
      <c r="N9155" t="s">
        <v>1962</v>
      </c>
      <c r="O9155">
        <v>1</v>
      </c>
      <c r="P9155" t="s">
        <v>1963</v>
      </c>
      <c r="Q9155" s="29">
        <v>1</v>
      </c>
      <c r="R9155" s="29">
        <v>42155</v>
      </c>
      <c r="S9155">
        <v>40304540</v>
      </c>
      <c r="T9155" t="s">
        <v>498</v>
      </c>
    </row>
    <row r="9156" spans="1:20" x14ac:dyDescent="0.25">
      <c r="A9156">
        <v>4030454</v>
      </c>
      <c r="B9156" t="s">
        <v>498</v>
      </c>
      <c r="C9156" t="s">
        <v>1956</v>
      </c>
      <c r="D9156" t="s">
        <v>1957</v>
      </c>
      <c r="E9156" t="s">
        <v>1958</v>
      </c>
      <c r="F9156" t="s">
        <v>1959</v>
      </c>
      <c r="G9156">
        <v>20</v>
      </c>
      <c r="H9156" t="s">
        <v>1986</v>
      </c>
      <c r="I9156" t="s">
        <v>1987</v>
      </c>
      <c r="M9156" t="s">
        <v>1956</v>
      </c>
      <c r="N9156" t="s">
        <v>1962</v>
      </c>
      <c r="O9156">
        <v>2</v>
      </c>
      <c r="P9156" t="s">
        <v>1989</v>
      </c>
      <c r="Q9156" s="29">
        <v>39857</v>
      </c>
      <c r="S9156">
        <v>40304540</v>
      </c>
      <c r="T9156" t="s">
        <v>498</v>
      </c>
    </row>
    <row r="9157" spans="1:20" x14ac:dyDescent="0.25">
      <c r="A9157">
        <v>4030455</v>
      </c>
      <c r="B9157" t="s">
        <v>499</v>
      </c>
      <c r="C9157" t="s">
        <v>1956</v>
      </c>
      <c r="D9157" t="s">
        <v>1957</v>
      </c>
      <c r="E9157" t="s">
        <v>1958</v>
      </c>
      <c r="F9157" t="s">
        <v>1959</v>
      </c>
      <c r="G9157">
        <v>20</v>
      </c>
      <c r="H9157" t="s">
        <v>1986</v>
      </c>
      <c r="I9157" t="s">
        <v>1987</v>
      </c>
      <c r="M9157" t="s">
        <v>1956</v>
      </c>
      <c r="N9157" t="s">
        <v>1962</v>
      </c>
      <c r="O9157">
        <v>1</v>
      </c>
      <c r="P9157" t="s">
        <v>1963</v>
      </c>
      <c r="Q9157" s="29">
        <v>1</v>
      </c>
      <c r="R9157" s="29">
        <v>42155</v>
      </c>
      <c r="S9157">
        <v>40304558</v>
      </c>
      <c r="T9157" t="s">
        <v>499</v>
      </c>
    </row>
    <row r="9158" spans="1:20" x14ac:dyDescent="0.25">
      <c r="A9158">
        <v>4030455</v>
      </c>
      <c r="B9158" t="s">
        <v>499</v>
      </c>
      <c r="C9158" t="s">
        <v>1956</v>
      </c>
      <c r="D9158" t="s">
        <v>1957</v>
      </c>
      <c r="E9158" t="s">
        <v>1958</v>
      </c>
      <c r="F9158" t="s">
        <v>1959</v>
      </c>
      <c r="G9158">
        <v>20</v>
      </c>
      <c r="H9158" t="s">
        <v>1986</v>
      </c>
      <c r="I9158" t="s">
        <v>1987</v>
      </c>
      <c r="M9158" t="s">
        <v>1956</v>
      </c>
      <c r="N9158" t="s">
        <v>1962</v>
      </c>
      <c r="O9158">
        <v>2</v>
      </c>
      <c r="P9158" t="s">
        <v>1989</v>
      </c>
      <c r="Q9158" s="29">
        <v>39857</v>
      </c>
      <c r="S9158">
        <v>40304558</v>
      </c>
      <c r="T9158" t="s">
        <v>499</v>
      </c>
    </row>
    <row r="9159" spans="1:20" x14ac:dyDescent="0.25">
      <c r="A9159">
        <v>4030456</v>
      </c>
      <c r="B9159" t="s">
        <v>500</v>
      </c>
      <c r="C9159" t="s">
        <v>1956</v>
      </c>
      <c r="D9159" t="s">
        <v>1957</v>
      </c>
      <c r="E9159" t="s">
        <v>1958</v>
      </c>
      <c r="F9159" t="s">
        <v>1959</v>
      </c>
      <c r="G9159">
        <v>20</v>
      </c>
      <c r="H9159" t="s">
        <v>1986</v>
      </c>
      <c r="I9159" t="s">
        <v>1987</v>
      </c>
      <c r="J9159" t="s">
        <v>1969</v>
      </c>
      <c r="M9159" t="s">
        <v>1956</v>
      </c>
      <c r="N9159" t="s">
        <v>1962</v>
      </c>
      <c r="O9159">
        <v>1</v>
      </c>
      <c r="P9159" t="s">
        <v>1963</v>
      </c>
      <c r="Q9159" s="29">
        <v>1</v>
      </c>
      <c r="R9159" s="29">
        <v>42155</v>
      </c>
      <c r="S9159">
        <v>40304566</v>
      </c>
      <c r="T9159" t="s">
        <v>500</v>
      </c>
    </row>
    <row r="9160" spans="1:20" x14ac:dyDescent="0.25">
      <c r="A9160">
        <v>4030456</v>
      </c>
      <c r="B9160" t="s">
        <v>500</v>
      </c>
      <c r="C9160" t="s">
        <v>1956</v>
      </c>
      <c r="D9160" t="s">
        <v>1957</v>
      </c>
      <c r="E9160" t="s">
        <v>1958</v>
      </c>
      <c r="F9160" t="s">
        <v>1959</v>
      </c>
      <c r="G9160">
        <v>20</v>
      </c>
      <c r="H9160" t="s">
        <v>1986</v>
      </c>
      <c r="I9160" t="s">
        <v>1987</v>
      </c>
      <c r="J9160" t="s">
        <v>1969</v>
      </c>
      <c r="M9160" t="s">
        <v>1956</v>
      </c>
      <c r="N9160" t="s">
        <v>1962</v>
      </c>
      <c r="O9160">
        <v>2</v>
      </c>
      <c r="P9160" t="s">
        <v>1989</v>
      </c>
      <c r="Q9160" s="29">
        <v>39857</v>
      </c>
      <c r="S9160">
        <v>40304566</v>
      </c>
      <c r="T9160" t="s">
        <v>500</v>
      </c>
    </row>
    <row r="9161" spans="1:20" x14ac:dyDescent="0.25">
      <c r="A9161">
        <v>4030457</v>
      </c>
      <c r="B9161" t="s">
        <v>501</v>
      </c>
      <c r="C9161" t="s">
        <v>1956</v>
      </c>
      <c r="D9161" t="s">
        <v>1957</v>
      </c>
      <c r="E9161" t="s">
        <v>1958</v>
      </c>
      <c r="F9161" t="s">
        <v>1959</v>
      </c>
      <c r="G9161">
        <v>20</v>
      </c>
      <c r="H9161" t="s">
        <v>1986</v>
      </c>
      <c r="I9161" t="s">
        <v>1987</v>
      </c>
      <c r="M9161" t="s">
        <v>1956</v>
      </c>
      <c r="N9161" t="s">
        <v>1962</v>
      </c>
      <c r="O9161">
        <v>1</v>
      </c>
      <c r="P9161" t="s">
        <v>1963</v>
      </c>
      <c r="Q9161" s="29">
        <v>1</v>
      </c>
      <c r="R9161" s="29">
        <v>42155</v>
      </c>
      <c r="S9161">
        <v>40304574</v>
      </c>
      <c r="T9161" t="s">
        <v>501</v>
      </c>
    </row>
    <row r="9162" spans="1:20" x14ac:dyDescent="0.25">
      <c r="A9162">
        <v>4030457</v>
      </c>
      <c r="B9162" t="s">
        <v>501</v>
      </c>
      <c r="C9162" t="s">
        <v>1956</v>
      </c>
      <c r="D9162" t="s">
        <v>1957</v>
      </c>
      <c r="E9162" t="s">
        <v>1958</v>
      </c>
      <c r="F9162" t="s">
        <v>1959</v>
      </c>
      <c r="G9162">
        <v>20</v>
      </c>
      <c r="H9162" t="s">
        <v>1986</v>
      </c>
      <c r="I9162" t="s">
        <v>1987</v>
      </c>
      <c r="M9162" t="s">
        <v>1956</v>
      </c>
      <c r="N9162" t="s">
        <v>1962</v>
      </c>
      <c r="O9162">
        <v>2</v>
      </c>
      <c r="P9162" t="s">
        <v>1989</v>
      </c>
      <c r="Q9162" s="29">
        <v>39857</v>
      </c>
      <c r="S9162">
        <v>40304574</v>
      </c>
      <c r="T9162" t="s">
        <v>501</v>
      </c>
    </row>
    <row r="9163" spans="1:20" x14ac:dyDescent="0.25">
      <c r="A9163">
        <v>4030458</v>
      </c>
      <c r="B9163" t="s">
        <v>502</v>
      </c>
      <c r="C9163" t="s">
        <v>1956</v>
      </c>
      <c r="D9163" t="s">
        <v>1957</v>
      </c>
      <c r="E9163" t="s">
        <v>1958</v>
      </c>
      <c r="F9163" t="s">
        <v>1959</v>
      </c>
      <c r="G9163">
        <v>20</v>
      </c>
      <c r="H9163" t="s">
        <v>1986</v>
      </c>
      <c r="I9163" t="s">
        <v>1987</v>
      </c>
      <c r="J9163" t="s">
        <v>1969</v>
      </c>
      <c r="M9163" t="s">
        <v>1956</v>
      </c>
      <c r="N9163" t="s">
        <v>1962</v>
      </c>
      <c r="O9163">
        <v>1</v>
      </c>
      <c r="P9163" t="s">
        <v>1963</v>
      </c>
      <c r="Q9163" s="29">
        <v>1</v>
      </c>
      <c r="R9163" s="29">
        <v>42155</v>
      </c>
      <c r="S9163">
        <v>40304582</v>
      </c>
      <c r="T9163" t="s">
        <v>502</v>
      </c>
    </row>
    <row r="9164" spans="1:20" x14ac:dyDescent="0.25">
      <c r="A9164">
        <v>4030458</v>
      </c>
      <c r="B9164" t="s">
        <v>502</v>
      </c>
      <c r="C9164" t="s">
        <v>1956</v>
      </c>
      <c r="D9164" t="s">
        <v>1957</v>
      </c>
      <c r="E9164" t="s">
        <v>1958</v>
      </c>
      <c r="F9164" t="s">
        <v>1959</v>
      </c>
      <c r="G9164">
        <v>20</v>
      </c>
      <c r="H9164" t="s">
        <v>1986</v>
      </c>
      <c r="I9164" t="s">
        <v>1987</v>
      </c>
      <c r="J9164" t="s">
        <v>1969</v>
      </c>
      <c r="M9164" t="s">
        <v>1956</v>
      </c>
      <c r="N9164" t="s">
        <v>1962</v>
      </c>
      <c r="O9164">
        <v>2</v>
      </c>
      <c r="P9164" t="s">
        <v>1989</v>
      </c>
      <c r="Q9164" s="29">
        <v>39857</v>
      </c>
      <c r="S9164">
        <v>40304582</v>
      </c>
      <c r="T9164" t="s">
        <v>502</v>
      </c>
    </row>
    <row r="9165" spans="1:20" x14ac:dyDescent="0.25">
      <c r="A9165">
        <v>4030459</v>
      </c>
      <c r="B9165" t="s">
        <v>503</v>
      </c>
      <c r="C9165" t="s">
        <v>1956</v>
      </c>
      <c r="D9165" t="s">
        <v>1957</v>
      </c>
      <c r="E9165" t="s">
        <v>1958</v>
      </c>
      <c r="F9165" t="s">
        <v>1959</v>
      </c>
      <c r="G9165">
        <v>20</v>
      </c>
      <c r="H9165" t="s">
        <v>1986</v>
      </c>
      <c r="I9165" t="s">
        <v>1987</v>
      </c>
      <c r="J9165" t="s">
        <v>1969</v>
      </c>
      <c r="M9165" t="s">
        <v>1956</v>
      </c>
      <c r="N9165" t="s">
        <v>1962</v>
      </c>
      <c r="O9165">
        <v>1</v>
      </c>
      <c r="P9165" t="s">
        <v>1963</v>
      </c>
      <c r="Q9165" s="29">
        <v>1</v>
      </c>
      <c r="R9165" s="29">
        <v>42155</v>
      </c>
      <c r="S9165">
        <v>40304590</v>
      </c>
      <c r="T9165" t="s">
        <v>503</v>
      </c>
    </row>
    <row r="9166" spans="1:20" x14ac:dyDescent="0.25">
      <c r="A9166">
        <v>4030459</v>
      </c>
      <c r="B9166" t="s">
        <v>503</v>
      </c>
      <c r="C9166" t="s">
        <v>1956</v>
      </c>
      <c r="D9166" t="s">
        <v>1957</v>
      </c>
      <c r="E9166" t="s">
        <v>1958</v>
      </c>
      <c r="F9166" t="s">
        <v>1959</v>
      </c>
      <c r="G9166">
        <v>20</v>
      </c>
      <c r="H9166" t="s">
        <v>1986</v>
      </c>
      <c r="I9166" t="s">
        <v>1987</v>
      </c>
      <c r="J9166" t="s">
        <v>1969</v>
      </c>
      <c r="M9166" t="s">
        <v>1956</v>
      </c>
      <c r="N9166" t="s">
        <v>1962</v>
      </c>
      <c r="O9166">
        <v>2</v>
      </c>
      <c r="P9166" t="s">
        <v>1989</v>
      </c>
      <c r="Q9166" s="29">
        <v>39857</v>
      </c>
      <c r="S9166">
        <v>40304590</v>
      </c>
      <c r="T9166" t="s">
        <v>503</v>
      </c>
    </row>
    <row r="9167" spans="1:20" x14ac:dyDescent="0.25">
      <c r="A9167">
        <v>4030460</v>
      </c>
      <c r="B9167" t="s">
        <v>9398</v>
      </c>
      <c r="C9167" t="s">
        <v>1956</v>
      </c>
      <c r="D9167" t="s">
        <v>1957</v>
      </c>
      <c r="E9167" t="s">
        <v>1958</v>
      </c>
      <c r="F9167" t="s">
        <v>1959</v>
      </c>
      <c r="G9167">
        <v>20</v>
      </c>
      <c r="H9167" t="s">
        <v>1986</v>
      </c>
      <c r="I9167" t="s">
        <v>1987</v>
      </c>
      <c r="J9167" t="s">
        <v>1969</v>
      </c>
      <c r="M9167" t="s">
        <v>1956</v>
      </c>
      <c r="N9167" t="s">
        <v>1962</v>
      </c>
      <c r="O9167">
        <v>1</v>
      </c>
      <c r="P9167" t="s">
        <v>1963</v>
      </c>
      <c r="Q9167" s="29">
        <v>1</v>
      </c>
      <c r="R9167" s="29">
        <v>42155</v>
      </c>
      <c r="S9167">
        <v>40304604</v>
      </c>
      <c r="T9167" t="s">
        <v>9398</v>
      </c>
    </row>
    <row r="9168" spans="1:20" x14ac:dyDescent="0.25">
      <c r="A9168">
        <v>4030460</v>
      </c>
      <c r="B9168" t="s">
        <v>9398</v>
      </c>
      <c r="C9168" t="s">
        <v>1956</v>
      </c>
      <c r="D9168" t="s">
        <v>1957</v>
      </c>
      <c r="E9168" t="s">
        <v>1958</v>
      </c>
      <c r="F9168" t="s">
        <v>1959</v>
      </c>
      <c r="G9168">
        <v>20</v>
      </c>
      <c r="H9168" t="s">
        <v>1986</v>
      </c>
      <c r="I9168" t="s">
        <v>1987</v>
      </c>
      <c r="J9168" t="s">
        <v>1969</v>
      </c>
      <c r="M9168" t="s">
        <v>1956</v>
      </c>
      <c r="N9168" t="s">
        <v>1962</v>
      </c>
      <c r="O9168">
        <v>2</v>
      </c>
      <c r="P9168" t="s">
        <v>1989</v>
      </c>
      <c r="Q9168" s="29">
        <v>39857</v>
      </c>
      <c r="S9168">
        <v>40304604</v>
      </c>
      <c r="T9168" t="s">
        <v>9398</v>
      </c>
    </row>
    <row r="9169" spans="1:20" x14ac:dyDescent="0.25">
      <c r="A9169">
        <v>4030461</v>
      </c>
      <c r="B9169" t="s">
        <v>504</v>
      </c>
      <c r="C9169" t="s">
        <v>1956</v>
      </c>
      <c r="D9169" t="s">
        <v>1957</v>
      </c>
      <c r="E9169" t="s">
        <v>1958</v>
      </c>
      <c r="F9169" t="s">
        <v>1959</v>
      </c>
      <c r="G9169">
        <v>20</v>
      </c>
      <c r="H9169" t="s">
        <v>1986</v>
      </c>
      <c r="I9169" t="s">
        <v>1987</v>
      </c>
      <c r="J9169" t="s">
        <v>1969</v>
      </c>
      <c r="M9169" t="s">
        <v>1956</v>
      </c>
      <c r="N9169" t="s">
        <v>1962</v>
      </c>
      <c r="O9169">
        <v>1</v>
      </c>
      <c r="P9169" t="s">
        <v>1963</v>
      </c>
      <c r="Q9169" s="29">
        <v>1</v>
      </c>
      <c r="R9169" s="29">
        <v>42155</v>
      </c>
      <c r="S9169">
        <v>40304612</v>
      </c>
      <c r="T9169" t="s">
        <v>504</v>
      </c>
    </row>
    <row r="9170" spans="1:20" x14ac:dyDescent="0.25">
      <c r="A9170">
        <v>4030461</v>
      </c>
      <c r="B9170" t="s">
        <v>504</v>
      </c>
      <c r="C9170" t="s">
        <v>1956</v>
      </c>
      <c r="D9170" t="s">
        <v>1957</v>
      </c>
      <c r="E9170" t="s">
        <v>1958</v>
      </c>
      <c r="F9170" t="s">
        <v>1959</v>
      </c>
      <c r="G9170">
        <v>20</v>
      </c>
      <c r="H9170" t="s">
        <v>1986</v>
      </c>
      <c r="I9170" t="s">
        <v>1987</v>
      </c>
      <c r="J9170" t="s">
        <v>1969</v>
      </c>
      <c r="M9170" t="s">
        <v>1956</v>
      </c>
      <c r="N9170" t="s">
        <v>1962</v>
      </c>
      <c r="O9170">
        <v>2</v>
      </c>
      <c r="P9170" t="s">
        <v>1989</v>
      </c>
      <c r="Q9170" s="29">
        <v>39857</v>
      </c>
      <c r="S9170">
        <v>40304612</v>
      </c>
      <c r="T9170" t="s">
        <v>504</v>
      </c>
    </row>
    <row r="9171" spans="1:20" x14ac:dyDescent="0.25">
      <c r="A9171">
        <v>4030462</v>
      </c>
      <c r="B9171" t="s">
        <v>505</v>
      </c>
      <c r="C9171" t="s">
        <v>1956</v>
      </c>
      <c r="D9171" t="s">
        <v>1957</v>
      </c>
      <c r="E9171" t="s">
        <v>1958</v>
      </c>
      <c r="F9171" t="s">
        <v>1959</v>
      </c>
      <c r="G9171">
        <v>20</v>
      </c>
      <c r="H9171" t="s">
        <v>1986</v>
      </c>
      <c r="I9171" t="s">
        <v>1987</v>
      </c>
      <c r="J9171" t="s">
        <v>1969</v>
      </c>
      <c r="M9171" t="s">
        <v>1956</v>
      </c>
      <c r="N9171" t="s">
        <v>1962</v>
      </c>
      <c r="O9171">
        <v>1</v>
      </c>
      <c r="P9171" t="s">
        <v>1963</v>
      </c>
      <c r="Q9171" s="29">
        <v>1</v>
      </c>
      <c r="R9171" s="29">
        <v>42155</v>
      </c>
      <c r="S9171">
        <v>40304620</v>
      </c>
      <c r="T9171" t="s">
        <v>505</v>
      </c>
    </row>
    <row r="9172" spans="1:20" x14ac:dyDescent="0.25">
      <c r="A9172">
        <v>4030462</v>
      </c>
      <c r="B9172" t="s">
        <v>505</v>
      </c>
      <c r="C9172" t="s">
        <v>1956</v>
      </c>
      <c r="D9172" t="s">
        <v>1957</v>
      </c>
      <c r="E9172" t="s">
        <v>1958</v>
      </c>
      <c r="F9172" t="s">
        <v>1959</v>
      </c>
      <c r="G9172">
        <v>20</v>
      </c>
      <c r="H9172" t="s">
        <v>1986</v>
      </c>
      <c r="I9172" t="s">
        <v>1987</v>
      </c>
      <c r="J9172" t="s">
        <v>1969</v>
      </c>
      <c r="M9172" t="s">
        <v>1956</v>
      </c>
      <c r="N9172" t="s">
        <v>1962</v>
      </c>
      <c r="O9172">
        <v>2</v>
      </c>
      <c r="P9172" t="s">
        <v>1989</v>
      </c>
      <c r="Q9172" s="29">
        <v>39857</v>
      </c>
      <c r="S9172">
        <v>40304620</v>
      </c>
      <c r="T9172" t="s">
        <v>505</v>
      </c>
    </row>
    <row r="9173" spans="1:20" x14ac:dyDescent="0.25">
      <c r="A9173">
        <v>4030463</v>
      </c>
      <c r="B9173" t="s">
        <v>506</v>
      </c>
      <c r="C9173" t="s">
        <v>1956</v>
      </c>
      <c r="D9173" t="s">
        <v>1957</v>
      </c>
      <c r="E9173" t="s">
        <v>1958</v>
      </c>
      <c r="F9173" t="s">
        <v>1959</v>
      </c>
      <c r="G9173">
        <v>27</v>
      </c>
      <c r="H9173" t="s">
        <v>1986</v>
      </c>
      <c r="I9173" t="s">
        <v>1987</v>
      </c>
      <c r="J9173" t="s">
        <v>1969</v>
      </c>
      <c r="M9173" t="s">
        <v>1956</v>
      </c>
      <c r="N9173" t="s">
        <v>1962</v>
      </c>
      <c r="O9173">
        <v>1</v>
      </c>
      <c r="P9173" t="s">
        <v>1963</v>
      </c>
      <c r="Q9173" s="29">
        <v>1</v>
      </c>
      <c r="R9173" s="29">
        <v>42155</v>
      </c>
      <c r="S9173">
        <v>40304639</v>
      </c>
      <c r="T9173" t="s">
        <v>9399</v>
      </c>
    </row>
    <row r="9174" spans="1:20" x14ac:dyDescent="0.25">
      <c r="A9174">
        <v>4030463</v>
      </c>
      <c r="B9174" t="s">
        <v>506</v>
      </c>
      <c r="C9174" t="s">
        <v>1956</v>
      </c>
      <c r="D9174" t="s">
        <v>1957</v>
      </c>
      <c r="E9174" t="s">
        <v>1958</v>
      </c>
      <c r="F9174" t="s">
        <v>1959</v>
      </c>
      <c r="G9174">
        <v>27</v>
      </c>
      <c r="H9174" t="s">
        <v>1986</v>
      </c>
      <c r="I9174" t="s">
        <v>1987</v>
      </c>
      <c r="J9174" t="s">
        <v>1969</v>
      </c>
      <c r="M9174" t="s">
        <v>1956</v>
      </c>
      <c r="N9174" t="s">
        <v>1962</v>
      </c>
      <c r="O9174">
        <v>2</v>
      </c>
      <c r="P9174" t="s">
        <v>1989</v>
      </c>
      <c r="Q9174" s="29">
        <v>39857</v>
      </c>
      <c r="S9174">
        <v>40304639</v>
      </c>
      <c r="T9174" t="s">
        <v>9399</v>
      </c>
    </row>
    <row r="9175" spans="1:20" x14ac:dyDescent="0.25">
      <c r="A9175">
        <v>4030464</v>
      </c>
      <c r="B9175" t="s">
        <v>507</v>
      </c>
      <c r="C9175" t="s">
        <v>1956</v>
      </c>
      <c r="D9175" t="s">
        <v>1957</v>
      </c>
      <c r="E9175" t="s">
        <v>1958</v>
      </c>
      <c r="F9175" t="s">
        <v>1959</v>
      </c>
      <c r="G9175">
        <v>20</v>
      </c>
      <c r="H9175" t="s">
        <v>1986</v>
      </c>
      <c r="I9175" t="s">
        <v>1987</v>
      </c>
      <c r="M9175" t="s">
        <v>1956</v>
      </c>
      <c r="N9175" t="s">
        <v>1962</v>
      </c>
      <c r="O9175">
        <v>1</v>
      </c>
      <c r="P9175" t="s">
        <v>1963</v>
      </c>
      <c r="Q9175" s="29">
        <v>1</v>
      </c>
      <c r="R9175" s="29">
        <v>42155</v>
      </c>
      <c r="S9175">
        <v>40304647</v>
      </c>
      <c r="T9175" t="s">
        <v>507</v>
      </c>
    </row>
    <row r="9176" spans="1:20" x14ac:dyDescent="0.25">
      <c r="A9176">
        <v>4030464</v>
      </c>
      <c r="B9176" t="s">
        <v>507</v>
      </c>
      <c r="C9176" t="s">
        <v>1956</v>
      </c>
      <c r="D9176" t="s">
        <v>1957</v>
      </c>
      <c r="E9176" t="s">
        <v>1958</v>
      </c>
      <c r="F9176" t="s">
        <v>1959</v>
      </c>
      <c r="G9176">
        <v>20</v>
      </c>
      <c r="H9176" t="s">
        <v>1986</v>
      </c>
      <c r="I9176" t="s">
        <v>1987</v>
      </c>
      <c r="M9176" t="s">
        <v>1956</v>
      </c>
      <c r="N9176" t="s">
        <v>1962</v>
      </c>
      <c r="O9176">
        <v>2</v>
      </c>
      <c r="P9176" t="s">
        <v>1989</v>
      </c>
      <c r="Q9176" s="29">
        <v>39857</v>
      </c>
      <c r="S9176">
        <v>40304647</v>
      </c>
      <c r="T9176" t="s">
        <v>507</v>
      </c>
    </row>
    <row r="9177" spans="1:20" x14ac:dyDescent="0.25">
      <c r="A9177">
        <v>4030465</v>
      </c>
      <c r="B9177" t="s">
        <v>508</v>
      </c>
      <c r="C9177" t="s">
        <v>1956</v>
      </c>
      <c r="D9177" t="s">
        <v>1957</v>
      </c>
      <c r="E9177" t="s">
        <v>1958</v>
      </c>
      <c r="F9177" t="s">
        <v>1959</v>
      </c>
      <c r="G9177">
        <v>20</v>
      </c>
      <c r="H9177" t="s">
        <v>1986</v>
      </c>
      <c r="I9177" t="s">
        <v>1987</v>
      </c>
      <c r="J9177" t="s">
        <v>1969</v>
      </c>
      <c r="M9177" t="s">
        <v>1956</v>
      </c>
      <c r="N9177" t="s">
        <v>1962</v>
      </c>
      <c r="O9177">
        <v>1</v>
      </c>
      <c r="P9177" t="s">
        <v>1963</v>
      </c>
      <c r="Q9177" s="29">
        <v>1</v>
      </c>
      <c r="R9177" s="29">
        <v>42155</v>
      </c>
      <c r="S9177">
        <v>40304655</v>
      </c>
      <c r="T9177" t="s">
        <v>508</v>
      </c>
    </row>
    <row r="9178" spans="1:20" x14ac:dyDescent="0.25">
      <c r="A9178">
        <v>4030465</v>
      </c>
      <c r="B9178" t="s">
        <v>508</v>
      </c>
      <c r="C9178" t="s">
        <v>1956</v>
      </c>
      <c r="D9178" t="s">
        <v>1957</v>
      </c>
      <c r="E9178" t="s">
        <v>1958</v>
      </c>
      <c r="F9178" t="s">
        <v>1959</v>
      </c>
      <c r="G9178">
        <v>20</v>
      </c>
      <c r="H9178" t="s">
        <v>1986</v>
      </c>
      <c r="I9178" t="s">
        <v>1987</v>
      </c>
      <c r="J9178" t="s">
        <v>1969</v>
      </c>
      <c r="M9178" t="s">
        <v>1956</v>
      </c>
      <c r="N9178" t="s">
        <v>1962</v>
      </c>
      <c r="O9178">
        <v>2</v>
      </c>
      <c r="P9178" t="s">
        <v>1989</v>
      </c>
      <c r="Q9178" s="29">
        <v>39857</v>
      </c>
      <c r="S9178">
        <v>40304655</v>
      </c>
      <c r="T9178" t="s">
        <v>508</v>
      </c>
    </row>
    <row r="9179" spans="1:20" x14ac:dyDescent="0.25">
      <c r="A9179">
        <v>4030466</v>
      </c>
      <c r="B9179" t="s">
        <v>9400</v>
      </c>
      <c r="C9179" t="s">
        <v>1956</v>
      </c>
      <c r="D9179" t="s">
        <v>1957</v>
      </c>
      <c r="E9179" t="s">
        <v>1958</v>
      </c>
      <c r="F9179" t="s">
        <v>1959</v>
      </c>
      <c r="G9179">
        <v>20</v>
      </c>
      <c r="H9179" t="s">
        <v>1986</v>
      </c>
      <c r="I9179" t="s">
        <v>1987</v>
      </c>
      <c r="M9179" t="s">
        <v>1956</v>
      </c>
      <c r="N9179" t="s">
        <v>1962</v>
      </c>
      <c r="O9179">
        <v>1</v>
      </c>
      <c r="P9179" t="s">
        <v>1963</v>
      </c>
      <c r="Q9179" s="29">
        <v>1</v>
      </c>
      <c r="R9179" s="29">
        <v>42155</v>
      </c>
      <c r="S9179">
        <v>40304663</v>
      </c>
      <c r="T9179" t="s">
        <v>9400</v>
      </c>
    </row>
    <row r="9180" spans="1:20" x14ac:dyDescent="0.25">
      <c r="A9180">
        <v>4030466</v>
      </c>
      <c r="B9180" t="s">
        <v>9400</v>
      </c>
      <c r="C9180" t="s">
        <v>1956</v>
      </c>
      <c r="D9180" t="s">
        <v>1957</v>
      </c>
      <c r="E9180" t="s">
        <v>1958</v>
      </c>
      <c r="F9180" t="s">
        <v>1959</v>
      </c>
      <c r="G9180">
        <v>20</v>
      </c>
      <c r="H9180" t="s">
        <v>1986</v>
      </c>
      <c r="I9180" t="s">
        <v>1987</v>
      </c>
      <c r="M9180" t="s">
        <v>1956</v>
      </c>
      <c r="N9180" t="s">
        <v>1962</v>
      </c>
      <c r="O9180">
        <v>2</v>
      </c>
      <c r="P9180" t="s">
        <v>1989</v>
      </c>
      <c r="Q9180" s="29">
        <v>39857</v>
      </c>
      <c r="S9180">
        <v>40304663</v>
      </c>
      <c r="T9180" t="s">
        <v>9400</v>
      </c>
    </row>
    <row r="9181" spans="1:20" x14ac:dyDescent="0.25">
      <c r="A9181">
        <v>4030467</v>
      </c>
      <c r="B9181" t="s">
        <v>509</v>
      </c>
      <c r="C9181" t="s">
        <v>1956</v>
      </c>
      <c r="D9181" t="s">
        <v>1957</v>
      </c>
      <c r="E9181" t="s">
        <v>1958</v>
      </c>
      <c r="F9181" t="s">
        <v>1959</v>
      </c>
      <c r="G9181">
        <v>20</v>
      </c>
      <c r="H9181" t="s">
        <v>1986</v>
      </c>
      <c r="I9181" t="s">
        <v>1987</v>
      </c>
      <c r="J9181" t="s">
        <v>1969</v>
      </c>
      <c r="M9181" t="s">
        <v>1956</v>
      </c>
      <c r="N9181" t="s">
        <v>1962</v>
      </c>
      <c r="O9181">
        <v>1</v>
      </c>
      <c r="P9181" t="s">
        <v>1963</v>
      </c>
      <c r="Q9181" s="29">
        <v>1</v>
      </c>
      <c r="R9181" s="29">
        <v>42155</v>
      </c>
      <c r="S9181">
        <v>40304671</v>
      </c>
      <c r="T9181" t="s">
        <v>9401</v>
      </c>
    </row>
    <row r="9182" spans="1:20" x14ac:dyDescent="0.25">
      <c r="A9182">
        <v>4030467</v>
      </c>
      <c r="B9182" t="s">
        <v>509</v>
      </c>
      <c r="C9182" t="s">
        <v>1956</v>
      </c>
      <c r="D9182" t="s">
        <v>1957</v>
      </c>
      <c r="E9182" t="s">
        <v>1958</v>
      </c>
      <c r="F9182" t="s">
        <v>1959</v>
      </c>
      <c r="G9182">
        <v>20</v>
      </c>
      <c r="H9182" t="s">
        <v>1986</v>
      </c>
      <c r="I9182" t="s">
        <v>1987</v>
      </c>
      <c r="J9182" t="s">
        <v>1969</v>
      </c>
      <c r="M9182" t="s">
        <v>1956</v>
      </c>
      <c r="N9182" t="s">
        <v>1962</v>
      </c>
      <c r="O9182">
        <v>2</v>
      </c>
      <c r="P9182" t="s">
        <v>1989</v>
      </c>
      <c r="Q9182" s="29">
        <v>39857</v>
      </c>
      <c r="S9182">
        <v>40304671</v>
      </c>
      <c r="T9182" t="s">
        <v>9401</v>
      </c>
    </row>
    <row r="9183" spans="1:20" x14ac:dyDescent="0.25">
      <c r="A9183">
        <v>4030468</v>
      </c>
      <c r="B9183" t="s">
        <v>510</v>
      </c>
      <c r="C9183" t="s">
        <v>1956</v>
      </c>
      <c r="D9183" t="s">
        <v>1957</v>
      </c>
      <c r="E9183" t="s">
        <v>1958</v>
      </c>
      <c r="F9183" t="s">
        <v>1959</v>
      </c>
      <c r="G9183">
        <v>20</v>
      </c>
      <c r="H9183" t="s">
        <v>1986</v>
      </c>
      <c r="I9183" t="s">
        <v>1987</v>
      </c>
      <c r="J9183" t="s">
        <v>1969</v>
      </c>
      <c r="M9183" t="s">
        <v>1956</v>
      </c>
      <c r="N9183" t="s">
        <v>1962</v>
      </c>
      <c r="O9183">
        <v>2</v>
      </c>
      <c r="P9183" t="s">
        <v>1989</v>
      </c>
      <c r="Q9183" s="29">
        <v>39857</v>
      </c>
      <c r="S9183">
        <v>40304680</v>
      </c>
      <c r="T9183" t="s">
        <v>510</v>
      </c>
    </row>
    <row r="9184" spans="1:20" x14ac:dyDescent="0.25">
      <c r="A9184">
        <v>4030468</v>
      </c>
      <c r="B9184" t="s">
        <v>510</v>
      </c>
      <c r="C9184" t="s">
        <v>1956</v>
      </c>
      <c r="D9184" t="s">
        <v>1957</v>
      </c>
      <c r="E9184" t="s">
        <v>1958</v>
      </c>
      <c r="F9184" t="s">
        <v>1959</v>
      </c>
      <c r="G9184">
        <v>20</v>
      </c>
      <c r="H9184" t="s">
        <v>1986</v>
      </c>
      <c r="I9184" t="s">
        <v>1987</v>
      </c>
      <c r="J9184" t="s">
        <v>1969</v>
      </c>
      <c r="M9184" t="s">
        <v>1956</v>
      </c>
      <c r="N9184" t="s">
        <v>1962</v>
      </c>
      <c r="O9184">
        <v>1</v>
      </c>
      <c r="P9184" t="s">
        <v>1963</v>
      </c>
      <c r="Q9184" s="29">
        <v>1</v>
      </c>
      <c r="R9184" s="29">
        <v>42155</v>
      </c>
      <c r="S9184">
        <v>40304680</v>
      </c>
      <c r="T9184" t="s">
        <v>510</v>
      </c>
    </row>
    <row r="9185" spans="1:20" x14ac:dyDescent="0.25">
      <c r="A9185">
        <v>4030469</v>
      </c>
      <c r="B9185" t="s">
        <v>511</v>
      </c>
      <c r="C9185" t="s">
        <v>1956</v>
      </c>
      <c r="D9185" t="s">
        <v>1957</v>
      </c>
      <c r="E9185" t="s">
        <v>1958</v>
      </c>
      <c r="F9185" t="s">
        <v>1959</v>
      </c>
      <c r="G9185">
        <v>20</v>
      </c>
      <c r="H9185" t="s">
        <v>1986</v>
      </c>
      <c r="I9185" t="s">
        <v>1987</v>
      </c>
      <c r="M9185" t="s">
        <v>1956</v>
      </c>
      <c r="N9185" t="s">
        <v>1962</v>
      </c>
      <c r="O9185">
        <v>2</v>
      </c>
      <c r="P9185" t="s">
        <v>1989</v>
      </c>
      <c r="Q9185" s="29">
        <v>39857</v>
      </c>
      <c r="S9185">
        <v>40304698</v>
      </c>
      <c r="T9185" t="s">
        <v>511</v>
      </c>
    </row>
    <row r="9186" spans="1:20" x14ac:dyDescent="0.25">
      <c r="A9186">
        <v>4030469</v>
      </c>
      <c r="B9186" t="s">
        <v>511</v>
      </c>
      <c r="C9186" t="s">
        <v>1956</v>
      </c>
      <c r="D9186" t="s">
        <v>1957</v>
      </c>
      <c r="E9186" t="s">
        <v>1958</v>
      </c>
      <c r="F9186" t="s">
        <v>1959</v>
      </c>
      <c r="G9186">
        <v>20</v>
      </c>
      <c r="H9186" t="s">
        <v>1986</v>
      </c>
      <c r="I9186" t="s">
        <v>1987</v>
      </c>
      <c r="M9186" t="s">
        <v>1956</v>
      </c>
      <c r="N9186" t="s">
        <v>1962</v>
      </c>
      <c r="O9186">
        <v>1</v>
      </c>
      <c r="P9186" t="s">
        <v>1963</v>
      </c>
      <c r="Q9186" s="29">
        <v>1</v>
      </c>
      <c r="R9186" s="29">
        <v>42155</v>
      </c>
      <c r="S9186">
        <v>40304698</v>
      </c>
      <c r="T9186" t="s">
        <v>511</v>
      </c>
    </row>
    <row r="9187" spans="1:20" x14ac:dyDescent="0.25">
      <c r="A9187">
        <v>4030470</v>
      </c>
      <c r="B9187" t="s">
        <v>512</v>
      </c>
      <c r="C9187" t="s">
        <v>1956</v>
      </c>
      <c r="D9187" t="s">
        <v>1957</v>
      </c>
      <c r="E9187" t="s">
        <v>1958</v>
      </c>
      <c r="F9187" t="s">
        <v>1959</v>
      </c>
      <c r="G9187">
        <v>20</v>
      </c>
      <c r="H9187" t="s">
        <v>1986</v>
      </c>
      <c r="I9187" t="s">
        <v>1987</v>
      </c>
      <c r="M9187" t="s">
        <v>1956</v>
      </c>
      <c r="N9187" t="s">
        <v>1962</v>
      </c>
      <c r="O9187">
        <v>1</v>
      </c>
      <c r="P9187" t="s">
        <v>1963</v>
      </c>
      <c r="Q9187" s="29">
        <v>1</v>
      </c>
      <c r="R9187" s="29">
        <v>42155</v>
      </c>
      <c r="S9187">
        <v>40304701</v>
      </c>
      <c r="T9187" t="s">
        <v>512</v>
      </c>
    </row>
    <row r="9188" spans="1:20" x14ac:dyDescent="0.25">
      <c r="A9188">
        <v>4030470</v>
      </c>
      <c r="B9188" t="s">
        <v>512</v>
      </c>
      <c r="C9188" t="s">
        <v>1956</v>
      </c>
      <c r="D9188" t="s">
        <v>1957</v>
      </c>
      <c r="E9188" t="s">
        <v>1958</v>
      </c>
      <c r="F9188" t="s">
        <v>1959</v>
      </c>
      <c r="G9188">
        <v>20</v>
      </c>
      <c r="H9188" t="s">
        <v>1986</v>
      </c>
      <c r="I9188" t="s">
        <v>1987</v>
      </c>
      <c r="M9188" t="s">
        <v>1956</v>
      </c>
      <c r="N9188" t="s">
        <v>1962</v>
      </c>
      <c r="O9188">
        <v>2</v>
      </c>
      <c r="P9188" t="s">
        <v>1989</v>
      </c>
      <c r="Q9188" s="29">
        <v>39857</v>
      </c>
      <c r="S9188">
        <v>40304701</v>
      </c>
      <c r="T9188" t="s">
        <v>512</v>
      </c>
    </row>
    <row r="9189" spans="1:20" x14ac:dyDescent="0.25">
      <c r="A9189">
        <v>4030471</v>
      </c>
      <c r="B9189" t="s">
        <v>513</v>
      </c>
      <c r="C9189" t="s">
        <v>1956</v>
      </c>
      <c r="D9189" t="s">
        <v>1957</v>
      </c>
      <c r="E9189" t="s">
        <v>1958</v>
      </c>
      <c r="F9189" t="s">
        <v>1959</v>
      </c>
      <c r="G9189">
        <v>20</v>
      </c>
      <c r="H9189" t="s">
        <v>1986</v>
      </c>
      <c r="I9189" t="s">
        <v>1987</v>
      </c>
      <c r="M9189" t="s">
        <v>1956</v>
      </c>
      <c r="N9189" t="s">
        <v>1962</v>
      </c>
      <c r="O9189">
        <v>1</v>
      </c>
      <c r="P9189" t="s">
        <v>1963</v>
      </c>
      <c r="Q9189" s="29">
        <v>1</v>
      </c>
      <c r="R9189" s="29">
        <v>42155</v>
      </c>
      <c r="S9189">
        <v>40304710</v>
      </c>
      <c r="T9189" t="s">
        <v>9402</v>
      </c>
    </row>
    <row r="9190" spans="1:20" x14ac:dyDescent="0.25">
      <c r="A9190">
        <v>4030471</v>
      </c>
      <c r="B9190" t="s">
        <v>513</v>
      </c>
      <c r="C9190" t="s">
        <v>1956</v>
      </c>
      <c r="D9190" t="s">
        <v>1957</v>
      </c>
      <c r="E9190" t="s">
        <v>1958</v>
      </c>
      <c r="F9190" t="s">
        <v>1959</v>
      </c>
      <c r="G9190">
        <v>20</v>
      </c>
      <c r="H9190" t="s">
        <v>1986</v>
      </c>
      <c r="I9190" t="s">
        <v>1987</v>
      </c>
      <c r="M9190" t="s">
        <v>1956</v>
      </c>
      <c r="N9190" t="s">
        <v>1962</v>
      </c>
      <c r="O9190">
        <v>2</v>
      </c>
      <c r="P9190" t="s">
        <v>1989</v>
      </c>
      <c r="Q9190" s="29">
        <v>39857</v>
      </c>
      <c r="S9190">
        <v>40304710</v>
      </c>
      <c r="T9190" t="s">
        <v>9402</v>
      </c>
    </row>
    <row r="9191" spans="1:20" x14ac:dyDescent="0.25">
      <c r="A9191">
        <v>4030472</v>
      </c>
      <c r="B9191" t="s">
        <v>514</v>
      </c>
      <c r="C9191" t="s">
        <v>1956</v>
      </c>
      <c r="D9191" t="s">
        <v>1957</v>
      </c>
      <c r="E9191" t="s">
        <v>1958</v>
      </c>
      <c r="F9191" t="s">
        <v>1959</v>
      </c>
      <c r="G9191">
        <v>20</v>
      </c>
      <c r="H9191" t="s">
        <v>1986</v>
      </c>
      <c r="I9191" t="s">
        <v>1987</v>
      </c>
      <c r="M9191" t="s">
        <v>1956</v>
      </c>
      <c r="N9191" t="s">
        <v>1962</v>
      </c>
      <c r="O9191">
        <v>1</v>
      </c>
      <c r="P9191" t="s">
        <v>1963</v>
      </c>
      <c r="Q9191" s="29">
        <v>1</v>
      </c>
      <c r="R9191" s="29">
        <v>42155</v>
      </c>
      <c r="S9191">
        <v>40304728</v>
      </c>
      <c r="T9191" t="s">
        <v>9403</v>
      </c>
    </row>
    <row r="9192" spans="1:20" x14ac:dyDescent="0.25">
      <c r="A9192">
        <v>4030472</v>
      </c>
      <c r="B9192" t="s">
        <v>514</v>
      </c>
      <c r="C9192" t="s">
        <v>1956</v>
      </c>
      <c r="D9192" t="s">
        <v>1957</v>
      </c>
      <c r="E9192" t="s">
        <v>1958</v>
      </c>
      <c r="F9192" t="s">
        <v>1959</v>
      </c>
      <c r="G9192">
        <v>20</v>
      </c>
      <c r="H9192" t="s">
        <v>1986</v>
      </c>
      <c r="I9192" t="s">
        <v>1987</v>
      </c>
      <c r="M9192" t="s">
        <v>1956</v>
      </c>
      <c r="N9192" t="s">
        <v>1962</v>
      </c>
      <c r="O9192">
        <v>2</v>
      </c>
      <c r="P9192" t="s">
        <v>1989</v>
      </c>
      <c r="Q9192" s="29">
        <v>39857</v>
      </c>
      <c r="S9192">
        <v>40304728</v>
      </c>
      <c r="T9192" t="s">
        <v>9403</v>
      </c>
    </row>
    <row r="9193" spans="1:20" x14ac:dyDescent="0.25">
      <c r="A9193">
        <v>4030473</v>
      </c>
      <c r="B9193" t="s">
        <v>515</v>
      </c>
      <c r="C9193" t="s">
        <v>1956</v>
      </c>
      <c r="D9193" t="s">
        <v>1957</v>
      </c>
      <c r="E9193" t="s">
        <v>1958</v>
      </c>
      <c r="F9193" t="s">
        <v>1959</v>
      </c>
      <c r="G9193">
        <v>20</v>
      </c>
      <c r="H9193" t="s">
        <v>1986</v>
      </c>
      <c r="I9193" t="s">
        <v>1987</v>
      </c>
      <c r="M9193" t="s">
        <v>1956</v>
      </c>
      <c r="N9193" t="s">
        <v>1962</v>
      </c>
      <c r="O9193">
        <v>2</v>
      </c>
      <c r="P9193" t="s">
        <v>1989</v>
      </c>
      <c r="Q9193" s="29">
        <v>39857</v>
      </c>
      <c r="S9193">
        <v>40304736</v>
      </c>
      <c r="T9193" t="s">
        <v>9404</v>
      </c>
    </row>
    <row r="9194" spans="1:20" x14ac:dyDescent="0.25">
      <c r="A9194">
        <v>4030473</v>
      </c>
      <c r="B9194" t="s">
        <v>515</v>
      </c>
      <c r="C9194" t="s">
        <v>1956</v>
      </c>
      <c r="D9194" t="s">
        <v>1957</v>
      </c>
      <c r="E9194" t="s">
        <v>1958</v>
      </c>
      <c r="F9194" t="s">
        <v>1959</v>
      </c>
      <c r="G9194">
        <v>20</v>
      </c>
      <c r="H9194" t="s">
        <v>1986</v>
      </c>
      <c r="I9194" t="s">
        <v>1987</v>
      </c>
      <c r="M9194" t="s">
        <v>1956</v>
      </c>
      <c r="N9194" t="s">
        <v>1962</v>
      </c>
      <c r="O9194">
        <v>1</v>
      </c>
      <c r="P9194" t="s">
        <v>1963</v>
      </c>
      <c r="Q9194" s="29">
        <v>1</v>
      </c>
      <c r="R9194" s="29">
        <v>42155</v>
      </c>
      <c r="S9194">
        <v>40304736</v>
      </c>
      <c r="T9194" t="s">
        <v>9404</v>
      </c>
    </row>
    <row r="9195" spans="1:20" x14ac:dyDescent="0.25">
      <c r="A9195">
        <v>4030474</v>
      </c>
      <c r="B9195" t="s">
        <v>9405</v>
      </c>
      <c r="C9195" t="s">
        <v>1956</v>
      </c>
      <c r="D9195" t="s">
        <v>1957</v>
      </c>
      <c r="E9195" t="s">
        <v>1958</v>
      </c>
      <c r="F9195" t="s">
        <v>1959</v>
      </c>
      <c r="G9195">
        <v>20</v>
      </c>
      <c r="H9195" t="s">
        <v>1986</v>
      </c>
      <c r="I9195" t="s">
        <v>1987</v>
      </c>
      <c r="M9195" t="s">
        <v>1956</v>
      </c>
      <c r="N9195" t="s">
        <v>1962</v>
      </c>
      <c r="O9195">
        <v>2</v>
      </c>
      <c r="P9195" t="s">
        <v>1989</v>
      </c>
      <c r="Q9195" s="29">
        <v>39857</v>
      </c>
      <c r="S9195">
        <v>40304744</v>
      </c>
      <c r="T9195" t="s">
        <v>9405</v>
      </c>
    </row>
    <row r="9196" spans="1:20" x14ac:dyDescent="0.25">
      <c r="A9196">
        <v>4030474</v>
      </c>
      <c r="B9196" t="s">
        <v>9405</v>
      </c>
      <c r="C9196" t="s">
        <v>1956</v>
      </c>
      <c r="D9196" t="s">
        <v>1957</v>
      </c>
      <c r="E9196" t="s">
        <v>1958</v>
      </c>
      <c r="F9196" t="s">
        <v>1959</v>
      </c>
      <c r="G9196">
        <v>20</v>
      </c>
      <c r="H9196" t="s">
        <v>1986</v>
      </c>
      <c r="I9196" t="s">
        <v>1987</v>
      </c>
      <c r="M9196" t="s">
        <v>1956</v>
      </c>
      <c r="N9196" t="s">
        <v>1962</v>
      </c>
      <c r="O9196">
        <v>1</v>
      </c>
      <c r="P9196" t="s">
        <v>1963</v>
      </c>
      <c r="Q9196" s="29">
        <v>1</v>
      </c>
      <c r="R9196" s="29">
        <v>42155</v>
      </c>
      <c r="S9196">
        <v>40304744</v>
      </c>
      <c r="T9196" t="s">
        <v>9405</v>
      </c>
    </row>
    <row r="9197" spans="1:20" x14ac:dyDescent="0.25">
      <c r="A9197">
        <v>4030475</v>
      </c>
      <c r="B9197" t="s">
        <v>516</v>
      </c>
      <c r="C9197" t="s">
        <v>1956</v>
      </c>
      <c r="D9197" t="s">
        <v>1957</v>
      </c>
      <c r="E9197" t="s">
        <v>1958</v>
      </c>
      <c r="F9197" t="s">
        <v>1959</v>
      </c>
      <c r="G9197">
        <v>20</v>
      </c>
      <c r="H9197" t="s">
        <v>1986</v>
      </c>
      <c r="I9197" t="s">
        <v>1987</v>
      </c>
      <c r="J9197" t="s">
        <v>1969</v>
      </c>
      <c r="M9197" t="s">
        <v>1956</v>
      </c>
      <c r="N9197" t="s">
        <v>1962</v>
      </c>
      <c r="O9197">
        <v>1</v>
      </c>
      <c r="P9197" t="s">
        <v>1963</v>
      </c>
      <c r="Q9197" s="29">
        <v>1</v>
      </c>
      <c r="R9197" s="29">
        <v>42155</v>
      </c>
      <c r="S9197">
        <v>40304752</v>
      </c>
      <c r="T9197" t="s">
        <v>516</v>
      </c>
    </row>
    <row r="9198" spans="1:20" x14ac:dyDescent="0.25">
      <c r="A9198">
        <v>4030475</v>
      </c>
      <c r="B9198" t="s">
        <v>516</v>
      </c>
      <c r="C9198" t="s">
        <v>1956</v>
      </c>
      <c r="D9198" t="s">
        <v>1957</v>
      </c>
      <c r="E9198" t="s">
        <v>1958</v>
      </c>
      <c r="F9198" t="s">
        <v>1959</v>
      </c>
      <c r="G9198">
        <v>20</v>
      </c>
      <c r="H9198" t="s">
        <v>1986</v>
      </c>
      <c r="I9198" t="s">
        <v>1987</v>
      </c>
      <c r="J9198" t="s">
        <v>1969</v>
      </c>
      <c r="M9198" t="s">
        <v>1956</v>
      </c>
      <c r="N9198" t="s">
        <v>1962</v>
      </c>
      <c r="O9198">
        <v>2</v>
      </c>
      <c r="P9198" t="s">
        <v>1989</v>
      </c>
      <c r="Q9198" s="29">
        <v>39857</v>
      </c>
      <c r="S9198">
        <v>40304752</v>
      </c>
      <c r="T9198" t="s">
        <v>516</v>
      </c>
    </row>
    <row r="9199" spans="1:20" x14ac:dyDescent="0.25">
      <c r="A9199">
        <v>4030476</v>
      </c>
      <c r="B9199" t="s">
        <v>517</v>
      </c>
      <c r="C9199" t="s">
        <v>1956</v>
      </c>
      <c r="D9199" t="s">
        <v>1957</v>
      </c>
      <c r="E9199" t="s">
        <v>1958</v>
      </c>
      <c r="F9199" t="s">
        <v>1959</v>
      </c>
      <c r="G9199">
        <v>20</v>
      </c>
      <c r="H9199" t="s">
        <v>1986</v>
      </c>
      <c r="I9199" t="s">
        <v>1987</v>
      </c>
      <c r="M9199" t="s">
        <v>1956</v>
      </c>
      <c r="N9199" t="s">
        <v>1962</v>
      </c>
      <c r="O9199">
        <v>1</v>
      </c>
      <c r="P9199" t="s">
        <v>1963</v>
      </c>
      <c r="Q9199" s="29">
        <v>1</v>
      </c>
      <c r="R9199" s="29">
        <v>42155</v>
      </c>
      <c r="S9199">
        <v>40304760</v>
      </c>
      <c r="T9199" t="s">
        <v>517</v>
      </c>
    </row>
    <row r="9200" spans="1:20" x14ac:dyDescent="0.25">
      <c r="A9200">
        <v>4030476</v>
      </c>
      <c r="B9200" t="s">
        <v>517</v>
      </c>
      <c r="C9200" t="s">
        <v>1956</v>
      </c>
      <c r="D9200" t="s">
        <v>1957</v>
      </c>
      <c r="E9200" t="s">
        <v>1958</v>
      </c>
      <c r="F9200" t="s">
        <v>1959</v>
      </c>
      <c r="G9200">
        <v>20</v>
      </c>
      <c r="H9200" t="s">
        <v>1986</v>
      </c>
      <c r="I9200" t="s">
        <v>1987</v>
      </c>
      <c r="M9200" t="s">
        <v>1956</v>
      </c>
      <c r="N9200" t="s">
        <v>1962</v>
      </c>
      <c r="O9200">
        <v>2</v>
      </c>
      <c r="P9200" t="s">
        <v>1989</v>
      </c>
      <c r="Q9200" s="29">
        <v>39857</v>
      </c>
      <c r="S9200">
        <v>40304760</v>
      </c>
      <c r="T9200" t="s">
        <v>517</v>
      </c>
    </row>
    <row r="9201" spans="1:20" x14ac:dyDescent="0.25">
      <c r="A9201">
        <v>4030477</v>
      </c>
      <c r="B9201" t="s">
        <v>9406</v>
      </c>
      <c r="C9201" t="s">
        <v>1956</v>
      </c>
      <c r="D9201" t="s">
        <v>1957</v>
      </c>
      <c r="E9201" t="s">
        <v>1958</v>
      </c>
      <c r="F9201" t="s">
        <v>1959</v>
      </c>
      <c r="G9201">
        <v>20</v>
      </c>
      <c r="H9201" t="s">
        <v>1986</v>
      </c>
      <c r="I9201" t="s">
        <v>1987</v>
      </c>
      <c r="J9201" t="s">
        <v>1969</v>
      </c>
      <c r="M9201" t="s">
        <v>1956</v>
      </c>
      <c r="N9201" t="s">
        <v>1962</v>
      </c>
      <c r="O9201">
        <v>2</v>
      </c>
      <c r="P9201" t="s">
        <v>1989</v>
      </c>
      <c r="Q9201" s="29">
        <v>39857</v>
      </c>
      <c r="S9201">
        <v>40304779</v>
      </c>
      <c r="T9201" t="s">
        <v>9407</v>
      </c>
    </row>
    <row r="9202" spans="1:20" x14ac:dyDescent="0.25">
      <c r="A9202">
        <v>4030477</v>
      </c>
      <c r="B9202" t="s">
        <v>9406</v>
      </c>
      <c r="C9202" t="s">
        <v>1956</v>
      </c>
      <c r="D9202" t="s">
        <v>1957</v>
      </c>
      <c r="E9202" t="s">
        <v>1958</v>
      </c>
      <c r="F9202" t="s">
        <v>1959</v>
      </c>
      <c r="G9202">
        <v>20</v>
      </c>
      <c r="H9202" t="s">
        <v>1986</v>
      </c>
      <c r="I9202" t="s">
        <v>1987</v>
      </c>
      <c r="J9202" t="s">
        <v>1969</v>
      </c>
      <c r="M9202" t="s">
        <v>1956</v>
      </c>
      <c r="N9202" t="s">
        <v>1962</v>
      </c>
      <c r="O9202">
        <v>1</v>
      </c>
      <c r="P9202" t="s">
        <v>1963</v>
      </c>
      <c r="Q9202" s="29">
        <v>1</v>
      </c>
      <c r="R9202" s="29">
        <v>42155</v>
      </c>
      <c r="S9202">
        <v>40304779</v>
      </c>
      <c r="T9202" t="s">
        <v>9407</v>
      </c>
    </row>
    <row r="9203" spans="1:20" x14ac:dyDescent="0.25">
      <c r="A9203">
        <v>4030478</v>
      </c>
      <c r="B9203" t="s">
        <v>518</v>
      </c>
      <c r="C9203" t="s">
        <v>1956</v>
      </c>
      <c r="D9203" t="s">
        <v>1957</v>
      </c>
      <c r="E9203" t="s">
        <v>1958</v>
      </c>
      <c r="F9203" t="s">
        <v>1959</v>
      </c>
      <c r="G9203">
        <v>20</v>
      </c>
      <c r="H9203" t="s">
        <v>1986</v>
      </c>
      <c r="I9203" t="s">
        <v>1987</v>
      </c>
      <c r="M9203" t="s">
        <v>1956</v>
      </c>
      <c r="N9203" t="s">
        <v>1962</v>
      </c>
      <c r="O9203">
        <v>1</v>
      </c>
      <c r="P9203" t="s">
        <v>1963</v>
      </c>
      <c r="Q9203" s="29">
        <v>1</v>
      </c>
      <c r="R9203" s="29">
        <v>42155</v>
      </c>
      <c r="S9203">
        <v>40304787</v>
      </c>
      <c r="T9203" t="s">
        <v>518</v>
      </c>
    </row>
    <row r="9204" spans="1:20" x14ac:dyDescent="0.25">
      <c r="A9204">
        <v>4030478</v>
      </c>
      <c r="B9204" t="s">
        <v>518</v>
      </c>
      <c r="C9204" t="s">
        <v>1956</v>
      </c>
      <c r="D9204" t="s">
        <v>1957</v>
      </c>
      <c r="E9204" t="s">
        <v>1958</v>
      </c>
      <c r="F9204" t="s">
        <v>1959</v>
      </c>
      <c r="G9204">
        <v>20</v>
      </c>
      <c r="H9204" t="s">
        <v>1986</v>
      </c>
      <c r="I9204" t="s">
        <v>1987</v>
      </c>
      <c r="M9204" t="s">
        <v>1956</v>
      </c>
      <c r="N9204" t="s">
        <v>1962</v>
      </c>
      <c r="O9204">
        <v>2</v>
      </c>
      <c r="P9204" t="s">
        <v>1989</v>
      </c>
      <c r="Q9204" s="29">
        <v>39857</v>
      </c>
      <c r="S9204">
        <v>40304787</v>
      </c>
      <c r="T9204" t="s">
        <v>518</v>
      </c>
    </row>
    <row r="9205" spans="1:20" x14ac:dyDescent="0.25">
      <c r="A9205">
        <v>4030479</v>
      </c>
      <c r="B9205" t="s">
        <v>9408</v>
      </c>
      <c r="C9205" t="s">
        <v>1956</v>
      </c>
      <c r="D9205" t="s">
        <v>1957</v>
      </c>
      <c r="E9205" t="s">
        <v>1958</v>
      </c>
      <c r="F9205" t="s">
        <v>1959</v>
      </c>
      <c r="G9205">
        <v>20</v>
      </c>
      <c r="H9205" t="s">
        <v>1986</v>
      </c>
      <c r="I9205" t="s">
        <v>1987</v>
      </c>
      <c r="J9205" t="s">
        <v>1969</v>
      </c>
      <c r="M9205" t="s">
        <v>1956</v>
      </c>
      <c r="N9205" t="s">
        <v>1962</v>
      </c>
      <c r="O9205">
        <v>1</v>
      </c>
      <c r="P9205" t="s">
        <v>1963</v>
      </c>
      <c r="Q9205" s="29">
        <v>1</v>
      </c>
      <c r="R9205" s="29">
        <v>42155</v>
      </c>
      <c r="S9205">
        <v>40304795</v>
      </c>
      <c r="T9205" t="s">
        <v>9408</v>
      </c>
    </row>
    <row r="9206" spans="1:20" x14ac:dyDescent="0.25">
      <c r="A9206">
        <v>4030479</v>
      </c>
      <c r="B9206" t="s">
        <v>9408</v>
      </c>
      <c r="C9206" t="s">
        <v>1956</v>
      </c>
      <c r="D9206" t="s">
        <v>1957</v>
      </c>
      <c r="E9206" t="s">
        <v>1958</v>
      </c>
      <c r="F9206" t="s">
        <v>1959</v>
      </c>
      <c r="G9206">
        <v>20</v>
      </c>
      <c r="H9206" t="s">
        <v>1986</v>
      </c>
      <c r="I9206" t="s">
        <v>1987</v>
      </c>
      <c r="J9206" t="s">
        <v>1969</v>
      </c>
      <c r="M9206" t="s">
        <v>1956</v>
      </c>
      <c r="N9206" t="s">
        <v>1962</v>
      </c>
      <c r="O9206">
        <v>2</v>
      </c>
      <c r="P9206" t="s">
        <v>1989</v>
      </c>
      <c r="Q9206" s="29">
        <v>39857</v>
      </c>
      <c r="S9206">
        <v>40304795</v>
      </c>
      <c r="T9206" t="s">
        <v>9408</v>
      </c>
    </row>
    <row r="9207" spans="1:20" x14ac:dyDescent="0.25">
      <c r="A9207">
        <v>4030480</v>
      </c>
      <c r="B9207" t="s">
        <v>519</v>
      </c>
      <c r="C9207" t="s">
        <v>1956</v>
      </c>
      <c r="D9207" t="s">
        <v>1957</v>
      </c>
      <c r="E9207" t="s">
        <v>1958</v>
      </c>
      <c r="F9207" t="s">
        <v>1959</v>
      </c>
      <c r="G9207">
        <v>20</v>
      </c>
      <c r="H9207" t="s">
        <v>1986</v>
      </c>
      <c r="I9207" t="s">
        <v>1987</v>
      </c>
      <c r="J9207" t="s">
        <v>1969</v>
      </c>
      <c r="M9207" t="s">
        <v>1956</v>
      </c>
      <c r="N9207" t="s">
        <v>1962</v>
      </c>
      <c r="O9207">
        <v>1</v>
      </c>
      <c r="P9207" t="s">
        <v>1963</v>
      </c>
      <c r="Q9207" s="29">
        <v>1</v>
      </c>
      <c r="R9207" s="29">
        <v>42155</v>
      </c>
      <c r="S9207">
        <v>40304809</v>
      </c>
      <c r="T9207" t="s">
        <v>519</v>
      </c>
    </row>
    <row r="9208" spans="1:20" x14ac:dyDescent="0.25">
      <c r="A9208">
        <v>4030480</v>
      </c>
      <c r="B9208" t="s">
        <v>519</v>
      </c>
      <c r="C9208" t="s">
        <v>1956</v>
      </c>
      <c r="D9208" t="s">
        <v>1957</v>
      </c>
      <c r="E9208" t="s">
        <v>1958</v>
      </c>
      <c r="F9208" t="s">
        <v>1959</v>
      </c>
      <c r="G9208">
        <v>20</v>
      </c>
      <c r="H9208" t="s">
        <v>1986</v>
      </c>
      <c r="I9208" t="s">
        <v>1987</v>
      </c>
      <c r="J9208" t="s">
        <v>1969</v>
      </c>
      <c r="M9208" t="s">
        <v>1956</v>
      </c>
      <c r="N9208" t="s">
        <v>1962</v>
      </c>
      <c r="O9208">
        <v>2</v>
      </c>
      <c r="P9208" t="s">
        <v>1989</v>
      </c>
      <c r="Q9208" s="29">
        <v>39857</v>
      </c>
      <c r="S9208">
        <v>40304809</v>
      </c>
      <c r="T9208" t="s">
        <v>519</v>
      </c>
    </row>
    <row r="9209" spans="1:20" x14ac:dyDescent="0.25">
      <c r="A9209">
        <v>4030481</v>
      </c>
      <c r="B9209" t="s">
        <v>520</v>
      </c>
      <c r="C9209" t="s">
        <v>1956</v>
      </c>
      <c r="D9209" t="s">
        <v>1957</v>
      </c>
      <c r="E9209" t="s">
        <v>1958</v>
      </c>
      <c r="F9209" t="s">
        <v>1959</v>
      </c>
      <c r="G9209">
        <v>20</v>
      </c>
      <c r="H9209" t="s">
        <v>1986</v>
      </c>
      <c r="I9209" t="s">
        <v>1987</v>
      </c>
      <c r="M9209" t="s">
        <v>1956</v>
      </c>
      <c r="N9209" t="s">
        <v>1962</v>
      </c>
      <c r="O9209">
        <v>2</v>
      </c>
      <c r="P9209" t="s">
        <v>1989</v>
      </c>
      <c r="Q9209" s="29">
        <v>39857</v>
      </c>
      <c r="S9209">
        <v>40304817</v>
      </c>
      <c r="T9209" t="s">
        <v>520</v>
      </c>
    </row>
    <row r="9210" spans="1:20" x14ac:dyDescent="0.25">
      <c r="A9210">
        <v>4030481</v>
      </c>
      <c r="B9210" t="s">
        <v>520</v>
      </c>
      <c r="C9210" t="s">
        <v>1956</v>
      </c>
      <c r="D9210" t="s">
        <v>1957</v>
      </c>
      <c r="E9210" t="s">
        <v>1958</v>
      </c>
      <c r="F9210" t="s">
        <v>1959</v>
      </c>
      <c r="G9210">
        <v>20</v>
      </c>
      <c r="H9210" t="s">
        <v>1986</v>
      </c>
      <c r="I9210" t="s">
        <v>1987</v>
      </c>
      <c r="M9210" t="s">
        <v>1956</v>
      </c>
      <c r="N9210" t="s">
        <v>1962</v>
      </c>
      <c r="O9210">
        <v>1</v>
      </c>
      <c r="P9210" t="s">
        <v>1963</v>
      </c>
      <c r="Q9210" s="29">
        <v>1</v>
      </c>
      <c r="R9210" s="29">
        <v>42155</v>
      </c>
      <c r="S9210">
        <v>40304817</v>
      </c>
      <c r="T9210" t="s">
        <v>520</v>
      </c>
    </row>
    <row r="9211" spans="1:20" x14ac:dyDescent="0.25">
      <c r="A9211">
        <v>4030482</v>
      </c>
      <c r="B9211" t="s">
        <v>521</v>
      </c>
      <c r="C9211" t="s">
        <v>1956</v>
      </c>
      <c r="D9211" t="s">
        <v>1957</v>
      </c>
      <c r="E9211" t="s">
        <v>1958</v>
      </c>
      <c r="F9211" t="s">
        <v>1959</v>
      </c>
      <c r="G9211">
        <v>20</v>
      </c>
      <c r="H9211" t="s">
        <v>1986</v>
      </c>
      <c r="I9211" t="s">
        <v>1987</v>
      </c>
      <c r="M9211" t="s">
        <v>1956</v>
      </c>
      <c r="N9211" t="s">
        <v>1962</v>
      </c>
      <c r="O9211">
        <v>1</v>
      </c>
      <c r="P9211" t="s">
        <v>1963</v>
      </c>
      <c r="Q9211" s="29">
        <v>1</v>
      </c>
      <c r="R9211" s="29">
        <v>42155</v>
      </c>
      <c r="S9211">
        <v>40304825</v>
      </c>
      <c r="T9211" t="s">
        <v>521</v>
      </c>
    </row>
    <row r="9212" spans="1:20" x14ac:dyDescent="0.25">
      <c r="A9212">
        <v>4030482</v>
      </c>
      <c r="B9212" t="s">
        <v>521</v>
      </c>
      <c r="C9212" t="s">
        <v>1956</v>
      </c>
      <c r="D9212" t="s">
        <v>1957</v>
      </c>
      <c r="E9212" t="s">
        <v>1958</v>
      </c>
      <c r="F9212" t="s">
        <v>1959</v>
      </c>
      <c r="G9212">
        <v>20</v>
      </c>
      <c r="H9212" t="s">
        <v>1986</v>
      </c>
      <c r="I9212" t="s">
        <v>1987</v>
      </c>
      <c r="M9212" t="s">
        <v>1956</v>
      </c>
      <c r="N9212" t="s">
        <v>1962</v>
      </c>
      <c r="O9212">
        <v>2</v>
      </c>
      <c r="P9212" t="s">
        <v>1989</v>
      </c>
      <c r="Q9212" s="29">
        <v>39857</v>
      </c>
      <c r="S9212">
        <v>40304825</v>
      </c>
      <c r="T9212" t="s">
        <v>521</v>
      </c>
    </row>
    <row r="9213" spans="1:20" x14ac:dyDescent="0.25">
      <c r="A9213">
        <v>4030483</v>
      </c>
      <c r="B9213" t="s">
        <v>9409</v>
      </c>
      <c r="C9213" t="s">
        <v>1956</v>
      </c>
      <c r="D9213" t="s">
        <v>1957</v>
      </c>
      <c r="E9213" t="s">
        <v>1958</v>
      </c>
      <c r="F9213" t="s">
        <v>1959</v>
      </c>
      <c r="G9213">
        <v>20</v>
      </c>
      <c r="H9213" t="s">
        <v>1986</v>
      </c>
      <c r="I9213" t="s">
        <v>1987</v>
      </c>
      <c r="J9213" t="s">
        <v>1969</v>
      </c>
      <c r="M9213" t="s">
        <v>1956</v>
      </c>
      <c r="N9213" t="s">
        <v>1962</v>
      </c>
      <c r="O9213">
        <v>1</v>
      </c>
      <c r="P9213" t="s">
        <v>1963</v>
      </c>
      <c r="Q9213" s="29">
        <v>1</v>
      </c>
      <c r="R9213" s="29">
        <v>42155</v>
      </c>
      <c r="S9213">
        <v>40304833</v>
      </c>
      <c r="T9213" t="s">
        <v>9410</v>
      </c>
    </row>
    <row r="9214" spans="1:20" x14ac:dyDescent="0.25">
      <c r="A9214">
        <v>4030483</v>
      </c>
      <c r="B9214" t="s">
        <v>9409</v>
      </c>
      <c r="C9214" t="s">
        <v>1956</v>
      </c>
      <c r="D9214" t="s">
        <v>1957</v>
      </c>
      <c r="E9214" t="s">
        <v>1958</v>
      </c>
      <c r="F9214" t="s">
        <v>1959</v>
      </c>
      <c r="G9214">
        <v>20</v>
      </c>
      <c r="H9214" t="s">
        <v>1986</v>
      </c>
      <c r="I9214" t="s">
        <v>1987</v>
      </c>
      <c r="J9214" t="s">
        <v>1969</v>
      </c>
      <c r="M9214" t="s">
        <v>1956</v>
      </c>
      <c r="N9214" t="s">
        <v>1962</v>
      </c>
      <c r="O9214">
        <v>2</v>
      </c>
      <c r="P9214" t="s">
        <v>1989</v>
      </c>
      <c r="Q9214" s="29">
        <v>39857</v>
      </c>
      <c r="S9214">
        <v>40304833</v>
      </c>
      <c r="T9214" t="s">
        <v>9410</v>
      </c>
    </row>
    <row r="9215" spans="1:20" x14ac:dyDescent="0.25">
      <c r="A9215">
        <v>4030484</v>
      </c>
      <c r="B9215" t="s">
        <v>9411</v>
      </c>
      <c r="C9215" t="s">
        <v>1956</v>
      </c>
      <c r="D9215" t="s">
        <v>1957</v>
      </c>
      <c r="E9215" t="s">
        <v>1958</v>
      </c>
      <c r="F9215" t="s">
        <v>1959</v>
      </c>
      <c r="G9215">
        <v>20</v>
      </c>
      <c r="H9215" t="s">
        <v>1986</v>
      </c>
      <c r="I9215" t="s">
        <v>1987</v>
      </c>
      <c r="J9215" t="s">
        <v>1969</v>
      </c>
      <c r="M9215" t="s">
        <v>1956</v>
      </c>
      <c r="N9215" t="s">
        <v>1962</v>
      </c>
      <c r="O9215">
        <v>2</v>
      </c>
      <c r="P9215" t="s">
        <v>1989</v>
      </c>
      <c r="Q9215" s="29">
        <v>39857</v>
      </c>
      <c r="S9215">
        <v>40304841</v>
      </c>
      <c r="T9215" t="s">
        <v>9412</v>
      </c>
    </row>
    <row r="9216" spans="1:20" x14ac:dyDescent="0.25">
      <c r="A9216">
        <v>4030484</v>
      </c>
      <c r="B9216" t="s">
        <v>9411</v>
      </c>
      <c r="C9216" t="s">
        <v>1956</v>
      </c>
      <c r="D9216" t="s">
        <v>1957</v>
      </c>
      <c r="E9216" t="s">
        <v>1958</v>
      </c>
      <c r="F9216" t="s">
        <v>1959</v>
      </c>
      <c r="G9216">
        <v>20</v>
      </c>
      <c r="H9216" t="s">
        <v>1986</v>
      </c>
      <c r="I9216" t="s">
        <v>1987</v>
      </c>
      <c r="J9216" t="s">
        <v>1969</v>
      </c>
      <c r="M9216" t="s">
        <v>1956</v>
      </c>
      <c r="N9216" t="s">
        <v>1962</v>
      </c>
      <c r="O9216">
        <v>1</v>
      </c>
      <c r="P9216" t="s">
        <v>1963</v>
      </c>
      <c r="Q9216" s="29">
        <v>1</v>
      </c>
      <c r="R9216" s="29">
        <v>42155</v>
      </c>
      <c r="S9216">
        <v>40304841</v>
      </c>
      <c r="T9216" t="s">
        <v>9412</v>
      </c>
    </row>
    <row r="9217" spans="1:20" x14ac:dyDescent="0.25">
      <c r="A9217">
        <v>4030485</v>
      </c>
      <c r="B9217" t="s">
        <v>522</v>
      </c>
      <c r="C9217" t="s">
        <v>1956</v>
      </c>
      <c r="D9217" t="s">
        <v>1957</v>
      </c>
      <c r="E9217" t="s">
        <v>1958</v>
      </c>
      <c r="F9217" t="s">
        <v>1959</v>
      </c>
      <c r="G9217">
        <v>20</v>
      </c>
      <c r="H9217" t="s">
        <v>1986</v>
      </c>
      <c r="I9217" t="s">
        <v>1987</v>
      </c>
      <c r="J9217" t="s">
        <v>1969</v>
      </c>
      <c r="M9217" t="s">
        <v>1956</v>
      </c>
      <c r="N9217" t="s">
        <v>1962</v>
      </c>
      <c r="O9217">
        <v>2</v>
      </c>
      <c r="P9217" t="s">
        <v>1989</v>
      </c>
      <c r="Q9217" s="29">
        <v>39857</v>
      </c>
      <c r="S9217">
        <v>40304850</v>
      </c>
      <c r="T9217" t="s">
        <v>9413</v>
      </c>
    </row>
    <row r="9218" spans="1:20" x14ac:dyDescent="0.25">
      <c r="A9218">
        <v>4030485</v>
      </c>
      <c r="B9218" t="s">
        <v>522</v>
      </c>
      <c r="C9218" t="s">
        <v>1956</v>
      </c>
      <c r="D9218" t="s">
        <v>1957</v>
      </c>
      <c r="E9218" t="s">
        <v>1958</v>
      </c>
      <c r="F9218" t="s">
        <v>1959</v>
      </c>
      <c r="G9218">
        <v>20</v>
      </c>
      <c r="H9218" t="s">
        <v>1986</v>
      </c>
      <c r="I9218" t="s">
        <v>1987</v>
      </c>
      <c r="J9218" t="s">
        <v>1969</v>
      </c>
      <c r="M9218" t="s">
        <v>1956</v>
      </c>
      <c r="N9218" t="s">
        <v>1962</v>
      </c>
      <c r="O9218">
        <v>1</v>
      </c>
      <c r="P9218" t="s">
        <v>1963</v>
      </c>
      <c r="Q9218" s="29">
        <v>1</v>
      </c>
      <c r="R9218" s="29">
        <v>42155</v>
      </c>
      <c r="S9218">
        <v>40304850</v>
      </c>
      <c r="T9218" t="s">
        <v>9413</v>
      </c>
    </row>
    <row r="9219" spans="1:20" x14ac:dyDescent="0.25">
      <c r="A9219">
        <v>4030486</v>
      </c>
      <c r="B9219" t="s">
        <v>9414</v>
      </c>
      <c r="C9219" t="s">
        <v>1956</v>
      </c>
      <c r="D9219" t="s">
        <v>1957</v>
      </c>
      <c r="E9219" t="s">
        <v>1958</v>
      </c>
      <c r="F9219" t="s">
        <v>1959</v>
      </c>
      <c r="G9219">
        <v>20</v>
      </c>
      <c r="H9219" t="s">
        <v>1986</v>
      </c>
      <c r="I9219" t="s">
        <v>1987</v>
      </c>
      <c r="J9219" t="s">
        <v>1969</v>
      </c>
      <c r="M9219" t="s">
        <v>1956</v>
      </c>
      <c r="N9219" t="s">
        <v>1962</v>
      </c>
      <c r="O9219">
        <v>2</v>
      </c>
      <c r="P9219" t="s">
        <v>1989</v>
      </c>
      <c r="Q9219" s="29">
        <v>39857</v>
      </c>
      <c r="S9219">
        <v>40304868</v>
      </c>
      <c r="T9219" t="s">
        <v>9414</v>
      </c>
    </row>
    <row r="9220" spans="1:20" x14ac:dyDescent="0.25">
      <c r="A9220">
        <v>4030486</v>
      </c>
      <c r="B9220" t="s">
        <v>9414</v>
      </c>
      <c r="C9220" t="s">
        <v>1956</v>
      </c>
      <c r="D9220" t="s">
        <v>1957</v>
      </c>
      <c r="E9220" t="s">
        <v>1958</v>
      </c>
      <c r="F9220" t="s">
        <v>1959</v>
      </c>
      <c r="G9220">
        <v>20</v>
      </c>
      <c r="H9220" t="s">
        <v>1986</v>
      </c>
      <c r="I9220" t="s">
        <v>1987</v>
      </c>
      <c r="J9220" t="s">
        <v>1969</v>
      </c>
      <c r="M9220" t="s">
        <v>1956</v>
      </c>
      <c r="N9220" t="s">
        <v>1962</v>
      </c>
      <c r="O9220">
        <v>1</v>
      </c>
      <c r="P9220" t="s">
        <v>1963</v>
      </c>
      <c r="Q9220" s="29">
        <v>1</v>
      </c>
      <c r="R9220" s="29">
        <v>42155</v>
      </c>
      <c r="S9220">
        <v>40304868</v>
      </c>
      <c r="T9220" t="s">
        <v>9414</v>
      </c>
    </row>
    <row r="9221" spans="1:20" x14ac:dyDescent="0.25">
      <c r="A9221">
        <v>4030487</v>
      </c>
      <c r="B9221" t="s">
        <v>523</v>
      </c>
      <c r="C9221" t="s">
        <v>1956</v>
      </c>
      <c r="D9221" t="s">
        <v>1957</v>
      </c>
      <c r="E9221" t="s">
        <v>1958</v>
      </c>
      <c r="F9221" t="s">
        <v>1959</v>
      </c>
      <c r="G9221">
        <v>20</v>
      </c>
      <c r="H9221" t="s">
        <v>1986</v>
      </c>
      <c r="I9221" t="s">
        <v>1987</v>
      </c>
      <c r="J9221" t="s">
        <v>1969</v>
      </c>
      <c r="M9221" t="s">
        <v>1956</v>
      </c>
      <c r="N9221" t="s">
        <v>1962</v>
      </c>
      <c r="O9221">
        <v>2</v>
      </c>
      <c r="P9221" t="s">
        <v>1989</v>
      </c>
      <c r="Q9221" s="29">
        <v>39857</v>
      </c>
      <c r="S9221">
        <v>40304876</v>
      </c>
      <c r="T9221" t="s">
        <v>523</v>
      </c>
    </row>
    <row r="9222" spans="1:20" x14ac:dyDescent="0.25">
      <c r="A9222">
        <v>4030487</v>
      </c>
      <c r="B9222" t="s">
        <v>523</v>
      </c>
      <c r="C9222" t="s">
        <v>1956</v>
      </c>
      <c r="D9222" t="s">
        <v>1957</v>
      </c>
      <c r="E9222" t="s">
        <v>1958</v>
      </c>
      <c r="F9222" t="s">
        <v>1959</v>
      </c>
      <c r="G9222">
        <v>20</v>
      </c>
      <c r="H9222" t="s">
        <v>1986</v>
      </c>
      <c r="I9222" t="s">
        <v>1987</v>
      </c>
      <c r="J9222" t="s">
        <v>1969</v>
      </c>
      <c r="M9222" t="s">
        <v>1956</v>
      </c>
      <c r="N9222" t="s">
        <v>1962</v>
      </c>
      <c r="O9222">
        <v>1</v>
      </c>
      <c r="P9222" t="s">
        <v>1963</v>
      </c>
      <c r="Q9222" s="29">
        <v>1</v>
      </c>
      <c r="R9222" s="29">
        <v>42155</v>
      </c>
      <c r="S9222">
        <v>40304876</v>
      </c>
      <c r="T9222" t="s">
        <v>523</v>
      </c>
    </row>
    <row r="9223" spans="1:20" x14ac:dyDescent="0.25">
      <c r="A9223">
        <v>4030488</v>
      </c>
      <c r="B9223" t="s">
        <v>524</v>
      </c>
      <c r="C9223" t="s">
        <v>1956</v>
      </c>
      <c r="D9223" t="s">
        <v>1957</v>
      </c>
      <c r="E9223" t="s">
        <v>1958</v>
      </c>
      <c r="F9223" t="s">
        <v>1959</v>
      </c>
      <c r="G9223">
        <v>20</v>
      </c>
      <c r="H9223" t="s">
        <v>1986</v>
      </c>
      <c r="I9223" t="s">
        <v>1987</v>
      </c>
      <c r="M9223" t="s">
        <v>1956</v>
      </c>
      <c r="N9223" t="s">
        <v>1962</v>
      </c>
      <c r="O9223">
        <v>1</v>
      </c>
      <c r="P9223" t="s">
        <v>1963</v>
      </c>
      <c r="Q9223" s="29">
        <v>1</v>
      </c>
      <c r="R9223" s="29">
        <v>42155</v>
      </c>
      <c r="S9223">
        <v>40304884</v>
      </c>
      <c r="T9223" t="s">
        <v>524</v>
      </c>
    </row>
    <row r="9224" spans="1:20" x14ac:dyDescent="0.25">
      <c r="A9224">
        <v>4030488</v>
      </c>
      <c r="B9224" t="s">
        <v>524</v>
      </c>
      <c r="C9224" t="s">
        <v>1956</v>
      </c>
      <c r="D9224" t="s">
        <v>1957</v>
      </c>
      <c r="E9224" t="s">
        <v>1958</v>
      </c>
      <c r="F9224" t="s">
        <v>1959</v>
      </c>
      <c r="G9224">
        <v>20</v>
      </c>
      <c r="H9224" t="s">
        <v>1986</v>
      </c>
      <c r="I9224" t="s">
        <v>1987</v>
      </c>
      <c r="M9224" t="s">
        <v>1956</v>
      </c>
      <c r="N9224" t="s">
        <v>1962</v>
      </c>
      <c r="O9224">
        <v>2</v>
      </c>
      <c r="P9224" t="s">
        <v>1989</v>
      </c>
      <c r="Q9224" s="29">
        <v>39857</v>
      </c>
      <c r="S9224">
        <v>40304884</v>
      </c>
      <c r="T9224" t="s">
        <v>524</v>
      </c>
    </row>
    <row r="9225" spans="1:20" x14ac:dyDescent="0.25">
      <c r="A9225">
        <v>4030489</v>
      </c>
      <c r="B9225" t="s">
        <v>525</v>
      </c>
      <c r="C9225" t="s">
        <v>1956</v>
      </c>
      <c r="D9225" t="s">
        <v>1957</v>
      </c>
      <c r="E9225" t="s">
        <v>1958</v>
      </c>
      <c r="F9225" t="s">
        <v>1959</v>
      </c>
      <c r="G9225">
        <v>20</v>
      </c>
      <c r="H9225" t="s">
        <v>1986</v>
      </c>
      <c r="I9225" t="s">
        <v>1987</v>
      </c>
      <c r="M9225" t="s">
        <v>1956</v>
      </c>
      <c r="N9225" t="s">
        <v>1962</v>
      </c>
      <c r="O9225">
        <v>1</v>
      </c>
      <c r="P9225" t="s">
        <v>1963</v>
      </c>
      <c r="Q9225" s="29">
        <v>1</v>
      </c>
      <c r="R9225" s="29">
        <v>42155</v>
      </c>
      <c r="S9225">
        <v>40304892</v>
      </c>
      <c r="T9225" t="s">
        <v>525</v>
      </c>
    </row>
    <row r="9226" spans="1:20" x14ac:dyDescent="0.25">
      <c r="A9226">
        <v>4030489</v>
      </c>
      <c r="B9226" t="s">
        <v>525</v>
      </c>
      <c r="C9226" t="s">
        <v>1956</v>
      </c>
      <c r="D9226" t="s">
        <v>1957</v>
      </c>
      <c r="E9226" t="s">
        <v>1958</v>
      </c>
      <c r="F9226" t="s">
        <v>1959</v>
      </c>
      <c r="G9226">
        <v>20</v>
      </c>
      <c r="H9226" t="s">
        <v>1986</v>
      </c>
      <c r="I9226" t="s">
        <v>1987</v>
      </c>
      <c r="M9226" t="s">
        <v>1956</v>
      </c>
      <c r="N9226" t="s">
        <v>1962</v>
      </c>
      <c r="O9226">
        <v>2</v>
      </c>
      <c r="P9226" t="s">
        <v>1989</v>
      </c>
      <c r="Q9226" s="29">
        <v>39857</v>
      </c>
      <c r="S9226">
        <v>40304892</v>
      </c>
      <c r="T9226" t="s">
        <v>525</v>
      </c>
    </row>
    <row r="9227" spans="1:20" x14ac:dyDescent="0.25">
      <c r="A9227">
        <v>4030490</v>
      </c>
      <c r="B9227" t="s">
        <v>526</v>
      </c>
      <c r="C9227" t="s">
        <v>1956</v>
      </c>
      <c r="D9227" t="s">
        <v>1957</v>
      </c>
      <c r="E9227" t="s">
        <v>1958</v>
      </c>
      <c r="F9227" t="s">
        <v>1959</v>
      </c>
      <c r="G9227">
        <v>20</v>
      </c>
      <c r="H9227" t="s">
        <v>1986</v>
      </c>
      <c r="I9227" t="s">
        <v>1987</v>
      </c>
      <c r="J9227" t="s">
        <v>1969</v>
      </c>
      <c r="M9227" t="s">
        <v>1956</v>
      </c>
      <c r="N9227" t="s">
        <v>1962</v>
      </c>
      <c r="O9227">
        <v>2</v>
      </c>
      <c r="P9227" t="s">
        <v>1989</v>
      </c>
      <c r="Q9227" s="29">
        <v>39857</v>
      </c>
      <c r="S9227">
        <v>40304906</v>
      </c>
      <c r="T9227" t="s">
        <v>526</v>
      </c>
    </row>
    <row r="9228" spans="1:20" x14ac:dyDescent="0.25">
      <c r="A9228">
        <v>4030490</v>
      </c>
      <c r="B9228" t="s">
        <v>526</v>
      </c>
      <c r="C9228" t="s">
        <v>1956</v>
      </c>
      <c r="D9228" t="s">
        <v>1957</v>
      </c>
      <c r="E9228" t="s">
        <v>1958</v>
      </c>
      <c r="F9228" t="s">
        <v>1959</v>
      </c>
      <c r="G9228">
        <v>20</v>
      </c>
      <c r="H9228" t="s">
        <v>1986</v>
      </c>
      <c r="I9228" t="s">
        <v>1987</v>
      </c>
      <c r="J9228" t="s">
        <v>1969</v>
      </c>
      <c r="M9228" t="s">
        <v>1956</v>
      </c>
      <c r="N9228" t="s">
        <v>1962</v>
      </c>
      <c r="O9228">
        <v>1</v>
      </c>
      <c r="P9228" t="s">
        <v>1963</v>
      </c>
      <c r="Q9228" s="29">
        <v>1</v>
      </c>
      <c r="R9228" s="29">
        <v>42155</v>
      </c>
      <c r="S9228">
        <v>40304906</v>
      </c>
      <c r="T9228" t="s">
        <v>526</v>
      </c>
    </row>
    <row r="9229" spans="1:20" x14ac:dyDescent="0.25">
      <c r="A9229">
        <v>4030491</v>
      </c>
      <c r="B9229" t="s">
        <v>527</v>
      </c>
      <c r="C9229" t="s">
        <v>1956</v>
      </c>
      <c r="D9229" t="s">
        <v>1957</v>
      </c>
      <c r="E9229" t="s">
        <v>1958</v>
      </c>
      <c r="F9229" t="s">
        <v>1959</v>
      </c>
      <c r="G9229">
        <v>20</v>
      </c>
      <c r="H9229" t="s">
        <v>1986</v>
      </c>
      <c r="I9229" t="s">
        <v>1987</v>
      </c>
      <c r="J9229" t="s">
        <v>1969</v>
      </c>
      <c r="M9229" t="s">
        <v>1956</v>
      </c>
      <c r="N9229" t="s">
        <v>1962</v>
      </c>
      <c r="O9229">
        <v>1</v>
      </c>
      <c r="P9229" t="s">
        <v>1963</v>
      </c>
      <c r="Q9229" s="29">
        <v>1</v>
      </c>
      <c r="R9229" s="29">
        <v>42155</v>
      </c>
      <c r="S9229">
        <v>40304914</v>
      </c>
      <c r="T9229" t="s">
        <v>527</v>
      </c>
    </row>
    <row r="9230" spans="1:20" x14ac:dyDescent="0.25">
      <c r="A9230">
        <v>4030491</v>
      </c>
      <c r="B9230" t="s">
        <v>527</v>
      </c>
      <c r="C9230" t="s">
        <v>1956</v>
      </c>
      <c r="D9230" t="s">
        <v>1957</v>
      </c>
      <c r="E9230" t="s">
        <v>1958</v>
      </c>
      <c r="F9230" t="s">
        <v>1959</v>
      </c>
      <c r="G9230">
        <v>20</v>
      </c>
      <c r="H9230" t="s">
        <v>1986</v>
      </c>
      <c r="I9230" t="s">
        <v>1987</v>
      </c>
      <c r="J9230" t="s">
        <v>1969</v>
      </c>
      <c r="M9230" t="s">
        <v>1956</v>
      </c>
      <c r="N9230" t="s">
        <v>1962</v>
      </c>
      <c r="O9230">
        <v>2</v>
      </c>
      <c r="P9230" t="s">
        <v>1989</v>
      </c>
      <c r="Q9230" s="29">
        <v>39857</v>
      </c>
      <c r="S9230">
        <v>40304914</v>
      </c>
      <c r="T9230" t="s">
        <v>527</v>
      </c>
    </row>
    <row r="9231" spans="1:20" x14ac:dyDescent="0.25">
      <c r="A9231">
        <v>4030492</v>
      </c>
      <c r="B9231" t="s">
        <v>528</v>
      </c>
      <c r="C9231" t="s">
        <v>1956</v>
      </c>
      <c r="D9231" t="s">
        <v>1957</v>
      </c>
      <c r="E9231" t="s">
        <v>1958</v>
      </c>
      <c r="F9231" t="s">
        <v>1959</v>
      </c>
      <c r="G9231">
        <v>20</v>
      </c>
      <c r="H9231" t="s">
        <v>1986</v>
      </c>
      <c r="I9231" t="s">
        <v>1987</v>
      </c>
      <c r="J9231" t="s">
        <v>1969</v>
      </c>
      <c r="M9231" t="s">
        <v>1956</v>
      </c>
      <c r="N9231" t="s">
        <v>1962</v>
      </c>
      <c r="O9231">
        <v>1</v>
      </c>
      <c r="P9231" t="s">
        <v>1963</v>
      </c>
      <c r="Q9231" s="29">
        <v>1</v>
      </c>
      <c r="R9231" s="29">
        <v>42155</v>
      </c>
      <c r="S9231">
        <v>40304922</v>
      </c>
      <c r="T9231" t="s">
        <v>9415</v>
      </c>
    </row>
    <row r="9232" spans="1:20" x14ac:dyDescent="0.25">
      <c r="A9232">
        <v>4030492</v>
      </c>
      <c r="B9232" t="s">
        <v>528</v>
      </c>
      <c r="C9232" t="s">
        <v>1956</v>
      </c>
      <c r="D9232" t="s">
        <v>1957</v>
      </c>
      <c r="E9232" t="s">
        <v>1958</v>
      </c>
      <c r="F9232" t="s">
        <v>1959</v>
      </c>
      <c r="G9232">
        <v>20</v>
      </c>
      <c r="H9232" t="s">
        <v>1986</v>
      </c>
      <c r="I9232" t="s">
        <v>1987</v>
      </c>
      <c r="J9232" t="s">
        <v>1969</v>
      </c>
      <c r="M9232" t="s">
        <v>1956</v>
      </c>
      <c r="N9232" t="s">
        <v>1962</v>
      </c>
      <c r="O9232">
        <v>2</v>
      </c>
      <c r="P9232" t="s">
        <v>1989</v>
      </c>
      <c r="Q9232" s="29">
        <v>39857</v>
      </c>
      <c r="S9232">
        <v>40304922</v>
      </c>
      <c r="T9232" t="s">
        <v>9415</v>
      </c>
    </row>
    <row r="9233" spans="1:20" x14ac:dyDescent="0.25">
      <c r="A9233">
        <v>4030493</v>
      </c>
      <c r="B9233" t="s">
        <v>529</v>
      </c>
      <c r="C9233" t="s">
        <v>1956</v>
      </c>
      <c r="D9233" t="s">
        <v>1957</v>
      </c>
      <c r="E9233" t="s">
        <v>1958</v>
      </c>
      <c r="F9233" t="s">
        <v>1959</v>
      </c>
      <c r="G9233">
        <v>20</v>
      </c>
      <c r="H9233" t="s">
        <v>1986</v>
      </c>
      <c r="I9233" t="s">
        <v>1987</v>
      </c>
      <c r="M9233" t="s">
        <v>1956</v>
      </c>
      <c r="N9233" t="s">
        <v>1962</v>
      </c>
      <c r="O9233">
        <v>2</v>
      </c>
      <c r="P9233" t="s">
        <v>1989</v>
      </c>
      <c r="Q9233" s="29">
        <v>39857</v>
      </c>
      <c r="S9233">
        <v>40304930</v>
      </c>
      <c r="T9233" t="s">
        <v>529</v>
      </c>
    </row>
    <row r="9234" spans="1:20" x14ac:dyDescent="0.25">
      <c r="A9234">
        <v>4030493</v>
      </c>
      <c r="B9234" t="s">
        <v>529</v>
      </c>
      <c r="C9234" t="s">
        <v>1956</v>
      </c>
      <c r="D9234" t="s">
        <v>1957</v>
      </c>
      <c r="E9234" t="s">
        <v>1958</v>
      </c>
      <c r="F9234" t="s">
        <v>1959</v>
      </c>
      <c r="G9234">
        <v>20</v>
      </c>
      <c r="H9234" t="s">
        <v>1986</v>
      </c>
      <c r="I9234" t="s">
        <v>1987</v>
      </c>
      <c r="M9234" t="s">
        <v>1956</v>
      </c>
      <c r="N9234" t="s">
        <v>1962</v>
      </c>
      <c r="O9234">
        <v>1</v>
      </c>
      <c r="P9234" t="s">
        <v>1963</v>
      </c>
      <c r="Q9234" s="29">
        <v>1</v>
      </c>
      <c r="R9234" s="29">
        <v>42155</v>
      </c>
      <c r="S9234">
        <v>40304930</v>
      </c>
      <c r="T9234" t="s">
        <v>529</v>
      </c>
    </row>
    <row r="9235" spans="1:20" x14ac:dyDescent="0.25">
      <c r="A9235">
        <v>4030494</v>
      </c>
      <c r="B9235" t="s">
        <v>530</v>
      </c>
      <c r="C9235" t="s">
        <v>1956</v>
      </c>
      <c r="D9235" t="s">
        <v>1957</v>
      </c>
      <c r="E9235" t="s">
        <v>1958</v>
      </c>
      <c r="F9235" t="s">
        <v>1959</v>
      </c>
      <c r="G9235">
        <v>20</v>
      </c>
      <c r="H9235" t="s">
        <v>1986</v>
      </c>
      <c r="I9235" t="s">
        <v>1987</v>
      </c>
      <c r="M9235" t="s">
        <v>1956</v>
      </c>
      <c r="N9235" t="s">
        <v>1962</v>
      </c>
      <c r="O9235">
        <v>2</v>
      </c>
      <c r="P9235" t="s">
        <v>1989</v>
      </c>
      <c r="Q9235" s="29">
        <v>39857</v>
      </c>
      <c r="S9235">
        <v>40304949</v>
      </c>
      <c r="T9235" t="s">
        <v>530</v>
      </c>
    </row>
    <row r="9236" spans="1:20" x14ac:dyDescent="0.25">
      <c r="A9236">
        <v>4030494</v>
      </c>
      <c r="B9236" t="s">
        <v>530</v>
      </c>
      <c r="C9236" t="s">
        <v>1956</v>
      </c>
      <c r="D9236" t="s">
        <v>1957</v>
      </c>
      <c r="E9236" t="s">
        <v>1958</v>
      </c>
      <c r="F9236" t="s">
        <v>1959</v>
      </c>
      <c r="G9236">
        <v>20</v>
      </c>
      <c r="H9236" t="s">
        <v>1986</v>
      </c>
      <c r="I9236" t="s">
        <v>1987</v>
      </c>
      <c r="M9236" t="s">
        <v>1956</v>
      </c>
      <c r="N9236" t="s">
        <v>1962</v>
      </c>
      <c r="O9236">
        <v>1</v>
      </c>
      <c r="P9236" t="s">
        <v>1963</v>
      </c>
      <c r="Q9236" s="29">
        <v>1</v>
      </c>
      <c r="R9236" s="29">
        <v>42155</v>
      </c>
      <c r="S9236">
        <v>40304949</v>
      </c>
      <c r="T9236" t="s">
        <v>530</v>
      </c>
    </row>
    <row r="9237" spans="1:20" x14ac:dyDescent="0.25">
      <c r="A9237">
        <v>4030495</v>
      </c>
      <c r="B9237" t="s">
        <v>3580</v>
      </c>
      <c r="C9237" t="s">
        <v>1956</v>
      </c>
      <c r="D9237" t="s">
        <v>1957</v>
      </c>
      <c r="E9237" t="s">
        <v>1958</v>
      </c>
      <c r="F9237" t="s">
        <v>1959</v>
      </c>
      <c r="H9237" t="s">
        <v>1986</v>
      </c>
      <c r="I9237" t="s">
        <v>1987</v>
      </c>
      <c r="M9237" t="s">
        <v>1956</v>
      </c>
      <c r="N9237" t="s">
        <v>1962</v>
      </c>
      <c r="O9237">
        <v>2</v>
      </c>
      <c r="P9237" t="s">
        <v>1989</v>
      </c>
      <c r="Q9237" s="29">
        <v>39857</v>
      </c>
      <c r="S9237">
        <v>40304957</v>
      </c>
      <c r="T9237" t="s">
        <v>3580</v>
      </c>
    </row>
    <row r="9238" spans="1:20" x14ac:dyDescent="0.25">
      <c r="A9238">
        <v>4030496</v>
      </c>
      <c r="B9238" t="s">
        <v>9416</v>
      </c>
      <c r="C9238" t="s">
        <v>1956</v>
      </c>
      <c r="D9238" t="s">
        <v>1957</v>
      </c>
      <c r="E9238" t="s">
        <v>1958</v>
      </c>
      <c r="F9238" t="s">
        <v>1959</v>
      </c>
      <c r="H9238" t="s">
        <v>1986</v>
      </c>
      <c r="I9238" t="s">
        <v>1987</v>
      </c>
      <c r="M9238" t="s">
        <v>1956</v>
      </c>
      <c r="N9238" t="s">
        <v>1962</v>
      </c>
      <c r="O9238">
        <v>2</v>
      </c>
      <c r="P9238" t="s">
        <v>1989</v>
      </c>
      <c r="Q9238" s="29">
        <v>39857</v>
      </c>
      <c r="S9238">
        <v>40304965</v>
      </c>
      <c r="T9238" t="s">
        <v>9416</v>
      </c>
    </row>
    <row r="9239" spans="1:20" x14ac:dyDescent="0.25">
      <c r="A9239">
        <v>4030497</v>
      </c>
      <c r="B9239" t="s">
        <v>531</v>
      </c>
      <c r="C9239" t="s">
        <v>1956</v>
      </c>
      <c r="D9239" t="s">
        <v>1957</v>
      </c>
      <c r="E9239" t="s">
        <v>1958</v>
      </c>
      <c r="F9239" t="s">
        <v>1959</v>
      </c>
      <c r="G9239">
        <v>1</v>
      </c>
      <c r="H9239" t="s">
        <v>1986</v>
      </c>
      <c r="I9239" t="s">
        <v>1987</v>
      </c>
      <c r="J9239" t="s">
        <v>1969</v>
      </c>
      <c r="M9239" t="s">
        <v>1956</v>
      </c>
      <c r="N9239" t="s">
        <v>1962</v>
      </c>
      <c r="O9239">
        <v>2</v>
      </c>
      <c r="P9239" t="s">
        <v>1989</v>
      </c>
      <c r="Q9239" s="29">
        <v>39857</v>
      </c>
      <c r="S9239">
        <v>40304973</v>
      </c>
      <c r="T9239" t="s">
        <v>531</v>
      </c>
    </row>
    <row r="9240" spans="1:20" x14ac:dyDescent="0.25">
      <c r="A9240">
        <v>4030497</v>
      </c>
      <c r="B9240" t="s">
        <v>531</v>
      </c>
      <c r="C9240" t="s">
        <v>1956</v>
      </c>
      <c r="D9240" t="s">
        <v>1957</v>
      </c>
      <c r="E9240" t="s">
        <v>1958</v>
      </c>
      <c r="F9240" t="s">
        <v>1959</v>
      </c>
      <c r="G9240">
        <v>1</v>
      </c>
      <c r="H9240" t="s">
        <v>1986</v>
      </c>
      <c r="I9240" t="s">
        <v>1987</v>
      </c>
      <c r="J9240" t="s">
        <v>1969</v>
      </c>
      <c r="M9240" t="s">
        <v>1956</v>
      </c>
      <c r="N9240" t="s">
        <v>1962</v>
      </c>
      <c r="O9240">
        <v>1</v>
      </c>
      <c r="P9240" t="s">
        <v>1963</v>
      </c>
      <c r="Q9240" s="29">
        <v>1</v>
      </c>
      <c r="R9240" s="29">
        <v>42155</v>
      </c>
      <c r="S9240">
        <v>40304973</v>
      </c>
      <c r="T9240" t="s">
        <v>531</v>
      </c>
    </row>
    <row r="9241" spans="1:20" x14ac:dyDescent="0.25">
      <c r="A9241">
        <v>4030498</v>
      </c>
      <c r="B9241" t="s">
        <v>9417</v>
      </c>
      <c r="C9241" t="s">
        <v>1956</v>
      </c>
      <c r="D9241" t="s">
        <v>1957</v>
      </c>
      <c r="E9241" t="s">
        <v>1958</v>
      </c>
      <c r="F9241" t="s">
        <v>1959</v>
      </c>
      <c r="H9241" t="s">
        <v>1986</v>
      </c>
      <c r="I9241" t="s">
        <v>1987</v>
      </c>
      <c r="M9241" t="s">
        <v>1956</v>
      </c>
      <c r="N9241" t="s">
        <v>1962</v>
      </c>
      <c r="O9241">
        <v>2</v>
      </c>
      <c r="P9241" t="s">
        <v>1989</v>
      </c>
      <c r="Q9241" s="29">
        <v>39857</v>
      </c>
      <c r="S9241">
        <v>40304981</v>
      </c>
      <c r="T9241" t="s">
        <v>9417</v>
      </c>
    </row>
    <row r="9242" spans="1:20" x14ac:dyDescent="0.25">
      <c r="A9242">
        <v>4030501</v>
      </c>
      <c r="B9242" t="s">
        <v>532</v>
      </c>
      <c r="C9242" t="s">
        <v>1956</v>
      </c>
      <c r="D9242" t="s">
        <v>1957</v>
      </c>
      <c r="E9242" t="s">
        <v>1958</v>
      </c>
      <c r="F9242" t="s">
        <v>1959</v>
      </c>
      <c r="G9242">
        <v>20</v>
      </c>
      <c r="H9242" t="s">
        <v>1986</v>
      </c>
      <c r="I9242" t="s">
        <v>1987</v>
      </c>
      <c r="J9242" t="s">
        <v>1969</v>
      </c>
      <c r="M9242" t="s">
        <v>1956</v>
      </c>
      <c r="N9242" t="s">
        <v>1962</v>
      </c>
      <c r="O9242">
        <v>1</v>
      </c>
      <c r="P9242" t="s">
        <v>1963</v>
      </c>
      <c r="Q9242" s="29">
        <v>1</v>
      </c>
      <c r="R9242" s="29">
        <v>42155</v>
      </c>
      <c r="S9242">
        <v>40305015</v>
      </c>
      <c r="T9242" t="s">
        <v>532</v>
      </c>
    </row>
    <row r="9243" spans="1:20" x14ac:dyDescent="0.25">
      <c r="A9243">
        <v>4030501</v>
      </c>
      <c r="B9243" t="s">
        <v>532</v>
      </c>
      <c r="C9243" t="s">
        <v>1956</v>
      </c>
      <c r="D9243" t="s">
        <v>1957</v>
      </c>
      <c r="E9243" t="s">
        <v>1958</v>
      </c>
      <c r="F9243" t="s">
        <v>1959</v>
      </c>
      <c r="G9243">
        <v>20</v>
      </c>
      <c r="H9243" t="s">
        <v>1986</v>
      </c>
      <c r="I9243" t="s">
        <v>1987</v>
      </c>
      <c r="J9243" t="s">
        <v>1969</v>
      </c>
      <c r="M9243" t="s">
        <v>1956</v>
      </c>
      <c r="N9243" t="s">
        <v>1962</v>
      </c>
      <c r="O9243">
        <v>2</v>
      </c>
      <c r="P9243" t="s">
        <v>1989</v>
      </c>
      <c r="Q9243" s="29">
        <v>39857</v>
      </c>
      <c r="S9243">
        <v>40305015</v>
      </c>
      <c r="T9243" t="s">
        <v>532</v>
      </c>
    </row>
    <row r="9244" spans="1:20" x14ac:dyDescent="0.25">
      <c r="A9244">
        <v>4030504</v>
      </c>
      <c r="B9244" t="s">
        <v>9418</v>
      </c>
      <c r="C9244" t="s">
        <v>1956</v>
      </c>
      <c r="D9244" t="s">
        <v>1957</v>
      </c>
      <c r="E9244" t="s">
        <v>1958</v>
      </c>
      <c r="F9244" t="s">
        <v>1959</v>
      </c>
      <c r="G9244">
        <v>20</v>
      </c>
      <c r="H9244" t="s">
        <v>1986</v>
      </c>
      <c r="I9244" t="s">
        <v>1987</v>
      </c>
      <c r="J9244" t="s">
        <v>1969</v>
      </c>
      <c r="M9244" t="s">
        <v>1956</v>
      </c>
      <c r="N9244" t="s">
        <v>1962</v>
      </c>
      <c r="O9244">
        <v>2</v>
      </c>
      <c r="P9244" t="s">
        <v>1989</v>
      </c>
      <c r="Q9244" s="29">
        <v>39857</v>
      </c>
      <c r="S9244">
        <v>40305040</v>
      </c>
      <c r="T9244" t="s">
        <v>9418</v>
      </c>
    </row>
    <row r="9245" spans="1:20" x14ac:dyDescent="0.25">
      <c r="A9245">
        <v>4030504</v>
      </c>
      <c r="B9245" t="s">
        <v>9418</v>
      </c>
      <c r="C9245" t="s">
        <v>1956</v>
      </c>
      <c r="D9245" t="s">
        <v>1957</v>
      </c>
      <c r="E9245" t="s">
        <v>1958</v>
      </c>
      <c r="F9245" t="s">
        <v>1959</v>
      </c>
      <c r="G9245">
        <v>20</v>
      </c>
      <c r="H9245" t="s">
        <v>1986</v>
      </c>
      <c r="I9245" t="s">
        <v>1987</v>
      </c>
      <c r="J9245" t="s">
        <v>1969</v>
      </c>
      <c r="M9245" t="s">
        <v>1956</v>
      </c>
      <c r="N9245" t="s">
        <v>1962</v>
      </c>
      <c r="O9245">
        <v>1</v>
      </c>
      <c r="P9245" t="s">
        <v>1963</v>
      </c>
      <c r="Q9245" s="29">
        <v>1</v>
      </c>
      <c r="R9245" s="29">
        <v>42155</v>
      </c>
      <c r="S9245">
        <v>40305040</v>
      </c>
      <c r="T9245" t="s">
        <v>9418</v>
      </c>
    </row>
    <row r="9246" spans="1:20" x14ac:dyDescent="0.25">
      <c r="A9246">
        <v>4030505</v>
      </c>
      <c r="B9246" t="s">
        <v>9419</v>
      </c>
      <c r="C9246" t="s">
        <v>1956</v>
      </c>
      <c r="D9246" t="s">
        <v>1957</v>
      </c>
      <c r="E9246" t="s">
        <v>1958</v>
      </c>
      <c r="F9246" t="s">
        <v>1959</v>
      </c>
      <c r="G9246">
        <v>20</v>
      </c>
      <c r="H9246" t="s">
        <v>1986</v>
      </c>
      <c r="I9246" t="s">
        <v>1987</v>
      </c>
      <c r="J9246" t="s">
        <v>1969</v>
      </c>
      <c r="M9246" t="s">
        <v>1956</v>
      </c>
      <c r="N9246" t="s">
        <v>1962</v>
      </c>
      <c r="O9246">
        <v>1</v>
      </c>
      <c r="P9246" t="s">
        <v>1963</v>
      </c>
      <c r="Q9246" s="29">
        <v>1</v>
      </c>
      <c r="R9246" s="29">
        <v>42155</v>
      </c>
      <c r="S9246">
        <v>40305058</v>
      </c>
      <c r="T9246" t="s">
        <v>9420</v>
      </c>
    </row>
    <row r="9247" spans="1:20" x14ac:dyDescent="0.25">
      <c r="A9247">
        <v>4030505</v>
      </c>
      <c r="B9247" t="s">
        <v>9419</v>
      </c>
      <c r="C9247" t="s">
        <v>1956</v>
      </c>
      <c r="D9247" t="s">
        <v>1957</v>
      </c>
      <c r="E9247" t="s">
        <v>1958</v>
      </c>
      <c r="F9247" t="s">
        <v>1959</v>
      </c>
      <c r="G9247">
        <v>20</v>
      </c>
      <c r="H9247" t="s">
        <v>1986</v>
      </c>
      <c r="I9247" t="s">
        <v>1987</v>
      </c>
      <c r="J9247" t="s">
        <v>1969</v>
      </c>
      <c r="M9247" t="s">
        <v>1956</v>
      </c>
      <c r="N9247" t="s">
        <v>1962</v>
      </c>
      <c r="O9247">
        <v>2</v>
      </c>
      <c r="P9247" t="s">
        <v>1989</v>
      </c>
      <c r="Q9247" s="29">
        <v>39857</v>
      </c>
      <c r="S9247">
        <v>40305058</v>
      </c>
      <c r="T9247" t="s">
        <v>9420</v>
      </c>
    </row>
    <row r="9248" spans="1:20" x14ac:dyDescent="0.25">
      <c r="A9248">
        <v>4030506</v>
      </c>
      <c r="B9248" t="s">
        <v>533</v>
      </c>
      <c r="C9248" t="s">
        <v>1956</v>
      </c>
      <c r="D9248" t="s">
        <v>1957</v>
      </c>
      <c r="E9248" t="s">
        <v>1958</v>
      </c>
      <c r="F9248" t="s">
        <v>1959</v>
      </c>
      <c r="G9248">
        <v>20</v>
      </c>
      <c r="H9248" t="s">
        <v>1986</v>
      </c>
      <c r="I9248" t="s">
        <v>1987</v>
      </c>
      <c r="J9248" t="s">
        <v>1969</v>
      </c>
      <c r="M9248" t="s">
        <v>1956</v>
      </c>
      <c r="N9248" t="s">
        <v>1962</v>
      </c>
      <c r="O9248">
        <v>1</v>
      </c>
      <c r="P9248" t="s">
        <v>1963</v>
      </c>
      <c r="Q9248" s="29">
        <v>1</v>
      </c>
      <c r="R9248" s="29">
        <v>42155</v>
      </c>
      <c r="S9248">
        <v>40305066</v>
      </c>
      <c r="T9248" t="s">
        <v>9421</v>
      </c>
    </row>
    <row r="9249" spans="1:20" x14ac:dyDescent="0.25">
      <c r="A9249">
        <v>4030506</v>
      </c>
      <c r="B9249" t="s">
        <v>533</v>
      </c>
      <c r="C9249" t="s">
        <v>1956</v>
      </c>
      <c r="D9249" t="s">
        <v>1957</v>
      </c>
      <c r="E9249" t="s">
        <v>1958</v>
      </c>
      <c r="F9249" t="s">
        <v>1959</v>
      </c>
      <c r="G9249">
        <v>20</v>
      </c>
      <c r="H9249" t="s">
        <v>1986</v>
      </c>
      <c r="I9249" t="s">
        <v>1987</v>
      </c>
      <c r="J9249" t="s">
        <v>1969</v>
      </c>
      <c r="M9249" t="s">
        <v>1956</v>
      </c>
      <c r="N9249" t="s">
        <v>1962</v>
      </c>
      <c r="O9249">
        <v>2</v>
      </c>
      <c r="P9249" t="s">
        <v>1989</v>
      </c>
      <c r="Q9249" s="29">
        <v>39857</v>
      </c>
      <c r="S9249">
        <v>40305066</v>
      </c>
      <c r="T9249" t="s">
        <v>9421</v>
      </c>
    </row>
    <row r="9250" spans="1:20" x14ac:dyDescent="0.25">
      <c r="A9250">
        <v>4030507</v>
      </c>
      <c r="B9250" t="s">
        <v>534</v>
      </c>
      <c r="C9250" t="s">
        <v>1956</v>
      </c>
      <c r="D9250" t="s">
        <v>1957</v>
      </c>
      <c r="E9250" t="s">
        <v>1958</v>
      </c>
      <c r="F9250" t="s">
        <v>1959</v>
      </c>
      <c r="G9250">
        <v>20</v>
      </c>
      <c r="H9250" t="s">
        <v>1986</v>
      </c>
      <c r="I9250" t="s">
        <v>1987</v>
      </c>
      <c r="J9250" t="s">
        <v>1969</v>
      </c>
      <c r="M9250" t="s">
        <v>1956</v>
      </c>
      <c r="N9250" t="s">
        <v>1962</v>
      </c>
      <c r="O9250">
        <v>2</v>
      </c>
      <c r="P9250" t="s">
        <v>1989</v>
      </c>
      <c r="Q9250" s="29">
        <v>39857</v>
      </c>
      <c r="S9250">
        <v>40305074</v>
      </c>
      <c r="T9250" t="s">
        <v>9422</v>
      </c>
    </row>
    <row r="9251" spans="1:20" x14ac:dyDescent="0.25">
      <c r="A9251">
        <v>4030507</v>
      </c>
      <c r="B9251" t="s">
        <v>534</v>
      </c>
      <c r="C9251" t="s">
        <v>1956</v>
      </c>
      <c r="D9251" t="s">
        <v>1957</v>
      </c>
      <c r="E9251" t="s">
        <v>1958</v>
      </c>
      <c r="F9251" t="s">
        <v>1959</v>
      </c>
      <c r="G9251">
        <v>20</v>
      </c>
      <c r="H9251" t="s">
        <v>1986</v>
      </c>
      <c r="I9251" t="s">
        <v>1987</v>
      </c>
      <c r="J9251" t="s">
        <v>1969</v>
      </c>
      <c r="M9251" t="s">
        <v>1956</v>
      </c>
      <c r="N9251" t="s">
        <v>1962</v>
      </c>
      <c r="O9251">
        <v>1</v>
      </c>
      <c r="P9251" t="s">
        <v>1963</v>
      </c>
      <c r="Q9251" s="29">
        <v>1</v>
      </c>
      <c r="R9251" s="29">
        <v>42155</v>
      </c>
      <c r="S9251">
        <v>40305074</v>
      </c>
      <c r="T9251" t="s">
        <v>9422</v>
      </c>
    </row>
    <row r="9252" spans="1:20" x14ac:dyDescent="0.25">
      <c r="A9252">
        <v>4030508</v>
      </c>
      <c r="B9252" t="s">
        <v>535</v>
      </c>
      <c r="C9252" t="s">
        <v>1956</v>
      </c>
      <c r="D9252" t="s">
        <v>1957</v>
      </c>
      <c r="E9252" t="s">
        <v>1958</v>
      </c>
      <c r="F9252" t="s">
        <v>1959</v>
      </c>
      <c r="G9252">
        <v>20</v>
      </c>
      <c r="H9252" t="s">
        <v>1986</v>
      </c>
      <c r="I9252" t="s">
        <v>1987</v>
      </c>
      <c r="J9252" t="s">
        <v>1969</v>
      </c>
      <c r="M9252" t="s">
        <v>1956</v>
      </c>
      <c r="N9252" t="s">
        <v>1962</v>
      </c>
      <c r="O9252">
        <v>2</v>
      </c>
      <c r="P9252" t="s">
        <v>1989</v>
      </c>
      <c r="Q9252" s="29">
        <v>39857</v>
      </c>
      <c r="S9252">
        <v>40305082</v>
      </c>
      <c r="T9252" t="s">
        <v>9423</v>
      </c>
    </row>
    <row r="9253" spans="1:20" x14ac:dyDescent="0.25">
      <c r="A9253">
        <v>4030508</v>
      </c>
      <c r="B9253" t="s">
        <v>535</v>
      </c>
      <c r="C9253" t="s">
        <v>1956</v>
      </c>
      <c r="D9253" t="s">
        <v>1957</v>
      </c>
      <c r="E9253" t="s">
        <v>1958</v>
      </c>
      <c r="F9253" t="s">
        <v>1959</v>
      </c>
      <c r="G9253">
        <v>20</v>
      </c>
      <c r="H9253" t="s">
        <v>1986</v>
      </c>
      <c r="I9253" t="s">
        <v>1987</v>
      </c>
      <c r="J9253" t="s">
        <v>1969</v>
      </c>
      <c r="M9253" t="s">
        <v>1956</v>
      </c>
      <c r="N9253" t="s">
        <v>1962</v>
      </c>
      <c r="O9253">
        <v>1</v>
      </c>
      <c r="P9253" t="s">
        <v>1963</v>
      </c>
      <c r="Q9253" s="29">
        <v>1</v>
      </c>
      <c r="R9253" s="29">
        <v>42155</v>
      </c>
      <c r="S9253">
        <v>40305082</v>
      </c>
      <c r="T9253" t="s">
        <v>9423</v>
      </c>
    </row>
    <row r="9254" spans="1:20" x14ac:dyDescent="0.25">
      <c r="A9254">
        <v>4030509</v>
      </c>
      <c r="B9254" t="s">
        <v>536</v>
      </c>
      <c r="C9254" t="s">
        <v>1956</v>
      </c>
      <c r="D9254" t="s">
        <v>1957</v>
      </c>
      <c r="E9254" t="s">
        <v>1958</v>
      </c>
      <c r="F9254" t="s">
        <v>1959</v>
      </c>
      <c r="G9254">
        <v>20</v>
      </c>
      <c r="H9254" t="s">
        <v>1986</v>
      </c>
      <c r="I9254" t="s">
        <v>1987</v>
      </c>
      <c r="J9254" t="s">
        <v>1969</v>
      </c>
      <c r="M9254" t="s">
        <v>1956</v>
      </c>
      <c r="N9254" t="s">
        <v>1962</v>
      </c>
      <c r="O9254">
        <v>2</v>
      </c>
      <c r="P9254" t="s">
        <v>1989</v>
      </c>
      <c r="Q9254" s="29">
        <v>39857</v>
      </c>
      <c r="S9254">
        <v>40305090</v>
      </c>
      <c r="T9254" t="s">
        <v>536</v>
      </c>
    </row>
    <row r="9255" spans="1:20" x14ac:dyDescent="0.25">
      <c r="A9255">
        <v>4030509</v>
      </c>
      <c r="B9255" t="s">
        <v>536</v>
      </c>
      <c r="C9255" t="s">
        <v>1956</v>
      </c>
      <c r="D9255" t="s">
        <v>1957</v>
      </c>
      <c r="E9255" t="s">
        <v>1958</v>
      </c>
      <c r="F9255" t="s">
        <v>1959</v>
      </c>
      <c r="G9255">
        <v>20</v>
      </c>
      <c r="H9255" t="s">
        <v>1986</v>
      </c>
      <c r="I9255" t="s">
        <v>1987</v>
      </c>
      <c r="J9255" t="s">
        <v>1969</v>
      </c>
      <c r="M9255" t="s">
        <v>1956</v>
      </c>
      <c r="N9255" t="s">
        <v>1962</v>
      </c>
      <c r="O9255">
        <v>1</v>
      </c>
      <c r="P9255" t="s">
        <v>1963</v>
      </c>
      <c r="Q9255" s="29">
        <v>1</v>
      </c>
      <c r="R9255" s="29">
        <v>42155</v>
      </c>
      <c r="S9255">
        <v>40305090</v>
      </c>
      <c r="T9255" t="s">
        <v>536</v>
      </c>
    </row>
    <row r="9256" spans="1:20" x14ac:dyDescent="0.25">
      <c r="A9256">
        <v>4030511</v>
      </c>
      <c r="B9256" t="s">
        <v>537</v>
      </c>
      <c r="C9256" t="s">
        <v>1956</v>
      </c>
      <c r="D9256" t="s">
        <v>1957</v>
      </c>
      <c r="E9256" t="s">
        <v>1958</v>
      </c>
      <c r="F9256" t="s">
        <v>1959</v>
      </c>
      <c r="G9256">
        <v>20</v>
      </c>
      <c r="H9256" t="s">
        <v>1986</v>
      </c>
      <c r="I9256" t="s">
        <v>1987</v>
      </c>
      <c r="M9256" t="s">
        <v>1956</v>
      </c>
      <c r="N9256" t="s">
        <v>1962</v>
      </c>
      <c r="O9256">
        <v>2</v>
      </c>
      <c r="P9256" t="s">
        <v>1989</v>
      </c>
      <c r="Q9256" s="29">
        <v>39857</v>
      </c>
      <c r="S9256">
        <v>40305112</v>
      </c>
      <c r="T9256" t="s">
        <v>537</v>
      </c>
    </row>
    <row r="9257" spans="1:20" x14ac:dyDescent="0.25">
      <c r="A9257">
        <v>4030511</v>
      </c>
      <c r="B9257" t="s">
        <v>537</v>
      </c>
      <c r="C9257" t="s">
        <v>1956</v>
      </c>
      <c r="D9257" t="s">
        <v>1957</v>
      </c>
      <c r="E9257" t="s">
        <v>1958</v>
      </c>
      <c r="F9257" t="s">
        <v>1959</v>
      </c>
      <c r="G9257">
        <v>20</v>
      </c>
      <c r="H9257" t="s">
        <v>1986</v>
      </c>
      <c r="I9257" t="s">
        <v>1987</v>
      </c>
      <c r="M9257" t="s">
        <v>1956</v>
      </c>
      <c r="N9257" t="s">
        <v>1962</v>
      </c>
      <c r="O9257">
        <v>1</v>
      </c>
      <c r="P9257" t="s">
        <v>1963</v>
      </c>
      <c r="Q9257" s="29">
        <v>1</v>
      </c>
      <c r="R9257" s="29">
        <v>42155</v>
      </c>
      <c r="S9257">
        <v>40305112</v>
      </c>
      <c r="T9257" t="s">
        <v>537</v>
      </c>
    </row>
    <row r="9258" spans="1:20" x14ac:dyDescent="0.25">
      <c r="A9258">
        <v>4030512</v>
      </c>
      <c r="B9258" t="s">
        <v>538</v>
      </c>
      <c r="C9258" t="s">
        <v>1956</v>
      </c>
      <c r="D9258" t="s">
        <v>1957</v>
      </c>
      <c r="E9258" t="s">
        <v>1958</v>
      </c>
      <c r="F9258" t="s">
        <v>1959</v>
      </c>
      <c r="G9258">
        <v>20</v>
      </c>
      <c r="H9258" t="s">
        <v>1986</v>
      </c>
      <c r="I9258" t="s">
        <v>1987</v>
      </c>
      <c r="J9258" t="s">
        <v>1969</v>
      </c>
      <c r="M9258" t="s">
        <v>1956</v>
      </c>
      <c r="N9258" t="s">
        <v>1962</v>
      </c>
      <c r="O9258">
        <v>1</v>
      </c>
      <c r="P9258" t="s">
        <v>1963</v>
      </c>
      <c r="Q9258" s="29">
        <v>1</v>
      </c>
      <c r="R9258" s="29">
        <v>42155</v>
      </c>
      <c r="S9258">
        <v>40305120</v>
      </c>
      <c r="T9258" t="s">
        <v>538</v>
      </c>
    </row>
    <row r="9259" spans="1:20" x14ac:dyDescent="0.25">
      <c r="A9259">
        <v>4030512</v>
      </c>
      <c r="B9259" t="s">
        <v>538</v>
      </c>
      <c r="C9259" t="s">
        <v>1956</v>
      </c>
      <c r="D9259" t="s">
        <v>1957</v>
      </c>
      <c r="E9259" t="s">
        <v>1958</v>
      </c>
      <c r="F9259" t="s">
        <v>1959</v>
      </c>
      <c r="G9259">
        <v>20</v>
      </c>
      <c r="H9259" t="s">
        <v>1986</v>
      </c>
      <c r="I9259" t="s">
        <v>1987</v>
      </c>
      <c r="J9259" t="s">
        <v>1969</v>
      </c>
      <c r="M9259" t="s">
        <v>1956</v>
      </c>
      <c r="N9259" t="s">
        <v>1962</v>
      </c>
      <c r="O9259">
        <v>2</v>
      </c>
      <c r="P9259" t="s">
        <v>1989</v>
      </c>
      <c r="Q9259" s="29">
        <v>39857</v>
      </c>
      <c r="S9259">
        <v>40305120</v>
      </c>
      <c r="T9259" t="s">
        <v>538</v>
      </c>
    </row>
    <row r="9260" spans="1:20" x14ac:dyDescent="0.25">
      <c r="A9260">
        <v>4030516</v>
      </c>
      <c r="B9260" t="s">
        <v>539</v>
      </c>
      <c r="C9260" t="s">
        <v>1956</v>
      </c>
      <c r="D9260" t="s">
        <v>1957</v>
      </c>
      <c r="E9260" t="s">
        <v>1958</v>
      </c>
      <c r="F9260" t="s">
        <v>1959</v>
      </c>
      <c r="G9260">
        <v>20</v>
      </c>
      <c r="H9260" t="s">
        <v>1986</v>
      </c>
      <c r="I9260" t="s">
        <v>1987</v>
      </c>
      <c r="J9260" t="s">
        <v>1969</v>
      </c>
      <c r="M9260" t="s">
        <v>1956</v>
      </c>
      <c r="N9260" t="s">
        <v>1962</v>
      </c>
      <c r="O9260">
        <v>1</v>
      </c>
      <c r="P9260" t="s">
        <v>1963</v>
      </c>
      <c r="Q9260" s="29">
        <v>1</v>
      </c>
      <c r="R9260" s="29">
        <v>42155</v>
      </c>
      <c r="S9260">
        <v>40305163</v>
      </c>
      <c r="T9260" t="s">
        <v>539</v>
      </c>
    </row>
    <row r="9261" spans="1:20" x14ac:dyDescent="0.25">
      <c r="A9261">
        <v>4030516</v>
      </c>
      <c r="B9261" t="s">
        <v>539</v>
      </c>
      <c r="C9261" t="s">
        <v>1956</v>
      </c>
      <c r="D9261" t="s">
        <v>1957</v>
      </c>
      <c r="E9261" t="s">
        <v>1958</v>
      </c>
      <c r="F9261" t="s">
        <v>1959</v>
      </c>
      <c r="G9261">
        <v>20</v>
      </c>
      <c r="H9261" t="s">
        <v>1986</v>
      </c>
      <c r="I9261" t="s">
        <v>1987</v>
      </c>
      <c r="J9261" t="s">
        <v>1969</v>
      </c>
      <c r="M9261" t="s">
        <v>1956</v>
      </c>
      <c r="N9261" t="s">
        <v>1962</v>
      </c>
      <c r="O9261">
        <v>2</v>
      </c>
      <c r="P9261" t="s">
        <v>1989</v>
      </c>
      <c r="Q9261" s="29">
        <v>39857</v>
      </c>
      <c r="S9261">
        <v>40305163</v>
      </c>
      <c r="T9261" t="s">
        <v>539</v>
      </c>
    </row>
    <row r="9262" spans="1:20" x14ac:dyDescent="0.25">
      <c r="A9262">
        <v>4030521</v>
      </c>
      <c r="B9262" t="s">
        <v>540</v>
      </c>
      <c r="C9262" t="s">
        <v>1956</v>
      </c>
      <c r="D9262" t="s">
        <v>1957</v>
      </c>
      <c r="E9262" t="s">
        <v>1958</v>
      </c>
      <c r="F9262" t="s">
        <v>1959</v>
      </c>
      <c r="G9262">
        <v>20</v>
      </c>
      <c r="H9262" t="s">
        <v>1986</v>
      </c>
      <c r="I9262" t="s">
        <v>1987</v>
      </c>
      <c r="J9262" t="s">
        <v>1969</v>
      </c>
      <c r="M9262" t="s">
        <v>1956</v>
      </c>
      <c r="N9262" t="s">
        <v>1962</v>
      </c>
      <c r="O9262">
        <v>1</v>
      </c>
      <c r="P9262" t="s">
        <v>1963</v>
      </c>
      <c r="Q9262" s="29">
        <v>1</v>
      </c>
      <c r="R9262" s="29">
        <v>42155</v>
      </c>
      <c r="S9262">
        <v>40305210</v>
      </c>
      <c r="T9262" t="s">
        <v>540</v>
      </c>
    </row>
    <row r="9263" spans="1:20" x14ac:dyDescent="0.25">
      <c r="A9263">
        <v>4030521</v>
      </c>
      <c r="B9263" t="s">
        <v>540</v>
      </c>
      <c r="C9263" t="s">
        <v>1956</v>
      </c>
      <c r="D9263" t="s">
        <v>1957</v>
      </c>
      <c r="E9263" t="s">
        <v>1958</v>
      </c>
      <c r="F9263" t="s">
        <v>1959</v>
      </c>
      <c r="G9263">
        <v>20</v>
      </c>
      <c r="H9263" t="s">
        <v>1986</v>
      </c>
      <c r="I9263" t="s">
        <v>1987</v>
      </c>
      <c r="J9263" t="s">
        <v>1969</v>
      </c>
      <c r="M9263" t="s">
        <v>1956</v>
      </c>
      <c r="N9263" t="s">
        <v>1962</v>
      </c>
      <c r="O9263">
        <v>2</v>
      </c>
      <c r="P9263" t="s">
        <v>1989</v>
      </c>
      <c r="Q9263" s="29">
        <v>39857</v>
      </c>
      <c r="S9263">
        <v>40305210</v>
      </c>
      <c r="T9263" t="s">
        <v>540</v>
      </c>
    </row>
    <row r="9264" spans="1:20" x14ac:dyDescent="0.25">
      <c r="A9264">
        <v>4030522</v>
      </c>
      <c r="B9264" t="s">
        <v>541</v>
      </c>
      <c r="C9264" t="s">
        <v>1956</v>
      </c>
      <c r="D9264" t="s">
        <v>1957</v>
      </c>
      <c r="E9264" t="s">
        <v>1958</v>
      </c>
      <c r="F9264" t="s">
        <v>1959</v>
      </c>
      <c r="G9264">
        <v>20</v>
      </c>
      <c r="H9264" t="s">
        <v>1986</v>
      </c>
      <c r="I9264" t="s">
        <v>1987</v>
      </c>
      <c r="J9264" t="s">
        <v>1969</v>
      </c>
      <c r="M9264" t="s">
        <v>1956</v>
      </c>
      <c r="N9264" t="s">
        <v>1962</v>
      </c>
      <c r="O9264">
        <v>1</v>
      </c>
      <c r="P9264" t="s">
        <v>1963</v>
      </c>
      <c r="Q9264" s="29">
        <v>1</v>
      </c>
      <c r="R9264" s="29">
        <v>42155</v>
      </c>
      <c r="S9264">
        <v>40305228</v>
      </c>
      <c r="T9264" t="s">
        <v>9424</v>
      </c>
    </row>
    <row r="9265" spans="1:20" x14ac:dyDescent="0.25">
      <c r="A9265">
        <v>4030522</v>
      </c>
      <c r="B9265" t="s">
        <v>541</v>
      </c>
      <c r="C9265" t="s">
        <v>1956</v>
      </c>
      <c r="D9265" t="s">
        <v>1957</v>
      </c>
      <c r="E9265" t="s">
        <v>1958</v>
      </c>
      <c r="F9265" t="s">
        <v>1959</v>
      </c>
      <c r="G9265">
        <v>20</v>
      </c>
      <c r="H9265" t="s">
        <v>1986</v>
      </c>
      <c r="I9265" t="s">
        <v>1987</v>
      </c>
      <c r="J9265" t="s">
        <v>1969</v>
      </c>
      <c r="M9265" t="s">
        <v>1956</v>
      </c>
      <c r="N9265" t="s">
        <v>1962</v>
      </c>
      <c r="O9265">
        <v>2</v>
      </c>
      <c r="P9265" t="s">
        <v>1989</v>
      </c>
      <c r="Q9265" s="29">
        <v>39857</v>
      </c>
      <c r="S9265">
        <v>40305228</v>
      </c>
      <c r="T9265" t="s">
        <v>9424</v>
      </c>
    </row>
    <row r="9266" spans="1:20" x14ac:dyDescent="0.25">
      <c r="A9266">
        <v>4030523</v>
      </c>
      <c r="B9266" t="s">
        <v>542</v>
      </c>
      <c r="C9266" t="s">
        <v>1956</v>
      </c>
      <c r="D9266" t="s">
        <v>1957</v>
      </c>
      <c r="E9266" t="s">
        <v>1958</v>
      </c>
      <c r="F9266" t="s">
        <v>1959</v>
      </c>
      <c r="G9266">
        <v>20</v>
      </c>
      <c r="H9266" t="s">
        <v>1986</v>
      </c>
      <c r="I9266" t="s">
        <v>1987</v>
      </c>
      <c r="J9266" t="s">
        <v>1969</v>
      </c>
      <c r="M9266" t="s">
        <v>1956</v>
      </c>
      <c r="N9266" t="s">
        <v>1962</v>
      </c>
      <c r="O9266">
        <v>1</v>
      </c>
      <c r="P9266" t="s">
        <v>1963</v>
      </c>
      <c r="Q9266" s="29">
        <v>1</v>
      </c>
      <c r="R9266" s="29">
        <v>42155</v>
      </c>
      <c r="S9266">
        <v>40305236</v>
      </c>
      <c r="T9266" t="s">
        <v>9425</v>
      </c>
    </row>
    <row r="9267" spans="1:20" x14ac:dyDescent="0.25">
      <c r="A9267">
        <v>4030523</v>
      </c>
      <c r="B9267" t="s">
        <v>542</v>
      </c>
      <c r="C9267" t="s">
        <v>1956</v>
      </c>
      <c r="D9267" t="s">
        <v>1957</v>
      </c>
      <c r="E9267" t="s">
        <v>1958</v>
      </c>
      <c r="F9267" t="s">
        <v>1959</v>
      </c>
      <c r="G9267">
        <v>20</v>
      </c>
      <c r="H9267" t="s">
        <v>1986</v>
      </c>
      <c r="I9267" t="s">
        <v>1987</v>
      </c>
      <c r="J9267" t="s">
        <v>1969</v>
      </c>
      <c r="M9267" t="s">
        <v>1956</v>
      </c>
      <c r="N9267" t="s">
        <v>1962</v>
      </c>
      <c r="O9267">
        <v>2</v>
      </c>
      <c r="P9267" t="s">
        <v>1989</v>
      </c>
      <c r="Q9267" s="29">
        <v>39857</v>
      </c>
      <c r="S9267">
        <v>40305236</v>
      </c>
      <c r="T9267" t="s">
        <v>9425</v>
      </c>
    </row>
    <row r="9268" spans="1:20" x14ac:dyDescent="0.25">
      <c r="A9268">
        <v>4030527</v>
      </c>
      <c r="B9268" t="s">
        <v>543</v>
      </c>
      <c r="C9268" t="s">
        <v>1956</v>
      </c>
      <c r="D9268" t="s">
        <v>1957</v>
      </c>
      <c r="E9268" t="s">
        <v>1958</v>
      </c>
      <c r="F9268" t="s">
        <v>1959</v>
      </c>
      <c r="G9268">
        <v>20</v>
      </c>
      <c r="H9268" t="s">
        <v>1986</v>
      </c>
      <c r="I9268" t="s">
        <v>1987</v>
      </c>
      <c r="M9268" t="s">
        <v>1956</v>
      </c>
      <c r="N9268" t="s">
        <v>1962</v>
      </c>
      <c r="O9268">
        <v>1</v>
      </c>
      <c r="P9268" t="s">
        <v>1963</v>
      </c>
      <c r="Q9268" s="29">
        <v>1</v>
      </c>
      <c r="R9268" s="29">
        <v>42155</v>
      </c>
      <c r="S9268">
        <v>40305279</v>
      </c>
      <c r="T9268" t="s">
        <v>3831</v>
      </c>
    </row>
    <row r="9269" spans="1:20" x14ac:dyDescent="0.25">
      <c r="A9269">
        <v>4030527</v>
      </c>
      <c r="B9269" t="s">
        <v>543</v>
      </c>
      <c r="C9269" t="s">
        <v>1956</v>
      </c>
      <c r="D9269" t="s">
        <v>1957</v>
      </c>
      <c r="E9269" t="s">
        <v>1958</v>
      </c>
      <c r="F9269" t="s">
        <v>1959</v>
      </c>
      <c r="G9269">
        <v>20</v>
      </c>
      <c r="H9269" t="s">
        <v>1986</v>
      </c>
      <c r="I9269" t="s">
        <v>1987</v>
      </c>
      <c r="M9269" t="s">
        <v>1956</v>
      </c>
      <c r="N9269" t="s">
        <v>1962</v>
      </c>
      <c r="O9269">
        <v>2</v>
      </c>
      <c r="P9269" t="s">
        <v>1989</v>
      </c>
      <c r="Q9269" s="29">
        <v>39857</v>
      </c>
      <c r="S9269">
        <v>40305279</v>
      </c>
      <c r="T9269" t="s">
        <v>3831</v>
      </c>
    </row>
    <row r="9270" spans="1:20" x14ac:dyDescent="0.25">
      <c r="A9270">
        <v>4030528</v>
      </c>
      <c r="B9270" t="s">
        <v>544</v>
      </c>
      <c r="C9270" t="s">
        <v>1956</v>
      </c>
      <c r="D9270" t="s">
        <v>1957</v>
      </c>
      <c r="E9270" t="s">
        <v>1958</v>
      </c>
      <c r="F9270" t="s">
        <v>1959</v>
      </c>
      <c r="G9270">
        <v>20</v>
      </c>
      <c r="H9270" t="s">
        <v>1986</v>
      </c>
      <c r="I9270" t="s">
        <v>1987</v>
      </c>
      <c r="J9270" t="s">
        <v>1969</v>
      </c>
      <c r="M9270" t="s">
        <v>1956</v>
      </c>
      <c r="N9270" t="s">
        <v>1962</v>
      </c>
      <c r="O9270">
        <v>1</v>
      </c>
      <c r="P9270" t="s">
        <v>1963</v>
      </c>
      <c r="Q9270" s="29">
        <v>1</v>
      </c>
      <c r="R9270" s="29">
        <v>42155</v>
      </c>
      <c r="S9270">
        <v>40305287</v>
      </c>
      <c r="T9270" t="s">
        <v>9426</v>
      </c>
    </row>
    <row r="9271" spans="1:20" x14ac:dyDescent="0.25">
      <c r="A9271">
        <v>4030528</v>
      </c>
      <c r="B9271" t="s">
        <v>544</v>
      </c>
      <c r="C9271" t="s">
        <v>1956</v>
      </c>
      <c r="D9271" t="s">
        <v>1957</v>
      </c>
      <c r="E9271" t="s">
        <v>1958</v>
      </c>
      <c r="F9271" t="s">
        <v>1959</v>
      </c>
      <c r="G9271">
        <v>20</v>
      </c>
      <c r="H9271" t="s">
        <v>1986</v>
      </c>
      <c r="I9271" t="s">
        <v>1987</v>
      </c>
      <c r="J9271" t="s">
        <v>1969</v>
      </c>
      <c r="M9271" t="s">
        <v>1956</v>
      </c>
      <c r="N9271" t="s">
        <v>1962</v>
      </c>
      <c r="O9271">
        <v>2</v>
      </c>
      <c r="P9271" t="s">
        <v>1989</v>
      </c>
      <c r="Q9271" s="29">
        <v>39857</v>
      </c>
      <c r="S9271">
        <v>40305287</v>
      </c>
      <c r="T9271" t="s">
        <v>9426</v>
      </c>
    </row>
    <row r="9272" spans="1:20" x14ac:dyDescent="0.25">
      <c r="A9272">
        <v>4030529</v>
      </c>
      <c r="B9272" t="s">
        <v>545</v>
      </c>
      <c r="C9272" t="s">
        <v>1956</v>
      </c>
      <c r="D9272" t="s">
        <v>1957</v>
      </c>
      <c r="E9272" t="s">
        <v>1958</v>
      </c>
      <c r="F9272" t="s">
        <v>1959</v>
      </c>
      <c r="G9272">
        <v>20</v>
      </c>
      <c r="H9272" t="s">
        <v>1986</v>
      </c>
      <c r="I9272" t="s">
        <v>1987</v>
      </c>
      <c r="J9272" t="s">
        <v>1969</v>
      </c>
      <c r="M9272" t="s">
        <v>1956</v>
      </c>
      <c r="N9272" t="s">
        <v>1962</v>
      </c>
      <c r="O9272">
        <v>1</v>
      </c>
      <c r="P9272" t="s">
        <v>1963</v>
      </c>
      <c r="Q9272" s="29">
        <v>1</v>
      </c>
      <c r="R9272" s="29">
        <v>42155</v>
      </c>
      <c r="S9272">
        <v>40305295</v>
      </c>
      <c r="T9272" t="s">
        <v>545</v>
      </c>
    </row>
    <row r="9273" spans="1:20" x14ac:dyDescent="0.25">
      <c r="A9273">
        <v>4030529</v>
      </c>
      <c r="B9273" t="s">
        <v>545</v>
      </c>
      <c r="C9273" t="s">
        <v>1956</v>
      </c>
      <c r="D9273" t="s">
        <v>1957</v>
      </c>
      <c r="E9273" t="s">
        <v>1958</v>
      </c>
      <c r="F9273" t="s">
        <v>1959</v>
      </c>
      <c r="G9273">
        <v>20</v>
      </c>
      <c r="H9273" t="s">
        <v>1986</v>
      </c>
      <c r="I9273" t="s">
        <v>1987</v>
      </c>
      <c r="J9273" t="s">
        <v>1969</v>
      </c>
      <c r="M9273" t="s">
        <v>1956</v>
      </c>
      <c r="N9273" t="s">
        <v>1962</v>
      </c>
      <c r="O9273">
        <v>2</v>
      </c>
      <c r="P9273" t="s">
        <v>1989</v>
      </c>
      <c r="Q9273" s="29">
        <v>39857</v>
      </c>
      <c r="S9273">
        <v>40305295</v>
      </c>
      <c r="T9273" t="s">
        <v>545</v>
      </c>
    </row>
    <row r="9274" spans="1:20" x14ac:dyDescent="0.25">
      <c r="A9274">
        <v>4030534</v>
      </c>
      <c r="B9274" t="s">
        <v>546</v>
      </c>
      <c r="C9274" t="s">
        <v>1956</v>
      </c>
      <c r="D9274" t="s">
        <v>1957</v>
      </c>
      <c r="E9274" t="s">
        <v>1958</v>
      </c>
      <c r="F9274" t="s">
        <v>1959</v>
      </c>
      <c r="G9274">
        <v>20</v>
      </c>
      <c r="H9274" t="s">
        <v>1986</v>
      </c>
      <c r="I9274" t="s">
        <v>1987</v>
      </c>
      <c r="J9274" t="s">
        <v>1969</v>
      </c>
      <c r="M9274" t="s">
        <v>1956</v>
      </c>
      <c r="N9274" t="s">
        <v>1962</v>
      </c>
      <c r="O9274">
        <v>1</v>
      </c>
      <c r="P9274" t="s">
        <v>1963</v>
      </c>
      <c r="Q9274" s="29">
        <v>1</v>
      </c>
      <c r="R9274" s="29">
        <v>42155</v>
      </c>
      <c r="S9274">
        <v>40305341</v>
      </c>
      <c r="T9274" t="s">
        <v>9427</v>
      </c>
    </row>
    <row r="9275" spans="1:20" x14ac:dyDescent="0.25">
      <c r="A9275">
        <v>4030534</v>
      </c>
      <c r="B9275" t="s">
        <v>546</v>
      </c>
      <c r="C9275" t="s">
        <v>1956</v>
      </c>
      <c r="D9275" t="s">
        <v>1957</v>
      </c>
      <c r="E9275" t="s">
        <v>1958</v>
      </c>
      <c r="F9275" t="s">
        <v>1959</v>
      </c>
      <c r="G9275">
        <v>20</v>
      </c>
      <c r="H9275" t="s">
        <v>1986</v>
      </c>
      <c r="I9275" t="s">
        <v>1987</v>
      </c>
      <c r="J9275" t="s">
        <v>1969</v>
      </c>
      <c r="M9275" t="s">
        <v>1956</v>
      </c>
      <c r="N9275" t="s">
        <v>1962</v>
      </c>
      <c r="O9275">
        <v>2</v>
      </c>
      <c r="P9275" t="s">
        <v>1989</v>
      </c>
      <c r="Q9275" s="29">
        <v>39857</v>
      </c>
      <c r="S9275">
        <v>40305341</v>
      </c>
      <c r="T9275" t="s">
        <v>9427</v>
      </c>
    </row>
    <row r="9276" spans="1:20" x14ac:dyDescent="0.25">
      <c r="A9276">
        <v>4030536</v>
      </c>
      <c r="B9276" t="s">
        <v>547</v>
      </c>
      <c r="C9276" t="s">
        <v>1956</v>
      </c>
      <c r="D9276" t="s">
        <v>1957</v>
      </c>
      <c r="E9276" t="s">
        <v>1958</v>
      </c>
      <c r="F9276" t="s">
        <v>1959</v>
      </c>
      <c r="G9276">
        <v>20</v>
      </c>
      <c r="H9276" t="s">
        <v>1986</v>
      </c>
      <c r="I9276" t="s">
        <v>1987</v>
      </c>
      <c r="M9276" t="s">
        <v>1956</v>
      </c>
      <c r="N9276" t="s">
        <v>1962</v>
      </c>
      <c r="O9276">
        <v>1</v>
      </c>
      <c r="P9276" t="s">
        <v>1963</v>
      </c>
      <c r="Q9276" s="29">
        <v>1</v>
      </c>
      <c r="R9276" s="29">
        <v>42155</v>
      </c>
      <c r="S9276">
        <v>40305368</v>
      </c>
      <c r="T9276" t="s">
        <v>547</v>
      </c>
    </row>
    <row r="9277" spans="1:20" x14ac:dyDescent="0.25">
      <c r="A9277">
        <v>4030536</v>
      </c>
      <c r="B9277" t="s">
        <v>547</v>
      </c>
      <c r="C9277" t="s">
        <v>1956</v>
      </c>
      <c r="D9277" t="s">
        <v>1957</v>
      </c>
      <c r="E9277" t="s">
        <v>1958</v>
      </c>
      <c r="F9277" t="s">
        <v>1959</v>
      </c>
      <c r="G9277">
        <v>20</v>
      </c>
      <c r="H9277" t="s">
        <v>1986</v>
      </c>
      <c r="I9277" t="s">
        <v>1987</v>
      </c>
      <c r="M9277" t="s">
        <v>1956</v>
      </c>
      <c r="N9277" t="s">
        <v>1962</v>
      </c>
      <c r="O9277">
        <v>2</v>
      </c>
      <c r="P9277" t="s">
        <v>1989</v>
      </c>
      <c r="Q9277" s="29">
        <v>39857</v>
      </c>
      <c r="S9277">
        <v>40305368</v>
      </c>
      <c r="T9277" t="s">
        <v>547</v>
      </c>
    </row>
    <row r="9278" spans="1:20" x14ac:dyDescent="0.25">
      <c r="A9278">
        <v>4030538</v>
      </c>
      <c r="B9278" t="s">
        <v>548</v>
      </c>
      <c r="C9278" t="s">
        <v>1956</v>
      </c>
      <c r="D9278" t="s">
        <v>1957</v>
      </c>
      <c r="E9278" t="s">
        <v>1958</v>
      </c>
      <c r="F9278" t="s">
        <v>1959</v>
      </c>
      <c r="G9278">
        <v>20</v>
      </c>
      <c r="H9278" t="s">
        <v>1986</v>
      </c>
      <c r="I9278" t="s">
        <v>1987</v>
      </c>
      <c r="J9278" t="s">
        <v>1969</v>
      </c>
      <c r="M9278" t="s">
        <v>1956</v>
      </c>
      <c r="N9278" t="s">
        <v>1962</v>
      </c>
      <c r="O9278">
        <v>1</v>
      </c>
      <c r="P9278" t="s">
        <v>1963</v>
      </c>
      <c r="Q9278" s="29">
        <v>1</v>
      </c>
      <c r="R9278" s="29">
        <v>42155</v>
      </c>
      <c r="S9278">
        <v>40305384</v>
      </c>
      <c r="T9278" t="s">
        <v>9428</v>
      </c>
    </row>
    <row r="9279" spans="1:20" x14ac:dyDescent="0.25">
      <c r="A9279">
        <v>4030538</v>
      </c>
      <c r="B9279" t="s">
        <v>548</v>
      </c>
      <c r="C9279" t="s">
        <v>1956</v>
      </c>
      <c r="D9279" t="s">
        <v>1957</v>
      </c>
      <c r="E9279" t="s">
        <v>1958</v>
      </c>
      <c r="F9279" t="s">
        <v>1959</v>
      </c>
      <c r="G9279">
        <v>20</v>
      </c>
      <c r="H9279" t="s">
        <v>1986</v>
      </c>
      <c r="I9279" t="s">
        <v>1987</v>
      </c>
      <c r="J9279" t="s">
        <v>1969</v>
      </c>
      <c r="M9279" t="s">
        <v>1956</v>
      </c>
      <c r="N9279" t="s">
        <v>1962</v>
      </c>
      <c r="O9279">
        <v>2</v>
      </c>
      <c r="P9279" t="s">
        <v>1989</v>
      </c>
      <c r="Q9279" s="29">
        <v>39857</v>
      </c>
      <c r="S9279">
        <v>40305384</v>
      </c>
      <c r="T9279" t="s">
        <v>9428</v>
      </c>
    </row>
    <row r="9280" spans="1:20" x14ac:dyDescent="0.25">
      <c r="A9280">
        <v>4030540</v>
      </c>
      <c r="B9280" t="s">
        <v>549</v>
      </c>
      <c r="C9280" t="s">
        <v>1956</v>
      </c>
      <c r="D9280" t="s">
        <v>1957</v>
      </c>
      <c r="E9280" t="s">
        <v>1958</v>
      </c>
      <c r="F9280" t="s">
        <v>1959</v>
      </c>
      <c r="G9280">
        <v>20</v>
      </c>
      <c r="H9280" t="s">
        <v>1986</v>
      </c>
      <c r="I9280" t="s">
        <v>1987</v>
      </c>
      <c r="J9280" t="s">
        <v>1969</v>
      </c>
      <c r="M9280" t="s">
        <v>1956</v>
      </c>
      <c r="N9280" t="s">
        <v>1962</v>
      </c>
      <c r="O9280">
        <v>1</v>
      </c>
      <c r="P9280" t="s">
        <v>1963</v>
      </c>
      <c r="Q9280" s="29">
        <v>1</v>
      </c>
      <c r="R9280" s="29">
        <v>42155</v>
      </c>
      <c r="S9280">
        <v>40305406</v>
      </c>
      <c r="T9280" t="s">
        <v>9429</v>
      </c>
    </row>
    <row r="9281" spans="1:20" x14ac:dyDescent="0.25">
      <c r="A9281">
        <v>4030540</v>
      </c>
      <c r="B9281" t="s">
        <v>549</v>
      </c>
      <c r="C9281" t="s">
        <v>1956</v>
      </c>
      <c r="D9281" t="s">
        <v>1957</v>
      </c>
      <c r="E9281" t="s">
        <v>1958</v>
      </c>
      <c r="F9281" t="s">
        <v>1959</v>
      </c>
      <c r="G9281">
        <v>20</v>
      </c>
      <c r="H9281" t="s">
        <v>1986</v>
      </c>
      <c r="I9281" t="s">
        <v>1987</v>
      </c>
      <c r="J9281" t="s">
        <v>1969</v>
      </c>
      <c r="M9281" t="s">
        <v>1956</v>
      </c>
      <c r="N9281" t="s">
        <v>1962</v>
      </c>
      <c r="O9281">
        <v>2</v>
      </c>
      <c r="P9281" t="s">
        <v>1989</v>
      </c>
      <c r="Q9281" s="29">
        <v>39857</v>
      </c>
      <c r="S9281">
        <v>40305406</v>
      </c>
      <c r="T9281" t="s">
        <v>9429</v>
      </c>
    </row>
    <row r="9282" spans="1:20" x14ac:dyDescent="0.25">
      <c r="A9282">
        <v>4030542</v>
      </c>
      <c r="B9282" t="s">
        <v>9430</v>
      </c>
      <c r="C9282" t="s">
        <v>1956</v>
      </c>
      <c r="D9282" t="s">
        <v>1957</v>
      </c>
      <c r="E9282" t="s">
        <v>1958</v>
      </c>
      <c r="F9282" t="s">
        <v>1959</v>
      </c>
      <c r="G9282">
        <v>20</v>
      </c>
      <c r="H9282" t="s">
        <v>1986</v>
      </c>
      <c r="I9282" t="s">
        <v>1987</v>
      </c>
      <c r="J9282" t="s">
        <v>1969</v>
      </c>
      <c r="M9282" t="s">
        <v>1956</v>
      </c>
      <c r="N9282" t="s">
        <v>1962</v>
      </c>
      <c r="O9282">
        <v>1</v>
      </c>
      <c r="P9282" t="s">
        <v>1963</v>
      </c>
      <c r="Q9282" s="29">
        <v>1</v>
      </c>
      <c r="R9282" s="29">
        <v>42155</v>
      </c>
      <c r="S9282">
        <v>40305422</v>
      </c>
      <c r="T9282" t="s">
        <v>9430</v>
      </c>
    </row>
    <row r="9283" spans="1:20" x14ac:dyDescent="0.25">
      <c r="A9283">
        <v>4030542</v>
      </c>
      <c r="B9283" t="s">
        <v>9430</v>
      </c>
      <c r="C9283" t="s">
        <v>1956</v>
      </c>
      <c r="D9283" t="s">
        <v>1957</v>
      </c>
      <c r="E9283" t="s">
        <v>1958</v>
      </c>
      <c r="F9283" t="s">
        <v>1959</v>
      </c>
      <c r="G9283">
        <v>20</v>
      </c>
      <c r="H9283" t="s">
        <v>1986</v>
      </c>
      <c r="I9283" t="s">
        <v>1987</v>
      </c>
      <c r="J9283" t="s">
        <v>1969</v>
      </c>
      <c r="M9283" t="s">
        <v>1956</v>
      </c>
      <c r="N9283" t="s">
        <v>1962</v>
      </c>
      <c r="O9283">
        <v>2</v>
      </c>
      <c r="P9283" t="s">
        <v>1989</v>
      </c>
      <c r="Q9283" s="29">
        <v>39857</v>
      </c>
      <c r="S9283">
        <v>40305422</v>
      </c>
      <c r="T9283" t="s">
        <v>9430</v>
      </c>
    </row>
    <row r="9284" spans="1:20" x14ac:dyDescent="0.25">
      <c r="A9284">
        <v>4030544</v>
      </c>
      <c r="B9284" t="s">
        <v>550</v>
      </c>
      <c r="C9284" t="s">
        <v>1956</v>
      </c>
      <c r="D9284" t="s">
        <v>1957</v>
      </c>
      <c r="E9284" t="s">
        <v>1958</v>
      </c>
      <c r="F9284" t="s">
        <v>1959</v>
      </c>
      <c r="G9284">
        <v>20</v>
      </c>
      <c r="H9284" t="s">
        <v>1986</v>
      </c>
      <c r="I9284" t="s">
        <v>1987</v>
      </c>
      <c r="J9284" t="s">
        <v>1969</v>
      </c>
      <c r="M9284" t="s">
        <v>1956</v>
      </c>
      <c r="N9284" t="s">
        <v>1962</v>
      </c>
      <c r="O9284">
        <v>1</v>
      </c>
      <c r="P9284" t="s">
        <v>1963</v>
      </c>
      <c r="Q9284" s="29">
        <v>1</v>
      </c>
      <c r="R9284" s="29">
        <v>42155</v>
      </c>
      <c r="S9284">
        <v>40305449</v>
      </c>
      <c r="T9284" t="s">
        <v>550</v>
      </c>
    </row>
    <row r="9285" spans="1:20" x14ac:dyDescent="0.25">
      <c r="A9285">
        <v>4030544</v>
      </c>
      <c r="B9285" t="s">
        <v>550</v>
      </c>
      <c r="C9285" t="s">
        <v>1956</v>
      </c>
      <c r="D9285" t="s">
        <v>1957</v>
      </c>
      <c r="E9285" t="s">
        <v>1958</v>
      </c>
      <c r="F9285" t="s">
        <v>1959</v>
      </c>
      <c r="G9285">
        <v>20</v>
      </c>
      <c r="H9285" t="s">
        <v>1986</v>
      </c>
      <c r="I9285" t="s">
        <v>1987</v>
      </c>
      <c r="J9285" t="s">
        <v>1969</v>
      </c>
      <c r="M9285" t="s">
        <v>1956</v>
      </c>
      <c r="N9285" t="s">
        <v>1962</v>
      </c>
      <c r="O9285">
        <v>2</v>
      </c>
      <c r="P9285" t="s">
        <v>1989</v>
      </c>
      <c r="Q9285" s="29">
        <v>39857</v>
      </c>
      <c r="S9285">
        <v>40305449</v>
      </c>
      <c r="T9285" t="s">
        <v>550</v>
      </c>
    </row>
    <row r="9286" spans="1:20" x14ac:dyDescent="0.25">
      <c r="A9286">
        <v>4030546</v>
      </c>
      <c r="B9286" t="s">
        <v>551</v>
      </c>
      <c r="C9286" t="s">
        <v>1956</v>
      </c>
      <c r="D9286" t="s">
        <v>1957</v>
      </c>
      <c r="E9286" t="s">
        <v>1958</v>
      </c>
      <c r="F9286" t="s">
        <v>1959</v>
      </c>
      <c r="G9286">
        <v>20</v>
      </c>
      <c r="H9286" t="s">
        <v>1986</v>
      </c>
      <c r="I9286" t="s">
        <v>1987</v>
      </c>
      <c r="J9286" t="s">
        <v>1969</v>
      </c>
      <c r="M9286" t="s">
        <v>1956</v>
      </c>
      <c r="N9286" t="s">
        <v>1962</v>
      </c>
      <c r="O9286">
        <v>1</v>
      </c>
      <c r="P9286" t="s">
        <v>1963</v>
      </c>
      <c r="Q9286" s="29">
        <v>1</v>
      </c>
      <c r="R9286" s="29">
        <v>42155</v>
      </c>
      <c r="S9286">
        <v>40305465</v>
      </c>
      <c r="T9286" t="s">
        <v>9431</v>
      </c>
    </row>
    <row r="9287" spans="1:20" x14ac:dyDescent="0.25">
      <c r="A9287">
        <v>4030546</v>
      </c>
      <c r="B9287" t="s">
        <v>551</v>
      </c>
      <c r="C9287" t="s">
        <v>1956</v>
      </c>
      <c r="D9287" t="s">
        <v>1957</v>
      </c>
      <c r="E9287" t="s">
        <v>1958</v>
      </c>
      <c r="F9287" t="s">
        <v>1959</v>
      </c>
      <c r="G9287">
        <v>20</v>
      </c>
      <c r="H9287" t="s">
        <v>1986</v>
      </c>
      <c r="I9287" t="s">
        <v>1987</v>
      </c>
      <c r="J9287" t="s">
        <v>1969</v>
      </c>
      <c r="M9287" t="s">
        <v>1956</v>
      </c>
      <c r="N9287" t="s">
        <v>1962</v>
      </c>
      <c r="O9287">
        <v>2</v>
      </c>
      <c r="P9287" t="s">
        <v>1989</v>
      </c>
      <c r="Q9287" s="29">
        <v>39857</v>
      </c>
      <c r="S9287">
        <v>40305465</v>
      </c>
      <c r="T9287" t="s">
        <v>9431</v>
      </c>
    </row>
    <row r="9288" spans="1:20" x14ac:dyDescent="0.25">
      <c r="A9288">
        <v>4030549</v>
      </c>
      <c r="B9288" t="s">
        <v>9432</v>
      </c>
      <c r="C9288" t="s">
        <v>1956</v>
      </c>
      <c r="D9288" t="s">
        <v>1957</v>
      </c>
      <c r="E9288" t="s">
        <v>1958</v>
      </c>
      <c r="F9288" t="s">
        <v>1959</v>
      </c>
      <c r="G9288">
        <v>20</v>
      </c>
      <c r="H9288" t="s">
        <v>1986</v>
      </c>
      <c r="I9288" t="s">
        <v>1987</v>
      </c>
      <c r="J9288" t="s">
        <v>1969</v>
      </c>
      <c r="M9288" t="s">
        <v>1956</v>
      </c>
      <c r="N9288" t="s">
        <v>1962</v>
      </c>
      <c r="O9288">
        <v>1</v>
      </c>
      <c r="P9288" t="s">
        <v>1963</v>
      </c>
      <c r="Q9288" s="29">
        <v>1</v>
      </c>
      <c r="R9288" s="29">
        <v>42155</v>
      </c>
      <c r="S9288">
        <v>40305490</v>
      </c>
      <c r="T9288" t="s">
        <v>9432</v>
      </c>
    </row>
    <row r="9289" spans="1:20" x14ac:dyDescent="0.25">
      <c r="A9289">
        <v>4030549</v>
      </c>
      <c r="B9289" t="s">
        <v>9432</v>
      </c>
      <c r="C9289" t="s">
        <v>1956</v>
      </c>
      <c r="D9289" t="s">
        <v>1957</v>
      </c>
      <c r="E9289" t="s">
        <v>1958</v>
      </c>
      <c r="F9289" t="s">
        <v>1959</v>
      </c>
      <c r="G9289">
        <v>20</v>
      </c>
      <c r="H9289" t="s">
        <v>1986</v>
      </c>
      <c r="I9289" t="s">
        <v>1987</v>
      </c>
      <c r="J9289" t="s">
        <v>1969</v>
      </c>
      <c r="M9289" t="s">
        <v>1956</v>
      </c>
      <c r="N9289" t="s">
        <v>1962</v>
      </c>
      <c r="O9289">
        <v>2</v>
      </c>
      <c r="P9289" t="s">
        <v>1989</v>
      </c>
      <c r="Q9289" s="29">
        <v>39857</v>
      </c>
      <c r="S9289">
        <v>40305490</v>
      </c>
      <c r="T9289" t="s">
        <v>9432</v>
      </c>
    </row>
    <row r="9290" spans="1:20" x14ac:dyDescent="0.25">
      <c r="A9290">
        <v>4030550</v>
      </c>
      <c r="B9290" t="s">
        <v>552</v>
      </c>
      <c r="C9290" t="s">
        <v>1956</v>
      </c>
      <c r="D9290" t="s">
        <v>1957</v>
      </c>
      <c r="E9290" t="s">
        <v>1958</v>
      </c>
      <c r="F9290" t="s">
        <v>2032</v>
      </c>
      <c r="G9290">
        <v>20</v>
      </c>
      <c r="H9290" t="s">
        <v>1986</v>
      </c>
      <c r="I9290" t="s">
        <v>1987</v>
      </c>
      <c r="J9290" t="s">
        <v>1969</v>
      </c>
      <c r="M9290" t="s">
        <v>1956</v>
      </c>
      <c r="N9290" t="s">
        <v>1962</v>
      </c>
      <c r="O9290">
        <v>2</v>
      </c>
      <c r="P9290" t="s">
        <v>1989</v>
      </c>
      <c r="Q9290" s="29">
        <v>39857</v>
      </c>
      <c r="S9290">
        <v>40305503</v>
      </c>
      <c r="T9290" t="s">
        <v>552</v>
      </c>
    </row>
    <row r="9291" spans="1:20" x14ac:dyDescent="0.25">
      <c r="A9291">
        <v>4030550</v>
      </c>
      <c r="B9291" t="s">
        <v>552</v>
      </c>
      <c r="C9291" t="s">
        <v>1956</v>
      </c>
      <c r="D9291" t="s">
        <v>1957</v>
      </c>
      <c r="E9291" t="s">
        <v>1958</v>
      </c>
      <c r="F9291" t="s">
        <v>2032</v>
      </c>
      <c r="G9291">
        <v>20</v>
      </c>
      <c r="H9291" t="s">
        <v>1986</v>
      </c>
      <c r="I9291" t="s">
        <v>1987</v>
      </c>
      <c r="J9291" t="s">
        <v>1969</v>
      </c>
      <c r="M9291" t="s">
        <v>1956</v>
      </c>
      <c r="N9291" t="s">
        <v>1962</v>
      </c>
      <c r="O9291">
        <v>1</v>
      </c>
      <c r="P9291" t="s">
        <v>1963</v>
      </c>
      <c r="Q9291" s="29">
        <v>1</v>
      </c>
      <c r="R9291" s="29">
        <v>42155</v>
      </c>
      <c r="S9291">
        <v>40305503</v>
      </c>
      <c r="T9291" t="s">
        <v>552</v>
      </c>
    </row>
    <row r="9292" spans="1:20" x14ac:dyDescent="0.25">
      <c r="A9292">
        <v>4030551</v>
      </c>
      <c r="B9292" t="s">
        <v>9433</v>
      </c>
      <c r="C9292" t="s">
        <v>1956</v>
      </c>
      <c r="D9292" t="s">
        <v>1957</v>
      </c>
      <c r="E9292" t="s">
        <v>1958</v>
      </c>
      <c r="F9292" t="s">
        <v>2032</v>
      </c>
      <c r="G9292">
        <v>20</v>
      </c>
      <c r="H9292" t="s">
        <v>1986</v>
      </c>
      <c r="I9292" t="s">
        <v>1987</v>
      </c>
      <c r="J9292" t="s">
        <v>1969</v>
      </c>
      <c r="M9292" t="s">
        <v>1956</v>
      </c>
      <c r="N9292" t="s">
        <v>1962</v>
      </c>
      <c r="O9292">
        <v>2</v>
      </c>
      <c r="P9292" t="s">
        <v>1989</v>
      </c>
      <c r="Q9292" s="29">
        <v>39857</v>
      </c>
      <c r="S9292">
        <v>40305511</v>
      </c>
      <c r="T9292" t="s">
        <v>9433</v>
      </c>
    </row>
    <row r="9293" spans="1:20" x14ac:dyDescent="0.25">
      <c r="A9293">
        <v>4030551</v>
      </c>
      <c r="B9293" t="s">
        <v>9433</v>
      </c>
      <c r="C9293" t="s">
        <v>1956</v>
      </c>
      <c r="D9293" t="s">
        <v>1957</v>
      </c>
      <c r="E9293" t="s">
        <v>1958</v>
      </c>
      <c r="F9293" t="s">
        <v>2032</v>
      </c>
      <c r="G9293">
        <v>20</v>
      </c>
      <c r="H9293" t="s">
        <v>1986</v>
      </c>
      <c r="I9293" t="s">
        <v>1987</v>
      </c>
      <c r="J9293" t="s">
        <v>1969</v>
      </c>
      <c r="M9293" t="s">
        <v>1956</v>
      </c>
      <c r="N9293" t="s">
        <v>1962</v>
      </c>
      <c r="O9293">
        <v>1</v>
      </c>
      <c r="P9293" t="s">
        <v>1963</v>
      </c>
      <c r="Q9293" s="29">
        <v>1</v>
      </c>
      <c r="R9293" s="29">
        <v>42155</v>
      </c>
      <c r="S9293">
        <v>40305511</v>
      </c>
      <c r="T9293" t="s">
        <v>9433</v>
      </c>
    </row>
    <row r="9294" spans="1:20" x14ac:dyDescent="0.25">
      <c r="A9294">
        <v>4030554</v>
      </c>
      <c r="B9294" t="s">
        <v>553</v>
      </c>
      <c r="C9294" t="s">
        <v>1956</v>
      </c>
      <c r="D9294" t="s">
        <v>1957</v>
      </c>
      <c r="E9294" t="s">
        <v>1958</v>
      </c>
      <c r="F9294" t="s">
        <v>1959</v>
      </c>
      <c r="G9294">
        <v>20</v>
      </c>
      <c r="H9294" t="s">
        <v>1986</v>
      </c>
      <c r="I9294" t="s">
        <v>1987</v>
      </c>
      <c r="J9294" t="s">
        <v>1969</v>
      </c>
      <c r="M9294" t="s">
        <v>1956</v>
      </c>
      <c r="N9294" t="s">
        <v>1962</v>
      </c>
      <c r="O9294">
        <v>2</v>
      </c>
      <c r="P9294" t="s">
        <v>1989</v>
      </c>
      <c r="Q9294" s="29">
        <v>39857</v>
      </c>
      <c r="S9294">
        <v>40305546</v>
      </c>
      <c r="T9294" t="s">
        <v>9434</v>
      </c>
    </row>
    <row r="9295" spans="1:20" x14ac:dyDescent="0.25">
      <c r="A9295">
        <v>4030554</v>
      </c>
      <c r="B9295" t="s">
        <v>553</v>
      </c>
      <c r="C9295" t="s">
        <v>1956</v>
      </c>
      <c r="D9295" t="s">
        <v>1957</v>
      </c>
      <c r="E9295" t="s">
        <v>1958</v>
      </c>
      <c r="F9295" t="s">
        <v>1959</v>
      </c>
      <c r="G9295">
        <v>20</v>
      </c>
      <c r="H9295" t="s">
        <v>1986</v>
      </c>
      <c r="I9295" t="s">
        <v>1987</v>
      </c>
      <c r="J9295" t="s">
        <v>1969</v>
      </c>
      <c r="M9295" t="s">
        <v>1956</v>
      </c>
      <c r="N9295" t="s">
        <v>1962</v>
      </c>
      <c r="O9295">
        <v>1</v>
      </c>
      <c r="P9295" t="s">
        <v>1963</v>
      </c>
      <c r="Q9295" s="29">
        <v>1</v>
      </c>
      <c r="R9295" s="29">
        <v>42155</v>
      </c>
      <c r="S9295">
        <v>40305546</v>
      </c>
      <c r="T9295" t="s">
        <v>9434</v>
      </c>
    </row>
    <row r="9296" spans="1:20" x14ac:dyDescent="0.25">
      <c r="A9296">
        <v>4030555</v>
      </c>
      <c r="B9296" t="s">
        <v>554</v>
      </c>
      <c r="C9296" t="s">
        <v>1956</v>
      </c>
      <c r="D9296" t="s">
        <v>1957</v>
      </c>
      <c r="E9296" t="s">
        <v>1958</v>
      </c>
      <c r="F9296" t="s">
        <v>1959</v>
      </c>
      <c r="G9296">
        <v>20</v>
      </c>
      <c r="H9296" t="s">
        <v>1986</v>
      </c>
      <c r="I9296" t="s">
        <v>1987</v>
      </c>
      <c r="J9296" t="s">
        <v>1969</v>
      </c>
      <c r="M9296" t="s">
        <v>1956</v>
      </c>
      <c r="N9296" t="s">
        <v>1962</v>
      </c>
      <c r="O9296">
        <v>2</v>
      </c>
      <c r="P9296" t="s">
        <v>1989</v>
      </c>
      <c r="Q9296" s="29">
        <v>39857</v>
      </c>
      <c r="S9296">
        <v>40305554</v>
      </c>
      <c r="T9296" t="s">
        <v>9435</v>
      </c>
    </row>
    <row r="9297" spans="1:20" x14ac:dyDescent="0.25">
      <c r="A9297">
        <v>4030555</v>
      </c>
      <c r="B9297" t="s">
        <v>554</v>
      </c>
      <c r="C9297" t="s">
        <v>1956</v>
      </c>
      <c r="D9297" t="s">
        <v>1957</v>
      </c>
      <c r="E9297" t="s">
        <v>1958</v>
      </c>
      <c r="F9297" t="s">
        <v>1959</v>
      </c>
      <c r="G9297">
        <v>20</v>
      </c>
      <c r="H9297" t="s">
        <v>1986</v>
      </c>
      <c r="I9297" t="s">
        <v>1987</v>
      </c>
      <c r="J9297" t="s">
        <v>1969</v>
      </c>
      <c r="M9297" t="s">
        <v>1956</v>
      </c>
      <c r="N9297" t="s">
        <v>1962</v>
      </c>
      <c r="O9297">
        <v>1</v>
      </c>
      <c r="P9297" t="s">
        <v>1963</v>
      </c>
      <c r="Q9297" s="29">
        <v>1</v>
      </c>
      <c r="R9297" s="29">
        <v>42155</v>
      </c>
      <c r="S9297">
        <v>40305554</v>
      </c>
      <c r="T9297" t="s">
        <v>9435</v>
      </c>
    </row>
    <row r="9298" spans="1:20" x14ac:dyDescent="0.25">
      <c r="A9298">
        <v>4030556</v>
      </c>
      <c r="B9298" t="s">
        <v>555</v>
      </c>
      <c r="C9298" t="s">
        <v>1956</v>
      </c>
      <c r="D9298" t="s">
        <v>1957</v>
      </c>
      <c r="E9298" t="s">
        <v>1958</v>
      </c>
      <c r="F9298" t="s">
        <v>1959</v>
      </c>
      <c r="G9298">
        <v>20</v>
      </c>
      <c r="H9298" t="s">
        <v>1986</v>
      </c>
      <c r="I9298" t="s">
        <v>1987</v>
      </c>
      <c r="M9298" t="s">
        <v>1956</v>
      </c>
      <c r="N9298" t="s">
        <v>1962</v>
      </c>
      <c r="O9298">
        <v>2</v>
      </c>
      <c r="P9298" t="s">
        <v>1989</v>
      </c>
      <c r="Q9298" s="29">
        <v>39857</v>
      </c>
      <c r="S9298">
        <v>40305562</v>
      </c>
      <c r="T9298" t="s">
        <v>9436</v>
      </c>
    </row>
    <row r="9299" spans="1:20" x14ac:dyDescent="0.25">
      <c r="A9299">
        <v>4030556</v>
      </c>
      <c r="B9299" t="s">
        <v>555</v>
      </c>
      <c r="C9299" t="s">
        <v>1956</v>
      </c>
      <c r="D9299" t="s">
        <v>1957</v>
      </c>
      <c r="E9299" t="s">
        <v>1958</v>
      </c>
      <c r="F9299" t="s">
        <v>1959</v>
      </c>
      <c r="G9299">
        <v>20</v>
      </c>
      <c r="H9299" t="s">
        <v>1986</v>
      </c>
      <c r="I9299" t="s">
        <v>1987</v>
      </c>
      <c r="M9299" t="s">
        <v>1956</v>
      </c>
      <c r="N9299" t="s">
        <v>1962</v>
      </c>
      <c r="O9299">
        <v>1</v>
      </c>
      <c r="P9299" t="s">
        <v>1963</v>
      </c>
      <c r="Q9299" s="29">
        <v>1</v>
      </c>
      <c r="R9299" s="29">
        <v>42155</v>
      </c>
      <c r="S9299">
        <v>40305562</v>
      </c>
      <c r="T9299" t="s">
        <v>9436</v>
      </c>
    </row>
    <row r="9300" spans="1:20" x14ac:dyDescent="0.25">
      <c r="A9300">
        <v>4030557</v>
      </c>
      <c r="B9300" t="s">
        <v>556</v>
      </c>
      <c r="C9300" t="s">
        <v>1956</v>
      </c>
      <c r="D9300" t="s">
        <v>1957</v>
      </c>
      <c r="E9300" t="s">
        <v>1958</v>
      </c>
      <c r="F9300" t="s">
        <v>1959</v>
      </c>
      <c r="G9300">
        <v>20</v>
      </c>
      <c r="H9300" t="s">
        <v>1986</v>
      </c>
      <c r="I9300" t="s">
        <v>1987</v>
      </c>
      <c r="M9300" t="s">
        <v>1956</v>
      </c>
      <c r="N9300" t="s">
        <v>1962</v>
      </c>
      <c r="O9300">
        <v>2</v>
      </c>
      <c r="P9300" t="s">
        <v>1989</v>
      </c>
      <c r="Q9300" s="29">
        <v>39857</v>
      </c>
      <c r="S9300">
        <v>40305570</v>
      </c>
      <c r="T9300" t="s">
        <v>9437</v>
      </c>
    </row>
    <row r="9301" spans="1:20" x14ac:dyDescent="0.25">
      <c r="A9301">
        <v>4030557</v>
      </c>
      <c r="B9301" t="s">
        <v>556</v>
      </c>
      <c r="C9301" t="s">
        <v>1956</v>
      </c>
      <c r="D9301" t="s">
        <v>1957</v>
      </c>
      <c r="E9301" t="s">
        <v>1958</v>
      </c>
      <c r="F9301" t="s">
        <v>1959</v>
      </c>
      <c r="G9301">
        <v>20</v>
      </c>
      <c r="H9301" t="s">
        <v>1986</v>
      </c>
      <c r="I9301" t="s">
        <v>1987</v>
      </c>
      <c r="M9301" t="s">
        <v>1956</v>
      </c>
      <c r="N9301" t="s">
        <v>1962</v>
      </c>
      <c r="O9301">
        <v>1</v>
      </c>
      <c r="P9301" t="s">
        <v>1963</v>
      </c>
      <c r="Q9301" s="29">
        <v>1</v>
      </c>
      <c r="R9301" s="29">
        <v>42155</v>
      </c>
      <c r="S9301">
        <v>40305570</v>
      </c>
      <c r="T9301" t="s">
        <v>9437</v>
      </c>
    </row>
    <row r="9302" spans="1:20" x14ac:dyDescent="0.25">
      <c r="A9302">
        <v>4030558</v>
      </c>
      <c r="B9302" t="s">
        <v>557</v>
      </c>
      <c r="C9302" t="s">
        <v>1956</v>
      </c>
      <c r="D9302" t="s">
        <v>1957</v>
      </c>
      <c r="E9302" t="s">
        <v>1958</v>
      </c>
      <c r="F9302" t="s">
        <v>1959</v>
      </c>
      <c r="G9302">
        <v>20</v>
      </c>
      <c r="H9302" t="s">
        <v>1986</v>
      </c>
      <c r="I9302" t="s">
        <v>1987</v>
      </c>
      <c r="M9302" t="s">
        <v>1956</v>
      </c>
      <c r="N9302" t="s">
        <v>1962</v>
      </c>
      <c r="O9302">
        <v>2</v>
      </c>
      <c r="P9302" t="s">
        <v>1989</v>
      </c>
      <c r="Q9302" s="29">
        <v>39857</v>
      </c>
      <c r="S9302">
        <v>40305589</v>
      </c>
      <c r="T9302" t="s">
        <v>9438</v>
      </c>
    </row>
    <row r="9303" spans="1:20" x14ac:dyDescent="0.25">
      <c r="A9303">
        <v>4030558</v>
      </c>
      <c r="B9303" t="s">
        <v>557</v>
      </c>
      <c r="C9303" t="s">
        <v>1956</v>
      </c>
      <c r="D9303" t="s">
        <v>1957</v>
      </c>
      <c r="E9303" t="s">
        <v>1958</v>
      </c>
      <c r="F9303" t="s">
        <v>1959</v>
      </c>
      <c r="G9303">
        <v>20</v>
      </c>
      <c r="H9303" t="s">
        <v>1986</v>
      </c>
      <c r="I9303" t="s">
        <v>1987</v>
      </c>
      <c r="M9303" t="s">
        <v>1956</v>
      </c>
      <c r="N9303" t="s">
        <v>1962</v>
      </c>
      <c r="O9303">
        <v>1</v>
      </c>
      <c r="P9303" t="s">
        <v>1963</v>
      </c>
      <c r="Q9303" s="29">
        <v>1</v>
      </c>
      <c r="R9303" s="29">
        <v>42155</v>
      </c>
      <c r="S9303">
        <v>40305589</v>
      </c>
      <c r="T9303" t="s">
        <v>9438</v>
      </c>
    </row>
    <row r="9304" spans="1:20" x14ac:dyDescent="0.25">
      <c r="A9304">
        <v>4030559</v>
      </c>
      <c r="B9304" t="s">
        <v>558</v>
      </c>
      <c r="C9304" t="s">
        <v>1956</v>
      </c>
      <c r="D9304" t="s">
        <v>1957</v>
      </c>
      <c r="E9304" t="s">
        <v>1958</v>
      </c>
      <c r="F9304" t="s">
        <v>1959</v>
      </c>
      <c r="G9304">
        <v>20</v>
      </c>
      <c r="H9304" t="s">
        <v>1986</v>
      </c>
      <c r="I9304" t="s">
        <v>1987</v>
      </c>
      <c r="J9304" t="s">
        <v>1969</v>
      </c>
      <c r="M9304" t="s">
        <v>1956</v>
      </c>
      <c r="N9304" t="s">
        <v>1962</v>
      </c>
      <c r="O9304">
        <v>2</v>
      </c>
      <c r="P9304" t="s">
        <v>1989</v>
      </c>
      <c r="Q9304" s="29">
        <v>39857</v>
      </c>
      <c r="S9304">
        <v>40305597</v>
      </c>
      <c r="T9304" t="s">
        <v>9439</v>
      </c>
    </row>
    <row r="9305" spans="1:20" x14ac:dyDescent="0.25">
      <c r="A9305">
        <v>4030559</v>
      </c>
      <c r="B9305" t="s">
        <v>558</v>
      </c>
      <c r="C9305" t="s">
        <v>1956</v>
      </c>
      <c r="D9305" t="s">
        <v>1957</v>
      </c>
      <c r="E9305" t="s">
        <v>1958</v>
      </c>
      <c r="F9305" t="s">
        <v>1959</v>
      </c>
      <c r="G9305">
        <v>20</v>
      </c>
      <c r="H9305" t="s">
        <v>1986</v>
      </c>
      <c r="I9305" t="s">
        <v>1987</v>
      </c>
      <c r="J9305" t="s">
        <v>1969</v>
      </c>
      <c r="M9305" t="s">
        <v>1956</v>
      </c>
      <c r="N9305" t="s">
        <v>1962</v>
      </c>
      <c r="O9305">
        <v>1</v>
      </c>
      <c r="P9305" t="s">
        <v>1963</v>
      </c>
      <c r="Q9305" s="29">
        <v>1</v>
      </c>
      <c r="R9305" s="29">
        <v>42155</v>
      </c>
      <c r="S9305">
        <v>40305597</v>
      </c>
      <c r="T9305" t="s">
        <v>9439</v>
      </c>
    </row>
    <row r="9306" spans="1:20" x14ac:dyDescent="0.25">
      <c r="A9306">
        <v>4030560</v>
      </c>
      <c r="B9306" t="s">
        <v>9440</v>
      </c>
      <c r="C9306" t="s">
        <v>1956</v>
      </c>
      <c r="D9306" t="s">
        <v>1957</v>
      </c>
      <c r="E9306" t="s">
        <v>1958</v>
      </c>
      <c r="F9306" t="s">
        <v>1959</v>
      </c>
      <c r="G9306">
        <v>20</v>
      </c>
      <c r="H9306" t="s">
        <v>1986</v>
      </c>
      <c r="I9306" t="s">
        <v>1987</v>
      </c>
      <c r="J9306" t="s">
        <v>1969</v>
      </c>
      <c r="M9306" t="s">
        <v>1956</v>
      </c>
      <c r="N9306" t="s">
        <v>1962</v>
      </c>
      <c r="O9306">
        <v>2</v>
      </c>
      <c r="P9306" t="s">
        <v>1989</v>
      </c>
      <c r="Q9306" s="29">
        <v>39857</v>
      </c>
      <c r="S9306">
        <v>40305600</v>
      </c>
      <c r="T9306" t="s">
        <v>9440</v>
      </c>
    </row>
    <row r="9307" spans="1:20" x14ac:dyDescent="0.25">
      <c r="A9307">
        <v>4030560</v>
      </c>
      <c r="B9307" t="s">
        <v>9440</v>
      </c>
      <c r="C9307" t="s">
        <v>1956</v>
      </c>
      <c r="D9307" t="s">
        <v>1957</v>
      </c>
      <c r="E9307" t="s">
        <v>1958</v>
      </c>
      <c r="F9307" t="s">
        <v>1959</v>
      </c>
      <c r="G9307">
        <v>20</v>
      </c>
      <c r="H9307" t="s">
        <v>1986</v>
      </c>
      <c r="I9307" t="s">
        <v>1987</v>
      </c>
      <c r="J9307" t="s">
        <v>1969</v>
      </c>
      <c r="M9307" t="s">
        <v>1956</v>
      </c>
      <c r="N9307" t="s">
        <v>1962</v>
      </c>
      <c r="O9307">
        <v>1</v>
      </c>
      <c r="P9307" t="s">
        <v>1963</v>
      </c>
      <c r="Q9307" s="29">
        <v>1</v>
      </c>
      <c r="R9307" s="29">
        <v>42155</v>
      </c>
      <c r="S9307">
        <v>40305600</v>
      </c>
      <c r="T9307" t="s">
        <v>9440</v>
      </c>
    </row>
    <row r="9308" spans="1:20" x14ac:dyDescent="0.25">
      <c r="A9308">
        <v>4030561</v>
      </c>
      <c r="B9308" t="s">
        <v>9441</v>
      </c>
      <c r="C9308" t="s">
        <v>1956</v>
      </c>
      <c r="D9308" t="s">
        <v>1957</v>
      </c>
      <c r="E9308" t="s">
        <v>1958</v>
      </c>
      <c r="F9308" t="s">
        <v>1959</v>
      </c>
      <c r="G9308">
        <v>20</v>
      </c>
      <c r="H9308" t="s">
        <v>1986</v>
      </c>
      <c r="I9308" t="s">
        <v>1987</v>
      </c>
      <c r="J9308" t="s">
        <v>1969</v>
      </c>
      <c r="M9308" t="s">
        <v>1956</v>
      </c>
      <c r="N9308" t="s">
        <v>1962</v>
      </c>
      <c r="O9308">
        <v>2</v>
      </c>
      <c r="P9308" t="s">
        <v>1989</v>
      </c>
      <c r="Q9308" s="29">
        <v>39857</v>
      </c>
      <c r="S9308">
        <v>40305619</v>
      </c>
      <c r="T9308" t="s">
        <v>9442</v>
      </c>
    </row>
    <row r="9309" spans="1:20" x14ac:dyDescent="0.25">
      <c r="A9309">
        <v>4030561</v>
      </c>
      <c r="B9309" t="s">
        <v>9441</v>
      </c>
      <c r="C9309" t="s">
        <v>1956</v>
      </c>
      <c r="D9309" t="s">
        <v>1957</v>
      </c>
      <c r="E9309" t="s">
        <v>1958</v>
      </c>
      <c r="F9309" t="s">
        <v>1959</v>
      </c>
      <c r="G9309">
        <v>20</v>
      </c>
      <c r="H9309" t="s">
        <v>1986</v>
      </c>
      <c r="I9309" t="s">
        <v>1987</v>
      </c>
      <c r="J9309" t="s">
        <v>1969</v>
      </c>
      <c r="M9309" t="s">
        <v>1956</v>
      </c>
      <c r="N9309" t="s">
        <v>1962</v>
      </c>
      <c r="O9309">
        <v>1</v>
      </c>
      <c r="P9309" t="s">
        <v>1963</v>
      </c>
      <c r="Q9309" s="29">
        <v>1</v>
      </c>
      <c r="R9309" s="29">
        <v>42155</v>
      </c>
      <c r="S9309">
        <v>40305619</v>
      </c>
      <c r="T9309" t="s">
        <v>9442</v>
      </c>
    </row>
    <row r="9310" spans="1:20" x14ac:dyDescent="0.25">
      <c r="A9310">
        <v>4030562</v>
      </c>
      <c r="B9310" t="s">
        <v>559</v>
      </c>
      <c r="C9310" t="s">
        <v>1956</v>
      </c>
      <c r="D9310" t="s">
        <v>1957</v>
      </c>
      <c r="E9310" t="s">
        <v>1958</v>
      </c>
      <c r="F9310" t="s">
        <v>1959</v>
      </c>
      <c r="G9310">
        <v>3</v>
      </c>
      <c r="H9310" t="s">
        <v>1986</v>
      </c>
      <c r="I9310" t="s">
        <v>1987</v>
      </c>
      <c r="M9310" t="s">
        <v>1956</v>
      </c>
      <c r="N9310" t="s">
        <v>1962</v>
      </c>
      <c r="O9310">
        <v>2</v>
      </c>
      <c r="P9310" t="s">
        <v>1989</v>
      </c>
      <c r="Q9310" s="29">
        <v>39857</v>
      </c>
      <c r="S9310">
        <v>40305627</v>
      </c>
      <c r="T9310" t="s">
        <v>9443</v>
      </c>
    </row>
    <row r="9311" spans="1:20" x14ac:dyDescent="0.25">
      <c r="A9311">
        <v>4030562</v>
      </c>
      <c r="B9311" t="s">
        <v>559</v>
      </c>
      <c r="C9311" t="s">
        <v>1956</v>
      </c>
      <c r="D9311" t="s">
        <v>1957</v>
      </c>
      <c r="E9311" t="s">
        <v>1958</v>
      </c>
      <c r="F9311" t="s">
        <v>1959</v>
      </c>
      <c r="G9311">
        <v>3</v>
      </c>
      <c r="H9311" t="s">
        <v>1986</v>
      </c>
      <c r="I9311" t="s">
        <v>1987</v>
      </c>
      <c r="M9311" t="s">
        <v>1956</v>
      </c>
      <c r="N9311" t="s">
        <v>1962</v>
      </c>
      <c r="O9311">
        <v>1</v>
      </c>
      <c r="P9311" t="s">
        <v>1963</v>
      </c>
      <c r="Q9311" s="29">
        <v>1</v>
      </c>
      <c r="R9311" s="29">
        <v>42155</v>
      </c>
      <c r="S9311">
        <v>40305627</v>
      </c>
      <c r="T9311" t="s">
        <v>9443</v>
      </c>
    </row>
    <row r="9312" spans="1:20" x14ac:dyDescent="0.25">
      <c r="A9312">
        <v>4030563</v>
      </c>
      <c r="B9312" t="s">
        <v>9444</v>
      </c>
      <c r="C9312" t="s">
        <v>1956</v>
      </c>
      <c r="D9312" t="s">
        <v>1957</v>
      </c>
      <c r="E9312" t="s">
        <v>1958</v>
      </c>
      <c r="F9312" t="s">
        <v>1959</v>
      </c>
      <c r="G9312">
        <v>20</v>
      </c>
      <c r="H9312" t="s">
        <v>1986</v>
      </c>
      <c r="I9312" t="s">
        <v>1987</v>
      </c>
      <c r="J9312" t="s">
        <v>1969</v>
      </c>
      <c r="M9312" t="s">
        <v>1956</v>
      </c>
      <c r="N9312" t="s">
        <v>1962</v>
      </c>
      <c r="O9312">
        <v>2</v>
      </c>
      <c r="P9312" t="s">
        <v>1989</v>
      </c>
      <c r="Q9312" s="29">
        <v>39857</v>
      </c>
      <c r="S9312">
        <v>40305635</v>
      </c>
      <c r="T9312" t="s">
        <v>9445</v>
      </c>
    </row>
    <row r="9313" spans="1:20" x14ac:dyDescent="0.25">
      <c r="A9313">
        <v>4030563</v>
      </c>
      <c r="B9313" t="s">
        <v>9444</v>
      </c>
      <c r="C9313" t="s">
        <v>1956</v>
      </c>
      <c r="D9313" t="s">
        <v>1957</v>
      </c>
      <c r="E9313" t="s">
        <v>1958</v>
      </c>
      <c r="F9313" t="s">
        <v>1959</v>
      </c>
      <c r="G9313">
        <v>20</v>
      </c>
      <c r="H9313" t="s">
        <v>1986</v>
      </c>
      <c r="I9313" t="s">
        <v>1987</v>
      </c>
      <c r="J9313" t="s">
        <v>1969</v>
      </c>
      <c r="M9313" t="s">
        <v>1956</v>
      </c>
      <c r="N9313" t="s">
        <v>1962</v>
      </c>
      <c r="O9313">
        <v>1</v>
      </c>
      <c r="P9313" t="s">
        <v>1963</v>
      </c>
      <c r="Q9313" s="29">
        <v>1</v>
      </c>
      <c r="R9313" s="29">
        <v>42155</v>
      </c>
      <c r="S9313">
        <v>40305635</v>
      </c>
      <c r="T9313" t="s">
        <v>9445</v>
      </c>
    </row>
    <row r="9314" spans="1:20" x14ac:dyDescent="0.25">
      <c r="A9314">
        <v>4030574</v>
      </c>
      <c r="B9314" t="s">
        <v>560</v>
      </c>
      <c r="C9314" t="s">
        <v>1956</v>
      </c>
      <c r="D9314" t="s">
        <v>1957</v>
      </c>
      <c r="E9314" t="s">
        <v>1958</v>
      </c>
      <c r="F9314" t="s">
        <v>1959</v>
      </c>
      <c r="G9314">
        <v>20</v>
      </c>
      <c r="H9314" t="s">
        <v>1986</v>
      </c>
      <c r="I9314" t="s">
        <v>1987</v>
      </c>
      <c r="J9314" t="s">
        <v>1969</v>
      </c>
      <c r="M9314" t="s">
        <v>1956</v>
      </c>
      <c r="N9314" t="s">
        <v>1962</v>
      </c>
      <c r="O9314">
        <v>2</v>
      </c>
      <c r="P9314" t="s">
        <v>1989</v>
      </c>
      <c r="Q9314" s="29">
        <v>39857</v>
      </c>
      <c r="S9314">
        <v>40305740</v>
      </c>
      <c r="T9314" t="s">
        <v>560</v>
      </c>
    </row>
    <row r="9315" spans="1:20" x14ac:dyDescent="0.25">
      <c r="A9315">
        <v>4030574</v>
      </c>
      <c r="B9315" t="s">
        <v>560</v>
      </c>
      <c r="C9315" t="s">
        <v>1956</v>
      </c>
      <c r="D9315" t="s">
        <v>1957</v>
      </c>
      <c r="E9315" t="s">
        <v>1958</v>
      </c>
      <c r="F9315" t="s">
        <v>1959</v>
      </c>
      <c r="G9315">
        <v>20</v>
      </c>
      <c r="H9315" t="s">
        <v>1986</v>
      </c>
      <c r="I9315" t="s">
        <v>1987</v>
      </c>
      <c r="J9315" t="s">
        <v>1969</v>
      </c>
      <c r="M9315" t="s">
        <v>1956</v>
      </c>
      <c r="N9315" t="s">
        <v>1962</v>
      </c>
      <c r="O9315">
        <v>1</v>
      </c>
      <c r="P9315" t="s">
        <v>1963</v>
      </c>
      <c r="Q9315" s="29">
        <v>1</v>
      </c>
      <c r="R9315" s="29">
        <v>42155</v>
      </c>
      <c r="S9315">
        <v>40305740</v>
      </c>
      <c r="T9315" t="s">
        <v>560</v>
      </c>
    </row>
    <row r="9316" spans="1:20" x14ac:dyDescent="0.25">
      <c r="A9316">
        <v>4030575</v>
      </c>
      <c r="B9316" t="s">
        <v>9446</v>
      </c>
      <c r="C9316" t="s">
        <v>1956</v>
      </c>
      <c r="D9316" t="s">
        <v>1957</v>
      </c>
      <c r="E9316" t="s">
        <v>1958</v>
      </c>
      <c r="F9316" t="s">
        <v>1959</v>
      </c>
      <c r="G9316">
        <v>20</v>
      </c>
      <c r="H9316" t="s">
        <v>1986</v>
      </c>
      <c r="I9316" t="s">
        <v>1987</v>
      </c>
      <c r="J9316" t="s">
        <v>1969</v>
      </c>
      <c r="M9316" t="s">
        <v>1956</v>
      </c>
      <c r="N9316" t="s">
        <v>1962</v>
      </c>
      <c r="O9316">
        <v>2</v>
      </c>
      <c r="P9316" t="s">
        <v>1989</v>
      </c>
      <c r="Q9316" s="29">
        <v>39857</v>
      </c>
      <c r="S9316">
        <v>40305759</v>
      </c>
      <c r="T9316" t="s">
        <v>9447</v>
      </c>
    </row>
    <row r="9317" spans="1:20" x14ac:dyDescent="0.25">
      <c r="A9317">
        <v>4030575</v>
      </c>
      <c r="B9317" t="s">
        <v>9446</v>
      </c>
      <c r="C9317" t="s">
        <v>1956</v>
      </c>
      <c r="D9317" t="s">
        <v>1957</v>
      </c>
      <c r="E9317" t="s">
        <v>1958</v>
      </c>
      <c r="F9317" t="s">
        <v>1959</v>
      </c>
      <c r="G9317">
        <v>20</v>
      </c>
      <c r="H9317" t="s">
        <v>1986</v>
      </c>
      <c r="I9317" t="s">
        <v>1987</v>
      </c>
      <c r="J9317" t="s">
        <v>1969</v>
      </c>
      <c r="M9317" t="s">
        <v>1956</v>
      </c>
      <c r="N9317" t="s">
        <v>1962</v>
      </c>
      <c r="O9317">
        <v>1</v>
      </c>
      <c r="P9317" t="s">
        <v>1963</v>
      </c>
      <c r="Q9317" s="29">
        <v>1</v>
      </c>
      <c r="R9317" s="29">
        <v>42155</v>
      </c>
      <c r="S9317">
        <v>40305759</v>
      </c>
      <c r="T9317" t="s">
        <v>9447</v>
      </c>
    </row>
    <row r="9318" spans="1:20" x14ac:dyDescent="0.25">
      <c r="A9318">
        <v>4030576</v>
      </c>
      <c r="B9318" t="s">
        <v>561</v>
      </c>
      <c r="C9318" t="s">
        <v>1956</v>
      </c>
      <c r="D9318" t="s">
        <v>1957</v>
      </c>
      <c r="E9318" t="s">
        <v>1958</v>
      </c>
      <c r="F9318" t="s">
        <v>1959</v>
      </c>
      <c r="G9318">
        <v>20</v>
      </c>
      <c r="H9318" t="s">
        <v>1986</v>
      </c>
      <c r="I9318" t="s">
        <v>1987</v>
      </c>
      <c r="J9318" t="s">
        <v>1969</v>
      </c>
      <c r="M9318" t="s">
        <v>1956</v>
      </c>
      <c r="N9318" t="s">
        <v>1962</v>
      </c>
      <c r="O9318">
        <v>2</v>
      </c>
      <c r="P9318" t="s">
        <v>1989</v>
      </c>
      <c r="Q9318" s="29">
        <v>39857</v>
      </c>
      <c r="S9318">
        <v>40305767</v>
      </c>
      <c r="T9318" t="s">
        <v>9448</v>
      </c>
    </row>
    <row r="9319" spans="1:20" x14ac:dyDescent="0.25">
      <c r="A9319">
        <v>4030576</v>
      </c>
      <c r="B9319" t="s">
        <v>561</v>
      </c>
      <c r="C9319" t="s">
        <v>1956</v>
      </c>
      <c r="D9319" t="s">
        <v>1957</v>
      </c>
      <c r="E9319" t="s">
        <v>1958</v>
      </c>
      <c r="F9319" t="s">
        <v>1959</v>
      </c>
      <c r="G9319">
        <v>20</v>
      </c>
      <c r="H9319" t="s">
        <v>1986</v>
      </c>
      <c r="I9319" t="s">
        <v>1987</v>
      </c>
      <c r="J9319" t="s">
        <v>1969</v>
      </c>
      <c r="M9319" t="s">
        <v>1956</v>
      </c>
      <c r="N9319" t="s">
        <v>1962</v>
      </c>
      <c r="O9319">
        <v>1</v>
      </c>
      <c r="P9319" t="s">
        <v>1963</v>
      </c>
      <c r="Q9319" s="29">
        <v>1</v>
      </c>
      <c r="R9319" s="29">
        <v>42155</v>
      </c>
      <c r="S9319">
        <v>40305767</v>
      </c>
      <c r="T9319" t="s">
        <v>9448</v>
      </c>
    </row>
    <row r="9320" spans="1:20" x14ac:dyDescent="0.25">
      <c r="A9320">
        <v>4030577</v>
      </c>
      <c r="B9320" t="s">
        <v>562</v>
      </c>
      <c r="C9320" t="s">
        <v>1956</v>
      </c>
      <c r="D9320" t="s">
        <v>1957</v>
      </c>
      <c r="E9320" t="s">
        <v>1958</v>
      </c>
      <c r="F9320" t="s">
        <v>1959</v>
      </c>
      <c r="G9320">
        <v>20</v>
      </c>
      <c r="H9320" t="s">
        <v>1986</v>
      </c>
      <c r="I9320" t="s">
        <v>1987</v>
      </c>
      <c r="J9320" t="s">
        <v>1969</v>
      </c>
      <c r="M9320" t="s">
        <v>1956</v>
      </c>
      <c r="N9320" t="s">
        <v>1962</v>
      </c>
      <c r="O9320">
        <v>2</v>
      </c>
      <c r="P9320" t="s">
        <v>1989</v>
      </c>
      <c r="Q9320" s="29">
        <v>39857</v>
      </c>
      <c r="S9320">
        <v>40305775</v>
      </c>
      <c r="T9320" t="s">
        <v>562</v>
      </c>
    </row>
    <row r="9321" spans="1:20" x14ac:dyDescent="0.25">
      <c r="A9321">
        <v>4030577</v>
      </c>
      <c r="B9321" t="s">
        <v>562</v>
      </c>
      <c r="C9321" t="s">
        <v>1956</v>
      </c>
      <c r="D9321" t="s">
        <v>1957</v>
      </c>
      <c r="E9321" t="s">
        <v>1958</v>
      </c>
      <c r="F9321" t="s">
        <v>1959</v>
      </c>
      <c r="G9321">
        <v>20</v>
      </c>
      <c r="H9321" t="s">
        <v>1986</v>
      </c>
      <c r="I9321" t="s">
        <v>1987</v>
      </c>
      <c r="J9321" t="s">
        <v>1969</v>
      </c>
      <c r="M9321" t="s">
        <v>1956</v>
      </c>
      <c r="N9321" t="s">
        <v>1962</v>
      </c>
      <c r="O9321">
        <v>1</v>
      </c>
      <c r="P9321" t="s">
        <v>1963</v>
      </c>
      <c r="Q9321" s="29">
        <v>1</v>
      </c>
      <c r="R9321" s="29">
        <v>42155</v>
      </c>
      <c r="S9321">
        <v>40305775</v>
      </c>
      <c r="T9321" t="s">
        <v>562</v>
      </c>
    </row>
    <row r="9322" spans="1:20" x14ac:dyDescent="0.25">
      <c r="A9322">
        <v>4030578</v>
      </c>
      <c r="B9322" t="s">
        <v>563</v>
      </c>
      <c r="C9322" t="s">
        <v>1956</v>
      </c>
      <c r="D9322" t="s">
        <v>1957</v>
      </c>
      <c r="E9322" t="s">
        <v>1958</v>
      </c>
      <c r="F9322" t="s">
        <v>1959</v>
      </c>
      <c r="G9322">
        <v>20</v>
      </c>
      <c r="H9322" t="s">
        <v>1986</v>
      </c>
      <c r="I9322" t="s">
        <v>1987</v>
      </c>
      <c r="J9322" t="s">
        <v>1969</v>
      </c>
      <c r="M9322" t="s">
        <v>1956</v>
      </c>
      <c r="N9322" t="s">
        <v>1962</v>
      </c>
      <c r="O9322">
        <v>1</v>
      </c>
      <c r="P9322" t="s">
        <v>1963</v>
      </c>
      <c r="Q9322" s="29">
        <v>1</v>
      </c>
      <c r="R9322" s="29">
        <v>42155</v>
      </c>
      <c r="S9322">
        <v>40305783</v>
      </c>
      <c r="T9322" t="s">
        <v>9449</v>
      </c>
    </row>
    <row r="9323" spans="1:20" x14ac:dyDescent="0.25">
      <c r="A9323">
        <v>4030578</v>
      </c>
      <c r="B9323" t="s">
        <v>563</v>
      </c>
      <c r="C9323" t="s">
        <v>1956</v>
      </c>
      <c r="D9323" t="s">
        <v>1957</v>
      </c>
      <c r="E9323" t="s">
        <v>1958</v>
      </c>
      <c r="F9323" t="s">
        <v>1959</v>
      </c>
      <c r="G9323">
        <v>20</v>
      </c>
      <c r="H9323" t="s">
        <v>1986</v>
      </c>
      <c r="I9323" t="s">
        <v>1987</v>
      </c>
      <c r="J9323" t="s">
        <v>1969</v>
      </c>
      <c r="M9323" t="s">
        <v>1956</v>
      </c>
      <c r="N9323" t="s">
        <v>1962</v>
      </c>
      <c r="O9323">
        <v>2</v>
      </c>
      <c r="P9323" t="s">
        <v>1989</v>
      </c>
      <c r="Q9323" s="29">
        <v>39857</v>
      </c>
      <c r="S9323">
        <v>40305783</v>
      </c>
      <c r="T9323" t="s">
        <v>9449</v>
      </c>
    </row>
    <row r="9324" spans="1:20" x14ac:dyDescent="0.25">
      <c r="A9324">
        <v>4030601</v>
      </c>
      <c r="B9324" t="s">
        <v>564</v>
      </c>
      <c r="C9324" t="s">
        <v>1956</v>
      </c>
      <c r="D9324" t="s">
        <v>1957</v>
      </c>
      <c r="E9324" t="s">
        <v>1958</v>
      </c>
      <c r="F9324" t="s">
        <v>1959</v>
      </c>
      <c r="G9324">
        <v>1</v>
      </c>
      <c r="H9324" t="s">
        <v>1986</v>
      </c>
      <c r="I9324" t="s">
        <v>1987</v>
      </c>
      <c r="J9324" t="s">
        <v>1969</v>
      </c>
      <c r="M9324" t="s">
        <v>1956</v>
      </c>
      <c r="N9324" t="s">
        <v>1962</v>
      </c>
      <c r="O9324">
        <v>1</v>
      </c>
      <c r="P9324" t="s">
        <v>1963</v>
      </c>
      <c r="Q9324" s="29">
        <v>1</v>
      </c>
      <c r="R9324" s="29">
        <v>42155</v>
      </c>
      <c r="S9324">
        <v>40306011</v>
      </c>
      <c r="T9324" t="s">
        <v>564</v>
      </c>
    </row>
    <row r="9325" spans="1:20" x14ac:dyDescent="0.25">
      <c r="A9325">
        <v>4030601</v>
      </c>
      <c r="B9325" t="s">
        <v>564</v>
      </c>
      <c r="C9325" t="s">
        <v>1956</v>
      </c>
      <c r="D9325" t="s">
        <v>1957</v>
      </c>
      <c r="E9325" t="s">
        <v>1958</v>
      </c>
      <c r="F9325" t="s">
        <v>1959</v>
      </c>
      <c r="G9325">
        <v>1</v>
      </c>
      <c r="H9325" t="s">
        <v>1986</v>
      </c>
      <c r="I9325" t="s">
        <v>1987</v>
      </c>
      <c r="J9325" t="s">
        <v>1969</v>
      </c>
      <c r="M9325" t="s">
        <v>1956</v>
      </c>
      <c r="N9325" t="s">
        <v>1962</v>
      </c>
      <c r="O9325">
        <v>2</v>
      </c>
      <c r="P9325" t="s">
        <v>1989</v>
      </c>
      <c r="Q9325" s="29">
        <v>39857</v>
      </c>
      <c r="S9325">
        <v>40306011</v>
      </c>
      <c r="T9325" t="s">
        <v>564</v>
      </c>
    </row>
    <row r="9326" spans="1:20" x14ac:dyDescent="0.25">
      <c r="A9326">
        <v>4030602</v>
      </c>
      <c r="B9326" t="s">
        <v>565</v>
      </c>
      <c r="C9326" t="s">
        <v>1956</v>
      </c>
      <c r="D9326" t="s">
        <v>1957</v>
      </c>
      <c r="E9326" t="s">
        <v>1958</v>
      </c>
      <c r="F9326" t="s">
        <v>1959</v>
      </c>
      <c r="G9326">
        <v>1</v>
      </c>
      <c r="H9326" t="s">
        <v>1986</v>
      </c>
      <c r="I9326" t="s">
        <v>1987</v>
      </c>
      <c r="J9326" t="s">
        <v>1969</v>
      </c>
      <c r="M9326" t="s">
        <v>1956</v>
      </c>
      <c r="N9326" t="s">
        <v>1962</v>
      </c>
      <c r="O9326">
        <v>1</v>
      </c>
      <c r="P9326" t="s">
        <v>1963</v>
      </c>
      <c r="Q9326" s="29">
        <v>1</v>
      </c>
      <c r="R9326" s="29">
        <v>42155</v>
      </c>
      <c r="S9326">
        <v>40306020</v>
      </c>
      <c r="T9326" t="s">
        <v>565</v>
      </c>
    </row>
    <row r="9327" spans="1:20" x14ac:dyDescent="0.25">
      <c r="A9327">
        <v>4030602</v>
      </c>
      <c r="B9327" t="s">
        <v>565</v>
      </c>
      <c r="C9327" t="s">
        <v>1956</v>
      </c>
      <c r="D9327" t="s">
        <v>1957</v>
      </c>
      <c r="E9327" t="s">
        <v>1958</v>
      </c>
      <c r="F9327" t="s">
        <v>1959</v>
      </c>
      <c r="G9327">
        <v>1</v>
      </c>
      <c r="H9327" t="s">
        <v>1986</v>
      </c>
      <c r="I9327" t="s">
        <v>1987</v>
      </c>
      <c r="J9327" t="s">
        <v>1969</v>
      </c>
      <c r="M9327" t="s">
        <v>1956</v>
      </c>
      <c r="N9327" t="s">
        <v>1962</v>
      </c>
      <c r="O9327">
        <v>2</v>
      </c>
      <c r="P9327" t="s">
        <v>1989</v>
      </c>
      <c r="Q9327" s="29">
        <v>39857</v>
      </c>
      <c r="S9327">
        <v>40306020</v>
      </c>
      <c r="T9327" t="s">
        <v>565</v>
      </c>
    </row>
    <row r="9328" spans="1:20" x14ac:dyDescent="0.25">
      <c r="A9328">
        <v>4030603</v>
      </c>
      <c r="B9328" t="s">
        <v>9450</v>
      </c>
      <c r="C9328" t="s">
        <v>1956</v>
      </c>
      <c r="D9328" t="s">
        <v>1957</v>
      </c>
      <c r="E9328" t="s">
        <v>1958</v>
      </c>
      <c r="F9328" t="s">
        <v>1959</v>
      </c>
      <c r="G9328">
        <v>20</v>
      </c>
      <c r="H9328" t="s">
        <v>1986</v>
      </c>
      <c r="I9328" t="s">
        <v>1987</v>
      </c>
      <c r="M9328" t="s">
        <v>1956</v>
      </c>
      <c r="N9328" t="s">
        <v>1962</v>
      </c>
      <c r="O9328">
        <v>1</v>
      </c>
      <c r="P9328" t="s">
        <v>1963</v>
      </c>
      <c r="Q9328" s="29">
        <v>1</v>
      </c>
      <c r="R9328" s="29">
        <v>42155</v>
      </c>
      <c r="S9328">
        <v>40306038</v>
      </c>
      <c r="T9328" t="s">
        <v>9450</v>
      </c>
    </row>
    <row r="9329" spans="1:20" x14ac:dyDescent="0.25">
      <c r="A9329">
        <v>4030604</v>
      </c>
      <c r="B9329" t="s">
        <v>566</v>
      </c>
      <c r="C9329" t="s">
        <v>1956</v>
      </c>
      <c r="D9329" t="s">
        <v>1957</v>
      </c>
      <c r="E9329" t="s">
        <v>1958</v>
      </c>
      <c r="F9329" t="s">
        <v>1959</v>
      </c>
      <c r="G9329">
        <v>2</v>
      </c>
      <c r="H9329" t="s">
        <v>1986</v>
      </c>
      <c r="I9329" t="s">
        <v>1987</v>
      </c>
      <c r="J9329" t="s">
        <v>1969</v>
      </c>
      <c r="M9329" t="s">
        <v>1956</v>
      </c>
      <c r="N9329" t="s">
        <v>1962</v>
      </c>
      <c r="O9329">
        <v>1</v>
      </c>
      <c r="P9329" t="s">
        <v>1963</v>
      </c>
      <c r="Q9329" s="29">
        <v>1</v>
      </c>
      <c r="R9329" s="29">
        <v>42155</v>
      </c>
      <c r="S9329">
        <v>40306046</v>
      </c>
      <c r="T9329" t="s">
        <v>9451</v>
      </c>
    </row>
    <row r="9330" spans="1:20" x14ac:dyDescent="0.25">
      <c r="A9330">
        <v>4030604</v>
      </c>
      <c r="B9330" t="s">
        <v>566</v>
      </c>
      <c r="C9330" t="s">
        <v>1956</v>
      </c>
      <c r="D9330" t="s">
        <v>1957</v>
      </c>
      <c r="E9330" t="s">
        <v>1958</v>
      </c>
      <c r="F9330" t="s">
        <v>1959</v>
      </c>
      <c r="G9330">
        <v>2</v>
      </c>
      <c r="H9330" t="s">
        <v>1986</v>
      </c>
      <c r="I9330" t="s">
        <v>1987</v>
      </c>
      <c r="J9330" t="s">
        <v>1969</v>
      </c>
      <c r="M9330" t="s">
        <v>1956</v>
      </c>
      <c r="N9330" t="s">
        <v>1962</v>
      </c>
      <c r="O9330">
        <v>2</v>
      </c>
      <c r="P9330" t="s">
        <v>1989</v>
      </c>
      <c r="Q9330" s="29">
        <v>39857</v>
      </c>
      <c r="S9330">
        <v>40306046</v>
      </c>
      <c r="T9330" t="s">
        <v>9451</v>
      </c>
    </row>
    <row r="9331" spans="1:20" x14ac:dyDescent="0.25">
      <c r="A9331">
        <v>4030605</v>
      </c>
      <c r="B9331" t="s">
        <v>567</v>
      </c>
      <c r="C9331" t="s">
        <v>1956</v>
      </c>
      <c r="D9331" t="s">
        <v>1957</v>
      </c>
      <c r="E9331" t="s">
        <v>1958</v>
      </c>
      <c r="F9331" t="s">
        <v>1959</v>
      </c>
      <c r="G9331">
        <v>20</v>
      </c>
      <c r="H9331" t="s">
        <v>1986</v>
      </c>
      <c r="I9331" t="s">
        <v>1987</v>
      </c>
      <c r="J9331" t="s">
        <v>1969</v>
      </c>
      <c r="M9331" t="s">
        <v>1956</v>
      </c>
      <c r="N9331" t="s">
        <v>1962</v>
      </c>
      <c r="O9331">
        <v>1</v>
      </c>
      <c r="P9331" t="s">
        <v>1963</v>
      </c>
      <c r="Q9331" s="29">
        <v>1</v>
      </c>
      <c r="R9331" s="29">
        <v>42155</v>
      </c>
      <c r="S9331">
        <v>40306054</v>
      </c>
      <c r="T9331" t="s">
        <v>567</v>
      </c>
    </row>
    <row r="9332" spans="1:20" x14ac:dyDescent="0.25">
      <c r="A9332">
        <v>4030605</v>
      </c>
      <c r="B9332" t="s">
        <v>567</v>
      </c>
      <c r="C9332" t="s">
        <v>1956</v>
      </c>
      <c r="D9332" t="s">
        <v>1957</v>
      </c>
      <c r="E9332" t="s">
        <v>1958</v>
      </c>
      <c r="F9332" t="s">
        <v>1959</v>
      </c>
      <c r="G9332">
        <v>20</v>
      </c>
      <c r="H9332" t="s">
        <v>1986</v>
      </c>
      <c r="I9332" t="s">
        <v>1987</v>
      </c>
      <c r="J9332" t="s">
        <v>1969</v>
      </c>
      <c r="M9332" t="s">
        <v>1956</v>
      </c>
      <c r="N9332" t="s">
        <v>1962</v>
      </c>
      <c r="O9332">
        <v>2</v>
      </c>
      <c r="P9332" t="s">
        <v>1989</v>
      </c>
      <c r="Q9332" s="29">
        <v>39857</v>
      </c>
      <c r="S9332">
        <v>40306054</v>
      </c>
      <c r="T9332" t="s">
        <v>567</v>
      </c>
    </row>
    <row r="9333" spans="1:20" x14ac:dyDescent="0.25">
      <c r="A9333">
        <v>4030606</v>
      </c>
      <c r="B9333" t="s">
        <v>568</v>
      </c>
      <c r="C9333" t="s">
        <v>1956</v>
      </c>
      <c r="D9333" t="s">
        <v>1957</v>
      </c>
      <c r="E9333" t="s">
        <v>1958</v>
      </c>
      <c r="F9333" t="s">
        <v>1959</v>
      </c>
      <c r="G9333">
        <v>20</v>
      </c>
      <c r="H9333" t="s">
        <v>1986</v>
      </c>
      <c r="I9333" t="s">
        <v>1987</v>
      </c>
      <c r="J9333" t="s">
        <v>1969</v>
      </c>
      <c r="M9333" t="s">
        <v>1956</v>
      </c>
      <c r="N9333" t="s">
        <v>1962</v>
      </c>
      <c r="O9333">
        <v>1</v>
      </c>
      <c r="P9333" t="s">
        <v>1963</v>
      </c>
      <c r="Q9333" s="29">
        <v>1</v>
      </c>
      <c r="R9333" s="29">
        <v>42155</v>
      </c>
      <c r="S9333">
        <v>40306062</v>
      </c>
      <c r="T9333" t="s">
        <v>568</v>
      </c>
    </row>
    <row r="9334" spans="1:20" x14ac:dyDescent="0.25">
      <c r="A9334">
        <v>4030606</v>
      </c>
      <c r="B9334" t="s">
        <v>568</v>
      </c>
      <c r="C9334" t="s">
        <v>1956</v>
      </c>
      <c r="D9334" t="s">
        <v>1957</v>
      </c>
      <c r="E9334" t="s">
        <v>1958</v>
      </c>
      <c r="F9334" t="s">
        <v>1959</v>
      </c>
      <c r="G9334">
        <v>20</v>
      </c>
      <c r="H9334" t="s">
        <v>1986</v>
      </c>
      <c r="I9334" t="s">
        <v>1987</v>
      </c>
      <c r="J9334" t="s">
        <v>1969</v>
      </c>
      <c r="M9334" t="s">
        <v>1956</v>
      </c>
      <c r="N9334" t="s">
        <v>1962</v>
      </c>
      <c r="O9334">
        <v>2</v>
      </c>
      <c r="P9334" t="s">
        <v>1989</v>
      </c>
      <c r="Q9334" s="29">
        <v>39857</v>
      </c>
      <c r="S9334">
        <v>40306062</v>
      </c>
      <c r="T9334" t="s">
        <v>568</v>
      </c>
    </row>
    <row r="9335" spans="1:20" x14ac:dyDescent="0.25">
      <c r="A9335">
        <v>4030607</v>
      </c>
      <c r="B9335" t="s">
        <v>569</v>
      </c>
      <c r="C9335" t="s">
        <v>1956</v>
      </c>
      <c r="D9335" t="s">
        <v>1957</v>
      </c>
      <c r="E9335" t="s">
        <v>1958</v>
      </c>
      <c r="F9335" t="s">
        <v>1959</v>
      </c>
      <c r="G9335">
        <v>20</v>
      </c>
      <c r="H9335" t="s">
        <v>1986</v>
      </c>
      <c r="I9335" t="s">
        <v>1987</v>
      </c>
      <c r="J9335" t="s">
        <v>1969</v>
      </c>
      <c r="M9335" t="s">
        <v>1956</v>
      </c>
      <c r="N9335" t="s">
        <v>1962</v>
      </c>
      <c r="O9335">
        <v>1</v>
      </c>
      <c r="P9335" t="s">
        <v>1963</v>
      </c>
      <c r="Q9335" s="29">
        <v>1</v>
      </c>
      <c r="R9335" s="29">
        <v>42155</v>
      </c>
      <c r="S9335">
        <v>40306070</v>
      </c>
      <c r="T9335" t="s">
        <v>569</v>
      </c>
    </row>
    <row r="9336" spans="1:20" x14ac:dyDescent="0.25">
      <c r="A9336">
        <v>4030607</v>
      </c>
      <c r="B9336" t="s">
        <v>569</v>
      </c>
      <c r="C9336" t="s">
        <v>1956</v>
      </c>
      <c r="D9336" t="s">
        <v>1957</v>
      </c>
      <c r="E9336" t="s">
        <v>1958</v>
      </c>
      <c r="F9336" t="s">
        <v>1959</v>
      </c>
      <c r="G9336">
        <v>20</v>
      </c>
      <c r="H9336" t="s">
        <v>1986</v>
      </c>
      <c r="I9336" t="s">
        <v>1987</v>
      </c>
      <c r="J9336" t="s">
        <v>1969</v>
      </c>
      <c r="M9336" t="s">
        <v>1956</v>
      </c>
      <c r="N9336" t="s">
        <v>1962</v>
      </c>
      <c r="O9336">
        <v>2</v>
      </c>
      <c r="P9336" t="s">
        <v>1989</v>
      </c>
      <c r="Q9336" s="29">
        <v>39857</v>
      </c>
      <c r="S9336">
        <v>40306070</v>
      </c>
      <c r="T9336" t="s">
        <v>569</v>
      </c>
    </row>
    <row r="9337" spans="1:20" x14ac:dyDescent="0.25">
      <c r="A9337">
        <v>4030608</v>
      </c>
      <c r="B9337" t="s">
        <v>570</v>
      </c>
      <c r="C9337" t="s">
        <v>1956</v>
      </c>
      <c r="D9337" t="s">
        <v>1957</v>
      </c>
      <c r="E9337" t="s">
        <v>1958</v>
      </c>
      <c r="F9337" t="s">
        <v>1959</v>
      </c>
      <c r="G9337">
        <v>20</v>
      </c>
      <c r="H9337" t="s">
        <v>1986</v>
      </c>
      <c r="I9337" t="s">
        <v>1987</v>
      </c>
      <c r="J9337" t="s">
        <v>1969</v>
      </c>
      <c r="M9337" t="s">
        <v>1956</v>
      </c>
      <c r="N9337" t="s">
        <v>1962</v>
      </c>
      <c r="O9337">
        <v>1</v>
      </c>
      <c r="P9337" t="s">
        <v>1963</v>
      </c>
      <c r="Q9337" s="29">
        <v>1</v>
      </c>
      <c r="R9337" s="29">
        <v>42155</v>
      </c>
      <c r="S9337">
        <v>40306089</v>
      </c>
      <c r="T9337" t="s">
        <v>570</v>
      </c>
    </row>
    <row r="9338" spans="1:20" x14ac:dyDescent="0.25">
      <c r="A9338">
        <v>4030608</v>
      </c>
      <c r="B9338" t="s">
        <v>570</v>
      </c>
      <c r="C9338" t="s">
        <v>1956</v>
      </c>
      <c r="D9338" t="s">
        <v>1957</v>
      </c>
      <c r="E9338" t="s">
        <v>1958</v>
      </c>
      <c r="F9338" t="s">
        <v>1959</v>
      </c>
      <c r="G9338">
        <v>20</v>
      </c>
      <c r="H9338" t="s">
        <v>1986</v>
      </c>
      <c r="I9338" t="s">
        <v>1987</v>
      </c>
      <c r="J9338" t="s">
        <v>1969</v>
      </c>
      <c r="M9338" t="s">
        <v>1956</v>
      </c>
      <c r="N9338" t="s">
        <v>1962</v>
      </c>
      <c r="O9338">
        <v>2</v>
      </c>
      <c r="P9338" t="s">
        <v>1989</v>
      </c>
      <c r="Q9338" s="29">
        <v>39857</v>
      </c>
      <c r="S9338">
        <v>40306089</v>
      </c>
      <c r="T9338" t="s">
        <v>570</v>
      </c>
    </row>
    <row r="9339" spans="1:20" x14ac:dyDescent="0.25">
      <c r="A9339">
        <v>4030609</v>
      </c>
      <c r="B9339" t="s">
        <v>571</v>
      </c>
      <c r="C9339" t="s">
        <v>1956</v>
      </c>
      <c r="D9339" t="s">
        <v>1957</v>
      </c>
      <c r="E9339" t="s">
        <v>1958</v>
      </c>
      <c r="F9339" t="s">
        <v>1959</v>
      </c>
      <c r="G9339">
        <v>20</v>
      </c>
      <c r="H9339" t="s">
        <v>1986</v>
      </c>
      <c r="I9339" t="s">
        <v>1987</v>
      </c>
      <c r="J9339" t="s">
        <v>1969</v>
      </c>
      <c r="M9339" t="s">
        <v>1956</v>
      </c>
      <c r="N9339" t="s">
        <v>1962</v>
      </c>
      <c r="O9339">
        <v>1</v>
      </c>
      <c r="P9339" t="s">
        <v>1963</v>
      </c>
      <c r="Q9339" s="29">
        <v>1</v>
      </c>
      <c r="R9339" s="29">
        <v>42155</v>
      </c>
      <c r="S9339">
        <v>40306097</v>
      </c>
      <c r="T9339" t="s">
        <v>571</v>
      </c>
    </row>
    <row r="9340" spans="1:20" x14ac:dyDescent="0.25">
      <c r="A9340">
        <v>4030609</v>
      </c>
      <c r="B9340" t="s">
        <v>571</v>
      </c>
      <c r="C9340" t="s">
        <v>1956</v>
      </c>
      <c r="D9340" t="s">
        <v>1957</v>
      </c>
      <c r="E9340" t="s">
        <v>1958</v>
      </c>
      <c r="F9340" t="s">
        <v>1959</v>
      </c>
      <c r="G9340">
        <v>20</v>
      </c>
      <c r="H9340" t="s">
        <v>1986</v>
      </c>
      <c r="I9340" t="s">
        <v>1987</v>
      </c>
      <c r="J9340" t="s">
        <v>1969</v>
      </c>
      <c r="M9340" t="s">
        <v>1956</v>
      </c>
      <c r="N9340" t="s">
        <v>1962</v>
      </c>
      <c r="O9340">
        <v>2</v>
      </c>
      <c r="P9340" t="s">
        <v>1989</v>
      </c>
      <c r="Q9340" s="29">
        <v>39857</v>
      </c>
      <c r="S9340">
        <v>40306097</v>
      </c>
      <c r="T9340" t="s">
        <v>571</v>
      </c>
    </row>
    <row r="9341" spans="1:20" x14ac:dyDescent="0.25">
      <c r="A9341">
        <v>4030610</v>
      </c>
      <c r="B9341" t="s">
        <v>572</v>
      </c>
      <c r="C9341" t="s">
        <v>1956</v>
      </c>
      <c r="D9341" t="s">
        <v>1957</v>
      </c>
      <c r="E9341" t="s">
        <v>1958</v>
      </c>
      <c r="F9341" t="s">
        <v>1959</v>
      </c>
      <c r="G9341">
        <v>20</v>
      </c>
      <c r="H9341" t="s">
        <v>1986</v>
      </c>
      <c r="I9341" t="s">
        <v>1987</v>
      </c>
      <c r="J9341" t="s">
        <v>1969</v>
      </c>
      <c r="M9341" t="s">
        <v>1956</v>
      </c>
      <c r="N9341" t="s">
        <v>1962</v>
      </c>
      <c r="O9341">
        <v>1</v>
      </c>
      <c r="P9341" t="s">
        <v>1963</v>
      </c>
      <c r="Q9341" s="29">
        <v>1</v>
      </c>
      <c r="R9341" s="29">
        <v>42155</v>
      </c>
      <c r="S9341">
        <v>40306100</v>
      </c>
      <c r="T9341" t="s">
        <v>572</v>
      </c>
    </row>
    <row r="9342" spans="1:20" x14ac:dyDescent="0.25">
      <c r="A9342">
        <v>4030610</v>
      </c>
      <c r="B9342" t="s">
        <v>572</v>
      </c>
      <c r="C9342" t="s">
        <v>1956</v>
      </c>
      <c r="D9342" t="s">
        <v>1957</v>
      </c>
      <c r="E9342" t="s">
        <v>1958</v>
      </c>
      <c r="F9342" t="s">
        <v>1959</v>
      </c>
      <c r="G9342">
        <v>20</v>
      </c>
      <c r="H9342" t="s">
        <v>1986</v>
      </c>
      <c r="I9342" t="s">
        <v>1987</v>
      </c>
      <c r="J9342" t="s">
        <v>1969</v>
      </c>
      <c r="M9342" t="s">
        <v>1956</v>
      </c>
      <c r="N9342" t="s">
        <v>1962</v>
      </c>
      <c r="O9342">
        <v>2</v>
      </c>
      <c r="P9342" t="s">
        <v>1989</v>
      </c>
      <c r="Q9342" s="29">
        <v>39857</v>
      </c>
      <c r="S9342">
        <v>40306100</v>
      </c>
      <c r="T9342" t="s">
        <v>572</v>
      </c>
    </row>
    <row r="9343" spans="1:20" x14ac:dyDescent="0.25">
      <c r="A9343">
        <v>4030611</v>
      </c>
      <c r="B9343" t="s">
        <v>573</v>
      </c>
      <c r="C9343" t="s">
        <v>1956</v>
      </c>
      <c r="D9343" t="s">
        <v>1957</v>
      </c>
      <c r="E9343" t="s">
        <v>1958</v>
      </c>
      <c r="F9343" t="s">
        <v>1959</v>
      </c>
      <c r="G9343">
        <v>20</v>
      </c>
      <c r="H9343" t="s">
        <v>1986</v>
      </c>
      <c r="I9343" t="s">
        <v>1987</v>
      </c>
      <c r="J9343" t="s">
        <v>1969</v>
      </c>
      <c r="M9343" t="s">
        <v>1956</v>
      </c>
      <c r="N9343" t="s">
        <v>1962</v>
      </c>
      <c r="O9343">
        <v>1</v>
      </c>
      <c r="P9343" t="s">
        <v>1963</v>
      </c>
      <c r="Q9343" s="29">
        <v>1</v>
      </c>
      <c r="R9343" s="29">
        <v>42155</v>
      </c>
      <c r="S9343">
        <v>40306119</v>
      </c>
      <c r="T9343" t="s">
        <v>573</v>
      </c>
    </row>
    <row r="9344" spans="1:20" x14ac:dyDescent="0.25">
      <c r="A9344">
        <v>4030611</v>
      </c>
      <c r="B9344" t="s">
        <v>573</v>
      </c>
      <c r="C9344" t="s">
        <v>1956</v>
      </c>
      <c r="D9344" t="s">
        <v>1957</v>
      </c>
      <c r="E9344" t="s">
        <v>1958</v>
      </c>
      <c r="F9344" t="s">
        <v>1959</v>
      </c>
      <c r="G9344">
        <v>20</v>
      </c>
      <c r="H9344" t="s">
        <v>1986</v>
      </c>
      <c r="I9344" t="s">
        <v>1987</v>
      </c>
      <c r="J9344" t="s">
        <v>1969</v>
      </c>
      <c r="M9344" t="s">
        <v>1956</v>
      </c>
      <c r="N9344" t="s">
        <v>1962</v>
      </c>
      <c r="O9344">
        <v>2</v>
      </c>
      <c r="P9344" t="s">
        <v>1989</v>
      </c>
      <c r="Q9344" s="29">
        <v>39857</v>
      </c>
      <c r="S9344">
        <v>40306119</v>
      </c>
      <c r="T9344" t="s">
        <v>573</v>
      </c>
    </row>
    <row r="9345" spans="1:20" x14ac:dyDescent="0.25">
      <c r="A9345">
        <v>4030612</v>
      </c>
      <c r="B9345" t="s">
        <v>574</v>
      </c>
      <c r="C9345" t="s">
        <v>1956</v>
      </c>
      <c r="D9345" t="s">
        <v>1957</v>
      </c>
      <c r="E9345" t="s">
        <v>1958</v>
      </c>
      <c r="F9345" t="s">
        <v>1959</v>
      </c>
      <c r="G9345">
        <v>20</v>
      </c>
      <c r="H9345" t="s">
        <v>1986</v>
      </c>
      <c r="I9345" t="s">
        <v>1987</v>
      </c>
      <c r="J9345" t="s">
        <v>1969</v>
      </c>
      <c r="M9345" t="s">
        <v>1956</v>
      </c>
      <c r="N9345" t="s">
        <v>1962</v>
      </c>
      <c r="O9345">
        <v>1</v>
      </c>
      <c r="P9345" t="s">
        <v>1963</v>
      </c>
      <c r="Q9345" s="29">
        <v>1</v>
      </c>
      <c r="R9345" s="29">
        <v>42155</v>
      </c>
      <c r="S9345">
        <v>40306127</v>
      </c>
      <c r="T9345" t="s">
        <v>574</v>
      </c>
    </row>
    <row r="9346" spans="1:20" x14ac:dyDescent="0.25">
      <c r="A9346">
        <v>4030612</v>
      </c>
      <c r="B9346" t="s">
        <v>574</v>
      </c>
      <c r="C9346" t="s">
        <v>1956</v>
      </c>
      <c r="D9346" t="s">
        <v>1957</v>
      </c>
      <c r="E9346" t="s">
        <v>1958</v>
      </c>
      <c r="F9346" t="s">
        <v>1959</v>
      </c>
      <c r="G9346">
        <v>20</v>
      </c>
      <c r="H9346" t="s">
        <v>1986</v>
      </c>
      <c r="I9346" t="s">
        <v>1987</v>
      </c>
      <c r="J9346" t="s">
        <v>1969</v>
      </c>
      <c r="M9346" t="s">
        <v>1956</v>
      </c>
      <c r="N9346" t="s">
        <v>1962</v>
      </c>
      <c r="O9346">
        <v>2</v>
      </c>
      <c r="P9346" t="s">
        <v>1989</v>
      </c>
      <c r="Q9346" s="29">
        <v>39857</v>
      </c>
      <c r="S9346">
        <v>40306127</v>
      </c>
      <c r="T9346" t="s">
        <v>574</v>
      </c>
    </row>
    <row r="9347" spans="1:20" x14ac:dyDescent="0.25">
      <c r="A9347">
        <v>4030613</v>
      </c>
      <c r="B9347" t="s">
        <v>575</v>
      </c>
      <c r="C9347" t="s">
        <v>1956</v>
      </c>
      <c r="D9347" t="s">
        <v>1957</v>
      </c>
      <c r="E9347" t="s">
        <v>1958</v>
      </c>
      <c r="F9347" t="s">
        <v>1959</v>
      </c>
      <c r="G9347">
        <v>1</v>
      </c>
      <c r="H9347" t="s">
        <v>1986</v>
      </c>
      <c r="I9347" t="s">
        <v>1987</v>
      </c>
      <c r="J9347" t="s">
        <v>1969</v>
      </c>
      <c r="M9347" t="s">
        <v>1956</v>
      </c>
      <c r="N9347" t="s">
        <v>1962</v>
      </c>
      <c r="O9347">
        <v>1</v>
      </c>
      <c r="P9347" t="s">
        <v>1963</v>
      </c>
      <c r="Q9347" s="29">
        <v>1</v>
      </c>
      <c r="R9347" s="29">
        <v>42155</v>
      </c>
      <c r="S9347">
        <v>40306135</v>
      </c>
      <c r="T9347" t="s">
        <v>575</v>
      </c>
    </row>
    <row r="9348" spans="1:20" x14ac:dyDescent="0.25">
      <c r="A9348">
        <v>4030613</v>
      </c>
      <c r="B9348" t="s">
        <v>575</v>
      </c>
      <c r="C9348" t="s">
        <v>1956</v>
      </c>
      <c r="D9348" t="s">
        <v>1957</v>
      </c>
      <c r="E9348" t="s">
        <v>1958</v>
      </c>
      <c r="F9348" t="s">
        <v>1959</v>
      </c>
      <c r="G9348">
        <v>1</v>
      </c>
      <c r="H9348" t="s">
        <v>1986</v>
      </c>
      <c r="I9348" t="s">
        <v>1987</v>
      </c>
      <c r="J9348" t="s">
        <v>1969</v>
      </c>
      <c r="M9348" t="s">
        <v>1956</v>
      </c>
      <c r="N9348" t="s">
        <v>1962</v>
      </c>
      <c r="O9348">
        <v>2</v>
      </c>
      <c r="P9348" t="s">
        <v>1989</v>
      </c>
      <c r="Q9348" s="29">
        <v>39857</v>
      </c>
      <c r="S9348">
        <v>40306135</v>
      </c>
      <c r="T9348" t="s">
        <v>575</v>
      </c>
    </row>
    <row r="9349" spans="1:20" x14ac:dyDescent="0.25">
      <c r="A9349">
        <v>4030614</v>
      </c>
      <c r="B9349" t="s">
        <v>576</v>
      </c>
      <c r="C9349" t="s">
        <v>1956</v>
      </c>
      <c r="D9349" t="s">
        <v>1957</v>
      </c>
      <c r="E9349" t="s">
        <v>1958</v>
      </c>
      <c r="F9349" t="s">
        <v>1959</v>
      </c>
      <c r="G9349">
        <v>1</v>
      </c>
      <c r="H9349" t="s">
        <v>1986</v>
      </c>
      <c r="I9349" t="s">
        <v>1987</v>
      </c>
      <c r="J9349" t="s">
        <v>1969</v>
      </c>
      <c r="M9349" t="s">
        <v>1956</v>
      </c>
      <c r="N9349" t="s">
        <v>1962</v>
      </c>
      <c r="O9349">
        <v>1</v>
      </c>
      <c r="P9349" t="s">
        <v>1963</v>
      </c>
      <c r="Q9349" s="29">
        <v>1</v>
      </c>
      <c r="R9349" s="29">
        <v>42155</v>
      </c>
      <c r="S9349">
        <v>40306143</v>
      </c>
      <c r="T9349" t="s">
        <v>576</v>
      </c>
    </row>
    <row r="9350" spans="1:20" x14ac:dyDescent="0.25">
      <c r="A9350">
        <v>4030614</v>
      </c>
      <c r="B9350" t="s">
        <v>576</v>
      </c>
      <c r="C9350" t="s">
        <v>1956</v>
      </c>
      <c r="D9350" t="s">
        <v>1957</v>
      </c>
      <c r="E9350" t="s">
        <v>1958</v>
      </c>
      <c r="F9350" t="s">
        <v>1959</v>
      </c>
      <c r="G9350">
        <v>1</v>
      </c>
      <c r="H9350" t="s">
        <v>1986</v>
      </c>
      <c r="I9350" t="s">
        <v>1987</v>
      </c>
      <c r="J9350" t="s">
        <v>1969</v>
      </c>
      <c r="M9350" t="s">
        <v>1956</v>
      </c>
      <c r="N9350" t="s">
        <v>1962</v>
      </c>
      <c r="O9350">
        <v>2</v>
      </c>
      <c r="P9350" t="s">
        <v>1989</v>
      </c>
      <c r="Q9350" s="29">
        <v>39857</v>
      </c>
      <c r="S9350">
        <v>40306143</v>
      </c>
      <c r="T9350" t="s">
        <v>576</v>
      </c>
    </row>
    <row r="9351" spans="1:20" x14ac:dyDescent="0.25">
      <c r="A9351">
        <v>4030615</v>
      </c>
      <c r="B9351" t="s">
        <v>577</v>
      </c>
      <c r="C9351" t="s">
        <v>1956</v>
      </c>
      <c r="D9351" t="s">
        <v>1957</v>
      </c>
      <c r="E9351" t="s">
        <v>1958</v>
      </c>
      <c r="F9351" t="s">
        <v>1959</v>
      </c>
      <c r="G9351">
        <v>1</v>
      </c>
      <c r="H9351" t="s">
        <v>1986</v>
      </c>
      <c r="I9351" t="s">
        <v>1987</v>
      </c>
      <c r="J9351" t="s">
        <v>1969</v>
      </c>
      <c r="M9351" t="s">
        <v>1956</v>
      </c>
      <c r="N9351" t="s">
        <v>1962</v>
      </c>
      <c r="O9351">
        <v>1</v>
      </c>
      <c r="P9351" t="s">
        <v>1963</v>
      </c>
      <c r="Q9351" s="29">
        <v>1</v>
      </c>
      <c r="R9351" s="29">
        <v>42155</v>
      </c>
      <c r="S9351">
        <v>40306151</v>
      </c>
      <c r="T9351" t="s">
        <v>577</v>
      </c>
    </row>
    <row r="9352" spans="1:20" x14ac:dyDescent="0.25">
      <c r="A9352">
        <v>4030615</v>
      </c>
      <c r="B9352" t="s">
        <v>577</v>
      </c>
      <c r="C9352" t="s">
        <v>1956</v>
      </c>
      <c r="D9352" t="s">
        <v>1957</v>
      </c>
      <c r="E9352" t="s">
        <v>1958</v>
      </c>
      <c r="F9352" t="s">
        <v>1959</v>
      </c>
      <c r="G9352">
        <v>1</v>
      </c>
      <c r="H9352" t="s">
        <v>1986</v>
      </c>
      <c r="I9352" t="s">
        <v>1987</v>
      </c>
      <c r="J9352" t="s">
        <v>1969</v>
      </c>
      <c r="M9352" t="s">
        <v>1956</v>
      </c>
      <c r="N9352" t="s">
        <v>1962</v>
      </c>
      <c r="O9352">
        <v>2</v>
      </c>
      <c r="P9352" t="s">
        <v>1989</v>
      </c>
      <c r="Q9352" s="29">
        <v>39857</v>
      </c>
      <c r="S9352">
        <v>40306151</v>
      </c>
      <c r="T9352" t="s">
        <v>577</v>
      </c>
    </row>
    <row r="9353" spans="1:20" x14ac:dyDescent="0.25">
      <c r="A9353">
        <v>4030616</v>
      </c>
      <c r="B9353" t="s">
        <v>578</v>
      </c>
      <c r="C9353" t="s">
        <v>1956</v>
      </c>
      <c r="D9353" t="s">
        <v>1957</v>
      </c>
      <c r="E9353" t="s">
        <v>1958</v>
      </c>
      <c r="F9353" t="s">
        <v>1959</v>
      </c>
      <c r="G9353">
        <v>20</v>
      </c>
      <c r="H9353" t="s">
        <v>1986</v>
      </c>
      <c r="I9353" t="s">
        <v>1987</v>
      </c>
      <c r="J9353" t="s">
        <v>1969</v>
      </c>
      <c r="M9353" t="s">
        <v>1956</v>
      </c>
      <c r="N9353" t="s">
        <v>1962</v>
      </c>
      <c r="O9353">
        <v>1</v>
      </c>
      <c r="P9353" t="s">
        <v>1963</v>
      </c>
      <c r="Q9353" s="29">
        <v>1</v>
      </c>
      <c r="R9353" s="29">
        <v>42155</v>
      </c>
      <c r="S9353">
        <v>40306160</v>
      </c>
      <c r="T9353" t="s">
        <v>578</v>
      </c>
    </row>
    <row r="9354" spans="1:20" x14ac:dyDescent="0.25">
      <c r="A9354">
        <v>4030616</v>
      </c>
      <c r="B9354" t="s">
        <v>578</v>
      </c>
      <c r="C9354" t="s">
        <v>1956</v>
      </c>
      <c r="D9354" t="s">
        <v>1957</v>
      </c>
      <c r="E9354" t="s">
        <v>1958</v>
      </c>
      <c r="F9354" t="s">
        <v>1959</v>
      </c>
      <c r="G9354">
        <v>20</v>
      </c>
      <c r="H9354" t="s">
        <v>1986</v>
      </c>
      <c r="I9354" t="s">
        <v>1987</v>
      </c>
      <c r="J9354" t="s">
        <v>1969</v>
      </c>
      <c r="M9354" t="s">
        <v>1956</v>
      </c>
      <c r="N9354" t="s">
        <v>1962</v>
      </c>
      <c r="O9354">
        <v>2</v>
      </c>
      <c r="P9354" t="s">
        <v>1989</v>
      </c>
      <c r="Q9354" s="29">
        <v>39857</v>
      </c>
      <c r="S9354">
        <v>40306160</v>
      </c>
      <c r="T9354" t="s">
        <v>578</v>
      </c>
    </row>
    <row r="9355" spans="1:20" x14ac:dyDescent="0.25">
      <c r="A9355">
        <v>4030617</v>
      </c>
      <c r="B9355" t="s">
        <v>9452</v>
      </c>
      <c r="C9355" t="s">
        <v>1956</v>
      </c>
      <c r="D9355" t="s">
        <v>1957</v>
      </c>
      <c r="E9355" t="s">
        <v>1958</v>
      </c>
      <c r="F9355" t="s">
        <v>1959</v>
      </c>
      <c r="G9355">
        <v>20</v>
      </c>
      <c r="H9355" t="s">
        <v>1986</v>
      </c>
      <c r="I9355" t="s">
        <v>1987</v>
      </c>
      <c r="J9355" t="s">
        <v>1969</v>
      </c>
      <c r="M9355" t="s">
        <v>1956</v>
      </c>
      <c r="N9355" t="s">
        <v>1962</v>
      </c>
      <c r="O9355">
        <v>1</v>
      </c>
      <c r="P9355" t="s">
        <v>1963</v>
      </c>
      <c r="Q9355" s="29">
        <v>1</v>
      </c>
      <c r="R9355" s="29">
        <v>42155</v>
      </c>
      <c r="S9355">
        <v>40306178</v>
      </c>
      <c r="T9355" t="s">
        <v>9452</v>
      </c>
    </row>
    <row r="9356" spans="1:20" x14ac:dyDescent="0.25">
      <c r="A9356">
        <v>4030617</v>
      </c>
      <c r="B9356" t="s">
        <v>9452</v>
      </c>
      <c r="C9356" t="s">
        <v>1956</v>
      </c>
      <c r="D9356" t="s">
        <v>1957</v>
      </c>
      <c r="E9356" t="s">
        <v>1958</v>
      </c>
      <c r="F9356" t="s">
        <v>1959</v>
      </c>
      <c r="G9356">
        <v>20</v>
      </c>
      <c r="H9356" t="s">
        <v>1986</v>
      </c>
      <c r="I9356" t="s">
        <v>1987</v>
      </c>
      <c r="J9356" t="s">
        <v>1969</v>
      </c>
      <c r="M9356" t="s">
        <v>1956</v>
      </c>
      <c r="N9356" t="s">
        <v>1962</v>
      </c>
      <c r="O9356">
        <v>2</v>
      </c>
      <c r="P9356" t="s">
        <v>1989</v>
      </c>
      <c r="Q9356" s="29">
        <v>39857</v>
      </c>
      <c r="S9356">
        <v>40306178</v>
      </c>
      <c r="T9356" t="s">
        <v>9452</v>
      </c>
    </row>
    <row r="9357" spans="1:20" x14ac:dyDescent="0.25">
      <c r="A9357">
        <v>4030618</v>
      </c>
      <c r="B9357" t="s">
        <v>9453</v>
      </c>
      <c r="C9357" t="s">
        <v>1956</v>
      </c>
      <c r="D9357" t="s">
        <v>1957</v>
      </c>
      <c r="E9357" t="s">
        <v>1958</v>
      </c>
      <c r="F9357" t="s">
        <v>1959</v>
      </c>
      <c r="G9357">
        <v>20</v>
      </c>
      <c r="H9357" t="s">
        <v>1986</v>
      </c>
      <c r="I9357" t="s">
        <v>1987</v>
      </c>
      <c r="J9357" t="s">
        <v>1969</v>
      </c>
      <c r="M9357" t="s">
        <v>1956</v>
      </c>
      <c r="N9357" t="s">
        <v>1962</v>
      </c>
      <c r="O9357">
        <v>1</v>
      </c>
      <c r="P9357" t="s">
        <v>1963</v>
      </c>
      <c r="Q9357" s="29">
        <v>1</v>
      </c>
      <c r="R9357" s="29">
        <v>42155</v>
      </c>
      <c r="S9357">
        <v>40306186</v>
      </c>
      <c r="T9357" t="s">
        <v>9454</v>
      </c>
    </row>
    <row r="9358" spans="1:20" x14ac:dyDescent="0.25">
      <c r="A9358">
        <v>4030618</v>
      </c>
      <c r="B9358" t="s">
        <v>9453</v>
      </c>
      <c r="C9358" t="s">
        <v>1956</v>
      </c>
      <c r="D9358" t="s">
        <v>1957</v>
      </c>
      <c r="E9358" t="s">
        <v>1958</v>
      </c>
      <c r="F9358" t="s">
        <v>1959</v>
      </c>
      <c r="G9358">
        <v>20</v>
      </c>
      <c r="H9358" t="s">
        <v>1986</v>
      </c>
      <c r="I9358" t="s">
        <v>1987</v>
      </c>
      <c r="J9358" t="s">
        <v>1969</v>
      </c>
      <c r="M9358" t="s">
        <v>1956</v>
      </c>
      <c r="N9358" t="s">
        <v>1962</v>
      </c>
      <c r="O9358">
        <v>2</v>
      </c>
      <c r="P9358" t="s">
        <v>1989</v>
      </c>
      <c r="Q9358" s="29">
        <v>39857</v>
      </c>
      <c r="S9358">
        <v>40306186</v>
      </c>
      <c r="T9358" t="s">
        <v>9454</v>
      </c>
    </row>
    <row r="9359" spans="1:20" x14ac:dyDescent="0.25">
      <c r="A9359">
        <v>4030619</v>
      </c>
      <c r="B9359" t="s">
        <v>579</v>
      </c>
      <c r="C9359" t="s">
        <v>1956</v>
      </c>
      <c r="D9359" t="s">
        <v>1957</v>
      </c>
      <c r="E9359" t="s">
        <v>1958</v>
      </c>
      <c r="F9359" t="s">
        <v>1959</v>
      </c>
      <c r="G9359">
        <v>20</v>
      </c>
      <c r="H9359" t="s">
        <v>1986</v>
      </c>
      <c r="I9359" t="s">
        <v>1987</v>
      </c>
      <c r="J9359" t="s">
        <v>1969</v>
      </c>
      <c r="M9359" t="s">
        <v>1956</v>
      </c>
      <c r="N9359" t="s">
        <v>1962</v>
      </c>
      <c r="O9359">
        <v>1</v>
      </c>
      <c r="P9359" t="s">
        <v>1963</v>
      </c>
      <c r="Q9359" s="29">
        <v>1</v>
      </c>
      <c r="R9359" s="29">
        <v>42155</v>
      </c>
      <c r="S9359">
        <v>40306194</v>
      </c>
      <c r="T9359" t="s">
        <v>9455</v>
      </c>
    </row>
    <row r="9360" spans="1:20" x14ac:dyDescent="0.25">
      <c r="A9360">
        <v>4030619</v>
      </c>
      <c r="B9360" t="s">
        <v>579</v>
      </c>
      <c r="C9360" t="s">
        <v>1956</v>
      </c>
      <c r="D9360" t="s">
        <v>1957</v>
      </c>
      <c r="E9360" t="s">
        <v>1958</v>
      </c>
      <c r="F9360" t="s">
        <v>1959</v>
      </c>
      <c r="G9360">
        <v>20</v>
      </c>
      <c r="H9360" t="s">
        <v>1986</v>
      </c>
      <c r="I9360" t="s">
        <v>1987</v>
      </c>
      <c r="J9360" t="s">
        <v>1969</v>
      </c>
      <c r="M9360" t="s">
        <v>1956</v>
      </c>
      <c r="N9360" t="s">
        <v>1962</v>
      </c>
      <c r="O9360">
        <v>2</v>
      </c>
      <c r="P9360" t="s">
        <v>1989</v>
      </c>
      <c r="Q9360" s="29">
        <v>39857</v>
      </c>
      <c r="S9360">
        <v>40306194</v>
      </c>
      <c r="T9360" t="s">
        <v>9455</v>
      </c>
    </row>
    <row r="9361" spans="1:20" x14ac:dyDescent="0.25">
      <c r="A9361">
        <v>4030620</v>
      </c>
      <c r="B9361" t="s">
        <v>580</v>
      </c>
      <c r="C9361" t="s">
        <v>1956</v>
      </c>
      <c r="D9361" t="s">
        <v>1957</v>
      </c>
      <c r="E9361" t="s">
        <v>1958</v>
      </c>
      <c r="F9361" t="s">
        <v>1959</v>
      </c>
      <c r="G9361">
        <v>20</v>
      </c>
      <c r="H9361" t="s">
        <v>1986</v>
      </c>
      <c r="I9361" t="s">
        <v>1987</v>
      </c>
      <c r="J9361" t="s">
        <v>1969</v>
      </c>
      <c r="M9361" t="s">
        <v>1956</v>
      </c>
      <c r="N9361" t="s">
        <v>1962</v>
      </c>
      <c r="O9361">
        <v>1</v>
      </c>
      <c r="P9361" t="s">
        <v>1963</v>
      </c>
      <c r="Q9361" s="29">
        <v>1</v>
      </c>
      <c r="R9361" s="29">
        <v>42155</v>
      </c>
      <c r="S9361">
        <v>40306208</v>
      </c>
      <c r="T9361" t="s">
        <v>9456</v>
      </c>
    </row>
    <row r="9362" spans="1:20" x14ac:dyDescent="0.25">
      <c r="A9362">
        <v>4030620</v>
      </c>
      <c r="B9362" t="s">
        <v>580</v>
      </c>
      <c r="C9362" t="s">
        <v>1956</v>
      </c>
      <c r="D9362" t="s">
        <v>1957</v>
      </c>
      <c r="E9362" t="s">
        <v>1958</v>
      </c>
      <c r="F9362" t="s">
        <v>1959</v>
      </c>
      <c r="G9362">
        <v>20</v>
      </c>
      <c r="H9362" t="s">
        <v>1986</v>
      </c>
      <c r="I9362" t="s">
        <v>1987</v>
      </c>
      <c r="J9362" t="s">
        <v>1969</v>
      </c>
      <c r="M9362" t="s">
        <v>1956</v>
      </c>
      <c r="N9362" t="s">
        <v>1962</v>
      </c>
      <c r="O9362">
        <v>2</v>
      </c>
      <c r="P9362" t="s">
        <v>1989</v>
      </c>
      <c r="Q9362" s="29">
        <v>39857</v>
      </c>
      <c r="S9362">
        <v>40306208</v>
      </c>
      <c r="T9362" t="s">
        <v>9456</v>
      </c>
    </row>
    <row r="9363" spans="1:20" x14ac:dyDescent="0.25">
      <c r="A9363">
        <v>4030621</v>
      </c>
      <c r="B9363" t="s">
        <v>9457</v>
      </c>
      <c r="C9363" t="s">
        <v>1956</v>
      </c>
      <c r="D9363" t="s">
        <v>1957</v>
      </c>
      <c r="E9363" t="s">
        <v>1958</v>
      </c>
      <c r="F9363" t="s">
        <v>1959</v>
      </c>
      <c r="G9363">
        <v>20</v>
      </c>
      <c r="H9363" t="s">
        <v>1986</v>
      </c>
      <c r="I9363" t="s">
        <v>1987</v>
      </c>
      <c r="J9363" t="s">
        <v>1969</v>
      </c>
      <c r="M9363" t="s">
        <v>1956</v>
      </c>
      <c r="N9363" t="s">
        <v>1962</v>
      </c>
      <c r="O9363">
        <v>1</v>
      </c>
      <c r="P9363" t="s">
        <v>1963</v>
      </c>
      <c r="Q9363" s="29">
        <v>1</v>
      </c>
      <c r="R9363" s="29">
        <v>42155</v>
      </c>
      <c r="S9363">
        <v>40306216</v>
      </c>
      <c r="T9363" t="s">
        <v>9458</v>
      </c>
    </row>
    <row r="9364" spans="1:20" x14ac:dyDescent="0.25">
      <c r="A9364">
        <v>4030621</v>
      </c>
      <c r="B9364" t="s">
        <v>9457</v>
      </c>
      <c r="C9364" t="s">
        <v>1956</v>
      </c>
      <c r="D9364" t="s">
        <v>1957</v>
      </c>
      <c r="E9364" t="s">
        <v>1958</v>
      </c>
      <c r="F9364" t="s">
        <v>1959</v>
      </c>
      <c r="G9364">
        <v>20</v>
      </c>
      <c r="H9364" t="s">
        <v>1986</v>
      </c>
      <c r="I9364" t="s">
        <v>1987</v>
      </c>
      <c r="J9364" t="s">
        <v>1969</v>
      </c>
      <c r="M9364" t="s">
        <v>1956</v>
      </c>
      <c r="N9364" t="s">
        <v>1962</v>
      </c>
      <c r="O9364">
        <v>2</v>
      </c>
      <c r="P9364" t="s">
        <v>1989</v>
      </c>
      <c r="Q9364" s="29">
        <v>39857</v>
      </c>
      <c r="S9364">
        <v>40306216</v>
      </c>
      <c r="T9364" t="s">
        <v>9458</v>
      </c>
    </row>
    <row r="9365" spans="1:20" x14ac:dyDescent="0.25">
      <c r="A9365">
        <v>4030622</v>
      </c>
      <c r="B9365" t="s">
        <v>9459</v>
      </c>
      <c r="C9365" t="s">
        <v>1956</v>
      </c>
      <c r="D9365" t="s">
        <v>1957</v>
      </c>
      <c r="E9365" t="s">
        <v>1958</v>
      </c>
      <c r="F9365" t="s">
        <v>1959</v>
      </c>
      <c r="G9365">
        <v>20</v>
      </c>
      <c r="H9365" t="s">
        <v>1986</v>
      </c>
      <c r="I9365" t="s">
        <v>1987</v>
      </c>
      <c r="J9365" t="s">
        <v>1969</v>
      </c>
      <c r="M9365" t="s">
        <v>1956</v>
      </c>
      <c r="N9365" t="s">
        <v>1962</v>
      </c>
      <c r="O9365">
        <v>1</v>
      </c>
      <c r="P9365" t="s">
        <v>1963</v>
      </c>
      <c r="Q9365" s="29">
        <v>1</v>
      </c>
      <c r="R9365" s="29">
        <v>42155</v>
      </c>
      <c r="S9365">
        <v>40306224</v>
      </c>
      <c r="T9365" t="s">
        <v>9460</v>
      </c>
    </row>
    <row r="9366" spans="1:20" x14ac:dyDescent="0.25">
      <c r="A9366">
        <v>4030622</v>
      </c>
      <c r="B9366" t="s">
        <v>9459</v>
      </c>
      <c r="C9366" t="s">
        <v>1956</v>
      </c>
      <c r="D9366" t="s">
        <v>1957</v>
      </c>
      <c r="E9366" t="s">
        <v>1958</v>
      </c>
      <c r="F9366" t="s">
        <v>1959</v>
      </c>
      <c r="G9366">
        <v>20</v>
      </c>
      <c r="H9366" t="s">
        <v>1986</v>
      </c>
      <c r="I9366" t="s">
        <v>1987</v>
      </c>
      <c r="J9366" t="s">
        <v>1969</v>
      </c>
      <c r="M9366" t="s">
        <v>1956</v>
      </c>
      <c r="N9366" t="s">
        <v>1962</v>
      </c>
      <c r="O9366">
        <v>2</v>
      </c>
      <c r="P9366" t="s">
        <v>1989</v>
      </c>
      <c r="Q9366" s="29">
        <v>39857</v>
      </c>
      <c r="S9366">
        <v>40306224</v>
      </c>
      <c r="T9366" t="s">
        <v>9460</v>
      </c>
    </row>
    <row r="9367" spans="1:20" x14ac:dyDescent="0.25">
      <c r="A9367">
        <v>4030623</v>
      </c>
      <c r="B9367" t="s">
        <v>9461</v>
      </c>
      <c r="C9367" t="s">
        <v>1956</v>
      </c>
      <c r="D9367" t="s">
        <v>1957</v>
      </c>
      <c r="E9367" t="s">
        <v>1958</v>
      </c>
      <c r="F9367" t="s">
        <v>1959</v>
      </c>
      <c r="G9367">
        <v>20</v>
      </c>
      <c r="H9367" t="s">
        <v>1986</v>
      </c>
      <c r="I9367" t="s">
        <v>1987</v>
      </c>
      <c r="J9367" t="s">
        <v>1969</v>
      </c>
      <c r="M9367" t="s">
        <v>1956</v>
      </c>
      <c r="N9367" t="s">
        <v>1962</v>
      </c>
      <c r="O9367">
        <v>1</v>
      </c>
      <c r="P9367" t="s">
        <v>1963</v>
      </c>
      <c r="Q9367" s="29">
        <v>1</v>
      </c>
      <c r="R9367" s="29">
        <v>42155</v>
      </c>
      <c r="S9367">
        <v>40306232</v>
      </c>
      <c r="T9367" t="s">
        <v>9462</v>
      </c>
    </row>
    <row r="9368" spans="1:20" x14ac:dyDescent="0.25">
      <c r="A9368">
        <v>4030623</v>
      </c>
      <c r="B9368" t="s">
        <v>9461</v>
      </c>
      <c r="C9368" t="s">
        <v>1956</v>
      </c>
      <c r="D9368" t="s">
        <v>1957</v>
      </c>
      <c r="E9368" t="s">
        <v>1958</v>
      </c>
      <c r="F9368" t="s">
        <v>1959</v>
      </c>
      <c r="G9368">
        <v>20</v>
      </c>
      <c r="H9368" t="s">
        <v>1986</v>
      </c>
      <c r="I9368" t="s">
        <v>1987</v>
      </c>
      <c r="J9368" t="s">
        <v>1969</v>
      </c>
      <c r="M9368" t="s">
        <v>1956</v>
      </c>
      <c r="N9368" t="s">
        <v>1962</v>
      </c>
      <c r="O9368">
        <v>2</v>
      </c>
      <c r="P9368" t="s">
        <v>1989</v>
      </c>
      <c r="Q9368" s="29">
        <v>39857</v>
      </c>
      <c r="S9368">
        <v>40306232</v>
      </c>
      <c r="T9368" t="s">
        <v>9462</v>
      </c>
    </row>
    <row r="9369" spans="1:20" x14ac:dyDescent="0.25">
      <c r="A9369">
        <v>4030624</v>
      </c>
      <c r="B9369" t="s">
        <v>9463</v>
      </c>
      <c r="C9369" t="s">
        <v>1956</v>
      </c>
      <c r="D9369" t="s">
        <v>1957</v>
      </c>
      <c r="E9369" t="s">
        <v>1958</v>
      </c>
      <c r="F9369" t="s">
        <v>1959</v>
      </c>
      <c r="G9369">
        <v>20</v>
      </c>
      <c r="H9369" t="s">
        <v>1986</v>
      </c>
      <c r="I9369" t="s">
        <v>1987</v>
      </c>
      <c r="J9369" t="s">
        <v>1969</v>
      </c>
      <c r="M9369" t="s">
        <v>1956</v>
      </c>
      <c r="N9369" t="s">
        <v>1962</v>
      </c>
      <c r="O9369">
        <v>1</v>
      </c>
      <c r="P9369" t="s">
        <v>1963</v>
      </c>
      <c r="Q9369" s="29">
        <v>1</v>
      </c>
      <c r="R9369" s="29">
        <v>42155</v>
      </c>
      <c r="S9369">
        <v>40306240</v>
      </c>
      <c r="T9369" t="s">
        <v>9464</v>
      </c>
    </row>
    <row r="9370" spans="1:20" x14ac:dyDescent="0.25">
      <c r="A9370">
        <v>4030624</v>
      </c>
      <c r="B9370" t="s">
        <v>9463</v>
      </c>
      <c r="C9370" t="s">
        <v>1956</v>
      </c>
      <c r="D9370" t="s">
        <v>1957</v>
      </c>
      <c r="E9370" t="s">
        <v>1958</v>
      </c>
      <c r="F9370" t="s">
        <v>1959</v>
      </c>
      <c r="G9370">
        <v>20</v>
      </c>
      <c r="H9370" t="s">
        <v>1986</v>
      </c>
      <c r="I9370" t="s">
        <v>1987</v>
      </c>
      <c r="J9370" t="s">
        <v>1969</v>
      </c>
      <c r="M9370" t="s">
        <v>1956</v>
      </c>
      <c r="N9370" t="s">
        <v>1962</v>
      </c>
      <c r="O9370">
        <v>2</v>
      </c>
      <c r="P9370" t="s">
        <v>1989</v>
      </c>
      <c r="Q9370" s="29">
        <v>39857</v>
      </c>
      <c r="S9370">
        <v>40306240</v>
      </c>
      <c r="T9370" t="s">
        <v>9464</v>
      </c>
    </row>
    <row r="9371" spans="1:20" x14ac:dyDescent="0.25">
      <c r="A9371">
        <v>4030625</v>
      </c>
      <c r="B9371" t="s">
        <v>581</v>
      </c>
      <c r="C9371" t="s">
        <v>1956</v>
      </c>
      <c r="D9371" t="s">
        <v>1957</v>
      </c>
      <c r="E9371" t="s">
        <v>1958</v>
      </c>
      <c r="F9371" t="s">
        <v>1959</v>
      </c>
      <c r="G9371">
        <v>3</v>
      </c>
      <c r="H9371" t="s">
        <v>1986</v>
      </c>
      <c r="I9371" t="s">
        <v>1987</v>
      </c>
      <c r="J9371" t="s">
        <v>1969</v>
      </c>
      <c r="M9371" t="s">
        <v>1956</v>
      </c>
      <c r="N9371" t="s">
        <v>1962</v>
      </c>
      <c r="O9371">
        <v>1</v>
      </c>
      <c r="P9371" t="s">
        <v>1963</v>
      </c>
      <c r="Q9371" s="29">
        <v>1</v>
      </c>
      <c r="R9371" s="29">
        <v>42155</v>
      </c>
      <c r="S9371">
        <v>40306259</v>
      </c>
      <c r="T9371" t="s">
        <v>9465</v>
      </c>
    </row>
    <row r="9372" spans="1:20" x14ac:dyDescent="0.25">
      <c r="A9372">
        <v>4030625</v>
      </c>
      <c r="B9372" t="s">
        <v>581</v>
      </c>
      <c r="C9372" t="s">
        <v>1956</v>
      </c>
      <c r="D9372" t="s">
        <v>1957</v>
      </c>
      <c r="E9372" t="s">
        <v>1958</v>
      </c>
      <c r="F9372" t="s">
        <v>1959</v>
      </c>
      <c r="G9372">
        <v>3</v>
      </c>
      <c r="H9372" t="s">
        <v>1986</v>
      </c>
      <c r="I9372" t="s">
        <v>1987</v>
      </c>
      <c r="J9372" t="s">
        <v>1969</v>
      </c>
      <c r="M9372" t="s">
        <v>1956</v>
      </c>
      <c r="N9372" t="s">
        <v>1962</v>
      </c>
      <c r="O9372">
        <v>2</v>
      </c>
      <c r="P9372" t="s">
        <v>1989</v>
      </c>
      <c r="Q9372" s="29">
        <v>39857</v>
      </c>
      <c r="S9372">
        <v>40306259</v>
      </c>
      <c r="T9372" t="s">
        <v>9465</v>
      </c>
    </row>
    <row r="9373" spans="1:20" x14ac:dyDescent="0.25">
      <c r="A9373">
        <v>4030626</v>
      </c>
      <c r="B9373" t="s">
        <v>582</v>
      </c>
      <c r="C9373" t="s">
        <v>1956</v>
      </c>
      <c r="D9373" t="s">
        <v>1957</v>
      </c>
      <c r="E9373" t="s">
        <v>1958</v>
      </c>
      <c r="F9373" t="s">
        <v>1959</v>
      </c>
      <c r="G9373">
        <v>20</v>
      </c>
      <c r="H9373" t="s">
        <v>1986</v>
      </c>
      <c r="I9373" t="s">
        <v>1987</v>
      </c>
      <c r="M9373" t="s">
        <v>1956</v>
      </c>
      <c r="N9373" t="s">
        <v>1962</v>
      </c>
      <c r="O9373">
        <v>1</v>
      </c>
      <c r="P9373" t="s">
        <v>1963</v>
      </c>
      <c r="Q9373" s="29">
        <v>1</v>
      </c>
      <c r="R9373" s="29">
        <v>42155</v>
      </c>
      <c r="S9373">
        <v>40306267</v>
      </c>
      <c r="T9373" t="s">
        <v>582</v>
      </c>
    </row>
    <row r="9374" spans="1:20" x14ac:dyDescent="0.25">
      <c r="A9374">
        <v>4030626</v>
      </c>
      <c r="B9374" t="s">
        <v>582</v>
      </c>
      <c r="C9374" t="s">
        <v>1956</v>
      </c>
      <c r="D9374" t="s">
        <v>1957</v>
      </c>
      <c r="E9374" t="s">
        <v>1958</v>
      </c>
      <c r="F9374" t="s">
        <v>1959</v>
      </c>
      <c r="G9374">
        <v>20</v>
      </c>
      <c r="H9374" t="s">
        <v>1986</v>
      </c>
      <c r="I9374" t="s">
        <v>1987</v>
      </c>
      <c r="M9374" t="s">
        <v>1956</v>
      </c>
      <c r="N9374" t="s">
        <v>1962</v>
      </c>
      <c r="O9374">
        <v>2</v>
      </c>
      <c r="P9374" t="s">
        <v>1989</v>
      </c>
      <c r="Q9374" s="29">
        <v>39857</v>
      </c>
      <c r="S9374">
        <v>40306267</v>
      </c>
      <c r="T9374" t="s">
        <v>582</v>
      </c>
    </row>
    <row r="9375" spans="1:20" x14ac:dyDescent="0.25">
      <c r="A9375">
        <v>4030627</v>
      </c>
      <c r="B9375" t="s">
        <v>583</v>
      </c>
      <c r="C9375" t="s">
        <v>1956</v>
      </c>
      <c r="D9375" t="s">
        <v>1957</v>
      </c>
      <c r="E9375" t="s">
        <v>1958</v>
      </c>
      <c r="F9375" t="s">
        <v>1959</v>
      </c>
      <c r="G9375">
        <v>20</v>
      </c>
      <c r="H9375" t="s">
        <v>1986</v>
      </c>
      <c r="I9375" t="s">
        <v>1987</v>
      </c>
      <c r="M9375" t="s">
        <v>1956</v>
      </c>
      <c r="N9375" t="s">
        <v>1962</v>
      </c>
      <c r="O9375">
        <v>1</v>
      </c>
      <c r="P9375" t="s">
        <v>1963</v>
      </c>
      <c r="Q9375" s="29">
        <v>1</v>
      </c>
      <c r="R9375" s="29">
        <v>42155</v>
      </c>
      <c r="S9375">
        <v>40306275</v>
      </c>
      <c r="T9375" t="s">
        <v>583</v>
      </c>
    </row>
    <row r="9376" spans="1:20" x14ac:dyDescent="0.25">
      <c r="A9376">
        <v>4030627</v>
      </c>
      <c r="B9376" t="s">
        <v>583</v>
      </c>
      <c r="C9376" t="s">
        <v>1956</v>
      </c>
      <c r="D9376" t="s">
        <v>1957</v>
      </c>
      <c r="E9376" t="s">
        <v>1958</v>
      </c>
      <c r="F9376" t="s">
        <v>1959</v>
      </c>
      <c r="G9376">
        <v>20</v>
      </c>
      <c r="H9376" t="s">
        <v>1986</v>
      </c>
      <c r="I9376" t="s">
        <v>1987</v>
      </c>
      <c r="M9376" t="s">
        <v>1956</v>
      </c>
      <c r="N9376" t="s">
        <v>1962</v>
      </c>
      <c r="O9376">
        <v>2</v>
      </c>
      <c r="P9376" t="s">
        <v>1989</v>
      </c>
      <c r="Q9376" s="29">
        <v>39857</v>
      </c>
      <c r="S9376">
        <v>40306275</v>
      </c>
      <c r="T9376" t="s">
        <v>583</v>
      </c>
    </row>
    <row r="9377" spans="1:20" x14ac:dyDescent="0.25">
      <c r="A9377">
        <v>4030628</v>
      </c>
      <c r="B9377" t="s">
        <v>584</v>
      </c>
      <c r="C9377" t="s">
        <v>1956</v>
      </c>
      <c r="D9377" t="s">
        <v>1957</v>
      </c>
      <c r="E9377" t="s">
        <v>1958</v>
      </c>
      <c r="F9377" t="s">
        <v>1959</v>
      </c>
      <c r="G9377">
        <v>20</v>
      </c>
      <c r="H9377" t="s">
        <v>1986</v>
      </c>
      <c r="I9377" t="s">
        <v>1987</v>
      </c>
      <c r="J9377" t="s">
        <v>1969</v>
      </c>
      <c r="M9377" t="s">
        <v>1956</v>
      </c>
      <c r="N9377" t="s">
        <v>1962</v>
      </c>
      <c r="O9377">
        <v>1</v>
      </c>
      <c r="P9377" t="s">
        <v>1963</v>
      </c>
      <c r="Q9377" s="29">
        <v>1</v>
      </c>
      <c r="R9377" s="29">
        <v>42155</v>
      </c>
      <c r="S9377">
        <v>40306283</v>
      </c>
      <c r="T9377" t="s">
        <v>584</v>
      </c>
    </row>
    <row r="9378" spans="1:20" x14ac:dyDescent="0.25">
      <c r="A9378">
        <v>4030628</v>
      </c>
      <c r="B9378" t="s">
        <v>584</v>
      </c>
      <c r="C9378" t="s">
        <v>1956</v>
      </c>
      <c r="D9378" t="s">
        <v>1957</v>
      </c>
      <c r="E9378" t="s">
        <v>1958</v>
      </c>
      <c r="F9378" t="s">
        <v>1959</v>
      </c>
      <c r="G9378">
        <v>20</v>
      </c>
      <c r="H9378" t="s">
        <v>1986</v>
      </c>
      <c r="I9378" t="s">
        <v>1987</v>
      </c>
      <c r="J9378" t="s">
        <v>1969</v>
      </c>
      <c r="M9378" t="s">
        <v>1956</v>
      </c>
      <c r="N9378" t="s">
        <v>1962</v>
      </c>
      <c r="O9378">
        <v>2</v>
      </c>
      <c r="P9378" t="s">
        <v>1989</v>
      </c>
      <c r="Q9378" s="29">
        <v>39857</v>
      </c>
      <c r="S9378">
        <v>40306283</v>
      </c>
      <c r="T9378" t="s">
        <v>584</v>
      </c>
    </row>
    <row r="9379" spans="1:20" x14ac:dyDescent="0.25">
      <c r="A9379">
        <v>4030629</v>
      </c>
      <c r="B9379" t="s">
        <v>585</v>
      </c>
      <c r="C9379" t="s">
        <v>1956</v>
      </c>
      <c r="D9379" t="s">
        <v>1957</v>
      </c>
      <c r="E9379" t="s">
        <v>1958</v>
      </c>
      <c r="F9379" t="s">
        <v>1959</v>
      </c>
      <c r="G9379">
        <v>20</v>
      </c>
      <c r="H9379" t="s">
        <v>1986</v>
      </c>
      <c r="I9379" t="s">
        <v>1987</v>
      </c>
      <c r="J9379" t="s">
        <v>1969</v>
      </c>
      <c r="M9379" t="s">
        <v>1956</v>
      </c>
      <c r="N9379" t="s">
        <v>1962</v>
      </c>
      <c r="O9379">
        <v>1</v>
      </c>
      <c r="P9379" t="s">
        <v>1963</v>
      </c>
      <c r="Q9379" s="29">
        <v>1</v>
      </c>
      <c r="R9379" s="29">
        <v>42155</v>
      </c>
      <c r="S9379">
        <v>40306291</v>
      </c>
      <c r="T9379" t="s">
        <v>585</v>
      </c>
    </row>
    <row r="9380" spans="1:20" x14ac:dyDescent="0.25">
      <c r="A9380">
        <v>4030629</v>
      </c>
      <c r="B9380" t="s">
        <v>585</v>
      </c>
      <c r="C9380" t="s">
        <v>1956</v>
      </c>
      <c r="D9380" t="s">
        <v>1957</v>
      </c>
      <c r="E9380" t="s">
        <v>1958</v>
      </c>
      <c r="F9380" t="s">
        <v>1959</v>
      </c>
      <c r="G9380">
        <v>20</v>
      </c>
      <c r="H9380" t="s">
        <v>1986</v>
      </c>
      <c r="I9380" t="s">
        <v>1987</v>
      </c>
      <c r="J9380" t="s">
        <v>1969</v>
      </c>
      <c r="M9380" t="s">
        <v>1956</v>
      </c>
      <c r="N9380" t="s">
        <v>1962</v>
      </c>
      <c r="O9380">
        <v>2</v>
      </c>
      <c r="P9380" t="s">
        <v>1989</v>
      </c>
      <c r="Q9380" s="29">
        <v>39857</v>
      </c>
      <c r="S9380">
        <v>40306291</v>
      </c>
      <c r="T9380" t="s">
        <v>585</v>
      </c>
    </row>
    <row r="9381" spans="1:20" x14ac:dyDescent="0.25">
      <c r="A9381">
        <v>4030630</v>
      </c>
      <c r="B9381" t="s">
        <v>586</v>
      </c>
      <c r="C9381" t="s">
        <v>1956</v>
      </c>
      <c r="D9381" t="s">
        <v>1957</v>
      </c>
      <c r="E9381" t="s">
        <v>1958</v>
      </c>
      <c r="F9381" t="s">
        <v>1959</v>
      </c>
      <c r="G9381">
        <v>1</v>
      </c>
      <c r="H9381" t="s">
        <v>1986</v>
      </c>
      <c r="I9381" t="s">
        <v>1987</v>
      </c>
      <c r="J9381" t="s">
        <v>1969</v>
      </c>
      <c r="M9381" t="s">
        <v>1956</v>
      </c>
      <c r="N9381" t="s">
        <v>1962</v>
      </c>
      <c r="O9381">
        <v>1</v>
      </c>
      <c r="P9381" t="s">
        <v>1963</v>
      </c>
      <c r="Q9381" s="29">
        <v>1</v>
      </c>
      <c r="R9381" s="29">
        <v>42155</v>
      </c>
      <c r="S9381">
        <v>40306305</v>
      </c>
      <c r="T9381" t="s">
        <v>9466</v>
      </c>
    </row>
    <row r="9382" spans="1:20" x14ac:dyDescent="0.25">
      <c r="A9382">
        <v>4030630</v>
      </c>
      <c r="B9382" t="s">
        <v>586</v>
      </c>
      <c r="C9382" t="s">
        <v>1956</v>
      </c>
      <c r="D9382" t="s">
        <v>1957</v>
      </c>
      <c r="E9382" t="s">
        <v>1958</v>
      </c>
      <c r="F9382" t="s">
        <v>1959</v>
      </c>
      <c r="G9382">
        <v>1</v>
      </c>
      <c r="H9382" t="s">
        <v>1986</v>
      </c>
      <c r="I9382" t="s">
        <v>1987</v>
      </c>
      <c r="J9382" t="s">
        <v>1969</v>
      </c>
      <c r="M9382" t="s">
        <v>1956</v>
      </c>
      <c r="N9382" t="s">
        <v>1962</v>
      </c>
      <c r="O9382">
        <v>2</v>
      </c>
      <c r="P9382" t="s">
        <v>1989</v>
      </c>
      <c r="Q9382" s="29">
        <v>39857</v>
      </c>
      <c r="S9382">
        <v>40306305</v>
      </c>
      <c r="T9382" t="s">
        <v>9466</v>
      </c>
    </row>
    <row r="9383" spans="1:20" x14ac:dyDescent="0.25">
      <c r="A9383">
        <v>4030631</v>
      </c>
      <c r="B9383" t="s">
        <v>587</v>
      </c>
      <c r="C9383" t="s">
        <v>1956</v>
      </c>
      <c r="D9383" t="s">
        <v>1957</v>
      </c>
      <c r="E9383" t="s">
        <v>1958</v>
      </c>
      <c r="F9383" t="s">
        <v>1959</v>
      </c>
      <c r="G9383">
        <v>1</v>
      </c>
      <c r="H9383" t="s">
        <v>1986</v>
      </c>
      <c r="I9383" t="s">
        <v>1987</v>
      </c>
      <c r="J9383" t="s">
        <v>1969</v>
      </c>
      <c r="M9383" t="s">
        <v>1956</v>
      </c>
      <c r="N9383" t="s">
        <v>1962</v>
      </c>
      <c r="O9383">
        <v>2</v>
      </c>
      <c r="P9383" t="s">
        <v>1989</v>
      </c>
      <c r="Q9383" s="29">
        <v>39857</v>
      </c>
      <c r="S9383">
        <v>40306313</v>
      </c>
      <c r="T9383" t="s">
        <v>9467</v>
      </c>
    </row>
    <row r="9384" spans="1:20" x14ac:dyDescent="0.25">
      <c r="A9384">
        <v>4030631</v>
      </c>
      <c r="B9384" t="s">
        <v>587</v>
      </c>
      <c r="C9384" t="s">
        <v>1956</v>
      </c>
      <c r="D9384" t="s">
        <v>1957</v>
      </c>
      <c r="E9384" t="s">
        <v>1958</v>
      </c>
      <c r="F9384" t="s">
        <v>1959</v>
      </c>
      <c r="G9384">
        <v>1</v>
      </c>
      <c r="H9384" t="s">
        <v>1986</v>
      </c>
      <c r="I9384" t="s">
        <v>1987</v>
      </c>
      <c r="J9384" t="s">
        <v>1969</v>
      </c>
      <c r="M9384" t="s">
        <v>1956</v>
      </c>
      <c r="N9384" t="s">
        <v>1962</v>
      </c>
      <c r="O9384">
        <v>1</v>
      </c>
      <c r="P9384" t="s">
        <v>1963</v>
      </c>
      <c r="Q9384" s="29">
        <v>1</v>
      </c>
      <c r="R9384" s="29">
        <v>42155</v>
      </c>
      <c r="S9384">
        <v>40306313</v>
      </c>
      <c r="T9384" t="s">
        <v>9467</v>
      </c>
    </row>
    <row r="9385" spans="1:20" x14ac:dyDescent="0.25">
      <c r="A9385">
        <v>4030632</v>
      </c>
      <c r="B9385" t="s">
        <v>9468</v>
      </c>
      <c r="C9385" t="s">
        <v>1956</v>
      </c>
      <c r="D9385" t="s">
        <v>1957</v>
      </c>
      <c r="E9385" t="s">
        <v>1958</v>
      </c>
      <c r="F9385" t="s">
        <v>1959</v>
      </c>
      <c r="G9385">
        <v>1</v>
      </c>
      <c r="H9385" t="s">
        <v>1986</v>
      </c>
      <c r="I9385" t="s">
        <v>1987</v>
      </c>
      <c r="J9385" t="s">
        <v>1969</v>
      </c>
      <c r="M9385" t="s">
        <v>1956</v>
      </c>
      <c r="N9385" t="s">
        <v>1962</v>
      </c>
      <c r="O9385">
        <v>1</v>
      </c>
      <c r="P9385" t="s">
        <v>1963</v>
      </c>
      <c r="Q9385" s="29">
        <v>1</v>
      </c>
      <c r="R9385" s="29">
        <v>42155</v>
      </c>
      <c r="S9385">
        <v>40306321</v>
      </c>
      <c r="T9385" t="s">
        <v>9469</v>
      </c>
    </row>
    <row r="9386" spans="1:20" x14ac:dyDescent="0.25">
      <c r="A9386">
        <v>4030632</v>
      </c>
      <c r="B9386" t="s">
        <v>9468</v>
      </c>
      <c r="C9386" t="s">
        <v>1956</v>
      </c>
      <c r="D9386" t="s">
        <v>1957</v>
      </c>
      <c r="E9386" t="s">
        <v>1958</v>
      </c>
      <c r="F9386" t="s">
        <v>1959</v>
      </c>
      <c r="G9386">
        <v>1</v>
      </c>
      <c r="H9386" t="s">
        <v>1986</v>
      </c>
      <c r="I9386" t="s">
        <v>1987</v>
      </c>
      <c r="J9386" t="s">
        <v>1969</v>
      </c>
      <c r="M9386" t="s">
        <v>1956</v>
      </c>
      <c r="N9386" t="s">
        <v>1962</v>
      </c>
      <c r="O9386">
        <v>2</v>
      </c>
      <c r="P9386" t="s">
        <v>1989</v>
      </c>
      <c r="Q9386" s="29">
        <v>39857</v>
      </c>
      <c r="S9386">
        <v>40306321</v>
      </c>
      <c r="T9386" t="s">
        <v>9469</v>
      </c>
    </row>
    <row r="9387" spans="1:20" x14ac:dyDescent="0.25">
      <c r="A9387">
        <v>4030633</v>
      </c>
      <c r="B9387" t="s">
        <v>588</v>
      </c>
      <c r="C9387" t="s">
        <v>1956</v>
      </c>
      <c r="D9387" t="s">
        <v>1957</v>
      </c>
      <c r="E9387" t="s">
        <v>1958</v>
      </c>
      <c r="F9387" t="s">
        <v>1959</v>
      </c>
      <c r="G9387">
        <v>20</v>
      </c>
      <c r="H9387" t="s">
        <v>1986</v>
      </c>
      <c r="I9387" t="s">
        <v>1987</v>
      </c>
      <c r="J9387" t="s">
        <v>1969</v>
      </c>
      <c r="M9387" t="s">
        <v>1956</v>
      </c>
      <c r="N9387" t="s">
        <v>1962</v>
      </c>
      <c r="O9387">
        <v>1</v>
      </c>
      <c r="P9387" t="s">
        <v>1963</v>
      </c>
      <c r="Q9387" s="29">
        <v>1</v>
      </c>
      <c r="R9387" s="29">
        <v>42155</v>
      </c>
      <c r="S9387">
        <v>40306330</v>
      </c>
      <c r="T9387" t="s">
        <v>588</v>
      </c>
    </row>
    <row r="9388" spans="1:20" x14ac:dyDescent="0.25">
      <c r="A9388">
        <v>4030633</v>
      </c>
      <c r="B9388" t="s">
        <v>588</v>
      </c>
      <c r="C9388" t="s">
        <v>1956</v>
      </c>
      <c r="D9388" t="s">
        <v>1957</v>
      </c>
      <c r="E9388" t="s">
        <v>1958</v>
      </c>
      <c r="F9388" t="s">
        <v>1959</v>
      </c>
      <c r="G9388">
        <v>20</v>
      </c>
      <c r="H9388" t="s">
        <v>1986</v>
      </c>
      <c r="I9388" t="s">
        <v>1987</v>
      </c>
      <c r="J9388" t="s">
        <v>1969</v>
      </c>
      <c r="M9388" t="s">
        <v>1956</v>
      </c>
      <c r="N9388" t="s">
        <v>1962</v>
      </c>
      <c r="O9388">
        <v>2</v>
      </c>
      <c r="P9388" t="s">
        <v>1989</v>
      </c>
      <c r="Q9388" s="29">
        <v>39857</v>
      </c>
      <c r="S9388">
        <v>40306330</v>
      </c>
      <c r="T9388" t="s">
        <v>588</v>
      </c>
    </row>
    <row r="9389" spans="1:20" x14ac:dyDescent="0.25">
      <c r="A9389">
        <v>4030634</v>
      </c>
      <c r="B9389" t="s">
        <v>589</v>
      </c>
      <c r="C9389" t="s">
        <v>1956</v>
      </c>
      <c r="D9389" t="s">
        <v>1957</v>
      </c>
      <c r="E9389" t="s">
        <v>1958</v>
      </c>
      <c r="F9389" t="s">
        <v>1959</v>
      </c>
      <c r="G9389">
        <v>20</v>
      </c>
      <c r="H9389" t="s">
        <v>1986</v>
      </c>
      <c r="I9389" t="s">
        <v>1987</v>
      </c>
      <c r="J9389" t="s">
        <v>1969</v>
      </c>
      <c r="M9389" t="s">
        <v>1956</v>
      </c>
      <c r="N9389" t="s">
        <v>1962</v>
      </c>
      <c r="O9389">
        <v>2</v>
      </c>
      <c r="P9389" t="s">
        <v>1989</v>
      </c>
      <c r="Q9389" s="29">
        <v>39857</v>
      </c>
      <c r="S9389">
        <v>40306348</v>
      </c>
      <c r="T9389" t="s">
        <v>589</v>
      </c>
    </row>
    <row r="9390" spans="1:20" x14ac:dyDescent="0.25">
      <c r="A9390">
        <v>4030634</v>
      </c>
      <c r="B9390" t="s">
        <v>589</v>
      </c>
      <c r="C9390" t="s">
        <v>1956</v>
      </c>
      <c r="D9390" t="s">
        <v>1957</v>
      </c>
      <c r="E9390" t="s">
        <v>1958</v>
      </c>
      <c r="F9390" t="s">
        <v>1959</v>
      </c>
      <c r="G9390">
        <v>20</v>
      </c>
      <c r="H9390" t="s">
        <v>1986</v>
      </c>
      <c r="I9390" t="s">
        <v>1987</v>
      </c>
      <c r="J9390" t="s">
        <v>1969</v>
      </c>
      <c r="M9390" t="s">
        <v>1956</v>
      </c>
      <c r="N9390" t="s">
        <v>1962</v>
      </c>
      <c r="O9390">
        <v>1</v>
      </c>
      <c r="P9390" t="s">
        <v>1963</v>
      </c>
      <c r="Q9390" s="29">
        <v>1</v>
      </c>
      <c r="R9390" s="29">
        <v>42155</v>
      </c>
      <c r="S9390">
        <v>40306348</v>
      </c>
      <c r="T9390" t="s">
        <v>589</v>
      </c>
    </row>
    <row r="9391" spans="1:20" x14ac:dyDescent="0.25">
      <c r="A9391">
        <v>4030635</v>
      </c>
      <c r="B9391" t="s">
        <v>590</v>
      </c>
      <c r="C9391" t="s">
        <v>1956</v>
      </c>
      <c r="D9391" t="s">
        <v>1957</v>
      </c>
      <c r="E9391" t="s">
        <v>1958</v>
      </c>
      <c r="F9391" t="s">
        <v>1959</v>
      </c>
      <c r="G9391">
        <v>20</v>
      </c>
      <c r="H9391" t="s">
        <v>1986</v>
      </c>
      <c r="I9391" t="s">
        <v>1987</v>
      </c>
      <c r="J9391" t="s">
        <v>1969</v>
      </c>
      <c r="M9391" t="s">
        <v>1956</v>
      </c>
      <c r="N9391" t="s">
        <v>1962</v>
      </c>
      <c r="O9391">
        <v>1</v>
      </c>
      <c r="P9391" t="s">
        <v>1963</v>
      </c>
      <c r="Q9391" s="29">
        <v>1</v>
      </c>
      <c r="R9391" s="29">
        <v>42155</v>
      </c>
      <c r="S9391">
        <v>40306356</v>
      </c>
      <c r="T9391" t="s">
        <v>590</v>
      </c>
    </row>
    <row r="9392" spans="1:20" x14ac:dyDescent="0.25">
      <c r="A9392">
        <v>4030635</v>
      </c>
      <c r="B9392" t="s">
        <v>590</v>
      </c>
      <c r="C9392" t="s">
        <v>1956</v>
      </c>
      <c r="D9392" t="s">
        <v>1957</v>
      </c>
      <c r="E9392" t="s">
        <v>1958</v>
      </c>
      <c r="F9392" t="s">
        <v>1959</v>
      </c>
      <c r="G9392">
        <v>20</v>
      </c>
      <c r="H9392" t="s">
        <v>1986</v>
      </c>
      <c r="I9392" t="s">
        <v>1987</v>
      </c>
      <c r="J9392" t="s">
        <v>1969</v>
      </c>
      <c r="M9392" t="s">
        <v>1956</v>
      </c>
      <c r="N9392" t="s">
        <v>1962</v>
      </c>
      <c r="O9392">
        <v>2</v>
      </c>
      <c r="P9392" t="s">
        <v>1989</v>
      </c>
      <c r="Q9392" s="29">
        <v>39857</v>
      </c>
      <c r="S9392">
        <v>40306356</v>
      </c>
      <c r="T9392" t="s">
        <v>590</v>
      </c>
    </row>
    <row r="9393" spans="1:20" x14ac:dyDescent="0.25">
      <c r="A9393">
        <v>4030636</v>
      </c>
      <c r="B9393" t="s">
        <v>591</v>
      </c>
      <c r="C9393" t="s">
        <v>1956</v>
      </c>
      <c r="D9393" t="s">
        <v>1957</v>
      </c>
      <c r="E9393" t="s">
        <v>1958</v>
      </c>
      <c r="F9393" t="s">
        <v>1959</v>
      </c>
      <c r="G9393">
        <v>20</v>
      </c>
      <c r="H9393" t="s">
        <v>1986</v>
      </c>
      <c r="I9393" t="s">
        <v>1987</v>
      </c>
      <c r="J9393" t="s">
        <v>1969</v>
      </c>
      <c r="M9393" t="s">
        <v>1956</v>
      </c>
      <c r="N9393" t="s">
        <v>1962</v>
      </c>
      <c r="O9393">
        <v>1</v>
      </c>
      <c r="P9393" t="s">
        <v>1963</v>
      </c>
      <c r="Q9393" s="29">
        <v>1</v>
      </c>
      <c r="R9393" s="29">
        <v>42155</v>
      </c>
      <c r="S9393">
        <v>40306364</v>
      </c>
      <c r="T9393" t="s">
        <v>591</v>
      </c>
    </row>
    <row r="9394" spans="1:20" x14ac:dyDescent="0.25">
      <c r="A9394">
        <v>4030636</v>
      </c>
      <c r="B9394" t="s">
        <v>591</v>
      </c>
      <c r="C9394" t="s">
        <v>1956</v>
      </c>
      <c r="D9394" t="s">
        <v>1957</v>
      </c>
      <c r="E9394" t="s">
        <v>1958</v>
      </c>
      <c r="F9394" t="s">
        <v>1959</v>
      </c>
      <c r="G9394">
        <v>20</v>
      </c>
      <c r="H9394" t="s">
        <v>1986</v>
      </c>
      <c r="I9394" t="s">
        <v>1987</v>
      </c>
      <c r="J9394" t="s">
        <v>1969</v>
      </c>
      <c r="M9394" t="s">
        <v>1956</v>
      </c>
      <c r="N9394" t="s">
        <v>1962</v>
      </c>
      <c r="O9394">
        <v>2</v>
      </c>
      <c r="P9394" t="s">
        <v>1989</v>
      </c>
      <c r="Q9394" s="29">
        <v>39857</v>
      </c>
      <c r="S9394">
        <v>40306364</v>
      </c>
      <c r="T9394" t="s">
        <v>591</v>
      </c>
    </row>
    <row r="9395" spans="1:20" x14ac:dyDescent="0.25">
      <c r="A9395">
        <v>4030637</v>
      </c>
      <c r="B9395" t="s">
        <v>592</v>
      </c>
      <c r="C9395" t="s">
        <v>1956</v>
      </c>
      <c r="D9395" t="s">
        <v>1957</v>
      </c>
      <c r="E9395" t="s">
        <v>1958</v>
      </c>
      <c r="F9395" t="s">
        <v>1959</v>
      </c>
      <c r="G9395">
        <v>20</v>
      </c>
      <c r="H9395" t="s">
        <v>1986</v>
      </c>
      <c r="I9395" t="s">
        <v>1987</v>
      </c>
      <c r="J9395" t="s">
        <v>1969</v>
      </c>
      <c r="M9395" t="s">
        <v>1956</v>
      </c>
      <c r="N9395" t="s">
        <v>1962</v>
      </c>
      <c r="O9395">
        <v>1</v>
      </c>
      <c r="P9395" t="s">
        <v>1963</v>
      </c>
      <c r="Q9395" s="29">
        <v>1</v>
      </c>
      <c r="R9395" s="29">
        <v>42155</v>
      </c>
      <c r="S9395">
        <v>40306372</v>
      </c>
      <c r="T9395" t="s">
        <v>592</v>
      </c>
    </row>
    <row r="9396" spans="1:20" x14ac:dyDescent="0.25">
      <c r="A9396">
        <v>4030637</v>
      </c>
      <c r="B9396" t="s">
        <v>592</v>
      </c>
      <c r="C9396" t="s">
        <v>1956</v>
      </c>
      <c r="D9396" t="s">
        <v>1957</v>
      </c>
      <c r="E9396" t="s">
        <v>1958</v>
      </c>
      <c r="F9396" t="s">
        <v>1959</v>
      </c>
      <c r="G9396">
        <v>20</v>
      </c>
      <c r="H9396" t="s">
        <v>1986</v>
      </c>
      <c r="I9396" t="s">
        <v>1987</v>
      </c>
      <c r="J9396" t="s">
        <v>1969</v>
      </c>
      <c r="M9396" t="s">
        <v>1956</v>
      </c>
      <c r="N9396" t="s">
        <v>1962</v>
      </c>
      <c r="O9396">
        <v>2</v>
      </c>
      <c r="P9396" t="s">
        <v>1989</v>
      </c>
      <c r="Q9396" s="29">
        <v>39857</v>
      </c>
      <c r="S9396">
        <v>40306372</v>
      </c>
      <c r="T9396" t="s">
        <v>592</v>
      </c>
    </row>
    <row r="9397" spans="1:20" x14ac:dyDescent="0.25">
      <c r="A9397">
        <v>4030638</v>
      </c>
      <c r="B9397" t="s">
        <v>593</v>
      </c>
      <c r="C9397" t="s">
        <v>1956</v>
      </c>
      <c r="D9397" t="s">
        <v>1957</v>
      </c>
      <c r="E9397" t="s">
        <v>1958</v>
      </c>
      <c r="F9397" t="s">
        <v>1959</v>
      </c>
      <c r="G9397">
        <v>20</v>
      </c>
      <c r="H9397" t="s">
        <v>1986</v>
      </c>
      <c r="I9397" t="s">
        <v>1987</v>
      </c>
      <c r="J9397" t="s">
        <v>1969</v>
      </c>
      <c r="M9397" t="s">
        <v>1956</v>
      </c>
      <c r="N9397" t="s">
        <v>1962</v>
      </c>
      <c r="O9397">
        <v>2</v>
      </c>
      <c r="P9397" t="s">
        <v>1989</v>
      </c>
      <c r="Q9397" s="29">
        <v>39857</v>
      </c>
      <c r="S9397">
        <v>40306380</v>
      </c>
      <c r="T9397" t="s">
        <v>593</v>
      </c>
    </row>
    <row r="9398" spans="1:20" x14ac:dyDescent="0.25">
      <c r="A9398">
        <v>4030638</v>
      </c>
      <c r="B9398" t="s">
        <v>593</v>
      </c>
      <c r="C9398" t="s">
        <v>1956</v>
      </c>
      <c r="D9398" t="s">
        <v>1957</v>
      </c>
      <c r="E9398" t="s">
        <v>1958</v>
      </c>
      <c r="F9398" t="s">
        <v>1959</v>
      </c>
      <c r="G9398">
        <v>20</v>
      </c>
      <c r="H9398" t="s">
        <v>1986</v>
      </c>
      <c r="I9398" t="s">
        <v>1987</v>
      </c>
      <c r="J9398" t="s">
        <v>1969</v>
      </c>
      <c r="M9398" t="s">
        <v>1956</v>
      </c>
      <c r="N9398" t="s">
        <v>1962</v>
      </c>
      <c r="O9398">
        <v>1</v>
      </c>
      <c r="P9398" t="s">
        <v>1963</v>
      </c>
      <c r="Q9398" s="29">
        <v>1</v>
      </c>
      <c r="R9398" s="29">
        <v>42155</v>
      </c>
      <c r="S9398">
        <v>40306380</v>
      </c>
      <c r="T9398" t="s">
        <v>593</v>
      </c>
    </row>
    <row r="9399" spans="1:20" x14ac:dyDescent="0.25">
      <c r="A9399">
        <v>4030639</v>
      </c>
      <c r="B9399" t="s">
        <v>594</v>
      </c>
      <c r="C9399" t="s">
        <v>1956</v>
      </c>
      <c r="D9399" t="s">
        <v>1957</v>
      </c>
      <c r="E9399" t="s">
        <v>1958</v>
      </c>
      <c r="F9399" t="s">
        <v>1959</v>
      </c>
      <c r="G9399">
        <v>20</v>
      </c>
      <c r="H9399" t="s">
        <v>1986</v>
      </c>
      <c r="I9399" t="s">
        <v>1987</v>
      </c>
      <c r="J9399" t="s">
        <v>1969</v>
      </c>
      <c r="M9399" t="s">
        <v>1956</v>
      </c>
      <c r="N9399" t="s">
        <v>1962</v>
      </c>
      <c r="O9399">
        <v>1</v>
      </c>
      <c r="P9399" t="s">
        <v>1963</v>
      </c>
      <c r="Q9399" s="29">
        <v>1</v>
      </c>
      <c r="R9399" s="29">
        <v>42155</v>
      </c>
      <c r="S9399">
        <v>40306399</v>
      </c>
      <c r="T9399" t="s">
        <v>594</v>
      </c>
    </row>
    <row r="9400" spans="1:20" x14ac:dyDescent="0.25">
      <c r="A9400">
        <v>4030639</v>
      </c>
      <c r="B9400" t="s">
        <v>594</v>
      </c>
      <c r="C9400" t="s">
        <v>1956</v>
      </c>
      <c r="D9400" t="s">
        <v>1957</v>
      </c>
      <c r="E9400" t="s">
        <v>1958</v>
      </c>
      <c r="F9400" t="s">
        <v>1959</v>
      </c>
      <c r="G9400">
        <v>20</v>
      </c>
      <c r="H9400" t="s">
        <v>1986</v>
      </c>
      <c r="I9400" t="s">
        <v>1987</v>
      </c>
      <c r="J9400" t="s">
        <v>1969</v>
      </c>
      <c r="M9400" t="s">
        <v>1956</v>
      </c>
      <c r="N9400" t="s">
        <v>1962</v>
      </c>
      <c r="O9400">
        <v>2</v>
      </c>
      <c r="P9400" t="s">
        <v>1989</v>
      </c>
      <c r="Q9400" s="29">
        <v>39857</v>
      </c>
      <c r="S9400">
        <v>40306399</v>
      </c>
      <c r="T9400" t="s">
        <v>594</v>
      </c>
    </row>
    <row r="9401" spans="1:20" x14ac:dyDescent="0.25">
      <c r="A9401">
        <v>4030640</v>
      </c>
      <c r="B9401" t="s">
        <v>595</v>
      </c>
      <c r="C9401" t="s">
        <v>1956</v>
      </c>
      <c r="D9401" t="s">
        <v>1957</v>
      </c>
      <c r="E9401" t="s">
        <v>1958</v>
      </c>
      <c r="F9401" t="s">
        <v>1959</v>
      </c>
      <c r="G9401">
        <v>20</v>
      </c>
      <c r="H9401" t="s">
        <v>1986</v>
      </c>
      <c r="I9401" t="s">
        <v>1987</v>
      </c>
      <c r="J9401" t="s">
        <v>1969</v>
      </c>
      <c r="M9401" t="s">
        <v>1956</v>
      </c>
      <c r="N9401" t="s">
        <v>1962</v>
      </c>
      <c r="O9401">
        <v>1</v>
      </c>
      <c r="P9401" t="s">
        <v>1963</v>
      </c>
      <c r="Q9401" s="29">
        <v>1</v>
      </c>
      <c r="R9401" s="29">
        <v>42155</v>
      </c>
      <c r="S9401">
        <v>40306402</v>
      </c>
      <c r="T9401" t="s">
        <v>595</v>
      </c>
    </row>
    <row r="9402" spans="1:20" x14ac:dyDescent="0.25">
      <c r="A9402">
        <v>4030640</v>
      </c>
      <c r="B9402" t="s">
        <v>595</v>
      </c>
      <c r="C9402" t="s">
        <v>1956</v>
      </c>
      <c r="D9402" t="s">
        <v>1957</v>
      </c>
      <c r="E9402" t="s">
        <v>1958</v>
      </c>
      <c r="F9402" t="s">
        <v>1959</v>
      </c>
      <c r="G9402">
        <v>20</v>
      </c>
      <c r="H9402" t="s">
        <v>1986</v>
      </c>
      <c r="I9402" t="s">
        <v>1987</v>
      </c>
      <c r="J9402" t="s">
        <v>1969</v>
      </c>
      <c r="M9402" t="s">
        <v>1956</v>
      </c>
      <c r="N9402" t="s">
        <v>1962</v>
      </c>
      <c r="O9402">
        <v>2</v>
      </c>
      <c r="P9402" t="s">
        <v>1989</v>
      </c>
      <c r="Q9402" s="29">
        <v>39857</v>
      </c>
      <c r="S9402">
        <v>40306402</v>
      </c>
      <c r="T9402" t="s">
        <v>595</v>
      </c>
    </row>
    <row r="9403" spans="1:20" x14ac:dyDescent="0.25">
      <c r="A9403">
        <v>4030641</v>
      </c>
      <c r="B9403" t="s">
        <v>596</v>
      </c>
      <c r="C9403" t="s">
        <v>1956</v>
      </c>
      <c r="D9403" t="s">
        <v>1957</v>
      </c>
      <c r="E9403" t="s">
        <v>1958</v>
      </c>
      <c r="F9403" t="s">
        <v>1959</v>
      </c>
      <c r="G9403">
        <v>20</v>
      </c>
      <c r="H9403" t="s">
        <v>1986</v>
      </c>
      <c r="I9403" t="s">
        <v>1987</v>
      </c>
      <c r="J9403" t="s">
        <v>1969</v>
      </c>
      <c r="M9403" t="s">
        <v>1956</v>
      </c>
      <c r="N9403" t="s">
        <v>1962</v>
      </c>
      <c r="O9403">
        <v>2</v>
      </c>
      <c r="P9403" t="s">
        <v>1989</v>
      </c>
      <c r="Q9403" s="29">
        <v>39857</v>
      </c>
      <c r="S9403">
        <v>40306410</v>
      </c>
      <c r="T9403" t="s">
        <v>596</v>
      </c>
    </row>
    <row r="9404" spans="1:20" x14ac:dyDescent="0.25">
      <c r="A9404">
        <v>4030641</v>
      </c>
      <c r="B9404" t="s">
        <v>596</v>
      </c>
      <c r="C9404" t="s">
        <v>1956</v>
      </c>
      <c r="D9404" t="s">
        <v>1957</v>
      </c>
      <c r="E9404" t="s">
        <v>1958</v>
      </c>
      <c r="F9404" t="s">
        <v>1959</v>
      </c>
      <c r="G9404">
        <v>20</v>
      </c>
      <c r="H9404" t="s">
        <v>1986</v>
      </c>
      <c r="I9404" t="s">
        <v>1987</v>
      </c>
      <c r="J9404" t="s">
        <v>1969</v>
      </c>
      <c r="M9404" t="s">
        <v>1956</v>
      </c>
      <c r="N9404" t="s">
        <v>1962</v>
      </c>
      <c r="O9404">
        <v>1</v>
      </c>
      <c r="P9404" t="s">
        <v>1963</v>
      </c>
      <c r="Q9404" s="29">
        <v>1</v>
      </c>
      <c r="R9404" s="29">
        <v>42155</v>
      </c>
      <c r="S9404">
        <v>40306410</v>
      </c>
      <c r="T9404" t="s">
        <v>596</v>
      </c>
    </row>
    <row r="9405" spans="1:20" x14ac:dyDescent="0.25">
      <c r="A9405">
        <v>4030642</v>
      </c>
      <c r="B9405" t="s">
        <v>597</v>
      </c>
      <c r="C9405" t="s">
        <v>1956</v>
      </c>
      <c r="D9405" t="s">
        <v>1957</v>
      </c>
      <c r="E9405" t="s">
        <v>1958</v>
      </c>
      <c r="F9405" t="s">
        <v>1959</v>
      </c>
      <c r="G9405">
        <v>20</v>
      </c>
      <c r="H9405" t="s">
        <v>1986</v>
      </c>
      <c r="I9405" t="s">
        <v>1987</v>
      </c>
      <c r="J9405" t="s">
        <v>1969</v>
      </c>
      <c r="M9405" t="s">
        <v>1956</v>
      </c>
      <c r="N9405" t="s">
        <v>1962</v>
      </c>
      <c r="O9405">
        <v>1</v>
      </c>
      <c r="P9405" t="s">
        <v>1963</v>
      </c>
      <c r="Q9405" s="29">
        <v>1</v>
      </c>
      <c r="R9405" s="29">
        <v>42155</v>
      </c>
      <c r="S9405">
        <v>40306429</v>
      </c>
      <c r="T9405" t="s">
        <v>597</v>
      </c>
    </row>
    <row r="9406" spans="1:20" x14ac:dyDescent="0.25">
      <c r="A9406">
        <v>4030642</v>
      </c>
      <c r="B9406" t="s">
        <v>597</v>
      </c>
      <c r="C9406" t="s">
        <v>1956</v>
      </c>
      <c r="D9406" t="s">
        <v>1957</v>
      </c>
      <c r="E9406" t="s">
        <v>1958</v>
      </c>
      <c r="F9406" t="s">
        <v>1959</v>
      </c>
      <c r="G9406">
        <v>20</v>
      </c>
      <c r="H9406" t="s">
        <v>1986</v>
      </c>
      <c r="I9406" t="s">
        <v>1987</v>
      </c>
      <c r="J9406" t="s">
        <v>1969</v>
      </c>
      <c r="M9406" t="s">
        <v>1956</v>
      </c>
      <c r="N9406" t="s">
        <v>1962</v>
      </c>
      <c r="O9406">
        <v>2</v>
      </c>
      <c r="P9406" t="s">
        <v>1989</v>
      </c>
      <c r="Q9406" s="29">
        <v>39857</v>
      </c>
      <c r="S9406">
        <v>40306429</v>
      </c>
      <c r="T9406" t="s">
        <v>597</v>
      </c>
    </row>
    <row r="9407" spans="1:20" x14ac:dyDescent="0.25">
      <c r="A9407">
        <v>4030643</v>
      </c>
      <c r="B9407" t="s">
        <v>598</v>
      </c>
      <c r="C9407" t="s">
        <v>1956</v>
      </c>
      <c r="D9407" t="s">
        <v>1957</v>
      </c>
      <c r="E9407" t="s">
        <v>1958</v>
      </c>
      <c r="F9407" t="s">
        <v>1959</v>
      </c>
      <c r="G9407">
        <v>20</v>
      </c>
      <c r="H9407" t="s">
        <v>1986</v>
      </c>
      <c r="I9407" t="s">
        <v>1987</v>
      </c>
      <c r="J9407" t="s">
        <v>1969</v>
      </c>
      <c r="M9407" t="s">
        <v>1956</v>
      </c>
      <c r="N9407" t="s">
        <v>1962</v>
      </c>
      <c r="O9407">
        <v>1</v>
      </c>
      <c r="P9407" t="s">
        <v>1963</v>
      </c>
      <c r="Q9407" s="29">
        <v>1</v>
      </c>
      <c r="R9407" s="29">
        <v>42155</v>
      </c>
      <c r="S9407">
        <v>40306437</v>
      </c>
      <c r="T9407" t="s">
        <v>598</v>
      </c>
    </row>
    <row r="9408" spans="1:20" x14ac:dyDescent="0.25">
      <c r="A9408">
        <v>4030643</v>
      </c>
      <c r="B9408" t="s">
        <v>598</v>
      </c>
      <c r="C9408" t="s">
        <v>1956</v>
      </c>
      <c r="D9408" t="s">
        <v>1957</v>
      </c>
      <c r="E9408" t="s">
        <v>1958</v>
      </c>
      <c r="F9408" t="s">
        <v>1959</v>
      </c>
      <c r="G9408">
        <v>20</v>
      </c>
      <c r="H9408" t="s">
        <v>1986</v>
      </c>
      <c r="I9408" t="s">
        <v>1987</v>
      </c>
      <c r="J9408" t="s">
        <v>1969</v>
      </c>
      <c r="M9408" t="s">
        <v>1956</v>
      </c>
      <c r="N9408" t="s">
        <v>1962</v>
      </c>
      <c r="O9408">
        <v>2</v>
      </c>
      <c r="P9408" t="s">
        <v>1989</v>
      </c>
      <c r="Q9408" s="29">
        <v>39857</v>
      </c>
      <c r="S9408">
        <v>40306437</v>
      </c>
      <c r="T9408" t="s">
        <v>598</v>
      </c>
    </row>
    <row r="9409" spans="1:20" x14ac:dyDescent="0.25">
      <c r="A9409">
        <v>4030644</v>
      </c>
      <c r="B9409" t="s">
        <v>599</v>
      </c>
      <c r="C9409" t="s">
        <v>1956</v>
      </c>
      <c r="D9409" t="s">
        <v>1957</v>
      </c>
      <c r="E9409" t="s">
        <v>1958</v>
      </c>
      <c r="F9409" t="s">
        <v>1959</v>
      </c>
      <c r="G9409">
        <v>20</v>
      </c>
      <c r="H9409" t="s">
        <v>1986</v>
      </c>
      <c r="I9409" t="s">
        <v>1987</v>
      </c>
      <c r="J9409" t="s">
        <v>1969</v>
      </c>
      <c r="M9409" t="s">
        <v>1956</v>
      </c>
      <c r="N9409" t="s">
        <v>1962</v>
      </c>
      <c r="O9409">
        <v>2</v>
      </c>
      <c r="P9409" t="s">
        <v>1989</v>
      </c>
      <c r="Q9409" s="29">
        <v>39857</v>
      </c>
      <c r="S9409">
        <v>40306445</v>
      </c>
      <c r="T9409" t="s">
        <v>599</v>
      </c>
    </row>
    <row r="9410" spans="1:20" x14ac:dyDescent="0.25">
      <c r="A9410">
        <v>4030644</v>
      </c>
      <c r="B9410" t="s">
        <v>599</v>
      </c>
      <c r="C9410" t="s">
        <v>1956</v>
      </c>
      <c r="D9410" t="s">
        <v>1957</v>
      </c>
      <c r="E9410" t="s">
        <v>1958</v>
      </c>
      <c r="F9410" t="s">
        <v>1959</v>
      </c>
      <c r="G9410">
        <v>20</v>
      </c>
      <c r="H9410" t="s">
        <v>1986</v>
      </c>
      <c r="I9410" t="s">
        <v>1987</v>
      </c>
      <c r="J9410" t="s">
        <v>1969</v>
      </c>
      <c r="M9410" t="s">
        <v>1956</v>
      </c>
      <c r="N9410" t="s">
        <v>1962</v>
      </c>
      <c r="O9410">
        <v>1</v>
      </c>
      <c r="P9410" t="s">
        <v>1963</v>
      </c>
      <c r="Q9410" s="29">
        <v>1</v>
      </c>
      <c r="R9410" s="29">
        <v>42155</v>
      </c>
      <c r="S9410">
        <v>40306445</v>
      </c>
      <c r="T9410" t="s">
        <v>599</v>
      </c>
    </row>
    <row r="9411" spans="1:20" x14ac:dyDescent="0.25">
      <c r="A9411">
        <v>4030645</v>
      </c>
      <c r="B9411" t="s">
        <v>600</v>
      </c>
      <c r="C9411" t="s">
        <v>1956</v>
      </c>
      <c r="D9411" t="s">
        <v>1957</v>
      </c>
      <c r="E9411" t="s">
        <v>1958</v>
      </c>
      <c r="F9411" t="s">
        <v>1959</v>
      </c>
      <c r="G9411">
        <v>20</v>
      </c>
      <c r="H9411" t="s">
        <v>1986</v>
      </c>
      <c r="I9411" t="s">
        <v>1987</v>
      </c>
      <c r="J9411" t="s">
        <v>1969</v>
      </c>
      <c r="M9411" t="s">
        <v>1956</v>
      </c>
      <c r="N9411" t="s">
        <v>1962</v>
      </c>
      <c r="O9411">
        <v>1</v>
      </c>
      <c r="P9411" t="s">
        <v>1963</v>
      </c>
      <c r="Q9411" s="29">
        <v>1</v>
      </c>
      <c r="R9411" s="29">
        <v>42155</v>
      </c>
      <c r="S9411">
        <v>40306453</v>
      </c>
      <c r="T9411" t="s">
        <v>600</v>
      </c>
    </row>
    <row r="9412" spans="1:20" x14ac:dyDescent="0.25">
      <c r="A9412">
        <v>4030645</v>
      </c>
      <c r="B9412" t="s">
        <v>600</v>
      </c>
      <c r="C9412" t="s">
        <v>1956</v>
      </c>
      <c r="D9412" t="s">
        <v>1957</v>
      </c>
      <c r="E9412" t="s">
        <v>1958</v>
      </c>
      <c r="F9412" t="s">
        <v>1959</v>
      </c>
      <c r="G9412">
        <v>20</v>
      </c>
      <c r="H9412" t="s">
        <v>1986</v>
      </c>
      <c r="I9412" t="s">
        <v>1987</v>
      </c>
      <c r="J9412" t="s">
        <v>1969</v>
      </c>
      <c r="M9412" t="s">
        <v>1956</v>
      </c>
      <c r="N9412" t="s">
        <v>1962</v>
      </c>
      <c r="O9412">
        <v>2</v>
      </c>
      <c r="P9412" t="s">
        <v>1989</v>
      </c>
      <c r="Q9412" s="29">
        <v>39857</v>
      </c>
      <c r="S9412">
        <v>40306453</v>
      </c>
      <c r="T9412" t="s">
        <v>600</v>
      </c>
    </row>
    <row r="9413" spans="1:20" x14ac:dyDescent="0.25">
      <c r="A9413">
        <v>4030646</v>
      </c>
      <c r="B9413" t="s">
        <v>601</v>
      </c>
      <c r="C9413" t="s">
        <v>1956</v>
      </c>
      <c r="D9413" t="s">
        <v>1957</v>
      </c>
      <c r="E9413" t="s">
        <v>1958</v>
      </c>
      <c r="F9413" t="s">
        <v>1959</v>
      </c>
      <c r="G9413">
        <v>1</v>
      </c>
      <c r="H9413" t="s">
        <v>1986</v>
      </c>
      <c r="I9413" t="s">
        <v>1987</v>
      </c>
      <c r="J9413" t="s">
        <v>1969</v>
      </c>
      <c r="M9413" t="s">
        <v>1956</v>
      </c>
      <c r="N9413" t="s">
        <v>1962</v>
      </c>
      <c r="O9413">
        <v>1</v>
      </c>
      <c r="P9413" t="s">
        <v>1963</v>
      </c>
      <c r="Q9413" s="29">
        <v>1</v>
      </c>
      <c r="R9413" s="29">
        <v>42155</v>
      </c>
      <c r="S9413">
        <v>40306461</v>
      </c>
      <c r="T9413" t="s">
        <v>9470</v>
      </c>
    </row>
    <row r="9414" spans="1:20" x14ac:dyDescent="0.25">
      <c r="A9414">
        <v>4030646</v>
      </c>
      <c r="B9414" t="s">
        <v>601</v>
      </c>
      <c r="C9414" t="s">
        <v>1956</v>
      </c>
      <c r="D9414" t="s">
        <v>1957</v>
      </c>
      <c r="E9414" t="s">
        <v>1958</v>
      </c>
      <c r="F9414" t="s">
        <v>1959</v>
      </c>
      <c r="G9414">
        <v>1</v>
      </c>
      <c r="H9414" t="s">
        <v>1986</v>
      </c>
      <c r="I9414" t="s">
        <v>1987</v>
      </c>
      <c r="J9414" t="s">
        <v>1969</v>
      </c>
      <c r="M9414" t="s">
        <v>1956</v>
      </c>
      <c r="N9414" t="s">
        <v>1962</v>
      </c>
      <c r="O9414">
        <v>2</v>
      </c>
      <c r="P9414" t="s">
        <v>1989</v>
      </c>
      <c r="Q9414" s="29">
        <v>39857</v>
      </c>
      <c r="S9414">
        <v>40306461</v>
      </c>
      <c r="T9414" t="s">
        <v>9470</v>
      </c>
    </row>
    <row r="9415" spans="1:20" x14ac:dyDescent="0.25">
      <c r="A9415">
        <v>4030647</v>
      </c>
      <c r="B9415" t="s">
        <v>602</v>
      </c>
      <c r="C9415" t="s">
        <v>1956</v>
      </c>
      <c r="D9415" t="s">
        <v>1957</v>
      </c>
      <c r="E9415" t="s">
        <v>1958</v>
      </c>
      <c r="F9415" t="s">
        <v>1959</v>
      </c>
      <c r="G9415">
        <v>20</v>
      </c>
      <c r="H9415" t="s">
        <v>1986</v>
      </c>
      <c r="I9415" t="s">
        <v>1987</v>
      </c>
      <c r="J9415" t="s">
        <v>1969</v>
      </c>
      <c r="M9415" t="s">
        <v>1956</v>
      </c>
      <c r="N9415" t="s">
        <v>1962</v>
      </c>
      <c r="O9415">
        <v>2</v>
      </c>
      <c r="P9415" t="s">
        <v>1989</v>
      </c>
      <c r="Q9415" s="29">
        <v>39857</v>
      </c>
      <c r="S9415">
        <v>40306470</v>
      </c>
      <c r="T9415" t="s">
        <v>602</v>
      </c>
    </row>
    <row r="9416" spans="1:20" x14ac:dyDescent="0.25">
      <c r="A9416">
        <v>4030647</v>
      </c>
      <c r="B9416" t="s">
        <v>602</v>
      </c>
      <c r="C9416" t="s">
        <v>1956</v>
      </c>
      <c r="D9416" t="s">
        <v>1957</v>
      </c>
      <c r="E9416" t="s">
        <v>1958</v>
      </c>
      <c r="F9416" t="s">
        <v>1959</v>
      </c>
      <c r="G9416">
        <v>20</v>
      </c>
      <c r="H9416" t="s">
        <v>1986</v>
      </c>
      <c r="I9416" t="s">
        <v>1987</v>
      </c>
      <c r="J9416" t="s">
        <v>1969</v>
      </c>
      <c r="M9416" t="s">
        <v>1956</v>
      </c>
      <c r="N9416" t="s">
        <v>1962</v>
      </c>
      <c r="O9416">
        <v>1</v>
      </c>
      <c r="P9416" t="s">
        <v>1963</v>
      </c>
      <c r="Q9416" s="29">
        <v>1</v>
      </c>
      <c r="R9416" s="29">
        <v>42155</v>
      </c>
      <c r="S9416">
        <v>40306470</v>
      </c>
      <c r="T9416" t="s">
        <v>602</v>
      </c>
    </row>
    <row r="9417" spans="1:20" x14ac:dyDescent="0.25">
      <c r="A9417">
        <v>4030648</v>
      </c>
      <c r="B9417" t="s">
        <v>603</v>
      </c>
      <c r="C9417" t="s">
        <v>1956</v>
      </c>
      <c r="D9417" t="s">
        <v>1957</v>
      </c>
      <c r="E9417" t="s">
        <v>1958</v>
      </c>
      <c r="F9417" t="s">
        <v>1959</v>
      </c>
      <c r="G9417">
        <v>20</v>
      </c>
      <c r="H9417" t="s">
        <v>1986</v>
      </c>
      <c r="I9417" t="s">
        <v>1987</v>
      </c>
      <c r="J9417" t="s">
        <v>1969</v>
      </c>
      <c r="M9417" t="s">
        <v>1956</v>
      </c>
      <c r="N9417" t="s">
        <v>1962</v>
      </c>
      <c r="O9417">
        <v>1</v>
      </c>
      <c r="P9417" t="s">
        <v>1963</v>
      </c>
      <c r="Q9417" s="29">
        <v>1</v>
      </c>
      <c r="R9417" s="29">
        <v>42155</v>
      </c>
      <c r="S9417">
        <v>40306488</v>
      </c>
      <c r="T9417" t="s">
        <v>9471</v>
      </c>
    </row>
    <row r="9418" spans="1:20" x14ac:dyDescent="0.25">
      <c r="A9418">
        <v>4030648</v>
      </c>
      <c r="B9418" t="s">
        <v>603</v>
      </c>
      <c r="C9418" t="s">
        <v>1956</v>
      </c>
      <c r="D9418" t="s">
        <v>1957</v>
      </c>
      <c r="E9418" t="s">
        <v>1958</v>
      </c>
      <c r="F9418" t="s">
        <v>1959</v>
      </c>
      <c r="G9418">
        <v>20</v>
      </c>
      <c r="H9418" t="s">
        <v>1986</v>
      </c>
      <c r="I9418" t="s">
        <v>1987</v>
      </c>
      <c r="J9418" t="s">
        <v>1969</v>
      </c>
      <c r="M9418" t="s">
        <v>1956</v>
      </c>
      <c r="N9418" t="s">
        <v>1962</v>
      </c>
      <c r="O9418">
        <v>2</v>
      </c>
      <c r="P9418" t="s">
        <v>1989</v>
      </c>
      <c r="Q9418" s="29">
        <v>39857</v>
      </c>
      <c r="S9418">
        <v>40306488</v>
      </c>
      <c r="T9418" t="s">
        <v>9471</v>
      </c>
    </row>
    <row r="9419" spans="1:20" x14ac:dyDescent="0.25">
      <c r="A9419">
        <v>4030649</v>
      </c>
      <c r="B9419" t="s">
        <v>604</v>
      </c>
      <c r="C9419" t="s">
        <v>1956</v>
      </c>
      <c r="D9419" t="s">
        <v>1957</v>
      </c>
      <c r="E9419" t="s">
        <v>1958</v>
      </c>
      <c r="F9419" t="s">
        <v>1959</v>
      </c>
      <c r="G9419">
        <v>20</v>
      </c>
      <c r="H9419" t="s">
        <v>1986</v>
      </c>
      <c r="I9419" t="s">
        <v>1987</v>
      </c>
      <c r="J9419" t="s">
        <v>1969</v>
      </c>
      <c r="M9419" t="s">
        <v>1956</v>
      </c>
      <c r="N9419" t="s">
        <v>1962</v>
      </c>
      <c r="O9419">
        <v>1</v>
      </c>
      <c r="P9419" t="s">
        <v>1963</v>
      </c>
      <c r="Q9419" s="29">
        <v>1</v>
      </c>
      <c r="R9419" s="29">
        <v>42155</v>
      </c>
      <c r="S9419">
        <v>40306496</v>
      </c>
      <c r="T9419" t="s">
        <v>604</v>
      </c>
    </row>
    <row r="9420" spans="1:20" x14ac:dyDescent="0.25">
      <c r="A9420">
        <v>4030649</v>
      </c>
      <c r="B9420" t="s">
        <v>604</v>
      </c>
      <c r="C9420" t="s">
        <v>1956</v>
      </c>
      <c r="D9420" t="s">
        <v>1957</v>
      </c>
      <c r="E9420" t="s">
        <v>1958</v>
      </c>
      <c r="F9420" t="s">
        <v>1959</v>
      </c>
      <c r="G9420">
        <v>20</v>
      </c>
      <c r="H9420" t="s">
        <v>1986</v>
      </c>
      <c r="I9420" t="s">
        <v>1987</v>
      </c>
      <c r="J9420" t="s">
        <v>1969</v>
      </c>
      <c r="M9420" t="s">
        <v>1956</v>
      </c>
      <c r="N9420" t="s">
        <v>1962</v>
      </c>
      <c r="O9420">
        <v>2</v>
      </c>
      <c r="P9420" t="s">
        <v>1989</v>
      </c>
      <c r="Q9420" s="29">
        <v>39857</v>
      </c>
      <c r="S9420">
        <v>40306496</v>
      </c>
      <c r="T9420" t="s">
        <v>604</v>
      </c>
    </row>
    <row r="9421" spans="1:20" x14ac:dyDescent="0.25">
      <c r="A9421">
        <v>4030650</v>
      </c>
      <c r="B9421" t="s">
        <v>605</v>
      </c>
      <c r="C9421" t="s">
        <v>1956</v>
      </c>
      <c r="D9421" t="s">
        <v>1957</v>
      </c>
      <c r="E9421" t="s">
        <v>1958</v>
      </c>
      <c r="F9421" t="s">
        <v>1959</v>
      </c>
      <c r="G9421">
        <v>1</v>
      </c>
      <c r="H9421" t="s">
        <v>1986</v>
      </c>
      <c r="I9421" t="s">
        <v>1987</v>
      </c>
      <c r="J9421" t="s">
        <v>1969</v>
      </c>
      <c r="M9421" t="s">
        <v>1956</v>
      </c>
      <c r="N9421" t="s">
        <v>1962</v>
      </c>
      <c r="O9421">
        <v>1</v>
      </c>
      <c r="P9421" t="s">
        <v>1963</v>
      </c>
      <c r="Q9421" s="29">
        <v>1</v>
      </c>
      <c r="R9421" s="29">
        <v>42155</v>
      </c>
      <c r="S9421">
        <v>40306500</v>
      </c>
      <c r="T9421" t="s">
        <v>605</v>
      </c>
    </row>
    <row r="9422" spans="1:20" x14ac:dyDescent="0.25">
      <c r="A9422">
        <v>4030650</v>
      </c>
      <c r="B9422" t="s">
        <v>605</v>
      </c>
      <c r="C9422" t="s">
        <v>1956</v>
      </c>
      <c r="D9422" t="s">
        <v>1957</v>
      </c>
      <c r="E9422" t="s">
        <v>1958</v>
      </c>
      <c r="F9422" t="s">
        <v>1959</v>
      </c>
      <c r="G9422">
        <v>1</v>
      </c>
      <c r="H9422" t="s">
        <v>1986</v>
      </c>
      <c r="I9422" t="s">
        <v>1987</v>
      </c>
      <c r="J9422" t="s">
        <v>1969</v>
      </c>
      <c r="M9422" t="s">
        <v>1956</v>
      </c>
      <c r="N9422" t="s">
        <v>1962</v>
      </c>
      <c r="O9422">
        <v>2</v>
      </c>
      <c r="P9422" t="s">
        <v>1989</v>
      </c>
      <c r="Q9422" s="29">
        <v>39857</v>
      </c>
      <c r="S9422">
        <v>40306500</v>
      </c>
      <c r="T9422" t="s">
        <v>605</v>
      </c>
    </row>
    <row r="9423" spans="1:20" x14ac:dyDescent="0.25">
      <c r="A9423">
        <v>4030651</v>
      </c>
      <c r="B9423" t="s">
        <v>606</v>
      </c>
      <c r="C9423" t="s">
        <v>1956</v>
      </c>
      <c r="D9423" t="s">
        <v>1957</v>
      </c>
      <c r="E9423" t="s">
        <v>1958</v>
      </c>
      <c r="F9423" t="s">
        <v>1959</v>
      </c>
      <c r="G9423">
        <v>1</v>
      </c>
      <c r="H9423" t="s">
        <v>1986</v>
      </c>
      <c r="I9423" t="s">
        <v>1987</v>
      </c>
      <c r="J9423" t="s">
        <v>1969</v>
      </c>
      <c r="M9423" t="s">
        <v>1956</v>
      </c>
      <c r="N9423" t="s">
        <v>1962</v>
      </c>
      <c r="O9423">
        <v>1</v>
      </c>
      <c r="P9423" t="s">
        <v>1963</v>
      </c>
      <c r="Q9423" s="29">
        <v>1</v>
      </c>
      <c r="R9423" s="29">
        <v>42155</v>
      </c>
      <c r="S9423">
        <v>40306518</v>
      </c>
      <c r="T9423" t="s">
        <v>606</v>
      </c>
    </row>
    <row r="9424" spans="1:20" x14ac:dyDescent="0.25">
      <c r="A9424">
        <v>4030651</v>
      </c>
      <c r="B9424" t="s">
        <v>606</v>
      </c>
      <c r="C9424" t="s">
        <v>1956</v>
      </c>
      <c r="D9424" t="s">
        <v>1957</v>
      </c>
      <c r="E9424" t="s">
        <v>1958</v>
      </c>
      <c r="F9424" t="s">
        <v>1959</v>
      </c>
      <c r="G9424">
        <v>1</v>
      </c>
      <c r="H9424" t="s">
        <v>1986</v>
      </c>
      <c r="I9424" t="s">
        <v>1987</v>
      </c>
      <c r="J9424" t="s">
        <v>1969</v>
      </c>
      <c r="M9424" t="s">
        <v>1956</v>
      </c>
      <c r="N9424" t="s">
        <v>1962</v>
      </c>
      <c r="O9424">
        <v>2</v>
      </c>
      <c r="P9424" t="s">
        <v>1989</v>
      </c>
      <c r="Q9424" s="29">
        <v>39857</v>
      </c>
      <c r="S9424">
        <v>40306518</v>
      </c>
      <c r="T9424" t="s">
        <v>606</v>
      </c>
    </row>
    <row r="9425" spans="1:20" x14ac:dyDescent="0.25">
      <c r="A9425">
        <v>4030652</v>
      </c>
      <c r="B9425" t="s">
        <v>9472</v>
      </c>
      <c r="C9425" t="s">
        <v>1956</v>
      </c>
      <c r="D9425" t="s">
        <v>1957</v>
      </c>
      <c r="E9425" t="s">
        <v>1958</v>
      </c>
      <c r="F9425" t="s">
        <v>1959</v>
      </c>
      <c r="G9425">
        <v>20</v>
      </c>
      <c r="H9425" t="s">
        <v>1986</v>
      </c>
      <c r="I9425" t="s">
        <v>1987</v>
      </c>
      <c r="M9425" t="s">
        <v>1956</v>
      </c>
      <c r="N9425" t="s">
        <v>1962</v>
      </c>
      <c r="O9425">
        <v>1</v>
      </c>
      <c r="P9425" t="s">
        <v>1963</v>
      </c>
      <c r="Q9425" s="29">
        <v>1</v>
      </c>
      <c r="R9425" s="29">
        <v>42155</v>
      </c>
      <c r="S9425">
        <v>40306526</v>
      </c>
      <c r="T9425" t="s">
        <v>9472</v>
      </c>
    </row>
    <row r="9426" spans="1:20" x14ac:dyDescent="0.25">
      <c r="A9426">
        <v>4030652</v>
      </c>
      <c r="B9426" t="s">
        <v>9472</v>
      </c>
      <c r="C9426" t="s">
        <v>1956</v>
      </c>
      <c r="D9426" t="s">
        <v>1957</v>
      </c>
      <c r="E9426" t="s">
        <v>1958</v>
      </c>
      <c r="F9426" t="s">
        <v>1959</v>
      </c>
      <c r="G9426">
        <v>20</v>
      </c>
      <c r="H9426" t="s">
        <v>1986</v>
      </c>
      <c r="I9426" t="s">
        <v>1987</v>
      </c>
      <c r="M9426" t="s">
        <v>1956</v>
      </c>
      <c r="N9426" t="s">
        <v>1962</v>
      </c>
      <c r="O9426">
        <v>2</v>
      </c>
      <c r="P9426" t="s">
        <v>1989</v>
      </c>
      <c r="Q9426" s="29">
        <v>39857</v>
      </c>
      <c r="S9426">
        <v>40306526</v>
      </c>
      <c r="T9426" t="s">
        <v>9472</v>
      </c>
    </row>
    <row r="9427" spans="1:20" x14ac:dyDescent="0.25">
      <c r="A9427">
        <v>4030653</v>
      </c>
      <c r="B9427" t="s">
        <v>607</v>
      </c>
      <c r="C9427" t="s">
        <v>1956</v>
      </c>
      <c r="D9427" t="s">
        <v>1957</v>
      </c>
      <c r="E9427" t="s">
        <v>1958</v>
      </c>
      <c r="F9427" t="s">
        <v>1959</v>
      </c>
      <c r="G9427">
        <v>20</v>
      </c>
      <c r="H9427" t="s">
        <v>1986</v>
      </c>
      <c r="I9427" t="s">
        <v>1987</v>
      </c>
      <c r="J9427" t="s">
        <v>1969</v>
      </c>
      <c r="M9427" t="s">
        <v>1956</v>
      </c>
      <c r="N9427" t="s">
        <v>1962</v>
      </c>
      <c r="O9427">
        <v>1</v>
      </c>
      <c r="P9427" t="s">
        <v>1963</v>
      </c>
      <c r="Q9427" s="29">
        <v>1</v>
      </c>
      <c r="R9427" s="29">
        <v>42155</v>
      </c>
      <c r="S9427">
        <v>40306534</v>
      </c>
      <c r="T9427" t="s">
        <v>607</v>
      </c>
    </row>
    <row r="9428" spans="1:20" x14ac:dyDescent="0.25">
      <c r="A9428">
        <v>4030653</v>
      </c>
      <c r="B9428" t="s">
        <v>607</v>
      </c>
      <c r="C9428" t="s">
        <v>1956</v>
      </c>
      <c r="D9428" t="s">
        <v>1957</v>
      </c>
      <c r="E9428" t="s">
        <v>1958</v>
      </c>
      <c r="F9428" t="s">
        <v>1959</v>
      </c>
      <c r="G9428">
        <v>20</v>
      </c>
      <c r="H9428" t="s">
        <v>1986</v>
      </c>
      <c r="I9428" t="s">
        <v>1987</v>
      </c>
      <c r="J9428" t="s">
        <v>1969</v>
      </c>
      <c r="M9428" t="s">
        <v>1956</v>
      </c>
      <c r="N9428" t="s">
        <v>1962</v>
      </c>
      <c r="O9428">
        <v>2</v>
      </c>
      <c r="P9428" t="s">
        <v>1989</v>
      </c>
      <c r="Q9428" s="29">
        <v>39857</v>
      </c>
      <c r="S9428">
        <v>40306534</v>
      </c>
      <c r="T9428" t="s">
        <v>607</v>
      </c>
    </row>
    <row r="9429" spans="1:20" x14ac:dyDescent="0.25">
      <c r="A9429">
        <v>4030654</v>
      </c>
      <c r="B9429" t="s">
        <v>608</v>
      </c>
      <c r="C9429" t="s">
        <v>1956</v>
      </c>
      <c r="D9429" t="s">
        <v>1957</v>
      </c>
      <c r="E9429" t="s">
        <v>1958</v>
      </c>
      <c r="F9429" t="s">
        <v>1959</v>
      </c>
      <c r="G9429">
        <v>20</v>
      </c>
      <c r="H9429" t="s">
        <v>1986</v>
      </c>
      <c r="I9429" t="s">
        <v>1987</v>
      </c>
      <c r="J9429" t="s">
        <v>1969</v>
      </c>
      <c r="M9429" t="s">
        <v>1956</v>
      </c>
      <c r="N9429" t="s">
        <v>1962</v>
      </c>
      <c r="O9429">
        <v>1</v>
      </c>
      <c r="P9429" t="s">
        <v>1963</v>
      </c>
      <c r="Q9429" s="29">
        <v>1</v>
      </c>
      <c r="R9429" s="29">
        <v>42155</v>
      </c>
      <c r="S9429">
        <v>40306542</v>
      </c>
      <c r="T9429" t="s">
        <v>608</v>
      </c>
    </row>
    <row r="9430" spans="1:20" x14ac:dyDescent="0.25">
      <c r="A9430">
        <v>4030654</v>
      </c>
      <c r="B9430" t="s">
        <v>608</v>
      </c>
      <c r="C9430" t="s">
        <v>1956</v>
      </c>
      <c r="D9430" t="s">
        <v>1957</v>
      </c>
      <c r="E9430" t="s">
        <v>1958</v>
      </c>
      <c r="F9430" t="s">
        <v>1959</v>
      </c>
      <c r="G9430">
        <v>20</v>
      </c>
      <c r="H9430" t="s">
        <v>1986</v>
      </c>
      <c r="I9430" t="s">
        <v>1987</v>
      </c>
      <c r="J9430" t="s">
        <v>1969</v>
      </c>
      <c r="M9430" t="s">
        <v>1956</v>
      </c>
      <c r="N9430" t="s">
        <v>1962</v>
      </c>
      <c r="O9430">
        <v>2</v>
      </c>
      <c r="P9430" t="s">
        <v>1989</v>
      </c>
      <c r="Q9430" s="29">
        <v>39857</v>
      </c>
      <c r="S9430">
        <v>40306542</v>
      </c>
      <c r="T9430" t="s">
        <v>608</v>
      </c>
    </row>
    <row r="9431" spans="1:20" x14ac:dyDescent="0.25">
      <c r="A9431">
        <v>4030655</v>
      </c>
      <c r="B9431" t="s">
        <v>609</v>
      </c>
      <c r="C9431" t="s">
        <v>1956</v>
      </c>
      <c r="D9431" t="s">
        <v>1957</v>
      </c>
      <c r="E9431" t="s">
        <v>1958</v>
      </c>
      <c r="F9431" t="s">
        <v>1959</v>
      </c>
      <c r="G9431">
        <v>20</v>
      </c>
      <c r="H9431" t="s">
        <v>1986</v>
      </c>
      <c r="I9431" t="s">
        <v>1987</v>
      </c>
      <c r="J9431" t="s">
        <v>1969</v>
      </c>
      <c r="M9431" t="s">
        <v>1956</v>
      </c>
      <c r="N9431" t="s">
        <v>1962</v>
      </c>
      <c r="O9431">
        <v>1</v>
      </c>
      <c r="P9431" t="s">
        <v>1963</v>
      </c>
      <c r="Q9431" s="29">
        <v>1</v>
      </c>
      <c r="R9431" s="29">
        <v>42155</v>
      </c>
      <c r="S9431">
        <v>40306550</v>
      </c>
      <c r="T9431" t="s">
        <v>609</v>
      </c>
    </row>
    <row r="9432" spans="1:20" x14ac:dyDescent="0.25">
      <c r="A9432">
        <v>4030655</v>
      </c>
      <c r="B9432" t="s">
        <v>609</v>
      </c>
      <c r="C9432" t="s">
        <v>1956</v>
      </c>
      <c r="D9432" t="s">
        <v>1957</v>
      </c>
      <c r="E9432" t="s">
        <v>1958</v>
      </c>
      <c r="F9432" t="s">
        <v>1959</v>
      </c>
      <c r="G9432">
        <v>20</v>
      </c>
      <c r="H9432" t="s">
        <v>1986</v>
      </c>
      <c r="I9432" t="s">
        <v>1987</v>
      </c>
      <c r="J9432" t="s">
        <v>1969</v>
      </c>
      <c r="M9432" t="s">
        <v>1956</v>
      </c>
      <c r="N9432" t="s">
        <v>1962</v>
      </c>
      <c r="O9432">
        <v>2</v>
      </c>
      <c r="P9432" t="s">
        <v>1989</v>
      </c>
      <c r="Q9432" s="29">
        <v>39857</v>
      </c>
      <c r="S9432">
        <v>40306550</v>
      </c>
      <c r="T9432" t="s">
        <v>609</v>
      </c>
    </row>
    <row r="9433" spans="1:20" x14ac:dyDescent="0.25">
      <c r="A9433">
        <v>4030656</v>
      </c>
      <c r="B9433" t="s">
        <v>9473</v>
      </c>
      <c r="C9433" t="s">
        <v>1956</v>
      </c>
      <c r="D9433" t="s">
        <v>1957</v>
      </c>
      <c r="E9433" t="s">
        <v>1958</v>
      </c>
      <c r="F9433" t="s">
        <v>1959</v>
      </c>
      <c r="G9433">
        <v>20</v>
      </c>
      <c r="H9433" t="s">
        <v>1986</v>
      </c>
      <c r="I9433" t="s">
        <v>1987</v>
      </c>
      <c r="J9433" t="s">
        <v>1969</v>
      </c>
      <c r="M9433" t="s">
        <v>1956</v>
      </c>
      <c r="N9433" t="s">
        <v>1962</v>
      </c>
      <c r="O9433">
        <v>1</v>
      </c>
      <c r="P9433" t="s">
        <v>1963</v>
      </c>
      <c r="Q9433" s="29">
        <v>1</v>
      </c>
      <c r="R9433" s="29">
        <v>42155</v>
      </c>
      <c r="S9433">
        <v>40306569</v>
      </c>
      <c r="T9433" t="s">
        <v>9473</v>
      </c>
    </row>
    <row r="9434" spans="1:20" x14ac:dyDescent="0.25">
      <c r="A9434">
        <v>4030656</v>
      </c>
      <c r="B9434" t="s">
        <v>9473</v>
      </c>
      <c r="C9434" t="s">
        <v>1956</v>
      </c>
      <c r="D9434" t="s">
        <v>1957</v>
      </c>
      <c r="E9434" t="s">
        <v>1958</v>
      </c>
      <c r="F9434" t="s">
        <v>1959</v>
      </c>
      <c r="G9434">
        <v>20</v>
      </c>
      <c r="H9434" t="s">
        <v>1986</v>
      </c>
      <c r="I9434" t="s">
        <v>1987</v>
      </c>
      <c r="J9434" t="s">
        <v>1969</v>
      </c>
      <c r="M9434" t="s">
        <v>1956</v>
      </c>
      <c r="N9434" t="s">
        <v>1962</v>
      </c>
      <c r="O9434">
        <v>2</v>
      </c>
      <c r="P9434" t="s">
        <v>1989</v>
      </c>
      <c r="Q9434" s="29">
        <v>39857</v>
      </c>
      <c r="S9434">
        <v>40306569</v>
      </c>
      <c r="T9434" t="s">
        <v>9473</v>
      </c>
    </row>
    <row r="9435" spans="1:20" x14ac:dyDescent="0.25">
      <c r="A9435">
        <v>4030657</v>
      </c>
      <c r="B9435" t="s">
        <v>9474</v>
      </c>
      <c r="C9435" t="s">
        <v>1956</v>
      </c>
      <c r="D9435" t="s">
        <v>1957</v>
      </c>
      <c r="E9435" t="s">
        <v>1958</v>
      </c>
      <c r="F9435" t="s">
        <v>1959</v>
      </c>
      <c r="G9435">
        <v>20</v>
      </c>
      <c r="H9435" t="s">
        <v>1986</v>
      </c>
      <c r="I9435" t="s">
        <v>1987</v>
      </c>
      <c r="J9435" t="s">
        <v>1969</v>
      </c>
      <c r="M9435" t="s">
        <v>1956</v>
      </c>
      <c r="N9435" t="s">
        <v>1962</v>
      </c>
      <c r="O9435">
        <v>1</v>
      </c>
      <c r="P9435" t="s">
        <v>1963</v>
      </c>
      <c r="Q9435" s="29">
        <v>1</v>
      </c>
      <c r="R9435" s="29">
        <v>42155</v>
      </c>
      <c r="S9435">
        <v>40306577</v>
      </c>
      <c r="T9435" t="s">
        <v>9474</v>
      </c>
    </row>
    <row r="9436" spans="1:20" x14ac:dyDescent="0.25">
      <c r="A9436">
        <v>4030657</v>
      </c>
      <c r="B9436" t="s">
        <v>9474</v>
      </c>
      <c r="C9436" t="s">
        <v>1956</v>
      </c>
      <c r="D9436" t="s">
        <v>1957</v>
      </c>
      <c r="E9436" t="s">
        <v>1958</v>
      </c>
      <c r="F9436" t="s">
        <v>1959</v>
      </c>
      <c r="G9436">
        <v>20</v>
      </c>
      <c r="H9436" t="s">
        <v>1986</v>
      </c>
      <c r="I9436" t="s">
        <v>1987</v>
      </c>
      <c r="J9436" t="s">
        <v>1969</v>
      </c>
      <c r="M9436" t="s">
        <v>1956</v>
      </c>
      <c r="N9436" t="s">
        <v>1962</v>
      </c>
      <c r="O9436">
        <v>2</v>
      </c>
      <c r="P9436" t="s">
        <v>1989</v>
      </c>
      <c r="Q9436" s="29">
        <v>39857</v>
      </c>
      <c r="S9436">
        <v>40306577</v>
      </c>
      <c r="T9436" t="s">
        <v>9474</v>
      </c>
    </row>
    <row r="9437" spans="1:20" x14ac:dyDescent="0.25">
      <c r="A9437">
        <v>4030658</v>
      </c>
      <c r="B9437" t="s">
        <v>9475</v>
      </c>
      <c r="C9437" t="s">
        <v>1956</v>
      </c>
      <c r="D9437" t="s">
        <v>1957</v>
      </c>
      <c r="E9437" t="s">
        <v>1958</v>
      </c>
      <c r="F9437" t="s">
        <v>1959</v>
      </c>
      <c r="G9437">
        <v>1</v>
      </c>
      <c r="H9437" t="s">
        <v>1986</v>
      </c>
      <c r="I9437" t="s">
        <v>1987</v>
      </c>
      <c r="J9437" t="s">
        <v>1969</v>
      </c>
      <c r="M9437" t="s">
        <v>1956</v>
      </c>
      <c r="N9437" t="s">
        <v>1962</v>
      </c>
      <c r="O9437">
        <v>1</v>
      </c>
      <c r="P9437" t="s">
        <v>1963</v>
      </c>
      <c r="Q9437" s="29">
        <v>1</v>
      </c>
      <c r="R9437" s="29">
        <v>42155</v>
      </c>
      <c r="S9437">
        <v>40306585</v>
      </c>
      <c r="T9437" t="s">
        <v>9475</v>
      </c>
    </row>
    <row r="9438" spans="1:20" x14ac:dyDescent="0.25">
      <c r="A9438">
        <v>4030658</v>
      </c>
      <c r="B9438" t="s">
        <v>9475</v>
      </c>
      <c r="C9438" t="s">
        <v>1956</v>
      </c>
      <c r="D9438" t="s">
        <v>1957</v>
      </c>
      <c r="E9438" t="s">
        <v>1958</v>
      </c>
      <c r="F9438" t="s">
        <v>1959</v>
      </c>
      <c r="G9438">
        <v>1</v>
      </c>
      <c r="H9438" t="s">
        <v>1986</v>
      </c>
      <c r="I9438" t="s">
        <v>1987</v>
      </c>
      <c r="J9438" t="s">
        <v>1969</v>
      </c>
      <c r="M9438" t="s">
        <v>1956</v>
      </c>
      <c r="N9438" t="s">
        <v>1962</v>
      </c>
      <c r="O9438">
        <v>2</v>
      </c>
      <c r="P9438" t="s">
        <v>1989</v>
      </c>
      <c r="Q9438" s="29">
        <v>39857</v>
      </c>
      <c r="S9438">
        <v>40306585</v>
      </c>
      <c r="T9438" t="s">
        <v>9475</v>
      </c>
    </row>
    <row r="9439" spans="1:20" x14ac:dyDescent="0.25">
      <c r="A9439">
        <v>4030659</v>
      </c>
      <c r="B9439" t="s">
        <v>610</v>
      </c>
      <c r="C9439" t="s">
        <v>1956</v>
      </c>
      <c r="D9439" t="s">
        <v>1957</v>
      </c>
      <c r="E9439" t="s">
        <v>1958</v>
      </c>
      <c r="F9439" t="s">
        <v>1959</v>
      </c>
      <c r="G9439">
        <v>1</v>
      </c>
      <c r="H9439" t="s">
        <v>1986</v>
      </c>
      <c r="I9439" t="s">
        <v>1987</v>
      </c>
      <c r="J9439" t="s">
        <v>1969</v>
      </c>
      <c r="M9439" t="s">
        <v>1956</v>
      </c>
      <c r="N9439" t="s">
        <v>1962</v>
      </c>
      <c r="O9439">
        <v>1</v>
      </c>
      <c r="P9439" t="s">
        <v>1963</v>
      </c>
      <c r="Q9439" s="29">
        <v>1</v>
      </c>
      <c r="R9439" s="29">
        <v>42155</v>
      </c>
      <c r="S9439">
        <v>40306593</v>
      </c>
      <c r="T9439" t="s">
        <v>610</v>
      </c>
    </row>
    <row r="9440" spans="1:20" x14ac:dyDescent="0.25">
      <c r="A9440">
        <v>4030659</v>
      </c>
      <c r="B9440" t="s">
        <v>610</v>
      </c>
      <c r="C9440" t="s">
        <v>1956</v>
      </c>
      <c r="D9440" t="s">
        <v>1957</v>
      </c>
      <c r="E9440" t="s">
        <v>1958</v>
      </c>
      <c r="F9440" t="s">
        <v>1959</v>
      </c>
      <c r="G9440">
        <v>1</v>
      </c>
      <c r="H9440" t="s">
        <v>1986</v>
      </c>
      <c r="I9440" t="s">
        <v>1987</v>
      </c>
      <c r="J9440" t="s">
        <v>1969</v>
      </c>
      <c r="M9440" t="s">
        <v>1956</v>
      </c>
      <c r="N9440" t="s">
        <v>1962</v>
      </c>
      <c r="O9440">
        <v>2</v>
      </c>
      <c r="P9440" t="s">
        <v>1989</v>
      </c>
      <c r="Q9440" s="29">
        <v>39857</v>
      </c>
      <c r="S9440">
        <v>40306593</v>
      </c>
      <c r="T9440" t="s">
        <v>610</v>
      </c>
    </row>
    <row r="9441" spans="1:20" x14ac:dyDescent="0.25">
      <c r="A9441">
        <v>4030660</v>
      </c>
      <c r="B9441" t="s">
        <v>611</v>
      </c>
      <c r="C9441" t="s">
        <v>1956</v>
      </c>
      <c r="D9441" t="s">
        <v>1957</v>
      </c>
      <c r="E9441" t="s">
        <v>1958</v>
      </c>
      <c r="F9441" t="s">
        <v>1959</v>
      </c>
      <c r="G9441">
        <v>1</v>
      </c>
      <c r="H9441" t="s">
        <v>1986</v>
      </c>
      <c r="I9441" t="s">
        <v>1987</v>
      </c>
      <c r="J9441" t="s">
        <v>1969</v>
      </c>
      <c r="M9441" t="s">
        <v>1956</v>
      </c>
      <c r="N9441" t="s">
        <v>1962</v>
      </c>
      <c r="O9441">
        <v>1</v>
      </c>
      <c r="P9441" t="s">
        <v>1963</v>
      </c>
      <c r="Q9441" s="29">
        <v>1</v>
      </c>
      <c r="R9441" s="29">
        <v>42155</v>
      </c>
      <c r="S9441">
        <v>40306607</v>
      </c>
      <c r="T9441" t="s">
        <v>611</v>
      </c>
    </row>
    <row r="9442" spans="1:20" x14ac:dyDescent="0.25">
      <c r="A9442">
        <v>4030660</v>
      </c>
      <c r="B9442" t="s">
        <v>611</v>
      </c>
      <c r="C9442" t="s">
        <v>1956</v>
      </c>
      <c r="D9442" t="s">
        <v>1957</v>
      </c>
      <c r="E9442" t="s">
        <v>1958</v>
      </c>
      <c r="F9442" t="s">
        <v>1959</v>
      </c>
      <c r="G9442">
        <v>1</v>
      </c>
      <c r="H9442" t="s">
        <v>1986</v>
      </c>
      <c r="I9442" t="s">
        <v>1987</v>
      </c>
      <c r="J9442" t="s">
        <v>1969</v>
      </c>
      <c r="M9442" t="s">
        <v>1956</v>
      </c>
      <c r="N9442" t="s">
        <v>1962</v>
      </c>
      <c r="O9442">
        <v>2</v>
      </c>
      <c r="P9442" t="s">
        <v>1989</v>
      </c>
      <c r="Q9442" s="29">
        <v>39857</v>
      </c>
      <c r="S9442">
        <v>40306607</v>
      </c>
      <c r="T9442" t="s">
        <v>611</v>
      </c>
    </row>
    <row r="9443" spans="1:20" x14ac:dyDescent="0.25">
      <c r="A9443">
        <v>4030661</v>
      </c>
      <c r="B9443" t="s">
        <v>612</v>
      </c>
      <c r="C9443" t="s">
        <v>1956</v>
      </c>
      <c r="D9443" t="s">
        <v>1957</v>
      </c>
      <c r="E9443" t="s">
        <v>1958</v>
      </c>
      <c r="F9443" t="s">
        <v>1959</v>
      </c>
      <c r="G9443">
        <v>1</v>
      </c>
      <c r="H9443" t="s">
        <v>1986</v>
      </c>
      <c r="I9443" t="s">
        <v>1987</v>
      </c>
      <c r="J9443" t="s">
        <v>1969</v>
      </c>
      <c r="M9443" t="s">
        <v>1956</v>
      </c>
      <c r="N9443" t="s">
        <v>1962</v>
      </c>
      <c r="O9443">
        <v>1</v>
      </c>
      <c r="P9443" t="s">
        <v>1963</v>
      </c>
      <c r="Q9443" s="29">
        <v>1</v>
      </c>
      <c r="R9443" s="29">
        <v>42155</v>
      </c>
      <c r="S9443">
        <v>40306615</v>
      </c>
      <c r="T9443" t="s">
        <v>612</v>
      </c>
    </row>
    <row r="9444" spans="1:20" x14ac:dyDescent="0.25">
      <c r="A9444">
        <v>4030661</v>
      </c>
      <c r="B9444" t="s">
        <v>612</v>
      </c>
      <c r="C9444" t="s">
        <v>1956</v>
      </c>
      <c r="D9444" t="s">
        <v>1957</v>
      </c>
      <c r="E9444" t="s">
        <v>1958</v>
      </c>
      <c r="F9444" t="s">
        <v>1959</v>
      </c>
      <c r="G9444">
        <v>1</v>
      </c>
      <c r="H9444" t="s">
        <v>1986</v>
      </c>
      <c r="I9444" t="s">
        <v>1987</v>
      </c>
      <c r="J9444" t="s">
        <v>1969</v>
      </c>
      <c r="M9444" t="s">
        <v>1956</v>
      </c>
      <c r="N9444" t="s">
        <v>1962</v>
      </c>
      <c r="O9444">
        <v>2</v>
      </c>
      <c r="P9444" t="s">
        <v>1989</v>
      </c>
      <c r="Q9444" s="29">
        <v>39857</v>
      </c>
      <c r="S9444">
        <v>40306615</v>
      </c>
      <c r="T9444" t="s">
        <v>612</v>
      </c>
    </row>
    <row r="9445" spans="1:20" x14ac:dyDescent="0.25">
      <c r="A9445">
        <v>4030662</v>
      </c>
      <c r="B9445" t="s">
        <v>613</v>
      </c>
      <c r="C9445" t="s">
        <v>1956</v>
      </c>
      <c r="D9445" t="s">
        <v>1957</v>
      </c>
      <c r="E9445" t="s">
        <v>1958</v>
      </c>
      <c r="F9445" t="s">
        <v>1959</v>
      </c>
      <c r="G9445">
        <v>1</v>
      </c>
      <c r="H9445" t="s">
        <v>1986</v>
      </c>
      <c r="I9445" t="s">
        <v>1987</v>
      </c>
      <c r="J9445" t="s">
        <v>1969</v>
      </c>
      <c r="M9445" t="s">
        <v>1956</v>
      </c>
      <c r="N9445" t="s">
        <v>1962</v>
      </c>
      <c r="O9445">
        <v>1</v>
      </c>
      <c r="P9445" t="s">
        <v>1963</v>
      </c>
      <c r="Q9445" s="29">
        <v>1</v>
      </c>
      <c r="R9445" s="29">
        <v>42155</v>
      </c>
      <c r="S9445">
        <v>40306623</v>
      </c>
      <c r="T9445" t="s">
        <v>613</v>
      </c>
    </row>
    <row r="9446" spans="1:20" x14ac:dyDescent="0.25">
      <c r="A9446">
        <v>4030662</v>
      </c>
      <c r="B9446" t="s">
        <v>613</v>
      </c>
      <c r="C9446" t="s">
        <v>1956</v>
      </c>
      <c r="D9446" t="s">
        <v>1957</v>
      </c>
      <c r="E9446" t="s">
        <v>1958</v>
      </c>
      <c r="F9446" t="s">
        <v>1959</v>
      </c>
      <c r="G9446">
        <v>1</v>
      </c>
      <c r="H9446" t="s">
        <v>1986</v>
      </c>
      <c r="I9446" t="s">
        <v>1987</v>
      </c>
      <c r="J9446" t="s">
        <v>1969</v>
      </c>
      <c r="M9446" t="s">
        <v>1956</v>
      </c>
      <c r="N9446" t="s">
        <v>1962</v>
      </c>
      <c r="O9446">
        <v>2</v>
      </c>
      <c r="P9446" t="s">
        <v>1989</v>
      </c>
      <c r="Q9446" s="29">
        <v>39857</v>
      </c>
      <c r="S9446">
        <v>40306623</v>
      </c>
      <c r="T9446" t="s">
        <v>613</v>
      </c>
    </row>
    <row r="9447" spans="1:20" x14ac:dyDescent="0.25">
      <c r="A9447">
        <v>4030663</v>
      </c>
      <c r="B9447" t="s">
        <v>614</v>
      </c>
      <c r="C9447" t="s">
        <v>1956</v>
      </c>
      <c r="D9447" t="s">
        <v>1957</v>
      </c>
      <c r="E9447" t="s">
        <v>1958</v>
      </c>
      <c r="F9447" t="s">
        <v>1959</v>
      </c>
      <c r="G9447">
        <v>1</v>
      </c>
      <c r="H9447" t="s">
        <v>1986</v>
      </c>
      <c r="I9447" t="s">
        <v>1987</v>
      </c>
      <c r="J9447" t="s">
        <v>1969</v>
      </c>
      <c r="M9447" t="s">
        <v>1956</v>
      </c>
      <c r="N9447" t="s">
        <v>1962</v>
      </c>
      <c r="O9447">
        <v>1</v>
      </c>
      <c r="P9447" t="s">
        <v>1963</v>
      </c>
      <c r="Q9447" s="29">
        <v>1</v>
      </c>
      <c r="R9447" s="29">
        <v>42155</v>
      </c>
      <c r="S9447">
        <v>40306631</v>
      </c>
      <c r="T9447" t="s">
        <v>614</v>
      </c>
    </row>
    <row r="9448" spans="1:20" x14ac:dyDescent="0.25">
      <c r="A9448">
        <v>4030663</v>
      </c>
      <c r="B9448" t="s">
        <v>614</v>
      </c>
      <c r="C9448" t="s">
        <v>1956</v>
      </c>
      <c r="D9448" t="s">
        <v>1957</v>
      </c>
      <c r="E9448" t="s">
        <v>1958</v>
      </c>
      <c r="F9448" t="s">
        <v>1959</v>
      </c>
      <c r="G9448">
        <v>1</v>
      </c>
      <c r="H9448" t="s">
        <v>1986</v>
      </c>
      <c r="I9448" t="s">
        <v>1987</v>
      </c>
      <c r="J9448" t="s">
        <v>1969</v>
      </c>
      <c r="M9448" t="s">
        <v>1956</v>
      </c>
      <c r="N9448" t="s">
        <v>1962</v>
      </c>
      <c r="O9448">
        <v>2</v>
      </c>
      <c r="P9448" t="s">
        <v>1989</v>
      </c>
      <c r="Q9448" s="29">
        <v>39857</v>
      </c>
      <c r="S9448">
        <v>40306631</v>
      </c>
      <c r="T9448" t="s">
        <v>614</v>
      </c>
    </row>
    <row r="9449" spans="1:20" x14ac:dyDescent="0.25">
      <c r="A9449">
        <v>4030664</v>
      </c>
      <c r="B9449" t="s">
        <v>615</v>
      </c>
      <c r="C9449" t="s">
        <v>1956</v>
      </c>
      <c r="D9449" t="s">
        <v>1957</v>
      </c>
      <c r="E9449" t="s">
        <v>1958</v>
      </c>
      <c r="F9449" t="s">
        <v>1959</v>
      </c>
      <c r="G9449">
        <v>1</v>
      </c>
      <c r="H9449" t="s">
        <v>1986</v>
      </c>
      <c r="I9449" t="s">
        <v>1987</v>
      </c>
      <c r="J9449" t="s">
        <v>1969</v>
      </c>
      <c r="M9449" t="s">
        <v>1956</v>
      </c>
      <c r="N9449" t="s">
        <v>1962</v>
      </c>
      <c r="O9449">
        <v>1</v>
      </c>
      <c r="P9449" t="s">
        <v>1963</v>
      </c>
      <c r="Q9449" s="29">
        <v>1</v>
      </c>
      <c r="R9449" s="29">
        <v>42155</v>
      </c>
      <c r="S9449">
        <v>40306640</v>
      </c>
      <c r="T9449" t="s">
        <v>615</v>
      </c>
    </row>
    <row r="9450" spans="1:20" x14ac:dyDescent="0.25">
      <c r="A9450">
        <v>4030664</v>
      </c>
      <c r="B9450" t="s">
        <v>615</v>
      </c>
      <c r="C9450" t="s">
        <v>1956</v>
      </c>
      <c r="D9450" t="s">
        <v>1957</v>
      </c>
      <c r="E9450" t="s">
        <v>1958</v>
      </c>
      <c r="F9450" t="s">
        <v>1959</v>
      </c>
      <c r="G9450">
        <v>1</v>
      </c>
      <c r="H9450" t="s">
        <v>1986</v>
      </c>
      <c r="I9450" t="s">
        <v>1987</v>
      </c>
      <c r="J9450" t="s">
        <v>1969</v>
      </c>
      <c r="M9450" t="s">
        <v>1956</v>
      </c>
      <c r="N9450" t="s">
        <v>1962</v>
      </c>
      <c r="O9450">
        <v>2</v>
      </c>
      <c r="P9450" t="s">
        <v>1989</v>
      </c>
      <c r="Q9450" s="29">
        <v>39857</v>
      </c>
      <c r="S9450">
        <v>40306640</v>
      </c>
      <c r="T9450" t="s">
        <v>615</v>
      </c>
    </row>
    <row r="9451" spans="1:20" x14ac:dyDescent="0.25">
      <c r="A9451">
        <v>4030665</v>
      </c>
      <c r="B9451" t="s">
        <v>616</v>
      </c>
      <c r="C9451" t="s">
        <v>1956</v>
      </c>
      <c r="D9451" t="s">
        <v>1957</v>
      </c>
      <c r="E9451" t="s">
        <v>1958</v>
      </c>
      <c r="F9451" t="s">
        <v>1959</v>
      </c>
      <c r="G9451">
        <v>20</v>
      </c>
      <c r="H9451" t="s">
        <v>1986</v>
      </c>
      <c r="I9451" t="s">
        <v>1987</v>
      </c>
      <c r="J9451" t="s">
        <v>1969</v>
      </c>
      <c r="M9451" t="s">
        <v>1956</v>
      </c>
      <c r="N9451" t="s">
        <v>1962</v>
      </c>
      <c r="O9451">
        <v>1</v>
      </c>
      <c r="P9451" t="s">
        <v>1963</v>
      </c>
      <c r="Q9451" s="29">
        <v>1</v>
      </c>
      <c r="R9451" s="29">
        <v>42155</v>
      </c>
      <c r="S9451">
        <v>40306658</v>
      </c>
      <c r="T9451" t="s">
        <v>616</v>
      </c>
    </row>
    <row r="9452" spans="1:20" x14ac:dyDescent="0.25">
      <c r="A9452">
        <v>4030665</v>
      </c>
      <c r="B9452" t="s">
        <v>616</v>
      </c>
      <c r="C9452" t="s">
        <v>1956</v>
      </c>
      <c r="D9452" t="s">
        <v>1957</v>
      </c>
      <c r="E9452" t="s">
        <v>1958</v>
      </c>
      <c r="F9452" t="s">
        <v>1959</v>
      </c>
      <c r="G9452">
        <v>20</v>
      </c>
      <c r="H9452" t="s">
        <v>1986</v>
      </c>
      <c r="I9452" t="s">
        <v>1987</v>
      </c>
      <c r="J9452" t="s">
        <v>1969</v>
      </c>
      <c r="M9452" t="s">
        <v>1956</v>
      </c>
      <c r="N9452" t="s">
        <v>1962</v>
      </c>
      <c r="O9452">
        <v>2</v>
      </c>
      <c r="P9452" t="s">
        <v>1989</v>
      </c>
      <c r="Q9452" s="29">
        <v>39857</v>
      </c>
      <c r="S9452">
        <v>40306658</v>
      </c>
      <c r="T9452" t="s">
        <v>616</v>
      </c>
    </row>
    <row r="9453" spans="1:20" x14ac:dyDescent="0.25">
      <c r="A9453">
        <v>4030666</v>
      </c>
      <c r="B9453" t="s">
        <v>617</v>
      </c>
      <c r="C9453" t="s">
        <v>1956</v>
      </c>
      <c r="D9453" t="s">
        <v>1957</v>
      </c>
      <c r="E9453" t="s">
        <v>1958</v>
      </c>
      <c r="F9453" t="s">
        <v>1959</v>
      </c>
      <c r="G9453">
        <v>1</v>
      </c>
      <c r="H9453" t="s">
        <v>1986</v>
      </c>
      <c r="I9453" t="s">
        <v>1987</v>
      </c>
      <c r="J9453" t="s">
        <v>1969</v>
      </c>
      <c r="M9453" t="s">
        <v>1956</v>
      </c>
      <c r="N9453" t="s">
        <v>1962</v>
      </c>
      <c r="O9453">
        <v>1</v>
      </c>
      <c r="P9453" t="s">
        <v>1963</v>
      </c>
      <c r="Q9453" s="29">
        <v>1</v>
      </c>
      <c r="R9453" s="29">
        <v>42155</v>
      </c>
      <c r="S9453">
        <v>40306666</v>
      </c>
      <c r="T9453" t="s">
        <v>617</v>
      </c>
    </row>
    <row r="9454" spans="1:20" x14ac:dyDescent="0.25">
      <c r="A9454">
        <v>4030666</v>
      </c>
      <c r="B9454" t="s">
        <v>617</v>
      </c>
      <c r="C9454" t="s">
        <v>1956</v>
      </c>
      <c r="D9454" t="s">
        <v>1957</v>
      </c>
      <c r="E9454" t="s">
        <v>1958</v>
      </c>
      <c r="F9454" t="s">
        <v>1959</v>
      </c>
      <c r="G9454">
        <v>1</v>
      </c>
      <c r="H9454" t="s">
        <v>1986</v>
      </c>
      <c r="I9454" t="s">
        <v>1987</v>
      </c>
      <c r="J9454" t="s">
        <v>1969</v>
      </c>
      <c r="M9454" t="s">
        <v>1956</v>
      </c>
      <c r="N9454" t="s">
        <v>1962</v>
      </c>
      <c r="O9454">
        <v>2</v>
      </c>
      <c r="P9454" t="s">
        <v>1989</v>
      </c>
      <c r="Q9454" s="29">
        <v>39857</v>
      </c>
      <c r="S9454">
        <v>40306666</v>
      </c>
      <c r="T9454" t="s">
        <v>617</v>
      </c>
    </row>
    <row r="9455" spans="1:20" x14ac:dyDescent="0.25">
      <c r="A9455">
        <v>4030667</v>
      </c>
      <c r="B9455" t="s">
        <v>618</v>
      </c>
      <c r="C9455" t="s">
        <v>1956</v>
      </c>
      <c r="D9455" t="s">
        <v>1957</v>
      </c>
      <c r="E9455" t="s">
        <v>1958</v>
      </c>
      <c r="F9455" t="s">
        <v>1959</v>
      </c>
      <c r="G9455">
        <v>1</v>
      </c>
      <c r="H9455" t="s">
        <v>1986</v>
      </c>
      <c r="I9455" t="s">
        <v>1987</v>
      </c>
      <c r="J9455" t="s">
        <v>1969</v>
      </c>
      <c r="M9455" t="s">
        <v>1956</v>
      </c>
      <c r="N9455" t="s">
        <v>1962</v>
      </c>
      <c r="O9455">
        <v>1</v>
      </c>
      <c r="P9455" t="s">
        <v>1963</v>
      </c>
      <c r="Q9455" s="29">
        <v>1</v>
      </c>
      <c r="R9455" s="29">
        <v>42155</v>
      </c>
      <c r="S9455">
        <v>40306674</v>
      </c>
      <c r="T9455" t="s">
        <v>618</v>
      </c>
    </row>
    <row r="9456" spans="1:20" x14ac:dyDescent="0.25">
      <c r="A9456">
        <v>4030667</v>
      </c>
      <c r="B9456" t="s">
        <v>618</v>
      </c>
      <c r="C9456" t="s">
        <v>1956</v>
      </c>
      <c r="D9456" t="s">
        <v>1957</v>
      </c>
      <c r="E9456" t="s">
        <v>1958</v>
      </c>
      <c r="F9456" t="s">
        <v>1959</v>
      </c>
      <c r="G9456">
        <v>1</v>
      </c>
      <c r="H9456" t="s">
        <v>1986</v>
      </c>
      <c r="I9456" t="s">
        <v>1987</v>
      </c>
      <c r="J9456" t="s">
        <v>1969</v>
      </c>
      <c r="M9456" t="s">
        <v>1956</v>
      </c>
      <c r="N9456" t="s">
        <v>1962</v>
      </c>
      <c r="O9456">
        <v>2</v>
      </c>
      <c r="P9456" t="s">
        <v>1989</v>
      </c>
      <c r="Q9456" s="29">
        <v>39857</v>
      </c>
      <c r="S9456">
        <v>40306674</v>
      </c>
      <c r="T9456" t="s">
        <v>618</v>
      </c>
    </row>
    <row r="9457" spans="1:20" x14ac:dyDescent="0.25">
      <c r="A9457">
        <v>4030668</v>
      </c>
      <c r="B9457" t="s">
        <v>619</v>
      </c>
      <c r="C9457" t="s">
        <v>1956</v>
      </c>
      <c r="D9457" t="s">
        <v>1957</v>
      </c>
      <c r="E9457" t="s">
        <v>1958</v>
      </c>
      <c r="F9457" t="s">
        <v>1959</v>
      </c>
      <c r="G9457">
        <v>20</v>
      </c>
      <c r="H9457" t="s">
        <v>1986</v>
      </c>
      <c r="I9457" t="s">
        <v>1987</v>
      </c>
      <c r="J9457" t="s">
        <v>1969</v>
      </c>
      <c r="M9457" t="s">
        <v>1956</v>
      </c>
      <c r="N9457" t="s">
        <v>1962</v>
      </c>
      <c r="O9457">
        <v>1</v>
      </c>
      <c r="P9457" t="s">
        <v>1963</v>
      </c>
      <c r="Q9457" s="29">
        <v>1</v>
      </c>
      <c r="R9457" s="29">
        <v>42155</v>
      </c>
      <c r="S9457">
        <v>40306682</v>
      </c>
      <c r="T9457" t="s">
        <v>9476</v>
      </c>
    </row>
    <row r="9458" spans="1:20" x14ac:dyDescent="0.25">
      <c r="A9458">
        <v>4030668</v>
      </c>
      <c r="B9458" t="s">
        <v>619</v>
      </c>
      <c r="C9458" t="s">
        <v>1956</v>
      </c>
      <c r="D9458" t="s">
        <v>1957</v>
      </c>
      <c r="E9458" t="s">
        <v>1958</v>
      </c>
      <c r="F9458" t="s">
        <v>1959</v>
      </c>
      <c r="G9458">
        <v>20</v>
      </c>
      <c r="H9458" t="s">
        <v>1986</v>
      </c>
      <c r="I9458" t="s">
        <v>1987</v>
      </c>
      <c r="J9458" t="s">
        <v>1969</v>
      </c>
      <c r="M9458" t="s">
        <v>1956</v>
      </c>
      <c r="N9458" t="s">
        <v>1962</v>
      </c>
      <c r="O9458">
        <v>2</v>
      </c>
      <c r="P9458" t="s">
        <v>1989</v>
      </c>
      <c r="Q9458" s="29">
        <v>39857</v>
      </c>
      <c r="S9458">
        <v>40306682</v>
      </c>
      <c r="T9458" t="s">
        <v>9476</v>
      </c>
    </row>
    <row r="9459" spans="1:20" x14ac:dyDescent="0.25">
      <c r="A9459">
        <v>4030669</v>
      </c>
      <c r="B9459" t="s">
        <v>620</v>
      </c>
      <c r="C9459" t="s">
        <v>1956</v>
      </c>
      <c r="D9459" t="s">
        <v>1957</v>
      </c>
      <c r="E9459" t="s">
        <v>1958</v>
      </c>
      <c r="F9459" t="s">
        <v>1959</v>
      </c>
      <c r="G9459">
        <v>20</v>
      </c>
      <c r="H9459" t="s">
        <v>1986</v>
      </c>
      <c r="I9459" t="s">
        <v>1987</v>
      </c>
      <c r="J9459" t="s">
        <v>1969</v>
      </c>
      <c r="M9459" t="s">
        <v>1956</v>
      </c>
      <c r="N9459" t="s">
        <v>1962</v>
      </c>
      <c r="O9459">
        <v>2</v>
      </c>
      <c r="P9459" t="s">
        <v>1989</v>
      </c>
      <c r="Q9459" s="29">
        <v>39857</v>
      </c>
      <c r="S9459">
        <v>40306690</v>
      </c>
      <c r="T9459" t="s">
        <v>620</v>
      </c>
    </row>
    <row r="9460" spans="1:20" x14ac:dyDescent="0.25">
      <c r="A9460">
        <v>4030669</v>
      </c>
      <c r="B9460" t="s">
        <v>620</v>
      </c>
      <c r="C9460" t="s">
        <v>1956</v>
      </c>
      <c r="D9460" t="s">
        <v>1957</v>
      </c>
      <c r="E9460" t="s">
        <v>1958</v>
      </c>
      <c r="F9460" t="s">
        <v>1959</v>
      </c>
      <c r="G9460">
        <v>20</v>
      </c>
      <c r="H9460" t="s">
        <v>1986</v>
      </c>
      <c r="I9460" t="s">
        <v>1987</v>
      </c>
      <c r="J9460" t="s">
        <v>1969</v>
      </c>
      <c r="M9460" t="s">
        <v>1956</v>
      </c>
      <c r="N9460" t="s">
        <v>1962</v>
      </c>
      <c r="O9460">
        <v>1</v>
      </c>
      <c r="P9460" t="s">
        <v>1963</v>
      </c>
      <c r="Q9460" s="29">
        <v>1</v>
      </c>
      <c r="R9460" s="29">
        <v>42155</v>
      </c>
      <c r="S9460">
        <v>40306690</v>
      </c>
      <c r="T9460" t="s">
        <v>620</v>
      </c>
    </row>
    <row r="9461" spans="1:20" x14ac:dyDescent="0.25">
      <c r="A9461">
        <v>4030670</v>
      </c>
      <c r="B9461" t="s">
        <v>621</v>
      </c>
      <c r="C9461" t="s">
        <v>1956</v>
      </c>
      <c r="D9461" t="s">
        <v>1957</v>
      </c>
      <c r="E9461" t="s">
        <v>1958</v>
      </c>
      <c r="F9461" t="s">
        <v>1959</v>
      </c>
      <c r="G9461">
        <v>20</v>
      </c>
      <c r="H9461" t="s">
        <v>1986</v>
      </c>
      <c r="I9461" t="s">
        <v>1987</v>
      </c>
      <c r="J9461" t="s">
        <v>1969</v>
      </c>
      <c r="M9461" t="s">
        <v>1956</v>
      </c>
      <c r="N9461" t="s">
        <v>1962</v>
      </c>
      <c r="O9461">
        <v>2</v>
      </c>
      <c r="P9461" t="s">
        <v>1989</v>
      </c>
      <c r="Q9461" s="29">
        <v>39857</v>
      </c>
      <c r="S9461">
        <v>40306704</v>
      </c>
      <c r="T9461" t="s">
        <v>621</v>
      </c>
    </row>
    <row r="9462" spans="1:20" x14ac:dyDescent="0.25">
      <c r="A9462">
        <v>4030670</v>
      </c>
      <c r="B9462" t="s">
        <v>621</v>
      </c>
      <c r="C9462" t="s">
        <v>1956</v>
      </c>
      <c r="D9462" t="s">
        <v>1957</v>
      </c>
      <c r="E9462" t="s">
        <v>1958</v>
      </c>
      <c r="F9462" t="s">
        <v>1959</v>
      </c>
      <c r="G9462">
        <v>20</v>
      </c>
      <c r="H9462" t="s">
        <v>1986</v>
      </c>
      <c r="I9462" t="s">
        <v>1987</v>
      </c>
      <c r="J9462" t="s">
        <v>1969</v>
      </c>
      <c r="M9462" t="s">
        <v>1956</v>
      </c>
      <c r="N9462" t="s">
        <v>1962</v>
      </c>
      <c r="O9462">
        <v>1</v>
      </c>
      <c r="P9462" t="s">
        <v>1963</v>
      </c>
      <c r="Q9462" s="29">
        <v>1</v>
      </c>
      <c r="R9462" s="29">
        <v>42155</v>
      </c>
      <c r="S9462">
        <v>40306704</v>
      </c>
      <c r="T9462" t="s">
        <v>621</v>
      </c>
    </row>
    <row r="9463" spans="1:20" x14ac:dyDescent="0.25">
      <c r="A9463">
        <v>4030671</v>
      </c>
      <c r="B9463" t="s">
        <v>622</v>
      </c>
      <c r="C9463" t="s">
        <v>1956</v>
      </c>
      <c r="D9463" t="s">
        <v>1957</v>
      </c>
      <c r="E9463" t="s">
        <v>1958</v>
      </c>
      <c r="F9463" t="s">
        <v>1959</v>
      </c>
      <c r="G9463">
        <v>20</v>
      </c>
      <c r="H9463" t="s">
        <v>1986</v>
      </c>
      <c r="I9463" t="s">
        <v>1987</v>
      </c>
      <c r="J9463" t="s">
        <v>1969</v>
      </c>
      <c r="M9463" t="s">
        <v>1956</v>
      </c>
      <c r="N9463" t="s">
        <v>1962</v>
      </c>
      <c r="O9463">
        <v>2</v>
      </c>
      <c r="P9463" t="s">
        <v>1989</v>
      </c>
      <c r="Q9463" s="29">
        <v>39857</v>
      </c>
      <c r="S9463">
        <v>40306712</v>
      </c>
      <c r="T9463" t="s">
        <v>622</v>
      </c>
    </row>
    <row r="9464" spans="1:20" x14ac:dyDescent="0.25">
      <c r="A9464">
        <v>4030671</v>
      </c>
      <c r="B9464" t="s">
        <v>622</v>
      </c>
      <c r="C9464" t="s">
        <v>1956</v>
      </c>
      <c r="D9464" t="s">
        <v>1957</v>
      </c>
      <c r="E9464" t="s">
        <v>1958</v>
      </c>
      <c r="F9464" t="s">
        <v>1959</v>
      </c>
      <c r="G9464">
        <v>20</v>
      </c>
      <c r="H9464" t="s">
        <v>1986</v>
      </c>
      <c r="I9464" t="s">
        <v>1987</v>
      </c>
      <c r="J9464" t="s">
        <v>1969</v>
      </c>
      <c r="M9464" t="s">
        <v>1956</v>
      </c>
      <c r="N9464" t="s">
        <v>1962</v>
      </c>
      <c r="O9464">
        <v>1</v>
      </c>
      <c r="P9464" t="s">
        <v>1963</v>
      </c>
      <c r="Q9464" s="29">
        <v>1</v>
      </c>
      <c r="R9464" s="29">
        <v>42155</v>
      </c>
      <c r="S9464">
        <v>40306712</v>
      </c>
      <c r="T9464" t="s">
        <v>622</v>
      </c>
    </row>
    <row r="9465" spans="1:20" x14ac:dyDescent="0.25">
      <c r="A9465">
        <v>4030672</v>
      </c>
      <c r="B9465" t="s">
        <v>9477</v>
      </c>
      <c r="C9465" t="s">
        <v>1956</v>
      </c>
      <c r="D9465" t="s">
        <v>1957</v>
      </c>
      <c r="E9465" t="s">
        <v>1958</v>
      </c>
      <c r="F9465" t="s">
        <v>1959</v>
      </c>
      <c r="G9465">
        <v>1</v>
      </c>
      <c r="H9465" t="s">
        <v>1986</v>
      </c>
      <c r="I9465" t="s">
        <v>1987</v>
      </c>
      <c r="J9465" t="s">
        <v>1969</v>
      </c>
      <c r="M9465" t="s">
        <v>1956</v>
      </c>
      <c r="N9465" t="s">
        <v>1962</v>
      </c>
      <c r="O9465">
        <v>1</v>
      </c>
      <c r="P9465" t="s">
        <v>1963</v>
      </c>
      <c r="Q9465" s="29">
        <v>1</v>
      </c>
      <c r="R9465" s="29">
        <v>42155</v>
      </c>
      <c r="S9465">
        <v>40306720</v>
      </c>
      <c r="T9465" t="s">
        <v>9477</v>
      </c>
    </row>
    <row r="9466" spans="1:20" x14ac:dyDescent="0.25">
      <c r="A9466">
        <v>4030672</v>
      </c>
      <c r="B9466" t="s">
        <v>9477</v>
      </c>
      <c r="C9466" t="s">
        <v>1956</v>
      </c>
      <c r="D9466" t="s">
        <v>1957</v>
      </c>
      <c r="E9466" t="s">
        <v>1958</v>
      </c>
      <c r="F9466" t="s">
        <v>1959</v>
      </c>
      <c r="G9466">
        <v>1</v>
      </c>
      <c r="H9466" t="s">
        <v>1986</v>
      </c>
      <c r="I9466" t="s">
        <v>1987</v>
      </c>
      <c r="J9466" t="s">
        <v>1969</v>
      </c>
      <c r="M9466" t="s">
        <v>1956</v>
      </c>
      <c r="N9466" t="s">
        <v>1962</v>
      </c>
      <c r="O9466">
        <v>2</v>
      </c>
      <c r="P9466" t="s">
        <v>1989</v>
      </c>
      <c r="Q9466" s="29">
        <v>39857</v>
      </c>
      <c r="S9466">
        <v>40306720</v>
      </c>
      <c r="T9466" t="s">
        <v>9477</v>
      </c>
    </row>
    <row r="9467" spans="1:20" x14ac:dyDescent="0.25">
      <c r="A9467">
        <v>4030673</v>
      </c>
      <c r="B9467" t="s">
        <v>623</v>
      </c>
      <c r="C9467" t="s">
        <v>1956</v>
      </c>
      <c r="D9467" t="s">
        <v>1957</v>
      </c>
      <c r="E9467" t="s">
        <v>1958</v>
      </c>
      <c r="F9467" t="s">
        <v>1959</v>
      </c>
      <c r="G9467">
        <v>1</v>
      </c>
      <c r="H9467" t="s">
        <v>1986</v>
      </c>
      <c r="I9467" t="s">
        <v>1987</v>
      </c>
      <c r="J9467" t="s">
        <v>1969</v>
      </c>
      <c r="M9467" t="s">
        <v>1956</v>
      </c>
      <c r="N9467" t="s">
        <v>1962</v>
      </c>
      <c r="O9467">
        <v>1</v>
      </c>
      <c r="P9467" t="s">
        <v>1963</v>
      </c>
      <c r="Q9467" s="29">
        <v>1</v>
      </c>
      <c r="R9467" s="29">
        <v>42155</v>
      </c>
      <c r="S9467">
        <v>40306739</v>
      </c>
      <c r="T9467" t="s">
        <v>623</v>
      </c>
    </row>
    <row r="9468" spans="1:20" x14ac:dyDescent="0.25">
      <c r="A9468">
        <v>4030673</v>
      </c>
      <c r="B9468" t="s">
        <v>623</v>
      </c>
      <c r="C9468" t="s">
        <v>1956</v>
      </c>
      <c r="D9468" t="s">
        <v>1957</v>
      </c>
      <c r="E9468" t="s">
        <v>1958</v>
      </c>
      <c r="F9468" t="s">
        <v>1959</v>
      </c>
      <c r="G9468">
        <v>1</v>
      </c>
      <c r="H9468" t="s">
        <v>1986</v>
      </c>
      <c r="I9468" t="s">
        <v>1987</v>
      </c>
      <c r="J9468" t="s">
        <v>1969</v>
      </c>
      <c r="M9468" t="s">
        <v>1956</v>
      </c>
      <c r="N9468" t="s">
        <v>1962</v>
      </c>
      <c r="O9468">
        <v>2</v>
      </c>
      <c r="P9468" t="s">
        <v>1989</v>
      </c>
      <c r="Q9468" s="29">
        <v>39857</v>
      </c>
      <c r="S9468">
        <v>40306739</v>
      </c>
      <c r="T9468" t="s">
        <v>623</v>
      </c>
    </row>
    <row r="9469" spans="1:20" x14ac:dyDescent="0.25">
      <c r="A9469">
        <v>4030674</v>
      </c>
      <c r="B9469" t="s">
        <v>624</v>
      </c>
      <c r="C9469" t="s">
        <v>1956</v>
      </c>
      <c r="D9469" t="s">
        <v>1957</v>
      </c>
      <c r="E9469" t="s">
        <v>1958</v>
      </c>
      <c r="F9469" t="s">
        <v>1959</v>
      </c>
      <c r="G9469">
        <v>20</v>
      </c>
      <c r="H9469" t="s">
        <v>1986</v>
      </c>
      <c r="I9469" t="s">
        <v>1987</v>
      </c>
      <c r="J9469" t="s">
        <v>1969</v>
      </c>
      <c r="M9469" t="s">
        <v>1956</v>
      </c>
      <c r="N9469" t="s">
        <v>1962</v>
      </c>
      <c r="O9469">
        <v>2</v>
      </c>
      <c r="P9469" t="s">
        <v>1989</v>
      </c>
      <c r="Q9469" s="29">
        <v>39857</v>
      </c>
      <c r="S9469">
        <v>40306747</v>
      </c>
      <c r="T9469" t="s">
        <v>624</v>
      </c>
    </row>
    <row r="9470" spans="1:20" x14ac:dyDescent="0.25">
      <c r="A9470">
        <v>4030674</v>
      </c>
      <c r="B9470" t="s">
        <v>624</v>
      </c>
      <c r="C9470" t="s">
        <v>1956</v>
      </c>
      <c r="D9470" t="s">
        <v>1957</v>
      </c>
      <c r="E9470" t="s">
        <v>1958</v>
      </c>
      <c r="F9470" t="s">
        <v>1959</v>
      </c>
      <c r="G9470">
        <v>20</v>
      </c>
      <c r="H9470" t="s">
        <v>1986</v>
      </c>
      <c r="I9470" t="s">
        <v>1987</v>
      </c>
      <c r="J9470" t="s">
        <v>1969</v>
      </c>
      <c r="M9470" t="s">
        <v>1956</v>
      </c>
      <c r="N9470" t="s">
        <v>1962</v>
      </c>
      <c r="O9470">
        <v>1</v>
      </c>
      <c r="P9470" t="s">
        <v>1963</v>
      </c>
      <c r="Q9470" s="29">
        <v>1</v>
      </c>
      <c r="R9470" s="29">
        <v>42155</v>
      </c>
      <c r="S9470">
        <v>40306747</v>
      </c>
      <c r="T9470" t="s">
        <v>624</v>
      </c>
    </row>
    <row r="9471" spans="1:20" x14ac:dyDescent="0.25">
      <c r="A9471">
        <v>4030675</v>
      </c>
      <c r="B9471" t="s">
        <v>625</v>
      </c>
      <c r="C9471" t="s">
        <v>1956</v>
      </c>
      <c r="D9471" t="s">
        <v>1957</v>
      </c>
      <c r="E9471" t="s">
        <v>1958</v>
      </c>
      <c r="F9471" t="s">
        <v>1959</v>
      </c>
      <c r="G9471">
        <v>20</v>
      </c>
      <c r="H9471" t="s">
        <v>1986</v>
      </c>
      <c r="I9471" t="s">
        <v>1987</v>
      </c>
      <c r="M9471" t="s">
        <v>1956</v>
      </c>
      <c r="N9471" t="s">
        <v>1962</v>
      </c>
      <c r="O9471">
        <v>1</v>
      </c>
      <c r="P9471" t="s">
        <v>1963</v>
      </c>
      <c r="Q9471" s="29">
        <v>1</v>
      </c>
      <c r="R9471" s="29">
        <v>42155</v>
      </c>
      <c r="S9471">
        <v>40306755</v>
      </c>
      <c r="T9471" t="s">
        <v>625</v>
      </c>
    </row>
    <row r="9472" spans="1:20" x14ac:dyDescent="0.25">
      <c r="A9472">
        <v>4030675</v>
      </c>
      <c r="B9472" t="s">
        <v>625</v>
      </c>
      <c r="C9472" t="s">
        <v>1956</v>
      </c>
      <c r="D9472" t="s">
        <v>1957</v>
      </c>
      <c r="E9472" t="s">
        <v>1958</v>
      </c>
      <c r="F9472" t="s">
        <v>1959</v>
      </c>
      <c r="G9472">
        <v>20</v>
      </c>
      <c r="H9472" t="s">
        <v>1986</v>
      </c>
      <c r="I9472" t="s">
        <v>1987</v>
      </c>
      <c r="M9472" t="s">
        <v>1956</v>
      </c>
      <c r="N9472" t="s">
        <v>1962</v>
      </c>
      <c r="O9472">
        <v>2</v>
      </c>
      <c r="P9472" t="s">
        <v>1989</v>
      </c>
      <c r="Q9472" s="29">
        <v>39857</v>
      </c>
      <c r="S9472">
        <v>40306755</v>
      </c>
      <c r="T9472" t="s">
        <v>625</v>
      </c>
    </row>
    <row r="9473" spans="1:20" x14ac:dyDescent="0.25">
      <c r="A9473">
        <v>4030676</v>
      </c>
      <c r="B9473" t="s">
        <v>626</v>
      </c>
      <c r="C9473" t="s">
        <v>1956</v>
      </c>
      <c r="D9473" t="s">
        <v>1957</v>
      </c>
      <c r="E9473" t="s">
        <v>1958</v>
      </c>
      <c r="F9473" t="s">
        <v>1959</v>
      </c>
      <c r="G9473">
        <v>20</v>
      </c>
      <c r="H9473" t="s">
        <v>1986</v>
      </c>
      <c r="I9473" t="s">
        <v>1987</v>
      </c>
      <c r="M9473" t="s">
        <v>1956</v>
      </c>
      <c r="N9473" t="s">
        <v>1962</v>
      </c>
      <c r="O9473">
        <v>2</v>
      </c>
      <c r="P9473" t="s">
        <v>1989</v>
      </c>
      <c r="Q9473" s="29">
        <v>39857</v>
      </c>
      <c r="S9473">
        <v>40306763</v>
      </c>
      <c r="T9473" t="s">
        <v>626</v>
      </c>
    </row>
    <row r="9474" spans="1:20" x14ac:dyDescent="0.25">
      <c r="A9474">
        <v>4030676</v>
      </c>
      <c r="B9474" t="s">
        <v>626</v>
      </c>
      <c r="C9474" t="s">
        <v>1956</v>
      </c>
      <c r="D9474" t="s">
        <v>1957</v>
      </c>
      <c r="E9474" t="s">
        <v>1958</v>
      </c>
      <c r="F9474" t="s">
        <v>1959</v>
      </c>
      <c r="G9474">
        <v>20</v>
      </c>
      <c r="H9474" t="s">
        <v>1986</v>
      </c>
      <c r="I9474" t="s">
        <v>1987</v>
      </c>
      <c r="M9474" t="s">
        <v>1956</v>
      </c>
      <c r="N9474" t="s">
        <v>1962</v>
      </c>
      <c r="O9474">
        <v>1</v>
      </c>
      <c r="P9474" t="s">
        <v>1963</v>
      </c>
      <c r="Q9474" s="29">
        <v>1</v>
      </c>
      <c r="R9474" s="29">
        <v>42155</v>
      </c>
      <c r="S9474">
        <v>40306763</v>
      </c>
      <c r="T9474" t="s">
        <v>626</v>
      </c>
    </row>
    <row r="9475" spans="1:20" x14ac:dyDescent="0.25">
      <c r="A9475">
        <v>4030677</v>
      </c>
      <c r="B9475" t="s">
        <v>627</v>
      </c>
      <c r="C9475" t="s">
        <v>1956</v>
      </c>
      <c r="D9475" t="s">
        <v>1957</v>
      </c>
      <c r="E9475" t="s">
        <v>1958</v>
      </c>
      <c r="F9475" t="s">
        <v>1959</v>
      </c>
      <c r="G9475">
        <v>20</v>
      </c>
      <c r="H9475" t="s">
        <v>1986</v>
      </c>
      <c r="I9475" t="s">
        <v>1987</v>
      </c>
      <c r="M9475" t="s">
        <v>1956</v>
      </c>
      <c r="N9475" t="s">
        <v>1962</v>
      </c>
      <c r="O9475">
        <v>2</v>
      </c>
      <c r="P9475" t="s">
        <v>1989</v>
      </c>
      <c r="Q9475" s="29">
        <v>39857</v>
      </c>
      <c r="S9475">
        <v>40306771</v>
      </c>
      <c r="T9475" t="s">
        <v>9478</v>
      </c>
    </row>
    <row r="9476" spans="1:20" x14ac:dyDescent="0.25">
      <c r="A9476">
        <v>4030677</v>
      </c>
      <c r="B9476" t="s">
        <v>627</v>
      </c>
      <c r="C9476" t="s">
        <v>1956</v>
      </c>
      <c r="D9476" t="s">
        <v>1957</v>
      </c>
      <c r="E9476" t="s">
        <v>1958</v>
      </c>
      <c r="F9476" t="s">
        <v>1959</v>
      </c>
      <c r="G9476">
        <v>20</v>
      </c>
      <c r="H9476" t="s">
        <v>1986</v>
      </c>
      <c r="I9476" t="s">
        <v>1987</v>
      </c>
      <c r="M9476" t="s">
        <v>1956</v>
      </c>
      <c r="N9476" t="s">
        <v>1962</v>
      </c>
      <c r="O9476">
        <v>1</v>
      </c>
      <c r="P9476" t="s">
        <v>1963</v>
      </c>
      <c r="Q9476" s="29">
        <v>1</v>
      </c>
      <c r="R9476" s="29">
        <v>42155</v>
      </c>
      <c r="S9476">
        <v>40306771</v>
      </c>
      <c r="T9476" t="s">
        <v>9478</v>
      </c>
    </row>
    <row r="9477" spans="1:20" x14ac:dyDescent="0.25">
      <c r="A9477">
        <v>4030678</v>
      </c>
      <c r="B9477" t="s">
        <v>9479</v>
      </c>
      <c r="C9477" t="s">
        <v>1956</v>
      </c>
      <c r="D9477" t="s">
        <v>1957</v>
      </c>
      <c r="E9477" t="s">
        <v>1958</v>
      </c>
      <c r="F9477" t="s">
        <v>1959</v>
      </c>
      <c r="G9477">
        <v>20</v>
      </c>
      <c r="H9477" t="s">
        <v>1986</v>
      </c>
      <c r="I9477" t="s">
        <v>1987</v>
      </c>
      <c r="J9477" t="s">
        <v>1969</v>
      </c>
      <c r="M9477" t="s">
        <v>1956</v>
      </c>
      <c r="N9477" t="s">
        <v>1962</v>
      </c>
      <c r="O9477">
        <v>2</v>
      </c>
      <c r="P9477" t="s">
        <v>1989</v>
      </c>
      <c r="Q9477" s="29">
        <v>39857</v>
      </c>
      <c r="S9477">
        <v>40306780</v>
      </c>
      <c r="T9477" t="s">
        <v>9480</v>
      </c>
    </row>
    <row r="9478" spans="1:20" x14ac:dyDescent="0.25">
      <c r="A9478">
        <v>4030678</v>
      </c>
      <c r="B9478" t="s">
        <v>9479</v>
      </c>
      <c r="C9478" t="s">
        <v>1956</v>
      </c>
      <c r="D9478" t="s">
        <v>1957</v>
      </c>
      <c r="E9478" t="s">
        <v>1958</v>
      </c>
      <c r="F9478" t="s">
        <v>1959</v>
      </c>
      <c r="G9478">
        <v>20</v>
      </c>
      <c r="H9478" t="s">
        <v>1986</v>
      </c>
      <c r="I9478" t="s">
        <v>1987</v>
      </c>
      <c r="J9478" t="s">
        <v>1969</v>
      </c>
      <c r="M9478" t="s">
        <v>1956</v>
      </c>
      <c r="N9478" t="s">
        <v>1962</v>
      </c>
      <c r="O9478">
        <v>1</v>
      </c>
      <c r="P9478" t="s">
        <v>1963</v>
      </c>
      <c r="Q9478" s="29">
        <v>1</v>
      </c>
      <c r="R9478" s="29">
        <v>42155</v>
      </c>
      <c r="S9478">
        <v>40306780</v>
      </c>
      <c r="T9478" t="s">
        <v>9480</v>
      </c>
    </row>
    <row r="9479" spans="1:20" x14ac:dyDescent="0.25">
      <c r="A9479">
        <v>4030679</v>
      </c>
      <c r="B9479" t="s">
        <v>629</v>
      </c>
      <c r="C9479" t="s">
        <v>1956</v>
      </c>
      <c r="D9479" t="s">
        <v>1957</v>
      </c>
      <c r="E9479" t="s">
        <v>1958</v>
      </c>
      <c r="F9479" t="s">
        <v>1959</v>
      </c>
      <c r="G9479">
        <v>20</v>
      </c>
      <c r="H9479" t="s">
        <v>1986</v>
      </c>
      <c r="I9479" t="s">
        <v>1987</v>
      </c>
      <c r="J9479" t="s">
        <v>1969</v>
      </c>
      <c r="M9479" t="s">
        <v>1956</v>
      </c>
      <c r="N9479" t="s">
        <v>1962</v>
      </c>
      <c r="O9479">
        <v>1</v>
      </c>
      <c r="P9479" t="s">
        <v>1963</v>
      </c>
      <c r="Q9479" s="29">
        <v>1</v>
      </c>
      <c r="R9479" s="29">
        <v>42155</v>
      </c>
      <c r="S9479">
        <v>40306798</v>
      </c>
      <c r="T9479" t="s">
        <v>629</v>
      </c>
    </row>
    <row r="9480" spans="1:20" x14ac:dyDescent="0.25">
      <c r="A9480">
        <v>4030679</v>
      </c>
      <c r="B9480" t="s">
        <v>629</v>
      </c>
      <c r="C9480" t="s">
        <v>1956</v>
      </c>
      <c r="D9480" t="s">
        <v>1957</v>
      </c>
      <c r="E9480" t="s">
        <v>1958</v>
      </c>
      <c r="F9480" t="s">
        <v>1959</v>
      </c>
      <c r="G9480">
        <v>20</v>
      </c>
      <c r="H9480" t="s">
        <v>1986</v>
      </c>
      <c r="I9480" t="s">
        <v>1987</v>
      </c>
      <c r="J9480" t="s">
        <v>1969</v>
      </c>
      <c r="M9480" t="s">
        <v>1956</v>
      </c>
      <c r="N9480" t="s">
        <v>1962</v>
      </c>
      <c r="O9480">
        <v>2</v>
      </c>
      <c r="P9480" t="s">
        <v>1989</v>
      </c>
      <c r="Q9480" s="29">
        <v>39857</v>
      </c>
      <c r="S9480">
        <v>40306798</v>
      </c>
      <c r="T9480" t="s">
        <v>629</v>
      </c>
    </row>
    <row r="9481" spans="1:20" x14ac:dyDescent="0.25">
      <c r="A9481">
        <v>4030680</v>
      </c>
      <c r="B9481" t="s">
        <v>630</v>
      </c>
      <c r="C9481" t="s">
        <v>1956</v>
      </c>
      <c r="D9481" t="s">
        <v>1957</v>
      </c>
      <c r="E9481" t="s">
        <v>1958</v>
      </c>
      <c r="F9481" t="s">
        <v>1959</v>
      </c>
      <c r="G9481">
        <v>20</v>
      </c>
      <c r="H9481" t="s">
        <v>1986</v>
      </c>
      <c r="I9481" t="s">
        <v>1987</v>
      </c>
      <c r="M9481" t="s">
        <v>1956</v>
      </c>
      <c r="N9481" t="s">
        <v>1962</v>
      </c>
      <c r="O9481">
        <v>1</v>
      </c>
      <c r="P9481" t="s">
        <v>1963</v>
      </c>
      <c r="Q9481" s="29">
        <v>1</v>
      </c>
      <c r="R9481" s="29">
        <v>42155</v>
      </c>
      <c r="S9481">
        <v>40306801</v>
      </c>
      <c r="T9481" t="s">
        <v>630</v>
      </c>
    </row>
    <row r="9482" spans="1:20" x14ac:dyDescent="0.25">
      <c r="A9482">
        <v>4030680</v>
      </c>
      <c r="B9482" t="s">
        <v>630</v>
      </c>
      <c r="C9482" t="s">
        <v>1956</v>
      </c>
      <c r="D9482" t="s">
        <v>1957</v>
      </c>
      <c r="E9482" t="s">
        <v>1958</v>
      </c>
      <c r="F9482" t="s">
        <v>1959</v>
      </c>
      <c r="G9482">
        <v>20</v>
      </c>
      <c r="H9482" t="s">
        <v>1986</v>
      </c>
      <c r="I9482" t="s">
        <v>1987</v>
      </c>
      <c r="M9482" t="s">
        <v>1956</v>
      </c>
      <c r="N9482" t="s">
        <v>1962</v>
      </c>
      <c r="O9482">
        <v>2</v>
      </c>
      <c r="P9482" t="s">
        <v>1989</v>
      </c>
      <c r="Q9482" s="29">
        <v>39857</v>
      </c>
      <c r="S9482">
        <v>40306801</v>
      </c>
      <c r="T9482" t="s">
        <v>630</v>
      </c>
    </row>
    <row r="9483" spans="1:20" x14ac:dyDescent="0.25">
      <c r="A9483">
        <v>4030681</v>
      </c>
      <c r="B9483" t="s">
        <v>631</v>
      </c>
      <c r="C9483" t="s">
        <v>1956</v>
      </c>
      <c r="D9483" t="s">
        <v>1957</v>
      </c>
      <c r="E9483" t="s">
        <v>1958</v>
      </c>
      <c r="F9483" t="s">
        <v>1959</v>
      </c>
      <c r="G9483">
        <v>20</v>
      </c>
      <c r="H9483" t="s">
        <v>1986</v>
      </c>
      <c r="I9483" t="s">
        <v>1987</v>
      </c>
      <c r="J9483" t="s">
        <v>1969</v>
      </c>
      <c r="M9483" t="s">
        <v>1956</v>
      </c>
      <c r="N9483" t="s">
        <v>1962</v>
      </c>
      <c r="O9483">
        <v>2</v>
      </c>
      <c r="P9483" t="s">
        <v>1989</v>
      </c>
      <c r="Q9483" s="29">
        <v>39857</v>
      </c>
      <c r="S9483">
        <v>40306810</v>
      </c>
      <c r="T9483" t="s">
        <v>631</v>
      </c>
    </row>
    <row r="9484" spans="1:20" x14ac:dyDescent="0.25">
      <c r="A9484">
        <v>4030681</v>
      </c>
      <c r="B9484" t="s">
        <v>631</v>
      </c>
      <c r="C9484" t="s">
        <v>1956</v>
      </c>
      <c r="D9484" t="s">
        <v>1957</v>
      </c>
      <c r="E9484" t="s">
        <v>1958</v>
      </c>
      <c r="F9484" t="s">
        <v>1959</v>
      </c>
      <c r="G9484">
        <v>20</v>
      </c>
      <c r="H9484" t="s">
        <v>1986</v>
      </c>
      <c r="I9484" t="s">
        <v>1987</v>
      </c>
      <c r="J9484" t="s">
        <v>1969</v>
      </c>
      <c r="M9484" t="s">
        <v>1956</v>
      </c>
      <c r="N9484" t="s">
        <v>1962</v>
      </c>
      <c r="O9484">
        <v>1</v>
      </c>
      <c r="P9484" t="s">
        <v>1963</v>
      </c>
      <c r="Q9484" s="29">
        <v>1</v>
      </c>
      <c r="R9484" s="29">
        <v>42155</v>
      </c>
      <c r="S9484">
        <v>40306810</v>
      </c>
      <c r="T9484" t="s">
        <v>631</v>
      </c>
    </row>
    <row r="9485" spans="1:20" x14ac:dyDescent="0.25">
      <c r="A9485">
        <v>4030682</v>
      </c>
      <c r="B9485" t="s">
        <v>9481</v>
      </c>
      <c r="C9485" t="s">
        <v>1956</v>
      </c>
      <c r="D9485" t="s">
        <v>1957</v>
      </c>
      <c r="E9485" t="s">
        <v>1958</v>
      </c>
      <c r="F9485" t="s">
        <v>1959</v>
      </c>
      <c r="G9485">
        <v>20</v>
      </c>
      <c r="H9485" t="s">
        <v>1986</v>
      </c>
      <c r="I9485" t="s">
        <v>1987</v>
      </c>
      <c r="J9485" t="s">
        <v>1969</v>
      </c>
      <c r="M9485" t="s">
        <v>1956</v>
      </c>
      <c r="N9485" t="s">
        <v>1962</v>
      </c>
      <c r="O9485">
        <v>1</v>
      </c>
      <c r="P9485" t="s">
        <v>1963</v>
      </c>
      <c r="Q9485" s="29">
        <v>1</v>
      </c>
      <c r="R9485" s="29">
        <v>42155</v>
      </c>
      <c r="S9485">
        <v>40306828</v>
      </c>
      <c r="T9485" t="s">
        <v>9481</v>
      </c>
    </row>
    <row r="9486" spans="1:20" x14ac:dyDescent="0.25">
      <c r="A9486">
        <v>4030682</v>
      </c>
      <c r="B9486" t="s">
        <v>9481</v>
      </c>
      <c r="C9486" t="s">
        <v>1956</v>
      </c>
      <c r="D9486" t="s">
        <v>1957</v>
      </c>
      <c r="E9486" t="s">
        <v>1958</v>
      </c>
      <c r="F9486" t="s">
        <v>1959</v>
      </c>
      <c r="G9486">
        <v>20</v>
      </c>
      <c r="H9486" t="s">
        <v>1986</v>
      </c>
      <c r="I9486" t="s">
        <v>1987</v>
      </c>
      <c r="J9486" t="s">
        <v>1969</v>
      </c>
      <c r="M9486" t="s">
        <v>1956</v>
      </c>
      <c r="N9486" t="s">
        <v>1962</v>
      </c>
      <c r="O9486">
        <v>2</v>
      </c>
      <c r="P9486" t="s">
        <v>1989</v>
      </c>
      <c r="Q9486" s="29">
        <v>39857</v>
      </c>
      <c r="S9486">
        <v>40306828</v>
      </c>
      <c r="T9486" t="s">
        <v>9481</v>
      </c>
    </row>
    <row r="9487" spans="1:20" x14ac:dyDescent="0.25">
      <c r="A9487">
        <v>4030683</v>
      </c>
      <c r="B9487" t="s">
        <v>9482</v>
      </c>
      <c r="C9487" t="s">
        <v>1956</v>
      </c>
      <c r="D9487" t="s">
        <v>1957</v>
      </c>
      <c r="E9487" t="s">
        <v>1958</v>
      </c>
      <c r="F9487" t="s">
        <v>1959</v>
      </c>
      <c r="G9487">
        <v>20</v>
      </c>
      <c r="H9487" t="s">
        <v>1986</v>
      </c>
      <c r="I9487" t="s">
        <v>1987</v>
      </c>
      <c r="J9487" t="s">
        <v>1969</v>
      </c>
      <c r="M9487" t="s">
        <v>1956</v>
      </c>
      <c r="N9487" t="s">
        <v>1962</v>
      </c>
      <c r="O9487">
        <v>2</v>
      </c>
      <c r="P9487" t="s">
        <v>1989</v>
      </c>
      <c r="Q9487" s="29">
        <v>39857</v>
      </c>
      <c r="S9487">
        <v>40306836</v>
      </c>
      <c r="T9487" t="s">
        <v>9482</v>
      </c>
    </row>
    <row r="9488" spans="1:20" x14ac:dyDescent="0.25">
      <c r="A9488">
        <v>4030683</v>
      </c>
      <c r="B9488" t="s">
        <v>9482</v>
      </c>
      <c r="C9488" t="s">
        <v>1956</v>
      </c>
      <c r="D9488" t="s">
        <v>1957</v>
      </c>
      <c r="E9488" t="s">
        <v>1958</v>
      </c>
      <c r="F9488" t="s">
        <v>1959</v>
      </c>
      <c r="G9488">
        <v>20</v>
      </c>
      <c r="H9488" t="s">
        <v>1986</v>
      </c>
      <c r="I9488" t="s">
        <v>1987</v>
      </c>
      <c r="J9488" t="s">
        <v>1969</v>
      </c>
      <c r="M9488" t="s">
        <v>1956</v>
      </c>
      <c r="N9488" t="s">
        <v>1962</v>
      </c>
      <c r="O9488">
        <v>1</v>
      </c>
      <c r="P9488" t="s">
        <v>1963</v>
      </c>
      <c r="Q9488" s="29">
        <v>1</v>
      </c>
      <c r="R9488" s="29">
        <v>42155</v>
      </c>
      <c r="S9488">
        <v>40306836</v>
      </c>
      <c r="T9488" t="s">
        <v>9482</v>
      </c>
    </row>
    <row r="9489" spans="1:20" x14ac:dyDescent="0.25">
      <c r="A9489">
        <v>4030684</v>
      </c>
      <c r="B9489" t="s">
        <v>9483</v>
      </c>
      <c r="C9489" t="s">
        <v>1956</v>
      </c>
      <c r="D9489" t="s">
        <v>1957</v>
      </c>
      <c r="E9489" t="s">
        <v>1958</v>
      </c>
      <c r="F9489" t="s">
        <v>1959</v>
      </c>
      <c r="G9489">
        <v>20</v>
      </c>
      <c r="H9489" t="s">
        <v>1986</v>
      </c>
      <c r="I9489" t="s">
        <v>1987</v>
      </c>
      <c r="J9489" t="s">
        <v>1969</v>
      </c>
      <c r="M9489" t="s">
        <v>1956</v>
      </c>
      <c r="N9489" t="s">
        <v>1962</v>
      </c>
      <c r="O9489">
        <v>1</v>
      </c>
      <c r="P9489" t="s">
        <v>1963</v>
      </c>
      <c r="Q9489" s="29">
        <v>1</v>
      </c>
      <c r="R9489" s="29">
        <v>42155</v>
      </c>
      <c r="S9489">
        <v>40306844</v>
      </c>
      <c r="T9489" t="s">
        <v>9483</v>
      </c>
    </row>
    <row r="9490" spans="1:20" x14ac:dyDescent="0.25">
      <c r="A9490">
        <v>4030684</v>
      </c>
      <c r="B9490" t="s">
        <v>9483</v>
      </c>
      <c r="C9490" t="s">
        <v>1956</v>
      </c>
      <c r="D9490" t="s">
        <v>1957</v>
      </c>
      <c r="E9490" t="s">
        <v>1958</v>
      </c>
      <c r="F9490" t="s">
        <v>1959</v>
      </c>
      <c r="G9490">
        <v>20</v>
      </c>
      <c r="H9490" t="s">
        <v>1986</v>
      </c>
      <c r="I9490" t="s">
        <v>1987</v>
      </c>
      <c r="J9490" t="s">
        <v>1969</v>
      </c>
      <c r="M9490" t="s">
        <v>1956</v>
      </c>
      <c r="N9490" t="s">
        <v>1962</v>
      </c>
      <c r="O9490">
        <v>2</v>
      </c>
      <c r="P9490" t="s">
        <v>1989</v>
      </c>
      <c r="Q9490" s="29">
        <v>39857</v>
      </c>
      <c r="S9490">
        <v>40306844</v>
      </c>
      <c r="T9490" t="s">
        <v>9483</v>
      </c>
    </row>
    <row r="9491" spans="1:20" x14ac:dyDescent="0.25">
      <c r="A9491">
        <v>4030685</v>
      </c>
      <c r="B9491" t="s">
        <v>632</v>
      </c>
      <c r="C9491" t="s">
        <v>1956</v>
      </c>
      <c r="D9491" t="s">
        <v>1957</v>
      </c>
      <c r="E9491" t="s">
        <v>1958</v>
      </c>
      <c r="F9491" t="s">
        <v>1959</v>
      </c>
      <c r="G9491">
        <v>20</v>
      </c>
      <c r="H9491" t="s">
        <v>1986</v>
      </c>
      <c r="I9491" t="s">
        <v>1987</v>
      </c>
      <c r="J9491" t="s">
        <v>1969</v>
      </c>
      <c r="M9491" t="s">
        <v>1956</v>
      </c>
      <c r="N9491" t="s">
        <v>1962</v>
      </c>
      <c r="O9491">
        <v>1</v>
      </c>
      <c r="P9491" t="s">
        <v>1963</v>
      </c>
      <c r="Q9491" s="29">
        <v>1</v>
      </c>
      <c r="R9491" s="29">
        <v>42155</v>
      </c>
      <c r="S9491">
        <v>40306852</v>
      </c>
      <c r="T9491" t="s">
        <v>632</v>
      </c>
    </row>
    <row r="9492" spans="1:20" x14ac:dyDescent="0.25">
      <c r="A9492">
        <v>4030685</v>
      </c>
      <c r="B9492" t="s">
        <v>632</v>
      </c>
      <c r="C9492" t="s">
        <v>1956</v>
      </c>
      <c r="D9492" t="s">
        <v>1957</v>
      </c>
      <c r="E9492" t="s">
        <v>1958</v>
      </c>
      <c r="F9492" t="s">
        <v>1959</v>
      </c>
      <c r="G9492">
        <v>20</v>
      </c>
      <c r="H9492" t="s">
        <v>1986</v>
      </c>
      <c r="I9492" t="s">
        <v>1987</v>
      </c>
      <c r="J9492" t="s">
        <v>1969</v>
      </c>
      <c r="M9492" t="s">
        <v>1956</v>
      </c>
      <c r="N9492" t="s">
        <v>1962</v>
      </c>
      <c r="O9492">
        <v>2</v>
      </c>
      <c r="P9492" t="s">
        <v>1989</v>
      </c>
      <c r="Q9492" s="29">
        <v>39857</v>
      </c>
      <c r="S9492">
        <v>40306852</v>
      </c>
      <c r="T9492" t="s">
        <v>632</v>
      </c>
    </row>
    <row r="9493" spans="1:20" x14ac:dyDescent="0.25">
      <c r="A9493">
        <v>4030686</v>
      </c>
      <c r="B9493" t="s">
        <v>633</v>
      </c>
      <c r="C9493" t="s">
        <v>1956</v>
      </c>
      <c r="D9493" t="s">
        <v>1957</v>
      </c>
      <c r="E9493" t="s">
        <v>1958</v>
      </c>
      <c r="F9493" t="s">
        <v>1959</v>
      </c>
      <c r="G9493">
        <v>20</v>
      </c>
      <c r="H9493" t="s">
        <v>1986</v>
      </c>
      <c r="I9493" t="s">
        <v>1987</v>
      </c>
      <c r="J9493" t="s">
        <v>1969</v>
      </c>
      <c r="M9493" t="s">
        <v>1956</v>
      </c>
      <c r="N9493" t="s">
        <v>1962</v>
      </c>
      <c r="O9493">
        <v>1</v>
      </c>
      <c r="P9493" t="s">
        <v>1963</v>
      </c>
      <c r="Q9493" s="29">
        <v>1</v>
      </c>
      <c r="R9493" s="29">
        <v>42155</v>
      </c>
      <c r="S9493">
        <v>40306860</v>
      </c>
      <c r="T9493" t="s">
        <v>9484</v>
      </c>
    </row>
    <row r="9494" spans="1:20" x14ac:dyDescent="0.25">
      <c r="A9494">
        <v>4030686</v>
      </c>
      <c r="B9494" t="s">
        <v>633</v>
      </c>
      <c r="C9494" t="s">
        <v>1956</v>
      </c>
      <c r="D9494" t="s">
        <v>1957</v>
      </c>
      <c r="E9494" t="s">
        <v>1958</v>
      </c>
      <c r="F9494" t="s">
        <v>1959</v>
      </c>
      <c r="G9494">
        <v>20</v>
      </c>
      <c r="H9494" t="s">
        <v>1986</v>
      </c>
      <c r="I9494" t="s">
        <v>1987</v>
      </c>
      <c r="J9494" t="s">
        <v>1969</v>
      </c>
      <c r="M9494" t="s">
        <v>1956</v>
      </c>
      <c r="N9494" t="s">
        <v>1962</v>
      </c>
      <c r="O9494">
        <v>2</v>
      </c>
      <c r="P9494" t="s">
        <v>1989</v>
      </c>
      <c r="Q9494" s="29">
        <v>39857</v>
      </c>
      <c r="S9494">
        <v>40306860</v>
      </c>
      <c r="T9494" t="s">
        <v>9484</v>
      </c>
    </row>
    <row r="9495" spans="1:20" x14ac:dyDescent="0.25">
      <c r="A9495">
        <v>4030687</v>
      </c>
      <c r="B9495" t="s">
        <v>634</v>
      </c>
      <c r="C9495" t="s">
        <v>1956</v>
      </c>
      <c r="D9495" t="s">
        <v>1957</v>
      </c>
      <c r="E9495" t="s">
        <v>1958</v>
      </c>
      <c r="F9495" t="s">
        <v>1959</v>
      </c>
      <c r="G9495">
        <v>20</v>
      </c>
      <c r="H9495" t="s">
        <v>1986</v>
      </c>
      <c r="I9495" t="s">
        <v>1987</v>
      </c>
      <c r="J9495" t="s">
        <v>1969</v>
      </c>
      <c r="M9495" t="s">
        <v>1956</v>
      </c>
      <c r="N9495" t="s">
        <v>1962</v>
      </c>
      <c r="O9495">
        <v>1</v>
      </c>
      <c r="P9495" t="s">
        <v>1963</v>
      </c>
      <c r="Q9495" s="29">
        <v>1</v>
      </c>
      <c r="R9495" s="29">
        <v>42155</v>
      </c>
      <c r="S9495">
        <v>40306879</v>
      </c>
      <c r="T9495" t="s">
        <v>634</v>
      </c>
    </row>
    <row r="9496" spans="1:20" x14ac:dyDescent="0.25">
      <c r="A9496">
        <v>4030687</v>
      </c>
      <c r="B9496" t="s">
        <v>634</v>
      </c>
      <c r="C9496" t="s">
        <v>1956</v>
      </c>
      <c r="D9496" t="s">
        <v>1957</v>
      </c>
      <c r="E9496" t="s">
        <v>1958</v>
      </c>
      <c r="F9496" t="s">
        <v>1959</v>
      </c>
      <c r="G9496">
        <v>20</v>
      </c>
      <c r="H9496" t="s">
        <v>1986</v>
      </c>
      <c r="I9496" t="s">
        <v>1987</v>
      </c>
      <c r="J9496" t="s">
        <v>1969</v>
      </c>
      <c r="M9496" t="s">
        <v>1956</v>
      </c>
      <c r="N9496" t="s">
        <v>1962</v>
      </c>
      <c r="O9496">
        <v>2</v>
      </c>
      <c r="P9496" t="s">
        <v>1989</v>
      </c>
      <c r="Q9496" s="29">
        <v>39857</v>
      </c>
      <c r="S9496">
        <v>40306879</v>
      </c>
      <c r="T9496" t="s">
        <v>634</v>
      </c>
    </row>
    <row r="9497" spans="1:20" x14ac:dyDescent="0.25">
      <c r="A9497">
        <v>4030688</v>
      </c>
      <c r="B9497" t="s">
        <v>635</v>
      </c>
      <c r="C9497" t="s">
        <v>1956</v>
      </c>
      <c r="D9497" t="s">
        <v>1957</v>
      </c>
      <c r="E9497" t="s">
        <v>1958</v>
      </c>
      <c r="F9497" t="s">
        <v>1959</v>
      </c>
      <c r="G9497">
        <v>20</v>
      </c>
      <c r="H9497" t="s">
        <v>1986</v>
      </c>
      <c r="I9497" t="s">
        <v>1987</v>
      </c>
      <c r="M9497" t="s">
        <v>1956</v>
      </c>
      <c r="N9497" t="s">
        <v>1962</v>
      </c>
      <c r="O9497">
        <v>2</v>
      </c>
      <c r="P9497" t="s">
        <v>1989</v>
      </c>
      <c r="Q9497" s="29">
        <v>39857</v>
      </c>
      <c r="S9497">
        <v>40306887</v>
      </c>
      <c r="T9497" t="s">
        <v>635</v>
      </c>
    </row>
    <row r="9498" spans="1:20" x14ac:dyDescent="0.25">
      <c r="A9498">
        <v>4030688</v>
      </c>
      <c r="B9498" t="s">
        <v>635</v>
      </c>
      <c r="C9498" t="s">
        <v>1956</v>
      </c>
      <c r="D9498" t="s">
        <v>1957</v>
      </c>
      <c r="E9498" t="s">
        <v>1958</v>
      </c>
      <c r="F9498" t="s">
        <v>1959</v>
      </c>
      <c r="G9498">
        <v>20</v>
      </c>
      <c r="H9498" t="s">
        <v>1986</v>
      </c>
      <c r="I9498" t="s">
        <v>1987</v>
      </c>
      <c r="M9498" t="s">
        <v>1956</v>
      </c>
      <c r="N9498" t="s">
        <v>1962</v>
      </c>
      <c r="O9498">
        <v>1</v>
      </c>
      <c r="P9498" t="s">
        <v>1963</v>
      </c>
      <c r="Q9498" s="29">
        <v>1</v>
      </c>
      <c r="R9498" s="29">
        <v>42155</v>
      </c>
      <c r="S9498">
        <v>40306887</v>
      </c>
      <c r="T9498" t="s">
        <v>635</v>
      </c>
    </row>
    <row r="9499" spans="1:20" x14ac:dyDescent="0.25">
      <c r="A9499">
        <v>4030689</v>
      </c>
      <c r="B9499" t="s">
        <v>636</v>
      </c>
      <c r="C9499" t="s">
        <v>1956</v>
      </c>
      <c r="D9499" t="s">
        <v>1957</v>
      </c>
      <c r="E9499" t="s">
        <v>1958</v>
      </c>
      <c r="F9499" t="s">
        <v>1959</v>
      </c>
      <c r="G9499">
        <v>20</v>
      </c>
      <c r="H9499" t="s">
        <v>1986</v>
      </c>
      <c r="I9499" t="s">
        <v>1987</v>
      </c>
      <c r="J9499" t="s">
        <v>1969</v>
      </c>
      <c r="M9499" t="s">
        <v>1956</v>
      </c>
      <c r="N9499" t="s">
        <v>1962</v>
      </c>
      <c r="O9499">
        <v>1</v>
      </c>
      <c r="P9499" t="s">
        <v>1963</v>
      </c>
      <c r="Q9499" s="29">
        <v>1</v>
      </c>
      <c r="R9499" s="29">
        <v>42155</v>
      </c>
      <c r="S9499">
        <v>40306895</v>
      </c>
      <c r="T9499" t="s">
        <v>636</v>
      </c>
    </row>
    <row r="9500" spans="1:20" x14ac:dyDescent="0.25">
      <c r="A9500">
        <v>4030689</v>
      </c>
      <c r="B9500" t="s">
        <v>636</v>
      </c>
      <c r="C9500" t="s">
        <v>1956</v>
      </c>
      <c r="D9500" t="s">
        <v>1957</v>
      </c>
      <c r="E9500" t="s">
        <v>1958</v>
      </c>
      <c r="F9500" t="s">
        <v>1959</v>
      </c>
      <c r="G9500">
        <v>20</v>
      </c>
      <c r="H9500" t="s">
        <v>1986</v>
      </c>
      <c r="I9500" t="s">
        <v>1987</v>
      </c>
      <c r="J9500" t="s">
        <v>1969</v>
      </c>
      <c r="M9500" t="s">
        <v>1956</v>
      </c>
      <c r="N9500" t="s">
        <v>1962</v>
      </c>
      <c r="O9500">
        <v>2</v>
      </c>
      <c r="P9500" t="s">
        <v>1989</v>
      </c>
      <c r="Q9500" s="29">
        <v>39857</v>
      </c>
      <c r="S9500">
        <v>40306895</v>
      </c>
      <c r="T9500" t="s">
        <v>636</v>
      </c>
    </row>
    <row r="9501" spans="1:20" x14ac:dyDescent="0.25">
      <c r="A9501">
        <v>4030690</v>
      </c>
      <c r="B9501" t="s">
        <v>637</v>
      </c>
      <c r="C9501" t="s">
        <v>1956</v>
      </c>
      <c r="D9501" t="s">
        <v>1957</v>
      </c>
      <c r="E9501" t="s">
        <v>1958</v>
      </c>
      <c r="F9501" t="s">
        <v>1959</v>
      </c>
      <c r="G9501">
        <v>1</v>
      </c>
      <c r="H9501" t="s">
        <v>1986</v>
      </c>
      <c r="I9501" t="s">
        <v>1987</v>
      </c>
      <c r="J9501" t="s">
        <v>1969</v>
      </c>
      <c r="M9501" t="s">
        <v>1956</v>
      </c>
      <c r="N9501" t="s">
        <v>1962</v>
      </c>
      <c r="O9501">
        <v>1</v>
      </c>
      <c r="P9501" t="s">
        <v>1963</v>
      </c>
      <c r="Q9501" s="29">
        <v>1</v>
      </c>
      <c r="R9501" s="29">
        <v>42155</v>
      </c>
      <c r="S9501">
        <v>40306909</v>
      </c>
      <c r="T9501" t="s">
        <v>637</v>
      </c>
    </row>
    <row r="9502" spans="1:20" x14ac:dyDescent="0.25">
      <c r="A9502">
        <v>4030690</v>
      </c>
      <c r="B9502" t="s">
        <v>637</v>
      </c>
      <c r="C9502" t="s">
        <v>1956</v>
      </c>
      <c r="D9502" t="s">
        <v>1957</v>
      </c>
      <c r="E9502" t="s">
        <v>1958</v>
      </c>
      <c r="F9502" t="s">
        <v>1959</v>
      </c>
      <c r="G9502">
        <v>1</v>
      </c>
      <c r="H9502" t="s">
        <v>1986</v>
      </c>
      <c r="I9502" t="s">
        <v>1987</v>
      </c>
      <c r="J9502" t="s">
        <v>1969</v>
      </c>
      <c r="M9502" t="s">
        <v>1956</v>
      </c>
      <c r="N9502" t="s">
        <v>1962</v>
      </c>
      <c r="O9502">
        <v>2</v>
      </c>
      <c r="P9502" t="s">
        <v>1989</v>
      </c>
      <c r="Q9502" s="29">
        <v>39857</v>
      </c>
      <c r="S9502">
        <v>40306909</v>
      </c>
      <c r="T9502" t="s">
        <v>637</v>
      </c>
    </row>
    <row r="9503" spans="1:20" x14ac:dyDescent="0.25">
      <c r="A9503">
        <v>4030691</v>
      </c>
      <c r="B9503" t="s">
        <v>638</v>
      </c>
      <c r="C9503" t="s">
        <v>1956</v>
      </c>
      <c r="D9503" t="s">
        <v>1957</v>
      </c>
      <c r="E9503" t="s">
        <v>1958</v>
      </c>
      <c r="F9503" t="s">
        <v>1959</v>
      </c>
      <c r="G9503">
        <v>1</v>
      </c>
      <c r="H9503" t="s">
        <v>1986</v>
      </c>
      <c r="I9503" t="s">
        <v>1987</v>
      </c>
      <c r="J9503" t="s">
        <v>1969</v>
      </c>
      <c r="M9503" t="s">
        <v>1956</v>
      </c>
      <c r="N9503" t="s">
        <v>1962</v>
      </c>
      <c r="O9503">
        <v>1</v>
      </c>
      <c r="P9503" t="s">
        <v>1963</v>
      </c>
      <c r="Q9503" s="29">
        <v>1</v>
      </c>
      <c r="R9503" s="29">
        <v>42155</v>
      </c>
      <c r="S9503">
        <v>40306917</v>
      </c>
      <c r="T9503" t="s">
        <v>638</v>
      </c>
    </row>
    <row r="9504" spans="1:20" x14ac:dyDescent="0.25">
      <c r="A9504">
        <v>4030691</v>
      </c>
      <c r="B9504" t="s">
        <v>638</v>
      </c>
      <c r="C9504" t="s">
        <v>1956</v>
      </c>
      <c r="D9504" t="s">
        <v>1957</v>
      </c>
      <c r="E9504" t="s">
        <v>1958</v>
      </c>
      <c r="F9504" t="s">
        <v>1959</v>
      </c>
      <c r="G9504">
        <v>1</v>
      </c>
      <c r="H9504" t="s">
        <v>1986</v>
      </c>
      <c r="I9504" t="s">
        <v>1987</v>
      </c>
      <c r="J9504" t="s">
        <v>1969</v>
      </c>
      <c r="M9504" t="s">
        <v>1956</v>
      </c>
      <c r="N9504" t="s">
        <v>1962</v>
      </c>
      <c r="O9504">
        <v>2</v>
      </c>
      <c r="P9504" t="s">
        <v>1989</v>
      </c>
      <c r="Q9504" s="29">
        <v>39857</v>
      </c>
      <c r="S9504">
        <v>40306917</v>
      </c>
      <c r="T9504" t="s">
        <v>638</v>
      </c>
    </row>
    <row r="9505" spans="1:20" x14ac:dyDescent="0.25">
      <c r="A9505">
        <v>4030692</v>
      </c>
      <c r="B9505" t="s">
        <v>639</v>
      </c>
      <c r="C9505" t="s">
        <v>1956</v>
      </c>
      <c r="D9505" t="s">
        <v>1957</v>
      </c>
      <c r="E9505" t="s">
        <v>1958</v>
      </c>
      <c r="F9505" t="s">
        <v>1959</v>
      </c>
      <c r="G9505">
        <v>1</v>
      </c>
      <c r="H9505" t="s">
        <v>1986</v>
      </c>
      <c r="I9505" t="s">
        <v>1987</v>
      </c>
      <c r="J9505" t="s">
        <v>1969</v>
      </c>
      <c r="M9505" t="s">
        <v>1956</v>
      </c>
      <c r="N9505" t="s">
        <v>1962</v>
      </c>
      <c r="O9505">
        <v>2</v>
      </c>
      <c r="P9505" t="s">
        <v>1989</v>
      </c>
      <c r="Q9505" s="29">
        <v>39857</v>
      </c>
      <c r="S9505">
        <v>40306925</v>
      </c>
      <c r="T9505" t="s">
        <v>639</v>
      </c>
    </row>
    <row r="9506" spans="1:20" x14ac:dyDescent="0.25">
      <c r="A9506">
        <v>4030692</v>
      </c>
      <c r="B9506" t="s">
        <v>639</v>
      </c>
      <c r="C9506" t="s">
        <v>1956</v>
      </c>
      <c r="D9506" t="s">
        <v>1957</v>
      </c>
      <c r="E9506" t="s">
        <v>1958</v>
      </c>
      <c r="F9506" t="s">
        <v>1959</v>
      </c>
      <c r="G9506">
        <v>1</v>
      </c>
      <c r="H9506" t="s">
        <v>1986</v>
      </c>
      <c r="I9506" t="s">
        <v>1987</v>
      </c>
      <c r="J9506" t="s">
        <v>1969</v>
      </c>
      <c r="M9506" t="s">
        <v>1956</v>
      </c>
      <c r="N9506" t="s">
        <v>1962</v>
      </c>
      <c r="O9506">
        <v>1</v>
      </c>
      <c r="P9506" t="s">
        <v>1963</v>
      </c>
      <c r="Q9506" s="29">
        <v>1</v>
      </c>
      <c r="R9506" s="29">
        <v>42155</v>
      </c>
      <c r="S9506">
        <v>40306925</v>
      </c>
      <c r="T9506" t="s">
        <v>639</v>
      </c>
    </row>
    <row r="9507" spans="1:20" x14ac:dyDescent="0.25">
      <c r="A9507">
        <v>4030693</v>
      </c>
      <c r="B9507" t="s">
        <v>640</v>
      </c>
      <c r="C9507" t="s">
        <v>1956</v>
      </c>
      <c r="D9507" t="s">
        <v>1957</v>
      </c>
      <c r="E9507" t="s">
        <v>1958</v>
      </c>
      <c r="F9507" t="s">
        <v>1959</v>
      </c>
      <c r="G9507">
        <v>1</v>
      </c>
      <c r="H9507" t="s">
        <v>1986</v>
      </c>
      <c r="I9507" t="s">
        <v>1987</v>
      </c>
      <c r="J9507" t="s">
        <v>1969</v>
      </c>
      <c r="M9507" t="s">
        <v>1956</v>
      </c>
      <c r="N9507" t="s">
        <v>1962</v>
      </c>
      <c r="O9507">
        <v>2</v>
      </c>
      <c r="P9507" t="s">
        <v>1989</v>
      </c>
      <c r="Q9507" s="29">
        <v>39857</v>
      </c>
      <c r="S9507">
        <v>40306933</v>
      </c>
      <c r="T9507" t="s">
        <v>640</v>
      </c>
    </row>
    <row r="9508" spans="1:20" x14ac:dyDescent="0.25">
      <c r="A9508">
        <v>4030693</v>
      </c>
      <c r="B9508" t="s">
        <v>640</v>
      </c>
      <c r="C9508" t="s">
        <v>1956</v>
      </c>
      <c r="D9508" t="s">
        <v>1957</v>
      </c>
      <c r="E9508" t="s">
        <v>1958</v>
      </c>
      <c r="F9508" t="s">
        <v>1959</v>
      </c>
      <c r="G9508">
        <v>1</v>
      </c>
      <c r="H9508" t="s">
        <v>1986</v>
      </c>
      <c r="I9508" t="s">
        <v>1987</v>
      </c>
      <c r="J9508" t="s">
        <v>1969</v>
      </c>
      <c r="M9508" t="s">
        <v>1956</v>
      </c>
      <c r="N9508" t="s">
        <v>1962</v>
      </c>
      <c r="O9508">
        <v>1</v>
      </c>
      <c r="P9508" t="s">
        <v>1963</v>
      </c>
      <c r="Q9508" s="29">
        <v>1</v>
      </c>
      <c r="R9508" s="29">
        <v>42155</v>
      </c>
      <c r="S9508">
        <v>40306933</v>
      </c>
      <c r="T9508" t="s">
        <v>640</v>
      </c>
    </row>
    <row r="9509" spans="1:20" x14ac:dyDescent="0.25">
      <c r="A9509">
        <v>4030694</v>
      </c>
      <c r="B9509" t="s">
        <v>641</v>
      </c>
      <c r="C9509" t="s">
        <v>1956</v>
      </c>
      <c r="D9509" t="s">
        <v>1957</v>
      </c>
      <c r="E9509" t="s">
        <v>1958</v>
      </c>
      <c r="F9509" t="s">
        <v>1959</v>
      </c>
      <c r="G9509">
        <v>1</v>
      </c>
      <c r="H9509" t="s">
        <v>1986</v>
      </c>
      <c r="I9509" t="s">
        <v>1987</v>
      </c>
      <c r="J9509" t="s">
        <v>1969</v>
      </c>
      <c r="M9509" t="s">
        <v>1956</v>
      </c>
      <c r="N9509" t="s">
        <v>1962</v>
      </c>
      <c r="O9509">
        <v>2</v>
      </c>
      <c r="P9509" t="s">
        <v>1989</v>
      </c>
      <c r="Q9509" s="29">
        <v>39857</v>
      </c>
      <c r="S9509">
        <v>40306941</v>
      </c>
      <c r="T9509" t="s">
        <v>641</v>
      </c>
    </row>
    <row r="9510" spans="1:20" x14ac:dyDescent="0.25">
      <c r="A9510">
        <v>4030694</v>
      </c>
      <c r="B9510" t="s">
        <v>641</v>
      </c>
      <c r="C9510" t="s">
        <v>1956</v>
      </c>
      <c r="D9510" t="s">
        <v>1957</v>
      </c>
      <c r="E9510" t="s">
        <v>1958</v>
      </c>
      <c r="F9510" t="s">
        <v>1959</v>
      </c>
      <c r="G9510">
        <v>1</v>
      </c>
      <c r="H9510" t="s">
        <v>1986</v>
      </c>
      <c r="I9510" t="s">
        <v>1987</v>
      </c>
      <c r="J9510" t="s">
        <v>1969</v>
      </c>
      <c r="M9510" t="s">
        <v>1956</v>
      </c>
      <c r="N9510" t="s">
        <v>1962</v>
      </c>
      <c r="O9510">
        <v>1</v>
      </c>
      <c r="P9510" t="s">
        <v>1963</v>
      </c>
      <c r="Q9510" s="29">
        <v>1</v>
      </c>
      <c r="R9510" s="29">
        <v>42155</v>
      </c>
      <c r="S9510">
        <v>40306941</v>
      </c>
      <c r="T9510" t="s">
        <v>641</v>
      </c>
    </row>
    <row r="9511" spans="1:20" x14ac:dyDescent="0.25">
      <c r="A9511">
        <v>4030695</v>
      </c>
      <c r="B9511" t="s">
        <v>642</v>
      </c>
      <c r="C9511" t="s">
        <v>1956</v>
      </c>
      <c r="D9511" t="s">
        <v>1957</v>
      </c>
      <c r="E9511" t="s">
        <v>1958</v>
      </c>
      <c r="F9511" t="s">
        <v>1959</v>
      </c>
      <c r="G9511">
        <v>1</v>
      </c>
      <c r="H9511" t="s">
        <v>1986</v>
      </c>
      <c r="I9511" t="s">
        <v>1987</v>
      </c>
      <c r="J9511" t="s">
        <v>1969</v>
      </c>
      <c r="M9511" t="s">
        <v>1956</v>
      </c>
      <c r="N9511" t="s">
        <v>1962</v>
      </c>
      <c r="O9511">
        <v>1</v>
      </c>
      <c r="P9511" t="s">
        <v>1963</v>
      </c>
      <c r="Q9511" s="29">
        <v>1</v>
      </c>
      <c r="R9511" s="29">
        <v>42155</v>
      </c>
      <c r="S9511">
        <v>40306950</v>
      </c>
      <c r="T9511" t="s">
        <v>9485</v>
      </c>
    </row>
    <row r="9512" spans="1:20" x14ac:dyDescent="0.25">
      <c r="A9512">
        <v>4030695</v>
      </c>
      <c r="B9512" t="s">
        <v>642</v>
      </c>
      <c r="C9512" t="s">
        <v>1956</v>
      </c>
      <c r="D9512" t="s">
        <v>1957</v>
      </c>
      <c r="E9512" t="s">
        <v>1958</v>
      </c>
      <c r="F9512" t="s">
        <v>1959</v>
      </c>
      <c r="G9512">
        <v>1</v>
      </c>
      <c r="H9512" t="s">
        <v>1986</v>
      </c>
      <c r="I9512" t="s">
        <v>1987</v>
      </c>
      <c r="J9512" t="s">
        <v>1969</v>
      </c>
      <c r="M9512" t="s">
        <v>1956</v>
      </c>
      <c r="N9512" t="s">
        <v>1962</v>
      </c>
      <c r="O9512">
        <v>2</v>
      </c>
      <c r="P9512" t="s">
        <v>1989</v>
      </c>
      <c r="Q9512" s="29">
        <v>39857</v>
      </c>
      <c r="S9512">
        <v>40306950</v>
      </c>
      <c r="T9512" t="s">
        <v>9485</v>
      </c>
    </row>
    <row r="9513" spans="1:20" x14ac:dyDescent="0.25">
      <c r="A9513">
        <v>4030696</v>
      </c>
      <c r="B9513" t="s">
        <v>643</v>
      </c>
      <c r="C9513" t="s">
        <v>1956</v>
      </c>
      <c r="D9513" t="s">
        <v>1957</v>
      </c>
      <c r="E9513" t="s">
        <v>1958</v>
      </c>
      <c r="F9513" t="s">
        <v>1959</v>
      </c>
      <c r="G9513">
        <v>1</v>
      </c>
      <c r="H9513" t="s">
        <v>1986</v>
      </c>
      <c r="I9513" t="s">
        <v>1987</v>
      </c>
      <c r="J9513" t="s">
        <v>1969</v>
      </c>
      <c r="M9513" t="s">
        <v>1956</v>
      </c>
      <c r="N9513" t="s">
        <v>1962</v>
      </c>
      <c r="O9513">
        <v>2</v>
      </c>
      <c r="P9513" t="s">
        <v>1989</v>
      </c>
      <c r="Q9513" s="29">
        <v>39857</v>
      </c>
      <c r="S9513">
        <v>40306968</v>
      </c>
      <c r="T9513" t="s">
        <v>9486</v>
      </c>
    </row>
    <row r="9514" spans="1:20" x14ac:dyDescent="0.25">
      <c r="A9514">
        <v>4030696</v>
      </c>
      <c r="B9514" t="s">
        <v>643</v>
      </c>
      <c r="C9514" t="s">
        <v>1956</v>
      </c>
      <c r="D9514" t="s">
        <v>1957</v>
      </c>
      <c r="E9514" t="s">
        <v>1958</v>
      </c>
      <c r="F9514" t="s">
        <v>1959</v>
      </c>
      <c r="G9514">
        <v>1</v>
      </c>
      <c r="H9514" t="s">
        <v>1986</v>
      </c>
      <c r="I9514" t="s">
        <v>1987</v>
      </c>
      <c r="J9514" t="s">
        <v>1969</v>
      </c>
      <c r="M9514" t="s">
        <v>1956</v>
      </c>
      <c r="N9514" t="s">
        <v>1962</v>
      </c>
      <c r="O9514">
        <v>1</v>
      </c>
      <c r="P9514" t="s">
        <v>1963</v>
      </c>
      <c r="Q9514" s="29">
        <v>1</v>
      </c>
      <c r="R9514" s="29">
        <v>42155</v>
      </c>
      <c r="S9514">
        <v>40306968</v>
      </c>
      <c r="T9514" t="s">
        <v>9486</v>
      </c>
    </row>
    <row r="9515" spans="1:20" x14ac:dyDescent="0.25">
      <c r="A9515">
        <v>4030697</v>
      </c>
      <c r="B9515" t="s">
        <v>644</v>
      </c>
      <c r="C9515" t="s">
        <v>1956</v>
      </c>
      <c r="D9515" t="s">
        <v>1957</v>
      </c>
      <c r="E9515" t="s">
        <v>1958</v>
      </c>
      <c r="F9515" t="s">
        <v>1959</v>
      </c>
      <c r="G9515">
        <v>20</v>
      </c>
      <c r="H9515" t="s">
        <v>1986</v>
      </c>
      <c r="I9515" t="s">
        <v>1987</v>
      </c>
      <c r="J9515" t="s">
        <v>1969</v>
      </c>
      <c r="M9515" t="s">
        <v>1956</v>
      </c>
      <c r="N9515" t="s">
        <v>1962</v>
      </c>
      <c r="O9515">
        <v>1</v>
      </c>
      <c r="P9515" t="s">
        <v>1963</v>
      </c>
      <c r="Q9515" s="29">
        <v>1</v>
      </c>
      <c r="R9515" s="29">
        <v>42155</v>
      </c>
      <c r="S9515">
        <v>40306976</v>
      </c>
      <c r="T9515" t="s">
        <v>9487</v>
      </c>
    </row>
    <row r="9516" spans="1:20" x14ac:dyDescent="0.25">
      <c r="A9516">
        <v>4030697</v>
      </c>
      <c r="B9516" t="s">
        <v>644</v>
      </c>
      <c r="C9516" t="s">
        <v>1956</v>
      </c>
      <c r="D9516" t="s">
        <v>1957</v>
      </c>
      <c r="E9516" t="s">
        <v>1958</v>
      </c>
      <c r="F9516" t="s">
        <v>1959</v>
      </c>
      <c r="G9516">
        <v>20</v>
      </c>
      <c r="H9516" t="s">
        <v>1986</v>
      </c>
      <c r="I9516" t="s">
        <v>1987</v>
      </c>
      <c r="J9516" t="s">
        <v>1969</v>
      </c>
      <c r="M9516" t="s">
        <v>1956</v>
      </c>
      <c r="N9516" t="s">
        <v>1962</v>
      </c>
      <c r="O9516">
        <v>2</v>
      </c>
      <c r="P9516" t="s">
        <v>1989</v>
      </c>
      <c r="Q9516" s="29">
        <v>39857</v>
      </c>
      <c r="S9516">
        <v>40306976</v>
      </c>
      <c r="T9516" t="s">
        <v>9487</v>
      </c>
    </row>
    <row r="9517" spans="1:20" x14ac:dyDescent="0.25">
      <c r="A9517">
        <v>4030698</v>
      </c>
      <c r="B9517" t="s">
        <v>9488</v>
      </c>
      <c r="C9517" t="s">
        <v>1956</v>
      </c>
      <c r="D9517" t="s">
        <v>1957</v>
      </c>
      <c r="E9517" t="s">
        <v>1958</v>
      </c>
      <c r="F9517" t="s">
        <v>1959</v>
      </c>
      <c r="G9517">
        <v>20</v>
      </c>
      <c r="H9517" t="s">
        <v>1986</v>
      </c>
      <c r="I9517" t="s">
        <v>1987</v>
      </c>
      <c r="J9517" t="s">
        <v>1969</v>
      </c>
      <c r="M9517" t="s">
        <v>1956</v>
      </c>
      <c r="N9517" t="s">
        <v>1962</v>
      </c>
      <c r="O9517">
        <v>1</v>
      </c>
      <c r="P9517" t="s">
        <v>1963</v>
      </c>
      <c r="Q9517" s="29">
        <v>1</v>
      </c>
      <c r="R9517" s="29">
        <v>42155</v>
      </c>
      <c r="S9517">
        <v>40306984</v>
      </c>
      <c r="T9517" t="s">
        <v>9489</v>
      </c>
    </row>
    <row r="9518" spans="1:20" x14ac:dyDescent="0.25">
      <c r="A9518">
        <v>4030698</v>
      </c>
      <c r="B9518" t="s">
        <v>9488</v>
      </c>
      <c r="C9518" t="s">
        <v>1956</v>
      </c>
      <c r="D9518" t="s">
        <v>1957</v>
      </c>
      <c r="E9518" t="s">
        <v>1958</v>
      </c>
      <c r="F9518" t="s">
        <v>1959</v>
      </c>
      <c r="G9518">
        <v>20</v>
      </c>
      <c r="H9518" t="s">
        <v>1986</v>
      </c>
      <c r="I9518" t="s">
        <v>1987</v>
      </c>
      <c r="J9518" t="s">
        <v>1969</v>
      </c>
      <c r="M9518" t="s">
        <v>1956</v>
      </c>
      <c r="N9518" t="s">
        <v>1962</v>
      </c>
      <c r="O9518">
        <v>2</v>
      </c>
      <c r="P9518" t="s">
        <v>1989</v>
      </c>
      <c r="Q9518" s="29">
        <v>39857</v>
      </c>
      <c r="S9518">
        <v>40306984</v>
      </c>
      <c r="T9518" t="s">
        <v>9489</v>
      </c>
    </row>
    <row r="9519" spans="1:20" x14ac:dyDescent="0.25">
      <c r="A9519">
        <v>4030699</v>
      </c>
      <c r="B9519" t="s">
        <v>646</v>
      </c>
      <c r="C9519" t="s">
        <v>1956</v>
      </c>
      <c r="D9519" t="s">
        <v>1957</v>
      </c>
      <c r="E9519" t="s">
        <v>1958</v>
      </c>
      <c r="F9519" t="s">
        <v>1959</v>
      </c>
      <c r="G9519">
        <v>20</v>
      </c>
      <c r="H9519" t="s">
        <v>1986</v>
      </c>
      <c r="I9519" t="s">
        <v>1987</v>
      </c>
      <c r="J9519" t="s">
        <v>1969</v>
      </c>
      <c r="M9519" t="s">
        <v>1956</v>
      </c>
      <c r="N9519" t="s">
        <v>1962</v>
      </c>
      <c r="O9519">
        <v>2</v>
      </c>
      <c r="P9519" t="s">
        <v>1989</v>
      </c>
      <c r="Q9519" s="29">
        <v>39857</v>
      </c>
      <c r="S9519">
        <v>40306992</v>
      </c>
      <c r="T9519" t="s">
        <v>9490</v>
      </c>
    </row>
    <row r="9520" spans="1:20" x14ac:dyDescent="0.25">
      <c r="A9520">
        <v>4030699</v>
      </c>
      <c r="B9520" t="s">
        <v>646</v>
      </c>
      <c r="C9520" t="s">
        <v>1956</v>
      </c>
      <c r="D9520" t="s">
        <v>1957</v>
      </c>
      <c r="E9520" t="s">
        <v>1958</v>
      </c>
      <c r="F9520" t="s">
        <v>1959</v>
      </c>
      <c r="G9520">
        <v>20</v>
      </c>
      <c r="H9520" t="s">
        <v>1986</v>
      </c>
      <c r="I9520" t="s">
        <v>1987</v>
      </c>
      <c r="J9520" t="s">
        <v>1969</v>
      </c>
      <c r="M9520" t="s">
        <v>1956</v>
      </c>
      <c r="N9520" t="s">
        <v>1962</v>
      </c>
      <c r="O9520">
        <v>1</v>
      </c>
      <c r="P9520" t="s">
        <v>1963</v>
      </c>
      <c r="Q9520" s="29">
        <v>1</v>
      </c>
      <c r="R9520" s="29">
        <v>42155</v>
      </c>
      <c r="S9520">
        <v>40306992</v>
      </c>
      <c r="T9520" t="s">
        <v>9490</v>
      </c>
    </row>
    <row r="9521" spans="1:20" x14ac:dyDescent="0.25">
      <c r="A9521">
        <v>4030701</v>
      </c>
      <c r="B9521" t="s">
        <v>647</v>
      </c>
      <c r="C9521" t="s">
        <v>1956</v>
      </c>
      <c r="D9521" t="s">
        <v>1957</v>
      </c>
      <c r="E9521" t="s">
        <v>1958</v>
      </c>
      <c r="F9521" t="s">
        <v>1959</v>
      </c>
      <c r="G9521">
        <v>20</v>
      </c>
      <c r="H9521" t="s">
        <v>1986</v>
      </c>
      <c r="I9521" t="s">
        <v>1987</v>
      </c>
      <c r="J9521" t="s">
        <v>1969</v>
      </c>
      <c r="M9521" t="s">
        <v>1956</v>
      </c>
      <c r="N9521" t="s">
        <v>1962</v>
      </c>
      <c r="O9521">
        <v>1</v>
      </c>
      <c r="P9521" t="s">
        <v>1963</v>
      </c>
      <c r="Q9521" s="29">
        <v>1</v>
      </c>
      <c r="R9521" s="29">
        <v>42155</v>
      </c>
      <c r="S9521">
        <v>40307018</v>
      </c>
      <c r="T9521" t="s">
        <v>9491</v>
      </c>
    </row>
    <row r="9522" spans="1:20" x14ac:dyDescent="0.25">
      <c r="A9522">
        <v>4030701</v>
      </c>
      <c r="B9522" t="s">
        <v>647</v>
      </c>
      <c r="C9522" t="s">
        <v>1956</v>
      </c>
      <c r="D9522" t="s">
        <v>1957</v>
      </c>
      <c r="E9522" t="s">
        <v>1958</v>
      </c>
      <c r="F9522" t="s">
        <v>1959</v>
      </c>
      <c r="G9522">
        <v>20</v>
      </c>
      <c r="H9522" t="s">
        <v>1986</v>
      </c>
      <c r="I9522" t="s">
        <v>1987</v>
      </c>
      <c r="J9522" t="s">
        <v>1969</v>
      </c>
      <c r="M9522" t="s">
        <v>1956</v>
      </c>
      <c r="N9522" t="s">
        <v>1962</v>
      </c>
      <c r="O9522">
        <v>2</v>
      </c>
      <c r="P9522" t="s">
        <v>1989</v>
      </c>
      <c r="Q9522" s="29">
        <v>39857</v>
      </c>
      <c r="S9522">
        <v>40307018</v>
      </c>
      <c r="T9522" t="s">
        <v>9491</v>
      </c>
    </row>
    <row r="9523" spans="1:20" x14ac:dyDescent="0.25">
      <c r="A9523">
        <v>4030702</v>
      </c>
      <c r="B9523" t="s">
        <v>648</v>
      </c>
      <c r="C9523" t="s">
        <v>1956</v>
      </c>
      <c r="D9523" t="s">
        <v>1957</v>
      </c>
      <c r="E9523" t="s">
        <v>1958</v>
      </c>
      <c r="F9523" t="s">
        <v>1959</v>
      </c>
      <c r="G9523">
        <v>1</v>
      </c>
      <c r="H9523" t="s">
        <v>1986</v>
      </c>
      <c r="I9523" t="s">
        <v>1987</v>
      </c>
      <c r="J9523" t="s">
        <v>1969</v>
      </c>
      <c r="M9523" t="s">
        <v>1956</v>
      </c>
      <c r="N9523" t="s">
        <v>1962</v>
      </c>
      <c r="O9523">
        <v>1</v>
      </c>
      <c r="P9523" t="s">
        <v>1963</v>
      </c>
      <c r="Q9523" s="29">
        <v>1</v>
      </c>
      <c r="R9523" s="29">
        <v>42155</v>
      </c>
      <c r="S9523">
        <v>40307026</v>
      </c>
      <c r="T9523" t="s">
        <v>648</v>
      </c>
    </row>
    <row r="9524" spans="1:20" x14ac:dyDescent="0.25">
      <c r="A9524">
        <v>4030702</v>
      </c>
      <c r="B9524" t="s">
        <v>648</v>
      </c>
      <c r="C9524" t="s">
        <v>1956</v>
      </c>
      <c r="D9524" t="s">
        <v>1957</v>
      </c>
      <c r="E9524" t="s">
        <v>1958</v>
      </c>
      <c r="F9524" t="s">
        <v>1959</v>
      </c>
      <c r="G9524">
        <v>1</v>
      </c>
      <c r="H9524" t="s">
        <v>1986</v>
      </c>
      <c r="I9524" t="s">
        <v>1987</v>
      </c>
      <c r="J9524" t="s">
        <v>1969</v>
      </c>
      <c r="M9524" t="s">
        <v>1956</v>
      </c>
      <c r="N9524" t="s">
        <v>1962</v>
      </c>
      <c r="O9524">
        <v>2</v>
      </c>
      <c r="P9524" t="s">
        <v>1989</v>
      </c>
      <c r="Q9524" s="29">
        <v>39857</v>
      </c>
      <c r="S9524">
        <v>40307026</v>
      </c>
      <c r="T9524" t="s">
        <v>648</v>
      </c>
    </row>
    <row r="9525" spans="1:20" x14ac:dyDescent="0.25">
      <c r="A9525">
        <v>4030703</v>
      </c>
      <c r="B9525" t="s">
        <v>649</v>
      </c>
      <c r="C9525" t="s">
        <v>1956</v>
      </c>
      <c r="D9525" t="s">
        <v>1957</v>
      </c>
      <c r="E9525" t="s">
        <v>1958</v>
      </c>
      <c r="F9525" t="s">
        <v>1959</v>
      </c>
      <c r="G9525">
        <v>1</v>
      </c>
      <c r="H9525" t="s">
        <v>1986</v>
      </c>
      <c r="I9525" t="s">
        <v>1987</v>
      </c>
      <c r="J9525" t="s">
        <v>1969</v>
      </c>
      <c r="M9525" t="s">
        <v>1956</v>
      </c>
      <c r="N9525" t="s">
        <v>1962</v>
      </c>
      <c r="O9525">
        <v>1</v>
      </c>
      <c r="P9525" t="s">
        <v>1963</v>
      </c>
      <c r="Q9525" s="29">
        <v>1</v>
      </c>
      <c r="R9525" s="29">
        <v>42155</v>
      </c>
      <c r="S9525">
        <v>40307034</v>
      </c>
      <c r="T9525" t="s">
        <v>9492</v>
      </c>
    </row>
    <row r="9526" spans="1:20" x14ac:dyDescent="0.25">
      <c r="A9526">
        <v>4030703</v>
      </c>
      <c r="B9526" t="s">
        <v>649</v>
      </c>
      <c r="C9526" t="s">
        <v>1956</v>
      </c>
      <c r="D9526" t="s">
        <v>1957</v>
      </c>
      <c r="E9526" t="s">
        <v>1958</v>
      </c>
      <c r="F9526" t="s">
        <v>1959</v>
      </c>
      <c r="G9526">
        <v>1</v>
      </c>
      <c r="H9526" t="s">
        <v>1986</v>
      </c>
      <c r="I9526" t="s">
        <v>1987</v>
      </c>
      <c r="J9526" t="s">
        <v>1969</v>
      </c>
      <c r="M9526" t="s">
        <v>1956</v>
      </c>
      <c r="N9526" t="s">
        <v>1962</v>
      </c>
      <c r="O9526">
        <v>2</v>
      </c>
      <c r="P9526" t="s">
        <v>1989</v>
      </c>
      <c r="Q9526" s="29">
        <v>39857</v>
      </c>
      <c r="S9526">
        <v>40307034</v>
      </c>
      <c r="T9526" t="s">
        <v>9492</v>
      </c>
    </row>
    <row r="9527" spans="1:20" x14ac:dyDescent="0.25">
      <c r="A9527">
        <v>4030704</v>
      </c>
      <c r="B9527" t="s">
        <v>650</v>
      </c>
      <c r="C9527" t="s">
        <v>1956</v>
      </c>
      <c r="D9527" t="s">
        <v>1957</v>
      </c>
      <c r="E9527" t="s">
        <v>1958</v>
      </c>
      <c r="F9527" t="s">
        <v>1959</v>
      </c>
      <c r="G9527">
        <v>20</v>
      </c>
      <c r="H9527" t="s">
        <v>1986</v>
      </c>
      <c r="I9527" t="s">
        <v>1987</v>
      </c>
      <c r="J9527" t="s">
        <v>1969</v>
      </c>
      <c r="M9527" t="s">
        <v>1956</v>
      </c>
      <c r="N9527" t="s">
        <v>1962</v>
      </c>
      <c r="O9527">
        <v>1</v>
      </c>
      <c r="P9527" t="s">
        <v>1963</v>
      </c>
      <c r="Q9527" s="29">
        <v>1</v>
      </c>
      <c r="R9527" s="29">
        <v>42155</v>
      </c>
      <c r="S9527">
        <v>40307042</v>
      </c>
      <c r="T9527" t="s">
        <v>650</v>
      </c>
    </row>
    <row r="9528" spans="1:20" x14ac:dyDescent="0.25">
      <c r="A9528">
        <v>4030704</v>
      </c>
      <c r="B9528" t="s">
        <v>650</v>
      </c>
      <c r="C9528" t="s">
        <v>1956</v>
      </c>
      <c r="D9528" t="s">
        <v>1957</v>
      </c>
      <c r="E9528" t="s">
        <v>1958</v>
      </c>
      <c r="F9528" t="s">
        <v>1959</v>
      </c>
      <c r="G9528">
        <v>20</v>
      </c>
      <c r="H9528" t="s">
        <v>1986</v>
      </c>
      <c r="I9528" t="s">
        <v>1987</v>
      </c>
      <c r="J9528" t="s">
        <v>1969</v>
      </c>
      <c r="M9528" t="s">
        <v>1956</v>
      </c>
      <c r="N9528" t="s">
        <v>1962</v>
      </c>
      <c r="O9528">
        <v>2</v>
      </c>
      <c r="P9528" t="s">
        <v>1989</v>
      </c>
      <c r="Q9528" s="29">
        <v>39857</v>
      </c>
      <c r="S9528">
        <v>40307042</v>
      </c>
      <c r="T9528" t="s">
        <v>650</v>
      </c>
    </row>
    <row r="9529" spans="1:20" x14ac:dyDescent="0.25">
      <c r="A9529">
        <v>4030705</v>
      </c>
      <c r="B9529" t="s">
        <v>651</v>
      </c>
      <c r="C9529" t="s">
        <v>1956</v>
      </c>
      <c r="D9529" t="s">
        <v>1957</v>
      </c>
      <c r="E9529" t="s">
        <v>1958</v>
      </c>
      <c r="F9529" t="s">
        <v>1959</v>
      </c>
      <c r="G9529">
        <v>1</v>
      </c>
      <c r="H9529" t="s">
        <v>1986</v>
      </c>
      <c r="I9529" t="s">
        <v>1987</v>
      </c>
      <c r="J9529" t="s">
        <v>1969</v>
      </c>
      <c r="M9529" t="s">
        <v>1956</v>
      </c>
      <c r="N9529" t="s">
        <v>1962</v>
      </c>
      <c r="O9529">
        <v>1</v>
      </c>
      <c r="P9529" t="s">
        <v>1963</v>
      </c>
      <c r="Q9529" s="29">
        <v>1</v>
      </c>
      <c r="R9529" s="29">
        <v>42155</v>
      </c>
      <c r="S9529">
        <v>40307050</v>
      </c>
      <c r="T9529" t="s">
        <v>9493</v>
      </c>
    </row>
    <row r="9530" spans="1:20" x14ac:dyDescent="0.25">
      <c r="A9530">
        <v>4030705</v>
      </c>
      <c r="B9530" t="s">
        <v>651</v>
      </c>
      <c r="C9530" t="s">
        <v>1956</v>
      </c>
      <c r="D9530" t="s">
        <v>1957</v>
      </c>
      <c r="E9530" t="s">
        <v>1958</v>
      </c>
      <c r="F9530" t="s">
        <v>1959</v>
      </c>
      <c r="G9530">
        <v>1</v>
      </c>
      <c r="H9530" t="s">
        <v>1986</v>
      </c>
      <c r="I9530" t="s">
        <v>1987</v>
      </c>
      <c r="J9530" t="s">
        <v>1969</v>
      </c>
      <c r="M9530" t="s">
        <v>1956</v>
      </c>
      <c r="N9530" t="s">
        <v>1962</v>
      </c>
      <c r="O9530">
        <v>2</v>
      </c>
      <c r="P9530" t="s">
        <v>1989</v>
      </c>
      <c r="Q9530" s="29">
        <v>39857</v>
      </c>
      <c r="S9530">
        <v>40307050</v>
      </c>
      <c r="T9530" t="s">
        <v>9493</v>
      </c>
    </row>
    <row r="9531" spans="1:20" x14ac:dyDescent="0.25">
      <c r="A9531">
        <v>4030706</v>
      </c>
      <c r="B9531" t="s">
        <v>652</v>
      </c>
      <c r="C9531" t="s">
        <v>1956</v>
      </c>
      <c r="D9531" t="s">
        <v>1957</v>
      </c>
      <c r="E9531" t="s">
        <v>1958</v>
      </c>
      <c r="F9531" t="s">
        <v>1959</v>
      </c>
      <c r="G9531">
        <v>20</v>
      </c>
      <c r="H9531" t="s">
        <v>1986</v>
      </c>
      <c r="I9531" t="s">
        <v>1987</v>
      </c>
      <c r="J9531" t="s">
        <v>1969</v>
      </c>
      <c r="M9531" t="s">
        <v>1956</v>
      </c>
      <c r="N9531" t="s">
        <v>1962</v>
      </c>
      <c r="O9531">
        <v>1</v>
      </c>
      <c r="P9531" t="s">
        <v>1963</v>
      </c>
      <c r="Q9531" s="29">
        <v>1</v>
      </c>
      <c r="R9531" s="29">
        <v>42155</v>
      </c>
      <c r="S9531">
        <v>40307069</v>
      </c>
      <c r="T9531" t="s">
        <v>9494</v>
      </c>
    </row>
    <row r="9532" spans="1:20" x14ac:dyDescent="0.25">
      <c r="A9532">
        <v>4030706</v>
      </c>
      <c r="B9532" t="s">
        <v>652</v>
      </c>
      <c r="C9532" t="s">
        <v>1956</v>
      </c>
      <c r="D9532" t="s">
        <v>1957</v>
      </c>
      <c r="E9532" t="s">
        <v>1958</v>
      </c>
      <c r="F9532" t="s">
        <v>1959</v>
      </c>
      <c r="G9532">
        <v>20</v>
      </c>
      <c r="H9532" t="s">
        <v>1986</v>
      </c>
      <c r="I9532" t="s">
        <v>1987</v>
      </c>
      <c r="J9532" t="s">
        <v>1969</v>
      </c>
      <c r="M9532" t="s">
        <v>1956</v>
      </c>
      <c r="N9532" t="s">
        <v>1962</v>
      </c>
      <c r="O9532">
        <v>2</v>
      </c>
      <c r="P9532" t="s">
        <v>1989</v>
      </c>
      <c r="Q9532" s="29">
        <v>39857</v>
      </c>
      <c r="S9532">
        <v>40307069</v>
      </c>
      <c r="T9532" t="s">
        <v>9494</v>
      </c>
    </row>
    <row r="9533" spans="1:20" x14ac:dyDescent="0.25">
      <c r="A9533">
        <v>4030707</v>
      </c>
      <c r="B9533" t="s">
        <v>653</v>
      </c>
      <c r="C9533" t="s">
        <v>1956</v>
      </c>
      <c r="D9533" t="s">
        <v>1957</v>
      </c>
      <c r="E9533" t="s">
        <v>1958</v>
      </c>
      <c r="F9533" t="s">
        <v>1959</v>
      </c>
      <c r="G9533">
        <v>20</v>
      </c>
      <c r="H9533" t="s">
        <v>1986</v>
      </c>
      <c r="I9533" t="s">
        <v>1987</v>
      </c>
      <c r="J9533" t="s">
        <v>1969</v>
      </c>
      <c r="M9533" t="s">
        <v>1956</v>
      </c>
      <c r="N9533" t="s">
        <v>1962</v>
      </c>
      <c r="O9533">
        <v>1</v>
      </c>
      <c r="P9533" t="s">
        <v>1963</v>
      </c>
      <c r="Q9533" s="29">
        <v>1</v>
      </c>
      <c r="R9533" s="29">
        <v>42155</v>
      </c>
      <c r="S9533">
        <v>40307077</v>
      </c>
      <c r="T9533" t="s">
        <v>653</v>
      </c>
    </row>
    <row r="9534" spans="1:20" x14ac:dyDescent="0.25">
      <c r="A9534">
        <v>4030707</v>
      </c>
      <c r="B9534" t="s">
        <v>653</v>
      </c>
      <c r="C9534" t="s">
        <v>1956</v>
      </c>
      <c r="D9534" t="s">
        <v>1957</v>
      </c>
      <c r="E9534" t="s">
        <v>1958</v>
      </c>
      <c r="F9534" t="s">
        <v>1959</v>
      </c>
      <c r="G9534">
        <v>20</v>
      </c>
      <c r="H9534" t="s">
        <v>1986</v>
      </c>
      <c r="I9534" t="s">
        <v>1987</v>
      </c>
      <c r="J9534" t="s">
        <v>1969</v>
      </c>
      <c r="M9534" t="s">
        <v>1956</v>
      </c>
      <c r="N9534" t="s">
        <v>1962</v>
      </c>
      <c r="O9534">
        <v>2</v>
      </c>
      <c r="P9534" t="s">
        <v>1989</v>
      </c>
      <c r="Q9534" s="29">
        <v>39857</v>
      </c>
      <c r="S9534">
        <v>40307077</v>
      </c>
      <c r="T9534" t="s">
        <v>653</v>
      </c>
    </row>
    <row r="9535" spans="1:20" x14ac:dyDescent="0.25">
      <c r="A9535">
        <v>4030708</v>
      </c>
      <c r="B9535" t="s">
        <v>654</v>
      </c>
      <c r="C9535" t="s">
        <v>1956</v>
      </c>
      <c r="D9535" t="s">
        <v>1957</v>
      </c>
      <c r="E9535" t="s">
        <v>1958</v>
      </c>
      <c r="F9535" t="s">
        <v>1959</v>
      </c>
      <c r="G9535">
        <v>1</v>
      </c>
      <c r="H9535" t="s">
        <v>1986</v>
      </c>
      <c r="I9535" t="s">
        <v>1987</v>
      </c>
      <c r="J9535" t="s">
        <v>1969</v>
      </c>
      <c r="M9535" t="s">
        <v>1956</v>
      </c>
      <c r="N9535" t="s">
        <v>1962</v>
      </c>
      <c r="O9535">
        <v>1</v>
      </c>
      <c r="P9535" t="s">
        <v>1963</v>
      </c>
      <c r="Q9535" s="29">
        <v>1</v>
      </c>
      <c r="R9535" s="29">
        <v>42155</v>
      </c>
      <c r="S9535">
        <v>40307085</v>
      </c>
      <c r="T9535" t="s">
        <v>654</v>
      </c>
    </row>
    <row r="9536" spans="1:20" x14ac:dyDescent="0.25">
      <c r="A9536">
        <v>4030708</v>
      </c>
      <c r="B9536" t="s">
        <v>654</v>
      </c>
      <c r="C9536" t="s">
        <v>1956</v>
      </c>
      <c r="D9536" t="s">
        <v>1957</v>
      </c>
      <c r="E9536" t="s">
        <v>1958</v>
      </c>
      <c r="F9536" t="s">
        <v>1959</v>
      </c>
      <c r="G9536">
        <v>1</v>
      </c>
      <c r="H9536" t="s">
        <v>1986</v>
      </c>
      <c r="I9536" t="s">
        <v>1987</v>
      </c>
      <c r="J9536" t="s">
        <v>1969</v>
      </c>
      <c r="M9536" t="s">
        <v>1956</v>
      </c>
      <c r="N9536" t="s">
        <v>1962</v>
      </c>
      <c r="O9536">
        <v>2</v>
      </c>
      <c r="P9536" t="s">
        <v>1989</v>
      </c>
      <c r="Q9536" s="29">
        <v>39857</v>
      </c>
      <c r="S9536">
        <v>40307085</v>
      </c>
      <c r="T9536" t="s">
        <v>654</v>
      </c>
    </row>
    <row r="9537" spans="1:20" x14ac:dyDescent="0.25">
      <c r="A9537">
        <v>4030709</v>
      </c>
      <c r="B9537" t="s">
        <v>655</v>
      </c>
      <c r="C9537" t="s">
        <v>1956</v>
      </c>
      <c r="D9537" t="s">
        <v>1957</v>
      </c>
      <c r="E9537" t="s">
        <v>1958</v>
      </c>
      <c r="F9537" t="s">
        <v>1959</v>
      </c>
      <c r="G9537">
        <v>1</v>
      </c>
      <c r="H9537" t="s">
        <v>1986</v>
      </c>
      <c r="I9537" t="s">
        <v>1987</v>
      </c>
      <c r="J9537" t="s">
        <v>1969</v>
      </c>
      <c r="M9537" t="s">
        <v>1956</v>
      </c>
      <c r="N9537" t="s">
        <v>1962</v>
      </c>
      <c r="O9537">
        <v>1</v>
      </c>
      <c r="P9537" t="s">
        <v>1963</v>
      </c>
      <c r="Q9537" s="29">
        <v>1</v>
      </c>
      <c r="R9537" s="29">
        <v>42155</v>
      </c>
      <c r="S9537">
        <v>40307093</v>
      </c>
      <c r="T9537" t="s">
        <v>655</v>
      </c>
    </row>
    <row r="9538" spans="1:20" x14ac:dyDescent="0.25">
      <c r="A9538">
        <v>4030709</v>
      </c>
      <c r="B9538" t="s">
        <v>655</v>
      </c>
      <c r="C9538" t="s">
        <v>1956</v>
      </c>
      <c r="D9538" t="s">
        <v>1957</v>
      </c>
      <c r="E9538" t="s">
        <v>1958</v>
      </c>
      <c r="F9538" t="s">
        <v>1959</v>
      </c>
      <c r="G9538">
        <v>1</v>
      </c>
      <c r="H9538" t="s">
        <v>1986</v>
      </c>
      <c r="I9538" t="s">
        <v>1987</v>
      </c>
      <c r="J9538" t="s">
        <v>1969</v>
      </c>
      <c r="M9538" t="s">
        <v>1956</v>
      </c>
      <c r="N9538" t="s">
        <v>1962</v>
      </c>
      <c r="O9538">
        <v>2</v>
      </c>
      <c r="P9538" t="s">
        <v>1989</v>
      </c>
      <c r="Q9538" s="29">
        <v>39857</v>
      </c>
      <c r="S9538">
        <v>40307093</v>
      </c>
      <c r="T9538" t="s">
        <v>655</v>
      </c>
    </row>
    <row r="9539" spans="1:20" x14ac:dyDescent="0.25">
      <c r="A9539">
        <v>4030710</v>
      </c>
      <c r="B9539" t="s">
        <v>656</v>
      </c>
      <c r="C9539" t="s">
        <v>1956</v>
      </c>
      <c r="D9539" t="s">
        <v>1957</v>
      </c>
      <c r="E9539" t="s">
        <v>1958</v>
      </c>
      <c r="F9539" t="s">
        <v>1959</v>
      </c>
      <c r="G9539">
        <v>1</v>
      </c>
      <c r="H9539" t="s">
        <v>1986</v>
      </c>
      <c r="I9539" t="s">
        <v>1987</v>
      </c>
      <c r="J9539" t="s">
        <v>1969</v>
      </c>
      <c r="M9539" t="s">
        <v>1956</v>
      </c>
      <c r="N9539" t="s">
        <v>1962</v>
      </c>
      <c r="O9539">
        <v>1</v>
      </c>
      <c r="P9539" t="s">
        <v>1963</v>
      </c>
      <c r="Q9539" s="29">
        <v>1</v>
      </c>
      <c r="R9539" s="29">
        <v>42155</v>
      </c>
      <c r="S9539">
        <v>40307107</v>
      </c>
      <c r="T9539" t="s">
        <v>656</v>
      </c>
    </row>
    <row r="9540" spans="1:20" x14ac:dyDescent="0.25">
      <c r="A9540">
        <v>4030710</v>
      </c>
      <c r="B9540" t="s">
        <v>656</v>
      </c>
      <c r="C9540" t="s">
        <v>1956</v>
      </c>
      <c r="D9540" t="s">
        <v>1957</v>
      </c>
      <c r="E9540" t="s">
        <v>1958</v>
      </c>
      <c r="F9540" t="s">
        <v>1959</v>
      </c>
      <c r="G9540">
        <v>1</v>
      </c>
      <c r="H9540" t="s">
        <v>1986</v>
      </c>
      <c r="I9540" t="s">
        <v>1987</v>
      </c>
      <c r="J9540" t="s">
        <v>1969</v>
      </c>
      <c r="M9540" t="s">
        <v>1956</v>
      </c>
      <c r="N9540" t="s">
        <v>1962</v>
      </c>
      <c r="O9540">
        <v>2</v>
      </c>
      <c r="P9540" t="s">
        <v>1989</v>
      </c>
      <c r="Q9540" s="29">
        <v>39857</v>
      </c>
      <c r="S9540">
        <v>40307107</v>
      </c>
      <c r="T9540" t="s">
        <v>656</v>
      </c>
    </row>
    <row r="9541" spans="1:20" x14ac:dyDescent="0.25">
      <c r="A9541">
        <v>4030711</v>
      </c>
      <c r="B9541" t="s">
        <v>657</v>
      </c>
      <c r="C9541" t="s">
        <v>1956</v>
      </c>
      <c r="D9541" t="s">
        <v>1957</v>
      </c>
      <c r="E9541" t="s">
        <v>1958</v>
      </c>
      <c r="F9541" t="s">
        <v>1959</v>
      </c>
      <c r="G9541">
        <v>1</v>
      </c>
      <c r="H9541" t="s">
        <v>1986</v>
      </c>
      <c r="I9541" t="s">
        <v>1987</v>
      </c>
      <c r="J9541" t="s">
        <v>1969</v>
      </c>
      <c r="M9541" t="s">
        <v>1956</v>
      </c>
      <c r="N9541" t="s">
        <v>1962</v>
      </c>
      <c r="O9541">
        <v>1</v>
      </c>
      <c r="P9541" t="s">
        <v>1963</v>
      </c>
      <c r="Q9541" s="29">
        <v>1</v>
      </c>
      <c r="R9541" s="29">
        <v>42155</v>
      </c>
      <c r="S9541">
        <v>40307115</v>
      </c>
      <c r="T9541" t="s">
        <v>657</v>
      </c>
    </row>
    <row r="9542" spans="1:20" x14ac:dyDescent="0.25">
      <c r="A9542">
        <v>4030711</v>
      </c>
      <c r="B9542" t="s">
        <v>657</v>
      </c>
      <c r="C9542" t="s">
        <v>1956</v>
      </c>
      <c r="D9542" t="s">
        <v>1957</v>
      </c>
      <c r="E9542" t="s">
        <v>1958</v>
      </c>
      <c r="F9542" t="s">
        <v>1959</v>
      </c>
      <c r="G9542">
        <v>1</v>
      </c>
      <c r="H9542" t="s">
        <v>1986</v>
      </c>
      <c r="I9542" t="s">
        <v>1987</v>
      </c>
      <c r="J9542" t="s">
        <v>1969</v>
      </c>
      <c r="M9542" t="s">
        <v>1956</v>
      </c>
      <c r="N9542" t="s">
        <v>1962</v>
      </c>
      <c r="O9542">
        <v>2</v>
      </c>
      <c r="P9542" t="s">
        <v>1989</v>
      </c>
      <c r="Q9542" s="29">
        <v>39857</v>
      </c>
      <c r="S9542">
        <v>40307115</v>
      </c>
      <c r="T9542" t="s">
        <v>657</v>
      </c>
    </row>
    <row r="9543" spans="1:20" x14ac:dyDescent="0.25">
      <c r="A9543">
        <v>4030712</v>
      </c>
      <c r="B9543" t="s">
        <v>658</v>
      </c>
      <c r="C9543" t="s">
        <v>1956</v>
      </c>
      <c r="D9543" t="s">
        <v>1957</v>
      </c>
      <c r="E9543" t="s">
        <v>1958</v>
      </c>
      <c r="F9543" t="s">
        <v>1959</v>
      </c>
      <c r="G9543">
        <v>20</v>
      </c>
      <c r="H9543" t="s">
        <v>1986</v>
      </c>
      <c r="I9543" t="s">
        <v>1987</v>
      </c>
      <c r="J9543" t="s">
        <v>1969</v>
      </c>
      <c r="M9543" t="s">
        <v>1956</v>
      </c>
      <c r="N9543" t="s">
        <v>1962</v>
      </c>
      <c r="O9543">
        <v>1</v>
      </c>
      <c r="P9543" t="s">
        <v>1963</v>
      </c>
      <c r="Q9543" s="29">
        <v>1</v>
      </c>
      <c r="R9543" s="29">
        <v>42155</v>
      </c>
      <c r="S9543">
        <v>40307123</v>
      </c>
      <c r="T9543" t="s">
        <v>9495</v>
      </c>
    </row>
    <row r="9544" spans="1:20" x14ac:dyDescent="0.25">
      <c r="A9544">
        <v>4030712</v>
      </c>
      <c r="B9544" t="s">
        <v>658</v>
      </c>
      <c r="C9544" t="s">
        <v>1956</v>
      </c>
      <c r="D9544" t="s">
        <v>1957</v>
      </c>
      <c r="E9544" t="s">
        <v>1958</v>
      </c>
      <c r="F9544" t="s">
        <v>1959</v>
      </c>
      <c r="G9544">
        <v>20</v>
      </c>
      <c r="H9544" t="s">
        <v>1986</v>
      </c>
      <c r="I9544" t="s">
        <v>1987</v>
      </c>
      <c r="J9544" t="s">
        <v>1969</v>
      </c>
      <c r="M9544" t="s">
        <v>1956</v>
      </c>
      <c r="N9544" t="s">
        <v>1962</v>
      </c>
      <c r="O9544">
        <v>2</v>
      </c>
      <c r="P9544" t="s">
        <v>1989</v>
      </c>
      <c r="Q9544" s="29">
        <v>39857</v>
      </c>
      <c r="S9544">
        <v>40307123</v>
      </c>
      <c r="T9544" t="s">
        <v>9495</v>
      </c>
    </row>
    <row r="9545" spans="1:20" x14ac:dyDescent="0.25">
      <c r="A9545">
        <v>4030713</v>
      </c>
      <c r="B9545" t="s">
        <v>9496</v>
      </c>
      <c r="C9545" t="s">
        <v>1956</v>
      </c>
      <c r="D9545" t="s">
        <v>1957</v>
      </c>
      <c r="E9545" t="s">
        <v>1958</v>
      </c>
      <c r="F9545" t="s">
        <v>1959</v>
      </c>
      <c r="G9545">
        <v>20</v>
      </c>
      <c r="H9545" t="s">
        <v>1986</v>
      </c>
      <c r="I9545" t="s">
        <v>1987</v>
      </c>
      <c r="M9545" t="s">
        <v>1956</v>
      </c>
      <c r="N9545" t="s">
        <v>1962</v>
      </c>
      <c r="O9545">
        <v>1</v>
      </c>
      <c r="P9545" t="s">
        <v>1963</v>
      </c>
      <c r="Q9545" s="29">
        <v>1</v>
      </c>
      <c r="R9545" s="29">
        <v>42155</v>
      </c>
      <c r="S9545">
        <v>40307131</v>
      </c>
      <c r="T9545" t="s">
        <v>9496</v>
      </c>
    </row>
    <row r="9546" spans="1:20" x14ac:dyDescent="0.25">
      <c r="A9546">
        <v>4030713</v>
      </c>
      <c r="B9546" t="s">
        <v>9496</v>
      </c>
      <c r="C9546" t="s">
        <v>1956</v>
      </c>
      <c r="D9546" t="s">
        <v>1957</v>
      </c>
      <c r="E9546" t="s">
        <v>1958</v>
      </c>
      <c r="F9546" t="s">
        <v>1959</v>
      </c>
      <c r="G9546">
        <v>20</v>
      </c>
      <c r="H9546" t="s">
        <v>1986</v>
      </c>
      <c r="I9546" t="s">
        <v>1987</v>
      </c>
      <c r="M9546" t="s">
        <v>1956</v>
      </c>
      <c r="N9546" t="s">
        <v>1962</v>
      </c>
      <c r="O9546">
        <v>2</v>
      </c>
      <c r="P9546" t="s">
        <v>1989</v>
      </c>
      <c r="Q9546" s="29">
        <v>39857</v>
      </c>
      <c r="S9546">
        <v>40307131</v>
      </c>
      <c r="T9546" t="s">
        <v>9496</v>
      </c>
    </row>
    <row r="9547" spans="1:20" x14ac:dyDescent="0.25">
      <c r="A9547">
        <v>4030714</v>
      </c>
      <c r="B9547" t="s">
        <v>659</v>
      </c>
      <c r="C9547" t="s">
        <v>1956</v>
      </c>
      <c r="D9547" t="s">
        <v>1957</v>
      </c>
      <c r="E9547" t="s">
        <v>1958</v>
      </c>
      <c r="F9547" t="s">
        <v>1959</v>
      </c>
      <c r="G9547">
        <v>20</v>
      </c>
      <c r="H9547" t="s">
        <v>1986</v>
      </c>
      <c r="I9547" t="s">
        <v>1987</v>
      </c>
      <c r="J9547" t="s">
        <v>1969</v>
      </c>
      <c r="M9547" t="s">
        <v>1956</v>
      </c>
      <c r="N9547" t="s">
        <v>1962</v>
      </c>
      <c r="O9547">
        <v>1</v>
      </c>
      <c r="P9547" t="s">
        <v>1963</v>
      </c>
      <c r="Q9547" s="29">
        <v>1</v>
      </c>
      <c r="R9547" s="29">
        <v>42155</v>
      </c>
      <c r="S9547">
        <v>40307140</v>
      </c>
      <c r="T9547" t="s">
        <v>659</v>
      </c>
    </row>
    <row r="9548" spans="1:20" x14ac:dyDescent="0.25">
      <c r="A9548">
        <v>4030714</v>
      </c>
      <c r="B9548" t="s">
        <v>659</v>
      </c>
      <c r="C9548" t="s">
        <v>1956</v>
      </c>
      <c r="D9548" t="s">
        <v>1957</v>
      </c>
      <c r="E9548" t="s">
        <v>1958</v>
      </c>
      <c r="F9548" t="s">
        <v>1959</v>
      </c>
      <c r="G9548">
        <v>20</v>
      </c>
      <c r="H9548" t="s">
        <v>1986</v>
      </c>
      <c r="I9548" t="s">
        <v>1987</v>
      </c>
      <c r="J9548" t="s">
        <v>1969</v>
      </c>
      <c r="M9548" t="s">
        <v>1956</v>
      </c>
      <c r="N9548" t="s">
        <v>1962</v>
      </c>
      <c r="O9548">
        <v>2</v>
      </c>
      <c r="P9548" t="s">
        <v>1989</v>
      </c>
      <c r="Q9548" s="29">
        <v>39857</v>
      </c>
      <c r="S9548">
        <v>40307140</v>
      </c>
      <c r="T9548" t="s">
        <v>659</v>
      </c>
    </row>
    <row r="9549" spans="1:20" x14ac:dyDescent="0.25">
      <c r="A9549">
        <v>4030715</v>
      </c>
      <c r="B9549" t="s">
        <v>660</v>
      </c>
      <c r="C9549" t="s">
        <v>1956</v>
      </c>
      <c r="D9549" t="s">
        <v>1957</v>
      </c>
      <c r="E9549" t="s">
        <v>1958</v>
      </c>
      <c r="F9549" t="s">
        <v>1959</v>
      </c>
      <c r="G9549">
        <v>20</v>
      </c>
      <c r="H9549" t="s">
        <v>1986</v>
      </c>
      <c r="I9549" t="s">
        <v>1987</v>
      </c>
      <c r="J9549" t="s">
        <v>1969</v>
      </c>
      <c r="M9549" t="s">
        <v>1956</v>
      </c>
      <c r="N9549" t="s">
        <v>1962</v>
      </c>
      <c r="O9549">
        <v>1</v>
      </c>
      <c r="P9549" t="s">
        <v>1963</v>
      </c>
      <c r="Q9549" s="29">
        <v>1</v>
      </c>
      <c r="R9549" s="29">
        <v>42155</v>
      </c>
      <c r="S9549">
        <v>40307158</v>
      </c>
      <c r="T9549" t="s">
        <v>660</v>
      </c>
    </row>
    <row r="9550" spans="1:20" x14ac:dyDescent="0.25">
      <c r="A9550">
        <v>4030715</v>
      </c>
      <c r="B9550" t="s">
        <v>660</v>
      </c>
      <c r="C9550" t="s">
        <v>1956</v>
      </c>
      <c r="D9550" t="s">
        <v>1957</v>
      </c>
      <c r="E9550" t="s">
        <v>1958</v>
      </c>
      <c r="F9550" t="s">
        <v>1959</v>
      </c>
      <c r="G9550">
        <v>20</v>
      </c>
      <c r="H9550" t="s">
        <v>1986</v>
      </c>
      <c r="I9550" t="s">
        <v>1987</v>
      </c>
      <c r="J9550" t="s">
        <v>1969</v>
      </c>
      <c r="M9550" t="s">
        <v>1956</v>
      </c>
      <c r="N9550" t="s">
        <v>1962</v>
      </c>
      <c r="O9550">
        <v>2</v>
      </c>
      <c r="P9550" t="s">
        <v>1989</v>
      </c>
      <c r="Q9550" s="29">
        <v>39857</v>
      </c>
      <c r="S9550">
        <v>40307158</v>
      </c>
      <c r="T9550" t="s">
        <v>660</v>
      </c>
    </row>
    <row r="9551" spans="1:20" x14ac:dyDescent="0.25">
      <c r="A9551">
        <v>4030716</v>
      </c>
      <c r="B9551" t="s">
        <v>661</v>
      </c>
      <c r="C9551" t="s">
        <v>1956</v>
      </c>
      <c r="D9551" t="s">
        <v>1957</v>
      </c>
      <c r="E9551" t="s">
        <v>1958</v>
      </c>
      <c r="F9551" t="s">
        <v>1959</v>
      </c>
      <c r="G9551">
        <v>20</v>
      </c>
      <c r="H9551" t="s">
        <v>1986</v>
      </c>
      <c r="I9551" t="s">
        <v>1987</v>
      </c>
      <c r="J9551" t="s">
        <v>1969</v>
      </c>
      <c r="M9551" t="s">
        <v>1956</v>
      </c>
      <c r="N9551" t="s">
        <v>1962</v>
      </c>
      <c r="O9551">
        <v>1</v>
      </c>
      <c r="P9551" t="s">
        <v>1963</v>
      </c>
      <c r="Q9551" s="29">
        <v>1</v>
      </c>
      <c r="R9551" s="29">
        <v>42155</v>
      </c>
      <c r="S9551">
        <v>40307166</v>
      </c>
      <c r="T9551" t="s">
        <v>661</v>
      </c>
    </row>
    <row r="9552" spans="1:20" x14ac:dyDescent="0.25">
      <c r="A9552">
        <v>4030716</v>
      </c>
      <c r="B9552" t="s">
        <v>661</v>
      </c>
      <c r="C9552" t="s">
        <v>1956</v>
      </c>
      <c r="D9552" t="s">
        <v>1957</v>
      </c>
      <c r="E9552" t="s">
        <v>1958</v>
      </c>
      <c r="F9552" t="s">
        <v>1959</v>
      </c>
      <c r="G9552">
        <v>20</v>
      </c>
      <c r="H9552" t="s">
        <v>1986</v>
      </c>
      <c r="I9552" t="s">
        <v>1987</v>
      </c>
      <c r="J9552" t="s">
        <v>1969</v>
      </c>
      <c r="M9552" t="s">
        <v>1956</v>
      </c>
      <c r="N9552" t="s">
        <v>1962</v>
      </c>
      <c r="O9552">
        <v>2</v>
      </c>
      <c r="P9552" t="s">
        <v>1989</v>
      </c>
      <c r="Q9552" s="29">
        <v>39857</v>
      </c>
      <c r="S9552">
        <v>40307166</v>
      </c>
      <c r="T9552" t="s">
        <v>661</v>
      </c>
    </row>
    <row r="9553" spans="1:20" x14ac:dyDescent="0.25">
      <c r="A9553">
        <v>4030717</v>
      </c>
      <c r="B9553" t="s">
        <v>662</v>
      </c>
      <c r="C9553" t="s">
        <v>1956</v>
      </c>
      <c r="D9553" t="s">
        <v>1957</v>
      </c>
      <c r="E9553" t="s">
        <v>1958</v>
      </c>
      <c r="F9553" t="s">
        <v>1959</v>
      </c>
      <c r="G9553">
        <v>20</v>
      </c>
      <c r="H9553" t="s">
        <v>1986</v>
      </c>
      <c r="I9553" t="s">
        <v>1987</v>
      </c>
      <c r="M9553" t="s">
        <v>1956</v>
      </c>
      <c r="N9553" t="s">
        <v>1962</v>
      </c>
      <c r="O9553">
        <v>1</v>
      </c>
      <c r="P9553" t="s">
        <v>1963</v>
      </c>
      <c r="Q9553" s="29">
        <v>1</v>
      </c>
      <c r="R9553" s="29">
        <v>42155</v>
      </c>
      <c r="S9553">
        <v>40307174</v>
      </c>
      <c r="T9553" t="s">
        <v>662</v>
      </c>
    </row>
    <row r="9554" spans="1:20" x14ac:dyDescent="0.25">
      <c r="A9554">
        <v>4030717</v>
      </c>
      <c r="B9554" t="s">
        <v>662</v>
      </c>
      <c r="C9554" t="s">
        <v>1956</v>
      </c>
      <c r="D9554" t="s">
        <v>1957</v>
      </c>
      <c r="E9554" t="s">
        <v>1958</v>
      </c>
      <c r="F9554" t="s">
        <v>1959</v>
      </c>
      <c r="G9554">
        <v>20</v>
      </c>
      <c r="H9554" t="s">
        <v>1986</v>
      </c>
      <c r="I9554" t="s">
        <v>1987</v>
      </c>
      <c r="M9554" t="s">
        <v>1956</v>
      </c>
      <c r="N9554" t="s">
        <v>1962</v>
      </c>
      <c r="O9554">
        <v>2</v>
      </c>
      <c r="P9554" t="s">
        <v>1989</v>
      </c>
      <c r="Q9554" s="29">
        <v>39857</v>
      </c>
      <c r="S9554">
        <v>40307174</v>
      </c>
      <c r="T9554" t="s">
        <v>662</v>
      </c>
    </row>
    <row r="9555" spans="1:20" x14ac:dyDescent="0.25">
      <c r="A9555">
        <v>4030718</v>
      </c>
      <c r="B9555" t="s">
        <v>663</v>
      </c>
      <c r="C9555" t="s">
        <v>1956</v>
      </c>
      <c r="D9555" t="s">
        <v>1957</v>
      </c>
      <c r="E9555" t="s">
        <v>1958</v>
      </c>
      <c r="F9555" t="s">
        <v>1959</v>
      </c>
      <c r="G9555">
        <v>20</v>
      </c>
      <c r="H9555" t="s">
        <v>1986</v>
      </c>
      <c r="I9555" t="s">
        <v>1987</v>
      </c>
      <c r="M9555" t="s">
        <v>1956</v>
      </c>
      <c r="N9555" t="s">
        <v>1962</v>
      </c>
      <c r="O9555">
        <v>1</v>
      </c>
      <c r="P9555" t="s">
        <v>1963</v>
      </c>
      <c r="Q9555" s="29">
        <v>1</v>
      </c>
      <c r="R9555" s="29">
        <v>42155</v>
      </c>
      <c r="S9555">
        <v>40307182</v>
      </c>
      <c r="T9555" t="s">
        <v>9497</v>
      </c>
    </row>
    <row r="9556" spans="1:20" x14ac:dyDescent="0.25">
      <c r="A9556">
        <v>4030718</v>
      </c>
      <c r="B9556" t="s">
        <v>663</v>
      </c>
      <c r="C9556" t="s">
        <v>1956</v>
      </c>
      <c r="D9556" t="s">
        <v>1957</v>
      </c>
      <c r="E9556" t="s">
        <v>1958</v>
      </c>
      <c r="F9556" t="s">
        <v>1959</v>
      </c>
      <c r="G9556">
        <v>20</v>
      </c>
      <c r="H9556" t="s">
        <v>1986</v>
      </c>
      <c r="I9556" t="s">
        <v>1987</v>
      </c>
      <c r="M9556" t="s">
        <v>1956</v>
      </c>
      <c r="N9556" t="s">
        <v>1962</v>
      </c>
      <c r="O9556">
        <v>2</v>
      </c>
      <c r="P9556" t="s">
        <v>1989</v>
      </c>
      <c r="Q9556" s="29">
        <v>39857</v>
      </c>
      <c r="S9556">
        <v>40307182</v>
      </c>
      <c r="T9556" t="s">
        <v>9497</v>
      </c>
    </row>
    <row r="9557" spans="1:20" x14ac:dyDescent="0.25">
      <c r="A9557">
        <v>4030719</v>
      </c>
      <c r="B9557" t="s">
        <v>664</v>
      </c>
      <c r="C9557" t="s">
        <v>1956</v>
      </c>
      <c r="D9557" t="s">
        <v>1957</v>
      </c>
      <c r="E9557" t="s">
        <v>1958</v>
      </c>
      <c r="F9557" t="s">
        <v>1959</v>
      </c>
      <c r="G9557">
        <v>20</v>
      </c>
      <c r="H9557" t="s">
        <v>1986</v>
      </c>
      <c r="I9557" t="s">
        <v>1987</v>
      </c>
      <c r="J9557" t="s">
        <v>1969</v>
      </c>
      <c r="M9557" t="s">
        <v>1956</v>
      </c>
      <c r="N9557" t="s">
        <v>1962</v>
      </c>
      <c r="O9557">
        <v>1</v>
      </c>
      <c r="P9557" t="s">
        <v>1963</v>
      </c>
      <c r="Q9557" s="29">
        <v>1</v>
      </c>
      <c r="R9557" s="29">
        <v>42155</v>
      </c>
      <c r="S9557">
        <v>40307190</v>
      </c>
      <c r="T9557" t="s">
        <v>664</v>
      </c>
    </row>
    <row r="9558" spans="1:20" x14ac:dyDescent="0.25">
      <c r="A9558">
        <v>4030719</v>
      </c>
      <c r="B9558" t="s">
        <v>664</v>
      </c>
      <c r="C9558" t="s">
        <v>1956</v>
      </c>
      <c r="D9558" t="s">
        <v>1957</v>
      </c>
      <c r="E9558" t="s">
        <v>1958</v>
      </c>
      <c r="F9558" t="s">
        <v>1959</v>
      </c>
      <c r="G9558">
        <v>20</v>
      </c>
      <c r="H9558" t="s">
        <v>1986</v>
      </c>
      <c r="I9558" t="s">
        <v>1987</v>
      </c>
      <c r="J9558" t="s">
        <v>1969</v>
      </c>
      <c r="M9558" t="s">
        <v>1956</v>
      </c>
      <c r="N9558" t="s">
        <v>1962</v>
      </c>
      <c r="O9558">
        <v>2</v>
      </c>
      <c r="P9558" t="s">
        <v>1989</v>
      </c>
      <c r="Q9558" s="29">
        <v>39857</v>
      </c>
      <c r="S9558">
        <v>40307190</v>
      </c>
      <c r="T9558" t="s">
        <v>664</v>
      </c>
    </row>
    <row r="9559" spans="1:20" x14ac:dyDescent="0.25">
      <c r="A9559">
        <v>4030720</v>
      </c>
      <c r="B9559" t="s">
        <v>665</v>
      </c>
      <c r="C9559" t="s">
        <v>1956</v>
      </c>
      <c r="D9559" t="s">
        <v>1957</v>
      </c>
      <c r="E9559" t="s">
        <v>1958</v>
      </c>
      <c r="F9559" t="s">
        <v>1959</v>
      </c>
      <c r="G9559">
        <v>20</v>
      </c>
      <c r="H9559" t="s">
        <v>1986</v>
      </c>
      <c r="I9559" t="s">
        <v>1987</v>
      </c>
      <c r="J9559" t="s">
        <v>1969</v>
      </c>
      <c r="M9559" t="s">
        <v>1956</v>
      </c>
      <c r="N9559" t="s">
        <v>1962</v>
      </c>
      <c r="O9559">
        <v>1</v>
      </c>
      <c r="P9559" t="s">
        <v>1963</v>
      </c>
      <c r="Q9559" s="29">
        <v>1</v>
      </c>
      <c r="R9559" s="29">
        <v>42155</v>
      </c>
      <c r="S9559">
        <v>40307204</v>
      </c>
      <c r="T9559" t="s">
        <v>665</v>
      </c>
    </row>
    <row r="9560" spans="1:20" x14ac:dyDescent="0.25">
      <c r="A9560">
        <v>4030720</v>
      </c>
      <c r="B9560" t="s">
        <v>665</v>
      </c>
      <c r="C9560" t="s">
        <v>1956</v>
      </c>
      <c r="D9560" t="s">
        <v>1957</v>
      </c>
      <c r="E9560" t="s">
        <v>1958</v>
      </c>
      <c r="F9560" t="s">
        <v>1959</v>
      </c>
      <c r="G9560">
        <v>20</v>
      </c>
      <c r="H9560" t="s">
        <v>1986</v>
      </c>
      <c r="I9560" t="s">
        <v>1987</v>
      </c>
      <c r="J9560" t="s">
        <v>1969</v>
      </c>
      <c r="M9560" t="s">
        <v>1956</v>
      </c>
      <c r="N9560" t="s">
        <v>1962</v>
      </c>
      <c r="O9560">
        <v>2</v>
      </c>
      <c r="P9560" t="s">
        <v>1989</v>
      </c>
      <c r="Q9560" s="29">
        <v>39857</v>
      </c>
      <c r="S9560">
        <v>40307204</v>
      </c>
      <c r="T9560" t="s">
        <v>665</v>
      </c>
    </row>
    <row r="9561" spans="1:20" x14ac:dyDescent="0.25">
      <c r="A9561">
        <v>4030721</v>
      </c>
      <c r="B9561" t="s">
        <v>666</v>
      </c>
      <c r="C9561" t="s">
        <v>1956</v>
      </c>
      <c r="D9561" t="s">
        <v>1957</v>
      </c>
      <c r="E9561" t="s">
        <v>1958</v>
      </c>
      <c r="F9561" t="s">
        <v>1959</v>
      </c>
      <c r="G9561">
        <v>20</v>
      </c>
      <c r="H9561" t="s">
        <v>1986</v>
      </c>
      <c r="I9561" t="s">
        <v>1987</v>
      </c>
      <c r="M9561" t="s">
        <v>1956</v>
      </c>
      <c r="N9561" t="s">
        <v>1962</v>
      </c>
      <c r="O9561">
        <v>1</v>
      </c>
      <c r="P9561" t="s">
        <v>1963</v>
      </c>
      <c r="Q9561" s="29">
        <v>1</v>
      </c>
      <c r="R9561" s="29">
        <v>42155</v>
      </c>
      <c r="S9561">
        <v>40307212</v>
      </c>
      <c r="T9561" t="s">
        <v>666</v>
      </c>
    </row>
    <row r="9562" spans="1:20" x14ac:dyDescent="0.25">
      <c r="A9562">
        <v>4030721</v>
      </c>
      <c r="B9562" t="s">
        <v>666</v>
      </c>
      <c r="C9562" t="s">
        <v>1956</v>
      </c>
      <c r="D9562" t="s">
        <v>1957</v>
      </c>
      <c r="E9562" t="s">
        <v>1958</v>
      </c>
      <c r="F9562" t="s">
        <v>1959</v>
      </c>
      <c r="G9562">
        <v>20</v>
      </c>
      <c r="H9562" t="s">
        <v>1986</v>
      </c>
      <c r="I9562" t="s">
        <v>1987</v>
      </c>
      <c r="M9562" t="s">
        <v>1956</v>
      </c>
      <c r="N9562" t="s">
        <v>1962</v>
      </c>
      <c r="O9562">
        <v>2</v>
      </c>
      <c r="P9562" t="s">
        <v>1989</v>
      </c>
      <c r="Q9562" s="29">
        <v>39857</v>
      </c>
      <c r="S9562">
        <v>40307212</v>
      </c>
      <c r="T9562" t="s">
        <v>666</v>
      </c>
    </row>
    <row r="9563" spans="1:20" x14ac:dyDescent="0.25">
      <c r="A9563">
        <v>4030722</v>
      </c>
      <c r="B9563" t="s">
        <v>667</v>
      </c>
      <c r="C9563" t="s">
        <v>1956</v>
      </c>
      <c r="D9563" t="s">
        <v>1957</v>
      </c>
      <c r="E9563" t="s">
        <v>1958</v>
      </c>
      <c r="F9563" t="s">
        <v>1959</v>
      </c>
      <c r="G9563">
        <v>20</v>
      </c>
      <c r="H9563" t="s">
        <v>1986</v>
      </c>
      <c r="I9563" t="s">
        <v>1987</v>
      </c>
      <c r="J9563" t="s">
        <v>1969</v>
      </c>
      <c r="M9563" t="s">
        <v>1956</v>
      </c>
      <c r="N9563" t="s">
        <v>1962</v>
      </c>
      <c r="O9563">
        <v>1</v>
      </c>
      <c r="P9563" t="s">
        <v>1963</v>
      </c>
      <c r="Q9563" s="29">
        <v>1</v>
      </c>
      <c r="R9563" s="29">
        <v>42155</v>
      </c>
      <c r="S9563">
        <v>40307220</v>
      </c>
      <c r="T9563" t="s">
        <v>667</v>
      </c>
    </row>
    <row r="9564" spans="1:20" x14ac:dyDescent="0.25">
      <c r="A9564">
        <v>4030722</v>
      </c>
      <c r="B9564" t="s">
        <v>667</v>
      </c>
      <c r="C9564" t="s">
        <v>1956</v>
      </c>
      <c r="D9564" t="s">
        <v>1957</v>
      </c>
      <c r="E9564" t="s">
        <v>1958</v>
      </c>
      <c r="F9564" t="s">
        <v>1959</v>
      </c>
      <c r="G9564">
        <v>20</v>
      </c>
      <c r="H9564" t="s">
        <v>1986</v>
      </c>
      <c r="I9564" t="s">
        <v>1987</v>
      </c>
      <c r="J9564" t="s">
        <v>1969</v>
      </c>
      <c r="M9564" t="s">
        <v>1956</v>
      </c>
      <c r="N9564" t="s">
        <v>1962</v>
      </c>
      <c r="O9564">
        <v>2</v>
      </c>
      <c r="P9564" t="s">
        <v>1989</v>
      </c>
      <c r="Q9564" s="29">
        <v>39857</v>
      </c>
      <c r="S9564">
        <v>40307220</v>
      </c>
      <c r="T9564" t="s">
        <v>667</v>
      </c>
    </row>
    <row r="9565" spans="1:20" x14ac:dyDescent="0.25">
      <c r="A9565">
        <v>4030723</v>
      </c>
      <c r="B9565" t="s">
        <v>9498</v>
      </c>
      <c r="C9565" t="s">
        <v>1956</v>
      </c>
      <c r="D9565" t="s">
        <v>1957</v>
      </c>
      <c r="E9565" t="s">
        <v>1958</v>
      </c>
      <c r="F9565" t="s">
        <v>1959</v>
      </c>
      <c r="G9565">
        <v>20</v>
      </c>
      <c r="H9565" t="s">
        <v>1986</v>
      </c>
      <c r="I9565" t="s">
        <v>1987</v>
      </c>
      <c r="J9565" t="s">
        <v>1969</v>
      </c>
      <c r="M9565" t="s">
        <v>1956</v>
      </c>
      <c r="N9565" t="s">
        <v>1962</v>
      </c>
      <c r="O9565">
        <v>1</v>
      </c>
      <c r="P9565" t="s">
        <v>1963</v>
      </c>
      <c r="Q9565" s="29">
        <v>1</v>
      </c>
      <c r="R9565" s="29">
        <v>42155</v>
      </c>
      <c r="S9565">
        <v>40307239</v>
      </c>
      <c r="T9565" t="s">
        <v>9498</v>
      </c>
    </row>
    <row r="9566" spans="1:20" x14ac:dyDescent="0.25">
      <c r="A9566">
        <v>4030723</v>
      </c>
      <c r="B9566" t="s">
        <v>9498</v>
      </c>
      <c r="C9566" t="s">
        <v>1956</v>
      </c>
      <c r="D9566" t="s">
        <v>1957</v>
      </c>
      <c r="E9566" t="s">
        <v>1958</v>
      </c>
      <c r="F9566" t="s">
        <v>1959</v>
      </c>
      <c r="G9566">
        <v>20</v>
      </c>
      <c r="H9566" t="s">
        <v>1986</v>
      </c>
      <c r="I9566" t="s">
        <v>1987</v>
      </c>
      <c r="J9566" t="s">
        <v>1969</v>
      </c>
      <c r="M9566" t="s">
        <v>1956</v>
      </c>
      <c r="N9566" t="s">
        <v>1962</v>
      </c>
      <c r="O9566">
        <v>2</v>
      </c>
      <c r="P9566" t="s">
        <v>1989</v>
      </c>
      <c r="Q9566" s="29">
        <v>39857</v>
      </c>
      <c r="S9566">
        <v>40307239</v>
      </c>
      <c r="T9566" t="s">
        <v>9498</v>
      </c>
    </row>
    <row r="9567" spans="1:20" x14ac:dyDescent="0.25">
      <c r="A9567">
        <v>4030724</v>
      </c>
      <c r="B9567" t="s">
        <v>668</v>
      </c>
      <c r="C9567" t="s">
        <v>1956</v>
      </c>
      <c r="D9567" t="s">
        <v>1957</v>
      </c>
      <c r="E9567" t="s">
        <v>1958</v>
      </c>
      <c r="F9567" t="s">
        <v>1959</v>
      </c>
      <c r="G9567">
        <v>20</v>
      </c>
      <c r="H9567" t="s">
        <v>1986</v>
      </c>
      <c r="I9567" t="s">
        <v>1987</v>
      </c>
      <c r="J9567" t="s">
        <v>1969</v>
      </c>
      <c r="M9567" t="s">
        <v>1956</v>
      </c>
      <c r="N9567" t="s">
        <v>1962</v>
      </c>
      <c r="O9567">
        <v>1</v>
      </c>
      <c r="P9567" t="s">
        <v>1963</v>
      </c>
      <c r="Q9567" s="29">
        <v>1</v>
      </c>
      <c r="R9567" s="29">
        <v>42155</v>
      </c>
      <c r="S9567">
        <v>40307247</v>
      </c>
      <c r="T9567" t="s">
        <v>668</v>
      </c>
    </row>
    <row r="9568" spans="1:20" x14ac:dyDescent="0.25">
      <c r="A9568">
        <v>4030724</v>
      </c>
      <c r="B9568" t="s">
        <v>668</v>
      </c>
      <c r="C9568" t="s">
        <v>1956</v>
      </c>
      <c r="D9568" t="s">
        <v>1957</v>
      </c>
      <c r="E9568" t="s">
        <v>1958</v>
      </c>
      <c r="F9568" t="s">
        <v>1959</v>
      </c>
      <c r="G9568">
        <v>20</v>
      </c>
      <c r="H9568" t="s">
        <v>1986</v>
      </c>
      <c r="I9568" t="s">
        <v>1987</v>
      </c>
      <c r="J9568" t="s">
        <v>1969</v>
      </c>
      <c r="M9568" t="s">
        <v>1956</v>
      </c>
      <c r="N9568" t="s">
        <v>1962</v>
      </c>
      <c r="O9568">
        <v>2</v>
      </c>
      <c r="P9568" t="s">
        <v>1989</v>
      </c>
      <c r="Q9568" s="29">
        <v>39857</v>
      </c>
      <c r="S9568">
        <v>40307247</v>
      </c>
      <c r="T9568" t="s">
        <v>668</v>
      </c>
    </row>
    <row r="9569" spans="1:20" x14ac:dyDescent="0.25">
      <c r="A9569">
        <v>4030725</v>
      </c>
      <c r="B9569" t="s">
        <v>669</v>
      </c>
      <c r="C9569" t="s">
        <v>1956</v>
      </c>
      <c r="D9569" t="s">
        <v>1957</v>
      </c>
      <c r="E9569" t="s">
        <v>1958</v>
      </c>
      <c r="F9569" t="s">
        <v>1959</v>
      </c>
      <c r="G9569">
        <v>20</v>
      </c>
      <c r="H9569" t="s">
        <v>1986</v>
      </c>
      <c r="I9569" t="s">
        <v>1987</v>
      </c>
      <c r="J9569" t="s">
        <v>1969</v>
      </c>
      <c r="M9569" t="s">
        <v>1956</v>
      </c>
      <c r="N9569" t="s">
        <v>1962</v>
      </c>
      <c r="O9569">
        <v>1</v>
      </c>
      <c r="P9569" t="s">
        <v>1963</v>
      </c>
      <c r="Q9569" s="29">
        <v>1</v>
      </c>
      <c r="R9569" s="29">
        <v>42155</v>
      </c>
      <c r="S9569">
        <v>40307255</v>
      </c>
      <c r="T9569" t="s">
        <v>9499</v>
      </c>
    </row>
    <row r="9570" spans="1:20" x14ac:dyDescent="0.25">
      <c r="A9570">
        <v>4030725</v>
      </c>
      <c r="B9570" t="s">
        <v>669</v>
      </c>
      <c r="C9570" t="s">
        <v>1956</v>
      </c>
      <c r="D9570" t="s">
        <v>1957</v>
      </c>
      <c r="E9570" t="s">
        <v>1958</v>
      </c>
      <c r="F9570" t="s">
        <v>1959</v>
      </c>
      <c r="G9570">
        <v>20</v>
      </c>
      <c r="H9570" t="s">
        <v>1986</v>
      </c>
      <c r="I9570" t="s">
        <v>1987</v>
      </c>
      <c r="J9570" t="s">
        <v>1969</v>
      </c>
      <c r="M9570" t="s">
        <v>1956</v>
      </c>
      <c r="N9570" t="s">
        <v>1962</v>
      </c>
      <c r="O9570">
        <v>2</v>
      </c>
      <c r="P9570" t="s">
        <v>1989</v>
      </c>
      <c r="Q9570" s="29">
        <v>39857</v>
      </c>
      <c r="S9570">
        <v>40307255</v>
      </c>
      <c r="T9570" t="s">
        <v>9499</v>
      </c>
    </row>
    <row r="9571" spans="1:20" x14ac:dyDescent="0.25">
      <c r="A9571">
        <v>4030726</v>
      </c>
      <c r="B9571" t="s">
        <v>670</v>
      </c>
      <c r="C9571" t="s">
        <v>1956</v>
      </c>
      <c r="D9571" t="s">
        <v>1957</v>
      </c>
      <c r="E9571" t="s">
        <v>1958</v>
      </c>
      <c r="F9571" t="s">
        <v>1959</v>
      </c>
      <c r="G9571">
        <v>14</v>
      </c>
      <c r="H9571" t="s">
        <v>1986</v>
      </c>
      <c r="I9571" t="s">
        <v>1987</v>
      </c>
      <c r="J9571" t="s">
        <v>1969</v>
      </c>
      <c r="M9571" t="s">
        <v>1956</v>
      </c>
      <c r="N9571" t="s">
        <v>1962</v>
      </c>
      <c r="O9571">
        <v>1</v>
      </c>
      <c r="P9571" t="s">
        <v>1963</v>
      </c>
      <c r="Q9571" s="29">
        <v>1</v>
      </c>
      <c r="R9571" s="29">
        <v>42155</v>
      </c>
      <c r="S9571">
        <v>40307263</v>
      </c>
      <c r="T9571" t="s">
        <v>670</v>
      </c>
    </row>
    <row r="9572" spans="1:20" x14ac:dyDescent="0.25">
      <c r="A9572">
        <v>4030726</v>
      </c>
      <c r="B9572" t="s">
        <v>670</v>
      </c>
      <c r="C9572" t="s">
        <v>1956</v>
      </c>
      <c r="D9572" t="s">
        <v>1957</v>
      </c>
      <c r="E9572" t="s">
        <v>1958</v>
      </c>
      <c r="F9572" t="s">
        <v>1959</v>
      </c>
      <c r="G9572">
        <v>14</v>
      </c>
      <c r="H9572" t="s">
        <v>1986</v>
      </c>
      <c r="I9572" t="s">
        <v>1987</v>
      </c>
      <c r="J9572" t="s">
        <v>1969</v>
      </c>
      <c r="M9572" t="s">
        <v>1956</v>
      </c>
      <c r="N9572" t="s">
        <v>1962</v>
      </c>
      <c r="O9572">
        <v>2</v>
      </c>
      <c r="P9572" t="s">
        <v>1989</v>
      </c>
      <c r="Q9572" s="29">
        <v>39857</v>
      </c>
      <c r="S9572">
        <v>40307263</v>
      </c>
      <c r="T9572" t="s">
        <v>670</v>
      </c>
    </row>
    <row r="9573" spans="1:20" x14ac:dyDescent="0.25">
      <c r="A9573">
        <v>4030727</v>
      </c>
      <c r="B9573" t="s">
        <v>671</v>
      </c>
      <c r="C9573" t="s">
        <v>1956</v>
      </c>
      <c r="D9573" t="s">
        <v>1957</v>
      </c>
      <c r="E9573" t="s">
        <v>1958</v>
      </c>
      <c r="F9573" t="s">
        <v>1959</v>
      </c>
      <c r="G9573">
        <v>10</v>
      </c>
      <c r="H9573" t="s">
        <v>1986</v>
      </c>
      <c r="I9573" t="s">
        <v>1987</v>
      </c>
      <c r="J9573" t="s">
        <v>1969</v>
      </c>
      <c r="M9573" t="s">
        <v>1956</v>
      </c>
      <c r="N9573" t="s">
        <v>1962</v>
      </c>
      <c r="O9573">
        <v>1</v>
      </c>
      <c r="P9573" t="s">
        <v>1963</v>
      </c>
      <c r="Q9573" s="29">
        <v>1</v>
      </c>
      <c r="R9573" s="29">
        <v>42155</v>
      </c>
      <c r="S9573">
        <v>40307271</v>
      </c>
      <c r="T9573" t="s">
        <v>671</v>
      </c>
    </row>
    <row r="9574" spans="1:20" x14ac:dyDescent="0.25">
      <c r="A9574">
        <v>4030727</v>
      </c>
      <c r="B9574" t="s">
        <v>671</v>
      </c>
      <c r="C9574" t="s">
        <v>1956</v>
      </c>
      <c r="D9574" t="s">
        <v>1957</v>
      </c>
      <c r="E9574" t="s">
        <v>1958</v>
      </c>
      <c r="F9574" t="s">
        <v>1959</v>
      </c>
      <c r="G9574">
        <v>10</v>
      </c>
      <c r="H9574" t="s">
        <v>1986</v>
      </c>
      <c r="I9574" t="s">
        <v>1987</v>
      </c>
      <c r="J9574" t="s">
        <v>1969</v>
      </c>
      <c r="M9574" t="s">
        <v>1956</v>
      </c>
      <c r="N9574" t="s">
        <v>1962</v>
      </c>
      <c r="O9574">
        <v>2</v>
      </c>
      <c r="P9574" t="s">
        <v>1989</v>
      </c>
      <c r="Q9574" s="29">
        <v>39857</v>
      </c>
      <c r="S9574">
        <v>40307271</v>
      </c>
      <c r="T9574" t="s">
        <v>671</v>
      </c>
    </row>
    <row r="9575" spans="1:20" x14ac:dyDescent="0.25">
      <c r="A9575">
        <v>4030728</v>
      </c>
      <c r="B9575" t="s">
        <v>672</v>
      </c>
      <c r="C9575" t="s">
        <v>1956</v>
      </c>
      <c r="D9575" t="s">
        <v>1957</v>
      </c>
      <c r="E9575" t="s">
        <v>1958</v>
      </c>
      <c r="F9575" t="s">
        <v>1959</v>
      </c>
      <c r="G9575">
        <v>1</v>
      </c>
      <c r="H9575" t="s">
        <v>1986</v>
      </c>
      <c r="I9575" t="s">
        <v>1987</v>
      </c>
      <c r="J9575" t="s">
        <v>1969</v>
      </c>
      <c r="M9575" t="s">
        <v>1956</v>
      </c>
      <c r="N9575" t="s">
        <v>1962</v>
      </c>
      <c r="O9575">
        <v>1</v>
      </c>
      <c r="P9575" t="s">
        <v>1963</v>
      </c>
      <c r="Q9575" s="29">
        <v>1</v>
      </c>
      <c r="R9575" s="29">
        <v>42155</v>
      </c>
      <c r="S9575">
        <v>40307280</v>
      </c>
      <c r="T9575" t="s">
        <v>672</v>
      </c>
    </row>
    <row r="9576" spans="1:20" x14ac:dyDescent="0.25">
      <c r="A9576">
        <v>4030728</v>
      </c>
      <c r="B9576" t="s">
        <v>672</v>
      </c>
      <c r="C9576" t="s">
        <v>1956</v>
      </c>
      <c r="D9576" t="s">
        <v>1957</v>
      </c>
      <c r="E9576" t="s">
        <v>1958</v>
      </c>
      <c r="F9576" t="s">
        <v>1959</v>
      </c>
      <c r="G9576">
        <v>1</v>
      </c>
      <c r="H9576" t="s">
        <v>1986</v>
      </c>
      <c r="I9576" t="s">
        <v>1987</v>
      </c>
      <c r="J9576" t="s">
        <v>1969</v>
      </c>
      <c r="M9576" t="s">
        <v>1956</v>
      </c>
      <c r="N9576" t="s">
        <v>1962</v>
      </c>
      <c r="O9576">
        <v>2</v>
      </c>
      <c r="P9576" t="s">
        <v>1989</v>
      </c>
      <c r="Q9576" s="29">
        <v>39857</v>
      </c>
      <c r="S9576">
        <v>40307280</v>
      </c>
      <c r="T9576" t="s">
        <v>672</v>
      </c>
    </row>
    <row r="9577" spans="1:20" x14ac:dyDescent="0.25">
      <c r="A9577">
        <v>4030729</v>
      </c>
      <c r="B9577" t="s">
        <v>673</v>
      </c>
      <c r="C9577" t="s">
        <v>1956</v>
      </c>
      <c r="D9577" t="s">
        <v>1957</v>
      </c>
      <c r="E9577" t="s">
        <v>1958</v>
      </c>
      <c r="F9577" t="s">
        <v>1959</v>
      </c>
      <c r="G9577">
        <v>4</v>
      </c>
      <c r="H9577" t="s">
        <v>1986</v>
      </c>
      <c r="I9577" t="s">
        <v>1987</v>
      </c>
      <c r="J9577" t="s">
        <v>1969</v>
      </c>
      <c r="M9577" t="s">
        <v>1956</v>
      </c>
      <c r="N9577" t="s">
        <v>1962</v>
      </c>
      <c r="O9577">
        <v>1</v>
      </c>
      <c r="P9577" t="s">
        <v>1963</v>
      </c>
      <c r="Q9577" s="29">
        <v>1</v>
      </c>
      <c r="R9577" s="29">
        <v>42155</v>
      </c>
      <c r="S9577">
        <v>40307298</v>
      </c>
      <c r="T9577" t="s">
        <v>9500</v>
      </c>
    </row>
    <row r="9578" spans="1:20" x14ac:dyDescent="0.25">
      <c r="A9578">
        <v>4030729</v>
      </c>
      <c r="B9578" t="s">
        <v>673</v>
      </c>
      <c r="C9578" t="s">
        <v>1956</v>
      </c>
      <c r="D9578" t="s">
        <v>1957</v>
      </c>
      <c r="E9578" t="s">
        <v>1958</v>
      </c>
      <c r="F9578" t="s">
        <v>1959</v>
      </c>
      <c r="G9578">
        <v>4</v>
      </c>
      <c r="H9578" t="s">
        <v>1986</v>
      </c>
      <c r="I9578" t="s">
        <v>1987</v>
      </c>
      <c r="J9578" t="s">
        <v>1969</v>
      </c>
      <c r="M9578" t="s">
        <v>1956</v>
      </c>
      <c r="N9578" t="s">
        <v>1962</v>
      </c>
      <c r="O9578">
        <v>2</v>
      </c>
      <c r="P9578" t="s">
        <v>1989</v>
      </c>
      <c r="Q9578" s="29">
        <v>39857</v>
      </c>
      <c r="S9578">
        <v>40307298</v>
      </c>
      <c r="T9578" t="s">
        <v>9500</v>
      </c>
    </row>
    <row r="9579" spans="1:20" x14ac:dyDescent="0.25">
      <c r="A9579">
        <v>4030730</v>
      </c>
      <c r="B9579" t="s">
        <v>674</v>
      </c>
      <c r="C9579" t="s">
        <v>1956</v>
      </c>
      <c r="D9579" t="s">
        <v>1957</v>
      </c>
      <c r="E9579" t="s">
        <v>1958</v>
      </c>
      <c r="F9579" t="s">
        <v>1959</v>
      </c>
      <c r="G9579">
        <v>1</v>
      </c>
      <c r="H9579" t="s">
        <v>1986</v>
      </c>
      <c r="I9579" t="s">
        <v>1987</v>
      </c>
      <c r="J9579" t="s">
        <v>1969</v>
      </c>
      <c r="M9579" t="s">
        <v>1956</v>
      </c>
      <c r="N9579" t="s">
        <v>1962</v>
      </c>
      <c r="O9579">
        <v>1</v>
      </c>
      <c r="P9579" t="s">
        <v>1963</v>
      </c>
      <c r="Q9579" s="29">
        <v>1</v>
      </c>
      <c r="R9579" s="29">
        <v>42155</v>
      </c>
      <c r="S9579">
        <v>40307301</v>
      </c>
      <c r="T9579" t="s">
        <v>674</v>
      </c>
    </row>
    <row r="9580" spans="1:20" x14ac:dyDescent="0.25">
      <c r="A9580">
        <v>4030730</v>
      </c>
      <c r="B9580" t="s">
        <v>674</v>
      </c>
      <c r="C9580" t="s">
        <v>1956</v>
      </c>
      <c r="D9580" t="s">
        <v>1957</v>
      </c>
      <c r="E9580" t="s">
        <v>1958</v>
      </c>
      <c r="F9580" t="s">
        <v>1959</v>
      </c>
      <c r="G9580">
        <v>1</v>
      </c>
      <c r="H9580" t="s">
        <v>1986</v>
      </c>
      <c r="I9580" t="s">
        <v>1987</v>
      </c>
      <c r="J9580" t="s">
        <v>1969</v>
      </c>
      <c r="M9580" t="s">
        <v>1956</v>
      </c>
      <c r="N9580" t="s">
        <v>1962</v>
      </c>
      <c r="O9580">
        <v>2</v>
      </c>
      <c r="P9580" t="s">
        <v>1989</v>
      </c>
      <c r="Q9580" s="29">
        <v>39857</v>
      </c>
      <c r="S9580">
        <v>40307301</v>
      </c>
      <c r="T9580" t="s">
        <v>674</v>
      </c>
    </row>
    <row r="9581" spans="1:20" x14ac:dyDescent="0.25">
      <c r="A9581">
        <v>4030731</v>
      </c>
      <c r="B9581" t="s">
        <v>9501</v>
      </c>
      <c r="C9581" t="s">
        <v>1956</v>
      </c>
      <c r="D9581" t="s">
        <v>1957</v>
      </c>
      <c r="E9581" t="s">
        <v>1958</v>
      </c>
      <c r="F9581" t="s">
        <v>1959</v>
      </c>
      <c r="G9581">
        <v>20</v>
      </c>
      <c r="H9581" t="s">
        <v>1986</v>
      </c>
      <c r="I9581" t="s">
        <v>1987</v>
      </c>
      <c r="J9581" t="s">
        <v>1969</v>
      </c>
      <c r="M9581" t="s">
        <v>1956</v>
      </c>
      <c r="N9581" t="s">
        <v>1962</v>
      </c>
      <c r="O9581">
        <v>1</v>
      </c>
      <c r="P9581" t="s">
        <v>1963</v>
      </c>
      <c r="Q9581" s="29">
        <v>1</v>
      </c>
      <c r="R9581" s="29">
        <v>42155</v>
      </c>
      <c r="S9581">
        <v>40307310</v>
      </c>
      <c r="T9581" t="s">
        <v>9501</v>
      </c>
    </row>
    <row r="9582" spans="1:20" x14ac:dyDescent="0.25">
      <c r="A9582">
        <v>4030731</v>
      </c>
      <c r="B9582" t="s">
        <v>9501</v>
      </c>
      <c r="C9582" t="s">
        <v>1956</v>
      </c>
      <c r="D9582" t="s">
        <v>1957</v>
      </c>
      <c r="E9582" t="s">
        <v>1958</v>
      </c>
      <c r="F9582" t="s">
        <v>1959</v>
      </c>
      <c r="G9582">
        <v>20</v>
      </c>
      <c r="H9582" t="s">
        <v>1986</v>
      </c>
      <c r="I9582" t="s">
        <v>1987</v>
      </c>
      <c r="J9582" t="s">
        <v>1969</v>
      </c>
      <c r="M9582" t="s">
        <v>1956</v>
      </c>
      <c r="N9582" t="s">
        <v>1962</v>
      </c>
      <c r="O9582">
        <v>2</v>
      </c>
      <c r="P9582" t="s">
        <v>1989</v>
      </c>
      <c r="Q9582" s="29">
        <v>39857</v>
      </c>
      <c r="S9582">
        <v>40307310</v>
      </c>
      <c r="T9582" t="s">
        <v>9501</v>
      </c>
    </row>
    <row r="9583" spans="1:20" x14ac:dyDescent="0.25">
      <c r="A9583">
        <v>4030732</v>
      </c>
      <c r="B9583" t="s">
        <v>9502</v>
      </c>
      <c r="C9583" t="s">
        <v>1956</v>
      </c>
      <c r="D9583" t="s">
        <v>1957</v>
      </c>
      <c r="E9583" t="s">
        <v>1958</v>
      </c>
      <c r="F9583" t="s">
        <v>1959</v>
      </c>
      <c r="G9583">
        <v>20</v>
      </c>
      <c r="H9583" t="s">
        <v>1986</v>
      </c>
      <c r="I9583" t="s">
        <v>1987</v>
      </c>
      <c r="J9583" t="s">
        <v>1969</v>
      </c>
      <c r="M9583" t="s">
        <v>1956</v>
      </c>
      <c r="N9583" t="s">
        <v>1962</v>
      </c>
      <c r="O9583">
        <v>1</v>
      </c>
      <c r="P9583" t="s">
        <v>1963</v>
      </c>
      <c r="Q9583" s="29">
        <v>1</v>
      </c>
      <c r="R9583" s="29">
        <v>42155</v>
      </c>
      <c r="S9583">
        <v>40307328</v>
      </c>
      <c r="T9583" t="s">
        <v>9503</v>
      </c>
    </row>
    <row r="9584" spans="1:20" x14ac:dyDescent="0.25">
      <c r="A9584">
        <v>4030732</v>
      </c>
      <c r="B9584" t="s">
        <v>9502</v>
      </c>
      <c r="C9584" t="s">
        <v>1956</v>
      </c>
      <c r="D9584" t="s">
        <v>1957</v>
      </c>
      <c r="E9584" t="s">
        <v>1958</v>
      </c>
      <c r="F9584" t="s">
        <v>1959</v>
      </c>
      <c r="G9584">
        <v>20</v>
      </c>
      <c r="H9584" t="s">
        <v>1986</v>
      </c>
      <c r="I9584" t="s">
        <v>1987</v>
      </c>
      <c r="J9584" t="s">
        <v>1969</v>
      </c>
      <c r="M9584" t="s">
        <v>1956</v>
      </c>
      <c r="N9584" t="s">
        <v>1962</v>
      </c>
      <c r="O9584">
        <v>2</v>
      </c>
      <c r="P9584" t="s">
        <v>1989</v>
      </c>
      <c r="Q9584" s="29">
        <v>39857</v>
      </c>
      <c r="S9584">
        <v>40307328</v>
      </c>
      <c r="T9584" t="s">
        <v>9503</v>
      </c>
    </row>
    <row r="9585" spans="1:20" x14ac:dyDescent="0.25">
      <c r="A9585">
        <v>4030733</v>
      </c>
      <c r="B9585" t="s">
        <v>675</v>
      </c>
      <c r="C9585" t="s">
        <v>1956</v>
      </c>
      <c r="D9585" t="s">
        <v>1957</v>
      </c>
      <c r="E9585" t="s">
        <v>1958</v>
      </c>
      <c r="F9585" t="s">
        <v>1959</v>
      </c>
      <c r="G9585">
        <v>20</v>
      </c>
      <c r="H9585" t="s">
        <v>1986</v>
      </c>
      <c r="I9585" t="s">
        <v>1987</v>
      </c>
      <c r="J9585" t="s">
        <v>1969</v>
      </c>
      <c r="M9585" t="s">
        <v>1956</v>
      </c>
      <c r="N9585" t="s">
        <v>1962</v>
      </c>
      <c r="O9585">
        <v>1</v>
      </c>
      <c r="P9585" t="s">
        <v>1963</v>
      </c>
      <c r="Q9585" s="29">
        <v>1</v>
      </c>
      <c r="R9585" s="29">
        <v>42155</v>
      </c>
      <c r="S9585">
        <v>40307336</v>
      </c>
      <c r="T9585" t="s">
        <v>9504</v>
      </c>
    </row>
    <row r="9586" spans="1:20" x14ac:dyDescent="0.25">
      <c r="A9586">
        <v>4030733</v>
      </c>
      <c r="B9586" t="s">
        <v>675</v>
      </c>
      <c r="C9586" t="s">
        <v>1956</v>
      </c>
      <c r="D9586" t="s">
        <v>1957</v>
      </c>
      <c r="E9586" t="s">
        <v>1958</v>
      </c>
      <c r="F9586" t="s">
        <v>1959</v>
      </c>
      <c r="G9586">
        <v>20</v>
      </c>
      <c r="H9586" t="s">
        <v>1986</v>
      </c>
      <c r="I9586" t="s">
        <v>1987</v>
      </c>
      <c r="J9586" t="s">
        <v>1969</v>
      </c>
      <c r="M9586" t="s">
        <v>1956</v>
      </c>
      <c r="N9586" t="s">
        <v>1962</v>
      </c>
      <c r="O9586">
        <v>2</v>
      </c>
      <c r="P9586" t="s">
        <v>1989</v>
      </c>
      <c r="Q9586" s="29">
        <v>39857</v>
      </c>
      <c r="S9586">
        <v>40307336</v>
      </c>
      <c r="T9586" t="s">
        <v>9504</v>
      </c>
    </row>
    <row r="9587" spans="1:20" x14ac:dyDescent="0.25">
      <c r="A9587">
        <v>4030734</v>
      </c>
      <c r="B9587" t="s">
        <v>676</v>
      </c>
      <c r="C9587" t="s">
        <v>1956</v>
      </c>
      <c r="D9587" t="s">
        <v>1957</v>
      </c>
      <c r="E9587" t="s">
        <v>1958</v>
      </c>
      <c r="F9587" t="s">
        <v>1959</v>
      </c>
      <c r="G9587">
        <v>20</v>
      </c>
      <c r="H9587" t="s">
        <v>1986</v>
      </c>
      <c r="I9587" t="s">
        <v>1987</v>
      </c>
      <c r="J9587" t="s">
        <v>1969</v>
      </c>
      <c r="M9587" t="s">
        <v>1956</v>
      </c>
      <c r="N9587" t="s">
        <v>1962</v>
      </c>
      <c r="O9587">
        <v>1</v>
      </c>
      <c r="P9587" t="s">
        <v>1963</v>
      </c>
      <c r="Q9587" s="29">
        <v>1</v>
      </c>
      <c r="R9587" s="29">
        <v>42155</v>
      </c>
      <c r="S9587">
        <v>40307344</v>
      </c>
      <c r="T9587" t="s">
        <v>676</v>
      </c>
    </row>
    <row r="9588" spans="1:20" x14ac:dyDescent="0.25">
      <c r="A9588">
        <v>4030734</v>
      </c>
      <c r="B9588" t="s">
        <v>676</v>
      </c>
      <c r="C9588" t="s">
        <v>1956</v>
      </c>
      <c r="D9588" t="s">
        <v>1957</v>
      </c>
      <c r="E9588" t="s">
        <v>1958</v>
      </c>
      <c r="F9588" t="s">
        <v>1959</v>
      </c>
      <c r="G9588">
        <v>20</v>
      </c>
      <c r="H9588" t="s">
        <v>1986</v>
      </c>
      <c r="I9588" t="s">
        <v>1987</v>
      </c>
      <c r="J9588" t="s">
        <v>1969</v>
      </c>
      <c r="M9588" t="s">
        <v>1956</v>
      </c>
      <c r="N9588" t="s">
        <v>1962</v>
      </c>
      <c r="O9588">
        <v>2</v>
      </c>
      <c r="P9588" t="s">
        <v>1989</v>
      </c>
      <c r="Q9588" s="29">
        <v>39857</v>
      </c>
      <c r="S9588">
        <v>40307344</v>
      </c>
      <c r="T9588" t="s">
        <v>676</v>
      </c>
    </row>
    <row r="9589" spans="1:20" x14ac:dyDescent="0.25">
      <c r="A9589">
        <v>4030735</v>
      </c>
      <c r="B9589" t="s">
        <v>677</v>
      </c>
      <c r="C9589" t="s">
        <v>1956</v>
      </c>
      <c r="D9589" t="s">
        <v>1957</v>
      </c>
      <c r="E9589" t="s">
        <v>1958</v>
      </c>
      <c r="F9589" t="s">
        <v>1959</v>
      </c>
      <c r="G9589">
        <v>20</v>
      </c>
      <c r="H9589" t="s">
        <v>1986</v>
      </c>
      <c r="I9589" t="s">
        <v>1987</v>
      </c>
      <c r="J9589" t="s">
        <v>1969</v>
      </c>
      <c r="M9589" t="s">
        <v>1956</v>
      </c>
      <c r="N9589" t="s">
        <v>1962</v>
      </c>
      <c r="O9589">
        <v>1</v>
      </c>
      <c r="P9589" t="s">
        <v>1963</v>
      </c>
      <c r="Q9589" s="29">
        <v>1</v>
      </c>
      <c r="R9589" s="29">
        <v>42155</v>
      </c>
      <c r="S9589">
        <v>40307352</v>
      </c>
      <c r="T9589" t="s">
        <v>9505</v>
      </c>
    </row>
    <row r="9590" spans="1:20" x14ac:dyDescent="0.25">
      <c r="A9590">
        <v>4030735</v>
      </c>
      <c r="B9590" t="s">
        <v>677</v>
      </c>
      <c r="C9590" t="s">
        <v>1956</v>
      </c>
      <c r="D9590" t="s">
        <v>1957</v>
      </c>
      <c r="E9590" t="s">
        <v>1958</v>
      </c>
      <c r="F9590" t="s">
        <v>1959</v>
      </c>
      <c r="G9590">
        <v>20</v>
      </c>
      <c r="H9590" t="s">
        <v>1986</v>
      </c>
      <c r="I9590" t="s">
        <v>1987</v>
      </c>
      <c r="J9590" t="s">
        <v>1969</v>
      </c>
      <c r="M9590" t="s">
        <v>1956</v>
      </c>
      <c r="N9590" t="s">
        <v>1962</v>
      </c>
      <c r="O9590">
        <v>2</v>
      </c>
      <c r="P9590" t="s">
        <v>1989</v>
      </c>
      <c r="Q9590" s="29">
        <v>39857</v>
      </c>
      <c r="S9590">
        <v>40307352</v>
      </c>
      <c r="T9590" t="s">
        <v>9505</v>
      </c>
    </row>
    <row r="9591" spans="1:20" x14ac:dyDescent="0.25">
      <c r="A9591">
        <v>4030736</v>
      </c>
      <c r="B9591" t="s">
        <v>9506</v>
      </c>
      <c r="C9591" t="s">
        <v>1956</v>
      </c>
      <c r="D9591" t="s">
        <v>1957</v>
      </c>
      <c r="E9591" t="s">
        <v>1958</v>
      </c>
      <c r="F9591" t="s">
        <v>1959</v>
      </c>
      <c r="G9591">
        <v>20</v>
      </c>
      <c r="H9591" t="s">
        <v>1986</v>
      </c>
      <c r="I9591" t="s">
        <v>1987</v>
      </c>
      <c r="J9591" t="s">
        <v>1969</v>
      </c>
      <c r="M9591" t="s">
        <v>1956</v>
      </c>
      <c r="N9591" t="s">
        <v>1962</v>
      </c>
      <c r="O9591">
        <v>1</v>
      </c>
      <c r="P9591" t="s">
        <v>1963</v>
      </c>
      <c r="Q9591" s="29">
        <v>1</v>
      </c>
      <c r="R9591" s="29">
        <v>42155</v>
      </c>
      <c r="S9591">
        <v>40307360</v>
      </c>
      <c r="T9591" t="s">
        <v>9506</v>
      </c>
    </row>
    <row r="9592" spans="1:20" x14ac:dyDescent="0.25">
      <c r="A9592">
        <v>4030736</v>
      </c>
      <c r="B9592" t="s">
        <v>9506</v>
      </c>
      <c r="C9592" t="s">
        <v>1956</v>
      </c>
      <c r="D9592" t="s">
        <v>1957</v>
      </c>
      <c r="E9592" t="s">
        <v>1958</v>
      </c>
      <c r="F9592" t="s">
        <v>1959</v>
      </c>
      <c r="G9592">
        <v>20</v>
      </c>
      <c r="H9592" t="s">
        <v>1986</v>
      </c>
      <c r="I9592" t="s">
        <v>1987</v>
      </c>
      <c r="J9592" t="s">
        <v>1969</v>
      </c>
      <c r="M9592" t="s">
        <v>1956</v>
      </c>
      <c r="N9592" t="s">
        <v>1962</v>
      </c>
      <c r="O9592">
        <v>2</v>
      </c>
      <c r="P9592" t="s">
        <v>1989</v>
      </c>
      <c r="Q9592" s="29">
        <v>39857</v>
      </c>
      <c r="S9592">
        <v>40307360</v>
      </c>
      <c r="T9592" t="s">
        <v>9506</v>
      </c>
    </row>
    <row r="9593" spans="1:20" x14ac:dyDescent="0.25">
      <c r="A9593">
        <v>4030737</v>
      </c>
      <c r="B9593" t="s">
        <v>9507</v>
      </c>
      <c r="C9593" t="s">
        <v>1956</v>
      </c>
      <c r="D9593" t="s">
        <v>1957</v>
      </c>
      <c r="E9593" t="s">
        <v>1958</v>
      </c>
      <c r="F9593" t="s">
        <v>1959</v>
      </c>
      <c r="G9593">
        <v>20</v>
      </c>
      <c r="H9593" t="s">
        <v>1986</v>
      </c>
      <c r="I9593" t="s">
        <v>1987</v>
      </c>
      <c r="J9593" t="s">
        <v>1969</v>
      </c>
      <c r="M9593" t="s">
        <v>1956</v>
      </c>
      <c r="N9593" t="s">
        <v>1962</v>
      </c>
      <c r="O9593">
        <v>1</v>
      </c>
      <c r="P9593" t="s">
        <v>1963</v>
      </c>
      <c r="Q9593" s="29">
        <v>1</v>
      </c>
      <c r="R9593" s="29">
        <v>42155</v>
      </c>
      <c r="S9593">
        <v>40307379</v>
      </c>
      <c r="T9593" t="s">
        <v>9507</v>
      </c>
    </row>
    <row r="9594" spans="1:20" x14ac:dyDescent="0.25">
      <c r="A9594">
        <v>4030737</v>
      </c>
      <c r="B9594" t="s">
        <v>9507</v>
      </c>
      <c r="C9594" t="s">
        <v>1956</v>
      </c>
      <c r="D9594" t="s">
        <v>1957</v>
      </c>
      <c r="E9594" t="s">
        <v>1958</v>
      </c>
      <c r="F9594" t="s">
        <v>1959</v>
      </c>
      <c r="G9594">
        <v>20</v>
      </c>
      <c r="H9594" t="s">
        <v>1986</v>
      </c>
      <c r="I9594" t="s">
        <v>1987</v>
      </c>
      <c r="J9594" t="s">
        <v>1969</v>
      </c>
      <c r="M9594" t="s">
        <v>1956</v>
      </c>
      <c r="N9594" t="s">
        <v>1962</v>
      </c>
      <c r="O9594">
        <v>2</v>
      </c>
      <c r="P9594" t="s">
        <v>1989</v>
      </c>
      <c r="Q9594" s="29">
        <v>39857</v>
      </c>
      <c r="S9594">
        <v>40307379</v>
      </c>
      <c r="T9594" t="s">
        <v>9507</v>
      </c>
    </row>
    <row r="9595" spans="1:20" x14ac:dyDescent="0.25">
      <c r="A9595">
        <v>4030738</v>
      </c>
      <c r="B9595" t="s">
        <v>678</v>
      </c>
      <c r="C9595" t="s">
        <v>1956</v>
      </c>
      <c r="D9595" t="s">
        <v>1957</v>
      </c>
      <c r="E9595" t="s">
        <v>1958</v>
      </c>
      <c r="F9595" t="s">
        <v>1959</v>
      </c>
      <c r="G9595">
        <v>2</v>
      </c>
      <c r="H9595" t="s">
        <v>1986</v>
      </c>
      <c r="I9595" t="s">
        <v>1987</v>
      </c>
      <c r="J9595" t="s">
        <v>1969</v>
      </c>
      <c r="M9595" t="s">
        <v>1956</v>
      </c>
      <c r="N9595" t="s">
        <v>1962</v>
      </c>
      <c r="O9595">
        <v>1</v>
      </c>
      <c r="P9595" t="s">
        <v>1963</v>
      </c>
      <c r="Q9595" s="29">
        <v>1</v>
      </c>
      <c r="R9595" s="29">
        <v>42155</v>
      </c>
      <c r="S9595">
        <v>40307387</v>
      </c>
      <c r="T9595" t="s">
        <v>9508</v>
      </c>
    </row>
    <row r="9596" spans="1:20" x14ac:dyDescent="0.25">
      <c r="A9596">
        <v>4030738</v>
      </c>
      <c r="B9596" t="s">
        <v>678</v>
      </c>
      <c r="C9596" t="s">
        <v>1956</v>
      </c>
      <c r="D9596" t="s">
        <v>1957</v>
      </c>
      <c r="E9596" t="s">
        <v>1958</v>
      </c>
      <c r="F9596" t="s">
        <v>1959</v>
      </c>
      <c r="G9596">
        <v>2</v>
      </c>
      <c r="H9596" t="s">
        <v>1986</v>
      </c>
      <c r="I9596" t="s">
        <v>1987</v>
      </c>
      <c r="J9596" t="s">
        <v>1969</v>
      </c>
      <c r="M9596" t="s">
        <v>1956</v>
      </c>
      <c r="N9596" t="s">
        <v>1962</v>
      </c>
      <c r="O9596">
        <v>2</v>
      </c>
      <c r="P9596" t="s">
        <v>1989</v>
      </c>
      <c r="Q9596" s="29">
        <v>39857</v>
      </c>
      <c r="S9596">
        <v>40307387</v>
      </c>
      <c r="T9596" t="s">
        <v>9508</v>
      </c>
    </row>
    <row r="9597" spans="1:20" x14ac:dyDescent="0.25">
      <c r="A9597">
        <v>4030739</v>
      </c>
      <c r="B9597" t="s">
        <v>679</v>
      </c>
      <c r="C9597" t="s">
        <v>1956</v>
      </c>
      <c r="D9597" t="s">
        <v>1957</v>
      </c>
      <c r="E9597" t="s">
        <v>1958</v>
      </c>
      <c r="F9597" t="s">
        <v>1959</v>
      </c>
      <c r="G9597">
        <v>2</v>
      </c>
      <c r="H9597" t="s">
        <v>1986</v>
      </c>
      <c r="I9597" t="s">
        <v>1987</v>
      </c>
      <c r="J9597" t="s">
        <v>1969</v>
      </c>
      <c r="M9597" t="s">
        <v>1956</v>
      </c>
      <c r="N9597" t="s">
        <v>1962</v>
      </c>
      <c r="O9597">
        <v>1</v>
      </c>
      <c r="P9597" t="s">
        <v>1963</v>
      </c>
      <c r="Q9597" s="29">
        <v>1</v>
      </c>
      <c r="R9597" s="29">
        <v>42155</v>
      </c>
      <c r="S9597">
        <v>40307395</v>
      </c>
      <c r="T9597" t="s">
        <v>9509</v>
      </c>
    </row>
    <row r="9598" spans="1:20" x14ac:dyDescent="0.25">
      <c r="A9598">
        <v>4030739</v>
      </c>
      <c r="B9598" t="s">
        <v>679</v>
      </c>
      <c r="C9598" t="s">
        <v>1956</v>
      </c>
      <c r="D9598" t="s">
        <v>1957</v>
      </c>
      <c r="E9598" t="s">
        <v>1958</v>
      </c>
      <c r="F9598" t="s">
        <v>1959</v>
      </c>
      <c r="G9598">
        <v>2</v>
      </c>
      <c r="H9598" t="s">
        <v>1986</v>
      </c>
      <c r="I9598" t="s">
        <v>1987</v>
      </c>
      <c r="J9598" t="s">
        <v>1969</v>
      </c>
      <c r="M9598" t="s">
        <v>1956</v>
      </c>
      <c r="N9598" t="s">
        <v>1962</v>
      </c>
      <c r="O9598">
        <v>2</v>
      </c>
      <c r="P9598" t="s">
        <v>1989</v>
      </c>
      <c r="Q9598" s="29">
        <v>39857</v>
      </c>
      <c r="S9598">
        <v>40307395</v>
      </c>
      <c r="T9598" t="s">
        <v>9509</v>
      </c>
    </row>
    <row r="9599" spans="1:20" x14ac:dyDescent="0.25">
      <c r="A9599">
        <v>4030740</v>
      </c>
      <c r="B9599" t="s">
        <v>680</v>
      </c>
      <c r="C9599" t="s">
        <v>1956</v>
      </c>
      <c r="D9599" t="s">
        <v>1957</v>
      </c>
      <c r="E9599" t="s">
        <v>1958</v>
      </c>
      <c r="F9599" t="s">
        <v>1959</v>
      </c>
      <c r="G9599">
        <v>1</v>
      </c>
      <c r="H9599" t="s">
        <v>1986</v>
      </c>
      <c r="I9599" t="s">
        <v>1987</v>
      </c>
      <c r="J9599" t="s">
        <v>1969</v>
      </c>
      <c r="M9599" t="s">
        <v>1956</v>
      </c>
      <c r="N9599" t="s">
        <v>1962</v>
      </c>
      <c r="O9599">
        <v>1</v>
      </c>
      <c r="P9599" t="s">
        <v>1963</v>
      </c>
      <c r="Q9599" s="29">
        <v>1</v>
      </c>
      <c r="R9599" s="29">
        <v>42155</v>
      </c>
      <c r="S9599">
        <v>40307409</v>
      </c>
      <c r="T9599" t="s">
        <v>680</v>
      </c>
    </row>
    <row r="9600" spans="1:20" x14ac:dyDescent="0.25">
      <c r="A9600">
        <v>4030740</v>
      </c>
      <c r="B9600" t="s">
        <v>680</v>
      </c>
      <c r="C9600" t="s">
        <v>1956</v>
      </c>
      <c r="D9600" t="s">
        <v>1957</v>
      </c>
      <c r="E9600" t="s">
        <v>1958</v>
      </c>
      <c r="F9600" t="s">
        <v>1959</v>
      </c>
      <c r="G9600">
        <v>1</v>
      </c>
      <c r="H9600" t="s">
        <v>1986</v>
      </c>
      <c r="I9600" t="s">
        <v>1987</v>
      </c>
      <c r="J9600" t="s">
        <v>1969</v>
      </c>
      <c r="M9600" t="s">
        <v>1956</v>
      </c>
      <c r="N9600" t="s">
        <v>1962</v>
      </c>
      <c r="O9600">
        <v>2</v>
      </c>
      <c r="P9600" t="s">
        <v>1989</v>
      </c>
      <c r="Q9600" s="29">
        <v>39857</v>
      </c>
      <c r="S9600">
        <v>40307409</v>
      </c>
      <c r="T9600" t="s">
        <v>680</v>
      </c>
    </row>
    <row r="9601" spans="1:20" x14ac:dyDescent="0.25">
      <c r="A9601">
        <v>4030741</v>
      </c>
      <c r="B9601" t="s">
        <v>681</v>
      </c>
      <c r="C9601" t="s">
        <v>1956</v>
      </c>
      <c r="D9601" t="s">
        <v>1957</v>
      </c>
      <c r="E9601" t="s">
        <v>1958</v>
      </c>
      <c r="F9601" t="s">
        <v>1959</v>
      </c>
      <c r="G9601">
        <v>1</v>
      </c>
      <c r="H9601" t="s">
        <v>1986</v>
      </c>
      <c r="I9601" t="s">
        <v>1987</v>
      </c>
      <c r="J9601" t="s">
        <v>1969</v>
      </c>
      <c r="M9601" t="s">
        <v>1956</v>
      </c>
      <c r="N9601" t="s">
        <v>1962</v>
      </c>
      <c r="O9601">
        <v>1</v>
      </c>
      <c r="P9601" t="s">
        <v>1963</v>
      </c>
      <c r="Q9601" s="29">
        <v>1</v>
      </c>
      <c r="R9601" s="29">
        <v>42155</v>
      </c>
      <c r="S9601">
        <v>40307417</v>
      </c>
      <c r="T9601" t="s">
        <v>681</v>
      </c>
    </row>
    <row r="9602" spans="1:20" x14ac:dyDescent="0.25">
      <c r="A9602">
        <v>4030741</v>
      </c>
      <c r="B9602" t="s">
        <v>681</v>
      </c>
      <c r="C9602" t="s">
        <v>1956</v>
      </c>
      <c r="D9602" t="s">
        <v>1957</v>
      </c>
      <c r="E9602" t="s">
        <v>1958</v>
      </c>
      <c r="F9602" t="s">
        <v>1959</v>
      </c>
      <c r="G9602">
        <v>1</v>
      </c>
      <c r="H9602" t="s">
        <v>1986</v>
      </c>
      <c r="I9602" t="s">
        <v>1987</v>
      </c>
      <c r="J9602" t="s">
        <v>1969</v>
      </c>
      <c r="M9602" t="s">
        <v>1956</v>
      </c>
      <c r="N9602" t="s">
        <v>1962</v>
      </c>
      <c r="O9602">
        <v>2</v>
      </c>
      <c r="P9602" t="s">
        <v>1989</v>
      </c>
      <c r="Q9602" s="29">
        <v>39857</v>
      </c>
      <c r="S9602">
        <v>40307417</v>
      </c>
      <c r="T9602" t="s">
        <v>681</v>
      </c>
    </row>
    <row r="9603" spans="1:20" x14ac:dyDescent="0.25">
      <c r="A9603">
        <v>4030742</v>
      </c>
      <c r="B9603" t="s">
        <v>682</v>
      </c>
      <c r="C9603" t="s">
        <v>1956</v>
      </c>
      <c r="D9603" t="s">
        <v>1957</v>
      </c>
      <c r="E9603" t="s">
        <v>1958</v>
      </c>
      <c r="F9603" t="s">
        <v>1959</v>
      </c>
      <c r="G9603">
        <v>20</v>
      </c>
      <c r="H9603" t="s">
        <v>1986</v>
      </c>
      <c r="I9603" t="s">
        <v>1987</v>
      </c>
      <c r="J9603" t="s">
        <v>1969</v>
      </c>
      <c r="M9603" t="s">
        <v>1956</v>
      </c>
      <c r="N9603" t="s">
        <v>1962</v>
      </c>
      <c r="O9603">
        <v>1</v>
      </c>
      <c r="P9603" t="s">
        <v>1963</v>
      </c>
      <c r="Q9603" s="29">
        <v>1</v>
      </c>
      <c r="R9603" s="29">
        <v>42155</v>
      </c>
      <c r="S9603">
        <v>40307425</v>
      </c>
      <c r="T9603" t="s">
        <v>682</v>
      </c>
    </row>
    <row r="9604" spans="1:20" x14ac:dyDescent="0.25">
      <c r="A9604">
        <v>4030742</v>
      </c>
      <c r="B9604" t="s">
        <v>682</v>
      </c>
      <c r="C9604" t="s">
        <v>1956</v>
      </c>
      <c r="D9604" t="s">
        <v>1957</v>
      </c>
      <c r="E9604" t="s">
        <v>1958</v>
      </c>
      <c r="F9604" t="s">
        <v>1959</v>
      </c>
      <c r="G9604">
        <v>20</v>
      </c>
      <c r="H9604" t="s">
        <v>1986</v>
      </c>
      <c r="I9604" t="s">
        <v>1987</v>
      </c>
      <c r="J9604" t="s">
        <v>1969</v>
      </c>
      <c r="M9604" t="s">
        <v>1956</v>
      </c>
      <c r="N9604" t="s">
        <v>1962</v>
      </c>
      <c r="O9604">
        <v>2</v>
      </c>
      <c r="P9604" t="s">
        <v>1989</v>
      </c>
      <c r="Q9604" s="29">
        <v>39857</v>
      </c>
      <c r="S9604">
        <v>40307425</v>
      </c>
      <c r="T9604" t="s">
        <v>682</v>
      </c>
    </row>
    <row r="9605" spans="1:20" x14ac:dyDescent="0.25">
      <c r="A9605">
        <v>4030743</v>
      </c>
      <c r="B9605" t="s">
        <v>9510</v>
      </c>
      <c r="C9605" t="s">
        <v>1956</v>
      </c>
      <c r="D9605" t="s">
        <v>1957</v>
      </c>
      <c r="E9605" t="s">
        <v>1958</v>
      </c>
      <c r="F9605" t="s">
        <v>1959</v>
      </c>
      <c r="G9605">
        <v>20</v>
      </c>
      <c r="H9605" t="s">
        <v>1986</v>
      </c>
      <c r="I9605" t="s">
        <v>1987</v>
      </c>
      <c r="J9605" t="s">
        <v>1969</v>
      </c>
      <c r="M9605" t="s">
        <v>1956</v>
      </c>
      <c r="N9605" t="s">
        <v>1962</v>
      </c>
      <c r="O9605">
        <v>1</v>
      </c>
      <c r="P9605" t="s">
        <v>1963</v>
      </c>
      <c r="Q9605" s="29">
        <v>1</v>
      </c>
      <c r="R9605" s="29">
        <v>42155</v>
      </c>
      <c r="S9605">
        <v>40307433</v>
      </c>
      <c r="T9605" t="s">
        <v>9511</v>
      </c>
    </row>
    <row r="9606" spans="1:20" x14ac:dyDescent="0.25">
      <c r="A9606">
        <v>4030743</v>
      </c>
      <c r="B9606" t="s">
        <v>9510</v>
      </c>
      <c r="C9606" t="s">
        <v>1956</v>
      </c>
      <c r="D9606" t="s">
        <v>1957</v>
      </c>
      <c r="E9606" t="s">
        <v>1958</v>
      </c>
      <c r="F9606" t="s">
        <v>1959</v>
      </c>
      <c r="G9606">
        <v>20</v>
      </c>
      <c r="H9606" t="s">
        <v>1986</v>
      </c>
      <c r="I9606" t="s">
        <v>1987</v>
      </c>
      <c r="J9606" t="s">
        <v>1969</v>
      </c>
      <c r="M9606" t="s">
        <v>1956</v>
      </c>
      <c r="N9606" t="s">
        <v>1962</v>
      </c>
      <c r="O9606">
        <v>2</v>
      </c>
      <c r="P9606" t="s">
        <v>1989</v>
      </c>
      <c r="Q9606" s="29">
        <v>39857</v>
      </c>
      <c r="S9606">
        <v>40307433</v>
      </c>
      <c r="T9606" t="s">
        <v>9511</v>
      </c>
    </row>
    <row r="9607" spans="1:20" x14ac:dyDescent="0.25">
      <c r="A9607">
        <v>4030744</v>
      </c>
      <c r="B9607" t="s">
        <v>684</v>
      </c>
      <c r="C9607" t="s">
        <v>1956</v>
      </c>
      <c r="D9607" t="s">
        <v>1957</v>
      </c>
      <c r="E9607" t="s">
        <v>1958</v>
      </c>
      <c r="F9607" t="s">
        <v>1959</v>
      </c>
      <c r="G9607">
        <v>20</v>
      </c>
      <c r="H9607" t="s">
        <v>1986</v>
      </c>
      <c r="I9607" t="s">
        <v>1987</v>
      </c>
      <c r="M9607" t="s">
        <v>1956</v>
      </c>
      <c r="N9607" t="s">
        <v>1962</v>
      </c>
      <c r="O9607">
        <v>1</v>
      </c>
      <c r="P9607" t="s">
        <v>1963</v>
      </c>
      <c r="Q9607" s="29">
        <v>1</v>
      </c>
      <c r="R9607" s="29">
        <v>42155</v>
      </c>
      <c r="S9607">
        <v>40307441</v>
      </c>
      <c r="T9607" t="s">
        <v>9512</v>
      </c>
    </row>
    <row r="9608" spans="1:20" x14ac:dyDescent="0.25">
      <c r="A9608">
        <v>4030744</v>
      </c>
      <c r="B9608" t="s">
        <v>684</v>
      </c>
      <c r="C9608" t="s">
        <v>1956</v>
      </c>
      <c r="D9608" t="s">
        <v>1957</v>
      </c>
      <c r="E9608" t="s">
        <v>1958</v>
      </c>
      <c r="F9608" t="s">
        <v>1959</v>
      </c>
      <c r="G9608">
        <v>20</v>
      </c>
      <c r="H9608" t="s">
        <v>1986</v>
      </c>
      <c r="I9608" t="s">
        <v>1987</v>
      </c>
      <c r="M9608" t="s">
        <v>1956</v>
      </c>
      <c r="N9608" t="s">
        <v>1962</v>
      </c>
      <c r="O9608">
        <v>2</v>
      </c>
      <c r="P9608" t="s">
        <v>1989</v>
      </c>
      <c r="Q9608" s="29">
        <v>39857</v>
      </c>
      <c r="S9608">
        <v>40307441</v>
      </c>
      <c r="T9608" t="s">
        <v>9512</v>
      </c>
    </row>
    <row r="9609" spans="1:20" x14ac:dyDescent="0.25">
      <c r="A9609">
        <v>4030745</v>
      </c>
      <c r="B9609" t="s">
        <v>685</v>
      </c>
      <c r="C9609" t="s">
        <v>1956</v>
      </c>
      <c r="D9609" t="s">
        <v>1957</v>
      </c>
      <c r="E9609" t="s">
        <v>1958</v>
      </c>
      <c r="F9609" t="s">
        <v>1959</v>
      </c>
      <c r="G9609">
        <v>20</v>
      </c>
      <c r="H9609" t="s">
        <v>1986</v>
      </c>
      <c r="I9609" t="s">
        <v>1987</v>
      </c>
      <c r="J9609" t="s">
        <v>1969</v>
      </c>
      <c r="M9609" t="s">
        <v>1956</v>
      </c>
      <c r="N9609" t="s">
        <v>1962</v>
      </c>
      <c r="O9609">
        <v>1</v>
      </c>
      <c r="P9609" t="s">
        <v>1963</v>
      </c>
      <c r="Q9609" s="29">
        <v>1</v>
      </c>
      <c r="R9609" s="29">
        <v>42155</v>
      </c>
      <c r="S9609">
        <v>40307450</v>
      </c>
      <c r="T9609" t="s">
        <v>685</v>
      </c>
    </row>
    <row r="9610" spans="1:20" x14ac:dyDescent="0.25">
      <c r="A9610">
        <v>4030745</v>
      </c>
      <c r="B9610" t="s">
        <v>685</v>
      </c>
      <c r="C9610" t="s">
        <v>1956</v>
      </c>
      <c r="D9610" t="s">
        <v>1957</v>
      </c>
      <c r="E9610" t="s">
        <v>1958</v>
      </c>
      <c r="F9610" t="s">
        <v>1959</v>
      </c>
      <c r="G9610">
        <v>20</v>
      </c>
      <c r="H9610" t="s">
        <v>1986</v>
      </c>
      <c r="I9610" t="s">
        <v>1987</v>
      </c>
      <c r="J9610" t="s">
        <v>1969</v>
      </c>
      <c r="M9610" t="s">
        <v>1956</v>
      </c>
      <c r="N9610" t="s">
        <v>1962</v>
      </c>
      <c r="O9610">
        <v>2</v>
      </c>
      <c r="P9610" t="s">
        <v>1989</v>
      </c>
      <c r="Q9610" s="29">
        <v>39857</v>
      </c>
      <c r="S9610">
        <v>40307450</v>
      </c>
      <c r="T9610" t="s">
        <v>685</v>
      </c>
    </row>
    <row r="9611" spans="1:20" x14ac:dyDescent="0.25">
      <c r="A9611">
        <v>4030746</v>
      </c>
      <c r="B9611" t="s">
        <v>686</v>
      </c>
      <c r="C9611" t="s">
        <v>1956</v>
      </c>
      <c r="D9611" t="s">
        <v>1957</v>
      </c>
      <c r="E9611" t="s">
        <v>1958</v>
      </c>
      <c r="F9611" t="s">
        <v>1959</v>
      </c>
      <c r="G9611">
        <v>1</v>
      </c>
      <c r="H9611" t="s">
        <v>1986</v>
      </c>
      <c r="I9611" t="s">
        <v>1987</v>
      </c>
      <c r="J9611" t="s">
        <v>1969</v>
      </c>
      <c r="M9611" t="s">
        <v>1956</v>
      </c>
      <c r="N9611" t="s">
        <v>1962</v>
      </c>
      <c r="O9611">
        <v>1</v>
      </c>
      <c r="P9611" t="s">
        <v>1963</v>
      </c>
      <c r="Q9611" s="29">
        <v>1</v>
      </c>
      <c r="R9611" s="29">
        <v>42155</v>
      </c>
      <c r="S9611">
        <v>40307468</v>
      </c>
      <c r="T9611" t="s">
        <v>686</v>
      </c>
    </row>
    <row r="9612" spans="1:20" x14ac:dyDescent="0.25">
      <c r="A9612">
        <v>4030746</v>
      </c>
      <c r="B9612" t="s">
        <v>686</v>
      </c>
      <c r="C9612" t="s">
        <v>1956</v>
      </c>
      <c r="D9612" t="s">
        <v>1957</v>
      </c>
      <c r="E9612" t="s">
        <v>1958</v>
      </c>
      <c r="F9612" t="s">
        <v>1959</v>
      </c>
      <c r="G9612">
        <v>1</v>
      </c>
      <c r="H9612" t="s">
        <v>1986</v>
      </c>
      <c r="I9612" t="s">
        <v>1987</v>
      </c>
      <c r="J9612" t="s">
        <v>1969</v>
      </c>
      <c r="M9612" t="s">
        <v>1956</v>
      </c>
      <c r="N9612" t="s">
        <v>1962</v>
      </c>
      <c r="O9612">
        <v>2</v>
      </c>
      <c r="P9612" t="s">
        <v>1989</v>
      </c>
      <c r="Q9612" s="29">
        <v>39857</v>
      </c>
      <c r="S9612">
        <v>40307468</v>
      </c>
      <c r="T9612" t="s">
        <v>686</v>
      </c>
    </row>
    <row r="9613" spans="1:20" x14ac:dyDescent="0.25">
      <c r="A9613">
        <v>4030747</v>
      </c>
      <c r="B9613" t="s">
        <v>687</v>
      </c>
      <c r="C9613" t="s">
        <v>1956</v>
      </c>
      <c r="D9613" t="s">
        <v>1957</v>
      </c>
      <c r="E9613" t="s">
        <v>1958</v>
      </c>
      <c r="F9613" t="s">
        <v>1959</v>
      </c>
      <c r="G9613">
        <v>1</v>
      </c>
      <c r="H9613" t="s">
        <v>1986</v>
      </c>
      <c r="I9613" t="s">
        <v>1987</v>
      </c>
      <c r="J9613" t="s">
        <v>1969</v>
      </c>
      <c r="M9613" t="s">
        <v>1956</v>
      </c>
      <c r="N9613" t="s">
        <v>1962</v>
      </c>
      <c r="O9613">
        <v>1</v>
      </c>
      <c r="P9613" t="s">
        <v>1963</v>
      </c>
      <c r="Q9613" s="29">
        <v>1</v>
      </c>
      <c r="R9613" s="29">
        <v>42155</v>
      </c>
      <c r="S9613">
        <v>40307476</v>
      </c>
      <c r="T9613" t="s">
        <v>687</v>
      </c>
    </row>
    <row r="9614" spans="1:20" x14ac:dyDescent="0.25">
      <c r="A9614">
        <v>4030747</v>
      </c>
      <c r="B9614" t="s">
        <v>687</v>
      </c>
      <c r="C9614" t="s">
        <v>1956</v>
      </c>
      <c r="D9614" t="s">
        <v>1957</v>
      </c>
      <c r="E9614" t="s">
        <v>1958</v>
      </c>
      <c r="F9614" t="s">
        <v>1959</v>
      </c>
      <c r="G9614">
        <v>1</v>
      </c>
      <c r="H9614" t="s">
        <v>1986</v>
      </c>
      <c r="I9614" t="s">
        <v>1987</v>
      </c>
      <c r="J9614" t="s">
        <v>1969</v>
      </c>
      <c r="M9614" t="s">
        <v>1956</v>
      </c>
      <c r="N9614" t="s">
        <v>1962</v>
      </c>
      <c r="O9614">
        <v>2</v>
      </c>
      <c r="P9614" t="s">
        <v>1989</v>
      </c>
      <c r="Q9614" s="29">
        <v>39857</v>
      </c>
      <c r="S9614">
        <v>40307476</v>
      </c>
      <c r="T9614" t="s">
        <v>687</v>
      </c>
    </row>
    <row r="9615" spans="1:20" x14ac:dyDescent="0.25">
      <c r="A9615">
        <v>4030748</v>
      </c>
      <c r="B9615" t="s">
        <v>688</v>
      </c>
      <c r="C9615" t="s">
        <v>1956</v>
      </c>
      <c r="D9615" t="s">
        <v>1957</v>
      </c>
      <c r="E9615" t="s">
        <v>1958</v>
      </c>
      <c r="F9615" t="s">
        <v>1959</v>
      </c>
      <c r="G9615">
        <v>1</v>
      </c>
      <c r="H9615" t="s">
        <v>1986</v>
      </c>
      <c r="I9615" t="s">
        <v>1987</v>
      </c>
      <c r="J9615" t="s">
        <v>1969</v>
      </c>
      <c r="M9615" t="s">
        <v>1956</v>
      </c>
      <c r="N9615" t="s">
        <v>1962</v>
      </c>
      <c r="O9615">
        <v>1</v>
      </c>
      <c r="P9615" t="s">
        <v>1963</v>
      </c>
      <c r="Q9615" s="29">
        <v>1</v>
      </c>
      <c r="R9615" s="29">
        <v>42155</v>
      </c>
      <c r="S9615">
        <v>40307484</v>
      </c>
      <c r="T9615" t="s">
        <v>688</v>
      </c>
    </row>
    <row r="9616" spans="1:20" x14ac:dyDescent="0.25">
      <c r="A9616">
        <v>4030748</v>
      </c>
      <c r="B9616" t="s">
        <v>688</v>
      </c>
      <c r="C9616" t="s">
        <v>1956</v>
      </c>
      <c r="D9616" t="s">
        <v>1957</v>
      </c>
      <c r="E9616" t="s">
        <v>1958</v>
      </c>
      <c r="F9616" t="s">
        <v>1959</v>
      </c>
      <c r="G9616">
        <v>1</v>
      </c>
      <c r="H9616" t="s">
        <v>1986</v>
      </c>
      <c r="I9616" t="s">
        <v>1987</v>
      </c>
      <c r="J9616" t="s">
        <v>1969</v>
      </c>
      <c r="M9616" t="s">
        <v>1956</v>
      </c>
      <c r="N9616" t="s">
        <v>1962</v>
      </c>
      <c r="O9616">
        <v>2</v>
      </c>
      <c r="P9616" t="s">
        <v>1989</v>
      </c>
      <c r="Q9616" s="29">
        <v>39857</v>
      </c>
      <c r="S9616">
        <v>40307484</v>
      </c>
      <c r="T9616" t="s">
        <v>688</v>
      </c>
    </row>
    <row r="9617" spans="1:20" x14ac:dyDescent="0.25">
      <c r="A9617">
        <v>4030749</v>
      </c>
      <c r="B9617" t="s">
        <v>689</v>
      </c>
      <c r="C9617" t="s">
        <v>1956</v>
      </c>
      <c r="D9617" t="s">
        <v>1957</v>
      </c>
      <c r="E9617" t="s">
        <v>1958</v>
      </c>
      <c r="F9617" t="s">
        <v>1959</v>
      </c>
      <c r="G9617">
        <v>1</v>
      </c>
      <c r="H9617" t="s">
        <v>1986</v>
      </c>
      <c r="I9617" t="s">
        <v>1987</v>
      </c>
      <c r="J9617" t="s">
        <v>1969</v>
      </c>
      <c r="M9617" t="s">
        <v>1956</v>
      </c>
      <c r="N9617" t="s">
        <v>1962</v>
      </c>
      <c r="O9617">
        <v>1</v>
      </c>
      <c r="P9617" t="s">
        <v>1963</v>
      </c>
      <c r="Q9617" s="29">
        <v>1</v>
      </c>
      <c r="R9617" s="29">
        <v>42155</v>
      </c>
      <c r="S9617">
        <v>40307492</v>
      </c>
      <c r="T9617" t="s">
        <v>689</v>
      </c>
    </row>
    <row r="9618" spans="1:20" x14ac:dyDescent="0.25">
      <c r="A9618">
        <v>4030749</v>
      </c>
      <c r="B9618" t="s">
        <v>689</v>
      </c>
      <c r="C9618" t="s">
        <v>1956</v>
      </c>
      <c r="D9618" t="s">
        <v>1957</v>
      </c>
      <c r="E9618" t="s">
        <v>1958</v>
      </c>
      <c r="F9618" t="s">
        <v>1959</v>
      </c>
      <c r="G9618">
        <v>1</v>
      </c>
      <c r="H9618" t="s">
        <v>1986</v>
      </c>
      <c r="I9618" t="s">
        <v>1987</v>
      </c>
      <c r="J9618" t="s">
        <v>1969</v>
      </c>
      <c r="M9618" t="s">
        <v>1956</v>
      </c>
      <c r="N9618" t="s">
        <v>1962</v>
      </c>
      <c r="O9618">
        <v>2</v>
      </c>
      <c r="P9618" t="s">
        <v>1989</v>
      </c>
      <c r="Q9618" s="29">
        <v>39857</v>
      </c>
      <c r="S9618">
        <v>40307492</v>
      </c>
      <c r="T9618" t="s">
        <v>689</v>
      </c>
    </row>
    <row r="9619" spans="1:20" x14ac:dyDescent="0.25">
      <c r="A9619">
        <v>4030750</v>
      </c>
      <c r="B9619" t="s">
        <v>9513</v>
      </c>
      <c r="C9619" t="s">
        <v>1956</v>
      </c>
      <c r="D9619" t="s">
        <v>1957</v>
      </c>
      <c r="E9619" t="s">
        <v>1958</v>
      </c>
      <c r="F9619" t="s">
        <v>1959</v>
      </c>
      <c r="G9619">
        <v>20</v>
      </c>
      <c r="H9619" t="s">
        <v>1986</v>
      </c>
      <c r="I9619" t="s">
        <v>1987</v>
      </c>
      <c r="M9619" t="s">
        <v>1956</v>
      </c>
      <c r="N9619" t="s">
        <v>1962</v>
      </c>
      <c r="O9619">
        <v>1</v>
      </c>
      <c r="P9619" t="s">
        <v>1963</v>
      </c>
      <c r="Q9619" s="29">
        <v>1</v>
      </c>
      <c r="R9619" s="29">
        <v>42155</v>
      </c>
      <c r="S9619">
        <v>40307506</v>
      </c>
      <c r="T9619" t="s">
        <v>9513</v>
      </c>
    </row>
    <row r="9620" spans="1:20" x14ac:dyDescent="0.25">
      <c r="A9620">
        <v>4030750</v>
      </c>
      <c r="B9620" t="s">
        <v>9513</v>
      </c>
      <c r="C9620" t="s">
        <v>1956</v>
      </c>
      <c r="D9620" t="s">
        <v>1957</v>
      </c>
      <c r="E9620" t="s">
        <v>1958</v>
      </c>
      <c r="F9620" t="s">
        <v>1959</v>
      </c>
      <c r="G9620">
        <v>20</v>
      </c>
      <c r="H9620" t="s">
        <v>1986</v>
      </c>
      <c r="I9620" t="s">
        <v>1987</v>
      </c>
      <c r="M9620" t="s">
        <v>1956</v>
      </c>
      <c r="N9620" t="s">
        <v>1962</v>
      </c>
      <c r="O9620">
        <v>2</v>
      </c>
      <c r="P9620" t="s">
        <v>1989</v>
      </c>
      <c r="Q9620" s="29">
        <v>39857</v>
      </c>
      <c r="S9620">
        <v>40307506</v>
      </c>
      <c r="T9620" t="s">
        <v>9513</v>
      </c>
    </row>
    <row r="9621" spans="1:20" x14ac:dyDescent="0.25">
      <c r="A9621">
        <v>4030751</v>
      </c>
      <c r="B9621" t="s">
        <v>9514</v>
      </c>
      <c r="C9621" t="s">
        <v>1956</v>
      </c>
      <c r="D9621" t="s">
        <v>1957</v>
      </c>
      <c r="E9621" t="s">
        <v>1958</v>
      </c>
      <c r="F9621" t="s">
        <v>1959</v>
      </c>
      <c r="G9621">
        <v>20</v>
      </c>
      <c r="H9621" t="s">
        <v>1986</v>
      </c>
      <c r="I9621" t="s">
        <v>1987</v>
      </c>
      <c r="J9621" t="s">
        <v>1969</v>
      </c>
      <c r="M9621" t="s">
        <v>1956</v>
      </c>
      <c r="N9621" t="s">
        <v>1962</v>
      </c>
      <c r="O9621">
        <v>2</v>
      </c>
      <c r="P9621" t="s">
        <v>1989</v>
      </c>
      <c r="Q9621" s="29">
        <v>39857</v>
      </c>
      <c r="S9621">
        <v>40307514</v>
      </c>
      <c r="T9621" t="s">
        <v>9515</v>
      </c>
    </row>
    <row r="9622" spans="1:20" x14ac:dyDescent="0.25">
      <c r="A9622">
        <v>4030751</v>
      </c>
      <c r="B9622" t="s">
        <v>9514</v>
      </c>
      <c r="C9622" t="s">
        <v>1956</v>
      </c>
      <c r="D9622" t="s">
        <v>1957</v>
      </c>
      <c r="E9622" t="s">
        <v>1958</v>
      </c>
      <c r="F9622" t="s">
        <v>1959</v>
      </c>
      <c r="G9622">
        <v>20</v>
      </c>
      <c r="H9622" t="s">
        <v>1986</v>
      </c>
      <c r="I9622" t="s">
        <v>1987</v>
      </c>
      <c r="J9622" t="s">
        <v>1969</v>
      </c>
      <c r="M9622" t="s">
        <v>1956</v>
      </c>
      <c r="N9622" t="s">
        <v>1962</v>
      </c>
      <c r="O9622">
        <v>1</v>
      </c>
      <c r="P9622" t="s">
        <v>1963</v>
      </c>
      <c r="Q9622" s="29">
        <v>1</v>
      </c>
      <c r="R9622" s="29">
        <v>42155</v>
      </c>
      <c r="S9622">
        <v>40307514</v>
      </c>
      <c r="T9622" t="s">
        <v>9515</v>
      </c>
    </row>
    <row r="9623" spans="1:20" x14ac:dyDescent="0.25">
      <c r="A9623">
        <v>4030752</v>
      </c>
      <c r="B9623" t="s">
        <v>690</v>
      </c>
      <c r="C9623" t="s">
        <v>1956</v>
      </c>
      <c r="D9623" t="s">
        <v>1957</v>
      </c>
      <c r="E9623" t="s">
        <v>1958</v>
      </c>
      <c r="F9623" t="s">
        <v>1959</v>
      </c>
      <c r="G9623">
        <v>1</v>
      </c>
      <c r="H9623" t="s">
        <v>1986</v>
      </c>
      <c r="I9623" t="s">
        <v>1987</v>
      </c>
      <c r="J9623" t="s">
        <v>1969</v>
      </c>
      <c r="M9623" t="s">
        <v>1956</v>
      </c>
      <c r="N9623" t="s">
        <v>1962</v>
      </c>
      <c r="O9623">
        <v>1</v>
      </c>
      <c r="P9623" t="s">
        <v>1963</v>
      </c>
      <c r="Q9623" s="29">
        <v>1</v>
      </c>
      <c r="R9623" s="29">
        <v>42155</v>
      </c>
      <c r="S9623">
        <v>40307522</v>
      </c>
      <c r="T9623" t="s">
        <v>9516</v>
      </c>
    </row>
    <row r="9624" spans="1:20" x14ac:dyDescent="0.25">
      <c r="A9624">
        <v>4030752</v>
      </c>
      <c r="B9624" t="s">
        <v>690</v>
      </c>
      <c r="C9624" t="s">
        <v>1956</v>
      </c>
      <c r="D9624" t="s">
        <v>1957</v>
      </c>
      <c r="E9624" t="s">
        <v>1958</v>
      </c>
      <c r="F9624" t="s">
        <v>1959</v>
      </c>
      <c r="G9624">
        <v>1</v>
      </c>
      <c r="H9624" t="s">
        <v>1986</v>
      </c>
      <c r="I9624" t="s">
        <v>1987</v>
      </c>
      <c r="J9624" t="s">
        <v>1969</v>
      </c>
      <c r="M9624" t="s">
        <v>1956</v>
      </c>
      <c r="N9624" t="s">
        <v>1962</v>
      </c>
      <c r="O9624">
        <v>2</v>
      </c>
      <c r="P9624" t="s">
        <v>1989</v>
      </c>
      <c r="Q9624" s="29">
        <v>39857</v>
      </c>
      <c r="S9624">
        <v>40307522</v>
      </c>
      <c r="T9624" t="s">
        <v>9516</v>
      </c>
    </row>
    <row r="9625" spans="1:20" x14ac:dyDescent="0.25">
      <c r="A9625">
        <v>4030753</v>
      </c>
      <c r="B9625" t="s">
        <v>691</v>
      </c>
      <c r="C9625" t="s">
        <v>1956</v>
      </c>
      <c r="D9625" t="s">
        <v>1957</v>
      </c>
      <c r="E9625" t="s">
        <v>1958</v>
      </c>
      <c r="F9625" t="s">
        <v>1959</v>
      </c>
      <c r="G9625">
        <v>1</v>
      </c>
      <c r="H9625" t="s">
        <v>1986</v>
      </c>
      <c r="I9625" t="s">
        <v>1987</v>
      </c>
      <c r="J9625" t="s">
        <v>1969</v>
      </c>
      <c r="M9625" t="s">
        <v>1956</v>
      </c>
      <c r="N9625" t="s">
        <v>1962</v>
      </c>
      <c r="O9625">
        <v>1</v>
      </c>
      <c r="P9625" t="s">
        <v>1963</v>
      </c>
      <c r="Q9625" s="29">
        <v>1</v>
      </c>
      <c r="R9625" s="29">
        <v>42155</v>
      </c>
      <c r="S9625">
        <v>40307530</v>
      </c>
      <c r="T9625" t="s">
        <v>9517</v>
      </c>
    </row>
    <row r="9626" spans="1:20" x14ac:dyDescent="0.25">
      <c r="A9626">
        <v>4030753</v>
      </c>
      <c r="B9626" t="s">
        <v>691</v>
      </c>
      <c r="C9626" t="s">
        <v>1956</v>
      </c>
      <c r="D9626" t="s">
        <v>1957</v>
      </c>
      <c r="E9626" t="s">
        <v>1958</v>
      </c>
      <c r="F9626" t="s">
        <v>1959</v>
      </c>
      <c r="G9626">
        <v>1</v>
      </c>
      <c r="H9626" t="s">
        <v>1986</v>
      </c>
      <c r="I9626" t="s">
        <v>1987</v>
      </c>
      <c r="J9626" t="s">
        <v>1969</v>
      </c>
      <c r="M9626" t="s">
        <v>1956</v>
      </c>
      <c r="N9626" t="s">
        <v>1962</v>
      </c>
      <c r="O9626">
        <v>2</v>
      </c>
      <c r="P9626" t="s">
        <v>1989</v>
      </c>
      <c r="Q9626" s="29">
        <v>39857</v>
      </c>
      <c r="S9626">
        <v>40307530</v>
      </c>
      <c r="T9626" t="s">
        <v>9517</v>
      </c>
    </row>
    <row r="9627" spans="1:20" x14ac:dyDescent="0.25">
      <c r="A9627">
        <v>4030754</v>
      </c>
      <c r="B9627" t="s">
        <v>9518</v>
      </c>
      <c r="C9627" t="s">
        <v>1956</v>
      </c>
      <c r="D9627" t="s">
        <v>1957</v>
      </c>
      <c r="E9627" t="s">
        <v>1958</v>
      </c>
      <c r="F9627" t="s">
        <v>1959</v>
      </c>
      <c r="G9627">
        <v>20</v>
      </c>
      <c r="H9627" t="s">
        <v>1986</v>
      </c>
      <c r="I9627" t="s">
        <v>1987</v>
      </c>
      <c r="M9627" t="s">
        <v>1956</v>
      </c>
      <c r="N9627" t="s">
        <v>1962</v>
      </c>
      <c r="O9627">
        <v>1</v>
      </c>
      <c r="P9627" t="s">
        <v>1963</v>
      </c>
      <c r="Q9627" s="29">
        <v>1</v>
      </c>
      <c r="R9627" s="29">
        <v>42155</v>
      </c>
      <c r="S9627">
        <v>40307549</v>
      </c>
      <c r="T9627" t="s">
        <v>9518</v>
      </c>
    </row>
    <row r="9628" spans="1:20" x14ac:dyDescent="0.25">
      <c r="A9628">
        <v>4030755</v>
      </c>
      <c r="B9628" t="s">
        <v>9519</v>
      </c>
      <c r="C9628" t="s">
        <v>1956</v>
      </c>
      <c r="D9628" t="s">
        <v>1957</v>
      </c>
      <c r="E9628" t="s">
        <v>1958</v>
      </c>
      <c r="F9628" t="s">
        <v>1959</v>
      </c>
      <c r="G9628">
        <v>20</v>
      </c>
      <c r="H9628" t="s">
        <v>1986</v>
      </c>
      <c r="I9628" t="s">
        <v>1987</v>
      </c>
      <c r="J9628" t="s">
        <v>1969</v>
      </c>
      <c r="M9628" t="s">
        <v>1956</v>
      </c>
      <c r="N9628" t="s">
        <v>1962</v>
      </c>
      <c r="O9628">
        <v>1</v>
      </c>
      <c r="P9628" t="s">
        <v>1963</v>
      </c>
      <c r="Q9628" s="29">
        <v>1</v>
      </c>
      <c r="R9628" s="29">
        <v>42155</v>
      </c>
      <c r="S9628">
        <v>40307557</v>
      </c>
      <c r="T9628" t="s">
        <v>9519</v>
      </c>
    </row>
    <row r="9629" spans="1:20" x14ac:dyDescent="0.25">
      <c r="A9629">
        <v>4030756</v>
      </c>
      <c r="B9629" t="s">
        <v>692</v>
      </c>
      <c r="C9629" t="s">
        <v>1956</v>
      </c>
      <c r="D9629" t="s">
        <v>1957</v>
      </c>
      <c r="E9629" t="s">
        <v>1958</v>
      </c>
      <c r="F9629" t="s">
        <v>1959</v>
      </c>
      <c r="G9629">
        <v>1</v>
      </c>
      <c r="H9629" t="s">
        <v>1986</v>
      </c>
      <c r="I9629" t="s">
        <v>1987</v>
      </c>
      <c r="J9629" t="s">
        <v>1969</v>
      </c>
      <c r="M9629" t="s">
        <v>1956</v>
      </c>
      <c r="N9629" t="s">
        <v>1962</v>
      </c>
      <c r="O9629">
        <v>2</v>
      </c>
      <c r="P9629" t="s">
        <v>1989</v>
      </c>
      <c r="Q9629" s="29">
        <v>39857</v>
      </c>
      <c r="S9629">
        <v>40307565</v>
      </c>
      <c r="T9629" t="s">
        <v>9520</v>
      </c>
    </row>
    <row r="9630" spans="1:20" x14ac:dyDescent="0.25">
      <c r="A9630">
        <v>4030756</v>
      </c>
      <c r="B9630" t="s">
        <v>692</v>
      </c>
      <c r="C9630" t="s">
        <v>1956</v>
      </c>
      <c r="D9630" t="s">
        <v>1957</v>
      </c>
      <c r="E9630" t="s">
        <v>1958</v>
      </c>
      <c r="F9630" t="s">
        <v>1959</v>
      </c>
      <c r="G9630">
        <v>1</v>
      </c>
      <c r="H9630" t="s">
        <v>1986</v>
      </c>
      <c r="I9630" t="s">
        <v>1987</v>
      </c>
      <c r="J9630" t="s">
        <v>1969</v>
      </c>
      <c r="M9630" t="s">
        <v>1956</v>
      </c>
      <c r="N9630" t="s">
        <v>1962</v>
      </c>
      <c r="O9630">
        <v>1</v>
      </c>
      <c r="P9630" t="s">
        <v>1963</v>
      </c>
      <c r="Q9630" s="29">
        <v>1</v>
      </c>
      <c r="R9630" s="29">
        <v>42155</v>
      </c>
      <c r="S9630">
        <v>40307565</v>
      </c>
      <c r="T9630" t="s">
        <v>9520</v>
      </c>
    </row>
    <row r="9631" spans="1:20" x14ac:dyDescent="0.25">
      <c r="A9631">
        <v>4030757</v>
      </c>
      <c r="B9631" t="s">
        <v>693</v>
      </c>
      <c r="C9631" t="s">
        <v>1956</v>
      </c>
      <c r="D9631" t="s">
        <v>1957</v>
      </c>
      <c r="E9631" t="s">
        <v>1958</v>
      </c>
      <c r="F9631" t="s">
        <v>1959</v>
      </c>
      <c r="G9631">
        <v>1</v>
      </c>
      <c r="H9631" t="s">
        <v>1986</v>
      </c>
      <c r="I9631" t="s">
        <v>1987</v>
      </c>
      <c r="J9631" t="s">
        <v>1969</v>
      </c>
      <c r="M9631" t="s">
        <v>1956</v>
      </c>
      <c r="N9631" t="s">
        <v>1962</v>
      </c>
      <c r="O9631">
        <v>1</v>
      </c>
      <c r="P9631" t="s">
        <v>1963</v>
      </c>
      <c r="Q9631" s="29">
        <v>1</v>
      </c>
      <c r="R9631" s="29">
        <v>42155</v>
      </c>
      <c r="S9631">
        <v>40307573</v>
      </c>
      <c r="T9631" t="s">
        <v>9521</v>
      </c>
    </row>
    <row r="9632" spans="1:20" x14ac:dyDescent="0.25">
      <c r="A9632">
        <v>4030757</v>
      </c>
      <c r="B9632" t="s">
        <v>693</v>
      </c>
      <c r="C9632" t="s">
        <v>1956</v>
      </c>
      <c r="D9632" t="s">
        <v>1957</v>
      </c>
      <c r="E9632" t="s">
        <v>1958</v>
      </c>
      <c r="F9632" t="s">
        <v>1959</v>
      </c>
      <c r="G9632">
        <v>1</v>
      </c>
      <c r="H9632" t="s">
        <v>1986</v>
      </c>
      <c r="I9632" t="s">
        <v>1987</v>
      </c>
      <c r="J9632" t="s">
        <v>1969</v>
      </c>
      <c r="M9632" t="s">
        <v>1956</v>
      </c>
      <c r="N9632" t="s">
        <v>1962</v>
      </c>
      <c r="O9632">
        <v>2</v>
      </c>
      <c r="P9632" t="s">
        <v>1989</v>
      </c>
      <c r="Q9632" s="29">
        <v>39857</v>
      </c>
      <c r="S9632">
        <v>40307573</v>
      </c>
      <c r="T9632" t="s">
        <v>9521</v>
      </c>
    </row>
    <row r="9633" spans="1:20" x14ac:dyDescent="0.25">
      <c r="A9633">
        <v>4030758</v>
      </c>
      <c r="B9633" t="s">
        <v>694</v>
      </c>
      <c r="C9633" t="s">
        <v>1956</v>
      </c>
      <c r="D9633" t="s">
        <v>1957</v>
      </c>
      <c r="E9633" t="s">
        <v>1958</v>
      </c>
      <c r="F9633" t="s">
        <v>1959</v>
      </c>
      <c r="G9633">
        <v>1</v>
      </c>
      <c r="H9633" t="s">
        <v>1986</v>
      </c>
      <c r="I9633" t="s">
        <v>1987</v>
      </c>
      <c r="J9633" t="s">
        <v>1969</v>
      </c>
      <c r="M9633" t="s">
        <v>1956</v>
      </c>
      <c r="N9633" t="s">
        <v>1962</v>
      </c>
      <c r="O9633">
        <v>1</v>
      </c>
      <c r="P9633" t="s">
        <v>1963</v>
      </c>
      <c r="Q9633" s="29">
        <v>1</v>
      </c>
      <c r="R9633" s="29">
        <v>42155</v>
      </c>
      <c r="S9633">
        <v>40307581</v>
      </c>
      <c r="T9633" t="s">
        <v>9522</v>
      </c>
    </row>
    <row r="9634" spans="1:20" x14ac:dyDescent="0.25">
      <c r="A9634">
        <v>4030758</v>
      </c>
      <c r="B9634" t="s">
        <v>694</v>
      </c>
      <c r="C9634" t="s">
        <v>1956</v>
      </c>
      <c r="D9634" t="s">
        <v>1957</v>
      </c>
      <c r="E9634" t="s">
        <v>1958</v>
      </c>
      <c r="F9634" t="s">
        <v>1959</v>
      </c>
      <c r="G9634">
        <v>1</v>
      </c>
      <c r="H9634" t="s">
        <v>1986</v>
      </c>
      <c r="I9634" t="s">
        <v>1987</v>
      </c>
      <c r="J9634" t="s">
        <v>1969</v>
      </c>
      <c r="M9634" t="s">
        <v>1956</v>
      </c>
      <c r="N9634" t="s">
        <v>1962</v>
      </c>
      <c r="O9634">
        <v>2</v>
      </c>
      <c r="P9634" t="s">
        <v>1989</v>
      </c>
      <c r="Q9634" s="29">
        <v>39857</v>
      </c>
      <c r="S9634">
        <v>40307581</v>
      </c>
      <c r="T9634" t="s">
        <v>9522</v>
      </c>
    </row>
    <row r="9635" spans="1:20" x14ac:dyDescent="0.25">
      <c r="A9635">
        <v>4030759</v>
      </c>
      <c r="B9635" t="s">
        <v>9523</v>
      </c>
      <c r="C9635" t="s">
        <v>1956</v>
      </c>
      <c r="D9635" t="s">
        <v>1957</v>
      </c>
      <c r="E9635" t="s">
        <v>1958</v>
      </c>
      <c r="F9635" t="s">
        <v>1959</v>
      </c>
      <c r="G9635">
        <v>20</v>
      </c>
      <c r="H9635" t="s">
        <v>1986</v>
      </c>
      <c r="I9635" t="s">
        <v>1987</v>
      </c>
      <c r="M9635" t="s">
        <v>1956</v>
      </c>
      <c r="N9635" t="s">
        <v>1962</v>
      </c>
      <c r="O9635">
        <v>1</v>
      </c>
      <c r="P9635" t="s">
        <v>1963</v>
      </c>
      <c r="Q9635" s="29">
        <v>1</v>
      </c>
      <c r="R9635" s="29">
        <v>42155</v>
      </c>
      <c r="S9635">
        <v>40307590</v>
      </c>
      <c r="T9635" t="s">
        <v>9523</v>
      </c>
    </row>
    <row r="9636" spans="1:20" x14ac:dyDescent="0.25">
      <c r="A9636">
        <v>4030759</v>
      </c>
      <c r="B9636" t="s">
        <v>9523</v>
      </c>
      <c r="C9636" t="s">
        <v>1956</v>
      </c>
      <c r="D9636" t="s">
        <v>1957</v>
      </c>
      <c r="E9636" t="s">
        <v>1958</v>
      </c>
      <c r="F9636" t="s">
        <v>1959</v>
      </c>
      <c r="G9636">
        <v>20</v>
      </c>
      <c r="H9636" t="s">
        <v>1986</v>
      </c>
      <c r="I9636" t="s">
        <v>1987</v>
      </c>
      <c r="M9636" t="s">
        <v>1956</v>
      </c>
      <c r="N9636" t="s">
        <v>1962</v>
      </c>
      <c r="O9636">
        <v>2</v>
      </c>
      <c r="P9636" t="s">
        <v>1989</v>
      </c>
      <c r="Q9636" s="29">
        <v>39857</v>
      </c>
      <c r="S9636">
        <v>40307590</v>
      </c>
      <c r="T9636" t="s">
        <v>9523</v>
      </c>
    </row>
    <row r="9637" spans="1:20" x14ac:dyDescent="0.25">
      <c r="A9637">
        <v>4030760</v>
      </c>
      <c r="B9637" t="s">
        <v>695</v>
      </c>
      <c r="C9637" t="s">
        <v>1956</v>
      </c>
      <c r="D9637" t="s">
        <v>1957</v>
      </c>
      <c r="E9637" t="s">
        <v>1958</v>
      </c>
      <c r="F9637" t="s">
        <v>1959</v>
      </c>
      <c r="G9637">
        <v>20</v>
      </c>
      <c r="H9637" t="s">
        <v>1986</v>
      </c>
      <c r="I9637" t="s">
        <v>1987</v>
      </c>
      <c r="M9637" t="s">
        <v>1956</v>
      </c>
      <c r="N9637" t="s">
        <v>1962</v>
      </c>
      <c r="O9637">
        <v>1</v>
      </c>
      <c r="P9637" t="s">
        <v>1963</v>
      </c>
      <c r="Q9637" s="29">
        <v>1</v>
      </c>
      <c r="R9637" s="29">
        <v>42155</v>
      </c>
      <c r="S9637">
        <v>40307603</v>
      </c>
      <c r="T9637" t="s">
        <v>9524</v>
      </c>
    </row>
    <row r="9638" spans="1:20" x14ac:dyDescent="0.25">
      <c r="A9638">
        <v>4030760</v>
      </c>
      <c r="B9638" t="s">
        <v>695</v>
      </c>
      <c r="C9638" t="s">
        <v>1956</v>
      </c>
      <c r="D9638" t="s">
        <v>1957</v>
      </c>
      <c r="E9638" t="s">
        <v>1958</v>
      </c>
      <c r="F9638" t="s">
        <v>1959</v>
      </c>
      <c r="G9638">
        <v>20</v>
      </c>
      <c r="H9638" t="s">
        <v>1986</v>
      </c>
      <c r="I9638" t="s">
        <v>1987</v>
      </c>
      <c r="M9638" t="s">
        <v>1956</v>
      </c>
      <c r="N9638" t="s">
        <v>1962</v>
      </c>
      <c r="O9638">
        <v>2</v>
      </c>
      <c r="P9638" t="s">
        <v>1989</v>
      </c>
      <c r="Q9638" s="29">
        <v>39857</v>
      </c>
      <c r="S9638">
        <v>40307603</v>
      </c>
      <c r="T9638" t="s">
        <v>9524</v>
      </c>
    </row>
    <row r="9639" spans="1:20" x14ac:dyDescent="0.25">
      <c r="A9639">
        <v>4030761</v>
      </c>
      <c r="B9639" t="s">
        <v>696</v>
      </c>
      <c r="C9639" t="s">
        <v>1956</v>
      </c>
      <c r="D9639" t="s">
        <v>1957</v>
      </c>
      <c r="E9639" t="s">
        <v>1958</v>
      </c>
      <c r="F9639" t="s">
        <v>1959</v>
      </c>
      <c r="G9639">
        <v>20</v>
      </c>
      <c r="H9639" t="s">
        <v>1986</v>
      </c>
      <c r="I9639" t="s">
        <v>1987</v>
      </c>
      <c r="J9639" t="s">
        <v>1969</v>
      </c>
      <c r="M9639" t="s">
        <v>1956</v>
      </c>
      <c r="N9639" t="s">
        <v>1962</v>
      </c>
      <c r="O9639">
        <v>1</v>
      </c>
      <c r="P9639" t="s">
        <v>1963</v>
      </c>
      <c r="Q9639" s="29">
        <v>1</v>
      </c>
      <c r="R9639" s="29">
        <v>42155</v>
      </c>
      <c r="S9639">
        <v>40307611</v>
      </c>
      <c r="T9639" t="s">
        <v>9525</v>
      </c>
    </row>
    <row r="9640" spans="1:20" x14ac:dyDescent="0.25">
      <c r="A9640">
        <v>4030761</v>
      </c>
      <c r="B9640" t="s">
        <v>696</v>
      </c>
      <c r="C9640" t="s">
        <v>1956</v>
      </c>
      <c r="D9640" t="s">
        <v>1957</v>
      </c>
      <c r="E9640" t="s">
        <v>1958</v>
      </c>
      <c r="F9640" t="s">
        <v>1959</v>
      </c>
      <c r="G9640">
        <v>20</v>
      </c>
      <c r="H9640" t="s">
        <v>1986</v>
      </c>
      <c r="I9640" t="s">
        <v>1987</v>
      </c>
      <c r="J9640" t="s">
        <v>1969</v>
      </c>
      <c r="M9640" t="s">
        <v>1956</v>
      </c>
      <c r="N9640" t="s">
        <v>1962</v>
      </c>
      <c r="O9640">
        <v>2</v>
      </c>
      <c r="P9640" t="s">
        <v>1989</v>
      </c>
      <c r="Q9640" s="29">
        <v>39857</v>
      </c>
      <c r="S9640">
        <v>40307611</v>
      </c>
      <c r="T9640" t="s">
        <v>9525</v>
      </c>
    </row>
    <row r="9641" spans="1:20" x14ac:dyDescent="0.25">
      <c r="A9641">
        <v>4030762</v>
      </c>
      <c r="B9641" t="s">
        <v>697</v>
      </c>
      <c r="C9641" t="s">
        <v>1956</v>
      </c>
      <c r="D9641" t="s">
        <v>1957</v>
      </c>
      <c r="E9641" t="s">
        <v>1958</v>
      </c>
      <c r="F9641" t="s">
        <v>1959</v>
      </c>
      <c r="G9641">
        <v>20</v>
      </c>
      <c r="H9641" t="s">
        <v>1986</v>
      </c>
      <c r="I9641" t="s">
        <v>1987</v>
      </c>
      <c r="M9641" t="s">
        <v>1956</v>
      </c>
      <c r="N9641" t="s">
        <v>1962</v>
      </c>
      <c r="O9641">
        <v>1</v>
      </c>
      <c r="P9641" t="s">
        <v>1963</v>
      </c>
      <c r="Q9641" s="29">
        <v>1</v>
      </c>
      <c r="R9641" s="29">
        <v>42155</v>
      </c>
      <c r="S9641">
        <v>40307620</v>
      </c>
      <c r="T9641" t="s">
        <v>697</v>
      </c>
    </row>
    <row r="9642" spans="1:20" x14ac:dyDescent="0.25">
      <c r="A9642">
        <v>4030762</v>
      </c>
      <c r="B9642" t="s">
        <v>697</v>
      </c>
      <c r="C9642" t="s">
        <v>1956</v>
      </c>
      <c r="D9642" t="s">
        <v>1957</v>
      </c>
      <c r="E9642" t="s">
        <v>1958</v>
      </c>
      <c r="F9642" t="s">
        <v>1959</v>
      </c>
      <c r="G9642">
        <v>20</v>
      </c>
      <c r="H9642" t="s">
        <v>1986</v>
      </c>
      <c r="I9642" t="s">
        <v>1987</v>
      </c>
      <c r="M9642" t="s">
        <v>1956</v>
      </c>
      <c r="N9642" t="s">
        <v>1962</v>
      </c>
      <c r="O9642">
        <v>2</v>
      </c>
      <c r="P9642" t="s">
        <v>1989</v>
      </c>
      <c r="Q9642" s="29">
        <v>39857</v>
      </c>
      <c r="S9642">
        <v>40307620</v>
      </c>
      <c r="T9642" t="s">
        <v>697</v>
      </c>
    </row>
    <row r="9643" spans="1:20" x14ac:dyDescent="0.25">
      <c r="A9643">
        <v>4030763</v>
      </c>
      <c r="B9643" t="s">
        <v>698</v>
      </c>
      <c r="C9643" t="s">
        <v>1956</v>
      </c>
      <c r="D9643" t="s">
        <v>1957</v>
      </c>
      <c r="E9643" t="s">
        <v>1958</v>
      </c>
      <c r="F9643" t="s">
        <v>1959</v>
      </c>
      <c r="G9643">
        <v>20</v>
      </c>
      <c r="H9643" t="s">
        <v>1986</v>
      </c>
      <c r="I9643" t="s">
        <v>1987</v>
      </c>
      <c r="M9643" t="s">
        <v>1956</v>
      </c>
      <c r="N9643" t="s">
        <v>1962</v>
      </c>
      <c r="O9643">
        <v>1</v>
      </c>
      <c r="P9643" t="s">
        <v>1963</v>
      </c>
      <c r="Q9643" s="29">
        <v>1</v>
      </c>
      <c r="R9643" s="29">
        <v>42155</v>
      </c>
      <c r="S9643">
        <v>40307638</v>
      </c>
      <c r="T9643" t="s">
        <v>698</v>
      </c>
    </row>
    <row r="9644" spans="1:20" x14ac:dyDescent="0.25">
      <c r="A9644">
        <v>4030763</v>
      </c>
      <c r="B9644" t="s">
        <v>698</v>
      </c>
      <c r="C9644" t="s">
        <v>1956</v>
      </c>
      <c r="D9644" t="s">
        <v>1957</v>
      </c>
      <c r="E9644" t="s">
        <v>1958</v>
      </c>
      <c r="F9644" t="s">
        <v>1959</v>
      </c>
      <c r="G9644">
        <v>20</v>
      </c>
      <c r="H9644" t="s">
        <v>1986</v>
      </c>
      <c r="I9644" t="s">
        <v>1987</v>
      </c>
      <c r="M9644" t="s">
        <v>1956</v>
      </c>
      <c r="N9644" t="s">
        <v>1962</v>
      </c>
      <c r="O9644">
        <v>2</v>
      </c>
      <c r="P9644" t="s">
        <v>1989</v>
      </c>
      <c r="Q9644" s="29">
        <v>39857</v>
      </c>
      <c r="S9644">
        <v>40307638</v>
      </c>
      <c r="T9644" t="s">
        <v>698</v>
      </c>
    </row>
    <row r="9645" spans="1:20" x14ac:dyDescent="0.25">
      <c r="A9645">
        <v>4030764</v>
      </c>
      <c r="B9645" t="s">
        <v>9526</v>
      </c>
      <c r="C9645" t="s">
        <v>1956</v>
      </c>
      <c r="D9645" t="s">
        <v>1957</v>
      </c>
      <c r="E9645" t="s">
        <v>1958</v>
      </c>
      <c r="F9645" t="s">
        <v>1959</v>
      </c>
      <c r="G9645">
        <v>20</v>
      </c>
      <c r="H9645" t="s">
        <v>1986</v>
      </c>
      <c r="I9645" t="s">
        <v>1987</v>
      </c>
      <c r="J9645" t="s">
        <v>1969</v>
      </c>
      <c r="M9645" t="s">
        <v>1956</v>
      </c>
      <c r="N9645" t="s">
        <v>1962</v>
      </c>
      <c r="O9645">
        <v>1</v>
      </c>
      <c r="P9645" t="s">
        <v>1963</v>
      </c>
      <c r="Q9645" s="29">
        <v>1</v>
      </c>
      <c r="R9645" s="29">
        <v>42155</v>
      </c>
      <c r="S9645">
        <v>40307646</v>
      </c>
      <c r="T9645" t="s">
        <v>9526</v>
      </c>
    </row>
    <row r="9646" spans="1:20" x14ac:dyDescent="0.25">
      <c r="A9646">
        <v>4030765</v>
      </c>
      <c r="B9646" t="s">
        <v>9527</v>
      </c>
      <c r="C9646" t="s">
        <v>1956</v>
      </c>
      <c r="D9646" t="s">
        <v>1957</v>
      </c>
      <c r="E9646" t="s">
        <v>1958</v>
      </c>
      <c r="F9646" t="s">
        <v>1959</v>
      </c>
      <c r="G9646">
        <v>20</v>
      </c>
      <c r="H9646" t="s">
        <v>1986</v>
      </c>
      <c r="I9646" t="s">
        <v>1987</v>
      </c>
      <c r="M9646" t="s">
        <v>1956</v>
      </c>
      <c r="N9646" t="s">
        <v>1962</v>
      </c>
      <c r="O9646">
        <v>1</v>
      </c>
      <c r="P9646" t="s">
        <v>1963</v>
      </c>
      <c r="Q9646" s="29">
        <v>1</v>
      </c>
      <c r="R9646" s="29">
        <v>42155</v>
      </c>
      <c r="S9646">
        <v>40307654</v>
      </c>
      <c r="T9646" t="s">
        <v>9527</v>
      </c>
    </row>
    <row r="9647" spans="1:20" x14ac:dyDescent="0.25">
      <c r="A9647">
        <v>4030765</v>
      </c>
      <c r="B9647" t="s">
        <v>9527</v>
      </c>
      <c r="C9647" t="s">
        <v>1956</v>
      </c>
      <c r="D9647" t="s">
        <v>1957</v>
      </c>
      <c r="E9647" t="s">
        <v>1958</v>
      </c>
      <c r="F9647" t="s">
        <v>1959</v>
      </c>
      <c r="G9647">
        <v>20</v>
      </c>
      <c r="H9647" t="s">
        <v>1986</v>
      </c>
      <c r="I9647" t="s">
        <v>1987</v>
      </c>
      <c r="M9647" t="s">
        <v>1956</v>
      </c>
      <c r="N9647" t="s">
        <v>1962</v>
      </c>
      <c r="O9647">
        <v>2</v>
      </c>
      <c r="P9647" t="s">
        <v>1989</v>
      </c>
      <c r="Q9647" s="29">
        <v>39857</v>
      </c>
      <c r="S9647">
        <v>40307654</v>
      </c>
      <c r="T9647" t="s">
        <v>9527</v>
      </c>
    </row>
    <row r="9648" spans="1:20" x14ac:dyDescent="0.25">
      <c r="A9648">
        <v>4030766</v>
      </c>
      <c r="B9648" t="s">
        <v>9528</v>
      </c>
      <c r="C9648" t="s">
        <v>1956</v>
      </c>
      <c r="D9648" t="s">
        <v>1957</v>
      </c>
      <c r="E9648" t="s">
        <v>1958</v>
      </c>
      <c r="F9648" t="s">
        <v>1959</v>
      </c>
      <c r="G9648">
        <v>20</v>
      </c>
      <c r="H9648" t="s">
        <v>1986</v>
      </c>
      <c r="I9648" t="s">
        <v>1987</v>
      </c>
      <c r="J9648" t="s">
        <v>1969</v>
      </c>
      <c r="M9648" t="s">
        <v>1956</v>
      </c>
      <c r="N9648" t="s">
        <v>1962</v>
      </c>
      <c r="O9648">
        <v>1</v>
      </c>
      <c r="P9648" t="s">
        <v>1963</v>
      </c>
      <c r="Q9648" s="29">
        <v>1</v>
      </c>
      <c r="R9648" s="29">
        <v>42155</v>
      </c>
      <c r="S9648">
        <v>40307662</v>
      </c>
      <c r="T9648" t="s">
        <v>9529</v>
      </c>
    </row>
    <row r="9649" spans="1:20" x14ac:dyDescent="0.25">
      <c r="A9649">
        <v>4030766</v>
      </c>
      <c r="B9649" t="s">
        <v>9528</v>
      </c>
      <c r="C9649" t="s">
        <v>1956</v>
      </c>
      <c r="D9649" t="s">
        <v>1957</v>
      </c>
      <c r="E9649" t="s">
        <v>1958</v>
      </c>
      <c r="F9649" t="s">
        <v>1959</v>
      </c>
      <c r="G9649">
        <v>20</v>
      </c>
      <c r="H9649" t="s">
        <v>1986</v>
      </c>
      <c r="I9649" t="s">
        <v>1987</v>
      </c>
      <c r="J9649" t="s">
        <v>1969</v>
      </c>
      <c r="M9649" t="s">
        <v>1956</v>
      </c>
      <c r="N9649" t="s">
        <v>1962</v>
      </c>
      <c r="O9649">
        <v>2</v>
      </c>
      <c r="P9649" t="s">
        <v>1989</v>
      </c>
      <c r="Q9649" s="29">
        <v>39857</v>
      </c>
      <c r="S9649">
        <v>40307662</v>
      </c>
      <c r="T9649" t="s">
        <v>9529</v>
      </c>
    </row>
    <row r="9650" spans="1:20" x14ac:dyDescent="0.25">
      <c r="A9650">
        <v>4030767</v>
      </c>
      <c r="B9650" t="s">
        <v>9530</v>
      </c>
      <c r="C9650" t="s">
        <v>1956</v>
      </c>
      <c r="D9650" t="s">
        <v>1957</v>
      </c>
      <c r="E9650" t="s">
        <v>1958</v>
      </c>
      <c r="F9650" t="s">
        <v>1959</v>
      </c>
      <c r="G9650">
        <v>20</v>
      </c>
      <c r="H9650" t="s">
        <v>1986</v>
      </c>
      <c r="I9650" t="s">
        <v>1987</v>
      </c>
      <c r="M9650" t="s">
        <v>1956</v>
      </c>
      <c r="N9650" t="s">
        <v>1962</v>
      </c>
      <c r="O9650">
        <v>1</v>
      </c>
      <c r="P9650" t="s">
        <v>1963</v>
      </c>
      <c r="Q9650" s="29">
        <v>1</v>
      </c>
      <c r="R9650" s="29">
        <v>42155</v>
      </c>
      <c r="S9650">
        <v>40307670</v>
      </c>
      <c r="T9650" t="s">
        <v>9530</v>
      </c>
    </row>
    <row r="9651" spans="1:20" x14ac:dyDescent="0.25">
      <c r="A9651">
        <v>4030768</v>
      </c>
      <c r="B9651" t="s">
        <v>699</v>
      </c>
      <c r="C9651" t="s">
        <v>1956</v>
      </c>
      <c r="D9651" t="s">
        <v>1957</v>
      </c>
      <c r="E9651" t="s">
        <v>1958</v>
      </c>
      <c r="F9651" t="s">
        <v>1959</v>
      </c>
      <c r="G9651">
        <v>20</v>
      </c>
      <c r="H9651" t="s">
        <v>1986</v>
      </c>
      <c r="I9651" t="s">
        <v>1987</v>
      </c>
      <c r="M9651" t="s">
        <v>1956</v>
      </c>
      <c r="N9651" t="s">
        <v>1962</v>
      </c>
      <c r="O9651">
        <v>1</v>
      </c>
      <c r="P9651" t="s">
        <v>1963</v>
      </c>
      <c r="Q9651" s="29">
        <v>1</v>
      </c>
      <c r="R9651" s="29">
        <v>42155</v>
      </c>
      <c r="S9651">
        <v>40307689</v>
      </c>
      <c r="T9651" t="s">
        <v>9531</v>
      </c>
    </row>
    <row r="9652" spans="1:20" x14ac:dyDescent="0.25">
      <c r="A9652">
        <v>4030768</v>
      </c>
      <c r="B9652" t="s">
        <v>699</v>
      </c>
      <c r="C9652" t="s">
        <v>1956</v>
      </c>
      <c r="D9652" t="s">
        <v>1957</v>
      </c>
      <c r="E9652" t="s">
        <v>1958</v>
      </c>
      <c r="F9652" t="s">
        <v>1959</v>
      </c>
      <c r="G9652">
        <v>20</v>
      </c>
      <c r="H9652" t="s">
        <v>1986</v>
      </c>
      <c r="I9652" t="s">
        <v>1987</v>
      </c>
      <c r="M9652" t="s">
        <v>1956</v>
      </c>
      <c r="N9652" t="s">
        <v>1962</v>
      </c>
      <c r="O9652">
        <v>2</v>
      </c>
      <c r="P9652" t="s">
        <v>1989</v>
      </c>
      <c r="Q9652" s="29">
        <v>39857</v>
      </c>
      <c r="S9652">
        <v>40307689</v>
      </c>
      <c r="T9652" t="s">
        <v>9531</v>
      </c>
    </row>
    <row r="9653" spans="1:20" x14ac:dyDescent="0.25">
      <c r="A9653">
        <v>4030769</v>
      </c>
      <c r="B9653" t="s">
        <v>700</v>
      </c>
      <c r="C9653" t="s">
        <v>1956</v>
      </c>
      <c r="D9653" t="s">
        <v>1957</v>
      </c>
      <c r="E9653" t="s">
        <v>1958</v>
      </c>
      <c r="F9653" t="s">
        <v>1959</v>
      </c>
      <c r="G9653">
        <v>20</v>
      </c>
      <c r="H9653" t="s">
        <v>1986</v>
      </c>
      <c r="I9653" t="s">
        <v>1987</v>
      </c>
      <c r="J9653" t="s">
        <v>1969</v>
      </c>
      <c r="M9653" t="s">
        <v>1956</v>
      </c>
      <c r="N9653" t="s">
        <v>1962</v>
      </c>
      <c r="O9653">
        <v>1</v>
      </c>
      <c r="P9653" t="s">
        <v>1963</v>
      </c>
      <c r="Q9653" s="29">
        <v>1</v>
      </c>
      <c r="R9653" s="29">
        <v>42155</v>
      </c>
      <c r="S9653">
        <v>40307697</v>
      </c>
      <c r="T9653" t="s">
        <v>700</v>
      </c>
    </row>
    <row r="9654" spans="1:20" x14ac:dyDescent="0.25">
      <c r="A9654">
        <v>4030769</v>
      </c>
      <c r="B9654" t="s">
        <v>700</v>
      </c>
      <c r="C9654" t="s">
        <v>1956</v>
      </c>
      <c r="D9654" t="s">
        <v>1957</v>
      </c>
      <c r="E9654" t="s">
        <v>1958</v>
      </c>
      <c r="F9654" t="s">
        <v>1959</v>
      </c>
      <c r="G9654">
        <v>20</v>
      </c>
      <c r="H9654" t="s">
        <v>1986</v>
      </c>
      <c r="I9654" t="s">
        <v>1987</v>
      </c>
      <c r="J9654" t="s">
        <v>1969</v>
      </c>
      <c r="M9654" t="s">
        <v>1956</v>
      </c>
      <c r="N9654" t="s">
        <v>1962</v>
      </c>
      <c r="O9654">
        <v>2</v>
      </c>
      <c r="P9654" t="s">
        <v>1989</v>
      </c>
      <c r="Q9654" s="29">
        <v>39857</v>
      </c>
      <c r="S9654">
        <v>40307697</v>
      </c>
      <c r="T9654" t="s">
        <v>700</v>
      </c>
    </row>
    <row r="9655" spans="1:20" x14ac:dyDescent="0.25">
      <c r="A9655">
        <v>4030770</v>
      </c>
      <c r="B9655" t="s">
        <v>701</v>
      </c>
      <c r="C9655" t="s">
        <v>1956</v>
      </c>
      <c r="D9655" t="s">
        <v>1957</v>
      </c>
      <c r="E9655" t="s">
        <v>1958</v>
      </c>
      <c r="F9655" t="s">
        <v>1959</v>
      </c>
      <c r="G9655">
        <v>20</v>
      </c>
      <c r="H9655" t="s">
        <v>1986</v>
      </c>
      <c r="I9655" t="s">
        <v>1987</v>
      </c>
      <c r="J9655" t="s">
        <v>1969</v>
      </c>
      <c r="M9655" t="s">
        <v>1956</v>
      </c>
      <c r="N9655" t="s">
        <v>1962</v>
      </c>
      <c r="O9655">
        <v>1</v>
      </c>
      <c r="P9655" t="s">
        <v>1963</v>
      </c>
      <c r="Q9655" s="29">
        <v>1</v>
      </c>
      <c r="R9655" s="29">
        <v>42155</v>
      </c>
      <c r="S9655">
        <v>40307700</v>
      </c>
      <c r="T9655" t="s">
        <v>701</v>
      </c>
    </row>
    <row r="9656" spans="1:20" x14ac:dyDescent="0.25">
      <c r="A9656">
        <v>4030770</v>
      </c>
      <c r="B9656" t="s">
        <v>701</v>
      </c>
      <c r="C9656" t="s">
        <v>1956</v>
      </c>
      <c r="D9656" t="s">
        <v>1957</v>
      </c>
      <c r="E9656" t="s">
        <v>1958</v>
      </c>
      <c r="F9656" t="s">
        <v>1959</v>
      </c>
      <c r="G9656">
        <v>20</v>
      </c>
      <c r="H9656" t="s">
        <v>1986</v>
      </c>
      <c r="I9656" t="s">
        <v>1987</v>
      </c>
      <c r="J9656" t="s">
        <v>1969</v>
      </c>
      <c r="M9656" t="s">
        <v>1956</v>
      </c>
      <c r="N9656" t="s">
        <v>1962</v>
      </c>
      <c r="O9656">
        <v>2</v>
      </c>
      <c r="P9656" t="s">
        <v>1989</v>
      </c>
      <c r="Q9656" s="29">
        <v>39857</v>
      </c>
      <c r="S9656">
        <v>40307700</v>
      </c>
      <c r="T9656" t="s">
        <v>701</v>
      </c>
    </row>
    <row r="9657" spans="1:20" x14ac:dyDescent="0.25">
      <c r="A9657">
        <v>4030771</v>
      </c>
      <c r="B9657" t="s">
        <v>702</v>
      </c>
      <c r="C9657" t="s">
        <v>1956</v>
      </c>
      <c r="D9657" t="s">
        <v>1957</v>
      </c>
      <c r="E9657" t="s">
        <v>1958</v>
      </c>
      <c r="F9657" t="s">
        <v>1959</v>
      </c>
      <c r="G9657">
        <v>1</v>
      </c>
      <c r="H9657" t="s">
        <v>1986</v>
      </c>
      <c r="I9657" t="s">
        <v>1987</v>
      </c>
      <c r="J9657" t="s">
        <v>1969</v>
      </c>
      <c r="M9657" t="s">
        <v>1956</v>
      </c>
      <c r="N9657" t="s">
        <v>1962</v>
      </c>
      <c r="O9657">
        <v>1</v>
      </c>
      <c r="P9657" t="s">
        <v>1963</v>
      </c>
      <c r="Q9657" s="29">
        <v>1</v>
      </c>
      <c r="R9657" s="29">
        <v>42155</v>
      </c>
      <c r="S9657">
        <v>40307719</v>
      </c>
      <c r="T9657" t="s">
        <v>702</v>
      </c>
    </row>
    <row r="9658" spans="1:20" x14ac:dyDescent="0.25">
      <c r="A9658">
        <v>4030771</v>
      </c>
      <c r="B9658" t="s">
        <v>702</v>
      </c>
      <c r="C9658" t="s">
        <v>1956</v>
      </c>
      <c r="D9658" t="s">
        <v>1957</v>
      </c>
      <c r="E9658" t="s">
        <v>1958</v>
      </c>
      <c r="F9658" t="s">
        <v>1959</v>
      </c>
      <c r="G9658">
        <v>1</v>
      </c>
      <c r="H9658" t="s">
        <v>1986</v>
      </c>
      <c r="I9658" t="s">
        <v>1987</v>
      </c>
      <c r="J9658" t="s">
        <v>1969</v>
      </c>
      <c r="M9658" t="s">
        <v>1956</v>
      </c>
      <c r="N9658" t="s">
        <v>1962</v>
      </c>
      <c r="O9658">
        <v>2</v>
      </c>
      <c r="P9658" t="s">
        <v>1989</v>
      </c>
      <c r="Q9658" s="29">
        <v>39857</v>
      </c>
      <c r="S9658">
        <v>40307719</v>
      </c>
      <c r="T9658" t="s">
        <v>702</v>
      </c>
    </row>
    <row r="9659" spans="1:20" x14ac:dyDescent="0.25">
      <c r="A9659">
        <v>4030772</v>
      </c>
      <c r="B9659" t="s">
        <v>703</v>
      </c>
      <c r="C9659" t="s">
        <v>1956</v>
      </c>
      <c r="D9659" t="s">
        <v>1957</v>
      </c>
      <c r="E9659" t="s">
        <v>1958</v>
      </c>
      <c r="F9659" t="s">
        <v>1959</v>
      </c>
      <c r="G9659">
        <v>1</v>
      </c>
      <c r="H9659" t="s">
        <v>1986</v>
      </c>
      <c r="I9659" t="s">
        <v>1987</v>
      </c>
      <c r="J9659" t="s">
        <v>1969</v>
      </c>
      <c r="M9659" t="s">
        <v>1956</v>
      </c>
      <c r="N9659" t="s">
        <v>1962</v>
      </c>
      <c r="O9659">
        <v>1</v>
      </c>
      <c r="P9659" t="s">
        <v>1963</v>
      </c>
      <c r="Q9659" s="29">
        <v>1</v>
      </c>
      <c r="R9659" s="29">
        <v>42155</v>
      </c>
      <c r="S9659">
        <v>40307727</v>
      </c>
      <c r="T9659" t="s">
        <v>703</v>
      </c>
    </row>
    <row r="9660" spans="1:20" x14ac:dyDescent="0.25">
      <c r="A9660">
        <v>4030772</v>
      </c>
      <c r="B9660" t="s">
        <v>703</v>
      </c>
      <c r="C9660" t="s">
        <v>1956</v>
      </c>
      <c r="D9660" t="s">
        <v>1957</v>
      </c>
      <c r="E9660" t="s">
        <v>1958</v>
      </c>
      <c r="F9660" t="s">
        <v>1959</v>
      </c>
      <c r="G9660">
        <v>1</v>
      </c>
      <c r="H9660" t="s">
        <v>1986</v>
      </c>
      <c r="I9660" t="s">
        <v>1987</v>
      </c>
      <c r="J9660" t="s">
        <v>1969</v>
      </c>
      <c r="M9660" t="s">
        <v>1956</v>
      </c>
      <c r="N9660" t="s">
        <v>1962</v>
      </c>
      <c r="O9660">
        <v>2</v>
      </c>
      <c r="P9660" t="s">
        <v>1989</v>
      </c>
      <c r="Q9660" s="29">
        <v>39857</v>
      </c>
      <c r="S9660">
        <v>40307727</v>
      </c>
      <c r="T9660" t="s">
        <v>703</v>
      </c>
    </row>
    <row r="9661" spans="1:20" x14ac:dyDescent="0.25">
      <c r="A9661">
        <v>4030773</v>
      </c>
      <c r="B9661" t="s">
        <v>704</v>
      </c>
      <c r="C9661" t="s">
        <v>1956</v>
      </c>
      <c r="D9661" t="s">
        <v>1957</v>
      </c>
      <c r="E9661" t="s">
        <v>1958</v>
      </c>
      <c r="F9661" t="s">
        <v>1959</v>
      </c>
      <c r="G9661">
        <v>1</v>
      </c>
      <c r="H9661" t="s">
        <v>1986</v>
      </c>
      <c r="I9661" t="s">
        <v>1987</v>
      </c>
      <c r="J9661" t="s">
        <v>1969</v>
      </c>
      <c r="M9661" t="s">
        <v>1956</v>
      </c>
      <c r="N9661" t="s">
        <v>1962</v>
      </c>
      <c r="O9661">
        <v>2</v>
      </c>
      <c r="P9661" t="s">
        <v>1989</v>
      </c>
      <c r="Q9661" s="29">
        <v>39857</v>
      </c>
      <c r="S9661">
        <v>40307735</v>
      </c>
      <c r="T9661" t="s">
        <v>704</v>
      </c>
    </row>
    <row r="9662" spans="1:20" x14ac:dyDescent="0.25">
      <c r="A9662">
        <v>4030773</v>
      </c>
      <c r="B9662" t="s">
        <v>704</v>
      </c>
      <c r="C9662" t="s">
        <v>1956</v>
      </c>
      <c r="D9662" t="s">
        <v>1957</v>
      </c>
      <c r="E9662" t="s">
        <v>1958</v>
      </c>
      <c r="F9662" t="s">
        <v>1959</v>
      </c>
      <c r="G9662">
        <v>1</v>
      </c>
      <c r="H9662" t="s">
        <v>1986</v>
      </c>
      <c r="I9662" t="s">
        <v>1987</v>
      </c>
      <c r="J9662" t="s">
        <v>1969</v>
      </c>
      <c r="M9662" t="s">
        <v>1956</v>
      </c>
      <c r="N9662" t="s">
        <v>1962</v>
      </c>
      <c r="O9662">
        <v>1</v>
      </c>
      <c r="P9662" t="s">
        <v>1963</v>
      </c>
      <c r="Q9662" s="29">
        <v>1</v>
      </c>
      <c r="R9662" s="29">
        <v>42155</v>
      </c>
      <c r="S9662">
        <v>40307735</v>
      </c>
      <c r="T9662" t="s">
        <v>704</v>
      </c>
    </row>
    <row r="9663" spans="1:20" x14ac:dyDescent="0.25">
      <c r="A9663">
        <v>4030774</v>
      </c>
      <c r="B9663" t="s">
        <v>705</v>
      </c>
      <c r="C9663" t="s">
        <v>1956</v>
      </c>
      <c r="D9663" t="s">
        <v>1957</v>
      </c>
      <c r="E9663" t="s">
        <v>1958</v>
      </c>
      <c r="F9663" t="s">
        <v>1959</v>
      </c>
      <c r="G9663">
        <v>1</v>
      </c>
      <c r="H9663" t="s">
        <v>1986</v>
      </c>
      <c r="I9663" t="s">
        <v>1987</v>
      </c>
      <c r="J9663" t="s">
        <v>1969</v>
      </c>
      <c r="M9663" t="s">
        <v>1956</v>
      </c>
      <c r="N9663" t="s">
        <v>1962</v>
      </c>
      <c r="O9663">
        <v>2</v>
      </c>
      <c r="P9663" t="s">
        <v>1989</v>
      </c>
      <c r="Q9663" s="29">
        <v>39857</v>
      </c>
      <c r="S9663">
        <v>40307743</v>
      </c>
      <c r="T9663" t="s">
        <v>705</v>
      </c>
    </row>
    <row r="9664" spans="1:20" x14ac:dyDescent="0.25">
      <c r="A9664">
        <v>4030774</v>
      </c>
      <c r="B9664" t="s">
        <v>705</v>
      </c>
      <c r="C9664" t="s">
        <v>1956</v>
      </c>
      <c r="D9664" t="s">
        <v>1957</v>
      </c>
      <c r="E9664" t="s">
        <v>1958</v>
      </c>
      <c r="F9664" t="s">
        <v>1959</v>
      </c>
      <c r="G9664">
        <v>1</v>
      </c>
      <c r="H9664" t="s">
        <v>1986</v>
      </c>
      <c r="I9664" t="s">
        <v>1987</v>
      </c>
      <c r="J9664" t="s">
        <v>1969</v>
      </c>
      <c r="M9664" t="s">
        <v>1956</v>
      </c>
      <c r="N9664" t="s">
        <v>1962</v>
      </c>
      <c r="O9664">
        <v>1</v>
      </c>
      <c r="P9664" t="s">
        <v>1963</v>
      </c>
      <c r="Q9664" s="29">
        <v>1</v>
      </c>
      <c r="R9664" s="29">
        <v>42155</v>
      </c>
      <c r="S9664">
        <v>40307743</v>
      </c>
      <c r="T9664" t="s">
        <v>705</v>
      </c>
    </row>
    <row r="9665" spans="1:20" x14ac:dyDescent="0.25">
      <c r="A9665">
        <v>4030775</v>
      </c>
      <c r="B9665" t="s">
        <v>706</v>
      </c>
      <c r="C9665" t="s">
        <v>1956</v>
      </c>
      <c r="D9665" t="s">
        <v>1957</v>
      </c>
      <c r="E9665" t="s">
        <v>1958</v>
      </c>
      <c r="F9665" t="s">
        <v>1959</v>
      </c>
      <c r="G9665">
        <v>20</v>
      </c>
      <c r="H9665" t="s">
        <v>1986</v>
      </c>
      <c r="I9665" t="s">
        <v>1987</v>
      </c>
      <c r="J9665" t="s">
        <v>1969</v>
      </c>
      <c r="M9665" t="s">
        <v>1956</v>
      </c>
      <c r="N9665" t="s">
        <v>1962</v>
      </c>
      <c r="O9665">
        <v>2</v>
      </c>
      <c r="P9665" t="s">
        <v>1989</v>
      </c>
      <c r="Q9665" s="29">
        <v>39857</v>
      </c>
      <c r="S9665">
        <v>40307751</v>
      </c>
      <c r="T9665" t="s">
        <v>706</v>
      </c>
    </row>
    <row r="9666" spans="1:20" x14ac:dyDescent="0.25">
      <c r="A9666">
        <v>4030775</v>
      </c>
      <c r="B9666" t="s">
        <v>706</v>
      </c>
      <c r="C9666" t="s">
        <v>1956</v>
      </c>
      <c r="D9666" t="s">
        <v>1957</v>
      </c>
      <c r="E9666" t="s">
        <v>1958</v>
      </c>
      <c r="F9666" t="s">
        <v>1959</v>
      </c>
      <c r="G9666">
        <v>20</v>
      </c>
      <c r="H9666" t="s">
        <v>1986</v>
      </c>
      <c r="I9666" t="s">
        <v>1987</v>
      </c>
      <c r="J9666" t="s">
        <v>1969</v>
      </c>
      <c r="M9666" t="s">
        <v>1956</v>
      </c>
      <c r="N9666" t="s">
        <v>1962</v>
      </c>
      <c r="O9666">
        <v>1</v>
      </c>
      <c r="P9666" t="s">
        <v>1963</v>
      </c>
      <c r="Q9666" s="29">
        <v>1</v>
      </c>
      <c r="R9666" s="29">
        <v>42155</v>
      </c>
      <c r="S9666">
        <v>40307751</v>
      </c>
      <c r="T9666" t="s">
        <v>706</v>
      </c>
    </row>
    <row r="9667" spans="1:20" x14ac:dyDescent="0.25">
      <c r="A9667">
        <v>4030776</v>
      </c>
      <c r="B9667" t="s">
        <v>707</v>
      </c>
      <c r="C9667" t="s">
        <v>1956</v>
      </c>
      <c r="D9667" t="s">
        <v>1957</v>
      </c>
      <c r="E9667" t="s">
        <v>1958</v>
      </c>
      <c r="F9667" t="s">
        <v>1959</v>
      </c>
      <c r="G9667">
        <v>20</v>
      </c>
      <c r="H9667" t="s">
        <v>1986</v>
      </c>
      <c r="I9667" t="s">
        <v>1987</v>
      </c>
      <c r="M9667" t="s">
        <v>1956</v>
      </c>
      <c r="N9667" t="s">
        <v>1962</v>
      </c>
      <c r="O9667">
        <v>2</v>
      </c>
      <c r="P9667" t="s">
        <v>1989</v>
      </c>
      <c r="Q9667" s="29">
        <v>39857</v>
      </c>
      <c r="S9667">
        <v>40307760</v>
      </c>
      <c r="T9667" t="s">
        <v>707</v>
      </c>
    </row>
    <row r="9668" spans="1:20" x14ac:dyDescent="0.25">
      <c r="A9668">
        <v>4030776</v>
      </c>
      <c r="B9668" t="s">
        <v>707</v>
      </c>
      <c r="C9668" t="s">
        <v>1956</v>
      </c>
      <c r="D9668" t="s">
        <v>1957</v>
      </c>
      <c r="E9668" t="s">
        <v>1958</v>
      </c>
      <c r="F9668" t="s">
        <v>1959</v>
      </c>
      <c r="G9668">
        <v>20</v>
      </c>
      <c r="H9668" t="s">
        <v>1986</v>
      </c>
      <c r="I9668" t="s">
        <v>1987</v>
      </c>
      <c r="M9668" t="s">
        <v>1956</v>
      </c>
      <c r="N9668" t="s">
        <v>1962</v>
      </c>
      <c r="O9668">
        <v>1</v>
      </c>
      <c r="P9668" t="s">
        <v>1963</v>
      </c>
      <c r="Q9668" s="29">
        <v>1</v>
      </c>
      <c r="R9668" s="29">
        <v>42155</v>
      </c>
      <c r="S9668">
        <v>40307760</v>
      </c>
      <c r="T9668" t="s">
        <v>707</v>
      </c>
    </row>
    <row r="9669" spans="1:20" x14ac:dyDescent="0.25">
      <c r="A9669">
        <v>4030777</v>
      </c>
      <c r="B9669" t="s">
        <v>9532</v>
      </c>
      <c r="C9669" t="s">
        <v>1956</v>
      </c>
      <c r="D9669" t="s">
        <v>1957</v>
      </c>
      <c r="E9669" t="s">
        <v>1958</v>
      </c>
      <c r="F9669" t="s">
        <v>1959</v>
      </c>
      <c r="G9669">
        <v>20</v>
      </c>
      <c r="H9669" t="s">
        <v>1986</v>
      </c>
      <c r="I9669" t="s">
        <v>1987</v>
      </c>
      <c r="M9669" t="s">
        <v>1956</v>
      </c>
      <c r="N9669" t="s">
        <v>1962</v>
      </c>
      <c r="O9669">
        <v>2</v>
      </c>
      <c r="P9669" t="s">
        <v>1989</v>
      </c>
      <c r="Q9669" s="29">
        <v>39857</v>
      </c>
      <c r="S9669">
        <v>40307778</v>
      </c>
      <c r="T9669" t="s">
        <v>9533</v>
      </c>
    </row>
    <row r="9670" spans="1:20" x14ac:dyDescent="0.25">
      <c r="A9670">
        <v>4030777</v>
      </c>
      <c r="B9670" t="s">
        <v>9532</v>
      </c>
      <c r="C9670" t="s">
        <v>1956</v>
      </c>
      <c r="D9670" t="s">
        <v>1957</v>
      </c>
      <c r="E9670" t="s">
        <v>1958</v>
      </c>
      <c r="F9670" t="s">
        <v>1959</v>
      </c>
      <c r="G9670">
        <v>20</v>
      </c>
      <c r="H9670" t="s">
        <v>1986</v>
      </c>
      <c r="I9670" t="s">
        <v>1987</v>
      </c>
      <c r="M9670" t="s">
        <v>1956</v>
      </c>
      <c r="N9670" t="s">
        <v>1962</v>
      </c>
      <c r="O9670">
        <v>1</v>
      </c>
      <c r="P9670" t="s">
        <v>1963</v>
      </c>
      <c r="Q9670" s="29">
        <v>1</v>
      </c>
      <c r="R9670" s="29">
        <v>42155</v>
      </c>
      <c r="S9670">
        <v>40307778</v>
      </c>
      <c r="T9670" t="s">
        <v>9533</v>
      </c>
    </row>
    <row r="9671" spans="1:20" x14ac:dyDescent="0.25">
      <c r="A9671">
        <v>4030778</v>
      </c>
      <c r="B9671" t="s">
        <v>4114</v>
      </c>
      <c r="C9671" t="s">
        <v>1956</v>
      </c>
      <c r="D9671" t="s">
        <v>1957</v>
      </c>
      <c r="E9671" t="s">
        <v>1958</v>
      </c>
      <c r="F9671" t="s">
        <v>1959</v>
      </c>
      <c r="G9671">
        <v>20</v>
      </c>
      <c r="H9671" t="s">
        <v>1986</v>
      </c>
      <c r="I9671" t="s">
        <v>1987</v>
      </c>
      <c r="M9671" t="s">
        <v>1956</v>
      </c>
      <c r="N9671" t="s">
        <v>1962</v>
      </c>
      <c r="O9671">
        <v>2</v>
      </c>
      <c r="P9671" t="s">
        <v>1989</v>
      </c>
      <c r="Q9671" s="29">
        <v>39857</v>
      </c>
      <c r="S9671">
        <v>40307786</v>
      </c>
      <c r="T9671" t="s">
        <v>4114</v>
      </c>
    </row>
    <row r="9672" spans="1:20" x14ac:dyDescent="0.25">
      <c r="A9672">
        <v>4030778</v>
      </c>
      <c r="B9672" t="s">
        <v>4114</v>
      </c>
      <c r="C9672" t="s">
        <v>1956</v>
      </c>
      <c r="D9672" t="s">
        <v>1957</v>
      </c>
      <c r="E9672" t="s">
        <v>1958</v>
      </c>
      <c r="F9672" t="s">
        <v>1959</v>
      </c>
      <c r="G9672">
        <v>20</v>
      </c>
      <c r="H9672" t="s">
        <v>1986</v>
      </c>
      <c r="I9672" t="s">
        <v>1987</v>
      </c>
      <c r="M9672" t="s">
        <v>1956</v>
      </c>
      <c r="N9672" t="s">
        <v>1962</v>
      </c>
      <c r="O9672">
        <v>1</v>
      </c>
      <c r="P9672" t="s">
        <v>1963</v>
      </c>
      <c r="Q9672" s="29">
        <v>1</v>
      </c>
      <c r="R9672" s="29">
        <v>42155</v>
      </c>
      <c r="S9672">
        <v>40307786</v>
      </c>
      <c r="T9672" t="s">
        <v>4114</v>
      </c>
    </row>
    <row r="9673" spans="1:20" x14ac:dyDescent="0.25">
      <c r="A9673">
        <v>4030779</v>
      </c>
      <c r="B9673" t="s">
        <v>708</v>
      </c>
      <c r="C9673" t="s">
        <v>1956</v>
      </c>
      <c r="D9673" t="s">
        <v>1957</v>
      </c>
      <c r="E9673" t="s">
        <v>1958</v>
      </c>
      <c r="F9673" t="s">
        <v>1959</v>
      </c>
      <c r="G9673">
        <v>1</v>
      </c>
      <c r="H9673" t="s">
        <v>1986</v>
      </c>
      <c r="I9673" t="s">
        <v>1987</v>
      </c>
      <c r="J9673" t="s">
        <v>1969</v>
      </c>
      <c r="M9673" t="s">
        <v>1956</v>
      </c>
      <c r="N9673" t="s">
        <v>1962</v>
      </c>
      <c r="O9673">
        <v>1</v>
      </c>
      <c r="P9673" t="s">
        <v>1963</v>
      </c>
      <c r="Q9673" s="29">
        <v>1</v>
      </c>
      <c r="R9673" s="29">
        <v>42155</v>
      </c>
      <c r="S9673">
        <v>40307794</v>
      </c>
      <c r="T9673" t="s">
        <v>708</v>
      </c>
    </row>
    <row r="9674" spans="1:20" x14ac:dyDescent="0.25">
      <c r="A9674">
        <v>4030779</v>
      </c>
      <c r="B9674" t="s">
        <v>708</v>
      </c>
      <c r="C9674" t="s">
        <v>1956</v>
      </c>
      <c r="D9674" t="s">
        <v>1957</v>
      </c>
      <c r="E9674" t="s">
        <v>1958</v>
      </c>
      <c r="F9674" t="s">
        <v>1959</v>
      </c>
      <c r="G9674">
        <v>1</v>
      </c>
      <c r="H9674" t="s">
        <v>1986</v>
      </c>
      <c r="I9674" t="s">
        <v>1987</v>
      </c>
      <c r="J9674" t="s">
        <v>1969</v>
      </c>
      <c r="M9674" t="s">
        <v>1956</v>
      </c>
      <c r="N9674" t="s">
        <v>1962</v>
      </c>
      <c r="O9674">
        <v>2</v>
      </c>
      <c r="P9674" t="s">
        <v>1989</v>
      </c>
      <c r="Q9674" s="29">
        <v>39857</v>
      </c>
      <c r="S9674">
        <v>40307794</v>
      </c>
      <c r="T9674" t="s">
        <v>708</v>
      </c>
    </row>
    <row r="9675" spans="1:20" x14ac:dyDescent="0.25">
      <c r="A9675">
        <v>4030780</v>
      </c>
      <c r="B9675" t="s">
        <v>709</v>
      </c>
      <c r="C9675" t="s">
        <v>1956</v>
      </c>
      <c r="D9675" t="s">
        <v>1957</v>
      </c>
      <c r="E9675" t="s">
        <v>1958</v>
      </c>
      <c r="F9675" t="s">
        <v>1959</v>
      </c>
      <c r="G9675">
        <v>1</v>
      </c>
      <c r="H9675" t="s">
        <v>1986</v>
      </c>
      <c r="I9675" t="s">
        <v>1987</v>
      </c>
      <c r="J9675" t="s">
        <v>1969</v>
      </c>
      <c r="M9675" t="s">
        <v>1956</v>
      </c>
      <c r="N9675" t="s">
        <v>1962</v>
      </c>
      <c r="O9675">
        <v>1</v>
      </c>
      <c r="P9675" t="s">
        <v>1963</v>
      </c>
      <c r="Q9675" s="29">
        <v>1</v>
      </c>
      <c r="R9675" s="29">
        <v>42155</v>
      </c>
      <c r="S9675">
        <v>40307808</v>
      </c>
      <c r="T9675" t="s">
        <v>709</v>
      </c>
    </row>
    <row r="9676" spans="1:20" x14ac:dyDescent="0.25">
      <c r="A9676">
        <v>4030780</v>
      </c>
      <c r="B9676" t="s">
        <v>709</v>
      </c>
      <c r="C9676" t="s">
        <v>1956</v>
      </c>
      <c r="D9676" t="s">
        <v>1957</v>
      </c>
      <c r="E9676" t="s">
        <v>1958</v>
      </c>
      <c r="F9676" t="s">
        <v>1959</v>
      </c>
      <c r="G9676">
        <v>1</v>
      </c>
      <c r="H9676" t="s">
        <v>1986</v>
      </c>
      <c r="I9676" t="s">
        <v>1987</v>
      </c>
      <c r="J9676" t="s">
        <v>1969</v>
      </c>
      <c r="M9676" t="s">
        <v>1956</v>
      </c>
      <c r="N9676" t="s">
        <v>1962</v>
      </c>
      <c r="O9676">
        <v>2</v>
      </c>
      <c r="P9676" t="s">
        <v>1989</v>
      </c>
      <c r="Q9676" s="29">
        <v>39857</v>
      </c>
      <c r="S9676">
        <v>40307808</v>
      </c>
      <c r="T9676" t="s">
        <v>709</v>
      </c>
    </row>
    <row r="9677" spans="1:20" x14ac:dyDescent="0.25">
      <c r="A9677">
        <v>4030781</v>
      </c>
      <c r="B9677" t="s">
        <v>9534</v>
      </c>
      <c r="C9677" t="s">
        <v>1956</v>
      </c>
      <c r="D9677" t="s">
        <v>1957</v>
      </c>
      <c r="E9677" t="s">
        <v>1958</v>
      </c>
      <c r="F9677" t="s">
        <v>1959</v>
      </c>
      <c r="G9677">
        <v>20</v>
      </c>
      <c r="H9677" t="s">
        <v>1986</v>
      </c>
      <c r="I9677" t="s">
        <v>1987</v>
      </c>
      <c r="M9677" t="s">
        <v>1956</v>
      </c>
      <c r="N9677" t="s">
        <v>1962</v>
      </c>
      <c r="O9677">
        <v>2</v>
      </c>
      <c r="P9677" t="s">
        <v>1989</v>
      </c>
      <c r="Q9677" s="29">
        <v>39857</v>
      </c>
      <c r="S9677">
        <v>40307816</v>
      </c>
      <c r="T9677" t="s">
        <v>9534</v>
      </c>
    </row>
    <row r="9678" spans="1:20" x14ac:dyDescent="0.25">
      <c r="A9678">
        <v>4030781</v>
      </c>
      <c r="B9678" t="s">
        <v>9534</v>
      </c>
      <c r="C9678" t="s">
        <v>1956</v>
      </c>
      <c r="D9678" t="s">
        <v>1957</v>
      </c>
      <c r="E9678" t="s">
        <v>1958</v>
      </c>
      <c r="F9678" t="s">
        <v>1959</v>
      </c>
      <c r="G9678">
        <v>20</v>
      </c>
      <c r="H9678" t="s">
        <v>1986</v>
      </c>
      <c r="I9678" t="s">
        <v>1987</v>
      </c>
      <c r="M9678" t="s">
        <v>1956</v>
      </c>
      <c r="N9678" t="s">
        <v>1962</v>
      </c>
      <c r="O9678">
        <v>1</v>
      </c>
      <c r="P9678" t="s">
        <v>1963</v>
      </c>
      <c r="Q9678" s="29">
        <v>1</v>
      </c>
      <c r="R9678" s="29">
        <v>42155</v>
      </c>
      <c r="S9678">
        <v>40307816</v>
      </c>
      <c r="T9678" t="s">
        <v>9534</v>
      </c>
    </row>
    <row r="9679" spans="1:20" x14ac:dyDescent="0.25">
      <c r="A9679">
        <v>4030782</v>
      </c>
      <c r="B9679" t="s">
        <v>710</v>
      </c>
      <c r="C9679" t="s">
        <v>1956</v>
      </c>
      <c r="D9679" t="s">
        <v>1957</v>
      </c>
      <c r="E9679" t="s">
        <v>1958</v>
      </c>
      <c r="F9679" t="s">
        <v>1959</v>
      </c>
      <c r="G9679">
        <v>1</v>
      </c>
      <c r="H9679" t="s">
        <v>1986</v>
      </c>
      <c r="I9679" t="s">
        <v>1987</v>
      </c>
      <c r="J9679" t="s">
        <v>1969</v>
      </c>
      <c r="M9679" t="s">
        <v>1956</v>
      </c>
      <c r="N9679" t="s">
        <v>1962</v>
      </c>
      <c r="O9679">
        <v>2</v>
      </c>
      <c r="P9679" t="s">
        <v>1989</v>
      </c>
      <c r="Q9679" s="29">
        <v>39857</v>
      </c>
      <c r="S9679">
        <v>40307824</v>
      </c>
      <c r="T9679" t="s">
        <v>710</v>
      </c>
    </row>
    <row r="9680" spans="1:20" x14ac:dyDescent="0.25">
      <c r="A9680">
        <v>4030782</v>
      </c>
      <c r="B9680" t="s">
        <v>710</v>
      </c>
      <c r="C9680" t="s">
        <v>1956</v>
      </c>
      <c r="D9680" t="s">
        <v>1957</v>
      </c>
      <c r="E9680" t="s">
        <v>1958</v>
      </c>
      <c r="F9680" t="s">
        <v>1959</v>
      </c>
      <c r="G9680">
        <v>1</v>
      </c>
      <c r="H9680" t="s">
        <v>1986</v>
      </c>
      <c r="I9680" t="s">
        <v>1987</v>
      </c>
      <c r="J9680" t="s">
        <v>1969</v>
      </c>
      <c r="M9680" t="s">
        <v>1956</v>
      </c>
      <c r="N9680" t="s">
        <v>1962</v>
      </c>
      <c r="O9680">
        <v>1</v>
      </c>
      <c r="P9680" t="s">
        <v>1963</v>
      </c>
      <c r="Q9680" s="29">
        <v>1</v>
      </c>
      <c r="R9680" s="29">
        <v>42155</v>
      </c>
      <c r="S9680">
        <v>40307824</v>
      </c>
      <c r="T9680" t="s">
        <v>710</v>
      </c>
    </row>
    <row r="9681" spans="1:20" x14ac:dyDescent="0.25">
      <c r="A9681">
        <v>4030783</v>
      </c>
      <c r="B9681" t="s">
        <v>711</v>
      </c>
      <c r="C9681" t="s">
        <v>1956</v>
      </c>
      <c r="D9681" t="s">
        <v>1957</v>
      </c>
      <c r="E9681" t="s">
        <v>1958</v>
      </c>
      <c r="F9681" t="s">
        <v>1959</v>
      </c>
      <c r="G9681">
        <v>1</v>
      </c>
      <c r="H9681" t="s">
        <v>1986</v>
      </c>
      <c r="I9681" t="s">
        <v>1987</v>
      </c>
      <c r="J9681" t="s">
        <v>1969</v>
      </c>
      <c r="M9681" t="s">
        <v>1956</v>
      </c>
      <c r="N9681" t="s">
        <v>1962</v>
      </c>
      <c r="O9681">
        <v>1</v>
      </c>
      <c r="P9681" t="s">
        <v>1963</v>
      </c>
      <c r="Q9681" s="29">
        <v>1</v>
      </c>
      <c r="R9681" s="29">
        <v>42155</v>
      </c>
      <c r="S9681">
        <v>40307832</v>
      </c>
      <c r="T9681" t="s">
        <v>711</v>
      </c>
    </row>
    <row r="9682" spans="1:20" x14ac:dyDescent="0.25">
      <c r="A9682">
        <v>4030783</v>
      </c>
      <c r="B9682" t="s">
        <v>711</v>
      </c>
      <c r="C9682" t="s">
        <v>1956</v>
      </c>
      <c r="D9682" t="s">
        <v>1957</v>
      </c>
      <c r="E9682" t="s">
        <v>1958</v>
      </c>
      <c r="F9682" t="s">
        <v>1959</v>
      </c>
      <c r="G9682">
        <v>1</v>
      </c>
      <c r="H9682" t="s">
        <v>1986</v>
      </c>
      <c r="I9682" t="s">
        <v>1987</v>
      </c>
      <c r="J9682" t="s">
        <v>1969</v>
      </c>
      <c r="M9682" t="s">
        <v>1956</v>
      </c>
      <c r="N9682" t="s">
        <v>1962</v>
      </c>
      <c r="O9682">
        <v>2</v>
      </c>
      <c r="P9682" t="s">
        <v>1989</v>
      </c>
      <c r="Q9682" s="29">
        <v>39857</v>
      </c>
      <c r="S9682">
        <v>40307832</v>
      </c>
      <c r="T9682" t="s">
        <v>711</v>
      </c>
    </row>
    <row r="9683" spans="1:20" x14ac:dyDescent="0.25">
      <c r="A9683">
        <v>4030784</v>
      </c>
      <c r="B9683" t="s">
        <v>712</v>
      </c>
      <c r="C9683" t="s">
        <v>1956</v>
      </c>
      <c r="D9683" t="s">
        <v>1957</v>
      </c>
      <c r="E9683" t="s">
        <v>1958</v>
      </c>
      <c r="F9683" t="s">
        <v>1959</v>
      </c>
      <c r="G9683">
        <v>20</v>
      </c>
      <c r="H9683" t="s">
        <v>1986</v>
      </c>
      <c r="I9683" t="s">
        <v>1987</v>
      </c>
      <c r="M9683" t="s">
        <v>1956</v>
      </c>
      <c r="N9683" t="s">
        <v>1962</v>
      </c>
      <c r="O9683">
        <v>2</v>
      </c>
      <c r="P9683" t="s">
        <v>1989</v>
      </c>
      <c r="Q9683" s="29">
        <v>39857</v>
      </c>
      <c r="S9683">
        <v>40307840</v>
      </c>
      <c r="T9683" t="s">
        <v>712</v>
      </c>
    </row>
    <row r="9684" spans="1:20" x14ac:dyDescent="0.25">
      <c r="A9684">
        <v>4030784</v>
      </c>
      <c r="B9684" t="s">
        <v>712</v>
      </c>
      <c r="C9684" t="s">
        <v>1956</v>
      </c>
      <c r="D9684" t="s">
        <v>1957</v>
      </c>
      <c r="E9684" t="s">
        <v>1958</v>
      </c>
      <c r="F9684" t="s">
        <v>1959</v>
      </c>
      <c r="G9684">
        <v>20</v>
      </c>
      <c r="H9684" t="s">
        <v>1986</v>
      </c>
      <c r="I9684" t="s">
        <v>1987</v>
      </c>
      <c r="M9684" t="s">
        <v>1956</v>
      </c>
      <c r="N9684" t="s">
        <v>1962</v>
      </c>
      <c r="O9684">
        <v>1</v>
      </c>
      <c r="P9684" t="s">
        <v>1963</v>
      </c>
      <c r="Q9684" s="29">
        <v>1</v>
      </c>
      <c r="R9684" s="29">
        <v>42155</v>
      </c>
      <c r="S9684">
        <v>40307840</v>
      </c>
      <c r="T9684" t="s">
        <v>712</v>
      </c>
    </row>
    <row r="9685" spans="1:20" x14ac:dyDescent="0.25">
      <c r="A9685">
        <v>4030785</v>
      </c>
      <c r="B9685" t="s">
        <v>713</v>
      </c>
      <c r="C9685" t="s">
        <v>1956</v>
      </c>
      <c r="D9685" t="s">
        <v>1957</v>
      </c>
      <c r="E9685" t="s">
        <v>1958</v>
      </c>
      <c r="F9685" t="s">
        <v>1959</v>
      </c>
      <c r="G9685">
        <v>1</v>
      </c>
      <c r="H9685" t="s">
        <v>1986</v>
      </c>
      <c r="I9685" t="s">
        <v>1987</v>
      </c>
      <c r="J9685" t="s">
        <v>1969</v>
      </c>
      <c r="M9685" t="s">
        <v>1956</v>
      </c>
      <c r="N9685" t="s">
        <v>1962</v>
      </c>
      <c r="O9685">
        <v>1</v>
      </c>
      <c r="P9685" t="s">
        <v>1963</v>
      </c>
      <c r="Q9685" s="29">
        <v>1</v>
      </c>
      <c r="R9685" s="29">
        <v>42155</v>
      </c>
      <c r="S9685">
        <v>40307859</v>
      </c>
      <c r="T9685" t="s">
        <v>9535</v>
      </c>
    </row>
    <row r="9686" spans="1:20" x14ac:dyDescent="0.25">
      <c r="A9686">
        <v>4030785</v>
      </c>
      <c r="B9686" t="s">
        <v>713</v>
      </c>
      <c r="C9686" t="s">
        <v>1956</v>
      </c>
      <c r="D9686" t="s">
        <v>1957</v>
      </c>
      <c r="E9686" t="s">
        <v>1958</v>
      </c>
      <c r="F9686" t="s">
        <v>1959</v>
      </c>
      <c r="G9686">
        <v>1</v>
      </c>
      <c r="H9686" t="s">
        <v>1986</v>
      </c>
      <c r="I9686" t="s">
        <v>1987</v>
      </c>
      <c r="J9686" t="s">
        <v>1969</v>
      </c>
      <c r="M9686" t="s">
        <v>1956</v>
      </c>
      <c r="N9686" t="s">
        <v>1962</v>
      </c>
      <c r="O9686">
        <v>2</v>
      </c>
      <c r="P9686" t="s">
        <v>1989</v>
      </c>
      <c r="Q9686" s="29">
        <v>39857</v>
      </c>
      <c r="S9686">
        <v>40307859</v>
      </c>
      <c r="T9686" t="s">
        <v>9535</v>
      </c>
    </row>
    <row r="9687" spans="1:20" x14ac:dyDescent="0.25">
      <c r="A9687">
        <v>4030786</v>
      </c>
      <c r="B9687" t="s">
        <v>714</v>
      </c>
      <c r="C9687" t="s">
        <v>1956</v>
      </c>
      <c r="D9687" t="s">
        <v>1957</v>
      </c>
      <c r="E9687" t="s">
        <v>1958</v>
      </c>
      <c r="F9687" t="s">
        <v>1959</v>
      </c>
      <c r="G9687">
        <v>20</v>
      </c>
      <c r="H9687" t="s">
        <v>1986</v>
      </c>
      <c r="I9687" t="s">
        <v>1987</v>
      </c>
      <c r="J9687" t="s">
        <v>1969</v>
      </c>
      <c r="M9687" t="s">
        <v>1956</v>
      </c>
      <c r="N9687" t="s">
        <v>1962</v>
      </c>
      <c r="O9687">
        <v>2</v>
      </c>
      <c r="P9687" t="s">
        <v>1989</v>
      </c>
      <c r="Q9687" s="29">
        <v>39857</v>
      </c>
      <c r="S9687">
        <v>40307867</v>
      </c>
      <c r="T9687" t="s">
        <v>9536</v>
      </c>
    </row>
    <row r="9688" spans="1:20" x14ac:dyDescent="0.25">
      <c r="A9688">
        <v>4030786</v>
      </c>
      <c r="B9688" t="s">
        <v>714</v>
      </c>
      <c r="C9688" t="s">
        <v>1956</v>
      </c>
      <c r="D9688" t="s">
        <v>1957</v>
      </c>
      <c r="E9688" t="s">
        <v>1958</v>
      </c>
      <c r="F9688" t="s">
        <v>1959</v>
      </c>
      <c r="G9688">
        <v>20</v>
      </c>
      <c r="H9688" t="s">
        <v>1986</v>
      </c>
      <c r="I9688" t="s">
        <v>1987</v>
      </c>
      <c r="J9688" t="s">
        <v>1969</v>
      </c>
      <c r="M9688" t="s">
        <v>1956</v>
      </c>
      <c r="N9688" t="s">
        <v>1962</v>
      </c>
      <c r="O9688">
        <v>1</v>
      </c>
      <c r="P9688" t="s">
        <v>1963</v>
      </c>
      <c r="Q9688" s="29">
        <v>1</v>
      </c>
      <c r="R9688" s="29">
        <v>42155</v>
      </c>
      <c r="S9688">
        <v>40307867</v>
      </c>
      <c r="T9688" t="s">
        <v>9536</v>
      </c>
    </row>
    <row r="9689" spans="1:20" x14ac:dyDescent="0.25">
      <c r="A9689">
        <v>4030787</v>
      </c>
      <c r="B9689" t="s">
        <v>715</v>
      </c>
      <c r="C9689" t="s">
        <v>1956</v>
      </c>
      <c r="D9689" t="s">
        <v>1957</v>
      </c>
      <c r="E9689" t="s">
        <v>1958</v>
      </c>
      <c r="F9689" t="s">
        <v>1959</v>
      </c>
      <c r="G9689">
        <v>1</v>
      </c>
      <c r="H9689" t="s">
        <v>1986</v>
      </c>
      <c r="I9689" t="s">
        <v>1987</v>
      </c>
      <c r="J9689" t="s">
        <v>1969</v>
      </c>
      <c r="M9689" t="s">
        <v>1956</v>
      </c>
      <c r="N9689" t="s">
        <v>1962</v>
      </c>
      <c r="O9689">
        <v>2</v>
      </c>
      <c r="P9689" t="s">
        <v>1989</v>
      </c>
      <c r="Q9689" s="29">
        <v>39857</v>
      </c>
      <c r="S9689">
        <v>40307875</v>
      </c>
      <c r="T9689" t="s">
        <v>9537</v>
      </c>
    </row>
    <row r="9690" spans="1:20" x14ac:dyDescent="0.25">
      <c r="A9690">
        <v>4030787</v>
      </c>
      <c r="B9690" t="s">
        <v>715</v>
      </c>
      <c r="C9690" t="s">
        <v>1956</v>
      </c>
      <c r="D9690" t="s">
        <v>1957</v>
      </c>
      <c r="E9690" t="s">
        <v>1958</v>
      </c>
      <c r="F9690" t="s">
        <v>1959</v>
      </c>
      <c r="G9690">
        <v>1</v>
      </c>
      <c r="H9690" t="s">
        <v>1986</v>
      </c>
      <c r="I9690" t="s">
        <v>1987</v>
      </c>
      <c r="J9690" t="s">
        <v>1969</v>
      </c>
      <c r="M9690" t="s">
        <v>1956</v>
      </c>
      <c r="N9690" t="s">
        <v>1962</v>
      </c>
      <c r="O9690">
        <v>1</v>
      </c>
      <c r="P9690" t="s">
        <v>1963</v>
      </c>
      <c r="Q9690" s="29">
        <v>1</v>
      </c>
      <c r="R9690" s="29">
        <v>42155</v>
      </c>
      <c r="S9690">
        <v>40307875</v>
      </c>
      <c r="T9690" t="s">
        <v>9537</v>
      </c>
    </row>
    <row r="9691" spans="1:20" x14ac:dyDescent="0.25">
      <c r="A9691">
        <v>4030788</v>
      </c>
      <c r="B9691" t="s">
        <v>716</v>
      </c>
      <c r="C9691" t="s">
        <v>1956</v>
      </c>
      <c r="D9691" t="s">
        <v>1957</v>
      </c>
      <c r="E9691" t="s">
        <v>1958</v>
      </c>
      <c r="F9691" t="s">
        <v>1959</v>
      </c>
      <c r="G9691">
        <v>20</v>
      </c>
      <c r="H9691" t="s">
        <v>1986</v>
      </c>
      <c r="I9691" t="s">
        <v>1987</v>
      </c>
      <c r="J9691" t="s">
        <v>1969</v>
      </c>
      <c r="M9691" t="s">
        <v>1956</v>
      </c>
      <c r="N9691" t="s">
        <v>1962</v>
      </c>
      <c r="O9691">
        <v>2</v>
      </c>
      <c r="P9691" t="s">
        <v>1989</v>
      </c>
      <c r="Q9691" s="29">
        <v>39857</v>
      </c>
      <c r="S9691">
        <v>40307883</v>
      </c>
      <c r="T9691" t="s">
        <v>9538</v>
      </c>
    </row>
    <row r="9692" spans="1:20" x14ac:dyDescent="0.25">
      <c r="A9692">
        <v>4030788</v>
      </c>
      <c r="B9692" t="s">
        <v>716</v>
      </c>
      <c r="C9692" t="s">
        <v>1956</v>
      </c>
      <c r="D9692" t="s">
        <v>1957</v>
      </c>
      <c r="E9692" t="s">
        <v>1958</v>
      </c>
      <c r="F9692" t="s">
        <v>1959</v>
      </c>
      <c r="G9692">
        <v>20</v>
      </c>
      <c r="H9692" t="s">
        <v>1986</v>
      </c>
      <c r="I9692" t="s">
        <v>1987</v>
      </c>
      <c r="J9692" t="s">
        <v>1969</v>
      </c>
      <c r="M9692" t="s">
        <v>1956</v>
      </c>
      <c r="N9692" t="s">
        <v>1962</v>
      </c>
      <c r="O9692">
        <v>1</v>
      </c>
      <c r="P9692" t="s">
        <v>1963</v>
      </c>
      <c r="Q9692" s="29">
        <v>1</v>
      </c>
      <c r="R9692" s="29">
        <v>42155</v>
      </c>
      <c r="S9692">
        <v>40307883</v>
      </c>
      <c r="T9692" t="s">
        <v>9538</v>
      </c>
    </row>
    <row r="9693" spans="1:20" x14ac:dyDescent="0.25">
      <c r="A9693">
        <v>4030789</v>
      </c>
      <c r="B9693" t="s">
        <v>9539</v>
      </c>
      <c r="C9693" t="s">
        <v>1956</v>
      </c>
      <c r="D9693" t="s">
        <v>1957</v>
      </c>
      <c r="E9693" t="s">
        <v>1958</v>
      </c>
      <c r="F9693" t="s">
        <v>1959</v>
      </c>
      <c r="G9693">
        <v>20</v>
      </c>
      <c r="H9693" t="s">
        <v>1986</v>
      </c>
      <c r="I9693" t="s">
        <v>1987</v>
      </c>
      <c r="M9693" t="s">
        <v>1956</v>
      </c>
      <c r="N9693" t="s">
        <v>1962</v>
      </c>
      <c r="O9693">
        <v>1</v>
      </c>
      <c r="P9693" t="s">
        <v>1963</v>
      </c>
      <c r="Q9693" s="29">
        <v>1</v>
      </c>
      <c r="R9693" s="29">
        <v>42155</v>
      </c>
      <c r="S9693">
        <v>40307891</v>
      </c>
      <c r="T9693" t="s">
        <v>9539</v>
      </c>
    </row>
    <row r="9694" spans="1:20" x14ac:dyDescent="0.25">
      <c r="A9694">
        <v>4030789</v>
      </c>
      <c r="B9694" t="s">
        <v>9539</v>
      </c>
      <c r="C9694" t="s">
        <v>1956</v>
      </c>
      <c r="D9694" t="s">
        <v>1957</v>
      </c>
      <c r="E9694" t="s">
        <v>1958</v>
      </c>
      <c r="F9694" t="s">
        <v>1959</v>
      </c>
      <c r="G9694">
        <v>20</v>
      </c>
      <c r="H9694" t="s">
        <v>1986</v>
      </c>
      <c r="I9694" t="s">
        <v>1987</v>
      </c>
      <c r="M9694" t="s">
        <v>1956</v>
      </c>
      <c r="N9694" t="s">
        <v>1962</v>
      </c>
      <c r="O9694">
        <v>2</v>
      </c>
      <c r="P9694" t="s">
        <v>1989</v>
      </c>
      <c r="Q9694" s="29">
        <v>39857</v>
      </c>
      <c r="S9694">
        <v>40307891</v>
      </c>
      <c r="T9694" t="s">
        <v>9539</v>
      </c>
    </row>
    <row r="9695" spans="1:20" x14ac:dyDescent="0.25">
      <c r="A9695">
        <v>4030790</v>
      </c>
      <c r="B9695" t="s">
        <v>717</v>
      </c>
      <c r="C9695" t="s">
        <v>1956</v>
      </c>
      <c r="D9695" t="s">
        <v>1957</v>
      </c>
      <c r="E9695" t="s">
        <v>1958</v>
      </c>
      <c r="F9695" t="s">
        <v>1959</v>
      </c>
      <c r="G9695">
        <v>20</v>
      </c>
      <c r="H9695" t="s">
        <v>1986</v>
      </c>
      <c r="I9695" t="s">
        <v>1987</v>
      </c>
      <c r="J9695" t="s">
        <v>1969</v>
      </c>
      <c r="M9695" t="s">
        <v>1956</v>
      </c>
      <c r="N9695" t="s">
        <v>1962</v>
      </c>
      <c r="O9695">
        <v>1</v>
      </c>
      <c r="P9695" t="s">
        <v>1963</v>
      </c>
      <c r="Q9695" s="29">
        <v>1</v>
      </c>
      <c r="R9695" s="29">
        <v>42155</v>
      </c>
      <c r="S9695">
        <v>40307905</v>
      </c>
      <c r="T9695" t="s">
        <v>9540</v>
      </c>
    </row>
    <row r="9696" spans="1:20" x14ac:dyDescent="0.25">
      <c r="A9696">
        <v>4030790</v>
      </c>
      <c r="B9696" t="s">
        <v>717</v>
      </c>
      <c r="C9696" t="s">
        <v>1956</v>
      </c>
      <c r="D9696" t="s">
        <v>1957</v>
      </c>
      <c r="E9696" t="s">
        <v>1958</v>
      </c>
      <c r="F9696" t="s">
        <v>1959</v>
      </c>
      <c r="G9696">
        <v>20</v>
      </c>
      <c r="H9696" t="s">
        <v>1986</v>
      </c>
      <c r="I9696" t="s">
        <v>1987</v>
      </c>
      <c r="J9696" t="s">
        <v>1969</v>
      </c>
      <c r="M9696" t="s">
        <v>1956</v>
      </c>
      <c r="N9696" t="s">
        <v>1962</v>
      </c>
      <c r="O9696">
        <v>2</v>
      </c>
      <c r="P9696" t="s">
        <v>1989</v>
      </c>
      <c r="Q9696" s="29">
        <v>39857</v>
      </c>
      <c r="S9696">
        <v>40307905</v>
      </c>
      <c r="T9696" t="s">
        <v>9540</v>
      </c>
    </row>
    <row r="9697" spans="1:20" x14ac:dyDescent="0.25">
      <c r="A9697">
        <v>4030791</v>
      </c>
      <c r="B9697" t="s">
        <v>9541</v>
      </c>
      <c r="C9697" t="s">
        <v>1956</v>
      </c>
      <c r="D9697" t="s">
        <v>1957</v>
      </c>
      <c r="E9697" t="s">
        <v>1958</v>
      </c>
      <c r="F9697" t="s">
        <v>1959</v>
      </c>
      <c r="G9697">
        <v>20</v>
      </c>
      <c r="H9697" t="s">
        <v>1986</v>
      </c>
      <c r="I9697" t="s">
        <v>1987</v>
      </c>
      <c r="J9697" t="s">
        <v>1969</v>
      </c>
      <c r="M9697" t="s">
        <v>1956</v>
      </c>
      <c r="N9697" t="s">
        <v>1962</v>
      </c>
      <c r="O9697">
        <v>2</v>
      </c>
      <c r="P9697" t="s">
        <v>1989</v>
      </c>
      <c r="Q9697" s="29">
        <v>39857</v>
      </c>
      <c r="S9697">
        <v>40307913</v>
      </c>
      <c r="T9697" t="s">
        <v>9541</v>
      </c>
    </row>
    <row r="9698" spans="1:20" x14ac:dyDescent="0.25">
      <c r="A9698">
        <v>4030791</v>
      </c>
      <c r="B9698" t="s">
        <v>9541</v>
      </c>
      <c r="C9698" t="s">
        <v>1956</v>
      </c>
      <c r="D9698" t="s">
        <v>1957</v>
      </c>
      <c r="E9698" t="s">
        <v>1958</v>
      </c>
      <c r="F9698" t="s">
        <v>1959</v>
      </c>
      <c r="G9698">
        <v>20</v>
      </c>
      <c r="H9698" t="s">
        <v>1986</v>
      </c>
      <c r="I9698" t="s">
        <v>1987</v>
      </c>
      <c r="J9698" t="s">
        <v>1969</v>
      </c>
      <c r="M9698" t="s">
        <v>1956</v>
      </c>
      <c r="N9698" t="s">
        <v>1962</v>
      </c>
      <c r="O9698">
        <v>1</v>
      </c>
      <c r="P9698" t="s">
        <v>1963</v>
      </c>
      <c r="Q9698" s="29">
        <v>1</v>
      </c>
      <c r="R9698" s="29">
        <v>42155</v>
      </c>
      <c r="S9698">
        <v>40307913</v>
      </c>
      <c r="T9698" t="s">
        <v>9541</v>
      </c>
    </row>
    <row r="9699" spans="1:20" x14ac:dyDescent="0.25">
      <c r="A9699">
        <v>4030792</v>
      </c>
      <c r="B9699" t="s">
        <v>9542</v>
      </c>
      <c r="C9699" t="s">
        <v>1956</v>
      </c>
      <c r="D9699" t="s">
        <v>1957</v>
      </c>
      <c r="E9699" t="s">
        <v>1958</v>
      </c>
      <c r="F9699" t="s">
        <v>1959</v>
      </c>
      <c r="G9699">
        <v>20</v>
      </c>
      <c r="H9699" t="s">
        <v>1986</v>
      </c>
      <c r="I9699" t="s">
        <v>1987</v>
      </c>
      <c r="M9699" t="s">
        <v>1956</v>
      </c>
      <c r="N9699" t="s">
        <v>1962</v>
      </c>
      <c r="O9699">
        <v>2</v>
      </c>
      <c r="P9699" t="s">
        <v>1989</v>
      </c>
      <c r="Q9699" s="29">
        <v>39857</v>
      </c>
      <c r="S9699">
        <v>40307921</v>
      </c>
      <c r="T9699" t="s">
        <v>9542</v>
      </c>
    </row>
    <row r="9700" spans="1:20" x14ac:dyDescent="0.25">
      <c r="A9700">
        <v>4030792</v>
      </c>
      <c r="B9700" t="s">
        <v>9542</v>
      </c>
      <c r="C9700" t="s">
        <v>1956</v>
      </c>
      <c r="D9700" t="s">
        <v>1957</v>
      </c>
      <c r="E9700" t="s">
        <v>1958</v>
      </c>
      <c r="F9700" t="s">
        <v>1959</v>
      </c>
      <c r="G9700">
        <v>20</v>
      </c>
      <c r="H9700" t="s">
        <v>1986</v>
      </c>
      <c r="I9700" t="s">
        <v>1987</v>
      </c>
      <c r="M9700" t="s">
        <v>1956</v>
      </c>
      <c r="N9700" t="s">
        <v>1962</v>
      </c>
      <c r="O9700">
        <v>1</v>
      </c>
      <c r="P9700" t="s">
        <v>1963</v>
      </c>
      <c r="Q9700" s="29">
        <v>1</v>
      </c>
      <c r="R9700" s="29">
        <v>42155</v>
      </c>
      <c r="S9700">
        <v>40307921</v>
      </c>
      <c r="T9700" t="s">
        <v>9542</v>
      </c>
    </row>
    <row r="9701" spans="1:20" x14ac:dyDescent="0.25">
      <c r="A9701">
        <v>4030793</v>
      </c>
      <c r="B9701" t="s">
        <v>9543</v>
      </c>
      <c r="C9701" t="s">
        <v>1956</v>
      </c>
      <c r="D9701" t="s">
        <v>1957</v>
      </c>
      <c r="E9701" t="s">
        <v>1958</v>
      </c>
      <c r="F9701" t="s">
        <v>1959</v>
      </c>
      <c r="G9701">
        <v>20</v>
      </c>
      <c r="H9701" t="s">
        <v>1986</v>
      </c>
      <c r="I9701" t="s">
        <v>1987</v>
      </c>
      <c r="J9701" t="s">
        <v>1969</v>
      </c>
      <c r="M9701" t="s">
        <v>1956</v>
      </c>
      <c r="N9701" t="s">
        <v>1962</v>
      </c>
      <c r="O9701">
        <v>2</v>
      </c>
      <c r="P9701" t="s">
        <v>1989</v>
      </c>
      <c r="Q9701" s="29">
        <v>39857</v>
      </c>
      <c r="S9701">
        <v>40307930</v>
      </c>
      <c r="T9701" t="s">
        <v>9544</v>
      </c>
    </row>
    <row r="9702" spans="1:20" x14ac:dyDescent="0.25">
      <c r="A9702">
        <v>4030793</v>
      </c>
      <c r="B9702" t="s">
        <v>9543</v>
      </c>
      <c r="C9702" t="s">
        <v>1956</v>
      </c>
      <c r="D9702" t="s">
        <v>1957</v>
      </c>
      <c r="E9702" t="s">
        <v>1958</v>
      </c>
      <c r="F9702" t="s">
        <v>1959</v>
      </c>
      <c r="G9702">
        <v>20</v>
      </c>
      <c r="H9702" t="s">
        <v>1986</v>
      </c>
      <c r="I9702" t="s">
        <v>1987</v>
      </c>
      <c r="J9702" t="s">
        <v>1969</v>
      </c>
      <c r="M9702" t="s">
        <v>1956</v>
      </c>
      <c r="N9702" t="s">
        <v>1962</v>
      </c>
      <c r="O9702">
        <v>1</v>
      </c>
      <c r="P9702" t="s">
        <v>1963</v>
      </c>
      <c r="Q9702" s="29">
        <v>1</v>
      </c>
      <c r="R9702" s="29">
        <v>42155</v>
      </c>
      <c r="S9702">
        <v>40307930</v>
      </c>
      <c r="T9702" t="s">
        <v>9544</v>
      </c>
    </row>
    <row r="9703" spans="1:20" x14ac:dyDescent="0.25">
      <c r="A9703">
        <v>4030794</v>
      </c>
      <c r="B9703" t="s">
        <v>718</v>
      </c>
      <c r="C9703" t="s">
        <v>1956</v>
      </c>
      <c r="D9703" t="s">
        <v>1957</v>
      </c>
      <c r="E9703" t="s">
        <v>1958</v>
      </c>
      <c r="F9703" t="s">
        <v>1959</v>
      </c>
      <c r="G9703">
        <v>20</v>
      </c>
      <c r="H9703" t="s">
        <v>1986</v>
      </c>
      <c r="I9703" t="s">
        <v>1987</v>
      </c>
      <c r="J9703" t="s">
        <v>1969</v>
      </c>
      <c r="M9703" t="s">
        <v>1956</v>
      </c>
      <c r="N9703" t="s">
        <v>1962</v>
      </c>
      <c r="O9703">
        <v>2</v>
      </c>
      <c r="P9703" t="s">
        <v>1989</v>
      </c>
      <c r="Q9703" s="29">
        <v>39857</v>
      </c>
      <c r="S9703">
        <v>40307948</v>
      </c>
      <c r="T9703" t="s">
        <v>9545</v>
      </c>
    </row>
    <row r="9704" spans="1:20" x14ac:dyDescent="0.25">
      <c r="A9704">
        <v>4030794</v>
      </c>
      <c r="B9704" t="s">
        <v>718</v>
      </c>
      <c r="C9704" t="s">
        <v>1956</v>
      </c>
      <c r="D9704" t="s">
        <v>1957</v>
      </c>
      <c r="E9704" t="s">
        <v>1958</v>
      </c>
      <c r="F9704" t="s">
        <v>1959</v>
      </c>
      <c r="G9704">
        <v>20</v>
      </c>
      <c r="H9704" t="s">
        <v>1986</v>
      </c>
      <c r="I9704" t="s">
        <v>1987</v>
      </c>
      <c r="J9704" t="s">
        <v>1969</v>
      </c>
      <c r="M9704" t="s">
        <v>1956</v>
      </c>
      <c r="N9704" t="s">
        <v>1962</v>
      </c>
      <c r="O9704">
        <v>1</v>
      </c>
      <c r="P9704" t="s">
        <v>1963</v>
      </c>
      <c r="Q9704" s="29">
        <v>1</v>
      </c>
      <c r="R9704" s="29">
        <v>42155</v>
      </c>
      <c r="S9704">
        <v>40307948</v>
      </c>
      <c r="T9704" t="s">
        <v>9545</v>
      </c>
    </row>
    <row r="9705" spans="1:20" x14ac:dyDescent="0.25">
      <c r="A9705">
        <v>4030795</v>
      </c>
      <c r="B9705" t="s">
        <v>9546</v>
      </c>
      <c r="C9705" t="s">
        <v>1956</v>
      </c>
      <c r="D9705" t="s">
        <v>1957</v>
      </c>
      <c r="E9705" t="s">
        <v>1958</v>
      </c>
      <c r="F9705" t="s">
        <v>1959</v>
      </c>
      <c r="G9705">
        <v>20</v>
      </c>
      <c r="H9705" t="s">
        <v>1986</v>
      </c>
      <c r="I9705" t="s">
        <v>1987</v>
      </c>
      <c r="M9705" t="s">
        <v>1956</v>
      </c>
      <c r="N9705" t="s">
        <v>1962</v>
      </c>
      <c r="O9705">
        <v>2</v>
      </c>
      <c r="P9705" t="s">
        <v>1989</v>
      </c>
      <c r="Q9705" s="29">
        <v>39857</v>
      </c>
      <c r="S9705">
        <v>40307956</v>
      </c>
      <c r="T9705" t="s">
        <v>9546</v>
      </c>
    </row>
    <row r="9706" spans="1:20" x14ac:dyDescent="0.25">
      <c r="A9706">
        <v>4030795</v>
      </c>
      <c r="B9706" t="s">
        <v>9546</v>
      </c>
      <c r="C9706" t="s">
        <v>1956</v>
      </c>
      <c r="D9706" t="s">
        <v>1957</v>
      </c>
      <c r="E9706" t="s">
        <v>1958</v>
      </c>
      <c r="F9706" t="s">
        <v>1959</v>
      </c>
      <c r="G9706">
        <v>20</v>
      </c>
      <c r="H9706" t="s">
        <v>1986</v>
      </c>
      <c r="I9706" t="s">
        <v>1987</v>
      </c>
      <c r="M9706" t="s">
        <v>1956</v>
      </c>
      <c r="N9706" t="s">
        <v>1962</v>
      </c>
      <c r="O9706">
        <v>1</v>
      </c>
      <c r="P9706" t="s">
        <v>1963</v>
      </c>
      <c r="Q9706" s="29">
        <v>1</v>
      </c>
      <c r="R9706" s="29">
        <v>42155</v>
      </c>
      <c r="S9706">
        <v>40307956</v>
      </c>
      <c r="T9706" t="s">
        <v>9546</v>
      </c>
    </row>
    <row r="9707" spans="1:20" x14ac:dyDescent="0.25">
      <c r="A9707">
        <v>4030796</v>
      </c>
      <c r="B9707" t="s">
        <v>719</v>
      </c>
      <c r="C9707" t="s">
        <v>1956</v>
      </c>
      <c r="D9707" t="s">
        <v>1957</v>
      </c>
      <c r="E9707" t="s">
        <v>1958</v>
      </c>
      <c r="F9707" t="s">
        <v>1959</v>
      </c>
      <c r="G9707">
        <v>20</v>
      </c>
      <c r="H9707" t="s">
        <v>1986</v>
      </c>
      <c r="I9707" t="s">
        <v>1987</v>
      </c>
      <c r="M9707" t="s">
        <v>1956</v>
      </c>
      <c r="N9707" t="s">
        <v>1962</v>
      </c>
      <c r="O9707">
        <v>2</v>
      </c>
      <c r="P9707" t="s">
        <v>1989</v>
      </c>
      <c r="Q9707" s="29">
        <v>39857</v>
      </c>
      <c r="S9707">
        <v>40307964</v>
      </c>
      <c r="T9707" t="s">
        <v>719</v>
      </c>
    </row>
    <row r="9708" spans="1:20" x14ac:dyDescent="0.25">
      <c r="A9708">
        <v>4030796</v>
      </c>
      <c r="B9708" t="s">
        <v>719</v>
      </c>
      <c r="C9708" t="s">
        <v>1956</v>
      </c>
      <c r="D9708" t="s">
        <v>1957</v>
      </c>
      <c r="E9708" t="s">
        <v>1958</v>
      </c>
      <c r="F9708" t="s">
        <v>1959</v>
      </c>
      <c r="G9708">
        <v>20</v>
      </c>
      <c r="H9708" t="s">
        <v>1986</v>
      </c>
      <c r="I9708" t="s">
        <v>1987</v>
      </c>
      <c r="M9708" t="s">
        <v>1956</v>
      </c>
      <c r="N9708" t="s">
        <v>1962</v>
      </c>
      <c r="O9708">
        <v>1</v>
      </c>
      <c r="P9708" t="s">
        <v>1963</v>
      </c>
      <c r="Q9708" s="29">
        <v>1</v>
      </c>
      <c r="R9708" s="29">
        <v>42155</v>
      </c>
      <c r="S9708">
        <v>40307964</v>
      </c>
      <c r="T9708" t="s">
        <v>719</v>
      </c>
    </row>
    <row r="9709" spans="1:20" x14ac:dyDescent="0.25">
      <c r="A9709">
        <v>4030797</v>
      </c>
      <c r="B9709" t="s">
        <v>720</v>
      </c>
      <c r="C9709" t="s">
        <v>1956</v>
      </c>
      <c r="D9709" t="s">
        <v>1957</v>
      </c>
      <c r="E9709" t="s">
        <v>1958</v>
      </c>
      <c r="F9709" t="s">
        <v>1959</v>
      </c>
      <c r="G9709">
        <v>20</v>
      </c>
      <c r="H9709" t="s">
        <v>1986</v>
      </c>
      <c r="I9709" t="s">
        <v>1987</v>
      </c>
      <c r="M9709" t="s">
        <v>1956</v>
      </c>
      <c r="N9709" t="s">
        <v>1962</v>
      </c>
      <c r="O9709">
        <v>1</v>
      </c>
      <c r="P9709" t="s">
        <v>1963</v>
      </c>
      <c r="Q9709" s="29">
        <v>1</v>
      </c>
      <c r="R9709" s="29">
        <v>42155</v>
      </c>
      <c r="S9709">
        <v>40307972</v>
      </c>
      <c r="T9709" t="s">
        <v>720</v>
      </c>
    </row>
    <row r="9710" spans="1:20" x14ac:dyDescent="0.25">
      <c r="A9710">
        <v>4030797</v>
      </c>
      <c r="B9710" t="s">
        <v>720</v>
      </c>
      <c r="C9710" t="s">
        <v>1956</v>
      </c>
      <c r="D9710" t="s">
        <v>1957</v>
      </c>
      <c r="E9710" t="s">
        <v>1958</v>
      </c>
      <c r="F9710" t="s">
        <v>1959</v>
      </c>
      <c r="G9710">
        <v>20</v>
      </c>
      <c r="H9710" t="s">
        <v>1986</v>
      </c>
      <c r="I9710" t="s">
        <v>1987</v>
      </c>
      <c r="M9710" t="s">
        <v>1956</v>
      </c>
      <c r="N9710" t="s">
        <v>1962</v>
      </c>
      <c r="O9710">
        <v>2</v>
      </c>
      <c r="P9710" t="s">
        <v>1989</v>
      </c>
      <c r="Q9710" s="29">
        <v>39857</v>
      </c>
      <c r="S9710">
        <v>40307972</v>
      </c>
      <c r="T9710" t="s">
        <v>720</v>
      </c>
    </row>
    <row r="9711" spans="1:20" x14ac:dyDescent="0.25">
      <c r="A9711">
        <v>4030798</v>
      </c>
      <c r="B9711" t="s">
        <v>9547</v>
      </c>
      <c r="C9711" t="s">
        <v>1956</v>
      </c>
      <c r="D9711" t="s">
        <v>1957</v>
      </c>
      <c r="E9711" t="s">
        <v>1958</v>
      </c>
      <c r="F9711" t="s">
        <v>1959</v>
      </c>
      <c r="G9711">
        <v>20</v>
      </c>
      <c r="H9711" t="s">
        <v>1986</v>
      </c>
      <c r="I9711" t="s">
        <v>1987</v>
      </c>
      <c r="M9711" t="s">
        <v>1956</v>
      </c>
      <c r="N9711" t="s">
        <v>1962</v>
      </c>
      <c r="O9711">
        <v>1</v>
      </c>
      <c r="P9711" t="s">
        <v>1963</v>
      </c>
      <c r="Q9711" s="29">
        <v>1</v>
      </c>
      <c r="R9711" s="29">
        <v>42155</v>
      </c>
      <c r="S9711">
        <v>40307980</v>
      </c>
      <c r="T9711" t="s">
        <v>9547</v>
      </c>
    </row>
    <row r="9712" spans="1:20" x14ac:dyDescent="0.25">
      <c r="A9712">
        <v>4030799</v>
      </c>
      <c r="B9712" t="s">
        <v>721</v>
      </c>
      <c r="C9712" t="s">
        <v>1956</v>
      </c>
      <c r="D9712" t="s">
        <v>1957</v>
      </c>
      <c r="E9712" t="s">
        <v>1958</v>
      </c>
      <c r="F9712" t="s">
        <v>1959</v>
      </c>
      <c r="G9712">
        <v>20</v>
      </c>
      <c r="H9712" t="s">
        <v>1986</v>
      </c>
      <c r="I9712" t="s">
        <v>1987</v>
      </c>
      <c r="J9712" t="s">
        <v>1969</v>
      </c>
      <c r="M9712" t="s">
        <v>1956</v>
      </c>
      <c r="N9712" t="s">
        <v>1962</v>
      </c>
      <c r="O9712">
        <v>1</v>
      </c>
      <c r="P9712" t="s">
        <v>1963</v>
      </c>
      <c r="Q9712" s="29">
        <v>1</v>
      </c>
      <c r="R9712" s="29">
        <v>42155</v>
      </c>
      <c r="S9712">
        <v>40307999</v>
      </c>
      <c r="T9712" t="s">
        <v>9548</v>
      </c>
    </row>
    <row r="9713" spans="1:20" x14ac:dyDescent="0.25">
      <c r="A9713">
        <v>4030799</v>
      </c>
      <c r="B9713" t="s">
        <v>721</v>
      </c>
      <c r="C9713" t="s">
        <v>1956</v>
      </c>
      <c r="D9713" t="s">
        <v>1957</v>
      </c>
      <c r="E9713" t="s">
        <v>1958</v>
      </c>
      <c r="F9713" t="s">
        <v>1959</v>
      </c>
      <c r="G9713">
        <v>20</v>
      </c>
      <c r="H9713" t="s">
        <v>1986</v>
      </c>
      <c r="I9713" t="s">
        <v>1987</v>
      </c>
      <c r="J9713" t="s">
        <v>1969</v>
      </c>
      <c r="M9713" t="s">
        <v>1956</v>
      </c>
      <c r="N9713" t="s">
        <v>1962</v>
      </c>
      <c r="O9713">
        <v>2</v>
      </c>
      <c r="P9713" t="s">
        <v>1989</v>
      </c>
      <c r="Q9713" s="29">
        <v>39857</v>
      </c>
      <c r="S9713">
        <v>40307999</v>
      </c>
      <c r="T9713" t="s">
        <v>9548</v>
      </c>
    </row>
    <row r="9714" spans="1:20" x14ac:dyDescent="0.25">
      <c r="A9714">
        <v>4030801</v>
      </c>
      <c r="B9714" t="s">
        <v>722</v>
      </c>
      <c r="C9714" t="s">
        <v>1956</v>
      </c>
      <c r="D9714" t="s">
        <v>1957</v>
      </c>
      <c r="E9714" t="s">
        <v>1958</v>
      </c>
      <c r="F9714" t="s">
        <v>1959</v>
      </c>
      <c r="G9714">
        <v>20</v>
      </c>
      <c r="H9714" t="s">
        <v>1986</v>
      </c>
      <c r="I9714" t="s">
        <v>1987</v>
      </c>
      <c r="M9714" t="s">
        <v>1956</v>
      </c>
      <c r="N9714" t="s">
        <v>1962</v>
      </c>
      <c r="O9714">
        <v>1</v>
      </c>
      <c r="P9714" t="s">
        <v>1963</v>
      </c>
      <c r="Q9714" s="29">
        <v>1</v>
      </c>
      <c r="R9714" s="29">
        <v>42155</v>
      </c>
      <c r="S9714">
        <v>40308014</v>
      </c>
      <c r="T9714" t="s">
        <v>722</v>
      </c>
    </row>
    <row r="9715" spans="1:20" x14ac:dyDescent="0.25">
      <c r="A9715">
        <v>4030801</v>
      </c>
      <c r="B9715" t="s">
        <v>722</v>
      </c>
      <c r="C9715" t="s">
        <v>1956</v>
      </c>
      <c r="D9715" t="s">
        <v>1957</v>
      </c>
      <c r="E9715" t="s">
        <v>1958</v>
      </c>
      <c r="F9715" t="s">
        <v>1959</v>
      </c>
      <c r="G9715">
        <v>20</v>
      </c>
      <c r="H9715" t="s">
        <v>1986</v>
      </c>
      <c r="I9715" t="s">
        <v>1987</v>
      </c>
      <c r="M9715" t="s">
        <v>1956</v>
      </c>
      <c r="N9715" t="s">
        <v>1962</v>
      </c>
      <c r="O9715">
        <v>2</v>
      </c>
      <c r="P9715" t="s">
        <v>1989</v>
      </c>
      <c r="Q9715" s="29">
        <v>39857</v>
      </c>
      <c r="S9715">
        <v>40308014</v>
      </c>
      <c r="T9715" t="s">
        <v>722</v>
      </c>
    </row>
    <row r="9716" spans="1:20" x14ac:dyDescent="0.25">
      <c r="A9716">
        <v>4030802</v>
      </c>
      <c r="B9716" t="s">
        <v>723</v>
      </c>
      <c r="C9716" t="s">
        <v>1956</v>
      </c>
      <c r="D9716" t="s">
        <v>1957</v>
      </c>
      <c r="E9716" t="s">
        <v>1958</v>
      </c>
      <c r="F9716" t="s">
        <v>1959</v>
      </c>
      <c r="G9716">
        <v>20</v>
      </c>
      <c r="H9716" t="s">
        <v>1986</v>
      </c>
      <c r="I9716" t="s">
        <v>1987</v>
      </c>
      <c r="M9716" t="s">
        <v>1956</v>
      </c>
      <c r="N9716" t="s">
        <v>1962</v>
      </c>
      <c r="O9716">
        <v>2</v>
      </c>
      <c r="P9716" t="s">
        <v>1989</v>
      </c>
      <c r="Q9716" s="29">
        <v>39857</v>
      </c>
      <c r="S9716">
        <v>40308022</v>
      </c>
      <c r="T9716" t="s">
        <v>723</v>
      </c>
    </row>
    <row r="9717" spans="1:20" x14ac:dyDescent="0.25">
      <c r="A9717">
        <v>4030802</v>
      </c>
      <c r="B9717" t="s">
        <v>723</v>
      </c>
      <c r="C9717" t="s">
        <v>1956</v>
      </c>
      <c r="D9717" t="s">
        <v>1957</v>
      </c>
      <c r="E9717" t="s">
        <v>1958</v>
      </c>
      <c r="F9717" t="s">
        <v>1959</v>
      </c>
      <c r="G9717">
        <v>20</v>
      </c>
      <c r="H9717" t="s">
        <v>1986</v>
      </c>
      <c r="I9717" t="s">
        <v>1987</v>
      </c>
      <c r="M9717" t="s">
        <v>1956</v>
      </c>
      <c r="N9717" t="s">
        <v>1962</v>
      </c>
      <c r="O9717">
        <v>1</v>
      </c>
      <c r="P9717" t="s">
        <v>1963</v>
      </c>
      <c r="Q9717" s="29">
        <v>1</v>
      </c>
      <c r="R9717" s="29">
        <v>42155</v>
      </c>
      <c r="S9717">
        <v>40308022</v>
      </c>
      <c r="T9717" t="s">
        <v>723</v>
      </c>
    </row>
    <row r="9718" spans="1:20" x14ac:dyDescent="0.25">
      <c r="A9718">
        <v>4030803</v>
      </c>
      <c r="B9718" t="s">
        <v>724</v>
      </c>
      <c r="C9718" t="s">
        <v>1956</v>
      </c>
      <c r="D9718" t="s">
        <v>1957</v>
      </c>
      <c r="E9718" t="s">
        <v>1958</v>
      </c>
      <c r="F9718" t="s">
        <v>1959</v>
      </c>
      <c r="G9718">
        <v>20</v>
      </c>
      <c r="H9718" t="s">
        <v>1986</v>
      </c>
      <c r="I9718" t="s">
        <v>1987</v>
      </c>
      <c r="J9718" t="s">
        <v>1969</v>
      </c>
      <c r="M9718" t="s">
        <v>1956</v>
      </c>
      <c r="N9718" t="s">
        <v>1962</v>
      </c>
      <c r="O9718">
        <v>2</v>
      </c>
      <c r="P9718" t="s">
        <v>1989</v>
      </c>
      <c r="Q9718" s="29">
        <v>39857</v>
      </c>
      <c r="S9718">
        <v>40308030</v>
      </c>
      <c r="T9718" t="s">
        <v>9549</v>
      </c>
    </row>
    <row r="9719" spans="1:20" x14ac:dyDescent="0.25">
      <c r="A9719">
        <v>4030803</v>
      </c>
      <c r="B9719" t="s">
        <v>724</v>
      </c>
      <c r="C9719" t="s">
        <v>1956</v>
      </c>
      <c r="D9719" t="s">
        <v>1957</v>
      </c>
      <c r="E9719" t="s">
        <v>1958</v>
      </c>
      <c r="F9719" t="s">
        <v>1959</v>
      </c>
      <c r="G9719">
        <v>20</v>
      </c>
      <c r="H9719" t="s">
        <v>1986</v>
      </c>
      <c r="I9719" t="s">
        <v>1987</v>
      </c>
      <c r="J9719" t="s">
        <v>1969</v>
      </c>
      <c r="M9719" t="s">
        <v>1956</v>
      </c>
      <c r="N9719" t="s">
        <v>1962</v>
      </c>
      <c r="O9719">
        <v>1</v>
      </c>
      <c r="P9719" t="s">
        <v>1963</v>
      </c>
      <c r="Q9719" s="29">
        <v>1</v>
      </c>
      <c r="R9719" s="29">
        <v>42155</v>
      </c>
      <c r="S9719">
        <v>40308030</v>
      </c>
      <c r="T9719" t="s">
        <v>9549</v>
      </c>
    </row>
    <row r="9720" spans="1:20" x14ac:dyDescent="0.25">
      <c r="A9720">
        <v>4030804</v>
      </c>
      <c r="B9720" t="s">
        <v>9550</v>
      </c>
      <c r="C9720" t="s">
        <v>1956</v>
      </c>
      <c r="D9720" t="s">
        <v>1957</v>
      </c>
      <c r="E9720" t="s">
        <v>1958</v>
      </c>
      <c r="F9720" t="s">
        <v>1959</v>
      </c>
      <c r="G9720">
        <v>20</v>
      </c>
      <c r="H9720" t="s">
        <v>1986</v>
      </c>
      <c r="I9720" t="s">
        <v>1987</v>
      </c>
      <c r="J9720" t="s">
        <v>1969</v>
      </c>
      <c r="M9720" t="s">
        <v>1956</v>
      </c>
      <c r="N9720" t="s">
        <v>1962</v>
      </c>
      <c r="O9720">
        <v>1</v>
      </c>
      <c r="P9720" t="s">
        <v>1963</v>
      </c>
      <c r="Q9720" s="29">
        <v>1</v>
      </c>
      <c r="R9720" s="29">
        <v>42155</v>
      </c>
      <c r="S9720">
        <v>40308049</v>
      </c>
      <c r="T9720" t="s">
        <v>9551</v>
      </c>
    </row>
    <row r="9721" spans="1:20" x14ac:dyDescent="0.25">
      <c r="A9721">
        <v>4030804</v>
      </c>
      <c r="B9721" t="s">
        <v>9550</v>
      </c>
      <c r="C9721" t="s">
        <v>1956</v>
      </c>
      <c r="D9721" t="s">
        <v>1957</v>
      </c>
      <c r="E9721" t="s">
        <v>1958</v>
      </c>
      <c r="F9721" t="s">
        <v>1959</v>
      </c>
      <c r="G9721">
        <v>20</v>
      </c>
      <c r="H9721" t="s">
        <v>1986</v>
      </c>
      <c r="I9721" t="s">
        <v>1987</v>
      </c>
      <c r="J9721" t="s">
        <v>1969</v>
      </c>
      <c r="M9721" t="s">
        <v>1956</v>
      </c>
      <c r="N9721" t="s">
        <v>1962</v>
      </c>
      <c r="O9721">
        <v>2</v>
      </c>
      <c r="P9721" t="s">
        <v>1989</v>
      </c>
      <c r="Q9721" s="29">
        <v>39857</v>
      </c>
      <c r="S9721">
        <v>40308049</v>
      </c>
      <c r="T9721" t="s">
        <v>9551</v>
      </c>
    </row>
    <row r="9722" spans="1:20" x14ac:dyDescent="0.25">
      <c r="A9722">
        <v>4030805</v>
      </c>
      <c r="B9722" t="s">
        <v>9552</v>
      </c>
      <c r="C9722" t="s">
        <v>1956</v>
      </c>
      <c r="D9722" t="s">
        <v>1957</v>
      </c>
      <c r="E9722" t="s">
        <v>1958</v>
      </c>
      <c r="F9722" t="s">
        <v>1959</v>
      </c>
      <c r="G9722">
        <v>20</v>
      </c>
      <c r="H9722" t="s">
        <v>1986</v>
      </c>
      <c r="I9722" t="s">
        <v>1987</v>
      </c>
      <c r="M9722" t="s">
        <v>1956</v>
      </c>
      <c r="N9722" t="s">
        <v>1962</v>
      </c>
      <c r="O9722">
        <v>1</v>
      </c>
      <c r="P9722" t="s">
        <v>1963</v>
      </c>
      <c r="Q9722" s="29">
        <v>1</v>
      </c>
      <c r="R9722" s="29">
        <v>42155</v>
      </c>
      <c r="S9722">
        <v>40308057</v>
      </c>
      <c r="T9722" t="s">
        <v>9552</v>
      </c>
    </row>
    <row r="9723" spans="1:20" x14ac:dyDescent="0.25">
      <c r="A9723">
        <v>4030806</v>
      </c>
      <c r="B9723" t="s">
        <v>9553</v>
      </c>
      <c r="C9723" t="s">
        <v>1956</v>
      </c>
      <c r="D9723" t="s">
        <v>1957</v>
      </c>
      <c r="E9723" t="s">
        <v>1958</v>
      </c>
      <c r="F9723" t="s">
        <v>1959</v>
      </c>
      <c r="G9723">
        <v>20</v>
      </c>
      <c r="H9723" t="s">
        <v>1986</v>
      </c>
      <c r="I9723" t="s">
        <v>1987</v>
      </c>
      <c r="M9723" t="s">
        <v>1956</v>
      </c>
      <c r="N9723" t="s">
        <v>1962</v>
      </c>
      <c r="O9723">
        <v>2</v>
      </c>
      <c r="P9723" t="s">
        <v>1989</v>
      </c>
      <c r="Q9723" s="29">
        <v>39857</v>
      </c>
      <c r="S9723">
        <v>40308065</v>
      </c>
      <c r="T9723" t="s">
        <v>9553</v>
      </c>
    </row>
    <row r="9724" spans="1:20" x14ac:dyDescent="0.25">
      <c r="A9724">
        <v>4030806</v>
      </c>
      <c r="B9724" t="s">
        <v>9553</v>
      </c>
      <c r="C9724" t="s">
        <v>1956</v>
      </c>
      <c r="D9724" t="s">
        <v>1957</v>
      </c>
      <c r="E9724" t="s">
        <v>1958</v>
      </c>
      <c r="F9724" t="s">
        <v>1959</v>
      </c>
      <c r="G9724">
        <v>20</v>
      </c>
      <c r="H9724" t="s">
        <v>1986</v>
      </c>
      <c r="I9724" t="s">
        <v>1987</v>
      </c>
      <c r="M9724" t="s">
        <v>1956</v>
      </c>
      <c r="N9724" t="s">
        <v>1962</v>
      </c>
      <c r="O9724">
        <v>1</v>
      </c>
      <c r="P9724" t="s">
        <v>1963</v>
      </c>
      <c r="Q9724" s="29">
        <v>1</v>
      </c>
      <c r="R9724" s="29">
        <v>42155</v>
      </c>
      <c r="S9724">
        <v>40308065</v>
      </c>
      <c r="T9724" t="s">
        <v>9553</v>
      </c>
    </row>
    <row r="9725" spans="1:20" x14ac:dyDescent="0.25">
      <c r="A9725">
        <v>4030807</v>
      </c>
      <c r="B9725" t="s">
        <v>9554</v>
      </c>
      <c r="C9725" t="s">
        <v>1956</v>
      </c>
      <c r="D9725" t="s">
        <v>1957</v>
      </c>
      <c r="E9725" t="s">
        <v>1958</v>
      </c>
      <c r="F9725" t="s">
        <v>1959</v>
      </c>
      <c r="G9725">
        <v>20</v>
      </c>
      <c r="H9725" t="s">
        <v>1986</v>
      </c>
      <c r="I9725" t="s">
        <v>1987</v>
      </c>
      <c r="M9725" t="s">
        <v>1956</v>
      </c>
      <c r="N9725" t="s">
        <v>1962</v>
      </c>
      <c r="O9725">
        <v>1</v>
      </c>
      <c r="P9725" t="s">
        <v>1963</v>
      </c>
      <c r="Q9725" s="29">
        <v>1</v>
      </c>
      <c r="R9725" s="29">
        <v>42155</v>
      </c>
      <c r="S9725">
        <v>40308073</v>
      </c>
      <c r="T9725" t="s">
        <v>9554</v>
      </c>
    </row>
    <row r="9726" spans="1:20" x14ac:dyDescent="0.25">
      <c r="A9726">
        <v>4030808</v>
      </c>
      <c r="B9726" t="s">
        <v>9555</v>
      </c>
      <c r="C9726" t="s">
        <v>1956</v>
      </c>
      <c r="D9726" t="s">
        <v>1957</v>
      </c>
      <c r="E9726" t="s">
        <v>1958</v>
      </c>
      <c r="F9726" t="s">
        <v>1959</v>
      </c>
      <c r="G9726">
        <v>20</v>
      </c>
      <c r="H9726" t="s">
        <v>1986</v>
      </c>
      <c r="I9726" t="s">
        <v>1987</v>
      </c>
      <c r="J9726" t="s">
        <v>1969</v>
      </c>
      <c r="M9726" t="s">
        <v>1956</v>
      </c>
      <c r="N9726" t="s">
        <v>1962</v>
      </c>
      <c r="O9726">
        <v>2</v>
      </c>
      <c r="P9726" t="s">
        <v>1989</v>
      </c>
      <c r="Q9726" s="29">
        <v>39857</v>
      </c>
      <c r="S9726">
        <v>40308081</v>
      </c>
      <c r="T9726" t="s">
        <v>9556</v>
      </c>
    </row>
    <row r="9727" spans="1:20" x14ac:dyDescent="0.25">
      <c r="A9727">
        <v>4030808</v>
      </c>
      <c r="B9727" t="s">
        <v>9555</v>
      </c>
      <c r="C9727" t="s">
        <v>1956</v>
      </c>
      <c r="D9727" t="s">
        <v>1957</v>
      </c>
      <c r="E9727" t="s">
        <v>1958</v>
      </c>
      <c r="F9727" t="s">
        <v>1959</v>
      </c>
      <c r="G9727">
        <v>20</v>
      </c>
      <c r="H9727" t="s">
        <v>1986</v>
      </c>
      <c r="I9727" t="s">
        <v>1987</v>
      </c>
      <c r="J9727" t="s">
        <v>1969</v>
      </c>
      <c r="M9727" t="s">
        <v>1956</v>
      </c>
      <c r="N9727" t="s">
        <v>1962</v>
      </c>
      <c r="O9727">
        <v>1</v>
      </c>
      <c r="P9727" t="s">
        <v>1963</v>
      </c>
      <c r="Q9727" s="29">
        <v>1</v>
      </c>
      <c r="R9727" s="29">
        <v>42155</v>
      </c>
      <c r="S9727">
        <v>40308081</v>
      </c>
      <c r="T9727" t="s">
        <v>9556</v>
      </c>
    </row>
    <row r="9728" spans="1:20" x14ac:dyDescent="0.25">
      <c r="A9728">
        <v>4030809</v>
      </c>
      <c r="B9728" t="s">
        <v>725</v>
      </c>
      <c r="C9728" t="s">
        <v>1956</v>
      </c>
      <c r="D9728" t="s">
        <v>1957</v>
      </c>
      <c r="E9728" t="s">
        <v>1958</v>
      </c>
      <c r="F9728" t="s">
        <v>1959</v>
      </c>
      <c r="G9728">
        <v>20</v>
      </c>
      <c r="H9728" t="s">
        <v>1986</v>
      </c>
      <c r="I9728" t="s">
        <v>1987</v>
      </c>
      <c r="M9728" t="s">
        <v>1956</v>
      </c>
      <c r="N9728" t="s">
        <v>1962</v>
      </c>
      <c r="O9728">
        <v>2</v>
      </c>
      <c r="P9728" t="s">
        <v>1989</v>
      </c>
      <c r="Q9728" s="29">
        <v>39857</v>
      </c>
      <c r="S9728">
        <v>40308090</v>
      </c>
      <c r="T9728" t="s">
        <v>725</v>
      </c>
    </row>
    <row r="9729" spans="1:20" x14ac:dyDescent="0.25">
      <c r="A9729">
        <v>4030809</v>
      </c>
      <c r="B9729" t="s">
        <v>725</v>
      </c>
      <c r="C9729" t="s">
        <v>1956</v>
      </c>
      <c r="D9729" t="s">
        <v>1957</v>
      </c>
      <c r="E9729" t="s">
        <v>1958</v>
      </c>
      <c r="F9729" t="s">
        <v>1959</v>
      </c>
      <c r="G9729">
        <v>20</v>
      </c>
      <c r="H9729" t="s">
        <v>1986</v>
      </c>
      <c r="I9729" t="s">
        <v>1987</v>
      </c>
      <c r="M9729" t="s">
        <v>1956</v>
      </c>
      <c r="N9729" t="s">
        <v>1962</v>
      </c>
      <c r="O9729">
        <v>1</v>
      </c>
      <c r="P9729" t="s">
        <v>1963</v>
      </c>
      <c r="Q9729" s="29">
        <v>1</v>
      </c>
      <c r="R9729" s="29">
        <v>42155</v>
      </c>
      <c r="S9729">
        <v>40308090</v>
      </c>
      <c r="T9729" t="s">
        <v>725</v>
      </c>
    </row>
    <row r="9730" spans="1:20" x14ac:dyDescent="0.25">
      <c r="A9730">
        <v>4030810</v>
      </c>
      <c r="B9730" t="s">
        <v>4401</v>
      </c>
      <c r="C9730" t="s">
        <v>1956</v>
      </c>
      <c r="D9730" t="s">
        <v>1957</v>
      </c>
      <c r="E9730" t="s">
        <v>1958</v>
      </c>
      <c r="F9730" t="s">
        <v>1959</v>
      </c>
      <c r="G9730">
        <v>20</v>
      </c>
      <c r="H9730" t="s">
        <v>1986</v>
      </c>
      <c r="I9730" t="s">
        <v>1987</v>
      </c>
      <c r="M9730" t="s">
        <v>1956</v>
      </c>
      <c r="N9730" t="s">
        <v>1962</v>
      </c>
      <c r="O9730">
        <v>1</v>
      </c>
      <c r="P9730" t="s">
        <v>1963</v>
      </c>
      <c r="Q9730" s="29">
        <v>1</v>
      </c>
      <c r="R9730" s="29">
        <v>42155</v>
      </c>
      <c r="S9730">
        <v>40308103</v>
      </c>
      <c r="T9730" t="s">
        <v>4401</v>
      </c>
    </row>
    <row r="9731" spans="1:20" x14ac:dyDescent="0.25">
      <c r="A9731">
        <v>4030811</v>
      </c>
      <c r="B9731" t="s">
        <v>9557</v>
      </c>
      <c r="C9731" t="s">
        <v>1956</v>
      </c>
      <c r="D9731" t="s">
        <v>1957</v>
      </c>
      <c r="E9731" t="s">
        <v>1958</v>
      </c>
      <c r="F9731" t="s">
        <v>1959</v>
      </c>
      <c r="G9731">
        <v>20</v>
      </c>
      <c r="H9731" t="s">
        <v>1986</v>
      </c>
      <c r="I9731" t="s">
        <v>1987</v>
      </c>
      <c r="M9731" t="s">
        <v>1956</v>
      </c>
      <c r="N9731" t="s">
        <v>1962</v>
      </c>
      <c r="O9731">
        <v>1</v>
      </c>
      <c r="P9731" t="s">
        <v>1963</v>
      </c>
      <c r="Q9731" s="29">
        <v>1</v>
      </c>
      <c r="R9731" s="29">
        <v>42155</v>
      </c>
      <c r="S9731">
        <v>40308111</v>
      </c>
      <c r="T9731" t="s">
        <v>9557</v>
      </c>
    </row>
    <row r="9732" spans="1:20" x14ac:dyDescent="0.25">
      <c r="A9732">
        <v>4030812</v>
      </c>
      <c r="B9732" t="s">
        <v>726</v>
      </c>
      <c r="C9732" t="s">
        <v>1956</v>
      </c>
      <c r="D9732" t="s">
        <v>1957</v>
      </c>
      <c r="E9732" t="s">
        <v>1958</v>
      </c>
      <c r="F9732" t="s">
        <v>1959</v>
      </c>
      <c r="G9732">
        <v>1</v>
      </c>
      <c r="H9732" t="s">
        <v>1986</v>
      </c>
      <c r="I9732" t="s">
        <v>1987</v>
      </c>
      <c r="J9732" t="s">
        <v>1969</v>
      </c>
      <c r="M9732" t="s">
        <v>1956</v>
      </c>
      <c r="N9732" t="s">
        <v>1962</v>
      </c>
      <c r="O9732">
        <v>1</v>
      </c>
      <c r="P9732" t="s">
        <v>1963</v>
      </c>
      <c r="Q9732" s="29">
        <v>1</v>
      </c>
      <c r="R9732" s="29">
        <v>42155</v>
      </c>
      <c r="S9732">
        <v>40308120</v>
      </c>
      <c r="T9732" t="s">
        <v>726</v>
      </c>
    </row>
    <row r="9733" spans="1:20" x14ac:dyDescent="0.25">
      <c r="A9733">
        <v>4030812</v>
      </c>
      <c r="B9733" t="s">
        <v>726</v>
      </c>
      <c r="C9733" t="s">
        <v>1956</v>
      </c>
      <c r="D9733" t="s">
        <v>1957</v>
      </c>
      <c r="E9733" t="s">
        <v>1958</v>
      </c>
      <c r="F9733" t="s">
        <v>1959</v>
      </c>
      <c r="G9733">
        <v>1</v>
      </c>
      <c r="H9733" t="s">
        <v>1986</v>
      </c>
      <c r="I9733" t="s">
        <v>1987</v>
      </c>
      <c r="J9733" t="s">
        <v>1969</v>
      </c>
      <c r="M9733" t="s">
        <v>1956</v>
      </c>
      <c r="N9733" t="s">
        <v>1962</v>
      </c>
      <c r="O9733">
        <v>2</v>
      </c>
      <c r="P9733" t="s">
        <v>1989</v>
      </c>
      <c r="Q9733" s="29">
        <v>39857</v>
      </c>
      <c r="S9733">
        <v>40308120</v>
      </c>
      <c r="T9733" t="s">
        <v>726</v>
      </c>
    </row>
    <row r="9734" spans="1:20" x14ac:dyDescent="0.25">
      <c r="A9734">
        <v>4030813</v>
      </c>
      <c r="B9734" t="s">
        <v>727</v>
      </c>
      <c r="C9734" t="s">
        <v>1956</v>
      </c>
      <c r="D9734" t="s">
        <v>1957</v>
      </c>
      <c r="E9734" t="s">
        <v>1958</v>
      </c>
      <c r="F9734" t="s">
        <v>1959</v>
      </c>
      <c r="G9734">
        <v>1</v>
      </c>
      <c r="H9734" t="s">
        <v>1986</v>
      </c>
      <c r="I9734" t="s">
        <v>1987</v>
      </c>
      <c r="J9734" t="s">
        <v>1969</v>
      </c>
      <c r="M9734" t="s">
        <v>1956</v>
      </c>
      <c r="N9734" t="s">
        <v>1962</v>
      </c>
      <c r="O9734">
        <v>1</v>
      </c>
      <c r="P9734" t="s">
        <v>1963</v>
      </c>
      <c r="Q9734" s="29">
        <v>1</v>
      </c>
      <c r="R9734" s="29">
        <v>42155</v>
      </c>
      <c r="S9734">
        <v>40308138</v>
      </c>
      <c r="T9734" t="s">
        <v>727</v>
      </c>
    </row>
    <row r="9735" spans="1:20" x14ac:dyDescent="0.25">
      <c r="A9735">
        <v>4030813</v>
      </c>
      <c r="B9735" t="s">
        <v>727</v>
      </c>
      <c r="C9735" t="s">
        <v>1956</v>
      </c>
      <c r="D9735" t="s">
        <v>1957</v>
      </c>
      <c r="E9735" t="s">
        <v>1958</v>
      </c>
      <c r="F9735" t="s">
        <v>1959</v>
      </c>
      <c r="G9735">
        <v>1</v>
      </c>
      <c r="H9735" t="s">
        <v>1986</v>
      </c>
      <c r="I9735" t="s">
        <v>1987</v>
      </c>
      <c r="J9735" t="s">
        <v>1969</v>
      </c>
      <c r="M9735" t="s">
        <v>1956</v>
      </c>
      <c r="N9735" t="s">
        <v>1962</v>
      </c>
      <c r="O9735">
        <v>2</v>
      </c>
      <c r="P9735" t="s">
        <v>1989</v>
      </c>
      <c r="Q9735" s="29">
        <v>39857</v>
      </c>
      <c r="S9735">
        <v>40308138</v>
      </c>
      <c r="T9735" t="s">
        <v>727</v>
      </c>
    </row>
    <row r="9736" spans="1:20" x14ac:dyDescent="0.25">
      <c r="A9736">
        <v>4030814</v>
      </c>
      <c r="B9736" t="s">
        <v>4402</v>
      </c>
      <c r="C9736" t="s">
        <v>1956</v>
      </c>
      <c r="D9736" t="s">
        <v>1957</v>
      </c>
      <c r="E9736" t="s">
        <v>1958</v>
      </c>
      <c r="F9736" t="s">
        <v>1959</v>
      </c>
      <c r="G9736">
        <v>1</v>
      </c>
      <c r="H9736" t="s">
        <v>1960</v>
      </c>
      <c r="I9736" t="s">
        <v>1961</v>
      </c>
      <c r="M9736" t="s">
        <v>1956</v>
      </c>
      <c r="N9736" t="s">
        <v>1962</v>
      </c>
      <c r="O9736">
        <v>1</v>
      </c>
      <c r="P9736" t="s">
        <v>1963</v>
      </c>
      <c r="Q9736" s="29">
        <v>1</v>
      </c>
      <c r="R9736" s="29">
        <v>38810</v>
      </c>
      <c r="S9736">
        <v>40308146</v>
      </c>
      <c r="T9736" t="s">
        <v>4402</v>
      </c>
    </row>
    <row r="9737" spans="1:20" x14ac:dyDescent="0.25">
      <c r="A9737">
        <v>4030815</v>
      </c>
      <c r="B9737" t="s">
        <v>728</v>
      </c>
      <c r="C9737" t="s">
        <v>1956</v>
      </c>
      <c r="D9737" t="s">
        <v>1957</v>
      </c>
      <c r="E9737" t="s">
        <v>1958</v>
      </c>
      <c r="F9737" t="s">
        <v>1959</v>
      </c>
      <c r="G9737">
        <v>1</v>
      </c>
      <c r="H9737" t="s">
        <v>1986</v>
      </c>
      <c r="I9737" t="s">
        <v>1987</v>
      </c>
      <c r="J9737" t="s">
        <v>1969</v>
      </c>
      <c r="M9737" t="s">
        <v>1956</v>
      </c>
      <c r="N9737" t="s">
        <v>1962</v>
      </c>
      <c r="O9737">
        <v>1</v>
      </c>
      <c r="P9737" t="s">
        <v>1963</v>
      </c>
      <c r="Q9737" s="29">
        <v>1</v>
      </c>
      <c r="R9737" s="29">
        <v>42155</v>
      </c>
      <c r="S9737">
        <v>40308154</v>
      </c>
      <c r="T9737" t="s">
        <v>728</v>
      </c>
    </row>
    <row r="9738" spans="1:20" x14ac:dyDescent="0.25">
      <c r="A9738">
        <v>4030815</v>
      </c>
      <c r="B9738" t="s">
        <v>728</v>
      </c>
      <c r="C9738" t="s">
        <v>1956</v>
      </c>
      <c r="D9738" t="s">
        <v>1957</v>
      </c>
      <c r="E9738" t="s">
        <v>1958</v>
      </c>
      <c r="F9738" t="s">
        <v>1959</v>
      </c>
      <c r="G9738">
        <v>1</v>
      </c>
      <c r="H9738" t="s">
        <v>1986</v>
      </c>
      <c r="I9738" t="s">
        <v>1987</v>
      </c>
      <c r="J9738" t="s">
        <v>1969</v>
      </c>
      <c r="M9738" t="s">
        <v>1956</v>
      </c>
      <c r="N9738" t="s">
        <v>1962</v>
      </c>
      <c r="O9738">
        <v>2</v>
      </c>
      <c r="P9738" t="s">
        <v>1989</v>
      </c>
      <c r="Q9738" s="29">
        <v>39857</v>
      </c>
      <c r="S9738">
        <v>40308154</v>
      </c>
      <c r="T9738" t="s">
        <v>728</v>
      </c>
    </row>
    <row r="9739" spans="1:20" x14ac:dyDescent="0.25">
      <c r="A9739">
        <v>4030816</v>
      </c>
      <c r="B9739" t="s">
        <v>729</v>
      </c>
      <c r="C9739" t="s">
        <v>1956</v>
      </c>
      <c r="D9739" t="s">
        <v>1957</v>
      </c>
      <c r="E9739" t="s">
        <v>1958</v>
      </c>
      <c r="F9739" t="s">
        <v>1959</v>
      </c>
      <c r="G9739">
        <v>1</v>
      </c>
      <c r="H9739" t="s">
        <v>1986</v>
      </c>
      <c r="I9739" t="s">
        <v>1987</v>
      </c>
      <c r="J9739" t="s">
        <v>1969</v>
      </c>
      <c r="M9739" t="s">
        <v>1956</v>
      </c>
      <c r="N9739" t="s">
        <v>1962</v>
      </c>
      <c r="O9739">
        <v>1</v>
      </c>
      <c r="P9739" t="s">
        <v>1963</v>
      </c>
      <c r="Q9739" s="29">
        <v>1</v>
      </c>
      <c r="R9739" s="29">
        <v>42155</v>
      </c>
      <c r="S9739">
        <v>40308162</v>
      </c>
      <c r="T9739" t="s">
        <v>729</v>
      </c>
    </row>
    <row r="9740" spans="1:20" x14ac:dyDescent="0.25">
      <c r="A9740">
        <v>4030816</v>
      </c>
      <c r="B9740" t="s">
        <v>729</v>
      </c>
      <c r="C9740" t="s">
        <v>1956</v>
      </c>
      <c r="D9740" t="s">
        <v>1957</v>
      </c>
      <c r="E9740" t="s">
        <v>1958</v>
      </c>
      <c r="F9740" t="s">
        <v>1959</v>
      </c>
      <c r="G9740">
        <v>1</v>
      </c>
      <c r="H9740" t="s">
        <v>1986</v>
      </c>
      <c r="I9740" t="s">
        <v>1987</v>
      </c>
      <c r="J9740" t="s">
        <v>1969</v>
      </c>
      <c r="M9740" t="s">
        <v>1956</v>
      </c>
      <c r="N9740" t="s">
        <v>1962</v>
      </c>
      <c r="O9740">
        <v>2</v>
      </c>
      <c r="P9740" t="s">
        <v>1989</v>
      </c>
      <c r="Q9740" s="29">
        <v>39857</v>
      </c>
      <c r="S9740">
        <v>40308162</v>
      </c>
      <c r="T9740" t="s">
        <v>729</v>
      </c>
    </row>
    <row r="9741" spans="1:20" x14ac:dyDescent="0.25">
      <c r="A9741">
        <v>4030817</v>
      </c>
      <c r="B9741" t="s">
        <v>730</v>
      </c>
      <c r="C9741" t="s">
        <v>1956</v>
      </c>
      <c r="D9741" t="s">
        <v>1957</v>
      </c>
      <c r="E9741" t="s">
        <v>1958</v>
      </c>
      <c r="F9741" t="s">
        <v>1959</v>
      </c>
      <c r="G9741">
        <v>1</v>
      </c>
      <c r="H9741" t="s">
        <v>1986</v>
      </c>
      <c r="I9741" t="s">
        <v>1987</v>
      </c>
      <c r="J9741" t="s">
        <v>1969</v>
      </c>
      <c r="M9741" t="s">
        <v>1956</v>
      </c>
      <c r="N9741" t="s">
        <v>1962</v>
      </c>
      <c r="O9741">
        <v>2</v>
      </c>
      <c r="P9741" t="s">
        <v>1989</v>
      </c>
      <c r="Q9741" s="29">
        <v>39857</v>
      </c>
      <c r="S9741">
        <v>40308170</v>
      </c>
      <c r="T9741" t="s">
        <v>730</v>
      </c>
    </row>
    <row r="9742" spans="1:20" x14ac:dyDescent="0.25">
      <c r="A9742">
        <v>4030817</v>
      </c>
      <c r="B9742" t="s">
        <v>730</v>
      </c>
      <c r="C9742" t="s">
        <v>1956</v>
      </c>
      <c r="D9742" t="s">
        <v>1957</v>
      </c>
      <c r="E9742" t="s">
        <v>1958</v>
      </c>
      <c r="F9742" t="s">
        <v>1959</v>
      </c>
      <c r="G9742">
        <v>1</v>
      </c>
      <c r="H9742" t="s">
        <v>1986</v>
      </c>
      <c r="I9742" t="s">
        <v>1987</v>
      </c>
      <c r="J9742" t="s">
        <v>1969</v>
      </c>
      <c r="M9742" t="s">
        <v>1956</v>
      </c>
      <c r="N9742" t="s">
        <v>1962</v>
      </c>
      <c r="O9742">
        <v>1</v>
      </c>
      <c r="P9742" t="s">
        <v>1963</v>
      </c>
      <c r="Q9742" s="29">
        <v>1</v>
      </c>
      <c r="R9742" s="29">
        <v>42155</v>
      </c>
      <c r="S9742">
        <v>40308170</v>
      </c>
      <c r="T9742" t="s">
        <v>730</v>
      </c>
    </row>
    <row r="9743" spans="1:20" x14ac:dyDescent="0.25">
      <c r="A9743">
        <v>4030818</v>
      </c>
      <c r="B9743" t="s">
        <v>9558</v>
      </c>
      <c r="C9743" t="s">
        <v>1956</v>
      </c>
      <c r="D9743" t="s">
        <v>1957</v>
      </c>
      <c r="E9743" t="s">
        <v>1958</v>
      </c>
      <c r="F9743" t="s">
        <v>1959</v>
      </c>
      <c r="G9743">
        <v>20</v>
      </c>
      <c r="H9743" t="s">
        <v>1986</v>
      </c>
      <c r="I9743" t="s">
        <v>1987</v>
      </c>
      <c r="J9743" t="s">
        <v>1969</v>
      </c>
      <c r="M9743" t="s">
        <v>1956</v>
      </c>
      <c r="N9743" t="s">
        <v>1962</v>
      </c>
      <c r="O9743">
        <v>1</v>
      </c>
      <c r="P9743" t="s">
        <v>1963</v>
      </c>
      <c r="Q9743" s="29">
        <v>1</v>
      </c>
      <c r="R9743" s="29">
        <v>42155</v>
      </c>
      <c r="S9743">
        <v>40308189</v>
      </c>
      <c r="T9743" t="s">
        <v>9558</v>
      </c>
    </row>
    <row r="9744" spans="1:20" x14ac:dyDescent="0.25">
      <c r="A9744">
        <v>4030819</v>
      </c>
      <c r="B9744" t="s">
        <v>9559</v>
      </c>
      <c r="C9744" t="s">
        <v>1956</v>
      </c>
      <c r="D9744" t="s">
        <v>1957</v>
      </c>
      <c r="E9744" t="s">
        <v>1958</v>
      </c>
      <c r="F9744" t="s">
        <v>1959</v>
      </c>
      <c r="G9744">
        <v>20</v>
      </c>
      <c r="H9744" t="s">
        <v>1986</v>
      </c>
      <c r="I9744" t="s">
        <v>1987</v>
      </c>
      <c r="J9744" t="s">
        <v>1969</v>
      </c>
      <c r="M9744" t="s">
        <v>1956</v>
      </c>
      <c r="N9744" t="s">
        <v>1962</v>
      </c>
      <c r="O9744">
        <v>2</v>
      </c>
      <c r="P9744" t="s">
        <v>1989</v>
      </c>
      <c r="Q9744" s="29">
        <v>39857</v>
      </c>
      <c r="S9744">
        <v>40308197</v>
      </c>
      <c r="T9744" t="s">
        <v>9559</v>
      </c>
    </row>
    <row r="9745" spans="1:20" x14ac:dyDescent="0.25">
      <c r="A9745">
        <v>4030819</v>
      </c>
      <c r="B9745" t="s">
        <v>9559</v>
      </c>
      <c r="C9745" t="s">
        <v>1956</v>
      </c>
      <c r="D9745" t="s">
        <v>1957</v>
      </c>
      <c r="E9745" t="s">
        <v>1958</v>
      </c>
      <c r="F9745" t="s">
        <v>1959</v>
      </c>
      <c r="G9745">
        <v>20</v>
      </c>
      <c r="H9745" t="s">
        <v>1986</v>
      </c>
      <c r="I9745" t="s">
        <v>1987</v>
      </c>
      <c r="J9745" t="s">
        <v>1969</v>
      </c>
      <c r="M9745" t="s">
        <v>1956</v>
      </c>
      <c r="N9745" t="s">
        <v>1962</v>
      </c>
      <c r="O9745">
        <v>1</v>
      </c>
      <c r="P9745" t="s">
        <v>1963</v>
      </c>
      <c r="Q9745" s="29">
        <v>1</v>
      </c>
      <c r="R9745" s="29">
        <v>42155</v>
      </c>
      <c r="S9745">
        <v>40308197</v>
      </c>
      <c r="T9745" t="s">
        <v>9559</v>
      </c>
    </row>
    <row r="9746" spans="1:20" x14ac:dyDescent="0.25">
      <c r="A9746">
        <v>4030820</v>
      </c>
      <c r="B9746" t="s">
        <v>9560</v>
      </c>
      <c r="C9746" t="s">
        <v>1956</v>
      </c>
      <c r="D9746" t="s">
        <v>1957</v>
      </c>
      <c r="E9746" t="s">
        <v>1958</v>
      </c>
      <c r="F9746" t="s">
        <v>1959</v>
      </c>
      <c r="G9746">
        <v>20</v>
      </c>
      <c r="H9746" t="s">
        <v>1986</v>
      </c>
      <c r="I9746" t="s">
        <v>1987</v>
      </c>
      <c r="M9746" t="s">
        <v>1956</v>
      </c>
      <c r="N9746" t="s">
        <v>1962</v>
      </c>
      <c r="O9746">
        <v>2</v>
      </c>
      <c r="P9746" t="s">
        <v>1989</v>
      </c>
      <c r="Q9746" s="29">
        <v>39857</v>
      </c>
      <c r="S9746">
        <v>40308200</v>
      </c>
      <c r="T9746" t="s">
        <v>9560</v>
      </c>
    </row>
    <row r="9747" spans="1:20" x14ac:dyDescent="0.25">
      <c r="A9747">
        <v>4030820</v>
      </c>
      <c r="B9747" t="s">
        <v>9560</v>
      </c>
      <c r="C9747" t="s">
        <v>1956</v>
      </c>
      <c r="D9747" t="s">
        <v>1957</v>
      </c>
      <c r="E9747" t="s">
        <v>1958</v>
      </c>
      <c r="F9747" t="s">
        <v>1959</v>
      </c>
      <c r="G9747">
        <v>20</v>
      </c>
      <c r="H9747" t="s">
        <v>1986</v>
      </c>
      <c r="I9747" t="s">
        <v>1987</v>
      </c>
      <c r="M9747" t="s">
        <v>1956</v>
      </c>
      <c r="N9747" t="s">
        <v>1962</v>
      </c>
      <c r="O9747">
        <v>1</v>
      </c>
      <c r="P9747" t="s">
        <v>1963</v>
      </c>
      <c r="Q9747" s="29">
        <v>1</v>
      </c>
      <c r="R9747" s="29">
        <v>42155</v>
      </c>
      <c r="S9747">
        <v>40308200</v>
      </c>
      <c r="T9747" t="s">
        <v>9560</v>
      </c>
    </row>
    <row r="9748" spans="1:20" x14ac:dyDescent="0.25">
      <c r="A9748">
        <v>4030821</v>
      </c>
      <c r="B9748" t="s">
        <v>9561</v>
      </c>
      <c r="C9748" t="s">
        <v>1956</v>
      </c>
      <c r="D9748" t="s">
        <v>1957</v>
      </c>
      <c r="E9748" t="s">
        <v>1958</v>
      </c>
      <c r="F9748" t="s">
        <v>1959</v>
      </c>
      <c r="G9748">
        <v>20</v>
      </c>
      <c r="H9748" t="s">
        <v>1986</v>
      </c>
      <c r="I9748" t="s">
        <v>1987</v>
      </c>
      <c r="J9748" t="s">
        <v>1969</v>
      </c>
      <c r="M9748" t="s">
        <v>1956</v>
      </c>
      <c r="N9748" t="s">
        <v>1962</v>
      </c>
      <c r="O9748">
        <v>2</v>
      </c>
      <c r="P9748" t="s">
        <v>1989</v>
      </c>
      <c r="Q9748" s="29">
        <v>39857</v>
      </c>
      <c r="S9748">
        <v>40308219</v>
      </c>
      <c r="T9748" t="s">
        <v>9562</v>
      </c>
    </row>
    <row r="9749" spans="1:20" x14ac:dyDescent="0.25">
      <c r="A9749">
        <v>4030821</v>
      </c>
      <c r="B9749" t="s">
        <v>9561</v>
      </c>
      <c r="C9749" t="s">
        <v>1956</v>
      </c>
      <c r="D9749" t="s">
        <v>1957</v>
      </c>
      <c r="E9749" t="s">
        <v>1958</v>
      </c>
      <c r="F9749" t="s">
        <v>1959</v>
      </c>
      <c r="G9749">
        <v>20</v>
      </c>
      <c r="H9749" t="s">
        <v>1986</v>
      </c>
      <c r="I9749" t="s">
        <v>1987</v>
      </c>
      <c r="J9749" t="s">
        <v>1969</v>
      </c>
      <c r="M9749" t="s">
        <v>1956</v>
      </c>
      <c r="N9749" t="s">
        <v>1962</v>
      </c>
      <c r="O9749">
        <v>1</v>
      </c>
      <c r="P9749" t="s">
        <v>1963</v>
      </c>
      <c r="Q9749" s="29">
        <v>1</v>
      </c>
      <c r="R9749" s="29">
        <v>42155</v>
      </c>
      <c r="S9749">
        <v>40308219</v>
      </c>
      <c r="T9749" t="s">
        <v>9562</v>
      </c>
    </row>
    <row r="9750" spans="1:20" x14ac:dyDescent="0.25">
      <c r="A9750">
        <v>4030823</v>
      </c>
      <c r="B9750" t="s">
        <v>731</v>
      </c>
      <c r="C9750" t="s">
        <v>1956</v>
      </c>
      <c r="D9750" t="s">
        <v>1957</v>
      </c>
      <c r="E9750" t="s">
        <v>1958</v>
      </c>
      <c r="F9750" t="s">
        <v>1959</v>
      </c>
      <c r="G9750">
        <v>20</v>
      </c>
      <c r="H9750" t="s">
        <v>1986</v>
      </c>
      <c r="I9750" t="s">
        <v>1987</v>
      </c>
      <c r="M9750" t="s">
        <v>1956</v>
      </c>
      <c r="N9750" t="s">
        <v>1962</v>
      </c>
      <c r="O9750">
        <v>1</v>
      </c>
      <c r="P9750" t="s">
        <v>1963</v>
      </c>
      <c r="Q9750" s="29">
        <v>1</v>
      </c>
      <c r="R9750" s="29">
        <v>42155</v>
      </c>
      <c r="S9750">
        <v>40308235</v>
      </c>
      <c r="T9750" t="s">
        <v>731</v>
      </c>
    </row>
    <row r="9751" spans="1:20" x14ac:dyDescent="0.25">
      <c r="A9751">
        <v>4030823</v>
      </c>
      <c r="B9751" t="s">
        <v>731</v>
      </c>
      <c r="C9751" t="s">
        <v>1956</v>
      </c>
      <c r="D9751" t="s">
        <v>1957</v>
      </c>
      <c r="E9751" t="s">
        <v>1958</v>
      </c>
      <c r="F9751" t="s">
        <v>1959</v>
      </c>
      <c r="G9751">
        <v>20</v>
      </c>
      <c r="H9751" t="s">
        <v>1986</v>
      </c>
      <c r="I9751" t="s">
        <v>1987</v>
      </c>
      <c r="M9751" t="s">
        <v>1956</v>
      </c>
      <c r="N9751" t="s">
        <v>1962</v>
      </c>
      <c r="O9751">
        <v>2</v>
      </c>
      <c r="P9751" t="s">
        <v>1989</v>
      </c>
      <c r="Q9751" s="29">
        <v>39857</v>
      </c>
      <c r="S9751">
        <v>40308235</v>
      </c>
      <c r="T9751" t="s">
        <v>731</v>
      </c>
    </row>
    <row r="9752" spans="1:20" x14ac:dyDescent="0.25">
      <c r="A9752">
        <v>4030824</v>
      </c>
      <c r="B9752" t="s">
        <v>9563</v>
      </c>
      <c r="C9752" t="s">
        <v>1956</v>
      </c>
      <c r="D9752" t="s">
        <v>1957</v>
      </c>
      <c r="E9752" t="s">
        <v>1958</v>
      </c>
      <c r="F9752" t="s">
        <v>1959</v>
      </c>
      <c r="G9752">
        <v>20</v>
      </c>
      <c r="H9752" t="s">
        <v>1986</v>
      </c>
      <c r="I9752" t="s">
        <v>1987</v>
      </c>
      <c r="M9752" t="s">
        <v>1956</v>
      </c>
      <c r="N9752" t="s">
        <v>1962</v>
      </c>
      <c r="O9752">
        <v>1</v>
      </c>
      <c r="P9752" t="s">
        <v>1963</v>
      </c>
      <c r="Q9752" s="29">
        <v>1</v>
      </c>
      <c r="R9752" s="29">
        <v>42155</v>
      </c>
      <c r="S9752">
        <v>40308243</v>
      </c>
      <c r="T9752" t="s">
        <v>9563</v>
      </c>
    </row>
    <row r="9753" spans="1:20" x14ac:dyDescent="0.25">
      <c r="A9753">
        <v>4030824</v>
      </c>
      <c r="B9753" t="s">
        <v>9563</v>
      </c>
      <c r="C9753" t="s">
        <v>1956</v>
      </c>
      <c r="D9753" t="s">
        <v>1957</v>
      </c>
      <c r="E9753" t="s">
        <v>1958</v>
      </c>
      <c r="F9753" t="s">
        <v>1959</v>
      </c>
      <c r="G9753">
        <v>20</v>
      </c>
      <c r="H9753" t="s">
        <v>1986</v>
      </c>
      <c r="I9753" t="s">
        <v>1987</v>
      </c>
      <c r="M9753" t="s">
        <v>1956</v>
      </c>
      <c r="N9753" t="s">
        <v>1962</v>
      </c>
      <c r="O9753">
        <v>2</v>
      </c>
      <c r="P9753" t="s">
        <v>1989</v>
      </c>
      <c r="Q9753" s="29">
        <v>39857</v>
      </c>
      <c r="S9753">
        <v>40308243</v>
      </c>
      <c r="T9753" t="s">
        <v>9563</v>
      </c>
    </row>
    <row r="9754" spans="1:20" x14ac:dyDescent="0.25">
      <c r="A9754">
        <v>4030825</v>
      </c>
      <c r="B9754" t="s">
        <v>9564</v>
      </c>
      <c r="C9754" t="s">
        <v>1956</v>
      </c>
      <c r="D9754" t="s">
        <v>1957</v>
      </c>
      <c r="E9754" t="s">
        <v>1958</v>
      </c>
      <c r="F9754" t="s">
        <v>1959</v>
      </c>
      <c r="G9754">
        <v>20</v>
      </c>
      <c r="H9754" t="s">
        <v>1986</v>
      </c>
      <c r="I9754" t="s">
        <v>1987</v>
      </c>
      <c r="J9754" t="s">
        <v>1969</v>
      </c>
      <c r="M9754" t="s">
        <v>1956</v>
      </c>
      <c r="N9754" t="s">
        <v>1962</v>
      </c>
      <c r="O9754">
        <v>1</v>
      </c>
      <c r="P9754" t="s">
        <v>1963</v>
      </c>
      <c r="Q9754" s="29">
        <v>1</v>
      </c>
      <c r="R9754" s="29">
        <v>42155</v>
      </c>
      <c r="S9754">
        <v>40308251</v>
      </c>
      <c r="T9754" t="s">
        <v>9564</v>
      </c>
    </row>
    <row r="9755" spans="1:20" x14ac:dyDescent="0.25">
      <c r="A9755">
        <v>4030825</v>
      </c>
      <c r="B9755" t="s">
        <v>9564</v>
      </c>
      <c r="C9755" t="s">
        <v>1956</v>
      </c>
      <c r="D9755" t="s">
        <v>1957</v>
      </c>
      <c r="E9755" t="s">
        <v>1958</v>
      </c>
      <c r="F9755" t="s">
        <v>1959</v>
      </c>
      <c r="G9755">
        <v>20</v>
      </c>
      <c r="H9755" t="s">
        <v>1986</v>
      </c>
      <c r="I9755" t="s">
        <v>1987</v>
      </c>
      <c r="J9755" t="s">
        <v>1969</v>
      </c>
      <c r="M9755" t="s">
        <v>1956</v>
      </c>
      <c r="N9755" t="s">
        <v>1962</v>
      </c>
      <c r="O9755">
        <v>2</v>
      </c>
      <c r="P9755" t="s">
        <v>1989</v>
      </c>
      <c r="Q9755" s="29">
        <v>39857</v>
      </c>
      <c r="S9755">
        <v>40308251</v>
      </c>
      <c r="T9755" t="s">
        <v>9564</v>
      </c>
    </row>
    <row r="9756" spans="1:20" x14ac:dyDescent="0.25">
      <c r="A9756">
        <v>4030827</v>
      </c>
      <c r="B9756" t="s">
        <v>9565</v>
      </c>
      <c r="C9756" t="s">
        <v>1956</v>
      </c>
      <c r="D9756" t="s">
        <v>1957</v>
      </c>
      <c r="E9756" t="s">
        <v>1958</v>
      </c>
      <c r="F9756" t="s">
        <v>1959</v>
      </c>
      <c r="G9756">
        <v>20</v>
      </c>
      <c r="H9756" t="s">
        <v>1986</v>
      </c>
      <c r="I9756" t="s">
        <v>1987</v>
      </c>
      <c r="J9756" t="s">
        <v>1969</v>
      </c>
      <c r="M9756" t="s">
        <v>1956</v>
      </c>
      <c r="N9756" t="s">
        <v>1962</v>
      </c>
      <c r="O9756">
        <v>1</v>
      </c>
      <c r="P9756" t="s">
        <v>1963</v>
      </c>
      <c r="Q9756" s="29">
        <v>1</v>
      </c>
      <c r="R9756" s="29">
        <v>42155</v>
      </c>
      <c r="S9756">
        <v>40308278</v>
      </c>
      <c r="T9756" t="s">
        <v>9565</v>
      </c>
    </row>
    <row r="9757" spans="1:20" x14ac:dyDescent="0.25">
      <c r="A9757">
        <v>4030827</v>
      </c>
      <c r="B9757" t="s">
        <v>9565</v>
      </c>
      <c r="C9757" t="s">
        <v>1956</v>
      </c>
      <c r="D9757" t="s">
        <v>1957</v>
      </c>
      <c r="E9757" t="s">
        <v>1958</v>
      </c>
      <c r="F9757" t="s">
        <v>1959</v>
      </c>
      <c r="G9757">
        <v>20</v>
      </c>
      <c r="H9757" t="s">
        <v>1986</v>
      </c>
      <c r="I9757" t="s">
        <v>1987</v>
      </c>
      <c r="J9757" t="s">
        <v>1969</v>
      </c>
      <c r="M9757" t="s">
        <v>1956</v>
      </c>
      <c r="N9757" t="s">
        <v>1962</v>
      </c>
      <c r="O9757">
        <v>2</v>
      </c>
      <c r="P9757" t="s">
        <v>1989</v>
      </c>
      <c r="Q9757" s="29">
        <v>39857</v>
      </c>
      <c r="S9757">
        <v>40308278</v>
      </c>
      <c r="T9757" t="s">
        <v>9565</v>
      </c>
    </row>
    <row r="9758" spans="1:20" x14ac:dyDescent="0.25">
      <c r="A9758">
        <v>4030828</v>
      </c>
      <c r="B9758" t="s">
        <v>732</v>
      </c>
      <c r="C9758" t="s">
        <v>1956</v>
      </c>
      <c r="D9758" t="s">
        <v>1957</v>
      </c>
      <c r="E9758" t="s">
        <v>1958</v>
      </c>
      <c r="F9758" t="s">
        <v>1959</v>
      </c>
      <c r="G9758">
        <v>20</v>
      </c>
      <c r="H9758" t="s">
        <v>1986</v>
      </c>
      <c r="I9758" t="s">
        <v>1987</v>
      </c>
      <c r="J9758" t="s">
        <v>1969</v>
      </c>
      <c r="M9758" t="s">
        <v>1956</v>
      </c>
      <c r="N9758" t="s">
        <v>1962</v>
      </c>
      <c r="O9758">
        <v>1</v>
      </c>
      <c r="P9758" t="s">
        <v>1963</v>
      </c>
      <c r="Q9758" s="29">
        <v>1</v>
      </c>
      <c r="R9758" s="29">
        <v>42155</v>
      </c>
      <c r="S9758">
        <v>40308286</v>
      </c>
      <c r="T9758" t="s">
        <v>732</v>
      </c>
    </row>
    <row r="9759" spans="1:20" x14ac:dyDescent="0.25">
      <c r="A9759">
        <v>4030828</v>
      </c>
      <c r="B9759" t="s">
        <v>732</v>
      </c>
      <c r="C9759" t="s">
        <v>1956</v>
      </c>
      <c r="D9759" t="s">
        <v>1957</v>
      </c>
      <c r="E9759" t="s">
        <v>1958</v>
      </c>
      <c r="F9759" t="s">
        <v>1959</v>
      </c>
      <c r="G9759">
        <v>20</v>
      </c>
      <c r="H9759" t="s">
        <v>1986</v>
      </c>
      <c r="I9759" t="s">
        <v>1987</v>
      </c>
      <c r="J9759" t="s">
        <v>1969</v>
      </c>
      <c r="M9759" t="s">
        <v>1956</v>
      </c>
      <c r="N9759" t="s">
        <v>1962</v>
      </c>
      <c r="O9759">
        <v>2</v>
      </c>
      <c r="P9759" t="s">
        <v>1989</v>
      </c>
      <c r="Q9759" s="29">
        <v>39857</v>
      </c>
      <c r="S9759">
        <v>40308286</v>
      </c>
      <c r="T9759" t="s">
        <v>732</v>
      </c>
    </row>
    <row r="9760" spans="1:20" x14ac:dyDescent="0.25">
      <c r="A9760">
        <v>4030829</v>
      </c>
      <c r="B9760" t="s">
        <v>733</v>
      </c>
      <c r="C9760" t="s">
        <v>1956</v>
      </c>
      <c r="D9760" t="s">
        <v>1957</v>
      </c>
      <c r="E9760" t="s">
        <v>1958</v>
      </c>
      <c r="F9760" t="s">
        <v>1959</v>
      </c>
      <c r="G9760">
        <v>20</v>
      </c>
      <c r="H9760" t="s">
        <v>1986</v>
      </c>
      <c r="I9760" t="s">
        <v>1987</v>
      </c>
      <c r="J9760" t="s">
        <v>1969</v>
      </c>
      <c r="M9760" t="s">
        <v>1956</v>
      </c>
      <c r="N9760" t="s">
        <v>1962</v>
      </c>
      <c r="O9760">
        <v>1</v>
      </c>
      <c r="P9760" t="s">
        <v>1963</v>
      </c>
      <c r="Q9760" s="29">
        <v>1</v>
      </c>
      <c r="R9760" s="29">
        <v>42155</v>
      </c>
      <c r="S9760">
        <v>40308294</v>
      </c>
      <c r="T9760" t="s">
        <v>733</v>
      </c>
    </row>
    <row r="9761" spans="1:20" x14ac:dyDescent="0.25">
      <c r="A9761">
        <v>4030829</v>
      </c>
      <c r="B9761" t="s">
        <v>733</v>
      </c>
      <c r="C9761" t="s">
        <v>1956</v>
      </c>
      <c r="D9761" t="s">
        <v>1957</v>
      </c>
      <c r="E9761" t="s">
        <v>1958</v>
      </c>
      <c r="F9761" t="s">
        <v>1959</v>
      </c>
      <c r="G9761">
        <v>20</v>
      </c>
      <c r="H9761" t="s">
        <v>1986</v>
      </c>
      <c r="I9761" t="s">
        <v>1987</v>
      </c>
      <c r="J9761" t="s">
        <v>1969</v>
      </c>
      <c r="M9761" t="s">
        <v>1956</v>
      </c>
      <c r="N9761" t="s">
        <v>1962</v>
      </c>
      <c r="O9761">
        <v>2</v>
      </c>
      <c r="P9761" t="s">
        <v>1989</v>
      </c>
      <c r="Q9761" s="29">
        <v>39857</v>
      </c>
      <c r="S9761">
        <v>40308294</v>
      </c>
      <c r="T9761" t="s">
        <v>733</v>
      </c>
    </row>
    <row r="9762" spans="1:20" x14ac:dyDescent="0.25">
      <c r="A9762">
        <v>4030830</v>
      </c>
      <c r="B9762" t="s">
        <v>734</v>
      </c>
      <c r="C9762" t="s">
        <v>1956</v>
      </c>
      <c r="D9762" t="s">
        <v>1957</v>
      </c>
      <c r="E9762" t="s">
        <v>1958</v>
      </c>
      <c r="F9762" t="s">
        <v>1959</v>
      </c>
      <c r="G9762">
        <v>20</v>
      </c>
      <c r="H9762" t="s">
        <v>1986</v>
      </c>
      <c r="I9762" t="s">
        <v>1987</v>
      </c>
      <c r="J9762" t="s">
        <v>1969</v>
      </c>
      <c r="M9762" t="s">
        <v>1956</v>
      </c>
      <c r="N9762" t="s">
        <v>1962</v>
      </c>
      <c r="O9762">
        <v>1</v>
      </c>
      <c r="P9762" t="s">
        <v>1963</v>
      </c>
      <c r="Q9762" s="29">
        <v>1</v>
      </c>
      <c r="R9762" s="29">
        <v>42155</v>
      </c>
      <c r="S9762">
        <v>40308308</v>
      </c>
      <c r="T9762" t="s">
        <v>734</v>
      </c>
    </row>
    <row r="9763" spans="1:20" x14ac:dyDescent="0.25">
      <c r="A9763">
        <v>4030830</v>
      </c>
      <c r="B9763" t="s">
        <v>734</v>
      </c>
      <c r="C9763" t="s">
        <v>1956</v>
      </c>
      <c r="D9763" t="s">
        <v>1957</v>
      </c>
      <c r="E9763" t="s">
        <v>1958</v>
      </c>
      <c r="F9763" t="s">
        <v>1959</v>
      </c>
      <c r="G9763">
        <v>20</v>
      </c>
      <c r="H9763" t="s">
        <v>1986</v>
      </c>
      <c r="I9763" t="s">
        <v>1987</v>
      </c>
      <c r="J9763" t="s">
        <v>1969</v>
      </c>
      <c r="M9763" t="s">
        <v>1956</v>
      </c>
      <c r="N9763" t="s">
        <v>1962</v>
      </c>
      <c r="O9763">
        <v>2</v>
      </c>
      <c r="P9763" t="s">
        <v>1989</v>
      </c>
      <c r="Q9763" s="29">
        <v>39857</v>
      </c>
      <c r="S9763">
        <v>40308308</v>
      </c>
      <c r="T9763" t="s">
        <v>734</v>
      </c>
    </row>
    <row r="9764" spans="1:20" x14ac:dyDescent="0.25">
      <c r="A9764">
        <v>4030831</v>
      </c>
      <c r="B9764" t="s">
        <v>1906</v>
      </c>
      <c r="C9764" t="s">
        <v>1956</v>
      </c>
      <c r="D9764" t="s">
        <v>1957</v>
      </c>
      <c r="E9764" t="s">
        <v>1958</v>
      </c>
      <c r="F9764" t="s">
        <v>1959</v>
      </c>
      <c r="G9764">
        <v>20</v>
      </c>
      <c r="H9764" t="s">
        <v>1986</v>
      </c>
      <c r="I9764" t="s">
        <v>1987</v>
      </c>
      <c r="J9764" t="s">
        <v>1969</v>
      </c>
      <c r="M9764" t="s">
        <v>1956</v>
      </c>
      <c r="N9764" t="s">
        <v>1962</v>
      </c>
      <c r="O9764">
        <v>1</v>
      </c>
      <c r="P9764" t="s">
        <v>1963</v>
      </c>
      <c r="Q9764" s="29">
        <v>1</v>
      </c>
      <c r="R9764" s="29">
        <v>42155</v>
      </c>
      <c r="S9764">
        <v>40308316</v>
      </c>
      <c r="T9764" t="s">
        <v>1906</v>
      </c>
    </row>
    <row r="9765" spans="1:20" x14ac:dyDescent="0.25">
      <c r="A9765">
        <v>4030831</v>
      </c>
      <c r="B9765" t="s">
        <v>1906</v>
      </c>
      <c r="C9765" t="s">
        <v>1956</v>
      </c>
      <c r="D9765" t="s">
        <v>1957</v>
      </c>
      <c r="E9765" t="s">
        <v>1958</v>
      </c>
      <c r="F9765" t="s">
        <v>1959</v>
      </c>
      <c r="G9765">
        <v>20</v>
      </c>
      <c r="H9765" t="s">
        <v>1986</v>
      </c>
      <c r="I9765" t="s">
        <v>1987</v>
      </c>
      <c r="J9765" t="s">
        <v>1969</v>
      </c>
      <c r="M9765" t="s">
        <v>1956</v>
      </c>
      <c r="N9765" t="s">
        <v>1962</v>
      </c>
      <c r="O9765">
        <v>2</v>
      </c>
      <c r="P9765" t="s">
        <v>1989</v>
      </c>
      <c r="Q9765" s="29">
        <v>39857</v>
      </c>
      <c r="S9765">
        <v>40308316</v>
      </c>
      <c r="T9765" t="s">
        <v>1906</v>
      </c>
    </row>
    <row r="9766" spans="1:20" x14ac:dyDescent="0.25">
      <c r="A9766">
        <v>4030832</v>
      </c>
      <c r="B9766" t="s">
        <v>9566</v>
      </c>
      <c r="C9766" t="s">
        <v>1956</v>
      </c>
      <c r="D9766" t="s">
        <v>1957</v>
      </c>
      <c r="E9766" t="s">
        <v>1958</v>
      </c>
      <c r="F9766" t="s">
        <v>1959</v>
      </c>
      <c r="G9766">
        <v>20</v>
      </c>
      <c r="H9766" t="s">
        <v>1986</v>
      </c>
      <c r="I9766" t="s">
        <v>1987</v>
      </c>
      <c r="J9766" t="s">
        <v>1969</v>
      </c>
      <c r="M9766" t="s">
        <v>1956</v>
      </c>
      <c r="N9766" t="s">
        <v>1962</v>
      </c>
      <c r="O9766">
        <v>1</v>
      </c>
      <c r="P9766" t="s">
        <v>1963</v>
      </c>
      <c r="Q9766" s="29">
        <v>1</v>
      </c>
      <c r="R9766" s="29">
        <v>42155</v>
      </c>
      <c r="S9766">
        <v>40308324</v>
      </c>
      <c r="T9766" t="s">
        <v>9566</v>
      </c>
    </row>
    <row r="9767" spans="1:20" x14ac:dyDescent="0.25">
      <c r="A9767">
        <v>4030832</v>
      </c>
      <c r="B9767" t="s">
        <v>9566</v>
      </c>
      <c r="C9767" t="s">
        <v>1956</v>
      </c>
      <c r="D9767" t="s">
        <v>1957</v>
      </c>
      <c r="E9767" t="s">
        <v>1958</v>
      </c>
      <c r="F9767" t="s">
        <v>1959</v>
      </c>
      <c r="G9767">
        <v>20</v>
      </c>
      <c r="H9767" t="s">
        <v>1986</v>
      </c>
      <c r="I9767" t="s">
        <v>1987</v>
      </c>
      <c r="J9767" t="s">
        <v>1969</v>
      </c>
      <c r="M9767" t="s">
        <v>1956</v>
      </c>
      <c r="N9767" t="s">
        <v>1962</v>
      </c>
      <c r="O9767">
        <v>2</v>
      </c>
      <c r="P9767" t="s">
        <v>1989</v>
      </c>
      <c r="Q9767" s="29">
        <v>39857</v>
      </c>
      <c r="S9767">
        <v>40308324</v>
      </c>
      <c r="T9767" t="s">
        <v>9566</v>
      </c>
    </row>
    <row r="9768" spans="1:20" x14ac:dyDescent="0.25">
      <c r="A9768">
        <v>4030833</v>
      </c>
      <c r="B9768" t="s">
        <v>9567</v>
      </c>
      <c r="C9768" t="s">
        <v>1956</v>
      </c>
      <c r="D9768" t="s">
        <v>1957</v>
      </c>
      <c r="E9768" t="s">
        <v>1958</v>
      </c>
      <c r="F9768" t="s">
        <v>1959</v>
      </c>
      <c r="G9768">
        <v>20</v>
      </c>
      <c r="H9768" t="s">
        <v>1986</v>
      </c>
      <c r="I9768" t="s">
        <v>1987</v>
      </c>
      <c r="J9768" t="s">
        <v>1969</v>
      </c>
      <c r="M9768" t="s">
        <v>1956</v>
      </c>
      <c r="N9768" t="s">
        <v>1962</v>
      </c>
      <c r="O9768">
        <v>1</v>
      </c>
      <c r="P9768" t="s">
        <v>1963</v>
      </c>
      <c r="Q9768" s="29">
        <v>1</v>
      </c>
      <c r="R9768" s="29">
        <v>42155</v>
      </c>
      <c r="S9768">
        <v>40308332</v>
      </c>
      <c r="T9768" t="s">
        <v>9567</v>
      </c>
    </row>
    <row r="9769" spans="1:20" x14ac:dyDescent="0.25">
      <c r="A9769">
        <v>4030833</v>
      </c>
      <c r="B9769" t="s">
        <v>9567</v>
      </c>
      <c r="C9769" t="s">
        <v>1956</v>
      </c>
      <c r="D9769" t="s">
        <v>1957</v>
      </c>
      <c r="E9769" t="s">
        <v>1958</v>
      </c>
      <c r="F9769" t="s">
        <v>1959</v>
      </c>
      <c r="G9769">
        <v>20</v>
      </c>
      <c r="H9769" t="s">
        <v>1986</v>
      </c>
      <c r="I9769" t="s">
        <v>1987</v>
      </c>
      <c r="J9769" t="s">
        <v>1969</v>
      </c>
      <c r="M9769" t="s">
        <v>1956</v>
      </c>
      <c r="N9769" t="s">
        <v>1962</v>
      </c>
      <c r="O9769">
        <v>2</v>
      </c>
      <c r="P9769" t="s">
        <v>1989</v>
      </c>
      <c r="Q9769" s="29">
        <v>39857</v>
      </c>
      <c r="S9769">
        <v>40308332</v>
      </c>
      <c r="T9769" t="s">
        <v>9567</v>
      </c>
    </row>
    <row r="9770" spans="1:20" x14ac:dyDescent="0.25">
      <c r="A9770">
        <v>4030834</v>
      </c>
      <c r="B9770" t="s">
        <v>735</v>
      </c>
      <c r="C9770" t="s">
        <v>1956</v>
      </c>
      <c r="D9770" t="s">
        <v>1957</v>
      </c>
      <c r="E9770" t="s">
        <v>1958</v>
      </c>
      <c r="F9770" t="s">
        <v>1959</v>
      </c>
      <c r="G9770">
        <v>20</v>
      </c>
      <c r="H9770" t="s">
        <v>1986</v>
      </c>
      <c r="I9770" t="s">
        <v>1987</v>
      </c>
      <c r="J9770" t="s">
        <v>1969</v>
      </c>
      <c r="M9770" t="s">
        <v>1956</v>
      </c>
      <c r="N9770" t="s">
        <v>1962</v>
      </c>
      <c r="O9770">
        <v>1</v>
      </c>
      <c r="P9770" t="s">
        <v>1963</v>
      </c>
      <c r="Q9770" s="29">
        <v>1</v>
      </c>
      <c r="R9770" s="29">
        <v>42155</v>
      </c>
      <c r="S9770">
        <v>40308340</v>
      </c>
      <c r="T9770" t="s">
        <v>9568</v>
      </c>
    </row>
    <row r="9771" spans="1:20" x14ac:dyDescent="0.25">
      <c r="A9771">
        <v>4030834</v>
      </c>
      <c r="B9771" t="s">
        <v>735</v>
      </c>
      <c r="C9771" t="s">
        <v>1956</v>
      </c>
      <c r="D9771" t="s">
        <v>1957</v>
      </c>
      <c r="E9771" t="s">
        <v>1958</v>
      </c>
      <c r="F9771" t="s">
        <v>1959</v>
      </c>
      <c r="G9771">
        <v>20</v>
      </c>
      <c r="H9771" t="s">
        <v>1986</v>
      </c>
      <c r="I9771" t="s">
        <v>1987</v>
      </c>
      <c r="J9771" t="s">
        <v>1969</v>
      </c>
      <c r="M9771" t="s">
        <v>1956</v>
      </c>
      <c r="N9771" t="s">
        <v>1962</v>
      </c>
      <c r="O9771">
        <v>2</v>
      </c>
      <c r="P9771" t="s">
        <v>1989</v>
      </c>
      <c r="Q9771" s="29">
        <v>39857</v>
      </c>
      <c r="S9771">
        <v>40308340</v>
      </c>
      <c r="T9771" t="s">
        <v>9568</v>
      </c>
    </row>
    <row r="9772" spans="1:20" x14ac:dyDescent="0.25">
      <c r="A9772">
        <v>4030835</v>
      </c>
      <c r="B9772" t="s">
        <v>736</v>
      </c>
      <c r="C9772" t="s">
        <v>1956</v>
      </c>
      <c r="D9772" t="s">
        <v>1957</v>
      </c>
      <c r="E9772" t="s">
        <v>1958</v>
      </c>
      <c r="F9772" t="s">
        <v>1959</v>
      </c>
      <c r="G9772">
        <v>20</v>
      </c>
      <c r="H9772" t="s">
        <v>1986</v>
      </c>
      <c r="I9772" t="s">
        <v>1987</v>
      </c>
      <c r="J9772" t="s">
        <v>1969</v>
      </c>
      <c r="M9772" t="s">
        <v>1956</v>
      </c>
      <c r="N9772" t="s">
        <v>1962</v>
      </c>
      <c r="O9772">
        <v>1</v>
      </c>
      <c r="P9772" t="s">
        <v>1963</v>
      </c>
      <c r="Q9772" s="29">
        <v>1</v>
      </c>
      <c r="R9772" s="29">
        <v>42155</v>
      </c>
      <c r="S9772">
        <v>40308359</v>
      </c>
      <c r="T9772" t="s">
        <v>736</v>
      </c>
    </row>
    <row r="9773" spans="1:20" x14ac:dyDescent="0.25">
      <c r="A9773">
        <v>4030835</v>
      </c>
      <c r="B9773" t="s">
        <v>736</v>
      </c>
      <c r="C9773" t="s">
        <v>1956</v>
      </c>
      <c r="D9773" t="s">
        <v>1957</v>
      </c>
      <c r="E9773" t="s">
        <v>1958</v>
      </c>
      <c r="F9773" t="s">
        <v>1959</v>
      </c>
      <c r="G9773">
        <v>20</v>
      </c>
      <c r="H9773" t="s">
        <v>1986</v>
      </c>
      <c r="I9773" t="s">
        <v>1987</v>
      </c>
      <c r="J9773" t="s">
        <v>1969</v>
      </c>
      <c r="M9773" t="s">
        <v>1956</v>
      </c>
      <c r="N9773" t="s">
        <v>1962</v>
      </c>
      <c r="O9773">
        <v>2</v>
      </c>
      <c r="P9773" t="s">
        <v>1989</v>
      </c>
      <c r="Q9773" s="29">
        <v>39857</v>
      </c>
      <c r="S9773">
        <v>40308359</v>
      </c>
      <c r="T9773" t="s">
        <v>736</v>
      </c>
    </row>
    <row r="9774" spans="1:20" x14ac:dyDescent="0.25">
      <c r="A9774">
        <v>4030836</v>
      </c>
      <c r="B9774" t="s">
        <v>737</v>
      </c>
      <c r="C9774" t="s">
        <v>1956</v>
      </c>
      <c r="D9774" t="s">
        <v>1957</v>
      </c>
      <c r="E9774" t="s">
        <v>1958</v>
      </c>
      <c r="F9774" t="s">
        <v>1959</v>
      </c>
      <c r="G9774">
        <v>20</v>
      </c>
      <c r="H9774" t="s">
        <v>1986</v>
      </c>
      <c r="I9774" t="s">
        <v>1987</v>
      </c>
      <c r="J9774" t="s">
        <v>1969</v>
      </c>
      <c r="M9774" t="s">
        <v>1956</v>
      </c>
      <c r="N9774" t="s">
        <v>1962</v>
      </c>
      <c r="O9774">
        <v>1</v>
      </c>
      <c r="P9774" t="s">
        <v>1963</v>
      </c>
      <c r="Q9774" s="29">
        <v>1</v>
      </c>
      <c r="R9774" s="29">
        <v>42155</v>
      </c>
      <c r="S9774">
        <v>40308367</v>
      </c>
      <c r="T9774" t="s">
        <v>737</v>
      </c>
    </row>
    <row r="9775" spans="1:20" x14ac:dyDescent="0.25">
      <c r="A9775">
        <v>4030836</v>
      </c>
      <c r="B9775" t="s">
        <v>737</v>
      </c>
      <c r="C9775" t="s">
        <v>1956</v>
      </c>
      <c r="D9775" t="s">
        <v>1957</v>
      </c>
      <c r="E9775" t="s">
        <v>1958</v>
      </c>
      <c r="F9775" t="s">
        <v>1959</v>
      </c>
      <c r="G9775">
        <v>20</v>
      </c>
      <c r="H9775" t="s">
        <v>1986</v>
      </c>
      <c r="I9775" t="s">
        <v>1987</v>
      </c>
      <c r="J9775" t="s">
        <v>1969</v>
      </c>
      <c r="M9775" t="s">
        <v>1956</v>
      </c>
      <c r="N9775" t="s">
        <v>1962</v>
      </c>
      <c r="O9775">
        <v>2</v>
      </c>
      <c r="P9775" t="s">
        <v>1989</v>
      </c>
      <c r="Q9775" s="29">
        <v>39857</v>
      </c>
      <c r="S9775">
        <v>40308367</v>
      </c>
      <c r="T9775" t="s">
        <v>737</v>
      </c>
    </row>
    <row r="9776" spans="1:20" x14ac:dyDescent="0.25">
      <c r="A9776">
        <v>4030837</v>
      </c>
      <c r="B9776" t="s">
        <v>9569</v>
      </c>
      <c r="C9776" t="s">
        <v>1956</v>
      </c>
      <c r="D9776" t="s">
        <v>1957</v>
      </c>
      <c r="E9776" t="s">
        <v>1958</v>
      </c>
      <c r="F9776" t="s">
        <v>1959</v>
      </c>
      <c r="G9776">
        <v>20</v>
      </c>
      <c r="H9776" t="s">
        <v>1986</v>
      </c>
      <c r="I9776" t="s">
        <v>1987</v>
      </c>
      <c r="J9776" t="s">
        <v>1969</v>
      </c>
      <c r="M9776" t="s">
        <v>1956</v>
      </c>
      <c r="N9776" t="s">
        <v>1962</v>
      </c>
      <c r="O9776">
        <v>1</v>
      </c>
      <c r="P9776" t="s">
        <v>1963</v>
      </c>
      <c r="Q9776" s="29">
        <v>1</v>
      </c>
      <c r="R9776" s="29">
        <v>42155</v>
      </c>
      <c r="S9776">
        <v>40308375</v>
      </c>
      <c r="T9776" t="s">
        <v>9569</v>
      </c>
    </row>
    <row r="9777" spans="1:20" x14ac:dyDescent="0.25">
      <c r="A9777">
        <v>4030837</v>
      </c>
      <c r="B9777" t="s">
        <v>9569</v>
      </c>
      <c r="C9777" t="s">
        <v>1956</v>
      </c>
      <c r="D9777" t="s">
        <v>1957</v>
      </c>
      <c r="E9777" t="s">
        <v>1958</v>
      </c>
      <c r="F9777" t="s">
        <v>1959</v>
      </c>
      <c r="G9777">
        <v>20</v>
      </c>
      <c r="H9777" t="s">
        <v>1986</v>
      </c>
      <c r="I9777" t="s">
        <v>1987</v>
      </c>
      <c r="J9777" t="s">
        <v>1969</v>
      </c>
      <c r="M9777" t="s">
        <v>1956</v>
      </c>
      <c r="N9777" t="s">
        <v>1962</v>
      </c>
      <c r="O9777">
        <v>2</v>
      </c>
      <c r="P9777" t="s">
        <v>1989</v>
      </c>
      <c r="Q9777" s="29">
        <v>39857</v>
      </c>
      <c r="S9777">
        <v>40308375</v>
      </c>
      <c r="T9777" t="s">
        <v>9569</v>
      </c>
    </row>
    <row r="9778" spans="1:20" x14ac:dyDescent="0.25">
      <c r="A9778">
        <v>4030838</v>
      </c>
      <c r="B9778" t="s">
        <v>738</v>
      </c>
      <c r="C9778" t="s">
        <v>1956</v>
      </c>
      <c r="D9778" t="s">
        <v>1957</v>
      </c>
      <c r="E9778" t="s">
        <v>1958</v>
      </c>
      <c r="F9778" t="s">
        <v>1959</v>
      </c>
      <c r="G9778">
        <v>1</v>
      </c>
      <c r="H9778" t="s">
        <v>1986</v>
      </c>
      <c r="I9778" t="s">
        <v>1987</v>
      </c>
      <c r="J9778" t="s">
        <v>1969</v>
      </c>
      <c r="M9778" t="s">
        <v>1956</v>
      </c>
      <c r="N9778" t="s">
        <v>1962</v>
      </c>
      <c r="O9778">
        <v>1</v>
      </c>
      <c r="P9778" t="s">
        <v>1963</v>
      </c>
      <c r="Q9778" s="29">
        <v>1</v>
      </c>
      <c r="R9778" s="29">
        <v>42155</v>
      </c>
      <c r="S9778">
        <v>40308383</v>
      </c>
      <c r="T9778" t="s">
        <v>738</v>
      </c>
    </row>
    <row r="9779" spans="1:20" x14ac:dyDescent="0.25">
      <c r="A9779">
        <v>4030838</v>
      </c>
      <c r="B9779" t="s">
        <v>738</v>
      </c>
      <c r="C9779" t="s">
        <v>1956</v>
      </c>
      <c r="D9779" t="s">
        <v>1957</v>
      </c>
      <c r="E9779" t="s">
        <v>1958</v>
      </c>
      <c r="F9779" t="s">
        <v>1959</v>
      </c>
      <c r="G9779">
        <v>1</v>
      </c>
      <c r="H9779" t="s">
        <v>1986</v>
      </c>
      <c r="I9779" t="s">
        <v>1987</v>
      </c>
      <c r="J9779" t="s">
        <v>1969</v>
      </c>
      <c r="M9779" t="s">
        <v>1956</v>
      </c>
      <c r="N9779" t="s">
        <v>1962</v>
      </c>
      <c r="O9779">
        <v>2</v>
      </c>
      <c r="P9779" t="s">
        <v>1989</v>
      </c>
      <c r="Q9779" s="29">
        <v>39857</v>
      </c>
      <c r="S9779">
        <v>40308383</v>
      </c>
      <c r="T9779" t="s">
        <v>738</v>
      </c>
    </row>
    <row r="9780" spans="1:20" x14ac:dyDescent="0.25">
      <c r="A9780">
        <v>4030839</v>
      </c>
      <c r="B9780" t="s">
        <v>739</v>
      </c>
      <c r="C9780" t="s">
        <v>1956</v>
      </c>
      <c r="D9780" t="s">
        <v>1957</v>
      </c>
      <c r="E9780" t="s">
        <v>1958</v>
      </c>
      <c r="F9780" t="s">
        <v>1959</v>
      </c>
      <c r="G9780">
        <v>1</v>
      </c>
      <c r="H9780" t="s">
        <v>1986</v>
      </c>
      <c r="I9780" t="s">
        <v>1987</v>
      </c>
      <c r="J9780" t="s">
        <v>1969</v>
      </c>
      <c r="M9780" t="s">
        <v>1956</v>
      </c>
      <c r="N9780" t="s">
        <v>1962</v>
      </c>
      <c r="O9780">
        <v>1</v>
      </c>
      <c r="P9780" t="s">
        <v>1963</v>
      </c>
      <c r="Q9780" s="29">
        <v>1</v>
      </c>
      <c r="R9780" s="29">
        <v>42155</v>
      </c>
      <c r="S9780">
        <v>40308391</v>
      </c>
      <c r="T9780" t="s">
        <v>9570</v>
      </c>
    </row>
    <row r="9781" spans="1:20" x14ac:dyDescent="0.25">
      <c r="A9781">
        <v>4030839</v>
      </c>
      <c r="B9781" t="s">
        <v>739</v>
      </c>
      <c r="C9781" t="s">
        <v>1956</v>
      </c>
      <c r="D9781" t="s">
        <v>1957</v>
      </c>
      <c r="E9781" t="s">
        <v>1958</v>
      </c>
      <c r="F9781" t="s">
        <v>1959</v>
      </c>
      <c r="G9781">
        <v>1</v>
      </c>
      <c r="H9781" t="s">
        <v>1986</v>
      </c>
      <c r="I9781" t="s">
        <v>1987</v>
      </c>
      <c r="J9781" t="s">
        <v>1969</v>
      </c>
      <c r="M9781" t="s">
        <v>1956</v>
      </c>
      <c r="N9781" t="s">
        <v>1962</v>
      </c>
      <c r="O9781">
        <v>2</v>
      </c>
      <c r="P9781" t="s">
        <v>1989</v>
      </c>
      <c r="Q9781" s="29">
        <v>39857</v>
      </c>
      <c r="S9781">
        <v>40308391</v>
      </c>
      <c r="T9781" t="s">
        <v>9570</v>
      </c>
    </row>
    <row r="9782" spans="1:20" x14ac:dyDescent="0.25">
      <c r="A9782">
        <v>4030840</v>
      </c>
      <c r="B9782" t="s">
        <v>740</v>
      </c>
      <c r="C9782" t="s">
        <v>1956</v>
      </c>
      <c r="D9782" t="s">
        <v>1957</v>
      </c>
      <c r="E9782" t="s">
        <v>1958</v>
      </c>
      <c r="F9782" t="s">
        <v>1959</v>
      </c>
      <c r="G9782">
        <v>1</v>
      </c>
      <c r="H9782" t="s">
        <v>1986</v>
      </c>
      <c r="I9782" t="s">
        <v>1987</v>
      </c>
      <c r="J9782" t="s">
        <v>1969</v>
      </c>
      <c r="M9782" t="s">
        <v>1956</v>
      </c>
      <c r="N9782" t="s">
        <v>1962</v>
      </c>
      <c r="O9782">
        <v>1</v>
      </c>
      <c r="P9782" t="s">
        <v>1963</v>
      </c>
      <c r="Q9782" s="29">
        <v>1</v>
      </c>
      <c r="R9782" s="29">
        <v>42155</v>
      </c>
      <c r="S9782">
        <v>40308405</v>
      </c>
      <c r="T9782" t="s">
        <v>740</v>
      </c>
    </row>
    <row r="9783" spans="1:20" x14ac:dyDescent="0.25">
      <c r="A9783">
        <v>4030840</v>
      </c>
      <c r="B9783" t="s">
        <v>740</v>
      </c>
      <c r="C9783" t="s">
        <v>1956</v>
      </c>
      <c r="D9783" t="s">
        <v>1957</v>
      </c>
      <c r="E9783" t="s">
        <v>1958</v>
      </c>
      <c r="F9783" t="s">
        <v>1959</v>
      </c>
      <c r="G9783">
        <v>1</v>
      </c>
      <c r="H9783" t="s">
        <v>1986</v>
      </c>
      <c r="I9783" t="s">
        <v>1987</v>
      </c>
      <c r="J9783" t="s">
        <v>1969</v>
      </c>
      <c r="M9783" t="s">
        <v>1956</v>
      </c>
      <c r="N9783" t="s">
        <v>1962</v>
      </c>
      <c r="O9783">
        <v>2</v>
      </c>
      <c r="P9783" t="s">
        <v>1989</v>
      </c>
      <c r="Q9783" s="29">
        <v>39857</v>
      </c>
      <c r="S9783">
        <v>40308405</v>
      </c>
      <c r="T9783" t="s">
        <v>740</v>
      </c>
    </row>
    <row r="9784" spans="1:20" x14ac:dyDescent="0.25">
      <c r="A9784">
        <v>4030841</v>
      </c>
      <c r="B9784" t="s">
        <v>741</v>
      </c>
      <c r="C9784" t="s">
        <v>1956</v>
      </c>
      <c r="D9784" t="s">
        <v>1957</v>
      </c>
      <c r="E9784" t="s">
        <v>1958</v>
      </c>
      <c r="F9784" t="s">
        <v>1959</v>
      </c>
      <c r="G9784">
        <v>20</v>
      </c>
      <c r="H9784" t="s">
        <v>1986</v>
      </c>
      <c r="I9784" t="s">
        <v>1987</v>
      </c>
      <c r="J9784" t="s">
        <v>1969</v>
      </c>
      <c r="M9784" t="s">
        <v>1956</v>
      </c>
      <c r="N9784" t="s">
        <v>1962</v>
      </c>
      <c r="O9784">
        <v>1</v>
      </c>
      <c r="P9784" t="s">
        <v>1963</v>
      </c>
      <c r="Q9784" s="29">
        <v>1</v>
      </c>
      <c r="R9784" s="29">
        <v>42155</v>
      </c>
      <c r="S9784">
        <v>40308413</v>
      </c>
      <c r="T9784" t="s">
        <v>9571</v>
      </c>
    </row>
    <row r="9785" spans="1:20" x14ac:dyDescent="0.25">
      <c r="A9785">
        <v>4030841</v>
      </c>
      <c r="B9785" t="s">
        <v>741</v>
      </c>
      <c r="C9785" t="s">
        <v>1956</v>
      </c>
      <c r="D9785" t="s">
        <v>1957</v>
      </c>
      <c r="E9785" t="s">
        <v>1958</v>
      </c>
      <c r="F9785" t="s">
        <v>1959</v>
      </c>
      <c r="G9785">
        <v>20</v>
      </c>
      <c r="H9785" t="s">
        <v>1986</v>
      </c>
      <c r="I9785" t="s">
        <v>1987</v>
      </c>
      <c r="J9785" t="s">
        <v>1969</v>
      </c>
      <c r="M9785" t="s">
        <v>1956</v>
      </c>
      <c r="N9785" t="s">
        <v>1962</v>
      </c>
      <c r="O9785">
        <v>2</v>
      </c>
      <c r="P9785" t="s">
        <v>1989</v>
      </c>
      <c r="Q9785" s="29">
        <v>39857</v>
      </c>
      <c r="S9785">
        <v>40308413</v>
      </c>
      <c r="T9785" t="s">
        <v>9571</v>
      </c>
    </row>
    <row r="9786" spans="1:20" x14ac:dyDescent="0.25">
      <c r="A9786">
        <v>4030842</v>
      </c>
      <c r="B9786" t="s">
        <v>742</v>
      </c>
      <c r="C9786" t="s">
        <v>1956</v>
      </c>
      <c r="D9786" t="s">
        <v>1957</v>
      </c>
      <c r="E9786" t="s">
        <v>1958</v>
      </c>
      <c r="F9786" t="s">
        <v>1959</v>
      </c>
      <c r="G9786">
        <v>1</v>
      </c>
      <c r="H9786" t="s">
        <v>1986</v>
      </c>
      <c r="I9786" t="s">
        <v>1987</v>
      </c>
      <c r="J9786" t="s">
        <v>1969</v>
      </c>
      <c r="M9786" t="s">
        <v>1956</v>
      </c>
      <c r="N9786" t="s">
        <v>1962</v>
      </c>
      <c r="O9786">
        <v>1</v>
      </c>
      <c r="P9786" t="s">
        <v>1963</v>
      </c>
      <c r="Q9786" s="29">
        <v>1</v>
      </c>
      <c r="R9786" s="29">
        <v>42155</v>
      </c>
      <c r="S9786">
        <v>40308421</v>
      </c>
      <c r="T9786" t="s">
        <v>742</v>
      </c>
    </row>
    <row r="9787" spans="1:20" x14ac:dyDescent="0.25">
      <c r="A9787">
        <v>4030842</v>
      </c>
      <c r="B9787" t="s">
        <v>742</v>
      </c>
      <c r="C9787" t="s">
        <v>1956</v>
      </c>
      <c r="D9787" t="s">
        <v>1957</v>
      </c>
      <c r="E9787" t="s">
        <v>1958</v>
      </c>
      <c r="F9787" t="s">
        <v>1959</v>
      </c>
      <c r="G9787">
        <v>1</v>
      </c>
      <c r="H9787" t="s">
        <v>1986</v>
      </c>
      <c r="I9787" t="s">
        <v>1987</v>
      </c>
      <c r="J9787" t="s">
        <v>1969</v>
      </c>
      <c r="M9787" t="s">
        <v>1956</v>
      </c>
      <c r="N9787" t="s">
        <v>1962</v>
      </c>
      <c r="O9787">
        <v>2</v>
      </c>
      <c r="P9787" t="s">
        <v>1989</v>
      </c>
      <c r="Q9787" s="29">
        <v>39857</v>
      </c>
      <c r="S9787">
        <v>40308421</v>
      </c>
      <c r="T9787" t="s">
        <v>742</v>
      </c>
    </row>
    <row r="9788" spans="1:20" x14ac:dyDescent="0.25">
      <c r="A9788">
        <v>4030843</v>
      </c>
      <c r="B9788" t="s">
        <v>9572</v>
      </c>
      <c r="C9788" t="s">
        <v>1956</v>
      </c>
      <c r="D9788" t="s">
        <v>1957</v>
      </c>
      <c r="E9788" t="s">
        <v>1958</v>
      </c>
      <c r="F9788" t="s">
        <v>1959</v>
      </c>
      <c r="H9788" t="s">
        <v>1986</v>
      </c>
      <c r="I9788" t="s">
        <v>1987</v>
      </c>
      <c r="M9788" t="s">
        <v>1956</v>
      </c>
      <c r="N9788" t="s">
        <v>1962</v>
      </c>
      <c r="O9788">
        <v>2</v>
      </c>
      <c r="P9788" t="s">
        <v>1989</v>
      </c>
      <c r="Q9788" s="29">
        <v>39857</v>
      </c>
      <c r="S9788">
        <v>40308430</v>
      </c>
      <c r="T9788" t="s">
        <v>9572</v>
      </c>
    </row>
    <row r="9789" spans="1:20" x14ac:dyDescent="0.25">
      <c r="A9789">
        <v>4030844</v>
      </c>
      <c r="B9789" t="s">
        <v>9573</v>
      </c>
      <c r="C9789" t="s">
        <v>1956</v>
      </c>
      <c r="D9789" t="s">
        <v>1957</v>
      </c>
      <c r="E9789" t="s">
        <v>1958</v>
      </c>
      <c r="F9789" t="s">
        <v>1959</v>
      </c>
      <c r="H9789" t="s">
        <v>1986</v>
      </c>
      <c r="I9789" t="s">
        <v>1987</v>
      </c>
      <c r="M9789" t="s">
        <v>1956</v>
      </c>
      <c r="N9789" t="s">
        <v>1962</v>
      </c>
      <c r="O9789">
        <v>2</v>
      </c>
      <c r="P9789" t="s">
        <v>1989</v>
      </c>
      <c r="Q9789" s="29">
        <v>39857</v>
      </c>
      <c r="S9789">
        <v>40308448</v>
      </c>
      <c r="T9789" t="s">
        <v>9573</v>
      </c>
    </row>
    <row r="9790" spans="1:20" x14ac:dyDescent="0.25">
      <c r="A9790">
        <v>4030845</v>
      </c>
      <c r="B9790" t="s">
        <v>9574</v>
      </c>
      <c r="C9790" t="s">
        <v>1956</v>
      </c>
      <c r="D9790" t="s">
        <v>1957</v>
      </c>
      <c r="E9790" t="s">
        <v>1958</v>
      </c>
      <c r="F9790" t="s">
        <v>1959</v>
      </c>
      <c r="H9790" t="s">
        <v>1986</v>
      </c>
      <c r="I9790" t="s">
        <v>1987</v>
      </c>
      <c r="M9790" t="s">
        <v>1956</v>
      </c>
      <c r="N9790" t="s">
        <v>1962</v>
      </c>
      <c r="O9790">
        <v>2</v>
      </c>
      <c r="P9790" t="s">
        <v>1989</v>
      </c>
      <c r="Q9790" s="29">
        <v>39857</v>
      </c>
      <c r="S9790">
        <v>40308456</v>
      </c>
      <c r="T9790" t="s">
        <v>9574</v>
      </c>
    </row>
    <row r="9791" spans="1:20" x14ac:dyDescent="0.25">
      <c r="A9791">
        <v>4030846</v>
      </c>
      <c r="B9791" t="s">
        <v>9575</v>
      </c>
      <c r="C9791" t="s">
        <v>1956</v>
      </c>
      <c r="D9791" t="s">
        <v>1957</v>
      </c>
      <c r="E9791" t="s">
        <v>1958</v>
      </c>
      <c r="F9791" t="s">
        <v>1959</v>
      </c>
      <c r="H9791" t="s">
        <v>1986</v>
      </c>
      <c r="I9791" t="s">
        <v>1987</v>
      </c>
      <c r="M9791" t="s">
        <v>1956</v>
      </c>
      <c r="N9791" t="s">
        <v>1962</v>
      </c>
      <c r="O9791">
        <v>2</v>
      </c>
      <c r="P9791" t="s">
        <v>1989</v>
      </c>
      <c r="Q9791" s="29">
        <v>39857</v>
      </c>
      <c r="S9791">
        <v>40308464</v>
      </c>
      <c r="T9791" t="s">
        <v>9575</v>
      </c>
    </row>
    <row r="9792" spans="1:20" x14ac:dyDescent="0.25">
      <c r="A9792">
        <v>4030847</v>
      </c>
      <c r="B9792" t="s">
        <v>9576</v>
      </c>
      <c r="C9792" t="s">
        <v>1956</v>
      </c>
      <c r="D9792" t="s">
        <v>1957</v>
      </c>
      <c r="E9792" t="s">
        <v>1958</v>
      </c>
      <c r="F9792" t="s">
        <v>1959</v>
      </c>
      <c r="H9792" t="s">
        <v>1986</v>
      </c>
      <c r="I9792" t="s">
        <v>1987</v>
      </c>
      <c r="M9792" t="s">
        <v>1956</v>
      </c>
      <c r="N9792" t="s">
        <v>1962</v>
      </c>
      <c r="O9792">
        <v>2</v>
      </c>
      <c r="P9792" t="s">
        <v>1989</v>
      </c>
      <c r="Q9792" s="29">
        <v>39857</v>
      </c>
      <c r="S9792">
        <v>40308472</v>
      </c>
      <c r="T9792" t="s">
        <v>9576</v>
      </c>
    </row>
    <row r="9793" spans="1:20" x14ac:dyDescent="0.25">
      <c r="A9793">
        <v>4030848</v>
      </c>
      <c r="B9793" t="s">
        <v>9577</v>
      </c>
      <c r="C9793" t="s">
        <v>1956</v>
      </c>
      <c r="D9793" t="s">
        <v>1957</v>
      </c>
      <c r="E9793" t="s">
        <v>1958</v>
      </c>
      <c r="F9793" t="s">
        <v>1959</v>
      </c>
      <c r="H9793" t="s">
        <v>1986</v>
      </c>
      <c r="I9793" t="s">
        <v>1987</v>
      </c>
      <c r="M9793" t="s">
        <v>1956</v>
      </c>
      <c r="N9793" t="s">
        <v>1962</v>
      </c>
      <c r="O9793">
        <v>2</v>
      </c>
      <c r="P9793" t="s">
        <v>1989</v>
      </c>
      <c r="Q9793" s="29">
        <v>39857</v>
      </c>
      <c r="S9793">
        <v>40308480</v>
      </c>
      <c r="T9793" t="s">
        <v>9577</v>
      </c>
    </row>
    <row r="9794" spans="1:20" x14ac:dyDescent="0.25">
      <c r="A9794">
        <v>4030849</v>
      </c>
      <c r="B9794" t="s">
        <v>9578</v>
      </c>
      <c r="C9794" t="s">
        <v>1956</v>
      </c>
      <c r="D9794" t="s">
        <v>1957</v>
      </c>
      <c r="E9794" t="s">
        <v>1958</v>
      </c>
      <c r="F9794" t="s">
        <v>1959</v>
      </c>
      <c r="H9794" t="s">
        <v>1986</v>
      </c>
      <c r="I9794" t="s">
        <v>1987</v>
      </c>
      <c r="M9794" t="s">
        <v>1956</v>
      </c>
      <c r="N9794" t="s">
        <v>1962</v>
      </c>
      <c r="O9794">
        <v>2</v>
      </c>
      <c r="P9794" t="s">
        <v>1989</v>
      </c>
      <c r="Q9794" s="29">
        <v>39857</v>
      </c>
      <c r="S9794">
        <v>40308499</v>
      </c>
      <c r="T9794" t="s">
        <v>9578</v>
      </c>
    </row>
    <row r="9795" spans="1:20" x14ac:dyDescent="0.25">
      <c r="A9795">
        <v>4030850</v>
      </c>
      <c r="B9795" t="s">
        <v>9579</v>
      </c>
      <c r="C9795" t="s">
        <v>1956</v>
      </c>
      <c r="D9795" t="s">
        <v>1957</v>
      </c>
      <c r="E9795" t="s">
        <v>1958</v>
      </c>
      <c r="F9795" t="s">
        <v>1959</v>
      </c>
      <c r="G9795">
        <v>1</v>
      </c>
      <c r="H9795" t="s">
        <v>1986</v>
      </c>
      <c r="I9795" t="s">
        <v>1987</v>
      </c>
      <c r="J9795" t="s">
        <v>1969</v>
      </c>
      <c r="M9795" t="s">
        <v>1956</v>
      </c>
      <c r="N9795" t="s">
        <v>1962</v>
      </c>
      <c r="O9795">
        <v>1</v>
      </c>
      <c r="P9795" t="s">
        <v>1963</v>
      </c>
      <c r="Q9795" s="29">
        <v>1</v>
      </c>
      <c r="R9795" s="29">
        <v>42155</v>
      </c>
      <c r="S9795">
        <v>40308502</v>
      </c>
      <c r="T9795" t="s">
        <v>9579</v>
      </c>
    </row>
    <row r="9796" spans="1:20" x14ac:dyDescent="0.25">
      <c r="A9796">
        <v>4030850</v>
      </c>
      <c r="B9796" t="s">
        <v>9579</v>
      </c>
      <c r="C9796" t="s">
        <v>1956</v>
      </c>
      <c r="D9796" t="s">
        <v>1957</v>
      </c>
      <c r="E9796" t="s">
        <v>1958</v>
      </c>
      <c r="F9796" t="s">
        <v>1959</v>
      </c>
      <c r="G9796">
        <v>1</v>
      </c>
      <c r="H9796" t="s">
        <v>1986</v>
      </c>
      <c r="I9796" t="s">
        <v>1987</v>
      </c>
      <c r="J9796" t="s">
        <v>1969</v>
      </c>
      <c r="M9796" t="s">
        <v>1956</v>
      </c>
      <c r="N9796" t="s">
        <v>1962</v>
      </c>
      <c r="O9796">
        <v>2</v>
      </c>
      <c r="P9796" t="s">
        <v>1989</v>
      </c>
      <c r="Q9796" s="29">
        <v>39857</v>
      </c>
      <c r="S9796">
        <v>40308502</v>
      </c>
      <c r="T9796" t="s">
        <v>9579</v>
      </c>
    </row>
    <row r="9797" spans="1:20" x14ac:dyDescent="0.25">
      <c r="A9797">
        <v>4030851</v>
      </c>
      <c r="B9797" t="s">
        <v>9580</v>
      </c>
      <c r="C9797" t="s">
        <v>1956</v>
      </c>
      <c r="D9797" t="s">
        <v>1957</v>
      </c>
      <c r="E9797" t="s">
        <v>1958</v>
      </c>
      <c r="F9797" t="s">
        <v>1959</v>
      </c>
      <c r="G9797">
        <v>1</v>
      </c>
      <c r="H9797" t="s">
        <v>1986</v>
      </c>
      <c r="I9797" t="s">
        <v>1987</v>
      </c>
      <c r="J9797" t="s">
        <v>1969</v>
      </c>
      <c r="M9797" t="s">
        <v>1956</v>
      </c>
      <c r="N9797" t="s">
        <v>1962</v>
      </c>
      <c r="O9797">
        <v>1</v>
      </c>
      <c r="P9797" t="s">
        <v>1963</v>
      </c>
      <c r="Q9797" s="29">
        <v>1</v>
      </c>
      <c r="R9797" s="29">
        <v>42155</v>
      </c>
      <c r="S9797">
        <v>40308510</v>
      </c>
      <c r="T9797" t="s">
        <v>9580</v>
      </c>
    </row>
    <row r="9798" spans="1:20" x14ac:dyDescent="0.25">
      <c r="A9798">
        <v>4030851</v>
      </c>
      <c r="B9798" t="s">
        <v>9580</v>
      </c>
      <c r="C9798" t="s">
        <v>1956</v>
      </c>
      <c r="D9798" t="s">
        <v>1957</v>
      </c>
      <c r="E9798" t="s">
        <v>1958</v>
      </c>
      <c r="F9798" t="s">
        <v>1959</v>
      </c>
      <c r="G9798">
        <v>1</v>
      </c>
      <c r="H9798" t="s">
        <v>1986</v>
      </c>
      <c r="I9798" t="s">
        <v>1987</v>
      </c>
      <c r="J9798" t="s">
        <v>1969</v>
      </c>
      <c r="M9798" t="s">
        <v>1956</v>
      </c>
      <c r="N9798" t="s">
        <v>1962</v>
      </c>
      <c r="O9798">
        <v>2</v>
      </c>
      <c r="P9798" t="s">
        <v>1989</v>
      </c>
      <c r="Q9798" s="29">
        <v>39857</v>
      </c>
      <c r="S9798">
        <v>40308510</v>
      </c>
      <c r="T9798" t="s">
        <v>9580</v>
      </c>
    </row>
    <row r="9799" spans="1:20" x14ac:dyDescent="0.25">
      <c r="A9799">
        <v>4030852</v>
      </c>
      <c r="B9799" t="s">
        <v>743</v>
      </c>
      <c r="C9799" t="s">
        <v>1956</v>
      </c>
      <c r="D9799" t="s">
        <v>1957</v>
      </c>
      <c r="E9799" t="s">
        <v>1958</v>
      </c>
      <c r="F9799" t="s">
        <v>1959</v>
      </c>
      <c r="G9799">
        <v>1</v>
      </c>
      <c r="H9799" t="s">
        <v>1986</v>
      </c>
      <c r="I9799" t="s">
        <v>1987</v>
      </c>
      <c r="M9799" t="s">
        <v>1956</v>
      </c>
      <c r="N9799" t="s">
        <v>1962</v>
      </c>
      <c r="O9799">
        <v>1</v>
      </c>
      <c r="P9799" t="s">
        <v>1963</v>
      </c>
      <c r="Q9799" s="29">
        <v>1</v>
      </c>
      <c r="R9799" s="29">
        <v>42155</v>
      </c>
      <c r="S9799">
        <v>40308529</v>
      </c>
      <c r="T9799" t="s">
        <v>743</v>
      </c>
    </row>
    <row r="9800" spans="1:20" x14ac:dyDescent="0.25">
      <c r="A9800">
        <v>4030852</v>
      </c>
      <c r="B9800" t="s">
        <v>743</v>
      </c>
      <c r="C9800" t="s">
        <v>1956</v>
      </c>
      <c r="D9800" t="s">
        <v>1957</v>
      </c>
      <c r="E9800" t="s">
        <v>1958</v>
      </c>
      <c r="F9800" t="s">
        <v>1959</v>
      </c>
      <c r="G9800">
        <v>1</v>
      </c>
      <c r="H9800" t="s">
        <v>1986</v>
      </c>
      <c r="I9800" t="s">
        <v>1987</v>
      </c>
      <c r="M9800" t="s">
        <v>1956</v>
      </c>
      <c r="N9800" t="s">
        <v>1962</v>
      </c>
      <c r="O9800">
        <v>2</v>
      </c>
      <c r="P9800" t="s">
        <v>1989</v>
      </c>
      <c r="Q9800" s="29">
        <v>39857</v>
      </c>
      <c r="S9800">
        <v>40308529</v>
      </c>
      <c r="T9800" t="s">
        <v>743</v>
      </c>
    </row>
    <row r="9801" spans="1:20" x14ac:dyDescent="0.25">
      <c r="A9801">
        <v>4030853</v>
      </c>
      <c r="B9801" t="s">
        <v>9581</v>
      </c>
      <c r="C9801" t="s">
        <v>1956</v>
      </c>
      <c r="D9801" t="s">
        <v>1957</v>
      </c>
      <c r="E9801" t="s">
        <v>1958</v>
      </c>
      <c r="F9801" t="s">
        <v>1959</v>
      </c>
      <c r="G9801">
        <v>1</v>
      </c>
      <c r="H9801" t="s">
        <v>1986</v>
      </c>
      <c r="I9801" t="s">
        <v>1987</v>
      </c>
      <c r="J9801" t="s">
        <v>1969</v>
      </c>
      <c r="M9801" t="s">
        <v>1956</v>
      </c>
      <c r="N9801" t="s">
        <v>1962</v>
      </c>
      <c r="O9801">
        <v>1</v>
      </c>
      <c r="P9801" t="s">
        <v>1963</v>
      </c>
      <c r="Q9801" s="29">
        <v>1</v>
      </c>
      <c r="R9801" s="29">
        <v>42155</v>
      </c>
      <c r="S9801">
        <v>40308537</v>
      </c>
      <c r="T9801" t="s">
        <v>9581</v>
      </c>
    </row>
    <row r="9802" spans="1:20" x14ac:dyDescent="0.25">
      <c r="A9802">
        <v>4030853</v>
      </c>
      <c r="B9802" t="s">
        <v>9581</v>
      </c>
      <c r="C9802" t="s">
        <v>1956</v>
      </c>
      <c r="D9802" t="s">
        <v>1957</v>
      </c>
      <c r="E9802" t="s">
        <v>1958</v>
      </c>
      <c r="F9802" t="s">
        <v>1959</v>
      </c>
      <c r="G9802">
        <v>1</v>
      </c>
      <c r="H9802" t="s">
        <v>1986</v>
      </c>
      <c r="I9802" t="s">
        <v>1987</v>
      </c>
      <c r="J9802" t="s">
        <v>1969</v>
      </c>
      <c r="M9802" t="s">
        <v>1956</v>
      </c>
      <c r="N9802" t="s">
        <v>1962</v>
      </c>
      <c r="O9802">
        <v>2</v>
      </c>
      <c r="P9802" t="s">
        <v>1989</v>
      </c>
      <c r="Q9802" s="29">
        <v>39857</v>
      </c>
      <c r="S9802">
        <v>40308537</v>
      </c>
      <c r="T9802" t="s">
        <v>9581</v>
      </c>
    </row>
    <row r="9803" spans="1:20" x14ac:dyDescent="0.25">
      <c r="A9803">
        <v>4030854</v>
      </c>
      <c r="B9803" t="s">
        <v>9582</v>
      </c>
      <c r="C9803" t="s">
        <v>1956</v>
      </c>
      <c r="D9803" t="s">
        <v>1957</v>
      </c>
      <c r="E9803" t="s">
        <v>1958</v>
      </c>
      <c r="F9803" t="s">
        <v>1959</v>
      </c>
      <c r="H9803" t="s">
        <v>1986</v>
      </c>
      <c r="I9803" t="s">
        <v>1987</v>
      </c>
      <c r="M9803" t="s">
        <v>1956</v>
      </c>
      <c r="N9803" t="s">
        <v>1962</v>
      </c>
      <c r="O9803">
        <v>2</v>
      </c>
      <c r="P9803" t="s">
        <v>1989</v>
      </c>
      <c r="Q9803" s="29">
        <v>39857</v>
      </c>
      <c r="S9803">
        <v>40308545</v>
      </c>
      <c r="T9803" t="s">
        <v>9582</v>
      </c>
    </row>
    <row r="9804" spans="1:20" x14ac:dyDescent="0.25">
      <c r="A9804">
        <v>4030855</v>
      </c>
      <c r="B9804" t="s">
        <v>744</v>
      </c>
      <c r="C9804" t="s">
        <v>1956</v>
      </c>
      <c r="D9804" t="s">
        <v>1957</v>
      </c>
      <c r="E9804" t="s">
        <v>1958</v>
      </c>
      <c r="F9804" t="s">
        <v>1959</v>
      </c>
      <c r="G9804">
        <v>1</v>
      </c>
      <c r="H9804" t="s">
        <v>1986</v>
      </c>
      <c r="I9804" t="s">
        <v>1987</v>
      </c>
      <c r="J9804" t="s">
        <v>1969</v>
      </c>
      <c r="M9804" t="s">
        <v>1956</v>
      </c>
      <c r="N9804" t="s">
        <v>1962</v>
      </c>
      <c r="O9804">
        <v>1</v>
      </c>
      <c r="P9804" t="s">
        <v>1963</v>
      </c>
      <c r="Q9804" s="29">
        <v>1</v>
      </c>
      <c r="R9804" s="29">
        <v>42155</v>
      </c>
      <c r="S9804">
        <v>40308553</v>
      </c>
      <c r="T9804" t="s">
        <v>744</v>
      </c>
    </row>
    <row r="9805" spans="1:20" x14ac:dyDescent="0.25">
      <c r="A9805">
        <v>4030855</v>
      </c>
      <c r="B9805" t="s">
        <v>744</v>
      </c>
      <c r="C9805" t="s">
        <v>1956</v>
      </c>
      <c r="D9805" t="s">
        <v>1957</v>
      </c>
      <c r="E9805" t="s">
        <v>1958</v>
      </c>
      <c r="F9805" t="s">
        <v>1959</v>
      </c>
      <c r="G9805">
        <v>1</v>
      </c>
      <c r="H9805" t="s">
        <v>1986</v>
      </c>
      <c r="I9805" t="s">
        <v>1987</v>
      </c>
      <c r="J9805" t="s">
        <v>1969</v>
      </c>
      <c r="M9805" t="s">
        <v>1956</v>
      </c>
      <c r="N9805" t="s">
        <v>1962</v>
      </c>
      <c r="O9805">
        <v>2</v>
      </c>
      <c r="P9805" t="s">
        <v>1989</v>
      </c>
      <c r="Q9805" s="29">
        <v>39857</v>
      </c>
      <c r="S9805">
        <v>40308553</v>
      </c>
      <c r="T9805" t="s">
        <v>744</v>
      </c>
    </row>
    <row r="9806" spans="1:20" x14ac:dyDescent="0.25">
      <c r="A9806">
        <v>4030856</v>
      </c>
      <c r="B9806" t="s">
        <v>9583</v>
      </c>
      <c r="C9806" t="s">
        <v>1956</v>
      </c>
      <c r="D9806" t="s">
        <v>1957</v>
      </c>
      <c r="E9806" t="s">
        <v>1958</v>
      </c>
      <c r="F9806" t="s">
        <v>1959</v>
      </c>
      <c r="G9806">
        <v>20</v>
      </c>
      <c r="H9806" t="s">
        <v>1986</v>
      </c>
      <c r="I9806" t="s">
        <v>1987</v>
      </c>
      <c r="J9806" t="s">
        <v>1969</v>
      </c>
      <c r="M9806" t="s">
        <v>1956</v>
      </c>
      <c r="N9806" t="s">
        <v>1962</v>
      </c>
      <c r="O9806">
        <v>1</v>
      </c>
      <c r="P9806" t="s">
        <v>1963</v>
      </c>
      <c r="Q9806" s="29">
        <v>1</v>
      </c>
      <c r="R9806" s="29">
        <v>42155</v>
      </c>
      <c r="S9806">
        <v>40308561</v>
      </c>
      <c r="T9806" t="s">
        <v>9583</v>
      </c>
    </row>
    <row r="9807" spans="1:20" x14ac:dyDescent="0.25">
      <c r="A9807">
        <v>4030856</v>
      </c>
      <c r="B9807" t="s">
        <v>9583</v>
      </c>
      <c r="C9807" t="s">
        <v>1956</v>
      </c>
      <c r="D9807" t="s">
        <v>1957</v>
      </c>
      <c r="E9807" t="s">
        <v>1958</v>
      </c>
      <c r="F9807" t="s">
        <v>1959</v>
      </c>
      <c r="G9807">
        <v>20</v>
      </c>
      <c r="H9807" t="s">
        <v>1986</v>
      </c>
      <c r="I9807" t="s">
        <v>1987</v>
      </c>
      <c r="J9807" t="s">
        <v>1969</v>
      </c>
      <c r="M9807" t="s">
        <v>1956</v>
      </c>
      <c r="N9807" t="s">
        <v>1962</v>
      </c>
      <c r="O9807">
        <v>2</v>
      </c>
      <c r="P9807" t="s">
        <v>1989</v>
      </c>
      <c r="Q9807" s="29">
        <v>39857</v>
      </c>
      <c r="S9807">
        <v>40308561</v>
      </c>
      <c r="T9807" t="s">
        <v>9583</v>
      </c>
    </row>
    <row r="9808" spans="1:20" x14ac:dyDescent="0.25">
      <c r="A9808">
        <v>4030857</v>
      </c>
      <c r="B9808" t="s">
        <v>9584</v>
      </c>
      <c r="C9808" t="s">
        <v>1956</v>
      </c>
      <c r="D9808" t="s">
        <v>1957</v>
      </c>
      <c r="E9808" t="s">
        <v>1958</v>
      </c>
      <c r="F9808" t="s">
        <v>1959</v>
      </c>
      <c r="H9808" t="s">
        <v>1986</v>
      </c>
      <c r="I9808" t="s">
        <v>1987</v>
      </c>
      <c r="M9808" t="s">
        <v>1956</v>
      </c>
      <c r="N9808" t="s">
        <v>1962</v>
      </c>
      <c r="O9808">
        <v>2</v>
      </c>
      <c r="P9808" t="s">
        <v>1989</v>
      </c>
      <c r="Q9808" s="29">
        <v>39857</v>
      </c>
      <c r="S9808">
        <v>40308570</v>
      </c>
      <c r="T9808" t="s">
        <v>9584</v>
      </c>
    </row>
    <row r="9809" spans="1:20" x14ac:dyDescent="0.25">
      <c r="A9809">
        <v>4030858</v>
      </c>
      <c r="B9809" t="s">
        <v>9585</v>
      </c>
      <c r="C9809" t="s">
        <v>1956</v>
      </c>
      <c r="D9809" t="s">
        <v>1957</v>
      </c>
      <c r="E9809" t="s">
        <v>1958</v>
      </c>
      <c r="F9809" t="s">
        <v>1959</v>
      </c>
      <c r="H9809" t="s">
        <v>1986</v>
      </c>
      <c r="I9809" t="s">
        <v>1987</v>
      </c>
      <c r="M9809" t="s">
        <v>1956</v>
      </c>
      <c r="N9809" t="s">
        <v>1962</v>
      </c>
      <c r="O9809">
        <v>2</v>
      </c>
      <c r="P9809" t="s">
        <v>1989</v>
      </c>
      <c r="Q9809" s="29">
        <v>39857</v>
      </c>
      <c r="S9809">
        <v>40308588</v>
      </c>
      <c r="T9809" t="s">
        <v>9585</v>
      </c>
    </row>
    <row r="9810" spans="1:20" x14ac:dyDescent="0.25">
      <c r="A9810">
        <v>4030859</v>
      </c>
      <c r="B9810" t="s">
        <v>9586</v>
      </c>
      <c r="C9810" t="s">
        <v>1956</v>
      </c>
      <c r="D9810" t="s">
        <v>1957</v>
      </c>
      <c r="E9810" t="s">
        <v>1958</v>
      </c>
      <c r="F9810" t="s">
        <v>1959</v>
      </c>
      <c r="H9810" t="s">
        <v>1986</v>
      </c>
      <c r="I9810" t="s">
        <v>1987</v>
      </c>
      <c r="M9810" t="s">
        <v>1956</v>
      </c>
      <c r="N9810" t="s">
        <v>1962</v>
      </c>
      <c r="O9810">
        <v>2</v>
      </c>
      <c r="P9810" t="s">
        <v>1989</v>
      </c>
      <c r="Q9810" s="29">
        <v>39857</v>
      </c>
      <c r="S9810">
        <v>40308596</v>
      </c>
      <c r="T9810" t="s">
        <v>9586</v>
      </c>
    </row>
    <row r="9811" spans="1:20" x14ac:dyDescent="0.25">
      <c r="A9811">
        <v>4030861</v>
      </c>
      <c r="B9811" t="s">
        <v>9587</v>
      </c>
      <c r="C9811" t="s">
        <v>1956</v>
      </c>
      <c r="D9811" t="s">
        <v>1957</v>
      </c>
      <c r="E9811" t="s">
        <v>1958</v>
      </c>
      <c r="F9811" t="s">
        <v>1959</v>
      </c>
      <c r="H9811" t="s">
        <v>1986</v>
      </c>
      <c r="I9811" t="s">
        <v>1987</v>
      </c>
      <c r="M9811" t="s">
        <v>1956</v>
      </c>
      <c r="N9811" t="s">
        <v>1962</v>
      </c>
      <c r="O9811">
        <v>2</v>
      </c>
      <c r="P9811" t="s">
        <v>1989</v>
      </c>
      <c r="Q9811" s="29">
        <v>39857</v>
      </c>
      <c r="S9811">
        <v>40308618</v>
      </c>
      <c r="T9811" t="s">
        <v>9587</v>
      </c>
    </row>
    <row r="9812" spans="1:20" x14ac:dyDescent="0.25">
      <c r="A9812">
        <v>4030862</v>
      </c>
      <c r="B9812" t="s">
        <v>9588</v>
      </c>
      <c r="C9812" t="s">
        <v>1956</v>
      </c>
      <c r="D9812" t="s">
        <v>1957</v>
      </c>
      <c r="E9812" t="s">
        <v>1958</v>
      </c>
      <c r="F9812" t="s">
        <v>1959</v>
      </c>
      <c r="H9812" t="s">
        <v>1986</v>
      </c>
      <c r="I9812" t="s">
        <v>1987</v>
      </c>
      <c r="M9812" t="s">
        <v>1956</v>
      </c>
      <c r="N9812" t="s">
        <v>1962</v>
      </c>
      <c r="O9812">
        <v>2</v>
      </c>
      <c r="P9812" t="s">
        <v>1989</v>
      </c>
      <c r="Q9812" s="29">
        <v>39857</v>
      </c>
      <c r="S9812">
        <v>40308626</v>
      </c>
      <c r="T9812" t="s">
        <v>9588</v>
      </c>
    </row>
    <row r="9813" spans="1:20" x14ac:dyDescent="0.25">
      <c r="A9813">
        <v>4030863</v>
      </c>
      <c r="B9813" t="s">
        <v>9589</v>
      </c>
      <c r="C9813" t="s">
        <v>1956</v>
      </c>
      <c r="D9813" t="s">
        <v>1957</v>
      </c>
      <c r="E9813" t="s">
        <v>1958</v>
      </c>
      <c r="F9813" t="s">
        <v>1959</v>
      </c>
      <c r="H9813" t="s">
        <v>1986</v>
      </c>
      <c r="I9813" t="s">
        <v>1987</v>
      </c>
      <c r="M9813" t="s">
        <v>1956</v>
      </c>
      <c r="N9813" t="s">
        <v>1962</v>
      </c>
      <c r="O9813">
        <v>2</v>
      </c>
      <c r="P9813" t="s">
        <v>1989</v>
      </c>
      <c r="Q9813" s="29">
        <v>39857</v>
      </c>
      <c r="S9813">
        <v>40308634</v>
      </c>
      <c r="T9813" t="s">
        <v>9589</v>
      </c>
    </row>
    <row r="9814" spans="1:20" x14ac:dyDescent="0.25">
      <c r="A9814">
        <v>4030864</v>
      </c>
      <c r="B9814" t="s">
        <v>9590</v>
      </c>
      <c r="C9814" t="s">
        <v>1956</v>
      </c>
      <c r="D9814" t="s">
        <v>1957</v>
      </c>
      <c r="E9814" t="s">
        <v>1958</v>
      </c>
      <c r="F9814" t="s">
        <v>1959</v>
      </c>
      <c r="H9814" t="s">
        <v>1986</v>
      </c>
      <c r="I9814" t="s">
        <v>1987</v>
      </c>
      <c r="M9814" t="s">
        <v>1956</v>
      </c>
      <c r="N9814" t="s">
        <v>1962</v>
      </c>
      <c r="O9814">
        <v>2</v>
      </c>
      <c r="P9814" t="s">
        <v>1989</v>
      </c>
      <c r="Q9814" s="29">
        <v>39857</v>
      </c>
      <c r="S9814">
        <v>40308642</v>
      </c>
      <c r="T9814" t="s">
        <v>9590</v>
      </c>
    </row>
    <row r="9815" spans="1:20" x14ac:dyDescent="0.25">
      <c r="A9815">
        <v>4030865</v>
      </c>
      <c r="B9815" t="s">
        <v>9591</v>
      </c>
      <c r="C9815" t="s">
        <v>1956</v>
      </c>
      <c r="D9815" t="s">
        <v>1957</v>
      </c>
      <c r="E9815" t="s">
        <v>1958</v>
      </c>
      <c r="F9815" t="s">
        <v>1959</v>
      </c>
      <c r="H9815" t="s">
        <v>1986</v>
      </c>
      <c r="I9815" t="s">
        <v>1987</v>
      </c>
      <c r="M9815" t="s">
        <v>1956</v>
      </c>
      <c r="N9815" t="s">
        <v>1962</v>
      </c>
      <c r="O9815">
        <v>2</v>
      </c>
      <c r="P9815" t="s">
        <v>1989</v>
      </c>
      <c r="Q9815" s="29">
        <v>39857</v>
      </c>
      <c r="S9815">
        <v>40308650</v>
      </c>
      <c r="T9815" t="s">
        <v>9591</v>
      </c>
    </row>
    <row r="9816" spans="1:20" x14ac:dyDescent="0.25">
      <c r="A9816">
        <v>4030866</v>
      </c>
      <c r="B9816" t="s">
        <v>9592</v>
      </c>
      <c r="C9816" t="s">
        <v>1956</v>
      </c>
      <c r="D9816" t="s">
        <v>1957</v>
      </c>
      <c r="E9816" t="s">
        <v>1958</v>
      </c>
      <c r="F9816" t="s">
        <v>1959</v>
      </c>
      <c r="H9816" t="s">
        <v>1986</v>
      </c>
      <c r="I9816" t="s">
        <v>1987</v>
      </c>
      <c r="M9816" t="s">
        <v>1956</v>
      </c>
      <c r="N9816" t="s">
        <v>1962</v>
      </c>
      <c r="O9816">
        <v>2</v>
      </c>
      <c r="P9816" t="s">
        <v>1989</v>
      </c>
      <c r="Q9816" s="29">
        <v>39857</v>
      </c>
      <c r="S9816">
        <v>40308669</v>
      </c>
      <c r="T9816" t="s">
        <v>9592</v>
      </c>
    </row>
    <row r="9817" spans="1:20" x14ac:dyDescent="0.25">
      <c r="A9817">
        <v>4030867</v>
      </c>
      <c r="B9817" t="s">
        <v>9593</v>
      </c>
      <c r="C9817" t="s">
        <v>1956</v>
      </c>
      <c r="D9817" t="s">
        <v>1957</v>
      </c>
      <c r="E9817" t="s">
        <v>1958</v>
      </c>
      <c r="F9817" t="s">
        <v>1959</v>
      </c>
      <c r="H9817" t="s">
        <v>1986</v>
      </c>
      <c r="I9817" t="s">
        <v>1987</v>
      </c>
      <c r="M9817" t="s">
        <v>1956</v>
      </c>
      <c r="N9817" t="s">
        <v>1962</v>
      </c>
      <c r="O9817">
        <v>2</v>
      </c>
      <c r="P9817" t="s">
        <v>1989</v>
      </c>
      <c r="Q9817" s="29">
        <v>39857</v>
      </c>
      <c r="S9817">
        <v>40308677</v>
      </c>
      <c r="T9817" t="s">
        <v>9593</v>
      </c>
    </row>
    <row r="9818" spans="1:20" x14ac:dyDescent="0.25">
      <c r="A9818">
        <v>4030868</v>
      </c>
      <c r="B9818" t="s">
        <v>9594</v>
      </c>
      <c r="C9818" t="s">
        <v>1956</v>
      </c>
      <c r="D9818" t="s">
        <v>1957</v>
      </c>
      <c r="E9818" t="s">
        <v>1958</v>
      </c>
      <c r="F9818" t="s">
        <v>1959</v>
      </c>
      <c r="H9818" t="s">
        <v>1986</v>
      </c>
      <c r="I9818" t="s">
        <v>1987</v>
      </c>
      <c r="M9818" t="s">
        <v>1956</v>
      </c>
      <c r="N9818" t="s">
        <v>1962</v>
      </c>
      <c r="O9818">
        <v>2</v>
      </c>
      <c r="P9818" t="s">
        <v>1989</v>
      </c>
      <c r="Q9818" s="29">
        <v>39857</v>
      </c>
      <c r="S9818">
        <v>40308685</v>
      </c>
      <c r="T9818" t="s">
        <v>9594</v>
      </c>
    </row>
    <row r="9819" spans="1:20" x14ac:dyDescent="0.25">
      <c r="A9819">
        <v>4030869</v>
      </c>
      <c r="B9819" t="s">
        <v>9595</v>
      </c>
      <c r="C9819" t="s">
        <v>1956</v>
      </c>
      <c r="D9819" t="s">
        <v>1957</v>
      </c>
      <c r="E9819" t="s">
        <v>1958</v>
      </c>
      <c r="F9819" t="s">
        <v>1959</v>
      </c>
      <c r="H9819" t="s">
        <v>1986</v>
      </c>
      <c r="I9819" t="s">
        <v>1987</v>
      </c>
      <c r="M9819" t="s">
        <v>1956</v>
      </c>
      <c r="N9819" t="s">
        <v>1962</v>
      </c>
      <c r="O9819">
        <v>2</v>
      </c>
      <c r="P9819" t="s">
        <v>1989</v>
      </c>
      <c r="Q9819" s="29">
        <v>39857</v>
      </c>
      <c r="S9819">
        <v>40308693</v>
      </c>
      <c r="T9819" t="s">
        <v>9595</v>
      </c>
    </row>
    <row r="9820" spans="1:20" x14ac:dyDescent="0.25">
      <c r="A9820">
        <v>4030870</v>
      </c>
      <c r="B9820" t="s">
        <v>9596</v>
      </c>
      <c r="C9820" t="s">
        <v>1956</v>
      </c>
      <c r="D9820" t="s">
        <v>1957</v>
      </c>
      <c r="E9820" t="s">
        <v>1958</v>
      </c>
      <c r="F9820" t="s">
        <v>1959</v>
      </c>
      <c r="H9820" t="s">
        <v>1986</v>
      </c>
      <c r="I9820" t="s">
        <v>1987</v>
      </c>
      <c r="M9820" t="s">
        <v>1956</v>
      </c>
      <c r="N9820" t="s">
        <v>1962</v>
      </c>
      <c r="O9820">
        <v>2</v>
      </c>
      <c r="P9820" t="s">
        <v>1989</v>
      </c>
      <c r="Q9820" s="29">
        <v>39857</v>
      </c>
      <c r="S9820">
        <v>40308707</v>
      </c>
      <c r="T9820" t="s">
        <v>9596</v>
      </c>
    </row>
    <row r="9821" spans="1:20" x14ac:dyDescent="0.25">
      <c r="A9821">
        <v>4030872</v>
      </c>
      <c r="B9821" t="s">
        <v>9597</v>
      </c>
      <c r="C9821" t="s">
        <v>1956</v>
      </c>
      <c r="D9821" t="s">
        <v>1957</v>
      </c>
      <c r="E9821" t="s">
        <v>1958</v>
      </c>
      <c r="F9821" t="s">
        <v>1959</v>
      </c>
      <c r="H9821" t="s">
        <v>1986</v>
      </c>
      <c r="I9821" t="s">
        <v>1987</v>
      </c>
      <c r="M9821" t="s">
        <v>1956</v>
      </c>
      <c r="N9821" t="s">
        <v>1962</v>
      </c>
      <c r="O9821">
        <v>2</v>
      </c>
      <c r="P9821" t="s">
        <v>1989</v>
      </c>
      <c r="Q9821" s="29">
        <v>39857</v>
      </c>
      <c r="S9821">
        <v>40308723</v>
      </c>
      <c r="T9821" t="s">
        <v>9597</v>
      </c>
    </row>
    <row r="9822" spans="1:20" x14ac:dyDescent="0.25">
      <c r="A9822">
        <v>4030873</v>
      </c>
      <c r="B9822" t="s">
        <v>9598</v>
      </c>
      <c r="C9822" t="s">
        <v>1956</v>
      </c>
      <c r="D9822" t="s">
        <v>1957</v>
      </c>
      <c r="E9822" t="s">
        <v>1958</v>
      </c>
      <c r="F9822" t="s">
        <v>1959</v>
      </c>
      <c r="H9822" t="s">
        <v>1986</v>
      </c>
      <c r="I9822" t="s">
        <v>1987</v>
      </c>
      <c r="M9822" t="s">
        <v>1956</v>
      </c>
      <c r="N9822" t="s">
        <v>1962</v>
      </c>
      <c r="O9822">
        <v>2</v>
      </c>
      <c r="P9822" t="s">
        <v>1989</v>
      </c>
      <c r="Q9822" s="29">
        <v>39857</v>
      </c>
      <c r="S9822">
        <v>40308731</v>
      </c>
      <c r="T9822" t="s">
        <v>9598</v>
      </c>
    </row>
    <row r="9823" spans="1:20" x14ac:dyDescent="0.25">
      <c r="A9823">
        <v>4030874</v>
      </c>
      <c r="B9823" t="s">
        <v>9599</v>
      </c>
      <c r="C9823" t="s">
        <v>1956</v>
      </c>
      <c r="D9823" t="s">
        <v>1957</v>
      </c>
      <c r="E9823" t="s">
        <v>1958</v>
      </c>
      <c r="F9823" t="s">
        <v>1959</v>
      </c>
      <c r="H9823" t="s">
        <v>1986</v>
      </c>
      <c r="I9823" t="s">
        <v>1987</v>
      </c>
      <c r="M9823" t="s">
        <v>1956</v>
      </c>
      <c r="N9823" t="s">
        <v>1962</v>
      </c>
      <c r="O9823">
        <v>2</v>
      </c>
      <c r="P9823" t="s">
        <v>1989</v>
      </c>
      <c r="Q9823" s="29">
        <v>39857</v>
      </c>
      <c r="S9823">
        <v>40308740</v>
      </c>
      <c r="T9823" t="s">
        <v>9599</v>
      </c>
    </row>
    <row r="9824" spans="1:20" x14ac:dyDescent="0.25">
      <c r="A9824">
        <v>4030875</v>
      </c>
      <c r="B9824" t="s">
        <v>9600</v>
      </c>
      <c r="C9824" t="s">
        <v>1956</v>
      </c>
      <c r="D9824" t="s">
        <v>1957</v>
      </c>
      <c r="E9824" t="s">
        <v>1958</v>
      </c>
      <c r="F9824" t="s">
        <v>1959</v>
      </c>
      <c r="H9824" t="s">
        <v>1986</v>
      </c>
      <c r="I9824" t="s">
        <v>1987</v>
      </c>
      <c r="M9824" t="s">
        <v>1956</v>
      </c>
      <c r="N9824" t="s">
        <v>1962</v>
      </c>
      <c r="O9824">
        <v>2</v>
      </c>
      <c r="P9824" t="s">
        <v>1989</v>
      </c>
      <c r="Q9824" s="29">
        <v>39857</v>
      </c>
      <c r="S9824">
        <v>40308758</v>
      </c>
      <c r="T9824" t="s">
        <v>9600</v>
      </c>
    </row>
    <row r="9825" spans="1:20" x14ac:dyDescent="0.25">
      <c r="A9825">
        <v>4030876</v>
      </c>
      <c r="B9825" t="s">
        <v>9601</v>
      </c>
      <c r="C9825" t="s">
        <v>1956</v>
      </c>
      <c r="D9825" t="s">
        <v>1957</v>
      </c>
      <c r="E9825" t="s">
        <v>1958</v>
      </c>
      <c r="F9825" t="s">
        <v>1959</v>
      </c>
      <c r="H9825" t="s">
        <v>1986</v>
      </c>
      <c r="I9825" t="s">
        <v>1987</v>
      </c>
      <c r="M9825" t="s">
        <v>1956</v>
      </c>
      <c r="N9825" t="s">
        <v>1962</v>
      </c>
      <c r="O9825">
        <v>2</v>
      </c>
      <c r="P9825" t="s">
        <v>1989</v>
      </c>
      <c r="Q9825" s="29">
        <v>39857</v>
      </c>
      <c r="S9825">
        <v>40308766</v>
      </c>
      <c r="T9825" t="s">
        <v>9601</v>
      </c>
    </row>
    <row r="9826" spans="1:20" x14ac:dyDescent="0.25">
      <c r="A9826">
        <v>4030877</v>
      </c>
      <c r="B9826" t="s">
        <v>9602</v>
      </c>
      <c r="C9826" t="s">
        <v>1956</v>
      </c>
      <c r="D9826" t="s">
        <v>1957</v>
      </c>
      <c r="E9826" t="s">
        <v>1958</v>
      </c>
      <c r="F9826" t="s">
        <v>1959</v>
      </c>
      <c r="H9826" t="s">
        <v>1986</v>
      </c>
      <c r="I9826" t="s">
        <v>1987</v>
      </c>
      <c r="M9826" t="s">
        <v>1956</v>
      </c>
      <c r="N9826" t="s">
        <v>1962</v>
      </c>
      <c r="O9826">
        <v>2</v>
      </c>
      <c r="P9826" t="s">
        <v>1989</v>
      </c>
      <c r="Q9826" s="29">
        <v>39857</v>
      </c>
      <c r="S9826">
        <v>40308774</v>
      </c>
      <c r="T9826" t="s">
        <v>9602</v>
      </c>
    </row>
    <row r="9827" spans="1:20" x14ac:dyDescent="0.25">
      <c r="A9827">
        <v>4030878</v>
      </c>
      <c r="B9827" t="s">
        <v>9603</v>
      </c>
      <c r="C9827" t="s">
        <v>1956</v>
      </c>
      <c r="D9827" t="s">
        <v>1957</v>
      </c>
      <c r="E9827" t="s">
        <v>1958</v>
      </c>
      <c r="F9827" t="s">
        <v>1959</v>
      </c>
      <c r="H9827" t="s">
        <v>1986</v>
      </c>
      <c r="I9827" t="s">
        <v>1987</v>
      </c>
      <c r="M9827" t="s">
        <v>1956</v>
      </c>
      <c r="N9827" t="s">
        <v>1962</v>
      </c>
      <c r="O9827">
        <v>2</v>
      </c>
      <c r="P9827" t="s">
        <v>1989</v>
      </c>
      <c r="Q9827" s="29">
        <v>39857</v>
      </c>
      <c r="S9827">
        <v>40308782</v>
      </c>
      <c r="T9827" t="s">
        <v>9603</v>
      </c>
    </row>
    <row r="9828" spans="1:20" x14ac:dyDescent="0.25">
      <c r="A9828">
        <v>4030879</v>
      </c>
      <c r="B9828" t="s">
        <v>9604</v>
      </c>
      <c r="C9828" t="s">
        <v>1956</v>
      </c>
      <c r="D9828" t="s">
        <v>1957</v>
      </c>
      <c r="E9828" t="s">
        <v>1958</v>
      </c>
      <c r="F9828" t="s">
        <v>1959</v>
      </c>
      <c r="H9828" t="s">
        <v>1986</v>
      </c>
      <c r="I9828" t="s">
        <v>1987</v>
      </c>
      <c r="M9828" t="s">
        <v>1956</v>
      </c>
      <c r="N9828" t="s">
        <v>1962</v>
      </c>
      <c r="O9828">
        <v>2</v>
      </c>
      <c r="P9828" t="s">
        <v>1989</v>
      </c>
      <c r="Q9828" s="29">
        <v>39857</v>
      </c>
      <c r="S9828">
        <v>40308790</v>
      </c>
      <c r="T9828" t="s">
        <v>9604</v>
      </c>
    </row>
    <row r="9829" spans="1:20" x14ac:dyDescent="0.25">
      <c r="A9829">
        <v>4030880</v>
      </c>
      <c r="B9829" t="s">
        <v>745</v>
      </c>
      <c r="C9829" t="s">
        <v>1956</v>
      </c>
      <c r="D9829" t="s">
        <v>1957</v>
      </c>
      <c r="E9829" t="s">
        <v>1958</v>
      </c>
      <c r="F9829" t="s">
        <v>1959</v>
      </c>
      <c r="G9829">
        <v>0</v>
      </c>
      <c r="H9829" t="s">
        <v>1986</v>
      </c>
      <c r="I9829" t="s">
        <v>1987</v>
      </c>
      <c r="J9829" t="s">
        <v>1969</v>
      </c>
      <c r="M9829" t="s">
        <v>1956</v>
      </c>
      <c r="N9829" t="s">
        <v>1962</v>
      </c>
      <c r="O9829">
        <v>2</v>
      </c>
      <c r="P9829" t="s">
        <v>1989</v>
      </c>
      <c r="Q9829" s="29">
        <v>39857</v>
      </c>
      <c r="S9829">
        <v>40308804</v>
      </c>
      <c r="T9829" t="s">
        <v>745</v>
      </c>
    </row>
    <row r="9830" spans="1:20" x14ac:dyDescent="0.25">
      <c r="A9830">
        <v>4030881</v>
      </c>
      <c r="B9830" t="s">
        <v>9605</v>
      </c>
      <c r="C9830" t="s">
        <v>1956</v>
      </c>
      <c r="D9830" t="s">
        <v>1957</v>
      </c>
      <c r="E9830" t="s">
        <v>1958</v>
      </c>
      <c r="F9830" t="s">
        <v>1959</v>
      </c>
      <c r="H9830" t="s">
        <v>1986</v>
      </c>
      <c r="I9830" t="s">
        <v>1987</v>
      </c>
      <c r="M9830" t="s">
        <v>1956</v>
      </c>
      <c r="N9830" t="s">
        <v>1962</v>
      </c>
      <c r="O9830">
        <v>2</v>
      </c>
      <c r="P9830" t="s">
        <v>1989</v>
      </c>
      <c r="Q9830" s="29">
        <v>39857</v>
      </c>
      <c r="S9830">
        <v>40308812</v>
      </c>
      <c r="T9830" t="s">
        <v>9605</v>
      </c>
    </row>
    <row r="9831" spans="1:20" x14ac:dyDescent="0.25">
      <c r="A9831">
        <v>4030882</v>
      </c>
      <c r="B9831" t="s">
        <v>9606</v>
      </c>
      <c r="C9831" t="s">
        <v>1956</v>
      </c>
      <c r="D9831" t="s">
        <v>1957</v>
      </c>
      <c r="E9831" t="s">
        <v>1958</v>
      </c>
      <c r="F9831" t="s">
        <v>1959</v>
      </c>
      <c r="H9831" t="s">
        <v>1986</v>
      </c>
      <c r="I9831" t="s">
        <v>1987</v>
      </c>
      <c r="M9831" t="s">
        <v>1956</v>
      </c>
      <c r="N9831" t="s">
        <v>1962</v>
      </c>
      <c r="O9831">
        <v>2</v>
      </c>
      <c r="P9831" t="s">
        <v>1989</v>
      </c>
      <c r="Q9831" s="29">
        <v>39857</v>
      </c>
      <c r="S9831">
        <v>40308820</v>
      </c>
      <c r="T9831" t="s">
        <v>9606</v>
      </c>
    </row>
    <row r="9832" spans="1:20" x14ac:dyDescent="0.25">
      <c r="A9832">
        <v>4030883</v>
      </c>
      <c r="B9832" t="s">
        <v>9607</v>
      </c>
      <c r="C9832" t="s">
        <v>1956</v>
      </c>
      <c r="D9832" t="s">
        <v>1957</v>
      </c>
      <c r="E9832" t="s">
        <v>1958</v>
      </c>
      <c r="F9832" t="s">
        <v>1959</v>
      </c>
      <c r="H9832" t="s">
        <v>1986</v>
      </c>
      <c r="I9832" t="s">
        <v>1987</v>
      </c>
      <c r="M9832" t="s">
        <v>1956</v>
      </c>
      <c r="N9832" t="s">
        <v>1962</v>
      </c>
      <c r="O9832">
        <v>2</v>
      </c>
      <c r="P9832" t="s">
        <v>1989</v>
      </c>
      <c r="Q9832" s="29">
        <v>39857</v>
      </c>
      <c r="S9832">
        <v>40308839</v>
      </c>
      <c r="T9832" t="s">
        <v>9607</v>
      </c>
    </row>
    <row r="9833" spans="1:20" x14ac:dyDescent="0.25">
      <c r="A9833">
        <v>4030884</v>
      </c>
      <c r="B9833" t="s">
        <v>9608</v>
      </c>
      <c r="C9833" t="s">
        <v>1956</v>
      </c>
      <c r="D9833" t="s">
        <v>1957</v>
      </c>
      <c r="E9833" t="s">
        <v>1958</v>
      </c>
      <c r="F9833" t="s">
        <v>1959</v>
      </c>
      <c r="H9833" t="s">
        <v>1986</v>
      </c>
      <c r="I9833" t="s">
        <v>1987</v>
      </c>
      <c r="M9833" t="s">
        <v>1956</v>
      </c>
      <c r="N9833" t="s">
        <v>1962</v>
      </c>
      <c r="O9833">
        <v>2</v>
      </c>
      <c r="P9833" t="s">
        <v>1989</v>
      </c>
      <c r="Q9833" s="29">
        <v>39857</v>
      </c>
      <c r="S9833">
        <v>40308847</v>
      </c>
      <c r="T9833" t="s">
        <v>9608</v>
      </c>
    </row>
    <row r="9834" spans="1:20" x14ac:dyDescent="0.25">
      <c r="A9834">
        <v>4030885</v>
      </c>
      <c r="B9834" t="s">
        <v>9609</v>
      </c>
      <c r="C9834" t="s">
        <v>1956</v>
      </c>
      <c r="D9834" t="s">
        <v>1957</v>
      </c>
      <c r="E9834" t="s">
        <v>1958</v>
      </c>
      <c r="F9834" t="s">
        <v>1959</v>
      </c>
      <c r="G9834">
        <v>20</v>
      </c>
      <c r="H9834" t="s">
        <v>1986</v>
      </c>
      <c r="I9834" t="s">
        <v>1987</v>
      </c>
      <c r="M9834" t="s">
        <v>1956</v>
      </c>
      <c r="N9834" t="s">
        <v>1962</v>
      </c>
      <c r="O9834">
        <v>1</v>
      </c>
      <c r="P9834" t="s">
        <v>1963</v>
      </c>
      <c r="Q9834" s="29">
        <v>1</v>
      </c>
      <c r="R9834" s="29">
        <v>42155</v>
      </c>
      <c r="S9834">
        <v>40308855</v>
      </c>
      <c r="T9834" t="s">
        <v>9609</v>
      </c>
    </row>
    <row r="9835" spans="1:20" x14ac:dyDescent="0.25">
      <c r="A9835">
        <v>4030885</v>
      </c>
      <c r="B9835" t="s">
        <v>9609</v>
      </c>
      <c r="C9835" t="s">
        <v>1956</v>
      </c>
      <c r="D9835" t="s">
        <v>1957</v>
      </c>
      <c r="E9835" t="s">
        <v>1958</v>
      </c>
      <c r="F9835" t="s">
        <v>1959</v>
      </c>
      <c r="G9835">
        <v>20</v>
      </c>
      <c r="H9835" t="s">
        <v>1986</v>
      </c>
      <c r="I9835" t="s">
        <v>1987</v>
      </c>
      <c r="M9835" t="s">
        <v>1956</v>
      </c>
      <c r="N9835" t="s">
        <v>1962</v>
      </c>
      <c r="O9835">
        <v>2</v>
      </c>
      <c r="P9835" t="s">
        <v>1989</v>
      </c>
      <c r="Q9835" s="29">
        <v>39857</v>
      </c>
      <c r="S9835">
        <v>40308855</v>
      </c>
      <c r="T9835" t="s">
        <v>9609</v>
      </c>
    </row>
    <row r="9836" spans="1:20" x14ac:dyDescent="0.25">
      <c r="A9836">
        <v>4030886</v>
      </c>
      <c r="B9836" t="s">
        <v>9610</v>
      </c>
      <c r="C9836" t="s">
        <v>1956</v>
      </c>
      <c r="D9836" t="s">
        <v>1957</v>
      </c>
      <c r="E9836" t="s">
        <v>1958</v>
      </c>
      <c r="F9836" t="s">
        <v>1959</v>
      </c>
      <c r="H9836" t="s">
        <v>1986</v>
      </c>
      <c r="I9836" t="s">
        <v>1987</v>
      </c>
      <c r="M9836" t="s">
        <v>1956</v>
      </c>
      <c r="N9836" t="s">
        <v>1962</v>
      </c>
      <c r="O9836">
        <v>2</v>
      </c>
      <c r="P9836" t="s">
        <v>1989</v>
      </c>
      <c r="Q9836" s="29">
        <v>39857</v>
      </c>
      <c r="S9836">
        <v>40308863</v>
      </c>
      <c r="T9836" t="s">
        <v>9610</v>
      </c>
    </row>
    <row r="9837" spans="1:20" x14ac:dyDescent="0.25">
      <c r="A9837">
        <v>4030887</v>
      </c>
      <c r="B9837" t="s">
        <v>9611</v>
      </c>
      <c r="C9837" t="s">
        <v>1956</v>
      </c>
      <c r="D9837" t="s">
        <v>1957</v>
      </c>
      <c r="E9837" t="s">
        <v>1958</v>
      </c>
      <c r="F9837" t="s">
        <v>1959</v>
      </c>
      <c r="H9837" t="s">
        <v>1986</v>
      </c>
      <c r="I9837" t="s">
        <v>1987</v>
      </c>
      <c r="M9837" t="s">
        <v>1956</v>
      </c>
      <c r="N9837" t="s">
        <v>1962</v>
      </c>
      <c r="O9837">
        <v>2</v>
      </c>
      <c r="P9837" t="s">
        <v>1989</v>
      </c>
      <c r="Q9837" s="29">
        <v>39857</v>
      </c>
      <c r="S9837">
        <v>40308871</v>
      </c>
      <c r="T9837" t="s">
        <v>9611</v>
      </c>
    </row>
    <row r="9838" spans="1:20" x14ac:dyDescent="0.25">
      <c r="A9838">
        <v>4030888</v>
      </c>
      <c r="B9838" t="s">
        <v>9612</v>
      </c>
      <c r="C9838" t="s">
        <v>1956</v>
      </c>
      <c r="D9838" t="s">
        <v>1957</v>
      </c>
      <c r="E9838" t="s">
        <v>1958</v>
      </c>
      <c r="F9838" t="s">
        <v>1959</v>
      </c>
      <c r="H9838" t="s">
        <v>1986</v>
      </c>
      <c r="I9838" t="s">
        <v>1987</v>
      </c>
      <c r="M9838" t="s">
        <v>1956</v>
      </c>
      <c r="N9838" t="s">
        <v>1962</v>
      </c>
      <c r="O9838">
        <v>2</v>
      </c>
      <c r="P9838" t="s">
        <v>1989</v>
      </c>
      <c r="Q9838" s="29">
        <v>39857</v>
      </c>
      <c r="S9838">
        <v>40308880</v>
      </c>
      <c r="T9838" t="s">
        <v>9612</v>
      </c>
    </row>
    <row r="9839" spans="1:20" x14ac:dyDescent="0.25">
      <c r="A9839">
        <v>4030889</v>
      </c>
      <c r="B9839" t="s">
        <v>9613</v>
      </c>
      <c r="C9839" t="s">
        <v>1956</v>
      </c>
      <c r="D9839" t="s">
        <v>1957</v>
      </c>
      <c r="E9839" t="s">
        <v>1958</v>
      </c>
      <c r="F9839" t="s">
        <v>1959</v>
      </c>
      <c r="H9839" t="s">
        <v>1986</v>
      </c>
      <c r="I9839" t="s">
        <v>1987</v>
      </c>
      <c r="M9839" t="s">
        <v>1956</v>
      </c>
      <c r="N9839" t="s">
        <v>1962</v>
      </c>
      <c r="O9839">
        <v>2</v>
      </c>
      <c r="P9839" t="s">
        <v>1989</v>
      </c>
      <c r="Q9839" s="29">
        <v>39857</v>
      </c>
      <c r="S9839">
        <v>40308898</v>
      </c>
      <c r="T9839" t="s">
        <v>9613</v>
      </c>
    </row>
    <row r="9840" spans="1:20" x14ac:dyDescent="0.25">
      <c r="A9840">
        <v>4030890</v>
      </c>
      <c r="B9840" t="s">
        <v>746</v>
      </c>
      <c r="C9840" t="s">
        <v>1956</v>
      </c>
      <c r="D9840" t="s">
        <v>1957</v>
      </c>
      <c r="E9840" t="s">
        <v>1958</v>
      </c>
      <c r="F9840" t="s">
        <v>1959</v>
      </c>
      <c r="G9840">
        <v>1</v>
      </c>
      <c r="H9840" t="s">
        <v>1986</v>
      </c>
      <c r="I9840" t="s">
        <v>1987</v>
      </c>
      <c r="M9840" t="s">
        <v>1956</v>
      </c>
      <c r="N9840" t="s">
        <v>1962</v>
      </c>
      <c r="O9840">
        <v>2</v>
      </c>
      <c r="P9840" t="s">
        <v>1989</v>
      </c>
      <c r="Q9840" s="29">
        <v>39857</v>
      </c>
      <c r="S9840">
        <v>40308901</v>
      </c>
      <c r="T9840" t="s">
        <v>746</v>
      </c>
    </row>
    <row r="9841" spans="1:20" x14ac:dyDescent="0.25">
      <c r="A9841">
        <v>4030890</v>
      </c>
      <c r="B9841" t="s">
        <v>746</v>
      </c>
      <c r="C9841" t="s">
        <v>1956</v>
      </c>
      <c r="D9841" t="s">
        <v>1957</v>
      </c>
      <c r="E9841" t="s">
        <v>1958</v>
      </c>
      <c r="F9841" t="s">
        <v>1959</v>
      </c>
      <c r="G9841">
        <v>1</v>
      </c>
      <c r="H9841" t="s">
        <v>1986</v>
      </c>
      <c r="I9841" t="s">
        <v>1987</v>
      </c>
      <c r="M9841" t="s">
        <v>1956</v>
      </c>
      <c r="N9841" t="s">
        <v>1962</v>
      </c>
      <c r="O9841">
        <v>1</v>
      </c>
      <c r="P9841" t="s">
        <v>1963</v>
      </c>
      <c r="Q9841" s="29">
        <v>1</v>
      </c>
      <c r="R9841" s="29">
        <v>42155</v>
      </c>
      <c r="S9841">
        <v>40308901</v>
      </c>
      <c r="T9841" t="s">
        <v>746</v>
      </c>
    </row>
    <row r="9842" spans="1:20" x14ac:dyDescent="0.25">
      <c r="A9842">
        <v>4030891</v>
      </c>
      <c r="B9842" t="s">
        <v>9614</v>
      </c>
      <c r="C9842" t="s">
        <v>1956</v>
      </c>
      <c r="D9842" t="s">
        <v>1957</v>
      </c>
      <c r="E9842" t="s">
        <v>1958</v>
      </c>
      <c r="F9842" t="s">
        <v>1959</v>
      </c>
      <c r="H9842" t="s">
        <v>1986</v>
      </c>
      <c r="I9842" t="s">
        <v>1987</v>
      </c>
      <c r="M9842" t="s">
        <v>1956</v>
      </c>
      <c r="N9842" t="s">
        <v>1962</v>
      </c>
      <c r="O9842">
        <v>2</v>
      </c>
      <c r="P9842" t="s">
        <v>1989</v>
      </c>
      <c r="Q9842" s="29">
        <v>39857</v>
      </c>
      <c r="S9842">
        <v>40308910</v>
      </c>
      <c r="T9842" t="s">
        <v>9615</v>
      </c>
    </row>
    <row r="9843" spans="1:20" x14ac:dyDescent="0.25">
      <c r="A9843">
        <v>4030892</v>
      </c>
      <c r="B9843" t="s">
        <v>9616</v>
      </c>
      <c r="C9843" t="s">
        <v>1956</v>
      </c>
      <c r="D9843" t="s">
        <v>1957</v>
      </c>
      <c r="E9843" t="s">
        <v>1958</v>
      </c>
      <c r="F9843" t="s">
        <v>1959</v>
      </c>
      <c r="H9843" t="s">
        <v>1986</v>
      </c>
      <c r="I9843" t="s">
        <v>1987</v>
      </c>
      <c r="M9843" t="s">
        <v>1956</v>
      </c>
      <c r="N9843" t="s">
        <v>1962</v>
      </c>
      <c r="O9843">
        <v>2</v>
      </c>
      <c r="P9843" t="s">
        <v>1989</v>
      </c>
      <c r="Q9843" s="29">
        <v>39857</v>
      </c>
      <c r="S9843">
        <v>40308928</v>
      </c>
      <c r="T9843" t="s">
        <v>9616</v>
      </c>
    </row>
    <row r="9844" spans="1:20" x14ac:dyDescent="0.25">
      <c r="A9844">
        <v>4030893</v>
      </c>
      <c r="B9844" t="s">
        <v>9617</v>
      </c>
      <c r="C9844" t="s">
        <v>1956</v>
      </c>
      <c r="D9844" t="s">
        <v>1957</v>
      </c>
      <c r="E9844" t="s">
        <v>1958</v>
      </c>
      <c r="F9844" t="s">
        <v>1959</v>
      </c>
      <c r="H9844" t="s">
        <v>1986</v>
      </c>
      <c r="I9844" t="s">
        <v>1987</v>
      </c>
      <c r="M9844" t="s">
        <v>1956</v>
      </c>
      <c r="N9844" t="s">
        <v>1962</v>
      </c>
      <c r="O9844">
        <v>2</v>
      </c>
      <c r="P9844" t="s">
        <v>1989</v>
      </c>
      <c r="Q9844" s="29">
        <v>39857</v>
      </c>
      <c r="S9844">
        <v>40308936</v>
      </c>
      <c r="T9844" t="s">
        <v>9617</v>
      </c>
    </row>
    <row r="9845" spans="1:20" x14ac:dyDescent="0.25">
      <c r="A9845">
        <v>4030894</v>
      </c>
      <c r="B9845" t="s">
        <v>9618</v>
      </c>
      <c r="C9845" t="s">
        <v>1956</v>
      </c>
      <c r="D9845" t="s">
        <v>1957</v>
      </c>
      <c r="E9845" t="s">
        <v>1958</v>
      </c>
      <c r="F9845" t="s">
        <v>1959</v>
      </c>
      <c r="H9845" t="s">
        <v>1986</v>
      </c>
      <c r="I9845" t="s">
        <v>1987</v>
      </c>
      <c r="M9845" t="s">
        <v>1956</v>
      </c>
      <c r="N9845" t="s">
        <v>1962</v>
      </c>
      <c r="O9845">
        <v>2</v>
      </c>
      <c r="P9845" t="s">
        <v>1989</v>
      </c>
      <c r="Q9845" s="29">
        <v>39857</v>
      </c>
      <c r="S9845">
        <v>40308944</v>
      </c>
      <c r="T9845" t="s">
        <v>9618</v>
      </c>
    </row>
    <row r="9846" spans="1:20" x14ac:dyDescent="0.25">
      <c r="A9846">
        <v>4030895</v>
      </c>
      <c r="B9846" t="s">
        <v>9619</v>
      </c>
      <c r="C9846" t="s">
        <v>1956</v>
      </c>
      <c r="D9846" t="s">
        <v>1957</v>
      </c>
      <c r="E9846" t="s">
        <v>1958</v>
      </c>
      <c r="F9846" t="s">
        <v>1959</v>
      </c>
      <c r="H9846" t="s">
        <v>1986</v>
      </c>
      <c r="I9846" t="s">
        <v>1987</v>
      </c>
      <c r="M9846" t="s">
        <v>1956</v>
      </c>
      <c r="N9846" t="s">
        <v>1962</v>
      </c>
      <c r="O9846">
        <v>2</v>
      </c>
      <c r="P9846" t="s">
        <v>1989</v>
      </c>
      <c r="Q9846" s="29">
        <v>39857</v>
      </c>
      <c r="S9846">
        <v>40308952</v>
      </c>
      <c r="T9846" t="s">
        <v>9619</v>
      </c>
    </row>
    <row r="9847" spans="1:20" x14ac:dyDescent="0.25">
      <c r="A9847">
        <v>4030896</v>
      </c>
      <c r="B9847" t="s">
        <v>9620</v>
      </c>
      <c r="C9847" t="s">
        <v>1956</v>
      </c>
      <c r="D9847" t="s">
        <v>1957</v>
      </c>
      <c r="E9847" t="s">
        <v>1958</v>
      </c>
      <c r="F9847" t="s">
        <v>1959</v>
      </c>
      <c r="H9847" t="s">
        <v>1986</v>
      </c>
      <c r="I9847" t="s">
        <v>1987</v>
      </c>
      <c r="M9847" t="s">
        <v>1956</v>
      </c>
      <c r="N9847" t="s">
        <v>1962</v>
      </c>
      <c r="O9847">
        <v>2</v>
      </c>
      <c r="P9847" t="s">
        <v>1989</v>
      </c>
      <c r="Q9847" s="29">
        <v>39857</v>
      </c>
      <c r="S9847">
        <v>40308960</v>
      </c>
      <c r="T9847" t="s">
        <v>9620</v>
      </c>
    </row>
    <row r="9848" spans="1:20" x14ac:dyDescent="0.25">
      <c r="A9848">
        <v>4030897</v>
      </c>
      <c r="B9848" t="s">
        <v>9621</v>
      </c>
      <c r="C9848" t="s">
        <v>1956</v>
      </c>
      <c r="D9848" t="s">
        <v>1957</v>
      </c>
      <c r="E9848" t="s">
        <v>1958</v>
      </c>
      <c r="F9848" t="s">
        <v>1959</v>
      </c>
      <c r="H9848" t="s">
        <v>1986</v>
      </c>
      <c r="I9848" t="s">
        <v>1987</v>
      </c>
      <c r="M9848" t="s">
        <v>1956</v>
      </c>
      <c r="N9848" t="s">
        <v>1962</v>
      </c>
      <c r="O9848">
        <v>2</v>
      </c>
      <c r="P9848" t="s">
        <v>1989</v>
      </c>
      <c r="Q9848" s="29">
        <v>39857</v>
      </c>
      <c r="S9848">
        <v>40308979</v>
      </c>
      <c r="T9848" t="s">
        <v>9621</v>
      </c>
    </row>
    <row r="9849" spans="1:20" x14ac:dyDescent="0.25">
      <c r="A9849">
        <v>4030898</v>
      </c>
      <c r="B9849" t="s">
        <v>9622</v>
      </c>
      <c r="C9849" t="s">
        <v>1956</v>
      </c>
      <c r="D9849" t="s">
        <v>1957</v>
      </c>
      <c r="E9849" t="s">
        <v>1958</v>
      </c>
      <c r="F9849" t="s">
        <v>1959</v>
      </c>
      <c r="H9849" t="s">
        <v>1986</v>
      </c>
      <c r="I9849" t="s">
        <v>1987</v>
      </c>
      <c r="M9849" t="s">
        <v>1956</v>
      </c>
      <c r="N9849" t="s">
        <v>1962</v>
      </c>
      <c r="O9849">
        <v>2</v>
      </c>
      <c r="P9849" t="s">
        <v>1989</v>
      </c>
      <c r="Q9849" s="29">
        <v>39857</v>
      </c>
      <c r="S9849">
        <v>40308987</v>
      </c>
      <c r="T9849" t="s">
        <v>9622</v>
      </c>
    </row>
    <row r="9850" spans="1:20" x14ac:dyDescent="0.25">
      <c r="A9850">
        <v>4030899</v>
      </c>
      <c r="B9850" t="s">
        <v>9623</v>
      </c>
      <c r="C9850" t="s">
        <v>1956</v>
      </c>
      <c r="D9850" t="s">
        <v>1957</v>
      </c>
      <c r="E9850" t="s">
        <v>1958</v>
      </c>
      <c r="F9850" t="s">
        <v>1959</v>
      </c>
      <c r="H9850" t="s">
        <v>1986</v>
      </c>
      <c r="I9850" t="s">
        <v>1987</v>
      </c>
      <c r="M9850" t="s">
        <v>1956</v>
      </c>
      <c r="N9850" t="s">
        <v>1962</v>
      </c>
      <c r="O9850">
        <v>2</v>
      </c>
      <c r="P9850" t="s">
        <v>1989</v>
      </c>
      <c r="Q9850" s="29">
        <v>39857</v>
      </c>
      <c r="S9850">
        <v>40308995</v>
      </c>
      <c r="T9850" t="s">
        <v>9623</v>
      </c>
    </row>
    <row r="9851" spans="1:20" x14ac:dyDescent="0.25">
      <c r="A9851">
        <v>4030901</v>
      </c>
      <c r="B9851" t="s">
        <v>747</v>
      </c>
      <c r="C9851" t="s">
        <v>1956</v>
      </c>
      <c r="D9851" t="s">
        <v>1957</v>
      </c>
      <c r="E9851" t="s">
        <v>1958</v>
      </c>
      <c r="F9851" t="s">
        <v>1959</v>
      </c>
      <c r="G9851">
        <v>20</v>
      </c>
      <c r="H9851" t="s">
        <v>1986</v>
      </c>
      <c r="I9851" t="s">
        <v>1987</v>
      </c>
      <c r="J9851" t="s">
        <v>1969</v>
      </c>
      <c r="M9851" t="s">
        <v>1956</v>
      </c>
      <c r="N9851" t="s">
        <v>1962</v>
      </c>
      <c r="O9851">
        <v>1</v>
      </c>
      <c r="P9851" t="s">
        <v>1963</v>
      </c>
      <c r="Q9851" s="29">
        <v>1</v>
      </c>
      <c r="R9851" s="29">
        <v>42155</v>
      </c>
      <c r="S9851">
        <v>40309010</v>
      </c>
      <c r="T9851" t="s">
        <v>9624</v>
      </c>
    </row>
    <row r="9852" spans="1:20" x14ac:dyDescent="0.25">
      <c r="A9852">
        <v>4030901</v>
      </c>
      <c r="B9852" t="s">
        <v>747</v>
      </c>
      <c r="C9852" t="s">
        <v>1956</v>
      </c>
      <c r="D9852" t="s">
        <v>1957</v>
      </c>
      <c r="E9852" t="s">
        <v>1958</v>
      </c>
      <c r="F9852" t="s">
        <v>1959</v>
      </c>
      <c r="G9852">
        <v>20</v>
      </c>
      <c r="H9852" t="s">
        <v>1986</v>
      </c>
      <c r="I9852" t="s">
        <v>1987</v>
      </c>
      <c r="J9852" t="s">
        <v>1969</v>
      </c>
      <c r="M9852" t="s">
        <v>1956</v>
      </c>
      <c r="N9852" t="s">
        <v>1962</v>
      </c>
      <c r="O9852">
        <v>2</v>
      </c>
      <c r="P9852" t="s">
        <v>1989</v>
      </c>
      <c r="Q9852" s="29">
        <v>39857</v>
      </c>
      <c r="S9852">
        <v>40309010</v>
      </c>
      <c r="T9852" t="s">
        <v>9624</v>
      </c>
    </row>
    <row r="9853" spans="1:20" x14ac:dyDescent="0.25">
      <c r="A9853">
        <v>4030902</v>
      </c>
      <c r="B9853" t="s">
        <v>748</v>
      </c>
      <c r="C9853" t="s">
        <v>1956</v>
      </c>
      <c r="D9853" t="s">
        <v>1957</v>
      </c>
      <c r="E9853" t="s">
        <v>1958</v>
      </c>
      <c r="F9853" t="s">
        <v>1959</v>
      </c>
      <c r="G9853">
        <v>20</v>
      </c>
      <c r="H9853" t="s">
        <v>1986</v>
      </c>
      <c r="I9853" t="s">
        <v>1987</v>
      </c>
      <c r="J9853" t="s">
        <v>1969</v>
      </c>
      <c r="M9853" t="s">
        <v>1956</v>
      </c>
      <c r="N9853" t="s">
        <v>1962</v>
      </c>
      <c r="O9853">
        <v>2</v>
      </c>
      <c r="P9853" t="s">
        <v>1989</v>
      </c>
      <c r="Q9853" s="29">
        <v>39857</v>
      </c>
      <c r="S9853">
        <v>40309029</v>
      </c>
      <c r="T9853" t="s">
        <v>9625</v>
      </c>
    </row>
    <row r="9854" spans="1:20" x14ac:dyDescent="0.25">
      <c r="A9854">
        <v>4030902</v>
      </c>
      <c r="B9854" t="s">
        <v>748</v>
      </c>
      <c r="C9854" t="s">
        <v>1956</v>
      </c>
      <c r="D9854" t="s">
        <v>1957</v>
      </c>
      <c r="E9854" t="s">
        <v>1958</v>
      </c>
      <c r="F9854" t="s">
        <v>1959</v>
      </c>
      <c r="G9854">
        <v>20</v>
      </c>
      <c r="H9854" t="s">
        <v>1986</v>
      </c>
      <c r="I9854" t="s">
        <v>1987</v>
      </c>
      <c r="J9854" t="s">
        <v>1969</v>
      </c>
      <c r="M9854" t="s">
        <v>1956</v>
      </c>
      <c r="N9854" t="s">
        <v>1962</v>
      </c>
      <c r="O9854">
        <v>1</v>
      </c>
      <c r="P9854" t="s">
        <v>1963</v>
      </c>
      <c r="Q9854" s="29">
        <v>1</v>
      </c>
      <c r="R9854" s="29">
        <v>42155</v>
      </c>
      <c r="S9854">
        <v>40309029</v>
      </c>
      <c r="T9854" t="s">
        <v>9625</v>
      </c>
    </row>
    <row r="9855" spans="1:20" x14ac:dyDescent="0.25">
      <c r="A9855">
        <v>4030903</v>
      </c>
      <c r="B9855" t="s">
        <v>749</v>
      </c>
      <c r="C9855" t="s">
        <v>1956</v>
      </c>
      <c r="D9855" t="s">
        <v>1957</v>
      </c>
      <c r="E9855" t="s">
        <v>1958</v>
      </c>
      <c r="F9855" t="s">
        <v>1959</v>
      </c>
      <c r="G9855">
        <v>20</v>
      </c>
      <c r="H9855" t="s">
        <v>1986</v>
      </c>
      <c r="I9855" t="s">
        <v>1987</v>
      </c>
      <c r="J9855" t="s">
        <v>1969</v>
      </c>
      <c r="M9855" t="s">
        <v>1956</v>
      </c>
      <c r="N9855" t="s">
        <v>1962</v>
      </c>
      <c r="O9855">
        <v>2</v>
      </c>
      <c r="P9855" t="s">
        <v>1989</v>
      </c>
      <c r="Q9855" s="29">
        <v>39857</v>
      </c>
      <c r="S9855">
        <v>40309037</v>
      </c>
      <c r="T9855" t="s">
        <v>9626</v>
      </c>
    </row>
    <row r="9856" spans="1:20" x14ac:dyDescent="0.25">
      <c r="A9856">
        <v>4030903</v>
      </c>
      <c r="B9856" t="s">
        <v>749</v>
      </c>
      <c r="C9856" t="s">
        <v>1956</v>
      </c>
      <c r="D9856" t="s">
        <v>1957</v>
      </c>
      <c r="E9856" t="s">
        <v>1958</v>
      </c>
      <c r="F9856" t="s">
        <v>1959</v>
      </c>
      <c r="G9856">
        <v>20</v>
      </c>
      <c r="H9856" t="s">
        <v>1986</v>
      </c>
      <c r="I9856" t="s">
        <v>1987</v>
      </c>
      <c r="J9856" t="s">
        <v>1969</v>
      </c>
      <c r="M9856" t="s">
        <v>1956</v>
      </c>
      <c r="N9856" t="s">
        <v>1962</v>
      </c>
      <c r="O9856">
        <v>1</v>
      </c>
      <c r="P9856" t="s">
        <v>1963</v>
      </c>
      <c r="Q9856" s="29">
        <v>1</v>
      </c>
      <c r="R9856" s="29">
        <v>42155</v>
      </c>
      <c r="S9856">
        <v>40309037</v>
      </c>
      <c r="T9856" t="s">
        <v>9626</v>
      </c>
    </row>
    <row r="9857" spans="1:20" x14ac:dyDescent="0.25">
      <c r="A9857">
        <v>4030904</v>
      </c>
      <c r="B9857" t="s">
        <v>750</v>
      </c>
      <c r="C9857" t="s">
        <v>1956</v>
      </c>
      <c r="D9857" t="s">
        <v>1957</v>
      </c>
      <c r="E9857" t="s">
        <v>1958</v>
      </c>
      <c r="F9857" t="s">
        <v>1959</v>
      </c>
      <c r="G9857">
        <v>20</v>
      </c>
      <c r="H9857" t="s">
        <v>1986</v>
      </c>
      <c r="I9857" t="s">
        <v>1987</v>
      </c>
      <c r="J9857" t="s">
        <v>1969</v>
      </c>
      <c r="M9857" t="s">
        <v>1956</v>
      </c>
      <c r="N9857" t="s">
        <v>1962</v>
      </c>
      <c r="O9857">
        <v>1</v>
      </c>
      <c r="P9857" t="s">
        <v>1963</v>
      </c>
      <c r="Q9857" s="29">
        <v>1</v>
      </c>
      <c r="R9857" s="29">
        <v>42155</v>
      </c>
      <c r="S9857">
        <v>40309045</v>
      </c>
      <c r="T9857" t="s">
        <v>9627</v>
      </c>
    </row>
    <row r="9858" spans="1:20" x14ac:dyDescent="0.25">
      <c r="A9858">
        <v>4030904</v>
      </c>
      <c r="B9858" t="s">
        <v>750</v>
      </c>
      <c r="C9858" t="s">
        <v>1956</v>
      </c>
      <c r="D9858" t="s">
        <v>1957</v>
      </c>
      <c r="E9858" t="s">
        <v>1958</v>
      </c>
      <c r="F9858" t="s">
        <v>1959</v>
      </c>
      <c r="G9858">
        <v>20</v>
      </c>
      <c r="H9858" t="s">
        <v>1986</v>
      </c>
      <c r="I9858" t="s">
        <v>1987</v>
      </c>
      <c r="J9858" t="s">
        <v>1969</v>
      </c>
      <c r="M9858" t="s">
        <v>1956</v>
      </c>
      <c r="N9858" t="s">
        <v>1962</v>
      </c>
      <c r="O9858">
        <v>2</v>
      </c>
      <c r="P9858" t="s">
        <v>1989</v>
      </c>
      <c r="Q9858" s="29">
        <v>39857</v>
      </c>
      <c r="S9858">
        <v>40309045</v>
      </c>
      <c r="T9858" t="s">
        <v>9627</v>
      </c>
    </row>
    <row r="9859" spans="1:20" x14ac:dyDescent="0.25">
      <c r="A9859">
        <v>4030905</v>
      </c>
      <c r="B9859" t="s">
        <v>751</v>
      </c>
      <c r="C9859" t="s">
        <v>1956</v>
      </c>
      <c r="D9859" t="s">
        <v>1957</v>
      </c>
      <c r="E9859" t="s">
        <v>1958</v>
      </c>
      <c r="F9859" t="s">
        <v>1959</v>
      </c>
      <c r="G9859">
        <v>20</v>
      </c>
      <c r="H9859" t="s">
        <v>1986</v>
      </c>
      <c r="I9859" t="s">
        <v>1987</v>
      </c>
      <c r="J9859" t="s">
        <v>1969</v>
      </c>
      <c r="M9859" t="s">
        <v>1956</v>
      </c>
      <c r="N9859" t="s">
        <v>1962</v>
      </c>
      <c r="O9859">
        <v>1</v>
      </c>
      <c r="P9859" t="s">
        <v>1963</v>
      </c>
      <c r="Q9859" s="29">
        <v>1</v>
      </c>
      <c r="R9859" s="29">
        <v>42155</v>
      </c>
      <c r="S9859">
        <v>40309053</v>
      </c>
      <c r="T9859" t="s">
        <v>9628</v>
      </c>
    </row>
    <row r="9860" spans="1:20" x14ac:dyDescent="0.25">
      <c r="A9860">
        <v>4030905</v>
      </c>
      <c r="B9860" t="s">
        <v>751</v>
      </c>
      <c r="C9860" t="s">
        <v>1956</v>
      </c>
      <c r="D9860" t="s">
        <v>1957</v>
      </c>
      <c r="E9860" t="s">
        <v>1958</v>
      </c>
      <c r="F9860" t="s">
        <v>1959</v>
      </c>
      <c r="G9860">
        <v>20</v>
      </c>
      <c r="H9860" t="s">
        <v>1986</v>
      </c>
      <c r="I9860" t="s">
        <v>1987</v>
      </c>
      <c r="J9860" t="s">
        <v>1969</v>
      </c>
      <c r="M9860" t="s">
        <v>1956</v>
      </c>
      <c r="N9860" t="s">
        <v>1962</v>
      </c>
      <c r="O9860">
        <v>2</v>
      </c>
      <c r="P9860" t="s">
        <v>1989</v>
      </c>
      <c r="Q9860" s="29">
        <v>39857</v>
      </c>
      <c r="S9860">
        <v>40309053</v>
      </c>
      <c r="T9860" t="s">
        <v>9628</v>
      </c>
    </row>
    <row r="9861" spans="1:20" x14ac:dyDescent="0.25">
      <c r="A9861">
        <v>4030906</v>
      </c>
      <c r="B9861" t="s">
        <v>752</v>
      </c>
      <c r="C9861" t="s">
        <v>1956</v>
      </c>
      <c r="D9861" t="s">
        <v>1957</v>
      </c>
      <c r="E9861" t="s">
        <v>1958</v>
      </c>
      <c r="F9861" t="s">
        <v>1959</v>
      </c>
      <c r="G9861">
        <v>20</v>
      </c>
      <c r="H9861" t="s">
        <v>1986</v>
      </c>
      <c r="I9861" t="s">
        <v>1987</v>
      </c>
      <c r="J9861" t="s">
        <v>1969</v>
      </c>
      <c r="M9861" t="s">
        <v>1956</v>
      </c>
      <c r="N9861" t="s">
        <v>1962</v>
      </c>
      <c r="O9861">
        <v>2</v>
      </c>
      <c r="P9861" t="s">
        <v>1989</v>
      </c>
      <c r="Q9861" s="29">
        <v>39857</v>
      </c>
      <c r="S9861">
        <v>40309061</v>
      </c>
      <c r="T9861" t="s">
        <v>9629</v>
      </c>
    </row>
    <row r="9862" spans="1:20" x14ac:dyDescent="0.25">
      <c r="A9862">
        <v>4030906</v>
      </c>
      <c r="B9862" t="s">
        <v>752</v>
      </c>
      <c r="C9862" t="s">
        <v>1956</v>
      </c>
      <c r="D9862" t="s">
        <v>1957</v>
      </c>
      <c r="E9862" t="s">
        <v>1958</v>
      </c>
      <c r="F9862" t="s">
        <v>1959</v>
      </c>
      <c r="G9862">
        <v>20</v>
      </c>
      <c r="H9862" t="s">
        <v>1986</v>
      </c>
      <c r="I9862" t="s">
        <v>1987</v>
      </c>
      <c r="J9862" t="s">
        <v>1969</v>
      </c>
      <c r="M9862" t="s">
        <v>1956</v>
      </c>
      <c r="N9862" t="s">
        <v>1962</v>
      </c>
      <c r="O9862">
        <v>1</v>
      </c>
      <c r="P9862" t="s">
        <v>1963</v>
      </c>
      <c r="Q9862" s="29">
        <v>1</v>
      </c>
      <c r="R9862" s="29">
        <v>42155</v>
      </c>
      <c r="S9862">
        <v>40309061</v>
      </c>
      <c r="T9862" t="s">
        <v>9629</v>
      </c>
    </row>
    <row r="9863" spans="1:20" x14ac:dyDescent="0.25">
      <c r="A9863">
        <v>4030907</v>
      </c>
      <c r="B9863" t="s">
        <v>753</v>
      </c>
      <c r="C9863" t="s">
        <v>1956</v>
      </c>
      <c r="D9863" t="s">
        <v>1957</v>
      </c>
      <c r="E9863" t="s">
        <v>1958</v>
      </c>
      <c r="F9863" t="s">
        <v>1959</v>
      </c>
      <c r="G9863">
        <v>20</v>
      </c>
      <c r="H9863" t="s">
        <v>1986</v>
      </c>
      <c r="I9863" t="s">
        <v>1987</v>
      </c>
      <c r="J9863" t="s">
        <v>1969</v>
      </c>
      <c r="M9863" t="s">
        <v>1956</v>
      </c>
      <c r="N9863" t="s">
        <v>1962</v>
      </c>
      <c r="O9863">
        <v>1</v>
      </c>
      <c r="P9863" t="s">
        <v>1963</v>
      </c>
      <c r="Q9863" s="29">
        <v>1</v>
      </c>
      <c r="R9863" s="29">
        <v>42155</v>
      </c>
      <c r="S9863">
        <v>40309070</v>
      </c>
      <c r="T9863" t="s">
        <v>9630</v>
      </c>
    </row>
    <row r="9864" spans="1:20" x14ac:dyDescent="0.25">
      <c r="A9864">
        <v>4030907</v>
      </c>
      <c r="B9864" t="s">
        <v>753</v>
      </c>
      <c r="C9864" t="s">
        <v>1956</v>
      </c>
      <c r="D9864" t="s">
        <v>1957</v>
      </c>
      <c r="E9864" t="s">
        <v>1958</v>
      </c>
      <c r="F9864" t="s">
        <v>1959</v>
      </c>
      <c r="G9864">
        <v>20</v>
      </c>
      <c r="H9864" t="s">
        <v>1986</v>
      </c>
      <c r="I9864" t="s">
        <v>1987</v>
      </c>
      <c r="J9864" t="s">
        <v>1969</v>
      </c>
      <c r="M9864" t="s">
        <v>1956</v>
      </c>
      <c r="N9864" t="s">
        <v>1962</v>
      </c>
      <c r="O9864">
        <v>2</v>
      </c>
      <c r="P9864" t="s">
        <v>1989</v>
      </c>
      <c r="Q9864" s="29">
        <v>39857</v>
      </c>
      <c r="S9864">
        <v>40309070</v>
      </c>
      <c r="T9864" t="s">
        <v>9630</v>
      </c>
    </row>
    <row r="9865" spans="1:20" x14ac:dyDescent="0.25">
      <c r="A9865">
        <v>4030908</v>
      </c>
      <c r="B9865" t="s">
        <v>754</v>
      </c>
      <c r="C9865" t="s">
        <v>1956</v>
      </c>
      <c r="D9865" t="s">
        <v>1957</v>
      </c>
      <c r="E9865" t="s">
        <v>1958</v>
      </c>
      <c r="F9865" t="s">
        <v>1959</v>
      </c>
      <c r="G9865">
        <v>20</v>
      </c>
      <c r="H9865" t="s">
        <v>1986</v>
      </c>
      <c r="I9865" t="s">
        <v>1987</v>
      </c>
      <c r="J9865" t="s">
        <v>1969</v>
      </c>
      <c r="M9865" t="s">
        <v>1956</v>
      </c>
      <c r="N9865" t="s">
        <v>1962</v>
      </c>
      <c r="O9865">
        <v>2</v>
      </c>
      <c r="P9865" t="s">
        <v>1989</v>
      </c>
      <c r="Q9865" s="29">
        <v>39857</v>
      </c>
      <c r="S9865">
        <v>40309088</v>
      </c>
      <c r="T9865" t="s">
        <v>9631</v>
      </c>
    </row>
    <row r="9866" spans="1:20" x14ac:dyDescent="0.25">
      <c r="A9866">
        <v>4030908</v>
      </c>
      <c r="B9866" t="s">
        <v>754</v>
      </c>
      <c r="C9866" t="s">
        <v>1956</v>
      </c>
      <c r="D9866" t="s">
        <v>1957</v>
      </c>
      <c r="E9866" t="s">
        <v>1958</v>
      </c>
      <c r="F9866" t="s">
        <v>1959</v>
      </c>
      <c r="G9866">
        <v>20</v>
      </c>
      <c r="H9866" t="s">
        <v>1986</v>
      </c>
      <c r="I9866" t="s">
        <v>1987</v>
      </c>
      <c r="J9866" t="s">
        <v>1969</v>
      </c>
      <c r="M9866" t="s">
        <v>1956</v>
      </c>
      <c r="N9866" t="s">
        <v>1962</v>
      </c>
      <c r="O9866">
        <v>1</v>
      </c>
      <c r="P9866" t="s">
        <v>1963</v>
      </c>
      <c r="Q9866" s="29">
        <v>1</v>
      </c>
      <c r="R9866" s="29">
        <v>42155</v>
      </c>
      <c r="S9866">
        <v>40309088</v>
      </c>
      <c r="T9866" t="s">
        <v>9631</v>
      </c>
    </row>
    <row r="9867" spans="1:20" x14ac:dyDescent="0.25">
      <c r="A9867">
        <v>4030909</v>
      </c>
      <c r="B9867" t="s">
        <v>755</v>
      </c>
      <c r="C9867" t="s">
        <v>1956</v>
      </c>
      <c r="D9867" t="s">
        <v>1957</v>
      </c>
      <c r="E9867" t="s">
        <v>1958</v>
      </c>
      <c r="F9867" t="s">
        <v>1959</v>
      </c>
      <c r="G9867">
        <v>20</v>
      </c>
      <c r="H9867" t="s">
        <v>1986</v>
      </c>
      <c r="I9867" t="s">
        <v>1987</v>
      </c>
      <c r="J9867" t="s">
        <v>1969</v>
      </c>
      <c r="M9867" t="s">
        <v>1956</v>
      </c>
      <c r="N9867" t="s">
        <v>1962</v>
      </c>
      <c r="O9867">
        <v>1</v>
      </c>
      <c r="P9867" t="s">
        <v>1963</v>
      </c>
      <c r="Q9867" s="29">
        <v>1</v>
      </c>
      <c r="R9867" s="29">
        <v>42155</v>
      </c>
      <c r="S9867">
        <v>40309096</v>
      </c>
      <c r="T9867" t="s">
        <v>9632</v>
      </c>
    </row>
    <row r="9868" spans="1:20" x14ac:dyDescent="0.25">
      <c r="A9868">
        <v>4030909</v>
      </c>
      <c r="B9868" t="s">
        <v>755</v>
      </c>
      <c r="C9868" t="s">
        <v>1956</v>
      </c>
      <c r="D9868" t="s">
        <v>1957</v>
      </c>
      <c r="E9868" t="s">
        <v>1958</v>
      </c>
      <c r="F9868" t="s">
        <v>1959</v>
      </c>
      <c r="G9868">
        <v>20</v>
      </c>
      <c r="H9868" t="s">
        <v>1986</v>
      </c>
      <c r="I9868" t="s">
        <v>1987</v>
      </c>
      <c r="J9868" t="s">
        <v>1969</v>
      </c>
      <c r="M9868" t="s">
        <v>1956</v>
      </c>
      <c r="N9868" t="s">
        <v>1962</v>
      </c>
      <c r="O9868">
        <v>2</v>
      </c>
      <c r="P9868" t="s">
        <v>1989</v>
      </c>
      <c r="Q9868" s="29">
        <v>39857</v>
      </c>
      <c r="S9868">
        <v>40309096</v>
      </c>
      <c r="T9868" t="s">
        <v>9632</v>
      </c>
    </row>
    <row r="9869" spans="1:20" x14ac:dyDescent="0.25">
      <c r="A9869">
        <v>4030910</v>
      </c>
      <c r="B9869" t="s">
        <v>756</v>
      </c>
      <c r="C9869" t="s">
        <v>1956</v>
      </c>
      <c r="D9869" t="s">
        <v>1957</v>
      </c>
      <c r="E9869" t="s">
        <v>1958</v>
      </c>
      <c r="F9869" t="s">
        <v>1959</v>
      </c>
      <c r="G9869">
        <v>20</v>
      </c>
      <c r="H9869" t="s">
        <v>1986</v>
      </c>
      <c r="I9869" t="s">
        <v>1987</v>
      </c>
      <c r="J9869" t="s">
        <v>1969</v>
      </c>
      <c r="M9869" t="s">
        <v>1956</v>
      </c>
      <c r="N9869" t="s">
        <v>1962</v>
      </c>
      <c r="O9869">
        <v>2</v>
      </c>
      <c r="P9869" t="s">
        <v>1989</v>
      </c>
      <c r="Q9869" s="29">
        <v>39857</v>
      </c>
      <c r="S9869">
        <v>40309100</v>
      </c>
      <c r="T9869" t="s">
        <v>9633</v>
      </c>
    </row>
    <row r="9870" spans="1:20" x14ac:dyDescent="0.25">
      <c r="A9870">
        <v>4030910</v>
      </c>
      <c r="B9870" t="s">
        <v>756</v>
      </c>
      <c r="C9870" t="s">
        <v>1956</v>
      </c>
      <c r="D9870" t="s">
        <v>1957</v>
      </c>
      <c r="E9870" t="s">
        <v>1958</v>
      </c>
      <c r="F9870" t="s">
        <v>1959</v>
      </c>
      <c r="G9870">
        <v>20</v>
      </c>
      <c r="H9870" t="s">
        <v>1986</v>
      </c>
      <c r="I9870" t="s">
        <v>1987</v>
      </c>
      <c r="J9870" t="s">
        <v>1969</v>
      </c>
      <c r="M9870" t="s">
        <v>1956</v>
      </c>
      <c r="N9870" t="s">
        <v>1962</v>
      </c>
      <c r="O9870">
        <v>1</v>
      </c>
      <c r="P9870" t="s">
        <v>1963</v>
      </c>
      <c r="Q9870" s="29">
        <v>1</v>
      </c>
      <c r="R9870" s="29">
        <v>42155</v>
      </c>
      <c r="S9870">
        <v>40309100</v>
      </c>
      <c r="T9870" t="s">
        <v>9633</v>
      </c>
    </row>
    <row r="9871" spans="1:20" x14ac:dyDescent="0.25">
      <c r="A9871">
        <v>4030911</v>
      </c>
      <c r="B9871" t="s">
        <v>757</v>
      </c>
      <c r="C9871" t="s">
        <v>1956</v>
      </c>
      <c r="D9871" t="s">
        <v>1957</v>
      </c>
      <c r="E9871" t="s">
        <v>1958</v>
      </c>
      <c r="F9871" t="s">
        <v>1959</v>
      </c>
      <c r="G9871">
        <v>20</v>
      </c>
      <c r="H9871" t="s">
        <v>1986</v>
      </c>
      <c r="I9871" t="s">
        <v>1987</v>
      </c>
      <c r="J9871" t="s">
        <v>1969</v>
      </c>
      <c r="M9871" t="s">
        <v>1956</v>
      </c>
      <c r="N9871" t="s">
        <v>1962</v>
      </c>
      <c r="O9871">
        <v>2</v>
      </c>
      <c r="P9871" t="s">
        <v>1989</v>
      </c>
      <c r="Q9871" s="29">
        <v>39857</v>
      </c>
      <c r="S9871">
        <v>40309118</v>
      </c>
      <c r="T9871" t="s">
        <v>9634</v>
      </c>
    </row>
    <row r="9872" spans="1:20" x14ac:dyDescent="0.25">
      <c r="A9872">
        <v>4030911</v>
      </c>
      <c r="B9872" t="s">
        <v>757</v>
      </c>
      <c r="C9872" t="s">
        <v>1956</v>
      </c>
      <c r="D9872" t="s">
        <v>1957</v>
      </c>
      <c r="E9872" t="s">
        <v>1958</v>
      </c>
      <c r="F9872" t="s">
        <v>1959</v>
      </c>
      <c r="G9872">
        <v>20</v>
      </c>
      <c r="H9872" t="s">
        <v>1986</v>
      </c>
      <c r="I9872" t="s">
        <v>1987</v>
      </c>
      <c r="J9872" t="s">
        <v>1969</v>
      </c>
      <c r="M9872" t="s">
        <v>1956</v>
      </c>
      <c r="N9872" t="s">
        <v>1962</v>
      </c>
      <c r="O9872">
        <v>1</v>
      </c>
      <c r="P9872" t="s">
        <v>1963</v>
      </c>
      <c r="Q9872" s="29">
        <v>1</v>
      </c>
      <c r="R9872" s="29">
        <v>42155</v>
      </c>
      <c r="S9872">
        <v>40309118</v>
      </c>
      <c r="T9872" t="s">
        <v>9634</v>
      </c>
    </row>
    <row r="9873" spans="1:20" x14ac:dyDescent="0.25">
      <c r="A9873">
        <v>4030912</v>
      </c>
      <c r="B9873" t="s">
        <v>758</v>
      </c>
      <c r="C9873" t="s">
        <v>1956</v>
      </c>
      <c r="D9873" t="s">
        <v>1957</v>
      </c>
      <c r="E9873" t="s">
        <v>1958</v>
      </c>
      <c r="F9873" t="s">
        <v>1959</v>
      </c>
      <c r="G9873">
        <v>20</v>
      </c>
      <c r="H9873" t="s">
        <v>1986</v>
      </c>
      <c r="I9873" t="s">
        <v>1987</v>
      </c>
      <c r="J9873" t="s">
        <v>1969</v>
      </c>
      <c r="M9873" t="s">
        <v>1956</v>
      </c>
      <c r="N9873" t="s">
        <v>1962</v>
      </c>
      <c r="O9873">
        <v>2</v>
      </c>
      <c r="P9873" t="s">
        <v>1989</v>
      </c>
      <c r="Q9873" s="29">
        <v>39857</v>
      </c>
      <c r="S9873">
        <v>40309126</v>
      </c>
      <c r="T9873" t="s">
        <v>9635</v>
      </c>
    </row>
    <row r="9874" spans="1:20" x14ac:dyDescent="0.25">
      <c r="A9874">
        <v>4030912</v>
      </c>
      <c r="B9874" t="s">
        <v>758</v>
      </c>
      <c r="C9874" t="s">
        <v>1956</v>
      </c>
      <c r="D9874" t="s">
        <v>1957</v>
      </c>
      <c r="E9874" t="s">
        <v>1958</v>
      </c>
      <c r="F9874" t="s">
        <v>1959</v>
      </c>
      <c r="G9874">
        <v>20</v>
      </c>
      <c r="H9874" t="s">
        <v>1986</v>
      </c>
      <c r="I9874" t="s">
        <v>1987</v>
      </c>
      <c r="J9874" t="s">
        <v>1969</v>
      </c>
      <c r="M9874" t="s">
        <v>1956</v>
      </c>
      <c r="N9874" t="s">
        <v>1962</v>
      </c>
      <c r="O9874">
        <v>1</v>
      </c>
      <c r="P9874" t="s">
        <v>1963</v>
      </c>
      <c r="Q9874" s="29">
        <v>1</v>
      </c>
      <c r="R9874" s="29">
        <v>42155</v>
      </c>
      <c r="S9874">
        <v>40309126</v>
      </c>
      <c r="T9874" t="s">
        <v>9635</v>
      </c>
    </row>
    <row r="9875" spans="1:20" x14ac:dyDescent="0.25">
      <c r="A9875">
        <v>4030913</v>
      </c>
      <c r="B9875" t="s">
        <v>759</v>
      </c>
      <c r="C9875" t="s">
        <v>1956</v>
      </c>
      <c r="D9875" t="s">
        <v>1957</v>
      </c>
      <c r="E9875" t="s">
        <v>1958</v>
      </c>
      <c r="F9875" t="s">
        <v>1959</v>
      </c>
      <c r="G9875">
        <v>20</v>
      </c>
      <c r="H9875" t="s">
        <v>1986</v>
      </c>
      <c r="I9875" t="s">
        <v>1987</v>
      </c>
      <c r="J9875" t="s">
        <v>1969</v>
      </c>
      <c r="M9875" t="s">
        <v>1956</v>
      </c>
      <c r="N9875" t="s">
        <v>1962</v>
      </c>
      <c r="O9875">
        <v>2</v>
      </c>
      <c r="P9875" t="s">
        <v>1989</v>
      </c>
      <c r="Q9875" s="29">
        <v>39857</v>
      </c>
      <c r="S9875">
        <v>40309134</v>
      </c>
      <c r="T9875" t="s">
        <v>9636</v>
      </c>
    </row>
    <row r="9876" spans="1:20" x14ac:dyDescent="0.25">
      <c r="A9876">
        <v>4030913</v>
      </c>
      <c r="B9876" t="s">
        <v>759</v>
      </c>
      <c r="C9876" t="s">
        <v>1956</v>
      </c>
      <c r="D9876" t="s">
        <v>1957</v>
      </c>
      <c r="E9876" t="s">
        <v>1958</v>
      </c>
      <c r="F9876" t="s">
        <v>1959</v>
      </c>
      <c r="G9876">
        <v>20</v>
      </c>
      <c r="H9876" t="s">
        <v>1986</v>
      </c>
      <c r="I9876" t="s">
        <v>1987</v>
      </c>
      <c r="J9876" t="s">
        <v>1969</v>
      </c>
      <c r="M9876" t="s">
        <v>1956</v>
      </c>
      <c r="N9876" t="s">
        <v>1962</v>
      </c>
      <c r="O9876">
        <v>1</v>
      </c>
      <c r="P9876" t="s">
        <v>1963</v>
      </c>
      <c r="Q9876" s="29">
        <v>1</v>
      </c>
      <c r="R9876" s="29">
        <v>42155</v>
      </c>
      <c r="S9876">
        <v>40309134</v>
      </c>
      <c r="T9876" t="s">
        <v>9636</v>
      </c>
    </row>
    <row r="9877" spans="1:20" x14ac:dyDescent="0.25">
      <c r="A9877">
        <v>4030914</v>
      </c>
      <c r="B9877" t="s">
        <v>760</v>
      </c>
      <c r="C9877" t="s">
        <v>1956</v>
      </c>
      <c r="D9877" t="s">
        <v>1957</v>
      </c>
      <c r="E9877" t="s">
        <v>1958</v>
      </c>
      <c r="F9877" t="s">
        <v>1959</v>
      </c>
      <c r="G9877">
        <v>20</v>
      </c>
      <c r="H9877" t="s">
        <v>1986</v>
      </c>
      <c r="I9877" t="s">
        <v>1987</v>
      </c>
      <c r="J9877" t="s">
        <v>1969</v>
      </c>
      <c r="M9877" t="s">
        <v>1956</v>
      </c>
      <c r="N9877" t="s">
        <v>1962</v>
      </c>
      <c r="O9877">
        <v>2</v>
      </c>
      <c r="P9877" t="s">
        <v>1989</v>
      </c>
      <c r="Q9877" s="29">
        <v>39857</v>
      </c>
      <c r="S9877">
        <v>40309142</v>
      </c>
      <c r="T9877" t="s">
        <v>9637</v>
      </c>
    </row>
    <row r="9878" spans="1:20" x14ac:dyDescent="0.25">
      <c r="A9878">
        <v>4030914</v>
      </c>
      <c r="B9878" t="s">
        <v>760</v>
      </c>
      <c r="C9878" t="s">
        <v>1956</v>
      </c>
      <c r="D9878" t="s">
        <v>1957</v>
      </c>
      <c r="E9878" t="s">
        <v>1958</v>
      </c>
      <c r="F9878" t="s">
        <v>1959</v>
      </c>
      <c r="G9878">
        <v>20</v>
      </c>
      <c r="H9878" t="s">
        <v>1986</v>
      </c>
      <c r="I9878" t="s">
        <v>1987</v>
      </c>
      <c r="J9878" t="s">
        <v>1969</v>
      </c>
      <c r="M9878" t="s">
        <v>1956</v>
      </c>
      <c r="N9878" t="s">
        <v>1962</v>
      </c>
      <c r="O9878">
        <v>1</v>
      </c>
      <c r="P9878" t="s">
        <v>1963</v>
      </c>
      <c r="Q9878" s="29">
        <v>1</v>
      </c>
      <c r="R9878" s="29">
        <v>42155</v>
      </c>
      <c r="S9878">
        <v>40309142</v>
      </c>
      <c r="T9878" t="s">
        <v>9637</v>
      </c>
    </row>
    <row r="9879" spans="1:20" x14ac:dyDescent="0.25">
      <c r="A9879">
        <v>4030915</v>
      </c>
      <c r="B9879" t="s">
        <v>761</v>
      </c>
      <c r="C9879" t="s">
        <v>1956</v>
      </c>
      <c r="D9879" t="s">
        <v>1957</v>
      </c>
      <c r="E9879" t="s">
        <v>1958</v>
      </c>
      <c r="F9879" t="s">
        <v>1959</v>
      </c>
      <c r="G9879">
        <v>20</v>
      </c>
      <c r="H9879" t="s">
        <v>1986</v>
      </c>
      <c r="I9879" t="s">
        <v>1987</v>
      </c>
      <c r="M9879" t="s">
        <v>1956</v>
      </c>
      <c r="N9879" t="s">
        <v>1962</v>
      </c>
      <c r="O9879">
        <v>1</v>
      </c>
      <c r="P9879" t="s">
        <v>1963</v>
      </c>
      <c r="Q9879" s="29">
        <v>1</v>
      </c>
      <c r="R9879" s="29">
        <v>42155</v>
      </c>
      <c r="S9879">
        <v>40309150</v>
      </c>
      <c r="T9879" t="s">
        <v>9638</v>
      </c>
    </row>
    <row r="9880" spans="1:20" x14ac:dyDescent="0.25">
      <c r="A9880">
        <v>4030915</v>
      </c>
      <c r="B9880" t="s">
        <v>761</v>
      </c>
      <c r="C9880" t="s">
        <v>1956</v>
      </c>
      <c r="D9880" t="s">
        <v>1957</v>
      </c>
      <c r="E9880" t="s">
        <v>1958</v>
      </c>
      <c r="F9880" t="s">
        <v>1959</v>
      </c>
      <c r="G9880">
        <v>20</v>
      </c>
      <c r="H9880" t="s">
        <v>1986</v>
      </c>
      <c r="I9880" t="s">
        <v>1987</v>
      </c>
      <c r="M9880" t="s">
        <v>1956</v>
      </c>
      <c r="N9880" t="s">
        <v>1962</v>
      </c>
      <c r="O9880">
        <v>2</v>
      </c>
      <c r="P9880" t="s">
        <v>1989</v>
      </c>
      <c r="Q9880" s="29">
        <v>39857</v>
      </c>
      <c r="S9880">
        <v>40309150</v>
      </c>
      <c r="T9880" t="s">
        <v>9638</v>
      </c>
    </row>
    <row r="9881" spans="1:20" x14ac:dyDescent="0.25">
      <c r="A9881">
        <v>4030916</v>
      </c>
      <c r="B9881" t="s">
        <v>762</v>
      </c>
      <c r="C9881" t="s">
        <v>1956</v>
      </c>
      <c r="D9881" t="s">
        <v>1957</v>
      </c>
      <c r="E9881" t="s">
        <v>1958</v>
      </c>
      <c r="F9881" t="s">
        <v>1959</v>
      </c>
      <c r="G9881">
        <v>1</v>
      </c>
      <c r="H9881" t="s">
        <v>1986</v>
      </c>
      <c r="I9881" t="s">
        <v>1987</v>
      </c>
      <c r="J9881" t="s">
        <v>1969</v>
      </c>
      <c r="M9881" t="s">
        <v>1956</v>
      </c>
      <c r="N9881" t="s">
        <v>1962</v>
      </c>
      <c r="O9881">
        <v>1</v>
      </c>
      <c r="P9881" t="s">
        <v>1963</v>
      </c>
      <c r="Q9881" s="29">
        <v>1</v>
      </c>
      <c r="R9881" s="29">
        <v>42155</v>
      </c>
      <c r="S9881">
        <v>40309169</v>
      </c>
      <c r="T9881" t="s">
        <v>9639</v>
      </c>
    </row>
    <row r="9882" spans="1:20" x14ac:dyDescent="0.25">
      <c r="A9882">
        <v>4030916</v>
      </c>
      <c r="B9882" t="s">
        <v>762</v>
      </c>
      <c r="C9882" t="s">
        <v>1956</v>
      </c>
      <c r="D9882" t="s">
        <v>1957</v>
      </c>
      <c r="E9882" t="s">
        <v>1958</v>
      </c>
      <c r="F9882" t="s">
        <v>1959</v>
      </c>
      <c r="G9882">
        <v>1</v>
      </c>
      <c r="H9882" t="s">
        <v>1986</v>
      </c>
      <c r="I9882" t="s">
        <v>1987</v>
      </c>
      <c r="J9882" t="s">
        <v>1969</v>
      </c>
      <c r="M9882" t="s">
        <v>1956</v>
      </c>
      <c r="N9882" t="s">
        <v>1962</v>
      </c>
      <c r="O9882">
        <v>2</v>
      </c>
      <c r="P9882" t="s">
        <v>1989</v>
      </c>
      <c r="Q9882" s="29">
        <v>39857</v>
      </c>
      <c r="S9882">
        <v>40309169</v>
      </c>
      <c r="T9882" t="s">
        <v>9639</v>
      </c>
    </row>
    <row r="9883" spans="1:20" x14ac:dyDescent="0.25">
      <c r="A9883">
        <v>4030917</v>
      </c>
      <c r="B9883" t="s">
        <v>9640</v>
      </c>
      <c r="C9883" t="s">
        <v>1956</v>
      </c>
      <c r="D9883" t="s">
        <v>1957</v>
      </c>
      <c r="E9883" t="s">
        <v>1958</v>
      </c>
      <c r="F9883" t="s">
        <v>1959</v>
      </c>
      <c r="G9883">
        <v>20</v>
      </c>
      <c r="H9883" t="s">
        <v>1986</v>
      </c>
      <c r="I9883" t="s">
        <v>1987</v>
      </c>
      <c r="J9883" t="s">
        <v>1969</v>
      </c>
      <c r="M9883" t="s">
        <v>1956</v>
      </c>
      <c r="N9883" t="s">
        <v>1962</v>
      </c>
      <c r="O9883">
        <v>2</v>
      </c>
      <c r="P9883" t="s">
        <v>1989</v>
      </c>
      <c r="Q9883" s="29">
        <v>39857</v>
      </c>
      <c r="S9883">
        <v>40309177</v>
      </c>
      <c r="T9883" t="s">
        <v>9640</v>
      </c>
    </row>
    <row r="9884" spans="1:20" x14ac:dyDescent="0.25">
      <c r="A9884">
        <v>4030917</v>
      </c>
      <c r="B9884" t="s">
        <v>9640</v>
      </c>
      <c r="C9884" t="s">
        <v>1956</v>
      </c>
      <c r="D9884" t="s">
        <v>1957</v>
      </c>
      <c r="E9884" t="s">
        <v>1958</v>
      </c>
      <c r="F9884" t="s">
        <v>1959</v>
      </c>
      <c r="G9884">
        <v>20</v>
      </c>
      <c r="H9884" t="s">
        <v>1986</v>
      </c>
      <c r="I9884" t="s">
        <v>1987</v>
      </c>
      <c r="J9884" t="s">
        <v>1969</v>
      </c>
      <c r="M9884" t="s">
        <v>1956</v>
      </c>
      <c r="N9884" t="s">
        <v>1962</v>
      </c>
      <c r="O9884">
        <v>1</v>
      </c>
      <c r="P9884" t="s">
        <v>1963</v>
      </c>
      <c r="Q9884" s="29">
        <v>1</v>
      </c>
      <c r="R9884" s="29">
        <v>42155</v>
      </c>
      <c r="S9884">
        <v>40309177</v>
      </c>
      <c r="T9884" t="s">
        <v>9640</v>
      </c>
    </row>
    <row r="9885" spans="1:20" x14ac:dyDescent="0.25">
      <c r="A9885">
        <v>4030918</v>
      </c>
      <c r="B9885" t="s">
        <v>9641</v>
      </c>
      <c r="C9885" t="s">
        <v>1956</v>
      </c>
      <c r="D9885" t="s">
        <v>1957</v>
      </c>
      <c r="E9885" t="s">
        <v>1958</v>
      </c>
      <c r="F9885" t="s">
        <v>1959</v>
      </c>
      <c r="G9885">
        <v>20</v>
      </c>
      <c r="H9885" t="s">
        <v>1986</v>
      </c>
      <c r="I9885" t="s">
        <v>1987</v>
      </c>
      <c r="J9885" t="s">
        <v>1969</v>
      </c>
      <c r="M9885" t="s">
        <v>1956</v>
      </c>
      <c r="N9885" t="s">
        <v>1962</v>
      </c>
      <c r="O9885">
        <v>2</v>
      </c>
      <c r="P9885" t="s">
        <v>1989</v>
      </c>
      <c r="Q9885" s="29">
        <v>39857</v>
      </c>
      <c r="S9885">
        <v>40309185</v>
      </c>
      <c r="T9885" t="s">
        <v>9641</v>
      </c>
    </row>
    <row r="9886" spans="1:20" x14ac:dyDescent="0.25">
      <c r="A9886">
        <v>4030918</v>
      </c>
      <c r="B9886" t="s">
        <v>9641</v>
      </c>
      <c r="C9886" t="s">
        <v>1956</v>
      </c>
      <c r="D9886" t="s">
        <v>1957</v>
      </c>
      <c r="E9886" t="s">
        <v>1958</v>
      </c>
      <c r="F9886" t="s">
        <v>1959</v>
      </c>
      <c r="G9886">
        <v>20</v>
      </c>
      <c r="H9886" t="s">
        <v>1986</v>
      </c>
      <c r="I9886" t="s">
        <v>1987</v>
      </c>
      <c r="J9886" t="s">
        <v>1969</v>
      </c>
      <c r="M9886" t="s">
        <v>1956</v>
      </c>
      <c r="N9886" t="s">
        <v>1962</v>
      </c>
      <c r="O9886">
        <v>1</v>
      </c>
      <c r="P9886" t="s">
        <v>1963</v>
      </c>
      <c r="Q9886" s="29">
        <v>1</v>
      </c>
      <c r="R9886" s="29">
        <v>42155</v>
      </c>
      <c r="S9886">
        <v>40309185</v>
      </c>
      <c r="T9886" t="s">
        <v>9641</v>
      </c>
    </row>
    <row r="9887" spans="1:20" x14ac:dyDescent="0.25">
      <c r="A9887">
        <v>4030919</v>
      </c>
      <c r="B9887" t="s">
        <v>9642</v>
      </c>
      <c r="C9887" t="s">
        <v>1956</v>
      </c>
      <c r="D9887" t="s">
        <v>1957</v>
      </c>
      <c r="E9887" t="s">
        <v>1958</v>
      </c>
      <c r="F9887" t="s">
        <v>1959</v>
      </c>
      <c r="H9887" t="s">
        <v>1986</v>
      </c>
      <c r="I9887" t="s">
        <v>1987</v>
      </c>
      <c r="M9887" t="s">
        <v>1956</v>
      </c>
      <c r="N9887" t="s">
        <v>1962</v>
      </c>
      <c r="O9887">
        <v>2</v>
      </c>
      <c r="P9887" t="s">
        <v>1989</v>
      </c>
      <c r="Q9887" s="29">
        <v>39857</v>
      </c>
      <c r="S9887">
        <v>40309193</v>
      </c>
      <c r="T9887" t="s">
        <v>9642</v>
      </c>
    </row>
    <row r="9888" spans="1:20" x14ac:dyDescent="0.25">
      <c r="A9888">
        <v>4030920</v>
      </c>
      <c r="B9888" t="s">
        <v>9643</v>
      </c>
      <c r="C9888" t="s">
        <v>1956</v>
      </c>
      <c r="D9888" t="s">
        <v>1957</v>
      </c>
      <c r="E9888" t="s">
        <v>1958</v>
      </c>
      <c r="F9888" t="s">
        <v>1959</v>
      </c>
      <c r="H9888" t="s">
        <v>1986</v>
      </c>
      <c r="I9888" t="s">
        <v>1987</v>
      </c>
      <c r="M9888" t="s">
        <v>1956</v>
      </c>
      <c r="N9888" t="s">
        <v>1962</v>
      </c>
      <c r="O9888">
        <v>2</v>
      </c>
      <c r="P9888" t="s">
        <v>1989</v>
      </c>
      <c r="Q9888" s="29">
        <v>39857</v>
      </c>
      <c r="S9888">
        <v>40309207</v>
      </c>
      <c r="T9888" t="s">
        <v>9643</v>
      </c>
    </row>
    <row r="9889" spans="1:20" x14ac:dyDescent="0.25">
      <c r="A9889">
        <v>4030921</v>
      </c>
      <c r="B9889" t="s">
        <v>9644</v>
      </c>
      <c r="C9889" t="s">
        <v>1956</v>
      </c>
      <c r="D9889" t="s">
        <v>1957</v>
      </c>
      <c r="E9889" t="s">
        <v>1958</v>
      </c>
      <c r="F9889" t="s">
        <v>1959</v>
      </c>
      <c r="H9889" t="s">
        <v>1986</v>
      </c>
      <c r="I9889" t="s">
        <v>1987</v>
      </c>
      <c r="M9889" t="s">
        <v>1956</v>
      </c>
      <c r="N9889" t="s">
        <v>1962</v>
      </c>
      <c r="O9889">
        <v>2</v>
      </c>
      <c r="P9889" t="s">
        <v>1989</v>
      </c>
      <c r="Q9889" s="29">
        <v>39857</v>
      </c>
      <c r="S9889">
        <v>40309215</v>
      </c>
      <c r="T9889" t="s">
        <v>9644</v>
      </c>
    </row>
    <row r="9890" spans="1:20" x14ac:dyDescent="0.25">
      <c r="A9890">
        <v>4030922</v>
      </c>
      <c r="B9890" t="s">
        <v>9645</v>
      </c>
      <c r="C9890" t="s">
        <v>1956</v>
      </c>
      <c r="D9890" t="s">
        <v>1957</v>
      </c>
      <c r="E9890" t="s">
        <v>1958</v>
      </c>
      <c r="F9890" t="s">
        <v>1959</v>
      </c>
      <c r="H9890" t="s">
        <v>1986</v>
      </c>
      <c r="I9890" t="s">
        <v>1987</v>
      </c>
      <c r="M9890" t="s">
        <v>1956</v>
      </c>
      <c r="N9890" t="s">
        <v>1962</v>
      </c>
      <c r="O9890">
        <v>2</v>
      </c>
      <c r="P9890" t="s">
        <v>1989</v>
      </c>
      <c r="Q9890" s="29">
        <v>39857</v>
      </c>
      <c r="S9890">
        <v>40309223</v>
      </c>
      <c r="T9890" t="s">
        <v>9645</v>
      </c>
    </row>
    <row r="9891" spans="1:20" x14ac:dyDescent="0.25">
      <c r="A9891">
        <v>4030923</v>
      </c>
      <c r="B9891" t="s">
        <v>9646</v>
      </c>
      <c r="C9891" t="s">
        <v>1956</v>
      </c>
      <c r="D9891" t="s">
        <v>1957</v>
      </c>
      <c r="E9891" t="s">
        <v>1958</v>
      </c>
      <c r="F9891" t="s">
        <v>1959</v>
      </c>
      <c r="H9891" t="s">
        <v>1986</v>
      </c>
      <c r="I9891" t="s">
        <v>1987</v>
      </c>
      <c r="M9891" t="s">
        <v>1956</v>
      </c>
      <c r="N9891" t="s">
        <v>1962</v>
      </c>
      <c r="O9891">
        <v>2</v>
      </c>
      <c r="P9891" t="s">
        <v>1989</v>
      </c>
      <c r="Q9891" s="29">
        <v>39857</v>
      </c>
      <c r="S9891">
        <v>40309231</v>
      </c>
      <c r="T9891" t="s">
        <v>9646</v>
      </c>
    </row>
    <row r="9892" spans="1:20" x14ac:dyDescent="0.25">
      <c r="A9892">
        <v>4030924</v>
      </c>
      <c r="B9892" t="s">
        <v>9647</v>
      </c>
      <c r="C9892" t="s">
        <v>1956</v>
      </c>
      <c r="D9892" t="s">
        <v>1957</v>
      </c>
      <c r="E9892" t="s">
        <v>1958</v>
      </c>
      <c r="F9892" t="s">
        <v>1959</v>
      </c>
      <c r="H9892" t="s">
        <v>1986</v>
      </c>
      <c r="I9892" t="s">
        <v>1987</v>
      </c>
      <c r="M9892" t="s">
        <v>1956</v>
      </c>
      <c r="N9892" t="s">
        <v>1962</v>
      </c>
      <c r="O9892">
        <v>2</v>
      </c>
      <c r="P9892" t="s">
        <v>1989</v>
      </c>
      <c r="Q9892" s="29">
        <v>39857</v>
      </c>
      <c r="S9892">
        <v>40309240</v>
      </c>
      <c r="T9892" t="s">
        <v>9647</v>
      </c>
    </row>
    <row r="9893" spans="1:20" x14ac:dyDescent="0.25">
      <c r="A9893">
        <v>4030925</v>
      </c>
      <c r="B9893" t="s">
        <v>9648</v>
      </c>
      <c r="C9893" t="s">
        <v>1956</v>
      </c>
      <c r="D9893" t="s">
        <v>1957</v>
      </c>
      <c r="E9893" t="s">
        <v>1958</v>
      </c>
      <c r="F9893" t="s">
        <v>1959</v>
      </c>
      <c r="H9893" t="s">
        <v>1986</v>
      </c>
      <c r="I9893" t="s">
        <v>1987</v>
      </c>
      <c r="M9893" t="s">
        <v>1956</v>
      </c>
      <c r="N9893" t="s">
        <v>1962</v>
      </c>
      <c r="O9893">
        <v>2</v>
      </c>
      <c r="P9893" t="s">
        <v>1989</v>
      </c>
      <c r="Q9893" s="29">
        <v>39857</v>
      </c>
      <c r="S9893">
        <v>40309258</v>
      </c>
      <c r="T9893" t="s">
        <v>9648</v>
      </c>
    </row>
    <row r="9894" spans="1:20" x14ac:dyDescent="0.25">
      <c r="A9894">
        <v>4030926</v>
      </c>
      <c r="B9894" t="s">
        <v>763</v>
      </c>
      <c r="C9894" t="s">
        <v>1956</v>
      </c>
      <c r="D9894" t="s">
        <v>1957</v>
      </c>
      <c r="E9894" t="s">
        <v>1958</v>
      </c>
      <c r="F9894" t="s">
        <v>1959</v>
      </c>
      <c r="G9894">
        <v>20</v>
      </c>
      <c r="H9894" t="s">
        <v>1986</v>
      </c>
      <c r="I9894" t="s">
        <v>1987</v>
      </c>
      <c r="J9894" t="s">
        <v>1969</v>
      </c>
      <c r="M9894" t="s">
        <v>1956</v>
      </c>
      <c r="N9894" t="s">
        <v>1962</v>
      </c>
      <c r="O9894">
        <v>1</v>
      </c>
      <c r="P9894" t="s">
        <v>1963</v>
      </c>
      <c r="Q9894" s="29">
        <v>1</v>
      </c>
      <c r="R9894" s="29">
        <v>42155</v>
      </c>
      <c r="S9894">
        <v>40309266</v>
      </c>
      <c r="T9894" t="s">
        <v>763</v>
      </c>
    </row>
    <row r="9895" spans="1:20" x14ac:dyDescent="0.25">
      <c r="A9895">
        <v>4030926</v>
      </c>
      <c r="B9895" t="s">
        <v>763</v>
      </c>
      <c r="C9895" t="s">
        <v>1956</v>
      </c>
      <c r="D9895" t="s">
        <v>1957</v>
      </c>
      <c r="E9895" t="s">
        <v>1958</v>
      </c>
      <c r="F9895" t="s">
        <v>1959</v>
      </c>
      <c r="G9895">
        <v>20</v>
      </c>
      <c r="H9895" t="s">
        <v>1986</v>
      </c>
      <c r="I9895" t="s">
        <v>1987</v>
      </c>
      <c r="J9895" t="s">
        <v>1969</v>
      </c>
      <c r="M9895" t="s">
        <v>1956</v>
      </c>
      <c r="N9895" t="s">
        <v>1962</v>
      </c>
      <c r="O9895">
        <v>2</v>
      </c>
      <c r="P9895" t="s">
        <v>1989</v>
      </c>
      <c r="Q9895" s="29">
        <v>39857</v>
      </c>
      <c r="S9895">
        <v>40309266</v>
      </c>
      <c r="T9895" t="s">
        <v>763</v>
      </c>
    </row>
    <row r="9896" spans="1:20" x14ac:dyDescent="0.25">
      <c r="A9896">
        <v>4030930</v>
      </c>
      <c r="B9896" t="s">
        <v>764</v>
      </c>
      <c r="C9896" t="s">
        <v>1956</v>
      </c>
      <c r="D9896" t="s">
        <v>1957</v>
      </c>
      <c r="E9896" t="s">
        <v>1958</v>
      </c>
      <c r="F9896" t="s">
        <v>3534</v>
      </c>
      <c r="G9896">
        <v>20</v>
      </c>
      <c r="H9896" t="s">
        <v>1986</v>
      </c>
      <c r="I9896" t="s">
        <v>1987</v>
      </c>
      <c r="J9896" t="s">
        <v>1969</v>
      </c>
      <c r="M9896" t="s">
        <v>1956</v>
      </c>
      <c r="N9896" t="s">
        <v>1962</v>
      </c>
      <c r="O9896">
        <v>2</v>
      </c>
      <c r="P9896" t="s">
        <v>1989</v>
      </c>
      <c r="Q9896" s="29">
        <v>39857</v>
      </c>
      <c r="S9896">
        <v>40309304</v>
      </c>
      <c r="T9896" t="s">
        <v>9649</v>
      </c>
    </row>
    <row r="9897" spans="1:20" x14ac:dyDescent="0.25">
      <c r="A9897">
        <v>4030930</v>
      </c>
      <c r="B9897" t="s">
        <v>764</v>
      </c>
      <c r="C9897" t="s">
        <v>1956</v>
      </c>
      <c r="D9897" t="s">
        <v>1957</v>
      </c>
      <c r="E9897" t="s">
        <v>1958</v>
      </c>
      <c r="F9897" t="s">
        <v>3534</v>
      </c>
      <c r="G9897">
        <v>20</v>
      </c>
      <c r="H9897" t="s">
        <v>1986</v>
      </c>
      <c r="I9897" t="s">
        <v>1987</v>
      </c>
      <c r="J9897" t="s">
        <v>1969</v>
      </c>
      <c r="M9897" t="s">
        <v>1956</v>
      </c>
      <c r="N9897" t="s">
        <v>1962</v>
      </c>
      <c r="O9897">
        <v>1</v>
      </c>
      <c r="P9897" t="s">
        <v>1963</v>
      </c>
      <c r="Q9897" s="29">
        <v>1</v>
      </c>
      <c r="R9897" s="29">
        <v>42155</v>
      </c>
      <c r="S9897">
        <v>40309304</v>
      </c>
      <c r="T9897" t="s">
        <v>9649</v>
      </c>
    </row>
    <row r="9898" spans="1:20" x14ac:dyDescent="0.25">
      <c r="A9898">
        <v>4030931</v>
      </c>
      <c r="B9898" t="s">
        <v>765</v>
      </c>
      <c r="C9898" t="s">
        <v>1956</v>
      </c>
      <c r="D9898" t="s">
        <v>1957</v>
      </c>
      <c r="E9898" t="s">
        <v>1958</v>
      </c>
      <c r="F9898" t="s">
        <v>3534</v>
      </c>
      <c r="G9898">
        <v>1</v>
      </c>
      <c r="H9898" t="s">
        <v>1986</v>
      </c>
      <c r="I9898" t="s">
        <v>1987</v>
      </c>
      <c r="M9898" t="s">
        <v>1956</v>
      </c>
      <c r="N9898" t="s">
        <v>1962</v>
      </c>
      <c r="O9898">
        <v>1</v>
      </c>
      <c r="P9898" t="s">
        <v>1963</v>
      </c>
      <c r="Q9898" s="29">
        <v>1</v>
      </c>
      <c r="R9898" s="29">
        <v>42155</v>
      </c>
      <c r="S9898">
        <v>40309312</v>
      </c>
      <c r="T9898" t="s">
        <v>9650</v>
      </c>
    </row>
    <row r="9899" spans="1:20" x14ac:dyDescent="0.25">
      <c r="A9899">
        <v>4030931</v>
      </c>
      <c r="B9899" t="s">
        <v>765</v>
      </c>
      <c r="C9899" t="s">
        <v>1956</v>
      </c>
      <c r="D9899" t="s">
        <v>1957</v>
      </c>
      <c r="E9899" t="s">
        <v>1958</v>
      </c>
      <c r="F9899" t="s">
        <v>3534</v>
      </c>
      <c r="G9899">
        <v>1</v>
      </c>
      <c r="H9899" t="s">
        <v>1986</v>
      </c>
      <c r="I9899" t="s">
        <v>1987</v>
      </c>
      <c r="M9899" t="s">
        <v>1956</v>
      </c>
      <c r="N9899" t="s">
        <v>1962</v>
      </c>
      <c r="O9899">
        <v>2</v>
      </c>
      <c r="P9899" t="s">
        <v>1989</v>
      </c>
      <c r="Q9899" s="29">
        <v>39857</v>
      </c>
      <c r="S9899">
        <v>40309312</v>
      </c>
      <c r="T9899" t="s">
        <v>9650</v>
      </c>
    </row>
    <row r="9900" spans="1:20" x14ac:dyDescent="0.25">
      <c r="A9900">
        <v>4030932</v>
      </c>
      <c r="B9900" t="s">
        <v>9651</v>
      </c>
      <c r="C9900" t="s">
        <v>1956</v>
      </c>
      <c r="D9900" t="s">
        <v>1957</v>
      </c>
      <c r="E9900" t="s">
        <v>1958</v>
      </c>
      <c r="F9900" t="s">
        <v>3534</v>
      </c>
      <c r="G9900">
        <v>1</v>
      </c>
      <c r="H9900" t="s">
        <v>1986</v>
      </c>
      <c r="I9900" t="s">
        <v>1987</v>
      </c>
      <c r="J9900" t="s">
        <v>1969</v>
      </c>
      <c r="M9900" t="s">
        <v>1956</v>
      </c>
      <c r="N9900" t="s">
        <v>1962</v>
      </c>
      <c r="O9900">
        <v>1</v>
      </c>
      <c r="P9900" t="s">
        <v>1963</v>
      </c>
      <c r="Q9900" s="29">
        <v>1</v>
      </c>
      <c r="R9900" s="29">
        <v>42155</v>
      </c>
      <c r="S9900">
        <v>40309320</v>
      </c>
      <c r="T9900" t="s">
        <v>9652</v>
      </c>
    </row>
    <row r="9901" spans="1:20" x14ac:dyDescent="0.25">
      <c r="A9901">
        <v>4030932</v>
      </c>
      <c r="B9901" t="s">
        <v>9651</v>
      </c>
      <c r="C9901" t="s">
        <v>1956</v>
      </c>
      <c r="D9901" t="s">
        <v>1957</v>
      </c>
      <c r="E9901" t="s">
        <v>1958</v>
      </c>
      <c r="F9901" t="s">
        <v>3534</v>
      </c>
      <c r="G9901">
        <v>1</v>
      </c>
      <c r="H9901" t="s">
        <v>1986</v>
      </c>
      <c r="I9901" t="s">
        <v>1987</v>
      </c>
      <c r="J9901" t="s">
        <v>1969</v>
      </c>
      <c r="M9901" t="s">
        <v>1956</v>
      </c>
      <c r="N9901" t="s">
        <v>1962</v>
      </c>
      <c r="O9901">
        <v>2</v>
      </c>
      <c r="P9901" t="s">
        <v>1989</v>
      </c>
      <c r="Q9901" s="29">
        <v>39857</v>
      </c>
      <c r="S9901">
        <v>40309320</v>
      </c>
      <c r="T9901" t="s">
        <v>9652</v>
      </c>
    </row>
    <row r="9902" spans="1:20" x14ac:dyDescent="0.25">
      <c r="A9902">
        <v>4030940</v>
      </c>
      <c r="B9902" t="s">
        <v>767</v>
      </c>
      <c r="C9902" t="s">
        <v>1956</v>
      </c>
      <c r="D9902" t="s">
        <v>1957</v>
      </c>
      <c r="E9902" t="s">
        <v>1958</v>
      </c>
      <c r="F9902" t="s">
        <v>2032</v>
      </c>
      <c r="G9902">
        <v>1</v>
      </c>
      <c r="H9902" t="s">
        <v>1986</v>
      </c>
      <c r="I9902" t="s">
        <v>1987</v>
      </c>
      <c r="M9902" t="s">
        <v>1956</v>
      </c>
      <c r="N9902" t="s">
        <v>1962</v>
      </c>
      <c r="O9902">
        <v>2</v>
      </c>
      <c r="P9902" t="s">
        <v>1989</v>
      </c>
      <c r="Q9902" s="29">
        <v>39857</v>
      </c>
      <c r="S9902">
        <v>40309401</v>
      </c>
      <c r="T9902" t="s">
        <v>767</v>
      </c>
    </row>
    <row r="9903" spans="1:20" x14ac:dyDescent="0.25">
      <c r="A9903">
        <v>4030940</v>
      </c>
      <c r="B9903" t="s">
        <v>767</v>
      </c>
      <c r="C9903" t="s">
        <v>1956</v>
      </c>
      <c r="D9903" t="s">
        <v>1957</v>
      </c>
      <c r="E9903" t="s">
        <v>1958</v>
      </c>
      <c r="F9903" t="s">
        <v>2032</v>
      </c>
      <c r="G9903">
        <v>1</v>
      </c>
      <c r="H9903" t="s">
        <v>1986</v>
      </c>
      <c r="I9903" t="s">
        <v>1987</v>
      </c>
      <c r="M9903" t="s">
        <v>1956</v>
      </c>
      <c r="N9903" t="s">
        <v>1962</v>
      </c>
      <c r="O9903">
        <v>1</v>
      </c>
      <c r="P9903" t="s">
        <v>1963</v>
      </c>
      <c r="Q9903" s="29">
        <v>1</v>
      </c>
      <c r="R9903" s="29">
        <v>42155</v>
      </c>
      <c r="S9903">
        <v>40309401</v>
      </c>
      <c r="T9903" t="s">
        <v>767</v>
      </c>
    </row>
    <row r="9904" spans="1:20" x14ac:dyDescent="0.25">
      <c r="A9904">
        <v>4030941</v>
      </c>
      <c r="B9904" t="s">
        <v>768</v>
      </c>
      <c r="C9904" t="s">
        <v>1956</v>
      </c>
      <c r="D9904" t="s">
        <v>1957</v>
      </c>
      <c r="E9904" t="s">
        <v>1958</v>
      </c>
      <c r="F9904" t="s">
        <v>2032</v>
      </c>
      <c r="G9904">
        <v>1</v>
      </c>
      <c r="H9904" t="s">
        <v>1986</v>
      </c>
      <c r="I9904" t="s">
        <v>1987</v>
      </c>
      <c r="M9904" t="s">
        <v>1956</v>
      </c>
      <c r="N9904" t="s">
        <v>1962</v>
      </c>
      <c r="O9904">
        <v>2</v>
      </c>
      <c r="P9904" t="s">
        <v>1989</v>
      </c>
      <c r="Q9904" s="29">
        <v>39857</v>
      </c>
      <c r="S9904">
        <v>40309410</v>
      </c>
      <c r="T9904" t="s">
        <v>768</v>
      </c>
    </row>
    <row r="9905" spans="1:20" x14ac:dyDescent="0.25">
      <c r="A9905">
        <v>4030941</v>
      </c>
      <c r="B9905" t="s">
        <v>768</v>
      </c>
      <c r="C9905" t="s">
        <v>1956</v>
      </c>
      <c r="D9905" t="s">
        <v>1957</v>
      </c>
      <c r="E9905" t="s">
        <v>1958</v>
      </c>
      <c r="F9905" t="s">
        <v>2032</v>
      </c>
      <c r="G9905">
        <v>1</v>
      </c>
      <c r="H9905" t="s">
        <v>1986</v>
      </c>
      <c r="I9905" t="s">
        <v>1987</v>
      </c>
      <c r="M9905" t="s">
        <v>1956</v>
      </c>
      <c r="N9905" t="s">
        <v>1962</v>
      </c>
      <c r="O9905">
        <v>1</v>
      </c>
      <c r="P9905" t="s">
        <v>1963</v>
      </c>
      <c r="Q9905" s="29">
        <v>1</v>
      </c>
      <c r="R9905" s="29">
        <v>42155</v>
      </c>
      <c r="S9905">
        <v>40309410</v>
      </c>
      <c r="T9905" t="s">
        <v>768</v>
      </c>
    </row>
    <row r="9906" spans="1:20" x14ac:dyDescent="0.25">
      <c r="A9906">
        <v>4030942</v>
      </c>
      <c r="B9906" t="s">
        <v>769</v>
      </c>
      <c r="C9906" t="s">
        <v>1956</v>
      </c>
      <c r="D9906" t="s">
        <v>1957</v>
      </c>
      <c r="E9906" t="s">
        <v>1958</v>
      </c>
      <c r="F9906" t="s">
        <v>2032</v>
      </c>
      <c r="G9906">
        <v>1</v>
      </c>
      <c r="H9906" t="s">
        <v>1986</v>
      </c>
      <c r="I9906" t="s">
        <v>1987</v>
      </c>
      <c r="J9906" t="s">
        <v>1969</v>
      </c>
      <c r="M9906" t="s">
        <v>1956</v>
      </c>
      <c r="N9906" t="s">
        <v>1962</v>
      </c>
      <c r="O9906">
        <v>1</v>
      </c>
      <c r="P9906" t="s">
        <v>1963</v>
      </c>
      <c r="Q9906" s="29">
        <v>1</v>
      </c>
      <c r="R9906" s="29">
        <v>42155</v>
      </c>
      <c r="S9906">
        <v>40309428</v>
      </c>
      <c r="T9906" t="s">
        <v>9653</v>
      </c>
    </row>
    <row r="9907" spans="1:20" x14ac:dyDescent="0.25">
      <c r="A9907">
        <v>4030942</v>
      </c>
      <c r="B9907" t="s">
        <v>769</v>
      </c>
      <c r="C9907" t="s">
        <v>1956</v>
      </c>
      <c r="D9907" t="s">
        <v>1957</v>
      </c>
      <c r="E9907" t="s">
        <v>1958</v>
      </c>
      <c r="F9907" t="s">
        <v>2032</v>
      </c>
      <c r="G9907">
        <v>1</v>
      </c>
      <c r="H9907" t="s">
        <v>1986</v>
      </c>
      <c r="I9907" t="s">
        <v>1987</v>
      </c>
      <c r="J9907" t="s">
        <v>1969</v>
      </c>
      <c r="M9907" t="s">
        <v>1956</v>
      </c>
      <c r="N9907" t="s">
        <v>1962</v>
      </c>
      <c r="O9907">
        <v>2</v>
      </c>
      <c r="P9907" t="s">
        <v>1989</v>
      </c>
      <c r="Q9907" s="29">
        <v>39857</v>
      </c>
      <c r="S9907">
        <v>40309428</v>
      </c>
      <c r="T9907" t="s">
        <v>9653</v>
      </c>
    </row>
    <row r="9908" spans="1:20" x14ac:dyDescent="0.25">
      <c r="A9908">
        <v>4030943</v>
      </c>
      <c r="B9908" t="s">
        <v>770</v>
      </c>
      <c r="C9908" t="s">
        <v>1956</v>
      </c>
      <c r="D9908" t="s">
        <v>1957</v>
      </c>
      <c r="E9908" t="s">
        <v>1958</v>
      </c>
      <c r="F9908" t="s">
        <v>1959</v>
      </c>
      <c r="G9908">
        <v>20</v>
      </c>
      <c r="H9908" t="s">
        <v>1986</v>
      </c>
      <c r="I9908" t="s">
        <v>1987</v>
      </c>
      <c r="J9908" t="s">
        <v>1969</v>
      </c>
      <c r="M9908" t="s">
        <v>1956</v>
      </c>
      <c r="N9908" t="s">
        <v>1962</v>
      </c>
      <c r="O9908">
        <v>1</v>
      </c>
      <c r="P9908" t="s">
        <v>1963</v>
      </c>
      <c r="Q9908" s="29">
        <v>1</v>
      </c>
      <c r="R9908" s="29">
        <v>42155</v>
      </c>
      <c r="S9908">
        <v>40309436</v>
      </c>
      <c r="T9908" t="s">
        <v>9654</v>
      </c>
    </row>
    <row r="9909" spans="1:20" x14ac:dyDescent="0.25">
      <c r="A9909">
        <v>4030943</v>
      </c>
      <c r="B9909" t="s">
        <v>770</v>
      </c>
      <c r="C9909" t="s">
        <v>1956</v>
      </c>
      <c r="D9909" t="s">
        <v>1957</v>
      </c>
      <c r="E9909" t="s">
        <v>1958</v>
      </c>
      <c r="F9909" t="s">
        <v>1959</v>
      </c>
      <c r="G9909">
        <v>20</v>
      </c>
      <c r="H9909" t="s">
        <v>1986</v>
      </c>
      <c r="I9909" t="s">
        <v>1987</v>
      </c>
      <c r="J9909" t="s">
        <v>1969</v>
      </c>
      <c r="M9909" t="s">
        <v>1956</v>
      </c>
      <c r="N9909" t="s">
        <v>1962</v>
      </c>
      <c r="O9909">
        <v>2</v>
      </c>
      <c r="P9909" t="s">
        <v>1989</v>
      </c>
      <c r="Q9909" s="29">
        <v>39857</v>
      </c>
      <c r="S9909">
        <v>40309436</v>
      </c>
      <c r="T9909" t="s">
        <v>9654</v>
      </c>
    </row>
    <row r="9910" spans="1:20" x14ac:dyDescent="0.25">
      <c r="A9910">
        <v>4030944</v>
      </c>
      <c r="B9910" t="s">
        <v>771</v>
      </c>
      <c r="C9910" t="s">
        <v>1956</v>
      </c>
      <c r="D9910" t="s">
        <v>1957</v>
      </c>
      <c r="E9910" t="s">
        <v>1958</v>
      </c>
      <c r="F9910" t="s">
        <v>2032</v>
      </c>
      <c r="G9910">
        <v>1</v>
      </c>
      <c r="H9910" t="s">
        <v>1986</v>
      </c>
      <c r="I9910" t="s">
        <v>1987</v>
      </c>
      <c r="J9910" t="s">
        <v>1969</v>
      </c>
      <c r="M9910" t="s">
        <v>1956</v>
      </c>
      <c r="N9910" t="s">
        <v>1962</v>
      </c>
      <c r="O9910">
        <v>2</v>
      </c>
      <c r="P9910" t="s">
        <v>1989</v>
      </c>
      <c r="Q9910" s="29">
        <v>39857</v>
      </c>
      <c r="S9910">
        <v>40309444</v>
      </c>
      <c r="T9910" t="s">
        <v>9655</v>
      </c>
    </row>
    <row r="9911" spans="1:20" x14ac:dyDescent="0.25">
      <c r="A9911">
        <v>4030944</v>
      </c>
      <c r="B9911" t="s">
        <v>771</v>
      </c>
      <c r="C9911" t="s">
        <v>1956</v>
      </c>
      <c r="D9911" t="s">
        <v>1957</v>
      </c>
      <c r="E9911" t="s">
        <v>1958</v>
      </c>
      <c r="F9911" t="s">
        <v>2032</v>
      </c>
      <c r="G9911">
        <v>1</v>
      </c>
      <c r="H9911" t="s">
        <v>1986</v>
      </c>
      <c r="I9911" t="s">
        <v>1987</v>
      </c>
      <c r="J9911" t="s">
        <v>1969</v>
      </c>
      <c r="M9911" t="s">
        <v>1956</v>
      </c>
      <c r="N9911" t="s">
        <v>1962</v>
      </c>
      <c r="O9911">
        <v>1</v>
      </c>
      <c r="P9911" t="s">
        <v>1963</v>
      </c>
      <c r="Q9911" s="29">
        <v>1</v>
      </c>
      <c r="R9911" s="29">
        <v>42155</v>
      </c>
      <c r="S9911">
        <v>40309444</v>
      </c>
      <c r="T9911" t="s">
        <v>9655</v>
      </c>
    </row>
    <row r="9912" spans="1:20" x14ac:dyDescent="0.25">
      <c r="A9912">
        <v>4030945</v>
      </c>
      <c r="B9912" t="s">
        <v>9656</v>
      </c>
      <c r="C9912" t="s">
        <v>1956</v>
      </c>
      <c r="D9912" t="s">
        <v>1957</v>
      </c>
      <c r="E9912" t="s">
        <v>1958</v>
      </c>
      <c r="F9912" t="s">
        <v>1959</v>
      </c>
      <c r="H9912" t="s">
        <v>1986</v>
      </c>
      <c r="I9912" t="s">
        <v>1987</v>
      </c>
      <c r="M9912" t="s">
        <v>1956</v>
      </c>
      <c r="N9912" t="s">
        <v>1962</v>
      </c>
      <c r="O9912">
        <v>2</v>
      </c>
      <c r="P9912" t="s">
        <v>1989</v>
      </c>
      <c r="Q9912" s="29">
        <v>39857</v>
      </c>
      <c r="S9912">
        <v>40309452</v>
      </c>
      <c r="T9912" t="s">
        <v>9656</v>
      </c>
    </row>
    <row r="9913" spans="1:20" x14ac:dyDescent="0.25">
      <c r="A9913">
        <v>4030950</v>
      </c>
      <c r="B9913" t="s">
        <v>772</v>
      </c>
      <c r="C9913" t="s">
        <v>1956</v>
      </c>
      <c r="D9913" t="s">
        <v>1957</v>
      </c>
      <c r="E9913" t="s">
        <v>1958</v>
      </c>
      <c r="F9913" t="s">
        <v>1959</v>
      </c>
      <c r="G9913">
        <v>20</v>
      </c>
      <c r="H9913" t="s">
        <v>1986</v>
      </c>
      <c r="I9913" t="s">
        <v>1987</v>
      </c>
      <c r="J9913" t="s">
        <v>1969</v>
      </c>
      <c r="M9913" t="s">
        <v>1956</v>
      </c>
      <c r="N9913" t="s">
        <v>1962</v>
      </c>
      <c r="O9913">
        <v>1</v>
      </c>
      <c r="P9913" t="s">
        <v>1963</v>
      </c>
      <c r="Q9913" s="29">
        <v>1</v>
      </c>
      <c r="R9913" s="29">
        <v>42155</v>
      </c>
      <c r="S9913">
        <v>40309509</v>
      </c>
      <c r="T9913" t="s">
        <v>9657</v>
      </c>
    </row>
    <row r="9914" spans="1:20" x14ac:dyDescent="0.25">
      <c r="A9914">
        <v>4030950</v>
      </c>
      <c r="B9914" t="s">
        <v>772</v>
      </c>
      <c r="C9914" t="s">
        <v>1956</v>
      </c>
      <c r="D9914" t="s">
        <v>1957</v>
      </c>
      <c r="E9914" t="s">
        <v>1958</v>
      </c>
      <c r="F9914" t="s">
        <v>1959</v>
      </c>
      <c r="G9914">
        <v>20</v>
      </c>
      <c r="H9914" t="s">
        <v>1986</v>
      </c>
      <c r="I9914" t="s">
        <v>1987</v>
      </c>
      <c r="J9914" t="s">
        <v>1969</v>
      </c>
      <c r="M9914" t="s">
        <v>1956</v>
      </c>
      <c r="N9914" t="s">
        <v>1962</v>
      </c>
      <c r="O9914">
        <v>2</v>
      </c>
      <c r="P9914" t="s">
        <v>1989</v>
      </c>
      <c r="Q9914" s="29">
        <v>39857</v>
      </c>
      <c r="S9914">
        <v>40309509</v>
      </c>
      <c r="T9914" t="s">
        <v>9657</v>
      </c>
    </row>
    <row r="9915" spans="1:20" x14ac:dyDescent="0.25">
      <c r="A9915">
        <v>4030951</v>
      </c>
      <c r="B9915" t="s">
        <v>773</v>
      </c>
      <c r="C9915" t="s">
        <v>1956</v>
      </c>
      <c r="D9915" t="s">
        <v>1957</v>
      </c>
      <c r="E9915" t="s">
        <v>1958</v>
      </c>
      <c r="F9915" t="s">
        <v>1959</v>
      </c>
      <c r="G9915">
        <v>20</v>
      </c>
      <c r="H9915" t="s">
        <v>1986</v>
      </c>
      <c r="I9915" t="s">
        <v>1987</v>
      </c>
      <c r="M9915" t="s">
        <v>1956</v>
      </c>
      <c r="N9915" t="s">
        <v>1962</v>
      </c>
      <c r="O9915">
        <v>2</v>
      </c>
      <c r="P9915" t="s">
        <v>1989</v>
      </c>
      <c r="Q9915" s="29">
        <v>39857</v>
      </c>
      <c r="S9915">
        <v>40309517</v>
      </c>
      <c r="T9915" t="s">
        <v>773</v>
      </c>
    </row>
    <row r="9916" spans="1:20" x14ac:dyDescent="0.25">
      <c r="A9916">
        <v>4030951</v>
      </c>
      <c r="B9916" t="s">
        <v>773</v>
      </c>
      <c r="C9916" t="s">
        <v>1956</v>
      </c>
      <c r="D9916" t="s">
        <v>1957</v>
      </c>
      <c r="E9916" t="s">
        <v>1958</v>
      </c>
      <c r="F9916" t="s">
        <v>1959</v>
      </c>
      <c r="G9916">
        <v>20</v>
      </c>
      <c r="H9916" t="s">
        <v>1986</v>
      </c>
      <c r="I9916" t="s">
        <v>1987</v>
      </c>
      <c r="M9916" t="s">
        <v>1956</v>
      </c>
      <c r="N9916" t="s">
        <v>1962</v>
      </c>
      <c r="O9916">
        <v>1</v>
      </c>
      <c r="P9916" t="s">
        <v>1963</v>
      </c>
      <c r="Q9916" s="29">
        <v>1</v>
      </c>
      <c r="R9916" s="29">
        <v>42155</v>
      </c>
      <c r="S9916">
        <v>40309517</v>
      </c>
      <c r="T9916" t="s">
        <v>773</v>
      </c>
    </row>
    <row r="9917" spans="1:20" x14ac:dyDescent="0.25">
      <c r="A9917">
        <v>4030952</v>
      </c>
      <c r="B9917" t="s">
        <v>774</v>
      </c>
      <c r="C9917" t="s">
        <v>1956</v>
      </c>
      <c r="D9917" t="s">
        <v>1957</v>
      </c>
      <c r="E9917" t="s">
        <v>1958</v>
      </c>
      <c r="F9917" t="s">
        <v>1959</v>
      </c>
      <c r="G9917">
        <v>20</v>
      </c>
      <c r="H9917" t="s">
        <v>1986</v>
      </c>
      <c r="I9917" t="s">
        <v>1987</v>
      </c>
      <c r="J9917" t="s">
        <v>1969</v>
      </c>
      <c r="M9917" t="s">
        <v>1956</v>
      </c>
      <c r="N9917" t="s">
        <v>1962</v>
      </c>
      <c r="O9917">
        <v>2</v>
      </c>
      <c r="P9917" t="s">
        <v>1989</v>
      </c>
      <c r="Q9917" s="29">
        <v>39857</v>
      </c>
      <c r="S9917">
        <v>40309525</v>
      </c>
      <c r="T9917" t="s">
        <v>9658</v>
      </c>
    </row>
    <row r="9918" spans="1:20" x14ac:dyDescent="0.25">
      <c r="A9918">
        <v>4030952</v>
      </c>
      <c r="B9918" t="s">
        <v>774</v>
      </c>
      <c r="C9918" t="s">
        <v>1956</v>
      </c>
      <c r="D9918" t="s">
        <v>1957</v>
      </c>
      <c r="E9918" t="s">
        <v>1958</v>
      </c>
      <c r="F9918" t="s">
        <v>1959</v>
      </c>
      <c r="G9918">
        <v>20</v>
      </c>
      <c r="H9918" t="s">
        <v>1986</v>
      </c>
      <c r="I9918" t="s">
        <v>1987</v>
      </c>
      <c r="J9918" t="s">
        <v>1969</v>
      </c>
      <c r="M9918" t="s">
        <v>1956</v>
      </c>
      <c r="N9918" t="s">
        <v>1962</v>
      </c>
      <c r="O9918">
        <v>1</v>
      </c>
      <c r="P9918" t="s">
        <v>1963</v>
      </c>
      <c r="Q9918" s="29">
        <v>1</v>
      </c>
      <c r="R9918" s="29">
        <v>42155</v>
      </c>
      <c r="S9918">
        <v>40309525</v>
      </c>
      <c r="T9918" t="s">
        <v>9658</v>
      </c>
    </row>
    <row r="9919" spans="1:20" x14ac:dyDescent="0.25">
      <c r="A9919">
        <v>4031001</v>
      </c>
      <c r="B9919" t="s">
        <v>775</v>
      </c>
      <c r="C9919" t="s">
        <v>1956</v>
      </c>
      <c r="D9919" t="s">
        <v>1957</v>
      </c>
      <c r="E9919" t="s">
        <v>1958</v>
      </c>
      <c r="F9919" t="s">
        <v>1959</v>
      </c>
      <c r="G9919">
        <v>3</v>
      </c>
      <c r="H9919" t="s">
        <v>1986</v>
      </c>
      <c r="I9919" t="s">
        <v>1987</v>
      </c>
      <c r="M9919" t="s">
        <v>1956</v>
      </c>
      <c r="N9919" t="s">
        <v>1962</v>
      </c>
      <c r="O9919">
        <v>1</v>
      </c>
      <c r="P9919" t="s">
        <v>1963</v>
      </c>
      <c r="Q9919" s="29">
        <v>1</v>
      </c>
      <c r="R9919" s="29">
        <v>42155</v>
      </c>
      <c r="S9919">
        <v>40310019</v>
      </c>
      <c r="T9919" t="s">
        <v>775</v>
      </c>
    </row>
    <row r="9920" spans="1:20" x14ac:dyDescent="0.25">
      <c r="A9920">
        <v>4031001</v>
      </c>
      <c r="B9920" t="s">
        <v>775</v>
      </c>
      <c r="C9920" t="s">
        <v>1956</v>
      </c>
      <c r="D9920" t="s">
        <v>1957</v>
      </c>
      <c r="E9920" t="s">
        <v>1958</v>
      </c>
      <c r="F9920" t="s">
        <v>1959</v>
      </c>
      <c r="G9920">
        <v>3</v>
      </c>
      <c r="H9920" t="s">
        <v>1986</v>
      </c>
      <c r="I9920" t="s">
        <v>1987</v>
      </c>
      <c r="M9920" t="s">
        <v>1956</v>
      </c>
      <c r="N9920" t="s">
        <v>1962</v>
      </c>
      <c r="O9920">
        <v>2</v>
      </c>
      <c r="P9920" t="s">
        <v>1989</v>
      </c>
      <c r="Q9920" s="29">
        <v>39857</v>
      </c>
      <c r="S9920">
        <v>40310019</v>
      </c>
      <c r="T9920" t="s">
        <v>775</v>
      </c>
    </row>
    <row r="9921" spans="1:20" x14ac:dyDescent="0.25">
      <c r="A9921">
        <v>4031002</v>
      </c>
      <c r="B9921" t="s">
        <v>9659</v>
      </c>
      <c r="C9921" t="s">
        <v>1956</v>
      </c>
      <c r="D9921" t="s">
        <v>1957</v>
      </c>
      <c r="E9921" t="s">
        <v>1958</v>
      </c>
      <c r="F9921" t="s">
        <v>1959</v>
      </c>
      <c r="G9921">
        <v>20</v>
      </c>
      <c r="H9921" t="s">
        <v>1986</v>
      </c>
      <c r="I9921" t="s">
        <v>1987</v>
      </c>
      <c r="M9921" t="s">
        <v>1956</v>
      </c>
      <c r="N9921" t="s">
        <v>1962</v>
      </c>
      <c r="O9921">
        <v>1</v>
      </c>
      <c r="P9921" t="s">
        <v>1963</v>
      </c>
      <c r="Q9921" s="29">
        <v>1</v>
      </c>
      <c r="R9921" s="29">
        <v>42155</v>
      </c>
      <c r="S9921">
        <v>40310027</v>
      </c>
      <c r="T9921" t="s">
        <v>9660</v>
      </c>
    </row>
    <row r="9922" spans="1:20" x14ac:dyDescent="0.25">
      <c r="A9922">
        <v>4031003</v>
      </c>
      <c r="B9922" t="s">
        <v>776</v>
      </c>
      <c r="C9922" t="s">
        <v>1956</v>
      </c>
      <c r="D9922" t="s">
        <v>1957</v>
      </c>
      <c r="E9922" t="s">
        <v>1958</v>
      </c>
      <c r="F9922" t="s">
        <v>1959</v>
      </c>
      <c r="G9922">
        <v>20</v>
      </c>
      <c r="H9922" t="s">
        <v>1986</v>
      </c>
      <c r="I9922" t="s">
        <v>1987</v>
      </c>
      <c r="M9922" t="s">
        <v>1956</v>
      </c>
      <c r="N9922" t="s">
        <v>1962</v>
      </c>
      <c r="O9922">
        <v>1</v>
      </c>
      <c r="P9922" t="s">
        <v>1963</v>
      </c>
      <c r="Q9922" s="29">
        <v>1</v>
      </c>
      <c r="R9922" s="29">
        <v>42155</v>
      </c>
      <c r="S9922">
        <v>40310035</v>
      </c>
      <c r="T9922" t="s">
        <v>9661</v>
      </c>
    </row>
    <row r="9923" spans="1:20" x14ac:dyDescent="0.25">
      <c r="A9923">
        <v>4031003</v>
      </c>
      <c r="B9923" t="s">
        <v>776</v>
      </c>
      <c r="C9923" t="s">
        <v>1956</v>
      </c>
      <c r="D9923" t="s">
        <v>1957</v>
      </c>
      <c r="E9923" t="s">
        <v>1958</v>
      </c>
      <c r="F9923" t="s">
        <v>1959</v>
      </c>
      <c r="G9923">
        <v>20</v>
      </c>
      <c r="H9923" t="s">
        <v>1986</v>
      </c>
      <c r="I9923" t="s">
        <v>1987</v>
      </c>
      <c r="M9923" t="s">
        <v>1956</v>
      </c>
      <c r="N9923" t="s">
        <v>1962</v>
      </c>
      <c r="O9923">
        <v>2</v>
      </c>
      <c r="P9923" t="s">
        <v>1989</v>
      </c>
      <c r="Q9923" s="29">
        <v>39857</v>
      </c>
      <c r="S9923">
        <v>40310035</v>
      </c>
      <c r="T9923" t="s">
        <v>9661</v>
      </c>
    </row>
    <row r="9924" spans="1:20" x14ac:dyDescent="0.25">
      <c r="A9924">
        <v>4031004</v>
      </c>
      <c r="B9924" t="s">
        <v>777</v>
      </c>
      <c r="C9924" t="s">
        <v>1956</v>
      </c>
      <c r="D9924" t="s">
        <v>1957</v>
      </c>
      <c r="E9924" t="s">
        <v>1958</v>
      </c>
      <c r="F9924" t="s">
        <v>1959</v>
      </c>
      <c r="G9924">
        <v>20</v>
      </c>
      <c r="H9924" t="s">
        <v>1986</v>
      </c>
      <c r="I9924" t="s">
        <v>1987</v>
      </c>
      <c r="M9924" t="s">
        <v>1956</v>
      </c>
      <c r="N9924" t="s">
        <v>1962</v>
      </c>
      <c r="O9924">
        <v>1</v>
      </c>
      <c r="P9924" t="s">
        <v>1963</v>
      </c>
      <c r="Q9924" s="29">
        <v>1</v>
      </c>
      <c r="R9924" s="29">
        <v>42155</v>
      </c>
      <c r="S9924">
        <v>40310043</v>
      </c>
      <c r="T9924" t="s">
        <v>777</v>
      </c>
    </row>
    <row r="9925" spans="1:20" x14ac:dyDescent="0.25">
      <c r="A9925">
        <v>4031004</v>
      </c>
      <c r="B9925" t="s">
        <v>777</v>
      </c>
      <c r="C9925" t="s">
        <v>1956</v>
      </c>
      <c r="D9925" t="s">
        <v>1957</v>
      </c>
      <c r="E9925" t="s">
        <v>1958</v>
      </c>
      <c r="F9925" t="s">
        <v>1959</v>
      </c>
      <c r="G9925">
        <v>20</v>
      </c>
      <c r="H9925" t="s">
        <v>1986</v>
      </c>
      <c r="I9925" t="s">
        <v>1987</v>
      </c>
      <c r="M9925" t="s">
        <v>1956</v>
      </c>
      <c r="N9925" t="s">
        <v>1962</v>
      </c>
      <c r="O9925">
        <v>2</v>
      </c>
      <c r="P9925" t="s">
        <v>1989</v>
      </c>
      <c r="Q9925" s="29">
        <v>39857</v>
      </c>
      <c r="S9925">
        <v>40310043</v>
      </c>
      <c r="T9925" t="s">
        <v>777</v>
      </c>
    </row>
    <row r="9926" spans="1:20" x14ac:dyDescent="0.25">
      <c r="A9926">
        <v>4031005</v>
      </c>
      <c r="B9926" t="s">
        <v>778</v>
      </c>
      <c r="C9926" t="s">
        <v>1956</v>
      </c>
      <c r="D9926" t="s">
        <v>1957</v>
      </c>
      <c r="E9926" t="s">
        <v>1958</v>
      </c>
      <c r="F9926" t="s">
        <v>1959</v>
      </c>
      <c r="G9926">
        <v>20</v>
      </c>
      <c r="H9926" t="s">
        <v>1986</v>
      </c>
      <c r="I9926" t="s">
        <v>1987</v>
      </c>
      <c r="J9926" t="s">
        <v>1969</v>
      </c>
      <c r="M9926" t="s">
        <v>1956</v>
      </c>
      <c r="N9926" t="s">
        <v>1962</v>
      </c>
      <c r="O9926">
        <v>1</v>
      </c>
      <c r="P9926" t="s">
        <v>1963</v>
      </c>
      <c r="Q9926" s="29">
        <v>1</v>
      </c>
      <c r="R9926" s="29">
        <v>42155</v>
      </c>
      <c r="S9926">
        <v>40310051</v>
      </c>
      <c r="T9926" t="s">
        <v>9662</v>
      </c>
    </row>
    <row r="9927" spans="1:20" x14ac:dyDescent="0.25">
      <c r="A9927">
        <v>4031005</v>
      </c>
      <c r="B9927" t="s">
        <v>778</v>
      </c>
      <c r="C9927" t="s">
        <v>1956</v>
      </c>
      <c r="D9927" t="s">
        <v>1957</v>
      </c>
      <c r="E9927" t="s">
        <v>1958</v>
      </c>
      <c r="F9927" t="s">
        <v>1959</v>
      </c>
      <c r="G9927">
        <v>20</v>
      </c>
      <c r="H9927" t="s">
        <v>1986</v>
      </c>
      <c r="I9927" t="s">
        <v>1987</v>
      </c>
      <c r="J9927" t="s">
        <v>1969</v>
      </c>
      <c r="M9927" t="s">
        <v>1956</v>
      </c>
      <c r="N9927" t="s">
        <v>1962</v>
      </c>
      <c r="O9927">
        <v>2</v>
      </c>
      <c r="P9927" t="s">
        <v>1989</v>
      </c>
      <c r="Q9927" s="29">
        <v>39857</v>
      </c>
      <c r="S9927">
        <v>40310051</v>
      </c>
      <c r="T9927" t="s">
        <v>9662</v>
      </c>
    </row>
    <row r="9928" spans="1:20" x14ac:dyDescent="0.25">
      <c r="A9928">
        <v>4031006</v>
      </c>
      <c r="B9928" t="s">
        <v>779</v>
      </c>
      <c r="C9928" t="s">
        <v>1956</v>
      </c>
      <c r="D9928" t="s">
        <v>1957</v>
      </c>
      <c r="E9928" t="s">
        <v>1958</v>
      </c>
      <c r="F9928" t="s">
        <v>1959</v>
      </c>
      <c r="G9928">
        <v>20</v>
      </c>
      <c r="H9928" t="s">
        <v>1986</v>
      </c>
      <c r="I9928" t="s">
        <v>1987</v>
      </c>
      <c r="M9928" t="s">
        <v>1956</v>
      </c>
      <c r="N9928" t="s">
        <v>1962</v>
      </c>
      <c r="O9928">
        <v>1</v>
      </c>
      <c r="P9928" t="s">
        <v>1963</v>
      </c>
      <c r="Q9928" s="29">
        <v>1</v>
      </c>
      <c r="R9928" s="29">
        <v>42155</v>
      </c>
      <c r="S9928">
        <v>40310060</v>
      </c>
      <c r="T9928" t="s">
        <v>9663</v>
      </c>
    </row>
    <row r="9929" spans="1:20" x14ac:dyDescent="0.25">
      <c r="A9929">
        <v>4031006</v>
      </c>
      <c r="B9929" t="s">
        <v>779</v>
      </c>
      <c r="C9929" t="s">
        <v>1956</v>
      </c>
      <c r="D9929" t="s">
        <v>1957</v>
      </c>
      <c r="E9929" t="s">
        <v>1958</v>
      </c>
      <c r="F9929" t="s">
        <v>1959</v>
      </c>
      <c r="G9929">
        <v>20</v>
      </c>
      <c r="H9929" t="s">
        <v>1986</v>
      </c>
      <c r="I9929" t="s">
        <v>1987</v>
      </c>
      <c r="M9929" t="s">
        <v>1956</v>
      </c>
      <c r="N9929" t="s">
        <v>1962</v>
      </c>
      <c r="O9929">
        <v>2</v>
      </c>
      <c r="P9929" t="s">
        <v>1989</v>
      </c>
      <c r="Q9929" s="29">
        <v>39857</v>
      </c>
      <c r="S9929">
        <v>40310060</v>
      </c>
      <c r="T9929" t="s">
        <v>9663</v>
      </c>
    </row>
    <row r="9930" spans="1:20" x14ac:dyDescent="0.25">
      <c r="A9930">
        <v>4031007</v>
      </c>
      <c r="B9930" t="s">
        <v>780</v>
      </c>
      <c r="C9930" t="s">
        <v>1956</v>
      </c>
      <c r="D9930" t="s">
        <v>1957</v>
      </c>
      <c r="E9930" t="s">
        <v>1958</v>
      </c>
      <c r="F9930" t="s">
        <v>1959</v>
      </c>
      <c r="G9930">
        <v>3</v>
      </c>
      <c r="H9930" t="s">
        <v>1986</v>
      </c>
      <c r="I9930" t="s">
        <v>1987</v>
      </c>
      <c r="M9930" t="s">
        <v>1956</v>
      </c>
      <c r="N9930" t="s">
        <v>1962</v>
      </c>
      <c r="O9930">
        <v>1</v>
      </c>
      <c r="P9930" t="s">
        <v>1963</v>
      </c>
      <c r="Q9930" s="29">
        <v>1</v>
      </c>
      <c r="R9930" s="29">
        <v>42155</v>
      </c>
      <c r="S9930">
        <v>40310078</v>
      </c>
      <c r="T9930" t="s">
        <v>780</v>
      </c>
    </row>
    <row r="9931" spans="1:20" x14ac:dyDescent="0.25">
      <c r="A9931">
        <v>4031007</v>
      </c>
      <c r="B9931" t="s">
        <v>780</v>
      </c>
      <c r="C9931" t="s">
        <v>1956</v>
      </c>
      <c r="D9931" t="s">
        <v>1957</v>
      </c>
      <c r="E9931" t="s">
        <v>1958</v>
      </c>
      <c r="F9931" t="s">
        <v>1959</v>
      </c>
      <c r="G9931">
        <v>3</v>
      </c>
      <c r="H9931" t="s">
        <v>1986</v>
      </c>
      <c r="I9931" t="s">
        <v>1987</v>
      </c>
      <c r="M9931" t="s">
        <v>1956</v>
      </c>
      <c r="N9931" t="s">
        <v>1962</v>
      </c>
      <c r="O9931">
        <v>2</v>
      </c>
      <c r="P9931" t="s">
        <v>1989</v>
      </c>
      <c r="Q9931" s="29">
        <v>39857</v>
      </c>
      <c r="S9931">
        <v>40310078</v>
      </c>
      <c r="T9931" t="s">
        <v>780</v>
      </c>
    </row>
    <row r="9932" spans="1:20" x14ac:dyDescent="0.25">
      <c r="A9932">
        <v>4031008</v>
      </c>
      <c r="B9932" t="s">
        <v>781</v>
      </c>
      <c r="C9932" t="s">
        <v>1956</v>
      </c>
      <c r="D9932" t="s">
        <v>1957</v>
      </c>
      <c r="E9932" t="s">
        <v>1958</v>
      </c>
      <c r="F9932" t="s">
        <v>1959</v>
      </c>
      <c r="G9932">
        <v>20</v>
      </c>
      <c r="H9932" t="s">
        <v>1986</v>
      </c>
      <c r="I9932" t="s">
        <v>1987</v>
      </c>
      <c r="M9932" t="s">
        <v>1956</v>
      </c>
      <c r="N9932" t="s">
        <v>1962</v>
      </c>
      <c r="O9932">
        <v>1</v>
      </c>
      <c r="P9932" t="s">
        <v>1963</v>
      </c>
      <c r="Q9932" s="29">
        <v>1</v>
      </c>
      <c r="R9932" s="29">
        <v>42155</v>
      </c>
      <c r="S9932">
        <v>40310086</v>
      </c>
      <c r="T9932" t="s">
        <v>781</v>
      </c>
    </row>
    <row r="9933" spans="1:20" x14ac:dyDescent="0.25">
      <c r="A9933">
        <v>4031008</v>
      </c>
      <c r="B9933" t="s">
        <v>781</v>
      </c>
      <c r="C9933" t="s">
        <v>1956</v>
      </c>
      <c r="D9933" t="s">
        <v>1957</v>
      </c>
      <c r="E9933" t="s">
        <v>1958</v>
      </c>
      <c r="F9933" t="s">
        <v>1959</v>
      </c>
      <c r="G9933">
        <v>20</v>
      </c>
      <c r="H9933" t="s">
        <v>1986</v>
      </c>
      <c r="I9933" t="s">
        <v>1987</v>
      </c>
      <c r="M9933" t="s">
        <v>1956</v>
      </c>
      <c r="N9933" t="s">
        <v>1962</v>
      </c>
      <c r="O9933">
        <v>2</v>
      </c>
      <c r="P9933" t="s">
        <v>1989</v>
      </c>
      <c r="Q9933" s="29">
        <v>39857</v>
      </c>
      <c r="S9933">
        <v>40310086</v>
      </c>
      <c r="T9933" t="s">
        <v>781</v>
      </c>
    </row>
    <row r="9934" spans="1:20" x14ac:dyDescent="0.25">
      <c r="A9934">
        <v>4031009</v>
      </c>
      <c r="B9934" t="s">
        <v>782</v>
      </c>
      <c r="C9934" t="s">
        <v>1956</v>
      </c>
      <c r="D9934" t="s">
        <v>1957</v>
      </c>
      <c r="E9934" t="s">
        <v>1958</v>
      </c>
      <c r="F9934" t="s">
        <v>1959</v>
      </c>
      <c r="G9934">
        <v>20</v>
      </c>
      <c r="H9934" t="s">
        <v>1986</v>
      </c>
      <c r="I9934" t="s">
        <v>1987</v>
      </c>
      <c r="M9934" t="s">
        <v>1956</v>
      </c>
      <c r="N9934" t="s">
        <v>1962</v>
      </c>
      <c r="O9934">
        <v>1</v>
      </c>
      <c r="P9934" t="s">
        <v>1963</v>
      </c>
      <c r="Q9934" s="29">
        <v>1</v>
      </c>
      <c r="R9934" s="29">
        <v>42155</v>
      </c>
      <c r="S9934">
        <v>40310094</v>
      </c>
      <c r="T9934" t="s">
        <v>782</v>
      </c>
    </row>
    <row r="9935" spans="1:20" x14ac:dyDescent="0.25">
      <c r="A9935">
        <v>4031009</v>
      </c>
      <c r="B9935" t="s">
        <v>782</v>
      </c>
      <c r="C9935" t="s">
        <v>1956</v>
      </c>
      <c r="D9935" t="s">
        <v>1957</v>
      </c>
      <c r="E9935" t="s">
        <v>1958</v>
      </c>
      <c r="F9935" t="s">
        <v>1959</v>
      </c>
      <c r="G9935">
        <v>20</v>
      </c>
      <c r="H9935" t="s">
        <v>1986</v>
      </c>
      <c r="I9935" t="s">
        <v>1987</v>
      </c>
      <c r="M9935" t="s">
        <v>1956</v>
      </c>
      <c r="N9935" t="s">
        <v>1962</v>
      </c>
      <c r="O9935">
        <v>2</v>
      </c>
      <c r="P9935" t="s">
        <v>1989</v>
      </c>
      <c r="Q9935" s="29">
        <v>39857</v>
      </c>
      <c r="S9935">
        <v>40310094</v>
      </c>
      <c r="T9935" t="s">
        <v>782</v>
      </c>
    </row>
    <row r="9936" spans="1:20" x14ac:dyDescent="0.25">
      <c r="A9936">
        <v>4031010</v>
      </c>
      <c r="B9936" t="s">
        <v>783</v>
      </c>
      <c r="C9936" t="s">
        <v>1956</v>
      </c>
      <c r="D9936" t="s">
        <v>1957</v>
      </c>
      <c r="E9936" t="s">
        <v>1958</v>
      </c>
      <c r="F9936" t="s">
        <v>1959</v>
      </c>
      <c r="G9936">
        <v>20</v>
      </c>
      <c r="H9936" t="s">
        <v>1986</v>
      </c>
      <c r="I9936" t="s">
        <v>1987</v>
      </c>
      <c r="M9936" t="s">
        <v>1956</v>
      </c>
      <c r="N9936" t="s">
        <v>1962</v>
      </c>
      <c r="O9936">
        <v>1</v>
      </c>
      <c r="P9936" t="s">
        <v>1963</v>
      </c>
      <c r="Q9936" s="29">
        <v>1</v>
      </c>
      <c r="R9936" s="29">
        <v>42155</v>
      </c>
      <c r="S9936">
        <v>40310108</v>
      </c>
      <c r="T9936" t="s">
        <v>783</v>
      </c>
    </row>
    <row r="9937" spans="1:20" x14ac:dyDescent="0.25">
      <c r="A9937">
        <v>4031010</v>
      </c>
      <c r="B9937" t="s">
        <v>783</v>
      </c>
      <c r="C9937" t="s">
        <v>1956</v>
      </c>
      <c r="D9937" t="s">
        <v>1957</v>
      </c>
      <c r="E9937" t="s">
        <v>1958</v>
      </c>
      <c r="F9937" t="s">
        <v>1959</v>
      </c>
      <c r="G9937">
        <v>20</v>
      </c>
      <c r="H9937" t="s">
        <v>1986</v>
      </c>
      <c r="I9937" t="s">
        <v>1987</v>
      </c>
      <c r="M9937" t="s">
        <v>1956</v>
      </c>
      <c r="N9937" t="s">
        <v>1962</v>
      </c>
      <c r="O9937">
        <v>2</v>
      </c>
      <c r="P9937" t="s">
        <v>1989</v>
      </c>
      <c r="Q9937" s="29">
        <v>39857</v>
      </c>
      <c r="S9937">
        <v>40310108</v>
      </c>
      <c r="T9937" t="s">
        <v>783</v>
      </c>
    </row>
    <row r="9938" spans="1:20" x14ac:dyDescent="0.25">
      <c r="A9938">
        <v>4031011</v>
      </c>
      <c r="B9938" t="s">
        <v>784</v>
      </c>
      <c r="C9938" t="s">
        <v>1956</v>
      </c>
      <c r="D9938" t="s">
        <v>1957</v>
      </c>
      <c r="E9938" t="s">
        <v>1958</v>
      </c>
      <c r="F9938" t="s">
        <v>1959</v>
      </c>
      <c r="G9938">
        <v>20</v>
      </c>
      <c r="H9938" t="s">
        <v>1986</v>
      </c>
      <c r="I9938" t="s">
        <v>1987</v>
      </c>
      <c r="M9938" t="s">
        <v>1956</v>
      </c>
      <c r="N9938" t="s">
        <v>1962</v>
      </c>
      <c r="O9938">
        <v>1</v>
      </c>
      <c r="P9938" t="s">
        <v>1963</v>
      </c>
      <c r="Q9938" s="29">
        <v>1</v>
      </c>
      <c r="R9938" s="29">
        <v>42155</v>
      </c>
      <c r="S9938">
        <v>40310116</v>
      </c>
      <c r="T9938" t="s">
        <v>784</v>
      </c>
    </row>
    <row r="9939" spans="1:20" x14ac:dyDescent="0.25">
      <c r="A9939">
        <v>4031011</v>
      </c>
      <c r="B9939" t="s">
        <v>784</v>
      </c>
      <c r="C9939" t="s">
        <v>1956</v>
      </c>
      <c r="D9939" t="s">
        <v>1957</v>
      </c>
      <c r="E9939" t="s">
        <v>1958</v>
      </c>
      <c r="F9939" t="s">
        <v>1959</v>
      </c>
      <c r="G9939">
        <v>20</v>
      </c>
      <c r="H9939" t="s">
        <v>1986</v>
      </c>
      <c r="I9939" t="s">
        <v>1987</v>
      </c>
      <c r="M9939" t="s">
        <v>1956</v>
      </c>
      <c r="N9939" t="s">
        <v>1962</v>
      </c>
      <c r="O9939">
        <v>2</v>
      </c>
      <c r="P9939" t="s">
        <v>1989</v>
      </c>
      <c r="Q9939" s="29">
        <v>39857</v>
      </c>
      <c r="S9939">
        <v>40310116</v>
      </c>
      <c r="T9939" t="s">
        <v>784</v>
      </c>
    </row>
    <row r="9940" spans="1:20" x14ac:dyDescent="0.25">
      <c r="A9940">
        <v>4031012</v>
      </c>
      <c r="B9940" t="s">
        <v>785</v>
      </c>
      <c r="C9940" t="s">
        <v>1956</v>
      </c>
      <c r="D9940" t="s">
        <v>1957</v>
      </c>
      <c r="E9940" t="s">
        <v>1958</v>
      </c>
      <c r="F9940" t="s">
        <v>1959</v>
      </c>
      <c r="G9940">
        <v>20</v>
      </c>
      <c r="H9940" t="s">
        <v>1986</v>
      </c>
      <c r="I9940" t="s">
        <v>1987</v>
      </c>
      <c r="M9940" t="s">
        <v>1956</v>
      </c>
      <c r="N9940" t="s">
        <v>1962</v>
      </c>
      <c r="O9940">
        <v>1</v>
      </c>
      <c r="P9940" t="s">
        <v>1963</v>
      </c>
      <c r="Q9940" s="29">
        <v>1</v>
      </c>
      <c r="R9940" s="29">
        <v>42155</v>
      </c>
      <c r="S9940">
        <v>40310124</v>
      </c>
      <c r="T9940" t="s">
        <v>9664</v>
      </c>
    </row>
    <row r="9941" spans="1:20" x14ac:dyDescent="0.25">
      <c r="A9941">
        <v>4031012</v>
      </c>
      <c r="B9941" t="s">
        <v>785</v>
      </c>
      <c r="C9941" t="s">
        <v>1956</v>
      </c>
      <c r="D9941" t="s">
        <v>1957</v>
      </c>
      <c r="E9941" t="s">
        <v>1958</v>
      </c>
      <c r="F9941" t="s">
        <v>1959</v>
      </c>
      <c r="G9941">
        <v>20</v>
      </c>
      <c r="H9941" t="s">
        <v>1986</v>
      </c>
      <c r="I9941" t="s">
        <v>1987</v>
      </c>
      <c r="M9941" t="s">
        <v>1956</v>
      </c>
      <c r="N9941" t="s">
        <v>1962</v>
      </c>
      <c r="O9941">
        <v>2</v>
      </c>
      <c r="P9941" t="s">
        <v>1989</v>
      </c>
      <c r="Q9941" s="29">
        <v>39857</v>
      </c>
      <c r="S9941">
        <v>40310124</v>
      </c>
      <c r="T9941" t="s">
        <v>9664</v>
      </c>
    </row>
    <row r="9942" spans="1:20" x14ac:dyDescent="0.25">
      <c r="A9942">
        <v>4031013</v>
      </c>
      <c r="B9942" t="s">
        <v>786</v>
      </c>
      <c r="C9942" t="s">
        <v>1956</v>
      </c>
      <c r="D9942" t="s">
        <v>1957</v>
      </c>
      <c r="E9942" t="s">
        <v>1958</v>
      </c>
      <c r="F9942" t="s">
        <v>1959</v>
      </c>
      <c r="G9942">
        <v>20</v>
      </c>
      <c r="H9942" t="s">
        <v>1986</v>
      </c>
      <c r="I9942" t="s">
        <v>1987</v>
      </c>
      <c r="M9942" t="s">
        <v>1956</v>
      </c>
      <c r="N9942" t="s">
        <v>1962</v>
      </c>
      <c r="O9942">
        <v>1</v>
      </c>
      <c r="P9942" t="s">
        <v>1963</v>
      </c>
      <c r="Q9942" s="29">
        <v>1</v>
      </c>
      <c r="R9942" s="29">
        <v>42155</v>
      </c>
      <c r="S9942">
        <v>40310132</v>
      </c>
      <c r="T9942" t="s">
        <v>786</v>
      </c>
    </row>
    <row r="9943" spans="1:20" x14ac:dyDescent="0.25">
      <c r="A9943">
        <v>4031013</v>
      </c>
      <c r="B9943" t="s">
        <v>786</v>
      </c>
      <c r="C9943" t="s">
        <v>1956</v>
      </c>
      <c r="D9943" t="s">
        <v>1957</v>
      </c>
      <c r="E9943" t="s">
        <v>1958</v>
      </c>
      <c r="F9943" t="s">
        <v>1959</v>
      </c>
      <c r="G9943">
        <v>20</v>
      </c>
      <c r="H9943" t="s">
        <v>1986</v>
      </c>
      <c r="I9943" t="s">
        <v>1987</v>
      </c>
      <c r="M9943" t="s">
        <v>1956</v>
      </c>
      <c r="N9943" t="s">
        <v>1962</v>
      </c>
      <c r="O9943">
        <v>2</v>
      </c>
      <c r="P9943" t="s">
        <v>1989</v>
      </c>
      <c r="Q9943" s="29">
        <v>39857</v>
      </c>
      <c r="S9943">
        <v>40310132</v>
      </c>
      <c r="T9943" t="s">
        <v>786</v>
      </c>
    </row>
    <row r="9944" spans="1:20" x14ac:dyDescent="0.25">
      <c r="A9944">
        <v>4031014</v>
      </c>
      <c r="B9944" t="s">
        <v>787</v>
      </c>
      <c r="C9944" t="s">
        <v>1956</v>
      </c>
      <c r="D9944" t="s">
        <v>1957</v>
      </c>
      <c r="E9944" t="s">
        <v>1958</v>
      </c>
      <c r="F9944" t="s">
        <v>1959</v>
      </c>
      <c r="G9944">
        <v>20</v>
      </c>
      <c r="H9944" t="s">
        <v>1986</v>
      </c>
      <c r="I9944" t="s">
        <v>1987</v>
      </c>
      <c r="M9944" t="s">
        <v>1956</v>
      </c>
      <c r="N9944" t="s">
        <v>1962</v>
      </c>
      <c r="O9944">
        <v>1</v>
      </c>
      <c r="P9944" t="s">
        <v>1963</v>
      </c>
      <c r="Q9944" s="29">
        <v>1</v>
      </c>
      <c r="R9944" s="29">
        <v>42155</v>
      </c>
      <c r="S9944">
        <v>40310140</v>
      </c>
      <c r="T9944" t="s">
        <v>787</v>
      </c>
    </row>
    <row r="9945" spans="1:20" x14ac:dyDescent="0.25">
      <c r="A9945">
        <v>4031014</v>
      </c>
      <c r="B9945" t="s">
        <v>787</v>
      </c>
      <c r="C9945" t="s">
        <v>1956</v>
      </c>
      <c r="D9945" t="s">
        <v>1957</v>
      </c>
      <c r="E9945" t="s">
        <v>1958</v>
      </c>
      <c r="F9945" t="s">
        <v>1959</v>
      </c>
      <c r="G9945">
        <v>20</v>
      </c>
      <c r="H9945" t="s">
        <v>1986</v>
      </c>
      <c r="I9945" t="s">
        <v>1987</v>
      </c>
      <c r="M9945" t="s">
        <v>1956</v>
      </c>
      <c r="N9945" t="s">
        <v>1962</v>
      </c>
      <c r="O9945">
        <v>2</v>
      </c>
      <c r="P9945" t="s">
        <v>1989</v>
      </c>
      <c r="Q9945" s="29">
        <v>39857</v>
      </c>
      <c r="S9945">
        <v>40310140</v>
      </c>
      <c r="T9945" t="s">
        <v>787</v>
      </c>
    </row>
    <row r="9946" spans="1:20" x14ac:dyDescent="0.25">
      <c r="A9946">
        <v>4031015</v>
      </c>
      <c r="B9946" t="s">
        <v>788</v>
      </c>
      <c r="C9946" t="s">
        <v>1956</v>
      </c>
      <c r="D9946" t="s">
        <v>1957</v>
      </c>
      <c r="E9946" t="s">
        <v>1958</v>
      </c>
      <c r="F9946" t="s">
        <v>1959</v>
      </c>
      <c r="G9946">
        <v>20</v>
      </c>
      <c r="H9946" t="s">
        <v>1986</v>
      </c>
      <c r="I9946" t="s">
        <v>1987</v>
      </c>
      <c r="M9946" t="s">
        <v>1956</v>
      </c>
      <c r="N9946" t="s">
        <v>1962</v>
      </c>
      <c r="O9946">
        <v>1</v>
      </c>
      <c r="P9946" t="s">
        <v>1963</v>
      </c>
      <c r="Q9946" s="29">
        <v>1</v>
      </c>
      <c r="R9946" s="29">
        <v>42155</v>
      </c>
      <c r="S9946">
        <v>40310159</v>
      </c>
      <c r="T9946" t="s">
        <v>788</v>
      </c>
    </row>
    <row r="9947" spans="1:20" x14ac:dyDescent="0.25">
      <c r="A9947">
        <v>4031015</v>
      </c>
      <c r="B9947" t="s">
        <v>788</v>
      </c>
      <c r="C9947" t="s">
        <v>1956</v>
      </c>
      <c r="D9947" t="s">
        <v>1957</v>
      </c>
      <c r="E9947" t="s">
        <v>1958</v>
      </c>
      <c r="F9947" t="s">
        <v>1959</v>
      </c>
      <c r="G9947">
        <v>20</v>
      </c>
      <c r="H9947" t="s">
        <v>1986</v>
      </c>
      <c r="I9947" t="s">
        <v>1987</v>
      </c>
      <c r="M9947" t="s">
        <v>1956</v>
      </c>
      <c r="N9947" t="s">
        <v>1962</v>
      </c>
      <c r="O9947">
        <v>2</v>
      </c>
      <c r="P9947" t="s">
        <v>1989</v>
      </c>
      <c r="Q9947" s="29">
        <v>39857</v>
      </c>
      <c r="S9947">
        <v>40310159</v>
      </c>
      <c r="T9947" t="s">
        <v>788</v>
      </c>
    </row>
    <row r="9948" spans="1:20" x14ac:dyDescent="0.25">
      <c r="A9948">
        <v>4031016</v>
      </c>
      <c r="B9948" t="s">
        <v>789</v>
      </c>
      <c r="C9948" t="s">
        <v>1956</v>
      </c>
      <c r="D9948" t="s">
        <v>1957</v>
      </c>
      <c r="E9948" t="s">
        <v>1958</v>
      </c>
      <c r="F9948" t="s">
        <v>1959</v>
      </c>
      <c r="G9948">
        <v>20</v>
      </c>
      <c r="H9948" t="s">
        <v>1986</v>
      </c>
      <c r="I9948" t="s">
        <v>1987</v>
      </c>
      <c r="M9948" t="s">
        <v>1956</v>
      </c>
      <c r="N9948" t="s">
        <v>1962</v>
      </c>
      <c r="O9948">
        <v>1</v>
      </c>
      <c r="P9948" t="s">
        <v>1963</v>
      </c>
      <c r="Q9948" s="29">
        <v>1</v>
      </c>
      <c r="R9948" s="29">
        <v>42155</v>
      </c>
      <c r="S9948">
        <v>40310167</v>
      </c>
      <c r="T9948" t="s">
        <v>9665</v>
      </c>
    </row>
    <row r="9949" spans="1:20" x14ac:dyDescent="0.25">
      <c r="A9949">
        <v>4031016</v>
      </c>
      <c r="B9949" t="s">
        <v>789</v>
      </c>
      <c r="C9949" t="s">
        <v>1956</v>
      </c>
      <c r="D9949" t="s">
        <v>1957</v>
      </c>
      <c r="E9949" t="s">
        <v>1958</v>
      </c>
      <c r="F9949" t="s">
        <v>1959</v>
      </c>
      <c r="G9949">
        <v>20</v>
      </c>
      <c r="H9949" t="s">
        <v>1986</v>
      </c>
      <c r="I9949" t="s">
        <v>1987</v>
      </c>
      <c r="M9949" t="s">
        <v>1956</v>
      </c>
      <c r="N9949" t="s">
        <v>1962</v>
      </c>
      <c r="O9949">
        <v>2</v>
      </c>
      <c r="P9949" t="s">
        <v>1989</v>
      </c>
      <c r="Q9949" s="29">
        <v>39857</v>
      </c>
      <c r="S9949">
        <v>40310167</v>
      </c>
      <c r="T9949" t="s">
        <v>9665</v>
      </c>
    </row>
    <row r="9950" spans="1:20" x14ac:dyDescent="0.25">
      <c r="A9950">
        <v>4031017</v>
      </c>
      <c r="B9950" t="s">
        <v>790</v>
      </c>
      <c r="C9950" t="s">
        <v>1956</v>
      </c>
      <c r="D9950" t="s">
        <v>1957</v>
      </c>
      <c r="E9950" t="s">
        <v>1958</v>
      </c>
      <c r="F9950" t="s">
        <v>1959</v>
      </c>
      <c r="G9950">
        <v>20</v>
      </c>
      <c r="H9950" t="s">
        <v>1986</v>
      </c>
      <c r="I9950" t="s">
        <v>1987</v>
      </c>
      <c r="J9950" t="s">
        <v>1969</v>
      </c>
      <c r="M9950" t="s">
        <v>1956</v>
      </c>
      <c r="N9950" t="s">
        <v>1962</v>
      </c>
      <c r="O9950">
        <v>1</v>
      </c>
      <c r="P9950" t="s">
        <v>1963</v>
      </c>
      <c r="Q9950" s="29">
        <v>1</v>
      </c>
      <c r="R9950" s="29">
        <v>42155</v>
      </c>
      <c r="S9950">
        <v>40310175</v>
      </c>
      <c r="T9950" t="s">
        <v>9666</v>
      </c>
    </row>
    <row r="9951" spans="1:20" x14ac:dyDescent="0.25">
      <c r="A9951">
        <v>4031017</v>
      </c>
      <c r="B9951" t="s">
        <v>790</v>
      </c>
      <c r="C9951" t="s">
        <v>1956</v>
      </c>
      <c r="D9951" t="s">
        <v>1957</v>
      </c>
      <c r="E9951" t="s">
        <v>1958</v>
      </c>
      <c r="F9951" t="s">
        <v>1959</v>
      </c>
      <c r="G9951">
        <v>20</v>
      </c>
      <c r="H9951" t="s">
        <v>1986</v>
      </c>
      <c r="I9951" t="s">
        <v>1987</v>
      </c>
      <c r="J9951" t="s">
        <v>1969</v>
      </c>
      <c r="M9951" t="s">
        <v>1956</v>
      </c>
      <c r="N9951" t="s">
        <v>1962</v>
      </c>
      <c r="O9951">
        <v>2</v>
      </c>
      <c r="P9951" t="s">
        <v>1989</v>
      </c>
      <c r="Q9951" s="29">
        <v>39857</v>
      </c>
      <c r="S9951">
        <v>40310175</v>
      </c>
      <c r="T9951" t="s">
        <v>9666</v>
      </c>
    </row>
    <row r="9952" spans="1:20" x14ac:dyDescent="0.25">
      <c r="A9952">
        <v>4031018</v>
      </c>
      <c r="B9952" t="s">
        <v>791</v>
      </c>
      <c r="C9952" t="s">
        <v>1956</v>
      </c>
      <c r="D9952" t="s">
        <v>1957</v>
      </c>
      <c r="E9952" t="s">
        <v>1958</v>
      </c>
      <c r="F9952" t="s">
        <v>1959</v>
      </c>
      <c r="G9952">
        <v>20</v>
      </c>
      <c r="H9952" t="s">
        <v>1986</v>
      </c>
      <c r="I9952" t="s">
        <v>1987</v>
      </c>
      <c r="M9952" t="s">
        <v>1956</v>
      </c>
      <c r="N9952" t="s">
        <v>1962</v>
      </c>
      <c r="O9952">
        <v>1</v>
      </c>
      <c r="P9952" t="s">
        <v>1963</v>
      </c>
      <c r="Q9952" s="29">
        <v>1</v>
      </c>
      <c r="R9952" s="29">
        <v>42155</v>
      </c>
      <c r="S9952">
        <v>40310183</v>
      </c>
      <c r="T9952" t="s">
        <v>9667</v>
      </c>
    </row>
    <row r="9953" spans="1:20" x14ac:dyDescent="0.25">
      <c r="A9953">
        <v>4031018</v>
      </c>
      <c r="B9953" t="s">
        <v>791</v>
      </c>
      <c r="C9953" t="s">
        <v>1956</v>
      </c>
      <c r="D9953" t="s">
        <v>1957</v>
      </c>
      <c r="E9953" t="s">
        <v>1958</v>
      </c>
      <c r="F9953" t="s">
        <v>1959</v>
      </c>
      <c r="G9953">
        <v>20</v>
      </c>
      <c r="H9953" t="s">
        <v>1986</v>
      </c>
      <c r="I9953" t="s">
        <v>1987</v>
      </c>
      <c r="M9953" t="s">
        <v>1956</v>
      </c>
      <c r="N9953" t="s">
        <v>1962</v>
      </c>
      <c r="O9953">
        <v>2</v>
      </c>
      <c r="P9953" t="s">
        <v>1989</v>
      </c>
      <c r="Q9953" s="29">
        <v>39857</v>
      </c>
      <c r="S9953">
        <v>40310183</v>
      </c>
      <c r="T9953" t="s">
        <v>9667</v>
      </c>
    </row>
    <row r="9954" spans="1:20" x14ac:dyDescent="0.25">
      <c r="A9954">
        <v>4031019</v>
      </c>
      <c r="B9954" t="s">
        <v>792</v>
      </c>
      <c r="C9954" t="s">
        <v>1956</v>
      </c>
      <c r="D9954" t="s">
        <v>1957</v>
      </c>
      <c r="E9954" t="s">
        <v>1958</v>
      </c>
      <c r="F9954" t="s">
        <v>1959</v>
      </c>
      <c r="G9954">
        <v>20</v>
      </c>
      <c r="H9954" t="s">
        <v>1986</v>
      </c>
      <c r="I9954" t="s">
        <v>1987</v>
      </c>
      <c r="M9954" t="s">
        <v>1956</v>
      </c>
      <c r="N9954" t="s">
        <v>1962</v>
      </c>
      <c r="O9954">
        <v>1</v>
      </c>
      <c r="P9954" t="s">
        <v>1963</v>
      </c>
      <c r="Q9954" s="29">
        <v>1</v>
      </c>
      <c r="R9954" s="29">
        <v>42155</v>
      </c>
      <c r="S9954">
        <v>40310191</v>
      </c>
      <c r="T9954" t="s">
        <v>792</v>
      </c>
    </row>
    <row r="9955" spans="1:20" x14ac:dyDescent="0.25">
      <c r="A9955">
        <v>4031019</v>
      </c>
      <c r="B9955" t="s">
        <v>792</v>
      </c>
      <c r="C9955" t="s">
        <v>1956</v>
      </c>
      <c r="D9955" t="s">
        <v>1957</v>
      </c>
      <c r="E9955" t="s">
        <v>1958</v>
      </c>
      <c r="F9955" t="s">
        <v>1959</v>
      </c>
      <c r="G9955">
        <v>20</v>
      </c>
      <c r="H9955" t="s">
        <v>1986</v>
      </c>
      <c r="I9955" t="s">
        <v>1987</v>
      </c>
      <c r="M9955" t="s">
        <v>1956</v>
      </c>
      <c r="N9955" t="s">
        <v>1962</v>
      </c>
      <c r="O9955">
        <v>2</v>
      </c>
      <c r="P9955" t="s">
        <v>1989</v>
      </c>
      <c r="Q9955" s="29">
        <v>39857</v>
      </c>
      <c r="S9955">
        <v>40310191</v>
      </c>
      <c r="T9955" t="s">
        <v>792</v>
      </c>
    </row>
    <row r="9956" spans="1:20" x14ac:dyDescent="0.25">
      <c r="A9956">
        <v>4031020</v>
      </c>
      <c r="B9956" t="s">
        <v>793</v>
      </c>
      <c r="C9956" t="s">
        <v>1956</v>
      </c>
      <c r="D9956" t="s">
        <v>1957</v>
      </c>
      <c r="E9956" t="s">
        <v>1958</v>
      </c>
      <c r="F9956" t="s">
        <v>1959</v>
      </c>
      <c r="G9956">
        <v>20</v>
      </c>
      <c r="H9956" t="s">
        <v>1986</v>
      </c>
      <c r="I9956" t="s">
        <v>1987</v>
      </c>
      <c r="M9956" t="s">
        <v>1956</v>
      </c>
      <c r="N9956" t="s">
        <v>1962</v>
      </c>
      <c r="O9956">
        <v>1</v>
      </c>
      <c r="P9956" t="s">
        <v>1963</v>
      </c>
      <c r="Q9956" s="29">
        <v>1</v>
      </c>
      <c r="R9956" s="29">
        <v>42155</v>
      </c>
      <c r="S9956">
        <v>40310205</v>
      </c>
      <c r="T9956" t="s">
        <v>793</v>
      </c>
    </row>
    <row r="9957" spans="1:20" x14ac:dyDescent="0.25">
      <c r="A9957">
        <v>4031020</v>
      </c>
      <c r="B9957" t="s">
        <v>793</v>
      </c>
      <c r="C9957" t="s">
        <v>1956</v>
      </c>
      <c r="D9957" t="s">
        <v>1957</v>
      </c>
      <c r="E9957" t="s">
        <v>1958</v>
      </c>
      <c r="F9957" t="s">
        <v>1959</v>
      </c>
      <c r="G9957">
        <v>20</v>
      </c>
      <c r="H9957" t="s">
        <v>1986</v>
      </c>
      <c r="I9957" t="s">
        <v>1987</v>
      </c>
      <c r="M9957" t="s">
        <v>1956</v>
      </c>
      <c r="N9957" t="s">
        <v>1962</v>
      </c>
      <c r="O9957">
        <v>2</v>
      </c>
      <c r="P9957" t="s">
        <v>1989</v>
      </c>
      <c r="Q9957" s="29">
        <v>39857</v>
      </c>
      <c r="S9957">
        <v>40310205</v>
      </c>
      <c r="T9957" t="s">
        <v>793</v>
      </c>
    </row>
    <row r="9958" spans="1:20" x14ac:dyDescent="0.25">
      <c r="A9958">
        <v>4031021</v>
      </c>
      <c r="B9958" t="s">
        <v>794</v>
      </c>
      <c r="C9958" t="s">
        <v>1956</v>
      </c>
      <c r="D9958" t="s">
        <v>1957</v>
      </c>
      <c r="E9958" t="s">
        <v>1958</v>
      </c>
      <c r="F9958" t="s">
        <v>1959</v>
      </c>
      <c r="G9958">
        <v>20</v>
      </c>
      <c r="H9958" t="s">
        <v>1986</v>
      </c>
      <c r="I9958" t="s">
        <v>1987</v>
      </c>
      <c r="M9958" t="s">
        <v>1956</v>
      </c>
      <c r="N9958" t="s">
        <v>1962</v>
      </c>
      <c r="O9958">
        <v>1</v>
      </c>
      <c r="P9958" t="s">
        <v>1963</v>
      </c>
      <c r="Q9958" s="29">
        <v>1</v>
      </c>
      <c r="R9958" s="29">
        <v>42155</v>
      </c>
      <c r="S9958">
        <v>40310213</v>
      </c>
      <c r="T9958" t="s">
        <v>794</v>
      </c>
    </row>
    <row r="9959" spans="1:20" x14ac:dyDescent="0.25">
      <c r="A9959">
        <v>4031021</v>
      </c>
      <c r="B9959" t="s">
        <v>794</v>
      </c>
      <c r="C9959" t="s">
        <v>1956</v>
      </c>
      <c r="D9959" t="s">
        <v>1957</v>
      </c>
      <c r="E9959" t="s">
        <v>1958</v>
      </c>
      <c r="F9959" t="s">
        <v>1959</v>
      </c>
      <c r="G9959">
        <v>20</v>
      </c>
      <c r="H9959" t="s">
        <v>1986</v>
      </c>
      <c r="I9959" t="s">
        <v>1987</v>
      </c>
      <c r="M9959" t="s">
        <v>1956</v>
      </c>
      <c r="N9959" t="s">
        <v>1962</v>
      </c>
      <c r="O9959">
        <v>2</v>
      </c>
      <c r="P9959" t="s">
        <v>1989</v>
      </c>
      <c r="Q9959" s="29">
        <v>39857</v>
      </c>
      <c r="S9959">
        <v>40310213</v>
      </c>
      <c r="T9959" t="s">
        <v>794</v>
      </c>
    </row>
    <row r="9960" spans="1:20" x14ac:dyDescent="0.25">
      <c r="A9960">
        <v>4031022</v>
      </c>
      <c r="B9960" t="s">
        <v>795</v>
      </c>
      <c r="C9960" t="s">
        <v>1956</v>
      </c>
      <c r="D9960" t="s">
        <v>1957</v>
      </c>
      <c r="E9960" t="s">
        <v>1958</v>
      </c>
      <c r="F9960" t="s">
        <v>1959</v>
      </c>
      <c r="G9960">
        <v>20</v>
      </c>
      <c r="H9960" t="s">
        <v>1986</v>
      </c>
      <c r="I9960" t="s">
        <v>1987</v>
      </c>
      <c r="M9960" t="s">
        <v>1956</v>
      </c>
      <c r="N9960" t="s">
        <v>1962</v>
      </c>
      <c r="O9960">
        <v>1</v>
      </c>
      <c r="P9960" t="s">
        <v>1963</v>
      </c>
      <c r="Q9960" s="29">
        <v>1</v>
      </c>
      <c r="R9960" s="29">
        <v>42155</v>
      </c>
      <c r="S9960">
        <v>40310221</v>
      </c>
      <c r="T9960" t="s">
        <v>795</v>
      </c>
    </row>
    <row r="9961" spans="1:20" x14ac:dyDescent="0.25">
      <c r="A9961">
        <v>4031022</v>
      </c>
      <c r="B9961" t="s">
        <v>795</v>
      </c>
      <c r="C9961" t="s">
        <v>1956</v>
      </c>
      <c r="D9961" t="s">
        <v>1957</v>
      </c>
      <c r="E9961" t="s">
        <v>1958</v>
      </c>
      <c r="F9961" t="s">
        <v>1959</v>
      </c>
      <c r="G9961">
        <v>20</v>
      </c>
      <c r="H9961" t="s">
        <v>1986</v>
      </c>
      <c r="I9961" t="s">
        <v>1987</v>
      </c>
      <c r="M9961" t="s">
        <v>1956</v>
      </c>
      <c r="N9961" t="s">
        <v>1962</v>
      </c>
      <c r="O9961">
        <v>2</v>
      </c>
      <c r="P9961" t="s">
        <v>1989</v>
      </c>
      <c r="Q9961" s="29">
        <v>39857</v>
      </c>
      <c r="S9961">
        <v>40310221</v>
      </c>
      <c r="T9961" t="s">
        <v>795</v>
      </c>
    </row>
    <row r="9962" spans="1:20" x14ac:dyDescent="0.25">
      <c r="A9962">
        <v>4031023</v>
      </c>
      <c r="B9962" t="s">
        <v>796</v>
      </c>
      <c r="C9962" t="s">
        <v>1956</v>
      </c>
      <c r="D9962" t="s">
        <v>1957</v>
      </c>
      <c r="E9962" t="s">
        <v>1958</v>
      </c>
      <c r="F9962" t="s">
        <v>1959</v>
      </c>
      <c r="G9962">
        <v>20</v>
      </c>
      <c r="H9962" t="s">
        <v>1986</v>
      </c>
      <c r="I9962" t="s">
        <v>1987</v>
      </c>
      <c r="M9962" t="s">
        <v>1956</v>
      </c>
      <c r="N9962" t="s">
        <v>1962</v>
      </c>
      <c r="O9962">
        <v>1</v>
      </c>
      <c r="P9962" t="s">
        <v>1963</v>
      </c>
      <c r="Q9962" s="29">
        <v>1</v>
      </c>
      <c r="R9962" s="29">
        <v>42155</v>
      </c>
      <c r="S9962">
        <v>40310230</v>
      </c>
      <c r="T9962" t="s">
        <v>9668</v>
      </c>
    </row>
    <row r="9963" spans="1:20" x14ac:dyDescent="0.25">
      <c r="A9963">
        <v>4031023</v>
      </c>
      <c r="B9963" t="s">
        <v>796</v>
      </c>
      <c r="C9963" t="s">
        <v>1956</v>
      </c>
      <c r="D9963" t="s">
        <v>1957</v>
      </c>
      <c r="E9963" t="s">
        <v>1958</v>
      </c>
      <c r="F9963" t="s">
        <v>1959</v>
      </c>
      <c r="G9963">
        <v>20</v>
      </c>
      <c r="H9963" t="s">
        <v>1986</v>
      </c>
      <c r="I9963" t="s">
        <v>1987</v>
      </c>
      <c r="M9963" t="s">
        <v>1956</v>
      </c>
      <c r="N9963" t="s">
        <v>1962</v>
      </c>
      <c r="O9963">
        <v>2</v>
      </c>
      <c r="P9963" t="s">
        <v>1989</v>
      </c>
      <c r="Q9963" s="29">
        <v>39857</v>
      </c>
      <c r="S9963">
        <v>40310230</v>
      </c>
      <c r="T9963" t="s">
        <v>9668</v>
      </c>
    </row>
    <row r="9964" spans="1:20" x14ac:dyDescent="0.25">
      <c r="A9964">
        <v>4031024</v>
      </c>
      <c r="B9964" t="s">
        <v>797</v>
      </c>
      <c r="C9964" t="s">
        <v>1956</v>
      </c>
      <c r="D9964" t="s">
        <v>1957</v>
      </c>
      <c r="E9964" t="s">
        <v>1958</v>
      </c>
      <c r="F9964" t="s">
        <v>1959</v>
      </c>
      <c r="G9964">
        <v>20</v>
      </c>
      <c r="H9964" t="s">
        <v>1986</v>
      </c>
      <c r="I9964" t="s">
        <v>1987</v>
      </c>
      <c r="M9964" t="s">
        <v>1956</v>
      </c>
      <c r="N9964" t="s">
        <v>1962</v>
      </c>
      <c r="O9964">
        <v>1</v>
      </c>
      <c r="P9964" t="s">
        <v>1963</v>
      </c>
      <c r="Q9964" s="29">
        <v>1</v>
      </c>
      <c r="R9964" s="29">
        <v>42155</v>
      </c>
      <c r="S9964">
        <v>40310248</v>
      </c>
      <c r="T9964" t="s">
        <v>797</v>
      </c>
    </row>
    <row r="9965" spans="1:20" x14ac:dyDescent="0.25">
      <c r="A9965">
        <v>4031024</v>
      </c>
      <c r="B9965" t="s">
        <v>797</v>
      </c>
      <c r="C9965" t="s">
        <v>1956</v>
      </c>
      <c r="D9965" t="s">
        <v>1957</v>
      </c>
      <c r="E9965" t="s">
        <v>1958</v>
      </c>
      <c r="F9965" t="s">
        <v>1959</v>
      </c>
      <c r="G9965">
        <v>20</v>
      </c>
      <c r="H9965" t="s">
        <v>1986</v>
      </c>
      <c r="I9965" t="s">
        <v>1987</v>
      </c>
      <c r="M9965" t="s">
        <v>1956</v>
      </c>
      <c r="N9965" t="s">
        <v>1962</v>
      </c>
      <c r="O9965">
        <v>2</v>
      </c>
      <c r="P9965" t="s">
        <v>1989</v>
      </c>
      <c r="Q9965" s="29">
        <v>39857</v>
      </c>
      <c r="S9965">
        <v>40310248</v>
      </c>
      <c r="T9965" t="s">
        <v>797</v>
      </c>
    </row>
    <row r="9966" spans="1:20" x14ac:dyDescent="0.25">
      <c r="A9966">
        <v>4031025</v>
      </c>
      <c r="B9966" t="s">
        <v>798</v>
      </c>
      <c r="C9966" t="s">
        <v>1956</v>
      </c>
      <c r="D9966" t="s">
        <v>1957</v>
      </c>
      <c r="E9966" t="s">
        <v>1958</v>
      </c>
      <c r="F9966" t="s">
        <v>1959</v>
      </c>
      <c r="G9966">
        <v>20</v>
      </c>
      <c r="H9966" t="s">
        <v>1986</v>
      </c>
      <c r="I9966" t="s">
        <v>1987</v>
      </c>
      <c r="M9966" t="s">
        <v>1956</v>
      </c>
      <c r="N9966" t="s">
        <v>1962</v>
      </c>
      <c r="O9966">
        <v>1</v>
      </c>
      <c r="P9966" t="s">
        <v>1963</v>
      </c>
      <c r="Q9966" s="29">
        <v>1</v>
      </c>
      <c r="R9966" s="29">
        <v>42155</v>
      </c>
      <c r="S9966">
        <v>40310256</v>
      </c>
      <c r="T9966" t="s">
        <v>798</v>
      </c>
    </row>
    <row r="9967" spans="1:20" x14ac:dyDescent="0.25">
      <c r="A9967">
        <v>4031025</v>
      </c>
      <c r="B9967" t="s">
        <v>798</v>
      </c>
      <c r="C9967" t="s">
        <v>1956</v>
      </c>
      <c r="D9967" t="s">
        <v>1957</v>
      </c>
      <c r="E9967" t="s">
        <v>1958</v>
      </c>
      <c r="F9967" t="s">
        <v>1959</v>
      </c>
      <c r="G9967">
        <v>20</v>
      </c>
      <c r="H9967" t="s">
        <v>1986</v>
      </c>
      <c r="I9967" t="s">
        <v>1987</v>
      </c>
      <c r="M9967" t="s">
        <v>1956</v>
      </c>
      <c r="N9967" t="s">
        <v>1962</v>
      </c>
      <c r="O9967">
        <v>2</v>
      </c>
      <c r="P9967" t="s">
        <v>1989</v>
      </c>
      <c r="Q9967" s="29">
        <v>39857</v>
      </c>
      <c r="S9967">
        <v>40310256</v>
      </c>
      <c r="T9967" t="s">
        <v>798</v>
      </c>
    </row>
    <row r="9968" spans="1:20" x14ac:dyDescent="0.25">
      <c r="A9968">
        <v>4031026</v>
      </c>
      <c r="B9968" t="s">
        <v>799</v>
      </c>
      <c r="C9968" t="s">
        <v>1956</v>
      </c>
      <c r="D9968" t="s">
        <v>1957</v>
      </c>
      <c r="E9968" t="s">
        <v>1958</v>
      </c>
      <c r="F9968" t="s">
        <v>1959</v>
      </c>
      <c r="G9968">
        <v>20</v>
      </c>
      <c r="H9968" t="s">
        <v>1986</v>
      </c>
      <c r="I9968" t="s">
        <v>1987</v>
      </c>
      <c r="M9968" t="s">
        <v>1956</v>
      </c>
      <c r="N9968" t="s">
        <v>1962</v>
      </c>
      <c r="O9968">
        <v>1</v>
      </c>
      <c r="P9968" t="s">
        <v>1963</v>
      </c>
      <c r="Q9968" s="29">
        <v>1</v>
      </c>
      <c r="R9968" s="29">
        <v>42155</v>
      </c>
      <c r="S9968">
        <v>40310264</v>
      </c>
      <c r="T9968" t="s">
        <v>9669</v>
      </c>
    </row>
    <row r="9969" spans="1:20" x14ac:dyDescent="0.25">
      <c r="A9969">
        <v>4031026</v>
      </c>
      <c r="B9969" t="s">
        <v>799</v>
      </c>
      <c r="C9969" t="s">
        <v>1956</v>
      </c>
      <c r="D9969" t="s">
        <v>1957</v>
      </c>
      <c r="E9969" t="s">
        <v>1958</v>
      </c>
      <c r="F9969" t="s">
        <v>1959</v>
      </c>
      <c r="G9969">
        <v>20</v>
      </c>
      <c r="H9969" t="s">
        <v>1986</v>
      </c>
      <c r="I9969" t="s">
        <v>1987</v>
      </c>
      <c r="M9969" t="s">
        <v>1956</v>
      </c>
      <c r="N9969" t="s">
        <v>1962</v>
      </c>
      <c r="O9969">
        <v>2</v>
      </c>
      <c r="P9969" t="s">
        <v>1989</v>
      </c>
      <c r="Q9969" s="29">
        <v>39857</v>
      </c>
      <c r="S9969">
        <v>40310264</v>
      </c>
      <c r="T9969" t="s">
        <v>9669</v>
      </c>
    </row>
    <row r="9970" spans="1:20" x14ac:dyDescent="0.25">
      <c r="A9970">
        <v>4031027</v>
      </c>
      <c r="B9970" t="s">
        <v>800</v>
      </c>
      <c r="C9970" t="s">
        <v>1956</v>
      </c>
      <c r="D9970" t="s">
        <v>1957</v>
      </c>
      <c r="E9970" t="s">
        <v>1958</v>
      </c>
      <c r="F9970" t="s">
        <v>1959</v>
      </c>
      <c r="G9970">
        <v>20</v>
      </c>
      <c r="H9970" t="s">
        <v>1986</v>
      </c>
      <c r="I9970" t="s">
        <v>1987</v>
      </c>
      <c r="J9970" t="s">
        <v>1969</v>
      </c>
      <c r="M9970" t="s">
        <v>1956</v>
      </c>
      <c r="N9970" t="s">
        <v>1962</v>
      </c>
      <c r="O9970">
        <v>1</v>
      </c>
      <c r="P9970" t="s">
        <v>1963</v>
      </c>
      <c r="Q9970" s="29">
        <v>1</v>
      </c>
      <c r="R9970" s="29">
        <v>42155</v>
      </c>
      <c r="S9970">
        <v>40310272</v>
      </c>
      <c r="T9970" t="s">
        <v>800</v>
      </c>
    </row>
    <row r="9971" spans="1:20" x14ac:dyDescent="0.25">
      <c r="A9971">
        <v>4031027</v>
      </c>
      <c r="B9971" t="s">
        <v>800</v>
      </c>
      <c r="C9971" t="s">
        <v>1956</v>
      </c>
      <c r="D9971" t="s">
        <v>1957</v>
      </c>
      <c r="E9971" t="s">
        <v>1958</v>
      </c>
      <c r="F9971" t="s">
        <v>1959</v>
      </c>
      <c r="G9971">
        <v>20</v>
      </c>
      <c r="H9971" t="s">
        <v>1986</v>
      </c>
      <c r="I9971" t="s">
        <v>1987</v>
      </c>
      <c r="J9971" t="s">
        <v>1969</v>
      </c>
      <c r="M9971" t="s">
        <v>1956</v>
      </c>
      <c r="N9971" t="s">
        <v>1962</v>
      </c>
      <c r="O9971">
        <v>2</v>
      </c>
      <c r="P9971" t="s">
        <v>1989</v>
      </c>
      <c r="Q9971" s="29">
        <v>39857</v>
      </c>
      <c r="S9971">
        <v>40310272</v>
      </c>
      <c r="T9971" t="s">
        <v>800</v>
      </c>
    </row>
    <row r="9972" spans="1:20" x14ac:dyDescent="0.25">
      <c r="A9972">
        <v>4031028</v>
      </c>
      <c r="B9972" t="s">
        <v>801</v>
      </c>
      <c r="C9972" t="s">
        <v>1956</v>
      </c>
      <c r="D9972" t="s">
        <v>1957</v>
      </c>
      <c r="E9972" t="s">
        <v>1958</v>
      </c>
      <c r="F9972" t="s">
        <v>1959</v>
      </c>
      <c r="G9972">
        <v>20</v>
      </c>
      <c r="H9972" t="s">
        <v>1986</v>
      </c>
      <c r="I9972" t="s">
        <v>1987</v>
      </c>
      <c r="M9972" t="s">
        <v>1956</v>
      </c>
      <c r="N9972" t="s">
        <v>1962</v>
      </c>
      <c r="O9972">
        <v>1</v>
      </c>
      <c r="P9972" t="s">
        <v>1963</v>
      </c>
      <c r="Q9972" s="29">
        <v>1</v>
      </c>
      <c r="R9972" s="29">
        <v>42155</v>
      </c>
      <c r="S9972">
        <v>40310280</v>
      </c>
      <c r="T9972" t="s">
        <v>801</v>
      </c>
    </row>
    <row r="9973" spans="1:20" x14ac:dyDescent="0.25">
      <c r="A9973">
        <v>4031028</v>
      </c>
      <c r="B9973" t="s">
        <v>801</v>
      </c>
      <c r="C9973" t="s">
        <v>1956</v>
      </c>
      <c r="D9973" t="s">
        <v>1957</v>
      </c>
      <c r="E9973" t="s">
        <v>1958</v>
      </c>
      <c r="F9973" t="s">
        <v>1959</v>
      </c>
      <c r="G9973">
        <v>20</v>
      </c>
      <c r="H9973" t="s">
        <v>1986</v>
      </c>
      <c r="I9973" t="s">
        <v>1987</v>
      </c>
      <c r="M9973" t="s">
        <v>1956</v>
      </c>
      <c r="N9973" t="s">
        <v>1962</v>
      </c>
      <c r="O9973">
        <v>2</v>
      </c>
      <c r="P9973" t="s">
        <v>1989</v>
      </c>
      <c r="Q9973" s="29">
        <v>39857</v>
      </c>
      <c r="S9973">
        <v>40310280</v>
      </c>
      <c r="T9973" t="s">
        <v>801</v>
      </c>
    </row>
    <row r="9974" spans="1:20" x14ac:dyDescent="0.25">
      <c r="A9974">
        <v>4031029</v>
      </c>
      <c r="B9974" t="s">
        <v>802</v>
      </c>
      <c r="C9974" t="s">
        <v>1956</v>
      </c>
      <c r="D9974" t="s">
        <v>1957</v>
      </c>
      <c r="E9974" t="s">
        <v>1958</v>
      </c>
      <c r="F9974" t="s">
        <v>1959</v>
      </c>
      <c r="G9974">
        <v>20</v>
      </c>
      <c r="H9974" t="s">
        <v>1986</v>
      </c>
      <c r="I9974" t="s">
        <v>1987</v>
      </c>
      <c r="M9974" t="s">
        <v>1956</v>
      </c>
      <c r="N9974" t="s">
        <v>1962</v>
      </c>
      <c r="O9974">
        <v>1</v>
      </c>
      <c r="P9974" t="s">
        <v>1963</v>
      </c>
      <c r="Q9974" s="29">
        <v>1</v>
      </c>
      <c r="R9974" s="29">
        <v>42155</v>
      </c>
      <c r="S9974">
        <v>40310299</v>
      </c>
      <c r="T9974" t="s">
        <v>9670</v>
      </c>
    </row>
    <row r="9975" spans="1:20" x14ac:dyDescent="0.25">
      <c r="A9975">
        <v>4031029</v>
      </c>
      <c r="B9975" t="s">
        <v>802</v>
      </c>
      <c r="C9975" t="s">
        <v>1956</v>
      </c>
      <c r="D9975" t="s">
        <v>1957</v>
      </c>
      <c r="E9975" t="s">
        <v>1958</v>
      </c>
      <c r="F9975" t="s">
        <v>1959</v>
      </c>
      <c r="G9975">
        <v>20</v>
      </c>
      <c r="H9975" t="s">
        <v>1986</v>
      </c>
      <c r="I9975" t="s">
        <v>1987</v>
      </c>
      <c r="M9975" t="s">
        <v>1956</v>
      </c>
      <c r="N9975" t="s">
        <v>1962</v>
      </c>
      <c r="O9975">
        <v>2</v>
      </c>
      <c r="P9975" t="s">
        <v>1989</v>
      </c>
      <c r="Q9975" s="29">
        <v>39857</v>
      </c>
      <c r="S9975">
        <v>40310299</v>
      </c>
      <c r="T9975" t="s">
        <v>9670</v>
      </c>
    </row>
    <row r="9976" spans="1:20" x14ac:dyDescent="0.25">
      <c r="A9976">
        <v>4031030</v>
      </c>
      <c r="B9976" t="s">
        <v>803</v>
      </c>
      <c r="C9976" t="s">
        <v>1956</v>
      </c>
      <c r="D9976" t="s">
        <v>1957</v>
      </c>
      <c r="E9976" t="s">
        <v>1958</v>
      </c>
      <c r="F9976" t="s">
        <v>1959</v>
      </c>
      <c r="G9976">
        <v>20</v>
      </c>
      <c r="H9976" t="s">
        <v>1986</v>
      </c>
      <c r="I9976" t="s">
        <v>1987</v>
      </c>
      <c r="J9976" t="s">
        <v>1969</v>
      </c>
      <c r="M9976" t="s">
        <v>1956</v>
      </c>
      <c r="N9976" t="s">
        <v>1962</v>
      </c>
      <c r="O9976">
        <v>1</v>
      </c>
      <c r="P9976" t="s">
        <v>1963</v>
      </c>
      <c r="Q9976" s="29">
        <v>1</v>
      </c>
      <c r="R9976" s="29">
        <v>42155</v>
      </c>
      <c r="S9976">
        <v>40310302</v>
      </c>
      <c r="T9976" t="s">
        <v>9671</v>
      </c>
    </row>
    <row r="9977" spans="1:20" x14ac:dyDescent="0.25">
      <c r="A9977">
        <v>4031030</v>
      </c>
      <c r="B9977" t="s">
        <v>803</v>
      </c>
      <c r="C9977" t="s">
        <v>1956</v>
      </c>
      <c r="D9977" t="s">
        <v>1957</v>
      </c>
      <c r="E9977" t="s">
        <v>1958</v>
      </c>
      <c r="F9977" t="s">
        <v>1959</v>
      </c>
      <c r="G9977">
        <v>20</v>
      </c>
      <c r="H9977" t="s">
        <v>1986</v>
      </c>
      <c r="I9977" t="s">
        <v>1987</v>
      </c>
      <c r="J9977" t="s">
        <v>1969</v>
      </c>
      <c r="M9977" t="s">
        <v>1956</v>
      </c>
      <c r="N9977" t="s">
        <v>1962</v>
      </c>
      <c r="O9977">
        <v>2</v>
      </c>
      <c r="P9977" t="s">
        <v>1989</v>
      </c>
      <c r="Q9977" s="29">
        <v>39857</v>
      </c>
      <c r="S9977">
        <v>40310302</v>
      </c>
      <c r="T9977" t="s">
        <v>9671</v>
      </c>
    </row>
    <row r="9978" spans="1:20" x14ac:dyDescent="0.25">
      <c r="A9978">
        <v>4031031</v>
      </c>
      <c r="B9978" t="s">
        <v>804</v>
      </c>
      <c r="C9978" t="s">
        <v>1956</v>
      </c>
      <c r="D9978" t="s">
        <v>1957</v>
      </c>
      <c r="E9978" t="s">
        <v>1958</v>
      </c>
      <c r="F9978" t="s">
        <v>1959</v>
      </c>
      <c r="G9978">
        <v>20</v>
      </c>
      <c r="H9978" t="s">
        <v>1986</v>
      </c>
      <c r="I9978" t="s">
        <v>1987</v>
      </c>
      <c r="M9978" t="s">
        <v>1956</v>
      </c>
      <c r="N9978" t="s">
        <v>1962</v>
      </c>
      <c r="O9978">
        <v>1</v>
      </c>
      <c r="P9978" t="s">
        <v>1963</v>
      </c>
      <c r="Q9978" s="29">
        <v>1</v>
      </c>
      <c r="R9978" s="29">
        <v>42155</v>
      </c>
      <c r="S9978">
        <v>40310310</v>
      </c>
      <c r="T9978" t="s">
        <v>804</v>
      </c>
    </row>
    <row r="9979" spans="1:20" x14ac:dyDescent="0.25">
      <c r="A9979">
        <v>4031031</v>
      </c>
      <c r="B9979" t="s">
        <v>804</v>
      </c>
      <c r="C9979" t="s">
        <v>1956</v>
      </c>
      <c r="D9979" t="s">
        <v>1957</v>
      </c>
      <c r="E9979" t="s">
        <v>1958</v>
      </c>
      <c r="F9979" t="s">
        <v>1959</v>
      </c>
      <c r="G9979">
        <v>20</v>
      </c>
      <c r="H9979" t="s">
        <v>1986</v>
      </c>
      <c r="I9979" t="s">
        <v>1987</v>
      </c>
      <c r="M9979" t="s">
        <v>1956</v>
      </c>
      <c r="N9979" t="s">
        <v>1962</v>
      </c>
      <c r="O9979">
        <v>2</v>
      </c>
      <c r="P9979" t="s">
        <v>1989</v>
      </c>
      <c r="Q9979" s="29">
        <v>39857</v>
      </c>
      <c r="S9979">
        <v>40310310</v>
      </c>
      <c r="T9979" t="s">
        <v>804</v>
      </c>
    </row>
    <row r="9980" spans="1:20" x14ac:dyDescent="0.25">
      <c r="A9980">
        <v>4031032</v>
      </c>
      <c r="B9980" t="s">
        <v>805</v>
      </c>
      <c r="C9980" t="s">
        <v>1956</v>
      </c>
      <c r="D9980" t="s">
        <v>1957</v>
      </c>
      <c r="E9980" t="s">
        <v>1958</v>
      </c>
      <c r="F9980" t="s">
        <v>1959</v>
      </c>
      <c r="G9980">
        <v>20</v>
      </c>
      <c r="H9980" t="s">
        <v>1986</v>
      </c>
      <c r="I9980" t="s">
        <v>1987</v>
      </c>
      <c r="M9980" t="s">
        <v>1956</v>
      </c>
      <c r="N9980" t="s">
        <v>1962</v>
      </c>
      <c r="O9980">
        <v>1</v>
      </c>
      <c r="P9980" t="s">
        <v>1963</v>
      </c>
      <c r="Q9980" s="29">
        <v>1</v>
      </c>
      <c r="R9980" s="29">
        <v>42155</v>
      </c>
      <c r="S9980">
        <v>40310329</v>
      </c>
      <c r="T9980" t="s">
        <v>9672</v>
      </c>
    </row>
    <row r="9981" spans="1:20" x14ac:dyDescent="0.25">
      <c r="A9981">
        <v>4031032</v>
      </c>
      <c r="B9981" t="s">
        <v>805</v>
      </c>
      <c r="C9981" t="s">
        <v>1956</v>
      </c>
      <c r="D9981" t="s">
        <v>1957</v>
      </c>
      <c r="E9981" t="s">
        <v>1958</v>
      </c>
      <c r="F9981" t="s">
        <v>1959</v>
      </c>
      <c r="G9981">
        <v>20</v>
      </c>
      <c r="H9981" t="s">
        <v>1986</v>
      </c>
      <c r="I9981" t="s">
        <v>1987</v>
      </c>
      <c r="M9981" t="s">
        <v>1956</v>
      </c>
      <c r="N9981" t="s">
        <v>1962</v>
      </c>
      <c r="O9981">
        <v>2</v>
      </c>
      <c r="P9981" t="s">
        <v>1989</v>
      </c>
      <c r="Q9981" s="29">
        <v>39857</v>
      </c>
      <c r="S9981">
        <v>40310329</v>
      </c>
      <c r="T9981" t="s">
        <v>9672</v>
      </c>
    </row>
    <row r="9982" spans="1:20" x14ac:dyDescent="0.25">
      <c r="A9982">
        <v>4031033</v>
      </c>
      <c r="B9982" t="s">
        <v>806</v>
      </c>
      <c r="C9982" t="s">
        <v>1956</v>
      </c>
      <c r="D9982" t="s">
        <v>1957</v>
      </c>
      <c r="E9982" t="s">
        <v>1958</v>
      </c>
      <c r="F9982" t="s">
        <v>1959</v>
      </c>
      <c r="G9982">
        <v>20</v>
      </c>
      <c r="H9982" t="s">
        <v>1986</v>
      </c>
      <c r="I9982" t="s">
        <v>1987</v>
      </c>
      <c r="M9982" t="s">
        <v>1956</v>
      </c>
      <c r="N9982" t="s">
        <v>1962</v>
      </c>
      <c r="O9982">
        <v>1</v>
      </c>
      <c r="P9982" t="s">
        <v>1963</v>
      </c>
      <c r="Q9982" s="29">
        <v>1</v>
      </c>
      <c r="R9982" s="29">
        <v>42155</v>
      </c>
      <c r="S9982">
        <v>40310337</v>
      </c>
      <c r="T9982" t="s">
        <v>806</v>
      </c>
    </row>
    <row r="9983" spans="1:20" x14ac:dyDescent="0.25">
      <c r="A9983">
        <v>4031033</v>
      </c>
      <c r="B9983" t="s">
        <v>806</v>
      </c>
      <c r="C9983" t="s">
        <v>1956</v>
      </c>
      <c r="D9983" t="s">
        <v>1957</v>
      </c>
      <c r="E9983" t="s">
        <v>1958</v>
      </c>
      <c r="F9983" t="s">
        <v>1959</v>
      </c>
      <c r="G9983">
        <v>20</v>
      </c>
      <c r="H9983" t="s">
        <v>1986</v>
      </c>
      <c r="I9983" t="s">
        <v>1987</v>
      </c>
      <c r="M9983" t="s">
        <v>1956</v>
      </c>
      <c r="N9983" t="s">
        <v>1962</v>
      </c>
      <c r="O9983">
        <v>2</v>
      </c>
      <c r="P9983" t="s">
        <v>1989</v>
      </c>
      <c r="Q9983" s="29">
        <v>39857</v>
      </c>
      <c r="S9983">
        <v>40310337</v>
      </c>
      <c r="T9983" t="s">
        <v>806</v>
      </c>
    </row>
    <row r="9984" spans="1:20" x14ac:dyDescent="0.25">
      <c r="A9984">
        <v>4031034</v>
      </c>
      <c r="B9984" t="s">
        <v>807</v>
      </c>
      <c r="C9984" t="s">
        <v>1956</v>
      </c>
      <c r="D9984" t="s">
        <v>1957</v>
      </c>
      <c r="E9984" t="s">
        <v>1958</v>
      </c>
      <c r="F9984" t="s">
        <v>1959</v>
      </c>
      <c r="G9984">
        <v>20</v>
      </c>
      <c r="H9984" t="s">
        <v>1986</v>
      </c>
      <c r="I9984" t="s">
        <v>1987</v>
      </c>
      <c r="J9984" t="s">
        <v>1969</v>
      </c>
      <c r="M9984" t="s">
        <v>1956</v>
      </c>
      <c r="N9984" t="s">
        <v>1962</v>
      </c>
      <c r="O9984">
        <v>1</v>
      </c>
      <c r="P9984" t="s">
        <v>1963</v>
      </c>
      <c r="Q9984" s="29">
        <v>1</v>
      </c>
      <c r="R9984" s="29">
        <v>42155</v>
      </c>
      <c r="S9984">
        <v>40310345</v>
      </c>
      <c r="T9984" t="s">
        <v>807</v>
      </c>
    </row>
    <row r="9985" spans="1:20" x14ac:dyDescent="0.25">
      <c r="A9985">
        <v>4031034</v>
      </c>
      <c r="B9985" t="s">
        <v>807</v>
      </c>
      <c r="C9985" t="s">
        <v>1956</v>
      </c>
      <c r="D9985" t="s">
        <v>1957</v>
      </c>
      <c r="E9985" t="s">
        <v>1958</v>
      </c>
      <c r="F9985" t="s">
        <v>1959</v>
      </c>
      <c r="G9985">
        <v>20</v>
      </c>
      <c r="H9985" t="s">
        <v>1986</v>
      </c>
      <c r="I9985" t="s">
        <v>1987</v>
      </c>
      <c r="J9985" t="s">
        <v>1969</v>
      </c>
      <c r="M9985" t="s">
        <v>1956</v>
      </c>
      <c r="N9985" t="s">
        <v>1962</v>
      </c>
      <c r="O9985">
        <v>2</v>
      </c>
      <c r="P9985" t="s">
        <v>1989</v>
      </c>
      <c r="Q9985" s="29">
        <v>39857</v>
      </c>
      <c r="S9985">
        <v>40310345</v>
      </c>
      <c r="T9985" t="s">
        <v>807</v>
      </c>
    </row>
    <row r="9986" spans="1:20" x14ac:dyDescent="0.25">
      <c r="A9986">
        <v>4031035</v>
      </c>
      <c r="B9986" t="s">
        <v>4494</v>
      </c>
      <c r="C9986" t="s">
        <v>1956</v>
      </c>
      <c r="D9986" t="s">
        <v>1957</v>
      </c>
      <c r="E9986" t="s">
        <v>1958</v>
      </c>
      <c r="F9986" t="s">
        <v>1959</v>
      </c>
      <c r="G9986">
        <v>20</v>
      </c>
      <c r="H9986" t="s">
        <v>1986</v>
      </c>
      <c r="I9986" t="s">
        <v>1987</v>
      </c>
      <c r="M9986" t="s">
        <v>1956</v>
      </c>
      <c r="N9986" t="s">
        <v>1962</v>
      </c>
      <c r="O9986">
        <v>1</v>
      </c>
      <c r="P9986" t="s">
        <v>1963</v>
      </c>
      <c r="Q9986" s="29">
        <v>1</v>
      </c>
      <c r="R9986" s="29">
        <v>42155</v>
      </c>
      <c r="S9986">
        <v>40310353</v>
      </c>
      <c r="T9986" t="s">
        <v>4494</v>
      </c>
    </row>
    <row r="9987" spans="1:20" x14ac:dyDescent="0.25">
      <c r="A9987">
        <v>4031035</v>
      </c>
      <c r="B9987" t="s">
        <v>4494</v>
      </c>
      <c r="C9987" t="s">
        <v>1956</v>
      </c>
      <c r="D9987" t="s">
        <v>1957</v>
      </c>
      <c r="E9987" t="s">
        <v>1958</v>
      </c>
      <c r="F9987" t="s">
        <v>1959</v>
      </c>
      <c r="G9987">
        <v>20</v>
      </c>
      <c r="H9987" t="s">
        <v>1986</v>
      </c>
      <c r="I9987" t="s">
        <v>1987</v>
      </c>
      <c r="M9987" t="s">
        <v>1956</v>
      </c>
      <c r="N9987" t="s">
        <v>1962</v>
      </c>
      <c r="O9987">
        <v>2</v>
      </c>
      <c r="P9987" t="s">
        <v>1989</v>
      </c>
      <c r="Q9987" s="29">
        <v>39857</v>
      </c>
      <c r="S9987">
        <v>40310353</v>
      </c>
      <c r="T9987" t="s">
        <v>4494</v>
      </c>
    </row>
    <row r="9988" spans="1:20" x14ac:dyDescent="0.25">
      <c r="A9988">
        <v>4031036</v>
      </c>
      <c r="B9988" t="s">
        <v>808</v>
      </c>
      <c r="C9988" t="s">
        <v>1956</v>
      </c>
      <c r="D9988" t="s">
        <v>1957</v>
      </c>
      <c r="E9988" t="s">
        <v>1958</v>
      </c>
      <c r="F9988" t="s">
        <v>1959</v>
      </c>
      <c r="G9988">
        <v>20</v>
      </c>
      <c r="H9988" t="s">
        <v>1986</v>
      </c>
      <c r="I9988" t="s">
        <v>1987</v>
      </c>
      <c r="J9988" t="s">
        <v>1969</v>
      </c>
      <c r="M9988" t="s">
        <v>1956</v>
      </c>
      <c r="N9988" t="s">
        <v>1962</v>
      </c>
      <c r="O9988">
        <v>1</v>
      </c>
      <c r="P9988" t="s">
        <v>1963</v>
      </c>
      <c r="Q9988" s="29">
        <v>1</v>
      </c>
      <c r="R9988" s="29">
        <v>42155</v>
      </c>
      <c r="S9988">
        <v>40310361</v>
      </c>
      <c r="T9988" t="s">
        <v>808</v>
      </c>
    </row>
    <row r="9989" spans="1:20" x14ac:dyDescent="0.25">
      <c r="A9989">
        <v>4031036</v>
      </c>
      <c r="B9989" t="s">
        <v>808</v>
      </c>
      <c r="C9989" t="s">
        <v>1956</v>
      </c>
      <c r="D9989" t="s">
        <v>1957</v>
      </c>
      <c r="E9989" t="s">
        <v>1958</v>
      </c>
      <c r="F9989" t="s">
        <v>1959</v>
      </c>
      <c r="G9989">
        <v>20</v>
      </c>
      <c r="H9989" t="s">
        <v>1986</v>
      </c>
      <c r="I9989" t="s">
        <v>1987</v>
      </c>
      <c r="J9989" t="s">
        <v>1969</v>
      </c>
      <c r="M9989" t="s">
        <v>1956</v>
      </c>
      <c r="N9989" t="s">
        <v>1962</v>
      </c>
      <c r="O9989">
        <v>2</v>
      </c>
      <c r="P9989" t="s">
        <v>1989</v>
      </c>
      <c r="Q9989" s="29">
        <v>39857</v>
      </c>
      <c r="S9989">
        <v>40310361</v>
      </c>
      <c r="T9989" t="s">
        <v>808</v>
      </c>
    </row>
    <row r="9990" spans="1:20" x14ac:dyDescent="0.25">
      <c r="A9990">
        <v>4031037</v>
      </c>
      <c r="B9990" t="s">
        <v>809</v>
      </c>
      <c r="C9990" t="s">
        <v>1956</v>
      </c>
      <c r="D9990" t="s">
        <v>1957</v>
      </c>
      <c r="E9990" t="s">
        <v>1958</v>
      </c>
      <c r="F9990" t="s">
        <v>1959</v>
      </c>
      <c r="G9990">
        <v>20</v>
      </c>
      <c r="H9990" t="s">
        <v>1986</v>
      </c>
      <c r="I9990" t="s">
        <v>1987</v>
      </c>
      <c r="M9990" t="s">
        <v>1956</v>
      </c>
      <c r="N9990" t="s">
        <v>1962</v>
      </c>
      <c r="O9990">
        <v>1</v>
      </c>
      <c r="P9990" t="s">
        <v>1963</v>
      </c>
      <c r="Q9990" s="29">
        <v>1</v>
      </c>
      <c r="R9990" s="29">
        <v>42155</v>
      </c>
      <c r="S9990">
        <v>40310370</v>
      </c>
      <c r="T9990" t="s">
        <v>809</v>
      </c>
    </row>
    <row r="9991" spans="1:20" x14ac:dyDescent="0.25">
      <c r="A9991">
        <v>4031037</v>
      </c>
      <c r="B9991" t="s">
        <v>809</v>
      </c>
      <c r="C9991" t="s">
        <v>1956</v>
      </c>
      <c r="D9991" t="s">
        <v>1957</v>
      </c>
      <c r="E9991" t="s">
        <v>1958</v>
      </c>
      <c r="F9991" t="s">
        <v>1959</v>
      </c>
      <c r="G9991">
        <v>20</v>
      </c>
      <c r="H9991" t="s">
        <v>1986</v>
      </c>
      <c r="I9991" t="s">
        <v>1987</v>
      </c>
      <c r="M9991" t="s">
        <v>1956</v>
      </c>
      <c r="N9991" t="s">
        <v>1962</v>
      </c>
      <c r="O9991">
        <v>2</v>
      </c>
      <c r="P9991" t="s">
        <v>1989</v>
      </c>
      <c r="Q9991" s="29">
        <v>39857</v>
      </c>
      <c r="S9991">
        <v>40310370</v>
      </c>
      <c r="T9991" t="s">
        <v>809</v>
      </c>
    </row>
    <row r="9992" spans="1:20" x14ac:dyDescent="0.25">
      <c r="A9992">
        <v>4031038</v>
      </c>
      <c r="B9992" t="s">
        <v>810</v>
      </c>
      <c r="C9992" t="s">
        <v>1956</v>
      </c>
      <c r="D9992" t="s">
        <v>1957</v>
      </c>
      <c r="E9992" t="s">
        <v>1958</v>
      </c>
      <c r="F9992" t="s">
        <v>1959</v>
      </c>
      <c r="G9992">
        <v>20</v>
      </c>
      <c r="H9992" t="s">
        <v>1986</v>
      </c>
      <c r="I9992" t="s">
        <v>1987</v>
      </c>
      <c r="M9992" t="s">
        <v>1956</v>
      </c>
      <c r="N9992" t="s">
        <v>1962</v>
      </c>
      <c r="O9992">
        <v>1</v>
      </c>
      <c r="P9992" t="s">
        <v>1963</v>
      </c>
      <c r="Q9992" s="29">
        <v>1</v>
      </c>
      <c r="R9992" s="29">
        <v>42155</v>
      </c>
      <c r="S9992">
        <v>40310388</v>
      </c>
      <c r="T9992" t="s">
        <v>810</v>
      </c>
    </row>
    <row r="9993" spans="1:20" x14ac:dyDescent="0.25">
      <c r="A9993">
        <v>4031038</v>
      </c>
      <c r="B9993" t="s">
        <v>810</v>
      </c>
      <c r="C9993" t="s">
        <v>1956</v>
      </c>
      <c r="D9993" t="s">
        <v>1957</v>
      </c>
      <c r="E9993" t="s">
        <v>1958</v>
      </c>
      <c r="F9993" t="s">
        <v>1959</v>
      </c>
      <c r="G9993">
        <v>20</v>
      </c>
      <c r="H9993" t="s">
        <v>1986</v>
      </c>
      <c r="I9993" t="s">
        <v>1987</v>
      </c>
      <c r="M9993" t="s">
        <v>1956</v>
      </c>
      <c r="N9993" t="s">
        <v>1962</v>
      </c>
      <c r="O9993">
        <v>2</v>
      </c>
      <c r="P9993" t="s">
        <v>1989</v>
      </c>
      <c r="Q9993" s="29">
        <v>39857</v>
      </c>
      <c r="S9993">
        <v>40310388</v>
      </c>
      <c r="T9993" t="s">
        <v>810</v>
      </c>
    </row>
    <row r="9994" spans="1:20" x14ac:dyDescent="0.25">
      <c r="A9994">
        <v>4031039</v>
      </c>
      <c r="B9994" t="s">
        <v>811</v>
      </c>
      <c r="C9994" t="s">
        <v>1956</v>
      </c>
      <c r="D9994" t="s">
        <v>1957</v>
      </c>
      <c r="E9994" t="s">
        <v>1958</v>
      </c>
      <c r="F9994" t="s">
        <v>1959</v>
      </c>
      <c r="G9994">
        <v>20</v>
      </c>
      <c r="H9994" t="s">
        <v>1986</v>
      </c>
      <c r="I9994" t="s">
        <v>1987</v>
      </c>
      <c r="J9994" t="s">
        <v>1969</v>
      </c>
      <c r="M9994" t="s">
        <v>1956</v>
      </c>
      <c r="N9994" t="s">
        <v>1962</v>
      </c>
      <c r="O9994">
        <v>1</v>
      </c>
      <c r="P9994" t="s">
        <v>1963</v>
      </c>
      <c r="Q9994" s="29">
        <v>1</v>
      </c>
      <c r="R9994" s="29">
        <v>41944</v>
      </c>
      <c r="S9994">
        <v>40310396</v>
      </c>
      <c r="T9994" t="s">
        <v>811</v>
      </c>
    </row>
    <row r="9995" spans="1:20" x14ac:dyDescent="0.25">
      <c r="A9995">
        <v>4031040</v>
      </c>
      <c r="B9995" t="s">
        <v>812</v>
      </c>
      <c r="C9995" t="s">
        <v>1956</v>
      </c>
      <c r="D9995" t="s">
        <v>1957</v>
      </c>
      <c r="E9995" t="s">
        <v>1958</v>
      </c>
      <c r="F9995" t="s">
        <v>1959</v>
      </c>
      <c r="G9995">
        <v>20</v>
      </c>
      <c r="H9995" t="s">
        <v>1986</v>
      </c>
      <c r="I9995" t="s">
        <v>1987</v>
      </c>
      <c r="J9995" t="s">
        <v>1969</v>
      </c>
      <c r="M9995" t="s">
        <v>1956</v>
      </c>
      <c r="N9995" t="s">
        <v>1962</v>
      </c>
      <c r="O9995">
        <v>1</v>
      </c>
      <c r="P9995" t="s">
        <v>1963</v>
      </c>
      <c r="Q9995" s="29">
        <v>1</v>
      </c>
      <c r="R9995" s="29">
        <v>42155</v>
      </c>
      <c r="S9995">
        <v>40310400</v>
      </c>
      <c r="T9995" t="s">
        <v>812</v>
      </c>
    </row>
    <row r="9996" spans="1:20" x14ac:dyDescent="0.25">
      <c r="A9996">
        <v>4031040</v>
      </c>
      <c r="B9996" t="s">
        <v>812</v>
      </c>
      <c r="C9996" t="s">
        <v>1956</v>
      </c>
      <c r="D9996" t="s">
        <v>1957</v>
      </c>
      <c r="E9996" t="s">
        <v>1958</v>
      </c>
      <c r="F9996" t="s">
        <v>1959</v>
      </c>
      <c r="G9996">
        <v>20</v>
      </c>
      <c r="H9996" t="s">
        <v>1986</v>
      </c>
      <c r="I9996" t="s">
        <v>1987</v>
      </c>
      <c r="J9996" t="s">
        <v>1969</v>
      </c>
      <c r="M9996" t="s">
        <v>1956</v>
      </c>
      <c r="N9996" t="s">
        <v>1962</v>
      </c>
      <c r="O9996">
        <v>2</v>
      </c>
      <c r="P9996" t="s">
        <v>1989</v>
      </c>
      <c r="Q9996" s="29">
        <v>39857</v>
      </c>
      <c r="S9996">
        <v>40310400</v>
      </c>
      <c r="T9996" t="s">
        <v>812</v>
      </c>
    </row>
    <row r="9997" spans="1:20" x14ac:dyDescent="0.25">
      <c r="A9997">
        <v>4031041</v>
      </c>
      <c r="B9997" t="s">
        <v>813</v>
      </c>
      <c r="C9997" t="s">
        <v>1956</v>
      </c>
      <c r="D9997" t="s">
        <v>1957</v>
      </c>
      <c r="E9997" t="s">
        <v>1958</v>
      </c>
      <c r="F9997" t="s">
        <v>1959</v>
      </c>
      <c r="G9997">
        <v>20</v>
      </c>
      <c r="H9997" t="s">
        <v>1986</v>
      </c>
      <c r="I9997" t="s">
        <v>1987</v>
      </c>
      <c r="J9997" t="s">
        <v>1969</v>
      </c>
      <c r="M9997" t="s">
        <v>1956</v>
      </c>
      <c r="N9997" t="s">
        <v>1962</v>
      </c>
      <c r="O9997">
        <v>1</v>
      </c>
      <c r="P9997" t="s">
        <v>1963</v>
      </c>
      <c r="Q9997" s="29">
        <v>1</v>
      </c>
      <c r="R9997" s="29">
        <v>42155</v>
      </c>
      <c r="S9997">
        <v>40310418</v>
      </c>
      <c r="T9997" t="s">
        <v>9673</v>
      </c>
    </row>
    <row r="9998" spans="1:20" x14ac:dyDescent="0.25">
      <c r="A9998">
        <v>4031041</v>
      </c>
      <c r="B9998" t="s">
        <v>813</v>
      </c>
      <c r="C9998" t="s">
        <v>1956</v>
      </c>
      <c r="D9998" t="s">
        <v>1957</v>
      </c>
      <c r="E9998" t="s">
        <v>1958</v>
      </c>
      <c r="F9998" t="s">
        <v>1959</v>
      </c>
      <c r="G9998">
        <v>20</v>
      </c>
      <c r="H9998" t="s">
        <v>1986</v>
      </c>
      <c r="I9998" t="s">
        <v>1987</v>
      </c>
      <c r="J9998" t="s">
        <v>1969</v>
      </c>
      <c r="M9998" t="s">
        <v>1956</v>
      </c>
      <c r="N9998" t="s">
        <v>1962</v>
      </c>
      <c r="O9998">
        <v>2</v>
      </c>
      <c r="P9998" t="s">
        <v>1989</v>
      </c>
      <c r="Q9998" s="29">
        <v>39857</v>
      </c>
      <c r="S9998">
        <v>40310418</v>
      </c>
      <c r="T9998" t="s">
        <v>9673</v>
      </c>
    </row>
    <row r="9999" spans="1:20" x14ac:dyDescent="0.25">
      <c r="A9999">
        <v>4031042</v>
      </c>
      <c r="B9999" t="s">
        <v>814</v>
      </c>
      <c r="C9999" t="s">
        <v>1956</v>
      </c>
      <c r="D9999" t="s">
        <v>1957</v>
      </c>
      <c r="E9999" t="s">
        <v>1958</v>
      </c>
      <c r="F9999" t="s">
        <v>1959</v>
      </c>
      <c r="G9999">
        <v>20</v>
      </c>
      <c r="H9999" t="s">
        <v>1986</v>
      </c>
      <c r="I9999" t="s">
        <v>1987</v>
      </c>
      <c r="M9999" t="s">
        <v>1956</v>
      </c>
      <c r="N9999" t="s">
        <v>1962</v>
      </c>
      <c r="O9999">
        <v>1</v>
      </c>
      <c r="P9999" t="s">
        <v>1963</v>
      </c>
      <c r="Q9999" s="29">
        <v>1</v>
      </c>
      <c r="R9999" s="29">
        <v>42155</v>
      </c>
      <c r="S9999">
        <v>40310426</v>
      </c>
      <c r="T9999" t="s">
        <v>814</v>
      </c>
    </row>
    <row r="10000" spans="1:20" x14ac:dyDescent="0.25">
      <c r="A10000">
        <v>4031042</v>
      </c>
      <c r="B10000" t="s">
        <v>814</v>
      </c>
      <c r="C10000" t="s">
        <v>1956</v>
      </c>
      <c r="D10000" t="s">
        <v>1957</v>
      </c>
      <c r="E10000" t="s">
        <v>1958</v>
      </c>
      <c r="F10000" t="s">
        <v>1959</v>
      </c>
      <c r="G10000">
        <v>20</v>
      </c>
      <c r="H10000" t="s">
        <v>1986</v>
      </c>
      <c r="I10000" t="s">
        <v>1987</v>
      </c>
      <c r="M10000" t="s">
        <v>1956</v>
      </c>
      <c r="N10000" t="s">
        <v>1962</v>
      </c>
      <c r="O10000">
        <v>2</v>
      </c>
      <c r="P10000" t="s">
        <v>1989</v>
      </c>
      <c r="Q10000" s="29">
        <v>39857</v>
      </c>
      <c r="S10000">
        <v>40310426</v>
      </c>
      <c r="T10000" t="s">
        <v>814</v>
      </c>
    </row>
    <row r="10001" spans="1:20" x14ac:dyDescent="0.25">
      <c r="A10001">
        <v>4031043</v>
      </c>
      <c r="B10001" t="s">
        <v>815</v>
      </c>
      <c r="C10001" t="s">
        <v>1956</v>
      </c>
      <c r="D10001" t="s">
        <v>1957</v>
      </c>
      <c r="E10001" t="s">
        <v>1958</v>
      </c>
      <c r="F10001" t="s">
        <v>1959</v>
      </c>
      <c r="G10001">
        <v>20</v>
      </c>
      <c r="H10001" t="s">
        <v>1986</v>
      </c>
      <c r="I10001" t="s">
        <v>1987</v>
      </c>
      <c r="J10001" t="s">
        <v>1969</v>
      </c>
      <c r="M10001" t="s">
        <v>1956</v>
      </c>
      <c r="N10001" t="s">
        <v>1962</v>
      </c>
      <c r="O10001">
        <v>1</v>
      </c>
      <c r="P10001" t="s">
        <v>1963</v>
      </c>
      <c r="Q10001" s="29">
        <v>1</v>
      </c>
      <c r="R10001" s="29">
        <v>42155</v>
      </c>
      <c r="S10001">
        <v>40310434</v>
      </c>
      <c r="T10001" t="s">
        <v>815</v>
      </c>
    </row>
    <row r="10002" spans="1:20" x14ac:dyDescent="0.25">
      <c r="A10002">
        <v>4031043</v>
      </c>
      <c r="B10002" t="s">
        <v>815</v>
      </c>
      <c r="C10002" t="s">
        <v>1956</v>
      </c>
      <c r="D10002" t="s">
        <v>1957</v>
      </c>
      <c r="E10002" t="s">
        <v>1958</v>
      </c>
      <c r="F10002" t="s">
        <v>1959</v>
      </c>
      <c r="G10002">
        <v>20</v>
      </c>
      <c r="H10002" t="s">
        <v>1986</v>
      </c>
      <c r="I10002" t="s">
        <v>1987</v>
      </c>
      <c r="J10002" t="s">
        <v>1969</v>
      </c>
      <c r="M10002" t="s">
        <v>1956</v>
      </c>
      <c r="N10002" t="s">
        <v>1962</v>
      </c>
      <c r="O10002">
        <v>2</v>
      </c>
      <c r="P10002" t="s">
        <v>1989</v>
      </c>
      <c r="Q10002" s="29">
        <v>39857</v>
      </c>
      <c r="S10002">
        <v>40310434</v>
      </c>
      <c r="T10002" t="s">
        <v>815</v>
      </c>
    </row>
    <row r="10003" spans="1:20" x14ac:dyDescent="0.25">
      <c r="A10003">
        <v>4031044</v>
      </c>
      <c r="B10003" t="s">
        <v>9674</v>
      </c>
      <c r="C10003" t="s">
        <v>1956</v>
      </c>
      <c r="D10003" t="s">
        <v>1957</v>
      </c>
      <c r="E10003" t="s">
        <v>1958</v>
      </c>
      <c r="F10003" t="s">
        <v>1959</v>
      </c>
      <c r="H10003" t="s">
        <v>1986</v>
      </c>
      <c r="I10003" t="s">
        <v>1987</v>
      </c>
      <c r="M10003" t="s">
        <v>1956</v>
      </c>
      <c r="N10003" t="s">
        <v>1962</v>
      </c>
      <c r="O10003">
        <v>2</v>
      </c>
      <c r="P10003" t="s">
        <v>1989</v>
      </c>
      <c r="Q10003" s="29">
        <v>39857</v>
      </c>
      <c r="S10003">
        <v>40310442</v>
      </c>
      <c r="T10003" t="s">
        <v>9674</v>
      </c>
    </row>
    <row r="10004" spans="1:20" x14ac:dyDescent="0.25">
      <c r="A10004">
        <v>4031045</v>
      </c>
      <c r="B10004" t="s">
        <v>9675</v>
      </c>
      <c r="C10004" t="s">
        <v>1956</v>
      </c>
      <c r="D10004" t="s">
        <v>1957</v>
      </c>
      <c r="E10004" t="s">
        <v>1958</v>
      </c>
      <c r="F10004" t="s">
        <v>1959</v>
      </c>
      <c r="H10004" t="s">
        <v>1986</v>
      </c>
      <c r="I10004" t="s">
        <v>1987</v>
      </c>
      <c r="M10004" t="s">
        <v>1956</v>
      </c>
      <c r="N10004" t="s">
        <v>1962</v>
      </c>
      <c r="O10004">
        <v>2</v>
      </c>
      <c r="P10004" t="s">
        <v>1989</v>
      </c>
      <c r="Q10004" s="29">
        <v>39857</v>
      </c>
      <c r="S10004">
        <v>40310450</v>
      </c>
      <c r="T10004" t="s">
        <v>9675</v>
      </c>
    </row>
    <row r="10005" spans="1:20" x14ac:dyDescent="0.25">
      <c r="A10005">
        <v>4031046</v>
      </c>
      <c r="B10005" t="s">
        <v>9676</v>
      </c>
      <c r="C10005" t="s">
        <v>1956</v>
      </c>
      <c r="D10005" t="s">
        <v>1957</v>
      </c>
      <c r="E10005" t="s">
        <v>1958</v>
      </c>
      <c r="F10005" t="s">
        <v>1959</v>
      </c>
      <c r="H10005" t="s">
        <v>1986</v>
      </c>
      <c r="I10005" t="s">
        <v>1987</v>
      </c>
      <c r="M10005" t="s">
        <v>1956</v>
      </c>
      <c r="N10005" t="s">
        <v>1962</v>
      </c>
      <c r="O10005">
        <v>2</v>
      </c>
      <c r="P10005" t="s">
        <v>1989</v>
      </c>
      <c r="Q10005" s="29">
        <v>39857</v>
      </c>
      <c r="S10005">
        <v>40310469</v>
      </c>
      <c r="T10005" t="s">
        <v>9676</v>
      </c>
    </row>
    <row r="10006" spans="1:20" x14ac:dyDescent="0.25">
      <c r="A10006">
        <v>4031047</v>
      </c>
      <c r="B10006" t="s">
        <v>9677</v>
      </c>
      <c r="C10006" t="s">
        <v>1956</v>
      </c>
      <c r="D10006" t="s">
        <v>1957</v>
      </c>
      <c r="E10006" t="s">
        <v>1958</v>
      </c>
      <c r="F10006" t="s">
        <v>1959</v>
      </c>
      <c r="H10006" t="s">
        <v>1986</v>
      </c>
      <c r="I10006" t="s">
        <v>1987</v>
      </c>
      <c r="M10006" t="s">
        <v>1956</v>
      </c>
      <c r="N10006" t="s">
        <v>1962</v>
      </c>
      <c r="O10006">
        <v>2</v>
      </c>
      <c r="P10006" t="s">
        <v>1989</v>
      </c>
      <c r="Q10006" s="29">
        <v>39857</v>
      </c>
      <c r="S10006">
        <v>40310477</v>
      </c>
      <c r="T10006" t="s">
        <v>9677</v>
      </c>
    </row>
    <row r="10007" spans="1:20" x14ac:dyDescent="0.25">
      <c r="A10007">
        <v>4031048</v>
      </c>
      <c r="B10007" t="s">
        <v>9678</v>
      </c>
      <c r="C10007" t="s">
        <v>1956</v>
      </c>
      <c r="D10007" t="s">
        <v>1957</v>
      </c>
      <c r="E10007" t="s">
        <v>1958</v>
      </c>
      <c r="F10007" t="s">
        <v>1959</v>
      </c>
      <c r="H10007" t="s">
        <v>1986</v>
      </c>
      <c r="I10007" t="s">
        <v>1987</v>
      </c>
      <c r="M10007" t="s">
        <v>1956</v>
      </c>
      <c r="N10007" t="s">
        <v>1962</v>
      </c>
      <c r="O10007">
        <v>2</v>
      </c>
      <c r="P10007" t="s">
        <v>1989</v>
      </c>
      <c r="Q10007" s="29">
        <v>39857</v>
      </c>
      <c r="S10007">
        <v>40310485</v>
      </c>
      <c r="T10007" t="s">
        <v>9678</v>
      </c>
    </row>
    <row r="10008" spans="1:20" x14ac:dyDescent="0.25">
      <c r="A10008">
        <v>4031049</v>
      </c>
      <c r="B10008" t="s">
        <v>9679</v>
      </c>
      <c r="C10008" t="s">
        <v>1956</v>
      </c>
      <c r="D10008" t="s">
        <v>1957</v>
      </c>
      <c r="E10008" t="s">
        <v>1958</v>
      </c>
      <c r="F10008" t="s">
        <v>1959</v>
      </c>
      <c r="H10008" t="s">
        <v>1986</v>
      </c>
      <c r="I10008" t="s">
        <v>1987</v>
      </c>
      <c r="M10008" t="s">
        <v>1956</v>
      </c>
      <c r="N10008" t="s">
        <v>1962</v>
      </c>
      <c r="O10008">
        <v>2</v>
      </c>
      <c r="P10008" t="s">
        <v>1989</v>
      </c>
      <c r="Q10008" s="29">
        <v>39857</v>
      </c>
      <c r="S10008">
        <v>40310493</v>
      </c>
      <c r="T10008" t="s">
        <v>9679</v>
      </c>
    </row>
    <row r="10009" spans="1:20" x14ac:dyDescent="0.25">
      <c r="A10009">
        <v>4031050</v>
      </c>
      <c r="B10009" t="s">
        <v>820</v>
      </c>
      <c r="C10009" t="s">
        <v>1956</v>
      </c>
      <c r="D10009" t="s">
        <v>1957</v>
      </c>
      <c r="E10009" t="s">
        <v>1958</v>
      </c>
      <c r="F10009" t="s">
        <v>1959</v>
      </c>
      <c r="G10009">
        <v>1</v>
      </c>
      <c r="H10009" t="s">
        <v>1986</v>
      </c>
      <c r="I10009" t="s">
        <v>1987</v>
      </c>
      <c r="M10009" t="s">
        <v>1956</v>
      </c>
      <c r="N10009" t="s">
        <v>1962</v>
      </c>
      <c r="O10009">
        <v>1</v>
      </c>
      <c r="P10009" t="s">
        <v>1963</v>
      </c>
      <c r="Q10009" s="29">
        <v>1</v>
      </c>
      <c r="R10009" s="29">
        <v>42155</v>
      </c>
      <c r="S10009">
        <v>40310507</v>
      </c>
      <c r="T10009" t="s">
        <v>820</v>
      </c>
    </row>
    <row r="10010" spans="1:20" x14ac:dyDescent="0.25">
      <c r="A10010">
        <v>4031051</v>
      </c>
      <c r="B10010" t="s">
        <v>816</v>
      </c>
      <c r="C10010" t="s">
        <v>1956</v>
      </c>
      <c r="D10010" t="s">
        <v>1957</v>
      </c>
      <c r="E10010" t="s">
        <v>1958</v>
      </c>
      <c r="F10010" t="s">
        <v>1959</v>
      </c>
      <c r="G10010">
        <v>1</v>
      </c>
      <c r="H10010" t="s">
        <v>1986</v>
      </c>
      <c r="I10010" t="s">
        <v>1987</v>
      </c>
      <c r="J10010" t="s">
        <v>1969</v>
      </c>
      <c r="M10010" t="s">
        <v>1956</v>
      </c>
      <c r="N10010" t="s">
        <v>1962</v>
      </c>
      <c r="O10010">
        <v>1</v>
      </c>
      <c r="P10010" t="s">
        <v>1963</v>
      </c>
      <c r="Q10010" s="29">
        <v>1</v>
      </c>
      <c r="R10010" s="29">
        <v>42155</v>
      </c>
      <c r="S10010">
        <v>40310515</v>
      </c>
      <c r="T10010" t="s">
        <v>816</v>
      </c>
    </row>
    <row r="10011" spans="1:20" x14ac:dyDescent="0.25">
      <c r="A10011">
        <v>4031051</v>
      </c>
      <c r="B10011" t="s">
        <v>816</v>
      </c>
      <c r="C10011" t="s">
        <v>1956</v>
      </c>
      <c r="D10011" t="s">
        <v>1957</v>
      </c>
      <c r="E10011" t="s">
        <v>1958</v>
      </c>
      <c r="F10011" t="s">
        <v>1959</v>
      </c>
      <c r="G10011">
        <v>1</v>
      </c>
      <c r="H10011" t="s">
        <v>1986</v>
      </c>
      <c r="I10011" t="s">
        <v>1987</v>
      </c>
      <c r="J10011" t="s">
        <v>1969</v>
      </c>
      <c r="M10011" t="s">
        <v>1956</v>
      </c>
      <c r="N10011" t="s">
        <v>1962</v>
      </c>
      <c r="O10011">
        <v>2</v>
      </c>
      <c r="P10011" t="s">
        <v>1989</v>
      </c>
      <c r="Q10011" s="29">
        <v>39857</v>
      </c>
      <c r="S10011">
        <v>40310515</v>
      </c>
      <c r="T10011" t="s">
        <v>816</v>
      </c>
    </row>
    <row r="10012" spans="1:20" x14ac:dyDescent="0.25">
      <c r="A10012">
        <v>4031052</v>
      </c>
      <c r="B10012" t="s">
        <v>9680</v>
      </c>
      <c r="C10012" t="s">
        <v>1956</v>
      </c>
      <c r="D10012" t="s">
        <v>1957</v>
      </c>
      <c r="E10012" t="s">
        <v>1958</v>
      </c>
      <c r="F10012" t="s">
        <v>1959</v>
      </c>
      <c r="G10012">
        <v>1</v>
      </c>
      <c r="H10012" t="s">
        <v>1986</v>
      </c>
      <c r="I10012" t="s">
        <v>1987</v>
      </c>
      <c r="J10012" t="s">
        <v>1969</v>
      </c>
      <c r="M10012" t="s">
        <v>1956</v>
      </c>
      <c r="N10012" t="s">
        <v>1962</v>
      </c>
      <c r="O10012">
        <v>1</v>
      </c>
      <c r="P10012" t="s">
        <v>1963</v>
      </c>
      <c r="Q10012" s="29">
        <v>1</v>
      </c>
      <c r="R10012" s="29">
        <v>42155</v>
      </c>
      <c r="S10012">
        <v>40310523</v>
      </c>
      <c r="T10012" t="s">
        <v>9680</v>
      </c>
    </row>
    <row r="10013" spans="1:20" x14ac:dyDescent="0.25">
      <c r="A10013">
        <v>4031052</v>
      </c>
      <c r="B10013" t="s">
        <v>9680</v>
      </c>
      <c r="C10013" t="s">
        <v>1956</v>
      </c>
      <c r="D10013" t="s">
        <v>1957</v>
      </c>
      <c r="E10013" t="s">
        <v>1958</v>
      </c>
      <c r="F10013" t="s">
        <v>1959</v>
      </c>
      <c r="G10013">
        <v>1</v>
      </c>
      <c r="H10013" t="s">
        <v>1986</v>
      </c>
      <c r="I10013" t="s">
        <v>1987</v>
      </c>
      <c r="J10013" t="s">
        <v>1969</v>
      </c>
      <c r="M10013" t="s">
        <v>1956</v>
      </c>
      <c r="N10013" t="s">
        <v>1962</v>
      </c>
      <c r="O10013">
        <v>2</v>
      </c>
      <c r="P10013" t="s">
        <v>1989</v>
      </c>
      <c r="Q10013" s="29">
        <v>39857</v>
      </c>
      <c r="S10013">
        <v>40310523</v>
      </c>
      <c r="T10013" t="s">
        <v>9680</v>
      </c>
    </row>
    <row r="10014" spans="1:20" x14ac:dyDescent="0.25">
      <c r="A10014">
        <v>4031053</v>
      </c>
      <c r="B10014" t="s">
        <v>9681</v>
      </c>
      <c r="C10014" t="s">
        <v>1956</v>
      </c>
      <c r="D10014" t="s">
        <v>1957</v>
      </c>
      <c r="E10014" t="s">
        <v>1958</v>
      </c>
      <c r="F10014" t="s">
        <v>1959</v>
      </c>
      <c r="H10014" t="s">
        <v>1986</v>
      </c>
      <c r="I10014" t="s">
        <v>1987</v>
      </c>
      <c r="M10014" t="s">
        <v>1956</v>
      </c>
      <c r="N10014" t="s">
        <v>1962</v>
      </c>
      <c r="O10014">
        <v>2</v>
      </c>
      <c r="P10014" t="s">
        <v>1989</v>
      </c>
      <c r="Q10014" s="29">
        <v>39857</v>
      </c>
      <c r="S10014">
        <v>40310531</v>
      </c>
      <c r="T10014" t="s">
        <v>9682</v>
      </c>
    </row>
    <row r="10015" spans="1:20" x14ac:dyDescent="0.25">
      <c r="A10015">
        <v>4031054</v>
      </c>
      <c r="B10015" t="s">
        <v>817</v>
      </c>
      <c r="C10015" t="s">
        <v>1956</v>
      </c>
      <c r="D10015" t="s">
        <v>1957</v>
      </c>
      <c r="E10015" t="s">
        <v>1958</v>
      </c>
      <c r="F10015" t="s">
        <v>1959</v>
      </c>
      <c r="G10015">
        <v>1</v>
      </c>
      <c r="H10015" t="s">
        <v>1986</v>
      </c>
      <c r="I10015" t="s">
        <v>1987</v>
      </c>
      <c r="J10015" t="s">
        <v>1969</v>
      </c>
      <c r="M10015" t="s">
        <v>1956</v>
      </c>
      <c r="N10015" t="s">
        <v>1962</v>
      </c>
      <c r="O10015">
        <v>1</v>
      </c>
      <c r="P10015" t="s">
        <v>1963</v>
      </c>
      <c r="Q10015" s="29">
        <v>1</v>
      </c>
      <c r="R10015" s="29">
        <v>42155</v>
      </c>
      <c r="S10015">
        <v>40310540</v>
      </c>
      <c r="T10015" t="s">
        <v>817</v>
      </c>
    </row>
    <row r="10016" spans="1:20" x14ac:dyDescent="0.25">
      <c r="A10016">
        <v>4031054</v>
      </c>
      <c r="B10016" t="s">
        <v>817</v>
      </c>
      <c r="C10016" t="s">
        <v>1956</v>
      </c>
      <c r="D10016" t="s">
        <v>1957</v>
      </c>
      <c r="E10016" t="s">
        <v>1958</v>
      </c>
      <c r="F10016" t="s">
        <v>1959</v>
      </c>
      <c r="G10016">
        <v>1</v>
      </c>
      <c r="H10016" t="s">
        <v>1986</v>
      </c>
      <c r="I10016" t="s">
        <v>1987</v>
      </c>
      <c r="J10016" t="s">
        <v>1969</v>
      </c>
      <c r="M10016" t="s">
        <v>1956</v>
      </c>
      <c r="N10016" t="s">
        <v>1962</v>
      </c>
      <c r="O10016">
        <v>2</v>
      </c>
      <c r="P10016" t="s">
        <v>1989</v>
      </c>
      <c r="Q10016" s="29">
        <v>39857</v>
      </c>
      <c r="S10016">
        <v>40310540</v>
      </c>
      <c r="T10016" t="s">
        <v>817</v>
      </c>
    </row>
    <row r="10017" spans="1:20" x14ac:dyDescent="0.25">
      <c r="A10017">
        <v>4031055</v>
      </c>
      <c r="B10017" t="s">
        <v>1908</v>
      </c>
      <c r="C10017" t="s">
        <v>1956</v>
      </c>
      <c r="D10017" t="s">
        <v>1957</v>
      </c>
      <c r="E10017" t="s">
        <v>1958</v>
      </c>
      <c r="F10017" t="s">
        <v>1959</v>
      </c>
      <c r="G10017">
        <v>1</v>
      </c>
      <c r="H10017" t="s">
        <v>1986</v>
      </c>
      <c r="I10017" t="s">
        <v>1987</v>
      </c>
      <c r="J10017" t="s">
        <v>1969</v>
      </c>
      <c r="M10017" t="s">
        <v>1956</v>
      </c>
      <c r="N10017" t="s">
        <v>1962</v>
      </c>
      <c r="O10017">
        <v>1</v>
      </c>
      <c r="P10017" t="s">
        <v>1963</v>
      </c>
      <c r="Q10017" s="29">
        <v>1</v>
      </c>
      <c r="R10017" s="29">
        <v>42155</v>
      </c>
      <c r="S10017">
        <v>40310558</v>
      </c>
      <c r="T10017" t="s">
        <v>1908</v>
      </c>
    </row>
    <row r="10018" spans="1:20" x14ac:dyDescent="0.25">
      <c r="A10018">
        <v>4031055</v>
      </c>
      <c r="B10018" t="s">
        <v>1908</v>
      </c>
      <c r="C10018" t="s">
        <v>1956</v>
      </c>
      <c r="D10018" t="s">
        <v>1957</v>
      </c>
      <c r="E10018" t="s">
        <v>1958</v>
      </c>
      <c r="F10018" t="s">
        <v>1959</v>
      </c>
      <c r="G10018">
        <v>1</v>
      </c>
      <c r="H10018" t="s">
        <v>1986</v>
      </c>
      <c r="I10018" t="s">
        <v>1987</v>
      </c>
      <c r="J10018" t="s">
        <v>1969</v>
      </c>
      <c r="M10018" t="s">
        <v>1956</v>
      </c>
      <c r="N10018" t="s">
        <v>1962</v>
      </c>
      <c r="O10018">
        <v>2</v>
      </c>
      <c r="P10018" t="s">
        <v>1989</v>
      </c>
      <c r="Q10018" s="29">
        <v>39857</v>
      </c>
      <c r="S10018">
        <v>40310558</v>
      </c>
      <c r="T10018" t="s">
        <v>1908</v>
      </c>
    </row>
    <row r="10019" spans="1:20" x14ac:dyDescent="0.25">
      <c r="A10019">
        <v>4031056</v>
      </c>
      <c r="B10019" t="s">
        <v>818</v>
      </c>
      <c r="C10019" t="s">
        <v>1956</v>
      </c>
      <c r="D10019" t="s">
        <v>1957</v>
      </c>
      <c r="E10019" t="s">
        <v>1958</v>
      </c>
      <c r="F10019" t="s">
        <v>1959</v>
      </c>
      <c r="G10019">
        <v>1</v>
      </c>
      <c r="H10019" t="s">
        <v>1986</v>
      </c>
      <c r="I10019" t="s">
        <v>1987</v>
      </c>
      <c r="J10019" t="s">
        <v>1969</v>
      </c>
      <c r="M10019" t="s">
        <v>1956</v>
      </c>
      <c r="N10019" t="s">
        <v>1962</v>
      </c>
      <c r="O10019">
        <v>1</v>
      </c>
      <c r="P10019" t="s">
        <v>1963</v>
      </c>
      <c r="Q10019" s="29">
        <v>1</v>
      </c>
      <c r="R10019" s="29">
        <v>42155</v>
      </c>
      <c r="S10019">
        <v>40310566</v>
      </c>
      <c r="T10019" t="s">
        <v>9683</v>
      </c>
    </row>
    <row r="10020" spans="1:20" x14ac:dyDescent="0.25">
      <c r="A10020">
        <v>4031056</v>
      </c>
      <c r="B10020" t="s">
        <v>818</v>
      </c>
      <c r="C10020" t="s">
        <v>1956</v>
      </c>
      <c r="D10020" t="s">
        <v>1957</v>
      </c>
      <c r="E10020" t="s">
        <v>1958</v>
      </c>
      <c r="F10020" t="s">
        <v>1959</v>
      </c>
      <c r="G10020">
        <v>1</v>
      </c>
      <c r="H10020" t="s">
        <v>1986</v>
      </c>
      <c r="I10020" t="s">
        <v>1987</v>
      </c>
      <c r="J10020" t="s">
        <v>1969</v>
      </c>
      <c r="M10020" t="s">
        <v>1956</v>
      </c>
      <c r="N10020" t="s">
        <v>1962</v>
      </c>
      <c r="O10020">
        <v>2</v>
      </c>
      <c r="P10020" t="s">
        <v>1989</v>
      </c>
      <c r="Q10020" s="29">
        <v>39857</v>
      </c>
      <c r="S10020">
        <v>40310566</v>
      </c>
      <c r="T10020" t="s">
        <v>9683</v>
      </c>
    </row>
    <row r="10021" spans="1:20" x14ac:dyDescent="0.25">
      <c r="A10021">
        <v>4031057</v>
      </c>
      <c r="B10021" t="s">
        <v>9684</v>
      </c>
      <c r="C10021" t="s">
        <v>1956</v>
      </c>
      <c r="D10021" t="s">
        <v>1957</v>
      </c>
      <c r="E10021" t="s">
        <v>1958</v>
      </c>
      <c r="F10021" t="s">
        <v>1959</v>
      </c>
      <c r="H10021" t="s">
        <v>1986</v>
      </c>
      <c r="I10021" t="s">
        <v>1987</v>
      </c>
      <c r="M10021" t="s">
        <v>1956</v>
      </c>
      <c r="N10021" t="s">
        <v>1962</v>
      </c>
      <c r="O10021">
        <v>2</v>
      </c>
      <c r="P10021" t="s">
        <v>1989</v>
      </c>
      <c r="Q10021" s="29">
        <v>39857</v>
      </c>
      <c r="S10021">
        <v>40310574</v>
      </c>
      <c r="T10021" t="s">
        <v>9684</v>
      </c>
    </row>
    <row r="10022" spans="1:20" x14ac:dyDescent="0.25">
      <c r="A10022">
        <v>4031058</v>
      </c>
      <c r="B10022" t="s">
        <v>9685</v>
      </c>
      <c r="C10022" t="s">
        <v>1956</v>
      </c>
      <c r="D10022" t="s">
        <v>1957</v>
      </c>
      <c r="E10022" t="s">
        <v>1958</v>
      </c>
      <c r="F10022" t="s">
        <v>1959</v>
      </c>
      <c r="H10022" t="s">
        <v>1986</v>
      </c>
      <c r="I10022" t="s">
        <v>1987</v>
      </c>
      <c r="M10022" t="s">
        <v>1956</v>
      </c>
      <c r="N10022" t="s">
        <v>1962</v>
      </c>
      <c r="O10022">
        <v>2</v>
      </c>
      <c r="P10022" t="s">
        <v>1989</v>
      </c>
      <c r="Q10022" s="29">
        <v>39857</v>
      </c>
      <c r="S10022">
        <v>40310582</v>
      </c>
      <c r="T10022" t="s">
        <v>9685</v>
      </c>
    </row>
    <row r="10023" spans="1:20" x14ac:dyDescent="0.25">
      <c r="A10023">
        <v>4031059</v>
      </c>
      <c r="B10023" t="s">
        <v>819</v>
      </c>
      <c r="C10023" t="s">
        <v>1956</v>
      </c>
      <c r="D10023" t="s">
        <v>1957</v>
      </c>
      <c r="E10023" t="s">
        <v>1958</v>
      </c>
      <c r="F10023" t="s">
        <v>1959</v>
      </c>
      <c r="G10023">
        <v>1</v>
      </c>
      <c r="H10023" t="s">
        <v>1986</v>
      </c>
      <c r="I10023" t="s">
        <v>1987</v>
      </c>
      <c r="J10023" t="s">
        <v>1969</v>
      </c>
      <c r="M10023" t="s">
        <v>1956</v>
      </c>
      <c r="N10023" t="s">
        <v>1962</v>
      </c>
      <c r="O10023">
        <v>1</v>
      </c>
      <c r="P10023" t="s">
        <v>1963</v>
      </c>
      <c r="Q10023" s="29">
        <v>1</v>
      </c>
      <c r="R10023" s="29">
        <v>42155</v>
      </c>
      <c r="S10023">
        <v>40310590</v>
      </c>
      <c r="T10023" t="s">
        <v>819</v>
      </c>
    </row>
    <row r="10024" spans="1:20" x14ac:dyDescent="0.25">
      <c r="A10024">
        <v>4031059</v>
      </c>
      <c r="B10024" t="s">
        <v>819</v>
      </c>
      <c r="C10024" t="s">
        <v>1956</v>
      </c>
      <c r="D10024" t="s">
        <v>1957</v>
      </c>
      <c r="E10024" t="s">
        <v>1958</v>
      </c>
      <c r="F10024" t="s">
        <v>1959</v>
      </c>
      <c r="G10024">
        <v>1</v>
      </c>
      <c r="H10024" t="s">
        <v>1986</v>
      </c>
      <c r="I10024" t="s">
        <v>1987</v>
      </c>
      <c r="J10024" t="s">
        <v>1969</v>
      </c>
      <c r="M10024" t="s">
        <v>1956</v>
      </c>
      <c r="N10024" t="s">
        <v>1962</v>
      </c>
      <c r="O10024">
        <v>2</v>
      </c>
      <c r="P10024" t="s">
        <v>1989</v>
      </c>
      <c r="Q10024" s="29">
        <v>39857</v>
      </c>
      <c r="S10024">
        <v>40310590</v>
      </c>
      <c r="T10024" t="s">
        <v>819</v>
      </c>
    </row>
    <row r="10025" spans="1:20" x14ac:dyDescent="0.25">
      <c r="A10025">
        <v>4031060</v>
      </c>
      <c r="B10025" t="s">
        <v>820</v>
      </c>
      <c r="C10025" t="s">
        <v>1956</v>
      </c>
      <c r="D10025" t="s">
        <v>1957</v>
      </c>
      <c r="E10025" t="s">
        <v>1958</v>
      </c>
      <c r="F10025" t="s">
        <v>1959</v>
      </c>
      <c r="G10025">
        <v>20</v>
      </c>
      <c r="H10025" t="s">
        <v>1986</v>
      </c>
      <c r="I10025" t="s">
        <v>1987</v>
      </c>
      <c r="J10025" t="s">
        <v>1969</v>
      </c>
      <c r="M10025" t="s">
        <v>1956</v>
      </c>
      <c r="N10025" t="s">
        <v>1962</v>
      </c>
      <c r="O10025">
        <v>1</v>
      </c>
      <c r="P10025" t="s">
        <v>1963</v>
      </c>
      <c r="Q10025" s="29">
        <v>1</v>
      </c>
      <c r="R10025" s="29">
        <v>42155</v>
      </c>
      <c r="S10025">
        <v>40310604</v>
      </c>
      <c r="T10025" t="s">
        <v>820</v>
      </c>
    </row>
    <row r="10026" spans="1:20" x14ac:dyDescent="0.25">
      <c r="A10026">
        <v>4031060</v>
      </c>
      <c r="B10026" t="s">
        <v>820</v>
      </c>
      <c r="C10026" t="s">
        <v>1956</v>
      </c>
      <c r="D10026" t="s">
        <v>1957</v>
      </c>
      <c r="E10026" t="s">
        <v>1958</v>
      </c>
      <c r="F10026" t="s">
        <v>1959</v>
      </c>
      <c r="G10026">
        <v>20</v>
      </c>
      <c r="H10026" t="s">
        <v>1986</v>
      </c>
      <c r="I10026" t="s">
        <v>1987</v>
      </c>
      <c r="J10026" t="s">
        <v>1969</v>
      </c>
      <c r="M10026" t="s">
        <v>1956</v>
      </c>
      <c r="N10026" t="s">
        <v>1962</v>
      </c>
      <c r="O10026">
        <v>2</v>
      </c>
      <c r="P10026" t="s">
        <v>1989</v>
      </c>
      <c r="Q10026" s="29">
        <v>39857</v>
      </c>
      <c r="S10026">
        <v>40310604</v>
      </c>
      <c r="T10026" t="s">
        <v>820</v>
      </c>
    </row>
    <row r="10027" spans="1:20" x14ac:dyDescent="0.25">
      <c r="A10027">
        <v>4031061</v>
      </c>
      <c r="B10027" t="s">
        <v>821</v>
      </c>
      <c r="C10027" t="s">
        <v>1956</v>
      </c>
      <c r="D10027" t="s">
        <v>1957</v>
      </c>
      <c r="E10027" t="s">
        <v>1958</v>
      </c>
      <c r="F10027" t="s">
        <v>1959</v>
      </c>
      <c r="G10027">
        <v>1</v>
      </c>
      <c r="H10027" t="s">
        <v>1986</v>
      </c>
      <c r="I10027" t="s">
        <v>1987</v>
      </c>
      <c r="J10027" t="s">
        <v>1969</v>
      </c>
      <c r="M10027" t="s">
        <v>1956</v>
      </c>
      <c r="N10027" t="s">
        <v>1962</v>
      </c>
      <c r="O10027">
        <v>2</v>
      </c>
      <c r="P10027" t="s">
        <v>1989</v>
      </c>
      <c r="Q10027" s="29">
        <v>39857</v>
      </c>
      <c r="S10027">
        <v>40310612</v>
      </c>
      <c r="T10027" t="s">
        <v>9686</v>
      </c>
    </row>
    <row r="10028" spans="1:20" x14ac:dyDescent="0.25">
      <c r="A10028">
        <v>4031062</v>
      </c>
      <c r="B10028" t="s">
        <v>822</v>
      </c>
      <c r="C10028" t="s">
        <v>1956</v>
      </c>
      <c r="D10028" t="s">
        <v>1957</v>
      </c>
      <c r="E10028" t="s">
        <v>1958</v>
      </c>
      <c r="F10028" t="s">
        <v>1959</v>
      </c>
      <c r="G10028">
        <v>1</v>
      </c>
      <c r="H10028" t="s">
        <v>1986</v>
      </c>
      <c r="I10028" t="s">
        <v>1987</v>
      </c>
      <c r="J10028" t="s">
        <v>1969</v>
      </c>
      <c r="M10028" t="s">
        <v>1956</v>
      </c>
      <c r="N10028" t="s">
        <v>1962</v>
      </c>
      <c r="O10028">
        <v>2</v>
      </c>
      <c r="P10028" t="s">
        <v>1989</v>
      </c>
      <c r="Q10028" s="29">
        <v>39857</v>
      </c>
      <c r="S10028">
        <v>40310620</v>
      </c>
      <c r="T10028" t="s">
        <v>9687</v>
      </c>
    </row>
    <row r="10029" spans="1:20" x14ac:dyDescent="0.25">
      <c r="A10029">
        <v>4031063</v>
      </c>
      <c r="B10029" t="s">
        <v>9688</v>
      </c>
      <c r="C10029" t="s">
        <v>1956</v>
      </c>
      <c r="D10029" t="s">
        <v>1957</v>
      </c>
      <c r="E10029" t="s">
        <v>1958</v>
      </c>
      <c r="F10029" t="s">
        <v>1959</v>
      </c>
      <c r="H10029" t="s">
        <v>1986</v>
      </c>
      <c r="I10029" t="s">
        <v>1987</v>
      </c>
      <c r="M10029" t="s">
        <v>1956</v>
      </c>
      <c r="N10029" t="s">
        <v>1962</v>
      </c>
      <c r="O10029">
        <v>2</v>
      </c>
      <c r="P10029" t="s">
        <v>1989</v>
      </c>
      <c r="Q10029" s="29">
        <v>39857</v>
      </c>
      <c r="S10029">
        <v>40310639</v>
      </c>
      <c r="T10029" t="s">
        <v>9688</v>
      </c>
    </row>
    <row r="10030" spans="1:20" x14ac:dyDescent="0.25">
      <c r="A10030">
        <v>4031064</v>
      </c>
      <c r="B10030" t="s">
        <v>823</v>
      </c>
      <c r="C10030" t="s">
        <v>1956</v>
      </c>
      <c r="D10030" t="s">
        <v>1957</v>
      </c>
      <c r="E10030" t="s">
        <v>1958</v>
      </c>
      <c r="F10030" t="s">
        <v>1959</v>
      </c>
      <c r="G10030">
        <v>99</v>
      </c>
      <c r="H10030" t="s">
        <v>1986</v>
      </c>
      <c r="I10030" t="s">
        <v>1987</v>
      </c>
      <c r="J10030" t="s">
        <v>1969</v>
      </c>
      <c r="M10030" t="s">
        <v>1956</v>
      </c>
      <c r="N10030" t="s">
        <v>1962</v>
      </c>
      <c r="O10030">
        <v>2</v>
      </c>
      <c r="P10030" t="s">
        <v>1989</v>
      </c>
      <c r="Q10030" s="29">
        <v>39857</v>
      </c>
      <c r="S10030">
        <v>40310647</v>
      </c>
      <c r="T10030" t="s">
        <v>823</v>
      </c>
    </row>
    <row r="10031" spans="1:20" x14ac:dyDescent="0.25">
      <c r="A10031">
        <v>4031065</v>
      </c>
      <c r="B10031" t="s">
        <v>9689</v>
      </c>
      <c r="C10031" t="s">
        <v>1956</v>
      </c>
      <c r="D10031" t="s">
        <v>1957</v>
      </c>
      <c r="E10031" t="s">
        <v>1958</v>
      </c>
      <c r="F10031" t="s">
        <v>1959</v>
      </c>
      <c r="H10031" t="s">
        <v>1986</v>
      </c>
      <c r="I10031" t="s">
        <v>1987</v>
      </c>
      <c r="M10031" t="s">
        <v>1956</v>
      </c>
      <c r="N10031" t="s">
        <v>1962</v>
      </c>
      <c r="O10031">
        <v>2</v>
      </c>
      <c r="P10031" t="s">
        <v>1989</v>
      </c>
      <c r="Q10031" s="29">
        <v>39857</v>
      </c>
      <c r="S10031">
        <v>40310655</v>
      </c>
      <c r="T10031" t="s">
        <v>9689</v>
      </c>
    </row>
    <row r="10032" spans="1:20" x14ac:dyDescent="0.25">
      <c r="A10032">
        <v>4031066</v>
      </c>
      <c r="B10032" t="s">
        <v>9690</v>
      </c>
      <c r="C10032" t="s">
        <v>1956</v>
      </c>
      <c r="D10032" t="s">
        <v>1957</v>
      </c>
      <c r="E10032" t="s">
        <v>1958</v>
      </c>
      <c r="F10032" t="s">
        <v>1959</v>
      </c>
      <c r="H10032" t="s">
        <v>1986</v>
      </c>
      <c r="I10032" t="s">
        <v>1987</v>
      </c>
      <c r="M10032" t="s">
        <v>1956</v>
      </c>
      <c r="N10032" t="s">
        <v>1962</v>
      </c>
      <c r="O10032">
        <v>2</v>
      </c>
      <c r="P10032" t="s">
        <v>1989</v>
      </c>
      <c r="Q10032" s="29">
        <v>39857</v>
      </c>
      <c r="S10032">
        <v>40310663</v>
      </c>
      <c r="T10032" t="s">
        <v>9690</v>
      </c>
    </row>
    <row r="10033" spans="1:20" x14ac:dyDescent="0.25">
      <c r="A10033">
        <v>4031067</v>
      </c>
      <c r="B10033" t="s">
        <v>824</v>
      </c>
      <c r="C10033" t="s">
        <v>1956</v>
      </c>
      <c r="D10033" t="s">
        <v>1957</v>
      </c>
      <c r="E10033" t="s">
        <v>1958</v>
      </c>
      <c r="F10033" t="s">
        <v>2032</v>
      </c>
      <c r="G10033">
        <v>99</v>
      </c>
      <c r="H10033" t="s">
        <v>1986</v>
      </c>
      <c r="I10033" t="s">
        <v>1987</v>
      </c>
      <c r="J10033" t="s">
        <v>1969</v>
      </c>
      <c r="M10033" t="s">
        <v>1956</v>
      </c>
      <c r="N10033" t="s">
        <v>1962</v>
      </c>
      <c r="O10033">
        <v>2</v>
      </c>
      <c r="P10033" t="s">
        <v>1989</v>
      </c>
      <c r="Q10033" s="29">
        <v>39857</v>
      </c>
      <c r="S10033">
        <v>40310671</v>
      </c>
      <c r="T10033" t="s">
        <v>824</v>
      </c>
    </row>
    <row r="10034" spans="1:20" x14ac:dyDescent="0.25">
      <c r="A10034">
        <v>4031067</v>
      </c>
      <c r="B10034" t="s">
        <v>824</v>
      </c>
      <c r="C10034" t="s">
        <v>1956</v>
      </c>
      <c r="D10034" t="s">
        <v>1957</v>
      </c>
      <c r="E10034" t="s">
        <v>1958</v>
      </c>
      <c r="F10034" t="s">
        <v>2032</v>
      </c>
      <c r="G10034">
        <v>99</v>
      </c>
      <c r="H10034" t="s">
        <v>1986</v>
      </c>
      <c r="I10034" t="s">
        <v>1987</v>
      </c>
      <c r="J10034" t="s">
        <v>1969</v>
      </c>
      <c r="M10034" t="s">
        <v>1956</v>
      </c>
      <c r="N10034" t="s">
        <v>1962</v>
      </c>
      <c r="O10034">
        <v>1</v>
      </c>
      <c r="P10034" t="s">
        <v>1963</v>
      </c>
      <c r="Q10034" s="29">
        <v>36526</v>
      </c>
      <c r="R10034" s="29">
        <v>42155</v>
      </c>
      <c r="S10034">
        <v>40310671</v>
      </c>
      <c r="T10034" t="s">
        <v>824</v>
      </c>
    </row>
    <row r="10035" spans="1:20" x14ac:dyDescent="0.25">
      <c r="A10035">
        <v>4031068</v>
      </c>
      <c r="B10035" t="s">
        <v>9691</v>
      </c>
      <c r="C10035" t="s">
        <v>1956</v>
      </c>
      <c r="D10035" t="s">
        <v>1957</v>
      </c>
      <c r="E10035" t="s">
        <v>1958</v>
      </c>
      <c r="F10035" t="s">
        <v>1959</v>
      </c>
      <c r="H10035" t="s">
        <v>1986</v>
      </c>
      <c r="I10035" t="s">
        <v>1987</v>
      </c>
      <c r="M10035" t="s">
        <v>1956</v>
      </c>
      <c r="N10035" t="s">
        <v>1962</v>
      </c>
      <c r="O10035">
        <v>2</v>
      </c>
      <c r="P10035" t="s">
        <v>1989</v>
      </c>
      <c r="Q10035" s="29">
        <v>39857</v>
      </c>
      <c r="S10035">
        <v>40310680</v>
      </c>
      <c r="T10035" t="s">
        <v>9691</v>
      </c>
    </row>
    <row r="10036" spans="1:20" x14ac:dyDescent="0.25">
      <c r="A10036">
        <v>4031069</v>
      </c>
      <c r="B10036" t="s">
        <v>9692</v>
      </c>
      <c r="C10036" t="s">
        <v>1956</v>
      </c>
      <c r="D10036" t="s">
        <v>1957</v>
      </c>
      <c r="E10036" t="s">
        <v>1958</v>
      </c>
      <c r="F10036" t="s">
        <v>1959</v>
      </c>
      <c r="H10036" t="s">
        <v>1986</v>
      </c>
      <c r="I10036" t="s">
        <v>1987</v>
      </c>
      <c r="M10036" t="s">
        <v>1956</v>
      </c>
      <c r="N10036" t="s">
        <v>1962</v>
      </c>
      <c r="O10036">
        <v>2</v>
      </c>
      <c r="P10036" t="s">
        <v>1989</v>
      </c>
      <c r="Q10036" s="29">
        <v>39857</v>
      </c>
      <c r="S10036">
        <v>40310698</v>
      </c>
      <c r="T10036" t="s">
        <v>9692</v>
      </c>
    </row>
    <row r="10037" spans="1:20" x14ac:dyDescent="0.25">
      <c r="A10037">
        <v>4031070</v>
      </c>
      <c r="B10037" t="s">
        <v>9693</v>
      </c>
      <c r="C10037" t="s">
        <v>1956</v>
      </c>
      <c r="D10037" t="s">
        <v>1957</v>
      </c>
      <c r="E10037" t="s">
        <v>1958</v>
      </c>
      <c r="F10037" t="s">
        <v>1959</v>
      </c>
      <c r="H10037" t="s">
        <v>1986</v>
      </c>
      <c r="I10037" t="s">
        <v>1987</v>
      </c>
      <c r="M10037" t="s">
        <v>1956</v>
      </c>
      <c r="N10037" t="s">
        <v>1962</v>
      </c>
      <c r="O10037">
        <v>2</v>
      </c>
      <c r="P10037" t="s">
        <v>1989</v>
      </c>
      <c r="Q10037" s="29">
        <v>39857</v>
      </c>
      <c r="S10037">
        <v>40310701</v>
      </c>
      <c r="T10037" t="s">
        <v>9693</v>
      </c>
    </row>
    <row r="10038" spans="1:20" x14ac:dyDescent="0.25">
      <c r="A10038">
        <v>4031071</v>
      </c>
      <c r="B10038" t="s">
        <v>9694</v>
      </c>
      <c r="C10038" t="s">
        <v>1956</v>
      </c>
      <c r="D10038" t="s">
        <v>1957</v>
      </c>
      <c r="E10038" t="s">
        <v>1958</v>
      </c>
      <c r="F10038" t="s">
        <v>1959</v>
      </c>
      <c r="H10038" t="s">
        <v>1986</v>
      </c>
      <c r="I10038" t="s">
        <v>1987</v>
      </c>
      <c r="M10038" t="s">
        <v>1956</v>
      </c>
      <c r="N10038" t="s">
        <v>1962</v>
      </c>
      <c r="O10038">
        <v>2</v>
      </c>
      <c r="P10038" t="s">
        <v>1989</v>
      </c>
      <c r="Q10038" s="29">
        <v>39857</v>
      </c>
      <c r="S10038">
        <v>40310710</v>
      </c>
      <c r="T10038" t="s">
        <v>9694</v>
      </c>
    </row>
    <row r="10039" spans="1:20" x14ac:dyDescent="0.25">
      <c r="A10039">
        <v>4031072</v>
      </c>
      <c r="B10039" t="s">
        <v>825</v>
      </c>
      <c r="C10039" t="s">
        <v>1956</v>
      </c>
      <c r="D10039" t="s">
        <v>1957</v>
      </c>
      <c r="E10039" t="s">
        <v>1958</v>
      </c>
      <c r="F10039" t="s">
        <v>1959</v>
      </c>
      <c r="G10039">
        <v>20</v>
      </c>
      <c r="H10039" t="s">
        <v>1986</v>
      </c>
      <c r="I10039" t="s">
        <v>1987</v>
      </c>
      <c r="J10039" t="s">
        <v>1969</v>
      </c>
      <c r="M10039" t="s">
        <v>1956</v>
      </c>
      <c r="N10039" t="s">
        <v>1962</v>
      </c>
      <c r="O10039">
        <v>2</v>
      </c>
      <c r="P10039" t="s">
        <v>1989</v>
      </c>
      <c r="Q10039" s="29">
        <v>39857</v>
      </c>
      <c r="S10039">
        <v>40310728</v>
      </c>
      <c r="T10039" t="s">
        <v>825</v>
      </c>
    </row>
    <row r="10040" spans="1:20" x14ac:dyDescent="0.25">
      <c r="A10040">
        <v>4031072</v>
      </c>
      <c r="B10040" t="s">
        <v>825</v>
      </c>
      <c r="C10040" t="s">
        <v>1956</v>
      </c>
      <c r="D10040" t="s">
        <v>1957</v>
      </c>
      <c r="E10040" t="s">
        <v>1958</v>
      </c>
      <c r="F10040" t="s">
        <v>1959</v>
      </c>
      <c r="G10040">
        <v>20</v>
      </c>
      <c r="H10040" t="s">
        <v>1986</v>
      </c>
      <c r="I10040" t="s">
        <v>1987</v>
      </c>
      <c r="J10040" t="s">
        <v>1969</v>
      </c>
      <c r="M10040" t="s">
        <v>1956</v>
      </c>
      <c r="N10040" t="s">
        <v>1962</v>
      </c>
      <c r="O10040">
        <v>1</v>
      </c>
      <c r="P10040" t="s">
        <v>1963</v>
      </c>
      <c r="Q10040" s="29">
        <v>1</v>
      </c>
      <c r="R10040" s="29">
        <v>42155</v>
      </c>
      <c r="S10040">
        <v>40310728</v>
      </c>
      <c r="T10040" t="s">
        <v>825</v>
      </c>
    </row>
    <row r="10041" spans="1:20" x14ac:dyDescent="0.25">
      <c r="A10041">
        <v>4031073</v>
      </c>
      <c r="B10041" t="s">
        <v>826</v>
      </c>
      <c r="C10041" t="s">
        <v>1956</v>
      </c>
      <c r="D10041" t="s">
        <v>1957</v>
      </c>
      <c r="E10041" t="s">
        <v>1958</v>
      </c>
      <c r="F10041" t="s">
        <v>1959</v>
      </c>
      <c r="G10041">
        <v>20</v>
      </c>
      <c r="H10041" t="s">
        <v>1986</v>
      </c>
      <c r="I10041" t="s">
        <v>1987</v>
      </c>
      <c r="J10041" t="s">
        <v>1969</v>
      </c>
      <c r="M10041" t="s">
        <v>1956</v>
      </c>
      <c r="N10041" t="s">
        <v>1962</v>
      </c>
      <c r="O10041">
        <v>2</v>
      </c>
      <c r="P10041" t="s">
        <v>1989</v>
      </c>
      <c r="Q10041" s="29">
        <v>39857</v>
      </c>
      <c r="S10041">
        <v>40310736</v>
      </c>
      <c r="T10041" t="s">
        <v>9695</v>
      </c>
    </row>
    <row r="10042" spans="1:20" x14ac:dyDescent="0.25">
      <c r="A10042">
        <v>4031073</v>
      </c>
      <c r="B10042" t="s">
        <v>826</v>
      </c>
      <c r="C10042" t="s">
        <v>1956</v>
      </c>
      <c r="D10042" t="s">
        <v>1957</v>
      </c>
      <c r="E10042" t="s">
        <v>1958</v>
      </c>
      <c r="F10042" t="s">
        <v>1959</v>
      </c>
      <c r="G10042">
        <v>20</v>
      </c>
      <c r="H10042" t="s">
        <v>1986</v>
      </c>
      <c r="I10042" t="s">
        <v>1987</v>
      </c>
      <c r="J10042" t="s">
        <v>1969</v>
      </c>
      <c r="M10042" t="s">
        <v>1956</v>
      </c>
      <c r="N10042" t="s">
        <v>1962</v>
      </c>
      <c r="O10042">
        <v>1</v>
      </c>
      <c r="P10042" t="s">
        <v>1963</v>
      </c>
      <c r="Q10042" s="29">
        <v>1</v>
      </c>
      <c r="R10042" s="29">
        <v>42155</v>
      </c>
      <c r="S10042">
        <v>40310736</v>
      </c>
      <c r="T10042" t="s">
        <v>9695</v>
      </c>
    </row>
    <row r="10043" spans="1:20" x14ac:dyDescent="0.25">
      <c r="A10043">
        <v>4031101</v>
      </c>
      <c r="B10043" t="s">
        <v>827</v>
      </c>
      <c r="C10043" t="s">
        <v>1956</v>
      </c>
      <c r="D10043" t="s">
        <v>1957</v>
      </c>
      <c r="E10043" t="s">
        <v>1958</v>
      </c>
      <c r="F10043" t="s">
        <v>1959</v>
      </c>
      <c r="G10043">
        <v>20</v>
      </c>
      <c r="H10043" t="s">
        <v>1986</v>
      </c>
      <c r="I10043" t="s">
        <v>1987</v>
      </c>
      <c r="J10043" t="s">
        <v>1969</v>
      </c>
      <c r="M10043" t="s">
        <v>1956</v>
      </c>
      <c r="N10043" t="s">
        <v>1962</v>
      </c>
      <c r="O10043">
        <v>1</v>
      </c>
      <c r="P10043" t="s">
        <v>1963</v>
      </c>
      <c r="Q10043" s="29">
        <v>1</v>
      </c>
      <c r="R10043" s="29">
        <v>42155</v>
      </c>
      <c r="S10043">
        <v>40311015</v>
      </c>
      <c r="T10043" t="s">
        <v>827</v>
      </c>
    </row>
    <row r="10044" spans="1:20" x14ac:dyDescent="0.25">
      <c r="A10044">
        <v>4031101</v>
      </c>
      <c r="B10044" t="s">
        <v>827</v>
      </c>
      <c r="C10044" t="s">
        <v>1956</v>
      </c>
      <c r="D10044" t="s">
        <v>1957</v>
      </c>
      <c r="E10044" t="s">
        <v>1958</v>
      </c>
      <c r="F10044" t="s">
        <v>1959</v>
      </c>
      <c r="G10044">
        <v>20</v>
      </c>
      <c r="H10044" t="s">
        <v>1986</v>
      </c>
      <c r="I10044" t="s">
        <v>1987</v>
      </c>
      <c r="J10044" t="s">
        <v>1969</v>
      </c>
      <c r="M10044" t="s">
        <v>1956</v>
      </c>
      <c r="N10044" t="s">
        <v>1962</v>
      </c>
      <c r="O10044">
        <v>2</v>
      </c>
      <c r="P10044" t="s">
        <v>1989</v>
      </c>
      <c r="Q10044" s="29">
        <v>39857</v>
      </c>
      <c r="S10044">
        <v>40311015</v>
      </c>
      <c r="T10044" t="s">
        <v>827</v>
      </c>
    </row>
    <row r="10045" spans="1:20" x14ac:dyDescent="0.25">
      <c r="A10045">
        <v>4031102</v>
      </c>
      <c r="B10045" t="s">
        <v>828</v>
      </c>
      <c r="C10045" t="s">
        <v>1956</v>
      </c>
      <c r="D10045" t="s">
        <v>1957</v>
      </c>
      <c r="E10045" t="s">
        <v>1958</v>
      </c>
      <c r="F10045" t="s">
        <v>1959</v>
      </c>
      <c r="G10045">
        <v>20</v>
      </c>
      <c r="H10045" t="s">
        <v>1986</v>
      </c>
      <c r="I10045" t="s">
        <v>1987</v>
      </c>
      <c r="J10045" t="s">
        <v>1969</v>
      </c>
      <c r="M10045" t="s">
        <v>1956</v>
      </c>
      <c r="N10045" t="s">
        <v>1962</v>
      </c>
      <c r="O10045">
        <v>2</v>
      </c>
      <c r="P10045" t="s">
        <v>1989</v>
      </c>
      <c r="Q10045" s="29">
        <v>39857</v>
      </c>
      <c r="S10045">
        <v>40311023</v>
      </c>
      <c r="T10045" t="s">
        <v>9696</v>
      </c>
    </row>
    <row r="10046" spans="1:20" x14ac:dyDescent="0.25">
      <c r="A10046">
        <v>4031102</v>
      </c>
      <c r="B10046" t="s">
        <v>828</v>
      </c>
      <c r="C10046" t="s">
        <v>1956</v>
      </c>
      <c r="D10046" t="s">
        <v>1957</v>
      </c>
      <c r="E10046" t="s">
        <v>1958</v>
      </c>
      <c r="F10046" t="s">
        <v>1959</v>
      </c>
      <c r="G10046">
        <v>20</v>
      </c>
      <c r="H10046" t="s">
        <v>1986</v>
      </c>
      <c r="I10046" t="s">
        <v>1987</v>
      </c>
      <c r="J10046" t="s">
        <v>1969</v>
      </c>
      <c r="M10046" t="s">
        <v>1956</v>
      </c>
      <c r="N10046" t="s">
        <v>1962</v>
      </c>
      <c r="O10046">
        <v>1</v>
      </c>
      <c r="P10046" t="s">
        <v>1963</v>
      </c>
      <c r="Q10046" s="29">
        <v>1</v>
      </c>
      <c r="R10046" s="29">
        <v>42155</v>
      </c>
      <c r="S10046">
        <v>40311023</v>
      </c>
      <c r="T10046" t="s">
        <v>9696</v>
      </c>
    </row>
    <row r="10047" spans="1:20" x14ac:dyDescent="0.25">
      <c r="A10047">
        <v>4031103</v>
      </c>
      <c r="B10047" t="s">
        <v>829</v>
      </c>
      <c r="C10047" t="s">
        <v>1956</v>
      </c>
      <c r="D10047" t="s">
        <v>1957</v>
      </c>
      <c r="E10047" t="s">
        <v>1958</v>
      </c>
      <c r="F10047" t="s">
        <v>1959</v>
      </c>
      <c r="G10047">
        <v>20</v>
      </c>
      <c r="H10047" t="s">
        <v>1986</v>
      </c>
      <c r="I10047" t="s">
        <v>1987</v>
      </c>
      <c r="J10047" t="s">
        <v>1969</v>
      </c>
      <c r="M10047" t="s">
        <v>1956</v>
      </c>
      <c r="N10047" t="s">
        <v>1962</v>
      </c>
      <c r="O10047">
        <v>2</v>
      </c>
      <c r="P10047" t="s">
        <v>1989</v>
      </c>
      <c r="Q10047" s="29">
        <v>39857</v>
      </c>
      <c r="S10047">
        <v>40311031</v>
      </c>
      <c r="T10047" t="s">
        <v>829</v>
      </c>
    </row>
    <row r="10048" spans="1:20" x14ac:dyDescent="0.25">
      <c r="A10048">
        <v>4031103</v>
      </c>
      <c r="B10048" t="s">
        <v>829</v>
      </c>
      <c r="C10048" t="s">
        <v>1956</v>
      </c>
      <c r="D10048" t="s">
        <v>1957</v>
      </c>
      <c r="E10048" t="s">
        <v>1958</v>
      </c>
      <c r="F10048" t="s">
        <v>1959</v>
      </c>
      <c r="G10048">
        <v>20</v>
      </c>
      <c r="H10048" t="s">
        <v>1986</v>
      </c>
      <c r="I10048" t="s">
        <v>1987</v>
      </c>
      <c r="J10048" t="s">
        <v>1969</v>
      </c>
      <c r="M10048" t="s">
        <v>1956</v>
      </c>
      <c r="N10048" t="s">
        <v>1962</v>
      </c>
      <c r="O10048">
        <v>1</v>
      </c>
      <c r="P10048" t="s">
        <v>1963</v>
      </c>
      <c r="Q10048" s="29">
        <v>1</v>
      </c>
      <c r="R10048" s="29">
        <v>42155</v>
      </c>
      <c r="S10048">
        <v>40311031</v>
      </c>
      <c r="T10048" t="s">
        <v>829</v>
      </c>
    </row>
    <row r="10049" spans="1:20" x14ac:dyDescent="0.25">
      <c r="A10049">
        <v>4031104</v>
      </c>
      <c r="B10049" t="s">
        <v>830</v>
      </c>
      <c r="C10049" t="s">
        <v>1956</v>
      </c>
      <c r="D10049" t="s">
        <v>1957</v>
      </c>
      <c r="E10049" t="s">
        <v>1958</v>
      </c>
      <c r="F10049" t="s">
        <v>1959</v>
      </c>
      <c r="G10049">
        <v>20</v>
      </c>
      <c r="H10049" t="s">
        <v>1986</v>
      </c>
      <c r="I10049" t="s">
        <v>1987</v>
      </c>
      <c r="J10049" t="s">
        <v>1969</v>
      </c>
      <c r="M10049" t="s">
        <v>1956</v>
      </c>
      <c r="N10049" t="s">
        <v>1962</v>
      </c>
      <c r="O10049">
        <v>1</v>
      </c>
      <c r="P10049" t="s">
        <v>1963</v>
      </c>
      <c r="Q10049" s="29">
        <v>1</v>
      </c>
      <c r="R10049" s="29">
        <v>42155</v>
      </c>
      <c r="S10049">
        <v>40311040</v>
      </c>
      <c r="T10049" t="s">
        <v>830</v>
      </c>
    </row>
    <row r="10050" spans="1:20" x14ac:dyDescent="0.25">
      <c r="A10050">
        <v>4031104</v>
      </c>
      <c r="B10050" t="s">
        <v>830</v>
      </c>
      <c r="C10050" t="s">
        <v>1956</v>
      </c>
      <c r="D10050" t="s">
        <v>1957</v>
      </c>
      <c r="E10050" t="s">
        <v>1958</v>
      </c>
      <c r="F10050" t="s">
        <v>1959</v>
      </c>
      <c r="G10050">
        <v>20</v>
      </c>
      <c r="H10050" t="s">
        <v>1986</v>
      </c>
      <c r="I10050" t="s">
        <v>1987</v>
      </c>
      <c r="J10050" t="s">
        <v>1969</v>
      </c>
      <c r="M10050" t="s">
        <v>1956</v>
      </c>
      <c r="N10050" t="s">
        <v>1962</v>
      </c>
      <c r="O10050">
        <v>2</v>
      </c>
      <c r="P10050" t="s">
        <v>1989</v>
      </c>
      <c r="Q10050" s="29">
        <v>39857</v>
      </c>
      <c r="S10050">
        <v>40311040</v>
      </c>
      <c r="T10050" t="s">
        <v>830</v>
      </c>
    </row>
    <row r="10051" spans="1:20" x14ac:dyDescent="0.25">
      <c r="A10051">
        <v>4031105</v>
      </c>
      <c r="B10051" t="s">
        <v>831</v>
      </c>
      <c r="C10051" t="s">
        <v>1956</v>
      </c>
      <c r="D10051" t="s">
        <v>1957</v>
      </c>
      <c r="E10051" t="s">
        <v>1958</v>
      </c>
      <c r="F10051" t="s">
        <v>1959</v>
      </c>
      <c r="G10051">
        <v>20</v>
      </c>
      <c r="H10051" t="s">
        <v>1986</v>
      </c>
      <c r="I10051" t="s">
        <v>1987</v>
      </c>
      <c r="J10051" t="s">
        <v>1969</v>
      </c>
      <c r="M10051" t="s">
        <v>1956</v>
      </c>
      <c r="N10051" t="s">
        <v>1962</v>
      </c>
      <c r="O10051">
        <v>1</v>
      </c>
      <c r="P10051" t="s">
        <v>1963</v>
      </c>
      <c r="Q10051" s="29">
        <v>1</v>
      </c>
      <c r="R10051" s="29">
        <v>42155</v>
      </c>
      <c r="S10051">
        <v>40311058</v>
      </c>
      <c r="T10051" t="s">
        <v>9697</v>
      </c>
    </row>
    <row r="10052" spans="1:20" x14ac:dyDescent="0.25">
      <c r="A10052">
        <v>4031105</v>
      </c>
      <c r="B10052" t="s">
        <v>831</v>
      </c>
      <c r="C10052" t="s">
        <v>1956</v>
      </c>
      <c r="D10052" t="s">
        <v>1957</v>
      </c>
      <c r="E10052" t="s">
        <v>1958</v>
      </c>
      <c r="F10052" t="s">
        <v>1959</v>
      </c>
      <c r="G10052">
        <v>20</v>
      </c>
      <c r="H10052" t="s">
        <v>1986</v>
      </c>
      <c r="I10052" t="s">
        <v>1987</v>
      </c>
      <c r="J10052" t="s">
        <v>1969</v>
      </c>
      <c r="M10052" t="s">
        <v>1956</v>
      </c>
      <c r="N10052" t="s">
        <v>1962</v>
      </c>
      <c r="O10052">
        <v>2</v>
      </c>
      <c r="P10052" t="s">
        <v>1989</v>
      </c>
      <c r="Q10052" s="29">
        <v>39857</v>
      </c>
      <c r="S10052">
        <v>40311058</v>
      </c>
      <c r="T10052" t="s">
        <v>9697</v>
      </c>
    </row>
    <row r="10053" spans="1:20" x14ac:dyDescent="0.25">
      <c r="A10053">
        <v>4031106</v>
      </c>
      <c r="B10053" t="s">
        <v>832</v>
      </c>
      <c r="C10053" t="s">
        <v>1956</v>
      </c>
      <c r="D10053" t="s">
        <v>1957</v>
      </c>
      <c r="E10053" t="s">
        <v>1958</v>
      </c>
      <c r="F10053" t="s">
        <v>1959</v>
      </c>
      <c r="G10053">
        <v>20</v>
      </c>
      <c r="H10053" t="s">
        <v>1986</v>
      </c>
      <c r="I10053" t="s">
        <v>1987</v>
      </c>
      <c r="M10053" t="s">
        <v>1956</v>
      </c>
      <c r="N10053" t="s">
        <v>1962</v>
      </c>
      <c r="O10053">
        <v>1</v>
      </c>
      <c r="P10053" t="s">
        <v>1963</v>
      </c>
      <c r="Q10053" s="29">
        <v>1</v>
      </c>
      <c r="R10053" s="29">
        <v>42155</v>
      </c>
      <c r="S10053">
        <v>40311066</v>
      </c>
      <c r="T10053" t="s">
        <v>832</v>
      </c>
    </row>
    <row r="10054" spans="1:20" x14ac:dyDescent="0.25">
      <c r="A10054">
        <v>4031106</v>
      </c>
      <c r="B10054" t="s">
        <v>832</v>
      </c>
      <c r="C10054" t="s">
        <v>1956</v>
      </c>
      <c r="D10054" t="s">
        <v>1957</v>
      </c>
      <c r="E10054" t="s">
        <v>1958</v>
      </c>
      <c r="F10054" t="s">
        <v>1959</v>
      </c>
      <c r="G10054">
        <v>20</v>
      </c>
      <c r="H10054" t="s">
        <v>1986</v>
      </c>
      <c r="I10054" t="s">
        <v>1987</v>
      </c>
      <c r="M10054" t="s">
        <v>1956</v>
      </c>
      <c r="N10054" t="s">
        <v>1962</v>
      </c>
      <c r="O10054">
        <v>2</v>
      </c>
      <c r="P10054" t="s">
        <v>1989</v>
      </c>
      <c r="Q10054" s="29">
        <v>39857</v>
      </c>
      <c r="S10054">
        <v>40311066</v>
      </c>
      <c r="T10054" t="s">
        <v>832</v>
      </c>
    </row>
    <row r="10055" spans="1:20" x14ac:dyDescent="0.25">
      <c r="A10055">
        <v>4031107</v>
      </c>
      <c r="B10055" t="s">
        <v>833</v>
      </c>
      <c r="C10055" t="s">
        <v>1956</v>
      </c>
      <c r="D10055" t="s">
        <v>1957</v>
      </c>
      <c r="E10055" t="s">
        <v>1958</v>
      </c>
      <c r="F10055" t="s">
        <v>1959</v>
      </c>
      <c r="G10055">
        <v>20</v>
      </c>
      <c r="H10055" t="s">
        <v>1986</v>
      </c>
      <c r="I10055" t="s">
        <v>1987</v>
      </c>
      <c r="J10055" t="s">
        <v>1969</v>
      </c>
      <c r="M10055" t="s">
        <v>1956</v>
      </c>
      <c r="N10055" t="s">
        <v>1962</v>
      </c>
      <c r="O10055">
        <v>1</v>
      </c>
      <c r="P10055" t="s">
        <v>1963</v>
      </c>
      <c r="Q10055" s="29">
        <v>1</v>
      </c>
      <c r="R10055" s="29">
        <v>42155</v>
      </c>
      <c r="S10055">
        <v>40311074</v>
      </c>
      <c r="T10055" t="s">
        <v>9698</v>
      </c>
    </row>
    <row r="10056" spans="1:20" x14ac:dyDescent="0.25">
      <c r="A10056">
        <v>4031107</v>
      </c>
      <c r="B10056" t="s">
        <v>833</v>
      </c>
      <c r="C10056" t="s">
        <v>1956</v>
      </c>
      <c r="D10056" t="s">
        <v>1957</v>
      </c>
      <c r="E10056" t="s">
        <v>1958</v>
      </c>
      <c r="F10056" t="s">
        <v>1959</v>
      </c>
      <c r="G10056">
        <v>20</v>
      </c>
      <c r="H10056" t="s">
        <v>1986</v>
      </c>
      <c r="I10056" t="s">
        <v>1987</v>
      </c>
      <c r="J10056" t="s">
        <v>1969</v>
      </c>
      <c r="M10056" t="s">
        <v>1956</v>
      </c>
      <c r="N10056" t="s">
        <v>1962</v>
      </c>
      <c r="O10056">
        <v>2</v>
      </c>
      <c r="P10056" t="s">
        <v>1989</v>
      </c>
      <c r="Q10056" s="29">
        <v>39857</v>
      </c>
      <c r="S10056">
        <v>40311074</v>
      </c>
      <c r="T10056" t="s">
        <v>9698</v>
      </c>
    </row>
    <row r="10057" spans="1:20" x14ac:dyDescent="0.25">
      <c r="A10057">
        <v>4031108</v>
      </c>
      <c r="B10057" t="s">
        <v>834</v>
      </c>
      <c r="C10057" t="s">
        <v>1956</v>
      </c>
      <c r="D10057" t="s">
        <v>1957</v>
      </c>
      <c r="E10057" t="s">
        <v>1958</v>
      </c>
      <c r="F10057" t="s">
        <v>1959</v>
      </c>
      <c r="G10057">
        <v>20</v>
      </c>
      <c r="H10057" t="s">
        <v>1986</v>
      </c>
      <c r="I10057" t="s">
        <v>1987</v>
      </c>
      <c r="J10057" t="s">
        <v>1969</v>
      </c>
      <c r="M10057" t="s">
        <v>1956</v>
      </c>
      <c r="N10057" t="s">
        <v>1962</v>
      </c>
      <c r="O10057">
        <v>2</v>
      </c>
      <c r="P10057" t="s">
        <v>1989</v>
      </c>
      <c r="Q10057" s="29">
        <v>39857</v>
      </c>
      <c r="S10057">
        <v>40311082</v>
      </c>
      <c r="T10057" t="s">
        <v>834</v>
      </c>
    </row>
    <row r="10058" spans="1:20" x14ac:dyDescent="0.25">
      <c r="A10058">
        <v>4031108</v>
      </c>
      <c r="B10058" t="s">
        <v>834</v>
      </c>
      <c r="C10058" t="s">
        <v>1956</v>
      </c>
      <c r="D10058" t="s">
        <v>1957</v>
      </c>
      <c r="E10058" t="s">
        <v>1958</v>
      </c>
      <c r="F10058" t="s">
        <v>1959</v>
      </c>
      <c r="G10058">
        <v>20</v>
      </c>
      <c r="H10058" t="s">
        <v>1986</v>
      </c>
      <c r="I10058" t="s">
        <v>1987</v>
      </c>
      <c r="J10058" t="s">
        <v>1969</v>
      </c>
      <c r="M10058" t="s">
        <v>1956</v>
      </c>
      <c r="N10058" t="s">
        <v>1962</v>
      </c>
      <c r="O10058">
        <v>1</v>
      </c>
      <c r="P10058" t="s">
        <v>1963</v>
      </c>
      <c r="Q10058" s="29">
        <v>1</v>
      </c>
      <c r="R10058" s="29">
        <v>42155</v>
      </c>
      <c r="S10058">
        <v>40311082</v>
      </c>
      <c r="T10058" t="s">
        <v>834</v>
      </c>
    </row>
    <row r="10059" spans="1:20" x14ac:dyDescent="0.25">
      <c r="A10059">
        <v>4031109</v>
      </c>
      <c r="B10059" t="s">
        <v>835</v>
      </c>
      <c r="C10059" t="s">
        <v>1956</v>
      </c>
      <c r="D10059" t="s">
        <v>1957</v>
      </c>
      <c r="E10059" t="s">
        <v>1958</v>
      </c>
      <c r="F10059" t="s">
        <v>1959</v>
      </c>
      <c r="G10059">
        <v>20</v>
      </c>
      <c r="H10059" t="s">
        <v>1986</v>
      </c>
      <c r="I10059" t="s">
        <v>1987</v>
      </c>
      <c r="J10059" t="s">
        <v>1969</v>
      </c>
      <c r="M10059" t="s">
        <v>1956</v>
      </c>
      <c r="N10059" t="s">
        <v>1962</v>
      </c>
      <c r="O10059">
        <v>2</v>
      </c>
      <c r="P10059" t="s">
        <v>1989</v>
      </c>
      <c r="Q10059" s="29">
        <v>39857</v>
      </c>
      <c r="S10059">
        <v>40311090</v>
      </c>
      <c r="T10059" t="s">
        <v>835</v>
      </c>
    </row>
    <row r="10060" spans="1:20" x14ac:dyDescent="0.25">
      <c r="A10060">
        <v>4031109</v>
      </c>
      <c r="B10060" t="s">
        <v>835</v>
      </c>
      <c r="C10060" t="s">
        <v>1956</v>
      </c>
      <c r="D10060" t="s">
        <v>1957</v>
      </c>
      <c r="E10060" t="s">
        <v>1958</v>
      </c>
      <c r="F10060" t="s">
        <v>1959</v>
      </c>
      <c r="G10060">
        <v>20</v>
      </c>
      <c r="H10060" t="s">
        <v>1986</v>
      </c>
      <c r="I10060" t="s">
        <v>1987</v>
      </c>
      <c r="J10060" t="s">
        <v>1969</v>
      </c>
      <c r="M10060" t="s">
        <v>1956</v>
      </c>
      <c r="N10060" t="s">
        <v>1962</v>
      </c>
      <c r="O10060">
        <v>1</v>
      </c>
      <c r="P10060" t="s">
        <v>1963</v>
      </c>
      <c r="Q10060" s="29">
        <v>1</v>
      </c>
      <c r="R10060" s="29">
        <v>42155</v>
      </c>
      <c r="S10060">
        <v>40311090</v>
      </c>
      <c r="T10060" t="s">
        <v>835</v>
      </c>
    </row>
    <row r="10061" spans="1:20" x14ac:dyDescent="0.25">
      <c r="A10061">
        <v>4031110</v>
      </c>
      <c r="B10061" t="s">
        <v>836</v>
      </c>
      <c r="C10061" t="s">
        <v>1956</v>
      </c>
      <c r="D10061" t="s">
        <v>1957</v>
      </c>
      <c r="E10061" t="s">
        <v>1958</v>
      </c>
      <c r="F10061" t="s">
        <v>1959</v>
      </c>
      <c r="G10061">
        <v>20</v>
      </c>
      <c r="H10061" t="s">
        <v>1986</v>
      </c>
      <c r="I10061" t="s">
        <v>1987</v>
      </c>
      <c r="M10061" t="s">
        <v>1956</v>
      </c>
      <c r="N10061" t="s">
        <v>1962</v>
      </c>
      <c r="O10061">
        <v>2</v>
      </c>
      <c r="P10061" t="s">
        <v>1989</v>
      </c>
      <c r="Q10061" s="29">
        <v>39857</v>
      </c>
      <c r="S10061">
        <v>40311104</v>
      </c>
      <c r="T10061" t="s">
        <v>9699</v>
      </c>
    </row>
    <row r="10062" spans="1:20" x14ac:dyDescent="0.25">
      <c r="A10062">
        <v>4031110</v>
      </c>
      <c r="B10062" t="s">
        <v>836</v>
      </c>
      <c r="C10062" t="s">
        <v>1956</v>
      </c>
      <c r="D10062" t="s">
        <v>1957</v>
      </c>
      <c r="E10062" t="s">
        <v>1958</v>
      </c>
      <c r="F10062" t="s">
        <v>1959</v>
      </c>
      <c r="G10062">
        <v>20</v>
      </c>
      <c r="H10062" t="s">
        <v>1986</v>
      </c>
      <c r="I10062" t="s">
        <v>1987</v>
      </c>
      <c r="M10062" t="s">
        <v>1956</v>
      </c>
      <c r="N10062" t="s">
        <v>1962</v>
      </c>
      <c r="O10062">
        <v>1</v>
      </c>
      <c r="P10062" t="s">
        <v>1963</v>
      </c>
      <c r="Q10062" s="29">
        <v>1</v>
      </c>
      <c r="R10062" s="29">
        <v>42155</v>
      </c>
      <c r="S10062">
        <v>40311104</v>
      </c>
      <c r="T10062" t="s">
        <v>9699</v>
      </c>
    </row>
    <row r="10063" spans="1:20" x14ac:dyDescent="0.25">
      <c r="A10063">
        <v>4031111</v>
      </c>
      <c r="B10063" t="s">
        <v>837</v>
      </c>
      <c r="C10063" t="s">
        <v>1956</v>
      </c>
      <c r="D10063" t="s">
        <v>1957</v>
      </c>
      <c r="E10063" t="s">
        <v>1958</v>
      </c>
      <c r="F10063" t="s">
        <v>1959</v>
      </c>
      <c r="G10063">
        <v>20</v>
      </c>
      <c r="H10063" t="s">
        <v>1986</v>
      </c>
      <c r="I10063" t="s">
        <v>1987</v>
      </c>
      <c r="M10063" t="s">
        <v>1956</v>
      </c>
      <c r="N10063" t="s">
        <v>1962</v>
      </c>
      <c r="O10063">
        <v>2</v>
      </c>
      <c r="P10063" t="s">
        <v>1989</v>
      </c>
      <c r="Q10063" s="29">
        <v>39857</v>
      </c>
      <c r="S10063">
        <v>40311112</v>
      </c>
      <c r="T10063" t="s">
        <v>9700</v>
      </c>
    </row>
    <row r="10064" spans="1:20" x14ac:dyDescent="0.25">
      <c r="A10064">
        <v>4031111</v>
      </c>
      <c r="B10064" t="s">
        <v>837</v>
      </c>
      <c r="C10064" t="s">
        <v>1956</v>
      </c>
      <c r="D10064" t="s">
        <v>1957</v>
      </c>
      <c r="E10064" t="s">
        <v>1958</v>
      </c>
      <c r="F10064" t="s">
        <v>1959</v>
      </c>
      <c r="G10064">
        <v>20</v>
      </c>
      <c r="H10064" t="s">
        <v>1986</v>
      </c>
      <c r="I10064" t="s">
        <v>1987</v>
      </c>
      <c r="M10064" t="s">
        <v>1956</v>
      </c>
      <c r="N10064" t="s">
        <v>1962</v>
      </c>
      <c r="O10064">
        <v>1</v>
      </c>
      <c r="P10064" t="s">
        <v>1963</v>
      </c>
      <c r="Q10064" s="29">
        <v>1</v>
      </c>
      <c r="R10064" s="29">
        <v>42155</v>
      </c>
      <c r="S10064">
        <v>40311112</v>
      </c>
      <c r="T10064" t="s">
        <v>9700</v>
      </c>
    </row>
    <row r="10065" spans="1:20" x14ac:dyDescent="0.25">
      <c r="A10065">
        <v>4031112</v>
      </c>
      <c r="B10065" t="s">
        <v>838</v>
      </c>
      <c r="C10065" t="s">
        <v>1956</v>
      </c>
      <c r="D10065" t="s">
        <v>1957</v>
      </c>
      <c r="E10065" t="s">
        <v>1958</v>
      </c>
      <c r="F10065" t="s">
        <v>1959</v>
      </c>
      <c r="G10065">
        <v>20</v>
      </c>
      <c r="H10065" t="s">
        <v>1986</v>
      </c>
      <c r="I10065" t="s">
        <v>1987</v>
      </c>
      <c r="M10065" t="s">
        <v>1956</v>
      </c>
      <c r="N10065" t="s">
        <v>1962</v>
      </c>
      <c r="O10065">
        <v>1</v>
      </c>
      <c r="P10065" t="s">
        <v>1963</v>
      </c>
      <c r="Q10065" s="29">
        <v>1</v>
      </c>
      <c r="R10065" s="29">
        <v>42155</v>
      </c>
      <c r="S10065">
        <v>40311120</v>
      </c>
      <c r="T10065" t="s">
        <v>838</v>
      </c>
    </row>
    <row r="10066" spans="1:20" x14ac:dyDescent="0.25">
      <c r="A10066">
        <v>4031112</v>
      </c>
      <c r="B10066" t="s">
        <v>838</v>
      </c>
      <c r="C10066" t="s">
        <v>1956</v>
      </c>
      <c r="D10066" t="s">
        <v>1957</v>
      </c>
      <c r="E10066" t="s">
        <v>1958</v>
      </c>
      <c r="F10066" t="s">
        <v>1959</v>
      </c>
      <c r="G10066">
        <v>20</v>
      </c>
      <c r="H10066" t="s">
        <v>1986</v>
      </c>
      <c r="I10066" t="s">
        <v>1987</v>
      </c>
      <c r="M10066" t="s">
        <v>1956</v>
      </c>
      <c r="N10066" t="s">
        <v>1962</v>
      </c>
      <c r="O10066">
        <v>2</v>
      </c>
      <c r="P10066" t="s">
        <v>1989</v>
      </c>
      <c r="Q10066" s="29">
        <v>39857</v>
      </c>
      <c r="S10066">
        <v>40311120</v>
      </c>
      <c r="T10066" t="s">
        <v>838</v>
      </c>
    </row>
    <row r="10067" spans="1:20" x14ac:dyDescent="0.25">
      <c r="A10067">
        <v>4031113</v>
      </c>
      <c r="B10067" t="s">
        <v>839</v>
      </c>
      <c r="C10067" t="s">
        <v>1956</v>
      </c>
      <c r="D10067" t="s">
        <v>1957</v>
      </c>
      <c r="E10067" t="s">
        <v>1958</v>
      </c>
      <c r="F10067" t="s">
        <v>1959</v>
      </c>
      <c r="G10067">
        <v>20</v>
      </c>
      <c r="H10067" t="s">
        <v>1986</v>
      </c>
      <c r="I10067" t="s">
        <v>1987</v>
      </c>
      <c r="M10067" t="s">
        <v>1956</v>
      </c>
      <c r="N10067" t="s">
        <v>1962</v>
      </c>
      <c r="O10067">
        <v>2</v>
      </c>
      <c r="P10067" t="s">
        <v>1989</v>
      </c>
      <c r="Q10067" s="29">
        <v>39857</v>
      </c>
      <c r="S10067">
        <v>40311139</v>
      </c>
      <c r="T10067" t="s">
        <v>839</v>
      </c>
    </row>
    <row r="10068" spans="1:20" x14ac:dyDescent="0.25">
      <c r="A10068">
        <v>4031113</v>
      </c>
      <c r="B10068" t="s">
        <v>839</v>
      </c>
      <c r="C10068" t="s">
        <v>1956</v>
      </c>
      <c r="D10068" t="s">
        <v>1957</v>
      </c>
      <c r="E10068" t="s">
        <v>1958</v>
      </c>
      <c r="F10068" t="s">
        <v>1959</v>
      </c>
      <c r="G10068">
        <v>20</v>
      </c>
      <c r="H10068" t="s">
        <v>1986</v>
      </c>
      <c r="I10068" t="s">
        <v>1987</v>
      </c>
      <c r="M10068" t="s">
        <v>1956</v>
      </c>
      <c r="N10068" t="s">
        <v>1962</v>
      </c>
      <c r="O10068">
        <v>1</v>
      </c>
      <c r="P10068" t="s">
        <v>1963</v>
      </c>
      <c r="Q10068" s="29">
        <v>1</v>
      </c>
      <c r="R10068" s="29">
        <v>42155</v>
      </c>
      <c r="S10068">
        <v>40311139</v>
      </c>
      <c r="T10068" t="s">
        <v>839</v>
      </c>
    </row>
    <row r="10069" spans="1:20" x14ac:dyDescent="0.25">
      <c r="A10069">
        <v>4031114</v>
      </c>
      <c r="B10069" t="s">
        <v>840</v>
      </c>
      <c r="C10069" t="s">
        <v>1956</v>
      </c>
      <c r="D10069" t="s">
        <v>1957</v>
      </c>
      <c r="E10069" t="s">
        <v>1958</v>
      </c>
      <c r="F10069" t="s">
        <v>1959</v>
      </c>
      <c r="G10069">
        <v>20</v>
      </c>
      <c r="H10069" t="s">
        <v>1986</v>
      </c>
      <c r="I10069" t="s">
        <v>1987</v>
      </c>
      <c r="J10069" t="s">
        <v>1969</v>
      </c>
      <c r="M10069" t="s">
        <v>1956</v>
      </c>
      <c r="N10069" t="s">
        <v>1962</v>
      </c>
      <c r="O10069">
        <v>2</v>
      </c>
      <c r="P10069" t="s">
        <v>1989</v>
      </c>
      <c r="Q10069" s="29">
        <v>39857</v>
      </c>
      <c r="S10069">
        <v>40311147</v>
      </c>
      <c r="T10069" t="s">
        <v>840</v>
      </c>
    </row>
    <row r="10070" spans="1:20" x14ac:dyDescent="0.25">
      <c r="A10070">
        <v>4031114</v>
      </c>
      <c r="B10070" t="s">
        <v>840</v>
      </c>
      <c r="C10070" t="s">
        <v>1956</v>
      </c>
      <c r="D10070" t="s">
        <v>1957</v>
      </c>
      <c r="E10070" t="s">
        <v>1958</v>
      </c>
      <c r="F10070" t="s">
        <v>1959</v>
      </c>
      <c r="G10070">
        <v>20</v>
      </c>
      <c r="H10070" t="s">
        <v>1986</v>
      </c>
      <c r="I10070" t="s">
        <v>1987</v>
      </c>
      <c r="J10070" t="s">
        <v>1969</v>
      </c>
      <c r="M10070" t="s">
        <v>1956</v>
      </c>
      <c r="N10070" t="s">
        <v>1962</v>
      </c>
      <c r="O10070">
        <v>1</v>
      </c>
      <c r="P10070" t="s">
        <v>1963</v>
      </c>
      <c r="Q10070" s="29">
        <v>1</v>
      </c>
      <c r="R10070" s="29">
        <v>42155</v>
      </c>
      <c r="S10070">
        <v>40311147</v>
      </c>
      <c r="T10070" t="s">
        <v>840</v>
      </c>
    </row>
    <row r="10071" spans="1:20" x14ac:dyDescent="0.25">
      <c r="A10071">
        <v>4031115</v>
      </c>
      <c r="B10071" t="s">
        <v>841</v>
      </c>
      <c r="C10071" t="s">
        <v>1956</v>
      </c>
      <c r="D10071" t="s">
        <v>1957</v>
      </c>
      <c r="E10071" t="s">
        <v>1958</v>
      </c>
      <c r="F10071" t="s">
        <v>1959</v>
      </c>
      <c r="G10071">
        <v>20</v>
      </c>
      <c r="H10071" t="s">
        <v>1986</v>
      </c>
      <c r="I10071" t="s">
        <v>1987</v>
      </c>
      <c r="J10071" t="s">
        <v>1969</v>
      </c>
      <c r="M10071" t="s">
        <v>1956</v>
      </c>
      <c r="N10071" t="s">
        <v>1962</v>
      </c>
      <c r="O10071">
        <v>1</v>
      </c>
      <c r="P10071" t="s">
        <v>1963</v>
      </c>
      <c r="Q10071" s="29">
        <v>1</v>
      </c>
      <c r="R10071" s="29">
        <v>42155</v>
      </c>
      <c r="S10071">
        <v>40311155</v>
      </c>
      <c r="T10071" t="s">
        <v>841</v>
      </c>
    </row>
    <row r="10072" spans="1:20" x14ac:dyDescent="0.25">
      <c r="A10072">
        <v>4031115</v>
      </c>
      <c r="B10072" t="s">
        <v>841</v>
      </c>
      <c r="C10072" t="s">
        <v>1956</v>
      </c>
      <c r="D10072" t="s">
        <v>1957</v>
      </c>
      <c r="E10072" t="s">
        <v>1958</v>
      </c>
      <c r="F10072" t="s">
        <v>1959</v>
      </c>
      <c r="G10072">
        <v>20</v>
      </c>
      <c r="H10072" t="s">
        <v>1986</v>
      </c>
      <c r="I10072" t="s">
        <v>1987</v>
      </c>
      <c r="J10072" t="s">
        <v>1969</v>
      </c>
      <c r="M10072" t="s">
        <v>1956</v>
      </c>
      <c r="N10072" t="s">
        <v>1962</v>
      </c>
      <c r="O10072">
        <v>2</v>
      </c>
      <c r="P10072" t="s">
        <v>1989</v>
      </c>
      <c r="Q10072" s="29">
        <v>39857</v>
      </c>
      <c r="S10072">
        <v>40311155</v>
      </c>
      <c r="T10072" t="s">
        <v>841</v>
      </c>
    </row>
    <row r="10073" spans="1:20" x14ac:dyDescent="0.25">
      <c r="A10073">
        <v>4031116</v>
      </c>
      <c r="B10073" t="s">
        <v>842</v>
      </c>
      <c r="C10073" t="s">
        <v>1956</v>
      </c>
      <c r="D10073" t="s">
        <v>1957</v>
      </c>
      <c r="E10073" t="s">
        <v>1958</v>
      </c>
      <c r="F10073" t="s">
        <v>1959</v>
      </c>
      <c r="G10073">
        <v>20</v>
      </c>
      <c r="H10073" t="s">
        <v>1986</v>
      </c>
      <c r="I10073" t="s">
        <v>1987</v>
      </c>
      <c r="M10073" t="s">
        <v>1956</v>
      </c>
      <c r="N10073" t="s">
        <v>1962</v>
      </c>
      <c r="O10073">
        <v>2</v>
      </c>
      <c r="P10073" t="s">
        <v>1989</v>
      </c>
      <c r="Q10073" s="29">
        <v>39857</v>
      </c>
      <c r="S10073">
        <v>40311163</v>
      </c>
      <c r="T10073" t="s">
        <v>842</v>
      </c>
    </row>
    <row r="10074" spans="1:20" x14ac:dyDescent="0.25">
      <c r="A10074">
        <v>4031116</v>
      </c>
      <c r="B10074" t="s">
        <v>842</v>
      </c>
      <c r="C10074" t="s">
        <v>1956</v>
      </c>
      <c r="D10074" t="s">
        <v>1957</v>
      </c>
      <c r="E10074" t="s">
        <v>1958</v>
      </c>
      <c r="F10074" t="s">
        <v>1959</v>
      </c>
      <c r="G10074">
        <v>20</v>
      </c>
      <c r="H10074" t="s">
        <v>1986</v>
      </c>
      <c r="I10074" t="s">
        <v>1987</v>
      </c>
      <c r="M10074" t="s">
        <v>1956</v>
      </c>
      <c r="N10074" t="s">
        <v>1962</v>
      </c>
      <c r="O10074">
        <v>1</v>
      </c>
      <c r="P10074" t="s">
        <v>1963</v>
      </c>
      <c r="Q10074" s="29">
        <v>1</v>
      </c>
      <c r="R10074" s="29">
        <v>42155</v>
      </c>
      <c r="S10074">
        <v>40311163</v>
      </c>
      <c r="T10074" t="s">
        <v>842</v>
      </c>
    </row>
    <row r="10075" spans="1:20" x14ac:dyDescent="0.25">
      <c r="A10075">
        <v>4031117</v>
      </c>
      <c r="B10075" t="s">
        <v>843</v>
      </c>
      <c r="C10075" t="s">
        <v>1956</v>
      </c>
      <c r="D10075" t="s">
        <v>1957</v>
      </c>
      <c r="E10075" t="s">
        <v>1958</v>
      </c>
      <c r="F10075" t="s">
        <v>1959</v>
      </c>
      <c r="G10075">
        <v>20</v>
      </c>
      <c r="H10075" t="s">
        <v>1986</v>
      </c>
      <c r="I10075" t="s">
        <v>1987</v>
      </c>
      <c r="M10075" t="s">
        <v>1956</v>
      </c>
      <c r="N10075" t="s">
        <v>1962</v>
      </c>
      <c r="O10075">
        <v>2</v>
      </c>
      <c r="P10075" t="s">
        <v>1989</v>
      </c>
      <c r="Q10075" s="29">
        <v>39857</v>
      </c>
      <c r="S10075">
        <v>40311171</v>
      </c>
      <c r="T10075" t="s">
        <v>843</v>
      </c>
    </row>
    <row r="10076" spans="1:20" x14ac:dyDescent="0.25">
      <c r="A10076">
        <v>4031117</v>
      </c>
      <c r="B10076" t="s">
        <v>843</v>
      </c>
      <c r="C10076" t="s">
        <v>1956</v>
      </c>
      <c r="D10076" t="s">
        <v>1957</v>
      </c>
      <c r="E10076" t="s">
        <v>1958</v>
      </c>
      <c r="F10076" t="s">
        <v>1959</v>
      </c>
      <c r="G10076">
        <v>20</v>
      </c>
      <c r="H10076" t="s">
        <v>1986</v>
      </c>
      <c r="I10076" t="s">
        <v>1987</v>
      </c>
      <c r="M10076" t="s">
        <v>1956</v>
      </c>
      <c r="N10076" t="s">
        <v>1962</v>
      </c>
      <c r="O10076">
        <v>1</v>
      </c>
      <c r="P10076" t="s">
        <v>1963</v>
      </c>
      <c r="Q10076" s="29">
        <v>1</v>
      </c>
      <c r="R10076" s="29">
        <v>42155</v>
      </c>
      <c r="S10076">
        <v>40311171</v>
      </c>
      <c r="T10076" t="s">
        <v>843</v>
      </c>
    </row>
    <row r="10077" spans="1:20" x14ac:dyDescent="0.25">
      <c r="A10077">
        <v>4031118</v>
      </c>
      <c r="B10077" t="s">
        <v>844</v>
      </c>
      <c r="C10077" t="s">
        <v>1956</v>
      </c>
      <c r="D10077" t="s">
        <v>1957</v>
      </c>
      <c r="E10077" t="s">
        <v>1958</v>
      </c>
      <c r="F10077" t="s">
        <v>1959</v>
      </c>
      <c r="G10077">
        <v>20</v>
      </c>
      <c r="H10077" t="s">
        <v>1986</v>
      </c>
      <c r="I10077" t="s">
        <v>1987</v>
      </c>
      <c r="M10077" t="s">
        <v>1956</v>
      </c>
      <c r="N10077" t="s">
        <v>1962</v>
      </c>
      <c r="O10077">
        <v>1</v>
      </c>
      <c r="P10077" t="s">
        <v>1963</v>
      </c>
      <c r="Q10077" s="29">
        <v>1</v>
      </c>
      <c r="R10077" s="29">
        <v>42155</v>
      </c>
      <c r="S10077">
        <v>40311180</v>
      </c>
      <c r="T10077" t="s">
        <v>844</v>
      </c>
    </row>
    <row r="10078" spans="1:20" x14ac:dyDescent="0.25">
      <c r="A10078">
        <v>4031118</v>
      </c>
      <c r="B10078" t="s">
        <v>844</v>
      </c>
      <c r="C10078" t="s">
        <v>1956</v>
      </c>
      <c r="D10078" t="s">
        <v>1957</v>
      </c>
      <c r="E10078" t="s">
        <v>1958</v>
      </c>
      <c r="F10078" t="s">
        <v>1959</v>
      </c>
      <c r="G10078">
        <v>20</v>
      </c>
      <c r="H10078" t="s">
        <v>1986</v>
      </c>
      <c r="I10078" t="s">
        <v>1987</v>
      </c>
      <c r="M10078" t="s">
        <v>1956</v>
      </c>
      <c r="N10078" t="s">
        <v>1962</v>
      </c>
      <c r="O10078">
        <v>2</v>
      </c>
      <c r="P10078" t="s">
        <v>1989</v>
      </c>
      <c r="Q10078" s="29">
        <v>39857</v>
      </c>
      <c r="S10078">
        <v>40311180</v>
      </c>
      <c r="T10078" t="s">
        <v>844</v>
      </c>
    </row>
    <row r="10079" spans="1:20" x14ac:dyDescent="0.25">
      <c r="A10079">
        <v>4031119</v>
      </c>
      <c r="B10079" t="s">
        <v>845</v>
      </c>
      <c r="C10079" t="s">
        <v>1956</v>
      </c>
      <c r="D10079" t="s">
        <v>1957</v>
      </c>
      <c r="E10079" t="s">
        <v>1958</v>
      </c>
      <c r="F10079" t="s">
        <v>1959</v>
      </c>
      <c r="G10079">
        <v>20</v>
      </c>
      <c r="H10079" t="s">
        <v>1986</v>
      </c>
      <c r="I10079" t="s">
        <v>1987</v>
      </c>
      <c r="J10079" t="s">
        <v>1969</v>
      </c>
      <c r="M10079" t="s">
        <v>1956</v>
      </c>
      <c r="N10079" t="s">
        <v>1962</v>
      </c>
      <c r="O10079">
        <v>2</v>
      </c>
      <c r="P10079" t="s">
        <v>1989</v>
      </c>
      <c r="Q10079" s="29">
        <v>39857</v>
      </c>
      <c r="S10079">
        <v>40311198</v>
      </c>
      <c r="T10079" t="s">
        <v>845</v>
      </c>
    </row>
    <row r="10080" spans="1:20" x14ac:dyDescent="0.25">
      <c r="A10080">
        <v>4031119</v>
      </c>
      <c r="B10080" t="s">
        <v>845</v>
      </c>
      <c r="C10080" t="s">
        <v>1956</v>
      </c>
      <c r="D10080" t="s">
        <v>1957</v>
      </c>
      <c r="E10080" t="s">
        <v>1958</v>
      </c>
      <c r="F10080" t="s">
        <v>1959</v>
      </c>
      <c r="G10080">
        <v>20</v>
      </c>
      <c r="H10080" t="s">
        <v>1986</v>
      </c>
      <c r="I10080" t="s">
        <v>1987</v>
      </c>
      <c r="J10080" t="s">
        <v>1969</v>
      </c>
      <c r="M10080" t="s">
        <v>1956</v>
      </c>
      <c r="N10080" t="s">
        <v>1962</v>
      </c>
      <c r="O10080">
        <v>1</v>
      </c>
      <c r="P10080" t="s">
        <v>1963</v>
      </c>
      <c r="Q10080" s="29">
        <v>1</v>
      </c>
      <c r="R10080" s="29">
        <v>42155</v>
      </c>
      <c r="S10080">
        <v>40311198</v>
      </c>
      <c r="T10080" t="s">
        <v>845</v>
      </c>
    </row>
    <row r="10081" spans="1:20" x14ac:dyDescent="0.25">
      <c r="A10081">
        <v>4031120</v>
      </c>
      <c r="B10081" t="s">
        <v>846</v>
      </c>
      <c r="C10081" t="s">
        <v>1956</v>
      </c>
      <c r="D10081" t="s">
        <v>1957</v>
      </c>
      <c r="E10081" t="s">
        <v>1958</v>
      </c>
      <c r="F10081" t="s">
        <v>1959</v>
      </c>
      <c r="G10081">
        <v>20</v>
      </c>
      <c r="H10081" t="s">
        <v>1986</v>
      </c>
      <c r="I10081" t="s">
        <v>1987</v>
      </c>
      <c r="J10081" t="s">
        <v>1969</v>
      </c>
      <c r="M10081" t="s">
        <v>1956</v>
      </c>
      <c r="N10081" t="s">
        <v>1962</v>
      </c>
      <c r="O10081">
        <v>1</v>
      </c>
      <c r="P10081" t="s">
        <v>1963</v>
      </c>
      <c r="Q10081" s="29">
        <v>1</v>
      </c>
      <c r="R10081" s="29">
        <v>42155</v>
      </c>
      <c r="S10081">
        <v>40311201</v>
      </c>
      <c r="T10081" t="s">
        <v>846</v>
      </c>
    </row>
    <row r="10082" spans="1:20" x14ac:dyDescent="0.25">
      <c r="A10082">
        <v>4031120</v>
      </c>
      <c r="B10082" t="s">
        <v>846</v>
      </c>
      <c r="C10082" t="s">
        <v>1956</v>
      </c>
      <c r="D10082" t="s">
        <v>1957</v>
      </c>
      <c r="E10082" t="s">
        <v>1958</v>
      </c>
      <c r="F10082" t="s">
        <v>1959</v>
      </c>
      <c r="G10082">
        <v>20</v>
      </c>
      <c r="H10082" t="s">
        <v>1986</v>
      </c>
      <c r="I10082" t="s">
        <v>1987</v>
      </c>
      <c r="J10082" t="s">
        <v>1969</v>
      </c>
      <c r="M10082" t="s">
        <v>1956</v>
      </c>
      <c r="N10082" t="s">
        <v>1962</v>
      </c>
      <c r="O10082">
        <v>2</v>
      </c>
      <c r="P10082" t="s">
        <v>1989</v>
      </c>
      <c r="Q10082" s="29">
        <v>39857</v>
      </c>
      <c r="S10082">
        <v>40311201</v>
      </c>
      <c r="T10082" t="s">
        <v>846</v>
      </c>
    </row>
    <row r="10083" spans="1:20" x14ac:dyDescent="0.25">
      <c r="A10083">
        <v>4031121</v>
      </c>
      <c r="B10083" t="s">
        <v>847</v>
      </c>
      <c r="C10083" t="s">
        <v>1956</v>
      </c>
      <c r="D10083" t="s">
        <v>1957</v>
      </c>
      <c r="E10083" t="s">
        <v>1958</v>
      </c>
      <c r="F10083" t="s">
        <v>1959</v>
      </c>
      <c r="G10083">
        <v>20</v>
      </c>
      <c r="H10083" t="s">
        <v>1986</v>
      </c>
      <c r="I10083" t="s">
        <v>1987</v>
      </c>
      <c r="M10083" t="s">
        <v>1956</v>
      </c>
      <c r="N10083" t="s">
        <v>1962</v>
      </c>
      <c r="O10083">
        <v>2</v>
      </c>
      <c r="P10083" t="s">
        <v>1989</v>
      </c>
      <c r="Q10083" s="29">
        <v>39857</v>
      </c>
      <c r="S10083">
        <v>40311210</v>
      </c>
      <c r="T10083" t="s">
        <v>9701</v>
      </c>
    </row>
    <row r="10084" spans="1:20" x14ac:dyDescent="0.25">
      <c r="A10084">
        <v>4031121</v>
      </c>
      <c r="B10084" t="s">
        <v>847</v>
      </c>
      <c r="C10084" t="s">
        <v>1956</v>
      </c>
      <c r="D10084" t="s">
        <v>1957</v>
      </c>
      <c r="E10084" t="s">
        <v>1958</v>
      </c>
      <c r="F10084" t="s">
        <v>1959</v>
      </c>
      <c r="G10084">
        <v>20</v>
      </c>
      <c r="H10084" t="s">
        <v>1986</v>
      </c>
      <c r="I10084" t="s">
        <v>1987</v>
      </c>
      <c r="M10084" t="s">
        <v>1956</v>
      </c>
      <c r="N10084" t="s">
        <v>1962</v>
      </c>
      <c r="O10084">
        <v>1</v>
      </c>
      <c r="P10084" t="s">
        <v>1963</v>
      </c>
      <c r="Q10084" s="29">
        <v>1</v>
      </c>
      <c r="R10084" s="29">
        <v>42155</v>
      </c>
      <c r="S10084">
        <v>40311210</v>
      </c>
      <c r="T10084" t="s">
        <v>9701</v>
      </c>
    </row>
    <row r="10085" spans="1:20" x14ac:dyDescent="0.25">
      <c r="A10085">
        <v>4031122</v>
      </c>
      <c r="B10085" t="s">
        <v>848</v>
      </c>
      <c r="C10085" t="s">
        <v>1956</v>
      </c>
      <c r="D10085" t="s">
        <v>1957</v>
      </c>
      <c r="E10085" t="s">
        <v>1958</v>
      </c>
      <c r="F10085" t="s">
        <v>1959</v>
      </c>
      <c r="G10085">
        <v>1</v>
      </c>
      <c r="H10085" t="s">
        <v>1986</v>
      </c>
      <c r="I10085" t="s">
        <v>1987</v>
      </c>
      <c r="M10085" t="s">
        <v>1956</v>
      </c>
      <c r="N10085" t="s">
        <v>1962</v>
      </c>
      <c r="O10085">
        <v>2</v>
      </c>
      <c r="P10085" t="s">
        <v>1989</v>
      </c>
      <c r="Q10085" s="29">
        <v>39857</v>
      </c>
      <c r="S10085">
        <v>40311228</v>
      </c>
      <c r="T10085" t="s">
        <v>848</v>
      </c>
    </row>
    <row r="10086" spans="1:20" x14ac:dyDescent="0.25">
      <c r="A10086">
        <v>4031122</v>
      </c>
      <c r="B10086" t="s">
        <v>848</v>
      </c>
      <c r="C10086" t="s">
        <v>1956</v>
      </c>
      <c r="D10086" t="s">
        <v>1957</v>
      </c>
      <c r="E10086" t="s">
        <v>1958</v>
      </c>
      <c r="F10086" t="s">
        <v>1959</v>
      </c>
      <c r="G10086">
        <v>1</v>
      </c>
      <c r="H10086" t="s">
        <v>1986</v>
      </c>
      <c r="I10086" t="s">
        <v>1987</v>
      </c>
      <c r="M10086" t="s">
        <v>1956</v>
      </c>
      <c r="N10086" t="s">
        <v>1962</v>
      </c>
      <c r="O10086">
        <v>1</v>
      </c>
      <c r="P10086" t="s">
        <v>1963</v>
      </c>
      <c r="Q10086" s="29">
        <v>1</v>
      </c>
      <c r="R10086" s="29">
        <v>42155</v>
      </c>
      <c r="S10086">
        <v>40311228</v>
      </c>
      <c r="T10086" t="s">
        <v>848</v>
      </c>
    </row>
    <row r="10087" spans="1:20" x14ac:dyDescent="0.25">
      <c r="A10087">
        <v>4031123</v>
      </c>
      <c r="B10087" t="s">
        <v>849</v>
      </c>
      <c r="C10087" t="s">
        <v>1956</v>
      </c>
      <c r="D10087" t="s">
        <v>1957</v>
      </c>
      <c r="E10087" t="s">
        <v>1958</v>
      </c>
      <c r="F10087" t="s">
        <v>1959</v>
      </c>
      <c r="G10087">
        <v>10</v>
      </c>
      <c r="H10087" t="s">
        <v>1986</v>
      </c>
      <c r="I10087" t="s">
        <v>1987</v>
      </c>
      <c r="M10087" t="s">
        <v>1956</v>
      </c>
      <c r="N10087" t="s">
        <v>1962</v>
      </c>
      <c r="O10087">
        <v>2</v>
      </c>
      <c r="P10087" t="s">
        <v>1989</v>
      </c>
      <c r="Q10087" s="29">
        <v>39857</v>
      </c>
      <c r="S10087">
        <v>40311236</v>
      </c>
      <c r="T10087" t="s">
        <v>849</v>
      </c>
    </row>
    <row r="10088" spans="1:20" x14ac:dyDescent="0.25">
      <c r="A10088">
        <v>4031123</v>
      </c>
      <c r="B10088" t="s">
        <v>849</v>
      </c>
      <c r="C10088" t="s">
        <v>1956</v>
      </c>
      <c r="D10088" t="s">
        <v>1957</v>
      </c>
      <c r="E10088" t="s">
        <v>1958</v>
      </c>
      <c r="F10088" t="s">
        <v>1959</v>
      </c>
      <c r="G10088">
        <v>10</v>
      </c>
      <c r="H10088" t="s">
        <v>1986</v>
      </c>
      <c r="I10088" t="s">
        <v>1987</v>
      </c>
      <c r="M10088" t="s">
        <v>1956</v>
      </c>
      <c r="N10088" t="s">
        <v>1962</v>
      </c>
      <c r="O10088">
        <v>1</v>
      </c>
      <c r="P10088" t="s">
        <v>1963</v>
      </c>
      <c r="Q10088" s="29">
        <v>1</v>
      </c>
      <c r="R10088" s="29">
        <v>42155</v>
      </c>
      <c r="S10088">
        <v>40311236</v>
      </c>
      <c r="T10088" t="s">
        <v>849</v>
      </c>
    </row>
    <row r="10089" spans="1:20" x14ac:dyDescent="0.25">
      <c r="A10089">
        <v>4031124</v>
      </c>
      <c r="B10089" t="s">
        <v>850</v>
      </c>
      <c r="C10089" t="s">
        <v>1956</v>
      </c>
      <c r="D10089" t="s">
        <v>1957</v>
      </c>
      <c r="E10089" t="s">
        <v>1958</v>
      </c>
      <c r="F10089" t="s">
        <v>1959</v>
      </c>
      <c r="G10089">
        <v>20</v>
      </c>
      <c r="H10089" t="s">
        <v>1986</v>
      </c>
      <c r="I10089" t="s">
        <v>1987</v>
      </c>
      <c r="J10089" t="s">
        <v>1969</v>
      </c>
      <c r="M10089" t="s">
        <v>1956</v>
      </c>
      <c r="N10089" t="s">
        <v>1962</v>
      </c>
      <c r="O10089">
        <v>1</v>
      </c>
      <c r="P10089" t="s">
        <v>1963</v>
      </c>
      <c r="Q10089" s="29">
        <v>1</v>
      </c>
      <c r="R10089" s="29">
        <v>42155</v>
      </c>
      <c r="S10089">
        <v>40311244</v>
      </c>
      <c r="T10089" t="s">
        <v>850</v>
      </c>
    </row>
    <row r="10090" spans="1:20" x14ac:dyDescent="0.25">
      <c r="A10090">
        <v>4031124</v>
      </c>
      <c r="B10090" t="s">
        <v>850</v>
      </c>
      <c r="C10090" t="s">
        <v>1956</v>
      </c>
      <c r="D10090" t="s">
        <v>1957</v>
      </c>
      <c r="E10090" t="s">
        <v>1958</v>
      </c>
      <c r="F10090" t="s">
        <v>1959</v>
      </c>
      <c r="G10090">
        <v>20</v>
      </c>
      <c r="H10090" t="s">
        <v>1986</v>
      </c>
      <c r="I10090" t="s">
        <v>1987</v>
      </c>
      <c r="J10090" t="s">
        <v>1969</v>
      </c>
      <c r="M10090" t="s">
        <v>1956</v>
      </c>
      <c r="N10090" t="s">
        <v>1962</v>
      </c>
      <c r="O10090">
        <v>2</v>
      </c>
      <c r="P10090" t="s">
        <v>1989</v>
      </c>
      <c r="Q10090" s="29">
        <v>39857</v>
      </c>
      <c r="S10090">
        <v>40311244</v>
      </c>
      <c r="T10090" t="s">
        <v>850</v>
      </c>
    </row>
    <row r="10091" spans="1:20" x14ac:dyDescent="0.25">
      <c r="A10091">
        <v>4031125</v>
      </c>
      <c r="B10091" t="s">
        <v>851</v>
      </c>
      <c r="C10091" t="s">
        <v>1956</v>
      </c>
      <c r="D10091" t="s">
        <v>1957</v>
      </c>
      <c r="E10091" t="s">
        <v>1958</v>
      </c>
      <c r="F10091" t="s">
        <v>1959</v>
      </c>
      <c r="G10091">
        <v>20</v>
      </c>
      <c r="H10091" t="s">
        <v>1986</v>
      </c>
      <c r="I10091" t="s">
        <v>1987</v>
      </c>
      <c r="J10091" t="s">
        <v>1969</v>
      </c>
      <c r="M10091" t="s">
        <v>1956</v>
      </c>
      <c r="N10091" t="s">
        <v>1962</v>
      </c>
      <c r="O10091">
        <v>2</v>
      </c>
      <c r="P10091" t="s">
        <v>1989</v>
      </c>
      <c r="Q10091" s="29">
        <v>39857</v>
      </c>
      <c r="S10091">
        <v>40311252</v>
      </c>
      <c r="T10091" t="s">
        <v>851</v>
      </c>
    </row>
    <row r="10092" spans="1:20" x14ac:dyDescent="0.25">
      <c r="A10092">
        <v>4031125</v>
      </c>
      <c r="B10092" t="s">
        <v>851</v>
      </c>
      <c r="C10092" t="s">
        <v>1956</v>
      </c>
      <c r="D10092" t="s">
        <v>1957</v>
      </c>
      <c r="E10092" t="s">
        <v>1958</v>
      </c>
      <c r="F10092" t="s">
        <v>1959</v>
      </c>
      <c r="G10092">
        <v>20</v>
      </c>
      <c r="H10092" t="s">
        <v>1986</v>
      </c>
      <c r="I10092" t="s">
        <v>1987</v>
      </c>
      <c r="J10092" t="s">
        <v>1969</v>
      </c>
      <c r="M10092" t="s">
        <v>1956</v>
      </c>
      <c r="N10092" t="s">
        <v>1962</v>
      </c>
      <c r="O10092">
        <v>1</v>
      </c>
      <c r="P10092" t="s">
        <v>1963</v>
      </c>
      <c r="Q10092" s="29">
        <v>1</v>
      </c>
      <c r="R10092" s="29">
        <v>42155</v>
      </c>
      <c r="S10092">
        <v>40311252</v>
      </c>
      <c r="T10092" t="s">
        <v>851</v>
      </c>
    </row>
    <row r="10093" spans="1:20" x14ac:dyDescent="0.25">
      <c r="A10093">
        <v>4031126</v>
      </c>
      <c r="B10093" t="s">
        <v>9702</v>
      </c>
      <c r="C10093" t="s">
        <v>1956</v>
      </c>
      <c r="D10093" t="s">
        <v>1957</v>
      </c>
      <c r="E10093" t="s">
        <v>1958</v>
      </c>
      <c r="F10093" t="s">
        <v>1959</v>
      </c>
      <c r="G10093">
        <v>20</v>
      </c>
      <c r="H10093" t="s">
        <v>1986</v>
      </c>
      <c r="I10093" t="s">
        <v>1987</v>
      </c>
      <c r="J10093" t="s">
        <v>1969</v>
      </c>
      <c r="M10093" t="s">
        <v>1956</v>
      </c>
      <c r="N10093" t="s">
        <v>1962</v>
      </c>
      <c r="O10093">
        <v>1</v>
      </c>
      <c r="P10093" t="s">
        <v>1963</v>
      </c>
      <c r="Q10093" s="29">
        <v>1</v>
      </c>
      <c r="R10093" s="29">
        <v>42155</v>
      </c>
      <c r="S10093">
        <v>40311260</v>
      </c>
      <c r="T10093" t="s">
        <v>9702</v>
      </c>
    </row>
    <row r="10094" spans="1:20" x14ac:dyDescent="0.25">
      <c r="A10094">
        <v>4031126</v>
      </c>
      <c r="B10094" t="s">
        <v>9702</v>
      </c>
      <c r="C10094" t="s">
        <v>1956</v>
      </c>
      <c r="D10094" t="s">
        <v>1957</v>
      </c>
      <c r="E10094" t="s">
        <v>1958</v>
      </c>
      <c r="F10094" t="s">
        <v>1959</v>
      </c>
      <c r="G10094">
        <v>20</v>
      </c>
      <c r="H10094" t="s">
        <v>1986</v>
      </c>
      <c r="I10094" t="s">
        <v>1987</v>
      </c>
      <c r="J10094" t="s">
        <v>1969</v>
      </c>
      <c r="M10094" t="s">
        <v>1956</v>
      </c>
      <c r="N10094" t="s">
        <v>1962</v>
      </c>
      <c r="O10094">
        <v>2</v>
      </c>
      <c r="P10094" t="s">
        <v>1989</v>
      </c>
      <c r="Q10094" s="29">
        <v>39857</v>
      </c>
      <c r="S10094">
        <v>40311260</v>
      </c>
      <c r="T10094" t="s">
        <v>9702</v>
      </c>
    </row>
    <row r="10095" spans="1:20" x14ac:dyDescent="0.25">
      <c r="A10095">
        <v>4031127</v>
      </c>
      <c r="B10095" t="s">
        <v>9703</v>
      </c>
      <c r="C10095" t="s">
        <v>1956</v>
      </c>
      <c r="D10095" t="s">
        <v>1957</v>
      </c>
      <c r="E10095" t="s">
        <v>1958</v>
      </c>
      <c r="F10095" t="s">
        <v>1959</v>
      </c>
      <c r="G10095">
        <v>20</v>
      </c>
      <c r="H10095" t="s">
        <v>1986</v>
      </c>
      <c r="I10095" t="s">
        <v>1987</v>
      </c>
      <c r="J10095" t="s">
        <v>1969</v>
      </c>
      <c r="M10095" t="s">
        <v>1956</v>
      </c>
      <c r="N10095" t="s">
        <v>1962</v>
      </c>
      <c r="O10095">
        <v>2</v>
      </c>
      <c r="P10095" t="s">
        <v>1989</v>
      </c>
      <c r="Q10095" s="29">
        <v>39857</v>
      </c>
      <c r="S10095">
        <v>40311279</v>
      </c>
      <c r="T10095" t="s">
        <v>9703</v>
      </c>
    </row>
    <row r="10096" spans="1:20" x14ac:dyDescent="0.25">
      <c r="A10096">
        <v>4031127</v>
      </c>
      <c r="B10096" t="s">
        <v>9703</v>
      </c>
      <c r="C10096" t="s">
        <v>1956</v>
      </c>
      <c r="D10096" t="s">
        <v>1957</v>
      </c>
      <c r="E10096" t="s">
        <v>1958</v>
      </c>
      <c r="F10096" t="s">
        <v>1959</v>
      </c>
      <c r="G10096">
        <v>20</v>
      </c>
      <c r="H10096" t="s">
        <v>1986</v>
      </c>
      <c r="I10096" t="s">
        <v>1987</v>
      </c>
      <c r="J10096" t="s">
        <v>1969</v>
      </c>
      <c r="M10096" t="s">
        <v>1956</v>
      </c>
      <c r="N10096" t="s">
        <v>1962</v>
      </c>
      <c r="O10096">
        <v>1</v>
      </c>
      <c r="P10096" t="s">
        <v>1963</v>
      </c>
      <c r="Q10096" s="29">
        <v>1</v>
      </c>
      <c r="R10096" s="29">
        <v>42155</v>
      </c>
      <c r="S10096">
        <v>40311279</v>
      </c>
      <c r="T10096" t="s">
        <v>9703</v>
      </c>
    </row>
    <row r="10097" spans="1:20" x14ac:dyDescent="0.25">
      <c r="A10097">
        <v>4031128</v>
      </c>
      <c r="B10097" t="s">
        <v>9704</v>
      </c>
      <c r="C10097" t="s">
        <v>1956</v>
      </c>
      <c r="D10097" t="s">
        <v>1957</v>
      </c>
      <c r="E10097" t="s">
        <v>1958</v>
      </c>
      <c r="F10097" t="s">
        <v>1959</v>
      </c>
      <c r="G10097">
        <v>20</v>
      </c>
      <c r="H10097" t="s">
        <v>1986</v>
      </c>
      <c r="I10097" t="s">
        <v>1987</v>
      </c>
      <c r="J10097" t="s">
        <v>1969</v>
      </c>
      <c r="M10097" t="s">
        <v>1956</v>
      </c>
      <c r="N10097" t="s">
        <v>1962</v>
      </c>
      <c r="O10097">
        <v>1</v>
      </c>
      <c r="P10097" t="s">
        <v>1963</v>
      </c>
      <c r="Q10097" s="29">
        <v>1</v>
      </c>
      <c r="R10097" s="29">
        <v>42155</v>
      </c>
      <c r="S10097">
        <v>40311287</v>
      </c>
      <c r="T10097" t="s">
        <v>9705</v>
      </c>
    </row>
    <row r="10098" spans="1:20" x14ac:dyDescent="0.25">
      <c r="A10098">
        <v>4031128</v>
      </c>
      <c r="B10098" t="s">
        <v>9704</v>
      </c>
      <c r="C10098" t="s">
        <v>1956</v>
      </c>
      <c r="D10098" t="s">
        <v>1957</v>
      </c>
      <c r="E10098" t="s">
        <v>1958</v>
      </c>
      <c r="F10098" t="s">
        <v>1959</v>
      </c>
      <c r="G10098">
        <v>20</v>
      </c>
      <c r="H10098" t="s">
        <v>1986</v>
      </c>
      <c r="I10098" t="s">
        <v>1987</v>
      </c>
      <c r="J10098" t="s">
        <v>1969</v>
      </c>
      <c r="M10098" t="s">
        <v>1956</v>
      </c>
      <c r="N10098" t="s">
        <v>1962</v>
      </c>
      <c r="O10098">
        <v>2</v>
      </c>
      <c r="P10098" t="s">
        <v>1989</v>
      </c>
      <c r="Q10098" s="29">
        <v>39857</v>
      </c>
      <c r="S10098">
        <v>40311287</v>
      </c>
      <c r="T10098" t="s">
        <v>9705</v>
      </c>
    </row>
    <row r="10099" spans="1:20" x14ac:dyDescent="0.25">
      <c r="A10099">
        <v>4031129</v>
      </c>
      <c r="B10099" t="s">
        <v>852</v>
      </c>
      <c r="C10099" t="s">
        <v>1956</v>
      </c>
      <c r="D10099" t="s">
        <v>1957</v>
      </c>
      <c r="E10099" t="s">
        <v>1958</v>
      </c>
      <c r="F10099" t="s">
        <v>1959</v>
      </c>
      <c r="G10099">
        <v>20</v>
      </c>
      <c r="H10099" t="s">
        <v>1986</v>
      </c>
      <c r="I10099" t="s">
        <v>1987</v>
      </c>
      <c r="M10099" t="s">
        <v>1956</v>
      </c>
      <c r="N10099" t="s">
        <v>1962</v>
      </c>
      <c r="O10099">
        <v>2</v>
      </c>
      <c r="P10099" t="s">
        <v>1989</v>
      </c>
      <c r="Q10099" s="29">
        <v>39857</v>
      </c>
      <c r="S10099">
        <v>40311295</v>
      </c>
      <c r="T10099" t="s">
        <v>852</v>
      </c>
    </row>
    <row r="10100" spans="1:20" x14ac:dyDescent="0.25">
      <c r="A10100">
        <v>4031129</v>
      </c>
      <c r="B10100" t="s">
        <v>852</v>
      </c>
      <c r="C10100" t="s">
        <v>1956</v>
      </c>
      <c r="D10100" t="s">
        <v>1957</v>
      </c>
      <c r="E10100" t="s">
        <v>1958</v>
      </c>
      <c r="F10100" t="s">
        <v>1959</v>
      </c>
      <c r="G10100">
        <v>20</v>
      </c>
      <c r="H10100" t="s">
        <v>1986</v>
      </c>
      <c r="I10100" t="s">
        <v>1987</v>
      </c>
      <c r="M10100" t="s">
        <v>1956</v>
      </c>
      <c r="N10100" t="s">
        <v>1962</v>
      </c>
      <c r="O10100">
        <v>1</v>
      </c>
      <c r="P10100" t="s">
        <v>1963</v>
      </c>
      <c r="Q10100" s="29">
        <v>1</v>
      </c>
      <c r="R10100" s="29">
        <v>42155</v>
      </c>
      <c r="S10100">
        <v>40311295</v>
      </c>
      <c r="T10100" t="s">
        <v>852</v>
      </c>
    </row>
    <row r="10101" spans="1:20" x14ac:dyDescent="0.25">
      <c r="A10101">
        <v>4031130</v>
      </c>
      <c r="B10101" t="s">
        <v>853</v>
      </c>
      <c r="C10101" t="s">
        <v>1956</v>
      </c>
      <c r="D10101" t="s">
        <v>1957</v>
      </c>
      <c r="E10101" t="s">
        <v>1958</v>
      </c>
      <c r="F10101" t="s">
        <v>1959</v>
      </c>
      <c r="G10101">
        <v>20</v>
      </c>
      <c r="H10101" t="s">
        <v>1986</v>
      </c>
      <c r="I10101" t="s">
        <v>1987</v>
      </c>
      <c r="M10101" t="s">
        <v>1956</v>
      </c>
      <c r="N10101" t="s">
        <v>1962</v>
      </c>
      <c r="O10101">
        <v>1</v>
      </c>
      <c r="P10101" t="s">
        <v>1963</v>
      </c>
      <c r="Q10101" s="29">
        <v>1</v>
      </c>
      <c r="R10101" s="29">
        <v>42155</v>
      </c>
      <c r="S10101">
        <v>40311309</v>
      </c>
      <c r="T10101" t="s">
        <v>9706</v>
      </c>
    </row>
    <row r="10102" spans="1:20" x14ac:dyDescent="0.25">
      <c r="A10102">
        <v>4031130</v>
      </c>
      <c r="B10102" t="s">
        <v>853</v>
      </c>
      <c r="C10102" t="s">
        <v>1956</v>
      </c>
      <c r="D10102" t="s">
        <v>1957</v>
      </c>
      <c r="E10102" t="s">
        <v>1958</v>
      </c>
      <c r="F10102" t="s">
        <v>1959</v>
      </c>
      <c r="G10102">
        <v>20</v>
      </c>
      <c r="H10102" t="s">
        <v>1986</v>
      </c>
      <c r="I10102" t="s">
        <v>1987</v>
      </c>
      <c r="M10102" t="s">
        <v>1956</v>
      </c>
      <c r="N10102" t="s">
        <v>1962</v>
      </c>
      <c r="O10102">
        <v>2</v>
      </c>
      <c r="P10102" t="s">
        <v>1989</v>
      </c>
      <c r="Q10102" s="29">
        <v>39857</v>
      </c>
      <c r="S10102">
        <v>40311309</v>
      </c>
      <c r="T10102" t="s">
        <v>9706</v>
      </c>
    </row>
    <row r="10103" spans="1:20" x14ac:dyDescent="0.25">
      <c r="A10103">
        <v>4031131</v>
      </c>
      <c r="B10103" t="s">
        <v>854</v>
      </c>
      <c r="C10103" t="s">
        <v>1956</v>
      </c>
      <c r="D10103" t="s">
        <v>1957</v>
      </c>
      <c r="E10103" t="s">
        <v>1958</v>
      </c>
      <c r="F10103" t="s">
        <v>1959</v>
      </c>
      <c r="G10103">
        <v>20</v>
      </c>
      <c r="H10103" t="s">
        <v>1986</v>
      </c>
      <c r="I10103" t="s">
        <v>1987</v>
      </c>
      <c r="M10103" t="s">
        <v>1956</v>
      </c>
      <c r="N10103" t="s">
        <v>1962</v>
      </c>
      <c r="O10103">
        <v>1</v>
      </c>
      <c r="P10103" t="s">
        <v>1963</v>
      </c>
      <c r="Q10103" s="29">
        <v>1</v>
      </c>
      <c r="R10103" s="29">
        <v>42155</v>
      </c>
      <c r="S10103">
        <v>40311317</v>
      </c>
      <c r="T10103" t="s">
        <v>854</v>
      </c>
    </row>
    <row r="10104" spans="1:20" x14ac:dyDescent="0.25">
      <c r="A10104">
        <v>4031131</v>
      </c>
      <c r="B10104" t="s">
        <v>854</v>
      </c>
      <c r="C10104" t="s">
        <v>1956</v>
      </c>
      <c r="D10104" t="s">
        <v>1957</v>
      </c>
      <c r="E10104" t="s">
        <v>1958</v>
      </c>
      <c r="F10104" t="s">
        <v>1959</v>
      </c>
      <c r="G10104">
        <v>20</v>
      </c>
      <c r="H10104" t="s">
        <v>1986</v>
      </c>
      <c r="I10104" t="s">
        <v>1987</v>
      </c>
      <c r="M10104" t="s">
        <v>1956</v>
      </c>
      <c r="N10104" t="s">
        <v>1962</v>
      </c>
      <c r="O10104">
        <v>2</v>
      </c>
      <c r="P10104" t="s">
        <v>1989</v>
      </c>
      <c r="Q10104" s="29">
        <v>39857</v>
      </c>
      <c r="S10104">
        <v>40311317</v>
      </c>
      <c r="T10104" t="s">
        <v>854</v>
      </c>
    </row>
    <row r="10105" spans="1:20" x14ac:dyDescent="0.25">
      <c r="A10105">
        <v>4031132</v>
      </c>
      <c r="B10105" t="s">
        <v>855</v>
      </c>
      <c r="C10105" t="s">
        <v>1956</v>
      </c>
      <c r="D10105" t="s">
        <v>1957</v>
      </c>
      <c r="E10105" t="s">
        <v>1958</v>
      </c>
      <c r="F10105" t="s">
        <v>1959</v>
      </c>
      <c r="G10105">
        <v>20</v>
      </c>
      <c r="H10105" t="s">
        <v>1986</v>
      </c>
      <c r="I10105" t="s">
        <v>1987</v>
      </c>
      <c r="J10105" t="s">
        <v>1969</v>
      </c>
      <c r="M10105" t="s">
        <v>1956</v>
      </c>
      <c r="N10105" t="s">
        <v>1962</v>
      </c>
      <c r="O10105">
        <v>1</v>
      </c>
      <c r="P10105" t="s">
        <v>1963</v>
      </c>
      <c r="Q10105" s="29">
        <v>1</v>
      </c>
      <c r="R10105" s="29">
        <v>42155</v>
      </c>
      <c r="S10105">
        <v>40311325</v>
      </c>
      <c r="T10105" t="s">
        <v>855</v>
      </c>
    </row>
    <row r="10106" spans="1:20" x14ac:dyDescent="0.25">
      <c r="A10106">
        <v>4031132</v>
      </c>
      <c r="B10106" t="s">
        <v>855</v>
      </c>
      <c r="C10106" t="s">
        <v>1956</v>
      </c>
      <c r="D10106" t="s">
        <v>1957</v>
      </c>
      <c r="E10106" t="s">
        <v>1958</v>
      </c>
      <c r="F10106" t="s">
        <v>1959</v>
      </c>
      <c r="G10106">
        <v>20</v>
      </c>
      <c r="H10106" t="s">
        <v>1986</v>
      </c>
      <c r="I10106" t="s">
        <v>1987</v>
      </c>
      <c r="J10106" t="s">
        <v>1969</v>
      </c>
      <c r="M10106" t="s">
        <v>1956</v>
      </c>
      <c r="N10106" t="s">
        <v>1962</v>
      </c>
      <c r="O10106">
        <v>2</v>
      </c>
      <c r="P10106" t="s">
        <v>1989</v>
      </c>
      <c r="Q10106" s="29">
        <v>39857</v>
      </c>
      <c r="S10106">
        <v>40311325</v>
      </c>
      <c r="T10106" t="s">
        <v>855</v>
      </c>
    </row>
    <row r="10107" spans="1:20" x14ac:dyDescent="0.25">
      <c r="A10107">
        <v>4031133</v>
      </c>
      <c r="B10107" t="s">
        <v>9707</v>
      </c>
      <c r="C10107" t="s">
        <v>1956</v>
      </c>
      <c r="D10107" t="s">
        <v>1957</v>
      </c>
      <c r="E10107" t="s">
        <v>1958</v>
      </c>
      <c r="F10107" t="s">
        <v>1959</v>
      </c>
      <c r="G10107">
        <v>20</v>
      </c>
      <c r="H10107" t="s">
        <v>1986</v>
      </c>
      <c r="I10107" t="s">
        <v>1987</v>
      </c>
      <c r="J10107" t="s">
        <v>1969</v>
      </c>
      <c r="M10107" t="s">
        <v>1956</v>
      </c>
      <c r="N10107" t="s">
        <v>1962</v>
      </c>
      <c r="O10107">
        <v>2</v>
      </c>
      <c r="P10107" t="s">
        <v>1989</v>
      </c>
      <c r="Q10107" s="29">
        <v>39857</v>
      </c>
      <c r="S10107">
        <v>40311333</v>
      </c>
      <c r="T10107" t="s">
        <v>9708</v>
      </c>
    </row>
    <row r="10108" spans="1:20" x14ac:dyDescent="0.25">
      <c r="A10108">
        <v>4031133</v>
      </c>
      <c r="B10108" t="s">
        <v>9707</v>
      </c>
      <c r="C10108" t="s">
        <v>1956</v>
      </c>
      <c r="D10108" t="s">
        <v>1957</v>
      </c>
      <c r="E10108" t="s">
        <v>1958</v>
      </c>
      <c r="F10108" t="s">
        <v>1959</v>
      </c>
      <c r="G10108">
        <v>20</v>
      </c>
      <c r="H10108" t="s">
        <v>1986</v>
      </c>
      <c r="I10108" t="s">
        <v>1987</v>
      </c>
      <c r="J10108" t="s">
        <v>1969</v>
      </c>
      <c r="M10108" t="s">
        <v>1956</v>
      </c>
      <c r="N10108" t="s">
        <v>1962</v>
      </c>
      <c r="O10108">
        <v>1</v>
      </c>
      <c r="P10108" t="s">
        <v>1963</v>
      </c>
      <c r="Q10108" s="29">
        <v>1</v>
      </c>
      <c r="R10108" s="29">
        <v>42155</v>
      </c>
      <c r="S10108">
        <v>40311333</v>
      </c>
      <c r="T10108" t="s">
        <v>9708</v>
      </c>
    </row>
    <row r="10109" spans="1:20" x14ac:dyDescent="0.25">
      <c r="A10109">
        <v>4031134</v>
      </c>
      <c r="B10109" t="s">
        <v>856</v>
      </c>
      <c r="C10109" t="s">
        <v>1956</v>
      </c>
      <c r="D10109" t="s">
        <v>1957</v>
      </c>
      <c r="E10109" t="s">
        <v>1958</v>
      </c>
      <c r="F10109" t="s">
        <v>1959</v>
      </c>
      <c r="G10109">
        <v>20</v>
      </c>
      <c r="H10109" t="s">
        <v>1986</v>
      </c>
      <c r="I10109" t="s">
        <v>1987</v>
      </c>
      <c r="J10109" t="s">
        <v>1969</v>
      </c>
      <c r="M10109" t="s">
        <v>1956</v>
      </c>
      <c r="N10109" t="s">
        <v>1962</v>
      </c>
      <c r="O10109">
        <v>2</v>
      </c>
      <c r="P10109" t="s">
        <v>1989</v>
      </c>
      <c r="Q10109" s="29">
        <v>39857</v>
      </c>
      <c r="S10109">
        <v>40311341</v>
      </c>
      <c r="T10109" t="s">
        <v>856</v>
      </c>
    </row>
    <row r="10110" spans="1:20" x14ac:dyDescent="0.25">
      <c r="A10110">
        <v>4031134</v>
      </c>
      <c r="B10110" t="s">
        <v>856</v>
      </c>
      <c r="C10110" t="s">
        <v>1956</v>
      </c>
      <c r="D10110" t="s">
        <v>1957</v>
      </c>
      <c r="E10110" t="s">
        <v>1958</v>
      </c>
      <c r="F10110" t="s">
        <v>1959</v>
      </c>
      <c r="G10110">
        <v>20</v>
      </c>
      <c r="H10110" t="s">
        <v>1986</v>
      </c>
      <c r="I10110" t="s">
        <v>1987</v>
      </c>
      <c r="J10110" t="s">
        <v>1969</v>
      </c>
      <c r="M10110" t="s">
        <v>1956</v>
      </c>
      <c r="N10110" t="s">
        <v>1962</v>
      </c>
      <c r="O10110">
        <v>1</v>
      </c>
      <c r="P10110" t="s">
        <v>1963</v>
      </c>
      <c r="Q10110" s="29">
        <v>1</v>
      </c>
      <c r="R10110" s="29">
        <v>42155</v>
      </c>
      <c r="S10110">
        <v>40311341</v>
      </c>
      <c r="T10110" t="s">
        <v>856</v>
      </c>
    </row>
    <row r="10111" spans="1:20" x14ac:dyDescent="0.25">
      <c r="A10111">
        <v>4031135</v>
      </c>
      <c r="B10111" t="s">
        <v>857</v>
      </c>
      <c r="C10111" t="s">
        <v>1956</v>
      </c>
      <c r="D10111" t="s">
        <v>1957</v>
      </c>
      <c r="E10111" t="s">
        <v>1958</v>
      </c>
      <c r="F10111" t="s">
        <v>1959</v>
      </c>
      <c r="G10111">
        <v>20</v>
      </c>
      <c r="H10111" t="s">
        <v>1986</v>
      </c>
      <c r="I10111" t="s">
        <v>1987</v>
      </c>
      <c r="J10111" t="s">
        <v>1969</v>
      </c>
      <c r="M10111" t="s">
        <v>1956</v>
      </c>
      <c r="N10111" t="s">
        <v>1962</v>
      </c>
      <c r="O10111">
        <v>2</v>
      </c>
      <c r="P10111" t="s">
        <v>1989</v>
      </c>
      <c r="Q10111" s="29">
        <v>39857</v>
      </c>
      <c r="S10111">
        <v>40311350</v>
      </c>
      <c r="T10111" t="s">
        <v>857</v>
      </c>
    </row>
    <row r="10112" spans="1:20" x14ac:dyDescent="0.25">
      <c r="A10112">
        <v>4031135</v>
      </c>
      <c r="B10112" t="s">
        <v>857</v>
      </c>
      <c r="C10112" t="s">
        <v>1956</v>
      </c>
      <c r="D10112" t="s">
        <v>1957</v>
      </c>
      <c r="E10112" t="s">
        <v>1958</v>
      </c>
      <c r="F10112" t="s">
        <v>1959</v>
      </c>
      <c r="G10112">
        <v>20</v>
      </c>
      <c r="H10112" t="s">
        <v>1986</v>
      </c>
      <c r="I10112" t="s">
        <v>1987</v>
      </c>
      <c r="J10112" t="s">
        <v>1969</v>
      </c>
      <c r="M10112" t="s">
        <v>1956</v>
      </c>
      <c r="N10112" t="s">
        <v>1962</v>
      </c>
      <c r="O10112">
        <v>1</v>
      </c>
      <c r="P10112" t="s">
        <v>1963</v>
      </c>
      <c r="Q10112" s="29">
        <v>1</v>
      </c>
      <c r="R10112" s="29">
        <v>42155</v>
      </c>
      <c r="S10112">
        <v>40311350</v>
      </c>
      <c r="T10112" t="s">
        <v>857</v>
      </c>
    </row>
    <row r="10113" spans="1:20" x14ac:dyDescent="0.25">
      <c r="A10113">
        <v>4031136</v>
      </c>
      <c r="B10113" t="s">
        <v>858</v>
      </c>
      <c r="C10113" t="s">
        <v>1956</v>
      </c>
      <c r="D10113" t="s">
        <v>1957</v>
      </c>
      <c r="E10113" t="s">
        <v>1958</v>
      </c>
      <c r="F10113" t="s">
        <v>1959</v>
      </c>
      <c r="G10113">
        <v>20</v>
      </c>
      <c r="H10113" t="s">
        <v>1986</v>
      </c>
      <c r="I10113" t="s">
        <v>1987</v>
      </c>
      <c r="J10113" t="s">
        <v>1969</v>
      </c>
      <c r="M10113" t="s">
        <v>1956</v>
      </c>
      <c r="N10113" t="s">
        <v>1962</v>
      </c>
      <c r="O10113">
        <v>2</v>
      </c>
      <c r="P10113" t="s">
        <v>1989</v>
      </c>
      <c r="Q10113" s="29">
        <v>39857</v>
      </c>
      <c r="S10113">
        <v>40311368</v>
      </c>
      <c r="T10113" t="s">
        <v>9709</v>
      </c>
    </row>
    <row r="10114" spans="1:20" x14ac:dyDescent="0.25">
      <c r="A10114">
        <v>4031136</v>
      </c>
      <c r="B10114" t="s">
        <v>858</v>
      </c>
      <c r="C10114" t="s">
        <v>1956</v>
      </c>
      <c r="D10114" t="s">
        <v>1957</v>
      </c>
      <c r="E10114" t="s">
        <v>1958</v>
      </c>
      <c r="F10114" t="s">
        <v>1959</v>
      </c>
      <c r="G10114">
        <v>20</v>
      </c>
      <c r="H10114" t="s">
        <v>1986</v>
      </c>
      <c r="I10114" t="s">
        <v>1987</v>
      </c>
      <c r="J10114" t="s">
        <v>1969</v>
      </c>
      <c r="M10114" t="s">
        <v>1956</v>
      </c>
      <c r="N10114" t="s">
        <v>1962</v>
      </c>
      <c r="O10114">
        <v>1</v>
      </c>
      <c r="P10114" t="s">
        <v>1963</v>
      </c>
      <c r="Q10114" s="29">
        <v>1</v>
      </c>
      <c r="R10114" s="29">
        <v>42155</v>
      </c>
      <c r="S10114">
        <v>40311368</v>
      </c>
      <c r="T10114" t="s">
        <v>9709</v>
      </c>
    </row>
    <row r="10115" spans="1:20" x14ac:dyDescent="0.25">
      <c r="A10115">
        <v>4031137</v>
      </c>
      <c r="B10115" t="s">
        <v>9710</v>
      </c>
      <c r="C10115" t="s">
        <v>1956</v>
      </c>
      <c r="D10115" t="s">
        <v>1957</v>
      </c>
      <c r="E10115" t="s">
        <v>1958</v>
      </c>
      <c r="F10115" t="s">
        <v>1959</v>
      </c>
      <c r="G10115">
        <v>20</v>
      </c>
      <c r="H10115" t="s">
        <v>1986</v>
      </c>
      <c r="I10115" t="s">
        <v>1987</v>
      </c>
      <c r="J10115" t="s">
        <v>1969</v>
      </c>
      <c r="M10115" t="s">
        <v>1956</v>
      </c>
      <c r="N10115" t="s">
        <v>1962</v>
      </c>
      <c r="O10115">
        <v>1</v>
      </c>
      <c r="P10115" t="s">
        <v>1963</v>
      </c>
      <c r="Q10115" s="29">
        <v>1</v>
      </c>
      <c r="R10115" s="29">
        <v>42155</v>
      </c>
      <c r="S10115">
        <v>40311376</v>
      </c>
      <c r="T10115" t="s">
        <v>9710</v>
      </c>
    </row>
    <row r="10116" spans="1:20" x14ac:dyDescent="0.25">
      <c r="A10116">
        <v>4031137</v>
      </c>
      <c r="B10116" t="s">
        <v>9710</v>
      </c>
      <c r="C10116" t="s">
        <v>1956</v>
      </c>
      <c r="D10116" t="s">
        <v>1957</v>
      </c>
      <c r="E10116" t="s">
        <v>1958</v>
      </c>
      <c r="F10116" t="s">
        <v>1959</v>
      </c>
      <c r="G10116">
        <v>20</v>
      </c>
      <c r="H10116" t="s">
        <v>1986</v>
      </c>
      <c r="I10116" t="s">
        <v>1987</v>
      </c>
      <c r="J10116" t="s">
        <v>1969</v>
      </c>
      <c r="M10116" t="s">
        <v>1956</v>
      </c>
      <c r="N10116" t="s">
        <v>1962</v>
      </c>
      <c r="O10116">
        <v>2</v>
      </c>
      <c r="P10116" t="s">
        <v>1989</v>
      </c>
      <c r="Q10116" s="29">
        <v>39857</v>
      </c>
      <c r="S10116">
        <v>40311376</v>
      </c>
      <c r="T10116" t="s">
        <v>9710</v>
      </c>
    </row>
    <row r="10117" spans="1:20" x14ac:dyDescent="0.25">
      <c r="A10117">
        <v>4031138</v>
      </c>
      <c r="B10117" t="s">
        <v>9711</v>
      </c>
      <c r="C10117" t="s">
        <v>1956</v>
      </c>
      <c r="D10117" t="s">
        <v>1957</v>
      </c>
      <c r="E10117" t="s">
        <v>1958</v>
      </c>
      <c r="F10117" t="s">
        <v>1959</v>
      </c>
      <c r="G10117">
        <v>20</v>
      </c>
      <c r="H10117" t="s">
        <v>1986</v>
      </c>
      <c r="I10117" t="s">
        <v>1987</v>
      </c>
      <c r="J10117" t="s">
        <v>1969</v>
      </c>
      <c r="M10117" t="s">
        <v>1956</v>
      </c>
      <c r="N10117" t="s">
        <v>1962</v>
      </c>
      <c r="O10117">
        <v>2</v>
      </c>
      <c r="P10117" t="s">
        <v>1989</v>
      </c>
      <c r="Q10117" s="29">
        <v>39857</v>
      </c>
      <c r="S10117">
        <v>40311384</v>
      </c>
      <c r="T10117" t="s">
        <v>9711</v>
      </c>
    </row>
    <row r="10118" spans="1:20" x14ac:dyDescent="0.25">
      <c r="A10118">
        <v>4031138</v>
      </c>
      <c r="B10118" t="s">
        <v>9711</v>
      </c>
      <c r="C10118" t="s">
        <v>1956</v>
      </c>
      <c r="D10118" t="s">
        <v>1957</v>
      </c>
      <c r="E10118" t="s">
        <v>1958</v>
      </c>
      <c r="F10118" t="s">
        <v>1959</v>
      </c>
      <c r="G10118">
        <v>20</v>
      </c>
      <c r="H10118" t="s">
        <v>1986</v>
      </c>
      <c r="I10118" t="s">
        <v>1987</v>
      </c>
      <c r="J10118" t="s">
        <v>1969</v>
      </c>
      <c r="M10118" t="s">
        <v>1956</v>
      </c>
      <c r="N10118" t="s">
        <v>1962</v>
      </c>
      <c r="O10118">
        <v>1</v>
      </c>
      <c r="P10118" t="s">
        <v>1963</v>
      </c>
      <c r="Q10118" s="29">
        <v>1</v>
      </c>
      <c r="R10118" s="29">
        <v>42155</v>
      </c>
      <c r="S10118">
        <v>40311384</v>
      </c>
      <c r="T10118" t="s">
        <v>9711</v>
      </c>
    </row>
    <row r="10119" spans="1:20" x14ac:dyDescent="0.25">
      <c r="A10119">
        <v>4031139</v>
      </c>
      <c r="B10119" t="s">
        <v>859</v>
      </c>
      <c r="C10119" t="s">
        <v>1956</v>
      </c>
      <c r="D10119" t="s">
        <v>1957</v>
      </c>
      <c r="E10119" t="s">
        <v>1958</v>
      </c>
      <c r="F10119" t="s">
        <v>1959</v>
      </c>
      <c r="G10119">
        <v>20</v>
      </c>
      <c r="H10119" t="s">
        <v>1986</v>
      </c>
      <c r="I10119" t="s">
        <v>1987</v>
      </c>
      <c r="J10119" t="s">
        <v>1969</v>
      </c>
      <c r="M10119" t="s">
        <v>1956</v>
      </c>
      <c r="N10119" t="s">
        <v>1962</v>
      </c>
      <c r="O10119">
        <v>1</v>
      </c>
      <c r="P10119" t="s">
        <v>1963</v>
      </c>
      <c r="Q10119" s="29">
        <v>1</v>
      </c>
      <c r="R10119" s="29">
        <v>42155</v>
      </c>
      <c r="S10119">
        <v>40311392</v>
      </c>
      <c r="T10119" t="s">
        <v>859</v>
      </c>
    </row>
    <row r="10120" spans="1:20" x14ac:dyDescent="0.25">
      <c r="A10120">
        <v>4031139</v>
      </c>
      <c r="B10120" t="s">
        <v>859</v>
      </c>
      <c r="C10120" t="s">
        <v>1956</v>
      </c>
      <c r="D10120" t="s">
        <v>1957</v>
      </c>
      <c r="E10120" t="s">
        <v>1958</v>
      </c>
      <c r="F10120" t="s">
        <v>1959</v>
      </c>
      <c r="G10120">
        <v>20</v>
      </c>
      <c r="H10120" t="s">
        <v>1986</v>
      </c>
      <c r="I10120" t="s">
        <v>1987</v>
      </c>
      <c r="J10120" t="s">
        <v>1969</v>
      </c>
      <c r="M10120" t="s">
        <v>1956</v>
      </c>
      <c r="N10120" t="s">
        <v>1962</v>
      </c>
      <c r="O10120">
        <v>2</v>
      </c>
      <c r="P10120" t="s">
        <v>1989</v>
      </c>
      <c r="Q10120" s="29">
        <v>39857</v>
      </c>
      <c r="S10120">
        <v>40311392</v>
      </c>
      <c r="T10120" t="s">
        <v>859</v>
      </c>
    </row>
    <row r="10121" spans="1:20" x14ac:dyDescent="0.25">
      <c r="A10121">
        <v>4031140</v>
      </c>
      <c r="B10121" t="s">
        <v>9712</v>
      </c>
      <c r="C10121" t="s">
        <v>1956</v>
      </c>
      <c r="D10121" t="s">
        <v>1957</v>
      </c>
      <c r="E10121" t="s">
        <v>1958</v>
      </c>
      <c r="F10121" t="s">
        <v>1959</v>
      </c>
      <c r="H10121" t="s">
        <v>1986</v>
      </c>
      <c r="I10121" t="s">
        <v>1987</v>
      </c>
      <c r="M10121" t="s">
        <v>1956</v>
      </c>
      <c r="N10121" t="s">
        <v>1962</v>
      </c>
      <c r="O10121">
        <v>2</v>
      </c>
      <c r="P10121" t="s">
        <v>1989</v>
      </c>
      <c r="Q10121" s="29">
        <v>39857</v>
      </c>
      <c r="S10121">
        <v>40311406</v>
      </c>
      <c r="T10121" t="s">
        <v>9712</v>
      </c>
    </row>
    <row r="10122" spans="1:20" x14ac:dyDescent="0.25">
      <c r="A10122">
        <v>4031141</v>
      </c>
      <c r="B10122" t="s">
        <v>9713</v>
      </c>
      <c r="C10122" t="s">
        <v>1956</v>
      </c>
      <c r="D10122" t="s">
        <v>1957</v>
      </c>
      <c r="E10122" t="s">
        <v>1958</v>
      </c>
      <c r="F10122" t="s">
        <v>1959</v>
      </c>
      <c r="G10122">
        <v>20</v>
      </c>
      <c r="H10122" t="s">
        <v>1986</v>
      </c>
      <c r="I10122" t="s">
        <v>1987</v>
      </c>
      <c r="J10122" t="s">
        <v>1969</v>
      </c>
      <c r="M10122" t="s">
        <v>1956</v>
      </c>
      <c r="N10122" t="s">
        <v>1962</v>
      </c>
      <c r="O10122">
        <v>2</v>
      </c>
      <c r="P10122" t="s">
        <v>1989</v>
      </c>
      <c r="Q10122" s="29">
        <v>39857</v>
      </c>
      <c r="S10122">
        <v>40311414</v>
      </c>
      <c r="T10122" t="s">
        <v>9713</v>
      </c>
    </row>
    <row r="10123" spans="1:20" x14ac:dyDescent="0.25">
      <c r="A10123">
        <v>4031142</v>
      </c>
      <c r="B10123" t="s">
        <v>9714</v>
      </c>
      <c r="C10123" t="s">
        <v>1956</v>
      </c>
      <c r="D10123" t="s">
        <v>1957</v>
      </c>
      <c r="E10123" t="s">
        <v>1958</v>
      </c>
      <c r="F10123" t="s">
        <v>1959</v>
      </c>
      <c r="H10123" t="s">
        <v>1986</v>
      </c>
      <c r="I10123" t="s">
        <v>1987</v>
      </c>
      <c r="M10123" t="s">
        <v>1956</v>
      </c>
      <c r="N10123" t="s">
        <v>1962</v>
      </c>
      <c r="O10123">
        <v>2</v>
      </c>
      <c r="P10123" t="s">
        <v>1989</v>
      </c>
      <c r="Q10123" s="29">
        <v>39857</v>
      </c>
      <c r="S10123">
        <v>40311422</v>
      </c>
      <c r="T10123" t="s">
        <v>9714</v>
      </c>
    </row>
    <row r="10124" spans="1:20" x14ac:dyDescent="0.25">
      <c r="A10124">
        <v>4031143</v>
      </c>
      <c r="B10124" t="s">
        <v>860</v>
      </c>
      <c r="C10124" t="s">
        <v>1956</v>
      </c>
      <c r="D10124" t="s">
        <v>1957</v>
      </c>
      <c r="E10124" t="s">
        <v>1958</v>
      </c>
      <c r="F10124" t="s">
        <v>1959</v>
      </c>
      <c r="G10124">
        <v>1</v>
      </c>
      <c r="H10124" t="s">
        <v>1986</v>
      </c>
      <c r="I10124" t="s">
        <v>1987</v>
      </c>
      <c r="J10124" t="s">
        <v>1969</v>
      </c>
      <c r="M10124" t="s">
        <v>1956</v>
      </c>
      <c r="N10124" t="s">
        <v>1962</v>
      </c>
      <c r="O10124">
        <v>2</v>
      </c>
      <c r="P10124" t="s">
        <v>1989</v>
      </c>
      <c r="Q10124" s="29">
        <v>39857</v>
      </c>
      <c r="S10124">
        <v>40311430</v>
      </c>
      <c r="T10124" t="s">
        <v>860</v>
      </c>
    </row>
    <row r="10125" spans="1:20" x14ac:dyDescent="0.25">
      <c r="A10125">
        <v>4031143</v>
      </c>
      <c r="B10125" t="s">
        <v>860</v>
      </c>
      <c r="C10125" t="s">
        <v>1956</v>
      </c>
      <c r="D10125" t="s">
        <v>1957</v>
      </c>
      <c r="E10125" t="s">
        <v>1958</v>
      </c>
      <c r="F10125" t="s">
        <v>1959</v>
      </c>
      <c r="G10125">
        <v>1</v>
      </c>
      <c r="H10125" t="s">
        <v>1986</v>
      </c>
      <c r="I10125" t="s">
        <v>1987</v>
      </c>
      <c r="J10125" t="s">
        <v>1969</v>
      </c>
      <c r="M10125" t="s">
        <v>1956</v>
      </c>
      <c r="N10125" t="s">
        <v>1962</v>
      </c>
      <c r="O10125">
        <v>1</v>
      </c>
      <c r="P10125" t="s">
        <v>1963</v>
      </c>
      <c r="Q10125" s="29">
        <v>1</v>
      </c>
      <c r="R10125" s="29">
        <v>42155</v>
      </c>
      <c r="S10125">
        <v>40311430</v>
      </c>
      <c r="T10125" t="s">
        <v>860</v>
      </c>
    </row>
    <row r="10126" spans="1:20" x14ac:dyDescent="0.25">
      <c r="A10126">
        <v>4031144</v>
      </c>
      <c r="B10126" t="s">
        <v>9715</v>
      </c>
      <c r="C10126" t="s">
        <v>1956</v>
      </c>
      <c r="D10126" t="s">
        <v>1957</v>
      </c>
      <c r="E10126" t="s">
        <v>1958</v>
      </c>
      <c r="F10126" t="s">
        <v>1959</v>
      </c>
      <c r="H10126" t="s">
        <v>1986</v>
      </c>
      <c r="I10126" t="s">
        <v>1987</v>
      </c>
      <c r="M10126" t="s">
        <v>1956</v>
      </c>
      <c r="N10126" t="s">
        <v>1962</v>
      </c>
      <c r="O10126">
        <v>2</v>
      </c>
      <c r="P10126" t="s">
        <v>1989</v>
      </c>
      <c r="Q10126" s="29">
        <v>39857</v>
      </c>
      <c r="S10126">
        <v>40311449</v>
      </c>
      <c r="T10126" t="s">
        <v>9715</v>
      </c>
    </row>
    <row r="10127" spans="1:20" x14ac:dyDescent="0.25">
      <c r="A10127">
        <v>4031145</v>
      </c>
      <c r="B10127" t="s">
        <v>9716</v>
      </c>
      <c r="C10127" t="s">
        <v>1956</v>
      </c>
      <c r="D10127" t="s">
        <v>1957</v>
      </c>
      <c r="E10127" t="s">
        <v>1958</v>
      </c>
      <c r="F10127" t="s">
        <v>1959</v>
      </c>
      <c r="H10127" t="s">
        <v>1986</v>
      </c>
      <c r="I10127" t="s">
        <v>1987</v>
      </c>
      <c r="M10127" t="s">
        <v>1956</v>
      </c>
      <c r="N10127" t="s">
        <v>1962</v>
      </c>
      <c r="O10127">
        <v>2</v>
      </c>
      <c r="P10127" t="s">
        <v>1989</v>
      </c>
      <c r="Q10127" s="29">
        <v>39857</v>
      </c>
      <c r="S10127">
        <v>40311457</v>
      </c>
      <c r="T10127" t="s">
        <v>9716</v>
      </c>
    </row>
    <row r="10128" spans="1:20" x14ac:dyDescent="0.25">
      <c r="A10128">
        <v>4031146</v>
      </c>
      <c r="B10128" t="s">
        <v>861</v>
      </c>
      <c r="C10128" t="s">
        <v>1956</v>
      </c>
      <c r="D10128" t="s">
        <v>1957</v>
      </c>
      <c r="E10128" t="s">
        <v>1958</v>
      </c>
      <c r="F10128" t="s">
        <v>1959</v>
      </c>
      <c r="H10128" t="s">
        <v>1986</v>
      </c>
      <c r="I10128" t="s">
        <v>1987</v>
      </c>
      <c r="M10128" t="s">
        <v>1956</v>
      </c>
      <c r="N10128" t="s">
        <v>1962</v>
      </c>
      <c r="O10128">
        <v>2</v>
      </c>
      <c r="P10128" t="s">
        <v>1989</v>
      </c>
      <c r="Q10128" s="29">
        <v>39857</v>
      </c>
      <c r="S10128">
        <v>40311465</v>
      </c>
      <c r="T10128" t="s">
        <v>861</v>
      </c>
    </row>
    <row r="10129" spans="1:20" x14ac:dyDescent="0.25">
      <c r="A10129">
        <v>4031147</v>
      </c>
      <c r="B10129" t="s">
        <v>862</v>
      </c>
      <c r="C10129" t="s">
        <v>1956</v>
      </c>
      <c r="D10129" t="s">
        <v>1957</v>
      </c>
      <c r="E10129" t="s">
        <v>1958</v>
      </c>
      <c r="F10129" t="s">
        <v>1959</v>
      </c>
      <c r="G10129">
        <v>20</v>
      </c>
      <c r="H10129" t="s">
        <v>1986</v>
      </c>
      <c r="I10129" t="s">
        <v>1987</v>
      </c>
      <c r="J10129" t="s">
        <v>1969</v>
      </c>
      <c r="M10129" t="s">
        <v>1956</v>
      </c>
      <c r="N10129" t="s">
        <v>1962</v>
      </c>
      <c r="O10129">
        <v>1</v>
      </c>
      <c r="P10129" t="s">
        <v>1963</v>
      </c>
      <c r="Q10129" s="29">
        <v>1</v>
      </c>
      <c r="R10129" s="29">
        <v>42155</v>
      </c>
      <c r="S10129">
        <v>40311473</v>
      </c>
      <c r="T10129" t="s">
        <v>862</v>
      </c>
    </row>
    <row r="10130" spans="1:20" x14ac:dyDescent="0.25">
      <c r="A10130">
        <v>4031147</v>
      </c>
      <c r="B10130" t="s">
        <v>862</v>
      </c>
      <c r="C10130" t="s">
        <v>1956</v>
      </c>
      <c r="D10130" t="s">
        <v>1957</v>
      </c>
      <c r="E10130" t="s">
        <v>1958</v>
      </c>
      <c r="F10130" t="s">
        <v>1959</v>
      </c>
      <c r="G10130">
        <v>20</v>
      </c>
      <c r="H10130" t="s">
        <v>1986</v>
      </c>
      <c r="I10130" t="s">
        <v>1987</v>
      </c>
      <c r="J10130" t="s">
        <v>1969</v>
      </c>
      <c r="M10130" t="s">
        <v>1956</v>
      </c>
      <c r="N10130" t="s">
        <v>1962</v>
      </c>
      <c r="O10130">
        <v>2</v>
      </c>
      <c r="P10130" t="s">
        <v>1989</v>
      </c>
      <c r="Q10130" s="29">
        <v>39857</v>
      </c>
      <c r="S10130">
        <v>40311473</v>
      </c>
      <c r="T10130" t="s">
        <v>862</v>
      </c>
    </row>
    <row r="10131" spans="1:20" x14ac:dyDescent="0.25">
      <c r="A10131">
        <v>4031148</v>
      </c>
      <c r="B10131" t="s">
        <v>9717</v>
      </c>
      <c r="C10131" t="s">
        <v>1956</v>
      </c>
      <c r="D10131" t="s">
        <v>1957</v>
      </c>
      <c r="E10131" t="s">
        <v>1958</v>
      </c>
      <c r="F10131" t="s">
        <v>1959</v>
      </c>
      <c r="H10131" t="s">
        <v>1986</v>
      </c>
      <c r="I10131" t="s">
        <v>1987</v>
      </c>
      <c r="M10131" t="s">
        <v>1956</v>
      </c>
      <c r="N10131" t="s">
        <v>1962</v>
      </c>
      <c r="O10131">
        <v>2</v>
      </c>
      <c r="P10131" t="s">
        <v>1989</v>
      </c>
      <c r="Q10131" s="29">
        <v>39857</v>
      </c>
      <c r="S10131">
        <v>40311481</v>
      </c>
      <c r="T10131" t="s">
        <v>9717</v>
      </c>
    </row>
    <row r="10132" spans="1:20" x14ac:dyDescent="0.25">
      <c r="A10132">
        <v>4031149</v>
      </c>
      <c r="B10132" t="s">
        <v>9718</v>
      </c>
      <c r="C10132" t="s">
        <v>1956</v>
      </c>
      <c r="D10132" t="s">
        <v>1957</v>
      </c>
      <c r="E10132" t="s">
        <v>1958</v>
      </c>
      <c r="F10132" t="s">
        <v>1959</v>
      </c>
      <c r="H10132" t="s">
        <v>1986</v>
      </c>
      <c r="I10132" t="s">
        <v>1987</v>
      </c>
      <c r="M10132" t="s">
        <v>1956</v>
      </c>
      <c r="N10132" t="s">
        <v>1962</v>
      </c>
      <c r="O10132">
        <v>2</v>
      </c>
      <c r="P10132" t="s">
        <v>1989</v>
      </c>
      <c r="Q10132" s="29">
        <v>39857</v>
      </c>
      <c r="S10132">
        <v>40311490</v>
      </c>
      <c r="T10132" t="s">
        <v>9718</v>
      </c>
    </row>
    <row r="10133" spans="1:20" x14ac:dyDescent="0.25">
      <c r="A10133">
        <v>4031150</v>
      </c>
      <c r="B10133" t="s">
        <v>863</v>
      </c>
      <c r="C10133" t="s">
        <v>1956</v>
      </c>
      <c r="D10133" t="s">
        <v>1957</v>
      </c>
      <c r="E10133" t="s">
        <v>1958</v>
      </c>
      <c r="F10133" t="s">
        <v>1959</v>
      </c>
      <c r="G10133">
        <v>1</v>
      </c>
      <c r="H10133" t="s">
        <v>1986</v>
      </c>
      <c r="I10133" t="s">
        <v>1987</v>
      </c>
      <c r="J10133" t="s">
        <v>1969</v>
      </c>
      <c r="M10133" t="s">
        <v>1956</v>
      </c>
      <c r="N10133" t="s">
        <v>1962</v>
      </c>
      <c r="O10133">
        <v>2</v>
      </c>
      <c r="P10133" t="s">
        <v>1989</v>
      </c>
      <c r="Q10133" s="29">
        <v>39857</v>
      </c>
      <c r="S10133">
        <v>40311503</v>
      </c>
      <c r="T10133" t="s">
        <v>9719</v>
      </c>
    </row>
    <row r="10134" spans="1:20" x14ac:dyDescent="0.25">
      <c r="A10134">
        <v>4031150</v>
      </c>
      <c r="B10134" t="s">
        <v>863</v>
      </c>
      <c r="C10134" t="s">
        <v>1956</v>
      </c>
      <c r="D10134" t="s">
        <v>1957</v>
      </c>
      <c r="E10134" t="s">
        <v>1958</v>
      </c>
      <c r="F10134" t="s">
        <v>1959</v>
      </c>
      <c r="G10134">
        <v>1</v>
      </c>
      <c r="H10134" t="s">
        <v>1986</v>
      </c>
      <c r="I10134" t="s">
        <v>1987</v>
      </c>
      <c r="J10134" t="s">
        <v>1969</v>
      </c>
      <c r="M10134" t="s">
        <v>1956</v>
      </c>
      <c r="N10134" t="s">
        <v>1962</v>
      </c>
      <c r="O10134">
        <v>1</v>
      </c>
      <c r="P10134" t="s">
        <v>1963</v>
      </c>
      <c r="Q10134" s="29">
        <v>1</v>
      </c>
      <c r="R10134" s="29">
        <v>42155</v>
      </c>
      <c r="S10134">
        <v>40311503</v>
      </c>
      <c r="T10134" t="s">
        <v>9719</v>
      </c>
    </row>
    <row r="10135" spans="1:20" x14ac:dyDescent="0.25">
      <c r="A10135">
        <v>4031201</v>
      </c>
      <c r="B10135" t="s">
        <v>9720</v>
      </c>
      <c r="C10135" t="s">
        <v>1956</v>
      </c>
      <c r="D10135" t="s">
        <v>1957</v>
      </c>
      <c r="E10135" t="s">
        <v>1958</v>
      </c>
      <c r="F10135" t="s">
        <v>1959</v>
      </c>
      <c r="G10135">
        <v>20</v>
      </c>
      <c r="H10135" t="s">
        <v>1986</v>
      </c>
      <c r="I10135" t="s">
        <v>1987</v>
      </c>
      <c r="M10135" t="s">
        <v>1956</v>
      </c>
      <c r="N10135" t="s">
        <v>1962</v>
      </c>
      <c r="O10135">
        <v>1</v>
      </c>
      <c r="P10135" t="s">
        <v>1963</v>
      </c>
      <c r="Q10135" s="29">
        <v>1</v>
      </c>
      <c r="R10135" s="29">
        <v>42155</v>
      </c>
      <c r="S10135">
        <v>40312011</v>
      </c>
      <c r="T10135" t="s">
        <v>9720</v>
      </c>
    </row>
    <row r="10136" spans="1:20" x14ac:dyDescent="0.25">
      <c r="A10136">
        <v>4031201</v>
      </c>
      <c r="B10136" t="s">
        <v>9720</v>
      </c>
      <c r="C10136" t="s">
        <v>1956</v>
      </c>
      <c r="D10136" t="s">
        <v>1957</v>
      </c>
      <c r="E10136" t="s">
        <v>1958</v>
      </c>
      <c r="F10136" t="s">
        <v>1959</v>
      </c>
      <c r="G10136">
        <v>20</v>
      </c>
      <c r="H10136" t="s">
        <v>1986</v>
      </c>
      <c r="I10136" t="s">
        <v>1987</v>
      </c>
      <c r="M10136" t="s">
        <v>1956</v>
      </c>
      <c r="N10136" t="s">
        <v>1962</v>
      </c>
      <c r="O10136">
        <v>2</v>
      </c>
      <c r="P10136" t="s">
        <v>1989</v>
      </c>
      <c r="Q10136" s="29">
        <v>39857</v>
      </c>
      <c r="S10136">
        <v>40312011</v>
      </c>
      <c r="T10136" t="s">
        <v>9720</v>
      </c>
    </row>
    <row r="10137" spans="1:20" x14ac:dyDescent="0.25">
      <c r="A10137">
        <v>4031202</v>
      </c>
      <c r="B10137" t="s">
        <v>864</v>
      </c>
      <c r="C10137" t="s">
        <v>1956</v>
      </c>
      <c r="D10137" t="s">
        <v>1957</v>
      </c>
      <c r="E10137" t="s">
        <v>1958</v>
      </c>
      <c r="F10137" t="s">
        <v>1959</v>
      </c>
      <c r="G10137">
        <v>20</v>
      </c>
      <c r="H10137" t="s">
        <v>1986</v>
      </c>
      <c r="I10137" t="s">
        <v>1987</v>
      </c>
      <c r="M10137" t="s">
        <v>1956</v>
      </c>
      <c r="N10137" t="s">
        <v>1962</v>
      </c>
      <c r="O10137">
        <v>1</v>
      </c>
      <c r="P10137" t="s">
        <v>1963</v>
      </c>
      <c r="Q10137" s="29">
        <v>1</v>
      </c>
      <c r="R10137" s="29">
        <v>42155</v>
      </c>
      <c r="S10137">
        <v>40312020</v>
      </c>
      <c r="T10137" t="s">
        <v>864</v>
      </c>
    </row>
    <row r="10138" spans="1:20" x14ac:dyDescent="0.25">
      <c r="A10138">
        <v>4031202</v>
      </c>
      <c r="B10138" t="s">
        <v>864</v>
      </c>
      <c r="C10138" t="s">
        <v>1956</v>
      </c>
      <c r="D10138" t="s">
        <v>1957</v>
      </c>
      <c r="E10138" t="s">
        <v>1958</v>
      </c>
      <c r="F10138" t="s">
        <v>1959</v>
      </c>
      <c r="G10138">
        <v>20</v>
      </c>
      <c r="H10138" t="s">
        <v>1986</v>
      </c>
      <c r="I10138" t="s">
        <v>1987</v>
      </c>
      <c r="M10138" t="s">
        <v>1956</v>
      </c>
      <c r="N10138" t="s">
        <v>1962</v>
      </c>
      <c r="O10138">
        <v>2</v>
      </c>
      <c r="P10138" t="s">
        <v>1989</v>
      </c>
      <c r="Q10138" s="29">
        <v>39857</v>
      </c>
      <c r="S10138">
        <v>40312020</v>
      </c>
      <c r="T10138" t="s">
        <v>864</v>
      </c>
    </row>
    <row r="10139" spans="1:20" x14ac:dyDescent="0.25">
      <c r="A10139">
        <v>4031204</v>
      </c>
      <c r="B10139" t="s">
        <v>865</v>
      </c>
      <c r="C10139" t="s">
        <v>1956</v>
      </c>
      <c r="D10139" t="s">
        <v>1957</v>
      </c>
      <c r="E10139" t="s">
        <v>1958</v>
      </c>
      <c r="F10139" t="s">
        <v>1959</v>
      </c>
      <c r="G10139">
        <v>20</v>
      </c>
      <c r="H10139" t="s">
        <v>1986</v>
      </c>
      <c r="I10139" t="s">
        <v>1987</v>
      </c>
      <c r="J10139" t="s">
        <v>1969</v>
      </c>
      <c r="M10139" t="s">
        <v>1956</v>
      </c>
      <c r="N10139" t="s">
        <v>1962</v>
      </c>
      <c r="O10139">
        <v>1</v>
      </c>
      <c r="P10139" t="s">
        <v>1963</v>
      </c>
      <c r="Q10139" s="29">
        <v>1</v>
      </c>
      <c r="R10139" s="29">
        <v>42155</v>
      </c>
      <c r="S10139">
        <v>40312046</v>
      </c>
      <c r="T10139" t="s">
        <v>9721</v>
      </c>
    </row>
    <row r="10140" spans="1:20" x14ac:dyDescent="0.25">
      <c r="A10140">
        <v>4031204</v>
      </c>
      <c r="B10140" t="s">
        <v>865</v>
      </c>
      <c r="C10140" t="s">
        <v>1956</v>
      </c>
      <c r="D10140" t="s">
        <v>1957</v>
      </c>
      <c r="E10140" t="s">
        <v>1958</v>
      </c>
      <c r="F10140" t="s">
        <v>1959</v>
      </c>
      <c r="G10140">
        <v>20</v>
      </c>
      <c r="H10140" t="s">
        <v>1986</v>
      </c>
      <c r="I10140" t="s">
        <v>1987</v>
      </c>
      <c r="J10140" t="s">
        <v>1969</v>
      </c>
      <c r="M10140" t="s">
        <v>1956</v>
      </c>
      <c r="N10140" t="s">
        <v>1962</v>
      </c>
      <c r="O10140">
        <v>2</v>
      </c>
      <c r="P10140" t="s">
        <v>1989</v>
      </c>
      <c r="Q10140" s="29">
        <v>39857</v>
      </c>
      <c r="S10140">
        <v>40312046</v>
      </c>
      <c r="T10140" t="s">
        <v>9721</v>
      </c>
    </row>
    <row r="10141" spans="1:20" x14ac:dyDescent="0.25">
      <c r="A10141">
        <v>4031205</v>
      </c>
      <c r="B10141" t="s">
        <v>866</v>
      </c>
      <c r="C10141" t="s">
        <v>1956</v>
      </c>
      <c r="D10141" t="s">
        <v>1957</v>
      </c>
      <c r="E10141" t="s">
        <v>1958</v>
      </c>
      <c r="F10141" t="s">
        <v>1959</v>
      </c>
      <c r="G10141">
        <v>20</v>
      </c>
      <c r="H10141" t="s">
        <v>1986</v>
      </c>
      <c r="I10141" t="s">
        <v>1987</v>
      </c>
      <c r="M10141" t="s">
        <v>1956</v>
      </c>
      <c r="N10141" t="s">
        <v>1962</v>
      </c>
      <c r="O10141">
        <v>1</v>
      </c>
      <c r="P10141" t="s">
        <v>1963</v>
      </c>
      <c r="Q10141" s="29">
        <v>1</v>
      </c>
      <c r="R10141" s="29">
        <v>42155</v>
      </c>
      <c r="S10141">
        <v>40312054</v>
      </c>
      <c r="T10141" t="s">
        <v>866</v>
      </c>
    </row>
    <row r="10142" spans="1:20" x14ac:dyDescent="0.25">
      <c r="A10142">
        <v>4031205</v>
      </c>
      <c r="B10142" t="s">
        <v>866</v>
      </c>
      <c r="C10142" t="s">
        <v>1956</v>
      </c>
      <c r="D10142" t="s">
        <v>1957</v>
      </c>
      <c r="E10142" t="s">
        <v>1958</v>
      </c>
      <c r="F10142" t="s">
        <v>1959</v>
      </c>
      <c r="G10142">
        <v>20</v>
      </c>
      <c r="H10142" t="s">
        <v>1986</v>
      </c>
      <c r="I10142" t="s">
        <v>1987</v>
      </c>
      <c r="M10142" t="s">
        <v>1956</v>
      </c>
      <c r="N10142" t="s">
        <v>1962</v>
      </c>
      <c r="O10142">
        <v>2</v>
      </c>
      <c r="P10142" t="s">
        <v>1989</v>
      </c>
      <c r="Q10142" s="29">
        <v>39857</v>
      </c>
      <c r="S10142">
        <v>40312054</v>
      </c>
      <c r="T10142" t="s">
        <v>866</v>
      </c>
    </row>
    <row r="10143" spans="1:20" x14ac:dyDescent="0.25">
      <c r="A10143">
        <v>4031206</v>
      </c>
      <c r="B10143" t="s">
        <v>867</v>
      </c>
      <c r="C10143" t="s">
        <v>1956</v>
      </c>
      <c r="D10143" t="s">
        <v>1957</v>
      </c>
      <c r="E10143" t="s">
        <v>1958</v>
      </c>
      <c r="F10143" t="s">
        <v>1959</v>
      </c>
      <c r="G10143">
        <v>20</v>
      </c>
      <c r="H10143" t="s">
        <v>1986</v>
      </c>
      <c r="I10143" t="s">
        <v>1987</v>
      </c>
      <c r="J10143" t="s">
        <v>1969</v>
      </c>
      <c r="M10143" t="s">
        <v>1956</v>
      </c>
      <c r="N10143" t="s">
        <v>1962</v>
      </c>
      <c r="O10143">
        <v>2</v>
      </c>
      <c r="P10143" t="s">
        <v>1989</v>
      </c>
      <c r="Q10143" s="29">
        <v>39857</v>
      </c>
      <c r="S10143">
        <v>40312062</v>
      </c>
      <c r="T10143" t="s">
        <v>9722</v>
      </c>
    </row>
    <row r="10144" spans="1:20" x14ac:dyDescent="0.25">
      <c r="A10144">
        <v>4031206</v>
      </c>
      <c r="B10144" t="s">
        <v>867</v>
      </c>
      <c r="C10144" t="s">
        <v>1956</v>
      </c>
      <c r="D10144" t="s">
        <v>1957</v>
      </c>
      <c r="E10144" t="s">
        <v>1958</v>
      </c>
      <c r="F10144" t="s">
        <v>1959</v>
      </c>
      <c r="G10144">
        <v>20</v>
      </c>
      <c r="H10144" t="s">
        <v>1986</v>
      </c>
      <c r="I10144" t="s">
        <v>1987</v>
      </c>
      <c r="J10144" t="s">
        <v>1969</v>
      </c>
      <c r="M10144" t="s">
        <v>1956</v>
      </c>
      <c r="N10144" t="s">
        <v>1962</v>
      </c>
      <c r="O10144">
        <v>1</v>
      </c>
      <c r="P10144" t="s">
        <v>1963</v>
      </c>
      <c r="Q10144" s="29">
        <v>1</v>
      </c>
      <c r="R10144" s="29">
        <v>42155</v>
      </c>
      <c r="S10144">
        <v>40312062</v>
      </c>
      <c r="T10144" t="s">
        <v>9722</v>
      </c>
    </row>
    <row r="10145" spans="1:20" x14ac:dyDescent="0.25">
      <c r="A10145">
        <v>4031207</v>
      </c>
      <c r="B10145" t="s">
        <v>868</v>
      </c>
      <c r="C10145" t="s">
        <v>1956</v>
      </c>
      <c r="D10145" t="s">
        <v>1957</v>
      </c>
      <c r="E10145" t="s">
        <v>1958</v>
      </c>
      <c r="F10145" t="s">
        <v>1959</v>
      </c>
      <c r="G10145">
        <v>20</v>
      </c>
      <c r="H10145" t="s">
        <v>1986</v>
      </c>
      <c r="I10145" t="s">
        <v>1987</v>
      </c>
      <c r="J10145" t="s">
        <v>1969</v>
      </c>
      <c r="M10145" t="s">
        <v>1956</v>
      </c>
      <c r="N10145" t="s">
        <v>1962</v>
      </c>
      <c r="O10145">
        <v>2</v>
      </c>
      <c r="P10145" t="s">
        <v>1989</v>
      </c>
      <c r="Q10145" s="29">
        <v>39857</v>
      </c>
      <c r="S10145">
        <v>40312070</v>
      </c>
      <c r="T10145" t="s">
        <v>9723</v>
      </c>
    </row>
    <row r="10146" spans="1:20" x14ac:dyDescent="0.25">
      <c r="A10146">
        <v>4031207</v>
      </c>
      <c r="B10146" t="s">
        <v>868</v>
      </c>
      <c r="C10146" t="s">
        <v>1956</v>
      </c>
      <c r="D10146" t="s">
        <v>1957</v>
      </c>
      <c r="E10146" t="s">
        <v>1958</v>
      </c>
      <c r="F10146" t="s">
        <v>1959</v>
      </c>
      <c r="G10146">
        <v>20</v>
      </c>
      <c r="H10146" t="s">
        <v>1986</v>
      </c>
      <c r="I10146" t="s">
        <v>1987</v>
      </c>
      <c r="J10146" t="s">
        <v>1969</v>
      </c>
      <c r="M10146" t="s">
        <v>1956</v>
      </c>
      <c r="N10146" t="s">
        <v>1962</v>
      </c>
      <c r="O10146">
        <v>1</v>
      </c>
      <c r="P10146" t="s">
        <v>1963</v>
      </c>
      <c r="Q10146" s="29">
        <v>1</v>
      </c>
      <c r="R10146" s="29">
        <v>42155</v>
      </c>
      <c r="S10146">
        <v>40312070</v>
      </c>
      <c r="T10146" t="s">
        <v>9723</v>
      </c>
    </row>
    <row r="10147" spans="1:20" x14ac:dyDescent="0.25">
      <c r="A10147">
        <v>4031208</v>
      </c>
      <c r="B10147" t="s">
        <v>9724</v>
      </c>
      <c r="C10147" t="s">
        <v>1956</v>
      </c>
      <c r="D10147" t="s">
        <v>1957</v>
      </c>
      <c r="E10147" t="s">
        <v>1958</v>
      </c>
      <c r="F10147" t="s">
        <v>1959</v>
      </c>
      <c r="G10147">
        <v>20</v>
      </c>
      <c r="H10147" t="s">
        <v>1986</v>
      </c>
      <c r="I10147" t="s">
        <v>1987</v>
      </c>
      <c r="J10147" t="s">
        <v>1969</v>
      </c>
      <c r="M10147" t="s">
        <v>1956</v>
      </c>
      <c r="N10147" t="s">
        <v>1962</v>
      </c>
      <c r="O10147">
        <v>2</v>
      </c>
      <c r="P10147" t="s">
        <v>1989</v>
      </c>
      <c r="Q10147" s="29">
        <v>39857</v>
      </c>
      <c r="S10147">
        <v>40312089</v>
      </c>
      <c r="T10147" t="s">
        <v>9724</v>
      </c>
    </row>
    <row r="10148" spans="1:20" x14ac:dyDescent="0.25">
      <c r="A10148">
        <v>4031208</v>
      </c>
      <c r="B10148" t="s">
        <v>9724</v>
      </c>
      <c r="C10148" t="s">
        <v>1956</v>
      </c>
      <c r="D10148" t="s">
        <v>1957</v>
      </c>
      <c r="E10148" t="s">
        <v>1958</v>
      </c>
      <c r="F10148" t="s">
        <v>1959</v>
      </c>
      <c r="G10148">
        <v>20</v>
      </c>
      <c r="H10148" t="s">
        <v>1986</v>
      </c>
      <c r="I10148" t="s">
        <v>1987</v>
      </c>
      <c r="J10148" t="s">
        <v>1969</v>
      </c>
      <c r="M10148" t="s">
        <v>1956</v>
      </c>
      <c r="N10148" t="s">
        <v>1962</v>
      </c>
      <c r="O10148">
        <v>1</v>
      </c>
      <c r="P10148" t="s">
        <v>1963</v>
      </c>
      <c r="Q10148" s="29">
        <v>1</v>
      </c>
      <c r="R10148" s="29">
        <v>42155</v>
      </c>
      <c r="S10148">
        <v>40312089</v>
      </c>
      <c r="T10148" t="s">
        <v>9724</v>
      </c>
    </row>
    <row r="10149" spans="1:20" x14ac:dyDescent="0.25">
      <c r="A10149">
        <v>4031209</v>
      </c>
      <c r="B10149" t="s">
        <v>869</v>
      </c>
      <c r="C10149" t="s">
        <v>1956</v>
      </c>
      <c r="D10149" t="s">
        <v>1957</v>
      </c>
      <c r="E10149" t="s">
        <v>1958</v>
      </c>
      <c r="F10149" t="s">
        <v>1959</v>
      </c>
      <c r="G10149">
        <v>20</v>
      </c>
      <c r="H10149" t="s">
        <v>1986</v>
      </c>
      <c r="I10149" t="s">
        <v>1987</v>
      </c>
      <c r="M10149" t="s">
        <v>1956</v>
      </c>
      <c r="N10149" t="s">
        <v>1962</v>
      </c>
      <c r="O10149">
        <v>1</v>
      </c>
      <c r="P10149" t="s">
        <v>1963</v>
      </c>
      <c r="Q10149" s="29">
        <v>1</v>
      </c>
      <c r="R10149" s="29">
        <v>42155</v>
      </c>
      <c r="S10149">
        <v>40312097</v>
      </c>
      <c r="T10149" t="s">
        <v>869</v>
      </c>
    </row>
    <row r="10150" spans="1:20" x14ac:dyDescent="0.25">
      <c r="A10150">
        <v>4031209</v>
      </c>
      <c r="B10150" t="s">
        <v>869</v>
      </c>
      <c r="C10150" t="s">
        <v>1956</v>
      </c>
      <c r="D10150" t="s">
        <v>1957</v>
      </c>
      <c r="E10150" t="s">
        <v>1958</v>
      </c>
      <c r="F10150" t="s">
        <v>1959</v>
      </c>
      <c r="G10150">
        <v>20</v>
      </c>
      <c r="H10150" t="s">
        <v>1986</v>
      </c>
      <c r="I10150" t="s">
        <v>1987</v>
      </c>
      <c r="M10150" t="s">
        <v>1956</v>
      </c>
      <c r="N10150" t="s">
        <v>1962</v>
      </c>
      <c r="O10150">
        <v>2</v>
      </c>
      <c r="P10150" t="s">
        <v>1989</v>
      </c>
      <c r="Q10150" s="29">
        <v>39857</v>
      </c>
      <c r="S10150">
        <v>40312097</v>
      </c>
      <c r="T10150" t="s">
        <v>869</v>
      </c>
    </row>
    <row r="10151" spans="1:20" x14ac:dyDescent="0.25">
      <c r="A10151">
        <v>4031210</v>
      </c>
      <c r="B10151" t="s">
        <v>870</v>
      </c>
      <c r="C10151" t="s">
        <v>1956</v>
      </c>
      <c r="D10151" t="s">
        <v>1957</v>
      </c>
      <c r="E10151" t="s">
        <v>1958</v>
      </c>
      <c r="F10151" t="s">
        <v>1959</v>
      </c>
      <c r="G10151">
        <v>20</v>
      </c>
      <c r="H10151" t="s">
        <v>1986</v>
      </c>
      <c r="I10151" t="s">
        <v>1987</v>
      </c>
      <c r="M10151" t="s">
        <v>1956</v>
      </c>
      <c r="N10151" t="s">
        <v>1962</v>
      </c>
      <c r="O10151">
        <v>1</v>
      </c>
      <c r="P10151" t="s">
        <v>1963</v>
      </c>
      <c r="Q10151" s="29">
        <v>1</v>
      </c>
      <c r="R10151" s="29">
        <v>42155</v>
      </c>
      <c r="S10151">
        <v>40312100</v>
      </c>
      <c r="T10151" t="s">
        <v>9725</v>
      </c>
    </row>
    <row r="10152" spans="1:20" x14ac:dyDescent="0.25">
      <c r="A10152">
        <v>4031210</v>
      </c>
      <c r="B10152" t="s">
        <v>870</v>
      </c>
      <c r="C10152" t="s">
        <v>1956</v>
      </c>
      <c r="D10152" t="s">
        <v>1957</v>
      </c>
      <c r="E10152" t="s">
        <v>1958</v>
      </c>
      <c r="F10152" t="s">
        <v>1959</v>
      </c>
      <c r="G10152">
        <v>20</v>
      </c>
      <c r="H10152" t="s">
        <v>1986</v>
      </c>
      <c r="I10152" t="s">
        <v>1987</v>
      </c>
      <c r="M10152" t="s">
        <v>1956</v>
      </c>
      <c r="N10152" t="s">
        <v>1962</v>
      </c>
      <c r="O10152">
        <v>2</v>
      </c>
      <c r="P10152" t="s">
        <v>1989</v>
      </c>
      <c r="Q10152" s="29">
        <v>39857</v>
      </c>
      <c r="S10152">
        <v>40312100</v>
      </c>
      <c r="T10152" t="s">
        <v>9725</v>
      </c>
    </row>
    <row r="10153" spans="1:20" x14ac:dyDescent="0.25">
      <c r="A10153">
        <v>4031211</v>
      </c>
      <c r="B10153" t="s">
        <v>4250</v>
      </c>
      <c r="C10153" t="s">
        <v>1956</v>
      </c>
      <c r="D10153" t="s">
        <v>1957</v>
      </c>
      <c r="E10153" t="s">
        <v>1958</v>
      </c>
      <c r="F10153" t="s">
        <v>1959</v>
      </c>
      <c r="G10153">
        <v>20</v>
      </c>
      <c r="H10153" t="s">
        <v>1986</v>
      </c>
      <c r="I10153" t="s">
        <v>1987</v>
      </c>
      <c r="M10153" t="s">
        <v>1956</v>
      </c>
      <c r="N10153" t="s">
        <v>1962</v>
      </c>
      <c r="O10153">
        <v>1</v>
      </c>
      <c r="P10153" t="s">
        <v>1963</v>
      </c>
      <c r="Q10153" s="29">
        <v>1</v>
      </c>
      <c r="R10153" s="29">
        <v>42155</v>
      </c>
      <c r="S10153">
        <v>40312119</v>
      </c>
      <c r="T10153" t="s">
        <v>4250</v>
      </c>
    </row>
    <row r="10154" spans="1:20" x14ac:dyDescent="0.25">
      <c r="A10154">
        <v>4031211</v>
      </c>
      <c r="B10154" t="s">
        <v>4250</v>
      </c>
      <c r="C10154" t="s">
        <v>1956</v>
      </c>
      <c r="D10154" t="s">
        <v>1957</v>
      </c>
      <c r="E10154" t="s">
        <v>1958</v>
      </c>
      <c r="F10154" t="s">
        <v>1959</v>
      </c>
      <c r="G10154">
        <v>20</v>
      </c>
      <c r="H10154" t="s">
        <v>1986</v>
      </c>
      <c r="I10154" t="s">
        <v>1987</v>
      </c>
      <c r="M10154" t="s">
        <v>1956</v>
      </c>
      <c r="N10154" t="s">
        <v>1962</v>
      </c>
      <c r="O10154">
        <v>2</v>
      </c>
      <c r="P10154" t="s">
        <v>1989</v>
      </c>
      <c r="Q10154" s="29">
        <v>39857</v>
      </c>
      <c r="S10154">
        <v>40312119</v>
      </c>
      <c r="T10154" t="s">
        <v>4250</v>
      </c>
    </row>
    <row r="10155" spans="1:20" x14ac:dyDescent="0.25">
      <c r="A10155">
        <v>4031212</v>
      </c>
      <c r="B10155" t="s">
        <v>871</v>
      </c>
      <c r="C10155" t="s">
        <v>1956</v>
      </c>
      <c r="D10155" t="s">
        <v>1957</v>
      </c>
      <c r="E10155" t="s">
        <v>1958</v>
      </c>
      <c r="F10155" t="s">
        <v>1959</v>
      </c>
      <c r="G10155">
        <v>20</v>
      </c>
      <c r="H10155" t="s">
        <v>1986</v>
      </c>
      <c r="I10155" t="s">
        <v>1987</v>
      </c>
      <c r="J10155" t="s">
        <v>1969</v>
      </c>
      <c r="M10155" t="s">
        <v>1956</v>
      </c>
      <c r="N10155" t="s">
        <v>1962</v>
      </c>
      <c r="O10155">
        <v>1</v>
      </c>
      <c r="P10155" t="s">
        <v>1963</v>
      </c>
      <c r="Q10155" s="29">
        <v>1</v>
      </c>
      <c r="R10155" s="29">
        <v>42155</v>
      </c>
      <c r="S10155">
        <v>40312127</v>
      </c>
      <c r="T10155" t="s">
        <v>9726</v>
      </c>
    </row>
    <row r="10156" spans="1:20" x14ac:dyDescent="0.25">
      <c r="A10156">
        <v>4031212</v>
      </c>
      <c r="B10156" t="s">
        <v>871</v>
      </c>
      <c r="C10156" t="s">
        <v>1956</v>
      </c>
      <c r="D10156" t="s">
        <v>1957</v>
      </c>
      <c r="E10156" t="s">
        <v>1958</v>
      </c>
      <c r="F10156" t="s">
        <v>1959</v>
      </c>
      <c r="G10156">
        <v>20</v>
      </c>
      <c r="H10156" t="s">
        <v>1986</v>
      </c>
      <c r="I10156" t="s">
        <v>1987</v>
      </c>
      <c r="J10156" t="s">
        <v>1969</v>
      </c>
      <c r="M10156" t="s">
        <v>1956</v>
      </c>
      <c r="N10156" t="s">
        <v>1962</v>
      </c>
      <c r="O10156">
        <v>2</v>
      </c>
      <c r="P10156" t="s">
        <v>1989</v>
      </c>
      <c r="Q10156" s="29">
        <v>39857</v>
      </c>
      <c r="S10156">
        <v>40312127</v>
      </c>
      <c r="T10156" t="s">
        <v>9726</v>
      </c>
    </row>
    <row r="10157" spans="1:20" x14ac:dyDescent="0.25">
      <c r="A10157">
        <v>4031213</v>
      </c>
      <c r="B10157" t="s">
        <v>9727</v>
      </c>
      <c r="C10157" t="s">
        <v>1956</v>
      </c>
      <c r="D10157" t="s">
        <v>1957</v>
      </c>
      <c r="E10157" t="s">
        <v>1958</v>
      </c>
      <c r="F10157" t="s">
        <v>1959</v>
      </c>
      <c r="G10157">
        <v>20</v>
      </c>
      <c r="H10157" t="s">
        <v>1986</v>
      </c>
      <c r="I10157" t="s">
        <v>1987</v>
      </c>
      <c r="J10157" t="s">
        <v>1969</v>
      </c>
      <c r="M10157" t="s">
        <v>1956</v>
      </c>
      <c r="N10157" t="s">
        <v>1962</v>
      </c>
      <c r="O10157">
        <v>2</v>
      </c>
      <c r="P10157" t="s">
        <v>1989</v>
      </c>
      <c r="Q10157" s="29">
        <v>39857</v>
      </c>
      <c r="S10157">
        <v>40312135</v>
      </c>
      <c r="T10157" t="s">
        <v>9727</v>
      </c>
    </row>
    <row r="10158" spans="1:20" x14ac:dyDescent="0.25">
      <c r="A10158">
        <v>4031213</v>
      </c>
      <c r="B10158" t="s">
        <v>9727</v>
      </c>
      <c r="C10158" t="s">
        <v>1956</v>
      </c>
      <c r="D10158" t="s">
        <v>1957</v>
      </c>
      <c r="E10158" t="s">
        <v>1958</v>
      </c>
      <c r="F10158" t="s">
        <v>1959</v>
      </c>
      <c r="G10158">
        <v>20</v>
      </c>
      <c r="H10158" t="s">
        <v>1986</v>
      </c>
      <c r="I10158" t="s">
        <v>1987</v>
      </c>
      <c r="J10158" t="s">
        <v>1969</v>
      </c>
      <c r="M10158" t="s">
        <v>1956</v>
      </c>
      <c r="N10158" t="s">
        <v>1962</v>
      </c>
      <c r="O10158">
        <v>1</v>
      </c>
      <c r="P10158" t="s">
        <v>1963</v>
      </c>
      <c r="Q10158" s="29">
        <v>1</v>
      </c>
      <c r="R10158" s="29">
        <v>42155</v>
      </c>
      <c r="S10158">
        <v>40312135</v>
      </c>
      <c r="T10158" t="s">
        <v>9727</v>
      </c>
    </row>
    <row r="10159" spans="1:20" x14ac:dyDescent="0.25">
      <c r="A10159">
        <v>4031214</v>
      </c>
      <c r="B10159" t="s">
        <v>872</v>
      </c>
      <c r="C10159" t="s">
        <v>1956</v>
      </c>
      <c r="D10159" t="s">
        <v>1957</v>
      </c>
      <c r="E10159" t="s">
        <v>1958</v>
      </c>
      <c r="F10159" t="s">
        <v>1959</v>
      </c>
      <c r="G10159">
        <v>20</v>
      </c>
      <c r="H10159" t="s">
        <v>1986</v>
      </c>
      <c r="I10159" t="s">
        <v>1987</v>
      </c>
      <c r="J10159" t="s">
        <v>1969</v>
      </c>
      <c r="M10159" t="s">
        <v>1956</v>
      </c>
      <c r="N10159" t="s">
        <v>1962</v>
      </c>
      <c r="O10159">
        <v>2</v>
      </c>
      <c r="P10159" t="s">
        <v>1989</v>
      </c>
      <c r="Q10159" s="29">
        <v>39857</v>
      </c>
      <c r="S10159">
        <v>40312143</v>
      </c>
      <c r="T10159" t="s">
        <v>9728</v>
      </c>
    </row>
    <row r="10160" spans="1:20" x14ac:dyDescent="0.25">
      <c r="A10160">
        <v>4031214</v>
      </c>
      <c r="B10160" t="s">
        <v>872</v>
      </c>
      <c r="C10160" t="s">
        <v>1956</v>
      </c>
      <c r="D10160" t="s">
        <v>1957</v>
      </c>
      <c r="E10160" t="s">
        <v>1958</v>
      </c>
      <c r="F10160" t="s">
        <v>1959</v>
      </c>
      <c r="G10160">
        <v>20</v>
      </c>
      <c r="H10160" t="s">
        <v>1986</v>
      </c>
      <c r="I10160" t="s">
        <v>1987</v>
      </c>
      <c r="J10160" t="s">
        <v>1969</v>
      </c>
      <c r="M10160" t="s">
        <v>1956</v>
      </c>
      <c r="N10160" t="s">
        <v>1962</v>
      </c>
      <c r="O10160">
        <v>1</v>
      </c>
      <c r="P10160" t="s">
        <v>1963</v>
      </c>
      <c r="Q10160" s="29">
        <v>1</v>
      </c>
      <c r="R10160" s="29">
        <v>42155</v>
      </c>
      <c r="S10160">
        <v>40312143</v>
      </c>
      <c r="T10160" t="s">
        <v>9728</v>
      </c>
    </row>
    <row r="10161" spans="1:20" x14ac:dyDescent="0.25">
      <c r="A10161">
        <v>4031215</v>
      </c>
      <c r="B10161" t="s">
        <v>873</v>
      </c>
      <c r="C10161" t="s">
        <v>1956</v>
      </c>
      <c r="D10161" t="s">
        <v>1957</v>
      </c>
      <c r="E10161" t="s">
        <v>1958</v>
      </c>
      <c r="F10161" t="s">
        <v>1959</v>
      </c>
      <c r="G10161">
        <v>20</v>
      </c>
      <c r="H10161" t="s">
        <v>1986</v>
      </c>
      <c r="I10161" t="s">
        <v>1987</v>
      </c>
      <c r="J10161" t="s">
        <v>1969</v>
      </c>
      <c r="M10161" t="s">
        <v>1956</v>
      </c>
      <c r="N10161" t="s">
        <v>1962</v>
      </c>
      <c r="O10161">
        <v>1</v>
      </c>
      <c r="P10161" t="s">
        <v>1963</v>
      </c>
      <c r="Q10161" s="29">
        <v>1</v>
      </c>
      <c r="R10161" s="29">
        <v>42155</v>
      </c>
      <c r="S10161">
        <v>40312151</v>
      </c>
      <c r="T10161" t="s">
        <v>9729</v>
      </c>
    </row>
    <row r="10162" spans="1:20" x14ac:dyDescent="0.25">
      <c r="A10162">
        <v>4031215</v>
      </c>
      <c r="B10162" t="s">
        <v>873</v>
      </c>
      <c r="C10162" t="s">
        <v>1956</v>
      </c>
      <c r="D10162" t="s">
        <v>1957</v>
      </c>
      <c r="E10162" t="s">
        <v>1958</v>
      </c>
      <c r="F10162" t="s">
        <v>1959</v>
      </c>
      <c r="G10162">
        <v>20</v>
      </c>
      <c r="H10162" t="s">
        <v>1986</v>
      </c>
      <c r="I10162" t="s">
        <v>1987</v>
      </c>
      <c r="J10162" t="s">
        <v>1969</v>
      </c>
      <c r="M10162" t="s">
        <v>1956</v>
      </c>
      <c r="N10162" t="s">
        <v>1962</v>
      </c>
      <c r="O10162">
        <v>2</v>
      </c>
      <c r="P10162" t="s">
        <v>1989</v>
      </c>
      <c r="Q10162" s="29">
        <v>39857</v>
      </c>
      <c r="S10162">
        <v>40312151</v>
      </c>
      <c r="T10162" t="s">
        <v>9729</v>
      </c>
    </row>
    <row r="10163" spans="1:20" x14ac:dyDescent="0.25">
      <c r="A10163">
        <v>4031216</v>
      </c>
      <c r="B10163" t="s">
        <v>874</v>
      </c>
      <c r="C10163" t="s">
        <v>1956</v>
      </c>
      <c r="D10163" t="s">
        <v>1957</v>
      </c>
      <c r="E10163" t="s">
        <v>1958</v>
      </c>
      <c r="F10163" t="s">
        <v>1959</v>
      </c>
      <c r="G10163">
        <v>20</v>
      </c>
      <c r="H10163" t="s">
        <v>1986</v>
      </c>
      <c r="I10163" t="s">
        <v>1987</v>
      </c>
      <c r="M10163" t="s">
        <v>1956</v>
      </c>
      <c r="N10163" t="s">
        <v>1962</v>
      </c>
      <c r="O10163">
        <v>2</v>
      </c>
      <c r="P10163" t="s">
        <v>1989</v>
      </c>
      <c r="Q10163" s="29">
        <v>39857</v>
      </c>
      <c r="S10163">
        <v>40312160</v>
      </c>
      <c r="T10163" t="s">
        <v>9730</v>
      </c>
    </row>
    <row r="10164" spans="1:20" x14ac:dyDescent="0.25">
      <c r="A10164">
        <v>4031216</v>
      </c>
      <c r="B10164" t="s">
        <v>874</v>
      </c>
      <c r="C10164" t="s">
        <v>1956</v>
      </c>
      <c r="D10164" t="s">
        <v>1957</v>
      </c>
      <c r="E10164" t="s">
        <v>1958</v>
      </c>
      <c r="F10164" t="s">
        <v>1959</v>
      </c>
      <c r="G10164">
        <v>20</v>
      </c>
      <c r="H10164" t="s">
        <v>1986</v>
      </c>
      <c r="I10164" t="s">
        <v>1987</v>
      </c>
      <c r="M10164" t="s">
        <v>1956</v>
      </c>
      <c r="N10164" t="s">
        <v>1962</v>
      </c>
      <c r="O10164">
        <v>1</v>
      </c>
      <c r="P10164" t="s">
        <v>1963</v>
      </c>
      <c r="Q10164" s="29">
        <v>1</v>
      </c>
      <c r="R10164" s="29">
        <v>42155</v>
      </c>
      <c r="S10164">
        <v>40312160</v>
      </c>
      <c r="T10164" t="s">
        <v>9730</v>
      </c>
    </row>
    <row r="10165" spans="1:20" x14ac:dyDescent="0.25">
      <c r="A10165">
        <v>4031217</v>
      </c>
      <c r="B10165" t="s">
        <v>875</v>
      </c>
      <c r="C10165" t="s">
        <v>1956</v>
      </c>
      <c r="D10165" t="s">
        <v>1957</v>
      </c>
      <c r="E10165" t="s">
        <v>1958</v>
      </c>
      <c r="F10165" t="s">
        <v>1959</v>
      </c>
      <c r="G10165">
        <v>20</v>
      </c>
      <c r="H10165" t="s">
        <v>1986</v>
      </c>
      <c r="I10165" t="s">
        <v>1987</v>
      </c>
      <c r="J10165" t="s">
        <v>1969</v>
      </c>
      <c r="M10165" t="s">
        <v>1956</v>
      </c>
      <c r="N10165" t="s">
        <v>1962</v>
      </c>
      <c r="O10165">
        <v>2</v>
      </c>
      <c r="P10165" t="s">
        <v>1989</v>
      </c>
      <c r="Q10165" s="29">
        <v>39857</v>
      </c>
      <c r="S10165">
        <v>40312178</v>
      </c>
      <c r="T10165" t="s">
        <v>9731</v>
      </c>
    </row>
    <row r="10166" spans="1:20" x14ac:dyDescent="0.25">
      <c r="A10166">
        <v>4031217</v>
      </c>
      <c r="B10166" t="s">
        <v>875</v>
      </c>
      <c r="C10166" t="s">
        <v>1956</v>
      </c>
      <c r="D10166" t="s">
        <v>1957</v>
      </c>
      <c r="E10166" t="s">
        <v>1958</v>
      </c>
      <c r="F10166" t="s">
        <v>1959</v>
      </c>
      <c r="G10166">
        <v>20</v>
      </c>
      <c r="H10166" t="s">
        <v>1986</v>
      </c>
      <c r="I10166" t="s">
        <v>1987</v>
      </c>
      <c r="J10166" t="s">
        <v>1969</v>
      </c>
      <c r="M10166" t="s">
        <v>1956</v>
      </c>
      <c r="N10166" t="s">
        <v>1962</v>
      </c>
      <c r="O10166">
        <v>1</v>
      </c>
      <c r="P10166" t="s">
        <v>1963</v>
      </c>
      <c r="Q10166" s="29">
        <v>1</v>
      </c>
      <c r="R10166" s="29">
        <v>42155</v>
      </c>
      <c r="S10166">
        <v>40312178</v>
      </c>
      <c r="T10166" t="s">
        <v>9731</v>
      </c>
    </row>
    <row r="10167" spans="1:20" x14ac:dyDescent="0.25">
      <c r="A10167">
        <v>4031218</v>
      </c>
      <c r="B10167" t="s">
        <v>9732</v>
      </c>
      <c r="C10167" t="s">
        <v>1956</v>
      </c>
      <c r="D10167" t="s">
        <v>1957</v>
      </c>
      <c r="E10167" t="s">
        <v>1958</v>
      </c>
      <c r="F10167" t="s">
        <v>1959</v>
      </c>
      <c r="H10167" t="s">
        <v>1986</v>
      </c>
      <c r="I10167" t="s">
        <v>1987</v>
      </c>
      <c r="M10167" t="s">
        <v>1956</v>
      </c>
      <c r="N10167" t="s">
        <v>1962</v>
      </c>
      <c r="O10167">
        <v>2</v>
      </c>
      <c r="P10167" t="s">
        <v>1989</v>
      </c>
      <c r="Q10167" s="29">
        <v>39857</v>
      </c>
      <c r="S10167">
        <v>40312186</v>
      </c>
      <c r="T10167" t="s">
        <v>9732</v>
      </c>
    </row>
    <row r="10168" spans="1:20" x14ac:dyDescent="0.25">
      <c r="A10168">
        <v>4031219</v>
      </c>
      <c r="B10168" t="s">
        <v>876</v>
      </c>
      <c r="C10168" t="s">
        <v>1956</v>
      </c>
      <c r="D10168" t="s">
        <v>1957</v>
      </c>
      <c r="E10168" t="s">
        <v>1958</v>
      </c>
      <c r="F10168" t="s">
        <v>1959</v>
      </c>
      <c r="G10168">
        <v>1</v>
      </c>
      <c r="H10168" t="s">
        <v>1986</v>
      </c>
      <c r="I10168" t="s">
        <v>1987</v>
      </c>
      <c r="J10168" t="s">
        <v>1969</v>
      </c>
      <c r="M10168" t="s">
        <v>1956</v>
      </c>
      <c r="N10168" t="s">
        <v>1962</v>
      </c>
      <c r="O10168">
        <v>1</v>
      </c>
      <c r="P10168" t="s">
        <v>1963</v>
      </c>
      <c r="Q10168" s="29">
        <v>1</v>
      </c>
      <c r="R10168" s="29">
        <v>42155</v>
      </c>
      <c r="S10168">
        <v>40312194</v>
      </c>
      <c r="T10168" t="s">
        <v>876</v>
      </c>
    </row>
    <row r="10169" spans="1:20" x14ac:dyDescent="0.25">
      <c r="A10169">
        <v>4031219</v>
      </c>
      <c r="B10169" t="s">
        <v>876</v>
      </c>
      <c r="C10169" t="s">
        <v>1956</v>
      </c>
      <c r="D10169" t="s">
        <v>1957</v>
      </c>
      <c r="E10169" t="s">
        <v>1958</v>
      </c>
      <c r="F10169" t="s">
        <v>1959</v>
      </c>
      <c r="G10169">
        <v>1</v>
      </c>
      <c r="H10169" t="s">
        <v>1986</v>
      </c>
      <c r="I10169" t="s">
        <v>1987</v>
      </c>
      <c r="J10169" t="s">
        <v>1969</v>
      </c>
      <c r="M10169" t="s">
        <v>1956</v>
      </c>
      <c r="N10169" t="s">
        <v>1962</v>
      </c>
      <c r="O10169">
        <v>2</v>
      </c>
      <c r="P10169" t="s">
        <v>1989</v>
      </c>
      <c r="Q10169" s="29">
        <v>39857</v>
      </c>
      <c r="S10169">
        <v>40312194</v>
      </c>
      <c r="T10169" t="s">
        <v>876</v>
      </c>
    </row>
    <row r="10170" spans="1:20" x14ac:dyDescent="0.25">
      <c r="A10170">
        <v>4031220</v>
      </c>
      <c r="B10170" t="s">
        <v>9733</v>
      </c>
      <c r="C10170" t="s">
        <v>1956</v>
      </c>
      <c r="D10170" t="s">
        <v>1957</v>
      </c>
      <c r="E10170" t="s">
        <v>1958</v>
      </c>
      <c r="F10170" t="s">
        <v>1959</v>
      </c>
      <c r="H10170" t="s">
        <v>1986</v>
      </c>
      <c r="I10170" t="s">
        <v>1987</v>
      </c>
      <c r="M10170" t="s">
        <v>1956</v>
      </c>
      <c r="N10170" t="s">
        <v>1962</v>
      </c>
      <c r="O10170">
        <v>2</v>
      </c>
      <c r="P10170" t="s">
        <v>1989</v>
      </c>
      <c r="Q10170" s="29">
        <v>39857</v>
      </c>
      <c r="S10170">
        <v>40312208</v>
      </c>
      <c r="T10170" t="s">
        <v>9733</v>
      </c>
    </row>
    <row r="10171" spans="1:20" x14ac:dyDescent="0.25">
      <c r="A10171">
        <v>4031221</v>
      </c>
      <c r="B10171" t="s">
        <v>9734</v>
      </c>
      <c r="C10171" t="s">
        <v>1956</v>
      </c>
      <c r="D10171" t="s">
        <v>1957</v>
      </c>
      <c r="E10171" t="s">
        <v>1958</v>
      </c>
      <c r="F10171" t="s">
        <v>1959</v>
      </c>
      <c r="H10171" t="s">
        <v>1986</v>
      </c>
      <c r="I10171" t="s">
        <v>1987</v>
      </c>
      <c r="M10171" t="s">
        <v>1956</v>
      </c>
      <c r="N10171" t="s">
        <v>1962</v>
      </c>
      <c r="O10171">
        <v>2</v>
      </c>
      <c r="P10171" t="s">
        <v>1989</v>
      </c>
      <c r="Q10171" s="29">
        <v>39857</v>
      </c>
      <c r="S10171">
        <v>40312216</v>
      </c>
      <c r="T10171" t="s">
        <v>9734</v>
      </c>
    </row>
    <row r="10172" spans="1:20" x14ac:dyDescent="0.25">
      <c r="A10172">
        <v>4031222</v>
      </c>
      <c r="B10172" t="s">
        <v>877</v>
      </c>
      <c r="C10172" t="s">
        <v>1956</v>
      </c>
      <c r="D10172" t="s">
        <v>1957</v>
      </c>
      <c r="E10172" t="s">
        <v>1958</v>
      </c>
      <c r="F10172" t="s">
        <v>1959</v>
      </c>
      <c r="H10172" t="s">
        <v>1986</v>
      </c>
      <c r="I10172" t="s">
        <v>1987</v>
      </c>
      <c r="M10172" t="s">
        <v>1956</v>
      </c>
      <c r="N10172" t="s">
        <v>1962</v>
      </c>
      <c r="O10172">
        <v>2</v>
      </c>
      <c r="P10172" t="s">
        <v>1989</v>
      </c>
      <c r="Q10172" s="29">
        <v>39857</v>
      </c>
      <c r="S10172">
        <v>40312224</v>
      </c>
      <c r="T10172" t="s">
        <v>877</v>
      </c>
    </row>
    <row r="10173" spans="1:20" x14ac:dyDescent="0.25">
      <c r="A10173">
        <v>4031223</v>
      </c>
      <c r="B10173" t="s">
        <v>878</v>
      </c>
      <c r="C10173" t="s">
        <v>1956</v>
      </c>
      <c r="D10173" t="s">
        <v>1957</v>
      </c>
      <c r="E10173" t="s">
        <v>1958</v>
      </c>
      <c r="F10173" t="s">
        <v>1959</v>
      </c>
      <c r="G10173">
        <v>1</v>
      </c>
      <c r="H10173" t="s">
        <v>1986</v>
      </c>
      <c r="I10173" t="s">
        <v>1987</v>
      </c>
      <c r="J10173" t="s">
        <v>1969</v>
      </c>
      <c r="M10173" t="s">
        <v>1956</v>
      </c>
      <c r="N10173" t="s">
        <v>1962</v>
      </c>
      <c r="O10173">
        <v>2</v>
      </c>
      <c r="P10173" t="s">
        <v>1989</v>
      </c>
      <c r="Q10173" s="29">
        <v>39857</v>
      </c>
      <c r="S10173">
        <v>40312232</v>
      </c>
      <c r="T10173" t="s">
        <v>878</v>
      </c>
    </row>
    <row r="10174" spans="1:20" x14ac:dyDescent="0.25">
      <c r="A10174">
        <v>4031223</v>
      </c>
      <c r="B10174" t="s">
        <v>878</v>
      </c>
      <c r="C10174" t="s">
        <v>1956</v>
      </c>
      <c r="D10174" t="s">
        <v>1957</v>
      </c>
      <c r="E10174" t="s">
        <v>1958</v>
      </c>
      <c r="F10174" t="s">
        <v>1959</v>
      </c>
      <c r="G10174">
        <v>1</v>
      </c>
      <c r="H10174" t="s">
        <v>1986</v>
      </c>
      <c r="I10174" t="s">
        <v>1987</v>
      </c>
      <c r="J10174" t="s">
        <v>1969</v>
      </c>
      <c r="M10174" t="s">
        <v>1956</v>
      </c>
      <c r="N10174" t="s">
        <v>1962</v>
      </c>
      <c r="O10174">
        <v>1</v>
      </c>
      <c r="P10174" t="s">
        <v>1963</v>
      </c>
      <c r="Q10174" s="29">
        <v>1</v>
      </c>
      <c r="R10174" s="29">
        <v>42155</v>
      </c>
      <c r="S10174">
        <v>40312232</v>
      </c>
      <c r="T10174" t="s">
        <v>878</v>
      </c>
    </row>
    <row r="10175" spans="1:20" x14ac:dyDescent="0.25">
      <c r="A10175">
        <v>4031224</v>
      </c>
      <c r="B10175" t="s">
        <v>879</v>
      </c>
      <c r="C10175" t="s">
        <v>1956</v>
      </c>
      <c r="D10175" t="s">
        <v>1957</v>
      </c>
      <c r="E10175" t="s">
        <v>1958</v>
      </c>
      <c r="F10175" t="s">
        <v>1959</v>
      </c>
      <c r="G10175">
        <v>1</v>
      </c>
      <c r="H10175" t="s">
        <v>1986</v>
      </c>
      <c r="I10175" t="s">
        <v>1987</v>
      </c>
      <c r="J10175" t="s">
        <v>1969</v>
      </c>
      <c r="M10175" t="s">
        <v>1956</v>
      </c>
      <c r="N10175" t="s">
        <v>1962</v>
      </c>
      <c r="O10175">
        <v>2</v>
      </c>
      <c r="P10175" t="s">
        <v>1989</v>
      </c>
      <c r="Q10175" s="29">
        <v>39857</v>
      </c>
      <c r="S10175">
        <v>40312240</v>
      </c>
      <c r="T10175" t="s">
        <v>879</v>
      </c>
    </row>
    <row r="10176" spans="1:20" x14ac:dyDescent="0.25">
      <c r="A10176">
        <v>4031224</v>
      </c>
      <c r="B10176" t="s">
        <v>879</v>
      </c>
      <c r="C10176" t="s">
        <v>1956</v>
      </c>
      <c r="D10176" t="s">
        <v>1957</v>
      </c>
      <c r="E10176" t="s">
        <v>1958</v>
      </c>
      <c r="F10176" t="s">
        <v>1959</v>
      </c>
      <c r="G10176">
        <v>1</v>
      </c>
      <c r="H10176" t="s">
        <v>1986</v>
      </c>
      <c r="I10176" t="s">
        <v>1987</v>
      </c>
      <c r="J10176" t="s">
        <v>1969</v>
      </c>
      <c r="M10176" t="s">
        <v>1956</v>
      </c>
      <c r="N10176" t="s">
        <v>1962</v>
      </c>
      <c r="O10176">
        <v>1</v>
      </c>
      <c r="P10176" t="s">
        <v>1963</v>
      </c>
      <c r="Q10176" s="29">
        <v>1</v>
      </c>
      <c r="R10176" s="29">
        <v>42155</v>
      </c>
      <c r="S10176">
        <v>40312240</v>
      </c>
      <c r="T10176" t="s">
        <v>879</v>
      </c>
    </row>
    <row r="10177" spans="1:20" x14ac:dyDescent="0.25">
      <c r="A10177">
        <v>4031225</v>
      </c>
      <c r="B10177" t="s">
        <v>880</v>
      </c>
      <c r="C10177" t="s">
        <v>1956</v>
      </c>
      <c r="D10177" t="s">
        <v>1957</v>
      </c>
      <c r="E10177" t="s">
        <v>1958</v>
      </c>
      <c r="F10177" t="s">
        <v>1959</v>
      </c>
      <c r="G10177">
        <v>1</v>
      </c>
      <c r="H10177" t="s">
        <v>1986</v>
      </c>
      <c r="I10177" t="s">
        <v>1987</v>
      </c>
      <c r="J10177" t="s">
        <v>1969</v>
      </c>
      <c r="M10177" t="s">
        <v>1956</v>
      </c>
      <c r="N10177" t="s">
        <v>1962</v>
      </c>
      <c r="O10177">
        <v>2</v>
      </c>
      <c r="P10177" t="s">
        <v>1989</v>
      </c>
      <c r="Q10177" s="29">
        <v>39857</v>
      </c>
      <c r="S10177">
        <v>40312259</v>
      </c>
      <c r="T10177" t="s">
        <v>880</v>
      </c>
    </row>
    <row r="10178" spans="1:20" x14ac:dyDescent="0.25">
      <c r="A10178">
        <v>4031225</v>
      </c>
      <c r="B10178" t="s">
        <v>880</v>
      </c>
      <c r="C10178" t="s">
        <v>1956</v>
      </c>
      <c r="D10178" t="s">
        <v>1957</v>
      </c>
      <c r="E10178" t="s">
        <v>1958</v>
      </c>
      <c r="F10178" t="s">
        <v>1959</v>
      </c>
      <c r="G10178">
        <v>1</v>
      </c>
      <c r="H10178" t="s">
        <v>1986</v>
      </c>
      <c r="I10178" t="s">
        <v>1987</v>
      </c>
      <c r="J10178" t="s">
        <v>1969</v>
      </c>
      <c r="M10178" t="s">
        <v>1956</v>
      </c>
      <c r="N10178" t="s">
        <v>1962</v>
      </c>
      <c r="O10178">
        <v>1</v>
      </c>
      <c r="P10178" t="s">
        <v>1963</v>
      </c>
      <c r="Q10178" s="29">
        <v>1</v>
      </c>
      <c r="R10178" s="29">
        <v>42155</v>
      </c>
      <c r="S10178">
        <v>40312259</v>
      </c>
      <c r="T10178" t="s">
        <v>880</v>
      </c>
    </row>
    <row r="10179" spans="1:20" x14ac:dyDescent="0.25">
      <c r="A10179">
        <v>4031226</v>
      </c>
      <c r="B10179" t="s">
        <v>881</v>
      </c>
      <c r="C10179" t="s">
        <v>1956</v>
      </c>
      <c r="D10179" t="s">
        <v>1957</v>
      </c>
      <c r="E10179" t="s">
        <v>1958</v>
      </c>
      <c r="F10179" t="s">
        <v>1959</v>
      </c>
      <c r="G10179">
        <v>1</v>
      </c>
      <c r="H10179" t="s">
        <v>1986</v>
      </c>
      <c r="I10179" t="s">
        <v>1987</v>
      </c>
      <c r="J10179" t="s">
        <v>1969</v>
      </c>
      <c r="M10179" t="s">
        <v>1956</v>
      </c>
      <c r="N10179" t="s">
        <v>1962</v>
      </c>
      <c r="O10179">
        <v>2</v>
      </c>
      <c r="P10179" t="s">
        <v>1989</v>
      </c>
      <c r="Q10179" s="29">
        <v>39857</v>
      </c>
      <c r="S10179">
        <v>40312267</v>
      </c>
      <c r="T10179" t="s">
        <v>881</v>
      </c>
    </row>
    <row r="10180" spans="1:20" x14ac:dyDescent="0.25">
      <c r="A10180">
        <v>4031226</v>
      </c>
      <c r="B10180" t="s">
        <v>881</v>
      </c>
      <c r="C10180" t="s">
        <v>1956</v>
      </c>
      <c r="D10180" t="s">
        <v>1957</v>
      </c>
      <c r="E10180" t="s">
        <v>1958</v>
      </c>
      <c r="F10180" t="s">
        <v>1959</v>
      </c>
      <c r="G10180">
        <v>1</v>
      </c>
      <c r="H10180" t="s">
        <v>1986</v>
      </c>
      <c r="I10180" t="s">
        <v>1987</v>
      </c>
      <c r="J10180" t="s">
        <v>1969</v>
      </c>
      <c r="M10180" t="s">
        <v>1956</v>
      </c>
      <c r="N10180" t="s">
        <v>1962</v>
      </c>
      <c r="O10180">
        <v>1</v>
      </c>
      <c r="P10180" t="s">
        <v>1963</v>
      </c>
      <c r="Q10180" s="29">
        <v>1</v>
      </c>
      <c r="R10180" s="29">
        <v>42155</v>
      </c>
      <c r="S10180">
        <v>40312267</v>
      </c>
      <c r="T10180" t="s">
        <v>881</v>
      </c>
    </row>
    <row r="10181" spans="1:20" x14ac:dyDescent="0.25">
      <c r="A10181">
        <v>4031227</v>
      </c>
      <c r="B10181" t="s">
        <v>9735</v>
      </c>
      <c r="C10181" t="s">
        <v>1956</v>
      </c>
      <c r="D10181" t="s">
        <v>1957</v>
      </c>
      <c r="E10181" t="s">
        <v>1958</v>
      </c>
      <c r="F10181" t="s">
        <v>1959</v>
      </c>
      <c r="H10181" t="s">
        <v>1986</v>
      </c>
      <c r="I10181" t="s">
        <v>1987</v>
      </c>
      <c r="M10181" t="s">
        <v>1956</v>
      </c>
      <c r="N10181" t="s">
        <v>1962</v>
      </c>
      <c r="O10181">
        <v>2</v>
      </c>
      <c r="P10181" t="s">
        <v>1989</v>
      </c>
      <c r="Q10181" s="29">
        <v>39857</v>
      </c>
      <c r="S10181">
        <v>40312275</v>
      </c>
      <c r="T10181" t="s">
        <v>9735</v>
      </c>
    </row>
    <row r="10182" spans="1:20" x14ac:dyDescent="0.25">
      <c r="A10182">
        <v>4031228</v>
      </c>
      <c r="B10182" t="s">
        <v>9736</v>
      </c>
      <c r="C10182" t="s">
        <v>1956</v>
      </c>
      <c r="D10182" t="s">
        <v>1957</v>
      </c>
      <c r="E10182" t="s">
        <v>1958</v>
      </c>
      <c r="F10182" t="s">
        <v>1959</v>
      </c>
      <c r="H10182" t="s">
        <v>1986</v>
      </c>
      <c r="I10182" t="s">
        <v>1987</v>
      </c>
      <c r="M10182" t="s">
        <v>1956</v>
      </c>
      <c r="N10182" t="s">
        <v>1962</v>
      </c>
      <c r="O10182">
        <v>2</v>
      </c>
      <c r="P10182" t="s">
        <v>1989</v>
      </c>
      <c r="Q10182" s="29">
        <v>39857</v>
      </c>
      <c r="S10182">
        <v>40312283</v>
      </c>
      <c r="T10182" t="s">
        <v>9736</v>
      </c>
    </row>
    <row r="10183" spans="1:20" x14ac:dyDescent="0.25">
      <c r="A10183">
        <v>4031229</v>
      </c>
      <c r="B10183" t="s">
        <v>9737</v>
      </c>
      <c r="C10183" t="s">
        <v>1956</v>
      </c>
      <c r="D10183" t="s">
        <v>1957</v>
      </c>
      <c r="E10183" t="s">
        <v>1958</v>
      </c>
      <c r="F10183" t="s">
        <v>1959</v>
      </c>
      <c r="H10183" t="s">
        <v>1986</v>
      </c>
      <c r="I10183" t="s">
        <v>1987</v>
      </c>
      <c r="M10183" t="s">
        <v>1956</v>
      </c>
      <c r="N10183" t="s">
        <v>1962</v>
      </c>
      <c r="O10183">
        <v>2</v>
      </c>
      <c r="P10183" t="s">
        <v>1989</v>
      </c>
      <c r="Q10183" s="29">
        <v>39857</v>
      </c>
      <c r="S10183">
        <v>40312291</v>
      </c>
      <c r="T10183" t="s">
        <v>9737</v>
      </c>
    </row>
    <row r="10184" spans="1:20" x14ac:dyDescent="0.25">
      <c r="A10184">
        <v>4031230</v>
      </c>
      <c r="B10184" t="s">
        <v>9738</v>
      </c>
      <c r="C10184" t="s">
        <v>1956</v>
      </c>
      <c r="D10184" t="s">
        <v>1957</v>
      </c>
      <c r="E10184" t="s">
        <v>1958</v>
      </c>
      <c r="F10184" t="s">
        <v>1959</v>
      </c>
      <c r="H10184" t="s">
        <v>1986</v>
      </c>
      <c r="I10184" t="s">
        <v>1987</v>
      </c>
      <c r="M10184" t="s">
        <v>1956</v>
      </c>
      <c r="N10184" t="s">
        <v>1962</v>
      </c>
      <c r="O10184">
        <v>2</v>
      </c>
      <c r="P10184" t="s">
        <v>1989</v>
      </c>
      <c r="Q10184" s="29">
        <v>39857</v>
      </c>
      <c r="S10184">
        <v>40312305</v>
      </c>
      <c r="T10184" t="s">
        <v>9738</v>
      </c>
    </row>
    <row r="10185" spans="1:20" x14ac:dyDescent="0.25">
      <c r="A10185">
        <v>4031231</v>
      </c>
      <c r="B10185" t="s">
        <v>9739</v>
      </c>
      <c r="C10185" t="s">
        <v>1956</v>
      </c>
      <c r="D10185" t="s">
        <v>1957</v>
      </c>
      <c r="E10185" t="s">
        <v>1958</v>
      </c>
      <c r="F10185" t="s">
        <v>1959</v>
      </c>
      <c r="H10185" t="s">
        <v>1986</v>
      </c>
      <c r="I10185" t="s">
        <v>1987</v>
      </c>
      <c r="M10185" t="s">
        <v>1956</v>
      </c>
      <c r="N10185" t="s">
        <v>1962</v>
      </c>
      <c r="O10185">
        <v>2</v>
      </c>
      <c r="P10185" t="s">
        <v>1989</v>
      </c>
      <c r="Q10185" s="29">
        <v>39857</v>
      </c>
      <c r="S10185">
        <v>40312313</v>
      </c>
      <c r="T10185" t="s">
        <v>9739</v>
      </c>
    </row>
    <row r="10186" spans="1:20" x14ac:dyDescent="0.25">
      <c r="A10186">
        <v>4031232</v>
      </c>
      <c r="B10186" t="s">
        <v>9740</v>
      </c>
      <c r="C10186" t="s">
        <v>1956</v>
      </c>
      <c r="D10186" t="s">
        <v>1957</v>
      </c>
      <c r="E10186" t="s">
        <v>1958</v>
      </c>
      <c r="F10186" t="s">
        <v>1959</v>
      </c>
      <c r="H10186" t="s">
        <v>1986</v>
      </c>
      <c r="I10186" t="s">
        <v>1987</v>
      </c>
      <c r="M10186" t="s">
        <v>1956</v>
      </c>
      <c r="N10186" t="s">
        <v>1962</v>
      </c>
      <c r="O10186">
        <v>2</v>
      </c>
      <c r="P10186" t="s">
        <v>1989</v>
      </c>
      <c r="Q10186" s="29">
        <v>39857</v>
      </c>
      <c r="S10186">
        <v>40312321</v>
      </c>
      <c r="T10186" t="s">
        <v>9740</v>
      </c>
    </row>
    <row r="10187" spans="1:20" x14ac:dyDescent="0.25">
      <c r="A10187">
        <v>4031233</v>
      </c>
      <c r="B10187" t="s">
        <v>9741</v>
      </c>
      <c r="C10187" t="s">
        <v>1956</v>
      </c>
      <c r="D10187" t="s">
        <v>1957</v>
      </c>
      <c r="E10187" t="s">
        <v>1958</v>
      </c>
      <c r="F10187" t="s">
        <v>1959</v>
      </c>
      <c r="H10187" t="s">
        <v>1986</v>
      </c>
      <c r="I10187" t="s">
        <v>1987</v>
      </c>
      <c r="M10187" t="s">
        <v>1956</v>
      </c>
      <c r="N10187" t="s">
        <v>1962</v>
      </c>
      <c r="O10187">
        <v>2</v>
      </c>
      <c r="P10187" t="s">
        <v>1989</v>
      </c>
      <c r="Q10187" s="29">
        <v>39857</v>
      </c>
      <c r="S10187">
        <v>40312330</v>
      </c>
      <c r="T10187" t="s">
        <v>9741</v>
      </c>
    </row>
    <row r="10188" spans="1:20" x14ac:dyDescent="0.25">
      <c r="A10188">
        <v>4031236</v>
      </c>
      <c r="B10188" t="s">
        <v>9742</v>
      </c>
      <c r="C10188" t="s">
        <v>1956</v>
      </c>
      <c r="D10188" t="s">
        <v>1957</v>
      </c>
      <c r="E10188" t="s">
        <v>1958</v>
      </c>
      <c r="F10188" t="s">
        <v>1959</v>
      </c>
      <c r="H10188" t="s">
        <v>1986</v>
      </c>
      <c r="I10188" t="s">
        <v>1987</v>
      </c>
      <c r="M10188" t="s">
        <v>1956</v>
      </c>
      <c r="N10188" t="s">
        <v>1962</v>
      </c>
      <c r="O10188">
        <v>2</v>
      </c>
      <c r="P10188" t="s">
        <v>1989</v>
      </c>
      <c r="Q10188" s="29">
        <v>39857</v>
      </c>
      <c r="S10188">
        <v>40312364</v>
      </c>
      <c r="T10188" t="s">
        <v>9742</v>
      </c>
    </row>
    <row r="10189" spans="1:20" x14ac:dyDescent="0.25">
      <c r="A10189">
        <v>4031237</v>
      </c>
      <c r="B10189" t="s">
        <v>9743</v>
      </c>
      <c r="C10189" t="s">
        <v>1956</v>
      </c>
      <c r="D10189" t="s">
        <v>1957</v>
      </c>
      <c r="E10189" t="s">
        <v>1958</v>
      </c>
      <c r="F10189" t="s">
        <v>1959</v>
      </c>
      <c r="H10189" t="s">
        <v>1986</v>
      </c>
      <c r="I10189" t="s">
        <v>1987</v>
      </c>
      <c r="M10189" t="s">
        <v>1956</v>
      </c>
      <c r="N10189" t="s">
        <v>1962</v>
      </c>
      <c r="O10189">
        <v>2</v>
      </c>
      <c r="P10189" t="s">
        <v>1989</v>
      </c>
      <c r="Q10189" s="29">
        <v>39857</v>
      </c>
      <c r="S10189">
        <v>40312372</v>
      </c>
      <c r="T10189" t="s">
        <v>9743</v>
      </c>
    </row>
    <row r="10190" spans="1:20" x14ac:dyDescent="0.25">
      <c r="A10190">
        <v>4031238</v>
      </c>
      <c r="B10190" t="s">
        <v>9744</v>
      </c>
      <c r="C10190" t="s">
        <v>1956</v>
      </c>
      <c r="D10190" t="s">
        <v>1957</v>
      </c>
      <c r="E10190" t="s">
        <v>1958</v>
      </c>
      <c r="F10190" t="s">
        <v>1959</v>
      </c>
      <c r="H10190" t="s">
        <v>1986</v>
      </c>
      <c r="I10190" t="s">
        <v>1987</v>
      </c>
      <c r="M10190" t="s">
        <v>1956</v>
      </c>
      <c r="N10190" t="s">
        <v>1962</v>
      </c>
      <c r="O10190">
        <v>2</v>
      </c>
      <c r="P10190" t="s">
        <v>1989</v>
      </c>
      <c r="Q10190" s="29">
        <v>39857</v>
      </c>
      <c r="S10190">
        <v>40312380</v>
      </c>
      <c r="T10190" t="s">
        <v>9744</v>
      </c>
    </row>
    <row r="10191" spans="1:20" x14ac:dyDescent="0.25">
      <c r="A10191">
        <v>4031239</v>
      </c>
      <c r="B10191" t="s">
        <v>9745</v>
      </c>
      <c r="C10191" t="s">
        <v>1956</v>
      </c>
      <c r="D10191" t="s">
        <v>1957</v>
      </c>
      <c r="E10191" t="s">
        <v>1958</v>
      </c>
      <c r="F10191" t="s">
        <v>1959</v>
      </c>
      <c r="H10191" t="s">
        <v>1986</v>
      </c>
      <c r="I10191" t="s">
        <v>1987</v>
      </c>
      <c r="M10191" t="s">
        <v>1956</v>
      </c>
      <c r="N10191" t="s">
        <v>1962</v>
      </c>
      <c r="O10191">
        <v>2</v>
      </c>
      <c r="P10191" t="s">
        <v>1989</v>
      </c>
      <c r="Q10191" s="29">
        <v>39857</v>
      </c>
      <c r="S10191">
        <v>40312399</v>
      </c>
      <c r="T10191" t="s">
        <v>9745</v>
      </c>
    </row>
    <row r="10192" spans="1:20" x14ac:dyDescent="0.25">
      <c r="A10192">
        <v>4031240</v>
      </c>
      <c r="B10192" t="s">
        <v>9746</v>
      </c>
      <c r="C10192" t="s">
        <v>1956</v>
      </c>
      <c r="D10192" t="s">
        <v>1957</v>
      </c>
      <c r="E10192" t="s">
        <v>1958</v>
      </c>
      <c r="F10192" t="s">
        <v>1959</v>
      </c>
      <c r="H10192" t="s">
        <v>1986</v>
      </c>
      <c r="I10192" t="s">
        <v>1987</v>
      </c>
      <c r="M10192" t="s">
        <v>1956</v>
      </c>
      <c r="N10192" t="s">
        <v>1962</v>
      </c>
      <c r="O10192">
        <v>2</v>
      </c>
      <c r="P10192" t="s">
        <v>1989</v>
      </c>
      <c r="Q10192" s="29">
        <v>39857</v>
      </c>
      <c r="S10192">
        <v>40312402</v>
      </c>
      <c r="T10192" t="s">
        <v>9746</v>
      </c>
    </row>
    <row r="10193" spans="1:20" x14ac:dyDescent="0.25">
      <c r="A10193">
        <v>4031241</v>
      </c>
      <c r="B10193" t="s">
        <v>9747</v>
      </c>
      <c r="C10193" t="s">
        <v>1956</v>
      </c>
      <c r="D10193" t="s">
        <v>1957</v>
      </c>
      <c r="E10193" t="s">
        <v>1958</v>
      </c>
      <c r="F10193" t="s">
        <v>1959</v>
      </c>
      <c r="H10193" t="s">
        <v>1986</v>
      </c>
      <c r="I10193" t="s">
        <v>1987</v>
      </c>
      <c r="M10193" t="s">
        <v>1956</v>
      </c>
      <c r="N10193" t="s">
        <v>1962</v>
      </c>
      <c r="O10193">
        <v>2</v>
      </c>
      <c r="P10193" t="s">
        <v>1989</v>
      </c>
      <c r="Q10193" s="29">
        <v>39857</v>
      </c>
      <c r="S10193">
        <v>40312410</v>
      </c>
      <c r="T10193" t="s">
        <v>9747</v>
      </c>
    </row>
    <row r="10194" spans="1:20" x14ac:dyDescent="0.25">
      <c r="A10194">
        <v>4031242</v>
      </c>
      <c r="B10194" t="s">
        <v>9748</v>
      </c>
      <c r="C10194" t="s">
        <v>1956</v>
      </c>
      <c r="D10194" t="s">
        <v>1957</v>
      </c>
      <c r="E10194" t="s">
        <v>1958</v>
      </c>
      <c r="F10194" t="s">
        <v>1959</v>
      </c>
      <c r="H10194" t="s">
        <v>1986</v>
      </c>
      <c r="I10194" t="s">
        <v>1987</v>
      </c>
      <c r="M10194" t="s">
        <v>1956</v>
      </c>
      <c r="N10194" t="s">
        <v>1962</v>
      </c>
      <c r="O10194">
        <v>2</v>
      </c>
      <c r="P10194" t="s">
        <v>1989</v>
      </c>
      <c r="Q10194" s="29">
        <v>39857</v>
      </c>
      <c r="S10194">
        <v>40312429</v>
      </c>
      <c r="T10194" t="s">
        <v>9748</v>
      </c>
    </row>
    <row r="10195" spans="1:20" x14ac:dyDescent="0.25">
      <c r="A10195">
        <v>4031243</v>
      </c>
      <c r="B10195" t="s">
        <v>9749</v>
      </c>
      <c r="C10195" t="s">
        <v>1956</v>
      </c>
      <c r="D10195" t="s">
        <v>1957</v>
      </c>
      <c r="E10195" t="s">
        <v>1958</v>
      </c>
      <c r="F10195" t="s">
        <v>1959</v>
      </c>
      <c r="H10195" t="s">
        <v>1986</v>
      </c>
      <c r="I10195" t="s">
        <v>1987</v>
      </c>
      <c r="M10195" t="s">
        <v>1956</v>
      </c>
      <c r="N10195" t="s">
        <v>1962</v>
      </c>
      <c r="O10195">
        <v>2</v>
      </c>
      <c r="P10195" t="s">
        <v>1989</v>
      </c>
      <c r="Q10195" s="29">
        <v>39857</v>
      </c>
      <c r="S10195">
        <v>40312437</v>
      </c>
      <c r="T10195" t="s">
        <v>9749</v>
      </c>
    </row>
    <row r="10196" spans="1:20" x14ac:dyDescent="0.25">
      <c r="A10196">
        <v>4031244</v>
      </c>
      <c r="B10196" t="s">
        <v>9750</v>
      </c>
      <c r="C10196" t="s">
        <v>1956</v>
      </c>
      <c r="D10196" t="s">
        <v>1957</v>
      </c>
      <c r="E10196" t="s">
        <v>1958</v>
      </c>
      <c r="F10196" t="s">
        <v>1959</v>
      </c>
      <c r="H10196" t="s">
        <v>1986</v>
      </c>
      <c r="I10196" t="s">
        <v>1987</v>
      </c>
      <c r="M10196" t="s">
        <v>1956</v>
      </c>
      <c r="N10196" t="s">
        <v>1962</v>
      </c>
      <c r="O10196">
        <v>2</v>
      </c>
      <c r="P10196" t="s">
        <v>1989</v>
      </c>
      <c r="Q10196" s="29">
        <v>39857</v>
      </c>
      <c r="S10196">
        <v>40312445</v>
      </c>
      <c r="T10196" t="s">
        <v>9750</v>
      </c>
    </row>
    <row r="10197" spans="1:20" x14ac:dyDescent="0.25">
      <c r="A10197">
        <v>4031245</v>
      </c>
      <c r="B10197" t="s">
        <v>9751</v>
      </c>
      <c r="C10197" t="s">
        <v>1956</v>
      </c>
      <c r="D10197" t="s">
        <v>1957</v>
      </c>
      <c r="E10197" t="s">
        <v>1958</v>
      </c>
      <c r="F10197" t="s">
        <v>1959</v>
      </c>
      <c r="H10197" t="s">
        <v>1986</v>
      </c>
      <c r="I10197" t="s">
        <v>1987</v>
      </c>
      <c r="M10197" t="s">
        <v>1956</v>
      </c>
      <c r="N10197" t="s">
        <v>1962</v>
      </c>
      <c r="O10197">
        <v>2</v>
      </c>
      <c r="P10197" t="s">
        <v>1989</v>
      </c>
      <c r="Q10197" s="29">
        <v>39857</v>
      </c>
      <c r="S10197">
        <v>40312453</v>
      </c>
      <c r="T10197" t="s">
        <v>9751</v>
      </c>
    </row>
    <row r="10198" spans="1:20" x14ac:dyDescent="0.25">
      <c r="A10198">
        <v>4031246</v>
      </c>
      <c r="B10198" t="s">
        <v>9752</v>
      </c>
      <c r="C10198" t="s">
        <v>1956</v>
      </c>
      <c r="D10198" t="s">
        <v>1957</v>
      </c>
      <c r="E10198" t="s">
        <v>1958</v>
      </c>
      <c r="F10198" t="s">
        <v>1959</v>
      </c>
      <c r="H10198" t="s">
        <v>1986</v>
      </c>
      <c r="I10198" t="s">
        <v>1987</v>
      </c>
      <c r="M10198" t="s">
        <v>1956</v>
      </c>
      <c r="N10198" t="s">
        <v>1962</v>
      </c>
      <c r="O10198">
        <v>2</v>
      </c>
      <c r="P10198" t="s">
        <v>1989</v>
      </c>
      <c r="Q10198" s="29">
        <v>39857</v>
      </c>
      <c r="S10198">
        <v>40312461</v>
      </c>
      <c r="T10198" t="s">
        <v>9752</v>
      </c>
    </row>
    <row r="10199" spans="1:20" x14ac:dyDescent="0.25">
      <c r="A10199">
        <v>4031247</v>
      </c>
      <c r="B10199" t="s">
        <v>9753</v>
      </c>
      <c r="C10199" t="s">
        <v>1956</v>
      </c>
      <c r="D10199" t="s">
        <v>1957</v>
      </c>
      <c r="E10199" t="s">
        <v>1958</v>
      </c>
      <c r="F10199" t="s">
        <v>1959</v>
      </c>
      <c r="H10199" t="s">
        <v>1986</v>
      </c>
      <c r="I10199" t="s">
        <v>1987</v>
      </c>
      <c r="M10199" t="s">
        <v>1956</v>
      </c>
      <c r="N10199" t="s">
        <v>1962</v>
      </c>
      <c r="O10199">
        <v>2</v>
      </c>
      <c r="P10199" t="s">
        <v>1989</v>
      </c>
      <c r="Q10199" s="29">
        <v>39857</v>
      </c>
      <c r="S10199">
        <v>40312470</v>
      </c>
      <c r="T10199" t="s">
        <v>9753</v>
      </c>
    </row>
    <row r="10200" spans="1:20" x14ac:dyDescent="0.25">
      <c r="A10200">
        <v>4031301</v>
      </c>
      <c r="B10200" t="s">
        <v>882</v>
      </c>
      <c r="C10200" t="s">
        <v>1956</v>
      </c>
      <c r="D10200" t="s">
        <v>1957</v>
      </c>
      <c r="E10200" t="s">
        <v>1958</v>
      </c>
      <c r="F10200" t="s">
        <v>1959</v>
      </c>
      <c r="G10200">
        <v>20</v>
      </c>
      <c r="H10200" t="s">
        <v>1986</v>
      </c>
      <c r="I10200" t="s">
        <v>1987</v>
      </c>
      <c r="J10200" t="s">
        <v>1969</v>
      </c>
      <c r="M10200" t="s">
        <v>1956</v>
      </c>
      <c r="N10200" t="s">
        <v>1962</v>
      </c>
      <c r="O10200">
        <v>1</v>
      </c>
      <c r="P10200" t="s">
        <v>1963</v>
      </c>
      <c r="Q10200" s="29">
        <v>1</v>
      </c>
      <c r="R10200" s="29">
        <v>42155</v>
      </c>
      <c r="S10200">
        <v>40313018</v>
      </c>
      <c r="T10200" t="s">
        <v>9754</v>
      </c>
    </row>
    <row r="10201" spans="1:20" x14ac:dyDescent="0.25">
      <c r="A10201">
        <v>4031301</v>
      </c>
      <c r="B10201" t="s">
        <v>882</v>
      </c>
      <c r="C10201" t="s">
        <v>1956</v>
      </c>
      <c r="D10201" t="s">
        <v>1957</v>
      </c>
      <c r="E10201" t="s">
        <v>1958</v>
      </c>
      <c r="F10201" t="s">
        <v>1959</v>
      </c>
      <c r="G10201">
        <v>20</v>
      </c>
      <c r="H10201" t="s">
        <v>1986</v>
      </c>
      <c r="I10201" t="s">
        <v>1987</v>
      </c>
      <c r="J10201" t="s">
        <v>1969</v>
      </c>
      <c r="M10201" t="s">
        <v>1956</v>
      </c>
      <c r="N10201" t="s">
        <v>1962</v>
      </c>
      <c r="O10201">
        <v>2</v>
      </c>
      <c r="P10201" t="s">
        <v>1989</v>
      </c>
      <c r="Q10201" s="29">
        <v>39857</v>
      </c>
      <c r="S10201">
        <v>40313018</v>
      </c>
      <c r="T10201" t="s">
        <v>9754</v>
      </c>
    </row>
    <row r="10202" spans="1:20" x14ac:dyDescent="0.25">
      <c r="A10202">
        <v>4031302</v>
      </c>
      <c r="B10202" t="s">
        <v>883</v>
      </c>
      <c r="C10202" t="s">
        <v>1956</v>
      </c>
      <c r="D10202" t="s">
        <v>1957</v>
      </c>
      <c r="E10202" t="s">
        <v>1958</v>
      </c>
      <c r="F10202" t="s">
        <v>1959</v>
      </c>
      <c r="G10202">
        <v>20</v>
      </c>
      <c r="H10202" t="s">
        <v>1986</v>
      </c>
      <c r="I10202" t="s">
        <v>1987</v>
      </c>
      <c r="M10202" t="s">
        <v>1956</v>
      </c>
      <c r="N10202" t="s">
        <v>1962</v>
      </c>
      <c r="O10202">
        <v>1</v>
      </c>
      <c r="P10202" t="s">
        <v>1963</v>
      </c>
      <c r="Q10202" s="29">
        <v>1</v>
      </c>
      <c r="R10202" s="29">
        <v>42155</v>
      </c>
      <c r="S10202">
        <v>40313026</v>
      </c>
      <c r="T10202" t="s">
        <v>9755</v>
      </c>
    </row>
    <row r="10203" spans="1:20" x14ac:dyDescent="0.25">
      <c r="A10203">
        <v>4031302</v>
      </c>
      <c r="B10203" t="s">
        <v>883</v>
      </c>
      <c r="C10203" t="s">
        <v>1956</v>
      </c>
      <c r="D10203" t="s">
        <v>1957</v>
      </c>
      <c r="E10203" t="s">
        <v>1958</v>
      </c>
      <c r="F10203" t="s">
        <v>1959</v>
      </c>
      <c r="G10203">
        <v>20</v>
      </c>
      <c r="H10203" t="s">
        <v>1986</v>
      </c>
      <c r="I10203" t="s">
        <v>1987</v>
      </c>
      <c r="M10203" t="s">
        <v>1956</v>
      </c>
      <c r="N10203" t="s">
        <v>1962</v>
      </c>
      <c r="O10203">
        <v>2</v>
      </c>
      <c r="P10203" t="s">
        <v>1989</v>
      </c>
      <c r="Q10203" s="29">
        <v>39857</v>
      </c>
      <c r="S10203">
        <v>40313026</v>
      </c>
      <c r="T10203" t="s">
        <v>9755</v>
      </c>
    </row>
    <row r="10204" spans="1:20" x14ac:dyDescent="0.25">
      <c r="A10204">
        <v>4031303</v>
      </c>
      <c r="B10204" t="s">
        <v>884</v>
      </c>
      <c r="C10204" t="s">
        <v>1956</v>
      </c>
      <c r="D10204" t="s">
        <v>1957</v>
      </c>
      <c r="E10204" t="s">
        <v>1958</v>
      </c>
      <c r="F10204" t="s">
        <v>1959</v>
      </c>
      <c r="G10204">
        <v>20</v>
      </c>
      <c r="H10204" t="s">
        <v>1986</v>
      </c>
      <c r="I10204" t="s">
        <v>1987</v>
      </c>
      <c r="J10204" t="s">
        <v>1969</v>
      </c>
      <c r="M10204" t="s">
        <v>1956</v>
      </c>
      <c r="N10204" t="s">
        <v>1962</v>
      </c>
      <c r="O10204">
        <v>1</v>
      </c>
      <c r="P10204" t="s">
        <v>1963</v>
      </c>
      <c r="Q10204" s="29">
        <v>1</v>
      </c>
      <c r="R10204" s="29">
        <v>42155</v>
      </c>
      <c r="S10204">
        <v>40313034</v>
      </c>
      <c r="T10204" t="s">
        <v>9756</v>
      </c>
    </row>
    <row r="10205" spans="1:20" x14ac:dyDescent="0.25">
      <c r="A10205">
        <v>4031303</v>
      </c>
      <c r="B10205" t="s">
        <v>884</v>
      </c>
      <c r="C10205" t="s">
        <v>1956</v>
      </c>
      <c r="D10205" t="s">
        <v>1957</v>
      </c>
      <c r="E10205" t="s">
        <v>1958</v>
      </c>
      <c r="F10205" t="s">
        <v>1959</v>
      </c>
      <c r="G10205">
        <v>20</v>
      </c>
      <c r="H10205" t="s">
        <v>1986</v>
      </c>
      <c r="I10205" t="s">
        <v>1987</v>
      </c>
      <c r="J10205" t="s">
        <v>1969</v>
      </c>
      <c r="M10205" t="s">
        <v>1956</v>
      </c>
      <c r="N10205" t="s">
        <v>1962</v>
      </c>
      <c r="O10205">
        <v>2</v>
      </c>
      <c r="P10205" t="s">
        <v>1989</v>
      </c>
      <c r="Q10205" s="29">
        <v>39857</v>
      </c>
      <c r="S10205">
        <v>40313034</v>
      </c>
      <c r="T10205" t="s">
        <v>9756</v>
      </c>
    </row>
    <row r="10206" spans="1:20" x14ac:dyDescent="0.25">
      <c r="A10206">
        <v>4031304</v>
      </c>
      <c r="B10206" t="s">
        <v>885</v>
      </c>
      <c r="C10206" t="s">
        <v>1956</v>
      </c>
      <c r="D10206" t="s">
        <v>1957</v>
      </c>
      <c r="E10206" t="s">
        <v>1958</v>
      </c>
      <c r="F10206" t="s">
        <v>1959</v>
      </c>
      <c r="G10206">
        <v>20</v>
      </c>
      <c r="H10206" t="s">
        <v>1986</v>
      </c>
      <c r="I10206" t="s">
        <v>1987</v>
      </c>
      <c r="J10206" t="s">
        <v>1969</v>
      </c>
      <c r="M10206" t="s">
        <v>1956</v>
      </c>
      <c r="N10206" t="s">
        <v>1962</v>
      </c>
      <c r="O10206">
        <v>1</v>
      </c>
      <c r="P10206" t="s">
        <v>1963</v>
      </c>
      <c r="Q10206" s="29">
        <v>1</v>
      </c>
      <c r="R10206" s="29">
        <v>42155</v>
      </c>
      <c r="S10206">
        <v>40313042</v>
      </c>
      <c r="T10206" t="s">
        <v>9757</v>
      </c>
    </row>
    <row r="10207" spans="1:20" x14ac:dyDescent="0.25">
      <c r="A10207">
        <v>4031304</v>
      </c>
      <c r="B10207" t="s">
        <v>885</v>
      </c>
      <c r="C10207" t="s">
        <v>1956</v>
      </c>
      <c r="D10207" t="s">
        <v>1957</v>
      </c>
      <c r="E10207" t="s">
        <v>1958</v>
      </c>
      <c r="F10207" t="s">
        <v>1959</v>
      </c>
      <c r="G10207">
        <v>20</v>
      </c>
      <c r="H10207" t="s">
        <v>1986</v>
      </c>
      <c r="I10207" t="s">
        <v>1987</v>
      </c>
      <c r="J10207" t="s">
        <v>1969</v>
      </c>
      <c r="M10207" t="s">
        <v>1956</v>
      </c>
      <c r="N10207" t="s">
        <v>1962</v>
      </c>
      <c r="O10207">
        <v>2</v>
      </c>
      <c r="P10207" t="s">
        <v>1989</v>
      </c>
      <c r="Q10207" s="29">
        <v>39857</v>
      </c>
      <c r="S10207">
        <v>40313042</v>
      </c>
      <c r="T10207" t="s">
        <v>9757</v>
      </c>
    </row>
    <row r="10208" spans="1:20" x14ac:dyDescent="0.25">
      <c r="A10208">
        <v>4031305</v>
      </c>
      <c r="B10208" t="s">
        <v>886</v>
      </c>
      <c r="C10208" t="s">
        <v>1956</v>
      </c>
      <c r="D10208" t="s">
        <v>1957</v>
      </c>
      <c r="E10208" t="s">
        <v>1958</v>
      </c>
      <c r="F10208" t="s">
        <v>1959</v>
      </c>
      <c r="G10208">
        <v>20</v>
      </c>
      <c r="H10208" t="s">
        <v>1986</v>
      </c>
      <c r="I10208" t="s">
        <v>1987</v>
      </c>
      <c r="J10208" t="s">
        <v>1969</v>
      </c>
      <c r="M10208" t="s">
        <v>1956</v>
      </c>
      <c r="N10208" t="s">
        <v>1962</v>
      </c>
      <c r="O10208">
        <v>1</v>
      </c>
      <c r="P10208" t="s">
        <v>1963</v>
      </c>
      <c r="Q10208" s="29">
        <v>1</v>
      </c>
      <c r="R10208" s="29">
        <v>42155</v>
      </c>
      <c r="S10208">
        <v>40313050</v>
      </c>
      <c r="T10208" t="s">
        <v>9758</v>
      </c>
    </row>
    <row r="10209" spans="1:20" x14ac:dyDescent="0.25">
      <c r="A10209">
        <v>4031305</v>
      </c>
      <c r="B10209" t="s">
        <v>886</v>
      </c>
      <c r="C10209" t="s">
        <v>1956</v>
      </c>
      <c r="D10209" t="s">
        <v>1957</v>
      </c>
      <c r="E10209" t="s">
        <v>1958</v>
      </c>
      <c r="F10209" t="s">
        <v>1959</v>
      </c>
      <c r="G10209">
        <v>20</v>
      </c>
      <c r="H10209" t="s">
        <v>1986</v>
      </c>
      <c r="I10209" t="s">
        <v>1987</v>
      </c>
      <c r="J10209" t="s">
        <v>1969</v>
      </c>
      <c r="M10209" t="s">
        <v>1956</v>
      </c>
      <c r="N10209" t="s">
        <v>1962</v>
      </c>
      <c r="O10209">
        <v>2</v>
      </c>
      <c r="P10209" t="s">
        <v>1989</v>
      </c>
      <c r="Q10209" s="29">
        <v>39857</v>
      </c>
      <c r="S10209">
        <v>40313050</v>
      </c>
      <c r="T10209" t="s">
        <v>9758</v>
      </c>
    </row>
    <row r="10210" spans="1:20" x14ac:dyDescent="0.25">
      <c r="A10210">
        <v>4031306</v>
      </c>
      <c r="B10210" t="s">
        <v>887</v>
      </c>
      <c r="C10210" t="s">
        <v>1956</v>
      </c>
      <c r="D10210" t="s">
        <v>1957</v>
      </c>
      <c r="E10210" t="s">
        <v>1958</v>
      </c>
      <c r="F10210" t="s">
        <v>1959</v>
      </c>
      <c r="G10210">
        <v>20</v>
      </c>
      <c r="H10210" t="s">
        <v>1986</v>
      </c>
      <c r="I10210" t="s">
        <v>1987</v>
      </c>
      <c r="J10210" t="s">
        <v>1969</v>
      </c>
      <c r="M10210" t="s">
        <v>1956</v>
      </c>
      <c r="N10210" t="s">
        <v>1962</v>
      </c>
      <c r="O10210">
        <v>1</v>
      </c>
      <c r="P10210" t="s">
        <v>1963</v>
      </c>
      <c r="Q10210" s="29">
        <v>1</v>
      </c>
      <c r="R10210" s="29">
        <v>42155</v>
      </c>
      <c r="S10210">
        <v>40313069</v>
      </c>
      <c r="T10210" t="s">
        <v>9759</v>
      </c>
    </row>
    <row r="10211" spans="1:20" x14ac:dyDescent="0.25">
      <c r="A10211">
        <v>4031306</v>
      </c>
      <c r="B10211" t="s">
        <v>887</v>
      </c>
      <c r="C10211" t="s">
        <v>1956</v>
      </c>
      <c r="D10211" t="s">
        <v>1957</v>
      </c>
      <c r="E10211" t="s">
        <v>1958</v>
      </c>
      <c r="F10211" t="s">
        <v>1959</v>
      </c>
      <c r="G10211">
        <v>20</v>
      </c>
      <c r="H10211" t="s">
        <v>1986</v>
      </c>
      <c r="I10211" t="s">
        <v>1987</v>
      </c>
      <c r="J10211" t="s">
        <v>1969</v>
      </c>
      <c r="M10211" t="s">
        <v>1956</v>
      </c>
      <c r="N10211" t="s">
        <v>1962</v>
      </c>
      <c r="O10211">
        <v>2</v>
      </c>
      <c r="P10211" t="s">
        <v>1989</v>
      </c>
      <c r="Q10211" s="29">
        <v>39857</v>
      </c>
      <c r="S10211">
        <v>40313069</v>
      </c>
      <c r="T10211" t="s">
        <v>9759</v>
      </c>
    </row>
    <row r="10212" spans="1:20" x14ac:dyDescent="0.25">
      <c r="A10212">
        <v>4031307</v>
      </c>
      <c r="B10212" t="s">
        <v>888</v>
      </c>
      <c r="C10212" t="s">
        <v>1956</v>
      </c>
      <c r="D10212" t="s">
        <v>1957</v>
      </c>
      <c r="E10212" t="s">
        <v>1958</v>
      </c>
      <c r="F10212" t="s">
        <v>1959</v>
      </c>
      <c r="G10212">
        <v>20</v>
      </c>
      <c r="H10212" t="s">
        <v>1986</v>
      </c>
      <c r="I10212" t="s">
        <v>1987</v>
      </c>
      <c r="J10212" t="s">
        <v>1969</v>
      </c>
      <c r="M10212" t="s">
        <v>1956</v>
      </c>
      <c r="N10212" t="s">
        <v>1962</v>
      </c>
      <c r="O10212">
        <v>1</v>
      </c>
      <c r="P10212" t="s">
        <v>1963</v>
      </c>
      <c r="Q10212" s="29">
        <v>1</v>
      </c>
      <c r="R10212" s="29">
        <v>42155</v>
      </c>
      <c r="S10212">
        <v>40313077</v>
      </c>
      <c r="T10212" t="s">
        <v>888</v>
      </c>
    </row>
    <row r="10213" spans="1:20" x14ac:dyDescent="0.25">
      <c r="A10213">
        <v>4031307</v>
      </c>
      <c r="B10213" t="s">
        <v>888</v>
      </c>
      <c r="C10213" t="s">
        <v>1956</v>
      </c>
      <c r="D10213" t="s">
        <v>1957</v>
      </c>
      <c r="E10213" t="s">
        <v>1958</v>
      </c>
      <c r="F10213" t="s">
        <v>1959</v>
      </c>
      <c r="G10213">
        <v>20</v>
      </c>
      <c r="H10213" t="s">
        <v>1986</v>
      </c>
      <c r="I10213" t="s">
        <v>1987</v>
      </c>
      <c r="J10213" t="s">
        <v>1969</v>
      </c>
      <c r="M10213" t="s">
        <v>1956</v>
      </c>
      <c r="N10213" t="s">
        <v>1962</v>
      </c>
      <c r="O10213">
        <v>2</v>
      </c>
      <c r="P10213" t="s">
        <v>1989</v>
      </c>
      <c r="Q10213" s="29">
        <v>39857</v>
      </c>
      <c r="S10213">
        <v>40313077</v>
      </c>
      <c r="T10213" t="s">
        <v>888</v>
      </c>
    </row>
    <row r="10214" spans="1:20" x14ac:dyDescent="0.25">
      <c r="A10214">
        <v>4031308</v>
      </c>
      <c r="B10214" t="s">
        <v>9760</v>
      </c>
      <c r="C10214" t="s">
        <v>1956</v>
      </c>
      <c r="D10214" t="s">
        <v>1957</v>
      </c>
      <c r="E10214" t="s">
        <v>1958</v>
      </c>
      <c r="F10214" t="s">
        <v>1959</v>
      </c>
      <c r="G10214">
        <v>20</v>
      </c>
      <c r="H10214" t="s">
        <v>1986</v>
      </c>
      <c r="I10214" t="s">
        <v>1987</v>
      </c>
      <c r="M10214" t="s">
        <v>1956</v>
      </c>
      <c r="N10214" t="s">
        <v>1962</v>
      </c>
      <c r="O10214">
        <v>2</v>
      </c>
      <c r="P10214" t="s">
        <v>1989</v>
      </c>
      <c r="Q10214" s="29">
        <v>39857</v>
      </c>
      <c r="S10214">
        <v>40313085</v>
      </c>
      <c r="T10214" t="s">
        <v>9761</v>
      </c>
    </row>
    <row r="10215" spans="1:20" x14ac:dyDescent="0.25">
      <c r="A10215">
        <v>4031308</v>
      </c>
      <c r="B10215" t="s">
        <v>9760</v>
      </c>
      <c r="C10215" t="s">
        <v>1956</v>
      </c>
      <c r="D10215" t="s">
        <v>1957</v>
      </c>
      <c r="E10215" t="s">
        <v>1958</v>
      </c>
      <c r="F10215" t="s">
        <v>1959</v>
      </c>
      <c r="G10215">
        <v>20</v>
      </c>
      <c r="H10215" t="s">
        <v>1986</v>
      </c>
      <c r="I10215" t="s">
        <v>1987</v>
      </c>
      <c r="M10215" t="s">
        <v>1956</v>
      </c>
      <c r="N10215" t="s">
        <v>1962</v>
      </c>
      <c r="O10215">
        <v>1</v>
      </c>
      <c r="P10215" t="s">
        <v>1963</v>
      </c>
      <c r="Q10215" s="29">
        <v>1</v>
      </c>
      <c r="R10215" s="29">
        <v>42155</v>
      </c>
      <c r="S10215">
        <v>40313085</v>
      </c>
      <c r="T10215" t="s">
        <v>9761</v>
      </c>
    </row>
    <row r="10216" spans="1:20" x14ac:dyDescent="0.25">
      <c r="A10216">
        <v>4031309</v>
      </c>
      <c r="B10216" t="s">
        <v>889</v>
      </c>
      <c r="C10216" t="s">
        <v>1956</v>
      </c>
      <c r="D10216" t="s">
        <v>1957</v>
      </c>
      <c r="E10216" t="s">
        <v>1958</v>
      </c>
      <c r="F10216" t="s">
        <v>1959</v>
      </c>
      <c r="G10216">
        <v>20</v>
      </c>
      <c r="H10216" t="s">
        <v>1986</v>
      </c>
      <c r="I10216" t="s">
        <v>1987</v>
      </c>
      <c r="J10216" t="s">
        <v>1969</v>
      </c>
      <c r="M10216" t="s">
        <v>1956</v>
      </c>
      <c r="N10216" t="s">
        <v>1962</v>
      </c>
      <c r="O10216">
        <v>1</v>
      </c>
      <c r="P10216" t="s">
        <v>1963</v>
      </c>
      <c r="Q10216" s="29">
        <v>1</v>
      </c>
      <c r="R10216" s="29">
        <v>42155</v>
      </c>
      <c r="S10216">
        <v>40313093</v>
      </c>
      <c r="T10216" t="s">
        <v>9762</v>
      </c>
    </row>
    <row r="10217" spans="1:20" x14ac:dyDescent="0.25">
      <c r="A10217">
        <v>4031309</v>
      </c>
      <c r="B10217" t="s">
        <v>889</v>
      </c>
      <c r="C10217" t="s">
        <v>1956</v>
      </c>
      <c r="D10217" t="s">
        <v>1957</v>
      </c>
      <c r="E10217" t="s">
        <v>1958</v>
      </c>
      <c r="F10217" t="s">
        <v>1959</v>
      </c>
      <c r="G10217">
        <v>20</v>
      </c>
      <c r="H10217" t="s">
        <v>1986</v>
      </c>
      <c r="I10217" t="s">
        <v>1987</v>
      </c>
      <c r="J10217" t="s">
        <v>1969</v>
      </c>
      <c r="M10217" t="s">
        <v>1956</v>
      </c>
      <c r="N10217" t="s">
        <v>1962</v>
      </c>
      <c r="O10217">
        <v>2</v>
      </c>
      <c r="P10217" t="s">
        <v>1989</v>
      </c>
      <c r="Q10217" s="29">
        <v>39857</v>
      </c>
      <c r="S10217">
        <v>40313093</v>
      </c>
      <c r="T10217" t="s">
        <v>9762</v>
      </c>
    </row>
    <row r="10218" spans="1:20" x14ac:dyDescent="0.25">
      <c r="A10218">
        <v>4031310</v>
      </c>
      <c r="B10218" t="s">
        <v>890</v>
      </c>
      <c r="C10218" t="s">
        <v>1956</v>
      </c>
      <c r="D10218" t="s">
        <v>1957</v>
      </c>
      <c r="E10218" t="s">
        <v>1958</v>
      </c>
      <c r="F10218" t="s">
        <v>1959</v>
      </c>
      <c r="G10218">
        <v>20</v>
      </c>
      <c r="H10218" t="s">
        <v>1986</v>
      </c>
      <c r="I10218" t="s">
        <v>1987</v>
      </c>
      <c r="J10218" t="s">
        <v>1969</v>
      </c>
      <c r="M10218" t="s">
        <v>1956</v>
      </c>
      <c r="N10218" t="s">
        <v>1962</v>
      </c>
      <c r="O10218">
        <v>1</v>
      </c>
      <c r="P10218" t="s">
        <v>1963</v>
      </c>
      <c r="Q10218" s="29">
        <v>1</v>
      </c>
      <c r="R10218" s="29">
        <v>42155</v>
      </c>
      <c r="S10218">
        <v>40313107</v>
      </c>
      <c r="T10218" t="s">
        <v>890</v>
      </c>
    </row>
    <row r="10219" spans="1:20" x14ac:dyDescent="0.25">
      <c r="A10219">
        <v>4031310</v>
      </c>
      <c r="B10219" t="s">
        <v>890</v>
      </c>
      <c r="C10219" t="s">
        <v>1956</v>
      </c>
      <c r="D10219" t="s">
        <v>1957</v>
      </c>
      <c r="E10219" t="s">
        <v>1958</v>
      </c>
      <c r="F10219" t="s">
        <v>1959</v>
      </c>
      <c r="G10219">
        <v>20</v>
      </c>
      <c r="H10219" t="s">
        <v>1986</v>
      </c>
      <c r="I10219" t="s">
        <v>1987</v>
      </c>
      <c r="J10219" t="s">
        <v>1969</v>
      </c>
      <c r="M10219" t="s">
        <v>1956</v>
      </c>
      <c r="N10219" t="s">
        <v>1962</v>
      </c>
      <c r="O10219">
        <v>2</v>
      </c>
      <c r="P10219" t="s">
        <v>1989</v>
      </c>
      <c r="Q10219" s="29">
        <v>39857</v>
      </c>
      <c r="S10219">
        <v>40313107</v>
      </c>
      <c r="T10219" t="s">
        <v>890</v>
      </c>
    </row>
    <row r="10220" spans="1:20" x14ac:dyDescent="0.25">
      <c r="A10220">
        <v>4031311</v>
      </c>
      <c r="B10220" t="s">
        <v>891</v>
      </c>
      <c r="C10220" t="s">
        <v>1956</v>
      </c>
      <c r="D10220" t="s">
        <v>1957</v>
      </c>
      <c r="E10220" t="s">
        <v>1958</v>
      </c>
      <c r="F10220" t="s">
        <v>1959</v>
      </c>
      <c r="G10220">
        <v>20</v>
      </c>
      <c r="H10220" t="s">
        <v>1986</v>
      </c>
      <c r="I10220" t="s">
        <v>1987</v>
      </c>
      <c r="J10220" t="s">
        <v>1969</v>
      </c>
      <c r="M10220" t="s">
        <v>1956</v>
      </c>
      <c r="N10220" t="s">
        <v>1962</v>
      </c>
      <c r="O10220">
        <v>2</v>
      </c>
      <c r="P10220" t="s">
        <v>1989</v>
      </c>
      <c r="Q10220" s="29">
        <v>39857</v>
      </c>
      <c r="S10220">
        <v>40313115</v>
      </c>
      <c r="T10220" t="s">
        <v>9763</v>
      </c>
    </row>
    <row r="10221" spans="1:20" x14ac:dyDescent="0.25">
      <c r="A10221">
        <v>4031311</v>
      </c>
      <c r="B10221" t="s">
        <v>891</v>
      </c>
      <c r="C10221" t="s">
        <v>1956</v>
      </c>
      <c r="D10221" t="s">
        <v>1957</v>
      </c>
      <c r="E10221" t="s">
        <v>1958</v>
      </c>
      <c r="F10221" t="s">
        <v>1959</v>
      </c>
      <c r="G10221">
        <v>20</v>
      </c>
      <c r="H10221" t="s">
        <v>1986</v>
      </c>
      <c r="I10221" t="s">
        <v>1987</v>
      </c>
      <c r="J10221" t="s">
        <v>1969</v>
      </c>
      <c r="M10221" t="s">
        <v>1956</v>
      </c>
      <c r="N10221" t="s">
        <v>1962</v>
      </c>
      <c r="O10221">
        <v>1</v>
      </c>
      <c r="P10221" t="s">
        <v>1963</v>
      </c>
      <c r="Q10221" s="29">
        <v>1</v>
      </c>
      <c r="R10221" s="29">
        <v>42155</v>
      </c>
      <c r="S10221">
        <v>40313115</v>
      </c>
      <c r="T10221" t="s">
        <v>9763</v>
      </c>
    </row>
    <row r="10222" spans="1:20" x14ac:dyDescent="0.25">
      <c r="A10222">
        <v>4031312</v>
      </c>
      <c r="B10222" t="s">
        <v>892</v>
      </c>
      <c r="C10222" t="s">
        <v>1956</v>
      </c>
      <c r="D10222" t="s">
        <v>1957</v>
      </c>
      <c r="E10222" t="s">
        <v>1958</v>
      </c>
      <c r="F10222" t="s">
        <v>1959</v>
      </c>
      <c r="G10222">
        <v>20</v>
      </c>
      <c r="H10222" t="s">
        <v>1986</v>
      </c>
      <c r="I10222" t="s">
        <v>1987</v>
      </c>
      <c r="J10222" t="s">
        <v>1969</v>
      </c>
      <c r="M10222" t="s">
        <v>1956</v>
      </c>
      <c r="N10222" t="s">
        <v>1962</v>
      </c>
      <c r="O10222">
        <v>1</v>
      </c>
      <c r="P10222" t="s">
        <v>1963</v>
      </c>
      <c r="Q10222" s="29">
        <v>1</v>
      </c>
      <c r="R10222" s="29">
        <v>42155</v>
      </c>
      <c r="S10222">
        <v>40313123</v>
      </c>
      <c r="T10222" t="s">
        <v>9764</v>
      </c>
    </row>
    <row r="10223" spans="1:20" x14ac:dyDescent="0.25">
      <c r="A10223">
        <v>4031312</v>
      </c>
      <c r="B10223" t="s">
        <v>892</v>
      </c>
      <c r="C10223" t="s">
        <v>1956</v>
      </c>
      <c r="D10223" t="s">
        <v>1957</v>
      </c>
      <c r="E10223" t="s">
        <v>1958</v>
      </c>
      <c r="F10223" t="s">
        <v>1959</v>
      </c>
      <c r="G10223">
        <v>20</v>
      </c>
      <c r="H10223" t="s">
        <v>1986</v>
      </c>
      <c r="I10223" t="s">
        <v>1987</v>
      </c>
      <c r="J10223" t="s">
        <v>1969</v>
      </c>
      <c r="M10223" t="s">
        <v>1956</v>
      </c>
      <c r="N10223" t="s">
        <v>1962</v>
      </c>
      <c r="O10223">
        <v>2</v>
      </c>
      <c r="P10223" t="s">
        <v>1989</v>
      </c>
      <c r="Q10223" s="29">
        <v>39857</v>
      </c>
      <c r="S10223">
        <v>40313123</v>
      </c>
      <c r="T10223" t="s">
        <v>9764</v>
      </c>
    </row>
    <row r="10224" spans="1:20" x14ac:dyDescent="0.25">
      <c r="A10224">
        <v>4031313</v>
      </c>
      <c r="B10224" t="s">
        <v>9765</v>
      </c>
      <c r="C10224" t="s">
        <v>1956</v>
      </c>
      <c r="D10224" t="s">
        <v>1957</v>
      </c>
      <c r="E10224" t="s">
        <v>1958</v>
      </c>
      <c r="F10224" t="s">
        <v>1959</v>
      </c>
      <c r="G10224">
        <v>1</v>
      </c>
      <c r="H10224" t="s">
        <v>1986</v>
      </c>
      <c r="I10224" t="s">
        <v>1987</v>
      </c>
      <c r="J10224" t="s">
        <v>1969</v>
      </c>
      <c r="M10224" t="s">
        <v>1956</v>
      </c>
      <c r="N10224" t="s">
        <v>1962</v>
      </c>
      <c r="O10224">
        <v>2</v>
      </c>
      <c r="P10224" t="s">
        <v>1989</v>
      </c>
      <c r="Q10224" s="29">
        <v>39857</v>
      </c>
      <c r="S10224">
        <v>40313131</v>
      </c>
      <c r="T10224" t="s">
        <v>9765</v>
      </c>
    </row>
    <row r="10225" spans="1:20" x14ac:dyDescent="0.25">
      <c r="A10225">
        <v>4031313</v>
      </c>
      <c r="B10225" t="s">
        <v>9765</v>
      </c>
      <c r="C10225" t="s">
        <v>1956</v>
      </c>
      <c r="D10225" t="s">
        <v>1957</v>
      </c>
      <c r="E10225" t="s">
        <v>1958</v>
      </c>
      <c r="F10225" t="s">
        <v>1959</v>
      </c>
      <c r="G10225">
        <v>1</v>
      </c>
      <c r="H10225" t="s">
        <v>1986</v>
      </c>
      <c r="I10225" t="s">
        <v>1987</v>
      </c>
      <c r="J10225" t="s">
        <v>1969</v>
      </c>
      <c r="M10225" t="s">
        <v>1956</v>
      </c>
      <c r="N10225" t="s">
        <v>1962</v>
      </c>
      <c r="O10225">
        <v>1</v>
      </c>
      <c r="P10225" t="s">
        <v>1963</v>
      </c>
      <c r="Q10225" s="29">
        <v>1</v>
      </c>
      <c r="R10225" s="29">
        <v>42155</v>
      </c>
      <c r="S10225">
        <v>40313131</v>
      </c>
      <c r="T10225" t="s">
        <v>9765</v>
      </c>
    </row>
    <row r="10226" spans="1:20" x14ac:dyDescent="0.25">
      <c r="A10226">
        <v>4031314</v>
      </c>
      <c r="B10226" t="s">
        <v>893</v>
      </c>
      <c r="C10226" t="s">
        <v>1956</v>
      </c>
      <c r="D10226" t="s">
        <v>1957</v>
      </c>
      <c r="E10226" t="s">
        <v>1958</v>
      </c>
      <c r="F10226" t="s">
        <v>1959</v>
      </c>
      <c r="G10226">
        <v>20</v>
      </c>
      <c r="H10226" t="s">
        <v>1986</v>
      </c>
      <c r="I10226" t="s">
        <v>1987</v>
      </c>
      <c r="J10226" t="s">
        <v>1969</v>
      </c>
      <c r="M10226" t="s">
        <v>1956</v>
      </c>
      <c r="N10226" t="s">
        <v>1962</v>
      </c>
      <c r="O10226">
        <v>2</v>
      </c>
      <c r="P10226" t="s">
        <v>1989</v>
      </c>
      <c r="Q10226" s="29">
        <v>39857</v>
      </c>
      <c r="S10226">
        <v>40313140</v>
      </c>
      <c r="T10226" t="s">
        <v>893</v>
      </c>
    </row>
    <row r="10227" spans="1:20" x14ac:dyDescent="0.25">
      <c r="A10227">
        <v>4031314</v>
      </c>
      <c r="B10227" t="s">
        <v>893</v>
      </c>
      <c r="C10227" t="s">
        <v>1956</v>
      </c>
      <c r="D10227" t="s">
        <v>1957</v>
      </c>
      <c r="E10227" t="s">
        <v>1958</v>
      </c>
      <c r="F10227" t="s">
        <v>1959</v>
      </c>
      <c r="G10227">
        <v>20</v>
      </c>
      <c r="H10227" t="s">
        <v>1986</v>
      </c>
      <c r="I10227" t="s">
        <v>1987</v>
      </c>
      <c r="J10227" t="s">
        <v>1969</v>
      </c>
      <c r="M10227" t="s">
        <v>1956</v>
      </c>
      <c r="N10227" t="s">
        <v>1962</v>
      </c>
      <c r="O10227">
        <v>1</v>
      </c>
      <c r="P10227" t="s">
        <v>1963</v>
      </c>
      <c r="Q10227" s="29">
        <v>1</v>
      </c>
      <c r="R10227" s="29">
        <v>42155</v>
      </c>
      <c r="S10227">
        <v>40313140</v>
      </c>
      <c r="T10227" t="s">
        <v>893</v>
      </c>
    </row>
    <row r="10228" spans="1:20" x14ac:dyDescent="0.25">
      <c r="A10228">
        <v>4031315</v>
      </c>
      <c r="B10228" t="s">
        <v>894</v>
      </c>
      <c r="C10228" t="s">
        <v>1956</v>
      </c>
      <c r="D10228" t="s">
        <v>1957</v>
      </c>
      <c r="E10228" t="s">
        <v>1958</v>
      </c>
      <c r="F10228" t="s">
        <v>1959</v>
      </c>
      <c r="G10228">
        <v>20</v>
      </c>
      <c r="H10228" t="s">
        <v>1986</v>
      </c>
      <c r="I10228" t="s">
        <v>1987</v>
      </c>
      <c r="J10228" t="s">
        <v>1969</v>
      </c>
      <c r="M10228" t="s">
        <v>1956</v>
      </c>
      <c r="N10228" t="s">
        <v>1962</v>
      </c>
      <c r="O10228">
        <v>2</v>
      </c>
      <c r="P10228" t="s">
        <v>1989</v>
      </c>
      <c r="Q10228" s="29">
        <v>39857</v>
      </c>
      <c r="S10228">
        <v>40313158</v>
      </c>
      <c r="T10228" t="s">
        <v>9766</v>
      </c>
    </row>
    <row r="10229" spans="1:20" x14ac:dyDescent="0.25">
      <c r="A10229">
        <v>4031315</v>
      </c>
      <c r="B10229" t="s">
        <v>894</v>
      </c>
      <c r="C10229" t="s">
        <v>1956</v>
      </c>
      <c r="D10229" t="s">
        <v>1957</v>
      </c>
      <c r="E10229" t="s">
        <v>1958</v>
      </c>
      <c r="F10229" t="s">
        <v>1959</v>
      </c>
      <c r="G10229">
        <v>20</v>
      </c>
      <c r="H10229" t="s">
        <v>1986</v>
      </c>
      <c r="I10229" t="s">
        <v>1987</v>
      </c>
      <c r="J10229" t="s">
        <v>1969</v>
      </c>
      <c r="M10229" t="s">
        <v>1956</v>
      </c>
      <c r="N10229" t="s">
        <v>1962</v>
      </c>
      <c r="O10229">
        <v>1</v>
      </c>
      <c r="P10229" t="s">
        <v>1963</v>
      </c>
      <c r="Q10229" s="29">
        <v>1</v>
      </c>
      <c r="R10229" s="29">
        <v>42155</v>
      </c>
      <c r="S10229">
        <v>40313158</v>
      </c>
      <c r="T10229" t="s">
        <v>9766</v>
      </c>
    </row>
    <row r="10230" spans="1:20" x14ac:dyDescent="0.25">
      <c r="A10230">
        <v>4031316</v>
      </c>
      <c r="B10230" t="s">
        <v>895</v>
      </c>
      <c r="C10230" t="s">
        <v>1956</v>
      </c>
      <c r="D10230" t="s">
        <v>1957</v>
      </c>
      <c r="E10230" t="s">
        <v>1958</v>
      </c>
      <c r="F10230" t="s">
        <v>1959</v>
      </c>
      <c r="G10230">
        <v>20</v>
      </c>
      <c r="H10230" t="s">
        <v>1986</v>
      </c>
      <c r="I10230" t="s">
        <v>1987</v>
      </c>
      <c r="J10230" t="s">
        <v>1969</v>
      </c>
      <c r="M10230" t="s">
        <v>1956</v>
      </c>
      <c r="N10230" t="s">
        <v>1962</v>
      </c>
      <c r="O10230">
        <v>1</v>
      </c>
      <c r="P10230" t="s">
        <v>1963</v>
      </c>
      <c r="Q10230" s="29">
        <v>1</v>
      </c>
      <c r="R10230" s="29">
        <v>42155</v>
      </c>
      <c r="S10230">
        <v>40313166</v>
      </c>
      <c r="T10230" t="s">
        <v>895</v>
      </c>
    </row>
    <row r="10231" spans="1:20" x14ac:dyDescent="0.25">
      <c r="A10231">
        <v>4031316</v>
      </c>
      <c r="B10231" t="s">
        <v>895</v>
      </c>
      <c r="C10231" t="s">
        <v>1956</v>
      </c>
      <c r="D10231" t="s">
        <v>1957</v>
      </c>
      <c r="E10231" t="s">
        <v>1958</v>
      </c>
      <c r="F10231" t="s">
        <v>1959</v>
      </c>
      <c r="G10231">
        <v>20</v>
      </c>
      <c r="H10231" t="s">
        <v>1986</v>
      </c>
      <c r="I10231" t="s">
        <v>1987</v>
      </c>
      <c r="J10231" t="s">
        <v>1969</v>
      </c>
      <c r="M10231" t="s">
        <v>1956</v>
      </c>
      <c r="N10231" t="s">
        <v>1962</v>
      </c>
      <c r="O10231">
        <v>2</v>
      </c>
      <c r="P10231" t="s">
        <v>1989</v>
      </c>
      <c r="Q10231" s="29">
        <v>39857</v>
      </c>
      <c r="S10231">
        <v>40313166</v>
      </c>
      <c r="T10231" t="s">
        <v>895</v>
      </c>
    </row>
    <row r="10232" spans="1:20" x14ac:dyDescent="0.25">
      <c r="A10232">
        <v>4031317</v>
      </c>
      <c r="B10232" t="s">
        <v>346</v>
      </c>
      <c r="C10232" t="s">
        <v>1956</v>
      </c>
      <c r="D10232" t="s">
        <v>1957</v>
      </c>
      <c r="E10232" t="s">
        <v>1958</v>
      </c>
      <c r="F10232" t="s">
        <v>1959</v>
      </c>
      <c r="G10232">
        <v>20</v>
      </c>
      <c r="H10232" t="s">
        <v>1986</v>
      </c>
      <c r="I10232" t="s">
        <v>1987</v>
      </c>
      <c r="J10232" t="s">
        <v>1969</v>
      </c>
      <c r="M10232" t="s">
        <v>1956</v>
      </c>
      <c r="N10232" t="s">
        <v>1962</v>
      </c>
      <c r="O10232">
        <v>2</v>
      </c>
      <c r="P10232" t="s">
        <v>1989</v>
      </c>
      <c r="Q10232" s="29">
        <v>39857</v>
      </c>
      <c r="S10232">
        <v>40313174</v>
      </c>
      <c r="T10232" t="s">
        <v>346</v>
      </c>
    </row>
    <row r="10233" spans="1:20" x14ac:dyDescent="0.25">
      <c r="A10233">
        <v>4031317</v>
      </c>
      <c r="B10233" t="s">
        <v>346</v>
      </c>
      <c r="C10233" t="s">
        <v>1956</v>
      </c>
      <c r="D10233" t="s">
        <v>1957</v>
      </c>
      <c r="E10233" t="s">
        <v>1958</v>
      </c>
      <c r="F10233" t="s">
        <v>1959</v>
      </c>
      <c r="G10233">
        <v>20</v>
      </c>
      <c r="H10233" t="s">
        <v>1986</v>
      </c>
      <c r="I10233" t="s">
        <v>1987</v>
      </c>
      <c r="J10233" t="s">
        <v>1969</v>
      </c>
      <c r="M10233" t="s">
        <v>1956</v>
      </c>
      <c r="N10233" t="s">
        <v>1962</v>
      </c>
      <c r="O10233">
        <v>1</v>
      </c>
      <c r="P10233" t="s">
        <v>1963</v>
      </c>
      <c r="Q10233" s="29">
        <v>1</v>
      </c>
      <c r="R10233" s="29">
        <v>42155</v>
      </c>
      <c r="S10233">
        <v>40313174</v>
      </c>
      <c r="T10233" t="s">
        <v>346</v>
      </c>
    </row>
    <row r="10234" spans="1:20" x14ac:dyDescent="0.25">
      <c r="A10234">
        <v>4031318</v>
      </c>
      <c r="B10234" t="s">
        <v>896</v>
      </c>
      <c r="C10234" t="s">
        <v>1956</v>
      </c>
      <c r="D10234" t="s">
        <v>1957</v>
      </c>
      <c r="E10234" t="s">
        <v>1958</v>
      </c>
      <c r="F10234" t="s">
        <v>1959</v>
      </c>
      <c r="G10234">
        <v>20</v>
      </c>
      <c r="H10234" t="s">
        <v>1986</v>
      </c>
      <c r="I10234" t="s">
        <v>1987</v>
      </c>
      <c r="J10234" t="s">
        <v>1969</v>
      </c>
      <c r="M10234" t="s">
        <v>1956</v>
      </c>
      <c r="N10234" t="s">
        <v>1962</v>
      </c>
      <c r="O10234">
        <v>2</v>
      </c>
      <c r="P10234" t="s">
        <v>1989</v>
      </c>
      <c r="Q10234" s="29">
        <v>39857</v>
      </c>
      <c r="S10234">
        <v>40313182</v>
      </c>
      <c r="T10234" t="s">
        <v>9767</v>
      </c>
    </row>
    <row r="10235" spans="1:20" x14ac:dyDescent="0.25">
      <c r="A10235">
        <v>4031318</v>
      </c>
      <c r="B10235" t="s">
        <v>896</v>
      </c>
      <c r="C10235" t="s">
        <v>1956</v>
      </c>
      <c r="D10235" t="s">
        <v>1957</v>
      </c>
      <c r="E10235" t="s">
        <v>1958</v>
      </c>
      <c r="F10235" t="s">
        <v>1959</v>
      </c>
      <c r="G10235">
        <v>20</v>
      </c>
      <c r="H10235" t="s">
        <v>1986</v>
      </c>
      <c r="I10235" t="s">
        <v>1987</v>
      </c>
      <c r="J10235" t="s">
        <v>1969</v>
      </c>
      <c r="M10235" t="s">
        <v>1956</v>
      </c>
      <c r="N10235" t="s">
        <v>1962</v>
      </c>
      <c r="O10235">
        <v>1</v>
      </c>
      <c r="P10235" t="s">
        <v>1963</v>
      </c>
      <c r="Q10235" s="29">
        <v>1</v>
      </c>
      <c r="R10235" s="29">
        <v>42155</v>
      </c>
      <c r="S10235">
        <v>40313182</v>
      </c>
      <c r="T10235" t="s">
        <v>9767</v>
      </c>
    </row>
    <row r="10236" spans="1:20" x14ac:dyDescent="0.25">
      <c r="A10236">
        <v>4031319</v>
      </c>
      <c r="B10236" t="s">
        <v>897</v>
      </c>
      <c r="C10236" t="s">
        <v>1956</v>
      </c>
      <c r="D10236" t="s">
        <v>1957</v>
      </c>
      <c r="E10236" t="s">
        <v>1958</v>
      </c>
      <c r="F10236" t="s">
        <v>1959</v>
      </c>
      <c r="G10236">
        <v>20</v>
      </c>
      <c r="H10236" t="s">
        <v>1986</v>
      </c>
      <c r="I10236" t="s">
        <v>1987</v>
      </c>
      <c r="M10236" t="s">
        <v>1956</v>
      </c>
      <c r="N10236" t="s">
        <v>1962</v>
      </c>
      <c r="O10236">
        <v>1</v>
      </c>
      <c r="P10236" t="s">
        <v>1963</v>
      </c>
      <c r="Q10236" s="29">
        <v>1</v>
      </c>
      <c r="R10236" s="29">
        <v>42155</v>
      </c>
      <c r="S10236">
        <v>40313190</v>
      </c>
      <c r="T10236" t="s">
        <v>9768</v>
      </c>
    </row>
    <row r="10237" spans="1:20" x14ac:dyDescent="0.25">
      <c r="A10237">
        <v>4031319</v>
      </c>
      <c r="B10237" t="s">
        <v>897</v>
      </c>
      <c r="C10237" t="s">
        <v>1956</v>
      </c>
      <c r="D10237" t="s">
        <v>1957</v>
      </c>
      <c r="E10237" t="s">
        <v>1958</v>
      </c>
      <c r="F10237" t="s">
        <v>1959</v>
      </c>
      <c r="G10237">
        <v>20</v>
      </c>
      <c r="H10237" t="s">
        <v>1986</v>
      </c>
      <c r="I10237" t="s">
        <v>1987</v>
      </c>
      <c r="M10237" t="s">
        <v>1956</v>
      </c>
      <c r="N10237" t="s">
        <v>1962</v>
      </c>
      <c r="O10237">
        <v>2</v>
      </c>
      <c r="P10237" t="s">
        <v>1989</v>
      </c>
      <c r="Q10237" s="29">
        <v>39857</v>
      </c>
      <c r="S10237">
        <v>40313190</v>
      </c>
      <c r="T10237" t="s">
        <v>9768</v>
      </c>
    </row>
    <row r="10238" spans="1:20" x14ac:dyDescent="0.25">
      <c r="A10238">
        <v>4031320</v>
      </c>
      <c r="B10238" t="s">
        <v>898</v>
      </c>
      <c r="C10238" t="s">
        <v>1956</v>
      </c>
      <c r="D10238" t="s">
        <v>1957</v>
      </c>
      <c r="E10238" t="s">
        <v>1958</v>
      </c>
      <c r="F10238" t="s">
        <v>1959</v>
      </c>
      <c r="G10238">
        <v>20</v>
      </c>
      <c r="H10238" t="s">
        <v>1986</v>
      </c>
      <c r="I10238" t="s">
        <v>1987</v>
      </c>
      <c r="J10238" t="s">
        <v>1969</v>
      </c>
      <c r="M10238" t="s">
        <v>1956</v>
      </c>
      <c r="N10238" t="s">
        <v>1962</v>
      </c>
      <c r="O10238">
        <v>1</v>
      </c>
      <c r="P10238" t="s">
        <v>1963</v>
      </c>
      <c r="Q10238" s="29">
        <v>1</v>
      </c>
      <c r="R10238" s="29">
        <v>42155</v>
      </c>
      <c r="S10238">
        <v>40313204</v>
      </c>
      <c r="T10238" t="s">
        <v>898</v>
      </c>
    </row>
    <row r="10239" spans="1:20" x14ac:dyDescent="0.25">
      <c r="A10239">
        <v>4031320</v>
      </c>
      <c r="B10239" t="s">
        <v>898</v>
      </c>
      <c r="C10239" t="s">
        <v>1956</v>
      </c>
      <c r="D10239" t="s">
        <v>1957</v>
      </c>
      <c r="E10239" t="s">
        <v>1958</v>
      </c>
      <c r="F10239" t="s">
        <v>1959</v>
      </c>
      <c r="G10239">
        <v>20</v>
      </c>
      <c r="H10239" t="s">
        <v>1986</v>
      </c>
      <c r="I10239" t="s">
        <v>1987</v>
      </c>
      <c r="J10239" t="s">
        <v>1969</v>
      </c>
      <c r="M10239" t="s">
        <v>1956</v>
      </c>
      <c r="N10239" t="s">
        <v>1962</v>
      </c>
      <c r="O10239">
        <v>2</v>
      </c>
      <c r="P10239" t="s">
        <v>1989</v>
      </c>
      <c r="Q10239" s="29">
        <v>39857</v>
      </c>
      <c r="S10239">
        <v>40313204</v>
      </c>
      <c r="T10239" t="s">
        <v>898</v>
      </c>
    </row>
    <row r="10240" spans="1:20" x14ac:dyDescent="0.25">
      <c r="A10240">
        <v>4031321</v>
      </c>
      <c r="B10240" t="s">
        <v>899</v>
      </c>
      <c r="C10240" t="s">
        <v>1956</v>
      </c>
      <c r="D10240" t="s">
        <v>1957</v>
      </c>
      <c r="E10240" t="s">
        <v>1958</v>
      </c>
      <c r="F10240" t="s">
        <v>1959</v>
      </c>
      <c r="G10240">
        <v>20</v>
      </c>
      <c r="H10240" t="s">
        <v>1986</v>
      </c>
      <c r="I10240" t="s">
        <v>1987</v>
      </c>
      <c r="J10240" t="s">
        <v>1969</v>
      </c>
      <c r="M10240" t="s">
        <v>1956</v>
      </c>
      <c r="N10240" t="s">
        <v>1962</v>
      </c>
      <c r="O10240">
        <v>1</v>
      </c>
      <c r="P10240" t="s">
        <v>1963</v>
      </c>
      <c r="Q10240" s="29">
        <v>1</v>
      </c>
      <c r="R10240" s="29">
        <v>42155</v>
      </c>
      <c r="S10240">
        <v>40313212</v>
      </c>
      <c r="T10240" t="s">
        <v>9769</v>
      </c>
    </row>
    <row r="10241" spans="1:20" x14ac:dyDescent="0.25">
      <c r="A10241">
        <v>4031321</v>
      </c>
      <c r="B10241" t="s">
        <v>899</v>
      </c>
      <c r="C10241" t="s">
        <v>1956</v>
      </c>
      <c r="D10241" t="s">
        <v>1957</v>
      </c>
      <c r="E10241" t="s">
        <v>1958</v>
      </c>
      <c r="F10241" t="s">
        <v>1959</v>
      </c>
      <c r="G10241">
        <v>20</v>
      </c>
      <c r="H10241" t="s">
        <v>1986</v>
      </c>
      <c r="I10241" t="s">
        <v>1987</v>
      </c>
      <c r="J10241" t="s">
        <v>1969</v>
      </c>
      <c r="M10241" t="s">
        <v>1956</v>
      </c>
      <c r="N10241" t="s">
        <v>1962</v>
      </c>
      <c r="O10241">
        <v>2</v>
      </c>
      <c r="P10241" t="s">
        <v>1989</v>
      </c>
      <c r="Q10241" s="29">
        <v>39857</v>
      </c>
      <c r="S10241">
        <v>40313212</v>
      </c>
      <c r="T10241" t="s">
        <v>9769</v>
      </c>
    </row>
    <row r="10242" spans="1:20" x14ac:dyDescent="0.25">
      <c r="A10242">
        <v>4031322</v>
      </c>
      <c r="B10242" t="s">
        <v>9770</v>
      </c>
      <c r="C10242" t="s">
        <v>1956</v>
      </c>
      <c r="D10242" t="s">
        <v>1957</v>
      </c>
      <c r="E10242" t="s">
        <v>1958</v>
      </c>
      <c r="F10242" t="s">
        <v>1959</v>
      </c>
      <c r="G10242">
        <v>20</v>
      </c>
      <c r="H10242" t="s">
        <v>1986</v>
      </c>
      <c r="I10242" t="s">
        <v>1987</v>
      </c>
      <c r="J10242" t="s">
        <v>1969</v>
      </c>
      <c r="M10242" t="s">
        <v>1956</v>
      </c>
      <c r="N10242" t="s">
        <v>1962</v>
      </c>
      <c r="O10242">
        <v>1</v>
      </c>
      <c r="P10242" t="s">
        <v>1963</v>
      </c>
      <c r="Q10242" s="29">
        <v>1</v>
      </c>
      <c r="R10242" s="29">
        <v>42155</v>
      </c>
      <c r="S10242">
        <v>40313220</v>
      </c>
      <c r="T10242" t="s">
        <v>9771</v>
      </c>
    </row>
    <row r="10243" spans="1:20" x14ac:dyDescent="0.25">
      <c r="A10243">
        <v>4031322</v>
      </c>
      <c r="B10243" t="s">
        <v>9770</v>
      </c>
      <c r="C10243" t="s">
        <v>1956</v>
      </c>
      <c r="D10243" t="s">
        <v>1957</v>
      </c>
      <c r="E10243" t="s">
        <v>1958</v>
      </c>
      <c r="F10243" t="s">
        <v>1959</v>
      </c>
      <c r="G10243">
        <v>20</v>
      </c>
      <c r="H10243" t="s">
        <v>1986</v>
      </c>
      <c r="I10243" t="s">
        <v>1987</v>
      </c>
      <c r="J10243" t="s">
        <v>1969</v>
      </c>
      <c r="M10243" t="s">
        <v>1956</v>
      </c>
      <c r="N10243" t="s">
        <v>1962</v>
      </c>
      <c r="O10243">
        <v>2</v>
      </c>
      <c r="P10243" t="s">
        <v>1989</v>
      </c>
      <c r="Q10243" s="29">
        <v>39857</v>
      </c>
      <c r="S10243">
        <v>40313220</v>
      </c>
      <c r="T10243" t="s">
        <v>9771</v>
      </c>
    </row>
    <row r="10244" spans="1:20" x14ac:dyDescent="0.25">
      <c r="A10244">
        <v>4031323</v>
      </c>
      <c r="B10244" t="s">
        <v>9772</v>
      </c>
      <c r="C10244" t="s">
        <v>1956</v>
      </c>
      <c r="D10244" t="s">
        <v>1957</v>
      </c>
      <c r="E10244" t="s">
        <v>1958</v>
      </c>
      <c r="F10244" t="s">
        <v>1959</v>
      </c>
      <c r="G10244">
        <v>20</v>
      </c>
      <c r="H10244" t="s">
        <v>1986</v>
      </c>
      <c r="I10244" t="s">
        <v>1987</v>
      </c>
      <c r="J10244" t="s">
        <v>1969</v>
      </c>
      <c r="M10244" t="s">
        <v>1956</v>
      </c>
      <c r="N10244" t="s">
        <v>1962</v>
      </c>
      <c r="O10244">
        <v>1</v>
      </c>
      <c r="P10244" t="s">
        <v>1963</v>
      </c>
      <c r="Q10244" s="29">
        <v>1</v>
      </c>
      <c r="R10244" s="29">
        <v>42155</v>
      </c>
      <c r="S10244">
        <v>40313239</v>
      </c>
      <c r="T10244" t="s">
        <v>9773</v>
      </c>
    </row>
    <row r="10245" spans="1:20" x14ac:dyDescent="0.25">
      <c r="A10245">
        <v>4031323</v>
      </c>
      <c r="B10245" t="s">
        <v>9772</v>
      </c>
      <c r="C10245" t="s">
        <v>1956</v>
      </c>
      <c r="D10245" t="s">
        <v>1957</v>
      </c>
      <c r="E10245" t="s">
        <v>1958</v>
      </c>
      <c r="F10245" t="s">
        <v>1959</v>
      </c>
      <c r="G10245">
        <v>20</v>
      </c>
      <c r="H10245" t="s">
        <v>1986</v>
      </c>
      <c r="I10245" t="s">
        <v>1987</v>
      </c>
      <c r="J10245" t="s">
        <v>1969</v>
      </c>
      <c r="M10245" t="s">
        <v>1956</v>
      </c>
      <c r="N10245" t="s">
        <v>1962</v>
      </c>
      <c r="O10245">
        <v>2</v>
      </c>
      <c r="P10245" t="s">
        <v>1989</v>
      </c>
      <c r="Q10245" s="29">
        <v>39857</v>
      </c>
      <c r="S10245">
        <v>40313239</v>
      </c>
      <c r="T10245" t="s">
        <v>9773</v>
      </c>
    </row>
    <row r="10246" spans="1:20" x14ac:dyDescent="0.25">
      <c r="A10246">
        <v>4031324</v>
      </c>
      <c r="B10246" t="s">
        <v>900</v>
      </c>
      <c r="C10246" t="s">
        <v>1956</v>
      </c>
      <c r="D10246" t="s">
        <v>1957</v>
      </c>
      <c r="E10246" t="s">
        <v>1958</v>
      </c>
      <c r="F10246" t="s">
        <v>1959</v>
      </c>
      <c r="G10246">
        <v>20</v>
      </c>
      <c r="H10246" t="s">
        <v>1986</v>
      </c>
      <c r="I10246" t="s">
        <v>1987</v>
      </c>
      <c r="J10246" t="s">
        <v>1969</v>
      </c>
      <c r="M10246" t="s">
        <v>1956</v>
      </c>
      <c r="N10246" t="s">
        <v>1962</v>
      </c>
      <c r="O10246">
        <v>2</v>
      </c>
      <c r="P10246" t="s">
        <v>1989</v>
      </c>
      <c r="Q10246" s="29">
        <v>39857</v>
      </c>
      <c r="S10246">
        <v>40313247</v>
      </c>
      <c r="T10246" t="s">
        <v>9774</v>
      </c>
    </row>
    <row r="10247" spans="1:20" x14ac:dyDescent="0.25">
      <c r="A10247">
        <v>4031324</v>
      </c>
      <c r="B10247" t="s">
        <v>900</v>
      </c>
      <c r="C10247" t="s">
        <v>1956</v>
      </c>
      <c r="D10247" t="s">
        <v>1957</v>
      </c>
      <c r="E10247" t="s">
        <v>1958</v>
      </c>
      <c r="F10247" t="s">
        <v>1959</v>
      </c>
      <c r="G10247">
        <v>20</v>
      </c>
      <c r="H10247" t="s">
        <v>1986</v>
      </c>
      <c r="I10247" t="s">
        <v>1987</v>
      </c>
      <c r="J10247" t="s">
        <v>1969</v>
      </c>
      <c r="M10247" t="s">
        <v>1956</v>
      </c>
      <c r="N10247" t="s">
        <v>1962</v>
      </c>
      <c r="O10247">
        <v>1</v>
      </c>
      <c r="P10247" t="s">
        <v>1963</v>
      </c>
      <c r="Q10247" s="29">
        <v>1</v>
      </c>
      <c r="R10247" s="29">
        <v>42155</v>
      </c>
      <c r="S10247">
        <v>40313247</v>
      </c>
      <c r="T10247" t="s">
        <v>9774</v>
      </c>
    </row>
    <row r="10248" spans="1:20" x14ac:dyDescent="0.25">
      <c r="A10248">
        <v>4031325</v>
      </c>
      <c r="B10248" t="s">
        <v>4370</v>
      </c>
      <c r="C10248" t="s">
        <v>1956</v>
      </c>
      <c r="D10248" t="s">
        <v>1957</v>
      </c>
      <c r="E10248" t="s">
        <v>1958</v>
      </c>
      <c r="F10248" t="s">
        <v>1959</v>
      </c>
      <c r="G10248">
        <v>20</v>
      </c>
      <c r="H10248" t="s">
        <v>1986</v>
      </c>
      <c r="I10248" t="s">
        <v>1987</v>
      </c>
      <c r="M10248" t="s">
        <v>1956</v>
      </c>
      <c r="N10248" t="s">
        <v>1962</v>
      </c>
      <c r="O10248">
        <v>1</v>
      </c>
      <c r="P10248" t="s">
        <v>1963</v>
      </c>
      <c r="Q10248" s="29">
        <v>1</v>
      </c>
      <c r="R10248" s="29">
        <v>42155</v>
      </c>
      <c r="S10248">
        <v>40313255</v>
      </c>
      <c r="T10248" t="s">
        <v>4370</v>
      </c>
    </row>
    <row r="10249" spans="1:20" x14ac:dyDescent="0.25">
      <c r="A10249">
        <v>4031325</v>
      </c>
      <c r="B10249" t="s">
        <v>4370</v>
      </c>
      <c r="C10249" t="s">
        <v>1956</v>
      </c>
      <c r="D10249" t="s">
        <v>1957</v>
      </c>
      <c r="E10249" t="s">
        <v>1958</v>
      </c>
      <c r="F10249" t="s">
        <v>1959</v>
      </c>
      <c r="G10249">
        <v>20</v>
      </c>
      <c r="H10249" t="s">
        <v>1986</v>
      </c>
      <c r="I10249" t="s">
        <v>1987</v>
      </c>
      <c r="M10249" t="s">
        <v>1956</v>
      </c>
      <c r="N10249" t="s">
        <v>1962</v>
      </c>
      <c r="O10249">
        <v>2</v>
      </c>
      <c r="P10249" t="s">
        <v>1989</v>
      </c>
      <c r="Q10249" s="29">
        <v>39857</v>
      </c>
      <c r="S10249">
        <v>40313255</v>
      </c>
      <c r="T10249" t="s">
        <v>4370</v>
      </c>
    </row>
    <row r="10250" spans="1:20" x14ac:dyDescent="0.25">
      <c r="A10250">
        <v>4031326</v>
      </c>
      <c r="B10250" t="s">
        <v>901</v>
      </c>
      <c r="C10250" t="s">
        <v>1956</v>
      </c>
      <c r="D10250" t="s">
        <v>1957</v>
      </c>
      <c r="E10250" t="s">
        <v>1958</v>
      </c>
      <c r="F10250" t="s">
        <v>1959</v>
      </c>
      <c r="G10250">
        <v>20</v>
      </c>
      <c r="H10250" t="s">
        <v>1986</v>
      </c>
      <c r="I10250" t="s">
        <v>1987</v>
      </c>
      <c r="M10250" t="s">
        <v>1956</v>
      </c>
      <c r="N10250" t="s">
        <v>1962</v>
      </c>
      <c r="O10250">
        <v>1</v>
      </c>
      <c r="P10250" t="s">
        <v>1963</v>
      </c>
      <c r="Q10250" s="29">
        <v>1</v>
      </c>
      <c r="R10250" s="29">
        <v>42155</v>
      </c>
      <c r="S10250">
        <v>40313263</v>
      </c>
      <c r="T10250" t="s">
        <v>901</v>
      </c>
    </row>
    <row r="10251" spans="1:20" x14ac:dyDescent="0.25">
      <c r="A10251">
        <v>4031326</v>
      </c>
      <c r="B10251" t="s">
        <v>901</v>
      </c>
      <c r="C10251" t="s">
        <v>1956</v>
      </c>
      <c r="D10251" t="s">
        <v>1957</v>
      </c>
      <c r="E10251" t="s">
        <v>1958</v>
      </c>
      <c r="F10251" t="s">
        <v>1959</v>
      </c>
      <c r="G10251">
        <v>20</v>
      </c>
      <c r="H10251" t="s">
        <v>1986</v>
      </c>
      <c r="I10251" t="s">
        <v>1987</v>
      </c>
      <c r="M10251" t="s">
        <v>1956</v>
      </c>
      <c r="N10251" t="s">
        <v>1962</v>
      </c>
      <c r="O10251">
        <v>2</v>
      </c>
      <c r="P10251" t="s">
        <v>1989</v>
      </c>
      <c r="Q10251" s="29">
        <v>39857</v>
      </c>
      <c r="S10251">
        <v>40313263</v>
      </c>
      <c r="T10251" t="s">
        <v>901</v>
      </c>
    </row>
    <row r="10252" spans="1:20" x14ac:dyDescent="0.25">
      <c r="A10252">
        <v>4031327</v>
      </c>
      <c r="B10252" t="s">
        <v>9775</v>
      </c>
      <c r="C10252" t="s">
        <v>1956</v>
      </c>
      <c r="D10252" t="s">
        <v>1957</v>
      </c>
      <c r="E10252" t="s">
        <v>1958</v>
      </c>
      <c r="F10252" t="s">
        <v>1959</v>
      </c>
      <c r="G10252">
        <v>20</v>
      </c>
      <c r="H10252" t="s">
        <v>1986</v>
      </c>
      <c r="I10252" t="s">
        <v>1987</v>
      </c>
      <c r="J10252" t="s">
        <v>1969</v>
      </c>
      <c r="M10252" t="s">
        <v>1956</v>
      </c>
      <c r="N10252" t="s">
        <v>1962</v>
      </c>
      <c r="O10252">
        <v>1</v>
      </c>
      <c r="P10252" t="s">
        <v>1963</v>
      </c>
      <c r="Q10252" s="29">
        <v>1</v>
      </c>
      <c r="R10252" s="29">
        <v>42155</v>
      </c>
      <c r="S10252">
        <v>40313271</v>
      </c>
      <c r="T10252" t="s">
        <v>9776</v>
      </c>
    </row>
    <row r="10253" spans="1:20" x14ac:dyDescent="0.25">
      <c r="A10253">
        <v>4031327</v>
      </c>
      <c r="B10253" t="s">
        <v>9775</v>
      </c>
      <c r="C10253" t="s">
        <v>1956</v>
      </c>
      <c r="D10253" t="s">
        <v>1957</v>
      </c>
      <c r="E10253" t="s">
        <v>1958</v>
      </c>
      <c r="F10253" t="s">
        <v>1959</v>
      </c>
      <c r="G10253">
        <v>20</v>
      </c>
      <c r="H10253" t="s">
        <v>1986</v>
      </c>
      <c r="I10253" t="s">
        <v>1987</v>
      </c>
      <c r="J10253" t="s">
        <v>1969</v>
      </c>
      <c r="M10253" t="s">
        <v>1956</v>
      </c>
      <c r="N10253" t="s">
        <v>1962</v>
      </c>
      <c r="O10253">
        <v>2</v>
      </c>
      <c r="P10253" t="s">
        <v>1989</v>
      </c>
      <c r="Q10253" s="29">
        <v>39857</v>
      </c>
      <c r="S10253">
        <v>40313271</v>
      </c>
      <c r="T10253" t="s">
        <v>9776</v>
      </c>
    </row>
    <row r="10254" spans="1:20" x14ac:dyDescent="0.25">
      <c r="A10254">
        <v>4031328</v>
      </c>
      <c r="B10254" t="s">
        <v>902</v>
      </c>
      <c r="C10254" t="s">
        <v>1956</v>
      </c>
      <c r="D10254" t="s">
        <v>1957</v>
      </c>
      <c r="E10254" t="s">
        <v>1958</v>
      </c>
      <c r="F10254" t="s">
        <v>1959</v>
      </c>
      <c r="G10254">
        <v>20</v>
      </c>
      <c r="H10254" t="s">
        <v>1986</v>
      </c>
      <c r="I10254" t="s">
        <v>1987</v>
      </c>
      <c r="J10254" t="s">
        <v>1969</v>
      </c>
      <c r="M10254" t="s">
        <v>1956</v>
      </c>
      <c r="N10254" t="s">
        <v>1962</v>
      </c>
      <c r="O10254">
        <v>1</v>
      </c>
      <c r="P10254" t="s">
        <v>1963</v>
      </c>
      <c r="Q10254" s="29">
        <v>1</v>
      </c>
      <c r="R10254" s="29">
        <v>42155</v>
      </c>
      <c r="S10254">
        <v>40313280</v>
      </c>
      <c r="T10254" t="s">
        <v>9777</v>
      </c>
    </row>
    <row r="10255" spans="1:20" x14ac:dyDescent="0.25">
      <c r="A10255">
        <v>4031328</v>
      </c>
      <c r="B10255" t="s">
        <v>902</v>
      </c>
      <c r="C10255" t="s">
        <v>1956</v>
      </c>
      <c r="D10255" t="s">
        <v>1957</v>
      </c>
      <c r="E10255" t="s">
        <v>1958</v>
      </c>
      <c r="F10255" t="s">
        <v>1959</v>
      </c>
      <c r="G10255">
        <v>20</v>
      </c>
      <c r="H10255" t="s">
        <v>1986</v>
      </c>
      <c r="I10255" t="s">
        <v>1987</v>
      </c>
      <c r="J10255" t="s">
        <v>1969</v>
      </c>
      <c r="M10255" t="s">
        <v>1956</v>
      </c>
      <c r="N10255" t="s">
        <v>1962</v>
      </c>
      <c r="O10255">
        <v>2</v>
      </c>
      <c r="P10255" t="s">
        <v>1989</v>
      </c>
      <c r="Q10255" s="29">
        <v>39857</v>
      </c>
      <c r="S10255">
        <v>40313280</v>
      </c>
      <c r="T10255" t="s">
        <v>9777</v>
      </c>
    </row>
    <row r="10256" spans="1:20" x14ac:dyDescent="0.25">
      <c r="A10256">
        <v>4031329</v>
      </c>
      <c r="B10256" t="s">
        <v>9778</v>
      </c>
      <c r="C10256" t="s">
        <v>1956</v>
      </c>
      <c r="D10256" t="s">
        <v>1957</v>
      </c>
      <c r="E10256" t="s">
        <v>1958</v>
      </c>
      <c r="F10256" t="s">
        <v>1959</v>
      </c>
      <c r="G10256">
        <v>20</v>
      </c>
      <c r="H10256" t="s">
        <v>1986</v>
      </c>
      <c r="I10256" t="s">
        <v>1987</v>
      </c>
      <c r="J10256" t="s">
        <v>1969</v>
      </c>
      <c r="M10256" t="s">
        <v>1956</v>
      </c>
      <c r="N10256" t="s">
        <v>1962</v>
      </c>
      <c r="O10256">
        <v>2</v>
      </c>
      <c r="P10256" t="s">
        <v>1989</v>
      </c>
      <c r="Q10256" s="29">
        <v>39857</v>
      </c>
      <c r="S10256">
        <v>40313298</v>
      </c>
      <c r="T10256" t="s">
        <v>9778</v>
      </c>
    </row>
    <row r="10257" spans="1:20" x14ac:dyDescent="0.25">
      <c r="A10257">
        <v>4031329</v>
      </c>
      <c r="B10257" t="s">
        <v>9778</v>
      </c>
      <c r="C10257" t="s">
        <v>1956</v>
      </c>
      <c r="D10257" t="s">
        <v>1957</v>
      </c>
      <c r="E10257" t="s">
        <v>1958</v>
      </c>
      <c r="F10257" t="s">
        <v>1959</v>
      </c>
      <c r="G10257">
        <v>20</v>
      </c>
      <c r="H10257" t="s">
        <v>1986</v>
      </c>
      <c r="I10257" t="s">
        <v>1987</v>
      </c>
      <c r="J10257" t="s">
        <v>1969</v>
      </c>
      <c r="M10257" t="s">
        <v>1956</v>
      </c>
      <c r="N10257" t="s">
        <v>1962</v>
      </c>
      <c r="O10257">
        <v>1</v>
      </c>
      <c r="P10257" t="s">
        <v>1963</v>
      </c>
      <c r="Q10257" s="29">
        <v>1</v>
      </c>
      <c r="R10257" s="29">
        <v>42155</v>
      </c>
      <c r="S10257">
        <v>40313298</v>
      </c>
      <c r="T10257" t="s">
        <v>9778</v>
      </c>
    </row>
    <row r="10258" spans="1:20" x14ac:dyDescent="0.25">
      <c r="A10258">
        <v>4031330</v>
      </c>
      <c r="B10258" t="s">
        <v>903</v>
      </c>
      <c r="C10258" t="s">
        <v>1956</v>
      </c>
      <c r="D10258" t="s">
        <v>1957</v>
      </c>
      <c r="E10258" t="s">
        <v>1958</v>
      </c>
      <c r="F10258" t="s">
        <v>1959</v>
      </c>
      <c r="G10258">
        <v>1</v>
      </c>
      <c r="H10258" t="s">
        <v>1986</v>
      </c>
      <c r="I10258" t="s">
        <v>1987</v>
      </c>
      <c r="J10258" t="s">
        <v>1969</v>
      </c>
      <c r="M10258" t="s">
        <v>1956</v>
      </c>
      <c r="N10258" t="s">
        <v>1962</v>
      </c>
      <c r="O10258">
        <v>2</v>
      </c>
      <c r="P10258" t="s">
        <v>1989</v>
      </c>
      <c r="Q10258" s="29">
        <v>39857</v>
      </c>
      <c r="S10258">
        <v>40313301</v>
      </c>
      <c r="T10258" t="s">
        <v>903</v>
      </c>
    </row>
    <row r="10259" spans="1:20" x14ac:dyDescent="0.25">
      <c r="A10259">
        <v>4031330</v>
      </c>
      <c r="B10259" t="s">
        <v>903</v>
      </c>
      <c r="C10259" t="s">
        <v>1956</v>
      </c>
      <c r="D10259" t="s">
        <v>1957</v>
      </c>
      <c r="E10259" t="s">
        <v>1958</v>
      </c>
      <c r="F10259" t="s">
        <v>1959</v>
      </c>
      <c r="G10259">
        <v>1</v>
      </c>
      <c r="H10259" t="s">
        <v>1986</v>
      </c>
      <c r="I10259" t="s">
        <v>1987</v>
      </c>
      <c r="J10259" t="s">
        <v>1969</v>
      </c>
      <c r="M10259" t="s">
        <v>1956</v>
      </c>
      <c r="N10259" t="s">
        <v>1962</v>
      </c>
      <c r="O10259">
        <v>1</v>
      </c>
      <c r="P10259" t="s">
        <v>1963</v>
      </c>
      <c r="Q10259" s="29">
        <v>1</v>
      </c>
      <c r="R10259" s="29">
        <v>42155</v>
      </c>
      <c r="S10259">
        <v>40313301</v>
      </c>
      <c r="T10259" t="s">
        <v>903</v>
      </c>
    </row>
    <row r="10260" spans="1:20" x14ac:dyDescent="0.25">
      <c r="A10260">
        <v>4031331</v>
      </c>
      <c r="B10260" t="s">
        <v>904</v>
      </c>
      <c r="C10260" t="s">
        <v>1956</v>
      </c>
      <c r="D10260" t="s">
        <v>1957</v>
      </c>
      <c r="E10260" t="s">
        <v>1958</v>
      </c>
      <c r="F10260" t="s">
        <v>1959</v>
      </c>
      <c r="G10260">
        <v>20</v>
      </c>
      <c r="H10260" t="s">
        <v>1986</v>
      </c>
      <c r="I10260" t="s">
        <v>1987</v>
      </c>
      <c r="J10260" t="s">
        <v>1969</v>
      </c>
      <c r="M10260" t="s">
        <v>1956</v>
      </c>
      <c r="N10260" t="s">
        <v>1962</v>
      </c>
      <c r="O10260">
        <v>1</v>
      </c>
      <c r="P10260" t="s">
        <v>1963</v>
      </c>
      <c r="Q10260" s="29">
        <v>1</v>
      </c>
      <c r="R10260" s="29">
        <v>42155</v>
      </c>
      <c r="S10260">
        <v>40313310</v>
      </c>
      <c r="T10260" t="s">
        <v>904</v>
      </c>
    </row>
    <row r="10261" spans="1:20" x14ac:dyDescent="0.25">
      <c r="A10261">
        <v>4031331</v>
      </c>
      <c r="B10261" t="s">
        <v>904</v>
      </c>
      <c r="C10261" t="s">
        <v>1956</v>
      </c>
      <c r="D10261" t="s">
        <v>1957</v>
      </c>
      <c r="E10261" t="s">
        <v>1958</v>
      </c>
      <c r="F10261" t="s">
        <v>1959</v>
      </c>
      <c r="G10261">
        <v>20</v>
      </c>
      <c r="H10261" t="s">
        <v>1986</v>
      </c>
      <c r="I10261" t="s">
        <v>1987</v>
      </c>
      <c r="J10261" t="s">
        <v>1969</v>
      </c>
      <c r="M10261" t="s">
        <v>1956</v>
      </c>
      <c r="N10261" t="s">
        <v>1962</v>
      </c>
      <c r="O10261">
        <v>2</v>
      </c>
      <c r="P10261" t="s">
        <v>1989</v>
      </c>
      <c r="Q10261" s="29">
        <v>39857</v>
      </c>
      <c r="S10261">
        <v>40313310</v>
      </c>
      <c r="T10261" t="s">
        <v>904</v>
      </c>
    </row>
    <row r="10262" spans="1:20" x14ac:dyDescent="0.25">
      <c r="A10262">
        <v>4031332</v>
      </c>
      <c r="B10262" t="s">
        <v>905</v>
      </c>
      <c r="C10262" t="s">
        <v>1956</v>
      </c>
      <c r="D10262" t="s">
        <v>1957</v>
      </c>
      <c r="E10262" t="s">
        <v>1958</v>
      </c>
      <c r="F10262" t="s">
        <v>1959</v>
      </c>
      <c r="G10262">
        <v>20</v>
      </c>
      <c r="H10262" t="s">
        <v>1986</v>
      </c>
      <c r="I10262" t="s">
        <v>1987</v>
      </c>
      <c r="J10262" t="s">
        <v>1969</v>
      </c>
      <c r="M10262" t="s">
        <v>1956</v>
      </c>
      <c r="N10262" t="s">
        <v>1962</v>
      </c>
      <c r="O10262">
        <v>1</v>
      </c>
      <c r="P10262" t="s">
        <v>1963</v>
      </c>
      <c r="Q10262" s="29">
        <v>1</v>
      </c>
      <c r="R10262" s="29">
        <v>42155</v>
      </c>
      <c r="S10262">
        <v>40313328</v>
      </c>
      <c r="T10262" t="s">
        <v>905</v>
      </c>
    </row>
    <row r="10263" spans="1:20" x14ac:dyDescent="0.25">
      <c r="A10263">
        <v>4031332</v>
      </c>
      <c r="B10263" t="s">
        <v>905</v>
      </c>
      <c r="C10263" t="s">
        <v>1956</v>
      </c>
      <c r="D10263" t="s">
        <v>1957</v>
      </c>
      <c r="E10263" t="s">
        <v>1958</v>
      </c>
      <c r="F10263" t="s">
        <v>1959</v>
      </c>
      <c r="G10263">
        <v>20</v>
      </c>
      <c r="H10263" t="s">
        <v>1986</v>
      </c>
      <c r="I10263" t="s">
        <v>1987</v>
      </c>
      <c r="J10263" t="s">
        <v>1969</v>
      </c>
      <c r="M10263" t="s">
        <v>1956</v>
      </c>
      <c r="N10263" t="s">
        <v>1962</v>
      </c>
      <c r="O10263">
        <v>2</v>
      </c>
      <c r="P10263" t="s">
        <v>1989</v>
      </c>
      <c r="Q10263" s="29">
        <v>39857</v>
      </c>
      <c r="S10263">
        <v>40313328</v>
      </c>
      <c r="T10263" t="s">
        <v>905</v>
      </c>
    </row>
    <row r="10264" spans="1:20" x14ac:dyDescent="0.25">
      <c r="A10264">
        <v>4031333</v>
      </c>
      <c r="B10264" t="s">
        <v>906</v>
      </c>
      <c r="C10264" t="s">
        <v>1956</v>
      </c>
      <c r="D10264" t="s">
        <v>1957</v>
      </c>
      <c r="E10264" t="s">
        <v>1958</v>
      </c>
      <c r="F10264" t="s">
        <v>1959</v>
      </c>
      <c r="G10264">
        <v>20</v>
      </c>
      <c r="H10264" t="s">
        <v>1986</v>
      </c>
      <c r="I10264" t="s">
        <v>1987</v>
      </c>
      <c r="M10264" t="s">
        <v>1956</v>
      </c>
      <c r="N10264" t="s">
        <v>1962</v>
      </c>
      <c r="O10264">
        <v>1</v>
      </c>
      <c r="P10264" t="s">
        <v>1963</v>
      </c>
      <c r="Q10264" s="29">
        <v>1</v>
      </c>
      <c r="R10264" s="29">
        <v>42155</v>
      </c>
      <c r="S10264">
        <v>40313336</v>
      </c>
      <c r="T10264" t="s">
        <v>906</v>
      </c>
    </row>
    <row r="10265" spans="1:20" x14ac:dyDescent="0.25">
      <c r="A10265">
        <v>4031333</v>
      </c>
      <c r="B10265" t="s">
        <v>906</v>
      </c>
      <c r="C10265" t="s">
        <v>1956</v>
      </c>
      <c r="D10265" t="s">
        <v>1957</v>
      </c>
      <c r="E10265" t="s">
        <v>1958</v>
      </c>
      <c r="F10265" t="s">
        <v>1959</v>
      </c>
      <c r="G10265">
        <v>20</v>
      </c>
      <c r="H10265" t="s">
        <v>1986</v>
      </c>
      <c r="I10265" t="s">
        <v>1987</v>
      </c>
      <c r="M10265" t="s">
        <v>1956</v>
      </c>
      <c r="N10265" t="s">
        <v>1962</v>
      </c>
      <c r="O10265">
        <v>2</v>
      </c>
      <c r="P10265" t="s">
        <v>1989</v>
      </c>
      <c r="Q10265" s="29">
        <v>39857</v>
      </c>
      <c r="S10265">
        <v>40313336</v>
      </c>
      <c r="T10265" t="s">
        <v>906</v>
      </c>
    </row>
    <row r="10266" spans="1:20" x14ac:dyDescent="0.25">
      <c r="A10266">
        <v>4031334</v>
      </c>
      <c r="B10266" t="s">
        <v>907</v>
      </c>
      <c r="C10266" t="s">
        <v>1956</v>
      </c>
      <c r="D10266" t="s">
        <v>1957</v>
      </c>
      <c r="E10266" t="s">
        <v>1958</v>
      </c>
      <c r="F10266" t="s">
        <v>1959</v>
      </c>
      <c r="G10266">
        <v>20</v>
      </c>
      <c r="H10266" t="s">
        <v>1986</v>
      </c>
      <c r="I10266" t="s">
        <v>1987</v>
      </c>
      <c r="J10266" t="s">
        <v>1969</v>
      </c>
      <c r="M10266" t="s">
        <v>1956</v>
      </c>
      <c r="N10266" t="s">
        <v>1962</v>
      </c>
      <c r="O10266">
        <v>2</v>
      </c>
      <c r="P10266" t="s">
        <v>1989</v>
      </c>
      <c r="Q10266" s="29">
        <v>39857</v>
      </c>
      <c r="S10266">
        <v>40313344</v>
      </c>
      <c r="T10266" t="s">
        <v>907</v>
      </c>
    </row>
    <row r="10267" spans="1:20" x14ac:dyDescent="0.25">
      <c r="A10267">
        <v>4031334</v>
      </c>
      <c r="B10267" t="s">
        <v>907</v>
      </c>
      <c r="C10267" t="s">
        <v>1956</v>
      </c>
      <c r="D10267" t="s">
        <v>1957</v>
      </c>
      <c r="E10267" t="s">
        <v>1958</v>
      </c>
      <c r="F10267" t="s">
        <v>1959</v>
      </c>
      <c r="G10267">
        <v>20</v>
      </c>
      <c r="H10267" t="s">
        <v>1986</v>
      </c>
      <c r="I10267" t="s">
        <v>1987</v>
      </c>
      <c r="J10267" t="s">
        <v>1969</v>
      </c>
      <c r="M10267" t="s">
        <v>1956</v>
      </c>
      <c r="N10267" t="s">
        <v>1962</v>
      </c>
      <c r="O10267">
        <v>1</v>
      </c>
      <c r="P10267" t="s">
        <v>1963</v>
      </c>
      <c r="Q10267" s="29">
        <v>1</v>
      </c>
      <c r="R10267" s="29">
        <v>42155</v>
      </c>
      <c r="S10267">
        <v>40313344</v>
      </c>
      <c r="T10267" t="s">
        <v>907</v>
      </c>
    </row>
    <row r="10268" spans="1:20" x14ac:dyDescent="0.25">
      <c r="A10268">
        <v>4031335</v>
      </c>
      <c r="B10268" t="s">
        <v>9779</v>
      </c>
      <c r="C10268" t="s">
        <v>1956</v>
      </c>
      <c r="D10268" t="s">
        <v>1957</v>
      </c>
      <c r="E10268" t="s">
        <v>1958</v>
      </c>
      <c r="F10268" t="s">
        <v>1959</v>
      </c>
      <c r="H10268" t="s">
        <v>1986</v>
      </c>
      <c r="I10268" t="s">
        <v>1987</v>
      </c>
      <c r="M10268" t="s">
        <v>1956</v>
      </c>
      <c r="N10268" t="s">
        <v>1962</v>
      </c>
      <c r="O10268">
        <v>2</v>
      </c>
      <c r="P10268" t="s">
        <v>1989</v>
      </c>
      <c r="Q10268" s="29">
        <v>39857</v>
      </c>
      <c r="S10268">
        <v>40313352</v>
      </c>
      <c r="T10268" t="s">
        <v>9779</v>
      </c>
    </row>
    <row r="10269" spans="1:20" x14ac:dyDescent="0.25">
      <c r="A10269">
        <v>4031336</v>
      </c>
      <c r="B10269" t="s">
        <v>9780</v>
      </c>
      <c r="C10269" t="s">
        <v>1956</v>
      </c>
      <c r="D10269" t="s">
        <v>1957</v>
      </c>
      <c r="E10269" t="s">
        <v>1958</v>
      </c>
      <c r="F10269" t="s">
        <v>1959</v>
      </c>
      <c r="H10269" t="s">
        <v>1986</v>
      </c>
      <c r="I10269" t="s">
        <v>1987</v>
      </c>
      <c r="M10269" t="s">
        <v>1956</v>
      </c>
      <c r="N10269" t="s">
        <v>1962</v>
      </c>
      <c r="O10269">
        <v>2</v>
      </c>
      <c r="P10269" t="s">
        <v>1989</v>
      </c>
      <c r="Q10269" s="29">
        <v>39857</v>
      </c>
      <c r="S10269">
        <v>40313360</v>
      </c>
      <c r="T10269" t="s">
        <v>9780</v>
      </c>
    </row>
    <row r="10270" spans="1:20" x14ac:dyDescent="0.25">
      <c r="A10270">
        <v>4031401</v>
      </c>
      <c r="B10270" t="s">
        <v>9781</v>
      </c>
      <c r="C10270" t="s">
        <v>1956</v>
      </c>
      <c r="D10270" t="s">
        <v>1957</v>
      </c>
      <c r="E10270" t="s">
        <v>1958</v>
      </c>
      <c r="F10270" t="s">
        <v>1959</v>
      </c>
      <c r="G10270">
        <v>20</v>
      </c>
      <c r="H10270" t="s">
        <v>1986</v>
      </c>
      <c r="I10270" t="s">
        <v>1987</v>
      </c>
      <c r="J10270" t="s">
        <v>1969</v>
      </c>
      <c r="M10270" t="s">
        <v>1956</v>
      </c>
      <c r="N10270" t="s">
        <v>1962</v>
      </c>
      <c r="O10270">
        <v>1</v>
      </c>
      <c r="P10270" t="s">
        <v>1963</v>
      </c>
      <c r="Q10270" s="29">
        <v>1</v>
      </c>
      <c r="R10270" s="29">
        <v>42155</v>
      </c>
      <c r="S10270">
        <v>40314014</v>
      </c>
      <c r="T10270" t="s">
        <v>9781</v>
      </c>
    </row>
    <row r="10271" spans="1:20" x14ac:dyDescent="0.25">
      <c r="A10271">
        <v>4031401</v>
      </c>
      <c r="B10271" t="s">
        <v>9781</v>
      </c>
      <c r="C10271" t="s">
        <v>1956</v>
      </c>
      <c r="D10271" t="s">
        <v>1957</v>
      </c>
      <c r="E10271" t="s">
        <v>1958</v>
      </c>
      <c r="F10271" t="s">
        <v>1959</v>
      </c>
      <c r="G10271">
        <v>20</v>
      </c>
      <c r="H10271" t="s">
        <v>1986</v>
      </c>
      <c r="I10271" t="s">
        <v>1987</v>
      </c>
      <c r="J10271" t="s">
        <v>1969</v>
      </c>
      <c r="M10271" t="s">
        <v>1956</v>
      </c>
      <c r="N10271" t="s">
        <v>1962</v>
      </c>
      <c r="O10271">
        <v>2</v>
      </c>
      <c r="P10271" t="s">
        <v>1989</v>
      </c>
      <c r="Q10271" s="29">
        <v>39857</v>
      </c>
      <c r="S10271">
        <v>40314014</v>
      </c>
      <c r="T10271" t="s">
        <v>9781</v>
      </c>
    </row>
    <row r="10272" spans="1:20" x14ac:dyDescent="0.25">
      <c r="A10272">
        <v>4031402</v>
      </c>
      <c r="B10272" t="s">
        <v>908</v>
      </c>
      <c r="C10272" t="s">
        <v>1956</v>
      </c>
      <c r="D10272" t="s">
        <v>1957</v>
      </c>
      <c r="E10272" t="s">
        <v>1958</v>
      </c>
      <c r="F10272" t="s">
        <v>1959</v>
      </c>
      <c r="G10272">
        <v>1</v>
      </c>
      <c r="H10272" t="s">
        <v>1986</v>
      </c>
      <c r="I10272" t="s">
        <v>1987</v>
      </c>
      <c r="J10272" t="s">
        <v>1969</v>
      </c>
      <c r="M10272" t="s">
        <v>1956</v>
      </c>
      <c r="N10272" t="s">
        <v>1962</v>
      </c>
      <c r="O10272">
        <v>2</v>
      </c>
      <c r="P10272" t="s">
        <v>1989</v>
      </c>
      <c r="Q10272" s="29">
        <v>39857</v>
      </c>
      <c r="S10272">
        <v>40314022</v>
      </c>
      <c r="T10272" t="s">
        <v>908</v>
      </c>
    </row>
    <row r="10273" spans="1:20" x14ac:dyDescent="0.25">
      <c r="A10273">
        <v>4031402</v>
      </c>
      <c r="B10273" t="s">
        <v>908</v>
      </c>
      <c r="C10273" t="s">
        <v>1956</v>
      </c>
      <c r="D10273" t="s">
        <v>1957</v>
      </c>
      <c r="E10273" t="s">
        <v>1958</v>
      </c>
      <c r="F10273" t="s">
        <v>1959</v>
      </c>
      <c r="G10273">
        <v>1</v>
      </c>
      <c r="H10273" t="s">
        <v>1986</v>
      </c>
      <c r="I10273" t="s">
        <v>1987</v>
      </c>
      <c r="J10273" t="s">
        <v>1969</v>
      </c>
      <c r="M10273" t="s">
        <v>1956</v>
      </c>
      <c r="N10273" t="s">
        <v>1962</v>
      </c>
      <c r="O10273">
        <v>1</v>
      </c>
      <c r="P10273" t="s">
        <v>1963</v>
      </c>
      <c r="Q10273" s="29">
        <v>1</v>
      </c>
      <c r="R10273" s="29">
        <v>42155</v>
      </c>
      <c r="S10273">
        <v>40314022</v>
      </c>
      <c r="T10273" t="s">
        <v>908</v>
      </c>
    </row>
    <row r="10274" spans="1:20" x14ac:dyDescent="0.25">
      <c r="A10274">
        <v>4031403</v>
      </c>
      <c r="B10274" t="s">
        <v>909</v>
      </c>
      <c r="C10274" t="s">
        <v>1956</v>
      </c>
      <c r="D10274" t="s">
        <v>1957</v>
      </c>
      <c r="E10274" t="s">
        <v>1958</v>
      </c>
      <c r="F10274" t="s">
        <v>1959</v>
      </c>
      <c r="G10274">
        <v>1</v>
      </c>
      <c r="H10274" t="s">
        <v>1986</v>
      </c>
      <c r="I10274" t="s">
        <v>1987</v>
      </c>
      <c r="J10274" t="s">
        <v>1969</v>
      </c>
      <c r="M10274" t="s">
        <v>1956</v>
      </c>
      <c r="N10274" t="s">
        <v>1962</v>
      </c>
      <c r="O10274">
        <v>2</v>
      </c>
      <c r="P10274" t="s">
        <v>1989</v>
      </c>
      <c r="Q10274" s="29">
        <v>39857</v>
      </c>
      <c r="S10274">
        <v>40314030</v>
      </c>
      <c r="T10274" t="s">
        <v>909</v>
      </c>
    </row>
    <row r="10275" spans="1:20" x14ac:dyDescent="0.25">
      <c r="A10275">
        <v>4031403</v>
      </c>
      <c r="B10275" t="s">
        <v>909</v>
      </c>
      <c r="C10275" t="s">
        <v>1956</v>
      </c>
      <c r="D10275" t="s">
        <v>1957</v>
      </c>
      <c r="E10275" t="s">
        <v>1958</v>
      </c>
      <c r="F10275" t="s">
        <v>1959</v>
      </c>
      <c r="G10275">
        <v>1</v>
      </c>
      <c r="H10275" t="s">
        <v>1986</v>
      </c>
      <c r="I10275" t="s">
        <v>1987</v>
      </c>
      <c r="J10275" t="s">
        <v>1969</v>
      </c>
      <c r="M10275" t="s">
        <v>1956</v>
      </c>
      <c r="N10275" t="s">
        <v>1962</v>
      </c>
      <c r="O10275">
        <v>1</v>
      </c>
      <c r="P10275" t="s">
        <v>1963</v>
      </c>
      <c r="Q10275" s="29">
        <v>1</v>
      </c>
      <c r="R10275" s="29">
        <v>42155</v>
      </c>
      <c r="S10275">
        <v>40314030</v>
      </c>
      <c r="T10275" t="s">
        <v>909</v>
      </c>
    </row>
    <row r="10276" spans="1:20" x14ac:dyDescent="0.25">
      <c r="A10276">
        <v>4031404</v>
      </c>
      <c r="B10276" t="s">
        <v>910</v>
      </c>
      <c r="C10276" t="s">
        <v>1956</v>
      </c>
      <c r="D10276" t="s">
        <v>1957</v>
      </c>
      <c r="E10276" t="s">
        <v>1958</v>
      </c>
      <c r="F10276" t="s">
        <v>1959</v>
      </c>
      <c r="G10276">
        <v>20</v>
      </c>
      <c r="H10276" t="s">
        <v>1986</v>
      </c>
      <c r="I10276" t="s">
        <v>1987</v>
      </c>
      <c r="J10276" t="s">
        <v>1969</v>
      </c>
      <c r="M10276" t="s">
        <v>1956</v>
      </c>
      <c r="N10276" t="s">
        <v>1962</v>
      </c>
      <c r="O10276">
        <v>2</v>
      </c>
      <c r="P10276" t="s">
        <v>1989</v>
      </c>
      <c r="Q10276" s="29">
        <v>39857</v>
      </c>
      <c r="S10276">
        <v>40314049</v>
      </c>
      <c r="T10276" t="s">
        <v>910</v>
      </c>
    </row>
    <row r="10277" spans="1:20" x14ac:dyDescent="0.25">
      <c r="A10277">
        <v>4031404</v>
      </c>
      <c r="B10277" t="s">
        <v>910</v>
      </c>
      <c r="C10277" t="s">
        <v>1956</v>
      </c>
      <c r="D10277" t="s">
        <v>1957</v>
      </c>
      <c r="E10277" t="s">
        <v>1958</v>
      </c>
      <c r="F10277" t="s">
        <v>1959</v>
      </c>
      <c r="G10277">
        <v>20</v>
      </c>
      <c r="H10277" t="s">
        <v>1986</v>
      </c>
      <c r="I10277" t="s">
        <v>1987</v>
      </c>
      <c r="J10277" t="s">
        <v>1969</v>
      </c>
      <c r="M10277" t="s">
        <v>1956</v>
      </c>
      <c r="N10277" t="s">
        <v>1962</v>
      </c>
      <c r="O10277">
        <v>1</v>
      </c>
      <c r="P10277" t="s">
        <v>1963</v>
      </c>
      <c r="Q10277" s="29">
        <v>1</v>
      </c>
      <c r="R10277" s="29">
        <v>42155</v>
      </c>
      <c r="S10277">
        <v>40314049</v>
      </c>
      <c r="T10277" t="s">
        <v>910</v>
      </c>
    </row>
    <row r="10278" spans="1:20" x14ac:dyDescent="0.25">
      <c r="A10278">
        <v>4031405</v>
      </c>
      <c r="B10278" t="s">
        <v>911</v>
      </c>
      <c r="C10278" t="s">
        <v>1956</v>
      </c>
      <c r="D10278" t="s">
        <v>1957</v>
      </c>
      <c r="E10278" t="s">
        <v>1958</v>
      </c>
      <c r="F10278" t="s">
        <v>1959</v>
      </c>
      <c r="G10278">
        <v>20</v>
      </c>
      <c r="H10278" t="s">
        <v>1986</v>
      </c>
      <c r="I10278" t="s">
        <v>1987</v>
      </c>
      <c r="J10278" t="s">
        <v>1969</v>
      </c>
      <c r="M10278" t="s">
        <v>1956</v>
      </c>
      <c r="N10278" t="s">
        <v>1962</v>
      </c>
      <c r="O10278">
        <v>1</v>
      </c>
      <c r="P10278" t="s">
        <v>1963</v>
      </c>
      <c r="Q10278" s="29">
        <v>1</v>
      </c>
      <c r="R10278" s="29">
        <v>42155</v>
      </c>
      <c r="S10278">
        <v>40314057</v>
      </c>
      <c r="T10278" t="s">
        <v>911</v>
      </c>
    </row>
    <row r="10279" spans="1:20" x14ac:dyDescent="0.25">
      <c r="A10279">
        <v>4031405</v>
      </c>
      <c r="B10279" t="s">
        <v>911</v>
      </c>
      <c r="C10279" t="s">
        <v>1956</v>
      </c>
      <c r="D10279" t="s">
        <v>1957</v>
      </c>
      <c r="E10279" t="s">
        <v>1958</v>
      </c>
      <c r="F10279" t="s">
        <v>1959</v>
      </c>
      <c r="G10279">
        <v>20</v>
      </c>
      <c r="H10279" t="s">
        <v>1986</v>
      </c>
      <c r="I10279" t="s">
        <v>1987</v>
      </c>
      <c r="J10279" t="s">
        <v>1969</v>
      </c>
      <c r="M10279" t="s">
        <v>1956</v>
      </c>
      <c r="N10279" t="s">
        <v>1962</v>
      </c>
      <c r="O10279">
        <v>2</v>
      </c>
      <c r="P10279" t="s">
        <v>1989</v>
      </c>
      <c r="Q10279" s="29">
        <v>39857</v>
      </c>
      <c r="S10279">
        <v>40314057</v>
      </c>
      <c r="T10279" t="s">
        <v>911</v>
      </c>
    </row>
    <row r="10280" spans="1:20" x14ac:dyDescent="0.25">
      <c r="A10280">
        <v>4031406</v>
      </c>
      <c r="B10280" t="s">
        <v>912</v>
      </c>
      <c r="C10280" t="s">
        <v>1956</v>
      </c>
      <c r="D10280" t="s">
        <v>1957</v>
      </c>
      <c r="E10280" t="s">
        <v>1958</v>
      </c>
      <c r="F10280" t="s">
        <v>1959</v>
      </c>
      <c r="G10280">
        <v>1</v>
      </c>
      <c r="H10280" t="s">
        <v>1986</v>
      </c>
      <c r="I10280" t="s">
        <v>1987</v>
      </c>
      <c r="M10280" t="s">
        <v>1956</v>
      </c>
      <c r="N10280" t="s">
        <v>1962</v>
      </c>
      <c r="O10280">
        <v>1</v>
      </c>
      <c r="P10280" t="s">
        <v>1963</v>
      </c>
      <c r="Q10280" s="29">
        <v>1</v>
      </c>
      <c r="R10280" s="29">
        <v>42155</v>
      </c>
      <c r="S10280">
        <v>40314065</v>
      </c>
      <c r="T10280" t="s">
        <v>912</v>
      </c>
    </row>
    <row r="10281" spans="1:20" x14ac:dyDescent="0.25">
      <c r="A10281">
        <v>4031406</v>
      </c>
      <c r="B10281" t="s">
        <v>912</v>
      </c>
      <c r="C10281" t="s">
        <v>1956</v>
      </c>
      <c r="D10281" t="s">
        <v>1957</v>
      </c>
      <c r="E10281" t="s">
        <v>1958</v>
      </c>
      <c r="F10281" t="s">
        <v>1959</v>
      </c>
      <c r="G10281">
        <v>1</v>
      </c>
      <c r="H10281" t="s">
        <v>1986</v>
      </c>
      <c r="I10281" t="s">
        <v>1987</v>
      </c>
      <c r="M10281" t="s">
        <v>1956</v>
      </c>
      <c r="N10281" t="s">
        <v>1962</v>
      </c>
      <c r="O10281">
        <v>2</v>
      </c>
      <c r="P10281" t="s">
        <v>1989</v>
      </c>
      <c r="Q10281" s="29">
        <v>39857</v>
      </c>
      <c r="S10281">
        <v>40314065</v>
      </c>
      <c r="T10281" t="s">
        <v>912</v>
      </c>
    </row>
    <row r="10282" spans="1:20" x14ac:dyDescent="0.25">
      <c r="A10282">
        <v>4031407</v>
      </c>
      <c r="B10282" t="s">
        <v>9782</v>
      </c>
      <c r="C10282" t="s">
        <v>1956</v>
      </c>
      <c r="D10282" t="s">
        <v>1957</v>
      </c>
      <c r="E10282" t="s">
        <v>1958</v>
      </c>
      <c r="F10282" t="s">
        <v>1959</v>
      </c>
      <c r="G10282">
        <v>20</v>
      </c>
      <c r="H10282" t="s">
        <v>1986</v>
      </c>
      <c r="I10282" t="s">
        <v>1987</v>
      </c>
      <c r="J10282" t="s">
        <v>1969</v>
      </c>
      <c r="M10282" t="s">
        <v>1956</v>
      </c>
      <c r="N10282" t="s">
        <v>1962</v>
      </c>
      <c r="O10282">
        <v>1</v>
      </c>
      <c r="P10282" t="s">
        <v>1963</v>
      </c>
      <c r="Q10282" s="29">
        <v>1</v>
      </c>
      <c r="R10282" s="29">
        <v>42155</v>
      </c>
      <c r="S10282">
        <v>40314073</v>
      </c>
      <c r="T10282" t="s">
        <v>9782</v>
      </c>
    </row>
    <row r="10283" spans="1:20" x14ac:dyDescent="0.25">
      <c r="A10283">
        <v>4031407</v>
      </c>
      <c r="B10283" t="s">
        <v>9782</v>
      </c>
      <c r="C10283" t="s">
        <v>1956</v>
      </c>
      <c r="D10283" t="s">
        <v>1957</v>
      </c>
      <c r="E10283" t="s">
        <v>1958</v>
      </c>
      <c r="F10283" t="s">
        <v>1959</v>
      </c>
      <c r="G10283">
        <v>20</v>
      </c>
      <c r="H10283" t="s">
        <v>1986</v>
      </c>
      <c r="I10283" t="s">
        <v>1987</v>
      </c>
      <c r="J10283" t="s">
        <v>1969</v>
      </c>
      <c r="M10283" t="s">
        <v>1956</v>
      </c>
      <c r="N10283" t="s">
        <v>1962</v>
      </c>
      <c r="O10283">
        <v>2</v>
      </c>
      <c r="P10283" t="s">
        <v>1989</v>
      </c>
      <c r="Q10283" s="29">
        <v>39857</v>
      </c>
      <c r="S10283">
        <v>40314073</v>
      </c>
      <c r="T10283" t="s">
        <v>9782</v>
      </c>
    </row>
    <row r="10284" spans="1:20" x14ac:dyDescent="0.25">
      <c r="A10284">
        <v>4031408</v>
      </c>
      <c r="B10284" t="s">
        <v>913</v>
      </c>
      <c r="C10284" t="s">
        <v>1956</v>
      </c>
      <c r="D10284" t="s">
        <v>1957</v>
      </c>
      <c r="E10284" t="s">
        <v>1958</v>
      </c>
      <c r="F10284" t="s">
        <v>1959</v>
      </c>
      <c r="G10284">
        <v>20</v>
      </c>
      <c r="H10284" t="s">
        <v>1986</v>
      </c>
      <c r="I10284" t="s">
        <v>1987</v>
      </c>
      <c r="J10284" t="s">
        <v>1969</v>
      </c>
      <c r="M10284" t="s">
        <v>1956</v>
      </c>
      <c r="N10284" t="s">
        <v>1962</v>
      </c>
      <c r="O10284">
        <v>1</v>
      </c>
      <c r="P10284" t="s">
        <v>1963</v>
      </c>
      <c r="Q10284" s="29">
        <v>1</v>
      </c>
      <c r="R10284" s="29">
        <v>42155</v>
      </c>
      <c r="S10284">
        <v>40314081</v>
      </c>
      <c r="T10284" t="s">
        <v>913</v>
      </c>
    </row>
    <row r="10285" spans="1:20" x14ac:dyDescent="0.25">
      <c r="A10285">
        <v>4031408</v>
      </c>
      <c r="B10285" t="s">
        <v>913</v>
      </c>
      <c r="C10285" t="s">
        <v>1956</v>
      </c>
      <c r="D10285" t="s">
        <v>1957</v>
      </c>
      <c r="E10285" t="s">
        <v>1958</v>
      </c>
      <c r="F10285" t="s">
        <v>1959</v>
      </c>
      <c r="G10285">
        <v>20</v>
      </c>
      <c r="H10285" t="s">
        <v>1986</v>
      </c>
      <c r="I10285" t="s">
        <v>1987</v>
      </c>
      <c r="J10285" t="s">
        <v>1969</v>
      </c>
      <c r="M10285" t="s">
        <v>1956</v>
      </c>
      <c r="N10285" t="s">
        <v>1962</v>
      </c>
      <c r="O10285">
        <v>2</v>
      </c>
      <c r="P10285" t="s">
        <v>1989</v>
      </c>
      <c r="Q10285" s="29">
        <v>39857</v>
      </c>
      <c r="S10285">
        <v>40314081</v>
      </c>
      <c r="T10285" t="s">
        <v>913</v>
      </c>
    </row>
    <row r="10286" spans="1:20" x14ac:dyDescent="0.25">
      <c r="A10286">
        <v>4031409</v>
      </c>
      <c r="B10286" t="s">
        <v>914</v>
      </c>
      <c r="C10286" t="s">
        <v>1956</v>
      </c>
      <c r="D10286" t="s">
        <v>1957</v>
      </c>
      <c r="E10286" t="s">
        <v>1958</v>
      </c>
      <c r="F10286" t="s">
        <v>1959</v>
      </c>
      <c r="G10286">
        <v>20</v>
      </c>
      <c r="H10286" t="s">
        <v>1986</v>
      </c>
      <c r="I10286" t="s">
        <v>1987</v>
      </c>
      <c r="J10286" t="s">
        <v>1969</v>
      </c>
      <c r="M10286" t="s">
        <v>1956</v>
      </c>
      <c r="N10286" t="s">
        <v>1962</v>
      </c>
      <c r="O10286">
        <v>1</v>
      </c>
      <c r="P10286" t="s">
        <v>1963</v>
      </c>
      <c r="Q10286" s="29">
        <v>1</v>
      </c>
      <c r="R10286" s="29">
        <v>42155</v>
      </c>
      <c r="S10286">
        <v>40314090</v>
      </c>
      <c r="T10286" t="s">
        <v>914</v>
      </c>
    </row>
    <row r="10287" spans="1:20" x14ac:dyDescent="0.25">
      <c r="A10287">
        <v>4031409</v>
      </c>
      <c r="B10287" t="s">
        <v>914</v>
      </c>
      <c r="C10287" t="s">
        <v>1956</v>
      </c>
      <c r="D10287" t="s">
        <v>1957</v>
      </c>
      <c r="E10287" t="s">
        <v>1958</v>
      </c>
      <c r="F10287" t="s">
        <v>1959</v>
      </c>
      <c r="G10287">
        <v>20</v>
      </c>
      <c r="H10287" t="s">
        <v>1986</v>
      </c>
      <c r="I10287" t="s">
        <v>1987</v>
      </c>
      <c r="J10287" t="s">
        <v>1969</v>
      </c>
      <c r="M10287" t="s">
        <v>1956</v>
      </c>
      <c r="N10287" t="s">
        <v>1962</v>
      </c>
      <c r="O10287">
        <v>2</v>
      </c>
      <c r="P10287" t="s">
        <v>1989</v>
      </c>
      <c r="Q10287" s="29">
        <v>39857</v>
      </c>
      <c r="S10287">
        <v>40314090</v>
      </c>
      <c r="T10287" t="s">
        <v>914</v>
      </c>
    </row>
    <row r="10288" spans="1:20" x14ac:dyDescent="0.25">
      <c r="A10288">
        <v>4031410</v>
      </c>
      <c r="B10288" t="s">
        <v>915</v>
      </c>
      <c r="C10288" t="s">
        <v>1956</v>
      </c>
      <c r="D10288" t="s">
        <v>1957</v>
      </c>
      <c r="E10288" t="s">
        <v>1958</v>
      </c>
      <c r="F10288" t="s">
        <v>1959</v>
      </c>
      <c r="G10288">
        <v>20</v>
      </c>
      <c r="H10288" t="s">
        <v>1986</v>
      </c>
      <c r="I10288" t="s">
        <v>1987</v>
      </c>
      <c r="J10288" t="s">
        <v>1969</v>
      </c>
      <c r="M10288" t="s">
        <v>1956</v>
      </c>
      <c r="N10288" t="s">
        <v>1962</v>
      </c>
      <c r="O10288">
        <v>1</v>
      </c>
      <c r="P10288" t="s">
        <v>1963</v>
      </c>
      <c r="Q10288" s="29">
        <v>1</v>
      </c>
      <c r="R10288" s="29">
        <v>42155</v>
      </c>
      <c r="S10288">
        <v>40314103</v>
      </c>
      <c r="T10288" t="s">
        <v>915</v>
      </c>
    </row>
    <row r="10289" spans="1:20" x14ac:dyDescent="0.25">
      <c r="A10289">
        <v>4031410</v>
      </c>
      <c r="B10289" t="s">
        <v>915</v>
      </c>
      <c r="C10289" t="s">
        <v>1956</v>
      </c>
      <c r="D10289" t="s">
        <v>1957</v>
      </c>
      <c r="E10289" t="s">
        <v>1958</v>
      </c>
      <c r="F10289" t="s">
        <v>1959</v>
      </c>
      <c r="G10289">
        <v>20</v>
      </c>
      <c r="H10289" t="s">
        <v>1986</v>
      </c>
      <c r="I10289" t="s">
        <v>1987</v>
      </c>
      <c r="J10289" t="s">
        <v>1969</v>
      </c>
      <c r="M10289" t="s">
        <v>1956</v>
      </c>
      <c r="N10289" t="s">
        <v>1962</v>
      </c>
      <c r="O10289">
        <v>2</v>
      </c>
      <c r="P10289" t="s">
        <v>1989</v>
      </c>
      <c r="Q10289" s="29">
        <v>39857</v>
      </c>
      <c r="S10289">
        <v>40314103</v>
      </c>
      <c r="T10289" t="s">
        <v>915</v>
      </c>
    </row>
    <row r="10290" spans="1:20" x14ac:dyDescent="0.25">
      <c r="A10290">
        <v>4031411</v>
      </c>
      <c r="B10290" t="s">
        <v>916</v>
      </c>
      <c r="C10290" t="s">
        <v>1956</v>
      </c>
      <c r="D10290" t="s">
        <v>1957</v>
      </c>
      <c r="E10290" t="s">
        <v>1958</v>
      </c>
      <c r="F10290" t="s">
        <v>1959</v>
      </c>
      <c r="G10290">
        <v>20</v>
      </c>
      <c r="H10290" t="s">
        <v>1986</v>
      </c>
      <c r="I10290" t="s">
        <v>1987</v>
      </c>
      <c r="J10290" t="s">
        <v>1969</v>
      </c>
      <c r="M10290" t="s">
        <v>1956</v>
      </c>
      <c r="N10290" t="s">
        <v>1962</v>
      </c>
      <c r="O10290">
        <v>1</v>
      </c>
      <c r="P10290" t="s">
        <v>1963</v>
      </c>
      <c r="Q10290" s="29">
        <v>1</v>
      </c>
      <c r="R10290" s="29">
        <v>42155</v>
      </c>
      <c r="S10290">
        <v>40314111</v>
      </c>
      <c r="T10290" t="s">
        <v>916</v>
      </c>
    </row>
    <row r="10291" spans="1:20" x14ac:dyDescent="0.25">
      <c r="A10291">
        <v>4031411</v>
      </c>
      <c r="B10291" t="s">
        <v>916</v>
      </c>
      <c r="C10291" t="s">
        <v>1956</v>
      </c>
      <c r="D10291" t="s">
        <v>1957</v>
      </c>
      <c r="E10291" t="s">
        <v>1958</v>
      </c>
      <c r="F10291" t="s">
        <v>1959</v>
      </c>
      <c r="G10291">
        <v>20</v>
      </c>
      <c r="H10291" t="s">
        <v>1986</v>
      </c>
      <c r="I10291" t="s">
        <v>1987</v>
      </c>
      <c r="J10291" t="s">
        <v>1969</v>
      </c>
      <c r="M10291" t="s">
        <v>1956</v>
      </c>
      <c r="N10291" t="s">
        <v>1962</v>
      </c>
      <c r="O10291">
        <v>2</v>
      </c>
      <c r="P10291" t="s">
        <v>1989</v>
      </c>
      <c r="Q10291" s="29">
        <v>39857</v>
      </c>
      <c r="S10291">
        <v>40314111</v>
      </c>
      <c r="T10291" t="s">
        <v>916</v>
      </c>
    </row>
    <row r="10292" spans="1:20" x14ac:dyDescent="0.25">
      <c r="A10292">
        <v>4031412</v>
      </c>
      <c r="B10292" t="s">
        <v>917</v>
      </c>
      <c r="C10292" t="s">
        <v>1956</v>
      </c>
      <c r="D10292" t="s">
        <v>1957</v>
      </c>
      <c r="E10292" t="s">
        <v>1958</v>
      </c>
      <c r="F10292" t="s">
        <v>1959</v>
      </c>
      <c r="G10292">
        <v>20</v>
      </c>
      <c r="H10292" t="s">
        <v>1986</v>
      </c>
      <c r="I10292" t="s">
        <v>1987</v>
      </c>
      <c r="J10292" t="s">
        <v>1969</v>
      </c>
      <c r="M10292" t="s">
        <v>1956</v>
      </c>
      <c r="N10292" t="s">
        <v>1962</v>
      </c>
      <c r="O10292">
        <v>1</v>
      </c>
      <c r="P10292" t="s">
        <v>1963</v>
      </c>
      <c r="Q10292" s="29">
        <v>1</v>
      </c>
      <c r="R10292" s="29">
        <v>42155</v>
      </c>
      <c r="S10292">
        <v>40314120</v>
      </c>
      <c r="T10292" t="s">
        <v>917</v>
      </c>
    </row>
    <row r="10293" spans="1:20" x14ac:dyDescent="0.25">
      <c r="A10293">
        <v>4031412</v>
      </c>
      <c r="B10293" t="s">
        <v>917</v>
      </c>
      <c r="C10293" t="s">
        <v>1956</v>
      </c>
      <c r="D10293" t="s">
        <v>1957</v>
      </c>
      <c r="E10293" t="s">
        <v>1958</v>
      </c>
      <c r="F10293" t="s">
        <v>1959</v>
      </c>
      <c r="G10293">
        <v>20</v>
      </c>
      <c r="H10293" t="s">
        <v>1986</v>
      </c>
      <c r="I10293" t="s">
        <v>1987</v>
      </c>
      <c r="J10293" t="s">
        <v>1969</v>
      </c>
      <c r="M10293" t="s">
        <v>1956</v>
      </c>
      <c r="N10293" t="s">
        <v>1962</v>
      </c>
      <c r="O10293">
        <v>2</v>
      </c>
      <c r="P10293" t="s">
        <v>1989</v>
      </c>
      <c r="Q10293" s="29">
        <v>39857</v>
      </c>
      <c r="S10293">
        <v>40314120</v>
      </c>
      <c r="T10293" t="s">
        <v>917</v>
      </c>
    </row>
    <row r="10294" spans="1:20" x14ac:dyDescent="0.25">
      <c r="A10294">
        <v>4031413</v>
      </c>
      <c r="B10294" t="s">
        <v>918</v>
      </c>
      <c r="C10294" t="s">
        <v>1956</v>
      </c>
      <c r="D10294" t="s">
        <v>1957</v>
      </c>
      <c r="E10294" t="s">
        <v>1958</v>
      </c>
      <c r="F10294" t="s">
        <v>1959</v>
      </c>
      <c r="G10294">
        <v>20</v>
      </c>
      <c r="H10294" t="s">
        <v>1986</v>
      </c>
      <c r="I10294" t="s">
        <v>1987</v>
      </c>
      <c r="J10294" t="s">
        <v>1969</v>
      </c>
      <c r="M10294" t="s">
        <v>1956</v>
      </c>
      <c r="N10294" t="s">
        <v>1962</v>
      </c>
      <c r="O10294">
        <v>2</v>
      </c>
      <c r="P10294" t="s">
        <v>1989</v>
      </c>
      <c r="Q10294" s="29">
        <v>39857</v>
      </c>
      <c r="S10294">
        <v>40314138</v>
      </c>
      <c r="T10294" t="s">
        <v>918</v>
      </c>
    </row>
    <row r="10295" spans="1:20" x14ac:dyDescent="0.25">
      <c r="A10295">
        <v>4031413</v>
      </c>
      <c r="B10295" t="s">
        <v>918</v>
      </c>
      <c r="C10295" t="s">
        <v>1956</v>
      </c>
      <c r="D10295" t="s">
        <v>1957</v>
      </c>
      <c r="E10295" t="s">
        <v>1958</v>
      </c>
      <c r="F10295" t="s">
        <v>1959</v>
      </c>
      <c r="G10295">
        <v>20</v>
      </c>
      <c r="H10295" t="s">
        <v>1986</v>
      </c>
      <c r="I10295" t="s">
        <v>1987</v>
      </c>
      <c r="J10295" t="s">
        <v>1969</v>
      </c>
      <c r="M10295" t="s">
        <v>1956</v>
      </c>
      <c r="N10295" t="s">
        <v>1962</v>
      </c>
      <c r="O10295">
        <v>1</v>
      </c>
      <c r="P10295" t="s">
        <v>1963</v>
      </c>
      <c r="Q10295" s="29">
        <v>1</v>
      </c>
      <c r="R10295" s="29">
        <v>42155</v>
      </c>
      <c r="S10295">
        <v>40314138</v>
      </c>
      <c r="T10295" t="s">
        <v>918</v>
      </c>
    </row>
    <row r="10296" spans="1:20" x14ac:dyDescent="0.25">
      <c r="A10296">
        <v>4031414</v>
      </c>
      <c r="B10296" t="s">
        <v>919</v>
      </c>
      <c r="C10296" t="s">
        <v>1956</v>
      </c>
      <c r="D10296" t="s">
        <v>1957</v>
      </c>
      <c r="E10296" t="s">
        <v>1958</v>
      </c>
      <c r="F10296" t="s">
        <v>1959</v>
      </c>
      <c r="G10296">
        <v>20</v>
      </c>
      <c r="H10296" t="s">
        <v>1986</v>
      </c>
      <c r="I10296" t="s">
        <v>1987</v>
      </c>
      <c r="J10296" t="s">
        <v>1969</v>
      </c>
      <c r="M10296" t="s">
        <v>1956</v>
      </c>
      <c r="N10296" t="s">
        <v>1962</v>
      </c>
      <c r="O10296">
        <v>2</v>
      </c>
      <c r="P10296" t="s">
        <v>1989</v>
      </c>
      <c r="Q10296" s="29">
        <v>39857</v>
      </c>
      <c r="S10296">
        <v>40314146</v>
      </c>
      <c r="T10296" t="s">
        <v>919</v>
      </c>
    </row>
    <row r="10297" spans="1:20" x14ac:dyDescent="0.25">
      <c r="A10297">
        <v>4031414</v>
      </c>
      <c r="B10297" t="s">
        <v>919</v>
      </c>
      <c r="C10297" t="s">
        <v>1956</v>
      </c>
      <c r="D10297" t="s">
        <v>1957</v>
      </c>
      <c r="E10297" t="s">
        <v>1958</v>
      </c>
      <c r="F10297" t="s">
        <v>1959</v>
      </c>
      <c r="G10297">
        <v>20</v>
      </c>
      <c r="H10297" t="s">
        <v>1986</v>
      </c>
      <c r="I10297" t="s">
        <v>1987</v>
      </c>
      <c r="J10297" t="s">
        <v>1969</v>
      </c>
      <c r="M10297" t="s">
        <v>1956</v>
      </c>
      <c r="N10297" t="s">
        <v>1962</v>
      </c>
      <c r="O10297">
        <v>1</v>
      </c>
      <c r="P10297" t="s">
        <v>1963</v>
      </c>
      <c r="Q10297" s="29">
        <v>1</v>
      </c>
      <c r="R10297" s="29">
        <v>42155</v>
      </c>
      <c r="S10297">
        <v>40314146</v>
      </c>
      <c r="T10297" t="s">
        <v>919</v>
      </c>
    </row>
    <row r="10298" spans="1:20" x14ac:dyDescent="0.25">
      <c r="A10298">
        <v>4031415</v>
      </c>
      <c r="B10298" t="s">
        <v>920</v>
      </c>
      <c r="C10298" t="s">
        <v>1956</v>
      </c>
      <c r="D10298" t="s">
        <v>1957</v>
      </c>
      <c r="E10298" t="s">
        <v>1958</v>
      </c>
      <c r="F10298" t="s">
        <v>1959</v>
      </c>
      <c r="G10298">
        <v>20</v>
      </c>
      <c r="H10298" t="s">
        <v>1986</v>
      </c>
      <c r="I10298" t="s">
        <v>1987</v>
      </c>
      <c r="J10298" t="s">
        <v>1969</v>
      </c>
      <c r="M10298" t="s">
        <v>1956</v>
      </c>
      <c r="N10298" t="s">
        <v>1962</v>
      </c>
      <c r="O10298">
        <v>2</v>
      </c>
      <c r="P10298" t="s">
        <v>1989</v>
      </c>
      <c r="Q10298" s="29">
        <v>39857</v>
      </c>
      <c r="S10298">
        <v>40314154</v>
      </c>
      <c r="T10298" t="s">
        <v>9783</v>
      </c>
    </row>
    <row r="10299" spans="1:20" x14ac:dyDescent="0.25">
      <c r="A10299">
        <v>4031415</v>
      </c>
      <c r="B10299" t="s">
        <v>920</v>
      </c>
      <c r="C10299" t="s">
        <v>1956</v>
      </c>
      <c r="D10299" t="s">
        <v>1957</v>
      </c>
      <c r="E10299" t="s">
        <v>1958</v>
      </c>
      <c r="F10299" t="s">
        <v>1959</v>
      </c>
      <c r="G10299">
        <v>20</v>
      </c>
      <c r="H10299" t="s">
        <v>1986</v>
      </c>
      <c r="I10299" t="s">
        <v>1987</v>
      </c>
      <c r="J10299" t="s">
        <v>1969</v>
      </c>
      <c r="M10299" t="s">
        <v>1956</v>
      </c>
      <c r="N10299" t="s">
        <v>1962</v>
      </c>
      <c r="O10299">
        <v>1</v>
      </c>
      <c r="P10299" t="s">
        <v>1963</v>
      </c>
      <c r="Q10299" s="29">
        <v>1</v>
      </c>
      <c r="R10299" s="29">
        <v>42155</v>
      </c>
      <c r="S10299">
        <v>40314154</v>
      </c>
      <c r="T10299" t="s">
        <v>9783</v>
      </c>
    </row>
    <row r="10300" spans="1:20" x14ac:dyDescent="0.25">
      <c r="A10300">
        <v>4031416</v>
      </c>
      <c r="B10300" t="s">
        <v>921</v>
      </c>
      <c r="C10300" t="s">
        <v>1956</v>
      </c>
      <c r="D10300" t="s">
        <v>1957</v>
      </c>
      <c r="E10300" t="s">
        <v>1958</v>
      </c>
      <c r="F10300" t="s">
        <v>1959</v>
      </c>
      <c r="G10300">
        <v>20</v>
      </c>
      <c r="H10300" t="s">
        <v>1986</v>
      </c>
      <c r="I10300" t="s">
        <v>1987</v>
      </c>
      <c r="J10300" t="s">
        <v>1969</v>
      </c>
      <c r="M10300" t="s">
        <v>1956</v>
      </c>
      <c r="N10300" t="s">
        <v>1962</v>
      </c>
      <c r="O10300">
        <v>2</v>
      </c>
      <c r="P10300" t="s">
        <v>1989</v>
      </c>
      <c r="Q10300" s="29">
        <v>39857</v>
      </c>
      <c r="S10300">
        <v>40314162</v>
      </c>
      <c r="T10300" t="s">
        <v>921</v>
      </c>
    </row>
    <row r="10301" spans="1:20" x14ac:dyDescent="0.25">
      <c r="A10301">
        <v>4031416</v>
      </c>
      <c r="B10301" t="s">
        <v>921</v>
      </c>
      <c r="C10301" t="s">
        <v>1956</v>
      </c>
      <c r="D10301" t="s">
        <v>1957</v>
      </c>
      <c r="E10301" t="s">
        <v>1958</v>
      </c>
      <c r="F10301" t="s">
        <v>1959</v>
      </c>
      <c r="G10301">
        <v>20</v>
      </c>
      <c r="H10301" t="s">
        <v>1986</v>
      </c>
      <c r="I10301" t="s">
        <v>1987</v>
      </c>
      <c r="J10301" t="s">
        <v>1969</v>
      </c>
      <c r="M10301" t="s">
        <v>1956</v>
      </c>
      <c r="N10301" t="s">
        <v>1962</v>
      </c>
      <c r="O10301">
        <v>1</v>
      </c>
      <c r="P10301" t="s">
        <v>1963</v>
      </c>
      <c r="Q10301" s="29">
        <v>1</v>
      </c>
      <c r="R10301" s="29">
        <v>42155</v>
      </c>
      <c r="S10301">
        <v>40314162</v>
      </c>
      <c r="T10301" t="s">
        <v>921</v>
      </c>
    </row>
    <row r="10302" spans="1:20" x14ac:dyDescent="0.25">
      <c r="A10302">
        <v>4031417</v>
      </c>
      <c r="B10302" t="s">
        <v>922</v>
      </c>
      <c r="C10302" t="s">
        <v>1956</v>
      </c>
      <c r="D10302" t="s">
        <v>1957</v>
      </c>
      <c r="E10302" t="s">
        <v>1958</v>
      </c>
      <c r="F10302" t="s">
        <v>1959</v>
      </c>
      <c r="G10302">
        <v>20</v>
      </c>
      <c r="H10302" t="s">
        <v>1986</v>
      </c>
      <c r="I10302" t="s">
        <v>1987</v>
      </c>
      <c r="J10302" t="s">
        <v>1969</v>
      </c>
      <c r="M10302" t="s">
        <v>1956</v>
      </c>
      <c r="N10302" t="s">
        <v>1962</v>
      </c>
      <c r="O10302">
        <v>2</v>
      </c>
      <c r="P10302" t="s">
        <v>1989</v>
      </c>
      <c r="Q10302" s="29">
        <v>39857</v>
      </c>
      <c r="S10302">
        <v>40314170</v>
      </c>
      <c r="T10302" t="s">
        <v>922</v>
      </c>
    </row>
    <row r="10303" spans="1:20" x14ac:dyDescent="0.25">
      <c r="A10303">
        <v>4031417</v>
      </c>
      <c r="B10303" t="s">
        <v>922</v>
      </c>
      <c r="C10303" t="s">
        <v>1956</v>
      </c>
      <c r="D10303" t="s">
        <v>1957</v>
      </c>
      <c r="E10303" t="s">
        <v>1958</v>
      </c>
      <c r="F10303" t="s">
        <v>1959</v>
      </c>
      <c r="G10303">
        <v>20</v>
      </c>
      <c r="H10303" t="s">
        <v>1986</v>
      </c>
      <c r="I10303" t="s">
        <v>1987</v>
      </c>
      <c r="J10303" t="s">
        <v>1969</v>
      </c>
      <c r="M10303" t="s">
        <v>1956</v>
      </c>
      <c r="N10303" t="s">
        <v>1962</v>
      </c>
      <c r="O10303">
        <v>1</v>
      </c>
      <c r="P10303" t="s">
        <v>1963</v>
      </c>
      <c r="Q10303" s="29">
        <v>1</v>
      </c>
      <c r="R10303" s="29">
        <v>42155</v>
      </c>
      <c r="S10303">
        <v>40314170</v>
      </c>
      <c r="T10303" t="s">
        <v>922</v>
      </c>
    </row>
    <row r="10304" spans="1:20" x14ac:dyDescent="0.25">
      <c r="A10304">
        <v>4031418</v>
      </c>
      <c r="B10304" t="s">
        <v>9784</v>
      </c>
      <c r="C10304" t="s">
        <v>1956</v>
      </c>
      <c r="D10304" t="s">
        <v>1957</v>
      </c>
      <c r="E10304" t="s">
        <v>1958</v>
      </c>
      <c r="F10304" t="s">
        <v>1959</v>
      </c>
      <c r="G10304">
        <v>20</v>
      </c>
      <c r="H10304" t="s">
        <v>1986</v>
      </c>
      <c r="I10304" t="s">
        <v>1987</v>
      </c>
      <c r="J10304" t="s">
        <v>1969</v>
      </c>
      <c r="M10304" t="s">
        <v>1956</v>
      </c>
      <c r="N10304" t="s">
        <v>1962</v>
      </c>
      <c r="O10304">
        <v>2</v>
      </c>
      <c r="P10304" t="s">
        <v>1989</v>
      </c>
      <c r="Q10304" s="29">
        <v>39857</v>
      </c>
      <c r="S10304">
        <v>40314189</v>
      </c>
      <c r="T10304" t="s">
        <v>9784</v>
      </c>
    </row>
    <row r="10305" spans="1:20" x14ac:dyDescent="0.25">
      <c r="A10305">
        <v>4031418</v>
      </c>
      <c r="B10305" t="s">
        <v>9784</v>
      </c>
      <c r="C10305" t="s">
        <v>1956</v>
      </c>
      <c r="D10305" t="s">
        <v>1957</v>
      </c>
      <c r="E10305" t="s">
        <v>1958</v>
      </c>
      <c r="F10305" t="s">
        <v>1959</v>
      </c>
      <c r="G10305">
        <v>20</v>
      </c>
      <c r="H10305" t="s">
        <v>1986</v>
      </c>
      <c r="I10305" t="s">
        <v>1987</v>
      </c>
      <c r="J10305" t="s">
        <v>1969</v>
      </c>
      <c r="M10305" t="s">
        <v>1956</v>
      </c>
      <c r="N10305" t="s">
        <v>1962</v>
      </c>
      <c r="O10305">
        <v>1</v>
      </c>
      <c r="P10305" t="s">
        <v>1963</v>
      </c>
      <c r="Q10305" s="29">
        <v>1</v>
      </c>
      <c r="R10305" s="29">
        <v>42155</v>
      </c>
      <c r="S10305">
        <v>40314189</v>
      </c>
      <c r="T10305" t="s">
        <v>9784</v>
      </c>
    </row>
    <row r="10306" spans="1:20" x14ac:dyDescent="0.25">
      <c r="A10306">
        <v>4031419</v>
      </c>
      <c r="B10306" t="s">
        <v>923</v>
      </c>
      <c r="C10306" t="s">
        <v>1956</v>
      </c>
      <c r="D10306" t="s">
        <v>1957</v>
      </c>
      <c r="E10306" t="s">
        <v>1958</v>
      </c>
      <c r="F10306" t="s">
        <v>1959</v>
      </c>
      <c r="G10306">
        <v>20</v>
      </c>
      <c r="H10306" t="s">
        <v>1986</v>
      </c>
      <c r="I10306" t="s">
        <v>1987</v>
      </c>
      <c r="M10306" t="s">
        <v>1956</v>
      </c>
      <c r="N10306" t="s">
        <v>1962</v>
      </c>
      <c r="O10306">
        <v>2</v>
      </c>
      <c r="P10306" t="s">
        <v>1989</v>
      </c>
      <c r="Q10306" s="29">
        <v>39857</v>
      </c>
      <c r="S10306">
        <v>40314197</v>
      </c>
      <c r="T10306" t="s">
        <v>923</v>
      </c>
    </row>
    <row r="10307" spans="1:20" x14ac:dyDescent="0.25">
      <c r="A10307">
        <v>4031419</v>
      </c>
      <c r="B10307" t="s">
        <v>923</v>
      </c>
      <c r="C10307" t="s">
        <v>1956</v>
      </c>
      <c r="D10307" t="s">
        <v>1957</v>
      </c>
      <c r="E10307" t="s">
        <v>1958</v>
      </c>
      <c r="F10307" t="s">
        <v>1959</v>
      </c>
      <c r="G10307">
        <v>20</v>
      </c>
      <c r="H10307" t="s">
        <v>1986</v>
      </c>
      <c r="I10307" t="s">
        <v>1987</v>
      </c>
      <c r="M10307" t="s">
        <v>1956</v>
      </c>
      <c r="N10307" t="s">
        <v>1962</v>
      </c>
      <c r="O10307">
        <v>1</v>
      </c>
      <c r="P10307" t="s">
        <v>1963</v>
      </c>
      <c r="Q10307" s="29">
        <v>1</v>
      </c>
      <c r="R10307" s="29">
        <v>42155</v>
      </c>
      <c r="S10307">
        <v>40314197</v>
      </c>
      <c r="T10307" t="s">
        <v>923</v>
      </c>
    </row>
    <row r="10308" spans="1:20" x14ac:dyDescent="0.25">
      <c r="A10308">
        <v>4031420</v>
      </c>
      <c r="B10308" t="s">
        <v>9785</v>
      </c>
      <c r="C10308" t="s">
        <v>1956</v>
      </c>
      <c r="D10308" t="s">
        <v>1957</v>
      </c>
      <c r="E10308" t="s">
        <v>1958</v>
      </c>
      <c r="F10308" t="s">
        <v>1959</v>
      </c>
      <c r="G10308">
        <v>20</v>
      </c>
      <c r="H10308" t="s">
        <v>1986</v>
      </c>
      <c r="I10308" t="s">
        <v>1987</v>
      </c>
      <c r="J10308" t="s">
        <v>1969</v>
      </c>
      <c r="M10308" t="s">
        <v>1956</v>
      </c>
      <c r="N10308" t="s">
        <v>1962</v>
      </c>
      <c r="O10308">
        <v>1</v>
      </c>
      <c r="P10308" t="s">
        <v>1963</v>
      </c>
      <c r="Q10308" s="29">
        <v>1</v>
      </c>
      <c r="R10308" s="29">
        <v>42155</v>
      </c>
      <c r="S10308">
        <v>40314200</v>
      </c>
      <c r="T10308" t="s">
        <v>9785</v>
      </c>
    </row>
    <row r="10309" spans="1:20" x14ac:dyDescent="0.25">
      <c r="A10309">
        <v>4031420</v>
      </c>
      <c r="B10309" t="s">
        <v>9785</v>
      </c>
      <c r="C10309" t="s">
        <v>1956</v>
      </c>
      <c r="D10309" t="s">
        <v>1957</v>
      </c>
      <c r="E10309" t="s">
        <v>1958</v>
      </c>
      <c r="F10309" t="s">
        <v>1959</v>
      </c>
      <c r="G10309">
        <v>20</v>
      </c>
      <c r="H10309" t="s">
        <v>1986</v>
      </c>
      <c r="I10309" t="s">
        <v>1987</v>
      </c>
      <c r="J10309" t="s">
        <v>1969</v>
      </c>
      <c r="M10309" t="s">
        <v>1956</v>
      </c>
      <c r="N10309" t="s">
        <v>1962</v>
      </c>
      <c r="O10309">
        <v>2</v>
      </c>
      <c r="P10309" t="s">
        <v>1989</v>
      </c>
      <c r="Q10309" s="29">
        <v>39857</v>
      </c>
      <c r="S10309">
        <v>40314200</v>
      </c>
      <c r="T10309" t="s">
        <v>9785</v>
      </c>
    </row>
    <row r="10310" spans="1:20" x14ac:dyDescent="0.25">
      <c r="A10310">
        <v>4031421</v>
      </c>
      <c r="B10310" t="s">
        <v>9786</v>
      </c>
      <c r="C10310" t="s">
        <v>1956</v>
      </c>
      <c r="D10310" t="s">
        <v>1957</v>
      </c>
      <c r="E10310" t="s">
        <v>1958</v>
      </c>
      <c r="F10310" t="s">
        <v>1959</v>
      </c>
      <c r="G10310">
        <v>1</v>
      </c>
      <c r="H10310" t="s">
        <v>1986</v>
      </c>
      <c r="I10310" t="s">
        <v>1987</v>
      </c>
      <c r="J10310" t="s">
        <v>1969</v>
      </c>
      <c r="M10310" t="s">
        <v>1956</v>
      </c>
      <c r="N10310" t="s">
        <v>1962</v>
      </c>
      <c r="O10310">
        <v>1</v>
      </c>
      <c r="P10310" t="s">
        <v>1963</v>
      </c>
      <c r="Q10310" s="29">
        <v>1</v>
      </c>
      <c r="R10310" s="29">
        <v>42155</v>
      </c>
      <c r="S10310">
        <v>40314219</v>
      </c>
      <c r="T10310" t="s">
        <v>9786</v>
      </c>
    </row>
    <row r="10311" spans="1:20" x14ac:dyDescent="0.25">
      <c r="A10311">
        <v>4031421</v>
      </c>
      <c r="B10311" t="s">
        <v>9786</v>
      </c>
      <c r="C10311" t="s">
        <v>1956</v>
      </c>
      <c r="D10311" t="s">
        <v>1957</v>
      </c>
      <c r="E10311" t="s">
        <v>1958</v>
      </c>
      <c r="F10311" t="s">
        <v>1959</v>
      </c>
      <c r="G10311">
        <v>1</v>
      </c>
      <c r="H10311" t="s">
        <v>1986</v>
      </c>
      <c r="I10311" t="s">
        <v>1987</v>
      </c>
      <c r="J10311" t="s">
        <v>1969</v>
      </c>
      <c r="M10311" t="s">
        <v>1956</v>
      </c>
      <c r="N10311" t="s">
        <v>1962</v>
      </c>
      <c r="O10311">
        <v>2</v>
      </c>
      <c r="P10311" t="s">
        <v>1989</v>
      </c>
      <c r="Q10311" s="29">
        <v>39857</v>
      </c>
      <c r="S10311">
        <v>40314219</v>
      </c>
      <c r="T10311" t="s">
        <v>9786</v>
      </c>
    </row>
    <row r="10312" spans="1:20" x14ac:dyDescent="0.25">
      <c r="A10312">
        <v>4031422</v>
      </c>
      <c r="B10312" t="s">
        <v>9787</v>
      </c>
      <c r="C10312" t="s">
        <v>1956</v>
      </c>
      <c r="D10312" t="s">
        <v>1957</v>
      </c>
      <c r="E10312" t="s">
        <v>1958</v>
      </c>
      <c r="F10312" t="s">
        <v>1959</v>
      </c>
      <c r="G10312">
        <v>20</v>
      </c>
      <c r="H10312" t="s">
        <v>1986</v>
      </c>
      <c r="I10312" t="s">
        <v>1987</v>
      </c>
      <c r="J10312" t="s">
        <v>1969</v>
      </c>
      <c r="M10312" t="s">
        <v>1956</v>
      </c>
      <c r="N10312" t="s">
        <v>1962</v>
      </c>
      <c r="O10312">
        <v>1</v>
      </c>
      <c r="P10312" t="s">
        <v>1963</v>
      </c>
      <c r="Q10312" s="29">
        <v>1</v>
      </c>
      <c r="R10312" s="29">
        <v>42155</v>
      </c>
      <c r="S10312">
        <v>40314227</v>
      </c>
      <c r="T10312" t="s">
        <v>9787</v>
      </c>
    </row>
    <row r="10313" spans="1:20" x14ac:dyDescent="0.25">
      <c r="A10313">
        <v>4031422</v>
      </c>
      <c r="B10313" t="s">
        <v>9787</v>
      </c>
      <c r="C10313" t="s">
        <v>1956</v>
      </c>
      <c r="D10313" t="s">
        <v>1957</v>
      </c>
      <c r="E10313" t="s">
        <v>1958</v>
      </c>
      <c r="F10313" t="s">
        <v>1959</v>
      </c>
      <c r="G10313">
        <v>20</v>
      </c>
      <c r="H10313" t="s">
        <v>1986</v>
      </c>
      <c r="I10313" t="s">
        <v>1987</v>
      </c>
      <c r="J10313" t="s">
        <v>1969</v>
      </c>
      <c r="M10313" t="s">
        <v>1956</v>
      </c>
      <c r="N10313" t="s">
        <v>1962</v>
      </c>
      <c r="O10313">
        <v>2</v>
      </c>
      <c r="P10313" t="s">
        <v>1989</v>
      </c>
      <c r="Q10313" s="29">
        <v>39857</v>
      </c>
      <c r="S10313">
        <v>40314227</v>
      </c>
      <c r="T10313" t="s">
        <v>9787</v>
      </c>
    </row>
    <row r="10314" spans="1:20" x14ac:dyDescent="0.25">
      <c r="A10314">
        <v>4031423</v>
      </c>
      <c r="B10314" t="s">
        <v>924</v>
      </c>
      <c r="C10314" t="s">
        <v>1956</v>
      </c>
      <c r="D10314" t="s">
        <v>1957</v>
      </c>
      <c r="E10314" t="s">
        <v>1958</v>
      </c>
      <c r="F10314" t="s">
        <v>1959</v>
      </c>
      <c r="G10314">
        <v>20</v>
      </c>
      <c r="H10314" t="s">
        <v>1986</v>
      </c>
      <c r="I10314" t="s">
        <v>1987</v>
      </c>
      <c r="J10314" t="s">
        <v>1969</v>
      </c>
      <c r="M10314" t="s">
        <v>1956</v>
      </c>
      <c r="N10314" t="s">
        <v>1962</v>
      </c>
      <c r="O10314">
        <v>1</v>
      </c>
      <c r="P10314" t="s">
        <v>1963</v>
      </c>
      <c r="Q10314" s="29">
        <v>1</v>
      </c>
      <c r="R10314" s="29">
        <v>42155</v>
      </c>
      <c r="S10314">
        <v>40314235</v>
      </c>
      <c r="T10314" t="s">
        <v>924</v>
      </c>
    </row>
    <row r="10315" spans="1:20" x14ac:dyDescent="0.25">
      <c r="A10315">
        <v>4031423</v>
      </c>
      <c r="B10315" t="s">
        <v>924</v>
      </c>
      <c r="C10315" t="s">
        <v>1956</v>
      </c>
      <c r="D10315" t="s">
        <v>1957</v>
      </c>
      <c r="E10315" t="s">
        <v>1958</v>
      </c>
      <c r="F10315" t="s">
        <v>1959</v>
      </c>
      <c r="G10315">
        <v>20</v>
      </c>
      <c r="H10315" t="s">
        <v>1986</v>
      </c>
      <c r="I10315" t="s">
        <v>1987</v>
      </c>
      <c r="J10315" t="s">
        <v>1969</v>
      </c>
      <c r="M10315" t="s">
        <v>1956</v>
      </c>
      <c r="N10315" t="s">
        <v>1962</v>
      </c>
      <c r="O10315">
        <v>2</v>
      </c>
      <c r="P10315" t="s">
        <v>1989</v>
      </c>
      <c r="Q10315" s="29">
        <v>39857</v>
      </c>
      <c r="S10315">
        <v>40314235</v>
      </c>
      <c r="T10315" t="s">
        <v>924</v>
      </c>
    </row>
    <row r="10316" spans="1:20" x14ac:dyDescent="0.25">
      <c r="A10316">
        <v>4031424</v>
      </c>
      <c r="B10316" t="s">
        <v>925</v>
      </c>
      <c r="C10316" t="s">
        <v>1956</v>
      </c>
      <c r="D10316" t="s">
        <v>1957</v>
      </c>
      <c r="E10316" t="s">
        <v>1958</v>
      </c>
      <c r="F10316" t="s">
        <v>1959</v>
      </c>
      <c r="G10316">
        <v>1</v>
      </c>
      <c r="H10316" t="s">
        <v>1986</v>
      </c>
      <c r="I10316" t="s">
        <v>1987</v>
      </c>
      <c r="J10316" t="s">
        <v>1969</v>
      </c>
      <c r="M10316" t="s">
        <v>1956</v>
      </c>
      <c r="N10316" t="s">
        <v>1962</v>
      </c>
      <c r="O10316">
        <v>1</v>
      </c>
      <c r="P10316" t="s">
        <v>1963</v>
      </c>
      <c r="Q10316" s="29">
        <v>1</v>
      </c>
      <c r="R10316" s="29">
        <v>42155</v>
      </c>
      <c r="S10316">
        <v>40314243</v>
      </c>
      <c r="T10316" t="s">
        <v>925</v>
      </c>
    </row>
    <row r="10317" spans="1:20" x14ac:dyDescent="0.25">
      <c r="A10317">
        <v>4031424</v>
      </c>
      <c r="B10317" t="s">
        <v>925</v>
      </c>
      <c r="C10317" t="s">
        <v>1956</v>
      </c>
      <c r="D10317" t="s">
        <v>1957</v>
      </c>
      <c r="E10317" t="s">
        <v>1958</v>
      </c>
      <c r="F10317" t="s">
        <v>1959</v>
      </c>
      <c r="G10317">
        <v>1</v>
      </c>
      <c r="H10317" t="s">
        <v>1986</v>
      </c>
      <c r="I10317" t="s">
        <v>1987</v>
      </c>
      <c r="J10317" t="s">
        <v>1969</v>
      </c>
      <c r="M10317" t="s">
        <v>1956</v>
      </c>
      <c r="N10317" t="s">
        <v>1962</v>
      </c>
      <c r="O10317">
        <v>2</v>
      </c>
      <c r="P10317" t="s">
        <v>1989</v>
      </c>
      <c r="Q10317" s="29">
        <v>39857</v>
      </c>
      <c r="S10317">
        <v>40314243</v>
      </c>
      <c r="T10317" t="s">
        <v>925</v>
      </c>
    </row>
    <row r="10318" spans="1:20" x14ac:dyDescent="0.25">
      <c r="A10318">
        <v>4031425</v>
      </c>
      <c r="B10318" t="s">
        <v>926</v>
      </c>
      <c r="C10318" t="s">
        <v>1956</v>
      </c>
      <c r="D10318" t="s">
        <v>1957</v>
      </c>
      <c r="E10318" t="s">
        <v>1958</v>
      </c>
      <c r="F10318" t="s">
        <v>1959</v>
      </c>
      <c r="G10318">
        <v>20</v>
      </c>
      <c r="H10318" t="s">
        <v>1986</v>
      </c>
      <c r="I10318" t="s">
        <v>1987</v>
      </c>
      <c r="M10318" t="s">
        <v>1956</v>
      </c>
      <c r="N10318" t="s">
        <v>1962</v>
      </c>
      <c r="O10318">
        <v>2</v>
      </c>
      <c r="P10318" t="s">
        <v>1989</v>
      </c>
      <c r="Q10318" s="29">
        <v>36526</v>
      </c>
      <c r="S10318">
        <v>40314251</v>
      </c>
      <c r="T10318" t="s">
        <v>926</v>
      </c>
    </row>
    <row r="10319" spans="1:20" x14ac:dyDescent="0.25">
      <c r="A10319">
        <v>4031425</v>
      </c>
      <c r="B10319" t="s">
        <v>926</v>
      </c>
      <c r="C10319" t="s">
        <v>1956</v>
      </c>
      <c r="D10319" t="s">
        <v>1957</v>
      </c>
      <c r="E10319" t="s">
        <v>1958</v>
      </c>
      <c r="F10319" t="s">
        <v>1959</v>
      </c>
      <c r="G10319">
        <v>20</v>
      </c>
      <c r="H10319" t="s">
        <v>1986</v>
      </c>
      <c r="I10319" t="s">
        <v>1987</v>
      </c>
      <c r="M10319" t="s">
        <v>1956</v>
      </c>
      <c r="N10319" t="s">
        <v>1962</v>
      </c>
      <c r="O10319">
        <v>1</v>
      </c>
      <c r="P10319" t="s">
        <v>1963</v>
      </c>
      <c r="Q10319" s="29">
        <v>1</v>
      </c>
      <c r="R10319" s="29">
        <v>42155</v>
      </c>
      <c r="S10319">
        <v>40314251</v>
      </c>
      <c r="T10319" t="s">
        <v>926</v>
      </c>
    </row>
    <row r="10320" spans="1:20" x14ac:dyDescent="0.25">
      <c r="A10320">
        <v>4031426</v>
      </c>
      <c r="B10320" t="s">
        <v>927</v>
      </c>
      <c r="C10320" t="s">
        <v>1956</v>
      </c>
      <c r="D10320" t="s">
        <v>1957</v>
      </c>
      <c r="E10320" t="s">
        <v>1958</v>
      </c>
      <c r="F10320" t="s">
        <v>1959</v>
      </c>
      <c r="G10320">
        <v>20</v>
      </c>
      <c r="H10320" t="s">
        <v>1986</v>
      </c>
      <c r="I10320" t="s">
        <v>1987</v>
      </c>
      <c r="M10320" t="s">
        <v>1956</v>
      </c>
      <c r="N10320" t="s">
        <v>1962</v>
      </c>
      <c r="O10320">
        <v>1</v>
      </c>
      <c r="P10320" t="s">
        <v>1963</v>
      </c>
      <c r="Q10320" s="29">
        <v>1</v>
      </c>
      <c r="R10320" s="29">
        <v>42155</v>
      </c>
      <c r="S10320">
        <v>40314260</v>
      </c>
      <c r="T10320" t="s">
        <v>9788</v>
      </c>
    </row>
    <row r="10321" spans="1:20" x14ac:dyDescent="0.25">
      <c r="A10321">
        <v>4031426</v>
      </c>
      <c r="B10321" t="s">
        <v>927</v>
      </c>
      <c r="C10321" t="s">
        <v>1956</v>
      </c>
      <c r="D10321" t="s">
        <v>1957</v>
      </c>
      <c r="E10321" t="s">
        <v>1958</v>
      </c>
      <c r="F10321" t="s">
        <v>1959</v>
      </c>
      <c r="G10321">
        <v>20</v>
      </c>
      <c r="H10321" t="s">
        <v>1986</v>
      </c>
      <c r="I10321" t="s">
        <v>1987</v>
      </c>
      <c r="M10321" t="s">
        <v>1956</v>
      </c>
      <c r="N10321" t="s">
        <v>1962</v>
      </c>
      <c r="O10321">
        <v>2</v>
      </c>
      <c r="P10321" t="s">
        <v>1989</v>
      </c>
      <c r="Q10321" s="29">
        <v>39857</v>
      </c>
      <c r="S10321">
        <v>40314260</v>
      </c>
      <c r="T10321" t="s">
        <v>9788</v>
      </c>
    </row>
    <row r="10322" spans="1:20" x14ac:dyDescent="0.25">
      <c r="A10322">
        <v>4031427</v>
      </c>
      <c r="B10322" t="s">
        <v>928</v>
      </c>
      <c r="C10322" t="s">
        <v>1956</v>
      </c>
      <c r="D10322" t="s">
        <v>1957</v>
      </c>
      <c r="E10322" t="s">
        <v>1958</v>
      </c>
      <c r="F10322" t="s">
        <v>1959</v>
      </c>
      <c r="G10322">
        <v>20</v>
      </c>
      <c r="H10322" t="s">
        <v>1986</v>
      </c>
      <c r="I10322" t="s">
        <v>1987</v>
      </c>
      <c r="M10322" t="s">
        <v>1956</v>
      </c>
      <c r="N10322" t="s">
        <v>1962</v>
      </c>
      <c r="O10322">
        <v>1</v>
      </c>
      <c r="P10322" t="s">
        <v>1963</v>
      </c>
      <c r="Q10322" s="29">
        <v>1</v>
      </c>
      <c r="R10322" s="29">
        <v>42155</v>
      </c>
      <c r="S10322">
        <v>40314278</v>
      </c>
      <c r="T10322" t="s">
        <v>928</v>
      </c>
    </row>
    <row r="10323" spans="1:20" x14ac:dyDescent="0.25">
      <c r="A10323">
        <v>4031427</v>
      </c>
      <c r="B10323" t="s">
        <v>928</v>
      </c>
      <c r="C10323" t="s">
        <v>1956</v>
      </c>
      <c r="D10323" t="s">
        <v>1957</v>
      </c>
      <c r="E10323" t="s">
        <v>1958</v>
      </c>
      <c r="F10323" t="s">
        <v>1959</v>
      </c>
      <c r="G10323">
        <v>20</v>
      </c>
      <c r="H10323" t="s">
        <v>1986</v>
      </c>
      <c r="I10323" t="s">
        <v>1987</v>
      </c>
      <c r="M10323" t="s">
        <v>1956</v>
      </c>
      <c r="N10323" t="s">
        <v>1962</v>
      </c>
      <c r="O10323">
        <v>2</v>
      </c>
      <c r="P10323" t="s">
        <v>1989</v>
      </c>
      <c r="Q10323" s="29">
        <v>39857</v>
      </c>
      <c r="S10323">
        <v>40314278</v>
      </c>
      <c r="T10323" t="s">
        <v>928</v>
      </c>
    </row>
    <row r="10324" spans="1:20" x14ac:dyDescent="0.25">
      <c r="A10324">
        <v>4031428</v>
      </c>
      <c r="B10324" t="s">
        <v>929</v>
      </c>
      <c r="C10324" t="s">
        <v>1956</v>
      </c>
      <c r="D10324" t="s">
        <v>1957</v>
      </c>
      <c r="E10324" t="s">
        <v>1958</v>
      </c>
      <c r="F10324" t="s">
        <v>1959</v>
      </c>
      <c r="G10324">
        <v>20</v>
      </c>
      <c r="H10324" t="s">
        <v>1986</v>
      </c>
      <c r="I10324" t="s">
        <v>1987</v>
      </c>
      <c r="M10324" t="s">
        <v>1956</v>
      </c>
      <c r="N10324" t="s">
        <v>1962</v>
      </c>
      <c r="O10324">
        <v>1</v>
      </c>
      <c r="P10324" t="s">
        <v>1963</v>
      </c>
      <c r="Q10324" s="29">
        <v>1</v>
      </c>
      <c r="R10324" s="29">
        <v>42155</v>
      </c>
      <c r="S10324">
        <v>40314286</v>
      </c>
      <c r="T10324" t="s">
        <v>929</v>
      </c>
    </row>
    <row r="10325" spans="1:20" x14ac:dyDescent="0.25">
      <c r="A10325">
        <v>4031428</v>
      </c>
      <c r="B10325" t="s">
        <v>929</v>
      </c>
      <c r="C10325" t="s">
        <v>1956</v>
      </c>
      <c r="D10325" t="s">
        <v>1957</v>
      </c>
      <c r="E10325" t="s">
        <v>1958</v>
      </c>
      <c r="F10325" t="s">
        <v>1959</v>
      </c>
      <c r="G10325">
        <v>20</v>
      </c>
      <c r="H10325" t="s">
        <v>1986</v>
      </c>
      <c r="I10325" t="s">
        <v>1987</v>
      </c>
      <c r="M10325" t="s">
        <v>1956</v>
      </c>
      <c r="N10325" t="s">
        <v>1962</v>
      </c>
      <c r="O10325">
        <v>2</v>
      </c>
      <c r="P10325" t="s">
        <v>1989</v>
      </c>
      <c r="Q10325" s="29">
        <v>39857</v>
      </c>
      <c r="S10325">
        <v>40314286</v>
      </c>
      <c r="T10325" t="s">
        <v>929</v>
      </c>
    </row>
    <row r="10326" spans="1:20" x14ac:dyDescent="0.25">
      <c r="A10326">
        <v>4031429</v>
      </c>
      <c r="B10326" t="s">
        <v>930</v>
      </c>
      <c r="C10326" t="s">
        <v>1956</v>
      </c>
      <c r="D10326" t="s">
        <v>1957</v>
      </c>
      <c r="E10326" t="s">
        <v>1958</v>
      </c>
      <c r="F10326" t="s">
        <v>1959</v>
      </c>
      <c r="G10326">
        <v>20</v>
      </c>
      <c r="H10326" t="s">
        <v>1986</v>
      </c>
      <c r="I10326" t="s">
        <v>1987</v>
      </c>
      <c r="J10326" t="s">
        <v>1969</v>
      </c>
      <c r="M10326" t="s">
        <v>1956</v>
      </c>
      <c r="N10326" t="s">
        <v>1962</v>
      </c>
      <c r="O10326">
        <v>1</v>
      </c>
      <c r="P10326" t="s">
        <v>1963</v>
      </c>
      <c r="Q10326" s="29">
        <v>1</v>
      </c>
      <c r="R10326" s="29">
        <v>42155</v>
      </c>
      <c r="S10326">
        <v>40314294</v>
      </c>
      <c r="T10326" t="s">
        <v>9789</v>
      </c>
    </row>
    <row r="10327" spans="1:20" x14ac:dyDescent="0.25">
      <c r="A10327">
        <v>4031429</v>
      </c>
      <c r="B10327" t="s">
        <v>930</v>
      </c>
      <c r="C10327" t="s">
        <v>1956</v>
      </c>
      <c r="D10327" t="s">
        <v>1957</v>
      </c>
      <c r="E10327" t="s">
        <v>1958</v>
      </c>
      <c r="F10327" t="s">
        <v>1959</v>
      </c>
      <c r="G10327">
        <v>20</v>
      </c>
      <c r="H10327" t="s">
        <v>1986</v>
      </c>
      <c r="I10327" t="s">
        <v>1987</v>
      </c>
      <c r="J10327" t="s">
        <v>1969</v>
      </c>
      <c r="M10327" t="s">
        <v>1956</v>
      </c>
      <c r="N10327" t="s">
        <v>1962</v>
      </c>
      <c r="O10327">
        <v>2</v>
      </c>
      <c r="P10327" t="s">
        <v>1989</v>
      </c>
      <c r="Q10327" s="29">
        <v>39857</v>
      </c>
      <c r="S10327">
        <v>40314294</v>
      </c>
      <c r="T10327" t="s">
        <v>9789</v>
      </c>
    </row>
    <row r="10328" spans="1:20" x14ac:dyDescent="0.25">
      <c r="A10328">
        <v>4031430</v>
      </c>
      <c r="B10328" t="s">
        <v>931</v>
      </c>
      <c r="C10328" t="s">
        <v>1956</v>
      </c>
      <c r="D10328" t="s">
        <v>1957</v>
      </c>
      <c r="E10328" t="s">
        <v>1958</v>
      </c>
      <c r="F10328" t="s">
        <v>1959</v>
      </c>
      <c r="G10328">
        <v>1</v>
      </c>
      <c r="H10328" t="s">
        <v>1986</v>
      </c>
      <c r="I10328" t="s">
        <v>1987</v>
      </c>
      <c r="M10328" t="s">
        <v>1956</v>
      </c>
      <c r="N10328" t="s">
        <v>1962</v>
      </c>
      <c r="O10328">
        <v>1</v>
      </c>
      <c r="P10328" t="s">
        <v>1963</v>
      </c>
      <c r="Q10328" s="29">
        <v>1</v>
      </c>
      <c r="R10328" s="29">
        <v>42155</v>
      </c>
      <c r="S10328">
        <v>40314308</v>
      </c>
      <c r="T10328" t="s">
        <v>931</v>
      </c>
    </row>
    <row r="10329" spans="1:20" x14ac:dyDescent="0.25">
      <c r="A10329">
        <v>4031430</v>
      </c>
      <c r="B10329" t="s">
        <v>931</v>
      </c>
      <c r="C10329" t="s">
        <v>1956</v>
      </c>
      <c r="D10329" t="s">
        <v>1957</v>
      </c>
      <c r="E10329" t="s">
        <v>1958</v>
      </c>
      <c r="F10329" t="s">
        <v>1959</v>
      </c>
      <c r="G10329">
        <v>1</v>
      </c>
      <c r="H10329" t="s">
        <v>1986</v>
      </c>
      <c r="I10329" t="s">
        <v>1987</v>
      </c>
      <c r="M10329" t="s">
        <v>1956</v>
      </c>
      <c r="N10329" t="s">
        <v>1962</v>
      </c>
      <c r="O10329">
        <v>2</v>
      </c>
      <c r="P10329" t="s">
        <v>1989</v>
      </c>
      <c r="Q10329" s="29">
        <v>39857</v>
      </c>
      <c r="S10329">
        <v>40314308</v>
      </c>
      <c r="T10329" t="s">
        <v>931</v>
      </c>
    </row>
    <row r="10330" spans="1:20" x14ac:dyDescent="0.25">
      <c r="A10330">
        <v>4031431</v>
      </c>
      <c r="B10330" t="s">
        <v>9790</v>
      </c>
      <c r="C10330" t="s">
        <v>1956</v>
      </c>
      <c r="D10330" t="s">
        <v>1957</v>
      </c>
      <c r="E10330" t="s">
        <v>1958</v>
      </c>
      <c r="F10330" t="s">
        <v>1959</v>
      </c>
      <c r="H10330" t="s">
        <v>1986</v>
      </c>
      <c r="I10330" t="s">
        <v>1987</v>
      </c>
      <c r="M10330" t="s">
        <v>1956</v>
      </c>
      <c r="N10330" t="s">
        <v>1962</v>
      </c>
      <c r="O10330">
        <v>2</v>
      </c>
      <c r="P10330" t="s">
        <v>1989</v>
      </c>
      <c r="Q10330" s="29">
        <v>39857</v>
      </c>
      <c r="S10330">
        <v>40314316</v>
      </c>
      <c r="T10330" t="s">
        <v>9790</v>
      </c>
    </row>
    <row r="10331" spans="1:20" x14ac:dyDescent="0.25">
      <c r="A10331">
        <v>4031432</v>
      </c>
      <c r="B10331" t="s">
        <v>9791</v>
      </c>
      <c r="C10331" t="s">
        <v>1956</v>
      </c>
      <c r="D10331" t="s">
        <v>1957</v>
      </c>
      <c r="E10331" t="s">
        <v>1958</v>
      </c>
      <c r="F10331" t="s">
        <v>1959</v>
      </c>
      <c r="H10331" t="s">
        <v>1986</v>
      </c>
      <c r="I10331" t="s">
        <v>1987</v>
      </c>
      <c r="M10331" t="s">
        <v>1956</v>
      </c>
      <c r="N10331" t="s">
        <v>1962</v>
      </c>
      <c r="O10331">
        <v>2</v>
      </c>
      <c r="P10331" t="s">
        <v>1989</v>
      </c>
      <c r="Q10331" s="29">
        <v>39857</v>
      </c>
      <c r="S10331">
        <v>40314324</v>
      </c>
      <c r="T10331" t="s">
        <v>9792</v>
      </c>
    </row>
    <row r="10332" spans="1:20" x14ac:dyDescent="0.25">
      <c r="A10332">
        <v>4031433</v>
      </c>
      <c r="B10332" t="s">
        <v>9793</v>
      </c>
      <c r="C10332" t="s">
        <v>1956</v>
      </c>
      <c r="D10332" t="s">
        <v>1957</v>
      </c>
      <c r="E10332" t="s">
        <v>1958</v>
      </c>
      <c r="F10332" t="s">
        <v>1959</v>
      </c>
      <c r="H10332" t="s">
        <v>1986</v>
      </c>
      <c r="I10332" t="s">
        <v>1987</v>
      </c>
      <c r="M10332" t="s">
        <v>1956</v>
      </c>
      <c r="N10332" t="s">
        <v>1962</v>
      </c>
      <c r="O10332">
        <v>2</v>
      </c>
      <c r="P10332" t="s">
        <v>1989</v>
      </c>
      <c r="Q10332" s="29">
        <v>39857</v>
      </c>
      <c r="S10332">
        <v>40314332</v>
      </c>
      <c r="T10332" t="s">
        <v>9794</v>
      </c>
    </row>
    <row r="10333" spans="1:20" x14ac:dyDescent="0.25">
      <c r="A10333">
        <v>4031434</v>
      </c>
      <c r="B10333" t="s">
        <v>9795</v>
      </c>
      <c r="C10333" t="s">
        <v>1956</v>
      </c>
      <c r="D10333" t="s">
        <v>1957</v>
      </c>
      <c r="E10333" t="s">
        <v>1958</v>
      </c>
      <c r="F10333" t="s">
        <v>1959</v>
      </c>
      <c r="H10333" t="s">
        <v>1986</v>
      </c>
      <c r="I10333" t="s">
        <v>1987</v>
      </c>
      <c r="M10333" t="s">
        <v>1956</v>
      </c>
      <c r="N10333" t="s">
        <v>1962</v>
      </c>
      <c r="O10333">
        <v>2</v>
      </c>
      <c r="P10333" t="s">
        <v>1989</v>
      </c>
      <c r="Q10333" s="29">
        <v>39857</v>
      </c>
      <c r="S10333">
        <v>40314340</v>
      </c>
      <c r="T10333" t="s">
        <v>9795</v>
      </c>
    </row>
    <row r="10334" spans="1:20" x14ac:dyDescent="0.25">
      <c r="A10334">
        <v>4031435</v>
      </c>
      <c r="B10334" t="s">
        <v>932</v>
      </c>
      <c r="C10334" t="s">
        <v>1956</v>
      </c>
      <c r="D10334" t="s">
        <v>1957</v>
      </c>
      <c r="E10334" t="s">
        <v>1958</v>
      </c>
      <c r="F10334" t="s">
        <v>1959</v>
      </c>
      <c r="G10334">
        <v>20</v>
      </c>
      <c r="H10334" t="s">
        <v>1986</v>
      </c>
      <c r="I10334" t="s">
        <v>1987</v>
      </c>
      <c r="J10334" t="s">
        <v>1969</v>
      </c>
      <c r="M10334" t="s">
        <v>1956</v>
      </c>
      <c r="N10334" t="s">
        <v>1962</v>
      </c>
      <c r="O10334">
        <v>1</v>
      </c>
      <c r="P10334" t="s">
        <v>1963</v>
      </c>
      <c r="Q10334" s="29">
        <v>1</v>
      </c>
      <c r="R10334" s="29">
        <v>42155</v>
      </c>
      <c r="S10334">
        <v>40314359</v>
      </c>
      <c r="T10334" t="s">
        <v>932</v>
      </c>
    </row>
    <row r="10335" spans="1:20" x14ac:dyDescent="0.25">
      <c r="A10335">
        <v>4031435</v>
      </c>
      <c r="B10335" t="s">
        <v>932</v>
      </c>
      <c r="C10335" t="s">
        <v>1956</v>
      </c>
      <c r="D10335" t="s">
        <v>1957</v>
      </c>
      <c r="E10335" t="s">
        <v>1958</v>
      </c>
      <c r="F10335" t="s">
        <v>1959</v>
      </c>
      <c r="G10335">
        <v>20</v>
      </c>
      <c r="H10335" t="s">
        <v>1986</v>
      </c>
      <c r="I10335" t="s">
        <v>1987</v>
      </c>
      <c r="J10335" t="s">
        <v>1969</v>
      </c>
      <c r="M10335" t="s">
        <v>1956</v>
      </c>
      <c r="N10335" t="s">
        <v>1962</v>
      </c>
      <c r="O10335">
        <v>2</v>
      </c>
      <c r="P10335" t="s">
        <v>1989</v>
      </c>
      <c r="Q10335" s="29">
        <v>39857</v>
      </c>
      <c r="S10335">
        <v>40314359</v>
      </c>
      <c r="T10335" t="s">
        <v>932</v>
      </c>
    </row>
    <row r="10336" spans="1:20" x14ac:dyDescent="0.25">
      <c r="A10336">
        <v>4031436</v>
      </c>
      <c r="B10336" t="s">
        <v>9796</v>
      </c>
      <c r="C10336" t="s">
        <v>1956</v>
      </c>
      <c r="D10336" t="s">
        <v>1957</v>
      </c>
      <c r="E10336" t="s">
        <v>1958</v>
      </c>
      <c r="F10336" t="s">
        <v>1959</v>
      </c>
      <c r="H10336" t="s">
        <v>1986</v>
      </c>
      <c r="I10336" t="s">
        <v>1987</v>
      </c>
      <c r="M10336" t="s">
        <v>1956</v>
      </c>
      <c r="N10336" t="s">
        <v>1962</v>
      </c>
      <c r="O10336">
        <v>2</v>
      </c>
      <c r="P10336" t="s">
        <v>1989</v>
      </c>
      <c r="Q10336" s="29">
        <v>39857</v>
      </c>
      <c r="S10336">
        <v>40314367</v>
      </c>
      <c r="T10336" t="s">
        <v>9796</v>
      </c>
    </row>
    <row r="10337" spans="1:20" x14ac:dyDescent="0.25">
      <c r="A10337">
        <v>4031437</v>
      </c>
      <c r="B10337" t="s">
        <v>9797</v>
      </c>
      <c r="C10337" t="s">
        <v>1956</v>
      </c>
      <c r="D10337" t="s">
        <v>1957</v>
      </c>
      <c r="E10337" t="s">
        <v>1958</v>
      </c>
      <c r="F10337" t="s">
        <v>1959</v>
      </c>
      <c r="H10337" t="s">
        <v>1986</v>
      </c>
      <c r="I10337" t="s">
        <v>1987</v>
      </c>
      <c r="M10337" t="s">
        <v>1956</v>
      </c>
      <c r="N10337" t="s">
        <v>1962</v>
      </c>
      <c r="O10337">
        <v>2</v>
      </c>
      <c r="P10337" t="s">
        <v>1989</v>
      </c>
      <c r="Q10337" s="29">
        <v>39857</v>
      </c>
      <c r="S10337">
        <v>40314375</v>
      </c>
      <c r="T10337" t="s">
        <v>9797</v>
      </c>
    </row>
    <row r="10338" spans="1:20" x14ac:dyDescent="0.25">
      <c r="A10338">
        <v>4031438</v>
      </c>
      <c r="B10338" t="s">
        <v>9798</v>
      </c>
      <c r="C10338" t="s">
        <v>1956</v>
      </c>
      <c r="D10338" t="s">
        <v>1957</v>
      </c>
      <c r="E10338" t="s">
        <v>1958</v>
      </c>
      <c r="F10338" t="s">
        <v>1959</v>
      </c>
      <c r="H10338" t="s">
        <v>1986</v>
      </c>
      <c r="I10338" t="s">
        <v>1987</v>
      </c>
      <c r="M10338" t="s">
        <v>1956</v>
      </c>
      <c r="N10338" t="s">
        <v>1962</v>
      </c>
      <c r="O10338">
        <v>2</v>
      </c>
      <c r="P10338" t="s">
        <v>1989</v>
      </c>
      <c r="Q10338" s="29">
        <v>39857</v>
      </c>
      <c r="S10338">
        <v>40314383</v>
      </c>
      <c r="T10338" t="s">
        <v>9798</v>
      </c>
    </row>
    <row r="10339" spans="1:20" x14ac:dyDescent="0.25">
      <c r="A10339">
        <v>4031439</v>
      </c>
      <c r="B10339" t="s">
        <v>9799</v>
      </c>
      <c r="C10339" t="s">
        <v>1956</v>
      </c>
      <c r="D10339" t="s">
        <v>1957</v>
      </c>
      <c r="E10339" t="s">
        <v>1958</v>
      </c>
      <c r="F10339" t="s">
        <v>1959</v>
      </c>
      <c r="H10339" t="s">
        <v>1986</v>
      </c>
      <c r="I10339" t="s">
        <v>1987</v>
      </c>
      <c r="M10339" t="s">
        <v>1956</v>
      </c>
      <c r="N10339" t="s">
        <v>1962</v>
      </c>
      <c r="O10339">
        <v>2</v>
      </c>
      <c r="P10339" t="s">
        <v>1989</v>
      </c>
      <c r="Q10339" s="29">
        <v>39857</v>
      </c>
      <c r="S10339">
        <v>40314391</v>
      </c>
      <c r="T10339" t="s">
        <v>9799</v>
      </c>
    </row>
    <row r="10340" spans="1:20" x14ac:dyDescent="0.25">
      <c r="A10340">
        <v>4031440</v>
      </c>
      <c r="B10340" t="s">
        <v>9800</v>
      </c>
      <c r="C10340" t="s">
        <v>1956</v>
      </c>
      <c r="D10340" t="s">
        <v>1957</v>
      </c>
      <c r="E10340" t="s">
        <v>1958</v>
      </c>
      <c r="F10340" t="s">
        <v>1959</v>
      </c>
      <c r="H10340" t="s">
        <v>1986</v>
      </c>
      <c r="I10340" t="s">
        <v>1987</v>
      </c>
      <c r="M10340" t="s">
        <v>1956</v>
      </c>
      <c r="N10340" t="s">
        <v>1962</v>
      </c>
      <c r="O10340">
        <v>2</v>
      </c>
      <c r="P10340" t="s">
        <v>1989</v>
      </c>
      <c r="Q10340" s="29">
        <v>39857</v>
      </c>
      <c r="S10340">
        <v>40314405</v>
      </c>
      <c r="T10340" t="s">
        <v>9800</v>
      </c>
    </row>
    <row r="10341" spans="1:20" x14ac:dyDescent="0.25">
      <c r="A10341">
        <v>4031441</v>
      </c>
      <c r="B10341" t="s">
        <v>933</v>
      </c>
      <c r="C10341" t="s">
        <v>1956</v>
      </c>
      <c r="D10341" t="s">
        <v>1957</v>
      </c>
      <c r="E10341" t="s">
        <v>1958</v>
      </c>
      <c r="F10341" t="s">
        <v>1959</v>
      </c>
      <c r="G10341">
        <v>99</v>
      </c>
      <c r="H10341" t="s">
        <v>1986</v>
      </c>
      <c r="I10341" t="s">
        <v>1987</v>
      </c>
      <c r="J10341" t="s">
        <v>1969</v>
      </c>
      <c r="M10341" t="s">
        <v>1956</v>
      </c>
      <c r="N10341" t="s">
        <v>1962</v>
      </c>
      <c r="O10341">
        <v>2</v>
      </c>
      <c r="P10341" t="s">
        <v>1989</v>
      </c>
      <c r="Q10341" s="29">
        <v>39857</v>
      </c>
      <c r="S10341">
        <v>40314413</v>
      </c>
      <c r="T10341" t="s">
        <v>933</v>
      </c>
    </row>
    <row r="10342" spans="1:20" x14ac:dyDescent="0.25">
      <c r="A10342">
        <v>4031442</v>
      </c>
      <c r="B10342" t="s">
        <v>934</v>
      </c>
      <c r="C10342" t="s">
        <v>1956</v>
      </c>
      <c r="D10342" t="s">
        <v>1957</v>
      </c>
      <c r="E10342" t="s">
        <v>1958</v>
      </c>
      <c r="F10342" t="s">
        <v>1959</v>
      </c>
      <c r="G10342">
        <v>99</v>
      </c>
      <c r="H10342" t="s">
        <v>1986</v>
      </c>
      <c r="I10342" t="s">
        <v>1987</v>
      </c>
      <c r="J10342" t="s">
        <v>1969</v>
      </c>
      <c r="M10342" t="s">
        <v>1956</v>
      </c>
      <c r="N10342" t="s">
        <v>1962</v>
      </c>
      <c r="O10342">
        <v>2</v>
      </c>
      <c r="P10342" t="s">
        <v>1989</v>
      </c>
      <c r="Q10342" s="29">
        <v>39857</v>
      </c>
      <c r="S10342">
        <v>40314421</v>
      </c>
      <c r="T10342" t="s">
        <v>934</v>
      </c>
    </row>
    <row r="10343" spans="1:20" x14ac:dyDescent="0.25">
      <c r="A10343">
        <v>4031443</v>
      </c>
      <c r="B10343" t="s">
        <v>935</v>
      </c>
      <c r="C10343" t="s">
        <v>1956</v>
      </c>
      <c r="D10343" t="s">
        <v>1957</v>
      </c>
      <c r="E10343" t="s">
        <v>1958</v>
      </c>
      <c r="F10343" t="s">
        <v>1959</v>
      </c>
      <c r="H10343" t="s">
        <v>1986</v>
      </c>
      <c r="I10343" t="s">
        <v>1987</v>
      </c>
      <c r="M10343" t="s">
        <v>1956</v>
      </c>
      <c r="N10343" t="s">
        <v>1962</v>
      </c>
      <c r="O10343">
        <v>2</v>
      </c>
      <c r="P10343" t="s">
        <v>1989</v>
      </c>
      <c r="Q10343" s="29">
        <v>39857</v>
      </c>
      <c r="S10343">
        <v>40314430</v>
      </c>
      <c r="T10343" t="s">
        <v>935</v>
      </c>
    </row>
    <row r="10344" spans="1:20" x14ac:dyDescent="0.25">
      <c r="A10344">
        <v>4031444</v>
      </c>
      <c r="B10344" t="s">
        <v>936</v>
      </c>
      <c r="C10344" t="s">
        <v>1956</v>
      </c>
      <c r="D10344" t="s">
        <v>1957</v>
      </c>
      <c r="E10344" t="s">
        <v>1958</v>
      </c>
      <c r="F10344" t="s">
        <v>1959</v>
      </c>
      <c r="G10344">
        <v>99</v>
      </c>
      <c r="H10344" t="s">
        <v>1986</v>
      </c>
      <c r="I10344" t="s">
        <v>1987</v>
      </c>
      <c r="J10344" t="s">
        <v>1969</v>
      </c>
      <c r="M10344" t="s">
        <v>1956</v>
      </c>
      <c r="N10344" t="s">
        <v>1962</v>
      </c>
      <c r="O10344">
        <v>2</v>
      </c>
      <c r="P10344" t="s">
        <v>1989</v>
      </c>
      <c r="Q10344" s="29">
        <v>39857</v>
      </c>
      <c r="S10344">
        <v>40314448</v>
      </c>
      <c r="T10344" t="s">
        <v>936</v>
      </c>
    </row>
    <row r="10345" spans="1:20" x14ac:dyDescent="0.25">
      <c r="A10345">
        <v>4031445</v>
      </c>
      <c r="B10345" t="s">
        <v>9801</v>
      </c>
      <c r="C10345" t="s">
        <v>1956</v>
      </c>
      <c r="D10345" t="s">
        <v>1957</v>
      </c>
      <c r="E10345" t="s">
        <v>1958</v>
      </c>
      <c r="F10345" t="s">
        <v>1959</v>
      </c>
      <c r="H10345" t="s">
        <v>1986</v>
      </c>
      <c r="I10345" t="s">
        <v>1987</v>
      </c>
      <c r="M10345" t="s">
        <v>1956</v>
      </c>
      <c r="N10345" t="s">
        <v>1962</v>
      </c>
      <c r="O10345">
        <v>2</v>
      </c>
      <c r="P10345" t="s">
        <v>1989</v>
      </c>
      <c r="Q10345" s="29">
        <v>39857</v>
      </c>
      <c r="S10345">
        <v>40314456</v>
      </c>
      <c r="T10345" t="s">
        <v>9802</v>
      </c>
    </row>
    <row r="10346" spans="1:20" x14ac:dyDescent="0.25">
      <c r="A10346">
        <v>4031447</v>
      </c>
      <c r="B10346" t="s">
        <v>9803</v>
      </c>
      <c r="C10346" t="s">
        <v>1956</v>
      </c>
      <c r="D10346" t="s">
        <v>1957</v>
      </c>
      <c r="E10346" t="s">
        <v>1958</v>
      </c>
      <c r="F10346" t="s">
        <v>1959</v>
      </c>
      <c r="H10346" t="s">
        <v>1986</v>
      </c>
      <c r="I10346" t="s">
        <v>1987</v>
      </c>
      <c r="M10346" t="s">
        <v>1956</v>
      </c>
      <c r="N10346" t="s">
        <v>1962</v>
      </c>
      <c r="O10346">
        <v>2</v>
      </c>
      <c r="P10346" t="s">
        <v>1989</v>
      </c>
      <c r="Q10346" s="29">
        <v>39857</v>
      </c>
      <c r="S10346">
        <v>40314472</v>
      </c>
      <c r="T10346" t="s">
        <v>9804</v>
      </c>
    </row>
    <row r="10347" spans="1:20" x14ac:dyDescent="0.25">
      <c r="A10347">
        <v>4031448</v>
      </c>
      <c r="B10347" t="s">
        <v>9805</v>
      </c>
      <c r="C10347" t="s">
        <v>1956</v>
      </c>
      <c r="D10347" t="s">
        <v>1957</v>
      </c>
      <c r="E10347" t="s">
        <v>1958</v>
      </c>
      <c r="F10347" t="s">
        <v>1959</v>
      </c>
      <c r="H10347" t="s">
        <v>1986</v>
      </c>
      <c r="I10347" t="s">
        <v>1987</v>
      </c>
      <c r="M10347" t="s">
        <v>1956</v>
      </c>
      <c r="N10347" t="s">
        <v>1962</v>
      </c>
      <c r="O10347">
        <v>2</v>
      </c>
      <c r="P10347" t="s">
        <v>1989</v>
      </c>
      <c r="Q10347" s="29">
        <v>39857</v>
      </c>
      <c r="S10347">
        <v>40314480</v>
      </c>
      <c r="T10347" t="s">
        <v>9805</v>
      </c>
    </row>
    <row r="10348" spans="1:20" x14ac:dyDescent="0.25">
      <c r="A10348">
        <v>4031449</v>
      </c>
      <c r="B10348" t="s">
        <v>9806</v>
      </c>
      <c r="C10348" t="s">
        <v>1956</v>
      </c>
      <c r="D10348" t="s">
        <v>1957</v>
      </c>
      <c r="E10348" t="s">
        <v>1958</v>
      </c>
      <c r="F10348" t="s">
        <v>1959</v>
      </c>
      <c r="H10348" t="s">
        <v>1986</v>
      </c>
      <c r="I10348" t="s">
        <v>1987</v>
      </c>
      <c r="M10348" t="s">
        <v>1956</v>
      </c>
      <c r="N10348" t="s">
        <v>1962</v>
      </c>
      <c r="O10348">
        <v>2</v>
      </c>
      <c r="P10348" t="s">
        <v>1989</v>
      </c>
      <c r="Q10348" s="29">
        <v>39857</v>
      </c>
      <c r="S10348">
        <v>40314499</v>
      </c>
      <c r="T10348" t="s">
        <v>9807</v>
      </c>
    </row>
    <row r="10349" spans="1:20" x14ac:dyDescent="0.25">
      <c r="A10349">
        <v>4031450</v>
      </c>
      <c r="B10349" t="s">
        <v>937</v>
      </c>
      <c r="C10349" t="s">
        <v>1956</v>
      </c>
      <c r="D10349" t="s">
        <v>1957</v>
      </c>
      <c r="E10349" t="s">
        <v>1958</v>
      </c>
      <c r="F10349" t="s">
        <v>1959</v>
      </c>
      <c r="G10349">
        <v>20</v>
      </c>
      <c r="H10349" t="s">
        <v>1986</v>
      </c>
      <c r="I10349" t="s">
        <v>1987</v>
      </c>
      <c r="J10349" t="s">
        <v>1969</v>
      </c>
      <c r="M10349" t="s">
        <v>1956</v>
      </c>
      <c r="N10349" t="s">
        <v>1962</v>
      </c>
      <c r="O10349">
        <v>1</v>
      </c>
      <c r="P10349" t="s">
        <v>1963</v>
      </c>
      <c r="Q10349" s="29">
        <v>1</v>
      </c>
      <c r="R10349" s="29">
        <v>42155</v>
      </c>
      <c r="S10349">
        <v>40314502</v>
      </c>
      <c r="T10349" t="s">
        <v>937</v>
      </c>
    </row>
    <row r="10350" spans="1:20" x14ac:dyDescent="0.25">
      <c r="A10350">
        <v>4031450</v>
      </c>
      <c r="B10350" t="s">
        <v>937</v>
      </c>
      <c r="C10350" t="s">
        <v>1956</v>
      </c>
      <c r="D10350" t="s">
        <v>1957</v>
      </c>
      <c r="E10350" t="s">
        <v>1958</v>
      </c>
      <c r="F10350" t="s">
        <v>1959</v>
      </c>
      <c r="G10350">
        <v>20</v>
      </c>
      <c r="H10350" t="s">
        <v>1986</v>
      </c>
      <c r="I10350" t="s">
        <v>1987</v>
      </c>
      <c r="J10350" t="s">
        <v>1969</v>
      </c>
      <c r="M10350" t="s">
        <v>1956</v>
      </c>
      <c r="N10350" t="s">
        <v>1962</v>
      </c>
      <c r="O10350">
        <v>2</v>
      </c>
      <c r="P10350" t="s">
        <v>1989</v>
      </c>
      <c r="Q10350" s="29">
        <v>39857</v>
      </c>
      <c r="S10350">
        <v>40314502</v>
      </c>
      <c r="T10350" t="s">
        <v>937</v>
      </c>
    </row>
    <row r="10351" spans="1:20" x14ac:dyDescent="0.25">
      <c r="A10351">
        <v>4031451</v>
      </c>
      <c r="B10351" t="s">
        <v>9808</v>
      </c>
      <c r="C10351" t="s">
        <v>1956</v>
      </c>
      <c r="D10351" t="s">
        <v>1957</v>
      </c>
      <c r="E10351" t="s">
        <v>1958</v>
      </c>
      <c r="F10351" t="s">
        <v>1959</v>
      </c>
      <c r="H10351" t="s">
        <v>1986</v>
      </c>
      <c r="I10351" t="s">
        <v>1987</v>
      </c>
      <c r="M10351" t="s">
        <v>1956</v>
      </c>
      <c r="N10351" t="s">
        <v>1962</v>
      </c>
      <c r="O10351">
        <v>2</v>
      </c>
      <c r="P10351" t="s">
        <v>1989</v>
      </c>
      <c r="Q10351" s="29">
        <v>39857</v>
      </c>
      <c r="S10351">
        <v>40314510</v>
      </c>
      <c r="T10351" t="s">
        <v>9808</v>
      </c>
    </row>
    <row r="10352" spans="1:20" x14ac:dyDescent="0.25">
      <c r="A10352">
        <v>4031452</v>
      </c>
      <c r="B10352" t="s">
        <v>9809</v>
      </c>
      <c r="C10352" t="s">
        <v>1956</v>
      </c>
      <c r="D10352" t="s">
        <v>1957</v>
      </c>
      <c r="E10352" t="s">
        <v>1958</v>
      </c>
      <c r="F10352" t="s">
        <v>1959</v>
      </c>
      <c r="H10352" t="s">
        <v>1986</v>
      </c>
      <c r="I10352" t="s">
        <v>1987</v>
      </c>
      <c r="M10352" t="s">
        <v>1956</v>
      </c>
      <c r="N10352" t="s">
        <v>1962</v>
      </c>
      <c r="O10352">
        <v>2</v>
      </c>
      <c r="P10352" t="s">
        <v>1989</v>
      </c>
      <c r="Q10352" s="29">
        <v>39857</v>
      </c>
      <c r="S10352">
        <v>40314529</v>
      </c>
      <c r="T10352" t="s">
        <v>9809</v>
      </c>
    </row>
    <row r="10353" spans="1:20" x14ac:dyDescent="0.25">
      <c r="A10353">
        <v>4031453</v>
      </c>
      <c r="B10353" t="s">
        <v>811</v>
      </c>
      <c r="C10353" t="s">
        <v>1956</v>
      </c>
      <c r="D10353" t="s">
        <v>1957</v>
      </c>
      <c r="E10353" t="s">
        <v>1958</v>
      </c>
      <c r="F10353" t="s">
        <v>1959</v>
      </c>
      <c r="G10353">
        <v>20</v>
      </c>
      <c r="H10353" t="s">
        <v>1986</v>
      </c>
      <c r="I10353" t="s">
        <v>1987</v>
      </c>
      <c r="J10353" t="s">
        <v>1969</v>
      </c>
      <c r="M10353" t="s">
        <v>1956</v>
      </c>
      <c r="N10353" t="s">
        <v>1962</v>
      </c>
      <c r="O10353">
        <v>1</v>
      </c>
      <c r="P10353" t="s">
        <v>1963</v>
      </c>
      <c r="Q10353" s="29">
        <v>1</v>
      </c>
      <c r="R10353" s="29">
        <v>42155</v>
      </c>
      <c r="S10353">
        <v>40314537</v>
      </c>
      <c r="T10353" t="s">
        <v>811</v>
      </c>
    </row>
    <row r="10354" spans="1:20" x14ac:dyDescent="0.25">
      <c r="A10354">
        <v>4031453</v>
      </c>
      <c r="B10354" t="s">
        <v>811</v>
      </c>
      <c r="C10354" t="s">
        <v>1956</v>
      </c>
      <c r="D10354" t="s">
        <v>1957</v>
      </c>
      <c r="E10354" t="s">
        <v>1958</v>
      </c>
      <c r="F10354" t="s">
        <v>1959</v>
      </c>
      <c r="G10354">
        <v>20</v>
      </c>
      <c r="H10354" t="s">
        <v>1986</v>
      </c>
      <c r="I10354" t="s">
        <v>1987</v>
      </c>
      <c r="J10354" t="s">
        <v>1969</v>
      </c>
      <c r="M10354" t="s">
        <v>1956</v>
      </c>
      <c r="N10354" t="s">
        <v>1962</v>
      </c>
      <c r="O10354">
        <v>2</v>
      </c>
      <c r="P10354" t="s">
        <v>1989</v>
      </c>
      <c r="Q10354" s="29">
        <v>39857</v>
      </c>
      <c r="S10354">
        <v>40314537</v>
      </c>
      <c r="T10354" t="s">
        <v>811</v>
      </c>
    </row>
    <row r="10355" spans="1:20" x14ac:dyDescent="0.25">
      <c r="A10355">
        <v>4031454</v>
      </c>
      <c r="B10355" t="s">
        <v>938</v>
      </c>
      <c r="C10355" t="s">
        <v>1956</v>
      </c>
      <c r="D10355" t="s">
        <v>1957</v>
      </c>
      <c r="E10355" t="s">
        <v>1958</v>
      </c>
      <c r="F10355" t="s">
        <v>1959</v>
      </c>
      <c r="G10355">
        <v>99</v>
      </c>
      <c r="H10355" t="s">
        <v>1986</v>
      </c>
      <c r="I10355" t="s">
        <v>1987</v>
      </c>
      <c r="J10355" t="s">
        <v>1969</v>
      </c>
      <c r="M10355" t="s">
        <v>1956</v>
      </c>
      <c r="N10355" t="s">
        <v>1962</v>
      </c>
      <c r="O10355">
        <v>2</v>
      </c>
      <c r="P10355" t="s">
        <v>1989</v>
      </c>
      <c r="Q10355" s="29">
        <v>39857</v>
      </c>
      <c r="S10355">
        <v>40314545</v>
      </c>
      <c r="T10355" t="s">
        <v>938</v>
      </c>
    </row>
    <row r="10356" spans="1:20" x14ac:dyDescent="0.25">
      <c r="A10356">
        <v>4031456</v>
      </c>
      <c r="B10356" t="s">
        <v>1909</v>
      </c>
      <c r="C10356" t="s">
        <v>1956</v>
      </c>
      <c r="D10356" t="s">
        <v>1957</v>
      </c>
      <c r="E10356" t="s">
        <v>1958</v>
      </c>
      <c r="F10356" t="s">
        <v>1959</v>
      </c>
      <c r="G10356">
        <v>9999</v>
      </c>
      <c r="H10356" t="s">
        <v>1986</v>
      </c>
      <c r="I10356" t="s">
        <v>1987</v>
      </c>
      <c r="J10356" t="s">
        <v>1969</v>
      </c>
      <c r="M10356" t="s">
        <v>1956</v>
      </c>
      <c r="N10356" t="s">
        <v>1962</v>
      </c>
      <c r="O10356">
        <v>2</v>
      </c>
      <c r="P10356" t="s">
        <v>1989</v>
      </c>
      <c r="Q10356" s="29">
        <v>1</v>
      </c>
      <c r="S10356">
        <v>40314561</v>
      </c>
      <c r="T10356" t="s">
        <v>1909</v>
      </c>
    </row>
    <row r="10357" spans="1:20" x14ac:dyDescent="0.25">
      <c r="A10357">
        <v>4031601</v>
      </c>
      <c r="B10357" t="s">
        <v>939</v>
      </c>
      <c r="C10357" t="s">
        <v>1956</v>
      </c>
      <c r="D10357" t="s">
        <v>1957</v>
      </c>
      <c r="E10357" t="s">
        <v>1958</v>
      </c>
      <c r="F10357" t="s">
        <v>1959</v>
      </c>
      <c r="G10357">
        <v>20</v>
      </c>
      <c r="H10357" t="s">
        <v>1986</v>
      </c>
      <c r="I10357" t="s">
        <v>1987</v>
      </c>
      <c r="J10357" t="s">
        <v>1969</v>
      </c>
      <c r="M10357" t="s">
        <v>1956</v>
      </c>
      <c r="N10357" t="s">
        <v>1962</v>
      </c>
      <c r="O10357">
        <v>1</v>
      </c>
      <c r="P10357" t="s">
        <v>1963</v>
      </c>
      <c r="Q10357" s="29">
        <v>1</v>
      </c>
      <c r="R10357" s="29">
        <v>42155</v>
      </c>
      <c r="S10357">
        <v>40316017</v>
      </c>
      <c r="T10357" t="s">
        <v>9810</v>
      </c>
    </row>
    <row r="10358" spans="1:20" x14ac:dyDescent="0.25">
      <c r="A10358">
        <v>4031601</v>
      </c>
      <c r="B10358" t="s">
        <v>939</v>
      </c>
      <c r="C10358" t="s">
        <v>1956</v>
      </c>
      <c r="D10358" t="s">
        <v>1957</v>
      </c>
      <c r="E10358" t="s">
        <v>1958</v>
      </c>
      <c r="F10358" t="s">
        <v>1959</v>
      </c>
      <c r="G10358">
        <v>20</v>
      </c>
      <c r="H10358" t="s">
        <v>1986</v>
      </c>
      <c r="I10358" t="s">
        <v>1987</v>
      </c>
      <c r="J10358" t="s">
        <v>1969</v>
      </c>
      <c r="M10358" t="s">
        <v>1956</v>
      </c>
      <c r="N10358" t="s">
        <v>1962</v>
      </c>
      <c r="O10358">
        <v>2</v>
      </c>
      <c r="P10358" t="s">
        <v>1989</v>
      </c>
      <c r="Q10358" s="29">
        <v>39857</v>
      </c>
      <c r="S10358">
        <v>40316017</v>
      </c>
      <c r="T10358" t="s">
        <v>9810</v>
      </c>
    </row>
    <row r="10359" spans="1:20" x14ac:dyDescent="0.25">
      <c r="A10359">
        <v>4031602</v>
      </c>
      <c r="B10359" t="s">
        <v>940</v>
      </c>
      <c r="C10359" t="s">
        <v>1956</v>
      </c>
      <c r="D10359" t="s">
        <v>1957</v>
      </c>
      <c r="E10359" t="s">
        <v>1958</v>
      </c>
      <c r="F10359" t="s">
        <v>1959</v>
      </c>
      <c r="G10359">
        <v>20</v>
      </c>
      <c r="H10359" t="s">
        <v>1986</v>
      </c>
      <c r="I10359" t="s">
        <v>1987</v>
      </c>
      <c r="J10359" t="s">
        <v>1969</v>
      </c>
      <c r="M10359" t="s">
        <v>1956</v>
      </c>
      <c r="N10359" t="s">
        <v>1962</v>
      </c>
      <c r="O10359">
        <v>1</v>
      </c>
      <c r="P10359" t="s">
        <v>1963</v>
      </c>
      <c r="Q10359" s="29">
        <v>1</v>
      </c>
      <c r="R10359" s="29">
        <v>42155</v>
      </c>
      <c r="S10359">
        <v>40316025</v>
      </c>
      <c r="T10359" t="s">
        <v>9811</v>
      </c>
    </row>
    <row r="10360" spans="1:20" x14ac:dyDescent="0.25">
      <c r="A10360">
        <v>4031602</v>
      </c>
      <c r="B10360" t="s">
        <v>940</v>
      </c>
      <c r="C10360" t="s">
        <v>1956</v>
      </c>
      <c r="D10360" t="s">
        <v>1957</v>
      </c>
      <c r="E10360" t="s">
        <v>1958</v>
      </c>
      <c r="F10360" t="s">
        <v>1959</v>
      </c>
      <c r="G10360">
        <v>20</v>
      </c>
      <c r="H10360" t="s">
        <v>1986</v>
      </c>
      <c r="I10360" t="s">
        <v>1987</v>
      </c>
      <c r="J10360" t="s">
        <v>1969</v>
      </c>
      <c r="M10360" t="s">
        <v>1956</v>
      </c>
      <c r="N10360" t="s">
        <v>1962</v>
      </c>
      <c r="O10360">
        <v>2</v>
      </c>
      <c r="P10360" t="s">
        <v>1989</v>
      </c>
      <c r="Q10360" s="29">
        <v>39857</v>
      </c>
      <c r="S10360">
        <v>40316025</v>
      </c>
      <c r="T10360" t="s">
        <v>9811</v>
      </c>
    </row>
    <row r="10361" spans="1:20" x14ac:dyDescent="0.25">
      <c r="A10361">
        <v>4031603</v>
      </c>
      <c r="B10361" t="s">
        <v>941</v>
      </c>
      <c r="C10361" t="s">
        <v>1956</v>
      </c>
      <c r="D10361" t="s">
        <v>1957</v>
      </c>
      <c r="E10361" t="s">
        <v>1958</v>
      </c>
      <c r="F10361" t="s">
        <v>1959</v>
      </c>
      <c r="G10361">
        <v>20</v>
      </c>
      <c r="H10361" t="s">
        <v>1986</v>
      </c>
      <c r="I10361" t="s">
        <v>1987</v>
      </c>
      <c r="J10361" t="s">
        <v>1969</v>
      </c>
      <c r="M10361" t="s">
        <v>1956</v>
      </c>
      <c r="N10361" t="s">
        <v>1962</v>
      </c>
      <c r="O10361">
        <v>1</v>
      </c>
      <c r="P10361" t="s">
        <v>1963</v>
      </c>
      <c r="Q10361" s="29">
        <v>1</v>
      </c>
      <c r="R10361" s="29">
        <v>42155</v>
      </c>
      <c r="S10361">
        <v>40316033</v>
      </c>
      <c r="T10361" t="s">
        <v>941</v>
      </c>
    </row>
    <row r="10362" spans="1:20" x14ac:dyDescent="0.25">
      <c r="A10362">
        <v>4031603</v>
      </c>
      <c r="B10362" t="s">
        <v>941</v>
      </c>
      <c r="C10362" t="s">
        <v>1956</v>
      </c>
      <c r="D10362" t="s">
        <v>1957</v>
      </c>
      <c r="E10362" t="s">
        <v>1958</v>
      </c>
      <c r="F10362" t="s">
        <v>1959</v>
      </c>
      <c r="G10362">
        <v>20</v>
      </c>
      <c r="H10362" t="s">
        <v>1986</v>
      </c>
      <c r="I10362" t="s">
        <v>1987</v>
      </c>
      <c r="J10362" t="s">
        <v>1969</v>
      </c>
      <c r="M10362" t="s">
        <v>1956</v>
      </c>
      <c r="N10362" t="s">
        <v>1962</v>
      </c>
      <c r="O10362">
        <v>2</v>
      </c>
      <c r="P10362" t="s">
        <v>1989</v>
      </c>
      <c r="Q10362" s="29">
        <v>39857</v>
      </c>
      <c r="S10362">
        <v>40316033</v>
      </c>
      <c r="T10362" t="s">
        <v>941</v>
      </c>
    </row>
    <row r="10363" spans="1:20" x14ac:dyDescent="0.25">
      <c r="A10363">
        <v>4031604</v>
      </c>
      <c r="B10363" t="s">
        <v>942</v>
      </c>
      <c r="C10363" t="s">
        <v>1956</v>
      </c>
      <c r="D10363" t="s">
        <v>1957</v>
      </c>
      <c r="E10363" t="s">
        <v>1958</v>
      </c>
      <c r="F10363" t="s">
        <v>1959</v>
      </c>
      <c r="G10363">
        <v>20</v>
      </c>
      <c r="H10363" t="s">
        <v>1986</v>
      </c>
      <c r="I10363" t="s">
        <v>1987</v>
      </c>
      <c r="J10363" t="s">
        <v>1969</v>
      </c>
      <c r="M10363" t="s">
        <v>1956</v>
      </c>
      <c r="N10363" t="s">
        <v>1962</v>
      </c>
      <c r="O10363">
        <v>1</v>
      </c>
      <c r="P10363" t="s">
        <v>1963</v>
      </c>
      <c r="Q10363" s="29">
        <v>1</v>
      </c>
      <c r="R10363" s="29">
        <v>42155</v>
      </c>
      <c r="S10363">
        <v>40316041</v>
      </c>
      <c r="T10363" t="s">
        <v>9812</v>
      </c>
    </row>
    <row r="10364" spans="1:20" x14ac:dyDescent="0.25">
      <c r="A10364">
        <v>4031604</v>
      </c>
      <c r="B10364" t="s">
        <v>942</v>
      </c>
      <c r="C10364" t="s">
        <v>1956</v>
      </c>
      <c r="D10364" t="s">
        <v>1957</v>
      </c>
      <c r="E10364" t="s">
        <v>1958</v>
      </c>
      <c r="F10364" t="s">
        <v>1959</v>
      </c>
      <c r="G10364">
        <v>20</v>
      </c>
      <c r="H10364" t="s">
        <v>1986</v>
      </c>
      <c r="I10364" t="s">
        <v>1987</v>
      </c>
      <c r="J10364" t="s">
        <v>1969</v>
      </c>
      <c r="M10364" t="s">
        <v>1956</v>
      </c>
      <c r="N10364" t="s">
        <v>1962</v>
      </c>
      <c r="O10364">
        <v>2</v>
      </c>
      <c r="P10364" t="s">
        <v>1989</v>
      </c>
      <c r="Q10364" s="29">
        <v>39857</v>
      </c>
      <c r="S10364">
        <v>40316041</v>
      </c>
      <c r="T10364" t="s">
        <v>9812</v>
      </c>
    </row>
    <row r="10365" spans="1:20" x14ac:dyDescent="0.25">
      <c r="A10365">
        <v>4031605</v>
      </c>
      <c r="B10365" t="s">
        <v>943</v>
      </c>
      <c r="C10365" t="s">
        <v>1956</v>
      </c>
      <c r="D10365" t="s">
        <v>1957</v>
      </c>
      <c r="E10365" t="s">
        <v>1958</v>
      </c>
      <c r="F10365" t="s">
        <v>1959</v>
      </c>
      <c r="G10365">
        <v>20</v>
      </c>
      <c r="H10365" t="s">
        <v>1986</v>
      </c>
      <c r="I10365" t="s">
        <v>1987</v>
      </c>
      <c r="J10365" t="s">
        <v>1969</v>
      </c>
      <c r="M10365" t="s">
        <v>1956</v>
      </c>
      <c r="N10365" t="s">
        <v>1962</v>
      </c>
      <c r="O10365">
        <v>1</v>
      </c>
      <c r="P10365" t="s">
        <v>1963</v>
      </c>
      <c r="Q10365" s="29">
        <v>1</v>
      </c>
      <c r="R10365" s="29">
        <v>42155</v>
      </c>
      <c r="S10365">
        <v>40316050</v>
      </c>
      <c r="T10365" t="s">
        <v>943</v>
      </c>
    </row>
    <row r="10366" spans="1:20" x14ac:dyDescent="0.25">
      <c r="A10366">
        <v>4031605</v>
      </c>
      <c r="B10366" t="s">
        <v>943</v>
      </c>
      <c r="C10366" t="s">
        <v>1956</v>
      </c>
      <c r="D10366" t="s">
        <v>1957</v>
      </c>
      <c r="E10366" t="s">
        <v>1958</v>
      </c>
      <c r="F10366" t="s">
        <v>1959</v>
      </c>
      <c r="G10366">
        <v>20</v>
      </c>
      <c r="H10366" t="s">
        <v>1986</v>
      </c>
      <c r="I10366" t="s">
        <v>1987</v>
      </c>
      <c r="J10366" t="s">
        <v>1969</v>
      </c>
      <c r="M10366" t="s">
        <v>1956</v>
      </c>
      <c r="N10366" t="s">
        <v>1962</v>
      </c>
      <c r="O10366">
        <v>2</v>
      </c>
      <c r="P10366" t="s">
        <v>1989</v>
      </c>
      <c r="Q10366" s="29">
        <v>39857</v>
      </c>
      <c r="S10366">
        <v>40316050</v>
      </c>
      <c r="T10366" t="s">
        <v>943</v>
      </c>
    </row>
    <row r="10367" spans="1:20" x14ac:dyDescent="0.25">
      <c r="A10367">
        <v>4031606</v>
      </c>
      <c r="B10367" t="s">
        <v>944</v>
      </c>
      <c r="C10367" t="s">
        <v>1956</v>
      </c>
      <c r="D10367" t="s">
        <v>1957</v>
      </c>
      <c r="E10367" t="s">
        <v>1958</v>
      </c>
      <c r="F10367" t="s">
        <v>1959</v>
      </c>
      <c r="G10367">
        <v>20</v>
      </c>
      <c r="H10367" t="s">
        <v>1986</v>
      </c>
      <c r="I10367" t="s">
        <v>1987</v>
      </c>
      <c r="J10367" t="s">
        <v>1969</v>
      </c>
      <c r="M10367" t="s">
        <v>1956</v>
      </c>
      <c r="N10367" t="s">
        <v>1962</v>
      </c>
      <c r="O10367">
        <v>1</v>
      </c>
      <c r="P10367" t="s">
        <v>1963</v>
      </c>
      <c r="Q10367" s="29">
        <v>1</v>
      </c>
      <c r="R10367" s="29">
        <v>42155</v>
      </c>
      <c r="S10367">
        <v>40316068</v>
      </c>
      <c r="T10367" t="s">
        <v>944</v>
      </c>
    </row>
    <row r="10368" spans="1:20" x14ac:dyDescent="0.25">
      <c r="A10368">
        <v>4031606</v>
      </c>
      <c r="B10368" t="s">
        <v>944</v>
      </c>
      <c r="C10368" t="s">
        <v>1956</v>
      </c>
      <c r="D10368" t="s">
        <v>1957</v>
      </c>
      <c r="E10368" t="s">
        <v>1958</v>
      </c>
      <c r="F10368" t="s">
        <v>1959</v>
      </c>
      <c r="G10368">
        <v>20</v>
      </c>
      <c r="H10368" t="s">
        <v>1986</v>
      </c>
      <c r="I10368" t="s">
        <v>1987</v>
      </c>
      <c r="J10368" t="s">
        <v>1969</v>
      </c>
      <c r="M10368" t="s">
        <v>1956</v>
      </c>
      <c r="N10368" t="s">
        <v>1962</v>
      </c>
      <c r="O10368">
        <v>2</v>
      </c>
      <c r="P10368" t="s">
        <v>1989</v>
      </c>
      <c r="Q10368" s="29">
        <v>39857</v>
      </c>
      <c r="S10368">
        <v>40316068</v>
      </c>
      <c r="T10368" t="s">
        <v>944</v>
      </c>
    </row>
    <row r="10369" spans="1:20" x14ac:dyDescent="0.25">
      <c r="A10369">
        <v>4031607</v>
      </c>
      <c r="B10369" t="s">
        <v>945</v>
      </c>
      <c r="C10369" t="s">
        <v>1956</v>
      </c>
      <c r="D10369" t="s">
        <v>1957</v>
      </c>
      <c r="E10369" t="s">
        <v>1958</v>
      </c>
      <c r="F10369" t="s">
        <v>1959</v>
      </c>
      <c r="G10369">
        <v>20</v>
      </c>
      <c r="H10369" t="s">
        <v>1986</v>
      </c>
      <c r="I10369" t="s">
        <v>1987</v>
      </c>
      <c r="J10369" t="s">
        <v>1969</v>
      </c>
      <c r="M10369" t="s">
        <v>1956</v>
      </c>
      <c r="N10369" t="s">
        <v>1962</v>
      </c>
      <c r="O10369">
        <v>1</v>
      </c>
      <c r="P10369" t="s">
        <v>1963</v>
      </c>
      <c r="Q10369" s="29">
        <v>1</v>
      </c>
      <c r="R10369" s="29">
        <v>42155</v>
      </c>
      <c r="S10369">
        <v>40316076</v>
      </c>
      <c r="T10369" t="s">
        <v>945</v>
      </c>
    </row>
    <row r="10370" spans="1:20" x14ac:dyDescent="0.25">
      <c r="A10370">
        <v>4031607</v>
      </c>
      <c r="B10370" t="s">
        <v>945</v>
      </c>
      <c r="C10370" t="s">
        <v>1956</v>
      </c>
      <c r="D10370" t="s">
        <v>1957</v>
      </c>
      <c r="E10370" t="s">
        <v>1958</v>
      </c>
      <c r="F10370" t="s">
        <v>1959</v>
      </c>
      <c r="G10370">
        <v>20</v>
      </c>
      <c r="H10370" t="s">
        <v>1986</v>
      </c>
      <c r="I10370" t="s">
        <v>1987</v>
      </c>
      <c r="J10370" t="s">
        <v>1969</v>
      </c>
      <c r="M10370" t="s">
        <v>1956</v>
      </c>
      <c r="N10370" t="s">
        <v>1962</v>
      </c>
      <c r="O10370">
        <v>2</v>
      </c>
      <c r="P10370" t="s">
        <v>1989</v>
      </c>
      <c r="Q10370" s="29">
        <v>39857</v>
      </c>
      <c r="S10370">
        <v>40316076</v>
      </c>
      <c r="T10370" t="s">
        <v>945</v>
      </c>
    </row>
    <row r="10371" spans="1:20" x14ac:dyDescent="0.25">
      <c r="A10371">
        <v>4031608</v>
      </c>
      <c r="B10371" t="s">
        <v>946</v>
      </c>
      <c r="C10371" t="s">
        <v>1956</v>
      </c>
      <c r="D10371" t="s">
        <v>1957</v>
      </c>
      <c r="E10371" t="s">
        <v>1958</v>
      </c>
      <c r="F10371" t="s">
        <v>1959</v>
      </c>
      <c r="G10371">
        <v>20</v>
      </c>
      <c r="H10371" t="s">
        <v>1986</v>
      </c>
      <c r="I10371" t="s">
        <v>1987</v>
      </c>
      <c r="J10371" t="s">
        <v>1969</v>
      </c>
      <c r="M10371" t="s">
        <v>1956</v>
      </c>
      <c r="N10371" t="s">
        <v>1962</v>
      </c>
      <c r="O10371">
        <v>1</v>
      </c>
      <c r="P10371" t="s">
        <v>1963</v>
      </c>
      <c r="Q10371" s="29">
        <v>1</v>
      </c>
      <c r="R10371" s="29">
        <v>42155</v>
      </c>
      <c r="S10371">
        <v>40316084</v>
      </c>
      <c r="T10371" t="s">
        <v>9813</v>
      </c>
    </row>
    <row r="10372" spans="1:20" x14ac:dyDescent="0.25">
      <c r="A10372">
        <v>4031608</v>
      </c>
      <c r="B10372" t="s">
        <v>946</v>
      </c>
      <c r="C10372" t="s">
        <v>1956</v>
      </c>
      <c r="D10372" t="s">
        <v>1957</v>
      </c>
      <c r="E10372" t="s">
        <v>1958</v>
      </c>
      <c r="F10372" t="s">
        <v>1959</v>
      </c>
      <c r="G10372">
        <v>20</v>
      </c>
      <c r="H10372" t="s">
        <v>1986</v>
      </c>
      <c r="I10372" t="s">
        <v>1987</v>
      </c>
      <c r="J10372" t="s">
        <v>1969</v>
      </c>
      <c r="M10372" t="s">
        <v>1956</v>
      </c>
      <c r="N10372" t="s">
        <v>1962</v>
      </c>
      <c r="O10372">
        <v>2</v>
      </c>
      <c r="P10372" t="s">
        <v>1989</v>
      </c>
      <c r="Q10372" s="29">
        <v>39857</v>
      </c>
      <c r="S10372">
        <v>40316084</v>
      </c>
      <c r="T10372" t="s">
        <v>9813</v>
      </c>
    </row>
    <row r="10373" spans="1:20" x14ac:dyDescent="0.25">
      <c r="A10373">
        <v>4031609</v>
      </c>
      <c r="B10373" t="s">
        <v>947</v>
      </c>
      <c r="C10373" t="s">
        <v>1956</v>
      </c>
      <c r="D10373" t="s">
        <v>1957</v>
      </c>
      <c r="E10373" t="s">
        <v>1958</v>
      </c>
      <c r="F10373" t="s">
        <v>1959</v>
      </c>
      <c r="G10373">
        <v>20</v>
      </c>
      <c r="H10373" t="s">
        <v>1986</v>
      </c>
      <c r="I10373" t="s">
        <v>1987</v>
      </c>
      <c r="J10373" t="s">
        <v>1969</v>
      </c>
      <c r="M10373" t="s">
        <v>1956</v>
      </c>
      <c r="N10373" t="s">
        <v>1962</v>
      </c>
      <c r="O10373">
        <v>1</v>
      </c>
      <c r="P10373" t="s">
        <v>1963</v>
      </c>
      <c r="Q10373" s="29">
        <v>1</v>
      </c>
      <c r="R10373" s="29">
        <v>42155</v>
      </c>
      <c r="S10373">
        <v>40316092</v>
      </c>
      <c r="T10373" t="s">
        <v>947</v>
      </c>
    </row>
    <row r="10374" spans="1:20" x14ac:dyDescent="0.25">
      <c r="A10374">
        <v>4031609</v>
      </c>
      <c r="B10374" t="s">
        <v>947</v>
      </c>
      <c r="C10374" t="s">
        <v>1956</v>
      </c>
      <c r="D10374" t="s">
        <v>1957</v>
      </c>
      <c r="E10374" t="s">
        <v>1958</v>
      </c>
      <c r="F10374" t="s">
        <v>1959</v>
      </c>
      <c r="G10374">
        <v>20</v>
      </c>
      <c r="H10374" t="s">
        <v>1986</v>
      </c>
      <c r="I10374" t="s">
        <v>1987</v>
      </c>
      <c r="J10374" t="s">
        <v>1969</v>
      </c>
      <c r="M10374" t="s">
        <v>1956</v>
      </c>
      <c r="N10374" t="s">
        <v>1962</v>
      </c>
      <c r="O10374">
        <v>2</v>
      </c>
      <c r="P10374" t="s">
        <v>1989</v>
      </c>
      <c r="Q10374" s="29">
        <v>39857</v>
      </c>
      <c r="S10374">
        <v>40316092</v>
      </c>
      <c r="T10374" t="s">
        <v>947</v>
      </c>
    </row>
    <row r="10375" spans="1:20" x14ac:dyDescent="0.25">
      <c r="A10375">
        <v>4031610</v>
      </c>
      <c r="B10375" t="s">
        <v>948</v>
      </c>
      <c r="C10375" t="s">
        <v>1956</v>
      </c>
      <c r="D10375" t="s">
        <v>1957</v>
      </c>
      <c r="E10375" t="s">
        <v>1958</v>
      </c>
      <c r="F10375" t="s">
        <v>1959</v>
      </c>
      <c r="G10375">
        <v>20</v>
      </c>
      <c r="H10375" t="s">
        <v>1986</v>
      </c>
      <c r="I10375" t="s">
        <v>1987</v>
      </c>
      <c r="J10375" t="s">
        <v>1969</v>
      </c>
      <c r="M10375" t="s">
        <v>1956</v>
      </c>
      <c r="N10375" t="s">
        <v>1962</v>
      </c>
      <c r="O10375">
        <v>1</v>
      </c>
      <c r="P10375" t="s">
        <v>1963</v>
      </c>
      <c r="Q10375" s="29">
        <v>1</v>
      </c>
      <c r="R10375" s="29">
        <v>42155</v>
      </c>
      <c r="S10375">
        <v>40316106</v>
      </c>
      <c r="T10375" t="s">
        <v>9814</v>
      </c>
    </row>
    <row r="10376" spans="1:20" x14ac:dyDescent="0.25">
      <c r="A10376">
        <v>4031610</v>
      </c>
      <c r="B10376" t="s">
        <v>948</v>
      </c>
      <c r="C10376" t="s">
        <v>1956</v>
      </c>
      <c r="D10376" t="s">
        <v>1957</v>
      </c>
      <c r="E10376" t="s">
        <v>1958</v>
      </c>
      <c r="F10376" t="s">
        <v>1959</v>
      </c>
      <c r="G10376">
        <v>20</v>
      </c>
      <c r="H10376" t="s">
        <v>1986</v>
      </c>
      <c r="I10376" t="s">
        <v>1987</v>
      </c>
      <c r="J10376" t="s">
        <v>1969</v>
      </c>
      <c r="M10376" t="s">
        <v>1956</v>
      </c>
      <c r="N10376" t="s">
        <v>1962</v>
      </c>
      <c r="O10376">
        <v>2</v>
      </c>
      <c r="P10376" t="s">
        <v>1989</v>
      </c>
      <c r="Q10376" s="29">
        <v>39857</v>
      </c>
      <c r="S10376">
        <v>40316106</v>
      </c>
      <c r="T10376" t="s">
        <v>9814</v>
      </c>
    </row>
    <row r="10377" spans="1:20" x14ac:dyDescent="0.25">
      <c r="A10377">
        <v>4031611</v>
      </c>
      <c r="B10377" t="s">
        <v>949</v>
      </c>
      <c r="C10377" t="s">
        <v>1956</v>
      </c>
      <c r="D10377" t="s">
        <v>1957</v>
      </c>
      <c r="E10377" t="s">
        <v>1958</v>
      </c>
      <c r="F10377" t="s">
        <v>1959</v>
      </c>
      <c r="G10377">
        <v>20</v>
      </c>
      <c r="H10377" t="s">
        <v>1986</v>
      </c>
      <c r="I10377" t="s">
        <v>1987</v>
      </c>
      <c r="J10377" t="s">
        <v>1969</v>
      </c>
      <c r="M10377" t="s">
        <v>1956</v>
      </c>
      <c r="N10377" t="s">
        <v>1962</v>
      </c>
      <c r="O10377">
        <v>1</v>
      </c>
      <c r="P10377" t="s">
        <v>1963</v>
      </c>
      <c r="Q10377" s="29">
        <v>1</v>
      </c>
      <c r="R10377" s="29">
        <v>42155</v>
      </c>
      <c r="S10377">
        <v>40316114</v>
      </c>
      <c r="T10377" t="s">
        <v>949</v>
      </c>
    </row>
    <row r="10378" spans="1:20" x14ac:dyDescent="0.25">
      <c r="A10378">
        <v>4031611</v>
      </c>
      <c r="B10378" t="s">
        <v>949</v>
      </c>
      <c r="C10378" t="s">
        <v>1956</v>
      </c>
      <c r="D10378" t="s">
        <v>1957</v>
      </c>
      <c r="E10378" t="s">
        <v>1958</v>
      </c>
      <c r="F10378" t="s">
        <v>1959</v>
      </c>
      <c r="G10378">
        <v>20</v>
      </c>
      <c r="H10378" t="s">
        <v>1986</v>
      </c>
      <c r="I10378" t="s">
        <v>1987</v>
      </c>
      <c r="J10378" t="s">
        <v>1969</v>
      </c>
      <c r="M10378" t="s">
        <v>1956</v>
      </c>
      <c r="N10378" t="s">
        <v>1962</v>
      </c>
      <c r="O10378">
        <v>2</v>
      </c>
      <c r="P10378" t="s">
        <v>1989</v>
      </c>
      <c r="Q10378" s="29">
        <v>39857</v>
      </c>
      <c r="S10378">
        <v>40316114</v>
      </c>
      <c r="T10378" t="s">
        <v>949</v>
      </c>
    </row>
    <row r="10379" spans="1:20" x14ac:dyDescent="0.25">
      <c r="A10379">
        <v>4031612</v>
      </c>
      <c r="B10379" t="s">
        <v>950</v>
      </c>
      <c r="C10379" t="s">
        <v>1956</v>
      </c>
      <c r="D10379" t="s">
        <v>1957</v>
      </c>
      <c r="E10379" t="s">
        <v>1958</v>
      </c>
      <c r="F10379" t="s">
        <v>1959</v>
      </c>
      <c r="G10379">
        <v>20</v>
      </c>
      <c r="H10379" t="s">
        <v>1986</v>
      </c>
      <c r="I10379" t="s">
        <v>1987</v>
      </c>
      <c r="J10379" t="s">
        <v>1969</v>
      </c>
      <c r="M10379" t="s">
        <v>1956</v>
      </c>
      <c r="N10379" t="s">
        <v>1962</v>
      </c>
      <c r="O10379">
        <v>1</v>
      </c>
      <c r="P10379" t="s">
        <v>1963</v>
      </c>
      <c r="Q10379" s="29">
        <v>1</v>
      </c>
      <c r="R10379" s="29">
        <v>42155</v>
      </c>
      <c r="S10379">
        <v>40316122</v>
      </c>
      <c r="T10379" t="s">
        <v>9815</v>
      </c>
    </row>
    <row r="10380" spans="1:20" x14ac:dyDescent="0.25">
      <c r="A10380">
        <v>4031612</v>
      </c>
      <c r="B10380" t="s">
        <v>950</v>
      </c>
      <c r="C10380" t="s">
        <v>1956</v>
      </c>
      <c r="D10380" t="s">
        <v>1957</v>
      </c>
      <c r="E10380" t="s">
        <v>1958</v>
      </c>
      <c r="F10380" t="s">
        <v>1959</v>
      </c>
      <c r="G10380">
        <v>20</v>
      </c>
      <c r="H10380" t="s">
        <v>1986</v>
      </c>
      <c r="I10380" t="s">
        <v>1987</v>
      </c>
      <c r="J10380" t="s">
        <v>1969</v>
      </c>
      <c r="M10380" t="s">
        <v>1956</v>
      </c>
      <c r="N10380" t="s">
        <v>1962</v>
      </c>
      <c r="O10380">
        <v>2</v>
      </c>
      <c r="P10380" t="s">
        <v>1989</v>
      </c>
      <c r="Q10380" s="29">
        <v>39857</v>
      </c>
      <c r="S10380">
        <v>40316122</v>
      </c>
      <c r="T10380" t="s">
        <v>9815</v>
      </c>
    </row>
    <row r="10381" spans="1:20" x14ac:dyDescent="0.25">
      <c r="A10381">
        <v>4031613</v>
      </c>
      <c r="B10381" t="s">
        <v>951</v>
      </c>
      <c r="C10381" t="s">
        <v>1956</v>
      </c>
      <c r="D10381" t="s">
        <v>1957</v>
      </c>
      <c r="E10381" t="s">
        <v>1958</v>
      </c>
      <c r="F10381" t="s">
        <v>3534</v>
      </c>
      <c r="G10381">
        <v>20</v>
      </c>
      <c r="H10381" t="s">
        <v>1986</v>
      </c>
      <c r="I10381" t="s">
        <v>1987</v>
      </c>
      <c r="J10381" t="s">
        <v>1969</v>
      </c>
      <c r="M10381" t="s">
        <v>1956</v>
      </c>
      <c r="N10381" t="s">
        <v>1962</v>
      </c>
      <c r="O10381">
        <v>1</v>
      </c>
      <c r="P10381" t="s">
        <v>1963</v>
      </c>
      <c r="Q10381" s="29">
        <v>1</v>
      </c>
      <c r="R10381" s="29">
        <v>42155</v>
      </c>
      <c r="S10381">
        <v>40316130</v>
      </c>
      <c r="T10381" t="s">
        <v>9816</v>
      </c>
    </row>
    <row r="10382" spans="1:20" x14ac:dyDescent="0.25">
      <c r="A10382">
        <v>4031613</v>
      </c>
      <c r="B10382" t="s">
        <v>951</v>
      </c>
      <c r="C10382" t="s">
        <v>1956</v>
      </c>
      <c r="D10382" t="s">
        <v>1957</v>
      </c>
      <c r="E10382" t="s">
        <v>1958</v>
      </c>
      <c r="F10382" t="s">
        <v>3534</v>
      </c>
      <c r="G10382">
        <v>20</v>
      </c>
      <c r="H10382" t="s">
        <v>1986</v>
      </c>
      <c r="I10382" t="s">
        <v>1987</v>
      </c>
      <c r="J10382" t="s">
        <v>1969</v>
      </c>
      <c r="M10382" t="s">
        <v>1956</v>
      </c>
      <c r="N10382" t="s">
        <v>1962</v>
      </c>
      <c r="O10382">
        <v>2</v>
      </c>
      <c r="P10382" t="s">
        <v>1989</v>
      </c>
      <c r="Q10382" s="29">
        <v>39857</v>
      </c>
      <c r="S10382">
        <v>40316130</v>
      </c>
      <c r="T10382" t="s">
        <v>9816</v>
      </c>
    </row>
    <row r="10383" spans="1:20" x14ac:dyDescent="0.25">
      <c r="A10383">
        <v>4031614</v>
      </c>
      <c r="B10383" t="s">
        <v>952</v>
      </c>
      <c r="C10383" t="s">
        <v>1956</v>
      </c>
      <c r="D10383" t="s">
        <v>1957</v>
      </c>
      <c r="E10383" t="s">
        <v>1958</v>
      </c>
      <c r="F10383" t="s">
        <v>3534</v>
      </c>
      <c r="G10383">
        <v>20</v>
      </c>
      <c r="H10383" t="s">
        <v>1986</v>
      </c>
      <c r="I10383" t="s">
        <v>1987</v>
      </c>
      <c r="J10383" t="s">
        <v>1969</v>
      </c>
      <c r="M10383" t="s">
        <v>1956</v>
      </c>
      <c r="N10383" t="s">
        <v>1962</v>
      </c>
      <c r="O10383">
        <v>1</v>
      </c>
      <c r="P10383" t="s">
        <v>1963</v>
      </c>
      <c r="Q10383" s="29">
        <v>1</v>
      </c>
      <c r="R10383" s="29">
        <v>42155</v>
      </c>
      <c r="S10383">
        <v>40316149</v>
      </c>
      <c r="T10383" t="s">
        <v>9817</v>
      </c>
    </row>
    <row r="10384" spans="1:20" x14ac:dyDescent="0.25">
      <c r="A10384">
        <v>4031614</v>
      </c>
      <c r="B10384" t="s">
        <v>952</v>
      </c>
      <c r="C10384" t="s">
        <v>1956</v>
      </c>
      <c r="D10384" t="s">
        <v>1957</v>
      </c>
      <c r="E10384" t="s">
        <v>1958</v>
      </c>
      <c r="F10384" t="s">
        <v>3534</v>
      </c>
      <c r="G10384">
        <v>20</v>
      </c>
      <c r="H10384" t="s">
        <v>1986</v>
      </c>
      <c r="I10384" t="s">
        <v>1987</v>
      </c>
      <c r="J10384" t="s">
        <v>1969</v>
      </c>
      <c r="M10384" t="s">
        <v>1956</v>
      </c>
      <c r="N10384" t="s">
        <v>1962</v>
      </c>
      <c r="O10384">
        <v>2</v>
      </c>
      <c r="P10384" t="s">
        <v>1989</v>
      </c>
      <c r="Q10384" s="29">
        <v>39857</v>
      </c>
      <c r="S10384">
        <v>40316149</v>
      </c>
      <c r="T10384" t="s">
        <v>9817</v>
      </c>
    </row>
    <row r="10385" spans="1:20" x14ac:dyDescent="0.25">
      <c r="A10385">
        <v>4031615</v>
      </c>
      <c r="B10385" t="s">
        <v>953</v>
      </c>
      <c r="C10385" t="s">
        <v>1956</v>
      </c>
      <c r="D10385" t="s">
        <v>1957</v>
      </c>
      <c r="E10385" t="s">
        <v>1958</v>
      </c>
      <c r="F10385" t="s">
        <v>1959</v>
      </c>
      <c r="G10385">
        <v>1</v>
      </c>
      <c r="H10385" t="s">
        <v>1986</v>
      </c>
      <c r="I10385" t="s">
        <v>1987</v>
      </c>
      <c r="J10385" t="s">
        <v>1969</v>
      </c>
      <c r="M10385" t="s">
        <v>1956</v>
      </c>
      <c r="N10385" t="s">
        <v>1962</v>
      </c>
      <c r="O10385">
        <v>1</v>
      </c>
      <c r="P10385" t="s">
        <v>1963</v>
      </c>
      <c r="Q10385" s="29">
        <v>1</v>
      </c>
      <c r="R10385" s="29">
        <v>42155</v>
      </c>
      <c r="S10385">
        <v>40316157</v>
      </c>
      <c r="T10385" t="s">
        <v>953</v>
      </c>
    </row>
    <row r="10386" spans="1:20" x14ac:dyDescent="0.25">
      <c r="A10386">
        <v>4031615</v>
      </c>
      <c r="B10386" t="s">
        <v>953</v>
      </c>
      <c r="C10386" t="s">
        <v>1956</v>
      </c>
      <c r="D10386" t="s">
        <v>1957</v>
      </c>
      <c r="E10386" t="s">
        <v>1958</v>
      </c>
      <c r="F10386" t="s">
        <v>1959</v>
      </c>
      <c r="G10386">
        <v>1</v>
      </c>
      <c r="H10386" t="s">
        <v>1986</v>
      </c>
      <c r="I10386" t="s">
        <v>1987</v>
      </c>
      <c r="J10386" t="s">
        <v>1969</v>
      </c>
      <c r="M10386" t="s">
        <v>1956</v>
      </c>
      <c r="N10386" t="s">
        <v>1962</v>
      </c>
      <c r="O10386">
        <v>2</v>
      </c>
      <c r="P10386" t="s">
        <v>1989</v>
      </c>
      <c r="Q10386" s="29">
        <v>39857</v>
      </c>
      <c r="S10386">
        <v>40316157</v>
      </c>
      <c r="T10386" t="s">
        <v>953</v>
      </c>
    </row>
    <row r="10387" spans="1:20" x14ac:dyDescent="0.25">
      <c r="A10387">
        <v>4031616</v>
      </c>
      <c r="B10387" t="s">
        <v>954</v>
      </c>
      <c r="C10387" t="s">
        <v>1956</v>
      </c>
      <c r="D10387" t="s">
        <v>1957</v>
      </c>
      <c r="E10387" t="s">
        <v>1958</v>
      </c>
      <c r="F10387" t="s">
        <v>1959</v>
      </c>
      <c r="G10387">
        <v>20</v>
      </c>
      <c r="H10387" t="s">
        <v>1986</v>
      </c>
      <c r="I10387" t="s">
        <v>1987</v>
      </c>
      <c r="J10387" t="s">
        <v>1969</v>
      </c>
      <c r="M10387" t="s">
        <v>1956</v>
      </c>
      <c r="N10387" t="s">
        <v>1962</v>
      </c>
      <c r="O10387">
        <v>1</v>
      </c>
      <c r="P10387" t="s">
        <v>1963</v>
      </c>
      <c r="Q10387" s="29">
        <v>1</v>
      </c>
      <c r="R10387" s="29">
        <v>42155</v>
      </c>
      <c r="S10387">
        <v>40316165</v>
      </c>
      <c r="T10387" t="s">
        <v>954</v>
      </c>
    </row>
    <row r="10388" spans="1:20" x14ac:dyDescent="0.25">
      <c r="A10388">
        <v>4031616</v>
      </c>
      <c r="B10388" t="s">
        <v>954</v>
      </c>
      <c r="C10388" t="s">
        <v>1956</v>
      </c>
      <c r="D10388" t="s">
        <v>1957</v>
      </c>
      <c r="E10388" t="s">
        <v>1958</v>
      </c>
      <c r="F10388" t="s">
        <v>1959</v>
      </c>
      <c r="G10388">
        <v>20</v>
      </c>
      <c r="H10388" t="s">
        <v>1986</v>
      </c>
      <c r="I10388" t="s">
        <v>1987</v>
      </c>
      <c r="J10388" t="s">
        <v>1969</v>
      </c>
      <c r="M10388" t="s">
        <v>1956</v>
      </c>
      <c r="N10388" t="s">
        <v>1962</v>
      </c>
      <c r="O10388">
        <v>2</v>
      </c>
      <c r="P10388" t="s">
        <v>1989</v>
      </c>
      <c r="Q10388" s="29">
        <v>39857</v>
      </c>
      <c r="S10388">
        <v>40316165</v>
      </c>
      <c r="T10388" t="s">
        <v>954</v>
      </c>
    </row>
    <row r="10389" spans="1:20" x14ac:dyDescent="0.25">
      <c r="A10389">
        <v>4031617</v>
      </c>
      <c r="B10389" t="s">
        <v>955</v>
      </c>
      <c r="C10389" t="s">
        <v>1956</v>
      </c>
      <c r="D10389" t="s">
        <v>1957</v>
      </c>
      <c r="E10389" t="s">
        <v>1958</v>
      </c>
      <c r="F10389" t="s">
        <v>1959</v>
      </c>
      <c r="G10389">
        <v>20</v>
      </c>
      <c r="H10389" t="s">
        <v>1986</v>
      </c>
      <c r="I10389" t="s">
        <v>1987</v>
      </c>
      <c r="J10389" t="s">
        <v>1969</v>
      </c>
      <c r="M10389" t="s">
        <v>1956</v>
      </c>
      <c r="N10389" t="s">
        <v>1962</v>
      </c>
      <c r="O10389">
        <v>1</v>
      </c>
      <c r="P10389" t="s">
        <v>1963</v>
      </c>
      <c r="Q10389" s="29">
        <v>1</v>
      </c>
      <c r="R10389" s="29">
        <v>42155</v>
      </c>
      <c r="S10389">
        <v>40316173</v>
      </c>
      <c r="T10389" t="s">
        <v>955</v>
      </c>
    </row>
    <row r="10390" spans="1:20" x14ac:dyDescent="0.25">
      <c r="A10390">
        <v>4031617</v>
      </c>
      <c r="B10390" t="s">
        <v>955</v>
      </c>
      <c r="C10390" t="s">
        <v>1956</v>
      </c>
      <c r="D10390" t="s">
        <v>1957</v>
      </c>
      <c r="E10390" t="s">
        <v>1958</v>
      </c>
      <c r="F10390" t="s">
        <v>1959</v>
      </c>
      <c r="G10390">
        <v>20</v>
      </c>
      <c r="H10390" t="s">
        <v>1986</v>
      </c>
      <c r="I10390" t="s">
        <v>1987</v>
      </c>
      <c r="J10390" t="s">
        <v>1969</v>
      </c>
      <c r="M10390" t="s">
        <v>1956</v>
      </c>
      <c r="N10390" t="s">
        <v>1962</v>
      </c>
      <c r="O10390">
        <v>2</v>
      </c>
      <c r="P10390" t="s">
        <v>1989</v>
      </c>
      <c r="Q10390" s="29">
        <v>39857</v>
      </c>
      <c r="S10390">
        <v>40316173</v>
      </c>
      <c r="T10390" t="s">
        <v>955</v>
      </c>
    </row>
    <row r="10391" spans="1:20" x14ac:dyDescent="0.25">
      <c r="A10391">
        <v>4031618</v>
      </c>
      <c r="B10391" t="s">
        <v>956</v>
      </c>
      <c r="C10391" t="s">
        <v>1956</v>
      </c>
      <c r="D10391" t="s">
        <v>1957</v>
      </c>
      <c r="E10391" t="s">
        <v>1958</v>
      </c>
      <c r="F10391" t="s">
        <v>1959</v>
      </c>
      <c r="G10391">
        <v>20</v>
      </c>
      <c r="H10391" t="s">
        <v>1986</v>
      </c>
      <c r="I10391" t="s">
        <v>1987</v>
      </c>
      <c r="J10391" t="s">
        <v>1969</v>
      </c>
      <c r="M10391" t="s">
        <v>1956</v>
      </c>
      <c r="N10391" t="s">
        <v>1962</v>
      </c>
      <c r="O10391">
        <v>1</v>
      </c>
      <c r="P10391" t="s">
        <v>1963</v>
      </c>
      <c r="Q10391" s="29">
        <v>1</v>
      </c>
      <c r="R10391" s="29">
        <v>42155</v>
      </c>
      <c r="S10391">
        <v>40316181</v>
      </c>
      <c r="T10391" t="s">
        <v>9818</v>
      </c>
    </row>
    <row r="10392" spans="1:20" x14ac:dyDescent="0.25">
      <c r="A10392">
        <v>4031618</v>
      </c>
      <c r="B10392" t="s">
        <v>956</v>
      </c>
      <c r="C10392" t="s">
        <v>1956</v>
      </c>
      <c r="D10392" t="s">
        <v>1957</v>
      </c>
      <c r="E10392" t="s">
        <v>1958</v>
      </c>
      <c r="F10392" t="s">
        <v>1959</v>
      </c>
      <c r="G10392">
        <v>20</v>
      </c>
      <c r="H10392" t="s">
        <v>1986</v>
      </c>
      <c r="I10392" t="s">
        <v>1987</v>
      </c>
      <c r="J10392" t="s">
        <v>1969</v>
      </c>
      <c r="M10392" t="s">
        <v>1956</v>
      </c>
      <c r="N10392" t="s">
        <v>1962</v>
      </c>
      <c r="O10392">
        <v>2</v>
      </c>
      <c r="P10392" t="s">
        <v>1989</v>
      </c>
      <c r="Q10392" s="29">
        <v>39857</v>
      </c>
      <c r="S10392">
        <v>40316181</v>
      </c>
      <c r="T10392" t="s">
        <v>9818</v>
      </c>
    </row>
    <row r="10393" spans="1:20" x14ac:dyDescent="0.25">
      <c r="A10393">
        <v>4031619</v>
      </c>
      <c r="B10393" t="s">
        <v>957</v>
      </c>
      <c r="C10393" t="s">
        <v>1956</v>
      </c>
      <c r="D10393" t="s">
        <v>1957</v>
      </c>
      <c r="E10393" t="s">
        <v>1958</v>
      </c>
      <c r="F10393" t="s">
        <v>1959</v>
      </c>
      <c r="G10393">
        <v>20</v>
      </c>
      <c r="H10393" t="s">
        <v>1986</v>
      </c>
      <c r="I10393" t="s">
        <v>1987</v>
      </c>
      <c r="J10393" t="s">
        <v>1969</v>
      </c>
      <c r="M10393" t="s">
        <v>1956</v>
      </c>
      <c r="N10393" t="s">
        <v>1962</v>
      </c>
      <c r="O10393">
        <v>1</v>
      </c>
      <c r="P10393" t="s">
        <v>1963</v>
      </c>
      <c r="Q10393" s="29">
        <v>1</v>
      </c>
      <c r="R10393" s="29">
        <v>42155</v>
      </c>
      <c r="S10393">
        <v>40316190</v>
      </c>
      <c r="T10393" t="s">
        <v>957</v>
      </c>
    </row>
    <row r="10394" spans="1:20" x14ac:dyDescent="0.25">
      <c r="A10394">
        <v>4031619</v>
      </c>
      <c r="B10394" t="s">
        <v>957</v>
      </c>
      <c r="C10394" t="s">
        <v>1956</v>
      </c>
      <c r="D10394" t="s">
        <v>1957</v>
      </c>
      <c r="E10394" t="s">
        <v>1958</v>
      </c>
      <c r="F10394" t="s">
        <v>1959</v>
      </c>
      <c r="G10394">
        <v>20</v>
      </c>
      <c r="H10394" t="s">
        <v>1986</v>
      </c>
      <c r="I10394" t="s">
        <v>1987</v>
      </c>
      <c r="J10394" t="s">
        <v>1969</v>
      </c>
      <c r="M10394" t="s">
        <v>1956</v>
      </c>
      <c r="N10394" t="s">
        <v>1962</v>
      </c>
      <c r="O10394">
        <v>2</v>
      </c>
      <c r="P10394" t="s">
        <v>1989</v>
      </c>
      <c r="Q10394" s="29">
        <v>39857</v>
      </c>
      <c r="S10394">
        <v>40316190</v>
      </c>
      <c r="T10394" t="s">
        <v>957</v>
      </c>
    </row>
    <row r="10395" spans="1:20" x14ac:dyDescent="0.25">
      <c r="A10395">
        <v>4031620</v>
      </c>
      <c r="B10395" t="s">
        <v>958</v>
      </c>
      <c r="C10395" t="s">
        <v>1956</v>
      </c>
      <c r="D10395" t="s">
        <v>1957</v>
      </c>
      <c r="E10395" t="s">
        <v>1958</v>
      </c>
      <c r="F10395" t="s">
        <v>1959</v>
      </c>
      <c r="G10395">
        <v>20</v>
      </c>
      <c r="H10395" t="s">
        <v>1986</v>
      </c>
      <c r="I10395" t="s">
        <v>1987</v>
      </c>
      <c r="J10395" t="s">
        <v>1969</v>
      </c>
      <c r="M10395" t="s">
        <v>1956</v>
      </c>
      <c r="N10395" t="s">
        <v>1962</v>
      </c>
      <c r="O10395">
        <v>1</v>
      </c>
      <c r="P10395" t="s">
        <v>1963</v>
      </c>
      <c r="Q10395" s="29">
        <v>1</v>
      </c>
      <c r="R10395" s="29">
        <v>42155</v>
      </c>
      <c r="S10395">
        <v>40316203</v>
      </c>
      <c r="T10395" t="s">
        <v>9819</v>
      </c>
    </row>
    <row r="10396" spans="1:20" x14ac:dyDescent="0.25">
      <c r="A10396">
        <v>4031620</v>
      </c>
      <c r="B10396" t="s">
        <v>958</v>
      </c>
      <c r="C10396" t="s">
        <v>1956</v>
      </c>
      <c r="D10396" t="s">
        <v>1957</v>
      </c>
      <c r="E10396" t="s">
        <v>1958</v>
      </c>
      <c r="F10396" t="s">
        <v>1959</v>
      </c>
      <c r="G10396">
        <v>20</v>
      </c>
      <c r="H10396" t="s">
        <v>1986</v>
      </c>
      <c r="I10396" t="s">
        <v>1987</v>
      </c>
      <c r="J10396" t="s">
        <v>1969</v>
      </c>
      <c r="M10396" t="s">
        <v>1956</v>
      </c>
      <c r="N10396" t="s">
        <v>1962</v>
      </c>
      <c r="O10396">
        <v>2</v>
      </c>
      <c r="P10396" t="s">
        <v>1989</v>
      </c>
      <c r="Q10396" s="29">
        <v>39857</v>
      </c>
      <c r="S10396">
        <v>40316203</v>
      </c>
      <c r="T10396" t="s">
        <v>9819</v>
      </c>
    </row>
    <row r="10397" spans="1:20" x14ac:dyDescent="0.25">
      <c r="A10397">
        <v>4031621</v>
      </c>
      <c r="B10397" t="s">
        <v>959</v>
      </c>
      <c r="C10397" t="s">
        <v>1956</v>
      </c>
      <c r="D10397" t="s">
        <v>1957</v>
      </c>
      <c r="E10397" t="s">
        <v>1958</v>
      </c>
      <c r="F10397" t="s">
        <v>1959</v>
      </c>
      <c r="G10397">
        <v>20</v>
      </c>
      <c r="H10397" t="s">
        <v>1986</v>
      </c>
      <c r="I10397" t="s">
        <v>1987</v>
      </c>
      <c r="J10397" t="s">
        <v>1969</v>
      </c>
      <c r="M10397" t="s">
        <v>1956</v>
      </c>
      <c r="N10397" t="s">
        <v>1962</v>
      </c>
      <c r="O10397">
        <v>1</v>
      </c>
      <c r="P10397" t="s">
        <v>1963</v>
      </c>
      <c r="Q10397" s="29">
        <v>1</v>
      </c>
      <c r="R10397" s="29">
        <v>42155</v>
      </c>
      <c r="S10397">
        <v>40316211</v>
      </c>
      <c r="T10397" t="s">
        <v>9820</v>
      </c>
    </row>
    <row r="10398" spans="1:20" x14ac:dyDescent="0.25">
      <c r="A10398">
        <v>4031621</v>
      </c>
      <c r="B10398" t="s">
        <v>959</v>
      </c>
      <c r="C10398" t="s">
        <v>1956</v>
      </c>
      <c r="D10398" t="s">
        <v>1957</v>
      </c>
      <c r="E10398" t="s">
        <v>1958</v>
      </c>
      <c r="F10398" t="s">
        <v>1959</v>
      </c>
      <c r="G10398">
        <v>20</v>
      </c>
      <c r="H10398" t="s">
        <v>1986</v>
      </c>
      <c r="I10398" t="s">
        <v>1987</v>
      </c>
      <c r="J10398" t="s">
        <v>1969</v>
      </c>
      <c r="M10398" t="s">
        <v>1956</v>
      </c>
      <c r="N10398" t="s">
        <v>1962</v>
      </c>
      <c r="O10398">
        <v>2</v>
      </c>
      <c r="P10398" t="s">
        <v>1989</v>
      </c>
      <c r="Q10398" s="29">
        <v>39857</v>
      </c>
      <c r="S10398">
        <v>40316211</v>
      </c>
      <c r="T10398" t="s">
        <v>9820</v>
      </c>
    </row>
    <row r="10399" spans="1:20" x14ac:dyDescent="0.25">
      <c r="A10399">
        <v>4031622</v>
      </c>
      <c r="B10399" t="s">
        <v>960</v>
      </c>
      <c r="C10399" t="s">
        <v>1956</v>
      </c>
      <c r="D10399" t="s">
        <v>1957</v>
      </c>
      <c r="E10399" t="s">
        <v>1958</v>
      </c>
      <c r="F10399" t="s">
        <v>1959</v>
      </c>
      <c r="G10399">
        <v>20</v>
      </c>
      <c r="H10399" t="s">
        <v>1986</v>
      </c>
      <c r="I10399" t="s">
        <v>1987</v>
      </c>
      <c r="J10399" t="s">
        <v>1969</v>
      </c>
      <c r="M10399" t="s">
        <v>1956</v>
      </c>
      <c r="N10399" t="s">
        <v>1962</v>
      </c>
      <c r="O10399">
        <v>1</v>
      </c>
      <c r="P10399" t="s">
        <v>1963</v>
      </c>
      <c r="Q10399" s="29">
        <v>1</v>
      </c>
      <c r="R10399" s="29">
        <v>42155</v>
      </c>
      <c r="S10399">
        <v>40316220</v>
      </c>
      <c r="T10399" t="s">
        <v>960</v>
      </c>
    </row>
    <row r="10400" spans="1:20" x14ac:dyDescent="0.25">
      <c r="A10400">
        <v>4031622</v>
      </c>
      <c r="B10400" t="s">
        <v>960</v>
      </c>
      <c r="C10400" t="s">
        <v>1956</v>
      </c>
      <c r="D10400" t="s">
        <v>1957</v>
      </c>
      <c r="E10400" t="s">
        <v>1958</v>
      </c>
      <c r="F10400" t="s">
        <v>1959</v>
      </c>
      <c r="G10400">
        <v>20</v>
      </c>
      <c r="H10400" t="s">
        <v>1986</v>
      </c>
      <c r="I10400" t="s">
        <v>1987</v>
      </c>
      <c r="J10400" t="s">
        <v>1969</v>
      </c>
      <c r="M10400" t="s">
        <v>1956</v>
      </c>
      <c r="N10400" t="s">
        <v>1962</v>
      </c>
      <c r="O10400">
        <v>2</v>
      </c>
      <c r="P10400" t="s">
        <v>1989</v>
      </c>
      <c r="Q10400" s="29">
        <v>39857</v>
      </c>
      <c r="S10400">
        <v>40316220</v>
      </c>
      <c r="T10400" t="s">
        <v>960</v>
      </c>
    </row>
    <row r="10401" spans="1:20" x14ac:dyDescent="0.25">
      <c r="A10401">
        <v>4031623</v>
      </c>
      <c r="B10401" t="s">
        <v>961</v>
      </c>
      <c r="C10401" t="s">
        <v>1956</v>
      </c>
      <c r="D10401" t="s">
        <v>1957</v>
      </c>
      <c r="E10401" t="s">
        <v>1958</v>
      </c>
      <c r="F10401" t="s">
        <v>1959</v>
      </c>
      <c r="G10401">
        <v>20</v>
      </c>
      <c r="H10401" t="s">
        <v>1986</v>
      </c>
      <c r="I10401" t="s">
        <v>1987</v>
      </c>
      <c r="J10401" t="s">
        <v>1969</v>
      </c>
      <c r="M10401" t="s">
        <v>1956</v>
      </c>
      <c r="N10401" t="s">
        <v>1962</v>
      </c>
      <c r="O10401">
        <v>1</v>
      </c>
      <c r="P10401" t="s">
        <v>1963</v>
      </c>
      <c r="Q10401" s="29">
        <v>1</v>
      </c>
      <c r="R10401" s="29">
        <v>42155</v>
      </c>
      <c r="S10401">
        <v>40316238</v>
      </c>
      <c r="T10401" t="s">
        <v>9821</v>
      </c>
    </row>
    <row r="10402" spans="1:20" x14ac:dyDescent="0.25">
      <c r="A10402">
        <v>4031623</v>
      </c>
      <c r="B10402" t="s">
        <v>961</v>
      </c>
      <c r="C10402" t="s">
        <v>1956</v>
      </c>
      <c r="D10402" t="s">
        <v>1957</v>
      </c>
      <c r="E10402" t="s">
        <v>1958</v>
      </c>
      <c r="F10402" t="s">
        <v>1959</v>
      </c>
      <c r="G10402">
        <v>20</v>
      </c>
      <c r="H10402" t="s">
        <v>1986</v>
      </c>
      <c r="I10402" t="s">
        <v>1987</v>
      </c>
      <c r="J10402" t="s">
        <v>1969</v>
      </c>
      <c r="M10402" t="s">
        <v>1956</v>
      </c>
      <c r="N10402" t="s">
        <v>1962</v>
      </c>
      <c r="O10402">
        <v>2</v>
      </c>
      <c r="P10402" t="s">
        <v>1989</v>
      </c>
      <c r="Q10402" s="29">
        <v>39857</v>
      </c>
      <c r="S10402">
        <v>40316238</v>
      </c>
      <c r="T10402" t="s">
        <v>9821</v>
      </c>
    </row>
    <row r="10403" spans="1:20" x14ac:dyDescent="0.25">
      <c r="A10403">
        <v>4031624</v>
      </c>
      <c r="B10403" t="s">
        <v>962</v>
      </c>
      <c r="C10403" t="s">
        <v>1956</v>
      </c>
      <c r="D10403" t="s">
        <v>1957</v>
      </c>
      <c r="E10403" t="s">
        <v>1958</v>
      </c>
      <c r="F10403" t="s">
        <v>1959</v>
      </c>
      <c r="G10403">
        <v>20</v>
      </c>
      <c r="H10403" t="s">
        <v>1986</v>
      </c>
      <c r="I10403" t="s">
        <v>1987</v>
      </c>
      <c r="J10403" t="s">
        <v>1969</v>
      </c>
      <c r="M10403" t="s">
        <v>1956</v>
      </c>
      <c r="N10403" t="s">
        <v>1962</v>
      </c>
      <c r="O10403">
        <v>1</v>
      </c>
      <c r="P10403" t="s">
        <v>1963</v>
      </c>
      <c r="Q10403" s="29">
        <v>1</v>
      </c>
      <c r="R10403" s="29">
        <v>42155</v>
      </c>
      <c r="S10403">
        <v>40316246</v>
      </c>
      <c r="T10403" t="s">
        <v>962</v>
      </c>
    </row>
    <row r="10404" spans="1:20" x14ac:dyDescent="0.25">
      <c r="A10404">
        <v>4031624</v>
      </c>
      <c r="B10404" t="s">
        <v>962</v>
      </c>
      <c r="C10404" t="s">
        <v>1956</v>
      </c>
      <c r="D10404" t="s">
        <v>1957</v>
      </c>
      <c r="E10404" t="s">
        <v>1958</v>
      </c>
      <c r="F10404" t="s">
        <v>1959</v>
      </c>
      <c r="G10404">
        <v>20</v>
      </c>
      <c r="H10404" t="s">
        <v>1986</v>
      </c>
      <c r="I10404" t="s">
        <v>1987</v>
      </c>
      <c r="J10404" t="s">
        <v>1969</v>
      </c>
      <c r="M10404" t="s">
        <v>1956</v>
      </c>
      <c r="N10404" t="s">
        <v>1962</v>
      </c>
      <c r="O10404">
        <v>2</v>
      </c>
      <c r="P10404" t="s">
        <v>1989</v>
      </c>
      <c r="Q10404" s="29">
        <v>39857</v>
      </c>
      <c r="S10404">
        <v>40316246</v>
      </c>
      <c r="T10404" t="s">
        <v>962</v>
      </c>
    </row>
    <row r="10405" spans="1:20" x14ac:dyDescent="0.25">
      <c r="A10405">
        <v>4031625</v>
      </c>
      <c r="B10405" t="s">
        <v>963</v>
      </c>
      <c r="C10405" t="s">
        <v>1956</v>
      </c>
      <c r="D10405" t="s">
        <v>1957</v>
      </c>
      <c r="E10405" t="s">
        <v>1958</v>
      </c>
      <c r="F10405" t="s">
        <v>1959</v>
      </c>
      <c r="G10405">
        <v>20</v>
      </c>
      <c r="H10405" t="s">
        <v>1986</v>
      </c>
      <c r="I10405" t="s">
        <v>1987</v>
      </c>
      <c r="J10405" t="s">
        <v>1969</v>
      </c>
      <c r="M10405" t="s">
        <v>1956</v>
      </c>
      <c r="N10405" t="s">
        <v>1962</v>
      </c>
      <c r="O10405">
        <v>1</v>
      </c>
      <c r="P10405" t="s">
        <v>1963</v>
      </c>
      <c r="Q10405" s="29">
        <v>1</v>
      </c>
      <c r="R10405" s="29">
        <v>42155</v>
      </c>
      <c r="S10405">
        <v>40316254</v>
      </c>
      <c r="T10405" t="s">
        <v>963</v>
      </c>
    </row>
    <row r="10406" spans="1:20" x14ac:dyDescent="0.25">
      <c r="A10406">
        <v>4031625</v>
      </c>
      <c r="B10406" t="s">
        <v>963</v>
      </c>
      <c r="C10406" t="s">
        <v>1956</v>
      </c>
      <c r="D10406" t="s">
        <v>1957</v>
      </c>
      <c r="E10406" t="s">
        <v>1958</v>
      </c>
      <c r="F10406" t="s">
        <v>1959</v>
      </c>
      <c r="G10406">
        <v>20</v>
      </c>
      <c r="H10406" t="s">
        <v>1986</v>
      </c>
      <c r="I10406" t="s">
        <v>1987</v>
      </c>
      <c r="J10406" t="s">
        <v>1969</v>
      </c>
      <c r="M10406" t="s">
        <v>1956</v>
      </c>
      <c r="N10406" t="s">
        <v>1962</v>
      </c>
      <c r="O10406">
        <v>2</v>
      </c>
      <c r="P10406" t="s">
        <v>1989</v>
      </c>
      <c r="Q10406" s="29">
        <v>39857</v>
      </c>
      <c r="S10406">
        <v>40316254</v>
      </c>
      <c r="T10406" t="s">
        <v>963</v>
      </c>
    </row>
    <row r="10407" spans="1:20" x14ac:dyDescent="0.25">
      <c r="A10407">
        <v>4031626</v>
      </c>
      <c r="B10407" t="s">
        <v>964</v>
      </c>
      <c r="C10407" t="s">
        <v>1956</v>
      </c>
      <c r="D10407" t="s">
        <v>1957</v>
      </c>
      <c r="E10407" t="s">
        <v>1958</v>
      </c>
      <c r="F10407" t="s">
        <v>1959</v>
      </c>
      <c r="G10407">
        <v>20</v>
      </c>
      <c r="H10407" t="s">
        <v>1986</v>
      </c>
      <c r="I10407" t="s">
        <v>1987</v>
      </c>
      <c r="J10407" t="s">
        <v>1969</v>
      </c>
      <c r="M10407" t="s">
        <v>1956</v>
      </c>
      <c r="N10407" t="s">
        <v>1962</v>
      </c>
      <c r="O10407">
        <v>1</v>
      </c>
      <c r="P10407" t="s">
        <v>1963</v>
      </c>
      <c r="Q10407" s="29">
        <v>1</v>
      </c>
      <c r="R10407" s="29">
        <v>42155</v>
      </c>
      <c r="S10407">
        <v>40316262</v>
      </c>
      <c r="T10407" t="s">
        <v>964</v>
      </c>
    </row>
    <row r="10408" spans="1:20" x14ac:dyDescent="0.25">
      <c r="A10408">
        <v>4031626</v>
      </c>
      <c r="B10408" t="s">
        <v>964</v>
      </c>
      <c r="C10408" t="s">
        <v>1956</v>
      </c>
      <c r="D10408" t="s">
        <v>1957</v>
      </c>
      <c r="E10408" t="s">
        <v>1958</v>
      </c>
      <c r="F10408" t="s">
        <v>1959</v>
      </c>
      <c r="G10408">
        <v>20</v>
      </c>
      <c r="H10408" t="s">
        <v>1986</v>
      </c>
      <c r="I10408" t="s">
        <v>1987</v>
      </c>
      <c r="J10408" t="s">
        <v>1969</v>
      </c>
      <c r="M10408" t="s">
        <v>1956</v>
      </c>
      <c r="N10408" t="s">
        <v>1962</v>
      </c>
      <c r="O10408">
        <v>2</v>
      </c>
      <c r="P10408" t="s">
        <v>1989</v>
      </c>
      <c r="Q10408" s="29">
        <v>39857</v>
      </c>
      <c r="S10408">
        <v>40316262</v>
      </c>
      <c r="T10408" t="s">
        <v>964</v>
      </c>
    </row>
    <row r="10409" spans="1:20" x14ac:dyDescent="0.25">
      <c r="A10409">
        <v>4031627</v>
      </c>
      <c r="B10409" t="s">
        <v>965</v>
      </c>
      <c r="C10409" t="s">
        <v>1956</v>
      </c>
      <c r="D10409" t="s">
        <v>1957</v>
      </c>
      <c r="E10409" t="s">
        <v>1958</v>
      </c>
      <c r="F10409" t="s">
        <v>1959</v>
      </c>
      <c r="G10409">
        <v>20</v>
      </c>
      <c r="H10409" t="s">
        <v>1986</v>
      </c>
      <c r="I10409" t="s">
        <v>1987</v>
      </c>
      <c r="J10409" t="s">
        <v>1969</v>
      </c>
      <c r="M10409" t="s">
        <v>1956</v>
      </c>
      <c r="N10409" t="s">
        <v>1962</v>
      </c>
      <c r="O10409">
        <v>1</v>
      </c>
      <c r="P10409" t="s">
        <v>1963</v>
      </c>
      <c r="Q10409" s="29">
        <v>1</v>
      </c>
      <c r="R10409" s="29">
        <v>42155</v>
      </c>
      <c r="S10409">
        <v>40316270</v>
      </c>
      <c r="T10409" t="s">
        <v>965</v>
      </c>
    </row>
    <row r="10410" spans="1:20" x14ac:dyDescent="0.25">
      <c r="A10410">
        <v>4031627</v>
      </c>
      <c r="B10410" t="s">
        <v>965</v>
      </c>
      <c r="C10410" t="s">
        <v>1956</v>
      </c>
      <c r="D10410" t="s">
        <v>1957</v>
      </c>
      <c r="E10410" t="s">
        <v>1958</v>
      </c>
      <c r="F10410" t="s">
        <v>1959</v>
      </c>
      <c r="G10410">
        <v>20</v>
      </c>
      <c r="H10410" t="s">
        <v>1986</v>
      </c>
      <c r="I10410" t="s">
        <v>1987</v>
      </c>
      <c r="J10410" t="s">
        <v>1969</v>
      </c>
      <c r="M10410" t="s">
        <v>1956</v>
      </c>
      <c r="N10410" t="s">
        <v>1962</v>
      </c>
      <c r="O10410">
        <v>2</v>
      </c>
      <c r="P10410" t="s">
        <v>1989</v>
      </c>
      <c r="Q10410" s="29">
        <v>39857</v>
      </c>
      <c r="S10410">
        <v>40316270</v>
      </c>
      <c r="T10410" t="s">
        <v>965</v>
      </c>
    </row>
    <row r="10411" spans="1:20" x14ac:dyDescent="0.25">
      <c r="A10411">
        <v>4031628</v>
      </c>
      <c r="B10411" t="s">
        <v>966</v>
      </c>
      <c r="C10411" t="s">
        <v>1956</v>
      </c>
      <c r="D10411" t="s">
        <v>1957</v>
      </c>
      <c r="E10411" t="s">
        <v>1958</v>
      </c>
      <c r="F10411" t="s">
        <v>1959</v>
      </c>
      <c r="G10411">
        <v>20</v>
      </c>
      <c r="H10411" t="s">
        <v>1986</v>
      </c>
      <c r="I10411" t="s">
        <v>1987</v>
      </c>
      <c r="J10411" t="s">
        <v>1969</v>
      </c>
      <c r="M10411" t="s">
        <v>1956</v>
      </c>
      <c r="N10411" t="s">
        <v>1962</v>
      </c>
      <c r="O10411">
        <v>1</v>
      </c>
      <c r="P10411" t="s">
        <v>1963</v>
      </c>
      <c r="Q10411" s="29">
        <v>1</v>
      </c>
      <c r="R10411" s="29">
        <v>42155</v>
      </c>
      <c r="S10411">
        <v>40316289</v>
      </c>
      <c r="T10411" t="s">
        <v>9822</v>
      </c>
    </row>
    <row r="10412" spans="1:20" x14ac:dyDescent="0.25">
      <c r="A10412">
        <v>4031628</v>
      </c>
      <c r="B10412" t="s">
        <v>966</v>
      </c>
      <c r="C10412" t="s">
        <v>1956</v>
      </c>
      <c r="D10412" t="s">
        <v>1957</v>
      </c>
      <c r="E10412" t="s">
        <v>1958</v>
      </c>
      <c r="F10412" t="s">
        <v>1959</v>
      </c>
      <c r="G10412">
        <v>20</v>
      </c>
      <c r="H10412" t="s">
        <v>1986</v>
      </c>
      <c r="I10412" t="s">
        <v>1987</v>
      </c>
      <c r="J10412" t="s">
        <v>1969</v>
      </c>
      <c r="M10412" t="s">
        <v>1956</v>
      </c>
      <c r="N10412" t="s">
        <v>1962</v>
      </c>
      <c r="O10412">
        <v>2</v>
      </c>
      <c r="P10412" t="s">
        <v>1989</v>
      </c>
      <c r="Q10412" s="29">
        <v>39857</v>
      </c>
      <c r="S10412">
        <v>40316289</v>
      </c>
      <c r="T10412" t="s">
        <v>9822</v>
      </c>
    </row>
    <row r="10413" spans="1:20" x14ac:dyDescent="0.25">
      <c r="A10413">
        <v>4031629</v>
      </c>
      <c r="B10413" t="s">
        <v>967</v>
      </c>
      <c r="C10413" t="s">
        <v>1956</v>
      </c>
      <c r="D10413" t="s">
        <v>1957</v>
      </c>
      <c r="E10413" t="s">
        <v>1958</v>
      </c>
      <c r="F10413" t="s">
        <v>1959</v>
      </c>
      <c r="G10413">
        <v>20</v>
      </c>
      <c r="H10413" t="s">
        <v>1986</v>
      </c>
      <c r="I10413" t="s">
        <v>1987</v>
      </c>
      <c r="J10413" t="s">
        <v>1969</v>
      </c>
      <c r="M10413" t="s">
        <v>1956</v>
      </c>
      <c r="N10413" t="s">
        <v>1962</v>
      </c>
      <c r="O10413">
        <v>1</v>
      </c>
      <c r="P10413" t="s">
        <v>1963</v>
      </c>
      <c r="Q10413" s="29">
        <v>1</v>
      </c>
      <c r="R10413" s="29">
        <v>42155</v>
      </c>
      <c r="S10413">
        <v>40316297</v>
      </c>
      <c r="T10413" t="s">
        <v>967</v>
      </c>
    </row>
    <row r="10414" spans="1:20" x14ac:dyDescent="0.25">
      <c r="A10414">
        <v>4031629</v>
      </c>
      <c r="B10414" t="s">
        <v>967</v>
      </c>
      <c r="C10414" t="s">
        <v>1956</v>
      </c>
      <c r="D10414" t="s">
        <v>1957</v>
      </c>
      <c r="E10414" t="s">
        <v>1958</v>
      </c>
      <c r="F10414" t="s">
        <v>1959</v>
      </c>
      <c r="G10414">
        <v>20</v>
      </c>
      <c r="H10414" t="s">
        <v>1986</v>
      </c>
      <c r="I10414" t="s">
        <v>1987</v>
      </c>
      <c r="J10414" t="s">
        <v>1969</v>
      </c>
      <c r="M10414" t="s">
        <v>1956</v>
      </c>
      <c r="N10414" t="s">
        <v>1962</v>
      </c>
      <c r="O10414">
        <v>2</v>
      </c>
      <c r="P10414" t="s">
        <v>1989</v>
      </c>
      <c r="Q10414" s="29">
        <v>39857</v>
      </c>
      <c r="S10414">
        <v>40316297</v>
      </c>
      <c r="T10414" t="s">
        <v>967</v>
      </c>
    </row>
    <row r="10415" spans="1:20" x14ac:dyDescent="0.25">
      <c r="A10415">
        <v>4031630</v>
      </c>
      <c r="B10415" t="s">
        <v>968</v>
      </c>
      <c r="C10415" t="s">
        <v>1956</v>
      </c>
      <c r="D10415" t="s">
        <v>1957</v>
      </c>
      <c r="E10415" t="s">
        <v>1958</v>
      </c>
      <c r="F10415" t="s">
        <v>1959</v>
      </c>
      <c r="G10415">
        <v>20</v>
      </c>
      <c r="H10415" t="s">
        <v>1986</v>
      </c>
      <c r="I10415" t="s">
        <v>1987</v>
      </c>
      <c r="J10415" t="s">
        <v>1969</v>
      </c>
      <c r="M10415" t="s">
        <v>1956</v>
      </c>
      <c r="N10415" t="s">
        <v>1962</v>
      </c>
      <c r="O10415">
        <v>1</v>
      </c>
      <c r="P10415" t="s">
        <v>1963</v>
      </c>
      <c r="Q10415" s="29">
        <v>1</v>
      </c>
      <c r="R10415" s="29">
        <v>42155</v>
      </c>
      <c r="S10415">
        <v>40316300</v>
      </c>
      <c r="T10415" t="s">
        <v>9823</v>
      </c>
    </row>
    <row r="10416" spans="1:20" x14ac:dyDescent="0.25">
      <c r="A10416">
        <v>4031630</v>
      </c>
      <c r="B10416" t="s">
        <v>968</v>
      </c>
      <c r="C10416" t="s">
        <v>1956</v>
      </c>
      <c r="D10416" t="s">
        <v>1957</v>
      </c>
      <c r="E10416" t="s">
        <v>1958</v>
      </c>
      <c r="F10416" t="s">
        <v>1959</v>
      </c>
      <c r="G10416">
        <v>20</v>
      </c>
      <c r="H10416" t="s">
        <v>1986</v>
      </c>
      <c r="I10416" t="s">
        <v>1987</v>
      </c>
      <c r="J10416" t="s">
        <v>1969</v>
      </c>
      <c r="M10416" t="s">
        <v>1956</v>
      </c>
      <c r="N10416" t="s">
        <v>1962</v>
      </c>
      <c r="O10416">
        <v>2</v>
      </c>
      <c r="P10416" t="s">
        <v>1989</v>
      </c>
      <c r="Q10416" s="29">
        <v>39857</v>
      </c>
      <c r="S10416">
        <v>40316300</v>
      </c>
      <c r="T10416" t="s">
        <v>9823</v>
      </c>
    </row>
    <row r="10417" spans="1:20" x14ac:dyDescent="0.25">
      <c r="A10417">
        <v>4031631</v>
      </c>
      <c r="B10417" t="s">
        <v>969</v>
      </c>
      <c r="C10417" t="s">
        <v>1956</v>
      </c>
      <c r="D10417" t="s">
        <v>1957</v>
      </c>
      <c r="E10417" t="s">
        <v>1958</v>
      </c>
      <c r="F10417" t="s">
        <v>1959</v>
      </c>
      <c r="G10417">
        <v>20</v>
      </c>
      <c r="H10417" t="s">
        <v>1986</v>
      </c>
      <c r="I10417" t="s">
        <v>1987</v>
      </c>
      <c r="J10417" t="s">
        <v>1969</v>
      </c>
      <c r="M10417" t="s">
        <v>1956</v>
      </c>
      <c r="N10417" t="s">
        <v>1962</v>
      </c>
      <c r="O10417">
        <v>1</v>
      </c>
      <c r="P10417" t="s">
        <v>1963</v>
      </c>
      <c r="Q10417" s="29">
        <v>1</v>
      </c>
      <c r="R10417" s="29">
        <v>42155</v>
      </c>
      <c r="S10417">
        <v>40316319</v>
      </c>
      <c r="T10417" t="s">
        <v>9824</v>
      </c>
    </row>
    <row r="10418" spans="1:20" x14ac:dyDescent="0.25">
      <c r="A10418">
        <v>4031631</v>
      </c>
      <c r="B10418" t="s">
        <v>969</v>
      </c>
      <c r="C10418" t="s">
        <v>1956</v>
      </c>
      <c r="D10418" t="s">
        <v>1957</v>
      </c>
      <c r="E10418" t="s">
        <v>1958</v>
      </c>
      <c r="F10418" t="s">
        <v>1959</v>
      </c>
      <c r="G10418">
        <v>20</v>
      </c>
      <c r="H10418" t="s">
        <v>1986</v>
      </c>
      <c r="I10418" t="s">
        <v>1987</v>
      </c>
      <c r="J10418" t="s">
        <v>1969</v>
      </c>
      <c r="M10418" t="s">
        <v>1956</v>
      </c>
      <c r="N10418" t="s">
        <v>1962</v>
      </c>
      <c r="O10418">
        <v>2</v>
      </c>
      <c r="P10418" t="s">
        <v>1989</v>
      </c>
      <c r="Q10418" s="29">
        <v>39857</v>
      </c>
      <c r="S10418">
        <v>40316319</v>
      </c>
      <c r="T10418" t="s">
        <v>9824</v>
      </c>
    </row>
    <row r="10419" spans="1:20" x14ac:dyDescent="0.25">
      <c r="A10419">
        <v>4031632</v>
      </c>
      <c r="B10419" t="s">
        <v>970</v>
      </c>
      <c r="C10419" t="s">
        <v>1956</v>
      </c>
      <c r="D10419" t="s">
        <v>1957</v>
      </c>
      <c r="E10419" t="s">
        <v>1958</v>
      </c>
      <c r="F10419" t="s">
        <v>1959</v>
      </c>
      <c r="G10419">
        <v>20</v>
      </c>
      <c r="H10419" t="s">
        <v>1986</v>
      </c>
      <c r="I10419" t="s">
        <v>1987</v>
      </c>
      <c r="J10419" t="s">
        <v>1969</v>
      </c>
      <c r="M10419" t="s">
        <v>1956</v>
      </c>
      <c r="N10419" t="s">
        <v>1962</v>
      </c>
      <c r="O10419">
        <v>1</v>
      </c>
      <c r="P10419" t="s">
        <v>1963</v>
      </c>
      <c r="Q10419" s="29">
        <v>1</v>
      </c>
      <c r="R10419" s="29">
        <v>42155</v>
      </c>
      <c r="S10419">
        <v>40316327</v>
      </c>
      <c r="T10419" t="s">
        <v>9825</v>
      </c>
    </row>
    <row r="10420" spans="1:20" x14ac:dyDescent="0.25">
      <c r="A10420">
        <v>4031632</v>
      </c>
      <c r="B10420" t="s">
        <v>970</v>
      </c>
      <c r="C10420" t="s">
        <v>1956</v>
      </c>
      <c r="D10420" t="s">
        <v>1957</v>
      </c>
      <c r="E10420" t="s">
        <v>1958</v>
      </c>
      <c r="F10420" t="s">
        <v>1959</v>
      </c>
      <c r="G10420">
        <v>20</v>
      </c>
      <c r="H10420" t="s">
        <v>1986</v>
      </c>
      <c r="I10420" t="s">
        <v>1987</v>
      </c>
      <c r="J10420" t="s">
        <v>1969</v>
      </c>
      <c r="M10420" t="s">
        <v>1956</v>
      </c>
      <c r="N10420" t="s">
        <v>1962</v>
      </c>
      <c r="O10420">
        <v>2</v>
      </c>
      <c r="P10420" t="s">
        <v>1989</v>
      </c>
      <c r="Q10420" s="29">
        <v>39857</v>
      </c>
      <c r="S10420">
        <v>40316327</v>
      </c>
      <c r="T10420" t="s">
        <v>9825</v>
      </c>
    </row>
    <row r="10421" spans="1:20" x14ac:dyDescent="0.25">
      <c r="A10421">
        <v>4031633</v>
      </c>
      <c r="B10421" t="s">
        <v>971</v>
      </c>
      <c r="C10421" t="s">
        <v>1956</v>
      </c>
      <c r="D10421" t="s">
        <v>1957</v>
      </c>
      <c r="E10421" t="s">
        <v>1958</v>
      </c>
      <c r="F10421" t="s">
        <v>1959</v>
      </c>
      <c r="G10421">
        <v>20</v>
      </c>
      <c r="H10421" t="s">
        <v>1986</v>
      </c>
      <c r="I10421" t="s">
        <v>1987</v>
      </c>
      <c r="J10421" t="s">
        <v>1969</v>
      </c>
      <c r="M10421" t="s">
        <v>1956</v>
      </c>
      <c r="N10421" t="s">
        <v>1962</v>
      </c>
      <c r="O10421">
        <v>1</v>
      </c>
      <c r="P10421" t="s">
        <v>1963</v>
      </c>
      <c r="Q10421" s="29">
        <v>1</v>
      </c>
      <c r="R10421" s="29">
        <v>42155</v>
      </c>
      <c r="S10421">
        <v>40316335</v>
      </c>
      <c r="T10421" t="s">
        <v>971</v>
      </c>
    </row>
    <row r="10422" spans="1:20" x14ac:dyDescent="0.25">
      <c r="A10422">
        <v>4031633</v>
      </c>
      <c r="B10422" t="s">
        <v>971</v>
      </c>
      <c r="C10422" t="s">
        <v>1956</v>
      </c>
      <c r="D10422" t="s">
        <v>1957</v>
      </c>
      <c r="E10422" t="s">
        <v>1958</v>
      </c>
      <c r="F10422" t="s">
        <v>1959</v>
      </c>
      <c r="G10422">
        <v>20</v>
      </c>
      <c r="H10422" t="s">
        <v>1986</v>
      </c>
      <c r="I10422" t="s">
        <v>1987</v>
      </c>
      <c r="J10422" t="s">
        <v>1969</v>
      </c>
      <c r="M10422" t="s">
        <v>1956</v>
      </c>
      <c r="N10422" t="s">
        <v>1962</v>
      </c>
      <c r="O10422">
        <v>2</v>
      </c>
      <c r="P10422" t="s">
        <v>1989</v>
      </c>
      <c r="Q10422" s="29">
        <v>39857</v>
      </c>
      <c r="S10422">
        <v>40316335</v>
      </c>
      <c r="T10422" t="s">
        <v>971</v>
      </c>
    </row>
    <row r="10423" spans="1:20" x14ac:dyDescent="0.25">
      <c r="A10423">
        <v>4031634</v>
      </c>
      <c r="B10423" t="s">
        <v>972</v>
      </c>
      <c r="C10423" t="s">
        <v>1956</v>
      </c>
      <c r="D10423" t="s">
        <v>1957</v>
      </c>
      <c r="E10423" t="s">
        <v>1958</v>
      </c>
      <c r="F10423" t="s">
        <v>1959</v>
      </c>
      <c r="G10423">
        <v>20</v>
      </c>
      <c r="H10423" t="s">
        <v>1986</v>
      </c>
      <c r="I10423" t="s">
        <v>1987</v>
      </c>
      <c r="J10423" t="s">
        <v>1969</v>
      </c>
      <c r="M10423" t="s">
        <v>1956</v>
      </c>
      <c r="N10423" t="s">
        <v>1962</v>
      </c>
      <c r="O10423">
        <v>1</v>
      </c>
      <c r="P10423" t="s">
        <v>1963</v>
      </c>
      <c r="Q10423" s="29">
        <v>1</v>
      </c>
      <c r="R10423" s="29">
        <v>42155</v>
      </c>
      <c r="S10423">
        <v>40316343</v>
      </c>
      <c r="T10423" t="s">
        <v>972</v>
      </c>
    </row>
    <row r="10424" spans="1:20" x14ac:dyDescent="0.25">
      <c r="A10424">
        <v>4031634</v>
      </c>
      <c r="B10424" t="s">
        <v>972</v>
      </c>
      <c r="C10424" t="s">
        <v>1956</v>
      </c>
      <c r="D10424" t="s">
        <v>1957</v>
      </c>
      <c r="E10424" t="s">
        <v>1958</v>
      </c>
      <c r="F10424" t="s">
        <v>1959</v>
      </c>
      <c r="G10424">
        <v>20</v>
      </c>
      <c r="H10424" t="s">
        <v>1986</v>
      </c>
      <c r="I10424" t="s">
        <v>1987</v>
      </c>
      <c r="J10424" t="s">
        <v>1969</v>
      </c>
      <c r="M10424" t="s">
        <v>1956</v>
      </c>
      <c r="N10424" t="s">
        <v>1962</v>
      </c>
      <c r="O10424">
        <v>2</v>
      </c>
      <c r="P10424" t="s">
        <v>1989</v>
      </c>
      <c r="Q10424" s="29">
        <v>39857</v>
      </c>
      <c r="S10424">
        <v>40316343</v>
      </c>
      <c r="T10424" t="s">
        <v>972</v>
      </c>
    </row>
    <row r="10425" spans="1:20" x14ac:dyDescent="0.25">
      <c r="A10425">
        <v>4031635</v>
      </c>
      <c r="B10425" t="s">
        <v>973</v>
      </c>
      <c r="C10425" t="s">
        <v>1956</v>
      </c>
      <c r="D10425" t="s">
        <v>1957</v>
      </c>
      <c r="E10425" t="s">
        <v>1958</v>
      </c>
      <c r="F10425" t="s">
        <v>1959</v>
      </c>
      <c r="G10425">
        <v>20</v>
      </c>
      <c r="H10425" t="s">
        <v>1986</v>
      </c>
      <c r="I10425" t="s">
        <v>1987</v>
      </c>
      <c r="J10425" t="s">
        <v>1969</v>
      </c>
      <c r="M10425" t="s">
        <v>1956</v>
      </c>
      <c r="N10425" t="s">
        <v>1962</v>
      </c>
      <c r="O10425">
        <v>1</v>
      </c>
      <c r="P10425" t="s">
        <v>1963</v>
      </c>
      <c r="Q10425" s="29">
        <v>1</v>
      </c>
      <c r="R10425" s="29">
        <v>42155</v>
      </c>
      <c r="S10425">
        <v>40316351</v>
      </c>
      <c r="T10425" t="s">
        <v>9826</v>
      </c>
    </row>
    <row r="10426" spans="1:20" x14ac:dyDescent="0.25">
      <c r="A10426">
        <v>4031635</v>
      </c>
      <c r="B10426" t="s">
        <v>973</v>
      </c>
      <c r="C10426" t="s">
        <v>1956</v>
      </c>
      <c r="D10426" t="s">
        <v>1957</v>
      </c>
      <c r="E10426" t="s">
        <v>1958</v>
      </c>
      <c r="F10426" t="s">
        <v>1959</v>
      </c>
      <c r="G10426">
        <v>20</v>
      </c>
      <c r="H10426" t="s">
        <v>1986</v>
      </c>
      <c r="I10426" t="s">
        <v>1987</v>
      </c>
      <c r="J10426" t="s">
        <v>1969</v>
      </c>
      <c r="M10426" t="s">
        <v>1956</v>
      </c>
      <c r="N10426" t="s">
        <v>1962</v>
      </c>
      <c r="O10426">
        <v>2</v>
      </c>
      <c r="P10426" t="s">
        <v>1989</v>
      </c>
      <c r="Q10426" s="29">
        <v>39857</v>
      </c>
      <c r="S10426">
        <v>40316351</v>
      </c>
      <c r="T10426" t="s">
        <v>9826</v>
      </c>
    </row>
    <row r="10427" spans="1:20" x14ac:dyDescent="0.25">
      <c r="A10427">
        <v>4031636</v>
      </c>
      <c r="B10427" t="s">
        <v>974</v>
      </c>
      <c r="C10427" t="s">
        <v>1956</v>
      </c>
      <c r="D10427" t="s">
        <v>1957</v>
      </c>
      <c r="E10427" t="s">
        <v>1958</v>
      </c>
      <c r="F10427" t="s">
        <v>1959</v>
      </c>
      <c r="G10427">
        <v>20</v>
      </c>
      <c r="H10427" t="s">
        <v>1986</v>
      </c>
      <c r="I10427" t="s">
        <v>1987</v>
      </c>
      <c r="J10427" t="s">
        <v>1969</v>
      </c>
      <c r="M10427" t="s">
        <v>1956</v>
      </c>
      <c r="N10427" t="s">
        <v>1962</v>
      </c>
      <c r="O10427">
        <v>1</v>
      </c>
      <c r="P10427" t="s">
        <v>1963</v>
      </c>
      <c r="Q10427" s="29">
        <v>1</v>
      </c>
      <c r="R10427" s="29">
        <v>42155</v>
      </c>
      <c r="S10427">
        <v>40316360</v>
      </c>
      <c r="T10427" t="s">
        <v>974</v>
      </c>
    </row>
    <row r="10428" spans="1:20" x14ac:dyDescent="0.25">
      <c r="A10428">
        <v>4031636</v>
      </c>
      <c r="B10428" t="s">
        <v>974</v>
      </c>
      <c r="C10428" t="s">
        <v>1956</v>
      </c>
      <c r="D10428" t="s">
        <v>1957</v>
      </c>
      <c r="E10428" t="s">
        <v>1958</v>
      </c>
      <c r="F10428" t="s">
        <v>1959</v>
      </c>
      <c r="G10428">
        <v>20</v>
      </c>
      <c r="H10428" t="s">
        <v>1986</v>
      </c>
      <c r="I10428" t="s">
        <v>1987</v>
      </c>
      <c r="J10428" t="s">
        <v>1969</v>
      </c>
      <c r="M10428" t="s">
        <v>1956</v>
      </c>
      <c r="N10428" t="s">
        <v>1962</v>
      </c>
      <c r="O10428">
        <v>2</v>
      </c>
      <c r="P10428" t="s">
        <v>1989</v>
      </c>
      <c r="Q10428" s="29">
        <v>39857</v>
      </c>
      <c r="S10428">
        <v>40316360</v>
      </c>
      <c r="T10428" t="s">
        <v>974</v>
      </c>
    </row>
    <row r="10429" spans="1:20" x14ac:dyDescent="0.25">
      <c r="A10429">
        <v>4031637</v>
      </c>
      <c r="B10429" t="s">
        <v>975</v>
      </c>
      <c r="C10429" t="s">
        <v>1956</v>
      </c>
      <c r="D10429" t="s">
        <v>1957</v>
      </c>
      <c r="E10429" t="s">
        <v>1958</v>
      </c>
      <c r="F10429" t="s">
        <v>1959</v>
      </c>
      <c r="G10429">
        <v>20</v>
      </c>
      <c r="H10429" t="s">
        <v>1986</v>
      </c>
      <c r="I10429" t="s">
        <v>1987</v>
      </c>
      <c r="J10429" t="s">
        <v>1969</v>
      </c>
      <c r="M10429" t="s">
        <v>1956</v>
      </c>
      <c r="N10429" t="s">
        <v>1962</v>
      </c>
      <c r="O10429">
        <v>1</v>
      </c>
      <c r="P10429" t="s">
        <v>1963</v>
      </c>
      <c r="Q10429" s="29">
        <v>1</v>
      </c>
      <c r="R10429" s="29">
        <v>42155</v>
      </c>
      <c r="S10429">
        <v>40316378</v>
      </c>
      <c r="T10429" t="s">
        <v>9827</v>
      </c>
    </row>
    <row r="10430" spans="1:20" x14ac:dyDescent="0.25">
      <c r="A10430">
        <v>4031637</v>
      </c>
      <c r="B10430" t="s">
        <v>975</v>
      </c>
      <c r="C10430" t="s">
        <v>1956</v>
      </c>
      <c r="D10430" t="s">
        <v>1957</v>
      </c>
      <c r="E10430" t="s">
        <v>1958</v>
      </c>
      <c r="F10430" t="s">
        <v>1959</v>
      </c>
      <c r="G10430">
        <v>20</v>
      </c>
      <c r="H10430" t="s">
        <v>1986</v>
      </c>
      <c r="I10430" t="s">
        <v>1987</v>
      </c>
      <c r="J10430" t="s">
        <v>1969</v>
      </c>
      <c r="M10430" t="s">
        <v>1956</v>
      </c>
      <c r="N10430" t="s">
        <v>1962</v>
      </c>
      <c r="O10430">
        <v>2</v>
      </c>
      <c r="P10430" t="s">
        <v>1989</v>
      </c>
      <c r="Q10430" s="29">
        <v>39857</v>
      </c>
      <c r="S10430">
        <v>40316378</v>
      </c>
      <c r="T10430" t="s">
        <v>9827</v>
      </c>
    </row>
    <row r="10431" spans="1:20" x14ac:dyDescent="0.25">
      <c r="A10431">
        <v>4031638</v>
      </c>
      <c r="B10431" t="s">
        <v>976</v>
      </c>
      <c r="C10431" t="s">
        <v>1956</v>
      </c>
      <c r="D10431" t="s">
        <v>1957</v>
      </c>
      <c r="E10431" t="s">
        <v>1958</v>
      </c>
      <c r="F10431" t="s">
        <v>1959</v>
      </c>
      <c r="G10431">
        <v>20</v>
      </c>
      <c r="H10431" t="s">
        <v>1986</v>
      </c>
      <c r="I10431" t="s">
        <v>1987</v>
      </c>
      <c r="J10431" t="s">
        <v>1969</v>
      </c>
      <c r="M10431" t="s">
        <v>1956</v>
      </c>
      <c r="N10431" t="s">
        <v>1962</v>
      </c>
      <c r="O10431">
        <v>1</v>
      </c>
      <c r="P10431" t="s">
        <v>1963</v>
      </c>
      <c r="Q10431" s="29">
        <v>1</v>
      </c>
      <c r="R10431" s="29">
        <v>42155</v>
      </c>
      <c r="S10431">
        <v>40316386</v>
      </c>
      <c r="T10431" t="s">
        <v>976</v>
      </c>
    </row>
    <row r="10432" spans="1:20" x14ac:dyDescent="0.25">
      <c r="A10432">
        <v>4031638</v>
      </c>
      <c r="B10432" t="s">
        <v>976</v>
      </c>
      <c r="C10432" t="s">
        <v>1956</v>
      </c>
      <c r="D10432" t="s">
        <v>1957</v>
      </c>
      <c r="E10432" t="s">
        <v>1958</v>
      </c>
      <c r="F10432" t="s">
        <v>1959</v>
      </c>
      <c r="G10432">
        <v>20</v>
      </c>
      <c r="H10432" t="s">
        <v>1986</v>
      </c>
      <c r="I10432" t="s">
        <v>1987</v>
      </c>
      <c r="J10432" t="s">
        <v>1969</v>
      </c>
      <c r="M10432" t="s">
        <v>1956</v>
      </c>
      <c r="N10432" t="s">
        <v>1962</v>
      </c>
      <c r="O10432">
        <v>2</v>
      </c>
      <c r="P10432" t="s">
        <v>1989</v>
      </c>
      <c r="Q10432" s="29">
        <v>39857</v>
      </c>
      <c r="S10432">
        <v>40316386</v>
      </c>
      <c r="T10432" t="s">
        <v>976</v>
      </c>
    </row>
    <row r="10433" spans="1:20" x14ac:dyDescent="0.25">
      <c r="A10433">
        <v>4031639</v>
      </c>
      <c r="B10433" t="s">
        <v>977</v>
      </c>
      <c r="C10433" t="s">
        <v>1956</v>
      </c>
      <c r="D10433" t="s">
        <v>1957</v>
      </c>
      <c r="E10433" t="s">
        <v>1958</v>
      </c>
      <c r="F10433" t="s">
        <v>1959</v>
      </c>
      <c r="G10433">
        <v>20</v>
      </c>
      <c r="H10433" t="s">
        <v>1986</v>
      </c>
      <c r="I10433" t="s">
        <v>1987</v>
      </c>
      <c r="J10433" t="s">
        <v>1969</v>
      </c>
      <c r="M10433" t="s">
        <v>1956</v>
      </c>
      <c r="N10433" t="s">
        <v>1962</v>
      </c>
      <c r="O10433">
        <v>1</v>
      </c>
      <c r="P10433" t="s">
        <v>1963</v>
      </c>
      <c r="Q10433" s="29">
        <v>1</v>
      </c>
      <c r="R10433" s="29">
        <v>42155</v>
      </c>
      <c r="S10433">
        <v>40316394</v>
      </c>
      <c r="T10433" t="s">
        <v>977</v>
      </c>
    </row>
    <row r="10434" spans="1:20" x14ac:dyDescent="0.25">
      <c r="A10434">
        <v>4031639</v>
      </c>
      <c r="B10434" t="s">
        <v>977</v>
      </c>
      <c r="C10434" t="s">
        <v>1956</v>
      </c>
      <c r="D10434" t="s">
        <v>1957</v>
      </c>
      <c r="E10434" t="s">
        <v>1958</v>
      </c>
      <c r="F10434" t="s">
        <v>1959</v>
      </c>
      <c r="G10434">
        <v>20</v>
      </c>
      <c r="H10434" t="s">
        <v>1986</v>
      </c>
      <c r="I10434" t="s">
        <v>1987</v>
      </c>
      <c r="J10434" t="s">
        <v>1969</v>
      </c>
      <c r="M10434" t="s">
        <v>1956</v>
      </c>
      <c r="N10434" t="s">
        <v>1962</v>
      </c>
      <c r="O10434">
        <v>2</v>
      </c>
      <c r="P10434" t="s">
        <v>1989</v>
      </c>
      <c r="Q10434" s="29">
        <v>39857</v>
      </c>
      <c r="S10434">
        <v>40316394</v>
      </c>
      <c r="T10434" t="s">
        <v>977</v>
      </c>
    </row>
    <row r="10435" spans="1:20" x14ac:dyDescent="0.25">
      <c r="A10435">
        <v>4031640</v>
      </c>
      <c r="B10435" t="s">
        <v>978</v>
      </c>
      <c r="C10435" t="s">
        <v>1956</v>
      </c>
      <c r="D10435" t="s">
        <v>1957</v>
      </c>
      <c r="E10435" t="s">
        <v>1958</v>
      </c>
      <c r="F10435" t="s">
        <v>1959</v>
      </c>
      <c r="G10435">
        <v>20</v>
      </c>
      <c r="H10435" t="s">
        <v>1986</v>
      </c>
      <c r="I10435" t="s">
        <v>1987</v>
      </c>
      <c r="J10435" t="s">
        <v>1969</v>
      </c>
      <c r="M10435" t="s">
        <v>1956</v>
      </c>
      <c r="N10435" t="s">
        <v>1962</v>
      </c>
      <c r="O10435">
        <v>1</v>
      </c>
      <c r="P10435" t="s">
        <v>1963</v>
      </c>
      <c r="Q10435" s="29">
        <v>1</v>
      </c>
      <c r="R10435" s="29">
        <v>42155</v>
      </c>
      <c r="S10435">
        <v>40316408</v>
      </c>
      <c r="T10435" t="s">
        <v>978</v>
      </c>
    </row>
    <row r="10436" spans="1:20" x14ac:dyDescent="0.25">
      <c r="A10436">
        <v>4031640</v>
      </c>
      <c r="B10436" t="s">
        <v>978</v>
      </c>
      <c r="C10436" t="s">
        <v>1956</v>
      </c>
      <c r="D10436" t="s">
        <v>1957</v>
      </c>
      <c r="E10436" t="s">
        <v>1958</v>
      </c>
      <c r="F10436" t="s">
        <v>1959</v>
      </c>
      <c r="G10436">
        <v>20</v>
      </c>
      <c r="H10436" t="s">
        <v>1986</v>
      </c>
      <c r="I10436" t="s">
        <v>1987</v>
      </c>
      <c r="J10436" t="s">
        <v>1969</v>
      </c>
      <c r="M10436" t="s">
        <v>1956</v>
      </c>
      <c r="N10436" t="s">
        <v>1962</v>
      </c>
      <c r="O10436">
        <v>2</v>
      </c>
      <c r="P10436" t="s">
        <v>1989</v>
      </c>
      <c r="Q10436" s="29">
        <v>39857</v>
      </c>
      <c r="S10436">
        <v>40316408</v>
      </c>
      <c r="T10436" t="s">
        <v>978</v>
      </c>
    </row>
    <row r="10437" spans="1:20" x14ac:dyDescent="0.25">
      <c r="A10437">
        <v>4031641</v>
      </c>
      <c r="B10437" t="s">
        <v>979</v>
      </c>
      <c r="C10437" t="s">
        <v>1956</v>
      </c>
      <c r="D10437" t="s">
        <v>1957</v>
      </c>
      <c r="E10437" t="s">
        <v>1958</v>
      </c>
      <c r="F10437" t="s">
        <v>1959</v>
      </c>
      <c r="G10437">
        <v>20</v>
      </c>
      <c r="H10437" t="s">
        <v>1986</v>
      </c>
      <c r="I10437" t="s">
        <v>1987</v>
      </c>
      <c r="J10437" t="s">
        <v>1969</v>
      </c>
      <c r="M10437" t="s">
        <v>1956</v>
      </c>
      <c r="N10437" t="s">
        <v>1962</v>
      </c>
      <c r="O10437">
        <v>1</v>
      </c>
      <c r="P10437" t="s">
        <v>1963</v>
      </c>
      <c r="Q10437" s="29">
        <v>1</v>
      </c>
      <c r="R10437" s="29">
        <v>42155</v>
      </c>
      <c r="S10437">
        <v>40316416</v>
      </c>
      <c r="T10437" t="s">
        <v>979</v>
      </c>
    </row>
    <row r="10438" spans="1:20" x14ac:dyDescent="0.25">
      <c r="A10438">
        <v>4031641</v>
      </c>
      <c r="B10438" t="s">
        <v>979</v>
      </c>
      <c r="C10438" t="s">
        <v>1956</v>
      </c>
      <c r="D10438" t="s">
        <v>1957</v>
      </c>
      <c r="E10438" t="s">
        <v>1958</v>
      </c>
      <c r="F10438" t="s">
        <v>1959</v>
      </c>
      <c r="G10438">
        <v>20</v>
      </c>
      <c r="H10438" t="s">
        <v>1986</v>
      </c>
      <c r="I10438" t="s">
        <v>1987</v>
      </c>
      <c r="J10438" t="s">
        <v>1969</v>
      </c>
      <c r="M10438" t="s">
        <v>1956</v>
      </c>
      <c r="N10438" t="s">
        <v>1962</v>
      </c>
      <c r="O10438">
        <v>2</v>
      </c>
      <c r="P10438" t="s">
        <v>1989</v>
      </c>
      <c r="Q10438" s="29">
        <v>39857</v>
      </c>
      <c r="S10438">
        <v>40316416</v>
      </c>
      <c r="T10438" t="s">
        <v>979</v>
      </c>
    </row>
    <row r="10439" spans="1:20" x14ac:dyDescent="0.25">
      <c r="A10439">
        <v>4031642</v>
      </c>
      <c r="B10439" t="s">
        <v>980</v>
      </c>
      <c r="C10439" t="s">
        <v>1956</v>
      </c>
      <c r="D10439" t="s">
        <v>1957</v>
      </c>
      <c r="E10439" t="s">
        <v>1958</v>
      </c>
      <c r="F10439" t="s">
        <v>1959</v>
      </c>
      <c r="G10439">
        <v>20</v>
      </c>
      <c r="H10439" t="s">
        <v>1986</v>
      </c>
      <c r="I10439" t="s">
        <v>1987</v>
      </c>
      <c r="J10439" t="s">
        <v>1969</v>
      </c>
      <c r="M10439" t="s">
        <v>1956</v>
      </c>
      <c r="N10439" t="s">
        <v>1962</v>
      </c>
      <c r="O10439">
        <v>1</v>
      </c>
      <c r="P10439" t="s">
        <v>1963</v>
      </c>
      <c r="Q10439" s="29">
        <v>1</v>
      </c>
      <c r="R10439" s="29">
        <v>42155</v>
      </c>
      <c r="S10439">
        <v>40316424</v>
      </c>
      <c r="T10439" t="s">
        <v>980</v>
      </c>
    </row>
    <row r="10440" spans="1:20" x14ac:dyDescent="0.25">
      <c r="A10440">
        <v>4031642</v>
      </c>
      <c r="B10440" t="s">
        <v>980</v>
      </c>
      <c r="C10440" t="s">
        <v>1956</v>
      </c>
      <c r="D10440" t="s">
        <v>1957</v>
      </c>
      <c r="E10440" t="s">
        <v>1958</v>
      </c>
      <c r="F10440" t="s">
        <v>1959</v>
      </c>
      <c r="G10440">
        <v>20</v>
      </c>
      <c r="H10440" t="s">
        <v>1986</v>
      </c>
      <c r="I10440" t="s">
        <v>1987</v>
      </c>
      <c r="J10440" t="s">
        <v>1969</v>
      </c>
      <c r="M10440" t="s">
        <v>1956</v>
      </c>
      <c r="N10440" t="s">
        <v>1962</v>
      </c>
      <c r="O10440">
        <v>2</v>
      </c>
      <c r="P10440" t="s">
        <v>1989</v>
      </c>
      <c r="Q10440" s="29">
        <v>39857</v>
      </c>
      <c r="S10440">
        <v>40316424</v>
      </c>
      <c r="T10440" t="s">
        <v>980</v>
      </c>
    </row>
    <row r="10441" spans="1:20" x14ac:dyDescent="0.25">
      <c r="A10441">
        <v>4031643</v>
      </c>
      <c r="B10441" t="s">
        <v>981</v>
      </c>
      <c r="C10441" t="s">
        <v>1956</v>
      </c>
      <c r="D10441" t="s">
        <v>1957</v>
      </c>
      <c r="E10441" t="s">
        <v>1958</v>
      </c>
      <c r="F10441" t="s">
        <v>1959</v>
      </c>
      <c r="G10441">
        <v>20</v>
      </c>
      <c r="H10441" t="s">
        <v>1986</v>
      </c>
      <c r="I10441" t="s">
        <v>1987</v>
      </c>
      <c r="J10441" t="s">
        <v>1969</v>
      </c>
      <c r="M10441" t="s">
        <v>1956</v>
      </c>
      <c r="N10441" t="s">
        <v>1962</v>
      </c>
      <c r="O10441">
        <v>1</v>
      </c>
      <c r="P10441" t="s">
        <v>1963</v>
      </c>
      <c r="Q10441" s="29">
        <v>1</v>
      </c>
      <c r="R10441" s="29">
        <v>42155</v>
      </c>
      <c r="S10441">
        <v>40316432</v>
      </c>
      <c r="T10441" t="s">
        <v>981</v>
      </c>
    </row>
    <row r="10442" spans="1:20" x14ac:dyDescent="0.25">
      <c r="A10442">
        <v>4031643</v>
      </c>
      <c r="B10442" t="s">
        <v>981</v>
      </c>
      <c r="C10442" t="s">
        <v>1956</v>
      </c>
      <c r="D10442" t="s">
        <v>1957</v>
      </c>
      <c r="E10442" t="s">
        <v>1958</v>
      </c>
      <c r="F10442" t="s">
        <v>1959</v>
      </c>
      <c r="G10442">
        <v>20</v>
      </c>
      <c r="H10442" t="s">
        <v>1986</v>
      </c>
      <c r="I10442" t="s">
        <v>1987</v>
      </c>
      <c r="J10442" t="s">
        <v>1969</v>
      </c>
      <c r="M10442" t="s">
        <v>1956</v>
      </c>
      <c r="N10442" t="s">
        <v>1962</v>
      </c>
      <c r="O10442">
        <v>2</v>
      </c>
      <c r="P10442" t="s">
        <v>1989</v>
      </c>
      <c r="Q10442" s="29">
        <v>39857</v>
      </c>
      <c r="S10442">
        <v>40316432</v>
      </c>
      <c r="T10442" t="s">
        <v>981</v>
      </c>
    </row>
    <row r="10443" spans="1:20" x14ac:dyDescent="0.25">
      <c r="A10443">
        <v>4031644</v>
      </c>
      <c r="B10443" t="s">
        <v>982</v>
      </c>
      <c r="C10443" t="s">
        <v>1956</v>
      </c>
      <c r="D10443" t="s">
        <v>1957</v>
      </c>
      <c r="E10443" t="s">
        <v>1958</v>
      </c>
      <c r="F10443" t="s">
        <v>1959</v>
      </c>
      <c r="G10443">
        <v>20</v>
      </c>
      <c r="H10443" t="s">
        <v>1986</v>
      </c>
      <c r="I10443" t="s">
        <v>1987</v>
      </c>
      <c r="J10443" t="s">
        <v>1969</v>
      </c>
      <c r="M10443" t="s">
        <v>1956</v>
      </c>
      <c r="N10443" t="s">
        <v>1962</v>
      </c>
      <c r="O10443">
        <v>1</v>
      </c>
      <c r="P10443" t="s">
        <v>1963</v>
      </c>
      <c r="Q10443" s="29">
        <v>1</v>
      </c>
      <c r="R10443" s="29">
        <v>42155</v>
      </c>
      <c r="S10443">
        <v>40316440</v>
      </c>
      <c r="T10443" t="s">
        <v>982</v>
      </c>
    </row>
    <row r="10444" spans="1:20" x14ac:dyDescent="0.25">
      <c r="A10444">
        <v>4031644</v>
      </c>
      <c r="B10444" t="s">
        <v>982</v>
      </c>
      <c r="C10444" t="s">
        <v>1956</v>
      </c>
      <c r="D10444" t="s">
        <v>1957</v>
      </c>
      <c r="E10444" t="s">
        <v>1958</v>
      </c>
      <c r="F10444" t="s">
        <v>1959</v>
      </c>
      <c r="G10444">
        <v>20</v>
      </c>
      <c r="H10444" t="s">
        <v>1986</v>
      </c>
      <c r="I10444" t="s">
        <v>1987</v>
      </c>
      <c r="J10444" t="s">
        <v>1969</v>
      </c>
      <c r="M10444" t="s">
        <v>1956</v>
      </c>
      <c r="N10444" t="s">
        <v>1962</v>
      </c>
      <c r="O10444">
        <v>2</v>
      </c>
      <c r="P10444" t="s">
        <v>1989</v>
      </c>
      <c r="Q10444" s="29">
        <v>39857</v>
      </c>
      <c r="S10444">
        <v>40316440</v>
      </c>
      <c r="T10444" t="s">
        <v>982</v>
      </c>
    </row>
    <row r="10445" spans="1:20" x14ac:dyDescent="0.25">
      <c r="A10445">
        <v>4031645</v>
      </c>
      <c r="B10445" t="s">
        <v>983</v>
      </c>
      <c r="C10445" t="s">
        <v>1956</v>
      </c>
      <c r="D10445" t="s">
        <v>1957</v>
      </c>
      <c r="E10445" t="s">
        <v>1958</v>
      </c>
      <c r="F10445" t="s">
        <v>1959</v>
      </c>
      <c r="G10445">
        <v>20</v>
      </c>
      <c r="H10445" t="s">
        <v>1986</v>
      </c>
      <c r="I10445" t="s">
        <v>1987</v>
      </c>
      <c r="J10445" t="s">
        <v>1969</v>
      </c>
      <c r="M10445" t="s">
        <v>1956</v>
      </c>
      <c r="N10445" t="s">
        <v>1962</v>
      </c>
      <c r="O10445">
        <v>1</v>
      </c>
      <c r="P10445" t="s">
        <v>1963</v>
      </c>
      <c r="Q10445" s="29">
        <v>1</v>
      </c>
      <c r="R10445" s="29">
        <v>42155</v>
      </c>
      <c r="S10445">
        <v>40316459</v>
      </c>
      <c r="T10445" t="s">
        <v>9828</v>
      </c>
    </row>
    <row r="10446" spans="1:20" x14ac:dyDescent="0.25">
      <c r="A10446">
        <v>4031645</v>
      </c>
      <c r="B10446" t="s">
        <v>983</v>
      </c>
      <c r="C10446" t="s">
        <v>1956</v>
      </c>
      <c r="D10446" t="s">
        <v>1957</v>
      </c>
      <c r="E10446" t="s">
        <v>1958</v>
      </c>
      <c r="F10446" t="s">
        <v>1959</v>
      </c>
      <c r="G10446">
        <v>20</v>
      </c>
      <c r="H10446" t="s">
        <v>1986</v>
      </c>
      <c r="I10446" t="s">
        <v>1987</v>
      </c>
      <c r="J10446" t="s">
        <v>1969</v>
      </c>
      <c r="M10446" t="s">
        <v>1956</v>
      </c>
      <c r="N10446" t="s">
        <v>1962</v>
      </c>
      <c r="O10446">
        <v>2</v>
      </c>
      <c r="P10446" t="s">
        <v>1989</v>
      </c>
      <c r="Q10446" s="29">
        <v>39857</v>
      </c>
      <c r="S10446">
        <v>40316459</v>
      </c>
      <c r="T10446" t="s">
        <v>9828</v>
      </c>
    </row>
    <row r="10447" spans="1:20" x14ac:dyDescent="0.25">
      <c r="A10447">
        <v>4031646</v>
      </c>
      <c r="B10447" t="s">
        <v>984</v>
      </c>
      <c r="C10447" t="s">
        <v>1956</v>
      </c>
      <c r="D10447" t="s">
        <v>1957</v>
      </c>
      <c r="E10447" t="s">
        <v>1958</v>
      </c>
      <c r="F10447" t="s">
        <v>1959</v>
      </c>
      <c r="G10447">
        <v>20</v>
      </c>
      <c r="H10447" t="s">
        <v>1986</v>
      </c>
      <c r="I10447" t="s">
        <v>1987</v>
      </c>
      <c r="J10447" t="s">
        <v>1969</v>
      </c>
      <c r="M10447" t="s">
        <v>1956</v>
      </c>
      <c r="N10447" t="s">
        <v>1962</v>
      </c>
      <c r="O10447">
        <v>1</v>
      </c>
      <c r="P10447" t="s">
        <v>1963</v>
      </c>
      <c r="Q10447" s="29">
        <v>1</v>
      </c>
      <c r="R10447" s="29">
        <v>42155</v>
      </c>
      <c r="S10447">
        <v>40316467</v>
      </c>
      <c r="T10447" t="s">
        <v>984</v>
      </c>
    </row>
    <row r="10448" spans="1:20" x14ac:dyDescent="0.25">
      <c r="A10448">
        <v>4031646</v>
      </c>
      <c r="B10448" t="s">
        <v>984</v>
      </c>
      <c r="C10448" t="s">
        <v>1956</v>
      </c>
      <c r="D10448" t="s">
        <v>1957</v>
      </c>
      <c r="E10448" t="s">
        <v>1958</v>
      </c>
      <c r="F10448" t="s">
        <v>1959</v>
      </c>
      <c r="G10448">
        <v>20</v>
      </c>
      <c r="H10448" t="s">
        <v>1986</v>
      </c>
      <c r="I10448" t="s">
        <v>1987</v>
      </c>
      <c r="J10448" t="s">
        <v>1969</v>
      </c>
      <c r="M10448" t="s">
        <v>1956</v>
      </c>
      <c r="N10448" t="s">
        <v>1962</v>
      </c>
      <c r="O10448">
        <v>2</v>
      </c>
      <c r="P10448" t="s">
        <v>1989</v>
      </c>
      <c r="Q10448" s="29">
        <v>39857</v>
      </c>
      <c r="S10448">
        <v>40316467</v>
      </c>
      <c r="T10448" t="s">
        <v>984</v>
      </c>
    </row>
    <row r="10449" spans="1:20" x14ac:dyDescent="0.25">
      <c r="A10449">
        <v>4031647</v>
      </c>
      <c r="B10449" t="s">
        <v>985</v>
      </c>
      <c r="C10449" t="s">
        <v>1956</v>
      </c>
      <c r="D10449" t="s">
        <v>1957</v>
      </c>
      <c r="E10449" t="s">
        <v>1958</v>
      </c>
      <c r="F10449" t="s">
        <v>1959</v>
      </c>
      <c r="G10449">
        <v>20</v>
      </c>
      <c r="H10449" t="s">
        <v>1986</v>
      </c>
      <c r="I10449" t="s">
        <v>1987</v>
      </c>
      <c r="J10449" t="s">
        <v>1969</v>
      </c>
      <c r="M10449" t="s">
        <v>1956</v>
      </c>
      <c r="N10449" t="s">
        <v>1962</v>
      </c>
      <c r="O10449">
        <v>1</v>
      </c>
      <c r="P10449" t="s">
        <v>1963</v>
      </c>
      <c r="Q10449" s="29">
        <v>1</v>
      </c>
      <c r="R10449" s="29">
        <v>42155</v>
      </c>
      <c r="S10449">
        <v>40316475</v>
      </c>
      <c r="T10449" t="s">
        <v>985</v>
      </c>
    </row>
    <row r="10450" spans="1:20" x14ac:dyDescent="0.25">
      <c r="A10450">
        <v>4031647</v>
      </c>
      <c r="B10450" t="s">
        <v>985</v>
      </c>
      <c r="C10450" t="s">
        <v>1956</v>
      </c>
      <c r="D10450" t="s">
        <v>1957</v>
      </c>
      <c r="E10450" t="s">
        <v>1958</v>
      </c>
      <c r="F10450" t="s">
        <v>1959</v>
      </c>
      <c r="G10450">
        <v>20</v>
      </c>
      <c r="H10450" t="s">
        <v>1986</v>
      </c>
      <c r="I10450" t="s">
        <v>1987</v>
      </c>
      <c r="J10450" t="s">
        <v>1969</v>
      </c>
      <c r="M10450" t="s">
        <v>1956</v>
      </c>
      <c r="N10450" t="s">
        <v>1962</v>
      </c>
      <c r="O10450">
        <v>2</v>
      </c>
      <c r="P10450" t="s">
        <v>1989</v>
      </c>
      <c r="Q10450" s="29">
        <v>39857</v>
      </c>
      <c r="S10450">
        <v>40316475</v>
      </c>
      <c r="T10450" t="s">
        <v>985</v>
      </c>
    </row>
    <row r="10451" spans="1:20" x14ac:dyDescent="0.25">
      <c r="A10451">
        <v>4031648</v>
      </c>
      <c r="B10451" t="s">
        <v>986</v>
      </c>
      <c r="C10451" t="s">
        <v>1956</v>
      </c>
      <c r="D10451" t="s">
        <v>1957</v>
      </c>
      <c r="E10451" t="s">
        <v>1958</v>
      </c>
      <c r="F10451" t="s">
        <v>1959</v>
      </c>
      <c r="G10451">
        <v>20</v>
      </c>
      <c r="H10451" t="s">
        <v>1986</v>
      </c>
      <c r="I10451" t="s">
        <v>1987</v>
      </c>
      <c r="J10451" t="s">
        <v>1969</v>
      </c>
      <c r="M10451" t="s">
        <v>1956</v>
      </c>
      <c r="N10451" t="s">
        <v>1962</v>
      </c>
      <c r="O10451">
        <v>1</v>
      </c>
      <c r="P10451" t="s">
        <v>1963</v>
      </c>
      <c r="Q10451" s="29">
        <v>1</v>
      </c>
      <c r="R10451" s="29">
        <v>42155</v>
      </c>
      <c r="S10451">
        <v>40316483</v>
      </c>
      <c r="T10451" t="s">
        <v>986</v>
      </c>
    </row>
    <row r="10452" spans="1:20" x14ac:dyDescent="0.25">
      <c r="A10452">
        <v>4031648</v>
      </c>
      <c r="B10452" t="s">
        <v>986</v>
      </c>
      <c r="C10452" t="s">
        <v>1956</v>
      </c>
      <c r="D10452" t="s">
        <v>1957</v>
      </c>
      <c r="E10452" t="s">
        <v>1958</v>
      </c>
      <c r="F10452" t="s">
        <v>1959</v>
      </c>
      <c r="G10452">
        <v>20</v>
      </c>
      <c r="H10452" t="s">
        <v>1986</v>
      </c>
      <c r="I10452" t="s">
        <v>1987</v>
      </c>
      <c r="J10452" t="s">
        <v>1969</v>
      </c>
      <c r="M10452" t="s">
        <v>1956</v>
      </c>
      <c r="N10452" t="s">
        <v>1962</v>
      </c>
      <c r="O10452">
        <v>2</v>
      </c>
      <c r="P10452" t="s">
        <v>1989</v>
      </c>
      <c r="Q10452" s="29">
        <v>39857</v>
      </c>
      <c r="S10452">
        <v>40316483</v>
      </c>
      <c r="T10452" t="s">
        <v>986</v>
      </c>
    </row>
    <row r="10453" spans="1:20" x14ac:dyDescent="0.25">
      <c r="A10453">
        <v>4031649</v>
      </c>
      <c r="B10453" t="s">
        <v>987</v>
      </c>
      <c r="C10453" t="s">
        <v>1956</v>
      </c>
      <c r="D10453" t="s">
        <v>1957</v>
      </c>
      <c r="E10453" t="s">
        <v>1958</v>
      </c>
      <c r="F10453" t="s">
        <v>1959</v>
      </c>
      <c r="G10453">
        <v>20</v>
      </c>
      <c r="H10453" t="s">
        <v>1986</v>
      </c>
      <c r="I10453" t="s">
        <v>1987</v>
      </c>
      <c r="J10453" t="s">
        <v>1969</v>
      </c>
      <c r="M10453" t="s">
        <v>1956</v>
      </c>
      <c r="N10453" t="s">
        <v>1962</v>
      </c>
      <c r="O10453">
        <v>1</v>
      </c>
      <c r="P10453" t="s">
        <v>1963</v>
      </c>
      <c r="Q10453" s="29">
        <v>1</v>
      </c>
      <c r="R10453" s="29">
        <v>42155</v>
      </c>
      <c r="S10453">
        <v>40316491</v>
      </c>
      <c r="T10453" t="s">
        <v>987</v>
      </c>
    </row>
    <row r="10454" spans="1:20" x14ac:dyDescent="0.25">
      <c r="A10454">
        <v>4031649</v>
      </c>
      <c r="B10454" t="s">
        <v>987</v>
      </c>
      <c r="C10454" t="s">
        <v>1956</v>
      </c>
      <c r="D10454" t="s">
        <v>1957</v>
      </c>
      <c r="E10454" t="s">
        <v>1958</v>
      </c>
      <c r="F10454" t="s">
        <v>1959</v>
      </c>
      <c r="G10454">
        <v>20</v>
      </c>
      <c r="H10454" t="s">
        <v>1986</v>
      </c>
      <c r="I10454" t="s">
        <v>1987</v>
      </c>
      <c r="J10454" t="s">
        <v>1969</v>
      </c>
      <c r="M10454" t="s">
        <v>1956</v>
      </c>
      <c r="N10454" t="s">
        <v>1962</v>
      </c>
      <c r="O10454">
        <v>2</v>
      </c>
      <c r="P10454" t="s">
        <v>1989</v>
      </c>
      <c r="Q10454" s="29">
        <v>39857</v>
      </c>
      <c r="S10454">
        <v>40316491</v>
      </c>
      <c r="T10454" t="s">
        <v>987</v>
      </c>
    </row>
    <row r="10455" spans="1:20" x14ac:dyDescent="0.25">
      <c r="A10455">
        <v>4031650</v>
      </c>
      <c r="B10455" t="s">
        <v>988</v>
      </c>
      <c r="C10455" t="s">
        <v>1956</v>
      </c>
      <c r="D10455" t="s">
        <v>1957</v>
      </c>
      <c r="E10455" t="s">
        <v>1958</v>
      </c>
      <c r="F10455" t="s">
        <v>1959</v>
      </c>
      <c r="G10455">
        <v>20</v>
      </c>
      <c r="H10455" t="s">
        <v>1986</v>
      </c>
      <c r="I10455" t="s">
        <v>1987</v>
      </c>
      <c r="J10455" t="s">
        <v>1969</v>
      </c>
      <c r="M10455" t="s">
        <v>1956</v>
      </c>
      <c r="N10455" t="s">
        <v>1962</v>
      </c>
      <c r="O10455">
        <v>2</v>
      </c>
      <c r="P10455" t="s">
        <v>1989</v>
      </c>
      <c r="Q10455" s="29">
        <v>39857</v>
      </c>
      <c r="S10455">
        <v>40316505</v>
      </c>
      <c r="T10455" t="s">
        <v>988</v>
      </c>
    </row>
    <row r="10456" spans="1:20" x14ac:dyDescent="0.25">
      <c r="A10456">
        <v>4031650</v>
      </c>
      <c r="B10456" t="s">
        <v>988</v>
      </c>
      <c r="C10456" t="s">
        <v>1956</v>
      </c>
      <c r="D10456" t="s">
        <v>1957</v>
      </c>
      <c r="E10456" t="s">
        <v>1958</v>
      </c>
      <c r="F10456" t="s">
        <v>1959</v>
      </c>
      <c r="G10456">
        <v>20</v>
      </c>
      <c r="H10456" t="s">
        <v>1986</v>
      </c>
      <c r="I10456" t="s">
        <v>1987</v>
      </c>
      <c r="J10456" t="s">
        <v>1969</v>
      </c>
      <c r="M10456" t="s">
        <v>1956</v>
      </c>
      <c r="N10456" t="s">
        <v>1962</v>
      </c>
      <c r="O10456">
        <v>1</v>
      </c>
      <c r="P10456" t="s">
        <v>1963</v>
      </c>
      <c r="Q10456" s="29">
        <v>1</v>
      </c>
      <c r="R10456" s="29">
        <v>42155</v>
      </c>
      <c r="S10456">
        <v>40316505</v>
      </c>
      <c r="T10456" t="s">
        <v>988</v>
      </c>
    </row>
    <row r="10457" spans="1:20" x14ac:dyDescent="0.25">
      <c r="A10457">
        <v>4031651</v>
      </c>
      <c r="B10457" t="s">
        <v>989</v>
      </c>
      <c r="C10457" t="s">
        <v>1956</v>
      </c>
      <c r="D10457" t="s">
        <v>1957</v>
      </c>
      <c r="E10457" t="s">
        <v>1958</v>
      </c>
      <c r="F10457" t="s">
        <v>1959</v>
      </c>
      <c r="G10457">
        <v>20</v>
      </c>
      <c r="H10457" t="s">
        <v>1986</v>
      </c>
      <c r="I10457" t="s">
        <v>1987</v>
      </c>
      <c r="J10457" t="s">
        <v>1969</v>
      </c>
      <c r="M10457" t="s">
        <v>1956</v>
      </c>
      <c r="N10457" t="s">
        <v>1962</v>
      </c>
      <c r="O10457">
        <v>2</v>
      </c>
      <c r="P10457" t="s">
        <v>1989</v>
      </c>
      <c r="Q10457" s="29">
        <v>39857</v>
      </c>
      <c r="S10457">
        <v>40316513</v>
      </c>
      <c r="T10457" t="s">
        <v>989</v>
      </c>
    </row>
    <row r="10458" spans="1:20" x14ac:dyDescent="0.25">
      <c r="A10458">
        <v>4031651</v>
      </c>
      <c r="B10458" t="s">
        <v>989</v>
      </c>
      <c r="C10458" t="s">
        <v>1956</v>
      </c>
      <c r="D10458" t="s">
        <v>1957</v>
      </c>
      <c r="E10458" t="s">
        <v>1958</v>
      </c>
      <c r="F10458" t="s">
        <v>1959</v>
      </c>
      <c r="G10458">
        <v>20</v>
      </c>
      <c r="H10458" t="s">
        <v>1986</v>
      </c>
      <c r="I10458" t="s">
        <v>1987</v>
      </c>
      <c r="J10458" t="s">
        <v>1969</v>
      </c>
      <c r="M10458" t="s">
        <v>1956</v>
      </c>
      <c r="N10458" t="s">
        <v>1962</v>
      </c>
      <c r="O10458">
        <v>1</v>
      </c>
      <c r="P10458" t="s">
        <v>1963</v>
      </c>
      <c r="Q10458" s="29">
        <v>1</v>
      </c>
      <c r="R10458" s="29">
        <v>42155</v>
      </c>
      <c r="S10458">
        <v>40316513</v>
      </c>
      <c r="T10458" t="s">
        <v>989</v>
      </c>
    </row>
    <row r="10459" spans="1:20" x14ac:dyDescent="0.25">
      <c r="A10459">
        <v>4031652</v>
      </c>
      <c r="B10459" t="s">
        <v>990</v>
      </c>
      <c r="C10459" t="s">
        <v>1956</v>
      </c>
      <c r="D10459" t="s">
        <v>1957</v>
      </c>
      <c r="E10459" t="s">
        <v>1958</v>
      </c>
      <c r="F10459" t="s">
        <v>1959</v>
      </c>
      <c r="G10459">
        <v>20</v>
      </c>
      <c r="H10459" t="s">
        <v>1986</v>
      </c>
      <c r="I10459" t="s">
        <v>1987</v>
      </c>
      <c r="J10459" t="s">
        <v>1969</v>
      </c>
      <c r="M10459" t="s">
        <v>1956</v>
      </c>
      <c r="N10459" t="s">
        <v>1962</v>
      </c>
      <c r="O10459">
        <v>2</v>
      </c>
      <c r="P10459" t="s">
        <v>1989</v>
      </c>
      <c r="Q10459" s="29">
        <v>39857</v>
      </c>
      <c r="S10459">
        <v>40316521</v>
      </c>
      <c r="T10459" t="s">
        <v>9829</v>
      </c>
    </row>
    <row r="10460" spans="1:20" x14ac:dyDescent="0.25">
      <c r="A10460">
        <v>4031652</v>
      </c>
      <c r="B10460" t="s">
        <v>990</v>
      </c>
      <c r="C10460" t="s">
        <v>1956</v>
      </c>
      <c r="D10460" t="s">
        <v>1957</v>
      </c>
      <c r="E10460" t="s">
        <v>1958</v>
      </c>
      <c r="F10460" t="s">
        <v>1959</v>
      </c>
      <c r="G10460">
        <v>20</v>
      </c>
      <c r="H10460" t="s">
        <v>1986</v>
      </c>
      <c r="I10460" t="s">
        <v>1987</v>
      </c>
      <c r="J10460" t="s">
        <v>1969</v>
      </c>
      <c r="M10460" t="s">
        <v>1956</v>
      </c>
      <c r="N10460" t="s">
        <v>1962</v>
      </c>
      <c r="O10460">
        <v>1</v>
      </c>
      <c r="P10460" t="s">
        <v>1963</v>
      </c>
      <c r="Q10460" s="29">
        <v>1</v>
      </c>
      <c r="R10460" s="29">
        <v>42155</v>
      </c>
      <c r="S10460">
        <v>40316521</v>
      </c>
      <c r="T10460" t="s">
        <v>9829</v>
      </c>
    </row>
    <row r="10461" spans="1:20" x14ac:dyDescent="0.25">
      <c r="A10461">
        <v>4031653</v>
      </c>
      <c r="B10461" t="s">
        <v>991</v>
      </c>
      <c r="C10461" t="s">
        <v>1956</v>
      </c>
      <c r="D10461" t="s">
        <v>1957</v>
      </c>
      <c r="E10461" t="s">
        <v>1958</v>
      </c>
      <c r="F10461" t="s">
        <v>1959</v>
      </c>
      <c r="G10461">
        <v>20</v>
      </c>
      <c r="H10461" t="s">
        <v>1986</v>
      </c>
      <c r="I10461" t="s">
        <v>1987</v>
      </c>
      <c r="J10461" t="s">
        <v>1969</v>
      </c>
      <c r="M10461" t="s">
        <v>1956</v>
      </c>
      <c r="N10461" t="s">
        <v>1962</v>
      </c>
      <c r="O10461">
        <v>2</v>
      </c>
      <c r="P10461" t="s">
        <v>1989</v>
      </c>
      <c r="Q10461" s="29">
        <v>39857</v>
      </c>
      <c r="S10461">
        <v>40316530</v>
      </c>
      <c r="T10461" t="s">
        <v>991</v>
      </c>
    </row>
    <row r="10462" spans="1:20" x14ac:dyDescent="0.25">
      <c r="A10462">
        <v>4031653</v>
      </c>
      <c r="B10462" t="s">
        <v>991</v>
      </c>
      <c r="C10462" t="s">
        <v>1956</v>
      </c>
      <c r="D10462" t="s">
        <v>1957</v>
      </c>
      <c r="E10462" t="s">
        <v>1958</v>
      </c>
      <c r="F10462" t="s">
        <v>1959</v>
      </c>
      <c r="G10462">
        <v>20</v>
      </c>
      <c r="H10462" t="s">
        <v>1986</v>
      </c>
      <c r="I10462" t="s">
        <v>1987</v>
      </c>
      <c r="J10462" t="s">
        <v>1969</v>
      </c>
      <c r="M10462" t="s">
        <v>1956</v>
      </c>
      <c r="N10462" t="s">
        <v>1962</v>
      </c>
      <c r="O10462">
        <v>1</v>
      </c>
      <c r="P10462" t="s">
        <v>1963</v>
      </c>
      <c r="Q10462" s="29">
        <v>1</v>
      </c>
      <c r="R10462" s="29">
        <v>42155</v>
      </c>
      <c r="S10462">
        <v>40316530</v>
      </c>
      <c r="T10462" t="s">
        <v>991</v>
      </c>
    </row>
    <row r="10463" spans="1:20" x14ac:dyDescent="0.25">
      <c r="A10463">
        <v>4031654</v>
      </c>
      <c r="B10463" t="s">
        <v>992</v>
      </c>
      <c r="C10463" t="s">
        <v>1956</v>
      </c>
      <c r="D10463" t="s">
        <v>1957</v>
      </c>
      <c r="E10463" t="s">
        <v>1958</v>
      </c>
      <c r="F10463" t="s">
        <v>1959</v>
      </c>
      <c r="G10463">
        <v>20</v>
      </c>
      <c r="H10463" t="s">
        <v>1986</v>
      </c>
      <c r="I10463" t="s">
        <v>1987</v>
      </c>
      <c r="J10463" t="s">
        <v>1969</v>
      </c>
      <c r="M10463" t="s">
        <v>1956</v>
      </c>
      <c r="N10463" t="s">
        <v>1962</v>
      </c>
      <c r="O10463">
        <v>2</v>
      </c>
      <c r="P10463" t="s">
        <v>1989</v>
      </c>
      <c r="Q10463" s="29">
        <v>39857</v>
      </c>
      <c r="S10463">
        <v>40316548</v>
      </c>
      <c r="T10463" t="s">
        <v>992</v>
      </c>
    </row>
    <row r="10464" spans="1:20" x14ac:dyDescent="0.25">
      <c r="A10464">
        <v>4031654</v>
      </c>
      <c r="B10464" t="s">
        <v>992</v>
      </c>
      <c r="C10464" t="s">
        <v>1956</v>
      </c>
      <c r="D10464" t="s">
        <v>1957</v>
      </c>
      <c r="E10464" t="s">
        <v>1958</v>
      </c>
      <c r="F10464" t="s">
        <v>1959</v>
      </c>
      <c r="G10464">
        <v>20</v>
      </c>
      <c r="H10464" t="s">
        <v>1986</v>
      </c>
      <c r="I10464" t="s">
        <v>1987</v>
      </c>
      <c r="J10464" t="s">
        <v>1969</v>
      </c>
      <c r="M10464" t="s">
        <v>1956</v>
      </c>
      <c r="N10464" t="s">
        <v>1962</v>
      </c>
      <c r="O10464">
        <v>1</v>
      </c>
      <c r="P10464" t="s">
        <v>1963</v>
      </c>
      <c r="Q10464" s="29">
        <v>1</v>
      </c>
      <c r="R10464" s="29">
        <v>42155</v>
      </c>
      <c r="S10464">
        <v>40316548</v>
      </c>
      <c r="T10464" t="s">
        <v>992</v>
      </c>
    </row>
    <row r="10465" spans="1:20" x14ac:dyDescent="0.25">
      <c r="A10465">
        <v>4031655</v>
      </c>
      <c r="B10465" t="s">
        <v>993</v>
      </c>
      <c r="C10465" t="s">
        <v>1956</v>
      </c>
      <c r="D10465" t="s">
        <v>1957</v>
      </c>
      <c r="E10465" t="s">
        <v>1958</v>
      </c>
      <c r="F10465" t="s">
        <v>1959</v>
      </c>
      <c r="G10465">
        <v>20</v>
      </c>
      <c r="H10465" t="s">
        <v>1986</v>
      </c>
      <c r="I10465" t="s">
        <v>1987</v>
      </c>
      <c r="J10465" t="s">
        <v>1969</v>
      </c>
      <c r="M10465" t="s">
        <v>1956</v>
      </c>
      <c r="N10465" t="s">
        <v>1962</v>
      </c>
      <c r="O10465">
        <v>1</v>
      </c>
      <c r="P10465" t="s">
        <v>1963</v>
      </c>
      <c r="Q10465" s="29">
        <v>1</v>
      </c>
      <c r="R10465" s="29">
        <v>42155</v>
      </c>
      <c r="S10465">
        <v>40316556</v>
      </c>
      <c r="T10465" t="s">
        <v>993</v>
      </c>
    </row>
    <row r="10466" spans="1:20" x14ac:dyDescent="0.25">
      <c r="A10466">
        <v>4031655</v>
      </c>
      <c r="B10466" t="s">
        <v>993</v>
      </c>
      <c r="C10466" t="s">
        <v>1956</v>
      </c>
      <c r="D10466" t="s">
        <v>1957</v>
      </c>
      <c r="E10466" t="s">
        <v>1958</v>
      </c>
      <c r="F10466" t="s">
        <v>1959</v>
      </c>
      <c r="G10466">
        <v>20</v>
      </c>
      <c r="H10466" t="s">
        <v>1986</v>
      </c>
      <c r="I10466" t="s">
        <v>1987</v>
      </c>
      <c r="J10466" t="s">
        <v>1969</v>
      </c>
      <c r="M10466" t="s">
        <v>1956</v>
      </c>
      <c r="N10466" t="s">
        <v>1962</v>
      </c>
      <c r="O10466">
        <v>2</v>
      </c>
      <c r="P10466" t="s">
        <v>1989</v>
      </c>
      <c r="Q10466" s="29">
        <v>39857</v>
      </c>
      <c r="S10466">
        <v>40316556</v>
      </c>
      <c r="T10466" t="s">
        <v>993</v>
      </c>
    </row>
    <row r="10467" spans="1:20" x14ac:dyDescent="0.25">
      <c r="A10467">
        <v>4031656</v>
      </c>
      <c r="B10467" t="s">
        <v>994</v>
      </c>
      <c r="C10467" t="s">
        <v>1956</v>
      </c>
      <c r="D10467" t="s">
        <v>1957</v>
      </c>
      <c r="E10467" t="s">
        <v>1958</v>
      </c>
      <c r="F10467" t="s">
        <v>1959</v>
      </c>
      <c r="G10467">
        <v>1</v>
      </c>
      <c r="H10467" t="s">
        <v>1986</v>
      </c>
      <c r="I10467" t="s">
        <v>1987</v>
      </c>
      <c r="J10467" t="s">
        <v>1969</v>
      </c>
      <c r="M10467" t="s">
        <v>1956</v>
      </c>
      <c r="N10467" t="s">
        <v>1962</v>
      </c>
      <c r="O10467">
        <v>2</v>
      </c>
      <c r="P10467" t="s">
        <v>1989</v>
      </c>
      <c r="Q10467" s="29">
        <v>39857</v>
      </c>
      <c r="S10467">
        <v>40316564</v>
      </c>
      <c r="T10467" t="s">
        <v>994</v>
      </c>
    </row>
    <row r="10468" spans="1:20" x14ac:dyDescent="0.25">
      <c r="A10468">
        <v>4031656</v>
      </c>
      <c r="B10468" t="s">
        <v>994</v>
      </c>
      <c r="C10468" t="s">
        <v>1956</v>
      </c>
      <c r="D10468" t="s">
        <v>1957</v>
      </c>
      <c r="E10468" t="s">
        <v>1958</v>
      </c>
      <c r="F10468" t="s">
        <v>1959</v>
      </c>
      <c r="G10468">
        <v>1</v>
      </c>
      <c r="H10468" t="s">
        <v>1986</v>
      </c>
      <c r="I10468" t="s">
        <v>1987</v>
      </c>
      <c r="J10468" t="s">
        <v>1969</v>
      </c>
      <c r="M10468" t="s">
        <v>1956</v>
      </c>
      <c r="N10468" t="s">
        <v>1962</v>
      </c>
      <c r="O10468">
        <v>1</v>
      </c>
      <c r="P10468" t="s">
        <v>1963</v>
      </c>
      <c r="Q10468" s="29">
        <v>1</v>
      </c>
      <c r="R10468" s="29">
        <v>42155</v>
      </c>
      <c r="S10468">
        <v>40316564</v>
      </c>
      <c r="T10468" t="s">
        <v>994</v>
      </c>
    </row>
    <row r="10469" spans="1:20" x14ac:dyDescent="0.25">
      <c r="A10469">
        <v>4031657</v>
      </c>
      <c r="B10469" t="s">
        <v>995</v>
      </c>
      <c r="C10469" t="s">
        <v>1956</v>
      </c>
      <c r="D10469" t="s">
        <v>1957</v>
      </c>
      <c r="E10469" t="s">
        <v>1958</v>
      </c>
      <c r="F10469" t="s">
        <v>1959</v>
      </c>
      <c r="G10469">
        <v>20</v>
      </c>
      <c r="H10469" t="s">
        <v>1986</v>
      </c>
      <c r="I10469" t="s">
        <v>1987</v>
      </c>
      <c r="J10469" t="s">
        <v>1969</v>
      </c>
      <c r="M10469" t="s">
        <v>1956</v>
      </c>
      <c r="N10469" t="s">
        <v>1962</v>
      </c>
      <c r="O10469">
        <v>2</v>
      </c>
      <c r="P10469" t="s">
        <v>1989</v>
      </c>
      <c r="Q10469" s="29">
        <v>39857</v>
      </c>
      <c r="S10469">
        <v>40316572</v>
      </c>
      <c r="T10469" t="s">
        <v>995</v>
      </c>
    </row>
    <row r="10470" spans="1:20" x14ac:dyDescent="0.25">
      <c r="A10470">
        <v>4031657</v>
      </c>
      <c r="B10470" t="s">
        <v>995</v>
      </c>
      <c r="C10470" t="s">
        <v>1956</v>
      </c>
      <c r="D10470" t="s">
        <v>1957</v>
      </c>
      <c r="E10470" t="s">
        <v>1958</v>
      </c>
      <c r="F10470" t="s">
        <v>1959</v>
      </c>
      <c r="G10470">
        <v>20</v>
      </c>
      <c r="H10470" t="s">
        <v>1986</v>
      </c>
      <c r="I10470" t="s">
        <v>1987</v>
      </c>
      <c r="J10470" t="s">
        <v>1969</v>
      </c>
      <c r="M10470" t="s">
        <v>1956</v>
      </c>
      <c r="N10470" t="s">
        <v>1962</v>
      </c>
      <c r="O10470">
        <v>1</v>
      </c>
      <c r="P10470" t="s">
        <v>1963</v>
      </c>
      <c r="Q10470" s="29">
        <v>1</v>
      </c>
      <c r="R10470" s="29">
        <v>42155</v>
      </c>
      <c r="S10470">
        <v>40316572</v>
      </c>
      <c r="T10470" t="s">
        <v>995</v>
      </c>
    </row>
    <row r="10471" spans="1:20" x14ac:dyDescent="0.25">
      <c r="A10471">
        <v>4031658</v>
      </c>
      <c r="B10471" t="s">
        <v>9830</v>
      </c>
      <c r="C10471" t="s">
        <v>1956</v>
      </c>
      <c r="D10471" t="s">
        <v>1957</v>
      </c>
      <c r="E10471" t="s">
        <v>1958</v>
      </c>
      <c r="F10471" t="s">
        <v>1959</v>
      </c>
      <c r="H10471" t="s">
        <v>1986</v>
      </c>
      <c r="I10471" t="s">
        <v>1987</v>
      </c>
      <c r="M10471" t="s">
        <v>1956</v>
      </c>
      <c r="N10471" t="s">
        <v>1962</v>
      </c>
      <c r="O10471">
        <v>2</v>
      </c>
      <c r="P10471" t="s">
        <v>1989</v>
      </c>
      <c r="Q10471" s="29">
        <v>39857</v>
      </c>
      <c r="S10471">
        <v>40316580</v>
      </c>
      <c r="T10471" t="s">
        <v>9830</v>
      </c>
    </row>
    <row r="10472" spans="1:20" x14ac:dyDescent="0.25">
      <c r="A10472">
        <v>4031659</v>
      </c>
      <c r="B10472" t="s">
        <v>996</v>
      </c>
      <c r="C10472" t="s">
        <v>1956</v>
      </c>
      <c r="D10472" t="s">
        <v>1957</v>
      </c>
      <c r="E10472" t="s">
        <v>1958</v>
      </c>
      <c r="F10472" t="s">
        <v>1959</v>
      </c>
      <c r="G10472">
        <v>1</v>
      </c>
      <c r="H10472" t="s">
        <v>1986</v>
      </c>
      <c r="I10472" t="s">
        <v>1987</v>
      </c>
      <c r="J10472" t="s">
        <v>1969</v>
      </c>
      <c r="M10472" t="s">
        <v>1956</v>
      </c>
      <c r="N10472" t="s">
        <v>1962</v>
      </c>
      <c r="O10472">
        <v>2</v>
      </c>
      <c r="P10472" t="s">
        <v>1989</v>
      </c>
      <c r="Q10472" s="29">
        <v>39857</v>
      </c>
      <c r="S10472">
        <v>40316599</v>
      </c>
      <c r="T10472" t="s">
        <v>996</v>
      </c>
    </row>
    <row r="10473" spans="1:20" x14ac:dyDescent="0.25">
      <c r="A10473">
        <v>4031659</v>
      </c>
      <c r="B10473" t="s">
        <v>996</v>
      </c>
      <c r="C10473" t="s">
        <v>1956</v>
      </c>
      <c r="D10473" t="s">
        <v>1957</v>
      </c>
      <c r="E10473" t="s">
        <v>1958</v>
      </c>
      <c r="F10473" t="s">
        <v>1959</v>
      </c>
      <c r="G10473">
        <v>1</v>
      </c>
      <c r="H10473" t="s">
        <v>1986</v>
      </c>
      <c r="I10473" t="s">
        <v>1987</v>
      </c>
      <c r="J10473" t="s">
        <v>1969</v>
      </c>
      <c r="M10473" t="s">
        <v>1956</v>
      </c>
      <c r="N10473" t="s">
        <v>1962</v>
      </c>
      <c r="O10473">
        <v>1</v>
      </c>
      <c r="P10473" t="s">
        <v>1963</v>
      </c>
      <c r="Q10473" s="29">
        <v>1</v>
      </c>
      <c r="R10473" s="29">
        <v>42155</v>
      </c>
      <c r="S10473">
        <v>40316599</v>
      </c>
      <c r="T10473" t="s">
        <v>996</v>
      </c>
    </row>
    <row r="10474" spans="1:20" x14ac:dyDescent="0.25">
      <c r="A10474">
        <v>4031660</v>
      </c>
      <c r="B10474" t="s">
        <v>997</v>
      </c>
      <c r="C10474" t="s">
        <v>1956</v>
      </c>
      <c r="D10474" t="s">
        <v>1957</v>
      </c>
      <c r="E10474" t="s">
        <v>1958</v>
      </c>
      <c r="F10474" t="s">
        <v>1959</v>
      </c>
      <c r="G10474">
        <v>1</v>
      </c>
      <c r="H10474" t="s">
        <v>1986</v>
      </c>
      <c r="I10474" t="s">
        <v>1987</v>
      </c>
      <c r="J10474" t="s">
        <v>1969</v>
      </c>
      <c r="M10474" t="s">
        <v>1956</v>
      </c>
      <c r="N10474" t="s">
        <v>1962</v>
      </c>
      <c r="O10474">
        <v>1</v>
      </c>
      <c r="P10474" t="s">
        <v>1963</v>
      </c>
      <c r="Q10474" s="29">
        <v>1</v>
      </c>
      <c r="R10474" s="29">
        <v>42155</v>
      </c>
      <c r="S10474">
        <v>40316602</v>
      </c>
      <c r="T10474" t="s">
        <v>997</v>
      </c>
    </row>
    <row r="10475" spans="1:20" x14ac:dyDescent="0.25">
      <c r="A10475">
        <v>4031660</v>
      </c>
      <c r="B10475" t="s">
        <v>997</v>
      </c>
      <c r="C10475" t="s">
        <v>1956</v>
      </c>
      <c r="D10475" t="s">
        <v>1957</v>
      </c>
      <c r="E10475" t="s">
        <v>1958</v>
      </c>
      <c r="F10475" t="s">
        <v>1959</v>
      </c>
      <c r="G10475">
        <v>1</v>
      </c>
      <c r="H10475" t="s">
        <v>1986</v>
      </c>
      <c r="I10475" t="s">
        <v>1987</v>
      </c>
      <c r="J10475" t="s">
        <v>1969</v>
      </c>
      <c r="M10475" t="s">
        <v>1956</v>
      </c>
      <c r="N10475" t="s">
        <v>1962</v>
      </c>
      <c r="O10475">
        <v>2</v>
      </c>
      <c r="P10475" t="s">
        <v>1989</v>
      </c>
      <c r="Q10475" s="29">
        <v>39857</v>
      </c>
      <c r="S10475">
        <v>40316602</v>
      </c>
      <c r="T10475" t="s">
        <v>997</v>
      </c>
    </row>
    <row r="10476" spans="1:20" x14ac:dyDescent="0.25">
      <c r="A10476">
        <v>4031661</v>
      </c>
      <c r="B10476" t="s">
        <v>9831</v>
      </c>
      <c r="C10476" t="s">
        <v>1956</v>
      </c>
      <c r="D10476" t="s">
        <v>1957</v>
      </c>
      <c r="E10476" t="s">
        <v>1958</v>
      </c>
      <c r="F10476" t="s">
        <v>1959</v>
      </c>
      <c r="H10476" t="s">
        <v>1986</v>
      </c>
      <c r="I10476" t="s">
        <v>1987</v>
      </c>
      <c r="M10476" t="s">
        <v>1956</v>
      </c>
      <c r="N10476" t="s">
        <v>1962</v>
      </c>
      <c r="O10476">
        <v>2</v>
      </c>
      <c r="P10476" t="s">
        <v>1989</v>
      </c>
      <c r="Q10476" s="29">
        <v>39857</v>
      </c>
      <c r="S10476">
        <v>40316610</v>
      </c>
      <c r="T10476" t="s">
        <v>9832</v>
      </c>
    </row>
    <row r="10477" spans="1:20" x14ac:dyDescent="0.25">
      <c r="A10477">
        <v>4031662</v>
      </c>
      <c r="B10477" t="s">
        <v>9833</v>
      </c>
      <c r="C10477" t="s">
        <v>1956</v>
      </c>
      <c r="D10477" t="s">
        <v>1957</v>
      </c>
      <c r="E10477" t="s">
        <v>1958</v>
      </c>
      <c r="F10477" t="s">
        <v>1959</v>
      </c>
      <c r="H10477" t="s">
        <v>1986</v>
      </c>
      <c r="I10477" t="s">
        <v>1987</v>
      </c>
      <c r="M10477" t="s">
        <v>1956</v>
      </c>
      <c r="N10477" t="s">
        <v>1962</v>
      </c>
      <c r="O10477">
        <v>2</v>
      </c>
      <c r="P10477" t="s">
        <v>1989</v>
      </c>
      <c r="Q10477" s="29">
        <v>39857</v>
      </c>
      <c r="S10477">
        <v>40316629</v>
      </c>
      <c r="T10477" t="s">
        <v>9833</v>
      </c>
    </row>
    <row r="10478" spans="1:20" x14ac:dyDescent="0.25">
      <c r="A10478">
        <v>4031663</v>
      </c>
      <c r="B10478" t="s">
        <v>9834</v>
      </c>
      <c r="C10478" t="s">
        <v>1956</v>
      </c>
      <c r="D10478" t="s">
        <v>1957</v>
      </c>
      <c r="E10478" t="s">
        <v>1958</v>
      </c>
      <c r="F10478" t="s">
        <v>1959</v>
      </c>
      <c r="H10478" t="s">
        <v>1986</v>
      </c>
      <c r="I10478" t="s">
        <v>1987</v>
      </c>
      <c r="M10478" t="s">
        <v>1956</v>
      </c>
      <c r="N10478" t="s">
        <v>1962</v>
      </c>
      <c r="O10478">
        <v>2</v>
      </c>
      <c r="P10478" t="s">
        <v>1989</v>
      </c>
      <c r="Q10478" s="29">
        <v>39857</v>
      </c>
      <c r="S10478">
        <v>40316637</v>
      </c>
      <c r="T10478" t="s">
        <v>9834</v>
      </c>
    </row>
    <row r="10479" spans="1:20" x14ac:dyDescent="0.25">
      <c r="A10479">
        <v>4031664</v>
      </c>
      <c r="B10479" t="s">
        <v>9835</v>
      </c>
      <c r="C10479" t="s">
        <v>1956</v>
      </c>
      <c r="D10479" t="s">
        <v>1957</v>
      </c>
      <c r="E10479" t="s">
        <v>1958</v>
      </c>
      <c r="F10479" t="s">
        <v>1959</v>
      </c>
      <c r="H10479" t="s">
        <v>1986</v>
      </c>
      <c r="I10479" t="s">
        <v>1987</v>
      </c>
      <c r="M10479" t="s">
        <v>1956</v>
      </c>
      <c r="N10479" t="s">
        <v>1962</v>
      </c>
      <c r="O10479">
        <v>2</v>
      </c>
      <c r="P10479" t="s">
        <v>1989</v>
      </c>
      <c r="Q10479" s="29">
        <v>39857</v>
      </c>
      <c r="S10479">
        <v>40316645</v>
      </c>
      <c r="T10479" t="s">
        <v>9835</v>
      </c>
    </row>
    <row r="10480" spans="1:20" x14ac:dyDescent="0.25">
      <c r="A10480">
        <v>4031665</v>
      </c>
      <c r="B10480" t="s">
        <v>9836</v>
      </c>
      <c r="C10480" t="s">
        <v>1956</v>
      </c>
      <c r="D10480" t="s">
        <v>1957</v>
      </c>
      <c r="E10480" t="s">
        <v>1958</v>
      </c>
      <c r="F10480" t="s">
        <v>3534</v>
      </c>
      <c r="G10480">
        <v>20</v>
      </c>
      <c r="H10480" t="s">
        <v>1986</v>
      </c>
      <c r="I10480" t="s">
        <v>1987</v>
      </c>
      <c r="J10480" t="s">
        <v>1969</v>
      </c>
      <c r="M10480" t="s">
        <v>1956</v>
      </c>
      <c r="N10480" t="s">
        <v>1962</v>
      </c>
      <c r="O10480">
        <v>2</v>
      </c>
      <c r="P10480" t="s">
        <v>1989</v>
      </c>
      <c r="Q10480" s="29">
        <v>39857</v>
      </c>
      <c r="S10480">
        <v>40316653</v>
      </c>
      <c r="T10480" t="s">
        <v>9836</v>
      </c>
    </row>
    <row r="10481" spans="1:20" x14ac:dyDescent="0.25">
      <c r="A10481">
        <v>4031665</v>
      </c>
      <c r="B10481" t="s">
        <v>9836</v>
      </c>
      <c r="C10481" t="s">
        <v>1956</v>
      </c>
      <c r="D10481" t="s">
        <v>1957</v>
      </c>
      <c r="E10481" t="s">
        <v>1958</v>
      </c>
      <c r="F10481" t="s">
        <v>3534</v>
      </c>
      <c r="G10481">
        <v>20</v>
      </c>
      <c r="H10481" t="s">
        <v>1986</v>
      </c>
      <c r="I10481" t="s">
        <v>1987</v>
      </c>
      <c r="J10481" t="s">
        <v>1969</v>
      </c>
      <c r="M10481" t="s">
        <v>1956</v>
      </c>
      <c r="N10481" t="s">
        <v>1962</v>
      </c>
      <c r="O10481">
        <v>1</v>
      </c>
      <c r="P10481" t="s">
        <v>1963</v>
      </c>
      <c r="Q10481" s="29">
        <v>1</v>
      </c>
      <c r="R10481" s="29">
        <v>42155</v>
      </c>
      <c r="S10481">
        <v>40316653</v>
      </c>
      <c r="T10481" t="s">
        <v>9836</v>
      </c>
    </row>
    <row r="10482" spans="1:20" x14ac:dyDescent="0.25">
      <c r="A10482">
        <v>4031666</v>
      </c>
      <c r="B10482" t="s">
        <v>9837</v>
      </c>
      <c r="C10482" t="s">
        <v>1956</v>
      </c>
      <c r="D10482" t="s">
        <v>1957</v>
      </c>
      <c r="E10482" t="s">
        <v>1958</v>
      </c>
      <c r="F10482" t="s">
        <v>1959</v>
      </c>
      <c r="H10482" t="s">
        <v>1986</v>
      </c>
      <c r="I10482" t="s">
        <v>1987</v>
      </c>
      <c r="M10482" t="s">
        <v>1956</v>
      </c>
      <c r="N10482" t="s">
        <v>1962</v>
      </c>
      <c r="O10482">
        <v>2</v>
      </c>
      <c r="P10482" t="s">
        <v>1989</v>
      </c>
      <c r="Q10482" s="29">
        <v>39857</v>
      </c>
      <c r="S10482">
        <v>40316661</v>
      </c>
      <c r="T10482" t="s">
        <v>9837</v>
      </c>
    </row>
    <row r="10483" spans="1:20" x14ac:dyDescent="0.25">
      <c r="A10483">
        <v>4031667</v>
      </c>
      <c r="B10483" t="s">
        <v>9838</v>
      </c>
      <c r="C10483" t="s">
        <v>1956</v>
      </c>
      <c r="D10483" t="s">
        <v>1957</v>
      </c>
      <c r="E10483" t="s">
        <v>1958</v>
      </c>
      <c r="F10483" t="s">
        <v>1959</v>
      </c>
      <c r="H10483" t="s">
        <v>1986</v>
      </c>
      <c r="I10483" t="s">
        <v>1987</v>
      </c>
      <c r="M10483" t="s">
        <v>1956</v>
      </c>
      <c r="N10483" t="s">
        <v>1962</v>
      </c>
      <c r="O10483">
        <v>2</v>
      </c>
      <c r="P10483" t="s">
        <v>1989</v>
      </c>
      <c r="Q10483" s="29">
        <v>39857</v>
      </c>
      <c r="S10483">
        <v>40316670</v>
      </c>
      <c r="T10483" t="s">
        <v>9838</v>
      </c>
    </row>
    <row r="10484" spans="1:20" x14ac:dyDescent="0.25">
      <c r="A10484">
        <v>4031668</v>
      </c>
      <c r="B10484" t="s">
        <v>9839</v>
      </c>
      <c r="C10484" t="s">
        <v>1956</v>
      </c>
      <c r="D10484" t="s">
        <v>1957</v>
      </c>
      <c r="E10484" t="s">
        <v>1958</v>
      </c>
      <c r="F10484" t="s">
        <v>1959</v>
      </c>
      <c r="H10484" t="s">
        <v>1986</v>
      </c>
      <c r="I10484" t="s">
        <v>1987</v>
      </c>
      <c r="M10484" t="s">
        <v>1956</v>
      </c>
      <c r="N10484" t="s">
        <v>1962</v>
      </c>
      <c r="O10484">
        <v>2</v>
      </c>
      <c r="P10484" t="s">
        <v>1989</v>
      </c>
      <c r="Q10484" s="29">
        <v>39857</v>
      </c>
      <c r="S10484">
        <v>40316688</v>
      </c>
      <c r="T10484" t="s">
        <v>9839</v>
      </c>
    </row>
    <row r="10485" spans="1:20" x14ac:dyDescent="0.25">
      <c r="A10485">
        <v>4031669</v>
      </c>
      <c r="B10485" t="s">
        <v>9840</v>
      </c>
      <c r="C10485" t="s">
        <v>1956</v>
      </c>
      <c r="D10485" t="s">
        <v>1957</v>
      </c>
      <c r="E10485" t="s">
        <v>1958</v>
      </c>
      <c r="F10485" t="s">
        <v>1959</v>
      </c>
      <c r="H10485" t="s">
        <v>1986</v>
      </c>
      <c r="I10485" t="s">
        <v>1987</v>
      </c>
      <c r="M10485" t="s">
        <v>1956</v>
      </c>
      <c r="N10485" t="s">
        <v>1962</v>
      </c>
      <c r="O10485">
        <v>2</v>
      </c>
      <c r="P10485" t="s">
        <v>1989</v>
      </c>
      <c r="Q10485" s="29">
        <v>39857</v>
      </c>
      <c r="S10485">
        <v>40316696</v>
      </c>
      <c r="T10485" t="s">
        <v>9840</v>
      </c>
    </row>
    <row r="10486" spans="1:20" x14ac:dyDescent="0.25">
      <c r="A10486">
        <v>4031671</v>
      </c>
      <c r="B10486" t="s">
        <v>9841</v>
      </c>
      <c r="C10486" t="s">
        <v>1956</v>
      </c>
      <c r="D10486" t="s">
        <v>1957</v>
      </c>
      <c r="E10486" t="s">
        <v>1958</v>
      </c>
      <c r="F10486" t="s">
        <v>1959</v>
      </c>
      <c r="H10486" t="s">
        <v>1986</v>
      </c>
      <c r="I10486" t="s">
        <v>1987</v>
      </c>
      <c r="M10486" t="s">
        <v>1956</v>
      </c>
      <c r="N10486" t="s">
        <v>1962</v>
      </c>
      <c r="O10486">
        <v>2</v>
      </c>
      <c r="P10486" t="s">
        <v>1989</v>
      </c>
      <c r="Q10486" s="29">
        <v>39857</v>
      </c>
      <c r="S10486">
        <v>40316718</v>
      </c>
      <c r="T10486" t="s">
        <v>9841</v>
      </c>
    </row>
    <row r="10487" spans="1:20" x14ac:dyDescent="0.25">
      <c r="A10487">
        <v>4031672</v>
      </c>
      <c r="B10487" t="s">
        <v>9842</v>
      </c>
      <c r="C10487" t="s">
        <v>1956</v>
      </c>
      <c r="D10487" t="s">
        <v>1957</v>
      </c>
      <c r="E10487" t="s">
        <v>1958</v>
      </c>
      <c r="F10487" t="s">
        <v>1959</v>
      </c>
      <c r="H10487" t="s">
        <v>1986</v>
      </c>
      <c r="I10487" t="s">
        <v>1987</v>
      </c>
      <c r="M10487" t="s">
        <v>1956</v>
      </c>
      <c r="N10487" t="s">
        <v>1962</v>
      </c>
      <c r="O10487">
        <v>2</v>
      </c>
      <c r="P10487" t="s">
        <v>1989</v>
      </c>
      <c r="Q10487" s="29">
        <v>39857</v>
      </c>
      <c r="S10487">
        <v>40316726</v>
      </c>
      <c r="T10487" t="s">
        <v>9842</v>
      </c>
    </row>
    <row r="10488" spans="1:20" x14ac:dyDescent="0.25">
      <c r="A10488">
        <v>4031673</v>
      </c>
      <c r="B10488" t="s">
        <v>9843</v>
      </c>
      <c r="C10488" t="s">
        <v>1956</v>
      </c>
      <c r="D10488" t="s">
        <v>1957</v>
      </c>
      <c r="E10488" t="s">
        <v>1958</v>
      </c>
      <c r="F10488" t="s">
        <v>1959</v>
      </c>
      <c r="H10488" t="s">
        <v>1986</v>
      </c>
      <c r="I10488" t="s">
        <v>1987</v>
      </c>
      <c r="M10488" t="s">
        <v>1956</v>
      </c>
      <c r="N10488" t="s">
        <v>1962</v>
      </c>
      <c r="O10488">
        <v>2</v>
      </c>
      <c r="P10488" t="s">
        <v>1989</v>
      </c>
      <c r="Q10488" s="29">
        <v>39857</v>
      </c>
      <c r="S10488">
        <v>40316734</v>
      </c>
      <c r="T10488" t="s">
        <v>9844</v>
      </c>
    </row>
    <row r="10489" spans="1:20" x14ac:dyDescent="0.25">
      <c r="A10489">
        <v>4031674</v>
      </c>
      <c r="B10489" t="s">
        <v>9845</v>
      </c>
      <c r="C10489" t="s">
        <v>1956</v>
      </c>
      <c r="D10489" t="s">
        <v>1957</v>
      </c>
      <c r="E10489" t="s">
        <v>1958</v>
      </c>
      <c r="F10489" t="s">
        <v>1959</v>
      </c>
      <c r="H10489" t="s">
        <v>1986</v>
      </c>
      <c r="I10489" t="s">
        <v>1987</v>
      </c>
      <c r="M10489" t="s">
        <v>1956</v>
      </c>
      <c r="N10489" t="s">
        <v>1962</v>
      </c>
      <c r="O10489">
        <v>2</v>
      </c>
      <c r="P10489" t="s">
        <v>1989</v>
      </c>
      <c r="Q10489" s="29">
        <v>39857</v>
      </c>
      <c r="S10489">
        <v>40316742</v>
      </c>
      <c r="T10489" t="s">
        <v>9845</v>
      </c>
    </row>
    <row r="10490" spans="1:20" x14ac:dyDescent="0.25">
      <c r="A10490">
        <v>4031675</v>
      </c>
      <c r="B10490" t="s">
        <v>9846</v>
      </c>
      <c r="C10490" t="s">
        <v>1956</v>
      </c>
      <c r="D10490" t="s">
        <v>1957</v>
      </c>
      <c r="E10490" t="s">
        <v>1958</v>
      </c>
      <c r="F10490" t="s">
        <v>1959</v>
      </c>
      <c r="H10490" t="s">
        <v>1986</v>
      </c>
      <c r="I10490" t="s">
        <v>1987</v>
      </c>
      <c r="M10490" t="s">
        <v>1956</v>
      </c>
      <c r="N10490" t="s">
        <v>1962</v>
      </c>
      <c r="O10490">
        <v>2</v>
      </c>
      <c r="P10490" t="s">
        <v>1989</v>
      </c>
      <c r="Q10490" s="29">
        <v>39857</v>
      </c>
      <c r="S10490">
        <v>40316750</v>
      </c>
      <c r="T10490" t="s">
        <v>9846</v>
      </c>
    </row>
    <row r="10491" spans="1:20" x14ac:dyDescent="0.25">
      <c r="A10491">
        <v>4031676</v>
      </c>
      <c r="B10491" t="s">
        <v>998</v>
      </c>
      <c r="C10491" t="s">
        <v>1956</v>
      </c>
      <c r="D10491" t="s">
        <v>1957</v>
      </c>
      <c r="E10491" t="s">
        <v>1958</v>
      </c>
      <c r="F10491" t="s">
        <v>1959</v>
      </c>
      <c r="G10491">
        <v>1</v>
      </c>
      <c r="H10491" t="s">
        <v>1986</v>
      </c>
      <c r="I10491" t="s">
        <v>1987</v>
      </c>
      <c r="J10491" t="s">
        <v>1969</v>
      </c>
      <c r="M10491" t="s">
        <v>1956</v>
      </c>
      <c r="N10491" t="s">
        <v>1962</v>
      </c>
      <c r="O10491">
        <v>1</v>
      </c>
      <c r="P10491" t="s">
        <v>1963</v>
      </c>
      <c r="Q10491" s="29">
        <v>1</v>
      </c>
      <c r="R10491" s="29">
        <v>42155</v>
      </c>
      <c r="S10491">
        <v>40316769</v>
      </c>
      <c r="T10491" t="s">
        <v>998</v>
      </c>
    </row>
    <row r="10492" spans="1:20" x14ac:dyDescent="0.25">
      <c r="A10492">
        <v>4031676</v>
      </c>
      <c r="B10492" t="s">
        <v>998</v>
      </c>
      <c r="C10492" t="s">
        <v>1956</v>
      </c>
      <c r="D10492" t="s">
        <v>1957</v>
      </c>
      <c r="E10492" t="s">
        <v>1958</v>
      </c>
      <c r="F10492" t="s">
        <v>1959</v>
      </c>
      <c r="G10492">
        <v>1</v>
      </c>
      <c r="H10492" t="s">
        <v>1986</v>
      </c>
      <c r="I10492" t="s">
        <v>1987</v>
      </c>
      <c r="J10492" t="s">
        <v>1969</v>
      </c>
      <c r="M10492" t="s">
        <v>1956</v>
      </c>
      <c r="N10492" t="s">
        <v>1962</v>
      </c>
      <c r="O10492">
        <v>2</v>
      </c>
      <c r="P10492" t="s">
        <v>1989</v>
      </c>
      <c r="Q10492" s="29">
        <v>39857</v>
      </c>
      <c r="S10492">
        <v>40316769</v>
      </c>
      <c r="T10492" t="s">
        <v>998</v>
      </c>
    </row>
    <row r="10493" spans="1:20" x14ac:dyDescent="0.25">
      <c r="A10493">
        <v>4031677</v>
      </c>
      <c r="B10493" t="s">
        <v>9847</v>
      </c>
      <c r="C10493" t="s">
        <v>1956</v>
      </c>
      <c r="D10493" t="s">
        <v>1957</v>
      </c>
      <c r="E10493" t="s">
        <v>1958</v>
      </c>
      <c r="F10493" t="s">
        <v>1959</v>
      </c>
      <c r="H10493" t="s">
        <v>1986</v>
      </c>
      <c r="I10493" t="s">
        <v>1987</v>
      </c>
      <c r="M10493" t="s">
        <v>1956</v>
      </c>
      <c r="N10493" t="s">
        <v>1962</v>
      </c>
      <c r="O10493">
        <v>2</v>
      </c>
      <c r="P10493" t="s">
        <v>1989</v>
      </c>
      <c r="Q10493" s="29">
        <v>39857</v>
      </c>
      <c r="S10493">
        <v>40316777</v>
      </c>
      <c r="T10493" t="s">
        <v>9847</v>
      </c>
    </row>
    <row r="10494" spans="1:20" x14ac:dyDescent="0.25">
      <c r="A10494">
        <v>4031678</v>
      </c>
      <c r="B10494" t="s">
        <v>999</v>
      </c>
      <c r="C10494" t="s">
        <v>1956</v>
      </c>
      <c r="D10494" t="s">
        <v>1957</v>
      </c>
      <c r="E10494" t="s">
        <v>1958</v>
      </c>
      <c r="F10494" t="s">
        <v>1959</v>
      </c>
      <c r="G10494">
        <v>99</v>
      </c>
      <c r="H10494" t="s">
        <v>1986</v>
      </c>
      <c r="I10494" t="s">
        <v>1987</v>
      </c>
      <c r="J10494" t="s">
        <v>1969</v>
      </c>
      <c r="M10494" t="s">
        <v>1956</v>
      </c>
      <c r="N10494" t="s">
        <v>1962</v>
      </c>
      <c r="O10494">
        <v>2</v>
      </c>
      <c r="P10494" t="s">
        <v>1989</v>
      </c>
      <c r="Q10494" s="29">
        <v>39857</v>
      </c>
      <c r="S10494">
        <v>40316785</v>
      </c>
      <c r="T10494" t="s">
        <v>999</v>
      </c>
    </row>
    <row r="10495" spans="1:20" x14ac:dyDescent="0.25">
      <c r="A10495">
        <v>4031679</v>
      </c>
      <c r="B10495" t="s">
        <v>9848</v>
      </c>
      <c r="C10495" t="s">
        <v>1956</v>
      </c>
      <c r="D10495" t="s">
        <v>1957</v>
      </c>
      <c r="E10495" t="s">
        <v>1958</v>
      </c>
      <c r="F10495" t="s">
        <v>1959</v>
      </c>
      <c r="H10495" t="s">
        <v>1986</v>
      </c>
      <c r="I10495" t="s">
        <v>1987</v>
      </c>
      <c r="M10495" t="s">
        <v>1956</v>
      </c>
      <c r="N10495" t="s">
        <v>1962</v>
      </c>
      <c r="O10495">
        <v>2</v>
      </c>
      <c r="P10495" t="s">
        <v>1989</v>
      </c>
      <c r="Q10495" s="29">
        <v>39857</v>
      </c>
      <c r="S10495">
        <v>40316793</v>
      </c>
      <c r="T10495" t="s">
        <v>9848</v>
      </c>
    </row>
    <row r="10496" spans="1:20" x14ac:dyDescent="0.25">
      <c r="A10496">
        <v>4031680</v>
      </c>
      <c r="B10496" t="s">
        <v>9849</v>
      </c>
      <c r="C10496" t="s">
        <v>1956</v>
      </c>
      <c r="D10496" t="s">
        <v>1957</v>
      </c>
      <c r="E10496" t="s">
        <v>1958</v>
      </c>
      <c r="F10496" t="s">
        <v>1959</v>
      </c>
      <c r="H10496" t="s">
        <v>1986</v>
      </c>
      <c r="I10496" t="s">
        <v>1987</v>
      </c>
      <c r="M10496" t="s">
        <v>1956</v>
      </c>
      <c r="N10496" t="s">
        <v>1962</v>
      </c>
      <c r="O10496">
        <v>2</v>
      </c>
      <c r="P10496" t="s">
        <v>1989</v>
      </c>
      <c r="Q10496" s="29">
        <v>39857</v>
      </c>
      <c r="S10496">
        <v>40316807</v>
      </c>
      <c r="T10496" t="s">
        <v>9849</v>
      </c>
    </row>
    <row r="10497" spans="1:20" x14ac:dyDescent="0.25">
      <c r="A10497">
        <v>4031681</v>
      </c>
      <c r="B10497" t="s">
        <v>9850</v>
      </c>
      <c r="C10497" t="s">
        <v>1956</v>
      </c>
      <c r="D10497" t="s">
        <v>1957</v>
      </c>
      <c r="E10497" t="s">
        <v>1958</v>
      </c>
      <c r="F10497" t="s">
        <v>1959</v>
      </c>
      <c r="H10497" t="s">
        <v>1986</v>
      </c>
      <c r="I10497" t="s">
        <v>1987</v>
      </c>
      <c r="M10497" t="s">
        <v>1956</v>
      </c>
      <c r="N10497" t="s">
        <v>1962</v>
      </c>
      <c r="O10497">
        <v>2</v>
      </c>
      <c r="P10497" t="s">
        <v>1989</v>
      </c>
      <c r="Q10497" s="29">
        <v>39857</v>
      </c>
      <c r="S10497">
        <v>40316815</v>
      </c>
      <c r="T10497" t="s">
        <v>9850</v>
      </c>
    </row>
    <row r="10498" spans="1:20" x14ac:dyDescent="0.25">
      <c r="A10498">
        <v>4031682</v>
      </c>
      <c r="B10498" t="s">
        <v>9851</v>
      </c>
      <c r="C10498" t="s">
        <v>1956</v>
      </c>
      <c r="D10498" t="s">
        <v>1957</v>
      </c>
      <c r="E10498" t="s">
        <v>1958</v>
      </c>
      <c r="F10498" t="s">
        <v>1959</v>
      </c>
      <c r="H10498" t="s">
        <v>1986</v>
      </c>
      <c r="I10498" t="s">
        <v>1987</v>
      </c>
      <c r="M10498" t="s">
        <v>1956</v>
      </c>
      <c r="N10498" t="s">
        <v>1962</v>
      </c>
      <c r="O10498">
        <v>2</v>
      </c>
      <c r="P10498" t="s">
        <v>1989</v>
      </c>
      <c r="Q10498" s="29">
        <v>39857</v>
      </c>
      <c r="S10498">
        <v>40316823</v>
      </c>
      <c r="T10498" t="s">
        <v>9851</v>
      </c>
    </row>
    <row r="10499" spans="1:20" x14ac:dyDescent="0.25">
      <c r="A10499">
        <v>4031683</v>
      </c>
      <c r="B10499" t="s">
        <v>1000</v>
      </c>
      <c r="C10499" t="s">
        <v>1956</v>
      </c>
      <c r="D10499" t="s">
        <v>1957</v>
      </c>
      <c r="E10499" t="s">
        <v>1958</v>
      </c>
      <c r="F10499" t="s">
        <v>1959</v>
      </c>
      <c r="G10499">
        <v>1</v>
      </c>
      <c r="H10499" t="s">
        <v>1986</v>
      </c>
      <c r="I10499" t="s">
        <v>1987</v>
      </c>
      <c r="J10499" t="s">
        <v>1969</v>
      </c>
      <c r="M10499" t="s">
        <v>1956</v>
      </c>
      <c r="N10499" t="s">
        <v>1962</v>
      </c>
      <c r="O10499">
        <v>1</v>
      </c>
      <c r="P10499" t="s">
        <v>1963</v>
      </c>
      <c r="Q10499" s="29">
        <v>1</v>
      </c>
      <c r="R10499" s="29">
        <v>42155</v>
      </c>
      <c r="S10499">
        <v>40316831</v>
      </c>
      <c r="T10499" t="s">
        <v>1000</v>
      </c>
    </row>
    <row r="10500" spans="1:20" x14ac:dyDescent="0.25">
      <c r="A10500">
        <v>4031683</v>
      </c>
      <c r="B10500" t="s">
        <v>1000</v>
      </c>
      <c r="C10500" t="s">
        <v>1956</v>
      </c>
      <c r="D10500" t="s">
        <v>1957</v>
      </c>
      <c r="E10500" t="s">
        <v>1958</v>
      </c>
      <c r="F10500" t="s">
        <v>1959</v>
      </c>
      <c r="G10500">
        <v>1</v>
      </c>
      <c r="H10500" t="s">
        <v>1986</v>
      </c>
      <c r="I10500" t="s">
        <v>1987</v>
      </c>
      <c r="J10500" t="s">
        <v>1969</v>
      </c>
      <c r="M10500" t="s">
        <v>1956</v>
      </c>
      <c r="N10500" t="s">
        <v>1962</v>
      </c>
      <c r="O10500">
        <v>2</v>
      </c>
      <c r="P10500" t="s">
        <v>1989</v>
      </c>
      <c r="Q10500" s="29">
        <v>39857</v>
      </c>
      <c r="S10500">
        <v>40316831</v>
      </c>
      <c r="T10500" t="s">
        <v>1000</v>
      </c>
    </row>
    <row r="10501" spans="1:20" x14ac:dyDescent="0.25">
      <c r="A10501">
        <v>4031684</v>
      </c>
      <c r="B10501" t="s">
        <v>9852</v>
      </c>
      <c r="C10501" t="s">
        <v>1956</v>
      </c>
      <c r="D10501" t="s">
        <v>1957</v>
      </c>
      <c r="E10501" t="s">
        <v>1958</v>
      </c>
      <c r="F10501" t="s">
        <v>1959</v>
      </c>
      <c r="H10501" t="s">
        <v>1986</v>
      </c>
      <c r="I10501" t="s">
        <v>1987</v>
      </c>
      <c r="M10501" t="s">
        <v>1956</v>
      </c>
      <c r="N10501" t="s">
        <v>1962</v>
      </c>
      <c r="O10501">
        <v>2</v>
      </c>
      <c r="P10501" t="s">
        <v>1989</v>
      </c>
      <c r="Q10501" s="29">
        <v>39857</v>
      </c>
      <c r="S10501">
        <v>40316840</v>
      </c>
      <c r="T10501" t="s">
        <v>9852</v>
      </c>
    </row>
    <row r="10502" spans="1:20" x14ac:dyDescent="0.25">
      <c r="A10502">
        <v>4031685</v>
      </c>
      <c r="B10502" t="s">
        <v>9853</v>
      </c>
      <c r="C10502" t="s">
        <v>1956</v>
      </c>
      <c r="D10502" t="s">
        <v>1957</v>
      </c>
      <c r="E10502" t="s">
        <v>1958</v>
      </c>
      <c r="F10502" t="s">
        <v>1959</v>
      </c>
      <c r="H10502" t="s">
        <v>1986</v>
      </c>
      <c r="I10502" t="s">
        <v>1987</v>
      </c>
      <c r="M10502" t="s">
        <v>1956</v>
      </c>
      <c r="N10502" t="s">
        <v>1962</v>
      </c>
      <c r="O10502">
        <v>2</v>
      </c>
      <c r="P10502" t="s">
        <v>1989</v>
      </c>
      <c r="Q10502" s="29">
        <v>39857</v>
      </c>
      <c r="S10502">
        <v>40316858</v>
      </c>
      <c r="T10502" t="s">
        <v>9853</v>
      </c>
    </row>
    <row r="10503" spans="1:20" x14ac:dyDescent="0.25">
      <c r="A10503">
        <v>4031686</v>
      </c>
      <c r="B10503" t="s">
        <v>1001</v>
      </c>
      <c r="C10503" t="s">
        <v>1956</v>
      </c>
      <c r="D10503" t="s">
        <v>1957</v>
      </c>
      <c r="E10503" t="s">
        <v>1958</v>
      </c>
      <c r="F10503" t="s">
        <v>1959</v>
      </c>
      <c r="G10503">
        <v>1</v>
      </c>
      <c r="H10503" t="s">
        <v>1986</v>
      </c>
      <c r="I10503" t="s">
        <v>1987</v>
      </c>
      <c r="J10503" t="s">
        <v>1969</v>
      </c>
      <c r="M10503" t="s">
        <v>1956</v>
      </c>
      <c r="N10503" t="s">
        <v>1962</v>
      </c>
      <c r="O10503">
        <v>1</v>
      </c>
      <c r="P10503" t="s">
        <v>1963</v>
      </c>
      <c r="Q10503" s="29">
        <v>1</v>
      </c>
      <c r="R10503" s="29">
        <v>42155</v>
      </c>
      <c r="S10503">
        <v>40316866</v>
      </c>
      <c r="T10503" t="s">
        <v>1001</v>
      </c>
    </row>
    <row r="10504" spans="1:20" x14ac:dyDescent="0.25">
      <c r="A10504">
        <v>4031686</v>
      </c>
      <c r="B10504" t="s">
        <v>1001</v>
      </c>
      <c r="C10504" t="s">
        <v>1956</v>
      </c>
      <c r="D10504" t="s">
        <v>1957</v>
      </c>
      <c r="E10504" t="s">
        <v>1958</v>
      </c>
      <c r="F10504" t="s">
        <v>1959</v>
      </c>
      <c r="G10504">
        <v>1</v>
      </c>
      <c r="H10504" t="s">
        <v>1986</v>
      </c>
      <c r="I10504" t="s">
        <v>1987</v>
      </c>
      <c r="J10504" t="s">
        <v>1969</v>
      </c>
      <c r="M10504" t="s">
        <v>1956</v>
      </c>
      <c r="N10504" t="s">
        <v>1962</v>
      </c>
      <c r="O10504">
        <v>2</v>
      </c>
      <c r="P10504" t="s">
        <v>1989</v>
      </c>
      <c r="Q10504" s="29">
        <v>39857</v>
      </c>
      <c r="S10504">
        <v>40316866</v>
      </c>
      <c r="T10504" t="s">
        <v>1001</v>
      </c>
    </row>
    <row r="10505" spans="1:20" x14ac:dyDescent="0.25">
      <c r="A10505">
        <v>4031687</v>
      </c>
      <c r="B10505" t="s">
        <v>1002</v>
      </c>
      <c r="C10505" t="s">
        <v>1956</v>
      </c>
      <c r="D10505" t="s">
        <v>1957</v>
      </c>
      <c r="E10505" t="s">
        <v>1958</v>
      </c>
      <c r="F10505" t="s">
        <v>1959</v>
      </c>
      <c r="G10505">
        <v>1</v>
      </c>
      <c r="H10505" t="s">
        <v>1986</v>
      </c>
      <c r="I10505" t="s">
        <v>1987</v>
      </c>
      <c r="J10505" t="s">
        <v>1969</v>
      </c>
      <c r="M10505" t="s">
        <v>1956</v>
      </c>
      <c r="N10505" t="s">
        <v>1962</v>
      </c>
      <c r="O10505">
        <v>1</v>
      </c>
      <c r="P10505" t="s">
        <v>1963</v>
      </c>
      <c r="Q10505" s="29">
        <v>1</v>
      </c>
      <c r="R10505" s="29">
        <v>42155</v>
      </c>
      <c r="S10505">
        <v>40316874</v>
      </c>
      <c r="T10505" t="s">
        <v>1002</v>
      </c>
    </row>
    <row r="10506" spans="1:20" x14ac:dyDescent="0.25">
      <c r="A10506">
        <v>4031687</v>
      </c>
      <c r="B10506" t="s">
        <v>1002</v>
      </c>
      <c r="C10506" t="s">
        <v>1956</v>
      </c>
      <c r="D10506" t="s">
        <v>1957</v>
      </c>
      <c r="E10506" t="s">
        <v>1958</v>
      </c>
      <c r="F10506" t="s">
        <v>1959</v>
      </c>
      <c r="G10506">
        <v>1</v>
      </c>
      <c r="H10506" t="s">
        <v>1986</v>
      </c>
      <c r="I10506" t="s">
        <v>1987</v>
      </c>
      <c r="J10506" t="s">
        <v>1969</v>
      </c>
      <c r="M10506" t="s">
        <v>1956</v>
      </c>
      <c r="N10506" t="s">
        <v>1962</v>
      </c>
      <c r="O10506">
        <v>2</v>
      </c>
      <c r="P10506" t="s">
        <v>1989</v>
      </c>
      <c r="Q10506" s="29">
        <v>39857</v>
      </c>
      <c r="S10506">
        <v>40316874</v>
      </c>
      <c r="T10506" t="s">
        <v>1002</v>
      </c>
    </row>
    <row r="10507" spans="1:20" x14ac:dyDescent="0.25">
      <c r="A10507">
        <v>4031688</v>
      </c>
      <c r="B10507" t="s">
        <v>9854</v>
      </c>
      <c r="C10507" t="s">
        <v>1956</v>
      </c>
      <c r="D10507" t="s">
        <v>1957</v>
      </c>
      <c r="E10507" t="s">
        <v>1958</v>
      </c>
      <c r="F10507" t="s">
        <v>1959</v>
      </c>
      <c r="H10507" t="s">
        <v>1986</v>
      </c>
      <c r="I10507" t="s">
        <v>1987</v>
      </c>
      <c r="M10507" t="s">
        <v>1956</v>
      </c>
      <c r="N10507" t="s">
        <v>1962</v>
      </c>
      <c r="O10507">
        <v>2</v>
      </c>
      <c r="P10507" t="s">
        <v>1989</v>
      </c>
      <c r="Q10507" s="29">
        <v>39857</v>
      </c>
      <c r="S10507">
        <v>40316882</v>
      </c>
      <c r="T10507" t="s">
        <v>9854</v>
      </c>
    </row>
    <row r="10508" spans="1:20" x14ac:dyDescent="0.25">
      <c r="A10508">
        <v>4031689</v>
      </c>
      <c r="B10508" t="s">
        <v>9855</v>
      </c>
      <c r="C10508" t="s">
        <v>1956</v>
      </c>
      <c r="D10508" t="s">
        <v>1957</v>
      </c>
      <c r="E10508" t="s">
        <v>1958</v>
      </c>
      <c r="F10508" t="s">
        <v>1959</v>
      </c>
      <c r="H10508" t="s">
        <v>1986</v>
      </c>
      <c r="I10508" t="s">
        <v>1987</v>
      </c>
      <c r="M10508" t="s">
        <v>1956</v>
      </c>
      <c r="N10508" t="s">
        <v>1962</v>
      </c>
      <c r="O10508">
        <v>2</v>
      </c>
      <c r="P10508" t="s">
        <v>1989</v>
      </c>
      <c r="Q10508" s="29">
        <v>39857</v>
      </c>
      <c r="S10508">
        <v>40316890</v>
      </c>
      <c r="T10508" t="s">
        <v>9855</v>
      </c>
    </row>
    <row r="10509" spans="1:20" x14ac:dyDescent="0.25">
      <c r="A10509">
        <v>4031690</v>
      </c>
      <c r="B10509" t="s">
        <v>9856</v>
      </c>
      <c r="C10509" t="s">
        <v>1956</v>
      </c>
      <c r="D10509" t="s">
        <v>1957</v>
      </c>
      <c r="E10509" t="s">
        <v>1958</v>
      </c>
      <c r="F10509" t="s">
        <v>1959</v>
      </c>
      <c r="H10509" t="s">
        <v>1986</v>
      </c>
      <c r="I10509" t="s">
        <v>1987</v>
      </c>
      <c r="M10509" t="s">
        <v>1956</v>
      </c>
      <c r="N10509" t="s">
        <v>1962</v>
      </c>
      <c r="O10509">
        <v>2</v>
      </c>
      <c r="P10509" t="s">
        <v>1989</v>
      </c>
      <c r="Q10509" s="29">
        <v>39857</v>
      </c>
      <c r="S10509">
        <v>40316904</v>
      </c>
      <c r="T10509" t="s">
        <v>9856</v>
      </c>
    </row>
    <row r="10510" spans="1:20" x14ac:dyDescent="0.25">
      <c r="A10510">
        <v>4031691</v>
      </c>
      <c r="B10510" t="s">
        <v>9857</v>
      </c>
      <c r="C10510" t="s">
        <v>1956</v>
      </c>
      <c r="D10510" t="s">
        <v>1957</v>
      </c>
      <c r="E10510" t="s">
        <v>1958</v>
      </c>
      <c r="F10510" t="s">
        <v>1959</v>
      </c>
      <c r="H10510" t="s">
        <v>1986</v>
      </c>
      <c r="I10510" t="s">
        <v>1987</v>
      </c>
      <c r="M10510" t="s">
        <v>1956</v>
      </c>
      <c r="N10510" t="s">
        <v>1962</v>
      </c>
      <c r="O10510">
        <v>2</v>
      </c>
      <c r="P10510" t="s">
        <v>1989</v>
      </c>
      <c r="Q10510" s="29">
        <v>39857</v>
      </c>
      <c r="S10510">
        <v>40316912</v>
      </c>
      <c r="T10510" t="s">
        <v>9857</v>
      </c>
    </row>
    <row r="10511" spans="1:20" x14ac:dyDescent="0.25">
      <c r="A10511">
        <v>4031692</v>
      </c>
      <c r="B10511" t="s">
        <v>9858</v>
      </c>
      <c r="C10511" t="s">
        <v>1956</v>
      </c>
      <c r="D10511" t="s">
        <v>1957</v>
      </c>
      <c r="E10511" t="s">
        <v>1958</v>
      </c>
      <c r="F10511" t="s">
        <v>1959</v>
      </c>
      <c r="H10511" t="s">
        <v>1986</v>
      </c>
      <c r="I10511" t="s">
        <v>1987</v>
      </c>
      <c r="M10511" t="s">
        <v>1956</v>
      </c>
      <c r="N10511" t="s">
        <v>1962</v>
      </c>
      <c r="O10511">
        <v>2</v>
      </c>
      <c r="P10511" t="s">
        <v>1989</v>
      </c>
      <c r="Q10511" s="29">
        <v>39857</v>
      </c>
      <c r="S10511">
        <v>40316920</v>
      </c>
      <c r="T10511" t="s">
        <v>9858</v>
      </c>
    </row>
    <row r="10512" spans="1:20" x14ac:dyDescent="0.25">
      <c r="A10512">
        <v>4031693</v>
      </c>
      <c r="B10512" t="s">
        <v>9859</v>
      </c>
      <c r="C10512" t="s">
        <v>1956</v>
      </c>
      <c r="D10512" t="s">
        <v>1957</v>
      </c>
      <c r="E10512" t="s">
        <v>1958</v>
      </c>
      <c r="F10512" t="s">
        <v>1959</v>
      </c>
      <c r="H10512" t="s">
        <v>1986</v>
      </c>
      <c r="I10512" t="s">
        <v>1987</v>
      </c>
      <c r="M10512" t="s">
        <v>1956</v>
      </c>
      <c r="N10512" t="s">
        <v>1962</v>
      </c>
      <c r="O10512">
        <v>2</v>
      </c>
      <c r="P10512" t="s">
        <v>1989</v>
      </c>
      <c r="Q10512" s="29">
        <v>39857</v>
      </c>
      <c r="S10512">
        <v>40316939</v>
      </c>
      <c r="T10512" t="s">
        <v>9859</v>
      </c>
    </row>
    <row r="10513" spans="1:20" x14ac:dyDescent="0.25">
      <c r="A10513">
        <v>4031694</v>
      </c>
      <c r="B10513" t="s">
        <v>9860</v>
      </c>
      <c r="C10513" t="s">
        <v>1956</v>
      </c>
      <c r="D10513" t="s">
        <v>1957</v>
      </c>
      <c r="E10513" t="s">
        <v>1958</v>
      </c>
      <c r="F10513" t="s">
        <v>1959</v>
      </c>
      <c r="H10513" t="s">
        <v>1986</v>
      </c>
      <c r="I10513" t="s">
        <v>1987</v>
      </c>
      <c r="M10513" t="s">
        <v>1956</v>
      </c>
      <c r="N10513" t="s">
        <v>1962</v>
      </c>
      <c r="O10513">
        <v>2</v>
      </c>
      <c r="P10513" t="s">
        <v>1989</v>
      </c>
      <c r="Q10513" s="29">
        <v>39857</v>
      </c>
      <c r="S10513">
        <v>40316947</v>
      </c>
      <c r="T10513" t="s">
        <v>9860</v>
      </c>
    </row>
    <row r="10514" spans="1:20" x14ac:dyDescent="0.25">
      <c r="A10514">
        <v>4031695</v>
      </c>
      <c r="B10514" t="s">
        <v>1003</v>
      </c>
      <c r="C10514" t="s">
        <v>1956</v>
      </c>
      <c r="D10514" t="s">
        <v>1957</v>
      </c>
      <c r="E10514" t="s">
        <v>1958</v>
      </c>
      <c r="F10514" t="s">
        <v>1959</v>
      </c>
      <c r="G10514">
        <v>1</v>
      </c>
      <c r="H10514" t="s">
        <v>1986</v>
      </c>
      <c r="I10514" t="s">
        <v>1987</v>
      </c>
      <c r="J10514" t="s">
        <v>1969</v>
      </c>
      <c r="M10514" t="s">
        <v>1956</v>
      </c>
      <c r="N10514" t="s">
        <v>1962</v>
      </c>
      <c r="O10514">
        <v>2</v>
      </c>
      <c r="P10514" t="s">
        <v>1989</v>
      </c>
      <c r="Q10514" s="29">
        <v>39857</v>
      </c>
      <c r="S10514">
        <v>40316955</v>
      </c>
      <c r="T10514" t="s">
        <v>1003</v>
      </c>
    </row>
    <row r="10515" spans="1:20" x14ac:dyDescent="0.25">
      <c r="A10515">
        <v>4031695</v>
      </c>
      <c r="B10515" t="s">
        <v>1003</v>
      </c>
      <c r="C10515" t="s">
        <v>1956</v>
      </c>
      <c r="D10515" t="s">
        <v>1957</v>
      </c>
      <c r="E10515" t="s">
        <v>1958</v>
      </c>
      <c r="F10515" t="s">
        <v>1959</v>
      </c>
      <c r="G10515">
        <v>1</v>
      </c>
      <c r="H10515" t="s">
        <v>1986</v>
      </c>
      <c r="I10515" t="s">
        <v>1987</v>
      </c>
      <c r="J10515" t="s">
        <v>1969</v>
      </c>
      <c r="M10515" t="s">
        <v>1956</v>
      </c>
      <c r="N10515" t="s">
        <v>1962</v>
      </c>
      <c r="O10515">
        <v>1</v>
      </c>
      <c r="P10515" t="s">
        <v>1963</v>
      </c>
      <c r="Q10515" s="29">
        <v>1</v>
      </c>
      <c r="R10515" s="29">
        <v>42155</v>
      </c>
      <c r="S10515">
        <v>40316955</v>
      </c>
      <c r="T10515" t="s">
        <v>1003</v>
      </c>
    </row>
    <row r="10516" spans="1:20" x14ac:dyDescent="0.25">
      <c r="A10516">
        <v>4031696</v>
      </c>
      <c r="B10516" t="s">
        <v>1004</v>
      </c>
      <c r="C10516" t="s">
        <v>1956</v>
      </c>
      <c r="D10516" t="s">
        <v>1957</v>
      </c>
      <c r="E10516" t="s">
        <v>1958</v>
      </c>
      <c r="F10516" t="s">
        <v>1959</v>
      </c>
      <c r="G10516">
        <v>1</v>
      </c>
      <c r="H10516" t="s">
        <v>1986</v>
      </c>
      <c r="I10516" t="s">
        <v>1987</v>
      </c>
      <c r="J10516" t="s">
        <v>1969</v>
      </c>
      <c r="M10516" t="s">
        <v>1956</v>
      </c>
      <c r="N10516" t="s">
        <v>1962</v>
      </c>
      <c r="O10516">
        <v>2</v>
      </c>
      <c r="P10516" t="s">
        <v>1989</v>
      </c>
      <c r="Q10516" s="29">
        <v>39857</v>
      </c>
      <c r="S10516">
        <v>40316963</v>
      </c>
      <c r="T10516" t="s">
        <v>1004</v>
      </c>
    </row>
    <row r="10517" spans="1:20" x14ac:dyDescent="0.25">
      <c r="A10517">
        <v>4031696</v>
      </c>
      <c r="B10517" t="s">
        <v>1004</v>
      </c>
      <c r="C10517" t="s">
        <v>1956</v>
      </c>
      <c r="D10517" t="s">
        <v>1957</v>
      </c>
      <c r="E10517" t="s">
        <v>1958</v>
      </c>
      <c r="F10517" t="s">
        <v>1959</v>
      </c>
      <c r="G10517">
        <v>1</v>
      </c>
      <c r="H10517" t="s">
        <v>1986</v>
      </c>
      <c r="I10517" t="s">
        <v>1987</v>
      </c>
      <c r="J10517" t="s">
        <v>1969</v>
      </c>
      <c r="M10517" t="s">
        <v>1956</v>
      </c>
      <c r="N10517" t="s">
        <v>1962</v>
      </c>
      <c r="O10517">
        <v>1</v>
      </c>
      <c r="P10517" t="s">
        <v>1963</v>
      </c>
      <c r="Q10517" s="29">
        <v>1</v>
      </c>
      <c r="R10517" s="29">
        <v>42155</v>
      </c>
      <c r="S10517">
        <v>40316963</v>
      </c>
      <c r="T10517" t="s">
        <v>1004</v>
      </c>
    </row>
    <row r="10518" spans="1:20" x14ac:dyDescent="0.25">
      <c r="A10518">
        <v>4031697</v>
      </c>
      <c r="B10518" t="s">
        <v>9861</v>
      </c>
      <c r="C10518" t="s">
        <v>1956</v>
      </c>
      <c r="D10518" t="s">
        <v>1957</v>
      </c>
      <c r="E10518" t="s">
        <v>1958</v>
      </c>
      <c r="F10518" t="s">
        <v>1959</v>
      </c>
      <c r="H10518" t="s">
        <v>1986</v>
      </c>
      <c r="I10518" t="s">
        <v>1987</v>
      </c>
      <c r="M10518" t="s">
        <v>1956</v>
      </c>
      <c r="N10518" t="s">
        <v>1962</v>
      </c>
      <c r="O10518">
        <v>2</v>
      </c>
      <c r="P10518" t="s">
        <v>1989</v>
      </c>
      <c r="Q10518" s="29">
        <v>39857</v>
      </c>
      <c r="S10518">
        <v>40316971</v>
      </c>
      <c r="T10518" t="s">
        <v>9861</v>
      </c>
    </row>
    <row r="10519" spans="1:20" x14ac:dyDescent="0.25">
      <c r="A10519">
        <v>4031699</v>
      </c>
      <c r="B10519" t="s">
        <v>9862</v>
      </c>
      <c r="C10519" t="s">
        <v>1956</v>
      </c>
      <c r="D10519" t="s">
        <v>1957</v>
      </c>
      <c r="E10519" t="s">
        <v>1958</v>
      </c>
      <c r="F10519" t="s">
        <v>1959</v>
      </c>
      <c r="H10519" t="s">
        <v>1986</v>
      </c>
      <c r="I10519" t="s">
        <v>1987</v>
      </c>
      <c r="M10519" t="s">
        <v>1956</v>
      </c>
      <c r="N10519" t="s">
        <v>1962</v>
      </c>
      <c r="O10519">
        <v>2</v>
      </c>
      <c r="P10519" t="s">
        <v>1989</v>
      </c>
      <c r="Q10519" s="29">
        <v>39857</v>
      </c>
      <c r="S10519">
        <v>40316998</v>
      </c>
      <c r="T10519" t="s">
        <v>9862</v>
      </c>
    </row>
    <row r="10520" spans="1:20" x14ac:dyDescent="0.25">
      <c r="A10520">
        <v>4031701</v>
      </c>
      <c r="B10520" t="s">
        <v>9863</v>
      </c>
      <c r="C10520" t="s">
        <v>1956</v>
      </c>
      <c r="D10520" t="s">
        <v>1957</v>
      </c>
      <c r="E10520" t="s">
        <v>1958</v>
      </c>
      <c r="F10520" t="s">
        <v>1959</v>
      </c>
      <c r="H10520" t="s">
        <v>1986</v>
      </c>
      <c r="I10520" t="s">
        <v>1987</v>
      </c>
      <c r="M10520" t="s">
        <v>1956</v>
      </c>
      <c r="N10520" t="s">
        <v>1962</v>
      </c>
      <c r="O10520">
        <v>2</v>
      </c>
      <c r="P10520" t="s">
        <v>1989</v>
      </c>
      <c r="Q10520" s="29">
        <v>39857</v>
      </c>
      <c r="S10520">
        <v>40317013</v>
      </c>
      <c r="T10520" t="s">
        <v>9863</v>
      </c>
    </row>
    <row r="10521" spans="1:20" x14ac:dyDescent="0.25">
      <c r="A10521">
        <v>4031702</v>
      </c>
      <c r="B10521" t="s">
        <v>9864</v>
      </c>
      <c r="C10521" t="s">
        <v>1956</v>
      </c>
      <c r="D10521" t="s">
        <v>1957</v>
      </c>
      <c r="E10521" t="s">
        <v>1958</v>
      </c>
      <c r="F10521" t="s">
        <v>1959</v>
      </c>
      <c r="H10521" t="s">
        <v>1986</v>
      </c>
      <c r="I10521" t="s">
        <v>1987</v>
      </c>
      <c r="M10521" t="s">
        <v>1956</v>
      </c>
      <c r="N10521" t="s">
        <v>1962</v>
      </c>
      <c r="O10521">
        <v>2</v>
      </c>
      <c r="P10521" t="s">
        <v>1989</v>
      </c>
      <c r="Q10521" s="29">
        <v>39857</v>
      </c>
      <c r="S10521">
        <v>40317021</v>
      </c>
      <c r="T10521" t="s">
        <v>9864</v>
      </c>
    </row>
    <row r="10522" spans="1:20" x14ac:dyDescent="0.25">
      <c r="A10522">
        <v>4031703</v>
      </c>
      <c r="B10522" t="s">
        <v>9865</v>
      </c>
      <c r="C10522" t="s">
        <v>1956</v>
      </c>
      <c r="D10522" t="s">
        <v>1957</v>
      </c>
      <c r="E10522" t="s">
        <v>1958</v>
      </c>
      <c r="F10522" t="s">
        <v>1959</v>
      </c>
      <c r="H10522" t="s">
        <v>1986</v>
      </c>
      <c r="I10522" t="s">
        <v>1987</v>
      </c>
      <c r="M10522" t="s">
        <v>1956</v>
      </c>
      <c r="N10522" t="s">
        <v>1962</v>
      </c>
      <c r="O10522">
        <v>2</v>
      </c>
      <c r="P10522" t="s">
        <v>1989</v>
      </c>
      <c r="Q10522" s="29">
        <v>39857</v>
      </c>
      <c r="S10522">
        <v>40317030</v>
      </c>
      <c r="T10522" t="s">
        <v>9865</v>
      </c>
    </row>
    <row r="10523" spans="1:20" x14ac:dyDescent="0.25">
      <c r="A10523">
        <v>4031704</v>
      </c>
      <c r="B10523" t="s">
        <v>9866</v>
      </c>
      <c r="C10523" t="s">
        <v>1956</v>
      </c>
      <c r="D10523" t="s">
        <v>1957</v>
      </c>
      <c r="E10523" t="s">
        <v>1958</v>
      </c>
      <c r="F10523" t="s">
        <v>1959</v>
      </c>
      <c r="G10523">
        <v>1</v>
      </c>
      <c r="H10523" t="s">
        <v>1986</v>
      </c>
      <c r="I10523" t="s">
        <v>1987</v>
      </c>
      <c r="J10523" t="s">
        <v>1969</v>
      </c>
      <c r="M10523" t="s">
        <v>1956</v>
      </c>
      <c r="N10523" t="s">
        <v>1962</v>
      </c>
      <c r="O10523">
        <v>1</v>
      </c>
      <c r="P10523" t="s">
        <v>1963</v>
      </c>
      <c r="Q10523" s="29">
        <v>1</v>
      </c>
      <c r="R10523" s="29">
        <v>42155</v>
      </c>
      <c r="S10523">
        <v>40317048</v>
      </c>
      <c r="T10523" t="s">
        <v>9866</v>
      </c>
    </row>
    <row r="10524" spans="1:20" x14ac:dyDescent="0.25">
      <c r="A10524">
        <v>4031705</v>
      </c>
      <c r="B10524" t="s">
        <v>9867</v>
      </c>
      <c r="C10524" t="s">
        <v>1956</v>
      </c>
      <c r="D10524" t="s">
        <v>1957</v>
      </c>
      <c r="E10524" t="s">
        <v>1958</v>
      </c>
      <c r="F10524" t="s">
        <v>1959</v>
      </c>
      <c r="H10524" t="s">
        <v>1986</v>
      </c>
      <c r="I10524" t="s">
        <v>1987</v>
      </c>
      <c r="M10524" t="s">
        <v>1956</v>
      </c>
      <c r="N10524" t="s">
        <v>1962</v>
      </c>
      <c r="O10524">
        <v>2</v>
      </c>
      <c r="P10524" t="s">
        <v>1989</v>
      </c>
      <c r="Q10524" s="29">
        <v>39857</v>
      </c>
      <c r="S10524">
        <v>40317056</v>
      </c>
      <c r="T10524" t="s">
        <v>9867</v>
      </c>
    </row>
    <row r="10525" spans="1:20" x14ac:dyDescent="0.25">
      <c r="A10525">
        <v>4031706</v>
      </c>
      <c r="B10525" t="s">
        <v>9868</v>
      </c>
      <c r="C10525" t="s">
        <v>1956</v>
      </c>
      <c r="D10525" t="s">
        <v>1957</v>
      </c>
      <c r="E10525" t="s">
        <v>1958</v>
      </c>
      <c r="F10525" t="s">
        <v>1959</v>
      </c>
      <c r="H10525" t="s">
        <v>1986</v>
      </c>
      <c r="I10525" t="s">
        <v>1987</v>
      </c>
      <c r="M10525" t="s">
        <v>1956</v>
      </c>
      <c r="N10525" t="s">
        <v>1962</v>
      </c>
      <c r="O10525">
        <v>2</v>
      </c>
      <c r="P10525" t="s">
        <v>1989</v>
      </c>
      <c r="Q10525" s="29">
        <v>39857</v>
      </c>
      <c r="S10525">
        <v>40317064</v>
      </c>
      <c r="T10525" t="s">
        <v>9868</v>
      </c>
    </row>
    <row r="10526" spans="1:20" x14ac:dyDescent="0.25">
      <c r="A10526">
        <v>4031707</v>
      </c>
      <c r="B10526" t="s">
        <v>9869</v>
      </c>
      <c r="C10526" t="s">
        <v>1956</v>
      </c>
      <c r="D10526" t="s">
        <v>1957</v>
      </c>
      <c r="E10526" t="s">
        <v>1958</v>
      </c>
      <c r="F10526" t="s">
        <v>1959</v>
      </c>
      <c r="H10526" t="s">
        <v>1986</v>
      </c>
      <c r="I10526" t="s">
        <v>1987</v>
      </c>
      <c r="M10526" t="s">
        <v>1956</v>
      </c>
      <c r="N10526" t="s">
        <v>1962</v>
      </c>
      <c r="O10526">
        <v>2</v>
      </c>
      <c r="P10526" t="s">
        <v>1989</v>
      </c>
      <c r="Q10526" s="29">
        <v>39857</v>
      </c>
      <c r="S10526">
        <v>40317072</v>
      </c>
      <c r="T10526" t="s">
        <v>9869</v>
      </c>
    </row>
    <row r="10527" spans="1:20" x14ac:dyDescent="0.25">
      <c r="A10527">
        <v>4031708</v>
      </c>
      <c r="B10527" t="s">
        <v>1005</v>
      </c>
      <c r="C10527" t="s">
        <v>1956</v>
      </c>
      <c r="D10527" t="s">
        <v>1957</v>
      </c>
      <c r="E10527" t="s">
        <v>1958</v>
      </c>
      <c r="F10527" t="s">
        <v>1959</v>
      </c>
      <c r="G10527">
        <v>1</v>
      </c>
      <c r="H10527" t="s">
        <v>1986</v>
      </c>
      <c r="I10527" t="s">
        <v>1987</v>
      </c>
      <c r="J10527" t="s">
        <v>1969</v>
      </c>
      <c r="M10527" t="s">
        <v>1956</v>
      </c>
      <c r="N10527" t="s">
        <v>1962</v>
      </c>
      <c r="O10527">
        <v>1</v>
      </c>
      <c r="P10527" t="s">
        <v>1963</v>
      </c>
      <c r="Q10527" s="29">
        <v>1</v>
      </c>
      <c r="R10527" s="29">
        <v>42155</v>
      </c>
      <c r="S10527">
        <v>40317080</v>
      </c>
      <c r="T10527" t="s">
        <v>1005</v>
      </c>
    </row>
    <row r="10528" spans="1:20" x14ac:dyDescent="0.25">
      <c r="A10528">
        <v>4031708</v>
      </c>
      <c r="B10528" t="s">
        <v>1005</v>
      </c>
      <c r="C10528" t="s">
        <v>1956</v>
      </c>
      <c r="D10528" t="s">
        <v>1957</v>
      </c>
      <c r="E10528" t="s">
        <v>1958</v>
      </c>
      <c r="F10528" t="s">
        <v>1959</v>
      </c>
      <c r="G10528">
        <v>1</v>
      </c>
      <c r="H10528" t="s">
        <v>1986</v>
      </c>
      <c r="I10528" t="s">
        <v>1987</v>
      </c>
      <c r="J10528" t="s">
        <v>1969</v>
      </c>
      <c r="M10528" t="s">
        <v>1956</v>
      </c>
      <c r="N10528" t="s">
        <v>1962</v>
      </c>
      <c r="O10528">
        <v>2</v>
      </c>
      <c r="P10528" t="s">
        <v>1989</v>
      </c>
      <c r="Q10528" s="29">
        <v>39857</v>
      </c>
      <c r="S10528">
        <v>40317080</v>
      </c>
      <c r="T10528" t="s">
        <v>1005</v>
      </c>
    </row>
    <row r="10529" spans="1:20" x14ac:dyDescent="0.25">
      <c r="A10529">
        <v>4031709</v>
      </c>
      <c r="B10529" t="s">
        <v>9870</v>
      </c>
      <c r="C10529" t="s">
        <v>1956</v>
      </c>
      <c r="D10529" t="s">
        <v>1957</v>
      </c>
      <c r="E10529" t="s">
        <v>1958</v>
      </c>
      <c r="F10529" t="s">
        <v>1959</v>
      </c>
      <c r="H10529" t="s">
        <v>1986</v>
      </c>
      <c r="I10529" t="s">
        <v>1987</v>
      </c>
      <c r="M10529" t="s">
        <v>1956</v>
      </c>
      <c r="N10529" t="s">
        <v>1962</v>
      </c>
      <c r="O10529">
        <v>2</v>
      </c>
      <c r="P10529" t="s">
        <v>1989</v>
      </c>
      <c r="Q10529" s="29">
        <v>39857</v>
      </c>
      <c r="S10529">
        <v>40317099</v>
      </c>
      <c r="T10529" t="s">
        <v>9870</v>
      </c>
    </row>
    <row r="10530" spans="1:20" x14ac:dyDescent="0.25">
      <c r="A10530">
        <v>4031710</v>
      </c>
      <c r="B10530" t="s">
        <v>9871</v>
      </c>
      <c r="C10530" t="s">
        <v>1956</v>
      </c>
      <c r="D10530" t="s">
        <v>1957</v>
      </c>
      <c r="E10530" t="s">
        <v>1958</v>
      </c>
      <c r="F10530" t="s">
        <v>1959</v>
      </c>
      <c r="H10530" t="s">
        <v>1986</v>
      </c>
      <c r="I10530" t="s">
        <v>1987</v>
      </c>
      <c r="M10530" t="s">
        <v>1956</v>
      </c>
      <c r="N10530" t="s">
        <v>1962</v>
      </c>
      <c r="O10530">
        <v>2</v>
      </c>
      <c r="P10530" t="s">
        <v>1989</v>
      </c>
      <c r="Q10530" s="29">
        <v>39857</v>
      </c>
      <c r="S10530">
        <v>40317102</v>
      </c>
      <c r="T10530" t="s">
        <v>9871</v>
      </c>
    </row>
    <row r="10531" spans="1:20" x14ac:dyDescent="0.25">
      <c r="A10531">
        <v>4031711</v>
      </c>
      <c r="B10531" t="s">
        <v>9872</v>
      </c>
      <c r="C10531" t="s">
        <v>1956</v>
      </c>
      <c r="D10531" t="s">
        <v>1957</v>
      </c>
      <c r="E10531" t="s">
        <v>1958</v>
      </c>
      <c r="F10531" t="s">
        <v>1959</v>
      </c>
      <c r="H10531" t="s">
        <v>1986</v>
      </c>
      <c r="I10531" t="s">
        <v>1987</v>
      </c>
      <c r="M10531" t="s">
        <v>1956</v>
      </c>
      <c r="N10531" t="s">
        <v>1962</v>
      </c>
      <c r="O10531">
        <v>2</v>
      </c>
      <c r="P10531" t="s">
        <v>1989</v>
      </c>
      <c r="Q10531" s="29">
        <v>39857</v>
      </c>
      <c r="S10531">
        <v>40317110</v>
      </c>
      <c r="T10531" t="s">
        <v>9872</v>
      </c>
    </row>
    <row r="10532" spans="1:20" x14ac:dyDescent="0.25">
      <c r="A10532">
        <v>4031712</v>
      </c>
      <c r="B10532" t="s">
        <v>1006</v>
      </c>
      <c r="C10532" t="s">
        <v>1956</v>
      </c>
      <c r="D10532" t="s">
        <v>1957</v>
      </c>
      <c r="E10532" t="s">
        <v>1958</v>
      </c>
      <c r="F10532" t="s">
        <v>1959</v>
      </c>
      <c r="G10532">
        <v>1</v>
      </c>
      <c r="H10532" t="s">
        <v>1986</v>
      </c>
      <c r="I10532" t="s">
        <v>1987</v>
      </c>
      <c r="J10532" t="s">
        <v>1969</v>
      </c>
      <c r="M10532" t="s">
        <v>1956</v>
      </c>
      <c r="N10532" t="s">
        <v>1962</v>
      </c>
      <c r="O10532">
        <v>2</v>
      </c>
      <c r="P10532" t="s">
        <v>1989</v>
      </c>
      <c r="Q10532" s="29">
        <v>39857</v>
      </c>
      <c r="S10532">
        <v>40317129</v>
      </c>
      <c r="T10532" t="s">
        <v>1006</v>
      </c>
    </row>
    <row r="10533" spans="1:20" x14ac:dyDescent="0.25">
      <c r="A10533">
        <v>4031712</v>
      </c>
      <c r="B10533" t="s">
        <v>1006</v>
      </c>
      <c r="C10533" t="s">
        <v>1956</v>
      </c>
      <c r="D10533" t="s">
        <v>1957</v>
      </c>
      <c r="E10533" t="s">
        <v>1958</v>
      </c>
      <c r="F10533" t="s">
        <v>1959</v>
      </c>
      <c r="G10533">
        <v>1</v>
      </c>
      <c r="H10533" t="s">
        <v>1986</v>
      </c>
      <c r="I10533" t="s">
        <v>1987</v>
      </c>
      <c r="J10533" t="s">
        <v>1969</v>
      </c>
      <c r="M10533" t="s">
        <v>1956</v>
      </c>
      <c r="N10533" t="s">
        <v>1962</v>
      </c>
      <c r="O10533">
        <v>1</v>
      </c>
      <c r="P10533" t="s">
        <v>1963</v>
      </c>
      <c r="Q10533" s="29">
        <v>1</v>
      </c>
      <c r="R10533" s="29">
        <v>42155</v>
      </c>
      <c r="S10533">
        <v>40317129</v>
      </c>
      <c r="T10533" t="s">
        <v>1006</v>
      </c>
    </row>
    <row r="10534" spans="1:20" x14ac:dyDescent="0.25">
      <c r="A10534">
        <v>4031713</v>
      </c>
      <c r="B10534" t="s">
        <v>1007</v>
      </c>
      <c r="C10534" t="s">
        <v>1956</v>
      </c>
      <c r="D10534" t="s">
        <v>1957</v>
      </c>
      <c r="E10534" t="s">
        <v>1958</v>
      </c>
      <c r="F10534" t="s">
        <v>1959</v>
      </c>
      <c r="G10534">
        <v>1</v>
      </c>
      <c r="H10534" t="s">
        <v>1986</v>
      </c>
      <c r="I10534" t="s">
        <v>1987</v>
      </c>
      <c r="J10534" t="s">
        <v>1969</v>
      </c>
      <c r="M10534" t="s">
        <v>1956</v>
      </c>
      <c r="N10534" t="s">
        <v>1962</v>
      </c>
      <c r="O10534">
        <v>1</v>
      </c>
      <c r="P10534" t="s">
        <v>1963</v>
      </c>
      <c r="Q10534" s="29">
        <v>1</v>
      </c>
      <c r="R10534" s="29">
        <v>42155</v>
      </c>
      <c r="S10534">
        <v>40317137</v>
      </c>
      <c r="T10534" t="s">
        <v>1007</v>
      </c>
    </row>
    <row r="10535" spans="1:20" x14ac:dyDescent="0.25">
      <c r="A10535">
        <v>4031713</v>
      </c>
      <c r="B10535" t="s">
        <v>1007</v>
      </c>
      <c r="C10535" t="s">
        <v>1956</v>
      </c>
      <c r="D10535" t="s">
        <v>1957</v>
      </c>
      <c r="E10535" t="s">
        <v>1958</v>
      </c>
      <c r="F10535" t="s">
        <v>1959</v>
      </c>
      <c r="G10535">
        <v>1</v>
      </c>
      <c r="H10535" t="s">
        <v>1986</v>
      </c>
      <c r="I10535" t="s">
        <v>1987</v>
      </c>
      <c r="J10535" t="s">
        <v>1969</v>
      </c>
      <c r="M10535" t="s">
        <v>1956</v>
      </c>
      <c r="N10535" t="s">
        <v>1962</v>
      </c>
      <c r="O10535">
        <v>2</v>
      </c>
      <c r="P10535" t="s">
        <v>1989</v>
      </c>
      <c r="Q10535" s="29">
        <v>39857</v>
      </c>
      <c r="S10535">
        <v>40317137</v>
      </c>
      <c r="T10535" t="s">
        <v>1007</v>
      </c>
    </row>
    <row r="10536" spans="1:20" x14ac:dyDescent="0.25">
      <c r="A10536">
        <v>4031714</v>
      </c>
      <c r="B10536" t="s">
        <v>1008</v>
      </c>
      <c r="C10536" t="s">
        <v>1956</v>
      </c>
      <c r="D10536" t="s">
        <v>1957</v>
      </c>
      <c r="E10536" t="s">
        <v>1958</v>
      </c>
      <c r="F10536" t="s">
        <v>1959</v>
      </c>
      <c r="G10536">
        <v>1</v>
      </c>
      <c r="H10536" t="s">
        <v>1986</v>
      </c>
      <c r="I10536" t="s">
        <v>1987</v>
      </c>
      <c r="J10536" t="s">
        <v>1969</v>
      </c>
      <c r="M10536" t="s">
        <v>1956</v>
      </c>
      <c r="N10536" t="s">
        <v>1962</v>
      </c>
      <c r="O10536">
        <v>2</v>
      </c>
      <c r="P10536" t="s">
        <v>1989</v>
      </c>
      <c r="Q10536" s="29">
        <v>39857</v>
      </c>
      <c r="S10536">
        <v>40317145</v>
      </c>
      <c r="T10536" t="s">
        <v>9873</v>
      </c>
    </row>
    <row r="10537" spans="1:20" x14ac:dyDescent="0.25">
      <c r="A10537">
        <v>4031714</v>
      </c>
      <c r="B10537" t="s">
        <v>1008</v>
      </c>
      <c r="C10537" t="s">
        <v>1956</v>
      </c>
      <c r="D10537" t="s">
        <v>1957</v>
      </c>
      <c r="E10537" t="s">
        <v>1958</v>
      </c>
      <c r="F10537" t="s">
        <v>1959</v>
      </c>
      <c r="G10537">
        <v>1</v>
      </c>
      <c r="H10537" t="s">
        <v>1986</v>
      </c>
      <c r="I10537" t="s">
        <v>1987</v>
      </c>
      <c r="J10537" t="s">
        <v>1969</v>
      </c>
      <c r="M10537" t="s">
        <v>1956</v>
      </c>
      <c r="N10537" t="s">
        <v>1962</v>
      </c>
      <c r="O10537">
        <v>1</v>
      </c>
      <c r="P10537" t="s">
        <v>1963</v>
      </c>
      <c r="Q10537" s="29">
        <v>1</v>
      </c>
      <c r="R10537" s="29">
        <v>42155</v>
      </c>
      <c r="S10537">
        <v>40317145</v>
      </c>
      <c r="T10537" t="s">
        <v>9873</v>
      </c>
    </row>
    <row r="10538" spans="1:20" x14ac:dyDescent="0.25">
      <c r="A10538">
        <v>4031715</v>
      </c>
      <c r="B10538" t="s">
        <v>1009</v>
      </c>
      <c r="C10538" t="s">
        <v>1956</v>
      </c>
      <c r="D10538" t="s">
        <v>1957</v>
      </c>
      <c r="E10538" t="s">
        <v>1958</v>
      </c>
      <c r="F10538" t="s">
        <v>1959</v>
      </c>
      <c r="G10538">
        <v>1</v>
      </c>
      <c r="H10538" t="s">
        <v>1986</v>
      </c>
      <c r="I10538" t="s">
        <v>1987</v>
      </c>
      <c r="J10538" t="s">
        <v>1969</v>
      </c>
      <c r="M10538" t="s">
        <v>1956</v>
      </c>
      <c r="N10538" t="s">
        <v>1962</v>
      </c>
      <c r="O10538">
        <v>1</v>
      </c>
      <c r="P10538" t="s">
        <v>1963</v>
      </c>
      <c r="Q10538" s="29">
        <v>1</v>
      </c>
      <c r="R10538" s="29">
        <v>42155</v>
      </c>
      <c r="S10538">
        <v>40317153</v>
      </c>
      <c r="T10538" t="s">
        <v>1009</v>
      </c>
    </row>
    <row r="10539" spans="1:20" x14ac:dyDescent="0.25">
      <c r="A10539">
        <v>4031715</v>
      </c>
      <c r="B10539" t="s">
        <v>1009</v>
      </c>
      <c r="C10539" t="s">
        <v>1956</v>
      </c>
      <c r="D10539" t="s">
        <v>1957</v>
      </c>
      <c r="E10539" t="s">
        <v>1958</v>
      </c>
      <c r="F10539" t="s">
        <v>1959</v>
      </c>
      <c r="G10539">
        <v>1</v>
      </c>
      <c r="H10539" t="s">
        <v>1986</v>
      </c>
      <c r="I10539" t="s">
        <v>1987</v>
      </c>
      <c r="J10539" t="s">
        <v>1969</v>
      </c>
      <c r="M10539" t="s">
        <v>1956</v>
      </c>
      <c r="N10539" t="s">
        <v>1962</v>
      </c>
      <c r="O10539">
        <v>2</v>
      </c>
      <c r="P10539" t="s">
        <v>1989</v>
      </c>
      <c r="Q10539" s="29">
        <v>39857</v>
      </c>
      <c r="S10539">
        <v>40317153</v>
      </c>
      <c r="T10539" t="s">
        <v>1009</v>
      </c>
    </row>
    <row r="10540" spans="1:20" x14ac:dyDescent="0.25">
      <c r="A10540">
        <v>4031716</v>
      </c>
      <c r="B10540" t="s">
        <v>1010</v>
      </c>
      <c r="C10540" t="s">
        <v>1956</v>
      </c>
      <c r="D10540" t="s">
        <v>1957</v>
      </c>
      <c r="E10540" t="s">
        <v>1958</v>
      </c>
      <c r="F10540" t="s">
        <v>1959</v>
      </c>
      <c r="G10540">
        <v>1</v>
      </c>
      <c r="H10540" t="s">
        <v>1986</v>
      </c>
      <c r="I10540" t="s">
        <v>1987</v>
      </c>
      <c r="J10540" t="s">
        <v>1969</v>
      </c>
      <c r="M10540" t="s">
        <v>1956</v>
      </c>
      <c r="N10540" t="s">
        <v>1962</v>
      </c>
      <c r="O10540">
        <v>1</v>
      </c>
      <c r="P10540" t="s">
        <v>1963</v>
      </c>
      <c r="Q10540" s="29">
        <v>1</v>
      </c>
      <c r="R10540" s="29">
        <v>42155</v>
      </c>
      <c r="S10540">
        <v>40317161</v>
      </c>
      <c r="T10540" t="s">
        <v>9874</v>
      </c>
    </row>
    <row r="10541" spans="1:20" x14ac:dyDescent="0.25">
      <c r="A10541">
        <v>4031716</v>
      </c>
      <c r="B10541" t="s">
        <v>1010</v>
      </c>
      <c r="C10541" t="s">
        <v>1956</v>
      </c>
      <c r="D10541" t="s">
        <v>1957</v>
      </c>
      <c r="E10541" t="s">
        <v>1958</v>
      </c>
      <c r="F10541" t="s">
        <v>1959</v>
      </c>
      <c r="G10541">
        <v>1</v>
      </c>
      <c r="H10541" t="s">
        <v>1986</v>
      </c>
      <c r="I10541" t="s">
        <v>1987</v>
      </c>
      <c r="J10541" t="s">
        <v>1969</v>
      </c>
      <c r="M10541" t="s">
        <v>1956</v>
      </c>
      <c r="N10541" t="s">
        <v>1962</v>
      </c>
      <c r="O10541">
        <v>2</v>
      </c>
      <c r="P10541" t="s">
        <v>1989</v>
      </c>
      <c r="Q10541" s="29">
        <v>39857</v>
      </c>
      <c r="S10541">
        <v>40317161</v>
      </c>
      <c r="T10541" t="s">
        <v>9874</v>
      </c>
    </row>
    <row r="10542" spans="1:20" x14ac:dyDescent="0.25">
      <c r="A10542">
        <v>4031717</v>
      </c>
      <c r="B10542" t="s">
        <v>1011</v>
      </c>
      <c r="C10542" t="s">
        <v>1956</v>
      </c>
      <c r="D10542" t="s">
        <v>1957</v>
      </c>
      <c r="E10542" t="s">
        <v>1958</v>
      </c>
      <c r="F10542" t="s">
        <v>1959</v>
      </c>
      <c r="G10542">
        <v>1</v>
      </c>
      <c r="H10542" t="s">
        <v>1986</v>
      </c>
      <c r="I10542" t="s">
        <v>1987</v>
      </c>
      <c r="J10542" t="s">
        <v>1969</v>
      </c>
      <c r="M10542" t="s">
        <v>1956</v>
      </c>
      <c r="N10542" t="s">
        <v>1962</v>
      </c>
      <c r="O10542">
        <v>1</v>
      </c>
      <c r="P10542" t="s">
        <v>1963</v>
      </c>
      <c r="Q10542" s="29">
        <v>1</v>
      </c>
      <c r="R10542" s="29">
        <v>42155</v>
      </c>
      <c r="S10542">
        <v>40317170</v>
      </c>
      <c r="T10542" t="s">
        <v>1011</v>
      </c>
    </row>
    <row r="10543" spans="1:20" x14ac:dyDescent="0.25">
      <c r="A10543">
        <v>4031717</v>
      </c>
      <c r="B10543" t="s">
        <v>1011</v>
      </c>
      <c r="C10543" t="s">
        <v>1956</v>
      </c>
      <c r="D10543" t="s">
        <v>1957</v>
      </c>
      <c r="E10543" t="s">
        <v>1958</v>
      </c>
      <c r="F10543" t="s">
        <v>1959</v>
      </c>
      <c r="G10543">
        <v>1</v>
      </c>
      <c r="H10543" t="s">
        <v>1986</v>
      </c>
      <c r="I10543" t="s">
        <v>1987</v>
      </c>
      <c r="J10543" t="s">
        <v>1969</v>
      </c>
      <c r="M10543" t="s">
        <v>1956</v>
      </c>
      <c r="N10543" t="s">
        <v>1962</v>
      </c>
      <c r="O10543">
        <v>2</v>
      </c>
      <c r="P10543" t="s">
        <v>1989</v>
      </c>
      <c r="Q10543" s="29">
        <v>39857</v>
      </c>
      <c r="S10543">
        <v>40317170</v>
      </c>
      <c r="T10543" t="s">
        <v>1011</v>
      </c>
    </row>
    <row r="10544" spans="1:20" x14ac:dyDescent="0.25">
      <c r="A10544">
        <v>4031718</v>
      </c>
      <c r="B10544" t="s">
        <v>1012</v>
      </c>
      <c r="C10544" t="s">
        <v>1956</v>
      </c>
      <c r="D10544" t="s">
        <v>1957</v>
      </c>
      <c r="E10544" t="s">
        <v>1958</v>
      </c>
      <c r="F10544" t="s">
        <v>1959</v>
      </c>
      <c r="G10544">
        <v>0</v>
      </c>
      <c r="H10544" t="s">
        <v>1986</v>
      </c>
      <c r="I10544" t="s">
        <v>1987</v>
      </c>
      <c r="J10544" t="s">
        <v>1969</v>
      </c>
      <c r="M10544" t="s">
        <v>1956</v>
      </c>
      <c r="N10544" t="s">
        <v>1962</v>
      </c>
      <c r="O10544">
        <v>1</v>
      </c>
      <c r="P10544" t="s">
        <v>1963</v>
      </c>
      <c r="Q10544" s="29">
        <v>1</v>
      </c>
      <c r="R10544" s="29">
        <v>42155</v>
      </c>
      <c r="S10544">
        <v>40317188</v>
      </c>
      <c r="T10544" t="s">
        <v>9875</v>
      </c>
    </row>
    <row r="10545" spans="1:20" x14ac:dyDescent="0.25">
      <c r="A10545">
        <v>4031718</v>
      </c>
      <c r="B10545" t="s">
        <v>1012</v>
      </c>
      <c r="C10545" t="s">
        <v>1956</v>
      </c>
      <c r="D10545" t="s">
        <v>1957</v>
      </c>
      <c r="E10545" t="s">
        <v>1958</v>
      </c>
      <c r="F10545" t="s">
        <v>1959</v>
      </c>
      <c r="G10545">
        <v>0</v>
      </c>
      <c r="H10545" t="s">
        <v>1986</v>
      </c>
      <c r="I10545" t="s">
        <v>1987</v>
      </c>
      <c r="J10545" t="s">
        <v>1969</v>
      </c>
      <c r="M10545" t="s">
        <v>1956</v>
      </c>
      <c r="N10545" t="s">
        <v>1962</v>
      </c>
      <c r="O10545">
        <v>2</v>
      </c>
      <c r="P10545" t="s">
        <v>1989</v>
      </c>
      <c r="Q10545" s="29">
        <v>39857</v>
      </c>
      <c r="S10545">
        <v>40317188</v>
      </c>
      <c r="T10545" t="s">
        <v>9875</v>
      </c>
    </row>
    <row r="10546" spans="1:20" x14ac:dyDescent="0.25">
      <c r="A10546">
        <v>4031719</v>
      </c>
      <c r="B10546" t="s">
        <v>1013</v>
      </c>
      <c r="C10546" t="s">
        <v>1956</v>
      </c>
      <c r="D10546" t="s">
        <v>1957</v>
      </c>
      <c r="E10546" t="s">
        <v>1958</v>
      </c>
      <c r="F10546" t="s">
        <v>1959</v>
      </c>
      <c r="G10546">
        <v>1</v>
      </c>
      <c r="H10546" t="s">
        <v>1986</v>
      </c>
      <c r="I10546" t="s">
        <v>1987</v>
      </c>
      <c r="J10546" t="s">
        <v>1969</v>
      </c>
      <c r="M10546" t="s">
        <v>1956</v>
      </c>
      <c r="N10546" t="s">
        <v>1962</v>
      </c>
      <c r="O10546">
        <v>1</v>
      </c>
      <c r="P10546" t="s">
        <v>1963</v>
      </c>
      <c r="Q10546" s="29">
        <v>1</v>
      </c>
      <c r="R10546" s="29">
        <v>42155</v>
      </c>
      <c r="S10546">
        <v>40317196</v>
      </c>
      <c r="T10546" t="s">
        <v>9876</v>
      </c>
    </row>
    <row r="10547" spans="1:20" x14ac:dyDescent="0.25">
      <c r="A10547">
        <v>4031719</v>
      </c>
      <c r="B10547" t="s">
        <v>1013</v>
      </c>
      <c r="C10547" t="s">
        <v>1956</v>
      </c>
      <c r="D10547" t="s">
        <v>1957</v>
      </c>
      <c r="E10547" t="s">
        <v>1958</v>
      </c>
      <c r="F10547" t="s">
        <v>1959</v>
      </c>
      <c r="G10547">
        <v>1</v>
      </c>
      <c r="H10547" t="s">
        <v>1986</v>
      </c>
      <c r="I10547" t="s">
        <v>1987</v>
      </c>
      <c r="J10547" t="s">
        <v>1969</v>
      </c>
      <c r="M10547" t="s">
        <v>1956</v>
      </c>
      <c r="N10547" t="s">
        <v>1962</v>
      </c>
      <c r="O10547">
        <v>2</v>
      </c>
      <c r="P10547" t="s">
        <v>1989</v>
      </c>
      <c r="Q10547" s="29">
        <v>39857</v>
      </c>
      <c r="S10547">
        <v>40317196</v>
      </c>
      <c r="T10547" t="s">
        <v>9876</v>
      </c>
    </row>
    <row r="10548" spans="1:20" x14ac:dyDescent="0.25">
      <c r="A10548">
        <v>4031720</v>
      </c>
      <c r="B10548" t="s">
        <v>1014</v>
      </c>
      <c r="C10548" t="s">
        <v>1956</v>
      </c>
      <c r="D10548" t="s">
        <v>1957</v>
      </c>
      <c r="E10548" t="s">
        <v>1958</v>
      </c>
      <c r="F10548" t="s">
        <v>1959</v>
      </c>
      <c r="G10548">
        <v>1</v>
      </c>
      <c r="H10548" t="s">
        <v>1986</v>
      </c>
      <c r="I10548" t="s">
        <v>1987</v>
      </c>
      <c r="J10548" t="s">
        <v>1969</v>
      </c>
      <c r="M10548" t="s">
        <v>1956</v>
      </c>
      <c r="N10548" t="s">
        <v>1962</v>
      </c>
      <c r="O10548">
        <v>1</v>
      </c>
      <c r="P10548" t="s">
        <v>1963</v>
      </c>
      <c r="Q10548" s="29">
        <v>1</v>
      </c>
      <c r="R10548" s="29">
        <v>42155</v>
      </c>
      <c r="S10548">
        <v>40317200</v>
      </c>
      <c r="T10548" t="s">
        <v>9877</v>
      </c>
    </row>
    <row r="10549" spans="1:20" x14ac:dyDescent="0.25">
      <c r="A10549">
        <v>4031720</v>
      </c>
      <c r="B10549" t="s">
        <v>1014</v>
      </c>
      <c r="C10549" t="s">
        <v>1956</v>
      </c>
      <c r="D10549" t="s">
        <v>1957</v>
      </c>
      <c r="E10549" t="s">
        <v>1958</v>
      </c>
      <c r="F10549" t="s">
        <v>1959</v>
      </c>
      <c r="G10549">
        <v>1</v>
      </c>
      <c r="H10549" t="s">
        <v>1986</v>
      </c>
      <c r="I10549" t="s">
        <v>1987</v>
      </c>
      <c r="J10549" t="s">
        <v>1969</v>
      </c>
      <c r="M10549" t="s">
        <v>1956</v>
      </c>
      <c r="N10549" t="s">
        <v>1962</v>
      </c>
      <c r="O10549">
        <v>2</v>
      </c>
      <c r="P10549" t="s">
        <v>1989</v>
      </c>
      <c r="Q10549" s="29">
        <v>39857</v>
      </c>
      <c r="S10549">
        <v>40317200</v>
      </c>
      <c r="T10549" t="s">
        <v>9877</v>
      </c>
    </row>
    <row r="10550" spans="1:20" x14ac:dyDescent="0.25">
      <c r="A10550">
        <v>4031721</v>
      </c>
      <c r="B10550" t="s">
        <v>9878</v>
      </c>
      <c r="C10550" t="s">
        <v>1956</v>
      </c>
      <c r="D10550" t="s">
        <v>1957</v>
      </c>
      <c r="E10550" t="s">
        <v>1958</v>
      </c>
      <c r="F10550" t="s">
        <v>1959</v>
      </c>
      <c r="H10550" t="s">
        <v>1986</v>
      </c>
      <c r="I10550" t="s">
        <v>1987</v>
      </c>
      <c r="M10550" t="s">
        <v>1956</v>
      </c>
      <c r="N10550" t="s">
        <v>1962</v>
      </c>
      <c r="O10550">
        <v>2</v>
      </c>
      <c r="P10550" t="s">
        <v>1989</v>
      </c>
      <c r="Q10550" s="29">
        <v>39857</v>
      </c>
      <c r="S10550">
        <v>40317218</v>
      </c>
      <c r="T10550" t="s">
        <v>9878</v>
      </c>
    </row>
    <row r="10551" spans="1:20" x14ac:dyDescent="0.25">
      <c r="A10551">
        <v>4031722</v>
      </c>
      <c r="B10551" t="s">
        <v>1015</v>
      </c>
      <c r="C10551" t="s">
        <v>1956</v>
      </c>
      <c r="D10551" t="s">
        <v>1957</v>
      </c>
      <c r="E10551" t="s">
        <v>1958</v>
      </c>
      <c r="F10551" t="s">
        <v>1959</v>
      </c>
      <c r="G10551">
        <v>1</v>
      </c>
      <c r="H10551" t="s">
        <v>1986</v>
      </c>
      <c r="I10551" t="s">
        <v>1987</v>
      </c>
      <c r="J10551" t="s">
        <v>1969</v>
      </c>
      <c r="M10551" t="s">
        <v>1956</v>
      </c>
      <c r="N10551" t="s">
        <v>1962</v>
      </c>
      <c r="O10551">
        <v>1</v>
      </c>
      <c r="P10551" t="s">
        <v>1963</v>
      </c>
      <c r="Q10551" s="29">
        <v>1</v>
      </c>
      <c r="R10551" s="29">
        <v>42155</v>
      </c>
      <c r="S10551">
        <v>40317226</v>
      </c>
      <c r="T10551" t="s">
        <v>9879</v>
      </c>
    </row>
    <row r="10552" spans="1:20" x14ac:dyDescent="0.25">
      <c r="A10552">
        <v>4031722</v>
      </c>
      <c r="B10552" t="s">
        <v>1015</v>
      </c>
      <c r="C10552" t="s">
        <v>1956</v>
      </c>
      <c r="D10552" t="s">
        <v>1957</v>
      </c>
      <c r="E10552" t="s">
        <v>1958</v>
      </c>
      <c r="F10552" t="s">
        <v>1959</v>
      </c>
      <c r="G10552">
        <v>1</v>
      </c>
      <c r="H10552" t="s">
        <v>1986</v>
      </c>
      <c r="I10552" t="s">
        <v>1987</v>
      </c>
      <c r="J10552" t="s">
        <v>1969</v>
      </c>
      <c r="M10552" t="s">
        <v>1956</v>
      </c>
      <c r="N10552" t="s">
        <v>1962</v>
      </c>
      <c r="O10552">
        <v>2</v>
      </c>
      <c r="P10552" t="s">
        <v>1989</v>
      </c>
      <c r="Q10552" s="29">
        <v>39857</v>
      </c>
      <c r="S10552">
        <v>40317226</v>
      </c>
      <c r="T10552" t="s">
        <v>9879</v>
      </c>
    </row>
    <row r="10553" spans="1:20" x14ac:dyDescent="0.25">
      <c r="A10553">
        <v>4031723</v>
      </c>
      <c r="B10553" t="s">
        <v>9880</v>
      </c>
      <c r="C10553" t="s">
        <v>1956</v>
      </c>
      <c r="D10553" t="s">
        <v>1957</v>
      </c>
      <c r="E10553" t="s">
        <v>1958</v>
      </c>
      <c r="F10553" t="s">
        <v>1959</v>
      </c>
      <c r="H10553" t="s">
        <v>1986</v>
      </c>
      <c r="I10553" t="s">
        <v>1987</v>
      </c>
      <c r="M10553" t="s">
        <v>1956</v>
      </c>
      <c r="N10553" t="s">
        <v>1962</v>
      </c>
      <c r="O10553">
        <v>2</v>
      </c>
      <c r="P10553" t="s">
        <v>1989</v>
      </c>
      <c r="Q10553" s="29">
        <v>39857</v>
      </c>
      <c r="S10553">
        <v>40317234</v>
      </c>
      <c r="T10553" t="s">
        <v>9880</v>
      </c>
    </row>
    <row r="10554" spans="1:20" x14ac:dyDescent="0.25">
      <c r="A10554">
        <v>4031724</v>
      </c>
      <c r="B10554" t="s">
        <v>9881</v>
      </c>
      <c r="C10554" t="s">
        <v>1956</v>
      </c>
      <c r="D10554" t="s">
        <v>1957</v>
      </c>
      <c r="E10554" t="s">
        <v>1958</v>
      </c>
      <c r="F10554" t="s">
        <v>1959</v>
      </c>
      <c r="G10554">
        <v>0</v>
      </c>
      <c r="H10554" t="s">
        <v>1986</v>
      </c>
      <c r="I10554" t="s">
        <v>1987</v>
      </c>
      <c r="J10554" t="s">
        <v>1969</v>
      </c>
      <c r="M10554" t="s">
        <v>1956</v>
      </c>
      <c r="N10554" t="s">
        <v>1962</v>
      </c>
      <c r="O10554">
        <v>2</v>
      </c>
      <c r="P10554" t="s">
        <v>1989</v>
      </c>
      <c r="Q10554" s="29">
        <v>39857</v>
      </c>
      <c r="S10554">
        <v>40317242</v>
      </c>
      <c r="T10554" t="s">
        <v>9881</v>
      </c>
    </row>
    <row r="10555" spans="1:20" x14ac:dyDescent="0.25">
      <c r="A10555">
        <v>4031725</v>
      </c>
      <c r="B10555" t="s">
        <v>1016</v>
      </c>
      <c r="C10555" t="s">
        <v>1956</v>
      </c>
      <c r="D10555" t="s">
        <v>1957</v>
      </c>
      <c r="E10555" t="s">
        <v>1958</v>
      </c>
      <c r="F10555" t="s">
        <v>1959</v>
      </c>
      <c r="G10555">
        <v>99</v>
      </c>
      <c r="H10555" t="s">
        <v>1986</v>
      </c>
      <c r="I10555" t="s">
        <v>1987</v>
      </c>
      <c r="J10555" t="s">
        <v>1969</v>
      </c>
      <c r="M10555" t="s">
        <v>1956</v>
      </c>
      <c r="N10555" t="s">
        <v>1962</v>
      </c>
      <c r="O10555">
        <v>2</v>
      </c>
      <c r="P10555" t="s">
        <v>1989</v>
      </c>
      <c r="Q10555" s="29">
        <v>39857</v>
      </c>
      <c r="S10555">
        <v>40317250</v>
      </c>
      <c r="T10555" t="s">
        <v>1016</v>
      </c>
    </row>
    <row r="10556" spans="1:20" x14ac:dyDescent="0.25">
      <c r="A10556">
        <v>4031726</v>
      </c>
      <c r="B10556" t="s">
        <v>1017</v>
      </c>
      <c r="C10556" t="s">
        <v>1956</v>
      </c>
      <c r="D10556" t="s">
        <v>1957</v>
      </c>
      <c r="E10556" t="s">
        <v>1958</v>
      </c>
      <c r="F10556" t="s">
        <v>1959</v>
      </c>
      <c r="G10556">
        <v>99</v>
      </c>
      <c r="H10556" t="s">
        <v>1986</v>
      </c>
      <c r="I10556" t="s">
        <v>1987</v>
      </c>
      <c r="J10556" t="s">
        <v>1969</v>
      </c>
      <c r="M10556" t="s">
        <v>1956</v>
      </c>
      <c r="N10556" t="s">
        <v>1962</v>
      </c>
      <c r="O10556">
        <v>2</v>
      </c>
      <c r="P10556" t="s">
        <v>1989</v>
      </c>
      <c r="Q10556" s="29">
        <v>39857</v>
      </c>
      <c r="S10556">
        <v>40317269</v>
      </c>
      <c r="T10556" t="s">
        <v>1017</v>
      </c>
    </row>
    <row r="10557" spans="1:20" x14ac:dyDescent="0.25">
      <c r="A10557">
        <v>4031727</v>
      </c>
      <c r="B10557" t="s">
        <v>1018</v>
      </c>
      <c r="C10557" t="s">
        <v>1956</v>
      </c>
      <c r="D10557" t="s">
        <v>1957</v>
      </c>
      <c r="E10557" t="s">
        <v>1958</v>
      </c>
      <c r="F10557" t="s">
        <v>1959</v>
      </c>
      <c r="G10557">
        <v>99</v>
      </c>
      <c r="H10557" t="s">
        <v>1986</v>
      </c>
      <c r="I10557" t="s">
        <v>1987</v>
      </c>
      <c r="J10557" t="s">
        <v>1969</v>
      </c>
      <c r="M10557" t="s">
        <v>1956</v>
      </c>
      <c r="N10557" t="s">
        <v>1962</v>
      </c>
      <c r="O10557">
        <v>2</v>
      </c>
      <c r="P10557" t="s">
        <v>1989</v>
      </c>
      <c r="Q10557" s="29">
        <v>39857</v>
      </c>
      <c r="S10557">
        <v>40317277</v>
      </c>
      <c r="T10557" t="s">
        <v>1018</v>
      </c>
    </row>
    <row r="10558" spans="1:20" x14ac:dyDescent="0.25">
      <c r="A10558">
        <v>4031728</v>
      </c>
      <c r="B10558" t="s">
        <v>1019</v>
      </c>
      <c r="C10558" t="s">
        <v>1956</v>
      </c>
      <c r="D10558" t="s">
        <v>1957</v>
      </c>
      <c r="E10558" t="s">
        <v>1958</v>
      </c>
      <c r="F10558" t="s">
        <v>1959</v>
      </c>
      <c r="G10558">
        <v>99</v>
      </c>
      <c r="H10558" t="s">
        <v>1986</v>
      </c>
      <c r="I10558" t="s">
        <v>1987</v>
      </c>
      <c r="J10558" t="s">
        <v>1969</v>
      </c>
      <c r="M10558" t="s">
        <v>1956</v>
      </c>
      <c r="N10558" t="s">
        <v>1962</v>
      </c>
      <c r="O10558">
        <v>2</v>
      </c>
      <c r="P10558" t="s">
        <v>1989</v>
      </c>
      <c r="Q10558" s="29">
        <v>39857</v>
      </c>
      <c r="S10558">
        <v>40317285</v>
      </c>
      <c r="T10558" t="s">
        <v>1019</v>
      </c>
    </row>
    <row r="10559" spans="1:20" x14ac:dyDescent="0.25">
      <c r="A10559">
        <v>4031729</v>
      </c>
      <c r="B10559" t="s">
        <v>1020</v>
      </c>
      <c r="C10559" t="s">
        <v>1956</v>
      </c>
      <c r="D10559" t="s">
        <v>1957</v>
      </c>
      <c r="E10559" t="s">
        <v>1958</v>
      </c>
      <c r="F10559" t="s">
        <v>1959</v>
      </c>
      <c r="G10559">
        <v>99</v>
      </c>
      <c r="H10559" t="s">
        <v>1986</v>
      </c>
      <c r="I10559" t="s">
        <v>1987</v>
      </c>
      <c r="J10559" t="s">
        <v>1969</v>
      </c>
      <c r="M10559" t="s">
        <v>1956</v>
      </c>
      <c r="N10559" t="s">
        <v>1962</v>
      </c>
      <c r="O10559">
        <v>2</v>
      </c>
      <c r="P10559" t="s">
        <v>1989</v>
      </c>
      <c r="Q10559" s="29">
        <v>39857</v>
      </c>
      <c r="S10559">
        <v>40317293</v>
      </c>
      <c r="T10559" t="s">
        <v>1020</v>
      </c>
    </row>
    <row r="10560" spans="1:20" x14ac:dyDescent="0.25">
      <c r="A10560">
        <v>4031730</v>
      </c>
      <c r="B10560" t="s">
        <v>9882</v>
      </c>
      <c r="C10560" t="s">
        <v>1956</v>
      </c>
      <c r="D10560" t="s">
        <v>1957</v>
      </c>
      <c r="E10560" t="s">
        <v>1958</v>
      </c>
      <c r="F10560" t="s">
        <v>1959</v>
      </c>
      <c r="H10560" t="s">
        <v>1986</v>
      </c>
      <c r="I10560" t="s">
        <v>1987</v>
      </c>
      <c r="M10560" t="s">
        <v>1956</v>
      </c>
      <c r="N10560" t="s">
        <v>1962</v>
      </c>
      <c r="O10560">
        <v>2</v>
      </c>
      <c r="P10560" t="s">
        <v>1989</v>
      </c>
      <c r="Q10560" s="29">
        <v>39857</v>
      </c>
      <c r="S10560">
        <v>40317307</v>
      </c>
      <c r="T10560" t="s">
        <v>9882</v>
      </c>
    </row>
    <row r="10561" spans="1:20" x14ac:dyDescent="0.25">
      <c r="A10561">
        <v>4031731</v>
      </c>
      <c r="B10561" t="s">
        <v>9883</v>
      </c>
      <c r="C10561" t="s">
        <v>1956</v>
      </c>
      <c r="D10561" t="s">
        <v>1957</v>
      </c>
      <c r="E10561" t="s">
        <v>1958</v>
      </c>
      <c r="F10561" t="s">
        <v>1959</v>
      </c>
      <c r="H10561" t="s">
        <v>1986</v>
      </c>
      <c r="I10561" t="s">
        <v>1987</v>
      </c>
      <c r="M10561" t="s">
        <v>1956</v>
      </c>
      <c r="N10561" t="s">
        <v>1962</v>
      </c>
      <c r="O10561">
        <v>2</v>
      </c>
      <c r="P10561" t="s">
        <v>1989</v>
      </c>
      <c r="Q10561" s="29">
        <v>39857</v>
      </c>
      <c r="S10561">
        <v>40317315</v>
      </c>
      <c r="T10561" t="s">
        <v>9883</v>
      </c>
    </row>
    <row r="10562" spans="1:20" x14ac:dyDescent="0.25">
      <c r="A10562">
        <v>4031732</v>
      </c>
      <c r="B10562" t="s">
        <v>9884</v>
      </c>
      <c r="C10562" t="s">
        <v>1956</v>
      </c>
      <c r="D10562" t="s">
        <v>1957</v>
      </c>
      <c r="E10562" t="s">
        <v>1958</v>
      </c>
      <c r="F10562" t="s">
        <v>1959</v>
      </c>
      <c r="H10562" t="s">
        <v>1986</v>
      </c>
      <c r="I10562" t="s">
        <v>1987</v>
      </c>
      <c r="M10562" t="s">
        <v>1956</v>
      </c>
      <c r="N10562" t="s">
        <v>1962</v>
      </c>
      <c r="O10562">
        <v>2</v>
      </c>
      <c r="P10562" t="s">
        <v>1989</v>
      </c>
      <c r="Q10562" s="29">
        <v>39857</v>
      </c>
      <c r="S10562">
        <v>40317323</v>
      </c>
      <c r="T10562" t="s">
        <v>9884</v>
      </c>
    </row>
    <row r="10563" spans="1:20" x14ac:dyDescent="0.25">
      <c r="A10563">
        <v>4031733</v>
      </c>
      <c r="B10563" t="s">
        <v>9885</v>
      </c>
      <c r="C10563" t="s">
        <v>1956</v>
      </c>
      <c r="D10563" t="s">
        <v>1957</v>
      </c>
      <c r="E10563" t="s">
        <v>1958</v>
      </c>
      <c r="F10563" t="s">
        <v>1959</v>
      </c>
      <c r="H10563" t="s">
        <v>1986</v>
      </c>
      <c r="I10563" t="s">
        <v>1987</v>
      </c>
      <c r="M10563" t="s">
        <v>1956</v>
      </c>
      <c r="N10563" t="s">
        <v>1962</v>
      </c>
      <c r="O10563">
        <v>2</v>
      </c>
      <c r="P10563" t="s">
        <v>1989</v>
      </c>
      <c r="Q10563" s="29">
        <v>39857</v>
      </c>
      <c r="S10563">
        <v>40317331</v>
      </c>
      <c r="T10563" t="s">
        <v>9885</v>
      </c>
    </row>
    <row r="10564" spans="1:20" x14ac:dyDescent="0.25">
      <c r="A10564">
        <v>4031734</v>
      </c>
      <c r="B10564" t="s">
        <v>9886</v>
      </c>
      <c r="C10564" t="s">
        <v>1956</v>
      </c>
      <c r="D10564" t="s">
        <v>1957</v>
      </c>
      <c r="E10564" t="s">
        <v>1958</v>
      </c>
      <c r="F10564" t="s">
        <v>1959</v>
      </c>
      <c r="H10564" t="s">
        <v>1986</v>
      </c>
      <c r="I10564" t="s">
        <v>1987</v>
      </c>
      <c r="M10564" t="s">
        <v>1956</v>
      </c>
      <c r="N10564" t="s">
        <v>1962</v>
      </c>
      <c r="O10564">
        <v>2</v>
      </c>
      <c r="P10564" t="s">
        <v>1989</v>
      </c>
      <c r="Q10564" s="29">
        <v>39857</v>
      </c>
      <c r="S10564">
        <v>40317340</v>
      </c>
      <c r="T10564" t="s">
        <v>9886</v>
      </c>
    </row>
    <row r="10565" spans="1:20" x14ac:dyDescent="0.25">
      <c r="A10565">
        <v>4031736</v>
      </c>
      <c r="B10565" t="s">
        <v>9887</v>
      </c>
      <c r="C10565" t="s">
        <v>1956</v>
      </c>
      <c r="D10565" t="s">
        <v>1957</v>
      </c>
      <c r="E10565" t="s">
        <v>1958</v>
      </c>
      <c r="F10565" t="s">
        <v>1959</v>
      </c>
      <c r="H10565" t="s">
        <v>1986</v>
      </c>
      <c r="I10565" t="s">
        <v>1987</v>
      </c>
      <c r="M10565" t="s">
        <v>1956</v>
      </c>
      <c r="N10565" t="s">
        <v>1962</v>
      </c>
      <c r="O10565">
        <v>2</v>
      </c>
      <c r="P10565" t="s">
        <v>1989</v>
      </c>
      <c r="Q10565" s="29">
        <v>39857</v>
      </c>
      <c r="S10565">
        <v>40317366</v>
      </c>
      <c r="T10565" t="s">
        <v>9888</v>
      </c>
    </row>
    <row r="10566" spans="1:20" x14ac:dyDescent="0.25">
      <c r="A10566">
        <v>4031737</v>
      </c>
      <c r="B10566" t="s">
        <v>1021</v>
      </c>
      <c r="C10566" t="s">
        <v>1956</v>
      </c>
      <c r="D10566" t="s">
        <v>1957</v>
      </c>
      <c r="E10566" t="s">
        <v>1958</v>
      </c>
      <c r="F10566" t="s">
        <v>1959</v>
      </c>
      <c r="G10566">
        <v>99</v>
      </c>
      <c r="H10566" t="s">
        <v>1986</v>
      </c>
      <c r="I10566" t="s">
        <v>1987</v>
      </c>
      <c r="J10566" t="s">
        <v>1969</v>
      </c>
      <c r="M10566" t="s">
        <v>1956</v>
      </c>
      <c r="N10566" t="s">
        <v>1962</v>
      </c>
      <c r="O10566">
        <v>2</v>
      </c>
      <c r="P10566" t="s">
        <v>1989</v>
      </c>
      <c r="Q10566" s="29">
        <v>39857</v>
      </c>
      <c r="S10566">
        <v>40317374</v>
      </c>
      <c r="T10566" t="s">
        <v>1021</v>
      </c>
    </row>
    <row r="10567" spans="1:20" x14ac:dyDescent="0.25">
      <c r="A10567">
        <v>4031738</v>
      </c>
      <c r="B10567" t="s">
        <v>9889</v>
      </c>
      <c r="C10567" t="s">
        <v>1956</v>
      </c>
      <c r="D10567" t="s">
        <v>1957</v>
      </c>
      <c r="E10567" t="s">
        <v>1958</v>
      </c>
      <c r="F10567" t="s">
        <v>1959</v>
      </c>
      <c r="H10567" t="s">
        <v>1986</v>
      </c>
      <c r="I10567" t="s">
        <v>1987</v>
      </c>
      <c r="M10567" t="s">
        <v>1956</v>
      </c>
      <c r="N10567" t="s">
        <v>1962</v>
      </c>
      <c r="O10567">
        <v>2</v>
      </c>
      <c r="P10567" t="s">
        <v>1989</v>
      </c>
      <c r="Q10567" s="29">
        <v>39857</v>
      </c>
      <c r="S10567">
        <v>40317382</v>
      </c>
      <c r="T10567" t="s">
        <v>9889</v>
      </c>
    </row>
    <row r="10568" spans="1:20" x14ac:dyDescent="0.25">
      <c r="A10568">
        <v>4031739</v>
      </c>
      <c r="B10568" t="s">
        <v>1022</v>
      </c>
      <c r="C10568" t="s">
        <v>1956</v>
      </c>
      <c r="D10568" t="s">
        <v>1957</v>
      </c>
      <c r="E10568" t="s">
        <v>1958</v>
      </c>
      <c r="F10568" t="s">
        <v>1959</v>
      </c>
      <c r="G10568">
        <v>99</v>
      </c>
      <c r="H10568" t="s">
        <v>1986</v>
      </c>
      <c r="I10568" t="s">
        <v>1987</v>
      </c>
      <c r="J10568" t="s">
        <v>1969</v>
      </c>
      <c r="M10568" t="s">
        <v>1956</v>
      </c>
      <c r="N10568" t="s">
        <v>1962</v>
      </c>
      <c r="O10568">
        <v>2</v>
      </c>
      <c r="P10568" t="s">
        <v>1989</v>
      </c>
      <c r="Q10568" s="29">
        <v>39857</v>
      </c>
      <c r="S10568">
        <v>40317390</v>
      </c>
      <c r="T10568" t="s">
        <v>1022</v>
      </c>
    </row>
    <row r="10569" spans="1:20" x14ac:dyDescent="0.25">
      <c r="A10569">
        <v>4031740</v>
      </c>
      <c r="B10569" t="s">
        <v>1023</v>
      </c>
      <c r="C10569" t="s">
        <v>1956</v>
      </c>
      <c r="D10569" t="s">
        <v>1957</v>
      </c>
      <c r="E10569" t="s">
        <v>1958</v>
      </c>
      <c r="F10569" t="s">
        <v>1959</v>
      </c>
      <c r="G10569">
        <v>99</v>
      </c>
      <c r="H10569" t="s">
        <v>1986</v>
      </c>
      <c r="I10569" t="s">
        <v>1987</v>
      </c>
      <c r="J10569" t="s">
        <v>1969</v>
      </c>
      <c r="M10569" t="s">
        <v>1956</v>
      </c>
      <c r="N10569" t="s">
        <v>1962</v>
      </c>
      <c r="O10569">
        <v>2</v>
      </c>
      <c r="P10569" t="s">
        <v>1989</v>
      </c>
      <c r="Q10569" s="29">
        <v>39857</v>
      </c>
      <c r="S10569">
        <v>40317404</v>
      </c>
      <c r="T10569" t="s">
        <v>1023</v>
      </c>
    </row>
    <row r="10570" spans="1:20" x14ac:dyDescent="0.25">
      <c r="A10570">
        <v>4031741</v>
      </c>
      <c r="B10570" t="s">
        <v>1024</v>
      </c>
      <c r="C10570" t="s">
        <v>1956</v>
      </c>
      <c r="D10570" t="s">
        <v>1957</v>
      </c>
      <c r="E10570" t="s">
        <v>1958</v>
      </c>
      <c r="F10570" t="s">
        <v>1959</v>
      </c>
      <c r="G10570">
        <v>99</v>
      </c>
      <c r="H10570" t="s">
        <v>1986</v>
      </c>
      <c r="I10570" t="s">
        <v>1987</v>
      </c>
      <c r="J10570" t="s">
        <v>1969</v>
      </c>
      <c r="M10570" t="s">
        <v>1956</v>
      </c>
      <c r="N10570" t="s">
        <v>1962</v>
      </c>
      <c r="O10570">
        <v>2</v>
      </c>
      <c r="P10570" t="s">
        <v>1989</v>
      </c>
      <c r="Q10570" s="29">
        <v>39857</v>
      </c>
      <c r="S10570">
        <v>40317412</v>
      </c>
      <c r="T10570" t="s">
        <v>1024</v>
      </c>
    </row>
    <row r="10571" spans="1:20" x14ac:dyDescent="0.25">
      <c r="A10571">
        <v>4031742</v>
      </c>
      <c r="B10571" t="s">
        <v>1025</v>
      </c>
      <c r="C10571" t="s">
        <v>1956</v>
      </c>
      <c r="D10571" t="s">
        <v>1957</v>
      </c>
      <c r="E10571" t="s">
        <v>1958</v>
      </c>
      <c r="F10571" t="s">
        <v>1959</v>
      </c>
      <c r="G10571">
        <v>99</v>
      </c>
      <c r="H10571" t="s">
        <v>1986</v>
      </c>
      <c r="I10571" t="s">
        <v>1987</v>
      </c>
      <c r="J10571" t="s">
        <v>1969</v>
      </c>
      <c r="M10571" t="s">
        <v>1956</v>
      </c>
      <c r="N10571" t="s">
        <v>1962</v>
      </c>
      <c r="O10571">
        <v>2</v>
      </c>
      <c r="P10571" t="s">
        <v>1989</v>
      </c>
      <c r="Q10571" s="29">
        <v>39857</v>
      </c>
      <c r="S10571">
        <v>40317420</v>
      </c>
      <c r="T10571" t="s">
        <v>9890</v>
      </c>
    </row>
    <row r="10572" spans="1:20" x14ac:dyDescent="0.25">
      <c r="A10572">
        <v>4031743</v>
      </c>
      <c r="B10572" t="s">
        <v>1026</v>
      </c>
      <c r="C10572" t="s">
        <v>1956</v>
      </c>
      <c r="D10572" t="s">
        <v>1957</v>
      </c>
      <c r="E10572" t="s">
        <v>1958</v>
      </c>
      <c r="F10572" t="s">
        <v>1959</v>
      </c>
      <c r="G10572">
        <v>99</v>
      </c>
      <c r="H10572" t="s">
        <v>1986</v>
      </c>
      <c r="I10572" t="s">
        <v>1987</v>
      </c>
      <c r="J10572" t="s">
        <v>1969</v>
      </c>
      <c r="M10572" t="s">
        <v>1956</v>
      </c>
      <c r="N10572" t="s">
        <v>1962</v>
      </c>
      <c r="O10572">
        <v>2</v>
      </c>
      <c r="P10572" t="s">
        <v>1989</v>
      </c>
      <c r="Q10572" s="29">
        <v>39857</v>
      </c>
      <c r="S10572">
        <v>40317439</v>
      </c>
      <c r="T10572" t="s">
        <v>1026</v>
      </c>
    </row>
    <row r="10573" spans="1:20" x14ac:dyDescent="0.25">
      <c r="A10573">
        <v>4031744</v>
      </c>
      <c r="B10573" t="s">
        <v>9891</v>
      </c>
      <c r="C10573" t="s">
        <v>1956</v>
      </c>
      <c r="D10573" t="s">
        <v>1957</v>
      </c>
      <c r="E10573" t="s">
        <v>1958</v>
      </c>
      <c r="F10573" t="s">
        <v>1959</v>
      </c>
      <c r="H10573" t="s">
        <v>1986</v>
      </c>
      <c r="I10573" t="s">
        <v>1987</v>
      </c>
      <c r="M10573" t="s">
        <v>1956</v>
      </c>
      <c r="N10573" t="s">
        <v>1962</v>
      </c>
      <c r="O10573">
        <v>2</v>
      </c>
      <c r="P10573" t="s">
        <v>1989</v>
      </c>
      <c r="Q10573" s="29">
        <v>39857</v>
      </c>
      <c r="S10573">
        <v>40317447</v>
      </c>
      <c r="T10573" t="s">
        <v>9892</v>
      </c>
    </row>
    <row r="10574" spans="1:20" x14ac:dyDescent="0.25">
      <c r="A10574">
        <v>4031745</v>
      </c>
      <c r="B10574" t="s">
        <v>9893</v>
      </c>
      <c r="C10574" t="s">
        <v>1956</v>
      </c>
      <c r="D10574" t="s">
        <v>1957</v>
      </c>
      <c r="E10574" t="s">
        <v>1958</v>
      </c>
      <c r="F10574" t="s">
        <v>1959</v>
      </c>
      <c r="H10574" t="s">
        <v>1986</v>
      </c>
      <c r="I10574" t="s">
        <v>1987</v>
      </c>
      <c r="M10574" t="s">
        <v>1956</v>
      </c>
      <c r="N10574" t="s">
        <v>1962</v>
      </c>
      <c r="O10574">
        <v>2</v>
      </c>
      <c r="P10574" t="s">
        <v>1989</v>
      </c>
      <c r="Q10574" s="29">
        <v>39857</v>
      </c>
      <c r="S10574">
        <v>40317455</v>
      </c>
      <c r="T10574" t="s">
        <v>9893</v>
      </c>
    </row>
    <row r="10575" spans="1:20" x14ac:dyDescent="0.25">
      <c r="A10575">
        <v>4031746</v>
      </c>
      <c r="B10575" t="s">
        <v>9894</v>
      </c>
      <c r="C10575" t="s">
        <v>1956</v>
      </c>
      <c r="D10575" t="s">
        <v>1957</v>
      </c>
      <c r="E10575" t="s">
        <v>1958</v>
      </c>
      <c r="F10575" t="s">
        <v>1959</v>
      </c>
      <c r="H10575" t="s">
        <v>1986</v>
      </c>
      <c r="I10575" t="s">
        <v>1987</v>
      </c>
      <c r="M10575" t="s">
        <v>1956</v>
      </c>
      <c r="N10575" t="s">
        <v>1962</v>
      </c>
      <c r="O10575">
        <v>2</v>
      </c>
      <c r="P10575" t="s">
        <v>1989</v>
      </c>
      <c r="Q10575" s="29">
        <v>39857</v>
      </c>
      <c r="S10575">
        <v>40317463</v>
      </c>
      <c r="T10575" t="s">
        <v>9894</v>
      </c>
    </row>
    <row r="10576" spans="1:20" x14ac:dyDescent="0.25">
      <c r="A10576">
        <v>4031747</v>
      </c>
      <c r="B10576" t="s">
        <v>1027</v>
      </c>
      <c r="C10576" t="s">
        <v>1956</v>
      </c>
      <c r="D10576" t="s">
        <v>1957</v>
      </c>
      <c r="E10576" t="s">
        <v>1958</v>
      </c>
      <c r="F10576" t="s">
        <v>1959</v>
      </c>
      <c r="G10576">
        <v>99</v>
      </c>
      <c r="H10576" t="s">
        <v>1986</v>
      </c>
      <c r="I10576" t="s">
        <v>1987</v>
      </c>
      <c r="J10576" t="s">
        <v>1969</v>
      </c>
      <c r="M10576" t="s">
        <v>1956</v>
      </c>
      <c r="N10576" t="s">
        <v>1962</v>
      </c>
      <c r="O10576">
        <v>2</v>
      </c>
      <c r="P10576" t="s">
        <v>1989</v>
      </c>
      <c r="Q10576" s="29">
        <v>39857</v>
      </c>
      <c r="S10576">
        <v>40317471</v>
      </c>
      <c r="T10576" t="s">
        <v>9895</v>
      </c>
    </row>
    <row r="10577" spans="1:20" x14ac:dyDescent="0.25">
      <c r="A10577">
        <v>4031748</v>
      </c>
      <c r="B10577" t="s">
        <v>9896</v>
      </c>
      <c r="C10577" t="s">
        <v>1956</v>
      </c>
      <c r="D10577" t="s">
        <v>1957</v>
      </c>
      <c r="E10577" t="s">
        <v>1958</v>
      </c>
      <c r="F10577" t="s">
        <v>1959</v>
      </c>
      <c r="H10577" t="s">
        <v>1986</v>
      </c>
      <c r="I10577" t="s">
        <v>1987</v>
      </c>
      <c r="M10577" t="s">
        <v>1956</v>
      </c>
      <c r="N10577" t="s">
        <v>1962</v>
      </c>
      <c r="O10577">
        <v>2</v>
      </c>
      <c r="P10577" t="s">
        <v>1989</v>
      </c>
      <c r="Q10577" s="29">
        <v>39857</v>
      </c>
      <c r="S10577">
        <v>40317480</v>
      </c>
      <c r="T10577" t="s">
        <v>9897</v>
      </c>
    </row>
    <row r="10578" spans="1:20" x14ac:dyDescent="0.25">
      <c r="A10578">
        <v>4031901</v>
      </c>
      <c r="B10578" t="s">
        <v>9898</v>
      </c>
      <c r="C10578" t="s">
        <v>1956</v>
      </c>
      <c r="D10578" t="s">
        <v>1957</v>
      </c>
      <c r="E10578" t="s">
        <v>1958</v>
      </c>
      <c r="F10578" t="s">
        <v>1959</v>
      </c>
      <c r="H10578" t="s">
        <v>1986</v>
      </c>
      <c r="I10578" t="s">
        <v>1987</v>
      </c>
      <c r="M10578" t="s">
        <v>1956</v>
      </c>
      <c r="N10578" t="s">
        <v>1962</v>
      </c>
      <c r="O10578">
        <v>2</v>
      </c>
      <c r="P10578" t="s">
        <v>1989</v>
      </c>
      <c r="Q10578" s="29">
        <v>39857</v>
      </c>
      <c r="S10578">
        <v>40319016</v>
      </c>
      <c r="T10578" t="s">
        <v>9898</v>
      </c>
    </row>
    <row r="10579" spans="1:20" x14ac:dyDescent="0.25">
      <c r="A10579">
        <v>4031902</v>
      </c>
      <c r="B10579" t="s">
        <v>9899</v>
      </c>
      <c r="C10579" t="s">
        <v>1956</v>
      </c>
      <c r="D10579" t="s">
        <v>1957</v>
      </c>
      <c r="E10579" t="s">
        <v>1958</v>
      </c>
      <c r="F10579" t="s">
        <v>1959</v>
      </c>
      <c r="H10579" t="s">
        <v>1986</v>
      </c>
      <c r="I10579" t="s">
        <v>1987</v>
      </c>
      <c r="M10579" t="s">
        <v>1956</v>
      </c>
      <c r="N10579" t="s">
        <v>1962</v>
      </c>
      <c r="O10579">
        <v>2</v>
      </c>
      <c r="P10579" t="s">
        <v>1989</v>
      </c>
      <c r="Q10579" s="29">
        <v>39857</v>
      </c>
      <c r="S10579">
        <v>40319024</v>
      </c>
      <c r="T10579" t="s">
        <v>9899</v>
      </c>
    </row>
    <row r="10580" spans="1:20" x14ac:dyDescent="0.25">
      <c r="A10580">
        <v>4031903</v>
      </c>
      <c r="B10580" t="s">
        <v>1028</v>
      </c>
      <c r="C10580" t="s">
        <v>1956</v>
      </c>
      <c r="D10580" t="s">
        <v>1957</v>
      </c>
      <c r="E10580" t="s">
        <v>1958</v>
      </c>
      <c r="F10580" t="s">
        <v>1959</v>
      </c>
      <c r="G10580">
        <v>1</v>
      </c>
      <c r="H10580" t="s">
        <v>1986</v>
      </c>
      <c r="I10580" t="s">
        <v>1987</v>
      </c>
      <c r="J10580" t="s">
        <v>1969</v>
      </c>
      <c r="M10580" t="s">
        <v>1956</v>
      </c>
      <c r="N10580" t="s">
        <v>1962</v>
      </c>
      <c r="O10580">
        <v>1</v>
      </c>
      <c r="P10580" t="s">
        <v>1963</v>
      </c>
      <c r="Q10580" s="29">
        <v>1</v>
      </c>
      <c r="R10580" s="29">
        <v>42155</v>
      </c>
      <c r="S10580">
        <v>40319032</v>
      </c>
      <c r="T10580" t="s">
        <v>1028</v>
      </c>
    </row>
    <row r="10581" spans="1:20" x14ac:dyDescent="0.25">
      <c r="A10581">
        <v>4031903</v>
      </c>
      <c r="B10581" t="s">
        <v>1028</v>
      </c>
      <c r="C10581" t="s">
        <v>1956</v>
      </c>
      <c r="D10581" t="s">
        <v>1957</v>
      </c>
      <c r="E10581" t="s">
        <v>1958</v>
      </c>
      <c r="F10581" t="s">
        <v>1959</v>
      </c>
      <c r="G10581">
        <v>1</v>
      </c>
      <c r="H10581" t="s">
        <v>1986</v>
      </c>
      <c r="I10581" t="s">
        <v>1987</v>
      </c>
      <c r="J10581" t="s">
        <v>1969</v>
      </c>
      <c r="M10581" t="s">
        <v>1956</v>
      </c>
      <c r="N10581" t="s">
        <v>1962</v>
      </c>
      <c r="O10581">
        <v>2</v>
      </c>
      <c r="P10581" t="s">
        <v>1989</v>
      </c>
      <c r="Q10581" s="29">
        <v>39857</v>
      </c>
      <c r="S10581">
        <v>40319032</v>
      </c>
      <c r="T10581" t="s">
        <v>1028</v>
      </c>
    </row>
    <row r="10582" spans="1:20" x14ac:dyDescent="0.25">
      <c r="A10582">
        <v>4031904</v>
      </c>
      <c r="B10582" t="s">
        <v>1029</v>
      </c>
      <c r="C10582" t="s">
        <v>1956</v>
      </c>
      <c r="D10582" t="s">
        <v>1957</v>
      </c>
      <c r="E10582" t="s">
        <v>1958</v>
      </c>
      <c r="F10582" t="s">
        <v>1959</v>
      </c>
      <c r="G10582">
        <v>1</v>
      </c>
      <c r="H10582" t="s">
        <v>1986</v>
      </c>
      <c r="I10582" t="s">
        <v>1987</v>
      </c>
      <c r="J10582" t="s">
        <v>1969</v>
      </c>
      <c r="M10582" t="s">
        <v>1956</v>
      </c>
      <c r="N10582" t="s">
        <v>1962</v>
      </c>
      <c r="O10582">
        <v>2</v>
      </c>
      <c r="P10582" t="s">
        <v>1989</v>
      </c>
      <c r="Q10582" s="29">
        <v>39857</v>
      </c>
      <c r="S10582">
        <v>40319040</v>
      </c>
      <c r="T10582" t="s">
        <v>1029</v>
      </c>
    </row>
    <row r="10583" spans="1:20" x14ac:dyDescent="0.25">
      <c r="A10583">
        <v>4031904</v>
      </c>
      <c r="B10583" t="s">
        <v>1029</v>
      </c>
      <c r="C10583" t="s">
        <v>1956</v>
      </c>
      <c r="D10583" t="s">
        <v>1957</v>
      </c>
      <c r="E10583" t="s">
        <v>1958</v>
      </c>
      <c r="F10583" t="s">
        <v>1959</v>
      </c>
      <c r="G10583">
        <v>1</v>
      </c>
      <c r="H10583" t="s">
        <v>1986</v>
      </c>
      <c r="I10583" t="s">
        <v>1987</v>
      </c>
      <c r="J10583" t="s">
        <v>1969</v>
      </c>
      <c r="M10583" t="s">
        <v>1956</v>
      </c>
      <c r="N10583" t="s">
        <v>1962</v>
      </c>
      <c r="O10583">
        <v>1</v>
      </c>
      <c r="P10583" t="s">
        <v>1963</v>
      </c>
      <c r="Q10583" s="29">
        <v>1</v>
      </c>
      <c r="R10583" s="29">
        <v>42155</v>
      </c>
      <c r="S10583">
        <v>40319040</v>
      </c>
      <c r="T10583" t="s">
        <v>1029</v>
      </c>
    </row>
    <row r="10584" spans="1:20" x14ac:dyDescent="0.25">
      <c r="A10584">
        <v>4031905</v>
      </c>
      <c r="B10584" t="s">
        <v>9900</v>
      </c>
      <c r="C10584" t="s">
        <v>1956</v>
      </c>
      <c r="D10584" t="s">
        <v>1957</v>
      </c>
      <c r="E10584" t="s">
        <v>1958</v>
      </c>
      <c r="F10584" t="s">
        <v>1959</v>
      </c>
      <c r="H10584" t="s">
        <v>1986</v>
      </c>
      <c r="I10584" t="s">
        <v>1987</v>
      </c>
      <c r="M10584" t="s">
        <v>1956</v>
      </c>
      <c r="N10584" t="s">
        <v>1962</v>
      </c>
      <c r="O10584">
        <v>2</v>
      </c>
      <c r="P10584" t="s">
        <v>1989</v>
      </c>
      <c r="Q10584" s="29">
        <v>39857</v>
      </c>
      <c r="S10584">
        <v>40319059</v>
      </c>
      <c r="T10584" t="s">
        <v>9900</v>
      </c>
    </row>
    <row r="10585" spans="1:20" x14ac:dyDescent="0.25">
      <c r="A10585">
        <v>4031906</v>
      </c>
      <c r="B10585" t="s">
        <v>9901</v>
      </c>
      <c r="C10585" t="s">
        <v>1956</v>
      </c>
      <c r="D10585" t="s">
        <v>1957</v>
      </c>
      <c r="E10585" t="s">
        <v>1958</v>
      </c>
      <c r="F10585" t="s">
        <v>1959</v>
      </c>
      <c r="G10585">
        <v>1</v>
      </c>
      <c r="H10585" t="s">
        <v>1986</v>
      </c>
      <c r="I10585" t="s">
        <v>1987</v>
      </c>
      <c r="J10585" t="s">
        <v>1969</v>
      </c>
      <c r="M10585" t="s">
        <v>1956</v>
      </c>
      <c r="N10585" t="s">
        <v>1962</v>
      </c>
      <c r="O10585">
        <v>1</v>
      </c>
      <c r="P10585" t="s">
        <v>1963</v>
      </c>
      <c r="Q10585" s="29">
        <v>1</v>
      </c>
      <c r="R10585" s="29">
        <v>42155</v>
      </c>
      <c r="S10585">
        <v>40319067</v>
      </c>
      <c r="T10585" t="s">
        <v>9901</v>
      </c>
    </row>
    <row r="10586" spans="1:20" x14ac:dyDescent="0.25">
      <c r="A10586">
        <v>4031906</v>
      </c>
      <c r="B10586" t="s">
        <v>9901</v>
      </c>
      <c r="C10586" t="s">
        <v>1956</v>
      </c>
      <c r="D10586" t="s">
        <v>1957</v>
      </c>
      <c r="E10586" t="s">
        <v>1958</v>
      </c>
      <c r="F10586" t="s">
        <v>1959</v>
      </c>
      <c r="G10586">
        <v>1</v>
      </c>
      <c r="H10586" t="s">
        <v>1986</v>
      </c>
      <c r="I10586" t="s">
        <v>1987</v>
      </c>
      <c r="J10586" t="s">
        <v>1969</v>
      </c>
      <c r="M10586" t="s">
        <v>1956</v>
      </c>
      <c r="N10586" t="s">
        <v>1962</v>
      </c>
      <c r="O10586">
        <v>2</v>
      </c>
      <c r="P10586" t="s">
        <v>1989</v>
      </c>
      <c r="Q10586" s="29">
        <v>39857</v>
      </c>
      <c r="S10586">
        <v>40319067</v>
      </c>
      <c r="T10586" t="s">
        <v>9901</v>
      </c>
    </row>
    <row r="10587" spans="1:20" x14ac:dyDescent="0.25">
      <c r="A10587">
        <v>4031907</v>
      </c>
      <c r="B10587" t="s">
        <v>9902</v>
      </c>
      <c r="C10587" t="s">
        <v>1956</v>
      </c>
      <c r="D10587" t="s">
        <v>1957</v>
      </c>
      <c r="E10587" t="s">
        <v>1958</v>
      </c>
      <c r="F10587" t="s">
        <v>1959</v>
      </c>
      <c r="H10587" t="s">
        <v>1986</v>
      </c>
      <c r="I10587" t="s">
        <v>1987</v>
      </c>
      <c r="M10587" t="s">
        <v>1956</v>
      </c>
      <c r="N10587" t="s">
        <v>1962</v>
      </c>
      <c r="O10587">
        <v>2</v>
      </c>
      <c r="P10587" t="s">
        <v>1989</v>
      </c>
      <c r="Q10587" s="29">
        <v>39857</v>
      </c>
      <c r="S10587">
        <v>40319075</v>
      </c>
      <c r="T10587" t="s">
        <v>9902</v>
      </c>
    </row>
    <row r="10588" spans="1:20" x14ac:dyDescent="0.25">
      <c r="A10588">
        <v>4031908</v>
      </c>
      <c r="B10588" t="s">
        <v>9903</v>
      </c>
      <c r="C10588" t="s">
        <v>1956</v>
      </c>
      <c r="D10588" t="s">
        <v>1957</v>
      </c>
      <c r="E10588" t="s">
        <v>1958</v>
      </c>
      <c r="F10588" t="s">
        <v>1959</v>
      </c>
      <c r="H10588" t="s">
        <v>1986</v>
      </c>
      <c r="I10588" t="s">
        <v>1987</v>
      </c>
      <c r="M10588" t="s">
        <v>1956</v>
      </c>
      <c r="N10588" t="s">
        <v>1962</v>
      </c>
      <c r="O10588">
        <v>2</v>
      </c>
      <c r="P10588" t="s">
        <v>1989</v>
      </c>
      <c r="Q10588" s="29">
        <v>39857</v>
      </c>
      <c r="S10588">
        <v>40319083</v>
      </c>
      <c r="T10588" t="s">
        <v>9903</v>
      </c>
    </row>
    <row r="10589" spans="1:20" x14ac:dyDescent="0.25">
      <c r="A10589">
        <v>4031909</v>
      </c>
      <c r="B10589" t="s">
        <v>1030</v>
      </c>
      <c r="C10589" t="s">
        <v>1956</v>
      </c>
      <c r="D10589" t="s">
        <v>1957</v>
      </c>
      <c r="E10589" t="s">
        <v>1958</v>
      </c>
      <c r="F10589" t="s">
        <v>1959</v>
      </c>
      <c r="G10589">
        <v>1</v>
      </c>
      <c r="H10589" t="s">
        <v>1986</v>
      </c>
      <c r="I10589" t="s">
        <v>1987</v>
      </c>
      <c r="J10589" t="s">
        <v>1969</v>
      </c>
      <c r="M10589" t="s">
        <v>1956</v>
      </c>
      <c r="N10589" t="s">
        <v>1962</v>
      </c>
      <c r="O10589">
        <v>1</v>
      </c>
      <c r="P10589" t="s">
        <v>1963</v>
      </c>
      <c r="Q10589" s="29">
        <v>1</v>
      </c>
      <c r="R10589" s="29">
        <v>42155</v>
      </c>
      <c r="S10589">
        <v>40319091</v>
      </c>
      <c r="T10589" t="s">
        <v>1030</v>
      </c>
    </row>
    <row r="10590" spans="1:20" x14ac:dyDescent="0.25">
      <c r="A10590">
        <v>4031909</v>
      </c>
      <c r="B10590" t="s">
        <v>1030</v>
      </c>
      <c r="C10590" t="s">
        <v>1956</v>
      </c>
      <c r="D10590" t="s">
        <v>1957</v>
      </c>
      <c r="E10590" t="s">
        <v>1958</v>
      </c>
      <c r="F10590" t="s">
        <v>1959</v>
      </c>
      <c r="G10590">
        <v>1</v>
      </c>
      <c r="H10590" t="s">
        <v>1986</v>
      </c>
      <c r="I10590" t="s">
        <v>1987</v>
      </c>
      <c r="J10590" t="s">
        <v>1969</v>
      </c>
      <c r="M10590" t="s">
        <v>1956</v>
      </c>
      <c r="N10590" t="s">
        <v>1962</v>
      </c>
      <c r="O10590">
        <v>2</v>
      </c>
      <c r="P10590" t="s">
        <v>1989</v>
      </c>
      <c r="Q10590" s="29">
        <v>39857</v>
      </c>
      <c r="S10590">
        <v>40319091</v>
      </c>
      <c r="T10590" t="s">
        <v>1030</v>
      </c>
    </row>
    <row r="10591" spans="1:20" x14ac:dyDescent="0.25">
      <c r="A10591">
        <v>4031910</v>
      </c>
      <c r="B10591" t="s">
        <v>9904</v>
      </c>
      <c r="C10591" t="s">
        <v>1956</v>
      </c>
      <c r="D10591" t="s">
        <v>1957</v>
      </c>
      <c r="E10591" t="s">
        <v>1958</v>
      </c>
      <c r="F10591" t="s">
        <v>1959</v>
      </c>
      <c r="H10591" t="s">
        <v>1986</v>
      </c>
      <c r="I10591" t="s">
        <v>1987</v>
      </c>
      <c r="M10591" t="s">
        <v>1956</v>
      </c>
      <c r="N10591" t="s">
        <v>1962</v>
      </c>
      <c r="O10591">
        <v>2</v>
      </c>
      <c r="P10591" t="s">
        <v>1989</v>
      </c>
      <c r="Q10591" s="29">
        <v>39857</v>
      </c>
      <c r="S10591">
        <v>40319105</v>
      </c>
      <c r="T10591" t="s">
        <v>9904</v>
      </c>
    </row>
    <row r="10592" spans="1:20" x14ac:dyDescent="0.25">
      <c r="A10592">
        <v>4031911</v>
      </c>
      <c r="B10592" t="s">
        <v>1031</v>
      </c>
      <c r="C10592" t="s">
        <v>1956</v>
      </c>
      <c r="D10592" t="s">
        <v>1957</v>
      </c>
      <c r="E10592" t="s">
        <v>1958</v>
      </c>
      <c r="F10592" t="s">
        <v>1959</v>
      </c>
      <c r="G10592">
        <v>1</v>
      </c>
      <c r="H10592" t="s">
        <v>1986</v>
      </c>
      <c r="I10592" t="s">
        <v>1987</v>
      </c>
      <c r="J10592" t="s">
        <v>1969</v>
      </c>
      <c r="M10592" t="s">
        <v>1956</v>
      </c>
      <c r="N10592" t="s">
        <v>1962</v>
      </c>
      <c r="O10592">
        <v>1</v>
      </c>
      <c r="P10592" t="s">
        <v>1963</v>
      </c>
      <c r="Q10592" s="29">
        <v>1</v>
      </c>
      <c r="R10592" s="29">
        <v>42155</v>
      </c>
      <c r="S10592">
        <v>40319113</v>
      </c>
      <c r="T10592" t="s">
        <v>1031</v>
      </c>
    </row>
    <row r="10593" spans="1:20" x14ac:dyDescent="0.25">
      <c r="A10593">
        <v>4031911</v>
      </c>
      <c r="B10593" t="s">
        <v>1031</v>
      </c>
      <c r="C10593" t="s">
        <v>1956</v>
      </c>
      <c r="D10593" t="s">
        <v>1957</v>
      </c>
      <c r="E10593" t="s">
        <v>1958</v>
      </c>
      <c r="F10593" t="s">
        <v>1959</v>
      </c>
      <c r="G10593">
        <v>1</v>
      </c>
      <c r="H10593" t="s">
        <v>1986</v>
      </c>
      <c r="I10593" t="s">
        <v>1987</v>
      </c>
      <c r="J10593" t="s">
        <v>1969</v>
      </c>
      <c r="M10593" t="s">
        <v>1956</v>
      </c>
      <c r="N10593" t="s">
        <v>1962</v>
      </c>
      <c r="O10593">
        <v>2</v>
      </c>
      <c r="P10593" t="s">
        <v>1989</v>
      </c>
      <c r="Q10593" s="29">
        <v>39857</v>
      </c>
      <c r="S10593">
        <v>40319113</v>
      </c>
      <c r="T10593" t="s">
        <v>1031</v>
      </c>
    </row>
    <row r="10594" spans="1:20" x14ac:dyDescent="0.25">
      <c r="A10594">
        <v>4031912</v>
      </c>
      <c r="B10594" t="s">
        <v>1032</v>
      </c>
      <c r="C10594" t="s">
        <v>1956</v>
      </c>
      <c r="D10594" t="s">
        <v>1957</v>
      </c>
      <c r="E10594" t="s">
        <v>1958</v>
      </c>
      <c r="F10594" t="s">
        <v>1959</v>
      </c>
      <c r="G10594">
        <v>1</v>
      </c>
      <c r="H10594" t="s">
        <v>1986</v>
      </c>
      <c r="I10594" t="s">
        <v>1987</v>
      </c>
      <c r="J10594" t="s">
        <v>1969</v>
      </c>
      <c r="M10594" t="s">
        <v>1956</v>
      </c>
      <c r="N10594" t="s">
        <v>1962</v>
      </c>
      <c r="O10594">
        <v>1</v>
      </c>
      <c r="P10594" t="s">
        <v>1963</v>
      </c>
      <c r="Q10594" s="29">
        <v>1</v>
      </c>
      <c r="R10594" s="29">
        <v>42155</v>
      </c>
      <c r="S10594">
        <v>40319121</v>
      </c>
      <c r="T10594" t="s">
        <v>1032</v>
      </c>
    </row>
    <row r="10595" spans="1:20" x14ac:dyDescent="0.25">
      <c r="A10595">
        <v>4031912</v>
      </c>
      <c r="B10595" t="s">
        <v>1032</v>
      </c>
      <c r="C10595" t="s">
        <v>1956</v>
      </c>
      <c r="D10595" t="s">
        <v>1957</v>
      </c>
      <c r="E10595" t="s">
        <v>1958</v>
      </c>
      <c r="F10595" t="s">
        <v>1959</v>
      </c>
      <c r="G10595">
        <v>1</v>
      </c>
      <c r="H10595" t="s">
        <v>1986</v>
      </c>
      <c r="I10595" t="s">
        <v>1987</v>
      </c>
      <c r="J10595" t="s">
        <v>1969</v>
      </c>
      <c r="M10595" t="s">
        <v>1956</v>
      </c>
      <c r="N10595" t="s">
        <v>1962</v>
      </c>
      <c r="O10595">
        <v>2</v>
      </c>
      <c r="P10595" t="s">
        <v>1989</v>
      </c>
      <c r="Q10595" s="29">
        <v>39857</v>
      </c>
      <c r="S10595">
        <v>40319121</v>
      </c>
      <c r="T10595" t="s">
        <v>1032</v>
      </c>
    </row>
    <row r="10596" spans="1:20" x14ac:dyDescent="0.25">
      <c r="A10596">
        <v>4031913</v>
      </c>
      <c r="B10596" t="s">
        <v>1033</v>
      </c>
      <c r="C10596" t="s">
        <v>1956</v>
      </c>
      <c r="D10596" t="s">
        <v>1957</v>
      </c>
      <c r="E10596" t="s">
        <v>1958</v>
      </c>
      <c r="F10596" t="s">
        <v>1959</v>
      </c>
      <c r="G10596">
        <v>20</v>
      </c>
      <c r="H10596" t="s">
        <v>1986</v>
      </c>
      <c r="I10596" t="s">
        <v>1987</v>
      </c>
      <c r="J10596" t="s">
        <v>1969</v>
      </c>
      <c r="M10596" t="s">
        <v>1956</v>
      </c>
      <c r="N10596" t="s">
        <v>1962</v>
      </c>
      <c r="O10596">
        <v>2</v>
      </c>
      <c r="P10596" t="s">
        <v>1989</v>
      </c>
      <c r="Q10596" s="29">
        <v>39857</v>
      </c>
      <c r="S10596">
        <v>40319130</v>
      </c>
      <c r="T10596" t="s">
        <v>1033</v>
      </c>
    </row>
    <row r="10597" spans="1:20" x14ac:dyDescent="0.25">
      <c r="A10597">
        <v>4031913</v>
      </c>
      <c r="B10597" t="s">
        <v>1033</v>
      </c>
      <c r="C10597" t="s">
        <v>1956</v>
      </c>
      <c r="D10597" t="s">
        <v>1957</v>
      </c>
      <c r="E10597" t="s">
        <v>1958</v>
      </c>
      <c r="F10597" t="s">
        <v>1959</v>
      </c>
      <c r="G10597">
        <v>20</v>
      </c>
      <c r="H10597" t="s">
        <v>1986</v>
      </c>
      <c r="I10597" t="s">
        <v>1987</v>
      </c>
      <c r="J10597" t="s">
        <v>1969</v>
      </c>
      <c r="M10597" t="s">
        <v>1956</v>
      </c>
      <c r="N10597" t="s">
        <v>1962</v>
      </c>
      <c r="O10597">
        <v>1</v>
      </c>
      <c r="P10597" t="s">
        <v>1963</v>
      </c>
      <c r="Q10597" s="29">
        <v>1</v>
      </c>
      <c r="R10597" s="29">
        <v>42155</v>
      </c>
      <c r="S10597">
        <v>40319130</v>
      </c>
      <c r="T10597" t="s">
        <v>1033</v>
      </c>
    </row>
    <row r="10598" spans="1:20" x14ac:dyDescent="0.25">
      <c r="A10598">
        <v>4031914</v>
      </c>
      <c r="B10598" t="s">
        <v>1034</v>
      </c>
      <c r="C10598" t="s">
        <v>1956</v>
      </c>
      <c r="D10598" t="s">
        <v>1957</v>
      </c>
      <c r="E10598" t="s">
        <v>1958</v>
      </c>
      <c r="F10598" t="s">
        <v>1959</v>
      </c>
      <c r="G10598">
        <v>1</v>
      </c>
      <c r="H10598" t="s">
        <v>1986</v>
      </c>
      <c r="I10598" t="s">
        <v>1987</v>
      </c>
      <c r="J10598" t="s">
        <v>1969</v>
      </c>
      <c r="M10598" t="s">
        <v>1956</v>
      </c>
      <c r="N10598" t="s">
        <v>1962</v>
      </c>
      <c r="O10598">
        <v>1</v>
      </c>
      <c r="P10598" t="s">
        <v>1963</v>
      </c>
      <c r="Q10598" s="29">
        <v>1</v>
      </c>
      <c r="R10598" s="29">
        <v>42155</v>
      </c>
      <c r="S10598">
        <v>40319148</v>
      </c>
      <c r="T10598" t="s">
        <v>1034</v>
      </c>
    </row>
    <row r="10599" spans="1:20" x14ac:dyDescent="0.25">
      <c r="A10599">
        <v>4031914</v>
      </c>
      <c r="B10599" t="s">
        <v>1034</v>
      </c>
      <c r="C10599" t="s">
        <v>1956</v>
      </c>
      <c r="D10599" t="s">
        <v>1957</v>
      </c>
      <c r="E10599" t="s">
        <v>1958</v>
      </c>
      <c r="F10599" t="s">
        <v>1959</v>
      </c>
      <c r="G10599">
        <v>1</v>
      </c>
      <c r="H10599" t="s">
        <v>1986</v>
      </c>
      <c r="I10599" t="s">
        <v>1987</v>
      </c>
      <c r="J10599" t="s">
        <v>1969</v>
      </c>
      <c r="M10599" t="s">
        <v>1956</v>
      </c>
      <c r="N10599" t="s">
        <v>1962</v>
      </c>
      <c r="O10599">
        <v>2</v>
      </c>
      <c r="P10599" t="s">
        <v>1989</v>
      </c>
      <c r="Q10599" s="29">
        <v>39857</v>
      </c>
      <c r="S10599">
        <v>40319148</v>
      </c>
      <c r="T10599" t="s">
        <v>1034</v>
      </c>
    </row>
    <row r="10600" spans="1:20" x14ac:dyDescent="0.25">
      <c r="A10600">
        <v>4031915</v>
      </c>
      <c r="B10600" t="s">
        <v>9905</v>
      </c>
      <c r="C10600" t="s">
        <v>1956</v>
      </c>
      <c r="D10600" t="s">
        <v>1957</v>
      </c>
      <c r="E10600" t="s">
        <v>1958</v>
      </c>
      <c r="F10600" t="s">
        <v>1959</v>
      </c>
      <c r="H10600" t="s">
        <v>1986</v>
      </c>
      <c r="I10600" t="s">
        <v>1987</v>
      </c>
      <c r="M10600" t="s">
        <v>1956</v>
      </c>
      <c r="N10600" t="s">
        <v>1962</v>
      </c>
      <c r="O10600">
        <v>2</v>
      </c>
      <c r="P10600" t="s">
        <v>1989</v>
      </c>
      <c r="Q10600" s="29">
        <v>39857</v>
      </c>
      <c r="S10600">
        <v>40319156</v>
      </c>
      <c r="T10600" t="s">
        <v>9905</v>
      </c>
    </row>
    <row r="10601" spans="1:20" x14ac:dyDescent="0.25">
      <c r="A10601">
        <v>4031916</v>
      </c>
      <c r="B10601" t="s">
        <v>9906</v>
      </c>
      <c r="C10601" t="s">
        <v>1956</v>
      </c>
      <c r="D10601" t="s">
        <v>1957</v>
      </c>
      <c r="E10601" t="s">
        <v>1958</v>
      </c>
      <c r="F10601" t="s">
        <v>1959</v>
      </c>
      <c r="H10601" t="s">
        <v>1986</v>
      </c>
      <c r="I10601" t="s">
        <v>1987</v>
      </c>
      <c r="M10601" t="s">
        <v>1956</v>
      </c>
      <c r="N10601" t="s">
        <v>1962</v>
      </c>
      <c r="O10601">
        <v>2</v>
      </c>
      <c r="P10601" t="s">
        <v>1989</v>
      </c>
      <c r="Q10601" s="29">
        <v>39857</v>
      </c>
      <c r="S10601">
        <v>40319164</v>
      </c>
      <c r="T10601" t="s">
        <v>9906</v>
      </c>
    </row>
    <row r="10602" spans="1:20" x14ac:dyDescent="0.25">
      <c r="A10602">
        <v>4031917</v>
      </c>
      <c r="B10602" t="s">
        <v>1035</v>
      </c>
      <c r="C10602" t="s">
        <v>1956</v>
      </c>
      <c r="D10602" t="s">
        <v>1957</v>
      </c>
      <c r="E10602" t="s">
        <v>1958</v>
      </c>
      <c r="F10602" t="s">
        <v>1959</v>
      </c>
      <c r="G10602">
        <v>1</v>
      </c>
      <c r="H10602" t="s">
        <v>1986</v>
      </c>
      <c r="I10602" t="s">
        <v>1987</v>
      </c>
      <c r="J10602" t="s">
        <v>1969</v>
      </c>
      <c r="M10602" t="s">
        <v>1956</v>
      </c>
      <c r="N10602" t="s">
        <v>1962</v>
      </c>
      <c r="O10602">
        <v>2</v>
      </c>
      <c r="P10602" t="s">
        <v>1989</v>
      </c>
      <c r="Q10602" s="29">
        <v>39857</v>
      </c>
      <c r="S10602">
        <v>40319172</v>
      </c>
      <c r="T10602" t="s">
        <v>1035</v>
      </c>
    </row>
    <row r="10603" spans="1:20" x14ac:dyDescent="0.25">
      <c r="A10603">
        <v>4031917</v>
      </c>
      <c r="B10603" t="s">
        <v>1035</v>
      </c>
      <c r="C10603" t="s">
        <v>1956</v>
      </c>
      <c r="D10603" t="s">
        <v>1957</v>
      </c>
      <c r="E10603" t="s">
        <v>1958</v>
      </c>
      <c r="F10603" t="s">
        <v>1959</v>
      </c>
      <c r="G10603">
        <v>1</v>
      </c>
      <c r="H10603" t="s">
        <v>1986</v>
      </c>
      <c r="I10603" t="s">
        <v>1987</v>
      </c>
      <c r="J10603" t="s">
        <v>1969</v>
      </c>
      <c r="M10603" t="s">
        <v>1956</v>
      </c>
      <c r="N10603" t="s">
        <v>1962</v>
      </c>
      <c r="O10603">
        <v>1</v>
      </c>
      <c r="P10603" t="s">
        <v>1963</v>
      </c>
      <c r="Q10603" s="29">
        <v>1</v>
      </c>
      <c r="R10603" s="29">
        <v>42155</v>
      </c>
      <c r="S10603">
        <v>40319172</v>
      </c>
      <c r="T10603" t="s">
        <v>1035</v>
      </c>
    </row>
    <row r="10604" spans="1:20" x14ac:dyDescent="0.25">
      <c r="A10604">
        <v>4031918</v>
      </c>
      <c r="B10604" t="s">
        <v>9907</v>
      </c>
      <c r="C10604" t="s">
        <v>1956</v>
      </c>
      <c r="D10604" t="s">
        <v>1957</v>
      </c>
      <c r="E10604" t="s">
        <v>1958</v>
      </c>
      <c r="F10604" t="s">
        <v>1959</v>
      </c>
      <c r="H10604" t="s">
        <v>1986</v>
      </c>
      <c r="I10604" t="s">
        <v>1987</v>
      </c>
      <c r="M10604" t="s">
        <v>1956</v>
      </c>
      <c r="N10604" t="s">
        <v>1962</v>
      </c>
      <c r="O10604">
        <v>2</v>
      </c>
      <c r="P10604" t="s">
        <v>1989</v>
      </c>
      <c r="Q10604" s="29">
        <v>39857</v>
      </c>
      <c r="S10604">
        <v>40319180</v>
      </c>
      <c r="T10604" t="s">
        <v>9907</v>
      </c>
    </row>
    <row r="10605" spans="1:20" x14ac:dyDescent="0.25">
      <c r="A10605">
        <v>4031919</v>
      </c>
      <c r="B10605" t="s">
        <v>1036</v>
      </c>
      <c r="C10605" t="s">
        <v>1956</v>
      </c>
      <c r="D10605" t="s">
        <v>1957</v>
      </c>
      <c r="E10605" t="s">
        <v>1958</v>
      </c>
      <c r="F10605" t="s">
        <v>1959</v>
      </c>
      <c r="G10605">
        <v>1</v>
      </c>
      <c r="H10605" t="s">
        <v>1986</v>
      </c>
      <c r="I10605" t="s">
        <v>1987</v>
      </c>
      <c r="J10605" t="s">
        <v>1969</v>
      </c>
      <c r="M10605" t="s">
        <v>1956</v>
      </c>
      <c r="N10605" t="s">
        <v>1962</v>
      </c>
      <c r="O10605">
        <v>1</v>
      </c>
      <c r="P10605" t="s">
        <v>1963</v>
      </c>
      <c r="Q10605" s="29">
        <v>1</v>
      </c>
      <c r="R10605" s="29">
        <v>42155</v>
      </c>
      <c r="S10605">
        <v>40319199</v>
      </c>
      <c r="T10605" t="s">
        <v>1036</v>
      </c>
    </row>
    <row r="10606" spans="1:20" x14ac:dyDescent="0.25">
      <c r="A10606">
        <v>4031919</v>
      </c>
      <c r="B10606" t="s">
        <v>1036</v>
      </c>
      <c r="C10606" t="s">
        <v>1956</v>
      </c>
      <c r="D10606" t="s">
        <v>1957</v>
      </c>
      <c r="E10606" t="s">
        <v>1958</v>
      </c>
      <c r="F10606" t="s">
        <v>1959</v>
      </c>
      <c r="G10606">
        <v>1</v>
      </c>
      <c r="H10606" t="s">
        <v>1986</v>
      </c>
      <c r="I10606" t="s">
        <v>1987</v>
      </c>
      <c r="J10606" t="s">
        <v>1969</v>
      </c>
      <c r="M10606" t="s">
        <v>1956</v>
      </c>
      <c r="N10606" t="s">
        <v>1962</v>
      </c>
      <c r="O10606">
        <v>2</v>
      </c>
      <c r="P10606" t="s">
        <v>1989</v>
      </c>
      <c r="Q10606" s="29">
        <v>39857</v>
      </c>
      <c r="S10606">
        <v>40319199</v>
      </c>
      <c r="T10606" t="s">
        <v>1036</v>
      </c>
    </row>
    <row r="10607" spans="1:20" x14ac:dyDescent="0.25">
      <c r="A10607">
        <v>4031920</v>
      </c>
      <c r="B10607" t="s">
        <v>9908</v>
      </c>
      <c r="C10607" t="s">
        <v>1956</v>
      </c>
      <c r="D10607" t="s">
        <v>1957</v>
      </c>
      <c r="E10607" t="s">
        <v>1958</v>
      </c>
      <c r="F10607" t="s">
        <v>1959</v>
      </c>
      <c r="H10607" t="s">
        <v>1986</v>
      </c>
      <c r="I10607" t="s">
        <v>1987</v>
      </c>
      <c r="M10607" t="s">
        <v>1956</v>
      </c>
      <c r="N10607" t="s">
        <v>1962</v>
      </c>
      <c r="O10607">
        <v>2</v>
      </c>
      <c r="P10607" t="s">
        <v>1989</v>
      </c>
      <c r="Q10607" s="29">
        <v>39857</v>
      </c>
      <c r="S10607">
        <v>40319202</v>
      </c>
      <c r="T10607" t="s">
        <v>9908</v>
      </c>
    </row>
    <row r="10608" spans="1:20" x14ac:dyDescent="0.25">
      <c r="A10608">
        <v>4031921</v>
      </c>
      <c r="B10608" t="s">
        <v>9909</v>
      </c>
      <c r="C10608" t="s">
        <v>1956</v>
      </c>
      <c r="D10608" t="s">
        <v>1957</v>
      </c>
      <c r="E10608" t="s">
        <v>1958</v>
      </c>
      <c r="F10608" t="s">
        <v>1959</v>
      </c>
      <c r="H10608" t="s">
        <v>1986</v>
      </c>
      <c r="I10608" t="s">
        <v>1987</v>
      </c>
      <c r="M10608" t="s">
        <v>1956</v>
      </c>
      <c r="N10608" t="s">
        <v>1962</v>
      </c>
      <c r="O10608">
        <v>2</v>
      </c>
      <c r="P10608" t="s">
        <v>1989</v>
      </c>
      <c r="Q10608" s="29">
        <v>39857</v>
      </c>
      <c r="S10608">
        <v>40319210</v>
      </c>
      <c r="T10608" t="s">
        <v>9909</v>
      </c>
    </row>
    <row r="10609" spans="1:20" x14ac:dyDescent="0.25">
      <c r="A10609">
        <v>4031922</v>
      </c>
      <c r="B10609" t="s">
        <v>1037</v>
      </c>
      <c r="C10609" t="s">
        <v>1956</v>
      </c>
      <c r="D10609" t="s">
        <v>1957</v>
      </c>
      <c r="E10609" t="s">
        <v>1958</v>
      </c>
      <c r="F10609" t="s">
        <v>1959</v>
      </c>
      <c r="G10609">
        <v>1</v>
      </c>
      <c r="H10609" t="s">
        <v>1986</v>
      </c>
      <c r="I10609" t="s">
        <v>1987</v>
      </c>
      <c r="J10609" t="s">
        <v>1969</v>
      </c>
      <c r="M10609" t="s">
        <v>1956</v>
      </c>
      <c r="N10609" t="s">
        <v>1962</v>
      </c>
      <c r="O10609">
        <v>2</v>
      </c>
      <c r="P10609" t="s">
        <v>1989</v>
      </c>
      <c r="Q10609" s="29">
        <v>39857</v>
      </c>
      <c r="S10609">
        <v>40319229</v>
      </c>
      <c r="T10609" t="s">
        <v>1037</v>
      </c>
    </row>
    <row r="10610" spans="1:20" x14ac:dyDescent="0.25">
      <c r="A10610">
        <v>4031922</v>
      </c>
      <c r="B10610" t="s">
        <v>1037</v>
      </c>
      <c r="C10610" t="s">
        <v>1956</v>
      </c>
      <c r="D10610" t="s">
        <v>1957</v>
      </c>
      <c r="E10610" t="s">
        <v>1958</v>
      </c>
      <c r="F10610" t="s">
        <v>1959</v>
      </c>
      <c r="G10610">
        <v>1</v>
      </c>
      <c r="H10610" t="s">
        <v>1986</v>
      </c>
      <c r="I10610" t="s">
        <v>1987</v>
      </c>
      <c r="J10610" t="s">
        <v>1969</v>
      </c>
      <c r="M10610" t="s">
        <v>1956</v>
      </c>
      <c r="N10610" t="s">
        <v>1962</v>
      </c>
      <c r="O10610">
        <v>1</v>
      </c>
      <c r="P10610" t="s">
        <v>1963</v>
      </c>
      <c r="Q10610" s="29">
        <v>1</v>
      </c>
      <c r="R10610" s="29">
        <v>42155</v>
      </c>
      <c r="S10610">
        <v>40319229</v>
      </c>
      <c r="T10610" t="s">
        <v>1037</v>
      </c>
    </row>
    <row r="10611" spans="1:20" x14ac:dyDescent="0.25">
      <c r="A10611">
        <v>4031923</v>
      </c>
      <c r="B10611" t="s">
        <v>9910</v>
      </c>
      <c r="C10611" t="s">
        <v>1956</v>
      </c>
      <c r="D10611" t="s">
        <v>1957</v>
      </c>
      <c r="E10611" t="s">
        <v>1958</v>
      </c>
      <c r="F10611" t="s">
        <v>1959</v>
      </c>
      <c r="H10611" t="s">
        <v>1986</v>
      </c>
      <c r="I10611" t="s">
        <v>1987</v>
      </c>
      <c r="M10611" t="s">
        <v>1956</v>
      </c>
      <c r="N10611" t="s">
        <v>1962</v>
      </c>
      <c r="O10611">
        <v>2</v>
      </c>
      <c r="P10611" t="s">
        <v>1989</v>
      </c>
      <c r="Q10611" s="29">
        <v>39857</v>
      </c>
      <c r="S10611">
        <v>40319237</v>
      </c>
      <c r="T10611" t="s">
        <v>9910</v>
      </c>
    </row>
    <row r="10612" spans="1:20" x14ac:dyDescent="0.25">
      <c r="A10612">
        <v>4031924</v>
      </c>
      <c r="B10612" t="s">
        <v>9911</v>
      </c>
      <c r="C10612" t="s">
        <v>1956</v>
      </c>
      <c r="D10612" t="s">
        <v>1957</v>
      </c>
      <c r="E10612" t="s">
        <v>1958</v>
      </c>
      <c r="F10612" t="s">
        <v>1959</v>
      </c>
      <c r="H10612" t="s">
        <v>1986</v>
      </c>
      <c r="I10612" t="s">
        <v>1987</v>
      </c>
      <c r="M10612" t="s">
        <v>1956</v>
      </c>
      <c r="N10612" t="s">
        <v>1962</v>
      </c>
      <c r="O10612">
        <v>2</v>
      </c>
      <c r="P10612" t="s">
        <v>1989</v>
      </c>
      <c r="Q10612" s="29">
        <v>39857</v>
      </c>
      <c r="S10612">
        <v>40319245</v>
      </c>
      <c r="T10612" t="s">
        <v>9911</v>
      </c>
    </row>
    <row r="10613" spans="1:20" x14ac:dyDescent="0.25">
      <c r="A10613">
        <v>4031925</v>
      </c>
      <c r="B10613" t="s">
        <v>1038</v>
      </c>
      <c r="C10613" t="s">
        <v>1956</v>
      </c>
      <c r="D10613" t="s">
        <v>1957</v>
      </c>
      <c r="E10613" t="s">
        <v>1958</v>
      </c>
      <c r="F10613" t="s">
        <v>1959</v>
      </c>
      <c r="G10613">
        <v>1</v>
      </c>
      <c r="H10613" t="s">
        <v>1986</v>
      </c>
      <c r="I10613" t="s">
        <v>1987</v>
      </c>
      <c r="J10613" t="s">
        <v>1969</v>
      </c>
      <c r="M10613" t="s">
        <v>1956</v>
      </c>
      <c r="N10613" t="s">
        <v>1962</v>
      </c>
      <c r="O10613">
        <v>2</v>
      </c>
      <c r="P10613" t="s">
        <v>1989</v>
      </c>
      <c r="Q10613" s="29">
        <v>39857</v>
      </c>
      <c r="S10613">
        <v>40319253</v>
      </c>
      <c r="T10613" t="s">
        <v>1038</v>
      </c>
    </row>
    <row r="10614" spans="1:20" x14ac:dyDescent="0.25">
      <c r="A10614">
        <v>4031925</v>
      </c>
      <c r="B10614" t="s">
        <v>1038</v>
      </c>
      <c r="C10614" t="s">
        <v>1956</v>
      </c>
      <c r="D10614" t="s">
        <v>1957</v>
      </c>
      <c r="E10614" t="s">
        <v>1958</v>
      </c>
      <c r="F10614" t="s">
        <v>1959</v>
      </c>
      <c r="G10614">
        <v>1</v>
      </c>
      <c r="H10614" t="s">
        <v>1986</v>
      </c>
      <c r="I10614" t="s">
        <v>1987</v>
      </c>
      <c r="J10614" t="s">
        <v>1969</v>
      </c>
      <c r="M10614" t="s">
        <v>1956</v>
      </c>
      <c r="N10614" t="s">
        <v>1962</v>
      </c>
      <c r="O10614">
        <v>1</v>
      </c>
      <c r="P10614" t="s">
        <v>1963</v>
      </c>
      <c r="Q10614" s="29">
        <v>1</v>
      </c>
      <c r="R10614" s="29">
        <v>42155</v>
      </c>
      <c r="S10614">
        <v>40319253</v>
      </c>
      <c r="T10614" t="s">
        <v>1038</v>
      </c>
    </row>
    <row r="10615" spans="1:20" x14ac:dyDescent="0.25">
      <c r="A10615">
        <v>4031926</v>
      </c>
      <c r="B10615" t="s">
        <v>1039</v>
      </c>
      <c r="C10615" t="s">
        <v>1956</v>
      </c>
      <c r="D10615" t="s">
        <v>1957</v>
      </c>
      <c r="E10615" t="s">
        <v>1958</v>
      </c>
      <c r="F10615" t="s">
        <v>1959</v>
      </c>
      <c r="G10615">
        <v>1</v>
      </c>
      <c r="H10615" t="s">
        <v>1986</v>
      </c>
      <c r="I10615" t="s">
        <v>1987</v>
      </c>
      <c r="J10615" t="s">
        <v>1969</v>
      </c>
      <c r="M10615" t="s">
        <v>1956</v>
      </c>
      <c r="N10615" t="s">
        <v>1962</v>
      </c>
      <c r="O10615">
        <v>1</v>
      </c>
      <c r="P10615" t="s">
        <v>1963</v>
      </c>
      <c r="Q10615" s="29">
        <v>1</v>
      </c>
      <c r="R10615" s="29">
        <v>42155</v>
      </c>
      <c r="S10615">
        <v>40319261</v>
      </c>
      <c r="T10615" t="s">
        <v>1039</v>
      </c>
    </row>
    <row r="10616" spans="1:20" x14ac:dyDescent="0.25">
      <c r="A10616">
        <v>4031926</v>
      </c>
      <c r="B10616" t="s">
        <v>1039</v>
      </c>
      <c r="C10616" t="s">
        <v>1956</v>
      </c>
      <c r="D10616" t="s">
        <v>1957</v>
      </c>
      <c r="E10616" t="s">
        <v>1958</v>
      </c>
      <c r="F10616" t="s">
        <v>1959</v>
      </c>
      <c r="G10616">
        <v>1</v>
      </c>
      <c r="H10616" t="s">
        <v>1986</v>
      </c>
      <c r="I10616" t="s">
        <v>1987</v>
      </c>
      <c r="J10616" t="s">
        <v>1969</v>
      </c>
      <c r="M10616" t="s">
        <v>1956</v>
      </c>
      <c r="N10616" t="s">
        <v>1962</v>
      </c>
      <c r="O10616">
        <v>2</v>
      </c>
      <c r="P10616" t="s">
        <v>1989</v>
      </c>
      <c r="Q10616" s="29">
        <v>39857</v>
      </c>
      <c r="S10616">
        <v>40319261</v>
      </c>
      <c r="T10616" t="s">
        <v>1039</v>
      </c>
    </row>
    <row r="10617" spans="1:20" x14ac:dyDescent="0.25">
      <c r="A10617">
        <v>4031927</v>
      </c>
      <c r="B10617" t="s">
        <v>1040</v>
      </c>
      <c r="C10617" t="s">
        <v>1956</v>
      </c>
      <c r="D10617" t="s">
        <v>1957</v>
      </c>
      <c r="E10617" t="s">
        <v>1958</v>
      </c>
      <c r="F10617" t="s">
        <v>1959</v>
      </c>
      <c r="G10617">
        <v>1</v>
      </c>
      <c r="H10617" t="s">
        <v>1986</v>
      </c>
      <c r="I10617" t="s">
        <v>1987</v>
      </c>
      <c r="M10617" t="s">
        <v>1956</v>
      </c>
      <c r="N10617" t="s">
        <v>1962</v>
      </c>
      <c r="O10617">
        <v>1</v>
      </c>
      <c r="P10617" t="s">
        <v>1963</v>
      </c>
      <c r="Q10617" s="29">
        <v>1</v>
      </c>
      <c r="R10617" s="29">
        <v>42155</v>
      </c>
      <c r="S10617">
        <v>40319270</v>
      </c>
      <c r="T10617" t="s">
        <v>1040</v>
      </c>
    </row>
    <row r="10618" spans="1:20" x14ac:dyDescent="0.25">
      <c r="A10618">
        <v>4031927</v>
      </c>
      <c r="B10618" t="s">
        <v>1040</v>
      </c>
      <c r="C10618" t="s">
        <v>1956</v>
      </c>
      <c r="D10618" t="s">
        <v>1957</v>
      </c>
      <c r="E10618" t="s">
        <v>1958</v>
      </c>
      <c r="F10618" t="s">
        <v>1959</v>
      </c>
      <c r="G10618">
        <v>1</v>
      </c>
      <c r="H10618" t="s">
        <v>1986</v>
      </c>
      <c r="I10618" t="s">
        <v>1987</v>
      </c>
      <c r="M10618" t="s">
        <v>1956</v>
      </c>
      <c r="N10618" t="s">
        <v>1962</v>
      </c>
      <c r="O10618">
        <v>2</v>
      </c>
      <c r="P10618" t="s">
        <v>1989</v>
      </c>
      <c r="Q10618" s="29">
        <v>39857</v>
      </c>
      <c r="S10618">
        <v>40319270</v>
      </c>
      <c r="T10618" t="s">
        <v>1040</v>
      </c>
    </row>
    <row r="10619" spans="1:20" x14ac:dyDescent="0.25">
      <c r="A10619">
        <v>4031928</v>
      </c>
      <c r="B10619" t="s">
        <v>1041</v>
      </c>
      <c r="C10619" t="s">
        <v>1956</v>
      </c>
      <c r="D10619" t="s">
        <v>1957</v>
      </c>
      <c r="E10619" t="s">
        <v>1958</v>
      </c>
      <c r="F10619" t="s">
        <v>1959</v>
      </c>
      <c r="G10619">
        <v>1</v>
      </c>
      <c r="H10619" t="s">
        <v>1986</v>
      </c>
      <c r="I10619" t="s">
        <v>1987</v>
      </c>
      <c r="J10619" t="s">
        <v>1969</v>
      </c>
      <c r="M10619" t="s">
        <v>1956</v>
      </c>
      <c r="N10619" t="s">
        <v>1962</v>
      </c>
      <c r="O10619">
        <v>1</v>
      </c>
      <c r="P10619" t="s">
        <v>1963</v>
      </c>
      <c r="Q10619" s="29">
        <v>1</v>
      </c>
      <c r="R10619" s="29">
        <v>42155</v>
      </c>
      <c r="S10619">
        <v>40319288</v>
      </c>
      <c r="T10619" t="s">
        <v>1041</v>
      </c>
    </row>
    <row r="10620" spans="1:20" x14ac:dyDescent="0.25">
      <c r="A10620">
        <v>4031928</v>
      </c>
      <c r="B10620" t="s">
        <v>1041</v>
      </c>
      <c r="C10620" t="s">
        <v>1956</v>
      </c>
      <c r="D10620" t="s">
        <v>1957</v>
      </c>
      <c r="E10620" t="s">
        <v>1958</v>
      </c>
      <c r="F10620" t="s">
        <v>1959</v>
      </c>
      <c r="G10620">
        <v>1</v>
      </c>
      <c r="H10620" t="s">
        <v>1986</v>
      </c>
      <c r="I10620" t="s">
        <v>1987</v>
      </c>
      <c r="J10620" t="s">
        <v>1969</v>
      </c>
      <c r="M10620" t="s">
        <v>1956</v>
      </c>
      <c r="N10620" t="s">
        <v>1962</v>
      </c>
      <c r="O10620">
        <v>2</v>
      </c>
      <c r="P10620" t="s">
        <v>1989</v>
      </c>
      <c r="Q10620" s="29">
        <v>39857</v>
      </c>
      <c r="S10620">
        <v>40319288</v>
      </c>
      <c r="T10620" t="s">
        <v>1041</v>
      </c>
    </row>
    <row r="10621" spans="1:20" x14ac:dyDescent="0.25">
      <c r="A10621">
        <v>4031929</v>
      </c>
      <c r="B10621" t="s">
        <v>1042</v>
      </c>
      <c r="C10621" t="s">
        <v>1956</v>
      </c>
      <c r="D10621" t="s">
        <v>1957</v>
      </c>
      <c r="E10621" t="s">
        <v>1958</v>
      </c>
      <c r="F10621" t="s">
        <v>1959</v>
      </c>
      <c r="G10621">
        <v>1</v>
      </c>
      <c r="H10621" t="s">
        <v>1986</v>
      </c>
      <c r="I10621" t="s">
        <v>1987</v>
      </c>
      <c r="J10621" t="s">
        <v>1969</v>
      </c>
      <c r="M10621" t="s">
        <v>1956</v>
      </c>
      <c r="N10621" t="s">
        <v>1962</v>
      </c>
      <c r="O10621">
        <v>2</v>
      </c>
      <c r="P10621" t="s">
        <v>1989</v>
      </c>
      <c r="Q10621" s="29">
        <v>39857</v>
      </c>
      <c r="S10621">
        <v>40319296</v>
      </c>
      <c r="T10621" t="s">
        <v>9912</v>
      </c>
    </row>
    <row r="10622" spans="1:20" x14ac:dyDescent="0.25">
      <c r="A10622">
        <v>4031929</v>
      </c>
      <c r="B10622" t="s">
        <v>1042</v>
      </c>
      <c r="C10622" t="s">
        <v>1956</v>
      </c>
      <c r="D10622" t="s">
        <v>1957</v>
      </c>
      <c r="E10622" t="s">
        <v>1958</v>
      </c>
      <c r="F10622" t="s">
        <v>1959</v>
      </c>
      <c r="G10622">
        <v>1</v>
      </c>
      <c r="H10622" t="s">
        <v>1986</v>
      </c>
      <c r="I10622" t="s">
        <v>1987</v>
      </c>
      <c r="J10622" t="s">
        <v>1969</v>
      </c>
      <c r="M10622" t="s">
        <v>1956</v>
      </c>
      <c r="N10622" t="s">
        <v>1962</v>
      </c>
      <c r="O10622">
        <v>1</v>
      </c>
      <c r="P10622" t="s">
        <v>1963</v>
      </c>
      <c r="Q10622" s="29">
        <v>1</v>
      </c>
      <c r="R10622" s="29">
        <v>42155</v>
      </c>
      <c r="S10622">
        <v>40319296</v>
      </c>
      <c r="T10622" t="s">
        <v>9912</v>
      </c>
    </row>
    <row r="10623" spans="1:20" x14ac:dyDescent="0.25">
      <c r="A10623">
        <v>4031930</v>
      </c>
      <c r="B10623" t="s">
        <v>3709</v>
      </c>
      <c r="C10623" t="s">
        <v>1956</v>
      </c>
      <c r="D10623" t="s">
        <v>1957</v>
      </c>
      <c r="E10623" t="s">
        <v>1958</v>
      </c>
      <c r="F10623" t="s">
        <v>1959</v>
      </c>
      <c r="H10623" t="s">
        <v>1986</v>
      </c>
      <c r="I10623" t="s">
        <v>1987</v>
      </c>
      <c r="M10623" t="s">
        <v>1956</v>
      </c>
      <c r="N10623" t="s">
        <v>1962</v>
      </c>
      <c r="O10623">
        <v>2</v>
      </c>
      <c r="P10623" t="s">
        <v>1989</v>
      </c>
      <c r="Q10623" s="29">
        <v>39857</v>
      </c>
      <c r="S10623">
        <v>40319300</v>
      </c>
      <c r="T10623" t="s">
        <v>3709</v>
      </c>
    </row>
    <row r="10624" spans="1:20" x14ac:dyDescent="0.25">
      <c r="A10624">
        <v>4031931</v>
      </c>
      <c r="B10624" t="s">
        <v>1043</v>
      </c>
      <c r="C10624" t="s">
        <v>1956</v>
      </c>
      <c r="D10624" t="s">
        <v>1957</v>
      </c>
      <c r="E10624" t="s">
        <v>1958</v>
      </c>
      <c r="F10624" t="s">
        <v>1959</v>
      </c>
      <c r="G10624">
        <v>1</v>
      </c>
      <c r="H10624" t="s">
        <v>1986</v>
      </c>
      <c r="I10624" t="s">
        <v>1987</v>
      </c>
      <c r="J10624" t="s">
        <v>1969</v>
      </c>
      <c r="M10624" t="s">
        <v>1956</v>
      </c>
      <c r="N10624" t="s">
        <v>1962</v>
      </c>
      <c r="O10624">
        <v>2</v>
      </c>
      <c r="P10624" t="s">
        <v>1989</v>
      </c>
      <c r="Q10624" s="29">
        <v>39857</v>
      </c>
      <c r="S10624">
        <v>40319318</v>
      </c>
      <c r="T10624" t="s">
        <v>9913</v>
      </c>
    </row>
    <row r="10625" spans="1:20" x14ac:dyDescent="0.25">
      <c r="A10625">
        <v>4031931</v>
      </c>
      <c r="B10625" t="s">
        <v>1043</v>
      </c>
      <c r="C10625" t="s">
        <v>1956</v>
      </c>
      <c r="D10625" t="s">
        <v>1957</v>
      </c>
      <c r="E10625" t="s">
        <v>1958</v>
      </c>
      <c r="F10625" t="s">
        <v>1959</v>
      </c>
      <c r="G10625">
        <v>1</v>
      </c>
      <c r="H10625" t="s">
        <v>1986</v>
      </c>
      <c r="I10625" t="s">
        <v>1987</v>
      </c>
      <c r="J10625" t="s">
        <v>1969</v>
      </c>
      <c r="M10625" t="s">
        <v>1956</v>
      </c>
      <c r="N10625" t="s">
        <v>1962</v>
      </c>
      <c r="O10625">
        <v>1</v>
      </c>
      <c r="P10625" t="s">
        <v>1963</v>
      </c>
      <c r="Q10625" s="29">
        <v>1</v>
      </c>
      <c r="R10625" s="29">
        <v>42155</v>
      </c>
      <c r="S10625">
        <v>40319318</v>
      </c>
      <c r="T10625" t="s">
        <v>9913</v>
      </c>
    </row>
    <row r="10626" spans="1:20" x14ac:dyDescent="0.25">
      <c r="A10626">
        <v>4031932</v>
      </c>
      <c r="B10626" t="s">
        <v>1044</v>
      </c>
      <c r="C10626" t="s">
        <v>1956</v>
      </c>
      <c r="D10626" t="s">
        <v>1957</v>
      </c>
      <c r="E10626" t="s">
        <v>1958</v>
      </c>
      <c r="F10626" t="s">
        <v>1959</v>
      </c>
      <c r="G10626">
        <v>1</v>
      </c>
      <c r="H10626" t="s">
        <v>1986</v>
      </c>
      <c r="I10626" t="s">
        <v>1987</v>
      </c>
      <c r="J10626" t="s">
        <v>1969</v>
      </c>
      <c r="M10626" t="s">
        <v>1956</v>
      </c>
      <c r="N10626" t="s">
        <v>1962</v>
      </c>
      <c r="O10626">
        <v>2</v>
      </c>
      <c r="P10626" t="s">
        <v>1989</v>
      </c>
      <c r="Q10626" s="29">
        <v>39857</v>
      </c>
      <c r="S10626">
        <v>40319326</v>
      </c>
      <c r="T10626" t="s">
        <v>1044</v>
      </c>
    </row>
    <row r="10627" spans="1:20" x14ac:dyDescent="0.25">
      <c r="A10627">
        <v>4031932</v>
      </c>
      <c r="B10627" t="s">
        <v>1044</v>
      </c>
      <c r="C10627" t="s">
        <v>1956</v>
      </c>
      <c r="D10627" t="s">
        <v>1957</v>
      </c>
      <c r="E10627" t="s">
        <v>1958</v>
      </c>
      <c r="F10627" t="s">
        <v>1959</v>
      </c>
      <c r="G10627">
        <v>1</v>
      </c>
      <c r="H10627" t="s">
        <v>1986</v>
      </c>
      <c r="I10627" t="s">
        <v>1987</v>
      </c>
      <c r="J10627" t="s">
        <v>1969</v>
      </c>
      <c r="M10627" t="s">
        <v>1956</v>
      </c>
      <c r="N10627" t="s">
        <v>1962</v>
      </c>
      <c r="O10627">
        <v>1</v>
      </c>
      <c r="P10627" t="s">
        <v>1963</v>
      </c>
      <c r="Q10627" s="29">
        <v>1</v>
      </c>
      <c r="R10627" s="29">
        <v>42155</v>
      </c>
      <c r="S10627">
        <v>40319326</v>
      </c>
      <c r="T10627" t="s">
        <v>1044</v>
      </c>
    </row>
    <row r="10628" spans="1:20" x14ac:dyDescent="0.25">
      <c r="A10628">
        <v>4031933</v>
      </c>
      <c r="B10628" t="s">
        <v>1045</v>
      </c>
      <c r="C10628" t="s">
        <v>1956</v>
      </c>
      <c r="D10628" t="s">
        <v>1957</v>
      </c>
      <c r="E10628" t="s">
        <v>1958</v>
      </c>
      <c r="F10628" t="s">
        <v>1959</v>
      </c>
      <c r="G10628">
        <v>99</v>
      </c>
      <c r="H10628" t="s">
        <v>1986</v>
      </c>
      <c r="I10628" t="s">
        <v>1987</v>
      </c>
      <c r="J10628" t="s">
        <v>1969</v>
      </c>
      <c r="M10628" t="s">
        <v>1956</v>
      </c>
      <c r="N10628" t="s">
        <v>1962</v>
      </c>
      <c r="O10628">
        <v>2</v>
      </c>
      <c r="P10628" t="s">
        <v>1989</v>
      </c>
      <c r="Q10628" s="29">
        <v>39857</v>
      </c>
      <c r="S10628">
        <v>40319334</v>
      </c>
      <c r="T10628" t="s">
        <v>1045</v>
      </c>
    </row>
    <row r="10629" spans="1:20" x14ac:dyDescent="0.25">
      <c r="A10629">
        <v>4031934</v>
      </c>
      <c r="B10629" t="s">
        <v>9914</v>
      </c>
      <c r="C10629" t="s">
        <v>1956</v>
      </c>
      <c r="D10629" t="s">
        <v>1957</v>
      </c>
      <c r="E10629" t="s">
        <v>1958</v>
      </c>
      <c r="F10629" t="s">
        <v>1959</v>
      </c>
      <c r="H10629" t="s">
        <v>1986</v>
      </c>
      <c r="I10629" t="s">
        <v>1987</v>
      </c>
      <c r="M10629" t="s">
        <v>1956</v>
      </c>
      <c r="N10629" t="s">
        <v>1962</v>
      </c>
      <c r="O10629">
        <v>2</v>
      </c>
      <c r="P10629" t="s">
        <v>1989</v>
      </c>
      <c r="Q10629" s="29">
        <v>39857</v>
      </c>
      <c r="S10629">
        <v>40319342</v>
      </c>
      <c r="T10629" t="s">
        <v>9914</v>
      </c>
    </row>
    <row r="10630" spans="1:20" x14ac:dyDescent="0.25">
      <c r="A10630">
        <v>4031935</v>
      </c>
      <c r="B10630" t="s">
        <v>9915</v>
      </c>
      <c r="C10630" t="s">
        <v>1956</v>
      </c>
      <c r="D10630" t="s">
        <v>1957</v>
      </c>
      <c r="E10630" t="s">
        <v>1958</v>
      </c>
      <c r="F10630" t="s">
        <v>1959</v>
      </c>
      <c r="H10630" t="s">
        <v>1986</v>
      </c>
      <c r="I10630" t="s">
        <v>1987</v>
      </c>
      <c r="M10630" t="s">
        <v>1956</v>
      </c>
      <c r="N10630" t="s">
        <v>1962</v>
      </c>
      <c r="O10630">
        <v>2</v>
      </c>
      <c r="P10630" t="s">
        <v>1989</v>
      </c>
      <c r="Q10630" s="29">
        <v>39857</v>
      </c>
      <c r="S10630">
        <v>40319350</v>
      </c>
      <c r="T10630" t="s">
        <v>9915</v>
      </c>
    </row>
    <row r="10631" spans="1:20" x14ac:dyDescent="0.25">
      <c r="A10631">
        <v>4031936</v>
      </c>
      <c r="B10631" t="s">
        <v>1046</v>
      </c>
      <c r="C10631" t="s">
        <v>1956</v>
      </c>
      <c r="D10631" t="s">
        <v>1957</v>
      </c>
      <c r="E10631" t="s">
        <v>1958</v>
      </c>
      <c r="F10631" t="s">
        <v>1959</v>
      </c>
      <c r="G10631">
        <v>99</v>
      </c>
      <c r="H10631" t="s">
        <v>1986</v>
      </c>
      <c r="I10631" t="s">
        <v>1987</v>
      </c>
      <c r="J10631" t="s">
        <v>1969</v>
      </c>
      <c r="M10631" t="s">
        <v>1956</v>
      </c>
      <c r="N10631" t="s">
        <v>1962</v>
      </c>
      <c r="O10631">
        <v>2</v>
      </c>
      <c r="P10631" t="s">
        <v>1989</v>
      </c>
      <c r="Q10631" s="29">
        <v>39857</v>
      </c>
      <c r="S10631">
        <v>40319369</v>
      </c>
      <c r="T10631" t="s">
        <v>1046</v>
      </c>
    </row>
    <row r="10632" spans="1:20" x14ac:dyDescent="0.25">
      <c r="A10632">
        <v>4031937</v>
      </c>
      <c r="B10632" t="s">
        <v>1047</v>
      </c>
      <c r="C10632" t="s">
        <v>1956</v>
      </c>
      <c r="D10632" t="s">
        <v>1957</v>
      </c>
      <c r="E10632" t="s">
        <v>1958</v>
      </c>
      <c r="F10632" t="s">
        <v>1959</v>
      </c>
      <c r="G10632">
        <v>99</v>
      </c>
      <c r="H10632" t="s">
        <v>1986</v>
      </c>
      <c r="I10632" t="s">
        <v>1987</v>
      </c>
      <c r="J10632" t="s">
        <v>1969</v>
      </c>
      <c r="M10632" t="s">
        <v>1956</v>
      </c>
      <c r="N10632" t="s">
        <v>1962</v>
      </c>
      <c r="O10632">
        <v>2</v>
      </c>
      <c r="P10632" t="s">
        <v>1989</v>
      </c>
      <c r="Q10632" s="29">
        <v>39857</v>
      </c>
      <c r="S10632">
        <v>40319377</v>
      </c>
      <c r="T10632" t="s">
        <v>1047</v>
      </c>
    </row>
    <row r="10633" spans="1:20" x14ac:dyDescent="0.25">
      <c r="A10633">
        <v>4031938</v>
      </c>
      <c r="B10633" t="s">
        <v>1048</v>
      </c>
      <c r="C10633" t="s">
        <v>1956</v>
      </c>
      <c r="D10633" t="s">
        <v>1957</v>
      </c>
      <c r="E10633" t="s">
        <v>1958</v>
      </c>
      <c r="F10633" t="s">
        <v>1959</v>
      </c>
      <c r="G10633">
        <v>99</v>
      </c>
      <c r="H10633" t="s">
        <v>1986</v>
      </c>
      <c r="I10633" t="s">
        <v>1987</v>
      </c>
      <c r="J10633" t="s">
        <v>1969</v>
      </c>
      <c r="M10633" t="s">
        <v>1956</v>
      </c>
      <c r="N10633" t="s">
        <v>1962</v>
      </c>
      <c r="O10633">
        <v>2</v>
      </c>
      <c r="P10633" t="s">
        <v>1989</v>
      </c>
      <c r="Q10633" s="29">
        <v>39857</v>
      </c>
      <c r="S10633">
        <v>40319385</v>
      </c>
      <c r="T10633" t="s">
        <v>1048</v>
      </c>
    </row>
    <row r="10634" spans="1:20" x14ac:dyDescent="0.25">
      <c r="A10634">
        <v>4031939</v>
      </c>
      <c r="B10634" t="s">
        <v>1049</v>
      </c>
      <c r="C10634" t="s">
        <v>1956</v>
      </c>
      <c r="D10634" t="s">
        <v>1957</v>
      </c>
      <c r="E10634" t="s">
        <v>1958</v>
      </c>
      <c r="F10634" t="s">
        <v>1959</v>
      </c>
      <c r="G10634">
        <v>1</v>
      </c>
      <c r="H10634" t="s">
        <v>1986</v>
      </c>
      <c r="I10634" t="s">
        <v>1987</v>
      </c>
      <c r="J10634" t="s">
        <v>1969</v>
      </c>
      <c r="M10634" t="s">
        <v>1956</v>
      </c>
      <c r="N10634" t="s">
        <v>1962</v>
      </c>
      <c r="O10634">
        <v>2</v>
      </c>
      <c r="P10634" t="s">
        <v>1989</v>
      </c>
      <c r="Q10634" s="29">
        <v>39857</v>
      </c>
      <c r="S10634">
        <v>40319393</v>
      </c>
      <c r="T10634" t="s">
        <v>1049</v>
      </c>
    </row>
    <row r="10635" spans="1:20" x14ac:dyDescent="0.25">
      <c r="A10635">
        <v>4031940</v>
      </c>
      <c r="B10635" t="s">
        <v>1050</v>
      </c>
      <c r="C10635" t="s">
        <v>1956</v>
      </c>
      <c r="D10635" t="s">
        <v>1957</v>
      </c>
      <c r="E10635" t="s">
        <v>1958</v>
      </c>
      <c r="F10635" t="s">
        <v>1959</v>
      </c>
      <c r="G10635">
        <v>1</v>
      </c>
      <c r="H10635" t="s">
        <v>1986</v>
      </c>
      <c r="I10635" t="s">
        <v>1987</v>
      </c>
      <c r="J10635" t="s">
        <v>1969</v>
      </c>
      <c r="M10635" t="s">
        <v>1956</v>
      </c>
      <c r="N10635" t="s">
        <v>1962</v>
      </c>
      <c r="O10635">
        <v>2</v>
      </c>
      <c r="P10635" t="s">
        <v>1989</v>
      </c>
      <c r="Q10635" s="29">
        <v>39857</v>
      </c>
      <c r="S10635">
        <v>40319407</v>
      </c>
      <c r="T10635" t="s">
        <v>1050</v>
      </c>
    </row>
    <row r="10636" spans="1:20" x14ac:dyDescent="0.25">
      <c r="A10636">
        <v>4031941</v>
      </c>
      <c r="B10636" t="s">
        <v>1051</v>
      </c>
      <c r="C10636" t="s">
        <v>1956</v>
      </c>
      <c r="D10636" t="s">
        <v>1957</v>
      </c>
      <c r="E10636" t="s">
        <v>1958</v>
      </c>
      <c r="F10636" t="s">
        <v>1959</v>
      </c>
      <c r="G10636">
        <v>20</v>
      </c>
      <c r="H10636" t="s">
        <v>1986</v>
      </c>
      <c r="I10636" t="s">
        <v>1987</v>
      </c>
      <c r="J10636" t="s">
        <v>1969</v>
      </c>
      <c r="M10636" t="s">
        <v>1956</v>
      </c>
      <c r="N10636" t="s">
        <v>1962</v>
      </c>
      <c r="O10636">
        <v>2</v>
      </c>
      <c r="P10636" t="s">
        <v>1989</v>
      </c>
      <c r="Q10636" s="29">
        <v>39857</v>
      </c>
      <c r="S10636">
        <v>40319415</v>
      </c>
      <c r="T10636" t="s">
        <v>9916</v>
      </c>
    </row>
    <row r="10637" spans="1:20" x14ac:dyDescent="0.25">
      <c r="A10637">
        <v>4031942</v>
      </c>
      <c r="B10637" t="s">
        <v>9917</v>
      </c>
      <c r="C10637" t="s">
        <v>1956</v>
      </c>
      <c r="D10637" t="s">
        <v>1957</v>
      </c>
      <c r="E10637" t="s">
        <v>1958</v>
      </c>
      <c r="F10637" t="s">
        <v>1959</v>
      </c>
      <c r="H10637" t="s">
        <v>1986</v>
      </c>
      <c r="I10637" t="s">
        <v>1987</v>
      </c>
      <c r="M10637" t="s">
        <v>1956</v>
      </c>
      <c r="N10637" t="s">
        <v>1962</v>
      </c>
      <c r="O10637">
        <v>2</v>
      </c>
      <c r="P10637" t="s">
        <v>1989</v>
      </c>
      <c r="Q10637" s="29">
        <v>39857</v>
      </c>
      <c r="S10637">
        <v>40319423</v>
      </c>
      <c r="T10637" t="s">
        <v>9917</v>
      </c>
    </row>
    <row r="10638" spans="1:20" x14ac:dyDescent="0.25">
      <c r="A10638">
        <v>4031943</v>
      </c>
      <c r="B10638" t="s">
        <v>1052</v>
      </c>
      <c r="C10638" t="s">
        <v>1956</v>
      </c>
      <c r="D10638" t="s">
        <v>1957</v>
      </c>
      <c r="E10638" t="s">
        <v>1958</v>
      </c>
      <c r="F10638" t="s">
        <v>1959</v>
      </c>
      <c r="G10638">
        <v>20</v>
      </c>
      <c r="H10638" t="s">
        <v>1986</v>
      </c>
      <c r="I10638" t="s">
        <v>1987</v>
      </c>
      <c r="J10638" t="s">
        <v>1969</v>
      </c>
      <c r="M10638" t="s">
        <v>1956</v>
      </c>
      <c r="N10638" t="s">
        <v>1962</v>
      </c>
      <c r="O10638">
        <v>2</v>
      </c>
      <c r="P10638" t="s">
        <v>1989</v>
      </c>
      <c r="Q10638" s="29">
        <v>39857</v>
      </c>
      <c r="S10638">
        <v>40319431</v>
      </c>
      <c r="T10638" t="s">
        <v>1052</v>
      </c>
    </row>
    <row r="10639" spans="1:20" x14ac:dyDescent="0.25">
      <c r="A10639">
        <v>4031944</v>
      </c>
      <c r="B10639" t="s">
        <v>1053</v>
      </c>
      <c r="C10639" t="s">
        <v>1956</v>
      </c>
      <c r="D10639" t="s">
        <v>1957</v>
      </c>
      <c r="E10639" t="s">
        <v>1958</v>
      </c>
      <c r="F10639" t="s">
        <v>1959</v>
      </c>
      <c r="G10639">
        <v>1</v>
      </c>
      <c r="H10639" t="s">
        <v>1986</v>
      </c>
      <c r="I10639" t="s">
        <v>1987</v>
      </c>
      <c r="J10639" t="s">
        <v>1969</v>
      </c>
      <c r="M10639" t="s">
        <v>1956</v>
      </c>
      <c r="N10639" t="s">
        <v>1962</v>
      </c>
      <c r="O10639">
        <v>2</v>
      </c>
      <c r="P10639" t="s">
        <v>1989</v>
      </c>
      <c r="Q10639" s="29">
        <v>39857</v>
      </c>
      <c r="S10639">
        <v>40319440</v>
      </c>
      <c r="T10639" t="s">
        <v>1053</v>
      </c>
    </row>
    <row r="10640" spans="1:20" x14ac:dyDescent="0.25">
      <c r="A10640">
        <v>4031945</v>
      </c>
      <c r="B10640" t="s">
        <v>1054</v>
      </c>
      <c r="C10640" t="s">
        <v>1956</v>
      </c>
      <c r="D10640" t="s">
        <v>1957</v>
      </c>
      <c r="E10640" t="s">
        <v>1958</v>
      </c>
      <c r="F10640" t="s">
        <v>1959</v>
      </c>
      <c r="G10640">
        <v>1</v>
      </c>
      <c r="H10640" t="s">
        <v>1986</v>
      </c>
      <c r="I10640" t="s">
        <v>1987</v>
      </c>
      <c r="J10640" t="s">
        <v>1969</v>
      </c>
      <c r="M10640" t="s">
        <v>1956</v>
      </c>
      <c r="N10640" t="s">
        <v>1962</v>
      </c>
      <c r="O10640">
        <v>2</v>
      </c>
      <c r="P10640" t="s">
        <v>1989</v>
      </c>
      <c r="Q10640" s="29">
        <v>39857</v>
      </c>
      <c r="S10640">
        <v>40319458</v>
      </c>
      <c r="T10640" t="s">
        <v>1054</v>
      </c>
    </row>
    <row r="10641" spans="1:20" x14ac:dyDescent="0.25">
      <c r="A10641">
        <v>4031946</v>
      </c>
      <c r="B10641" t="s">
        <v>1055</v>
      </c>
      <c r="C10641" t="s">
        <v>1956</v>
      </c>
      <c r="D10641" t="s">
        <v>1957</v>
      </c>
      <c r="E10641" t="s">
        <v>1958</v>
      </c>
      <c r="F10641" t="s">
        <v>1959</v>
      </c>
      <c r="G10641">
        <v>1</v>
      </c>
      <c r="H10641" t="s">
        <v>1986</v>
      </c>
      <c r="I10641" t="s">
        <v>1987</v>
      </c>
      <c r="J10641" t="s">
        <v>1969</v>
      </c>
      <c r="M10641" t="s">
        <v>1956</v>
      </c>
      <c r="N10641" t="s">
        <v>1962</v>
      </c>
      <c r="O10641">
        <v>2</v>
      </c>
      <c r="P10641" t="s">
        <v>1989</v>
      </c>
      <c r="Q10641" s="29">
        <v>39857</v>
      </c>
      <c r="S10641">
        <v>40319466</v>
      </c>
      <c r="T10641" t="s">
        <v>1055</v>
      </c>
    </row>
    <row r="10642" spans="1:20" x14ac:dyDescent="0.25">
      <c r="A10642">
        <v>4031947</v>
      </c>
      <c r="B10642" t="s">
        <v>1056</v>
      </c>
      <c r="C10642" t="s">
        <v>1956</v>
      </c>
      <c r="D10642" t="s">
        <v>1957</v>
      </c>
      <c r="E10642" t="s">
        <v>1958</v>
      </c>
      <c r="F10642" t="s">
        <v>1959</v>
      </c>
      <c r="G10642">
        <v>99</v>
      </c>
      <c r="H10642" t="s">
        <v>1986</v>
      </c>
      <c r="I10642" t="s">
        <v>1987</v>
      </c>
      <c r="J10642" t="s">
        <v>1969</v>
      </c>
      <c r="M10642" t="s">
        <v>1956</v>
      </c>
      <c r="N10642" t="s">
        <v>1962</v>
      </c>
      <c r="O10642">
        <v>2</v>
      </c>
      <c r="P10642" t="s">
        <v>1989</v>
      </c>
      <c r="Q10642" s="29">
        <v>39857</v>
      </c>
      <c r="S10642">
        <v>40319474</v>
      </c>
      <c r="T10642" t="s">
        <v>1056</v>
      </c>
    </row>
    <row r="10643" spans="1:20" x14ac:dyDescent="0.25">
      <c r="A10643">
        <v>4031948</v>
      </c>
      <c r="B10643" t="s">
        <v>9918</v>
      </c>
      <c r="C10643" t="s">
        <v>1956</v>
      </c>
      <c r="D10643" t="s">
        <v>1957</v>
      </c>
      <c r="E10643" t="s">
        <v>1958</v>
      </c>
      <c r="F10643" t="s">
        <v>1959</v>
      </c>
      <c r="H10643" t="s">
        <v>1986</v>
      </c>
      <c r="I10643" t="s">
        <v>1987</v>
      </c>
      <c r="M10643" t="s">
        <v>1956</v>
      </c>
      <c r="N10643" t="s">
        <v>1962</v>
      </c>
      <c r="O10643">
        <v>2</v>
      </c>
      <c r="P10643" t="s">
        <v>1989</v>
      </c>
      <c r="Q10643" s="29">
        <v>39857</v>
      </c>
      <c r="S10643">
        <v>40319482</v>
      </c>
      <c r="T10643" t="s">
        <v>9918</v>
      </c>
    </row>
    <row r="10644" spans="1:20" x14ac:dyDescent="0.25">
      <c r="A10644">
        <v>4032101</v>
      </c>
      <c r="B10644" t="s">
        <v>3394</v>
      </c>
      <c r="C10644" t="s">
        <v>1956</v>
      </c>
      <c r="D10644" t="s">
        <v>1957</v>
      </c>
      <c r="E10644" t="s">
        <v>1958</v>
      </c>
      <c r="F10644" t="s">
        <v>1959</v>
      </c>
      <c r="H10644" t="s">
        <v>1986</v>
      </c>
      <c r="I10644" t="s">
        <v>1987</v>
      </c>
      <c r="M10644" t="s">
        <v>1956</v>
      </c>
      <c r="N10644" t="s">
        <v>1962</v>
      </c>
      <c r="O10644">
        <v>2</v>
      </c>
      <c r="P10644" t="s">
        <v>1989</v>
      </c>
      <c r="Q10644" s="29">
        <v>39857</v>
      </c>
      <c r="S10644">
        <v>40321010</v>
      </c>
      <c r="T10644" t="s">
        <v>3394</v>
      </c>
    </row>
    <row r="10645" spans="1:20" x14ac:dyDescent="0.25">
      <c r="A10645">
        <v>4032102</v>
      </c>
      <c r="B10645" t="s">
        <v>1057</v>
      </c>
      <c r="C10645" t="s">
        <v>1956</v>
      </c>
      <c r="D10645" t="s">
        <v>1957</v>
      </c>
      <c r="E10645" t="s">
        <v>1958</v>
      </c>
      <c r="F10645" t="s">
        <v>1959</v>
      </c>
      <c r="G10645">
        <v>1</v>
      </c>
      <c r="H10645" t="s">
        <v>1986</v>
      </c>
      <c r="I10645" t="s">
        <v>1987</v>
      </c>
      <c r="J10645" t="s">
        <v>1969</v>
      </c>
      <c r="M10645" t="s">
        <v>1956</v>
      </c>
      <c r="N10645" t="s">
        <v>1962</v>
      </c>
      <c r="O10645">
        <v>2</v>
      </c>
      <c r="P10645" t="s">
        <v>1989</v>
      </c>
      <c r="Q10645" s="29">
        <v>39857</v>
      </c>
      <c r="S10645">
        <v>40321029</v>
      </c>
      <c r="T10645" t="s">
        <v>1057</v>
      </c>
    </row>
    <row r="10646" spans="1:20" x14ac:dyDescent="0.25">
      <c r="A10646">
        <v>4032102</v>
      </c>
      <c r="B10646" t="s">
        <v>1057</v>
      </c>
      <c r="C10646" t="s">
        <v>1956</v>
      </c>
      <c r="D10646" t="s">
        <v>1957</v>
      </c>
      <c r="E10646" t="s">
        <v>1958</v>
      </c>
      <c r="F10646" t="s">
        <v>1959</v>
      </c>
      <c r="G10646">
        <v>1</v>
      </c>
      <c r="H10646" t="s">
        <v>1986</v>
      </c>
      <c r="I10646" t="s">
        <v>1987</v>
      </c>
      <c r="J10646" t="s">
        <v>1969</v>
      </c>
      <c r="M10646" t="s">
        <v>1956</v>
      </c>
      <c r="N10646" t="s">
        <v>1962</v>
      </c>
      <c r="O10646">
        <v>1</v>
      </c>
      <c r="P10646" t="s">
        <v>1963</v>
      </c>
      <c r="Q10646" s="29">
        <v>1</v>
      </c>
      <c r="R10646" s="29">
        <v>42155</v>
      </c>
      <c r="S10646">
        <v>40321029</v>
      </c>
      <c r="T10646" t="s">
        <v>1057</v>
      </c>
    </row>
    <row r="10647" spans="1:20" x14ac:dyDescent="0.25">
      <c r="A10647">
        <v>4032103</v>
      </c>
      <c r="B10647" t="s">
        <v>1058</v>
      </c>
      <c r="C10647" t="s">
        <v>1956</v>
      </c>
      <c r="D10647" t="s">
        <v>1957</v>
      </c>
      <c r="E10647" t="s">
        <v>1958</v>
      </c>
      <c r="F10647" t="s">
        <v>1959</v>
      </c>
      <c r="H10647" t="s">
        <v>1986</v>
      </c>
      <c r="I10647" t="s">
        <v>1987</v>
      </c>
      <c r="M10647" t="s">
        <v>1956</v>
      </c>
      <c r="N10647" t="s">
        <v>1962</v>
      </c>
      <c r="O10647">
        <v>2</v>
      </c>
      <c r="P10647" t="s">
        <v>1989</v>
      </c>
      <c r="Q10647" s="29">
        <v>39857</v>
      </c>
      <c r="S10647">
        <v>40321037</v>
      </c>
      <c r="T10647" t="s">
        <v>1058</v>
      </c>
    </row>
    <row r="10648" spans="1:20" x14ac:dyDescent="0.25">
      <c r="A10648">
        <v>4032104</v>
      </c>
      <c r="B10648" t="s">
        <v>9919</v>
      </c>
      <c r="C10648" t="s">
        <v>1956</v>
      </c>
      <c r="D10648" t="s">
        <v>1957</v>
      </c>
      <c r="E10648" t="s">
        <v>1958</v>
      </c>
      <c r="F10648" t="s">
        <v>1959</v>
      </c>
      <c r="H10648" t="s">
        <v>1986</v>
      </c>
      <c r="I10648" t="s">
        <v>1987</v>
      </c>
      <c r="M10648" t="s">
        <v>1956</v>
      </c>
      <c r="N10648" t="s">
        <v>1962</v>
      </c>
      <c r="O10648">
        <v>2</v>
      </c>
      <c r="P10648" t="s">
        <v>1989</v>
      </c>
      <c r="Q10648" s="29">
        <v>39857</v>
      </c>
      <c r="S10648">
        <v>40321045</v>
      </c>
      <c r="T10648" t="s">
        <v>9919</v>
      </c>
    </row>
    <row r="10649" spans="1:20" x14ac:dyDescent="0.25">
      <c r="A10649">
        <v>4032105</v>
      </c>
      <c r="B10649" t="s">
        <v>9920</v>
      </c>
      <c r="C10649" t="s">
        <v>1956</v>
      </c>
      <c r="D10649" t="s">
        <v>1957</v>
      </c>
      <c r="E10649" t="s">
        <v>1958</v>
      </c>
      <c r="F10649" t="s">
        <v>1959</v>
      </c>
      <c r="H10649" t="s">
        <v>1986</v>
      </c>
      <c r="I10649" t="s">
        <v>1987</v>
      </c>
      <c r="M10649" t="s">
        <v>1956</v>
      </c>
      <c r="N10649" t="s">
        <v>1962</v>
      </c>
      <c r="O10649">
        <v>2</v>
      </c>
      <c r="P10649" t="s">
        <v>1989</v>
      </c>
      <c r="Q10649" s="29">
        <v>39857</v>
      </c>
      <c r="S10649">
        <v>40321053</v>
      </c>
      <c r="T10649" t="s">
        <v>9920</v>
      </c>
    </row>
    <row r="10650" spans="1:20" x14ac:dyDescent="0.25">
      <c r="A10650">
        <v>4032106</v>
      </c>
      <c r="B10650" t="s">
        <v>9921</v>
      </c>
      <c r="C10650" t="s">
        <v>1956</v>
      </c>
      <c r="D10650" t="s">
        <v>1957</v>
      </c>
      <c r="E10650" t="s">
        <v>1958</v>
      </c>
      <c r="F10650" t="s">
        <v>1959</v>
      </c>
      <c r="H10650" t="s">
        <v>1986</v>
      </c>
      <c r="I10650" t="s">
        <v>1987</v>
      </c>
      <c r="M10650" t="s">
        <v>1956</v>
      </c>
      <c r="N10650" t="s">
        <v>1962</v>
      </c>
      <c r="O10650">
        <v>2</v>
      </c>
      <c r="P10650" t="s">
        <v>1989</v>
      </c>
      <c r="Q10650" s="29">
        <v>39857</v>
      </c>
      <c r="S10650">
        <v>40321061</v>
      </c>
      <c r="T10650" t="s">
        <v>9921</v>
      </c>
    </row>
    <row r="10651" spans="1:20" x14ac:dyDescent="0.25">
      <c r="A10651">
        <v>4032107</v>
      </c>
      <c r="B10651" t="s">
        <v>9922</v>
      </c>
      <c r="C10651" t="s">
        <v>1956</v>
      </c>
      <c r="D10651" t="s">
        <v>1957</v>
      </c>
      <c r="E10651" t="s">
        <v>1958</v>
      </c>
      <c r="F10651" t="s">
        <v>1959</v>
      </c>
      <c r="H10651" t="s">
        <v>1986</v>
      </c>
      <c r="I10651" t="s">
        <v>1987</v>
      </c>
      <c r="M10651" t="s">
        <v>1956</v>
      </c>
      <c r="N10651" t="s">
        <v>1962</v>
      </c>
      <c r="O10651">
        <v>2</v>
      </c>
      <c r="P10651" t="s">
        <v>1989</v>
      </c>
      <c r="Q10651" s="29">
        <v>39857</v>
      </c>
      <c r="S10651">
        <v>40321070</v>
      </c>
      <c r="T10651" t="s">
        <v>9922</v>
      </c>
    </row>
    <row r="10652" spans="1:20" x14ac:dyDescent="0.25">
      <c r="A10652">
        <v>4032108</v>
      </c>
      <c r="B10652" t="s">
        <v>9923</v>
      </c>
      <c r="C10652" t="s">
        <v>1956</v>
      </c>
      <c r="D10652" t="s">
        <v>1957</v>
      </c>
      <c r="E10652" t="s">
        <v>1958</v>
      </c>
      <c r="F10652" t="s">
        <v>1959</v>
      </c>
      <c r="H10652" t="s">
        <v>1986</v>
      </c>
      <c r="I10652" t="s">
        <v>1987</v>
      </c>
      <c r="M10652" t="s">
        <v>1956</v>
      </c>
      <c r="N10652" t="s">
        <v>1962</v>
      </c>
      <c r="O10652">
        <v>2</v>
      </c>
      <c r="P10652" t="s">
        <v>1989</v>
      </c>
      <c r="Q10652" s="29">
        <v>39857</v>
      </c>
      <c r="S10652">
        <v>40321088</v>
      </c>
      <c r="T10652" t="s">
        <v>9923</v>
      </c>
    </row>
    <row r="10653" spans="1:20" x14ac:dyDescent="0.25">
      <c r="A10653">
        <v>4032109</v>
      </c>
      <c r="B10653" t="s">
        <v>1059</v>
      </c>
      <c r="C10653" t="s">
        <v>1956</v>
      </c>
      <c r="D10653" t="s">
        <v>1957</v>
      </c>
      <c r="E10653" t="s">
        <v>1958</v>
      </c>
      <c r="F10653" t="s">
        <v>1959</v>
      </c>
      <c r="H10653" t="s">
        <v>1986</v>
      </c>
      <c r="I10653" t="s">
        <v>1987</v>
      </c>
      <c r="M10653" t="s">
        <v>1956</v>
      </c>
      <c r="N10653" t="s">
        <v>1962</v>
      </c>
      <c r="O10653">
        <v>2</v>
      </c>
      <c r="P10653" t="s">
        <v>1989</v>
      </c>
      <c r="Q10653" s="29">
        <v>39857</v>
      </c>
      <c r="S10653">
        <v>40321096</v>
      </c>
      <c r="T10653" t="s">
        <v>1059</v>
      </c>
    </row>
    <row r="10654" spans="1:20" x14ac:dyDescent="0.25">
      <c r="A10654">
        <v>4032110</v>
      </c>
      <c r="B10654" t="s">
        <v>9924</v>
      </c>
      <c r="C10654" t="s">
        <v>1956</v>
      </c>
      <c r="D10654" t="s">
        <v>1957</v>
      </c>
      <c r="E10654" t="s">
        <v>1958</v>
      </c>
      <c r="F10654" t="s">
        <v>1959</v>
      </c>
      <c r="H10654" t="s">
        <v>1986</v>
      </c>
      <c r="I10654" t="s">
        <v>1987</v>
      </c>
      <c r="M10654" t="s">
        <v>1956</v>
      </c>
      <c r="N10654" t="s">
        <v>1962</v>
      </c>
      <c r="O10654">
        <v>2</v>
      </c>
      <c r="P10654" t="s">
        <v>1989</v>
      </c>
      <c r="Q10654" s="29">
        <v>39857</v>
      </c>
      <c r="S10654">
        <v>40321100</v>
      </c>
      <c r="T10654" t="s">
        <v>9924</v>
      </c>
    </row>
    <row r="10655" spans="1:20" x14ac:dyDescent="0.25">
      <c r="A10655">
        <v>4032111</v>
      </c>
      <c r="B10655" t="s">
        <v>9925</v>
      </c>
      <c r="C10655" t="s">
        <v>1956</v>
      </c>
      <c r="D10655" t="s">
        <v>1957</v>
      </c>
      <c r="E10655" t="s">
        <v>1958</v>
      </c>
      <c r="F10655" t="s">
        <v>1959</v>
      </c>
      <c r="H10655" t="s">
        <v>1986</v>
      </c>
      <c r="I10655" t="s">
        <v>1987</v>
      </c>
      <c r="M10655" t="s">
        <v>1956</v>
      </c>
      <c r="N10655" t="s">
        <v>1962</v>
      </c>
      <c r="O10655">
        <v>2</v>
      </c>
      <c r="P10655" t="s">
        <v>1989</v>
      </c>
      <c r="Q10655" s="29">
        <v>39857</v>
      </c>
      <c r="S10655">
        <v>40321118</v>
      </c>
      <c r="T10655" t="s">
        <v>9925</v>
      </c>
    </row>
    <row r="10656" spans="1:20" x14ac:dyDescent="0.25">
      <c r="A10656">
        <v>4032112</v>
      </c>
      <c r="B10656" t="s">
        <v>9926</v>
      </c>
      <c r="C10656" t="s">
        <v>1956</v>
      </c>
      <c r="D10656" t="s">
        <v>1957</v>
      </c>
      <c r="E10656" t="s">
        <v>1958</v>
      </c>
      <c r="F10656" t="s">
        <v>1959</v>
      </c>
      <c r="H10656" t="s">
        <v>1986</v>
      </c>
      <c r="I10656" t="s">
        <v>1987</v>
      </c>
      <c r="M10656" t="s">
        <v>1956</v>
      </c>
      <c r="N10656" t="s">
        <v>1962</v>
      </c>
      <c r="O10656">
        <v>2</v>
      </c>
      <c r="P10656" t="s">
        <v>1989</v>
      </c>
      <c r="Q10656" s="29">
        <v>39857</v>
      </c>
      <c r="S10656">
        <v>40321126</v>
      </c>
      <c r="T10656" t="s">
        <v>9926</v>
      </c>
    </row>
    <row r="10657" spans="1:20" x14ac:dyDescent="0.25">
      <c r="A10657">
        <v>4032113</v>
      </c>
      <c r="B10657" t="s">
        <v>9927</v>
      </c>
      <c r="C10657" t="s">
        <v>1956</v>
      </c>
      <c r="D10657" t="s">
        <v>1957</v>
      </c>
      <c r="E10657" t="s">
        <v>1958</v>
      </c>
      <c r="F10657" t="s">
        <v>1959</v>
      </c>
      <c r="H10657" t="s">
        <v>1986</v>
      </c>
      <c r="I10657" t="s">
        <v>1987</v>
      </c>
      <c r="M10657" t="s">
        <v>1956</v>
      </c>
      <c r="N10657" t="s">
        <v>1962</v>
      </c>
      <c r="O10657">
        <v>2</v>
      </c>
      <c r="P10657" t="s">
        <v>1989</v>
      </c>
      <c r="Q10657" s="29">
        <v>39857</v>
      </c>
      <c r="S10657">
        <v>40321134</v>
      </c>
      <c r="T10657" t="s">
        <v>9927</v>
      </c>
    </row>
    <row r="10658" spans="1:20" x14ac:dyDescent="0.25">
      <c r="A10658">
        <v>4032114</v>
      </c>
      <c r="B10658" t="s">
        <v>1060</v>
      </c>
      <c r="C10658" t="s">
        <v>1956</v>
      </c>
      <c r="D10658" t="s">
        <v>1957</v>
      </c>
      <c r="E10658" t="s">
        <v>1958</v>
      </c>
      <c r="F10658" t="s">
        <v>1959</v>
      </c>
      <c r="G10658">
        <v>1</v>
      </c>
      <c r="H10658" t="s">
        <v>1986</v>
      </c>
      <c r="I10658" t="s">
        <v>1987</v>
      </c>
      <c r="J10658" t="s">
        <v>1969</v>
      </c>
      <c r="M10658" t="s">
        <v>1956</v>
      </c>
      <c r="N10658" t="s">
        <v>1962</v>
      </c>
      <c r="O10658">
        <v>1</v>
      </c>
      <c r="P10658" t="s">
        <v>1963</v>
      </c>
      <c r="Q10658" s="29">
        <v>1</v>
      </c>
      <c r="R10658" s="29">
        <v>42155</v>
      </c>
      <c r="S10658">
        <v>40321142</v>
      </c>
      <c r="T10658" t="s">
        <v>1060</v>
      </c>
    </row>
    <row r="10659" spans="1:20" x14ac:dyDescent="0.25">
      <c r="A10659">
        <v>4032114</v>
      </c>
      <c r="B10659" t="s">
        <v>1060</v>
      </c>
      <c r="C10659" t="s">
        <v>1956</v>
      </c>
      <c r="D10659" t="s">
        <v>1957</v>
      </c>
      <c r="E10659" t="s">
        <v>1958</v>
      </c>
      <c r="F10659" t="s">
        <v>1959</v>
      </c>
      <c r="G10659">
        <v>1</v>
      </c>
      <c r="H10659" t="s">
        <v>1986</v>
      </c>
      <c r="I10659" t="s">
        <v>1987</v>
      </c>
      <c r="J10659" t="s">
        <v>1969</v>
      </c>
      <c r="M10659" t="s">
        <v>1956</v>
      </c>
      <c r="N10659" t="s">
        <v>1962</v>
      </c>
      <c r="O10659">
        <v>2</v>
      </c>
      <c r="P10659" t="s">
        <v>1989</v>
      </c>
      <c r="Q10659" s="29">
        <v>39857</v>
      </c>
      <c r="S10659">
        <v>40321142</v>
      </c>
      <c r="T10659" t="s">
        <v>1060</v>
      </c>
    </row>
    <row r="10660" spans="1:20" x14ac:dyDescent="0.25">
      <c r="A10660">
        <v>4032116</v>
      </c>
      <c r="B10660" t="s">
        <v>9928</v>
      </c>
      <c r="C10660" t="s">
        <v>1956</v>
      </c>
      <c r="D10660" t="s">
        <v>1957</v>
      </c>
      <c r="E10660" t="s">
        <v>1958</v>
      </c>
      <c r="F10660" t="s">
        <v>1959</v>
      </c>
      <c r="H10660" t="s">
        <v>1986</v>
      </c>
      <c r="I10660" t="s">
        <v>1987</v>
      </c>
      <c r="M10660" t="s">
        <v>1956</v>
      </c>
      <c r="N10660" t="s">
        <v>1962</v>
      </c>
      <c r="O10660">
        <v>2</v>
      </c>
      <c r="P10660" t="s">
        <v>1989</v>
      </c>
      <c r="Q10660" s="29">
        <v>39857</v>
      </c>
      <c r="S10660">
        <v>40321169</v>
      </c>
      <c r="T10660" t="s">
        <v>9928</v>
      </c>
    </row>
    <row r="10661" spans="1:20" x14ac:dyDescent="0.25">
      <c r="A10661">
        <v>4032118</v>
      </c>
      <c r="B10661" t="s">
        <v>9929</v>
      </c>
      <c r="C10661" t="s">
        <v>1956</v>
      </c>
      <c r="D10661" t="s">
        <v>1957</v>
      </c>
      <c r="E10661" t="s">
        <v>1958</v>
      </c>
      <c r="F10661" t="s">
        <v>1959</v>
      </c>
      <c r="G10661">
        <v>1</v>
      </c>
      <c r="H10661" t="s">
        <v>1986</v>
      </c>
      <c r="I10661" t="s">
        <v>1987</v>
      </c>
      <c r="J10661" t="s">
        <v>1969</v>
      </c>
      <c r="M10661" t="s">
        <v>1956</v>
      </c>
      <c r="N10661" t="s">
        <v>1962</v>
      </c>
      <c r="O10661">
        <v>1</v>
      </c>
      <c r="P10661" t="s">
        <v>1963</v>
      </c>
      <c r="Q10661" s="29">
        <v>1</v>
      </c>
      <c r="R10661" s="29">
        <v>42155</v>
      </c>
      <c r="S10661">
        <v>40321185</v>
      </c>
      <c r="T10661" t="s">
        <v>9929</v>
      </c>
    </row>
    <row r="10662" spans="1:20" x14ac:dyDescent="0.25">
      <c r="A10662">
        <v>4032119</v>
      </c>
      <c r="B10662" t="s">
        <v>9930</v>
      </c>
      <c r="C10662" t="s">
        <v>1956</v>
      </c>
      <c r="D10662" t="s">
        <v>1957</v>
      </c>
      <c r="E10662" t="s">
        <v>1958</v>
      </c>
      <c r="F10662" t="s">
        <v>1959</v>
      </c>
      <c r="H10662" t="s">
        <v>1986</v>
      </c>
      <c r="I10662" t="s">
        <v>1987</v>
      </c>
      <c r="M10662" t="s">
        <v>1956</v>
      </c>
      <c r="N10662" t="s">
        <v>1962</v>
      </c>
      <c r="O10662">
        <v>2</v>
      </c>
      <c r="P10662" t="s">
        <v>1989</v>
      </c>
      <c r="Q10662" s="29">
        <v>39857</v>
      </c>
      <c r="S10662">
        <v>40321193</v>
      </c>
      <c r="T10662" t="s">
        <v>9930</v>
      </c>
    </row>
    <row r="10663" spans="1:20" x14ac:dyDescent="0.25">
      <c r="A10663">
        <v>4032120</v>
      </c>
      <c r="B10663" t="s">
        <v>1061</v>
      </c>
      <c r="C10663" t="s">
        <v>1956</v>
      </c>
      <c r="D10663" t="s">
        <v>1957</v>
      </c>
      <c r="E10663" t="s">
        <v>1958</v>
      </c>
      <c r="F10663" t="s">
        <v>1959</v>
      </c>
      <c r="H10663" t="s">
        <v>1986</v>
      </c>
      <c r="I10663" t="s">
        <v>1987</v>
      </c>
      <c r="M10663" t="s">
        <v>1956</v>
      </c>
      <c r="N10663" t="s">
        <v>1962</v>
      </c>
      <c r="O10663">
        <v>2</v>
      </c>
      <c r="P10663" t="s">
        <v>1989</v>
      </c>
      <c r="Q10663" s="29">
        <v>39857</v>
      </c>
      <c r="S10663">
        <v>40321207</v>
      </c>
      <c r="T10663" t="s">
        <v>1061</v>
      </c>
    </row>
    <row r="10664" spans="1:20" x14ac:dyDescent="0.25">
      <c r="A10664">
        <v>4032121</v>
      </c>
      <c r="B10664" t="s">
        <v>9931</v>
      </c>
      <c r="C10664" t="s">
        <v>1956</v>
      </c>
      <c r="D10664" t="s">
        <v>1957</v>
      </c>
      <c r="E10664" t="s">
        <v>1958</v>
      </c>
      <c r="F10664" t="s">
        <v>1959</v>
      </c>
      <c r="G10664">
        <v>1</v>
      </c>
      <c r="H10664" t="s">
        <v>1986</v>
      </c>
      <c r="I10664" t="s">
        <v>1987</v>
      </c>
      <c r="J10664" t="s">
        <v>1969</v>
      </c>
      <c r="M10664" t="s">
        <v>1956</v>
      </c>
      <c r="N10664" t="s">
        <v>1962</v>
      </c>
      <c r="O10664">
        <v>1</v>
      </c>
      <c r="P10664" t="s">
        <v>1963</v>
      </c>
      <c r="Q10664" s="29">
        <v>1</v>
      </c>
      <c r="R10664" s="29">
        <v>42155</v>
      </c>
      <c r="S10664">
        <v>40321215</v>
      </c>
      <c r="T10664" t="s">
        <v>9932</v>
      </c>
    </row>
    <row r="10665" spans="1:20" x14ac:dyDescent="0.25">
      <c r="A10665">
        <v>4032122</v>
      </c>
      <c r="B10665" t="s">
        <v>1062</v>
      </c>
      <c r="C10665" t="s">
        <v>1956</v>
      </c>
      <c r="D10665" t="s">
        <v>1957</v>
      </c>
      <c r="E10665" t="s">
        <v>1958</v>
      </c>
      <c r="F10665" t="s">
        <v>1959</v>
      </c>
      <c r="G10665">
        <v>1</v>
      </c>
      <c r="H10665" t="s">
        <v>1986</v>
      </c>
      <c r="I10665" t="s">
        <v>1987</v>
      </c>
      <c r="J10665" t="s">
        <v>1969</v>
      </c>
      <c r="M10665" t="s">
        <v>1956</v>
      </c>
      <c r="N10665" t="s">
        <v>1962</v>
      </c>
      <c r="O10665">
        <v>2</v>
      </c>
      <c r="P10665" t="s">
        <v>1989</v>
      </c>
      <c r="Q10665" s="29">
        <v>39857</v>
      </c>
      <c r="S10665">
        <v>40321223</v>
      </c>
      <c r="T10665" t="s">
        <v>1062</v>
      </c>
    </row>
    <row r="10666" spans="1:20" x14ac:dyDescent="0.25">
      <c r="A10666">
        <v>4032122</v>
      </c>
      <c r="B10666" t="s">
        <v>1062</v>
      </c>
      <c r="C10666" t="s">
        <v>1956</v>
      </c>
      <c r="D10666" t="s">
        <v>1957</v>
      </c>
      <c r="E10666" t="s">
        <v>1958</v>
      </c>
      <c r="F10666" t="s">
        <v>1959</v>
      </c>
      <c r="G10666">
        <v>1</v>
      </c>
      <c r="H10666" t="s">
        <v>1986</v>
      </c>
      <c r="I10666" t="s">
        <v>1987</v>
      </c>
      <c r="J10666" t="s">
        <v>1969</v>
      </c>
      <c r="M10666" t="s">
        <v>1956</v>
      </c>
      <c r="N10666" t="s">
        <v>1962</v>
      </c>
      <c r="O10666">
        <v>1</v>
      </c>
      <c r="P10666" t="s">
        <v>1963</v>
      </c>
      <c r="Q10666" s="29">
        <v>1</v>
      </c>
      <c r="R10666" s="29">
        <v>42155</v>
      </c>
      <c r="S10666">
        <v>40321223</v>
      </c>
      <c r="T10666" t="s">
        <v>1062</v>
      </c>
    </row>
    <row r="10667" spans="1:20" x14ac:dyDescent="0.25">
      <c r="A10667">
        <v>4032123</v>
      </c>
      <c r="B10667" t="s">
        <v>1063</v>
      </c>
      <c r="C10667" t="s">
        <v>1956</v>
      </c>
      <c r="D10667" t="s">
        <v>1957</v>
      </c>
      <c r="E10667" t="s">
        <v>1958</v>
      </c>
      <c r="F10667" t="s">
        <v>1959</v>
      </c>
      <c r="G10667">
        <v>9999</v>
      </c>
      <c r="H10667" t="s">
        <v>1986</v>
      </c>
      <c r="I10667" t="s">
        <v>1987</v>
      </c>
      <c r="J10667" t="s">
        <v>1969</v>
      </c>
      <c r="M10667" t="s">
        <v>1956</v>
      </c>
      <c r="N10667" t="s">
        <v>1962</v>
      </c>
      <c r="O10667">
        <v>2</v>
      </c>
      <c r="P10667" t="s">
        <v>1989</v>
      </c>
      <c r="Q10667" s="29">
        <v>39857</v>
      </c>
      <c r="S10667">
        <v>40321231</v>
      </c>
      <c r="T10667" t="s">
        <v>1063</v>
      </c>
    </row>
    <row r="10668" spans="1:20" x14ac:dyDescent="0.25">
      <c r="A10668">
        <v>4032124</v>
      </c>
      <c r="B10668" t="s">
        <v>9933</v>
      </c>
      <c r="C10668" t="s">
        <v>1956</v>
      </c>
      <c r="D10668" t="s">
        <v>1957</v>
      </c>
      <c r="E10668" t="s">
        <v>1958</v>
      </c>
      <c r="F10668" t="s">
        <v>1959</v>
      </c>
      <c r="H10668" t="s">
        <v>1986</v>
      </c>
      <c r="I10668" t="s">
        <v>1987</v>
      </c>
      <c r="M10668" t="s">
        <v>1956</v>
      </c>
      <c r="N10668" t="s">
        <v>1962</v>
      </c>
      <c r="O10668">
        <v>2</v>
      </c>
      <c r="P10668" t="s">
        <v>1989</v>
      </c>
      <c r="Q10668" s="29">
        <v>39857</v>
      </c>
      <c r="S10668">
        <v>40321240</v>
      </c>
      <c r="T10668" t="s">
        <v>9933</v>
      </c>
    </row>
    <row r="10669" spans="1:20" x14ac:dyDescent="0.25">
      <c r="A10669">
        <v>4032125</v>
      </c>
      <c r="B10669" t="s">
        <v>9934</v>
      </c>
      <c r="C10669" t="s">
        <v>1956</v>
      </c>
      <c r="D10669" t="s">
        <v>1957</v>
      </c>
      <c r="E10669" t="s">
        <v>1958</v>
      </c>
      <c r="F10669" t="s">
        <v>1959</v>
      </c>
      <c r="H10669" t="s">
        <v>1986</v>
      </c>
      <c r="I10669" t="s">
        <v>1987</v>
      </c>
      <c r="M10669" t="s">
        <v>1956</v>
      </c>
      <c r="N10669" t="s">
        <v>1962</v>
      </c>
      <c r="O10669">
        <v>2</v>
      </c>
      <c r="P10669" t="s">
        <v>1989</v>
      </c>
      <c r="Q10669" s="29">
        <v>39857</v>
      </c>
      <c r="S10669">
        <v>40321258</v>
      </c>
      <c r="T10669" t="s">
        <v>9934</v>
      </c>
    </row>
    <row r="10670" spans="1:20" x14ac:dyDescent="0.25">
      <c r="A10670">
        <v>4032126</v>
      </c>
      <c r="B10670" t="s">
        <v>9935</v>
      </c>
      <c r="C10670" t="s">
        <v>1956</v>
      </c>
      <c r="D10670" t="s">
        <v>1957</v>
      </c>
      <c r="E10670" t="s">
        <v>1958</v>
      </c>
      <c r="F10670" t="s">
        <v>1959</v>
      </c>
      <c r="H10670" t="s">
        <v>1986</v>
      </c>
      <c r="I10670" t="s">
        <v>1987</v>
      </c>
      <c r="M10670" t="s">
        <v>1956</v>
      </c>
      <c r="N10670" t="s">
        <v>1962</v>
      </c>
      <c r="O10670">
        <v>2</v>
      </c>
      <c r="P10670" t="s">
        <v>1989</v>
      </c>
      <c r="Q10670" s="29">
        <v>39857</v>
      </c>
      <c r="S10670">
        <v>40321266</v>
      </c>
      <c r="T10670" t="s">
        <v>9935</v>
      </c>
    </row>
    <row r="10671" spans="1:20" x14ac:dyDescent="0.25">
      <c r="A10671">
        <v>4032127</v>
      </c>
      <c r="B10671" t="s">
        <v>9936</v>
      </c>
      <c r="C10671" t="s">
        <v>1956</v>
      </c>
      <c r="D10671" t="s">
        <v>1957</v>
      </c>
      <c r="E10671" t="s">
        <v>1958</v>
      </c>
      <c r="F10671" t="s">
        <v>1959</v>
      </c>
      <c r="H10671" t="s">
        <v>1986</v>
      </c>
      <c r="I10671" t="s">
        <v>1987</v>
      </c>
      <c r="M10671" t="s">
        <v>1956</v>
      </c>
      <c r="N10671" t="s">
        <v>1962</v>
      </c>
      <c r="O10671">
        <v>2</v>
      </c>
      <c r="P10671" t="s">
        <v>1989</v>
      </c>
      <c r="Q10671" s="29">
        <v>39857</v>
      </c>
      <c r="S10671">
        <v>40321274</v>
      </c>
      <c r="T10671" t="s">
        <v>9936</v>
      </c>
    </row>
    <row r="10672" spans="1:20" x14ac:dyDescent="0.25">
      <c r="A10672">
        <v>4032128</v>
      </c>
      <c r="B10672" t="s">
        <v>9937</v>
      </c>
      <c r="C10672" t="s">
        <v>1956</v>
      </c>
      <c r="D10672" t="s">
        <v>1957</v>
      </c>
      <c r="E10672" t="s">
        <v>1958</v>
      </c>
      <c r="F10672" t="s">
        <v>1959</v>
      </c>
      <c r="H10672" t="s">
        <v>1986</v>
      </c>
      <c r="I10672" t="s">
        <v>1987</v>
      </c>
      <c r="M10672" t="s">
        <v>1956</v>
      </c>
      <c r="N10672" t="s">
        <v>1962</v>
      </c>
      <c r="O10672">
        <v>2</v>
      </c>
      <c r="P10672" t="s">
        <v>1989</v>
      </c>
      <c r="Q10672" s="29">
        <v>39857</v>
      </c>
      <c r="S10672">
        <v>40321282</v>
      </c>
      <c r="T10672" t="s">
        <v>9937</v>
      </c>
    </row>
    <row r="10673" spans="1:20" x14ac:dyDescent="0.25">
      <c r="A10673">
        <v>4032129</v>
      </c>
      <c r="B10673" t="s">
        <v>9938</v>
      </c>
      <c r="C10673" t="s">
        <v>1956</v>
      </c>
      <c r="D10673" t="s">
        <v>1957</v>
      </c>
      <c r="E10673" t="s">
        <v>1958</v>
      </c>
      <c r="F10673" t="s">
        <v>1959</v>
      </c>
      <c r="H10673" t="s">
        <v>1986</v>
      </c>
      <c r="I10673" t="s">
        <v>1987</v>
      </c>
      <c r="M10673" t="s">
        <v>1956</v>
      </c>
      <c r="N10673" t="s">
        <v>1962</v>
      </c>
      <c r="O10673">
        <v>2</v>
      </c>
      <c r="P10673" t="s">
        <v>1989</v>
      </c>
      <c r="Q10673" s="29">
        <v>39857</v>
      </c>
      <c r="S10673">
        <v>40321290</v>
      </c>
      <c r="T10673" t="s">
        <v>9938</v>
      </c>
    </row>
    <row r="10674" spans="1:20" x14ac:dyDescent="0.25">
      <c r="A10674">
        <v>4032130</v>
      </c>
      <c r="B10674" t="s">
        <v>9939</v>
      </c>
      <c r="C10674" t="s">
        <v>1956</v>
      </c>
      <c r="D10674" t="s">
        <v>1957</v>
      </c>
      <c r="E10674" t="s">
        <v>1958</v>
      </c>
      <c r="F10674" t="s">
        <v>1959</v>
      </c>
      <c r="H10674" t="s">
        <v>1986</v>
      </c>
      <c r="I10674" t="s">
        <v>1987</v>
      </c>
      <c r="M10674" t="s">
        <v>1956</v>
      </c>
      <c r="N10674" t="s">
        <v>1962</v>
      </c>
      <c r="O10674">
        <v>2</v>
      </c>
      <c r="P10674" t="s">
        <v>1989</v>
      </c>
      <c r="Q10674" s="29">
        <v>39857</v>
      </c>
      <c r="S10674">
        <v>40321304</v>
      </c>
      <c r="T10674" t="s">
        <v>9939</v>
      </c>
    </row>
    <row r="10675" spans="1:20" x14ac:dyDescent="0.25">
      <c r="A10675">
        <v>4032131</v>
      </c>
      <c r="B10675" t="s">
        <v>1064</v>
      </c>
      <c r="C10675" t="s">
        <v>1956</v>
      </c>
      <c r="D10675" t="s">
        <v>1957</v>
      </c>
      <c r="E10675" t="s">
        <v>1958</v>
      </c>
      <c r="F10675" t="s">
        <v>1959</v>
      </c>
      <c r="G10675">
        <v>1</v>
      </c>
      <c r="H10675" t="s">
        <v>1986</v>
      </c>
      <c r="I10675" t="s">
        <v>1987</v>
      </c>
      <c r="J10675" t="s">
        <v>1969</v>
      </c>
      <c r="M10675" t="s">
        <v>1956</v>
      </c>
      <c r="N10675" t="s">
        <v>1962</v>
      </c>
      <c r="O10675">
        <v>1</v>
      </c>
      <c r="P10675" t="s">
        <v>1963</v>
      </c>
      <c r="Q10675" s="29">
        <v>1</v>
      </c>
      <c r="R10675" s="29">
        <v>42155</v>
      </c>
      <c r="S10675">
        <v>40321312</v>
      </c>
      <c r="T10675" t="s">
        <v>1064</v>
      </c>
    </row>
    <row r="10676" spans="1:20" x14ac:dyDescent="0.25">
      <c r="A10676">
        <v>4032131</v>
      </c>
      <c r="B10676" t="s">
        <v>1064</v>
      </c>
      <c r="C10676" t="s">
        <v>1956</v>
      </c>
      <c r="D10676" t="s">
        <v>1957</v>
      </c>
      <c r="E10676" t="s">
        <v>1958</v>
      </c>
      <c r="F10676" t="s">
        <v>1959</v>
      </c>
      <c r="G10676">
        <v>1</v>
      </c>
      <c r="H10676" t="s">
        <v>1986</v>
      </c>
      <c r="I10676" t="s">
        <v>1987</v>
      </c>
      <c r="J10676" t="s">
        <v>1969</v>
      </c>
      <c r="M10676" t="s">
        <v>1956</v>
      </c>
      <c r="N10676" t="s">
        <v>1962</v>
      </c>
      <c r="O10676">
        <v>2</v>
      </c>
      <c r="P10676" t="s">
        <v>1989</v>
      </c>
      <c r="Q10676" s="29">
        <v>39857</v>
      </c>
      <c r="S10676">
        <v>40321312</v>
      </c>
      <c r="T10676" t="s">
        <v>1064</v>
      </c>
    </row>
    <row r="10677" spans="1:20" x14ac:dyDescent="0.25">
      <c r="A10677">
        <v>4032132</v>
      </c>
      <c r="B10677" t="s">
        <v>9940</v>
      </c>
      <c r="C10677" t="s">
        <v>1956</v>
      </c>
      <c r="D10677" t="s">
        <v>1957</v>
      </c>
      <c r="E10677" t="s">
        <v>1958</v>
      </c>
      <c r="F10677" t="s">
        <v>1959</v>
      </c>
      <c r="H10677" t="s">
        <v>1986</v>
      </c>
      <c r="I10677" t="s">
        <v>1987</v>
      </c>
      <c r="M10677" t="s">
        <v>1956</v>
      </c>
      <c r="N10677" t="s">
        <v>1962</v>
      </c>
      <c r="O10677">
        <v>2</v>
      </c>
      <c r="P10677" t="s">
        <v>1989</v>
      </c>
      <c r="Q10677" s="29">
        <v>39857</v>
      </c>
      <c r="S10677">
        <v>40321320</v>
      </c>
      <c r="T10677" t="s">
        <v>9940</v>
      </c>
    </row>
    <row r="10678" spans="1:20" x14ac:dyDescent="0.25">
      <c r="A10678">
        <v>4032133</v>
      </c>
      <c r="B10678" t="s">
        <v>9941</v>
      </c>
      <c r="C10678" t="s">
        <v>1956</v>
      </c>
      <c r="D10678" t="s">
        <v>1957</v>
      </c>
      <c r="E10678" t="s">
        <v>1958</v>
      </c>
      <c r="F10678" t="s">
        <v>1959</v>
      </c>
      <c r="H10678" t="s">
        <v>1986</v>
      </c>
      <c r="I10678" t="s">
        <v>1987</v>
      </c>
      <c r="M10678" t="s">
        <v>1956</v>
      </c>
      <c r="N10678" t="s">
        <v>1962</v>
      </c>
      <c r="O10678">
        <v>2</v>
      </c>
      <c r="P10678" t="s">
        <v>1989</v>
      </c>
      <c r="Q10678" s="29">
        <v>39857</v>
      </c>
      <c r="S10678">
        <v>40321339</v>
      </c>
      <c r="T10678" t="s">
        <v>9941</v>
      </c>
    </row>
    <row r="10679" spans="1:20" x14ac:dyDescent="0.25">
      <c r="A10679">
        <v>4032134</v>
      </c>
      <c r="B10679" t="s">
        <v>1065</v>
      </c>
      <c r="C10679" t="s">
        <v>1956</v>
      </c>
      <c r="D10679" t="s">
        <v>1957</v>
      </c>
      <c r="E10679" t="s">
        <v>1958</v>
      </c>
      <c r="F10679" t="s">
        <v>1959</v>
      </c>
      <c r="G10679">
        <v>1</v>
      </c>
      <c r="H10679" t="s">
        <v>1986</v>
      </c>
      <c r="I10679" t="s">
        <v>1987</v>
      </c>
      <c r="J10679" t="s">
        <v>1969</v>
      </c>
      <c r="M10679" t="s">
        <v>1956</v>
      </c>
      <c r="N10679" t="s">
        <v>1962</v>
      </c>
      <c r="O10679">
        <v>1</v>
      </c>
      <c r="P10679" t="s">
        <v>1963</v>
      </c>
      <c r="Q10679" s="29">
        <v>1</v>
      </c>
      <c r="R10679" s="29">
        <v>42155</v>
      </c>
      <c r="S10679">
        <v>40321347</v>
      </c>
      <c r="T10679" t="s">
        <v>1065</v>
      </c>
    </row>
    <row r="10680" spans="1:20" x14ac:dyDescent="0.25">
      <c r="A10680">
        <v>4032134</v>
      </c>
      <c r="B10680" t="s">
        <v>1065</v>
      </c>
      <c r="C10680" t="s">
        <v>1956</v>
      </c>
      <c r="D10680" t="s">
        <v>1957</v>
      </c>
      <c r="E10680" t="s">
        <v>1958</v>
      </c>
      <c r="F10680" t="s">
        <v>1959</v>
      </c>
      <c r="G10680">
        <v>1</v>
      </c>
      <c r="H10680" t="s">
        <v>1986</v>
      </c>
      <c r="I10680" t="s">
        <v>1987</v>
      </c>
      <c r="J10680" t="s">
        <v>1969</v>
      </c>
      <c r="M10680" t="s">
        <v>1956</v>
      </c>
      <c r="N10680" t="s">
        <v>1962</v>
      </c>
      <c r="O10680">
        <v>2</v>
      </c>
      <c r="P10680" t="s">
        <v>1989</v>
      </c>
      <c r="Q10680" s="29">
        <v>39857</v>
      </c>
      <c r="S10680">
        <v>40321347</v>
      </c>
      <c r="T10680" t="s">
        <v>1065</v>
      </c>
    </row>
    <row r="10681" spans="1:20" x14ac:dyDescent="0.25">
      <c r="A10681">
        <v>4032135</v>
      </c>
      <c r="B10681" t="s">
        <v>9942</v>
      </c>
      <c r="C10681" t="s">
        <v>1956</v>
      </c>
      <c r="D10681" t="s">
        <v>1957</v>
      </c>
      <c r="E10681" t="s">
        <v>1958</v>
      </c>
      <c r="F10681" t="s">
        <v>1959</v>
      </c>
      <c r="H10681" t="s">
        <v>1986</v>
      </c>
      <c r="I10681" t="s">
        <v>1987</v>
      </c>
      <c r="M10681" t="s">
        <v>1956</v>
      </c>
      <c r="N10681" t="s">
        <v>1962</v>
      </c>
      <c r="O10681">
        <v>2</v>
      </c>
      <c r="P10681" t="s">
        <v>1989</v>
      </c>
      <c r="Q10681" s="29">
        <v>39857</v>
      </c>
      <c r="S10681">
        <v>40321355</v>
      </c>
      <c r="T10681" t="s">
        <v>9942</v>
      </c>
    </row>
    <row r="10682" spans="1:20" x14ac:dyDescent="0.25">
      <c r="A10682">
        <v>4032136</v>
      </c>
      <c r="B10682" t="s">
        <v>9943</v>
      </c>
      <c r="C10682" t="s">
        <v>1956</v>
      </c>
      <c r="D10682" t="s">
        <v>1957</v>
      </c>
      <c r="E10682" t="s">
        <v>1958</v>
      </c>
      <c r="F10682" t="s">
        <v>1959</v>
      </c>
      <c r="G10682">
        <v>20</v>
      </c>
      <c r="H10682" t="s">
        <v>1986</v>
      </c>
      <c r="I10682" t="s">
        <v>1987</v>
      </c>
      <c r="M10682" t="s">
        <v>1956</v>
      </c>
      <c r="N10682" t="s">
        <v>1962</v>
      </c>
      <c r="O10682">
        <v>1</v>
      </c>
      <c r="P10682" t="s">
        <v>1963</v>
      </c>
      <c r="Q10682" s="29">
        <v>1</v>
      </c>
      <c r="R10682" s="29">
        <v>42155</v>
      </c>
      <c r="S10682">
        <v>40321363</v>
      </c>
      <c r="T10682" t="s">
        <v>9943</v>
      </c>
    </row>
    <row r="10683" spans="1:20" x14ac:dyDescent="0.25">
      <c r="A10683">
        <v>4032136</v>
      </c>
      <c r="B10683" t="s">
        <v>9943</v>
      </c>
      <c r="C10683" t="s">
        <v>1956</v>
      </c>
      <c r="D10683" t="s">
        <v>1957</v>
      </c>
      <c r="E10683" t="s">
        <v>1958</v>
      </c>
      <c r="F10683" t="s">
        <v>1959</v>
      </c>
      <c r="G10683">
        <v>20</v>
      </c>
      <c r="H10683" t="s">
        <v>1986</v>
      </c>
      <c r="I10683" t="s">
        <v>1987</v>
      </c>
      <c r="M10683" t="s">
        <v>1956</v>
      </c>
      <c r="N10683" t="s">
        <v>1962</v>
      </c>
      <c r="O10683">
        <v>2</v>
      </c>
      <c r="P10683" t="s">
        <v>1989</v>
      </c>
      <c r="Q10683" s="29">
        <v>39857</v>
      </c>
      <c r="S10683">
        <v>40321363</v>
      </c>
      <c r="T10683" t="s">
        <v>9943</v>
      </c>
    </row>
    <row r="10684" spans="1:20" x14ac:dyDescent="0.25">
      <c r="A10684">
        <v>4032137</v>
      </c>
      <c r="B10684" t="s">
        <v>9944</v>
      </c>
      <c r="C10684" t="s">
        <v>1956</v>
      </c>
      <c r="D10684" t="s">
        <v>1957</v>
      </c>
      <c r="E10684" t="s">
        <v>1958</v>
      </c>
      <c r="F10684" t="s">
        <v>1959</v>
      </c>
      <c r="H10684" t="s">
        <v>1986</v>
      </c>
      <c r="I10684" t="s">
        <v>1987</v>
      </c>
      <c r="M10684" t="s">
        <v>1956</v>
      </c>
      <c r="N10684" t="s">
        <v>1962</v>
      </c>
      <c r="O10684">
        <v>2</v>
      </c>
      <c r="P10684" t="s">
        <v>1989</v>
      </c>
      <c r="Q10684" s="29">
        <v>39857</v>
      </c>
      <c r="S10684">
        <v>40321371</v>
      </c>
      <c r="T10684" t="s">
        <v>9944</v>
      </c>
    </row>
    <row r="10685" spans="1:20" x14ac:dyDescent="0.25">
      <c r="A10685">
        <v>4032138</v>
      </c>
      <c r="B10685" t="s">
        <v>1066</v>
      </c>
      <c r="C10685" t="s">
        <v>1956</v>
      </c>
      <c r="D10685" t="s">
        <v>1957</v>
      </c>
      <c r="E10685" t="s">
        <v>1958</v>
      </c>
      <c r="F10685" t="s">
        <v>1959</v>
      </c>
      <c r="H10685" t="s">
        <v>1986</v>
      </c>
      <c r="I10685" t="s">
        <v>1987</v>
      </c>
      <c r="M10685" t="s">
        <v>1956</v>
      </c>
      <c r="N10685" t="s">
        <v>1962</v>
      </c>
      <c r="O10685">
        <v>2</v>
      </c>
      <c r="P10685" t="s">
        <v>1989</v>
      </c>
      <c r="Q10685" s="29">
        <v>39857</v>
      </c>
      <c r="S10685">
        <v>40321380</v>
      </c>
      <c r="T10685" t="s">
        <v>1066</v>
      </c>
    </row>
    <row r="10686" spans="1:20" x14ac:dyDescent="0.25">
      <c r="A10686">
        <v>4032139</v>
      </c>
      <c r="B10686" t="s">
        <v>9945</v>
      </c>
      <c r="C10686" t="s">
        <v>1956</v>
      </c>
      <c r="D10686" t="s">
        <v>1957</v>
      </c>
      <c r="E10686" t="s">
        <v>1958</v>
      </c>
      <c r="F10686" t="s">
        <v>1959</v>
      </c>
      <c r="H10686" t="s">
        <v>1986</v>
      </c>
      <c r="I10686" t="s">
        <v>1987</v>
      </c>
      <c r="M10686" t="s">
        <v>1956</v>
      </c>
      <c r="N10686" t="s">
        <v>1962</v>
      </c>
      <c r="O10686">
        <v>2</v>
      </c>
      <c r="P10686" t="s">
        <v>1989</v>
      </c>
      <c r="Q10686" s="29">
        <v>39857</v>
      </c>
      <c r="S10686">
        <v>40321398</v>
      </c>
      <c r="T10686" t="s">
        <v>9945</v>
      </c>
    </row>
    <row r="10687" spans="1:20" x14ac:dyDescent="0.25">
      <c r="A10687">
        <v>4032140</v>
      </c>
      <c r="B10687" t="s">
        <v>9946</v>
      </c>
      <c r="C10687" t="s">
        <v>1956</v>
      </c>
      <c r="D10687" t="s">
        <v>1957</v>
      </c>
      <c r="E10687" t="s">
        <v>1958</v>
      </c>
      <c r="F10687" t="s">
        <v>1959</v>
      </c>
      <c r="H10687" t="s">
        <v>1986</v>
      </c>
      <c r="I10687" t="s">
        <v>1987</v>
      </c>
      <c r="M10687" t="s">
        <v>1956</v>
      </c>
      <c r="N10687" t="s">
        <v>1962</v>
      </c>
      <c r="O10687">
        <v>2</v>
      </c>
      <c r="P10687" t="s">
        <v>1989</v>
      </c>
      <c r="Q10687" s="29">
        <v>39857</v>
      </c>
      <c r="S10687">
        <v>40321401</v>
      </c>
      <c r="T10687" t="s">
        <v>9946</v>
      </c>
    </row>
    <row r="10688" spans="1:20" x14ac:dyDescent="0.25">
      <c r="A10688">
        <v>4032141</v>
      </c>
      <c r="B10688" t="s">
        <v>1067</v>
      </c>
      <c r="C10688" t="s">
        <v>1956</v>
      </c>
      <c r="D10688" t="s">
        <v>1957</v>
      </c>
      <c r="E10688" t="s">
        <v>1958</v>
      </c>
      <c r="F10688" t="s">
        <v>1959</v>
      </c>
      <c r="G10688">
        <v>1</v>
      </c>
      <c r="H10688" t="s">
        <v>1986</v>
      </c>
      <c r="I10688" t="s">
        <v>1987</v>
      </c>
      <c r="J10688" t="s">
        <v>1969</v>
      </c>
      <c r="M10688" t="s">
        <v>1956</v>
      </c>
      <c r="N10688" t="s">
        <v>1962</v>
      </c>
      <c r="O10688">
        <v>1</v>
      </c>
      <c r="P10688" t="s">
        <v>1963</v>
      </c>
      <c r="Q10688" s="29">
        <v>1</v>
      </c>
      <c r="R10688" s="29">
        <v>42155</v>
      </c>
      <c r="S10688">
        <v>40321410</v>
      </c>
      <c r="T10688" t="s">
        <v>1067</v>
      </c>
    </row>
    <row r="10689" spans="1:20" x14ac:dyDescent="0.25">
      <c r="A10689">
        <v>4032141</v>
      </c>
      <c r="B10689" t="s">
        <v>1067</v>
      </c>
      <c r="C10689" t="s">
        <v>1956</v>
      </c>
      <c r="D10689" t="s">
        <v>1957</v>
      </c>
      <c r="E10689" t="s">
        <v>1958</v>
      </c>
      <c r="F10689" t="s">
        <v>1959</v>
      </c>
      <c r="G10689">
        <v>1</v>
      </c>
      <c r="H10689" t="s">
        <v>1986</v>
      </c>
      <c r="I10689" t="s">
        <v>1987</v>
      </c>
      <c r="J10689" t="s">
        <v>1969</v>
      </c>
      <c r="M10689" t="s">
        <v>1956</v>
      </c>
      <c r="N10689" t="s">
        <v>1962</v>
      </c>
      <c r="O10689">
        <v>2</v>
      </c>
      <c r="P10689" t="s">
        <v>1989</v>
      </c>
      <c r="Q10689" s="29">
        <v>39857</v>
      </c>
      <c r="S10689">
        <v>40321410</v>
      </c>
      <c r="T10689" t="s">
        <v>1067</v>
      </c>
    </row>
    <row r="10690" spans="1:20" x14ac:dyDescent="0.25">
      <c r="A10690">
        <v>4032142</v>
      </c>
      <c r="B10690" t="s">
        <v>9947</v>
      </c>
      <c r="C10690" t="s">
        <v>1956</v>
      </c>
      <c r="D10690" t="s">
        <v>1957</v>
      </c>
      <c r="E10690" t="s">
        <v>1958</v>
      </c>
      <c r="F10690" t="s">
        <v>1959</v>
      </c>
      <c r="H10690" t="s">
        <v>1986</v>
      </c>
      <c r="I10690" t="s">
        <v>1987</v>
      </c>
      <c r="M10690" t="s">
        <v>1956</v>
      </c>
      <c r="N10690" t="s">
        <v>1962</v>
      </c>
      <c r="O10690">
        <v>2</v>
      </c>
      <c r="P10690" t="s">
        <v>1989</v>
      </c>
      <c r="Q10690" s="29">
        <v>39857</v>
      </c>
      <c r="S10690">
        <v>40321428</v>
      </c>
      <c r="T10690" t="s">
        <v>9947</v>
      </c>
    </row>
    <row r="10691" spans="1:20" x14ac:dyDescent="0.25">
      <c r="A10691">
        <v>4032143</v>
      </c>
      <c r="B10691" t="s">
        <v>9948</v>
      </c>
      <c r="C10691" t="s">
        <v>1956</v>
      </c>
      <c r="D10691" t="s">
        <v>1957</v>
      </c>
      <c r="E10691" t="s">
        <v>1958</v>
      </c>
      <c r="F10691" t="s">
        <v>1959</v>
      </c>
      <c r="H10691" t="s">
        <v>1986</v>
      </c>
      <c r="I10691" t="s">
        <v>1987</v>
      </c>
      <c r="M10691" t="s">
        <v>1956</v>
      </c>
      <c r="N10691" t="s">
        <v>1962</v>
      </c>
      <c r="O10691">
        <v>2</v>
      </c>
      <c r="P10691" t="s">
        <v>1989</v>
      </c>
      <c r="Q10691" s="29">
        <v>39857</v>
      </c>
      <c r="S10691">
        <v>40321436</v>
      </c>
      <c r="T10691" t="s">
        <v>9948</v>
      </c>
    </row>
    <row r="10692" spans="1:20" x14ac:dyDescent="0.25">
      <c r="A10692">
        <v>4032144</v>
      </c>
      <c r="B10692" t="s">
        <v>9949</v>
      </c>
      <c r="C10692" t="s">
        <v>1956</v>
      </c>
      <c r="D10692" t="s">
        <v>1957</v>
      </c>
      <c r="E10692" t="s">
        <v>1958</v>
      </c>
      <c r="F10692" t="s">
        <v>1959</v>
      </c>
      <c r="H10692" t="s">
        <v>1986</v>
      </c>
      <c r="I10692" t="s">
        <v>1987</v>
      </c>
      <c r="M10692" t="s">
        <v>1956</v>
      </c>
      <c r="N10692" t="s">
        <v>1962</v>
      </c>
      <c r="O10692">
        <v>2</v>
      </c>
      <c r="P10692" t="s">
        <v>1989</v>
      </c>
      <c r="Q10692" s="29">
        <v>39857</v>
      </c>
      <c r="S10692">
        <v>40321444</v>
      </c>
      <c r="T10692" t="s">
        <v>9949</v>
      </c>
    </row>
    <row r="10693" spans="1:20" x14ac:dyDescent="0.25">
      <c r="A10693">
        <v>4032145</v>
      </c>
      <c r="B10693" t="s">
        <v>9950</v>
      </c>
      <c r="C10693" t="s">
        <v>1956</v>
      </c>
      <c r="D10693" t="s">
        <v>1957</v>
      </c>
      <c r="E10693" t="s">
        <v>1958</v>
      </c>
      <c r="F10693" t="s">
        <v>1959</v>
      </c>
      <c r="H10693" t="s">
        <v>1986</v>
      </c>
      <c r="I10693" t="s">
        <v>1987</v>
      </c>
      <c r="M10693" t="s">
        <v>1956</v>
      </c>
      <c r="N10693" t="s">
        <v>1962</v>
      </c>
      <c r="O10693">
        <v>2</v>
      </c>
      <c r="P10693" t="s">
        <v>1989</v>
      </c>
      <c r="Q10693" s="29">
        <v>39857</v>
      </c>
      <c r="S10693">
        <v>40321452</v>
      </c>
      <c r="T10693" t="s">
        <v>9950</v>
      </c>
    </row>
    <row r="10694" spans="1:20" x14ac:dyDescent="0.25">
      <c r="A10694">
        <v>4032146</v>
      </c>
      <c r="B10694" t="s">
        <v>1068</v>
      </c>
      <c r="C10694" t="s">
        <v>1956</v>
      </c>
      <c r="D10694" t="s">
        <v>1957</v>
      </c>
      <c r="E10694" t="s">
        <v>1958</v>
      </c>
      <c r="F10694" t="s">
        <v>1959</v>
      </c>
      <c r="G10694">
        <v>1</v>
      </c>
      <c r="H10694" t="s">
        <v>1986</v>
      </c>
      <c r="I10694" t="s">
        <v>1987</v>
      </c>
      <c r="J10694" t="s">
        <v>1969</v>
      </c>
      <c r="M10694" t="s">
        <v>1956</v>
      </c>
      <c r="N10694" t="s">
        <v>1962</v>
      </c>
      <c r="O10694">
        <v>1</v>
      </c>
      <c r="P10694" t="s">
        <v>1963</v>
      </c>
      <c r="Q10694" s="29">
        <v>1</v>
      </c>
      <c r="R10694" s="29">
        <v>42155</v>
      </c>
      <c r="S10694">
        <v>40321460</v>
      </c>
      <c r="T10694" t="s">
        <v>1068</v>
      </c>
    </row>
    <row r="10695" spans="1:20" x14ac:dyDescent="0.25">
      <c r="A10695">
        <v>4032146</v>
      </c>
      <c r="B10695" t="s">
        <v>1068</v>
      </c>
      <c r="C10695" t="s">
        <v>1956</v>
      </c>
      <c r="D10695" t="s">
        <v>1957</v>
      </c>
      <c r="E10695" t="s">
        <v>1958</v>
      </c>
      <c r="F10695" t="s">
        <v>1959</v>
      </c>
      <c r="G10695">
        <v>1</v>
      </c>
      <c r="H10695" t="s">
        <v>1986</v>
      </c>
      <c r="I10695" t="s">
        <v>1987</v>
      </c>
      <c r="J10695" t="s">
        <v>1969</v>
      </c>
      <c r="M10695" t="s">
        <v>1956</v>
      </c>
      <c r="N10695" t="s">
        <v>1962</v>
      </c>
      <c r="O10695">
        <v>2</v>
      </c>
      <c r="P10695" t="s">
        <v>1989</v>
      </c>
      <c r="Q10695" s="29">
        <v>39857</v>
      </c>
      <c r="S10695">
        <v>40321460</v>
      </c>
      <c r="T10695" t="s">
        <v>1068</v>
      </c>
    </row>
    <row r="10696" spans="1:20" x14ac:dyDescent="0.25">
      <c r="A10696">
        <v>4032147</v>
      </c>
      <c r="B10696" t="s">
        <v>1069</v>
      </c>
      <c r="C10696" t="s">
        <v>1956</v>
      </c>
      <c r="D10696" t="s">
        <v>1957</v>
      </c>
      <c r="E10696" t="s">
        <v>1958</v>
      </c>
      <c r="F10696" t="s">
        <v>1959</v>
      </c>
      <c r="G10696">
        <v>1</v>
      </c>
      <c r="H10696" t="s">
        <v>1986</v>
      </c>
      <c r="I10696" t="s">
        <v>1987</v>
      </c>
      <c r="J10696" t="s">
        <v>1969</v>
      </c>
      <c r="M10696" t="s">
        <v>1956</v>
      </c>
      <c r="N10696" t="s">
        <v>1962</v>
      </c>
      <c r="O10696">
        <v>1</v>
      </c>
      <c r="P10696" t="s">
        <v>1963</v>
      </c>
      <c r="Q10696" s="29">
        <v>1</v>
      </c>
      <c r="R10696" s="29">
        <v>42155</v>
      </c>
      <c r="S10696">
        <v>40321479</v>
      </c>
      <c r="T10696" t="s">
        <v>1069</v>
      </c>
    </row>
    <row r="10697" spans="1:20" x14ac:dyDescent="0.25">
      <c r="A10697">
        <v>4032147</v>
      </c>
      <c r="B10697" t="s">
        <v>1069</v>
      </c>
      <c r="C10697" t="s">
        <v>1956</v>
      </c>
      <c r="D10697" t="s">
        <v>1957</v>
      </c>
      <c r="E10697" t="s">
        <v>1958</v>
      </c>
      <c r="F10697" t="s">
        <v>1959</v>
      </c>
      <c r="G10697">
        <v>1</v>
      </c>
      <c r="H10697" t="s">
        <v>1986</v>
      </c>
      <c r="I10697" t="s">
        <v>1987</v>
      </c>
      <c r="J10697" t="s">
        <v>1969</v>
      </c>
      <c r="M10697" t="s">
        <v>1956</v>
      </c>
      <c r="N10697" t="s">
        <v>1962</v>
      </c>
      <c r="O10697">
        <v>2</v>
      </c>
      <c r="P10697" t="s">
        <v>1989</v>
      </c>
      <c r="Q10697" s="29">
        <v>39857</v>
      </c>
      <c r="S10697">
        <v>40321479</v>
      </c>
      <c r="T10697" t="s">
        <v>1069</v>
      </c>
    </row>
    <row r="10698" spans="1:20" x14ac:dyDescent="0.25">
      <c r="A10698">
        <v>4032148</v>
      </c>
      <c r="B10698" t="s">
        <v>9951</v>
      </c>
      <c r="C10698" t="s">
        <v>1956</v>
      </c>
      <c r="D10698" t="s">
        <v>1957</v>
      </c>
      <c r="E10698" t="s">
        <v>1958</v>
      </c>
      <c r="F10698" t="s">
        <v>1959</v>
      </c>
      <c r="H10698" t="s">
        <v>1986</v>
      </c>
      <c r="I10698" t="s">
        <v>1987</v>
      </c>
      <c r="M10698" t="s">
        <v>1956</v>
      </c>
      <c r="N10698" t="s">
        <v>1962</v>
      </c>
      <c r="O10698">
        <v>2</v>
      </c>
      <c r="P10698" t="s">
        <v>1989</v>
      </c>
      <c r="Q10698" s="29">
        <v>39857</v>
      </c>
      <c r="S10698">
        <v>40321487</v>
      </c>
      <c r="T10698" t="s">
        <v>9951</v>
      </c>
    </row>
    <row r="10699" spans="1:20" x14ac:dyDescent="0.25">
      <c r="A10699">
        <v>4032149</v>
      </c>
      <c r="B10699" t="s">
        <v>9952</v>
      </c>
      <c r="C10699" t="s">
        <v>1956</v>
      </c>
      <c r="D10699" t="s">
        <v>1957</v>
      </c>
      <c r="E10699" t="s">
        <v>1958</v>
      </c>
      <c r="F10699" t="s">
        <v>1959</v>
      </c>
      <c r="H10699" t="s">
        <v>1986</v>
      </c>
      <c r="I10699" t="s">
        <v>1987</v>
      </c>
      <c r="M10699" t="s">
        <v>1956</v>
      </c>
      <c r="N10699" t="s">
        <v>1962</v>
      </c>
      <c r="O10699">
        <v>2</v>
      </c>
      <c r="P10699" t="s">
        <v>1989</v>
      </c>
      <c r="Q10699" s="29">
        <v>39857</v>
      </c>
      <c r="S10699">
        <v>40321495</v>
      </c>
      <c r="T10699" t="s">
        <v>9952</v>
      </c>
    </row>
    <row r="10700" spans="1:20" x14ac:dyDescent="0.25">
      <c r="A10700">
        <v>4032150</v>
      </c>
      <c r="B10700" t="s">
        <v>1070</v>
      </c>
      <c r="C10700" t="s">
        <v>1956</v>
      </c>
      <c r="D10700" t="s">
        <v>1957</v>
      </c>
      <c r="E10700" t="s">
        <v>1958</v>
      </c>
      <c r="F10700" t="s">
        <v>1959</v>
      </c>
      <c r="G10700">
        <v>1</v>
      </c>
      <c r="H10700" t="s">
        <v>1986</v>
      </c>
      <c r="I10700" t="s">
        <v>1987</v>
      </c>
      <c r="J10700" t="s">
        <v>1969</v>
      </c>
      <c r="M10700" t="s">
        <v>1956</v>
      </c>
      <c r="N10700" t="s">
        <v>1962</v>
      </c>
      <c r="O10700">
        <v>1</v>
      </c>
      <c r="P10700" t="s">
        <v>1963</v>
      </c>
      <c r="Q10700" s="29">
        <v>1</v>
      </c>
      <c r="R10700" s="29">
        <v>42155</v>
      </c>
      <c r="S10700">
        <v>40321509</v>
      </c>
      <c r="T10700" t="s">
        <v>1070</v>
      </c>
    </row>
    <row r="10701" spans="1:20" x14ac:dyDescent="0.25">
      <c r="A10701">
        <v>4032150</v>
      </c>
      <c r="B10701" t="s">
        <v>1070</v>
      </c>
      <c r="C10701" t="s">
        <v>1956</v>
      </c>
      <c r="D10701" t="s">
        <v>1957</v>
      </c>
      <c r="E10701" t="s">
        <v>1958</v>
      </c>
      <c r="F10701" t="s">
        <v>1959</v>
      </c>
      <c r="G10701">
        <v>1</v>
      </c>
      <c r="H10701" t="s">
        <v>1986</v>
      </c>
      <c r="I10701" t="s">
        <v>1987</v>
      </c>
      <c r="J10701" t="s">
        <v>1969</v>
      </c>
      <c r="M10701" t="s">
        <v>1956</v>
      </c>
      <c r="N10701" t="s">
        <v>1962</v>
      </c>
      <c r="O10701">
        <v>2</v>
      </c>
      <c r="P10701" t="s">
        <v>1989</v>
      </c>
      <c r="Q10701" s="29">
        <v>39857</v>
      </c>
      <c r="S10701">
        <v>40321509</v>
      </c>
      <c r="T10701" t="s">
        <v>1070</v>
      </c>
    </row>
    <row r="10702" spans="1:20" x14ac:dyDescent="0.25">
      <c r="A10702">
        <v>4032151</v>
      </c>
      <c r="B10702" t="s">
        <v>1071</v>
      </c>
      <c r="C10702" t="s">
        <v>1956</v>
      </c>
      <c r="D10702" t="s">
        <v>1957</v>
      </c>
      <c r="E10702" t="s">
        <v>1958</v>
      </c>
      <c r="F10702" t="s">
        <v>1959</v>
      </c>
      <c r="G10702">
        <v>1</v>
      </c>
      <c r="H10702" t="s">
        <v>1986</v>
      </c>
      <c r="I10702" t="s">
        <v>1987</v>
      </c>
      <c r="J10702" t="s">
        <v>1969</v>
      </c>
      <c r="M10702" t="s">
        <v>1956</v>
      </c>
      <c r="N10702" t="s">
        <v>1962</v>
      </c>
      <c r="O10702">
        <v>1</v>
      </c>
      <c r="P10702" t="s">
        <v>1963</v>
      </c>
      <c r="Q10702" s="29">
        <v>1</v>
      </c>
      <c r="R10702" s="29">
        <v>42155</v>
      </c>
      <c r="S10702">
        <v>40321517</v>
      </c>
      <c r="T10702" t="s">
        <v>1071</v>
      </c>
    </row>
    <row r="10703" spans="1:20" x14ac:dyDescent="0.25">
      <c r="A10703">
        <v>4032151</v>
      </c>
      <c r="B10703" t="s">
        <v>1071</v>
      </c>
      <c r="C10703" t="s">
        <v>1956</v>
      </c>
      <c r="D10703" t="s">
        <v>1957</v>
      </c>
      <c r="E10703" t="s">
        <v>1958</v>
      </c>
      <c r="F10703" t="s">
        <v>1959</v>
      </c>
      <c r="G10703">
        <v>1</v>
      </c>
      <c r="H10703" t="s">
        <v>1986</v>
      </c>
      <c r="I10703" t="s">
        <v>1987</v>
      </c>
      <c r="J10703" t="s">
        <v>1969</v>
      </c>
      <c r="M10703" t="s">
        <v>1956</v>
      </c>
      <c r="N10703" t="s">
        <v>1962</v>
      </c>
      <c r="O10703">
        <v>2</v>
      </c>
      <c r="P10703" t="s">
        <v>1989</v>
      </c>
      <c r="Q10703" s="29">
        <v>39857</v>
      </c>
      <c r="S10703">
        <v>40321517</v>
      </c>
      <c r="T10703" t="s">
        <v>1071</v>
      </c>
    </row>
    <row r="10704" spans="1:20" x14ac:dyDescent="0.25">
      <c r="A10704">
        <v>4032152</v>
      </c>
      <c r="B10704" t="s">
        <v>9953</v>
      </c>
      <c r="C10704" t="s">
        <v>1956</v>
      </c>
      <c r="D10704" t="s">
        <v>1957</v>
      </c>
      <c r="E10704" t="s">
        <v>1958</v>
      </c>
      <c r="F10704" t="s">
        <v>1959</v>
      </c>
      <c r="H10704" t="s">
        <v>1986</v>
      </c>
      <c r="I10704" t="s">
        <v>1987</v>
      </c>
      <c r="M10704" t="s">
        <v>1956</v>
      </c>
      <c r="N10704" t="s">
        <v>1962</v>
      </c>
      <c r="O10704">
        <v>2</v>
      </c>
      <c r="P10704" t="s">
        <v>1989</v>
      </c>
      <c r="Q10704" s="29">
        <v>39857</v>
      </c>
      <c r="S10704">
        <v>40321525</v>
      </c>
      <c r="T10704" t="s">
        <v>9953</v>
      </c>
    </row>
    <row r="10705" spans="1:20" x14ac:dyDescent="0.25">
      <c r="A10705">
        <v>4032153</v>
      </c>
      <c r="B10705" t="s">
        <v>9954</v>
      </c>
      <c r="C10705" t="s">
        <v>1956</v>
      </c>
      <c r="D10705" t="s">
        <v>1957</v>
      </c>
      <c r="E10705" t="s">
        <v>1958</v>
      </c>
      <c r="F10705" t="s">
        <v>1959</v>
      </c>
      <c r="H10705" t="s">
        <v>1986</v>
      </c>
      <c r="I10705" t="s">
        <v>1987</v>
      </c>
      <c r="M10705" t="s">
        <v>1956</v>
      </c>
      <c r="N10705" t="s">
        <v>1962</v>
      </c>
      <c r="O10705">
        <v>2</v>
      </c>
      <c r="P10705" t="s">
        <v>1989</v>
      </c>
      <c r="Q10705" s="29">
        <v>39857</v>
      </c>
      <c r="S10705">
        <v>40321533</v>
      </c>
      <c r="T10705" t="s">
        <v>9954</v>
      </c>
    </row>
    <row r="10706" spans="1:20" x14ac:dyDescent="0.25">
      <c r="A10706">
        <v>4032154</v>
      </c>
      <c r="B10706" t="s">
        <v>9955</v>
      </c>
      <c r="C10706" t="s">
        <v>1956</v>
      </c>
      <c r="D10706" t="s">
        <v>1957</v>
      </c>
      <c r="E10706" t="s">
        <v>1958</v>
      </c>
      <c r="F10706" t="s">
        <v>1959</v>
      </c>
      <c r="H10706" t="s">
        <v>1986</v>
      </c>
      <c r="I10706" t="s">
        <v>1987</v>
      </c>
      <c r="M10706" t="s">
        <v>1956</v>
      </c>
      <c r="N10706" t="s">
        <v>1962</v>
      </c>
      <c r="O10706">
        <v>2</v>
      </c>
      <c r="P10706" t="s">
        <v>1989</v>
      </c>
      <c r="Q10706" s="29">
        <v>39857</v>
      </c>
      <c r="S10706">
        <v>40321541</v>
      </c>
      <c r="T10706" t="s">
        <v>9955</v>
      </c>
    </row>
    <row r="10707" spans="1:20" x14ac:dyDescent="0.25">
      <c r="A10707">
        <v>4032155</v>
      </c>
      <c r="B10707" t="s">
        <v>9956</v>
      </c>
      <c r="C10707" t="s">
        <v>1956</v>
      </c>
      <c r="D10707" t="s">
        <v>1957</v>
      </c>
      <c r="E10707" t="s">
        <v>1958</v>
      </c>
      <c r="F10707" t="s">
        <v>1959</v>
      </c>
      <c r="H10707" t="s">
        <v>1986</v>
      </c>
      <c r="I10707" t="s">
        <v>1987</v>
      </c>
      <c r="M10707" t="s">
        <v>1956</v>
      </c>
      <c r="N10707" t="s">
        <v>1962</v>
      </c>
      <c r="O10707">
        <v>2</v>
      </c>
      <c r="P10707" t="s">
        <v>1989</v>
      </c>
      <c r="Q10707" s="29">
        <v>39857</v>
      </c>
      <c r="S10707">
        <v>40321550</v>
      </c>
      <c r="T10707" t="s">
        <v>9956</v>
      </c>
    </row>
    <row r="10708" spans="1:20" x14ac:dyDescent="0.25">
      <c r="A10708">
        <v>4032156</v>
      </c>
      <c r="B10708" t="s">
        <v>1072</v>
      </c>
      <c r="C10708" t="s">
        <v>1956</v>
      </c>
      <c r="D10708" t="s">
        <v>1957</v>
      </c>
      <c r="E10708" t="s">
        <v>1958</v>
      </c>
      <c r="F10708" t="s">
        <v>1959</v>
      </c>
      <c r="G10708">
        <v>1</v>
      </c>
      <c r="H10708" t="s">
        <v>1986</v>
      </c>
      <c r="I10708" t="s">
        <v>1987</v>
      </c>
      <c r="J10708" t="s">
        <v>1969</v>
      </c>
      <c r="M10708" t="s">
        <v>1956</v>
      </c>
      <c r="N10708" t="s">
        <v>1962</v>
      </c>
      <c r="O10708">
        <v>1</v>
      </c>
      <c r="P10708" t="s">
        <v>1963</v>
      </c>
      <c r="Q10708" s="29">
        <v>1</v>
      </c>
      <c r="R10708" s="29">
        <v>42155</v>
      </c>
      <c r="S10708">
        <v>40321568</v>
      </c>
      <c r="T10708" t="s">
        <v>1072</v>
      </c>
    </row>
    <row r="10709" spans="1:20" x14ac:dyDescent="0.25">
      <c r="A10709">
        <v>4032156</v>
      </c>
      <c r="B10709" t="s">
        <v>1072</v>
      </c>
      <c r="C10709" t="s">
        <v>1956</v>
      </c>
      <c r="D10709" t="s">
        <v>1957</v>
      </c>
      <c r="E10709" t="s">
        <v>1958</v>
      </c>
      <c r="F10709" t="s">
        <v>1959</v>
      </c>
      <c r="G10709">
        <v>1</v>
      </c>
      <c r="H10709" t="s">
        <v>1986</v>
      </c>
      <c r="I10709" t="s">
        <v>1987</v>
      </c>
      <c r="J10709" t="s">
        <v>1969</v>
      </c>
      <c r="M10709" t="s">
        <v>1956</v>
      </c>
      <c r="N10709" t="s">
        <v>1962</v>
      </c>
      <c r="O10709">
        <v>2</v>
      </c>
      <c r="P10709" t="s">
        <v>1989</v>
      </c>
      <c r="Q10709" s="29">
        <v>39857</v>
      </c>
      <c r="S10709">
        <v>40321568</v>
      </c>
      <c r="T10709" t="s">
        <v>1072</v>
      </c>
    </row>
    <row r="10710" spans="1:20" x14ac:dyDescent="0.25">
      <c r="A10710">
        <v>4032157</v>
      </c>
      <c r="B10710" t="s">
        <v>9957</v>
      </c>
      <c r="C10710" t="s">
        <v>1956</v>
      </c>
      <c r="D10710" t="s">
        <v>1957</v>
      </c>
      <c r="E10710" t="s">
        <v>1958</v>
      </c>
      <c r="F10710" t="s">
        <v>1959</v>
      </c>
      <c r="G10710">
        <v>0</v>
      </c>
      <c r="H10710" t="s">
        <v>1986</v>
      </c>
      <c r="I10710" t="s">
        <v>1987</v>
      </c>
      <c r="J10710" t="s">
        <v>1969</v>
      </c>
      <c r="M10710" t="s">
        <v>1956</v>
      </c>
      <c r="N10710" t="s">
        <v>1962</v>
      </c>
      <c r="O10710">
        <v>2</v>
      </c>
      <c r="P10710" t="s">
        <v>1989</v>
      </c>
      <c r="Q10710" s="29">
        <v>39857</v>
      </c>
      <c r="S10710">
        <v>40321576</v>
      </c>
      <c r="T10710" t="s">
        <v>9957</v>
      </c>
    </row>
    <row r="10711" spans="1:20" x14ac:dyDescent="0.25">
      <c r="A10711">
        <v>4032158</v>
      </c>
      <c r="B10711" t="s">
        <v>9958</v>
      </c>
      <c r="C10711" t="s">
        <v>1956</v>
      </c>
      <c r="D10711" t="s">
        <v>1957</v>
      </c>
      <c r="E10711" t="s">
        <v>1958</v>
      </c>
      <c r="F10711" t="s">
        <v>1959</v>
      </c>
      <c r="H10711" t="s">
        <v>1986</v>
      </c>
      <c r="I10711" t="s">
        <v>1987</v>
      </c>
      <c r="M10711" t="s">
        <v>1956</v>
      </c>
      <c r="N10711" t="s">
        <v>1962</v>
      </c>
      <c r="O10711">
        <v>2</v>
      </c>
      <c r="P10711" t="s">
        <v>1989</v>
      </c>
      <c r="Q10711" s="29">
        <v>39857</v>
      </c>
      <c r="S10711">
        <v>40321584</v>
      </c>
      <c r="T10711" t="s">
        <v>9958</v>
      </c>
    </row>
    <row r="10712" spans="1:20" x14ac:dyDescent="0.25">
      <c r="A10712">
        <v>4032159</v>
      </c>
      <c r="B10712" t="s">
        <v>9959</v>
      </c>
      <c r="C10712" t="s">
        <v>1956</v>
      </c>
      <c r="D10712" t="s">
        <v>1957</v>
      </c>
      <c r="E10712" t="s">
        <v>1958</v>
      </c>
      <c r="F10712" t="s">
        <v>1959</v>
      </c>
      <c r="H10712" t="s">
        <v>1986</v>
      </c>
      <c r="I10712" t="s">
        <v>1987</v>
      </c>
      <c r="M10712" t="s">
        <v>1956</v>
      </c>
      <c r="N10712" t="s">
        <v>1962</v>
      </c>
      <c r="O10712">
        <v>2</v>
      </c>
      <c r="P10712" t="s">
        <v>1989</v>
      </c>
      <c r="Q10712" s="29">
        <v>39857</v>
      </c>
      <c r="S10712">
        <v>40321592</v>
      </c>
      <c r="T10712" t="s">
        <v>9959</v>
      </c>
    </row>
    <row r="10713" spans="1:20" x14ac:dyDescent="0.25">
      <c r="A10713">
        <v>4032160</v>
      </c>
      <c r="B10713" t="s">
        <v>9960</v>
      </c>
      <c r="C10713" t="s">
        <v>1956</v>
      </c>
      <c r="D10713" t="s">
        <v>1957</v>
      </c>
      <c r="E10713" t="s">
        <v>1958</v>
      </c>
      <c r="F10713" t="s">
        <v>1959</v>
      </c>
      <c r="H10713" t="s">
        <v>1986</v>
      </c>
      <c r="I10713" t="s">
        <v>1987</v>
      </c>
      <c r="M10713" t="s">
        <v>1956</v>
      </c>
      <c r="N10713" t="s">
        <v>1962</v>
      </c>
      <c r="O10713">
        <v>2</v>
      </c>
      <c r="P10713" t="s">
        <v>1989</v>
      </c>
      <c r="Q10713" s="29">
        <v>39857</v>
      </c>
      <c r="S10713">
        <v>40321606</v>
      </c>
      <c r="T10713" t="s">
        <v>9960</v>
      </c>
    </row>
    <row r="10714" spans="1:20" x14ac:dyDescent="0.25">
      <c r="A10714">
        <v>4032161</v>
      </c>
      <c r="B10714" t="s">
        <v>1073</v>
      </c>
      <c r="C10714" t="s">
        <v>1956</v>
      </c>
      <c r="D10714" t="s">
        <v>1957</v>
      </c>
      <c r="E10714" t="s">
        <v>1958</v>
      </c>
      <c r="F10714" t="s">
        <v>1959</v>
      </c>
      <c r="G10714">
        <v>1</v>
      </c>
      <c r="H10714" t="s">
        <v>1986</v>
      </c>
      <c r="I10714" t="s">
        <v>1987</v>
      </c>
      <c r="J10714" t="s">
        <v>1969</v>
      </c>
      <c r="M10714" t="s">
        <v>1956</v>
      </c>
      <c r="N10714" t="s">
        <v>1962</v>
      </c>
      <c r="O10714">
        <v>1</v>
      </c>
      <c r="P10714" t="s">
        <v>1963</v>
      </c>
      <c r="Q10714" s="29">
        <v>1</v>
      </c>
      <c r="R10714" s="29">
        <v>42155</v>
      </c>
      <c r="S10714">
        <v>40321614</v>
      </c>
      <c r="T10714" t="s">
        <v>1073</v>
      </c>
    </row>
    <row r="10715" spans="1:20" x14ac:dyDescent="0.25">
      <c r="A10715">
        <v>4032161</v>
      </c>
      <c r="B10715" t="s">
        <v>1073</v>
      </c>
      <c r="C10715" t="s">
        <v>1956</v>
      </c>
      <c r="D10715" t="s">
        <v>1957</v>
      </c>
      <c r="E10715" t="s">
        <v>1958</v>
      </c>
      <c r="F10715" t="s">
        <v>1959</v>
      </c>
      <c r="G10715">
        <v>1</v>
      </c>
      <c r="H10715" t="s">
        <v>1986</v>
      </c>
      <c r="I10715" t="s">
        <v>1987</v>
      </c>
      <c r="J10715" t="s">
        <v>1969</v>
      </c>
      <c r="M10715" t="s">
        <v>1956</v>
      </c>
      <c r="N10715" t="s">
        <v>1962</v>
      </c>
      <c r="O10715">
        <v>2</v>
      </c>
      <c r="P10715" t="s">
        <v>1989</v>
      </c>
      <c r="Q10715" s="29">
        <v>39857</v>
      </c>
      <c r="S10715">
        <v>40321614</v>
      </c>
      <c r="T10715" t="s">
        <v>1073</v>
      </c>
    </row>
    <row r="10716" spans="1:20" x14ac:dyDescent="0.25">
      <c r="A10716">
        <v>4032162</v>
      </c>
      <c r="B10716" t="s">
        <v>9961</v>
      </c>
      <c r="C10716" t="s">
        <v>1956</v>
      </c>
      <c r="D10716" t="s">
        <v>1957</v>
      </c>
      <c r="E10716" t="s">
        <v>1958</v>
      </c>
      <c r="F10716" t="s">
        <v>1959</v>
      </c>
      <c r="H10716" t="s">
        <v>1986</v>
      </c>
      <c r="I10716" t="s">
        <v>1987</v>
      </c>
      <c r="M10716" t="s">
        <v>1956</v>
      </c>
      <c r="N10716" t="s">
        <v>1962</v>
      </c>
      <c r="O10716">
        <v>2</v>
      </c>
      <c r="P10716" t="s">
        <v>1989</v>
      </c>
      <c r="Q10716" s="29">
        <v>39857</v>
      </c>
      <c r="S10716">
        <v>40321622</v>
      </c>
      <c r="T10716" t="s">
        <v>9961</v>
      </c>
    </row>
    <row r="10717" spans="1:20" x14ac:dyDescent="0.25">
      <c r="A10717">
        <v>4032163</v>
      </c>
      <c r="B10717" t="s">
        <v>9962</v>
      </c>
      <c r="C10717" t="s">
        <v>1956</v>
      </c>
      <c r="D10717" t="s">
        <v>1957</v>
      </c>
      <c r="E10717" t="s">
        <v>1958</v>
      </c>
      <c r="F10717" t="s">
        <v>1959</v>
      </c>
      <c r="H10717" t="s">
        <v>1986</v>
      </c>
      <c r="I10717" t="s">
        <v>1987</v>
      </c>
      <c r="M10717" t="s">
        <v>1956</v>
      </c>
      <c r="N10717" t="s">
        <v>1962</v>
      </c>
      <c r="O10717">
        <v>2</v>
      </c>
      <c r="P10717" t="s">
        <v>1989</v>
      </c>
      <c r="Q10717" s="29">
        <v>39857</v>
      </c>
      <c r="S10717">
        <v>40321630</v>
      </c>
      <c r="T10717" t="s">
        <v>9962</v>
      </c>
    </row>
    <row r="10718" spans="1:20" x14ac:dyDescent="0.25">
      <c r="A10718">
        <v>4032165</v>
      </c>
      <c r="B10718" t="s">
        <v>9963</v>
      </c>
      <c r="C10718" t="s">
        <v>1956</v>
      </c>
      <c r="D10718" t="s">
        <v>1957</v>
      </c>
      <c r="E10718" t="s">
        <v>1958</v>
      </c>
      <c r="F10718" t="s">
        <v>1959</v>
      </c>
      <c r="H10718" t="s">
        <v>1986</v>
      </c>
      <c r="I10718" t="s">
        <v>1987</v>
      </c>
      <c r="M10718" t="s">
        <v>1956</v>
      </c>
      <c r="N10718" t="s">
        <v>1962</v>
      </c>
      <c r="O10718">
        <v>2</v>
      </c>
      <c r="P10718" t="s">
        <v>1989</v>
      </c>
      <c r="Q10718" s="29">
        <v>39857</v>
      </c>
      <c r="S10718">
        <v>40321657</v>
      </c>
      <c r="T10718" t="s">
        <v>9963</v>
      </c>
    </row>
    <row r="10719" spans="1:20" x14ac:dyDescent="0.25">
      <c r="A10719">
        <v>4032166</v>
      </c>
      <c r="B10719" t="s">
        <v>9964</v>
      </c>
      <c r="C10719" t="s">
        <v>1956</v>
      </c>
      <c r="D10719" t="s">
        <v>1957</v>
      </c>
      <c r="E10719" t="s">
        <v>1958</v>
      </c>
      <c r="F10719" t="s">
        <v>1959</v>
      </c>
      <c r="H10719" t="s">
        <v>1986</v>
      </c>
      <c r="I10719" t="s">
        <v>1987</v>
      </c>
      <c r="M10719" t="s">
        <v>1956</v>
      </c>
      <c r="N10719" t="s">
        <v>1962</v>
      </c>
      <c r="O10719">
        <v>2</v>
      </c>
      <c r="P10719" t="s">
        <v>1989</v>
      </c>
      <c r="Q10719" s="29">
        <v>39857</v>
      </c>
      <c r="S10719">
        <v>40321665</v>
      </c>
      <c r="T10719" t="s">
        <v>9964</v>
      </c>
    </row>
    <row r="10720" spans="1:20" x14ac:dyDescent="0.25">
      <c r="A10720">
        <v>4032167</v>
      </c>
      <c r="B10720" t="s">
        <v>9965</v>
      </c>
      <c r="C10720" t="s">
        <v>1956</v>
      </c>
      <c r="D10720" t="s">
        <v>1957</v>
      </c>
      <c r="E10720" t="s">
        <v>1958</v>
      </c>
      <c r="F10720" t="s">
        <v>1959</v>
      </c>
      <c r="H10720" t="s">
        <v>1986</v>
      </c>
      <c r="I10720" t="s">
        <v>1987</v>
      </c>
      <c r="M10720" t="s">
        <v>1956</v>
      </c>
      <c r="N10720" t="s">
        <v>1962</v>
      </c>
      <c r="O10720">
        <v>2</v>
      </c>
      <c r="P10720" t="s">
        <v>1989</v>
      </c>
      <c r="Q10720" s="29">
        <v>39857</v>
      </c>
      <c r="S10720">
        <v>40321673</v>
      </c>
      <c r="T10720" t="s">
        <v>9965</v>
      </c>
    </row>
    <row r="10721" spans="1:20" x14ac:dyDescent="0.25">
      <c r="A10721">
        <v>4032168</v>
      </c>
      <c r="B10721" t="s">
        <v>1074</v>
      </c>
      <c r="C10721" t="s">
        <v>1956</v>
      </c>
      <c r="D10721" t="s">
        <v>1957</v>
      </c>
      <c r="E10721" t="s">
        <v>1958</v>
      </c>
      <c r="F10721" t="s">
        <v>1959</v>
      </c>
      <c r="G10721">
        <v>1</v>
      </c>
      <c r="H10721" t="s">
        <v>1986</v>
      </c>
      <c r="I10721" t="s">
        <v>1987</v>
      </c>
      <c r="J10721" t="s">
        <v>1969</v>
      </c>
      <c r="M10721" t="s">
        <v>1956</v>
      </c>
      <c r="N10721" t="s">
        <v>1962</v>
      </c>
      <c r="O10721">
        <v>1</v>
      </c>
      <c r="P10721" t="s">
        <v>1963</v>
      </c>
      <c r="Q10721" s="29">
        <v>1</v>
      </c>
      <c r="R10721" s="29">
        <v>42155</v>
      </c>
      <c r="S10721">
        <v>40321681</v>
      </c>
      <c r="T10721" t="s">
        <v>1074</v>
      </c>
    </row>
    <row r="10722" spans="1:20" x14ac:dyDescent="0.25">
      <c r="A10722">
        <v>4032168</v>
      </c>
      <c r="B10722" t="s">
        <v>1074</v>
      </c>
      <c r="C10722" t="s">
        <v>1956</v>
      </c>
      <c r="D10722" t="s">
        <v>1957</v>
      </c>
      <c r="E10722" t="s">
        <v>1958</v>
      </c>
      <c r="F10722" t="s">
        <v>1959</v>
      </c>
      <c r="G10722">
        <v>1</v>
      </c>
      <c r="H10722" t="s">
        <v>1986</v>
      </c>
      <c r="I10722" t="s">
        <v>1987</v>
      </c>
      <c r="J10722" t="s">
        <v>1969</v>
      </c>
      <c r="M10722" t="s">
        <v>1956</v>
      </c>
      <c r="N10722" t="s">
        <v>1962</v>
      </c>
      <c r="O10722">
        <v>2</v>
      </c>
      <c r="P10722" t="s">
        <v>1989</v>
      </c>
      <c r="Q10722" s="29">
        <v>39857</v>
      </c>
      <c r="S10722">
        <v>40321681</v>
      </c>
      <c r="T10722" t="s">
        <v>1074</v>
      </c>
    </row>
    <row r="10723" spans="1:20" x14ac:dyDescent="0.25">
      <c r="A10723">
        <v>4032169</v>
      </c>
      <c r="B10723" t="s">
        <v>1075</v>
      </c>
      <c r="C10723" t="s">
        <v>1956</v>
      </c>
      <c r="D10723" t="s">
        <v>1957</v>
      </c>
      <c r="E10723" t="s">
        <v>1958</v>
      </c>
      <c r="F10723" t="s">
        <v>1959</v>
      </c>
      <c r="G10723">
        <v>99</v>
      </c>
      <c r="H10723" t="s">
        <v>1986</v>
      </c>
      <c r="I10723" t="s">
        <v>1987</v>
      </c>
      <c r="J10723" t="s">
        <v>1969</v>
      </c>
      <c r="M10723" t="s">
        <v>1956</v>
      </c>
      <c r="N10723" t="s">
        <v>1962</v>
      </c>
      <c r="O10723">
        <v>2</v>
      </c>
      <c r="P10723" t="s">
        <v>1989</v>
      </c>
      <c r="Q10723" s="29">
        <v>39857</v>
      </c>
      <c r="S10723">
        <v>40321690</v>
      </c>
      <c r="T10723" t="s">
        <v>1075</v>
      </c>
    </row>
    <row r="10724" spans="1:20" x14ac:dyDescent="0.25">
      <c r="A10724">
        <v>4032170</v>
      </c>
      <c r="B10724" t="s">
        <v>1076</v>
      </c>
      <c r="C10724" t="s">
        <v>1956</v>
      </c>
      <c r="D10724" t="s">
        <v>1957</v>
      </c>
      <c r="E10724" t="s">
        <v>1958</v>
      </c>
      <c r="F10724" t="s">
        <v>1959</v>
      </c>
      <c r="G10724">
        <v>99</v>
      </c>
      <c r="H10724" t="s">
        <v>1986</v>
      </c>
      <c r="I10724" t="s">
        <v>1987</v>
      </c>
      <c r="J10724" t="s">
        <v>1969</v>
      </c>
      <c r="M10724" t="s">
        <v>1956</v>
      </c>
      <c r="N10724" t="s">
        <v>1962</v>
      </c>
      <c r="O10724">
        <v>2</v>
      </c>
      <c r="P10724" t="s">
        <v>1989</v>
      </c>
      <c r="Q10724" s="29">
        <v>39857</v>
      </c>
      <c r="S10724">
        <v>40321703</v>
      </c>
      <c r="T10724" t="s">
        <v>1076</v>
      </c>
    </row>
    <row r="10725" spans="1:20" x14ac:dyDescent="0.25">
      <c r="A10725">
        <v>4032171</v>
      </c>
      <c r="B10725" t="s">
        <v>1077</v>
      </c>
      <c r="C10725" t="s">
        <v>1956</v>
      </c>
      <c r="D10725" t="s">
        <v>1957</v>
      </c>
      <c r="E10725" t="s">
        <v>1958</v>
      </c>
      <c r="F10725" t="s">
        <v>1959</v>
      </c>
      <c r="G10725">
        <v>99</v>
      </c>
      <c r="H10725" t="s">
        <v>1986</v>
      </c>
      <c r="I10725" t="s">
        <v>1987</v>
      </c>
      <c r="J10725" t="s">
        <v>1969</v>
      </c>
      <c r="M10725" t="s">
        <v>1956</v>
      </c>
      <c r="N10725" t="s">
        <v>1962</v>
      </c>
      <c r="O10725">
        <v>2</v>
      </c>
      <c r="P10725" t="s">
        <v>1989</v>
      </c>
      <c r="Q10725" s="29">
        <v>39857</v>
      </c>
      <c r="S10725">
        <v>40321711</v>
      </c>
      <c r="T10725" t="s">
        <v>1077</v>
      </c>
    </row>
    <row r="10726" spans="1:20" x14ac:dyDescent="0.25">
      <c r="A10726">
        <v>4032172</v>
      </c>
      <c r="B10726" t="s">
        <v>1078</v>
      </c>
      <c r="C10726" t="s">
        <v>1956</v>
      </c>
      <c r="D10726" t="s">
        <v>1957</v>
      </c>
      <c r="E10726" t="s">
        <v>1958</v>
      </c>
      <c r="F10726" t="s">
        <v>1959</v>
      </c>
      <c r="G10726">
        <v>99</v>
      </c>
      <c r="H10726" t="s">
        <v>1986</v>
      </c>
      <c r="I10726" t="s">
        <v>1987</v>
      </c>
      <c r="J10726" t="s">
        <v>1969</v>
      </c>
      <c r="M10726" t="s">
        <v>1956</v>
      </c>
      <c r="N10726" t="s">
        <v>1962</v>
      </c>
      <c r="O10726">
        <v>2</v>
      </c>
      <c r="P10726" t="s">
        <v>1989</v>
      </c>
      <c r="Q10726" s="29">
        <v>39857</v>
      </c>
      <c r="S10726">
        <v>40321720</v>
      </c>
      <c r="T10726" t="s">
        <v>1078</v>
      </c>
    </row>
    <row r="10727" spans="1:20" x14ac:dyDescent="0.25">
      <c r="A10727">
        <v>4032173</v>
      </c>
      <c r="B10727" t="s">
        <v>1079</v>
      </c>
      <c r="C10727" t="s">
        <v>1956</v>
      </c>
      <c r="D10727" t="s">
        <v>1957</v>
      </c>
      <c r="E10727" t="s">
        <v>1958</v>
      </c>
      <c r="F10727" t="s">
        <v>1959</v>
      </c>
      <c r="G10727">
        <v>99</v>
      </c>
      <c r="H10727" t="s">
        <v>1986</v>
      </c>
      <c r="I10727" t="s">
        <v>1987</v>
      </c>
      <c r="J10727" t="s">
        <v>1969</v>
      </c>
      <c r="M10727" t="s">
        <v>1956</v>
      </c>
      <c r="N10727" t="s">
        <v>1962</v>
      </c>
      <c r="O10727">
        <v>2</v>
      </c>
      <c r="P10727" t="s">
        <v>1989</v>
      </c>
      <c r="Q10727" s="29">
        <v>39857</v>
      </c>
      <c r="S10727">
        <v>40321738</v>
      </c>
      <c r="T10727" t="s">
        <v>1079</v>
      </c>
    </row>
    <row r="10728" spans="1:20" x14ac:dyDescent="0.25">
      <c r="A10728">
        <v>4032174</v>
      </c>
      <c r="B10728" t="s">
        <v>9966</v>
      </c>
      <c r="C10728" t="s">
        <v>1956</v>
      </c>
      <c r="D10728" t="s">
        <v>1957</v>
      </c>
      <c r="E10728" t="s">
        <v>1958</v>
      </c>
      <c r="F10728" t="s">
        <v>1959</v>
      </c>
      <c r="H10728" t="s">
        <v>1986</v>
      </c>
      <c r="I10728" t="s">
        <v>1987</v>
      </c>
      <c r="M10728" t="s">
        <v>1956</v>
      </c>
      <c r="N10728" t="s">
        <v>1962</v>
      </c>
      <c r="O10728">
        <v>2</v>
      </c>
      <c r="P10728" t="s">
        <v>1989</v>
      </c>
      <c r="Q10728" s="29">
        <v>39857</v>
      </c>
      <c r="S10728">
        <v>40321746</v>
      </c>
      <c r="T10728" t="s">
        <v>9966</v>
      </c>
    </row>
    <row r="10729" spans="1:20" x14ac:dyDescent="0.25">
      <c r="A10729">
        <v>4032175</v>
      </c>
      <c r="B10729" t="s">
        <v>1080</v>
      </c>
      <c r="C10729" t="s">
        <v>1956</v>
      </c>
      <c r="D10729" t="s">
        <v>1957</v>
      </c>
      <c r="E10729" t="s">
        <v>1958</v>
      </c>
      <c r="F10729" t="s">
        <v>1959</v>
      </c>
      <c r="G10729">
        <v>99</v>
      </c>
      <c r="H10729" t="s">
        <v>1986</v>
      </c>
      <c r="I10729" t="s">
        <v>1987</v>
      </c>
      <c r="J10729" t="s">
        <v>1969</v>
      </c>
      <c r="M10729" t="s">
        <v>1956</v>
      </c>
      <c r="N10729" t="s">
        <v>1962</v>
      </c>
      <c r="O10729">
        <v>2</v>
      </c>
      <c r="P10729" t="s">
        <v>1989</v>
      </c>
      <c r="Q10729" s="29">
        <v>39857</v>
      </c>
      <c r="S10729">
        <v>40321754</v>
      </c>
      <c r="T10729" t="s">
        <v>1080</v>
      </c>
    </row>
    <row r="10730" spans="1:20" x14ac:dyDescent="0.25">
      <c r="A10730">
        <v>4032176</v>
      </c>
      <c r="B10730" t="s">
        <v>1081</v>
      </c>
      <c r="C10730" t="s">
        <v>1956</v>
      </c>
      <c r="D10730" t="s">
        <v>1957</v>
      </c>
      <c r="E10730" t="s">
        <v>1958</v>
      </c>
      <c r="F10730" t="s">
        <v>1959</v>
      </c>
      <c r="G10730">
        <v>1</v>
      </c>
      <c r="H10730" t="s">
        <v>1986</v>
      </c>
      <c r="I10730" t="s">
        <v>1987</v>
      </c>
      <c r="J10730" t="s">
        <v>1969</v>
      </c>
      <c r="M10730" t="s">
        <v>1956</v>
      </c>
      <c r="N10730" t="s">
        <v>1962</v>
      </c>
      <c r="O10730">
        <v>2</v>
      </c>
      <c r="P10730" t="s">
        <v>1989</v>
      </c>
      <c r="Q10730" s="29">
        <v>39857</v>
      </c>
      <c r="S10730">
        <v>40321762</v>
      </c>
      <c r="T10730" t="s">
        <v>1081</v>
      </c>
    </row>
    <row r="10731" spans="1:20" x14ac:dyDescent="0.25">
      <c r="A10731">
        <v>4032177</v>
      </c>
      <c r="B10731" t="s">
        <v>1082</v>
      </c>
      <c r="C10731" t="s">
        <v>1956</v>
      </c>
      <c r="D10731" t="s">
        <v>1957</v>
      </c>
      <c r="E10731" t="s">
        <v>1958</v>
      </c>
      <c r="F10731" t="s">
        <v>1959</v>
      </c>
      <c r="G10731">
        <v>99</v>
      </c>
      <c r="H10731" t="s">
        <v>1986</v>
      </c>
      <c r="I10731" t="s">
        <v>1987</v>
      </c>
      <c r="J10731" t="s">
        <v>1969</v>
      </c>
      <c r="M10731" t="s">
        <v>1956</v>
      </c>
      <c r="N10731" t="s">
        <v>1962</v>
      </c>
      <c r="O10731">
        <v>2</v>
      </c>
      <c r="P10731" t="s">
        <v>1989</v>
      </c>
      <c r="Q10731" s="29">
        <v>39857</v>
      </c>
      <c r="S10731">
        <v>40321770</v>
      </c>
      <c r="T10731" t="s">
        <v>1082</v>
      </c>
    </row>
    <row r="10732" spans="1:20" x14ac:dyDescent="0.25">
      <c r="A10732">
        <v>4032178</v>
      </c>
      <c r="B10732" t="s">
        <v>1083</v>
      </c>
      <c r="C10732" t="s">
        <v>1956</v>
      </c>
      <c r="D10732" t="s">
        <v>1957</v>
      </c>
      <c r="E10732" t="s">
        <v>1958</v>
      </c>
      <c r="F10732" t="s">
        <v>1959</v>
      </c>
      <c r="G10732">
        <v>99</v>
      </c>
      <c r="H10732" t="s">
        <v>1986</v>
      </c>
      <c r="I10732" t="s">
        <v>1987</v>
      </c>
      <c r="J10732" t="s">
        <v>1969</v>
      </c>
      <c r="M10732" t="s">
        <v>1956</v>
      </c>
      <c r="N10732" t="s">
        <v>1962</v>
      </c>
      <c r="O10732">
        <v>2</v>
      </c>
      <c r="P10732" t="s">
        <v>1989</v>
      </c>
      <c r="Q10732" s="29">
        <v>39857</v>
      </c>
      <c r="S10732">
        <v>40321789</v>
      </c>
      <c r="T10732" t="s">
        <v>1083</v>
      </c>
    </row>
    <row r="10733" spans="1:20" x14ac:dyDescent="0.25">
      <c r="A10733">
        <v>4032179</v>
      </c>
      <c r="B10733" t="s">
        <v>1084</v>
      </c>
      <c r="C10733" t="s">
        <v>1956</v>
      </c>
      <c r="D10733" t="s">
        <v>1957</v>
      </c>
      <c r="E10733" t="s">
        <v>1958</v>
      </c>
      <c r="F10733" t="s">
        <v>1959</v>
      </c>
      <c r="G10733">
        <v>99</v>
      </c>
      <c r="H10733" t="s">
        <v>1986</v>
      </c>
      <c r="I10733" t="s">
        <v>1987</v>
      </c>
      <c r="J10733" t="s">
        <v>1969</v>
      </c>
      <c r="M10733" t="s">
        <v>1956</v>
      </c>
      <c r="N10733" t="s">
        <v>1962</v>
      </c>
      <c r="O10733">
        <v>2</v>
      </c>
      <c r="P10733" t="s">
        <v>1989</v>
      </c>
      <c r="Q10733" s="29">
        <v>39857</v>
      </c>
      <c r="S10733">
        <v>40321797</v>
      </c>
      <c r="T10733" t="s">
        <v>1084</v>
      </c>
    </row>
    <row r="10734" spans="1:20" x14ac:dyDescent="0.25">
      <c r="A10734">
        <v>4032180</v>
      </c>
      <c r="B10734" t="s">
        <v>1085</v>
      </c>
      <c r="C10734" t="s">
        <v>1956</v>
      </c>
      <c r="D10734" t="s">
        <v>1957</v>
      </c>
      <c r="E10734" t="s">
        <v>1958</v>
      </c>
      <c r="F10734" t="s">
        <v>1959</v>
      </c>
      <c r="G10734">
        <v>99</v>
      </c>
      <c r="H10734" t="s">
        <v>1986</v>
      </c>
      <c r="I10734" t="s">
        <v>1987</v>
      </c>
      <c r="J10734" t="s">
        <v>1969</v>
      </c>
      <c r="M10734" t="s">
        <v>1956</v>
      </c>
      <c r="N10734" t="s">
        <v>1962</v>
      </c>
      <c r="O10734">
        <v>2</v>
      </c>
      <c r="P10734" t="s">
        <v>1989</v>
      </c>
      <c r="Q10734" s="29">
        <v>39857</v>
      </c>
      <c r="S10734">
        <v>40321800</v>
      </c>
      <c r="T10734" t="s">
        <v>1085</v>
      </c>
    </row>
    <row r="10735" spans="1:20" x14ac:dyDescent="0.25">
      <c r="A10735">
        <v>4032181</v>
      </c>
      <c r="B10735" t="s">
        <v>1086</v>
      </c>
      <c r="C10735" t="s">
        <v>1956</v>
      </c>
      <c r="D10735" t="s">
        <v>1957</v>
      </c>
      <c r="E10735" t="s">
        <v>1958</v>
      </c>
      <c r="F10735" t="s">
        <v>1959</v>
      </c>
      <c r="G10735">
        <v>99</v>
      </c>
      <c r="H10735" t="s">
        <v>1986</v>
      </c>
      <c r="I10735" t="s">
        <v>1987</v>
      </c>
      <c r="J10735" t="s">
        <v>1969</v>
      </c>
      <c r="M10735" t="s">
        <v>1956</v>
      </c>
      <c r="N10735" t="s">
        <v>1962</v>
      </c>
      <c r="O10735">
        <v>2</v>
      </c>
      <c r="P10735" t="s">
        <v>1989</v>
      </c>
      <c r="Q10735" s="29">
        <v>39857</v>
      </c>
      <c r="S10735">
        <v>40321819</v>
      </c>
      <c r="T10735" t="s">
        <v>1086</v>
      </c>
    </row>
    <row r="10736" spans="1:20" x14ac:dyDescent="0.25">
      <c r="A10736">
        <v>4032182</v>
      </c>
      <c r="B10736" t="s">
        <v>1087</v>
      </c>
      <c r="C10736" t="s">
        <v>1956</v>
      </c>
      <c r="D10736" t="s">
        <v>1957</v>
      </c>
      <c r="E10736" t="s">
        <v>1958</v>
      </c>
      <c r="F10736" t="s">
        <v>1959</v>
      </c>
      <c r="G10736">
        <v>99</v>
      </c>
      <c r="H10736" t="s">
        <v>1986</v>
      </c>
      <c r="I10736" t="s">
        <v>1987</v>
      </c>
      <c r="J10736" t="s">
        <v>1969</v>
      </c>
      <c r="M10736" t="s">
        <v>1956</v>
      </c>
      <c r="N10736" t="s">
        <v>1962</v>
      </c>
      <c r="O10736">
        <v>2</v>
      </c>
      <c r="P10736" t="s">
        <v>1989</v>
      </c>
      <c r="Q10736" s="29">
        <v>39857</v>
      </c>
      <c r="S10736">
        <v>40321827</v>
      </c>
      <c r="T10736" t="s">
        <v>1087</v>
      </c>
    </row>
    <row r="10737" spans="1:20" x14ac:dyDescent="0.25">
      <c r="A10737">
        <v>4032183</v>
      </c>
      <c r="B10737" t="s">
        <v>9967</v>
      </c>
      <c r="C10737" t="s">
        <v>1956</v>
      </c>
      <c r="D10737" t="s">
        <v>1957</v>
      </c>
      <c r="E10737" t="s">
        <v>1958</v>
      </c>
      <c r="F10737" t="s">
        <v>1959</v>
      </c>
      <c r="H10737" t="s">
        <v>1986</v>
      </c>
      <c r="I10737" t="s">
        <v>1987</v>
      </c>
      <c r="M10737" t="s">
        <v>1956</v>
      </c>
      <c r="N10737" t="s">
        <v>1962</v>
      </c>
      <c r="O10737">
        <v>2</v>
      </c>
      <c r="P10737" t="s">
        <v>1989</v>
      </c>
      <c r="Q10737" s="29">
        <v>39857</v>
      </c>
      <c r="S10737">
        <v>40321835</v>
      </c>
      <c r="T10737" t="s">
        <v>9967</v>
      </c>
    </row>
    <row r="10738" spans="1:20" x14ac:dyDescent="0.25">
      <c r="A10738">
        <v>4032184</v>
      </c>
      <c r="B10738" t="s">
        <v>9968</v>
      </c>
      <c r="C10738" t="s">
        <v>1956</v>
      </c>
      <c r="D10738" t="s">
        <v>1957</v>
      </c>
      <c r="E10738" t="s">
        <v>1958</v>
      </c>
      <c r="F10738" t="s">
        <v>1959</v>
      </c>
      <c r="H10738" t="s">
        <v>1986</v>
      </c>
      <c r="I10738" t="s">
        <v>1987</v>
      </c>
      <c r="M10738" t="s">
        <v>1956</v>
      </c>
      <c r="N10738" t="s">
        <v>1962</v>
      </c>
      <c r="O10738">
        <v>2</v>
      </c>
      <c r="P10738" t="s">
        <v>1989</v>
      </c>
      <c r="Q10738" s="29">
        <v>39857</v>
      </c>
      <c r="S10738">
        <v>40321843</v>
      </c>
      <c r="T10738" t="s">
        <v>9968</v>
      </c>
    </row>
    <row r="10739" spans="1:20" x14ac:dyDescent="0.25">
      <c r="A10739">
        <v>4032185</v>
      </c>
      <c r="B10739" t="s">
        <v>9969</v>
      </c>
      <c r="C10739" t="s">
        <v>1956</v>
      </c>
      <c r="D10739" t="s">
        <v>1957</v>
      </c>
      <c r="E10739" t="s">
        <v>1958</v>
      </c>
      <c r="F10739" t="s">
        <v>1959</v>
      </c>
      <c r="H10739" t="s">
        <v>1986</v>
      </c>
      <c r="I10739" t="s">
        <v>1987</v>
      </c>
      <c r="M10739" t="s">
        <v>1956</v>
      </c>
      <c r="N10739" t="s">
        <v>1962</v>
      </c>
      <c r="O10739">
        <v>2</v>
      </c>
      <c r="P10739" t="s">
        <v>1989</v>
      </c>
      <c r="Q10739" s="29">
        <v>39857</v>
      </c>
      <c r="S10739">
        <v>40321851</v>
      </c>
      <c r="T10739" t="s">
        <v>9969</v>
      </c>
    </row>
    <row r="10740" spans="1:20" x14ac:dyDescent="0.25">
      <c r="A10740">
        <v>4032186</v>
      </c>
      <c r="B10740" t="s">
        <v>9970</v>
      </c>
      <c r="C10740" t="s">
        <v>1956</v>
      </c>
      <c r="D10740" t="s">
        <v>1957</v>
      </c>
      <c r="E10740" t="s">
        <v>1958</v>
      </c>
      <c r="F10740" t="s">
        <v>1959</v>
      </c>
      <c r="H10740" t="s">
        <v>1986</v>
      </c>
      <c r="I10740" t="s">
        <v>1987</v>
      </c>
      <c r="M10740" t="s">
        <v>1956</v>
      </c>
      <c r="N10740" t="s">
        <v>1962</v>
      </c>
      <c r="O10740">
        <v>2</v>
      </c>
      <c r="P10740" t="s">
        <v>1989</v>
      </c>
      <c r="Q10740" s="29">
        <v>39857</v>
      </c>
      <c r="S10740">
        <v>40321860</v>
      </c>
      <c r="T10740" t="s">
        <v>9970</v>
      </c>
    </row>
    <row r="10741" spans="1:20" x14ac:dyDescent="0.25">
      <c r="A10741">
        <v>4032187</v>
      </c>
      <c r="B10741" t="s">
        <v>9971</v>
      </c>
      <c r="C10741" t="s">
        <v>1956</v>
      </c>
      <c r="D10741" t="s">
        <v>1957</v>
      </c>
      <c r="E10741" t="s">
        <v>1958</v>
      </c>
      <c r="F10741" t="s">
        <v>1959</v>
      </c>
      <c r="H10741" t="s">
        <v>1986</v>
      </c>
      <c r="I10741" t="s">
        <v>1987</v>
      </c>
      <c r="M10741" t="s">
        <v>1956</v>
      </c>
      <c r="N10741" t="s">
        <v>1962</v>
      </c>
      <c r="O10741">
        <v>2</v>
      </c>
      <c r="P10741" t="s">
        <v>1989</v>
      </c>
      <c r="Q10741" s="29">
        <v>39857</v>
      </c>
      <c r="S10741">
        <v>40321878</v>
      </c>
      <c r="T10741" t="s">
        <v>9971</v>
      </c>
    </row>
    <row r="10742" spans="1:20" x14ac:dyDescent="0.25">
      <c r="A10742">
        <v>4032188</v>
      </c>
      <c r="B10742" t="s">
        <v>9972</v>
      </c>
      <c r="C10742" t="s">
        <v>1956</v>
      </c>
      <c r="D10742" t="s">
        <v>1957</v>
      </c>
      <c r="E10742" t="s">
        <v>1958</v>
      </c>
      <c r="F10742" t="s">
        <v>1959</v>
      </c>
      <c r="H10742" t="s">
        <v>1986</v>
      </c>
      <c r="I10742" t="s">
        <v>1987</v>
      </c>
      <c r="M10742" t="s">
        <v>1956</v>
      </c>
      <c r="N10742" t="s">
        <v>1962</v>
      </c>
      <c r="O10742">
        <v>2</v>
      </c>
      <c r="P10742" t="s">
        <v>1989</v>
      </c>
      <c r="Q10742" s="29">
        <v>39857</v>
      </c>
      <c r="S10742">
        <v>40321886</v>
      </c>
      <c r="T10742" t="s">
        <v>9972</v>
      </c>
    </row>
    <row r="10743" spans="1:20" x14ac:dyDescent="0.25">
      <c r="A10743">
        <v>4032189</v>
      </c>
      <c r="B10743" t="s">
        <v>9973</v>
      </c>
      <c r="C10743" t="s">
        <v>1956</v>
      </c>
      <c r="D10743" t="s">
        <v>1957</v>
      </c>
      <c r="E10743" t="s">
        <v>1958</v>
      </c>
      <c r="F10743" t="s">
        <v>1959</v>
      </c>
      <c r="H10743" t="s">
        <v>1986</v>
      </c>
      <c r="I10743" t="s">
        <v>1987</v>
      </c>
      <c r="M10743" t="s">
        <v>1956</v>
      </c>
      <c r="N10743" t="s">
        <v>1962</v>
      </c>
      <c r="O10743">
        <v>2</v>
      </c>
      <c r="P10743" t="s">
        <v>1989</v>
      </c>
      <c r="Q10743" s="29">
        <v>39857</v>
      </c>
      <c r="S10743">
        <v>40321894</v>
      </c>
      <c r="T10743" t="s">
        <v>9973</v>
      </c>
    </row>
    <row r="10744" spans="1:20" x14ac:dyDescent="0.25">
      <c r="A10744">
        <v>4032190</v>
      </c>
      <c r="B10744" t="s">
        <v>9974</v>
      </c>
      <c r="C10744" t="s">
        <v>1956</v>
      </c>
      <c r="D10744" t="s">
        <v>1957</v>
      </c>
      <c r="E10744" t="s">
        <v>1958</v>
      </c>
      <c r="F10744" t="s">
        <v>1959</v>
      </c>
      <c r="H10744" t="s">
        <v>1986</v>
      </c>
      <c r="I10744" t="s">
        <v>1987</v>
      </c>
      <c r="M10744" t="s">
        <v>1956</v>
      </c>
      <c r="N10744" t="s">
        <v>1962</v>
      </c>
      <c r="O10744">
        <v>2</v>
      </c>
      <c r="P10744" t="s">
        <v>1989</v>
      </c>
      <c r="Q10744" s="29">
        <v>39857</v>
      </c>
      <c r="S10744">
        <v>40321908</v>
      </c>
      <c r="T10744" t="s">
        <v>9974</v>
      </c>
    </row>
    <row r="10745" spans="1:20" x14ac:dyDescent="0.25">
      <c r="A10745">
        <v>4032191</v>
      </c>
      <c r="B10745" t="s">
        <v>1088</v>
      </c>
      <c r="C10745" t="s">
        <v>1956</v>
      </c>
      <c r="D10745" t="s">
        <v>1957</v>
      </c>
      <c r="E10745" t="s">
        <v>1958</v>
      </c>
      <c r="F10745" t="s">
        <v>1959</v>
      </c>
      <c r="G10745">
        <v>99</v>
      </c>
      <c r="H10745" t="s">
        <v>1986</v>
      </c>
      <c r="I10745" t="s">
        <v>1987</v>
      </c>
      <c r="J10745" t="s">
        <v>1969</v>
      </c>
      <c r="M10745" t="s">
        <v>1956</v>
      </c>
      <c r="N10745" t="s">
        <v>1962</v>
      </c>
      <c r="O10745">
        <v>2</v>
      </c>
      <c r="P10745" t="s">
        <v>1989</v>
      </c>
      <c r="Q10745" s="29">
        <v>39857</v>
      </c>
      <c r="S10745">
        <v>40321916</v>
      </c>
      <c r="T10745" t="s">
        <v>1088</v>
      </c>
    </row>
    <row r="10746" spans="1:20" x14ac:dyDescent="0.25">
      <c r="A10746">
        <v>4032192</v>
      </c>
      <c r="B10746" t="s">
        <v>9975</v>
      </c>
      <c r="C10746" t="s">
        <v>1956</v>
      </c>
      <c r="D10746" t="s">
        <v>1957</v>
      </c>
      <c r="E10746" t="s">
        <v>1958</v>
      </c>
      <c r="F10746" t="s">
        <v>1959</v>
      </c>
      <c r="H10746" t="s">
        <v>1986</v>
      </c>
      <c r="I10746" t="s">
        <v>1987</v>
      </c>
      <c r="M10746" t="s">
        <v>1956</v>
      </c>
      <c r="N10746" t="s">
        <v>1962</v>
      </c>
      <c r="O10746">
        <v>2</v>
      </c>
      <c r="P10746" t="s">
        <v>1989</v>
      </c>
      <c r="Q10746" s="29">
        <v>39857</v>
      </c>
      <c r="S10746">
        <v>40321924</v>
      </c>
      <c r="T10746" t="s">
        <v>9975</v>
      </c>
    </row>
    <row r="10747" spans="1:20" x14ac:dyDescent="0.25">
      <c r="A10747">
        <v>4032193</v>
      </c>
      <c r="B10747" t="s">
        <v>9976</v>
      </c>
      <c r="C10747" t="s">
        <v>1956</v>
      </c>
      <c r="D10747" t="s">
        <v>1957</v>
      </c>
      <c r="E10747" t="s">
        <v>1958</v>
      </c>
      <c r="F10747" t="s">
        <v>1959</v>
      </c>
      <c r="H10747" t="s">
        <v>1986</v>
      </c>
      <c r="I10747" t="s">
        <v>1987</v>
      </c>
      <c r="M10747" t="s">
        <v>1956</v>
      </c>
      <c r="N10747" t="s">
        <v>1962</v>
      </c>
      <c r="O10747">
        <v>2</v>
      </c>
      <c r="P10747" t="s">
        <v>1989</v>
      </c>
      <c r="Q10747" s="29">
        <v>39857</v>
      </c>
      <c r="S10747">
        <v>40321932</v>
      </c>
      <c r="T10747" t="s">
        <v>9976</v>
      </c>
    </row>
    <row r="10748" spans="1:20" x14ac:dyDescent="0.25">
      <c r="A10748">
        <v>4032194</v>
      </c>
      <c r="B10748" t="s">
        <v>9977</v>
      </c>
      <c r="C10748" t="s">
        <v>1956</v>
      </c>
      <c r="D10748" t="s">
        <v>1957</v>
      </c>
      <c r="E10748" t="s">
        <v>1958</v>
      </c>
      <c r="F10748" t="s">
        <v>1959</v>
      </c>
      <c r="H10748" t="s">
        <v>1986</v>
      </c>
      <c r="I10748" t="s">
        <v>1987</v>
      </c>
      <c r="M10748" t="s">
        <v>1956</v>
      </c>
      <c r="N10748" t="s">
        <v>1962</v>
      </c>
      <c r="O10748">
        <v>2</v>
      </c>
      <c r="P10748" t="s">
        <v>1989</v>
      </c>
      <c r="Q10748" s="29">
        <v>39857</v>
      </c>
      <c r="S10748">
        <v>40321940</v>
      </c>
      <c r="T10748" t="s">
        <v>9977</v>
      </c>
    </row>
    <row r="10749" spans="1:20" x14ac:dyDescent="0.25">
      <c r="A10749">
        <v>4032195</v>
      </c>
      <c r="B10749" t="s">
        <v>9978</v>
      </c>
      <c r="C10749" t="s">
        <v>1956</v>
      </c>
      <c r="D10749" t="s">
        <v>1957</v>
      </c>
      <c r="E10749" t="s">
        <v>1958</v>
      </c>
      <c r="F10749" t="s">
        <v>1959</v>
      </c>
      <c r="H10749" t="s">
        <v>1986</v>
      </c>
      <c r="I10749" t="s">
        <v>1987</v>
      </c>
      <c r="M10749" t="s">
        <v>1956</v>
      </c>
      <c r="N10749" t="s">
        <v>1962</v>
      </c>
      <c r="O10749">
        <v>2</v>
      </c>
      <c r="P10749" t="s">
        <v>1989</v>
      </c>
      <c r="Q10749" s="29">
        <v>39857</v>
      </c>
      <c r="S10749">
        <v>40321959</v>
      </c>
      <c r="T10749" t="s">
        <v>9978</v>
      </c>
    </row>
    <row r="10750" spans="1:20" x14ac:dyDescent="0.25">
      <c r="A10750">
        <v>4032196</v>
      </c>
      <c r="B10750" t="s">
        <v>1089</v>
      </c>
      <c r="C10750" t="s">
        <v>1956</v>
      </c>
      <c r="D10750" t="s">
        <v>1957</v>
      </c>
      <c r="E10750" t="s">
        <v>1958</v>
      </c>
      <c r="F10750" t="s">
        <v>1959</v>
      </c>
      <c r="G10750">
        <v>99</v>
      </c>
      <c r="H10750" t="s">
        <v>1986</v>
      </c>
      <c r="I10750" t="s">
        <v>1987</v>
      </c>
      <c r="J10750" t="s">
        <v>1969</v>
      </c>
      <c r="M10750" t="s">
        <v>1956</v>
      </c>
      <c r="N10750" t="s">
        <v>1962</v>
      </c>
      <c r="O10750">
        <v>2</v>
      </c>
      <c r="P10750" t="s">
        <v>1989</v>
      </c>
      <c r="Q10750" s="29">
        <v>39857</v>
      </c>
      <c r="S10750">
        <v>40321967</v>
      </c>
      <c r="T10750" t="s">
        <v>1089</v>
      </c>
    </row>
    <row r="10751" spans="1:20" x14ac:dyDescent="0.25">
      <c r="A10751">
        <v>4032197</v>
      </c>
      <c r="B10751" t="s">
        <v>1090</v>
      </c>
      <c r="C10751" t="s">
        <v>1956</v>
      </c>
      <c r="D10751" t="s">
        <v>1957</v>
      </c>
      <c r="E10751" t="s">
        <v>1958</v>
      </c>
      <c r="F10751" t="s">
        <v>1959</v>
      </c>
      <c r="G10751">
        <v>99</v>
      </c>
      <c r="H10751" t="s">
        <v>1986</v>
      </c>
      <c r="I10751" t="s">
        <v>1987</v>
      </c>
      <c r="J10751" t="s">
        <v>1969</v>
      </c>
      <c r="M10751" t="s">
        <v>1956</v>
      </c>
      <c r="N10751" t="s">
        <v>1962</v>
      </c>
      <c r="O10751">
        <v>2</v>
      </c>
      <c r="P10751" t="s">
        <v>1989</v>
      </c>
      <c r="Q10751" s="29">
        <v>39857</v>
      </c>
      <c r="S10751">
        <v>40321975</v>
      </c>
      <c r="T10751" t="s">
        <v>1090</v>
      </c>
    </row>
    <row r="10752" spans="1:20" x14ac:dyDescent="0.25">
      <c r="A10752">
        <v>4032198</v>
      </c>
      <c r="B10752" t="s">
        <v>1091</v>
      </c>
      <c r="C10752" t="s">
        <v>1956</v>
      </c>
      <c r="D10752" t="s">
        <v>1957</v>
      </c>
      <c r="E10752" t="s">
        <v>1958</v>
      </c>
      <c r="F10752" t="s">
        <v>1959</v>
      </c>
      <c r="G10752">
        <v>99</v>
      </c>
      <c r="H10752" t="s">
        <v>1986</v>
      </c>
      <c r="I10752" t="s">
        <v>1987</v>
      </c>
      <c r="J10752" t="s">
        <v>1969</v>
      </c>
      <c r="M10752" t="s">
        <v>1956</v>
      </c>
      <c r="N10752" t="s">
        <v>1962</v>
      </c>
      <c r="O10752">
        <v>2</v>
      </c>
      <c r="P10752" t="s">
        <v>1989</v>
      </c>
      <c r="Q10752" s="29">
        <v>39857</v>
      </c>
      <c r="S10752">
        <v>40321983</v>
      </c>
      <c r="T10752" t="s">
        <v>1091</v>
      </c>
    </row>
    <row r="10753" spans="1:20" x14ac:dyDescent="0.25">
      <c r="A10753">
        <v>4032199</v>
      </c>
      <c r="B10753" t="s">
        <v>9979</v>
      </c>
      <c r="C10753" t="s">
        <v>1956</v>
      </c>
      <c r="D10753" t="s">
        <v>1957</v>
      </c>
      <c r="E10753" t="s">
        <v>1958</v>
      </c>
      <c r="F10753" t="s">
        <v>1959</v>
      </c>
      <c r="H10753" t="s">
        <v>1986</v>
      </c>
      <c r="I10753" t="s">
        <v>1987</v>
      </c>
      <c r="M10753" t="s">
        <v>1956</v>
      </c>
      <c r="N10753" t="s">
        <v>1962</v>
      </c>
      <c r="O10753">
        <v>2</v>
      </c>
      <c r="P10753" t="s">
        <v>1989</v>
      </c>
      <c r="Q10753" s="29">
        <v>39857</v>
      </c>
      <c r="S10753">
        <v>40321991</v>
      </c>
      <c r="T10753" t="s">
        <v>9979</v>
      </c>
    </row>
    <row r="10754" spans="1:20" x14ac:dyDescent="0.25">
      <c r="A10754">
        <v>4032201</v>
      </c>
      <c r="B10754" t="s">
        <v>9980</v>
      </c>
      <c r="C10754" t="s">
        <v>1956</v>
      </c>
      <c r="D10754" t="s">
        <v>1957</v>
      </c>
      <c r="E10754" t="s">
        <v>1958</v>
      </c>
      <c r="F10754" t="s">
        <v>1959</v>
      </c>
      <c r="H10754" t="s">
        <v>1986</v>
      </c>
      <c r="I10754" t="s">
        <v>1987</v>
      </c>
      <c r="M10754" t="s">
        <v>1956</v>
      </c>
      <c r="N10754" t="s">
        <v>1962</v>
      </c>
      <c r="O10754">
        <v>2</v>
      </c>
      <c r="P10754" t="s">
        <v>1989</v>
      </c>
      <c r="Q10754" s="29">
        <v>39857</v>
      </c>
      <c r="S10754">
        <v>40322017</v>
      </c>
      <c r="T10754" t="s">
        <v>9980</v>
      </c>
    </row>
    <row r="10755" spans="1:20" x14ac:dyDescent="0.25">
      <c r="A10755">
        <v>4032202</v>
      </c>
      <c r="B10755" t="s">
        <v>1092</v>
      </c>
      <c r="C10755" t="s">
        <v>1956</v>
      </c>
      <c r="D10755" t="s">
        <v>1957</v>
      </c>
      <c r="E10755" t="s">
        <v>1958</v>
      </c>
      <c r="F10755" t="s">
        <v>1959</v>
      </c>
      <c r="G10755">
        <v>99</v>
      </c>
      <c r="H10755" t="s">
        <v>1986</v>
      </c>
      <c r="I10755" t="s">
        <v>1987</v>
      </c>
      <c r="J10755" t="s">
        <v>1969</v>
      </c>
      <c r="M10755" t="s">
        <v>1956</v>
      </c>
      <c r="N10755" t="s">
        <v>1962</v>
      </c>
      <c r="O10755">
        <v>2</v>
      </c>
      <c r="P10755" t="s">
        <v>1989</v>
      </c>
      <c r="Q10755" s="29">
        <v>39857</v>
      </c>
      <c r="S10755">
        <v>40322025</v>
      </c>
      <c r="T10755" t="s">
        <v>1092</v>
      </c>
    </row>
    <row r="10756" spans="1:20" x14ac:dyDescent="0.25">
      <c r="A10756">
        <v>4032203</v>
      </c>
      <c r="B10756" t="s">
        <v>9981</v>
      </c>
      <c r="C10756" t="s">
        <v>1956</v>
      </c>
      <c r="D10756" t="s">
        <v>1957</v>
      </c>
      <c r="E10756" t="s">
        <v>1958</v>
      </c>
      <c r="F10756" t="s">
        <v>1959</v>
      </c>
      <c r="H10756" t="s">
        <v>1986</v>
      </c>
      <c r="I10756" t="s">
        <v>1987</v>
      </c>
      <c r="M10756" t="s">
        <v>1956</v>
      </c>
      <c r="N10756" t="s">
        <v>1962</v>
      </c>
      <c r="O10756">
        <v>2</v>
      </c>
      <c r="P10756" t="s">
        <v>1989</v>
      </c>
      <c r="Q10756" s="29">
        <v>39857</v>
      </c>
      <c r="S10756">
        <v>40322033</v>
      </c>
      <c r="T10756" t="s">
        <v>9981</v>
      </c>
    </row>
    <row r="10757" spans="1:20" x14ac:dyDescent="0.25">
      <c r="A10757">
        <v>4032204</v>
      </c>
      <c r="B10757" t="s">
        <v>1093</v>
      </c>
      <c r="C10757" t="s">
        <v>1956</v>
      </c>
      <c r="D10757" t="s">
        <v>1957</v>
      </c>
      <c r="E10757" t="s">
        <v>1958</v>
      </c>
      <c r="F10757" t="s">
        <v>1959</v>
      </c>
      <c r="G10757">
        <v>99</v>
      </c>
      <c r="H10757" t="s">
        <v>1986</v>
      </c>
      <c r="I10757" t="s">
        <v>1987</v>
      </c>
      <c r="J10757" t="s">
        <v>1969</v>
      </c>
      <c r="M10757" t="s">
        <v>1956</v>
      </c>
      <c r="N10757" t="s">
        <v>1962</v>
      </c>
      <c r="O10757">
        <v>2</v>
      </c>
      <c r="P10757" t="s">
        <v>1989</v>
      </c>
      <c r="Q10757" s="29">
        <v>39857</v>
      </c>
      <c r="S10757">
        <v>40322041</v>
      </c>
      <c r="T10757" t="s">
        <v>1093</v>
      </c>
    </row>
    <row r="10758" spans="1:20" x14ac:dyDescent="0.25">
      <c r="A10758">
        <v>4032205</v>
      </c>
      <c r="B10758" t="s">
        <v>1094</v>
      </c>
      <c r="C10758" t="s">
        <v>1956</v>
      </c>
      <c r="D10758" t="s">
        <v>1957</v>
      </c>
      <c r="E10758" t="s">
        <v>1958</v>
      </c>
      <c r="F10758" t="s">
        <v>1959</v>
      </c>
      <c r="G10758">
        <v>99</v>
      </c>
      <c r="H10758" t="s">
        <v>1986</v>
      </c>
      <c r="I10758" t="s">
        <v>1987</v>
      </c>
      <c r="J10758" t="s">
        <v>1969</v>
      </c>
      <c r="M10758" t="s">
        <v>1956</v>
      </c>
      <c r="N10758" t="s">
        <v>1962</v>
      </c>
      <c r="O10758">
        <v>2</v>
      </c>
      <c r="P10758" t="s">
        <v>1989</v>
      </c>
      <c r="Q10758" s="29">
        <v>39857</v>
      </c>
      <c r="S10758">
        <v>40322050</v>
      </c>
      <c r="T10758" t="s">
        <v>1094</v>
      </c>
    </row>
    <row r="10759" spans="1:20" x14ac:dyDescent="0.25">
      <c r="A10759">
        <v>4032206</v>
      </c>
      <c r="B10759" t="s">
        <v>1095</v>
      </c>
      <c r="C10759" t="s">
        <v>1956</v>
      </c>
      <c r="D10759" t="s">
        <v>1957</v>
      </c>
      <c r="E10759" t="s">
        <v>1958</v>
      </c>
      <c r="F10759" t="s">
        <v>1959</v>
      </c>
      <c r="G10759">
        <v>99</v>
      </c>
      <c r="H10759" t="s">
        <v>1986</v>
      </c>
      <c r="I10759" t="s">
        <v>1987</v>
      </c>
      <c r="J10759" t="s">
        <v>1969</v>
      </c>
      <c r="M10759" t="s">
        <v>1956</v>
      </c>
      <c r="N10759" t="s">
        <v>1962</v>
      </c>
      <c r="O10759">
        <v>2</v>
      </c>
      <c r="P10759" t="s">
        <v>1989</v>
      </c>
      <c r="Q10759" s="29">
        <v>39857</v>
      </c>
      <c r="S10759">
        <v>40322068</v>
      </c>
      <c r="T10759" t="s">
        <v>1095</v>
      </c>
    </row>
    <row r="10760" spans="1:20" x14ac:dyDescent="0.25">
      <c r="A10760">
        <v>4032207</v>
      </c>
      <c r="B10760" t="s">
        <v>1096</v>
      </c>
      <c r="C10760" t="s">
        <v>1956</v>
      </c>
      <c r="D10760" t="s">
        <v>1957</v>
      </c>
      <c r="E10760" t="s">
        <v>1958</v>
      </c>
      <c r="F10760" t="s">
        <v>1959</v>
      </c>
      <c r="G10760">
        <v>99</v>
      </c>
      <c r="H10760" t="s">
        <v>1986</v>
      </c>
      <c r="I10760" t="s">
        <v>1987</v>
      </c>
      <c r="J10760" t="s">
        <v>1969</v>
      </c>
      <c r="M10760" t="s">
        <v>1956</v>
      </c>
      <c r="N10760" t="s">
        <v>1962</v>
      </c>
      <c r="O10760">
        <v>2</v>
      </c>
      <c r="P10760" t="s">
        <v>1989</v>
      </c>
      <c r="Q10760" s="29">
        <v>39857</v>
      </c>
      <c r="S10760">
        <v>40322076</v>
      </c>
      <c r="T10760" t="s">
        <v>1096</v>
      </c>
    </row>
    <row r="10761" spans="1:20" x14ac:dyDescent="0.25">
      <c r="A10761">
        <v>4032208</v>
      </c>
      <c r="B10761" t="s">
        <v>1097</v>
      </c>
      <c r="C10761" t="s">
        <v>1956</v>
      </c>
      <c r="D10761" t="s">
        <v>1957</v>
      </c>
      <c r="E10761" t="s">
        <v>1958</v>
      </c>
      <c r="F10761" t="s">
        <v>1959</v>
      </c>
      <c r="G10761">
        <v>99</v>
      </c>
      <c r="H10761" t="s">
        <v>1986</v>
      </c>
      <c r="I10761" t="s">
        <v>1987</v>
      </c>
      <c r="J10761" t="s">
        <v>1969</v>
      </c>
      <c r="M10761" t="s">
        <v>1956</v>
      </c>
      <c r="N10761" t="s">
        <v>1962</v>
      </c>
      <c r="O10761">
        <v>2</v>
      </c>
      <c r="P10761" t="s">
        <v>1989</v>
      </c>
      <c r="Q10761" s="29">
        <v>39857</v>
      </c>
      <c r="S10761">
        <v>40322084</v>
      </c>
      <c r="T10761" t="s">
        <v>1097</v>
      </c>
    </row>
    <row r="10762" spans="1:20" x14ac:dyDescent="0.25">
      <c r="A10762">
        <v>4032209</v>
      </c>
      <c r="B10762" t="s">
        <v>9982</v>
      </c>
      <c r="C10762" t="s">
        <v>1956</v>
      </c>
      <c r="D10762" t="s">
        <v>1957</v>
      </c>
      <c r="E10762" t="s">
        <v>1958</v>
      </c>
      <c r="F10762" t="s">
        <v>1959</v>
      </c>
      <c r="H10762" t="s">
        <v>1986</v>
      </c>
      <c r="I10762" t="s">
        <v>1987</v>
      </c>
      <c r="M10762" t="s">
        <v>1956</v>
      </c>
      <c r="N10762" t="s">
        <v>1962</v>
      </c>
      <c r="O10762">
        <v>2</v>
      </c>
      <c r="P10762" t="s">
        <v>1989</v>
      </c>
      <c r="Q10762" s="29">
        <v>39857</v>
      </c>
      <c r="S10762">
        <v>40322092</v>
      </c>
      <c r="T10762" t="s">
        <v>9982</v>
      </c>
    </row>
    <row r="10763" spans="1:20" x14ac:dyDescent="0.25">
      <c r="A10763">
        <v>4032210</v>
      </c>
      <c r="B10763" t="s">
        <v>9983</v>
      </c>
      <c r="C10763" t="s">
        <v>1956</v>
      </c>
      <c r="D10763" t="s">
        <v>1957</v>
      </c>
      <c r="E10763" t="s">
        <v>1958</v>
      </c>
      <c r="F10763" t="s">
        <v>1959</v>
      </c>
      <c r="H10763" t="s">
        <v>1986</v>
      </c>
      <c r="I10763" t="s">
        <v>1987</v>
      </c>
      <c r="M10763" t="s">
        <v>1956</v>
      </c>
      <c r="N10763" t="s">
        <v>1962</v>
      </c>
      <c r="O10763">
        <v>2</v>
      </c>
      <c r="P10763" t="s">
        <v>1989</v>
      </c>
      <c r="Q10763" s="29">
        <v>39857</v>
      </c>
      <c r="S10763">
        <v>40322106</v>
      </c>
      <c r="T10763" t="s">
        <v>9983</v>
      </c>
    </row>
    <row r="10764" spans="1:20" x14ac:dyDescent="0.25">
      <c r="A10764">
        <v>4032211</v>
      </c>
      <c r="B10764" t="s">
        <v>1098</v>
      </c>
      <c r="C10764" t="s">
        <v>1956</v>
      </c>
      <c r="D10764" t="s">
        <v>1957</v>
      </c>
      <c r="E10764" t="s">
        <v>1958</v>
      </c>
      <c r="F10764" t="s">
        <v>1959</v>
      </c>
      <c r="G10764">
        <v>99</v>
      </c>
      <c r="H10764" t="s">
        <v>1986</v>
      </c>
      <c r="I10764" t="s">
        <v>1987</v>
      </c>
      <c r="J10764" t="s">
        <v>1969</v>
      </c>
      <c r="M10764" t="s">
        <v>1956</v>
      </c>
      <c r="N10764" t="s">
        <v>1962</v>
      </c>
      <c r="O10764">
        <v>2</v>
      </c>
      <c r="P10764" t="s">
        <v>1989</v>
      </c>
      <c r="Q10764" s="29">
        <v>39857</v>
      </c>
      <c r="S10764">
        <v>40322114</v>
      </c>
      <c r="T10764" t="s">
        <v>1098</v>
      </c>
    </row>
    <row r="10765" spans="1:20" x14ac:dyDescent="0.25">
      <c r="A10765">
        <v>4032212</v>
      </c>
      <c r="B10765" t="s">
        <v>9984</v>
      </c>
      <c r="C10765" t="s">
        <v>1956</v>
      </c>
      <c r="D10765" t="s">
        <v>1957</v>
      </c>
      <c r="E10765" t="s">
        <v>1958</v>
      </c>
      <c r="F10765" t="s">
        <v>1959</v>
      </c>
      <c r="H10765" t="s">
        <v>1986</v>
      </c>
      <c r="I10765" t="s">
        <v>1987</v>
      </c>
      <c r="M10765" t="s">
        <v>1956</v>
      </c>
      <c r="N10765" t="s">
        <v>1962</v>
      </c>
      <c r="O10765">
        <v>2</v>
      </c>
      <c r="P10765" t="s">
        <v>1989</v>
      </c>
      <c r="Q10765" s="29">
        <v>39857</v>
      </c>
      <c r="S10765">
        <v>40322122</v>
      </c>
      <c r="T10765" t="s">
        <v>9984</v>
      </c>
    </row>
    <row r="10766" spans="1:20" x14ac:dyDescent="0.25">
      <c r="A10766">
        <v>4032213</v>
      </c>
      <c r="B10766" t="s">
        <v>9985</v>
      </c>
      <c r="C10766" t="s">
        <v>1956</v>
      </c>
      <c r="D10766" t="s">
        <v>1957</v>
      </c>
      <c r="E10766" t="s">
        <v>1958</v>
      </c>
      <c r="F10766" t="s">
        <v>1959</v>
      </c>
      <c r="H10766" t="s">
        <v>1986</v>
      </c>
      <c r="I10766" t="s">
        <v>1987</v>
      </c>
      <c r="M10766" t="s">
        <v>1956</v>
      </c>
      <c r="N10766" t="s">
        <v>1962</v>
      </c>
      <c r="O10766">
        <v>2</v>
      </c>
      <c r="P10766" t="s">
        <v>1989</v>
      </c>
      <c r="Q10766" s="29">
        <v>39857</v>
      </c>
      <c r="S10766">
        <v>40322130</v>
      </c>
      <c r="T10766" t="s">
        <v>9985</v>
      </c>
    </row>
    <row r="10767" spans="1:20" x14ac:dyDescent="0.25">
      <c r="A10767">
        <v>4032214</v>
      </c>
      <c r="B10767" t="s">
        <v>9986</v>
      </c>
      <c r="C10767" t="s">
        <v>1956</v>
      </c>
      <c r="D10767" t="s">
        <v>1957</v>
      </c>
      <c r="E10767" t="s">
        <v>1958</v>
      </c>
      <c r="F10767" t="s">
        <v>1959</v>
      </c>
      <c r="H10767" t="s">
        <v>1986</v>
      </c>
      <c r="I10767" t="s">
        <v>1987</v>
      </c>
      <c r="M10767" t="s">
        <v>1956</v>
      </c>
      <c r="N10767" t="s">
        <v>1962</v>
      </c>
      <c r="O10767">
        <v>2</v>
      </c>
      <c r="P10767" t="s">
        <v>1989</v>
      </c>
      <c r="Q10767" s="29">
        <v>39857</v>
      </c>
      <c r="S10767">
        <v>40322149</v>
      </c>
      <c r="T10767" t="s">
        <v>9986</v>
      </c>
    </row>
    <row r="10768" spans="1:20" x14ac:dyDescent="0.25">
      <c r="A10768">
        <v>4032215</v>
      </c>
      <c r="B10768" t="s">
        <v>1099</v>
      </c>
      <c r="C10768" t="s">
        <v>1956</v>
      </c>
      <c r="D10768" t="s">
        <v>1957</v>
      </c>
      <c r="E10768" t="s">
        <v>1958</v>
      </c>
      <c r="F10768" t="s">
        <v>1959</v>
      </c>
      <c r="H10768" t="s">
        <v>1986</v>
      </c>
      <c r="I10768" t="s">
        <v>1987</v>
      </c>
      <c r="M10768" t="s">
        <v>1956</v>
      </c>
      <c r="N10768" t="s">
        <v>1962</v>
      </c>
      <c r="O10768">
        <v>2</v>
      </c>
      <c r="P10768" t="s">
        <v>1989</v>
      </c>
      <c r="Q10768" s="29">
        <v>39857</v>
      </c>
      <c r="S10768">
        <v>40322157</v>
      </c>
      <c r="T10768" t="s">
        <v>1099</v>
      </c>
    </row>
    <row r="10769" spans="1:20" x14ac:dyDescent="0.25">
      <c r="A10769">
        <v>4032216</v>
      </c>
      <c r="B10769" t="s">
        <v>1100</v>
      </c>
      <c r="C10769" t="s">
        <v>1956</v>
      </c>
      <c r="D10769" t="s">
        <v>1957</v>
      </c>
      <c r="E10769" t="s">
        <v>1958</v>
      </c>
      <c r="F10769" t="s">
        <v>1959</v>
      </c>
      <c r="H10769" t="s">
        <v>1986</v>
      </c>
      <c r="I10769" t="s">
        <v>1987</v>
      </c>
      <c r="M10769" t="s">
        <v>1956</v>
      </c>
      <c r="N10769" t="s">
        <v>1962</v>
      </c>
      <c r="O10769">
        <v>2</v>
      </c>
      <c r="P10769" t="s">
        <v>1989</v>
      </c>
      <c r="Q10769" s="29">
        <v>39857</v>
      </c>
      <c r="S10769">
        <v>40322165</v>
      </c>
      <c r="T10769" t="s">
        <v>1100</v>
      </c>
    </row>
    <row r="10770" spans="1:20" x14ac:dyDescent="0.25">
      <c r="A10770">
        <v>4032217</v>
      </c>
      <c r="B10770" t="s">
        <v>1101</v>
      </c>
      <c r="C10770" t="s">
        <v>1956</v>
      </c>
      <c r="D10770" t="s">
        <v>1957</v>
      </c>
      <c r="E10770" t="s">
        <v>1958</v>
      </c>
      <c r="F10770" t="s">
        <v>1959</v>
      </c>
      <c r="G10770">
        <v>99</v>
      </c>
      <c r="H10770" t="s">
        <v>1986</v>
      </c>
      <c r="I10770" t="s">
        <v>1987</v>
      </c>
      <c r="J10770" t="s">
        <v>1969</v>
      </c>
      <c r="M10770" t="s">
        <v>1956</v>
      </c>
      <c r="N10770" t="s">
        <v>1962</v>
      </c>
      <c r="O10770">
        <v>2</v>
      </c>
      <c r="P10770" t="s">
        <v>1989</v>
      </c>
      <c r="Q10770" s="29">
        <v>39857</v>
      </c>
      <c r="S10770">
        <v>40322173</v>
      </c>
      <c r="T10770" t="s">
        <v>1101</v>
      </c>
    </row>
    <row r="10771" spans="1:20" x14ac:dyDescent="0.25">
      <c r="A10771">
        <v>4032218</v>
      </c>
      <c r="B10771" t="s">
        <v>1102</v>
      </c>
      <c r="C10771" t="s">
        <v>1956</v>
      </c>
      <c r="D10771" t="s">
        <v>1957</v>
      </c>
      <c r="E10771" t="s">
        <v>1958</v>
      </c>
      <c r="F10771" t="s">
        <v>1959</v>
      </c>
      <c r="H10771" t="s">
        <v>1986</v>
      </c>
      <c r="I10771" t="s">
        <v>1987</v>
      </c>
      <c r="M10771" t="s">
        <v>1956</v>
      </c>
      <c r="N10771" t="s">
        <v>1962</v>
      </c>
      <c r="O10771">
        <v>2</v>
      </c>
      <c r="P10771" t="s">
        <v>1989</v>
      </c>
      <c r="Q10771" s="29">
        <v>39857</v>
      </c>
      <c r="S10771">
        <v>40322181</v>
      </c>
      <c r="T10771" t="s">
        <v>1102</v>
      </c>
    </row>
    <row r="10772" spans="1:20" x14ac:dyDescent="0.25">
      <c r="A10772">
        <v>4032219</v>
      </c>
      <c r="B10772" t="s">
        <v>1103</v>
      </c>
      <c r="C10772" t="s">
        <v>1956</v>
      </c>
      <c r="D10772" t="s">
        <v>1957</v>
      </c>
      <c r="E10772" t="s">
        <v>1958</v>
      </c>
      <c r="F10772" t="s">
        <v>1959</v>
      </c>
      <c r="G10772">
        <v>99</v>
      </c>
      <c r="H10772" t="s">
        <v>1986</v>
      </c>
      <c r="I10772" t="s">
        <v>1987</v>
      </c>
      <c r="J10772" t="s">
        <v>1969</v>
      </c>
      <c r="M10772" t="s">
        <v>1956</v>
      </c>
      <c r="N10772" t="s">
        <v>1962</v>
      </c>
      <c r="O10772">
        <v>2</v>
      </c>
      <c r="P10772" t="s">
        <v>1989</v>
      </c>
      <c r="Q10772" s="29">
        <v>39857</v>
      </c>
      <c r="S10772">
        <v>40322190</v>
      </c>
      <c r="T10772" t="s">
        <v>1103</v>
      </c>
    </row>
    <row r="10773" spans="1:20" x14ac:dyDescent="0.25">
      <c r="A10773">
        <v>4032220</v>
      </c>
      <c r="B10773" t="s">
        <v>9987</v>
      </c>
      <c r="C10773" t="s">
        <v>1956</v>
      </c>
      <c r="D10773" t="s">
        <v>1957</v>
      </c>
      <c r="E10773" t="s">
        <v>1958</v>
      </c>
      <c r="F10773" t="s">
        <v>1959</v>
      </c>
      <c r="H10773" t="s">
        <v>1986</v>
      </c>
      <c r="I10773" t="s">
        <v>1987</v>
      </c>
      <c r="M10773" t="s">
        <v>1956</v>
      </c>
      <c r="N10773" t="s">
        <v>1962</v>
      </c>
      <c r="O10773">
        <v>2</v>
      </c>
      <c r="P10773" t="s">
        <v>1989</v>
      </c>
      <c r="Q10773" s="29">
        <v>39857</v>
      </c>
      <c r="S10773">
        <v>40322203</v>
      </c>
      <c r="T10773" t="s">
        <v>9987</v>
      </c>
    </row>
    <row r="10774" spans="1:20" x14ac:dyDescent="0.25">
      <c r="A10774">
        <v>4032221</v>
      </c>
      <c r="B10774" t="s">
        <v>9988</v>
      </c>
      <c r="C10774" t="s">
        <v>1956</v>
      </c>
      <c r="D10774" t="s">
        <v>1957</v>
      </c>
      <c r="E10774" t="s">
        <v>1958</v>
      </c>
      <c r="F10774" t="s">
        <v>1959</v>
      </c>
      <c r="H10774" t="s">
        <v>1986</v>
      </c>
      <c r="I10774" t="s">
        <v>1987</v>
      </c>
      <c r="M10774" t="s">
        <v>1956</v>
      </c>
      <c r="N10774" t="s">
        <v>1962</v>
      </c>
      <c r="O10774">
        <v>2</v>
      </c>
      <c r="P10774" t="s">
        <v>1989</v>
      </c>
      <c r="Q10774" s="29">
        <v>39857</v>
      </c>
      <c r="S10774">
        <v>40322211</v>
      </c>
      <c r="T10774" t="s">
        <v>9988</v>
      </c>
    </row>
    <row r="10775" spans="1:20" x14ac:dyDescent="0.25">
      <c r="A10775">
        <v>4032222</v>
      </c>
      <c r="B10775" t="s">
        <v>1104</v>
      </c>
      <c r="C10775" t="s">
        <v>1956</v>
      </c>
      <c r="D10775" t="s">
        <v>1957</v>
      </c>
      <c r="E10775" t="s">
        <v>1958</v>
      </c>
      <c r="F10775" t="s">
        <v>1959</v>
      </c>
      <c r="G10775">
        <v>1</v>
      </c>
      <c r="H10775" t="s">
        <v>1986</v>
      </c>
      <c r="I10775" t="s">
        <v>1987</v>
      </c>
      <c r="J10775" t="s">
        <v>1969</v>
      </c>
      <c r="M10775" t="s">
        <v>1956</v>
      </c>
      <c r="N10775" t="s">
        <v>1962</v>
      </c>
      <c r="O10775">
        <v>2</v>
      </c>
      <c r="P10775" t="s">
        <v>1989</v>
      </c>
      <c r="Q10775" s="29">
        <v>39857</v>
      </c>
      <c r="S10775">
        <v>40322220</v>
      </c>
      <c r="T10775" t="s">
        <v>1104</v>
      </c>
    </row>
    <row r="10776" spans="1:20" x14ac:dyDescent="0.25">
      <c r="A10776">
        <v>4032223</v>
      </c>
      <c r="B10776" t="s">
        <v>9989</v>
      </c>
      <c r="C10776" t="s">
        <v>1956</v>
      </c>
      <c r="D10776" t="s">
        <v>1957</v>
      </c>
      <c r="E10776" t="s">
        <v>1958</v>
      </c>
      <c r="F10776" t="s">
        <v>1959</v>
      </c>
      <c r="H10776" t="s">
        <v>1986</v>
      </c>
      <c r="I10776" t="s">
        <v>1987</v>
      </c>
      <c r="M10776" t="s">
        <v>1956</v>
      </c>
      <c r="N10776" t="s">
        <v>1962</v>
      </c>
      <c r="O10776">
        <v>2</v>
      </c>
      <c r="P10776" t="s">
        <v>1989</v>
      </c>
      <c r="Q10776" s="29">
        <v>39857</v>
      </c>
      <c r="S10776">
        <v>40322238</v>
      </c>
      <c r="T10776" t="s">
        <v>9989</v>
      </c>
    </row>
    <row r="10777" spans="1:20" x14ac:dyDescent="0.25">
      <c r="A10777">
        <v>4032224</v>
      </c>
      <c r="B10777" t="s">
        <v>1105</v>
      </c>
      <c r="C10777" t="s">
        <v>1956</v>
      </c>
      <c r="D10777" t="s">
        <v>1957</v>
      </c>
      <c r="E10777" t="s">
        <v>1958</v>
      </c>
      <c r="F10777" t="s">
        <v>1959</v>
      </c>
      <c r="G10777">
        <v>20</v>
      </c>
      <c r="H10777" t="s">
        <v>1986</v>
      </c>
      <c r="I10777" t="s">
        <v>1987</v>
      </c>
      <c r="J10777" t="s">
        <v>1969</v>
      </c>
      <c r="M10777" t="s">
        <v>1956</v>
      </c>
      <c r="N10777" t="s">
        <v>1962</v>
      </c>
      <c r="O10777">
        <v>2</v>
      </c>
      <c r="P10777" t="s">
        <v>1989</v>
      </c>
      <c r="Q10777" s="29">
        <v>39857</v>
      </c>
      <c r="S10777">
        <v>40322246</v>
      </c>
      <c r="T10777" t="s">
        <v>1105</v>
      </c>
    </row>
    <row r="10778" spans="1:20" x14ac:dyDescent="0.25">
      <c r="A10778">
        <v>4032225</v>
      </c>
      <c r="B10778" t="s">
        <v>9990</v>
      </c>
      <c r="C10778" t="s">
        <v>1956</v>
      </c>
      <c r="D10778" t="s">
        <v>1957</v>
      </c>
      <c r="E10778" t="s">
        <v>1958</v>
      </c>
      <c r="F10778" t="s">
        <v>1959</v>
      </c>
      <c r="H10778" t="s">
        <v>1986</v>
      </c>
      <c r="I10778" t="s">
        <v>1987</v>
      </c>
      <c r="M10778" t="s">
        <v>1956</v>
      </c>
      <c r="N10778" t="s">
        <v>1962</v>
      </c>
      <c r="O10778">
        <v>2</v>
      </c>
      <c r="P10778" t="s">
        <v>1989</v>
      </c>
      <c r="Q10778" s="29">
        <v>39857</v>
      </c>
      <c r="S10778">
        <v>40322254</v>
      </c>
      <c r="T10778" t="s">
        <v>9990</v>
      </c>
    </row>
    <row r="10779" spans="1:20" x14ac:dyDescent="0.25">
      <c r="A10779">
        <v>4032226</v>
      </c>
      <c r="B10779" t="s">
        <v>9991</v>
      </c>
      <c r="C10779" t="s">
        <v>1956</v>
      </c>
      <c r="D10779" t="s">
        <v>1957</v>
      </c>
      <c r="E10779" t="s">
        <v>1958</v>
      </c>
      <c r="F10779" t="s">
        <v>1959</v>
      </c>
      <c r="H10779" t="s">
        <v>1986</v>
      </c>
      <c r="I10779" t="s">
        <v>1987</v>
      </c>
      <c r="M10779" t="s">
        <v>1956</v>
      </c>
      <c r="N10779" t="s">
        <v>1962</v>
      </c>
      <c r="O10779">
        <v>2</v>
      </c>
      <c r="P10779" t="s">
        <v>1989</v>
      </c>
      <c r="Q10779" s="29">
        <v>39857</v>
      </c>
      <c r="S10779">
        <v>40322262</v>
      </c>
      <c r="T10779" t="s">
        <v>9991</v>
      </c>
    </row>
    <row r="10780" spans="1:20" x14ac:dyDescent="0.25">
      <c r="A10780">
        <v>4032227</v>
      </c>
      <c r="B10780" t="s">
        <v>1106</v>
      </c>
      <c r="C10780" t="s">
        <v>1956</v>
      </c>
      <c r="D10780" t="s">
        <v>1957</v>
      </c>
      <c r="E10780" t="s">
        <v>1958</v>
      </c>
      <c r="F10780" t="s">
        <v>1959</v>
      </c>
      <c r="G10780">
        <v>99</v>
      </c>
      <c r="H10780" t="s">
        <v>1986</v>
      </c>
      <c r="I10780" t="s">
        <v>1987</v>
      </c>
      <c r="J10780" t="s">
        <v>1969</v>
      </c>
      <c r="M10780" t="s">
        <v>1956</v>
      </c>
      <c r="N10780" t="s">
        <v>1962</v>
      </c>
      <c r="O10780">
        <v>2</v>
      </c>
      <c r="P10780" t="s">
        <v>1989</v>
      </c>
      <c r="Q10780" s="29">
        <v>39857</v>
      </c>
      <c r="S10780">
        <v>40322270</v>
      </c>
      <c r="T10780" t="s">
        <v>1106</v>
      </c>
    </row>
    <row r="10781" spans="1:20" x14ac:dyDescent="0.25">
      <c r="A10781">
        <v>4032228</v>
      </c>
      <c r="B10781" t="s">
        <v>1107</v>
      </c>
      <c r="C10781" t="s">
        <v>1956</v>
      </c>
      <c r="D10781" t="s">
        <v>1957</v>
      </c>
      <c r="E10781" t="s">
        <v>1958</v>
      </c>
      <c r="F10781" t="s">
        <v>1959</v>
      </c>
      <c r="G10781">
        <v>99</v>
      </c>
      <c r="H10781" t="s">
        <v>1986</v>
      </c>
      <c r="I10781" t="s">
        <v>1987</v>
      </c>
      <c r="J10781" t="s">
        <v>1969</v>
      </c>
      <c r="M10781" t="s">
        <v>1956</v>
      </c>
      <c r="N10781" t="s">
        <v>1962</v>
      </c>
      <c r="O10781">
        <v>2</v>
      </c>
      <c r="P10781" t="s">
        <v>1989</v>
      </c>
      <c r="Q10781" s="29">
        <v>39857</v>
      </c>
      <c r="S10781">
        <v>40322289</v>
      </c>
      <c r="T10781" t="s">
        <v>1107</v>
      </c>
    </row>
    <row r="10782" spans="1:20" x14ac:dyDescent="0.25">
      <c r="A10782">
        <v>4032229</v>
      </c>
      <c r="B10782" t="s">
        <v>9992</v>
      </c>
      <c r="C10782" t="s">
        <v>1956</v>
      </c>
      <c r="D10782" t="s">
        <v>1957</v>
      </c>
      <c r="E10782" t="s">
        <v>1958</v>
      </c>
      <c r="F10782" t="s">
        <v>1959</v>
      </c>
      <c r="H10782" t="s">
        <v>1986</v>
      </c>
      <c r="I10782" t="s">
        <v>1987</v>
      </c>
      <c r="M10782" t="s">
        <v>1956</v>
      </c>
      <c r="N10782" t="s">
        <v>1962</v>
      </c>
      <c r="O10782">
        <v>2</v>
      </c>
      <c r="P10782" t="s">
        <v>1989</v>
      </c>
      <c r="Q10782" s="29">
        <v>39857</v>
      </c>
      <c r="S10782">
        <v>40322297</v>
      </c>
      <c r="T10782" t="s">
        <v>9992</v>
      </c>
    </row>
    <row r="10783" spans="1:20" x14ac:dyDescent="0.25">
      <c r="A10783">
        <v>4032230</v>
      </c>
      <c r="B10783" t="s">
        <v>1108</v>
      </c>
      <c r="C10783" t="s">
        <v>1956</v>
      </c>
      <c r="D10783" t="s">
        <v>1957</v>
      </c>
      <c r="E10783" t="s">
        <v>1958</v>
      </c>
      <c r="F10783" t="s">
        <v>1959</v>
      </c>
      <c r="G10783">
        <v>99</v>
      </c>
      <c r="H10783" t="s">
        <v>1986</v>
      </c>
      <c r="I10783" t="s">
        <v>1987</v>
      </c>
      <c r="J10783" t="s">
        <v>1969</v>
      </c>
      <c r="M10783" t="s">
        <v>1956</v>
      </c>
      <c r="N10783" t="s">
        <v>1962</v>
      </c>
      <c r="O10783">
        <v>2</v>
      </c>
      <c r="P10783" t="s">
        <v>1989</v>
      </c>
      <c r="Q10783" s="29">
        <v>39857</v>
      </c>
      <c r="S10783">
        <v>40322300</v>
      </c>
      <c r="T10783" t="s">
        <v>1108</v>
      </c>
    </row>
    <row r="10784" spans="1:20" x14ac:dyDescent="0.25">
      <c r="A10784">
        <v>4032230</v>
      </c>
      <c r="B10784" t="s">
        <v>1108</v>
      </c>
      <c r="C10784" t="s">
        <v>1956</v>
      </c>
      <c r="D10784" t="s">
        <v>1957</v>
      </c>
      <c r="E10784" t="s">
        <v>1958</v>
      </c>
      <c r="F10784" t="s">
        <v>1959</v>
      </c>
      <c r="G10784">
        <v>99</v>
      </c>
      <c r="H10784" t="s">
        <v>1986</v>
      </c>
      <c r="I10784" t="s">
        <v>1987</v>
      </c>
      <c r="J10784" t="s">
        <v>1969</v>
      </c>
      <c r="M10784" t="s">
        <v>1956</v>
      </c>
      <c r="N10784" t="s">
        <v>1962</v>
      </c>
      <c r="O10784">
        <v>1</v>
      </c>
      <c r="P10784" t="s">
        <v>1963</v>
      </c>
      <c r="Q10784" s="29">
        <v>36526</v>
      </c>
      <c r="R10784" s="29">
        <v>42155</v>
      </c>
      <c r="S10784">
        <v>40322300</v>
      </c>
      <c r="T10784" t="s">
        <v>1108</v>
      </c>
    </row>
    <row r="10785" spans="1:20" x14ac:dyDescent="0.25">
      <c r="A10785">
        <v>4032231</v>
      </c>
      <c r="B10785" t="s">
        <v>1109</v>
      </c>
      <c r="C10785" t="s">
        <v>1956</v>
      </c>
      <c r="D10785" t="s">
        <v>1957</v>
      </c>
      <c r="E10785" t="s">
        <v>1958</v>
      </c>
      <c r="F10785" t="s">
        <v>1959</v>
      </c>
      <c r="G10785">
        <v>99</v>
      </c>
      <c r="H10785" t="s">
        <v>1986</v>
      </c>
      <c r="I10785" t="s">
        <v>1987</v>
      </c>
      <c r="J10785" t="s">
        <v>1969</v>
      </c>
      <c r="M10785" t="s">
        <v>1956</v>
      </c>
      <c r="N10785" t="s">
        <v>1962</v>
      </c>
      <c r="O10785">
        <v>2</v>
      </c>
      <c r="P10785" t="s">
        <v>1989</v>
      </c>
      <c r="Q10785" s="29">
        <v>39857</v>
      </c>
      <c r="S10785">
        <v>40322319</v>
      </c>
      <c r="T10785" t="s">
        <v>1109</v>
      </c>
    </row>
    <row r="10786" spans="1:20" x14ac:dyDescent="0.25">
      <c r="A10786">
        <v>4032232</v>
      </c>
      <c r="B10786" t="s">
        <v>9993</v>
      </c>
      <c r="C10786" t="s">
        <v>1956</v>
      </c>
      <c r="D10786" t="s">
        <v>1957</v>
      </c>
      <c r="E10786" t="s">
        <v>1958</v>
      </c>
      <c r="F10786" t="s">
        <v>1959</v>
      </c>
      <c r="H10786" t="s">
        <v>1986</v>
      </c>
      <c r="I10786" t="s">
        <v>1987</v>
      </c>
      <c r="M10786" t="s">
        <v>1956</v>
      </c>
      <c r="N10786" t="s">
        <v>1962</v>
      </c>
      <c r="O10786">
        <v>2</v>
      </c>
      <c r="P10786" t="s">
        <v>1989</v>
      </c>
      <c r="Q10786" s="29">
        <v>39857</v>
      </c>
      <c r="S10786">
        <v>40322327</v>
      </c>
      <c r="T10786" t="s">
        <v>9993</v>
      </c>
    </row>
    <row r="10787" spans="1:20" x14ac:dyDescent="0.25">
      <c r="A10787">
        <v>4032233</v>
      </c>
      <c r="B10787" t="s">
        <v>9994</v>
      </c>
      <c r="C10787" t="s">
        <v>1956</v>
      </c>
      <c r="D10787" t="s">
        <v>1957</v>
      </c>
      <c r="E10787" t="s">
        <v>1958</v>
      </c>
      <c r="F10787" t="s">
        <v>1959</v>
      </c>
      <c r="H10787" t="s">
        <v>1986</v>
      </c>
      <c r="I10787" t="s">
        <v>1987</v>
      </c>
      <c r="M10787" t="s">
        <v>1956</v>
      </c>
      <c r="N10787" t="s">
        <v>1962</v>
      </c>
      <c r="O10787">
        <v>2</v>
      </c>
      <c r="P10787" t="s">
        <v>1989</v>
      </c>
      <c r="Q10787" s="29">
        <v>39857</v>
      </c>
      <c r="S10787">
        <v>40322335</v>
      </c>
      <c r="T10787" t="s">
        <v>9994</v>
      </c>
    </row>
    <row r="10788" spans="1:20" x14ac:dyDescent="0.25">
      <c r="A10788">
        <v>4032234</v>
      </c>
      <c r="B10788" t="s">
        <v>9995</v>
      </c>
      <c r="C10788" t="s">
        <v>1956</v>
      </c>
      <c r="D10788" t="s">
        <v>1957</v>
      </c>
      <c r="E10788" t="s">
        <v>1958</v>
      </c>
      <c r="F10788" t="s">
        <v>1959</v>
      </c>
      <c r="H10788" t="s">
        <v>1986</v>
      </c>
      <c r="I10788" t="s">
        <v>1987</v>
      </c>
      <c r="M10788" t="s">
        <v>1956</v>
      </c>
      <c r="N10788" t="s">
        <v>1962</v>
      </c>
      <c r="O10788">
        <v>2</v>
      </c>
      <c r="P10788" t="s">
        <v>1989</v>
      </c>
      <c r="Q10788" s="29">
        <v>39857</v>
      </c>
      <c r="S10788">
        <v>40322343</v>
      </c>
      <c r="T10788" t="s">
        <v>9995</v>
      </c>
    </row>
    <row r="10789" spans="1:20" x14ac:dyDescent="0.25">
      <c r="A10789">
        <v>4032235</v>
      </c>
      <c r="B10789" t="s">
        <v>1110</v>
      </c>
      <c r="C10789" t="s">
        <v>1956</v>
      </c>
      <c r="D10789" t="s">
        <v>1957</v>
      </c>
      <c r="E10789" t="s">
        <v>1958</v>
      </c>
      <c r="F10789" t="s">
        <v>1959</v>
      </c>
      <c r="G10789">
        <v>99</v>
      </c>
      <c r="H10789" t="s">
        <v>1986</v>
      </c>
      <c r="I10789" t="s">
        <v>1987</v>
      </c>
      <c r="J10789" t="s">
        <v>1969</v>
      </c>
      <c r="M10789" t="s">
        <v>1956</v>
      </c>
      <c r="N10789" t="s">
        <v>1962</v>
      </c>
      <c r="O10789">
        <v>2</v>
      </c>
      <c r="P10789" t="s">
        <v>1989</v>
      </c>
      <c r="Q10789" s="29">
        <v>39857</v>
      </c>
      <c r="S10789">
        <v>40322351</v>
      </c>
      <c r="T10789" t="s">
        <v>1110</v>
      </c>
    </row>
    <row r="10790" spans="1:20" x14ac:dyDescent="0.25">
      <c r="A10790">
        <v>4032236</v>
      </c>
      <c r="B10790" t="s">
        <v>1111</v>
      </c>
      <c r="C10790" t="s">
        <v>1956</v>
      </c>
      <c r="D10790" t="s">
        <v>1957</v>
      </c>
      <c r="E10790" t="s">
        <v>1958</v>
      </c>
      <c r="F10790" t="s">
        <v>1959</v>
      </c>
      <c r="G10790">
        <v>99</v>
      </c>
      <c r="H10790" t="s">
        <v>1986</v>
      </c>
      <c r="I10790" t="s">
        <v>1987</v>
      </c>
      <c r="J10790" t="s">
        <v>1969</v>
      </c>
      <c r="M10790" t="s">
        <v>1956</v>
      </c>
      <c r="N10790" t="s">
        <v>1962</v>
      </c>
      <c r="O10790">
        <v>2</v>
      </c>
      <c r="P10790" t="s">
        <v>1989</v>
      </c>
      <c r="Q10790" s="29">
        <v>39857</v>
      </c>
      <c r="S10790">
        <v>40322360</v>
      </c>
      <c r="T10790" t="s">
        <v>1111</v>
      </c>
    </row>
    <row r="10791" spans="1:20" x14ac:dyDescent="0.25">
      <c r="A10791">
        <v>4032237</v>
      </c>
      <c r="B10791" t="s">
        <v>1112</v>
      </c>
      <c r="C10791" t="s">
        <v>1956</v>
      </c>
      <c r="D10791" t="s">
        <v>1957</v>
      </c>
      <c r="E10791" t="s">
        <v>1958</v>
      </c>
      <c r="F10791" t="s">
        <v>1959</v>
      </c>
      <c r="G10791">
        <v>99</v>
      </c>
      <c r="H10791" t="s">
        <v>1986</v>
      </c>
      <c r="I10791" t="s">
        <v>1987</v>
      </c>
      <c r="J10791" t="s">
        <v>1969</v>
      </c>
      <c r="M10791" t="s">
        <v>1956</v>
      </c>
      <c r="N10791" t="s">
        <v>1962</v>
      </c>
      <c r="O10791">
        <v>2</v>
      </c>
      <c r="P10791" t="s">
        <v>1989</v>
      </c>
      <c r="Q10791" s="29">
        <v>39857</v>
      </c>
      <c r="S10791">
        <v>40322378</v>
      </c>
      <c r="T10791" t="s">
        <v>1112</v>
      </c>
    </row>
    <row r="10792" spans="1:20" x14ac:dyDescent="0.25">
      <c r="A10792">
        <v>4032238</v>
      </c>
      <c r="B10792" t="s">
        <v>1113</v>
      </c>
      <c r="C10792" t="s">
        <v>1956</v>
      </c>
      <c r="D10792" t="s">
        <v>1957</v>
      </c>
      <c r="E10792" t="s">
        <v>1958</v>
      </c>
      <c r="F10792" t="s">
        <v>1959</v>
      </c>
      <c r="G10792">
        <v>99</v>
      </c>
      <c r="H10792" t="s">
        <v>1986</v>
      </c>
      <c r="I10792" t="s">
        <v>1987</v>
      </c>
      <c r="J10792" t="s">
        <v>1969</v>
      </c>
      <c r="M10792" t="s">
        <v>1956</v>
      </c>
      <c r="N10792" t="s">
        <v>1962</v>
      </c>
      <c r="O10792">
        <v>2</v>
      </c>
      <c r="P10792" t="s">
        <v>1989</v>
      </c>
      <c r="Q10792" s="29">
        <v>39857</v>
      </c>
      <c r="S10792">
        <v>40322386</v>
      </c>
      <c r="T10792" t="s">
        <v>1113</v>
      </c>
    </row>
    <row r="10793" spans="1:20" x14ac:dyDescent="0.25">
      <c r="A10793">
        <v>4032239</v>
      </c>
      <c r="B10793" t="s">
        <v>1114</v>
      </c>
      <c r="C10793" t="s">
        <v>1956</v>
      </c>
      <c r="D10793" t="s">
        <v>1957</v>
      </c>
      <c r="E10793" t="s">
        <v>1958</v>
      </c>
      <c r="F10793" t="s">
        <v>1959</v>
      </c>
      <c r="G10793">
        <v>1</v>
      </c>
      <c r="H10793" t="s">
        <v>1986</v>
      </c>
      <c r="I10793" t="s">
        <v>1987</v>
      </c>
      <c r="J10793" t="s">
        <v>1969</v>
      </c>
      <c r="M10793" t="s">
        <v>1956</v>
      </c>
      <c r="N10793" t="s">
        <v>1962</v>
      </c>
      <c r="O10793">
        <v>2</v>
      </c>
      <c r="P10793" t="s">
        <v>1989</v>
      </c>
      <c r="Q10793" s="29">
        <v>39857</v>
      </c>
      <c r="S10793">
        <v>40322394</v>
      </c>
      <c r="T10793" t="s">
        <v>1114</v>
      </c>
    </row>
    <row r="10794" spans="1:20" x14ac:dyDescent="0.25">
      <c r="A10794">
        <v>4032240</v>
      </c>
      <c r="B10794" t="s">
        <v>1115</v>
      </c>
      <c r="C10794" t="s">
        <v>1956</v>
      </c>
      <c r="D10794" t="s">
        <v>1957</v>
      </c>
      <c r="E10794" t="s">
        <v>1958</v>
      </c>
      <c r="F10794" t="s">
        <v>1959</v>
      </c>
      <c r="G10794">
        <v>99</v>
      </c>
      <c r="H10794" t="s">
        <v>1986</v>
      </c>
      <c r="I10794" t="s">
        <v>1987</v>
      </c>
      <c r="J10794" t="s">
        <v>1969</v>
      </c>
      <c r="M10794" t="s">
        <v>1956</v>
      </c>
      <c r="N10794" t="s">
        <v>1962</v>
      </c>
      <c r="O10794">
        <v>2</v>
      </c>
      <c r="P10794" t="s">
        <v>1989</v>
      </c>
      <c r="Q10794" s="29">
        <v>39857</v>
      </c>
      <c r="S10794">
        <v>40322408</v>
      </c>
      <c r="T10794" t="s">
        <v>1115</v>
      </c>
    </row>
    <row r="10795" spans="1:20" x14ac:dyDescent="0.25">
      <c r="A10795">
        <v>4032241</v>
      </c>
      <c r="B10795" t="s">
        <v>9996</v>
      </c>
      <c r="C10795" t="s">
        <v>1956</v>
      </c>
      <c r="D10795" t="s">
        <v>1957</v>
      </c>
      <c r="E10795" t="s">
        <v>1958</v>
      </c>
      <c r="F10795" t="s">
        <v>1959</v>
      </c>
      <c r="G10795">
        <v>1</v>
      </c>
      <c r="H10795" t="s">
        <v>1986</v>
      </c>
      <c r="I10795" t="s">
        <v>1987</v>
      </c>
      <c r="J10795" t="s">
        <v>1969</v>
      </c>
      <c r="M10795" t="s">
        <v>1956</v>
      </c>
      <c r="N10795" t="s">
        <v>1962</v>
      </c>
      <c r="O10795">
        <v>2</v>
      </c>
      <c r="P10795" t="s">
        <v>1989</v>
      </c>
      <c r="Q10795" s="29">
        <v>39857</v>
      </c>
      <c r="S10795">
        <v>40322416</v>
      </c>
      <c r="T10795" t="s">
        <v>9996</v>
      </c>
    </row>
    <row r="10796" spans="1:20" x14ac:dyDescent="0.25">
      <c r="A10796">
        <v>4032242</v>
      </c>
      <c r="B10796" t="s">
        <v>9997</v>
      </c>
      <c r="C10796" t="s">
        <v>1956</v>
      </c>
      <c r="D10796" t="s">
        <v>1957</v>
      </c>
      <c r="E10796" t="s">
        <v>1958</v>
      </c>
      <c r="F10796" t="s">
        <v>1959</v>
      </c>
      <c r="H10796" t="s">
        <v>1986</v>
      </c>
      <c r="I10796" t="s">
        <v>1987</v>
      </c>
      <c r="M10796" t="s">
        <v>1956</v>
      </c>
      <c r="N10796" t="s">
        <v>1962</v>
      </c>
      <c r="O10796">
        <v>2</v>
      </c>
      <c r="P10796" t="s">
        <v>1989</v>
      </c>
      <c r="Q10796" s="29">
        <v>39857</v>
      </c>
      <c r="S10796">
        <v>40322424</v>
      </c>
      <c r="T10796" t="s">
        <v>9997</v>
      </c>
    </row>
    <row r="10797" spans="1:20" x14ac:dyDescent="0.25">
      <c r="A10797">
        <v>4032243</v>
      </c>
      <c r="B10797" t="s">
        <v>1116</v>
      </c>
      <c r="C10797" t="s">
        <v>1956</v>
      </c>
      <c r="D10797" t="s">
        <v>1957</v>
      </c>
      <c r="E10797" t="s">
        <v>1958</v>
      </c>
      <c r="F10797" t="s">
        <v>1959</v>
      </c>
      <c r="G10797">
        <v>1</v>
      </c>
      <c r="H10797" t="s">
        <v>1986</v>
      </c>
      <c r="I10797" t="s">
        <v>1987</v>
      </c>
      <c r="J10797" t="s">
        <v>1969</v>
      </c>
      <c r="M10797" t="s">
        <v>1956</v>
      </c>
      <c r="N10797" t="s">
        <v>1962</v>
      </c>
      <c r="O10797">
        <v>2</v>
      </c>
      <c r="P10797" t="s">
        <v>1989</v>
      </c>
      <c r="Q10797" s="29">
        <v>39857</v>
      </c>
      <c r="S10797">
        <v>40322432</v>
      </c>
      <c r="T10797" t="s">
        <v>1116</v>
      </c>
    </row>
    <row r="10798" spans="1:20" x14ac:dyDescent="0.25">
      <c r="A10798">
        <v>4032244</v>
      </c>
      <c r="B10798" t="s">
        <v>9998</v>
      </c>
      <c r="C10798" t="s">
        <v>1956</v>
      </c>
      <c r="D10798" t="s">
        <v>1957</v>
      </c>
      <c r="E10798" t="s">
        <v>1958</v>
      </c>
      <c r="F10798" t="s">
        <v>1959</v>
      </c>
      <c r="H10798" t="s">
        <v>1986</v>
      </c>
      <c r="I10798" t="s">
        <v>1987</v>
      </c>
      <c r="M10798" t="s">
        <v>1956</v>
      </c>
      <c r="N10798" t="s">
        <v>1962</v>
      </c>
      <c r="O10798">
        <v>2</v>
      </c>
      <c r="P10798" t="s">
        <v>1989</v>
      </c>
      <c r="Q10798" s="29">
        <v>39857</v>
      </c>
      <c r="S10798">
        <v>40322440</v>
      </c>
      <c r="T10798" t="s">
        <v>9998</v>
      </c>
    </row>
    <row r="10799" spans="1:20" x14ac:dyDescent="0.25">
      <c r="A10799">
        <v>4032245</v>
      </c>
      <c r="B10799" t="s">
        <v>9999</v>
      </c>
      <c r="C10799" t="s">
        <v>1956</v>
      </c>
      <c r="D10799" t="s">
        <v>1957</v>
      </c>
      <c r="E10799" t="s">
        <v>1958</v>
      </c>
      <c r="F10799" t="s">
        <v>1959</v>
      </c>
      <c r="H10799" t="s">
        <v>1986</v>
      </c>
      <c r="I10799" t="s">
        <v>1987</v>
      </c>
      <c r="M10799" t="s">
        <v>1956</v>
      </c>
      <c r="N10799" t="s">
        <v>1962</v>
      </c>
      <c r="O10799">
        <v>2</v>
      </c>
      <c r="P10799" t="s">
        <v>1989</v>
      </c>
      <c r="Q10799" s="29">
        <v>39857</v>
      </c>
      <c r="S10799">
        <v>40322459</v>
      </c>
      <c r="T10799" t="s">
        <v>9999</v>
      </c>
    </row>
    <row r="10800" spans="1:20" x14ac:dyDescent="0.25">
      <c r="A10800">
        <v>4032246</v>
      </c>
      <c r="B10800" t="s">
        <v>1117</v>
      </c>
      <c r="C10800" t="s">
        <v>1956</v>
      </c>
      <c r="D10800" t="s">
        <v>1957</v>
      </c>
      <c r="E10800" t="s">
        <v>1958</v>
      </c>
      <c r="F10800" t="s">
        <v>1959</v>
      </c>
      <c r="G10800">
        <v>1</v>
      </c>
      <c r="H10800" t="s">
        <v>1986</v>
      </c>
      <c r="I10800" t="s">
        <v>1987</v>
      </c>
      <c r="J10800" t="s">
        <v>1969</v>
      </c>
      <c r="M10800" t="s">
        <v>1956</v>
      </c>
      <c r="N10800" t="s">
        <v>1962</v>
      </c>
      <c r="O10800">
        <v>2</v>
      </c>
      <c r="P10800" t="s">
        <v>1989</v>
      </c>
      <c r="Q10800" s="29">
        <v>39857</v>
      </c>
      <c r="S10800">
        <v>40322467</v>
      </c>
      <c r="T10800" t="s">
        <v>1117</v>
      </c>
    </row>
    <row r="10801" spans="1:20" x14ac:dyDescent="0.25">
      <c r="A10801">
        <v>4032247</v>
      </c>
      <c r="B10801" t="s">
        <v>1118</v>
      </c>
      <c r="C10801" t="s">
        <v>1956</v>
      </c>
      <c r="D10801" t="s">
        <v>1957</v>
      </c>
      <c r="E10801" t="s">
        <v>1958</v>
      </c>
      <c r="F10801" t="s">
        <v>1959</v>
      </c>
      <c r="G10801">
        <v>1</v>
      </c>
      <c r="H10801" t="s">
        <v>1986</v>
      </c>
      <c r="I10801" t="s">
        <v>1987</v>
      </c>
      <c r="J10801" t="s">
        <v>1969</v>
      </c>
      <c r="M10801" t="s">
        <v>1956</v>
      </c>
      <c r="N10801" t="s">
        <v>1962</v>
      </c>
      <c r="O10801">
        <v>2</v>
      </c>
      <c r="P10801" t="s">
        <v>1989</v>
      </c>
      <c r="Q10801" s="29">
        <v>39857</v>
      </c>
      <c r="S10801">
        <v>40322475</v>
      </c>
      <c r="T10801" t="s">
        <v>1118</v>
      </c>
    </row>
    <row r="10802" spans="1:20" x14ac:dyDescent="0.25">
      <c r="A10802">
        <v>4032248</v>
      </c>
      <c r="B10802" t="s">
        <v>1119</v>
      </c>
      <c r="C10802" t="s">
        <v>1956</v>
      </c>
      <c r="D10802" t="s">
        <v>1957</v>
      </c>
      <c r="E10802" t="s">
        <v>1958</v>
      </c>
      <c r="F10802" t="s">
        <v>1959</v>
      </c>
      <c r="G10802">
        <v>1</v>
      </c>
      <c r="H10802" t="s">
        <v>1986</v>
      </c>
      <c r="I10802" t="s">
        <v>1987</v>
      </c>
      <c r="J10802" t="s">
        <v>1969</v>
      </c>
      <c r="M10802" t="s">
        <v>1956</v>
      </c>
      <c r="N10802" t="s">
        <v>1962</v>
      </c>
      <c r="O10802">
        <v>2</v>
      </c>
      <c r="P10802" t="s">
        <v>1989</v>
      </c>
      <c r="Q10802" s="29">
        <v>39857</v>
      </c>
      <c r="S10802">
        <v>40322483</v>
      </c>
      <c r="T10802" t="s">
        <v>1119</v>
      </c>
    </row>
    <row r="10803" spans="1:20" x14ac:dyDescent="0.25">
      <c r="A10803">
        <v>4032249</v>
      </c>
      <c r="B10803" t="s">
        <v>1120</v>
      </c>
      <c r="C10803" t="s">
        <v>1956</v>
      </c>
      <c r="D10803" t="s">
        <v>1957</v>
      </c>
      <c r="E10803" t="s">
        <v>1958</v>
      </c>
      <c r="F10803" t="s">
        <v>1959</v>
      </c>
      <c r="G10803">
        <v>1</v>
      </c>
      <c r="H10803" t="s">
        <v>1986</v>
      </c>
      <c r="I10803" t="s">
        <v>1987</v>
      </c>
      <c r="J10803" t="s">
        <v>1969</v>
      </c>
      <c r="M10803" t="s">
        <v>1956</v>
      </c>
      <c r="N10803" t="s">
        <v>1962</v>
      </c>
      <c r="O10803">
        <v>2</v>
      </c>
      <c r="P10803" t="s">
        <v>1989</v>
      </c>
      <c r="Q10803" s="29">
        <v>39857</v>
      </c>
      <c r="S10803">
        <v>40322491</v>
      </c>
      <c r="T10803" t="s">
        <v>1120</v>
      </c>
    </row>
    <row r="10804" spans="1:20" x14ac:dyDescent="0.25">
      <c r="A10804">
        <v>4032250</v>
      </c>
      <c r="B10804" t="s">
        <v>1121</v>
      </c>
      <c r="C10804" t="s">
        <v>1956</v>
      </c>
      <c r="D10804" t="s">
        <v>1957</v>
      </c>
      <c r="E10804" t="s">
        <v>1958</v>
      </c>
      <c r="F10804" t="s">
        <v>1959</v>
      </c>
      <c r="G10804">
        <v>20</v>
      </c>
      <c r="H10804" t="s">
        <v>1986</v>
      </c>
      <c r="I10804" t="s">
        <v>1987</v>
      </c>
      <c r="J10804" t="s">
        <v>1969</v>
      </c>
      <c r="M10804" t="s">
        <v>1956</v>
      </c>
      <c r="N10804" t="s">
        <v>1962</v>
      </c>
      <c r="O10804">
        <v>2</v>
      </c>
      <c r="P10804" t="s">
        <v>1989</v>
      </c>
      <c r="Q10804" s="29">
        <v>39857</v>
      </c>
      <c r="S10804">
        <v>40322505</v>
      </c>
      <c r="T10804" t="s">
        <v>1121</v>
      </c>
    </row>
    <row r="10805" spans="1:20" x14ac:dyDescent="0.25">
      <c r="A10805">
        <v>4032251</v>
      </c>
      <c r="B10805" t="s">
        <v>10000</v>
      </c>
      <c r="C10805" t="s">
        <v>1956</v>
      </c>
      <c r="D10805" t="s">
        <v>1957</v>
      </c>
      <c r="E10805" t="s">
        <v>1958</v>
      </c>
      <c r="F10805" t="s">
        <v>1959</v>
      </c>
      <c r="H10805" t="s">
        <v>1986</v>
      </c>
      <c r="I10805" t="s">
        <v>1987</v>
      </c>
      <c r="M10805" t="s">
        <v>1956</v>
      </c>
      <c r="N10805" t="s">
        <v>1962</v>
      </c>
      <c r="O10805">
        <v>2</v>
      </c>
      <c r="P10805" t="s">
        <v>1989</v>
      </c>
      <c r="Q10805" s="29">
        <v>39857</v>
      </c>
      <c r="S10805">
        <v>40322513</v>
      </c>
      <c r="T10805" t="s">
        <v>10000</v>
      </c>
    </row>
    <row r="10806" spans="1:20" x14ac:dyDescent="0.25">
      <c r="A10806">
        <v>4032252</v>
      </c>
      <c r="B10806" t="s">
        <v>10001</v>
      </c>
      <c r="C10806" t="s">
        <v>1956</v>
      </c>
      <c r="D10806" t="s">
        <v>1957</v>
      </c>
      <c r="E10806" t="s">
        <v>1958</v>
      </c>
      <c r="F10806" t="s">
        <v>1959</v>
      </c>
      <c r="H10806" t="s">
        <v>1986</v>
      </c>
      <c r="I10806" t="s">
        <v>1987</v>
      </c>
      <c r="M10806" t="s">
        <v>1956</v>
      </c>
      <c r="N10806" t="s">
        <v>1962</v>
      </c>
      <c r="O10806">
        <v>2</v>
      </c>
      <c r="P10806" t="s">
        <v>1989</v>
      </c>
      <c r="Q10806" s="29">
        <v>39857</v>
      </c>
      <c r="S10806">
        <v>40322521</v>
      </c>
      <c r="T10806" t="s">
        <v>10001</v>
      </c>
    </row>
    <row r="10807" spans="1:20" x14ac:dyDescent="0.25">
      <c r="A10807">
        <v>4032253</v>
      </c>
      <c r="B10807" t="s">
        <v>10002</v>
      </c>
      <c r="C10807" t="s">
        <v>1956</v>
      </c>
      <c r="D10807" t="s">
        <v>1957</v>
      </c>
      <c r="E10807" t="s">
        <v>1958</v>
      </c>
      <c r="F10807" t="s">
        <v>1959</v>
      </c>
      <c r="H10807" t="s">
        <v>1986</v>
      </c>
      <c r="I10807" t="s">
        <v>1987</v>
      </c>
      <c r="M10807" t="s">
        <v>1956</v>
      </c>
      <c r="N10807" t="s">
        <v>1962</v>
      </c>
      <c r="O10807">
        <v>2</v>
      </c>
      <c r="P10807" t="s">
        <v>1989</v>
      </c>
      <c r="Q10807" s="29">
        <v>39857</v>
      </c>
      <c r="S10807">
        <v>40322530</v>
      </c>
      <c r="T10807" t="s">
        <v>10002</v>
      </c>
    </row>
    <row r="10808" spans="1:20" x14ac:dyDescent="0.25">
      <c r="A10808">
        <v>4032254</v>
      </c>
      <c r="B10808" t="s">
        <v>10003</v>
      </c>
      <c r="C10808" t="s">
        <v>1956</v>
      </c>
      <c r="D10808" t="s">
        <v>1957</v>
      </c>
      <c r="E10808" t="s">
        <v>1958</v>
      </c>
      <c r="F10808" t="s">
        <v>1959</v>
      </c>
      <c r="H10808" t="s">
        <v>1986</v>
      </c>
      <c r="I10808" t="s">
        <v>1987</v>
      </c>
      <c r="M10808" t="s">
        <v>1956</v>
      </c>
      <c r="N10808" t="s">
        <v>1962</v>
      </c>
      <c r="O10808">
        <v>2</v>
      </c>
      <c r="P10808" t="s">
        <v>1989</v>
      </c>
      <c r="Q10808" s="29">
        <v>39857</v>
      </c>
      <c r="S10808">
        <v>40322548</v>
      </c>
      <c r="T10808" t="s">
        <v>10003</v>
      </c>
    </row>
    <row r="10809" spans="1:20" x14ac:dyDescent="0.25">
      <c r="A10809">
        <v>4032255</v>
      </c>
      <c r="B10809" t="s">
        <v>10004</v>
      </c>
      <c r="C10809" t="s">
        <v>1956</v>
      </c>
      <c r="D10809" t="s">
        <v>1957</v>
      </c>
      <c r="E10809" t="s">
        <v>1958</v>
      </c>
      <c r="F10809" t="s">
        <v>1959</v>
      </c>
      <c r="H10809" t="s">
        <v>1986</v>
      </c>
      <c r="I10809" t="s">
        <v>1987</v>
      </c>
      <c r="M10809" t="s">
        <v>1956</v>
      </c>
      <c r="N10809" t="s">
        <v>1962</v>
      </c>
      <c r="O10809">
        <v>2</v>
      </c>
      <c r="P10809" t="s">
        <v>1989</v>
      </c>
      <c r="Q10809" s="29">
        <v>39857</v>
      </c>
      <c r="S10809">
        <v>40322556</v>
      </c>
      <c r="T10809" t="s">
        <v>10004</v>
      </c>
    </row>
    <row r="10810" spans="1:20" x14ac:dyDescent="0.25">
      <c r="A10810">
        <v>4032256</v>
      </c>
      <c r="B10810" t="s">
        <v>1122</v>
      </c>
      <c r="C10810" t="s">
        <v>1956</v>
      </c>
      <c r="D10810" t="s">
        <v>1957</v>
      </c>
      <c r="E10810" t="s">
        <v>1958</v>
      </c>
      <c r="F10810" t="s">
        <v>1959</v>
      </c>
      <c r="H10810" t="s">
        <v>1986</v>
      </c>
      <c r="I10810" t="s">
        <v>1987</v>
      </c>
      <c r="M10810" t="s">
        <v>1956</v>
      </c>
      <c r="N10810" t="s">
        <v>1962</v>
      </c>
      <c r="O10810">
        <v>2</v>
      </c>
      <c r="P10810" t="s">
        <v>1989</v>
      </c>
      <c r="Q10810" s="29">
        <v>39857</v>
      </c>
      <c r="S10810">
        <v>40322564</v>
      </c>
      <c r="T10810" t="s">
        <v>1122</v>
      </c>
    </row>
    <row r="10811" spans="1:20" x14ac:dyDescent="0.25">
      <c r="A10811">
        <v>4032301</v>
      </c>
      <c r="B10811" t="s">
        <v>10005</v>
      </c>
      <c r="C10811" t="s">
        <v>1956</v>
      </c>
      <c r="D10811" t="s">
        <v>1957</v>
      </c>
      <c r="E10811" t="s">
        <v>1958</v>
      </c>
      <c r="F10811" t="s">
        <v>1959</v>
      </c>
      <c r="H10811" t="s">
        <v>1986</v>
      </c>
      <c r="I10811" t="s">
        <v>1987</v>
      </c>
      <c r="M10811" t="s">
        <v>1956</v>
      </c>
      <c r="N10811" t="s">
        <v>1962</v>
      </c>
      <c r="O10811">
        <v>2</v>
      </c>
      <c r="P10811" t="s">
        <v>1989</v>
      </c>
      <c r="Q10811" s="29">
        <v>39857</v>
      </c>
      <c r="S10811">
        <v>40323013</v>
      </c>
      <c r="T10811" t="s">
        <v>10005</v>
      </c>
    </row>
    <row r="10812" spans="1:20" x14ac:dyDescent="0.25">
      <c r="A10812">
        <v>4032302</v>
      </c>
      <c r="B10812" t="s">
        <v>10006</v>
      </c>
      <c r="C10812" t="s">
        <v>1956</v>
      </c>
      <c r="D10812" t="s">
        <v>1957</v>
      </c>
      <c r="E10812" t="s">
        <v>1958</v>
      </c>
      <c r="F10812" t="s">
        <v>1959</v>
      </c>
      <c r="H10812" t="s">
        <v>1986</v>
      </c>
      <c r="I10812" t="s">
        <v>1987</v>
      </c>
      <c r="M10812" t="s">
        <v>1956</v>
      </c>
      <c r="N10812" t="s">
        <v>1962</v>
      </c>
      <c r="O10812">
        <v>2</v>
      </c>
      <c r="P10812" t="s">
        <v>1989</v>
      </c>
      <c r="Q10812" s="29">
        <v>39857</v>
      </c>
      <c r="S10812">
        <v>40323021</v>
      </c>
      <c r="T10812" t="s">
        <v>10006</v>
      </c>
    </row>
    <row r="10813" spans="1:20" x14ac:dyDescent="0.25">
      <c r="A10813">
        <v>4032303</v>
      </c>
      <c r="B10813" t="s">
        <v>1123</v>
      </c>
      <c r="C10813" t="s">
        <v>1956</v>
      </c>
      <c r="D10813" t="s">
        <v>1957</v>
      </c>
      <c r="E10813" t="s">
        <v>1958</v>
      </c>
      <c r="F10813" t="s">
        <v>1959</v>
      </c>
      <c r="G10813">
        <v>1</v>
      </c>
      <c r="H10813" t="s">
        <v>1986</v>
      </c>
      <c r="I10813" t="s">
        <v>1987</v>
      </c>
      <c r="J10813" t="s">
        <v>1969</v>
      </c>
      <c r="M10813" t="s">
        <v>1956</v>
      </c>
      <c r="N10813" t="s">
        <v>1962</v>
      </c>
      <c r="O10813">
        <v>1</v>
      </c>
      <c r="P10813" t="s">
        <v>1963</v>
      </c>
      <c r="Q10813" s="29">
        <v>1</v>
      </c>
      <c r="R10813" s="29">
        <v>42155</v>
      </c>
      <c r="S10813">
        <v>40323030</v>
      </c>
      <c r="T10813" t="s">
        <v>1123</v>
      </c>
    </row>
    <row r="10814" spans="1:20" x14ac:dyDescent="0.25">
      <c r="A10814">
        <v>4032303</v>
      </c>
      <c r="B10814" t="s">
        <v>1123</v>
      </c>
      <c r="C10814" t="s">
        <v>1956</v>
      </c>
      <c r="D10814" t="s">
        <v>1957</v>
      </c>
      <c r="E10814" t="s">
        <v>1958</v>
      </c>
      <c r="F10814" t="s">
        <v>1959</v>
      </c>
      <c r="G10814">
        <v>1</v>
      </c>
      <c r="H10814" t="s">
        <v>1986</v>
      </c>
      <c r="I10814" t="s">
        <v>1987</v>
      </c>
      <c r="J10814" t="s">
        <v>1969</v>
      </c>
      <c r="M10814" t="s">
        <v>1956</v>
      </c>
      <c r="N10814" t="s">
        <v>1962</v>
      </c>
      <c r="O10814">
        <v>2</v>
      </c>
      <c r="P10814" t="s">
        <v>1989</v>
      </c>
      <c r="Q10814" s="29">
        <v>39857</v>
      </c>
      <c r="S10814">
        <v>40323030</v>
      </c>
      <c r="T10814" t="s">
        <v>1123</v>
      </c>
    </row>
    <row r="10815" spans="1:20" x14ac:dyDescent="0.25">
      <c r="A10815">
        <v>4032304</v>
      </c>
      <c r="B10815" t="s">
        <v>1124</v>
      </c>
      <c r="C10815" t="s">
        <v>1956</v>
      </c>
      <c r="D10815" t="s">
        <v>1957</v>
      </c>
      <c r="E10815" t="s">
        <v>1958</v>
      </c>
      <c r="F10815" t="s">
        <v>1959</v>
      </c>
      <c r="G10815">
        <v>1</v>
      </c>
      <c r="H10815" t="s">
        <v>1986</v>
      </c>
      <c r="I10815" t="s">
        <v>1987</v>
      </c>
      <c r="J10815" t="s">
        <v>1969</v>
      </c>
      <c r="M10815" t="s">
        <v>1956</v>
      </c>
      <c r="N10815" t="s">
        <v>1962</v>
      </c>
      <c r="O10815">
        <v>1</v>
      </c>
      <c r="P10815" t="s">
        <v>1963</v>
      </c>
      <c r="Q10815" s="29">
        <v>1</v>
      </c>
      <c r="R10815" s="29">
        <v>42155</v>
      </c>
      <c r="S10815">
        <v>40323048</v>
      </c>
      <c r="T10815" t="s">
        <v>1124</v>
      </c>
    </row>
    <row r="10816" spans="1:20" x14ac:dyDescent="0.25">
      <c r="A10816">
        <v>4032304</v>
      </c>
      <c r="B10816" t="s">
        <v>1124</v>
      </c>
      <c r="C10816" t="s">
        <v>1956</v>
      </c>
      <c r="D10816" t="s">
        <v>1957</v>
      </c>
      <c r="E10816" t="s">
        <v>1958</v>
      </c>
      <c r="F10816" t="s">
        <v>1959</v>
      </c>
      <c r="G10816">
        <v>1</v>
      </c>
      <c r="H10816" t="s">
        <v>1986</v>
      </c>
      <c r="I10816" t="s">
        <v>1987</v>
      </c>
      <c r="J10816" t="s">
        <v>1969</v>
      </c>
      <c r="M10816" t="s">
        <v>1956</v>
      </c>
      <c r="N10816" t="s">
        <v>1962</v>
      </c>
      <c r="O10816">
        <v>2</v>
      </c>
      <c r="P10816" t="s">
        <v>1989</v>
      </c>
      <c r="Q10816" s="29">
        <v>39857</v>
      </c>
      <c r="S10816">
        <v>40323048</v>
      </c>
      <c r="T10816" t="s">
        <v>1124</v>
      </c>
    </row>
    <row r="10817" spans="1:20" x14ac:dyDescent="0.25">
      <c r="A10817">
        <v>4032305</v>
      </c>
      <c r="B10817" t="s">
        <v>10007</v>
      </c>
      <c r="C10817" t="s">
        <v>1956</v>
      </c>
      <c r="D10817" t="s">
        <v>1957</v>
      </c>
      <c r="E10817" t="s">
        <v>1958</v>
      </c>
      <c r="F10817" t="s">
        <v>1959</v>
      </c>
      <c r="H10817" t="s">
        <v>1986</v>
      </c>
      <c r="I10817" t="s">
        <v>1987</v>
      </c>
      <c r="M10817" t="s">
        <v>1956</v>
      </c>
      <c r="N10817" t="s">
        <v>1962</v>
      </c>
      <c r="O10817">
        <v>2</v>
      </c>
      <c r="P10817" t="s">
        <v>1989</v>
      </c>
      <c r="Q10817" s="29">
        <v>39857</v>
      </c>
      <c r="S10817">
        <v>40323056</v>
      </c>
      <c r="T10817" t="s">
        <v>10007</v>
      </c>
    </row>
    <row r="10818" spans="1:20" x14ac:dyDescent="0.25">
      <c r="A10818">
        <v>4032306</v>
      </c>
      <c r="B10818" t="s">
        <v>10008</v>
      </c>
      <c r="C10818" t="s">
        <v>1956</v>
      </c>
      <c r="D10818" t="s">
        <v>1957</v>
      </c>
      <c r="E10818" t="s">
        <v>1958</v>
      </c>
      <c r="F10818" t="s">
        <v>1959</v>
      </c>
      <c r="H10818" t="s">
        <v>1986</v>
      </c>
      <c r="I10818" t="s">
        <v>1987</v>
      </c>
      <c r="M10818" t="s">
        <v>1956</v>
      </c>
      <c r="N10818" t="s">
        <v>1962</v>
      </c>
      <c r="O10818">
        <v>2</v>
      </c>
      <c r="P10818" t="s">
        <v>1989</v>
      </c>
      <c r="Q10818" s="29">
        <v>39857</v>
      </c>
      <c r="S10818">
        <v>40323064</v>
      </c>
      <c r="T10818" t="s">
        <v>10008</v>
      </c>
    </row>
    <row r="10819" spans="1:20" x14ac:dyDescent="0.25">
      <c r="A10819">
        <v>4032308</v>
      </c>
      <c r="B10819" t="s">
        <v>10009</v>
      </c>
      <c r="C10819" t="s">
        <v>1956</v>
      </c>
      <c r="D10819" t="s">
        <v>1957</v>
      </c>
      <c r="E10819" t="s">
        <v>1958</v>
      </c>
      <c r="F10819" t="s">
        <v>1959</v>
      </c>
      <c r="H10819" t="s">
        <v>1986</v>
      </c>
      <c r="I10819" t="s">
        <v>1987</v>
      </c>
      <c r="M10819" t="s">
        <v>1956</v>
      </c>
      <c r="N10819" t="s">
        <v>1962</v>
      </c>
      <c r="O10819">
        <v>2</v>
      </c>
      <c r="P10819" t="s">
        <v>1989</v>
      </c>
      <c r="Q10819" s="29">
        <v>39857</v>
      </c>
      <c r="S10819">
        <v>40323080</v>
      </c>
      <c r="T10819" t="s">
        <v>10009</v>
      </c>
    </row>
    <row r="10820" spans="1:20" x14ac:dyDescent="0.25">
      <c r="A10820">
        <v>4032309</v>
      </c>
      <c r="B10820" t="s">
        <v>10010</v>
      </c>
      <c r="C10820" t="s">
        <v>1956</v>
      </c>
      <c r="D10820" t="s">
        <v>1957</v>
      </c>
      <c r="E10820" t="s">
        <v>1958</v>
      </c>
      <c r="F10820" t="s">
        <v>1959</v>
      </c>
      <c r="H10820" t="s">
        <v>1986</v>
      </c>
      <c r="I10820" t="s">
        <v>1987</v>
      </c>
      <c r="M10820" t="s">
        <v>1956</v>
      </c>
      <c r="N10820" t="s">
        <v>1962</v>
      </c>
      <c r="O10820">
        <v>2</v>
      </c>
      <c r="P10820" t="s">
        <v>1989</v>
      </c>
      <c r="Q10820" s="29">
        <v>39857</v>
      </c>
      <c r="S10820">
        <v>40323099</v>
      </c>
      <c r="T10820" t="s">
        <v>10010</v>
      </c>
    </row>
    <row r="10821" spans="1:20" x14ac:dyDescent="0.25">
      <c r="A10821">
        <v>4032310</v>
      </c>
      <c r="B10821" t="s">
        <v>10011</v>
      </c>
      <c r="C10821" t="s">
        <v>1956</v>
      </c>
      <c r="D10821" t="s">
        <v>1957</v>
      </c>
      <c r="E10821" t="s">
        <v>1958</v>
      </c>
      <c r="F10821" t="s">
        <v>1959</v>
      </c>
      <c r="H10821" t="s">
        <v>1986</v>
      </c>
      <c r="I10821" t="s">
        <v>1987</v>
      </c>
      <c r="M10821" t="s">
        <v>1956</v>
      </c>
      <c r="N10821" t="s">
        <v>1962</v>
      </c>
      <c r="O10821">
        <v>2</v>
      </c>
      <c r="P10821" t="s">
        <v>1989</v>
      </c>
      <c r="Q10821" s="29">
        <v>39857</v>
      </c>
      <c r="S10821">
        <v>40323102</v>
      </c>
      <c r="T10821" t="s">
        <v>10011</v>
      </c>
    </row>
    <row r="10822" spans="1:20" x14ac:dyDescent="0.25">
      <c r="A10822">
        <v>4032311</v>
      </c>
      <c r="B10822" t="s">
        <v>10012</v>
      </c>
      <c r="C10822" t="s">
        <v>1956</v>
      </c>
      <c r="D10822" t="s">
        <v>1957</v>
      </c>
      <c r="E10822" t="s">
        <v>1958</v>
      </c>
      <c r="F10822" t="s">
        <v>1959</v>
      </c>
      <c r="H10822" t="s">
        <v>1986</v>
      </c>
      <c r="I10822" t="s">
        <v>1987</v>
      </c>
      <c r="M10822" t="s">
        <v>1956</v>
      </c>
      <c r="N10822" t="s">
        <v>1962</v>
      </c>
      <c r="O10822">
        <v>2</v>
      </c>
      <c r="P10822" t="s">
        <v>1989</v>
      </c>
      <c r="Q10822" s="29">
        <v>39857</v>
      </c>
      <c r="S10822">
        <v>40323110</v>
      </c>
      <c r="T10822" t="s">
        <v>10012</v>
      </c>
    </row>
    <row r="10823" spans="1:20" x14ac:dyDescent="0.25">
      <c r="A10823">
        <v>4032312</v>
      </c>
      <c r="B10823" t="s">
        <v>10013</v>
      </c>
      <c r="C10823" t="s">
        <v>1956</v>
      </c>
      <c r="D10823" t="s">
        <v>1957</v>
      </c>
      <c r="E10823" t="s">
        <v>1958</v>
      </c>
      <c r="F10823" t="s">
        <v>1959</v>
      </c>
      <c r="H10823" t="s">
        <v>1986</v>
      </c>
      <c r="I10823" t="s">
        <v>1987</v>
      </c>
      <c r="M10823" t="s">
        <v>1956</v>
      </c>
      <c r="N10823" t="s">
        <v>1962</v>
      </c>
      <c r="O10823">
        <v>2</v>
      </c>
      <c r="P10823" t="s">
        <v>1989</v>
      </c>
      <c r="Q10823" s="29">
        <v>39857</v>
      </c>
      <c r="S10823">
        <v>40323129</v>
      </c>
      <c r="T10823" t="s">
        <v>10013</v>
      </c>
    </row>
    <row r="10824" spans="1:20" x14ac:dyDescent="0.25">
      <c r="A10824">
        <v>4032313</v>
      </c>
      <c r="B10824" t="s">
        <v>10014</v>
      </c>
      <c r="C10824" t="s">
        <v>1956</v>
      </c>
      <c r="D10824" t="s">
        <v>1957</v>
      </c>
      <c r="E10824" t="s">
        <v>1958</v>
      </c>
      <c r="F10824" t="s">
        <v>1959</v>
      </c>
      <c r="H10824" t="s">
        <v>1986</v>
      </c>
      <c r="I10824" t="s">
        <v>1987</v>
      </c>
      <c r="M10824" t="s">
        <v>1956</v>
      </c>
      <c r="N10824" t="s">
        <v>1962</v>
      </c>
      <c r="O10824">
        <v>2</v>
      </c>
      <c r="P10824" t="s">
        <v>1989</v>
      </c>
      <c r="Q10824" s="29">
        <v>39857</v>
      </c>
      <c r="S10824">
        <v>40323137</v>
      </c>
      <c r="T10824" t="s">
        <v>10014</v>
      </c>
    </row>
    <row r="10825" spans="1:20" x14ac:dyDescent="0.25">
      <c r="A10825">
        <v>4032314</v>
      </c>
      <c r="B10825" t="s">
        <v>10015</v>
      </c>
      <c r="C10825" t="s">
        <v>1956</v>
      </c>
      <c r="D10825" t="s">
        <v>1957</v>
      </c>
      <c r="E10825" t="s">
        <v>1958</v>
      </c>
      <c r="F10825" t="s">
        <v>1959</v>
      </c>
      <c r="H10825" t="s">
        <v>1986</v>
      </c>
      <c r="I10825" t="s">
        <v>1987</v>
      </c>
      <c r="M10825" t="s">
        <v>1956</v>
      </c>
      <c r="N10825" t="s">
        <v>1962</v>
      </c>
      <c r="O10825">
        <v>2</v>
      </c>
      <c r="P10825" t="s">
        <v>1989</v>
      </c>
      <c r="Q10825" s="29">
        <v>39857</v>
      </c>
      <c r="S10825">
        <v>40323145</v>
      </c>
      <c r="T10825" t="s">
        <v>10015</v>
      </c>
    </row>
    <row r="10826" spans="1:20" x14ac:dyDescent="0.25">
      <c r="A10826">
        <v>4032315</v>
      </c>
      <c r="B10826" t="s">
        <v>1125</v>
      </c>
      <c r="C10826" t="s">
        <v>1956</v>
      </c>
      <c r="D10826" t="s">
        <v>1957</v>
      </c>
      <c r="E10826" t="s">
        <v>1958</v>
      </c>
      <c r="F10826" t="s">
        <v>1959</v>
      </c>
      <c r="H10826" t="s">
        <v>1986</v>
      </c>
      <c r="I10826" t="s">
        <v>1987</v>
      </c>
      <c r="M10826" t="s">
        <v>1956</v>
      </c>
      <c r="N10826" t="s">
        <v>1962</v>
      </c>
      <c r="O10826">
        <v>2</v>
      </c>
      <c r="P10826" t="s">
        <v>1989</v>
      </c>
      <c r="Q10826" s="29">
        <v>39857</v>
      </c>
      <c r="S10826">
        <v>40323153</v>
      </c>
      <c r="T10826" t="s">
        <v>1125</v>
      </c>
    </row>
    <row r="10827" spans="1:20" x14ac:dyDescent="0.25">
      <c r="A10827">
        <v>4032316</v>
      </c>
      <c r="B10827" t="s">
        <v>10016</v>
      </c>
      <c r="C10827" t="s">
        <v>1956</v>
      </c>
      <c r="D10827" t="s">
        <v>1957</v>
      </c>
      <c r="E10827" t="s">
        <v>1958</v>
      </c>
      <c r="F10827" t="s">
        <v>1959</v>
      </c>
      <c r="H10827" t="s">
        <v>1986</v>
      </c>
      <c r="I10827" t="s">
        <v>1987</v>
      </c>
      <c r="M10827" t="s">
        <v>1956</v>
      </c>
      <c r="N10827" t="s">
        <v>1962</v>
      </c>
      <c r="O10827">
        <v>2</v>
      </c>
      <c r="P10827" t="s">
        <v>1989</v>
      </c>
      <c r="Q10827" s="29">
        <v>39857</v>
      </c>
      <c r="S10827">
        <v>40323161</v>
      </c>
      <c r="T10827" t="s">
        <v>10016</v>
      </c>
    </row>
    <row r="10828" spans="1:20" x14ac:dyDescent="0.25">
      <c r="A10828">
        <v>4032317</v>
      </c>
      <c r="B10828" t="s">
        <v>10017</v>
      </c>
      <c r="C10828" t="s">
        <v>1956</v>
      </c>
      <c r="D10828" t="s">
        <v>1957</v>
      </c>
      <c r="E10828" t="s">
        <v>1958</v>
      </c>
      <c r="F10828" t="s">
        <v>1959</v>
      </c>
      <c r="H10828" t="s">
        <v>1986</v>
      </c>
      <c r="I10828" t="s">
        <v>1987</v>
      </c>
      <c r="M10828" t="s">
        <v>1956</v>
      </c>
      <c r="N10828" t="s">
        <v>1962</v>
      </c>
      <c r="O10828">
        <v>2</v>
      </c>
      <c r="P10828" t="s">
        <v>1989</v>
      </c>
      <c r="Q10828" s="29">
        <v>39857</v>
      </c>
      <c r="S10828">
        <v>40323170</v>
      </c>
      <c r="T10828" t="s">
        <v>10017</v>
      </c>
    </row>
    <row r="10829" spans="1:20" x14ac:dyDescent="0.25">
      <c r="A10829">
        <v>4032318</v>
      </c>
      <c r="B10829" t="s">
        <v>10018</v>
      </c>
      <c r="C10829" t="s">
        <v>1956</v>
      </c>
      <c r="D10829" t="s">
        <v>1957</v>
      </c>
      <c r="E10829" t="s">
        <v>1958</v>
      </c>
      <c r="F10829" t="s">
        <v>1959</v>
      </c>
      <c r="H10829" t="s">
        <v>1986</v>
      </c>
      <c r="I10829" t="s">
        <v>1987</v>
      </c>
      <c r="M10829" t="s">
        <v>1956</v>
      </c>
      <c r="N10829" t="s">
        <v>1962</v>
      </c>
      <c r="O10829">
        <v>2</v>
      </c>
      <c r="P10829" t="s">
        <v>1989</v>
      </c>
      <c r="Q10829" s="29">
        <v>39857</v>
      </c>
      <c r="S10829">
        <v>40323188</v>
      </c>
      <c r="T10829" t="s">
        <v>10018</v>
      </c>
    </row>
    <row r="10830" spans="1:20" x14ac:dyDescent="0.25">
      <c r="A10830">
        <v>4032319</v>
      </c>
      <c r="B10830" t="s">
        <v>10019</v>
      </c>
      <c r="C10830" t="s">
        <v>1956</v>
      </c>
      <c r="D10830" t="s">
        <v>1957</v>
      </c>
      <c r="E10830" t="s">
        <v>1958</v>
      </c>
      <c r="F10830" t="s">
        <v>1959</v>
      </c>
      <c r="H10830" t="s">
        <v>1986</v>
      </c>
      <c r="I10830" t="s">
        <v>1987</v>
      </c>
      <c r="M10830" t="s">
        <v>1956</v>
      </c>
      <c r="N10830" t="s">
        <v>1962</v>
      </c>
      <c r="O10830">
        <v>2</v>
      </c>
      <c r="P10830" t="s">
        <v>1989</v>
      </c>
      <c r="Q10830" s="29">
        <v>39857</v>
      </c>
      <c r="S10830">
        <v>40323196</v>
      </c>
      <c r="T10830" t="s">
        <v>10019</v>
      </c>
    </row>
    <row r="10831" spans="1:20" x14ac:dyDescent="0.25">
      <c r="A10831">
        <v>4032320</v>
      </c>
      <c r="B10831" t="s">
        <v>10020</v>
      </c>
      <c r="C10831" t="s">
        <v>1956</v>
      </c>
      <c r="D10831" t="s">
        <v>1957</v>
      </c>
      <c r="E10831" t="s">
        <v>1958</v>
      </c>
      <c r="F10831" t="s">
        <v>1959</v>
      </c>
      <c r="H10831" t="s">
        <v>1986</v>
      </c>
      <c r="I10831" t="s">
        <v>1987</v>
      </c>
      <c r="M10831" t="s">
        <v>1956</v>
      </c>
      <c r="N10831" t="s">
        <v>1962</v>
      </c>
      <c r="O10831">
        <v>2</v>
      </c>
      <c r="P10831" t="s">
        <v>1989</v>
      </c>
      <c r="Q10831" s="29">
        <v>39857</v>
      </c>
      <c r="S10831">
        <v>40323200</v>
      </c>
      <c r="T10831" t="s">
        <v>10020</v>
      </c>
    </row>
    <row r="10832" spans="1:20" x14ac:dyDescent="0.25">
      <c r="A10832">
        <v>4032321</v>
      </c>
      <c r="B10832" t="s">
        <v>10021</v>
      </c>
      <c r="C10832" t="s">
        <v>1956</v>
      </c>
      <c r="D10832" t="s">
        <v>1957</v>
      </c>
      <c r="E10832" t="s">
        <v>1958</v>
      </c>
      <c r="F10832" t="s">
        <v>1959</v>
      </c>
      <c r="H10832" t="s">
        <v>1986</v>
      </c>
      <c r="I10832" t="s">
        <v>1987</v>
      </c>
      <c r="M10832" t="s">
        <v>1956</v>
      </c>
      <c r="N10832" t="s">
        <v>1962</v>
      </c>
      <c r="O10832">
        <v>2</v>
      </c>
      <c r="P10832" t="s">
        <v>1989</v>
      </c>
      <c r="Q10832" s="29">
        <v>39857</v>
      </c>
      <c r="S10832">
        <v>40323218</v>
      </c>
      <c r="T10832" t="s">
        <v>10021</v>
      </c>
    </row>
    <row r="10833" spans="1:20" x14ac:dyDescent="0.25">
      <c r="A10833">
        <v>4032323</v>
      </c>
      <c r="B10833" t="s">
        <v>10022</v>
      </c>
      <c r="C10833" t="s">
        <v>1956</v>
      </c>
      <c r="D10833" t="s">
        <v>1957</v>
      </c>
      <c r="E10833" t="s">
        <v>1958</v>
      </c>
      <c r="F10833" t="s">
        <v>1959</v>
      </c>
      <c r="H10833" t="s">
        <v>1986</v>
      </c>
      <c r="I10833" t="s">
        <v>1987</v>
      </c>
      <c r="M10833" t="s">
        <v>1956</v>
      </c>
      <c r="N10833" t="s">
        <v>1962</v>
      </c>
      <c r="O10833">
        <v>2</v>
      </c>
      <c r="P10833" t="s">
        <v>1989</v>
      </c>
      <c r="Q10833" s="29">
        <v>39857</v>
      </c>
      <c r="S10833">
        <v>40323234</v>
      </c>
      <c r="T10833" t="s">
        <v>10022</v>
      </c>
    </row>
    <row r="10834" spans="1:20" x14ac:dyDescent="0.25">
      <c r="A10834">
        <v>4032324</v>
      </c>
      <c r="B10834" t="s">
        <v>10023</v>
      </c>
      <c r="C10834" t="s">
        <v>1956</v>
      </c>
      <c r="D10834" t="s">
        <v>1957</v>
      </c>
      <c r="E10834" t="s">
        <v>1958</v>
      </c>
      <c r="F10834" t="s">
        <v>1959</v>
      </c>
      <c r="H10834" t="s">
        <v>1986</v>
      </c>
      <c r="I10834" t="s">
        <v>1987</v>
      </c>
      <c r="M10834" t="s">
        <v>1956</v>
      </c>
      <c r="N10834" t="s">
        <v>1962</v>
      </c>
      <c r="O10834">
        <v>2</v>
      </c>
      <c r="P10834" t="s">
        <v>1989</v>
      </c>
      <c r="Q10834" s="29">
        <v>39857</v>
      </c>
      <c r="S10834">
        <v>40323242</v>
      </c>
      <c r="T10834" t="s">
        <v>10023</v>
      </c>
    </row>
    <row r="10835" spans="1:20" x14ac:dyDescent="0.25">
      <c r="A10835">
        <v>4032325</v>
      </c>
      <c r="B10835" t="s">
        <v>10024</v>
      </c>
      <c r="C10835" t="s">
        <v>1956</v>
      </c>
      <c r="D10835" t="s">
        <v>1957</v>
      </c>
      <c r="E10835" t="s">
        <v>1958</v>
      </c>
      <c r="F10835" t="s">
        <v>1959</v>
      </c>
      <c r="H10835" t="s">
        <v>1986</v>
      </c>
      <c r="I10835" t="s">
        <v>1987</v>
      </c>
      <c r="M10835" t="s">
        <v>1956</v>
      </c>
      <c r="N10835" t="s">
        <v>1962</v>
      </c>
      <c r="O10835">
        <v>2</v>
      </c>
      <c r="P10835" t="s">
        <v>1989</v>
      </c>
      <c r="Q10835" s="29">
        <v>39857</v>
      </c>
      <c r="S10835">
        <v>40323250</v>
      </c>
      <c r="T10835" t="s">
        <v>10024</v>
      </c>
    </row>
    <row r="10836" spans="1:20" x14ac:dyDescent="0.25">
      <c r="A10836">
        <v>4032326</v>
      </c>
      <c r="B10836" t="s">
        <v>10025</v>
      </c>
      <c r="C10836" t="s">
        <v>1956</v>
      </c>
      <c r="D10836" t="s">
        <v>1957</v>
      </c>
      <c r="E10836" t="s">
        <v>1958</v>
      </c>
      <c r="F10836" t="s">
        <v>1959</v>
      </c>
      <c r="H10836" t="s">
        <v>1986</v>
      </c>
      <c r="I10836" t="s">
        <v>1987</v>
      </c>
      <c r="M10836" t="s">
        <v>1956</v>
      </c>
      <c r="N10836" t="s">
        <v>1962</v>
      </c>
      <c r="O10836">
        <v>2</v>
      </c>
      <c r="P10836" t="s">
        <v>1989</v>
      </c>
      <c r="Q10836" s="29">
        <v>39857</v>
      </c>
      <c r="S10836">
        <v>40323269</v>
      </c>
      <c r="T10836" t="s">
        <v>10025</v>
      </c>
    </row>
    <row r="10837" spans="1:20" x14ac:dyDescent="0.25">
      <c r="A10837">
        <v>4032329</v>
      </c>
      <c r="B10837" t="s">
        <v>1133</v>
      </c>
      <c r="C10837" t="s">
        <v>1956</v>
      </c>
      <c r="D10837" t="s">
        <v>1957</v>
      </c>
      <c r="E10837" t="s">
        <v>1958</v>
      </c>
      <c r="F10837" t="s">
        <v>1959</v>
      </c>
      <c r="G10837">
        <v>1</v>
      </c>
      <c r="H10837" t="s">
        <v>1960</v>
      </c>
      <c r="I10837" t="s">
        <v>1961</v>
      </c>
      <c r="M10837" t="s">
        <v>1956</v>
      </c>
      <c r="N10837" t="s">
        <v>1962</v>
      </c>
      <c r="O10837">
        <v>1</v>
      </c>
      <c r="P10837" t="s">
        <v>1963</v>
      </c>
      <c r="Q10837" s="29">
        <v>1</v>
      </c>
      <c r="R10837" s="29">
        <v>41668</v>
      </c>
      <c r="S10837">
        <v>40323293</v>
      </c>
      <c r="T10837" t="s">
        <v>1133</v>
      </c>
    </row>
    <row r="10838" spans="1:20" x14ac:dyDescent="0.25">
      <c r="A10838">
        <v>4032330</v>
      </c>
      <c r="B10838" t="s">
        <v>10026</v>
      </c>
      <c r="C10838" t="s">
        <v>1956</v>
      </c>
      <c r="D10838" t="s">
        <v>1957</v>
      </c>
      <c r="E10838" t="s">
        <v>1958</v>
      </c>
      <c r="F10838" t="s">
        <v>1959</v>
      </c>
      <c r="H10838" t="s">
        <v>1986</v>
      </c>
      <c r="I10838" t="s">
        <v>1987</v>
      </c>
      <c r="M10838" t="s">
        <v>1956</v>
      </c>
      <c r="N10838" t="s">
        <v>1962</v>
      </c>
      <c r="O10838">
        <v>2</v>
      </c>
      <c r="P10838" t="s">
        <v>1989</v>
      </c>
      <c r="Q10838" s="29">
        <v>39857</v>
      </c>
      <c r="S10838">
        <v>40323307</v>
      </c>
      <c r="T10838" t="s">
        <v>10027</v>
      </c>
    </row>
    <row r="10839" spans="1:20" x14ac:dyDescent="0.25">
      <c r="A10839">
        <v>4032331</v>
      </c>
      <c r="B10839" t="s">
        <v>10028</v>
      </c>
      <c r="C10839" t="s">
        <v>1956</v>
      </c>
      <c r="D10839" t="s">
        <v>1957</v>
      </c>
      <c r="E10839" t="s">
        <v>1958</v>
      </c>
      <c r="F10839" t="s">
        <v>1959</v>
      </c>
      <c r="H10839" t="s">
        <v>1986</v>
      </c>
      <c r="I10839" t="s">
        <v>1987</v>
      </c>
      <c r="M10839" t="s">
        <v>1956</v>
      </c>
      <c r="N10839" t="s">
        <v>1962</v>
      </c>
      <c r="O10839">
        <v>2</v>
      </c>
      <c r="P10839" t="s">
        <v>1989</v>
      </c>
      <c r="Q10839" s="29">
        <v>39857</v>
      </c>
      <c r="S10839">
        <v>40323315</v>
      </c>
      <c r="T10839" t="s">
        <v>10028</v>
      </c>
    </row>
    <row r="10840" spans="1:20" x14ac:dyDescent="0.25">
      <c r="A10840">
        <v>4032332</v>
      </c>
      <c r="B10840" t="s">
        <v>10029</v>
      </c>
      <c r="C10840" t="s">
        <v>1956</v>
      </c>
      <c r="D10840" t="s">
        <v>1957</v>
      </c>
      <c r="E10840" t="s">
        <v>1958</v>
      </c>
      <c r="F10840" t="s">
        <v>1959</v>
      </c>
      <c r="H10840" t="s">
        <v>1986</v>
      </c>
      <c r="I10840" t="s">
        <v>1987</v>
      </c>
      <c r="M10840" t="s">
        <v>1956</v>
      </c>
      <c r="N10840" t="s">
        <v>1962</v>
      </c>
      <c r="O10840">
        <v>2</v>
      </c>
      <c r="P10840" t="s">
        <v>1989</v>
      </c>
      <c r="Q10840" s="29">
        <v>39857</v>
      </c>
      <c r="S10840">
        <v>40323323</v>
      </c>
      <c r="T10840" t="s">
        <v>10029</v>
      </c>
    </row>
    <row r="10841" spans="1:20" x14ac:dyDescent="0.25">
      <c r="A10841">
        <v>4032333</v>
      </c>
      <c r="B10841" t="s">
        <v>10030</v>
      </c>
      <c r="C10841" t="s">
        <v>1956</v>
      </c>
      <c r="D10841" t="s">
        <v>1957</v>
      </c>
      <c r="E10841" t="s">
        <v>1958</v>
      </c>
      <c r="F10841" t="s">
        <v>1959</v>
      </c>
      <c r="H10841" t="s">
        <v>1986</v>
      </c>
      <c r="I10841" t="s">
        <v>1987</v>
      </c>
      <c r="M10841" t="s">
        <v>1956</v>
      </c>
      <c r="N10841" t="s">
        <v>1962</v>
      </c>
      <c r="O10841">
        <v>2</v>
      </c>
      <c r="P10841" t="s">
        <v>1989</v>
      </c>
      <c r="Q10841" s="29">
        <v>39857</v>
      </c>
      <c r="S10841">
        <v>40323331</v>
      </c>
      <c r="T10841" t="s">
        <v>10030</v>
      </c>
    </row>
    <row r="10842" spans="1:20" x14ac:dyDescent="0.25">
      <c r="A10842">
        <v>4032334</v>
      </c>
      <c r="B10842" t="s">
        <v>10031</v>
      </c>
      <c r="C10842" t="s">
        <v>1956</v>
      </c>
      <c r="D10842" t="s">
        <v>1957</v>
      </c>
      <c r="E10842" t="s">
        <v>1958</v>
      </c>
      <c r="F10842" t="s">
        <v>1959</v>
      </c>
      <c r="H10842" t="s">
        <v>1986</v>
      </c>
      <c r="I10842" t="s">
        <v>1987</v>
      </c>
      <c r="M10842" t="s">
        <v>1956</v>
      </c>
      <c r="N10842" t="s">
        <v>1962</v>
      </c>
      <c r="O10842">
        <v>2</v>
      </c>
      <c r="P10842" t="s">
        <v>1989</v>
      </c>
      <c r="Q10842" s="29">
        <v>39857</v>
      </c>
      <c r="S10842">
        <v>40323340</v>
      </c>
      <c r="T10842" t="s">
        <v>10031</v>
      </c>
    </row>
    <row r="10843" spans="1:20" x14ac:dyDescent="0.25">
      <c r="A10843">
        <v>4032335</v>
      </c>
      <c r="B10843" t="s">
        <v>10032</v>
      </c>
      <c r="C10843" t="s">
        <v>1956</v>
      </c>
      <c r="D10843" t="s">
        <v>1957</v>
      </c>
      <c r="E10843" t="s">
        <v>1958</v>
      </c>
      <c r="F10843" t="s">
        <v>1959</v>
      </c>
      <c r="H10843" t="s">
        <v>1986</v>
      </c>
      <c r="I10843" t="s">
        <v>1987</v>
      </c>
      <c r="M10843" t="s">
        <v>1956</v>
      </c>
      <c r="N10843" t="s">
        <v>1962</v>
      </c>
      <c r="O10843">
        <v>2</v>
      </c>
      <c r="P10843" t="s">
        <v>1989</v>
      </c>
      <c r="Q10843" s="29">
        <v>39857</v>
      </c>
      <c r="S10843">
        <v>40323358</v>
      </c>
      <c r="T10843" t="s">
        <v>10032</v>
      </c>
    </row>
    <row r="10844" spans="1:20" x14ac:dyDescent="0.25">
      <c r="A10844">
        <v>4032336</v>
      </c>
      <c r="B10844" t="s">
        <v>10033</v>
      </c>
      <c r="C10844" t="s">
        <v>1956</v>
      </c>
      <c r="D10844" t="s">
        <v>1957</v>
      </c>
      <c r="E10844" t="s">
        <v>1958</v>
      </c>
      <c r="F10844" t="s">
        <v>1959</v>
      </c>
      <c r="H10844" t="s">
        <v>1986</v>
      </c>
      <c r="I10844" t="s">
        <v>1987</v>
      </c>
      <c r="M10844" t="s">
        <v>1956</v>
      </c>
      <c r="N10844" t="s">
        <v>1962</v>
      </c>
      <c r="O10844">
        <v>2</v>
      </c>
      <c r="P10844" t="s">
        <v>1989</v>
      </c>
      <c r="Q10844" s="29">
        <v>39857</v>
      </c>
      <c r="S10844">
        <v>40323366</v>
      </c>
      <c r="T10844" t="s">
        <v>10033</v>
      </c>
    </row>
    <row r="10845" spans="1:20" x14ac:dyDescent="0.25">
      <c r="A10845">
        <v>4032337</v>
      </c>
      <c r="B10845" t="s">
        <v>10034</v>
      </c>
      <c r="C10845" t="s">
        <v>1956</v>
      </c>
      <c r="D10845" t="s">
        <v>1957</v>
      </c>
      <c r="E10845" t="s">
        <v>1958</v>
      </c>
      <c r="F10845" t="s">
        <v>1959</v>
      </c>
      <c r="H10845" t="s">
        <v>1986</v>
      </c>
      <c r="I10845" t="s">
        <v>1987</v>
      </c>
      <c r="M10845" t="s">
        <v>1956</v>
      </c>
      <c r="N10845" t="s">
        <v>1962</v>
      </c>
      <c r="O10845">
        <v>2</v>
      </c>
      <c r="P10845" t="s">
        <v>1989</v>
      </c>
      <c r="Q10845" s="29">
        <v>39857</v>
      </c>
      <c r="S10845">
        <v>40323374</v>
      </c>
      <c r="T10845" t="s">
        <v>10034</v>
      </c>
    </row>
    <row r="10846" spans="1:20" x14ac:dyDescent="0.25">
      <c r="A10846">
        <v>4032338</v>
      </c>
      <c r="B10846" t="s">
        <v>10035</v>
      </c>
      <c r="C10846" t="s">
        <v>1956</v>
      </c>
      <c r="D10846" t="s">
        <v>1957</v>
      </c>
      <c r="E10846" t="s">
        <v>1958</v>
      </c>
      <c r="F10846" t="s">
        <v>1959</v>
      </c>
      <c r="H10846" t="s">
        <v>1986</v>
      </c>
      <c r="I10846" t="s">
        <v>1987</v>
      </c>
      <c r="M10846" t="s">
        <v>1956</v>
      </c>
      <c r="N10846" t="s">
        <v>1962</v>
      </c>
      <c r="O10846">
        <v>2</v>
      </c>
      <c r="P10846" t="s">
        <v>1989</v>
      </c>
      <c r="Q10846" s="29">
        <v>39857</v>
      </c>
      <c r="S10846">
        <v>40323382</v>
      </c>
      <c r="T10846" t="s">
        <v>10035</v>
      </c>
    </row>
    <row r="10847" spans="1:20" x14ac:dyDescent="0.25">
      <c r="A10847">
        <v>4032340</v>
      </c>
      <c r="B10847" t="s">
        <v>1126</v>
      </c>
      <c r="C10847" t="s">
        <v>1956</v>
      </c>
      <c r="D10847" t="s">
        <v>1957</v>
      </c>
      <c r="E10847" t="s">
        <v>1958</v>
      </c>
      <c r="F10847" t="s">
        <v>1959</v>
      </c>
      <c r="G10847">
        <v>1</v>
      </c>
      <c r="H10847" t="s">
        <v>1986</v>
      </c>
      <c r="I10847" t="s">
        <v>1987</v>
      </c>
      <c r="M10847" t="s">
        <v>1956</v>
      </c>
      <c r="N10847" t="s">
        <v>1962</v>
      </c>
      <c r="O10847">
        <v>2</v>
      </c>
      <c r="P10847" t="s">
        <v>1989</v>
      </c>
      <c r="Q10847" s="29">
        <v>39857</v>
      </c>
      <c r="S10847">
        <v>40323404</v>
      </c>
      <c r="T10847" t="s">
        <v>1126</v>
      </c>
    </row>
    <row r="10848" spans="1:20" x14ac:dyDescent="0.25">
      <c r="A10848">
        <v>4032340</v>
      </c>
      <c r="B10848" t="s">
        <v>1126</v>
      </c>
      <c r="C10848" t="s">
        <v>1956</v>
      </c>
      <c r="D10848" t="s">
        <v>1957</v>
      </c>
      <c r="E10848" t="s">
        <v>1958</v>
      </c>
      <c r="F10848" t="s">
        <v>1959</v>
      </c>
      <c r="G10848">
        <v>1</v>
      </c>
      <c r="H10848" t="s">
        <v>1986</v>
      </c>
      <c r="I10848" t="s">
        <v>1987</v>
      </c>
      <c r="M10848" t="s">
        <v>1956</v>
      </c>
      <c r="N10848" t="s">
        <v>1962</v>
      </c>
      <c r="O10848">
        <v>1</v>
      </c>
      <c r="P10848" t="s">
        <v>1963</v>
      </c>
      <c r="Q10848" s="29">
        <v>1</v>
      </c>
      <c r="R10848" s="29">
        <v>42155</v>
      </c>
      <c r="S10848">
        <v>40323404</v>
      </c>
      <c r="T10848" t="s">
        <v>1126</v>
      </c>
    </row>
    <row r="10849" spans="1:20" x14ac:dyDescent="0.25">
      <c r="A10849">
        <v>4032341</v>
      </c>
      <c r="B10849" t="s">
        <v>10036</v>
      </c>
      <c r="C10849" t="s">
        <v>1956</v>
      </c>
      <c r="D10849" t="s">
        <v>1957</v>
      </c>
      <c r="E10849" t="s">
        <v>1958</v>
      </c>
      <c r="F10849" t="s">
        <v>1959</v>
      </c>
      <c r="H10849" t="s">
        <v>1986</v>
      </c>
      <c r="I10849" t="s">
        <v>1987</v>
      </c>
      <c r="M10849" t="s">
        <v>1956</v>
      </c>
      <c r="N10849" t="s">
        <v>1962</v>
      </c>
      <c r="O10849">
        <v>2</v>
      </c>
      <c r="P10849" t="s">
        <v>1989</v>
      </c>
      <c r="Q10849" s="29">
        <v>39857</v>
      </c>
      <c r="S10849">
        <v>40323412</v>
      </c>
      <c r="T10849" t="s">
        <v>10036</v>
      </c>
    </row>
    <row r="10850" spans="1:20" x14ac:dyDescent="0.25">
      <c r="A10850">
        <v>4032342</v>
      </c>
      <c r="B10850" t="s">
        <v>10037</v>
      </c>
      <c r="C10850" t="s">
        <v>1956</v>
      </c>
      <c r="D10850" t="s">
        <v>1957</v>
      </c>
      <c r="E10850" t="s">
        <v>1958</v>
      </c>
      <c r="F10850" t="s">
        <v>1959</v>
      </c>
      <c r="H10850" t="s">
        <v>1986</v>
      </c>
      <c r="I10850" t="s">
        <v>1987</v>
      </c>
      <c r="M10850" t="s">
        <v>1956</v>
      </c>
      <c r="N10850" t="s">
        <v>1962</v>
      </c>
      <c r="O10850">
        <v>2</v>
      </c>
      <c r="P10850" t="s">
        <v>1989</v>
      </c>
      <c r="Q10850" s="29">
        <v>39857</v>
      </c>
      <c r="S10850">
        <v>40323420</v>
      </c>
      <c r="T10850" t="s">
        <v>10037</v>
      </c>
    </row>
    <row r="10851" spans="1:20" x14ac:dyDescent="0.25">
      <c r="A10851">
        <v>4032343</v>
      </c>
      <c r="B10851" t="s">
        <v>10038</v>
      </c>
      <c r="C10851" t="s">
        <v>1956</v>
      </c>
      <c r="D10851" t="s">
        <v>1957</v>
      </c>
      <c r="E10851" t="s">
        <v>1958</v>
      </c>
      <c r="F10851" t="s">
        <v>1959</v>
      </c>
      <c r="H10851" t="s">
        <v>1986</v>
      </c>
      <c r="I10851" t="s">
        <v>1987</v>
      </c>
      <c r="M10851" t="s">
        <v>1956</v>
      </c>
      <c r="N10851" t="s">
        <v>1962</v>
      </c>
      <c r="O10851">
        <v>2</v>
      </c>
      <c r="P10851" t="s">
        <v>1989</v>
      </c>
      <c r="Q10851" s="29">
        <v>39857</v>
      </c>
      <c r="S10851">
        <v>40323439</v>
      </c>
      <c r="T10851" t="s">
        <v>10039</v>
      </c>
    </row>
    <row r="10852" spans="1:20" x14ac:dyDescent="0.25">
      <c r="A10852">
        <v>4032344</v>
      </c>
      <c r="B10852" t="s">
        <v>10040</v>
      </c>
      <c r="C10852" t="s">
        <v>1956</v>
      </c>
      <c r="D10852" t="s">
        <v>1957</v>
      </c>
      <c r="E10852" t="s">
        <v>1958</v>
      </c>
      <c r="F10852" t="s">
        <v>1959</v>
      </c>
      <c r="H10852" t="s">
        <v>1986</v>
      </c>
      <c r="I10852" t="s">
        <v>1987</v>
      </c>
      <c r="M10852" t="s">
        <v>1956</v>
      </c>
      <c r="N10852" t="s">
        <v>1962</v>
      </c>
      <c r="O10852">
        <v>2</v>
      </c>
      <c r="P10852" t="s">
        <v>1989</v>
      </c>
      <c r="Q10852" s="29">
        <v>39857</v>
      </c>
      <c r="S10852">
        <v>40323447</v>
      </c>
      <c r="T10852" t="s">
        <v>10040</v>
      </c>
    </row>
    <row r="10853" spans="1:20" x14ac:dyDescent="0.25">
      <c r="A10853">
        <v>4032345</v>
      </c>
      <c r="B10853" t="s">
        <v>10041</v>
      </c>
      <c r="C10853" t="s">
        <v>1956</v>
      </c>
      <c r="D10853" t="s">
        <v>1957</v>
      </c>
      <c r="E10853" t="s">
        <v>1958</v>
      </c>
      <c r="F10853" t="s">
        <v>1959</v>
      </c>
      <c r="H10853" t="s">
        <v>1986</v>
      </c>
      <c r="I10853" t="s">
        <v>1987</v>
      </c>
      <c r="M10853" t="s">
        <v>1956</v>
      </c>
      <c r="N10853" t="s">
        <v>1962</v>
      </c>
      <c r="O10853">
        <v>2</v>
      </c>
      <c r="P10853" t="s">
        <v>1989</v>
      </c>
      <c r="Q10853" s="29">
        <v>39857</v>
      </c>
      <c r="S10853">
        <v>40323455</v>
      </c>
      <c r="T10853" t="s">
        <v>10041</v>
      </c>
    </row>
    <row r="10854" spans="1:20" x14ac:dyDescent="0.25">
      <c r="A10854">
        <v>4032346</v>
      </c>
      <c r="B10854" t="s">
        <v>937</v>
      </c>
      <c r="C10854" t="s">
        <v>1956</v>
      </c>
      <c r="D10854" t="s">
        <v>1957</v>
      </c>
      <c r="E10854" t="s">
        <v>1958</v>
      </c>
      <c r="F10854" t="s">
        <v>1959</v>
      </c>
      <c r="G10854">
        <v>1</v>
      </c>
      <c r="H10854" t="s">
        <v>1986</v>
      </c>
      <c r="I10854" t="s">
        <v>1987</v>
      </c>
      <c r="J10854" t="s">
        <v>1969</v>
      </c>
      <c r="M10854" t="s">
        <v>1956</v>
      </c>
      <c r="N10854" t="s">
        <v>1962</v>
      </c>
      <c r="O10854">
        <v>1</v>
      </c>
      <c r="P10854" t="s">
        <v>1963</v>
      </c>
      <c r="Q10854" s="29">
        <v>1</v>
      </c>
      <c r="R10854" s="29">
        <v>42155</v>
      </c>
      <c r="S10854">
        <v>40323463</v>
      </c>
      <c r="T10854" t="s">
        <v>937</v>
      </c>
    </row>
    <row r="10855" spans="1:20" x14ac:dyDescent="0.25">
      <c r="A10855">
        <v>4032347</v>
      </c>
      <c r="B10855" t="s">
        <v>1127</v>
      </c>
      <c r="C10855" t="s">
        <v>1956</v>
      </c>
      <c r="D10855" t="s">
        <v>1957</v>
      </c>
      <c r="E10855" t="s">
        <v>1958</v>
      </c>
      <c r="F10855" t="s">
        <v>1959</v>
      </c>
      <c r="H10855" t="s">
        <v>1986</v>
      </c>
      <c r="I10855" t="s">
        <v>1987</v>
      </c>
      <c r="M10855" t="s">
        <v>1956</v>
      </c>
      <c r="N10855" t="s">
        <v>1962</v>
      </c>
      <c r="O10855">
        <v>2</v>
      </c>
      <c r="P10855" t="s">
        <v>1989</v>
      </c>
      <c r="Q10855" s="29">
        <v>39857</v>
      </c>
      <c r="S10855">
        <v>40323471</v>
      </c>
      <c r="T10855" t="s">
        <v>1127</v>
      </c>
    </row>
    <row r="10856" spans="1:20" x14ac:dyDescent="0.25">
      <c r="A10856">
        <v>4032348</v>
      </c>
      <c r="B10856" t="s">
        <v>1128</v>
      </c>
      <c r="C10856" t="s">
        <v>1956</v>
      </c>
      <c r="D10856" t="s">
        <v>1957</v>
      </c>
      <c r="E10856" t="s">
        <v>1958</v>
      </c>
      <c r="F10856" t="s">
        <v>1959</v>
      </c>
      <c r="H10856" t="s">
        <v>1986</v>
      </c>
      <c r="I10856" t="s">
        <v>1987</v>
      </c>
      <c r="M10856" t="s">
        <v>1956</v>
      </c>
      <c r="N10856" t="s">
        <v>1962</v>
      </c>
      <c r="O10856">
        <v>2</v>
      </c>
      <c r="P10856" t="s">
        <v>1989</v>
      </c>
      <c r="Q10856" s="29">
        <v>39857</v>
      </c>
      <c r="S10856">
        <v>40323480</v>
      </c>
      <c r="T10856" t="s">
        <v>1128</v>
      </c>
    </row>
    <row r="10857" spans="1:20" x14ac:dyDescent="0.25">
      <c r="A10857">
        <v>4032349</v>
      </c>
      <c r="B10857" t="s">
        <v>10042</v>
      </c>
      <c r="C10857" t="s">
        <v>1956</v>
      </c>
      <c r="D10857" t="s">
        <v>1957</v>
      </c>
      <c r="E10857" t="s">
        <v>1958</v>
      </c>
      <c r="F10857" t="s">
        <v>1959</v>
      </c>
      <c r="H10857" t="s">
        <v>1986</v>
      </c>
      <c r="I10857" t="s">
        <v>1987</v>
      </c>
      <c r="M10857" t="s">
        <v>1956</v>
      </c>
      <c r="N10857" t="s">
        <v>1962</v>
      </c>
      <c r="O10857">
        <v>2</v>
      </c>
      <c r="P10857" t="s">
        <v>1989</v>
      </c>
      <c r="Q10857" s="29">
        <v>39857</v>
      </c>
      <c r="S10857">
        <v>40323498</v>
      </c>
      <c r="T10857" t="s">
        <v>10042</v>
      </c>
    </row>
    <row r="10858" spans="1:20" x14ac:dyDescent="0.25">
      <c r="A10858">
        <v>4032350</v>
      </c>
      <c r="B10858" t="s">
        <v>10043</v>
      </c>
      <c r="C10858" t="s">
        <v>1956</v>
      </c>
      <c r="D10858" t="s">
        <v>1957</v>
      </c>
      <c r="E10858" t="s">
        <v>1958</v>
      </c>
      <c r="F10858" t="s">
        <v>1959</v>
      </c>
      <c r="H10858" t="s">
        <v>1986</v>
      </c>
      <c r="I10858" t="s">
        <v>1987</v>
      </c>
      <c r="M10858" t="s">
        <v>1956</v>
      </c>
      <c r="N10858" t="s">
        <v>1962</v>
      </c>
      <c r="O10858">
        <v>2</v>
      </c>
      <c r="P10858" t="s">
        <v>1989</v>
      </c>
      <c r="Q10858" s="29">
        <v>39857</v>
      </c>
      <c r="S10858">
        <v>40323501</v>
      </c>
      <c r="T10858" t="s">
        <v>10043</v>
      </c>
    </row>
    <row r="10859" spans="1:20" x14ac:dyDescent="0.25">
      <c r="A10859">
        <v>4032351</v>
      </c>
      <c r="B10859" t="s">
        <v>1129</v>
      </c>
      <c r="C10859" t="s">
        <v>1956</v>
      </c>
      <c r="D10859" t="s">
        <v>1957</v>
      </c>
      <c r="E10859" t="s">
        <v>1958</v>
      </c>
      <c r="F10859" t="s">
        <v>1959</v>
      </c>
      <c r="G10859">
        <v>1</v>
      </c>
      <c r="H10859" t="s">
        <v>1986</v>
      </c>
      <c r="I10859" t="s">
        <v>1987</v>
      </c>
      <c r="J10859" t="s">
        <v>1969</v>
      </c>
      <c r="M10859" t="s">
        <v>1956</v>
      </c>
      <c r="N10859" t="s">
        <v>1962</v>
      </c>
      <c r="O10859">
        <v>2</v>
      </c>
      <c r="P10859" t="s">
        <v>1989</v>
      </c>
      <c r="Q10859" s="29">
        <v>39857</v>
      </c>
      <c r="S10859">
        <v>40323510</v>
      </c>
      <c r="T10859" t="s">
        <v>1129</v>
      </c>
    </row>
    <row r="10860" spans="1:20" x14ac:dyDescent="0.25">
      <c r="A10860">
        <v>4032352</v>
      </c>
      <c r="B10860" t="s">
        <v>10044</v>
      </c>
      <c r="C10860" t="s">
        <v>1956</v>
      </c>
      <c r="D10860" t="s">
        <v>1957</v>
      </c>
      <c r="E10860" t="s">
        <v>1958</v>
      </c>
      <c r="F10860" t="s">
        <v>1959</v>
      </c>
      <c r="H10860" t="s">
        <v>1986</v>
      </c>
      <c r="I10860" t="s">
        <v>1987</v>
      </c>
      <c r="M10860" t="s">
        <v>1956</v>
      </c>
      <c r="N10860" t="s">
        <v>1962</v>
      </c>
      <c r="O10860">
        <v>2</v>
      </c>
      <c r="P10860" t="s">
        <v>1989</v>
      </c>
      <c r="Q10860" s="29">
        <v>39857</v>
      </c>
      <c r="S10860">
        <v>40323528</v>
      </c>
      <c r="T10860" t="s">
        <v>10044</v>
      </c>
    </row>
    <row r="10861" spans="1:20" x14ac:dyDescent="0.25">
      <c r="A10861">
        <v>4032353</v>
      </c>
      <c r="B10861" t="s">
        <v>10045</v>
      </c>
      <c r="C10861" t="s">
        <v>1956</v>
      </c>
      <c r="D10861" t="s">
        <v>1957</v>
      </c>
      <c r="E10861" t="s">
        <v>1958</v>
      </c>
      <c r="F10861" t="s">
        <v>1959</v>
      </c>
      <c r="H10861" t="s">
        <v>1986</v>
      </c>
      <c r="I10861" t="s">
        <v>1987</v>
      </c>
      <c r="M10861" t="s">
        <v>1956</v>
      </c>
      <c r="N10861" t="s">
        <v>1962</v>
      </c>
      <c r="O10861">
        <v>2</v>
      </c>
      <c r="P10861" t="s">
        <v>1989</v>
      </c>
      <c r="Q10861" s="29">
        <v>39857</v>
      </c>
      <c r="S10861">
        <v>40323536</v>
      </c>
      <c r="T10861" t="s">
        <v>10045</v>
      </c>
    </row>
    <row r="10862" spans="1:20" x14ac:dyDescent="0.25">
      <c r="A10862">
        <v>4032355</v>
      </c>
      <c r="B10862" t="s">
        <v>1130</v>
      </c>
      <c r="C10862" t="s">
        <v>1956</v>
      </c>
      <c r="D10862" t="s">
        <v>1957</v>
      </c>
      <c r="E10862" t="s">
        <v>1958</v>
      </c>
      <c r="F10862" t="s">
        <v>1959</v>
      </c>
      <c r="H10862" t="s">
        <v>1986</v>
      </c>
      <c r="I10862" t="s">
        <v>1987</v>
      </c>
      <c r="M10862" t="s">
        <v>1956</v>
      </c>
      <c r="N10862" t="s">
        <v>1962</v>
      </c>
      <c r="O10862">
        <v>2</v>
      </c>
      <c r="P10862" t="s">
        <v>1989</v>
      </c>
      <c r="Q10862" s="29">
        <v>39857</v>
      </c>
      <c r="S10862">
        <v>40323552</v>
      </c>
      <c r="T10862" t="s">
        <v>1130</v>
      </c>
    </row>
    <row r="10863" spans="1:20" x14ac:dyDescent="0.25">
      <c r="A10863">
        <v>4032356</v>
      </c>
      <c r="B10863" t="s">
        <v>10046</v>
      </c>
      <c r="C10863" t="s">
        <v>1956</v>
      </c>
      <c r="D10863" t="s">
        <v>1957</v>
      </c>
      <c r="E10863" t="s">
        <v>1958</v>
      </c>
      <c r="F10863" t="s">
        <v>1959</v>
      </c>
      <c r="H10863" t="s">
        <v>1986</v>
      </c>
      <c r="I10863" t="s">
        <v>1987</v>
      </c>
      <c r="M10863" t="s">
        <v>1956</v>
      </c>
      <c r="N10863" t="s">
        <v>1962</v>
      </c>
      <c r="O10863">
        <v>2</v>
      </c>
      <c r="P10863" t="s">
        <v>1989</v>
      </c>
      <c r="Q10863" s="29">
        <v>39857</v>
      </c>
      <c r="S10863">
        <v>40323560</v>
      </c>
      <c r="T10863" t="s">
        <v>10046</v>
      </c>
    </row>
    <row r="10864" spans="1:20" x14ac:dyDescent="0.25">
      <c r="A10864">
        <v>4032357</v>
      </c>
      <c r="B10864" t="s">
        <v>10047</v>
      </c>
      <c r="C10864" t="s">
        <v>1956</v>
      </c>
      <c r="D10864" t="s">
        <v>1957</v>
      </c>
      <c r="E10864" t="s">
        <v>1958</v>
      </c>
      <c r="F10864" t="s">
        <v>1959</v>
      </c>
      <c r="H10864" t="s">
        <v>1986</v>
      </c>
      <c r="I10864" t="s">
        <v>1987</v>
      </c>
      <c r="M10864" t="s">
        <v>1956</v>
      </c>
      <c r="N10864" t="s">
        <v>1962</v>
      </c>
      <c r="O10864">
        <v>2</v>
      </c>
      <c r="P10864" t="s">
        <v>1989</v>
      </c>
      <c r="Q10864" s="29">
        <v>39857</v>
      </c>
      <c r="S10864">
        <v>40323579</v>
      </c>
      <c r="T10864" t="s">
        <v>10047</v>
      </c>
    </row>
    <row r="10865" spans="1:20" x14ac:dyDescent="0.25">
      <c r="A10865">
        <v>4032358</v>
      </c>
      <c r="B10865" t="s">
        <v>10048</v>
      </c>
      <c r="C10865" t="s">
        <v>1956</v>
      </c>
      <c r="D10865" t="s">
        <v>1957</v>
      </c>
      <c r="E10865" t="s">
        <v>1958</v>
      </c>
      <c r="F10865" t="s">
        <v>1959</v>
      </c>
      <c r="H10865" t="s">
        <v>1986</v>
      </c>
      <c r="I10865" t="s">
        <v>1987</v>
      </c>
      <c r="M10865" t="s">
        <v>1956</v>
      </c>
      <c r="N10865" t="s">
        <v>1962</v>
      </c>
      <c r="O10865">
        <v>2</v>
      </c>
      <c r="P10865" t="s">
        <v>1989</v>
      </c>
      <c r="Q10865" s="29">
        <v>39857</v>
      </c>
      <c r="S10865">
        <v>40323587</v>
      </c>
      <c r="T10865" t="s">
        <v>10048</v>
      </c>
    </row>
    <row r="10866" spans="1:20" x14ac:dyDescent="0.25">
      <c r="A10866">
        <v>4032359</v>
      </c>
      <c r="B10866" t="s">
        <v>1131</v>
      </c>
      <c r="C10866" t="s">
        <v>1956</v>
      </c>
      <c r="D10866" t="s">
        <v>1957</v>
      </c>
      <c r="E10866" t="s">
        <v>1958</v>
      </c>
      <c r="F10866" t="s">
        <v>1959</v>
      </c>
      <c r="G10866">
        <v>1</v>
      </c>
      <c r="H10866" t="s">
        <v>1986</v>
      </c>
      <c r="I10866" t="s">
        <v>1987</v>
      </c>
      <c r="J10866" t="s">
        <v>1969</v>
      </c>
      <c r="M10866" t="s">
        <v>1956</v>
      </c>
      <c r="N10866" t="s">
        <v>1962</v>
      </c>
      <c r="O10866">
        <v>2</v>
      </c>
      <c r="P10866" t="s">
        <v>1989</v>
      </c>
      <c r="Q10866" s="29">
        <v>39857</v>
      </c>
      <c r="S10866">
        <v>40323595</v>
      </c>
      <c r="T10866" t="s">
        <v>1131</v>
      </c>
    </row>
    <row r="10867" spans="1:20" x14ac:dyDescent="0.25">
      <c r="A10867">
        <v>4032359</v>
      </c>
      <c r="B10867" t="s">
        <v>1131</v>
      </c>
      <c r="C10867" t="s">
        <v>1956</v>
      </c>
      <c r="D10867" t="s">
        <v>1957</v>
      </c>
      <c r="E10867" t="s">
        <v>1958</v>
      </c>
      <c r="F10867" t="s">
        <v>1959</v>
      </c>
      <c r="G10867">
        <v>1</v>
      </c>
      <c r="H10867" t="s">
        <v>1986</v>
      </c>
      <c r="I10867" t="s">
        <v>1987</v>
      </c>
      <c r="J10867" t="s">
        <v>1969</v>
      </c>
      <c r="M10867" t="s">
        <v>1956</v>
      </c>
      <c r="N10867" t="s">
        <v>1962</v>
      </c>
      <c r="O10867">
        <v>1</v>
      </c>
      <c r="P10867" t="s">
        <v>1963</v>
      </c>
      <c r="Q10867" s="29">
        <v>1</v>
      </c>
      <c r="R10867" s="29">
        <v>42155</v>
      </c>
      <c r="S10867">
        <v>40323595</v>
      </c>
      <c r="T10867" t="s">
        <v>1131</v>
      </c>
    </row>
    <row r="10868" spans="1:20" x14ac:dyDescent="0.25">
      <c r="A10868">
        <v>4032360</v>
      </c>
      <c r="B10868" t="s">
        <v>10049</v>
      </c>
      <c r="C10868" t="s">
        <v>1956</v>
      </c>
      <c r="D10868" t="s">
        <v>1957</v>
      </c>
      <c r="E10868" t="s">
        <v>1958</v>
      </c>
      <c r="F10868" t="s">
        <v>1959</v>
      </c>
      <c r="H10868" t="s">
        <v>1986</v>
      </c>
      <c r="I10868" t="s">
        <v>1987</v>
      </c>
      <c r="M10868" t="s">
        <v>1956</v>
      </c>
      <c r="N10868" t="s">
        <v>1962</v>
      </c>
      <c r="O10868">
        <v>2</v>
      </c>
      <c r="P10868" t="s">
        <v>1989</v>
      </c>
      <c r="Q10868" s="29">
        <v>39857</v>
      </c>
      <c r="S10868">
        <v>40323609</v>
      </c>
      <c r="T10868" t="s">
        <v>10049</v>
      </c>
    </row>
    <row r="10869" spans="1:20" x14ac:dyDescent="0.25">
      <c r="A10869">
        <v>4032361</v>
      </c>
      <c r="B10869" t="s">
        <v>10050</v>
      </c>
      <c r="C10869" t="s">
        <v>1956</v>
      </c>
      <c r="D10869" t="s">
        <v>1957</v>
      </c>
      <c r="E10869" t="s">
        <v>1958</v>
      </c>
      <c r="F10869" t="s">
        <v>1959</v>
      </c>
      <c r="H10869" t="s">
        <v>1986</v>
      </c>
      <c r="I10869" t="s">
        <v>1987</v>
      </c>
      <c r="M10869" t="s">
        <v>1956</v>
      </c>
      <c r="N10869" t="s">
        <v>1962</v>
      </c>
      <c r="O10869">
        <v>2</v>
      </c>
      <c r="P10869" t="s">
        <v>1989</v>
      </c>
      <c r="Q10869" s="29">
        <v>39857</v>
      </c>
      <c r="S10869">
        <v>40323617</v>
      </c>
      <c r="T10869" t="s">
        <v>10050</v>
      </c>
    </row>
    <row r="10870" spans="1:20" x14ac:dyDescent="0.25">
      <c r="A10870">
        <v>4032362</v>
      </c>
      <c r="B10870" t="s">
        <v>10051</v>
      </c>
      <c r="C10870" t="s">
        <v>1956</v>
      </c>
      <c r="D10870" t="s">
        <v>1957</v>
      </c>
      <c r="E10870" t="s">
        <v>1958</v>
      </c>
      <c r="F10870" t="s">
        <v>1959</v>
      </c>
      <c r="H10870" t="s">
        <v>1986</v>
      </c>
      <c r="I10870" t="s">
        <v>1987</v>
      </c>
      <c r="M10870" t="s">
        <v>1956</v>
      </c>
      <c r="N10870" t="s">
        <v>1962</v>
      </c>
      <c r="O10870">
        <v>2</v>
      </c>
      <c r="P10870" t="s">
        <v>1989</v>
      </c>
      <c r="Q10870" s="29">
        <v>39857</v>
      </c>
      <c r="S10870">
        <v>40323625</v>
      </c>
      <c r="T10870" t="s">
        <v>10051</v>
      </c>
    </row>
    <row r="10871" spans="1:20" x14ac:dyDescent="0.25">
      <c r="A10871">
        <v>4032364</v>
      </c>
      <c r="B10871" t="s">
        <v>10052</v>
      </c>
      <c r="C10871" t="s">
        <v>1956</v>
      </c>
      <c r="D10871" t="s">
        <v>1957</v>
      </c>
      <c r="E10871" t="s">
        <v>1958</v>
      </c>
      <c r="F10871" t="s">
        <v>1959</v>
      </c>
      <c r="H10871" t="s">
        <v>1986</v>
      </c>
      <c r="I10871" t="s">
        <v>1987</v>
      </c>
      <c r="M10871" t="s">
        <v>1956</v>
      </c>
      <c r="N10871" t="s">
        <v>1962</v>
      </c>
      <c r="O10871">
        <v>2</v>
      </c>
      <c r="P10871" t="s">
        <v>1989</v>
      </c>
      <c r="Q10871" s="29">
        <v>39857</v>
      </c>
      <c r="S10871">
        <v>40323641</v>
      </c>
      <c r="T10871" t="s">
        <v>10052</v>
      </c>
    </row>
    <row r="10872" spans="1:20" x14ac:dyDescent="0.25">
      <c r="A10872">
        <v>4032365</v>
      </c>
      <c r="B10872" t="s">
        <v>10053</v>
      </c>
      <c r="C10872" t="s">
        <v>1956</v>
      </c>
      <c r="D10872" t="s">
        <v>1957</v>
      </c>
      <c r="E10872" t="s">
        <v>1958</v>
      </c>
      <c r="F10872" t="s">
        <v>1959</v>
      </c>
      <c r="H10872" t="s">
        <v>1986</v>
      </c>
      <c r="I10872" t="s">
        <v>1987</v>
      </c>
      <c r="M10872" t="s">
        <v>1956</v>
      </c>
      <c r="N10872" t="s">
        <v>1962</v>
      </c>
      <c r="O10872">
        <v>2</v>
      </c>
      <c r="P10872" t="s">
        <v>1989</v>
      </c>
      <c r="Q10872" s="29">
        <v>39857</v>
      </c>
      <c r="S10872">
        <v>40323650</v>
      </c>
      <c r="T10872" t="s">
        <v>10053</v>
      </c>
    </row>
    <row r="10873" spans="1:20" x14ac:dyDescent="0.25">
      <c r="A10873">
        <v>4032366</v>
      </c>
      <c r="B10873" t="s">
        <v>10054</v>
      </c>
      <c r="C10873" t="s">
        <v>1956</v>
      </c>
      <c r="D10873" t="s">
        <v>1957</v>
      </c>
      <c r="E10873" t="s">
        <v>1958</v>
      </c>
      <c r="F10873" t="s">
        <v>1959</v>
      </c>
      <c r="H10873" t="s">
        <v>1986</v>
      </c>
      <c r="I10873" t="s">
        <v>1987</v>
      </c>
      <c r="M10873" t="s">
        <v>1956</v>
      </c>
      <c r="N10873" t="s">
        <v>1962</v>
      </c>
      <c r="O10873">
        <v>2</v>
      </c>
      <c r="P10873" t="s">
        <v>1989</v>
      </c>
      <c r="Q10873" s="29">
        <v>39857</v>
      </c>
      <c r="S10873">
        <v>40323668</v>
      </c>
      <c r="T10873" t="s">
        <v>10054</v>
      </c>
    </row>
    <row r="10874" spans="1:20" x14ac:dyDescent="0.25">
      <c r="A10874">
        <v>4032367</v>
      </c>
      <c r="B10874" t="s">
        <v>10055</v>
      </c>
      <c r="C10874" t="s">
        <v>1956</v>
      </c>
      <c r="D10874" t="s">
        <v>1957</v>
      </c>
      <c r="E10874" t="s">
        <v>1958</v>
      </c>
      <c r="F10874" t="s">
        <v>1959</v>
      </c>
      <c r="H10874" t="s">
        <v>1986</v>
      </c>
      <c r="I10874" t="s">
        <v>1987</v>
      </c>
      <c r="M10874" t="s">
        <v>1956</v>
      </c>
      <c r="N10874" t="s">
        <v>1962</v>
      </c>
      <c r="O10874">
        <v>2</v>
      </c>
      <c r="P10874" t="s">
        <v>1989</v>
      </c>
      <c r="Q10874" s="29">
        <v>39857</v>
      </c>
      <c r="S10874">
        <v>40323676</v>
      </c>
      <c r="T10874" t="s">
        <v>10055</v>
      </c>
    </row>
    <row r="10875" spans="1:20" x14ac:dyDescent="0.25">
      <c r="A10875">
        <v>4032368</v>
      </c>
      <c r="B10875" t="s">
        <v>10056</v>
      </c>
      <c r="C10875" t="s">
        <v>1956</v>
      </c>
      <c r="D10875" t="s">
        <v>1957</v>
      </c>
      <c r="E10875" t="s">
        <v>1958</v>
      </c>
      <c r="F10875" t="s">
        <v>1959</v>
      </c>
      <c r="H10875" t="s">
        <v>1986</v>
      </c>
      <c r="I10875" t="s">
        <v>1987</v>
      </c>
      <c r="M10875" t="s">
        <v>1956</v>
      </c>
      <c r="N10875" t="s">
        <v>1962</v>
      </c>
      <c r="O10875">
        <v>2</v>
      </c>
      <c r="P10875" t="s">
        <v>1989</v>
      </c>
      <c r="Q10875" s="29">
        <v>39857</v>
      </c>
      <c r="S10875">
        <v>40323684</v>
      </c>
      <c r="T10875" t="s">
        <v>10056</v>
      </c>
    </row>
    <row r="10876" spans="1:20" x14ac:dyDescent="0.25">
      <c r="A10876">
        <v>4032369</v>
      </c>
      <c r="B10876" t="s">
        <v>10057</v>
      </c>
      <c r="C10876" t="s">
        <v>1956</v>
      </c>
      <c r="D10876" t="s">
        <v>1957</v>
      </c>
      <c r="E10876" t="s">
        <v>1958</v>
      </c>
      <c r="F10876" t="s">
        <v>1959</v>
      </c>
      <c r="H10876" t="s">
        <v>1986</v>
      </c>
      <c r="I10876" t="s">
        <v>1987</v>
      </c>
      <c r="M10876" t="s">
        <v>1956</v>
      </c>
      <c r="N10876" t="s">
        <v>1962</v>
      </c>
      <c r="O10876">
        <v>2</v>
      </c>
      <c r="P10876" t="s">
        <v>1989</v>
      </c>
      <c r="Q10876" s="29">
        <v>39857</v>
      </c>
      <c r="S10876">
        <v>40323692</v>
      </c>
      <c r="T10876" t="s">
        <v>10057</v>
      </c>
    </row>
    <row r="10877" spans="1:20" x14ac:dyDescent="0.25">
      <c r="A10877">
        <v>4032370</v>
      </c>
      <c r="B10877" t="s">
        <v>10058</v>
      </c>
      <c r="C10877" t="s">
        <v>1956</v>
      </c>
      <c r="D10877" t="s">
        <v>1957</v>
      </c>
      <c r="E10877" t="s">
        <v>1958</v>
      </c>
      <c r="F10877" t="s">
        <v>1959</v>
      </c>
      <c r="H10877" t="s">
        <v>1986</v>
      </c>
      <c r="I10877" t="s">
        <v>1987</v>
      </c>
      <c r="M10877" t="s">
        <v>1956</v>
      </c>
      <c r="N10877" t="s">
        <v>1962</v>
      </c>
      <c r="O10877">
        <v>2</v>
      </c>
      <c r="P10877" t="s">
        <v>1989</v>
      </c>
      <c r="Q10877" s="29">
        <v>39857</v>
      </c>
      <c r="S10877">
        <v>40323706</v>
      </c>
      <c r="T10877" t="s">
        <v>10058</v>
      </c>
    </row>
    <row r="10878" spans="1:20" x14ac:dyDescent="0.25">
      <c r="A10878">
        <v>4032371</v>
      </c>
      <c r="B10878" t="s">
        <v>10059</v>
      </c>
      <c r="C10878" t="s">
        <v>1956</v>
      </c>
      <c r="D10878" t="s">
        <v>1957</v>
      </c>
      <c r="E10878" t="s">
        <v>1958</v>
      </c>
      <c r="F10878" t="s">
        <v>1959</v>
      </c>
      <c r="H10878" t="s">
        <v>1986</v>
      </c>
      <c r="I10878" t="s">
        <v>1987</v>
      </c>
      <c r="M10878" t="s">
        <v>1956</v>
      </c>
      <c r="N10878" t="s">
        <v>1962</v>
      </c>
      <c r="O10878">
        <v>2</v>
      </c>
      <c r="P10878" t="s">
        <v>1989</v>
      </c>
      <c r="Q10878" s="29">
        <v>39857</v>
      </c>
      <c r="S10878">
        <v>40323714</v>
      </c>
      <c r="T10878" t="s">
        <v>10059</v>
      </c>
    </row>
    <row r="10879" spans="1:20" x14ac:dyDescent="0.25">
      <c r="A10879">
        <v>4032372</v>
      </c>
      <c r="B10879" t="s">
        <v>10060</v>
      </c>
      <c r="C10879" t="s">
        <v>1956</v>
      </c>
      <c r="D10879" t="s">
        <v>1957</v>
      </c>
      <c r="E10879" t="s">
        <v>1958</v>
      </c>
      <c r="F10879" t="s">
        <v>1959</v>
      </c>
      <c r="H10879" t="s">
        <v>1986</v>
      </c>
      <c r="I10879" t="s">
        <v>1987</v>
      </c>
      <c r="M10879" t="s">
        <v>1956</v>
      </c>
      <c r="N10879" t="s">
        <v>1962</v>
      </c>
      <c r="O10879">
        <v>2</v>
      </c>
      <c r="P10879" t="s">
        <v>1989</v>
      </c>
      <c r="Q10879" s="29">
        <v>39857</v>
      </c>
      <c r="S10879">
        <v>40323722</v>
      </c>
      <c r="T10879" t="s">
        <v>10060</v>
      </c>
    </row>
    <row r="10880" spans="1:20" x14ac:dyDescent="0.25">
      <c r="A10880">
        <v>4032373</v>
      </c>
      <c r="B10880" t="s">
        <v>10061</v>
      </c>
      <c r="C10880" t="s">
        <v>1956</v>
      </c>
      <c r="D10880" t="s">
        <v>1957</v>
      </c>
      <c r="E10880" t="s">
        <v>1958</v>
      </c>
      <c r="F10880" t="s">
        <v>1959</v>
      </c>
      <c r="H10880" t="s">
        <v>1986</v>
      </c>
      <c r="I10880" t="s">
        <v>1987</v>
      </c>
      <c r="M10880" t="s">
        <v>1956</v>
      </c>
      <c r="N10880" t="s">
        <v>1962</v>
      </c>
      <c r="O10880">
        <v>2</v>
      </c>
      <c r="P10880" t="s">
        <v>1989</v>
      </c>
      <c r="Q10880" s="29">
        <v>39857</v>
      </c>
      <c r="S10880">
        <v>40323730</v>
      </c>
      <c r="T10880" t="s">
        <v>10061</v>
      </c>
    </row>
    <row r="10881" spans="1:20" x14ac:dyDescent="0.25">
      <c r="A10881">
        <v>4032374</v>
      </c>
      <c r="B10881" t="s">
        <v>10062</v>
      </c>
      <c r="C10881" t="s">
        <v>1956</v>
      </c>
      <c r="D10881" t="s">
        <v>1957</v>
      </c>
      <c r="E10881" t="s">
        <v>1958</v>
      </c>
      <c r="F10881" t="s">
        <v>1959</v>
      </c>
      <c r="H10881" t="s">
        <v>1986</v>
      </c>
      <c r="I10881" t="s">
        <v>1987</v>
      </c>
      <c r="M10881" t="s">
        <v>1956</v>
      </c>
      <c r="N10881" t="s">
        <v>1962</v>
      </c>
      <c r="O10881">
        <v>2</v>
      </c>
      <c r="P10881" t="s">
        <v>1989</v>
      </c>
      <c r="Q10881" s="29">
        <v>39857</v>
      </c>
      <c r="S10881">
        <v>40323749</v>
      </c>
      <c r="T10881" t="s">
        <v>10062</v>
      </c>
    </row>
    <row r="10882" spans="1:20" x14ac:dyDescent="0.25">
      <c r="A10882">
        <v>4032375</v>
      </c>
      <c r="B10882" t="s">
        <v>10063</v>
      </c>
      <c r="C10882" t="s">
        <v>1956</v>
      </c>
      <c r="D10882" t="s">
        <v>1957</v>
      </c>
      <c r="E10882" t="s">
        <v>1958</v>
      </c>
      <c r="F10882" t="s">
        <v>1959</v>
      </c>
      <c r="H10882" t="s">
        <v>1986</v>
      </c>
      <c r="I10882" t="s">
        <v>1987</v>
      </c>
      <c r="M10882" t="s">
        <v>1956</v>
      </c>
      <c r="N10882" t="s">
        <v>1962</v>
      </c>
      <c r="O10882">
        <v>2</v>
      </c>
      <c r="P10882" t="s">
        <v>1989</v>
      </c>
      <c r="Q10882" s="29">
        <v>39857</v>
      </c>
      <c r="S10882">
        <v>40323757</v>
      </c>
      <c r="T10882" t="s">
        <v>10063</v>
      </c>
    </row>
    <row r="10883" spans="1:20" x14ac:dyDescent="0.25">
      <c r="A10883">
        <v>4032376</v>
      </c>
      <c r="B10883" t="s">
        <v>10064</v>
      </c>
      <c r="C10883" t="s">
        <v>1956</v>
      </c>
      <c r="D10883" t="s">
        <v>1957</v>
      </c>
      <c r="E10883" t="s">
        <v>1958</v>
      </c>
      <c r="F10883" t="s">
        <v>1959</v>
      </c>
      <c r="H10883" t="s">
        <v>1986</v>
      </c>
      <c r="I10883" t="s">
        <v>1987</v>
      </c>
      <c r="M10883" t="s">
        <v>1956</v>
      </c>
      <c r="N10883" t="s">
        <v>1962</v>
      </c>
      <c r="O10883">
        <v>2</v>
      </c>
      <c r="P10883" t="s">
        <v>1989</v>
      </c>
      <c r="Q10883" s="29">
        <v>39857</v>
      </c>
      <c r="S10883">
        <v>40323765</v>
      </c>
      <c r="T10883" t="s">
        <v>10064</v>
      </c>
    </row>
    <row r="10884" spans="1:20" x14ac:dyDescent="0.25">
      <c r="A10884">
        <v>4032377</v>
      </c>
      <c r="B10884" t="s">
        <v>10065</v>
      </c>
      <c r="C10884" t="s">
        <v>1956</v>
      </c>
      <c r="D10884" t="s">
        <v>1957</v>
      </c>
      <c r="E10884" t="s">
        <v>1958</v>
      </c>
      <c r="F10884" t="s">
        <v>1959</v>
      </c>
      <c r="H10884" t="s">
        <v>1986</v>
      </c>
      <c r="I10884" t="s">
        <v>1987</v>
      </c>
      <c r="M10884" t="s">
        <v>1956</v>
      </c>
      <c r="N10884" t="s">
        <v>1962</v>
      </c>
      <c r="O10884">
        <v>2</v>
      </c>
      <c r="P10884" t="s">
        <v>1989</v>
      </c>
      <c r="Q10884" s="29">
        <v>39857</v>
      </c>
      <c r="S10884">
        <v>40323773</v>
      </c>
      <c r="T10884" t="s">
        <v>10065</v>
      </c>
    </row>
    <row r="10885" spans="1:20" x14ac:dyDescent="0.25">
      <c r="A10885">
        <v>4032378</v>
      </c>
      <c r="B10885" t="s">
        <v>10066</v>
      </c>
      <c r="C10885" t="s">
        <v>1956</v>
      </c>
      <c r="D10885" t="s">
        <v>1957</v>
      </c>
      <c r="E10885" t="s">
        <v>1958</v>
      </c>
      <c r="F10885" t="s">
        <v>1959</v>
      </c>
      <c r="H10885" t="s">
        <v>1986</v>
      </c>
      <c r="I10885" t="s">
        <v>1987</v>
      </c>
      <c r="M10885" t="s">
        <v>1956</v>
      </c>
      <c r="N10885" t="s">
        <v>1962</v>
      </c>
      <c r="O10885">
        <v>2</v>
      </c>
      <c r="P10885" t="s">
        <v>1989</v>
      </c>
      <c r="Q10885" s="29">
        <v>39857</v>
      </c>
      <c r="S10885">
        <v>40323781</v>
      </c>
      <c r="T10885" t="s">
        <v>10066</v>
      </c>
    </row>
    <row r="10886" spans="1:20" x14ac:dyDescent="0.25">
      <c r="A10886">
        <v>4032379</v>
      </c>
      <c r="B10886" t="s">
        <v>10067</v>
      </c>
      <c r="C10886" t="s">
        <v>1956</v>
      </c>
      <c r="D10886" t="s">
        <v>1957</v>
      </c>
      <c r="E10886" t="s">
        <v>1958</v>
      </c>
      <c r="F10886" t="s">
        <v>1959</v>
      </c>
      <c r="H10886" t="s">
        <v>1986</v>
      </c>
      <c r="I10886" t="s">
        <v>1987</v>
      </c>
      <c r="M10886" t="s">
        <v>1956</v>
      </c>
      <c r="N10886" t="s">
        <v>1962</v>
      </c>
      <c r="O10886">
        <v>2</v>
      </c>
      <c r="P10886" t="s">
        <v>1989</v>
      </c>
      <c r="Q10886" s="29">
        <v>39857</v>
      </c>
      <c r="S10886">
        <v>40323790</v>
      </c>
      <c r="T10886" t="s">
        <v>10067</v>
      </c>
    </row>
    <row r="10887" spans="1:20" x14ac:dyDescent="0.25">
      <c r="A10887">
        <v>4032380</v>
      </c>
      <c r="B10887" t="s">
        <v>10068</v>
      </c>
      <c r="C10887" t="s">
        <v>1956</v>
      </c>
      <c r="D10887" t="s">
        <v>1957</v>
      </c>
      <c r="E10887" t="s">
        <v>1958</v>
      </c>
      <c r="F10887" t="s">
        <v>1959</v>
      </c>
      <c r="H10887" t="s">
        <v>1986</v>
      </c>
      <c r="I10887" t="s">
        <v>1987</v>
      </c>
      <c r="M10887" t="s">
        <v>1956</v>
      </c>
      <c r="N10887" t="s">
        <v>1962</v>
      </c>
      <c r="O10887">
        <v>2</v>
      </c>
      <c r="P10887" t="s">
        <v>1989</v>
      </c>
      <c r="Q10887" s="29">
        <v>39857</v>
      </c>
      <c r="S10887">
        <v>40323803</v>
      </c>
      <c r="T10887" t="s">
        <v>10068</v>
      </c>
    </row>
    <row r="10888" spans="1:20" x14ac:dyDescent="0.25">
      <c r="A10888">
        <v>4032381</v>
      </c>
      <c r="B10888" t="s">
        <v>10069</v>
      </c>
      <c r="C10888" t="s">
        <v>1956</v>
      </c>
      <c r="D10888" t="s">
        <v>1957</v>
      </c>
      <c r="E10888" t="s">
        <v>1958</v>
      </c>
      <c r="F10888" t="s">
        <v>1959</v>
      </c>
      <c r="H10888" t="s">
        <v>1986</v>
      </c>
      <c r="I10888" t="s">
        <v>1987</v>
      </c>
      <c r="M10888" t="s">
        <v>1956</v>
      </c>
      <c r="N10888" t="s">
        <v>1962</v>
      </c>
      <c r="O10888">
        <v>2</v>
      </c>
      <c r="P10888" t="s">
        <v>1989</v>
      </c>
      <c r="Q10888" s="29">
        <v>39857</v>
      </c>
      <c r="S10888">
        <v>40323811</v>
      </c>
      <c r="T10888" t="s">
        <v>10069</v>
      </c>
    </row>
    <row r="10889" spans="1:20" x14ac:dyDescent="0.25">
      <c r="A10889">
        <v>4032382</v>
      </c>
      <c r="B10889" t="s">
        <v>10070</v>
      </c>
      <c r="C10889" t="s">
        <v>1956</v>
      </c>
      <c r="D10889" t="s">
        <v>1957</v>
      </c>
      <c r="E10889" t="s">
        <v>1958</v>
      </c>
      <c r="F10889" t="s">
        <v>1959</v>
      </c>
      <c r="G10889">
        <v>1</v>
      </c>
      <c r="H10889" t="s">
        <v>1960</v>
      </c>
      <c r="I10889" t="s">
        <v>1961</v>
      </c>
      <c r="M10889" t="s">
        <v>1956</v>
      </c>
      <c r="N10889" t="s">
        <v>1962</v>
      </c>
      <c r="O10889">
        <v>1</v>
      </c>
      <c r="P10889" t="s">
        <v>1963</v>
      </c>
      <c r="Q10889" s="29">
        <v>1</v>
      </c>
      <c r="R10889" s="29">
        <v>41668</v>
      </c>
      <c r="S10889">
        <v>40323820</v>
      </c>
      <c r="T10889" t="s">
        <v>10070</v>
      </c>
    </row>
    <row r="10890" spans="1:20" x14ac:dyDescent="0.25">
      <c r="A10890">
        <v>4032384</v>
      </c>
      <c r="B10890" t="s">
        <v>10071</v>
      </c>
      <c r="C10890" t="s">
        <v>1956</v>
      </c>
      <c r="D10890" t="s">
        <v>1957</v>
      </c>
      <c r="E10890" t="s">
        <v>1958</v>
      </c>
      <c r="F10890" t="s">
        <v>1959</v>
      </c>
      <c r="H10890" t="s">
        <v>1986</v>
      </c>
      <c r="I10890" t="s">
        <v>1987</v>
      </c>
      <c r="M10890" t="s">
        <v>1956</v>
      </c>
      <c r="N10890" t="s">
        <v>1962</v>
      </c>
      <c r="O10890">
        <v>2</v>
      </c>
      <c r="P10890" t="s">
        <v>1989</v>
      </c>
      <c r="Q10890" s="29">
        <v>39857</v>
      </c>
      <c r="S10890">
        <v>40323846</v>
      </c>
      <c r="T10890" t="s">
        <v>10071</v>
      </c>
    </row>
    <row r="10891" spans="1:20" x14ac:dyDescent="0.25">
      <c r="A10891">
        <v>4032385</v>
      </c>
      <c r="B10891" t="s">
        <v>10072</v>
      </c>
      <c r="C10891" t="s">
        <v>1956</v>
      </c>
      <c r="D10891" t="s">
        <v>1957</v>
      </c>
      <c r="E10891" t="s">
        <v>1958</v>
      </c>
      <c r="F10891" t="s">
        <v>1959</v>
      </c>
      <c r="H10891" t="s">
        <v>1986</v>
      </c>
      <c r="I10891" t="s">
        <v>1987</v>
      </c>
      <c r="M10891" t="s">
        <v>1956</v>
      </c>
      <c r="N10891" t="s">
        <v>1962</v>
      </c>
      <c r="O10891">
        <v>2</v>
      </c>
      <c r="P10891" t="s">
        <v>1989</v>
      </c>
      <c r="Q10891" s="29">
        <v>39857</v>
      </c>
      <c r="S10891">
        <v>40323854</v>
      </c>
      <c r="T10891" t="s">
        <v>10072</v>
      </c>
    </row>
    <row r="10892" spans="1:20" x14ac:dyDescent="0.25">
      <c r="A10892">
        <v>4032386</v>
      </c>
      <c r="B10892" t="s">
        <v>10073</v>
      </c>
      <c r="C10892" t="s">
        <v>1956</v>
      </c>
      <c r="D10892" t="s">
        <v>1957</v>
      </c>
      <c r="E10892" t="s">
        <v>1958</v>
      </c>
      <c r="F10892" t="s">
        <v>1959</v>
      </c>
      <c r="H10892" t="s">
        <v>1986</v>
      </c>
      <c r="I10892" t="s">
        <v>1987</v>
      </c>
      <c r="M10892" t="s">
        <v>1956</v>
      </c>
      <c r="N10892" t="s">
        <v>1962</v>
      </c>
      <c r="O10892">
        <v>2</v>
      </c>
      <c r="P10892" t="s">
        <v>1989</v>
      </c>
      <c r="Q10892" s="29">
        <v>39857</v>
      </c>
      <c r="S10892">
        <v>40323862</v>
      </c>
      <c r="T10892" t="s">
        <v>10073</v>
      </c>
    </row>
    <row r="10893" spans="1:20" x14ac:dyDescent="0.25">
      <c r="A10893">
        <v>4032387</v>
      </c>
      <c r="B10893" t="s">
        <v>10074</v>
      </c>
      <c r="C10893" t="s">
        <v>1956</v>
      </c>
      <c r="D10893" t="s">
        <v>1957</v>
      </c>
      <c r="E10893" t="s">
        <v>1958</v>
      </c>
      <c r="F10893" t="s">
        <v>1959</v>
      </c>
      <c r="H10893" t="s">
        <v>1986</v>
      </c>
      <c r="I10893" t="s">
        <v>1987</v>
      </c>
      <c r="M10893" t="s">
        <v>1956</v>
      </c>
      <c r="N10893" t="s">
        <v>1962</v>
      </c>
      <c r="O10893">
        <v>2</v>
      </c>
      <c r="P10893" t="s">
        <v>1989</v>
      </c>
      <c r="Q10893" s="29">
        <v>39857</v>
      </c>
      <c r="S10893">
        <v>40323870</v>
      </c>
      <c r="T10893" t="s">
        <v>10074</v>
      </c>
    </row>
    <row r="10894" spans="1:20" x14ac:dyDescent="0.25">
      <c r="A10894">
        <v>4032388</v>
      </c>
      <c r="B10894" t="s">
        <v>1132</v>
      </c>
      <c r="C10894" t="s">
        <v>1956</v>
      </c>
      <c r="D10894" t="s">
        <v>1957</v>
      </c>
      <c r="E10894" t="s">
        <v>1958</v>
      </c>
      <c r="F10894" t="s">
        <v>1959</v>
      </c>
      <c r="H10894" t="s">
        <v>1986</v>
      </c>
      <c r="I10894" t="s">
        <v>1987</v>
      </c>
      <c r="M10894" t="s">
        <v>1956</v>
      </c>
      <c r="N10894" t="s">
        <v>1962</v>
      </c>
      <c r="O10894">
        <v>2</v>
      </c>
      <c r="P10894" t="s">
        <v>1989</v>
      </c>
      <c r="Q10894" s="29">
        <v>39857</v>
      </c>
      <c r="S10894">
        <v>40323889</v>
      </c>
      <c r="T10894" t="s">
        <v>1132</v>
      </c>
    </row>
    <row r="10895" spans="1:20" x14ac:dyDescent="0.25">
      <c r="A10895">
        <v>4032389</v>
      </c>
      <c r="B10895" t="s">
        <v>1133</v>
      </c>
      <c r="C10895" t="s">
        <v>1956</v>
      </c>
      <c r="D10895" t="s">
        <v>1957</v>
      </c>
      <c r="E10895" t="s">
        <v>1958</v>
      </c>
      <c r="F10895" t="s">
        <v>1959</v>
      </c>
      <c r="G10895">
        <v>1</v>
      </c>
      <c r="H10895" t="s">
        <v>1986</v>
      </c>
      <c r="I10895" t="s">
        <v>1987</v>
      </c>
      <c r="M10895" t="s">
        <v>1956</v>
      </c>
      <c r="N10895" t="s">
        <v>1962</v>
      </c>
      <c r="O10895">
        <v>2</v>
      </c>
      <c r="P10895" t="s">
        <v>1989</v>
      </c>
      <c r="Q10895" s="29">
        <v>39857</v>
      </c>
      <c r="S10895">
        <v>40323897</v>
      </c>
      <c r="T10895" t="s">
        <v>1133</v>
      </c>
    </row>
    <row r="10896" spans="1:20" x14ac:dyDescent="0.25">
      <c r="A10896">
        <v>4032389</v>
      </c>
      <c r="B10896" t="s">
        <v>1133</v>
      </c>
      <c r="C10896" t="s">
        <v>1956</v>
      </c>
      <c r="D10896" t="s">
        <v>1957</v>
      </c>
      <c r="E10896" t="s">
        <v>1958</v>
      </c>
      <c r="F10896" t="s">
        <v>1959</v>
      </c>
      <c r="G10896">
        <v>1</v>
      </c>
      <c r="H10896" t="s">
        <v>1986</v>
      </c>
      <c r="I10896" t="s">
        <v>1987</v>
      </c>
      <c r="M10896" t="s">
        <v>1956</v>
      </c>
      <c r="N10896" t="s">
        <v>1962</v>
      </c>
      <c r="O10896">
        <v>1</v>
      </c>
      <c r="P10896" t="s">
        <v>1963</v>
      </c>
      <c r="Q10896" s="29">
        <v>1</v>
      </c>
      <c r="R10896" s="29">
        <v>42155</v>
      </c>
      <c r="S10896">
        <v>40323897</v>
      </c>
      <c r="T10896" t="s">
        <v>1133</v>
      </c>
    </row>
    <row r="10897" spans="1:20" x14ac:dyDescent="0.25">
      <c r="A10897">
        <v>4032390</v>
      </c>
      <c r="B10897" t="s">
        <v>1134</v>
      </c>
      <c r="C10897" t="s">
        <v>1956</v>
      </c>
      <c r="D10897" t="s">
        <v>1957</v>
      </c>
      <c r="E10897" t="s">
        <v>1958</v>
      </c>
      <c r="F10897" t="s">
        <v>1959</v>
      </c>
      <c r="G10897">
        <v>1</v>
      </c>
      <c r="H10897" t="s">
        <v>1986</v>
      </c>
      <c r="I10897" t="s">
        <v>1987</v>
      </c>
      <c r="M10897" t="s">
        <v>1956</v>
      </c>
      <c r="N10897" t="s">
        <v>1962</v>
      </c>
      <c r="O10897">
        <v>2</v>
      </c>
      <c r="P10897" t="s">
        <v>1989</v>
      </c>
      <c r="Q10897" s="29">
        <v>39857</v>
      </c>
      <c r="S10897">
        <v>40323900</v>
      </c>
      <c r="T10897" t="s">
        <v>1134</v>
      </c>
    </row>
    <row r="10898" spans="1:20" x14ac:dyDescent="0.25">
      <c r="A10898">
        <v>4032390</v>
      </c>
      <c r="B10898" t="s">
        <v>1134</v>
      </c>
      <c r="C10898" t="s">
        <v>1956</v>
      </c>
      <c r="D10898" t="s">
        <v>1957</v>
      </c>
      <c r="E10898" t="s">
        <v>1958</v>
      </c>
      <c r="F10898" t="s">
        <v>1959</v>
      </c>
      <c r="G10898">
        <v>1</v>
      </c>
      <c r="H10898" t="s">
        <v>1986</v>
      </c>
      <c r="I10898" t="s">
        <v>1987</v>
      </c>
      <c r="M10898" t="s">
        <v>1956</v>
      </c>
      <c r="N10898" t="s">
        <v>1962</v>
      </c>
      <c r="O10898">
        <v>1</v>
      </c>
      <c r="P10898" t="s">
        <v>1963</v>
      </c>
      <c r="Q10898" s="29">
        <v>1</v>
      </c>
      <c r="R10898" s="29">
        <v>42155</v>
      </c>
      <c r="S10898">
        <v>40323900</v>
      </c>
      <c r="T10898" t="s">
        <v>1134</v>
      </c>
    </row>
    <row r="10899" spans="1:20" x14ac:dyDescent="0.25">
      <c r="A10899">
        <v>4032391</v>
      </c>
      <c r="B10899" t="s">
        <v>1135</v>
      </c>
      <c r="C10899" t="s">
        <v>1956</v>
      </c>
      <c r="D10899" t="s">
        <v>1957</v>
      </c>
      <c r="E10899" t="s">
        <v>1958</v>
      </c>
      <c r="F10899" t="s">
        <v>1959</v>
      </c>
      <c r="G10899">
        <v>1</v>
      </c>
      <c r="H10899" t="s">
        <v>1986</v>
      </c>
      <c r="I10899" t="s">
        <v>1987</v>
      </c>
      <c r="M10899" t="s">
        <v>1956</v>
      </c>
      <c r="N10899" t="s">
        <v>1962</v>
      </c>
      <c r="O10899">
        <v>2</v>
      </c>
      <c r="P10899" t="s">
        <v>1989</v>
      </c>
      <c r="Q10899" s="29">
        <v>39857</v>
      </c>
      <c r="S10899">
        <v>40323919</v>
      </c>
      <c r="T10899" t="s">
        <v>1135</v>
      </c>
    </row>
    <row r="10900" spans="1:20" x14ac:dyDescent="0.25">
      <c r="A10900">
        <v>4032391</v>
      </c>
      <c r="B10900" t="s">
        <v>1135</v>
      </c>
      <c r="C10900" t="s">
        <v>1956</v>
      </c>
      <c r="D10900" t="s">
        <v>1957</v>
      </c>
      <c r="E10900" t="s">
        <v>1958</v>
      </c>
      <c r="F10900" t="s">
        <v>1959</v>
      </c>
      <c r="G10900">
        <v>1</v>
      </c>
      <c r="H10900" t="s">
        <v>1986</v>
      </c>
      <c r="I10900" t="s">
        <v>1987</v>
      </c>
      <c r="M10900" t="s">
        <v>1956</v>
      </c>
      <c r="N10900" t="s">
        <v>1962</v>
      </c>
      <c r="O10900">
        <v>1</v>
      </c>
      <c r="P10900" t="s">
        <v>1963</v>
      </c>
      <c r="Q10900" s="29">
        <v>1</v>
      </c>
      <c r="R10900" s="29">
        <v>42155</v>
      </c>
      <c r="S10900">
        <v>40323919</v>
      </c>
      <c r="T10900" t="s">
        <v>1135</v>
      </c>
    </row>
    <row r="10901" spans="1:20" x14ac:dyDescent="0.25">
      <c r="A10901">
        <v>4032392</v>
      </c>
      <c r="B10901" t="s">
        <v>10075</v>
      </c>
      <c r="C10901" t="s">
        <v>1956</v>
      </c>
      <c r="D10901" t="s">
        <v>1957</v>
      </c>
      <c r="E10901" t="s">
        <v>1958</v>
      </c>
      <c r="F10901" t="s">
        <v>1959</v>
      </c>
      <c r="H10901" t="s">
        <v>1986</v>
      </c>
      <c r="I10901" t="s">
        <v>1987</v>
      </c>
      <c r="M10901" t="s">
        <v>1956</v>
      </c>
      <c r="N10901" t="s">
        <v>1962</v>
      </c>
      <c r="O10901">
        <v>2</v>
      </c>
      <c r="P10901" t="s">
        <v>1989</v>
      </c>
      <c r="Q10901" s="29">
        <v>39857</v>
      </c>
      <c r="S10901">
        <v>40323927</v>
      </c>
      <c r="T10901" t="s">
        <v>10075</v>
      </c>
    </row>
    <row r="10902" spans="1:20" x14ac:dyDescent="0.25">
      <c r="A10902">
        <v>4032393</v>
      </c>
      <c r="B10902" t="s">
        <v>10076</v>
      </c>
      <c r="C10902" t="s">
        <v>1956</v>
      </c>
      <c r="D10902" t="s">
        <v>1957</v>
      </c>
      <c r="E10902" t="s">
        <v>1958</v>
      </c>
      <c r="F10902" t="s">
        <v>1959</v>
      </c>
      <c r="H10902" t="s">
        <v>1986</v>
      </c>
      <c r="I10902" t="s">
        <v>1987</v>
      </c>
      <c r="M10902" t="s">
        <v>1956</v>
      </c>
      <c r="N10902" t="s">
        <v>1962</v>
      </c>
      <c r="O10902">
        <v>2</v>
      </c>
      <c r="P10902" t="s">
        <v>1989</v>
      </c>
      <c r="Q10902" s="29">
        <v>39857</v>
      </c>
      <c r="S10902">
        <v>40323935</v>
      </c>
      <c r="T10902" t="s">
        <v>10076</v>
      </c>
    </row>
    <row r="10903" spans="1:20" x14ac:dyDescent="0.25">
      <c r="A10903">
        <v>4032394</v>
      </c>
      <c r="B10903" t="s">
        <v>10077</v>
      </c>
      <c r="C10903" t="s">
        <v>1956</v>
      </c>
      <c r="D10903" t="s">
        <v>1957</v>
      </c>
      <c r="E10903" t="s">
        <v>1958</v>
      </c>
      <c r="F10903" t="s">
        <v>1959</v>
      </c>
      <c r="H10903" t="s">
        <v>1986</v>
      </c>
      <c r="I10903" t="s">
        <v>1987</v>
      </c>
      <c r="M10903" t="s">
        <v>1956</v>
      </c>
      <c r="N10903" t="s">
        <v>1962</v>
      </c>
      <c r="O10903">
        <v>2</v>
      </c>
      <c r="P10903" t="s">
        <v>1989</v>
      </c>
      <c r="Q10903" s="29">
        <v>39857</v>
      </c>
      <c r="S10903">
        <v>40323943</v>
      </c>
      <c r="T10903" t="s">
        <v>10077</v>
      </c>
    </row>
    <row r="10904" spans="1:20" x14ac:dyDescent="0.25">
      <c r="A10904">
        <v>4032395</v>
      </c>
      <c r="B10904" t="s">
        <v>10078</v>
      </c>
      <c r="C10904" t="s">
        <v>1956</v>
      </c>
      <c r="D10904" t="s">
        <v>1957</v>
      </c>
      <c r="E10904" t="s">
        <v>1958</v>
      </c>
      <c r="F10904" t="s">
        <v>1959</v>
      </c>
      <c r="H10904" t="s">
        <v>1986</v>
      </c>
      <c r="I10904" t="s">
        <v>1987</v>
      </c>
      <c r="M10904" t="s">
        <v>1956</v>
      </c>
      <c r="N10904" t="s">
        <v>1962</v>
      </c>
      <c r="O10904">
        <v>2</v>
      </c>
      <c r="P10904" t="s">
        <v>1989</v>
      </c>
      <c r="Q10904" s="29">
        <v>39857</v>
      </c>
      <c r="S10904">
        <v>40323951</v>
      </c>
      <c r="T10904" t="s">
        <v>10078</v>
      </c>
    </row>
    <row r="10905" spans="1:20" x14ac:dyDescent="0.25">
      <c r="A10905">
        <v>4032396</v>
      </c>
      <c r="B10905" t="s">
        <v>10079</v>
      </c>
      <c r="C10905" t="s">
        <v>1956</v>
      </c>
      <c r="D10905" t="s">
        <v>1957</v>
      </c>
      <c r="E10905" t="s">
        <v>1958</v>
      </c>
      <c r="F10905" t="s">
        <v>1959</v>
      </c>
      <c r="H10905" t="s">
        <v>1986</v>
      </c>
      <c r="I10905" t="s">
        <v>1987</v>
      </c>
      <c r="M10905" t="s">
        <v>1956</v>
      </c>
      <c r="N10905" t="s">
        <v>1962</v>
      </c>
      <c r="O10905">
        <v>2</v>
      </c>
      <c r="P10905" t="s">
        <v>1989</v>
      </c>
      <c r="Q10905" s="29">
        <v>39857</v>
      </c>
      <c r="S10905">
        <v>40323960</v>
      </c>
      <c r="T10905" t="s">
        <v>10079</v>
      </c>
    </row>
    <row r="10906" spans="1:20" x14ac:dyDescent="0.25">
      <c r="A10906">
        <v>4032397</v>
      </c>
      <c r="B10906" t="s">
        <v>1136</v>
      </c>
      <c r="C10906" t="s">
        <v>1956</v>
      </c>
      <c r="D10906" t="s">
        <v>1957</v>
      </c>
      <c r="E10906" t="s">
        <v>1958</v>
      </c>
      <c r="F10906" t="s">
        <v>1959</v>
      </c>
      <c r="G10906">
        <v>99</v>
      </c>
      <c r="H10906" t="s">
        <v>1986</v>
      </c>
      <c r="I10906" t="s">
        <v>1987</v>
      </c>
      <c r="J10906" t="s">
        <v>1969</v>
      </c>
      <c r="M10906" t="s">
        <v>1956</v>
      </c>
      <c r="N10906" t="s">
        <v>1962</v>
      </c>
      <c r="O10906">
        <v>2</v>
      </c>
      <c r="P10906" t="s">
        <v>1989</v>
      </c>
      <c r="Q10906" s="29">
        <v>39857</v>
      </c>
      <c r="S10906">
        <v>40323978</v>
      </c>
      <c r="T10906" t="s">
        <v>10080</v>
      </c>
    </row>
    <row r="10907" spans="1:20" x14ac:dyDescent="0.25">
      <c r="A10907">
        <v>4032398</v>
      </c>
      <c r="B10907" t="s">
        <v>10081</v>
      </c>
      <c r="C10907" t="s">
        <v>1956</v>
      </c>
      <c r="D10907" t="s">
        <v>1957</v>
      </c>
      <c r="E10907" t="s">
        <v>1958</v>
      </c>
      <c r="F10907" t="s">
        <v>1959</v>
      </c>
      <c r="G10907">
        <v>20</v>
      </c>
      <c r="H10907" t="s">
        <v>1986</v>
      </c>
      <c r="I10907" t="s">
        <v>1987</v>
      </c>
      <c r="J10907" t="s">
        <v>1969</v>
      </c>
      <c r="M10907" t="s">
        <v>1956</v>
      </c>
      <c r="N10907" t="s">
        <v>1962</v>
      </c>
      <c r="O10907">
        <v>1</v>
      </c>
      <c r="P10907" t="s">
        <v>1963</v>
      </c>
      <c r="Q10907" s="29">
        <v>1</v>
      </c>
      <c r="R10907" s="29">
        <v>42155</v>
      </c>
      <c r="S10907">
        <v>40323986</v>
      </c>
      <c r="T10907" t="s">
        <v>10081</v>
      </c>
    </row>
    <row r="10908" spans="1:20" x14ac:dyDescent="0.25">
      <c r="A10908">
        <v>4032398</v>
      </c>
      <c r="B10908" t="s">
        <v>10081</v>
      </c>
      <c r="C10908" t="s">
        <v>1956</v>
      </c>
      <c r="D10908" t="s">
        <v>1957</v>
      </c>
      <c r="E10908" t="s">
        <v>1958</v>
      </c>
      <c r="F10908" t="s">
        <v>1959</v>
      </c>
      <c r="G10908">
        <v>20</v>
      </c>
      <c r="H10908" t="s">
        <v>1986</v>
      </c>
      <c r="I10908" t="s">
        <v>1987</v>
      </c>
      <c r="J10908" t="s">
        <v>1969</v>
      </c>
      <c r="M10908" t="s">
        <v>1956</v>
      </c>
      <c r="N10908" t="s">
        <v>1962</v>
      </c>
      <c r="O10908">
        <v>2</v>
      </c>
      <c r="P10908" t="s">
        <v>1989</v>
      </c>
      <c r="Q10908" s="29">
        <v>39857</v>
      </c>
      <c r="S10908">
        <v>40323986</v>
      </c>
      <c r="T10908" t="s">
        <v>10081</v>
      </c>
    </row>
    <row r="10909" spans="1:20" x14ac:dyDescent="0.25">
      <c r="A10909">
        <v>4032399</v>
      </c>
      <c r="B10909" t="s">
        <v>10082</v>
      </c>
      <c r="C10909" t="s">
        <v>1956</v>
      </c>
      <c r="D10909" t="s">
        <v>1957</v>
      </c>
      <c r="E10909" t="s">
        <v>1958</v>
      </c>
      <c r="F10909" t="s">
        <v>1959</v>
      </c>
      <c r="H10909" t="s">
        <v>1986</v>
      </c>
      <c r="I10909" t="s">
        <v>1987</v>
      </c>
      <c r="M10909" t="s">
        <v>1956</v>
      </c>
      <c r="N10909" t="s">
        <v>1962</v>
      </c>
      <c r="O10909">
        <v>2</v>
      </c>
      <c r="P10909" t="s">
        <v>1989</v>
      </c>
      <c r="Q10909" s="29">
        <v>39857</v>
      </c>
      <c r="S10909">
        <v>40323994</v>
      </c>
      <c r="T10909" t="s">
        <v>10082</v>
      </c>
    </row>
    <row r="10910" spans="1:20" x14ac:dyDescent="0.25">
      <c r="A10910">
        <v>4032401</v>
      </c>
      <c r="B10910" t="s">
        <v>10083</v>
      </c>
      <c r="C10910" t="s">
        <v>1956</v>
      </c>
      <c r="D10910" t="s">
        <v>1957</v>
      </c>
      <c r="E10910" t="s">
        <v>1958</v>
      </c>
      <c r="F10910" t="s">
        <v>1959</v>
      </c>
      <c r="H10910" t="s">
        <v>1986</v>
      </c>
      <c r="I10910" t="s">
        <v>1987</v>
      </c>
      <c r="M10910" t="s">
        <v>1956</v>
      </c>
      <c r="N10910" t="s">
        <v>1962</v>
      </c>
      <c r="O10910">
        <v>2</v>
      </c>
      <c r="P10910" t="s">
        <v>1989</v>
      </c>
      <c r="Q10910" s="29">
        <v>39857</v>
      </c>
      <c r="S10910">
        <v>40324010</v>
      </c>
      <c r="T10910" t="s">
        <v>10083</v>
      </c>
    </row>
    <row r="10911" spans="1:20" x14ac:dyDescent="0.25">
      <c r="A10911">
        <v>4032402</v>
      </c>
      <c r="B10911" t="s">
        <v>10084</v>
      </c>
      <c r="C10911" t="s">
        <v>1956</v>
      </c>
      <c r="D10911" t="s">
        <v>1957</v>
      </c>
      <c r="E10911" t="s">
        <v>1958</v>
      </c>
      <c r="F10911" t="s">
        <v>1959</v>
      </c>
      <c r="H10911" t="s">
        <v>1986</v>
      </c>
      <c r="I10911" t="s">
        <v>1987</v>
      </c>
      <c r="M10911" t="s">
        <v>1956</v>
      </c>
      <c r="N10911" t="s">
        <v>1962</v>
      </c>
      <c r="O10911">
        <v>2</v>
      </c>
      <c r="P10911" t="s">
        <v>1989</v>
      </c>
      <c r="Q10911" s="29">
        <v>39857</v>
      </c>
      <c r="S10911">
        <v>40324028</v>
      </c>
      <c r="T10911" t="s">
        <v>10084</v>
      </c>
    </row>
    <row r="10912" spans="1:20" x14ac:dyDescent="0.25">
      <c r="A10912">
        <v>4032403</v>
      </c>
      <c r="B10912" t="s">
        <v>10085</v>
      </c>
      <c r="C10912" t="s">
        <v>1956</v>
      </c>
      <c r="D10912" t="s">
        <v>1957</v>
      </c>
      <c r="E10912" t="s">
        <v>1958</v>
      </c>
      <c r="F10912" t="s">
        <v>1959</v>
      </c>
      <c r="H10912" t="s">
        <v>1986</v>
      </c>
      <c r="I10912" t="s">
        <v>1987</v>
      </c>
      <c r="M10912" t="s">
        <v>1956</v>
      </c>
      <c r="N10912" t="s">
        <v>1962</v>
      </c>
      <c r="O10912">
        <v>2</v>
      </c>
      <c r="P10912" t="s">
        <v>1989</v>
      </c>
      <c r="Q10912" s="29">
        <v>39857</v>
      </c>
      <c r="S10912">
        <v>40324036</v>
      </c>
      <c r="T10912" t="s">
        <v>10085</v>
      </c>
    </row>
    <row r="10913" spans="1:20" x14ac:dyDescent="0.25">
      <c r="A10913">
        <v>4032404</v>
      </c>
      <c r="B10913" t="s">
        <v>10086</v>
      </c>
      <c r="C10913" t="s">
        <v>1956</v>
      </c>
      <c r="D10913" t="s">
        <v>1957</v>
      </c>
      <c r="E10913" t="s">
        <v>1958</v>
      </c>
      <c r="F10913" t="s">
        <v>1959</v>
      </c>
      <c r="G10913">
        <v>1</v>
      </c>
      <c r="H10913" t="s">
        <v>1986</v>
      </c>
      <c r="I10913" t="s">
        <v>1987</v>
      </c>
      <c r="J10913" t="s">
        <v>1969</v>
      </c>
      <c r="M10913" t="s">
        <v>1956</v>
      </c>
      <c r="N10913" t="s">
        <v>1962</v>
      </c>
      <c r="O10913">
        <v>2</v>
      </c>
      <c r="P10913" t="s">
        <v>1989</v>
      </c>
      <c r="Q10913" s="29">
        <v>39857</v>
      </c>
      <c r="S10913">
        <v>40324044</v>
      </c>
      <c r="T10913" t="s">
        <v>10086</v>
      </c>
    </row>
    <row r="10914" spans="1:20" x14ac:dyDescent="0.25">
      <c r="A10914">
        <v>4032405</v>
      </c>
      <c r="B10914" t="s">
        <v>1137</v>
      </c>
      <c r="C10914" t="s">
        <v>1956</v>
      </c>
      <c r="D10914" t="s">
        <v>1957</v>
      </c>
      <c r="E10914" t="s">
        <v>1958</v>
      </c>
      <c r="F10914" t="s">
        <v>1959</v>
      </c>
      <c r="G10914">
        <v>99</v>
      </c>
      <c r="H10914" t="s">
        <v>1986</v>
      </c>
      <c r="I10914" t="s">
        <v>1987</v>
      </c>
      <c r="J10914" t="s">
        <v>1969</v>
      </c>
      <c r="M10914" t="s">
        <v>1956</v>
      </c>
      <c r="N10914" t="s">
        <v>1962</v>
      </c>
      <c r="O10914">
        <v>2</v>
      </c>
      <c r="P10914" t="s">
        <v>1989</v>
      </c>
      <c r="Q10914" s="29">
        <v>39857</v>
      </c>
      <c r="S10914">
        <v>40324052</v>
      </c>
      <c r="T10914" t="s">
        <v>1137</v>
      </c>
    </row>
    <row r="10915" spans="1:20" x14ac:dyDescent="0.25">
      <c r="A10915">
        <v>4032406</v>
      </c>
      <c r="B10915" t="s">
        <v>1138</v>
      </c>
      <c r="C10915" t="s">
        <v>1956</v>
      </c>
      <c r="D10915" t="s">
        <v>1957</v>
      </c>
      <c r="E10915" t="s">
        <v>1958</v>
      </c>
      <c r="F10915" t="s">
        <v>1959</v>
      </c>
      <c r="G10915">
        <v>99</v>
      </c>
      <c r="H10915" t="s">
        <v>1986</v>
      </c>
      <c r="I10915" t="s">
        <v>1987</v>
      </c>
      <c r="J10915" t="s">
        <v>1969</v>
      </c>
      <c r="M10915" t="s">
        <v>1956</v>
      </c>
      <c r="N10915" t="s">
        <v>1962</v>
      </c>
      <c r="O10915">
        <v>2</v>
      </c>
      <c r="P10915" t="s">
        <v>1989</v>
      </c>
      <c r="Q10915" s="29">
        <v>39857</v>
      </c>
      <c r="S10915">
        <v>40324060</v>
      </c>
      <c r="T10915" t="s">
        <v>1138</v>
      </c>
    </row>
    <row r="10916" spans="1:20" x14ac:dyDescent="0.25">
      <c r="A10916">
        <v>4032407</v>
      </c>
      <c r="B10916" t="s">
        <v>1139</v>
      </c>
      <c r="C10916" t="s">
        <v>1956</v>
      </c>
      <c r="D10916" t="s">
        <v>1957</v>
      </c>
      <c r="E10916" t="s">
        <v>1958</v>
      </c>
      <c r="F10916" t="s">
        <v>1959</v>
      </c>
      <c r="G10916">
        <v>99</v>
      </c>
      <c r="H10916" t="s">
        <v>1986</v>
      </c>
      <c r="I10916" t="s">
        <v>1987</v>
      </c>
      <c r="J10916" t="s">
        <v>1969</v>
      </c>
      <c r="M10916" t="s">
        <v>1956</v>
      </c>
      <c r="N10916" t="s">
        <v>1962</v>
      </c>
      <c r="O10916">
        <v>2</v>
      </c>
      <c r="P10916" t="s">
        <v>1989</v>
      </c>
      <c r="Q10916" s="29">
        <v>39857</v>
      </c>
      <c r="S10916">
        <v>40324079</v>
      </c>
      <c r="T10916" t="s">
        <v>1139</v>
      </c>
    </row>
    <row r="10917" spans="1:20" x14ac:dyDescent="0.25">
      <c r="A10917">
        <v>4032408</v>
      </c>
      <c r="B10917" t="s">
        <v>10087</v>
      </c>
      <c r="C10917" t="s">
        <v>1956</v>
      </c>
      <c r="D10917" t="s">
        <v>1957</v>
      </c>
      <c r="E10917" t="s">
        <v>1958</v>
      </c>
      <c r="F10917" t="s">
        <v>1959</v>
      </c>
      <c r="H10917" t="s">
        <v>1986</v>
      </c>
      <c r="I10917" t="s">
        <v>1987</v>
      </c>
      <c r="M10917" t="s">
        <v>1956</v>
      </c>
      <c r="N10917" t="s">
        <v>1962</v>
      </c>
      <c r="O10917">
        <v>2</v>
      </c>
      <c r="P10917" t="s">
        <v>1989</v>
      </c>
      <c r="Q10917" s="29">
        <v>39857</v>
      </c>
      <c r="S10917">
        <v>40324087</v>
      </c>
      <c r="T10917" t="s">
        <v>10087</v>
      </c>
    </row>
    <row r="10918" spans="1:20" x14ac:dyDescent="0.25">
      <c r="A10918">
        <v>4032409</v>
      </c>
      <c r="B10918" t="s">
        <v>10088</v>
      </c>
      <c r="C10918" t="s">
        <v>1956</v>
      </c>
      <c r="D10918" t="s">
        <v>1957</v>
      </c>
      <c r="E10918" t="s">
        <v>1958</v>
      </c>
      <c r="F10918" t="s">
        <v>1959</v>
      </c>
      <c r="H10918" t="s">
        <v>1986</v>
      </c>
      <c r="I10918" t="s">
        <v>1987</v>
      </c>
      <c r="M10918" t="s">
        <v>1956</v>
      </c>
      <c r="N10918" t="s">
        <v>1962</v>
      </c>
      <c r="O10918">
        <v>2</v>
      </c>
      <c r="P10918" t="s">
        <v>1989</v>
      </c>
      <c r="Q10918" s="29">
        <v>39857</v>
      </c>
      <c r="S10918">
        <v>40324095</v>
      </c>
      <c r="T10918" t="s">
        <v>10088</v>
      </c>
    </row>
    <row r="10919" spans="1:20" x14ac:dyDescent="0.25">
      <c r="A10919">
        <v>4032410</v>
      </c>
      <c r="B10919" t="s">
        <v>10089</v>
      </c>
      <c r="C10919" t="s">
        <v>1956</v>
      </c>
      <c r="D10919" t="s">
        <v>1957</v>
      </c>
      <c r="E10919" t="s">
        <v>1958</v>
      </c>
      <c r="F10919" t="s">
        <v>1959</v>
      </c>
      <c r="H10919" t="s">
        <v>1986</v>
      </c>
      <c r="I10919" t="s">
        <v>1987</v>
      </c>
      <c r="M10919" t="s">
        <v>1956</v>
      </c>
      <c r="N10919" t="s">
        <v>1962</v>
      </c>
      <c r="O10919">
        <v>2</v>
      </c>
      <c r="P10919" t="s">
        <v>1989</v>
      </c>
      <c r="Q10919" s="29">
        <v>39857</v>
      </c>
      <c r="S10919">
        <v>40324109</v>
      </c>
      <c r="T10919" t="s">
        <v>10089</v>
      </c>
    </row>
    <row r="10920" spans="1:20" x14ac:dyDescent="0.25">
      <c r="A10920">
        <v>4032411</v>
      </c>
      <c r="B10920" t="s">
        <v>10090</v>
      </c>
      <c r="C10920" t="s">
        <v>1956</v>
      </c>
      <c r="D10920" t="s">
        <v>1957</v>
      </c>
      <c r="E10920" t="s">
        <v>1958</v>
      </c>
      <c r="F10920" t="s">
        <v>1959</v>
      </c>
      <c r="H10920" t="s">
        <v>1986</v>
      </c>
      <c r="I10920" t="s">
        <v>1987</v>
      </c>
      <c r="M10920" t="s">
        <v>1956</v>
      </c>
      <c r="N10920" t="s">
        <v>1962</v>
      </c>
      <c r="O10920">
        <v>2</v>
      </c>
      <c r="P10920" t="s">
        <v>1989</v>
      </c>
      <c r="Q10920" s="29">
        <v>39857</v>
      </c>
      <c r="S10920">
        <v>40324117</v>
      </c>
      <c r="T10920" t="s">
        <v>10090</v>
      </c>
    </row>
    <row r="10921" spans="1:20" x14ac:dyDescent="0.25">
      <c r="A10921">
        <v>4032412</v>
      </c>
      <c r="B10921" t="s">
        <v>10091</v>
      </c>
      <c r="C10921" t="s">
        <v>1956</v>
      </c>
      <c r="D10921" t="s">
        <v>1957</v>
      </c>
      <c r="E10921" t="s">
        <v>1958</v>
      </c>
      <c r="F10921" t="s">
        <v>1959</v>
      </c>
      <c r="H10921" t="s">
        <v>1986</v>
      </c>
      <c r="I10921" t="s">
        <v>1987</v>
      </c>
      <c r="M10921" t="s">
        <v>1956</v>
      </c>
      <c r="N10921" t="s">
        <v>1962</v>
      </c>
      <c r="O10921">
        <v>2</v>
      </c>
      <c r="P10921" t="s">
        <v>1989</v>
      </c>
      <c r="Q10921" s="29">
        <v>39857</v>
      </c>
      <c r="S10921">
        <v>40324125</v>
      </c>
      <c r="T10921" t="s">
        <v>10091</v>
      </c>
    </row>
    <row r="10922" spans="1:20" x14ac:dyDescent="0.25">
      <c r="A10922">
        <v>4032413</v>
      </c>
      <c r="B10922" t="s">
        <v>10092</v>
      </c>
      <c r="C10922" t="s">
        <v>1956</v>
      </c>
      <c r="D10922" t="s">
        <v>1957</v>
      </c>
      <c r="E10922" t="s">
        <v>1958</v>
      </c>
      <c r="F10922" t="s">
        <v>1959</v>
      </c>
      <c r="H10922" t="s">
        <v>1986</v>
      </c>
      <c r="I10922" t="s">
        <v>1987</v>
      </c>
      <c r="M10922" t="s">
        <v>1956</v>
      </c>
      <c r="N10922" t="s">
        <v>1962</v>
      </c>
      <c r="O10922">
        <v>2</v>
      </c>
      <c r="P10922" t="s">
        <v>1989</v>
      </c>
      <c r="Q10922" s="29">
        <v>39857</v>
      </c>
      <c r="S10922">
        <v>40324133</v>
      </c>
      <c r="T10922" t="s">
        <v>10092</v>
      </c>
    </row>
    <row r="10923" spans="1:20" x14ac:dyDescent="0.25">
      <c r="A10923">
        <v>4032414</v>
      </c>
      <c r="B10923" t="s">
        <v>10093</v>
      </c>
      <c r="C10923" t="s">
        <v>1956</v>
      </c>
      <c r="D10923" t="s">
        <v>1957</v>
      </c>
      <c r="E10923" t="s">
        <v>1958</v>
      </c>
      <c r="F10923" t="s">
        <v>1959</v>
      </c>
      <c r="H10923" t="s">
        <v>1986</v>
      </c>
      <c r="I10923" t="s">
        <v>1987</v>
      </c>
      <c r="M10923" t="s">
        <v>1956</v>
      </c>
      <c r="N10923" t="s">
        <v>1962</v>
      </c>
      <c r="O10923">
        <v>2</v>
      </c>
      <c r="P10923" t="s">
        <v>1989</v>
      </c>
      <c r="Q10923" s="29">
        <v>39857</v>
      </c>
      <c r="S10923">
        <v>40324141</v>
      </c>
      <c r="T10923" t="s">
        <v>10093</v>
      </c>
    </row>
    <row r="10924" spans="1:20" x14ac:dyDescent="0.25">
      <c r="A10924">
        <v>4032415</v>
      </c>
      <c r="B10924" t="s">
        <v>10094</v>
      </c>
      <c r="C10924" t="s">
        <v>1956</v>
      </c>
      <c r="D10924" t="s">
        <v>1957</v>
      </c>
      <c r="E10924" t="s">
        <v>1958</v>
      </c>
      <c r="F10924" t="s">
        <v>1959</v>
      </c>
      <c r="H10924" t="s">
        <v>1986</v>
      </c>
      <c r="I10924" t="s">
        <v>1987</v>
      </c>
      <c r="M10924" t="s">
        <v>1956</v>
      </c>
      <c r="N10924" t="s">
        <v>1962</v>
      </c>
      <c r="O10924">
        <v>2</v>
      </c>
      <c r="P10924" t="s">
        <v>1989</v>
      </c>
      <c r="Q10924" s="29">
        <v>39857</v>
      </c>
      <c r="S10924">
        <v>40324150</v>
      </c>
      <c r="T10924" t="s">
        <v>10094</v>
      </c>
    </row>
    <row r="10925" spans="1:20" x14ac:dyDescent="0.25">
      <c r="A10925">
        <v>4032416</v>
      </c>
      <c r="B10925" t="s">
        <v>10095</v>
      </c>
      <c r="C10925" t="s">
        <v>1956</v>
      </c>
      <c r="D10925" t="s">
        <v>1957</v>
      </c>
      <c r="E10925" t="s">
        <v>1958</v>
      </c>
      <c r="F10925" t="s">
        <v>1959</v>
      </c>
      <c r="H10925" t="s">
        <v>1986</v>
      </c>
      <c r="I10925" t="s">
        <v>1987</v>
      </c>
      <c r="M10925" t="s">
        <v>1956</v>
      </c>
      <c r="N10925" t="s">
        <v>1962</v>
      </c>
      <c r="O10925">
        <v>2</v>
      </c>
      <c r="P10925" t="s">
        <v>1989</v>
      </c>
      <c r="Q10925" s="29">
        <v>39857</v>
      </c>
      <c r="S10925">
        <v>40324168</v>
      </c>
      <c r="T10925" t="s">
        <v>10095</v>
      </c>
    </row>
    <row r="10926" spans="1:20" x14ac:dyDescent="0.25">
      <c r="A10926">
        <v>4032417</v>
      </c>
      <c r="B10926" t="s">
        <v>1140</v>
      </c>
      <c r="C10926" t="s">
        <v>1956</v>
      </c>
      <c r="D10926" t="s">
        <v>1957</v>
      </c>
      <c r="E10926" t="s">
        <v>1958</v>
      </c>
      <c r="F10926" t="s">
        <v>1959</v>
      </c>
      <c r="G10926">
        <v>0</v>
      </c>
      <c r="H10926" t="s">
        <v>1986</v>
      </c>
      <c r="I10926" t="s">
        <v>1987</v>
      </c>
      <c r="J10926" t="s">
        <v>1969</v>
      </c>
      <c r="M10926" t="s">
        <v>1956</v>
      </c>
      <c r="N10926" t="s">
        <v>1962</v>
      </c>
      <c r="O10926">
        <v>2</v>
      </c>
      <c r="P10926" t="s">
        <v>1989</v>
      </c>
      <c r="Q10926" s="29">
        <v>39857</v>
      </c>
      <c r="S10926">
        <v>40324176</v>
      </c>
      <c r="T10926" t="s">
        <v>1140</v>
      </c>
    </row>
    <row r="10927" spans="1:20" x14ac:dyDescent="0.25">
      <c r="A10927">
        <v>4032418</v>
      </c>
      <c r="B10927" t="s">
        <v>10096</v>
      </c>
      <c r="C10927" t="s">
        <v>1956</v>
      </c>
      <c r="D10927" t="s">
        <v>1957</v>
      </c>
      <c r="E10927" t="s">
        <v>1958</v>
      </c>
      <c r="F10927" t="s">
        <v>1959</v>
      </c>
      <c r="H10927" t="s">
        <v>1986</v>
      </c>
      <c r="I10927" t="s">
        <v>1987</v>
      </c>
      <c r="M10927" t="s">
        <v>1956</v>
      </c>
      <c r="N10927" t="s">
        <v>1962</v>
      </c>
      <c r="O10927">
        <v>2</v>
      </c>
      <c r="P10927" t="s">
        <v>1989</v>
      </c>
      <c r="Q10927" s="29">
        <v>39857</v>
      </c>
      <c r="S10927">
        <v>40324184</v>
      </c>
      <c r="T10927" t="s">
        <v>10096</v>
      </c>
    </row>
    <row r="10928" spans="1:20" x14ac:dyDescent="0.25">
      <c r="A10928">
        <v>4032419</v>
      </c>
      <c r="B10928" t="s">
        <v>1141</v>
      </c>
      <c r="C10928" t="s">
        <v>1956</v>
      </c>
      <c r="D10928" t="s">
        <v>1957</v>
      </c>
      <c r="E10928" t="s">
        <v>1958</v>
      </c>
      <c r="F10928" t="s">
        <v>1959</v>
      </c>
      <c r="H10928" t="s">
        <v>1986</v>
      </c>
      <c r="I10928" t="s">
        <v>1987</v>
      </c>
      <c r="M10928" t="s">
        <v>1956</v>
      </c>
      <c r="N10928" t="s">
        <v>1962</v>
      </c>
      <c r="O10928">
        <v>2</v>
      </c>
      <c r="P10928" t="s">
        <v>1989</v>
      </c>
      <c r="Q10928" s="29">
        <v>39857</v>
      </c>
      <c r="S10928">
        <v>40324192</v>
      </c>
      <c r="T10928" t="s">
        <v>1141</v>
      </c>
    </row>
    <row r="10929" spans="1:20" x14ac:dyDescent="0.25">
      <c r="A10929">
        <v>4032420</v>
      </c>
      <c r="B10929" t="s">
        <v>10097</v>
      </c>
      <c r="C10929" t="s">
        <v>1956</v>
      </c>
      <c r="D10929" t="s">
        <v>1957</v>
      </c>
      <c r="E10929" t="s">
        <v>1958</v>
      </c>
      <c r="F10929" t="s">
        <v>1959</v>
      </c>
      <c r="H10929" t="s">
        <v>1986</v>
      </c>
      <c r="I10929" t="s">
        <v>1987</v>
      </c>
      <c r="M10929" t="s">
        <v>1956</v>
      </c>
      <c r="N10929" t="s">
        <v>1962</v>
      </c>
      <c r="O10929">
        <v>2</v>
      </c>
      <c r="P10929" t="s">
        <v>1989</v>
      </c>
      <c r="Q10929" s="29">
        <v>39857</v>
      </c>
      <c r="S10929">
        <v>40324206</v>
      </c>
      <c r="T10929" t="s">
        <v>10097</v>
      </c>
    </row>
    <row r="10930" spans="1:20" x14ac:dyDescent="0.25">
      <c r="A10930">
        <v>4032421</v>
      </c>
      <c r="B10930" t="s">
        <v>10098</v>
      </c>
      <c r="C10930" t="s">
        <v>1956</v>
      </c>
      <c r="D10930" t="s">
        <v>1957</v>
      </c>
      <c r="E10930" t="s">
        <v>1958</v>
      </c>
      <c r="F10930" t="s">
        <v>1959</v>
      </c>
      <c r="H10930" t="s">
        <v>1986</v>
      </c>
      <c r="I10930" t="s">
        <v>1987</v>
      </c>
      <c r="M10930" t="s">
        <v>1956</v>
      </c>
      <c r="N10930" t="s">
        <v>1962</v>
      </c>
      <c r="O10930">
        <v>2</v>
      </c>
      <c r="P10930" t="s">
        <v>1989</v>
      </c>
      <c r="Q10930" s="29">
        <v>39857</v>
      </c>
      <c r="S10930">
        <v>40324214</v>
      </c>
      <c r="T10930" t="s">
        <v>10099</v>
      </c>
    </row>
    <row r="10931" spans="1:20" x14ac:dyDescent="0.25">
      <c r="A10931">
        <v>4032422</v>
      </c>
      <c r="B10931" t="s">
        <v>10100</v>
      </c>
      <c r="C10931" t="s">
        <v>1956</v>
      </c>
      <c r="D10931" t="s">
        <v>1957</v>
      </c>
      <c r="E10931" t="s">
        <v>1958</v>
      </c>
      <c r="F10931" t="s">
        <v>1959</v>
      </c>
      <c r="H10931" t="s">
        <v>1986</v>
      </c>
      <c r="I10931" t="s">
        <v>1987</v>
      </c>
      <c r="M10931" t="s">
        <v>1956</v>
      </c>
      <c r="N10931" t="s">
        <v>1962</v>
      </c>
      <c r="O10931">
        <v>2</v>
      </c>
      <c r="P10931" t="s">
        <v>1989</v>
      </c>
      <c r="Q10931" s="29">
        <v>39857</v>
      </c>
      <c r="S10931">
        <v>40324222</v>
      </c>
      <c r="T10931" t="s">
        <v>10100</v>
      </c>
    </row>
    <row r="10932" spans="1:20" x14ac:dyDescent="0.25">
      <c r="A10932">
        <v>4032423</v>
      </c>
      <c r="B10932" t="s">
        <v>10101</v>
      </c>
      <c r="C10932" t="s">
        <v>1956</v>
      </c>
      <c r="D10932" t="s">
        <v>1957</v>
      </c>
      <c r="E10932" t="s">
        <v>1958</v>
      </c>
      <c r="F10932" t="s">
        <v>1959</v>
      </c>
      <c r="H10932" t="s">
        <v>1986</v>
      </c>
      <c r="I10932" t="s">
        <v>1987</v>
      </c>
      <c r="M10932" t="s">
        <v>1956</v>
      </c>
      <c r="N10932" t="s">
        <v>1962</v>
      </c>
      <c r="O10932">
        <v>2</v>
      </c>
      <c r="P10932" t="s">
        <v>1989</v>
      </c>
      <c r="Q10932" s="29">
        <v>39857</v>
      </c>
      <c r="S10932">
        <v>40324230</v>
      </c>
      <c r="T10932" t="s">
        <v>10101</v>
      </c>
    </row>
    <row r="10933" spans="1:20" x14ac:dyDescent="0.25">
      <c r="A10933">
        <v>4032424</v>
      </c>
      <c r="B10933" t="s">
        <v>10102</v>
      </c>
      <c r="C10933" t="s">
        <v>1956</v>
      </c>
      <c r="D10933" t="s">
        <v>1957</v>
      </c>
      <c r="E10933" t="s">
        <v>1958</v>
      </c>
      <c r="F10933" t="s">
        <v>1959</v>
      </c>
      <c r="H10933" t="s">
        <v>1986</v>
      </c>
      <c r="I10933" t="s">
        <v>1987</v>
      </c>
      <c r="M10933" t="s">
        <v>1956</v>
      </c>
      <c r="N10933" t="s">
        <v>1962</v>
      </c>
      <c r="O10933">
        <v>2</v>
      </c>
      <c r="P10933" t="s">
        <v>1989</v>
      </c>
      <c r="Q10933" s="29">
        <v>39857</v>
      </c>
      <c r="S10933">
        <v>40324249</v>
      </c>
      <c r="T10933" t="s">
        <v>10102</v>
      </c>
    </row>
    <row r="10934" spans="1:20" x14ac:dyDescent="0.25">
      <c r="A10934">
        <v>4032425</v>
      </c>
      <c r="B10934" t="s">
        <v>10103</v>
      </c>
      <c r="C10934" t="s">
        <v>1956</v>
      </c>
      <c r="D10934" t="s">
        <v>1957</v>
      </c>
      <c r="E10934" t="s">
        <v>1958</v>
      </c>
      <c r="F10934" t="s">
        <v>1959</v>
      </c>
      <c r="H10934" t="s">
        <v>1986</v>
      </c>
      <c r="I10934" t="s">
        <v>1987</v>
      </c>
      <c r="M10934" t="s">
        <v>1956</v>
      </c>
      <c r="N10934" t="s">
        <v>1962</v>
      </c>
      <c r="O10934">
        <v>2</v>
      </c>
      <c r="P10934" t="s">
        <v>1989</v>
      </c>
      <c r="Q10934" s="29">
        <v>39857</v>
      </c>
      <c r="S10934">
        <v>40324257</v>
      </c>
      <c r="T10934" t="s">
        <v>10103</v>
      </c>
    </row>
    <row r="10935" spans="1:20" x14ac:dyDescent="0.25">
      <c r="A10935">
        <v>4032426</v>
      </c>
      <c r="B10935" t="s">
        <v>10104</v>
      </c>
      <c r="C10935" t="s">
        <v>1956</v>
      </c>
      <c r="D10935" t="s">
        <v>1957</v>
      </c>
      <c r="E10935" t="s">
        <v>1958</v>
      </c>
      <c r="F10935" t="s">
        <v>1959</v>
      </c>
      <c r="H10935" t="s">
        <v>1986</v>
      </c>
      <c r="I10935" t="s">
        <v>1987</v>
      </c>
      <c r="M10935" t="s">
        <v>1956</v>
      </c>
      <c r="N10935" t="s">
        <v>1962</v>
      </c>
      <c r="O10935">
        <v>2</v>
      </c>
      <c r="P10935" t="s">
        <v>1989</v>
      </c>
      <c r="Q10935" s="29">
        <v>39857</v>
      </c>
      <c r="S10935">
        <v>40324265</v>
      </c>
      <c r="T10935" t="s">
        <v>10104</v>
      </c>
    </row>
    <row r="10936" spans="1:20" x14ac:dyDescent="0.25">
      <c r="A10936">
        <v>4032427</v>
      </c>
      <c r="B10936" t="s">
        <v>10105</v>
      </c>
      <c r="C10936" t="s">
        <v>1956</v>
      </c>
      <c r="D10936" t="s">
        <v>1957</v>
      </c>
      <c r="E10936" t="s">
        <v>1958</v>
      </c>
      <c r="F10936" t="s">
        <v>1959</v>
      </c>
      <c r="H10936" t="s">
        <v>1986</v>
      </c>
      <c r="I10936" t="s">
        <v>1987</v>
      </c>
      <c r="M10936" t="s">
        <v>1956</v>
      </c>
      <c r="N10936" t="s">
        <v>1962</v>
      </c>
      <c r="O10936">
        <v>2</v>
      </c>
      <c r="P10936" t="s">
        <v>1989</v>
      </c>
      <c r="Q10936" s="29">
        <v>39857</v>
      </c>
      <c r="S10936">
        <v>40324273</v>
      </c>
      <c r="T10936" t="s">
        <v>10105</v>
      </c>
    </row>
    <row r="10937" spans="1:20" x14ac:dyDescent="0.25">
      <c r="A10937">
        <v>4032428</v>
      </c>
      <c r="B10937" t="s">
        <v>10106</v>
      </c>
      <c r="C10937" t="s">
        <v>1956</v>
      </c>
      <c r="D10937" t="s">
        <v>1957</v>
      </c>
      <c r="E10937" t="s">
        <v>1958</v>
      </c>
      <c r="F10937" t="s">
        <v>1959</v>
      </c>
      <c r="G10937">
        <v>99</v>
      </c>
      <c r="H10937" t="s">
        <v>1986</v>
      </c>
      <c r="I10937" t="s">
        <v>1987</v>
      </c>
      <c r="J10937" t="s">
        <v>1969</v>
      </c>
      <c r="M10937" t="s">
        <v>1956</v>
      </c>
      <c r="N10937" t="s">
        <v>1962</v>
      </c>
      <c r="O10937">
        <v>2</v>
      </c>
      <c r="P10937" t="s">
        <v>1989</v>
      </c>
      <c r="Q10937" s="29">
        <v>39857</v>
      </c>
      <c r="R10937" s="29">
        <v>42552</v>
      </c>
      <c r="S10937">
        <v>40324281</v>
      </c>
      <c r="T10937" t="s">
        <v>10106</v>
      </c>
    </row>
    <row r="10938" spans="1:20" x14ac:dyDescent="0.25">
      <c r="A10938">
        <v>4032429</v>
      </c>
      <c r="B10938" t="s">
        <v>10107</v>
      </c>
      <c r="C10938" t="s">
        <v>1956</v>
      </c>
      <c r="D10938" t="s">
        <v>1957</v>
      </c>
      <c r="E10938" t="s">
        <v>1958</v>
      </c>
      <c r="F10938" t="s">
        <v>1959</v>
      </c>
      <c r="H10938" t="s">
        <v>1986</v>
      </c>
      <c r="I10938" t="s">
        <v>1987</v>
      </c>
      <c r="M10938" t="s">
        <v>1956</v>
      </c>
      <c r="N10938" t="s">
        <v>1962</v>
      </c>
      <c r="O10938">
        <v>2</v>
      </c>
      <c r="P10938" t="s">
        <v>1989</v>
      </c>
      <c r="Q10938" s="29">
        <v>39857</v>
      </c>
      <c r="S10938">
        <v>40324290</v>
      </c>
      <c r="T10938" t="s">
        <v>10107</v>
      </c>
    </row>
    <row r="10939" spans="1:20" x14ac:dyDescent="0.25">
      <c r="A10939">
        <v>4032430</v>
      </c>
      <c r="B10939" t="s">
        <v>10108</v>
      </c>
      <c r="C10939" t="s">
        <v>1956</v>
      </c>
      <c r="D10939" t="s">
        <v>1957</v>
      </c>
      <c r="E10939" t="s">
        <v>1958</v>
      </c>
      <c r="F10939" t="s">
        <v>1959</v>
      </c>
      <c r="H10939" t="s">
        <v>1986</v>
      </c>
      <c r="I10939" t="s">
        <v>1987</v>
      </c>
      <c r="M10939" t="s">
        <v>1956</v>
      </c>
      <c r="N10939" t="s">
        <v>1962</v>
      </c>
      <c r="O10939">
        <v>2</v>
      </c>
      <c r="P10939" t="s">
        <v>1989</v>
      </c>
      <c r="Q10939" s="29">
        <v>39857</v>
      </c>
      <c r="S10939">
        <v>40324303</v>
      </c>
      <c r="T10939" t="s">
        <v>10108</v>
      </c>
    </row>
    <row r="10940" spans="1:20" x14ac:dyDescent="0.25">
      <c r="A10940">
        <v>4032431</v>
      </c>
      <c r="B10940" t="s">
        <v>10109</v>
      </c>
      <c r="C10940" t="s">
        <v>1956</v>
      </c>
      <c r="D10940" t="s">
        <v>1957</v>
      </c>
      <c r="E10940" t="s">
        <v>1958</v>
      </c>
      <c r="F10940" t="s">
        <v>1959</v>
      </c>
      <c r="H10940" t="s">
        <v>1986</v>
      </c>
      <c r="I10940" t="s">
        <v>1987</v>
      </c>
      <c r="M10940" t="s">
        <v>1956</v>
      </c>
      <c r="N10940" t="s">
        <v>1962</v>
      </c>
      <c r="O10940">
        <v>2</v>
      </c>
      <c r="P10940" t="s">
        <v>1989</v>
      </c>
      <c r="Q10940" s="29">
        <v>39857</v>
      </c>
      <c r="S10940">
        <v>40324311</v>
      </c>
      <c r="T10940" t="s">
        <v>10109</v>
      </c>
    </row>
    <row r="10941" spans="1:20" x14ac:dyDescent="0.25">
      <c r="A10941">
        <v>4032432</v>
      </c>
      <c r="B10941" t="s">
        <v>10110</v>
      </c>
      <c r="C10941" t="s">
        <v>1956</v>
      </c>
      <c r="D10941" t="s">
        <v>1957</v>
      </c>
      <c r="E10941" t="s">
        <v>1958</v>
      </c>
      <c r="F10941" t="s">
        <v>1959</v>
      </c>
      <c r="H10941" t="s">
        <v>1986</v>
      </c>
      <c r="I10941" t="s">
        <v>1987</v>
      </c>
      <c r="M10941" t="s">
        <v>1956</v>
      </c>
      <c r="N10941" t="s">
        <v>1962</v>
      </c>
      <c r="O10941">
        <v>2</v>
      </c>
      <c r="P10941" t="s">
        <v>1989</v>
      </c>
      <c r="Q10941" s="29">
        <v>39857</v>
      </c>
      <c r="S10941">
        <v>40324320</v>
      </c>
      <c r="T10941" t="s">
        <v>10110</v>
      </c>
    </row>
    <row r="10942" spans="1:20" x14ac:dyDescent="0.25">
      <c r="A10942">
        <v>4032433</v>
      </c>
      <c r="B10942" t="s">
        <v>10111</v>
      </c>
      <c r="C10942" t="s">
        <v>1956</v>
      </c>
      <c r="D10942" t="s">
        <v>1957</v>
      </c>
      <c r="E10942" t="s">
        <v>1958</v>
      </c>
      <c r="F10942" t="s">
        <v>1959</v>
      </c>
      <c r="H10942" t="s">
        <v>1986</v>
      </c>
      <c r="I10942" t="s">
        <v>1987</v>
      </c>
      <c r="M10942" t="s">
        <v>1956</v>
      </c>
      <c r="N10942" t="s">
        <v>1962</v>
      </c>
      <c r="O10942">
        <v>2</v>
      </c>
      <c r="P10942" t="s">
        <v>1989</v>
      </c>
      <c r="Q10942" s="29">
        <v>39857</v>
      </c>
      <c r="S10942">
        <v>40324338</v>
      </c>
      <c r="T10942" t="s">
        <v>10111</v>
      </c>
    </row>
    <row r="10943" spans="1:20" x14ac:dyDescent="0.25">
      <c r="A10943">
        <v>4032434</v>
      </c>
      <c r="B10943" t="s">
        <v>10112</v>
      </c>
      <c r="C10943" t="s">
        <v>1956</v>
      </c>
      <c r="D10943" t="s">
        <v>1957</v>
      </c>
      <c r="E10943" t="s">
        <v>1958</v>
      </c>
      <c r="F10943" t="s">
        <v>1959</v>
      </c>
      <c r="H10943" t="s">
        <v>1986</v>
      </c>
      <c r="I10943" t="s">
        <v>1987</v>
      </c>
      <c r="M10943" t="s">
        <v>1956</v>
      </c>
      <c r="N10943" t="s">
        <v>1962</v>
      </c>
      <c r="O10943">
        <v>2</v>
      </c>
      <c r="P10943" t="s">
        <v>1989</v>
      </c>
      <c r="Q10943" s="29">
        <v>39857</v>
      </c>
      <c r="S10943">
        <v>40324346</v>
      </c>
      <c r="T10943" t="s">
        <v>10112</v>
      </c>
    </row>
    <row r="10944" spans="1:20" x14ac:dyDescent="0.25">
      <c r="A10944">
        <v>4032435</v>
      </c>
      <c r="B10944" t="s">
        <v>10113</v>
      </c>
      <c r="C10944" t="s">
        <v>1956</v>
      </c>
      <c r="D10944" t="s">
        <v>1957</v>
      </c>
      <c r="E10944" t="s">
        <v>1958</v>
      </c>
      <c r="F10944" t="s">
        <v>1959</v>
      </c>
      <c r="H10944" t="s">
        <v>1986</v>
      </c>
      <c r="I10944" t="s">
        <v>1987</v>
      </c>
      <c r="M10944" t="s">
        <v>1956</v>
      </c>
      <c r="N10944" t="s">
        <v>1962</v>
      </c>
      <c r="O10944">
        <v>2</v>
      </c>
      <c r="P10944" t="s">
        <v>1989</v>
      </c>
      <c r="Q10944" s="29">
        <v>39857</v>
      </c>
      <c r="S10944">
        <v>40324354</v>
      </c>
      <c r="T10944" t="s">
        <v>10113</v>
      </c>
    </row>
    <row r="10945" spans="1:20" x14ac:dyDescent="0.25">
      <c r="A10945">
        <v>4032436</v>
      </c>
      <c r="B10945" t="s">
        <v>1142</v>
      </c>
      <c r="C10945" t="s">
        <v>1956</v>
      </c>
      <c r="D10945" t="s">
        <v>1957</v>
      </c>
      <c r="E10945" t="s">
        <v>1958</v>
      </c>
      <c r="F10945" t="s">
        <v>1959</v>
      </c>
      <c r="G10945">
        <v>1</v>
      </c>
      <c r="H10945" t="s">
        <v>1986</v>
      </c>
      <c r="I10945" t="s">
        <v>1987</v>
      </c>
      <c r="J10945" t="s">
        <v>1969</v>
      </c>
      <c r="M10945" t="s">
        <v>1956</v>
      </c>
      <c r="N10945" t="s">
        <v>1962</v>
      </c>
      <c r="O10945">
        <v>2</v>
      </c>
      <c r="P10945" t="s">
        <v>1989</v>
      </c>
      <c r="Q10945" s="29">
        <v>39857</v>
      </c>
      <c r="S10945">
        <v>40324362</v>
      </c>
      <c r="T10945" t="s">
        <v>1142</v>
      </c>
    </row>
    <row r="10946" spans="1:20" x14ac:dyDescent="0.25">
      <c r="A10946">
        <v>4032437</v>
      </c>
      <c r="B10946" t="s">
        <v>1143</v>
      </c>
      <c r="C10946" t="s">
        <v>1956</v>
      </c>
      <c r="D10946" t="s">
        <v>1957</v>
      </c>
      <c r="E10946" t="s">
        <v>1958</v>
      </c>
      <c r="F10946" t="s">
        <v>1959</v>
      </c>
      <c r="G10946">
        <v>1</v>
      </c>
      <c r="H10946" t="s">
        <v>1986</v>
      </c>
      <c r="I10946" t="s">
        <v>1987</v>
      </c>
      <c r="J10946" t="s">
        <v>1969</v>
      </c>
      <c r="M10946" t="s">
        <v>1956</v>
      </c>
      <c r="N10946" t="s">
        <v>1962</v>
      </c>
      <c r="O10946">
        <v>2</v>
      </c>
      <c r="P10946" t="s">
        <v>1989</v>
      </c>
      <c r="Q10946" s="29">
        <v>39857</v>
      </c>
      <c r="S10946">
        <v>40324370</v>
      </c>
      <c r="T10946" t="s">
        <v>1143</v>
      </c>
    </row>
    <row r="10947" spans="1:20" x14ac:dyDescent="0.25">
      <c r="A10947">
        <v>4032438</v>
      </c>
      <c r="B10947" t="s">
        <v>1144</v>
      </c>
      <c r="C10947" t="s">
        <v>1956</v>
      </c>
      <c r="D10947" t="s">
        <v>1957</v>
      </c>
      <c r="E10947" t="s">
        <v>1958</v>
      </c>
      <c r="F10947" t="s">
        <v>1959</v>
      </c>
      <c r="H10947" t="s">
        <v>1986</v>
      </c>
      <c r="I10947" t="s">
        <v>1987</v>
      </c>
      <c r="M10947" t="s">
        <v>1956</v>
      </c>
      <c r="N10947" t="s">
        <v>1962</v>
      </c>
      <c r="O10947">
        <v>2</v>
      </c>
      <c r="P10947" t="s">
        <v>1989</v>
      </c>
      <c r="Q10947" s="29">
        <v>39857</v>
      </c>
      <c r="S10947">
        <v>40324389</v>
      </c>
      <c r="T10947" t="s">
        <v>10114</v>
      </c>
    </row>
    <row r="10948" spans="1:20" x14ac:dyDescent="0.25">
      <c r="A10948">
        <v>4032439</v>
      </c>
      <c r="B10948" t="s">
        <v>10115</v>
      </c>
      <c r="C10948" t="s">
        <v>1956</v>
      </c>
      <c r="D10948" t="s">
        <v>1957</v>
      </c>
      <c r="E10948" t="s">
        <v>1958</v>
      </c>
      <c r="F10948" t="s">
        <v>1959</v>
      </c>
      <c r="H10948" t="s">
        <v>1986</v>
      </c>
      <c r="I10948" t="s">
        <v>1987</v>
      </c>
      <c r="M10948" t="s">
        <v>1956</v>
      </c>
      <c r="N10948" t="s">
        <v>1962</v>
      </c>
      <c r="O10948">
        <v>2</v>
      </c>
      <c r="P10948" t="s">
        <v>1989</v>
      </c>
      <c r="Q10948" s="29">
        <v>39857</v>
      </c>
      <c r="S10948">
        <v>40324397</v>
      </c>
      <c r="T10948" t="s">
        <v>10115</v>
      </c>
    </row>
    <row r="10949" spans="1:20" x14ac:dyDescent="0.25">
      <c r="A10949">
        <v>4032440</v>
      </c>
      <c r="B10949" t="s">
        <v>10116</v>
      </c>
      <c r="C10949" t="s">
        <v>1956</v>
      </c>
      <c r="D10949" t="s">
        <v>1957</v>
      </c>
      <c r="E10949" t="s">
        <v>1958</v>
      </c>
      <c r="F10949" t="s">
        <v>1959</v>
      </c>
      <c r="H10949" t="s">
        <v>1986</v>
      </c>
      <c r="I10949" t="s">
        <v>1987</v>
      </c>
      <c r="M10949" t="s">
        <v>1956</v>
      </c>
      <c r="N10949" t="s">
        <v>1962</v>
      </c>
      <c r="O10949">
        <v>2</v>
      </c>
      <c r="P10949" t="s">
        <v>1989</v>
      </c>
      <c r="Q10949" s="29">
        <v>39857</v>
      </c>
      <c r="S10949">
        <v>40324400</v>
      </c>
      <c r="T10949" t="s">
        <v>10117</v>
      </c>
    </row>
    <row r="10950" spans="1:20" x14ac:dyDescent="0.25">
      <c r="A10950">
        <v>4032441</v>
      </c>
      <c r="B10950" t="s">
        <v>10118</v>
      </c>
      <c r="C10950" t="s">
        <v>1956</v>
      </c>
      <c r="D10950" t="s">
        <v>1957</v>
      </c>
      <c r="E10950" t="s">
        <v>1958</v>
      </c>
      <c r="F10950" t="s">
        <v>1959</v>
      </c>
      <c r="G10950">
        <v>20</v>
      </c>
      <c r="H10950" t="s">
        <v>1986</v>
      </c>
      <c r="I10950" t="s">
        <v>1987</v>
      </c>
      <c r="J10950" t="s">
        <v>1969</v>
      </c>
      <c r="M10950" t="s">
        <v>1956</v>
      </c>
      <c r="N10950" t="s">
        <v>1962</v>
      </c>
      <c r="O10950">
        <v>1</v>
      </c>
      <c r="P10950" t="s">
        <v>1963</v>
      </c>
      <c r="Q10950" s="29">
        <v>1</v>
      </c>
      <c r="R10950" s="29">
        <v>42155</v>
      </c>
      <c r="S10950">
        <v>40324419</v>
      </c>
      <c r="T10950" t="s">
        <v>10118</v>
      </c>
    </row>
    <row r="10951" spans="1:20" x14ac:dyDescent="0.25">
      <c r="A10951">
        <v>4032441</v>
      </c>
      <c r="B10951" t="s">
        <v>10118</v>
      </c>
      <c r="C10951" t="s">
        <v>1956</v>
      </c>
      <c r="D10951" t="s">
        <v>1957</v>
      </c>
      <c r="E10951" t="s">
        <v>1958</v>
      </c>
      <c r="F10951" t="s">
        <v>1959</v>
      </c>
      <c r="G10951">
        <v>20</v>
      </c>
      <c r="H10951" t="s">
        <v>1986</v>
      </c>
      <c r="I10951" t="s">
        <v>1987</v>
      </c>
      <c r="J10951" t="s">
        <v>1969</v>
      </c>
      <c r="M10951" t="s">
        <v>1956</v>
      </c>
      <c r="N10951" t="s">
        <v>1962</v>
      </c>
      <c r="O10951">
        <v>2</v>
      </c>
      <c r="P10951" t="s">
        <v>1989</v>
      </c>
      <c r="Q10951" s="29">
        <v>39857</v>
      </c>
      <c r="S10951">
        <v>40324419</v>
      </c>
      <c r="T10951" t="s">
        <v>10118</v>
      </c>
    </row>
    <row r="10952" spans="1:20" x14ac:dyDescent="0.25">
      <c r="A10952">
        <v>4032442</v>
      </c>
      <c r="B10952" t="s">
        <v>10119</v>
      </c>
      <c r="C10952" t="s">
        <v>1956</v>
      </c>
      <c r="D10952" t="s">
        <v>1957</v>
      </c>
      <c r="E10952" t="s">
        <v>1958</v>
      </c>
      <c r="F10952" t="s">
        <v>1959</v>
      </c>
      <c r="G10952">
        <v>20</v>
      </c>
      <c r="H10952" t="s">
        <v>1986</v>
      </c>
      <c r="I10952" t="s">
        <v>1987</v>
      </c>
      <c r="J10952" t="s">
        <v>1969</v>
      </c>
      <c r="M10952" t="s">
        <v>1956</v>
      </c>
      <c r="N10952" t="s">
        <v>1962</v>
      </c>
      <c r="O10952">
        <v>2</v>
      </c>
      <c r="P10952" t="s">
        <v>1989</v>
      </c>
      <c r="Q10952" s="29">
        <v>39857</v>
      </c>
      <c r="S10952">
        <v>40324427</v>
      </c>
      <c r="T10952" t="s">
        <v>10119</v>
      </c>
    </row>
    <row r="10953" spans="1:20" x14ac:dyDescent="0.25">
      <c r="A10953">
        <v>4032442</v>
      </c>
      <c r="B10953" t="s">
        <v>10119</v>
      </c>
      <c r="C10953" t="s">
        <v>1956</v>
      </c>
      <c r="D10953" t="s">
        <v>1957</v>
      </c>
      <c r="E10953" t="s">
        <v>1958</v>
      </c>
      <c r="F10953" t="s">
        <v>1959</v>
      </c>
      <c r="G10953">
        <v>20</v>
      </c>
      <c r="H10953" t="s">
        <v>1986</v>
      </c>
      <c r="I10953" t="s">
        <v>1987</v>
      </c>
      <c r="J10953" t="s">
        <v>1969</v>
      </c>
      <c r="M10953" t="s">
        <v>1956</v>
      </c>
      <c r="N10953" t="s">
        <v>1962</v>
      </c>
      <c r="O10953">
        <v>1</v>
      </c>
      <c r="P10953" t="s">
        <v>1963</v>
      </c>
      <c r="Q10953" s="29">
        <v>1</v>
      </c>
      <c r="R10953" s="29">
        <v>42155</v>
      </c>
      <c r="S10953">
        <v>40324427</v>
      </c>
      <c r="T10953" t="s">
        <v>10119</v>
      </c>
    </row>
    <row r="10954" spans="1:20" x14ac:dyDescent="0.25">
      <c r="A10954">
        <v>4032443</v>
      </c>
      <c r="B10954" t="s">
        <v>10120</v>
      </c>
      <c r="C10954" t="s">
        <v>1956</v>
      </c>
      <c r="D10954" t="s">
        <v>1957</v>
      </c>
      <c r="E10954" t="s">
        <v>1958</v>
      </c>
      <c r="F10954" t="s">
        <v>1959</v>
      </c>
      <c r="H10954" t="s">
        <v>1986</v>
      </c>
      <c r="I10954" t="s">
        <v>1987</v>
      </c>
      <c r="M10954" t="s">
        <v>1956</v>
      </c>
      <c r="N10954" t="s">
        <v>1962</v>
      </c>
      <c r="O10954">
        <v>2</v>
      </c>
      <c r="P10954" t="s">
        <v>1989</v>
      </c>
      <c r="Q10954" s="29">
        <v>39857</v>
      </c>
      <c r="S10954">
        <v>40324435</v>
      </c>
      <c r="T10954" t="s">
        <v>10120</v>
      </c>
    </row>
    <row r="10955" spans="1:20" x14ac:dyDescent="0.25">
      <c r="A10955">
        <v>4032444</v>
      </c>
      <c r="B10955" t="s">
        <v>10121</v>
      </c>
      <c r="C10955" t="s">
        <v>1956</v>
      </c>
      <c r="D10955" t="s">
        <v>1957</v>
      </c>
      <c r="E10955" t="s">
        <v>1958</v>
      </c>
      <c r="F10955" t="s">
        <v>1959</v>
      </c>
      <c r="H10955" t="s">
        <v>1986</v>
      </c>
      <c r="I10955" t="s">
        <v>1987</v>
      </c>
      <c r="M10955" t="s">
        <v>1956</v>
      </c>
      <c r="N10955" t="s">
        <v>1962</v>
      </c>
      <c r="O10955">
        <v>2</v>
      </c>
      <c r="P10955" t="s">
        <v>1989</v>
      </c>
      <c r="Q10955" s="29">
        <v>39857</v>
      </c>
      <c r="S10955">
        <v>40324443</v>
      </c>
      <c r="T10955" t="s">
        <v>10121</v>
      </c>
    </row>
    <row r="10956" spans="1:20" x14ac:dyDescent="0.25">
      <c r="A10956">
        <v>4032445</v>
      </c>
      <c r="B10956" t="s">
        <v>10122</v>
      </c>
      <c r="C10956" t="s">
        <v>1956</v>
      </c>
      <c r="D10956" t="s">
        <v>1957</v>
      </c>
      <c r="E10956" t="s">
        <v>1958</v>
      </c>
      <c r="F10956" t="s">
        <v>1959</v>
      </c>
      <c r="H10956" t="s">
        <v>1986</v>
      </c>
      <c r="I10956" t="s">
        <v>1987</v>
      </c>
      <c r="M10956" t="s">
        <v>1956</v>
      </c>
      <c r="N10956" t="s">
        <v>1962</v>
      </c>
      <c r="O10956">
        <v>2</v>
      </c>
      <c r="P10956" t="s">
        <v>1989</v>
      </c>
      <c r="Q10956" s="29">
        <v>39857</v>
      </c>
      <c r="S10956">
        <v>40324451</v>
      </c>
      <c r="T10956" t="s">
        <v>10122</v>
      </c>
    </row>
    <row r="10957" spans="1:20" x14ac:dyDescent="0.25">
      <c r="A10957">
        <v>4032446</v>
      </c>
      <c r="B10957" t="s">
        <v>10123</v>
      </c>
      <c r="C10957" t="s">
        <v>1956</v>
      </c>
      <c r="D10957" t="s">
        <v>1957</v>
      </c>
      <c r="E10957" t="s">
        <v>1958</v>
      </c>
      <c r="F10957" t="s">
        <v>1959</v>
      </c>
      <c r="H10957" t="s">
        <v>1986</v>
      </c>
      <c r="I10957" t="s">
        <v>1987</v>
      </c>
      <c r="M10957" t="s">
        <v>1956</v>
      </c>
      <c r="N10957" t="s">
        <v>1962</v>
      </c>
      <c r="O10957">
        <v>2</v>
      </c>
      <c r="P10957" t="s">
        <v>1989</v>
      </c>
      <c r="Q10957" s="29">
        <v>39857</v>
      </c>
      <c r="S10957">
        <v>40324460</v>
      </c>
      <c r="T10957" t="s">
        <v>10123</v>
      </c>
    </row>
    <row r="10958" spans="1:20" x14ac:dyDescent="0.25">
      <c r="A10958">
        <v>4032447</v>
      </c>
      <c r="B10958" t="s">
        <v>10124</v>
      </c>
      <c r="C10958" t="s">
        <v>1956</v>
      </c>
      <c r="D10958" t="s">
        <v>1957</v>
      </c>
      <c r="E10958" t="s">
        <v>1958</v>
      </c>
      <c r="F10958" t="s">
        <v>1959</v>
      </c>
      <c r="H10958" t="s">
        <v>1986</v>
      </c>
      <c r="I10958" t="s">
        <v>1987</v>
      </c>
      <c r="M10958" t="s">
        <v>1956</v>
      </c>
      <c r="N10958" t="s">
        <v>1962</v>
      </c>
      <c r="O10958">
        <v>2</v>
      </c>
      <c r="P10958" t="s">
        <v>1989</v>
      </c>
      <c r="Q10958" s="29">
        <v>39857</v>
      </c>
      <c r="S10958">
        <v>40324478</v>
      </c>
      <c r="T10958" t="s">
        <v>10124</v>
      </c>
    </row>
    <row r="10959" spans="1:20" x14ac:dyDescent="0.25">
      <c r="A10959">
        <v>4032448</v>
      </c>
      <c r="B10959" t="s">
        <v>10125</v>
      </c>
      <c r="C10959" t="s">
        <v>1956</v>
      </c>
      <c r="D10959" t="s">
        <v>1957</v>
      </c>
      <c r="E10959" t="s">
        <v>1958</v>
      </c>
      <c r="F10959" t="s">
        <v>1959</v>
      </c>
      <c r="H10959" t="s">
        <v>1986</v>
      </c>
      <c r="I10959" t="s">
        <v>1987</v>
      </c>
      <c r="M10959" t="s">
        <v>1956</v>
      </c>
      <c r="N10959" t="s">
        <v>1962</v>
      </c>
      <c r="O10959">
        <v>2</v>
      </c>
      <c r="P10959" t="s">
        <v>1989</v>
      </c>
      <c r="Q10959" s="29">
        <v>39857</v>
      </c>
      <c r="S10959">
        <v>40324486</v>
      </c>
      <c r="T10959" t="s">
        <v>10125</v>
      </c>
    </row>
    <row r="10960" spans="1:20" x14ac:dyDescent="0.25">
      <c r="A10960">
        <v>4032449</v>
      </c>
      <c r="B10960" t="s">
        <v>10126</v>
      </c>
      <c r="C10960" t="s">
        <v>1956</v>
      </c>
      <c r="D10960" t="s">
        <v>1957</v>
      </c>
      <c r="E10960" t="s">
        <v>1958</v>
      </c>
      <c r="F10960" t="s">
        <v>1959</v>
      </c>
      <c r="H10960" t="s">
        <v>1986</v>
      </c>
      <c r="I10960" t="s">
        <v>1987</v>
      </c>
      <c r="M10960" t="s">
        <v>1956</v>
      </c>
      <c r="N10960" t="s">
        <v>1962</v>
      </c>
      <c r="O10960">
        <v>2</v>
      </c>
      <c r="P10960" t="s">
        <v>1989</v>
      </c>
      <c r="Q10960" s="29">
        <v>39857</v>
      </c>
      <c r="S10960">
        <v>40324494</v>
      </c>
      <c r="T10960" t="s">
        <v>10126</v>
      </c>
    </row>
    <row r="10961" spans="1:20" x14ac:dyDescent="0.25">
      <c r="A10961">
        <v>4032450</v>
      </c>
      <c r="B10961" t="s">
        <v>10127</v>
      </c>
      <c r="C10961" t="s">
        <v>1956</v>
      </c>
      <c r="D10961" t="s">
        <v>1957</v>
      </c>
      <c r="E10961" t="s">
        <v>1958</v>
      </c>
      <c r="F10961" t="s">
        <v>1959</v>
      </c>
      <c r="H10961" t="s">
        <v>1986</v>
      </c>
      <c r="I10961" t="s">
        <v>1987</v>
      </c>
      <c r="M10961" t="s">
        <v>1956</v>
      </c>
      <c r="N10961" t="s">
        <v>1962</v>
      </c>
      <c r="O10961">
        <v>2</v>
      </c>
      <c r="P10961" t="s">
        <v>1989</v>
      </c>
      <c r="Q10961" s="29">
        <v>39857</v>
      </c>
      <c r="S10961">
        <v>40324508</v>
      </c>
      <c r="T10961" t="s">
        <v>10127</v>
      </c>
    </row>
    <row r="10962" spans="1:20" x14ac:dyDescent="0.25">
      <c r="A10962">
        <v>4032451</v>
      </c>
      <c r="B10962" t="s">
        <v>10128</v>
      </c>
      <c r="C10962" t="s">
        <v>1956</v>
      </c>
      <c r="D10962" t="s">
        <v>1957</v>
      </c>
      <c r="E10962" t="s">
        <v>1958</v>
      </c>
      <c r="F10962" t="s">
        <v>1959</v>
      </c>
      <c r="H10962" t="s">
        <v>1986</v>
      </c>
      <c r="I10962" t="s">
        <v>1987</v>
      </c>
      <c r="M10962" t="s">
        <v>1956</v>
      </c>
      <c r="N10962" t="s">
        <v>1962</v>
      </c>
      <c r="O10962">
        <v>2</v>
      </c>
      <c r="P10962" t="s">
        <v>1989</v>
      </c>
      <c r="Q10962" s="29">
        <v>39857</v>
      </c>
      <c r="S10962">
        <v>40324516</v>
      </c>
      <c r="T10962" t="s">
        <v>10128</v>
      </c>
    </row>
    <row r="10963" spans="1:20" x14ac:dyDescent="0.25">
      <c r="A10963">
        <v>4032452</v>
      </c>
      <c r="B10963" t="s">
        <v>10129</v>
      </c>
      <c r="C10963" t="s">
        <v>1956</v>
      </c>
      <c r="D10963" t="s">
        <v>1957</v>
      </c>
      <c r="E10963" t="s">
        <v>1958</v>
      </c>
      <c r="F10963" t="s">
        <v>1959</v>
      </c>
      <c r="H10963" t="s">
        <v>1986</v>
      </c>
      <c r="I10963" t="s">
        <v>1987</v>
      </c>
      <c r="M10963" t="s">
        <v>1956</v>
      </c>
      <c r="N10963" t="s">
        <v>1962</v>
      </c>
      <c r="O10963">
        <v>2</v>
      </c>
      <c r="P10963" t="s">
        <v>1989</v>
      </c>
      <c r="Q10963" s="29">
        <v>39857</v>
      </c>
      <c r="S10963">
        <v>40324524</v>
      </c>
      <c r="T10963" t="s">
        <v>10129</v>
      </c>
    </row>
    <row r="10964" spans="1:20" x14ac:dyDescent="0.25">
      <c r="A10964">
        <v>4032453</v>
      </c>
      <c r="B10964" t="s">
        <v>10130</v>
      </c>
      <c r="C10964" t="s">
        <v>1956</v>
      </c>
      <c r="D10964" t="s">
        <v>1957</v>
      </c>
      <c r="E10964" t="s">
        <v>1958</v>
      </c>
      <c r="F10964" t="s">
        <v>1959</v>
      </c>
      <c r="H10964" t="s">
        <v>1986</v>
      </c>
      <c r="I10964" t="s">
        <v>1987</v>
      </c>
      <c r="M10964" t="s">
        <v>1956</v>
      </c>
      <c r="N10964" t="s">
        <v>1962</v>
      </c>
      <c r="O10964">
        <v>2</v>
      </c>
      <c r="P10964" t="s">
        <v>1989</v>
      </c>
      <c r="Q10964" s="29">
        <v>39857</v>
      </c>
      <c r="S10964">
        <v>40324532</v>
      </c>
      <c r="T10964" t="s">
        <v>10130</v>
      </c>
    </row>
    <row r="10965" spans="1:20" x14ac:dyDescent="0.25">
      <c r="A10965">
        <v>4032455</v>
      </c>
      <c r="B10965" t="s">
        <v>1145</v>
      </c>
      <c r="C10965" t="s">
        <v>1956</v>
      </c>
      <c r="D10965" t="s">
        <v>1957</v>
      </c>
      <c r="E10965" t="s">
        <v>1958</v>
      </c>
      <c r="F10965" t="s">
        <v>1959</v>
      </c>
      <c r="H10965" t="s">
        <v>1986</v>
      </c>
      <c r="I10965" t="s">
        <v>1987</v>
      </c>
      <c r="M10965" t="s">
        <v>1956</v>
      </c>
      <c r="N10965" t="s">
        <v>1962</v>
      </c>
      <c r="O10965">
        <v>2</v>
      </c>
      <c r="P10965" t="s">
        <v>1989</v>
      </c>
      <c r="Q10965" s="29">
        <v>39857</v>
      </c>
      <c r="S10965">
        <v>40324559</v>
      </c>
      <c r="T10965" t="s">
        <v>1145</v>
      </c>
    </row>
    <row r="10966" spans="1:20" x14ac:dyDescent="0.25">
      <c r="A10966">
        <v>4032456</v>
      </c>
      <c r="B10966" t="s">
        <v>1146</v>
      </c>
      <c r="C10966" t="s">
        <v>1956</v>
      </c>
      <c r="D10966" t="s">
        <v>1957</v>
      </c>
      <c r="E10966" t="s">
        <v>1958</v>
      </c>
      <c r="F10966" t="s">
        <v>1959</v>
      </c>
      <c r="G10966">
        <v>0</v>
      </c>
      <c r="H10966" t="s">
        <v>1986</v>
      </c>
      <c r="I10966" t="s">
        <v>1987</v>
      </c>
      <c r="J10966" t="s">
        <v>1969</v>
      </c>
      <c r="M10966" t="s">
        <v>1956</v>
      </c>
      <c r="N10966" t="s">
        <v>1962</v>
      </c>
      <c r="O10966">
        <v>2</v>
      </c>
      <c r="P10966" t="s">
        <v>1989</v>
      </c>
      <c r="Q10966" s="29">
        <v>39857</v>
      </c>
      <c r="S10966">
        <v>40324567</v>
      </c>
      <c r="T10966" t="s">
        <v>1146</v>
      </c>
    </row>
    <row r="10967" spans="1:20" x14ac:dyDescent="0.25">
      <c r="A10967">
        <v>4032457</v>
      </c>
      <c r="B10967" t="s">
        <v>10131</v>
      </c>
      <c r="C10967" t="s">
        <v>1956</v>
      </c>
      <c r="D10967" t="s">
        <v>1957</v>
      </c>
      <c r="E10967" t="s">
        <v>1958</v>
      </c>
      <c r="F10967" t="s">
        <v>1959</v>
      </c>
      <c r="H10967" t="s">
        <v>1986</v>
      </c>
      <c r="I10967" t="s">
        <v>1987</v>
      </c>
      <c r="M10967" t="s">
        <v>1956</v>
      </c>
      <c r="N10967" t="s">
        <v>1962</v>
      </c>
      <c r="O10967">
        <v>2</v>
      </c>
      <c r="P10967" t="s">
        <v>1989</v>
      </c>
      <c r="Q10967" s="29">
        <v>39857</v>
      </c>
      <c r="S10967">
        <v>40324575</v>
      </c>
      <c r="T10967" t="s">
        <v>10131</v>
      </c>
    </row>
    <row r="10968" spans="1:20" x14ac:dyDescent="0.25">
      <c r="A10968">
        <v>4032458</v>
      </c>
      <c r="B10968" t="s">
        <v>10132</v>
      </c>
      <c r="C10968" t="s">
        <v>1956</v>
      </c>
      <c r="D10968" t="s">
        <v>1957</v>
      </c>
      <c r="E10968" t="s">
        <v>1958</v>
      </c>
      <c r="F10968" t="s">
        <v>1959</v>
      </c>
      <c r="H10968" t="s">
        <v>1986</v>
      </c>
      <c r="I10968" t="s">
        <v>1987</v>
      </c>
      <c r="M10968" t="s">
        <v>1956</v>
      </c>
      <c r="N10968" t="s">
        <v>1962</v>
      </c>
      <c r="O10968">
        <v>2</v>
      </c>
      <c r="P10968" t="s">
        <v>1989</v>
      </c>
      <c r="Q10968" s="29">
        <v>39857</v>
      </c>
      <c r="S10968">
        <v>40324583</v>
      </c>
      <c r="T10968" t="s">
        <v>10132</v>
      </c>
    </row>
    <row r="10969" spans="1:20" x14ac:dyDescent="0.25">
      <c r="A10969">
        <v>4032459</v>
      </c>
      <c r="B10969" t="s">
        <v>1910</v>
      </c>
      <c r="C10969" t="s">
        <v>1956</v>
      </c>
      <c r="D10969" t="s">
        <v>1957</v>
      </c>
      <c r="E10969" t="s">
        <v>1958</v>
      </c>
      <c r="F10969" t="s">
        <v>1959</v>
      </c>
      <c r="G10969">
        <v>9999</v>
      </c>
      <c r="H10969" t="s">
        <v>1986</v>
      </c>
      <c r="I10969" t="s">
        <v>1987</v>
      </c>
      <c r="J10969" t="s">
        <v>1969</v>
      </c>
      <c r="M10969" t="s">
        <v>1956</v>
      </c>
      <c r="N10969" t="s">
        <v>1962</v>
      </c>
      <c r="O10969">
        <v>2</v>
      </c>
      <c r="P10969" t="s">
        <v>1989</v>
      </c>
      <c r="Q10969" s="29">
        <v>1</v>
      </c>
      <c r="S10969">
        <v>40324591</v>
      </c>
      <c r="T10969" t="s">
        <v>1910</v>
      </c>
    </row>
    <row r="10970" spans="1:20" x14ac:dyDescent="0.25">
      <c r="A10970">
        <v>4032460</v>
      </c>
      <c r="B10970" t="s">
        <v>1911</v>
      </c>
      <c r="C10970" t="s">
        <v>1956</v>
      </c>
      <c r="D10970" t="s">
        <v>1957</v>
      </c>
      <c r="E10970" t="s">
        <v>1958</v>
      </c>
      <c r="F10970" t="s">
        <v>1959</v>
      </c>
      <c r="G10970">
        <v>9999</v>
      </c>
      <c r="H10970" t="s">
        <v>1986</v>
      </c>
      <c r="I10970" t="s">
        <v>1987</v>
      </c>
      <c r="J10970" t="s">
        <v>1969</v>
      </c>
      <c r="M10970" t="s">
        <v>1956</v>
      </c>
      <c r="N10970" t="s">
        <v>1962</v>
      </c>
      <c r="O10970">
        <v>2</v>
      </c>
      <c r="P10970" t="s">
        <v>1989</v>
      </c>
      <c r="Q10970" s="29">
        <v>1</v>
      </c>
      <c r="S10970">
        <v>40324605</v>
      </c>
      <c r="T10970" t="s">
        <v>1911</v>
      </c>
    </row>
    <row r="10971" spans="1:20" x14ac:dyDescent="0.25">
      <c r="A10971">
        <v>4040101</v>
      </c>
      <c r="B10971" t="s">
        <v>10133</v>
      </c>
      <c r="C10971" t="s">
        <v>1956</v>
      </c>
      <c r="D10971" t="s">
        <v>1957</v>
      </c>
      <c r="E10971" t="s">
        <v>1958</v>
      </c>
      <c r="F10971" t="s">
        <v>1959</v>
      </c>
      <c r="G10971">
        <v>23</v>
      </c>
      <c r="H10971" t="s">
        <v>1986</v>
      </c>
      <c r="I10971" t="s">
        <v>1987</v>
      </c>
      <c r="J10971" t="s">
        <v>1969</v>
      </c>
      <c r="M10971" t="s">
        <v>1956</v>
      </c>
      <c r="N10971" t="s">
        <v>1962</v>
      </c>
      <c r="O10971">
        <v>1</v>
      </c>
      <c r="P10971" t="s">
        <v>1963</v>
      </c>
      <c r="Q10971" s="29">
        <v>1</v>
      </c>
      <c r="R10971" s="29">
        <v>42155</v>
      </c>
      <c r="S10971">
        <v>40401014</v>
      </c>
      <c r="T10971" t="s">
        <v>10133</v>
      </c>
    </row>
    <row r="10972" spans="1:20" x14ac:dyDescent="0.25">
      <c r="A10972">
        <v>4040101</v>
      </c>
      <c r="B10972" t="s">
        <v>10133</v>
      </c>
      <c r="C10972" t="s">
        <v>1956</v>
      </c>
      <c r="D10972" t="s">
        <v>1957</v>
      </c>
      <c r="E10972" t="s">
        <v>1958</v>
      </c>
      <c r="F10972" t="s">
        <v>1959</v>
      </c>
      <c r="G10972">
        <v>23</v>
      </c>
      <c r="H10972" t="s">
        <v>1986</v>
      </c>
      <c r="I10972" t="s">
        <v>1987</v>
      </c>
      <c r="J10972" t="s">
        <v>1969</v>
      </c>
      <c r="M10972" t="s">
        <v>1956</v>
      </c>
      <c r="N10972" t="s">
        <v>1962</v>
      </c>
      <c r="O10972">
        <v>2</v>
      </c>
      <c r="P10972" t="s">
        <v>1989</v>
      </c>
      <c r="Q10972" s="29">
        <v>39857</v>
      </c>
      <c r="S10972">
        <v>40401014</v>
      </c>
      <c r="T10972" t="s">
        <v>10133</v>
      </c>
    </row>
    <row r="10973" spans="1:20" x14ac:dyDescent="0.25">
      <c r="A10973">
        <v>4040102</v>
      </c>
      <c r="B10973" t="s">
        <v>10134</v>
      </c>
      <c r="C10973" t="s">
        <v>1956</v>
      </c>
      <c r="D10973" t="s">
        <v>1957</v>
      </c>
      <c r="E10973" t="s">
        <v>1958</v>
      </c>
      <c r="F10973" t="s">
        <v>1959</v>
      </c>
      <c r="G10973">
        <v>32</v>
      </c>
      <c r="H10973" t="s">
        <v>1986</v>
      </c>
      <c r="I10973" t="s">
        <v>1987</v>
      </c>
      <c r="M10973" t="s">
        <v>1956</v>
      </c>
      <c r="N10973" t="s">
        <v>1962</v>
      </c>
      <c r="O10973">
        <v>1</v>
      </c>
      <c r="P10973" t="s">
        <v>1963</v>
      </c>
      <c r="Q10973" s="29">
        <v>1</v>
      </c>
      <c r="R10973" s="29">
        <v>42155</v>
      </c>
      <c r="S10973">
        <v>40401022</v>
      </c>
      <c r="T10973" t="s">
        <v>10134</v>
      </c>
    </row>
    <row r="10974" spans="1:20" x14ac:dyDescent="0.25">
      <c r="A10974">
        <v>4040102</v>
      </c>
      <c r="B10974" t="s">
        <v>10134</v>
      </c>
      <c r="C10974" t="s">
        <v>1956</v>
      </c>
      <c r="D10974" t="s">
        <v>1957</v>
      </c>
      <c r="E10974" t="s">
        <v>1958</v>
      </c>
      <c r="F10974" t="s">
        <v>1959</v>
      </c>
      <c r="G10974">
        <v>32</v>
      </c>
      <c r="H10974" t="s">
        <v>1986</v>
      </c>
      <c r="I10974" t="s">
        <v>1987</v>
      </c>
      <c r="M10974" t="s">
        <v>1956</v>
      </c>
      <c r="N10974" t="s">
        <v>1962</v>
      </c>
      <c r="O10974">
        <v>2</v>
      </c>
      <c r="P10974" t="s">
        <v>1989</v>
      </c>
      <c r="Q10974" s="29">
        <v>39857</v>
      </c>
      <c r="S10974">
        <v>40401022</v>
      </c>
      <c r="T10974" t="s">
        <v>10134</v>
      </c>
    </row>
    <row r="10975" spans="1:20" x14ac:dyDescent="0.25">
      <c r="A10975">
        <v>4040103</v>
      </c>
      <c r="B10975" t="s">
        <v>10135</v>
      </c>
      <c r="C10975" t="s">
        <v>1956</v>
      </c>
      <c r="D10975" t="s">
        <v>1957</v>
      </c>
      <c r="E10975" t="s">
        <v>1958</v>
      </c>
      <c r="F10975" t="s">
        <v>1959</v>
      </c>
      <c r="G10975">
        <v>20</v>
      </c>
      <c r="H10975" t="s">
        <v>1986</v>
      </c>
      <c r="I10975" t="s">
        <v>1987</v>
      </c>
      <c r="M10975" t="s">
        <v>1956</v>
      </c>
      <c r="N10975" t="s">
        <v>1962</v>
      </c>
      <c r="O10975">
        <v>1</v>
      </c>
      <c r="P10975" t="s">
        <v>1963</v>
      </c>
      <c r="Q10975" s="29">
        <v>1</v>
      </c>
      <c r="R10975" s="29">
        <v>42155</v>
      </c>
      <c r="S10975">
        <v>40401030</v>
      </c>
      <c r="T10975" t="s">
        <v>10136</v>
      </c>
    </row>
    <row r="10976" spans="1:20" x14ac:dyDescent="0.25">
      <c r="A10976">
        <v>4040201</v>
      </c>
      <c r="B10976" t="s">
        <v>10137</v>
      </c>
      <c r="C10976" t="s">
        <v>1956</v>
      </c>
      <c r="D10976" t="s">
        <v>1957</v>
      </c>
      <c r="E10976" t="s">
        <v>1958</v>
      </c>
      <c r="F10976" t="s">
        <v>1959</v>
      </c>
      <c r="G10976">
        <v>20</v>
      </c>
      <c r="H10976" t="s">
        <v>1986</v>
      </c>
      <c r="I10976" t="s">
        <v>1987</v>
      </c>
      <c r="J10976" t="s">
        <v>1969</v>
      </c>
      <c r="M10976" t="s">
        <v>1956</v>
      </c>
      <c r="N10976" t="s">
        <v>1962</v>
      </c>
      <c r="O10976">
        <v>1</v>
      </c>
      <c r="P10976" t="s">
        <v>1963</v>
      </c>
      <c r="Q10976" s="29">
        <v>1</v>
      </c>
      <c r="R10976" s="29">
        <v>42155</v>
      </c>
      <c r="S10976">
        <v>40402010</v>
      </c>
      <c r="T10976" t="s">
        <v>10138</v>
      </c>
    </row>
    <row r="10977" spans="1:20" x14ac:dyDescent="0.25">
      <c r="A10977">
        <v>4040201</v>
      </c>
      <c r="B10977" t="s">
        <v>10137</v>
      </c>
      <c r="C10977" t="s">
        <v>1956</v>
      </c>
      <c r="D10977" t="s">
        <v>1957</v>
      </c>
      <c r="E10977" t="s">
        <v>1958</v>
      </c>
      <c r="F10977" t="s">
        <v>1959</v>
      </c>
      <c r="G10977">
        <v>20</v>
      </c>
      <c r="H10977" t="s">
        <v>1986</v>
      </c>
      <c r="I10977" t="s">
        <v>1987</v>
      </c>
      <c r="J10977" t="s">
        <v>1969</v>
      </c>
      <c r="M10977" t="s">
        <v>1956</v>
      </c>
      <c r="N10977" t="s">
        <v>1962</v>
      </c>
      <c r="O10977">
        <v>2</v>
      </c>
      <c r="P10977" t="s">
        <v>1989</v>
      </c>
      <c r="Q10977" s="29">
        <v>39857</v>
      </c>
      <c r="S10977">
        <v>40402010</v>
      </c>
      <c r="T10977" t="s">
        <v>10138</v>
      </c>
    </row>
    <row r="10978" spans="1:20" x14ac:dyDescent="0.25">
      <c r="A10978">
        <v>4040202</v>
      </c>
      <c r="B10978" t="s">
        <v>10137</v>
      </c>
      <c r="C10978" t="s">
        <v>1956</v>
      </c>
      <c r="D10978" t="s">
        <v>1957</v>
      </c>
      <c r="E10978" t="s">
        <v>1958</v>
      </c>
      <c r="F10978" t="s">
        <v>1959</v>
      </c>
      <c r="G10978">
        <v>20</v>
      </c>
      <c r="H10978" t="s">
        <v>1986</v>
      </c>
      <c r="I10978" t="s">
        <v>1987</v>
      </c>
      <c r="J10978" t="s">
        <v>1969</v>
      </c>
      <c r="M10978" t="s">
        <v>1956</v>
      </c>
      <c r="N10978" t="s">
        <v>1962</v>
      </c>
      <c r="O10978">
        <v>1</v>
      </c>
      <c r="P10978" t="s">
        <v>1963</v>
      </c>
      <c r="Q10978" s="29">
        <v>1</v>
      </c>
      <c r="R10978" s="29">
        <v>42155</v>
      </c>
      <c r="S10978">
        <v>40402029</v>
      </c>
      <c r="T10978" t="s">
        <v>10139</v>
      </c>
    </row>
    <row r="10979" spans="1:20" x14ac:dyDescent="0.25">
      <c r="A10979">
        <v>4040202</v>
      </c>
      <c r="B10979" t="s">
        <v>10137</v>
      </c>
      <c r="C10979" t="s">
        <v>1956</v>
      </c>
      <c r="D10979" t="s">
        <v>1957</v>
      </c>
      <c r="E10979" t="s">
        <v>1958</v>
      </c>
      <c r="F10979" t="s">
        <v>1959</v>
      </c>
      <c r="G10979">
        <v>20</v>
      </c>
      <c r="H10979" t="s">
        <v>1986</v>
      </c>
      <c r="I10979" t="s">
        <v>1987</v>
      </c>
      <c r="J10979" t="s">
        <v>1969</v>
      </c>
      <c r="M10979" t="s">
        <v>1956</v>
      </c>
      <c r="N10979" t="s">
        <v>1962</v>
      </c>
      <c r="O10979">
        <v>2</v>
      </c>
      <c r="P10979" t="s">
        <v>1989</v>
      </c>
      <c r="Q10979" s="29">
        <v>39857</v>
      </c>
      <c r="S10979">
        <v>40402029</v>
      </c>
      <c r="T10979" t="s">
        <v>10139</v>
      </c>
    </row>
    <row r="10980" spans="1:20" x14ac:dyDescent="0.25">
      <c r="A10980">
        <v>4040203</v>
      </c>
      <c r="B10980" t="s">
        <v>3162</v>
      </c>
      <c r="C10980" t="s">
        <v>1956</v>
      </c>
      <c r="D10980" t="s">
        <v>1957</v>
      </c>
      <c r="E10980" t="s">
        <v>1958</v>
      </c>
      <c r="F10980" t="s">
        <v>1959</v>
      </c>
      <c r="G10980">
        <v>20</v>
      </c>
      <c r="H10980" t="s">
        <v>1986</v>
      </c>
      <c r="I10980" t="s">
        <v>1987</v>
      </c>
      <c r="M10980" t="s">
        <v>1956</v>
      </c>
      <c r="N10980" t="s">
        <v>1962</v>
      </c>
      <c r="O10980">
        <v>2</v>
      </c>
      <c r="P10980" t="s">
        <v>1989</v>
      </c>
      <c r="Q10980" s="29">
        <v>39857</v>
      </c>
      <c r="S10980">
        <v>40402037</v>
      </c>
      <c r="T10980" t="s">
        <v>3162</v>
      </c>
    </row>
    <row r="10981" spans="1:20" x14ac:dyDescent="0.25">
      <c r="A10981">
        <v>4040203</v>
      </c>
      <c r="B10981" t="s">
        <v>3162</v>
      </c>
      <c r="C10981" t="s">
        <v>1956</v>
      </c>
      <c r="D10981" t="s">
        <v>1957</v>
      </c>
      <c r="E10981" t="s">
        <v>1958</v>
      </c>
      <c r="F10981" t="s">
        <v>1959</v>
      </c>
      <c r="G10981">
        <v>20</v>
      </c>
      <c r="H10981" t="s">
        <v>1986</v>
      </c>
      <c r="I10981" t="s">
        <v>1987</v>
      </c>
      <c r="M10981" t="s">
        <v>1956</v>
      </c>
      <c r="N10981" t="s">
        <v>1962</v>
      </c>
      <c r="O10981">
        <v>1</v>
      </c>
      <c r="P10981" t="s">
        <v>1963</v>
      </c>
      <c r="Q10981" s="29">
        <v>1</v>
      </c>
      <c r="R10981" s="29">
        <v>42155</v>
      </c>
      <c r="S10981">
        <v>40402037</v>
      </c>
      <c r="T10981" t="s">
        <v>3162</v>
      </c>
    </row>
    <row r="10982" spans="1:20" x14ac:dyDescent="0.25">
      <c r="A10982">
        <v>4040204</v>
      </c>
      <c r="B10982" t="s">
        <v>3148</v>
      </c>
      <c r="C10982" t="s">
        <v>1956</v>
      </c>
      <c r="D10982" t="s">
        <v>1957</v>
      </c>
      <c r="E10982" t="s">
        <v>1958</v>
      </c>
      <c r="F10982" t="s">
        <v>1959</v>
      </c>
      <c r="G10982">
        <v>20</v>
      </c>
      <c r="H10982" t="s">
        <v>1986</v>
      </c>
      <c r="I10982" t="s">
        <v>1987</v>
      </c>
      <c r="J10982" t="s">
        <v>1969</v>
      </c>
      <c r="M10982" t="s">
        <v>1956</v>
      </c>
      <c r="N10982" t="s">
        <v>1962</v>
      </c>
      <c r="O10982">
        <v>2</v>
      </c>
      <c r="P10982" t="s">
        <v>1989</v>
      </c>
      <c r="Q10982" s="29">
        <v>39857</v>
      </c>
      <c r="S10982">
        <v>40402045</v>
      </c>
      <c r="T10982" t="s">
        <v>3148</v>
      </c>
    </row>
    <row r="10983" spans="1:20" x14ac:dyDescent="0.25">
      <c r="A10983">
        <v>4040204</v>
      </c>
      <c r="B10983" t="s">
        <v>3148</v>
      </c>
      <c r="C10983" t="s">
        <v>1956</v>
      </c>
      <c r="D10983" t="s">
        <v>1957</v>
      </c>
      <c r="E10983" t="s">
        <v>1958</v>
      </c>
      <c r="F10983" t="s">
        <v>1959</v>
      </c>
      <c r="G10983">
        <v>20</v>
      </c>
      <c r="H10983" t="s">
        <v>1986</v>
      </c>
      <c r="I10983" t="s">
        <v>1987</v>
      </c>
      <c r="J10983" t="s">
        <v>1969</v>
      </c>
      <c r="M10983" t="s">
        <v>1956</v>
      </c>
      <c r="N10983" t="s">
        <v>1962</v>
      </c>
      <c r="O10983">
        <v>1</v>
      </c>
      <c r="P10983" t="s">
        <v>1963</v>
      </c>
      <c r="Q10983" s="29">
        <v>1</v>
      </c>
      <c r="R10983" s="29">
        <v>42155</v>
      </c>
      <c r="S10983">
        <v>40402045</v>
      </c>
      <c r="T10983" t="s">
        <v>3148</v>
      </c>
    </row>
    <row r="10984" spans="1:20" x14ac:dyDescent="0.25">
      <c r="A10984">
        <v>4040205</v>
      </c>
      <c r="B10984" t="s">
        <v>3154</v>
      </c>
      <c r="C10984" t="s">
        <v>1956</v>
      </c>
      <c r="D10984" t="s">
        <v>1957</v>
      </c>
      <c r="E10984" t="s">
        <v>1958</v>
      </c>
      <c r="F10984" t="s">
        <v>1959</v>
      </c>
      <c r="G10984">
        <v>20</v>
      </c>
      <c r="H10984" t="s">
        <v>1986</v>
      </c>
      <c r="I10984" t="s">
        <v>1987</v>
      </c>
      <c r="M10984" t="s">
        <v>1956</v>
      </c>
      <c r="N10984" t="s">
        <v>1962</v>
      </c>
      <c r="O10984">
        <v>1</v>
      </c>
      <c r="P10984" t="s">
        <v>1963</v>
      </c>
      <c r="Q10984" s="29">
        <v>1</v>
      </c>
      <c r="R10984" s="29">
        <v>42155</v>
      </c>
      <c r="S10984">
        <v>40402053</v>
      </c>
      <c r="T10984" t="s">
        <v>3154</v>
      </c>
    </row>
    <row r="10985" spans="1:20" x14ac:dyDescent="0.25">
      <c r="A10985">
        <v>4040205</v>
      </c>
      <c r="B10985" t="s">
        <v>3154</v>
      </c>
      <c r="C10985" t="s">
        <v>1956</v>
      </c>
      <c r="D10985" t="s">
        <v>1957</v>
      </c>
      <c r="E10985" t="s">
        <v>1958</v>
      </c>
      <c r="F10985" t="s">
        <v>1959</v>
      </c>
      <c r="G10985">
        <v>20</v>
      </c>
      <c r="H10985" t="s">
        <v>1986</v>
      </c>
      <c r="I10985" t="s">
        <v>1987</v>
      </c>
      <c r="M10985" t="s">
        <v>1956</v>
      </c>
      <c r="N10985" t="s">
        <v>1962</v>
      </c>
      <c r="O10985">
        <v>2</v>
      </c>
      <c r="P10985" t="s">
        <v>1989</v>
      </c>
      <c r="Q10985" s="29">
        <v>39857</v>
      </c>
      <c r="S10985">
        <v>40402053</v>
      </c>
      <c r="T10985" t="s">
        <v>3154</v>
      </c>
    </row>
    <row r="10986" spans="1:20" x14ac:dyDescent="0.25">
      <c r="A10986">
        <v>4040206</v>
      </c>
      <c r="B10986" t="s">
        <v>3151</v>
      </c>
      <c r="C10986" t="s">
        <v>1956</v>
      </c>
      <c r="D10986" t="s">
        <v>1957</v>
      </c>
      <c r="E10986" t="s">
        <v>1958</v>
      </c>
      <c r="F10986" t="s">
        <v>1959</v>
      </c>
      <c r="G10986">
        <v>28</v>
      </c>
      <c r="H10986" t="s">
        <v>1986</v>
      </c>
      <c r="I10986" t="s">
        <v>1987</v>
      </c>
      <c r="M10986" t="s">
        <v>1956</v>
      </c>
      <c r="N10986" t="s">
        <v>1962</v>
      </c>
      <c r="O10986">
        <v>1</v>
      </c>
      <c r="P10986" t="s">
        <v>1963</v>
      </c>
      <c r="Q10986" s="29">
        <v>1</v>
      </c>
      <c r="R10986" s="29">
        <v>42155</v>
      </c>
      <c r="S10986">
        <v>40402061</v>
      </c>
      <c r="T10986" t="s">
        <v>3151</v>
      </c>
    </row>
    <row r="10987" spans="1:20" x14ac:dyDescent="0.25">
      <c r="A10987">
        <v>4040206</v>
      </c>
      <c r="B10987" t="s">
        <v>3151</v>
      </c>
      <c r="C10987" t="s">
        <v>1956</v>
      </c>
      <c r="D10987" t="s">
        <v>1957</v>
      </c>
      <c r="E10987" t="s">
        <v>1958</v>
      </c>
      <c r="F10987" t="s">
        <v>1959</v>
      </c>
      <c r="G10987">
        <v>28</v>
      </c>
      <c r="H10987" t="s">
        <v>1986</v>
      </c>
      <c r="I10987" t="s">
        <v>1987</v>
      </c>
      <c r="M10987" t="s">
        <v>1956</v>
      </c>
      <c r="N10987" t="s">
        <v>1962</v>
      </c>
      <c r="O10987">
        <v>2</v>
      </c>
      <c r="P10987" t="s">
        <v>1989</v>
      </c>
      <c r="Q10987" s="29">
        <v>39857</v>
      </c>
      <c r="S10987">
        <v>40402061</v>
      </c>
      <c r="T10987" t="s">
        <v>3151</v>
      </c>
    </row>
    <row r="10988" spans="1:20" x14ac:dyDescent="0.25">
      <c r="A10988">
        <v>4040207</v>
      </c>
      <c r="B10988" t="s">
        <v>10140</v>
      </c>
      <c r="C10988" t="s">
        <v>1956</v>
      </c>
      <c r="D10988" t="s">
        <v>1957</v>
      </c>
      <c r="E10988" t="s">
        <v>1958</v>
      </c>
      <c r="F10988" t="s">
        <v>1959</v>
      </c>
      <c r="G10988">
        <v>40</v>
      </c>
      <c r="H10988" t="s">
        <v>1986</v>
      </c>
      <c r="I10988" t="s">
        <v>1987</v>
      </c>
      <c r="M10988" t="s">
        <v>1956</v>
      </c>
      <c r="N10988" t="s">
        <v>1962</v>
      </c>
      <c r="O10988">
        <v>1</v>
      </c>
      <c r="P10988" t="s">
        <v>1963</v>
      </c>
      <c r="Q10988" s="29">
        <v>1</v>
      </c>
      <c r="R10988" s="29">
        <v>42155</v>
      </c>
      <c r="S10988">
        <v>40402070</v>
      </c>
      <c r="T10988" t="s">
        <v>10140</v>
      </c>
    </row>
    <row r="10989" spans="1:20" x14ac:dyDescent="0.25">
      <c r="A10989">
        <v>4040207</v>
      </c>
      <c r="B10989" t="s">
        <v>10140</v>
      </c>
      <c r="C10989" t="s">
        <v>1956</v>
      </c>
      <c r="D10989" t="s">
        <v>1957</v>
      </c>
      <c r="E10989" t="s">
        <v>1958</v>
      </c>
      <c r="F10989" t="s">
        <v>1959</v>
      </c>
      <c r="G10989">
        <v>40</v>
      </c>
      <c r="H10989" t="s">
        <v>1986</v>
      </c>
      <c r="I10989" t="s">
        <v>1987</v>
      </c>
      <c r="M10989" t="s">
        <v>1956</v>
      </c>
      <c r="N10989" t="s">
        <v>1962</v>
      </c>
      <c r="O10989">
        <v>2</v>
      </c>
      <c r="P10989" t="s">
        <v>1989</v>
      </c>
      <c r="Q10989" s="29">
        <v>39857</v>
      </c>
      <c r="S10989">
        <v>40402070</v>
      </c>
      <c r="T10989" t="s">
        <v>10140</v>
      </c>
    </row>
    <row r="10990" spans="1:20" x14ac:dyDescent="0.25">
      <c r="A10990">
        <v>4040208</v>
      </c>
      <c r="B10990" t="s">
        <v>3157</v>
      </c>
      <c r="C10990" t="s">
        <v>1956</v>
      </c>
      <c r="D10990" t="s">
        <v>1957</v>
      </c>
      <c r="E10990" t="s">
        <v>1958</v>
      </c>
      <c r="F10990" t="s">
        <v>1959</v>
      </c>
      <c r="G10990">
        <v>20</v>
      </c>
      <c r="H10990" t="s">
        <v>1986</v>
      </c>
      <c r="I10990" t="s">
        <v>1987</v>
      </c>
      <c r="M10990" t="s">
        <v>1956</v>
      </c>
      <c r="N10990" t="s">
        <v>1962</v>
      </c>
      <c r="O10990">
        <v>2</v>
      </c>
      <c r="P10990" t="s">
        <v>1989</v>
      </c>
      <c r="Q10990" s="29">
        <v>39857</v>
      </c>
      <c r="S10990">
        <v>40402088</v>
      </c>
      <c r="T10990" t="s">
        <v>10141</v>
      </c>
    </row>
    <row r="10991" spans="1:20" x14ac:dyDescent="0.25">
      <c r="A10991">
        <v>4040208</v>
      </c>
      <c r="B10991" t="s">
        <v>3157</v>
      </c>
      <c r="C10991" t="s">
        <v>1956</v>
      </c>
      <c r="D10991" t="s">
        <v>1957</v>
      </c>
      <c r="E10991" t="s">
        <v>1958</v>
      </c>
      <c r="F10991" t="s">
        <v>1959</v>
      </c>
      <c r="G10991">
        <v>20</v>
      </c>
      <c r="H10991" t="s">
        <v>1986</v>
      </c>
      <c r="I10991" t="s">
        <v>1987</v>
      </c>
      <c r="M10991" t="s">
        <v>1956</v>
      </c>
      <c r="N10991" t="s">
        <v>1962</v>
      </c>
      <c r="O10991">
        <v>1</v>
      </c>
      <c r="P10991" t="s">
        <v>1963</v>
      </c>
      <c r="Q10991" s="29">
        <v>1</v>
      </c>
      <c r="R10991" s="29">
        <v>42155</v>
      </c>
      <c r="S10991">
        <v>40402088</v>
      </c>
      <c r="T10991" t="s">
        <v>10141</v>
      </c>
    </row>
    <row r="10992" spans="1:20" x14ac:dyDescent="0.25">
      <c r="A10992">
        <v>4040209</v>
      </c>
      <c r="B10992" t="s">
        <v>3159</v>
      </c>
      <c r="C10992" t="s">
        <v>1956</v>
      </c>
      <c r="D10992" t="s">
        <v>1957</v>
      </c>
      <c r="E10992" t="s">
        <v>1958</v>
      </c>
      <c r="F10992" t="s">
        <v>1959</v>
      </c>
      <c r="G10992">
        <v>42</v>
      </c>
      <c r="H10992" t="s">
        <v>1986</v>
      </c>
      <c r="I10992" t="s">
        <v>1987</v>
      </c>
      <c r="J10992" t="s">
        <v>1969</v>
      </c>
      <c r="M10992" t="s">
        <v>1956</v>
      </c>
      <c r="N10992" t="s">
        <v>1962</v>
      </c>
      <c r="O10992">
        <v>1</v>
      </c>
      <c r="P10992" t="s">
        <v>1963</v>
      </c>
      <c r="Q10992" s="29">
        <v>1</v>
      </c>
      <c r="R10992" s="29">
        <v>42155</v>
      </c>
      <c r="S10992">
        <v>40402096</v>
      </c>
      <c r="T10992" t="s">
        <v>3159</v>
      </c>
    </row>
    <row r="10993" spans="1:20" x14ac:dyDescent="0.25">
      <c r="A10993">
        <v>4040209</v>
      </c>
      <c r="B10993" t="s">
        <v>3159</v>
      </c>
      <c r="C10993" t="s">
        <v>1956</v>
      </c>
      <c r="D10993" t="s">
        <v>1957</v>
      </c>
      <c r="E10993" t="s">
        <v>1958</v>
      </c>
      <c r="F10993" t="s">
        <v>1959</v>
      </c>
      <c r="G10993">
        <v>42</v>
      </c>
      <c r="H10993" t="s">
        <v>1986</v>
      </c>
      <c r="I10993" t="s">
        <v>1987</v>
      </c>
      <c r="J10993" t="s">
        <v>1969</v>
      </c>
      <c r="M10993" t="s">
        <v>1956</v>
      </c>
      <c r="N10993" t="s">
        <v>1962</v>
      </c>
      <c r="O10993">
        <v>2</v>
      </c>
      <c r="P10993" t="s">
        <v>1989</v>
      </c>
      <c r="Q10993" s="29">
        <v>39857</v>
      </c>
      <c r="S10993">
        <v>40402096</v>
      </c>
      <c r="T10993" t="s">
        <v>3159</v>
      </c>
    </row>
    <row r="10994" spans="1:20" x14ac:dyDescent="0.25">
      <c r="A10994">
        <v>4040210</v>
      </c>
      <c r="B10994" t="s">
        <v>3143</v>
      </c>
      <c r="C10994" t="s">
        <v>1956</v>
      </c>
      <c r="D10994" t="s">
        <v>1957</v>
      </c>
      <c r="E10994" t="s">
        <v>1958</v>
      </c>
      <c r="F10994" t="s">
        <v>1959</v>
      </c>
      <c r="G10994">
        <v>20</v>
      </c>
      <c r="H10994" t="s">
        <v>1986</v>
      </c>
      <c r="I10994" t="s">
        <v>1987</v>
      </c>
      <c r="M10994" t="s">
        <v>1956</v>
      </c>
      <c r="N10994" t="s">
        <v>1962</v>
      </c>
      <c r="O10994">
        <v>1</v>
      </c>
      <c r="P10994" t="s">
        <v>1963</v>
      </c>
      <c r="Q10994" s="29">
        <v>1</v>
      </c>
      <c r="R10994" s="29">
        <v>42155</v>
      </c>
      <c r="S10994">
        <v>40402100</v>
      </c>
      <c r="T10994" t="s">
        <v>3143</v>
      </c>
    </row>
    <row r="10995" spans="1:20" x14ac:dyDescent="0.25">
      <c r="A10995">
        <v>4040210</v>
      </c>
      <c r="B10995" t="s">
        <v>3143</v>
      </c>
      <c r="C10995" t="s">
        <v>1956</v>
      </c>
      <c r="D10995" t="s">
        <v>1957</v>
      </c>
      <c r="E10995" t="s">
        <v>1958</v>
      </c>
      <c r="F10995" t="s">
        <v>1959</v>
      </c>
      <c r="G10995">
        <v>20</v>
      </c>
      <c r="H10995" t="s">
        <v>1986</v>
      </c>
      <c r="I10995" t="s">
        <v>1987</v>
      </c>
      <c r="M10995" t="s">
        <v>1956</v>
      </c>
      <c r="N10995" t="s">
        <v>1962</v>
      </c>
      <c r="O10995">
        <v>2</v>
      </c>
      <c r="P10995" t="s">
        <v>1989</v>
      </c>
      <c r="Q10995" s="29">
        <v>39857</v>
      </c>
      <c r="S10995">
        <v>40402100</v>
      </c>
      <c r="T10995" t="s">
        <v>3143</v>
      </c>
    </row>
    <row r="10996" spans="1:20" x14ac:dyDescent="0.25">
      <c r="A10996">
        <v>4040211</v>
      </c>
      <c r="B10996" t="s">
        <v>10142</v>
      </c>
      <c r="C10996" t="s">
        <v>1956</v>
      </c>
      <c r="D10996" t="s">
        <v>1957</v>
      </c>
      <c r="E10996" t="s">
        <v>1958</v>
      </c>
      <c r="F10996" t="s">
        <v>1959</v>
      </c>
      <c r="G10996">
        <v>20</v>
      </c>
      <c r="H10996" t="s">
        <v>1986</v>
      </c>
      <c r="I10996" t="s">
        <v>1987</v>
      </c>
      <c r="J10996" t="s">
        <v>1969</v>
      </c>
      <c r="M10996" t="s">
        <v>1956</v>
      </c>
      <c r="N10996" t="s">
        <v>1962</v>
      </c>
      <c r="O10996">
        <v>1</v>
      </c>
      <c r="P10996" t="s">
        <v>1963</v>
      </c>
      <c r="Q10996" s="29">
        <v>1</v>
      </c>
      <c r="R10996" s="29">
        <v>42155</v>
      </c>
      <c r="S10996">
        <v>40402118</v>
      </c>
      <c r="T10996" t="s">
        <v>10143</v>
      </c>
    </row>
    <row r="10997" spans="1:20" x14ac:dyDescent="0.25">
      <c r="A10997">
        <v>4040211</v>
      </c>
      <c r="B10997" t="s">
        <v>10142</v>
      </c>
      <c r="C10997" t="s">
        <v>1956</v>
      </c>
      <c r="D10997" t="s">
        <v>1957</v>
      </c>
      <c r="E10997" t="s">
        <v>1958</v>
      </c>
      <c r="F10997" t="s">
        <v>1959</v>
      </c>
      <c r="G10997">
        <v>20</v>
      </c>
      <c r="H10997" t="s">
        <v>1986</v>
      </c>
      <c r="I10997" t="s">
        <v>1987</v>
      </c>
      <c r="J10997" t="s">
        <v>1969</v>
      </c>
      <c r="M10997" t="s">
        <v>1956</v>
      </c>
      <c r="N10997" t="s">
        <v>1962</v>
      </c>
      <c r="O10997">
        <v>2</v>
      </c>
      <c r="P10997" t="s">
        <v>1989</v>
      </c>
      <c r="Q10997" s="29">
        <v>39857</v>
      </c>
      <c r="S10997">
        <v>40402118</v>
      </c>
      <c r="T10997" t="s">
        <v>10143</v>
      </c>
    </row>
    <row r="10998" spans="1:20" x14ac:dyDescent="0.25">
      <c r="A10998">
        <v>4040212</v>
      </c>
      <c r="B10998" t="s">
        <v>10144</v>
      </c>
      <c r="C10998" t="s">
        <v>1956</v>
      </c>
      <c r="D10998" t="s">
        <v>1957</v>
      </c>
      <c r="E10998" t="s">
        <v>1958</v>
      </c>
      <c r="F10998" t="s">
        <v>1959</v>
      </c>
      <c r="G10998">
        <v>20</v>
      </c>
      <c r="H10998" t="s">
        <v>1986</v>
      </c>
      <c r="I10998" t="s">
        <v>1987</v>
      </c>
      <c r="M10998" t="s">
        <v>1956</v>
      </c>
      <c r="N10998" t="s">
        <v>1962</v>
      </c>
      <c r="O10998">
        <v>1</v>
      </c>
      <c r="P10998" t="s">
        <v>1963</v>
      </c>
      <c r="Q10998" s="29">
        <v>1</v>
      </c>
      <c r="R10998" s="29">
        <v>42155</v>
      </c>
      <c r="S10998">
        <v>40402126</v>
      </c>
      <c r="T10998" t="s">
        <v>10145</v>
      </c>
    </row>
    <row r="10999" spans="1:20" x14ac:dyDescent="0.25">
      <c r="A10999">
        <v>4040212</v>
      </c>
      <c r="B10999" t="s">
        <v>10144</v>
      </c>
      <c r="C10999" t="s">
        <v>1956</v>
      </c>
      <c r="D10999" t="s">
        <v>1957</v>
      </c>
      <c r="E10999" t="s">
        <v>1958</v>
      </c>
      <c r="F10999" t="s">
        <v>1959</v>
      </c>
      <c r="G10999">
        <v>20</v>
      </c>
      <c r="H10999" t="s">
        <v>1986</v>
      </c>
      <c r="I10999" t="s">
        <v>1987</v>
      </c>
      <c r="M10999" t="s">
        <v>1956</v>
      </c>
      <c r="N10999" t="s">
        <v>1962</v>
      </c>
      <c r="O10999">
        <v>2</v>
      </c>
      <c r="P10999" t="s">
        <v>1989</v>
      </c>
      <c r="Q10999" s="29">
        <v>39857</v>
      </c>
      <c r="S10999">
        <v>40402126</v>
      </c>
      <c r="T10999" t="s">
        <v>10145</v>
      </c>
    </row>
    <row r="11000" spans="1:20" x14ac:dyDescent="0.25">
      <c r="A11000">
        <v>4040213</v>
      </c>
      <c r="B11000" t="s">
        <v>10146</v>
      </c>
      <c r="C11000" t="s">
        <v>1956</v>
      </c>
      <c r="D11000" t="s">
        <v>1957</v>
      </c>
      <c r="E11000" t="s">
        <v>1958</v>
      </c>
      <c r="F11000" t="s">
        <v>1959</v>
      </c>
      <c r="G11000">
        <v>20</v>
      </c>
      <c r="H11000" t="s">
        <v>1986</v>
      </c>
      <c r="I11000" t="s">
        <v>1987</v>
      </c>
      <c r="J11000" t="s">
        <v>1969</v>
      </c>
      <c r="M11000" t="s">
        <v>1956</v>
      </c>
      <c r="N11000" t="s">
        <v>1962</v>
      </c>
      <c r="O11000">
        <v>2</v>
      </c>
      <c r="P11000" t="s">
        <v>1989</v>
      </c>
      <c r="Q11000" s="29">
        <v>39857</v>
      </c>
      <c r="S11000">
        <v>40402134</v>
      </c>
      <c r="T11000" t="s">
        <v>10146</v>
      </c>
    </row>
    <row r="11001" spans="1:20" x14ac:dyDescent="0.25">
      <c r="A11001">
        <v>4040213</v>
      </c>
      <c r="B11001" t="s">
        <v>10146</v>
      </c>
      <c r="C11001" t="s">
        <v>1956</v>
      </c>
      <c r="D11001" t="s">
        <v>1957</v>
      </c>
      <c r="E11001" t="s">
        <v>1958</v>
      </c>
      <c r="F11001" t="s">
        <v>1959</v>
      </c>
      <c r="G11001">
        <v>20</v>
      </c>
      <c r="H11001" t="s">
        <v>1986</v>
      </c>
      <c r="I11001" t="s">
        <v>1987</v>
      </c>
      <c r="J11001" t="s">
        <v>1969</v>
      </c>
      <c r="M11001" t="s">
        <v>1956</v>
      </c>
      <c r="N11001" t="s">
        <v>1962</v>
      </c>
      <c r="O11001">
        <v>1</v>
      </c>
      <c r="P11001" t="s">
        <v>1963</v>
      </c>
      <c r="Q11001" s="29">
        <v>1</v>
      </c>
      <c r="R11001" s="29">
        <v>42155</v>
      </c>
      <c r="S11001">
        <v>40402134</v>
      </c>
      <c r="T11001" t="s">
        <v>10146</v>
      </c>
    </row>
    <row r="11002" spans="1:20" x14ac:dyDescent="0.25">
      <c r="A11002">
        <v>4040214</v>
      </c>
      <c r="B11002" t="s">
        <v>10144</v>
      </c>
      <c r="C11002" t="s">
        <v>1956</v>
      </c>
      <c r="D11002" t="s">
        <v>1957</v>
      </c>
      <c r="E11002" t="s">
        <v>1958</v>
      </c>
      <c r="F11002" t="s">
        <v>1959</v>
      </c>
      <c r="G11002">
        <v>20</v>
      </c>
      <c r="H11002" t="s">
        <v>1986</v>
      </c>
      <c r="I11002" t="s">
        <v>1987</v>
      </c>
      <c r="M11002" t="s">
        <v>1956</v>
      </c>
      <c r="N11002" t="s">
        <v>1962</v>
      </c>
      <c r="O11002">
        <v>1</v>
      </c>
      <c r="P11002" t="s">
        <v>1963</v>
      </c>
      <c r="Q11002" s="29">
        <v>1</v>
      </c>
      <c r="R11002" s="29">
        <v>42155</v>
      </c>
      <c r="S11002">
        <v>40402142</v>
      </c>
      <c r="T11002" t="s">
        <v>10147</v>
      </c>
    </row>
    <row r="11003" spans="1:20" x14ac:dyDescent="0.25">
      <c r="A11003">
        <v>4040214</v>
      </c>
      <c r="B11003" t="s">
        <v>10144</v>
      </c>
      <c r="C11003" t="s">
        <v>1956</v>
      </c>
      <c r="D11003" t="s">
        <v>1957</v>
      </c>
      <c r="E11003" t="s">
        <v>1958</v>
      </c>
      <c r="F11003" t="s">
        <v>1959</v>
      </c>
      <c r="G11003">
        <v>20</v>
      </c>
      <c r="H11003" t="s">
        <v>1986</v>
      </c>
      <c r="I11003" t="s">
        <v>1987</v>
      </c>
      <c r="M11003" t="s">
        <v>1956</v>
      </c>
      <c r="N11003" t="s">
        <v>1962</v>
      </c>
      <c r="O11003">
        <v>2</v>
      </c>
      <c r="P11003" t="s">
        <v>1989</v>
      </c>
      <c r="Q11003" s="29">
        <v>39857</v>
      </c>
      <c r="S11003">
        <v>40402142</v>
      </c>
      <c r="T11003" t="s">
        <v>10147</v>
      </c>
    </row>
    <row r="11004" spans="1:20" x14ac:dyDescent="0.25">
      <c r="A11004">
        <v>4040215</v>
      </c>
      <c r="B11004" t="s">
        <v>10148</v>
      </c>
      <c r="C11004" t="s">
        <v>1956</v>
      </c>
      <c r="D11004" t="s">
        <v>1957</v>
      </c>
      <c r="E11004" t="s">
        <v>1958</v>
      </c>
      <c r="F11004" t="s">
        <v>1959</v>
      </c>
      <c r="G11004">
        <v>20</v>
      </c>
      <c r="H11004" t="s">
        <v>1986</v>
      </c>
      <c r="I11004" t="s">
        <v>1987</v>
      </c>
      <c r="J11004" t="s">
        <v>1969</v>
      </c>
      <c r="M11004" t="s">
        <v>1956</v>
      </c>
      <c r="N11004" t="s">
        <v>1962</v>
      </c>
      <c r="O11004">
        <v>1</v>
      </c>
      <c r="P11004" t="s">
        <v>1963</v>
      </c>
      <c r="Q11004" s="29">
        <v>1</v>
      </c>
      <c r="R11004" s="29">
        <v>42155</v>
      </c>
      <c r="S11004">
        <v>40402150</v>
      </c>
      <c r="T11004" t="s">
        <v>10148</v>
      </c>
    </row>
    <row r="11005" spans="1:20" x14ac:dyDescent="0.25">
      <c r="A11005">
        <v>4040215</v>
      </c>
      <c r="B11005" t="s">
        <v>10148</v>
      </c>
      <c r="C11005" t="s">
        <v>1956</v>
      </c>
      <c r="D11005" t="s">
        <v>1957</v>
      </c>
      <c r="E11005" t="s">
        <v>1958</v>
      </c>
      <c r="F11005" t="s">
        <v>1959</v>
      </c>
      <c r="G11005">
        <v>20</v>
      </c>
      <c r="H11005" t="s">
        <v>1986</v>
      </c>
      <c r="I11005" t="s">
        <v>1987</v>
      </c>
      <c r="J11005" t="s">
        <v>1969</v>
      </c>
      <c r="M11005" t="s">
        <v>1956</v>
      </c>
      <c r="N11005" t="s">
        <v>1962</v>
      </c>
      <c r="O11005">
        <v>2</v>
      </c>
      <c r="P11005" t="s">
        <v>1989</v>
      </c>
      <c r="Q11005" s="29">
        <v>39857</v>
      </c>
      <c r="S11005">
        <v>40402150</v>
      </c>
      <c r="T11005" t="s">
        <v>10148</v>
      </c>
    </row>
    <row r="11006" spans="1:20" x14ac:dyDescent="0.25">
      <c r="A11006">
        <v>4040216</v>
      </c>
      <c r="B11006" t="s">
        <v>10149</v>
      </c>
      <c r="C11006" t="s">
        <v>1956</v>
      </c>
      <c r="D11006" t="s">
        <v>1957</v>
      </c>
      <c r="E11006" t="s">
        <v>1958</v>
      </c>
      <c r="F11006" t="s">
        <v>1959</v>
      </c>
      <c r="G11006">
        <v>20</v>
      </c>
      <c r="H11006" t="s">
        <v>1986</v>
      </c>
      <c r="I11006" t="s">
        <v>1987</v>
      </c>
      <c r="M11006" t="s">
        <v>1956</v>
      </c>
      <c r="N11006" t="s">
        <v>1962</v>
      </c>
      <c r="O11006">
        <v>1</v>
      </c>
      <c r="P11006" t="s">
        <v>1963</v>
      </c>
      <c r="Q11006" s="29">
        <v>1</v>
      </c>
      <c r="R11006" s="29">
        <v>42155</v>
      </c>
      <c r="S11006">
        <v>40402169</v>
      </c>
      <c r="T11006" t="s">
        <v>10150</v>
      </c>
    </row>
    <row r="11007" spans="1:20" x14ac:dyDescent="0.25">
      <c r="A11007">
        <v>4040216</v>
      </c>
      <c r="B11007" t="s">
        <v>10149</v>
      </c>
      <c r="C11007" t="s">
        <v>1956</v>
      </c>
      <c r="D11007" t="s">
        <v>1957</v>
      </c>
      <c r="E11007" t="s">
        <v>1958</v>
      </c>
      <c r="F11007" t="s">
        <v>1959</v>
      </c>
      <c r="G11007">
        <v>20</v>
      </c>
      <c r="H11007" t="s">
        <v>1986</v>
      </c>
      <c r="I11007" t="s">
        <v>1987</v>
      </c>
      <c r="M11007" t="s">
        <v>1956</v>
      </c>
      <c r="N11007" t="s">
        <v>1962</v>
      </c>
      <c r="O11007">
        <v>2</v>
      </c>
      <c r="P11007" t="s">
        <v>1989</v>
      </c>
      <c r="Q11007" s="29">
        <v>39857</v>
      </c>
      <c r="S11007">
        <v>40402169</v>
      </c>
      <c r="T11007" t="s">
        <v>10150</v>
      </c>
    </row>
    <row r="11008" spans="1:20" x14ac:dyDescent="0.25">
      <c r="A11008">
        <v>4040217</v>
      </c>
      <c r="B11008" t="s">
        <v>10151</v>
      </c>
      <c r="C11008" t="s">
        <v>1956</v>
      </c>
      <c r="D11008" t="s">
        <v>1957</v>
      </c>
      <c r="E11008" t="s">
        <v>1958</v>
      </c>
      <c r="F11008" t="s">
        <v>1959</v>
      </c>
      <c r="H11008" t="s">
        <v>1986</v>
      </c>
      <c r="I11008" t="s">
        <v>1987</v>
      </c>
      <c r="M11008" t="s">
        <v>1956</v>
      </c>
      <c r="N11008" t="s">
        <v>1962</v>
      </c>
      <c r="O11008">
        <v>2</v>
      </c>
      <c r="P11008" t="s">
        <v>1989</v>
      </c>
      <c r="Q11008" s="29">
        <v>39857</v>
      </c>
      <c r="S11008">
        <v>40402177</v>
      </c>
      <c r="T11008" t="s">
        <v>10151</v>
      </c>
    </row>
    <row r="11009" spans="1:20" x14ac:dyDescent="0.25">
      <c r="A11009">
        <v>4040301</v>
      </c>
      <c r="B11009" t="s">
        <v>10152</v>
      </c>
      <c r="C11009" t="s">
        <v>1956</v>
      </c>
      <c r="D11009" t="s">
        <v>1957</v>
      </c>
      <c r="E11009" t="s">
        <v>1958</v>
      </c>
      <c r="F11009" t="s">
        <v>1959</v>
      </c>
      <c r="G11009">
        <v>20</v>
      </c>
      <c r="H11009" t="s">
        <v>1986</v>
      </c>
      <c r="I11009" t="s">
        <v>1987</v>
      </c>
      <c r="J11009" t="s">
        <v>1969</v>
      </c>
      <c r="M11009" t="s">
        <v>1956</v>
      </c>
      <c r="N11009" t="s">
        <v>1962</v>
      </c>
      <c r="O11009">
        <v>2</v>
      </c>
      <c r="P11009" t="s">
        <v>1989</v>
      </c>
      <c r="Q11009" s="29">
        <v>39857</v>
      </c>
      <c r="S11009">
        <v>40403017</v>
      </c>
      <c r="T11009" t="s">
        <v>10153</v>
      </c>
    </row>
    <row r="11010" spans="1:20" x14ac:dyDescent="0.25">
      <c r="A11010">
        <v>4040301</v>
      </c>
      <c r="B11010" t="s">
        <v>10152</v>
      </c>
      <c r="C11010" t="s">
        <v>1956</v>
      </c>
      <c r="D11010" t="s">
        <v>1957</v>
      </c>
      <c r="E11010" t="s">
        <v>1958</v>
      </c>
      <c r="F11010" t="s">
        <v>1959</v>
      </c>
      <c r="G11010">
        <v>20</v>
      </c>
      <c r="H11010" t="s">
        <v>1986</v>
      </c>
      <c r="I11010" t="s">
        <v>1987</v>
      </c>
      <c r="J11010" t="s">
        <v>1969</v>
      </c>
      <c r="M11010" t="s">
        <v>1956</v>
      </c>
      <c r="N11010" t="s">
        <v>1962</v>
      </c>
      <c r="O11010">
        <v>1</v>
      </c>
      <c r="P11010" t="s">
        <v>1963</v>
      </c>
      <c r="Q11010" s="29">
        <v>1</v>
      </c>
      <c r="R11010" s="29">
        <v>42155</v>
      </c>
      <c r="S11010">
        <v>40403017</v>
      </c>
      <c r="T11010" t="s">
        <v>10153</v>
      </c>
    </row>
    <row r="11011" spans="1:20" x14ac:dyDescent="0.25">
      <c r="A11011">
        <v>4040302</v>
      </c>
      <c r="B11011" t="s">
        <v>1147</v>
      </c>
      <c r="C11011" t="s">
        <v>1956</v>
      </c>
      <c r="D11011" t="s">
        <v>1957</v>
      </c>
      <c r="E11011" t="s">
        <v>1958</v>
      </c>
      <c r="F11011" t="s">
        <v>1959</v>
      </c>
      <c r="G11011">
        <v>20</v>
      </c>
      <c r="H11011" t="s">
        <v>1986</v>
      </c>
      <c r="I11011" t="s">
        <v>1987</v>
      </c>
      <c r="M11011" t="s">
        <v>1956</v>
      </c>
      <c r="N11011" t="s">
        <v>1962</v>
      </c>
      <c r="O11011">
        <v>1</v>
      </c>
      <c r="P11011" t="s">
        <v>1963</v>
      </c>
      <c r="Q11011" s="29">
        <v>1</v>
      </c>
      <c r="R11011" s="29">
        <v>42155</v>
      </c>
      <c r="S11011">
        <v>40403025</v>
      </c>
      <c r="T11011" t="s">
        <v>10154</v>
      </c>
    </row>
    <row r="11012" spans="1:20" x14ac:dyDescent="0.25">
      <c r="A11012">
        <v>4040302</v>
      </c>
      <c r="B11012" t="s">
        <v>1147</v>
      </c>
      <c r="C11012" t="s">
        <v>1956</v>
      </c>
      <c r="D11012" t="s">
        <v>1957</v>
      </c>
      <c r="E11012" t="s">
        <v>1958</v>
      </c>
      <c r="F11012" t="s">
        <v>1959</v>
      </c>
      <c r="G11012">
        <v>20</v>
      </c>
      <c r="H11012" t="s">
        <v>1986</v>
      </c>
      <c r="I11012" t="s">
        <v>1987</v>
      </c>
      <c r="M11012" t="s">
        <v>1956</v>
      </c>
      <c r="N11012" t="s">
        <v>1962</v>
      </c>
      <c r="O11012">
        <v>2</v>
      </c>
      <c r="P11012" t="s">
        <v>1989</v>
      </c>
      <c r="Q11012" s="29">
        <v>39857</v>
      </c>
      <c r="S11012">
        <v>40403025</v>
      </c>
      <c r="T11012" t="s">
        <v>10154</v>
      </c>
    </row>
    <row r="11013" spans="1:20" x14ac:dyDescent="0.25">
      <c r="A11013">
        <v>4040303</v>
      </c>
      <c r="B11013" t="s">
        <v>10155</v>
      </c>
      <c r="C11013" t="s">
        <v>1956</v>
      </c>
      <c r="D11013" t="s">
        <v>1957</v>
      </c>
      <c r="E11013" t="s">
        <v>1958</v>
      </c>
      <c r="F11013" t="s">
        <v>1959</v>
      </c>
      <c r="G11013">
        <v>20</v>
      </c>
      <c r="H11013" t="s">
        <v>1986</v>
      </c>
      <c r="I11013" t="s">
        <v>1987</v>
      </c>
      <c r="M11013" t="s">
        <v>1956</v>
      </c>
      <c r="N11013" t="s">
        <v>1962</v>
      </c>
      <c r="O11013">
        <v>1</v>
      </c>
      <c r="P11013" t="s">
        <v>1963</v>
      </c>
      <c r="Q11013" s="29">
        <v>1</v>
      </c>
      <c r="R11013" s="29">
        <v>42155</v>
      </c>
      <c r="S11013">
        <v>40403033</v>
      </c>
      <c r="T11013" t="s">
        <v>10155</v>
      </c>
    </row>
    <row r="11014" spans="1:20" x14ac:dyDescent="0.25">
      <c r="A11014">
        <v>4040303</v>
      </c>
      <c r="B11014" t="s">
        <v>10155</v>
      </c>
      <c r="C11014" t="s">
        <v>1956</v>
      </c>
      <c r="D11014" t="s">
        <v>1957</v>
      </c>
      <c r="E11014" t="s">
        <v>1958</v>
      </c>
      <c r="F11014" t="s">
        <v>1959</v>
      </c>
      <c r="G11014">
        <v>20</v>
      </c>
      <c r="H11014" t="s">
        <v>1986</v>
      </c>
      <c r="I11014" t="s">
        <v>1987</v>
      </c>
      <c r="M11014" t="s">
        <v>1956</v>
      </c>
      <c r="N11014" t="s">
        <v>1962</v>
      </c>
      <c r="O11014">
        <v>2</v>
      </c>
      <c r="P11014" t="s">
        <v>1989</v>
      </c>
      <c r="Q11014" s="29">
        <v>39857</v>
      </c>
      <c r="S11014">
        <v>40403033</v>
      </c>
      <c r="T11014" t="s">
        <v>10155</v>
      </c>
    </row>
    <row r="11015" spans="1:20" x14ac:dyDescent="0.25">
      <c r="A11015">
        <v>4040304</v>
      </c>
      <c r="B11015" t="s">
        <v>1148</v>
      </c>
      <c r="C11015" t="s">
        <v>1956</v>
      </c>
      <c r="D11015" t="s">
        <v>1957</v>
      </c>
      <c r="E11015" t="s">
        <v>1958</v>
      </c>
      <c r="F11015" t="s">
        <v>1959</v>
      </c>
      <c r="G11015">
        <v>20</v>
      </c>
      <c r="H11015" t="s">
        <v>1986</v>
      </c>
      <c r="I11015" t="s">
        <v>1987</v>
      </c>
      <c r="J11015" t="s">
        <v>1969</v>
      </c>
      <c r="M11015" t="s">
        <v>1956</v>
      </c>
      <c r="N11015" t="s">
        <v>1962</v>
      </c>
      <c r="O11015">
        <v>2</v>
      </c>
      <c r="P11015" t="s">
        <v>1989</v>
      </c>
      <c r="Q11015" s="29">
        <v>39857</v>
      </c>
      <c r="S11015">
        <v>40403041</v>
      </c>
      <c r="T11015" t="s">
        <v>10156</v>
      </c>
    </row>
    <row r="11016" spans="1:20" x14ac:dyDescent="0.25">
      <c r="A11016">
        <v>4040304</v>
      </c>
      <c r="B11016" t="s">
        <v>1148</v>
      </c>
      <c r="C11016" t="s">
        <v>1956</v>
      </c>
      <c r="D11016" t="s">
        <v>1957</v>
      </c>
      <c r="E11016" t="s">
        <v>1958</v>
      </c>
      <c r="F11016" t="s">
        <v>1959</v>
      </c>
      <c r="G11016">
        <v>20</v>
      </c>
      <c r="H11016" t="s">
        <v>1986</v>
      </c>
      <c r="I11016" t="s">
        <v>1987</v>
      </c>
      <c r="J11016" t="s">
        <v>1969</v>
      </c>
      <c r="M11016" t="s">
        <v>1956</v>
      </c>
      <c r="N11016" t="s">
        <v>1962</v>
      </c>
      <c r="O11016">
        <v>1</v>
      </c>
      <c r="P11016" t="s">
        <v>1963</v>
      </c>
      <c r="Q11016" s="29">
        <v>1</v>
      </c>
      <c r="R11016" s="29">
        <v>42155</v>
      </c>
      <c r="S11016">
        <v>40403041</v>
      </c>
      <c r="T11016" t="s">
        <v>10156</v>
      </c>
    </row>
    <row r="11017" spans="1:20" x14ac:dyDescent="0.25">
      <c r="A11017">
        <v>4040305</v>
      </c>
      <c r="B11017" t="s">
        <v>10157</v>
      </c>
      <c r="C11017" t="s">
        <v>1956</v>
      </c>
      <c r="D11017" t="s">
        <v>1957</v>
      </c>
      <c r="E11017" t="s">
        <v>1958</v>
      </c>
      <c r="F11017" t="s">
        <v>1959</v>
      </c>
      <c r="G11017">
        <v>20</v>
      </c>
      <c r="H11017" t="s">
        <v>1986</v>
      </c>
      <c r="I11017" t="s">
        <v>1987</v>
      </c>
      <c r="J11017" t="s">
        <v>1969</v>
      </c>
      <c r="M11017" t="s">
        <v>1956</v>
      </c>
      <c r="N11017" t="s">
        <v>1962</v>
      </c>
      <c r="O11017">
        <v>1</v>
      </c>
      <c r="P11017" t="s">
        <v>1963</v>
      </c>
      <c r="Q11017" s="29">
        <v>1</v>
      </c>
      <c r="R11017" s="29">
        <v>42155</v>
      </c>
      <c r="S11017">
        <v>40403050</v>
      </c>
      <c r="T11017" t="s">
        <v>10158</v>
      </c>
    </row>
    <row r="11018" spans="1:20" x14ac:dyDescent="0.25">
      <c r="A11018">
        <v>4040305</v>
      </c>
      <c r="B11018" t="s">
        <v>10157</v>
      </c>
      <c r="C11018" t="s">
        <v>1956</v>
      </c>
      <c r="D11018" t="s">
        <v>1957</v>
      </c>
      <c r="E11018" t="s">
        <v>1958</v>
      </c>
      <c r="F11018" t="s">
        <v>1959</v>
      </c>
      <c r="G11018">
        <v>20</v>
      </c>
      <c r="H11018" t="s">
        <v>1986</v>
      </c>
      <c r="I11018" t="s">
        <v>1987</v>
      </c>
      <c r="J11018" t="s">
        <v>1969</v>
      </c>
      <c r="M11018" t="s">
        <v>1956</v>
      </c>
      <c r="N11018" t="s">
        <v>1962</v>
      </c>
      <c r="O11018">
        <v>2</v>
      </c>
      <c r="P11018" t="s">
        <v>1989</v>
      </c>
      <c r="Q11018" s="29">
        <v>39857</v>
      </c>
      <c r="S11018">
        <v>40403050</v>
      </c>
      <c r="T11018" t="s">
        <v>10158</v>
      </c>
    </row>
    <row r="11019" spans="1:20" x14ac:dyDescent="0.25">
      <c r="A11019">
        <v>4040306</v>
      </c>
      <c r="B11019" t="s">
        <v>1903</v>
      </c>
      <c r="C11019" t="s">
        <v>1956</v>
      </c>
      <c r="D11019" t="s">
        <v>1957</v>
      </c>
      <c r="E11019" t="s">
        <v>1958</v>
      </c>
      <c r="F11019" t="s">
        <v>1959</v>
      </c>
      <c r="G11019">
        <v>1</v>
      </c>
      <c r="H11019" t="s">
        <v>1986</v>
      </c>
      <c r="I11019" t="s">
        <v>1987</v>
      </c>
      <c r="J11019" t="s">
        <v>1969</v>
      </c>
      <c r="M11019" t="s">
        <v>1956</v>
      </c>
      <c r="N11019" t="s">
        <v>1962</v>
      </c>
      <c r="O11019">
        <v>1</v>
      </c>
      <c r="P11019" t="s">
        <v>1963</v>
      </c>
      <c r="Q11019" s="29">
        <v>1</v>
      </c>
      <c r="R11019" s="29">
        <v>42155</v>
      </c>
      <c r="S11019">
        <v>40403068</v>
      </c>
      <c r="T11019" t="s">
        <v>1903</v>
      </c>
    </row>
    <row r="11020" spans="1:20" x14ac:dyDescent="0.25">
      <c r="A11020">
        <v>4040306</v>
      </c>
      <c r="B11020" t="s">
        <v>1903</v>
      </c>
      <c r="C11020" t="s">
        <v>1956</v>
      </c>
      <c r="D11020" t="s">
        <v>1957</v>
      </c>
      <c r="E11020" t="s">
        <v>1958</v>
      </c>
      <c r="F11020" t="s">
        <v>1959</v>
      </c>
      <c r="G11020">
        <v>1</v>
      </c>
      <c r="H11020" t="s">
        <v>1986</v>
      </c>
      <c r="I11020" t="s">
        <v>1987</v>
      </c>
      <c r="J11020" t="s">
        <v>1969</v>
      </c>
      <c r="M11020" t="s">
        <v>1956</v>
      </c>
      <c r="N11020" t="s">
        <v>1962</v>
      </c>
      <c r="O11020">
        <v>2</v>
      </c>
      <c r="P11020" t="s">
        <v>1989</v>
      </c>
      <c r="Q11020" s="29">
        <v>39857</v>
      </c>
      <c r="S11020">
        <v>40403068</v>
      </c>
      <c r="T11020" t="s">
        <v>1903</v>
      </c>
    </row>
    <row r="11021" spans="1:20" x14ac:dyDescent="0.25">
      <c r="A11021">
        <v>4040307</v>
      </c>
      <c r="B11021" t="s">
        <v>10159</v>
      </c>
      <c r="C11021" t="s">
        <v>1956</v>
      </c>
      <c r="D11021" t="s">
        <v>1957</v>
      </c>
      <c r="E11021" t="s">
        <v>1958</v>
      </c>
      <c r="F11021" t="s">
        <v>1959</v>
      </c>
      <c r="G11021">
        <v>20</v>
      </c>
      <c r="H11021" t="s">
        <v>1986</v>
      </c>
      <c r="I11021" t="s">
        <v>1987</v>
      </c>
      <c r="M11021" t="s">
        <v>1956</v>
      </c>
      <c r="N11021" t="s">
        <v>1962</v>
      </c>
      <c r="O11021">
        <v>1</v>
      </c>
      <c r="P11021" t="s">
        <v>1963</v>
      </c>
      <c r="Q11021" s="29">
        <v>1</v>
      </c>
      <c r="R11021" s="29">
        <v>42155</v>
      </c>
      <c r="S11021">
        <v>40403076</v>
      </c>
      <c r="T11021" t="s">
        <v>10159</v>
      </c>
    </row>
    <row r="11022" spans="1:20" x14ac:dyDescent="0.25">
      <c r="A11022">
        <v>4040307</v>
      </c>
      <c r="B11022" t="s">
        <v>10159</v>
      </c>
      <c r="C11022" t="s">
        <v>1956</v>
      </c>
      <c r="D11022" t="s">
        <v>1957</v>
      </c>
      <c r="E11022" t="s">
        <v>1958</v>
      </c>
      <c r="F11022" t="s">
        <v>1959</v>
      </c>
      <c r="G11022">
        <v>20</v>
      </c>
      <c r="H11022" t="s">
        <v>1986</v>
      </c>
      <c r="I11022" t="s">
        <v>1987</v>
      </c>
      <c r="M11022" t="s">
        <v>1956</v>
      </c>
      <c r="N11022" t="s">
        <v>1962</v>
      </c>
      <c r="O11022">
        <v>2</v>
      </c>
      <c r="P11022" t="s">
        <v>1989</v>
      </c>
      <c r="Q11022" s="29">
        <v>39857</v>
      </c>
      <c r="S11022">
        <v>40403076</v>
      </c>
      <c r="T11022" t="s">
        <v>10159</v>
      </c>
    </row>
    <row r="11023" spans="1:20" x14ac:dyDescent="0.25">
      <c r="A11023">
        <v>4040308</v>
      </c>
      <c r="B11023" t="s">
        <v>1149</v>
      </c>
      <c r="C11023" t="s">
        <v>1956</v>
      </c>
      <c r="D11023" t="s">
        <v>1957</v>
      </c>
      <c r="E11023" t="s">
        <v>1958</v>
      </c>
      <c r="F11023" t="s">
        <v>1959</v>
      </c>
      <c r="G11023">
        <v>20</v>
      </c>
      <c r="H11023" t="s">
        <v>1986</v>
      </c>
      <c r="I11023" t="s">
        <v>1987</v>
      </c>
      <c r="J11023" t="s">
        <v>1969</v>
      </c>
      <c r="M11023" t="s">
        <v>1956</v>
      </c>
      <c r="N11023" t="s">
        <v>1962</v>
      </c>
      <c r="O11023">
        <v>1</v>
      </c>
      <c r="P11023" t="s">
        <v>1963</v>
      </c>
      <c r="Q11023" s="29">
        <v>1</v>
      </c>
      <c r="R11023" s="29">
        <v>42155</v>
      </c>
      <c r="S11023">
        <v>40403084</v>
      </c>
      <c r="T11023" t="s">
        <v>10160</v>
      </c>
    </row>
    <row r="11024" spans="1:20" x14ac:dyDescent="0.25">
      <c r="A11024">
        <v>4040308</v>
      </c>
      <c r="B11024" t="s">
        <v>1149</v>
      </c>
      <c r="C11024" t="s">
        <v>1956</v>
      </c>
      <c r="D11024" t="s">
        <v>1957</v>
      </c>
      <c r="E11024" t="s">
        <v>1958</v>
      </c>
      <c r="F11024" t="s">
        <v>1959</v>
      </c>
      <c r="G11024">
        <v>20</v>
      </c>
      <c r="H11024" t="s">
        <v>1986</v>
      </c>
      <c r="I11024" t="s">
        <v>1987</v>
      </c>
      <c r="J11024" t="s">
        <v>1969</v>
      </c>
      <c r="M11024" t="s">
        <v>1956</v>
      </c>
      <c r="N11024" t="s">
        <v>1962</v>
      </c>
      <c r="O11024">
        <v>2</v>
      </c>
      <c r="P11024" t="s">
        <v>1989</v>
      </c>
      <c r="Q11024" s="29">
        <v>39857</v>
      </c>
      <c r="S11024">
        <v>40403084</v>
      </c>
      <c r="T11024" t="s">
        <v>10160</v>
      </c>
    </row>
    <row r="11025" spans="1:20" x14ac:dyDescent="0.25">
      <c r="A11025">
        <v>4040309</v>
      </c>
      <c r="B11025" t="s">
        <v>1150</v>
      </c>
      <c r="C11025" t="s">
        <v>1956</v>
      </c>
      <c r="D11025" t="s">
        <v>1957</v>
      </c>
      <c r="E11025" t="s">
        <v>1958</v>
      </c>
      <c r="F11025" t="s">
        <v>1959</v>
      </c>
      <c r="G11025">
        <v>20</v>
      </c>
      <c r="H11025" t="s">
        <v>1986</v>
      </c>
      <c r="I11025" t="s">
        <v>1987</v>
      </c>
      <c r="M11025" t="s">
        <v>1956</v>
      </c>
      <c r="N11025" t="s">
        <v>1962</v>
      </c>
      <c r="O11025">
        <v>2</v>
      </c>
      <c r="P11025" t="s">
        <v>1989</v>
      </c>
      <c r="Q11025" s="29">
        <v>39857</v>
      </c>
      <c r="S11025">
        <v>40403092</v>
      </c>
      <c r="T11025" t="s">
        <v>10161</v>
      </c>
    </row>
    <row r="11026" spans="1:20" x14ac:dyDescent="0.25">
      <c r="A11026">
        <v>4040309</v>
      </c>
      <c r="B11026" t="s">
        <v>1150</v>
      </c>
      <c r="C11026" t="s">
        <v>1956</v>
      </c>
      <c r="D11026" t="s">
        <v>1957</v>
      </c>
      <c r="E11026" t="s">
        <v>1958</v>
      </c>
      <c r="F11026" t="s">
        <v>1959</v>
      </c>
      <c r="G11026">
        <v>20</v>
      </c>
      <c r="H11026" t="s">
        <v>1986</v>
      </c>
      <c r="I11026" t="s">
        <v>1987</v>
      </c>
      <c r="M11026" t="s">
        <v>1956</v>
      </c>
      <c r="N11026" t="s">
        <v>1962</v>
      </c>
      <c r="O11026">
        <v>1</v>
      </c>
      <c r="P11026" t="s">
        <v>1963</v>
      </c>
      <c r="Q11026" s="29">
        <v>1</v>
      </c>
      <c r="R11026" s="29">
        <v>42155</v>
      </c>
      <c r="S11026">
        <v>40403092</v>
      </c>
      <c r="T11026" t="s">
        <v>10161</v>
      </c>
    </row>
    <row r="11027" spans="1:20" x14ac:dyDescent="0.25">
      <c r="A11027">
        <v>4040310</v>
      </c>
      <c r="B11027" t="s">
        <v>1151</v>
      </c>
      <c r="C11027" t="s">
        <v>1956</v>
      </c>
      <c r="D11027" t="s">
        <v>1957</v>
      </c>
      <c r="E11027" t="s">
        <v>1958</v>
      </c>
      <c r="F11027" t="s">
        <v>1959</v>
      </c>
      <c r="G11027">
        <v>82</v>
      </c>
      <c r="H11027" t="s">
        <v>1986</v>
      </c>
      <c r="I11027" t="s">
        <v>1987</v>
      </c>
      <c r="J11027" t="s">
        <v>1969</v>
      </c>
      <c r="M11027" t="s">
        <v>1956</v>
      </c>
      <c r="N11027" t="s">
        <v>1962</v>
      </c>
      <c r="O11027">
        <v>2</v>
      </c>
      <c r="P11027" t="s">
        <v>1989</v>
      </c>
      <c r="Q11027" s="29">
        <v>39857</v>
      </c>
      <c r="S11027">
        <v>40403106</v>
      </c>
      <c r="T11027" t="s">
        <v>10162</v>
      </c>
    </row>
    <row r="11028" spans="1:20" x14ac:dyDescent="0.25">
      <c r="A11028">
        <v>4040310</v>
      </c>
      <c r="B11028" t="s">
        <v>1151</v>
      </c>
      <c r="C11028" t="s">
        <v>1956</v>
      </c>
      <c r="D11028" t="s">
        <v>1957</v>
      </c>
      <c r="E11028" t="s">
        <v>1958</v>
      </c>
      <c r="F11028" t="s">
        <v>1959</v>
      </c>
      <c r="G11028">
        <v>82</v>
      </c>
      <c r="H11028" t="s">
        <v>1986</v>
      </c>
      <c r="I11028" t="s">
        <v>1987</v>
      </c>
      <c r="J11028" t="s">
        <v>1969</v>
      </c>
      <c r="M11028" t="s">
        <v>1956</v>
      </c>
      <c r="N11028" t="s">
        <v>1962</v>
      </c>
      <c r="O11028">
        <v>1</v>
      </c>
      <c r="P11028" t="s">
        <v>1963</v>
      </c>
      <c r="Q11028" s="29">
        <v>1</v>
      </c>
      <c r="R11028" s="29">
        <v>42155</v>
      </c>
      <c r="S11028">
        <v>40403106</v>
      </c>
      <c r="T11028" t="s">
        <v>10162</v>
      </c>
    </row>
    <row r="11029" spans="1:20" x14ac:dyDescent="0.25">
      <c r="A11029">
        <v>4040311</v>
      </c>
      <c r="B11029" t="s">
        <v>1152</v>
      </c>
      <c r="C11029" t="s">
        <v>1956</v>
      </c>
      <c r="D11029" t="s">
        <v>1957</v>
      </c>
      <c r="E11029" t="s">
        <v>1958</v>
      </c>
      <c r="F11029" t="s">
        <v>1959</v>
      </c>
      <c r="G11029">
        <v>20</v>
      </c>
      <c r="H11029" t="s">
        <v>1986</v>
      </c>
      <c r="I11029" t="s">
        <v>1987</v>
      </c>
      <c r="M11029" t="s">
        <v>1956</v>
      </c>
      <c r="N11029" t="s">
        <v>1962</v>
      </c>
      <c r="O11029">
        <v>2</v>
      </c>
      <c r="P11029" t="s">
        <v>1989</v>
      </c>
      <c r="Q11029" s="29">
        <v>39857</v>
      </c>
      <c r="S11029">
        <v>40403114</v>
      </c>
      <c r="T11029" t="s">
        <v>10163</v>
      </c>
    </row>
    <row r="11030" spans="1:20" x14ac:dyDescent="0.25">
      <c r="A11030">
        <v>4040311</v>
      </c>
      <c r="B11030" t="s">
        <v>1152</v>
      </c>
      <c r="C11030" t="s">
        <v>1956</v>
      </c>
      <c r="D11030" t="s">
        <v>1957</v>
      </c>
      <c r="E11030" t="s">
        <v>1958</v>
      </c>
      <c r="F11030" t="s">
        <v>1959</v>
      </c>
      <c r="G11030">
        <v>20</v>
      </c>
      <c r="H11030" t="s">
        <v>1986</v>
      </c>
      <c r="I11030" t="s">
        <v>1987</v>
      </c>
      <c r="M11030" t="s">
        <v>1956</v>
      </c>
      <c r="N11030" t="s">
        <v>1962</v>
      </c>
      <c r="O11030">
        <v>1</v>
      </c>
      <c r="P11030" t="s">
        <v>1963</v>
      </c>
      <c r="Q11030" s="29">
        <v>1</v>
      </c>
      <c r="R11030" s="29">
        <v>42155</v>
      </c>
      <c r="S11030">
        <v>40403114</v>
      </c>
      <c r="T11030" t="s">
        <v>10163</v>
      </c>
    </row>
    <row r="11031" spans="1:20" x14ac:dyDescent="0.25">
      <c r="A11031">
        <v>4040312</v>
      </c>
      <c r="B11031" t="s">
        <v>10164</v>
      </c>
      <c r="C11031" t="s">
        <v>1956</v>
      </c>
      <c r="D11031" t="s">
        <v>1957</v>
      </c>
      <c r="E11031" t="s">
        <v>1958</v>
      </c>
      <c r="F11031" t="s">
        <v>1959</v>
      </c>
      <c r="G11031">
        <v>20</v>
      </c>
      <c r="H11031" t="s">
        <v>1986</v>
      </c>
      <c r="I11031" t="s">
        <v>1987</v>
      </c>
      <c r="M11031" t="s">
        <v>1956</v>
      </c>
      <c r="N11031" t="s">
        <v>1962</v>
      </c>
      <c r="O11031">
        <v>2</v>
      </c>
      <c r="P11031" t="s">
        <v>1989</v>
      </c>
      <c r="Q11031" s="29">
        <v>39857</v>
      </c>
      <c r="S11031">
        <v>40403122</v>
      </c>
      <c r="T11031" t="s">
        <v>10164</v>
      </c>
    </row>
    <row r="11032" spans="1:20" x14ac:dyDescent="0.25">
      <c r="A11032">
        <v>4040312</v>
      </c>
      <c r="B11032" t="s">
        <v>10164</v>
      </c>
      <c r="C11032" t="s">
        <v>1956</v>
      </c>
      <c r="D11032" t="s">
        <v>1957</v>
      </c>
      <c r="E11032" t="s">
        <v>1958</v>
      </c>
      <c r="F11032" t="s">
        <v>1959</v>
      </c>
      <c r="G11032">
        <v>20</v>
      </c>
      <c r="H11032" t="s">
        <v>1986</v>
      </c>
      <c r="I11032" t="s">
        <v>1987</v>
      </c>
      <c r="M11032" t="s">
        <v>1956</v>
      </c>
      <c r="N11032" t="s">
        <v>1962</v>
      </c>
      <c r="O11032">
        <v>1</v>
      </c>
      <c r="P11032" t="s">
        <v>1963</v>
      </c>
      <c r="Q11032" s="29">
        <v>1</v>
      </c>
      <c r="R11032" s="29">
        <v>42155</v>
      </c>
      <c r="S11032">
        <v>40403122</v>
      </c>
      <c r="T11032" t="s">
        <v>10164</v>
      </c>
    </row>
    <row r="11033" spans="1:20" x14ac:dyDescent="0.25">
      <c r="A11033">
        <v>4040313</v>
      </c>
      <c r="B11033" t="s">
        <v>1153</v>
      </c>
      <c r="C11033" t="s">
        <v>1956</v>
      </c>
      <c r="D11033" t="s">
        <v>1957</v>
      </c>
      <c r="E11033" t="s">
        <v>1958</v>
      </c>
      <c r="F11033" t="s">
        <v>1959</v>
      </c>
      <c r="G11033">
        <v>20</v>
      </c>
      <c r="H11033" t="s">
        <v>1986</v>
      </c>
      <c r="I11033" t="s">
        <v>1987</v>
      </c>
      <c r="M11033" t="s">
        <v>1956</v>
      </c>
      <c r="N11033" t="s">
        <v>1962</v>
      </c>
      <c r="O11033">
        <v>2</v>
      </c>
      <c r="P11033" t="s">
        <v>1989</v>
      </c>
      <c r="Q11033" s="29">
        <v>39857</v>
      </c>
      <c r="S11033">
        <v>40403130</v>
      </c>
      <c r="T11033" t="s">
        <v>10165</v>
      </c>
    </row>
    <row r="11034" spans="1:20" x14ac:dyDescent="0.25">
      <c r="A11034">
        <v>4040313</v>
      </c>
      <c r="B11034" t="s">
        <v>1153</v>
      </c>
      <c r="C11034" t="s">
        <v>1956</v>
      </c>
      <c r="D11034" t="s">
        <v>1957</v>
      </c>
      <c r="E11034" t="s">
        <v>1958</v>
      </c>
      <c r="F11034" t="s">
        <v>1959</v>
      </c>
      <c r="G11034">
        <v>20</v>
      </c>
      <c r="H11034" t="s">
        <v>1986</v>
      </c>
      <c r="I11034" t="s">
        <v>1987</v>
      </c>
      <c r="M11034" t="s">
        <v>1956</v>
      </c>
      <c r="N11034" t="s">
        <v>1962</v>
      </c>
      <c r="O11034">
        <v>1</v>
      </c>
      <c r="P11034" t="s">
        <v>1963</v>
      </c>
      <c r="Q11034" s="29">
        <v>1</v>
      </c>
      <c r="R11034" s="29">
        <v>42155</v>
      </c>
      <c r="S11034">
        <v>40403130</v>
      </c>
      <c r="T11034" t="s">
        <v>10165</v>
      </c>
    </row>
    <row r="11035" spans="1:20" x14ac:dyDescent="0.25">
      <c r="A11035">
        <v>4040314</v>
      </c>
      <c r="B11035" t="s">
        <v>1153</v>
      </c>
      <c r="C11035" t="s">
        <v>1956</v>
      </c>
      <c r="D11035" t="s">
        <v>1957</v>
      </c>
      <c r="E11035" t="s">
        <v>1958</v>
      </c>
      <c r="F11035" t="s">
        <v>1959</v>
      </c>
      <c r="G11035">
        <v>20</v>
      </c>
      <c r="H11035" t="s">
        <v>1986</v>
      </c>
      <c r="I11035" t="s">
        <v>1987</v>
      </c>
      <c r="M11035" t="s">
        <v>1956</v>
      </c>
      <c r="N11035" t="s">
        <v>1962</v>
      </c>
      <c r="O11035">
        <v>2</v>
      </c>
      <c r="P11035" t="s">
        <v>1989</v>
      </c>
      <c r="Q11035" s="29">
        <v>39857</v>
      </c>
      <c r="S11035">
        <v>40403149</v>
      </c>
      <c r="T11035" t="s">
        <v>10166</v>
      </c>
    </row>
    <row r="11036" spans="1:20" x14ac:dyDescent="0.25">
      <c r="A11036">
        <v>4040314</v>
      </c>
      <c r="B11036" t="s">
        <v>1153</v>
      </c>
      <c r="C11036" t="s">
        <v>1956</v>
      </c>
      <c r="D11036" t="s">
        <v>1957</v>
      </c>
      <c r="E11036" t="s">
        <v>1958</v>
      </c>
      <c r="F11036" t="s">
        <v>1959</v>
      </c>
      <c r="G11036">
        <v>20</v>
      </c>
      <c r="H11036" t="s">
        <v>1986</v>
      </c>
      <c r="I11036" t="s">
        <v>1987</v>
      </c>
      <c r="M11036" t="s">
        <v>1956</v>
      </c>
      <c r="N11036" t="s">
        <v>1962</v>
      </c>
      <c r="O11036">
        <v>1</v>
      </c>
      <c r="P11036" t="s">
        <v>1963</v>
      </c>
      <c r="Q11036" s="29">
        <v>1</v>
      </c>
      <c r="R11036" s="29">
        <v>42155</v>
      </c>
      <c r="S11036">
        <v>40403149</v>
      </c>
      <c r="T11036" t="s">
        <v>10166</v>
      </c>
    </row>
    <row r="11037" spans="1:20" x14ac:dyDescent="0.25">
      <c r="A11037">
        <v>4040315</v>
      </c>
      <c r="B11037" t="s">
        <v>1154</v>
      </c>
      <c r="C11037" t="s">
        <v>1956</v>
      </c>
      <c r="D11037" t="s">
        <v>1957</v>
      </c>
      <c r="E11037" t="s">
        <v>1958</v>
      </c>
      <c r="F11037" t="s">
        <v>1959</v>
      </c>
      <c r="G11037">
        <v>20</v>
      </c>
      <c r="H11037" t="s">
        <v>1986</v>
      </c>
      <c r="I11037" t="s">
        <v>1987</v>
      </c>
      <c r="J11037" t="s">
        <v>1969</v>
      </c>
      <c r="M11037" t="s">
        <v>1956</v>
      </c>
      <c r="N11037" t="s">
        <v>1962</v>
      </c>
      <c r="O11037">
        <v>2</v>
      </c>
      <c r="P11037" t="s">
        <v>1989</v>
      </c>
      <c r="Q11037" s="29">
        <v>39857</v>
      </c>
      <c r="S11037">
        <v>40403157</v>
      </c>
      <c r="T11037" t="s">
        <v>10167</v>
      </c>
    </row>
    <row r="11038" spans="1:20" x14ac:dyDescent="0.25">
      <c r="A11038">
        <v>4040315</v>
      </c>
      <c r="B11038" t="s">
        <v>1154</v>
      </c>
      <c r="C11038" t="s">
        <v>1956</v>
      </c>
      <c r="D11038" t="s">
        <v>1957</v>
      </c>
      <c r="E11038" t="s">
        <v>1958</v>
      </c>
      <c r="F11038" t="s">
        <v>1959</v>
      </c>
      <c r="G11038">
        <v>20</v>
      </c>
      <c r="H11038" t="s">
        <v>1986</v>
      </c>
      <c r="I11038" t="s">
        <v>1987</v>
      </c>
      <c r="J11038" t="s">
        <v>1969</v>
      </c>
      <c r="M11038" t="s">
        <v>1956</v>
      </c>
      <c r="N11038" t="s">
        <v>1962</v>
      </c>
      <c r="O11038">
        <v>1</v>
      </c>
      <c r="P11038" t="s">
        <v>1963</v>
      </c>
      <c r="Q11038" s="29">
        <v>1</v>
      </c>
      <c r="R11038" s="29">
        <v>42155</v>
      </c>
      <c r="S11038">
        <v>40403157</v>
      </c>
      <c r="T11038" t="s">
        <v>10167</v>
      </c>
    </row>
    <row r="11039" spans="1:20" x14ac:dyDescent="0.25">
      <c r="A11039">
        <v>4040316</v>
      </c>
      <c r="B11039" t="s">
        <v>1155</v>
      </c>
      <c r="C11039" t="s">
        <v>1956</v>
      </c>
      <c r="D11039" t="s">
        <v>1957</v>
      </c>
      <c r="E11039" t="s">
        <v>1958</v>
      </c>
      <c r="F11039" t="s">
        <v>1959</v>
      </c>
      <c r="G11039">
        <v>20</v>
      </c>
      <c r="H11039" t="s">
        <v>1986</v>
      </c>
      <c r="I11039" t="s">
        <v>1987</v>
      </c>
      <c r="M11039" t="s">
        <v>1956</v>
      </c>
      <c r="N11039" t="s">
        <v>1962</v>
      </c>
      <c r="O11039">
        <v>2</v>
      </c>
      <c r="P11039" t="s">
        <v>1989</v>
      </c>
      <c r="Q11039" s="29">
        <v>39857</v>
      </c>
      <c r="S11039">
        <v>40403165</v>
      </c>
      <c r="T11039" t="s">
        <v>1155</v>
      </c>
    </row>
    <row r="11040" spans="1:20" x14ac:dyDescent="0.25">
      <c r="A11040">
        <v>4040316</v>
      </c>
      <c r="B11040" t="s">
        <v>1155</v>
      </c>
      <c r="C11040" t="s">
        <v>1956</v>
      </c>
      <c r="D11040" t="s">
        <v>1957</v>
      </c>
      <c r="E11040" t="s">
        <v>1958</v>
      </c>
      <c r="F11040" t="s">
        <v>1959</v>
      </c>
      <c r="G11040">
        <v>20</v>
      </c>
      <c r="H11040" t="s">
        <v>1986</v>
      </c>
      <c r="I11040" t="s">
        <v>1987</v>
      </c>
      <c r="M11040" t="s">
        <v>1956</v>
      </c>
      <c r="N11040" t="s">
        <v>1962</v>
      </c>
      <c r="O11040">
        <v>1</v>
      </c>
      <c r="P11040" t="s">
        <v>1963</v>
      </c>
      <c r="Q11040" s="29">
        <v>1</v>
      </c>
      <c r="R11040" s="29">
        <v>42155</v>
      </c>
      <c r="S11040">
        <v>40403165</v>
      </c>
      <c r="T11040" t="s">
        <v>1155</v>
      </c>
    </row>
    <row r="11041" spans="1:20" x14ac:dyDescent="0.25">
      <c r="A11041">
        <v>4040317</v>
      </c>
      <c r="B11041" t="s">
        <v>1156</v>
      </c>
      <c r="C11041" t="s">
        <v>1956</v>
      </c>
      <c r="D11041" t="s">
        <v>1957</v>
      </c>
      <c r="E11041" t="s">
        <v>1958</v>
      </c>
      <c r="F11041" t="s">
        <v>1959</v>
      </c>
      <c r="G11041">
        <v>20</v>
      </c>
      <c r="H11041" t="s">
        <v>1986</v>
      </c>
      <c r="I11041" t="s">
        <v>1987</v>
      </c>
      <c r="J11041" t="s">
        <v>1969</v>
      </c>
      <c r="M11041" t="s">
        <v>1956</v>
      </c>
      <c r="N11041" t="s">
        <v>1962</v>
      </c>
      <c r="O11041">
        <v>2</v>
      </c>
      <c r="P11041" t="s">
        <v>1989</v>
      </c>
      <c r="Q11041" s="29">
        <v>39857</v>
      </c>
      <c r="S11041">
        <v>40403173</v>
      </c>
      <c r="T11041" t="s">
        <v>1156</v>
      </c>
    </row>
    <row r="11042" spans="1:20" x14ac:dyDescent="0.25">
      <c r="A11042">
        <v>4040317</v>
      </c>
      <c r="B11042" t="s">
        <v>1156</v>
      </c>
      <c r="C11042" t="s">
        <v>1956</v>
      </c>
      <c r="D11042" t="s">
        <v>1957</v>
      </c>
      <c r="E11042" t="s">
        <v>1958</v>
      </c>
      <c r="F11042" t="s">
        <v>1959</v>
      </c>
      <c r="G11042">
        <v>20</v>
      </c>
      <c r="H11042" t="s">
        <v>1986</v>
      </c>
      <c r="I11042" t="s">
        <v>1987</v>
      </c>
      <c r="J11042" t="s">
        <v>1969</v>
      </c>
      <c r="M11042" t="s">
        <v>1956</v>
      </c>
      <c r="N11042" t="s">
        <v>1962</v>
      </c>
      <c r="O11042">
        <v>1</v>
      </c>
      <c r="P11042" t="s">
        <v>1963</v>
      </c>
      <c r="Q11042" s="29">
        <v>1</v>
      </c>
      <c r="R11042" s="29">
        <v>42155</v>
      </c>
      <c r="S11042">
        <v>40403173</v>
      </c>
      <c r="T11042" t="s">
        <v>1156</v>
      </c>
    </row>
    <row r="11043" spans="1:20" x14ac:dyDescent="0.25">
      <c r="A11043">
        <v>4040318</v>
      </c>
      <c r="B11043" t="s">
        <v>1157</v>
      </c>
      <c r="C11043" t="s">
        <v>1956</v>
      </c>
      <c r="D11043" t="s">
        <v>1957</v>
      </c>
      <c r="E11043" t="s">
        <v>1958</v>
      </c>
      <c r="F11043" t="s">
        <v>1959</v>
      </c>
      <c r="G11043">
        <v>20</v>
      </c>
      <c r="H11043" t="s">
        <v>1986</v>
      </c>
      <c r="I11043" t="s">
        <v>1987</v>
      </c>
      <c r="J11043" t="s">
        <v>1969</v>
      </c>
      <c r="M11043" t="s">
        <v>1956</v>
      </c>
      <c r="N11043" t="s">
        <v>1962</v>
      </c>
      <c r="O11043">
        <v>2</v>
      </c>
      <c r="P11043" t="s">
        <v>1989</v>
      </c>
      <c r="Q11043" s="29">
        <v>39857</v>
      </c>
      <c r="S11043">
        <v>40403181</v>
      </c>
      <c r="T11043" t="s">
        <v>1157</v>
      </c>
    </row>
    <row r="11044" spans="1:20" x14ac:dyDescent="0.25">
      <c r="A11044">
        <v>4040318</v>
      </c>
      <c r="B11044" t="s">
        <v>1157</v>
      </c>
      <c r="C11044" t="s">
        <v>1956</v>
      </c>
      <c r="D11044" t="s">
        <v>1957</v>
      </c>
      <c r="E11044" t="s">
        <v>1958</v>
      </c>
      <c r="F11044" t="s">
        <v>1959</v>
      </c>
      <c r="G11044">
        <v>20</v>
      </c>
      <c r="H11044" t="s">
        <v>1986</v>
      </c>
      <c r="I11044" t="s">
        <v>1987</v>
      </c>
      <c r="J11044" t="s">
        <v>1969</v>
      </c>
      <c r="M11044" t="s">
        <v>1956</v>
      </c>
      <c r="N11044" t="s">
        <v>1962</v>
      </c>
      <c r="O11044">
        <v>1</v>
      </c>
      <c r="P11044" t="s">
        <v>1963</v>
      </c>
      <c r="Q11044" s="29">
        <v>1</v>
      </c>
      <c r="R11044" s="29">
        <v>42155</v>
      </c>
      <c r="S11044">
        <v>40403181</v>
      </c>
      <c r="T11044" t="s">
        <v>1157</v>
      </c>
    </row>
    <row r="11045" spans="1:20" x14ac:dyDescent="0.25">
      <c r="A11045">
        <v>4040319</v>
      </c>
      <c r="B11045" t="s">
        <v>1158</v>
      </c>
      <c r="C11045" t="s">
        <v>1956</v>
      </c>
      <c r="D11045" t="s">
        <v>1957</v>
      </c>
      <c r="E11045" t="s">
        <v>1958</v>
      </c>
      <c r="F11045" t="s">
        <v>1959</v>
      </c>
      <c r="G11045">
        <v>20</v>
      </c>
      <c r="H11045" t="s">
        <v>1986</v>
      </c>
      <c r="I11045" t="s">
        <v>1987</v>
      </c>
      <c r="M11045" t="s">
        <v>1956</v>
      </c>
      <c r="N11045" t="s">
        <v>1962</v>
      </c>
      <c r="O11045">
        <v>1</v>
      </c>
      <c r="P11045" t="s">
        <v>1963</v>
      </c>
      <c r="Q11045" s="29">
        <v>1</v>
      </c>
      <c r="R11045" s="29">
        <v>42155</v>
      </c>
      <c r="S11045">
        <v>40403190</v>
      </c>
      <c r="T11045" t="s">
        <v>10168</v>
      </c>
    </row>
    <row r="11046" spans="1:20" x14ac:dyDescent="0.25">
      <c r="A11046">
        <v>4040319</v>
      </c>
      <c r="B11046" t="s">
        <v>1158</v>
      </c>
      <c r="C11046" t="s">
        <v>1956</v>
      </c>
      <c r="D11046" t="s">
        <v>1957</v>
      </c>
      <c r="E11046" t="s">
        <v>1958</v>
      </c>
      <c r="F11046" t="s">
        <v>1959</v>
      </c>
      <c r="G11046">
        <v>20</v>
      </c>
      <c r="H11046" t="s">
        <v>1986</v>
      </c>
      <c r="I11046" t="s">
        <v>1987</v>
      </c>
      <c r="M11046" t="s">
        <v>1956</v>
      </c>
      <c r="N11046" t="s">
        <v>1962</v>
      </c>
      <c r="O11046">
        <v>2</v>
      </c>
      <c r="P11046" t="s">
        <v>1989</v>
      </c>
      <c r="Q11046" s="29">
        <v>39857</v>
      </c>
      <c r="S11046">
        <v>40403190</v>
      </c>
      <c r="T11046" t="s">
        <v>10168</v>
      </c>
    </row>
    <row r="11047" spans="1:20" x14ac:dyDescent="0.25">
      <c r="A11047">
        <v>4040320</v>
      </c>
      <c r="B11047" t="s">
        <v>1158</v>
      </c>
      <c r="C11047" t="s">
        <v>1956</v>
      </c>
      <c r="D11047" t="s">
        <v>1957</v>
      </c>
      <c r="E11047" t="s">
        <v>1958</v>
      </c>
      <c r="F11047" t="s">
        <v>1959</v>
      </c>
      <c r="G11047">
        <v>20</v>
      </c>
      <c r="H11047" t="s">
        <v>1986</v>
      </c>
      <c r="I11047" t="s">
        <v>1987</v>
      </c>
      <c r="M11047" t="s">
        <v>1956</v>
      </c>
      <c r="N11047" t="s">
        <v>1962</v>
      </c>
      <c r="O11047">
        <v>1</v>
      </c>
      <c r="P11047" t="s">
        <v>1963</v>
      </c>
      <c r="Q11047" s="29">
        <v>1</v>
      </c>
      <c r="R11047" s="29">
        <v>42155</v>
      </c>
      <c r="S11047">
        <v>40403203</v>
      </c>
      <c r="T11047" t="s">
        <v>10169</v>
      </c>
    </row>
    <row r="11048" spans="1:20" x14ac:dyDescent="0.25">
      <c r="A11048">
        <v>4040320</v>
      </c>
      <c r="B11048" t="s">
        <v>1158</v>
      </c>
      <c r="C11048" t="s">
        <v>1956</v>
      </c>
      <c r="D11048" t="s">
        <v>1957</v>
      </c>
      <c r="E11048" t="s">
        <v>1958</v>
      </c>
      <c r="F11048" t="s">
        <v>1959</v>
      </c>
      <c r="G11048">
        <v>20</v>
      </c>
      <c r="H11048" t="s">
        <v>1986</v>
      </c>
      <c r="I11048" t="s">
        <v>1987</v>
      </c>
      <c r="M11048" t="s">
        <v>1956</v>
      </c>
      <c r="N11048" t="s">
        <v>1962</v>
      </c>
      <c r="O11048">
        <v>2</v>
      </c>
      <c r="P11048" t="s">
        <v>1989</v>
      </c>
      <c r="Q11048" s="29">
        <v>39857</v>
      </c>
      <c r="S11048">
        <v>40403203</v>
      </c>
      <c r="T11048" t="s">
        <v>10169</v>
      </c>
    </row>
    <row r="11049" spans="1:20" x14ac:dyDescent="0.25">
      <c r="A11049">
        <v>4040321</v>
      </c>
      <c r="B11049" t="s">
        <v>1158</v>
      </c>
      <c r="C11049" t="s">
        <v>1956</v>
      </c>
      <c r="D11049" t="s">
        <v>1957</v>
      </c>
      <c r="E11049" t="s">
        <v>1958</v>
      </c>
      <c r="F11049" t="s">
        <v>1959</v>
      </c>
      <c r="G11049">
        <v>20</v>
      </c>
      <c r="H11049" t="s">
        <v>1986</v>
      </c>
      <c r="I11049" t="s">
        <v>1987</v>
      </c>
      <c r="J11049" t="s">
        <v>1969</v>
      </c>
      <c r="M11049" t="s">
        <v>1956</v>
      </c>
      <c r="N11049" t="s">
        <v>1962</v>
      </c>
      <c r="O11049">
        <v>1</v>
      </c>
      <c r="P11049" t="s">
        <v>1963</v>
      </c>
      <c r="Q11049" s="29">
        <v>1</v>
      </c>
      <c r="R11049" s="29">
        <v>42155</v>
      </c>
      <c r="S11049">
        <v>40403211</v>
      </c>
      <c r="T11049" t="s">
        <v>10170</v>
      </c>
    </row>
    <row r="11050" spans="1:20" x14ac:dyDescent="0.25">
      <c r="A11050">
        <v>4040321</v>
      </c>
      <c r="B11050" t="s">
        <v>1158</v>
      </c>
      <c r="C11050" t="s">
        <v>1956</v>
      </c>
      <c r="D11050" t="s">
        <v>1957</v>
      </c>
      <c r="E11050" t="s">
        <v>1958</v>
      </c>
      <c r="F11050" t="s">
        <v>1959</v>
      </c>
      <c r="G11050">
        <v>20</v>
      </c>
      <c r="H11050" t="s">
        <v>1986</v>
      </c>
      <c r="I11050" t="s">
        <v>1987</v>
      </c>
      <c r="J11050" t="s">
        <v>1969</v>
      </c>
      <c r="M11050" t="s">
        <v>1956</v>
      </c>
      <c r="N11050" t="s">
        <v>1962</v>
      </c>
      <c r="O11050">
        <v>2</v>
      </c>
      <c r="P11050" t="s">
        <v>1989</v>
      </c>
      <c r="Q11050" s="29">
        <v>39857</v>
      </c>
      <c r="S11050">
        <v>40403211</v>
      </c>
      <c r="T11050" t="s">
        <v>10170</v>
      </c>
    </row>
    <row r="11051" spans="1:20" x14ac:dyDescent="0.25">
      <c r="A11051">
        <v>4040322</v>
      </c>
      <c r="B11051" t="s">
        <v>1158</v>
      </c>
      <c r="C11051" t="s">
        <v>1956</v>
      </c>
      <c r="D11051" t="s">
        <v>1957</v>
      </c>
      <c r="E11051" t="s">
        <v>1958</v>
      </c>
      <c r="F11051" t="s">
        <v>1959</v>
      </c>
      <c r="G11051">
        <v>20</v>
      </c>
      <c r="H11051" t="s">
        <v>1986</v>
      </c>
      <c r="I11051" t="s">
        <v>1987</v>
      </c>
      <c r="J11051" t="s">
        <v>1969</v>
      </c>
      <c r="M11051" t="s">
        <v>1956</v>
      </c>
      <c r="N11051" t="s">
        <v>1962</v>
      </c>
      <c r="O11051">
        <v>2</v>
      </c>
      <c r="P11051" t="s">
        <v>1989</v>
      </c>
      <c r="Q11051" s="29">
        <v>39857</v>
      </c>
      <c r="S11051">
        <v>40403220</v>
      </c>
      <c r="T11051" t="s">
        <v>10171</v>
      </c>
    </row>
    <row r="11052" spans="1:20" x14ac:dyDescent="0.25">
      <c r="A11052">
        <v>4040322</v>
      </c>
      <c r="B11052" t="s">
        <v>1158</v>
      </c>
      <c r="C11052" t="s">
        <v>1956</v>
      </c>
      <c r="D11052" t="s">
        <v>1957</v>
      </c>
      <c r="E11052" t="s">
        <v>1958</v>
      </c>
      <c r="F11052" t="s">
        <v>1959</v>
      </c>
      <c r="G11052">
        <v>20</v>
      </c>
      <c r="H11052" t="s">
        <v>1986</v>
      </c>
      <c r="I11052" t="s">
        <v>1987</v>
      </c>
      <c r="J11052" t="s">
        <v>1969</v>
      </c>
      <c r="M11052" t="s">
        <v>1956</v>
      </c>
      <c r="N11052" t="s">
        <v>1962</v>
      </c>
      <c r="O11052">
        <v>1</v>
      </c>
      <c r="P11052" t="s">
        <v>1963</v>
      </c>
      <c r="Q11052" s="29">
        <v>1</v>
      </c>
      <c r="R11052" s="29">
        <v>42155</v>
      </c>
      <c r="S11052">
        <v>40403220</v>
      </c>
      <c r="T11052" t="s">
        <v>10171</v>
      </c>
    </row>
    <row r="11053" spans="1:20" x14ac:dyDescent="0.25">
      <c r="A11053">
        <v>4040323</v>
      </c>
      <c r="B11053" t="s">
        <v>1158</v>
      </c>
      <c r="C11053" t="s">
        <v>1956</v>
      </c>
      <c r="D11053" t="s">
        <v>1957</v>
      </c>
      <c r="E11053" t="s">
        <v>1958</v>
      </c>
      <c r="F11053" t="s">
        <v>1959</v>
      </c>
      <c r="G11053">
        <v>20</v>
      </c>
      <c r="H11053" t="s">
        <v>1986</v>
      </c>
      <c r="I11053" t="s">
        <v>1987</v>
      </c>
      <c r="M11053" t="s">
        <v>1956</v>
      </c>
      <c r="N11053" t="s">
        <v>1962</v>
      </c>
      <c r="O11053">
        <v>2</v>
      </c>
      <c r="P11053" t="s">
        <v>1989</v>
      </c>
      <c r="Q11053" s="29">
        <v>39857</v>
      </c>
      <c r="S11053">
        <v>40403238</v>
      </c>
      <c r="T11053" t="s">
        <v>10172</v>
      </c>
    </row>
    <row r="11054" spans="1:20" x14ac:dyDescent="0.25">
      <c r="A11054">
        <v>4040323</v>
      </c>
      <c r="B11054" t="s">
        <v>1158</v>
      </c>
      <c r="C11054" t="s">
        <v>1956</v>
      </c>
      <c r="D11054" t="s">
        <v>1957</v>
      </c>
      <c r="E11054" t="s">
        <v>1958</v>
      </c>
      <c r="F11054" t="s">
        <v>1959</v>
      </c>
      <c r="G11054">
        <v>20</v>
      </c>
      <c r="H11054" t="s">
        <v>1986</v>
      </c>
      <c r="I11054" t="s">
        <v>1987</v>
      </c>
      <c r="M11054" t="s">
        <v>1956</v>
      </c>
      <c r="N11054" t="s">
        <v>1962</v>
      </c>
      <c r="O11054">
        <v>1</v>
      </c>
      <c r="P11054" t="s">
        <v>1963</v>
      </c>
      <c r="Q11054" s="29">
        <v>1</v>
      </c>
      <c r="R11054" s="29">
        <v>42155</v>
      </c>
      <c r="S11054">
        <v>40403238</v>
      </c>
      <c r="T11054" t="s">
        <v>10172</v>
      </c>
    </row>
    <row r="11055" spans="1:20" x14ac:dyDescent="0.25">
      <c r="A11055">
        <v>4040324</v>
      </c>
      <c r="B11055" t="s">
        <v>1159</v>
      </c>
      <c r="C11055" t="s">
        <v>1956</v>
      </c>
      <c r="D11055" t="s">
        <v>1957</v>
      </c>
      <c r="E11055" t="s">
        <v>1958</v>
      </c>
      <c r="F11055" t="s">
        <v>1959</v>
      </c>
      <c r="G11055">
        <v>20</v>
      </c>
      <c r="H11055" t="s">
        <v>1986</v>
      </c>
      <c r="I11055" t="s">
        <v>1987</v>
      </c>
      <c r="J11055" t="s">
        <v>1969</v>
      </c>
      <c r="M11055" t="s">
        <v>1956</v>
      </c>
      <c r="N11055" t="s">
        <v>1962</v>
      </c>
      <c r="O11055">
        <v>2</v>
      </c>
      <c r="P11055" t="s">
        <v>1989</v>
      </c>
      <c r="Q11055" s="29">
        <v>39857</v>
      </c>
      <c r="S11055">
        <v>40403246</v>
      </c>
      <c r="T11055" t="s">
        <v>10173</v>
      </c>
    </row>
    <row r="11056" spans="1:20" x14ac:dyDescent="0.25">
      <c r="A11056">
        <v>4040324</v>
      </c>
      <c r="B11056" t="s">
        <v>1159</v>
      </c>
      <c r="C11056" t="s">
        <v>1956</v>
      </c>
      <c r="D11056" t="s">
        <v>1957</v>
      </c>
      <c r="E11056" t="s">
        <v>1958</v>
      </c>
      <c r="F11056" t="s">
        <v>1959</v>
      </c>
      <c r="G11056">
        <v>20</v>
      </c>
      <c r="H11056" t="s">
        <v>1986</v>
      </c>
      <c r="I11056" t="s">
        <v>1987</v>
      </c>
      <c r="J11056" t="s">
        <v>1969</v>
      </c>
      <c r="M11056" t="s">
        <v>1956</v>
      </c>
      <c r="N11056" t="s">
        <v>1962</v>
      </c>
      <c r="O11056">
        <v>1</v>
      </c>
      <c r="P11056" t="s">
        <v>1963</v>
      </c>
      <c r="Q11056" s="29">
        <v>1</v>
      </c>
      <c r="R11056" s="29">
        <v>42155</v>
      </c>
      <c r="S11056">
        <v>40403246</v>
      </c>
      <c r="T11056" t="s">
        <v>10173</v>
      </c>
    </row>
    <row r="11057" spans="1:20" x14ac:dyDescent="0.25">
      <c r="A11057">
        <v>4040325</v>
      </c>
      <c r="B11057" t="s">
        <v>1160</v>
      </c>
      <c r="C11057" t="s">
        <v>1956</v>
      </c>
      <c r="D11057" t="s">
        <v>1957</v>
      </c>
      <c r="E11057" t="s">
        <v>1958</v>
      </c>
      <c r="F11057" t="s">
        <v>1959</v>
      </c>
      <c r="G11057">
        <v>20</v>
      </c>
      <c r="H11057" t="s">
        <v>1986</v>
      </c>
      <c r="I11057" t="s">
        <v>1987</v>
      </c>
      <c r="J11057" t="s">
        <v>1969</v>
      </c>
      <c r="M11057" t="s">
        <v>1956</v>
      </c>
      <c r="N11057" t="s">
        <v>1962</v>
      </c>
      <c r="O11057">
        <v>2</v>
      </c>
      <c r="P11057" t="s">
        <v>1989</v>
      </c>
      <c r="Q11057" s="29">
        <v>39857</v>
      </c>
      <c r="S11057">
        <v>40403254</v>
      </c>
      <c r="T11057" t="s">
        <v>10174</v>
      </c>
    </row>
    <row r="11058" spans="1:20" x14ac:dyDescent="0.25">
      <c r="A11058">
        <v>4040325</v>
      </c>
      <c r="B11058" t="s">
        <v>1160</v>
      </c>
      <c r="C11058" t="s">
        <v>1956</v>
      </c>
      <c r="D11058" t="s">
        <v>1957</v>
      </c>
      <c r="E11058" t="s">
        <v>1958</v>
      </c>
      <c r="F11058" t="s">
        <v>1959</v>
      </c>
      <c r="G11058">
        <v>20</v>
      </c>
      <c r="H11058" t="s">
        <v>1986</v>
      </c>
      <c r="I11058" t="s">
        <v>1987</v>
      </c>
      <c r="J11058" t="s">
        <v>1969</v>
      </c>
      <c r="M11058" t="s">
        <v>1956</v>
      </c>
      <c r="N11058" t="s">
        <v>1962</v>
      </c>
      <c r="O11058">
        <v>1</v>
      </c>
      <c r="P11058" t="s">
        <v>1963</v>
      </c>
      <c r="Q11058" s="29">
        <v>1</v>
      </c>
      <c r="R11058" s="29">
        <v>42155</v>
      </c>
      <c r="S11058">
        <v>40403254</v>
      </c>
      <c r="T11058" t="s">
        <v>10174</v>
      </c>
    </row>
    <row r="11059" spans="1:20" x14ac:dyDescent="0.25">
      <c r="A11059">
        <v>4040326</v>
      </c>
      <c r="B11059" t="s">
        <v>1161</v>
      </c>
      <c r="C11059" t="s">
        <v>1956</v>
      </c>
      <c r="D11059" t="s">
        <v>1957</v>
      </c>
      <c r="E11059" t="s">
        <v>1958</v>
      </c>
      <c r="F11059" t="s">
        <v>1959</v>
      </c>
      <c r="G11059">
        <v>37</v>
      </c>
      <c r="H11059" t="s">
        <v>1986</v>
      </c>
      <c r="I11059" t="s">
        <v>1987</v>
      </c>
      <c r="J11059" t="s">
        <v>1969</v>
      </c>
      <c r="M11059" t="s">
        <v>1956</v>
      </c>
      <c r="N11059" t="s">
        <v>1962</v>
      </c>
      <c r="O11059">
        <v>2</v>
      </c>
      <c r="P11059" t="s">
        <v>1989</v>
      </c>
      <c r="Q11059" s="29">
        <v>39857</v>
      </c>
      <c r="S11059">
        <v>40403262</v>
      </c>
      <c r="T11059" t="s">
        <v>10175</v>
      </c>
    </row>
    <row r="11060" spans="1:20" x14ac:dyDescent="0.25">
      <c r="A11060">
        <v>4040326</v>
      </c>
      <c r="B11060" t="s">
        <v>1161</v>
      </c>
      <c r="C11060" t="s">
        <v>1956</v>
      </c>
      <c r="D11060" t="s">
        <v>1957</v>
      </c>
      <c r="E11060" t="s">
        <v>1958</v>
      </c>
      <c r="F11060" t="s">
        <v>1959</v>
      </c>
      <c r="G11060">
        <v>37</v>
      </c>
      <c r="H11060" t="s">
        <v>1986</v>
      </c>
      <c r="I11060" t="s">
        <v>1987</v>
      </c>
      <c r="J11060" t="s">
        <v>1969</v>
      </c>
      <c r="M11060" t="s">
        <v>1956</v>
      </c>
      <c r="N11060" t="s">
        <v>1962</v>
      </c>
      <c r="O11060">
        <v>1</v>
      </c>
      <c r="P11060" t="s">
        <v>1963</v>
      </c>
      <c r="Q11060" s="29">
        <v>1</v>
      </c>
      <c r="R11060" s="29">
        <v>42155</v>
      </c>
      <c r="S11060">
        <v>40403262</v>
      </c>
      <c r="T11060" t="s">
        <v>10175</v>
      </c>
    </row>
    <row r="11061" spans="1:20" x14ac:dyDescent="0.25">
      <c r="A11061">
        <v>4040327</v>
      </c>
      <c r="B11061" t="s">
        <v>1162</v>
      </c>
      <c r="C11061" t="s">
        <v>1956</v>
      </c>
      <c r="D11061" t="s">
        <v>1957</v>
      </c>
      <c r="E11061" t="s">
        <v>1958</v>
      </c>
      <c r="F11061" t="s">
        <v>1959</v>
      </c>
      <c r="G11061">
        <v>20</v>
      </c>
      <c r="H11061" t="s">
        <v>1986</v>
      </c>
      <c r="I11061" t="s">
        <v>1987</v>
      </c>
      <c r="J11061" t="s">
        <v>1969</v>
      </c>
      <c r="M11061" t="s">
        <v>1956</v>
      </c>
      <c r="N11061" t="s">
        <v>1962</v>
      </c>
      <c r="O11061">
        <v>1</v>
      </c>
      <c r="P11061" t="s">
        <v>1963</v>
      </c>
      <c r="Q11061" s="29">
        <v>1</v>
      </c>
      <c r="R11061" s="29">
        <v>42155</v>
      </c>
      <c r="S11061">
        <v>40403270</v>
      </c>
      <c r="T11061" t="s">
        <v>10176</v>
      </c>
    </row>
    <row r="11062" spans="1:20" x14ac:dyDescent="0.25">
      <c r="A11062">
        <v>4040327</v>
      </c>
      <c r="B11062" t="s">
        <v>1162</v>
      </c>
      <c r="C11062" t="s">
        <v>1956</v>
      </c>
      <c r="D11062" t="s">
        <v>1957</v>
      </c>
      <c r="E11062" t="s">
        <v>1958</v>
      </c>
      <c r="F11062" t="s">
        <v>1959</v>
      </c>
      <c r="G11062">
        <v>20</v>
      </c>
      <c r="H11062" t="s">
        <v>1986</v>
      </c>
      <c r="I11062" t="s">
        <v>1987</v>
      </c>
      <c r="J11062" t="s">
        <v>1969</v>
      </c>
      <c r="M11062" t="s">
        <v>1956</v>
      </c>
      <c r="N11062" t="s">
        <v>1962</v>
      </c>
      <c r="O11062">
        <v>2</v>
      </c>
      <c r="P11062" t="s">
        <v>1989</v>
      </c>
      <c r="Q11062" s="29">
        <v>39857</v>
      </c>
      <c r="S11062">
        <v>40403270</v>
      </c>
      <c r="T11062" t="s">
        <v>10176</v>
      </c>
    </row>
    <row r="11063" spans="1:20" x14ac:dyDescent="0.25">
      <c r="A11063">
        <v>4040328</v>
      </c>
      <c r="B11063" t="s">
        <v>1163</v>
      </c>
      <c r="C11063" t="s">
        <v>1956</v>
      </c>
      <c r="D11063" t="s">
        <v>1957</v>
      </c>
      <c r="E11063" t="s">
        <v>1958</v>
      </c>
      <c r="F11063" t="s">
        <v>1959</v>
      </c>
      <c r="G11063">
        <v>20</v>
      </c>
      <c r="H11063" t="s">
        <v>1986</v>
      </c>
      <c r="I11063" t="s">
        <v>1987</v>
      </c>
      <c r="J11063" t="s">
        <v>1969</v>
      </c>
      <c r="M11063" t="s">
        <v>1956</v>
      </c>
      <c r="N11063" t="s">
        <v>1962</v>
      </c>
      <c r="O11063">
        <v>1</v>
      </c>
      <c r="P11063" t="s">
        <v>1963</v>
      </c>
      <c r="Q11063" s="29">
        <v>1</v>
      </c>
      <c r="R11063" s="29">
        <v>42155</v>
      </c>
      <c r="S11063">
        <v>40403289</v>
      </c>
      <c r="T11063" t="s">
        <v>10177</v>
      </c>
    </row>
    <row r="11064" spans="1:20" x14ac:dyDescent="0.25">
      <c r="A11064">
        <v>4040328</v>
      </c>
      <c r="B11064" t="s">
        <v>1163</v>
      </c>
      <c r="C11064" t="s">
        <v>1956</v>
      </c>
      <c r="D11064" t="s">
        <v>1957</v>
      </c>
      <c r="E11064" t="s">
        <v>1958</v>
      </c>
      <c r="F11064" t="s">
        <v>1959</v>
      </c>
      <c r="G11064">
        <v>20</v>
      </c>
      <c r="H11064" t="s">
        <v>1986</v>
      </c>
      <c r="I11064" t="s">
        <v>1987</v>
      </c>
      <c r="J11064" t="s">
        <v>1969</v>
      </c>
      <c r="M11064" t="s">
        <v>1956</v>
      </c>
      <c r="N11064" t="s">
        <v>1962</v>
      </c>
      <c r="O11064">
        <v>2</v>
      </c>
      <c r="P11064" t="s">
        <v>1989</v>
      </c>
      <c r="Q11064" s="29">
        <v>39857</v>
      </c>
      <c r="S11064">
        <v>40403289</v>
      </c>
      <c r="T11064" t="s">
        <v>10177</v>
      </c>
    </row>
    <row r="11065" spans="1:20" x14ac:dyDescent="0.25">
      <c r="A11065">
        <v>4040329</v>
      </c>
      <c r="B11065" t="s">
        <v>1164</v>
      </c>
      <c r="C11065" t="s">
        <v>1956</v>
      </c>
      <c r="D11065" t="s">
        <v>1957</v>
      </c>
      <c r="E11065" t="s">
        <v>1958</v>
      </c>
      <c r="F11065" t="s">
        <v>1959</v>
      </c>
      <c r="G11065">
        <v>20</v>
      </c>
      <c r="H11065" t="s">
        <v>1986</v>
      </c>
      <c r="I11065" t="s">
        <v>1987</v>
      </c>
      <c r="J11065" t="s">
        <v>1969</v>
      </c>
      <c r="M11065" t="s">
        <v>1956</v>
      </c>
      <c r="N11065" t="s">
        <v>1962</v>
      </c>
      <c r="O11065">
        <v>2</v>
      </c>
      <c r="P11065" t="s">
        <v>1989</v>
      </c>
      <c r="Q11065" s="29">
        <v>39857</v>
      </c>
      <c r="S11065">
        <v>40403297</v>
      </c>
      <c r="T11065" t="s">
        <v>10178</v>
      </c>
    </row>
    <row r="11066" spans="1:20" x14ac:dyDescent="0.25">
      <c r="A11066">
        <v>4040329</v>
      </c>
      <c r="B11066" t="s">
        <v>1164</v>
      </c>
      <c r="C11066" t="s">
        <v>1956</v>
      </c>
      <c r="D11066" t="s">
        <v>1957</v>
      </c>
      <c r="E11066" t="s">
        <v>1958</v>
      </c>
      <c r="F11066" t="s">
        <v>1959</v>
      </c>
      <c r="G11066">
        <v>20</v>
      </c>
      <c r="H11066" t="s">
        <v>1986</v>
      </c>
      <c r="I11066" t="s">
        <v>1987</v>
      </c>
      <c r="J11066" t="s">
        <v>1969</v>
      </c>
      <c r="M11066" t="s">
        <v>1956</v>
      </c>
      <c r="N11066" t="s">
        <v>1962</v>
      </c>
      <c r="O11066">
        <v>1</v>
      </c>
      <c r="P11066" t="s">
        <v>1963</v>
      </c>
      <c r="Q11066" s="29">
        <v>1</v>
      </c>
      <c r="R11066" s="29">
        <v>42155</v>
      </c>
      <c r="S11066">
        <v>40403297</v>
      </c>
      <c r="T11066" t="s">
        <v>10178</v>
      </c>
    </row>
    <row r="11067" spans="1:20" x14ac:dyDescent="0.25">
      <c r="A11067">
        <v>4040330</v>
      </c>
      <c r="B11067" t="s">
        <v>10179</v>
      </c>
      <c r="C11067" t="s">
        <v>1956</v>
      </c>
      <c r="D11067" t="s">
        <v>1957</v>
      </c>
      <c r="E11067" t="s">
        <v>1958</v>
      </c>
      <c r="F11067" t="s">
        <v>1959</v>
      </c>
      <c r="G11067">
        <v>20</v>
      </c>
      <c r="H11067" t="s">
        <v>1986</v>
      </c>
      <c r="I11067" t="s">
        <v>1987</v>
      </c>
      <c r="M11067" t="s">
        <v>1956</v>
      </c>
      <c r="N11067" t="s">
        <v>1962</v>
      </c>
      <c r="O11067">
        <v>1</v>
      </c>
      <c r="P11067" t="s">
        <v>1963</v>
      </c>
      <c r="Q11067" s="29">
        <v>1</v>
      </c>
      <c r="R11067" s="29">
        <v>42155</v>
      </c>
      <c r="S11067">
        <v>40403300</v>
      </c>
      <c r="T11067" t="s">
        <v>10180</v>
      </c>
    </row>
    <row r="11068" spans="1:20" x14ac:dyDescent="0.25">
      <c r="A11068">
        <v>4040330</v>
      </c>
      <c r="B11068" t="s">
        <v>10179</v>
      </c>
      <c r="C11068" t="s">
        <v>1956</v>
      </c>
      <c r="D11068" t="s">
        <v>1957</v>
      </c>
      <c r="E11068" t="s">
        <v>1958</v>
      </c>
      <c r="F11068" t="s">
        <v>1959</v>
      </c>
      <c r="G11068">
        <v>20</v>
      </c>
      <c r="H11068" t="s">
        <v>1986</v>
      </c>
      <c r="I11068" t="s">
        <v>1987</v>
      </c>
      <c r="M11068" t="s">
        <v>1956</v>
      </c>
      <c r="N11068" t="s">
        <v>1962</v>
      </c>
      <c r="O11068">
        <v>2</v>
      </c>
      <c r="P11068" t="s">
        <v>1989</v>
      </c>
      <c r="Q11068" s="29">
        <v>39857</v>
      </c>
      <c r="S11068">
        <v>40403300</v>
      </c>
      <c r="T11068" t="s">
        <v>10180</v>
      </c>
    </row>
    <row r="11069" spans="1:20" x14ac:dyDescent="0.25">
      <c r="A11069">
        <v>4040331</v>
      </c>
      <c r="B11069" t="s">
        <v>10179</v>
      </c>
      <c r="C11069" t="s">
        <v>1956</v>
      </c>
      <c r="D11069" t="s">
        <v>1957</v>
      </c>
      <c r="E11069" t="s">
        <v>1958</v>
      </c>
      <c r="F11069" t="s">
        <v>1959</v>
      </c>
      <c r="G11069">
        <v>20</v>
      </c>
      <c r="H11069" t="s">
        <v>1986</v>
      </c>
      <c r="I11069" t="s">
        <v>1987</v>
      </c>
      <c r="M11069" t="s">
        <v>1956</v>
      </c>
      <c r="N11069" t="s">
        <v>1962</v>
      </c>
      <c r="O11069">
        <v>1</v>
      </c>
      <c r="P11069" t="s">
        <v>1963</v>
      </c>
      <c r="Q11069" s="29">
        <v>1</v>
      </c>
      <c r="R11069" s="29">
        <v>42155</v>
      </c>
      <c r="S11069">
        <v>40403319</v>
      </c>
      <c r="T11069" t="s">
        <v>10181</v>
      </c>
    </row>
    <row r="11070" spans="1:20" x14ac:dyDescent="0.25">
      <c r="A11070">
        <v>4040331</v>
      </c>
      <c r="B11070" t="s">
        <v>10179</v>
      </c>
      <c r="C11070" t="s">
        <v>1956</v>
      </c>
      <c r="D11070" t="s">
        <v>1957</v>
      </c>
      <c r="E11070" t="s">
        <v>1958</v>
      </c>
      <c r="F11070" t="s">
        <v>1959</v>
      </c>
      <c r="G11070">
        <v>20</v>
      </c>
      <c r="H11070" t="s">
        <v>1986</v>
      </c>
      <c r="I11070" t="s">
        <v>1987</v>
      </c>
      <c r="M11070" t="s">
        <v>1956</v>
      </c>
      <c r="N11070" t="s">
        <v>1962</v>
      </c>
      <c r="O11070">
        <v>2</v>
      </c>
      <c r="P11070" t="s">
        <v>1989</v>
      </c>
      <c r="Q11070" s="29">
        <v>39857</v>
      </c>
      <c r="S11070">
        <v>40403319</v>
      </c>
      <c r="T11070" t="s">
        <v>10181</v>
      </c>
    </row>
    <row r="11071" spans="1:20" x14ac:dyDescent="0.25">
      <c r="A11071">
        <v>4040332</v>
      </c>
      <c r="B11071" t="s">
        <v>1165</v>
      </c>
      <c r="C11071" t="s">
        <v>1956</v>
      </c>
      <c r="D11071" t="s">
        <v>1957</v>
      </c>
      <c r="E11071" t="s">
        <v>1958</v>
      </c>
      <c r="F11071" t="s">
        <v>1959</v>
      </c>
      <c r="G11071">
        <v>20</v>
      </c>
      <c r="H11071" t="s">
        <v>1986</v>
      </c>
      <c r="I11071" t="s">
        <v>1987</v>
      </c>
      <c r="J11071" t="s">
        <v>1969</v>
      </c>
      <c r="M11071" t="s">
        <v>1956</v>
      </c>
      <c r="N11071" t="s">
        <v>1962</v>
      </c>
      <c r="O11071">
        <v>1</v>
      </c>
      <c r="P11071" t="s">
        <v>1963</v>
      </c>
      <c r="Q11071" s="29">
        <v>1</v>
      </c>
      <c r="R11071" s="29">
        <v>42155</v>
      </c>
      <c r="S11071">
        <v>40403327</v>
      </c>
      <c r="T11071" t="s">
        <v>10182</v>
      </c>
    </row>
    <row r="11072" spans="1:20" x14ac:dyDescent="0.25">
      <c r="A11072">
        <v>4040332</v>
      </c>
      <c r="B11072" t="s">
        <v>1165</v>
      </c>
      <c r="C11072" t="s">
        <v>1956</v>
      </c>
      <c r="D11072" t="s">
        <v>1957</v>
      </c>
      <c r="E11072" t="s">
        <v>1958</v>
      </c>
      <c r="F11072" t="s">
        <v>1959</v>
      </c>
      <c r="G11072">
        <v>20</v>
      </c>
      <c r="H11072" t="s">
        <v>1986</v>
      </c>
      <c r="I11072" t="s">
        <v>1987</v>
      </c>
      <c r="J11072" t="s">
        <v>1969</v>
      </c>
      <c r="M11072" t="s">
        <v>1956</v>
      </c>
      <c r="N11072" t="s">
        <v>1962</v>
      </c>
      <c r="O11072">
        <v>2</v>
      </c>
      <c r="P11072" t="s">
        <v>1989</v>
      </c>
      <c r="Q11072" s="29">
        <v>39857</v>
      </c>
      <c r="S11072">
        <v>40403327</v>
      </c>
      <c r="T11072" t="s">
        <v>10182</v>
      </c>
    </row>
    <row r="11073" spans="1:20" x14ac:dyDescent="0.25">
      <c r="A11073">
        <v>4040333</v>
      </c>
      <c r="B11073" t="s">
        <v>1165</v>
      </c>
      <c r="C11073" t="s">
        <v>1956</v>
      </c>
      <c r="D11073" t="s">
        <v>1957</v>
      </c>
      <c r="E11073" t="s">
        <v>1958</v>
      </c>
      <c r="F11073" t="s">
        <v>1959</v>
      </c>
      <c r="G11073">
        <v>20</v>
      </c>
      <c r="H11073" t="s">
        <v>1986</v>
      </c>
      <c r="I11073" t="s">
        <v>1987</v>
      </c>
      <c r="J11073" t="s">
        <v>1969</v>
      </c>
      <c r="M11073" t="s">
        <v>1956</v>
      </c>
      <c r="N11073" t="s">
        <v>1962</v>
      </c>
      <c r="O11073">
        <v>1</v>
      </c>
      <c r="P11073" t="s">
        <v>1963</v>
      </c>
      <c r="Q11073" s="29">
        <v>1</v>
      </c>
      <c r="R11073" s="29">
        <v>42155</v>
      </c>
      <c r="S11073">
        <v>40403335</v>
      </c>
      <c r="T11073" t="s">
        <v>10183</v>
      </c>
    </row>
    <row r="11074" spans="1:20" x14ac:dyDescent="0.25">
      <c r="A11074">
        <v>4040333</v>
      </c>
      <c r="B11074" t="s">
        <v>1165</v>
      </c>
      <c r="C11074" t="s">
        <v>1956</v>
      </c>
      <c r="D11074" t="s">
        <v>1957</v>
      </c>
      <c r="E11074" t="s">
        <v>1958</v>
      </c>
      <c r="F11074" t="s">
        <v>1959</v>
      </c>
      <c r="G11074">
        <v>20</v>
      </c>
      <c r="H11074" t="s">
        <v>1986</v>
      </c>
      <c r="I11074" t="s">
        <v>1987</v>
      </c>
      <c r="J11074" t="s">
        <v>1969</v>
      </c>
      <c r="M11074" t="s">
        <v>1956</v>
      </c>
      <c r="N11074" t="s">
        <v>1962</v>
      </c>
      <c r="O11074">
        <v>2</v>
      </c>
      <c r="P11074" t="s">
        <v>1989</v>
      </c>
      <c r="Q11074" s="29">
        <v>39857</v>
      </c>
      <c r="S11074">
        <v>40403335</v>
      </c>
      <c r="T11074" t="s">
        <v>10183</v>
      </c>
    </row>
    <row r="11075" spans="1:20" x14ac:dyDescent="0.25">
      <c r="A11075">
        <v>4040334</v>
      </c>
      <c r="B11075" t="s">
        <v>1166</v>
      </c>
      <c r="C11075" t="s">
        <v>1956</v>
      </c>
      <c r="D11075" t="s">
        <v>1957</v>
      </c>
      <c r="E11075" t="s">
        <v>1958</v>
      </c>
      <c r="F11075" t="s">
        <v>1959</v>
      </c>
      <c r="G11075">
        <v>20</v>
      </c>
      <c r="H11075" t="s">
        <v>1986</v>
      </c>
      <c r="I11075" t="s">
        <v>1987</v>
      </c>
      <c r="J11075" t="s">
        <v>1969</v>
      </c>
      <c r="M11075" t="s">
        <v>1956</v>
      </c>
      <c r="N11075" t="s">
        <v>1962</v>
      </c>
      <c r="O11075">
        <v>1</v>
      </c>
      <c r="P11075" t="s">
        <v>1963</v>
      </c>
      <c r="Q11075" s="29">
        <v>1</v>
      </c>
      <c r="R11075" s="29">
        <v>42155</v>
      </c>
      <c r="S11075">
        <v>40403343</v>
      </c>
      <c r="T11075" t="s">
        <v>10184</v>
      </c>
    </row>
    <row r="11076" spans="1:20" x14ac:dyDescent="0.25">
      <c r="A11076">
        <v>4040334</v>
      </c>
      <c r="B11076" t="s">
        <v>1166</v>
      </c>
      <c r="C11076" t="s">
        <v>1956</v>
      </c>
      <c r="D11076" t="s">
        <v>1957</v>
      </c>
      <c r="E11076" t="s">
        <v>1958</v>
      </c>
      <c r="F11076" t="s">
        <v>1959</v>
      </c>
      <c r="G11076">
        <v>20</v>
      </c>
      <c r="H11076" t="s">
        <v>1986</v>
      </c>
      <c r="I11076" t="s">
        <v>1987</v>
      </c>
      <c r="J11076" t="s">
        <v>1969</v>
      </c>
      <c r="M11076" t="s">
        <v>1956</v>
      </c>
      <c r="N11076" t="s">
        <v>1962</v>
      </c>
      <c r="O11076">
        <v>2</v>
      </c>
      <c r="P11076" t="s">
        <v>1989</v>
      </c>
      <c r="Q11076" s="29">
        <v>39857</v>
      </c>
      <c r="S11076">
        <v>40403343</v>
      </c>
      <c r="T11076" t="s">
        <v>10184</v>
      </c>
    </row>
    <row r="11077" spans="1:20" x14ac:dyDescent="0.25">
      <c r="A11077">
        <v>4040335</v>
      </c>
      <c r="B11077" t="s">
        <v>1166</v>
      </c>
      <c r="C11077" t="s">
        <v>1956</v>
      </c>
      <c r="D11077" t="s">
        <v>1957</v>
      </c>
      <c r="E11077" t="s">
        <v>1958</v>
      </c>
      <c r="F11077" t="s">
        <v>1959</v>
      </c>
      <c r="G11077">
        <v>20</v>
      </c>
      <c r="H11077" t="s">
        <v>1986</v>
      </c>
      <c r="I11077" t="s">
        <v>1987</v>
      </c>
      <c r="M11077" t="s">
        <v>1956</v>
      </c>
      <c r="N11077" t="s">
        <v>1962</v>
      </c>
      <c r="O11077">
        <v>1</v>
      </c>
      <c r="P11077" t="s">
        <v>1963</v>
      </c>
      <c r="Q11077" s="29">
        <v>1</v>
      </c>
      <c r="R11077" s="29">
        <v>42155</v>
      </c>
      <c r="S11077">
        <v>40403351</v>
      </c>
      <c r="T11077" t="s">
        <v>10185</v>
      </c>
    </row>
    <row r="11078" spans="1:20" x14ac:dyDescent="0.25">
      <c r="A11078">
        <v>4040335</v>
      </c>
      <c r="B11078" t="s">
        <v>1166</v>
      </c>
      <c r="C11078" t="s">
        <v>1956</v>
      </c>
      <c r="D11078" t="s">
        <v>1957</v>
      </c>
      <c r="E11078" t="s">
        <v>1958</v>
      </c>
      <c r="F11078" t="s">
        <v>1959</v>
      </c>
      <c r="G11078">
        <v>20</v>
      </c>
      <c r="H11078" t="s">
        <v>1986</v>
      </c>
      <c r="I11078" t="s">
        <v>1987</v>
      </c>
      <c r="M11078" t="s">
        <v>1956</v>
      </c>
      <c r="N11078" t="s">
        <v>1962</v>
      </c>
      <c r="O11078">
        <v>2</v>
      </c>
      <c r="P11078" t="s">
        <v>1989</v>
      </c>
      <c r="Q11078" s="29">
        <v>39857</v>
      </c>
      <c r="S11078">
        <v>40403351</v>
      </c>
      <c r="T11078" t="s">
        <v>10185</v>
      </c>
    </row>
    <row r="11079" spans="1:20" x14ac:dyDescent="0.25">
      <c r="A11079">
        <v>4040336</v>
      </c>
      <c r="B11079" t="s">
        <v>1166</v>
      </c>
      <c r="C11079" t="s">
        <v>1956</v>
      </c>
      <c r="D11079" t="s">
        <v>1957</v>
      </c>
      <c r="E11079" t="s">
        <v>1958</v>
      </c>
      <c r="F11079" t="s">
        <v>1959</v>
      </c>
      <c r="G11079">
        <v>20</v>
      </c>
      <c r="H11079" t="s">
        <v>1986</v>
      </c>
      <c r="I11079" t="s">
        <v>1987</v>
      </c>
      <c r="M11079" t="s">
        <v>1956</v>
      </c>
      <c r="N11079" t="s">
        <v>1962</v>
      </c>
      <c r="O11079">
        <v>1</v>
      </c>
      <c r="P11079" t="s">
        <v>1963</v>
      </c>
      <c r="Q11079" s="29">
        <v>1</v>
      </c>
      <c r="R11079" s="29">
        <v>42155</v>
      </c>
      <c r="S11079">
        <v>40403360</v>
      </c>
      <c r="T11079" t="s">
        <v>10186</v>
      </c>
    </row>
    <row r="11080" spans="1:20" x14ac:dyDescent="0.25">
      <c r="A11080">
        <v>4040336</v>
      </c>
      <c r="B11080" t="s">
        <v>1166</v>
      </c>
      <c r="C11080" t="s">
        <v>1956</v>
      </c>
      <c r="D11080" t="s">
        <v>1957</v>
      </c>
      <c r="E11080" t="s">
        <v>1958</v>
      </c>
      <c r="F11080" t="s">
        <v>1959</v>
      </c>
      <c r="G11080">
        <v>20</v>
      </c>
      <c r="H11080" t="s">
        <v>1986</v>
      </c>
      <c r="I11080" t="s">
        <v>1987</v>
      </c>
      <c r="M11080" t="s">
        <v>1956</v>
      </c>
      <c r="N11080" t="s">
        <v>1962</v>
      </c>
      <c r="O11080">
        <v>2</v>
      </c>
      <c r="P11080" t="s">
        <v>1989</v>
      </c>
      <c r="Q11080" s="29">
        <v>39857</v>
      </c>
      <c r="S11080">
        <v>40403360</v>
      </c>
      <c r="T11080" t="s">
        <v>10186</v>
      </c>
    </row>
    <row r="11081" spans="1:20" x14ac:dyDescent="0.25">
      <c r="A11081">
        <v>4040337</v>
      </c>
      <c r="B11081" t="s">
        <v>1166</v>
      </c>
      <c r="C11081" t="s">
        <v>1956</v>
      </c>
      <c r="D11081" t="s">
        <v>1957</v>
      </c>
      <c r="E11081" t="s">
        <v>1958</v>
      </c>
      <c r="F11081" t="s">
        <v>1959</v>
      </c>
      <c r="G11081">
        <v>20</v>
      </c>
      <c r="H11081" t="s">
        <v>1986</v>
      </c>
      <c r="I11081" t="s">
        <v>1987</v>
      </c>
      <c r="M11081" t="s">
        <v>1956</v>
      </c>
      <c r="N11081" t="s">
        <v>1962</v>
      </c>
      <c r="O11081">
        <v>1</v>
      </c>
      <c r="P11081" t="s">
        <v>1963</v>
      </c>
      <c r="Q11081" s="29">
        <v>1</v>
      </c>
      <c r="R11081" s="29">
        <v>42155</v>
      </c>
      <c r="S11081">
        <v>40403378</v>
      </c>
      <c r="T11081" t="s">
        <v>10187</v>
      </c>
    </row>
    <row r="11082" spans="1:20" x14ac:dyDescent="0.25">
      <c r="A11082">
        <v>4040337</v>
      </c>
      <c r="B11082" t="s">
        <v>1166</v>
      </c>
      <c r="C11082" t="s">
        <v>1956</v>
      </c>
      <c r="D11082" t="s">
        <v>1957</v>
      </c>
      <c r="E11082" t="s">
        <v>1958</v>
      </c>
      <c r="F11082" t="s">
        <v>1959</v>
      </c>
      <c r="G11082">
        <v>20</v>
      </c>
      <c r="H11082" t="s">
        <v>1986</v>
      </c>
      <c r="I11082" t="s">
        <v>1987</v>
      </c>
      <c r="M11082" t="s">
        <v>1956</v>
      </c>
      <c r="N11082" t="s">
        <v>1962</v>
      </c>
      <c r="O11082">
        <v>2</v>
      </c>
      <c r="P11082" t="s">
        <v>1989</v>
      </c>
      <c r="Q11082" s="29">
        <v>39857</v>
      </c>
      <c r="S11082">
        <v>40403378</v>
      </c>
      <c r="T11082" t="s">
        <v>10187</v>
      </c>
    </row>
    <row r="11083" spans="1:20" x14ac:dyDescent="0.25">
      <c r="A11083">
        <v>4040338</v>
      </c>
      <c r="B11083" t="s">
        <v>1167</v>
      </c>
      <c r="C11083" t="s">
        <v>1956</v>
      </c>
      <c r="D11083" t="s">
        <v>1957</v>
      </c>
      <c r="E11083" t="s">
        <v>1958</v>
      </c>
      <c r="F11083" t="s">
        <v>1959</v>
      </c>
      <c r="G11083">
        <v>20</v>
      </c>
      <c r="H11083" t="s">
        <v>1986</v>
      </c>
      <c r="I11083" t="s">
        <v>1987</v>
      </c>
      <c r="M11083" t="s">
        <v>1956</v>
      </c>
      <c r="N11083" t="s">
        <v>1962</v>
      </c>
      <c r="O11083">
        <v>1</v>
      </c>
      <c r="P11083" t="s">
        <v>1963</v>
      </c>
      <c r="Q11083" s="29">
        <v>1</v>
      </c>
      <c r="R11083" s="29">
        <v>42155</v>
      </c>
      <c r="S11083">
        <v>40403386</v>
      </c>
      <c r="T11083" t="s">
        <v>10188</v>
      </c>
    </row>
    <row r="11084" spans="1:20" x14ac:dyDescent="0.25">
      <c r="A11084">
        <v>4040338</v>
      </c>
      <c r="B11084" t="s">
        <v>1167</v>
      </c>
      <c r="C11084" t="s">
        <v>1956</v>
      </c>
      <c r="D11084" t="s">
        <v>1957</v>
      </c>
      <c r="E11084" t="s">
        <v>1958</v>
      </c>
      <c r="F11084" t="s">
        <v>1959</v>
      </c>
      <c r="G11084">
        <v>20</v>
      </c>
      <c r="H11084" t="s">
        <v>1986</v>
      </c>
      <c r="I11084" t="s">
        <v>1987</v>
      </c>
      <c r="M11084" t="s">
        <v>1956</v>
      </c>
      <c r="N11084" t="s">
        <v>1962</v>
      </c>
      <c r="O11084">
        <v>2</v>
      </c>
      <c r="P11084" t="s">
        <v>1989</v>
      </c>
      <c r="Q11084" s="29">
        <v>39857</v>
      </c>
      <c r="S11084">
        <v>40403386</v>
      </c>
      <c r="T11084" t="s">
        <v>10188</v>
      </c>
    </row>
    <row r="11085" spans="1:20" x14ac:dyDescent="0.25">
      <c r="A11085">
        <v>4040339</v>
      </c>
      <c r="B11085" t="s">
        <v>1168</v>
      </c>
      <c r="C11085" t="s">
        <v>1956</v>
      </c>
      <c r="D11085" t="s">
        <v>1957</v>
      </c>
      <c r="E11085" t="s">
        <v>1958</v>
      </c>
      <c r="F11085" t="s">
        <v>1959</v>
      </c>
      <c r="G11085">
        <v>20</v>
      </c>
      <c r="H11085" t="s">
        <v>1986</v>
      </c>
      <c r="I11085" t="s">
        <v>1987</v>
      </c>
      <c r="M11085" t="s">
        <v>1956</v>
      </c>
      <c r="N11085" t="s">
        <v>1962</v>
      </c>
      <c r="O11085">
        <v>1</v>
      </c>
      <c r="P11085" t="s">
        <v>1963</v>
      </c>
      <c r="Q11085" s="29">
        <v>1</v>
      </c>
      <c r="R11085" s="29">
        <v>42155</v>
      </c>
      <c r="S11085">
        <v>40403394</v>
      </c>
      <c r="T11085" t="s">
        <v>10189</v>
      </c>
    </row>
    <row r="11086" spans="1:20" x14ac:dyDescent="0.25">
      <c r="A11086">
        <v>4040339</v>
      </c>
      <c r="B11086" t="s">
        <v>1168</v>
      </c>
      <c r="C11086" t="s">
        <v>1956</v>
      </c>
      <c r="D11086" t="s">
        <v>1957</v>
      </c>
      <c r="E11086" t="s">
        <v>1958</v>
      </c>
      <c r="F11086" t="s">
        <v>1959</v>
      </c>
      <c r="G11086">
        <v>20</v>
      </c>
      <c r="H11086" t="s">
        <v>1986</v>
      </c>
      <c r="I11086" t="s">
        <v>1987</v>
      </c>
      <c r="M11086" t="s">
        <v>1956</v>
      </c>
      <c r="N11086" t="s">
        <v>1962</v>
      </c>
      <c r="O11086">
        <v>2</v>
      </c>
      <c r="P11086" t="s">
        <v>1989</v>
      </c>
      <c r="Q11086" s="29">
        <v>39857</v>
      </c>
      <c r="S11086">
        <v>40403394</v>
      </c>
      <c r="T11086" t="s">
        <v>10189</v>
      </c>
    </row>
    <row r="11087" spans="1:20" x14ac:dyDescent="0.25">
      <c r="A11087">
        <v>4040340</v>
      </c>
      <c r="B11087" t="s">
        <v>1169</v>
      </c>
      <c r="C11087" t="s">
        <v>1956</v>
      </c>
      <c r="D11087" t="s">
        <v>1957</v>
      </c>
      <c r="E11087" t="s">
        <v>1958</v>
      </c>
      <c r="F11087" t="s">
        <v>1959</v>
      </c>
      <c r="G11087">
        <v>20</v>
      </c>
      <c r="H11087" t="s">
        <v>1986</v>
      </c>
      <c r="I11087" t="s">
        <v>1987</v>
      </c>
      <c r="J11087" t="s">
        <v>1969</v>
      </c>
      <c r="M11087" t="s">
        <v>1956</v>
      </c>
      <c r="N11087" t="s">
        <v>1962</v>
      </c>
      <c r="O11087">
        <v>1</v>
      </c>
      <c r="P11087" t="s">
        <v>1963</v>
      </c>
      <c r="Q11087" s="29">
        <v>1</v>
      </c>
      <c r="R11087" s="29">
        <v>42155</v>
      </c>
      <c r="S11087">
        <v>40403408</v>
      </c>
      <c r="T11087" t="s">
        <v>10190</v>
      </c>
    </row>
    <row r="11088" spans="1:20" x14ac:dyDescent="0.25">
      <c r="A11088">
        <v>4040340</v>
      </c>
      <c r="B11088" t="s">
        <v>1169</v>
      </c>
      <c r="C11088" t="s">
        <v>1956</v>
      </c>
      <c r="D11088" t="s">
        <v>1957</v>
      </c>
      <c r="E11088" t="s">
        <v>1958</v>
      </c>
      <c r="F11088" t="s">
        <v>1959</v>
      </c>
      <c r="G11088">
        <v>20</v>
      </c>
      <c r="H11088" t="s">
        <v>1986</v>
      </c>
      <c r="I11088" t="s">
        <v>1987</v>
      </c>
      <c r="J11088" t="s">
        <v>1969</v>
      </c>
      <c r="M11088" t="s">
        <v>1956</v>
      </c>
      <c r="N11088" t="s">
        <v>1962</v>
      </c>
      <c r="O11088">
        <v>2</v>
      </c>
      <c r="P11088" t="s">
        <v>1989</v>
      </c>
      <c r="Q11088" s="29">
        <v>39857</v>
      </c>
      <c r="S11088">
        <v>40403408</v>
      </c>
      <c r="T11088" t="s">
        <v>10190</v>
      </c>
    </row>
    <row r="11089" spans="1:20" x14ac:dyDescent="0.25">
      <c r="A11089">
        <v>4040341</v>
      </c>
      <c r="B11089" t="s">
        <v>1169</v>
      </c>
      <c r="C11089" t="s">
        <v>1956</v>
      </c>
      <c r="D11089" t="s">
        <v>1957</v>
      </c>
      <c r="E11089" t="s">
        <v>1958</v>
      </c>
      <c r="F11089" t="s">
        <v>1959</v>
      </c>
      <c r="G11089">
        <v>20</v>
      </c>
      <c r="H11089" t="s">
        <v>1986</v>
      </c>
      <c r="I11089" t="s">
        <v>1987</v>
      </c>
      <c r="M11089" t="s">
        <v>1956</v>
      </c>
      <c r="N11089" t="s">
        <v>1962</v>
      </c>
      <c r="O11089">
        <v>1</v>
      </c>
      <c r="P11089" t="s">
        <v>1963</v>
      </c>
      <c r="Q11089" s="29">
        <v>1</v>
      </c>
      <c r="R11089" s="29">
        <v>42155</v>
      </c>
      <c r="S11089">
        <v>40403416</v>
      </c>
      <c r="T11089" t="s">
        <v>10191</v>
      </c>
    </row>
    <row r="11090" spans="1:20" x14ac:dyDescent="0.25">
      <c r="A11090">
        <v>4040341</v>
      </c>
      <c r="B11090" t="s">
        <v>1169</v>
      </c>
      <c r="C11090" t="s">
        <v>1956</v>
      </c>
      <c r="D11090" t="s">
        <v>1957</v>
      </c>
      <c r="E11090" t="s">
        <v>1958</v>
      </c>
      <c r="F11090" t="s">
        <v>1959</v>
      </c>
      <c r="G11090">
        <v>20</v>
      </c>
      <c r="H11090" t="s">
        <v>1986</v>
      </c>
      <c r="I11090" t="s">
        <v>1987</v>
      </c>
      <c r="M11090" t="s">
        <v>1956</v>
      </c>
      <c r="N11090" t="s">
        <v>1962</v>
      </c>
      <c r="O11090">
        <v>2</v>
      </c>
      <c r="P11090" t="s">
        <v>1989</v>
      </c>
      <c r="Q11090" s="29">
        <v>39857</v>
      </c>
      <c r="S11090">
        <v>40403416</v>
      </c>
      <c r="T11090" t="s">
        <v>10191</v>
      </c>
    </row>
    <row r="11091" spans="1:20" x14ac:dyDescent="0.25">
      <c r="A11091">
        <v>4040342</v>
      </c>
      <c r="B11091" t="s">
        <v>1170</v>
      </c>
      <c r="C11091" t="s">
        <v>1956</v>
      </c>
      <c r="D11091" t="s">
        <v>1957</v>
      </c>
      <c r="E11091" t="s">
        <v>1958</v>
      </c>
      <c r="F11091" t="s">
        <v>1959</v>
      </c>
      <c r="G11091">
        <v>82</v>
      </c>
      <c r="H11091" t="s">
        <v>1986</v>
      </c>
      <c r="I11091" t="s">
        <v>1987</v>
      </c>
      <c r="J11091" t="s">
        <v>1969</v>
      </c>
      <c r="M11091" t="s">
        <v>1956</v>
      </c>
      <c r="N11091" t="s">
        <v>1962</v>
      </c>
      <c r="O11091">
        <v>1</v>
      </c>
      <c r="P11091" t="s">
        <v>1963</v>
      </c>
      <c r="Q11091" s="29">
        <v>1</v>
      </c>
      <c r="R11091" s="29">
        <v>42155</v>
      </c>
      <c r="S11091">
        <v>40403424</v>
      </c>
      <c r="T11091" t="s">
        <v>10192</v>
      </c>
    </row>
    <row r="11092" spans="1:20" x14ac:dyDescent="0.25">
      <c r="A11092">
        <v>4040342</v>
      </c>
      <c r="B11092" t="s">
        <v>1170</v>
      </c>
      <c r="C11092" t="s">
        <v>1956</v>
      </c>
      <c r="D11092" t="s">
        <v>1957</v>
      </c>
      <c r="E11092" t="s">
        <v>1958</v>
      </c>
      <c r="F11092" t="s">
        <v>1959</v>
      </c>
      <c r="G11092">
        <v>82</v>
      </c>
      <c r="H11092" t="s">
        <v>1986</v>
      </c>
      <c r="I11092" t="s">
        <v>1987</v>
      </c>
      <c r="J11092" t="s">
        <v>1969</v>
      </c>
      <c r="M11092" t="s">
        <v>1956</v>
      </c>
      <c r="N11092" t="s">
        <v>1962</v>
      </c>
      <c r="O11092">
        <v>2</v>
      </c>
      <c r="P11092" t="s">
        <v>1989</v>
      </c>
      <c r="Q11092" s="29">
        <v>39857</v>
      </c>
      <c r="S11092">
        <v>40403424</v>
      </c>
      <c r="T11092" t="s">
        <v>10192</v>
      </c>
    </row>
    <row r="11093" spans="1:20" x14ac:dyDescent="0.25">
      <c r="A11093">
        <v>4040343</v>
      </c>
      <c r="B11093" t="s">
        <v>1170</v>
      </c>
      <c r="C11093" t="s">
        <v>1956</v>
      </c>
      <c r="D11093" t="s">
        <v>1957</v>
      </c>
      <c r="E11093" t="s">
        <v>1958</v>
      </c>
      <c r="F11093" t="s">
        <v>1959</v>
      </c>
      <c r="G11093">
        <v>20</v>
      </c>
      <c r="H11093" t="s">
        <v>1986</v>
      </c>
      <c r="I11093" t="s">
        <v>1987</v>
      </c>
      <c r="M11093" t="s">
        <v>1956</v>
      </c>
      <c r="N11093" t="s">
        <v>1962</v>
      </c>
      <c r="O11093">
        <v>1</v>
      </c>
      <c r="P11093" t="s">
        <v>1963</v>
      </c>
      <c r="Q11093" s="29">
        <v>1</v>
      </c>
      <c r="R11093" s="29">
        <v>42155</v>
      </c>
      <c r="S11093">
        <v>40403432</v>
      </c>
      <c r="T11093" t="s">
        <v>10193</v>
      </c>
    </row>
    <row r="11094" spans="1:20" x14ac:dyDescent="0.25">
      <c r="A11094">
        <v>4040343</v>
      </c>
      <c r="B11094" t="s">
        <v>1170</v>
      </c>
      <c r="C11094" t="s">
        <v>1956</v>
      </c>
      <c r="D11094" t="s">
        <v>1957</v>
      </c>
      <c r="E11094" t="s">
        <v>1958</v>
      </c>
      <c r="F11094" t="s">
        <v>1959</v>
      </c>
      <c r="G11094">
        <v>20</v>
      </c>
      <c r="H11094" t="s">
        <v>1986</v>
      </c>
      <c r="I11094" t="s">
        <v>1987</v>
      </c>
      <c r="M11094" t="s">
        <v>1956</v>
      </c>
      <c r="N11094" t="s">
        <v>1962</v>
      </c>
      <c r="O11094">
        <v>2</v>
      </c>
      <c r="P11094" t="s">
        <v>1989</v>
      </c>
      <c r="Q11094" s="29">
        <v>39857</v>
      </c>
      <c r="S11094">
        <v>40403432</v>
      </c>
      <c r="T11094" t="s">
        <v>10193</v>
      </c>
    </row>
    <row r="11095" spans="1:20" x14ac:dyDescent="0.25">
      <c r="A11095">
        <v>4040344</v>
      </c>
      <c r="B11095" t="s">
        <v>1171</v>
      </c>
      <c r="C11095" t="s">
        <v>1956</v>
      </c>
      <c r="D11095" t="s">
        <v>1957</v>
      </c>
      <c r="E11095" t="s">
        <v>1958</v>
      </c>
      <c r="F11095" t="s">
        <v>1959</v>
      </c>
      <c r="G11095">
        <v>82</v>
      </c>
      <c r="H11095" t="s">
        <v>1986</v>
      </c>
      <c r="I11095" t="s">
        <v>1987</v>
      </c>
      <c r="J11095" t="s">
        <v>1969</v>
      </c>
      <c r="M11095" t="s">
        <v>1956</v>
      </c>
      <c r="N11095" t="s">
        <v>1962</v>
      </c>
      <c r="O11095">
        <v>1</v>
      </c>
      <c r="P11095" t="s">
        <v>1963</v>
      </c>
      <c r="Q11095" s="29">
        <v>1</v>
      </c>
      <c r="R11095" s="29">
        <v>42155</v>
      </c>
      <c r="S11095">
        <v>40403440</v>
      </c>
      <c r="T11095" t="s">
        <v>10194</v>
      </c>
    </row>
    <row r="11096" spans="1:20" x14ac:dyDescent="0.25">
      <c r="A11096">
        <v>4040344</v>
      </c>
      <c r="B11096" t="s">
        <v>1171</v>
      </c>
      <c r="C11096" t="s">
        <v>1956</v>
      </c>
      <c r="D11096" t="s">
        <v>1957</v>
      </c>
      <c r="E11096" t="s">
        <v>1958</v>
      </c>
      <c r="F11096" t="s">
        <v>1959</v>
      </c>
      <c r="G11096">
        <v>82</v>
      </c>
      <c r="H11096" t="s">
        <v>1986</v>
      </c>
      <c r="I11096" t="s">
        <v>1987</v>
      </c>
      <c r="J11096" t="s">
        <v>1969</v>
      </c>
      <c r="M11096" t="s">
        <v>1956</v>
      </c>
      <c r="N11096" t="s">
        <v>1962</v>
      </c>
      <c r="O11096">
        <v>2</v>
      </c>
      <c r="P11096" t="s">
        <v>1989</v>
      </c>
      <c r="Q11096" s="29">
        <v>39857</v>
      </c>
      <c r="S11096">
        <v>40403440</v>
      </c>
      <c r="T11096" t="s">
        <v>10194</v>
      </c>
    </row>
    <row r="11097" spans="1:20" x14ac:dyDescent="0.25">
      <c r="A11097">
        <v>4040345</v>
      </c>
      <c r="B11097" t="s">
        <v>1172</v>
      </c>
      <c r="C11097" t="s">
        <v>1956</v>
      </c>
      <c r="D11097" t="s">
        <v>1957</v>
      </c>
      <c r="E11097" t="s">
        <v>1958</v>
      </c>
      <c r="F11097" t="s">
        <v>1959</v>
      </c>
      <c r="G11097">
        <v>20</v>
      </c>
      <c r="H11097" t="s">
        <v>1986</v>
      </c>
      <c r="I11097" t="s">
        <v>1987</v>
      </c>
      <c r="J11097" t="s">
        <v>1969</v>
      </c>
      <c r="M11097" t="s">
        <v>1956</v>
      </c>
      <c r="N11097" t="s">
        <v>1962</v>
      </c>
      <c r="O11097">
        <v>1</v>
      </c>
      <c r="P11097" t="s">
        <v>1963</v>
      </c>
      <c r="Q11097" s="29">
        <v>1</v>
      </c>
      <c r="R11097" s="29">
        <v>42155</v>
      </c>
      <c r="S11097">
        <v>40403459</v>
      </c>
      <c r="T11097" t="s">
        <v>10195</v>
      </c>
    </row>
    <row r="11098" spans="1:20" x14ac:dyDescent="0.25">
      <c r="A11098">
        <v>4040345</v>
      </c>
      <c r="B11098" t="s">
        <v>1172</v>
      </c>
      <c r="C11098" t="s">
        <v>1956</v>
      </c>
      <c r="D11098" t="s">
        <v>1957</v>
      </c>
      <c r="E11098" t="s">
        <v>1958</v>
      </c>
      <c r="F11098" t="s">
        <v>1959</v>
      </c>
      <c r="G11098">
        <v>20</v>
      </c>
      <c r="H11098" t="s">
        <v>1986</v>
      </c>
      <c r="I11098" t="s">
        <v>1987</v>
      </c>
      <c r="J11098" t="s">
        <v>1969</v>
      </c>
      <c r="M11098" t="s">
        <v>1956</v>
      </c>
      <c r="N11098" t="s">
        <v>1962</v>
      </c>
      <c r="O11098">
        <v>2</v>
      </c>
      <c r="P11098" t="s">
        <v>1989</v>
      </c>
      <c r="Q11098" s="29">
        <v>39857</v>
      </c>
      <c r="S11098">
        <v>40403459</v>
      </c>
      <c r="T11098" t="s">
        <v>10195</v>
      </c>
    </row>
    <row r="11099" spans="1:20" x14ac:dyDescent="0.25">
      <c r="A11099">
        <v>4040346</v>
      </c>
      <c r="B11099" t="s">
        <v>1173</v>
      </c>
      <c r="C11099" t="s">
        <v>1956</v>
      </c>
      <c r="D11099" t="s">
        <v>1957</v>
      </c>
      <c r="E11099" t="s">
        <v>1958</v>
      </c>
      <c r="F11099" t="s">
        <v>1959</v>
      </c>
      <c r="G11099">
        <v>58</v>
      </c>
      <c r="H11099" t="s">
        <v>1986</v>
      </c>
      <c r="I11099" t="s">
        <v>1987</v>
      </c>
      <c r="J11099" t="s">
        <v>1969</v>
      </c>
      <c r="M11099" t="s">
        <v>1956</v>
      </c>
      <c r="N11099" t="s">
        <v>1962</v>
      </c>
      <c r="O11099">
        <v>1</v>
      </c>
      <c r="P11099" t="s">
        <v>1963</v>
      </c>
      <c r="Q11099" s="29">
        <v>1</v>
      </c>
      <c r="R11099" s="29">
        <v>42155</v>
      </c>
      <c r="S11099">
        <v>40403467</v>
      </c>
      <c r="T11099" t="s">
        <v>10196</v>
      </c>
    </row>
    <row r="11100" spans="1:20" x14ac:dyDescent="0.25">
      <c r="A11100">
        <v>4040346</v>
      </c>
      <c r="B11100" t="s">
        <v>1173</v>
      </c>
      <c r="C11100" t="s">
        <v>1956</v>
      </c>
      <c r="D11100" t="s">
        <v>1957</v>
      </c>
      <c r="E11100" t="s">
        <v>1958</v>
      </c>
      <c r="F11100" t="s">
        <v>1959</v>
      </c>
      <c r="G11100">
        <v>58</v>
      </c>
      <c r="H11100" t="s">
        <v>1986</v>
      </c>
      <c r="I11100" t="s">
        <v>1987</v>
      </c>
      <c r="J11100" t="s">
        <v>1969</v>
      </c>
      <c r="M11100" t="s">
        <v>1956</v>
      </c>
      <c r="N11100" t="s">
        <v>1962</v>
      </c>
      <c r="O11100">
        <v>2</v>
      </c>
      <c r="P11100" t="s">
        <v>1989</v>
      </c>
      <c r="Q11100" s="29">
        <v>39857</v>
      </c>
      <c r="S11100">
        <v>40403467</v>
      </c>
      <c r="T11100" t="s">
        <v>10196</v>
      </c>
    </row>
    <row r="11101" spans="1:20" x14ac:dyDescent="0.25">
      <c r="A11101">
        <v>4040347</v>
      </c>
      <c r="B11101" t="s">
        <v>1174</v>
      </c>
      <c r="C11101" t="s">
        <v>1956</v>
      </c>
      <c r="D11101" t="s">
        <v>1957</v>
      </c>
      <c r="E11101" t="s">
        <v>1958</v>
      </c>
      <c r="F11101" t="s">
        <v>1959</v>
      </c>
      <c r="G11101">
        <v>82</v>
      </c>
      <c r="H11101" t="s">
        <v>1986</v>
      </c>
      <c r="I11101" t="s">
        <v>1987</v>
      </c>
      <c r="J11101" t="s">
        <v>1969</v>
      </c>
      <c r="M11101" t="s">
        <v>1956</v>
      </c>
      <c r="N11101" t="s">
        <v>1962</v>
      </c>
      <c r="O11101">
        <v>1</v>
      </c>
      <c r="P11101" t="s">
        <v>1963</v>
      </c>
      <c r="Q11101" s="29">
        <v>1</v>
      </c>
      <c r="R11101" s="29">
        <v>42155</v>
      </c>
      <c r="S11101">
        <v>40403475</v>
      </c>
      <c r="T11101" t="s">
        <v>10197</v>
      </c>
    </row>
    <row r="11102" spans="1:20" x14ac:dyDescent="0.25">
      <c r="A11102">
        <v>4040347</v>
      </c>
      <c r="B11102" t="s">
        <v>1174</v>
      </c>
      <c r="C11102" t="s">
        <v>1956</v>
      </c>
      <c r="D11102" t="s">
        <v>1957</v>
      </c>
      <c r="E11102" t="s">
        <v>1958</v>
      </c>
      <c r="F11102" t="s">
        <v>1959</v>
      </c>
      <c r="G11102">
        <v>82</v>
      </c>
      <c r="H11102" t="s">
        <v>1986</v>
      </c>
      <c r="I11102" t="s">
        <v>1987</v>
      </c>
      <c r="J11102" t="s">
        <v>1969</v>
      </c>
      <c r="M11102" t="s">
        <v>1956</v>
      </c>
      <c r="N11102" t="s">
        <v>1962</v>
      </c>
      <c r="O11102">
        <v>2</v>
      </c>
      <c r="P11102" t="s">
        <v>1989</v>
      </c>
      <c r="Q11102" s="29">
        <v>39857</v>
      </c>
      <c r="S11102">
        <v>40403475</v>
      </c>
      <c r="T11102" t="s">
        <v>10197</v>
      </c>
    </row>
    <row r="11103" spans="1:20" x14ac:dyDescent="0.25">
      <c r="A11103">
        <v>4040348</v>
      </c>
      <c r="B11103" t="s">
        <v>1175</v>
      </c>
      <c r="C11103" t="s">
        <v>1956</v>
      </c>
      <c r="D11103" t="s">
        <v>1957</v>
      </c>
      <c r="E11103" t="s">
        <v>1958</v>
      </c>
      <c r="F11103" t="s">
        <v>1959</v>
      </c>
      <c r="G11103">
        <v>82</v>
      </c>
      <c r="H11103" t="s">
        <v>1986</v>
      </c>
      <c r="I11103" t="s">
        <v>1987</v>
      </c>
      <c r="J11103" t="s">
        <v>1969</v>
      </c>
      <c r="M11103" t="s">
        <v>1956</v>
      </c>
      <c r="N11103" t="s">
        <v>1962</v>
      </c>
      <c r="O11103">
        <v>1</v>
      </c>
      <c r="P11103" t="s">
        <v>1963</v>
      </c>
      <c r="Q11103" s="29">
        <v>1</v>
      </c>
      <c r="R11103" s="29">
        <v>42155</v>
      </c>
      <c r="S11103">
        <v>40403483</v>
      </c>
      <c r="T11103" t="s">
        <v>10198</v>
      </c>
    </row>
    <row r="11104" spans="1:20" x14ac:dyDescent="0.25">
      <c r="A11104">
        <v>4040348</v>
      </c>
      <c r="B11104" t="s">
        <v>1175</v>
      </c>
      <c r="C11104" t="s">
        <v>1956</v>
      </c>
      <c r="D11104" t="s">
        <v>1957</v>
      </c>
      <c r="E11104" t="s">
        <v>1958</v>
      </c>
      <c r="F11104" t="s">
        <v>1959</v>
      </c>
      <c r="G11104">
        <v>82</v>
      </c>
      <c r="H11104" t="s">
        <v>1986</v>
      </c>
      <c r="I11104" t="s">
        <v>1987</v>
      </c>
      <c r="J11104" t="s">
        <v>1969</v>
      </c>
      <c r="M11104" t="s">
        <v>1956</v>
      </c>
      <c r="N11104" t="s">
        <v>1962</v>
      </c>
      <c r="O11104">
        <v>2</v>
      </c>
      <c r="P11104" t="s">
        <v>1989</v>
      </c>
      <c r="Q11104" s="29">
        <v>39857</v>
      </c>
      <c r="S11104">
        <v>40403483</v>
      </c>
      <c r="T11104" t="s">
        <v>10198</v>
      </c>
    </row>
    <row r="11105" spans="1:20" x14ac:dyDescent="0.25">
      <c r="A11105">
        <v>4040349</v>
      </c>
      <c r="B11105" t="s">
        <v>1176</v>
      </c>
      <c r="C11105" t="s">
        <v>1956</v>
      </c>
      <c r="D11105" t="s">
        <v>1957</v>
      </c>
      <c r="E11105" t="s">
        <v>1958</v>
      </c>
      <c r="F11105" t="s">
        <v>1959</v>
      </c>
      <c r="G11105">
        <v>20</v>
      </c>
      <c r="H11105" t="s">
        <v>1986</v>
      </c>
      <c r="I11105" t="s">
        <v>1987</v>
      </c>
      <c r="J11105" t="s">
        <v>1969</v>
      </c>
      <c r="M11105" t="s">
        <v>1956</v>
      </c>
      <c r="N11105" t="s">
        <v>1962</v>
      </c>
      <c r="O11105">
        <v>1</v>
      </c>
      <c r="P11105" t="s">
        <v>1963</v>
      </c>
      <c r="Q11105" s="29">
        <v>1</v>
      </c>
      <c r="R11105" s="29">
        <v>42155</v>
      </c>
      <c r="S11105">
        <v>40403491</v>
      </c>
      <c r="T11105" t="s">
        <v>10199</v>
      </c>
    </row>
    <row r="11106" spans="1:20" x14ac:dyDescent="0.25">
      <c r="A11106">
        <v>4040349</v>
      </c>
      <c r="B11106" t="s">
        <v>1176</v>
      </c>
      <c r="C11106" t="s">
        <v>1956</v>
      </c>
      <c r="D11106" t="s">
        <v>1957</v>
      </c>
      <c r="E11106" t="s">
        <v>1958</v>
      </c>
      <c r="F11106" t="s">
        <v>1959</v>
      </c>
      <c r="G11106">
        <v>20</v>
      </c>
      <c r="H11106" t="s">
        <v>1986</v>
      </c>
      <c r="I11106" t="s">
        <v>1987</v>
      </c>
      <c r="J11106" t="s">
        <v>1969</v>
      </c>
      <c r="M11106" t="s">
        <v>1956</v>
      </c>
      <c r="N11106" t="s">
        <v>1962</v>
      </c>
      <c r="O11106">
        <v>2</v>
      </c>
      <c r="P11106" t="s">
        <v>1989</v>
      </c>
      <c r="Q11106" s="29">
        <v>39857</v>
      </c>
      <c r="S11106">
        <v>40403491</v>
      </c>
      <c r="T11106" t="s">
        <v>10199</v>
      </c>
    </row>
    <row r="11107" spans="1:20" x14ac:dyDescent="0.25">
      <c r="A11107">
        <v>4040350</v>
      </c>
      <c r="B11107" t="s">
        <v>1177</v>
      </c>
      <c r="C11107" t="s">
        <v>1956</v>
      </c>
      <c r="D11107" t="s">
        <v>1957</v>
      </c>
      <c r="E11107" t="s">
        <v>1958</v>
      </c>
      <c r="F11107" t="s">
        <v>1959</v>
      </c>
      <c r="G11107">
        <v>164</v>
      </c>
      <c r="H11107" t="s">
        <v>1986</v>
      </c>
      <c r="I11107" t="s">
        <v>1987</v>
      </c>
      <c r="J11107" t="s">
        <v>1969</v>
      </c>
      <c r="M11107" t="s">
        <v>1956</v>
      </c>
      <c r="N11107" t="s">
        <v>1962</v>
      </c>
      <c r="O11107">
        <v>1</v>
      </c>
      <c r="P11107" t="s">
        <v>1963</v>
      </c>
      <c r="Q11107" s="29">
        <v>1</v>
      </c>
      <c r="R11107" s="29">
        <v>42155</v>
      </c>
      <c r="S11107">
        <v>40403505</v>
      </c>
      <c r="T11107" t="s">
        <v>10200</v>
      </c>
    </row>
    <row r="11108" spans="1:20" x14ac:dyDescent="0.25">
      <c r="A11108">
        <v>4040350</v>
      </c>
      <c r="B11108" t="s">
        <v>1177</v>
      </c>
      <c r="C11108" t="s">
        <v>1956</v>
      </c>
      <c r="D11108" t="s">
        <v>1957</v>
      </c>
      <c r="E11108" t="s">
        <v>1958</v>
      </c>
      <c r="F11108" t="s">
        <v>1959</v>
      </c>
      <c r="G11108">
        <v>164</v>
      </c>
      <c r="H11108" t="s">
        <v>1986</v>
      </c>
      <c r="I11108" t="s">
        <v>1987</v>
      </c>
      <c r="J11108" t="s">
        <v>1969</v>
      </c>
      <c r="M11108" t="s">
        <v>1956</v>
      </c>
      <c r="N11108" t="s">
        <v>1962</v>
      </c>
      <c r="O11108">
        <v>2</v>
      </c>
      <c r="P11108" t="s">
        <v>1989</v>
      </c>
      <c r="Q11108" s="29">
        <v>39857</v>
      </c>
      <c r="S11108">
        <v>40403505</v>
      </c>
      <c r="T11108" t="s">
        <v>10200</v>
      </c>
    </row>
    <row r="11109" spans="1:20" x14ac:dyDescent="0.25">
      <c r="A11109">
        <v>4040351</v>
      </c>
      <c r="B11109" t="s">
        <v>1178</v>
      </c>
      <c r="C11109" t="s">
        <v>1956</v>
      </c>
      <c r="D11109" t="s">
        <v>1957</v>
      </c>
      <c r="E11109" t="s">
        <v>1958</v>
      </c>
      <c r="F11109" t="s">
        <v>1959</v>
      </c>
      <c r="G11109">
        <v>20</v>
      </c>
      <c r="H11109" t="s">
        <v>1986</v>
      </c>
      <c r="I11109" t="s">
        <v>1987</v>
      </c>
      <c r="J11109" t="s">
        <v>1969</v>
      </c>
      <c r="M11109" t="s">
        <v>1956</v>
      </c>
      <c r="N11109" t="s">
        <v>1962</v>
      </c>
      <c r="O11109">
        <v>1</v>
      </c>
      <c r="P11109" t="s">
        <v>1963</v>
      </c>
      <c r="Q11109" s="29">
        <v>1</v>
      </c>
      <c r="R11109" s="29">
        <v>42155</v>
      </c>
      <c r="S11109">
        <v>40403513</v>
      </c>
      <c r="T11109" t="s">
        <v>10201</v>
      </c>
    </row>
    <row r="11110" spans="1:20" x14ac:dyDescent="0.25">
      <c r="A11110">
        <v>4040351</v>
      </c>
      <c r="B11110" t="s">
        <v>1178</v>
      </c>
      <c r="C11110" t="s">
        <v>1956</v>
      </c>
      <c r="D11110" t="s">
        <v>1957</v>
      </c>
      <c r="E11110" t="s">
        <v>1958</v>
      </c>
      <c r="F11110" t="s">
        <v>1959</v>
      </c>
      <c r="G11110">
        <v>20</v>
      </c>
      <c r="H11110" t="s">
        <v>1986</v>
      </c>
      <c r="I11110" t="s">
        <v>1987</v>
      </c>
      <c r="J11110" t="s">
        <v>1969</v>
      </c>
      <c r="M11110" t="s">
        <v>1956</v>
      </c>
      <c r="N11110" t="s">
        <v>1962</v>
      </c>
      <c r="O11110">
        <v>2</v>
      </c>
      <c r="P11110" t="s">
        <v>1989</v>
      </c>
      <c r="Q11110" s="29">
        <v>39857</v>
      </c>
      <c r="S11110">
        <v>40403513</v>
      </c>
      <c r="T11110" t="s">
        <v>10201</v>
      </c>
    </row>
    <row r="11111" spans="1:20" x14ac:dyDescent="0.25">
      <c r="A11111">
        <v>4040352</v>
      </c>
      <c r="B11111" t="s">
        <v>1179</v>
      </c>
      <c r="C11111" t="s">
        <v>1956</v>
      </c>
      <c r="D11111" t="s">
        <v>1957</v>
      </c>
      <c r="E11111" t="s">
        <v>1958</v>
      </c>
      <c r="F11111" t="s">
        <v>1959</v>
      </c>
      <c r="G11111">
        <v>20</v>
      </c>
      <c r="H11111" t="s">
        <v>1986</v>
      </c>
      <c r="I11111" t="s">
        <v>1987</v>
      </c>
      <c r="J11111" t="s">
        <v>1969</v>
      </c>
      <c r="M11111" t="s">
        <v>1956</v>
      </c>
      <c r="N11111" t="s">
        <v>1962</v>
      </c>
      <c r="O11111">
        <v>1</v>
      </c>
      <c r="P11111" t="s">
        <v>1963</v>
      </c>
      <c r="Q11111" s="29">
        <v>1</v>
      </c>
      <c r="R11111" s="29">
        <v>42155</v>
      </c>
      <c r="S11111">
        <v>40403521</v>
      </c>
      <c r="T11111" t="s">
        <v>10202</v>
      </c>
    </row>
    <row r="11112" spans="1:20" x14ac:dyDescent="0.25">
      <c r="A11112">
        <v>4040352</v>
      </c>
      <c r="B11112" t="s">
        <v>1179</v>
      </c>
      <c r="C11112" t="s">
        <v>1956</v>
      </c>
      <c r="D11112" t="s">
        <v>1957</v>
      </c>
      <c r="E11112" t="s">
        <v>1958</v>
      </c>
      <c r="F11112" t="s">
        <v>1959</v>
      </c>
      <c r="G11112">
        <v>20</v>
      </c>
      <c r="H11112" t="s">
        <v>1986</v>
      </c>
      <c r="I11112" t="s">
        <v>1987</v>
      </c>
      <c r="J11112" t="s">
        <v>1969</v>
      </c>
      <c r="M11112" t="s">
        <v>1956</v>
      </c>
      <c r="N11112" t="s">
        <v>1962</v>
      </c>
      <c r="O11112">
        <v>2</v>
      </c>
      <c r="P11112" t="s">
        <v>1989</v>
      </c>
      <c r="Q11112" s="29">
        <v>39857</v>
      </c>
      <c r="S11112">
        <v>40403521</v>
      </c>
      <c r="T11112" t="s">
        <v>10202</v>
      </c>
    </row>
    <row r="11113" spans="1:20" x14ac:dyDescent="0.25">
      <c r="A11113">
        <v>4040353</v>
      </c>
      <c r="B11113" t="s">
        <v>1180</v>
      </c>
      <c r="C11113" t="s">
        <v>1956</v>
      </c>
      <c r="D11113" t="s">
        <v>1957</v>
      </c>
      <c r="E11113" t="s">
        <v>1958</v>
      </c>
      <c r="F11113" t="s">
        <v>1959</v>
      </c>
      <c r="G11113">
        <v>20</v>
      </c>
      <c r="H11113" t="s">
        <v>1986</v>
      </c>
      <c r="I11113" t="s">
        <v>1987</v>
      </c>
      <c r="J11113" t="s">
        <v>1969</v>
      </c>
      <c r="M11113" t="s">
        <v>1956</v>
      </c>
      <c r="N11113" t="s">
        <v>1962</v>
      </c>
      <c r="O11113">
        <v>1</v>
      </c>
      <c r="P11113" t="s">
        <v>1963</v>
      </c>
      <c r="Q11113" s="29">
        <v>1</v>
      </c>
      <c r="R11113" s="29">
        <v>42155</v>
      </c>
      <c r="S11113">
        <v>40403530</v>
      </c>
      <c r="T11113" t="s">
        <v>10203</v>
      </c>
    </row>
    <row r="11114" spans="1:20" x14ac:dyDescent="0.25">
      <c r="A11114">
        <v>4040353</v>
      </c>
      <c r="B11114" t="s">
        <v>1180</v>
      </c>
      <c r="C11114" t="s">
        <v>1956</v>
      </c>
      <c r="D11114" t="s">
        <v>1957</v>
      </c>
      <c r="E11114" t="s">
        <v>1958</v>
      </c>
      <c r="F11114" t="s">
        <v>1959</v>
      </c>
      <c r="G11114">
        <v>20</v>
      </c>
      <c r="H11114" t="s">
        <v>1986</v>
      </c>
      <c r="I11114" t="s">
        <v>1987</v>
      </c>
      <c r="J11114" t="s">
        <v>1969</v>
      </c>
      <c r="M11114" t="s">
        <v>1956</v>
      </c>
      <c r="N11114" t="s">
        <v>1962</v>
      </c>
      <c r="O11114">
        <v>2</v>
      </c>
      <c r="P11114" t="s">
        <v>1989</v>
      </c>
      <c r="Q11114" s="29">
        <v>39857</v>
      </c>
      <c r="S11114">
        <v>40403530</v>
      </c>
      <c r="T11114" t="s">
        <v>10203</v>
      </c>
    </row>
    <row r="11115" spans="1:20" x14ac:dyDescent="0.25">
      <c r="A11115">
        <v>4040354</v>
      </c>
      <c r="B11115" t="s">
        <v>1181</v>
      </c>
      <c r="C11115" t="s">
        <v>1956</v>
      </c>
      <c r="D11115" t="s">
        <v>1957</v>
      </c>
      <c r="E11115" t="s">
        <v>1958</v>
      </c>
      <c r="F11115" t="s">
        <v>1959</v>
      </c>
      <c r="G11115">
        <v>20</v>
      </c>
      <c r="H11115" t="s">
        <v>1986</v>
      </c>
      <c r="I11115" t="s">
        <v>1987</v>
      </c>
      <c r="J11115" t="s">
        <v>1969</v>
      </c>
      <c r="M11115" t="s">
        <v>1956</v>
      </c>
      <c r="N11115" t="s">
        <v>1962</v>
      </c>
      <c r="O11115">
        <v>1</v>
      </c>
      <c r="P11115" t="s">
        <v>1963</v>
      </c>
      <c r="Q11115" s="29">
        <v>1</v>
      </c>
      <c r="R11115" s="29">
        <v>42155</v>
      </c>
      <c r="S11115">
        <v>40403548</v>
      </c>
      <c r="T11115" t="s">
        <v>10204</v>
      </c>
    </row>
    <row r="11116" spans="1:20" x14ac:dyDescent="0.25">
      <c r="A11116">
        <v>4040354</v>
      </c>
      <c r="B11116" t="s">
        <v>1181</v>
      </c>
      <c r="C11116" t="s">
        <v>1956</v>
      </c>
      <c r="D11116" t="s">
        <v>1957</v>
      </c>
      <c r="E11116" t="s">
        <v>1958</v>
      </c>
      <c r="F11116" t="s">
        <v>1959</v>
      </c>
      <c r="G11116">
        <v>20</v>
      </c>
      <c r="H11116" t="s">
        <v>1986</v>
      </c>
      <c r="I11116" t="s">
        <v>1987</v>
      </c>
      <c r="J11116" t="s">
        <v>1969</v>
      </c>
      <c r="M11116" t="s">
        <v>1956</v>
      </c>
      <c r="N11116" t="s">
        <v>1962</v>
      </c>
      <c r="O11116">
        <v>2</v>
      </c>
      <c r="P11116" t="s">
        <v>1989</v>
      </c>
      <c r="Q11116" s="29">
        <v>39857</v>
      </c>
      <c r="S11116">
        <v>40403548</v>
      </c>
      <c r="T11116" t="s">
        <v>10204</v>
      </c>
    </row>
    <row r="11117" spans="1:20" x14ac:dyDescent="0.25">
      <c r="A11117">
        <v>4040355</v>
      </c>
      <c r="B11117" t="s">
        <v>1182</v>
      </c>
      <c r="C11117" t="s">
        <v>1956</v>
      </c>
      <c r="D11117" t="s">
        <v>1957</v>
      </c>
      <c r="E11117" t="s">
        <v>1958</v>
      </c>
      <c r="F11117" t="s">
        <v>1959</v>
      </c>
      <c r="G11117">
        <v>20</v>
      </c>
      <c r="H11117" t="s">
        <v>1986</v>
      </c>
      <c r="I11117" t="s">
        <v>1987</v>
      </c>
      <c r="J11117" t="s">
        <v>1969</v>
      </c>
      <c r="M11117" t="s">
        <v>1956</v>
      </c>
      <c r="N11117" t="s">
        <v>1962</v>
      </c>
      <c r="O11117">
        <v>1</v>
      </c>
      <c r="P11117" t="s">
        <v>1963</v>
      </c>
      <c r="Q11117" s="29">
        <v>1</v>
      </c>
      <c r="R11117" s="29">
        <v>42155</v>
      </c>
      <c r="S11117">
        <v>40403556</v>
      </c>
      <c r="T11117" t="s">
        <v>10205</v>
      </c>
    </row>
    <row r="11118" spans="1:20" x14ac:dyDescent="0.25">
      <c r="A11118">
        <v>4040355</v>
      </c>
      <c r="B11118" t="s">
        <v>1182</v>
      </c>
      <c r="C11118" t="s">
        <v>1956</v>
      </c>
      <c r="D11118" t="s">
        <v>1957</v>
      </c>
      <c r="E11118" t="s">
        <v>1958</v>
      </c>
      <c r="F11118" t="s">
        <v>1959</v>
      </c>
      <c r="G11118">
        <v>20</v>
      </c>
      <c r="H11118" t="s">
        <v>1986</v>
      </c>
      <c r="I11118" t="s">
        <v>1987</v>
      </c>
      <c r="J11118" t="s">
        <v>1969</v>
      </c>
      <c r="M11118" t="s">
        <v>1956</v>
      </c>
      <c r="N11118" t="s">
        <v>1962</v>
      </c>
      <c r="O11118">
        <v>2</v>
      </c>
      <c r="P11118" t="s">
        <v>1989</v>
      </c>
      <c r="Q11118" s="29">
        <v>39857</v>
      </c>
      <c r="S11118">
        <v>40403556</v>
      </c>
      <c r="T11118" t="s">
        <v>10205</v>
      </c>
    </row>
    <row r="11119" spans="1:20" x14ac:dyDescent="0.25">
      <c r="A11119">
        <v>4040356</v>
      </c>
      <c r="B11119" t="s">
        <v>1183</v>
      </c>
      <c r="C11119" t="s">
        <v>1956</v>
      </c>
      <c r="D11119" t="s">
        <v>1957</v>
      </c>
      <c r="E11119" t="s">
        <v>1958</v>
      </c>
      <c r="F11119" t="s">
        <v>1959</v>
      </c>
      <c r="G11119">
        <v>20</v>
      </c>
      <c r="H11119" t="s">
        <v>1986</v>
      </c>
      <c r="I11119" t="s">
        <v>1987</v>
      </c>
      <c r="J11119" t="s">
        <v>1969</v>
      </c>
      <c r="M11119" t="s">
        <v>1956</v>
      </c>
      <c r="N11119" t="s">
        <v>1962</v>
      </c>
      <c r="O11119">
        <v>1</v>
      </c>
      <c r="P11119" t="s">
        <v>1963</v>
      </c>
      <c r="Q11119" s="29">
        <v>1</v>
      </c>
      <c r="R11119" s="29">
        <v>42155</v>
      </c>
      <c r="S11119">
        <v>40403564</v>
      </c>
      <c r="T11119" t="s">
        <v>10206</v>
      </c>
    </row>
    <row r="11120" spans="1:20" x14ac:dyDescent="0.25">
      <c r="A11120">
        <v>4040356</v>
      </c>
      <c r="B11120" t="s">
        <v>1183</v>
      </c>
      <c r="C11120" t="s">
        <v>1956</v>
      </c>
      <c r="D11120" t="s">
        <v>1957</v>
      </c>
      <c r="E11120" t="s">
        <v>1958</v>
      </c>
      <c r="F11120" t="s">
        <v>1959</v>
      </c>
      <c r="G11120">
        <v>20</v>
      </c>
      <c r="H11120" t="s">
        <v>1986</v>
      </c>
      <c r="I11120" t="s">
        <v>1987</v>
      </c>
      <c r="J11120" t="s">
        <v>1969</v>
      </c>
      <c r="M11120" t="s">
        <v>1956</v>
      </c>
      <c r="N11120" t="s">
        <v>1962</v>
      </c>
      <c r="O11120">
        <v>2</v>
      </c>
      <c r="P11120" t="s">
        <v>1989</v>
      </c>
      <c r="Q11120" s="29">
        <v>39857</v>
      </c>
      <c r="S11120">
        <v>40403564</v>
      </c>
      <c r="T11120" t="s">
        <v>10206</v>
      </c>
    </row>
    <row r="11121" spans="1:20" x14ac:dyDescent="0.25">
      <c r="A11121">
        <v>4040357</v>
      </c>
      <c r="B11121" t="s">
        <v>1184</v>
      </c>
      <c r="C11121" t="s">
        <v>1956</v>
      </c>
      <c r="D11121" t="s">
        <v>1957</v>
      </c>
      <c r="E11121" t="s">
        <v>1958</v>
      </c>
      <c r="F11121" t="s">
        <v>1959</v>
      </c>
      <c r="G11121">
        <v>20</v>
      </c>
      <c r="H11121" t="s">
        <v>1986</v>
      </c>
      <c r="I11121" t="s">
        <v>1987</v>
      </c>
      <c r="J11121" t="s">
        <v>1969</v>
      </c>
      <c r="M11121" t="s">
        <v>1956</v>
      </c>
      <c r="N11121" t="s">
        <v>1962</v>
      </c>
      <c r="O11121">
        <v>1</v>
      </c>
      <c r="P11121" t="s">
        <v>1963</v>
      </c>
      <c r="Q11121" s="29">
        <v>1</v>
      </c>
      <c r="R11121" s="29">
        <v>42155</v>
      </c>
      <c r="S11121">
        <v>40403572</v>
      </c>
      <c r="T11121" t="s">
        <v>10207</v>
      </c>
    </row>
    <row r="11122" spans="1:20" x14ac:dyDescent="0.25">
      <c r="A11122">
        <v>4040357</v>
      </c>
      <c r="B11122" t="s">
        <v>1184</v>
      </c>
      <c r="C11122" t="s">
        <v>1956</v>
      </c>
      <c r="D11122" t="s">
        <v>1957</v>
      </c>
      <c r="E11122" t="s">
        <v>1958</v>
      </c>
      <c r="F11122" t="s">
        <v>1959</v>
      </c>
      <c r="G11122">
        <v>20</v>
      </c>
      <c r="H11122" t="s">
        <v>1986</v>
      </c>
      <c r="I11122" t="s">
        <v>1987</v>
      </c>
      <c r="J11122" t="s">
        <v>1969</v>
      </c>
      <c r="M11122" t="s">
        <v>1956</v>
      </c>
      <c r="N11122" t="s">
        <v>1962</v>
      </c>
      <c r="O11122">
        <v>2</v>
      </c>
      <c r="P11122" t="s">
        <v>1989</v>
      </c>
      <c r="Q11122" s="29">
        <v>39857</v>
      </c>
      <c r="S11122">
        <v>40403572</v>
      </c>
      <c r="T11122" t="s">
        <v>10207</v>
      </c>
    </row>
    <row r="11123" spans="1:20" x14ac:dyDescent="0.25">
      <c r="A11123">
        <v>4040358</v>
      </c>
      <c r="B11123" t="s">
        <v>1185</v>
      </c>
      <c r="C11123" t="s">
        <v>1956</v>
      </c>
      <c r="D11123" t="s">
        <v>1957</v>
      </c>
      <c r="E11123" t="s">
        <v>1958</v>
      </c>
      <c r="F11123" t="s">
        <v>1959</v>
      </c>
      <c r="G11123">
        <v>20</v>
      </c>
      <c r="H11123" t="s">
        <v>1986</v>
      </c>
      <c r="I11123" t="s">
        <v>1987</v>
      </c>
      <c r="J11123" t="s">
        <v>1969</v>
      </c>
      <c r="M11123" t="s">
        <v>1956</v>
      </c>
      <c r="N11123" t="s">
        <v>1962</v>
      </c>
      <c r="O11123">
        <v>1</v>
      </c>
      <c r="P11123" t="s">
        <v>1963</v>
      </c>
      <c r="Q11123" s="29">
        <v>1</v>
      </c>
      <c r="R11123" s="29">
        <v>42155</v>
      </c>
      <c r="S11123">
        <v>40403580</v>
      </c>
      <c r="T11123" t="s">
        <v>10208</v>
      </c>
    </row>
    <row r="11124" spans="1:20" x14ac:dyDescent="0.25">
      <c r="A11124">
        <v>4040358</v>
      </c>
      <c r="B11124" t="s">
        <v>1185</v>
      </c>
      <c r="C11124" t="s">
        <v>1956</v>
      </c>
      <c r="D11124" t="s">
        <v>1957</v>
      </c>
      <c r="E11124" t="s">
        <v>1958</v>
      </c>
      <c r="F11124" t="s">
        <v>1959</v>
      </c>
      <c r="G11124">
        <v>20</v>
      </c>
      <c r="H11124" t="s">
        <v>1986</v>
      </c>
      <c r="I11124" t="s">
        <v>1987</v>
      </c>
      <c r="J11124" t="s">
        <v>1969</v>
      </c>
      <c r="M11124" t="s">
        <v>1956</v>
      </c>
      <c r="N11124" t="s">
        <v>1962</v>
      </c>
      <c r="O11124">
        <v>2</v>
      </c>
      <c r="P11124" t="s">
        <v>1989</v>
      </c>
      <c r="Q11124" s="29">
        <v>39857</v>
      </c>
      <c r="S11124">
        <v>40403580</v>
      </c>
      <c r="T11124" t="s">
        <v>10208</v>
      </c>
    </row>
    <row r="11125" spans="1:20" x14ac:dyDescent="0.25">
      <c r="A11125">
        <v>4040359</v>
      </c>
      <c r="B11125" t="s">
        <v>1186</v>
      </c>
      <c r="C11125" t="s">
        <v>1956</v>
      </c>
      <c r="D11125" t="s">
        <v>1957</v>
      </c>
      <c r="E11125" t="s">
        <v>1958</v>
      </c>
      <c r="F11125" t="s">
        <v>1959</v>
      </c>
      <c r="G11125">
        <v>20</v>
      </c>
      <c r="H11125" t="s">
        <v>1986</v>
      </c>
      <c r="I11125" t="s">
        <v>1987</v>
      </c>
      <c r="J11125" t="s">
        <v>1969</v>
      </c>
      <c r="M11125" t="s">
        <v>1956</v>
      </c>
      <c r="N11125" t="s">
        <v>1962</v>
      </c>
      <c r="O11125">
        <v>1</v>
      </c>
      <c r="P11125" t="s">
        <v>1963</v>
      </c>
      <c r="Q11125" s="29">
        <v>1</v>
      </c>
      <c r="R11125" s="29">
        <v>42155</v>
      </c>
      <c r="S11125">
        <v>40403599</v>
      </c>
      <c r="T11125" t="s">
        <v>10209</v>
      </c>
    </row>
    <row r="11126" spans="1:20" x14ac:dyDescent="0.25">
      <c r="A11126">
        <v>4040359</v>
      </c>
      <c r="B11126" t="s">
        <v>1186</v>
      </c>
      <c r="C11126" t="s">
        <v>1956</v>
      </c>
      <c r="D11126" t="s">
        <v>1957</v>
      </c>
      <c r="E11126" t="s">
        <v>1958</v>
      </c>
      <c r="F11126" t="s">
        <v>1959</v>
      </c>
      <c r="G11126">
        <v>20</v>
      </c>
      <c r="H11126" t="s">
        <v>1986</v>
      </c>
      <c r="I11126" t="s">
        <v>1987</v>
      </c>
      <c r="J11126" t="s">
        <v>1969</v>
      </c>
      <c r="M11126" t="s">
        <v>1956</v>
      </c>
      <c r="N11126" t="s">
        <v>1962</v>
      </c>
      <c r="O11126">
        <v>2</v>
      </c>
      <c r="P11126" t="s">
        <v>1989</v>
      </c>
      <c r="Q11126" s="29">
        <v>39857</v>
      </c>
      <c r="S11126">
        <v>40403599</v>
      </c>
      <c r="T11126" t="s">
        <v>10209</v>
      </c>
    </row>
    <row r="11127" spans="1:20" x14ac:dyDescent="0.25">
      <c r="A11127">
        <v>4040360</v>
      </c>
      <c r="B11127" t="s">
        <v>1187</v>
      </c>
      <c r="C11127" t="s">
        <v>1956</v>
      </c>
      <c r="D11127" t="s">
        <v>1957</v>
      </c>
      <c r="E11127" t="s">
        <v>1958</v>
      </c>
      <c r="F11127" t="s">
        <v>1959</v>
      </c>
      <c r="G11127">
        <v>82</v>
      </c>
      <c r="H11127" t="s">
        <v>1986</v>
      </c>
      <c r="I11127" t="s">
        <v>1987</v>
      </c>
      <c r="J11127" t="s">
        <v>1969</v>
      </c>
      <c r="M11127" t="s">
        <v>1956</v>
      </c>
      <c r="N11127" t="s">
        <v>1962</v>
      </c>
      <c r="O11127">
        <v>1</v>
      </c>
      <c r="P11127" t="s">
        <v>1963</v>
      </c>
      <c r="Q11127" s="29">
        <v>1</v>
      </c>
      <c r="R11127" s="29">
        <v>42155</v>
      </c>
      <c r="S11127">
        <v>40403602</v>
      </c>
      <c r="T11127" t="s">
        <v>10210</v>
      </c>
    </row>
    <row r="11128" spans="1:20" x14ac:dyDescent="0.25">
      <c r="A11128">
        <v>4040360</v>
      </c>
      <c r="B11128" t="s">
        <v>1187</v>
      </c>
      <c r="C11128" t="s">
        <v>1956</v>
      </c>
      <c r="D11128" t="s">
        <v>1957</v>
      </c>
      <c r="E11128" t="s">
        <v>1958</v>
      </c>
      <c r="F11128" t="s">
        <v>1959</v>
      </c>
      <c r="G11128">
        <v>82</v>
      </c>
      <c r="H11128" t="s">
        <v>1986</v>
      </c>
      <c r="I11128" t="s">
        <v>1987</v>
      </c>
      <c r="J11128" t="s">
        <v>1969</v>
      </c>
      <c r="M11128" t="s">
        <v>1956</v>
      </c>
      <c r="N11128" t="s">
        <v>1962</v>
      </c>
      <c r="O11128">
        <v>2</v>
      </c>
      <c r="P11128" t="s">
        <v>1989</v>
      </c>
      <c r="Q11128" s="29">
        <v>39857</v>
      </c>
      <c r="S11128">
        <v>40403602</v>
      </c>
      <c r="T11128" t="s">
        <v>10210</v>
      </c>
    </row>
    <row r="11129" spans="1:20" x14ac:dyDescent="0.25">
      <c r="A11129">
        <v>4040361</v>
      </c>
      <c r="B11129" t="s">
        <v>1188</v>
      </c>
      <c r="C11129" t="s">
        <v>1956</v>
      </c>
      <c r="D11129" t="s">
        <v>1957</v>
      </c>
      <c r="E11129" t="s">
        <v>1958</v>
      </c>
      <c r="F11129" t="s">
        <v>1959</v>
      </c>
      <c r="G11129">
        <v>20</v>
      </c>
      <c r="H11129" t="s">
        <v>1986</v>
      </c>
      <c r="I11129" t="s">
        <v>1987</v>
      </c>
      <c r="J11129" t="s">
        <v>1969</v>
      </c>
      <c r="M11129" t="s">
        <v>1956</v>
      </c>
      <c r="N11129" t="s">
        <v>1962</v>
      </c>
      <c r="O11129">
        <v>1</v>
      </c>
      <c r="P11129" t="s">
        <v>1963</v>
      </c>
      <c r="Q11129" s="29">
        <v>1</v>
      </c>
      <c r="R11129" s="29">
        <v>42155</v>
      </c>
      <c r="S11129">
        <v>40403610</v>
      </c>
      <c r="T11129" t="s">
        <v>10211</v>
      </c>
    </row>
    <row r="11130" spans="1:20" x14ac:dyDescent="0.25">
      <c r="A11130">
        <v>4040361</v>
      </c>
      <c r="B11130" t="s">
        <v>1188</v>
      </c>
      <c r="C11130" t="s">
        <v>1956</v>
      </c>
      <c r="D11130" t="s">
        <v>1957</v>
      </c>
      <c r="E11130" t="s">
        <v>1958</v>
      </c>
      <c r="F11130" t="s">
        <v>1959</v>
      </c>
      <c r="G11130">
        <v>20</v>
      </c>
      <c r="H11130" t="s">
        <v>1986</v>
      </c>
      <c r="I11130" t="s">
        <v>1987</v>
      </c>
      <c r="J11130" t="s">
        <v>1969</v>
      </c>
      <c r="M11130" t="s">
        <v>1956</v>
      </c>
      <c r="N11130" t="s">
        <v>1962</v>
      </c>
      <c r="O11130">
        <v>2</v>
      </c>
      <c r="P11130" t="s">
        <v>1989</v>
      </c>
      <c r="Q11130" s="29">
        <v>39857</v>
      </c>
      <c r="S11130">
        <v>40403610</v>
      </c>
      <c r="T11130" t="s">
        <v>10211</v>
      </c>
    </row>
    <row r="11131" spans="1:20" x14ac:dyDescent="0.25">
      <c r="A11131">
        <v>4040362</v>
      </c>
      <c r="B11131" t="s">
        <v>1189</v>
      </c>
      <c r="C11131" t="s">
        <v>1956</v>
      </c>
      <c r="D11131" t="s">
        <v>1957</v>
      </c>
      <c r="E11131" t="s">
        <v>1958</v>
      </c>
      <c r="F11131" t="s">
        <v>1959</v>
      </c>
      <c r="G11131">
        <v>37</v>
      </c>
      <c r="H11131" t="s">
        <v>1986</v>
      </c>
      <c r="I11131" t="s">
        <v>1987</v>
      </c>
      <c r="J11131" t="s">
        <v>1969</v>
      </c>
      <c r="M11131" t="s">
        <v>1956</v>
      </c>
      <c r="N11131" t="s">
        <v>1962</v>
      </c>
      <c r="O11131">
        <v>1</v>
      </c>
      <c r="P11131" t="s">
        <v>1963</v>
      </c>
      <c r="Q11131" s="29">
        <v>1</v>
      </c>
      <c r="R11131" s="29">
        <v>42155</v>
      </c>
      <c r="S11131">
        <v>40403629</v>
      </c>
      <c r="T11131" t="s">
        <v>10212</v>
      </c>
    </row>
    <row r="11132" spans="1:20" x14ac:dyDescent="0.25">
      <c r="A11132">
        <v>4040362</v>
      </c>
      <c r="B11132" t="s">
        <v>1189</v>
      </c>
      <c r="C11132" t="s">
        <v>1956</v>
      </c>
      <c r="D11132" t="s">
        <v>1957</v>
      </c>
      <c r="E11132" t="s">
        <v>1958</v>
      </c>
      <c r="F11132" t="s">
        <v>1959</v>
      </c>
      <c r="G11132">
        <v>37</v>
      </c>
      <c r="H11132" t="s">
        <v>1986</v>
      </c>
      <c r="I11132" t="s">
        <v>1987</v>
      </c>
      <c r="J11132" t="s">
        <v>1969</v>
      </c>
      <c r="M11132" t="s">
        <v>1956</v>
      </c>
      <c r="N11132" t="s">
        <v>1962</v>
      </c>
      <c r="O11132">
        <v>2</v>
      </c>
      <c r="P11132" t="s">
        <v>1989</v>
      </c>
      <c r="Q11132" s="29">
        <v>39857</v>
      </c>
      <c r="S11132">
        <v>40403629</v>
      </c>
      <c r="T11132" t="s">
        <v>10212</v>
      </c>
    </row>
    <row r="11133" spans="1:20" x14ac:dyDescent="0.25">
      <c r="A11133">
        <v>4040363</v>
      </c>
      <c r="B11133" t="s">
        <v>1190</v>
      </c>
      <c r="C11133" t="s">
        <v>1956</v>
      </c>
      <c r="D11133" t="s">
        <v>1957</v>
      </c>
      <c r="E11133" t="s">
        <v>1958</v>
      </c>
      <c r="F11133" t="s">
        <v>1959</v>
      </c>
      <c r="G11133">
        <v>20</v>
      </c>
      <c r="H11133" t="s">
        <v>1986</v>
      </c>
      <c r="I11133" t="s">
        <v>1987</v>
      </c>
      <c r="J11133" t="s">
        <v>1969</v>
      </c>
      <c r="M11133" t="s">
        <v>1956</v>
      </c>
      <c r="N11133" t="s">
        <v>1962</v>
      </c>
      <c r="O11133">
        <v>1</v>
      </c>
      <c r="P11133" t="s">
        <v>1963</v>
      </c>
      <c r="Q11133" s="29">
        <v>1</v>
      </c>
      <c r="R11133" s="29">
        <v>42155</v>
      </c>
      <c r="S11133">
        <v>40403637</v>
      </c>
      <c r="T11133" t="s">
        <v>10213</v>
      </c>
    </row>
    <row r="11134" spans="1:20" x14ac:dyDescent="0.25">
      <c r="A11134">
        <v>4040363</v>
      </c>
      <c r="B11134" t="s">
        <v>1190</v>
      </c>
      <c r="C11134" t="s">
        <v>1956</v>
      </c>
      <c r="D11134" t="s">
        <v>1957</v>
      </c>
      <c r="E11134" t="s">
        <v>1958</v>
      </c>
      <c r="F11134" t="s">
        <v>1959</v>
      </c>
      <c r="G11134">
        <v>20</v>
      </c>
      <c r="H11134" t="s">
        <v>1986</v>
      </c>
      <c r="I11134" t="s">
        <v>1987</v>
      </c>
      <c r="J11134" t="s">
        <v>1969</v>
      </c>
      <c r="M11134" t="s">
        <v>1956</v>
      </c>
      <c r="N11134" t="s">
        <v>1962</v>
      </c>
      <c r="O11134">
        <v>2</v>
      </c>
      <c r="P11134" t="s">
        <v>1989</v>
      </c>
      <c r="Q11134" s="29">
        <v>39857</v>
      </c>
      <c r="S11134">
        <v>40403637</v>
      </c>
      <c r="T11134" t="s">
        <v>10213</v>
      </c>
    </row>
    <row r="11135" spans="1:20" x14ac:dyDescent="0.25">
      <c r="A11135">
        <v>4040364</v>
      </c>
      <c r="B11135" t="s">
        <v>1191</v>
      </c>
      <c r="C11135" t="s">
        <v>1956</v>
      </c>
      <c r="D11135" t="s">
        <v>1957</v>
      </c>
      <c r="E11135" t="s">
        <v>1958</v>
      </c>
      <c r="F11135" t="s">
        <v>1959</v>
      </c>
      <c r="G11135">
        <v>20</v>
      </c>
      <c r="H11135" t="s">
        <v>1986</v>
      </c>
      <c r="I11135" t="s">
        <v>1987</v>
      </c>
      <c r="J11135" t="s">
        <v>1969</v>
      </c>
      <c r="M11135" t="s">
        <v>1956</v>
      </c>
      <c r="N11135" t="s">
        <v>1962</v>
      </c>
      <c r="O11135">
        <v>1</v>
      </c>
      <c r="P11135" t="s">
        <v>1963</v>
      </c>
      <c r="Q11135" s="29">
        <v>1</v>
      </c>
      <c r="R11135" s="29">
        <v>42155</v>
      </c>
      <c r="S11135">
        <v>40403645</v>
      </c>
      <c r="T11135" t="s">
        <v>10214</v>
      </c>
    </row>
    <row r="11136" spans="1:20" x14ac:dyDescent="0.25">
      <c r="A11136">
        <v>4040364</v>
      </c>
      <c r="B11136" t="s">
        <v>1191</v>
      </c>
      <c r="C11136" t="s">
        <v>1956</v>
      </c>
      <c r="D11136" t="s">
        <v>1957</v>
      </c>
      <c r="E11136" t="s">
        <v>1958</v>
      </c>
      <c r="F11136" t="s">
        <v>1959</v>
      </c>
      <c r="G11136">
        <v>20</v>
      </c>
      <c r="H11136" t="s">
        <v>1986</v>
      </c>
      <c r="I11136" t="s">
        <v>1987</v>
      </c>
      <c r="J11136" t="s">
        <v>1969</v>
      </c>
      <c r="M11136" t="s">
        <v>1956</v>
      </c>
      <c r="N11136" t="s">
        <v>1962</v>
      </c>
      <c r="O11136">
        <v>2</v>
      </c>
      <c r="P11136" t="s">
        <v>1989</v>
      </c>
      <c r="Q11136" s="29">
        <v>39857</v>
      </c>
      <c r="S11136">
        <v>40403645</v>
      </c>
      <c r="T11136" t="s">
        <v>10214</v>
      </c>
    </row>
    <row r="11137" spans="1:20" x14ac:dyDescent="0.25">
      <c r="A11137">
        <v>4040365</v>
      </c>
      <c r="B11137" t="s">
        <v>1192</v>
      </c>
      <c r="C11137" t="s">
        <v>1956</v>
      </c>
      <c r="D11137" t="s">
        <v>1957</v>
      </c>
      <c r="E11137" t="s">
        <v>1958</v>
      </c>
      <c r="F11137" t="s">
        <v>1959</v>
      </c>
      <c r="G11137">
        <v>20</v>
      </c>
      <c r="H11137" t="s">
        <v>1986</v>
      </c>
      <c r="I11137" t="s">
        <v>1987</v>
      </c>
      <c r="J11137" t="s">
        <v>1969</v>
      </c>
      <c r="M11137" t="s">
        <v>1956</v>
      </c>
      <c r="N11137" t="s">
        <v>1962</v>
      </c>
      <c r="O11137">
        <v>2</v>
      </c>
      <c r="P11137" t="s">
        <v>1989</v>
      </c>
      <c r="Q11137" s="29">
        <v>39857</v>
      </c>
      <c r="S11137">
        <v>40403653</v>
      </c>
      <c r="T11137" t="s">
        <v>10215</v>
      </c>
    </row>
    <row r="11138" spans="1:20" x14ac:dyDescent="0.25">
      <c r="A11138">
        <v>4040365</v>
      </c>
      <c r="B11138" t="s">
        <v>1192</v>
      </c>
      <c r="C11138" t="s">
        <v>1956</v>
      </c>
      <c r="D11138" t="s">
        <v>1957</v>
      </c>
      <c r="E11138" t="s">
        <v>1958</v>
      </c>
      <c r="F11138" t="s">
        <v>1959</v>
      </c>
      <c r="G11138">
        <v>20</v>
      </c>
      <c r="H11138" t="s">
        <v>1986</v>
      </c>
      <c r="I11138" t="s">
        <v>1987</v>
      </c>
      <c r="J11138" t="s">
        <v>1969</v>
      </c>
      <c r="M11138" t="s">
        <v>1956</v>
      </c>
      <c r="N11138" t="s">
        <v>1962</v>
      </c>
      <c r="O11138">
        <v>1</v>
      </c>
      <c r="P11138" t="s">
        <v>1963</v>
      </c>
      <c r="Q11138" s="29">
        <v>1</v>
      </c>
      <c r="R11138" s="29">
        <v>42155</v>
      </c>
      <c r="S11138">
        <v>40403653</v>
      </c>
      <c r="T11138" t="s">
        <v>10215</v>
      </c>
    </row>
    <row r="11139" spans="1:20" x14ac:dyDescent="0.25">
      <c r="A11139">
        <v>4040366</v>
      </c>
      <c r="B11139" t="s">
        <v>1193</v>
      </c>
      <c r="C11139" t="s">
        <v>1956</v>
      </c>
      <c r="D11139" t="s">
        <v>1957</v>
      </c>
      <c r="E11139" t="s">
        <v>1958</v>
      </c>
      <c r="F11139" t="s">
        <v>1959</v>
      </c>
      <c r="G11139">
        <v>82</v>
      </c>
      <c r="H11139" t="s">
        <v>1986</v>
      </c>
      <c r="I11139" t="s">
        <v>1987</v>
      </c>
      <c r="J11139" t="s">
        <v>1969</v>
      </c>
      <c r="M11139" t="s">
        <v>1956</v>
      </c>
      <c r="N11139" t="s">
        <v>1962</v>
      </c>
      <c r="O11139">
        <v>2</v>
      </c>
      <c r="P11139" t="s">
        <v>1989</v>
      </c>
      <c r="Q11139" s="29">
        <v>39857</v>
      </c>
      <c r="S11139">
        <v>40403661</v>
      </c>
      <c r="T11139" t="s">
        <v>10216</v>
      </c>
    </row>
    <row r="11140" spans="1:20" x14ac:dyDescent="0.25">
      <c r="A11140">
        <v>4040366</v>
      </c>
      <c r="B11140" t="s">
        <v>1193</v>
      </c>
      <c r="C11140" t="s">
        <v>1956</v>
      </c>
      <c r="D11140" t="s">
        <v>1957</v>
      </c>
      <c r="E11140" t="s">
        <v>1958</v>
      </c>
      <c r="F11140" t="s">
        <v>1959</v>
      </c>
      <c r="G11140">
        <v>82</v>
      </c>
      <c r="H11140" t="s">
        <v>1986</v>
      </c>
      <c r="I11140" t="s">
        <v>1987</v>
      </c>
      <c r="J11140" t="s">
        <v>1969</v>
      </c>
      <c r="M11140" t="s">
        <v>1956</v>
      </c>
      <c r="N11140" t="s">
        <v>1962</v>
      </c>
      <c r="O11140">
        <v>1</v>
      </c>
      <c r="P11140" t="s">
        <v>1963</v>
      </c>
      <c r="Q11140" s="29">
        <v>1</v>
      </c>
      <c r="R11140" s="29">
        <v>42155</v>
      </c>
      <c r="S11140">
        <v>40403661</v>
      </c>
      <c r="T11140" t="s">
        <v>10216</v>
      </c>
    </row>
    <row r="11141" spans="1:20" x14ac:dyDescent="0.25">
      <c r="A11141">
        <v>4040367</v>
      </c>
      <c r="B11141" t="s">
        <v>1194</v>
      </c>
      <c r="C11141" t="s">
        <v>1956</v>
      </c>
      <c r="D11141" t="s">
        <v>1957</v>
      </c>
      <c r="E11141" t="s">
        <v>1958</v>
      </c>
      <c r="F11141" t="s">
        <v>1959</v>
      </c>
      <c r="G11141">
        <v>20</v>
      </c>
      <c r="H11141" t="s">
        <v>1986</v>
      </c>
      <c r="I11141" t="s">
        <v>1987</v>
      </c>
      <c r="J11141" t="s">
        <v>1969</v>
      </c>
      <c r="M11141" t="s">
        <v>1956</v>
      </c>
      <c r="N11141" t="s">
        <v>1962</v>
      </c>
      <c r="O11141">
        <v>2</v>
      </c>
      <c r="P11141" t="s">
        <v>1989</v>
      </c>
      <c r="Q11141" s="29">
        <v>39857</v>
      </c>
      <c r="S11141">
        <v>40403670</v>
      </c>
      <c r="T11141" t="s">
        <v>10217</v>
      </c>
    </row>
    <row r="11142" spans="1:20" x14ac:dyDescent="0.25">
      <c r="A11142">
        <v>4040367</v>
      </c>
      <c r="B11142" t="s">
        <v>1194</v>
      </c>
      <c r="C11142" t="s">
        <v>1956</v>
      </c>
      <c r="D11142" t="s">
        <v>1957</v>
      </c>
      <c r="E11142" t="s">
        <v>1958</v>
      </c>
      <c r="F11142" t="s">
        <v>1959</v>
      </c>
      <c r="G11142">
        <v>20</v>
      </c>
      <c r="H11142" t="s">
        <v>1986</v>
      </c>
      <c r="I11142" t="s">
        <v>1987</v>
      </c>
      <c r="J11142" t="s">
        <v>1969</v>
      </c>
      <c r="M11142" t="s">
        <v>1956</v>
      </c>
      <c r="N11142" t="s">
        <v>1962</v>
      </c>
      <c r="O11142">
        <v>1</v>
      </c>
      <c r="P11142" t="s">
        <v>1963</v>
      </c>
      <c r="Q11142" s="29">
        <v>1</v>
      </c>
      <c r="R11142" s="29">
        <v>42155</v>
      </c>
      <c r="S11142">
        <v>40403670</v>
      </c>
      <c r="T11142" t="s">
        <v>10217</v>
      </c>
    </row>
    <row r="11143" spans="1:20" x14ac:dyDescent="0.25">
      <c r="A11143">
        <v>4040368</v>
      </c>
      <c r="B11143" t="s">
        <v>1195</v>
      </c>
      <c r="C11143" t="s">
        <v>1956</v>
      </c>
      <c r="D11143" t="s">
        <v>1957</v>
      </c>
      <c r="E11143" t="s">
        <v>1958</v>
      </c>
      <c r="F11143" t="s">
        <v>1959</v>
      </c>
      <c r="G11143">
        <v>20</v>
      </c>
      <c r="H11143" t="s">
        <v>1986</v>
      </c>
      <c r="I11143" t="s">
        <v>1987</v>
      </c>
      <c r="M11143" t="s">
        <v>1956</v>
      </c>
      <c r="N11143" t="s">
        <v>1962</v>
      </c>
      <c r="O11143">
        <v>2</v>
      </c>
      <c r="P11143" t="s">
        <v>1989</v>
      </c>
      <c r="Q11143" s="29">
        <v>39857</v>
      </c>
      <c r="S11143">
        <v>40403688</v>
      </c>
      <c r="T11143" t="s">
        <v>1195</v>
      </c>
    </row>
    <row r="11144" spans="1:20" x14ac:dyDescent="0.25">
      <c r="A11144">
        <v>4040368</v>
      </c>
      <c r="B11144" t="s">
        <v>1195</v>
      </c>
      <c r="C11144" t="s">
        <v>1956</v>
      </c>
      <c r="D11144" t="s">
        <v>1957</v>
      </c>
      <c r="E11144" t="s">
        <v>1958</v>
      </c>
      <c r="F11144" t="s">
        <v>1959</v>
      </c>
      <c r="G11144">
        <v>20</v>
      </c>
      <c r="H11144" t="s">
        <v>1986</v>
      </c>
      <c r="I11144" t="s">
        <v>1987</v>
      </c>
      <c r="M11144" t="s">
        <v>1956</v>
      </c>
      <c r="N11144" t="s">
        <v>1962</v>
      </c>
      <c r="O11144">
        <v>1</v>
      </c>
      <c r="P11144" t="s">
        <v>1963</v>
      </c>
      <c r="Q11144" s="29">
        <v>1</v>
      </c>
      <c r="R11144" s="29">
        <v>42155</v>
      </c>
      <c r="S11144">
        <v>40403688</v>
      </c>
      <c r="T11144" t="s">
        <v>1195</v>
      </c>
    </row>
    <row r="11145" spans="1:20" x14ac:dyDescent="0.25">
      <c r="A11145">
        <v>4040369</v>
      </c>
      <c r="B11145" t="s">
        <v>1196</v>
      </c>
      <c r="C11145" t="s">
        <v>1956</v>
      </c>
      <c r="D11145" t="s">
        <v>1957</v>
      </c>
      <c r="E11145" t="s">
        <v>1958</v>
      </c>
      <c r="F11145" t="s">
        <v>1959</v>
      </c>
      <c r="G11145">
        <v>20</v>
      </c>
      <c r="H11145" t="s">
        <v>1986</v>
      </c>
      <c r="I11145" t="s">
        <v>1987</v>
      </c>
      <c r="M11145" t="s">
        <v>1956</v>
      </c>
      <c r="N11145" t="s">
        <v>1962</v>
      </c>
      <c r="O11145">
        <v>2</v>
      </c>
      <c r="P11145" t="s">
        <v>1989</v>
      </c>
      <c r="Q11145" s="29">
        <v>39857</v>
      </c>
      <c r="S11145">
        <v>40403696</v>
      </c>
      <c r="T11145" t="s">
        <v>1196</v>
      </c>
    </row>
    <row r="11146" spans="1:20" x14ac:dyDescent="0.25">
      <c r="A11146">
        <v>4040369</v>
      </c>
      <c r="B11146" t="s">
        <v>1196</v>
      </c>
      <c r="C11146" t="s">
        <v>1956</v>
      </c>
      <c r="D11146" t="s">
        <v>1957</v>
      </c>
      <c r="E11146" t="s">
        <v>1958</v>
      </c>
      <c r="F11146" t="s">
        <v>1959</v>
      </c>
      <c r="G11146">
        <v>20</v>
      </c>
      <c r="H11146" t="s">
        <v>1986</v>
      </c>
      <c r="I11146" t="s">
        <v>1987</v>
      </c>
      <c r="M11146" t="s">
        <v>1956</v>
      </c>
      <c r="N11146" t="s">
        <v>1962</v>
      </c>
      <c r="O11146">
        <v>1</v>
      </c>
      <c r="P11146" t="s">
        <v>1963</v>
      </c>
      <c r="Q11146" s="29">
        <v>1</v>
      </c>
      <c r="R11146" s="29">
        <v>42155</v>
      </c>
      <c r="S11146">
        <v>40403696</v>
      </c>
      <c r="T11146" t="s">
        <v>1196</v>
      </c>
    </row>
    <row r="11147" spans="1:20" x14ac:dyDescent="0.25">
      <c r="A11147">
        <v>4040370</v>
      </c>
      <c r="B11147" t="s">
        <v>1197</v>
      </c>
      <c r="C11147" t="s">
        <v>1956</v>
      </c>
      <c r="D11147" t="s">
        <v>1957</v>
      </c>
      <c r="E11147" t="s">
        <v>1958</v>
      </c>
      <c r="F11147" t="s">
        <v>1959</v>
      </c>
      <c r="G11147">
        <v>20</v>
      </c>
      <c r="H11147" t="s">
        <v>1986</v>
      </c>
      <c r="I11147" t="s">
        <v>1987</v>
      </c>
      <c r="M11147" t="s">
        <v>1956</v>
      </c>
      <c r="N11147" t="s">
        <v>1962</v>
      </c>
      <c r="O11147">
        <v>2</v>
      </c>
      <c r="P11147" t="s">
        <v>1989</v>
      </c>
      <c r="Q11147" s="29">
        <v>39857</v>
      </c>
      <c r="S11147">
        <v>40403700</v>
      </c>
      <c r="T11147" t="s">
        <v>10218</v>
      </c>
    </row>
    <row r="11148" spans="1:20" x14ac:dyDescent="0.25">
      <c r="A11148">
        <v>4040370</v>
      </c>
      <c r="B11148" t="s">
        <v>1197</v>
      </c>
      <c r="C11148" t="s">
        <v>1956</v>
      </c>
      <c r="D11148" t="s">
        <v>1957</v>
      </c>
      <c r="E11148" t="s">
        <v>1958</v>
      </c>
      <c r="F11148" t="s">
        <v>1959</v>
      </c>
      <c r="G11148">
        <v>20</v>
      </c>
      <c r="H11148" t="s">
        <v>1986</v>
      </c>
      <c r="I11148" t="s">
        <v>1987</v>
      </c>
      <c r="M11148" t="s">
        <v>1956</v>
      </c>
      <c r="N11148" t="s">
        <v>1962</v>
      </c>
      <c r="O11148">
        <v>1</v>
      </c>
      <c r="P11148" t="s">
        <v>1963</v>
      </c>
      <c r="Q11148" s="29">
        <v>1</v>
      </c>
      <c r="R11148" s="29">
        <v>42155</v>
      </c>
      <c r="S11148">
        <v>40403700</v>
      </c>
      <c r="T11148" t="s">
        <v>10218</v>
      </c>
    </row>
    <row r="11149" spans="1:20" x14ac:dyDescent="0.25">
      <c r="A11149">
        <v>4040371</v>
      </c>
      <c r="B11149" t="s">
        <v>1198</v>
      </c>
      <c r="C11149" t="s">
        <v>1956</v>
      </c>
      <c r="D11149" t="s">
        <v>1957</v>
      </c>
      <c r="E11149" t="s">
        <v>1958</v>
      </c>
      <c r="F11149" t="s">
        <v>1959</v>
      </c>
      <c r="G11149">
        <v>20</v>
      </c>
      <c r="H11149" t="s">
        <v>1986</v>
      </c>
      <c r="I11149" t="s">
        <v>1987</v>
      </c>
      <c r="M11149" t="s">
        <v>1956</v>
      </c>
      <c r="N11149" t="s">
        <v>1962</v>
      </c>
      <c r="O11149">
        <v>2</v>
      </c>
      <c r="P11149" t="s">
        <v>1989</v>
      </c>
      <c r="Q11149" s="29">
        <v>39857</v>
      </c>
      <c r="S11149">
        <v>40403718</v>
      </c>
      <c r="T11149" t="s">
        <v>10219</v>
      </c>
    </row>
    <row r="11150" spans="1:20" x14ac:dyDescent="0.25">
      <c r="A11150">
        <v>4040371</v>
      </c>
      <c r="B11150" t="s">
        <v>1198</v>
      </c>
      <c r="C11150" t="s">
        <v>1956</v>
      </c>
      <c r="D11150" t="s">
        <v>1957</v>
      </c>
      <c r="E11150" t="s">
        <v>1958</v>
      </c>
      <c r="F11150" t="s">
        <v>1959</v>
      </c>
      <c r="G11150">
        <v>20</v>
      </c>
      <c r="H11150" t="s">
        <v>1986</v>
      </c>
      <c r="I11150" t="s">
        <v>1987</v>
      </c>
      <c r="M11150" t="s">
        <v>1956</v>
      </c>
      <c r="N11150" t="s">
        <v>1962</v>
      </c>
      <c r="O11150">
        <v>1</v>
      </c>
      <c r="P11150" t="s">
        <v>1963</v>
      </c>
      <c r="Q11150" s="29">
        <v>1</v>
      </c>
      <c r="R11150" s="29">
        <v>42155</v>
      </c>
      <c r="S11150">
        <v>40403718</v>
      </c>
      <c r="T11150" t="s">
        <v>10219</v>
      </c>
    </row>
    <row r="11151" spans="1:20" x14ac:dyDescent="0.25">
      <c r="A11151">
        <v>4040372</v>
      </c>
      <c r="B11151" t="s">
        <v>1199</v>
      </c>
      <c r="C11151" t="s">
        <v>1956</v>
      </c>
      <c r="D11151" t="s">
        <v>1957</v>
      </c>
      <c r="E11151" t="s">
        <v>1958</v>
      </c>
      <c r="F11151" t="s">
        <v>1959</v>
      </c>
      <c r="G11151">
        <v>20</v>
      </c>
      <c r="H11151" t="s">
        <v>1986</v>
      </c>
      <c r="I11151" t="s">
        <v>1987</v>
      </c>
      <c r="M11151" t="s">
        <v>1956</v>
      </c>
      <c r="N11151" t="s">
        <v>1962</v>
      </c>
      <c r="O11151">
        <v>2</v>
      </c>
      <c r="P11151" t="s">
        <v>1989</v>
      </c>
      <c r="Q11151" s="29">
        <v>39857</v>
      </c>
      <c r="S11151">
        <v>40403726</v>
      </c>
      <c r="T11151" t="s">
        <v>10220</v>
      </c>
    </row>
    <row r="11152" spans="1:20" x14ac:dyDescent="0.25">
      <c r="A11152">
        <v>4040372</v>
      </c>
      <c r="B11152" t="s">
        <v>1199</v>
      </c>
      <c r="C11152" t="s">
        <v>1956</v>
      </c>
      <c r="D11152" t="s">
        <v>1957</v>
      </c>
      <c r="E11152" t="s">
        <v>1958</v>
      </c>
      <c r="F11152" t="s">
        <v>1959</v>
      </c>
      <c r="G11152">
        <v>20</v>
      </c>
      <c r="H11152" t="s">
        <v>1986</v>
      </c>
      <c r="I11152" t="s">
        <v>1987</v>
      </c>
      <c r="M11152" t="s">
        <v>1956</v>
      </c>
      <c r="N11152" t="s">
        <v>1962</v>
      </c>
      <c r="O11152">
        <v>1</v>
      </c>
      <c r="P11152" t="s">
        <v>1963</v>
      </c>
      <c r="Q11152" s="29">
        <v>1</v>
      </c>
      <c r="R11152" s="29">
        <v>42155</v>
      </c>
      <c r="S11152">
        <v>40403726</v>
      </c>
      <c r="T11152" t="s">
        <v>10220</v>
      </c>
    </row>
    <row r="11153" spans="1:20" x14ac:dyDescent="0.25">
      <c r="A11153">
        <v>4040373</v>
      </c>
      <c r="B11153" t="s">
        <v>1200</v>
      </c>
      <c r="C11153" t="s">
        <v>1956</v>
      </c>
      <c r="D11153" t="s">
        <v>1957</v>
      </c>
      <c r="E11153" t="s">
        <v>1958</v>
      </c>
      <c r="F11153" t="s">
        <v>1959</v>
      </c>
      <c r="G11153">
        <v>1</v>
      </c>
      <c r="H11153" t="s">
        <v>1986</v>
      </c>
      <c r="I11153" t="s">
        <v>1987</v>
      </c>
      <c r="M11153" t="s">
        <v>1956</v>
      </c>
      <c r="N11153" t="s">
        <v>1962</v>
      </c>
      <c r="O11153">
        <v>1</v>
      </c>
      <c r="P11153" t="s">
        <v>1963</v>
      </c>
      <c r="Q11153" s="29">
        <v>1</v>
      </c>
      <c r="R11153" s="29">
        <v>42155</v>
      </c>
      <c r="S11153">
        <v>40403734</v>
      </c>
      <c r="T11153" t="s">
        <v>1200</v>
      </c>
    </row>
    <row r="11154" spans="1:20" x14ac:dyDescent="0.25">
      <c r="A11154">
        <v>4040373</v>
      </c>
      <c r="B11154" t="s">
        <v>1200</v>
      </c>
      <c r="C11154" t="s">
        <v>1956</v>
      </c>
      <c r="D11154" t="s">
        <v>1957</v>
      </c>
      <c r="E11154" t="s">
        <v>1958</v>
      </c>
      <c r="F11154" t="s">
        <v>1959</v>
      </c>
      <c r="G11154">
        <v>1</v>
      </c>
      <c r="H11154" t="s">
        <v>1986</v>
      </c>
      <c r="I11154" t="s">
        <v>1987</v>
      </c>
      <c r="M11154" t="s">
        <v>1956</v>
      </c>
      <c r="N11154" t="s">
        <v>1962</v>
      </c>
      <c r="O11154">
        <v>2</v>
      </c>
      <c r="P11154" t="s">
        <v>1989</v>
      </c>
      <c r="Q11154" s="29">
        <v>39857</v>
      </c>
      <c r="S11154">
        <v>40403734</v>
      </c>
      <c r="T11154" t="s">
        <v>1200</v>
      </c>
    </row>
    <row r="11155" spans="1:20" x14ac:dyDescent="0.25">
      <c r="A11155">
        <v>4040374</v>
      </c>
      <c r="B11155" t="s">
        <v>1201</v>
      </c>
      <c r="C11155" t="s">
        <v>1956</v>
      </c>
      <c r="D11155" t="s">
        <v>1957</v>
      </c>
      <c r="E11155" t="s">
        <v>1958</v>
      </c>
      <c r="F11155" t="s">
        <v>1959</v>
      </c>
      <c r="G11155">
        <v>20</v>
      </c>
      <c r="H11155" t="s">
        <v>1986</v>
      </c>
      <c r="I11155" t="s">
        <v>1987</v>
      </c>
      <c r="M11155" t="s">
        <v>1956</v>
      </c>
      <c r="N11155" t="s">
        <v>1962</v>
      </c>
      <c r="O11155">
        <v>2</v>
      </c>
      <c r="P11155" t="s">
        <v>1989</v>
      </c>
      <c r="Q11155" s="29">
        <v>39857</v>
      </c>
      <c r="S11155">
        <v>40403742</v>
      </c>
      <c r="T11155" t="s">
        <v>10221</v>
      </c>
    </row>
    <row r="11156" spans="1:20" x14ac:dyDescent="0.25">
      <c r="A11156">
        <v>4040374</v>
      </c>
      <c r="B11156" t="s">
        <v>1201</v>
      </c>
      <c r="C11156" t="s">
        <v>1956</v>
      </c>
      <c r="D11156" t="s">
        <v>1957</v>
      </c>
      <c r="E11156" t="s">
        <v>1958</v>
      </c>
      <c r="F11156" t="s">
        <v>1959</v>
      </c>
      <c r="G11156">
        <v>20</v>
      </c>
      <c r="H11156" t="s">
        <v>1986</v>
      </c>
      <c r="I11156" t="s">
        <v>1987</v>
      </c>
      <c r="M11156" t="s">
        <v>1956</v>
      </c>
      <c r="N11156" t="s">
        <v>1962</v>
      </c>
      <c r="O11156">
        <v>1</v>
      </c>
      <c r="P11156" t="s">
        <v>1963</v>
      </c>
      <c r="Q11156" s="29">
        <v>1</v>
      </c>
      <c r="R11156" s="29">
        <v>42155</v>
      </c>
      <c r="S11156">
        <v>40403742</v>
      </c>
      <c r="T11156" t="s">
        <v>10221</v>
      </c>
    </row>
    <row r="11157" spans="1:20" x14ac:dyDescent="0.25">
      <c r="A11157">
        <v>4040375</v>
      </c>
      <c r="B11157" t="s">
        <v>1202</v>
      </c>
      <c r="C11157" t="s">
        <v>1956</v>
      </c>
      <c r="D11157" t="s">
        <v>1957</v>
      </c>
      <c r="E11157" t="s">
        <v>1958</v>
      </c>
      <c r="F11157" t="s">
        <v>1959</v>
      </c>
      <c r="G11157">
        <v>20</v>
      </c>
      <c r="H11157" t="s">
        <v>1986</v>
      </c>
      <c r="I11157" t="s">
        <v>1987</v>
      </c>
      <c r="M11157" t="s">
        <v>1956</v>
      </c>
      <c r="N11157" t="s">
        <v>1962</v>
      </c>
      <c r="O11157">
        <v>2</v>
      </c>
      <c r="P11157" t="s">
        <v>1989</v>
      </c>
      <c r="Q11157" s="29">
        <v>39857</v>
      </c>
      <c r="S11157">
        <v>40403750</v>
      </c>
      <c r="T11157" t="s">
        <v>10222</v>
      </c>
    </row>
    <row r="11158" spans="1:20" x14ac:dyDescent="0.25">
      <c r="A11158">
        <v>4040375</v>
      </c>
      <c r="B11158" t="s">
        <v>1202</v>
      </c>
      <c r="C11158" t="s">
        <v>1956</v>
      </c>
      <c r="D11158" t="s">
        <v>1957</v>
      </c>
      <c r="E11158" t="s">
        <v>1958</v>
      </c>
      <c r="F11158" t="s">
        <v>1959</v>
      </c>
      <c r="G11158">
        <v>20</v>
      </c>
      <c r="H11158" t="s">
        <v>1986</v>
      </c>
      <c r="I11158" t="s">
        <v>1987</v>
      </c>
      <c r="M11158" t="s">
        <v>1956</v>
      </c>
      <c r="N11158" t="s">
        <v>1962</v>
      </c>
      <c r="O11158">
        <v>1</v>
      </c>
      <c r="P11158" t="s">
        <v>1963</v>
      </c>
      <c r="Q11158" s="29">
        <v>1</v>
      </c>
      <c r="R11158" s="29">
        <v>42155</v>
      </c>
      <c r="S11158">
        <v>40403750</v>
      </c>
      <c r="T11158" t="s">
        <v>10222</v>
      </c>
    </row>
    <row r="11159" spans="1:20" x14ac:dyDescent="0.25">
      <c r="A11159">
        <v>4040376</v>
      </c>
      <c r="B11159" t="s">
        <v>1203</v>
      </c>
      <c r="C11159" t="s">
        <v>1956</v>
      </c>
      <c r="D11159" t="s">
        <v>1957</v>
      </c>
      <c r="E11159" t="s">
        <v>1958</v>
      </c>
      <c r="F11159" t="s">
        <v>1959</v>
      </c>
      <c r="G11159">
        <v>20</v>
      </c>
      <c r="H11159" t="s">
        <v>1986</v>
      </c>
      <c r="I11159" t="s">
        <v>1987</v>
      </c>
      <c r="M11159" t="s">
        <v>1956</v>
      </c>
      <c r="N11159" t="s">
        <v>1962</v>
      </c>
      <c r="O11159">
        <v>2</v>
      </c>
      <c r="P11159" t="s">
        <v>1989</v>
      </c>
      <c r="Q11159" s="29">
        <v>39857</v>
      </c>
      <c r="S11159">
        <v>40403769</v>
      </c>
      <c r="T11159" t="s">
        <v>10223</v>
      </c>
    </row>
    <row r="11160" spans="1:20" x14ac:dyDescent="0.25">
      <c r="A11160">
        <v>4040376</v>
      </c>
      <c r="B11160" t="s">
        <v>1203</v>
      </c>
      <c r="C11160" t="s">
        <v>1956</v>
      </c>
      <c r="D11160" t="s">
        <v>1957</v>
      </c>
      <c r="E11160" t="s">
        <v>1958</v>
      </c>
      <c r="F11160" t="s">
        <v>1959</v>
      </c>
      <c r="G11160">
        <v>20</v>
      </c>
      <c r="H11160" t="s">
        <v>1986</v>
      </c>
      <c r="I11160" t="s">
        <v>1987</v>
      </c>
      <c r="M11160" t="s">
        <v>1956</v>
      </c>
      <c r="N11160" t="s">
        <v>1962</v>
      </c>
      <c r="O11160">
        <v>1</v>
      </c>
      <c r="P11160" t="s">
        <v>1963</v>
      </c>
      <c r="Q11160" s="29">
        <v>1</v>
      </c>
      <c r="R11160" s="29">
        <v>42155</v>
      </c>
      <c r="S11160">
        <v>40403769</v>
      </c>
      <c r="T11160" t="s">
        <v>10223</v>
      </c>
    </row>
    <row r="11161" spans="1:20" x14ac:dyDescent="0.25">
      <c r="A11161">
        <v>4040377</v>
      </c>
      <c r="B11161" t="s">
        <v>1203</v>
      </c>
      <c r="C11161" t="s">
        <v>1956</v>
      </c>
      <c r="D11161" t="s">
        <v>1957</v>
      </c>
      <c r="E11161" t="s">
        <v>1958</v>
      </c>
      <c r="F11161" t="s">
        <v>1959</v>
      </c>
      <c r="G11161">
        <v>1</v>
      </c>
      <c r="H11161" t="s">
        <v>1986</v>
      </c>
      <c r="I11161" t="s">
        <v>1987</v>
      </c>
      <c r="M11161" t="s">
        <v>1956</v>
      </c>
      <c r="N11161" t="s">
        <v>1962</v>
      </c>
      <c r="O11161">
        <v>2</v>
      </c>
      <c r="P11161" t="s">
        <v>1989</v>
      </c>
      <c r="Q11161" s="29">
        <v>39857</v>
      </c>
      <c r="S11161">
        <v>40403777</v>
      </c>
      <c r="T11161" t="s">
        <v>10224</v>
      </c>
    </row>
    <row r="11162" spans="1:20" x14ac:dyDescent="0.25">
      <c r="A11162">
        <v>4040377</v>
      </c>
      <c r="B11162" t="s">
        <v>1203</v>
      </c>
      <c r="C11162" t="s">
        <v>1956</v>
      </c>
      <c r="D11162" t="s">
        <v>1957</v>
      </c>
      <c r="E11162" t="s">
        <v>1958</v>
      </c>
      <c r="F11162" t="s">
        <v>1959</v>
      </c>
      <c r="G11162">
        <v>1</v>
      </c>
      <c r="H11162" t="s">
        <v>1986</v>
      </c>
      <c r="I11162" t="s">
        <v>1987</v>
      </c>
      <c r="M11162" t="s">
        <v>1956</v>
      </c>
      <c r="N11162" t="s">
        <v>1962</v>
      </c>
      <c r="O11162">
        <v>1</v>
      </c>
      <c r="P11162" t="s">
        <v>1963</v>
      </c>
      <c r="Q11162" s="29">
        <v>1</v>
      </c>
      <c r="R11162" s="29">
        <v>42155</v>
      </c>
      <c r="S11162">
        <v>40403777</v>
      </c>
      <c r="T11162" t="s">
        <v>10224</v>
      </c>
    </row>
    <row r="11163" spans="1:20" x14ac:dyDescent="0.25">
      <c r="A11163">
        <v>4040378</v>
      </c>
      <c r="B11163" t="s">
        <v>1204</v>
      </c>
      <c r="C11163" t="s">
        <v>1956</v>
      </c>
      <c r="D11163" t="s">
        <v>1957</v>
      </c>
      <c r="E11163" t="s">
        <v>1958</v>
      </c>
      <c r="F11163" t="s">
        <v>1959</v>
      </c>
      <c r="G11163">
        <v>20</v>
      </c>
      <c r="H11163" t="s">
        <v>1986</v>
      </c>
      <c r="I11163" t="s">
        <v>1987</v>
      </c>
      <c r="M11163" t="s">
        <v>1956</v>
      </c>
      <c r="N11163" t="s">
        <v>1962</v>
      </c>
      <c r="O11163">
        <v>1</v>
      </c>
      <c r="P11163" t="s">
        <v>1963</v>
      </c>
      <c r="Q11163" s="29">
        <v>1</v>
      </c>
      <c r="R11163" s="29">
        <v>42155</v>
      </c>
      <c r="S11163">
        <v>40403785</v>
      </c>
      <c r="T11163" t="s">
        <v>10225</v>
      </c>
    </row>
    <row r="11164" spans="1:20" x14ac:dyDescent="0.25">
      <c r="A11164">
        <v>4040378</v>
      </c>
      <c r="B11164" t="s">
        <v>1204</v>
      </c>
      <c r="C11164" t="s">
        <v>1956</v>
      </c>
      <c r="D11164" t="s">
        <v>1957</v>
      </c>
      <c r="E11164" t="s">
        <v>1958</v>
      </c>
      <c r="F11164" t="s">
        <v>1959</v>
      </c>
      <c r="G11164">
        <v>20</v>
      </c>
      <c r="H11164" t="s">
        <v>1986</v>
      </c>
      <c r="I11164" t="s">
        <v>1987</v>
      </c>
      <c r="M11164" t="s">
        <v>1956</v>
      </c>
      <c r="N11164" t="s">
        <v>1962</v>
      </c>
      <c r="O11164">
        <v>2</v>
      </c>
      <c r="P11164" t="s">
        <v>1989</v>
      </c>
      <c r="Q11164" s="29">
        <v>39857</v>
      </c>
      <c r="S11164">
        <v>40403785</v>
      </c>
      <c r="T11164" t="s">
        <v>10225</v>
      </c>
    </row>
    <row r="11165" spans="1:20" x14ac:dyDescent="0.25">
      <c r="A11165">
        <v>4040379</v>
      </c>
      <c r="B11165" t="s">
        <v>1205</v>
      </c>
      <c r="C11165" t="s">
        <v>1956</v>
      </c>
      <c r="D11165" t="s">
        <v>1957</v>
      </c>
      <c r="E11165" t="s">
        <v>1958</v>
      </c>
      <c r="F11165" t="s">
        <v>1959</v>
      </c>
      <c r="G11165">
        <v>20</v>
      </c>
      <c r="H11165" t="s">
        <v>1986</v>
      </c>
      <c r="I11165" t="s">
        <v>1987</v>
      </c>
      <c r="M11165" t="s">
        <v>1956</v>
      </c>
      <c r="N11165" t="s">
        <v>1962</v>
      </c>
      <c r="O11165">
        <v>1</v>
      </c>
      <c r="P11165" t="s">
        <v>1963</v>
      </c>
      <c r="Q11165" s="29">
        <v>1</v>
      </c>
      <c r="R11165" s="29">
        <v>42155</v>
      </c>
      <c r="S11165">
        <v>40403793</v>
      </c>
      <c r="T11165" t="s">
        <v>1205</v>
      </c>
    </row>
    <row r="11166" spans="1:20" x14ac:dyDescent="0.25">
      <c r="A11166">
        <v>4040379</v>
      </c>
      <c r="B11166" t="s">
        <v>1205</v>
      </c>
      <c r="C11166" t="s">
        <v>1956</v>
      </c>
      <c r="D11166" t="s">
        <v>1957</v>
      </c>
      <c r="E11166" t="s">
        <v>1958</v>
      </c>
      <c r="F11166" t="s">
        <v>1959</v>
      </c>
      <c r="G11166">
        <v>20</v>
      </c>
      <c r="H11166" t="s">
        <v>1986</v>
      </c>
      <c r="I11166" t="s">
        <v>1987</v>
      </c>
      <c r="M11166" t="s">
        <v>1956</v>
      </c>
      <c r="N11166" t="s">
        <v>1962</v>
      </c>
      <c r="O11166">
        <v>2</v>
      </c>
      <c r="P11166" t="s">
        <v>1989</v>
      </c>
      <c r="Q11166" s="29">
        <v>39857</v>
      </c>
      <c r="S11166">
        <v>40403793</v>
      </c>
      <c r="T11166" t="s">
        <v>1205</v>
      </c>
    </row>
    <row r="11167" spans="1:20" x14ac:dyDescent="0.25">
      <c r="A11167">
        <v>4040380</v>
      </c>
      <c r="B11167" t="s">
        <v>1206</v>
      </c>
      <c r="C11167" t="s">
        <v>1956</v>
      </c>
      <c r="D11167" t="s">
        <v>1957</v>
      </c>
      <c r="E11167" t="s">
        <v>1958</v>
      </c>
      <c r="F11167" t="s">
        <v>1959</v>
      </c>
      <c r="G11167">
        <v>20</v>
      </c>
      <c r="H11167" t="s">
        <v>1986</v>
      </c>
      <c r="I11167" t="s">
        <v>1987</v>
      </c>
      <c r="M11167" t="s">
        <v>1956</v>
      </c>
      <c r="N11167" t="s">
        <v>1962</v>
      </c>
      <c r="O11167">
        <v>1</v>
      </c>
      <c r="P11167" t="s">
        <v>1963</v>
      </c>
      <c r="Q11167" s="29">
        <v>1</v>
      </c>
      <c r="R11167" s="29">
        <v>42155</v>
      </c>
      <c r="S11167">
        <v>40403807</v>
      </c>
      <c r="T11167" t="s">
        <v>10226</v>
      </c>
    </row>
    <row r="11168" spans="1:20" x14ac:dyDescent="0.25">
      <c r="A11168">
        <v>4040380</v>
      </c>
      <c r="B11168" t="s">
        <v>1206</v>
      </c>
      <c r="C11168" t="s">
        <v>1956</v>
      </c>
      <c r="D11168" t="s">
        <v>1957</v>
      </c>
      <c r="E11168" t="s">
        <v>1958</v>
      </c>
      <c r="F11168" t="s">
        <v>1959</v>
      </c>
      <c r="G11168">
        <v>20</v>
      </c>
      <c r="H11168" t="s">
        <v>1986</v>
      </c>
      <c r="I11168" t="s">
        <v>1987</v>
      </c>
      <c r="M11168" t="s">
        <v>1956</v>
      </c>
      <c r="N11168" t="s">
        <v>1962</v>
      </c>
      <c r="O11168">
        <v>2</v>
      </c>
      <c r="P11168" t="s">
        <v>1989</v>
      </c>
      <c r="Q11168" s="29">
        <v>39857</v>
      </c>
      <c r="S11168">
        <v>40403807</v>
      </c>
      <c r="T11168" t="s">
        <v>10226</v>
      </c>
    </row>
    <row r="11169" spans="1:20" x14ac:dyDescent="0.25">
      <c r="A11169">
        <v>4040381</v>
      </c>
      <c r="B11169" t="s">
        <v>1207</v>
      </c>
      <c r="C11169" t="s">
        <v>1956</v>
      </c>
      <c r="D11169" t="s">
        <v>1957</v>
      </c>
      <c r="E11169" t="s">
        <v>1958</v>
      </c>
      <c r="F11169" t="s">
        <v>1959</v>
      </c>
      <c r="G11169">
        <v>20</v>
      </c>
      <c r="H11169" t="s">
        <v>1986</v>
      </c>
      <c r="I11169" t="s">
        <v>1987</v>
      </c>
      <c r="J11169" t="s">
        <v>1969</v>
      </c>
      <c r="M11169" t="s">
        <v>1956</v>
      </c>
      <c r="N11169" t="s">
        <v>1962</v>
      </c>
      <c r="O11169">
        <v>2</v>
      </c>
      <c r="P11169" t="s">
        <v>1989</v>
      </c>
      <c r="Q11169" s="29">
        <v>39857</v>
      </c>
      <c r="S11169">
        <v>40403815</v>
      </c>
      <c r="T11169" t="s">
        <v>10227</v>
      </c>
    </row>
    <row r="11170" spans="1:20" x14ac:dyDescent="0.25">
      <c r="A11170">
        <v>4040381</v>
      </c>
      <c r="B11170" t="s">
        <v>1207</v>
      </c>
      <c r="C11170" t="s">
        <v>1956</v>
      </c>
      <c r="D11170" t="s">
        <v>1957</v>
      </c>
      <c r="E11170" t="s">
        <v>1958</v>
      </c>
      <c r="F11170" t="s">
        <v>1959</v>
      </c>
      <c r="G11170">
        <v>20</v>
      </c>
      <c r="H11170" t="s">
        <v>1986</v>
      </c>
      <c r="I11170" t="s">
        <v>1987</v>
      </c>
      <c r="J11170" t="s">
        <v>1969</v>
      </c>
      <c r="M11170" t="s">
        <v>1956</v>
      </c>
      <c r="N11170" t="s">
        <v>1962</v>
      </c>
      <c r="O11170">
        <v>1</v>
      </c>
      <c r="P11170" t="s">
        <v>1963</v>
      </c>
      <c r="Q11170" s="29">
        <v>1</v>
      </c>
      <c r="R11170" s="29">
        <v>42155</v>
      </c>
      <c r="S11170">
        <v>40403815</v>
      </c>
      <c r="T11170" t="s">
        <v>10227</v>
      </c>
    </row>
    <row r="11171" spans="1:20" x14ac:dyDescent="0.25">
      <c r="A11171">
        <v>4040382</v>
      </c>
      <c r="B11171" t="s">
        <v>1208</v>
      </c>
      <c r="C11171" t="s">
        <v>1956</v>
      </c>
      <c r="D11171" t="s">
        <v>1957</v>
      </c>
      <c r="E11171" t="s">
        <v>1958</v>
      </c>
      <c r="F11171" t="s">
        <v>1959</v>
      </c>
      <c r="G11171">
        <v>20</v>
      </c>
      <c r="H11171" t="s">
        <v>1986</v>
      </c>
      <c r="I11171" t="s">
        <v>1987</v>
      </c>
      <c r="M11171" t="s">
        <v>1956</v>
      </c>
      <c r="N11171" t="s">
        <v>1962</v>
      </c>
      <c r="O11171">
        <v>2</v>
      </c>
      <c r="P11171" t="s">
        <v>1989</v>
      </c>
      <c r="Q11171" s="29">
        <v>39857</v>
      </c>
      <c r="S11171">
        <v>40403823</v>
      </c>
      <c r="T11171" t="s">
        <v>10228</v>
      </c>
    </row>
    <row r="11172" spans="1:20" x14ac:dyDescent="0.25">
      <c r="A11172">
        <v>4040382</v>
      </c>
      <c r="B11172" t="s">
        <v>1208</v>
      </c>
      <c r="C11172" t="s">
        <v>1956</v>
      </c>
      <c r="D11172" t="s">
        <v>1957</v>
      </c>
      <c r="E11172" t="s">
        <v>1958</v>
      </c>
      <c r="F11172" t="s">
        <v>1959</v>
      </c>
      <c r="G11172">
        <v>20</v>
      </c>
      <c r="H11172" t="s">
        <v>1986</v>
      </c>
      <c r="I11172" t="s">
        <v>1987</v>
      </c>
      <c r="M11172" t="s">
        <v>1956</v>
      </c>
      <c r="N11172" t="s">
        <v>1962</v>
      </c>
      <c r="O11172">
        <v>1</v>
      </c>
      <c r="P11172" t="s">
        <v>1963</v>
      </c>
      <c r="Q11172" s="29">
        <v>1</v>
      </c>
      <c r="R11172" s="29">
        <v>42155</v>
      </c>
      <c r="S11172">
        <v>40403823</v>
      </c>
      <c r="T11172" t="s">
        <v>10228</v>
      </c>
    </row>
    <row r="11173" spans="1:20" x14ac:dyDescent="0.25">
      <c r="A11173">
        <v>4040383</v>
      </c>
      <c r="B11173" t="s">
        <v>10229</v>
      </c>
      <c r="C11173" t="s">
        <v>1956</v>
      </c>
      <c r="D11173" t="s">
        <v>1957</v>
      </c>
      <c r="E11173" t="s">
        <v>1958</v>
      </c>
      <c r="F11173" t="s">
        <v>1959</v>
      </c>
      <c r="G11173">
        <v>20</v>
      </c>
      <c r="H11173" t="s">
        <v>1986</v>
      </c>
      <c r="I11173" t="s">
        <v>1987</v>
      </c>
      <c r="J11173" t="s">
        <v>1969</v>
      </c>
      <c r="M11173" t="s">
        <v>1956</v>
      </c>
      <c r="N11173" t="s">
        <v>1962</v>
      </c>
      <c r="O11173">
        <v>1</v>
      </c>
      <c r="P11173" t="s">
        <v>1963</v>
      </c>
      <c r="Q11173" s="29">
        <v>1</v>
      </c>
      <c r="R11173" s="29">
        <v>42155</v>
      </c>
      <c r="S11173">
        <v>40403831</v>
      </c>
      <c r="T11173" t="s">
        <v>10230</v>
      </c>
    </row>
    <row r="11174" spans="1:20" x14ac:dyDescent="0.25">
      <c r="A11174">
        <v>4040383</v>
      </c>
      <c r="B11174" t="s">
        <v>10229</v>
      </c>
      <c r="C11174" t="s">
        <v>1956</v>
      </c>
      <c r="D11174" t="s">
        <v>1957</v>
      </c>
      <c r="E11174" t="s">
        <v>1958</v>
      </c>
      <c r="F11174" t="s">
        <v>1959</v>
      </c>
      <c r="G11174">
        <v>20</v>
      </c>
      <c r="H11174" t="s">
        <v>1986</v>
      </c>
      <c r="I11174" t="s">
        <v>1987</v>
      </c>
      <c r="J11174" t="s">
        <v>1969</v>
      </c>
      <c r="M11174" t="s">
        <v>1956</v>
      </c>
      <c r="N11174" t="s">
        <v>1962</v>
      </c>
      <c r="O11174">
        <v>2</v>
      </c>
      <c r="P11174" t="s">
        <v>1989</v>
      </c>
      <c r="Q11174" s="29">
        <v>39857</v>
      </c>
      <c r="S11174">
        <v>40403831</v>
      </c>
      <c r="T11174" t="s">
        <v>10230</v>
      </c>
    </row>
    <row r="11175" spans="1:20" x14ac:dyDescent="0.25">
      <c r="A11175">
        <v>4040384</v>
      </c>
      <c r="B11175" t="s">
        <v>1210</v>
      </c>
      <c r="C11175" t="s">
        <v>1956</v>
      </c>
      <c r="D11175" t="s">
        <v>1957</v>
      </c>
      <c r="E11175" t="s">
        <v>1958</v>
      </c>
      <c r="F11175" t="s">
        <v>1959</v>
      </c>
      <c r="G11175">
        <v>37</v>
      </c>
      <c r="H11175" t="s">
        <v>1986</v>
      </c>
      <c r="I11175" t="s">
        <v>1987</v>
      </c>
      <c r="J11175" t="s">
        <v>1969</v>
      </c>
      <c r="M11175" t="s">
        <v>1956</v>
      </c>
      <c r="N11175" t="s">
        <v>1962</v>
      </c>
      <c r="O11175">
        <v>1</v>
      </c>
      <c r="P11175" t="s">
        <v>1963</v>
      </c>
      <c r="Q11175" s="29">
        <v>1</v>
      </c>
      <c r="R11175" s="29">
        <v>42155</v>
      </c>
      <c r="S11175">
        <v>40403840</v>
      </c>
      <c r="T11175" t="s">
        <v>10231</v>
      </c>
    </row>
    <row r="11176" spans="1:20" x14ac:dyDescent="0.25">
      <c r="A11176">
        <v>4040384</v>
      </c>
      <c r="B11176" t="s">
        <v>1210</v>
      </c>
      <c r="C11176" t="s">
        <v>1956</v>
      </c>
      <c r="D11176" t="s">
        <v>1957</v>
      </c>
      <c r="E11176" t="s">
        <v>1958</v>
      </c>
      <c r="F11176" t="s">
        <v>1959</v>
      </c>
      <c r="G11176">
        <v>37</v>
      </c>
      <c r="H11176" t="s">
        <v>1986</v>
      </c>
      <c r="I11176" t="s">
        <v>1987</v>
      </c>
      <c r="J11176" t="s">
        <v>1969</v>
      </c>
      <c r="M11176" t="s">
        <v>1956</v>
      </c>
      <c r="N11176" t="s">
        <v>1962</v>
      </c>
      <c r="O11176">
        <v>2</v>
      </c>
      <c r="P11176" t="s">
        <v>1989</v>
      </c>
      <c r="Q11176" s="29">
        <v>39857</v>
      </c>
      <c r="S11176">
        <v>40403840</v>
      </c>
      <c r="T11176" t="s">
        <v>10231</v>
      </c>
    </row>
    <row r="11177" spans="1:20" x14ac:dyDescent="0.25">
      <c r="A11177">
        <v>4040385</v>
      </c>
      <c r="B11177" t="s">
        <v>1211</v>
      </c>
      <c r="C11177" t="s">
        <v>1956</v>
      </c>
      <c r="D11177" t="s">
        <v>1957</v>
      </c>
      <c r="E11177" t="s">
        <v>1958</v>
      </c>
      <c r="F11177" t="s">
        <v>1959</v>
      </c>
      <c r="G11177">
        <v>20</v>
      </c>
      <c r="H11177" t="s">
        <v>1986</v>
      </c>
      <c r="I11177" t="s">
        <v>1987</v>
      </c>
      <c r="J11177" t="s">
        <v>1969</v>
      </c>
      <c r="M11177" t="s">
        <v>1956</v>
      </c>
      <c r="N11177" t="s">
        <v>1962</v>
      </c>
      <c r="O11177">
        <v>2</v>
      </c>
      <c r="P11177" t="s">
        <v>1989</v>
      </c>
      <c r="Q11177" s="29">
        <v>39857</v>
      </c>
      <c r="S11177">
        <v>40403858</v>
      </c>
      <c r="T11177" t="s">
        <v>10232</v>
      </c>
    </row>
    <row r="11178" spans="1:20" x14ac:dyDescent="0.25">
      <c r="A11178">
        <v>4040385</v>
      </c>
      <c r="B11178" t="s">
        <v>1211</v>
      </c>
      <c r="C11178" t="s">
        <v>1956</v>
      </c>
      <c r="D11178" t="s">
        <v>1957</v>
      </c>
      <c r="E11178" t="s">
        <v>1958</v>
      </c>
      <c r="F11178" t="s">
        <v>1959</v>
      </c>
      <c r="G11178">
        <v>20</v>
      </c>
      <c r="H11178" t="s">
        <v>1986</v>
      </c>
      <c r="I11178" t="s">
        <v>1987</v>
      </c>
      <c r="J11178" t="s">
        <v>1969</v>
      </c>
      <c r="M11178" t="s">
        <v>1956</v>
      </c>
      <c r="N11178" t="s">
        <v>1962</v>
      </c>
      <c r="O11178">
        <v>1</v>
      </c>
      <c r="P11178" t="s">
        <v>1963</v>
      </c>
      <c r="Q11178" s="29">
        <v>1</v>
      </c>
      <c r="R11178" s="29">
        <v>42155</v>
      </c>
      <c r="S11178">
        <v>40403858</v>
      </c>
      <c r="T11178" t="s">
        <v>10232</v>
      </c>
    </row>
    <row r="11179" spans="1:20" x14ac:dyDescent="0.25">
      <c r="A11179">
        <v>4040386</v>
      </c>
      <c r="B11179" t="s">
        <v>10233</v>
      </c>
      <c r="C11179" t="s">
        <v>1956</v>
      </c>
      <c r="D11179" t="s">
        <v>1957</v>
      </c>
      <c r="E11179" t="s">
        <v>1958</v>
      </c>
      <c r="F11179" t="s">
        <v>2032</v>
      </c>
      <c r="G11179">
        <v>20</v>
      </c>
      <c r="H11179" t="s">
        <v>1986</v>
      </c>
      <c r="I11179" t="s">
        <v>1987</v>
      </c>
      <c r="J11179" t="s">
        <v>1969</v>
      </c>
      <c r="M11179" t="s">
        <v>1956</v>
      </c>
      <c r="N11179" t="s">
        <v>1962</v>
      </c>
      <c r="O11179">
        <v>1</v>
      </c>
      <c r="P11179" t="s">
        <v>1963</v>
      </c>
      <c r="Q11179" s="29">
        <v>1</v>
      </c>
      <c r="R11179" s="29">
        <v>42155</v>
      </c>
      <c r="S11179">
        <v>40403866</v>
      </c>
      <c r="T11179" t="s">
        <v>10233</v>
      </c>
    </row>
    <row r="11180" spans="1:20" x14ac:dyDescent="0.25">
      <c r="A11180">
        <v>4040386</v>
      </c>
      <c r="B11180" t="s">
        <v>10233</v>
      </c>
      <c r="C11180" t="s">
        <v>1956</v>
      </c>
      <c r="D11180" t="s">
        <v>1957</v>
      </c>
      <c r="E11180" t="s">
        <v>1958</v>
      </c>
      <c r="F11180" t="s">
        <v>2032</v>
      </c>
      <c r="G11180">
        <v>20</v>
      </c>
      <c r="H11180" t="s">
        <v>1986</v>
      </c>
      <c r="I11180" t="s">
        <v>1987</v>
      </c>
      <c r="J11180" t="s">
        <v>1969</v>
      </c>
      <c r="M11180" t="s">
        <v>1956</v>
      </c>
      <c r="N11180" t="s">
        <v>1962</v>
      </c>
      <c r="O11180">
        <v>2</v>
      </c>
      <c r="P11180" t="s">
        <v>1989</v>
      </c>
      <c r="Q11180" s="29">
        <v>39857</v>
      </c>
      <c r="S11180">
        <v>40403866</v>
      </c>
      <c r="T11180" t="s">
        <v>10233</v>
      </c>
    </row>
    <row r="11181" spans="1:20" x14ac:dyDescent="0.25">
      <c r="A11181">
        <v>4040387</v>
      </c>
      <c r="B11181" t="s">
        <v>10234</v>
      </c>
      <c r="C11181" t="s">
        <v>1956</v>
      </c>
      <c r="D11181" t="s">
        <v>1957</v>
      </c>
      <c r="E11181" t="s">
        <v>1958</v>
      </c>
      <c r="F11181" t="s">
        <v>1959</v>
      </c>
      <c r="G11181">
        <v>20</v>
      </c>
      <c r="H11181" t="s">
        <v>1986</v>
      </c>
      <c r="I11181" t="s">
        <v>1987</v>
      </c>
      <c r="J11181" t="s">
        <v>1969</v>
      </c>
      <c r="M11181" t="s">
        <v>1956</v>
      </c>
      <c r="N11181" t="s">
        <v>1962</v>
      </c>
      <c r="O11181">
        <v>2</v>
      </c>
      <c r="P11181" t="s">
        <v>1989</v>
      </c>
      <c r="Q11181" s="29">
        <v>39857</v>
      </c>
      <c r="S11181">
        <v>40403874</v>
      </c>
      <c r="T11181" t="s">
        <v>10235</v>
      </c>
    </row>
    <row r="11182" spans="1:20" x14ac:dyDescent="0.25">
      <c r="A11182">
        <v>4040387</v>
      </c>
      <c r="B11182" t="s">
        <v>10234</v>
      </c>
      <c r="C11182" t="s">
        <v>1956</v>
      </c>
      <c r="D11182" t="s">
        <v>1957</v>
      </c>
      <c r="E11182" t="s">
        <v>1958</v>
      </c>
      <c r="F11182" t="s">
        <v>1959</v>
      </c>
      <c r="G11182">
        <v>20</v>
      </c>
      <c r="H11182" t="s">
        <v>1986</v>
      </c>
      <c r="I11182" t="s">
        <v>1987</v>
      </c>
      <c r="J11182" t="s">
        <v>1969</v>
      </c>
      <c r="M11182" t="s">
        <v>1956</v>
      </c>
      <c r="N11182" t="s">
        <v>1962</v>
      </c>
      <c r="O11182">
        <v>1</v>
      </c>
      <c r="P11182" t="s">
        <v>1963</v>
      </c>
      <c r="Q11182" s="29">
        <v>1</v>
      </c>
      <c r="R11182" s="29">
        <v>42155</v>
      </c>
      <c r="S11182">
        <v>40403874</v>
      </c>
      <c r="T11182" t="s">
        <v>10235</v>
      </c>
    </row>
    <row r="11183" spans="1:20" x14ac:dyDescent="0.25">
      <c r="A11183">
        <v>4040388</v>
      </c>
      <c r="B11183" t="s">
        <v>10236</v>
      </c>
      <c r="C11183" t="s">
        <v>1956</v>
      </c>
      <c r="D11183" t="s">
        <v>1957</v>
      </c>
      <c r="E11183" t="s">
        <v>1958</v>
      </c>
      <c r="F11183" t="s">
        <v>1959</v>
      </c>
      <c r="G11183">
        <v>20</v>
      </c>
      <c r="H11183" t="s">
        <v>1986</v>
      </c>
      <c r="I11183" t="s">
        <v>1987</v>
      </c>
      <c r="J11183" t="s">
        <v>1969</v>
      </c>
      <c r="M11183" t="s">
        <v>1956</v>
      </c>
      <c r="N11183" t="s">
        <v>1962</v>
      </c>
      <c r="O11183">
        <v>2</v>
      </c>
      <c r="P11183" t="s">
        <v>1989</v>
      </c>
      <c r="Q11183" s="29">
        <v>39857</v>
      </c>
      <c r="S11183">
        <v>40403882</v>
      </c>
      <c r="T11183" t="s">
        <v>10237</v>
      </c>
    </row>
    <row r="11184" spans="1:20" x14ac:dyDescent="0.25">
      <c r="A11184">
        <v>4040388</v>
      </c>
      <c r="B11184" t="s">
        <v>10236</v>
      </c>
      <c r="C11184" t="s">
        <v>1956</v>
      </c>
      <c r="D11184" t="s">
        <v>1957</v>
      </c>
      <c r="E11184" t="s">
        <v>1958</v>
      </c>
      <c r="F11184" t="s">
        <v>1959</v>
      </c>
      <c r="G11184">
        <v>20</v>
      </c>
      <c r="H11184" t="s">
        <v>1986</v>
      </c>
      <c r="I11184" t="s">
        <v>1987</v>
      </c>
      <c r="J11184" t="s">
        <v>1969</v>
      </c>
      <c r="M11184" t="s">
        <v>1956</v>
      </c>
      <c r="N11184" t="s">
        <v>1962</v>
      </c>
      <c r="O11184">
        <v>1</v>
      </c>
      <c r="P11184" t="s">
        <v>1963</v>
      </c>
      <c r="Q11184" s="29">
        <v>1</v>
      </c>
      <c r="R11184" s="29">
        <v>42155</v>
      </c>
      <c r="S11184">
        <v>40403882</v>
      </c>
      <c r="T11184" t="s">
        <v>10237</v>
      </c>
    </row>
    <row r="11185" spans="1:20" x14ac:dyDescent="0.25">
      <c r="A11185">
        <v>4040389</v>
      </c>
      <c r="B11185" t="s">
        <v>1212</v>
      </c>
      <c r="C11185" t="s">
        <v>1956</v>
      </c>
      <c r="D11185" t="s">
        <v>1957</v>
      </c>
      <c r="E11185" t="s">
        <v>1958</v>
      </c>
      <c r="F11185" t="s">
        <v>1959</v>
      </c>
      <c r="G11185">
        <v>20</v>
      </c>
      <c r="H11185" t="s">
        <v>1986</v>
      </c>
      <c r="I11185" t="s">
        <v>1987</v>
      </c>
      <c r="J11185" t="s">
        <v>1969</v>
      </c>
      <c r="M11185" t="s">
        <v>1956</v>
      </c>
      <c r="N11185" t="s">
        <v>1962</v>
      </c>
      <c r="O11185">
        <v>1</v>
      </c>
      <c r="P11185" t="s">
        <v>1963</v>
      </c>
      <c r="Q11185" s="29">
        <v>1</v>
      </c>
      <c r="R11185" s="29">
        <v>42155</v>
      </c>
      <c r="S11185">
        <v>40403890</v>
      </c>
      <c r="T11185" t="s">
        <v>10238</v>
      </c>
    </row>
    <row r="11186" spans="1:20" x14ac:dyDescent="0.25">
      <c r="A11186">
        <v>4040389</v>
      </c>
      <c r="B11186" t="s">
        <v>1212</v>
      </c>
      <c r="C11186" t="s">
        <v>1956</v>
      </c>
      <c r="D11186" t="s">
        <v>1957</v>
      </c>
      <c r="E11186" t="s">
        <v>1958</v>
      </c>
      <c r="F11186" t="s">
        <v>1959</v>
      </c>
      <c r="G11186">
        <v>20</v>
      </c>
      <c r="H11186" t="s">
        <v>1986</v>
      </c>
      <c r="I11186" t="s">
        <v>1987</v>
      </c>
      <c r="J11186" t="s">
        <v>1969</v>
      </c>
      <c r="M11186" t="s">
        <v>1956</v>
      </c>
      <c r="N11186" t="s">
        <v>1962</v>
      </c>
      <c r="O11186">
        <v>2</v>
      </c>
      <c r="P11186" t="s">
        <v>1989</v>
      </c>
      <c r="Q11186" s="29">
        <v>39857</v>
      </c>
      <c r="S11186">
        <v>40403890</v>
      </c>
      <c r="T11186" t="s">
        <v>10238</v>
      </c>
    </row>
    <row r="11187" spans="1:20" x14ac:dyDescent="0.25">
      <c r="A11187">
        <v>4040390</v>
      </c>
      <c r="B11187" t="s">
        <v>1213</v>
      </c>
      <c r="C11187" t="s">
        <v>1956</v>
      </c>
      <c r="D11187" t="s">
        <v>1957</v>
      </c>
      <c r="E11187" t="s">
        <v>1958</v>
      </c>
      <c r="F11187" t="s">
        <v>1959</v>
      </c>
      <c r="G11187">
        <v>20</v>
      </c>
      <c r="H11187" t="s">
        <v>1986</v>
      </c>
      <c r="I11187" t="s">
        <v>1987</v>
      </c>
      <c r="J11187" t="s">
        <v>1969</v>
      </c>
      <c r="M11187" t="s">
        <v>1956</v>
      </c>
      <c r="N11187" t="s">
        <v>1962</v>
      </c>
      <c r="O11187">
        <v>2</v>
      </c>
      <c r="P11187" t="s">
        <v>1989</v>
      </c>
      <c r="Q11187" s="29">
        <v>39857</v>
      </c>
      <c r="S11187">
        <v>40403904</v>
      </c>
      <c r="T11187" t="s">
        <v>10239</v>
      </c>
    </row>
    <row r="11188" spans="1:20" x14ac:dyDescent="0.25">
      <c r="A11188">
        <v>4040390</v>
      </c>
      <c r="B11188" t="s">
        <v>1213</v>
      </c>
      <c r="C11188" t="s">
        <v>1956</v>
      </c>
      <c r="D11188" t="s">
        <v>1957</v>
      </c>
      <c r="E11188" t="s">
        <v>1958</v>
      </c>
      <c r="F11188" t="s">
        <v>1959</v>
      </c>
      <c r="G11188">
        <v>20</v>
      </c>
      <c r="H11188" t="s">
        <v>1986</v>
      </c>
      <c r="I11188" t="s">
        <v>1987</v>
      </c>
      <c r="J11188" t="s">
        <v>1969</v>
      </c>
      <c r="M11188" t="s">
        <v>1956</v>
      </c>
      <c r="N11188" t="s">
        <v>1962</v>
      </c>
      <c r="O11188">
        <v>1</v>
      </c>
      <c r="P11188" t="s">
        <v>1963</v>
      </c>
      <c r="Q11188" s="29">
        <v>1</v>
      </c>
      <c r="R11188" s="29">
        <v>42155</v>
      </c>
      <c r="S11188">
        <v>40403904</v>
      </c>
      <c r="T11188" t="s">
        <v>10239</v>
      </c>
    </row>
    <row r="11189" spans="1:20" x14ac:dyDescent="0.25">
      <c r="A11189">
        <v>4040391</v>
      </c>
      <c r="B11189" t="s">
        <v>1904</v>
      </c>
      <c r="C11189" t="s">
        <v>1956</v>
      </c>
      <c r="D11189" t="s">
        <v>1957</v>
      </c>
      <c r="E11189" t="s">
        <v>1958</v>
      </c>
      <c r="F11189" t="s">
        <v>1959</v>
      </c>
      <c r="G11189">
        <v>20</v>
      </c>
      <c r="H11189" t="s">
        <v>1986</v>
      </c>
      <c r="I11189" t="s">
        <v>1987</v>
      </c>
      <c r="J11189" t="s">
        <v>1969</v>
      </c>
      <c r="M11189" t="s">
        <v>1956</v>
      </c>
      <c r="N11189" t="s">
        <v>1962</v>
      </c>
      <c r="O11189">
        <v>1</v>
      </c>
      <c r="P11189" t="s">
        <v>1963</v>
      </c>
      <c r="Q11189" s="29">
        <v>1</v>
      </c>
      <c r="R11189" s="29">
        <v>42155</v>
      </c>
      <c r="S11189">
        <v>40403912</v>
      </c>
      <c r="T11189" t="s">
        <v>10240</v>
      </c>
    </row>
    <row r="11190" spans="1:20" x14ac:dyDescent="0.25">
      <c r="A11190">
        <v>4040391</v>
      </c>
      <c r="B11190" t="s">
        <v>1904</v>
      </c>
      <c r="C11190" t="s">
        <v>1956</v>
      </c>
      <c r="D11190" t="s">
        <v>1957</v>
      </c>
      <c r="E11190" t="s">
        <v>1958</v>
      </c>
      <c r="F11190" t="s">
        <v>1959</v>
      </c>
      <c r="G11190">
        <v>20</v>
      </c>
      <c r="H11190" t="s">
        <v>1986</v>
      </c>
      <c r="I11190" t="s">
        <v>1987</v>
      </c>
      <c r="J11190" t="s">
        <v>1969</v>
      </c>
      <c r="M11190" t="s">
        <v>1956</v>
      </c>
      <c r="N11190" t="s">
        <v>1962</v>
      </c>
      <c r="O11190">
        <v>2</v>
      </c>
      <c r="P11190" t="s">
        <v>1989</v>
      </c>
      <c r="Q11190" s="29">
        <v>39857</v>
      </c>
      <c r="S11190">
        <v>40403912</v>
      </c>
      <c r="T11190" t="s">
        <v>10240</v>
      </c>
    </row>
    <row r="11191" spans="1:20" x14ac:dyDescent="0.25">
      <c r="A11191">
        <v>4040392</v>
      </c>
      <c r="B11191" t="s">
        <v>1214</v>
      </c>
      <c r="C11191" t="s">
        <v>1956</v>
      </c>
      <c r="D11191" t="s">
        <v>1957</v>
      </c>
      <c r="E11191" t="s">
        <v>1958</v>
      </c>
      <c r="F11191" t="s">
        <v>1959</v>
      </c>
      <c r="G11191">
        <v>20</v>
      </c>
      <c r="H11191" t="s">
        <v>1986</v>
      </c>
      <c r="I11191" t="s">
        <v>1987</v>
      </c>
      <c r="J11191" t="s">
        <v>1969</v>
      </c>
      <c r="M11191" t="s">
        <v>1956</v>
      </c>
      <c r="N11191" t="s">
        <v>1962</v>
      </c>
      <c r="O11191">
        <v>2</v>
      </c>
      <c r="P11191" t="s">
        <v>1989</v>
      </c>
      <c r="Q11191" s="29">
        <v>39857</v>
      </c>
      <c r="S11191">
        <v>40403920</v>
      </c>
      <c r="T11191" t="s">
        <v>10241</v>
      </c>
    </row>
    <row r="11192" spans="1:20" x14ac:dyDescent="0.25">
      <c r="A11192">
        <v>4040392</v>
      </c>
      <c r="B11192" t="s">
        <v>1214</v>
      </c>
      <c r="C11192" t="s">
        <v>1956</v>
      </c>
      <c r="D11192" t="s">
        <v>1957</v>
      </c>
      <c r="E11192" t="s">
        <v>1958</v>
      </c>
      <c r="F11192" t="s">
        <v>1959</v>
      </c>
      <c r="G11192">
        <v>20</v>
      </c>
      <c r="H11192" t="s">
        <v>1986</v>
      </c>
      <c r="I11192" t="s">
        <v>1987</v>
      </c>
      <c r="J11192" t="s">
        <v>1969</v>
      </c>
      <c r="M11192" t="s">
        <v>1956</v>
      </c>
      <c r="N11192" t="s">
        <v>1962</v>
      </c>
      <c r="O11192">
        <v>1</v>
      </c>
      <c r="P11192" t="s">
        <v>1963</v>
      </c>
      <c r="Q11192" s="29">
        <v>1</v>
      </c>
      <c r="R11192" s="29">
        <v>42155</v>
      </c>
      <c r="S11192">
        <v>40403920</v>
      </c>
      <c r="T11192" t="s">
        <v>10241</v>
      </c>
    </row>
    <row r="11193" spans="1:20" x14ac:dyDescent="0.25">
      <c r="A11193">
        <v>4040393</v>
      </c>
      <c r="B11193" t="s">
        <v>10242</v>
      </c>
      <c r="C11193" t="s">
        <v>1956</v>
      </c>
      <c r="D11193" t="s">
        <v>1957</v>
      </c>
      <c r="E11193" t="s">
        <v>1958</v>
      </c>
      <c r="F11193" t="s">
        <v>1959</v>
      </c>
      <c r="G11193">
        <v>20</v>
      </c>
      <c r="H11193" t="s">
        <v>1986</v>
      </c>
      <c r="I11193" t="s">
        <v>1987</v>
      </c>
      <c r="J11193" t="s">
        <v>1969</v>
      </c>
      <c r="M11193" t="s">
        <v>1956</v>
      </c>
      <c r="N11193" t="s">
        <v>1962</v>
      </c>
      <c r="O11193">
        <v>2</v>
      </c>
      <c r="P11193" t="s">
        <v>1989</v>
      </c>
      <c r="Q11193" s="29">
        <v>39857</v>
      </c>
      <c r="S11193">
        <v>40403939</v>
      </c>
      <c r="T11193" t="s">
        <v>10242</v>
      </c>
    </row>
    <row r="11194" spans="1:20" x14ac:dyDescent="0.25">
      <c r="A11194">
        <v>4040393</v>
      </c>
      <c r="B11194" t="s">
        <v>10242</v>
      </c>
      <c r="C11194" t="s">
        <v>1956</v>
      </c>
      <c r="D11194" t="s">
        <v>1957</v>
      </c>
      <c r="E11194" t="s">
        <v>1958</v>
      </c>
      <c r="F11194" t="s">
        <v>1959</v>
      </c>
      <c r="G11194">
        <v>20</v>
      </c>
      <c r="H11194" t="s">
        <v>1986</v>
      </c>
      <c r="I11194" t="s">
        <v>1987</v>
      </c>
      <c r="J11194" t="s">
        <v>1969</v>
      </c>
      <c r="M11194" t="s">
        <v>1956</v>
      </c>
      <c r="N11194" t="s">
        <v>1962</v>
      </c>
      <c r="O11194">
        <v>1</v>
      </c>
      <c r="P11194" t="s">
        <v>1963</v>
      </c>
      <c r="Q11194" s="29">
        <v>1</v>
      </c>
      <c r="R11194" s="29">
        <v>42155</v>
      </c>
      <c r="S11194">
        <v>40403939</v>
      </c>
      <c r="T11194" t="s">
        <v>10242</v>
      </c>
    </row>
    <row r="11195" spans="1:20" x14ac:dyDescent="0.25">
      <c r="A11195">
        <v>4040394</v>
      </c>
      <c r="B11195" t="s">
        <v>10243</v>
      </c>
      <c r="C11195" t="s">
        <v>1956</v>
      </c>
      <c r="D11195" t="s">
        <v>1957</v>
      </c>
      <c r="E11195" t="s">
        <v>1958</v>
      </c>
      <c r="F11195" t="s">
        <v>1959</v>
      </c>
      <c r="G11195">
        <v>20</v>
      </c>
      <c r="H11195" t="s">
        <v>1986</v>
      </c>
      <c r="I11195" t="s">
        <v>1987</v>
      </c>
      <c r="J11195" t="s">
        <v>1969</v>
      </c>
      <c r="M11195" t="s">
        <v>1956</v>
      </c>
      <c r="N11195" t="s">
        <v>1962</v>
      </c>
      <c r="O11195">
        <v>1</v>
      </c>
      <c r="P11195" t="s">
        <v>1963</v>
      </c>
      <c r="Q11195" s="29">
        <v>1</v>
      </c>
      <c r="R11195" s="29">
        <v>42155</v>
      </c>
      <c r="S11195">
        <v>40403947</v>
      </c>
      <c r="T11195" t="s">
        <v>10244</v>
      </c>
    </row>
    <row r="11196" spans="1:20" x14ac:dyDescent="0.25">
      <c r="A11196">
        <v>4040394</v>
      </c>
      <c r="B11196" t="s">
        <v>10243</v>
      </c>
      <c r="C11196" t="s">
        <v>1956</v>
      </c>
      <c r="D11196" t="s">
        <v>1957</v>
      </c>
      <c r="E11196" t="s">
        <v>1958</v>
      </c>
      <c r="F11196" t="s">
        <v>1959</v>
      </c>
      <c r="G11196">
        <v>20</v>
      </c>
      <c r="H11196" t="s">
        <v>1986</v>
      </c>
      <c r="I11196" t="s">
        <v>1987</v>
      </c>
      <c r="J11196" t="s">
        <v>1969</v>
      </c>
      <c r="M11196" t="s">
        <v>1956</v>
      </c>
      <c r="N11196" t="s">
        <v>1962</v>
      </c>
      <c r="O11196">
        <v>2</v>
      </c>
      <c r="P11196" t="s">
        <v>1989</v>
      </c>
      <c r="Q11196" s="29">
        <v>39857</v>
      </c>
      <c r="S11196">
        <v>40403947</v>
      </c>
      <c r="T11196" t="s">
        <v>10244</v>
      </c>
    </row>
    <row r="11197" spans="1:20" x14ac:dyDescent="0.25">
      <c r="A11197">
        <v>4040395</v>
      </c>
      <c r="B11197" t="s">
        <v>10245</v>
      </c>
      <c r="C11197" t="s">
        <v>1956</v>
      </c>
      <c r="D11197" t="s">
        <v>1957</v>
      </c>
      <c r="E11197" t="s">
        <v>1958</v>
      </c>
      <c r="F11197" t="s">
        <v>1959</v>
      </c>
      <c r="G11197">
        <v>20</v>
      </c>
      <c r="H11197" t="s">
        <v>1986</v>
      </c>
      <c r="I11197" t="s">
        <v>1987</v>
      </c>
      <c r="J11197" t="s">
        <v>1969</v>
      </c>
      <c r="M11197" t="s">
        <v>1956</v>
      </c>
      <c r="N11197" t="s">
        <v>1962</v>
      </c>
      <c r="O11197">
        <v>1</v>
      </c>
      <c r="P11197" t="s">
        <v>1963</v>
      </c>
      <c r="Q11197" s="29">
        <v>1</v>
      </c>
      <c r="R11197" s="29">
        <v>42155</v>
      </c>
      <c r="S11197">
        <v>40403955</v>
      </c>
      <c r="T11197" t="s">
        <v>10245</v>
      </c>
    </row>
    <row r="11198" spans="1:20" x14ac:dyDescent="0.25">
      <c r="A11198">
        <v>4040395</v>
      </c>
      <c r="B11198" t="s">
        <v>10245</v>
      </c>
      <c r="C11198" t="s">
        <v>1956</v>
      </c>
      <c r="D11198" t="s">
        <v>1957</v>
      </c>
      <c r="E11198" t="s">
        <v>1958</v>
      </c>
      <c r="F11198" t="s">
        <v>1959</v>
      </c>
      <c r="G11198">
        <v>20</v>
      </c>
      <c r="H11198" t="s">
        <v>1986</v>
      </c>
      <c r="I11198" t="s">
        <v>1987</v>
      </c>
      <c r="J11198" t="s">
        <v>1969</v>
      </c>
      <c r="M11198" t="s">
        <v>1956</v>
      </c>
      <c r="N11198" t="s">
        <v>1962</v>
      </c>
      <c r="O11198">
        <v>2</v>
      </c>
      <c r="P11198" t="s">
        <v>1989</v>
      </c>
      <c r="Q11198" s="29">
        <v>39857</v>
      </c>
      <c r="S11198">
        <v>40403955</v>
      </c>
      <c r="T11198" t="s">
        <v>10245</v>
      </c>
    </row>
    <row r="11199" spans="1:20" x14ac:dyDescent="0.25">
      <c r="A11199">
        <v>4040396</v>
      </c>
      <c r="B11199" t="s">
        <v>1215</v>
      </c>
      <c r="C11199" t="s">
        <v>1956</v>
      </c>
      <c r="D11199" t="s">
        <v>1957</v>
      </c>
      <c r="E11199" t="s">
        <v>1958</v>
      </c>
      <c r="F11199" t="s">
        <v>1959</v>
      </c>
      <c r="G11199">
        <v>20</v>
      </c>
      <c r="H11199" t="s">
        <v>1986</v>
      </c>
      <c r="I11199" t="s">
        <v>1987</v>
      </c>
      <c r="J11199" t="s">
        <v>1969</v>
      </c>
      <c r="M11199" t="s">
        <v>1956</v>
      </c>
      <c r="N11199" t="s">
        <v>1962</v>
      </c>
      <c r="O11199">
        <v>1</v>
      </c>
      <c r="P11199" t="s">
        <v>1963</v>
      </c>
      <c r="Q11199" s="29">
        <v>1</v>
      </c>
      <c r="R11199" s="29">
        <v>42155</v>
      </c>
      <c r="S11199">
        <v>40403963</v>
      </c>
      <c r="T11199" t="s">
        <v>10246</v>
      </c>
    </row>
    <row r="11200" spans="1:20" x14ac:dyDescent="0.25">
      <c r="A11200">
        <v>4040396</v>
      </c>
      <c r="B11200" t="s">
        <v>1215</v>
      </c>
      <c r="C11200" t="s">
        <v>1956</v>
      </c>
      <c r="D11200" t="s">
        <v>1957</v>
      </c>
      <c r="E11200" t="s">
        <v>1958</v>
      </c>
      <c r="F11200" t="s">
        <v>1959</v>
      </c>
      <c r="G11200">
        <v>20</v>
      </c>
      <c r="H11200" t="s">
        <v>1986</v>
      </c>
      <c r="I11200" t="s">
        <v>1987</v>
      </c>
      <c r="J11200" t="s">
        <v>1969</v>
      </c>
      <c r="M11200" t="s">
        <v>1956</v>
      </c>
      <c r="N11200" t="s">
        <v>1962</v>
      </c>
      <c r="O11200">
        <v>2</v>
      </c>
      <c r="P11200" t="s">
        <v>1989</v>
      </c>
      <c r="Q11200" s="29">
        <v>39857</v>
      </c>
      <c r="S11200">
        <v>40403963</v>
      </c>
      <c r="T11200" t="s">
        <v>10246</v>
      </c>
    </row>
    <row r="11201" spans="1:20" x14ac:dyDescent="0.25">
      <c r="A11201">
        <v>4040397</v>
      </c>
      <c r="B11201" t="s">
        <v>1216</v>
      </c>
      <c r="C11201" t="s">
        <v>1956</v>
      </c>
      <c r="D11201" t="s">
        <v>1957</v>
      </c>
      <c r="E11201" t="s">
        <v>1958</v>
      </c>
      <c r="F11201" t="s">
        <v>1959</v>
      </c>
      <c r="G11201">
        <v>20</v>
      </c>
      <c r="H11201" t="s">
        <v>1986</v>
      </c>
      <c r="I11201" t="s">
        <v>1987</v>
      </c>
      <c r="J11201" t="s">
        <v>1969</v>
      </c>
      <c r="M11201" t="s">
        <v>1956</v>
      </c>
      <c r="N11201" t="s">
        <v>1962</v>
      </c>
      <c r="O11201">
        <v>1</v>
      </c>
      <c r="P11201" t="s">
        <v>1963</v>
      </c>
      <c r="Q11201" s="29">
        <v>1</v>
      </c>
      <c r="R11201" s="29">
        <v>42155</v>
      </c>
      <c r="S11201">
        <v>40403971</v>
      </c>
      <c r="T11201" t="s">
        <v>10247</v>
      </c>
    </row>
    <row r="11202" spans="1:20" x14ac:dyDescent="0.25">
      <c r="A11202">
        <v>4040397</v>
      </c>
      <c r="B11202" t="s">
        <v>1216</v>
      </c>
      <c r="C11202" t="s">
        <v>1956</v>
      </c>
      <c r="D11202" t="s">
        <v>1957</v>
      </c>
      <c r="E11202" t="s">
        <v>1958</v>
      </c>
      <c r="F11202" t="s">
        <v>1959</v>
      </c>
      <c r="G11202">
        <v>20</v>
      </c>
      <c r="H11202" t="s">
        <v>1986</v>
      </c>
      <c r="I11202" t="s">
        <v>1987</v>
      </c>
      <c r="J11202" t="s">
        <v>1969</v>
      </c>
      <c r="M11202" t="s">
        <v>1956</v>
      </c>
      <c r="N11202" t="s">
        <v>1962</v>
      </c>
      <c r="O11202">
        <v>2</v>
      </c>
      <c r="P11202" t="s">
        <v>1989</v>
      </c>
      <c r="Q11202" s="29">
        <v>39857</v>
      </c>
      <c r="S11202">
        <v>40403971</v>
      </c>
      <c r="T11202" t="s">
        <v>10247</v>
      </c>
    </row>
    <row r="11203" spans="1:20" x14ac:dyDescent="0.25">
      <c r="A11203">
        <v>4040398</v>
      </c>
      <c r="B11203" t="s">
        <v>1217</v>
      </c>
      <c r="C11203" t="s">
        <v>1956</v>
      </c>
      <c r="D11203" t="s">
        <v>1957</v>
      </c>
      <c r="E11203" t="s">
        <v>1958</v>
      </c>
      <c r="F11203" t="s">
        <v>1959</v>
      </c>
      <c r="G11203">
        <v>20</v>
      </c>
      <c r="H11203" t="s">
        <v>1986</v>
      </c>
      <c r="I11203" t="s">
        <v>1987</v>
      </c>
      <c r="J11203" t="s">
        <v>1969</v>
      </c>
      <c r="M11203" t="s">
        <v>1956</v>
      </c>
      <c r="N11203" t="s">
        <v>1962</v>
      </c>
      <c r="O11203">
        <v>2</v>
      </c>
      <c r="P11203" t="s">
        <v>1989</v>
      </c>
      <c r="Q11203" s="29">
        <v>39857</v>
      </c>
      <c r="S11203">
        <v>40403980</v>
      </c>
      <c r="T11203" t="s">
        <v>10248</v>
      </c>
    </row>
    <row r="11204" spans="1:20" x14ac:dyDescent="0.25">
      <c r="A11204">
        <v>4040398</v>
      </c>
      <c r="B11204" t="s">
        <v>1217</v>
      </c>
      <c r="C11204" t="s">
        <v>1956</v>
      </c>
      <c r="D11204" t="s">
        <v>1957</v>
      </c>
      <c r="E11204" t="s">
        <v>1958</v>
      </c>
      <c r="F11204" t="s">
        <v>1959</v>
      </c>
      <c r="G11204">
        <v>20</v>
      </c>
      <c r="H11204" t="s">
        <v>1986</v>
      </c>
      <c r="I11204" t="s">
        <v>1987</v>
      </c>
      <c r="J11204" t="s">
        <v>1969</v>
      </c>
      <c r="M11204" t="s">
        <v>1956</v>
      </c>
      <c r="N11204" t="s">
        <v>1962</v>
      </c>
      <c r="O11204">
        <v>1</v>
      </c>
      <c r="P11204" t="s">
        <v>1963</v>
      </c>
      <c r="Q11204" s="29">
        <v>1</v>
      </c>
      <c r="R11204" s="29">
        <v>42155</v>
      </c>
      <c r="S11204">
        <v>40403980</v>
      </c>
      <c r="T11204" t="s">
        <v>10248</v>
      </c>
    </row>
    <row r="11205" spans="1:20" x14ac:dyDescent="0.25">
      <c r="A11205">
        <v>4040399</v>
      </c>
      <c r="B11205" t="s">
        <v>1218</v>
      </c>
      <c r="C11205" t="s">
        <v>1956</v>
      </c>
      <c r="D11205" t="s">
        <v>1957</v>
      </c>
      <c r="E11205" t="s">
        <v>1958</v>
      </c>
      <c r="F11205" t="s">
        <v>1959</v>
      </c>
      <c r="G11205">
        <v>20</v>
      </c>
      <c r="H11205" t="s">
        <v>1986</v>
      </c>
      <c r="I11205" t="s">
        <v>1987</v>
      </c>
      <c r="J11205" t="s">
        <v>1969</v>
      </c>
      <c r="M11205" t="s">
        <v>1956</v>
      </c>
      <c r="N11205" t="s">
        <v>1962</v>
      </c>
      <c r="O11205">
        <v>2</v>
      </c>
      <c r="P11205" t="s">
        <v>1989</v>
      </c>
      <c r="Q11205" s="29">
        <v>39857</v>
      </c>
      <c r="S11205">
        <v>40403998</v>
      </c>
      <c r="T11205" t="s">
        <v>10249</v>
      </c>
    </row>
    <row r="11206" spans="1:20" x14ac:dyDescent="0.25">
      <c r="A11206">
        <v>4040399</v>
      </c>
      <c r="B11206" t="s">
        <v>1218</v>
      </c>
      <c r="C11206" t="s">
        <v>1956</v>
      </c>
      <c r="D11206" t="s">
        <v>1957</v>
      </c>
      <c r="E11206" t="s">
        <v>1958</v>
      </c>
      <c r="F11206" t="s">
        <v>1959</v>
      </c>
      <c r="G11206">
        <v>20</v>
      </c>
      <c r="H11206" t="s">
        <v>1986</v>
      </c>
      <c r="I11206" t="s">
        <v>1987</v>
      </c>
      <c r="J11206" t="s">
        <v>1969</v>
      </c>
      <c r="M11206" t="s">
        <v>1956</v>
      </c>
      <c r="N11206" t="s">
        <v>1962</v>
      </c>
      <c r="O11206">
        <v>1</v>
      </c>
      <c r="P11206" t="s">
        <v>1963</v>
      </c>
      <c r="Q11206" s="29">
        <v>1</v>
      </c>
      <c r="R11206" s="29">
        <v>42155</v>
      </c>
      <c r="S11206">
        <v>40403998</v>
      </c>
      <c r="T11206" t="s">
        <v>10249</v>
      </c>
    </row>
    <row r="11207" spans="1:20" x14ac:dyDescent="0.25">
      <c r="A11207">
        <v>4040401</v>
      </c>
      <c r="B11207" t="s">
        <v>1219</v>
      </c>
      <c r="C11207" t="s">
        <v>1956</v>
      </c>
      <c r="D11207" t="s">
        <v>1957</v>
      </c>
      <c r="E11207" t="s">
        <v>1958</v>
      </c>
      <c r="F11207" t="s">
        <v>1959</v>
      </c>
      <c r="G11207">
        <v>1</v>
      </c>
      <c r="H11207" t="s">
        <v>1986</v>
      </c>
      <c r="I11207" t="s">
        <v>1987</v>
      </c>
      <c r="J11207" t="s">
        <v>1969</v>
      </c>
      <c r="M11207" t="s">
        <v>1956</v>
      </c>
      <c r="N11207" t="s">
        <v>1962</v>
      </c>
      <c r="O11207">
        <v>1</v>
      </c>
      <c r="P11207" t="s">
        <v>1963</v>
      </c>
      <c r="Q11207" s="29">
        <v>1</v>
      </c>
      <c r="R11207" s="29">
        <v>42155</v>
      </c>
      <c r="S11207">
        <v>40404013</v>
      </c>
      <c r="T11207" t="s">
        <v>10250</v>
      </c>
    </row>
    <row r="11208" spans="1:20" x14ac:dyDescent="0.25">
      <c r="A11208">
        <v>4040401</v>
      </c>
      <c r="B11208" t="s">
        <v>1219</v>
      </c>
      <c r="C11208" t="s">
        <v>1956</v>
      </c>
      <c r="D11208" t="s">
        <v>1957</v>
      </c>
      <c r="E11208" t="s">
        <v>1958</v>
      </c>
      <c r="F11208" t="s">
        <v>1959</v>
      </c>
      <c r="G11208">
        <v>1</v>
      </c>
      <c r="H11208" t="s">
        <v>1986</v>
      </c>
      <c r="I11208" t="s">
        <v>1987</v>
      </c>
      <c r="J11208" t="s">
        <v>1969</v>
      </c>
      <c r="M11208" t="s">
        <v>1956</v>
      </c>
      <c r="N11208" t="s">
        <v>1962</v>
      </c>
      <c r="O11208">
        <v>2</v>
      </c>
      <c r="P11208" t="s">
        <v>1989</v>
      </c>
      <c r="Q11208" s="29">
        <v>39857</v>
      </c>
      <c r="S11208">
        <v>40404013</v>
      </c>
      <c r="T11208" t="s">
        <v>10250</v>
      </c>
    </row>
    <row r="11209" spans="1:20" x14ac:dyDescent="0.25">
      <c r="A11209">
        <v>4040402</v>
      </c>
      <c r="B11209" t="s">
        <v>1220</v>
      </c>
      <c r="C11209" t="s">
        <v>1956</v>
      </c>
      <c r="D11209" t="s">
        <v>1957</v>
      </c>
      <c r="E11209" t="s">
        <v>1958</v>
      </c>
      <c r="F11209" t="s">
        <v>1959</v>
      </c>
      <c r="G11209">
        <v>20</v>
      </c>
      <c r="H11209" t="s">
        <v>1986</v>
      </c>
      <c r="I11209" t="s">
        <v>1987</v>
      </c>
      <c r="M11209" t="s">
        <v>1956</v>
      </c>
      <c r="N11209" t="s">
        <v>1962</v>
      </c>
      <c r="O11209">
        <v>1</v>
      </c>
      <c r="P11209" t="s">
        <v>1963</v>
      </c>
      <c r="Q11209" s="29">
        <v>1</v>
      </c>
      <c r="R11209" s="29">
        <v>42155</v>
      </c>
      <c r="S11209">
        <v>40404021</v>
      </c>
      <c r="T11209" t="s">
        <v>1220</v>
      </c>
    </row>
    <row r="11210" spans="1:20" x14ac:dyDescent="0.25">
      <c r="A11210">
        <v>4040402</v>
      </c>
      <c r="B11210" t="s">
        <v>1220</v>
      </c>
      <c r="C11210" t="s">
        <v>1956</v>
      </c>
      <c r="D11210" t="s">
        <v>1957</v>
      </c>
      <c r="E11210" t="s">
        <v>1958</v>
      </c>
      <c r="F11210" t="s">
        <v>1959</v>
      </c>
      <c r="G11210">
        <v>20</v>
      </c>
      <c r="H11210" t="s">
        <v>1986</v>
      </c>
      <c r="I11210" t="s">
        <v>1987</v>
      </c>
      <c r="M11210" t="s">
        <v>1956</v>
      </c>
      <c r="N11210" t="s">
        <v>1962</v>
      </c>
      <c r="O11210">
        <v>2</v>
      </c>
      <c r="P11210" t="s">
        <v>1989</v>
      </c>
      <c r="Q11210" s="29">
        <v>39857</v>
      </c>
      <c r="S11210">
        <v>40404021</v>
      </c>
      <c r="T11210" t="s">
        <v>1220</v>
      </c>
    </row>
    <row r="11211" spans="1:20" x14ac:dyDescent="0.25">
      <c r="A11211">
        <v>4040403</v>
      </c>
      <c r="B11211" t="s">
        <v>1221</v>
      </c>
      <c r="C11211" t="s">
        <v>1956</v>
      </c>
      <c r="D11211" t="s">
        <v>1957</v>
      </c>
      <c r="E11211" t="s">
        <v>1958</v>
      </c>
      <c r="F11211" t="s">
        <v>1959</v>
      </c>
      <c r="G11211">
        <v>1</v>
      </c>
      <c r="H11211" t="s">
        <v>1986</v>
      </c>
      <c r="I11211" t="s">
        <v>1987</v>
      </c>
      <c r="M11211" t="s">
        <v>1956</v>
      </c>
      <c r="N11211" t="s">
        <v>1962</v>
      </c>
      <c r="O11211">
        <v>1</v>
      </c>
      <c r="P11211" t="s">
        <v>1963</v>
      </c>
      <c r="Q11211" s="29">
        <v>1</v>
      </c>
      <c r="R11211" s="29">
        <v>42155</v>
      </c>
      <c r="S11211">
        <v>40404030</v>
      </c>
      <c r="T11211" t="s">
        <v>10251</v>
      </c>
    </row>
    <row r="11212" spans="1:20" x14ac:dyDescent="0.25">
      <c r="A11212">
        <v>4040403</v>
      </c>
      <c r="B11212" t="s">
        <v>1221</v>
      </c>
      <c r="C11212" t="s">
        <v>1956</v>
      </c>
      <c r="D11212" t="s">
        <v>1957</v>
      </c>
      <c r="E11212" t="s">
        <v>1958</v>
      </c>
      <c r="F11212" t="s">
        <v>1959</v>
      </c>
      <c r="G11212">
        <v>1</v>
      </c>
      <c r="H11212" t="s">
        <v>1986</v>
      </c>
      <c r="I11212" t="s">
        <v>1987</v>
      </c>
      <c r="M11212" t="s">
        <v>1956</v>
      </c>
      <c r="N11212" t="s">
        <v>1962</v>
      </c>
      <c r="O11212">
        <v>2</v>
      </c>
      <c r="P11212" t="s">
        <v>1989</v>
      </c>
      <c r="Q11212" s="29">
        <v>39857</v>
      </c>
      <c r="S11212">
        <v>40404030</v>
      </c>
      <c r="T11212" t="s">
        <v>10251</v>
      </c>
    </row>
    <row r="11213" spans="1:20" x14ac:dyDescent="0.25">
      <c r="A11213">
        <v>4040404</v>
      </c>
      <c r="B11213" t="s">
        <v>1222</v>
      </c>
      <c r="C11213" t="s">
        <v>1956</v>
      </c>
      <c r="D11213" t="s">
        <v>1957</v>
      </c>
      <c r="E11213" t="s">
        <v>1958</v>
      </c>
      <c r="F11213" t="s">
        <v>1959</v>
      </c>
      <c r="G11213">
        <v>1</v>
      </c>
      <c r="H11213" t="s">
        <v>1986</v>
      </c>
      <c r="I11213" t="s">
        <v>1987</v>
      </c>
      <c r="J11213" t="s">
        <v>1969</v>
      </c>
      <c r="M11213" t="s">
        <v>1956</v>
      </c>
      <c r="N11213" t="s">
        <v>1962</v>
      </c>
      <c r="O11213">
        <v>1</v>
      </c>
      <c r="P11213" t="s">
        <v>1963</v>
      </c>
      <c r="Q11213" s="29">
        <v>1</v>
      </c>
      <c r="R11213" s="29">
        <v>42155</v>
      </c>
      <c r="S11213">
        <v>40404048</v>
      </c>
      <c r="T11213" t="s">
        <v>10252</v>
      </c>
    </row>
    <row r="11214" spans="1:20" x14ac:dyDescent="0.25">
      <c r="A11214">
        <v>4040404</v>
      </c>
      <c r="B11214" t="s">
        <v>1222</v>
      </c>
      <c r="C11214" t="s">
        <v>1956</v>
      </c>
      <c r="D11214" t="s">
        <v>1957</v>
      </c>
      <c r="E11214" t="s">
        <v>1958</v>
      </c>
      <c r="F11214" t="s">
        <v>1959</v>
      </c>
      <c r="G11214">
        <v>1</v>
      </c>
      <c r="H11214" t="s">
        <v>1986</v>
      </c>
      <c r="I11214" t="s">
        <v>1987</v>
      </c>
      <c r="J11214" t="s">
        <v>1969</v>
      </c>
      <c r="M11214" t="s">
        <v>1956</v>
      </c>
      <c r="N11214" t="s">
        <v>1962</v>
      </c>
      <c r="O11214">
        <v>2</v>
      </c>
      <c r="P11214" t="s">
        <v>1989</v>
      </c>
      <c r="Q11214" s="29">
        <v>39857</v>
      </c>
      <c r="S11214">
        <v>40404048</v>
      </c>
      <c r="T11214" t="s">
        <v>10252</v>
      </c>
    </row>
    <row r="11215" spans="1:20" x14ac:dyDescent="0.25">
      <c r="A11215">
        <v>4040405</v>
      </c>
      <c r="B11215" t="s">
        <v>1223</v>
      </c>
      <c r="C11215" t="s">
        <v>1956</v>
      </c>
      <c r="D11215" t="s">
        <v>1957</v>
      </c>
      <c r="E11215" t="s">
        <v>1958</v>
      </c>
      <c r="F11215" t="s">
        <v>1959</v>
      </c>
      <c r="G11215">
        <v>1</v>
      </c>
      <c r="H11215" t="s">
        <v>1986</v>
      </c>
      <c r="I11215" t="s">
        <v>1987</v>
      </c>
      <c r="J11215" t="s">
        <v>1969</v>
      </c>
      <c r="M11215" t="s">
        <v>1956</v>
      </c>
      <c r="N11215" t="s">
        <v>1962</v>
      </c>
      <c r="O11215">
        <v>1</v>
      </c>
      <c r="P11215" t="s">
        <v>1963</v>
      </c>
      <c r="Q11215" s="29">
        <v>1</v>
      </c>
      <c r="R11215" s="29">
        <v>42155</v>
      </c>
      <c r="S11215">
        <v>40404056</v>
      </c>
      <c r="T11215" t="s">
        <v>10253</v>
      </c>
    </row>
    <row r="11216" spans="1:20" x14ac:dyDescent="0.25">
      <c r="A11216">
        <v>4040405</v>
      </c>
      <c r="B11216" t="s">
        <v>1223</v>
      </c>
      <c r="C11216" t="s">
        <v>1956</v>
      </c>
      <c r="D11216" t="s">
        <v>1957</v>
      </c>
      <c r="E11216" t="s">
        <v>1958</v>
      </c>
      <c r="F11216" t="s">
        <v>1959</v>
      </c>
      <c r="G11216">
        <v>1</v>
      </c>
      <c r="H11216" t="s">
        <v>1986</v>
      </c>
      <c r="I11216" t="s">
        <v>1987</v>
      </c>
      <c r="J11216" t="s">
        <v>1969</v>
      </c>
      <c r="M11216" t="s">
        <v>1956</v>
      </c>
      <c r="N11216" t="s">
        <v>1962</v>
      </c>
      <c r="O11216">
        <v>2</v>
      </c>
      <c r="P11216" t="s">
        <v>1989</v>
      </c>
      <c r="Q11216" s="29">
        <v>39857</v>
      </c>
      <c r="S11216">
        <v>40404056</v>
      </c>
      <c r="T11216" t="s">
        <v>10253</v>
      </c>
    </row>
    <row r="11217" spans="1:20" x14ac:dyDescent="0.25">
      <c r="A11217">
        <v>4040406</v>
      </c>
      <c r="B11217" t="s">
        <v>1224</v>
      </c>
      <c r="C11217" t="s">
        <v>1956</v>
      </c>
      <c r="D11217" t="s">
        <v>1957</v>
      </c>
      <c r="E11217" t="s">
        <v>1958</v>
      </c>
      <c r="F11217" t="s">
        <v>1959</v>
      </c>
      <c r="G11217">
        <v>1</v>
      </c>
      <c r="H11217" t="s">
        <v>1986</v>
      </c>
      <c r="I11217" t="s">
        <v>1987</v>
      </c>
      <c r="J11217" t="s">
        <v>1969</v>
      </c>
      <c r="M11217" t="s">
        <v>1956</v>
      </c>
      <c r="N11217" t="s">
        <v>1962</v>
      </c>
      <c r="O11217">
        <v>1</v>
      </c>
      <c r="P11217" t="s">
        <v>1963</v>
      </c>
      <c r="Q11217" s="29">
        <v>1</v>
      </c>
      <c r="R11217" s="29">
        <v>42155</v>
      </c>
      <c r="S11217">
        <v>40404064</v>
      </c>
      <c r="T11217" t="s">
        <v>10254</v>
      </c>
    </row>
    <row r="11218" spans="1:20" x14ac:dyDescent="0.25">
      <c r="A11218">
        <v>4040406</v>
      </c>
      <c r="B11218" t="s">
        <v>1224</v>
      </c>
      <c r="C11218" t="s">
        <v>1956</v>
      </c>
      <c r="D11218" t="s">
        <v>1957</v>
      </c>
      <c r="E11218" t="s">
        <v>1958</v>
      </c>
      <c r="F11218" t="s">
        <v>1959</v>
      </c>
      <c r="G11218">
        <v>1</v>
      </c>
      <c r="H11218" t="s">
        <v>1986</v>
      </c>
      <c r="I11218" t="s">
        <v>1987</v>
      </c>
      <c r="J11218" t="s">
        <v>1969</v>
      </c>
      <c r="M11218" t="s">
        <v>1956</v>
      </c>
      <c r="N11218" t="s">
        <v>1962</v>
      </c>
      <c r="O11218">
        <v>2</v>
      </c>
      <c r="P11218" t="s">
        <v>1989</v>
      </c>
      <c r="Q11218" s="29">
        <v>39857</v>
      </c>
      <c r="S11218">
        <v>40404064</v>
      </c>
      <c r="T11218" t="s">
        <v>10254</v>
      </c>
    </row>
    <row r="11219" spans="1:20" x14ac:dyDescent="0.25">
      <c r="A11219">
        <v>4040407</v>
      </c>
      <c r="B11219" t="s">
        <v>1225</v>
      </c>
      <c r="C11219" t="s">
        <v>1956</v>
      </c>
      <c r="D11219" t="s">
        <v>1957</v>
      </c>
      <c r="E11219" t="s">
        <v>1958</v>
      </c>
      <c r="F11219" t="s">
        <v>1959</v>
      </c>
      <c r="G11219">
        <v>1</v>
      </c>
      <c r="H11219" t="s">
        <v>1986</v>
      </c>
      <c r="I11219" t="s">
        <v>1987</v>
      </c>
      <c r="J11219" t="s">
        <v>1969</v>
      </c>
      <c r="M11219" t="s">
        <v>1956</v>
      </c>
      <c r="N11219" t="s">
        <v>1962</v>
      </c>
      <c r="O11219">
        <v>1</v>
      </c>
      <c r="P11219" t="s">
        <v>1963</v>
      </c>
      <c r="Q11219" s="29">
        <v>1</v>
      </c>
      <c r="R11219" s="29">
        <v>42155</v>
      </c>
      <c r="S11219">
        <v>40404072</v>
      </c>
      <c r="T11219" t="s">
        <v>10255</v>
      </c>
    </row>
    <row r="11220" spans="1:20" x14ac:dyDescent="0.25">
      <c r="A11220">
        <v>4040407</v>
      </c>
      <c r="B11220" t="s">
        <v>1225</v>
      </c>
      <c r="C11220" t="s">
        <v>1956</v>
      </c>
      <c r="D11220" t="s">
        <v>1957</v>
      </c>
      <c r="E11220" t="s">
        <v>1958</v>
      </c>
      <c r="F11220" t="s">
        <v>1959</v>
      </c>
      <c r="G11220">
        <v>1</v>
      </c>
      <c r="H11220" t="s">
        <v>1986</v>
      </c>
      <c r="I11220" t="s">
        <v>1987</v>
      </c>
      <c r="J11220" t="s">
        <v>1969</v>
      </c>
      <c r="M11220" t="s">
        <v>1956</v>
      </c>
      <c r="N11220" t="s">
        <v>1962</v>
      </c>
      <c r="O11220">
        <v>2</v>
      </c>
      <c r="P11220" t="s">
        <v>1989</v>
      </c>
      <c r="Q11220" s="29">
        <v>39857</v>
      </c>
      <c r="S11220">
        <v>40404072</v>
      </c>
      <c r="T11220" t="s">
        <v>10255</v>
      </c>
    </row>
    <row r="11221" spans="1:20" x14ac:dyDescent="0.25">
      <c r="A11221">
        <v>4040408</v>
      </c>
      <c r="B11221" t="s">
        <v>1226</v>
      </c>
      <c r="C11221" t="s">
        <v>1956</v>
      </c>
      <c r="D11221" t="s">
        <v>1957</v>
      </c>
      <c r="E11221" t="s">
        <v>1958</v>
      </c>
      <c r="F11221" t="s">
        <v>1959</v>
      </c>
      <c r="G11221">
        <v>1</v>
      </c>
      <c r="H11221" t="s">
        <v>1986</v>
      </c>
      <c r="I11221" t="s">
        <v>1987</v>
      </c>
      <c r="J11221" t="s">
        <v>1969</v>
      </c>
      <c r="M11221" t="s">
        <v>1956</v>
      </c>
      <c r="N11221" t="s">
        <v>1962</v>
      </c>
      <c r="O11221">
        <v>1</v>
      </c>
      <c r="P11221" t="s">
        <v>1963</v>
      </c>
      <c r="Q11221" s="29">
        <v>1</v>
      </c>
      <c r="R11221" s="29">
        <v>42155</v>
      </c>
      <c r="S11221">
        <v>40404080</v>
      </c>
      <c r="T11221" t="s">
        <v>10256</v>
      </c>
    </row>
    <row r="11222" spans="1:20" x14ac:dyDescent="0.25">
      <c r="A11222">
        <v>4040408</v>
      </c>
      <c r="B11222" t="s">
        <v>1226</v>
      </c>
      <c r="C11222" t="s">
        <v>1956</v>
      </c>
      <c r="D11222" t="s">
        <v>1957</v>
      </c>
      <c r="E11222" t="s">
        <v>1958</v>
      </c>
      <c r="F11222" t="s">
        <v>1959</v>
      </c>
      <c r="G11222">
        <v>1</v>
      </c>
      <c r="H11222" t="s">
        <v>1986</v>
      </c>
      <c r="I11222" t="s">
        <v>1987</v>
      </c>
      <c r="J11222" t="s">
        <v>1969</v>
      </c>
      <c r="M11222" t="s">
        <v>1956</v>
      </c>
      <c r="N11222" t="s">
        <v>1962</v>
      </c>
      <c r="O11222">
        <v>2</v>
      </c>
      <c r="P11222" t="s">
        <v>1989</v>
      </c>
      <c r="Q11222" s="29">
        <v>39857</v>
      </c>
      <c r="S11222">
        <v>40404080</v>
      </c>
      <c r="T11222" t="s">
        <v>10256</v>
      </c>
    </row>
    <row r="11223" spans="1:20" x14ac:dyDescent="0.25">
      <c r="A11223">
        <v>4040409</v>
      </c>
      <c r="B11223" t="s">
        <v>1227</v>
      </c>
      <c r="C11223" t="s">
        <v>1956</v>
      </c>
      <c r="D11223" t="s">
        <v>1957</v>
      </c>
      <c r="E11223" t="s">
        <v>1958</v>
      </c>
      <c r="F11223" t="s">
        <v>1959</v>
      </c>
      <c r="G11223">
        <v>1</v>
      </c>
      <c r="H11223" t="s">
        <v>1986</v>
      </c>
      <c r="I11223" t="s">
        <v>1987</v>
      </c>
      <c r="J11223" t="s">
        <v>1969</v>
      </c>
      <c r="M11223" t="s">
        <v>1956</v>
      </c>
      <c r="N11223" t="s">
        <v>1962</v>
      </c>
      <c r="O11223">
        <v>1</v>
      </c>
      <c r="P11223" t="s">
        <v>1963</v>
      </c>
      <c r="Q11223" s="29">
        <v>1</v>
      </c>
      <c r="R11223" s="29">
        <v>42155</v>
      </c>
      <c r="S11223">
        <v>40404099</v>
      </c>
      <c r="T11223" t="s">
        <v>10257</v>
      </c>
    </row>
    <row r="11224" spans="1:20" x14ac:dyDescent="0.25">
      <c r="A11224">
        <v>4040409</v>
      </c>
      <c r="B11224" t="s">
        <v>1227</v>
      </c>
      <c r="C11224" t="s">
        <v>1956</v>
      </c>
      <c r="D11224" t="s">
        <v>1957</v>
      </c>
      <c r="E11224" t="s">
        <v>1958</v>
      </c>
      <c r="F11224" t="s">
        <v>1959</v>
      </c>
      <c r="G11224">
        <v>1</v>
      </c>
      <c r="H11224" t="s">
        <v>1986</v>
      </c>
      <c r="I11224" t="s">
        <v>1987</v>
      </c>
      <c r="J11224" t="s">
        <v>1969</v>
      </c>
      <c r="M11224" t="s">
        <v>1956</v>
      </c>
      <c r="N11224" t="s">
        <v>1962</v>
      </c>
      <c r="O11224">
        <v>2</v>
      </c>
      <c r="P11224" t="s">
        <v>1989</v>
      </c>
      <c r="Q11224" s="29">
        <v>39857</v>
      </c>
      <c r="S11224">
        <v>40404099</v>
      </c>
      <c r="T11224" t="s">
        <v>10257</v>
      </c>
    </row>
    <row r="11225" spans="1:20" x14ac:dyDescent="0.25">
      <c r="A11225">
        <v>4040410</v>
      </c>
      <c r="B11225" t="s">
        <v>1228</v>
      </c>
      <c r="C11225" t="s">
        <v>1956</v>
      </c>
      <c r="D11225" t="s">
        <v>1957</v>
      </c>
      <c r="E11225" t="s">
        <v>1958</v>
      </c>
      <c r="F11225" t="s">
        <v>1959</v>
      </c>
      <c r="G11225">
        <v>1</v>
      </c>
      <c r="H11225" t="s">
        <v>1986</v>
      </c>
      <c r="I11225" t="s">
        <v>1987</v>
      </c>
      <c r="J11225" t="s">
        <v>1969</v>
      </c>
      <c r="M11225" t="s">
        <v>1956</v>
      </c>
      <c r="N11225" t="s">
        <v>1962</v>
      </c>
      <c r="O11225">
        <v>2</v>
      </c>
      <c r="P11225" t="s">
        <v>1989</v>
      </c>
      <c r="Q11225" s="29">
        <v>39857</v>
      </c>
      <c r="S11225">
        <v>40404102</v>
      </c>
      <c r="T11225" t="s">
        <v>10258</v>
      </c>
    </row>
    <row r="11226" spans="1:20" x14ac:dyDescent="0.25">
      <c r="A11226">
        <v>4040410</v>
      </c>
      <c r="B11226" t="s">
        <v>1228</v>
      </c>
      <c r="C11226" t="s">
        <v>1956</v>
      </c>
      <c r="D11226" t="s">
        <v>1957</v>
      </c>
      <c r="E11226" t="s">
        <v>1958</v>
      </c>
      <c r="F11226" t="s">
        <v>1959</v>
      </c>
      <c r="G11226">
        <v>1</v>
      </c>
      <c r="H11226" t="s">
        <v>1986</v>
      </c>
      <c r="I11226" t="s">
        <v>1987</v>
      </c>
      <c r="J11226" t="s">
        <v>1969</v>
      </c>
      <c r="M11226" t="s">
        <v>1956</v>
      </c>
      <c r="N11226" t="s">
        <v>1962</v>
      </c>
      <c r="O11226">
        <v>1</v>
      </c>
      <c r="P11226" t="s">
        <v>1963</v>
      </c>
      <c r="Q11226" s="29">
        <v>1</v>
      </c>
      <c r="R11226" s="29">
        <v>42155</v>
      </c>
      <c r="S11226">
        <v>40404102</v>
      </c>
      <c r="T11226" t="s">
        <v>10258</v>
      </c>
    </row>
    <row r="11227" spans="1:20" x14ac:dyDescent="0.25">
      <c r="A11227">
        <v>4040411</v>
      </c>
      <c r="B11227" t="s">
        <v>10259</v>
      </c>
      <c r="C11227" t="s">
        <v>1956</v>
      </c>
      <c r="D11227" t="s">
        <v>1957</v>
      </c>
      <c r="E11227" t="s">
        <v>1958</v>
      </c>
      <c r="F11227" t="s">
        <v>1959</v>
      </c>
      <c r="G11227">
        <v>1</v>
      </c>
      <c r="H11227" t="s">
        <v>1986</v>
      </c>
      <c r="I11227" t="s">
        <v>1987</v>
      </c>
      <c r="M11227" t="s">
        <v>1956</v>
      </c>
      <c r="N11227" t="s">
        <v>1962</v>
      </c>
      <c r="O11227">
        <v>2</v>
      </c>
      <c r="P11227" t="s">
        <v>1989</v>
      </c>
      <c r="Q11227" s="29">
        <v>39857</v>
      </c>
      <c r="S11227">
        <v>40404110</v>
      </c>
      <c r="T11227" t="s">
        <v>10259</v>
      </c>
    </row>
    <row r="11228" spans="1:20" x14ac:dyDescent="0.25">
      <c r="A11228">
        <v>4040411</v>
      </c>
      <c r="B11228" t="s">
        <v>10259</v>
      </c>
      <c r="C11228" t="s">
        <v>1956</v>
      </c>
      <c r="D11228" t="s">
        <v>1957</v>
      </c>
      <c r="E11228" t="s">
        <v>1958</v>
      </c>
      <c r="F11228" t="s">
        <v>1959</v>
      </c>
      <c r="G11228">
        <v>1</v>
      </c>
      <c r="H11228" t="s">
        <v>1986</v>
      </c>
      <c r="I11228" t="s">
        <v>1987</v>
      </c>
      <c r="M11228" t="s">
        <v>1956</v>
      </c>
      <c r="N11228" t="s">
        <v>1962</v>
      </c>
      <c r="O11228">
        <v>1</v>
      </c>
      <c r="P11228" t="s">
        <v>1963</v>
      </c>
      <c r="Q11228" s="29">
        <v>1</v>
      </c>
      <c r="R11228" s="29">
        <v>42155</v>
      </c>
      <c r="S11228">
        <v>40404110</v>
      </c>
      <c r="T11228" t="s">
        <v>10259</v>
      </c>
    </row>
    <row r="11229" spans="1:20" x14ac:dyDescent="0.25">
      <c r="A11229">
        <v>4040412</v>
      </c>
      <c r="B11229" t="s">
        <v>1229</v>
      </c>
      <c r="C11229" t="s">
        <v>1956</v>
      </c>
      <c r="D11229" t="s">
        <v>1957</v>
      </c>
      <c r="E11229" t="s">
        <v>1958</v>
      </c>
      <c r="F11229" t="s">
        <v>1959</v>
      </c>
      <c r="G11229">
        <v>1</v>
      </c>
      <c r="H11229" t="s">
        <v>1986</v>
      </c>
      <c r="I11229" t="s">
        <v>1987</v>
      </c>
      <c r="J11229" t="s">
        <v>1969</v>
      </c>
      <c r="M11229" t="s">
        <v>1956</v>
      </c>
      <c r="N11229" t="s">
        <v>1962</v>
      </c>
      <c r="O11229">
        <v>1</v>
      </c>
      <c r="P11229" t="s">
        <v>1963</v>
      </c>
      <c r="Q11229" s="29">
        <v>1</v>
      </c>
      <c r="R11229" s="29">
        <v>42155</v>
      </c>
      <c r="S11229">
        <v>40404129</v>
      </c>
      <c r="T11229" t="s">
        <v>10260</v>
      </c>
    </row>
    <row r="11230" spans="1:20" x14ac:dyDescent="0.25">
      <c r="A11230">
        <v>4040412</v>
      </c>
      <c r="B11230" t="s">
        <v>1229</v>
      </c>
      <c r="C11230" t="s">
        <v>1956</v>
      </c>
      <c r="D11230" t="s">
        <v>1957</v>
      </c>
      <c r="E11230" t="s">
        <v>1958</v>
      </c>
      <c r="F11230" t="s">
        <v>1959</v>
      </c>
      <c r="G11230">
        <v>1</v>
      </c>
      <c r="H11230" t="s">
        <v>1986</v>
      </c>
      <c r="I11230" t="s">
        <v>1987</v>
      </c>
      <c r="J11230" t="s">
        <v>1969</v>
      </c>
      <c r="M11230" t="s">
        <v>1956</v>
      </c>
      <c r="N11230" t="s">
        <v>1962</v>
      </c>
      <c r="O11230">
        <v>2</v>
      </c>
      <c r="P11230" t="s">
        <v>1989</v>
      </c>
      <c r="Q11230" s="29">
        <v>39857</v>
      </c>
      <c r="S11230">
        <v>40404129</v>
      </c>
      <c r="T11230" t="s">
        <v>10260</v>
      </c>
    </row>
    <row r="11231" spans="1:20" x14ac:dyDescent="0.25">
      <c r="A11231">
        <v>4040413</v>
      </c>
      <c r="B11231" t="s">
        <v>1230</v>
      </c>
      <c r="C11231" t="s">
        <v>1956</v>
      </c>
      <c r="D11231" t="s">
        <v>1957</v>
      </c>
      <c r="E11231" t="s">
        <v>1958</v>
      </c>
      <c r="F11231" t="s">
        <v>1959</v>
      </c>
      <c r="G11231">
        <v>1</v>
      </c>
      <c r="H11231" t="s">
        <v>1986</v>
      </c>
      <c r="I11231" t="s">
        <v>1987</v>
      </c>
      <c r="J11231" t="s">
        <v>1969</v>
      </c>
      <c r="M11231" t="s">
        <v>1956</v>
      </c>
      <c r="N11231" t="s">
        <v>1962</v>
      </c>
      <c r="O11231">
        <v>2</v>
      </c>
      <c r="P11231" t="s">
        <v>1989</v>
      </c>
      <c r="Q11231" s="29">
        <v>39857</v>
      </c>
      <c r="S11231">
        <v>40404137</v>
      </c>
      <c r="T11231" t="s">
        <v>10261</v>
      </c>
    </row>
    <row r="11232" spans="1:20" x14ac:dyDescent="0.25">
      <c r="A11232">
        <v>4040413</v>
      </c>
      <c r="B11232" t="s">
        <v>1230</v>
      </c>
      <c r="C11232" t="s">
        <v>1956</v>
      </c>
      <c r="D11232" t="s">
        <v>1957</v>
      </c>
      <c r="E11232" t="s">
        <v>1958</v>
      </c>
      <c r="F11232" t="s">
        <v>1959</v>
      </c>
      <c r="G11232">
        <v>1</v>
      </c>
      <c r="H11232" t="s">
        <v>1986</v>
      </c>
      <c r="I11232" t="s">
        <v>1987</v>
      </c>
      <c r="J11232" t="s">
        <v>1969</v>
      </c>
      <c r="M11232" t="s">
        <v>1956</v>
      </c>
      <c r="N11232" t="s">
        <v>1962</v>
      </c>
      <c r="O11232">
        <v>1</v>
      </c>
      <c r="P11232" t="s">
        <v>1963</v>
      </c>
      <c r="Q11232" s="29">
        <v>1</v>
      </c>
      <c r="R11232" s="29">
        <v>42155</v>
      </c>
      <c r="S11232">
        <v>40404137</v>
      </c>
      <c r="T11232" t="s">
        <v>10261</v>
      </c>
    </row>
    <row r="11233" spans="1:20" x14ac:dyDescent="0.25">
      <c r="A11233">
        <v>4040414</v>
      </c>
      <c r="B11233" t="s">
        <v>1230</v>
      </c>
      <c r="C11233" t="s">
        <v>1956</v>
      </c>
      <c r="D11233" t="s">
        <v>1957</v>
      </c>
      <c r="E11233" t="s">
        <v>1958</v>
      </c>
      <c r="F11233" t="s">
        <v>1959</v>
      </c>
      <c r="G11233">
        <v>1</v>
      </c>
      <c r="H11233" t="s">
        <v>1986</v>
      </c>
      <c r="I11233" t="s">
        <v>1987</v>
      </c>
      <c r="J11233" t="s">
        <v>1969</v>
      </c>
      <c r="M11233" t="s">
        <v>1956</v>
      </c>
      <c r="N11233" t="s">
        <v>1962</v>
      </c>
      <c r="O11233">
        <v>2</v>
      </c>
      <c r="P11233" t="s">
        <v>1989</v>
      </c>
      <c r="Q11233" s="29">
        <v>39857</v>
      </c>
      <c r="S11233">
        <v>40404145</v>
      </c>
      <c r="T11233" t="s">
        <v>10262</v>
      </c>
    </row>
    <row r="11234" spans="1:20" x14ac:dyDescent="0.25">
      <c r="A11234">
        <v>4040414</v>
      </c>
      <c r="B11234" t="s">
        <v>1230</v>
      </c>
      <c r="C11234" t="s">
        <v>1956</v>
      </c>
      <c r="D11234" t="s">
        <v>1957</v>
      </c>
      <c r="E11234" t="s">
        <v>1958</v>
      </c>
      <c r="F11234" t="s">
        <v>1959</v>
      </c>
      <c r="G11234">
        <v>1</v>
      </c>
      <c r="H11234" t="s">
        <v>1986</v>
      </c>
      <c r="I11234" t="s">
        <v>1987</v>
      </c>
      <c r="J11234" t="s">
        <v>1969</v>
      </c>
      <c r="M11234" t="s">
        <v>1956</v>
      </c>
      <c r="N11234" t="s">
        <v>1962</v>
      </c>
      <c r="O11234">
        <v>1</v>
      </c>
      <c r="P11234" t="s">
        <v>1963</v>
      </c>
      <c r="Q11234" s="29">
        <v>1</v>
      </c>
      <c r="R11234" s="29">
        <v>42155</v>
      </c>
      <c r="S11234">
        <v>40404145</v>
      </c>
      <c r="T11234" t="s">
        <v>10262</v>
      </c>
    </row>
    <row r="11235" spans="1:20" x14ac:dyDescent="0.25">
      <c r="A11235">
        <v>4040415</v>
      </c>
      <c r="B11235" t="s">
        <v>10263</v>
      </c>
      <c r="C11235" t="s">
        <v>1956</v>
      </c>
      <c r="D11235" t="s">
        <v>1957</v>
      </c>
      <c r="E11235" t="s">
        <v>1958</v>
      </c>
      <c r="F11235" t="s">
        <v>1959</v>
      </c>
      <c r="G11235">
        <v>1</v>
      </c>
      <c r="H11235" t="s">
        <v>1986</v>
      </c>
      <c r="I11235" t="s">
        <v>1987</v>
      </c>
      <c r="J11235" t="s">
        <v>1969</v>
      </c>
      <c r="M11235" t="s">
        <v>1956</v>
      </c>
      <c r="N11235" t="s">
        <v>1962</v>
      </c>
      <c r="O11235">
        <v>2</v>
      </c>
      <c r="P11235" t="s">
        <v>1989</v>
      </c>
      <c r="Q11235" s="29">
        <v>39857</v>
      </c>
      <c r="S11235">
        <v>40404153</v>
      </c>
      <c r="T11235" t="s">
        <v>10264</v>
      </c>
    </row>
    <row r="11236" spans="1:20" x14ac:dyDescent="0.25">
      <c r="A11236">
        <v>4040415</v>
      </c>
      <c r="B11236" t="s">
        <v>10263</v>
      </c>
      <c r="C11236" t="s">
        <v>1956</v>
      </c>
      <c r="D11236" t="s">
        <v>1957</v>
      </c>
      <c r="E11236" t="s">
        <v>1958</v>
      </c>
      <c r="F11236" t="s">
        <v>1959</v>
      </c>
      <c r="G11236">
        <v>1</v>
      </c>
      <c r="H11236" t="s">
        <v>1986</v>
      </c>
      <c r="I11236" t="s">
        <v>1987</v>
      </c>
      <c r="J11236" t="s">
        <v>1969</v>
      </c>
      <c r="M11236" t="s">
        <v>1956</v>
      </c>
      <c r="N11236" t="s">
        <v>1962</v>
      </c>
      <c r="O11236">
        <v>1</v>
      </c>
      <c r="P11236" t="s">
        <v>1963</v>
      </c>
      <c r="Q11236" s="29">
        <v>1</v>
      </c>
      <c r="R11236" s="29">
        <v>42155</v>
      </c>
      <c r="S11236">
        <v>40404153</v>
      </c>
      <c r="T11236" t="s">
        <v>10264</v>
      </c>
    </row>
    <row r="11237" spans="1:20" x14ac:dyDescent="0.25">
      <c r="A11237">
        <v>4040416</v>
      </c>
      <c r="B11237" t="s">
        <v>10265</v>
      </c>
      <c r="C11237" t="s">
        <v>1956</v>
      </c>
      <c r="D11237" t="s">
        <v>1957</v>
      </c>
      <c r="E11237" t="s">
        <v>1958</v>
      </c>
      <c r="F11237" t="s">
        <v>1959</v>
      </c>
      <c r="G11237">
        <v>1</v>
      </c>
      <c r="H11237" t="s">
        <v>1986</v>
      </c>
      <c r="I11237" t="s">
        <v>1987</v>
      </c>
      <c r="J11237" t="s">
        <v>1969</v>
      </c>
      <c r="M11237" t="s">
        <v>1956</v>
      </c>
      <c r="N11237" t="s">
        <v>1962</v>
      </c>
      <c r="O11237">
        <v>2</v>
      </c>
      <c r="P11237" t="s">
        <v>1989</v>
      </c>
      <c r="Q11237" s="29">
        <v>39857</v>
      </c>
      <c r="S11237">
        <v>40404161</v>
      </c>
      <c r="T11237" t="s">
        <v>10266</v>
      </c>
    </row>
    <row r="11238" spans="1:20" x14ac:dyDescent="0.25">
      <c r="A11238">
        <v>4040416</v>
      </c>
      <c r="B11238" t="s">
        <v>10265</v>
      </c>
      <c r="C11238" t="s">
        <v>1956</v>
      </c>
      <c r="D11238" t="s">
        <v>1957</v>
      </c>
      <c r="E11238" t="s">
        <v>1958</v>
      </c>
      <c r="F11238" t="s">
        <v>1959</v>
      </c>
      <c r="G11238">
        <v>1</v>
      </c>
      <c r="H11238" t="s">
        <v>1986</v>
      </c>
      <c r="I11238" t="s">
        <v>1987</v>
      </c>
      <c r="J11238" t="s">
        <v>1969</v>
      </c>
      <c r="M11238" t="s">
        <v>1956</v>
      </c>
      <c r="N11238" t="s">
        <v>1962</v>
      </c>
      <c r="O11238">
        <v>1</v>
      </c>
      <c r="P11238" t="s">
        <v>1963</v>
      </c>
      <c r="Q11238" s="29">
        <v>1</v>
      </c>
      <c r="R11238" s="29">
        <v>42155</v>
      </c>
      <c r="S11238">
        <v>40404161</v>
      </c>
      <c r="T11238" t="s">
        <v>10266</v>
      </c>
    </row>
    <row r="11239" spans="1:20" x14ac:dyDescent="0.25">
      <c r="A11239">
        <v>4040417</v>
      </c>
      <c r="B11239" t="s">
        <v>1231</v>
      </c>
      <c r="C11239" t="s">
        <v>1956</v>
      </c>
      <c r="D11239" t="s">
        <v>1957</v>
      </c>
      <c r="E11239" t="s">
        <v>1958</v>
      </c>
      <c r="F11239" t="s">
        <v>1959</v>
      </c>
      <c r="G11239">
        <v>1</v>
      </c>
      <c r="H11239" t="s">
        <v>1986</v>
      </c>
      <c r="I11239" t="s">
        <v>1987</v>
      </c>
      <c r="J11239" t="s">
        <v>1969</v>
      </c>
      <c r="M11239" t="s">
        <v>1956</v>
      </c>
      <c r="N11239" t="s">
        <v>1962</v>
      </c>
      <c r="O11239">
        <v>1</v>
      </c>
      <c r="P11239" t="s">
        <v>1963</v>
      </c>
      <c r="Q11239" s="29">
        <v>1</v>
      </c>
      <c r="R11239" s="29">
        <v>42155</v>
      </c>
      <c r="S11239">
        <v>40404170</v>
      </c>
      <c r="T11239" t="s">
        <v>10267</v>
      </c>
    </row>
    <row r="11240" spans="1:20" x14ac:dyDescent="0.25">
      <c r="A11240">
        <v>4040417</v>
      </c>
      <c r="B11240" t="s">
        <v>1231</v>
      </c>
      <c r="C11240" t="s">
        <v>1956</v>
      </c>
      <c r="D11240" t="s">
        <v>1957</v>
      </c>
      <c r="E11240" t="s">
        <v>1958</v>
      </c>
      <c r="F11240" t="s">
        <v>1959</v>
      </c>
      <c r="G11240">
        <v>1</v>
      </c>
      <c r="H11240" t="s">
        <v>1986</v>
      </c>
      <c r="I11240" t="s">
        <v>1987</v>
      </c>
      <c r="J11240" t="s">
        <v>1969</v>
      </c>
      <c r="M11240" t="s">
        <v>1956</v>
      </c>
      <c r="N11240" t="s">
        <v>1962</v>
      </c>
      <c r="O11240">
        <v>2</v>
      </c>
      <c r="P11240" t="s">
        <v>1989</v>
      </c>
      <c r="Q11240" s="29">
        <v>39857</v>
      </c>
      <c r="S11240">
        <v>40404170</v>
      </c>
      <c r="T11240" t="s">
        <v>10267</v>
      </c>
    </row>
    <row r="11241" spans="1:20" x14ac:dyDescent="0.25">
      <c r="A11241">
        <v>4040418</v>
      </c>
      <c r="B11241" t="s">
        <v>1232</v>
      </c>
      <c r="C11241" t="s">
        <v>1956</v>
      </c>
      <c r="D11241" t="s">
        <v>1957</v>
      </c>
      <c r="E11241" t="s">
        <v>1958</v>
      </c>
      <c r="F11241" t="s">
        <v>1959</v>
      </c>
      <c r="G11241">
        <v>1</v>
      </c>
      <c r="H11241" t="s">
        <v>1986</v>
      </c>
      <c r="I11241" t="s">
        <v>1987</v>
      </c>
      <c r="J11241" t="s">
        <v>1969</v>
      </c>
      <c r="M11241" t="s">
        <v>1956</v>
      </c>
      <c r="N11241" t="s">
        <v>1962</v>
      </c>
      <c r="O11241">
        <v>2</v>
      </c>
      <c r="P11241" t="s">
        <v>1989</v>
      </c>
      <c r="Q11241" s="29">
        <v>39857</v>
      </c>
      <c r="S11241">
        <v>40404188</v>
      </c>
      <c r="T11241" t="s">
        <v>10268</v>
      </c>
    </row>
    <row r="11242" spans="1:20" x14ac:dyDescent="0.25">
      <c r="A11242">
        <v>4040418</v>
      </c>
      <c r="B11242" t="s">
        <v>1232</v>
      </c>
      <c r="C11242" t="s">
        <v>1956</v>
      </c>
      <c r="D11242" t="s">
        <v>1957</v>
      </c>
      <c r="E11242" t="s">
        <v>1958</v>
      </c>
      <c r="F11242" t="s">
        <v>1959</v>
      </c>
      <c r="G11242">
        <v>1</v>
      </c>
      <c r="H11242" t="s">
        <v>1986</v>
      </c>
      <c r="I11242" t="s">
        <v>1987</v>
      </c>
      <c r="J11242" t="s">
        <v>1969</v>
      </c>
      <c r="M11242" t="s">
        <v>1956</v>
      </c>
      <c r="N11242" t="s">
        <v>1962</v>
      </c>
      <c r="O11242">
        <v>1</v>
      </c>
      <c r="P11242" t="s">
        <v>1963</v>
      </c>
      <c r="Q11242" s="29">
        <v>1</v>
      </c>
      <c r="R11242" s="29">
        <v>42155</v>
      </c>
      <c r="S11242">
        <v>40404188</v>
      </c>
      <c r="T11242" t="s">
        <v>10268</v>
      </c>
    </row>
    <row r="11243" spans="1:20" x14ac:dyDescent="0.25">
      <c r="A11243">
        <v>4040419</v>
      </c>
      <c r="B11243" t="s">
        <v>1233</v>
      </c>
      <c r="C11243" t="s">
        <v>1956</v>
      </c>
      <c r="D11243" t="s">
        <v>1957</v>
      </c>
      <c r="E11243" t="s">
        <v>1958</v>
      </c>
      <c r="F11243" t="s">
        <v>1959</v>
      </c>
      <c r="G11243">
        <v>1</v>
      </c>
      <c r="H11243" t="s">
        <v>1986</v>
      </c>
      <c r="I11243" t="s">
        <v>1987</v>
      </c>
      <c r="J11243" t="s">
        <v>1969</v>
      </c>
      <c r="M11243" t="s">
        <v>1956</v>
      </c>
      <c r="N11243" t="s">
        <v>1962</v>
      </c>
      <c r="O11243">
        <v>1</v>
      </c>
      <c r="P11243" t="s">
        <v>1963</v>
      </c>
      <c r="Q11243" s="29">
        <v>1</v>
      </c>
      <c r="R11243" s="29">
        <v>42155</v>
      </c>
      <c r="S11243">
        <v>40404196</v>
      </c>
      <c r="T11243" t="s">
        <v>10269</v>
      </c>
    </row>
    <row r="11244" spans="1:20" x14ac:dyDescent="0.25">
      <c r="A11244">
        <v>4040419</v>
      </c>
      <c r="B11244" t="s">
        <v>1233</v>
      </c>
      <c r="C11244" t="s">
        <v>1956</v>
      </c>
      <c r="D11244" t="s">
        <v>1957</v>
      </c>
      <c r="E11244" t="s">
        <v>1958</v>
      </c>
      <c r="F11244" t="s">
        <v>1959</v>
      </c>
      <c r="G11244">
        <v>1</v>
      </c>
      <c r="H11244" t="s">
        <v>1986</v>
      </c>
      <c r="I11244" t="s">
        <v>1987</v>
      </c>
      <c r="J11244" t="s">
        <v>1969</v>
      </c>
      <c r="M11244" t="s">
        <v>1956</v>
      </c>
      <c r="N11244" t="s">
        <v>1962</v>
      </c>
      <c r="O11244">
        <v>2</v>
      </c>
      <c r="P11244" t="s">
        <v>1989</v>
      </c>
      <c r="Q11244" s="29">
        <v>39857</v>
      </c>
      <c r="S11244">
        <v>40404196</v>
      </c>
      <c r="T11244" t="s">
        <v>10269</v>
      </c>
    </row>
    <row r="11245" spans="1:20" x14ac:dyDescent="0.25">
      <c r="A11245">
        <v>4040420</v>
      </c>
      <c r="B11245" t="s">
        <v>1234</v>
      </c>
      <c r="C11245" t="s">
        <v>1956</v>
      </c>
      <c r="D11245" t="s">
        <v>1957</v>
      </c>
      <c r="E11245" t="s">
        <v>1958</v>
      </c>
      <c r="F11245" t="s">
        <v>1959</v>
      </c>
      <c r="G11245">
        <v>1</v>
      </c>
      <c r="H11245" t="s">
        <v>1986</v>
      </c>
      <c r="I11245" t="s">
        <v>1987</v>
      </c>
      <c r="J11245" t="s">
        <v>1969</v>
      </c>
      <c r="M11245" t="s">
        <v>1956</v>
      </c>
      <c r="N11245" t="s">
        <v>1962</v>
      </c>
      <c r="O11245">
        <v>1</v>
      </c>
      <c r="P11245" t="s">
        <v>1963</v>
      </c>
      <c r="Q11245" s="29">
        <v>1</v>
      </c>
      <c r="R11245" s="29">
        <v>42155</v>
      </c>
      <c r="S11245">
        <v>40404200</v>
      </c>
      <c r="T11245" t="s">
        <v>10270</v>
      </c>
    </row>
    <row r="11246" spans="1:20" x14ac:dyDescent="0.25">
      <c r="A11246">
        <v>4040420</v>
      </c>
      <c r="B11246" t="s">
        <v>1234</v>
      </c>
      <c r="C11246" t="s">
        <v>1956</v>
      </c>
      <c r="D11246" t="s">
        <v>1957</v>
      </c>
      <c r="E11246" t="s">
        <v>1958</v>
      </c>
      <c r="F11246" t="s">
        <v>1959</v>
      </c>
      <c r="G11246">
        <v>1</v>
      </c>
      <c r="H11246" t="s">
        <v>1986</v>
      </c>
      <c r="I11246" t="s">
        <v>1987</v>
      </c>
      <c r="J11246" t="s">
        <v>1969</v>
      </c>
      <c r="M11246" t="s">
        <v>1956</v>
      </c>
      <c r="N11246" t="s">
        <v>1962</v>
      </c>
      <c r="O11246">
        <v>2</v>
      </c>
      <c r="P11246" t="s">
        <v>1989</v>
      </c>
      <c r="Q11246" s="29">
        <v>39857</v>
      </c>
      <c r="S11246">
        <v>40404200</v>
      </c>
      <c r="T11246" t="s">
        <v>10270</v>
      </c>
    </row>
    <row r="11247" spans="1:20" x14ac:dyDescent="0.25">
      <c r="A11247">
        <v>4040421</v>
      </c>
      <c r="B11247" t="s">
        <v>1235</v>
      </c>
      <c r="C11247" t="s">
        <v>1956</v>
      </c>
      <c r="D11247" t="s">
        <v>1957</v>
      </c>
      <c r="E11247" t="s">
        <v>1958</v>
      </c>
      <c r="F11247" t="s">
        <v>1959</v>
      </c>
      <c r="G11247">
        <v>1</v>
      </c>
      <c r="H11247" t="s">
        <v>1986</v>
      </c>
      <c r="I11247" t="s">
        <v>1987</v>
      </c>
      <c r="J11247" t="s">
        <v>1969</v>
      </c>
      <c r="M11247" t="s">
        <v>1956</v>
      </c>
      <c r="N11247" t="s">
        <v>1962</v>
      </c>
      <c r="O11247">
        <v>1</v>
      </c>
      <c r="P11247" t="s">
        <v>1963</v>
      </c>
      <c r="Q11247" s="29">
        <v>1</v>
      </c>
      <c r="R11247" s="29">
        <v>42155</v>
      </c>
      <c r="S11247">
        <v>40404218</v>
      </c>
      <c r="T11247" t="s">
        <v>10271</v>
      </c>
    </row>
    <row r="11248" spans="1:20" x14ac:dyDescent="0.25">
      <c r="A11248">
        <v>4040421</v>
      </c>
      <c r="B11248" t="s">
        <v>1235</v>
      </c>
      <c r="C11248" t="s">
        <v>1956</v>
      </c>
      <c r="D11248" t="s">
        <v>1957</v>
      </c>
      <c r="E11248" t="s">
        <v>1958</v>
      </c>
      <c r="F11248" t="s">
        <v>1959</v>
      </c>
      <c r="G11248">
        <v>1</v>
      </c>
      <c r="H11248" t="s">
        <v>1986</v>
      </c>
      <c r="I11248" t="s">
        <v>1987</v>
      </c>
      <c r="J11248" t="s">
        <v>1969</v>
      </c>
      <c r="M11248" t="s">
        <v>1956</v>
      </c>
      <c r="N11248" t="s">
        <v>1962</v>
      </c>
      <c r="O11248">
        <v>2</v>
      </c>
      <c r="P11248" t="s">
        <v>1989</v>
      </c>
      <c r="Q11248" s="29">
        <v>39857</v>
      </c>
      <c r="S11248">
        <v>40404218</v>
      </c>
      <c r="T11248" t="s">
        <v>10271</v>
      </c>
    </row>
    <row r="11249" spans="1:20" x14ac:dyDescent="0.25">
      <c r="A11249">
        <v>4040422</v>
      </c>
      <c r="B11249" t="s">
        <v>1236</v>
      </c>
      <c r="C11249" t="s">
        <v>1956</v>
      </c>
      <c r="D11249" t="s">
        <v>1957</v>
      </c>
      <c r="E11249" t="s">
        <v>1958</v>
      </c>
      <c r="F11249" t="s">
        <v>1959</v>
      </c>
      <c r="G11249">
        <v>1</v>
      </c>
      <c r="H11249" t="s">
        <v>1986</v>
      </c>
      <c r="I11249" t="s">
        <v>1987</v>
      </c>
      <c r="J11249" t="s">
        <v>1969</v>
      </c>
      <c r="M11249" t="s">
        <v>1956</v>
      </c>
      <c r="N11249" t="s">
        <v>1962</v>
      </c>
      <c r="O11249">
        <v>1</v>
      </c>
      <c r="P11249" t="s">
        <v>1963</v>
      </c>
      <c r="Q11249" s="29">
        <v>1</v>
      </c>
      <c r="R11249" s="29">
        <v>42155</v>
      </c>
      <c r="S11249">
        <v>40404226</v>
      </c>
      <c r="T11249" t="s">
        <v>10272</v>
      </c>
    </row>
    <row r="11250" spans="1:20" x14ac:dyDescent="0.25">
      <c r="A11250">
        <v>4040422</v>
      </c>
      <c r="B11250" t="s">
        <v>1236</v>
      </c>
      <c r="C11250" t="s">
        <v>1956</v>
      </c>
      <c r="D11250" t="s">
        <v>1957</v>
      </c>
      <c r="E11250" t="s">
        <v>1958</v>
      </c>
      <c r="F11250" t="s">
        <v>1959</v>
      </c>
      <c r="G11250">
        <v>1</v>
      </c>
      <c r="H11250" t="s">
        <v>1986</v>
      </c>
      <c r="I11250" t="s">
        <v>1987</v>
      </c>
      <c r="J11250" t="s">
        <v>1969</v>
      </c>
      <c r="M11250" t="s">
        <v>1956</v>
      </c>
      <c r="N11250" t="s">
        <v>1962</v>
      </c>
      <c r="O11250">
        <v>2</v>
      </c>
      <c r="P11250" t="s">
        <v>1989</v>
      </c>
      <c r="Q11250" s="29">
        <v>39857</v>
      </c>
      <c r="S11250">
        <v>40404226</v>
      </c>
      <c r="T11250" t="s">
        <v>10272</v>
      </c>
    </row>
    <row r="11251" spans="1:20" x14ac:dyDescent="0.25">
      <c r="A11251">
        <v>4040423</v>
      </c>
      <c r="B11251" t="s">
        <v>1237</v>
      </c>
      <c r="C11251" t="s">
        <v>1956</v>
      </c>
      <c r="D11251" t="s">
        <v>1957</v>
      </c>
      <c r="E11251" t="s">
        <v>1958</v>
      </c>
      <c r="F11251" t="s">
        <v>1959</v>
      </c>
      <c r="G11251">
        <v>1</v>
      </c>
      <c r="H11251" t="s">
        <v>1986</v>
      </c>
      <c r="I11251" t="s">
        <v>1987</v>
      </c>
      <c r="J11251" t="s">
        <v>1969</v>
      </c>
      <c r="M11251" t="s">
        <v>1956</v>
      </c>
      <c r="N11251" t="s">
        <v>1962</v>
      </c>
      <c r="O11251">
        <v>1</v>
      </c>
      <c r="P11251" t="s">
        <v>1963</v>
      </c>
      <c r="Q11251" s="29">
        <v>1</v>
      </c>
      <c r="R11251" s="29">
        <v>42155</v>
      </c>
      <c r="S11251">
        <v>40404234</v>
      </c>
      <c r="T11251" t="s">
        <v>10273</v>
      </c>
    </row>
    <row r="11252" spans="1:20" x14ac:dyDescent="0.25">
      <c r="A11252">
        <v>4040423</v>
      </c>
      <c r="B11252" t="s">
        <v>1237</v>
      </c>
      <c r="C11252" t="s">
        <v>1956</v>
      </c>
      <c r="D11252" t="s">
        <v>1957</v>
      </c>
      <c r="E11252" t="s">
        <v>1958</v>
      </c>
      <c r="F11252" t="s">
        <v>1959</v>
      </c>
      <c r="G11252">
        <v>1</v>
      </c>
      <c r="H11252" t="s">
        <v>1986</v>
      </c>
      <c r="I11252" t="s">
        <v>1987</v>
      </c>
      <c r="J11252" t="s">
        <v>1969</v>
      </c>
      <c r="M11252" t="s">
        <v>1956</v>
      </c>
      <c r="N11252" t="s">
        <v>1962</v>
      </c>
      <c r="O11252">
        <v>2</v>
      </c>
      <c r="P11252" t="s">
        <v>1989</v>
      </c>
      <c r="Q11252" s="29">
        <v>39857</v>
      </c>
      <c r="S11252">
        <v>40404234</v>
      </c>
      <c r="T11252" t="s">
        <v>10273</v>
      </c>
    </row>
    <row r="11253" spans="1:20" x14ac:dyDescent="0.25">
      <c r="A11253">
        <v>4040424</v>
      </c>
      <c r="B11253" t="s">
        <v>1238</v>
      </c>
      <c r="C11253" t="s">
        <v>1956</v>
      </c>
      <c r="D11253" t="s">
        <v>1957</v>
      </c>
      <c r="E11253" t="s">
        <v>1958</v>
      </c>
      <c r="F11253" t="s">
        <v>1959</v>
      </c>
      <c r="G11253">
        <v>1</v>
      </c>
      <c r="H11253" t="s">
        <v>1986</v>
      </c>
      <c r="I11253" t="s">
        <v>1987</v>
      </c>
      <c r="J11253" t="s">
        <v>1969</v>
      </c>
      <c r="M11253" t="s">
        <v>1956</v>
      </c>
      <c r="N11253" t="s">
        <v>1962</v>
      </c>
      <c r="O11253">
        <v>2</v>
      </c>
      <c r="P11253" t="s">
        <v>1989</v>
      </c>
      <c r="Q11253" s="29">
        <v>39857</v>
      </c>
      <c r="S11253">
        <v>40404242</v>
      </c>
      <c r="T11253" t="s">
        <v>10274</v>
      </c>
    </row>
    <row r="11254" spans="1:20" x14ac:dyDescent="0.25">
      <c r="A11254">
        <v>4040424</v>
      </c>
      <c r="B11254" t="s">
        <v>1238</v>
      </c>
      <c r="C11254" t="s">
        <v>1956</v>
      </c>
      <c r="D11254" t="s">
        <v>1957</v>
      </c>
      <c r="E11254" t="s">
        <v>1958</v>
      </c>
      <c r="F11254" t="s">
        <v>1959</v>
      </c>
      <c r="G11254">
        <v>1</v>
      </c>
      <c r="H11254" t="s">
        <v>1986</v>
      </c>
      <c r="I11254" t="s">
        <v>1987</v>
      </c>
      <c r="J11254" t="s">
        <v>1969</v>
      </c>
      <c r="M11254" t="s">
        <v>1956</v>
      </c>
      <c r="N11254" t="s">
        <v>1962</v>
      </c>
      <c r="O11254">
        <v>1</v>
      </c>
      <c r="P11254" t="s">
        <v>1963</v>
      </c>
      <c r="Q11254" s="29">
        <v>1</v>
      </c>
      <c r="R11254" s="29">
        <v>42155</v>
      </c>
      <c r="S11254">
        <v>40404242</v>
      </c>
      <c r="T11254" t="s">
        <v>10274</v>
      </c>
    </row>
    <row r="11255" spans="1:20" x14ac:dyDescent="0.25">
      <c r="A11255">
        <v>4040425</v>
      </c>
      <c r="B11255" t="s">
        <v>1239</v>
      </c>
      <c r="C11255" t="s">
        <v>1956</v>
      </c>
      <c r="D11255" t="s">
        <v>1957</v>
      </c>
      <c r="E11255" t="s">
        <v>1958</v>
      </c>
      <c r="F11255" t="s">
        <v>1959</v>
      </c>
      <c r="G11255">
        <v>1</v>
      </c>
      <c r="H11255" t="s">
        <v>1986</v>
      </c>
      <c r="I11255" t="s">
        <v>1987</v>
      </c>
      <c r="J11255" t="s">
        <v>1969</v>
      </c>
      <c r="M11255" t="s">
        <v>1956</v>
      </c>
      <c r="N11255" t="s">
        <v>1962</v>
      </c>
      <c r="O11255">
        <v>1</v>
      </c>
      <c r="P11255" t="s">
        <v>1963</v>
      </c>
      <c r="Q11255" s="29">
        <v>1</v>
      </c>
      <c r="R11255" s="29">
        <v>42155</v>
      </c>
      <c r="S11255">
        <v>40404250</v>
      </c>
      <c r="T11255" t="s">
        <v>10275</v>
      </c>
    </row>
    <row r="11256" spans="1:20" x14ac:dyDescent="0.25">
      <c r="A11256">
        <v>4040425</v>
      </c>
      <c r="B11256" t="s">
        <v>1239</v>
      </c>
      <c r="C11256" t="s">
        <v>1956</v>
      </c>
      <c r="D11256" t="s">
        <v>1957</v>
      </c>
      <c r="E11256" t="s">
        <v>1958</v>
      </c>
      <c r="F11256" t="s">
        <v>1959</v>
      </c>
      <c r="G11256">
        <v>1</v>
      </c>
      <c r="H11256" t="s">
        <v>1986</v>
      </c>
      <c r="I11256" t="s">
        <v>1987</v>
      </c>
      <c r="J11256" t="s">
        <v>1969</v>
      </c>
      <c r="M11256" t="s">
        <v>1956</v>
      </c>
      <c r="N11256" t="s">
        <v>1962</v>
      </c>
      <c r="O11256">
        <v>2</v>
      </c>
      <c r="P11256" t="s">
        <v>1989</v>
      </c>
      <c r="Q11256" s="29">
        <v>39857</v>
      </c>
      <c r="S11256">
        <v>40404250</v>
      </c>
      <c r="T11256" t="s">
        <v>10275</v>
      </c>
    </row>
    <row r="11257" spans="1:20" x14ac:dyDescent="0.25">
      <c r="A11257">
        <v>4040426</v>
      </c>
      <c r="B11257" t="s">
        <v>1240</v>
      </c>
      <c r="C11257" t="s">
        <v>1956</v>
      </c>
      <c r="D11257" t="s">
        <v>1957</v>
      </c>
      <c r="E11257" t="s">
        <v>1958</v>
      </c>
      <c r="F11257" t="s">
        <v>1959</v>
      </c>
      <c r="G11257">
        <v>1</v>
      </c>
      <c r="H11257" t="s">
        <v>1986</v>
      </c>
      <c r="I11257" t="s">
        <v>1987</v>
      </c>
      <c r="J11257" t="s">
        <v>1969</v>
      </c>
      <c r="M11257" t="s">
        <v>1956</v>
      </c>
      <c r="N11257" t="s">
        <v>1962</v>
      </c>
      <c r="O11257">
        <v>1</v>
      </c>
      <c r="P11257" t="s">
        <v>1963</v>
      </c>
      <c r="Q11257" s="29">
        <v>1</v>
      </c>
      <c r="R11257" s="29">
        <v>42155</v>
      </c>
      <c r="S11257">
        <v>40404269</v>
      </c>
      <c r="T11257" t="s">
        <v>10276</v>
      </c>
    </row>
    <row r="11258" spans="1:20" x14ac:dyDescent="0.25">
      <c r="A11258">
        <v>4040426</v>
      </c>
      <c r="B11258" t="s">
        <v>1240</v>
      </c>
      <c r="C11258" t="s">
        <v>1956</v>
      </c>
      <c r="D11258" t="s">
        <v>1957</v>
      </c>
      <c r="E11258" t="s">
        <v>1958</v>
      </c>
      <c r="F11258" t="s">
        <v>1959</v>
      </c>
      <c r="G11258">
        <v>1</v>
      </c>
      <c r="H11258" t="s">
        <v>1986</v>
      </c>
      <c r="I11258" t="s">
        <v>1987</v>
      </c>
      <c r="J11258" t="s">
        <v>1969</v>
      </c>
      <c r="M11258" t="s">
        <v>1956</v>
      </c>
      <c r="N11258" t="s">
        <v>1962</v>
      </c>
      <c r="O11258">
        <v>2</v>
      </c>
      <c r="P11258" t="s">
        <v>1989</v>
      </c>
      <c r="Q11258" s="29">
        <v>39857</v>
      </c>
      <c r="S11258">
        <v>40404269</v>
      </c>
      <c r="T11258" t="s">
        <v>10276</v>
      </c>
    </row>
    <row r="11259" spans="1:20" x14ac:dyDescent="0.25">
      <c r="A11259">
        <v>4040427</v>
      </c>
      <c r="B11259" t="s">
        <v>1241</v>
      </c>
      <c r="C11259" t="s">
        <v>1956</v>
      </c>
      <c r="D11259" t="s">
        <v>1957</v>
      </c>
      <c r="E11259" t="s">
        <v>1958</v>
      </c>
      <c r="F11259" t="s">
        <v>1959</v>
      </c>
      <c r="G11259">
        <v>1</v>
      </c>
      <c r="H11259" t="s">
        <v>1986</v>
      </c>
      <c r="I11259" t="s">
        <v>1987</v>
      </c>
      <c r="M11259" t="s">
        <v>1956</v>
      </c>
      <c r="N11259" t="s">
        <v>1962</v>
      </c>
      <c r="O11259">
        <v>1</v>
      </c>
      <c r="P11259" t="s">
        <v>1963</v>
      </c>
      <c r="Q11259" s="29">
        <v>1</v>
      </c>
      <c r="R11259" s="29">
        <v>42155</v>
      </c>
      <c r="S11259">
        <v>40404277</v>
      </c>
      <c r="T11259" t="s">
        <v>10277</v>
      </c>
    </row>
    <row r="11260" spans="1:20" x14ac:dyDescent="0.25">
      <c r="A11260">
        <v>4040427</v>
      </c>
      <c r="B11260" t="s">
        <v>1241</v>
      </c>
      <c r="C11260" t="s">
        <v>1956</v>
      </c>
      <c r="D11260" t="s">
        <v>1957</v>
      </c>
      <c r="E11260" t="s">
        <v>1958</v>
      </c>
      <c r="F11260" t="s">
        <v>1959</v>
      </c>
      <c r="G11260">
        <v>1</v>
      </c>
      <c r="H11260" t="s">
        <v>1986</v>
      </c>
      <c r="I11260" t="s">
        <v>1987</v>
      </c>
      <c r="M11260" t="s">
        <v>1956</v>
      </c>
      <c r="N11260" t="s">
        <v>1962</v>
      </c>
      <c r="O11260">
        <v>2</v>
      </c>
      <c r="P11260" t="s">
        <v>1989</v>
      </c>
      <c r="Q11260" s="29">
        <v>39857</v>
      </c>
      <c r="S11260">
        <v>40404277</v>
      </c>
      <c r="T11260" t="s">
        <v>10277</v>
      </c>
    </row>
    <row r="11261" spans="1:20" x14ac:dyDescent="0.25">
      <c r="A11261">
        <v>4040428</v>
      </c>
      <c r="B11261" t="s">
        <v>1242</v>
      </c>
      <c r="C11261" t="s">
        <v>1956</v>
      </c>
      <c r="D11261" t="s">
        <v>1957</v>
      </c>
      <c r="E11261" t="s">
        <v>1958</v>
      </c>
      <c r="F11261" t="s">
        <v>1959</v>
      </c>
      <c r="G11261">
        <v>1</v>
      </c>
      <c r="H11261" t="s">
        <v>1986</v>
      </c>
      <c r="I11261" t="s">
        <v>1987</v>
      </c>
      <c r="J11261" t="s">
        <v>1969</v>
      </c>
      <c r="M11261" t="s">
        <v>1956</v>
      </c>
      <c r="N11261" t="s">
        <v>1962</v>
      </c>
      <c r="O11261">
        <v>1</v>
      </c>
      <c r="P11261" t="s">
        <v>1963</v>
      </c>
      <c r="Q11261" s="29">
        <v>1</v>
      </c>
      <c r="R11261" s="29">
        <v>42155</v>
      </c>
      <c r="S11261">
        <v>40404285</v>
      </c>
      <c r="T11261" t="s">
        <v>10278</v>
      </c>
    </row>
    <row r="11262" spans="1:20" x14ac:dyDescent="0.25">
      <c r="A11262">
        <v>4040428</v>
      </c>
      <c r="B11262" t="s">
        <v>1242</v>
      </c>
      <c r="C11262" t="s">
        <v>1956</v>
      </c>
      <c r="D11262" t="s">
        <v>1957</v>
      </c>
      <c r="E11262" t="s">
        <v>1958</v>
      </c>
      <c r="F11262" t="s">
        <v>1959</v>
      </c>
      <c r="G11262">
        <v>1</v>
      </c>
      <c r="H11262" t="s">
        <v>1986</v>
      </c>
      <c r="I11262" t="s">
        <v>1987</v>
      </c>
      <c r="J11262" t="s">
        <v>1969</v>
      </c>
      <c r="M11262" t="s">
        <v>1956</v>
      </c>
      <c r="N11262" t="s">
        <v>1962</v>
      </c>
      <c r="O11262">
        <v>2</v>
      </c>
      <c r="P11262" t="s">
        <v>1989</v>
      </c>
      <c r="Q11262" s="29">
        <v>39857</v>
      </c>
      <c r="S11262">
        <v>40404285</v>
      </c>
      <c r="T11262" t="s">
        <v>10278</v>
      </c>
    </row>
    <row r="11263" spans="1:20" x14ac:dyDescent="0.25">
      <c r="A11263">
        <v>4040429</v>
      </c>
      <c r="B11263" t="s">
        <v>10279</v>
      </c>
      <c r="C11263" t="s">
        <v>1956</v>
      </c>
      <c r="D11263" t="s">
        <v>1957</v>
      </c>
      <c r="E11263" t="s">
        <v>1958</v>
      </c>
      <c r="F11263" t="s">
        <v>1959</v>
      </c>
      <c r="H11263" t="s">
        <v>1986</v>
      </c>
      <c r="I11263" t="s">
        <v>1987</v>
      </c>
      <c r="M11263" t="s">
        <v>1956</v>
      </c>
      <c r="N11263" t="s">
        <v>1962</v>
      </c>
      <c r="O11263">
        <v>2</v>
      </c>
      <c r="P11263" t="s">
        <v>1989</v>
      </c>
      <c r="Q11263" s="29">
        <v>39857</v>
      </c>
      <c r="S11263">
        <v>40404293</v>
      </c>
      <c r="T11263" t="s">
        <v>10279</v>
      </c>
    </row>
    <row r="11264" spans="1:20" x14ac:dyDescent="0.25">
      <c r="A11264">
        <v>4040430</v>
      </c>
      <c r="B11264" t="s">
        <v>10280</v>
      </c>
      <c r="C11264" t="s">
        <v>1956</v>
      </c>
      <c r="D11264" t="s">
        <v>1957</v>
      </c>
      <c r="E11264" t="s">
        <v>1958</v>
      </c>
      <c r="F11264" t="s">
        <v>1959</v>
      </c>
      <c r="H11264" t="s">
        <v>1986</v>
      </c>
      <c r="I11264" t="s">
        <v>1987</v>
      </c>
      <c r="M11264" t="s">
        <v>1956</v>
      </c>
      <c r="N11264" t="s">
        <v>1962</v>
      </c>
      <c r="O11264">
        <v>2</v>
      </c>
      <c r="P11264" t="s">
        <v>1989</v>
      </c>
      <c r="Q11264" s="29">
        <v>39857</v>
      </c>
      <c r="S11264">
        <v>40404307</v>
      </c>
      <c r="T11264" t="s">
        <v>10280</v>
      </c>
    </row>
    <row r="11265" spans="1:20" x14ac:dyDescent="0.25">
      <c r="A11265">
        <v>4040431</v>
      </c>
      <c r="B11265" t="s">
        <v>10281</v>
      </c>
      <c r="C11265" t="s">
        <v>1956</v>
      </c>
      <c r="D11265" t="s">
        <v>1957</v>
      </c>
      <c r="E11265" t="s">
        <v>1958</v>
      </c>
      <c r="F11265" t="s">
        <v>1959</v>
      </c>
      <c r="H11265" t="s">
        <v>1986</v>
      </c>
      <c r="I11265" t="s">
        <v>1987</v>
      </c>
      <c r="M11265" t="s">
        <v>1956</v>
      </c>
      <c r="N11265" t="s">
        <v>1962</v>
      </c>
      <c r="O11265">
        <v>2</v>
      </c>
      <c r="P11265" t="s">
        <v>1989</v>
      </c>
      <c r="Q11265" s="29">
        <v>39857</v>
      </c>
      <c r="S11265">
        <v>40404315</v>
      </c>
      <c r="T11265" t="s">
        <v>10281</v>
      </c>
    </row>
    <row r="11266" spans="1:20" x14ac:dyDescent="0.25">
      <c r="A11266">
        <v>4040432</v>
      </c>
      <c r="B11266" t="s">
        <v>10282</v>
      </c>
      <c r="C11266" t="s">
        <v>1956</v>
      </c>
      <c r="D11266" t="s">
        <v>1957</v>
      </c>
      <c r="E11266" t="s">
        <v>1958</v>
      </c>
      <c r="F11266" t="s">
        <v>1959</v>
      </c>
      <c r="H11266" t="s">
        <v>1986</v>
      </c>
      <c r="I11266" t="s">
        <v>1987</v>
      </c>
      <c r="M11266" t="s">
        <v>1956</v>
      </c>
      <c r="N11266" t="s">
        <v>1962</v>
      </c>
      <c r="O11266">
        <v>2</v>
      </c>
      <c r="P11266" t="s">
        <v>1989</v>
      </c>
      <c r="Q11266" s="29">
        <v>39857</v>
      </c>
      <c r="S11266">
        <v>40404323</v>
      </c>
      <c r="T11266" t="s">
        <v>10282</v>
      </c>
    </row>
    <row r="11267" spans="1:20" x14ac:dyDescent="0.25">
      <c r="A11267">
        <v>4040433</v>
      </c>
      <c r="B11267" t="s">
        <v>10283</v>
      </c>
      <c r="C11267" t="s">
        <v>1956</v>
      </c>
      <c r="D11267" t="s">
        <v>1957</v>
      </c>
      <c r="E11267" t="s">
        <v>1958</v>
      </c>
      <c r="F11267" t="s">
        <v>1959</v>
      </c>
      <c r="H11267" t="s">
        <v>1986</v>
      </c>
      <c r="I11267" t="s">
        <v>1987</v>
      </c>
      <c r="M11267" t="s">
        <v>1956</v>
      </c>
      <c r="N11267" t="s">
        <v>1962</v>
      </c>
      <c r="O11267">
        <v>2</v>
      </c>
      <c r="P11267" t="s">
        <v>1989</v>
      </c>
      <c r="Q11267" s="29">
        <v>39857</v>
      </c>
      <c r="S11267">
        <v>40404331</v>
      </c>
      <c r="T11267" t="s">
        <v>10283</v>
      </c>
    </row>
    <row r="11268" spans="1:20" x14ac:dyDescent="0.25">
      <c r="A11268">
        <v>4040434</v>
      </c>
      <c r="B11268" t="s">
        <v>10284</v>
      </c>
      <c r="C11268" t="s">
        <v>1956</v>
      </c>
      <c r="D11268" t="s">
        <v>1957</v>
      </c>
      <c r="E11268" t="s">
        <v>1958</v>
      </c>
      <c r="F11268" t="s">
        <v>1959</v>
      </c>
      <c r="H11268" t="s">
        <v>1986</v>
      </c>
      <c r="I11268" t="s">
        <v>1987</v>
      </c>
      <c r="M11268" t="s">
        <v>1956</v>
      </c>
      <c r="N11268" t="s">
        <v>1962</v>
      </c>
      <c r="O11268">
        <v>2</v>
      </c>
      <c r="P11268" t="s">
        <v>1989</v>
      </c>
      <c r="Q11268" s="29">
        <v>39857</v>
      </c>
      <c r="S11268">
        <v>40404340</v>
      </c>
      <c r="T11268" t="s">
        <v>10284</v>
      </c>
    </row>
    <row r="11269" spans="1:20" x14ac:dyDescent="0.25">
      <c r="A11269">
        <v>4040435</v>
      </c>
      <c r="B11269" t="s">
        <v>10285</v>
      </c>
      <c r="C11269" t="s">
        <v>1956</v>
      </c>
      <c r="D11269" t="s">
        <v>1957</v>
      </c>
      <c r="E11269" t="s">
        <v>1958</v>
      </c>
      <c r="F11269" t="s">
        <v>1959</v>
      </c>
      <c r="H11269" t="s">
        <v>1986</v>
      </c>
      <c r="I11269" t="s">
        <v>1987</v>
      </c>
      <c r="M11269" t="s">
        <v>1956</v>
      </c>
      <c r="N11269" t="s">
        <v>1962</v>
      </c>
      <c r="O11269">
        <v>2</v>
      </c>
      <c r="P11269" t="s">
        <v>1989</v>
      </c>
      <c r="Q11269" s="29">
        <v>39857</v>
      </c>
      <c r="S11269">
        <v>40404358</v>
      </c>
      <c r="T11269" t="s">
        <v>10285</v>
      </c>
    </row>
    <row r="11270" spans="1:20" x14ac:dyDescent="0.25">
      <c r="A11270">
        <v>4040436</v>
      </c>
      <c r="B11270" t="s">
        <v>10286</v>
      </c>
      <c r="C11270" t="s">
        <v>1956</v>
      </c>
      <c r="D11270" t="s">
        <v>1957</v>
      </c>
      <c r="E11270" t="s">
        <v>1958</v>
      </c>
      <c r="F11270" t="s">
        <v>1959</v>
      </c>
      <c r="H11270" t="s">
        <v>1986</v>
      </c>
      <c r="I11270" t="s">
        <v>1987</v>
      </c>
      <c r="M11270" t="s">
        <v>1956</v>
      </c>
      <c r="N11270" t="s">
        <v>1962</v>
      </c>
      <c r="O11270">
        <v>2</v>
      </c>
      <c r="P11270" t="s">
        <v>1989</v>
      </c>
      <c r="Q11270" s="29">
        <v>39857</v>
      </c>
      <c r="S11270">
        <v>40404366</v>
      </c>
      <c r="T11270" t="s">
        <v>10286</v>
      </c>
    </row>
    <row r="11271" spans="1:20" x14ac:dyDescent="0.25">
      <c r="A11271">
        <v>4040437</v>
      </c>
      <c r="B11271" t="s">
        <v>10287</v>
      </c>
      <c r="C11271" t="s">
        <v>1956</v>
      </c>
      <c r="D11271" t="s">
        <v>1957</v>
      </c>
      <c r="E11271" t="s">
        <v>1958</v>
      </c>
      <c r="F11271" t="s">
        <v>1959</v>
      </c>
      <c r="H11271" t="s">
        <v>1986</v>
      </c>
      <c r="I11271" t="s">
        <v>1987</v>
      </c>
      <c r="M11271" t="s">
        <v>1956</v>
      </c>
      <c r="N11271" t="s">
        <v>1962</v>
      </c>
      <c r="O11271">
        <v>2</v>
      </c>
      <c r="P11271" t="s">
        <v>1989</v>
      </c>
      <c r="Q11271" s="29">
        <v>39857</v>
      </c>
      <c r="S11271">
        <v>40404374</v>
      </c>
      <c r="T11271" t="s">
        <v>10288</v>
      </c>
    </row>
    <row r="11272" spans="1:20" x14ac:dyDescent="0.25">
      <c r="A11272">
        <v>4040438</v>
      </c>
      <c r="B11272" t="s">
        <v>10289</v>
      </c>
      <c r="C11272" t="s">
        <v>1956</v>
      </c>
      <c r="D11272" t="s">
        <v>1957</v>
      </c>
      <c r="E11272" t="s">
        <v>1958</v>
      </c>
      <c r="F11272" t="s">
        <v>1959</v>
      </c>
      <c r="H11272" t="s">
        <v>1986</v>
      </c>
      <c r="I11272" t="s">
        <v>1987</v>
      </c>
      <c r="M11272" t="s">
        <v>1956</v>
      </c>
      <c r="N11272" t="s">
        <v>1962</v>
      </c>
      <c r="O11272">
        <v>2</v>
      </c>
      <c r="P11272" t="s">
        <v>1989</v>
      </c>
      <c r="Q11272" s="29">
        <v>39857</v>
      </c>
      <c r="S11272">
        <v>40404382</v>
      </c>
      <c r="T11272" t="s">
        <v>10290</v>
      </c>
    </row>
    <row r="11273" spans="1:20" x14ac:dyDescent="0.25">
      <c r="A11273">
        <v>4040439</v>
      </c>
      <c r="B11273" t="s">
        <v>10291</v>
      </c>
      <c r="C11273" t="s">
        <v>1956</v>
      </c>
      <c r="D11273" t="s">
        <v>1957</v>
      </c>
      <c r="E11273" t="s">
        <v>1958</v>
      </c>
      <c r="F11273" t="s">
        <v>1959</v>
      </c>
      <c r="H11273" t="s">
        <v>1986</v>
      </c>
      <c r="I11273" t="s">
        <v>1987</v>
      </c>
      <c r="M11273" t="s">
        <v>1956</v>
      </c>
      <c r="N11273" t="s">
        <v>1962</v>
      </c>
      <c r="O11273">
        <v>2</v>
      </c>
      <c r="P11273" t="s">
        <v>1989</v>
      </c>
      <c r="Q11273" s="29">
        <v>39857</v>
      </c>
      <c r="S11273">
        <v>40404390</v>
      </c>
      <c r="T11273" t="s">
        <v>10291</v>
      </c>
    </row>
    <row r="11274" spans="1:20" x14ac:dyDescent="0.25">
      <c r="A11274">
        <v>4040440</v>
      </c>
      <c r="B11274" t="s">
        <v>1243</v>
      </c>
      <c r="C11274" t="s">
        <v>1956</v>
      </c>
      <c r="D11274" t="s">
        <v>1957</v>
      </c>
      <c r="E11274" t="s">
        <v>1958</v>
      </c>
      <c r="F11274" t="s">
        <v>1959</v>
      </c>
      <c r="G11274">
        <v>99</v>
      </c>
      <c r="H11274" t="s">
        <v>1986</v>
      </c>
      <c r="I11274" t="s">
        <v>1987</v>
      </c>
      <c r="J11274" t="s">
        <v>1969</v>
      </c>
      <c r="M11274" t="s">
        <v>1956</v>
      </c>
      <c r="N11274" t="s">
        <v>1962</v>
      </c>
      <c r="O11274">
        <v>2</v>
      </c>
      <c r="P11274" t="s">
        <v>1989</v>
      </c>
      <c r="Q11274" s="29">
        <v>39857</v>
      </c>
      <c r="S11274">
        <v>40404404</v>
      </c>
      <c r="T11274" t="s">
        <v>10292</v>
      </c>
    </row>
    <row r="11275" spans="1:20" x14ac:dyDescent="0.25">
      <c r="A11275">
        <v>4040441</v>
      </c>
      <c r="B11275" t="s">
        <v>10293</v>
      </c>
      <c r="C11275" t="s">
        <v>1956</v>
      </c>
      <c r="D11275" t="s">
        <v>1957</v>
      </c>
      <c r="E11275" t="s">
        <v>1958</v>
      </c>
      <c r="F11275" t="s">
        <v>1959</v>
      </c>
      <c r="H11275" t="s">
        <v>1986</v>
      </c>
      <c r="I11275" t="s">
        <v>1987</v>
      </c>
      <c r="M11275" t="s">
        <v>1956</v>
      </c>
      <c r="N11275" t="s">
        <v>1962</v>
      </c>
      <c r="O11275">
        <v>2</v>
      </c>
      <c r="P11275" t="s">
        <v>1989</v>
      </c>
      <c r="Q11275" s="29">
        <v>39857</v>
      </c>
      <c r="S11275">
        <v>40404412</v>
      </c>
      <c r="T11275" t="s">
        <v>10293</v>
      </c>
    </row>
    <row r="11276" spans="1:20" x14ac:dyDescent="0.25">
      <c r="A11276">
        <v>4040442</v>
      </c>
      <c r="B11276" t="s">
        <v>10294</v>
      </c>
      <c r="C11276" t="s">
        <v>1956</v>
      </c>
      <c r="D11276" t="s">
        <v>1957</v>
      </c>
      <c r="E11276" t="s">
        <v>1958</v>
      </c>
      <c r="F11276" t="s">
        <v>1959</v>
      </c>
      <c r="H11276" t="s">
        <v>1986</v>
      </c>
      <c r="I11276" t="s">
        <v>1987</v>
      </c>
      <c r="M11276" t="s">
        <v>1956</v>
      </c>
      <c r="N11276" t="s">
        <v>1962</v>
      </c>
      <c r="O11276">
        <v>2</v>
      </c>
      <c r="P11276" t="s">
        <v>1989</v>
      </c>
      <c r="Q11276" s="29">
        <v>39857</v>
      </c>
      <c r="S11276">
        <v>40404420</v>
      </c>
      <c r="T11276" t="s">
        <v>10294</v>
      </c>
    </row>
    <row r="11277" spans="1:20" x14ac:dyDescent="0.25">
      <c r="A11277">
        <v>4040443</v>
      </c>
      <c r="B11277" t="s">
        <v>10295</v>
      </c>
      <c r="C11277" t="s">
        <v>1956</v>
      </c>
      <c r="D11277" t="s">
        <v>1957</v>
      </c>
      <c r="E11277" t="s">
        <v>1958</v>
      </c>
      <c r="F11277" t="s">
        <v>1959</v>
      </c>
      <c r="H11277" t="s">
        <v>1986</v>
      </c>
      <c r="I11277" t="s">
        <v>1987</v>
      </c>
      <c r="M11277" t="s">
        <v>1956</v>
      </c>
      <c r="N11277" t="s">
        <v>1962</v>
      </c>
      <c r="O11277">
        <v>2</v>
      </c>
      <c r="P11277" t="s">
        <v>1989</v>
      </c>
      <c r="Q11277" s="29">
        <v>39857</v>
      </c>
      <c r="S11277">
        <v>40404439</v>
      </c>
      <c r="T11277" t="s">
        <v>10295</v>
      </c>
    </row>
    <row r="11278" spans="1:20" x14ac:dyDescent="0.25">
      <c r="A11278">
        <v>4040444</v>
      </c>
      <c r="B11278" t="s">
        <v>10296</v>
      </c>
      <c r="C11278" t="s">
        <v>1956</v>
      </c>
      <c r="D11278" t="s">
        <v>1957</v>
      </c>
      <c r="E11278" t="s">
        <v>1958</v>
      </c>
      <c r="F11278" t="s">
        <v>1959</v>
      </c>
      <c r="H11278" t="s">
        <v>1986</v>
      </c>
      <c r="I11278" t="s">
        <v>1987</v>
      </c>
      <c r="M11278" t="s">
        <v>1956</v>
      </c>
      <c r="N11278" t="s">
        <v>1962</v>
      </c>
      <c r="O11278">
        <v>2</v>
      </c>
      <c r="P11278" t="s">
        <v>1989</v>
      </c>
      <c r="Q11278" s="29">
        <v>39857</v>
      </c>
      <c r="S11278">
        <v>40404447</v>
      </c>
      <c r="T11278" t="s">
        <v>10296</v>
      </c>
    </row>
    <row r="11279" spans="1:20" x14ac:dyDescent="0.25">
      <c r="A11279">
        <v>4040445</v>
      </c>
      <c r="B11279" t="s">
        <v>10297</v>
      </c>
      <c r="C11279" t="s">
        <v>1956</v>
      </c>
      <c r="D11279" t="s">
        <v>1957</v>
      </c>
      <c r="E11279" t="s">
        <v>1958</v>
      </c>
      <c r="F11279" t="s">
        <v>1959</v>
      </c>
      <c r="H11279" t="s">
        <v>1986</v>
      </c>
      <c r="I11279" t="s">
        <v>1987</v>
      </c>
      <c r="M11279" t="s">
        <v>1956</v>
      </c>
      <c r="N11279" t="s">
        <v>1962</v>
      </c>
      <c r="O11279">
        <v>2</v>
      </c>
      <c r="P11279" t="s">
        <v>1989</v>
      </c>
      <c r="Q11279" s="29">
        <v>39857</v>
      </c>
      <c r="S11279">
        <v>40404455</v>
      </c>
      <c r="T11279" t="s">
        <v>10297</v>
      </c>
    </row>
    <row r="11280" spans="1:20" x14ac:dyDescent="0.25">
      <c r="A11280">
        <v>4040446</v>
      </c>
      <c r="B11280" t="s">
        <v>10298</v>
      </c>
      <c r="C11280" t="s">
        <v>1956</v>
      </c>
      <c r="D11280" t="s">
        <v>1957</v>
      </c>
      <c r="E11280" t="s">
        <v>1958</v>
      </c>
      <c r="F11280" t="s">
        <v>1959</v>
      </c>
      <c r="H11280" t="s">
        <v>1986</v>
      </c>
      <c r="I11280" t="s">
        <v>1987</v>
      </c>
      <c r="M11280" t="s">
        <v>1956</v>
      </c>
      <c r="N11280" t="s">
        <v>1962</v>
      </c>
      <c r="O11280">
        <v>2</v>
      </c>
      <c r="P11280" t="s">
        <v>1989</v>
      </c>
      <c r="Q11280" s="29">
        <v>39857</v>
      </c>
      <c r="S11280">
        <v>40404463</v>
      </c>
      <c r="T11280" t="s">
        <v>10298</v>
      </c>
    </row>
    <row r="11281" spans="1:20" x14ac:dyDescent="0.25">
      <c r="A11281">
        <v>4040447</v>
      </c>
      <c r="B11281" t="s">
        <v>10299</v>
      </c>
      <c r="C11281" t="s">
        <v>1956</v>
      </c>
      <c r="D11281" t="s">
        <v>1957</v>
      </c>
      <c r="E11281" t="s">
        <v>1958</v>
      </c>
      <c r="F11281" t="s">
        <v>1959</v>
      </c>
      <c r="H11281" t="s">
        <v>1986</v>
      </c>
      <c r="I11281" t="s">
        <v>1987</v>
      </c>
      <c r="M11281" t="s">
        <v>1956</v>
      </c>
      <c r="N11281" t="s">
        <v>1962</v>
      </c>
      <c r="O11281">
        <v>2</v>
      </c>
      <c r="P11281" t="s">
        <v>1989</v>
      </c>
      <c r="Q11281" s="29">
        <v>39857</v>
      </c>
      <c r="S11281">
        <v>40404471</v>
      </c>
      <c r="T11281" t="s">
        <v>10299</v>
      </c>
    </row>
    <row r="11282" spans="1:20" x14ac:dyDescent="0.25">
      <c r="A11282">
        <v>4040448</v>
      </c>
      <c r="B11282" t="s">
        <v>10300</v>
      </c>
      <c r="C11282" t="s">
        <v>1956</v>
      </c>
      <c r="D11282" t="s">
        <v>1957</v>
      </c>
      <c r="E11282" t="s">
        <v>1958</v>
      </c>
      <c r="F11282" t="s">
        <v>1959</v>
      </c>
      <c r="H11282" t="s">
        <v>1986</v>
      </c>
      <c r="I11282" t="s">
        <v>1987</v>
      </c>
      <c r="M11282" t="s">
        <v>1956</v>
      </c>
      <c r="N11282" t="s">
        <v>1962</v>
      </c>
      <c r="O11282">
        <v>2</v>
      </c>
      <c r="P11282" t="s">
        <v>1989</v>
      </c>
      <c r="Q11282" s="29">
        <v>39857</v>
      </c>
      <c r="S11282">
        <v>40404480</v>
      </c>
      <c r="T11282" t="s">
        <v>10300</v>
      </c>
    </row>
    <row r="11283" spans="1:20" x14ac:dyDescent="0.25">
      <c r="A11283">
        <v>4040449</v>
      </c>
      <c r="B11283" t="s">
        <v>10301</v>
      </c>
      <c r="C11283" t="s">
        <v>1956</v>
      </c>
      <c r="D11283" t="s">
        <v>1957</v>
      </c>
      <c r="E11283" t="s">
        <v>1958</v>
      </c>
      <c r="F11283" t="s">
        <v>1959</v>
      </c>
      <c r="H11283" t="s">
        <v>1986</v>
      </c>
      <c r="I11283" t="s">
        <v>1987</v>
      </c>
      <c r="M11283" t="s">
        <v>1956</v>
      </c>
      <c r="N11283" t="s">
        <v>1962</v>
      </c>
      <c r="O11283">
        <v>2</v>
      </c>
      <c r="P11283" t="s">
        <v>1989</v>
      </c>
      <c r="Q11283" s="29">
        <v>39857</v>
      </c>
      <c r="S11283">
        <v>40404498</v>
      </c>
      <c r="T11283" t="s">
        <v>10301</v>
      </c>
    </row>
    <row r="11284" spans="1:20" x14ac:dyDescent="0.25">
      <c r="A11284">
        <v>4040450</v>
      </c>
      <c r="B11284" t="s">
        <v>10302</v>
      </c>
      <c r="C11284" t="s">
        <v>1956</v>
      </c>
      <c r="D11284" t="s">
        <v>1957</v>
      </c>
      <c r="E11284" t="s">
        <v>1958</v>
      </c>
      <c r="F11284" t="s">
        <v>1959</v>
      </c>
      <c r="H11284" t="s">
        <v>1986</v>
      </c>
      <c r="I11284" t="s">
        <v>1987</v>
      </c>
      <c r="M11284" t="s">
        <v>1956</v>
      </c>
      <c r="N11284" t="s">
        <v>1962</v>
      </c>
      <c r="O11284">
        <v>2</v>
      </c>
      <c r="P11284" t="s">
        <v>1989</v>
      </c>
      <c r="Q11284" s="29">
        <v>39857</v>
      </c>
      <c r="S11284">
        <v>40404501</v>
      </c>
      <c r="T11284" t="s">
        <v>10303</v>
      </c>
    </row>
    <row r="11285" spans="1:20" x14ac:dyDescent="0.25">
      <c r="A11285">
        <v>4040451</v>
      </c>
      <c r="B11285" t="s">
        <v>10304</v>
      </c>
      <c r="C11285" t="s">
        <v>1956</v>
      </c>
      <c r="D11285" t="s">
        <v>1957</v>
      </c>
      <c r="E11285" t="s">
        <v>1958</v>
      </c>
      <c r="F11285" t="s">
        <v>1959</v>
      </c>
      <c r="H11285" t="s">
        <v>1986</v>
      </c>
      <c r="I11285" t="s">
        <v>1987</v>
      </c>
      <c r="M11285" t="s">
        <v>1956</v>
      </c>
      <c r="N11285" t="s">
        <v>1962</v>
      </c>
      <c r="O11285">
        <v>2</v>
      </c>
      <c r="P11285" t="s">
        <v>1989</v>
      </c>
      <c r="Q11285" s="29">
        <v>39857</v>
      </c>
      <c r="S11285">
        <v>40404510</v>
      </c>
      <c r="T11285" t="s">
        <v>10304</v>
      </c>
    </row>
    <row r="11286" spans="1:20" x14ac:dyDescent="0.25">
      <c r="A11286">
        <v>4040452</v>
      </c>
      <c r="B11286" t="s">
        <v>10305</v>
      </c>
      <c r="C11286" t="s">
        <v>1956</v>
      </c>
      <c r="D11286" t="s">
        <v>1957</v>
      </c>
      <c r="E11286" t="s">
        <v>1958</v>
      </c>
      <c r="F11286" t="s">
        <v>1959</v>
      </c>
      <c r="H11286" t="s">
        <v>1986</v>
      </c>
      <c r="I11286" t="s">
        <v>1987</v>
      </c>
      <c r="M11286" t="s">
        <v>1956</v>
      </c>
      <c r="N11286" t="s">
        <v>1962</v>
      </c>
      <c r="O11286">
        <v>2</v>
      </c>
      <c r="P11286" t="s">
        <v>1989</v>
      </c>
      <c r="Q11286" s="29">
        <v>39857</v>
      </c>
      <c r="S11286">
        <v>40404528</v>
      </c>
      <c r="T11286" t="s">
        <v>10305</v>
      </c>
    </row>
    <row r="11287" spans="1:20" x14ac:dyDescent="0.25">
      <c r="A11287">
        <v>4040453</v>
      </c>
      <c r="B11287" t="s">
        <v>1244</v>
      </c>
      <c r="C11287" t="s">
        <v>1956</v>
      </c>
      <c r="D11287" t="s">
        <v>1957</v>
      </c>
      <c r="E11287" t="s">
        <v>1958</v>
      </c>
      <c r="F11287" t="s">
        <v>1959</v>
      </c>
      <c r="G11287">
        <v>1</v>
      </c>
      <c r="H11287" t="s">
        <v>1986</v>
      </c>
      <c r="I11287" t="s">
        <v>1987</v>
      </c>
      <c r="J11287" t="s">
        <v>1969</v>
      </c>
      <c r="M11287" t="s">
        <v>1956</v>
      </c>
      <c r="N11287" t="s">
        <v>1962</v>
      </c>
      <c r="O11287">
        <v>2</v>
      </c>
      <c r="P11287" t="s">
        <v>1989</v>
      </c>
      <c r="Q11287" s="29">
        <v>39857</v>
      </c>
      <c r="S11287">
        <v>40404536</v>
      </c>
      <c r="T11287" t="s">
        <v>10306</v>
      </c>
    </row>
    <row r="11288" spans="1:20" x14ac:dyDescent="0.25">
      <c r="A11288">
        <v>4040454</v>
      </c>
      <c r="B11288" t="s">
        <v>10307</v>
      </c>
      <c r="C11288" t="s">
        <v>1956</v>
      </c>
      <c r="D11288" t="s">
        <v>1957</v>
      </c>
      <c r="E11288" t="s">
        <v>1958</v>
      </c>
      <c r="F11288" t="s">
        <v>1959</v>
      </c>
      <c r="H11288" t="s">
        <v>1986</v>
      </c>
      <c r="I11288" t="s">
        <v>1987</v>
      </c>
      <c r="M11288" t="s">
        <v>1956</v>
      </c>
      <c r="N11288" t="s">
        <v>1962</v>
      </c>
      <c r="O11288">
        <v>2</v>
      </c>
      <c r="P11288" t="s">
        <v>1989</v>
      </c>
      <c r="Q11288" s="29">
        <v>39857</v>
      </c>
      <c r="S11288">
        <v>40404544</v>
      </c>
      <c r="T11288" t="s">
        <v>10307</v>
      </c>
    </row>
    <row r="11289" spans="1:20" x14ac:dyDescent="0.25">
      <c r="A11289">
        <v>4050101</v>
      </c>
      <c r="B11289" t="s">
        <v>1245</v>
      </c>
      <c r="C11289" t="s">
        <v>1956</v>
      </c>
      <c r="D11289" t="s">
        <v>1957</v>
      </c>
      <c r="E11289" t="s">
        <v>1958</v>
      </c>
      <c r="F11289" t="s">
        <v>1959</v>
      </c>
      <c r="G11289">
        <v>20</v>
      </c>
      <c r="H11289" t="s">
        <v>1986</v>
      </c>
      <c r="I11289" t="s">
        <v>1987</v>
      </c>
      <c r="M11289" t="s">
        <v>1956</v>
      </c>
      <c r="N11289" t="s">
        <v>1962</v>
      </c>
      <c r="O11289">
        <v>2</v>
      </c>
      <c r="P11289" t="s">
        <v>1989</v>
      </c>
      <c r="Q11289" s="29">
        <v>39857</v>
      </c>
      <c r="S11289">
        <v>40501019</v>
      </c>
      <c r="T11289" t="s">
        <v>10308</v>
      </c>
    </row>
    <row r="11290" spans="1:20" x14ac:dyDescent="0.25">
      <c r="A11290">
        <v>4050101</v>
      </c>
      <c r="B11290" t="s">
        <v>1245</v>
      </c>
      <c r="C11290" t="s">
        <v>1956</v>
      </c>
      <c r="D11290" t="s">
        <v>1957</v>
      </c>
      <c r="E11290" t="s">
        <v>1958</v>
      </c>
      <c r="F11290" t="s">
        <v>1959</v>
      </c>
      <c r="G11290">
        <v>20</v>
      </c>
      <c r="H11290" t="s">
        <v>1986</v>
      </c>
      <c r="I11290" t="s">
        <v>1987</v>
      </c>
      <c r="M11290" t="s">
        <v>1956</v>
      </c>
      <c r="N11290" t="s">
        <v>1962</v>
      </c>
      <c r="O11290">
        <v>1</v>
      </c>
      <c r="P11290" t="s">
        <v>1963</v>
      </c>
      <c r="Q11290" s="29">
        <v>1</v>
      </c>
      <c r="R11290" s="29">
        <v>42155</v>
      </c>
      <c r="S11290">
        <v>40501019</v>
      </c>
      <c r="T11290" t="s">
        <v>10308</v>
      </c>
    </row>
    <row r="11291" spans="1:20" x14ac:dyDescent="0.25">
      <c r="A11291">
        <v>4050102</v>
      </c>
      <c r="B11291" t="s">
        <v>1246</v>
      </c>
      <c r="C11291" t="s">
        <v>1956</v>
      </c>
      <c r="D11291" t="s">
        <v>1957</v>
      </c>
      <c r="E11291" t="s">
        <v>1958</v>
      </c>
      <c r="F11291" t="s">
        <v>1959</v>
      </c>
      <c r="G11291">
        <v>20</v>
      </c>
      <c r="H11291" t="s">
        <v>1986</v>
      </c>
      <c r="I11291" t="s">
        <v>1987</v>
      </c>
      <c r="M11291" t="s">
        <v>1956</v>
      </c>
      <c r="N11291" t="s">
        <v>1962</v>
      </c>
      <c r="O11291">
        <v>1</v>
      </c>
      <c r="P11291" t="s">
        <v>1963</v>
      </c>
      <c r="Q11291" s="29">
        <v>1</v>
      </c>
      <c r="R11291" s="29">
        <v>42155</v>
      </c>
      <c r="S11291">
        <v>40501027</v>
      </c>
      <c r="T11291" t="s">
        <v>10309</v>
      </c>
    </row>
    <row r="11292" spans="1:20" x14ac:dyDescent="0.25">
      <c r="A11292">
        <v>4050102</v>
      </c>
      <c r="B11292" t="s">
        <v>1246</v>
      </c>
      <c r="C11292" t="s">
        <v>1956</v>
      </c>
      <c r="D11292" t="s">
        <v>1957</v>
      </c>
      <c r="E11292" t="s">
        <v>1958</v>
      </c>
      <c r="F11292" t="s">
        <v>1959</v>
      </c>
      <c r="G11292">
        <v>20</v>
      </c>
      <c r="H11292" t="s">
        <v>1986</v>
      </c>
      <c r="I11292" t="s">
        <v>1987</v>
      </c>
      <c r="M11292" t="s">
        <v>1956</v>
      </c>
      <c r="N11292" t="s">
        <v>1962</v>
      </c>
      <c r="O11292">
        <v>2</v>
      </c>
      <c r="P11292" t="s">
        <v>1989</v>
      </c>
      <c r="Q11292" s="29">
        <v>39857</v>
      </c>
      <c r="S11292">
        <v>40501027</v>
      </c>
      <c r="T11292" t="s">
        <v>10309</v>
      </c>
    </row>
    <row r="11293" spans="1:20" x14ac:dyDescent="0.25">
      <c r="A11293">
        <v>4050103</v>
      </c>
      <c r="B11293" t="s">
        <v>1247</v>
      </c>
      <c r="C11293" t="s">
        <v>1956</v>
      </c>
      <c r="D11293" t="s">
        <v>1957</v>
      </c>
      <c r="E11293" t="s">
        <v>1958</v>
      </c>
      <c r="F11293" t="s">
        <v>1959</v>
      </c>
      <c r="G11293">
        <v>20</v>
      </c>
      <c r="H11293" t="s">
        <v>1986</v>
      </c>
      <c r="I11293" t="s">
        <v>1987</v>
      </c>
      <c r="M11293" t="s">
        <v>1956</v>
      </c>
      <c r="N11293" t="s">
        <v>1962</v>
      </c>
      <c r="O11293">
        <v>1</v>
      </c>
      <c r="P11293" t="s">
        <v>1963</v>
      </c>
      <c r="Q11293" s="29">
        <v>1</v>
      </c>
      <c r="R11293" s="29">
        <v>42155</v>
      </c>
      <c r="S11293">
        <v>40501035</v>
      </c>
      <c r="T11293" t="s">
        <v>1247</v>
      </c>
    </row>
    <row r="11294" spans="1:20" x14ac:dyDescent="0.25">
      <c r="A11294">
        <v>4050103</v>
      </c>
      <c r="B11294" t="s">
        <v>1247</v>
      </c>
      <c r="C11294" t="s">
        <v>1956</v>
      </c>
      <c r="D11294" t="s">
        <v>1957</v>
      </c>
      <c r="E11294" t="s">
        <v>1958</v>
      </c>
      <c r="F11294" t="s">
        <v>1959</v>
      </c>
      <c r="G11294">
        <v>20</v>
      </c>
      <c r="H11294" t="s">
        <v>1986</v>
      </c>
      <c r="I11294" t="s">
        <v>1987</v>
      </c>
      <c r="M11294" t="s">
        <v>1956</v>
      </c>
      <c r="N11294" t="s">
        <v>1962</v>
      </c>
      <c r="O11294">
        <v>2</v>
      </c>
      <c r="P11294" t="s">
        <v>1989</v>
      </c>
      <c r="Q11294" s="29">
        <v>39857</v>
      </c>
      <c r="S11294">
        <v>40501035</v>
      </c>
      <c r="T11294" t="s">
        <v>1247</v>
      </c>
    </row>
    <row r="11295" spans="1:20" x14ac:dyDescent="0.25">
      <c r="A11295">
        <v>4050104</v>
      </c>
      <c r="B11295" t="s">
        <v>1248</v>
      </c>
      <c r="C11295" t="s">
        <v>1956</v>
      </c>
      <c r="D11295" t="s">
        <v>1957</v>
      </c>
      <c r="E11295" t="s">
        <v>1958</v>
      </c>
      <c r="F11295" t="s">
        <v>1959</v>
      </c>
      <c r="G11295">
        <v>20</v>
      </c>
      <c r="H11295" t="s">
        <v>1986</v>
      </c>
      <c r="I11295" t="s">
        <v>1987</v>
      </c>
      <c r="M11295" t="s">
        <v>1956</v>
      </c>
      <c r="N11295" t="s">
        <v>1962</v>
      </c>
      <c r="O11295">
        <v>2</v>
      </c>
      <c r="P11295" t="s">
        <v>1989</v>
      </c>
      <c r="Q11295" s="29">
        <v>39857</v>
      </c>
      <c r="S11295">
        <v>40501043</v>
      </c>
      <c r="T11295" t="s">
        <v>1248</v>
      </c>
    </row>
    <row r="11296" spans="1:20" x14ac:dyDescent="0.25">
      <c r="A11296">
        <v>4050104</v>
      </c>
      <c r="B11296" t="s">
        <v>1248</v>
      </c>
      <c r="C11296" t="s">
        <v>1956</v>
      </c>
      <c r="D11296" t="s">
        <v>1957</v>
      </c>
      <c r="E11296" t="s">
        <v>1958</v>
      </c>
      <c r="F11296" t="s">
        <v>1959</v>
      </c>
      <c r="G11296">
        <v>20</v>
      </c>
      <c r="H11296" t="s">
        <v>1986</v>
      </c>
      <c r="I11296" t="s">
        <v>1987</v>
      </c>
      <c r="M11296" t="s">
        <v>1956</v>
      </c>
      <c r="N11296" t="s">
        <v>1962</v>
      </c>
      <c r="O11296">
        <v>1</v>
      </c>
      <c r="P11296" t="s">
        <v>1963</v>
      </c>
      <c r="Q11296" s="29">
        <v>1</v>
      </c>
      <c r="R11296" s="29">
        <v>42155</v>
      </c>
      <c r="S11296">
        <v>40501043</v>
      </c>
      <c r="T11296" t="s">
        <v>1248</v>
      </c>
    </row>
    <row r="11297" spans="1:20" x14ac:dyDescent="0.25">
      <c r="A11297">
        <v>4050105</v>
      </c>
      <c r="B11297" t="s">
        <v>1249</v>
      </c>
      <c r="C11297" t="s">
        <v>1956</v>
      </c>
      <c r="D11297" t="s">
        <v>1957</v>
      </c>
      <c r="E11297" t="s">
        <v>1958</v>
      </c>
      <c r="F11297" t="s">
        <v>1959</v>
      </c>
      <c r="G11297">
        <v>20</v>
      </c>
      <c r="H11297" t="s">
        <v>1986</v>
      </c>
      <c r="I11297" t="s">
        <v>1987</v>
      </c>
      <c r="J11297" t="s">
        <v>1969</v>
      </c>
      <c r="M11297" t="s">
        <v>1956</v>
      </c>
      <c r="N11297" t="s">
        <v>1962</v>
      </c>
      <c r="O11297">
        <v>2</v>
      </c>
      <c r="P11297" t="s">
        <v>1989</v>
      </c>
      <c r="Q11297" s="29">
        <v>39857</v>
      </c>
      <c r="S11297">
        <v>40501051</v>
      </c>
      <c r="T11297" t="s">
        <v>1249</v>
      </c>
    </row>
    <row r="11298" spans="1:20" x14ac:dyDescent="0.25">
      <c r="A11298">
        <v>4050105</v>
      </c>
      <c r="B11298" t="s">
        <v>1249</v>
      </c>
      <c r="C11298" t="s">
        <v>1956</v>
      </c>
      <c r="D11298" t="s">
        <v>1957</v>
      </c>
      <c r="E11298" t="s">
        <v>1958</v>
      </c>
      <c r="F11298" t="s">
        <v>1959</v>
      </c>
      <c r="G11298">
        <v>20</v>
      </c>
      <c r="H11298" t="s">
        <v>1986</v>
      </c>
      <c r="I11298" t="s">
        <v>1987</v>
      </c>
      <c r="J11298" t="s">
        <v>1969</v>
      </c>
      <c r="M11298" t="s">
        <v>1956</v>
      </c>
      <c r="N11298" t="s">
        <v>1962</v>
      </c>
      <c r="O11298">
        <v>1</v>
      </c>
      <c r="P11298" t="s">
        <v>1963</v>
      </c>
      <c r="Q11298" s="29">
        <v>1</v>
      </c>
      <c r="R11298" s="29">
        <v>42155</v>
      </c>
      <c r="S11298">
        <v>40501051</v>
      </c>
      <c r="T11298" t="s">
        <v>1249</v>
      </c>
    </row>
    <row r="11299" spans="1:20" x14ac:dyDescent="0.25">
      <c r="A11299">
        <v>4050106</v>
      </c>
      <c r="B11299" t="s">
        <v>1250</v>
      </c>
      <c r="C11299" t="s">
        <v>1956</v>
      </c>
      <c r="D11299" t="s">
        <v>1957</v>
      </c>
      <c r="E11299" t="s">
        <v>1958</v>
      </c>
      <c r="F11299" t="s">
        <v>1959</v>
      </c>
      <c r="G11299">
        <v>20</v>
      </c>
      <c r="H11299" t="s">
        <v>1986</v>
      </c>
      <c r="I11299" t="s">
        <v>1987</v>
      </c>
      <c r="M11299" t="s">
        <v>1956</v>
      </c>
      <c r="N11299" t="s">
        <v>1962</v>
      </c>
      <c r="O11299">
        <v>1</v>
      </c>
      <c r="P11299" t="s">
        <v>1963</v>
      </c>
      <c r="Q11299" s="29">
        <v>1</v>
      </c>
      <c r="R11299" s="29">
        <v>42155</v>
      </c>
      <c r="S11299">
        <v>40501060</v>
      </c>
      <c r="T11299" t="s">
        <v>10310</v>
      </c>
    </row>
    <row r="11300" spans="1:20" x14ac:dyDescent="0.25">
      <c r="A11300">
        <v>4050106</v>
      </c>
      <c r="B11300" t="s">
        <v>1250</v>
      </c>
      <c r="C11300" t="s">
        <v>1956</v>
      </c>
      <c r="D11300" t="s">
        <v>1957</v>
      </c>
      <c r="E11300" t="s">
        <v>1958</v>
      </c>
      <c r="F11300" t="s">
        <v>1959</v>
      </c>
      <c r="G11300">
        <v>20</v>
      </c>
      <c r="H11300" t="s">
        <v>1986</v>
      </c>
      <c r="I11300" t="s">
        <v>1987</v>
      </c>
      <c r="M11300" t="s">
        <v>1956</v>
      </c>
      <c r="N11300" t="s">
        <v>1962</v>
      </c>
      <c r="O11300">
        <v>2</v>
      </c>
      <c r="P11300" t="s">
        <v>1989</v>
      </c>
      <c r="Q11300" s="29">
        <v>39857</v>
      </c>
      <c r="S11300">
        <v>40501060</v>
      </c>
      <c r="T11300" t="s">
        <v>10310</v>
      </c>
    </row>
    <row r="11301" spans="1:20" x14ac:dyDescent="0.25">
      <c r="A11301">
        <v>4050107</v>
      </c>
      <c r="B11301" t="s">
        <v>1251</v>
      </c>
      <c r="C11301" t="s">
        <v>1956</v>
      </c>
      <c r="D11301" t="s">
        <v>1957</v>
      </c>
      <c r="E11301" t="s">
        <v>1958</v>
      </c>
      <c r="F11301" t="s">
        <v>1959</v>
      </c>
      <c r="G11301">
        <v>20</v>
      </c>
      <c r="H11301" t="s">
        <v>1986</v>
      </c>
      <c r="I11301" t="s">
        <v>1987</v>
      </c>
      <c r="M11301" t="s">
        <v>1956</v>
      </c>
      <c r="N11301" t="s">
        <v>1962</v>
      </c>
      <c r="O11301">
        <v>1</v>
      </c>
      <c r="P11301" t="s">
        <v>1963</v>
      </c>
      <c r="Q11301" s="29">
        <v>1</v>
      </c>
      <c r="R11301" s="29">
        <v>42155</v>
      </c>
      <c r="S11301">
        <v>40501078</v>
      </c>
      <c r="T11301" t="s">
        <v>10311</v>
      </c>
    </row>
    <row r="11302" spans="1:20" x14ac:dyDescent="0.25">
      <c r="A11302">
        <v>4050107</v>
      </c>
      <c r="B11302" t="s">
        <v>1251</v>
      </c>
      <c r="C11302" t="s">
        <v>1956</v>
      </c>
      <c r="D11302" t="s">
        <v>1957</v>
      </c>
      <c r="E11302" t="s">
        <v>1958</v>
      </c>
      <c r="F11302" t="s">
        <v>1959</v>
      </c>
      <c r="G11302">
        <v>20</v>
      </c>
      <c r="H11302" t="s">
        <v>1986</v>
      </c>
      <c r="I11302" t="s">
        <v>1987</v>
      </c>
      <c r="M11302" t="s">
        <v>1956</v>
      </c>
      <c r="N11302" t="s">
        <v>1962</v>
      </c>
      <c r="O11302">
        <v>2</v>
      </c>
      <c r="P11302" t="s">
        <v>1989</v>
      </c>
      <c r="Q11302" s="29">
        <v>39857</v>
      </c>
      <c r="S11302">
        <v>40501078</v>
      </c>
      <c r="T11302" t="s">
        <v>10311</v>
      </c>
    </row>
    <row r="11303" spans="1:20" x14ac:dyDescent="0.25">
      <c r="A11303">
        <v>4050108</v>
      </c>
      <c r="B11303" t="s">
        <v>1252</v>
      </c>
      <c r="C11303" t="s">
        <v>1956</v>
      </c>
      <c r="D11303" t="s">
        <v>1957</v>
      </c>
      <c r="E11303" t="s">
        <v>1958</v>
      </c>
      <c r="F11303" t="s">
        <v>1959</v>
      </c>
      <c r="G11303">
        <v>20</v>
      </c>
      <c r="H11303" t="s">
        <v>1986</v>
      </c>
      <c r="I11303" t="s">
        <v>1987</v>
      </c>
      <c r="M11303" t="s">
        <v>1956</v>
      </c>
      <c r="N11303" t="s">
        <v>1962</v>
      </c>
      <c r="O11303">
        <v>2</v>
      </c>
      <c r="P11303" t="s">
        <v>1989</v>
      </c>
      <c r="Q11303" s="29">
        <v>39857</v>
      </c>
      <c r="S11303">
        <v>40501086</v>
      </c>
      <c r="T11303" t="s">
        <v>1252</v>
      </c>
    </row>
    <row r="11304" spans="1:20" x14ac:dyDescent="0.25">
      <c r="A11304">
        <v>4050108</v>
      </c>
      <c r="B11304" t="s">
        <v>1252</v>
      </c>
      <c r="C11304" t="s">
        <v>1956</v>
      </c>
      <c r="D11304" t="s">
        <v>1957</v>
      </c>
      <c r="E11304" t="s">
        <v>1958</v>
      </c>
      <c r="F11304" t="s">
        <v>1959</v>
      </c>
      <c r="G11304">
        <v>20</v>
      </c>
      <c r="H11304" t="s">
        <v>1986</v>
      </c>
      <c r="I11304" t="s">
        <v>1987</v>
      </c>
      <c r="M11304" t="s">
        <v>1956</v>
      </c>
      <c r="N11304" t="s">
        <v>1962</v>
      </c>
      <c r="O11304">
        <v>1</v>
      </c>
      <c r="P11304" t="s">
        <v>1963</v>
      </c>
      <c r="Q11304" s="29">
        <v>1</v>
      </c>
      <c r="R11304" s="29">
        <v>42155</v>
      </c>
      <c r="S11304">
        <v>40501086</v>
      </c>
      <c r="T11304" t="s">
        <v>1252</v>
      </c>
    </row>
    <row r="11305" spans="1:20" x14ac:dyDescent="0.25">
      <c r="A11305">
        <v>4050109</v>
      </c>
      <c r="B11305" t="s">
        <v>1253</v>
      </c>
      <c r="C11305" t="s">
        <v>1956</v>
      </c>
      <c r="D11305" t="s">
        <v>1957</v>
      </c>
      <c r="E11305" t="s">
        <v>1958</v>
      </c>
      <c r="F11305" t="s">
        <v>2032</v>
      </c>
      <c r="G11305">
        <v>20</v>
      </c>
      <c r="H11305" t="s">
        <v>1986</v>
      </c>
      <c r="I11305" t="s">
        <v>1987</v>
      </c>
      <c r="M11305" t="s">
        <v>1956</v>
      </c>
      <c r="N11305" t="s">
        <v>1962</v>
      </c>
      <c r="O11305">
        <v>2</v>
      </c>
      <c r="P11305" t="s">
        <v>1989</v>
      </c>
      <c r="Q11305" s="29">
        <v>39857</v>
      </c>
      <c r="S11305">
        <v>40501094</v>
      </c>
      <c r="T11305" t="s">
        <v>10312</v>
      </c>
    </row>
    <row r="11306" spans="1:20" x14ac:dyDescent="0.25">
      <c r="A11306">
        <v>4050109</v>
      </c>
      <c r="B11306" t="s">
        <v>1253</v>
      </c>
      <c r="C11306" t="s">
        <v>1956</v>
      </c>
      <c r="D11306" t="s">
        <v>1957</v>
      </c>
      <c r="E11306" t="s">
        <v>1958</v>
      </c>
      <c r="F11306" t="s">
        <v>2032</v>
      </c>
      <c r="G11306">
        <v>20</v>
      </c>
      <c r="H11306" t="s">
        <v>1986</v>
      </c>
      <c r="I11306" t="s">
        <v>1987</v>
      </c>
      <c r="M11306" t="s">
        <v>1956</v>
      </c>
      <c r="N11306" t="s">
        <v>1962</v>
      </c>
      <c r="O11306">
        <v>1</v>
      </c>
      <c r="P11306" t="s">
        <v>1963</v>
      </c>
      <c r="Q11306" s="29">
        <v>1</v>
      </c>
      <c r="R11306" s="29">
        <v>42155</v>
      </c>
      <c r="S11306">
        <v>40501094</v>
      </c>
      <c r="T11306" t="s">
        <v>10312</v>
      </c>
    </row>
    <row r="11307" spans="1:20" x14ac:dyDescent="0.25">
      <c r="A11307">
        <v>4050110</v>
      </c>
      <c r="B11307" t="s">
        <v>1254</v>
      </c>
      <c r="C11307" t="s">
        <v>1956</v>
      </c>
      <c r="D11307" t="s">
        <v>1957</v>
      </c>
      <c r="E11307" t="s">
        <v>1958</v>
      </c>
      <c r="F11307" t="s">
        <v>1959</v>
      </c>
      <c r="G11307">
        <v>20</v>
      </c>
      <c r="H11307" t="s">
        <v>1986</v>
      </c>
      <c r="I11307" t="s">
        <v>1987</v>
      </c>
      <c r="M11307" t="s">
        <v>1956</v>
      </c>
      <c r="N11307" t="s">
        <v>1962</v>
      </c>
      <c r="O11307">
        <v>2</v>
      </c>
      <c r="P11307" t="s">
        <v>1989</v>
      </c>
      <c r="Q11307" s="29">
        <v>39857</v>
      </c>
      <c r="S11307">
        <v>40501108</v>
      </c>
      <c r="T11307" t="s">
        <v>10313</v>
      </c>
    </row>
    <row r="11308" spans="1:20" x14ac:dyDescent="0.25">
      <c r="A11308">
        <v>4050110</v>
      </c>
      <c r="B11308" t="s">
        <v>1254</v>
      </c>
      <c r="C11308" t="s">
        <v>1956</v>
      </c>
      <c r="D11308" t="s">
        <v>1957</v>
      </c>
      <c r="E11308" t="s">
        <v>1958</v>
      </c>
      <c r="F11308" t="s">
        <v>1959</v>
      </c>
      <c r="G11308">
        <v>20</v>
      </c>
      <c r="H11308" t="s">
        <v>1986</v>
      </c>
      <c r="I11308" t="s">
        <v>1987</v>
      </c>
      <c r="M11308" t="s">
        <v>1956</v>
      </c>
      <c r="N11308" t="s">
        <v>1962</v>
      </c>
      <c r="O11308">
        <v>1</v>
      </c>
      <c r="P11308" t="s">
        <v>1963</v>
      </c>
      <c r="Q11308" s="29">
        <v>1</v>
      </c>
      <c r="R11308" s="29">
        <v>42155</v>
      </c>
      <c r="S11308">
        <v>40501108</v>
      </c>
      <c r="T11308" t="s">
        <v>10313</v>
      </c>
    </row>
    <row r="11309" spans="1:20" x14ac:dyDescent="0.25">
      <c r="A11309">
        <v>4050111</v>
      </c>
      <c r="B11309" t="s">
        <v>1255</v>
      </c>
      <c r="C11309" t="s">
        <v>1956</v>
      </c>
      <c r="D11309" t="s">
        <v>1957</v>
      </c>
      <c r="E11309" t="s">
        <v>1958</v>
      </c>
      <c r="F11309" t="s">
        <v>1959</v>
      </c>
      <c r="G11309">
        <v>20</v>
      </c>
      <c r="H11309" t="s">
        <v>1986</v>
      </c>
      <c r="I11309" t="s">
        <v>1987</v>
      </c>
      <c r="M11309" t="s">
        <v>1956</v>
      </c>
      <c r="N11309" t="s">
        <v>1962</v>
      </c>
      <c r="O11309">
        <v>1</v>
      </c>
      <c r="P11309" t="s">
        <v>1963</v>
      </c>
      <c r="Q11309" s="29">
        <v>1</v>
      </c>
      <c r="R11309" s="29">
        <v>42155</v>
      </c>
      <c r="S11309">
        <v>40501116</v>
      </c>
      <c r="T11309" t="s">
        <v>1255</v>
      </c>
    </row>
    <row r="11310" spans="1:20" x14ac:dyDescent="0.25">
      <c r="A11310">
        <v>4050111</v>
      </c>
      <c r="B11310" t="s">
        <v>1255</v>
      </c>
      <c r="C11310" t="s">
        <v>1956</v>
      </c>
      <c r="D11310" t="s">
        <v>1957</v>
      </c>
      <c r="E11310" t="s">
        <v>1958</v>
      </c>
      <c r="F11310" t="s">
        <v>1959</v>
      </c>
      <c r="G11310">
        <v>20</v>
      </c>
      <c r="H11310" t="s">
        <v>1986</v>
      </c>
      <c r="I11310" t="s">
        <v>1987</v>
      </c>
      <c r="M11310" t="s">
        <v>1956</v>
      </c>
      <c r="N11310" t="s">
        <v>1962</v>
      </c>
      <c r="O11310">
        <v>2</v>
      </c>
      <c r="P11310" t="s">
        <v>1989</v>
      </c>
      <c r="Q11310" s="29">
        <v>39857</v>
      </c>
      <c r="S11310">
        <v>40501116</v>
      </c>
      <c r="T11310" t="s">
        <v>1255</v>
      </c>
    </row>
    <row r="11311" spans="1:20" x14ac:dyDescent="0.25">
      <c r="A11311">
        <v>4050112</v>
      </c>
      <c r="B11311" t="s">
        <v>1256</v>
      </c>
      <c r="C11311" t="s">
        <v>1956</v>
      </c>
      <c r="D11311" t="s">
        <v>1957</v>
      </c>
      <c r="E11311" t="s">
        <v>1958</v>
      </c>
      <c r="F11311" t="s">
        <v>1959</v>
      </c>
      <c r="G11311">
        <v>20</v>
      </c>
      <c r="H11311" t="s">
        <v>1986</v>
      </c>
      <c r="I11311" t="s">
        <v>1987</v>
      </c>
      <c r="J11311" t="s">
        <v>1969</v>
      </c>
      <c r="M11311" t="s">
        <v>1956</v>
      </c>
      <c r="N11311" t="s">
        <v>1962</v>
      </c>
      <c r="O11311">
        <v>1</v>
      </c>
      <c r="P11311" t="s">
        <v>1963</v>
      </c>
      <c r="Q11311" s="29">
        <v>1</v>
      </c>
      <c r="R11311" s="29">
        <v>42155</v>
      </c>
      <c r="S11311">
        <v>40501124</v>
      </c>
      <c r="T11311" t="s">
        <v>10314</v>
      </c>
    </row>
    <row r="11312" spans="1:20" x14ac:dyDescent="0.25">
      <c r="A11312">
        <v>4050112</v>
      </c>
      <c r="B11312" t="s">
        <v>1256</v>
      </c>
      <c r="C11312" t="s">
        <v>1956</v>
      </c>
      <c r="D11312" t="s">
        <v>1957</v>
      </c>
      <c r="E11312" t="s">
        <v>1958</v>
      </c>
      <c r="F11312" t="s">
        <v>1959</v>
      </c>
      <c r="G11312">
        <v>20</v>
      </c>
      <c r="H11312" t="s">
        <v>1986</v>
      </c>
      <c r="I11312" t="s">
        <v>1987</v>
      </c>
      <c r="J11312" t="s">
        <v>1969</v>
      </c>
      <c r="M11312" t="s">
        <v>1956</v>
      </c>
      <c r="N11312" t="s">
        <v>1962</v>
      </c>
      <c r="O11312">
        <v>2</v>
      </c>
      <c r="P11312" t="s">
        <v>1989</v>
      </c>
      <c r="Q11312" s="29">
        <v>39857</v>
      </c>
      <c r="S11312">
        <v>40501124</v>
      </c>
      <c r="T11312" t="s">
        <v>10314</v>
      </c>
    </row>
    <row r="11313" spans="1:20" x14ac:dyDescent="0.25">
      <c r="A11313">
        <v>4050113</v>
      </c>
      <c r="B11313" t="s">
        <v>1257</v>
      </c>
      <c r="C11313" t="s">
        <v>1956</v>
      </c>
      <c r="D11313" t="s">
        <v>1957</v>
      </c>
      <c r="E11313" t="s">
        <v>1958</v>
      </c>
      <c r="F11313" t="s">
        <v>1959</v>
      </c>
      <c r="G11313">
        <v>20</v>
      </c>
      <c r="H11313" t="s">
        <v>1986</v>
      </c>
      <c r="I11313" t="s">
        <v>1987</v>
      </c>
      <c r="M11313" t="s">
        <v>1956</v>
      </c>
      <c r="N11313" t="s">
        <v>1962</v>
      </c>
      <c r="O11313">
        <v>2</v>
      </c>
      <c r="P11313" t="s">
        <v>1989</v>
      </c>
      <c r="Q11313" s="29">
        <v>39857</v>
      </c>
      <c r="S11313">
        <v>40501132</v>
      </c>
      <c r="T11313" t="s">
        <v>10315</v>
      </c>
    </row>
    <row r="11314" spans="1:20" x14ac:dyDescent="0.25">
      <c r="A11314">
        <v>4050113</v>
      </c>
      <c r="B11314" t="s">
        <v>1257</v>
      </c>
      <c r="C11314" t="s">
        <v>1956</v>
      </c>
      <c r="D11314" t="s">
        <v>1957</v>
      </c>
      <c r="E11314" t="s">
        <v>1958</v>
      </c>
      <c r="F11314" t="s">
        <v>1959</v>
      </c>
      <c r="G11314">
        <v>20</v>
      </c>
      <c r="H11314" t="s">
        <v>1986</v>
      </c>
      <c r="I11314" t="s">
        <v>1987</v>
      </c>
      <c r="M11314" t="s">
        <v>1956</v>
      </c>
      <c r="N11314" t="s">
        <v>1962</v>
      </c>
      <c r="O11314">
        <v>1</v>
      </c>
      <c r="P11314" t="s">
        <v>1963</v>
      </c>
      <c r="Q11314" s="29">
        <v>1</v>
      </c>
      <c r="R11314" s="29">
        <v>42155</v>
      </c>
      <c r="S11314">
        <v>40501132</v>
      </c>
      <c r="T11314" t="s">
        <v>10315</v>
      </c>
    </row>
    <row r="11315" spans="1:20" x14ac:dyDescent="0.25">
      <c r="A11315">
        <v>4050114</v>
      </c>
      <c r="B11315" t="s">
        <v>10316</v>
      </c>
      <c r="C11315" t="s">
        <v>1956</v>
      </c>
      <c r="D11315" t="s">
        <v>1957</v>
      </c>
      <c r="E11315" t="s">
        <v>1958</v>
      </c>
      <c r="F11315" t="s">
        <v>1959</v>
      </c>
      <c r="G11315">
        <v>1</v>
      </c>
      <c r="H11315" t="s">
        <v>1986</v>
      </c>
      <c r="I11315" t="s">
        <v>1987</v>
      </c>
      <c r="J11315" t="s">
        <v>1969</v>
      </c>
      <c r="M11315" t="s">
        <v>1956</v>
      </c>
      <c r="N11315" t="s">
        <v>1962</v>
      </c>
      <c r="O11315">
        <v>1</v>
      </c>
      <c r="P11315" t="s">
        <v>1963</v>
      </c>
      <c r="Q11315" s="29">
        <v>1</v>
      </c>
      <c r="R11315" s="29">
        <v>42155</v>
      </c>
      <c r="S11315">
        <v>40501140</v>
      </c>
      <c r="T11315" t="s">
        <v>10317</v>
      </c>
    </row>
    <row r="11316" spans="1:20" x14ac:dyDescent="0.25">
      <c r="A11316">
        <v>4050114</v>
      </c>
      <c r="B11316" t="s">
        <v>10316</v>
      </c>
      <c r="C11316" t="s">
        <v>1956</v>
      </c>
      <c r="D11316" t="s">
        <v>1957</v>
      </c>
      <c r="E11316" t="s">
        <v>1958</v>
      </c>
      <c r="F11316" t="s">
        <v>1959</v>
      </c>
      <c r="G11316">
        <v>1</v>
      </c>
      <c r="H11316" t="s">
        <v>1986</v>
      </c>
      <c r="I11316" t="s">
        <v>1987</v>
      </c>
      <c r="J11316" t="s">
        <v>1969</v>
      </c>
      <c r="M11316" t="s">
        <v>1956</v>
      </c>
      <c r="N11316" t="s">
        <v>1962</v>
      </c>
      <c r="O11316">
        <v>2</v>
      </c>
      <c r="P11316" t="s">
        <v>1989</v>
      </c>
      <c r="Q11316" s="29">
        <v>39857</v>
      </c>
      <c r="S11316">
        <v>40501140</v>
      </c>
      <c r="T11316" t="s">
        <v>10317</v>
      </c>
    </row>
    <row r="11317" spans="1:20" x14ac:dyDescent="0.25">
      <c r="A11317">
        <v>4050115</v>
      </c>
      <c r="B11317" t="s">
        <v>1258</v>
      </c>
      <c r="C11317" t="s">
        <v>1956</v>
      </c>
      <c r="D11317" t="s">
        <v>1957</v>
      </c>
      <c r="E11317" t="s">
        <v>1958</v>
      </c>
      <c r="F11317" t="s">
        <v>1959</v>
      </c>
      <c r="G11317">
        <v>1</v>
      </c>
      <c r="H11317" t="s">
        <v>1986</v>
      </c>
      <c r="I11317" t="s">
        <v>1987</v>
      </c>
      <c r="M11317" t="s">
        <v>1956</v>
      </c>
      <c r="N11317" t="s">
        <v>1962</v>
      </c>
      <c r="O11317">
        <v>1</v>
      </c>
      <c r="P11317" t="s">
        <v>1963</v>
      </c>
      <c r="Q11317" s="29">
        <v>1</v>
      </c>
      <c r="R11317" s="29">
        <v>42155</v>
      </c>
      <c r="S11317">
        <v>40501159</v>
      </c>
      <c r="T11317" t="s">
        <v>1258</v>
      </c>
    </row>
    <row r="11318" spans="1:20" x14ac:dyDescent="0.25">
      <c r="A11318">
        <v>4050115</v>
      </c>
      <c r="B11318" t="s">
        <v>1258</v>
      </c>
      <c r="C11318" t="s">
        <v>1956</v>
      </c>
      <c r="D11318" t="s">
        <v>1957</v>
      </c>
      <c r="E11318" t="s">
        <v>1958</v>
      </c>
      <c r="F11318" t="s">
        <v>1959</v>
      </c>
      <c r="G11318">
        <v>1</v>
      </c>
      <c r="H11318" t="s">
        <v>1986</v>
      </c>
      <c r="I11318" t="s">
        <v>1987</v>
      </c>
      <c r="M11318" t="s">
        <v>1956</v>
      </c>
      <c r="N11318" t="s">
        <v>1962</v>
      </c>
      <c r="O11318">
        <v>2</v>
      </c>
      <c r="P11318" t="s">
        <v>1989</v>
      </c>
      <c r="Q11318" s="29">
        <v>39857</v>
      </c>
      <c r="S11318">
        <v>40501159</v>
      </c>
      <c r="T11318" t="s">
        <v>1258</v>
      </c>
    </row>
    <row r="11319" spans="1:20" x14ac:dyDescent="0.25">
      <c r="A11319">
        <v>4050116</v>
      </c>
      <c r="B11319" t="s">
        <v>1259</v>
      </c>
      <c r="C11319" t="s">
        <v>1956</v>
      </c>
      <c r="D11319" t="s">
        <v>1957</v>
      </c>
      <c r="E11319" t="s">
        <v>1958</v>
      </c>
      <c r="F11319" t="s">
        <v>1959</v>
      </c>
      <c r="G11319">
        <v>1</v>
      </c>
      <c r="H11319" t="s">
        <v>1986</v>
      </c>
      <c r="I11319" t="s">
        <v>1987</v>
      </c>
      <c r="M11319" t="s">
        <v>1956</v>
      </c>
      <c r="N11319" t="s">
        <v>1962</v>
      </c>
      <c r="O11319">
        <v>1</v>
      </c>
      <c r="P11319" t="s">
        <v>1963</v>
      </c>
      <c r="Q11319" s="29">
        <v>1</v>
      </c>
      <c r="R11319" s="29">
        <v>42155</v>
      </c>
      <c r="S11319">
        <v>40501167</v>
      </c>
      <c r="T11319" t="s">
        <v>1259</v>
      </c>
    </row>
    <row r="11320" spans="1:20" x14ac:dyDescent="0.25">
      <c r="A11320">
        <v>4050116</v>
      </c>
      <c r="B11320" t="s">
        <v>1259</v>
      </c>
      <c r="C11320" t="s">
        <v>1956</v>
      </c>
      <c r="D11320" t="s">
        <v>1957</v>
      </c>
      <c r="E11320" t="s">
        <v>1958</v>
      </c>
      <c r="F11320" t="s">
        <v>1959</v>
      </c>
      <c r="G11320">
        <v>1</v>
      </c>
      <c r="H11320" t="s">
        <v>1986</v>
      </c>
      <c r="I11320" t="s">
        <v>1987</v>
      </c>
      <c r="M11320" t="s">
        <v>1956</v>
      </c>
      <c r="N11320" t="s">
        <v>1962</v>
      </c>
      <c r="O11320">
        <v>2</v>
      </c>
      <c r="P11320" t="s">
        <v>1989</v>
      </c>
      <c r="Q11320" s="29">
        <v>39857</v>
      </c>
      <c r="S11320">
        <v>40501167</v>
      </c>
      <c r="T11320" t="s">
        <v>1259</v>
      </c>
    </row>
    <row r="11321" spans="1:20" x14ac:dyDescent="0.25">
      <c r="A11321">
        <v>4050117</v>
      </c>
      <c r="B11321" t="s">
        <v>1260</v>
      </c>
      <c r="C11321" t="s">
        <v>1956</v>
      </c>
      <c r="D11321" t="s">
        <v>1957</v>
      </c>
      <c r="E11321" t="s">
        <v>1958</v>
      </c>
      <c r="F11321" t="s">
        <v>1959</v>
      </c>
      <c r="G11321">
        <v>20</v>
      </c>
      <c r="H11321" t="s">
        <v>1986</v>
      </c>
      <c r="I11321" t="s">
        <v>1987</v>
      </c>
      <c r="M11321" t="s">
        <v>1956</v>
      </c>
      <c r="N11321" t="s">
        <v>1962</v>
      </c>
      <c r="O11321">
        <v>2</v>
      </c>
      <c r="P11321" t="s">
        <v>1989</v>
      </c>
      <c r="Q11321" s="29">
        <v>39857</v>
      </c>
      <c r="S11321">
        <v>40501175</v>
      </c>
      <c r="T11321" t="s">
        <v>1260</v>
      </c>
    </row>
    <row r="11322" spans="1:20" x14ac:dyDescent="0.25">
      <c r="A11322">
        <v>4050117</v>
      </c>
      <c r="B11322" t="s">
        <v>1260</v>
      </c>
      <c r="C11322" t="s">
        <v>1956</v>
      </c>
      <c r="D11322" t="s">
        <v>1957</v>
      </c>
      <c r="E11322" t="s">
        <v>1958</v>
      </c>
      <c r="F11322" t="s">
        <v>1959</v>
      </c>
      <c r="G11322">
        <v>20</v>
      </c>
      <c r="H11322" t="s">
        <v>1986</v>
      </c>
      <c r="I11322" t="s">
        <v>1987</v>
      </c>
      <c r="M11322" t="s">
        <v>1956</v>
      </c>
      <c r="N11322" t="s">
        <v>1962</v>
      </c>
      <c r="O11322">
        <v>1</v>
      </c>
      <c r="P11322" t="s">
        <v>1963</v>
      </c>
      <c r="Q11322" s="29">
        <v>1</v>
      </c>
      <c r="R11322" s="29">
        <v>42155</v>
      </c>
      <c r="S11322">
        <v>40501175</v>
      </c>
      <c r="T11322" t="s">
        <v>1260</v>
      </c>
    </row>
    <row r="11323" spans="1:20" x14ac:dyDescent="0.25">
      <c r="A11323">
        <v>4050118</v>
      </c>
      <c r="B11323" t="s">
        <v>1261</v>
      </c>
      <c r="C11323" t="s">
        <v>1956</v>
      </c>
      <c r="D11323" t="s">
        <v>1957</v>
      </c>
      <c r="E11323" t="s">
        <v>1958</v>
      </c>
      <c r="F11323" t="s">
        <v>1959</v>
      </c>
      <c r="G11323">
        <v>20</v>
      </c>
      <c r="H11323" t="s">
        <v>1986</v>
      </c>
      <c r="I11323" t="s">
        <v>1987</v>
      </c>
      <c r="J11323" t="s">
        <v>1969</v>
      </c>
      <c r="M11323" t="s">
        <v>1956</v>
      </c>
      <c r="N11323" t="s">
        <v>1962</v>
      </c>
      <c r="O11323">
        <v>1</v>
      </c>
      <c r="P11323" t="s">
        <v>1963</v>
      </c>
      <c r="Q11323" s="29">
        <v>1</v>
      </c>
      <c r="R11323" s="29">
        <v>42155</v>
      </c>
      <c r="S11323">
        <v>40501183</v>
      </c>
      <c r="T11323" t="s">
        <v>10318</v>
      </c>
    </row>
    <row r="11324" spans="1:20" x14ac:dyDescent="0.25">
      <c r="A11324">
        <v>4050118</v>
      </c>
      <c r="B11324" t="s">
        <v>1261</v>
      </c>
      <c r="C11324" t="s">
        <v>1956</v>
      </c>
      <c r="D11324" t="s">
        <v>1957</v>
      </c>
      <c r="E11324" t="s">
        <v>1958</v>
      </c>
      <c r="F11324" t="s">
        <v>1959</v>
      </c>
      <c r="G11324">
        <v>20</v>
      </c>
      <c r="H11324" t="s">
        <v>1986</v>
      </c>
      <c r="I11324" t="s">
        <v>1987</v>
      </c>
      <c r="J11324" t="s">
        <v>1969</v>
      </c>
      <c r="M11324" t="s">
        <v>1956</v>
      </c>
      <c r="N11324" t="s">
        <v>1962</v>
      </c>
      <c r="O11324">
        <v>2</v>
      </c>
      <c r="P11324" t="s">
        <v>1989</v>
      </c>
      <c r="Q11324" s="29">
        <v>39857</v>
      </c>
      <c r="S11324">
        <v>40501183</v>
      </c>
      <c r="T11324" t="s">
        <v>10318</v>
      </c>
    </row>
    <row r="11325" spans="1:20" x14ac:dyDescent="0.25">
      <c r="A11325">
        <v>4050119</v>
      </c>
      <c r="B11325" t="s">
        <v>1262</v>
      </c>
      <c r="C11325" t="s">
        <v>1956</v>
      </c>
      <c r="D11325" t="s">
        <v>1957</v>
      </c>
      <c r="E11325" t="s">
        <v>1958</v>
      </c>
      <c r="F11325" t="s">
        <v>1959</v>
      </c>
      <c r="G11325">
        <v>20</v>
      </c>
      <c r="H11325" t="s">
        <v>1986</v>
      </c>
      <c r="I11325" t="s">
        <v>1987</v>
      </c>
      <c r="J11325" t="s">
        <v>1969</v>
      </c>
      <c r="M11325" t="s">
        <v>1956</v>
      </c>
      <c r="N11325" t="s">
        <v>1962</v>
      </c>
      <c r="O11325">
        <v>1</v>
      </c>
      <c r="P11325" t="s">
        <v>1963</v>
      </c>
      <c r="Q11325" s="29">
        <v>1</v>
      </c>
      <c r="R11325" s="29">
        <v>42155</v>
      </c>
      <c r="S11325">
        <v>40501191</v>
      </c>
      <c r="T11325" t="s">
        <v>10319</v>
      </c>
    </row>
    <row r="11326" spans="1:20" x14ac:dyDescent="0.25">
      <c r="A11326">
        <v>4050119</v>
      </c>
      <c r="B11326" t="s">
        <v>1262</v>
      </c>
      <c r="C11326" t="s">
        <v>1956</v>
      </c>
      <c r="D11326" t="s">
        <v>1957</v>
      </c>
      <c r="E11326" t="s">
        <v>1958</v>
      </c>
      <c r="F11326" t="s">
        <v>1959</v>
      </c>
      <c r="G11326">
        <v>20</v>
      </c>
      <c r="H11326" t="s">
        <v>1986</v>
      </c>
      <c r="I11326" t="s">
        <v>1987</v>
      </c>
      <c r="J11326" t="s">
        <v>1969</v>
      </c>
      <c r="M11326" t="s">
        <v>1956</v>
      </c>
      <c r="N11326" t="s">
        <v>1962</v>
      </c>
      <c r="O11326">
        <v>2</v>
      </c>
      <c r="P11326" t="s">
        <v>1989</v>
      </c>
      <c r="Q11326" s="29">
        <v>39857</v>
      </c>
      <c r="S11326">
        <v>40501191</v>
      </c>
      <c r="T11326" t="s">
        <v>10319</v>
      </c>
    </row>
    <row r="11327" spans="1:20" x14ac:dyDescent="0.25">
      <c r="A11327">
        <v>4050120</v>
      </c>
      <c r="B11327" t="s">
        <v>1263</v>
      </c>
      <c r="C11327" t="s">
        <v>1956</v>
      </c>
      <c r="D11327" t="s">
        <v>1957</v>
      </c>
      <c r="E11327" t="s">
        <v>1958</v>
      </c>
      <c r="F11327" t="s">
        <v>1959</v>
      </c>
      <c r="G11327">
        <v>1</v>
      </c>
      <c r="H11327" t="s">
        <v>1986</v>
      </c>
      <c r="I11327" t="s">
        <v>1987</v>
      </c>
      <c r="J11327" t="s">
        <v>1969</v>
      </c>
      <c r="M11327" t="s">
        <v>1956</v>
      </c>
      <c r="N11327" t="s">
        <v>1962</v>
      </c>
      <c r="O11327">
        <v>2</v>
      </c>
      <c r="P11327" t="s">
        <v>1989</v>
      </c>
      <c r="Q11327" s="29">
        <v>39857</v>
      </c>
      <c r="S11327">
        <v>40501205</v>
      </c>
      <c r="T11327" t="s">
        <v>10320</v>
      </c>
    </row>
    <row r="11328" spans="1:20" x14ac:dyDescent="0.25">
      <c r="A11328">
        <v>4050120</v>
      </c>
      <c r="B11328" t="s">
        <v>1263</v>
      </c>
      <c r="C11328" t="s">
        <v>1956</v>
      </c>
      <c r="D11328" t="s">
        <v>1957</v>
      </c>
      <c r="E11328" t="s">
        <v>1958</v>
      </c>
      <c r="F11328" t="s">
        <v>1959</v>
      </c>
      <c r="G11328">
        <v>1</v>
      </c>
      <c r="H11328" t="s">
        <v>1986</v>
      </c>
      <c r="I11328" t="s">
        <v>1987</v>
      </c>
      <c r="J11328" t="s">
        <v>1969</v>
      </c>
      <c r="M11328" t="s">
        <v>1956</v>
      </c>
      <c r="N11328" t="s">
        <v>1962</v>
      </c>
      <c r="O11328">
        <v>1</v>
      </c>
      <c r="P11328" t="s">
        <v>1963</v>
      </c>
      <c r="Q11328" s="29">
        <v>1</v>
      </c>
      <c r="R11328" s="29">
        <v>42155</v>
      </c>
      <c r="S11328">
        <v>40501205</v>
      </c>
      <c r="T11328" t="s">
        <v>10320</v>
      </c>
    </row>
    <row r="11329" spans="1:20" x14ac:dyDescent="0.25">
      <c r="A11329">
        <v>4050121</v>
      </c>
      <c r="B11329" t="s">
        <v>1264</v>
      </c>
      <c r="C11329" t="s">
        <v>1956</v>
      </c>
      <c r="D11329" t="s">
        <v>1957</v>
      </c>
      <c r="E11329" t="s">
        <v>1958</v>
      </c>
      <c r="F11329" t="s">
        <v>1959</v>
      </c>
      <c r="G11329">
        <v>1</v>
      </c>
      <c r="H11329" t="s">
        <v>1986</v>
      </c>
      <c r="I11329" t="s">
        <v>1987</v>
      </c>
      <c r="J11329" t="s">
        <v>1969</v>
      </c>
      <c r="M11329" t="s">
        <v>1956</v>
      </c>
      <c r="N11329" t="s">
        <v>1962</v>
      </c>
      <c r="O11329">
        <v>1</v>
      </c>
      <c r="P11329" t="s">
        <v>1963</v>
      </c>
      <c r="Q11329" s="29">
        <v>1</v>
      </c>
      <c r="R11329" s="29">
        <v>42155</v>
      </c>
      <c r="S11329">
        <v>40501213</v>
      </c>
      <c r="T11329" t="s">
        <v>1264</v>
      </c>
    </row>
    <row r="11330" spans="1:20" x14ac:dyDescent="0.25">
      <c r="A11330">
        <v>4050121</v>
      </c>
      <c r="B11330" t="s">
        <v>1264</v>
      </c>
      <c r="C11330" t="s">
        <v>1956</v>
      </c>
      <c r="D11330" t="s">
        <v>1957</v>
      </c>
      <c r="E11330" t="s">
        <v>1958</v>
      </c>
      <c r="F11330" t="s">
        <v>1959</v>
      </c>
      <c r="G11330">
        <v>1</v>
      </c>
      <c r="H11330" t="s">
        <v>1986</v>
      </c>
      <c r="I11330" t="s">
        <v>1987</v>
      </c>
      <c r="J11330" t="s">
        <v>1969</v>
      </c>
      <c r="M11330" t="s">
        <v>1956</v>
      </c>
      <c r="N11330" t="s">
        <v>1962</v>
      </c>
      <c r="O11330">
        <v>2</v>
      </c>
      <c r="P11330" t="s">
        <v>1989</v>
      </c>
      <c r="Q11330" s="29">
        <v>39857</v>
      </c>
      <c r="S11330">
        <v>40501213</v>
      </c>
      <c r="T11330" t="s">
        <v>1264</v>
      </c>
    </row>
    <row r="11331" spans="1:20" x14ac:dyDescent="0.25">
      <c r="A11331">
        <v>4050122</v>
      </c>
      <c r="B11331" t="s">
        <v>1265</v>
      </c>
      <c r="C11331" t="s">
        <v>1956</v>
      </c>
      <c r="D11331" t="s">
        <v>1957</v>
      </c>
      <c r="E11331" t="s">
        <v>1958</v>
      </c>
      <c r="F11331" t="s">
        <v>1959</v>
      </c>
      <c r="G11331">
        <v>0</v>
      </c>
      <c r="H11331" t="s">
        <v>1986</v>
      </c>
      <c r="I11331" t="s">
        <v>1987</v>
      </c>
      <c r="J11331" t="s">
        <v>1969</v>
      </c>
      <c r="M11331" t="s">
        <v>1956</v>
      </c>
      <c r="N11331" t="s">
        <v>1962</v>
      </c>
      <c r="O11331">
        <v>2</v>
      </c>
      <c r="P11331" t="s">
        <v>1989</v>
      </c>
      <c r="Q11331" s="29">
        <v>39857</v>
      </c>
      <c r="S11331">
        <v>40501221</v>
      </c>
      <c r="T11331" t="s">
        <v>10321</v>
      </c>
    </row>
    <row r="11332" spans="1:20" x14ac:dyDescent="0.25">
      <c r="A11332">
        <v>4050122</v>
      </c>
      <c r="B11332" t="s">
        <v>1265</v>
      </c>
      <c r="C11332" t="s">
        <v>1956</v>
      </c>
      <c r="D11332" t="s">
        <v>1957</v>
      </c>
      <c r="E11332" t="s">
        <v>1958</v>
      </c>
      <c r="F11332" t="s">
        <v>1959</v>
      </c>
      <c r="G11332">
        <v>0</v>
      </c>
      <c r="H11332" t="s">
        <v>1986</v>
      </c>
      <c r="I11332" t="s">
        <v>1987</v>
      </c>
      <c r="J11332" t="s">
        <v>1969</v>
      </c>
      <c r="M11332" t="s">
        <v>1956</v>
      </c>
      <c r="N11332" t="s">
        <v>1962</v>
      </c>
      <c r="O11332">
        <v>1</v>
      </c>
      <c r="P11332" t="s">
        <v>1963</v>
      </c>
      <c r="Q11332" s="29">
        <v>1</v>
      </c>
      <c r="R11332" s="29">
        <v>42155</v>
      </c>
      <c r="S11332">
        <v>40501221</v>
      </c>
      <c r="T11332" t="s">
        <v>10321</v>
      </c>
    </row>
    <row r="11333" spans="1:20" x14ac:dyDescent="0.25">
      <c r="A11333">
        <v>4050123</v>
      </c>
      <c r="B11333" t="s">
        <v>1266</v>
      </c>
      <c r="C11333" t="s">
        <v>1956</v>
      </c>
      <c r="D11333" t="s">
        <v>1957</v>
      </c>
      <c r="E11333" t="s">
        <v>1958</v>
      </c>
      <c r="F11333" t="s">
        <v>1959</v>
      </c>
      <c r="G11333">
        <v>99</v>
      </c>
      <c r="H11333" t="s">
        <v>1986</v>
      </c>
      <c r="I11333" t="s">
        <v>1987</v>
      </c>
      <c r="J11333" t="s">
        <v>1969</v>
      </c>
      <c r="M11333" t="s">
        <v>1956</v>
      </c>
      <c r="N11333" t="s">
        <v>1962</v>
      </c>
      <c r="O11333">
        <v>2</v>
      </c>
      <c r="P11333" t="s">
        <v>1989</v>
      </c>
      <c r="Q11333" s="29">
        <v>39857</v>
      </c>
      <c r="S11333">
        <v>40501230</v>
      </c>
      <c r="T11333" t="s">
        <v>1266</v>
      </c>
    </row>
    <row r="11334" spans="1:20" x14ac:dyDescent="0.25">
      <c r="A11334">
        <v>4050124</v>
      </c>
      <c r="B11334" t="s">
        <v>926</v>
      </c>
      <c r="C11334" t="s">
        <v>1956</v>
      </c>
      <c r="D11334" t="s">
        <v>1957</v>
      </c>
      <c r="E11334" t="s">
        <v>1958</v>
      </c>
      <c r="F11334" t="s">
        <v>1959</v>
      </c>
      <c r="G11334">
        <v>20</v>
      </c>
      <c r="H11334" t="s">
        <v>1986</v>
      </c>
      <c r="I11334" t="s">
        <v>1987</v>
      </c>
      <c r="J11334" t="s">
        <v>1969</v>
      </c>
      <c r="M11334" t="s">
        <v>1956</v>
      </c>
      <c r="N11334" t="s">
        <v>1962</v>
      </c>
      <c r="O11334">
        <v>1</v>
      </c>
      <c r="P11334" t="s">
        <v>1963</v>
      </c>
      <c r="Q11334" s="29">
        <v>1</v>
      </c>
      <c r="R11334" s="29">
        <v>42155</v>
      </c>
      <c r="S11334">
        <v>40501248</v>
      </c>
      <c r="T11334" t="s">
        <v>926</v>
      </c>
    </row>
    <row r="11335" spans="1:20" x14ac:dyDescent="0.25">
      <c r="A11335">
        <v>4050124</v>
      </c>
      <c r="B11335" t="s">
        <v>926</v>
      </c>
      <c r="C11335" t="s">
        <v>1956</v>
      </c>
      <c r="D11335" t="s">
        <v>1957</v>
      </c>
      <c r="E11335" t="s">
        <v>1958</v>
      </c>
      <c r="F11335" t="s">
        <v>1959</v>
      </c>
      <c r="G11335">
        <v>20</v>
      </c>
      <c r="H11335" t="s">
        <v>1986</v>
      </c>
      <c r="I11335" t="s">
        <v>1987</v>
      </c>
      <c r="J11335" t="s">
        <v>1969</v>
      </c>
      <c r="M11335" t="s">
        <v>1956</v>
      </c>
      <c r="N11335" t="s">
        <v>1962</v>
      </c>
      <c r="O11335">
        <v>2</v>
      </c>
      <c r="P11335" t="s">
        <v>1989</v>
      </c>
      <c r="Q11335" s="29">
        <v>39857</v>
      </c>
      <c r="S11335">
        <v>40501248</v>
      </c>
      <c r="T11335" t="s">
        <v>10322</v>
      </c>
    </row>
    <row r="11336" spans="1:20" x14ac:dyDescent="0.25">
      <c r="A11336">
        <v>4050125</v>
      </c>
      <c r="B11336" t="s">
        <v>1267</v>
      </c>
      <c r="C11336" t="s">
        <v>1956</v>
      </c>
      <c r="D11336" t="s">
        <v>1957</v>
      </c>
      <c r="E11336" t="s">
        <v>1958</v>
      </c>
      <c r="F11336" t="s">
        <v>1959</v>
      </c>
      <c r="G11336">
        <v>9999</v>
      </c>
      <c r="H11336" t="s">
        <v>1986</v>
      </c>
      <c r="I11336" t="s">
        <v>1987</v>
      </c>
      <c r="J11336" t="s">
        <v>1969</v>
      </c>
      <c r="M11336" t="s">
        <v>1956</v>
      </c>
      <c r="N11336" t="s">
        <v>1962</v>
      </c>
      <c r="O11336">
        <v>2</v>
      </c>
      <c r="P11336" t="s">
        <v>1989</v>
      </c>
      <c r="Q11336" s="29">
        <v>1</v>
      </c>
      <c r="S11336">
        <v>40501256</v>
      </c>
      <c r="T11336" t="s">
        <v>10323</v>
      </c>
    </row>
    <row r="11337" spans="1:20" x14ac:dyDescent="0.25">
      <c r="A11337">
        <v>4050126</v>
      </c>
      <c r="B11337" t="s">
        <v>10324</v>
      </c>
      <c r="C11337" t="s">
        <v>1956</v>
      </c>
      <c r="D11337" t="s">
        <v>1957</v>
      </c>
      <c r="E11337" t="s">
        <v>1958</v>
      </c>
      <c r="F11337" t="s">
        <v>1959</v>
      </c>
      <c r="G11337">
        <v>0</v>
      </c>
      <c r="H11337" t="s">
        <v>1986</v>
      </c>
      <c r="I11337" t="s">
        <v>1987</v>
      </c>
      <c r="J11337" t="s">
        <v>1969</v>
      </c>
      <c r="M11337" t="s">
        <v>1956</v>
      </c>
      <c r="N11337" t="s">
        <v>1962</v>
      </c>
      <c r="O11337">
        <v>2</v>
      </c>
      <c r="P11337" t="s">
        <v>1989</v>
      </c>
      <c r="Q11337" s="29">
        <v>1</v>
      </c>
      <c r="S11337">
        <v>40501264</v>
      </c>
      <c r="T11337" t="s">
        <v>10325</v>
      </c>
    </row>
    <row r="11338" spans="1:20" x14ac:dyDescent="0.25">
      <c r="A11338">
        <v>4050127</v>
      </c>
      <c r="B11338" t="s">
        <v>10326</v>
      </c>
      <c r="C11338" t="s">
        <v>1956</v>
      </c>
      <c r="D11338" t="s">
        <v>1957</v>
      </c>
      <c r="E11338" t="s">
        <v>1958</v>
      </c>
      <c r="F11338" t="s">
        <v>1959</v>
      </c>
      <c r="G11338">
        <v>9999</v>
      </c>
      <c r="H11338" t="s">
        <v>1986</v>
      </c>
      <c r="I11338" t="s">
        <v>1987</v>
      </c>
      <c r="J11338" t="s">
        <v>1969</v>
      </c>
      <c r="M11338" t="s">
        <v>1956</v>
      </c>
      <c r="N11338" t="s">
        <v>1962</v>
      </c>
      <c r="O11338">
        <v>2</v>
      </c>
      <c r="P11338" t="s">
        <v>1989</v>
      </c>
      <c r="Q11338" s="29">
        <v>1</v>
      </c>
      <c r="S11338">
        <v>40501272</v>
      </c>
      <c r="T11338" t="s">
        <v>10327</v>
      </c>
    </row>
    <row r="11339" spans="1:20" x14ac:dyDescent="0.25">
      <c r="A11339">
        <v>4050128</v>
      </c>
      <c r="B11339" t="s">
        <v>1269</v>
      </c>
      <c r="C11339" t="s">
        <v>1956</v>
      </c>
      <c r="D11339" t="s">
        <v>1957</v>
      </c>
      <c r="E11339" t="s">
        <v>1958</v>
      </c>
      <c r="F11339" t="s">
        <v>1959</v>
      </c>
      <c r="G11339">
        <v>9999</v>
      </c>
      <c r="H11339" t="s">
        <v>1986</v>
      </c>
      <c r="I11339" t="s">
        <v>1987</v>
      </c>
      <c r="J11339" t="s">
        <v>1969</v>
      </c>
      <c r="M11339" t="s">
        <v>1956</v>
      </c>
      <c r="N11339" t="s">
        <v>1962</v>
      </c>
      <c r="O11339">
        <v>2</v>
      </c>
      <c r="P11339" t="s">
        <v>1989</v>
      </c>
      <c r="Q11339" s="29">
        <v>1</v>
      </c>
      <c r="S11339">
        <v>40501280</v>
      </c>
      <c r="T11339" t="s">
        <v>10328</v>
      </c>
    </row>
    <row r="11340" spans="1:20" x14ac:dyDescent="0.25">
      <c r="A11340">
        <v>4050150</v>
      </c>
      <c r="B11340" t="s">
        <v>10329</v>
      </c>
      <c r="C11340" t="s">
        <v>1956</v>
      </c>
      <c r="D11340" t="s">
        <v>1957</v>
      </c>
      <c r="E11340" t="s">
        <v>1958</v>
      </c>
      <c r="F11340" t="s">
        <v>1959</v>
      </c>
      <c r="G11340">
        <v>1</v>
      </c>
      <c r="H11340" t="s">
        <v>1986</v>
      </c>
      <c r="I11340" t="s">
        <v>1987</v>
      </c>
      <c r="M11340" t="s">
        <v>1956</v>
      </c>
      <c r="N11340" t="s">
        <v>1962</v>
      </c>
      <c r="O11340">
        <v>1</v>
      </c>
      <c r="P11340" t="s">
        <v>1963</v>
      </c>
      <c r="Q11340" s="29">
        <v>1</v>
      </c>
      <c r="R11340" s="29">
        <v>42155</v>
      </c>
      <c r="S11340">
        <v>40501507</v>
      </c>
      <c r="T11340" t="s">
        <v>10330</v>
      </c>
    </row>
    <row r="11341" spans="1:20" x14ac:dyDescent="0.25">
      <c r="A11341">
        <v>4050201</v>
      </c>
      <c r="B11341" t="s">
        <v>1270</v>
      </c>
      <c r="C11341" t="s">
        <v>1956</v>
      </c>
      <c r="D11341" t="s">
        <v>1957</v>
      </c>
      <c r="E11341" t="s">
        <v>1958</v>
      </c>
      <c r="F11341" t="s">
        <v>1959</v>
      </c>
      <c r="G11341">
        <v>20</v>
      </c>
      <c r="H11341" t="s">
        <v>1986</v>
      </c>
      <c r="I11341" t="s">
        <v>1987</v>
      </c>
      <c r="J11341" t="s">
        <v>1969</v>
      </c>
      <c r="M11341" t="s">
        <v>1956</v>
      </c>
      <c r="N11341" t="s">
        <v>1962</v>
      </c>
      <c r="O11341">
        <v>1</v>
      </c>
      <c r="P11341" t="s">
        <v>1963</v>
      </c>
      <c r="Q11341" s="29">
        <v>1</v>
      </c>
      <c r="R11341" s="29">
        <v>42155</v>
      </c>
      <c r="S11341">
        <v>40502015</v>
      </c>
      <c r="T11341" t="s">
        <v>10331</v>
      </c>
    </row>
    <row r="11342" spans="1:20" x14ac:dyDescent="0.25">
      <c r="A11342">
        <v>4050201</v>
      </c>
      <c r="B11342" t="s">
        <v>1270</v>
      </c>
      <c r="C11342" t="s">
        <v>1956</v>
      </c>
      <c r="D11342" t="s">
        <v>1957</v>
      </c>
      <c r="E11342" t="s">
        <v>1958</v>
      </c>
      <c r="F11342" t="s">
        <v>1959</v>
      </c>
      <c r="G11342">
        <v>20</v>
      </c>
      <c r="H11342" t="s">
        <v>1986</v>
      </c>
      <c r="I11342" t="s">
        <v>1987</v>
      </c>
      <c r="J11342" t="s">
        <v>1969</v>
      </c>
      <c r="M11342" t="s">
        <v>1956</v>
      </c>
      <c r="N11342" t="s">
        <v>1962</v>
      </c>
      <c r="O11342">
        <v>2</v>
      </c>
      <c r="P11342" t="s">
        <v>1989</v>
      </c>
      <c r="Q11342" s="29">
        <v>39857</v>
      </c>
      <c r="S11342">
        <v>40502015</v>
      </c>
      <c r="T11342" t="s">
        <v>10331</v>
      </c>
    </row>
    <row r="11343" spans="1:20" x14ac:dyDescent="0.25">
      <c r="A11343">
        <v>4050204</v>
      </c>
      <c r="B11343" t="s">
        <v>1271</v>
      </c>
      <c r="C11343" t="s">
        <v>1956</v>
      </c>
      <c r="D11343" t="s">
        <v>1957</v>
      </c>
      <c r="E11343" t="s">
        <v>1958</v>
      </c>
      <c r="F11343" t="s">
        <v>1959</v>
      </c>
      <c r="G11343">
        <v>20</v>
      </c>
      <c r="H11343" t="s">
        <v>1986</v>
      </c>
      <c r="I11343" t="s">
        <v>1987</v>
      </c>
      <c r="J11343" t="s">
        <v>1969</v>
      </c>
      <c r="M11343" t="s">
        <v>1956</v>
      </c>
      <c r="N11343" t="s">
        <v>1962</v>
      </c>
      <c r="O11343">
        <v>1</v>
      </c>
      <c r="P11343" t="s">
        <v>1963</v>
      </c>
      <c r="Q11343" s="29">
        <v>1</v>
      </c>
      <c r="R11343" s="29">
        <v>42155</v>
      </c>
      <c r="S11343">
        <v>40502040</v>
      </c>
      <c r="T11343" t="s">
        <v>10332</v>
      </c>
    </row>
    <row r="11344" spans="1:20" x14ac:dyDescent="0.25">
      <c r="A11344">
        <v>4050204</v>
      </c>
      <c r="B11344" t="s">
        <v>1271</v>
      </c>
      <c r="C11344" t="s">
        <v>1956</v>
      </c>
      <c r="D11344" t="s">
        <v>1957</v>
      </c>
      <c r="E11344" t="s">
        <v>1958</v>
      </c>
      <c r="F11344" t="s">
        <v>1959</v>
      </c>
      <c r="G11344">
        <v>20</v>
      </c>
      <c r="H11344" t="s">
        <v>1986</v>
      </c>
      <c r="I11344" t="s">
        <v>1987</v>
      </c>
      <c r="J11344" t="s">
        <v>1969</v>
      </c>
      <c r="M11344" t="s">
        <v>1956</v>
      </c>
      <c r="N11344" t="s">
        <v>1962</v>
      </c>
      <c r="O11344">
        <v>2</v>
      </c>
      <c r="P11344" t="s">
        <v>1989</v>
      </c>
      <c r="Q11344" s="29">
        <v>39857</v>
      </c>
      <c r="S11344">
        <v>40502040</v>
      </c>
      <c r="T11344" t="s">
        <v>10332</v>
      </c>
    </row>
    <row r="11345" spans="1:20" x14ac:dyDescent="0.25">
      <c r="A11345">
        <v>4050205</v>
      </c>
      <c r="B11345" t="s">
        <v>1272</v>
      </c>
      <c r="C11345" t="s">
        <v>1956</v>
      </c>
      <c r="D11345" t="s">
        <v>1957</v>
      </c>
      <c r="E11345" t="s">
        <v>1958</v>
      </c>
      <c r="F11345" t="s">
        <v>1959</v>
      </c>
      <c r="G11345">
        <v>20</v>
      </c>
      <c r="H11345" t="s">
        <v>1986</v>
      </c>
      <c r="I11345" t="s">
        <v>1987</v>
      </c>
      <c r="M11345" t="s">
        <v>1956</v>
      </c>
      <c r="N11345" t="s">
        <v>1962</v>
      </c>
      <c r="O11345">
        <v>1</v>
      </c>
      <c r="P11345" t="s">
        <v>1963</v>
      </c>
      <c r="Q11345" s="29">
        <v>1</v>
      </c>
      <c r="R11345" s="29">
        <v>42155</v>
      </c>
      <c r="S11345">
        <v>40502058</v>
      </c>
      <c r="T11345" t="s">
        <v>10333</v>
      </c>
    </row>
    <row r="11346" spans="1:20" x14ac:dyDescent="0.25">
      <c r="A11346">
        <v>4050205</v>
      </c>
      <c r="B11346" t="s">
        <v>1272</v>
      </c>
      <c r="C11346" t="s">
        <v>1956</v>
      </c>
      <c r="D11346" t="s">
        <v>1957</v>
      </c>
      <c r="E11346" t="s">
        <v>1958</v>
      </c>
      <c r="F11346" t="s">
        <v>1959</v>
      </c>
      <c r="G11346">
        <v>20</v>
      </c>
      <c r="H11346" t="s">
        <v>1986</v>
      </c>
      <c r="I11346" t="s">
        <v>1987</v>
      </c>
      <c r="M11346" t="s">
        <v>1956</v>
      </c>
      <c r="N11346" t="s">
        <v>1962</v>
      </c>
      <c r="O11346">
        <v>2</v>
      </c>
      <c r="P11346" t="s">
        <v>1989</v>
      </c>
      <c r="Q11346" s="29">
        <v>39857</v>
      </c>
      <c r="S11346">
        <v>40502058</v>
      </c>
      <c r="T11346" t="s">
        <v>10333</v>
      </c>
    </row>
    <row r="11347" spans="1:20" x14ac:dyDescent="0.25">
      <c r="A11347">
        <v>4050206</v>
      </c>
      <c r="B11347" t="s">
        <v>1273</v>
      </c>
      <c r="C11347" t="s">
        <v>1956</v>
      </c>
      <c r="D11347" t="s">
        <v>1957</v>
      </c>
      <c r="E11347" t="s">
        <v>1958</v>
      </c>
      <c r="F11347" t="s">
        <v>1959</v>
      </c>
      <c r="G11347">
        <v>1</v>
      </c>
      <c r="H11347" t="s">
        <v>1986</v>
      </c>
      <c r="I11347" t="s">
        <v>1987</v>
      </c>
      <c r="J11347" t="s">
        <v>1969</v>
      </c>
      <c r="M11347" t="s">
        <v>1956</v>
      </c>
      <c r="N11347" t="s">
        <v>1962</v>
      </c>
      <c r="O11347">
        <v>1</v>
      </c>
      <c r="P11347" t="s">
        <v>1963</v>
      </c>
      <c r="Q11347" s="29">
        <v>1</v>
      </c>
      <c r="R11347" s="29">
        <v>42155</v>
      </c>
      <c r="S11347">
        <v>40502066</v>
      </c>
      <c r="T11347" t="s">
        <v>10334</v>
      </c>
    </row>
    <row r="11348" spans="1:20" x14ac:dyDescent="0.25">
      <c r="A11348">
        <v>4050206</v>
      </c>
      <c r="B11348" t="s">
        <v>1273</v>
      </c>
      <c r="C11348" t="s">
        <v>1956</v>
      </c>
      <c r="D11348" t="s">
        <v>1957</v>
      </c>
      <c r="E11348" t="s">
        <v>1958</v>
      </c>
      <c r="F11348" t="s">
        <v>1959</v>
      </c>
      <c r="G11348">
        <v>1</v>
      </c>
      <c r="H11348" t="s">
        <v>1986</v>
      </c>
      <c r="I11348" t="s">
        <v>1987</v>
      </c>
      <c r="J11348" t="s">
        <v>1969</v>
      </c>
      <c r="M11348" t="s">
        <v>1956</v>
      </c>
      <c r="N11348" t="s">
        <v>1962</v>
      </c>
      <c r="O11348">
        <v>2</v>
      </c>
      <c r="P11348" t="s">
        <v>1989</v>
      </c>
      <c r="Q11348" s="29">
        <v>39857</v>
      </c>
      <c r="S11348">
        <v>40502066</v>
      </c>
      <c r="T11348" t="s">
        <v>10334</v>
      </c>
    </row>
    <row r="11349" spans="1:20" x14ac:dyDescent="0.25">
      <c r="A11349">
        <v>4050207</v>
      </c>
      <c r="B11349" t="s">
        <v>1274</v>
      </c>
      <c r="C11349" t="s">
        <v>1956</v>
      </c>
      <c r="D11349" t="s">
        <v>1957</v>
      </c>
      <c r="E11349" t="s">
        <v>1958</v>
      </c>
      <c r="F11349" t="s">
        <v>1959</v>
      </c>
      <c r="G11349">
        <v>1</v>
      </c>
      <c r="H11349" t="s">
        <v>1986</v>
      </c>
      <c r="I11349" t="s">
        <v>1987</v>
      </c>
      <c r="J11349" t="s">
        <v>1969</v>
      </c>
      <c r="M11349" t="s">
        <v>1956</v>
      </c>
      <c r="N11349" t="s">
        <v>1962</v>
      </c>
      <c r="O11349">
        <v>2</v>
      </c>
      <c r="P11349" t="s">
        <v>1989</v>
      </c>
      <c r="Q11349" s="29">
        <v>39857</v>
      </c>
      <c r="S11349">
        <v>40502074</v>
      </c>
      <c r="T11349" t="s">
        <v>10335</v>
      </c>
    </row>
    <row r="11350" spans="1:20" x14ac:dyDescent="0.25">
      <c r="A11350">
        <v>4050207</v>
      </c>
      <c r="B11350" t="s">
        <v>1274</v>
      </c>
      <c r="C11350" t="s">
        <v>1956</v>
      </c>
      <c r="D11350" t="s">
        <v>1957</v>
      </c>
      <c r="E11350" t="s">
        <v>1958</v>
      </c>
      <c r="F11350" t="s">
        <v>1959</v>
      </c>
      <c r="G11350">
        <v>1</v>
      </c>
      <c r="H11350" t="s">
        <v>1986</v>
      </c>
      <c r="I11350" t="s">
        <v>1987</v>
      </c>
      <c r="J11350" t="s">
        <v>1969</v>
      </c>
      <c r="M11350" t="s">
        <v>1956</v>
      </c>
      <c r="N11350" t="s">
        <v>1962</v>
      </c>
      <c r="O11350">
        <v>1</v>
      </c>
      <c r="P11350" t="s">
        <v>1963</v>
      </c>
      <c r="Q11350" s="29">
        <v>1</v>
      </c>
      <c r="R11350" s="29">
        <v>42155</v>
      </c>
      <c r="S11350">
        <v>40502074</v>
      </c>
      <c r="T11350" t="s">
        <v>10335</v>
      </c>
    </row>
    <row r="11351" spans="1:20" x14ac:dyDescent="0.25">
      <c r="A11351">
        <v>4050208</v>
      </c>
      <c r="B11351" t="s">
        <v>1275</v>
      </c>
      <c r="C11351" t="s">
        <v>1956</v>
      </c>
      <c r="D11351" t="s">
        <v>1957</v>
      </c>
      <c r="E11351" t="s">
        <v>1958</v>
      </c>
      <c r="F11351" t="s">
        <v>1959</v>
      </c>
      <c r="G11351">
        <v>1</v>
      </c>
      <c r="H11351" t="s">
        <v>1986</v>
      </c>
      <c r="I11351" t="s">
        <v>1987</v>
      </c>
      <c r="J11351" t="s">
        <v>1969</v>
      </c>
      <c r="M11351" t="s">
        <v>1956</v>
      </c>
      <c r="N11351" t="s">
        <v>1962</v>
      </c>
      <c r="O11351">
        <v>2</v>
      </c>
      <c r="P11351" t="s">
        <v>1989</v>
      </c>
      <c r="Q11351" s="29">
        <v>39857</v>
      </c>
      <c r="S11351">
        <v>40502082</v>
      </c>
      <c r="T11351" t="s">
        <v>10336</v>
      </c>
    </row>
    <row r="11352" spans="1:20" x14ac:dyDescent="0.25">
      <c r="A11352">
        <v>4050208</v>
      </c>
      <c r="B11352" t="s">
        <v>1275</v>
      </c>
      <c r="C11352" t="s">
        <v>1956</v>
      </c>
      <c r="D11352" t="s">
        <v>1957</v>
      </c>
      <c r="E11352" t="s">
        <v>1958</v>
      </c>
      <c r="F11352" t="s">
        <v>1959</v>
      </c>
      <c r="G11352">
        <v>1</v>
      </c>
      <c r="H11352" t="s">
        <v>1986</v>
      </c>
      <c r="I11352" t="s">
        <v>1987</v>
      </c>
      <c r="J11352" t="s">
        <v>1969</v>
      </c>
      <c r="M11352" t="s">
        <v>1956</v>
      </c>
      <c r="N11352" t="s">
        <v>1962</v>
      </c>
      <c r="O11352">
        <v>1</v>
      </c>
      <c r="P11352" t="s">
        <v>1963</v>
      </c>
      <c r="Q11352" s="29">
        <v>1</v>
      </c>
      <c r="R11352" s="29">
        <v>42155</v>
      </c>
      <c r="S11352">
        <v>40502082</v>
      </c>
      <c r="T11352" t="s">
        <v>10336</v>
      </c>
    </row>
    <row r="11353" spans="1:20" x14ac:dyDescent="0.25">
      <c r="A11353">
        <v>4050209</v>
      </c>
      <c r="B11353" t="s">
        <v>1276</v>
      </c>
      <c r="C11353" t="s">
        <v>1956</v>
      </c>
      <c r="D11353" t="s">
        <v>1957</v>
      </c>
      <c r="E11353" t="s">
        <v>1958</v>
      </c>
      <c r="F11353" t="s">
        <v>1959</v>
      </c>
      <c r="G11353">
        <v>20</v>
      </c>
      <c r="H11353" t="s">
        <v>1986</v>
      </c>
      <c r="I11353" t="s">
        <v>1987</v>
      </c>
      <c r="J11353" t="s">
        <v>1969</v>
      </c>
      <c r="M11353" t="s">
        <v>1956</v>
      </c>
      <c r="N11353" t="s">
        <v>1962</v>
      </c>
      <c r="O11353">
        <v>1</v>
      </c>
      <c r="P11353" t="s">
        <v>1963</v>
      </c>
      <c r="Q11353" s="29">
        <v>1</v>
      </c>
      <c r="R11353" s="29">
        <v>42155</v>
      </c>
      <c r="S11353">
        <v>40502090</v>
      </c>
      <c r="T11353" t="s">
        <v>10337</v>
      </c>
    </row>
    <row r="11354" spans="1:20" x14ac:dyDescent="0.25">
      <c r="A11354">
        <v>4050209</v>
      </c>
      <c r="B11354" t="s">
        <v>1276</v>
      </c>
      <c r="C11354" t="s">
        <v>1956</v>
      </c>
      <c r="D11354" t="s">
        <v>1957</v>
      </c>
      <c r="E11354" t="s">
        <v>1958</v>
      </c>
      <c r="F11354" t="s">
        <v>1959</v>
      </c>
      <c r="G11354">
        <v>20</v>
      </c>
      <c r="H11354" t="s">
        <v>1986</v>
      </c>
      <c r="I11354" t="s">
        <v>1987</v>
      </c>
      <c r="J11354" t="s">
        <v>1969</v>
      </c>
      <c r="M11354" t="s">
        <v>1956</v>
      </c>
      <c r="N11354" t="s">
        <v>1962</v>
      </c>
      <c r="O11354">
        <v>2</v>
      </c>
      <c r="P11354" t="s">
        <v>1989</v>
      </c>
      <c r="Q11354" s="29">
        <v>39857</v>
      </c>
      <c r="S11354">
        <v>40502090</v>
      </c>
      <c r="T11354" t="s">
        <v>10337</v>
      </c>
    </row>
    <row r="11355" spans="1:20" x14ac:dyDescent="0.25">
      <c r="A11355">
        <v>4050210</v>
      </c>
      <c r="B11355" t="s">
        <v>1277</v>
      </c>
      <c r="C11355" t="s">
        <v>1956</v>
      </c>
      <c r="D11355" t="s">
        <v>1957</v>
      </c>
      <c r="E11355" t="s">
        <v>1958</v>
      </c>
      <c r="F11355" t="s">
        <v>1959</v>
      </c>
      <c r="G11355">
        <v>20</v>
      </c>
      <c r="H11355" t="s">
        <v>1986</v>
      </c>
      <c r="I11355" t="s">
        <v>1987</v>
      </c>
      <c r="J11355" t="s">
        <v>1969</v>
      </c>
      <c r="M11355" t="s">
        <v>1956</v>
      </c>
      <c r="N11355" t="s">
        <v>1962</v>
      </c>
      <c r="O11355">
        <v>1</v>
      </c>
      <c r="P11355" t="s">
        <v>1963</v>
      </c>
      <c r="Q11355" s="29">
        <v>1</v>
      </c>
      <c r="R11355" s="29">
        <v>42155</v>
      </c>
      <c r="S11355">
        <v>40502104</v>
      </c>
      <c r="T11355" t="s">
        <v>10338</v>
      </c>
    </row>
    <row r="11356" spans="1:20" x14ac:dyDescent="0.25">
      <c r="A11356">
        <v>4050210</v>
      </c>
      <c r="B11356" t="s">
        <v>1277</v>
      </c>
      <c r="C11356" t="s">
        <v>1956</v>
      </c>
      <c r="D11356" t="s">
        <v>1957</v>
      </c>
      <c r="E11356" t="s">
        <v>1958</v>
      </c>
      <c r="F11356" t="s">
        <v>1959</v>
      </c>
      <c r="G11356">
        <v>20</v>
      </c>
      <c r="H11356" t="s">
        <v>1986</v>
      </c>
      <c r="I11356" t="s">
        <v>1987</v>
      </c>
      <c r="J11356" t="s">
        <v>1969</v>
      </c>
      <c r="M11356" t="s">
        <v>1956</v>
      </c>
      <c r="N11356" t="s">
        <v>1962</v>
      </c>
      <c r="O11356">
        <v>2</v>
      </c>
      <c r="P11356" t="s">
        <v>1989</v>
      </c>
      <c r="Q11356" s="29">
        <v>39857</v>
      </c>
      <c r="S11356">
        <v>40502104</v>
      </c>
      <c r="T11356" t="s">
        <v>10338</v>
      </c>
    </row>
    <row r="11357" spans="1:20" x14ac:dyDescent="0.25">
      <c r="A11357">
        <v>4050211</v>
      </c>
      <c r="B11357" t="s">
        <v>1278</v>
      </c>
      <c r="C11357" t="s">
        <v>1956</v>
      </c>
      <c r="D11357" t="s">
        <v>1957</v>
      </c>
      <c r="E11357" t="s">
        <v>1958</v>
      </c>
      <c r="F11357" t="s">
        <v>1959</v>
      </c>
      <c r="G11357">
        <v>20</v>
      </c>
      <c r="H11357" t="s">
        <v>1986</v>
      </c>
      <c r="I11357" t="s">
        <v>1987</v>
      </c>
      <c r="J11357" t="s">
        <v>1969</v>
      </c>
      <c r="M11357" t="s">
        <v>1956</v>
      </c>
      <c r="N11357" t="s">
        <v>1962</v>
      </c>
      <c r="O11357">
        <v>2</v>
      </c>
      <c r="P11357" t="s">
        <v>1989</v>
      </c>
      <c r="Q11357" s="29">
        <v>39857</v>
      </c>
      <c r="S11357">
        <v>40502112</v>
      </c>
      <c r="T11357" t="s">
        <v>10339</v>
      </c>
    </row>
    <row r="11358" spans="1:20" x14ac:dyDescent="0.25">
      <c r="A11358">
        <v>4050211</v>
      </c>
      <c r="B11358" t="s">
        <v>1278</v>
      </c>
      <c r="C11358" t="s">
        <v>1956</v>
      </c>
      <c r="D11358" t="s">
        <v>1957</v>
      </c>
      <c r="E11358" t="s">
        <v>1958</v>
      </c>
      <c r="F11358" t="s">
        <v>1959</v>
      </c>
      <c r="G11358">
        <v>20</v>
      </c>
      <c r="H11358" t="s">
        <v>1986</v>
      </c>
      <c r="I11358" t="s">
        <v>1987</v>
      </c>
      <c r="J11358" t="s">
        <v>1969</v>
      </c>
      <c r="M11358" t="s">
        <v>1956</v>
      </c>
      <c r="N11358" t="s">
        <v>1962</v>
      </c>
      <c r="O11358">
        <v>1</v>
      </c>
      <c r="P11358" t="s">
        <v>1963</v>
      </c>
      <c r="Q11358" s="29">
        <v>1</v>
      </c>
      <c r="R11358" s="29">
        <v>42155</v>
      </c>
      <c r="S11358">
        <v>40502112</v>
      </c>
      <c r="T11358" t="s">
        <v>10339</v>
      </c>
    </row>
    <row r="11359" spans="1:20" x14ac:dyDescent="0.25">
      <c r="A11359">
        <v>4050212</v>
      </c>
      <c r="B11359" t="s">
        <v>1279</v>
      </c>
      <c r="C11359" t="s">
        <v>1956</v>
      </c>
      <c r="D11359" t="s">
        <v>1957</v>
      </c>
      <c r="E11359" t="s">
        <v>1958</v>
      </c>
      <c r="F11359" t="s">
        <v>1959</v>
      </c>
      <c r="G11359">
        <v>1</v>
      </c>
      <c r="H11359" t="s">
        <v>1986</v>
      </c>
      <c r="I11359" t="s">
        <v>1987</v>
      </c>
      <c r="J11359" t="s">
        <v>1969</v>
      </c>
      <c r="M11359" t="s">
        <v>1956</v>
      </c>
      <c r="N11359" t="s">
        <v>1962</v>
      </c>
      <c r="O11359">
        <v>2</v>
      </c>
      <c r="P11359" t="s">
        <v>1989</v>
      </c>
      <c r="Q11359" s="29">
        <v>39857</v>
      </c>
      <c r="S11359">
        <v>40502120</v>
      </c>
      <c r="T11359" t="s">
        <v>10340</v>
      </c>
    </row>
    <row r="11360" spans="1:20" x14ac:dyDescent="0.25">
      <c r="A11360">
        <v>4050212</v>
      </c>
      <c r="B11360" t="s">
        <v>1279</v>
      </c>
      <c r="C11360" t="s">
        <v>1956</v>
      </c>
      <c r="D11360" t="s">
        <v>1957</v>
      </c>
      <c r="E11360" t="s">
        <v>1958</v>
      </c>
      <c r="F11360" t="s">
        <v>1959</v>
      </c>
      <c r="G11360">
        <v>1</v>
      </c>
      <c r="H11360" t="s">
        <v>1986</v>
      </c>
      <c r="I11360" t="s">
        <v>1987</v>
      </c>
      <c r="J11360" t="s">
        <v>1969</v>
      </c>
      <c r="M11360" t="s">
        <v>1956</v>
      </c>
      <c r="N11360" t="s">
        <v>1962</v>
      </c>
      <c r="O11360">
        <v>1</v>
      </c>
      <c r="P11360" t="s">
        <v>1963</v>
      </c>
      <c r="Q11360" s="29">
        <v>1</v>
      </c>
      <c r="R11360" s="29">
        <v>42155</v>
      </c>
      <c r="S11360">
        <v>40502120</v>
      </c>
      <c r="T11360" t="s">
        <v>10340</v>
      </c>
    </row>
    <row r="11361" spans="1:20" x14ac:dyDescent="0.25">
      <c r="A11361">
        <v>4050213</v>
      </c>
      <c r="B11361" t="s">
        <v>1280</v>
      </c>
      <c r="C11361" t="s">
        <v>1956</v>
      </c>
      <c r="D11361" t="s">
        <v>1957</v>
      </c>
      <c r="E11361" t="s">
        <v>1958</v>
      </c>
      <c r="F11361" t="s">
        <v>1959</v>
      </c>
      <c r="G11361">
        <v>20</v>
      </c>
      <c r="H11361" t="s">
        <v>1986</v>
      </c>
      <c r="I11361" t="s">
        <v>1987</v>
      </c>
      <c r="J11361" t="s">
        <v>1969</v>
      </c>
      <c r="M11361" t="s">
        <v>1956</v>
      </c>
      <c r="N11361" t="s">
        <v>1962</v>
      </c>
      <c r="O11361">
        <v>2</v>
      </c>
      <c r="P11361" t="s">
        <v>1989</v>
      </c>
      <c r="Q11361" s="29">
        <v>39857</v>
      </c>
      <c r="S11361">
        <v>40502139</v>
      </c>
      <c r="T11361" t="s">
        <v>10341</v>
      </c>
    </row>
    <row r="11362" spans="1:20" x14ac:dyDescent="0.25">
      <c r="A11362">
        <v>4050213</v>
      </c>
      <c r="B11362" t="s">
        <v>1280</v>
      </c>
      <c r="C11362" t="s">
        <v>1956</v>
      </c>
      <c r="D11362" t="s">
        <v>1957</v>
      </c>
      <c r="E11362" t="s">
        <v>1958</v>
      </c>
      <c r="F11362" t="s">
        <v>1959</v>
      </c>
      <c r="G11362">
        <v>20</v>
      </c>
      <c r="H11362" t="s">
        <v>1986</v>
      </c>
      <c r="I11362" t="s">
        <v>1987</v>
      </c>
      <c r="J11362" t="s">
        <v>1969</v>
      </c>
      <c r="M11362" t="s">
        <v>1956</v>
      </c>
      <c r="N11362" t="s">
        <v>1962</v>
      </c>
      <c r="O11362">
        <v>1</v>
      </c>
      <c r="P11362" t="s">
        <v>1963</v>
      </c>
      <c r="Q11362" s="29">
        <v>1</v>
      </c>
      <c r="R11362" s="29">
        <v>42155</v>
      </c>
      <c r="S11362">
        <v>40502139</v>
      </c>
      <c r="T11362" t="s">
        <v>10341</v>
      </c>
    </row>
    <row r="11363" spans="1:20" x14ac:dyDescent="0.25">
      <c r="A11363">
        <v>4050214</v>
      </c>
      <c r="B11363" t="s">
        <v>1281</v>
      </c>
      <c r="C11363" t="s">
        <v>1956</v>
      </c>
      <c r="D11363" t="s">
        <v>1957</v>
      </c>
      <c r="E11363" t="s">
        <v>1958</v>
      </c>
      <c r="F11363" t="s">
        <v>1959</v>
      </c>
      <c r="G11363">
        <v>20</v>
      </c>
      <c r="H11363" t="s">
        <v>1986</v>
      </c>
      <c r="I11363" t="s">
        <v>1987</v>
      </c>
      <c r="J11363" t="s">
        <v>1969</v>
      </c>
      <c r="M11363" t="s">
        <v>1956</v>
      </c>
      <c r="N11363" t="s">
        <v>1962</v>
      </c>
      <c r="O11363">
        <v>1</v>
      </c>
      <c r="P11363" t="s">
        <v>1963</v>
      </c>
      <c r="Q11363" s="29">
        <v>1</v>
      </c>
      <c r="R11363" s="29">
        <v>42155</v>
      </c>
      <c r="S11363">
        <v>40502147</v>
      </c>
      <c r="T11363" t="s">
        <v>10342</v>
      </c>
    </row>
    <row r="11364" spans="1:20" x14ac:dyDescent="0.25">
      <c r="A11364">
        <v>4050214</v>
      </c>
      <c r="B11364" t="s">
        <v>1281</v>
      </c>
      <c r="C11364" t="s">
        <v>1956</v>
      </c>
      <c r="D11364" t="s">
        <v>1957</v>
      </c>
      <c r="E11364" t="s">
        <v>1958</v>
      </c>
      <c r="F11364" t="s">
        <v>1959</v>
      </c>
      <c r="G11364">
        <v>20</v>
      </c>
      <c r="H11364" t="s">
        <v>1986</v>
      </c>
      <c r="I11364" t="s">
        <v>1987</v>
      </c>
      <c r="J11364" t="s">
        <v>1969</v>
      </c>
      <c r="M11364" t="s">
        <v>1956</v>
      </c>
      <c r="N11364" t="s">
        <v>1962</v>
      </c>
      <c r="O11364">
        <v>2</v>
      </c>
      <c r="P11364" t="s">
        <v>1989</v>
      </c>
      <c r="Q11364" s="29">
        <v>39857</v>
      </c>
      <c r="S11364">
        <v>40502147</v>
      </c>
      <c r="T11364" t="s">
        <v>10342</v>
      </c>
    </row>
    <row r="11365" spans="1:20" x14ac:dyDescent="0.25">
      <c r="A11365">
        <v>4050215</v>
      </c>
      <c r="B11365" t="s">
        <v>1282</v>
      </c>
      <c r="C11365" t="s">
        <v>1956</v>
      </c>
      <c r="D11365" t="s">
        <v>1957</v>
      </c>
      <c r="E11365" t="s">
        <v>1958</v>
      </c>
      <c r="F11365" t="s">
        <v>1959</v>
      </c>
      <c r="G11365">
        <v>20</v>
      </c>
      <c r="H11365" t="s">
        <v>1986</v>
      </c>
      <c r="I11365" t="s">
        <v>1987</v>
      </c>
      <c r="J11365" t="s">
        <v>1969</v>
      </c>
      <c r="M11365" t="s">
        <v>1956</v>
      </c>
      <c r="N11365" t="s">
        <v>1962</v>
      </c>
      <c r="O11365">
        <v>1</v>
      </c>
      <c r="P11365" t="s">
        <v>1963</v>
      </c>
      <c r="Q11365" s="29">
        <v>1</v>
      </c>
      <c r="R11365" s="29">
        <v>42155</v>
      </c>
      <c r="S11365">
        <v>40502155</v>
      </c>
      <c r="T11365" t="s">
        <v>10343</v>
      </c>
    </row>
    <row r="11366" spans="1:20" x14ac:dyDescent="0.25">
      <c r="A11366">
        <v>4050215</v>
      </c>
      <c r="B11366" t="s">
        <v>1282</v>
      </c>
      <c r="C11366" t="s">
        <v>1956</v>
      </c>
      <c r="D11366" t="s">
        <v>1957</v>
      </c>
      <c r="E11366" t="s">
        <v>1958</v>
      </c>
      <c r="F11366" t="s">
        <v>1959</v>
      </c>
      <c r="G11366">
        <v>20</v>
      </c>
      <c r="H11366" t="s">
        <v>1986</v>
      </c>
      <c r="I11366" t="s">
        <v>1987</v>
      </c>
      <c r="J11366" t="s">
        <v>1969</v>
      </c>
      <c r="M11366" t="s">
        <v>1956</v>
      </c>
      <c r="N11366" t="s">
        <v>1962</v>
      </c>
      <c r="O11366">
        <v>2</v>
      </c>
      <c r="P11366" t="s">
        <v>1989</v>
      </c>
      <c r="Q11366" s="29">
        <v>39857</v>
      </c>
      <c r="S11366">
        <v>40502155</v>
      </c>
      <c r="T11366" t="s">
        <v>10343</v>
      </c>
    </row>
    <row r="11367" spans="1:20" x14ac:dyDescent="0.25">
      <c r="A11367">
        <v>4050216</v>
      </c>
      <c r="B11367" t="s">
        <v>1283</v>
      </c>
      <c r="C11367" t="s">
        <v>1956</v>
      </c>
      <c r="D11367" t="s">
        <v>1957</v>
      </c>
      <c r="E11367" t="s">
        <v>1958</v>
      </c>
      <c r="F11367" t="s">
        <v>1959</v>
      </c>
      <c r="G11367">
        <v>1</v>
      </c>
      <c r="H11367" t="s">
        <v>1986</v>
      </c>
      <c r="I11367" t="s">
        <v>1987</v>
      </c>
      <c r="J11367" t="s">
        <v>1969</v>
      </c>
      <c r="M11367" t="s">
        <v>1956</v>
      </c>
      <c r="N11367" t="s">
        <v>1962</v>
      </c>
      <c r="O11367">
        <v>2</v>
      </c>
      <c r="P11367" t="s">
        <v>1989</v>
      </c>
      <c r="Q11367" s="29">
        <v>39857</v>
      </c>
      <c r="S11367">
        <v>40502163</v>
      </c>
      <c r="T11367" t="s">
        <v>10344</v>
      </c>
    </row>
    <row r="11368" spans="1:20" x14ac:dyDescent="0.25">
      <c r="A11368">
        <v>4050216</v>
      </c>
      <c r="B11368" t="s">
        <v>1283</v>
      </c>
      <c r="C11368" t="s">
        <v>1956</v>
      </c>
      <c r="D11368" t="s">
        <v>1957</v>
      </c>
      <c r="E11368" t="s">
        <v>1958</v>
      </c>
      <c r="F11368" t="s">
        <v>1959</v>
      </c>
      <c r="G11368">
        <v>1</v>
      </c>
      <c r="H11368" t="s">
        <v>1986</v>
      </c>
      <c r="I11368" t="s">
        <v>1987</v>
      </c>
      <c r="J11368" t="s">
        <v>1969</v>
      </c>
      <c r="M11368" t="s">
        <v>1956</v>
      </c>
      <c r="N11368" t="s">
        <v>1962</v>
      </c>
      <c r="O11368">
        <v>1</v>
      </c>
      <c r="P11368" t="s">
        <v>1963</v>
      </c>
      <c r="Q11368" s="29">
        <v>1</v>
      </c>
      <c r="R11368" s="29">
        <v>42155</v>
      </c>
      <c r="S11368">
        <v>40502163</v>
      </c>
      <c r="T11368" t="s">
        <v>10344</v>
      </c>
    </row>
    <row r="11369" spans="1:20" x14ac:dyDescent="0.25">
      <c r="A11369">
        <v>4050217</v>
      </c>
      <c r="B11369" t="s">
        <v>1284</v>
      </c>
      <c r="C11369" t="s">
        <v>1956</v>
      </c>
      <c r="D11369" t="s">
        <v>1957</v>
      </c>
      <c r="E11369" t="s">
        <v>1958</v>
      </c>
      <c r="F11369" t="s">
        <v>1959</v>
      </c>
      <c r="G11369">
        <v>0</v>
      </c>
      <c r="H11369" t="s">
        <v>1986</v>
      </c>
      <c r="I11369" t="s">
        <v>1987</v>
      </c>
      <c r="J11369" t="s">
        <v>1969</v>
      </c>
      <c r="M11369" t="s">
        <v>1956</v>
      </c>
      <c r="N11369" t="s">
        <v>1962</v>
      </c>
      <c r="O11369">
        <v>1</v>
      </c>
      <c r="P11369" t="s">
        <v>1963</v>
      </c>
      <c r="Q11369" s="29">
        <v>1</v>
      </c>
      <c r="R11369" s="29">
        <v>42155</v>
      </c>
      <c r="S11369">
        <v>40502171</v>
      </c>
      <c r="T11369" t="s">
        <v>10345</v>
      </c>
    </row>
    <row r="11370" spans="1:20" x14ac:dyDescent="0.25">
      <c r="A11370">
        <v>4050217</v>
      </c>
      <c r="B11370" t="s">
        <v>1284</v>
      </c>
      <c r="C11370" t="s">
        <v>1956</v>
      </c>
      <c r="D11370" t="s">
        <v>1957</v>
      </c>
      <c r="E11370" t="s">
        <v>1958</v>
      </c>
      <c r="F11370" t="s">
        <v>1959</v>
      </c>
      <c r="G11370">
        <v>0</v>
      </c>
      <c r="H11370" t="s">
        <v>1986</v>
      </c>
      <c r="I11370" t="s">
        <v>1987</v>
      </c>
      <c r="J11370" t="s">
        <v>1969</v>
      </c>
      <c r="M11370" t="s">
        <v>1956</v>
      </c>
      <c r="N11370" t="s">
        <v>1962</v>
      </c>
      <c r="O11370">
        <v>2</v>
      </c>
      <c r="P11370" t="s">
        <v>1989</v>
      </c>
      <c r="Q11370" s="29">
        <v>39857</v>
      </c>
      <c r="S11370">
        <v>40502171</v>
      </c>
      <c r="T11370" t="s">
        <v>10345</v>
      </c>
    </row>
    <row r="11371" spans="1:20" x14ac:dyDescent="0.25">
      <c r="A11371">
        <v>4050218</v>
      </c>
      <c r="B11371" t="s">
        <v>1285</v>
      </c>
      <c r="C11371" t="s">
        <v>1956</v>
      </c>
      <c r="D11371" t="s">
        <v>1957</v>
      </c>
      <c r="E11371" t="s">
        <v>1958</v>
      </c>
      <c r="F11371" t="s">
        <v>1959</v>
      </c>
      <c r="G11371">
        <v>20</v>
      </c>
      <c r="H11371" t="s">
        <v>1986</v>
      </c>
      <c r="I11371" t="s">
        <v>1987</v>
      </c>
      <c r="J11371" t="s">
        <v>1969</v>
      </c>
      <c r="M11371" t="s">
        <v>1956</v>
      </c>
      <c r="N11371" t="s">
        <v>1962</v>
      </c>
      <c r="O11371">
        <v>2</v>
      </c>
      <c r="P11371" t="s">
        <v>1989</v>
      </c>
      <c r="Q11371" s="29">
        <v>39857</v>
      </c>
      <c r="S11371">
        <v>40502180</v>
      </c>
      <c r="T11371" t="s">
        <v>10346</v>
      </c>
    </row>
    <row r="11372" spans="1:20" x14ac:dyDescent="0.25">
      <c r="A11372">
        <v>4050218</v>
      </c>
      <c r="B11372" t="s">
        <v>1285</v>
      </c>
      <c r="C11372" t="s">
        <v>1956</v>
      </c>
      <c r="D11372" t="s">
        <v>1957</v>
      </c>
      <c r="E11372" t="s">
        <v>1958</v>
      </c>
      <c r="F11372" t="s">
        <v>1959</v>
      </c>
      <c r="G11372">
        <v>20</v>
      </c>
      <c r="H11372" t="s">
        <v>1986</v>
      </c>
      <c r="I11372" t="s">
        <v>1987</v>
      </c>
      <c r="J11372" t="s">
        <v>1969</v>
      </c>
      <c r="M11372" t="s">
        <v>1956</v>
      </c>
      <c r="N11372" t="s">
        <v>1962</v>
      </c>
      <c r="O11372">
        <v>1</v>
      </c>
      <c r="P11372" t="s">
        <v>1963</v>
      </c>
      <c r="Q11372" s="29">
        <v>1</v>
      </c>
      <c r="R11372" s="29">
        <v>42155</v>
      </c>
      <c r="S11372">
        <v>40502180</v>
      </c>
      <c r="T11372" t="s">
        <v>10346</v>
      </c>
    </row>
    <row r="11373" spans="1:20" x14ac:dyDescent="0.25">
      <c r="A11373">
        <v>4050219</v>
      </c>
      <c r="B11373" t="s">
        <v>1286</v>
      </c>
      <c r="C11373" t="s">
        <v>1956</v>
      </c>
      <c r="D11373" t="s">
        <v>1957</v>
      </c>
      <c r="E11373" t="s">
        <v>1958</v>
      </c>
      <c r="F11373" t="s">
        <v>1959</v>
      </c>
      <c r="G11373">
        <v>0</v>
      </c>
      <c r="H11373" t="s">
        <v>1986</v>
      </c>
      <c r="I11373" t="s">
        <v>1987</v>
      </c>
      <c r="J11373" t="s">
        <v>1969</v>
      </c>
      <c r="M11373" t="s">
        <v>1956</v>
      </c>
      <c r="N11373" t="s">
        <v>1962</v>
      </c>
      <c r="O11373">
        <v>2</v>
      </c>
      <c r="P11373" t="s">
        <v>1989</v>
      </c>
      <c r="Q11373" s="29">
        <v>39857</v>
      </c>
      <c r="S11373">
        <v>40502198</v>
      </c>
      <c r="T11373" t="s">
        <v>10347</v>
      </c>
    </row>
    <row r="11374" spans="1:20" x14ac:dyDescent="0.25">
      <c r="A11374">
        <v>4050219</v>
      </c>
      <c r="B11374" t="s">
        <v>1286</v>
      </c>
      <c r="C11374" t="s">
        <v>1956</v>
      </c>
      <c r="D11374" t="s">
        <v>1957</v>
      </c>
      <c r="E11374" t="s">
        <v>1958</v>
      </c>
      <c r="F11374" t="s">
        <v>1959</v>
      </c>
      <c r="G11374">
        <v>0</v>
      </c>
      <c r="H11374" t="s">
        <v>1986</v>
      </c>
      <c r="I11374" t="s">
        <v>1987</v>
      </c>
      <c r="J11374" t="s">
        <v>1969</v>
      </c>
      <c r="M11374" t="s">
        <v>1956</v>
      </c>
      <c r="N11374" t="s">
        <v>1962</v>
      </c>
      <c r="O11374">
        <v>1</v>
      </c>
      <c r="P11374" t="s">
        <v>1963</v>
      </c>
      <c r="Q11374" s="29">
        <v>1</v>
      </c>
      <c r="R11374" s="29">
        <v>42155</v>
      </c>
      <c r="S11374">
        <v>40502198</v>
      </c>
      <c r="T11374" t="s">
        <v>10347</v>
      </c>
    </row>
    <row r="11375" spans="1:20" x14ac:dyDescent="0.25">
      <c r="A11375">
        <v>4050220</v>
      </c>
      <c r="B11375" t="s">
        <v>1287</v>
      </c>
      <c r="C11375" t="s">
        <v>1956</v>
      </c>
      <c r="D11375" t="s">
        <v>1957</v>
      </c>
      <c r="E11375" t="s">
        <v>1958</v>
      </c>
      <c r="F11375" t="s">
        <v>1959</v>
      </c>
      <c r="G11375">
        <v>0</v>
      </c>
      <c r="H11375" t="s">
        <v>1986</v>
      </c>
      <c r="I11375" t="s">
        <v>1987</v>
      </c>
      <c r="J11375" t="s">
        <v>1969</v>
      </c>
      <c r="M11375" t="s">
        <v>1956</v>
      </c>
      <c r="N11375" t="s">
        <v>1962</v>
      </c>
      <c r="O11375">
        <v>2</v>
      </c>
      <c r="P11375" t="s">
        <v>1989</v>
      </c>
      <c r="Q11375" s="29">
        <v>39857</v>
      </c>
      <c r="S11375">
        <v>40502201</v>
      </c>
      <c r="T11375" t="s">
        <v>10348</v>
      </c>
    </row>
    <row r="11376" spans="1:20" x14ac:dyDescent="0.25">
      <c r="A11376">
        <v>4050220</v>
      </c>
      <c r="B11376" t="s">
        <v>1287</v>
      </c>
      <c r="C11376" t="s">
        <v>1956</v>
      </c>
      <c r="D11376" t="s">
        <v>1957</v>
      </c>
      <c r="E11376" t="s">
        <v>1958</v>
      </c>
      <c r="F11376" t="s">
        <v>1959</v>
      </c>
      <c r="G11376">
        <v>0</v>
      </c>
      <c r="H11376" t="s">
        <v>1986</v>
      </c>
      <c r="I11376" t="s">
        <v>1987</v>
      </c>
      <c r="J11376" t="s">
        <v>1969</v>
      </c>
      <c r="M11376" t="s">
        <v>1956</v>
      </c>
      <c r="N11376" t="s">
        <v>1962</v>
      </c>
      <c r="O11376">
        <v>1</v>
      </c>
      <c r="P11376" t="s">
        <v>1963</v>
      </c>
      <c r="Q11376" s="29">
        <v>1</v>
      </c>
      <c r="R11376" s="29">
        <v>42155</v>
      </c>
      <c r="S11376">
        <v>40502201</v>
      </c>
      <c r="T11376" t="s">
        <v>10348</v>
      </c>
    </row>
    <row r="11377" spans="1:20" x14ac:dyDescent="0.25">
      <c r="A11377">
        <v>4050221</v>
      </c>
      <c r="B11377" t="s">
        <v>10349</v>
      </c>
      <c r="C11377" t="s">
        <v>1956</v>
      </c>
      <c r="D11377" t="s">
        <v>1957</v>
      </c>
      <c r="E11377" t="s">
        <v>1958</v>
      </c>
      <c r="F11377" t="s">
        <v>1959</v>
      </c>
      <c r="G11377">
        <v>0</v>
      </c>
      <c r="H11377" t="s">
        <v>1986</v>
      </c>
      <c r="I11377" t="s">
        <v>1987</v>
      </c>
      <c r="J11377" t="s">
        <v>1969</v>
      </c>
      <c r="M11377" t="s">
        <v>1956</v>
      </c>
      <c r="N11377" t="s">
        <v>1962</v>
      </c>
      <c r="O11377">
        <v>1</v>
      </c>
      <c r="P11377" t="s">
        <v>1963</v>
      </c>
      <c r="Q11377" s="29">
        <v>1</v>
      </c>
      <c r="R11377" s="29">
        <v>42155</v>
      </c>
      <c r="S11377">
        <v>40502210</v>
      </c>
      <c r="T11377" t="s">
        <v>10350</v>
      </c>
    </row>
    <row r="11378" spans="1:20" x14ac:dyDescent="0.25">
      <c r="A11378">
        <v>4050221</v>
      </c>
      <c r="B11378" t="s">
        <v>10349</v>
      </c>
      <c r="C11378" t="s">
        <v>1956</v>
      </c>
      <c r="D11378" t="s">
        <v>1957</v>
      </c>
      <c r="E11378" t="s">
        <v>1958</v>
      </c>
      <c r="F11378" t="s">
        <v>1959</v>
      </c>
      <c r="G11378">
        <v>0</v>
      </c>
      <c r="H11378" t="s">
        <v>1986</v>
      </c>
      <c r="I11378" t="s">
        <v>1987</v>
      </c>
      <c r="J11378" t="s">
        <v>1969</v>
      </c>
      <c r="M11378" t="s">
        <v>1956</v>
      </c>
      <c r="N11378" t="s">
        <v>1962</v>
      </c>
      <c r="O11378">
        <v>2</v>
      </c>
      <c r="P11378" t="s">
        <v>1989</v>
      </c>
      <c r="Q11378" s="29">
        <v>39857</v>
      </c>
      <c r="S11378">
        <v>40502210</v>
      </c>
      <c r="T11378" t="s">
        <v>10350</v>
      </c>
    </row>
    <row r="11379" spans="1:20" x14ac:dyDescent="0.25">
      <c r="A11379">
        <v>4050222</v>
      </c>
      <c r="B11379" t="s">
        <v>1288</v>
      </c>
      <c r="C11379" t="s">
        <v>1956</v>
      </c>
      <c r="D11379" t="s">
        <v>1957</v>
      </c>
      <c r="E11379" t="s">
        <v>1958</v>
      </c>
      <c r="F11379" t="s">
        <v>1959</v>
      </c>
      <c r="G11379">
        <v>0</v>
      </c>
      <c r="H11379" t="s">
        <v>1986</v>
      </c>
      <c r="I11379" t="s">
        <v>1987</v>
      </c>
      <c r="J11379" t="s">
        <v>1969</v>
      </c>
      <c r="M11379" t="s">
        <v>1956</v>
      </c>
      <c r="N11379" t="s">
        <v>1962</v>
      </c>
      <c r="O11379">
        <v>2</v>
      </c>
      <c r="P11379" t="s">
        <v>1989</v>
      </c>
      <c r="Q11379" s="29">
        <v>39857</v>
      </c>
      <c r="S11379">
        <v>40502228</v>
      </c>
      <c r="T11379" t="s">
        <v>10351</v>
      </c>
    </row>
    <row r="11380" spans="1:20" x14ac:dyDescent="0.25">
      <c r="A11380">
        <v>4050222</v>
      </c>
      <c r="B11380" t="s">
        <v>1288</v>
      </c>
      <c r="C11380" t="s">
        <v>1956</v>
      </c>
      <c r="D11380" t="s">
        <v>1957</v>
      </c>
      <c r="E11380" t="s">
        <v>1958</v>
      </c>
      <c r="F11380" t="s">
        <v>1959</v>
      </c>
      <c r="G11380">
        <v>0</v>
      </c>
      <c r="H11380" t="s">
        <v>1986</v>
      </c>
      <c r="I11380" t="s">
        <v>1987</v>
      </c>
      <c r="J11380" t="s">
        <v>1969</v>
      </c>
      <c r="M11380" t="s">
        <v>1956</v>
      </c>
      <c r="N11380" t="s">
        <v>1962</v>
      </c>
      <c r="O11380">
        <v>1</v>
      </c>
      <c r="P11380" t="s">
        <v>1963</v>
      </c>
      <c r="Q11380" s="29">
        <v>1</v>
      </c>
      <c r="R11380" s="29">
        <v>42155</v>
      </c>
      <c r="S11380">
        <v>40502228</v>
      </c>
      <c r="T11380" t="s">
        <v>10351</v>
      </c>
    </row>
    <row r="11381" spans="1:20" x14ac:dyDescent="0.25">
      <c r="A11381">
        <v>4050223</v>
      </c>
      <c r="B11381" t="s">
        <v>1289</v>
      </c>
      <c r="C11381" t="s">
        <v>1956</v>
      </c>
      <c r="D11381" t="s">
        <v>1957</v>
      </c>
      <c r="E11381" t="s">
        <v>1958</v>
      </c>
      <c r="F11381" t="s">
        <v>1959</v>
      </c>
      <c r="G11381">
        <v>0</v>
      </c>
      <c r="H11381" t="s">
        <v>1986</v>
      </c>
      <c r="I11381" t="s">
        <v>1987</v>
      </c>
      <c r="J11381" t="s">
        <v>1969</v>
      </c>
      <c r="M11381" t="s">
        <v>1956</v>
      </c>
      <c r="N11381" t="s">
        <v>1962</v>
      </c>
      <c r="O11381">
        <v>2</v>
      </c>
      <c r="P11381" t="s">
        <v>1989</v>
      </c>
      <c r="Q11381" s="29">
        <v>39857</v>
      </c>
      <c r="S11381">
        <v>40502236</v>
      </c>
      <c r="T11381" t="s">
        <v>10352</v>
      </c>
    </row>
    <row r="11382" spans="1:20" x14ac:dyDescent="0.25">
      <c r="A11382">
        <v>4050223</v>
      </c>
      <c r="B11382" t="s">
        <v>1289</v>
      </c>
      <c r="C11382" t="s">
        <v>1956</v>
      </c>
      <c r="D11382" t="s">
        <v>1957</v>
      </c>
      <c r="E11382" t="s">
        <v>1958</v>
      </c>
      <c r="F11382" t="s">
        <v>1959</v>
      </c>
      <c r="G11382">
        <v>0</v>
      </c>
      <c r="H11382" t="s">
        <v>1986</v>
      </c>
      <c r="I11382" t="s">
        <v>1987</v>
      </c>
      <c r="J11382" t="s">
        <v>1969</v>
      </c>
      <c r="M11382" t="s">
        <v>1956</v>
      </c>
      <c r="N11382" t="s">
        <v>1962</v>
      </c>
      <c r="O11382">
        <v>1</v>
      </c>
      <c r="P11382" t="s">
        <v>1963</v>
      </c>
      <c r="Q11382" s="29">
        <v>1</v>
      </c>
      <c r="R11382" s="29">
        <v>42155</v>
      </c>
      <c r="S11382">
        <v>40502236</v>
      </c>
      <c r="T11382" t="s">
        <v>10352</v>
      </c>
    </row>
    <row r="11383" spans="1:20" x14ac:dyDescent="0.25">
      <c r="A11383">
        <v>4050224</v>
      </c>
      <c r="B11383" t="s">
        <v>1290</v>
      </c>
      <c r="C11383" t="s">
        <v>1956</v>
      </c>
      <c r="D11383" t="s">
        <v>1957</v>
      </c>
      <c r="E11383" t="s">
        <v>1958</v>
      </c>
      <c r="F11383" t="s">
        <v>1959</v>
      </c>
      <c r="G11383">
        <v>9999</v>
      </c>
      <c r="H11383" t="s">
        <v>1986</v>
      </c>
      <c r="I11383" t="s">
        <v>1987</v>
      </c>
      <c r="J11383" t="s">
        <v>1969</v>
      </c>
      <c r="M11383" t="s">
        <v>1956</v>
      </c>
      <c r="N11383" t="s">
        <v>1962</v>
      </c>
      <c r="O11383">
        <v>2</v>
      </c>
      <c r="P11383" t="s">
        <v>1989</v>
      </c>
      <c r="Q11383" s="29">
        <v>1</v>
      </c>
      <c r="S11383">
        <v>40502244</v>
      </c>
      <c r="T11383" t="s">
        <v>10353</v>
      </c>
    </row>
    <row r="11384" spans="1:20" x14ac:dyDescent="0.25">
      <c r="A11384">
        <v>4050301</v>
      </c>
      <c r="B11384" t="s">
        <v>1291</v>
      </c>
      <c r="C11384" t="s">
        <v>1956</v>
      </c>
      <c r="D11384" t="s">
        <v>1957</v>
      </c>
      <c r="E11384" t="s">
        <v>1958</v>
      </c>
      <c r="F11384" t="s">
        <v>1959</v>
      </c>
      <c r="G11384">
        <v>20</v>
      </c>
      <c r="H11384" t="s">
        <v>1986</v>
      </c>
      <c r="I11384" t="s">
        <v>1987</v>
      </c>
      <c r="J11384" t="s">
        <v>1969</v>
      </c>
      <c r="M11384" t="s">
        <v>1956</v>
      </c>
      <c r="N11384" t="s">
        <v>1962</v>
      </c>
      <c r="O11384">
        <v>1</v>
      </c>
      <c r="P11384" t="s">
        <v>1963</v>
      </c>
      <c r="Q11384" s="29">
        <v>1</v>
      </c>
      <c r="R11384" s="29">
        <v>42155</v>
      </c>
      <c r="S11384">
        <v>40503011</v>
      </c>
      <c r="T11384" t="s">
        <v>10354</v>
      </c>
    </row>
    <row r="11385" spans="1:20" x14ac:dyDescent="0.25">
      <c r="A11385">
        <v>4050301</v>
      </c>
      <c r="B11385" t="s">
        <v>1291</v>
      </c>
      <c r="C11385" t="s">
        <v>1956</v>
      </c>
      <c r="D11385" t="s">
        <v>1957</v>
      </c>
      <c r="E11385" t="s">
        <v>1958</v>
      </c>
      <c r="F11385" t="s">
        <v>1959</v>
      </c>
      <c r="G11385">
        <v>20</v>
      </c>
      <c r="H11385" t="s">
        <v>1986</v>
      </c>
      <c r="I11385" t="s">
        <v>1987</v>
      </c>
      <c r="J11385" t="s">
        <v>1969</v>
      </c>
      <c r="M11385" t="s">
        <v>1956</v>
      </c>
      <c r="N11385" t="s">
        <v>1962</v>
      </c>
      <c r="O11385">
        <v>2</v>
      </c>
      <c r="P11385" t="s">
        <v>1989</v>
      </c>
      <c r="Q11385" s="29">
        <v>39857</v>
      </c>
      <c r="S11385">
        <v>40503011</v>
      </c>
      <c r="T11385" t="s">
        <v>10354</v>
      </c>
    </row>
    <row r="11386" spans="1:20" x14ac:dyDescent="0.25">
      <c r="A11386">
        <v>4050302</v>
      </c>
      <c r="B11386" t="s">
        <v>1292</v>
      </c>
      <c r="C11386" t="s">
        <v>1956</v>
      </c>
      <c r="D11386" t="s">
        <v>1957</v>
      </c>
      <c r="E11386" t="s">
        <v>1958</v>
      </c>
      <c r="F11386" t="s">
        <v>1959</v>
      </c>
      <c r="G11386">
        <v>20</v>
      </c>
      <c r="H11386" t="s">
        <v>1986</v>
      </c>
      <c r="I11386" t="s">
        <v>1987</v>
      </c>
      <c r="J11386" t="s">
        <v>1969</v>
      </c>
      <c r="M11386" t="s">
        <v>1956</v>
      </c>
      <c r="N11386" t="s">
        <v>1962</v>
      </c>
      <c r="O11386">
        <v>1</v>
      </c>
      <c r="P11386" t="s">
        <v>1963</v>
      </c>
      <c r="Q11386" s="29">
        <v>1</v>
      </c>
      <c r="R11386" s="29">
        <v>42155</v>
      </c>
      <c r="S11386">
        <v>40503020</v>
      </c>
      <c r="T11386" t="s">
        <v>10355</v>
      </c>
    </row>
    <row r="11387" spans="1:20" x14ac:dyDescent="0.25">
      <c r="A11387">
        <v>4050302</v>
      </c>
      <c r="B11387" t="s">
        <v>1292</v>
      </c>
      <c r="C11387" t="s">
        <v>1956</v>
      </c>
      <c r="D11387" t="s">
        <v>1957</v>
      </c>
      <c r="E11387" t="s">
        <v>1958</v>
      </c>
      <c r="F11387" t="s">
        <v>1959</v>
      </c>
      <c r="G11387">
        <v>20</v>
      </c>
      <c r="H11387" t="s">
        <v>1986</v>
      </c>
      <c r="I11387" t="s">
        <v>1987</v>
      </c>
      <c r="J11387" t="s">
        <v>1969</v>
      </c>
      <c r="M11387" t="s">
        <v>1956</v>
      </c>
      <c r="N11387" t="s">
        <v>1962</v>
      </c>
      <c r="O11387">
        <v>2</v>
      </c>
      <c r="P11387" t="s">
        <v>1989</v>
      </c>
      <c r="Q11387" s="29">
        <v>39857</v>
      </c>
      <c r="S11387">
        <v>40503020</v>
      </c>
      <c r="T11387" t="s">
        <v>10355</v>
      </c>
    </row>
    <row r="11388" spans="1:20" x14ac:dyDescent="0.25">
      <c r="A11388">
        <v>4050303</v>
      </c>
      <c r="B11388" t="s">
        <v>1293</v>
      </c>
      <c r="C11388" t="s">
        <v>1956</v>
      </c>
      <c r="D11388" t="s">
        <v>1957</v>
      </c>
      <c r="E11388" t="s">
        <v>1958</v>
      </c>
      <c r="F11388" t="s">
        <v>1959</v>
      </c>
      <c r="G11388">
        <v>1</v>
      </c>
      <c r="H11388" t="s">
        <v>1986</v>
      </c>
      <c r="I11388" t="s">
        <v>1987</v>
      </c>
      <c r="M11388" t="s">
        <v>1956</v>
      </c>
      <c r="N11388" t="s">
        <v>1962</v>
      </c>
      <c r="O11388">
        <v>2</v>
      </c>
      <c r="P11388" t="s">
        <v>1989</v>
      </c>
      <c r="Q11388" s="29">
        <v>39857</v>
      </c>
      <c r="S11388">
        <v>40503038</v>
      </c>
      <c r="T11388" t="s">
        <v>10356</v>
      </c>
    </row>
    <row r="11389" spans="1:20" x14ac:dyDescent="0.25">
      <c r="A11389">
        <v>4050303</v>
      </c>
      <c r="B11389" t="s">
        <v>1293</v>
      </c>
      <c r="C11389" t="s">
        <v>1956</v>
      </c>
      <c r="D11389" t="s">
        <v>1957</v>
      </c>
      <c r="E11389" t="s">
        <v>1958</v>
      </c>
      <c r="F11389" t="s">
        <v>1959</v>
      </c>
      <c r="G11389">
        <v>1</v>
      </c>
      <c r="H11389" t="s">
        <v>1986</v>
      </c>
      <c r="I11389" t="s">
        <v>1987</v>
      </c>
      <c r="M11389" t="s">
        <v>1956</v>
      </c>
      <c r="N11389" t="s">
        <v>1962</v>
      </c>
      <c r="O11389">
        <v>1</v>
      </c>
      <c r="P11389" t="s">
        <v>1963</v>
      </c>
      <c r="Q11389" s="29">
        <v>1</v>
      </c>
      <c r="R11389" s="29">
        <v>42155</v>
      </c>
      <c r="S11389">
        <v>40503038</v>
      </c>
      <c r="T11389" t="s">
        <v>10356</v>
      </c>
    </row>
    <row r="11390" spans="1:20" x14ac:dyDescent="0.25">
      <c r="A11390">
        <v>4050304</v>
      </c>
      <c r="B11390" t="s">
        <v>1294</v>
      </c>
      <c r="C11390" t="s">
        <v>1956</v>
      </c>
      <c r="D11390" t="s">
        <v>1957</v>
      </c>
      <c r="E11390" t="s">
        <v>1958</v>
      </c>
      <c r="F11390" t="s">
        <v>1959</v>
      </c>
      <c r="G11390">
        <v>20</v>
      </c>
      <c r="H11390" t="s">
        <v>1986</v>
      </c>
      <c r="I11390" t="s">
        <v>1987</v>
      </c>
      <c r="M11390" t="s">
        <v>1956</v>
      </c>
      <c r="N11390" t="s">
        <v>1962</v>
      </c>
      <c r="O11390">
        <v>1</v>
      </c>
      <c r="P11390" t="s">
        <v>1963</v>
      </c>
      <c r="Q11390" s="29">
        <v>1</v>
      </c>
      <c r="R11390" s="29">
        <v>42155</v>
      </c>
      <c r="S11390">
        <v>40503046</v>
      </c>
      <c r="T11390" t="s">
        <v>10357</v>
      </c>
    </row>
    <row r="11391" spans="1:20" x14ac:dyDescent="0.25">
      <c r="A11391">
        <v>4050304</v>
      </c>
      <c r="B11391" t="s">
        <v>1294</v>
      </c>
      <c r="C11391" t="s">
        <v>1956</v>
      </c>
      <c r="D11391" t="s">
        <v>1957</v>
      </c>
      <c r="E11391" t="s">
        <v>1958</v>
      </c>
      <c r="F11391" t="s">
        <v>1959</v>
      </c>
      <c r="G11391">
        <v>20</v>
      </c>
      <c r="H11391" t="s">
        <v>1986</v>
      </c>
      <c r="I11391" t="s">
        <v>1987</v>
      </c>
      <c r="M11391" t="s">
        <v>1956</v>
      </c>
      <c r="N11391" t="s">
        <v>1962</v>
      </c>
      <c r="O11391">
        <v>2</v>
      </c>
      <c r="P11391" t="s">
        <v>1989</v>
      </c>
      <c r="Q11391" s="29">
        <v>39857</v>
      </c>
      <c r="S11391">
        <v>40503046</v>
      </c>
      <c r="T11391" t="s">
        <v>10357</v>
      </c>
    </row>
    <row r="11392" spans="1:20" x14ac:dyDescent="0.25">
      <c r="A11392">
        <v>4050305</v>
      </c>
      <c r="B11392" t="s">
        <v>1295</v>
      </c>
      <c r="C11392" t="s">
        <v>1956</v>
      </c>
      <c r="D11392" t="s">
        <v>1957</v>
      </c>
      <c r="E11392" t="s">
        <v>1958</v>
      </c>
      <c r="F11392" t="s">
        <v>1959</v>
      </c>
      <c r="G11392">
        <v>20</v>
      </c>
      <c r="H11392" t="s">
        <v>1986</v>
      </c>
      <c r="I11392" t="s">
        <v>1987</v>
      </c>
      <c r="M11392" t="s">
        <v>1956</v>
      </c>
      <c r="N11392" t="s">
        <v>1962</v>
      </c>
      <c r="O11392">
        <v>2</v>
      </c>
      <c r="P11392" t="s">
        <v>1989</v>
      </c>
      <c r="Q11392" s="29">
        <v>39857</v>
      </c>
      <c r="S11392">
        <v>40503054</v>
      </c>
      <c r="T11392" t="s">
        <v>10358</v>
      </c>
    </row>
    <row r="11393" spans="1:20" x14ac:dyDescent="0.25">
      <c r="A11393">
        <v>4050305</v>
      </c>
      <c r="B11393" t="s">
        <v>1295</v>
      </c>
      <c r="C11393" t="s">
        <v>1956</v>
      </c>
      <c r="D11393" t="s">
        <v>1957</v>
      </c>
      <c r="E11393" t="s">
        <v>1958</v>
      </c>
      <c r="F11393" t="s">
        <v>1959</v>
      </c>
      <c r="G11393">
        <v>20</v>
      </c>
      <c r="H11393" t="s">
        <v>1986</v>
      </c>
      <c r="I11393" t="s">
        <v>1987</v>
      </c>
      <c r="M11393" t="s">
        <v>1956</v>
      </c>
      <c r="N11393" t="s">
        <v>1962</v>
      </c>
      <c r="O11393">
        <v>1</v>
      </c>
      <c r="P11393" t="s">
        <v>1963</v>
      </c>
      <c r="Q11393" s="29">
        <v>1</v>
      </c>
      <c r="R11393" s="29">
        <v>42155</v>
      </c>
      <c r="S11393">
        <v>40503054</v>
      </c>
      <c r="T11393" t="s">
        <v>10358</v>
      </c>
    </row>
    <row r="11394" spans="1:20" x14ac:dyDescent="0.25">
      <c r="A11394">
        <v>4050306</v>
      </c>
      <c r="B11394" t="s">
        <v>1296</v>
      </c>
      <c r="C11394" t="s">
        <v>1956</v>
      </c>
      <c r="D11394" t="s">
        <v>1957</v>
      </c>
      <c r="E11394" t="s">
        <v>1958</v>
      </c>
      <c r="F11394" t="s">
        <v>1959</v>
      </c>
      <c r="G11394">
        <v>20</v>
      </c>
      <c r="H11394" t="s">
        <v>1986</v>
      </c>
      <c r="I11394" t="s">
        <v>1987</v>
      </c>
      <c r="M11394" t="s">
        <v>1956</v>
      </c>
      <c r="N11394" t="s">
        <v>1962</v>
      </c>
      <c r="O11394">
        <v>2</v>
      </c>
      <c r="P11394" t="s">
        <v>1989</v>
      </c>
      <c r="Q11394" s="29">
        <v>39857</v>
      </c>
      <c r="S11394">
        <v>40503062</v>
      </c>
      <c r="T11394" t="s">
        <v>10359</v>
      </c>
    </row>
    <row r="11395" spans="1:20" x14ac:dyDescent="0.25">
      <c r="A11395">
        <v>4050306</v>
      </c>
      <c r="B11395" t="s">
        <v>1296</v>
      </c>
      <c r="C11395" t="s">
        <v>1956</v>
      </c>
      <c r="D11395" t="s">
        <v>1957</v>
      </c>
      <c r="E11395" t="s">
        <v>1958</v>
      </c>
      <c r="F11395" t="s">
        <v>1959</v>
      </c>
      <c r="G11395">
        <v>20</v>
      </c>
      <c r="H11395" t="s">
        <v>1986</v>
      </c>
      <c r="I11395" t="s">
        <v>1987</v>
      </c>
      <c r="M11395" t="s">
        <v>1956</v>
      </c>
      <c r="N11395" t="s">
        <v>1962</v>
      </c>
      <c r="O11395">
        <v>1</v>
      </c>
      <c r="P11395" t="s">
        <v>1963</v>
      </c>
      <c r="Q11395" s="29">
        <v>1</v>
      </c>
      <c r="R11395" s="29">
        <v>42155</v>
      </c>
      <c r="S11395">
        <v>40503062</v>
      </c>
      <c r="T11395" t="s">
        <v>10359</v>
      </c>
    </row>
    <row r="11396" spans="1:20" x14ac:dyDescent="0.25">
      <c r="A11396">
        <v>4050307</v>
      </c>
      <c r="B11396" t="s">
        <v>10360</v>
      </c>
      <c r="C11396" t="s">
        <v>1956</v>
      </c>
      <c r="D11396" t="s">
        <v>1957</v>
      </c>
      <c r="E11396" t="s">
        <v>1958</v>
      </c>
      <c r="F11396" t="s">
        <v>1959</v>
      </c>
      <c r="G11396">
        <v>1</v>
      </c>
      <c r="H11396" t="s">
        <v>1986</v>
      </c>
      <c r="I11396" t="s">
        <v>1987</v>
      </c>
      <c r="J11396" t="s">
        <v>1969</v>
      </c>
      <c r="M11396" t="s">
        <v>1956</v>
      </c>
      <c r="N11396" t="s">
        <v>1962</v>
      </c>
      <c r="O11396">
        <v>1</v>
      </c>
      <c r="P11396" t="s">
        <v>1963</v>
      </c>
      <c r="Q11396" s="29">
        <v>1</v>
      </c>
      <c r="R11396" s="29">
        <v>42155</v>
      </c>
      <c r="S11396">
        <v>40503070</v>
      </c>
      <c r="T11396" t="s">
        <v>10361</v>
      </c>
    </row>
    <row r="11397" spans="1:20" x14ac:dyDescent="0.25">
      <c r="A11397">
        <v>4050307</v>
      </c>
      <c r="B11397" t="s">
        <v>10360</v>
      </c>
      <c r="C11397" t="s">
        <v>1956</v>
      </c>
      <c r="D11397" t="s">
        <v>1957</v>
      </c>
      <c r="E11397" t="s">
        <v>1958</v>
      </c>
      <c r="F11397" t="s">
        <v>1959</v>
      </c>
      <c r="G11397">
        <v>1</v>
      </c>
      <c r="H11397" t="s">
        <v>1986</v>
      </c>
      <c r="I11397" t="s">
        <v>1987</v>
      </c>
      <c r="J11397" t="s">
        <v>1969</v>
      </c>
      <c r="M11397" t="s">
        <v>1956</v>
      </c>
      <c r="N11397" t="s">
        <v>1962</v>
      </c>
      <c r="O11397">
        <v>2</v>
      </c>
      <c r="P11397" t="s">
        <v>1989</v>
      </c>
      <c r="Q11397" s="29">
        <v>39857</v>
      </c>
      <c r="S11397">
        <v>40503070</v>
      </c>
      <c r="T11397" t="s">
        <v>10361</v>
      </c>
    </row>
    <row r="11398" spans="1:20" x14ac:dyDescent="0.25">
      <c r="A11398">
        <v>4050308</v>
      </c>
      <c r="B11398" t="s">
        <v>1297</v>
      </c>
      <c r="C11398" t="s">
        <v>1956</v>
      </c>
      <c r="D11398" t="s">
        <v>1957</v>
      </c>
      <c r="E11398" t="s">
        <v>1958</v>
      </c>
      <c r="F11398" t="s">
        <v>1959</v>
      </c>
      <c r="G11398">
        <v>20</v>
      </c>
      <c r="H11398" t="s">
        <v>1986</v>
      </c>
      <c r="I11398" t="s">
        <v>1987</v>
      </c>
      <c r="J11398" t="s">
        <v>1969</v>
      </c>
      <c r="M11398" t="s">
        <v>1956</v>
      </c>
      <c r="N11398" t="s">
        <v>1962</v>
      </c>
      <c r="O11398">
        <v>1</v>
      </c>
      <c r="P11398" t="s">
        <v>1963</v>
      </c>
      <c r="Q11398" s="29">
        <v>1</v>
      </c>
      <c r="R11398" s="29">
        <v>42155</v>
      </c>
      <c r="S11398">
        <v>40503089</v>
      </c>
      <c r="T11398" t="s">
        <v>1297</v>
      </c>
    </row>
    <row r="11399" spans="1:20" x14ac:dyDescent="0.25">
      <c r="A11399">
        <v>4050308</v>
      </c>
      <c r="B11399" t="s">
        <v>1297</v>
      </c>
      <c r="C11399" t="s">
        <v>1956</v>
      </c>
      <c r="D11399" t="s">
        <v>1957</v>
      </c>
      <c r="E11399" t="s">
        <v>1958</v>
      </c>
      <c r="F11399" t="s">
        <v>1959</v>
      </c>
      <c r="G11399">
        <v>20</v>
      </c>
      <c r="H11399" t="s">
        <v>1986</v>
      </c>
      <c r="I11399" t="s">
        <v>1987</v>
      </c>
      <c r="J11399" t="s">
        <v>1969</v>
      </c>
      <c r="M11399" t="s">
        <v>1956</v>
      </c>
      <c r="N11399" t="s">
        <v>1962</v>
      </c>
      <c r="O11399">
        <v>2</v>
      </c>
      <c r="P11399" t="s">
        <v>1989</v>
      </c>
      <c r="Q11399" s="29">
        <v>39857</v>
      </c>
      <c r="S11399">
        <v>40503089</v>
      </c>
      <c r="T11399" t="s">
        <v>1297</v>
      </c>
    </row>
    <row r="11400" spans="1:20" x14ac:dyDescent="0.25">
      <c r="A11400">
        <v>4050309</v>
      </c>
      <c r="B11400" t="s">
        <v>1298</v>
      </c>
      <c r="C11400" t="s">
        <v>1956</v>
      </c>
      <c r="D11400" t="s">
        <v>1957</v>
      </c>
      <c r="E11400" t="s">
        <v>1958</v>
      </c>
      <c r="F11400" t="s">
        <v>1959</v>
      </c>
      <c r="G11400">
        <v>20</v>
      </c>
      <c r="H11400" t="s">
        <v>1986</v>
      </c>
      <c r="I11400" t="s">
        <v>1987</v>
      </c>
      <c r="J11400" t="s">
        <v>1969</v>
      </c>
      <c r="M11400" t="s">
        <v>1956</v>
      </c>
      <c r="N11400" t="s">
        <v>1962</v>
      </c>
      <c r="O11400">
        <v>1</v>
      </c>
      <c r="P11400" t="s">
        <v>1963</v>
      </c>
      <c r="Q11400" s="29">
        <v>1</v>
      </c>
      <c r="R11400" s="29">
        <v>42155</v>
      </c>
      <c r="S11400">
        <v>40503097</v>
      </c>
      <c r="T11400" t="s">
        <v>10362</v>
      </c>
    </row>
    <row r="11401" spans="1:20" x14ac:dyDescent="0.25">
      <c r="A11401">
        <v>4050309</v>
      </c>
      <c r="B11401" t="s">
        <v>1298</v>
      </c>
      <c r="C11401" t="s">
        <v>1956</v>
      </c>
      <c r="D11401" t="s">
        <v>1957</v>
      </c>
      <c r="E11401" t="s">
        <v>1958</v>
      </c>
      <c r="F11401" t="s">
        <v>1959</v>
      </c>
      <c r="G11401">
        <v>20</v>
      </c>
      <c r="H11401" t="s">
        <v>1986</v>
      </c>
      <c r="I11401" t="s">
        <v>1987</v>
      </c>
      <c r="J11401" t="s">
        <v>1969</v>
      </c>
      <c r="M11401" t="s">
        <v>1956</v>
      </c>
      <c r="N11401" t="s">
        <v>1962</v>
      </c>
      <c r="O11401">
        <v>2</v>
      </c>
      <c r="P11401" t="s">
        <v>1989</v>
      </c>
      <c r="Q11401" s="29">
        <v>39857</v>
      </c>
      <c r="S11401">
        <v>40503097</v>
      </c>
      <c r="T11401" t="s">
        <v>10362</v>
      </c>
    </row>
    <row r="11402" spans="1:20" x14ac:dyDescent="0.25">
      <c r="A11402">
        <v>4050310</v>
      </c>
      <c r="B11402" t="s">
        <v>1299</v>
      </c>
      <c r="C11402" t="s">
        <v>1956</v>
      </c>
      <c r="D11402" t="s">
        <v>1957</v>
      </c>
      <c r="E11402" t="s">
        <v>1958</v>
      </c>
      <c r="F11402" t="s">
        <v>1959</v>
      </c>
      <c r="G11402">
        <v>20</v>
      </c>
      <c r="H11402" t="s">
        <v>1986</v>
      </c>
      <c r="I11402" t="s">
        <v>1987</v>
      </c>
      <c r="J11402" t="s">
        <v>1969</v>
      </c>
      <c r="M11402" t="s">
        <v>1956</v>
      </c>
      <c r="N11402" t="s">
        <v>1962</v>
      </c>
      <c r="O11402">
        <v>2</v>
      </c>
      <c r="P11402" t="s">
        <v>1989</v>
      </c>
      <c r="Q11402" s="29">
        <v>39857</v>
      </c>
      <c r="S11402">
        <v>40503100</v>
      </c>
      <c r="T11402" t="s">
        <v>10363</v>
      </c>
    </row>
    <row r="11403" spans="1:20" x14ac:dyDescent="0.25">
      <c r="A11403">
        <v>4050310</v>
      </c>
      <c r="B11403" t="s">
        <v>1299</v>
      </c>
      <c r="C11403" t="s">
        <v>1956</v>
      </c>
      <c r="D11403" t="s">
        <v>1957</v>
      </c>
      <c r="E11403" t="s">
        <v>1958</v>
      </c>
      <c r="F11403" t="s">
        <v>1959</v>
      </c>
      <c r="G11403">
        <v>20</v>
      </c>
      <c r="H11403" t="s">
        <v>1986</v>
      </c>
      <c r="I11403" t="s">
        <v>1987</v>
      </c>
      <c r="J11403" t="s">
        <v>1969</v>
      </c>
      <c r="M11403" t="s">
        <v>1956</v>
      </c>
      <c r="N11403" t="s">
        <v>1962</v>
      </c>
      <c r="O11403">
        <v>1</v>
      </c>
      <c r="P11403" t="s">
        <v>1963</v>
      </c>
      <c r="Q11403" s="29">
        <v>1</v>
      </c>
      <c r="R11403" s="29">
        <v>42155</v>
      </c>
      <c r="S11403">
        <v>40503100</v>
      </c>
      <c r="T11403" t="s">
        <v>10363</v>
      </c>
    </row>
    <row r="11404" spans="1:20" x14ac:dyDescent="0.25">
      <c r="A11404">
        <v>4050311</v>
      </c>
      <c r="B11404" t="s">
        <v>1300</v>
      </c>
      <c r="C11404" t="s">
        <v>1956</v>
      </c>
      <c r="D11404" t="s">
        <v>1957</v>
      </c>
      <c r="E11404" t="s">
        <v>1958</v>
      </c>
      <c r="F11404" t="s">
        <v>1959</v>
      </c>
      <c r="G11404">
        <v>0</v>
      </c>
      <c r="H11404" t="s">
        <v>1986</v>
      </c>
      <c r="I11404" t="s">
        <v>1987</v>
      </c>
      <c r="J11404" t="s">
        <v>1969</v>
      </c>
      <c r="M11404" t="s">
        <v>1956</v>
      </c>
      <c r="N11404" t="s">
        <v>1962</v>
      </c>
      <c r="O11404">
        <v>2</v>
      </c>
      <c r="P11404" t="s">
        <v>1989</v>
      </c>
      <c r="Q11404" s="29">
        <v>39857</v>
      </c>
      <c r="S11404">
        <v>40503119</v>
      </c>
      <c r="T11404" t="s">
        <v>10364</v>
      </c>
    </row>
    <row r="11405" spans="1:20" x14ac:dyDescent="0.25">
      <c r="A11405">
        <v>4050311</v>
      </c>
      <c r="B11405" t="s">
        <v>1300</v>
      </c>
      <c r="C11405" t="s">
        <v>1956</v>
      </c>
      <c r="D11405" t="s">
        <v>1957</v>
      </c>
      <c r="E11405" t="s">
        <v>1958</v>
      </c>
      <c r="F11405" t="s">
        <v>1959</v>
      </c>
      <c r="G11405">
        <v>0</v>
      </c>
      <c r="H11405" t="s">
        <v>1986</v>
      </c>
      <c r="I11405" t="s">
        <v>1987</v>
      </c>
      <c r="J11405" t="s">
        <v>1969</v>
      </c>
      <c r="M11405" t="s">
        <v>1956</v>
      </c>
      <c r="N11405" t="s">
        <v>1962</v>
      </c>
      <c r="O11405">
        <v>1</v>
      </c>
      <c r="P11405" t="s">
        <v>1963</v>
      </c>
      <c r="Q11405" s="29">
        <v>1</v>
      </c>
      <c r="R11405" s="29">
        <v>42155</v>
      </c>
      <c r="S11405">
        <v>40503119</v>
      </c>
      <c r="T11405" t="s">
        <v>10364</v>
      </c>
    </row>
    <row r="11406" spans="1:20" x14ac:dyDescent="0.25">
      <c r="A11406">
        <v>4050312</v>
      </c>
      <c r="B11406" t="s">
        <v>1301</v>
      </c>
      <c r="C11406" t="s">
        <v>1956</v>
      </c>
      <c r="D11406" t="s">
        <v>1957</v>
      </c>
      <c r="E11406" t="s">
        <v>1958</v>
      </c>
      <c r="F11406" t="s">
        <v>1959</v>
      </c>
      <c r="G11406">
        <v>0</v>
      </c>
      <c r="H11406" t="s">
        <v>1986</v>
      </c>
      <c r="I11406" t="s">
        <v>1987</v>
      </c>
      <c r="J11406" t="s">
        <v>1969</v>
      </c>
      <c r="M11406" t="s">
        <v>1956</v>
      </c>
      <c r="N11406" t="s">
        <v>1962</v>
      </c>
      <c r="O11406">
        <v>1</v>
      </c>
      <c r="P11406" t="s">
        <v>1963</v>
      </c>
      <c r="Q11406" s="29">
        <v>1</v>
      </c>
      <c r="R11406" s="29">
        <v>42155</v>
      </c>
      <c r="S11406">
        <v>40503127</v>
      </c>
      <c r="T11406" t="s">
        <v>10365</v>
      </c>
    </row>
    <row r="11407" spans="1:20" x14ac:dyDescent="0.25">
      <c r="A11407">
        <v>4050312</v>
      </c>
      <c r="B11407" t="s">
        <v>1301</v>
      </c>
      <c r="C11407" t="s">
        <v>1956</v>
      </c>
      <c r="D11407" t="s">
        <v>1957</v>
      </c>
      <c r="E11407" t="s">
        <v>1958</v>
      </c>
      <c r="F11407" t="s">
        <v>1959</v>
      </c>
      <c r="G11407">
        <v>0</v>
      </c>
      <c r="H11407" t="s">
        <v>1986</v>
      </c>
      <c r="I11407" t="s">
        <v>1987</v>
      </c>
      <c r="J11407" t="s">
        <v>1969</v>
      </c>
      <c r="M11407" t="s">
        <v>1956</v>
      </c>
      <c r="N11407" t="s">
        <v>1962</v>
      </c>
      <c r="O11407">
        <v>2</v>
      </c>
      <c r="P11407" t="s">
        <v>1989</v>
      </c>
      <c r="Q11407" s="29">
        <v>39857</v>
      </c>
      <c r="S11407">
        <v>40503127</v>
      </c>
      <c r="T11407" t="s">
        <v>10365</v>
      </c>
    </row>
    <row r="11408" spans="1:20" x14ac:dyDescent="0.25">
      <c r="A11408">
        <v>4050313</v>
      </c>
      <c r="B11408" t="s">
        <v>10366</v>
      </c>
      <c r="C11408" t="s">
        <v>1956</v>
      </c>
      <c r="D11408" t="s">
        <v>1957</v>
      </c>
      <c r="E11408" t="s">
        <v>1958</v>
      </c>
      <c r="F11408" t="s">
        <v>1959</v>
      </c>
      <c r="G11408">
        <v>0</v>
      </c>
      <c r="H11408" t="s">
        <v>1986</v>
      </c>
      <c r="I11408" t="s">
        <v>1987</v>
      </c>
      <c r="J11408" t="s">
        <v>1969</v>
      </c>
      <c r="M11408" t="s">
        <v>1956</v>
      </c>
      <c r="N11408" t="s">
        <v>1962</v>
      </c>
      <c r="O11408">
        <v>2</v>
      </c>
      <c r="P11408" t="s">
        <v>1989</v>
      </c>
      <c r="Q11408" s="29">
        <v>39857</v>
      </c>
      <c r="S11408">
        <v>40503135</v>
      </c>
      <c r="T11408" t="s">
        <v>10366</v>
      </c>
    </row>
    <row r="11409" spans="1:20" x14ac:dyDescent="0.25">
      <c r="A11409">
        <v>4050313</v>
      </c>
      <c r="B11409" t="s">
        <v>10366</v>
      </c>
      <c r="C11409" t="s">
        <v>1956</v>
      </c>
      <c r="D11409" t="s">
        <v>1957</v>
      </c>
      <c r="E11409" t="s">
        <v>1958</v>
      </c>
      <c r="F11409" t="s">
        <v>1959</v>
      </c>
      <c r="G11409">
        <v>0</v>
      </c>
      <c r="H11409" t="s">
        <v>1986</v>
      </c>
      <c r="I11409" t="s">
        <v>1987</v>
      </c>
      <c r="J11409" t="s">
        <v>1969</v>
      </c>
      <c r="M11409" t="s">
        <v>1956</v>
      </c>
      <c r="N11409" t="s">
        <v>1962</v>
      </c>
      <c r="O11409">
        <v>1</v>
      </c>
      <c r="P11409" t="s">
        <v>1963</v>
      </c>
      <c r="Q11409" s="29">
        <v>1</v>
      </c>
      <c r="R11409" s="29">
        <v>42155</v>
      </c>
      <c r="S11409">
        <v>40503135</v>
      </c>
      <c r="T11409" t="s">
        <v>10366</v>
      </c>
    </row>
    <row r="11410" spans="1:20" x14ac:dyDescent="0.25">
      <c r="A11410">
        <v>4050314</v>
      </c>
      <c r="B11410" t="s">
        <v>1302</v>
      </c>
      <c r="C11410" t="s">
        <v>1956</v>
      </c>
      <c r="D11410" t="s">
        <v>1957</v>
      </c>
      <c r="E11410" t="s">
        <v>1958</v>
      </c>
      <c r="F11410" t="s">
        <v>1959</v>
      </c>
      <c r="G11410">
        <v>0</v>
      </c>
      <c r="H11410" t="s">
        <v>1986</v>
      </c>
      <c r="I11410" t="s">
        <v>1987</v>
      </c>
      <c r="J11410" t="s">
        <v>1969</v>
      </c>
      <c r="M11410" t="s">
        <v>1956</v>
      </c>
      <c r="N11410" t="s">
        <v>1962</v>
      </c>
      <c r="O11410">
        <v>2</v>
      </c>
      <c r="P11410" t="s">
        <v>1989</v>
      </c>
      <c r="Q11410" s="29">
        <v>39857</v>
      </c>
      <c r="S11410">
        <v>40503143</v>
      </c>
      <c r="T11410" t="s">
        <v>10367</v>
      </c>
    </row>
    <row r="11411" spans="1:20" x14ac:dyDescent="0.25">
      <c r="A11411">
        <v>4050314</v>
      </c>
      <c r="B11411" t="s">
        <v>1302</v>
      </c>
      <c r="C11411" t="s">
        <v>1956</v>
      </c>
      <c r="D11411" t="s">
        <v>1957</v>
      </c>
      <c r="E11411" t="s">
        <v>1958</v>
      </c>
      <c r="F11411" t="s">
        <v>1959</v>
      </c>
      <c r="G11411">
        <v>0</v>
      </c>
      <c r="H11411" t="s">
        <v>1986</v>
      </c>
      <c r="I11411" t="s">
        <v>1987</v>
      </c>
      <c r="J11411" t="s">
        <v>1969</v>
      </c>
      <c r="M11411" t="s">
        <v>1956</v>
      </c>
      <c r="N11411" t="s">
        <v>1962</v>
      </c>
      <c r="O11411">
        <v>1</v>
      </c>
      <c r="P11411" t="s">
        <v>1963</v>
      </c>
      <c r="Q11411" s="29">
        <v>1</v>
      </c>
      <c r="R11411" s="29">
        <v>42155</v>
      </c>
      <c r="S11411">
        <v>40503143</v>
      </c>
      <c r="T11411" t="s">
        <v>10367</v>
      </c>
    </row>
    <row r="11412" spans="1:20" x14ac:dyDescent="0.25">
      <c r="A11412">
        <v>4050315</v>
      </c>
      <c r="B11412" t="s">
        <v>1303</v>
      </c>
      <c r="C11412" t="s">
        <v>1956</v>
      </c>
      <c r="D11412" t="s">
        <v>1957</v>
      </c>
      <c r="E11412" t="s">
        <v>1958</v>
      </c>
      <c r="F11412" t="s">
        <v>1959</v>
      </c>
      <c r="G11412">
        <v>0</v>
      </c>
      <c r="H11412" t="s">
        <v>1986</v>
      </c>
      <c r="I11412" t="s">
        <v>1987</v>
      </c>
      <c r="J11412" t="s">
        <v>1969</v>
      </c>
      <c r="M11412" t="s">
        <v>1956</v>
      </c>
      <c r="N11412" t="s">
        <v>1962</v>
      </c>
      <c r="O11412">
        <v>1</v>
      </c>
      <c r="P11412" t="s">
        <v>1963</v>
      </c>
      <c r="Q11412" s="29">
        <v>1</v>
      </c>
      <c r="R11412" s="29">
        <v>42155</v>
      </c>
      <c r="S11412">
        <v>40503151</v>
      </c>
      <c r="T11412" t="s">
        <v>10368</v>
      </c>
    </row>
    <row r="11413" spans="1:20" x14ac:dyDescent="0.25">
      <c r="A11413">
        <v>4050315</v>
      </c>
      <c r="B11413" t="s">
        <v>1303</v>
      </c>
      <c r="C11413" t="s">
        <v>1956</v>
      </c>
      <c r="D11413" t="s">
        <v>1957</v>
      </c>
      <c r="E11413" t="s">
        <v>1958</v>
      </c>
      <c r="F11413" t="s">
        <v>1959</v>
      </c>
      <c r="G11413">
        <v>0</v>
      </c>
      <c r="H11413" t="s">
        <v>1986</v>
      </c>
      <c r="I11413" t="s">
        <v>1987</v>
      </c>
      <c r="J11413" t="s">
        <v>1969</v>
      </c>
      <c r="M11413" t="s">
        <v>1956</v>
      </c>
      <c r="N11413" t="s">
        <v>1962</v>
      </c>
      <c r="O11413">
        <v>2</v>
      </c>
      <c r="P11413" t="s">
        <v>1989</v>
      </c>
      <c r="Q11413" s="29">
        <v>39857</v>
      </c>
      <c r="S11413">
        <v>40503151</v>
      </c>
      <c r="T11413" t="s">
        <v>10368</v>
      </c>
    </row>
    <row r="11414" spans="1:20" x14ac:dyDescent="0.25">
      <c r="A11414">
        <v>4050316</v>
      </c>
      <c r="B11414" t="s">
        <v>1304</v>
      </c>
      <c r="C11414" t="s">
        <v>1956</v>
      </c>
      <c r="D11414" t="s">
        <v>1957</v>
      </c>
      <c r="E11414" t="s">
        <v>1958</v>
      </c>
      <c r="F11414" t="s">
        <v>1959</v>
      </c>
      <c r="G11414">
        <v>0</v>
      </c>
      <c r="H11414" t="s">
        <v>1986</v>
      </c>
      <c r="I11414" t="s">
        <v>1987</v>
      </c>
      <c r="J11414" t="s">
        <v>1969</v>
      </c>
      <c r="M11414" t="s">
        <v>1956</v>
      </c>
      <c r="N11414" t="s">
        <v>1962</v>
      </c>
      <c r="O11414">
        <v>2</v>
      </c>
      <c r="P11414" t="s">
        <v>1989</v>
      </c>
      <c r="Q11414" s="29">
        <v>39857</v>
      </c>
      <c r="S11414">
        <v>40503160</v>
      </c>
      <c r="T11414" t="s">
        <v>10369</v>
      </c>
    </row>
    <row r="11415" spans="1:20" x14ac:dyDescent="0.25">
      <c r="A11415">
        <v>4050316</v>
      </c>
      <c r="B11415" t="s">
        <v>1304</v>
      </c>
      <c r="C11415" t="s">
        <v>1956</v>
      </c>
      <c r="D11415" t="s">
        <v>1957</v>
      </c>
      <c r="E11415" t="s">
        <v>1958</v>
      </c>
      <c r="F11415" t="s">
        <v>1959</v>
      </c>
      <c r="G11415">
        <v>0</v>
      </c>
      <c r="H11415" t="s">
        <v>1986</v>
      </c>
      <c r="I11415" t="s">
        <v>1987</v>
      </c>
      <c r="J11415" t="s">
        <v>1969</v>
      </c>
      <c r="M11415" t="s">
        <v>1956</v>
      </c>
      <c r="N11415" t="s">
        <v>1962</v>
      </c>
      <c r="O11415">
        <v>1</v>
      </c>
      <c r="P11415" t="s">
        <v>1963</v>
      </c>
      <c r="Q11415" s="29">
        <v>1</v>
      </c>
      <c r="R11415" s="29">
        <v>42155</v>
      </c>
      <c r="S11415">
        <v>40503160</v>
      </c>
      <c r="T11415" t="s">
        <v>10369</v>
      </c>
    </row>
    <row r="11416" spans="1:20" x14ac:dyDescent="0.25">
      <c r="A11416">
        <v>4050317</v>
      </c>
      <c r="B11416" t="s">
        <v>1305</v>
      </c>
      <c r="C11416" t="s">
        <v>1956</v>
      </c>
      <c r="D11416" t="s">
        <v>1957</v>
      </c>
      <c r="E11416" t="s">
        <v>1958</v>
      </c>
      <c r="F11416" t="s">
        <v>1959</v>
      </c>
      <c r="G11416">
        <v>0</v>
      </c>
      <c r="H11416" t="s">
        <v>1986</v>
      </c>
      <c r="I11416" t="s">
        <v>1987</v>
      </c>
      <c r="J11416" t="s">
        <v>1969</v>
      </c>
      <c r="M11416" t="s">
        <v>1956</v>
      </c>
      <c r="N11416" t="s">
        <v>1962</v>
      </c>
      <c r="O11416">
        <v>1</v>
      </c>
      <c r="P11416" t="s">
        <v>1963</v>
      </c>
      <c r="Q11416" s="29">
        <v>1</v>
      </c>
      <c r="R11416" s="29">
        <v>42155</v>
      </c>
      <c r="S11416">
        <v>40503178</v>
      </c>
      <c r="T11416" t="s">
        <v>1305</v>
      </c>
    </row>
    <row r="11417" spans="1:20" x14ac:dyDescent="0.25">
      <c r="A11417">
        <v>4050317</v>
      </c>
      <c r="B11417" t="s">
        <v>1305</v>
      </c>
      <c r="C11417" t="s">
        <v>1956</v>
      </c>
      <c r="D11417" t="s">
        <v>1957</v>
      </c>
      <c r="E11417" t="s">
        <v>1958</v>
      </c>
      <c r="F11417" t="s">
        <v>1959</v>
      </c>
      <c r="G11417">
        <v>0</v>
      </c>
      <c r="H11417" t="s">
        <v>1986</v>
      </c>
      <c r="I11417" t="s">
        <v>1987</v>
      </c>
      <c r="J11417" t="s">
        <v>1969</v>
      </c>
      <c r="M11417" t="s">
        <v>1956</v>
      </c>
      <c r="N11417" t="s">
        <v>1962</v>
      </c>
      <c r="O11417">
        <v>2</v>
      </c>
      <c r="P11417" t="s">
        <v>1989</v>
      </c>
      <c r="Q11417" s="29">
        <v>39857</v>
      </c>
      <c r="S11417">
        <v>40503178</v>
      </c>
      <c r="T11417" t="s">
        <v>1305</v>
      </c>
    </row>
    <row r="11418" spans="1:20" x14ac:dyDescent="0.25">
      <c r="A11418">
        <v>4050318</v>
      </c>
      <c r="B11418" t="s">
        <v>1306</v>
      </c>
      <c r="C11418" t="s">
        <v>1956</v>
      </c>
      <c r="D11418" t="s">
        <v>1957</v>
      </c>
      <c r="E11418" t="s">
        <v>1958</v>
      </c>
      <c r="F11418" t="s">
        <v>1959</v>
      </c>
      <c r="G11418">
        <v>0</v>
      </c>
      <c r="H11418" t="s">
        <v>1986</v>
      </c>
      <c r="I11418" t="s">
        <v>1987</v>
      </c>
      <c r="J11418" t="s">
        <v>1969</v>
      </c>
      <c r="M11418" t="s">
        <v>1956</v>
      </c>
      <c r="N11418" t="s">
        <v>1962</v>
      </c>
      <c r="O11418">
        <v>2</v>
      </c>
      <c r="P11418" t="s">
        <v>1989</v>
      </c>
      <c r="Q11418" s="29">
        <v>39857</v>
      </c>
      <c r="S11418">
        <v>40503186</v>
      </c>
      <c r="T11418" t="s">
        <v>10370</v>
      </c>
    </row>
    <row r="11419" spans="1:20" x14ac:dyDescent="0.25">
      <c r="A11419">
        <v>4050318</v>
      </c>
      <c r="B11419" t="s">
        <v>1306</v>
      </c>
      <c r="C11419" t="s">
        <v>1956</v>
      </c>
      <c r="D11419" t="s">
        <v>1957</v>
      </c>
      <c r="E11419" t="s">
        <v>1958</v>
      </c>
      <c r="F11419" t="s">
        <v>1959</v>
      </c>
      <c r="G11419">
        <v>0</v>
      </c>
      <c r="H11419" t="s">
        <v>1986</v>
      </c>
      <c r="I11419" t="s">
        <v>1987</v>
      </c>
      <c r="J11419" t="s">
        <v>1969</v>
      </c>
      <c r="M11419" t="s">
        <v>1956</v>
      </c>
      <c r="N11419" t="s">
        <v>1962</v>
      </c>
      <c r="O11419">
        <v>1</v>
      </c>
      <c r="P11419" t="s">
        <v>1963</v>
      </c>
      <c r="Q11419" s="29">
        <v>1</v>
      </c>
      <c r="R11419" s="29">
        <v>42155</v>
      </c>
      <c r="S11419">
        <v>40503186</v>
      </c>
      <c r="T11419" t="s">
        <v>10370</v>
      </c>
    </row>
    <row r="11420" spans="1:20" x14ac:dyDescent="0.25">
      <c r="A11420">
        <v>4050319</v>
      </c>
      <c r="B11420" t="s">
        <v>1307</v>
      </c>
      <c r="C11420" t="s">
        <v>1956</v>
      </c>
      <c r="D11420" t="s">
        <v>1957</v>
      </c>
      <c r="E11420" t="s">
        <v>1958</v>
      </c>
      <c r="F11420" t="s">
        <v>1959</v>
      </c>
      <c r="G11420">
        <v>0</v>
      </c>
      <c r="H11420" t="s">
        <v>1986</v>
      </c>
      <c r="I11420" t="s">
        <v>1987</v>
      </c>
      <c r="J11420" t="s">
        <v>1969</v>
      </c>
      <c r="M11420" t="s">
        <v>1956</v>
      </c>
      <c r="N11420" t="s">
        <v>1962</v>
      </c>
      <c r="O11420">
        <v>2</v>
      </c>
      <c r="P11420" t="s">
        <v>1989</v>
      </c>
      <c r="Q11420" s="29">
        <v>39857</v>
      </c>
      <c r="S11420">
        <v>40503194</v>
      </c>
      <c r="T11420" t="s">
        <v>10371</v>
      </c>
    </row>
    <row r="11421" spans="1:20" x14ac:dyDescent="0.25">
      <c r="A11421">
        <v>4050319</v>
      </c>
      <c r="B11421" t="s">
        <v>1307</v>
      </c>
      <c r="C11421" t="s">
        <v>1956</v>
      </c>
      <c r="D11421" t="s">
        <v>1957</v>
      </c>
      <c r="E11421" t="s">
        <v>1958</v>
      </c>
      <c r="F11421" t="s">
        <v>1959</v>
      </c>
      <c r="G11421">
        <v>0</v>
      </c>
      <c r="H11421" t="s">
        <v>1986</v>
      </c>
      <c r="I11421" t="s">
        <v>1987</v>
      </c>
      <c r="J11421" t="s">
        <v>1969</v>
      </c>
      <c r="M11421" t="s">
        <v>1956</v>
      </c>
      <c r="N11421" t="s">
        <v>1962</v>
      </c>
      <c r="O11421">
        <v>1</v>
      </c>
      <c r="P11421" t="s">
        <v>1963</v>
      </c>
      <c r="Q11421" s="29">
        <v>1</v>
      </c>
      <c r="R11421" s="29">
        <v>42155</v>
      </c>
      <c r="S11421">
        <v>40503194</v>
      </c>
      <c r="T11421" t="s">
        <v>10371</v>
      </c>
    </row>
    <row r="11422" spans="1:20" x14ac:dyDescent="0.25">
      <c r="A11422">
        <v>4050320</v>
      </c>
      <c r="B11422" t="s">
        <v>1308</v>
      </c>
      <c r="C11422" t="s">
        <v>1956</v>
      </c>
      <c r="D11422" t="s">
        <v>1957</v>
      </c>
      <c r="E11422" t="s">
        <v>1958</v>
      </c>
      <c r="F11422" t="s">
        <v>1959</v>
      </c>
      <c r="G11422">
        <v>0</v>
      </c>
      <c r="H11422" t="s">
        <v>1986</v>
      </c>
      <c r="I11422" t="s">
        <v>1987</v>
      </c>
      <c r="J11422" t="s">
        <v>1969</v>
      </c>
      <c r="M11422" t="s">
        <v>1956</v>
      </c>
      <c r="N11422" t="s">
        <v>1962</v>
      </c>
      <c r="O11422">
        <v>1</v>
      </c>
      <c r="P11422" t="s">
        <v>1963</v>
      </c>
      <c r="Q11422" s="29">
        <v>1</v>
      </c>
      <c r="R11422" s="29">
        <v>42155</v>
      </c>
      <c r="S11422">
        <v>40503208</v>
      </c>
      <c r="T11422" t="s">
        <v>10372</v>
      </c>
    </row>
    <row r="11423" spans="1:20" x14ac:dyDescent="0.25">
      <c r="A11423">
        <v>4050320</v>
      </c>
      <c r="B11423" t="s">
        <v>1308</v>
      </c>
      <c r="C11423" t="s">
        <v>1956</v>
      </c>
      <c r="D11423" t="s">
        <v>1957</v>
      </c>
      <c r="E11423" t="s">
        <v>1958</v>
      </c>
      <c r="F11423" t="s">
        <v>1959</v>
      </c>
      <c r="G11423">
        <v>0</v>
      </c>
      <c r="H11423" t="s">
        <v>1986</v>
      </c>
      <c r="I11423" t="s">
        <v>1987</v>
      </c>
      <c r="J11423" t="s">
        <v>1969</v>
      </c>
      <c r="M11423" t="s">
        <v>1956</v>
      </c>
      <c r="N11423" t="s">
        <v>1962</v>
      </c>
      <c r="O11423">
        <v>2</v>
      </c>
      <c r="P11423" t="s">
        <v>1989</v>
      </c>
      <c r="Q11423" s="29">
        <v>39857</v>
      </c>
      <c r="S11423">
        <v>40503208</v>
      </c>
      <c r="T11423" t="s">
        <v>10372</v>
      </c>
    </row>
    <row r="11424" spans="1:20" x14ac:dyDescent="0.25">
      <c r="A11424">
        <v>4050321</v>
      </c>
      <c r="B11424" t="s">
        <v>1309</v>
      </c>
      <c r="C11424" t="s">
        <v>1956</v>
      </c>
      <c r="D11424" t="s">
        <v>1957</v>
      </c>
      <c r="E11424" t="s">
        <v>1958</v>
      </c>
      <c r="F11424" t="s">
        <v>1959</v>
      </c>
      <c r="G11424">
        <v>0</v>
      </c>
      <c r="H11424" t="s">
        <v>1986</v>
      </c>
      <c r="I11424" t="s">
        <v>1987</v>
      </c>
      <c r="J11424" t="s">
        <v>1969</v>
      </c>
      <c r="M11424" t="s">
        <v>1956</v>
      </c>
      <c r="N11424" t="s">
        <v>1962</v>
      </c>
      <c r="O11424">
        <v>2</v>
      </c>
      <c r="P11424" t="s">
        <v>1989</v>
      </c>
      <c r="Q11424" s="29">
        <v>39857</v>
      </c>
      <c r="S11424">
        <v>40503216</v>
      </c>
      <c r="T11424" t="s">
        <v>10373</v>
      </c>
    </row>
    <row r="11425" spans="1:20" x14ac:dyDescent="0.25">
      <c r="A11425">
        <v>4050321</v>
      </c>
      <c r="B11425" t="s">
        <v>1309</v>
      </c>
      <c r="C11425" t="s">
        <v>1956</v>
      </c>
      <c r="D11425" t="s">
        <v>1957</v>
      </c>
      <c r="E11425" t="s">
        <v>1958</v>
      </c>
      <c r="F11425" t="s">
        <v>1959</v>
      </c>
      <c r="G11425">
        <v>0</v>
      </c>
      <c r="H11425" t="s">
        <v>1986</v>
      </c>
      <c r="I11425" t="s">
        <v>1987</v>
      </c>
      <c r="J11425" t="s">
        <v>1969</v>
      </c>
      <c r="M11425" t="s">
        <v>1956</v>
      </c>
      <c r="N11425" t="s">
        <v>1962</v>
      </c>
      <c r="O11425">
        <v>1</v>
      </c>
      <c r="P11425" t="s">
        <v>1963</v>
      </c>
      <c r="Q11425" s="29">
        <v>1</v>
      </c>
      <c r="R11425" s="29">
        <v>42155</v>
      </c>
      <c r="S11425">
        <v>40503216</v>
      </c>
      <c r="T11425" t="s">
        <v>10373</v>
      </c>
    </row>
    <row r="11426" spans="1:20" x14ac:dyDescent="0.25">
      <c r="A11426">
        <v>4050322</v>
      </c>
      <c r="B11426" t="s">
        <v>1310</v>
      </c>
      <c r="C11426" t="s">
        <v>1956</v>
      </c>
      <c r="D11426" t="s">
        <v>1957</v>
      </c>
      <c r="E11426" t="s">
        <v>1958</v>
      </c>
      <c r="F11426" t="s">
        <v>1959</v>
      </c>
      <c r="G11426">
        <v>0</v>
      </c>
      <c r="H11426" t="s">
        <v>1986</v>
      </c>
      <c r="I11426" t="s">
        <v>1987</v>
      </c>
      <c r="J11426" t="s">
        <v>1969</v>
      </c>
      <c r="M11426" t="s">
        <v>1956</v>
      </c>
      <c r="N11426" t="s">
        <v>1962</v>
      </c>
      <c r="O11426">
        <v>2</v>
      </c>
      <c r="P11426" t="s">
        <v>1989</v>
      </c>
      <c r="Q11426" s="29">
        <v>39857</v>
      </c>
      <c r="S11426">
        <v>40503224</v>
      </c>
      <c r="T11426" t="s">
        <v>10374</v>
      </c>
    </row>
    <row r="11427" spans="1:20" x14ac:dyDescent="0.25">
      <c r="A11427">
        <v>4050322</v>
      </c>
      <c r="B11427" t="s">
        <v>1310</v>
      </c>
      <c r="C11427" t="s">
        <v>1956</v>
      </c>
      <c r="D11427" t="s">
        <v>1957</v>
      </c>
      <c r="E11427" t="s">
        <v>1958</v>
      </c>
      <c r="F11427" t="s">
        <v>1959</v>
      </c>
      <c r="G11427">
        <v>0</v>
      </c>
      <c r="H11427" t="s">
        <v>1986</v>
      </c>
      <c r="I11427" t="s">
        <v>1987</v>
      </c>
      <c r="J11427" t="s">
        <v>1969</v>
      </c>
      <c r="M11427" t="s">
        <v>1956</v>
      </c>
      <c r="N11427" t="s">
        <v>1962</v>
      </c>
      <c r="O11427">
        <v>1</v>
      </c>
      <c r="P11427" t="s">
        <v>1963</v>
      </c>
      <c r="Q11427" s="29">
        <v>1</v>
      </c>
      <c r="R11427" s="29">
        <v>42155</v>
      </c>
      <c r="S11427">
        <v>40503224</v>
      </c>
      <c r="T11427" t="s">
        <v>10374</v>
      </c>
    </row>
    <row r="11428" spans="1:20" x14ac:dyDescent="0.25">
      <c r="A11428">
        <v>4050323</v>
      </c>
      <c r="B11428" t="s">
        <v>1311</v>
      </c>
      <c r="C11428" t="s">
        <v>1956</v>
      </c>
      <c r="D11428" t="s">
        <v>1957</v>
      </c>
      <c r="E11428" t="s">
        <v>1958</v>
      </c>
      <c r="F11428" t="s">
        <v>1959</v>
      </c>
      <c r="G11428">
        <v>0</v>
      </c>
      <c r="H11428" t="s">
        <v>1986</v>
      </c>
      <c r="I11428" t="s">
        <v>1987</v>
      </c>
      <c r="J11428" t="s">
        <v>1969</v>
      </c>
      <c r="M11428" t="s">
        <v>1956</v>
      </c>
      <c r="N11428" t="s">
        <v>1962</v>
      </c>
      <c r="O11428">
        <v>2</v>
      </c>
      <c r="P11428" t="s">
        <v>1989</v>
      </c>
      <c r="Q11428" s="29">
        <v>39857</v>
      </c>
      <c r="S11428">
        <v>40503232</v>
      </c>
      <c r="T11428" t="s">
        <v>10375</v>
      </c>
    </row>
    <row r="11429" spans="1:20" x14ac:dyDescent="0.25">
      <c r="A11429">
        <v>4050323</v>
      </c>
      <c r="B11429" t="s">
        <v>1311</v>
      </c>
      <c r="C11429" t="s">
        <v>1956</v>
      </c>
      <c r="D11429" t="s">
        <v>1957</v>
      </c>
      <c r="E11429" t="s">
        <v>1958</v>
      </c>
      <c r="F11429" t="s">
        <v>1959</v>
      </c>
      <c r="G11429">
        <v>0</v>
      </c>
      <c r="H11429" t="s">
        <v>1986</v>
      </c>
      <c r="I11429" t="s">
        <v>1987</v>
      </c>
      <c r="J11429" t="s">
        <v>1969</v>
      </c>
      <c r="M11429" t="s">
        <v>1956</v>
      </c>
      <c r="N11429" t="s">
        <v>1962</v>
      </c>
      <c r="O11429">
        <v>1</v>
      </c>
      <c r="P11429" t="s">
        <v>1963</v>
      </c>
      <c r="Q11429" s="29">
        <v>1</v>
      </c>
      <c r="R11429" s="29">
        <v>42155</v>
      </c>
      <c r="S11429">
        <v>40503232</v>
      </c>
      <c r="T11429" t="s">
        <v>10375</v>
      </c>
    </row>
    <row r="11430" spans="1:20" x14ac:dyDescent="0.25">
      <c r="A11430">
        <v>4050324</v>
      </c>
      <c r="B11430" t="s">
        <v>1312</v>
      </c>
      <c r="C11430" t="s">
        <v>1956</v>
      </c>
      <c r="D11430" t="s">
        <v>1957</v>
      </c>
      <c r="E11430" t="s">
        <v>1958</v>
      </c>
      <c r="F11430" t="s">
        <v>1959</v>
      </c>
      <c r="G11430">
        <v>0</v>
      </c>
      <c r="H11430" t="s">
        <v>1986</v>
      </c>
      <c r="I11430" t="s">
        <v>1987</v>
      </c>
      <c r="J11430" t="s">
        <v>1969</v>
      </c>
      <c r="M11430" t="s">
        <v>1956</v>
      </c>
      <c r="N11430" t="s">
        <v>1962</v>
      </c>
      <c r="O11430">
        <v>2</v>
      </c>
      <c r="P11430" t="s">
        <v>1989</v>
      </c>
      <c r="Q11430" s="29">
        <v>39857</v>
      </c>
      <c r="S11430">
        <v>40503240</v>
      </c>
      <c r="T11430" t="s">
        <v>10376</v>
      </c>
    </row>
    <row r="11431" spans="1:20" x14ac:dyDescent="0.25">
      <c r="A11431">
        <v>4050324</v>
      </c>
      <c r="B11431" t="s">
        <v>1312</v>
      </c>
      <c r="C11431" t="s">
        <v>1956</v>
      </c>
      <c r="D11431" t="s">
        <v>1957</v>
      </c>
      <c r="E11431" t="s">
        <v>1958</v>
      </c>
      <c r="F11431" t="s">
        <v>1959</v>
      </c>
      <c r="G11431">
        <v>0</v>
      </c>
      <c r="H11431" t="s">
        <v>1986</v>
      </c>
      <c r="I11431" t="s">
        <v>1987</v>
      </c>
      <c r="J11431" t="s">
        <v>1969</v>
      </c>
      <c r="M11431" t="s">
        <v>1956</v>
      </c>
      <c r="N11431" t="s">
        <v>1962</v>
      </c>
      <c r="O11431">
        <v>1</v>
      </c>
      <c r="P11431" t="s">
        <v>1963</v>
      </c>
      <c r="Q11431" s="29">
        <v>1</v>
      </c>
      <c r="R11431" s="29">
        <v>42155</v>
      </c>
      <c r="S11431">
        <v>40503240</v>
      </c>
      <c r="T11431" t="s">
        <v>10376</v>
      </c>
    </row>
    <row r="11432" spans="1:20" x14ac:dyDescent="0.25">
      <c r="A11432">
        <v>4050325</v>
      </c>
      <c r="B11432" t="s">
        <v>1313</v>
      </c>
      <c r="C11432" t="s">
        <v>1956</v>
      </c>
      <c r="D11432" t="s">
        <v>1957</v>
      </c>
      <c r="E11432" t="s">
        <v>1958</v>
      </c>
      <c r="F11432" t="s">
        <v>1959</v>
      </c>
      <c r="G11432">
        <v>0</v>
      </c>
      <c r="H11432" t="s">
        <v>1986</v>
      </c>
      <c r="I11432" t="s">
        <v>1987</v>
      </c>
      <c r="J11432" t="s">
        <v>1969</v>
      </c>
      <c r="M11432" t="s">
        <v>1956</v>
      </c>
      <c r="N11432" t="s">
        <v>1962</v>
      </c>
      <c r="O11432">
        <v>2</v>
      </c>
      <c r="P11432" t="s">
        <v>1989</v>
      </c>
      <c r="Q11432" s="29">
        <v>39857</v>
      </c>
      <c r="S11432">
        <v>40503259</v>
      </c>
      <c r="T11432" t="s">
        <v>10377</v>
      </c>
    </row>
    <row r="11433" spans="1:20" x14ac:dyDescent="0.25">
      <c r="A11433">
        <v>4050325</v>
      </c>
      <c r="B11433" t="s">
        <v>1313</v>
      </c>
      <c r="C11433" t="s">
        <v>1956</v>
      </c>
      <c r="D11433" t="s">
        <v>1957</v>
      </c>
      <c r="E11433" t="s">
        <v>1958</v>
      </c>
      <c r="F11433" t="s">
        <v>1959</v>
      </c>
      <c r="G11433">
        <v>0</v>
      </c>
      <c r="H11433" t="s">
        <v>1986</v>
      </c>
      <c r="I11433" t="s">
        <v>1987</v>
      </c>
      <c r="J11433" t="s">
        <v>1969</v>
      </c>
      <c r="M11433" t="s">
        <v>1956</v>
      </c>
      <c r="N11433" t="s">
        <v>1962</v>
      </c>
      <c r="O11433">
        <v>1</v>
      </c>
      <c r="P11433" t="s">
        <v>1963</v>
      </c>
      <c r="Q11433" s="29">
        <v>1</v>
      </c>
      <c r="R11433" s="29">
        <v>42155</v>
      </c>
      <c r="S11433">
        <v>40503259</v>
      </c>
      <c r="T11433" t="s">
        <v>10377</v>
      </c>
    </row>
    <row r="11434" spans="1:20" x14ac:dyDescent="0.25">
      <c r="A11434">
        <v>4050326</v>
      </c>
      <c r="B11434" t="s">
        <v>1314</v>
      </c>
      <c r="C11434" t="s">
        <v>1956</v>
      </c>
      <c r="D11434" t="s">
        <v>1957</v>
      </c>
      <c r="E11434" t="s">
        <v>1958</v>
      </c>
      <c r="F11434" t="s">
        <v>1959</v>
      </c>
      <c r="H11434" t="s">
        <v>1986</v>
      </c>
      <c r="I11434" t="s">
        <v>1987</v>
      </c>
      <c r="M11434" t="s">
        <v>1956</v>
      </c>
      <c r="N11434" t="s">
        <v>1962</v>
      </c>
      <c r="O11434">
        <v>2</v>
      </c>
      <c r="P11434" t="s">
        <v>1989</v>
      </c>
      <c r="Q11434" s="29">
        <v>39857</v>
      </c>
      <c r="S11434">
        <v>40503267</v>
      </c>
      <c r="T11434" t="s">
        <v>1314</v>
      </c>
    </row>
    <row r="11435" spans="1:20" x14ac:dyDescent="0.25">
      <c r="A11435">
        <v>4050327</v>
      </c>
      <c r="B11435" t="s">
        <v>1315</v>
      </c>
      <c r="C11435" t="s">
        <v>1956</v>
      </c>
      <c r="D11435" t="s">
        <v>1957</v>
      </c>
      <c r="E11435" t="s">
        <v>1958</v>
      </c>
      <c r="F11435" t="s">
        <v>1959</v>
      </c>
      <c r="H11435" t="s">
        <v>1986</v>
      </c>
      <c r="I11435" t="s">
        <v>1987</v>
      </c>
      <c r="M11435" t="s">
        <v>1956</v>
      </c>
      <c r="N11435" t="s">
        <v>1962</v>
      </c>
      <c r="O11435">
        <v>2</v>
      </c>
      <c r="P11435" t="s">
        <v>1989</v>
      </c>
      <c r="Q11435" s="29">
        <v>39857</v>
      </c>
      <c r="S11435">
        <v>40503275</v>
      </c>
      <c r="T11435" t="s">
        <v>10378</v>
      </c>
    </row>
    <row r="11436" spans="1:20" x14ac:dyDescent="0.25">
      <c r="A11436">
        <v>4050328</v>
      </c>
      <c r="B11436" t="s">
        <v>1316</v>
      </c>
      <c r="C11436" t="s">
        <v>1956</v>
      </c>
      <c r="D11436" t="s">
        <v>1957</v>
      </c>
      <c r="E11436" t="s">
        <v>1958</v>
      </c>
      <c r="F11436" t="s">
        <v>1959</v>
      </c>
      <c r="H11436" t="s">
        <v>1986</v>
      </c>
      <c r="I11436" t="s">
        <v>1987</v>
      </c>
      <c r="M11436" t="s">
        <v>1956</v>
      </c>
      <c r="N11436" t="s">
        <v>1962</v>
      </c>
      <c r="O11436">
        <v>2</v>
      </c>
      <c r="P11436" t="s">
        <v>1989</v>
      </c>
      <c r="Q11436" s="29">
        <v>39857</v>
      </c>
      <c r="S11436">
        <v>40503283</v>
      </c>
      <c r="T11436" t="s">
        <v>1316</v>
      </c>
    </row>
    <row r="11437" spans="1:20" x14ac:dyDescent="0.25">
      <c r="A11437">
        <v>4050329</v>
      </c>
      <c r="B11437" t="s">
        <v>10379</v>
      </c>
      <c r="C11437" t="s">
        <v>1956</v>
      </c>
      <c r="D11437" t="s">
        <v>1957</v>
      </c>
      <c r="E11437" t="s">
        <v>1958</v>
      </c>
      <c r="F11437" t="s">
        <v>1959</v>
      </c>
      <c r="H11437" t="s">
        <v>1986</v>
      </c>
      <c r="I11437" t="s">
        <v>1987</v>
      </c>
      <c r="M11437" t="s">
        <v>1956</v>
      </c>
      <c r="N11437" t="s">
        <v>1962</v>
      </c>
      <c r="O11437">
        <v>2</v>
      </c>
      <c r="P11437" t="s">
        <v>1989</v>
      </c>
      <c r="Q11437" s="29">
        <v>39857</v>
      </c>
      <c r="S11437">
        <v>40503291</v>
      </c>
      <c r="T11437" t="s">
        <v>10379</v>
      </c>
    </row>
    <row r="11438" spans="1:20" x14ac:dyDescent="0.25">
      <c r="A11438">
        <v>4050330</v>
      </c>
      <c r="B11438" t="s">
        <v>10380</v>
      </c>
      <c r="C11438" t="s">
        <v>1956</v>
      </c>
      <c r="D11438" t="s">
        <v>1957</v>
      </c>
      <c r="E11438" t="s">
        <v>1958</v>
      </c>
      <c r="F11438" t="s">
        <v>1959</v>
      </c>
      <c r="H11438" t="s">
        <v>1986</v>
      </c>
      <c r="I11438" t="s">
        <v>1987</v>
      </c>
      <c r="M11438" t="s">
        <v>1956</v>
      </c>
      <c r="N11438" t="s">
        <v>1962</v>
      </c>
      <c r="O11438">
        <v>2</v>
      </c>
      <c r="P11438" t="s">
        <v>1989</v>
      </c>
      <c r="Q11438" s="29">
        <v>39857</v>
      </c>
      <c r="S11438">
        <v>40503305</v>
      </c>
      <c r="T11438" t="s">
        <v>10380</v>
      </c>
    </row>
    <row r="11439" spans="1:20" x14ac:dyDescent="0.25">
      <c r="A11439">
        <v>4050331</v>
      </c>
      <c r="B11439" t="s">
        <v>1317</v>
      </c>
      <c r="C11439" t="s">
        <v>1956</v>
      </c>
      <c r="D11439" t="s">
        <v>1957</v>
      </c>
      <c r="E11439" t="s">
        <v>1958</v>
      </c>
      <c r="F11439" t="s">
        <v>1959</v>
      </c>
      <c r="H11439" t="s">
        <v>1986</v>
      </c>
      <c r="I11439" t="s">
        <v>1987</v>
      </c>
      <c r="M11439" t="s">
        <v>1956</v>
      </c>
      <c r="N11439" t="s">
        <v>1962</v>
      </c>
      <c r="O11439">
        <v>2</v>
      </c>
      <c r="P11439" t="s">
        <v>1989</v>
      </c>
      <c r="Q11439" s="29">
        <v>39857</v>
      </c>
      <c r="S11439">
        <v>40503313</v>
      </c>
      <c r="T11439" t="s">
        <v>1317</v>
      </c>
    </row>
    <row r="11440" spans="1:20" x14ac:dyDescent="0.25">
      <c r="A11440">
        <v>4050332</v>
      </c>
      <c r="B11440" t="s">
        <v>10381</v>
      </c>
      <c r="C11440" t="s">
        <v>1956</v>
      </c>
      <c r="D11440" t="s">
        <v>1957</v>
      </c>
      <c r="E11440" t="s">
        <v>1958</v>
      </c>
      <c r="F11440" t="s">
        <v>1959</v>
      </c>
      <c r="H11440" t="s">
        <v>1986</v>
      </c>
      <c r="I11440" t="s">
        <v>1987</v>
      </c>
      <c r="M11440" t="s">
        <v>1956</v>
      </c>
      <c r="N11440" t="s">
        <v>1962</v>
      </c>
      <c r="O11440">
        <v>2</v>
      </c>
      <c r="P11440" t="s">
        <v>1989</v>
      </c>
      <c r="Q11440" s="29">
        <v>39857</v>
      </c>
      <c r="S11440">
        <v>40503321</v>
      </c>
      <c r="T11440" t="s">
        <v>10381</v>
      </c>
    </row>
    <row r="11441" spans="1:20" x14ac:dyDescent="0.25">
      <c r="A11441">
        <v>4050333</v>
      </c>
      <c r="B11441" t="s">
        <v>10382</v>
      </c>
      <c r="C11441" t="s">
        <v>1956</v>
      </c>
      <c r="D11441" t="s">
        <v>1957</v>
      </c>
      <c r="E11441" t="s">
        <v>1958</v>
      </c>
      <c r="F11441" t="s">
        <v>1959</v>
      </c>
      <c r="H11441" t="s">
        <v>1986</v>
      </c>
      <c r="I11441" t="s">
        <v>1987</v>
      </c>
      <c r="M11441" t="s">
        <v>1956</v>
      </c>
      <c r="N11441" t="s">
        <v>1962</v>
      </c>
      <c r="O11441">
        <v>2</v>
      </c>
      <c r="P11441" t="s">
        <v>1989</v>
      </c>
      <c r="Q11441" s="29">
        <v>39857</v>
      </c>
      <c r="S11441">
        <v>40503330</v>
      </c>
      <c r="T11441" t="s">
        <v>10382</v>
      </c>
    </row>
    <row r="11442" spans="1:20" x14ac:dyDescent="0.25">
      <c r="A11442">
        <v>4050334</v>
      </c>
      <c r="B11442" t="s">
        <v>1318</v>
      </c>
      <c r="C11442" t="s">
        <v>1956</v>
      </c>
      <c r="D11442" t="s">
        <v>1957</v>
      </c>
      <c r="E11442" t="s">
        <v>1958</v>
      </c>
      <c r="F11442" t="s">
        <v>1959</v>
      </c>
      <c r="G11442">
        <v>99</v>
      </c>
      <c r="H11442" t="s">
        <v>1986</v>
      </c>
      <c r="I11442" t="s">
        <v>1987</v>
      </c>
      <c r="J11442" t="s">
        <v>1969</v>
      </c>
      <c r="M11442" t="s">
        <v>1956</v>
      </c>
      <c r="N11442" t="s">
        <v>1962</v>
      </c>
      <c r="O11442">
        <v>2</v>
      </c>
      <c r="P11442" t="s">
        <v>1989</v>
      </c>
      <c r="Q11442" s="29">
        <v>39857</v>
      </c>
      <c r="S11442">
        <v>40503348</v>
      </c>
      <c r="T11442" t="s">
        <v>1318</v>
      </c>
    </row>
    <row r="11443" spans="1:20" x14ac:dyDescent="0.25">
      <c r="A11443">
        <v>4050335</v>
      </c>
      <c r="B11443" t="s">
        <v>1319</v>
      </c>
      <c r="C11443" t="s">
        <v>1956</v>
      </c>
      <c r="D11443" t="s">
        <v>1957</v>
      </c>
      <c r="E11443" t="s">
        <v>1958</v>
      </c>
      <c r="F11443" t="s">
        <v>1959</v>
      </c>
      <c r="G11443">
        <v>99</v>
      </c>
      <c r="H11443" t="s">
        <v>1986</v>
      </c>
      <c r="I11443" t="s">
        <v>1987</v>
      </c>
      <c r="J11443" t="s">
        <v>1969</v>
      </c>
      <c r="M11443" t="s">
        <v>1956</v>
      </c>
      <c r="N11443" t="s">
        <v>1962</v>
      </c>
      <c r="O11443">
        <v>2</v>
      </c>
      <c r="P11443" t="s">
        <v>1989</v>
      </c>
      <c r="Q11443" s="29">
        <v>39857</v>
      </c>
      <c r="S11443">
        <v>40503356</v>
      </c>
      <c r="T11443" t="s">
        <v>1319</v>
      </c>
    </row>
    <row r="11444" spans="1:20" x14ac:dyDescent="0.25">
      <c r="A11444">
        <v>4050336</v>
      </c>
      <c r="B11444" t="s">
        <v>1320</v>
      </c>
      <c r="C11444" t="s">
        <v>1956</v>
      </c>
      <c r="D11444" t="s">
        <v>1957</v>
      </c>
      <c r="E11444" t="s">
        <v>1958</v>
      </c>
      <c r="F11444" t="s">
        <v>1959</v>
      </c>
      <c r="G11444">
        <v>99</v>
      </c>
      <c r="H11444" t="s">
        <v>1986</v>
      </c>
      <c r="I11444" t="s">
        <v>1987</v>
      </c>
      <c r="J11444" t="s">
        <v>1969</v>
      </c>
      <c r="M11444" t="s">
        <v>1956</v>
      </c>
      <c r="N11444" t="s">
        <v>1962</v>
      </c>
      <c r="O11444">
        <v>2</v>
      </c>
      <c r="P11444" t="s">
        <v>1989</v>
      </c>
      <c r="Q11444" s="29">
        <v>39857</v>
      </c>
      <c r="S11444">
        <v>40503364</v>
      </c>
      <c r="T11444" t="s">
        <v>1320</v>
      </c>
    </row>
    <row r="11445" spans="1:20" x14ac:dyDescent="0.25">
      <c r="A11445">
        <v>4050337</v>
      </c>
      <c r="B11445" t="s">
        <v>1321</v>
      </c>
      <c r="C11445" t="s">
        <v>1956</v>
      </c>
      <c r="D11445" t="s">
        <v>1957</v>
      </c>
      <c r="E11445" t="s">
        <v>1958</v>
      </c>
      <c r="F11445" t="s">
        <v>1959</v>
      </c>
      <c r="G11445">
        <v>0</v>
      </c>
      <c r="H11445" t="s">
        <v>1986</v>
      </c>
      <c r="I11445" t="s">
        <v>1987</v>
      </c>
      <c r="J11445" t="s">
        <v>1969</v>
      </c>
      <c r="M11445" t="s">
        <v>1956</v>
      </c>
      <c r="N11445" t="s">
        <v>1962</v>
      </c>
      <c r="O11445">
        <v>2</v>
      </c>
      <c r="P11445" t="s">
        <v>1989</v>
      </c>
      <c r="Q11445" s="29">
        <v>39857</v>
      </c>
      <c r="S11445">
        <v>40503372</v>
      </c>
      <c r="T11445" t="s">
        <v>1321</v>
      </c>
    </row>
    <row r="11446" spans="1:20" x14ac:dyDescent="0.25">
      <c r="A11446">
        <v>4050338</v>
      </c>
      <c r="B11446" t="s">
        <v>1322</v>
      </c>
      <c r="C11446" t="s">
        <v>1956</v>
      </c>
      <c r="D11446" t="s">
        <v>1957</v>
      </c>
      <c r="E11446" t="s">
        <v>1958</v>
      </c>
      <c r="F11446" t="s">
        <v>1959</v>
      </c>
      <c r="H11446" t="s">
        <v>1986</v>
      </c>
      <c r="I11446" t="s">
        <v>1987</v>
      </c>
      <c r="M11446" t="s">
        <v>1956</v>
      </c>
      <c r="N11446" t="s">
        <v>1962</v>
      </c>
      <c r="O11446">
        <v>2</v>
      </c>
      <c r="P11446" t="s">
        <v>1989</v>
      </c>
      <c r="Q11446" s="29">
        <v>39857</v>
      </c>
      <c r="S11446">
        <v>40503380</v>
      </c>
      <c r="T11446" t="s">
        <v>10383</v>
      </c>
    </row>
    <row r="11447" spans="1:20" x14ac:dyDescent="0.25">
      <c r="A11447">
        <v>4050339</v>
      </c>
      <c r="B11447" t="s">
        <v>1323</v>
      </c>
      <c r="C11447" t="s">
        <v>1956</v>
      </c>
      <c r="D11447" t="s">
        <v>1957</v>
      </c>
      <c r="E11447" t="s">
        <v>1958</v>
      </c>
      <c r="F11447" t="s">
        <v>1959</v>
      </c>
      <c r="G11447">
        <v>99</v>
      </c>
      <c r="H11447" t="s">
        <v>1986</v>
      </c>
      <c r="I11447" t="s">
        <v>1987</v>
      </c>
      <c r="J11447" t="s">
        <v>1969</v>
      </c>
      <c r="M11447" t="s">
        <v>1956</v>
      </c>
      <c r="N11447" t="s">
        <v>1962</v>
      </c>
      <c r="O11447">
        <v>2</v>
      </c>
      <c r="P11447" t="s">
        <v>1989</v>
      </c>
      <c r="Q11447" s="29">
        <v>39857</v>
      </c>
      <c r="S11447">
        <v>40503399</v>
      </c>
      <c r="T11447" t="s">
        <v>1323</v>
      </c>
    </row>
    <row r="11448" spans="1:20" x14ac:dyDescent="0.25">
      <c r="A11448">
        <v>4050340</v>
      </c>
      <c r="B11448" t="s">
        <v>1324</v>
      </c>
      <c r="C11448" t="s">
        <v>1956</v>
      </c>
      <c r="D11448" t="s">
        <v>1957</v>
      </c>
      <c r="E11448" t="s">
        <v>1958</v>
      </c>
      <c r="F11448" t="s">
        <v>1959</v>
      </c>
      <c r="H11448" t="s">
        <v>1986</v>
      </c>
      <c r="I11448" t="s">
        <v>1987</v>
      </c>
      <c r="M11448" t="s">
        <v>1956</v>
      </c>
      <c r="N11448" t="s">
        <v>1962</v>
      </c>
      <c r="O11448">
        <v>2</v>
      </c>
      <c r="P11448" t="s">
        <v>1989</v>
      </c>
      <c r="Q11448" s="29">
        <v>39857</v>
      </c>
      <c r="S11448">
        <v>40503402</v>
      </c>
      <c r="T11448" t="s">
        <v>1324</v>
      </c>
    </row>
    <row r="11449" spans="1:20" x14ac:dyDescent="0.25">
      <c r="A11449">
        <v>4050341</v>
      </c>
      <c r="B11449" t="s">
        <v>1325</v>
      </c>
      <c r="C11449" t="s">
        <v>1956</v>
      </c>
      <c r="D11449" t="s">
        <v>1957</v>
      </c>
      <c r="E11449" t="s">
        <v>1958</v>
      </c>
      <c r="F11449" t="s">
        <v>1959</v>
      </c>
      <c r="G11449">
        <v>99</v>
      </c>
      <c r="H11449" t="s">
        <v>1986</v>
      </c>
      <c r="I11449" t="s">
        <v>1987</v>
      </c>
      <c r="J11449" t="s">
        <v>1969</v>
      </c>
      <c r="M11449" t="s">
        <v>1956</v>
      </c>
      <c r="N11449" t="s">
        <v>1962</v>
      </c>
      <c r="O11449">
        <v>2</v>
      </c>
      <c r="P11449" t="s">
        <v>1989</v>
      </c>
      <c r="Q11449" s="29">
        <v>39857</v>
      </c>
      <c r="S11449">
        <v>40503410</v>
      </c>
      <c r="T11449" t="s">
        <v>1325</v>
      </c>
    </row>
    <row r="11450" spans="1:20" x14ac:dyDescent="0.25">
      <c r="A11450">
        <v>4050342</v>
      </c>
      <c r="B11450" t="s">
        <v>1326</v>
      </c>
      <c r="C11450" t="s">
        <v>1956</v>
      </c>
      <c r="D11450" t="s">
        <v>1957</v>
      </c>
      <c r="E11450" t="s">
        <v>1958</v>
      </c>
      <c r="F11450" t="s">
        <v>1959</v>
      </c>
      <c r="G11450">
        <v>99</v>
      </c>
      <c r="H11450" t="s">
        <v>1986</v>
      </c>
      <c r="I11450" t="s">
        <v>1987</v>
      </c>
      <c r="J11450" t="s">
        <v>1969</v>
      </c>
      <c r="M11450" t="s">
        <v>1956</v>
      </c>
      <c r="N11450" t="s">
        <v>1962</v>
      </c>
      <c r="O11450">
        <v>2</v>
      </c>
      <c r="P11450" t="s">
        <v>1989</v>
      </c>
      <c r="Q11450" s="29">
        <v>39857</v>
      </c>
      <c r="S11450">
        <v>40503429</v>
      </c>
      <c r="T11450" t="s">
        <v>1326</v>
      </c>
    </row>
    <row r="11451" spans="1:20" x14ac:dyDescent="0.25">
      <c r="A11451">
        <v>4050343</v>
      </c>
      <c r="B11451" t="s">
        <v>1327</v>
      </c>
      <c r="C11451" t="s">
        <v>1956</v>
      </c>
      <c r="D11451" t="s">
        <v>1957</v>
      </c>
      <c r="E11451" t="s">
        <v>1958</v>
      </c>
      <c r="F11451" t="s">
        <v>1959</v>
      </c>
      <c r="G11451">
        <v>99</v>
      </c>
      <c r="H11451" t="s">
        <v>1986</v>
      </c>
      <c r="I11451" t="s">
        <v>1987</v>
      </c>
      <c r="J11451" t="s">
        <v>1969</v>
      </c>
      <c r="M11451" t="s">
        <v>1956</v>
      </c>
      <c r="N11451" t="s">
        <v>1962</v>
      </c>
      <c r="O11451">
        <v>2</v>
      </c>
      <c r="P11451" t="s">
        <v>1989</v>
      </c>
      <c r="Q11451" s="29">
        <v>39857</v>
      </c>
      <c r="S11451">
        <v>40503437</v>
      </c>
      <c r="T11451" t="s">
        <v>1327</v>
      </c>
    </row>
    <row r="11452" spans="1:20" x14ac:dyDescent="0.25">
      <c r="A11452">
        <v>4050344</v>
      </c>
      <c r="B11452" t="s">
        <v>1328</v>
      </c>
      <c r="C11452" t="s">
        <v>1956</v>
      </c>
      <c r="D11452" t="s">
        <v>1957</v>
      </c>
      <c r="E11452" t="s">
        <v>1958</v>
      </c>
      <c r="F11452" t="s">
        <v>1959</v>
      </c>
      <c r="G11452">
        <v>99</v>
      </c>
      <c r="H11452" t="s">
        <v>1986</v>
      </c>
      <c r="I11452" t="s">
        <v>1987</v>
      </c>
      <c r="J11452" t="s">
        <v>1969</v>
      </c>
      <c r="M11452" t="s">
        <v>1956</v>
      </c>
      <c r="N11452" t="s">
        <v>1962</v>
      </c>
      <c r="O11452">
        <v>2</v>
      </c>
      <c r="P11452" t="s">
        <v>1989</v>
      </c>
      <c r="Q11452" s="29">
        <v>39857</v>
      </c>
      <c r="S11452">
        <v>40503445</v>
      </c>
      <c r="T11452" t="s">
        <v>1328</v>
      </c>
    </row>
    <row r="11453" spans="1:20" x14ac:dyDescent="0.25">
      <c r="A11453">
        <v>4050345</v>
      </c>
      <c r="B11453" t="s">
        <v>1329</v>
      </c>
      <c r="C11453" t="s">
        <v>1956</v>
      </c>
      <c r="D11453" t="s">
        <v>1957</v>
      </c>
      <c r="E11453" t="s">
        <v>1958</v>
      </c>
      <c r="F11453" t="s">
        <v>1959</v>
      </c>
      <c r="G11453">
        <v>99</v>
      </c>
      <c r="H11453" t="s">
        <v>1986</v>
      </c>
      <c r="I11453" t="s">
        <v>1987</v>
      </c>
      <c r="J11453" t="s">
        <v>1969</v>
      </c>
      <c r="M11453" t="s">
        <v>1956</v>
      </c>
      <c r="N11453" t="s">
        <v>1962</v>
      </c>
      <c r="O11453">
        <v>2</v>
      </c>
      <c r="P11453" t="s">
        <v>1989</v>
      </c>
      <c r="Q11453" s="29">
        <v>39857</v>
      </c>
      <c r="S11453">
        <v>40503453</v>
      </c>
      <c r="T11453" t="s">
        <v>1329</v>
      </c>
    </row>
    <row r="11454" spans="1:20" x14ac:dyDescent="0.25">
      <c r="A11454">
        <v>4050346</v>
      </c>
      <c r="B11454" t="s">
        <v>1330</v>
      </c>
      <c r="C11454" t="s">
        <v>1956</v>
      </c>
      <c r="D11454" t="s">
        <v>1957</v>
      </c>
      <c r="E11454" t="s">
        <v>1958</v>
      </c>
      <c r="F11454" t="s">
        <v>1959</v>
      </c>
      <c r="G11454">
        <v>99</v>
      </c>
      <c r="H11454" t="s">
        <v>1986</v>
      </c>
      <c r="I11454" t="s">
        <v>1987</v>
      </c>
      <c r="J11454" t="s">
        <v>1969</v>
      </c>
      <c r="M11454" t="s">
        <v>1956</v>
      </c>
      <c r="N11454" t="s">
        <v>1962</v>
      </c>
      <c r="O11454">
        <v>2</v>
      </c>
      <c r="P11454" t="s">
        <v>1989</v>
      </c>
      <c r="Q11454" s="29">
        <v>39857</v>
      </c>
      <c r="S11454">
        <v>40503461</v>
      </c>
      <c r="T11454" t="s">
        <v>1330</v>
      </c>
    </row>
    <row r="11455" spans="1:20" x14ac:dyDescent="0.25">
      <c r="A11455">
        <v>4050347</v>
      </c>
      <c r="B11455" t="s">
        <v>1331</v>
      </c>
      <c r="C11455" t="s">
        <v>1956</v>
      </c>
      <c r="D11455" t="s">
        <v>1957</v>
      </c>
      <c r="E11455" t="s">
        <v>1958</v>
      </c>
      <c r="F11455" t="s">
        <v>1959</v>
      </c>
      <c r="G11455">
        <v>99</v>
      </c>
      <c r="H11455" t="s">
        <v>1986</v>
      </c>
      <c r="I11455" t="s">
        <v>1987</v>
      </c>
      <c r="J11455" t="s">
        <v>1969</v>
      </c>
      <c r="M11455" t="s">
        <v>1956</v>
      </c>
      <c r="N11455" t="s">
        <v>1962</v>
      </c>
      <c r="O11455">
        <v>2</v>
      </c>
      <c r="P11455" t="s">
        <v>1989</v>
      </c>
      <c r="Q11455" s="29">
        <v>39857</v>
      </c>
      <c r="S11455">
        <v>40503470</v>
      </c>
      <c r="T11455" t="s">
        <v>1331</v>
      </c>
    </row>
    <row r="11456" spans="1:20" x14ac:dyDescent="0.25">
      <c r="A11456">
        <v>4050348</v>
      </c>
      <c r="B11456" t="s">
        <v>1332</v>
      </c>
      <c r="C11456" t="s">
        <v>1956</v>
      </c>
      <c r="D11456" t="s">
        <v>1957</v>
      </c>
      <c r="E11456" t="s">
        <v>1958</v>
      </c>
      <c r="F11456" t="s">
        <v>1959</v>
      </c>
      <c r="G11456">
        <v>99</v>
      </c>
      <c r="H11456" t="s">
        <v>1986</v>
      </c>
      <c r="I11456" t="s">
        <v>1987</v>
      </c>
      <c r="J11456" t="s">
        <v>1969</v>
      </c>
      <c r="M11456" t="s">
        <v>1956</v>
      </c>
      <c r="N11456" t="s">
        <v>1962</v>
      </c>
      <c r="O11456">
        <v>2</v>
      </c>
      <c r="P11456" t="s">
        <v>1989</v>
      </c>
      <c r="Q11456" s="29">
        <v>39857</v>
      </c>
      <c r="S11456">
        <v>40503488</v>
      </c>
      <c r="T11456" t="s">
        <v>1332</v>
      </c>
    </row>
    <row r="11457" spans="1:20" x14ac:dyDescent="0.25">
      <c r="A11457">
        <v>4050349</v>
      </c>
      <c r="B11457" t="s">
        <v>1333</v>
      </c>
      <c r="C11457" t="s">
        <v>1956</v>
      </c>
      <c r="D11457" t="s">
        <v>1957</v>
      </c>
      <c r="E11457" t="s">
        <v>1958</v>
      </c>
      <c r="F11457" t="s">
        <v>1959</v>
      </c>
      <c r="G11457">
        <v>99</v>
      </c>
      <c r="H11457" t="s">
        <v>1986</v>
      </c>
      <c r="I11457" t="s">
        <v>1987</v>
      </c>
      <c r="J11457" t="s">
        <v>1969</v>
      </c>
      <c r="M11457" t="s">
        <v>1956</v>
      </c>
      <c r="N11457" t="s">
        <v>1962</v>
      </c>
      <c r="O11457">
        <v>2</v>
      </c>
      <c r="P11457" t="s">
        <v>1989</v>
      </c>
      <c r="Q11457" s="29">
        <v>39857</v>
      </c>
      <c r="S11457">
        <v>40503496</v>
      </c>
      <c r="T11457" t="s">
        <v>1333</v>
      </c>
    </row>
    <row r="11458" spans="1:20" x14ac:dyDescent="0.25">
      <c r="A11458">
        <v>4050350</v>
      </c>
      <c r="B11458" t="s">
        <v>1334</v>
      </c>
      <c r="C11458" t="s">
        <v>1956</v>
      </c>
      <c r="D11458" t="s">
        <v>1957</v>
      </c>
      <c r="E11458" t="s">
        <v>1958</v>
      </c>
      <c r="F11458" t="s">
        <v>1959</v>
      </c>
      <c r="G11458">
        <v>1</v>
      </c>
      <c r="H11458" t="s">
        <v>1986</v>
      </c>
      <c r="I11458" t="s">
        <v>1987</v>
      </c>
      <c r="J11458" t="s">
        <v>1969</v>
      </c>
      <c r="M11458" t="s">
        <v>1956</v>
      </c>
      <c r="N11458" t="s">
        <v>1962</v>
      </c>
      <c r="O11458">
        <v>1</v>
      </c>
      <c r="P11458" t="s">
        <v>1963</v>
      </c>
      <c r="Q11458" s="29">
        <v>1</v>
      </c>
      <c r="R11458" s="29">
        <v>42155</v>
      </c>
      <c r="S11458">
        <v>40503500</v>
      </c>
      <c r="T11458" t="s">
        <v>1334</v>
      </c>
    </row>
    <row r="11459" spans="1:20" x14ac:dyDescent="0.25">
      <c r="A11459">
        <v>4050350</v>
      </c>
      <c r="B11459" t="s">
        <v>1334</v>
      </c>
      <c r="C11459" t="s">
        <v>1956</v>
      </c>
      <c r="D11459" t="s">
        <v>1957</v>
      </c>
      <c r="E11459" t="s">
        <v>1958</v>
      </c>
      <c r="F11459" t="s">
        <v>1959</v>
      </c>
      <c r="G11459">
        <v>1</v>
      </c>
      <c r="H11459" t="s">
        <v>1986</v>
      </c>
      <c r="I11459" t="s">
        <v>1987</v>
      </c>
      <c r="J11459" t="s">
        <v>1969</v>
      </c>
      <c r="M11459" t="s">
        <v>1956</v>
      </c>
      <c r="N11459" t="s">
        <v>1962</v>
      </c>
      <c r="O11459">
        <v>2</v>
      </c>
      <c r="P11459" t="s">
        <v>1989</v>
      </c>
      <c r="Q11459" s="29">
        <v>39857</v>
      </c>
      <c r="S11459">
        <v>40503500</v>
      </c>
      <c r="T11459" t="s">
        <v>1334</v>
      </c>
    </row>
    <row r="11460" spans="1:20" x14ac:dyDescent="0.25">
      <c r="A11460">
        <v>4050351</v>
      </c>
      <c r="B11460" t="s">
        <v>1335</v>
      </c>
      <c r="C11460" t="s">
        <v>1956</v>
      </c>
      <c r="D11460" t="s">
        <v>1957</v>
      </c>
      <c r="E11460" t="s">
        <v>1958</v>
      </c>
      <c r="F11460" t="s">
        <v>1959</v>
      </c>
      <c r="G11460">
        <v>1</v>
      </c>
      <c r="H11460" t="s">
        <v>1986</v>
      </c>
      <c r="I11460" t="s">
        <v>1987</v>
      </c>
      <c r="J11460" t="s">
        <v>1969</v>
      </c>
      <c r="M11460" t="s">
        <v>1956</v>
      </c>
      <c r="N11460" t="s">
        <v>1962</v>
      </c>
      <c r="O11460">
        <v>2</v>
      </c>
      <c r="P11460" t="s">
        <v>1989</v>
      </c>
      <c r="Q11460" s="29">
        <v>39857</v>
      </c>
      <c r="S11460">
        <v>40503518</v>
      </c>
      <c r="T11460" t="s">
        <v>1335</v>
      </c>
    </row>
    <row r="11461" spans="1:20" x14ac:dyDescent="0.25">
      <c r="A11461">
        <v>4050351</v>
      </c>
      <c r="B11461" t="s">
        <v>1335</v>
      </c>
      <c r="C11461" t="s">
        <v>1956</v>
      </c>
      <c r="D11461" t="s">
        <v>1957</v>
      </c>
      <c r="E11461" t="s">
        <v>1958</v>
      </c>
      <c r="F11461" t="s">
        <v>1959</v>
      </c>
      <c r="G11461">
        <v>1</v>
      </c>
      <c r="H11461" t="s">
        <v>1986</v>
      </c>
      <c r="I11461" t="s">
        <v>1987</v>
      </c>
      <c r="J11461" t="s">
        <v>1969</v>
      </c>
      <c r="M11461" t="s">
        <v>1956</v>
      </c>
      <c r="N11461" t="s">
        <v>1962</v>
      </c>
      <c r="O11461">
        <v>1</v>
      </c>
      <c r="P11461" t="s">
        <v>1963</v>
      </c>
      <c r="Q11461" s="29">
        <v>1</v>
      </c>
      <c r="R11461" s="29">
        <v>42155</v>
      </c>
      <c r="S11461">
        <v>40503518</v>
      </c>
      <c r="T11461" t="s">
        <v>1335</v>
      </c>
    </row>
    <row r="11462" spans="1:20" x14ac:dyDescent="0.25">
      <c r="A11462">
        <v>4050352</v>
      </c>
      <c r="B11462" t="s">
        <v>1336</v>
      </c>
      <c r="C11462" t="s">
        <v>1956</v>
      </c>
      <c r="D11462" t="s">
        <v>1957</v>
      </c>
      <c r="E11462" t="s">
        <v>1958</v>
      </c>
      <c r="F11462" t="s">
        <v>1959</v>
      </c>
      <c r="G11462">
        <v>99</v>
      </c>
      <c r="H11462" t="s">
        <v>1986</v>
      </c>
      <c r="I11462" t="s">
        <v>1987</v>
      </c>
      <c r="J11462" t="s">
        <v>1969</v>
      </c>
      <c r="M11462" t="s">
        <v>1956</v>
      </c>
      <c r="N11462" t="s">
        <v>1962</v>
      </c>
      <c r="O11462">
        <v>2</v>
      </c>
      <c r="P11462" t="s">
        <v>1989</v>
      </c>
      <c r="Q11462" s="29">
        <v>39857</v>
      </c>
      <c r="S11462">
        <v>40503526</v>
      </c>
      <c r="T11462" t="s">
        <v>1336</v>
      </c>
    </row>
    <row r="11463" spans="1:20" x14ac:dyDescent="0.25">
      <c r="A11463">
        <v>4050353</v>
      </c>
      <c r="B11463" t="s">
        <v>1337</v>
      </c>
      <c r="C11463" t="s">
        <v>1956</v>
      </c>
      <c r="D11463" t="s">
        <v>1957</v>
      </c>
      <c r="E11463" t="s">
        <v>1958</v>
      </c>
      <c r="F11463" t="s">
        <v>1959</v>
      </c>
      <c r="H11463" t="s">
        <v>1986</v>
      </c>
      <c r="I11463" t="s">
        <v>1987</v>
      </c>
      <c r="M11463" t="s">
        <v>1956</v>
      </c>
      <c r="N11463" t="s">
        <v>1962</v>
      </c>
      <c r="O11463">
        <v>2</v>
      </c>
      <c r="P11463" t="s">
        <v>1989</v>
      </c>
      <c r="Q11463" s="29">
        <v>39857</v>
      </c>
      <c r="S11463">
        <v>40503534</v>
      </c>
      <c r="T11463" t="s">
        <v>1337</v>
      </c>
    </row>
    <row r="11464" spans="1:20" x14ac:dyDescent="0.25">
      <c r="A11464">
        <v>4050354</v>
      </c>
      <c r="B11464" t="s">
        <v>1338</v>
      </c>
      <c r="C11464" t="s">
        <v>1956</v>
      </c>
      <c r="D11464" t="s">
        <v>1957</v>
      </c>
      <c r="E11464" t="s">
        <v>1958</v>
      </c>
      <c r="F11464" t="s">
        <v>1959</v>
      </c>
      <c r="H11464" t="s">
        <v>1986</v>
      </c>
      <c r="I11464" t="s">
        <v>1987</v>
      </c>
      <c r="M11464" t="s">
        <v>1956</v>
      </c>
      <c r="N11464" t="s">
        <v>1962</v>
      </c>
      <c r="O11464">
        <v>2</v>
      </c>
      <c r="P11464" t="s">
        <v>1989</v>
      </c>
      <c r="Q11464" s="29">
        <v>39857</v>
      </c>
      <c r="S11464">
        <v>40503542</v>
      </c>
      <c r="T11464" t="s">
        <v>1338</v>
      </c>
    </row>
    <row r="11465" spans="1:20" x14ac:dyDescent="0.25">
      <c r="A11465">
        <v>4050355</v>
      </c>
      <c r="B11465" t="s">
        <v>10384</v>
      </c>
      <c r="C11465" t="s">
        <v>1956</v>
      </c>
      <c r="D11465" t="s">
        <v>1957</v>
      </c>
      <c r="E11465" t="s">
        <v>1958</v>
      </c>
      <c r="F11465" t="s">
        <v>1959</v>
      </c>
      <c r="H11465" t="s">
        <v>1986</v>
      </c>
      <c r="I11465" t="s">
        <v>1987</v>
      </c>
      <c r="M11465" t="s">
        <v>1956</v>
      </c>
      <c r="N11465" t="s">
        <v>1962</v>
      </c>
      <c r="O11465">
        <v>2</v>
      </c>
      <c r="P11465" t="s">
        <v>1989</v>
      </c>
      <c r="Q11465" s="29">
        <v>39857</v>
      </c>
      <c r="S11465">
        <v>40503550</v>
      </c>
      <c r="T11465" t="s">
        <v>10385</v>
      </c>
    </row>
    <row r="11466" spans="1:20" x14ac:dyDescent="0.25">
      <c r="A11466">
        <v>4050356</v>
      </c>
      <c r="B11466" t="s">
        <v>10386</v>
      </c>
      <c r="C11466" t="s">
        <v>1956</v>
      </c>
      <c r="D11466" t="s">
        <v>1957</v>
      </c>
      <c r="E11466" t="s">
        <v>1958</v>
      </c>
      <c r="F11466" t="s">
        <v>1959</v>
      </c>
      <c r="H11466" t="s">
        <v>1986</v>
      </c>
      <c r="I11466" t="s">
        <v>1987</v>
      </c>
      <c r="M11466" t="s">
        <v>1956</v>
      </c>
      <c r="N11466" t="s">
        <v>1962</v>
      </c>
      <c r="O11466">
        <v>2</v>
      </c>
      <c r="P11466" t="s">
        <v>1989</v>
      </c>
      <c r="Q11466" s="29">
        <v>39857</v>
      </c>
      <c r="S11466">
        <v>40503569</v>
      </c>
      <c r="T11466" t="s">
        <v>10386</v>
      </c>
    </row>
    <row r="11467" spans="1:20" x14ac:dyDescent="0.25">
      <c r="A11467">
        <v>4050357</v>
      </c>
      <c r="B11467" t="s">
        <v>1339</v>
      </c>
      <c r="C11467" t="s">
        <v>1956</v>
      </c>
      <c r="D11467" t="s">
        <v>1957</v>
      </c>
      <c r="E11467" t="s">
        <v>1958</v>
      </c>
      <c r="F11467" t="s">
        <v>1959</v>
      </c>
      <c r="H11467" t="s">
        <v>1986</v>
      </c>
      <c r="I11467" t="s">
        <v>1987</v>
      </c>
      <c r="M11467" t="s">
        <v>1956</v>
      </c>
      <c r="N11467" t="s">
        <v>1962</v>
      </c>
      <c r="O11467">
        <v>2</v>
      </c>
      <c r="P11467" t="s">
        <v>1989</v>
      </c>
      <c r="Q11467" s="29">
        <v>39857</v>
      </c>
      <c r="S11467">
        <v>40503577</v>
      </c>
      <c r="T11467" t="s">
        <v>1339</v>
      </c>
    </row>
    <row r="11468" spans="1:20" x14ac:dyDescent="0.25">
      <c r="A11468">
        <v>4050358</v>
      </c>
      <c r="B11468" t="s">
        <v>1340</v>
      </c>
      <c r="C11468" t="s">
        <v>1956</v>
      </c>
      <c r="D11468" t="s">
        <v>1957</v>
      </c>
      <c r="E11468" t="s">
        <v>1958</v>
      </c>
      <c r="F11468" t="s">
        <v>1959</v>
      </c>
      <c r="H11468" t="s">
        <v>1986</v>
      </c>
      <c r="I11468" t="s">
        <v>1987</v>
      </c>
      <c r="M11468" t="s">
        <v>1956</v>
      </c>
      <c r="N11468" t="s">
        <v>1962</v>
      </c>
      <c r="O11468">
        <v>2</v>
      </c>
      <c r="P11468" t="s">
        <v>1989</v>
      </c>
      <c r="Q11468" s="29">
        <v>39857</v>
      </c>
      <c r="S11468">
        <v>40503585</v>
      </c>
      <c r="T11468" t="s">
        <v>1340</v>
      </c>
    </row>
    <row r="11469" spans="1:20" x14ac:dyDescent="0.25">
      <c r="A11469">
        <v>4050359</v>
      </c>
      <c r="B11469" t="s">
        <v>1341</v>
      </c>
      <c r="C11469" t="s">
        <v>1956</v>
      </c>
      <c r="D11469" t="s">
        <v>1957</v>
      </c>
      <c r="E11469" t="s">
        <v>1958</v>
      </c>
      <c r="F11469" t="s">
        <v>1959</v>
      </c>
      <c r="H11469" t="s">
        <v>1986</v>
      </c>
      <c r="I11469" t="s">
        <v>1987</v>
      </c>
      <c r="M11469" t="s">
        <v>1956</v>
      </c>
      <c r="N11469" t="s">
        <v>1962</v>
      </c>
      <c r="O11469">
        <v>2</v>
      </c>
      <c r="P11469" t="s">
        <v>1989</v>
      </c>
      <c r="Q11469" s="29">
        <v>39857</v>
      </c>
      <c r="S11469">
        <v>40503593</v>
      </c>
      <c r="T11469" t="s">
        <v>1341</v>
      </c>
    </row>
    <row r="11470" spans="1:20" x14ac:dyDescent="0.25">
      <c r="A11470">
        <v>4050360</v>
      </c>
      <c r="B11470" t="s">
        <v>1342</v>
      </c>
      <c r="C11470" t="s">
        <v>1956</v>
      </c>
      <c r="D11470" t="s">
        <v>1957</v>
      </c>
      <c r="E11470" t="s">
        <v>1958</v>
      </c>
      <c r="F11470" t="s">
        <v>1959</v>
      </c>
      <c r="G11470">
        <v>99</v>
      </c>
      <c r="H11470" t="s">
        <v>1986</v>
      </c>
      <c r="I11470" t="s">
        <v>1987</v>
      </c>
      <c r="J11470" t="s">
        <v>1969</v>
      </c>
      <c r="M11470" t="s">
        <v>1956</v>
      </c>
      <c r="N11470" t="s">
        <v>1962</v>
      </c>
      <c r="O11470">
        <v>2</v>
      </c>
      <c r="P11470" t="s">
        <v>1989</v>
      </c>
      <c r="Q11470" s="29">
        <v>39857</v>
      </c>
      <c r="S11470">
        <v>40503607</v>
      </c>
      <c r="T11470" t="s">
        <v>1342</v>
      </c>
    </row>
    <row r="11471" spans="1:20" x14ac:dyDescent="0.25">
      <c r="A11471">
        <v>4050361</v>
      </c>
      <c r="B11471" t="s">
        <v>1343</v>
      </c>
      <c r="C11471" t="s">
        <v>1956</v>
      </c>
      <c r="D11471" t="s">
        <v>1957</v>
      </c>
      <c r="E11471" t="s">
        <v>1958</v>
      </c>
      <c r="F11471" t="s">
        <v>1959</v>
      </c>
      <c r="H11471" t="s">
        <v>1986</v>
      </c>
      <c r="I11471" t="s">
        <v>1987</v>
      </c>
      <c r="M11471" t="s">
        <v>1956</v>
      </c>
      <c r="N11471" t="s">
        <v>1962</v>
      </c>
      <c r="O11471">
        <v>2</v>
      </c>
      <c r="P11471" t="s">
        <v>1989</v>
      </c>
      <c r="Q11471" s="29">
        <v>39857</v>
      </c>
      <c r="S11471">
        <v>40503615</v>
      </c>
      <c r="T11471" t="s">
        <v>1343</v>
      </c>
    </row>
    <row r="11472" spans="1:20" x14ac:dyDescent="0.25">
      <c r="A11472">
        <v>4050362</v>
      </c>
      <c r="B11472" t="s">
        <v>1344</v>
      </c>
      <c r="C11472" t="s">
        <v>1956</v>
      </c>
      <c r="D11472" t="s">
        <v>1957</v>
      </c>
      <c r="E11472" t="s">
        <v>1958</v>
      </c>
      <c r="F11472" t="s">
        <v>1959</v>
      </c>
      <c r="H11472" t="s">
        <v>1986</v>
      </c>
      <c r="I11472" t="s">
        <v>1987</v>
      </c>
      <c r="M11472" t="s">
        <v>1956</v>
      </c>
      <c r="N11472" t="s">
        <v>1962</v>
      </c>
      <c r="O11472">
        <v>2</v>
      </c>
      <c r="P11472" t="s">
        <v>1989</v>
      </c>
      <c r="Q11472" s="29">
        <v>39857</v>
      </c>
      <c r="S11472">
        <v>40503623</v>
      </c>
      <c r="T11472" t="s">
        <v>1344</v>
      </c>
    </row>
    <row r="11473" spans="1:20" x14ac:dyDescent="0.25">
      <c r="A11473">
        <v>4050363</v>
      </c>
      <c r="B11473" t="s">
        <v>1345</v>
      </c>
      <c r="C11473" t="s">
        <v>1956</v>
      </c>
      <c r="D11473" t="s">
        <v>1957</v>
      </c>
      <c r="E11473" t="s">
        <v>1958</v>
      </c>
      <c r="F11473" t="s">
        <v>1959</v>
      </c>
      <c r="H11473" t="s">
        <v>1986</v>
      </c>
      <c r="I11473" t="s">
        <v>1987</v>
      </c>
      <c r="M11473" t="s">
        <v>1956</v>
      </c>
      <c r="N11473" t="s">
        <v>1962</v>
      </c>
      <c r="O11473">
        <v>2</v>
      </c>
      <c r="P11473" t="s">
        <v>1989</v>
      </c>
      <c r="Q11473" s="29">
        <v>39857</v>
      </c>
      <c r="S11473">
        <v>40503631</v>
      </c>
      <c r="T11473" t="s">
        <v>1345</v>
      </c>
    </row>
    <row r="11474" spans="1:20" x14ac:dyDescent="0.25">
      <c r="A11474">
        <v>4050364</v>
      </c>
      <c r="B11474" t="s">
        <v>1346</v>
      </c>
      <c r="C11474" t="s">
        <v>1956</v>
      </c>
      <c r="D11474" t="s">
        <v>1957</v>
      </c>
      <c r="E11474" t="s">
        <v>1958</v>
      </c>
      <c r="F11474" t="s">
        <v>1959</v>
      </c>
      <c r="G11474">
        <v>99</v>
      </c>
      <c r="H11474" t="s">
        <v>1986</v>
      </c>
      <c r="I11474" t="s">
        <v>1987</v>
      </c>
      <c r="J11474" t="s">
        <v>1969</v>
      </c>
      <c r="M11474" t="s">
        <v>1956</v>
      </c>
      <c r="N11474" t="s">
        <v>1962</v>
      </c>
      <c r="O11474">
        <v>2</v>
      </c>
      <c r="P11474" t="s">
        <v>1989</v>
      </c>
      <c r="Q11474" s="29">
        <v>39857</v>
      </c>
      <c r="S11474">
        <v>40503640</v>
      </c>
      <c r="T11474" t="s">
        <v>1346</v>
      </c>
    </row>
    <row r="11475" spans="1:20" x14ac:dyDescent="0.25">
      <c r="A11475">
        <v>4050365</v>
      </c>
      <c r="B11475" t="s">
        <v>1347</v>
      </c>
      <c r="C11475" t="s">
        <v>1956</v>
      </c>
      <c r="D11475" t="s">
        <v>1957</v>
      </c>
      <c r="E11475" t="s">
        <v>1958</v>
      </c>
      <c r="F11475" t="s">
        <v>1959</v>
      </c>
      <c r="G11475">
        <v>99</v>
      </c>
      <c r="H11475" t="s">
        <v>1986</v>
      </c>
      <c r="I11475" t="s">
        <v>1987</v>
      </c>
      <c r="J11475" t="s">
        <v>1969</v>
      </c>
      <c r="M11475" t="s">
        <v>1956</v>
      </c>
      <c r="N11475" t="s">
        <v>1962</v>
      </c>
      <c r="O11475">
        <v>2</v>
      </c>
      <c r="P11475" t="s">
        <v>1989</v>
      </c>
      <c r="Q11475" s="29">
        <v>39857</v>
      </c>
      <c r="S11475">
        <v>40503658</v>
      </c>
      <c r="T11475" t="s">
        <v>1347</v>
      </c>
    </row>
    <row r="11476" spans="1:20" x14ac:dyDescent="0.25">
      <c r="A11476">
        <v>4050366</v>
      </c>
      <c r="B11476" t="s">
        <v>10387</v>
      </c>
      <c r="C11476" t="s">
        <v>1956</v>
      </c>
      <c r="D11476" t="s">
        <v>1957</v>
      </c>
      <c r="E11476" t="s">
        <v>1958</v>
      </c>
      <c r="F11476" t="s">
        <v>1959</v>
      </c>
      <c r="H11476" t="s">
        <v>1986</v>
      </c>
      <c r="I11476" t="s">
        <v>1987</v>
      </c>
      <c r="M11476" t="s">
        <v>1956</v>
      </c>
      <c r="N11476" t="s">
        <v>1962</v>
      </c>
      <c r="O11476">
        <v>2</v>
      </c>
      <c r="P11476" t="s">
        <v>1989</v>
      </c>
      <c r="Q11476" s="29">
        <v>39857</v>
      </c>
      <c r="S11476">
        <v>40503666</v>
      </c>
      <c r="T11476" t="s">
        <v>10387</v>
      </c>
    </row>
    <row r="11477" spans="1:20" x14ac:dyDescent="0.25">
      <c r="A11477">
        <v>4050367</v>
      </c>
      <c r="B11477" t="s">
        <v>1348</v>
      </c>
      <c r="C11477" t="s">
        <v>1956</v>
      </c>
      <c r="D11477" t="s">
        <v>1957</v>
      </c>
      <c r="E11477" t="s">
        <v>1958</v>
      </c>
      <c r="F11477" t="s">
        <v>1959</v>
      </c>
      <c r="G11477">
        <v>99</v>
      </c>
      <c r="H11477" t="s">
        <v>1986</v>
      </c>
      <c r="I11477" t="s">
        <v>1987</v>
      </c>
      <c r="J11477" t="s">
        <v>1969</v>
      </c>
      <c r="M11477" t="s">
        <v>1956</v>
      </c>
      <c r="N11477" t="s">
        <v>1962</v>
      </c>
      <c r="O11477">
        <v>2</v>
      </c>
      <c r="P11477" t="s">
        <v>1989</v>
      </c>
      <c r="Q11477" s="29">
        <v>39857</v>
      </c>
      <c r="S11477">
        <v>40503674</v>
      </c>
      <c r="T11477" t="s">
        <v>1348</v>
      </c>
    </row>
    <row r="11478" spans="1:20" x14ac:dyDescent="0.25">
      <c r="A11478">
        <v>4050368</v>
      </c>
      <c r="B11478" t="s">
        <v>1349</v>
      </c>
      <c r="C11478" t="s">
        <v>1956</v>
      </c>
      <c r="D11478" t="s">
        <v>1957</v>
      </c>
      <c r="E11478" t="s">
        <v>1958</v>
      </c>
      <c r="F11478" t="s">
        <v>1959</v>
      </c>
      <c r="H11478" t="s">
        <v>1986</v>
      </c>
      <c r="I11478" t="s">
        <v>1987</v>
      </c>
      <c r="M11478" t="s">
        <v>1956</v>
      </c>
      <c r="N11478" t="s">
        <v>1962</v>
      </c>
      <c r="O11478">
        <v>2</v>
      </c>
      <c r="P11478" t="s">
        <v>1989</v>
      </c>
      <c r="Q11478" s="29">
        <v>39857</v>
      </c>
      <c r="S11478">
        <v>40503682</v>
      </c>
      <c r="T11478" t="s">
        <v>10388</v>
      </c>
    </row>
    <row r="11479" spans="1:20" x14ac:dyDescent="0.25">
      <c r="A11479">
        <v>4050369</v>
      </c>
      <c r="B11479" t="s">
        <v>1350</v>
      </c>
      <c r="C11479" t="s">
        <v>1956</v>
      </c>
      <c r="D11479" t="s">
        <v>1957</v>
      </c>
      <c r="E11479" t="s">
        <v>1958</v>
      </c>
      <c r="F11479" t="s">
        <v>1959</v>
      </c>
      <c r="H11479" t="s">
        <v>1986</v>
      </c>
      <c r="I11479" t="s">
        <v>1987</v>
      </c>
      <c r="M11479" t="s">
        <v>1956</v>
      </c>
      <c r="N11479" t="s">
        <v>1962</v>
      </c>
      <c r="O11479">
        <v>2</v>
      </c>
      <c r="P11479" t="s">
        <v>1989</v>
      </c>
      <c r="Q11479" s="29">
        <v>39857</v>
      </c>
      <c r="S11479">
        <v>40503690</v>
      </c>
      <c r="T11479" t="s">
        <v>1350</v>
      </c>
    </row>
    <row r="11480" spans="1:20" x14ac:dyDescent="0.25">
      <c r="A11480">
        <v>4050370</v>
      </c>
      <c r="B11480" t="s">
        <v>10389</v>
      </c>
      <c r="C11480" t="s">
        <v>1956</v>
      </c>
      <c r="D11480" t="s">
        <v>1957</v>
      </c>
      <c r="E11480" t="s">
        <v>1958</v>
      </c>
      <c r="F11480" t="s">
        <v>1959</v>
      </c>
      <c r="H11480" t="s">
        <v>1986</v>
      </c>
      <c r="I11480" t="s">
        <v>1987</v>
      </c>
      <c r="M11480" t="s">
        <v>1956</v>
      </c>
      <c r="N11480" t="s">
        <v>1962</v>
      </c>
      <c r="O11480">
        <v>2</v>
      </c>
      <c r="P11480" t="s">
        <v>1989</v>
      </c>
      <c r="Q11480" s="29">
        <v>39857</v>
      </c>
      <c r="S11480">
        <v>40503704</v>
      </c>
      <c r="T11480" t="s">
        <v>10390</v>
      </c>
    </row>
    <row r="11481" spans="1:20" x14ac:dyDescent="0.25">
      <c r="A11481">
        <v>4050371</v>
      </c>
      <c r="B11481" t="s">
        <v>1351</v>
      </c>
      <c r="C11481" t="s">
        <v>1956</v>
      </c>
      <c r="D11481" t="s">
        <v>1957</v>
      </c>
      <c r="E11481" t="s">
        <v>1958</v>
      </c>
      <c r="F11481" t="s">
        <v>1959</v>
      </c>
      <c r="G11481">
        <v>99</v>
      </c>
      <c r="H11481" t="s">
        <v>1986</v>
      </c>
      <c r="I11481" t="s">
        <v>1987</v>
      </c>
      <c r="J11481" t="s">
        <v>1969</v>
      </c>
      <c r="M11481" t="s">
        <v>1956</v>
      </c>
      <c r="N11481" t="s">
        <v>1962</v>
      </c>
      <c r="O11481">
        <v>2</v>
      </c>
      <c r="P11481" t="s">
        <v>1989</v>
      </c>
      <c r="Q11481" s="29">
        <v>39857</v>
      </c>
      <c r="S11481">
        <v>40503712</v>
      </c>
      <c r="T11481" t="s">
        <v>1351</v>
      </c>
    </row>
    <row r="11482" spans="1:20" x14ac:dyDescent="0.25">
      <c r="A11482">
        <v>4050372</v>
      </c>
      <c r="B11482" t="s">
        <v>10391</v>
      </c>
      <c r="C11482" t="s">
        <v>1956</v>
      </c>
      <c r="D11482" t="s">
        <v>1957</v>
      </c>
      <c r="E11482" t="s">
        <v>1958</v>
      </c>
      <c r="F11482" t="s">
        <v>1959</v>
      </c>
      <c r="H11482" t="s">
        <v>1986</v>
      </c>
      <c r="I11482" t="s">
        <v>1987</v>
      </c>
      <c r="M11482" t="s">
        <v>1956</v>
      </c>
      <c r="N11482" t="s">
        <v>1962</v>
      </c>
      <c r="O11482">
        <v>2</v>
      </c>
      <c r="P11482" t="s">
        <v>1989</v>
      </c>
      <c r="Q11482" s="29">
        <v>39857</v>
      </c>
      <c r="S11482">
        <v>40503720</v>
      </c>
      <c r="T11482" t="s">
        <v>10392</v>
      </c>
    </row>
    <row r="11483" spans="1:20" x14ac:dyDescent="0.25">
      <c r="A11483">
        <v>4050373</v>
      </c>
      <c r="B11483" t="s">
        <v>1352</v>
      </c>
      <c r="C11483" t="s">
        <v>1956</v>
      </c>
      <c r="D11483" t="s">
        <v>1957</v>
      </c>
      <c r="E11483" t="s">
        <v>1958</v>
      </c>
      <c r="F11483" t="s">
        <v>1959</v>
      </c>
      <c r="G11483">
        <v>99</v>
      </c>
      <c r="H11483" t="s">
        <v>1986</v>
      </c>
      <c r="I11483" t="s">
        <v>1987</v>
      </c>
      <c r="J11483" t="s">
        <v>1969</v>
      </c>
      <c r="M11483" t="s">
        <v>1956</v>
      </c>
      <c r="N11483" t="s">
        <v>1962</v>
      </c>
      <c r="O11483">
        <v>2</v>
      </c>
      <c r="P11483" t="s">
        <v>1989</v>
      </c>
      <c r="Q11483" s="29">
        <v>39857</v>
      </c>
      <c r="S11483">
        <v>40503739</v>
      </c>
      <c r="T11483" t="s">
        <v>10393</v>
      </c>
    </row>
    <row r="11484" spans="1:20" x14ac:dyDescent="0.25">
      <c r="A11484">
        <v>4050374</v>
      </c>
      <c r="B11484" t="s">
        <v>1353</v>
      </c>
      <c r="C11484" t="s">
        <v>1956</v>
      </c>
      <c r="D11484" t="s">
        <v>1957</v>
      </c>
      <c r="E11484" t="s">
        <v>1958</v>
      </c>
      <c r="F11484" t="s">
        <v>1959</v>
      </c>
      <c r="H11484" t="s">
        <v>1986</v>
      </c>
      <c r="I11484" t="s">
        <v>1987</v>
      </c>
      <c r="M11484" t="s">
        <v>1956</v>
      </c>
      <c r="N11484" t="s">
        <v>1962</v>
      </c>
      <c r="O11484">
        <v>2</v>
      </c>
      <c r="P11484" t="s">
        <v>1989</v>
      </c>
      <c r="Q11484" s="29">
        <v>39857</v>
      </c>
      <c r="S11484">
        <v>40503747</v>
      </c>
      <c r="T11484" t="s">
        <v>1353</v>
      </c>
    </row>
    <row r="11485" spans="1:20" x14ac:dyDescent="0.25">
      <c r="A11485">
        <v>4050375</v>
      </c>
      <c r="B11485" t="s">
        <v>10394</v>
      </c>
      <c r="C11485" t="s">
        <v>1956</v>
      </c>
      <c r="D11485" t="s">
        <v>1957</v>
      </c>
      <c r="E11485" t="s">
        <v>1958</v>
      </c>
      <c r="F11485" t="s">
        <v>1959</v>
      </c>
      <c r="H11485" t="s">
        <v>1986</v>
      </c>
      <c r="I11485" t="s">
        <v>1987</v>
      </c>
      <c r="M11485" t="s">
        <v>1956</v>
      </c>
      <c r="N11485" t="s">
        <v>1962</v>
      </c>
      <c r="O11485">
        <v>2</v>
      </c>
      <c r="P11485" t="s">
        <v>1989</v>
      </c>
      <c r="Q11485" s="29">
        <v>39857</v>
      </c>
      <c r="S11485">
        <v>40503755</v>
      </c>
      <c r="T11485" t="s">
        <v>10394</v>
      </c>
    </row>
    <row r="11486" spans="1:20" x14ac:dyDescent="0.25">
      <c r="A11486">
        <v>4050376</v>
      </c>
      <c r="B11486" t="s">
        <v>1354</v>
      </c>
      <c r="C11486" t="s">
        <v>1956</v>
      </c>
      <c r="D11486" t="s">
        <v>1957</v>
      </c>
      <c r="E11486" t="s">
        <v>1958</v>
      </c>
      <c r="F11486" t="s">
        <v>1959</v>
      </c>
      <c r="G11486">
        <v>9999</v>
      </c>
      <c r="H11486" t="s">
        <v>1986</v>
      </c>
      <c r="I11486" t="s">
        <v>1987</v>
      </c>
      <c r="J11486" t="s">
        <v>1969</v>
      </c>
      <c r="M11486" t="s">
        <v>1956</v>
      </c>
      <c r="N11486" t="s">
        <v>1962</v>
      </c>
      <c r="O11486">
        <v>2</v>
      </c>
      <c r="P11486" t="s">
        <v>1989</v>
      </c>
      <c r="Q11486" s="29">
        <v>1</v>
      </c>
      <c r="S11486">
        <v>40503763</v>
      </c>
      <c r="T11486" t="s">
        <v>1354</v>
      </c>
    </row>
    <row r="11487" spans="1:20" x14ac:dyDescent="0.25">
      <c r="A11487">
        <v>4050377</v>
      </c>
      <c r="B11487" t="s">
        <v>1355</v>
      </c>
      <c r="C11487" t="s">
        <v>1956</v>
      </c>
      <c r="D11487" t="s">
        <v>1957</v>
      </c>
      <c r="E11487" t="s">
        <v>1958</v>
      </c>
      <c r="F11487" t="s">
        <v>1959</v>
      </c>
      <c r="G11487">
        <v>0</v>
      </c>
      <c r="H11487" t="s">
        <v>1986</v>
      </c>
      <c r="I11487" t="s">
        <v>1987</v>
      </c>
      <c r="J11487" t="s">
        <v>1969</v>
      </c>
      <c r="M11487" t="s">
        <v>1956</v>
      </c>
      <c r="N11487" t="s">
        <v>1962</v>
      </c>
      <c r="O11487">
        <v>2</v>
      </c>
      <c r="P11487" t="s">
        <v>1989</v>
      </c>
      <c r="Q11487" s="29">
        <v>1</v>
      </c>
      <c r="S11487">
        <v>40503771</v>
      </c>
      <c r="T11487" t="s">
        <v>1355</v>
      </c>
    </row>
    <row r="11488" spans="1:20" x14ac:dyDescent="0.25">
      <c r="A11488">
        <v>4050378</v>
      </c>
      <c r="B11488" t="s">
        <v>1356</v>
      </c>
      <c r="C11488" t="s">
        <v>1956</v>
      </c>
      <c r="D11488" t="s">
        <v>1957</v>
      </c>
      <c r="E11488" t="s">
        <v>1958</v>
      </c>
      <c r="F11488" t="s">
        <v>1959</v>
      </c>
      <c r="G11488">
        <v>9999</v>
      </c>
      <c r="H11488" t="s">
        <v>1986</v>
      </c>
      <c r="I11488" t="s">
        <v>1987</v>
      </c>
      <c r="J11488" t="s">
        <v>1969</v>
      </c>
      <c r="M11488" t="s">
        <v>1956</v>
      </c>
      <c r="N11488" t="s">
        <v>1962</v>
      </c>
      <c r="O11488">
        <v>2</v>
      </c>
      <c r="P11488" t="s">
        <v>1989</v>
      </c>
      <c r="Q11488" s="29">
        <v>1</v>
      </c>
      <c r="S11488">
        <v>40503780</v>
      </c>
      <c r="T11488" t="s">
        <v>1356</v>
      </c>
    </row>
    <row r="11489" spans="1:20" x14ac:dyDescent="0.25">
      <c r="A11489">
        <v>4050379</v>
      </c>
      <c r="B11489" t="s">
        <v>1357</v>
      </c>
      <c r="C11489" t="s">
        <v>1956</v>
      </c>
      <c r="D11489" t="s">
        <v>1957</v>
      </c>
      <c r="E11489" t="s">
        <v>1958</v>
      </c>
      <c r="F11489" t="s">
        <v>1959</v>
      </c>
      <c r="G11489">
        <v>9999</v>
      </c>
      <c r="H11489" t="s">
        <v>1986</v>
      </c>
      <c r="I11489" t="s">
        <v>1987</v>
      </c>
      <c r="J11489" t="s">
        <v>1969</v>
      </c>
      <c r="M11489" t="s">
        <v>1956</v>
      </c>
      <c r="N11489" t="s">
        <v>1962</v>
      </c>
      <c r="O11489">
        <v>2</v>
      </c>
      <c r="P11489" t="s">
        <v>1989</v>
      </c>
      <c r="Q11489" s="29">
        <v>1</v>
      </c>
      <c r="S11489">
        <v>40503798</v>
      </c>
      <c r="T11489" t="s">
        <v>10395</v>
      </c>
    </row>
    <row r="11490" spans="1:20" x14ac:dyDescent="0.25">
      <c r="A11490">
        <v>4050380</v>
      </c>
      <c r="B11490" t="s">
        <v>1358</v>
      </c>
      <c r="C11490" t="s">
        <v>1956</v>
      </c>
      <c r="D11490" t="s">
        <v>1957</v>
      </c>
      <c r="E11490" t="s">
        <v>1958</v>
      </c>
      <c r="F11490" t="s">
        <v>1959</v>
      </c>
      <c r="G11490">
        <v>9999</v>
      </c>
      <c r="H11490" t="s">
        <v>1986</v>
      </c>
      <c r="I11490" t="s">
        <v>1987</v>
      </c>
      <c r="J11490" t="s">
        <v>1969</v>
      </c>
      <c r="M11490" t="s">
        <v>1956</v>
      </c>
      <c r="N11490" t="s">
        <v>1962</v>
      </c>
      <c r="O11490">
        <v>2</v>
      </c>
      <c r="P11490" t="s">
        <v>1989</v>
      </c>
      <c r="Q11490" s="29">
        <v>1</v>
      </c>
      <c r="S11490">
        <v>40503801</v>
      </c>
      <c r="T11490" t="s">
        <v>10396</v>
      </c>
    </row>
    <row r="11491" spans="1:20" x14ac:dyDescent="0.25">
      <c r="A11491">
        <v>4050381</v>
      </c>
      <c r="B11491" t="s">
        <v>1359</v>
      </c>
      <c r="C11491" t="s">
        <v>1956</v>
      </c>
      <c r="D11491" t="s">
        <v>1957</v>
      </c>
      <c r="E11491" t="s">
        <v>1958</v>
      </c>
      <c r="F11491" t="s">
        <v>1959</v>
      </c>
      <c r="G11491">
        <v>9999</v>
      </c>
      <c r="H11491" t="s">
        <v>1986</v>
      </c>
      <c r="I11491" t="s">
        <v>1987</v>
      </c>
      <c r="J11491" t="s">
        <v>1969</v>
      </c>
      <c r="M11491" t="s">
        <v>1956</v>
      </c>
      <c r="N11491" t="s">
        <v>1962</v>
      </c>
      <c r="O11491">
        <v>2</v>
      </c>
      <c r="P11491" t="s">
        <v>1989</v>
      </c>
      <c r="Q11491" s="29">
        <v>1</v>
      </c>
      <c r="S11491">
        <v>40503810</v>
      </c>
      <c r="T11491" t="s">
        <v>10397</v>
      </c>
    </row>
    <row r="11492" spans="1:20" x14ac:dyDescent="0.25">
      <c r="A11492">
        <v>4050382</v>
      </c>
      <c r="B11492" t="s">
        <v>10398</v>
      </c>
      <c r="C11492" t="s">
        <v>1956</v>
      </c>
      <c r="D11492" t="s">
        <v>1957</v>
      </c>
      <c r="E11492" t="s">
        <v>1958</v>
      </c>
      <c r="F11492" t="s">
        <v>1959</v>
      </c>
      <c r="G11492">
        <v>9999</v>
      </c>
      <c r="H11492" t="s">
        <v>1986</v>
      </c>
      <c r="I11492" t="s">
        <v>1987</v>
      </c>
      <c r="J11492" t="s">
        <v>1969</v>
      </c>
      <c r="M11492" t="s">
        <v>1956</v>
      </c>
      <c r="N11492" t="s">
        <v>1962</v>
      </c>
      <c r="O11492">
        <v>2</v>
      </c>
      <c r="P11492" t="s">
        <v>1989</v>
      </c>
      <c r="Q11492" s="29">
        <v>1</v>
      </c>
      <c r="S11492">
        <v>40503828</v>
      </c>
      <c r="T11492" t="s">
        <v>10399</v>
      </c>
    </row>
    <row r="11493" spans="1:20" x14ac:dyDescent="0.25">
      <c r="A11493">
        <v>4050383</v>
      </c>
      <c r="B11493" t="s">
        <v>1361</v>
      </c>
      <c r="C11493" t="s">
        <v>1956</v>
      </c>
      <c r="D11493" t="s">
        <v>1957</v>
      </c>
      <c r="E11493" t="s">
        <v>1958</v>
      </c>
      <c r="F11493" t="s">
        <v>1959</v>
      </c>
      <c r="G11493">
        <v>9999</v>
      </c>
      <c r="H11493" t="s">
        <v>1986</v>
      </c>
      <c r="I11493" t="s">
        <v>1987</v>
      </c>
      <c r="J11493" t="s">
        <v>1969</v>
      </c>
      <c r="M11493" t="s">
        <v>1956</v>
      </c>
      <c r="N11493" t="s">
        <v>1962</v>
      </c>
      <c r="O11493">
        <v>2</v>
      </c>
      <c r="P11493" t="s">
        <v>1989</v>
      </c>
      <c r="Q11493" s="29">
        <v>1</v>
      </c>
      <c r="S11493">
        <v>40503836</v>
      </c>
      <c r="T11493" t="s">
        <v>10400</v>
      </c>
    </row>
    <row r="11494" spans="1:20" x14ac:dyDescent="0.25">
      <c r="A11494">
        <v>4050384</v>
      </c>
      <c r="B11494" t="s">
        <v>1362</v>
      </c>
      <c r="C11494" t="s">
        <v>1956</v>
      </c>
      <c r="D11494" t="s">
        <v>1957</v>
      </c>
      <c r="E11494" t="s">
        <v>1958</v>
      </c>
      <c r="F11494" t="s">
        <v>1959</v>
      </c>
      <c r="G11494">
        <v>9999</v>
      </c>
      <c r="H11494" t="s">
        <v>1986</v>
      </c>
      <c r="I11494" t="s">
        <v>1987</v>
      </c>
      <c r="J11494" t="s">
        <v>1969</v>
      </c>
      <c r="M11494" t="s">
        <v>1956</v>
      </c>
      <c r="N11494" t="s">
        <v>1962</v>
      </c>
      <c r="O11494">
        <v>2</v>
      </c>
      <c r="P11494" t="s">
        <v>1989</v>
      </c>
      <c r="Q11494" s="29">
        <v>1</v>
      </c>
      <c r="S11494">
        <v>40503844</v>
      </c>
      <c r="T11494" t="s">
        <v>10401</v>
      </c>
    </row>
    <row r="11495" spans="1:20" x14ac:dyDescent="0.25">
      <c r="A11495">
        <v>4050425</v>
      </c>
      <c r="B11495" t="s">
        <v>926</v>
      </c>
      <c r="C11495" t="s">
        <v>1956</v>
      </c>
      <c r="D11495" t="s">
        <v>1957</v>
      </c>
      <c r="E11495" t="s">
        <v>1958</v>
      </c>
      <c r="F11495" t="s">
        <v>1959</v>
      </c>
      <c r="G11495">
        <v>9999</v>
      </c>
      <c r="H11495" t="s">
        <v>1960</v>
      </c>
      <c r="I11495" t="s">
        <v>1961</v>
      </c>
      <c r="J11495" t="s">
        <v>1969</v>
      </c>
      <c r="M11495" t="s">
        <v>1956</v>
      </c>
      <c r="N11495" t="s">
        <v>1962</v>
      </c>
      <c r="O11495">
        <v>2</v>
      </c>
      <c r="P11495" t="s">
        <v>1989</v>
      </c>
      <c r="Q11495" s="29">
        <v>1</v>
      </c>
      <c r="R11495" s="29">
        <v>42185</v>
      </c>
      <c r="S11495">
        <v>40504255</v>
      </c>
      <c r="T11495" t="s">
        <v>926</v>
      </c>
    </row>
    <row r="11496" spans="1:20" x14ac:dyDescent="0.25">
      <c r="A11496">
        <v>4060101</v>
      </c>
      <c r="B11496" t="s">
        <v>1363</v>
      </c>
      <c r="C11496" t="s">
        <v>1956</v>
      </c>
      <c r="D11496" t="s">
        <v>1957</v>
      </c>
      <c r="E11496" t="s">
        <v>1958</v>
      </c>
      <c r="F11496" t="s">
        <v>1959</v>
      </c>
      <c r="G11496">
        <v>20</v>
      </c>
      <c r="H11496" t="s">
        <v>1986</v>
      </c>
      <c r="I11496" t="s">
        <v>1987</v>
      </c>
      <c r="M11496" t="s">
        <v>1956</v>
      </c>
      <c r="N11496" t="s">
        <v>1962</v>
      </c>
      <c r="O11496">
        <v>1</v>
      </c>
      <c r="P11496" t="s">
        <v>1963</v>
      </c>
      <c r="Q11496" s="29">
        <v>1</v>
      </c>
      <c r="R11496" s="29">
        <v>42155</v>
      </c>
      <c r="S11496">
        <v>40601013</v>
      </c>
      <c r="T11496" t="s">
        <v>10402</v>
      </c>
    </row>
    <row r="11497" spans="1:20" x14ac:dyDescent="0.25">
      <c r="A11497">
        <v>4060101</v>
      </c>
      <c r="B11497" t="s">
        <v>1363</v>
      </c>
      <c r="C11497" t="s">
        <v>1956</v>
      </c>
      <c r="D11497" t="s">
        <v>1957</v>
      </c>
      <c r="E11497" t="s">
        <v>1958</v>
      </c>
      <c r="F11497" t="s">
        <v>1959</v>
      </c>
      <c r="G11497">
        <v>20</v>
      </c>
      <c r="H11497" t="s">
        <v>1986</v>
      </c>
      <c r="I11497" t="s">
        <v>1987</v>
      </c>
      <c r="M11497" t="s">
        <v>1956</v>
      </c>
      <c r="N11497" t="s">
        <v>1962</v>
      </c>
      <c r="O11497">
        <v>2</v>
      </c>
      <c r="P11497" t="s">
        <v>1989</v>
      </c>
      <c r="Q11497" s="29">
        <v>39857</v>
      </c>
      <c r="S11497">
        <v>40601013</v>
      </c>
      <c r="T11497" t="s">
        <v>10402</v>
      </c>
    </row>
    <row r="11498" spans="1:20" x14ac:dyDescent="0.25">
      <c r="A11498">
        <v>4060102</v>
      </c>
      <c r="B11498" t="s">
        <v>1364</v>
      </c>
      <c r="C11498" t="s">
        <v>1956</v>
      </c>
      <c r="D11498" t="s">
        <v>1957</v>
      </c>
      <c r="E11498" t="s">
        <v>1958</v>
      </c>
      <c r="F11498" t="s">
        <v>1959</v>
      </c>
      <c r="G11498">
        <v>20</v>
      </c>
      <c r="H11498" t="s">
        <v>1986</v>
      </c>
      <c r="I11498" t="s">
        <v>1987</v>
      </c>
      <c r="M11498" t="s">
        <v>1956</v>
      </c>
      <c r="N11498" t="s">
        <v>1962</v>
      </c>
      <c r="O11498">
        <v>2</v>
      </c>
      <c r="P11498" t="s">
        <v>1989</v>
      </c>
      <c r="Q11498" s="29">
        <v>39857</v>
      </c>
      <c r="S11498">
        <v>40601021</v>
      </c>
      <c r="T11498" t="s">
        <v>10403</v>
      </c>
    </row>
    <row r="11499" spans="1:20" x14ac:dyDescent="0.25">
      <c r="A11499">
        <v>4060102</v>
      </c>
      <c r="B11499" t="s">
        <v>1364</v>
      </c>
      <c r="C11499" t="s">
        <v>1956</v>
      </c>
      <c r="D11499" t="s">
        <v>1957</v>
      </c>
      <c r="E11499" t="s">
        <v>1958</v>
      </c>
      <c r="F11499" t="s">
        <v>1959</v>
      </c>
      <c r="G11499">
        <v>20</v>
      </c>
      <c r="H11499" t="s">
        <v>1986</v>
      </c>
      <c r="I11499" t="s">
        <v>1987</v>
      </c>
      <c r="M11499" t="s">
        <v>1956</v>
      </c>
      <c r="N11499" t="s">
        <v>1962</v>
      </c>
      <c r="O11499">
        <v>1</v>
      </c>
      <c r="P11499" t="s">
        <v>1963</v>
      </c>
      <c r="Q11499" s="29">
        <v>1</v>
      </c>
      <c r="R11499" s="29">
        <v>42155</v>
      </c>
      <c r="S11499">
        <v>40601021</v>
      </c>
      <c r="T11499" t="s">
        <v>10403</v>
      </c>
    </row>
    <row r="11500" spans="1:20" x14ac:dyDescent="0.25">
      <c r="A11500">
        <v>4060103</v>
      </c>
      <c r="B11500" t="s">
        <v>1365</v>
      </c>
      <c r="C11500" t="s">
        <v>1956</v>
      </c>
      <c r="D11500" t="s">
        <v>1957</v>
      </c>
      <c r="E11500" t="s">
        <v>1958</v>
      </c>
      <c r="F11500" t="s">
        <v>1959</v>
      </c>
      <c r="G11500">
        <v>20</v>
      </c>
      <c r="H11500" t="s">
        <v>1986</v>
      </c>
      <c r="I11500" t="s">
        <v>1987</v>
      </c>
      <c r="M11500" t="s">
        <v>1956</v>
      </c>
      <c r="N11500" t="s">
        <v>1962</v>
      </c>
      <c r="O11500">
        <v>2</v>
      </c>
      <c r="P11500" t="s">
        <v>1989</v>
      </c>
      <c r="Q11500" s="29">
        <v>39857</v>
      </c>
      <c r="S11500">
        <v>40601030</v>
      </c>
      <c r="T11500" t="s">
        <v>10404</v>
      </c>
    </row>
    <row r="11501" spans="1:20" x14ac:dyDescent="0.25">
      <c r="A11501">
        <v>4060103</v>
      </c>
      <c r="B11501" t="s">
        <v>1365</v>
      </c>
      <c r="C11501" t="s">
        <v>1956</v>
      </c>
      <c r="D11501" t="s">
        <v>1957</v>
      </c>
      <c r="E11501" t="s">
        <v>1958</v>
      </c>
      <c r="F11501" t="s">
        <v>1959</v>
      </c>
      <c r="G11501">
        <v>20</v>
      </c>
      <c r="H11501" t="s">
        <v>1986</v>
      </c>
      <c r="I11501" t="s">
        <v>1987</v>
      </c>
      <c r="M11501" t="s">
        <v>1956</v>
      </c>
      <c r="N11501" t="s">
        <v>1962</v>
      </c>
      <c r="O11501">
        <v>1</v>
      </c>
      <c r="P11501" t="s">
        <v>1963</v>
      </c>
      <c r="Q11501" s="29">
        <v>1</v>
      </c>
      <c r="R11501" s="29">
        <v>42155</v>
      </c>
      <c r="S11501">
        <v>40601030</v>
      </c>
      <c r="T11501" t="s">
        <v>10404</v>
      </c>
    </row>
    <row r="11502" spans="1:20" x14ac:dyDescent="0.25">
      <c r="A11502">
        <v>4060104</v>
      </c>
      <c r="B11502" t="s">
        <v>10405</v>
      </c>
      <c r="C11502" t="s">
        <v>1956</v>
      </c>
      <c r="D11502" t="s">
        <v>1957</v>
      </c>
      <c r="E11502" t="s">
        <v>1958</v>
      </c>
      <c r="F11502" t="s">
        <v>1959</v>
      </c>
      <c r="G11502">
        <v>20</v>
      </c>
      <c r="H11502" t="s">
        <v>1986</v>
      </c>
      <c r="I11502" t="s">
        <v>1987</v>
      </c>
      <c r="M11502" t="s">
        <v>1956</v>
      </c>
      <c r="N11502" t="s">
        <v>1962</v>
      </c>
      <c r="O11502">
        <v>1</v>
      </c>
      <c r="P11502" t="s">
        <v>1963</v>
      </c>
      <c r="Q11502" s="29">
        <v>1</v>
      </c>
      <c r="R11502" s="29">
        <v>42155</v>
      </c>
      <c r="S11502">
        <v>40601048</v>
      </c>
      <c r="T11502" t="s">
        <v>10406</v>
      </c>
    </row>
    <row r="11503" spans="1:20" x14ac:dyDescent="0.25">
      <c r="A11503">
        <v>4060104</v>
      </c>
      <c r="B11503" t="s">
        <v>10405</v>
      </c>
      <c r="C11503" t="s">
        <v>1956</v>
      </c>
      <c r="D11503" t="s">
        <v>1957</v>
      </c>
      <c r="E11503" t="s">
        <v>1958</v>
      </c>
      <c r="F11503" t="s">
        <v>1959</v>
      </c>
      <c r="G11503">
        <v>20</v>
      </c>
      <c r="H11503" t="s">
        <v>1986</v>
      </c>
      <c r="I11503" t="s">
        <v>1987</v>
      </c>
      <c r="M11503" t="s">
        <v>1956</v>
      </c>
      <c r="N11503" t="s">
        <v>1962</v>
      </c>
      <c r="O11503">
        <v>2</v>
      </c>
      <c r="P11503" t="s">
        <v>1989</v>
      </c>
      <c r="Q11503" s="29">
        <v>39857</v>
      </c>
      <c r="S11503">
        <v>40601048</v>
      </c>
      <c r="T11503" t="s">
        <v>10406</v>
      </c>
    </row>
    <row r="11504" spans="1:20" x14ac:dyDescent="0.25">
      <c r="A11504">
        <v>4060105</v>
      </c>
      <c r="B11504" t="s">
        <v>10407</v>
      </c>
      <c r="C11504" t="s">
        <v>1956</v>
      </c>
      <c r="D11504" t="s">
        <v>1957</v>
      </c>
      <c r="E11504" t="s">
        <v>1958</v>
      </c>
      <c r="F11504" t="s">
        <v>1959</v>
      </c>
      <c r="G11504">
        <v>20</v>
      </c>
      <c r="H11504" t="s">
        <v>1986</v>
      </c>
      <c r="I11504" t="s">
        <v>1987</v>
      </c>
      <c r="J11504" t="s">
        <v>1969</v>
      </c>
      <c r="M11504" t="s">
        <v>1956</v>
      </c>
      <c r="N11504" t="s">
        <v>1962</v>
      </c>
      <c r="O11504">
        <v>1</v>
      </c>
      <c r="P11504" t="s">
        <v>1963</v>
      </c>
      <c r="Q11504" s="29">
        <v>1</v>
      </c>
      <c r="R11504" s="29">
        <v>42155</v>
      </c>
      <c r="S11504">
        <v>40601056</v>
      </c>
      <c r="T11504" t="s">
        <v>10407</v>
      </c>
    </row>
    <row r="11505" spans="1:20" x14ac:dyDescent="0.25">
      <c r="A11505">
        <v>4060105</v>
      </c>
      <c r="B11505" t="s">
        <v>10407</v>
      </c>
      <c r="C11505" t="s">
        <v>1956</v>
      </c>
      <c r="D11505" t="s">
        <v>1957</v>
      </c>
      <c r="E11505" t="s">
        <v>1958</v>
      </c>
      <c r="F11505" t="s">
        <v>1959</v>
      </c>
      <c r="G11505">
        <v>20</v>
      </c>
      <c r="H11505" t="s">
        <v>1986</v>
      </c>
      <c r="I11505" t="s">
        <v>1987</v>
      </c>
      <c r="J11505" t="s">
        <v>1969</v>
      </c>
      <c r="M11505" t="s">
        <v>1956</v>
      </c>
      <c r="N11505" t="s">
        <v>1962</v>
      </c>
      <c r="O11505">
        <v>2</v>
      </c>
      <c r="P11505" t="s">
        <v>1989</v>
      </c>
      <c r="Q11505" s="29">
        <v>39857</v>
      </c>
      <c r="S11505">
        <v>40601056</v>
      </c>
      <c r="T11505" t="s">
        <v>10407</v>
      </c>
    </row>
    <row r="11506" spans="1:20" x14ac:dyDescent="0.25">
      <c r="A11506">
        <v>4060106</v>
      </c>
      <c r="B11506" t="s">
        <v>10408</v>
      </c>
      <c r="C11506" t="s">
        <v>1956</v>
      </c>
      <c r="D11506" t="s">
        <v>1957</v>
      </c>
      <c r="E11506" t="s">
        <v>1958</v>
      </c>
      <c r="F11506" t="s">
        <v>1959</v>
      </c>
      <c r="G11506">
        <v>20</v>
      </c>
      <c r="H11506" t="s">
        <v>1986</v>
      </c>
      <c r="I11506" t="s">
        <v>1987</v>
      </c>
      <c r="M11506" t="s">
        <v>1956</v>
      </c>
      <c r="N11506" t="s">
        <v>1962</v>
      </c>
      <c r="O11506">
        <v>1</v>
      </c>
      <c r="P11506" t="s">
        <v>1963</v>
      </c>
      <c r="Q11506" s="29">
        <v>1</v>
      </c>
      <c r="R11506" s="29">
        <v>42155</v>
      </c>
      <c r="S11506">
        <v>40601064</v>
      </c>
      <c r="T11506" t="s">
        <v>10408</v>
      </c>
    </row>
    <row r="11507" spans="1:20" x14ac:dyDescent="0.25">
      <c r="A11507">
        <v>4060106</v>
      </c>
      <c r="B11507" t="s">
        <v>10408</v>
      </c>
      <c r="C11507" t="s">
        <v>1956</v>
      </c>
      <c r="D11507" t="s">
        <v>1957</v>
      </c>
      <c r="E11507" t="s">
        <v>1958</v>
      </c>
      <c r="F11507" t="s">
        <v>1959</v>
      </c>
      <c r="G11507">
        <v>20</v>
      </c>
      <c r="H11507" t="s">
        <v>1986</v>
      </c>
      <c r="I11507" t="s">
        <v>1987</v>
      </c>
      <c r="M11507" t="s">
        <v>1956</v>
      </c>
      <c r="N11507" t="s">
        <v>1962</v>
      </c>
      <c r="O11507">
        <v>2</v>
      </c>
      <c r="P11507" t="s">
        <v>1989</v>
      </c>
      <c r="Q11507" s="29">
        <v>39857</v>
      </c>
      <c r="S11507">
        <v>40601064</v>
      </c>
      <c r="T11507" t="s">
        <v>10408</v>
      </c>
    </row>
    <row r="11508" spans="1:20" x14ac:dyDescent="0.25">
      <c r="A11508">
        <v>4060107</v>
      </c>
      <c r="B11508" t="s">
        <v>1366</v>
      </c>
      <c r="C11508" t="s">
        <v>1956</v>
      </c>
      <c r="D11508" t="s">
        <v>1957</v>
      </c>
      <c r="E11508" t="s">
        <v>1958</v>
      </c>
      <c r="F11508" t="s">
        <v>1959</v>
      </c>
      <c r="G11508">
        <v>20</v>
      </c>
      <c r="H11508" t="s">
        <v>1986</v>
      </c>
      <c r="I11508" t="s">
        <v>1987</v>
      </c>
      <c r="J11508" t="s">
        <v>1969</v>
      </c>
      <c r="M11508" t="s">
        <v>1956</v>
      </c>
      <c r="N11508" t="s">
        <v>1962</v>
      </c>
      <c r="O11508">
        <v>2</v>
      </c>
      <c r="P11508" t="s">
        <v>1989</v>
      </c>
      <c r="Q11508" s="29">
        <v>39857</v>
      </c>
      <c r="S11508">
        <v>40601072</v>
      </c>
      <c r="T11508" t="s">
        <v>10409</v>
      </c>
    </row>
    <row r="11509" spans="1:20" x14ac:dyDescent="0.25">
      <c r="A11509">
        <v>4060107</v>
      </c>
      <c r="B11509" t="s">
        <v>1366</v>
      </c>
      <c r="C11509" t="s">
        <v>1956</v>
      </c>
      <c r="D11509" t="s">
        <v>1957</v>
      </c>
      <c r="E11509" t="s">
        <v>1958</v>
      </c>
      <c r="F11509" t="s">
        <v>1959</v>
      </c>
      <c r="G11509">
        <v>20</v>
      </c>
      <c r="H11509" t="s">
        <v>1986</v>
      </c>
      <c r="I11509" t="s">
        <v>1987</v>
      </c>
      <c r="J11509" t="s">
        <v>1969</v>
      </c>
      <c r="M11509" t="s">
        <v>1956</v>
      </c>
      <c r="N11509" t="s">
        <v>1962</v>
      </c>
      <c r="O11509">
        <v>1</v>
      </c>
      <c r="P11509" t="s">
        <v>1963</v>
      </c>
      <c r="Q11509" s="29">
        <v>1</v>
      </c>
      <c r="R11509" s="29">
        <v>42155</v>
      </c>
      <c r="S11509">
        <v>40601072</v>
      </c>
      <c r="T11509" t="s">
        <v>10409</v>
      </c>
    </row>
    <row r="11510" spans="1:20" x14ac:dyDescent="0.25">
      <c r="A11510">
        <v>4060108</v>
      </c>
      <c r="B11510" t="s">
        <v>1367</v>
      </c>
      <c r="C11510" t="s">
        <v>1956</v>
      </c>
      <c r="D11510" t="s">
        <v>1957</v>
      </c>
      <c r="E11510" t="s">
        <v>1958</v>
      </c>
      <c r="F11510" t="s">
        <v>1959</v>
      </c>
      <c r="G11510">
        <v>20</v>
      </c>
      <c r="H11510" t="s">
        <v>1986</v>
      </c>
      <c r="I11510" t="s">
        <v>1987</v>
      </c>
      <c r="M11510" t="s">
        <v>1956</v>
      </c>
      <c r="N11510" t="s">
        <v>1962</v>
      </c>
      <c r="O11510">
        <v>2</v>
      </c>
      <c r="P11510" t="s">
        <v>1989</v>
      </c>
      <c r="Q11510" s="29">
        <v>39857</v>
      </c>
      <c r="S11510">
        <v>40601080</v>
      </c>
      <c r="T11510" t="s">
        <v>10410</v>
      </c>
    </row>
    <row r="11511" spans="1:20" x14ac:dyDescent="0.25">
      <c r="A11511">
        <v>4060108</v>
      </c>
      <c r="B11511" t="s">
        <v>1367</v>
      </c>
      <c r="C11511" t="s">
        <v>1956</v>
      </c>
      <c r="D11511" t="s">
        <v>1957</v>
      </c>
      <c r="E11511" t="s">
        <v>1958</v>
      </c>
      <c r="F11511" t="s">
        <v>1959</v>
      </c>
      <c r="G11511">
        <v>20</v>
      </c>
      <c r="H11511" t="s">
        <v>1986</v>
      </c>
      <c r="I11511" t="s">
        <v>1987</v>
      </c>
      <c r="M11511" t="s">
        <v>1956</v>
      </c>
      <c r="N11511" t="s">
        <v>1962</v>
      </c>
      <c r="O11511">
        <v>1</v>
      </c>
      <c r="P11511" t="s">
        <v>1963</v>
      </c>
      <c r="Q11511" s="29">
        <v>1</v>
      </c>
      <c r="R11511" s="29">
        <v>42155</v>
      </c>
      <c r="S11511">
        <v>40601080</v>
      </c>
      <c r="T11511" t="s">
        <v>10410</v>
      </c>
    </row>
    <row r="11512" spans="1:20" x14ac:dyDescent="0.25">
      <c r="A11512">
        <v>4060109</v>
      </c>
      <c r="B11512" t="s">
        <v>1366</v>
      </c>
      <c r="C11512" t="s">
        <v>1956</v>
      </c>
      <c r="D11512" t="s">
        <v>1957</v>
      </c>
      <c r="E11512" t="s">
        <v>1958</v>
      </c>
      <c r="F11512" t="s">
        <v>1959</v>
      </c>
      <c r="G11512">
        <v>20</v>
      </c>
      <c r="H11512" t="s">
        <v>1986</v>
      </c>
      <c r="I11512" t="s">
        <v>1987</v>
      </c>
      <c r="M11512" t="s">
        <v>1956</v>
      </c>
      <c r="N11512" t="s">
        <v>1962</v>
      </c>
      <c r="O11512">
        <v>2</v>
      </c>
      <c r="P11512" t="s">
        <v>1989</v>
      </c>
      <c r="Q11512" s="29">
        <v>39857</v>
      </c>
      <c r="S11512">
        <v>40601099</v>
      </c>
      <c r="T11512" t="s">
        <v>10411</v>
      </c>
    </row>
    <row r="11513" spans="1:20" x14ac:dyDescent="0.25">
      <c r="A11513">
        <v>4060109</v>
      </c>
      <c r="B11513" t="s">
        <v>1366</v>
      </c>
      <c r="C11513" t="s">
        <v>1956</v>
      </c>
      <c r="D11513" t="s">
        <v>1957</v>
      </c>
      <c r="E11513" t="s">
        <v>1958</v>
      </c>
      <c r="F11513" t="s">
        <v>1959</v>
      </c>
      <c r="G11513">
        <v>20</v>
      </c>
      <c r="H11513" t="s">
        <v>1986</v>
      </c>
      <c r="I11513" t="s">
        <v>1987</v>
      </c>
      <c r="M11513" t="s">
        <v>1956</v>
      </c>
      <c r="N11513" t="s">
        <v>1962</v>
      </c>
      <c r="O11513">
        <v>1</v>
      </c>
      <c r="P11513" t="s">
        <v>1963</v>
      </c>
      <c r="Q11513" s="29">
        <v>1</v>
      </c>
      <c r="R11513" s="29">
        <v>42155</v>
      </c>
      <c r="S11513">
        <v>40601099</v>
      </c>
      <c r="T11513" t="s">
        <v>10411</v>
      </c>
    </row>
    <row r="11514" spans="1:20" x14ac:dyDescent="0.25">
      <c r="A11514">
        <v>4060110</v>
      </c>
      <c r="B11514" t="s">
        <v>1367</v>
      </c>
      <c r="C11514" t="s">
        <v>1956</v>
      </c>
      <c r="D11514" t="s">
        <v>1957</v>
      </c>
      <c r="E11514" t="s">
        <v>1958</v>
      </c>
      <c r="F11514" t="s">
        <v>1959</v>
      </c>
      <c r="G11514">
        <v>20</v>
      </c>
      <c r="H11514" t="s">
        <v>1986</v>
      </c>
      <c r="I11514" t="s">
        <v>1987</v>
      </c>
      <c r="M11514" t="s">
        <v>1956</v>
      </c>
      <c r="N11514" t="s">
        <v>1962</v>
      </c>
      <c r="O11514">
        <v>2</v>
      </c>
      <c r="P11514" t="s">
        <v>1989</v>
      </c>
      <c r="Q11514" s="29">
        <v>39857</v>
      </c>
      <c r="S11514">
        <v>40601102</v>
      </c>
      <c r="T11514" t="s">
        <v>10412</v>
      </c>
    </row>
    <row r="11515" spans="1:20" x14ac:dyDescent="0.25">
      <c r="A11515">
        <v>4060110</v>
      </c>
      <c r="B11515" t="s">
        <v>1367</v>
      </c>
      <c r="C11515" t="s">
        <v>1956</v>
      </c>
      <c r="D11515" t="s">
        <v>1957</v>
      </c>
      <c r="E11515" t="s">
        <v>1958</v>
      </c>
      <c r="F11515" t="s">
        <v>1959</v>
      </c>
      <c r="G11515">
        <v>20</v>
      </c>
      <c r="H11515" t="s">
        <v>1986</v>
      </c>
      <c r="I11515" t="s">
        <v>1987</v>
      </c>
      <c r="M11515" t="s">
        <v>1956</v>
      </c>
      <c r="N11515" t="s">
        <v>1962</v>
      </c>
      <c r="O11515">
        <v>1</v>
      </c>
      <c r="P11515" t="s">
        <v>1963</v>
      </c>
      <c r="Q11515" s="29">
        <v>1</v>
      </c>
      <c r="R11515" s="29">
        <v>42155</v>
      </c>
      <c r="S11515">
        <v>40601102</v>
      </c>
      <c r="T11515" t="s">
        <v>10412</v>
      </c>
    </row>
    <row r="11516" spans="1:20" x14ac:dyDescent="0.25">
      <c r="A11516">
        <v>4060111</v>
      </c>
      <c r="B11516" t="s">
        <v>10413</v>
      </c>
      <c r="C11516" t="s">
        <v>1956</v>
      </c>
      <c r="D11516" t="s">
        <v>1957</v>
      </c>
      <c r="E11516" t="s">
        <v>1958</v>
      </c>
      <c r="F11516" t="s">
        <v>1959</v>
      </c>
      <c r="G11516">
        <v>20</v>
      </c>
      <c r="H11516" t="s">
        <v>1986</v>
      </c>
      <c r="I11516" t="s">
        <v>1987</v>
      </c>
      <c r="J11516" t="s">
        <v>1969</v>
      </c>
      <c r="M11516" t="s">
        <v>1956</v>
      </c>
      <c r="N11516" t="s">
        <v>1962</v>
      </c>
      <c r="O11516">
        <v>2</v>
      </c>
      <c r="P11516" t="s">
        <v>1989</v>
      </c>
      <c r="Q11516" s="29">
        <v>39857</v>
      </c>
      <c r="S11516">
        <v>40601110</v>
      </c>
      <c r="T11516" t="s">
        <v>10414</v>
      </c>
    </row>
    <row r="11517" spans="1:20" x14ac:dyDescent="0.25">
      <c r="A11517">
        <v>4060111</v>
      </c>
      <c r="B11517" t="s">
        <v>10413</v>
      </c>
      <c r="C11517" t="s">
        <v>1956</v>
      </c>
      <c r="D11517" t="s">
        <v>1957</v>
      </c>
      <c r="E11517" t="s">
        <v>1958</v>
      </c>
      <c r="F11517" t="s">
        <v>1959</v>
      </c>
      <c r="G11517">
        <v>20</v>
      </c>
      <c r="H11517" t="s">
        <v>1986</v>
      </c>
      <c r="I11517" t="s">
        <v>1987</v>
      </c>
      <c r="J11517" t="s">
        <v>1969</v>
      </c>
      <c r="M11517" t="s">
        <v>1956</v>
      </c>
      <c r="N11517" t="s">
        <v>1962</v>
      </c>
      <c r="O11517">
        <v>1</v>
      </c>
      <c r="P11517" t="s">
        <v>1963</v>
      </c>
      <c r="Q11517" s="29">
        <v>1</v>
      </c>
      <c r="R11517" s="29">
        <v>42155</v>
      </c>
      <c r="S11517">
        <v>40601110</v>
      </c>
      <c r="T11517" t="s">
        <v>10414</v>
      </c>
    </row>
    <row r="11518" spans="1:20" x14ac:dyDescent="0.25">
      <c r="A11518">
        <v>4060112</v>
      </c>
      <c r="B11518" t="s">
        <v>1369</v>
      </c>
      <c r="C11518" t="s">
        <v>1956</v>
      </c>
      <c r="D11518" t="s">
        <v>1957</v>
      </c>
      <c r="E11518" t="s">
        <v>1958</v>
      </c>
      <c r="F11518" t="s">
        <v>1959</v>
      </c>
      <c r="G11518">
        <v>20</v>
      </c>
      <c r="H11518" t="s">
        <v>1986</v>
      </c>
      <c r="I11518" t="s">
        <v>1987</v>
      </c>
      <c r="M11518" t="s">
        <v>1956</v>
      </c>
      <c r="N11518" t="s">
        <v>1962</v>
      </c>
      <c r="O11518">
        <v>1</v>
      </c>
      <c r="P11518" t="s">
        <v>1963</v>
      </c>
      <c r="Q11518" s="29">
        <v>1</v>
      </c>
      <c r="R11518" s="29">
        <v>42155</v>
      </c>
      <c r="S11518">
        <v>40601129</v>
      </c>
      <c r="T11518" t="s">
        <v>10415</v>
      </c>
    </row>
    <row r="11519" spans="1:20" x14ac:dyDescent="0.25">
      <c r="A11519">
        <v>4060112</v>
      </c>
      <c r="B11519" t="s">
        <v>1369</v>
      </c>
      <c r="C11519" t="s">
        <v>1956</v>
      </c>
      <c r="D11519" t="s">
        <v>1957</v>
      </c>
      <c r="E11519" t="s">
        <v>1958</v>
      </c>
      <c r="F11519" t="s">
        <v>1959</v>
      </c>
      <c r="G11519">
        <v>20</v>
      </c>
      <c r="H11519" t="s">
        <v>1986</v>
      </c>
      <c r="I11519" t="s">
        <v>1987</v>
      </c>
      <c r="M11519" t="s">
        <v>1956</v>
      </c>
      <c r="N11519" t="s">
        <v>1962</v>
      </c>
      <c r="O11519">
        <v>2</v>
      </c>
      <c r="P11519" t="s">
        <v>1989</v>
      </c>
      <c r="Q11519" s="29">
        <v>39857</v>
      </c>
      <c r="S11519">
        <v>40601129</v>
      </c>
      <c r="T11519" t="s">
        <v>10415</v>
      </c>
    </row>
    <row r="11520" spans="1:20" x14ac:dyDescent="0.25">
      <c r="A11520">
        <v>4060113</v>
      </c>
      <c r="B11520" t="s">
        <v>1370</v>
      </c>
      <c r="C11520" t="s">
        <v>1956</v>
      </c>
      <c r="D11520" t="s">
        <v>1957</v>
      </c>
      <c r="E11520" t="s">
        <v>1958</v>
      </c>
      <c r="F11520" t="s">
        <v>2032</v>
      </c>
      <c r="G11520">
        <v>20</v>
      </c>
      <c r="H11520" t="s">
        <v>1986</v>
      </c>
      <c r="I11520" t="s">
        <v>1987</v>
      </c>
      <c r="M11520" t="s">
        <v>1956</v>
      </c>
      <c r="N11520" t="s">
        <v>1962</v>
      </c>
      <c r="O11520">
        <v>2</v>
      </c>
      <c r="P11520" t="s">
        <v>1989</v>
      </c>
      <c r="Q11520" s="29">
        <v>39857</v>
      </c>
      <c r="S11520">
        <v>40601137</v>
      </c>
      <c r="T11520" t="s">
        <v>10416</v>
      </c>
    </row>
    <row r="11521" spans="1:20" x14ac:dyDescent="0.25">
      <c r="A11521">
        <v>4060113</v>
      </c>
      <c r="B11521" t="s">
        <v>1370</v>
      </c>
      <c r="C11521" t="s">
        <v>1956</v>
      </c>
      <c r="D11521" t="s">
        <v>1957</v>
      </c>
      <c r="E11521" t="s">
        <v>1958</v>
      </c>
      <c r="F11521" t="s">
        <v>2032</v>
      </c>
      <c r="G11521">
        <v>20</v>
      </c>
      <c r="H11521" t="s">
        <v>1986</v>
      </c>
      <c r="I11521" t="s">
        <v>1987</v>
      </c>
      <c r="M11521" t="s">
        <v>1956</v>
      </c>
      <c r="N11521" t="s">
        <v>1962</v>
      </c>
      <c r="O11521">
        <v>1</v>
      </c>
      <c r="P11521" t="s">
        <v>1963</v>
      </c>
      <c r="Q11521" s="29">
        <v>1</v>
      </c>
      <c r="R11521" s="29">
        <v>42155</v>
      </c>
      <c r="S11521">
        <v>40601137</v>
      </c>
      <c r="T11521" t="s">
        <v>10416</v>
      </c>
    </row>
    <row r="11522" spans="1:20" x14ac:dyDescent="0.25">
      <c r="A11522">
        <v>4060114</v>
      </c>
      <c r="B11522" t="s">
        <v>10417</v>
      </c>
      <c r="C11522" t="s">
        <v>1956</v>
      </c>
      <c r="D11522" t="s">
        <v>1957</v>
      </c>
      <c r="E11522" t="s">
        <v>1958</v>
      </c>
      <c r="F11522" t="s">
        <v>1959</v>
      </c>
      <c r="G11522">
        <v>20</v>
      </c>
      <c r="H11522" t="s">
        <v>1986</v>
      </c>
      <c r="I11522" t="s">
        <v>1987</v>
      </c>
      <c r="M11522" t="s">
        <v>1956</v>
      </c>
      <c r="N11522" t="s">
        <v>1962</v>
      </c>
      <c r="O11522">
        <v>2</v>
      </c>
      <c r="P11522" t="s">
        <v>1989</v>
      </c>
      <c r="Q11522" s="29">
        <v>39857</v>
      </c>
      <c r="S11522">
        <v>40601145</v>
      </c>
      <c r="T11522" t="s">
        <v>10418</v>
      </c>
    </row>
    <row r="11523" spans="1:20" x14ac:dyDescent="0.25">
      <c r="A11523">
        <v>4060114</v>
      </c>
      <c r="B11523" t="s">
        <v>10417</v>
      </c>
      <c r="C11523" t="s">
        <v>1956</v>
      </c>
      <c r="D11523" t="s">
        <v>1957</v>
      </c>
      <c r="E11523" t="s">
        <v>1958</v>
      </c>
      <c r="F11523" t="s">
        <v>1959</v>
      </c>
      <c r="G11523">
        <v>20</v>
      </c>
      <c r="H11523" t="s">
        <v>1986</v>
      </c>
      <c r="I11523" t="s">
        <v>1987</v>
      </c>
      <c r="M11523" t="s">
        <v>1956</v>
      </c>
      <c r="N11523" t="s">
        <v>1962</v>
      </c>
      <c r="O11523">
        <v>1</v>
      </c>
      <c r="P11523" t="s">
        <v>1963</v>
      </c>
      <c r="Q11523" s="29">
        <v>1</v>
      </c>
      <c r="R11523" s="29">
        <v>42155</v>
      </c>
      <c r="S11523">
        <v>40601145</v>
      </c>
      <c r="T11523" t="s">
        <v>10418</v>
      </c>
    </row>
    <row r="11524" spans="1:20" x14ac:dyDescent="0.25">
      <c r="A11524">
        <v>4060115</v>
      </c>
      <c r="B11524" t="s">
        <v>1371</v>
      </c>
      <c r="C11524" t="s">
        <v>1956</v>
      </c>
      <c r="D11524" t="s">
        <v>1957</v>
      </c>
      <c r="E11524" t="s">
        <v>1958</v>
      </c>
      <c r="F11524" t="s">
        <v>1959</v>
      </c>
      <c r="G11524">
        <v>20</v>
      </c>
      <c r="H11524" t="s">
        <v>1986</v>
      </c>
      <c r="I11524" t="s">
        <v>1987</v>
      </c>
      <c r="J11524" t="s">
        <v>1969</v>
      </c>
      <c r="M11524" t="s">
        <v>1956</v>
      </c>
      <c r="N11524" t="s">
        <v>1962</v>
      </c>
      <c r="O11524">
        <v>2</v>
      </c>
      <c r="P11524" t="s">
        <v>1989</v>
      </c>
      <c r="Q11524" s="29">
        <v>39857</v>
      </c>
      <c r="S11524">
        <v>40601153</v>
      </c>
      <c r="T11524" t="s">
        <v>10419</v>
      </c>
    </row>
    <row r="11525" spans="1:20" x14ac:dyDescent="0.25">
      <c r="A11525">
        <v>4060115</v>
      </c>
      <c r="B11525" t="s">
        <v>1371</v>
      </c>
      <c r="C11525" t="s">
        <v>1956</v>
      </c>
      <c r="D11525" t="s">
        <v>1957</v>
      </c>
      <c r="E11525" t="s">
        <v>1958</v>
      </c>
      <c r="F11525" t="s">
        <v>1959</v>
      </c>
      <c r="G11525">
        <v>20</v>
      </c>
      <c r="H11525" t="s">
        <v>1986</v>
      </c>
      <c r="I11525" t="s">
        <v>1987</v>
      </c>
      <c r="J11525" t="s">
        <v>1969</v>
      </c>
      <c r="M11525" t="s">
        <v>1956</v>
      </c>
      <c r="N11525" t="s">
        <v>1962</v>
      </c>
      <c r="O11525">
        <v>1</v>
      </c>
      <c r="P11525" t="s">
        <v>1963</v>
      </c>
      <c r="Q11525" s="29">
        <v>1</v>
      </c>
      <c r="R11525" s="29">
        <v>42155</v>
      </c>
      <c r="S11525">
        <v>40601153</v>
      </c>
      <c r="T11525" t="s">
        <v>10419</v>
      </c>
    </row>
    <row r="11526" spans="1:20" x14ac:dyDescent="0.25">
      <c r="A11526">
        <v>4060116</v>
      </c>
      <c r="B11526" t="s">
        <v>1372</v>
      </c>
      <c r="C11526" t="s">
        <v>1956</v>
      </c>
      <c r="D11526" t="s">
        <v>1957</v>
      </c>
      <c r="E11526" t="s">
        <v>1958</v>
      </c>
      <c r="F11526" t="s">
        <v>1959</v>
      </c>
      <c r="G11526">
        <v>20</v>
      </c>
      <c r="H11526" t="s">
        <v>1986</v>
      </c>
      <c r="I11526" t="s">
        <v>1987</v>
      </c>
      <c r="M11526" t="s">
        <v>1956</v>
      </c>
      <c r="N11526" t="s">
        <v>1962</v>
      </c>
      <c r="O11526">
        <v>1</v>
      </c>
      <c r="P11526" t="s">
        <v>1963</v>
      </c>
      <c r="Q11526" s="29">
        <v>1</v>
      </c>
      <c r="R11526" s="29">
        <v>42155</v>
      </c>
      <c r="S11526">
        <v>40601161</v>
      </c>
      <c r="T11526" t="s">
        <v>10420</v>
      </c>
    </row>
    <row r="11527" spans="1:20" x14ac:dyDescent="0.25">
      <c r="A11527">
        <v>4060116</v>
      </c>
      <c r="B11527" t="s">
        <v>1372</v>
      </c>
      <c r="C11527" t="s">
        <v>1956</v>
      </c>
      <c r="D11527" t="s">
        <v>1957</v>
      </c>
      <c r="E11527" t="s">
        <v>1958</v>
      </c>
      <c r="F11527" t="s">
        <v>1959</v>
      </c>
      <c r="G11527">
        <v>20</v>
      </c>
      <c r="H11527" t="s">
        <v>1986</v>
      </c>
      <c r="I11527" t="s">
        <v>1987</v>
      </c>
      <c r="M11527" t="s">
        <v>1956</v>
      </c>
      <c r="N11527" t="s">
        <v>1962</v>
      </c>
      <c r="O11527">
        <v>2</v>
      </c>
      <c r="P11527" t="s">
        <v>1989</v>
      </c>
      <c r="Q11527" s="29">
        <v>39857</v>
      </c>
      <c r="S11527">
        <v>40601161</v>
      </c>
      <c r="T11527" t="s">
        <v>10420</v>
      </c>
    </row>
    <row r="11528" spans="1:20" x14ac:dyDescent="0.25">
      <c r="A11528">
        <v>4060117</v>
      </c>
      <c r="B11528" t="s">
        <v>1373</v>
      </c>
      <c r="C11528" t="s">
        <v>1956</v>
      </c>
      <c r="D11528" t="s">
        <v>1957</v>
      </c>
      <c r="E11528" t="s">
        <v>1958</v>
      </c>
      <c r="F11528" t="s">
        <v>1959</v>
      </c>
      <c r="G11528">
        <v>3</v>
      </c>
      <c r="H11528" t="s">
        <v>1986</v>
      </c>
      <c r="I11528" t="s">
        <v>1987</v>
      </c>
      <c r="J11528" t="s">
        <v>1969</v>
      </c>
      <c r="M11528" t="s">
        <v>1956</v>
      </c>
      <c r="N11528" t="s">
        <v>1962</v>
      </c>
      <c r="O11528">
        <v>1</v>
      </c>
      <c r="P11528" t="s">
        <v>1963</v>
      </c>
      <c r="Q11528" s="29">
        <v>1</v>
      </c>
      <c r="R11528" s="29">
        <v>42155</v>
      </c>
      <c r="S11528">
        <v>40601170</v>
      </c>
      <c r="T11528" t="s">
        <v>10421</v>
      </c>
    </row>
    <row r="11529" spans="1:20" x14ac:dyDescent="0.25">
      <c r="A11529">
        <v>4060117</v>
      </c>
      <c r="B11529" t="s">
        <v>1373</v>
      </c>
      <c r="C11529" t="s">
        <v>1956</v>
      </c>
      <c r="D11529" t="s">
        <v>1957</v>
      </c>
      <c r="E11529" t="s">
        <v>1958</v>
      </c>
      <c r="F11529" t="s">
        <v>1959</v>
      </c>
      <c r="G11529">
        <v>3</v>
      </c>
      <c r="H11529" t="s">
        <v>1986</v>
      </c>
      <c r="I11529" t="s">
        <v>1987</v>
      </c>
      <c r="J11529" t="s">
        <v>1969</v>
      </c>
      <c r="M11529" t="s">
        <v>1956</v>
      </c>
      <c r="N11529" t="s">
        <v>1962</v>
      </c>
      <c r="O11529">
        <v>2</v>
      </c>
      <c r="P11529" t="s">
        <v>1989</v>
      </c>
      <c r="Q11529" s="29">
        <v>39857</v>
      </c>
      <c r="S11529">
        <v>40601170</v>
      </c>
      <c r="T11529" t="s">
        <v>10421</v>
      </c>
    </row>
    <row r="11530" spans="1:20" x14ac:dyDescent="0.25">
      <c r="A11530">
        <v>4060118</v>
      </c>
      <c r="B11530" t="s">
        <v>1374</v>
      </c>
      <c r="C11530" t="s">
        <v>1956</v>
      </c>
      <c r="D11530" t="s">
        <v>1957</v>
      </c>
      <c r="E11530" t="s">
        <v>1958</v>
      </c>
      <c r="F11530" t="s">
        <v>1959</v>
      </c>
      <c r="G11530">
        <v>3</v>
      </c>
      <c r="H11530" t="s">
        <v>1986</v>
      </c>
      <c r="I11530" t="s">
        <v>1987</v>
      </c>
      <c r="M11530" t="s">
        <v>1956</v>
      </c>
      <c r="N11530" t="s">
        <v>1962</v>
      </c>
      <c r="O11530">
        <v>1</v>
      </c>
      <c r="P11530" t="s">
        <v>1963</v>
      </c>
      <c r="Q11530" s="29">
        <v>1</v>
      </c>
      <c r="R11530" s="29">
        <v>42155</v>
      </c>
      <c r="S11530">
        <v>40601188</v>
      </c>
      <c r="T11530" t="s">
        <v>10422</v>
      </c>
    </row>
    <row r="11531" spans="1:20" x14ac:dyDescent="0.25">
      <c r="A11531">
        <v>4060118</v>
      </c>
      <c r="B11531" t="s">
        <v>1374</v>
      </c>
      <c r="C11531" t="s">
        <v>1956</v>
      </c>
      <c r="D11531" t="s">
        <v>1957</v>
      </c>
      <c r="E11531" t="s">
        <v>1958</v>
      </c>
      <c r="F11531" t="s">
        <v>1959</v>
      </c>
      <c r="G11531">
        <v>3</v>
      </c>
      <c r="H11531" t="s">
        <v>1986</v>
      </c>
      <c r="I11531" t="s">
        <v>1987</v>
      </c>
      <c r="M11531" t="s">
        <v>1956</v>
      </c>
      <c r="N11531" t="s">
        <v>1962</v>
      </c>
      <c r="O11531">
        <v>2</v>
      </c>
      <c r="P11531" t="s">
        <v>1989</v>
      </c>
      <c r="Q11531" s="29">
        <v>39857</v>
      </c>
      <c r="S11531">
        <v>40601188</v>
      </c>
      <c r="T11531" t="s">
        <v>10422</v>
      </c>
    </row>
    <row r="11532" spans="1:20" x14ac:dyDescent="0.25">
      <c r="A11532">
        <v>4060119</v>
      </c>
      <c r="B11532" t="s">
        <v>1375</v>
      </c>
      <c r="C11532" t="s">
        <v>1956</v>
      </c>
      <c r="D11532" t="s">
        <v>1957</v>
      </c>
      <c r="E11532" t="s">
        <v>1958</v>
      </c>
      <c r="F11532" t="s">
        <v>1959</v>
      </c>
      <c r="G11532">
        <v>20</v>
      </c>
      <c r="H11532" t="s">
        <v>1986</v>
      </c>
      <c r="I11532" t="s">
        <v>1987</v>
      </c>
      <c r="J11532" t="s">
        <v>1969</v>
      </c>
      <c r="M11532" t="s">
        <v>1956</v>
      </c>
      <c r="N11532" t="s">
        <v>1962</v>
      </c>
      <c r="O11532">
        <v>1</v>
      </c>
      <c r="P11532" t="s">
        <v>1963</v>
      </c>
      <c r="Q11532" s="29">
        <v>1</v>
      </c>
      <c r="R11532" s="29">
        <v>42155</v>
      </c>
      <c r="S11532">
        <v>40601196</v>
      </c>
      <c r="T11532" t="s">
        <v>10423</v>
      </c>
    </row>
    <row r="11533" spans="1:20" x14ac:dyDescent="0.25">
      <c r="A11533">
        <v>4060119</v>
      </c>
      <c r="B11533" t="s">
        <v>1375</v>
      </c>
      <c r="C11533" t="s">
        <v>1956</v>
      </c>
      <c r="D11533" t="s">
        <v>1957</v>
      </c>
      <c r="E11533" t="s">
        <v>1958</v>
      </c>
      <c r="F11533" t="s">
        <v>1959</v>
      </c>
      <c r="G11533">
        <v>20</v>
      </c>
      <c r="H11533" t="s">
        <v>1986</v>
      </c>
      <c r="I11533" t="s">
        <v>1987</v>
      </c>
      <c r="J11533" t="s">
        <v>1969</v>
      </c>
      <c r="M11533" t="s">
        <v>1956</v>
      </c>
      <c r="N11533" t="s">
        <v>1962</v>
      </c>
      <c r="O11533">
        <v>2</v>
      </c>
      <c r="P11533" t="s">
        <v>1989</v>
      </c>
      <c r="Q11533" s="29">
        <v>39857</v>
      </c>
      <c r="S11533">
        <v>40601196</v>
      </c>
      <c r="T11533" t="s">
        <v>10423</v>
      </c>
    </row>
    <row r="11534" spans="1:20" x14ac:dyDescent="0.25">
      <c r="A11534">
        <v>4060120</v>
      </c>
      <c r="B11534" t="s">
        <v>1376</v>
      </c>
      <c r="C11534" t="s">
        <v>1956</v>
      </c>
      <c r="D11534" t="s">
        <v>1957</v>
      </c>
      <c r="E11534" t="s">
        <v>1958</v>
      </c>
      <c r="F11534" t="s">
        <v>1959</v>
      </c>
      <c r="G11534">
        <v>20</v>
      </c>
      <c r="H11534" t="s">
        <v>1986</v>
      </c>
      <c r="I11534" t="s">
        <v>1987</v>
      </c>
      <c r="J11534" t="s">
        <v>1969</v>
      </c>
      <c r="M11534" t="s">
        <v>1956</v>
      </c>
      <c r="N11534" t="s">
        <v>1962</v>
      </c>
      <c r="O11534">
        <v>1</v>
      </c>
      <c r="P11534" t="s">
        <v>1963</v>
      </c>
      <c r="Q11534" s="29">
        <v>1</v>
      </c>
      <c r="R11534" s="29">
        <v>42155</v>
      </c>
      <c r="S11534">
        <v>40601200</v>
      </c>
      <c r="T11534" t="s">
        <v>10424</v>
      </c>
    </row>
    <row r="11535" spans="1:20" x14ac:dyDescent="0.25">
      <c r="A11535">
        <v>4060120</v>
      </c>
      <c r="B11535" t="s">
        <v>1376</v>
      </c>
      <c r="C11535" t="s">
        <v>1956</v>
      </c>
      <c r="D11535" t="s">
        <v>1957</v>
      </c>
      <c r="E11535" t="s">
        <v>1958</v>
      </c>
      <c r="F11535" t="s">
        <v>1959</v>
      </c>
      <c r="G11535">
        <v>20</v>
      </c>
      <c r="H11535" t="s">
        <v>1986</v>
      </c>
      <c r="I11535" t="s">
        <v>1987</v>
      </c>
      <c r="J11535" t="s">
        <v>1969</v>
      </c>
      <c r="M11535" t="s">
        <v>1956</v>
      </c>
      <c r="N11535" t="s">
        <v>1962</v>
      </c>
      <c r="O11535">
        <v>2</v>
      </c>
      <c r="P11535" t="s">
        <v>1989</v>
      </c>
      <c r="Q11535" s="29">
        <v>39857</v>
      </c>
      <c r="S11535">
        <v>40601200</v>
      </c>
      <c r="T11535" t="s">
        <v>10424</v>
      </c>
    </row>
    <row r="11536" spans="1:20" x14ac:dyDescent="0.25">
      <c r="A11536">
        <v>4060121</v>
      </c>
      <c r="B11536" t="s">
        <v>1377</v>
      </c>
      <c r="C11536" t="s">
        <v>1956</v>
      </c>
      <c r="D11536" t="s">
        <v>1957</v>
      </c>
      <c r="E11536" t="s">
        <v>1958</v>
      </c>
      <c r="F11536" t="s">
        <v>1959</v>
      </c>
      <c r="G11536">
        <v>20</v>
      </c>
      <c r="H11536" t="s">
        <v>1986</v>
      </c>
      <c r="I11536" t="s">
        <v>1987</v>
      </c>
      <c r="J11536" t="s">
        <v>1969</v>
      </c>
      <c r="M11536" t="s">
        <v>1956</v>
      </c>
      <c r="N11536" t="s">
        <v>1962</v>
      </c>
      <c r="O11536">
        <v>1</v>
      </c>
      <c r="P11536" t="s">
        <v>1963</v>
      </c>
      <c r="Q11536" s="29">
        <v>1</v>
      </c>
      <c r="R11536" s="29">
        <v>42155</v>
      </c>
      <c r="S11536">
        <v>40601218</v>
      </c>
      <c r="T11536" t="s">
        <v>10425</v>
      </c>
    </row>
    <row r="11537" spans="1:20" x14ac:dyDescent="0.25">
      <c r="A11537">
        <v>4060121</v>
      </c>
      <c r="B11537" t="s">
        <v>1377</v>
      </c>
      <c r="C11537" t="s">
        <v>1956</v>
      </c>
      <c r="D11537" t="s">
        <v>1957</v>
      </c>
      <c r="E11537" t="s">
        <v>1958</v>
      </c>
      <c r="F11537" t="s">
        <v>1959</v>
      </c>
      <c r="G11537">
        <v>20</v>
      </c>
      <c r="H11537" t="s">
        <v>1986</v>
      </c>
      <c r="I11537" t="s">
        <v>1987</v>
      </c>
      <c r="J11537" t="s">
        <v>1969</v>
      </c>
      <c r="M11537" t="s">
        <v>1956</v>
      </c>
      <c r="N11537" t="s">
        <v>1962</v>
      </c>
      <c r="O11537">
        <v>2</v>
      </c>
      <c r="P11537" t="s">
        <v>1989</v>
      </c>
      <c r="Q11537" s="29">
        <v>39857</v>
      </c>
      <c r="S11537">
        <v>40601218</v>
      </c>
      <c r="T11537" t="s">
        <v>10425</v>
      </c>
    </row>
    <row r="11538" spans="1:20" x14ac:dyDescent="0.25">
      <c r="A11538">
        <v>4060122</v>
      </c>
      <c r="B11538" t="s">
        <v>1378</v>
      </c>
      <c r="C11538" t="s">
        <v>1956</v>
      </c>
      <c r="D11538" t="s">
        <v>1957</v>
      </c>
      <c r="E11538" t="s">
        <v>1958</v>
      </c>
      <c r="F11538" t="s">
        <v>1959</v>
      </c>
      <c r="G11538">
        <v>20</v>
      </c>
      <c r="H11538" t="s">
        <v>1986</v>
      </c>
      <c r="I11538" t="s">
        <v>1987</v>
      </c>
      <c r="J11538" t="s">
        <v>1969</v>
      </c>
      <c r="M11538" t="s">
        <v>1956</v>
      </c>
      <c r="N11538" t="s">
        <v>1962</v>
      </c>
      <c r="O11538">
        <v>2</v>
      </c>
      <c r="P11538" t="s">
        <v>1989</v>
      </c>
      <c r="Q11538" s="29">
        <v>39857</v>
      </c>
      <c r="S11538">
        <v>40601226</v>
      </c>
      <c r="T11538" t="s">
        <v>10426</v>
      </c>
    </row>
    <row r="11539" spans="1:20" x14ac:dyDescent="0.25">
      <c r="A11539">
        <v>4060122</v>
      </c>
      <c r="B11539" t="s">
        <v>1378</v>
      </c>
      <c r="C11539" t="s">
        <v>1956</v>
      </c>
      <c r="D11539" t="s">
        <v>1957</v>
      </c>
      <c r="E11539" t="s">
        <v>1958</v>
      </c>
      <c r="F11539" t="s">
        <v>1959</v>
      </c>
      <c r="G11539">
        <v>20</v>
      </c>
      <c r="H11539" t="s">
        <v>1986</v>
      </c>
      <c r="I11539" t="s">
        <v>1987</v>
      </c>
      <c r="J11539" t="s">
        <v>1969</v>
      </c>
      <c r="M11539" t="s">
        <v>1956</v>
      </c>
      <c r="N11539" t="s">
        <v>1962</v>
      </c>
      <c r="O11539">
        <v>1</v>
      </c>
      <c r="P11539" t="s">
        <v>1963</v>
      </c>
      <c r="Q11539" s="29">
        <v>1</v>
      </c>
      <c r="R11539" s="29">
        <v>42155</v>
      </c>
      <c r="S11539">
        <v>40601226</v>
      </c>
      <c r="T11539" t="s">
        <v>10426</v>
      </c>
    </row>
    <row r="11540" spans="1:20" x14ac:dyDescent="0.25">
      <c r="A11540">
        <v>4060123</v>
      </c>
      <c r="B11540" t="s">
        <v>1379</v>
      </c>
      <c r="C11540" t="s">
        <v>1956</v>
      </c>
      <c r="D11540" t="s">
        <v>1957</v>
      </c>
      <c r="E11540" t="s">
        <v>1958</v>
      </c>
      <c r="F11540" t="s">
        <v>1959</v>
      </c>
      <c r="G11540">
        <v>20</v>
      </c>
      <c r="H11540" t="s">
        <v>1986</v>
      </c>
      <c r="I11540" t="s">
        <v>1987</v>
      </c>
      <c r="J11540" t="s">
        <v>1969</v>
      </c>
      <c r="M11540" t="s">
        <v>1956</v>
      </c>
      <c r="N11540" t="s">
        <v>1962</v>
      </c>
      <c r="O11540">
        <v>1</v>
      </c>
      <c r="P11540" t="s">
        <v>1963</v>
      </c>
      <c r="Q11540" s="29">
        <v>1</v>
      </c>
      <c r="R11540" s="29">
        <v>42155</v>
      </c>
      <c r="S11540">
        <v>40601234</v>
      </c>
      <c r="T11540" t="s">
        <v>10427</v>
      </c>
    </row>
    <row r="11541" spans="1:20" x14ac:dyDescent="0.25">
      <c r="A11541">
        <v>4060123</v>
      </c>
      <c r="B11541" t="s">
        <v>1379</v>
      </c>
      <c r="C11541" t="s">
        <v>1956</v>
      </c>
      <c r="D11541" t="s">
        <v>1957</v>
      </c>
      <c r="E11541" t="s">
        <v>1958</v>
      </c>
      <c r="F11541" t="s">
        <v>1959</v>
      </c>
      <c r="G11541">
        <v>20</v>
      </c>
      <c r="H11541" t="s">
        <v>1986</v>
      </c>
      <c r="I11541" t="s">
        <v>1987</v>
      </c>
      <c r="J11541" t="s">
        <v>1969</v>
      </c>
      <c r="M11541" t="s">
        <v>1956</v>
      </c>
      <c r="N11541" t="s">
        <v>1962</v>
      </c>
      <c r="O11541">
        <v>2</v>
      </c>
      <c r="P11541" t="s">
        <v>1989</v>
      </c>
      <c r="Q11541" s="29">
        <v>39857</v>
      </c>
      <c r="S11541">
        <v>40601234</v>
      </c>
      <c r="T11541" t="s">
        <v>10427</v>
      </c>
    </row>
    <row r="11542" spans="1:20" x14ac:dyDescent="0.25">
      <c r="A11542">
        <v>4060124</v>
      </c>
      <c r="B11542" t="s">
        <v>1379</v>
      </c>
      <c r="C11542" t="s">
        <v>1956</v>
      </c>
      <c r="D11542" t="s">
        <v>1957</v>
      </c>
      <c r="E11542" t="s">
        <v>1958</v>
      </c>
      <c r="F11542" t="s">
        <v>1959</v>
      </c>
      <c r="G11542">
        <v>20</v>
      </c>
      <c r="H11542" t="s">
        <v>1986</v>
      </c>
      <c r="I11542" t="s">
        <v>1987</v>
      </c>
      <c r="J11542" t="s">
        <v>1969</v>
      </c>
      <c r="M11542" t="s">
        <v>1956</v>
      </c>
      <c r="N11542" t="s">
        <v>1962</v>
      </c>
      <c r="O11542">
        <v>1</v>
      </c>
      <c r="P11542" t="s">
        <v>1963</v>
      </c>
      <c r="Q11542" s="29">
        <v>1</v>
      </c>
      <c r="R11542" s="29">
        <v>42155</v>
      </c>
      <c r="S11542">
        <v>40601242</v>
      </c>
      <c r="T11542" t="s">
        <v>10428</v>
      </c>
    </row>
    <row r="11543" spans="1:20" x14ac:dyDescent="0.25">
      <c r="A11543">
        <v>4060124</v>
      </c>
      <c r="B11543" t="s">
        <v>1379</v>
      </c>
      <c r="C11543" t="s">
        <v>1956</v>
      </c>
      <c r="D11543" t="s">
        <v>1957</v>
      </c>
      <c r="E11543" t="s">
        <v>1958</v>
      </c>
      <c r="F11543" t="s">
        <v>1959</v>
      </c>
      <c r="G11543">
        <v>20</v>
      </c>
      <c r="H11543" t="s">
        <v>1986</v>
      </c>
      <c r="I11543" t="s">
        <v>1987</v>
      </c>
      <c r="J11543" t="s">
        <v>1969</v>
      </c>
      <c r="M11543" t="s">
        <v>1956</v>
      </c>
      <c r="N11543" t="s">
        <v>1962</v>
      </c>
      <c r="O11543">
        <v>2</v>
      </c>
      <c r="P11543" t="s">
        <v>1989</v>
      </c>
      <c r="Q11543" s="29">
        <v>39857</v>
      </c>
      <c r="S11543">
        <v>40601242</v>
      </c>
      <c r="T11543" t="s">
        <v>10428</v>
      </c>
    </row>
    <row r="11544" spans="1:20" x14ac:dyDescent="0.25">
      <c r="A11544">
        <v>4060125</v>
      </c>
      <c r="B11544" t="s">
        <v>1380</v>
      </c>
      <c r="C11544" t="s">
        <v>1956</v>
      </c>
      <c r="D11544" t="s">
        <v>1957</v>
      </c>
      <c r="E11544" t="s">
        <v>1958</v>
      </c>
      <c r="F11544" t="s">
        <v>1959</v>
      </c>
      <c r="G11544">
        <v>20</v>
      </c>
      <c r="H11544" t="s">
        <v>1986</v>
      </c>
      <c r="I11544" t="s">
        <v>1987</v>
      </c>
      <c r="M11544" t="s">
        <v>1956</v>
      </c>
      <c r="N11544" t="s">
        <v>1962</v>
      </c>
      <c r="O11544">
        <v>2</v>
      </c>
      <c r="P11544" t="s">
        <v>1989</v>
      </c>
      <c r="Q11544" s="29">
        <v>39857</v>
      </c>
      <c r="S11544">
        <v>40601250</v>
      </c>
      <c r="T11544" t="s">
        <v>1380</v>
      </c>
    </row>
    <row r="11545" spans="1:20" x14ac:dyDescent="0.25">
      <c r="A11545">
        <v>4060125</v>
      </c>
      <c r="B11545" t="s">
        <v>1380</v>
      </c>
      <c r="C11545" t="s">
        <v>1956</v>
      </c>
      <c r="D11545" t="s">
        <v>1957</v>
      </c>
      <c r="E11545" t="s">
        <v>1958</v>
      </c>
      <c r="F11545" t="s">
        <v>1959</v>
      </c>
      <c r="G11545">
        <v>20</v>
      </c>
      <c r="H11545" t="s">
        <v>1986</v>
      </c>
      <c r="I11545" t="s">
        <v>1987</v>
      </c>
      <c r="M11545" t="s">
        <v>1956</v>
      </c>
      <c r="N11545" t="s">
        <v>1962</v>
      </c>
      <c r="O11545">
        <v>1</v>
      </c>
      <c r="P11545" t="s">
        <v>1963</v>
      </c>
      <c r="Q11545" s="29">
        <v>1</v>
      </c>
      <c r="R11545" s="29">
        <v>42155</v>
      </c>
      <c r="S11545">
        <v>40601250</v>
      </c>
      <c r="T11545" t="s">
        <v>1380</v>
      </c>
    </row>
    <row r="11546" spans="1:20" x14ac:dyDescent="0.25">
      <c r="A11546">
        <v>4060126</v>
      </c>
      <c r="B11546" t="s">
        <v>1381</v>
      </c>
      <c r="C11546" t="s">
        <v>1956</v>
      </c>
      <c r="D11546" t="s">
        <v>1957</v>
      </c>
      <c r="E11546" t="s">
        <v>1958</v>
      </c>
      <c r="F11546" t="s">
        <v>1959</v>
      </c>
      <c r="G11546">
        <v>20</v>
      </c>
      <c r="H11546" t="s">
        <v>1986</v>
      </c>
      <c r="I11546" t="s">
        <v>1987</v>
      </c>
      <c r="M11546" t="s">
        <v>1956</v>
      </c>
      <c r="N11546" t="s">
        <v>1962</v>
      </c>
      <c r="O11546">
        <v>2</v>
      </c>
      <c r="P11546" t="s">
        <v>1989</v>
      </c>
      <c r="Q11546" s="29">
        <v>39857</v>
      </c>
      <c r="S11546">
        <v>40601269</v>
      </c>
      <c r="T11546" t="s">
        <v>1381</v>
      </c>
    </row>
    <row r="11547" spans="1:20" x14ac:dyDescent="0.25">
      <c r="A11547">
        <v>4060126</v>
      </c>
      <c r="B11547" t="s">
        <v>1381</v>
      </c>
      <c r="C11547" t="s">
        <v>1956</v>
      </c>
      <c r="D11547" t="s">
        <v>1957</v>
      </c>
      <c r="E11547" t="s">
        <v>1958</v>
      </c>
      <c r="F11547" t="s">
        <v>1959</v>
      </c>
      <c r="G11547">
        <v>20</v>
      </c>
      <c r="H11547" t="s">
        <v>1986</v>
      </c>
      <c r="I11547" t="s">
        <v>1987</v>
      </c>
      <c r="M11547" t="s">
        <v>1956</v>
      </c>
      <c r="N11547" t="s">
        <v>1962</v>
      </c>
      <c r="O11547">
        <v>1</v>
      </c>
      <c r="P11547" t="s">
        <v>1963</v>
      </c>
      <c r="Q11547" s="29">
        <v>1</v>
      </c>
      <c r="R11547" s="29">
        <v>42155</v>
      </c>
      <c r="S11547">
        <v>40601269</v>
      </c>
      <c r="T11547" t="s">
        <v>1381</v>
      </c>
    </row>
    <row r="11548" spans="1:20" x14ac:dyDescent="0.25">
      <c r="A11548">
        <v>4060127</v>
      </c>
      <c r="B11548" t="s">
        <v>1382</v>
      </c>
      <c r="C11548" t="s">
        <v>1956</v>
      </c>
      <c r="D11548" t="s">
        <v>1957</v>
      </c>
      <c r="E11548" t="s">
        <v>1958</v>
      </c>
      <c r="F11548" t="s">
        <v>1959</v>
      </c>
      <c r="G11548">
        <v>20</v>
      </c>
      <c r="H11548" t="s">
        <v>1986</v>
      </c>
      <c r="I11548" t="s">
        <v>1987</v>
      </c>
      <c r="M11548" t="s">
        <v>1956</v>
      </c>
      <c r="N11548" t="s">
        <v>1962</v>
      </c>
      <c r="O11548">
        <v>2</v>
      </c>
      <c r="P11548" t="s">
        <v>1989</v>
      </c>
      <c r="Q11548" s="29">
        <v>39857</v>
      </c>
      <c r="S11548">
        <v>40601277</v>
      </c>
      <c r="T11548" t="s">
        <v>1382</v>
      </c>
    </row>
    <row r="11549" spans="1:20" x14ac:dyDescent="0.25">
      <c r="A11549">
        <v>4060127</v>
      </c>
      <c r="B11549" t="s">
        <v>1382</v>
      </c>
      <c r="C11549" t="s">
        <v>1956</v>
      </c>
      <c r="D11549" t="s">
        <v>1957</v>
      </c>
      <c r="E11549" t="s">
        <v>1958</v>
      </c>
      <c r="F11549" t="s">
        <v>1959</v>
      </c>
      <c r="G11549">
        <v>20</v>
      </c>
      <c r="H11549" t="s">
        <v>1986</v>
      </c>
      <c r="I11549" t="s">
        <v>1987</v>
      </c>
      <c r="M11549" t="s">
        <v>1956</v>
      </c>
      <c r="N11549" t="s">
        <v>1962</v>
      </c>
      <c r="O11549">
        <v>1</v>
      </c>
      <c r="P11549" t="s">
        <v>1963</v>
      </c>
      <c r="Q11549" s="29">
        <v>1</v>
      </c>
      <c r="R11549" s="29">
        <v>42155</v>
      </c>
      <c r="S11549">
        <v>40601277</v>
      </c>
      <c r="T11549" t="s">
        <v>1382</v>
      </c>
    </row>
    <row r="11550" spans="1:20" x14ac:dyDescent="0.25">
      <c r="A11550">
        <v>4060128</v>
      </c>
      <c r="B11550" t="s">
        <v>1383</v>
      </c>
      <c r="C11550" t="s">
        <v>1956</v>
      </c>
      <c r="D11550" t="s">
        <v>1957</v>
      </c>
      <c r="E11550" t="s">
        <v>1958</v>
      </c>
      <c r="F11550" t="s">
        <v>1959</v>
      </c>
      <c r="G11550">
        <v>20</v>
      </c>
      <c r="H11550" t="s">
        <v>1986</v>
      </c>
      <c r="I11550" t="s">
        <v>1987</v>
      </c>
      <c r="J11550" t="s">
        <v>1969</v>
      </c>
      <c r="M11550" t="s">
        <v>1956</v>
      </c>
      <c r="N11550" t="s">
        <v>1962</v>
      </c>
      <c r="O11550">
        <v>1</v>
      </c>
      <c r="P11550" t="s">
        <v>1963</v>
      </c>
      <c r="Q11550" s="29">
        <v>1</v>
      </c>
      <c r="R11550" s="29">
        <v>42155</v>
      </c>
      <c r="S11550">
        <v>40601285</v>
      </c>
      <c r="T11550" t="s">
        <v>10429</v>
      </c>
    </row>
    <row r="11551" spans="1:20" x14ac:dyDescent="0.25">
      <c r="A11551">
        <v>4060128</v>
      </c>
      <c r="B11551" t="s">
        <v>1383</v>
      </c>
      <c r="C11551" t="s">
        <v>1956</v>
      </c>
      <c r="D11551" t="s">
        <v>1957</v>
      </c>
      <c r="E11551" t="s">
        <v>1958</v>
      </c>
      <c r="F11551" t="s">
        <v>1959</v>
      </c>
      <c r="G11551">
        <v>20</v>
      </c>
      <c r="H11551" t="s">
        <v>1986</v>
      </c>
      <c r="I11551" t="s">
        <v>1987</v>
      </c>
      <c r="J11551" t="s">
        <v>1969</v>
      </c>
      <c r="M11551" t="s">
        <v>1956</v>
      </c>
      <c r="N11551" t="s">
        <v>1962</v>
      </c>
      <c r="O11551">
        <v>2</v>
      </c>
      <c r="P11551" t="s">
        <v>1989</v>
      </c>
      <c r="Q11551" s="29">
        <v>39857</v>
      </c>
      <c r="S11551">
        <v>40601285</v>
      </c>
      <c r="T11551" t="s">
        <v>10429</v>
      </c>
    </row>
    <row r="11552" spans="1:20" x14ac:dyDescent="0.25">
      <c r="A11552">
        <v>4060129</v>
      </c>
      <c r="B11552" t="s">
        <v>1384</v>
      </c>
      <c r="C11552" t="s">
        <v>1956</v>
      </c>
      <c r="D11552" t="s">
        <v>1957</v>
      </c>
      <c r="E11552" t="s">
        <v>1958</v>
      </c>
      <c r="F11552" t="s">
        <v>1959</v>
      </c>
      <c r="G11552">
        <v>20</v>
      </c>
      <c r="H11552" t="s">
        <v>1986</v>
      </c>
      <c r="I11552" t="s">
        <v>1987</v>
      </c>
      <c r="M11552" t="s">
        <v>1956</v>
      </c>
      <c r="N11552" t="s">
        <v>1962</v>
      </c>
      <c r="O11552">
        <v>2</v>
      </c>
      <c r="P11552" t="s">
        <v>1989</v>
      </c>
      <c r="Q11552" s="29">
        <v>39857</v>
      </c>
      <c r="S11552">
        <v>40601293</v>
      </c>
      <c r="T11552" t="s">
        <v>1384</v>
      </c>
    </row>
    <row r="11553" spans="1:20" x14ac:dyDescent="0.25">
      <c r="A11553">
        <v>4060129</v>
      </c>
      <c r="B11553" t="s">
        <v>1384</v>
      </c>
      <c r="C11553" t="s">
        <v>1956</v>
      </c>
      <c r="D11553" t="s">
        <v>1957</v>
      </c>
      <c r="E11553" t="s">
        <v>1958</v>
      </c>
      <c r="F11553" t="s">
        <v>1959</v>
      </c>
      <c r="G11553">
        <v>20</v>
      </c>
      <c r="H11553" t="s">
        <v>1986</v>
      </c>
      <c r="I11553" t="s">
        <v>1987</v>
      </c>
      <c r="M11553" t="s">
        <v>1956</v>
      </c>
      <c r="N11553" t="s">
        <v>1962</v>
      </c>
      <c r="O11553">
        <v>1</v>
      </c>
      <c r="P11553" t="s">
        <v>1963</v>
      </c>
      <c r="Q11553" s="29">
        <v>1</v>
      </c>
      <c r="R11553" s="29">
        <v>42155</v>
      </c>
      <c r="S11553">
        <v>40601293</v>
      </c>
      <c r="T11553" t="s">
        <v>1384</v>
      </c>
    </row>
    <row r="11554" spans="1:20" x14ac:dyDescent="0.25">
      <c r="A11554">
        <v>4060130</v>
      </c>
      <c r="B11554" t="s">
        <v>1385</v>
      </c>
      <c r="C11554" t="s">
        <v>1956</v>
      </c>
      <c r="D11554" t="s">
        <v>1957</v>
      </c>
      <c r="E11554" t="s">
        <v>1958</v>
      </c>
      <c r="F11554" t="s">
        <v>1959</v>
      </c>
      <c r="G11554">
        <v>20</v>
      </c>
      <c r="H11554" t="s">
        <v>1986</v>
      </c>
      <c r="I11554" t="s">
        <v>1987</v>
      </c>
      <c r="M11554" t="s">
        <v>1956</v>
      </c>
      <c r="N11554" t="s">
        <v>1962</v>
      </c>
      <c r="O11554">
        <v>2</v>
      </c>
      <c r="P11554" t="s">
        <v>1989</v>
      </c>
      <c r="Q11554" s="29">
        <v>39857</v>
      </c>
      <c r="S11554">
        <v>40601307</v>
      </c>
      <c r="T11554" t="s">
        <v>10430</v>
      </c>
    </row>
    <row r="11555" spans="1:20" x14ac:dyDescent="0.25">
      <c r="A11555">
        <v>4060130</v>
      </c>
      <c r="B11555" t="s">
        <v>1385</v>
      </c>
      <c r="C11555" t="s">
        <v>1956</v>
      </c>
      <c r="D11555" t="s">
        <v>1957</v>
      </c>
      <c r="E11555" t="s">
        <v>1958</v>
      </c>
      <c r="F11555" t="s">
        <v>1959</v>
      </c>
      <c r="G11555">
        <v>20</v>
      </c>
      <c r="H11555" t="s">
        <v>1986</v>
      </c>
      <c r="I11555" t="s">
        <v>1987</v>
      </c>
      <c r="M11555" t="s">
        <v>1956</v>
      </c>
      <c r="N11555" t="s">
        <v>1962</v>
      </c>
      <c r="O11555">
        <v>1</v>
      </c>
      <c r="P11555" t="s">
        <v>1963</v>
      </c>
      <c r="Q11555" s="29">
        <v>1</v>
      </c>
      <c r="R11555" s="29">
        <v>42155</v>
      </c>
      <c r="S11555">
        <v>40601307</v>
      </c>
      <c r="T11555" t="s">
        <v>10430</v>
      </c>
    </row>
    <row r="11556" spans="1:20" x14ac:dyDescent="0.25">
      <c r="A11556">
        <v>4060131</v>
      </c>
      <c r="B11556" t="s">
        <v>10431</v>
      </c>
      <c r="C11556" t="s">
        <v>1956</v>
      </c>
      <c r="D11556" t="s">
        <v>1957</v>
      </c>
      <c r="E11556" t="s">
        <v>1958</v>
      </c>
      <c r="F11556" t="s">
        <v>1959</v>
      </c>
      <c r="G11556">
        <v>1</v>
      </c>
      <c r="H11556" t="s">
        <v>1986</v>
      </c>
      <c r="I11556" t="s">
        <v>1987</v>
      </c>
      <c r="M11556" t="s">
        <v>1956</v>
      </c>
      <c r="N11556" t="s">
        <v>1962</v>
      </c>
      <c r="O11556">
        <v>2</v>
      </c>
      <c r="P11556" t="s">
        <v>1989</v>
      </c>
      <c r="Q11556" s="29">
        <v>39857</v>
      </c>
      <c r="S11556">
        <v>40601315</v>
      </c>
      <c r="T11556" t="s">
        <v>10431</v>
      </c>
    </row>
    <row r="11557" spans="1:20" x14ac:dyDescent="0.25">
      <c r="A11557">
        <v>4060131</v>
      </c>
      <c r="B11557" t="s">
        <v>10431</v>
      </c>
      <c r="C11557" t="s">
        <v>1956</v>
      </c>
      <c r="D11557" t="s">
        <v>1957</v>
      </c>
      <c r="E11557" t="s">
        <v>1958</v>
      </c>
      <c r="F11557" t="s">
        <v>1959</v>
      </c>
      <c r="G11557">
        <v>1</v>
      </c>
      <c r="H11557" t="s">
        <v>1986</v>
      </c>
      <c r="I11557" t="s">
        <v>1987</v>
      </c>
      <c r="M11557" t="s">
        <v>1956</v>
      </c>
      <c r="N11557" t="s">
        <v>1962</v>
      </c>
      <c r="O11557">
        <v>1</v>
      </c>
      <c r="P11557" t="s">
        <v>1963</v>
      </c>
      <c r="Q11557" s="29">
        <v>1</v>
      </c>
      <c r="R11557" s="29">
        <v>42155</v>
      </c>
      <c r="S11557">
        <v>40601315</v>
      </c>
      <c r="T11557" t="s">
        <v>10431</v>
      </c>
    </row>
    <row r="11558" spans="1:20" x14ac:dyDescent="0.25">
      <c r="A11558">
        <v>4060132</v>
      </c>
      <c r="B11558" t="s">
        <v>1386</v>
      </c>
      <c r="C11558" t="s">
        <v>1956</v>
      </c>
      <c r="D11558" t="s">
        <v>1957</v>
      </c>
      <c r="E11558" t="s">
        <v>1958</v>
      </c>
      <c r="F11558" t="s">
        <v>1959</v>
      </c>
      <c r="G11558">
        <v>20</v>
      </c>
      <c r="H11558" t="s">
        <v>1986</v>
      </c>
      <c r="I11558" t="s">
        <v>1987</v>
      </c>
      <c r="M11558" t="s">
        <v>1956</v>
      </c>
      <c r="N11558" t="s">
        <v>1962</v>
      </c>
      <c r="O11558">
        <v>1</v>
      </c>
      <c r="P11558" t="s">
        <v>1963</v>
      </c>
      <c r="Q11558" s="29">
        <v>1</v>
      </c>
      <c r="R11558" s="29">
        <v>42155</v>
      </c>
      <c r="S11558">
        <v>40601323</v>
      </c>
      <c r="T11558" t="s">
        <v>10432</v>
      </c>
    </row>
    <row r="11559" spans="1:20" x14ac:dyDescent="0.25">
      <c r="A11559">
        <v>4060132</v>
      </c>
      <c r="B11559" t="s">
        <v>1386</v>
      </c>
      <c r="C11559" t="s">
        <v>1956</v>
      </c>
      <c r="D11559" t="s">
        <v>1957</v>
      </c>
      <c r="E11559" t="s">
        <v>1958</v>
      </c>
      <c r="F11559" t="s">
        <v>1959</v>
      </c>
      <c r="G11559">
        <v>20</v>
      </c>
      <c r="H11559" t="s">
        <v>1986</v>
      </c>
      <c r="I11559" t="s">
        <v>1987</v>
      </c>
      <c r="M11559" t="s">
        <v>1956</v>
      </c>
      <c r="N11559" t="s">
        <v>1962</v>
      </c>
      <c r="O11559">
        <v>2</v>
      </c>
      <c r="P11559" t="s">
        <v>1989</v>
      </c>
      <c r="Q11559" s="29">
        <v>39857</v>
      </c>
      <c r="S11559">
        <v>40601323</v>
      </c>
      <c r="T11559" t="s">
        <v>10432</v>
      </c>
    </row>
    <row r="11560" spans="1:20" x14ac:dyDescent="0.25">
      <c r="A11560">
        <v>4060133</v>
      </c>
      <c r="B11560" t="s">
        <v>1387</v>
      </c>
      <c r="C11560" t="s">
        <v>1956</v>
      </c>
      <c r="D11560" t="s">
        <v>1957</v>
      </c>
      <c r="E11560" t="s">
        <v>1958</v>
      </c>
      <c r="F11560" t="s">
        <v>1959</v>
      </c>
      <c r="G11560">
        <v>20</v>
      </c>
      <c r="H11560" t="s">
        <v>1986</v>
      </c>
      <c r="I11560" t="s">
        <v>1987</v>
      </c>
      <c r="J11560" t="s">
        <v>1969</v>
      </c>
      <c r="M11560" t="s">
        <v>1956</v>
      </c>
      <c r="N11560" t="s">
        <v>1962</v>
      </c>
      <c r="O11560">
        <v>1</v>
      </c>
      <c r="P11560" t="s">
        <v>1963</v>
      </c>
      <c r="Q11560" s="29">
        <v>1</v>
      </c>
      <c r="R11560" s="29">
        <v>42155</v>
      </c>
      <c r="S11560">
        <v>40601331</v>
      </c>
      <c r="T11560" t="s">
        <v>1387</v>
      </c>
    </row>
    <row r="11561" spans="1:20" x14ac:dyDescent="0.25">
      <c r="A11561">
        <v>4060133</v>
      </c>
      <c r="B11561" t="s">
        <v>1387</v>
      </c>
      <c r="C11561" t="s">
        <v>1956</v>
      </c>
      <c r="D11561" t="s">
        <v>1957</v>
      </c>
      <c r="E11561" t="s">
        <v>1958</v>
      </c>
      <c r="F11561" t="s">
        <v>1959</v>
      </c>
      <c r="G11561">
        <v>20</v>
      </c>
      <c r="H11561" t="s">
        <v>1986</v>
      </c>
      <c r="I11561" t="s">
        <v>1987</v>
      </c>
      <c r="J11561" t="s">
        <v>1969</v>
      </c>
      <c r="M11561" t="s">
        <v>1956</v>
      </c>
      <c r="N11561" t="s">
        <v>1962</v>
      </c>
      <c r="O11561">
        <v>2</v>
      </c>
      <c r="P11561" t="s">
        <v>1989</v>
      </c>
      <c r="Q11561" s="29">
        <v>39857</v>
      </c>
      <c r="S11561">
        <v>40601331</v>
      </c>
      <c r="T11561" t="s">
        <v>1387</v>
      </c>
    </row>
    <row r="11562" spans="1:20" x14ac:dyDescent="0.25">
      <c r="A11562">
        <v>4060134</v>
      </c>
      <c r="B11562" t="s">
        <v>1388</v>
      </c>
      <c r="C11562" t="s">
        <v>1956</v>
      </c>
      <c r="D11562" t="s">
        <v>1957</v>
      </c>
      <c r="E11562" t="s">
        <v>1958</v>
      </c>
      <c r="F11562" t="s">
        <v>1959</v>
      </c>
      <c r="G11562">
        <v>20</v>
      </c>
      <c r="H11562" t="s">
        <v>1986</v>
      </c>
      <c r="I11562" t="s">
        <v>1987</v>
      </c>
      <c r="J11562" t="s">
        <v>1969</v>
      </c>
      <c r="M11562" t="s">
        <v>1956</v>
      </c>
      <c r="N11562" t="s">
        <v>1962</v>
      </c>
      <c r="O11562">
        <v>2</v>
      </c>
      <c r="P11562" t="s">
        <v>1989</v>
      </c>
      <c r="Q11562" s="29">
        <v>39857</v>
      </c>
      <c r="S11562">
        <v>40601340</v>
      </c>
      <c r="T11562" t="s">
        <v>1388</v>
      </c>
    </row>
    <row r="11563" spans="1:20" x14ac:dyDescent="0.25">
      <c r="A11563">
        <v>4060134</v>
      </c>
      <c r="B11563" t="s">
        <v>1388</v>
      </c>
      <c r="C11563" t="s">
        <v>1956</v>
      </c>
      <c r="D11563" t="s">
        <v>1957</v>
      </c>
      <c r="E11563" t="s">
        <v>1958</v>
      </c>
      <c r="F11563" t="s">
        <v>1959</v>
      </c>
      <c r="G11563">
        <v>20</v>
      </c>
      <c r="H11563" t="s">
        <v>1986</v>
      </c>
      <c r="I11563" t="s">
        <v>1987</v>
      </c>
      <c r="J11563" t="s">
        <v>1969</v>
      </c>
      <c r="M11563" t="s">
        <v>1956</v>
      </c>
      <c r="N11563" t="s">
        <v>1962</v>
      </c>
      <c r="O11563">
        <v>1</v>
      </c>
      <c r="P11563" t="s">
        <v>1963</v>
      </c>
      <c r="Q11563" s="29">
        <v>1</v>
      </c>
      <c r="R11563" s="29">
        <v>42155</v>
      </c>
      <c r="S11563">
        <v>40601340</v>
      </c>
      <c r="T11563" t="s">
        <v>1388</v>
      </c>
    </row>
    <row r="11564" spans="1:20" x14ac:dyDescent="0.25">
      <c r="A11564">
        <v>4060135</v>
      </c>
      <c r="B11564" t="s">
        <v>1389</v>
      </c>
      <c r="C11564" t="s">
        <v>1956</v>
      </c>
      <c r="D11564" t="s">
        <v>1957</v>
      </c>
      <c r="E11564" t="s">
        <v>1958</v>
      </c>
      <c r="F11564" t="s">
        <v>1959</v>
      </c>
      <c r="G11564">
        <v>1</v>
      </c>
      <c r="H11564" t="s">
        <v>1986</v>
      </c>
      <c r="I11564" t="s">
        <v>1987</v>
      </c>
      <c r="J11564" t="s">
        <v>1969</v>
      </c>
      <c r="M11564" t="s">
        <v>1956</v>
      </c>
      <c r="N11564" t="s">
        <v>1962</v>
      </c>
      <c r="O11564">
        <v>2</v>
      </c>
      <c r="P11564" t="s">
        <v>1989</v>
      </c>
      <c r="Q11564" s="29">
        <v>39857</v>
      </c>
      <c r="S11564">
        <v>40601358</v>
      </c>
      <c r="T11564" t="s">
        <v>1389</v>
      </c>
    </row>
    <row r="11565" spans="1:20" x14ac:dyDescent="0.25">
      <c r="A11565">
        <v>4060135</v>
      </c>
      <c r="B11565" t="s">
        <v>1389</v>
      </c>
      <c r="C11565" t="s">
        <v>1956</v>
      </c>
      <c r="D11565" t="s">
        <v>1957</v>
      </c>
      <c r="E11565" t="s">
        <v>1958</v>
      </c>
      <c r="F11565" t="s">
        <v>1959</v>
      </c>
      <c r="G11565">
        <v>1</v>
      </c>
      <c r="H11565" t="s">
        <v>1986</v>
      </c>
      <c r="I11565" t="s">
        <v>1987</v>
      </c>
      <c r="J11565" t="s">
        <v>1969</v>
      </c>
      <c r="M11565" t="s">
        <v>1956</v>
      </c>
      <c r="N11565" t="s">
        <v>1962</v>
      </c>
      <c r="O11565">
        <v>1</v>
      </c>
      <c r="P11565" t="s">
        <v>1963</v>
      </c>
      <c r="Q11565" s="29">
        <v>1</v>
      </c>
      <c r="R11565" s="29">
        <v>42155</v>
      </c>
      <c r="S11565">
        <v>40601358</v>
      </c>
      <c r="T11565" t="s">
        <v>1389</v>
      </c>
    </row>
    <row r="11566" spans="1:20" x14ac:dyDescent="0.25">
      <c r="A11566">
        <v>4060136</v>
      </c>
      <c r="B11566" t="s">
        <v>1390</v>
      </c>
      <c r="C11566" t="s">
        <v>1956</v>
      </c>
      <c r="D11566" t="s">
        <v>1957</v>
      </c>
      <c r="E11566" t="s">
        <v>1958</v>
      </c>
      <c r="F11566" t="s">
        <v>1959</v>
      </c>
      <c r="G11566">
        <v>20</v>
      </c>
      <c r="H11566" t="s">
        <v>1986</v>
      </c>
      <c r="I11566" t="s">
        <v>1987</v>
      </c>
      <c r="J11566" t="s">
        <v>1969</v>
      </c>
      <c r="M11566" t="s">
        <v>1956</v>
      </c>
      <c r="N11566" t="s">
        <v>1962</v>
      </c>
      <c r="O11566">
        <v>1</v>
      </c>
      <c r="P11566" t="s">
        <v>1963</v>
      </c>
      <c r="Q11566" s="29">
        <v>1</v>
      </c>
      <c r="R11566" s="29">
        <v>42155</v>
      </c>
      <c r="S11566">
        <v>40601366</v>
      </c>
      <c r="T11566" t="s">
        <v>1390</v>
      </c>
    </row>
    <row r="11567" spans="1:20" x14ac:dyDescent="0.25">
      <c r="A11567">
        <v>4060136</v>
      </c>
      <c r="B11567" t="s">
        <v>1390</v>
      </c>
      <c r="C11567" t="s">
        <v>1956</v>
      </c>
      <c r="D11567" t="s">
        <v>1957</v>
      </c>
      <c r="E11567" t="s">
        <v>1958</v>
      </c>
      <c r="F11567" t="s">
        <v>1959</v>
      </c>
      <c r="G11567">
        <v>20</v>
      </c>
      <c r="H11567" t="s">
        <v>1986</v>
      </c>
      <c r="I11567" t="s">
        <v>1987</v>
      </c>
      <c r="J11567" t="s">
        <v>1969</v>
      </c>
      <c r="M11567" t="s">
        <v>1956</v>
      </c>
      <c r="N11567" t="s">
        <v>1962</v>
      </c>
      <c r="O11567">
        <v>2</v>
      </c>
      <c r="P11567" t="s">
        <v>1989</v>
      </c>
      <c r="Q11567" s="29">
        <v>39857</v>
      </c>
      <c r="S11567">
        <v>40601366</v>
      </c>
      <c r="T11567" t="s">
        <v>1390</v>
      </c>
    </row>
    <row r="11568" spans="1:20" x14ac:dyDescent="0.25">
      <c r="A11568">
        <v>4060137</v>
      </c>
      <c r="B11568" t="s">
        <v>1391</v>
      </c>
      <c r="C11568" t="s">
        <v>1956</v>
      </c>
      <c r="D11568" t="s">
        <v>1957</v>
      </c>
      <c r="E11568" t="s">
        <v>1958</v>
      </c>
      <c r="F11568" t="s">
        <v>1959</v>
      </c>
      <c r="G11568">
        <v>20</v>
      </c>
      <c r="H11568" t="s">
        <v>1986</v>
      </c>
      <c r="I11568" t="s">
        <v>1987</v>
      </c>
      <c r="J11568" t="s">
        <v>1969</v>
      </c>
      <c r="M11568" t="s">
        <v>1956</v>
      </c>
      <c r="N11568" t="s">
        <v>1962</v>
      </c>
      <c r="O11568">
        <v>2</v>
      </c>
      <c r="P11568" t="s">
        <v>1989</v>
      </c>
      <c r="Q11568" s="29">
        <v>39857</v>
      </c>
      <c r="S11568">
        <v>40601374</v>
      </c>
      <c r="T11568" t="s">
        <v>1391</v>
      </c>
    </row>
    <row r="11569" spans="1:20" x14ac:dyDescent="0.25">
      <c r="A11569">
        <v>4060137</v>
      </c>
      <c r="B11569" t="s">
        <v>1391</v>
      </c>
      <c r="C11569" t="s">
        <v>1956</v>
      </c>
      <c r="D11569" t="s">
        <v>1957</v>
      </c>
      <c r="E11569" t="s">
        <v>1958</v>
      </c>
      <c r="F11569" t="s">
        <v>1959</v>
      </c>
      <c r="G11569">
        <v>20</v>
      </c>
      <c r="H11569" t="s">
        <v>1986</v>
      </c>
      <c r="I11569" t="s">
        <v>1987</v>
      </c>
      <c r="J11569" t="s">
        <v>1969</v>
      </c>
      <c r="M11569" t="s">
        <v>1956</v>
      </c>
      <c r="N11569" t="s">
        <v>1962</v>
      </c>
      <c r="O11569">
        <v>1</v>
      </c>
      <c r="P11569" t="s">
        <v>1963</v>
      </c>
      <c r="Q11569" s="29">
        <v>1</v>
      </c>
      <c r="R11569" s="29">
        <v>42155</v>
      </c>
      <c r="S11569">
        <v>40601374</v>
      </c>
      <c r="T11569" t="s">
        <v>1391</v>
      </c>
    </row>
    <row r="11570" spans="1:20" x14ac:dyDescent="0.25">
      <c r="A11570">
        <v>4060138</v>
      </c>
      <c r="B11570" t="s">
        <v>1392</v>
      </c>
      <c r="C11570" t="s">
        <v>1956</v>
      </c>
      <c r="D11570" t="s">
        <v>1957</v>
      </c>
      <c r="E11570" t="s">
        <v>1958</v>
      </c>
      <c r="F11570" t="s">
        <v>1959</v>
      </c>
      <c r="G11570">
        <v>1</v>
      </c>
      <c r="H11570" t="s">
        <v>1986</v>
      </c>
      <c r="I11570" t="s">
        <v>1987</v>
      </c>
      <c r="J11570" t="s">
        <v>1969</v>
      </c>
      <c r="M11570" t="s">
        <v>1956</v>
      </c>
      <c r="N11570" t="s">
        <v>1962</v>
      </c>
      <c r="O11570">
        <v>1</v>
      </c>
      <c r="P11570" t="s">
        <v>1963</v>
      </c>
      <c r="Q11570" s="29">
        <v>1</v>
      </c>
      <c r="R11570" s="29">
        <v>42155</v>
      </c>
      <c r="S11570">
        <v>40601382</v>
      </c>
      <c r="T11570" t="s">
        <v>1392</v>
      </c>
    </row>
    <row r="11571" spans="1:20" x14ac:dyDescent="0.25">
      <c r="A11571">
        <v>4060138</v>
      </c>
      <c r="B11571" t="s">
        <v>1392</v>
      </c>
      <c r="C11571" t="s">
        <v>1956</v>
      </c>
      <c r="D11571" t="s">
        <v>1957</v>
      </c>
      <c r="E11571" t="s">
        <v>1958</v>
      </c>
      <c r="F11571" t="s">
        <v>1959</v>
      </c>
      <c r="G11571">
        <v>1</v>
      </c>
      <c r="H11571" t="s">
        <v>1986</v>
      </c>
      <c r="I11571" t="s">
        <v>1987</v>
      </c>
      <c r="J11571" t="s">
        <v>1969</v>
      </c>
      <c r="M11571" t="s">
        <v>1956</v>
      </c>
      <c r="N11571" t="s">
        <v>1962</v>
      </c>
      <c r="O11571">
        <v>2</v>
      </c>
      <c r="P11571" t="s">
        <v>1989</v>
      </c>
      <c r="Q11571" s="29">
        <v>39857</v>
      </c>
      <c r="S11571">
        <v>40601382</v>
      </c>
      <c r="T11571" t="s">
        <v>1392</v>
      </c>
    </row>
    <row r="11572" spans="1:20" x14ac:dyDescent="0.25">
      <c r="A11572">
        <v>4060139</v>
      </c>
      <c r="B11572" t="s">
        <v>1393</v>
      </c>
      <c r="C11572" t="s">
        <v>1956</v>
      </c>
      <c r="D11572" t="s">
        <v>1957</v>
      </c>
      <c r="E11572" t="s">
        <v>1958</v>
      </c>
      <c r="F11572" t="s">
        <v>1959</v>
      </c>
      <c r="G11572">
        <v>20</v>
      </c>
      <c r="H11572" t="s">
        <v>1986</v>
      </c>
      <c r="I11572" t="s">
        <v>1987</v>
      </c>
      <c r="J11572" t="s">
        <v>1969</v>
      </c>
      <c r="M11572" t="s">
        <v>1956</v>
      </c>
      <c r="N11572" t="s">
        <v>1962</v>
      </c>
      <c r="O11572">
        <v>2</v>
      </c>
      <c r="P11572" t="s">
        <v>1989</v>
      </c>
      <c r="Q11572" s="29">
        <v>39857</v>
      </c>
      <c r="S11572">
        <v>40601390</v>
      </c>
      <c r="T11572" t="s">
        <v>1393</v>
      </c>
    </row>
    <row r="11573" spans="1:20" x14ac:dyDescent="0.25">
      <c r="A11573">
        <v>4060139</v>
      </c>
      <c r="B11573" t="s">
        <v>1393</v>
      </c>
      <c r="C11573" t="s">
        <v>1956</v>
      </c>
      <c r="D11573" t="s">
        <v>1957</v>
      </c>
      <c r="E11573" t="s">
        <v>1958</v>
      </c>
      <c r="F11573" t="s">
        <v>1959</v>
      </c>
      <c r="G11573">
        <v>20</v>
      </c>
      <c r="H11573" t="s">
        <v>1986</v>
      </c>
      <c r="I11573" t="s">
        <v>1987</v>
      </c>
      <c r="J11573" t="s">
        <v>1969</v>
      </c>
      <c r="M11573" t="s">
        <v>1956</v>
      </c>
      <c r="N11573" t="s">
        <v>1962</v>
      </c>
      <c r="O11573">
        <v>1</v>
      </c>
      <c r="P11573" t="s">
        <v>1963</v>
      </c>
      <c r="Q11573" s="29">
        <v>1</v>
      </c>
      <c r="R11573" s="29">
        <v>42155</v>
      </c>
      <c r="S11573">
        <v>40601390</v>
      </c>
      <c r="T11573" t="s">
        <v>1393</v>
      </c>
    </row>
    <row r="11574" spans="1:20" x14ac:dyDescent="0.25">
      <c r="A11574">
        <v>4060140</v>
      </c>
      <c r="B11574" t="s">
        <v>1394</v>
      </c>
      <c r="C11574" t="s">
        <v>1956</v>
      </c>
      <c r="D11574" t="s">
        <v>1957</v>
      </c>
      <c r="E11574" t="s">
        <v>1958</v>
      </c>
      <c r="F11574" t="s">
        <v>1959</v>
      </c>
      <c r="G11574">
        <v>20</v>
      </c>
      <c r="H11574" t="s">
        <v>1986</v>
      </c>
      <c r="I11574" t="s">
        <v>1987</v>
      </c>
      <c r="J11574" t="s">
        <v>1969</v>
      </c>
      <c r="M11574" t="s">
        <v>1956</v>
      </c>
      <c r="N11574" t="s">
        <v>1962</v>
      </c>
      <c r="O11574">
        <v>2</v>
      </c>
      <c r="P11574" t="s">
        <v>1989</v>
      </c>
      <c r="Q11574" s="29">
        <v>39857</v>
      </c>
      <c r="S11574">
        <v>40601404</v>
      </c>
      <c r="T11574" t="s">
        <v>1394</v>
      </c>
    </row>
    <row r="11575" spans="1:20" x14ac:dyDescent="0.25">
      <c r="A11575">
        <v>4060140</v>
      </c>
      <c r="B11575" t="s">
        <v>1394</v>
      </c>
      <c r="C11575" t="s">
        <v>1956</v>
      </c>
      <c r="D11575" t="s">
        <v>1957</v>
      </c>
      <c r="E11575" t="s">
        <v>1958</v>
      </c>
      <c r="F11575" t="s">
        <v>1959</v>
      </c>
      <c r="G11575">
        <v>20</v>
      </c>
      <c r="H11575" t="s">
        <v>1986</v>
      </c>
      <c r="I11575" t="s">
        <v>1987</v>
      </c>
      <c r="J11575" t="s">
        <v>1969</v>
      </c>
      <c r="M11575" t="s">
        <v>1956</v>
      </c>
      <c r="N11575" t="s">
        <v>1962</v>
      </c>
      <c r="O11575">
        <v>1</v>
      </c>
      <c r="P11575" t="s">
        <v>1963</v>
      </c>
      <c r="Q11575" s="29">
        <v>1</v>
      </c>
      <c r="R11575" s="29">
        <v>42155</v>
      </c>
      <c r="S11575">
        <v>40601404</v>
      </c>
      <c r="T11575" t="s">
        <v>1394</v>
      </c>
    </row>
    <row r="11576" spans="1:20" x14ac:dyDescent="0.25">
      <c r="A11576">
        <v>4060141</v>
      </c>
      <c r="B11576" t="s">
        <v>1395</v>
      </c>
      <c r="C11576" t="s">
        <v>1956</v>
      </c>
      <c r="D11576" t="s">
        <v>1957</v>
      </c>
      <c r="E11576" t="s">
        <v>1958</v>
      </c>
      <c r="F11576" t="s">
        <v>1959</v>
      </c>
      <c r="G11576">
        <v>1</v>
      </c>
      <c r="H11576" t="s">
        <v>1986</v>
      </c>
      <c r="I11576" t="s">
        <v>1987</v>
      </c>
      <c r="J11576" t="s">
        <v>1969</v>
      </c>
      <c r="M11576" t="s">
        <v>1956</v>
      </c>
      <c r="N11576" t="s">
        <v>1962</v>
      </c>
      <c r="O11576">
        <v>2</v>
      </c>
      <c r="P11576" t="s">
        <v>1989</v>
      </c>
      <c r="Q11576" s="29">
        <v>39857</v>
      </c>
      <c r="S11576">
        <v>40601412</v>
      </c>
      <c r="T11576" t="s">
        <v>1395</v>
      </c>
    </row>
    <row r="11577" spans="1:20" x14ac:dyDescent="0.25">
      <c r="A11577">
        <v>4060142</v>
      </c>
      <c r="B11577" t="s">
        <v>1396</v>
      </c>
      <c r="C11577" t="s">
        <v>1956</v>
      </c>
      <c r="D11577" t="s">
        <v>1957</v>
      </c>
      <c r="E11577" t="s">
        <v>1958</v>
      </c>
      <c r="F11577" t="s">
        <v>1959</v>
      </c>
      <c r="G11577">
        <v>1</v>
      </c>
      <c r="H11577" t="s">
        <v>1986</v>
      </c>
      <c r="I11577" t="s">
        <v>1987</v>
      </c>
      <c r="J11577" t="s">
        <v>1969</v>
      </c>
      <c r="M11577" t="s">
        <v>1956</v>
      </c>
      <c r="N11577" t="s">
        <v>1962</v>
      </c>
      <c r="O11577">
        <v>2</v>
      </c>
      <c r="P11577" t="s">
        <v>1989</v>
      </c>
      <c r="Q11577" s="29">
        <v>39857</v>
      </c>
      <c r="S11577">
        <v>40601420</v>
      </c>
      <c r="T11577" t="s">
        <v>1396</v>
      </c>
    </row>
    <row r="11578" spans="1:20" x14ac:dyDescent="0.25">
      <c r="A11578">
        <v>4060143</v>
      </c>
      <c r="B11578" t="s">
        <v>1397</v>
      </c>
      <c r="C11578" t="s">
        <v>1956</v>
      </c>
      <c r="D11578" t="s">
        <v>1957</v>
      </c>
      <c r="E11578" t="s">
        <v>1958</v>
      </c>
      <c r="F11578" t="s">
        <v>1959</v>
      </c>
      <c r="H11578" t="s">
        <v>1986</v>
      </c>
      <c r="I11578" t="s">
        <v>1987</v>
      </c>
      <c r="M11578" t="s">
        <v>1956</v>
      </c>
      <c r="N11578" t="s">
        <v>1962</v>
      </c>
      <c r="O11578">
        <v>2</v>
      </c>
      <c r="P11578" t="s">
        <v>1989</v>
      </c>
      <c r="Q11578" s="29">
        <v>39857</v>
      </c>
      <c r="S11578">
        <v>40601439</v>
      </c>
      <c r="T11578" t="s">
        <v>10433</v>
      </c>
    </row>
    <row r="11579" spans="1:20" x14ac:dyDescent="0.25">
      <c r="A11579">
        <v>4070101</v>
      </c>
      <c r="B11579" t="s">
        <v>1398</v>
      </c>
      <c r="C11579" t="s">
        <v>1956</v>
      </c>
      <c r="D11579" t="s">
        <v>1957</v>
      </c>
      <c r="E11579" t="s">
        <v>1958</v>
      </c>
      <c r="F11579" t="s">
        <v>1959</v>
      </c>
      <c r="G11579">
        <v>20</v>
      </c>
      <c r="H11579" t="s">
        <v>1986</v>
      </c>
      <c r="I11579" t="s">
        <v>1987</v>
      </c>
      <c r="M11579" t="s">
        <v>1956</v>
      </c>
      <c r="N11579" t="s">
        <v>1962</v>
      </c>
      <c r="O11579">
        <v>2</v>
      </c>
      <c r="P11579" t="s">
        <v>1989</v>
      </c>
      <c r="Q11579" s="29">
        <v>39857</v>
      </c>
      <c r="S11579">
        <v>40701018</v>
      </c>
      <c r="T11579" t="s">
        <v>1398</v>
      </c>
    </row>
    <row r="11580" spans="1:20" x14ac:dyDescent="0.25">
      <c r="A11580">
        <v>4070101</v>
      </c>
      <c r="B11580" t="s">
        <v>1398</v>
      </c>
      <c r="C11580" t="s">
        <v>1956</v>
      </c>
      <c r="D11580" t="s">
        <v>1957</v>
      </c>
      <c r="E11580" t="s">
        <v>1958</v>
      </c>
      <c r="F11580" t="s">
        <v>1959</v>
      </c>
      <c r="G11580">
        <v>20</v>
      </c>
      <c r="H11580" t="s">
        <v>1986</v>
      </c>
      <c r="I11580" t="s">
        <v>1987</v>
      </c>
      <c r="M11580" t="s">
        <v>1956</v>
      </c>
      <c r="N11580" t="s">
        <v>1962</v>
      </c>
      <c r="O11580">
        <v>1</v>
      </c>
      <c r="P11580" t="s">
        <v>1963</v>
      </c>
      <c r="Q11580" s="29">
        <v>1</v>
      </c>
      <c r="R11580" s="29">
        <v>42155</v>
      </c>
      <c r="S11580">
        <v>40701018</v>
      </c>
      <c r="T11580" t="s">
        <v>1398</v>
      </c>
    </row>
    <row r="11581" spans="1:20" x14ac:dyDescent="0.25">
      <c r="A11581">
        <v>4070102</v>
      </c>
      <c r="B11581" t="s">
        <v>10434</v>
      </c>
      <c r="C11581" t="s">
        <v>1956</v>
      </c>
      <c r="D11581" t="s">
        <v>1957</v>
      </c>
      <c r="E11581" t="s">
        <v>1958</v>
      </c>
      <c r="F11581" t="s">
        <v>1959</v>
      </c>
      <c r="G11581">
        <v>1</v>
      </c>
      <c r="H11581" t="s">
        <v>1986</v>
      </c>
      <c r="I11581" t="s">
        <v>1987</v>
      </c>
      <c r="M11581" t="s">
        <v>1956</v>
      </c>
      <c r="N11581" t="s">
        <v>1962</v>
      </c>
      <c r="O11581">
        <v>1</v>
      </c>
      <c r="P11581" t="s">
        <v>1963</v>
      </c>
      <c r="Q11581" s="29">
        <v>1</v>
      </c>
      <c r="R11581" s="29">
        <v>42155</v>
      </c>
      <c r="S11581">
        <v>40701026</v>
      </c>
      <c r="T11581" t="s">
        <v>10434</v>
      </c>
    </row>
    <row r="11582" spans="1:20" x14ac:dyDescent="0.25">
      <c r="A11582">
        <v>4070102</v>
      </c>
      <c r="B11582" t="s">
        <v>10434</v>
      </c>
      <c r="C11582" t="s">
        <v>1956</v>
      </c>
      <c r="D11582" t="s">
        <v>1957</v>
      </c>
      <c r="E11582" t="s">
        <v>1958</v>
      </c>
      <c r="F11582" t="s">
        <v>1959</v>
      </c>
      <c r="G11582">
        <v>1</v>
      </c>
      <c r="H11582" t="s">
        <v>1986</v>
      </c>
      <c r="I11582" t="s">
        <v>1987</v>
      </c>
      <c r="M11582" t="s">
        <v>1956</v>
      </c>
      <c r="N11582" t="s">
        <v>1962</v>
      </c>
      <c r="O11582">
        <v>2</v>
      </c>
      <c r="P11582" t="s">
        <v>1989</v>
      </c>
      <c r="Q11582" s="29">
        <v>39857</v>
      </c>
      <c r="S11582">
        <v>40701026</v>
      </c>
      <c r="T11582" t="s">
        <v>10434</v>
      </c>
    </row>
    <row r="11583" spans="1:20" x14ac:dyDescent="0.25">
      <c r="A11583">
        <v>4070103</v>
      </c>
      <c r="B11583" t="s">
        <v>1399</v>
      </c>
      <c r="C11583" t="s">
        <v>1956</v>
      </c>
      <c r="D11583" t="s">
        <v>1957</v>
      </c>
      <c r="E11583" t="s">
        <v>1958</v>
      </c>
      <c r="F11583" t="s">
        <v>1959</v>
      </c>
      <c r="G11583">
        <v>1</v>
      </c>
      <c r="H11583" t="s">
        <v>1986</v>
      </c>
      <c r="I11583" t="s">
        <v>1987</v>
      </c>
      <c r="M11583" t="s">
        <v>1956</v>
      </c>
      <c r="N11583" t="s">
        <v>1962</v>
      </c>
      <c r="O11583">
        <v>1</v>
      </c>
      <c r="P11583" t="s">
        <v>1963</v>
      </c>
      <c r="Q11583" s="29">
        <v>1</v>
      </c>
      <c r="R11583" s="29">
        <v>42155</v>
      </c>
      <c r="S11583">
        <v>40701034</v>
      </c>
      <c r="T11583" t="s">
        <v>10435</v>
      </c>
    </row>
    <row r="11584" spans="1:20" x14ac:dyDescent="0.25">
      <c r="A11584">
        <v>4070103</v>
      </c>
      <c r="B11584" t="s">
        <v>1399</v>
      </c>
      <c r="C11584" t="s">
        <v>1956</v>
      </c>
      <c r="D11584" t="s">
        <v>1957</v>
      </c>
      <c r="E11584" t="s">
        <v>1958</v>
      </c>
      <c r="F11584" t="s">
        <v>1959</v>
      </c>
      <c r="G11584">
        <v>1</v>
      </c>
      <c r="H11584" t="s">
        <v>1986</v>
      </c>
      <c r="I11584" t="s">
        <v>1987</v>
      </c>
      <c r="M11584" t="s">
        <v>1956</v>
      </c>
      <c r="N11584" t="s">
        <v>1962</v>
      </c>
      <c r="O11584">
        <v>2</v>
      </c>
      <c r="P11584" t="s">
        <v>1989</v>
      </c>
      <c r="Q11584" s="29">
        <v>39857</v>
      </c>
      <c r="S11584">
        <v>40701034</v>
      </c>
      <c r="T11584" t="s">
        <v>10435</v>
      </c>
    </row>
    <row r="11585" spans="1:20" x14ac:dyDescent="0.25">
      <c r="A11585">
        <v>4070104</v>
      </c>
      <c r="B11585" t="s">
        <v>1400</v>
      </c>
      <c r="C11585" t="s">
        <v>1956</v>
      </c>
      <c r="D11585" t="s">
        <v>1957</v>
      </c>
      <c r="E11585" t="s">
        <v>1958</v>
      </c>
      <c r="F11585" t="s">
        <v>1959</v>
      </c>
      <c r="G11585">
        <v>20</v>
      </c>
      <c r="H11585" t="s">
        <v>1986</v>
      </c>
      <c r="I11585" t="s">
        <v>1987</v>
      </c>
      <c r="J11585" t="s">
        <v>1969</v>
      </c>
      <c r="M11585" t="s">
        <v>1956</v>
      </c>
      <c r="N11585" t="s">
        <v>1962</v>
      </c>
      <c r="O11585">
        <v>1</v>
      </c>
      <c r="P11585" t="s">
        <v>1963</v>
      </c>
      <c r="Q11585" s="29">
        <v>1</v>
      </c>
      <c r="R11585" s="29">
        <v>42155</v>
      </c>
      <c r="S11585">
        <v>40701042</v>
      </c>
      <c r="T11585" t="s">
        <v>10436</v>
      </c>
    </row>
    <row r="11586" spans="1:20" x14ac:dyDescent="0.25">
      <c r="A11586">
        <v>4070104</v>
      </c>
      <c r="B11586" t="s">
        <v>1400</v>
      </c>
      <c r="C11586" t="s">
        <v>1956</v>
      </c>
      <c r="D11586" t="s">
        <v>1957</v>
      </c>
      <c r="E11586" t="s">
        <v>1958</v>
      </c>
      <c r="F11586" t="s">
        <v>1959</v>
      </c>
      <c r="G11586">
        <v>20</v>
      </c>
      <c r="H11586" t="s">
        <v>1986</v>
      </c>
      <c r="I11586" t="s">
        <v>1987</v>
      </c>
      <c r="J11586" t="s">
        <v>1969</v>
      </c>
      <c r="M11586" t="s">
        <v>1956</v>
      </c>
      <c r="N11586" t="s">
        <v>1962</v>
      </c>
      <c r="O11586">
        <v>2</v>
      </c>
      <c r="P11586" t="s">
        <v>1989</v>
      </c>
      <c r="Q11586" s="29">
        <v>39857</v>
      </c>
      <c r="S11586">
        <v>40701042</v>
      </c>
      <c r="T11586" t="s">
        <v>10436</v>
      </c>
    </row>
    <row r="11587" spans="1:20" x14ac:dyDescent="0.25">
      <c r="A11587">
        <v>4070105</v>
      </c>
      <c r="B11587" t="s">
        <v>1401</v>
      </c>
      <c r="C11587" t="s">
        <v>1956</v>
      </c>
      <c r="D11587" t="s">
        <v>1957</v>
      </c>
      <c r="E11587" t="s">
        <v>1958</v>
      </c>
      <c r="F11587" t="s">
        <v>1959</v>
      </c>
      <c r="G11587">
        <v>20</v>
      </c>
      <c r="H11587" t="s">
        <v>1986</v>
      </c>
      <c r="I11587" t="s">
        <v>1987</v>
      </c>
      <c r="M11587" t="s">
        <v>1956</v>
      </c>
      <c r="N11587" t="s">
        <v>1962</v>
      </c>
      <c r="O11587">
        <v>1</v>
      </c>
      <c r="P11587" t="s">
        <v>1963</v>
      </c>
      <c r="Q11587" s="29">
        <v>1</v>
      </c>
      <c r="R11587" s="29">
        <v>42155</v>
      </c>
      <c r="S11587">
        <v>40701050</v>
      </c>
      <c r="T11587" t="s">
        <v>1401</v>
      </c>
    </row>
    <row r="11588" spans="1:20" x14ac:dyDescent="0.25">
      <c r="A11588">
        <v>4070105</v>
      </c>
      <c r="B11588" t="s">
        <v>1401</v>
      </c>
      <c r="C11588" t="s">
        <v>1956</v>
      </c>
      <c r="D11588" t="s">
        <v>1957</v>
      </c>
      <c r="E11588" t="s">
        <v>1958</v>
      </c>
      <c r="F11588" t="s">
        <v>1959</v>
      </c>
      <c r="G11588">
        <v>20</v>
      </c>
      <c r="H11588" t="s">
        <v>1986</v>
      </c>
      <c r="I11588" t="s">
        <v>1987</v>
      </c>
      <c r="M11588" t="s">
        <v>1956</v>
      </c>
      <c r="N11588" t="s">
        <v>1962</v>
      </c>
      <c r="O11588">
        <v>2</v>
      </c>
      <c r="P11588" t="s">
        <v>1989</v>
      </c>
      <c r="Q11588" s="29">
        <v>39857</v>
      </c>
      <c r="S11588">
        <v>40701050</v>
      </c>
      <c r="T11588" t="s">
        <v>1401</v>
      </c>
    </row>
    <row r="11589" spans="1:20" x14ac:dyDescent="0.25">
      <c r="A11589">
        <v>4070106</v>
      </c>
      <c r="B11589" t="s">
        <v>1402</v>
      </c>
      <c r="C11589" t="s">
        <v>1956</v>
      </c>
      <c r="D11589" t="s">
        <v>1957</v>
      </c>
      <c r="E11589" t="s">
        <v>1958</v>
      </c>
      <c r="F11589" t="s">
        <v>1959</v>
      </c>
      <c r="G11589">
        <v>20</v>
      </c>
      <c r="H11589" t="s">
        <v>1986</v>
      </c>
      <c r="I11589" t="s">
        <v>1987</v>
      </c>
      <c r="J11589" t="s">
        <v>1969</v>
      </c>
      <c r="M11589" t="s">
        <v>1956</v>
      </c>
      <c r="N11589" t="s">
        <v>1962</v>
      </c>
      <c r="O11589">
        <v>1</v>
      </c>
      <c r="P11589" t="s">
        <v>1963</v>
      </c>
      <c r="Q11589" s="29">
        <v>1</v>
      </c>
      <c r="R11589" s="29">
        <v>42155</v>
      </c>
      <c r="S11589">
        <v>40701069</v>
      </c>
      <c r="T11589" t="s">
        <v>1402</v>
      </c>
    </row>
    <row r="11590" spans="1:20" x14ac:dyDescent="0.25">
      <c r="A11590">
        <v>4070106</v>
      </c>
      <c r="B11590" t="s">
        <v>1402</v>
      </c>
      <c r="C11590" t="s">
        <v>1956</v>
      </c>
      <c r="D11590" t="s">
        <v>1957</v>
      </c>
      <c r="E11590" t="s">
        <v>1958</v>
      </c>
      <c r="F11590" t="s">
        <v>1959</v>
      </c>
      <c r="G11590">
        <v>20</v>
      </c>
      <c r="H11590" t="s">
        <v>1986</v>
      </c>
      <c r="I11590" t="s">
        <v>1987</v>
      </c>
      <c r="J11590" t="s">
        <v>1969</v>
      </c>
      <c r="M11590" t="s">
        <v>1956</v>
      </c>
      <c r="N11590" t="s">
        <v>1962</v>
      </c>
      <c r="O11590">
        <v>2</v>
      </c>
      <c r="P11590" t="s">
        <v>1989</v>
      </c>
      <c r="Q11590" s="29">
        <v>39857</v>
      </c>
      <c r="S11590">
        <v>40701069</v>
      </c>
      <c r="T11590" t="s">
        <v>1402</v>
      </c>
    </row>
    <row r="11591" spans="1:20" x14ac:dyDescent="0.25">
      <c r="A11591">
        <v>4070107</v>
      </c>
      <c r="B11591" t="s">
        <v>1403</v>
      </c>
      <c r="C11591" t="s">
        <v>1956</v>
      </c>
      <c r="D11591" t="s">
        <v>1957</v>
      </c>
      <c r="E11591" t="s">
        <v>1958</v>
      </c>
      <c r="F11591" t="s">
        <v>1959</v>
      </c>
      <c r="G11591">
        <v>20</v>
      </c>
      <c r="H11591" t="s">
        <v>1986</v>
      </c>
      <c r="I11591" t="s">
        <v>1987</v>
      </c>
      <c r="J11591" t="s">
        <v>1969</v>
      </c>
      <c r="M11591" t="s">
        <v>1956</v>
      </c>
      <c r="N11591" t="s">
        <v>1962</v>
      </c>
      <c r="O11591">
        <v>2</v>
      </c>
      <c r="P11591" t="s">
        <v>1989</v>
      </c>
      <c r="Q11591" s="29">
        <v>39857</v>
      </c>
      <c r="S11591">
        <v>40701077</v>
      </c>
      <c r="T11591" t="s">
        <v>10437</v>
      </c>
    </row>
    <row r="11592" spans="1:20" x14ac:dyDescent="0.25">
      <c r="A11592">
        <v>4070107</v>
      </c>
      <c r="B11592" t="s">
        <v>1403</v>
      </c>
      <c r="C11592" t="s">
        <v>1956</v>
      </c>
      <c r="D11592" t="s">
        <v>1957</v>
      </c>
      <c r="E11592" t="s">
        <v>1958</v>
      </c>
      <c r="F11592" t="s">
        <v>1959</v>
      </c>
      <c r="G11592">
        <v>20</v>
      </c>
      <c r="H11592" t="s">
        <v>1986</v>
      </c>
      <c r="I11592" t="s">
        <v>1987</v>
      </c>
      <c r="J11592" t="s">
        <v>1969</v>
      </c>
      <c r="M11592" t="s">
        <v>1956</v>
      </c>
      <c r="N11592" t="s">
        <v>1962</v>
      </c>
      <c r="O11592">
        <v>1</v>
      </c>
      <c r="P11592" t="s">
        <v>1963</v>
      </c>
      <c r="Q11592" s="29">
        <v>1</v>
      </c>
      <c r="R11592" s="29">
        <v>42155</v>
      </c>
      <c r="S11592">
        <v>40701077</v>
      </c>
      <c r="T11592" t="s">
        <v>10437</v>
      </c>
    </row>
    <row r="11593" spans="1:20" x14ac:dyDescent="0.25">
      <c r="A11593">
        <v>4070108</v>
      </c>
      <c r="B11593" t="s">
        <v>1403</v>
      </c>
      <c r="C11593" t="s">
        <v>1956</v>
      </c>
      <c r="D11593" t="s">
        <v>1957</v>
      </c>
      <c r="E11593" t="s">
        <v>1958</v>
      </c>
      <c r="F11593" t="s">
        <v>1959</v>
      </c>
      <c r="G11593">
        <v>20</v>
      </c>
      <c r="H11593" t="s">
        <v>1986</v>
      </c>
      <c r="I11593" t="s">
        <v>1987</v>
      </c>
      <c r="J11593" t="s">
        <v>1969</v>
      </c>
      <c r="M11593" t="s">
        <v>1956</v>
      </c>
      <c r="N11593" t="s">
        <v>1962</v>
      </c>
      <c r="O11593">
        <v>2</v>
      </c>
      <c r="P11593" t="s">
        <v>1989</v>
      </c>
      <c r="Q11593" s="29">
        <v>39857</v>
      </c>
      <c r="S11593">
        <v>40701085</v>
      </c>
      <c r="T11593" t="s">
        <v>10438</v>
      </c>
    </row>
    <row r="11594" spans="1:20" x14ac:dyDescent="0.25">
      <c r="A11594">
        <v>4070108</v>
      </c>
      <c r="B11594" t="s">
        <v>1403</v>
      </c>
      <c r="C11594" t="s">
        <v>1956</v>
      </c>
      <c r="D11594" t="s">
        <v>1957</v>
      </c>
      <c r="E11594" t="s">
        <v>1958</v>
      </c>
      <c r="F11594" t="s">
        <v>1959</v>
      </c>
      <c r="G11594">
        <v>20</v>
      </c>
      <c r="H11594" t="s">
        <v>1986</v>
      </c>
      <c r="I11594" t="s">
        <v>1987</v>
      </c>
      <c r="J11594" t="s">
        <v>1969</v>
      </c>
      <c r="M11594" t="s">
        <v>1956</v>
      </c>
      <c r="N11594" t="s">
        <v>1962</v>
      </c>
      <c r="O11594">
        <v>1</v>
      </c>
      <c r="P11594" t="s">
        <v>1963</v>
      </c>
      <c r="Q11594" s="29">
        <v>1</v>
      </c>
      <c r="R11594" s="29">
        <v>42155</v>
      </c>
      <c r="S11594">
        <v>40701085</v>
      </c>
      <c r="T11594" t="s">
        <v>10438</v>
      </c>
    </row>
    <row r="11595" spans="1:20" x14ac:dyDescent="0.25">
      <c r="A11595">
        <v>4070109</v>
      </c>
      <c r="B11595" t="s">
        <v>1404</v>
      </c>
      <c r="C11595" t="s">
        <v>1956</v>
      </c>
      <c r="D11595" t="s">
        <v>1957</v>
      </c>
      <c r="E11595" t="s">
        <v>1958</v>
      </c>
      <c r="F11595" t="s">
        <v>1959</v>
      </c>
      <c r="G11595">
        <v>20</v>
      </c>
      <c r="H11595" t="s">
        <v>1986</v>
      </c>
      <c r="I11595" t="s">
        <v>1987</v>
      </c>
      <c r="M11595" t="s">
        <v>1956</v>
      </c>
      <c r="N11595" t="s">
        <v>1962</v>
      </c>
      <c r="O11595">
        <v>2</v>
      </c>
      <c r="P11595" t="s">
        <v>1989</v>
      </c>
      <c r="Q11595" s="29">
        <v>39857</v>
      </c>
      <c r="S11595">
        <v>40701093</v>
      </c>
      <c r="T11595" t="s">
        <v>1404</v>
      </c>
    </row>
    <row r="11596" spans="1:20" x14ac:dyDescent="0.25">
      <c r="A11596">
        <v>4070109</v>
      </c>
      <c r="B11596" t="s">
        <v>1404</v>
      </c>
      <c r="C11596" t="s">
        <v>1956</v>
      </c>
      <c r="D11596" t="s">
        <v>1957</v>
      </c>
      <c r="E11596" t="s">
        <v>1958</v>
      </c>
      <c r="F11596" t="s">
        <v>1959</v>
      </c>
      <c r="G11596">
        <v>20</v>
      </c>
      <c r="H11596" t="s">
        <v>1986</v>
      </c>
      <c r="I11596" t="s">
        <v>1987</v>
      </c>
      <c r="M11596" t="s">
        <v>1956</v>
      </c>
      <c r="N11596" t="s">
        <v>1962</v>
      </c>
      <c r="O11596">
        <v>1</v>
      </c>
      <c r="P11596" t="s">
        <v>1963</v>
      </c>
      <c r="Q11596" s="29">
        <v>1</v>
      </c>
      <c r="R11596" s="29">
        <v>42155</v>
      </c>
      <c r="S11596">
        <v>40701093</v>
      </c>
      <c r="T11596" t="s">
        <v>1404</v>
      </c>
    </row>
    <row r="11597" spans="1:20" x14ac:dyDescent="0.25">
      <c r="A11597">
        <v>4070110</v>
      </c>
      <c r="B11597" t="s">
        <v>10439</v>
      </c>
      <c r="C11597" t="s">
        <v>1956</v>
      </c>
      <c r="D11597" t="s">
        <v>1957</v>
      </c>
      <c r="E11597" t="s">
        <v>1958</v>
      </c>
      <c r="F11597" t="s">
        <v>1959</v>
      </c>
      <c r="G11597">
        <v>20</v>
      </c>
      <c r="H11597" t="s">
        <v>1986</v>
      </c>
      <c r="I11597" t="s">
        <v>1987</v>
      </c>
      <c r="J11597" t="s">
        <v>1969</v>
      </c>
      <c r="M11597" t="s">
        <v>1956</v>
      </c>
      <c r="N11597" t="s">
        <v>1962</v>
      </c>
      <c r="O11597">
        <v>1</v>
      </c>
      <c r="P11597" t="s">
        <v>1963</v>
      </c>
      <c r="Q11597" s="29">
        <v>1</v>
      </c>
      <c r="R11597" s="29">
        <v>42155</v>
      </c>
      <c r="S11597">
        <v>40701107</v>
      </c>
      <c r="T11597" t="s">
        <v>10440</v>
      </c>
    </row>
    <row r="11598" spans="1:20" x14ac:dyDescent="0.25">
      <c r="A11598">
        <v>4070110</v>
      </c>
      <c r="B11598" t="s">
        <v>10439</v>
      </c>
      <c r="C11598" t="s">
        <v>1956</v>
      </c>
      <c r="D11598" t="s">
        <v>1957</v>
      </c>
      <c r="E11598" t="s">
        <v>1958</v>
      </c>
      <c r="F11598" t="s">
        <v>1959</v>
      </c>
      <c r="G11598">
        <v>20</v>
      </c>
      <c r="H11598" t="s">
        <v>1986</v>
      </c>
      <c r="I11598" t="s">
        <v>1987</v>
      </c>
      <c r="J11598" t="s">
        <v>1969</v>
      </c>
      <c r="M11598" t="s">
        <v>1956</v>
      </c>
      <c r="N11598" t="s">
        <v>1962</v>
      </c>
      <c r="O11598">
        <v>2</v>
      </c>
      <c r="P11598" t="s">
        <v>1989</v>
      </c>
      <c r="Q11598" s="29">
        <v>39857</v>
      </c>
      <c r="S11598">
        <v>40701107</v>
      </c>
      <c r="T11598" t="s">
        <v>10440</v>
      </c>
    </row>
    <row r="11599" spans="1:20" x14ac:dyDescent="0.25">
      <c r="A11599">
        <v>4070111</v>
      </c>
      <c r="B11599" t="s">
        <v>10441</v>
      </c>
      <c r="C11599" t="s">
        <v>1956</v>
      </c>
      <c r="D11599" t="s">
        <v>1957</v>
      </c>
      <c r="E11599" t="s">
        <v>1958</v>
      </c>
      <c r="F11599" t="s">
        <v>1959</v>
      </c>
      <c r="G11599">
        <v>20</v>
      </c>
      <c r="H11599" t="s">
        <v>1986</v>
      </c>
      <c r="I11599" t="s">
        <v>1987</v>
      </c>
      <c r="J11599" t="s">
        <v>1969</v>
      </c>
      <c r="M11599" t="s">
        <v>1956</v>
      </c>
      <c r="N11599" t="s">
        <v>1962</v>
      </c>
      <c r="O11599">
        <v>1</v>
      </c>
      <c r="P11599" t="s">
        <v>1963</v>
      </c>
      <c r="Q11599" s="29">
        <v>1</v>
      </c>
      <c r="R11599" s="29">
        <v>42155</v>
      </c>
      <c r="S11599">
        <v>40701115</v>
      </c>
      <c r="T11599" t="s">
        <v>10441</v>
      </c>
    </row>
    <row r="11600" spans="1:20" x14ac:dyDescent="0.25">
      <c r="A11600">
        <v>4070111</v>
      </c>
      <c r="B11600" t="s">
        <v>10441</v>
      </c>
      <c r="C11600" t="s">
        <v>1956</v>
      </c>
      <c r="D11600" t="s">
        <v>1957</v>
      </c>
      <c r="E11600" t="s">
        <v>1958</v>
      </c>
      <c r="F11600" t="s">
        <v>1959</v>
      </c>
      <c r="G11600">
        <v>20</v>
      </c>
      <c r="H11600" t="s">
        <v>1986</v>
      </c>
      <c r="I11600" t="s">
        <v>1987</v>
      </c>
      <c r="J11600" t="s">
        <v>1969</v>
      </c>
      <c r="M11600" t="s">
        <v>1956</v>
      </c>
      <c r="N11600" t="s">
        <v>1962</v>
      </c>
      <c r="O11600">
        <v>2</v>
      </c>
      <c r="P11600" t="s">
        <v>1989</v>
      </c>
      <c r="Q11600" s="29">
        <v>39857</v>
      </c>
      <c r="S11600">
        <v>40701115</v>
      </c>
      <c r="T11600" t="s">
        <v>10441</v>
      </c>
    </row>
    <row r="11601" spans="1:20" x14ac:dyDescent="0.25">
      <c r="A11601">
        <v>4070112</v>
      </c>
      <c r="B11601" t="s">
        <v>1407</v>
      </c>
      <c r="C11601" t="s">
        <v>1956</v>
      </c>
      <c r="D11601" t="s">
        <v>1957</v>
      </c>
      <c r="E11601" t="s">
        <v>1958</v>
      </c>
      <c r="F11601" t="s">
        <v>1959</v>
      </c>
      <c r="G11601">
        <v>20</v>
      </c>
      <c r="H11601" t="s">
        <v>1986</v>
      </c>
      <c r="I11601" t="s">
        <v>1987</v>
      </c>
      <c r="M11601" t="s">
        <v>1956</v>
      </c>
      <c r="N11601" t="s">
        <v>1962</v>
      </c>
      <c r="O11601">
        <v>2</v>
      </c>
      <c r="P11601" t="s">
        <v>1989</v>
      </c>
      <c r="Q11601" s="29">
        <v>39857</v>
      </c>
      <c r="S11601">
        <v>40701123</v>
      </c>
      <c r="T11601" t="s">
        <v>1407</v>
      </c>
    </row>
    <row r="11602" spans="1:20" x14ac:dyDescent="0.25">
      <c r="A11602">
        <v>4070112</v>
      </c>
      <c r="B11602" t="s">
        <v>1407</v>
      </c>
      <c r="C11602" t="s">
        <v>1956</v>
      </c>
      <c r="D11602" t="s">
        <v>1957</v>
      </c>
      <c r="E11602" t="s">
        <v>1958</v>
      </c>
      <c r="F11602" t="s">
        <v>1959</v>
      </c>
      <c r="G11602">
        <v>20</v>
      </c>
      <c r="H11602" t="s">
        <v>1986</v>
      </c>
      <c r="I11602" t="s">
        <v>1987</v>
      </c>
      <c r="M11602" t="s">
        <v>1956</v>
      </c>
      <c r="N11602" t="s">
        <v>1962</v>
      </c>
      <c r="O11602">
        <v>1</v>
      </c>
      <c r="P11602" t="s">
        <v>1963</v>
      </c>
      <c r="Q11602" s="29">
        <v>1</v>
      </c>
      <c r="R11602" s="29">
        <v>42155</v>
      </c>
      <c r="S11602">
        <v>40701123</v>
      </c>
      <c r="T11602" t="s">
        <v>1407</v>
      </c>
    </row>
    <row r="11603" spans="1:20" x14ac:dyDescent="0.25">
      <c r="A11603">
        <v>4070113</v>
      </c>
      <c r="B11603" t="s">
        <v>1408</v>
      </c>
      <c r="C11603" t="s">
        <v>1956</v>
      </c>
      <c r="D11603" t="s">
        <v>1957</v>
      </c>
      <c r="E11603" t="s">
        <v>1958</v>
      </c>
      <c r="F11603" t="s">
        <v>1959</v>
      </c>
      <c r="G11603">
        <v>20</v>
      </c>
      <c r="H11603" t="s">
        <v>1986</v>
      </c>
      <c r="I11603" t="s">
        <v>1987</v>
      </c>
      <c r="M11603" t="s">
        <v>1956</v>
      </c>
      <c r="N11603" t="s">
        <v>1962</v>
      </c>
      <c r="O11603">
        <v>2</v>
      </c>
      <c r="P11603" t="s">
        <v>1989</v>
      </c>
      <c r="Q11603" s="29">
        <v>39857</v>
      </c>
      <c r="S11603">
        <v>40701131</v>
      </c>
      <c r="T11603" t="s">
        <v>10442</v>
      </c>
    </row>
    <row r="11604" spans="1:20" x14ac:dyDescent="0.25">
      <c r="A11604">
        <v>4070113</v>
      </c>
      <c r="B11604" t="s">
        <v>1408</v>
      </c>
      <c r="C11604" t="s">
        <v>1956</v>
      </c>
      <c r="D11604" t="s">
        <v>1957</v>
      </c>
      <c r="E11604" t="s">
        <v>1958</v>
      </c>
      <c r="F11604" t="s">
        <v>1959</v>
      </c>
      <c r="G11604">
        <v>20</v>
      </c>
      <c r="H11604" t="s">
        <v>1986</v>
      </c>
      <c r="I11604" t="s">
        <v>1987</v>
      </c>
      <c r="M11604" t="s">
        <v>1956</v>
      </c>
      <c r="N11604" t="s">
        <v>1962</v>
      </c>
      <c r="O11604">
        <v>1</v>
      </c>
      <c r="P11604" t="s">
        <v>1963</v>
      </c>
      <c r="Q11604" s="29">
        <v>1</v>
      </c>
      <c r="R11604" s="29">
        <v>42155</v>
      </c>
      <c r="S11604">
        <v>40701131</v>
      </c>
      <c r="T11604" t="s">
        <v>10442</v>
      </c>
    </row>
    <row r="11605" spans="1:20" x14ac:dyDescent="0.25">
      <c r="A11605">
        <v>4070114</v>
      </c>
      <c r="B11605" t="s">
        <v>1409</v>
      </c>
      <c r="C11605" t="s">
        <v>1956</v>
      </c>
      <c r="D11605" t="s">
        <v>1957</v>
      </c>
      <c r="E11605" t="s">
        <v>1958</v>
      </c>
      <c r="F11605" t="s">
        <v>1959</v>
      </c>
      <c r="G11605">
        <v>1</v>
      </c>
      <c r="H11605" t="s">
        <v>1986</v>
      </c>
      <c r="I11605" t="s">
        <v>1987</v>
      </c>
      <c r="M11605" t="s">
        <v>1956</v>
      </c>
      <c r="N11605" t="s">
        <v>1962</v>
      </c>
      <c r="O11605">
        <v>1</v>
      </c>
      <c r="P11605" t="s">
        <v>1963</v>
      </c>
      <c r="Q11605" s="29">
        <v>1</v>
      </c>
      <c r="R11605" s="29">
        <v>42155</v>
      </c>
      <c r="S11605">
        <v>40701140</v>
      </c>
      <c r="T11605" t="s">
        <v>10443</v>
      </c>
    </row>
    <row r="11606" spans="1:20" x14ac:dyDescent="0.25">
      <c r="A11606">
        <v>4070114</v>
      </c>
      <c r="B11606" t="s">
        <v>1409</v>
      </c>
      <c r="C11606" t="s">
        <v>1956</v>
      </c>
      <c r="D11606" t="s">
        <v>1957</v>
      </c>
      <c r="E11606" t="s">
        <v>1958</v>
      </c>
      <c r="F11606" t="s">
        <v>1959</v>
      </c>
      <c r="G11606">
        <v>1</v>
      </c>
      <c r="H11606" t="s">
        <v>1986</v>
      </c>
      <c r="I11606" t="s">
        <v>1987</v>
      </c>
      <c r="M11606" t="s">
        <v>1956</v>
      </c>
      <c r="N11606" t="s">
        <v>1962</v>
      </c>
      <c r="O11606">
        <v>2</v>
      </c>
      <c r="P11606" t="s">
        <v>1989</v>
      </c>
      <c r="Q11606" s="29">
        <v>39857</v>
      </c>
      <c r="S11606">
        <v>40701140</v>
      </c>
      <c r="T11606" t="s">
        <v>10443</v>
      </c>
    </row>
    <row r="11607" spans="1:20" x14ac:dyDescent="0.25">
      <c r="A11607">
        <v>4070115</v>
      </c>
      <c r="B11607" t="s">
        <v>1410</v>
      </c>
      <c r="C11607" t="s">
        <v>1956</v>
      </c>
      <c r="D11607" t="s">
        <v>1957</v>
      </c>
      <c r="E11607" t="s">
        <v>1958</v>
      </c>
      <c r="F11607" t="s">
        <v>1959</v>
      </c>
      <c r="G11607">
        <v>99</v>
      </c>
      <c r="H11607" t="s">
        <v>1986</v>
      </c>
      <c r="I11607" t="s">
        <v>1987</v>
      </c>
      <c r="J11607" t="s">
        <v>1969</v>
      </c>
      <c r="M11607" t="s">
        <v>1956</v>
      </c>
      <c r="N11607" t="s">
        <v>1962</v>
      </c>
      <c r="O11607">
        <v>2</v>
      </c>
      <c r="P11607" t="s">
        <v>1989</v>
      </c>
      <c r="Q11607" s="29">
        <v>39857</v>
      </c>
      <c r="S11607">
        <v>40701158</v>
      </c>
      <c r="T11607" t="s">
        <v>10444</v>
      </c>
    </row>
    <row r="11608" spans="1:20" x14ac:dyDescent="0.25">
      <c r="A11608">
        <v>4070201</v>
      </c>
      <c r="B11608" t="s">
        <v>1411</v>
      </c>
      <c r="C11608" t="s">
        <v>1956</v>
      </c>
      <c r="D11608" t="s">
        <v>1957</v>
      </c>
      <c r="E11608" t="s">
        <v>1958</v>
      </c>
      <c r="F11608" t="s">
        <v>1959</v>
      </c>
      <c r="G11608">
        <v>20</v>
      </c>
      <c r="H11608" t="s">
        <v>1986</v>
      </c>
      <c r="I11608" t="s">
        <v>1987</v>
      </c>
      <c r="M11608" t="s">
        <v>1956</v>
      </c>
      <c r="N11608" t="s">
        <v>1962</v>
      </c>
      <c r="O11608">
        <v>1</v>
      </c>
      <c r="P11608" t="s">
        <v>1963</v>
      </c>
      <c r="Q11608" s="29">
        <v>1</v>
      </c>
      <c r="R11608" s="29">
        <v>42155</v>
      </c>
      <c r="S11608">
        <v>40702014</v>
      </c>
      <c r="T11608" t="s">
        <v>10445</v>
      </c>
    </row>
    <row r="11609" spans="1:20" x14ac:dyDescent="0.25">
      <c r="A11609">
        <v>4070201</v>
      </c>
      <c r="B11609" t="s">
        <v>1411</v>
      </c>
      <c r="C11609" t="s">
        <v>1956</v>
      </c>
      <c r="D11609" t="s">
        <v>1957</v>
      </c>
      <c r="E11609" t="s">
        <v>1958</v>
      </c>
      <c r="F11609" t="s">
        <v>1959</v>
      </c>
      <c r="G11609">
        <v>20</v>
      </c>
      <c r="H11609" t="s">
        <v>1986</v>
      </c>
      <c r="I11609" t="s">
        <v>1987</v>
      </c>
      <c r="M11609" t="s">
        <v>1956</v>
      </c>
      <c r="N11609" t="s">
        <v>1962</v>
      </c>
      <c r="O11609">
        <v>2</v>
      </c>
      <c r="P11609" t="s">
        <v>1989</v>
      </c>
      <c r="Q11609" s="29">
        <v>39857</v>
      </c>
      <c r="S11609">
        <v>40702014</v>
      </c>
      <c r="T11609" t="s">
        <v>10445</v>
      </c>
    </row>
    <row r="11610" spans="1:20" x14ac:dyDescent="0.25">
      <c r="A11610">
        <v>4070202</v>
      </c>
      <c r="B11610" t="s">
        <v>1412</v>
      </c>
      <c r="C11610" t="s">
        <v>1956</v>
      </c>
      <c r="D11610" t="s">
        <v>1957</v>
      </c>
      <c r="E11610" t="s">
        <v>1958</v>
      </c>
      <c r="F11610" t="s">
        <v>1959</v>
      </c>
      <c r="G11610">
        <v>20</v>
      </c>
      <c r="H11610" t="s">
        <v>1986</v>
      </c>
      <c r="I11610" t="s">
        <v>1987</v>
      </c>
      <c r="M11610" t="s">
        <v>1956</v>
      </c>
      <c r="N11610" t="s">
        <v>1962</v>
      </c>
      <c r="O11610">
        <v>1</v>
      </c>
      <c r="P11610" t="s">
        <v>1963</v>
      </c>
      <c r="Q11610" s="29">
        <v>1</v>
      </c>
      <c r="R11610" s="29">
        <v>42155</v>
      </c>
      <c r="S11610">
        <v>40702022</v>
      </c>
      <c r="T11610" t="s">
        <v>1412</v>
      </c>
    </row>
    <row r="11611" spans="1:20" x14ac:dyDescent="0.25">
      <c r="A11611">
        <v>4070202</v>
      </c>
      <c r="B11611" t="s">
        <v>1412</v>
      </c>
      <c r="C11611" t="s">
        <v>1956</v>
      </c>
      <c r="D11611" t="s">
        <v>1957</v>
      </c>
      <c r="E11611" t="s">
        <v>1958</v>
      </c>
      <c r="F11611" t="s">
        <v>1959</v>
      </c>
      <c r="G11611">
        <v>20</v>
      </c>
      <c r="H11611" t="s">
        <v>1986</v>
      </c>
      <c r="I11611" t="s">
        <v>1987</v>
      </c>
      <c r="M11611" t="s">
        <v>1956</v>
      </c>
      <c r="N11611" t="s">
        <v>1962</v>
      </c>
      <c r="O11611">
        <v>2</v>
      </c>
      <c r="P11611" t="s">
        <v>1989</v>
      </c>
      <c r="Q11611" s="29">
        <v>39857</v>
      </c>
      <c r="S11611">
        <v>40702022</v>
      </c>
      <c r="T11611" t="s">
        <v>1412</v>
      </c>
    </row>
    <row r="11612" spans="1:20" x14ac:dyDescent="0.25">
      <c r="A11612">
        <v>4070203</v>
      </c>
      <c r="B11612" t="s">
        <v>1413</v>
      </c>
      <c r="C11612" t="s">
        <v>1956</v>
      </c>
      <c r="D11612" t="s">
        <v>1957</v>
      </c>
      <c r="E11612" t="s">
        <v>1958</v>
      </c>
      <c r="F11612" t="s">
        <v>1959</v>
      </c>
      <c r="G11612">
        <v>20</v>
      </c>
      <c r="H11612" t="s">
        <v>1986</v>
      </c>
      <c r="I11612" t="s">
        <v>1987</v>
      </c>
      <c r="M11612" t="s">
        <v>1956</v>
      </c>
      <c r="N11612" t="s">
        <v>1962</v>
      </c>
      <c r="O11612">
        <v>1</v>
      </c>
      <c r="P11612" t="s">
        <v>1963</v>
      </c>
      <c r="Q11612" s="29">
        <v>1</v>
      </c>
      <c r="R11612" s="29">
        <v>42155</v>
      </c>
      <c r="S11612">
        <v>40702030</v>
      </c>
      <c r="T11612" t="s">
        <v>1413</v>
      </c>
    </row>
    <row r="11613" spans="1:20" x14ac:dyDescent="0.25">
      <c r="A11613">
        <v>4070203</v>
      </c>
      <c r="B11613" t="s">
        <v>1413</v>
      </c>
      <c r="C11613" t="s">
        <v>1956</v>
      </c>
      <c r="D11613" t="s">
        <v>1957</v>
      </c>
      <c r="E11613" t="s">
        <v>1958</v>
      </c>
      <c r="F11613" t="s">
        <v>1959</v>
      </c>
      <c r="G11613">
        <v>20</v>
      </c>
      <c r="H11613" t="s">
        <v>1986</v>
      </c>
      <c r="I11613" t="s">
        <v>1987</v>
      </c>
      <c r="M11613" t="s">
        <v>1956</v>
      </c>
      <c r="N11613" t="s">
        <v>1962</v>
      </c>
      <c r="O11613">
        <v>2</v>
      </c>
      <c r="P11613" t="s">
        <v>1989</v>
      </c>
      <c r="Q11613" s="29">
        <v>39857</v>
      </c>
      <c r="S11613">
        <v>40702030</v>
      </c>
      <c r="T11613" t="s">
        <v>1413</v>
      </c>
    </row>
    <row r="11614" spans="1:20" x14ac:dyDescent="0.25">
      <c r="A11614">
        <v>4070204</v>
      </c>
      <c r="B11614" t="s">
        <v>1414</v>
      </c>
      <c r="C11614" t="s">
        <v>1956</v>
      </c>
      <c r="D11614" t="s">
        <v>1957</v>
      </c>
      <c r="E11614" t="s">
        <v>1958</v>
      </c>
      <c r="F11614" t="s">
        <v>1959</v>
      </c>
      <c r="G11614">
        <v>20</v>
      </c>
      <c r="H11614" t="s">
        <v>1986</v>
      </c>
      <c r="I11614" t="s">
        <v>1987</v>
      </c>
      <c r="M11614" t="s">
        <v>1956</v>
      </c>
      <c r="N11614" t="s">
        <v>1962</v>
      </c>
      <c r="O11614">
        <v>1</v>
      </c>
      <c r="P11614" t="s">
        <v>1963</v>
      </c>
      <c r="Q11614" s="29">
        <v>1</v>
      </c>
      <c r="R11614" s="29">
        <v>42155</v>
      </c>
      <c r="S11614">
        <v>40702049</v>
      </c>
      <c r="T11614" t="s">
        <v>10446</v>
      </c>
    </row>
    <row r="11615" spans="1:20" x14ac:dyDescent="0.25">
      <c r="A11615">
        <v>4070204</v>
      </c>
      <c r="B11615" t="s">
        <v>1414</v>
      </c>
      <c r="C11615" t="s">
        <v>1956</v>
      </c>
      <c r="D11615" t="s">
        <v>1957</v>
      </c>
      <c r="E11615" t="s">
        <v>1958</v>
      </c>
      <c r="F11615" t="s">
        <v>1959</v>
      </c>
      <c r="G11615">
        <v>20</v>
      </c>
      <c r="H11615" t="s">
        <v>1986</v>
      </c>
      <c r="I11615" t="s">
        <v>1987</v>
      </c>
      <c r="M11615" t="s">
        <v>1956</v>
      </c>
      <c r="N11615" t="s">
        <v>1962</v>
      </c>
      <c r="O11615">
        <v>2</v>
      </c>
      <c r="P11615" t="s">
        <v>1989</v>
      </c>
      <c r="Q11615" s="29">
        <v>39857</v>
      </c>
      <c r="S11615">
        <v>40702049</v>
      </c>
      <c r="T11615" t="s">
        <v>10446</v>
      </c>
    </row>
    <row r="11616" spans="1:20" x14ac:dyDescent="0.25">
      <c r="A11616">
        <v>4070205</v>
      </c>
      <c r="B11616" t="s">
        <v>1414</v>
      </c>
      <c r="C11616" t="s">
        <v>1956</v>
      </c>
      <c r="D11616" t="s">
        <v>1957</v>
      </c>
      <c r="E11616" t="s">
        <v>1958</v>
      </c>
      <c r="F11616" t="s">
        <v>1959</v>
      </c>
      <c r="G11616">
        <v>20</v>
      </c>
      <c r="H11616" t="s">
        <v>1986</v>
      </c>
      <c r="I11616" t="s">
        <v>1987</v>
      </c>
      <c r="M11616" t="s">
        <v>1956</v>
      </c>
      <c r="N11616" t="s">
        <v>1962</v>
      </c>
      <c r="O11616">
        <v>2</v>
      </c>
      <c r="P11616" t="s">
        <v>1989</v>
      </c>
      <c r="Q11616" s="29">
        <v>39857</v>
      </c>
      <c r="S11616">
        <v>40702057</v>
      </c>
      <c r="T11616" t="s">
        <v>10447</v>
      </c>
    </row>
    <row r="11617" spans="1:20" x14ac:dyDescent="0.25">
      <c r="A11617">
        <v>4070205</v>
      </c>
      <c r="B11617" t="s">
        <v>1414</v>
      </c>
      <c r="C11617" t="s">
        <v>1956</v>
      </c>
      <c r="D11617" t="s">
        <v>1957</v>
      </c>
      <c r="E11617" t="s">
        <v>1958</v>
      </c>
      <c r="F11617" t="s">
        <v>1959</v>
      </c>
      <c r="G11617">
        <v>20</v>
      </c>
      <c r="H11617" t="s">
        <v>1986</v>
      </c>
      <c r="I11617" t="s">
        <v>1987</v>
      </c>
      <c r="M11617" t="s">
        <v>1956</v>
      </c>
      <c r="N11617" t="s">
        <v>1962</v>
      </c>
      <c r="O11617">
        <v>1</v>
      </c>
      <c r="P11617" t="s">
        <v>1963</v>
      </c>
      <c r="Q11617" s="29">
        <v>1</v>
      </c>
      <c r="R11617" s="29">
        <v>42155</v>
      </c>
      <c r="S11617">
        <v>40702057</v>
      </c>
      <c r="T11617" t="s">
        <v>10447</v>
      </c>
    </row>
    <row r="11618" spans="1:20" x14ac:dyDescent="0.25">
      <c r="A11618">
        <v>4070206</v>
      </c>
      <c r="B11618" t="s">
        <v>1415</v>
      </c>
      <c r="C11618" t="s">
        <v>1956</v>
      </c>
      <c r="D11618" t="s">
        <v>1957</v>
      </c>
      <c r="E11618" t="s">
        <v>1958</v>
      </c>
      <c r="F11618" t="s">
        <v>1959</v>
      </c>
      <c r="G11618">
        <v>20</v>
      </c>
      <c r="H11618" t="s">
        <v>1986</v>
      </c>
      <c r="I11618" t="s">
        <v>1987</v>
      </c>
      <c r="M11618" t="s">
        <v>1956</v>
      </c>
      <c r="N11618" t="s">
        <v>1962</v>
      </c>
      <c r="O11618">
        <v>1</v>
      </c>
      <c r="P11618" t="s">
        <v>1963</v>
      </c>
      <c r="Q11618" s="29">
        <v>1</v>
      </c>
      <c r="R11618" s="29">
        <v>42155</v>
      </c>
      <c r="S11618">
        <v>40702065</v>
      </c>
      <c r="T11618" t="s">
        <v>10448</v>
      </c>
    </row>
    <row r="11619" spans="1:20" x14ac:dyDescent="0.25">
      <c r="A11619">
        <v>4070206</v>
      </c>
      <c r="B11619" t="s">
        <v>1415</v>
      </c>
      <c r="C11619" t="s">
        <v>1956</v>
      </c>
      <c r="D11619" t="s">
        <v>1957</v>
      </c>
      <c r="E11619" t="s">
        <v>1958</v>
      </c>
      <c r="F11619" t="s">
        <v>1959</v>
      </c>
      <c r="G11619">
        <v>20</v>
      </c>
      <c r="H11619" t="s">
        <v>1986</v>
      </c>
      <c r="I11619" t="s">
        <v>1987</v>
      </c>
      <c r="M11619" t="s">
        <v>1956</v>
      </c>
      <c r="N11619" t="s">
        <v>1962</v>
      </c>
      <c r="O11619">
        <v>2</v>
      </c>
      <c r="P11619" t="s">
        <v>1989</v>
      </c>
      <c r="Q11619" s="29">
        <v>39857</v>
      </c>
      <c r="S11619">
        <v>40702065</v>
      </c>
      <c r="T11619" t="s">
        <v>10448</v>
      </c>
    </row>
    <row r="11620" spans="1:20" x14ac:dyDescent="0.25">
      <c r="A11620">
        <v>4070207</v>
      </c>
      <c r="B11620" t="s">
        <v>1416</v>
      </c>
      <c r="C11620" t="s">
        <v>1956</v>
      </c>
      <c r="D11620" t="s">
        <v>1957</v>
      </c>
      <c r="E11620" t="s">
        <v>1958</v>
      </c>
      <c r="F11620" t="s">
        <v>1959</v>
      </c>
      <c r="G11620">
        <v>20</v>
      </c>
      <c r="H11620" t="s">
        <v>1986</v>
      </c>
      <c r="I11620" t="s">
        <v>1987</v>
      </c>
      <c r="M11620" t="s">
        <v>1956</v>
      </c>
      <c r="N11620" t="s">
        <v>1962</v>
      </c>
      <c r="O11620">
        <v>2</v>
      </c>
      <c r="P11620" t="s">
        <v>1989</v>
      </c>
      <c r="Q11620" s="29">
        <v>39857</v>
      </c>
      <c r="S11620">
        <v>40702073</v>
      </c>
      <c r="T11620" t="s">
        <v>10449</v>
      </c>
    </row>
    <row r="11621" spans="1:20" x14ac:dyDescent="0.25">
      <c r="A11621">
        <v>4070207</v>
      </c>
      <c r="B11621" t="s">
        <v>1416</v>
      </c>
      <c r="C11621" t="s">
        <v>1956</v>
      </c>
      <c r="D11621" t="s">
        <v>1957</v>
      </c>
      <c r="E11621" t="s">
        <v>1958</v>
      </c>
      <c r="F11621" t="s">
        <v>1959</v>
      </c>
      <c r="G11621">
        <v>20</v>
      </c>
      <c r="H11621" t="s">
        <v>1986</v>
      </c>
      <c r="I11621" t="s">
        <v>1987</v>
      </c>
      <c r="M11621" t="s">
        <v>1956</v>
      </c>
      <c r="N11621" t="s">
        <v>1962</v>
      </c>
      <c r="O11621">
        <v>1</v>
      </c>
      <c r="P11621" t="s">
        <v>1963</v>
      </c>
      <c r="Q11621" s="29">
        <v>1</v>
      </c>
      <c r="R11621" s="29">
        <v>42155</v>
      </c>
      <c r="S11621">
        <v>40702073</v>
      </c>
      <c r="T11621" t="s">
        <v>10449</v>
      </c>
    </row>
    <row r="11622" spans="1:20" x14ac:dyDescent="0.25">
      <c r="A11622">
        <v>4070208</v>
      </c>
      <c r="B11622" t="s">
        <v>1417</v>
      </c>
      <c r="C11622" t="s">
        <v>1956</v>
      </c>
      <c r="D11622" t="s">
        <v>1957</v>
      </c>
      <c r="E11622" t="s">
        <v>1958</v>
      </c>
      <c r="F11622" t="s">
        <v>1959</v>
      </c>
      <c r="G11622">
        <v>20</v>
      </c>
      <c r="H11622" t="s">
        <v>1986</v>
      </c>
      <c r="I11622" t="s">
        <v>1987</v>
      </c>
      <c r="M11622" t="s">
        <v>1956</v>
      </c>
      <c r="N11622" t="s">
        <v>1962</v>
      </c>
      <c r="O11622">
        <v>2</v>
      </c>
      <c r="P11622" t="s">
        <v>1989</v>
      </c>
      <c r="Q11622" s="29">
        <v>39857</v>
      </c>
      <c r="S11622">
        <v>40702081</v>
      </c>
      <c r="T11622" t="s">
        <v>10450</v>
      </c>
    </row>
    <row r="11623" spans="1:20" x14ac:dyDescent="0.25">
      <c r="A11623">
        <v>4070208</v>
      </c>
      <c r="B11623" t="s">
        <v>1417</v>
      </c>
      <c r="C11623" t="s">
        <v>1956</v>
      </c>
      <c r="D11623" t="s">
        <v>1957</v>
      </c>
      <c r="E11623" t="s">
        <v>1958</v>
      </c>
      <c r="F11623" t="s">
        <v>1959</v>
      </c>
      <c r="G11623">
        <v>20</v>
      </c>
      <c r="H11623" t="s">
        <v>1986</v>
      </c>
      <c r="I11623" t="s">
        <v>1987</v>
      </c>
      <c r="M11623" t="s">
        <v>1956</v>
      </c>
      <c r="N11623" t="s">
        <v>1962</v>
      </c>
      <c r="O11623">
        <v>1</v>
      </c>
      <c r="P11623" t="s">
        <v>1963</v>
      </c>
      <c r="Q11623" s="29">
        <v>1</v>
      </c>
      <c r="R11623" s="29">
        <v>42155</v>
      </c>
      <c r="S11623">
        <v>40702081</v>
      </c>
      <c r="T11623" t="s">
        <v>10450</v>
      </c>
    </row>
    <row r="11624" spans="1:20" x14ac:dyDescent="0.25">
      <c r="A11624">
        <v>4070209</v>
      </c>
      <c r="B11624" t="s">
        <v>1418</v>
      </c>
      <c r="C11624" t="s">
        <v>1956</v>
      </c>
      <c r="D11624" t="s">
        <v>1957</v>
      </c>
      <c r="E11624" t="s">
        <v>1958</v>
      </c>
      <c r="F11624" t="s">
        <v>1959</v>
      </c>
      <c r="G11624">
        <v>20</v>
      </c>
      <c r="H11624" t="s">
        <v>1986</v>
      </c>
      <c r="I11624" t="s">
        <v>1987</v>
      </c>
      <c r="M11624" t="s">
        <v>1956</v>
      </c>
      <c r="N11624" t="s">
        <v>1962</v>
      </c>
      <c r="O11624">
        <v>2</v>
      </c>
      <c r="P11624" t="s">
        <v>1989</v>
      </c>
      <c r="Q11624" s="29">
        <v>39857</v>
      </c>
      <c r="S11624">
        <v>40702090</v>
      </c>
      <c r="T11624" t="s">
        <v>10451</v>
      </c>
    </row>
    <row r="11625" spans="1:20" x14ac:dyDescent="0.25">
      <c r="A11625">
        <v>4070209</v>
      </c>
      <c r="B11625" t="s">
        <v>1418</v>
      </c>
      <c r="C11625" t="s">
        <v>1956</v>
      </c>
      <c r="D11625" t="s">
        <v>1957</v>
      </c>
      <c r="E11625" t="s">
        <v>1958</v>
      </c>
      <c r="F11625" t="s">
        <v>1959</v>
      </c>
      <c r="G11625">
        <v>20</v>
      </c>
      <c r="H11625" t="s">
        <v>1986</v>
      </c>
      <c r="I11625" t="s">
        <v>1987</v>
      </c>
      <c r="M11625" t="s">
        <v>1956</v>
      </c>
      <c r="N11625" t="s">
        <v>1962</v>
      </c>
      <c r="O11625">
        <v>1</v>
      </c>
      <c r="P11625" t="s">
        <v>1963</v>
      </c>
      <c r="Q11625" s="29">
        <v>1</v>
      </c>
      <c r="R11625" s="29">
        <v>42155</v>
      </c>
      <c r="S11625">
        <v>40702090</v>
      </c>
      <c r="T11625" t="s">
        <v>10451</v>
      </c>
    </row>
    <row r="11626" spans="1:20" x14ac:dyDescent="0.25">
      <c r="A11626">
        <v>4070210</v>
      </c>
      <c r="B11626" t="s">
        <v>1419</v>
      </c>
      <c r="C11626" t="s">
        <v>1956</v>
      </c>
      <c r="D11626" t="s">
        <v>1957</v>
      </c>
      <c r="E11626" t="s">
        <v>1958</v>
      </c>
      <c r="F11626" t="s">
        <v>1959</v>
      </c>
      <c r="G11626">
        <v>20</v>
      </c>
      <c r="H11626" t="s">
        <v>1986</v>
      </c>
      <c r="I11626" t="s">
        <v>1987</v>
      </c>
      <c r="M11626" t="s">
        <v>1956</v>
      </c>
      <c r="N11626" t="s">
        <v>1962</v>
      </c>
      <c r="O11626">
        <v>2</v>
      </c>
      <c r="P11626" t="s">
        <v>1989</v>
      </c>
      <c r="Q11626" s="29">
        <v>39857</v>
      </c>
      <c r="S11626">
        <v>40702103</v>
      </c>
      <c r="T11626" t="s">
        <v>10452</v>
      </c>
    </row>
    <row r="11627" spans="1:20" x14ac:dyDescent="0.25">
      <c r="A11627">
        <v>4070210</v>
      </c>
      <c r="B11627" t="s">
        <v>1419</v>
      </c>
      <c r="C11627" t="s">
        <v>1956</v>
      </c>
      <c r="D11627" t="s">
        <v>1957</v>
      </c>
      <c r="E11627" t="s">
        <v>1958</v>
      </c>
      <c r="F11627" t="s">
        <v>1959</v>
      </c>
      <c r="G11627">
        <v>20</v>
      </c>
      <c r="H11627" t="s">
        <v>1986</v>
      </c>
      <c r="I11627" t="s">
        <v>1987</v>
      </c>
      <c r="M11627" t="s">
        <v>1956</v>
      </c>
      <c r="N11627" t="s">
        <v>1962</v>
      </c>
      <c r="O11627">
        <v>1</v>
      </c>
      <c r="P11627" t="s">
        <v>1963</v>
      </c>
      <c r="Q11627" s="29">
        <v>1</v>
      </c>
      <c r="R11627" s="29">
        <v>42155</v>
      </c>
      <c r="S11627">
        <v>40702103</v>
      </c>
      <c r="T11627" t="s">
        <v>10452</v>
      </c>
    </row>
    <row r="11628" spans="1:20" x14ac:dyDescent="0.25">
      <c r="A11628">
        <v>4070211</v>
      </c>
      <c r="B11628" t="s">
        <v>1420</v>
      </c>
      <c r="C11628" t="s">
        <v>1956</v>
      </c>
      <c r="D11628" t="s">
        <v>1957</v>
      </c>
      <c r="E11628" t="s">
        <v>1958</v>
      </c>
      <c r="F11628" t="s">
        <v>1959</v>
      </c>
      <c r="G11628">
        <v>20</v>
      </c>
      <c r="H11628" t="s">
        <v>1986</v>
      </c>
      <c r="I11628" t="s">
        <v>1987</v>
      </c>
      <c r="M11628" t="s">
        <v>1956</v>
      </c>
      <c r="N11628" t="s">
        <v>1962</v>
      </c>
      <c r="O11628">
        <v>2</v>
      </c>
      <c r="P11628" t="s">
        <v>1989</v>
      </c>
      <c r="Q11628" s="29">
        <v>39857</v>
      </c>
      <c r="S11628">
        <v>40702111</v>
      </c>
      <c r="T11628" t="s">
        <v>10453</v>
      </c>
    </row>
    <row r="11629" spans="1:20" x14ac:dyDescent="0.25">
      <c r="A11629">
        <v>4070211</v>
      </c>
      <c r="B11629" t="s">
        <v>1420</v>
      </c>
      <c r="C11629" t="s">
        <v>1956</v>
      </c>
      <c r="D11629" t="s">
        <v>1957</v>
      </c>
      <c r="E11629" t="s">
        <v>1958</v>
      </c>
      <c r="F11629" t="s">
        <v>1959</v>
      </c>
      <c r="G11629">
        <v>20</v>
      </c>
      <c r="H11629" t="s">
        <v>1986</v>
      </c>
      <c r="I11629" t="s">
        <v>1987</v>
      </c>
      <c r="M11629" t="s">
        <v>1956</v>
      </c>
      <c r="N11629" t="s">
        <v>1962</v>
      </c>
      <c r="O11629">
        <v>1</v>
      </c>
      <c r="P11629" t="s">
        <v>1963</v>
      </c>
      <c r="Q11629" s="29">
        <v>1</v>
      </c>
      <c r="R11629" s="29">
        <v>42155</v>
      </c>
      <c r="S11629">
        <v>40702111</v>
      </c>
      <c r="T11629" t="s">
        <v>10453</v>
      </c>
    </row>
    <row r="11630" spans="1:20" x14ac:dyDescent="0.25">
      <c r="A11630">
        <v>4070212</v>
      </c>
      <c r="B11630" t="s">
        <v>10454</v>
      </c>
      <c r="C11630" t="s">
        <v>1956</v>
      </c>
      <c r="D11630" t="s">
        <v>1957</v>
      </c>
      <c r="E11630" t="s">
        <v>1958</v>
      </c>
      <c r="F11630" t="s">
        <v>1959</v>
      </c>
      <c r="H11630" t="s">
        <v>1986</v>
      </c>
      <c r="I11630" t="s">
        <v>1987</v>
      </c>
      <c r="M11630" t="s">
        <v>1956</v>
      </c>
      <c r="N11630" t="s">
        <v>1962</v>
      </c>
      <c r="O11630">
        <v>2</v>
      </c>
      <c r="P11630" t="s">
        <v>1989</v>
      </c>
      <c r="Q11630" s="29">
        <v>39857</v>
      </c>
      <c r="S11630">
        <v>40702120</v>
      </c>
      <c r="T11630" t="s">
        <v>10454</v>
      </c>
    </row>
    <row r="11631" spans="1:20" x14ac:dyDescent="0.25">
      <c r="A11631">
        <v>4070213</v>
      </c>
      <c r="B11631" t="s">
        <v>7249</v>
      </c>
      <c r="C11631" t="s">
        <v>1956</v>
      </c>
      <c r="D11631" t="s">
        <v>1957</v>
      </c>
      <c r="E11631" t="s">
        <v>1958</v>
      </c>
      <c r="F11631" t="s">
        <v>1959</v>
      </c>
      <c r="H11631" t="s">
        <v>1986</v>
      </c>
      <c r="I11631" t="s">
        <v>1987</v>
      </c>
      <c r="M11631" t="s">
        <v>1956</v>
      </c>
      <c r="N11631" t="s">
        <v>1962</v>
      </c>
      <c r="O11631">
        <v>2</v>
      </c>
      <c r="P11631" t="s">
        <v>1989</v>
      </c>
      <c r="Q11631" s="29">
        <v>39857</v>
      </c>
      <c r="S11631">
        <v>40702138</v>
      </c>
      <c r="T11631" t="s">
        <v>7249</v>
      </c>
    </row>
    <row r="11632" spans="1:20" x14ac:dyDescent="0.25">
      <c r="A11632">
        <v>4070214</v>
      </c>
      <c r="B11632" t="s">
        <v>1421</v>
      </c>
      <c r="C11632" t="s">
        <v>1956</v>
      </c>
      <c r="D11632" t="s">
        <v>1957</v>
      </c>
      <c r="E11632" t="s">
        <v>1958</v>
      </c>
      <c r="F11632" t="s">
        <v>1959</v>
      </c>
      <c r="G11632">
        <v>99</v>
      </c>
      <c r="H11632" t="s">
        <v>1986</v>
      </c>
      <c r="I11632" t="s">
        <v>1987</v>
      </c>
      <c r="J11632" t="s">
        <v>1969</v>
      </c>
      <c r="M11632" t="s">
        <v>1956</v>
      </c>
      <c r="N11632" t="s">
        <v>1962</v>
      </c>
      <c r="O11632">
        <v>2</v>
      </c>
      <c r="P11632" t="s">
        <v>1989</v>
      </c>
      <c r="Q11632" s="29">
        <v>39857</v>
      </c>
      <c r="S11632">
        <v>40702146</v>
      </c>
      <c r="T11632" t="s">
        <v>10455</v>
      </c>
    </row>
    <row r="11633" spans="1:20" x14ac:dyDescent="0.25">
      <c r="A11633">
        <v>4070301</v>
      </c>
      <c r="B11633" t="s">
        <v>1422</v>
      </c>
      <c r="C11633" t="s">
        <v>1956</v>
      </c>
      <c r="D11633" t="s">
        <v>1957</v>
      </c>
      <c r="E11633" t="s">
        <v>1958</v>
      </c>
      <c r="F11633" t="s">
        <v>1959</v>
      </c>
      <c r="G11633">
        <v>1</v>
      </c>
      <c r="H11633" t="s">
        <v>1986</v>
      </c>
      <c r="I11633" t="s">
        <v>1987</v>
      </c>
      <c r="M11633" t="s">
        <v>1956</v>
      </c>
      <c r="N11633" t="s">
        <v>1962</v>
      </c>
      <c r="O11633">
        <v>2</v>
      </c>
      <c r="P11633" t="s">
        <v>1989</v>
      </c>
      <c r="Q11633" s="29">
        <v>39857</v>
      </c>
      <c r="S11633">
        <v>40703010</v>
      </c>
      <c r="T11633" t="s">
        <v>10456</v>
      </c>
    </row>
    <row r="11634" spans="1:20" x14ac:dyDescent="0.25">
      <c r="A11634">
        <v>4070301</v>
      </c>
      <c r="B11634" t="s">
        <v>1422</v>
      </c>
      <c r="C11634" t="s">
        <v>1956</v>
      </c>
      <c r="D11634" t="s">
        <v>1957</v>
      </c>
      <c r="E11634" t="s">
        <v>1958</v>
      </c>
      <c r="F11634" t="s">
        <v>1959</v>
      </c>
      <c r="G11634">
        <v>1</v>
      </c>
      <c r="H11634" t="s">
        <v>1986</v>
      </c>
      <c r="I11634" t="s">
        <v>1987</v>
      </c>
      <c r="M11634" t="s">
        <v>1956</v>
      </c>
      <c r="N11634" t="s">
        <v>1962</v>
      </c>
      <c r="O11634">
        <v>1</v>
      </c>
      <c r="P11634" t="s">
        <v>1963</v>
      </c>
      <c r="Q11634" s="29">
        <v>1</v>
      </c>
      <c r="R11634" s="29">
        <v>42155</v>
      </c>
      <c r="S11634">
        <v>40703010</v>
      </c>
      <c r="T11634" t="s">
        <v>10456</v>
      </c>
    </row>
    <row r="11635" spans="1:20" x14ac:dyDescent="0.25">
      <c r="A11635">
        <v>4070302</v>
      </c>
      <c r="B11635" t="s">
        <v>1423</v>
      </c>
      <c r="C11635" t="s">
        <v>1956</v>
      </c>
      <c r="D11635" t="s">
        <v>1957</v>
      </c>
      <c r="E11635" t="s">
        <v>1958</v>
      </c>
      <c r="F11635" t="s">
        <v>1959</v>
      </c>
      <c r="G11635">
        <v>20</v>
      </c>
      <c r="H11635" t="s">
        <v>1986</v>
      </c>
      <c r="I11635" t="s">
        <v>1987</v>
      </c>
      <c r="M11635" t="s">
        <v>1956</v>
      </c>
      <c r="N11635" t="s">
        <v>1962</v>
      </c>
      <c r="O11635">
        <v>1</v>
      </c>
      <c r="P11635" t="s">
        <v>1963</v>
      </c>
      <c r="Q11635" s="29">
        <v>1</v>
      </c>
      <c r="R11635" s="29">
        <v>42155</v>
      </c>
      <c r="S11635">
        <v>40703029</v>
      </c>
      <c r="T11635" t="s">
        <v>10457</v>
      </c>
    </row>
    <row r="11636" spans="1:20" x14ac:dyDescent="0.25">
      <c r="A11636">
        <v>4070302</v>
      </c>
      <c r="B11636" t="s">
        <v>1423</v>
      </c>
      <c r="C11636" t="s">
        <v>1956</v>
      </c>
      <c r="D11636" t="s">
        <v>1957</v>
      </c>
      <c r="E11636" t="s">
        <v>1958</v>
      </c>
      <c r="F11636" t="s">
        <v>1959</v>
      </c>
      <c r="G11636">
        <v>20</v>
      </c>
      <c r="H11636" t="s">
        <v>1986</v>
      </c>
      <c r="I11636" t="s">
        <v>1987</v>
      </c>
      <c r="M11636" t="s">
        <v>1956</v>
      </c>
      <c r="N11636" t="s">
        <v>1962</v>
      </c>
      <c r="O11636">
        <v>2</v>
      </c>
      <c r="P11636" t="s">
        <v>1989</v>
      </c>
      <c r="Q11636" s="29">
        <v>39857</v>
      </c>
      <c r="S11636">
        <v>40703029</v>
      </c>
      <c r="T11636" t="s">
        <v>10457</v>
      </c>
    </row>
    <row r="11637" spans="1:20" x14ac:dyDescent="0.25">
      <c r="A11637">
        <v>4070303</v>
      </c>
      <c r="B11637" t="s">
        <v>1424</v>
      </c>
      <c r="C11637" t="s">
        <v>1956</v>
      </c>
      <c r="D11637" t="s">
        <v>1957</v>
      </c>
      <c r="E11637" t="s">
        <v>1958</v>
      </c>
      <c r="F11637" t="s">
        <v>1959</v>
      </c>
      <c r="G11637">
        <v>20</v>
      </c>
      <c r="H11637" t="s">
        <v>1986</v>
      </c>
      <c r="I11637" t="s">
        <v>1987</v>
      </c>
      <c r="M11637" t="s">
        <v>1956</v>
      </c>
      <c r="N11637" t="s">
        <v>1962</v>
      </c>
      <c r="O11637">
        <v>2</v>
      </c>
      <c r="P11637" t="s">
        <v>1989</v>
      </c>
      <c r="Q11637" s="29">
        <v>39857</v>
      </c>
      <c r="S11637">
        <v>40703037</v>
      </c>
      <c r="T11637" t="s">
        <v>10458</v>
      </c>
    </row>
    <row r="11638" spans="1:20" x14ac:dyDescent="0.25">
      <c r="A11638">
        <v>4070303</v>
      </c>
      <c r="B11638" t="s">
        <v>1424</v>
      </c>
      <c r="C11638" t="s">
        <v>1956</v>
      </c>
      <c r="D11638" t="s">
        <v>1957</v>
      </c>
      <c r="E11638" t="s">
        <v>1958</v>
      </c>
      <c r="F11638" t="s">
        <v>1959</v>
      </c>
      <c r="G11638">
        <v>20</v>
      </c>
      <c r="H11638" t="s">
        <v>1986</v>
      </c>
      <c r="I11638" t="s">
        <v>1987</v>
      </c>
      <c r="M11638" t="s">
        <v>1956</v>
      </c>
      <c r="N11638" t="s">
        <v>1962</v>
      </c>
      <c r="O11638">
        <v>1</v>
      </c>
      <c r="P11638" t="s">
        <v>1963</v>
      </c>
      <c r="Q11638" s="29">
        <v>1</v>
      </c>
      <c r="R11638" s="29">
        <v>42155</v>
      </c>
      <c r="S11638">
        <v>40703037</v>
      </c>
      <c r="T11638" t="s">
        <v>10458</v>
      </c>
    </row>
    <row r="11639" spans="1:20" x14ac:dyDescent="0.25">
      <c r="A11639">
        <v>4070304</v>
      </c>
      <c r="B11639" t="s">
        <v>1425</v>
      </c>
      <c r="C11639" t="s">
        <v>1956</v>
      </c>
      <c r="D11639" t="s">
        <v>1957</v>
      </c>
      <c r="E11639" t="s">
        <v>1958</v>
      </c>
      <c r="F11639" t="s">
        <v>1959</v>
      </c>
      <c r="G11639">
        <v>20</v>
      </c>
      <c r="H11639" t="s">
        <v>1986</v>
      </c>
      <c r="I11639" t="s">
        <v>1987</v>
      </c>
      <c r="M11639" t="s">
        <v>1956</v>
      </c>
      <c r="N11639" t="s">
        <v>1962</v>
      </c>
      <c r="O11639">
        <v>1</v>
      </c>
      <c r="P11639" t="s">
        <v>1963</v>
      </c>
      <c r="Q11639" s="29">
        <v>1</v>
      </c>
      <c r="R11639" s="29">
        <v>42155</v>
      </c>
      <c r="S11639">
        <v>40703045</v>
      </c>
      <c r="T11639" t="s">
        <v>1425</v>
      </c>
    </row>
    <row r="11640" spans="1:20" x14ac:dyDescent="0.25">
      <c r="A11640">
        <v>4070304</v>
      </c>
      <c r="B11640" t="s">
        <v>1425</v>
      </c>
      <c r="C11640" t="s">
        <v>1956</v>
      </c>
      <c r="D11640" t="s">
        <v>1957</v>
      </c>
      <c r="E11640" t="s">
        <v>1958</v>
      </c>
      <c r="F11640" t="s">
        <v>1959</v>
      </c>
      <c r="G11640">
        <v>20</v>
      </c>
      <c r="H11640" t="s">
        <v>1986</v>
      </c>
      <c r="I11640" t="s">
        <v>1987</v>
      </c>
      <c r="M11640" t="s">
        <v>1956</v>
      </c>
      <c r="N11640" t="s">
        <v>1962</v>
      </c>
      <c r="O11640">
        <v>2</v>
      </c>
      <c r="P11640" t="s">
        <v>1989</v>
      </c>
      <c r="Q11640" s="29">
        <v>39857</v>
      </c>
      <c r="S11640">
        <v>40703045</v>
      </c>
      <c r="T11640" t="s">
        <v>1425</v>
      </c>
    </row>
    <row r="11641" spans="1:20" x14ac:dyDescent="0.25">
      <c r="A11641">
        <v>4070305</v>
      </c>
      <c r="B11641" t="s">
        <v>1426</v>
      </c>
      <c r="C11641" t="s">
        <v>1956</v>
      </c>
      <c r="D11641" t="s">
        <v>1957</v>
      </c>
      <c r="E11641" t="s">
        <v>1958</v>
      </c>
      <c r="F11641" t="s">
        <v>1959</v>
      </c>
      <c r="G11641">
        <v>20</v>
      </c>
      <c r="H11641" t="s">
        <v>1986</v>
      </c>
      <c r="I11641" t="s">
        <v>1987</v>
      </c>
      <c r="M11641" t="s">
        <v>1956</v>
      </c>
      <c r="N11641" t="s">
        <v>1962</v>
      </c>
      <c r="O11641">
        <v>2</v>
      </c>
      <c r="P11641" t="s">
        <v>1989</v>
      </c>
      <c r="Q11641" s="29">
        <v>39857</v>
      </c>
      <c r="S11641">
        <v>40703053</v>
      </c>
      <c r="T11641" t="s">
        <v>10459</v>
      </c>
    </row>
    <row r="11642" spans="1:20" x14ac:dyDescent="0.25">
      <c r="A11642">
        <v>4070305</v>
      </c>
      <c r="B11642" t="s">
        <v>1426</v>
      </c>
      <c r="C11642" t="s">
        <v>1956</v>
      </c>
      <c r="D11642" t="s">
        <v>1957</v>
      </c>
      <c r="E11642" t="s">
        <v>1958</v>
      </c>
      <c r="F11642" t="s">
        <v>1959</v>
      </c>
      <c r="G11642">
        <v>20</v>
      </c>
      <c r="H11642" t="s">
        <v>1986</v>
      </c>
      <c r="I11642" t="s">
        <v>1987</v>
      </c>
      <c r="M11642" t="s">
        <v>1956</v>
      </c>
      <c r="N11642" t="s">
        <v>1962</v>
      </c>
      <c r="O11642">
        <v>1</v>
      </c>
      <c r="P11642" t="s">
        <v>1963</v>
      </c>
      <c r="Q11642" s="29">
        <v>1</v>
      </c>
      <c r="R11642" s="29">
        <v>42155</v>
      </c>
      <c r="S11642">
        <v>40703053</v>
      </c>
      <c r="T11642" t="s">
        <v>10459</v>
      </c>
    </row>
    <row r="11643" spans="1:20" x14ac:dyDescent="0.25">
      <c r="A11643">
        <v>4070306</v>
      </c>
      <c r="B11643" t="s">
        <v>1427</v>
      </c>
      <c r="C11643" t="s">
        <v>1956</v>
      </c>
      <c r="D11643" t="s">
        <v>1957</v>
      </c>
      <c r="E11643" t="s">
        <v>1958</v>
      </c>
      <c r="F11643" t="s">
        <v>1959</v>
      </c>
      <c r="G11643">
        <v>20</v>
      </c>
      <c r="H11643" t="s">
        <v>1986</v>
      </c>
      <c r="I11643" t="s">
        <v>1987</v>
      </c>
      <c r="M11643" t="s">
        <v>1956</v>
      </c>
      <c r="N11643" t="s">
        <v>1962</v>
      </c>
      <c r="O11643">
        <v>2</v>
      </c>
      <c r="P11643" t="s">
        <v>1989</v>
      </c>
      <c r="Q11643" s="29">
        <v>39857</v>
      </c>
      <c r="S11643">
        <v>40703061</v>
      </c>
      <c r="T11643" t="s">
        <v>1427</v>
      </c>
    </row>
    <row r="11644" spans="1:20" x14ac:dyDescent="0.25">
      <c r="A11644">
        <v>4070306</v>
      </c>
      <c r="B11644" t="s">
        <v>1427</v>
      </c>
      <c r="C11644" t="s">
        <v>1956</v>
      </c>
      <c r="D11644" t="s">
        <v>1957</v>
      </c>
      <c r="E11644" t="s">
        <v>1958</v>
      </c>
      <c r="F11644" t="s">
        <v>1959</v>
      </c>
      <c r="G11644">
        <v>20</v>
      </c>
      <c r="H11644" t="s">
        <v>1986</v>
      </c>
      <c r="I11644" t="s">
        <v>1987</v>
      </c>
      <c r="M11644" t="s">
        <v>1956</v>
      </c>
      <c r="N11644" t="s">
        <v>1962</v>
      </c>
      <c r="O11644">
        <v>1</v>
      </c>
      <c r="P11644" t="s">
        <v>1963</v>
      </c>
      <c r="Q11644" s="29">
        <v>1</v>
      </c>
      <c r="R11644" s="29">
        <v>42155</v>
      </c>
      <c r="S11644">
        <v>40703061</v>
      </c>
      <c r="T11644" t="s">
        <v>1427</v>
      </c>
    </row>
    <row r="11645" spans="1:20" x14ac:dyDescent="0.25">
      <c r="A11645">
        <v>4070307</v>
      </c>
      <c r="B11645" t="s">
        <v>1428</v>
      </c>
      <c r="C11645" t="s">
        <v>1956</v>
      </c>
      <c r="D11645" t="s">
        <v>1957</v>
      </c>
      <c r="E11645" t="s">
        <v>1958</v>
      </c>
      <c r="F11645" t="s">
        <v>1959</v>
      </c>
      <c r="G11645">
        <v>20</v>
      </c>
      <c r="H11645" t="s">
        <v>1986</v>
      </c>
      <c r="I11645" t="s">
        <v>1987</v>
      </c>
      <c r="M11645" t="s">
        <v>1956</v>
      </c>
      <c r="N11645" t="s">
        <v>1962</v>
      </c>
      <c r="O11645">
        <v>1</v>
      </c>
      <c r="P11645" t="s">
        <v>1963</v>
      </c>
      <c r="Q11645" s="29">
        <v>1</v>
      </c>
      <c r="R11645" s="29">
        <v>42155</v>
      </c>
      <c r="S11645">
        <v>40703070</v>
      </c>
      <c r="T11645" t="s">
        <v>1428</v>
      </c>
    </row>
    <row r="11646" spans="1:20" x14ac:dyDescent="0.25">
      <c r="A11646">
        <v>4070307</v>
      </c>
      <c r="B11646" t="s">
        <v>1428</v>
      </c>
      <c r="C11646" t="s">
        <v>1956</v>
      </c>
      <c r="D11646" t="s">
        <v>1957</v>
      </c>
      <c r="E11646" t="s">
        <v>1958</v>
      </c>
      <c r="F11646" t="s">
        <v>1959</v>
      </c>
      <c r="G11646">
        <v>20</v>
      </c>
      <c r="H11646" t="s">
        <v>1986</v>
      </c>
      <c r="I11646" t="s">
        <v>1987</v>
      </c>
      <c r="M11646" t="s">
        <v>1956</v>
      </c>
      <c r="N11646" t="s">
        <v>1962</v>
      </c>
      <c r="O11646">
        <v>2</v>
      </c>
      <c r="P11646" t="s">
        <v>1989</v>
      </c>
      <c r="Q11646" s="29">
        <v>39857</v>
      </c>
      <c r="S11646">
        <v>40703070</v>
      </c>
      <c r="T11646" t="s">
        <v>1428</v>
      </c>
    </row>
    <row r="11647" spans="1:20" x14ac:dyDescent="0.25">
      <c r="A11647">
        <v>4070308</v>
      </c>
      <c r="B11647" t="s">
        <v>1429</v>
      </c>
      <c r="C11647" t="s">
        <v>1956</v>
      </c>
      <c r="D11647" t="s">
        <v>1957</v>
      </c>
      <c r="E11647" t="s">
        <v>1958</v>
      </c>
      <c r="F11647" t="s">
        <v>1959</v>
      </c>
      <c r="G11647">
        <v>20</v>
      </c>
      <c r="H11647" t="s">
        <v>1986</v>
      </c>
      <c r="I11647" t="s">
        <v>1987</v>
      </c>
      <c r="M11647" t="s">
        <v>1956</v>
      </c>
      <c r="N11647" t="s">
        <v>1962</v>
      </c>
      <c r="O11647">
        <v>2</v>
      </c>
      <c r="P11647" t="s">
        <v>1989</v>
      </c>
      <c r="Q11647" s="29">
        <v>39857</v>
      </c>
      <c r="S11647">
        <v>40703088</v>
      </c>
      <c r="T11647" t="s">
        <v>1429</v>
      </c>
    </row>
    <row r="11648" spans="1:20" x14ac:dyDescent="0.25">
      <c r="A11648">
        <v>4070308</v>
      </c>
      <c r="B11648" t="s">
        <v>1429</v>
      </c>
      <c r="C11648" t="s">
        <v>1956</v>
      </c>
      <c r="D11648" t="s">
        <v>1957</v>
      </c>
      <c r="E11648" t="s">
        <v>1958</v>
      </c>
      <c r="F11648" t="s">
        <v>1959</v>
      </c>
      <c r="G11648">
        <v>20</v>
      </c>
      <c r="H11648" t="s">
        <v>1986</v>
      </c>
      <c r="I11648" t="s">
        <v>1987</v>
      </c>
      <c r="M11648" t="s">
        <v>1956</v>
      </c>
      <c r="N11648" t="s">
        <v>1962</v>
      </c>
      <c r="O11648">
        <v>1</v>
      </c>
      <c r="P11648" t="s">
        <v>1963</v>
      </c>
      <c r="Q11648" s="29">
        <v>1</v>
      </c>
      <c r="R11648" s="29">
        <v>42155</v>
      </c>
      <c r="S11648">
        <v>40703088</v>
      </c>
      <c r="T11648" t="s">
        <v>1429</v>
      </c>
    </row>
    <row r="11649" spans="1:20" x14ac:dyDescent="0.25">
      <c r="A11649">
        <v>4070309</v>
      </c>
      <c r="B11649" t="s">
        <v>1430</v>
      </c>
      <c r="C11649" t="s">
        <v>1956</v>
      </c>
      <c r="D11649" t="s">
        <v>1957</v>
      </c>
      <c r="E11649" t="s">
        <v>1958</v>
      </c>
      <c r="F11649" t="s">
        <v>1959</v>
      </c>
      <c r="G11649">
        <v>99</v>
      </c>
      <c r="H11649" t="s">
        <v>1986</v>
      </c>
      <c r="I11649" t="s">
        <v>1987</v>
      </c>
      <c r="J11649" t="s">
        <v>1969</v>
      </c>
      <c r="M11649" t="s">
        <v>1956</v>
      </c>
      <c r="N11649" t="s">
        <v>1962</v>
      </c>
      <c r="O11649">
        <v>2</v>
      </c>
      <c r="P11649" t="s">
        <v>1989</v>
      </c>
      <c r="Q11649" s="29">
        <v>39857</v>
      </c>
      <c r="S11649">
        <v>40703096</v>
      </c>
      <c r="T11649" t="s">
        <v>10460</v>
      </c>
    </row>
    <row r="11650" spans="1:20" x14ac:dyDescent="0.25">
      <c r="A11650">
        <v>4070310</v>
      </c>
      <c r="B11650" t="s">
        <v>1431</v>
      </c>
      <c r="C11650" t="s">
        <v>1956</v>
      </c>
      <c r="D11650" t="s">
        <v>1957</v>
      </c>
      <c r="E11650" t="s">
        <v>1958</v>
      </c>
      <c r="F11650" t="s">
        <v>1959</v>
      </c>
      <c r="G11650">
        <v>99</v>
      </c>
      <c r="H11650" t="s">
        <v>1986</v>
      </c>
      <c r="I11650" t="s">
        <v>1987</v>
      </c>
      <c r="J11650" t="s">
        <v>1969</v>
      </c>
      <c r="M11650" t="s">
        <v>1956</v>
      </c>
      <c r="N11650" t="s">
        <v>1962</v>
      </c>
      <c r="O11650">
        <v>2</v>
      </c>
      <c r="P11650" t="s">
        <v>1989</v>
      </c>
      <c r="Q11650" s="29">
        <v>39857</v>
      </c>
      <c r="S11650">
        <v>40703100</v>
      </c>
      <c r="T11650" t="s">
        <v>10461</v>
      </c>
    </row>
    <row r="11651" spans="1:20" x14ac:dyDescent="0.25">
      <c r="A11651">
        <v>4070401</v>
      </c>
      <c r="B11651" t="s">
        <v>1432</v>
      </c>
      <c r="C11651" t="s">
        <v>1956</v>
      </c>
      <c r="D11651" t="s">
        <v>1957</v>
      </c>
      <c r="E11651" t="s">
        <v>1958</v>
      </c>
      <c r="F11651" t="s">
        <v>1959</v>
      </c>
      <c r="G11651">
        <v>20</v>
      </c>
      <c r="H11651" t="s">
        <v>1986</v>
      </c>
      <c r="I11651" t="s">
        <v>1987</v>
      </c>
      <c r="M11651" t="s">
        <v>1956</v>
      </c>
      <c r="N11651" t="s">
        <v>1962</v>
      </c>
      <c r="O11651">
        <v>2</v>
      </c>
      <c r="P11651" t="s">
        <v>1989</v>
      </c>
      <c r="Q11651" s="29">
        <v>39857</v>
      </c>
      <c r="S11651">
        <v>40704017</v>
      </c>
      <c r="T11651" t="s">
        <v>1432</v>
      </c>
    </row>
    <row r="11652" spans="1:20" x14ac:dyDescent="0.25">
      <c r="A11652">
        <v>4070401</v>
      </c>
      <c r="B11652" t="s">
        <v>1432</v>
      </c>
      <c r="C11652" t="s">
        <v>1956</v>
      </c>
      <c r="D11652" t="s">
        <v>1957</v>
      </c>
      <c r="E11652" t="s">
        <v>1958</v>
      </c>
      <c r="F11652" t="s">
        <v>1959</v>
      </c>
      <c r="G11652">
        <v>20</v>
      </c>
      <c r="H11652" t="s">
        <v>1986</v>
      </c>
      <c r="I11652" t="s">
        <v>1987</v>
      </c>
      <c r="M11652" t="s">
        <v>1956</v>
      </c>
      <c r="N11652" t="s">
        <v>1962</v>
      </c>
      <c r="O11652">
        <v>1</v>
      </c>
      <c r="P11652" t="s">
        <v>1963</v>
      </c>
      <c r="Q11652" s="29">
        <v>1</v>
      </c>
      <c r="R11652" s="29">
        <v>42155</v>
      </c>
      <c r="S11652">
        <v>40704017</v>
      </c>
      <c r="T11652" t="s">
        <v>1432</v>
      </c>
    </row>
    <row r="11653" spans="1:20" x14ac:dyDescent="0.25">
      <c r="A11653">
        <v>4070402</v>
      </c>
      <c r="B11653" t="s">
        <v>1433</v>
      </c>
      <c r="C11653" t="s">
        <v>1956</v>
      </c>
      <c r="D11653" t="s">
        <v>1957</v>
      </c>
      <c r="E11653" t="s">
        <v>1958</v>
      </c>
      <c r="F11653" t="s">
        <v>1959</v>
      </c>
      <c r="G11653">
        <v>20</v>
      </c>
      <c r="H11653" t="s">
        <v>1986</v>
      </c>
      <c r="I11653" t="s">
        <v>1987</v>
      </c>
      <c r="M11653" t="s">
        <v>1956</v>
      </c>
      <c r="N11653" t="s">
        <v>1962</v>
      </c>
      <c r="O11653">
        <v>1</v>
      </c>
      <c r="P11653" t="s">
        <v>1963</v>
      </c>
      <c r="Q11653" s="29">
        <v>1</v>
      </c>
      <c r="R11653" s="29">
        <v>42155</v>
      </c>
      <c r="S11653">
        <v>40704025</v>
      </c>
      <c r="T11653" t="s">
        <v>1433</v>
      </c>
    </row>
    <row r="11654" spans="1:20" x14ac:dyDescent="0.25">
      <c r="A11654">
        <v>4070402</v>
      </c>
      <c r="B11654" t="s">
        <v>1433</v>
      </c>
      <c r="C11654" t="s">
        <v>1956</v>
      </c>
      <c r="D11654" t="s">
        <v>1957</v>
      </c>
      <c r="E11654" t="s">
        <v>1958</v>
      </c>
      <c r="F11654" t="s">
        <v>1959</v>
      </c>
      <c r="G11654">
        <v>20</v>
      </c>
      <c r="H11654" t="s">
        <v>1986</v>
      </c>
      <c r="I11654" t="s">
        <v>1987</v>
      </c>
      <c r="M11654" t="s">
        <v>1956</v>
      </c>
      <c r="N11654" t="s">
        <v>1962</v>
      </c>
      <c r="O11654">
        <v>2</v>
      </c>
      <c r="P11654" t="s">
        <v>1989</v>
      </c>
      <c r="Q11654" s="29">
        <v>39857</v>
      </c>
      <c r="S11654">
        <v>40704025</v>
      </c>
      <c r="T11654" t="s">
        <v>1433</v>
      </c>
    </row>
    <row r="11655" spans="1:20" x14ac:dyDescent="0.25">
      <c r="A11655">
        <v>4070403</v>
      </c>
      <c r="B11655" t="s">
        <v>1434</v>
      </c>
      <c r="C11655" t="s">
        <v>1956</v>
      </c>
      <c r="D11655" t="s">
        <v>1957</v>
      </c>
      <c r="E11655" t="s">
        <v>1958</v>
      </c>
      <c r="F11655" t="s">
        <v>1959</v>
      </c>
      <c r="G11655">
        <v>20</v>
      </c>
      <c r="H11655" t="s">
        <v>1986</v>
      </c>
      <c r="I11655" t="s">
        <v>1987</v>
      </c>
      <c r="M11655" t="s">
        <v>1956</v>
      </c>
      <c r="N11655" t="s">
        <v>1962</v>
      </c>
      <c r="O11655">
        <v>2</v>
      </c>
      <c r="P11655" t="s">
        <v>1989</v>
      </c>
      <c r="Q11655" s="29">
        <v>39857</v>
      </c>
      <c r="S11655">
        <v>40704033</v>
      </c>
      <c r="T11655" t="s">
        <v>10462</v>
      </c>
    </row>
    <row r="11656" spans="1:20" x14ac:dyDescent="0.25">
      <c r="A11656">
        <v>4070403</v>
      </c>
      <c r="B11656" t="s">
        <v>1434</v>
      </c>
      <c r="C11656" t="s">
        <v>1956</v>
      </c>
      <c r="D11656" t="s">
        <v>1957</v>
      </c>
      <c r="E11656" t="s">
        <v>1958</v>
      </c>
      <c r="F11656" t="s">
        <v>1959</v>
      </c>
      <c r="G11656">
        <v>20</v>
      </c>
      <c r="H11656" t="s">
        <v>1986</v>
      </c>
      <c r="I11656" t="s">
        <v>1987</v>
      </c>
      <c r="M11656" t="s">
        <v>1956</v>
      </c>
      <c r="N11656" t="s">
        <v>1962</v>
      </c>
      <c r="O11656">
        <v>1</v>
      </c>
      <c r="P11656" t="s">
        <v>1963</v>
      </c>
      <c r="Q11656" s="29">
        <v>1</v>
      </c>
      <c r="R11656" s="29">
        <v>42155</v>
      </c>
      <c r="S11656">
        <v>40704033</v>
      </c>
      <c r="T11656" t="s">
        <v>10462</v>
      </c>
    </row>
    <row r="11657" spans="1:20" x14ac:dyDescent="0.25">
      <c r="A11657">
        <v>4070404</v>
      </c>
      <c r="B11657" t="s">
        <v>1435</v>
      </c>
      <c r="C11657" t="s">
        <v>1956</v>
      </c>
      <c r="D11657" t="s">
        <v>1957</v>
      </c>
      <c r="E11657" t="s">
        <v>1958</v>
      </c>
      <c r="F11657" t="s">
        <v>3534</v>
      </c>
      <c r="G11657">
        <v>20</v>
      </c>
      <c r="H11657" t="s">
        <v>1986</v>
      </c>
      <c r="I11657" t="s">
        <v>1987</v>
      </c>
      <c r="M11657" t="s">
        <v>1956</v>
      </c>
      <c r="N11657" t="s">
        <v>1962</v>
      </c>
      <c r="O11657">
        <v>2</v>
      </c>
      <c r="P11657" t="s">
        <v>1989</v>
      </c>
      <c r="Q11657" s="29">
        <v>39857</v>
      </c>
      <c r="S11657">
        <v>40704041</v>
      </c>
      <c r="T11657" t="s">
        <v>1435</v>
      </c>
    </row>
    <row r="11658" spans="1:20" x14ac:dyDescent="0.25">
      <c r="A11658">
        <v>4070404</v>
      </c>
      <c r="B11658" t="s">
        <v>1435</v>
      </c>
      <c r="C11658" t="s">
        <v>1956</v>
      </c>
      <c r="D11658" t="s">
        <v>1957</v>
      </c>
      <c r="E11658" t="s">
        <v>1958</v>
      </c>
      <c r="F11658" t="s">
        <v>3534</v>
      </c>
      <c r="G11658">
        <v>20</v>
      </c>
      <c r="H11658" t="s">
        <v>1986</v>
      </c>
      <c r="I11658" t="s">
        <v>1987</v>
      </c>
      <c r="M11658" t="s">
        <v>1956</v>
      </c>
      <c r="N11658" t="s">
        <v>1962</v>
      </c>
      <c r="O11658">
        <v>1</v>
      </c>
      <c r="P11658" t="s">
        <v>1963</v>
      </c>
      <c r="Q11658" s="29">
        <v>1</v>
      </c>
      <c r="R11658" s="29">
        <v>42155</v>
      </c>
      <c r="S11658">
        <v>40704041</v>
      </c>
      <c r="T11658" t="s">
        <v>1435</v>
      </c>
    </row>
    <row r="11659" spans="1:20" x14ac:dyDescent="0.25">
      <c r="A11659">
        <v>4070405</v>
      </c>
      <c r="B11659" t="s">
        <v>1436</v>
      </c>
      <c r="C11659" t="s">
        <v>1956</v>
      </c>
      <c r="D11659" t="s">
        <v>1957</v>
      </c>
      <c r="E11659" t="s">
        <v>1958</v>
      </c>
      <c r="F11659" t="s">
        <v>1959</v>
      </c>
      <c r="G11659">
        <v>20</v>
      </c>
      <c r="H11659" t="s">
        <v>1986</v>
      </c>
      <c r="I11659" t="s">
        <v>1987</v>
      </c>
      <c r="M11659" t="s">
        <v>1956</v>
      </c>
      <c r="N11659" t="s">
        <v>1962</v>
      </c>
      <c r="O11659">
        <v>1</v>
      </c>
      <c r="P11659" t="s">
        <v>1963</v>
      </c>
      <c r="Q11659" s="29">
        <v>1</v>
      </c>
      <c r="R11659" s="29">
        <v>42155</v>
      </c>
      <c r="S11659">
        <v>40704050</v>
      </c>
      <c r="T11659" t="s">
        <v>1436</v>
      </c>
    </row>
    <row r="11660" spans="1:20" x14ac:dyDescent="0.25">
      <c r="A11660">
        <v>4070405</v>
      </c>
      <c r="B11660" t="s">
        <v>1436</v>
      </c>
      <c r="C11660" t="s">
        <v>1956</v>
      </c>
      <c r="D11660" t="s">
        <v>1957</v>
      </c>
      <c r="E11660" t="s">
        <v>1958</v>
      </c>
      <c r="F11660" t="s">
        <v>1959</v>
      </c>
      <c r="G11660">
        <v>20</v>
      </c>
      <c r="H11660" t="s">
        <v>1986</v>
      </c>
      <c r="I11660" t="s">
        <v>1987</v>
      </c>
      <c r="M11660" t="s">
        <v>1956</v>
      </c>
      <c r="N11660" t="s">
        <v>1962</v>
      </c>
      <c r="O11660">
        <v>2</v>
      </c>
      <c r="P11660" t="s">
        <v>1989</v>
      </c>
      <c r="Q11660" s="29">
        <v>39857</v>
      </c>
      <c r="S11660">
        <v>40704050</v>
      </c>
      <c r="T11660" t="s">
        <v>1436</v>
      </c>
    </row>
    <row r="11661" spans="1:20" x14ac:dyDescent="0.25">
      <c r="A11661">
        <v>4070406</v>
      </c>
      <c r="B11661" t="s">
        <v>1437</v>
      </c>
      <c r="C11661" t="s">
        <v>1956</v>
      </c>
      <c r="D11661" t="s">
        <v>1957</v>
      </c>
      <c r="E11661" t="s">
        <v>1958</v>
      </c>
      <c r="F11661" t="s">
        <v>1959</v>
      </c>
      <c r="G11661">
        <v>20</v>
      </c>
      <c r="H11661" t="s">
        <v>1986</v>
      </c>
      <c r="I11661" t="s">
        <v>1987</v>
      </c>
      <c r="M11661" t="s">
        <v>1956</v>
      </c>
      <c r="N11661" t="s">
        <v>1962</v>
      </c>
      <c r="O11661">
        <v>2</v>
      </c>
      <c r="P11661" t="s">
        <v>1989</v>
      </c>
      <c r="Q11661" s="29">
        <v>39857</v>
      </c>
      <c r="S11661">
        <v>40704068</v>
      </c>
      <c r="T11661" t="s">
        <v>1437</v>
      </c>
    </row>
    <row r="11662" spans="1:20" x14ac:dyDescent="0.25">
      <c r="A11662">
        <v>4070406</v>
      </c>
      <c r="B11662" t="s">
        <v>1437</v>
      </c>
      <c r="C11662" t="s">
        <v>1956</v>
      </c>
      <c r="D11662" t="s">
        <v>1957</v>
      </c>
      <c r="E11662" t="s">
        <v>1958</v>
      </c>
      <c r="F11662" t="s">
        <v>1959</v>
      </c>
      <c r="G11662">
        <v>20</v>
      </c>
      <c r="H11662" t="s">
        <v>1986</v>
      </c>
      <c r="I11662" t="s">
        <v>1987</v>
      </c>
      <c r="M11662" t="s">
        <v>1956</v>
      </c>
      <c r="N11662" t="s">
        <v>1962</v>
      </c>
      <c r="O11662">
        <v>1</v>
      </c>
      <c r="P11662" t="s">
        <v>1963</v>
      </c>
      <c r="Q11662" s="29">
        <v>1</v>
      </c>
      <c r="R11662" s="29">
        <v>42155</v>
      </c>
      <c r="S11662">
        <v>40704068</v>
      </c>
      <c r="T11662" t="s">
        <v>1437</v>
      </c>
    </row>
    <row r="11663" spans="1:20" x14ac:dyDescent="0.25">
      <c r="A11663">
        <v>4070407</v>
      </c>
      <c r="B11663" t="s">
        <v>1438</v>
      </c>
      <c r="C11663" t="s">
        <v>1956</v>
      </c>
      <c r="D11663" t="s">
        <v>1957</v>
      </c>
      <c r="E11663" t="s">
        <v>1958</v>
      </c>
      <c r="F11663" t="s">
        <v>1959</v>
      </c>
      <c r="G11663">
        <v>20</v>
      </c>
      <c r="H11663" t="s">
        <v>1986</v>
      </c>
      <c r="I11663" t="s">
        <v>1987</v>
      </c>
      <c r="M11663" t="s">
        <v>1956</v>
      </c>
      <c r="N11663" t="s">
        <v>1962</v>
      </c>
      <c r="O11663">
        <v>1</v>
      </c>
      <c r="P11663" t="s">
        <v>1963</v>
      </c>
      <c r="Q11663" s="29">
        <v>1</v>
      </c>
      <c r="R11663" s="29">
        <v>42155</v>
      </c>
      <c r="S11663">
        <v>40704076</v>
      </c>
      <c r="T11663" t="s">
        <v>1438</v>
      </c>
    </row>
    <row r="11664" spans="1:20" x14ac:dyDescent="0.25">
      <c r="A11664">
        <v>4070407</v>
      </c>
      <c r="B11664" t="s">
        <v>1438</v>
      </c>
      <c r="C11664" t="s">
        <v>1956</v>
      </c>
      <c r="D11664" t="s">
        <v>1957</v>
      </c>
      <c r="E11664" t="s">
        <v>1958</v>
      </c>
      <c r="F11664" t="s">
        <v>1959</v>
      </c>
      <c r="G11664">
        <v>20</v>
      </c>
      <c r="H11664" t="s">
        <v>1986</v>
      </c>
      <c r="I11664" t="s">
        <v>1987</v>
      </c>
      <c r="M11664" t="s">
        <v>1956</v>
      </c>
      <c r="N11664" t="s">
        <v>1962</v>
      </c>
      <c r="O11664">
        <v>2</v>
      </c>
      <c r="P11664" t="s">
        <v>1989</v>
      </c>
      <c r="Q11664" s="29">
        <v>39857</v>
      </c>
      <c r="S11664">
        <v>40704076</v>
      </c>
      <c r="T11664" t="s">
        <v>1438</v>
      </c>
    </row>
    <row r="11665" spans="1:20" x14ac:dyDescent="0.25">
      <c r="A11665">
        <v>4070408</v>
      </c>
      <c r="B11665" t="s">
        <v>1439</v>
      </c>
      <c r="C11665" t="s">
        <v>1956</v>
      </c>
      <c r="D11665" t="s">
        <v>1957</v>
      </c>
      <c r="E11665" t="s">
        <v>1958</v>
      </c>
      <c r="F11665" t="s">
        <v>1959</v>
      </c>
      <c r="G11665">
        <v>20</v>
      </c>
      <c r="H11665" t="s">
        <v>1986</v>
      </c>
      <c r="I11665" t="s">
        <v>1987</v>
      </c>
      <c r="M11665" t="s">
        <v>1956</v>
      </c>
      <c r="N11665" t="s">
        <v>1962</v>
      </c>
      <c r="O11665">
        <v>2</v>
      </c>
      <c r="P11665" t="s">
        <v>1989</v>
      </c>
      <c r="Q11665" s="29">
        <v>39857</v>
      </c>
      <c r="S11665">
        <v>40704084</v>
      </c>
      <c r="T11665" t="s">
        <v>1439</v>
      </c>
    </row>
    <row r="11666" spans="1:20" x14ac:dyDescent="0.25">
      <c r="A11666">
        <v>4070408</v>
      </c>
      <c r="B11666" t="s">
        <v>1439</v>
      </c>
      <c r="C11666" t="s">
        <v>1956</v>
      </c>
      <c r="D11666" t="s">
        <v>1957</v>
      </c>
      <c r="E11666" t="s">
        <v>1958</v>
      </c>
      <c r="F11666" t="s">
        <v>1959</v>
      </c>
      <c r="G11666">
        <v>20</v>
      </c>
      <c r="H11666" t="s">
        <v>1986</v>
      </c>
      <c r="I11666" t="s">
        <v>1987</v>
      </c>
      <c r="M11666" t="s">
        <v>1956</v>
      </c>
      <c r="N11666" t="s">
        <v>1962</v>
      </c>
      <c r="O11666">
        <v>1</v>
      </c>
      <c r="P11666" t="s">
        <v>1963</v>
      </c>
      <c r="Q11666" s="29">
        <v>1</v>
      </c>
      <c r="R11666" s="29">
        <v>42155</v>
      </c>
      <c r="S11666">
        <v>40704084</v>
      </c>
      <c r="T11666" t="s">
        <v>1439</v>
      </c>
    </row>
    <row r="11667" spans="1:20" x14ac:dyDescent="0.25">
      <c r="A11667">
        <v>4070409</v>
      </c>
      <c r="B11667" t="s">
        <v>1440</v>
      </c>
      <c r="C11667" t="s">
        <v>1956</v>
      </c>
      <c r="D11667" t="s">
        <v>1957</v>
      </c>
      <c r="E11667" t="s">
        <v>1958</v>
      </c>
      <c r="F11667" t="s">
        <v>1959</v>
      </c>
      <c r="G11667">
        <v>1</v>
      </c>
      <c r="H11667" t="s">
        <v>1986</v>
      </c>
      <c r="I11667" t="s">
        <v>1987</v>
      </c>
      <c r="J11667" t="s">
        <v>1969</v>
      </c>
      <c r="M11667" t="s">
        <v>1956</v>
      </c>
      <c r="N11667" t="s">
        <v>1962</v>
      </c>
      <c r="O11667">
        <v>2</v>
      </c>
      <c r="P11667" t="s">
        <v>1989</v>
      </c>
      <c r="Q11667" s="29">
        <v>39857</v>
      </c>
      <c r="S11667">
        <v>40704092</v>
      </c>
      <c r="T11667" t="s">
        <v>1440</v>
      </c>
    </row>
    <row r="11668" spans="1:20" x14ac:dyDescent="0.25">
      <c r="A11668">
        <v>4070409</v>
      </c>
      <c r="B11668" t="s">
        <v>1440</v>
      </c>
      <c r="C11668" t="s">
        <v>1956</v>
      </c>
      <c r="D11668" t="s">
        <v>1957</v>
      </c>
      <c r="E11668" t="s">
        <v>1958</v>
      </c>
      <c r="F11668" t="s">
        <v>1959</v>
      </c>
      <c r="G11668">
        <v>1</v>
      </c>
      <c r="H11668" t="s">
        <v>1986</v>
      </c>
      <c r="I11668" t="s">
        <v>1987</v>
      </c>
      <c r="J11668" t="s">
        <v>1969</v>
      </c>
      <c r="M11668" t="s">
        <v>1956</v>
      </c>
      <c r="N11668" t="s">
        <v>1962</v>
      </c>
      <c r="O11668">
        <v>1</v>
      </c>
      <c r="P11668" t="s">
        <v>1963</v>
      </c>
      <c r="Q11668" s="29">
        <v>1</v>
      </c>
      <c r="R11668" s="29">
        <v>42155</v>
      </c>
      <c r="S11668">
        <v>40704092</v>
      </c>
      <c r="T11668" t="s">
        <v>1440</v>
      </c>
    </row>
    <row r="11669" spans="1:20" x14ac:dyDescent="0.25">
      <c r="A11669">
        <v>4070501</v>
      </c>
      <c r="B11669" t="s">
        <v>1441</v>
      </c>
      <c r="C11669" t="s">
        <v>1956</v>
      </c>
      <c r="D11669" t="s">
        <v>1957</v>
      </c>
      <c r="E11669" t="s">
        <v>1958</v>
      </c>
      <c r="F11669" t="s">
        <v>1959</v>
      </c>
      <c r="G11669">
        <v>20</v>
      </c>
      <c r="H11669" t="s">
        <v>1986</v>
      </c>
      <c r="I11669" t="s">
        <v>1987</v>
      </c>
      <c r="M11669" t="s">
        <v>1956</v>
      </c>
      <c r="N11669" t="s">
        <v>1962</v>
      </c>
      <c r="O11669">
        <v>1</v>
      </c>
      <c r="P11669" t="s">
        <v>1963</v>
      </c>
      <c r="Q11669" s="29">
        <v>1</v>
      </c>
      <c r="R11669" s="29">
        <v>42155</v>
      </c>
      <c r="S11669">
        <v>40705013</v>
      </c>
      <c r="T11669" t="s">
        <v>10463</v>
      </c>
    </row>
    <row r="11670" spans="1:20" x14ac:dyDescent="0.25">
      <c r="A11670">
        <v>4070501</v>
      </c>
      <c r="B11670" t="s">
        <v>1441</v>
      </c>
      <c r="C11670" t="s">
        <v>1956</v>
      </c>
      <c r="D11670" t="s">
        <v>1957</v>
      </c>
      <c r="E11670" t="s">
        <v>1958</v>
      </c>
      <c r="F11670" t="s">
        <v>1959</v>
      </c>
      <c r="G11670">
        <v>20</v>
      </c>
      <c r="H11670" t="s">
        <v>1986</v>
      </c>
      <c r="I11670" t="s">
        <v>1987</v>
      </c>
      <c r="M11670" t="s">
        <v>1956</v>
      </c>
      <c r="N11670" t="s">
        <v>1962</v>
      </c>
      <c r="O11670">
        <v>2</v>
      </c>
      <c r="P11670" t="s">
        <v>1989</v>
      </c>
      <c r="Q11670" s="29">
        <v>39857</v>
      </c>
      <c r="S11670">
        <v>40705013</v>
      </c>
      <c r="T11670" t="s">
        <v>10463</v>
      </c>
    </row>
    <row r="11671" spans="1:20" x14ac:dyDescent="0.25">
      <c r="A11671">
        <v>4070502</v>
      </c>
      <c r="B11671" t="s">
        <v>1442</v>
      </c>
      <c r="C11671" t="s">
        <v>1956</v>
      </c>
      <c r="D11671" t="s">
        <v>1957</v>
      </c>
      <c r="E11671" t="s">
        <v>1958</v>
      </c>
      <c r="F11671" t="s">
        <v>1959</v>
      </c>
      <c r="G11671">
        <v>20</v>
      </c>
      <c r="H11671" t="s">
        <v>1986</v>
      </c>
      <c r="I11671" t="s">
        <v>1987</v>
      </c>
      <c r="J11671" t="s">
        <v>1969</v>
      </c>
      <c r="M11671" t="s">
        <v>1956</v>
      </c>
      <c r="N11671" t="s">
        <v>1962</v>
      </c>
      <c r="O11671">
        <v>1</v>
      </c>
      <c r="P11671" t="s">
        <v>1963</v>
      </c>
      <c r="Q11671" s="29">
        <v>1</v>
      </c>
      <c r="R11671" s="29">
        <v>42155</v>
      </c>
      <c r="S11671">
        <v>40705021</v>
      </c>
      <c r="T11671" t="s">
        <v>1442</v>
      </c>
    </row>
    <row r="11672" spans="1:20" x14ac:dyDescent="0.25">
      <c r="A11672">
        <v>4070502</v>
      </c>
      <c r="B11672" t="s">
        <v>1442</v>
      </c>
      <c r="C11672" t="s">
        <v>1956</v>
      </c>
      <c r="D11672" t="s">
        <v>1957</v>
      </c>
      <c r="E11672" t="s">
        <v>1958</v>
      </c>
      <c r="F11672" t="s">
        <v>1959</v>
      </c>
      <c r="G11672">
        <v>20</v>
      </c>
      <c r="H11672" t="s">
        <v>1986</v>
      </c>
      <c r="I11672" t="s">
        <v>1987</v>
      </c>
      <c r="J11672" t="s">
        <v>1969</v>
      </c>
      <c r="M11672" t="s">
        <v>1956</v>
      </c>
      <c r="N11672" t="s">
        <v>1962</v>
      </c>
      <c r="O11672">
        <v>2</v>
      </c>
      <c r="P11672" t="s">
        <v>1989</v>
      </c>
      <c r="Q11672" s="29">
        <v>39857</v>
      </c>
      <c r="S11672">
        <v>40705021</v>
      </c>
      <c r="T11672" t="s">
        <v>1442</v>
      </c>
    </row>
    <row r="11673" spans="1:20" x14ac:dyDescent="0.25">
      <c r="A11673">
        <v>4070503</v>
      </c>
      <c r="B11673" t="s">
        <v>1443</v>
      </c>
      <c r="C11673" t="s">
        <v>1956</v>
      </c>
      <c r="D11673" t="s">
        <v>1957</v>
      </c>
      <c r="E11673" t="s">
        <v>1958</v>
      </c>
      <c r="F11673" t="s">
        <v>1959</v>
      </c>
      <c r="G11673">
        <v>20</v>
      </c>
      <c r="H11673" t="s">
        <v>1986</v>
      </c>
      <c r="I11673" t="s">
        <v>1987</v>
      </c>
      <c r="M11673" t="s">
        <v>1956</v>
      </c>
      <c r="N11673" t="s">
        <v>1962</v>
      </c>
      <c r="O11673">
        <v>2</v>
      </c>
      <c r="P11673" t="s">
        <v>1989</v>
      </c>
      <c r="Q11673" s="29">
        <v>39857</v>
      </c>
      <c r="S11673">
        <v>40705030</v>
      </c>
      <c r="T11673" t="s">
        <v>1443</v>
      </c>
    </row>
    <row r="11674" spans="1:20" x14ac:dyDescent="0.25">
      <c r="A11674">
        <v>4070503</v>
      </c>
      <c r="B11674" t="s">
        <v>1443</v>
      </c>
      <c r="C11674" t="s">
        <v>1956</v>
      </c>
      <c r="D11674" t="s">
        <v>1957</v>
      </c>
      <c r="E11674" t="s">
        <v>1958</v>
      </c>
      <c r="F11674" t="s">
        <v>1959</v>
      </c>
      <c r="G11674">
        <v>20</v>
      </c>
      <c r="H11674" t="s">
        <v>1986</v>
      </c>
      <c r="I11674" t="s">
        <v>1987</v>
      </c>
      <c r="M11674" t="s">
        <v>1956</v>
      </c>
      <c r="N11674" t="s">
        <v>1962</v>
      </c>
      <c r="O11674">
        <v>1</v>
      </c>
      <c r="P11674" t="s">
        <v>1963</v>
      </c>
      <c r="Q11674" s="29">
        <v>1</v>
      </c>
      <c r="R11674" s="29">
        <v>42155</v>
      </c>
      <c r="S11674">
        <v>40705030</v>
      </c>
      <c r="T11674" t="s">
        <v>1443</v>
      </c>
    </row>
    <row r="11675" spans="1:20" x14ac:dyDescent="0.25">
      <c r="A11675">
        <v>4070504</v>
      </c>
      <c r="B11675" t="s">
        <v>1444</v>
      </c>
      <c r="C11675" t="s">
        <v>1956</v>
      </c>
      <c r="D11675" t="s">
        <v>1957</v>
      </c>
      <c r="E11675" t="s">
        <v>1958</v>
      </c>
      <c r="F11675" t="s">
        <v>1959</v>
      </c>
      <c r="G11675">
        <v>20</v>
      </c>
      <c r="H11675" t="s">
        <v>1986</v>
      </c>
      <c r="I11675" t="s">
        <v>1987</v>
      </c>
      <c r="M11675" t="s">
        <v>1956</v>
      </c>
      <c r="N11675" t="s">
        <v>1962</v>
      </c>
      <c r="O11675">
        <v>1</v>
      </c>
      <c r="P11675" t="s">
        <v>1963</v>
      </c>
      <c r="Q11675" s="29">
        <v>1</v>
      </c>
      <c r="R11675" s="29">
        <v>42155</v>
      </c>
      <c r="S11675">
        <v>40705048</v>
      </c>
      <c r="T11675" t="s">
        <v>1444</v>
      </c>
    </row>
    <row r="11676" spans="1:20" x14ac:dyDescent="0.25">
      <c r="A11676">
        <v>4070504</v>
      </c>
      <c r="B11676" t="s">
        <v>1444</v>
      </c>
      <c r="C11676" t="s">
        <v>1956</v>
      </c>
      <c r="D11676" t="s">
        <v>1957</v>
      </c>
      <c r="E11676" t="s">
        <v>1958</v>
      </c>
      <c r="F11676" t="s">
        <v>1959</v>
      </c>
      <c r="G11676">
        <v>20</v>
      </c>
      <c r="H11676" t="s">
        <v>1986</v>
      </c>
      <c r="I11676" t="s">
        <v>1987</v>
      </c>
      <c r="M11676" t="s">
        <v>1956</v>
      </c>
      <c r="N11676" t="s">
        <v>1962</v>
      </c>
      <c r="O11676">
        <v>2</v>
      </c>
      <c r="P11676" t="s">
        <v>1989</v>
      </c>
      <c r="Q11676" s="29">
        <v>39857</v>
      </c>
      <c r="S11676">
        <v>40705048</v>
      </c>
      <c r="T11676" t="s">
        <v>1444</v>
      </c>
    </row>
    <row r="11677" spans="1:20" x14ac:dyDescent="0.25">
      <c r="A11677">
        <v>4070505</v>
      </c>
      <c r="B11677" t="s">
        <v>1445</v>
      </c>
      <c r="C11677" t="s">
        <v>1956</v>
      </c>
      <c r="D11677" t="s">
        <v>1957</v>
      </c>
      <c r="E11677" t="s">
        <v>1958</v>
      </c>
      <c r="F11677" t="s">
        <v>1959</v>
      </c>
      <c r="G11677">
        <v>20</v>
      </c>
      <c r="H11677" t="s">
        <v>1986</v>
      </c>
      <c r="I11677" t="s">
        <v>1987</v>
      </c>
      <c r="M11677" t="s">
        <v>1956</v>
      </c>
      <c r="N11677" t="s">
        <v>1962</v>
      </c>
      <c r="O11677">
        <v>2</v>
      </c>
      <c r="P11677" t="s">
        <v>1989</v>
      </c>
      <c r="Q11677" s="29">
        <v>39857</v>
      </c>
      <c r="S11677">
        <v>40705056</v>
      </c>
      <c r="T11677" t="s">
        <v>1445</v>
      </c>
    </row>
    <row r="11678" spans="1:20" x14ac:dyDescent="0.25">
      <c r="A11678">
        <v>4070505</v>
      </c>
      <c r="B11678" t="s">
        <v>1445</v>
      </c>
      <c r="C11678" t="s">
        <v>1956</v>
      </c>
      <c r="D11678" t="s">
        <v>1957</v>
      </c>
      <c r="E11678" t="s">
        <v>1958</v>
      </c>
      <c r="F11678" t="s">
        <v>1959</v>
      </c>
      <c r="G11678">
        <v>20</v>
      </c>
      <c r="H11678" t="s">
        <v>1986</v>
      </c>
      <c r="I11678" t="s">
        <v>1987</v>
      </c>
      <c r="M11678" t="s">
        <v>1956</v>
      </c>
      <c r="N11678" t="s">
        <v>1962</v>
      </c>
      <c r="O11678">
        <v>1</v>
      </c>
      <c r="P11678" t="s">
        <v>1963</v>
      </c>
      <c r="Q11678" s="29">
        <v>1</v>
      </c>
      <c r="R11678" s="29">
        <v>42155</v>
      </c>
      <c r="S11678">
        <v>40705056</v>
      </c>
      <c r="T11678" t="s">
        <v>1445</v>
      </c>
    </row>
    <row r="11679" spans="1:20" x14ac:dyDescent="0.25">
      <c r="A11679">
        <v>4070506</v>
      </c>
      <c r="B11679" t="s">
        <v>1446</v>
      </c>
      <c r="C11679" t="s">
        <v>1956</v>
      </c>
      <c r="D11679" t="s">
        <v>1957</v>
      </c>
      <c r="E11679" t="s">
        <v>1958</v>
      </c>
      <c r="F11679" t="s">
        <v>1959</v>
      </c>
      <c r="G11679">
        <v>20</v>
      </c>
      <c r="H11679" t="s">
        <v>1986</v>
      </c>
      <c r="I11679" t="s">
        <v>1987</v>
      </c>
      <c r="M11679" t="s">
        <v>1956</v>
      </c>
      <c r="N11679" t="s">
        <v>1962</v>
      </c>
      <c r="O11679">
        <v>2</v>
      </c>
      <c r="P11679" t="s">
        <v>1989</v>
      </c>
      <c r="Q11679" s="29">
        <v>39857</v>
      </c>
      <c r="S11679">
        <v>40705064</v>
      </c>
      <c r="T11679" t="s">
        <v>10464</v>
      </c>
    </row>
    <row r="11680" spans="1:20" x14ac:dyDescent="0.25">
      <c r="A11680">
        <v>4070506</v>
      </c>
      <c r="B11680" t="s">
        <v>1446</v>
      </c>
      <c r="C11680" t="s">
        <v>1956</v>
      </c>
      <c r="D11680" t="s">
        <v>1957</v>
      </c>
      <c r="E11680" t="s">
        <v>1958</v>
      </c>
      <c r="F11680" t="s">
        <v>1959</v>
      </c>
      <c r="G11680">
        <v>20</v>
      </c>
      <c r="H11680" t="s">
        <v>1986</v>
      </c>
      <c r="I11680" t="s">
        <v>1987</v>
      </c>
      <c r="M11680" t="s">
        <v>1956</v>
      </c>
      <c r="N11680" t="s">
        <v>1962</v>
      </c>
      <c r="O11680">
        <v>1</v>
      </c>
      <c r="P11680" t="s">
        <v>1963</v>
      </c>
      <c r="Q11680" s="29">
        <v>1</v>
      </c>
      <c r="R11680" s="29">
        <v>42155</v>
      </c>
      <c r="S11680">
        <v>40705064</v>
      </c>
      <c r="T11680" t="s">
        <v>10464</v>
      </c>
    </row>
    <row r="11681" spans="1:20" x14ac:dyDescent="0.25">
      <c r="A11681">
        <v>4070601</v>
      </c>
      <c r="B11681" t="s">
        <v>1447</v>
      </c>
      <c r="C11681" t="s">
        <v>1956</v>
      </c>
      <c r="D11681" t="s">
        <v>1957</v>
      </c>
      <c r="E11681" t="s">
        <v>1958</v>
      </c>
      <c r="F11681" t="s">
        <v>1959</v>
      </c>
      <c r="G11681">
        <v>20</v>
      </c>
      <c r="H11681" t="s">
        <v>1986</v>
      </c>
      <c r="I11681" t="s">
        <v>1987</v>
      </c>
      <c r="M11681" t="s">
        <v>1956</v>
      </c>
      <c r="N11681" t="s">
        <v>1962</v>
      </c>
      <c r="O11681">
        <v>2</v>
      </c>
      <c r="P11681" t="s">
        <v>1989</v>
      </c>
      <c r="Q11681" s="29">
        <v>39857</v>
      </c>
      <c r="S11681">
        <v>40706010</v>
      </c>
      <c r="T11681" t="s">
        <v>1447</v>
      </c>
    </row>
    <row r="11682" spans="1:20" x14ac:dyDescent="0.25">
      <c r="A11682">
        <v>4070601</v>
      </c>
      <c r="B11682" t="s">
        <v>1447</v>
      </c>
      <c r="C11682" t="s">
        <v>1956</v>
      </c>
      <c r="D11682" t="s">
        <v>1957</v>
      </c>
      <c r="E11682" t="s">
        <v>1958</v>
      </c>
      <c r="F11682" t="s">
        <v>1959</v>
      </c>
      <c r="G11682">
        <v>20</v>
      </c>
      <c r="H11682" t="s">
        <v>1986</v>
      </c>
      <c r="I11682" t="s">
        <v>1987</v>
      </c>
      <c r="M11682" t="s">
        <v>1956</v>
      </c>
      <c r="N11682" t="s">
        <v>1962</v>
      </c>
      <c r="O11682">
        <v>1</v>
      </c>
      <c r="P11682" t="s">
        <v>1963</v>
      </c>
      <c r="Q11682" s="29">
        <v>1</v>
      </c>
      <c r="R11682" s="29">
        <v>42155</v>
      </c>
      <c r="S11682">
        <v>40706010</v>
      </c>
      <c r="T11682" t="s">
        <v>1447</v>
      </c>
    </row>
    <row r="11683" spans="1:20" x14ac:dyDescent="0.25">
      <c r="A11683">
        <v>4070602</v>
      </c>
      <c r="B11683" t="s">
        <v>1448</v>
      </c>
      <c r="C11683" t="s">
        <v>1956</v>
      </c>
      <c r="D11683" t="s">
        <v>1957</v>
      </c>
      <c r="E11683" t="s">
        <v>1958</v>
      </c>
      <c r="F11683" t="s">
        <v>1959</v>
      </c>
      <c r="G11683">
        <v>20</v>
      </c>
      <c r="H11683" t="s">
        <v>1986</v>
      </c>
      <c r="I11683" t="s">
        <v>1987</v>
      </c>
      <c r="J11683" t="s">
        <v>1969</v>
      </c>
      <c r="M11683" t="s">
        <v>1956</v>
      </c>
      <c r="N11683" t="s">
        <v>1962</v>
      </c>
      <c r="O11683">
        <v>2</v>
      </c>
      <c r="P11683" t="s">
        <v>1989</v>
      </c>
      <c r="Q11683" s="29">
        <v>39857</v>
      </c>
      <c r="S11683">
        <v>40706028</v>
      </c>
      <c r="T11683" t="s">
        <v>1448</v>
      </c>
    </row>
    <row r="11684" spans="1:20" x14ac:dyDescent="0.25">
      <c r="A11684">
        <v>4070602</v>
      </c>
      <c r="B11684" t="s">
        <v>1448</v>
      </c>
      <c r="C11684" t="s">
        <v>1956</v>
      </c>
      <c r="D11684" t="s">
        <v>1957</v>
      </c>
      <c r="E11684" t="s">
        <v>1958</v>
      </c>
      <c r="F11684" t="s">
        <v>1959</v>
      </c>
      <c r="G11684">
        <v>20</v>
      </c>
      <c r="H11684" t="s">
        <v>1986</v>
      </c>
      <c r="I11684" t="s">
        <v>1987</v>
      </c>
      <c r="J11684" t="s">
        <v>1969</v>
      </c>
      <c r="M11684" t="s">
        <v>1956</v>
      </c>
      <c r="N11684" t="s">
        <v>1962</v>
      </c>
      <c r="O11684">
        <v>1</v>
      </c>
      <c r="P11684" t="s">
        <v>1963</v>
      </c>
      <c r="Q11684" s="29">
        <v>1</v>
      </c>
      <c r="R11684" s="29">
        <v>42155</v>
      </c>
      <c r="S11684">
        <v>40706028</v>
      </c>
      <c r="T11684" t="s">
        <v>1448</v>
      </c>
    </row>
    <row r="11685" spans="1:20" x14ac:dyDescent="0.25">
      <c r="A11685">
        <v>4070701</v>
      </c>
      <c r="B11685" t="s">
        <v>1449</v>
      </c>
      <c r="C11685" t="s">
        <v>1956</v>
      </c>
      <c r="D11685" t="s">
        <v>1957</v>
      </c>
      <c r="E11685" t="s">
        <v>1958</v>
      </c>
      <c r="F11685" t="s">
        <v>1959</v>
      </c>
      <c r="G11685">
        <v>20</v>
      </c>
      <c r="H11685" t="s">
        <v>1986</v>
      </c>
      <c r="I11685" t="s">
        <v>1987</v>
      </c>
      <c r="M11685" t="s">
        <v>1956</v>
      </c>
      <c r="N11685" t="s">
        <v>1962</v>
      </c>
      <c r="O11685">
        <v>2</v>
      </c>
      <c r="P11685" t="s">
        <v>1989</v>
      </c>
      <c r="Q11685" s="29">
        <v>39857</v>
      </c>
      <c r="S11685">
        <v>40707016</v>
      </c>
      <c r="T11685" t="s">
        <v>1449</v>
      </c>
    </row>
    <row r="11686" spans="1:20" x14ac:dyDescent="0.25">
      <c r="A11686">
        <v>4070701</v>
      </c>
      <c r="B11686" t="s">
        <v>1449</v>
      </c>
      <c r="C11686" t="s">
        <v>1956</v>
      </c>
      <c r="D11686" t="s">
        <v>1957</v>
      </c>
      <c r="E11686" t="s">
        <v>1958</v>
      </c>
      <c r="F11686" t="s">
        <v>1959</v>
      </c>
      <c r="G11686">
        <v>20</v>
      </c>
      <c r="H11686" t="s">
        <v>1986</v>
      </c>
      <c r="I11686" t="s">
        <v>1987</v>
      </c>
      <c r="M11686" t="s">
        <v>1956</v>
      </c>
      <c r="N11686" t="s">
        <v>1962</v>
      </c>
      <c r="O11686">
        <v>1</v>
      </c>
      <c r="P11686" t="s">
        <v>1963</v>
      </c>
      <c r="Q11686" s="29">
        <v>1</v>
      </c>
      <c r="R11686" s="29">
        <v>42155</v>
      </c>
      <c r="S11686">
        <v>40707016</v>
      </c>
      <c r="T11686" t="s">
        <v>1449</v>
      </c>
    </row>
    <row r="11687" spans="1:20" x14ac:dyDescent="0.25">
      <c r="A11687">
        <v>4070702</v>
      </c>
      <c r="B11687" t="s">
        <v>10465</v>
      </c>
      <c r="C11687" t="s">
        <v>1956</v>
      </c>
      <c r="D11687" t="s">
        <v>1957</v>
      </c>
      <c r="E11687" t="s">
        <v>1958</v>
      </c>
      <c r="F11687" t="s">
        <v>1959</v>
      </c>
      <c r="G11687">
        <v>1</v>
      </c>
      <c r="H11687" t="s">
        <v>1986</v>
      </c>
      <c r="I11687" t="s">
        <v>1987</v>
      </c>
      <c r="J11687" t="s">
        <v>1969</v>
      </c>
      <c r="M11687" t="s">
        <v>1956</v>
      </c>
      <c r="N11687" t="s">
        <v>1962</v>
      </c>
      <c r="O11687">
        <v>1</v>
      </c>
      <c r="P11687" t="s">
        <v>1963</v>
      </c>
      <c r="Q11687" s="29">
        <v>1</v>
      </c>
      <c r="R11687" s="29">
        <v>42155</v>
      </c>
      <c r="S11687">
        <v>40707024</v>
      </c>
      <c r="T11687" t="s">
        <v>10466</v>
      </c>
    </row>
    <row r="11688" spans="1:20" x14ac:dyDescent="0.25">
      <c r="A11688">
        <v>4070702</v>
      </c>
      <c r="B11688" t="s">
        <v>10465</v>
      </c>
      <c r="C11688" t="s">
        <v>1956</v>
      </c>
      <c r="D11688" t="s">
        <v>1957</v>
      </c>
      <c r="E11688" t="s">
        <v>1958</v>
      </c>
      <c r="F11688" t="s">
        <v>1959</v>
      </c>
      <c r="G11688">
        <v>1</v>
      </c>
      <c r="H11688" t="s">
        <v>1986</v>
      </c>
      <c r="I11688" t="s">
        <v>1987</v>
      </c>
      <c r="J11688" t="s">
        <v>1969</v>
      </c>
      <c r="M11688" t="s">
        <v>1956</v>
      </c>
      <c r="N11688" t="s">
        <v>1962</v>
      </c>
      <c r="O11688">
        <v>2</v>
      </c>
      <c r="P11688" t="s">
        <v>1989</v>
      </c>
      <c r="Q11688" s="29">
        <v>39857</v>
      </c>
      <c r="S11688">
        <v>40707024</v>
      </c>
      <c r="T11688" t="s">
        <v>10466</v>
      </c>
    </row>
    <row r="11689" spans="1:20" x14ac:dyDescent="0.25">
      <c r="A11689">
        <v>4070703</v>
      </c>
      <c r="B11689" t="s">
        <v>1450</v>
      </c>
      <c r="C11689" t="s">
        <v>1956</v>
      </c>
      <c r="D11689" t="s">
        <v>1957</v>
      </c>
      <c r="E11689" t="s">
        <v>1958</v>
      </c>
      <c r="F11689" t="s">
        <v>1959</v>
      </c>
      <c r="G11689">
        <v>20</v>
      </c>
      <c r="H11689" t="s">
        <v>1986</v>
      </c>
      <c r="I11689" t="s">
        <v>1987</v>
      </c>
      <c r="M11689" t="s">
        <v>1956</v>
      </c>
      <c r="N11689" t="s">
        <v>1962</v>
      </c>
      <c r="O11689">
        <v>1</v>
      </c>
      <c r="P11689" t="s">
        <v>1963</v>
      </c>
      <c r="Q11689" s="29">
        <v>1</v>
      </c>
      <c r="R11689" s="29">
        <v>42155</v>
      </c>
      <c r="S11689">
        <v>40707032</v>
      </c>
      <c r="T11689" t="s">
        <v>1450</v>
      </c>
    </row>
    <row r="11690" spans="1:20" x14ac:dyDescent="0.25">
      <c r="A11690">
        <v>4070703</v>
      </c>
      <c r="B11690" t="s">
        <v>1450</v>
      </c>
      <c r="C11690" t="s">
        <v>1956</v>
      </c>
      <c r="D11690" t="s">
        <v>1957</v>
      </c>
      <c r="E11690" t="s">
        <v>1958</v>
      </c>
      <c r="F11690" t="s">
        <v>1959</v>
      </c>
      <c r="G11690">
        <v>20</v>
      </c>
      <c r="H11690" t="s">
        <v>1986</v>
      </c>
      <c r="I11690" t="s">
        <v>1987</v>
      </c>
      <c r="M11690" t="s">
        <v>1956</v>
      </c>
      <c r="N11690" t="s">
        <v>1962</v>
      </c>
      <c r="O11690">
        <v>2</v>
      </c>
      <c r="P11690" t="s">
        <v>1989</v>
      </c>
      <c r="Q11690" s="29">
        <v>39857</v>
      </c>
      <c r="S11690">
        <v>40707032</v>
      </c>
      <c r="T11690" t="s">
        <v>1450</v>
      </c>
    </row>
    <row r="11691" spans="1:20" x14ac:dyDescent="0.25">
      <c r="A11691">
        <v>4070704</v>
      </c>
      <c r="B11691" t="s">
        <v>1451</v>
      </c>
      <c r="C11691" t="s">
        <v>1956</v>
      </c>
      <c r="D11691" t="s">
        <v>1957</v>
      </c>
      <c r="E11691" t="s">
        <v>1958</v>
      </c>
      <c r="F11691" t="s">
        <v>1959</v>
      </c>
      <c r="G11691">
        <v>20</v>
      </c>
      <c r="H11691" t="s">
        <v>1986</v>
      </c>
      <c r="I11691" t="s">
        <v>1987</v>
      </c>
      <c r="M11691" t="s">
        <v>1956</v>
      </c>
      <c r="N11691" t="s">
        <v>1962</v>
      </c>
      <c r="O11691">
        <v>1</v>
      </c>
      <c r="P11691" t="s">
        <v>1963</v>
      </c>
      <c r="Q11691" s="29">
        <v>1</v>
      </c>
      <c r="R11691" s="29">
        <v>42155</v>
      </c>
      <c r="S11691">
        <v>40707040</v>
      </c>
      <c r="T11691" t="s">
        <v>1451</v>
      </c>
    </row>
    <row r="11692" spans="1:20" x14ac:dyDescent="0.25">
      <c r="A11692">
        <v>4070704</v>
      </c>
      <c r="B11692" t="s">
        <v>1451</v>
      </c>
      <c r="C11692" t="s">
        <v>1956</v>
      </c>
      <c r="D11692" t="s">
        <v>1957</v>
      </c>
      <c r="E11692" t="s">
        <v>1958</v>
      </c>
      <c r="F11692" t="s">
        <v>1959</v>
      </c>
      <c r="G11692">
        <v>20</v>
      </c>
      <c r="H11692" t="s">
        <v>1986</v>
      </c>
      <c r="I11692" t="s">
        <v>1987</v>
      </c>
      <c r="M11692" t="s">
        <v>1956</v>
      </c>
      <c r="N11692" t="s">
        <v>1962</v>
      </c>
      <c r="O11692">
        <v>2</v>
      </c>
      <c r="P11692" t="s">
        <v>1989</v>
      </c>
      <c r="Q11692" s="29">
        <v>39857</v>
      </c>
      <c r="S11692">
        <v>40707040</v>
      </c>
      <c r="T11692" t="s">
        <v>1451</v>
      </c>
    </row>
    <row r="11693" spans="1:20" x14ac:dyDescent="0.25">
      <c r="A11693">
        <v>4070705</v>
      </c>
      <c r="B11693" t="s">
        <v>1452</v>
      </c>
      <c r="C11693" t="s">
        <v>1956</v>
      </c>
      <c r="D11693" t="s">
        <v>1957</v>
      </c>
      <c r="E11693" t="s">
        <v>1958</v>
      </c>
      <c r="F11693" t="s">
        <v>1959</v>
      </c>
      <c r="G11693">
        <v>20</v>
      </c>
      <c r="H11693" t="s">
        <v>1986</v>
      </c>
      <c r="I11693" t="s">
        <v>1987</v>
      </c>
      <c r="M11693" t="s">
        <v>1956</v>
      </c>
      <c r="N11693" t="s">
        <v>1962</v>
      </c>
      <c r="O11693">
        <v>2</v>
      </c>
      <c r="P11693" t="s">
        <v>1989</v>
      </c>
      <c r="Q11693" s="29">
        <v>39857</v>
      </c>
      <c r="S11693">
        <v>40707059</v>
      </c>
      <c r="T11693" t="s">
        <v>10467</v>
      </c>
    </row>
    <row r="11694" spans="1:20" x14ac:dyDescent="0.25">
      <c r="A11694">
        <v>4070705</v>
      </c>
      <c r="B11694" t="s">
        <v>1452</v>
      </c>
      <c r="C11694" t="s">
        <v>1956</v>
      </c>
      <c r="D11694" t="s">
        <v>1957</v>
      </c>
      <c r="E11694" t="s">
        <v>1958</v>
      </c>
      <c r="F11694" t="s">
        <v>1959</v>
      </c>
      <c r="G11694">
        <v>20</v>
      </c>
      <c r="H11694" t="s">
        <v>1986</v>
      </c>
      <c r="I11694" t="s">
        <v>1987</v>
      </c>
      <c r="M11694" t="s">
        <v>1956</v>
      </c>
      <c r="N11694" t="s">
        <v>1962</v>
      </c>
      <c r="O11694">
        <v>1</v>
      </c>
      <c r="P11694" t="s">
        <v>1963</v>
      </c>
      <c r="Q11694" s="29">
        <v>1</v>
      </c>
      <c r="R11694" s="29">
        <v>42155</v>
      </c>
      <c r="S11694">
        <v>40707059</v>
      </c>
      <c r="T11694" t="s">
        <v>10467</v>
      </c>
    </row>
    <row r="11695" spans="1:20" x14ac:dyDescent="0.25">
      <c r="A11695">
        <v>4070706</v>
      </c>
      <c r="B11695" t="s">
        <v>1453</v>
      </c>
      <c r="C11695" t="s">
        <v>1956</v>
      </c>
      <c r="D11695" t="s">
        <v>1957</v>
      </c>
      <c r="E11695" t="s">
        <v>1958</v>
      </c>
      <c r="F11695" t="s">
        <v>1959</v>
      </c>
      <c r="G11695">
        <v>20</v>
      </c>
      <c r="H11695" t="s">
        <v>1986</v>
      </c>
      <c r="I11695" t="s">
        <v>1987</v>
      </c>
      <c r="J11695" t="s">
        <v>1969</v>
      </c>
      <c r="M11695" t="s">
        <v>1956</v>
      </c>
      <c r="N11695" t="s">
        <v>1962</v>
      </c>
      <c r="O11695">
        <v>2</v>
      </c>
      <c r="P11695" t="s">
        <v>1989</v>
      </c>
      <c r="Q11695" s="29">
        <v>39857</v>
      </c>
      <c r="S11695">
        <v>40707067</v>
      </c>
      <c r="T11695" t="s">
        <v>1453</v>
      </c>
    </row>
    <row r="11696" spans="1:20" x14ac:dyDescent="0.25">
      <c r="A11696">
        <v>4070706</v>
      </c>
      <c r="B11696" t="s">
        <v>1453</v>
      </c>
      <c r="C11696" t="s">
        <v>1956</v>
      </c>
      <c r="D11696" t="s">
        <v>1957</v>
      </c>
      <c r="E11696" t="s">
        <v>1958</v>
      </c>
      <c r="F11696" t="s">
        <v>1959</v>
      </c>
      <c r="G11696">
        <v>20</v>
      </c>
      <c r="H11696" t="s">
        <v>1986</v>
      </c>
      <c r="I11696" t="s">
        <v>1987</v>
      </c>
      <c r="J11696" t="s">
        <v>1969</v>
      </c>
      <c r="M11696" t="s">
        <v>1956</v>
      </c>
      <c r="N11696" t="s">
        <v>1962</v>
      </c>
      <c r="O11696">
        <v>1</v>
      </c>
      <c r="P11696" t="s">
        <v>1963</v>
      </c>
      <c r="Q11696" s="29">
        <v>1</v>
      </c>
      <c r="R11696" s="29">
        <v>42155</v>
      </c>
      <c r="S11696">
        <v>40707067</v>
      </c>
      <c r="T11696" t="s">
        <v>1453</v>
      </c>
    </row>
    <row r="11697" spans="1:20" x14ac:dyDescent="0.25">
      <c r="A11697">
        <v>4070707</v>
      </c>
      <c r="B11697" t="s">
        <v>1454</v>
      </c>
      <c r="C11697" t="s">
        <v>1956</v>
      </c>
      <c r="D11697" t="s">
        <v>1957</v>
      </c>
      <c r="E11697" t="s">
        <v>1958</v>
      </c>
      <c r="F11697" t="s">
        <v>1959</v>
      </c>
      <c r="G11697">
        <v>20</v>
      </c>
      <c r="H11697" t="s">
        <v>1986</v>
      </c>
      <c r="I11697" t="s">
        <v>1987</v>
      </c>
      <c r="M11697" t="s">
        <v>1956</v>
      </c>
      <c r="N11697" t="s">
        <v>1962</v>
      </c>
      <c r="O11697">
        <v>1</v>
      </c>
      <c r="P11697" t="s">
        <v>1963</v>
      </c>
      <c r="Q11697" s="29">
        <v>1</v>
      </c>
      <c r="R11697" s="29">
        <v>42155</v>
      </c>
      <c r="S11697">
        <v>40707075</v>
      </c>
      <c r="T11697" t="s">
        <v>1454</v>
      </c>
    </row>
    <row r="11698" spans="1:20" x14ac:dyDescent="0.25">
      <c r="A11698">
        <v>4070707</v>
      </c>
      <c r="B11698" t="s">
        <v>1454</v>
      </c>
      <c r="C11698" t="s">
        <v>1956</v>
      </c>
      <c r="D11698" t="s">
        <v>1957</v>
      </c>
      <c r="E11698" t="s">
        <v>1958</v>
      </c>
      <c r="F11698" t="s">
        <v>1959</v>
      </c>
      <c r="G11698">
        <v>20</v>
      </c>
      <c r="H11698" t="s">
        <v>1986</v>
      </c>
      <c r="I11698" t="s">
        <v>1987</v>
      </c>
      <c r="M11698" t="s">
        <v>1956</v>
      </c>
      <c r="N11698" t="s">
        <v>1962</v>
      </c>
      <c r="O11698">
        <v>2</v>
      </c>
      <c r="P11698" t="s">
        <v>1989</v>
      </c>
      <c r="Q11698" s="29">
        <v>39857</v>
      </c>
      <c r="S11698">
        <v>40707075</v>
      </c>
      <c r="T11698" t="s">
        <v>1454</v>
      </c>
    </row>
    <row r="11699" spans="1:20" x14ac:dyDescent="0.25">
      <c r="A11699">
        <v>4070708</v>
      </c>
      <c r="B11699" t="s">
        <v>1455</v>
      </c>
      <c r="C11699" t="s">
        <v>1956</v>
      </c>
      <c r="D11699" t="s">
        <v>1957</v>
      </c>
      <c r="E11699" t="s">
        <v>1958</v>
      </c>
      <c r="F11699" t="s">
        <v>1959</v>
      </c>
      <c r="G11699">
        <v>20</v>
      </c>
      <c r="H11699" t="s">
        <v>1986</v>
      </c>
      <c r="I11699" t="s">
        <v>1987</v>
      </c>
      <c r="M11699" t="s">
        <v>1956</v>
      </c>
      <c r="N11699" t="s">
        <v>1962</v>
      </c>
      <c r="O11699">
        <v>1</v>
      </c>
      <c r="P11699" t="s">
        <v>1963</v>
      </c>
      <c r="Q11699" s="29">
        <v>1</v>
      </c>
      <c r="R11699" s="29">
        <v>42155</v>
      </c>
      <c r="S11699">
        <v>40707083</v>
      </c>
      <c r="T11699" t="s">
        <v>1455</v>
      </c>
    </row>
    <row r="11700" spans="1:20" x14ac:dyDescent="0.25">
      <c r="A11700">
        <v>4070708</v>
      </c>
      <c r="B11700" t="s">
        <v>1455</v>
      </c>
      <c r="C11700" t="s">
        <v>1956</v>
      </c>
      <c r="D11700" t="s">
        <v>1957</v>
      </c>
      <c r="E11700" t="s">
        <v>1958</v>
      </c>
      <c r="F11700" t="s">
        <v>1959</v>
      </c>
      <c r="G11700">
        <v>20</v>
      </c>
      <c r="H11700" t="s">
        <v>1986</v>
      </c>
      <c r="I11700" t="s">
        <v>1987</v>
      </c>
      <c r="M11700" t="s">
        <v>1956</v>
      </c>
      <c r="N11700" t="s">
        <v>1962</v>
      </c>
      <c r="O11700">
        <v>2</v>
      </c>
      <c r="P11700" t="s">
        <v>1989</v>
      </c>
      <c r="Q11700" s="29">
        <v>39857</v>
      </c>
      <c r="S11700">
        <v>40707083</v>
      </c>
      <c r="T11700" t="s">
        <v>1455</v>
      </c>
    </row>
    <row r="11701" spans="1:20" x14ac:dyDescent="0.25">
      <c r="A11701">
        <v>4070801</v>
      </c>
      <c r="B11701" t="s">
        <v>1456</v>
      </c>
      <c r="C11701" t="s">
        <v>1956</v>
      </c>
      <c r="D11701" t="s">
        <v>1957</v>
      </c>
      <c r="E11701" t="s">
        <v>1958</v>
      </c>
      <c r="F11701" t="s">
        <v>1959</v>
      </c>
      <c r="G11701">
        <v>1</v>
      </c>
      <c r="H11701" t="s">
        <v>1986</v>
      </c>
      <c r="I11701" t="s">
        <v>1987</v>
      </c>
      <c r="M11701" t="s">
        <v>1956</v>
      </c>
      <c r="N11701" t="s">
        <v>1962</v>
      </c>
      <c r="O11701">
        <v>2</v>
      </c>
      <c r="P11701" t="s">
        <v>1989</v>
      </c>
      <c r="Q11701" s="29">
        <v>39857</v>
      </c>
      <c r="S11701">
        <v>40708012</v>
      </c>
      <c r="T11701" t="s">
        <v>1456</v>
      </c>
    </row>
    <row r="11702" spans="1:20" x14ac:dyDescent="0.25">
      <c r="A11702">
        <v>4070801</v>
      </c>
      <c r="B11702" t="s">
        <v>1456</v>
      </c>
      <c r="C11702" t="s">
        <v>1956</v>
      </c>
      <c r="D11702" t="s">
        <v>1957</v>
      </c>
      <c r="E11702" t="s">
        <v>1958</v>
      </c>
      <c r="F11702" t="s">
        <v>1959</v>
      </c>
      <c r="G11702">
        <v>1</v>
      </c>
      <c r="H11702" t="s">
        <v>1986</v>
      </c>
      <c r="I11702" t="s">
        <v>1987</v>
      </c>
      <c r="M11702" t="s">
        <v>1956</v>
      </c>
      <c r="N11702" t="s">
        <v>1962</v>
      </c>
      <c r="O11702">
        <v>1</v>
      </c>
      <c r="P11702" t="s">
        <v>1963</v>
      </c>
      <c r="Q11702" s="29">
        <v>1</v>
      </c>
      <c r="R11702" s="29">
        <v>42155</v>
      </c>
      <c r="S11702">
        <v>40708012</v>
      </c>
      <c r="T11702" t="s">
        <v>1456</v>
      </c>
    </row>
    <row r="11703" spans="1:20" x14ac:dyDescent="0.25">
      <c r="A11703">
        <v>4070802</v>
      </c>
      <c r="B11703" t="s">
        <v>1457</v>
      </c>
      <c r="C11703" t="s">
        <v>1956</v>
      </c>
      <c r="D11703" t="s">
        <v>1957</v>
      </c>
      <c r="E11703" t="s">
        <v>1958</v>
      </c>
      <c r="F11703" t="s">
        <v>1959</v>
      </c>
      <c r="G11703">
        <v>20</v>
      </c>
      <c r="H11703" t="s">
        <v>1986</v>
      </c>
      <c r="I11703" t="s">
        <v>1987</v>
      </c>
      <c r="M11703" t="s">
        <v>1956</v>
      </c>
      <c r="N11703" t="s">
        <v>1962</v>
      </c>
      <c r="O11703">
        <v>1</v>
      </c>
      <c r="P11703" t="s">
        <v>1963</v>
      </c>
      <c r="Q11703" s="29">
        <v>1</v>
      </c>
      <c r="R11703" s="29">
        <v>42155</v>
      </c>
      <c r="S11703">
        <v>40708020</v>
      </c>
      <c r="T11703" t="s">
        <v>1457</v>
      </c>
    </row>
    <row r="11704" spans="1:20" x14ac:dyDescent="0.25">
      <c r="A11704">
        <v>4070802</v>
      </c>
      <c r="B11704" t="s">
        <v>1457</v>
      </c>
      <c r="C11704" t="s">
        <v>1956</v>
      </c>
      <c r="D11704" t="s">
        <v>1957</v>
      </c>
      <c r="E11704" t="s">
        <v>1958</v>
      </c>
      <c r="F11704" t="s">
        <v>1959</v>
      </c>
      <c r="G11704">
        <v>20</v>
      </c>
      <c r="H11704" t="s">
        <v>1986</v>
      </c>
      <c r="I11704" t="s">
        <v>1987</v>
      </c>
      <c r="M11704" t="s">
        <v>1956</v>
      </c>
      <c r="N11704" t="s">
        <v>1962</v>
      </c>
      <c r="O11704">
        <v>2</v>
      </c>
      <c r="P11704" t="s">
        <v>1989</v>
      </c>
      <c r="Q11704" s="29">
        <v>39857</v>
      </c>
      <c r="S11704">
        <v>40708020</v>
      </c>
      <c r="T11704" t="s">
        <v>1457</v>
      </c>
    </row>
    <row r="11705" spans="1:20" x14ac:dyDescent="0.25">
      <c r="A11705">
        <v>4070803</v>
      </c>
      <c r="B11705" t="s">
        <v>1458</v>
      </c>
      <c r="C11705" t="s">
        <v>1956</v>
      </c>
      <c r="D11705" t="s">
        <v>1957</v>
      </c>
      <c r="E11705" t="s">
        <v>1958</v>
      </c>
      <c r="F11705" t="s">
        <v>1959</v>
      </c>
      <c r="G11705">
        <v>20</v>
      </c>
      <c r="H11705" t="s">
        <v>1986</v>
      </c>
      <c r="I11705" t="s">
        <v>1987</v>
      </c>
      <c r="M11705" t="s">
        <v>1956</v>
      </c>
      <c r="N11705" t="s">
        <v>1962</v>
      </c>
      <c r="O11705">
        <v>1</v>
      </c>
      <c r="P11705" t="s">
        <v>1963</v>
      </c>
      <c r="Q11705" s="29">
        <v>1</v>
      </c>
      <c r="R11705" s="29">
        <v>42155</v>
      </c>
      <c r="S11705">
        <v>40708039</v>
      </c>
      <c r="T11705" t="s">
        <v>1458</v>
      </c>
    </row>
    <row r="11706" spans="1:20" x14ac:dyDescent="0.25">
      <c r="A11706">
        <v>4070803</v>
      </c>
      <c r="B11706" t="s">
        <v>1458</v>
      </c>
      <c r="C11706" t="s">
        <v>1956</v>
      </c>
      <c r="D11706" t="s">
        <v>1957</v>
      </c>
      <c r="E11706" t="s">
        <v>1958</v>
      </c>
      <c r="F11706" t="s">
        <v>1959</v>
      </c>
      <c r="G11706">
        <v>20</v>
      </c>
      <c r="H11706" t="s">
        <v>1986</v>
      </c>
      <c r="I11706" t="s">
        <v>1987</v>
      </c>
      <c r="M11706" t="s">
        <v>1956</v>
      </c>
      <c r="N11706" t="s">
        <v>1962</v>
      </c>
      <c r="O11706">
        <v>2</v>
      </c>
      <c r="P11706" t="s">
        <v>1989</v>
      </c>
      <c r="Q11706" s="29">
        <v>39857</v>
      </c>
      <c r="S11706">
        <v>40708039</v>
      </c>
      <c r="T11706" t="s">
        <v>1458</v>
      </c>
    </row>
    <row r="11707" spans="1:20" x14ac:dyDescent="0.25">
      <c r="A11707">
        <v>4070804</v>
      </c>
      <c r="B11707" t="s">
        <v>1459</v>
      </c>
      <c r="C11707" t="s">
        <v>1956</v>
      </c>
      <c r="D11707" t="s">
        <v>1957</v>
      </c>
      <c r="E11707" t="s">
        <v>1958</v>
      </c>
      <c r="F11707" t="s">
        <v>1959</v>
      </c>
      <c r="G11707">
        <v>20</v>
      </c>
      <c r="H11707" t="s">
        <v>1986</v>
      </c>
      <c r="I11707" t="s">
        <v>1987</v>
      </c>
      <c r="M11707" t="s">
        <v>1956</v>
      </c>
      <c r="N11707" t="s">
        <v>1962</v>
      </c>
      <c r="O11707">
        <v>1</v>
      </c>
      <c r="P11707" t="s">
        <v>1963</v>
      </c>
      <c r="Q11707" s="29">
        <v>1</v>
      </c>
      <c r="R11707" s="29">
        <v>42155</v>
      </c>
      <c r="S11707">
        <v>40708047</v>
      </c>
      <c r="T11707" t="s">
        <v>1459</v>
      </c>
    </row>
    <row r="11708" spans="1:20" x14ac:dyDescent="0.25">
      <c r="A11708">
        <v>4070804</v>
      </c>
      <c r="B11708" t="s">
        <v>1459</v>
      </c>
      <c r="C11708" t="s">
        <v>1956</v>
      </c>
      <c r="D11708" t="s">
        <v>1957</v>
      </c>
      <c r="E11708" t="s">
        <v>1958</v>
      </c>
      <c r="F11708" t="s">
        <v>1959</v>
      </c>
      <c r="G11708">
        <v>20</v>
      </c>
      <c r="H11708" t="s">
        <v>1986</v>
      </c>
      <c r="I11708" t="s">
        <v>1987</v>
      </c>
      <c r="M11708" t="s">
        <v>1956</v>
      </c>
      <c r="N11708" t="s">
        <v>1962</v>
      </c>
      <c r="O11708">
        <v>2</v>
      </c>
      <c r="P11708" t="s">
        <v>1989</v>
      </c>
      <c r="Q11708" s="29">
        <v>39857</v>
      </c>
      <c r="S11708">
        <v>40708047</v>
      </c>
      <c r="T11708" t="s">
        <v>1459</v>
      </c>
    </row>
    <row r="11709" spans="1:20" x14ac:dyDescent="0.25">
      <c r="A11709">
        <v>4070805</v>
      </c>
      <c r="B11709" t="s">
        <v>10468</v>
      </c>
      <c r="C11709" t="s">
        <v>1956</v>
      </c>
      <c r="D11709" t="s">
        <v>1957</v>
      </c>
      <c r="E11709" t="s">
        <v>1958</v>
      </c>
      <c r="F11709" t="s">
        <v>1959</v>
      </c>
      <c r="G11709">
        <v>1</v>
      </c>
      <c r="H11709" t="s">
        <v>1986</v>
      </c>
      <c r="I11709" t="s">
        <v>1987</v>
      </c>
      <c r="J11709" t="s">
        <v>1969</v>
      </c>
      <c r="M11709" t="s">
        <v>1956</v>
      </c>
      <c r="N11709" t="s">
        <v>1962</v>
      </c>
      <c r="O11709">
        <v>2</v>
      </c>
      <c r="P11709" t="s">
        <v>1989</v>
      </c>
      <c r="Q11709" s="29">
        <v>39857</v>
      </c>
      <c r="S11709">
        <v>40708055</v>
      </c>
      <c r="T11709" t="s">
        <v>10469</v>
      </c>
    </row>
    <row r="11710" spans="1:20" x14ac:dyDescent="0.25">
      <c r="A11710">
        <v>4070805</v>
      </c>
      <c r="B11710" t="s">
        <v>10468</v>
      </c>
      <c r="C11710" t="s">
        <v>1956</v>
      </c>
      <c r="D11710" t="s">
        <v>1957</v>
      </c>
      <c r="E11710" t="s">
        <v>1958</v>
      </c>
      <c r="F11710" t="s">
        <v>1959</v>
      </c>
      <c r="G11710">
        <v>1</v>
      </c>
      <c r="H11710" t="s">
        <v>1986</v>
      </c>
      <c r="I11710" t="s">
        <v>1987</v>
      </c>
      <c r="J11710" t="s">
        <v>1969</v>
      </c>
      <c r="M11710" t="s">
        <v>1956</v>
      </c>
      <c r="N11710" t="s">
        <v>1962</v>
      </c>
      <c r="O11710">
        <v>1</v>
      </c>
      <c r="P11710" t="s">
        <v>1963</v>
      </c>
      <c r="Q11710" s="29">
        <v>1</v>
      </c>
      <c r="R11710" s="29">
        <v>42155</v>
      </c>
      <c r="S11710">
        <v>40708055</v>
      </c>
      <c r="T11710" t="s">
        <v>10469</v>
      </c>
    </row>
    <row r="11711" spans="1:20" x14ac:dyDescent="0.25">
      <c r="A11711">
        <v>4070806</v>
      </c>
      <c r="B11711" t="s">
        <v>1460</v>
      </c>
      <c r="C11711" t="s">
        <v>1956</v>
      </c>
      <c r="D11711" t="s">
        <v>1957</v>
      </c>
      <c r="E11711" t="s">
        <v>1958</v>
      </c>
      <c r="F11711" t="s">
        <v>2032</v>
      </c>
      <c r="G11711">
        <v>20</v>
      </c>
      <c r="H11711" t="s">
        <v>1986</v>
      </c>
      <c r="I11711" t="s">
        <v>1987</v>
      </c>
      <c r="M11711" t="s">
        <v>1956</v>
      </c>
      <c r="N11711" t="s">
        <v>1962</v>
      </c>
      <c r="O11711">
        <v>2</v>
      </c>
      <c r="P11711" t="s">
        <v>1989</v>
      </c>
      <c r="Q11711" s="29">
        <v>39857</v>
      </c>
      <c r="S11711">
        <v>40708063</v>
      </c>
      <c r="T11711" t="s">
        <v>1460</v>
      </c>
    </row>
    <row r="11712" spans="1:20" x14ac:dyDescent="0.25">
      <c r="A11712">
        <v>4070806</v>
      </c>
      <c r="B11712" t="s">
        <v>1460</v>
      </c>
      <c r="C11712" t="s">
        <v>1956</v>
      </c>
      <c r="D11712" t="s">
        <v>1957</v>
      </c>
      <c r="E11712" t="s">
        <v>1958</v>
      </c>
      <c r="F11712" t="s">
        <v>2032</v>
      </c>
      <c r="G11712">
        <v>20</v>
      </c>
      <c r="H11712" t="s">
        <v>1986</v>
      </c>
      <c r="I11712" t="s">
        <v>1987</v>
      </c>
      <c r="M11712" t="s">
        <v>1956</v>
      </c>
      <c r="N11712" t="s">
        <v>1962</v>
      </c>
      <c r="O11712">
        <v>1</v>
      </c>
      <c r="P11712" t="s">
        <v>1963</v>
      </c>
      <c r="Q11712" s="29">
        <v>1</v>
      </c>
      <c r="R11712" s="29">
        <v>42155</v>
      </c>
      <c r="S11712">
        <v>40708063</v>
      </c>
      <c r="T11712" t="s">
        <v>1460</v>
      </c>
    </row>
    <row r="11713" spans="1:20" x14ac:dyDescent="0.25">
      <c r="A11713">
        <v>4070807</v>
      </c>
      <c r="B11713" t="s">
        <v>1461</v>
      </c>
      <c r="C11713" t="s">
        <v>1956</v>
      </c>
      <c r="D11713" t="s">
        <v>1957</v>
      </c>
      <c r="E11713" t="s">
        <v>1958</v>
      </c>
      <c r="F11713" t="s">
        <v>1959</v>
      </c>
      <c r="G11713">
        <v>20</v>
      </c>
      <c r="H11713" t="s">
        <v>1986</v>
      </c>
      <c r="I11713" t="s">
        <v>1987</v>
      </c>
      <c r="M11713" t="s">
        <v>1956</v>
      </c>
      <c r="N11713" t="s">
        <v>1962</v>
      </c>
      <c r="O11713">
        <v>1</v>
      </c>
      <c r="P11713" t="s">
        <v>1963</v>
      </c>
      <c r="Q11713" s="29">
        <v>1</v>
      </c>
      <c r="R11713" s="29">
        <v>42155</v>
      </c>
      <c r="S11713">
        <v>40708071</v>
      </c>
      <c r="T11713" t="s">
        <v>1461</v>
      </c>
    </row>
    <row r="11714" spans="1:20" x14ac:dyDescent="0.25">
      <c r="A11714">
        <v>4070807</v>
      </c>
      <c r="B11714" t="s">
        <v>1461</v>
      </c>
      <c r="C11714" t="s">
        <v>1956</v>
      </c>
      <c r="D11714" t="s">
        <v>1957</v>
      </c>
      <c r="E11714" t="s">
        <v>1958</v>
      </c>
      <c r="F11714" t="s">
        <v>1959</v>
      </c>
      <c r="G11714">
        <v>20</v>
      </c>
      <c r="H11714" t="s">
        <v>1986</v>
      </c>
      <c r="I11714" t="s">
        <v>1987</v>
      </c>
      <c r="M11714" t="s">
        <v>1956</v>
      </c>
      <c r="N11714" t="s">
        <v>1962</v>
      </c>
      <c r="O11714">
        <v>2</v>
      </c>
      <c r="P11714" t="s">
        <v>1989</v>
      </c>
      <c r="Q11714" s="29">
        <v>39857</v>
      </c>
      <c r="S11714">
        <v>40708071</v>
      </c>
      <c r="T11714" t="s">
        <v>1461</v>
      </c>
    </row>
    <row r="11715" spans="1:20" x14ac:dyDescent="0.25">
      <c r="A11715">
        <v>4070808</v>
      </c>
      <c r="B11715" t="s">
        <v>1462</v>
      </c>
      <c r="C11715" t="s">
        <v>1956</v>
      </c>
      <c r="D11715" t="s">
        <v>1957</v>
      </c>
      <c r="E11715" t="s">
        <v>1958</v>
      </c>
      <c r="F11715" t="s">
        <v>1959</v>
      </c>
      <c r="G11715">
        <v>20</v>
      </c>
      <c r="H11715" t="s">
        <v>1986</v>
      </c>
      <c r="I11715" t="s">
        <v>1987</v>
      </c>
      <c r="M11715" t="s">
        <v>1956</v>
      </c>
      <c r="N11715" t="s">
        <v>1962</v>
      </c>
      <c r="O11715">
        <v>1</v>
      </c>
      <c r="P11715" t="s">
        <v>1963</v>
      </c>
      <c r="Q11715" s="29">
        <v>1</v>
      </c>
      <c r="R11715" s="29">
        <v>42155</v>
      </c>
      <c r="S11715">
        <v>40708080</v>
      </c>
      <c r="T11715" t="s">
        <v>10470</v>
      </c>
    </row>
    <row r="11716" spans="1:20" x14ac:dyDescent="0.25">
      <c r="A11716">
        <v>4070808</v>
      </c>
      <c r="B11716" t="s">
        <v>1462</v>
      </c>
      <c r="C11716" t="s">
        <v>1956</v>
      </c>
      <c r="D11716" t="s">
        <v>1957</v>
      </c>
      <c r="E11716" t="s">
        <v>1958</v>
      </c>
      <c r="F11716" t="s">
        <v>1959</v>
      </c>
      <c r="G11716">
        <v>20</v>
      </c>
      <c r="H11716" t="s">
        <v>1986</v>
      </c>
      <c r="I11716" t="s">
        <v>1987</v>
      </c>
      <c r="M11716" t="s">
        <v>1956</v>
      </c>
      <c r="N11716" t="s">
        <v>1962</v>
      </c>
      <c r="O11716">
        <v>2</v>
      </c>
      <c r="P11716" t="s">
        <v>1989</v>
      </c>
      <c r="Q11716" s="29">
        <v>39857</v>
      </c>
      <c r="S11716">
        <v>40708080</v>
      </c>
      <c r="T11716" t="s">
        <v>10470</v>
      </c>
    </row>
    <row r="11717" spans="1:20" x14ac:dyDescent="0.25">
      <c r="A11717">
        <v>4070809</v>
      </c>
      <c r="B11717" t="s">
        <v>1463</v>
      </c>
      <c r="C11717" t="s">
        <v>1956</v>
      </c>
      <c r="D11717" t="s">
        <v>1957</v>
      </c>
      <c r="E11717" t="s">
        <v>1958</v>
      </c>
      <c r="F11717" t="s">
        <v>1959</v>
      </c>
      <c r="G11717">
        <v>20</v>
      </c>
      <c r="H11717" t="s">
        <v>1986</v>
      </c>
      <c r="I11717" t="s">
        <v>1987</v>
      </c>
      <c r="J11717" t="s">
        <v>1969</v>
      </c>
      <c r="M11717" t="s">
        <v>1956</v>
      </c>
      <c r="N11717" t="s">
        <v>1962</v>
      </c>
      <c r="O11717">
        <v>2</v>
      </c>
      <c r="P11717" t="s">
        <v>1989</v>
      </c>
      <c r="Q11717" s="29">
        <v>39857</v>
      </c>
      <c r="S11717">
        <v>40708098</v>
      </c>
      <c r="T11717" t="s">
        <v>10471</v>
      </c>
    </row>
    <row r="11718" spans="1:20" x14ac:dyDescent="0.25">
      <c r="A11718">
        <v>4070809</v>
      </c>
      <c r="B11718" t="s">
        <v>1463</v>
      </c>
      <c r="C11718" t="s">
        <v>1956</v>
      </c>
      <c r="D11718" t="s">
        <v>1957</v>
      </c>
      <c r="E11718" t="s">
        <v>1958</v>
      </c>
      <c r="F11718" t="s">
        <v>1959</v>
      </c>
      <c r="G11718">
        <v>20</v>
      </c>
      <c r="H11718" t="s">
        <v>1986</v>
      </c>
      <c r="I11718" t="s">
        <v>1987</v>
      </c>
      <c r="J11718" t="s">
        <v>1969</v>
      </c>
      <c r="M11718" t="s">
        <v>1956</v>
      </c>
      <c r="N11718" t="s">
        <v>1962</v>
      </c>
      <c r="O11718">
        <v>1</v>
      </c>
      <c r="P11718" t="s">
        <v>1963</v>
      </c>
      <c r="Q11718" s="29">
        <v>1</v>
      </c>
      <c r="R11718" s="29">
        <v>42155</v>
      </c>
      <c r="S11718">
        <v>40708098</v>
      </c>
      <c r="T11718" t="s">
        <v>10471</v>
      </c>
    </row>
    <row r="11719" spans="1:20" x14ac:dyDescent="0.25">
      <c r="A11719">
        <v>4070810</v>
      </c>
      <c r="B11719" t="s">
        <v>1464</v>
      </c>
      <c r="C11719" t="s">
        <v>1956</v>
      </c>
      <c r="D11719" t="s">
        <v>1957</v>
      </c>
      <c r="E11719" t="s">
        <v>1958</v>
      </c>
      <c r="F11719" t="s">
        <v>1959</v>
      </c>
      <c r="G11719">
        <v>20</v>
      </c>
      <c r="H11719" t="s">
        <v>1986</v>
      </c>
      <c r="I11719" t="s">
        <v>1987</v>
      </c>
      <c r="M11719" t="s">
        <v>1956</v>
      </c>
      <c r="N11719" t="s">
        <v>1962</v>
      </c>
      <c r="O11719">
        <v>1</v>
      </c>
      <c r="P11719" t="s">
        <v>1963</v>
      </c>
      <c r="Q11719" s="29">
        <v>1</v>
      </c>
      <c r="R11719" s="29">
        <v>42155</v>
      </c>
      <c r="S11719">
        <v>40708101</v>
      </c>
      <c r="T11719" t="s">
        <v>1464</v>
      </c>
    </row>
    <row r="11720" spans="1:20" x14ac:dyDescent="0.25">
      <c r="A11720">
        <v>4070810</v>
      </c>
      <c r="B11720" t="s">
        <v>1464</v>
      </c>
      <c r="C11720" t="s">
        <v>1956</v>
      </c>
      <c r="D11720" t="s">
        <v>1957</v>
      </c>
      <c r="E11720" t="s">
        <v>1958</v>
      </c>
      <c r="F11720" t="s">
        <v>1959</v>
      </c>
      <c r="G11720">
        <v>20</v>
      </c>
      <c r="H11720" t="s">
        <v>1986</v>
      </c>
      <c r="I11720" t="s">
        <v>1987</v>
      </c>
      <c r="M11720" t="s">
        <v>1956</v>
      </c>
      <c r="N11720" t="s">
        <v>1962</v>
      </c>
      <c r="O11720">
        <v>2</v>
      </c>
      <c r="P11720" t="s">
        <v>1989</v>
      </c>
      <c r="Q11720" s="29">
        <v>39857</v>
      </c>
      <c r="S11720">
        <v>40708101</v>
      </c>
      <c r="T11720" t="s">
        <v>1464</v>
      </c>
    </row>
    <row r="11721" spans="1:20" x14ac:dyDescent="0.25">
      <c r="A11721">
        <v>4070811</v>
      </c>
      <c r="B11721" t="s">
        <v>1465</v>
      </c>
      <c r="C11721" t="s">
        <v>1956</v>
      </c>
      <c r="D11721" t="s">
        <v>1957</v>
      </c>
      <c r="E11721" t="s">
        <v>1958</v>
      </c>
      <c r="F11721" t="s">
        <v>1959</v>
      </c>
      <c r="G11721">
        <v>20</v>
      </c>
      <c r="H11721" t="s">
        <v>1986</v>
      </c>
      <c r="I11721" t="s">
        <v>1987</v>
      </c>
      <c r="M11721" t="s">
        <v>1956</v>
      </c>
      <c r="N11721" t="s">
        <v>1962</v>
      </c>
      <c r="O11721">
        <v>1</v>
      </c>
      <c r="P11721" t="s">
        <v>1963</v>
      </c>
      <c r="Q11721" s="29">
        <v>1</v>
      </c>
      <c r="R11721" s="29">
        <v>42155</v>
      </c>
      <c r="S11721">
        <v>40708110</v>
      </c>
      <c r="T11721" t="s">
        <v>1465</v>
      </c>
    </row>
    <row r="11722" spans="1:20" x14ac:dyDescent="0.25">
      <c r="A11722">
        <v>4070811</v>
      </c>
      <c r="B11722" t="s">
        <v>1465</v>
      </c>
      <c r="C11722" t="s">
        <v>1956</v>
      </c>
      <c r="D11722" t="s">
        <v>1957</v>
      </c>
      <c r="E11722" t="s">
        <v>1958</v>
      </c>
      <c r="F11722" t="s">
        <v>1959</v>
      </c>
      <c r="G11722">
        <v>20</v>
      </c>
      <c r="H11722" t="s">
        <v>1986</v>
      </c>
      <c r="I11722" t="s">
        <v>1987</v>
      </c>
      <c r="M11722" t="s">
        <v>1956</v>
      </c>
      <c r="N11722" t="s">
        <v>1962</v>
      </c>
      <c r="O11722">
        <v>2</v>
      </c>
      <c r="P11722" t="s">
        <v>1989</v>
      </c>
      <c r="Q11722" s="29">
        <v>39857</v>
      </c>
      <c r="S11722">
        <v>40708110</v>
      </c>
      <c r="T11722" t="s">
        <v>1465</v>
      </c>
    </row>
    <row r="11723" spans="1:20" x14ac:dyDescent="0.25">
      <c r="A11723">
        <v>4070812</v>
      </c>
      <c r="B11723" t="s">
        <v>1466</v>
      </c>
      <c r="C11723" t="s">
        <v>1956</v>
      </c>
      <c r="D11723" t="s">
        <v>1957</v>
      </c>
      <c r="E11723" t="s">
        <v>1958</v>
      </c>
      <c r="F11723" t="s">
        <v>1959</v>
      </c>
      <c r="G11723">
        <v>20</v>
      </c>
      <c r="H11723" t="s">
        <v>1986</v>
      </c>
      <c r="I11723" t="s">
        <v>1987</v>
      </c>
      <c r="M11723" t="s">
        <v>1956</v>
      </c>
      <c r="N11723" t="s">
        <v>1962</v>
      </c>
      <c r="O11723">
        <v>1</v>
      </c>
      <c r="P11723" t="s">
        <v>1963</v>
      </c>
      <c r="Q11723" s="29">
        <v>1</v>
      </c>
      <c r="R11723" s="29">
        <v>42155</v>
      </c>
      <c r="S11723">
        <v>40708128</v>
      </c>
      <c r="T11723" t="s">
        <v>1466</v>
      </c>
    </row>
    <row r="11724" spans="1:20" x14ac:dyDescent="0.25">
      <c r="A11724">
        <v>4070812</v>
      </c>
      <c r="B11724" t="s">
        <v>1466</v>
      </c>
      <c r="C11724" t="s">
        <v>1956</v>
      </c>
      <c r="D11724" t="s">
        <v>1957</v>
      </c>
      <c r="E11724" t="s">
        <v>1958</v>
      </c>
      <c r="F11724" t="s">
        <v>1959</v>
      </c>
      <c r="G11724">
        <v>20</v>
      </c>
      <c r="H11724" t="s">
        <v>1986</v>
      </c>
      <c r="I11724" t="s">
        <v>1987</v>
      </c>
      <c r="M11724" t="s">
        <v>1956</v>
      </c>
      <c r="N11724" t="s">
        <v>1962</v>
      </c>
      <c r="O11724">
        <v>2</v>
      </c>
      <c r="P11724" t="s">
        <v>1989</v>
      </c>
      <c r="Q11724" s="29">
        <v>39857</v>
      </c>
      <c r="S11724">
        <v>40708128</v>
      </c>
      <c r="T11724" t="s">
        <v>1466</v>
      </c>
    </row>
    <row r="11725" spans="1:20" x14ac:dyDescent="0.25">
      <c r="A11725">
        <v>4070901</v>
      </c>
      <c r="B11725" t="s">
        <v>1467</v>
      </c>
      <c r="C11725" t="s">
        <v>1956</v>
      </c>
      <c r="D11725" t="s">
        <v>1957</v>
      </c>
      <c r="E11725" t="s">
        <v>1958</v>
      </c>
      <c r="F11725" t="s">
        <v>1959</v>
      </c>
      <c r="G11725">
        <v>20</v>
      </c>
      <c r="H11725" t="s">
        <v>1986</v>
      </c>
      <c r="I11725" t="s">
        <v>1987</v>
      </c>
      <c r="M11725" t="s">
        <v>1956</v>
      </c>
      <c r="N11725" t="s">
        <v>1962</v>
      </c>
      <c r="O11725">
        <v>1</v>
      </c>
      <c r="P11725" t="s">
        <v>1963</v>
      </c>
      <c r="Q11725" s="29">
        <v>1</v>
      </c>
      <c r="R11725" s="29">
        <v>42155</v>
      </c>
      <c r="S11725">
        <v>40709019</v>
      </c>
      <c r="T11725" t="s">
        <v>1467</v>
      </c>
    </row>
    <row r="11726" spans="1:20" x14ac:dyDescent="0.25">
      <c r="A11726">
        <v>4070901</v>
      </c>
      <c r="B11726" t="s">
        <v>1467</v>
      </c>
      <c r="C11726" t="s">
        <v>1956</v>
      </c>
      <c r="D11726" t="s">
        <v>1957</v>
      </c>
      <c r="E11726" t="s">
        <v>1958</v>
      </c>
      <c r="F11726" t="s">
        <v>1959</v>
      </c>
      <c r="G11726">
        <v>20</v>
      </c>
      <c r="H11726" t="s">
        <v>1986</v>
      </c>
      <c r="I11726" t="s">
        <v>1987</v>
      </c>
      <c r="M11726" t="s">
        <v>1956</v>
      </c>
      <c r="N11726" t="s">
        <v>1962</v>
      </c>
      <c r="O11726">
        <v>2</v>
      </c>
      <c r="P11726" t="s">
        <v>1989</v>
      </c>
      <c r="Q11726" s="29">
        <v>39857</v>
      </c>
      <c r="S11726">
        <v>40709019</v>
      </c>
      <c r="T11726" t="s">
        <v>1467</v>
      </c>
    </row>
    <row r="11727" spans="1:20" x14ac:dyDescent="0.25">
      <c r="A11727">
        <v>4070902</v>
      </c>
      <c r="B11727" t="s">
        <v>1468</v>
      </c>
      <c r="C11727" t="s">
        <v>1956</v>
      </c>
      <c r="D11727" t="s">
        <v>1957</v>
      </c>
      <c r="E11727" t="s">
        <v>1958</v>
      </c>
      <c r="F11727" t="s">
        <v>1959</v>
      </c>
      <c r="G11727">
        <v>20</v>
      </c>
      <c r="H11727" t="s">
        <v>1986</v>
      </c>
      <c r="I11727" t="s">
        <v>1987</v>
      </c>
      <c r="M11727" t="s">
        <v>1956</v>
      </c>
      <c r="N11727" t="s">
        <v>1962</v>
      </c>
      <c r="O11727">
        <v>1</v>
      </c>
      <c r="P11727" t="s">
        <v>1963</v>
      </c>
      <c r="Q11727" s="29">
        <v>1</v>
      </c>
      <c r="R11727" s="29">
        <v>42155</v>
      </c>
      <c r="S11727">
        <v>40709027</v>
      </c>
      <c r="T11727" t="s">
        <v>1468</v>
      </c>
    </row>
    <row r="11728" spans="1:20" x14ac:dyDescent="0.25">
      <c r="A11728">
        <v>4070902</v>
      </c>
      <c r="B11728" t="s">
        <v>1468</v>
      </c>
      <c r="C11728" t="s">
        <v>1956</v>
      </c>
      <c r="D11728" t="s">
        <v>1957</v>
      </c>
      <c r="E11728" t="s">
        <v>1958</v>
      </c>
      <c r="F11728" t="s">
        <v>1959</v>
      </c>
      <c r="G11728">
        <v>20</v>
      </c>
      <c r="H11728" t="s">
        <v>1986</v>
      </c>
      <c r="I11728" t="s">
        <v>1987</v>
      </c>
      <c r="M11728" t="s">
        <v>1956</v>
      </c>
      <c r="N11728" t="s">
        <v>1962</v>
      </c>
      <c r="O11728">
        <v>2</v>
      </c>
      <c r="P11728" t="s">
        <v>1989</v>
      </c>
      <c r="Q11728" s="29">
        <v>39857</v>
      </c>
      <c r="S11728">
        <v>40709027</v>
      </c>
      <c r="T11728" t="s">
        <v>1468</v>
      </c>
    </row>
    <row r="11729" spans="1:20" x14ac:dyDescent="0.25">
      <c r="A11729">
        <v>4070903</v>
      </c>
      <c r="B11729" t="s">
        <v>1469</v>
      </c>
      <c r="C11729" t="s">
        <v>1956</v>
      </c>
      <c r="D11729" t="s">
        <v>1957</v>
      </c>
      <c r="E11729" t="s">
        <v>1958</v>
      </c>
      <c r="F11729" t="s">
        <v>1959</v>
      </c>
      <c r="G11729">
        <v>20</v>
      </c>
      <c r="H11729" t="s">
        <v>1986</v>
      </c>
      <c r="I11729" t="s">
        <v>1987</v>
      </c>
      <c r="M11729" t="s">
        <v>1956</v>
      </c>
      <c r="N11729" t="s">
        <v>1962</v>
      </c>
      <c r="O11729">
        <v>1</v>
      </c>
      <c r="P11729" t="s">
        <v>1963</v>
      </c>
      <c r="Q11729" s="29">
        <v>1</v>
      </c>
      <c r="R11729" s="29">
        <v>42155</v>
      </c>
      <c r="S11729">
        <v>40709035</v>
      </c>
      <c r="T11729" t="s">
        <v>1469</v>
      </c>
    </row>
    <row r="11730" spans="1:20" x14ac:dyDescent="0.25">
      <c r="A11730">
        <v>4070903</v>
      </c>
      <c r="B11730" t="s">
        <v>1469</v>
      </c>
      <c r="C11730" t="s">
        <v>1956</v>
      </c>
      <c r="D11730" t="s">
        <v>1957</v>
      </c>
      <c r="E11730" t="s">
        <v>1958</v>
      </c>
      <c r="F11730" t="s">
        <v>1959</v>
      </c>
      <c r="G11730">
        <v>20</v>
      </c>
      <c r="H11730" t="s">
        <v>1986</v>
      </c>
      <c r="I11730" t="s">
        <v>1987</v>
      </c>
      <c r="M11730" t="s">
        <v>1956</v>
      </c>
      <c r="N11730" t="s">
        <v>1962</v>
      </c>
      <c r="O11730">
        <v>2</v>
      </c>
      <c r="P11730" t="s">
        <v>1989</v>
      </c>
      <c r="Q11730" s="29">
        <v>39857</v>
      </c>
      <c r="S11730">
        <v>40709035</v>
      </c>
      <c r="T11730" t="s">
        <v>1469</v>
      </c>
    </row>
    <row r="11731" spans="1:20" x14ac:dyDescent="0.25">
      <c r="A11731">
        <v>4070912</v>
      </c>
      <c r="B11731" t="s">
        <v>10472</v>
      </c>
      <c r="C11731" t="s">
        <v>1956</v>
      </c>
      <c r="D11731" t="s">
        <v>1965</v>
      </c>
      <c r="E11731" t="s">
        <v>1966</v>
      </c>
      <c r="F11731" t="s">
        <v>1959</v>
      </c>
      <c r="G11731">
        <v>20</v>
      </c>
      <c r="H11731" t="s">
        <v>1967</v>
      </c>
      <c r="I11731" t="s">
        <v>1968</v>
      </c>
      <c r="K11731">
        <v>4070812</v>
      </c>
      <c r="L11731" t="s">
        <v>1466</v>
      </c>
      <c r="M11731" t="s">
        <v>1956</v>
      </c>
      <c r="N11731" t="s">
        <v>1962</v>
      </c>
      <c r="O11731">
        <v>1</v>
      </c>
      <c r="P11731" t="s">
        <v>1963</v>
      </c>
      <c r="Q11731" s="29">
        <v>1</v>
      </c>
      <c r="S11731">
        <v>40709124</v>
      </c>
      <c r="T11731" t="s">
        <v>10472</v>
      </c>
    </row>
    <row r="11732" spans="1:20" x14ac:dyDescent="0.25">
      <c r="A11732">
        <v>4071001</v>
      </c>
      <c r="B11732" t="s">
        <v>1470</v>
      </c>
      <c r="C11732" t="s">
        <v>1956</v>
      </c>
      <c r="D11732" t="s">
        <v>1957</v>
      </c>
      <c r="E11732" t="s">
        <v>1958</v>
      </c>
      <c r="F11732" t="s">
        <v>1959</v>
      </c>
      <c r="G11732">
        <v>20</v>
      </c>
      <c r="H11732" t="s">
        <v>1986</v>
      </c>
      <c r="I11732" t="s">
        <v>1987</v>
      </c>
      <c r="M11732" t="s">
        <v>1956</v>
      </c>
      <c r="N11732" t="s">
        <v>1962</v>
      </c>
      <c r="O11732">
        <v>2</v>
      </c>
      <c r="P11732" t="s">
        <v>1989</v>
      </c>
      <c r="Q11732" s="29">
        <v>39857</v>
      </c>
      <c r="S11732">
        <v>40710017</v>
      </c>
      <c r="T11732" t="s">
        <v>10473</v>
      </c>
    </row>
    <row r="11733" spans="1:20" x14ac:dyDescent="0.25">
      <c r="A11733">
        <v>4071001</v>
      </c>
      <c r="B11733" t="s">
        <v>1470</v>
      </c>
      <c r="C11733" t="s">
        <v>1956</v>
      </c>
      <c r="D11733" t="s">
        <v>1957</v>
      </c>
      <c r="E11733" t="s">
        <v>1958</v>
      </c>
      <c r="F11733" t="s">
        <v>1959</v>
      </c>
      <c r="G11733">
        <v>20</v>
      </c>
      <c r="H11733" t="s">
        <v>1986</v>
      </c>
      <c r="I11733" t="s">
        <v>1987</v>
      </c>
      <c r="M11733" t="s">
        <v>1956</v>
      </c>
      <c r="N11733" t="s">
        <v>1962</v>
      </c>
      <c r="O11733">
        <v>1</v>
      </c>
      <c r="P11733" t="s">
        <v>1963</v>
      </c>
      <c r="Q11733" s="29">
        <v>1</v>
      </c>
      <c r="R11733" s="29">
        <v>42155</v>
      </c>
      <c r="S11733">
        <v>40710017</v>
      </c>
      <c r="T11733" t="s">
        <v>10473</v>
      </c>
    </row>
    <row r="11734" spans="1:20" x14ac:dyDescent="0.25">
      <c r="A11734">
        <v>4071002</v>
      </c>
      <c r="B11734" t="s">
        <v>1471</v>
      </c>
      <c r="C11734" t="s">
        <v>1956</v>
      </c>
      <c r="D11734" t="s">
        <v>1957</v>
      </c>
      <c r="E11734" t="s">
        <v>1958</v>
      </c>
      <c r="F11734" t="s">
        <v>1959</v>
      </c>
      <c r="G11734">
        <v>20</v>
      </c>
      <c r="H11734" t="s">
        <v>1986</v>
      </c>
      <c r="I11734" t="s">
        <v>1987</v>
      </c>
      <c r="M11734" t="s">
        <v>1956</v>
      </c>
      <c r="N11734" t="s">
        <v>1962</v>
      </c>
      <c r="O11734">
        <v>1</v>
      </c>
      <c r="P11734" t="s">
        <v>1963</v>
      </c>
      <c r="Q11734" s="29">
        <v>1</v>
      </c>
      <c r="R11734" s="29">
        <v>42155</v>
      </c>
      <c r="S11734">
        <v>40710025</v>
      </c>
      <c r="T11734" t="s">
        <v>1471</v>
      </c>
    </row>
    <row r="11735" spans="1:20" x14ac:dyDescent="0.25">
      <c r="A11735">
        <v>4071002</v>
      </c>
      <c r="B11735" t="s">
        <v>1471</v>
      </c>
      <c r="C11735" t="s">
        <v>1956</v>
      </c>
      <c r="D11735" t="s">
        <v>1957</v>
      </c>
      <c r="E11735" t="s">
        <v>1958</v>
      </c>
      <c r="F11735" t="s">
        <v>1959</v>
      </c>
      <c r="G11735">
        <v>20</v>
      </c>
      <c r="H11735" t="s">
        <v>1986</v>
      </c>
      <c r="I11735" t="s">
        <v>1987</v>
      </c>
      <c r="M11735" t="s">
        <v>1956</v>
      </c>
      <c r="N11735" t="s">
        <v>1962</v>
      </c>
      <c r="O11735">
        <v>2</v>
      </c>
      <c r="P11735" t="s">
        <v>1989</v>
      </c>
      <c r="Q11735" s="29">
        <v>39857</v>
      </c>
      <c r="S11735">
        <v>40710025</v>
      </c>
      <c r="T11735" t="s">
        <v>1471</v>
      </c>
    </row>
    <row r="11736" spans="1:20" x14ac:dyDescent="0.25">
      <c r="A11736">
        <v>4071003</v>
      </c>
      <c r="B11736" t="s">
        <v>7345</v>
      </c>
      <c r="C11736" t="s">
        <v>1956</v>
      </c>
      <c r="D11736" t="s">
        <v>1957</v>
      </c>
      <c r="E11736" t="s">
        <v>1958</v>
      </c>
      <c r="F11736" t="s">
        <v>1959</v>
      </c>
      <c r="G11736">
        <v>20</v>
      </c>
      <c r="H11736" t="s">
        <v>1986</v>
      </c>
      <c r="I11736" t="s">
        <v>1987</v>
      </c>
      <c r="M11736" t="s">
        <v>1956</v>
      </c>
      <c r="N11736" t="s">
        <v>1962</v>
      </c>
      <c r="O11736">
        <v>1</v>
      </c>
      <c r="P11736" t="s">
        <v>1963</v>
      </c>
      <c r="Q11736" s="29">
        <v>1</v>
      </c>
      <c r="R11736" s="29">
        <v>42155</v>
      </c>
      <c r="S11736">
        <v>40710033</v>
      </c>
      <c r="T11736" t="s">
        <v>7345</v>
      </c>
    </row>
    <row r="11737" spans="1:20" x14ac:dyDescent="0.25">
      <c r="A11737">
        <v>4071003</v>
      </c>
      <c r="B11737" t="s">
        <v>7345</v>
      </c>
      <c r="C11737" t="s">
        <v>1956</v>
      </c>
      <c r="D11737" t="s">
        <v>1957</v>
      </c>
      <c r="E11737" t="s">
        <v>1958</v>
      </c>
      <c r="F11737" t="s">
        <v>1959</v>
      </c>
      <c r="G11737">
        <v>20</v>
      </c>
      <c r="H11737" t="s">
        <v>1986</v>
      </c>
      <c r="I11737" t="s">
        <v>1987</v>
      </c>
      <c r="M11737" t="s">
        <v>1956</v>
      </c>
      <c r="N11737" t="s">
        <v>1962</v>
      </c>
      <c r="O11737">
        <v>2</v>
      </c>
      <c r="P11737" t="s">
        <v>1989</v>
      </c>
      <c r="Q11737" s="29">
        <v>39857</v>
      </c>
      <c r="S11737">
        <v>40710033</v>
      </c>
      <c r="T11737" t="s">
        <v>7345</v>
      </c>
    </row>
    <row r="11738" spans="1:20" x14ac:dyDescent="0.25">
      <c r="A11738">
        <v>4071004</v>
      </c>
      <c r="B11738" t="s">
        <v>7582</v>
      </c>
      <c r="C11738" t="s">
        <v>1956</v>
      </c>
      <c r="D11738" t="s">
        <v>1957</v>
      </c>
      <c r="E11738" t="s">
        <v>1958</v>
      </c>
      <c r="F11738" t="s">
        <v>1959</v>
      </c>
      <c r="G11738">
        <v>20</v>
      </c>
      <c r="H11738" t="s">
        <v>1986</v>
      </c>
      <c r="I11738" t="s">
        <v>1987</v>
      </c>
      <c r="M11738" t="s">
        <v>1956</v>
      </c>
      <c r="N11738" t="s">
        <v>1962</v>
      </c>
      <c r="O11738">
        <v>1</v>
      </c>
      <c r="P11738" t="s">
        <v>1963</v>
      </c>
      <c r="Q11738" s="29">
        <v>1</v>
      </c>
      <c r="R11738" s="29">
        <v>42155</v>
      </c>
      <c r="S11738">
        <v>40710041</v>
      </c>
      <c r="T11738" t="s">
        <v>7582</v>
      </c>
    </row>
    <row r="11739" spans="1:20" x14ac:dyDescent="0.25">
      <c r="A11739">
        <v>4071004</v>
      </c>
      <c r="B11739" t="s">
        <v>7582</v>
      </c>
      <c r="C11739" t="s">
        <v>1956</v>
      </c>
      <c r="D11739" t="s">
        <v>1957</v>
      </c>
      <c r="E11739" t="s">
        <v>1958</v>
      </c>
      <c r="F11739" t="s">
        <v>1959</v>
      </c>
      <c r="G11739">
        <v>20</v>
      </c>
      <c r="H11739" t="s">
        <v>1986</v>
      </c>
      <c r="I11739" t="s">
        <v>1987</v>
      </c>
      <c r="M11739" t="s">
        <v>1956</v>
      </c>
      <c r="N11739" t="s">
        <v>1962</v>
      </c>
      <c r="O11739">
        <v>2</v>
      </c>
      <c r="P11739" t="s">
        <v>1989</v>
      </c>
      <c r="Q11739" s="29">
        <v>39857</v>
      </c>
      <c r="S11739">
        <v>40710041</v>
      </c>
      <c r="T11739" t="s">
        <v>7582</v>
      </c>
    </row>
    <row r="11740" spans="1:20" x14ac:dyDescent="0.25">
      <c r="A11740">
        <v>4071005</v>
      </c>
      <c r="B11740" t="s">
        <v>7180</v>
      </c>
      <c r="C11740" t="s">
        <v>1956</v>
      </c>
      <c r="D11740" t="s">
        <v>1957</v>
      </c>
      <c r="E11740" t="s">
        <v>1958</v>
      </c>
      <c r="F11740" t="s">
        <v>1959</v>
      </c>
      <c r="G11740">
        <v>20</v>
      </c>
      <c r="H11740" t="s">
        <v>1986</v>
      </c>
      <c r="I11740" t="s">
        <v>1987</v>
      </c>
      <c r="M11740" t="s">
        <v>1956</v>
      </c>
      <c r="N11740" t="s">
        <v>1962</v>
      </c>
      <c r="O11740">
        <v>2</v>
      </c>
      <c r="P11740" t="s">
        <v>1989</v>
      </c>
      <c r="Q11740" s="29">
        <v>39857</v>
      </c>
      <c r="S11740">
        <v>40710050</v>
      </c>
      <c r="T11740" t="s">
        <v>10474</v>
      </c>
    </row>
    <row r="11741" spans="1:20" x14ac:dyDescent="0.25">
      <c r="A11741">
        <v>4071005</v>
      </c>
      <c r="B11741" t="s">
        <v>7180</v>
      </c>
      <c r="C11741" t="s">
        <v>1956</v>
      </c>
      <c r="D11741" t="s">
        <v>1957</v>
      </c>
      <c r="E11741" t="s">
        <v>1958</v>
      </c>
      <c r="F11741" t="s">
        <v>1959</v>
      </c>
      <c r="G11741">
        <v>20</v>
      </c>
      <c r="H11741" t="s">
        <v>1986</v>
      </c>
      <c r="I11741" t="s">
        <v>1987</v>
      </c>
      <c r="M11741" t="s">
        <v>1956</v>
      </c>
      <c r="N11741" t="s">
        <v>1962</v>
      </c>
      <c r="O11741">
        <v>1</v>
      </c>
      <c r="P11741" t="s">
        <v>1963</v>
      </c>
      <c r="Q11741" s="29">
        <v>1</v>
      </c>
      <c r="R11741" s="29">
        <v>42155</v>
      </c>
      <c r="S11741">
        <v>40710050</v>
      </c>
      <c r="T11741" t="s">
        <v>10474</v>
      </c>
    </row>
    <row r="11742" spans="1:20" x14ac:dyDescent="0.25">
      <c r="A11742">
        <v>4071006</v>
      </c>
      <c r="B11742" t="s">
        <v>7180</v>
      </c>
      <c r="C11742" t="s">
        <v>1956</v>
      </c>
      <c r="D11742" t="s">
        <v>1957</v>
      </c>
      <c r="E11742" t="s">
        <v>1958</v>
      </c>
      <c r="F11742" t="s">
        <v>1959</v>
      </c>
      <c r="G11742">
        <v>20</v>
      </c>
      <c r="H11742" t="s">
        <v>1986</v>
      </c>
      <c r="I11742" t="s">
        <v>1987</v>
      </c>
      <c r="M11742" t="s">
        <v>1956</v>
      </c>
      <c r="N11742" t="s">
        <v>1962</v>
      </c>
      <c r="O11742">
        <v>2</v>
      </c>
      <c r="P11742" t="s">
        <v>1989</v>
      </c>
      <c r="Q11742" s="29">
        <v>39857</v>
      </c>
      <c r="S11742">
        <v>40710068</v>
      </c>
      <c r="T11742" t="s">
        <v>10475</v>
      </c>
    </row>
    <row r="11743" spans="1:20" x14ac:dyDescent="0.25">
      <c r="A11743">
        <v>4071006</v>
      </c>
      <c r="B11743" t="s">
        <v>7180</v>
      </c>
      <c r="C11743" t="s">
        <v>1956</v>
      </c>
      <c r="D11743" t="s">
        <v>1957</v>
      </c>
      <c r="E11743" t="s">
        <v>1958</v>
      </c>
      <c r="F11743" t="s">
        <v>1959</v>
      </c>
      <c r="G11743">
        <v>20</v>
      </c>
      <c r="H11743" t="s">
        <v>1986</v>
      </c>
      <c r="I11743" t="s">
        <v>1987</v>
      </c>
      <c r="M11743" t="s">
        <v>1956</v>
      </c>
      <c r="N11743" t="s">
        <v>1962</v>
      </c>
      <c r="O11743">
        <v>1</v>
      </c>
      <c r="P11743" t="s">
        <v>1963</v>
      </c>
      <c r="Q11743" s="29">
        <v>1</v>
      </c>
      <c r="R11743" s="29">
        <v>42155</v>
      </c>
      <c r="S11743">
        <v>40710068</v>
      </c>
      <c r="T11743" t="s">
        <v>10475</v>
      </c>
    </row>
    <row r="11744" spans="1:20" x14ac:dyDescent="0.25">
      <c r="A11744">
        <v>4071007</v>
      </c>
      <c r="B11744" t="s">
        <v>10476</v>
      </c>
      <c r="C11744" t="s">
        <v>1956</v>
      </c>
      <c r="D11744" t="s">
        <v>1957</v>
      </c>
      <c r="E11744" t="s">
        <v>1958</v>
      </c>
      <c r="F11744" t="s">
        <v>1959</v>
      </c>
      <c r="G11744">
        <v>20</v>
      </c>
      <c r="H11744" t="s">
        <v>1986</v>
      </c>
      <c r="I11744" t="s">
        <v>1987</v>
      </c>
      <c r="M11744" t="s">
        <v>1956</v>
      </c>
      <c r="N11744" t="s">
        <v>1962</v>
      </c>
      <c r="O11744">
        <v>2</v>
      </c>
      <c r="P11744" t="s">
        <v>1989</v>
      </c>
      <c r="Q11744" s="29">
        <v>39857</v>
      </c>
      <c r="S11744">
        <v>40710076</v>
      </c>
      <c r="T11744" t="s">
        <v>10476</v>
      </c>
    </row>
    <row r="11745" spans="1:20" x14ac:dyDescent="0.25">
      <c r="A11745">
        <v>4071007</v>
      </c>
      <c r="B11745" t="s">
        <v>10476</v>
      </c>
      <c r="C11745" t="s">
        <v>1956</v>
      </c>
      <c r="D11745" t="s">
        <v>1957</v>
      </c>
      <c r="E11745" t="s">
        <v>1958</v>
      </c>
      <c r="F11745" t="s">
        <v>1959</v>
      </c>
      <c r="G11745">
        <v>20</v>
      </c>
      <c r="H11745" t="s">
        <v>1986</v>
      </c>
      <c r="I11745" t="s">
        <v>1987</v>
      </c>
      <c r="M11745" t="s">
        <v>1956</v>
      </c>
      <c r="N11745" t="s">
        <v>1962</v>
      </c>
      <c r="O11745">
        <v>1</v>
      </c>
      <c r="P11745" t="s">
        <v>1963</v>
      </c>
      <c r="Q11745" s="29">
        <v>1</v>
      </c>
      <c r="R11745" s="29">
        <v>42155</v>
      </c>
      <c r="S11745">
        <v>40710076</v>
      </c>
      <c r="T11745" t="s">
        <v>10476</v>
      </c>
    </row>
    <row r="11746" spans="1:20" x14ac:dyDescent="0.25">
      <c r="A11746">
        <v>4071008</v>
      </c>
      <c r="B11746" t="s">
        <v>7209</v>
      </c>
      <c r="C11746" t="s">
        <v>1956</v>
      </c>
      <c r="D11746" t="s">
        <v>1957</v>
      </c>
      <c r="E11746" t="s">
        <v>1958</v>
      </c>
      <c r="F11746" t="s">
        <v>1959</v>
      </c>
      <c r="G11746">
        <v>1</v>
      </c>
      <c r="H11746" t="s">
        <v>1986</v>
      </c>
      <c r="I11746" t="s">
        <v>1987</v>
      </c>
      <c r="M11746" t="s">
        <v>1956</v>
      </c>
      <c r="N11746" t="s">
        <v>1962</v>
      </c>
      <c r="O11746">
        <v>1</v>
      </c>
      <c r="P11746" t="s">
        <v>1963</v>
      </c>
      <c r="Q11746" s="29">
        <v>1</v>
      </c>
      <c r="R11746" s="29">
        <v>42155</v>
      </c>
      <c r="S11746">
        <v>40710084</v>
      </c>
      <c r="T11746" t="s">
        <v>7209</v>
      </c>
    </row>
    <row r="11747" spans="1:20" x14ac:dyDescent="0.25">
      <c r="A11747">
        <v>4071008</v>
      </c>
      <c r="B11747" t="s">
        <v>7209</v>
      </c>
      <c r="C11747" t="s">
        <v>1956</v>
      </c>
      <c r="D11747" t="s">
        <v>1957</v>
      </c>
      <c r="E11747" t="s">
        <v>1958</v>
      </c>
      <c r="F11747" t="s">
        <v>1959</v>
      </c>
      <c r="G11747">
        <v>1</v>
      </c>
      <c r="H11747" t="s">
        <v>1986</v>
      </c>
      <c r="I11747" t="s">
        <v>1987</v>
      </c>
      <c r="M11747" t="s">
        <v>1956</v>
      </c>
      <c r="N11747" t="s">
        <v>1962</v>
      </c>
      <c r="O11747">
        <v>2</v>
      </c>
      <c r="P11747" t="s">
        <v>1989</v>
      </c>
      <c r="Q11747" s="29">
        <v>39857</v>
      </c>
      <c r="S11747">
        <v>40710084</v>
      </c>
      <c r="T11747" t="s">
        <v>7209</v>
      </c>
    </row>
    <row r="11748" spans="1:20" x14ac:dyDescent="0.25">
      <c r="A11748">
        <v>4071009</v>
      </c>
      <c r="B11748" t="s">
        <v>1472</v>
      </c>
      <c r="C11748" t="s">
        <v>1956</v>
      </c>
      <c r="D11748" t="s">
        <v>1957</v>
      </c>
      <c r="E11748" t="s">
        <v>1958</v>
      </c>
      <c r="F11748" t="s">
        <v>1959</v>
      </c>
      <c r="G11748">
        <v>1</v>
      </c>
      <c r="H11748" t="s">
        <v>1986</v>
      </c>
      <c r="I11748" t="s">
        <v>1987</v>
      </c>
      <c r="J11748" t="s">
        <v>1969</v>
      </c>
      <c r="M11748" t="s">
        <v>1956</v>
      </c>
      <c r="N11748" t="s">
        <v>1962</v>
      </c>
      <c r="O11748">
        <v>1</v>
      </c>
      <c r="P11748" t="s">
        <v>1963</v>
      </c>
      <c r="Q11748" s="29">
        <v>1</v>
      </c>
      <c r="R11748" s="29">
        <v>42155</v>
      </c>
      <c r="S11748">
        <v>40710092</v>
      </c>
      <c r="T11748" t="s">
        <v>1472</v>
      </c>
    </row>
    <row r="11749" spans="1:20" x14ac:dyDescent="0.25">
      <c r="A11749">
        <v>4071009</v>
      </c>
      <c r="B11749" t="s">
        <v>1472</v>
      </c>
      <c r="C11749" t="s">
        <v>1956</v>
      </c>
      <c r="D11749" t="s">
        <v>1957</v>
      </c>
      <c r="E11749" t="s">
        <v>1958</v>
      </c>
      <c r="F11749" t="s">
        <v>1959</v>
      </c>
      <c r="G11749">
        <v>1</v>
      </c>
      <c r="H11749" t="s">
        <v>1986</v>
      </c>
      <c r="I11749" t="s">
        <v>1987</v>
      </c>
      <c r="J11749" t="s">
        <v>1969</v>
      </c>
      <c r="M11749" t="s">
        <v>1956</v>
      </c>
      <c r="N11749" t="s">
        <v>1962</v>
      </c>
      <c r="O11749">
        <v>2</v>
      </c>
      <c r="P11749" t="s">
        <v>1989</v>
      </c>
      <c r="Q11749" s="29">
        <v>39857</v>
      </c>
      <c r="S11749">
        <v>40710092</v>
      </c>
      <c r="T11749" t="s">
        <v>1472</v>
      </c>
    </row>
    <row r="11750" spans="1:20" x14ac:dyDescent="0.25">
      <c r="A11750">
        <v>4071010</v>
      </c>
      <c r="B11750" t="s">
        <v>1473</v>
      </c>
      <c r="C11750" t="s">
        <v>1956</v>
      </c>
      <c r="D11750" t="s">
        <v>1957</v>
      </c>
      <c r="E11750" t="s">
        <v>1958</v>
      </c>
      <c r="F11750" t="s">
        <v>1959</v>
      </c>
      <c r="G11750">
        <v>99</v>
      </c>
      <c r="H11750" t="s">
        <v>1986</v>
      </c>
      <c r="I11750" t="s">
        <v>1987</v>
      </c>
      <c r="J11750" t="s">
        <v>1969</v>
      </c>
      <c r="M11750" t="s">
        <v>1956</v>
      </c>
      <c r="N11750" t="s">
        <v>1962</v>
      </c>
      <c r="O11750">
        <v>2</v>
      </c>
      <c r="P11750" t="s">
        <v>1989</v>
      </c>
      <c r="Q11750" s="29">
        <v>39857</v>
      </c>
      <c r="S11750">
        <v>40710106</v>
      </c>
      <c r="T11750" t="s">
        <v>1473</v>
      </c>
    </row>
    <row r="11751" spans="1:20" x14ac:dyDescent="0.25">
      <c r="A11751">
        <v>4071101</v>
      </c>
      <c r="B11751" t="s">
        <v>10477</v>
      </c>
      <c r="C11751" t="s">
        <v>1956</v>
      </c>
      <c r="D11751" t="s">
        <v>1957</v>
      </c>
      <c r="E11751" t="s">
        <v>1958</v>
      </c>
      <c r="F11751" t="s">
        <v>1959</v>
      </c>
      <c r="G11751">
        <v>20</v>
      </c>
      <c r="H11751" t="s">
        <v>1986</v>
      </c>
      <c r="I11751" t="s">
        <v>1987</v>
      </c>
      <c r="M11751" t="s">
        <v>1956</v>
      </c>
      <c r="N11751" t="s">
        <v>1962</v>
      </c>
      <c r="O11751">
        <v>2</v>
      </c>
      <c r="P11751" t="s">
        <v>1989</v>
      </c>
      <c r="Q11751" s="29">
        <v>39857</v>
      </c>
      <c r="S11751">
        <v>40711013</v>
      </c>
      <c r="T11751" t="s">
        <v>10477</v>
      </c>
    </row>
    <row r="11752" spans="1:20" x14ac:dyDescent="0.25">
      <c r="A11752">
        <v>4071101</v>
      </c>
      <c r="B11752" t="s">
        <v>10477</v>
      </c>
      <c r="C11752" t="s">
        <v>1956</v>
      </c>
      <c r="D11752" t="s">
        <v>1957</v>
      </c>
      <c r="E11752" t="s">
        <v>1958</v>
      </c>
      <c r="F11752" t="s">
        <v>1959</v>
      </c>
      <c r="G11752">
        <v>20</v>
      </c>
      <c r="H11752" t="s">
        <v>1986</v>
      </c>
      <c r="I11752" t="s">
        <v>1987</v>
      </c>
      <c r="M11752" t="s">
        <v>1956</v>
      </c>
      <c r="N11752" t="s">
        <v>1962</v>
      </c>
      <c r="O11752">
        <v>1</v>
      </c>
      <c r="P11752" t="s">
        <v>1963</v>
      </c>
      <c r="Q11752" s="29">
        <v>1</v>
      </c>
      <c r="R11752" s="29">
        <v>42155</v>
      </c>
      <c r="S11752">
        <v>40711013</v>
      </c>
      <c r="T11752" t="s">
        <v>10477</v>
      </c>
    </row>
    <row r="11753" spans="1:20" x14ac:dyDescent="0.25">
      <c r="A11753">
        <v>4071102</v>
      </c>
      <c r="B11753" t="s">
        <v>1474</v>
      </c>
      <c r="C11753" t="s">
        <v>1956</v>
      </c>
      <c r="D11753" t="s">
        <v>1957</v>
      </c>
      <c r="E11753" t="s">
        <v>1958</v>
      </c>
      <c r="F11753" t="s">
        <v>1959</v>
      </c>
      <c r="G11753">
        <v>20</v>
      </c>
      <c r="H11753" t="s">
        <v>1986</v>
      </c>
      <c r="I11753" t="s">
        <v>1987</v>
      </c>
      <c r="M11753" t="s">
        <v>1956</v>
      </c>
      <c r="N11753" t="s">
        <v>1962</v>
      </c>
      <c r="O11753">
        <v>2</v>
      </c>
      <c r="P11753" t="s">
        <v>1989</v>
      </c>
      <c r="Q11753" s="29">
        <v>39857</v>
      </c>
      <c r="S11753">
        <v>40711021</v>
      </c>
      <c r="T11753" t="s">
        <v>1474</v>
      </c>
    </row>
    <row r="11754" spans="1:20" x14ac:dyDescent="0.25">
      <c r="A11754">
        <v>4071102</v>
      </c>
      <c r="B11754" t="s">
        <v>1474</v>
      </c>
      <c r="C11754" t="s">
        <v>1956</v>
      </c>
      <c r="D11754" t="s">
        <v>1957</v>
      </c>
      <c r="E11754" t="s">
        <v>1958</v>
      </c>
      <c r="F11754" t="s">
        <v>1959</v>
      </c>
      <c r="G11754">
        <v>20</v>
      </c>
      <c r="H11754" t="s">
        <v>1986</v>
      </c>
      <c r="I11754" t="s">
        <v>1987</v>
      </c>
      <c r="M11754" t="s">
        <v>1956</v>
      </c>
      <c r="N11754" t="s">
        <v>1962</v>
      </c>
      <c r="O11754">
        <v>1</v>
      </c>
      <c r="P11754" t="s">
        <v>1963</v>
      </c>
      <c r="Q11754" s="29">
        <v>1</v>
      </c>
      <c r="R11754" s="29">
        <v>42155</v>
      </c>
      <c r="S11754">
        <v>40711021</v>
      </c>
      <c r="T11754" t="s">
        <v>1474</v>
      </c>
    </row>
    <row r="11755" spans="1:20" x14ac:dyDescent="0.25">
      <c r="A11755">
        <v>4071201</v>
      </c>
      <c r="B11755" t="s">
        <v>10478</v>
      </c>
      <c r="C11755" t="s">
        <v>1956</v>
      </c>
      <c r="D11755" t="s">
        <v>1957</v>
      </c>
      <c r="E11755" t="s">
        <v>1958</v>
      </c>
      <c r="F11755" t="s">
        <v>1959</v>
      </c>
      <c r="G11755">
        <v>20</v>
      </c>
      <c r="H11755" t="s">
        <v>1986</v>
      </c>
      <c r="I11755" t="s">
        <v>1987</v>
      </c>
      <c r="M11755" t="s">
        <v>1956</v>
      </c>
      <c r="N11755" t="s">
        <v>1962</v>
      </c>
      <c r="O11755">
        <v>1</v>
      </c>
      <c r="P11755" t="s">
        <v>1963</v>
      </c>
      <c r="Q11755" s="29">
        <v>1</v>
      </c>
      <c r="R11755" s="29">
        <v>42155</v>
      </c>
      <c r="S11755">
        <v>40712010</v>
      </c>
      <c r="T11755" t="s">
        <v>10478</v>
      </c>
    </row>
    <row r="11756" spans="1:20" x14ac:dyDescent="0.25">
      <c r="A11756">
        <v>4071202</v>
      </c>
      <c r="B11756" t="s">
        <v>10479</v>
      </c>
      <c r="C11756" t="s">
        <v>1956</v>
      </c>
      <c r="D11756" t="s">
        <v>1957</v>
      </c>
      <c r="E11756" t="s">
        <v>1958</v>
      </c>
      <c r="F11756" t="s">
        <v>1959</v>
      </c>
      <c r="G11756">
        <v>20</v>
      </c>
      <c r="H11756" t="s">
        <v>1986</v>
      </c>
      <c r="I11756" t="s">
        <v>1987</v>
      </c>
      <c r="M11756" t="s">
        <v>1956</v>
      </c>
      <c r="N11756" t="s">
        <v>1962</v>
      </c>
      <c r="O11756">
        <v>1</v>
      </c>
      <c r="P11756" t="s">
        <v>1963</v>
      </c>
      <c r="Q11756" s="29">
        <v>1</v>
      </c>
      <c r="R11756" s="29">
        <v>42155</v>
      </c>
      <c r="S11756">
        <v>40712028</v>
      </c>
      <c r="T11756" t="s">
        <v>10479</v>
      </c>
    </row>
    <row r="11757" spans="1:20" x14ac:dyDescent="0.25">
      <c r="A11757">
        <v>4071203</v>
      </c>
      <c r="B11757" t="s">
        <v>10480</v>
      </c>
      <c r="C11757" t="s">
        <v>1956</v>
      </c>
      <c r="D11757" t="s">
        <v>1957</v>
      </c>
      <c r="E11757" t="s">
        <v>1958</v>
      </c>
      <c r="F11757" t="s">
        <v>1959</v>
      </c>
      <c r="G11757">
        <v>20</v>
      </c>
      <c r="H11757" t="s">
        <v>1986</v>
      </c>
      <c r="I11757" t="s">
        <v>1987</v>
      </c>
      <c r="M11757" t="s">
        <v>1956</v>
      </c>
      <c r="N11757" t="s">
        <v>1962</v>
      </c>
      <c r="O11757">
        <v>1</v>
      </c>
      <c r="P11757" t="s">
        <v>1963</v>
      </c>
      <c r="Q11757" s="29">
        <v>1</v>
      </c>
      <c r="R11757" s="29">
        <v>42155</v>
      </c>
      <c r="S11757">
        <v>40712036</v>
      </c>
      <c r="T11757" t="s">
        <v>10480</v>
      </c>
    </row>
    <row r="11758" spans="1:20" x14ac:dyDescent="0.25">
      <c r="A11758">
        <v>4071204</v>
      </c>
      <c r="B11758" t="s">
        <v>10481</v>
      </c>
      <c r="C11758" t="s">
        <v>1956</v>
      </c>
      <c r="D11758" t="s">
        <v>1957</v>
      </c>
      <c r="E11758" t="s">
        <v>1958</v>
      </c>
      <c r="F11758" t="s">
        <v>1959</v>
      </c>
      <c r="G11758">
        <v>20</v>
      </c>
      <c r="H11758" t="s">
        <v>1986</v>
      </c>
      <c r="I11758" t="s">
        <v>1987</v>
      </c>
      <c r="M11758" t="s">
        <v>1956</v>
      </c>
      <c r="N11758" t="s">
        <v>1962</v>
      </c>
      <c r="O11758">
        <v>1</v>
      </c>
      <c r="P11758" t="s">
        <v>1963</v>
      </c>
      <c r="Q11758" s="29">
        <v>1</v>
      </c>
      <c r="R11758" s="29">
        <v>42155</v>
      </c>
      <c r="S11758">
        <v>40712044</v>
      </c>
      <c r="T11758" t="s">
        <v>10481</v>
      </c>
    </row>
    <row r="11759" spans="1:20" x14ac:dyDescent="0.25">
      <c r="A11759">
        <v>4071205</v>
      </c>
      <c r="B11759" t="s">
        <v>7642</v>
      </c>
      <c r="C11759" t="s">
        <v>1956</v>
      </c>
      <c r="D11759" t="s">
        <v>1957</v>
      </c>
      <c r="E11759" t="s">
        <v>1958</v>
      </c>
      <c r="F11759" t="s">
        <v>1959</v>
      </c>
      <c r="G11759">
        <v>20</v>
      </c>
      <c r="H11759" t="s">
        <v>1986</v>
      </c>
      <c r="I11759" t="s">
        <v>1987</v>
      </c>
      <c r="M11759" t="s">
        <v>1956</v>
      </c>
      <c r="N11759" t="s">
        <v>1962</v>
      </c>
      <c r="O11759">
        <v>1</v>
      </c>
      <c r="P11759" t="s">
        <v>1963</v>
      </c>
      <c r="Q11759" s="29">
        <v>1</v>
      </c>
      <c r="R11759" s="29">
        <v>42155</v>
      </c>
      <c r="S11759">
        <v>40712052</v>
      </c>
      <c r="T11759" t="s">
        <v>7642</v>
      </c>
    </row>
    <row r="11760" spans="1:20" x14ac:dyDescent="0.25">
      <c r="A11760">
        <v>4071206</v>
      </c>
      <c r="B11760" t="s">
        <v>10482</v>
      </c>
      <c r="C11760" t="s">
        <v>1956</v>
      </c>
      <c r="D11760" t="s">
        <v>1957</v>
      </c>
      <c r="E11760" t="s">
        <v>1958</v>
      </c>
      <c r="F11760" t="s">
        <v>1959</v>
      </c>
      <c r="G11760">
        <v>20</v>
      </c>
      <c r="H11760" t="s">
        <v>1986</v>
      </c>
      <c r="I11760" t="s">
        <v>1987</v>
      </c>
      <c r="M11760" t="s">
        <v>1956</v>
      </c>
      <c r="N11760" t="s">
        <v>1962</v>
      </c>
      <c r="O11760">
        <v>1</v>
      </c>
      <c r="P11760" t="s">
        <v>1963</v>
      </c>
      <c r="Q11760" s="29">
        <v>1</v>
      </c>
      <c r="R11760" s="29">
        <v>42155</v>
      </c>
      <c r="S11760">
        <v>40712060</v>
      </c>
      <c r="T11760" t="s">
        <v>10482</v>
      </c>
    </row>
    <row r="11761" spans="1:20" x14ac:dyDescent="0.25">
      <c r="A11761">
        <v>4071207</v>
      </c>
      <c r="B11761" t="s">
        <v>7644</v>
      </c>
      <c r="C11761" t="s">
        <v>1956</v>
      </c>
      <c r="D11761" t="s">
        <v>1957</v>
      </c>
      <c r="E11761" t="s">
        <v>1958</v>
      </c>
      <c r="F11761" t="s">
        <v>1959</v>
      </c>
      <c r="G11761">
        <v>20</v>
      </c>
      <c r="H11761" t="s">
        <v>1986</v>
      </c>
      <c r="I11761" t="s">
        <v>1987</v>
      </c>
      <c r="M11761" t="s">
        <v>1956</v>
      </c>
      <c r="N11761" t="s">
        <v>1962</v>
      </c>
      <c r="O11761">
        <v>1</v>
      </c>
      <c r="P11761" t="s">
        <v>1963</v>
      </c>
      <c r="Q11761" s="29">
        <v>1</v>
      </c>
      <c r="R11761" s="29">
        <v>42155</v>
      </c>
      <c r="S11761">
        <v>40712079</v>
      </c>
      <c r="T11761" t="s">
        <v>7644</v>
      </c>
    </row>
    <row r="11762" spans="1:20" x14ac:dyDescent="0.25">
      <c r="A11762">
        <v>4071208</v>
      </c>
      <c r="B11762" t="s">
        <v>10483</v>
      </c>
      <c r="C11762" t="s">
        <v>1956</v>
      </c>
      <c r="D11762" t="s">
        <v>1957</v>
      </c>
      <c r="E11762" t="s">
        <v>1958</v>
      </c>
      <c r="F11762" t="s">
        <v>1959</v>
      </c>
      <c r="G11762">
        <v>1</v>
      </c>
      <c r="H11762" t="s">
        <v>1986</v>
      </c>
      <c r="I11762" t="s">
        <v>1987</v>
      </c>
      <c r="M11762" t="s">
        <v>1956</v>
      </c>
      <c r="N11762" t="s">
        <v>1962</v>
      </c>
      <c r="O11762">
        <v>1</v>
      </c>
      <c r="P11762" t="s">
        <v>1963</v>
      </c>
      <c r="Q11762" s="29">
        <v>1</v>
      </c>
      <c r="R11762" s="29">
        <v>42155</v>
      </c>
      <c r="S11762">
        <v>40712087</v>
      </c>
      <c r="T11762" t="s">
        <v>10483</v>
      </c>
    </row>
    <row r="11763" spans="1:20" x14ac:dyDescent="0.25">
      <c r="A11763">
        <v>4071209</v>
      </c>
      <c r="B11763" t="s">
        <v>10484</v>
      </c>
      <c r="C11763" t="s">
        <v>1956</v>
      </c>
      <c r="D11763" t="s">
        <v>1957</v>
      </c>
      <c r="E11763" t="s">
        <v>1958</v>
      </c>
      <c r="F11763" t="s">
        <v>1959</v>
      </c>
      <c r="G11763">
        <v>20</v>
      </c>
      <c r="H11763" t="s">
        <v>1986</v>
      </c>
      <c r="I11763" t="s">
        <v>1987</v>
      </c>
      <c r="M11763" t="s">
        <v>1956</v>
      </c>
      <c r="N11763" t="s">
        <v>1962</v>
      </c>
      <c r="O11763">
        <v>1</v>
      </c>
      <c r="P11763" t="s">
        <v>1963</v>
      </c>
      <c r="Q11763" s="29">
        <v>1</v>
      </c>
      <c r="R11763" s="29">
        <v>42155</v>
      </c>
      <c r="S11763">
        <v>40712095</v>
      </c>
      <c r="T11763" t="s">
        <v>10484</v>
      </c>
    </row>
    <row r="11764" spans="1:20" x14ac:dyDescent="0.25">
      <c r="A11764">
        <v>4071210</v>
      </c>
      <c r="B11764" t="s">
        <v>10485</v>
      </c>
      <c r="C11764" t="s">
        <v>1956</v>
      </c>
      <c r="D11764" t="s">
        <v>1957</v>
      </c>
      <c r="E11764" t="s">
        <v>1958</v>
      </c>
      <c r="F11764" t="s">
        <v>1959</v>
      </c>
      <c r="G11764">
        <v>20</v>
      </c>
      <c r="H11764" t="s">
        <v>1986</v>
      </c>
      <c r="I11764" t="s">
        <v>1987</v>
      </c>
      <c r="M11764" t="s">
        <v>1956</v>
      </c>
      <c r="N11764" t="s">
        <v>1962</v>
      </c>
      <c r="O11764">
        <v>1</v>
      </c>
      <c r="P11764" t="s">
        <v>1963</v>
      </c>
      <c r="Q11764" s="29">
        <v>1</v>
      </c>
      <c r="R11764" s="29">
        <v>42155</v>
      </c>
      <c r="S11764">
        <v>40712109</v>
      </c>
      <c r="T11764" t="s">
        <v>10485</v>
      </c>
    </row>
    <row r="11765" spans="1:20" x14ac:dyDescent="0.25">
      <c r="A11765">
        <v>4071211</v>
      </c>
      <c r="B11765" t="s">
        <v>10486</v>
      </c>
      <c r="C11765" t="s">
        <v>1956</v>
      </c>
      <c r="D11765" t="s">
        <v>1957</v>
      </c>
      <c r="E11765" t="s">
        <v>1958</v>
      </c>
      <c r="F11765" t="s">
        <v>1959</v>
      </c>
      <c r="G11765">
        <v>20</v>
      </c>
      <c r="H11765" t="s">
        <v>1986</v>
      </c>
      <c r="I11765" t="s">
        <v>1987</v>
      </c>
      <c r="M11765" t="s">
        <v>1956</v>
      </c>
      <c r="N11765" t="s">
        <v>1962</v>
      </c>
      <c r="O11765">
        <v>1</v>
      </c>
      <c r="P11765" t="s">
        <v>1963</v>
      </c>
      <c r="Q11765" s="29">
        <v>1</v>
      </c>
      <c r="R11765" s="29">
        <v>42155</v>
      </c>
      <c r="S11765">
        <v>40712117</v>
      </c>
      <c r="T11765" t="s">
        <v>10486</v>
      </c>
    </row>
    <row r="11766" spans="1:20" x14ac:dyDescent="0.25">
      <c r="A11766">
        <v>4071212</v>
      </c>
      <c r="B11766" t="s">
        <v>10487</v>
      </c>
      <c r="C11766" t="s">
        <v>1956</v>
      </c>
      <c r="D11766" t="s">
        <v>1957</v>
      </c>
      <c r="E11766" t="s">
        <v>1958</v>
      </c>
      <c r="F11766" t="s">
        <v>1959</v>
      </c>
      <c r="G11766">
        <v>20</v>
      </c>
      <c r="H11766" t="s">
        <v>1986</v>
      </c>
      <c r="I11766" t="s">
        <v>1987</v>
      </c>
      <c r="M11766" t="s">
        <v>1956</v>
      </c>
      <c r="N11766" t="s">
        <v>1962</v>
      </c>
      <c r="O11766">
        <v>1</v>
      </c>
      <c r="P11766" t="s">
        <v>1963</v>
      </c>
      <c r="Q11766" s="29">
        <v>1</v>
      </c>
      <c r="R11766" s="29">
        <v>42155</v>
      </c>
      <c r="S11766">
        <v>40712125</v>
      </c>
      <c r="T11766" t="s">
        <v>10487</v>
      </c>
    </row>
    <row r="11767" spans="1:20" x14ac:dyDescent="0.25">
      <c r="A11767">
        <v>4071213</v>
      </c>
      <c r="B11767" t="s">
        <v>10488</v>
      </c>
      <c r="C11767" t="s">
        <v>1956</v>
      </c>
      <c r="D11767" t="s">
        <v>1957</v>
      </c>
      <c r="E11767" t="s">
        <v>1958</v>
      </c>
      <c r="F11767" t="s">
        <v>1959</v>
      </c>
      <c r="G11767">
        <v>20</v>
      </c>
      <c r="H11767" t="s">
        <v>1986</v>
      </c>
      <c r="I11767" t="s">
        <v>1987</v>
      </c>
      <c r="M11767" t="s">
        <v>1956</v>
      </c>
      <c r="N11767" t="s">
        <v>1962</v>
      </c>
      <c r="O11767">
        <v>1</v>
      </c>
      <c r="P11767" t="s">
        <v>1963</v>
      </c>
      <c r="Q11767" s="29">
        <v>1</v>
      </c>
      <c r="R11767" s="29">
        <v>42155</v>
      </c>
      <c r="S11767">
        <v>40712133</v>
      </c>
      <c r="T11767" t="s">
        <v>10488</v>
      </c>
    </row>
    <row r="11768" spans="1:20" x14ac:dyDescent="0.25">
      <c r="A11768">
        <v>4071214</v>
      </c>
      <c r="B11768" t="s">
        <v>10489</v>
      </c>
      <c r="C11768" t="s">
        <v>1956</v>
      </c>
      <c r="D11768" t="s">
        <v>1957</v>
      </c>
      <c r="E11768" t="s">
        <v>1958</v>
      </c>
      <c r="F11768" t="s">
        <v>3534</v>
      </c>
      <c r="G11768">
        <v>1</v>
      </c>
      <c r="H11768" t="s">
        <v>1986</v>
      </c>
      <c r="I11768" t="s">
        <v>1987</v>
      </c>
      <c r="J11768" t="s">
        <v>1969</v>
      </c>
      <c r="M11768" t="s">
        <v>1956</v>
      </c>
      <c r="N11768" t="s">
        <v>1962</v>
      </c>
      <c r="O11768">
        <v>1</v>
      </c>
      <c r="P11768" t="s">
        <v>1963</v>
      </c>
      <c r="Q11768" s="29">
        <v>1</v>
      </c>
      <c r="R11768" s="29">
        <v>42155</v>
      </c>
      <c r="S11768">
        <v>40712141</v>
      </c>
      <c r="T11768" t="s">
        <v>10489</v>
      </c>
    </row>
    <row r="11769" spans="1:20" x14ac:dyDescent="0.25">
      <c r="A11769">
        <v>4071215</v>
      </c>
      <c r="B11769" t="s">
        <v>10490</v>
      </c>
      <c r="C11769" t="s">
        <v>1956</v>
      </c>
      <c r="D11769" t="s">
        <v>1957</v>
      </c>
      <c r="E11769" t="s">
        <v>1958</v>
      </c>
      <c r="F11769" t="s">
        <v>1959</v>
      </c>
      <c r="G11769">
        <v>1</v>
      </c>
      <c r="H11769" t="s">
        <v>1986</v>
      </c>
      <c r="I11769" t="s">
        <v>1987</v>
      </c>
      <c r="J11769" t="s">
        <v>1969</v>
      </c>
      <c r="M11769" t="s">
        <v>1956</v>
      </c>
      <c r="N11769" t="s">
        <v>1962</v>
      </c>
      <c r="O11769">
        <v>1</v>
      </c>
      <c r="P11769" t="s">
        <v>1963</v>
      </c>
      <c r="Q11769" s="29">
        <v>1</v>
      </c>
      <c r="R11769" s="29">
        <v>42155</v>
      </c>
      <c r="S11769">
        <v>40712150</v>
      </c>
      <c r="T11769" t="s">
        <v>10490</v>
      </c>
    </row>
    <row r="11770" spans="1:20" x14ac:dyDescent="0.25">
      <c r="A11770">
        <v>4071216</v>
      </c>
      <c r="B11770" t="s">
        <v>7647</v>
      </c>
      <c r="C11770" t="s">
        <v>1956</v>
      </c>
      <c r="D11770" t="s">
        <v>1957</v>
      </c>
      <c r="E11770" t="s">
        <v>1958</v>
      </c>
      <c r="F11770" t="s">
        <v>1959</v>
      </c>
      <c r="G11770">
        <v>20</v>
      </c>
      <c r="H11770" t="s">
        <v>1986</v>
      </c>
      <c r="I11770" t="s">
        <v>1987</v>
      </c>
      <c r="M11770" t="s">
        <v>1956</v>
      </c>
      <c r="N11770" t="s">
        <v>1962</v>
      </c>
      <c r="O11770">
        <v>1</v>
      </c>
      <c r="P11770" t="s">
        <v>1963</v>
      </c>
      <c r="Q11770" s="29">
        <v>1</v>
      </c>
      <c r="R11770" s="29">
        <v>42155</v>
      </c>
      <c r="S11770">
        <v>40712168</v>
      </c>
      <c r="T11770" t="s">
        <v>7647</v>
      </c>
    </row>
    <row r="11771" spans="1:20" x14ac:dyDescent="0.25">
      <c r="A11771">
        <v>4071217</v>
      </c>
      <c r="B11771" t="s">
        <v>3726</v>
      </c>
      <c r="C11771" t="s">
        <v>1956</v>
      </c>
      <c r="D11771" t="s">
        <v>1957</v>
      </c>
      <c r="E11771" t="s">
        <v>1958</v>
      </c>
      <c r="F11771" t="s">
        <v>1959</v>
      </c>
      <c r="G11771">
        <v>20</v>
      </c>
      <c r="H11771" t="s">
        <v>1986</v>
      </c>
      <c r="I11771" t="s">
        <v>1987</v>
      </c>
      <c r="M11771" t="s">
        <v>1956</v>
      </c>
      <c r="N11771" t="s">
        <v>1962</v>
      </c>
      <c r="O11771">
        <v>1</v>
      </c>
      <c r="P11771" t="s">
        <v>1963</v>
      </c>
      <c r="Q11771" s="29">
        <v>1</v>
      </c>
      <c r="R11771" s="29">
        <v>42155</v>
      </c>
      <c r="S11771">
        <v>40712176</v>
      </c>
      <c r="T11771" t="s">
        <v>3726</v>
      </c>
    </row>
    <row r="11772" spans="1:20" x14ac:dyDescent="0.25">
      <c r="A11772">
        <v>4071218</v>
      </c>
      <c r="B11772" t="s">
        <v>10491</v>
      </c>
      <c r="C11772" t="s">
        <v>1956</v>
      </c>
      <c r="D11772" t="s">
        <v>1957</v>
      </c>
      <c r="E11772" t="s">
        <v>1958</v>
      </c>
      <c r="F11772" t="s">
        <v>1959</v>
      </c>
      <c r="G11772">
        <v>20</v>
      </c>
      <c r="H11772" t="s">
        <v>1986</v>
      </c>
      <c r="I11772" t="s">
        <v>1987</v>
      </c>
      <c r="M11772" t="s">
        <v>1956</v>
      </c>
      <c r="N11772" t="s">
        <v>1962</v>
      </c>
      <c r="O11772">
        <v>1</v>
      </c>
      <c r="P11772" t="s">
        <v>1963</v>
      </c>
      <c r="Q11772" s="29">
        <v>1</v>
      </c>
      <c r="R11772" s="29">
        <v>42155</v>
      </c>
      <c r="S11772">
        <v>40712184</v>
      </c>
      <c r="T11772" t="s">
        <v>10491</v>
      </c>
    </row>
    <row r="11773" spans="1:20" x14ac:dyDescent="0.25">
      <c r="A11773">
        <v>4071219</v>
      </c>
      <c r="B11773" t="s">
        <v>7648</v>
      </c>
      <c r="C11773" t="s">
        <v>1956</v>
      </c>
      <c r="D11773" t="s">
        <v>1957</v>
      </c>
      <c r="E11773" t="s">
        <v>1958</v>
      </c>
      <c r="F11773" t="s">
        <v>1959</v>
      </c>
      <c r="G11773">
        <v>20</v>
      </c>
      <c r="H11773" t="s">
        <v>1986</v>
      </c>
      <c r="I11773" t="s">
        <v>1987</v>
      </c>
      <c r="M11773" t="s">
        <v>1956</v>
      </c>
      <c r="N11773" t="s">
        <v>1962</v>
      </c>
      <c r="O11773">
        <v>1</v>
      </c>
      <c r="P11773" t="s">
        <v>1963</v>
      </c>
      <c r="Q11773" s="29">
        <v>1</v>
      </c>
      <c r="R11773" s="29">
        <v>42155</v>
      </c>
      <c r="S11773">
        <v>40712192</v>
      </c>
      <c r="T11773" t="s">
        <v>7648</v>
      </c>
    </row>
    <row r="11774" spans="1:20" x14ac:dyDescent="0.25">
      <c r="A11774">
        <v>4071220</v>
      </c>
      <c r="B11774" t="s">
        <v>10492</v>
      </c>
      <c r="C11774" t="s">
        <v>1956</v>
      </c>
      <c r="D11774" t="s">
        <v>1957</v>
      </c>
      <c r="E11774" t="s">
        <v>1958</v>
      </c>
      <c r="F11774" t="s">
        <v>1959</v>
      </c>
      <c r="G11774">
        <v>20</v>
      </c>
      <c r="H11774" t="s">
        <v>1986</v>
      </c>
      <c r="I11774" t="s">
        <v>1987</v>
      </c>
      <c r="M11774" t="s">
        <v>1956</v>
      </c>
      <c r="N11774" t="s">
        <v>1962</v>
      </c>
      <c r="O11774">
        <v>1</v>
      </c>
      <c r="P11774" t="s">
        <v>1963</v>
      </c>
      <c r="Q11774" s="29">
        <v>1</v>
      </c>
      <c r="R11774" s="29">
        <v>42155</v>
      </c>
      <c r="S11774">
        <v>40712206</v>
      </c>
      <c r="T11774" t="s">
        <v>10492</v>
      </c>
    </row>
    <row r="11775" spans="1:20" x14ac:dyDescent="0.25">
      <c r="A11775">
        <v>4071221</v>
      </c>
      <c r="B11775" t="s">
        <v>7650</v>
      </c>
      <c r="C11775" t="s">
        <v>1956</v>
      </c>
      <c r="D11775" t="s">
        <v>1957</v>
      </c>
      <c r="E11775" t="s">
        <v>1958</v>
      </c>
      <c r="F11775" t="s">
        <v>1959</v>
      </c>
      <c r="G11775">
        <v>20</v>
      </c>
      <c r="H11775" t="s">
        <v>1986</v>
      </c>
      <c r="I11775" t="s">
        <v>1987</v>
      </c>
      <c r="M11775" t="s">
        <v>1956</v>
      </c>
      <c r="N11775" t="s">
        <v>1962</v>
      </c>
      <c r="O11775">
        <v>1</v>
      </c>
      <c r="P11775" t="s">
        <v>1963</v>
      </c>
      <c r="Q11775" s="29">
        <v>1</v>
      </c>
      <c r="R11775" s="29">
        <v>42155</v>
      </c>
      <c r="S11775">
        <v>40712214</v>
      </c>
      <c r="T11775" t="s">
        <v>7650</v>
      </c>
    </row>
    <row r="11776" spans="1:20" x14ac:dyDescent="0.25">
      <c r="A11776">
        <v>4071222</v>
      </c>
      <c r="B11776" t="s">
        <v>10493</v>
      </c>
      <c r="C11776" t="s">
        <v>1956</v>
      </c>
      <c r="D11776" t="s">
        <v>1957</v>
      </c>
      <c r="E11776" t="s">
        <v>1958</v>
      </c>
      <c r="F11776" t="s">
        <v>1959</v>
      </c>
      <c r="G11776">
        <v>20</v>
      </c>
      <c r="H11776" t="s">
        <v>1986</v>
      </c>
      <c r="I11776" t="s">
        <v>1987</v>
      </c>
      <c r="M11776" t="s">
        <v>1956</v>
      </c>
      <c r="N11776" t="s">
        <v>1962</v>
      </c>
      <c r="O11776">
        <v>1</v>
      </c>
      <c r="P11776" t="s">
        <v>1963</v>
      </c>
      <c r="Q11776" s="29">
        <v>1</v>
      </c>
      <c r="R11776" s="29">
        <v>42155</v>
      </c>
      <c r="S11776">
        <v>40712222</v>
      </c>
      <c r="T11776" t="s">
        <v>10493</v>
      </c>
    </row>
    <row r="11777" spans="1:20" x14ac:dyDescent="0.25">
      <c r="A11777">
        <v>4071223</v>
      </c>
      <c r="B11777" t="s">
        <v>961</v>
      </c>
      <c r="C11777" t="s">
        <v>1956</v>
      </c>
      <c r="D11777" t="s">
        <v>1957</v>
      </c>
      <c r="E11777" t="s">
        <v>1958</v>
      </c>
      <c r="F11777" t="s">
        <v>1959</v>
      </c>
      <c r="G11777">
        <v>20</v>
      </c>
      <c r="H11777" t="s">
        <v>1986</v>
      </c>
      <c r="I11777" t="s">
        <v>1987</v>
      </c>
      <c r="M11777" t="s">
        <v>1956</v>
      </c>
      <c r="N11777" t="s">
        <v>1962</v>
      </c>
      <c r="O11777">
        <v>1</v>
      </c>
      <c r="P11777" t="s">
        <v>1963</v>
      </c>
      <c r="Q11777" s="29">
        <v>1</v>
      </c>
      <c r="R11777" s="29">
        <v>42155</v>
      </c>
      <c r="S11777">
        <v>40712230</v>
      </c>
      <c r="T11777" t="s">
        <v>10494</v>
      </c>
    </row>
    <row r="11778" spans="1:20" x14ac:dyDescent="0.25">
      <c r="A11778">
        <v>4071224</v>
      </c>
      <c r="B11778" t="s">
        <v>7653</v>
      </c>
      <c r="C11778" t="s">
        <v>1956</v>
      </c>
      <c r="D11778" t="s">
        <v>1957</v>
      </c>
      <c r="E11778" t="s">
        <v>1958</v>
      </c>
      <c r="F11778" t="s">
        <v>1959</v>
      </c>
      <c r="G11778">
        <v>20</v>
      </c>
      <c r="H11778" t="s">
        <v>1986</v>
      </c>
      <c r="I11778" t="s">
        <v>1987</v>
      </c>
      <c r="M11778" t="s">
        <v>1956</v>
      </c>
      <c r="N11778" t="s">
        <v>1962</v>
      </c>
      <c r="O11778">
        <v>1</v>
      </c>
      <c r="P11778" t="s">
        <v>1963</v>
      </c>
      <c r="Q11778" s="29">
        <v>1</v>
      </c>
      <c r="R11778" s="29">
        <v>42155</v>
      </c>
      <c r="S11778">
        <v>40712249</v>
      </c>
      <c r="T11778" t="s">
        <v>7653</v>
      </c>
    </row>
    <row r="11779" spans="1:20" x14ac:dyDescent="0.25">
      <c r="A11779">
        <v>4071225</v>
      </c>
      <c r="B11779" t="s">
        <v>3132</v>
      </c>
      <c r="C11779" t="s">
        <v>1956</v>
      </c>
      <c r="D11779" t="s">
        <v>1957</v>
      </c>
      <c r="E11779" t="s">
        <v>1958</v>
      </c>
      <c r="F11779" t="s">
        <v>1959</v>
      </c>
      <c r="G11779">
        <v>20</v>
      </c>
      <c r="H11779" t="s">
        <v>1986</v>
      </c>
      <c r="I11779" t="s">
        <v>1987</v>
      </c>
      <c r="M11779" t="s">
        <v>1956</v>
      </c>
      <c r="N11779" t="s">
        <v>1962</v>
      </c>
      <c r="O11779">
        <v>1</v>
      </c>
      <c r="P11779" t="s">
        <v>1963</v>
      </c>
      <c r="Q11779" s="29">
        <v>1</v>
      </c>
      <c r="R11779" s="29">
        <v>42155</v>
      </c>
      <c r="S11779">
        <v>40712257</v>
      </c>
      <c r="T11779" t="s">
        <v>3132</v>
      </c>
    </row>
    <row r="11780" spans="1:20" x14ac:dyDescent="0.25">
      <c r="A11780">
        <v>4071226</v>
      </c>
      <c r="B11780" t="s">
        <v>7654</v>
      </c>
      <c r="C11780" t="s">
        <v>1956</v>
      </c>
      <c r="D11780" t="s">
        <v>1957</v>
      </c>
      <c r="E11780" t="s">
        <v>1958</v>
      </c>
      <c r="F11780" t="s">
        <v>1959</v>
      </c>
      <c r="G11780">
        <v>20</v>
      </c>
      <c r="H11780" t="s">
        <v>1986</v>
      </c>
      <c r="I11780" t="s">
        <v>1987</v>
      </c>
      <c r="M11780" t="s">
        <v>1956</v>
      </c>
      <c r="N11780" t="s">
        <v>1962</v>
      </c>
      <c r="O11780">
        <v>1</v>
      </c>
      <c r="P11780" t="s">
        <v>1963</v>
      </c>
      <c r="Q11780" s="29">
        <v>1</v>
      </c>
      <c r="R11780" s="29">
        <v>42155</v>
      </c>
      <c r="S11780">
        <v>40712265</v>
      </c>
      <c r="T11780" t="s">
        <v>7654</v>
      </c>
    </row>
    <row r="11781" spans="1:20" x14ac:dyDescent="0.25">
      <c r="A11781">
        <v>4071227</v>
      </c>
      <c r="B11781" t="s">
        <v>3423</v>
      </c>
      <c r="C11781" t="s">
        <v>1956</v>
      </c>
      <c r="D11781" t="s">
        <v>1957</v>
      </c>
      <c r="E11781" t="s">
        <v>1958</v>
      </c>
      <c r="F11781" t="s">
        <v>1959</v>
      </c>
      <c r="G11781">
        <v>20</v>
      </c>
      <c r="H11781" t="s">
        <v>1986</v>
      </c>
      <c r="I11781" t="s">
        <v>1987</v>
      </c>
      <c r="M11781" t="s">
        <v>1956</v>
      </c>
      <c r="N11781" t="s">
        <v>1962</v>
      </c>
      <c r="O11781">
        <v>1</v>
      </c>
      <c r="P11781" t="s">
        <v>1963</v>
      </c>
      <c r="Q11781" s="29">
        <v>1</v>
      </c>
      <c r="R11781" s="29">
        <v>42155</v>
      </c>
      <c r="S11781">
        <v>40712273</v>
      </c>
      <c r="T11781" t="s">
        <v>3423</v>
      </c>
    </row>
    <row r="11782" spans="1:20" x14ac:dyDescent="0.25">
      <c r="A11782">
        <v>4071228</v>
      </c>
      <c r="B11782" t="s">
        <v>10495</v>
      </c>
      <c r="C11782" t="s">
        <v>1956</v>
      </c>
      <c r="D11782" t="s">
        <v>1957</v>
      </c>
      <c r="E11782" t="s">
        <v>1958</v>
      </c>
      <c r="F11782" t="s">
        <v>1959</v>
      </c>
      <c r="G11782">
        <v>20</v>
      </c>
      <c r="H11782" t="s">
        <v>1986</v>
      </c>
      <c r="I11782" t="s">
        <v>1987</v>
      </c>
      <c r="M11782" t="s">
        <v>1956</v>
      </c>
      <c r="N11782" t="s">
        <v>1962</v>
      </c>
      <c r="O11782">
        <v>1</v>
      </c>
      <c r="P11782" t="s">
        <v>1963</v>
      </c>
      <c r="Q11782" s="29">
        <v>1</v>
      </c>
      <c r="R11782" s="29">
        <v>42155</v>
      </c>
      <c r="S11782">
        <v>40712281</v>
      </c>
      <c r="T11782" t="s">
        <v>10495</v>
      </c>
    </row>
    <row r="11783" spans="1:20" x14ac:dyDescent="0.25">
      <c r="A11783">
        <v>4071229</v>
      </c>
      <c r="B11783" t="s">
        <v>7656</v>
      </c>
      <c r="C11783" t="s">
        <v>1956</v>
      </c>
      <c r="D11783" t="s">
        <v>1957</v>
      </c>
      <c r="E11783" t="s">
        <v>1958</v>
      </c>
      <c r="F11783" t="s">
        <v>1959</v>
      </c>
      <c r="G11783">
        <v>1</v>
      </c>
      <c r="H11783" t="s">
        <v>1986</v>
      </c>
      <c r="I11783" t="s">
        <v>1987</v>
      </c>
      <c r="M11783" t="s">
        <v>1956</v>
      </c>
      <c r="N11783" t="s">
        <v>1962</v>
      </c>
      <c r="O11783">
        <v>1</v>
      </c>
      <c r="P11783" t="s">
        <v>1963</v>
      </c>
      <c r="Q11783" s="29">
        <v>1</v>
      </c>
      <c r="R11783" s="29">
        <v>42155</v>
      </c>
      <c r="S11783">
        <v>40712290</v>
      </c>
      <c r="T11783" t="s">
        <v>7656</v>
      </c>
    </row>
    <row r="11784" spans="1:20" x14ac:dyDescent="0.25">
      <c r="A11784">
        <v>4071230</v>
      </c>
      <c r="B11784" t="s">
        <v>10496</v>
      </c>
      <c r="C11784" t="s">
        <v>1956</v>
      </c>
      <c r="D11784" t="s">
        <v>1957</v>
      </c>
      <c r="E11784" t="s">
        <v>1958</v>
      </c>
      <c r="F11784" t="s">
        <v>1959</v>
      </c>
      <c r="G11784">
        <v>20</v>
      </c>
      <c r="H11784" t="s">
        <v>1986</v>
      </c>
      <c r="I11784" t="s">
        <v>1987</v>
      </c>
      <c r="M11784" t="s">
        <v>1956</v>
      </c>
      <c r="N11784" t="s">
        <v>1962</v>
      </c>
      <c r="O11784">
        <v>1</v>
      </c>
      <c r="P11784" t="s">
        <v>1963</v>
      </c>
      <c r="Q11784" s="29">
        <v>1</v>
      </c>
      <c r="R11784" s="29">
        <v>42155</v>
      </c>
      <c r="S11784">
        <v>40712303</v>
      </c>
      <c r="T11784" t="s">
        <v>10496</v>
      </c>
    </row>
    <row r="11785" spans="1:20" x14ac:dyDescent="0.25">
      <c r="A11785">
        <v>4071231</v>
      </c>
      <c r="B11785" t="s">
        <v>7657</v>
      </c>
      <c r="C11785" t="s">
        <v>1956</v>
      </c>
      <c r="D11785" t="s">
        <v>1957</v>
      </c>
      <c r="E11785" t="s">
        <v>1958</v>
      </c>
      <c r="F11785" t="s">
        <v>1959</v>
      </c>
      <c r="G11785">
        <v>20</v>
      </c>
      <c r="H11785" t="s">
        <v>1986</v>
      </c>
      <c r="I11785" t="s">
        <v>1987</v>
      </c>
      <c r="M11785" t="s">
        <v>1956</v>
      </c>
      <c r="N11785" t="s">
        <v>1962</v>
      </c>
      <c r="O11785">
        <v>1</v>
      </c>
      <c r="P11785" t="s">
        <v>1963</v>
      </c>
      <c r="Q11785" s="29">
        <v>1</v>
      </c>
      <c r="R11785" s="29">
        <v>42155</v>
      </c>
      <c r="S11785">
        <v>40712311</v>
      </c>
      <c r="T11785" t="s">
        <v>7657</v>
      </c>
    </row>
    <row r="11786" spans="1:20" x14ac:dyDescent="0.25">
      <c r="A11786">
        <v>4071232</v>
      </c>
      <c r="B11786" t="s">
        <v>10497</v>
      </c>
      <c r="C11786" t="s">
        <v>1956</v>
      </c>
      <c r="D11786" t="s">
        <v>1957</v>
      </c>
      <c r="E11786" t="s">
        <v>1958</v>
      </c>
      <c r="F11786" t="s">
        <v>1959</v>
      </c>
      <c r="G11786">
        <v>20</v>
      </c>
      <c r="H11786" t="s">
        <v>1986</v>
      </c>
      <c r="I11786" t="s">
        <v>1987</v>
      </c>
      <c r="M11786" t="s">
        <v>1956</v>
      </c>
      <c r="N11786" t="s">
        <v>1962</v>
      </c>
      <c r="O11786">
        <v>1</v>
      </c>
      <c r="P11786" t="s">
        <v>1963</v>
      </c>
      <c r="Q11786" s="29">
        <v>1</v>
      </c>
      <c r="R11786" s="29">
        <v>42155</v>
      </c>
      <c r="S11786">
        <v>40712320</v>
      </c>
      <c r="T11786" t="s">
        <v>10497</v>
      </c>
    </row>
    <row r="11787" spans="1:20" x14ac:dyDescent="0.25">
      <c r="A11787">
        <v>4071233</v>
      </c>
      <c r="B11787" t="s">
        <v>10498</v>
      </c>
      <c r="C11787" t="s">
        <v>1956</v>
      </c>
      <c r="D11787" t="s">
        <v>1957</v>
      </c>
      <c r="E11787" t="s">
        <v>1958</v>
      </c>
      <c r="F11787" t="s">
        <v>1959</v>
      </c>
      <c r="G11787">
        <v>20</v>
      </c>
      <c r="H11787" t="s">
        <v>1986</v>
      </c>
      <c r="I11787" t="s">
        <v>1987</v>
      </c>
      <c r="M11787" t="s">
        <v>1956</v>
      </c>
      <c r="N11787" t="s">
        <v>1962</v>
      </c>
      <c r="O11787">
        <v>1</v>
      </c>
      <c r="P11787" t="s">
        <v>1963</v>
      </c>
      <c r="Q11787" s="29">
        <v>1</v>
      </c>
      <c r="R11787" s="29">
        <v>42155</v>
      </c>
      <c r="S11787">
        <v>40712338</v>
      </c>
      <c r="T11787" t="s">
        <v>10498</v>
      </c>
    </row>
    <row r="11788" spans="1:20" x14ac:dyDescent="0.25">
      <c r="A11788">
        <v>4071234</v>
      </c>
      <c r="B11788" t="s">
        <v>10499</v>
      </c>
      <c r="C11788" t="s">
        <v>1956</v>
      </c>
      <c r="D11788" t="s">
        <v>1957</v>
      </c>
      <c r="E11788" t="s">
        <v>1958</v>
      </c>
      <c r="F11788" t="s">
        <v>1959</v>
      </c>
      <c r="G11788">
        <v>20</v>
      </c>
      <c r="H11788" t="s">
        <v>1986</v>
      </c>
      <c r="I11788" t="s">
        <v>1987</v>
      </c>
      <c r="M11788" t="s">
        <v>1956</v>
      </c>
      <c r="N11788" t="s">
        <v>1962</v>
      </c>
      <c r="O11788">
        <v>1</v>
      </c>
      <c r="P11788" t="s">
        <v>1963</v>
      </c>
      <c r="Q11788" s="29">
        <v>1</v>
      </c>
      <c r="R11788" s="29">
        <v>42155</v>
      </c>
      <c r="S11788">
        <v>40712346</v>
      </c>
      <c r="T11788" t="s">
        <v>10499</v>
      </c>
    </row>
    <row r="11789" spans="1:20" x14ac:dyDescent="0.25">
      <c r="A11789">
        <v>4071235</v>
      </c>
      <c r="B11789" t="s">
        <v>10500</v>
      </c>
      <c r="C11789" t="s">
        <v>1956</v>
      </c>
      <c r="D11789" t="s">
        <v>1957</v>
      </c>
      <c r="E11789" t="s">
        <v>1958</v>
      </c>
      <c r="F11789" t="s">
        <v>1959</v>
      </c>
      <c r="G11789">
        <v>20</v>
      </c>
      <c r="H11789" t="s">
        <v>1986</v>
      </c>
      <c r="I11789" t="s">
        <v>1987</v>
      </c>
      <c r="M11789" t="s">
        <v>1956</v>
      </c>
      <c r="N11789" t="s">
        <v>1962</v>
      </c>
      <c r="O11789">
        <v>1</v>
      </c>
      <c r="P11789" t="s">
        <v>1963</v>
      </c>
      <c r="Q11789" s="29">
        <v>1</v>
      </c>
      <c r="R11789" s="29">
        <v>42155</v>
      </c>
      <c r="S11789">
        <v>40712354</v>
      </c>
      <c r="T11789" t="s">
        <v>10500</v>
      </c>
    </row>
    <row r="11790" spans="1:20" x14ac:dyDescent="0.25">
      <c r="A11790">
        <v>4071236</v>
      </c>
      <c r="B11790" t="s">
        <v>7660</v>
      </c>
      <c r="C11790" t="s">
        <v>1956</v>
      </c>
      <c r="D11790" t="s">
        <v>1957</v>
      </c>
      <c r="E11790" t="s">
        <v>1958</v>
      </c>
      <c r="F11790" t="s">
        <v>1959</v>
      </c>
      <c r="G11790">
        <v>20</v>
      </c>
      <c r="H11790" t="s">
        <v>1986</v>
      </c>
      <c r="I11790" t="s">
        <v>1987</v>
      </c>
      <c r="M11790" t="s">
        <v>1956</v>
      </c>
      <c r="N11790" t="s">
        <v>1962</v>
      </c>
      <c r="O11790">
        <v>1</v>
      </c>
      <c r="P11790" t="s">
        <v>1963</v>
      </c>
      <c r="Q11790" s="29">
        <v>1</v>
      </c>
      <c r="R11790" s="29">
        <v>42155</v>
      </c>
      <c r="S11790">
        <v>40712362</v>
      </c>
      <c r="T11790" t="s">
        <v>7660</v>
      </c>
    </row>
    <row r="11791" spans="1:20" x14ac:dyDescent="0.25">
      <c r="A11791">
        <v>4071237</v>
      </c>
      <c r="B11791" t="s">
        <v>975</v>
      </c>
      <c r="C11791" t="s">
        <v>1956</v>
      </c>
      <c r="D11791" t="s">
        <v>1957</v>
      </c>
      <c r="E11791" t="s">
        <v>1958</v>
      </c>
      <c r="F11791" t="s">
        <v>1959</v>
      </c>
      <c r="G11791">
        <v>20</v>
      </c>
      <c r="H11791" t="s">
        <v>1986</v>
      </c>
      <c r="I11791" t="s">
        <v>1987</v>
      </c>
      <c r="M11791" t="s">
        <v>1956</v>
      </c>
      <c r="N11791" t="s">
        <v>1962</v>
      </c>
      <c r="O11791">
        <v>1</v>
      </c>
      <c r="P11791" t="s">
        <v>1963</v>
      </c>
      <c r="Q11791" s="29">
        <v>1</v>
      </c>
      <c r="R11791" s="29">
        <v>42155</v>
      </c>
      <c r="S11791">
        <v>40712370</v>
      </c>
      <c r="T11791" t="s">
        <v>10501</v>
      </c>
    </row>
    <row r="11792" spans="1:20" x14ac:dyDescent="0.25">
      <c r="A11792">
        <v>4071238</v>
      </c>
      <c r="B11792" t="s">
        <v>3814</v>
      </c>
      <c r="C11792" t="s">
        <v>1956</v>
      </c>
      <c r="D11792" t="s">
        <v>1957</v>
      </c>
      <c r="E11792" t="s">
        <v>1958</v>
      </c>
      <c r="F11792" t="s">
        <v>1959</v>
      </c>
      <c r="G11792">
        <v>20</v>
      </c>
      <c r="H11792" t="s">
        <v>1986</v>
      </c>
      <c r="I11792" t="s">
        <v>1987</v>
      </c>
      <c r="M11792" t="s">
        <v>1956</v>
      </c>
      <c r="N11792" t="s">
        <v>1962</v>
      </c>
      <c r="O11792">
        <v>1</v>
      </c>
      <c r="P11792" t="s">
        <v>1963</v>
      </c>
      <c r="Q11792" s="29">
        <v>1</v>
      </c>
      <c r="R11792" s="29">
        <v>42155</v>
      </c>
      <c r="S11792">
        <v>40712389</v>
      </c>
      <c r="T11792" t="s">
        <v>3814</v>
      </c>
    </row>
    <row r="11793" spans="1:20" x14ac:dyDescent="0.25">
      <c r="A11793">
        <v>4071239</v>
      </c>
      <c r="B11793" t="s">
        <v>10502</v>
      </c>
      <c r="C11793" t="s">
        <v>1956</v>
      </c>
      <c r="D11793" t="s">
        <v>1957</v>
      </c>
      <c r="E11793" t="s">
        <v>1958</v>
      </c>
      <c r="F11793" t="s">
        <v>1959</v>
      </c>
      <c r="G11793">
        <v>20</v>
      </c>
      <c r="H11793" t="s">
        <v>1986</v>
      </c>
      <c r="I11793" t="s">
        <v>1987</v>
      </c>
      <c r="M11793" t="s">
        <v>1956</v>
      </c>
      <c r="N11793" t="s">
        <v>1962</v>
      </c>
      <c r="O11793">
        <v>1</v>
      </c>
      <c r="P11793" t="s">
        <v>1963</v>
      </c>
      <c r="Q11793" s="29">
        <v>1</v>
      </c>
      <c r="R11793" s="29">
        <v>42155</v>
      </c>
      <c r="S11793">
        <v>40712397</v>
      </c>
      <c r="T11793" t="s">
        <v>10502</v>
      </c>
    </row>
    <row r="11794" spans="1:20" x14ac:dyDescent="0.25">
      <c r="A11794">
        <v>4071240</v>
      </c>
      <c r="B11794" t="s">
        <v>7665</v>
      </c>
      <c r="C11794" t="s">
        <v>1956</v>
      </c>
      <c r="D11794" t="s">
        <v>1957</v>
      </c>
      <c r="E11794" t="s">
        <v>1958</v>
      </c>
      <c r="F11794" t="s">
        <v>1959</v>
      </c>
      <c r="G11794">
        <v>20</v>
      </c>
      <c r="H11794" t="s">
        <v>1986</v>
      </c>
      <c r="I11794" t="s">
        <v>1987</v>
      </c>
      <c r="M11794" t="s">
        <v>1956</v>
      </c>
      <c r="N11794" t="s">
        <v>1962</v>
      </c>
      <c r="O11794">
        <v>1</v>
      </c>
      <c r="P11794" t="s">
        <v>1963</v>
      </c>
      <c r="Q11794" s="29">
        <v>1</v>
      </c>
      <c r="R11794" s="29">
        <v>42155</v>
      </c>
      <c r="S11794">
        <v>40712400</v>
      </c>
      <c r="T11794" t="s">
        <v>7665</v>
      </c>
    </row>
    <row r="11795" spans="1:20" x14ac:dyDescent="0.25">
      <c r="A11795">
        <v>4071241</v>
      </c>
      <c r="B11795" t="s">
        <v>7667</v>
      </c>
      <c r="C11795" t="s">
        <v>1956</v>
      </c>
      <c r="D11795" t="s">
        <v>1957</v>
      </c>
      <c r="E11795" t="s">
        <v>1958</v>
      </c>
      <c r="F11795" t="s">
        <v>1959</v>
      </c>
      <c r="G11795">
        <v>4</v>
      </c>
      <c r="H11795" t="s">
        <v>1986</v>
      </c>
      <c r="I11795" t="s">
        <v>1987</v>
      </c>
      <c r="M11795" t="s">
        <v>1956</v>
      </c>
      <c r="N11795" t="s">
        <v>1962</v>
      </c>
      <c r="O11795">
        <v>1</v>
      </c>
      <c r="P11795" t="s">
        <v>1963</v>
      </c>
      <c r="Q11795" s="29">
        <v>1</v>
      </c>
      <c r="R11795" s="29">
        <v>42155</v>
      </c>
      <c r="S11795">
        <v>40712419</v>
      </c>
      <c r="T11795" t="s">
        <v>7667</v>
      </c>
    </row>
    <row r="11796" spans="1:20" x14ac:dyDescent="0.25">
      <c r="A11796">
        <v>4071242</v>
      </c>
      <c r="B11796" t="s">
        <v>10503</v>
      </c>
      <c r="C11796" t="s">
        <v>1956</v>
      </c>
      <c r="D11796" t="s">
        <v>1957</v>
      </c>
      <c r="E11796" t="s">
        <v>1958</v>
      </c>
      <c r="F11796" t="s">
        <v>1959</v>
      </c>
      <c r="G11796">
        <v>20</v>
      </c>
      <c r="H11796" t="s">
        <v>1986</v>
      </c>
      <c r="I11796" t="s">
        <v>1987</v>
      </c>
      <c r="M11796" t="s">
        <v>1956</v>
      </c>
      <c r="N11796" t="s">
        <v>1962</v>
      </c>
      <c r="O11796">
        <v>1</v>
      </c>
      <c r="P11796" t="s">
        <v>1963</v>
      </c>
      <c r="Q11796" s="29">
        <v>1</v>
      </c>
      <c r="R11796" s="29">
        <v>42155</v>
      </c>
      <c r="S11796">
        <v>40712427</v>
      </c>
      <c r="T11796" t="s">
        <v>10503</v>
      </c>
    </row>
    <row r="11797" spans="1:20" x14ac:dyDescent="0.25">
      <c r="A11797">
        <v>4071243</v>
      </c>
      <c r="B11797" t="s">
        <v>4490</v>
      </c>
      <c r="C11797" t="s">
        <v>1956</v>
      </c>
      <c r="D11797" t="s">
        <v>1957</v>
      </c>
      <c r="E11797" t="s">
        <v>1958</v>
      </c>
      <c r="F11797" t="s">
        <v>1959</v>
      </c>
      <c r="G11797">
        <v>20</v>
      </c>
      <c r="H11797" t="s">
        <v>1986</v>
      </c>
      <c r="I11797" t="s">
        <v>1987</v>
      </c>
      <c r="M11797" t="s">
        <v>1956</v>
      </c>
      <c r="N11797" t="s">
        <v>1962</v>
      </c>
      <c r="O11797">
        <v>1</v>
      </c>
      <c r="P11797" t="s">
        <v>1963</v>
      </c>
      <c r="Q11797" s="29">
        <v>1</v>
      </c>
      <c r="R11797" s="29">
        <v>42155</v>
      </c>
      <c r="S11797">
        <v>40712435</v>
      </c>
      <c r="T11797" t="s">
        <v>4490</v>
      </c>
    </row>
    <row r="11798" spans="1:20" x14ac:dyDescent="0.25">
      <c r="A11798">
        <v>4071244</v>
      </c>
      <c r="B11798" t="s">
        <v>10504</v>
      </c>
      <c r="C11798" t="s">
        <v>1956</v>
      </c>
      <c r="D11798" t="s">
        <v>1957</v>
      </c>
      <c r="E11798" t="s">
        <v>1958</v>
      </c>
      <c r="F11798" t="s">
        <v>1959</v>
      </c>
      <c r="G11798">
        <v>20</v>
      </c>
      <c r="H11798" t="s">
        <v>1986</v>
      </c>
      <c r="I11798" t="s">
        <v>1987</v>
      </c>
      <c r="M11798" t="s">
        <v>1956</v>
      </c>
      <c r="N11798" t="s">
        <v>1962</v>
      </c>
      <c r="O11798">
        <v>1</v>
      </c>
      <c r="P11798" t="s">
        <v>1963</v>
      </c>
      <c r="Q11798" s="29">
        <v>1</v>
      </c>
      <c r="R11798" s="29">
        <v>42155</v>
      </c>
      <c r="S11798">
        <v>40712443</v>
      </c>
      <c r="T11798" t="s">
        <v>10504</v>
      </c>
    </row>
    <row r="11799" spans="1:20" x14ac:dyDescent="0.25">
      <c r="A11799">
        <v>4071245</v>
      </c>
      <c r="B11799" t="s">
        <v>7668</v>
      </c>
      <c r="C11799" t="s">
        <v>1956</v>
      </c>
      <c r="D11799" t="s">
        <v>1957</v>
      </c>
      <c r="E11799" t="s">
        <v>1958</v>
      </c>
      <c r="F11799" t="s">
        <v>1959</v>
      </c>
      <c r="G11799">
        <v>20</v>
      </c>
      <c r="H11799" t="s">
        <v>1986</v>
      </c>
      <c r="I11799" t="s">
        <v>1987</v>
      </c>
      <c r="M11799" t="s">
        <v>1956</v>
      </c>
      <c r="N11799" t="s">
        <v>1962</v>
      </c>
      <c r="O11799">
        <v>1</v>
      </c>
      <c r="P11799" t="s">
        <v>1963</v>
      </c>
      <c r="Q11799" s="29">
        <v>1</v>
      </c>
      <c r="R11799" s="29">
        <v>42155</v>
      </c>
      <c r="S11799">
        <v>40712451</v>
      </c>
      <c r="T11799" t="s">
        <v>7668</v>
      </c>
    </row>
    <row r="11800" spans="1:20" x14ac:dyDescent="0.25">
      <c r="A11800">
        <v>4071246</v>
      </c>
      <c r="B11800" t="s">
        <v>10505</v>
      </c>
      <c r="C11800" t="s">
        <v>1956</v>
      </c>
      <c r="D11800" t="s">
        <v>1957</v>
      </c>
      <c r="E11800" t="s">
        <v>1958</v>
      </c>
      <c r="F11800" t="s">
        <v>1959</v>
      </c>
      <c r="G11800">
        <v>20</v>
      </c>
      <c r="H11800" t="s">
        <v>1986</v>
      </c>
      <c r="I11800" t="s">
        <v>1987</v>
      </c>
      <c r="M11800" t="s">
        <v>1956</v>
      </c>
      <c r="N11800" t="s">
        <v>1962</v>
      </c>
      <c r="O11800">
        <v>1</v>
      </c>
      <c r="P11800" t="s">
        <v>1963</v>
      </c>
      <c r="Q11800" s="29">
        <v>1</v>
      </c>
      <c r="R11800" s="29">
        <v>42155</v>
      </c>
      <c r="S11800">
        <v>40712460</v>
      </c>
      <c r="T11800" t="s">
        <v>10505</v>
      </c>
    </row>
    <row r="11801" spans="1:20" x14ac:dyDescent="0.25">
      <c r="A11801">
        <v>4071247</v>
      </c>
      <c r="B11801" t="s">
        <v>10506</v>
      </c>
      <c r="C11801" t="s">
        <v>1956</v>
      </c>
      <c r="D11801" t="s">
        <v>1957</v>
      </c>
      <c r="E11801" t="s">
        <v>1958</v>
      </c>
      <c r="F11801" t="s">
        <v>1959</v>
      </c>
      <c r="G11801">
        <v>20</v>
      </c>
      <c r="H11801" t="s">
        <v>1986</v>
      </c>
      <c r="I11801" t="s">
        <v>1987</v>
      </c>
      <c r="M11801" t="s">
        <v>1956</v>
      </c>
      <c r="N11801" t="s">
        <v>1962</v>
      </c>
      <c r="O11801">
        <v>1</v>
      </c>
      <c r="P11801" t="s">
        <v>1963</v>
      </c>
      <c r="Q11801" s="29">
        <v>1</v>
      </c>
      <c r="R11801" s="29">
        <v>42155</v>
      </c>
      <c r="S11801">
        <v>40712478</v>
      </c>
      <c r="T11801" t="s">
        <v>10506</v>
      </c>
    </row>
    <row r="11802" spans="1:20" x14ac:dyDescent="0.25">
      <c r="A11802">
        <v>4071248</v>
      </c>
      <c r="B11802" t="s">
        <v>7674</v>
      </c>
      <c r="C11802" t="s">
        <v>1956</v>
      </c>
      <c r="D11802" t="s">
        <v>1957</v>
      </c>
      <c r="E11802" t="s">
        <v>1958</v>
      </c>
      <c r="F11802" t="s">
        <v>1959</v>
      </c>
      <c r="G11802">
        <v>20</v>
      </c>
      <c r="H11802" t="s">
        <v>1986</v>
      </c>
      <c r="I11802" t="s">
        <v>1987</v>
      </c>
      <c r="M11802" t="s">
        <v>1956</v>
      </c>
      <c r="N11802" t="s">
        <v>1962</v>
      </c>
      <c r="O11802">
        <v>1</v>
      </c>
      <c r="P11802" t="s">
        <v>1963</v>
      </c>
      <c r="Q11802" s="29">
        <v>1</v>
      </c>
      <c r="R11802" s="29">
        <v>42155</v>
      </c>
      <c r="S11802">
        <v>40712486</v>
      </c>
      <c r="T11802" t="s">
        <v>7674</v>
      </c>
    </row>
    <row r="11803" spans="1:20" x14ac:dyDescent="0.25">
      <c r="A11803">
        <v>4071249</v>
      </c>
      <c r="B11803" t="s">
        <v>7676</v>
      </c>
      <c r="C11803" t="s">
        <v>1956</v>
      </c>
      <c r="D11803" t="s">
        <v>1957</v>
      </c>
      <c r="E11803" t="s">
        <v>1958</v>
      </c>
      <c r="F11803" t="s">
        <v>1959</v>
      </c>
      <c r="G11803">
        <v>20</v>
      </c>
      <c r="H11803" t="s">
        <v>1986</v>
      </c>
      <c r="I11803" t="s">
        <v>1987</v>
      </c>
      <c r="M11803" t="s">
        <v>1956</v>
      </c>
      <c r="N11803" t="s">
        <v>1962</v>
      </c>
      <c r="O11803">
        <v>1</v>
      </c>
      <c r="P11803" t="s">
        <v>1963</v>
      </c>
      <c r="Q11803" s="29">
        <v>1</v>
      </c>
      <c r="R11803" s="29">
        <v>42155</v>
      </c>
      <c r="S11803">
        <v>40712494</v>
      </c>
      <c r="T11803" t="s">
        <v>7676</v>
      </c>
    </row>
    <row r="11804" spans="1:20" x14ac:dyDescent="0.25">
      <c r="A11804">
        <v>4071250</v>
      </c>
      <c r="B11804" t="s">
        <v>7669</v>
      </c>
      <c r="C11804" t="s">
        <v>1956</v>
      </c>
      <c r="D11804" t="s">
        <v>1957</v>
      </c>
      <c r="E11804" t="s">
        <v>1958</v>
      </c>
      <c r="F11804" t="s">
        <v>1959</v>
      </c>
      <c r="G11804">
        <v>20</v>
      </c>
      <c r="H11804" t="s">
        <v>1986</v>
      </c>
      <c r="I11804" t="s">
        <v>1987</v>
      </c>
      <c r="M11804" t="s">
        <v>1956</v>
      </c>
      <c r="N11804" t="s">
        <v>1962</v>
      </c>
      <c r="O11804">
        <v>1</v>
      </c>
      <c r="P11804" t="s">
        <v>1963</v>
      </c>
      <c r="Q11804" s="29">
        <v>1</v>
      </c>
      <c r="R11804" s="29">
        <v>42155</v>
      </c>
      <c r="S11804">
        <v>40712508</v>
      </c>
      <c r="T11804" t="s">
        <v>7669</v>
      </c>
    </row>
    <row r="11805" spans="1:20" x14ac:dyDescent="0.25">
      <c r="A11805">
        <v>4071251</v>
      </c>
      <c r="B11805" t="s">
        <v>7670</v>
      </c>
      <c r="C11805" t="s">
        <v>1956</v>
      </c>
      <c r="D11805" t="s">
        <v>1957</v>
      </c>
      <c r="E11805" t="s">
        <v>1958</v>
      </c>
      <c r="F11805" t="s">
        <v>1959</v>
      </c>
      <c r="G11805">
        <v>20</v>
      </c>
      <c r="H11805" t="s">
        <v>1986</v>
      </c>
      <c r="I11805" t="s">
        <v>1987</v>
      </c>
      <c r="M11805" t="s">
        <v>1956</v>
      </c>
      <c r="N11805" t="s">
        <v>1962</v>
      </c>
      <c r="O11805">
        <v>1</v>
      </c>
      <c r="P11805" t="s">
        <v>1963</v>
      </c>
      <c r="Q11805" s="29">
        <v>1</v>
      </c>
      <c r="R11805" s="29">
        <v>42155</v>
      </c>
      <c r="S11805">
        <v>40712516</v>
      </c>
      <c r="T11805" t="s">
        <v>7670</v>
      </c>
    </row>
    <row r="11806" spans="1:20" x14ac:dyDescent="0.25">
      <c r="A11806">
        <v>4071252</v>
      </c>
      <c r="B11806" t="s">
        <v>10507</v>
      </c>
      <c r="C11806" t="s">
        <v>1956</v>
      </c>
      <c r="D11806" t="s">
        <v>1957</v>
      </c>
      <c r="E11806" t="s">
        <v>1958</v>
      </c>
      <c r="F11806" t="s">
        <v>1959</v>
      </c>
      <c r="G11806">
        <v>20</v>
      </c>
      <c r="H11806" t="s">
        <v>1986</v>
      </c>
      <c r="I11806" t="s">
        <v>1987</v>
      </c>
      <c r="M11806" t="s">
        <v>1956</v>
      </c>
      <c r="N11806" t="s">
        <v>1962</v>
      </c>
      <c r="O11806">
        <v>1</v>
      </c>
      <c r="P11806" t="s">
        <v>1963</v>
      </c>
      <c r="Q11806" s="29">
        <v>1</v>
      </c>
      <c r="R11806" s="29">
        <v>42155</v>
      </c>
      <c r="S11806">
        <v>40712524</v>
      </c>
      <c r="T11806" t="s">
        <v>10507</v>
      </c>
    </row>
    <row r="11807" spans="1:20" x14ac:dyDescent="0.25">
      <c r="A11807">
        <v>4071253</v>
      </c>
      <c r="B11807" t="s">
        <v>10508</v>
      </c>
      <c r="C11807" t="s">
        <v>1956</v>
      </c>
      <c r="D11807" t="s">
        <v>1957</v>
      </c>
      <c r="E11807" t="s">
        <v>1958</v>
      </c>
      <c r="F11807" t="s">
        <v>1959</v>
      </c>
      <c r="G11807">
        <v>20</v>
      </c>
      <c r="H11807" t="s">
        <v>1986</v>
      </c>
      <c r="I11807" t="s">
        <v>1987</v>
      </c>
      <c r="M11807" t="s">
        <v>1956</v>
      </c>
      <c r="N11807" t="s">
        <v>1962</v>
      </c>
      <c r="O11807">
        <v>1</v>
      </c>
      <c r="P11807" t="s">
        <v>1963</v>
      </c>
      <c r="Q11807" s="29">
        <v>1</v>
      </c>
      <c r="R11807" s="29">
        <v>42155</v>
      </c>
      <c r="S11807">
        <v>40712532</v>
      </c>
      <c r="T11807" t="s">
        <v>10508</v>
      </c>
    </row>
    <row r="11808" spans="1:20" x14ac:dyDescent="0.25">
      <c r="A11808">
        <v>4071254</v>
      </c>
      <c r="B11808" t="s">
        <v>7672</v>
      </c>
      <c r="C11808" t="s">
        <v>1956</v>
      </c>
      <c r="D11808" t="s">
        <v>1957</v>
      </c>
      <c r="E11808" t="s">
        <v>1958</v>
      </c>
      <c r="F11808" t="s">
        <v>1959</v>
      </c>
      <c r="G11808">
        <v>20</v>
      </c>
      <c r="H11808" t="s">
        <v>1986</v>
      </c>
      <c r="I11808" t="s">
        <v>1987</v>
      </c>
      <c r="M11808" t="s">
        <v>1956</v>
      </c>
      <c r="N11808" t="s">
        <v>1962</v>
      </c>
      <c r="O11808">
        <v>1</v>
      </c>
      <c r="P11808" t="s">
        <v>1963</v>
      </c>
      <c r="Q11808" s="29">
        <v>1</v>
      </c>
      <c r="R11808" s="29">
        <v>42155</v>
      </c>
      <c r="S11808">
        <v>40712540</v>
      </c>
      <c r="T11808" t="s">
        <v>7672</v>
      </c>
    </row>
    <row r="11809" spans="1:20" x14ac:dyDescent="0.25">
      <c r="A11809">
        <v>4071255</v>
      </c>
      <c r="B11809" t="s">
        <v>7673</v>
      </c>
      <c r="C11809" t="s">
        <v>1956</v>
      </c>
      <c r="D11809" t="s">
        <v>1957</v>
      </c>
      <c r="E11809" t="s">
        <v>1958</v>
      </c>
      <c r="F11809" t="s">
        <v>1959</v>
      </c>
      <c r="G11809">
        <v>20</v>
      </c>
      <c r="H11809" t="s">
        <v>1986</v>
      </c>
      <c r="I11809" t="s">
        <v>1987</v>
      </c>
      <c r="M11809" t="s">
        <v>1956</v>
      </c>
      <c r="N11809" t="s">
        <v>1962</v>
      </c>
      <c r="O11809">
        <v>1</v>
      </c>
      <c r="P11809" t="s">
        <v>1963</v>
      </c>
      <c r="Q11809" s="29">
        <v>1</v>
      </c>
      <c r="R11809" s="29">
        <v>42155</v>
      </c>
      <c r="S11809">
        <v>40712559</v>
      </c>
      <c r="T11809" t="s">
        <v>7673</v>
      </c>
    </row>
    <row r="11810" spans="1:20" x14ac:dyDescent="0.25">
      <c r="A11810">
        <v>4071256</v>
      </c>
      <c r="B11810" t="s">
        <v>10509</v>
      </c>
      <c r="C11810" t="s">
        <v>1956</v>
      </c>
      <c r="D11810" t="s">
        <v>1957</v>
      </c>
      <c r="E11810" t="s">
        <v>1958</v>
      </c>
      <c r="F11810" t="s">
        <v>1959</v>
      </c>
      <c r="G11810">
        <v>1</v>
      </c>
      <c r="H11810" t="s">
        <v>1986</v>
      </c>
      <c r="I11810" t="s">
        <v>1987</v>
      </c>
      <c r="M11810" t="s">
        <v>1956</v>
      </c>
      <c r="N11810" t="s">
        <v>1962</v>
      </c>
      <c r="O11810">
        <v>1</v>
      </c>
      <c r="P11810" t="s">
        <v>1963</v>
      </c>
      <c r="Q11810" s="29">
        <v>1</v>
      </c>
      <c r="R11810" s="29">
        <v>42155</v>
      </c>
      <c r="S11810">
        <v>40712567</v>
      </c>
      <c r="T11810" t="s">
        <v>10509</v>
      </c>
    </row>
    <row r="11811" spans="1:20" x14ac:dyDescent="0.25">
      <c r="A11811">
        <v>4071257</v>
      </c>
      <c r="B11811" t="s">
        <v>7675</v>
      </c>
      <c r="C11811" t="s">
        <v>1956</v>
      </c>
      <c r="D11811" t="s">
        <v>1957</v>
      </c>
      <c r="E11811" t="s">
        <v>1958</v>
      </c>
      <c r="F11811" t="s">
        <v>1959</v>
      </c>
      <c r="G11811">
        <v>20</v>
      </c>
      <c r="H11811" t="s">
        <v>1986</v>
      </c>
      <c r="I11811" t="s">
        <v>1987</v>
      </c>
      <c r="M11811" t="s">
        <v>1956</v>
      </c>
      <c r="N11811" t="s">
        <v>1962</v>
      </c>
      <c r="O11811">
        <v>1</v>
      </c>
      <c r="P11811" t="s">
        <v>1963</v>
      </c>
      <c r="Q11811" s="29">
        <v>1</v>
      </c>
      <c r="R11811" s="29">
        <v>42155</v>
      </c>
      <c r="S11811">
        <v>40712575</v>
      </c>
      <c r="T11811" t="s">
        <v>7675</v>
      </c>
    </row>
    <row r="11812" spans="1:20" x14ac:dyDescent="0.25">
      <c r="A11812">
        <v>4080101</v>
      </c>
      <c r="B11812" t="s">
        <v>1475</v>
      </c>
      <c r="C11812" t="s">
        <v>1956</v>
      </c>
      <c r="D11812" t="s">
        <v>1957</v>
      </c>
      <c r="E11812" t="s">
        <v>1958</v>
      </c>
      <c r="F11812" t="s">
        <v>1959</v>
      </c>
      <c r="G11812">
        <v>20</v>
      </c>
      <c r="H11812" t="s">
        <v>1986</v>
      </c>
      <c r="I11812" t="s">
        <v>1987</v>
      </c>
      <c r="J11812" t="s">
        <v>1969</v>
      </c>
      <c r="M11812" t="s">
        <v>1956</v>
      </c>
      <c r="N11812" t="s">
        <v>1962</v>
      </c>
      <c r="O11812">
        <v>2</v>
      </c>
      <c r="P11812" t="s">
        <v>1989</v>
      </c>
      <c r="Q11812" s="29">
        <v>39857</v>
      </c>
      <c r="S11812">
        <v>40801012</v>
      </c>
      <c r="T11812" t="s">
        <v>1475</v>
      </c>
    </row>
    <row r="11813" spans="1:20" x14ac:dyDescent="0.25">
      <c r="A11813">
        <v>4080101</v>
      </c>
      <c r="B11813" t="s">
        <v>1475</v>
      </c>
      <c r="C11813" t="s">
        <v>1956</v>
      </c>
      <c r="D11813" t="s">
        <v>1957</v>
      </c>
      <c r="E11813" t="s">
        <v>1958</v>
      </c>
      <c r="F11813" t="s">
        <v>1959</v>
      </c>
      <c r="G11813">
        <v>20</v>
      </c>
      <c r="H11813" t="s">
        <v>1986</v>
      </c>
      <c r="I11813" t="s">
        <v>1987</v>
      </c>
      <c r="J11813" t="s">
        <v>1969</v>
      </c>
      <c r="M11813" t="s">
        <v>1956</v>
      </c>
      <c r="N11813" t="s">
        <v>1962</v>
      </c>
      <c r="O11813">
        <v>1</v>
      </c>
      <c r="P11813" t="s">
        <v>1963</v>
      </c>
      <c r="Q11813" s="29">
        <v>1</v>
      </c>
      <c r="R11813" s="29">
        <v>42155</v>
      </c>
      <c r="S11813">
        <v>40801012</v>
      </c>
      <c r="T11813" t="s">
        <v>1475</v>
      </c>
    </row>
    <row r="11814" spans="1:20" x14ac:dyDescent="0.25">
      <c r="A11814">
        <v>4080102</v>
      </c>
      <c r="B11814" t="s">
        <v>1476</v>
      </c>
      <c r="C11814" t="s">
        <v>1956</v>
      </c>
      <c r="D11814" t="s">
        <v>1957</v>
      </c>
      <c r="E11814" t="s">
        <v>1958</v>
      </c>
      <c r="F11814" t="s">
        <v>1959</v>
      </c>
      <c r="G11814">
        <v>20</v>
      </c>
      <c r="H11814" t="s">
        <v>1986</v>
      </c>
      <c r="I11814" t="s">
        <v>1987</v>
      </c>
      <c r="J11814" t="s">
        <v>1969</v>
      </c>
      <c r="M11814" t="s">
        <v>1956</v>
      </c>
      <c r="N11814" t="s">
        <v>1962</v>
      </c>
      <c r="O11814">
        <v>1</v>
      </c>
      <c r="P11814" t="s">
        <v>1963</v>
      </c>
      <c r="Q11814" s="29">
        <v>1</v>
      </c>
      <c r="R11814" s="29">
        <v>42155</v>
      </c>
      <c r="S11814">
        <v>40801020</v>
      </c>
      <c r="T11814" t="s">
        <v>1476</v>
      </c>
    </row>
    <row r="11815" spans="1:20" x14ac:dyDescent="0.25">
      <c r="A11815">
        <v>4080102</v>
      </c>
      <c r="B11815" t="s">
        <v>1476</v>
      </c>
      <c r="C11815" t="s">
        <v>1956</v>
      </c>
      <c r="D11815" t="s">
        <v>1957</v>
      </c>
      <c r="E11815" t="s">
        <v>1958</v>
      </c>
      <c r="F11815" t="s">
        <v>1959</v>
      </c>
      <c r="G11815">
        <v>20</v>
      </c>
      <c r="H11815" t="s">
        <v>1986</v>
      </c>
      <c r="I11815" t="s">
        <v>1987</v>
      </c>
      <c r="J11815" t="s">
        <v>1969</v>
      </c>
      <c r="M11815" t="s">
        <v>1956</v>
      </c>
      <c r="N11815" t="s">
        <v>1962</v>
      </c>
      <c r="O11815">
        <v>2</v>
      </c>
      <c r="P11815" t="s">
        <v>1989</v>
      </c>
      <c r="Q11815" s="29">
        <v>39857</v>
      </c>
      <c r="S11815">
        <v>40801020</v>
      </c>
      <c r="T11815" t="s">
        <v>1476</v>
      </c>
    </row>
    <row r="11816" spans="1:20" x14ac:dyDescent="0.25">
      <c r="A11816">
        <v>4080103</v>
      </c>
      <c r="B11816" t="s">
        <v>1477</v>
      </c>
      <c r="C11816" t="s">
        <v>1956</v>
      </c>
      <c r="D11816" t="s">
        <v>1957</v>
      </c>
      <c r="E11816" t="s">
        <v>1958</v>
      </c>
      <c r="F11816" t="s">
        <v>1959</v>
      </c>
      <c r="G11816">
        <v>20</v>
      </c>
      <c r="H11816" t="s">
        <v>1986</v>
      </c>
      <c r="I11816" t="s">
        <v>1987</v>
      </c>
      <c r="J11816" t="s">
        <v>1969</v>
      </c>
      <c r="M11816" t="s">
        <v>1956</v>
      </c>
      <c r="N11816" t="s">
        <v>1962</v>
      </c>
      <c r="O11816">
        <v>1</v>
      </c>
      <c r="P11816" t="s">
        <v>1963</v>
      </c>
      <c r="Q11816" s="29">
        <v>1</v>
      </c>
      <c r="R11816" s="29">
        <v>42155</v>
      </c>
      <c r="S11816">
        <v>40801039</v>
      </c>
      <c r="T11816" t="s">
        <v>1477</v>
      </c>
    </row>
    <row r="11817" spans="1:20" x14ac:dyDescent="0.25">
      <c r="A11817">
        <v>4080103</v>
      </c>
      <c r="B11817" t="s">
        <v>1477</v>
      </c>
      <c r="C11817" t="s">
        <v>1956</v>
      </c>
      <c r="D11817" t="s">
        <v>1957</v>
      </c>
      <c r="E11817" t="s">
        <v>1958</v>
      </c>
      <c r="F11817" t="s">
        <v>1959</v>
      </c>
      <c r="G11817">
        <v>20</v>
      </c>
      <c r="H11817" t="s">
        <v>1986</v>
      </c>
      <c r="I11817" t="s">
        <v>1987</v>
      </c>
      <c r="J11817" t="s">
        <v>1969</v>
      </c>
      <c r="M11817" t="s">
        <v>1956</v>
      </c>
      <c r="N11817" t="s">
        <v>1962</v>
      </c>
      <c r="O11817">
        <v>2</v>
      </c>
      <c r="P11817" t="s">
        <v>1989</v>
      </c>
      <c r="Q11817" s="29">
        <v>39857</v>
      </c>
      <c r="S11817">
        <v>40801039</v>
      </c>
      <c r="T11817" t="s">
        <v>1477</v>
      </c>
    </row>
    <row r="11818" spans="1:20" x14ac:dyDescent="0.25">
      <c r="A11818">
        <v>4080104</v>
      </c>
      <c r="B11818" t="s">
        <v>1478</v>
      </c>
      <c r="C11818" t="s">
        <v>1956</v>
      </c>
      <c r="D11818" t="s">
        <v>1957</v>
      </c>
      <c r="E11818" t="s">
        <v>1958</v>
      </c>
      <c r="F11818" t="s">
        <v>1959</v>
      </c>
      <c r="G11818">
        <v>20</v>
      </c>
      <c r="H11818" t="s">
        <v>1986</v>
      </c>
      <c r="I11818" t="s">
        <v>1987</v>
      </c>
      <c r="J11818" t="s">
        <v>1969</v>
      </c>
      <c r="M11818" t="s">
        <v>1956</v>
      </c>
      <c r="N11818" t="s">
        <v>1962</v>
      </c>
      <c r="O11818">
        <v>1</v>
      </c>
      <c r="P11818" t="s">
        <v>1963</v>
      </c>
      <c r="Q11818" s="29">
        <v>1</v>
      </c>
      <c r="R11818" s="29">
        <v>42155</v>
      </c>
      <c r="S11818">
        <v>40801047</v>
      </c>
      <c r="T11818" t="s">
        <v>1478</v>
      </c>
    </row>
    <row r="11819" spans="1:20" x14ac:dyDescent="0.25">
      <c r="A11819">
        <v>4080104</v>
      </c>
      <c r="B11819" t="s">
        <v>1478</v>
      </c>
      <c r="C11819" t="s">
        <v>1956</v>
      </c>
      <c r="D11819" t="s">
        <v>1957</v>
      </c>
      <c r="E11819" t="s">
        <v>1958</v>
      </c>
      <c r="F11819" t="s">
        <v>1959</v>
      </c>
      <c r="G11819">
        <v>20</v>
      </c>
      <c r="H11819" t="s">
        <v>1986</v>
      </c>
      <c r="I11819" t="s">
        <v>1987</v>
      </c>
      <c r="J11819" t="s">
        <v>1969</v>
      </c>
      <c r="M11819" t="s">
        <v>1956</v>
      </c>
      <c r="N11819" t="s">
        <v>1962</v>
      </c>
      <c r="O11819">
        <v>2</v>
      </c>
      <c r="P11819" t="s">
        <v>1989</v>
      </c>
      <c r="Q11819" s="29">
        <v>39857</v>
      </c>
      <c r="S11819">
        <v>40801047</v>
      </c>
      <c r="T11819" t="s">
        <v>1478</v>
      </c>
    </row>
    <row r="11820" spans="1:20" x14ac:dyDescent="0.25">
      <c r="A11820">
        <v>4080105</v>
      </c>
      <c r="B11820" t="s">
        <v>1479</v>
      </c>
      <c r="C11820" t="s">
        <v>1956</v>
      </c>
      <c r="D11820" t="s">
        <v>1957</v>
      </c>
      <c r="E11820" t="s">
        <v>1958</v>
      </c>
      <c r="F11820" t="s">
        <v>1959</v>
      </c>
      <c r="G11820">
        <v>20</v>
      </c>
      <c r="H11820" t="s">
        <v>1986</v>
      </c>
      <c r="I11820" t="s">
        <v>1987</v>
      </c>
      <c r="J11820" t="s">
        <v>1969</v>
      </c>
      <c r="M11820" t="s">
        <v>1956</v>
      </c>
      <c r="N11820" t="s">
        <v>1962</v>
      </c>
      <c r="O11820">
        <v>2</v>
      </c>
      <c r="P11820" t="s">
        <v>1989</v>
      </c>
      <c r="Q11820" s="29">
        <v>39857</v>
      </c>
      <c r="S11820">
        <v>40801055</v>
      </c>
      <c r="T11820" t="s">
        <v>1479</v>
      </c>
    </row>
    <row r="11821" spans="1:20" x14ac:dyDescent="0.25">
      <c r="A11821">
        <v>4080105</v>
      </c>
      <c r="B11821" t="s">
        <v>1479</v>
      </c>
      <c r="C11821" t="s">
        <v>1956</v>
      </c>
      <c r="D11821" t="s">
        <v>1957</v>
      </c>
      <c r="E11821" t="s">
        <v>1958</v>
      </c>
      <c r="F11821" t="s">
        <v>1959</v>
      </c>
      <c r="G11821">
        <v>20</v>
      </c>
      <c r="H11821" t="s">
        <v>1986</v>
      </c>
      <c r="I11821" t="s">
        <v>1987</v>
      </c>
      <c r="J11821" t="s">
        <v>1969</v>
      </c>
      <c r="M11821" t="s">
        <v>1956</v>
      </c>
      <c r="N11821" t="s">
        <v>1962</v>
      </c>
      <c r="O11821">
        <v>1</v>
      </c>
      <c r="P11821" t="s">
        <v>1963</v>
      </c>
      <c r="Q11821" s="29">
        <v>1</v>
      </c>
      <c r="R11821" s="29">
        <v>42155</v>
      </c>
      <c r="S11821">
        <v>40801055</v>
      </c>
      <c r="T11821" t="s">
        <v>1479</v>
      </c>
    </row>
    <row r="11822" spans="1:20" x14ac:dyDescent="0.25">
      <c r="A11822">
        <v>4080106</v>
      </c>
      <c r="B11822" t="s">
        <v>1480</v>
      </c>
      <c r="C11822" t="s">
        <v>1956</v>
      </c>
      <c r="D11822" t="s">
        <v>1957</v>
      </c>
      <c r="E11822" t="s">
        <v>1958</v>
      </c>
      <c r="F11822" t="s">
        <v>1959</v>
      </c>
      <c r="G11822">
        <v>20</v>
      </c>
      <c r="H11822" t="s">
        <v>1986</v>
      </c>
      <c r="I11822" t="s">
        <v>1987</v>
      </c>
      <c r="J11822" t="s">
        <v>1969</v>
      </c>
      <c r="M11822" t="s">
        <v>1956</v>
      </c>
      <c r="N11822" t="s">
        <v>1962</v>
      </c>
      <c r="O11822">
        <v>1</v>
      </c>
      <c r="P11822" t="s">
        <v>1963</v>
      </c>
      <c r="Q11822" s="29">
        <v>1</v>
      </c>
      <c r="R11822" s="29">
        <v>42155</v>
      </c>
      <c r="S11822">
        <v>40801063</v>
      </c>
      <c r="T11822" t="s">
        <v>1480</v>
      </c>
    </row>
    <row r="11823" spans="1:20" x14ac:dyDescent="0.25">
      <c r="A11823">
        <v>4080106</v>
      </c>
      <c r="B11823" t="s">
        <v>1480</v>
      </c>
      <c r="C11823" t="s">
        <v>1956</v>
      </c>
      <c r="D11823" t="s">
        <v>1957</v>
      </c>
      <c r="E11823" t="s">
        <v>1958</v>
      </c>
      <c r="F11823" t="s">
        <v>1959</v>
      </c>
      <c r="G11823">
        <v>20</v>
      </c>
      <c r="H11823" t="s">
        <v>1986</v>
      </c>
      <c r="I11823" t="s">
        <v>1987</v>
      </c>
      <c r="J11823" t="s">
        <v>1969</v>
      </c>
      <c r="M11823" t="s">
        <v>1956</v>
      </c>
      <c r="N11823" t="s">
        <v>1962</v>
      </c>
      <c r="O11823">
        <v>2</v>
      </c>
      <c r="P11823" t="s">
        <v>1989</v>
      </c>
      <c r="Q11823" s="29">
        <v>39857</v>
      </c>
      <c r="S11823">
        <v>40801063</v>
      </c>
      <c r="T11823" t="s">
        <v>1480</v>
      </c>
    </row>
    <row r="11824" spans="1:20" x14ac:dyDescent="0.25">
      <c r="A11824">
        <v>4080107</v>
      </c>
      <c r="B11824" t="s">
        <v>1481</v>
      </c>
      <c r="C11824" t="s">
        <v>1956</v>
      </c>
      <c r="D11824" t="s">
        <v>1957</v>
      </c>
      <c r="E11824" t="s">
        <v>1958</v>
      </c>
      <c r="F11824" t="s">
        <v>1959</v>
      </c>
      <c r="G11824">
        <v>20</v>
      </c>
      <c r="H11824" t="s">
        <v>1986</v>
      </c>
      <c r="I11824" t="s">
        <v>1987</v>
      </c>
      <c r="J11824" t="s">
        <v>1969</v>
      </c>
      <c r="M11824" t="s">
        <v>1956</v>
      </c>
      <c r="N11824" t="s">
        <v>1962</v>
      </c>
      <c r="O11824">
        <v>1</v>
      </c>
      <c r="P11824" t="s">
        <v>1963</v>
      </c>
      <c r="Q11824" s="29">
        <v>1</v>
      </c>
      <c r="R11824" s="29">
        <v>42155</v>
      </c>
      <c r="S11824">
        <v>40801071</v>
      </c>
      <c r="T11824" t="s">
        <v>1481</v>
      </c>
    </row>
    <row r="11825" spans="1:20" x14ac:dyDescent="0.25">
      <c r="A11825">
        <v>4080107</v>
      </c>
      <c r="B11825" t="s">
        <v>1481</v>
      </c>
      <c r="C11825" t="s">
        <v>1956</v>
      </c>
      <c r="D11825" t="s">
        <v>1957</v>
      </c>
      <c r="E11825" t="s">
        <v>1958</v>
      </c>
      <c r="F11825" t="s">
        <v>1959</v>
      </c>
      <c r="G11825">
        <v>20</v>
      </c>
      <c r="H11825" t="s">
        <v>1986</v>
      </c>
      <c r="I11825" t="s">
        <v>1987</v>
      </c>
      <c r="J11825" t="s">
        <v>1969</v>
      </c>
      <c r="M11825" t="s">
        <v>1956</v>
      </c>
      <c r="N11825" t="s">
        <v>1962</v>
      </c>
      <c r="O11825">
        <v>2</v>
      </c>
      <c r="P11825" t="s">
        <v>1989</v>
      </c>
      <c r="Q11825" s="29">
        <v>39857</v>
      </c>
      <c r="S11825">
        <v>40801071</v>
      </c>
      <c r="T11825" t="s">
        <v>1481</v>
      </c>
    </row>
    <row r="11826" spans="1:20" x14ac:dyDescent="0.25">
      <c r="A11826">
        <v>4080108</v>
      </c>
      <c r="B11826" t="s">
        <v>1482</v>
      </c>
      <c r="C11826" t="s">
        <v>1956</v>
      </c>
      <c r="D11826" t="s">
        <v>1957</v>
      </c>
      <c r="E11826" t="s">
        <v>1958</v>
      </c>
      <c r="F11826" t="s">
        <v>1959</v>
      </c>
      <c r="G11826">
        <v>20</v>
      </c>
      <c r="H11826" t="s">
        <v>1986</v>
      </c>
      <c r="I11826" t="s">
        <v>1987</v>
      </c>
      <c r="J11826" t="s">
        <v>1969</v>
      </c>
      <c r="M11826" t="s">
        <v>1956</v>
      </c>
      <c r="N11826" t="s">
        <v>1962</v>
      </c>
      <c r="O11826">
        <v>1</v>
      </c>
      <c r="P11826" t="s">
        <v>1963</v>
      </c>
      <c r="Q11826" s="29">
        <v>1</v>
      </c>
      <c r="R11826" s="29">
        <v>42155</v>
      </c>
      <c r="S11826">
        <v>40801080</v>
      </c>
      <c r="T11826" t="s">
        <v>1482</v>
      </c>
    </row>
    <row r="11827" spans="1:20" x14ac:dyDescent="0.25">
      <c r="A11827">
        <v>4080108</v>
      </c>
      <c r="B11827" t="s">
        <v>1482</v>
      </c>
      <c r="C11827" t="s">
        <v>1956</v>
      </c>
      <c r="D11827" t="s">
        <v>1957</v>
      </c>
      <c r="E11827" t="s">
        <v>1958</v>
      </c>
      <c r="F11827" t="s">
        <v>1959</v>
      </c>
      <c r="G11827">
        <v>20</v>
      </c>
      <c r="H11827" t="s">
        <v>1986</v>
      </c>
      <c r="I11827" t="s">
        <v>1987</v>
      </c>
      <c r="J11827" t="s">
        <v>1969</v>
      </c>
      <c r="M11827" t="s">
        <v>1956</v>
      </c>
      <c r="N11827" t="s">
        <v>1962</v>
      </c>
      <c r="O11827">
        <v>2</v>
      </c>
      <c r="P11827" t="s">
        <v>1989</v>
      </c>
      <c r="Q11827" s="29">
        <v>39857</v>
      </c>
      <c r="S11827">
        <v>40801080</v>
      </c>
      <c r="T11827" t="s">
        <v>1482</v>
      </c>
    </row>
    <row r="11828" spans="1:20" x14ac:dyDescent="0.25">
      <c r="A11828">
        <v>4080109</v>
      </c>
      <c r="B11828" t="s">
        <v>1483</v>
      </c>
      <c r="C11828" t="s">
        <v>1956</v>
      </c>
      <c r="D11828" t="s">
        <v>1957</v>
      </c>
      <c r="E11828" t="s">
        <v>1958</v>
      </c>
      <c r="F11828" t="s">
        <v>1959</v>
      </c>
      <c r="G11828">
        <v>20</v>
      </c>
      <c r="H11828" t="s">
        <v>1986</v>
      </c>
      <c r="I11828" t="s">
        <v>1987</v>
      </c>
      <c r="J11828" t="s">
        <v>1969</v>
      </c>
      <c r="M11828" t="s">
        <v>1956</v>
      </c>
      <c r="N11828" t="s">
        <v>1962</v>
      </c>
      <c r="O11828">
        <v>1</v>
      </c>
      <c r="P11828" t="s">
        <v>1963</v>
      </c>
      <c r="Q11828" s="29">
        <v>1</v>
      </c>
      <c r="R11828" s="29">
        <v>42155</v>
      </c>
      <c r="S11828">
        <v>40801098</v>
      </c>
      <c r="T11828" t="s">
        <v>1483</v>
      </c>
    </row>
    <row r="11829" spans="1:20" x14ac:dyDescent="0.25">
      <c r="A11829">
        <v>4080109</v>
      </c>
      <c r="B11829" t="s">
        <v>1483</v>
      </c>
      <c r="C11829" t="s">
        <v>1956</v>
      </c>
      <c r="D11829" t="s">
        <v>1957</v>
      </c>
      <c r="E11829" t="s">
        <v>1958</v>
      </c>
      <c r="F11829" t="s">
        <v>1959</v>
      </c>
      <c r="G11829">
        <v>20</v>
      </c>
      <c r="H11829" t="s">
        <v>1986</v>
      </c>
      <c r="I11829" t="s">
        <v>1987</v>
      </c>
      <c r="J11829" t="s">
        <v>1969</v>
      </c>
      <c r="M11829" t="s">
        <v>1956</v>
      </c>
      <c r="N11829" t="s">
        <v>1962</v>
      </c>
      <c r="O11829">
        <v>2</v>
      </c>
      <c r="P11829" t="s">
        <v>1989</v>
      </c>
      <c r="Q11829" s="29">
        <v>39857</v>
      </c>
      <c r="S11829">
        <v>40801098</v>
      </c>
      <c r="T11829" t="s">
        <v>1483</v>
      </c>
    </row>
    <row r="11830" spans="1:20" x14ac:dyDescent="0.25">
      <c r="A11830">
        <v>4080110</v>
      </c>
      <c r="B11830" t="s">
        <v>1484</v>
      </c>
      <c r="C11830" t="s">
        <v>1956</v>
      </c>
      <c r="D11830" t="s">
        <v>1957</v>
      </c>
      <c r="E11830" t="s">
        <v>1958</v>
      </c>
      <c r="F11830" t="s">
        <v>1959</v>
      </c>
      <c r="G11830">
        <v>20</v>
      </c>
      <c r="H11830" t="s">
        <v>1986</v>
      </c>
      <c r="I11830" t="s">
        <v>1987</v>
      </c>
      <c r="J11830" t="s">
        <v>1969</v>
      </c>
      <c r="M11830" t="s">
        <v>1956</v>
      </c>
      <c r="N11830" t="s">
        <v>1962</v>
      </c>
      <c r="O11830">
        <v>2</v>
      </c>
      <c r="P11830" t="s">
        <v>1989</v>
      </c>
      <c r="Q11830" s="29">
        <v>39857</v>
      </c>
      <c r="S11830">
        <v>40801101</v>
      </c>
      <c r="T11830" t="s">
        <v>10510</v>
      </c>
    </row>
    <row r="11831" spans="1:20" x14ac:dyDescent="0.25">
      <c r="A11831">
        <v>4080110</v>
      </c>
      <c r="B11831" t="s">
        <v>1484</v>
      </c>
      <c r="C11831" t="s">
        <v>1956</v>
      </c>
      <c r="D11831" t="s">
        <v>1957</v>
      </c>
      <c r="E11831" t="s">
        <v>1958</v>
      </c>
      <c r="F11831" t="s">
        <v>1959</v>
      </c>
      <c r="G11831">
        <v>20</v>
      </c>
      <c r="H11831" t="s">
        <v>1986</v>
      </c>
      <c r="I11831" t="s">
        <v>1987</v>
      </c>
      <c r="J11831" t="s">
        <v>1969</v>
      </c>
      <c r="M11831" t="s">
        <v>1956</v>
      </c>
      <c r="N11831" t="s">
        <v>1962</v>
      </c>
      <c r="O11831">
        <v>1</v>
      </c>
      <c r="P11831" t="s">
        <v>1963</v>
      </c>
      <c r="Q11831" s="29">
        <v>1</v>
      </c>
      <c r="R11831" s="29">
        <v>42155</v>
      </c>
      <c r="S11831">
        <v>40801101</v>
      </c>
      <c r="T11831" t="s">
        <v>10510</v>
      </c>
    </row>
    <row r="11832" spans="1:20" x14ac:dyDescent="0.25">
      <c r="A11832">
        <v>4080111</v>
      </c>
      <c r="B11832" t="s">
        <v>1485</v>
      </c>
      <c r="C11832" t="s">
        <v>1956</v>
      </c>
      <c r="D11832" t="s">
        <v>1957</v>
      </c>
      <c r="E11832" t="s">
        <v>1958</v>
      </c>
      <c r="F11832" t="s">
        <v>1959</v>
      </c>
      <c r="G11832">
        <v>20</v>
      </c>
      <c r="H11832" t="s">
        <v>1986</v>
      </c>
      <c r="I11832" t="s">
        <v>1987</v>
      </c>
      <c r="J11832" t="s">
        <v>1969</v>
      </c>
      <c r="M11832" t="s">
        <v>1956</v>
      </c>
      <c r="N11832" t="s">
        <v>1962</v>
      </c>
      <c r="O11832">
        <v>2</v>
      </c>
      <c r="P11832" t="s">
        <v>1989</v>
      </c>
      <c r="Q11832" s="29">
        <v>39857</v>
      </c>
      <c r="S11832">
        <v>40801110</v>
      </c>
      <c r="T11832" t="s">
        <v>1485</v>
      </c>
    </row>
    <row r="11833" spans="1:20" x14ac:dyDescent="0.25">
      <c r="A11833">
        <v>4080111</v>
      </c>
      <c r="B11833" t="s">
        <v>1485</v>
      </c>
      <c r="C11833" t="s">
        <v>1956</v>
      </c>
      <c r="D11833" t="s">
        <v>1957</v>
      </c>
      <c r="E11833" t="s">
        <v>1958</v>
      </c>
      <c r="F11833" t="s">
        <v>1959</v>
      </c>
      <c r="G11833">
        <v>20</v>
      </c>
      <c r="H11833" t="s">
        <v>1986</v>
      </c>
      <c r="I11833" t="s">
        <v>1987</v>
      </c>
      <c r="J11833" t="s">
        <v>1969</v>
      </c>
      <c r="M11833" t="s">
        <v>1956</v>
      </c>
      <c r="N11833" t="s">
        <v>1962</v>
      </c>
      <c r="O11833">
        <v>1</v>
      </c>
      <c r="P11833" t="s">
        <v>1963</v>
      </c>
      <c r="Q11833" s="29">
        <v>1</v>
      </c>
      <c r="R11833" s="29">
        <v>42155</v>
      </c>
      <c r="S11833">
        <v>40801110</v>
      </c>
      <c r="T11833" t="s">
        <v>1485</v>
      </c>
    </row>
    <row r="11834" spans="1:20" x14ac:dyDescent="0.25">
      <c r="A11834">
        <v>4080112</v>
      </c>
      <c r="B11834" t="s">
        <v>1486</v>
      </c>
      <c r="C11834" t="s">
        <v>1956</v>
      </c>
      <c r="D11834" t="s">
        <v>1957</v>
      </c>
      <c r="E11834" t="s">
        <v>1958</v>
      </c>
      <c r="F11834" t="s">
        <v>1959</v>
      </c>
      <c r="G11834">
        <v>20</v>
      </c>
      <c r="H11834" t="s">
        <v>1986</v>
      </c>
      <c r="I11834" t="s">
        <v>1987</v>
      </c>
      <c r="J11834" t="s">
        <v>1969</v>
      </c>
      <c r="M11834" t="s">
        <v>1956</v>
      </c>
      <c r="N11834" t="s">
        <v>1962</v>
      </c>
      <c r="O11834">
        <v>1</v>
      </c>
      <c r="P11834" t="s">
        <v>1963</v>
      </c>
      <c r="Q11834" s="29">
        <v>1</v>
      </c>
      <c r="R11834" s="29">
        <v>42155</v>
      </c>
      <c r="S11834">
        <v>40801128</v>
      </c>
      <c r="T11834" t="s">
        <v>1486</v>
      </c>
    </row>
    <row r="11835" spans="1:20" x14ac:dyDescent="0.25">
      <c r="A11835">
        <v>4080112</v>
      </c>
      <c r="B11835" t="s">
        <v>1486</v>
      </c>
      <c r="C11835" t="s">
        <v>1956</v>
      </c>
      <c r="D11835" t="s">
        <v>1957</v>
      </c>
      <c r="E11835" t="s">
        <v>1958</v>
      </c>
      <c r="F11835" t="s">
        <v>1959</v>
      </c>
      <c r="G11835">
        <v>20</v>
      </c>
      <c r="H11835" t="s">
        <v>1986</v>
      </c>
      <c r="I11835" t="s">
        <v>1987</v>
      </c>
      <c r="J11835" t="s">
        <v>1969</v>
      </c>
      <c r="M11835" t="s">
        <v>1956</v>
      </c>
      <c r="N11835" t="s">
        <v>1962</v>
      </c>
      <c r="O11835">
        <v>2</v>
      </c>
      <c r="P11835" t="s">
        <v>1989</v>
      </c>
      <c r="Q11835" s="29">
        <v>39857</v>
      </c>
      <c r="S11835">
        <v>40801128</v>
      </c>
      <c r="T11835" t="s">
        <v>1486</v>
      </c>
    </row>
    <row r="11836" spans="1:20" x14ac:dyDescent="0.25">
      <c r="A11836">
        <v>4080113</v>
      </c>
      <c r="B11836" t="s">
        <v>1487</v>
      </c>
      <c r="C11836" t="s">
        <v>1956</v>
      </c>
      <c r="D11836" t="s">
        <v>1957</v>
      </c>
      <c r="E11836" t="s">
        <v>1958</v>
      </c>
      <c r="F11836" t="s">
        <v>1959</v>
      </c>
      <c r="G11836">
        <v>20</v>
      </c>
      <c r="H11836" t="s">
        <v>1986</v>
      </c>
      <c r="I11836" t="s">
        <v>1987</v>
      </c>
      <c r="J11836" t="s">
        <v>1969</v>
      </c>
      <c r="M11836" t="s">
        <v>1956</v>
      </c>
      <c r="N11836" t="s">
        <v>1962</v>
      </c>
      <c r="O11836">
        <v>2</v>
      </c>
      <c r="P11836" t="s">
        <v>1989</v>
      </c>
      <c r="Q11836" s="29">
        <v>39857</v>
      </c>
      <c r="S11836">
        <v>40801136</v>
      </c>
      <c r="T11836" t="s">
        <v>1487</v>
      </c>
    </row>
    <row r="11837" spans="1:20" x14ac:dyDescent="0.25">
      <c r="A11837">
        <v>4080113</v>
      </c>
      <c r="B11837" t="s">
        <v>1487</v>
      </c>
      <c r="C11837" t="s">
        <v>1956</v>
      </c>
      <c r="D11837" t="s">
        <v>1957</v>
      </c>
      <c r="E11837" t="s">
        <v>1958</v>
      </c>
      <c r="F11837" t="s">
        <v>1959</v>
      </c>
      <c r="G11837">
        <v>20</v>
      </c>
      <c r="H11837" t="s">
        <v>1986</v>
      </c>
      <c r="I11837" t="s">
        <v>1987</v>
      </c>
      <c r="J11837" t="s">
        <v>1969</v>
      </c>
      <c r="M11837" t="s">
        <v>1956</v>
      </c>
      <c r="N11837" t="s">
        <v>1962</v>
      </c>
      <c r="O11837">
        <v>1</v>
      </c>
      <c r="P11837" t="s">
        <v>1963</v>
      </c>
      <c r="Q11837" s="29">
        <v>1</v>
      </c>
      <c r="R11837" s="29">
        <v>42155</v>
      </c>
      <c r="S11837">
        <v>40801136</v>
      </c>
      <c r="T11837" t="s">
        <v>1487</v>
      </c>
    </row>
    <row r="11838" spans="1:20" x14ac:dyDescent="0.25">
      <c r="A11838">
        <v>4080114</v>
      </c>
      <c r="B11838" t="s">
        <v>10511</v>
      </c>
      <c r="C11838" t="s">
        <v>1956</v>
      </c>
      <c r="D11838" t="s">
        <v>1957</v>
      </c>
      <c r="E11838" t="s">
        <v>1958</v>
      </c>
      <c r="F11838" t="s">
        <v>1959</v>
      </c>
      <c r="G11838">
        <v>20</v>
      </c>
      <c r="H11838" t="s">
        <v>1986</v>
      </c>
      <c r="I11838" t="s">
        <v>1987</v>
      </c>
      <c r="J11838" t="s">
        <v>1969</v>
      </c>
      <c r="M11838" t="s">
        <v>1956</v>
      </c>
      <c r="N11838" t="s">
        <v>1962</v>
      </c>
      <c r="O11838">
        <v>2</v>
      </c>
      <c r="P11838" t="s">
        <v>1989</v>
      </c>
      <c r="Q11838" s="29">
        <v>39857</v>
      </c>
      <c r="S11838">
        <v>40801144</v>
      </c>
      <c r="T11838" t="s">
        <v>10511</v>
      </c>
    </row>
    <row r="11839" spans="1:20" x14ac:dyDescent="0.25">
      <c r="A11839">
        <v>4080114</v>
      </c>
      <c r="B11839" t="s">
        <v>10511</v>
      </c>
      <c r="C11839" t="s">
        <v>1956</v>
      </c>
      <c r="D11839" t="s">
        <v>1957</v>
      </c>
      <c r="E11839" t="s">
        <v>1958</v>
      </c>
      <c r="F11839" t="s">
        <v>1959</v>
      </c>
      <c r="G11839">
        <v>20</v>
      </c>
      <c r="H11839" t="s">
        <v>1986</v>
      </c>
      <c r="I11839" t="s">
        <v>1987</v>
      </c>
      <c r="J11839" t="s">
        <v>1969</v>
      </c>
      <c r="M11839" t="s">
        <v>1956</v>
      </c>
      <c r="N11839" t="s">
        <v>1962</v>
      </c>
      <c r="O11839">
        <v>1</v>
      </c>
      <c r="P11839" t="s">
        <v>1963</v>
      </c>
      <c r="Q11839" s="29">
        <v>1</v>
      </c>
      <c r="R11839" s="29">
        <v>42155</v>
      </c>
      <c r="S11839">
        <v>40801144</v>
      </c>
      <c r="T11839" t="s">
        <v>10511</v>
      </c>
    </row>
    <row r="11840" spans="1:20" x14ac:dyDescent="0.25">
      <c r="A11840">
        <v>4080115</v>
      </c>
      <c r="B11840" t="s">
        <v>10512</v>
      </c>
      <c r="C11840" t="s">
        <v>1956</v>
      </c>
      <c r="D11840" t="s">
        <v>1957</v>
      </c>
      <c r="E11840" t="s">
        <v>1958</v>
      </c>
      <c r="F11840" t="s">
        <v>1959</v>
      </c>
      <c r="G11840">
        <v>20</v>
      </c>
      <c r="H11840" t="s">
        <v>1986</v>
      </c>
      <c r="I11840" t="s">
        <v>1987</v>
      </c>
      <c r="J11840" t="s">
        <v>1969</v>
      </c>
      <c r="M11840" t="s">
        <v>1956</v>
      </c>
      <c r="N11840" t="s">
        <v>1962</v>
      </c>
      <c r="O11840">
        <v>2</v>
      </c>
      <c r="P11840" t="s">
        <v>1989</v>
      </c>
      <c r="Q11840" s="29">
        <v>39857</v>
      </c>
      <c r="S11840">
        <v>40801152</v>
      </c>
      <c r="T11840" t="s">
        <v>10512</v>
      </c>
    </row>
    <row r="11841" spans="1:20" x14ac:dyDescent="0.25">
      <c r="A11841">
        <v>4080115</v>
      </c>
      <c r="B11841" t="s">
        <v>10512</v>
      </c>
      <c r="C11841" t="s">
        <v>1956</v>
      </c>
      <c r="D11841" t="s">
        <v>1957</v>
      </c>
      <c r="E11841" t="s">
        <v>1958</v>
      </c>
      <c r="F11841" t="s">
        <v>1959</v>
      </c>
      <c r="G11841">
        <v>20</v>
      </c>
      <c r="H11841" t="s">
        <v>1986</v>
      </c>
      <c r="I11841" t="s">
        <v>1987</v>
      </c>
      <c r="J11841" t="s">
        <v>1969</v>
      </c>
      <c r="M11841" t="s">
        <v>1956</v>
      </c>
      <c r="N11841" t="s">
        <v>1962</v>
      </c>
      <c r="O11841">
        <v>1</v>
      </c>
      <c r="P11841" t="s">
        <v>1963</v>
      </c>
      <c r="Q11841" s="29">
        <v>1</v>
      </c>
      <c r="R11841" s="29">
        <v>42155</v>
      </c>
      <c r="S11841">
        <v>40801152</v>
      </c>
      <c r="T11841" t="s">
        <v>10512</v>
      </c>
    </row>
    <row r="11842" spans="1:20" x14ac:dyDescent="0.25">
      <c r="A11842">
        <v>4080116</v>
      </c>
      <c r="B11842" t="s">
        <v>10513</v>
      </c>
      <c r="C11842" t="s">
        <v>1956</v>
      </c>
      <c r="D11842" t="s">
        <v>1957</v>
      </c>
      <c r="E11842" t="s">
        <v>1958</v>
      </c>
      <c r="F11842" t="s">
        <v>1959</v>
      </c>
      <c r="G11842">
        <v>20</v>
      </c>
      <c r="H11842" t="s">
        <v>1986</v>
      </c>
      <c r="I11842" t="s">
        <v>1987</v>
      </c>
      <c r="J11842" t="s">
        <v>1969</v>
      </c>
      <c r="M11842" t="s">
        <v>1956</v>
      </c>
      <c r="N11842" t="s">
        <v>1962</v>
      </c>
      <c r="O11842">
        <v>1</v>
      </c>
      <c r="P11842" t="s">
        <v>1963</v>
      </c>
      <c r="Q11842" s="29">
        <v>1</v>
      </c>
      <c r="R11842" s="29">
        <v>42155</v>
      </c>
      <c r="S11842">
        <v>40801160</v>
      </c>
      <c r="T11842" t="s">
        <v>10513</v>
      </c>
    </row>
    <row r="11843" spans="1:20" x14ac:dyDescent="0.25">
      <c r="A11843">
        <v>4080116</v>
      </c>
      <c r="B11843" t="s">
        <v>10513</v>
      </c>
      <c r="C11843" t="s">
        <v>1956</v>
      </c>
      <c r="D11843" t="s">
        <v>1957</v>
      </c>
      <c r="E11843" t="s">
        <v>1958</v>
      </c>
      <c r="F11843" t="s">
        <v>1959</v>
      </c>
      <c r="G11843">
        <v>20</v>
      </c>
      <c r="H11843" t="s">
        <v>1986</v>
      </c>
      <c r="I11843" t="s">
        <v>1987</v>
      </c>
      <c r="J11843" t="s">
        <v>1969</v>
      </c>
      <c r="M11843" t="s">
        <v>1956</v>
      </c>
      <c r="N11843" t="s">
        <v>1962</v>
      </c>
      <c r="O11843">
        <v>2</v>
      </c>
      <c r="P11843" t="s">
        <v>1989</v>
      </c>
      <c r="Q11843" s="29">
        <v>39857</v>
      </c>
      <c r="S11843">
        <v>40801160</v>
      </c>
      <c r="T11843" t="s">
        <v>10513</v>
      </c>
    </row>
    <row r="11844" spans="1:20" x14ac:dyDescent="0.25">
      <c r="A11844">
        <v>4080117</v>
      </c>
      <c r="B11844" t="s">
        <v>10514</v>
      </c>
      <c r="C11844" t="s">
        <v>1956</v>
      </c>
      <c r="D11844" t="s">
        <v>1957</v>
      </c>
      <c r="E11844" t="s">
        <v>1958</v>
      </c>
      <c r="F11844" t="s">
        <v>1959</v>
      </c>
      <c r="G11844">
        <v>20</v>
      </c>
      <c r="H11844" t="s">
        <v>1986</v>
      </c>
      <c r="I11844" t="s">
        <v>1987</v>
      </c>
      <c r="J11844" t="s">
        <v>1969</v>
      </c>
      <c r="M11844" t="s">
        <v>1956</v>
      </c>
      <c r="N11844" t="s">
        <v>1962</v>
      </c>
      <c r="O11844">
        <v>1</v>
      </c>
      <c r="P11844" t="s">
        <v>1963</v>
      </c>
      <c r="Q11844" s="29">
        <v>1</v>
      </c>
      <c r="R11844" s="29">
        <v>42155</v>
      </c>
      <c r="S11844">
        <v>40801179</v>
      </c>
      <c r="T11844" t="s">
        <v>10514</v>
      </c>
    </row>
    <row r="11845" spans="1:20" x14ac:dyDescent="0.25">
      <c r="A11845">
        <v>4080117</v>
      </c>
      <c r="B11845" t="s">
        <v>10514</v>
      </c>
      <c r="C11845" t="s">
        <v>1956</v>
      </c>
      <c r="D11845" t="s">
        <v>1957</v>
      </c>
      <c r="E11845" t="s">
        <v>1958</v>
      </c>
      <c r="F11845" t="s">
        <v>1959</v>
      </c>
      <c r="G11845">
        <v>20</v>
      </c>
      <c r="H11845" t="s">
        <v>1986</v>
      </c>
      <c r="I11845" t="s">
        <v>1987</v>
      </c>
      <c r="J11845" t="s">
        <v>1969</v>
      </c>
      <c r="M11845" t="s">
        <v>1956</v>
      </c>
      <c r="N11845" t="s">
        <v>1962</v>
      </c>
      <c r="O11845">
        <v>2</v>
      </c>
      <c r="P11845" t="s">
        <v>1989</v>
      </c>
      <c r="Q11845" s="29">
        <v>39857</v>
      </c>
      <c r="S11845">
        <v>40801179</v>
      </c>
      <c r="T11845" t="s">
        <v>10514</v>
      </c>
    </row>
    <row r="11846" spans="1:20" x14ac:dyDescent="0.25">
      <c r="A11846">
        <v>4080118</v>
      </c>
      <c r="B11846" t="s">
        <v>10515</v>
      </c>
      <c r="C11846" t="s">
        <v>1956</v>
      </c>
      <c r="D11846" t="s">
        <v>1957</v>
      </c>
      <c r="E11846" t="s">
        <v>1958</v>
      </c>
      <c r="F11846" t="s">
        <v>1959</v>
      </c>
      <c r="G11846">
        <v>20</v>
      </c>
      <c r="H11846" t="s">
        <v>1986</v>
      </c>
      <c r="I11846" t="s">
        <v>1987</v>
      </c>
      <c r="J11846" t="s">
        <v>1969</v>
      </c>
      <c r="M11846" t="s">
        <v>1956</v>
      </c>
      <c r="N11846" t="s">
        <v>1962</v>
      </c>
      <c r="O11846">
        <v>1</v>
      </c>
      <c r="P11846" t="s">
        <v>1963</v>
      </c>
      <c r="Q11846" s="29">
        <v>1</v>
      </c>
      <c r="R11846" s="29">
        <v>42155</v>
      </c>
      <c r="S11846">
        <v>40801187</v>
      </c>
      <c r="T11846" t="s">
        <v>10515</v>
      </c>
    </row>
    <row r="11847" spans="1:20" x14ac:dyDescent="0.25">
      <c r="A11847">
        <v>4080118</v>
      </c>
      <c r="B11847" t="s">
        <v>10515</v>
      </c>
      <c r="C11847" t="s">
        <v>1956</v>
      </c>
      <c r="D11847" t="s">
        <v>1957</v>
      </c>
      <c r="E11847" t="s">
        <v>1958</v>
      </c>
      <c r="F11847" t="s">
        <v>1959</v>
      </c>
      <c r="G11847">
        <v>20</v>
      </c>
      <c r="H11847" t="s">
        <v>1986</v>
      </c>
      <c r="I11847" t="s">
        <v>1987</v>
      </c>
      <c r="J11847" t="s">
        <v>1969</v>
      </c>
      <c r="M11847" t="s">
        <v>1956</v>
      </c>
      <c r="N11847" t="s">
        <v>1962</v>
      </c>
      <c r="O11847">
        <v>2</v>
      </c>
      <c r="P11847" t="s">
        <v>1989</v>
      </c>
      <c r="Q11847" s="29">
        <v>39857</v>
      </c>
      <c r="S11847">
        <v>40801187</v>
      </c>
      <c r="T11847" t="s">
        <v>10515</v>
      </c>
    </row>
    <row r="11848" spans="1:20" x14ac:dyDescent="0.25">
      <c r="A11848">
        <v>4080119</v>
      </c>
      <c r="B11848" t="s">
        <v>1488</v>
      </c>
      <c r="C11848" t="s">
        <v>1956</v>
      </c>
      <c r="D11848" t="s">
        <v>1957</v>
      </c>
      <c r="E11848" t="s">
        <v>1958</v>
      </c>
      <c r="F11848" t="s">
        <v>1959</v>
      </c>
      <c r="G11848">
        <v>20</v>
      </c>
      <c r="H11848" t="s">
        <v>1986</v>
      </c>
      <c r="I11848" t="s">
        <v>1987</v>
      </c>
      <c r="J11848" t="s">
        <v>1969</v>
      </c>
      <c r="M11848" t="s">
        <v>1956</v>
      </c>
      <c r="N11848" t="s">
        <v>1962</v>
      </c>
      <c r="O11848">
        <v>1</v>
      </c>
      <c r="P11848" t="s">
        <v>1963</v>
      </c>
      <c r="Q11848" s="29">
        <v>1</v>
      </c>
      <c r="R11848" s="29">
        <v>42155</v>
      </c>
      <c r="S11848">
        <v>40801195</v>
      </c>
      <c r="T11848" t="s">
        <v>10516</v>
      </c>
    </row>
    <row r="11849" spans="1:20" x14ac:dyDescent="0.25">
      <c r="A11849">
        <v>4080119</v>
      </c>
      <c r="B11849" t="s">
        <v>1488</v>
      </c>
      <c r="C11849" t="s">
        <v>1956</v>
      </c>
      <c r="D11849" t="s">
        <v>1957</v>
      </c>
      <c r="E11849" t="s">
        <v>1958</v>
      </c>
      <c r="F11849" t="s">
        <v>1959</v>
      </c>
      <c r="G11849">
        <v>20</v>
      </c>
      <c r="H11849" t="s">
        <v>1986</v>
      </c>
      <c r="I11849" t="s">
        <v>1987</v>
      </c>
      <c r="J11849" t="s">
        <v>1969</v>
      </c>
      <c r="M11849" t="s">
        <v>1956</v>
      </c>
      <c r="N11849" t="s">
        <v>1962</v>
      </c>
      <c r="O11849">
        <v>2</v>
      </c>
      <c r="P11849" t="s">
        <v>1989</v>
      </c>
      <c r="Q11849" s="29">
        <v>39857</v>
      </c>
      <c r="S11849">
        <v>40801195</v>
      </c>
      <c r="T11849" t="s">
        <v>10516</v>
      </c>
    </row>
    <row r="11850" spans="1:20" x14ac:dyDescent="0.25">
      <c r="A11850">
        <v>4080120</v>
      </c>
      <c r="B11850" t="s">
        <v>1489</v>
      </c>
      <c r="C11850" t="s">
        <v>1956</v>
      </c>
      <c r="D11850" t="s">
        <v>1957</v>
      </c>
      <c r="E11850" t="s">
        <v>1958</v>
      </c>
      <c r="F11850" t="s">
        <v>1959</v>
      </c>
      <c r="G11850">
        <v>20</v>
      </c>
      <c r="H11850" t="s">
        <v>1986</v>
      </c>
      <c r="I11850" t="s">
        <v>1987</v>
      </c>
      <c r="J11850" t="s">
        <v>1969</v>
      </c>
      <c r="M11850" t="s">
        <v>1956</v>
      </c>
      <c r="N11850" t="s">
        <v>1962</v>
      </c>
      <c r="O11850">
        <v>1</v>
      </c>
      <c r="P11850" t="s">
        <v>1963</v>
      </c>
      <c r="Q11850" s="29">
        <v>1</v>
      </c>
      <c r="R11850" s="29">
        <v>42155</v>
      </c>
      <c r="S11850">
        <v>40801209</v>
      </c>
      <c r="T11850" t="s">
        <v>1489</v>
      </c>
    </row>
    <row r="11851" spans="1:20" x14ac:dyDescent="0.25">
      <c r="A11851">
        <v>4080120</v>
      </c>
      <c r="B11851" t="s">
        <v>1489</v>
      </c>
      <c r="C11851" t="s">
        <v>1956</v>
      </c>
      <c r="D11851" t="s">
        <v>1957</v>
      </c>
      <c r="E11851" t="s">
        <v>1958</v>
      </c>
      <c r="F11851" t="s">
        <v>1959</v>
      </c>
      <c r="G11851">
        <v>20</v>
      </c>
      <c r="H11851" t="s">
        <v>1986</v>
      </c>
      <c r="I11851" t="s">
        <v>1987</v>
      </c>
      <c r="J11851" t="s">
        <v>1969</v>
      </c>
      <c r="M11851" t="s">
        <v>1956</v>
      </c>
      <c r="N11851" t="s">
        <v>1962</v>
      </c>
      <c r="O11851">
        <v>2</v>
      </c>
      <c r="P11851" t="s">
        <v>1989</v>
      </c>
      <c r="Q11851" s="29">
        <v>39857</v>
      </c>
      <c r="S11851">
        <v>40801209</v>
      </c>
      <c r="T11851" t="s">
        <v>1489</v>
      </c>
    </row>
    <row r="11852" spans="1:20" x14ac:dyDescent="0.25">
      <c r="A11852">
        <v>4080201</v>
      </c>
      <c r="B11852" t="s">
        <v>1490</v>
      </c>
      <c r="C11852" t="s">
        <v>1956</v>
      </c>
      <c r="D11852" t="s">
        <v>1957</v>
      </c>
      <c r="E11852" t="s">
        <v>1958</v>
      </c>
      <c r="F11852" t="s">
        <v>1959</v>
      </c>
      <c r="G11852">
        <v>20</v>
      </c>
      <c r="H11852" t="s">
        <v>1986</v>
      </c>
      <c r="I11852" t="s">
        <v>1987</v>
      </c>
      <c r="J11852" t="s">
        <v>1969</v>
      </c>
      <c r="M11852" t="s">
        <v>1956</v>
      </c>
      <c r="N11852" t="s">
        <v>1962</v>
      </c>
      <c r="O11852">
        <v>1</v>
      </c>
      <c r="P11852" t="s">
        <v>1963</v>
      </c>
      <c r="Q11852" s="29">
        <v>1</v>
      </c>
      <c r="R11852" s="29">
        <v>42155</v>
      </c>
      <c r="S11852">
        <v>40802019</v>
      </c>
      <c r="T11852" t="s">
        <v>1490</v>
      </c>
    </row>
    <row r="11853" spans="1:20" x14ac:dyDescent="0.25">
      <c r="A11853">
        <v>4080201</v>
      </c>
      <c r="B11853" t="s">
        <v>1490</v>
      </c>
      <c r="C11853" t="s">
        <v>1956</v>
      </c>
      <c r="D11853" t="s">
        <v>1957</v>
      </c>
      <c r="E11853" t="s">
        <v>1958</v>
      </c>
      <c r="F11853" t="s">
        <v>1959</v>
      </c>
      <c r="G11853">
        <v>20</v>
      </c>
      <c r="H11853" t="s">
        <v>1986</v>
      </c>
      <c r="I11853" t="s">
        <v>1987</v>
      </c>
      <c r="J11853" t="s">
        <v>1969</v>
      </c>
      <c r="M11853" t="s">
        <v>1956</v>
      </c>
      <c r="N11853" t="s">
        <v>1962</v>
      </c>
      <c r="O11853">
        <v>2</v>
      </c>
      <c r="P11853" t="s">
        <v>1989</v>
      </c>
      <c r="Q11853" s="29">
        <v>39857</v>
      </c>
      <c r="S11853">
        <v>40802019</v>
      </c>
      <c r="T11853" t="s">
        <v>1490</v>
      </c>
    </row>
    <row r="11854" spans="1:20" x14ac:dyDescent="0.25">
      <c r="A11854">
        <v>4080202</v>
      </c>
      <c r="B11854" t="s">
        <v>1491</v>
      </c>
      <c r="C11854" t="s">
        <v>1956</v>
      </c>
      <c r="D11854" t="s">
        <v>1957</v>
      </c>
      <c r="E11854" t="s">
        <v>1958</v>
      </c>
      <c r="F11854" t="s">
        <v>1959</v>
      </c>
      <c r="G11854">
        <v>20</v>
      </c>
      <c r="H11854" t="s">
        <v>1986</v>
      </c>
      <c r="I11854" t="s">
        <v>1987</v>
      </c>
      <c r="J11854" t="s">
        <v>1969</v>
      </c>
      <c r="M11854" t="s">
        <v>1956</v>
      </c>
      <c r="N11854" t="s">
        <v>1962</v>
      </c>
      <c r="O11854">
        <v>2</v>
      </c>
      <c r="P11854" t="s">
        <v>1989</v>
      </c>
      <c r="Q11854" s="29">
        <v>39857</v>
      </c>
      <c r="S11854">
        <v>40802027</v>
      </c>
      <c r="T11854" t="s">
        <v>1491</v>
      </c>
    </row>
    <row r="11855" spans="1:20" x14ac:dyDescent="0.25">
      <c r="A11855">
        <v>4080202</v>
      </c>
      <c r="B11855" t="s">
        <v>1491</v>
      </c>
      <c r="C11855" t="s">
        <v>1956</v>
      </c>
      <c r="D11855" t="s">
        <v>1957</v>
      </c>
      <c r="E11855" t="s">
        <v>1958</v>
      </c>
      <c r="F11855" t="s">
        <v>1959</v>
      </c>
      <c r="G11855">
        <v>20</v>
      </c>
      <c r="H11855" t="s">
        <v>1986</v>
      </c>
      <c r="I11855" t="s">
        <v>1987</v>
      </c>
      <c r="J11855" t="s">
        <v>1969</v>
      </c>
      <c r="M11855" t="s">
        <v>1956</v>
      </c>
      <c r="N11855" t="s">
        <v>1962</v>
      </c>
      <c r="O11855">
        <v>1</v>
      </c>
      <c r="P11855" t="s">
        <v>1963</v>
      </c>
      <c r="Q11855" s="29">
        <v>1</v>
      </c>
      <c r="R11855" s="29">
        <v>42155</v>
      </c>
      <c r="S11855">
        <v>40802027</v>
      </c>
      <c r="T11855" t="s">
        <v>1491</v>
      </c>
    </row>
    <row r="11856" spans="1:20" x14ac:dyDescent="0.25">
      <c r="A11856">
        <v>4080203</v>
      </c>
      <c r="B11856" t="s">
        <v>1492</v>
      </c>
      <c r="C11856" t="s">
        <v>1956</v>
      </c>
      <c r="D11856" t="s">
        <v>1957</v>
      </c>
      <c r="E11856" t="s">
        <v>1958</v>
      </c>
      <c r="F11856" t="s">
        <v>1959</v>
      </c>
      <c r="G11856">
        <v>20</v>
      </c>
      <c r="H11856" t="s">
        <v>1986</v>
      </c>
      <c r="I11856" t="s">
        <v>1987</v>
      </c>
      <c r="J11856" t="s">
        <v>1969</v>
      </c>
      <c r="M11856" t="s">
        <v>1956</v>
      </c>
      <c r="N11856" t="s">
        <v>1962</v>
      </c>
      <c r="O11856">
        <v>1</v>
      </c>
      <c r="P11856" t="s">
        <v>1963</v>
      </c>
      <c r="Q11856" s="29">
        <v>1</v>
      </c>
      <c r="R11856" s="29">
        <v>42155</v>
      </c>
      <c r="S11856">
        <v>40802035</v>
      </c>
      <c r="T11856" t="s">
        <v>1492</v>
      </c>
    </row>
    <row r="11857" spans="1:20" x14ac:dyDescent="0.25">
      <c r="A11857">
        <v>4080203</v>
      </c>
      <c r="B11857" t="s">
        <v>1492</v>
      </c>
      <c r="C11857" t="s">
        <v>1956</v>
      </c>
      <c r="D11857" t="s">
        <v>1957</v>
      </c>
      <c r="E11857" t="s">
        <v>1958</v>
      </c>
      <c r="F11857" t="s">
        <v>1959</v>
      </c>
      <c r="G11857">
        <v>20</v>
      </c>
      <c r="H11857" t="s">
        <v>1986</v>
      </c>
      <c r="I11857" t="s">
        <v>1987</v>
      </c>
      <c r="J11857" t="s">
        <v>1969</v>
      </c>
      <c r="M11857" t="s">
        <v>1956</v>
      </c>
      <c r="N11857" t="s">
        <v>1962</v>
      </c>
      <c r="O11857">
        <v>2</v>
      </c>
      <c r="P11857" t="s">
        <v>1989</v>
      </c>
      <c r="Q11857" s="29">
        <v>39857</v>
      </c>
      <c r="S11857">
        <v>40802035</v>
      </c>
      <c r="T11857" t="s">
        <v>1492</v>
      </c>
    </row>
    <row r="11858" spans="1:20" x14ac:dyDescent="0.25">
      <c r="A11858">
        <v>4080204</v>
      </c>
      <c r="B11858" t="s">
        <v>1493</v>
      </c>
      <c r="C11858" t="s">
        <v>1956</v>
      </c>
      <c r="D11858" t="s">
        <v>1957</v>
      </c>
      <c r="E11858" t="s">
        <v>1958</v>
      </c>
      <c r="F11858" t="s">
        <v>1959</v>
      </c>
      <c r="G11858">
        <v>20</v>
      </c>
      <c r="H11858" t="s">
        <v>1986</v>
      </c>
      <c r="I11858" t="s">
        <v>1987</v>
      </c>
      <c r="J11858" t="s">
        <v>1969</v>
      </c>
      <c r="M11858" t="s">
        <v>1956</v>
      </c>
      <c r="N11858" t="s">
        <v>1962</v>
      </c>
      <c r="O11858">
        <v>1</v>
      </c>
      <c r="P11858" t="s">
        <v>1963</v>
      </c>
      <c r="Q11858" s="29">
        <v>1</v>
      </c>
      <c r="R11858" s="29">
        <v>42155</v>
      </c>
      <c r="S11858">
        <v>40802043</v>
      </c>
      <c r="T11858" t="s">
        <v>1493</v>
      </c>
    </row>
    <row r="11859" spans="1:20" x14ac:dyDescent="0.25">
      <c r="A11859">
        <v>4080204</v>
      </c>
      <c r="B11859" t="s">
        <v>1493</v>
      </c>
      <c r="C11859" t="s">
        <v>1956</v>
      </c>
      <c r="D11859" t="s">
        <v>1957</v>
      </c>
      <c r="E11859" t="s">
        <v>1958</v>
      </c>
      <c r="F11859" t="s">
        <v>1959</v>
      </c>
      <c r="G11859">
        <v>20</v>
      </c>
      <c r="H11859" t="s">
        <v>1986</v>
      </c>
      <c r="I11859" t="s">
        <v>1987</v>
      </c>
      <c r="J11859" t="s">
        <v>1969</v>
      </c>
      <c r="M11859" t="s">
        <v>1956</v>
      </c>
      <c r="N11859" t="s">
        <v>1962</v>
      </c>
      <c r="O11859">
        <v>2</v>
      </c>
      <c r="P11859" t="s">
        <v>1989</v>
      </c>
      <c r="Q11859" s="29">
        <v>39857</v>
      </c>
      <c r="S11859">
        <v>40802043</v>
      </c>
      <c r="T11859" t="s">
        <v>1493</v>
      </c>
    </row>
    <row r="11860" spans="1:20" x14ac:dyDescent="0.25">
      <c r="A11860">
        <v>4080205</v>
      </c>
      <c r="B11860" t="s">
        <v>1494</v>
      </c>
      <c r="C11860" t="s">
        <v>1956</v>
      </c>
      <c r="D11860" t="s">
        <v>1957</v>
      </c>
      <c r="E11860" t="s">
        <v>1958</v>
      </c>
      <c r="F11860" t="s">
        <v>1959</v>
      </c>
      <c r="G11860">
        <v>20</v>
      </c>
      <c r="H11860" t="s">
        <v>1986</v>
      </c>
      <c r="I11860" t="s">
        <v>1987</v>
      </c>
      <c r="J11860" t="s">
        <v>1969</v>
      </c>
      <c r="M11860" t="s">
        <v>1956</v>
      </c>
      <c r="N11860" t="s">
        <v>1962</v>
      </c>
      <c r="O11860">
        <v>2</v>
      </c>
      <c r="P11860" t="s">
        <v>1989</v>
      </c>
      <c r="Q11860" s="29">
        <v>39857</v>
      </c>
      <c r="S11860">
        <v>40802051</v>
      </c>
      <c r="T11860" t="s">
        <v>1494</v>
      </c>
    </row>
    <row r="11861" spans="1:20" x14ac:dyDescent="0.25">
      <c r="A11861">
        <v>4080205</v>
      </c>
      <c r="B11861" t="s">
        <v>1494</v>
      </c>
      <c r="C11861" t="s">
        <v>1956</v>
      </c>
      <c r="D11861" t="s">
        <v>1957</v>
      </c>
      <c r="E11861" t="s">
        <v>1958</v>
      </c>
      <c r="F11861" t="s">
        <v>1959</v>
      </c>
      <c r="G11861">
        <v>20</v>
      </c>
      <c r="H11861" t="s">
        <v>1986</v>
      </c>
      <c r="I11861" t="s">
        <v>1987</v>
      </c>
      <c r="J11861" t="s">
        <v>1969</v>
      </c>
      <c r="M11861" t="s">
        <v>1956</v>
      </c>
      <c r="N11861" t="s">
        <v>1962</v>
      </c>
      <c r="O11861">
        <v>1</v>
      </c>
      <c r="P11861" t="s">
        <v>1963</v>
      </c>
      <c r="Q11861" s="29">
        <v>1</v>
      </c>
      <c r="R11861" s="29">
        <v>42155</v>
      </c>
      <c r="S11861">
        <v>40802051</v>
      </c>
      <c r="T11861" t="s">
        <v>1494</v>
      </c>
    </row>
    <row r="11862" spans="1:20" x14ac:dyDescent="0.25">
      <c r="A11862">
        <v>4080206</v>
      </c>
      <c r="B11862" t="s">
        <v>1495</v>
      </c>
      <c r="C11862" t="s">
        <v>1956</v>
      </c>
      <c r="D11862" t="s">
        <v>1957</v>
      </c>
      <c r="E11862" t="s">
        <v>1958</v>
      </c>
      <c r="F11862" t="s">
        <v>1959</v>
      </c>
      <c r="G11862">
        <v>20</v>
      </c>
      <c r="H11862" t="s">
        <v>1986</v>
      </c>
      <c r="I11862" t="s">
        <v>1987</v>
      </c>
      <c r="J11862" t="s">
        <v>1969</v>
      </c>
      <c r="M11862" t="s">
        <v>1956</v>
      </c>
      <c r="N11862" t="s">
        <v>1962</v>
      </c>
      <c r="O11862">
        <v>1</v>
      </c>
      <c r="P11862" t="s">
        <v>1963</v>
      </c>
      <c r="Q11862" s="29">
        <v>1</v>
      </c>
      <c r="R11862" s="29">
        <v>42155</v>
      </c>
      <c r="S11862">
        <v>40802060</v>
      </c>
      <c r="T11862" t="s">
        <v>1495</v>
      </c>
    </row>
    <row r="11863" spans="1:20" x14ac:dyDescent="0.25">
      <c r="A11863">
        <v>4080206</v>
      </c>
      <c r="B11863" t="s">
        <v>1495</v>
      </c>
      <c r="C11863" t="s">
        <v>1956</v>
      </c>
      <c r="D11863" t="s">
        <v>1957</v>
      </c>
      <c r="E11863" t="s">
        <v>1958</v>
      </c>
      <c r="F11863" t="s">
        <v>1959</v>
      </c>
      <c r="G11863">
        <v>20</v>
      </c>
      <c r="H11863" t="s">
        <v>1986</v>
      </c>
      <c r="I11863" t="s">
        <v>1987</v>
      </c>
      <c r="J11863" t="s">
        <v>1969</v>
      </c>
      <c r="M11863" t="s">
        <v>1956</v>
      </c>
      <c r="N11863" t="s">
        <v>1962</v>
      </c>
      <c r="O11863">
        <v>2</v>
      </c>
      <c r="P11863" t="s">
        <v>1989</v>
      </c>
      <c r="Q11863" s="29">
        <v>39857</v>
      </c>
      <c r="S11863">
        <v>40802060</v>
      </c>
      <c r="T11863" t="s">
        <v>1495</v>
      </c>
    </row>
    <row r="11864" spans="1:20" x14ac:dyDescent="0.25">
      <c r="A11864">
        <v>4080207</v>
      </c>
      <c r="B11864" t="s">
        <v>1496</v>
      </c>
      <c r="C11864" t="s">
        <v>1956</v>
      </c>
      <c r="D11864" t="s">
        <v>1957</v>
      </c>
      <c r="E11864" t="s">
        <v>1958</v>
      </c>
      <c r="F11864" t="s">
        <v>1959</v>
      </c>
      <c r="G11864">
        <v>20</v>
      </c>
      <c r="H11864" t="s">
        <v>1986</v>
      </c>
      <c r="I11864" t="s">
        <v>1987</v>
      </c>
      <c r="J11864" t="s">
        <v>1969</v>
      </c>
      <c r="M11864" t="s">
        <v>1956</v>
      </c>
      <c r="N11864" t="s">
        <v>1962</v>
      </c>
      <c r="O11864">
        <v>1</v>
      </c>
      <c r="P11864" t="s">
        <v>1963</v>
      </c>
      <c r="Q11864" s="29">
        <v>1</v>
      </c>
      <c r="R11864" s="29">
        <v>42155</v>
      </c>
      <c r="S11864">
        <v>40802078</v>
      </c>
      <c r="T11864" t="s">
        <v>1496</v>
      </c>
    </row>
    <row r="11865" spans="1:20" x14ac:dyDescent="0.25">
      <c r="A11865">
        <v>4080207</v>
      </c>
      <c r="B11865" t="s">
        <v>1496</v>
      </c>
      <c r="C11865" t="s">
        <v>1956</v>
      </c>
      <c r="D11865" t="s">
        <v>1957</v>
      </c>
      <c r="E11865" t="s">
        <v>1958</v>
      </c>
      <c r="F11865" t="s">
        <v>1959</v>
      </c>
      <c r="G11865">
        <v>20</v>
      </c>
      <c r="H11865" t="s">
        <v>1986</v>
      </c>
      <c r="I11865" t="s">
        <v>1987</v>
      </c>
      <c r="J11865" t="s">
        <v>1969</v>
      </c>
      <c r="M11865" t="s">
        <v>1956</v>
      </c>
      <c r="N11865" t="s">
        <v>1962</v>
      </c>
      <c r="O11865">
        <v>2</v>
      </c>
      <c r="P11865" t="s">
        <v>1989</v>
      </c>
      <c r="Q11865" s="29">
        <v>39857</v>
      </c>
      <c r="S11865">
        <v>40802078</v>
      </c>
      <c r="T11865" t="s">
        <v>1496</v>
      </c>
    </row>
    <row r="11866" spans="1:20" x14ac:dyDescent="0.25">
      <c r="A11866">
        <v>4080208</v>
      </c>
      <c r="B11866" t="s">
        <v>1497</v>
      </c>
      <c r="C11866" t="s">
        <v>1956</v>
      </c>
      <c r="D11866" t="s">
        <v>1957</v>
      </c>
      <c r="E11866" t="s">
        <v>1958</v>
      </c>
      <c r="F11866" t="s">
        <v>1959</v>
      </c>
      <c r="G11866">
        <v>20</v>
      </c>
      <c r="H11866" t="s">
        <v>1986</v>
      </c>
      <c r="I11866" t="s">
        <v>1987</v>
      </c>
      <c r="J11866" t="s">
        <v>1969</v>
      </c>
      <c r="M11866" t="s">
        <v>1956</v>
      </c>
      <c r="N11866" t="s">
        <v>1962</v>
      </c>
      <c r="O11866">
        <v>1</v>
      </c>
      <c r="P11866" t="s">
        <v>1963</v>
      </c>
      <c r="Q11866" s="29">
        <v>1</v>
      </c>
      <c r="R11866" s="29">
        <v>42155</v>
      </c>
      <c r="S11866">
        <v>40802086</v>
      </c>
      <c r="T11866" t="s">
        <v>1497</v>
      </c>
    </row>
    <row r="11867" spans="1:20" x14ac:dyDescent="0.25">
      <c r="A11867">
        <v>4080208</v>
      </c>
      <c r="B11867" t="s">
        <v>1497</v>
      </c>
      <c r="C11867" t="s">
        <v>1956</v>
      </c>
      <c r="D11867" t="s">
        <v>1957</v>
      </c>
      <c r="E11867" t="s">
        <v>1958</v>
      </c>
      <c r="F11867" t="s">
        <v>1959</v>
      </c>
      <c r="G11867">
        <v>20</v>
      </c>
      <c r="H11867" t="s">
        <v>1986</v>
      </c>
      <c r="I11867" t="s">
        <v>1987</v>
      </c>
      <c r="J11867" t="s">
        <v>1969</v>
      </c>
      <c r="M11867" t="s">
        <v>1956</v>
      </c>
      <c r="N11867" t="s">
        <v>1962</v>
      </c>
      <c r="O11867">
        <v>2</v>
      </c>
      <c r="P11867" t="s">
        <v>1989</v>
      </c>
      <c r="Q11867" s="29">
        <v>39857</v>
      </c>
      <c r="S11867">
        <v>40802086</v>
      </c>
      <c r="T11867" t="s">
        <v>1497</v>
      </c>
    </row>
    <row r="11868" spans="1:20" x14ac:dyDescent="0.25">
      <c r="A11868">
        <v>4080209</v>
      </c>
      <c r="B11868" t="s">
        <v>1498</v>
      </c>
      <c r="C11868" t="s">
        <v>1956</v>
      </c>
      <c r="D11868" t="s">
        <v>1957</v>
      </c>
      <c r="E11868" t="s">
        <v>1958</v>
      </c>
      <c r="F11868" t="s">
        <v>1959</v>
      </c>
      <c r="G11868">
        <v>20</v>
      </c>
      <c r="H11868" t="s">
        <v>1986</v>
      </c>
      <c r="I11868" t="s">
        <v>1987</v>
      </c>
      <c r="J11868" t="s">
        <v>1969</v>
      </c>
      <c r="M11868" t="s">
        <v>1956</v>
      </c>
      <c r="N11868" t="s">
        <v>1962</v>
      </c>
      <c r="O11868">
        <v>1</v>
      </c>
      <c r="P11868" t="s">
        <v>1963</v>
      </c>
      <c r="Q11868" s="29">
        <v>1</v>
      </c>
      <c r="R11868" s="29">
        <v>42155</v>
      </c>
      <c r="S11868">
        <v>40802094</v>
      </c>
      <c r="T11868" t="s">
        <v>10517</v>
      </c>
    </row>
    <row r="11869" spans="1:20" x14ac:dyDescent="0.25">
      <c r="A11869">
        <v>4080209</v>
      </c>
      <c r="B11869" t="s">
        <v>1498</v>
      </c>
      <c r="C11869" t="s">
        <v>1956</v>
      </c>
      <c r="D11869" t="s">
        <v>1957</v>
      </c>
      <c r="E11869" t="s">
        <v>1958</v>
      </c>
      <c r="F11869" t="s">
        <v>1959</v>
      </c>
      <c r="G11869">
        <v>20</v>
      </c>
      <c r="H11869" t="s">
        <v>1986</v>
      </c>
      <c r="I11869" t="s">
        <v>1987</v>
      </c>
      <c r="J11869" t="s">
        <v>1969</v>
      </c>
      <c r="M11869" t="s">
        <v>1956</v>
      </c>
      <c r="N11869" t="s">
        <v>1962</v>
      </c>
      <c r="O11869">
        <v>2</v>
      </c>
      <c r="P11869" t="s">
        <v>1989</v>
      </c>
      <c r="Q11869" s="29">
        <v>39857</v>
      </c>
      <c r="S11869">
        <v>40802094</v>
      </c>
      <c r="T11869" t="s">
        <v>10517</v>
      </c>
    </row>
    <row r="11870" spans="1:20" x14ac:dyDescent="0.25">
      <c r="A11870">
        <v>4080210</v>
      </c>
      <c r="B11870" t="s">
        <v>1499</v>
      </c>
      <c r="C11870" t="s">
        <v>1956</v>
      </c>
      <c r="D11870" t="s">
        <v>1957</v>
      </c>
      <c r="E11870" t="s">
        <v>1958</v>
      </c>
      <c r="F11870" t="s">
        <v>1959</v>
      </c>
      <c r="G11870">
        <v>20</v>
      </c>
      <c r="H11870" t="s">
        <v>1986</v>
      </c>
      <c r="I11870" t="s">
        <v>1987</v>
      </c>
      <c r="J11870" t="s">
        <v>1969</v>
      </c>
      <c r="M11870" t="s">
        <v>1956</v>
      </c>
      <c r="N11870" t="s">
        <v>1962</v>
      </c>
      <c r="O11870">
        <v>1</v>
      </c>
      <c r="P11870" t="s">
        <v>1963</v>
      </c>
      <c r="Q11870" s="29">
        <v>1</v>
      </c>
      <c r="R11870" s="29">
        <v>42155</v>
      </c>
      <c r="S11870">
        <v>40802108</v>
      </c>
      <c r="T11870" t="s">
        <v>1499</v>
      </c>
    </row>
    <row r="11871" spans="1:20" x14ac:dyDescent="0.25">
      <c r="A11871">
        <v>4080210</v>
      </c>
      <c r="B11871" t="s">
        <v>1499</v>
      </c>
      <c r="C11871" t="s">
        <v>1956</v>
      </c>
      <c r="D11871" t="s">
        <v>1957</v>
      </c>
      <c r="E11871" t="s">
        <v>1958</v>
      </c>
      <c r="F11871" t="s">
        <v>1959</v>
      </c>
      <c r="G11871">
        <v>20</v>
      </c>
      <c r="H11871" t="s">
        <v>1986</v>
      </c>
      <c r="I11871" t="s">
        <v>1987</v>
      </c>
      <c r="J11871" t="s">
        <v>1969</v>
      </c>
      <c r="M11871" t="s">
        <v>1956</v>
      </c>
      <c r="N11871" t="s">
        <v>1962</v>
      </c>
      <c r="O11871">
        <v>2</v>
      </c>
      <c r="P11871" t="s">
        <v>1989</v>
      </c>
      <c r="Q11871" s="29">
        <v>39857</v>
      </c>
      <c r="S11871">
        <v>40802108</v>
      </c>
      <c r="T11871" t="s">
        <v>1499</v>
      </c>
    </row>
    <row r="11872" spans="1:20" x14ac:dyDescent="0.25">
      <c r="A11872">
        <v>4080211</v>
      </c>
      <c r="B11872" t="s">
        <v>1500</v>
      </c>
      <c r="C11872" t="s">
        <v>1956</v>
      </c>
      <c r="D11872" t="s">
        <v>1957</v>
      </c>
      <c r="E11872" t="s">
        <v>1958</v>
      </c>
      <c r="F11872" t="s">
        <v>1959</v>
      </c>
      <c r="G11872">
        <v>20</v>
      </c>
      <c r="H11872" t="s">
        <v>1986</v>
      </c>
      <c r="I11872" t="s">
        <v>1987</v>
      </c>
      <c r="J11872" t="s">
        <v>1969</v>
      </c>
      <c r="M11872" t="s">
        <v>1956</v>
      </c>
      <c r="N11872" t="s">
        <v>1962</v>
      </c>
      <c r="O11872">
        <v>2</v>
      </c>
      <c r="P11872" t="s">
        <v>1989</v>
      </c>
      <c r="Q11872" s="29">
        <v>39857</v>
      </c>
      <c r="S11872">
        <v>40802116</v>
      </c>
      <c r="T11872" t="s">
        <v>1500</v>
      </c>
    </row>
    <row r="11873" spans="1:20" x14ac:dyDescent="0.25">
      <c r="A11873">
        <v>4080211</v>
      </c>
      <c r="B11873" t="s">
        <v>1500</v>
      </c>
      <c r="C11873" t="s">
        <v>1956</v>
      </c>
      <c r="D11873" t="s">
        <v>1957</v>
      </c>
      <c r="E11873" t="s">
        <v>1958</v>
      </c>
      <c r="F11873" t="s">
        <v>1959</v>
      </c>
      <c r="G11873">
        <v>20</v>
      </c>
      <c r="H11873" t="s">
        <v>1986</v>
      </c>
      <c r="I11873" t="s">
        <v>1987</v>
      </c>
      <c r="J11873" t="s">
        <v>1969</v>
      </c>
      <c r="M11873" t="s">
        <v>1956</v>
      </c>
      <c r="N11873" t="s">
        <v>1962</v>
      </c>
      <c r="O11873">
        <v>1</v>
      </c>
      <c r="P11873" t="s">
        <v>1963</v>
      </c>
      <c r="Q11873" s="29">
        <v>1</v>
      </c>
      <c r="R11873" s="29">
        <v>42155</v>
      </c>
      <c r="S11873">
        <v>40802116</v>
      </c>
      <c r="T11873" t="s">
        <v>1500</v>
      </c>
    </row>
    <row r="11874" spans="1:20" x14ac:dyDescent="0.25">
      <c r="A11874">
        <v>4080301</v>
      </c>
      <c r="B11874" t="s">
        <v>1501</v>
      </c>
      <c r="C11874" t="s">
        <v>1956</v>
      </c>
      <c r="D11874" t="s">
        <v>1957</v>
      </c>
      <c r="E11874" t="s">
        <v>1958</v>
      </c>
      <c r="F11874" t="s">
        <v>1959</v>
      </c>
      <c r="G11874">
        <v>20</v>
      </c>
      <c r="H11874" t="s">
        <v>1986</v>
      </c>
      <c r="I11874" t="s">
        <v>1987</v>
      </c>
      <c r="J11874" t="s">
        <v>1969</v>
      </c>
      <c r="M11874" t="s">
        <v>1956</v>
      </c>
      <c r="N11874" t="s">
        <v>1962</v>
      </c>
      <c r="O11874">
        <v>2</v>
      </c>
      <c r="P11874" t="s">
        <v>1989</v>
      </c>
      <c r="Q11874" s="29">
        <v>39857</v>
      </c>
      <c r="S11874">
        <v>40803015</v>
      </c>
      <c r="T11874" t="s">
        <v>1501</v>
      </c>
    </row>
    <row r="11875" spans="1:20" x14ac:dyDescent="0.25">
      <c r="A11875">
        <v>4080301</v>
      </c>
      <c r="B11875" t="s">
        <v>1501</v>
      </c>
      <c r="C11875" t="s">
        <v>1956</v>
      </c>
      <c r="D11875" t="s">
        <v>1957</v>
      </c>
      <c r="E11875" t="s">
        <v>1958</v>
      </c>
      <c r="F11875" t="s">
        <v>1959</v>
      </c>
      <c r="G11875">
        <v>20</v>
      </c>
      <c r="H11875" t="s">
        <v>1986</v>
      </c>
      <c r="I11875" t="s">
        <v>1987</v>
      </c>
      <c r="J11875" t="s">
        <v>1969</v>
      </c>
      <c r="M11875" t="s">
        <v>1956</v>
      </c>
      <c r="N11875" t="s">
        <v>1962</v>
      </c>
      <c r="O11875">
        <v>1</v>
      </c>
      <c r="P11875" t="s">
        <v>1963</v>
      </c>
      <c r="Q11875" s="29">
        <v>1</v>
      </c>
      <c r="R11875" s="29">
        <v>42155</v>
      </c>
      <c r="S11875">
        <v>40803015</v>
      </c>
      <c r="T11875" t="s">
        <v>1501</v>
      </c>
    </row>
    <row r="11876" spans="1:20" x14ac:dyDescent="0.25">
      <c r="A11876">
        <v>4080302</v>
      </c>
      <c r="B11876" t="s">
        <v>1502</v>
      </c>
      <c r="C11876" t="s">
        <v>1956</v>
      </c>
      <c r="D11876" t="s">
        <v>1957</v>
      </c>
      <c r="E11876" t="s">
        <v>1958</v>
      </c>
      <c r="F11876" t="s">
        <v>1959</v>
      </c>
      <c r="G11876">
        <v>20</v>
      </c>
      <c r="H11876" t="s">
        <v>1986</v>
      </c>
      <c r="I11876" t="s">
        <v>1987</v>
      </c>
      <c r="J11876" t="s">
        <v>1969</v>
      </c>
      <c r="M11876" t="s">
        <v>1956</v>
      </c>
      <c r="N11876" t="s">
        <v>1962</v>
      </c>
      <c r="O11876">
        <v>2</v>
      </c>
      <c r="P11876" t="s">
        <v>1989</v>
      </c>
      <c r="Q11876" s="29">
        <v>39857</v>
      </c>
      <c r="S11876">
        <v>40803023</v>
      </c>
      <c r="T11876" t="s">
        <v>1502</v>
      </c>
    </row>
    <row r="11877" spans="1:20" x14ac:dyDescent="0.25">
      <c r="A11877">
        <v>4080302</v>
      </c>
      <c r="B11877" t="s">
        <v>1502</v>
      </c>
      <c r="C11877" t="s">
        <v>1956</v>
      </c>
      <c r="D11877" t="s">
        <v>1957</v>
      </c>
      <c r="E11877" t="s">
        <v>1958</v>
      </c>
      <c r="F11877" t="s">
        <v>1959</v>
      </c>
      <c r="G11877">
        <v>20</v>
      </c>
      <c r="H11877" t="s">
        <v>1986</v>
      </c>
      <c r="I11877" t="s">
        <v>1987</v>
      </c>
      <c r="J11877" t="s">
        <v>1969</v>
      </c>
      <c r="M11877" t="s">
        <v>1956</v>
      </c>
      <c r="N11877" t="s">
        <v>1962</v>
      </c>
      <c r="O11877">
        <v>1</v>
      </c>
      <c r="P11877" t="s">
        <v>1963</v>
      </c>
      <c r="Q11877" s="29">
        <v>1</v>
      </c>
      <c r="R11877" s="29">
        <v>42155</v>
      </c>
      <c r="S11877">
        <v>40803023</v>
      </c>
      <c r="T11877" t="s">
        <v>1502</v>
      </c>
    </row>
    <row r="11878" spans="1:20" x14ac:dyDescent="0.25">
      <c r="A11878">
        <v>4080303</v>
      </c>
      <c r="B11878" t="s">
        <v>1503</v>
      </c>
      <c r="C11878" t="s">
        <v>1956</v>
      </c>
      <c r="D11878" t="s">
        <v>1957</v>
      </c>
      <c r="E11878" t="s">
        <v>1958</v>
      </c>
      <c r="F11878" t="s">
        <v>1959</v>
      </c>
      <c r="G11878">
        <v>20</v>
      </c>
      <c r="H11878" t="s">
        <v>1986</v>
      </c>
      <c r="I11878" t="s">
        <v>1987</v>
      </c>
      <c r="J11878" t="s">
        <v>1969</v>
      </c>
      <c r="M11878" t="s">
        <v>1956</v>
      </c>
      <c r="N11878" t="s">
        <v>1962</v>
      </c>
      <c r="O11878">
        <v>1</v>
      </c>
      <c r="P11878" t="s">
        <v>1963</v>
      </c>
      <c r="Q11878" s="29">
        <v>1</v>
      </c>
      <c r="R11878" s="29">
        <v>42155</v>
      </c>
      <c r="S11878">
        <v>40803031</v>
      </c>
      <c r="T11878" t="s">
        <v>1503</v>
      </c>
    </row>
    <row r="11879" spans="1:20" x14ac:dyDescent="0.25">
      <c r="A11879">
        <v>4080303</v>
      </c>
      <c r="B11879" t="s">
        <v>1503</v>
      </c>
      <c r="C11879" t="s">
        <v>1956</v>
      </c>
      <c r="D11879" t="s">
        <v>1957</v>
      </c>
      <c r="E11879" t="s">
        <v>1958</v>
      </c>
      <c r="F11879" t="s">
        <v>1959</v>
      </c>
      <c r="G11879">
        <v>20</v>
      </c>
      <c r="H11879" t="s">
        <v>1986</v>
      </c>
      <c r="I11879" t="s">
        <v>1987</v>
      </c>
      <c r="J11879" t="s">
        <v>1969</v>
      </c>
      <c r="M11879" t="s">
        <v>1956</v>
      </c>
      <c r="N11879" t="s">
        <v>1962</v>
      </c>
      <c r="O11879">
        <v>2</v>
      </c>
      <c r="P11879" t="s">
        <v>1989</v>
      </c>
      <c r="Q11879" s="29">
        <v>39857</v>
      </c>
      <c r="S11879">
        <v>40803031</v>
      </c>
      <c r="T11879" t="s">
        <v>1503</v>
      </c>
    </row>
    <row r="11880" spans="1:20" x14ac:dyDescent="0.25">
      <c r="A11880">
        <v>4080304</v>
      </c>
      <c r="B11880" t="s">
        <v>1504</v>
      </c>
      <c r="C11880" t="s">
        <v>1956</v>
      </c>
      <c r="D11880" t="s">
        <v>1957</v>
      </c>
      <c r="E11880" t="s">
        <v>1958</v>
      </c>
      <c r="F11880" t="s">
        <v>1959</v>
      </c>
      <c r="G11880">
        <v>20</v>
      </c>
      <c r="H11880" t="s">
        <v>1986</v>
      </c>
      <c r="I11880" t="s">
        <v>1987</v>
      </c>
      <c r="J11880" t="s">
        <v>1969</v>
      </c>
      <c r="M11880" t="s">
        <v>1956</v>
      </c>
      <c r="N11880" t="s">
        <v>1962</v>
      </c>
      <c r="O11880">
        <v>2</v>
      </c>
      <c r="P11880" t="s">
        <v>1989</v>
      </c>
      <c r="Q11880" s="29">
        <v>39857</v>
      </c>
      <c r="S11880">
        <v>40803040</v>
      </c>
      <c r="T11880" t="s">
        <v>1504</v>
      </c>
    </row>
    <row r="11881" spans="1:20" x14ac:dyDescent="0.25">
      <c r="A11881">
        <v>4080304</v>
      </c>
      <c r="B11881" t="s">
        <v>1504</v>
      </c>
      <c r="C11881" t="s">
        <v>1956</v>
      </c>
      <c r="D11881" t="s">
        <v>1957</v>
      </c>
      <c r="E11881" t="s">
        <v>1958</v>
      </c>
      <c r="F11881" t="s">
        <v>1959</v>
      </c>
      <c r="G11881">
        <v>20</v>
      </c>
      <c r="H11881" t="s">
        <v>1986</v>
      </c>
      <c r="I11881" t="s">
        <v>1987</v>
      </c>
      <c r="J11881" t="s">
        <v>1969</v>
      </c>
      <c r="M11881" t="s">
        <v>1956</v>
      </c>
      <c r="N11881" t="s">
        <v>1962</v>
      </c>
      <c r="O11881">
        <v>1</v>
      </c>
      <c r="P11881" t="s">
        <v>1963</v>
      </c>
      <c r="Q11881" s="29">
        <v>1</v>
      </c>
      <c r="R11881" s="29">
        <v>42155</v>
      </c>
      <c r="S11881">
        <v>40803040</v>
      </c>
      <c r="T11881" t="s">
        <v>1504</v>
      </c>
    </row>
    <row r="11882" spans="1:20" x14ac:dyDescent="0.25">
      <c r="A11882">
        <v>4080305</v>
      </c>
      <c r="B11882" t="s">
        <v>1505</v>
      </c>
      <c r="C11882" t="s">
        <v>1956</v>
      </c>
      <c r="D11882" t="s">
        <v>1957</v>
      </c>
      <c r="E11882" t="s">
        <v>1958</v>
      </c>
      <c r="F11882" t="s">
        <v>1959</v>
      </c>
      <c r="G11882">
        <v>20</v>
      </c>
      <c r="H11882" t="s">
        <v>1986</v>
      </c>
      <c r="I11882" t="s">
        <v>1987</v>
      </c>
      <c r="J11882" t="s">
        <v>1969</v>
      </c>
      <c r="M11882" t="s">
        <v>1956</v>
      </c>
      <c r="N11882" t="s">
        <v>1962</v>
      </c>
      <c r="O11882">
        <v>1</v>
      </c>
      <c r="P11882" t="s">
        <v>1963</v>
      </c>
      <c r="Q11882" s="29">
        <v>1</v>
      </c>
      <c r="R11882" s="29">
        <v>42155</v>
      </c>
      <c r="S11882">
        <v>40803058</v>
      </c>
      <c r="T11882" t="s">
        <v>1505</v>
      </c>
    </row>
    <row r="11883" spans="1:20" x14ac:dyDescent="0.25">
      <c r="A11883">
        <v>4080305</v>
      </c>
      <c r="B11883" t="s">
        <v>1505</v>
      </c>
      <c r="C11883" t="s">
        <v>1956</v>
      </c>
      <c r="D11883" t="s">
        <v>1957</v>
      </c>
      <c r="E11883" t="s">
        <v>1958</v>
      </c>
      <c r="F11883" t="s">
        <v>1959</v>
      </c>
      <c r="G11883">
        <v>20</v>
      </c>
      <c r="H11883" t="s">
        <v>1986</v>
      </c>
      <c r="I11883" t="s">
        <v>1987</v>
      </c>
      <c r="J11883" t="s">
        <v>1969</v>
      </c>
      <c r="M11883" t="s">
        <v>1956</v>
      </c>
      <c r="N11883" t="s">
        <v>1962</v>
      </c>
      <c r="O11883">
        <v>2</v>
      </c>
      <c r="P11883" t="s">
        <v>1989</v>
      </c>
      <c r="Q11883" s="29">
        <v>39857</v>
      </c>
      <c r="S11883">
        <v>40803058</v>
      </c>
      <c r="T11883" t="s">
        <v>1505</v>
      </c>
    </row>
    <row r="11884" spans="1:20" x14ac:dyDescent="0.25">
      <c r="A11884">
        <v>4080306</v>
      </c>
      <c r="B11884" t="s">
        <v>1506</v>
      </c>
      <c r="C11884" t="s">
        <v>1956</v>
      </c>
      <c r="D11884" t="s">
        <v>1957</v>
      </c>
      <c r="E11884" t="s">
        <v>1958</v>
      </c>
      <c r="F11884" t="s">
        <v>1959</v>
      </c>
      <c r="G11884">
        <v>20</v>
      </c>
      <c r="H11884" t="s">
        <v>1986</v>
      </c>
      <c r="I11884" t="s">
        <v>1987</v>
      </c>
      <c r="J11884" t="s">
        <v>1969</v>
      </c>
      <c r="M11884" t="s">
        <v>1956</v>
      </c>
      <c r="N11884" t="s">
        <v>1962</v>
      </c>
      <c r="O11884">
        <v>1</v>
      </c>
      <c r="P11884" t="s">
        <v>1963</v>
      </c>
      <c r="Q11884" s="29">
        <v>1</v>
      </c>
      <c r="R11884" s="29">
        <v>42155</v>
      </c>
      <c r="S11884">
        <v>40803066</v>
      </c>
      <c r="T11884" t="s">
        <v>1506</v>
      </c>
    </row>
    <row r="11885" spans="1:20" x14ac:dyDescent="0.25">
      <c r="A11885">
        <v>4080306</v>
      </c>
      <c r="B11885" t="s">
        <v>1506</v>
      </c>
      <c r="C11885" t="s">
        <v>1956</v>
      </c>
      <c r="D11885" t="s">
        <v>1957</v>
      </c>
      <c r="E11885" t="s">
        <v>1958</v>
      </c>
      <c r="F11885" t="s">
        <v>1959</v>
      </c>
      <c r="G11885">
        <v>20</v>
      </c>
      <c r="H11885" t="s">
        <v>1986</v>
      </c>
      <c r="I11885" t="s">
        <v>1987</v>
      </c>
      <c r="J11885" t="s">
        <v>1969</v>
      </c>
      <c r="M11885" t="s">
        <v>1956</v>
      </c>
      <c r="N11885" t="s">
        <v>1962</v>
      </c>
      <c r="O11885">
        <v>2</v>
      </c>
      <c r="P11885" t="s">
        <v>1989</v>
      </c>
      <c r="Q11885" s="29">
        <v>39857</v>
      </c>
      <c r="S11885">
        <v>40803066</v>
      </c>
      <c r="T11885" t="s">
        <v>1506</v>
      </c>
    </row>
    <row r="11886" spans="1:20" x14ac:dyDescent="0.25">
      <c r="A11886">
        <v>4080307</v>
      </c>
      <c r="B11886" t="s">
        <v>1507</v>
      </c>
      <c r="C11886" t="s">
        <v>1956</v>
      </c>
      <c r="D11886" t="s">
        <v>1957</v>
      </c>
      <c r="E11886" t="s">
        <v>1958</v>
      </c>
      <c r="F11886" t="s">
        <v>1959</v>
      </c>
      <c r="G11886">
        <v>20</v>
      </c>
      <c r="H11886" t="s">
        <v>1986</v>
      </c>
      <c r="I11886" t="s">
        <v>1987</v>
      </c>
      <c r="J11886" t="s">
        <v>1969</v>
      </c>
      <c r="M11886" t="s">
        <v>1956</v>
      </c>
      <c r="N11886" t="s">
        <v>1962</v>
      </c>
      <c r="O11886">
        <v>2</v>
      </c>
      <c r="P11886" t="s">
        <v>1989</v>
      </c>
      <c r="Q11886" s="29">
        <v>39857</v>
      </c>
      <c r="S11886">
        <v>40803074</v>
      </c>
      <c r="T11886" t="s">
        <v>1507</v>
      </c>
    </row>
    <row r="11887" spans="1:20" x14ac:dyDescent="0.25">
      <c r="A11887">
        <v>4080307</v>
      </c>
      <c r="B11887" t="s">
        <v>1507</v>
      </c>
      <c r="C11887" t="s">
        <v>1956</v>
      </c>
      <c r="D11887" t="s">
        <v>1957</v>
      </c>
      <c r="E11887" t="s">
        <v>1958</v>
      </c>
      <c r="F11887" t="s">
        <v>1959</v>
      </c>
      <c r="G11887">
        <v>20</v>
      </c>
      <c r="H11887" t="s">
        <v>1986</v>
      </c>
      <c r="I11887" t="s">
        <v>1987</v>
      </c>
      <c r="J11887" t="s">
        <v>1969</v>
      </c>
      <c r="M11887" t="s">
        <v>1956</v>
      </c>
      <c r="N11887" t="s">
        <v>1962</v>
      </c>
      <c r="O11887">
        <v>1</v>
      </c>
      <c r="P11887" t="s">
        <v>1963</v>
      </c>
      <c r="Q11887" s="29">
        <v>1</v>
      </c>
      <c r="R11887" s="29">
        <v>42155</v>
      </c>
      <c r="S11887">
        <v>40803074</v>
      </c>
      <c r="T11887" t="s">
        <v>1507</v>
      </c>
    </row>
    <row r="11888" spans="1:20" x14ac:dyDescent="0.25">
      <c r="A11888">
        <v>4080308</v>
      </c>
      <c r="B11888" t="s">
        <v>1508</v>
      </c>
      <c r="C11888" t="s">
        <v>1956</v>
      </c>
      <c r="D11888" t="s">
        <v>1957</v>
      </c>
      <c r="E11888" t="s">
        <v>1958</v>
      </c>
      <c r="F11888" t="s">
        <v>1959</v>
      </c>
      <c r="G11888">
        <v>20</v>
      </c>
      <c r="H11888" t="s">
        <v>1986</v>
      </c>
      <c r="I11888" t="s">
        <v>1987</v>
      </c>
      <c r="J11888" t="s">
        <v>1969</v>
      </c>
      <c r="M11888" t="s">
        <v>1956</v>
      </c>
      <c r="N11888" t="s">
        <v>1962</v>
      </c>
      <c r="O11888">
        <v>2</v>
      </c>
      <c r="P11888" t="s">
        <v>1989</v>
      </c>
      <c r="Q11888" s="29">
        <v>39857</v>
      </c>
      <c r="S11888">
        <v>40803082</v>
      </c>
      <c r="T11888" t="s">
        <v>1508</v>
      </c>
    </row>
    <row r="11889" spans="1:20" x14ac:dyDescent="0.25">
      <c r="A11889">
        <v>4080308</v>
      </c>
      <c r="B11889" t="s">
        <v>1508</v>
      </c>
      <c r="C11889" t="s">
        <v>1956</v>
      </c>
      <c r="D11889" t="s">
        <v>1957</v>
      </c>
      <c r="E11889" t="s">
        <v>1958</v>
      </c>
      <c r="F11889" t="s">
        <v>1959</v>
      </c>
      <c r="G11889">
        <v>20</v>
      </c>
      <c r="H11889" t="s">
        <v>1986</v>
      </c>
      <c r="I11889" t="s">
        <v>1987</v>
      </c>
      <c r="J11889" t="s">
        <v>1969</v>
      </c>
      <c r="M11889" t="s">
        <v>1956</v>
      </c>
      <c r="N11889" t="s">
        <v>1962</v>
      </c>
      <c r="O11889">
        <v>1</v>
      </c>
      <c r="P11889" t="s">
        <v>1963</v>
      </c>
      <c r="Q11889" s="29">
        <v>1</v>
      </c>
      <c r="R11889" s="29">
        <v>42155</v>
      </c>
      <c r="S11889">
        <v>40803082</v>
      </c>
      <c r="T11889" t="s">
        <v>1508</v>
      </c>
    </row>
    <row r="11890" spans="1:20" x14ac:dyDescent="0.25">
      <c r="A11890">
        <v>4080309</v>
      </c>
      <c r="B11890" t="s">
        <v>1509</v>
      </c>
      <c r="C11890" t="s">
        <v>1956</v>
      </c>
      <c r="D11890" t="s">
        <v>1957</v>
      </c>
      <c r="E11890" t="s">
        <v>1958</v>
      </c>
      <c r="F11890" t="s">
        <v>1959</v>
      </c>
      <c r="G11890">
        <v>20</v>
      </c>
      <c r="H11890" t="s">
        <v>1986</v>
      </c>
      <c r="I11890" t="s">
        <v>1987</v>
      </c>
      <c r="J11890" t="s">
        <v>1969</v>
      </c>
      <c r="M11890" t="s">
        <v>1956</v>
      </c>
      <c r="N11890" t="s">
        <v>1962</v>
      </c>
      <c r="O11890">
        <v>2</v>
      </c>
      <c r="P11890" t="s">
        <v>1989</v>
      </c>
      <c r="Q11890" s="29">
        <v>39857</v>
      </c>
      <c r="S11890">
        <v>40803090</v>
      </c>
      <c r="T11890" t="s">
        <v>1509</v>
      </c>
    </row>
    <row r="11891" spans="1:20" x14ac:dyDescent="0.25">
      <c r="A11891">
        <v>4080309</v>
      </c>
      <c r="B11891" t="s">
        <v>1509</v>
      </c>
      <c r="C11891" t="s">
        <v>1956</v>
      </c>
      <c r="D11891" t="s">
        <v>1957</v>
      </c>
      <c r="E11891" t="s">
        <v>1958</v>
      </c>
      <c r="F11891" t="s">
        <v>1959</v>
      </c>
      <c r="G11891">
        <v>20</v>
      </c>
      <c r="H11891" t="s">
        <v>1986</v>
      </c>
      <c r="I11891" t="s">
        <v>1987</v>
      </c>
      <c r="J11891" t="s">
        <v>1969</v>
      </c>
      <c r="M11891" t="s">
        <v>1956</v>
      </c>
      <c r="N11891" t="s">
        <v>1962</v>
      </c>
      <c r="O11891">
        <v>1</v>
      </c>
      <c r="P11891" t="s">
        <v>1963</v>
      </c>
      <c r="Q11891" s="29">
        <v>1</v>
      </c>
      <c r="R11891" s="29">
        <v>42155</v>
      </c>
      <c r="S11891">
        <v>40803090</v>
      </c>
      <c r="T11891" t="s">
        <v>1509</v>
      </c>
    </row>
    <row r="11892" spans="1:20" x14ac:dyDescent="0.25">
      <c r="A11892">
        <v>4080310</v>
      </c>
      <c r="B11892" t="s">
        <v>1510</v>
      </c>
      <c r="C11892" t="s">
        <v>1956</v>
      </c>
      <c r="D11892" t="s">
        <v>1957</v>
      </c>
      <c r="E11892" t="s">
        <v>1958</v>
      </c>
      <c r="F11892" t="s">
        <v>1959</v>
      </c>
      <c r="G11892">
        <v>20</v>
      </c>
      <c r="H11892" t="s">
        <v>1986</v>
      </c>
      <c r="I11892" t="s">
        <v>1987</v>
      </c>
      <c r="J11892" t="s">
        <v>1969</v>
      </c>
      <c r="M11892" t="s">
        <v>1956</v>
      </c>
      <c r="N11892" t="s">
        <v>1962</v>
      </c>
      <c r="O11892">
        <v>1</v>
      </c>
      <c r="P11892" t="s">
        <v>1963</v>
      </c>
      <c r="Q11892" s="29">
        <v>1</v>
      </c>
      <c r="R11892" s="29">
        <v>42155</v>
      </c>
      <c r="S11892">
        <v>40803104</v>
      </c>
      <c r="T11892" t="s">
        <v>1510</v>
      </c>
    </row>
    <row r="11893" spans="1:20" x14ac:dyDescent="0.25">
      <c r="A11893">
        <v>4080310</v>
      </c>
      <c r="B11893" t="s">
        <v>1510</v>
      </c>
      <c r="C11893" t="s">
        <v>1956</v>
      </c>
      <c r="D11893" t="s">
        <v>1957</v>
      </c>
      <c r="E11893" t="s">
        <v>1958</v>
      </c>
      <c r="F11893" t="s">
        <v>1959</v>
      </c>
      <c r="G11893">
        <v>20</v>
      </c>
      <c r="H11893" t="s">
        <v>1986</v>
      </c>
      <c r="I11893" t="s">
        <v>1987</v>
      </c>
      <c r="J11893" t="s">
        <v>1969</v>
      </c>
      <c r="M11893" t="s">
        <v>1956</v>
      </c>
      <c r="N11893" t="s">
        <v>1962</v>
      </c>
      <c r="O11893">
        <v>2</v>
      </c>
      <c r="P11893" t="s">
        <v>1989</v>
      </c>
      <c r="Q11893" s="29">
        <v>39857</v>
      </c>
      <c r="S11893">
        <v>40803104</v>
      </c>
      <c r="T11893" t="s">
        <v>1510</v>
      </c>
    </row>
    <row r="11894" spans="1:20" x14ac:dyDescent="0.25">
      <c r="A11894">
        <v>4080311</v>
      </c>
      <c r="B11894" t="s">
        <v>1511</v>
      </c>
      <c r="C11894" t="s">
        <v>1956</v>
      </c>
      <c r="D11894" t="s">
        <v>1957</v>
      </c>
      <c r="E11894" t="s">
        <v>1958</v>
      </c>
      <c r="F11894" t="s">
        <v>1959</v>
      </c>
      <c r="G11894">
        <v>20</v>
      </c>
      <c r="H11894" t="s">
        <v>1986</v>
      </c>
      <c r="I11894" t="s">
        <v>1987</v>
      </c>
      <c r="J11894" t="s">
        <v>1969</v>
      </c>
      <c r="M11894" t="s">
        <v>1956</v>
      </c>
      <c r="N11894" t="s">
        <v>1962</v>
      </c>
      <c r="O11894">
        <v>2</v>
      </c>
      <c r="P11894" t="s">
        <v>1989</v>
      </c>
      <c r="Q11894" s="29">
        <v>39857</v>
      </c>
      <c r="S11894">
        <v>40803112</v>
      </c>
      <c r="T11894" t="s">
        <v>1511</v>
      </c>
    </row>
    <row r="11895" spans="1:20" x14ac:dyDescent="0.25">
      <c r="A11895">
        <v>4080311</v>
      </c>
      <c r="B11895" t="s">
        <v>1511</v>
      </c>
      <c r="C11895" t="s">
        <v>1956</v>
      </c>
      <c r="D11895" t="s">
        <v>1957</v>
      </c>
      <c r="E11895" t="s">
        <v>1958</v>
      </c>
      <c r="F11895" t="s">
        <v>1959</v>
      </c>
      <c r="G11895">
        <v>20</v>
      </c>
      <c r="H11895" t="s">
        <v>1986</v>
      </c>
      <c r="I11895" t="s">
        <v>1987</v>
      </c>
      <c r="J11895" t="s">
        <v>1969</v>
      </c>
      <c r="M11895" t="s">
        <v>1956</v>
      </c>
      <c r="N11895" t="s">
        <v>1962</v>
      </c>
      <c r="O11895">
        <v>1</v>
      </c>
      <c r="P11895" t="s">
        <v>1963</v>
      </c>
      <c r="Q11895" s="29">
        <v>1</v>
      </c>
      <c r="R11895" s="29">
        <v>42155</v>
      </c>
      <c r="S11895">
        <v>40803112</v>
      </c>
      <c r="T11895" t="s">
        <v>1511</v>
      </c>
    </row>
    <row r="11896" spans="1:20" x14ac:dyDescent="0.25">
      <c r="A11896">
        <v>4080312</v>
      </c>
      <c r="B11896" t="s">
        <v>1512</v>
      </c>
      <c r="C11896" t="s">
        <v>1956</v>
      </c>
      <c r="D11896" t="s">
        <v>1957</v>
      </c>
      <c r="E11896" t="s">
        <v>1958</v>
      </c>
      <c r="F11896" t="s">
        <v>1959</v>
      </c>
      <c r="G11896">
        <v>20</v>
      </c>
      <c r="H11896" t="s">
        <v>1986</v>
      </c>
      <c r="I11896" t="s">
        <v>1987</v>
      </c>
      <c r="J11896" t="s">
        <v>1969</v>
      </c>
      <c r="M11896" t="s">
        <v>1956</v>
      </c>
      <c r="N11896" t="s">
        <v>1962</v>
      </c>
      <c r="O11896">
        <v>2</v>
      </c>
      <c r="P11896" t="s">
        <v>1989</v>
      </c>
      <c r="Q11896" s="29">
        <v>39857</v>
      </c>
      <c r="S11896">
        <v>40803120</v>
      </c>
      <c r="T11896" t="s">
        <v>1512</v>
      </c>
    </row>
    <row r="11897" spans="1:20" x14ac:dyDescent="0.25">
      <c r="A11897">
        <v>4080312</v>
      </c>
      <c r="B11897" t="s">
        <v>1512</v>
      </c>
      <c r="C11897" t="s">
        <v>1956</v>
      </c>
      <c r="D11897" t="s">
        <v>1957</v>
      </c>
      <c r="E11897" t="s">
        <v>1958</v>
      </c>
      <c r="F11897" t="s">
        <v>1959</v>
      </c>
      <c r="G11897">
        <v>20</v>
      </c>
      <c r="H11897" t="s">
        <v>1986</v>
      </c>
      <c r="I11897" t="s">
        <v>1987</v>
      </c>
      <c r="J11897" t="s">
        <v>1969</v>
      </c>
      <c r="M11897" t="s">
        <v>1956</v>
      </c>
      <c r="N11897" t="s">
        <v>1962</v>
      </c>
      <c r="O11897">
        <v>1</v>
      </c>
      <c r="P11897" t="s">
        <v>1963</v>
      </c>
      <c r="Q11897" s="29">
        <v>1</v>
      </c>
      <c r="R11897" s="29">
        <v>42155</v>
      </c>
      <c r="S11897">
        <v>40803120</v>
      </c>
      <c r="T11897" t="s">
        <v>1512</v>
      </c>
    </row>
    <row r="11898" spans="1:20" x14ac:dyDescent="0.25">
      <c r="A11898">
        <v>4080313</v>
      </c>
      <c r="B11898" t="s">
        <v>1513</v>
      </c>
      <c r="C11898" t="s">
        <v>1956</v>
      </c>
      <c r="D11898" t="s">
        <v>1957</v>
      </c>
      <c r="E11898" t="s">
        <v>1958</v>
      </c>
      <c r="F11898" t="s">
        <v>1959</v>
      </c>
      <c r="G11898">
        <v>20</v>
      </c>
      <c r="H11898" t="s">
        <v>1986</v>
      </c>
      <c r="I11898" t="s">
        <v>1987</v>
      </c>
      <c r="J11898" t="s">
        <v>1969</v>
      </c>
      <c r="M11898" t="s">
        <v>1956</v>
      </c>
      <c r="N11898" t="s">
        <v>1962</v>
      </c>
      <c r="O11898">
        <v>1</v>
      </c>
      <c r="P11898" t="s">
        <v>1963</v>
      </c>
      <c r="Q11898" s="29">
        <v>1</v>
      </c>
      <c r="R11898" s="29">
        <v>42155</v>
      </c>
      <c r="S11898">
        <v>40803139</v>
      </c>
      <c r="T11898" t="s">
        <v>1513</v>
      </c>
    </row>
    <row r="11899" spans="1:20" x14ac:dyDescent="0.25">
      <c r="A11899">
        <v>4080313</v>
      </c>
      <c r="B11899" t="s">
        <v>1513</v>
      </c>
      <c r="C11899" t="s">
        <v>1956</v>
      </c>
      <c r="D11899" t="s">
        <v>1957</v>
      </c>
      <c r="E11899" t="s">
        <v>1958</v>
      </c>
      <c r="F11899" t="s">
        <v>1959</v>
      </c>
      <c r="G11899">
        <v>20</v>
      </c>
      <c r="H11899" t="s">
        <v>1986</v>
      </c>
      <c r="I11899" t="s">
        <v>1987</v>
      </c>
      <c r="J11899" t="s">
        <v>1969</v>
      </c>
      <c r="M11899" t="s">
        <v>1956</v>
      </c>
      <c r="N11899" t="s">
        <v>1962</v>
      </c>
      <c r="O11899">
        <v>2</v>
      </c>
      <c r="P11899" t="s">
        <v>1989</v>
      </c>
      <c r="Q11899" s="29">
        <v>39857</v>
      </c>
      <c r="S11899">
        <v>40803139</v>
      </c>
      <c r="T11899" t="s">
        <v>1513</v>
      </c>
    </row>
    <row r="11900" spans="1:20" x14ac:dyDescent="0.25">
      <c r="A11900">
        <v>4080314</v>
      </c>
      <c r="B11900" t="s">
        <v>1514</v>
      </c>
      <c r="C11900" t="s">
        <v>1956</v>
      </c>
      <c r="D11900" t="s">
        <v>1957</v>
      </c>
      <c r="E11900" t="s">
        <v>1958</v>
      </c>
      <c r="F11900" t="s">
        <v>1959</v>
      </c>
      <c r="G11900">
        <v>20</v>
      </c>
      <c r="H11900" t="s">
        <v>1986</v>
      </c>
      <c r="I11900" t="s">
        <v>1987</v>
      </c>
      <c r="J11900" t="s">
        <v>1969</v>
      </c>
      <c r="M11900" t="s">
        <v>1956</v>
      </c>
      <c r="N11900" t="s">
        <v>1962</v>
      </c>
      <c r="O11900">
        <v>1</v>
      </c>
      <c r="P11900" t="s">
        <v>1963</v>
      </c>
      <c r="Q11900" s="29">
        <v>1</v>
      </c>
      <c r="R11900" s="29">
        <v>42155</v>
      </c>
      <c r="S11900">
        <v>40803147</v>
      </c>
      <c r="T11900" t="s">
        <v>1514</v>
      </c>
    </row>
    <row r="11901" spans="1:20" x14ac:dyDescent="0.25">
      <c r="A11901">
        <v>4080314</v>
      </c>
      <c r="B11901" t="s">
        <v>1514</v>
      </c>
      <c r="C11901" t="s">
        <v>1956</v>
      </c>
      <c r="D11901" t="s">
        <v>1957</v>
      </c>
      <c r="E11901" t="s">
        <v>1958</v>
      </c>
      <c r="F11901" t="s">
        <v>1959</v>
      </c>
      <c r="G11901">
        <v>20</v>
      </c>
      <c r="H11901" t="s">
        <v>1986</v>
      </c>
      <c r="I11901" t="s">
        <v>1987</v>
      </c>
      <c r="J11901" t="s">
        <v>1969</v>
      </c>
      <c r="M11901" t="s">
        <v>1956</v>
      </c>
      <c r="N11901" t="s">
        <v>1962</v>
      </c>
      <c r="O11901">
        <v>2</v>
      </c>
      <c r="P11901" t="s">
        <v>1989</v>
      </c>
      <c r="Q11901" s="29">
        <v>39857</v>
      </c>
      <c r="S11901">
        <v>40803147</v>
      </c>
      <c r="T11901" t="s">
        <v>1514</v>
      </c>
    </row>
    <row r="11902" spans="1:20" x14ac:dyDescent="0.25">
      <c r="A11902">
        <v>4080315</v>
      </c>
      <c r="B11902" t="s">
        <v>1515</v>
      </c>
      <c r="C11902" t="s">
        <v>1956</v>
      </c>
      <c r="D11902" t="s">
        <v>1957</v>
      </c>
      <c r="E11902" t="s">
        <v>1958</v>
      </c>
      <c r="F11902" t="s">
        <v>1959</v>
      </c>
      <c r="G11902">
        <v>1</v>
      </c>
      <c r="H11902" t="s">
        <v>1986</v>
      </c>
      <c r="I11902" t="s">
        <v>1987</v>
      </c>
      <c r="J11902" t="s">
        <v>1969</v>
      </c>
      <c r="M11902" t="s">
        <v>1956</v>
      </c>
      <c r="N11902" t="s">
        <v>1962</v>
      </c>
      <c r="O11902">
        <v>2</v>
      </c>
      <c r="P11902" t="s">
        <v>1989</v>
      </c>
      <c r="Q11902" s="29">
        <v>39857</v>
      </c>
      <c r="S11902">
        <v>40803155</v>
      </c>
      <c r="T11902" t="s">
        <v>1515</v>
      </c>
    </row>
    <row r="11903" spans="1:20" x14ac:dyDescent="0.25">
      <c r="A11903">
        <v>4080401</v>
      </c>
      <c r="B11903" t="s">
        <v>1516</v>
      </c>
      <c r="C11903" t="s">
        <v>1956</v>
      </c>
      <c r="D11903" t="s">
        <v>1957</v>
      </c>
      <c r="E11903" t="s">
        <v>1958</v>
      </c>
      <c r="F11903" t="s">
        <v>1959</v>
      </c>
      <c r="G11903">
        <v>20</v>
      </c>
      <c r="H11903" t="s">
        <v>1986</v>
      </c>
      <c r="I11903" t="s">
        <v>1987</v>
      </c>
      <c r="J11903" t="s">
        <v>1969</v>
      </c>
      <c r="M11903" t="s">
        <v>1956</v>
      </c>
      <c r="N11903" t="s">
        <v>1962</v>
      </c>
      <c r="O11903">
        <v>2</v>
      </c>
      <c r="P11903" t="s">
        <v>1989</v>
      </c>
      <c r="Q11903" s="29">
        <v>39857</v>
      </c>
      <c r="S11903">
        <v>40804011</v>
      </c>
      <c r="T11903" t="s">
        <v>1516</v>
      </c>
    </row>
    <row r="11904" spans="1:20" x14ac:dyDescent="0.25">
      <c r="A11904">
        <v>4080401</v>
      </c>
      <c r="B11904" t="s">
        <v>1516</v>
      </c>
      <c r="C11904" t="s">
        <v>1956</v>
      </c>
      <c r="D11904" t="s">
        <v>1957</v>
      </c>
      <c r="E11904" t="s">
        <v>1958</v>
      </c>
      <c r="F11904" t="s">
        <v>1959</v>
      </c>
      <c r="G11904">
        <v>20</v>
      </c>
      <c r="H11904" t="s">
        <v>1986</v>
      </c>
      <c r="I11904" t="s">
        <v>1987</v>
      </c>
      <c r="J11904" t="s">
        <v>1969</v>
      </c>
      <c r="M11904" t="s">
        <v>1956</v>
      </c>
      <c r="N11904" t="s">
        <v>1962</v>
      </c>
      <c r="O11904">
        <v>1</v>
      </c>
      <c r="P11904" t="s">
        <v>1963</v>
      </c>
      <c r="Q11904" s="29">
        <v>1</v>
      </c>
      <c r="R11904" s="29">
        <v>42155</v>
      </c>
      <c r="S11904">
        <v>40804011</v>
      </c>
      <c r="T11904" t="s">
        <v>1516</v>
      </c>
    </row>
    <row r="11905" spans="1:20" x14ac:dyDescent="0.25">
      <c r="A11905">
        <v>4080402</v>
      </c>
      <c r="B11905" t="s">
        <v>1517</v>
      </c>
      <c r="C11905" t="s">
        <v>1956</v>
      </c>
      <c r="D11905" t="s">
        <v>1957</v>
      </c>
      <c r="E11905" t="s">
        <v>1958</v>
      </c>
      <c r="F11905" t="s">
        <v>1959</v>
      </c>
      <c r="G11905">
        <v>20</v>
      </c>
      <c r="H11905" t="s">
        <v>1986</v>
      </c>
      <c r="I11905" t="s">
        <v>1987</v>
      </c>
      <c r="J11905" t="s">
        <v>1969</v>
      </c>
      <c r="M11905" t="s">
        <v>1956</v>
      </c>
      <c r="N11905" t="s">
        <v>1962</v>
      </c>
      <c r="O11905">
        <v>1</v>
      </c>
      <c r="P11905" t="s">
        <v>1963</v>
      </c>
      <c r="Q11905" s="29">
        <v>1</v>
      </c>
      <c r="R11905" s="29">
        <v>42155</v>
      </c>
      <c r="S11905">
        <v>40804020</v>
      </c>
      <c r="T11905" t="s">
        <v>1517</v>
      </c>
    </row>
    <row r="11906" spans="1:20" x14ac:dyDescent="0.25">
      <c r="A11906">
        <v>4080402</v>
      </c>
      <c r="B11906" t="s">
        <v>1517</v>
      </c>
      <c r="C11906" t="s">
        <v>1956</v>
      </c>
      <c r="D11906" t="s">
        <v>1957</v>
      </c>
      <c r="E11906" t="s">
        <v>1958</v>
      </c>
      <c r="F11906" t="s">
        <v>1959</v>
      </c>
      <c r="G11906">
        <v>20</v>
      </c>
      <c r="H11906" t="s">
        <v>1986</v>
      </c>
      <c r="I11906" t="s">
        <v>1987</v>
      </c>
      <c r="J11906" t="s">
        <v>1969</v>
      </c>
      <c r="M11906" t="s">
        <v>1956</v>
      </c>
      <c r="N11906" t="s">
        <v>1962</v>
      </c>
      <c r="O11906">
        <v>2</v>
      </c>
      <c r="P11906" t="s">
        <v>1989</v>
      </c>
      <c r="Q11906" s="29">
        <v>39857</v>
      </c>
      <c r="S11906">
        <v>40804020</v>
      </c>
      <c r="T11906" t="s">
        <v>1517</v>
      </c>
    </row>
    <row r="11907" spans="1:20" x14ac:dyDescent="0.25">
      <c r="A11907">
        <v>4080403</v>
      </c>
      <c r="B11907" t="s">
        <v>1518</v>
      </c>
      <c r="C11907" t="s">
        <v>1956</v>
      </c>
      <c r="D11907" t="s">
        <v>1957</v>
      </c>
      <c r="E11907" t="s">
        <v>1958</v>
      </c>
      <c r="F11907" t="s">
        <v>1959</v>
      </c>
      <c r="G11907">
        <v>20</v>
      </c>
      <c r="H11907" t="s">
        <v>1986</v>
      </c>
      <c r="I11907" t="s">
        <v>1987</v>
      </c>
      <c r="J11907" t="s">
        <v>1969</v>
      </c>
      <c r="M11907" t="s">
        <v>1956</v>
      </c>
      <c r="N11907" t="s">
        <v>1962</v>
      </c>
      <c r="O11907">
        <v>1</v>
      </c>
      <c r="P11907" t="s">
        <v>1963</v>
      </c>
      <c r="Q11907" s="29">
        <v>1</v>
      </c>
      <c r="R11907" s="29">
        <v>42155</v>
      </c>
      <c r="S11907">
        <v>40804038</v>
      </c>
      <c r="T11907" t="s">
        <v>1518</v>
      </c>
    </row>
    <row r="11908" spans="1:20" x14ac:dyDescent="0.25">
      <c r="A11908">
        <v>4080403</v>
      </c>
      <c r="B11908" t="s">
        <v>1518</v>
      </c>
      <c r="C11908" t="s">
        <v>1956</v>
      </c>
      <c r="D11908" t="s">
        <v>1957</v>
      </c>
      <c r="E11908" t="s">
        <v>1958</v>
      </c>
      <c r="F11908" t="s">
        <v>1959</v>
      </c>
      <c r="G11908">
        <v>20</v>
      </c>
      <c r="H11908" t="s">
        <v>1986</v>
      </c>
      <c r="I11908" t="s">
        <v>1987</v>
      </c>
      <c r="J11908" t="s">
        <v>1969</v>
      </c>
      <c r="M11908" t="s">
        <v>1956</v>
      </c>
      <c r="N11908" t="s">
        <v>1962</v>
      </c>
      <c r="O11908">
        <v>2</v>
      </c>
      <c r="P11908" t="s">
        <v>1989</v>
      </c>
      <c r="Q11908" s="29">
        <v>39857</v>
      </c>
      <c r="S11908">
        <v>40804038</v>
      </c>
      <c r="T11908" t="s">
        <v>1518</v>
      </c>
    </row>
    <row r="11909" spans="1:20" x14ac:dyDescent="0.25">
      <c r="A11909">
        <v>4080404</v>
      </c>
      <c r="B11909" t="s">
        <v>1519</v>
      </c>
      <c r="C11909" t="s">
        <v>1956</v>
      </c>
      <c r="D11909" t="s">
        <v>1957</v>
      </c>
      <c r="E11909" t="s">
        <v>1958</v>
      </c>
      <c r="F11909" t="s">
        <v>1959</v>
      </c>
      <c r="G11909">
        <v>20</v>
      </c>
      <c r="H11909" t="s">
        <v>1986</v>
      </c>
      <c r="I11909" t="s">
        <v>1987</v>
      </c>
      <c r="J11909" t="s">
        <v>1969</v>
      </c>
      <c r="M11909" t="s">
        <v>1956</v>
      </c>
      <c r="N11909" t="s">
        <v>1962</v>
      </c>
      <c r="O11909">
        <v>2</v>
      </c>
      <c r="P11909" t="s">
        <v>1989</v>
      </c>
      <c r="Q11909" s="29">
        <v>39857</v>
      </c>
      <c r="S11909">
        <v>40804046</v>
      </c>
      <c r="T11909" t="s">
        <v>1519</v>
      </c>
    </row>
    <row r="11910" spans="1:20" x14ac:dyDescent="0.25">
      <c r="A11910">
        <v>4080404</v>
      </c>
      <c r="B11910" t="s">
        <v>1519</v>
      </c>
      <c r="C11910" t="s">
        <v>1956</v>
      </c>
      <c r="D11910" t="s">
        <v>1957</v>
      </c>
      <c r="E11910" t="s">
        <v>1958</v>
      </c>
      <c r="F11910" t="s">
        <v>1959</v>
      </c>
      <c r="G11910">
        <v>20</v>
      </c>
      <c r="H11910" t="s">
        <v>1986</v>
      </c>
      <c r="I11910" t="s">
        <v>1987</v>
      </c>
      <c r="J11910" t="s">
        <v>1969</v>
      </c>
      <c r="M11910" t="s">
        <v>1956</v>
      </c>
      <c r="N11910" t="s">
        <v>1962</v>
      </c>
      <c r="O11910">
        <v>1</v>
      </c>
      <c r="P11910" t="s">
        <v>1963</v>
      </c>
      <c r="Q11910" s="29">
        <v>1</v>
      </c>
      <c r="R11910" s="29">
        <v>42155</v>
      </c>
      <c r="S11910">
        <v>40804046</v>
      </c>
      <c r="T11910" t="s">
        <v>1519</v>
      </c>
    </row>
    <row r="11911" spans="1:20" x14ac:dyDescent="0.25">
      <c r="A11911">
        <v>4080405</v>
      </c>
      <c r="B11911" t="s">
        <v>1520</v>
      </c>
      <c r="C11911" t="s">
        <v>1956</v>
      </c>
      <c r="D11911" t="s">
        <v>1957</v>
      </c>
      <c r="E11911" t="s">
        <v>1958</v>
      </c>
      <c r="F11911" t="s">
        <v>1959</v>
      </c>
      <c r="G11911">
        <v>4</v>
      </c>
      <c r="H11911" t="s">
        <v>1986</v>
      </c>
      <c r="I11911" t="s">
        <v>1987</v>
      </c>
      <c r="J11911" t="s">
        <v>1969</v>
      </c>
      <c r="M11911" t="s">
        <v>1956</v>
      </c>
      <c r="N11911" t="s">
        <v>1962</v>
      </c>
      <c r="O11911">
        <v>2</v>
      </c>
      <c r="P11911" t="s">
        <v>1989</v>
      </c>
      <c r="Q11911" s="29">
        <v>39857</v>
      </c>
      <c r="S11911">
        <v>40804054</v>
      </c>
      <c r="T11911" t="s">
        <v>1520</v>
      </c>
    </row>
    <row r="11912" spans="1:20" x14ac:dyDescent="0.25">
      <c r="A11912">
        <v>4080405</v>
      </c>
      <c r="B11912" t="s">
        <v>1520</v>
      </c>
      <c r="C11912" t="s">
        <v>1956</v>
      </c>
      <c r="D11912" t="s">
        <v>1957</v>
      </c>
      <c r="E11912" t="s">
        <v>1958</v>
      </c>
      <c r="F11912" t="s">
        <v>1959</v>
      </c>
      <c r="G11912">
        <v>4</v>
      </c>
      <c r="H11912" t="s">
        <v>1986</v>
      </c>
      <c r="I11912" t="s">
        <v>1987</v>
      </c>
      <c r="J11912" t="s">
        <v>1969</v>
      </c>
      <c r="M11912" t="s">
        <v>1956</v>
      </c>
      <c r="N11912" t="s">
        <v>1962</v>
      </c>
      <c r="O11912">
        <v>1</v>
      </c>
      <c r="P11912" t="s">
        <v>1963</v>
      </c>
      <c r="Q11912" s="29">
        <v>1</v>
      </c>
      <c r="R11912" s="29">
        <v>42155</v>
      </c>
      <c r="S11912">
        <v>40804054</v>
      </c>
      <c r="T11912" t="s">
        <v>1520</v>
      </c>
    </row>
    <row r="11913" spans="1:20" x14ac:dyDescent="0.25">
      <c r="A11913">
        <v>4080406</v>
      </c>
      <c r="B11913" t="s">
        <v>1521</v>
      </c>
      <c r="C11913" t="s">
        <v>1956</v>
      </c>
      <c r="D11913" t="s">
        <v>1957</v>
      </c>
      <c r="E11913" t="s">
        <v>1958</v>
      </c>
      <c r="F11913" t="s">
        <v>1959</v>
      </c>
      <c r="G11913">
        <v>20</v>
      </c>
      <c r="H11913" t="s">
        <v>1986</v>
      </c>
      <c r="I11913" t="s">
        <v>1987</v>
      </c>
      <c r="J11913" t="s">
        <v>1969</v>
      </c>
      <c r="M11913" t="s">
        <v>1956</v>
      </c>
      <c r="N11913" t="s">
        <v>1962</v>
      </c>
      <c r="O11913">
        <v>1</v>
      </c>
      <c r="P11913" t="s">
        <v>1963</v>
      </c>
      <c r="Q11913" s="29">
        <v>1</v>
      </c>
      <c r="R11913" s="29">
        <v>42155</v>
      </c>
      <c r="S11913">
        <v>40804062</v>
      </c>
      <c r="T11913" t="s">
        <v>1521</v>
      </c>
    </row>
    <row r="11914" spans="1:20" x14ac:dyDescent="0.25">
      <c r="A11914">
        <v>4080406</v>
      </c>
      <c r="B11914" t="s">
        <v>1521</v>
      </c>
      <c r="C11914" t="s">
        <v>1956</v>
      </c>
      <c r="D11914" t="s">
        <v>1957</v>
      </c>
      <c r="E11914" t="s">
        <v>1958</v>
      </c>
      <c r="F11914" t="s">
        <v>1959</v>
      </c>
      <c r="G11914">
        <v>20</v>
      </c>
      <c r="H11914" t="s">
        <v>1986</v>
      </c>
      <c r="I11914" t="s">
        <v>1987</v>
      </c>
      <c r="J11914" t="s">
        <v>1969</v>
      </c>
      <c r="M11914" t="s">
        <v>1956</v>
      </c>
      <c r="N11914" t="s">
        <v>1962</v>
      </c>
      <c r="O11914">
        <v>2</v>
      </c>
      <c r="P11914" t="s">
        <v>1989</v>
      </c>
      <c r="Q11914" s="29">
        <v>39857</v>
      </c>
      <c r="S11914">
        <v>40804062</v>
      </c>
      <c r="T11914" t="s">
        <v>1521</v>
      </c>
    </row>
    <row r="11915" spans="1:20" x14ac:dyDescent="0.25">
      <c r="A11915">
        <v>4080407</v>
      </c>
      <c r="B11915" t="s">
        <v>1522</v>
      </c>
      <c r="C11915" t="s">
        <v>1956</v>
      </c>
      <c r="D11915" t="s">
        <v>1957</v>
      </c>
      <c r="E11915" t="s">
        <v>1958</v>
      </c>
      <c r="F11915" t="s">
        <v>1959</v>
      </c>
      <c r="G11915">
        <v>20</v>
      </c>
      <c r="H11915" t="s">
        <v>1986</v>
      </c>
      <c r="I11915" t="s">
        <v>1987</v>
      </c>
      <c r="J11915" t="s">
        <v>1969</v>
      </c>
      <c r="M11915" t="s">
        <v>1956</v>
      </c>
      <c r="N11915" t="s">
        <v>1962</v>
      </c>
      <c r="O11915">
        <v>1</v>
      </c>
      <c r="P11915" t="s">
        <v>1963</v>
      </c>
      <c r="Q11915" s="29">
        <v>1</v>
      </c>
      <c r="R11915" s="29">
        <v>42155</v>
      </c>
      <c r="S11915">
        <v>40804070</v>
      </c>
      <c r="T11915" t="s">
        <v>1522</v>
      </c>
    </row>
    <row r="11916" spans="1:20" x14ac:dyDescent="0.25">
      <c r="A11916">
        <v>4080407</v>
      </c>
      <c r="B11916" t="s">
        <v>1522</v>
      </c>
      <c r="C11916" t="s">
        <v>1956</v>
      </c>
      <c r="D11916" t="s">
        <v>1957</v>
      </c>
      <c r="E11916" t="s">
        <v>1958</v>
      </c>
      <c r="F11916" t="s">
        <v>1959</v>
      </c>
      <c r="G11916">
        <v>20</v>
      </c>
      <c r="H11916" t="s">
        <v>1986</v>
      </c>
      <c r="I11916" t="s">
        <v>1987</v>
      </c>
      <c r="J11916" t="s">
        <v>1969</v>
      </c>
      <c r="M11916" t="s">
        <v>1956</v>
      </c>
      <c r="N11916" t="s">
        <v>1962</v>
      </c>
      <c r="O11916">
        <v>2</v>
      </c>
      <c r="P11916" t="s">
        <v>1989</v>
      </c>
      <c r="Q11916" s="29">
        <v>39857</v>
      </c>
      <c r="S11916">
        <v>40804070</v>
      </c>
      <c r="T11916" t="s">
        <v>1522</v>
      </c>
    </row>
    <row r="11917" spans="1:20" x14ac:dyDescent="0.25">
      <c r="A11917">
        <v>4080408</v>
      </c>
      <c r="B11917" t="s">
        <v>1523</v>
      </c>
      <c r="C11917" t="s">
        <v>1956</v>
      </c>
      <c r="D11917" t="s">
        <v>1957</v>
      </c>
      <c r="E11917" t="s">
        <v>1958</v>
      </c>
      <c r="F11917" t="s">
        <v>1959</v>
      </c>
      <c r="G11917">
        <v>20</v>
      </c>
      <c r="H11917" t="s">
        <v>1986</v>
      </c>
      <c r="I11917" t="s">
        <v>1987</v>
      </c>
      <c r="J11917" t="s">
        <v>1969</v>
      </c>
      <c r="M11917" t="s">
        <v>1956</v>
      </c>
      <c r="N11917" t="s">
        <v>1962</v>
      </c>
      <c r="O11917">
        <v>1</v>
      </c>
      <c r="P11917" t="s">
        <v>1963</v>
      </c>
      <c r="Q11917" s="29">
        <v>1</v>
      </c>
      <c r="R11917" s="29">
        <v>42155</v>
      </c>
      <c r="S11917">
        <v>40804089</v>
      </c>
      <c r="T11917" t="s">
        <v>1523</v>
      </c>
    </row>
    <row r="11918" spans="1:20" x14ac:dyDescent="0.25">
      <c r="A11918">
        <v>4080408</v>
      </c>
      <c r="B11918" t="s">
        <v>1523</v>
      </c>
      <c r="C11918" t="s">
        <v>1956</v>
      </c>
      <c r="D11918" t="s">
        <v>1957</v>
      </c>
      <c r="E11918" t="s">
        <v>1958</v>
      </c>
      <c r="F11918" t="s">
        <v>1959</v>
      </c>
      <c r="G11918">
        <v>20</v>
      </c>
      <c r="H11918" t="s">
        <v>1986</v>
      </c>
      <c r="I11918" t="s">
        <v>1987</v>
      </c>
      <c r="J11918" t="s">
        <v>1969</v>
      </c>
      <c r="M11918" t="s">
        <v>1956</v>
      </c>
      <c r="N11918" t="s">
        <v>1962</v>
      </c>
      <c r="O11918">
        <v>2</v>
      </c>
      <c r="P11918" t="s">
        <v>1989</v>
      </c>
      <c r="Q11918" s="29">
        <v>39857</v>
      </c>
      <c r="S11918">
        <v>40804089</v>
      </c>
      <c r="T11918" t="s">
        <v>1523</v>
      </c>
    </row>
    <row r="11919" spans="1:20" x14ac:dyDescent="0.25">
      <c r="A11919">
        <v>4080409</v>
      </c>
      <c r="B11919" t="s">
        <v>1524</v>
      </c>
      <c r="C11919" t="s">
        <v>1956</v>
      </c>
      <c r="D11919" t="s">
        <v>1957</v>
      </c>
      <c r="E11919" t="s">
        <v>1958</v>
      </c>
      <c r="F11919" t="s">
        <v>1959</v>
      </c>
      <c r="G11919">
        <v>20</v>
      </c>
      <c r="H11919" t="s">
        <v>1986</v>
      </c>
      <c r="I11919" t="s">
        <v>1987</v>
      </c>
      <c r="J11919" t="s">
        <v>1969</v>
      </c>
      <c r="M11919" t="s">
        <v>1956</v>
      </c>
      <c r="N11919" t="s">
        <v>1962</v>
      </c>
      <c r="O11919">
        <v>2</v>
      </c>
      <c r="P11919" t="s">
        <v>1989</v>
      </c>
      <c r="Q11919" s="29">
        <v>39857</v>
      </c>
      <c r="S11919">
        <v>40804097</v>
      </c>
      <c r="T11919" t="s">
        <v>1524</v>
      </c>
    </row>
    <row r="11920" spans="1:20" x14ac:dyDescent="0.25">
      <c r="A11920">
        <v>4080409</v>
      </c>
      <c r="B11920" t="s">
        <v>1524</v>
      </c>
      <c r="C11920" t="s">
        <v>1956</v>
      </c>
      <c r="D11920" t="s">
        <v>1957</v>
      </c>
      <c r="E11920" t="s">
        <v>1958</v>
      </c>
      <c r="F11920" t="s">
        <v>1959</v>
      </c>
      <c r="G11920">
        <v>20</v>
      </c>
      <c r="H11920" t="s">
        <v>1986</v>
      </c>
      <c r="I11920" t="s">
        <v>1987</v>
      </c>
      <c r="J11920" t="s">
        <v>1969</v>
      </c>
      <c r="M11920" t="s">
        <v>1956</v>
      </c>
      <c r="N11920" t="s">
        <v>1962</v>
      </c>
      <c r="O11920">
        <v>1</v>
      </c>
      <c r="P11920" t="s">
        <v>1963</v>
      </c>
      <c r="Q11920" s="29">
        <v>1</v>
      </c>
      <c r="R11920" s="29">
        <v>42155</v>
      </c>
      <c r="S11920">
        <v>40804097</v>
      </c>
      <c r="T11920" t="s">
        <v>1524</v>
      </c>
    </row>
    <row r="11921" spans="1:20" x14ac:dyDescent="0.25">
      <c r="A11921">
        <v>4080410</v>
      </c>
      <c r="B11921" t="s">
        <v>1525</v>
      </c>
      <c r="C11921" t="s">
        <v>1956</v>
      </c>
      <c r="D11921" t="s">
        <v>1957</v>
      </c>
      <c r="E11921" t="s">
        <v>1958</v>
      </c>
      <c r="F11921" t="s">
        <v>1959</v>
      </c>
      <c r="G11921">
        <v>2</v>
      </c>
      <c r="H11921" t="s">
        <v>1986</v>
      </c>
      <c r="I11921" t="s">
        <v>1987</v>
      </c>
      <c r="J11921" t="s">
        <v>1969</v>
      </c>
      <c r="M11921" t="s">
        <v>1956</v>
      </c>
      <c r="N11921" t="s">
        <v>1962</v>
      </c>
      <c r="O11921">
        <v>1</v>
      </c>
      <c r="P11921" t="s">
        <v>1963</v>
      </c>
      <c r="Q11921" s="29">
        <v>1</v>
      </c>
      <c r="R11921" s="29">
        <v>42155</v>
      </c>
      <c r="S11921">
        <v>40804100</v>
      </c>
      <c r="T11921" t="s">
        <v>1525</v>
      </c>
    </row>
    <row r="11922" spans="1:20" x14ac:dyDescent="0.25">
      <c r="A11922">
        <v>4080410</v>
      </c>
      <c r="B11922" t="s">
        <v>1525</v>
      </c>
      <c r="C11922" t="s">
        <v>1956</v>
      </c>
      <c r="D11922" t="s">
        <v>1957</v>
      </c>
      <c r="E11922" t="s">
        <v>1958</v>
      </c>
      <c r="F11922" t="s">
        <v>1959</v>
      </c>
      <c r="G11922">
        <v>2</v>
      </c>
      <c r="H11922" t="s">
        <v>1986</v>
      </c>
      <c r="I11922" t="s">
        <v>1987</v>
      </c>
      <c r="J11922" t="s">
        <v>1969</v>
      </c>
      <c r="M11922" t="s">
        <v>1956</v>
      </c>
      <c r="N11922" t="s">
        <v>1962</v>
      </c>
      <c r="O11922">
        <v>2</v>
      </c>
      <c r="P11922" t="s">
        <v>1989</v>
      </c>
      <c r="Q11922" s="29">
        <v>39857</v>
      </c>
      <c r="S11922">
        <v>40804100</v>
      </c>
      <c r="T11922" t="s">
        <v>1525</v>
      </c>
    </row>
    <row r="11923" spans="1:20" x14ac:dyDescent="0.25">
      <c r="A11923">
        <v>4080411</v>
      </c>
      <c r="B11923" t="s">
        <v>1526</v>
      </c>
      <c r="C11923" t="s">
        <v>1956</v>
      </c>
      <c r="D11923" t="s">
        <v>1957</v>
      </c>
      <c r="E11923" t="s">
        <v>1958</v>
      </c>
      <c r="F11923" t="s">
        <v>1959</v>
      </c>
      <c r="G11923">
        <v>20</v>
      </c>
      <c r="H11923" t="s">
        <v>1986</v>
      </c>
      <c r="I11923" t="s">
        <v>1987</v>
      </c>
      <c r="J11923" t="s">
        <v>1969</v>
      </c>
      <c r="M11923" t="s">
        <v>1956</v>
      </c>
      <c r="N11923" t="s">
        <v>1962</v>
      </c>
      <c r="O11923">
        <v>1</v>
      </c>
      <c r="P11923" t="s">
        <v>1963</v>
      </c>
      <c r="Q11923" s="29">
        <v>1</v>
      </c>
      <c r="R11923" s="29">
        <v>42155</v>
      </c>
      <c r="S11923">
        <v>40804119</v>
      </c>
      <c r="T11923" t="s">
        <v>1526</v>
      </c>
    </row>
    <row r="11924" spans="1:20" x14ac:dyDescent="0.25">
      <c r="A11924">
        <v>4080411</v>
      </c>
      <c r="B11924" t="s">
        <v>1526</v>
      </c>
      <c r="C11924" t="s">
        <v>1956</v>
      </c>
      <c r="D11924" t="s">
        <v>1957</v>
      </c>
      <c r="E11924" t="s">
        <v>1958</v>
      </c>
      <c r="F11924" t="s">
        <v>1959</v>
      </c>
      <c r="G11924">
        <v>20</v>
      </c>
      <c r="H11924" t="s">
        <v>1986</v>
      </c>
      <c r="I11924" t="s">
        <v>1987</v>
      </c>
      <c r="J11924" t="s">
        <v>1969</v>
      </c>
      <c r="M11924" t="s">
        <v>1956</v>
      </c>
      <c r="N11924" t="s">
        <v>1962</v>
      </c>
      <c r="O11924">
        <v>2</v>
      </c>
      <c r="P11924" t="s">
        <v>1989</v>
      </c>
      <c r="Q11924" s="29">
        <v>39857</v>
      </c>
      <c r="S11924">
        <v>40804119</v>
      </c>
      <c r="T11924" t="s">
        <v>1526</v>
      </c>
    </row>
    <row r="11925" spans="1:20" x14ac:dyDescent="0.25">
      <c r="A11925">
        <v>4080412</v>
      </c>
      <c r="B11925" t="s">
        <v>1527</v>
      </c>
      <c r="C11925" t="s">
        <v>1956</v>
      </c>
      <c r="D11925" t="s">
        <v>1957</v>
      </c>
      <c r="E11925" t="s">
        <v>1958</v>
      </c>
      <c r="F11925" t="s">
        <v>1959</v>
      </c>
      <c r="G11925">
        <v>20</v>
      </c>
      <c r="H11925" t="s">
        <v>1986</v>
      </c>
      <c r="I11925" t="s">
        <v>1987</v>
      </c>
      <c r="J11925" t="s">
        <v>1969</v>
      </c>
      <c r="M11925" t="s">
        <v>1956</v>
      </c>
      <c r="N11925" t="s">
        <v>1962</v>
      </c>
      <c r="O11925">
        <v>2</v>
      </c>
      <c r="P11925" t="s">
        <v>1989</v>
      </c>
      <c r="Q11925" s="29">
        <v>39857</v>
      </c>
      <c r="S11925">
        <v>40804127</v>
      </c>
      <c r="T11925" t="s">
        <v>1527</v>
      </c>
    </row>
    <row r="11926" spans="1:20" x14ac:dyDescent="0.25">
      <c r="A11926">
        <v>4080412</v>
      </c>
      <c r="B11926" t="s">
        <v>1527</v>
      </c>
      <c r="C11926" t="s">
        <v>1956</v>
      </c>
      <c r="D11926" t="s">
        <v>1957</v>
      </c>
      <c r="E11926" t="s">
        <v>1958</v>
      </c>
      <c r="F11926" t="s">
        <v>1959</v>
      </c>
      <c r="G11926">
        <v>20</v>
      </c>
      <c r="H11926" t="s">
        <v>1986</v>
      </c>
      <c r="I11926" t="s">
        <v>1987</v>
      </c>
      <c r="J11926" t="s">
        <v>1969</v>
      </c>
      <c r="M11926" t="s">
        <v>1956</v>
      </c>
      <c r="N11926" t="s">
        <v>1962</v>
      </c>
      <c r="O11926">
        <v>1</v>
      </c>
      <c r="P11926" t="s">
        <v>1963</v>
      </c>
      <c r="Q11926" s="29">
        <v>1</v>
      </c>
      <c r="R11926" s="29">
        <v>42155</v>
      </c>
      <c r="S11926">
        <v>40804127</v>
      </c>
      <c r="T11926" t="s">
        <v>1527</v>
      </c>
    </row>
    <row r="11927" spans="1:20" x14ac:dyDescent="0.25">
      <c r="A11927">
        <v>4080413</v>
      </c>
      <c r="B11927" t="s">
        <v>1528</v>
      </c>
      <c r="C11927" t="s">
        <v>1956</v>
      </c>
      <c r="D11927" t="s">
        <v>1957</v>
      </c>
      <c r="E11927" t="s">
        <v>1958</v>
      </c>
      <c r="F11927" t="s">
        <v>1959</v>
      </c>
      <c r="G11927">
        <v>4</v>
      </c>
      <c r="H11927" t="s">
        <v>1986</v>
      </c>
      <c r="I11927" t="s">
        <v>1987</v>
      </c>
      <c r="J11927" t="s">
        <v>1969</v>
      </c>
      <c r="M11927" t="s">
        <v>1956</v>
      </c>
      <c r="N11927" t="s">
        <v>1962</v>
      </c>
      <c r="O11927">
        <v>1</v>
      </c>
      <c r="P11927" t="s">
        <v>1963</v>
      </c>
      <c r="Q11927" s="29">
        <v>1</v>
      </c>
      <c r="R11927" s="29">
        <v>42155</v>
      </c>
      <c r="S11927">
        <v>40804135</v>
      </c>
      <c r="T11927" t="s">
        <v>1528</v>
      </c>
    </row>
    <row r="11928" spans="1:20" x14ac:dyDescent="0.25">
      <c r="A11928">
        <v>4080413</v>
      </c>
      <c r="B11928" t="s">
        <v>1528</v>
      </c>
      <c r="C11928" t="s">
        <v>1956</v>
      </c>
      <c r="D11928" t="s">
        <v>1957</v>
      </c>
      <c r="E11928" t="s">
        <v>1958</v>
      </c>
      <c r="F11928" t="s">
        <v>1959</v>
      </c>
      <c r="G11928">
        <v>4</v>
      </c>
      <c r="H11928" t="s">
        <v>1986</v>
      </c>
      <c r="I11928" t="s">
        <v>1987</v>
      </c>
      <c r="J11928" t="s">
        <v>1969</v>
      </c>
      <c r="M11928" t="s">
        <v>1956</v>
      </c>
      <c r="N11928" t="s">
        <v>1962</v>
      </c>
      <c r="O11928">
        <v>2</v>
      </c>
      <c r="P11928" t="s">
        <v>1989</v>
      </c>
      <c r="Q11928" s="29">
        <v>39857</v>
      </c>
      <c r="S11928">
        <v>40804135</v>
      </c>
      <c r="T11928" t="s">
        <v>1528</v>
      </c>
    </row>
    <row r="11929" spans="1:20" x14ac:dyDescent="0.25">
      <c r="A11929">
        <v>4080501</v>
      </c>
      <c r="B11929" t="s">
        <v>1529</v>
      </c>
      <c r="C11929" t="s">
        <v>1956</v>
      </c>
      <c r="D11929" t="s">
        <v>1957</v>
      </c>
      <c r="E11929" t="s">
        <v>1958</v>
      </c>
      <c r="F11929" t="s">
        <v>1959</v>
      </c>
      <c r="G11929">
        <v>40</v>
      </c>
      <c r="H11929" t="s">
        <v>1986</v>
      </c>
      <c r="I11929" t="s">
        <v>1987</v>
      </c>
      <c r="J11929" t="s">
        <v>1969</v>
      </c>
      <c r="M11929" t="s">
        <v>1956</v>
      </c>
      <c r="N11929" t="s">
        <v>1962</v>
      </c>
      <c r="O11929">
        <v>2</v>
      </c>
      <c r="P11929" t="s">
        <v>1989</v>
      </c>
      <c r="Q11929" s="29">
        <v>39857</v>
      </c>
      <c r="S11929">
        <v>40805018</v>
      </c>
      <c r="T11929" t="s">
        <v>1529</v>
      </c>
    </row>
    <row r="11930" spans="1:20" x14ac:dyDescent="0.25">
      <c r="A11930">
        <v>4080501</v>
      </c>
      <c r="B11930" t="s">
        <v>1529</v>
      </c>
      <c r="C11930" t="s">
        <v>1956</v>
      </c>
      <c r="D11930" t="s">
        <v>1957</v>
      </c>
      <c r="E11930" t="s">
        <v>1958</v>
      </c>
      <c r="F11930" t="s">
        <v>1959</v>
      </c>
      <c r="G11930">
        <v>40</v>
      </c>
      <c r="H11930" t="s">
        <v>1986</v>
      </c>
      <c r="I11930" t="s">
        <v>1987</v>
      </c>
      <c r="J11930" t="s">
        <v>1969</v>
      </c>
      <c r="M11930" t="s">
        <v>1956</v>
      </c>
      <c r="N11930" t="s">
        <v>1962</v>
      </c>
      <c r="O11930">
        <v>1</v>
      </c>
      <c r="P11930" t="s">
        <v>1963</v>
      </c>
      <c r="Q11930" s="29">
        <v>1</v>
      </c>
      <c r="R11930" s="29">
        <v>42155</v>
      </c>
      <c r="S11930">
        <v>40805018</v>
      </c>
      <c r="T11930" t="s">
        <v>1529</v>
      </c>
    </row>
    <row r="11931" spans="1:20" x14ac:dyDescent="0.25">
      <c r="A11931">
        <v>4080502</v>
      </c>
      <c r="B11931" t="s">
        <v>1530</v>
      </c>
      <c r="C11931" t="s">
        <v>1956</v>
      </c>
      <c r="D11931" t="s">
        <v>1957</v>
      </c>
      <c r="E11931" t="s">
        <v>1958</v>
      </c>
      <c r="F11931" t="s">
        <v>1959</v>
      </c>
      <c r="G11931">
        <v>20</v>
      </c>
      <c r="H11931" t="s">
        <v>1986</v>
      </c>
      <c r="I11931" t="s">
        <v>1987</v>
      </c>
      <c r="J11931" t="s">
        <v>1969</v>
      </c>
      <c r="M11931" t="s">
        <v>1956</v>
      </c>
      <c r="N11931" t="s">
        <v>1962</v>
      </c>
      <c r="O11931">
        <v>1</v>
      </c>
      <c r="P11931" t="s">
        <v>1963</v>
      </c>
      <c r="Q11931" s="29">
        <v>1</v>
      </c>
      <c r="R11931" s="29">
        <v>42155</v>
      </c>
      <c r="S11931">
        <v>40805026</v>
      </c>
      <c r="T11931" t="s">
        <v>1530</v>
      </c>
    </row>
    <row r="11932" spans="1:20" x14ac:dyDescent="0.25">
      <c r="A11932">
        <v>4080502</v>
      </c>
      <c r="B11932" t="s">
        <v>1530</v>
      </c>
      <c r="C11932" t="s">
        <v>1956</v>
      </c>
      <c r="D11932" t="s">
        <v>1957</v>
      </c>
      <c r="E11932" t="s">
        <v>1958</v>
      </c>
      <c r="F11932" t="s">
        <v>1959</v>
      </c>
      <c r="G11932">
        <v>20</v>
      </c>
      <c r="H11932" t="s">
        <v>1986</v>
      </c>
      <c r="I11932" t="s">
        <v>1987</v>
      </c>
      <c r="J11932" t="s">
        <v>1969</v>
      </c>
      <c r="M11932" t="s">
        <v>1956</v>
      </c>
      <c r="N11932" t="s">
        <v>1962</v>
      </c>
      <c r="O11932">
        <v>2</v>
      </c>
      <c r="P11932" t="s">
        <v>1989</v>
      </c>
      <c r="Q11932" s="29">
        <v>39857</v>
      </c>
      <c r="S11932">
        <v>40805026</v>
      </c>
      <c r="T11932" t="s">
        <v>1530</v>
      </c>
    </row>
    <row r="11933" spans="1:20" x14ac:dyDescent="0.25">
      <c r="A11933">
        <v>4080503</v>
      </c>
      <c r="B11933" t="s">
        <v>1531</v>
      </c>
      <c r="C11933" t="s">
        <v>1956</v>
      </c>
      <c r="D11933" t="s">
        <v>1957</v>
      </c>
      <c r="E11933" t="s">
        <v>1958</v>
      </c>
      <c r="F11933" t="s">
        <v>1959</v>
      </c>
      <c r="G11933">
        <v>20</v>
      </c>
      <c r="H11933" t="s">
        <v>1986</v>
      </c>
      <c r="I11933" t="s">
        <v>1987</v>
      </c>
      <c r="J11933" t="s">
        <v>1969</v>
      </c>
      <c r="M11933" t="s">
        <v>1956</v>
      </c>
      <c r="N11933" t="s">
        <v>1962</v>
      </c>
      <c r="O11933">
        <v>1</v>
      </c>
      <c r="P11933" t="s">
        <v>1963</v>
      </c>
      <c r="Q11933" s="29">
        <v>1</v>
      </c>
      <c r="R11933" s="29">
        <v>42155</v>
      </c>
      <c r="S11933">
        <v>40805034</v>
      </c>
      <c r="T11933" t="s">
        <v>1531</v>
      </c>
    </row>
    <row r="11934" spans="1:20" x14ac:dyDescent="0.25">
      <c r="A11934">
        <v>4080503</v>
      </c>
      <c r="B11934" t="s">
        <v>1531</v>
      </c>
      <c r="C11934" t="s">
        <v>1956</v>
      </c>
      <c r="D11934" t="s">
        <v>1957</v>
      </c>
      <c r="E11934" t="s">
        <v>1958</v>
      </c>
      <c r="F11934" t="s">
        <v>1959</v>
      </c>
      <c r="G11934">
        <v>20</v>
      </c>
      <c r="H11934" t="s">
        <v>1986</v>
      </c>
      <c r="I11934" t="s">
        <v>1987</v>
      </c>
      <c r="J11934" t="s">
        <v>1969</v>
      </c>
      <c r="M11934" t="s">
        <v>1956</v>
      </c>
      <c r="N11934" t="s">
        <v>1962</v>
      </c>
      <c r="O11934">
        <v>2</v>
      </c>
      <c r="P11934" t="s">
        <v>1989</v>
      </c>
      <c r="Q11934" s="29">
        <v>39857</v>
      </c>
      <c r="S11934">
        <v>40805034</v>
      </c>
      <c r="T11934" t="s">
        <v>1531</v>
      </c>
    </row>
    <row r="11935" spans="1:20" x14ac:dyDescent="0.25">
      <c r="A11935">
        <v>4080504</v>
      </c>
      <c r="B11935" t="s">
        <v>1532</v>
      </c>
      <c r="C11935" t="s">
        <v>1956</v>
      </c>
      <c r="D11935" t="s">
        <v>1957</v>
      </c>
      <c r="E11935" t="s">
        <v>1958</v>
      </c>
      <c r="F11935" t="s">
        <v>1959</v>
      </c>
      <c r="G11935">
        <v>20</v>
      </c>
      <c r="H11935" t="s">
        <v>1986</v>
      </c>
      <c r="I11935" t="s">
        <v>1987</v>
      </c>
      <c r="J11935" t="s">
        <v>1969</v>
      </c>
      <c r="M11935" t="s">
        <v>1956</v>
      </c>
      <c r="N11935" t="s">
        <v>1962</v>
      </c>
      <c r="O11935">
        <v>2</v>
      </c>
      <c r="P11935" t="s">
        <v>1989</v>
      </c>
      <c r="Q11935" s="29">
        <v>39857</v>
      </c>
      <c r="S11935">
        <v>40805042</v>
      </c>
      <c r="T11935" t="s">
        <v>1532</v>
      </c>
    </row>
    <row r="11936" spans="1:20" x14ac:dyDescent="0.25">
      <c r="A11936">
        <v>4080504</v>
      </c>
      <c r="B11936" t="s">
        <v>1532</v>
      </c>
      <c r="C11936" t="s">
        <v>1956</v>
      </c>
      <c r="D11936" t="s">
        <v>1957</v>
      </c>
      <c r="E11936" t="s">
        <v>1958</v>
      </c>
      <c r="F11936" t="s">
        <v>1959</v>
      </c>
      <c r="G11936">
        <v>20</v>
      </c>
      <c r="H11936" t="s">
        <v>1986</v>
      </c>
      <c r="I11936" t="s">
        <v>1987</v>
      </c>
      <c r="J11936" t="s">
        <v>1969</v>
      </c>
      <c r="M11936" t="s">
        <v>1956</v>
      </c>
      <c r="N11936" t="s">
        <v>1962</v>
      </c>
      <c r="O11936">
        <v>1</v>
      </c>
      <c r="P11936" t="s">
        <v>1963</v>
      </c>
      <c r="Q11936" s="29">
        <v>1</v>
      </c>
      <c r="R11936" s="29">
        <v>42155</v>
      </c>
      <c r="S11936">
        <v>40805042</v>
      </c>
      <c r="T11936" t="s">
        <v>1532</v>
      </c>
    </row>
    <row r="11937" spans="1:20" x14ac:dyDescent="0.25">
      <c r="A11937">
        <v>4080505</v>
      </c>
      <c r="B11937" t="s">
        <v>1533</v>
      </c>
      <c r="C11937" t="s">
        <v>1956</v>
      </c>
      <c r="D11937" t="s">
        <v>1957</v>
      </c>
      <c r="E11937" t="s">
        <v>1958</v>
      </c>
      <c r="F11937" t="s">
        <v>1959</v>
      </c>
      <c r="G11937">
        <v>20</v>
      </c>
      <c r="H11937" t="s">
        <v>1986</v>
      </c>
      <c r="I11937" t="s">
        <v>1987</v>
      </c>
      <c r="J11937" t="s">
        <v>1969</v>
      </c>
      <c r="M11937" t="s">
        <v>1956</v>
      </c>
      <c r="N11937" t="s">
        <v>1962</v>
      </c>
      <c r="O11937">
        <v>2</v>
      </c>
      <c r="P11937" t="s">
        <v>1989</v>
      </c>
      <c r="Q11937" s="29">
        <v>39857</v>
      </c>
      <c r="S11937">
        <v>40805050</v>
      </c>
      <c r="T11937" t="s">
        <v>1533</v>
      </c>
    </row>
    <row r="11938" spans="1:20" x14ac:dyDescent="0.25">
      <c r="A11938">
        <v>4080505</v>
      </c>
      <c r="B11938" t="s">
        <v>1533</v>
      </c>
      <c r="C11938" t="s">
        <v>1956</v>
      </c>
      <c r="D11938" t="s">
        <v>1957</v>
      </c>
      <c r="E11938" t="s">
        <v>1958</v>
      </c>
      <c r="F11938" t="s">
        <v>1959</v>
      </c>
      <c r="G11938">
        <v>20</v>
      </c>
      <c r="H11938" t="s">
        <v>1986</v>
      </c>
      <c r="I11938" t="s">
        <v>1987</v>
      </c>
      <c r="J11938" t="s">
        <v>1969</v>
      </c>
      <c r="M11938" t="s">
        <v>1956</v>
      </c>
      <c r="N11938" t="s">
        <v>1962</v>
      </c>
      <c r="O11938">
        <v>1</v>
      </c>
      <c r="P11938" t="s">
        <v>1963</v>
      </c>
      <c r="Q11938" s="29">
        <v>1</v>
      </c>
      <c r="R11938" s="29">
        <v>42155</v>
      </c>
      <c r="S11938">
        <v>40805050</v>
      </c>
      <c r="T11938" t="s">
        <v>1533</v>
      </c>
    </row>
    <row r="11939" spans="1:20" x14ac:dyDescent="0.25">
      <c r="A11939">
        <v>4080506</v>
      </c>
      <c r="B11939" t="s">
        <v>1534</v>
      </c>
      <c r="C11939" t="s">
        <v>1956</v>
      </c>
      <c r="D11939" t="s">
        <v>1957</v>
      </c>
      <c r="E11939" t="s">
        <v>1958</v>
      </c>
      <c r="F11939" t="s">
        <v>1959</v>
      </c>
      <c r="G11939">
        <v>20</v>
      </c>
      <c r="H11939" t="s">
        <v>1986</v>
      </c>
      <c r="I11939" t="s">
        <v>1987</v>
      </c>
      <c r="J11939" t="s">
        <v>1969</v>
      </c>
      <c r="M11939" t="s">
        <v>1956</v>
      </c>
      <c r="N11939" t="s">
        <v>1962</v>
      </c>
      <c r="O11939">
        <v>2</v>
      </c>
      <c r="P11939" t="s">
        <v>1989</v>
      </c>
      <c r="Q11939" s="29">
        <v>39857</v>
      </c>
      <c r="S11939">
        <v>40805069</v>
      </c>
      <c r="T11939" t="s">
        <v>1534</v>
      </c>
    </row>
    <row r="11940" spans="1:20" x14ac:dyDescent="0.25">
      <c r="A11940">
        <v>4080506</v>
      </c>
      <c r="B11940" t="s">
        <v>1534</v>
      </c>
      <c r="C11940" t="s">
        <v>1956</v>
      </c>
      <c r="D11940" t="s">
        <v>1957</v>
      </c>
      <c r="E11940" t="s">
        <v>1958</v>
      </c>
      <c r="F11940" t="s">
        <v>1959</v>
      </c>
      <c r="G11940">
        <v>20</v>
      </c>
      <c r="H11940" t="s">
        <v>1986</v>
      </c>
      <c r="I11940" t="s">
        <v>1987</v>
      </c>
      <c r="J11940" t="s">
        <v>1969</v>
      </c>
      <c r="M11940" t="s">
        <v>1956</v>
      </c>
      <c r="N11940" t="s">
        <v>1962</v>
      </c>
      <c r="O11940">
        <v>1</v>
      </c>
      <c r="P11940" t="s">
        <v>1963</v>
      </c>
      <c r="Q11940" s="29">
        <v>1</v>
      </c>
      <c r="R11940" s="29">
        <v>42155</v>
      </c>
      <c r="S11940">
        <v>40805069</v>
      </c>
      <c r="T11940" t="s">
        <v>1534</v>
      </c>
    </row>
    <row r="11941" spans="1:20" x14ac:dyDescent="0.25">
      <c r="A11941">
        <v>4080507</v>
      </c>
      <c r="B11941" t="s">
        <v>1535</v>
      </c>
      <c r="C11941" t="s">
        <v>1956</v>
      </c>
      <c r="D11941" t="s">
        <v>1957</v>
      </c>
      <c r="E11941" t="s">
        <v>1958</v>
      </c>
      <c r="F11941" t="s">
        <v>1959</v>
      </c>
      <c r="G11941">
        <v>20</v>
      </c>
      <c r="H11941" t="s">
        <v>1986</v>
      </c>
      <c r="I11941" t="s">
        <v>1987</v>
      </c>
      <c r="J11941" t="s">
        <v>1969</v>
      </c>
      <c r="M11941" t="s">
        <v>1956</v>
      </c>
      <c r="N11941" t="s">
        <v>1962</v>
      </c>
      <c r="O11941">
        <v>2</v>
      </c>
      <c r="P11941" t="s">
        <v>1989</v>
      </c>
      <c r="Q11941" s="29">
        <v>39857</v>
      </c>
      <c r="S11941">
        <v>40805077</v>
      </c>
      <c r="T11941" t="s">
        <v>10518</v>
      </c>
    </row>
    <row r="11942" spans="1:20" x14ac:dyDescent="0.25">
      <c r="A11942">
        <v>4080507</v>
      </c>
      <c r="B11942" t="s">
        <v>1535</v>
      </c>
      <c r="C11942" t="s">
        <v>1956</v>
      </c>
      <c r="D11942" t="s">
        <v>1957</v>
      </c>
      <c r="E11942" t="s">
        <v>1958</v>
      </c>
      <c r="F11942" t="s">
        <v>1959</v>
      </c>
      <c r="G11942">
        <v>20</v>
      </c>
      <c r="H11942" t="s">
        <v>1986</v>
      </c>
      <c r="I11942" t="s">
        <v>1987</v>
      </c>
      <c r="J11942" t="s">
        <v>1969</v>
      </c>
      <c r="M11942" t="s">
        <v>1956</v>
      </c>
      <c r="N11942" t="s">
        <v>1962</v>
      </c>
      <c r="O11942">
        <v>1</v>
      </c>
      <c r="P11942" t="s">
        <v>1963</v>
      </c>
      <c r="Q11942" s="29">
        <v>1</v>
      </c>
      <c r="R11942" s="29">
        <v>42155</v>
      </c>
      <c r="S11942">
        <v>40805077</v>
      </c>
      <c r="T11942" t="s">
        <v>10518</v>
      </c>
    </row>
    <row r="11943" spans="1:20" x14ac:dyDescent="0.25">
      <c r="A11943">
        <v>4080508</v>
      </c>
      <c r="B11943" t="s">
        <v>10519</v>
      </c>
      <c r="C11943" t="s">
        <v>1956</v>
      </c>
      <c r="D11943" t="s">
        <v>1957</v>
      </c>
      <c r="E11943" t="s">
        <v>1958</v>
      </c>
      <c r="F11943" t="s">
        <v>1959</v>
      </c>
      <c r="G11943">
        <v>20</v>
      </c>
      <c r="H11943" t="s">
        <v>1986</v>
      </c>
      <c r="I11943" t="s">
        <v>1987</v>
      </c>
      <c r="J11943" t="s">
        <v>1969</v>
      </c>
      <c r="M11943" t="s">
        <v>1956</v>
      </c>
      <c r="N11943" t="s">
        <v>1962</v>
      </c>
      <c r="O11943">
        <v>1</v>
      </c>
      <c r="P11943" t="s">
        <v>1963</v>
      </c>
      <c r="Q11943" s="29">
        <v>1</v>
      </c>
      <c r="R11943" s="29">
        <v>42155</v>
      </c>
      <c r="S11943">
        <v>40805085</v>
      </c>
      <c r="T11943" t="s">
        <v>10519</v>
      </c>
    </row>
    <row r="11944" spans="1:20" x14ac:dyDescent="0.25">
      <c r="A11944">
        <v>4080508</v>
      </c>
      <c r="B11944" t="s">
        <v>10519</v>
      </c>
      <c r="C11944" t="s">
        <v>1956</v>
      </c>
      <c r="D11944" t="s">
        <v>1957</v>
      </c>
      <c r="E11944" t="s">
        <v>1958</v>
      </c>
      <c r="F11944" t="s">
        <v>1959</v>
      </c>
      <c r="G11944">
        <v>20</v>
      </c>
      <c r="H11944" t="s">
        <v>1986</v>
      </c>
      <c r="I11944" t="s">
        <v>1987</v>
      </c>
      <c r="J11944" t="s">
        <v>1969</v>
      </c>
      <c r="M11944" t="s">
        <v>1956</v>
      </c>
      <c r="N11944" t="s">
        <v>1962</v>
      </c>
      <c r="O11944">
        <v>2</v>
      </c>
      <c r="P11944" t="s">
        <v>1989</v>
      </c>
      <c r="Q11944" s="29">
        <v>39857</v>
      </c>
      <c r="S11944">
        <v>40805085</v>
      </c>
      <c r="T11944" t="s">
        <v>10519</v>
      </c>
    </row>
    <row r="11945" spans="1:20" x14ac:dyDescent="0.25">
      <c r="A11945">
        <v>4080509</v>
      </c>
      <c r="B11945" t="s">
        <v>10520</v>
      </c>
      <c r="C11945" t="s">
        <v>1956</v>
      </c>
      <c r="D11945" t="s">
        <v>1957</v>
      </c>
      <c r="E11945" t="s">
        <v>1958</v>
      </c>
      <c r="F11945" t="s">
        <v>1959</v>
      </c>
      <c r="G11945">
        <v>20</v>
      </c>
      <c r="H11945" t="s">
        <v>1986</v>
      </c>
      <c r="I11945" t="s">
        <v>1987</v>
      </c>
      <c r="J11945" t="s">
        <v>1969</v>
      </c>
      <c r="M11945" t="s">
        <v>1956</v>
      </c>
      <c r="N11945" t="s">
        <v>1962</v>
      </c>
      <c r="O11945">
        <v>2</v>
      </c>
      <c r="P11945" t="s">
        <v>1989</v>
      </c>
      <c r="Q11945" s="29">
        <v>39857</v>
      </c>
      <c r="S11945">
        <v>40805093</v>
      </c>
      <c r="T11945" t="s">
        <v>10520</v>
      </c>
    </row>
    <row r="11946" spans="1:20" x14ac:dyDescent="0.25">
      <c r="A11946">
        <v>4080509</v>
      </c>
      <c r="B11946" t="s">
        <v>10520</v>
      </c>
      <c r="C11946" t="s">
        <v>1956</v>
      </c>
      <c r="D11946" t="s">
        <v>1957</v>
      </c>
      <c r="E11946" t="s">
        <v>1958</v>
      </c>
      <c r="F11946" t="s">
        <v>1959</v>
      </c>
      <c r="G11946">
        <v>20</v>
      </c>
      <c r="H11946" t="s">
        <v>1986</v>
      </c>
      <c r="I11946" t="s">
        <v>1987</v>
      </c>
      <c r="J11946" t="s">
        <v>1969</v>
      </c>
      <c r="M11946" t="s">
        <v>1956</v>
      </c>
      <c r="N11946" t="s">
        <v>1962</v>
      </c>
      <c r="O11946">
        <v>1</v>
      </c>
      <c r="P11946" t="s">
        <v>1963</v>
      </c>
      <c r="Q11946" s="29">
        <v>1</v>
      </c>
      <c r="R11946" s="29">
        <v>42155</v>
      </c>
      <c r="S11946">
        <v>40805093</v>
      </c>
      <c r="T11946" t="s">
        <v>10520</v>
      </c>
    </row>
    <row r="11947" spans="1:20" x14ac:dyDescent="0.25">
      <c r="A11947">
        <v>4080601</v>
      </c>
      <c r="B11947" t="s">
        <v>1536</v>
      </c>
      <c r="C11947" t="s">
        <v>1956</v>
      </c>
      <c r="D11947" t="s">
        <v>1957</v>
      </c>
      <c r="E11947" t="s">
        <v>1958</v>
      </c>
      <c r="F11947" t="s">
        <v>1959</v>
      </c>
      <c r="G11947">
        <v>1</v>
      </c>
      <c r="H11947" t="s">
        <v>1986</v>
      </c>
      <c r="I11947" t="s">
        <v>1987</v>
      </c>
      <c r="J11947" t="s">
        <v>1969</v>
      </c>
      <c r="M11947" t="s">
        <v>1956</v>
      </c>
      <c r="N11947" t="s">
        <v>1962</v>
      </c>
      <c r="O11947">
        <v>1</v>
      </c>
      <c r="P11947" t="s">
        <v>1963</v>
      </c>
      <c r="Q11947" s="29">
        <v>1</v>
      </c>
      <c r="R11947" s="29">
        <v>42155</v>
      </c>
      <c r="S11947">
        <v>40806014</v>
      </c>
      <c r="T11947" t="s">
        <v>1536</v>
      </c>
    </row>
    <row r="11948" spans="1:20" x14ac:dyDescent="0.25">
      <c r="A11948">
        <v>4080601</v>
      </c>
      <c r="B11948" t="s">
        <v>1536</v>
      </c>
      <c r="C11948" t="s">
        <v>1956</v>
      </c>
      <c r="D11948" t="s">
        <v>1957</v>
      </c>
      <c r="E11948" t="s">
        <v>1958</v>
      </c>
      <c r="F11948" t="s">
        <v>1959</v>
      </c>
      <c r="G11948">
        <v>1</v>
      </c>
      <c r="H11948" t="s">
        <v>1986</v>
      </c>
      <c r="I11948" t="s">
        <v>1987</v>
      </c>
      <c r="J11948" t="s">
        <v>1969</v>
      </c>
      <c r="M11948" t="s">
        <v>1956</v>
      </c>
      <c r="N11948" t="s">
        <v>1962</v>
      </c>
      <c r="O11948">
        <v>2</v>
      </c>
      <c r="P11948" t="s">
        <v>1989</v>
      </c>
      <c r="Q11948" s="29">
        <v>39857</v>
      </c>
      <c r="S11948">
        <v>40806014</v>
      </c>
      <c r="T11948" t="s">
        <v>1536</v>
      </c>
    </row>
    <row r="11949" spans="1:20" x14ac:dyDescent="0.25">
      <c r="A11949">
        <v>4080602</v>
      </c>
      <c r="B11949" t="s">
        <v>1537</v>
      </c>
      <c r="C11949" t="s">
        <v>1956</v>
      </c>
      <c r="D11949" t="s">
        <v>1957</v>
      </c>
      <c r="E11949" t="s">
        <v>1958</v>
      </c>
      <c r="F11949" t="s">
        <v>1959</v>
      </c>
      <c r="G11949">
        <v>1</v>
      </c>
      <c r="H11949" t="s">
        <v>1986</v>
      </c>
      <c r="I11949" t="s">
        <v>1987</v>
      </c>
      <c r="J11949" t="s">
        <v>1969</v>
      </c>
      <c r="M11949" t="s">
        <v>1956</v>
      </c>
      <c r="N11949" t="s">
        <v>1962</v>
      </c>
      <c r="O11949">
        <v>1</v>
      </c>
      <c r="P11949" t="s">
        <v>1963</v>
      </c>
      <c r="Q11949" s="29">
        <v>1</v>
      </c>
      <c r="R11949" s="29">
        <v>42155</v>
      </c>
      <c r="S11949">
        <v>40806022</v>
      </c>
      <c r="T11949" t="s">
        <v>1537</v>
      </c>
    </row>
    <row r="11950" spans="1:20" x14ac:dyDescent="0.25">
      <c r="A11950">
        <v>4080602</v>
      </c>
      <c r="B11950" t="s">
        <v>1537</v>
      </c>
      <c r="C11950" t="s">
        <v>1956</v>
      </c>
      <c r="D11950" t="s">
        <v>1957</v>
      </c>
      <c r="E11950" t="s">
        <v>1958</v>
      </c>
      <c r="F11950" t="s">
        <v>1959</v>
      </c>
      <c r="G11950">
        <v>1</v>
      </c>
      <c r="H11950" t="s">
        <v>1986</v>
      </c>
      <c r="I11950" t="s">
        <v>1987</v>
      </c>
      <c r="J11950" t="s">
        <v>1969</v>
      </c>
      <c r="M11950" t="s">
        <v>1956</v>
      </c>
      <c r="N11950" t="s">
        <v>1962</v>
      </c>
      <c r="O11950">
        <v>2</v>
      </c>
      <c r="P11950" t="s">
        <v>1989</v>
      </c>
      <c r="Q11950" s="29">
        <v>39857</v>
      </c>
      <c r="S11950">
        <v>40806022</v>
      </c>
      <c r="T11950" t="s">
        <v>1537</v>
      </c>
    </row>
    <row r="11951" spans="1:20" x14ac:dyDescent="0.25">
      <c r="A11951">
        <v>4080603</v>
      </c>
      <c r="B11951" t="s">
        <v>1538</v>
      </c>
      <c r="C11951" t="s">
        <v>1956</v>
      </c>
      <c r="D11951" t="s">
        <v>1957</v>
      </c>
      <c r="E11951" t="s">
        <v>1958</v>
      </c>
      <c r="F11951" t="s">
        <v>1959</v>
      </c>
      <c r="G11951">
        <v>20</v>
      </c>
      <c r="H11951" t="s">
        <v>1986</v>
      </c>
      <c r="I11951" t="s">
        <v>1987</v>
      </c>
      <c r="J11951" t="s">
        <v>1969</v>
      </c>
      <c r="M11951" t="s">
        <v>1956</v>
      </c>
      <c r="N11951" t="s">
        <v>1962</v>
      </c>
      <c r="O11951">
        <v>1</v>
      </c>
      <c r="P11951" t="s">
        <v>1963</v>
      </c>
      <c r="Q11951" s="29">
        <v>1</v>
      </c>
      <c r="R11951" s="29">
        <v>42155</v>
      </c>
      <c r="S11951">
        <v>40806030</v>
      </c>
      <c r="T11951" t="s">
        <v>1538</v>
      </c>
    </row>
    <row r="11952" spans="1:20" x14ac:dyDescent="0.25">
      <c r="A11952">
        <v>4080603</v>
      </c>
      <c r="B11952" t="s">
        <v>1538</v>
      </c>
      <c r="C11952" t="s">
        <v>1956</v>
      </c>
      <c r="D11952" t="s">
        <v>1957</v>
      </c>
      <c r="E11952" t="s">
        <v>1958</v>
      </c>
      <c r="F11952" t="s">
        <v>1959</v>
      </c>
      <c r="G11952">
        <v>20</v>
      </c>
      <c r="H11952" t="s">
        <v>1986</v>
      </c>
      <c r="I11952" t="s">
        <v>1987</v>
      </c>
      <c r="J11952" t="s">
        <v>1969</v>
      </c>
      <c r="M11952" t="s">
        <v>1956</v>
      </c>
      <c r="N11952" t="s">
        <v>1962</v>
      </c>
      <c r="O11952">
        <v>2</v>
      </c>
      <c r="P11952" t="s">
        <v>1989</v>
      </c>
      <c r="Q11952" s="29">
        <v>39857</v>
      </c>
      <c r="S11952">
        <v>40806030</v>
      </c>
      <c r="T11952" t="s">
        <v>1538</v>
      </c>
    </row>
    <row r="11953" spans="1:20" x14ac:dyDescent="0.25">
      <c r="A11953">
        <v>4080604</v>
      </c>
      <c r="B11953" t="s">
        <v>1539</v>
      </c>
      <c r="C11953" t="s">
        <v>1956</v>
      </c>
      <c r="D11953" t="s">
        <v>1957</v>
      </c>
      <c r="E11953" t="s">
        <v>1958</v>
      </c>
      <c r="F11953" t="s">
        <v>1959</v>
      </c>
      <c r="G11953">
        <v>20</v>
      </c>
      <c r="H11953" t="s">
        <v>1986</v>
      </c>
      <c r="I11953" t="s">
        <v>1987</v>
      </c>
      <c r="J11953" t="s">
        <v>1969</v>
      </c>
      <c r="M11953" t="s">
        <v>1956</v>
      </c>
      <c r="N11953" t="s">
        <v>1962</v>
      </c>
      <c r="O11953">
        <v>1</v>
      </c>
      <c r="P11953" t="s">
        <v>1963</v>
      </c>
      <c r="Q11953" s="29">
        <v>1</v>
      </c>
      <c r="R11953" s="29">
        <v>42155</v>
      </c>
      <c r="S11953">
        <v>40806049</v>
      </c>
      <c r="T11953" t="s">
        <v>1539</v>
      </c>
    </row>
    <row r="11954" spans="1:20" x14ac:dyDescent="0.25">
      <c r="A11954">
        <v>4080604</v>
      </c>
      <c r="B11954" t="s">
        <v>1539</v>
      </c>
      <c r="C11954" t="s">
        <v>1956</v>
      </c>
      <c r="D11954" t="s">
        <v>1957</v>
      </c>
      <c r="E11954" t="s">
        <v>1958</v>
      </c>
      <c r="F11954" t="s">
        <v>1959</v>
      </c>
      <c r="G11954">
        <v>20</v>
      </c>
      <c r="H11954" t="s">
        <v>1986</v>
      </c>
      <c r="I11954" t="s">
        <v>1987</v>
      </c>
      <c r="J11954" t="s">
        <v>1969</v>
      </c>
      <c r="M11954" t="s">
        <v>1956</v>
      </c>
      <c r="N11954" t="s">
        <v>1962</v>
      </c>
      <c r="O11954">
        <v>2</v>
      </c>
      <c r="P11954" t="s">
        <v>1989</v>
      </c>
      <c r="Q11954" s="29">
        <v>39857</v>
      </c>
      <c r="S11954">
        <v>40806049</v>
      </c>
      <c r="T11954" t="s">
        <v>1539</v>
      </c>
    </row>
    <row r="11955" spans="1:20" x14ac:dyDescent="0.25">
      <c r="A11955">
        <v>4080605</v>
      </c>
      <c r="B11955" t="s">
        <v>1540</v>
      </c>
      <c r="C11955" t="s">
        <v>1956</v>
      </c>
      <c r="D11955" t="s">
        <v>1957</v>
      </c>
      <c r="E11955" t="s">
        <v>1958</v>
      </c>
      <c r="F11955" t="s">
        <v>1959</v>
      </c>
      <c r="G11955">
        <v>20</v>
      </c>
      <c r="H11955" t="s">
        <v>1986</v>
      </c>
      <c r="I11955" t="s">
        <v>1987</v>
      </c>
      <c r="J11955" t="s">
        <v>1969</v>
      </c>
      <c r="M11955" t="s">
        <v>1956</v>
      </c>
      <c r="N11955" t="s">
        <v>1962</v>
      </c>
      <c r="O11955">
        <v>2</v>
      </c>
      <c r="P11955" t="s">
        <v>1989</v>
      </c>
      <c r="Q11955" s="29">
        <v>39857</v>
      </c>
      <c r="S11955">
        <v>40806057</v>
      </c>
      <c r="T11955" t="s">
        <v>1540</v>
      </c>
    </row>
    <row r="11956" spans="1:20" x14ac:dyDescent="0.25">
      <c r="A11956">
        <v>4080605</v>
      </c>
      <c r="B11956" t="s">
        <v>1540</v>
      </c>
      <c r="C11956" t="s">
        <v>1956</v>
      </c>
      <c r="D11956" t="s">
        <v>1957</v>
      </c>
      <c r="E11956" t="s">
        <v>1958</v>
      </c>
      <c r="F11956" t="s">
        <v>1959</v>
      </c>
      <c r="G11956">
        <v>20</v>
      </c>
      <c r="H11956" t="s">
        <v>1986</v>
      </c>
      <c r="I11956" t="s">
        <v>1987</v>
      </c>
      <c r="J11956" t="s">
        <v>1969</v>
      </c>
      <c r="M11956" t="s">
        <v>1956</v>
      </c>
      <c r="N11956" t="s">
        <v>1962</v>
      </c>
      <c r="O11956">
        <v>1</v>
      </c>
      <c r="P11956" t="s">
        <v>1963</v>
      </c>
      <c r="Q11956" s="29">
        <v>1</v>
      </c>
      <c r="R11956" s="29">
        <v>42155</v>
      </c>
      <c r="S11956">
        <v>40806057</v>
      </c>
      <c r="T11956" t="s">
        <v>1540</v>
      </c>
    </row>
    <row r="11957" spans="1:20" x14ac:dyDescent="0.25">
      <c r="A11957">
        <v>4080606</v>
      </c>
      <c r="B11957" t="s">
        <v>1541</v>
      </c>
      <c r="C11957" t="s">
        <v>1956</v>
      </c>
      <c r="D11957" t="s">
        <v>1957</v>
      </c>
      <c r="E11957" t="s">
        <v>1958</v>
      </c>
      <c r="F11957" t="s">
        <v>1959</v>
      </c>
      <c r="G11957">
        <v>20</v>
      </c>
      <c r="H11957" t="s">
        <v>1986</v>
      </c>
      <c r="I11957" t="s">
        <v>1987</v>
      </c>
      <c r="J11957" t="s">
        <v>1969</v>
      </c>
      <c r="M11957" t="s">
        <v>1956</v>
      </c>
      <c r="N11957" t="s">
        <v>1962</v>
      </c>
      <c r="O11957">
        <v>1</v>
      </c>
      <c r="P11957" t="s">
        <v>1963</v>
      </c>
      <c r="Q11957" s="29">
        <v>1</v>
      </c>
      <c r="R11957" s="29">
        <v>42155</v>
      </c>
      <c r="S11957">
        <v>40806065</v>
      </c>
      <c r="T11957" t="s">
        <v>1541</v>
      </c>
    </row>
    <row r="11958" spans="1:20" x14ac:dyDescent="0.25">
      <c r="A11958">
        <v>4080606</v>
      </c>
      <c r="B11958" t="s">
        <v>1541</v>
      </c>
      <c r="C11958" t="s">
        <v>1956</v>
      </c>
      <c r="D11958" t="s">
        <v>1957</v>
      </c>
      <c r="E11958" t="s">
        <v>1958</v>
      </c>
      <c r="F11958" t="s">
        <v>1959</v>
      </c>
      <c r="G11958">
        <v>20</v>
      </c>
      <c r="H11958" t="s">
        <v>1986</v>
      </c>
      <c r="I11958" t="s">
        <v>1987</v>
      </c>
      <c r="J11958" t="s">
        <v>1969</v>
      </c>
      <c r="M11958" t="s">
        <v>1956</v>
      </c>
      <c r="N11958" t="s">
        <v>1962</v>
      </c>
      <c r="O11958">
        <v>2</v>
      </c>
      <c r="P11958" t="s">
        <v>1989</v>
      </c>
      <c r="Q11958" s="29">
        <v>39857</v>
      </c>
      <c r="S11958">
        <v>40806065</v>
      </c>
      <c r="T11958" t="s">
        <v>1541</v>
      </c>
    </row>
    <row r="11959" spans="1:20" x14ac:dyDescent="0.25">
      <c r="A11959">
        <v>4080607</v>
      </c>
      <c r="B11959" t="s">
        <v>1542</v>
      </c>
      <c r="C11959" t="s">
        <v>1956</v>
      </c>
      <c r="D11959" t="s">
        <v>1957</v>
      </c>
      <c r="E11959" t="s">
        <v>1958</v>
      </c>
      <c r="F11959" t="s">
        <v>1959</v>
      </c>
      <c r="G11959">
        <v>20</v>
      </c>
      <c r="H11959" t="s">
        <v>1986</v>
      </c>
      <c r="I11959" t="s">
        <v>1987</v>
      </c>
      <c r="J11959" t="s">
        <v>1969</v>
      </c>
      <c r="M11959" t="s">
        <v>1956</v>
      </c>
      <c r="N11959" t="s">
        <v>1962</v>
      </c>
      <c r="O11959">
        <v>1</v>
      </c>
      <c r="P11959" t="s">
        <v>1963</v>
      </c>
      <c r="Q11959" s="29">
        <v>1</v>
      </c>
      <c r="R11959" s="29">
        <v>42155</v>
      </c>
      <c r="S11959">
        <v>40806073</v>
      </c>
      <c r="T11959" t="s">
        <v>1542</v>
      </c>
    </row>
    <row r="11960" spans="1:20" x14ac:dyDescent="0.25">
      <c r="A11960">
        <v>4080607</v>
      </c>
      <c r="B11960" t="s">
        <v>1542</v>
      </c>
      <c r="C11960" t="s">
        <v>1956</v>
      </c>
      <c r="D11960" t="s">
        <v>1957</v>
      </c>
      <c r="E11960" t="s">
        <v>1958</v>
      </c>
      <c r="F11960" t="s">
        <v>1959</v>
      </c>
      <c r="G11960">
        <v>20</v>
      </c>
      <c r="H11960" t="s">
        <v>1986</v>
      </c>
      <c r="I11960" t="s">
        <v>1987</v>
      </c>
      <c r="J11960" t="s">
        <v>1969</v>
      </c>
      <c r="M11960" t="s">
        <v>1956</v>
      </c>
      <c r="N11960" t="s">
        <v>1962</v>
      </c>
      <c r="O11960">
        <v>2</v>
      </c>
      <c r="P11960" t="s">
        <v>1989</v>
      </c>
      <c r="Q11960" s="29">
        <v>39857</v>
      </c>
      <c r="S11960">
        <v>40806073</v>
      </c>
      <c r="T11960" t="s">
        <v>1542</v>
      </c>
    </row>
    <row r="11961" spans="1:20" x14ac:dyDescent="0.25">
      <c r="A11961">
        <v>4080608</v>
      </c>
      <c r="B11961" t="s">
        <v>1543</v>
      </c>
      <c r="C11961" t="s">
        <v>1956</v>
      </c>
      <c r="D11961" t="s">
        <v>1957</v>
      </c>
      <c r="E11961" t="s">
        <v>1958</v>
      </c>
      <c r="F11961" t="s">
        <v>1959</v>
      </c>
      <c r="G11961">
        <v>20</v>
      </c>
      <c r="H11961" t="s">
        <v>1986</v>
      </c>
      <c r="I11961" t="s">
        <v>1987</v>
      </c>
      <c r="M11961" t="s">
        <v>1956</v>
      </c>
      <c r="N11961" t="s">
        <v>1962</v>
      </c>
      <c r="O11961">
        <v>1</v>
      </c>
      <c r="P11961" t="s">
        <v>1963</v>
      </c>
      <c r="Q11961" s="29">
        <v>1</v>
      </c>
      <c r="R11961" s="29">
        <v>42155</v>
      </c>
      <c r="S11961">
        <v>40806081</v>
      </c>
      <c r="T11961" t="s">
        <v>1543</v>
      </c>
    </row>
    <row r="11962" spans="1:20" x14ac:dyDescent="0.25">
      <c r="A11962">
        <v>4080608</v>
      </c>
      <c r="B11962" t="s">
        <v>1543</v>
      </c>
      <c r="C11962" t="s">
        <v>1956</v>
      </c>
      <c r="D11962" t="s">
        <v>1957</v>
      </c>
      <c r="E11962" t="s">
        <v>1958</v>
      </c>
      <c r="F11962" t="s">
        <v>1959</v>
      </c>
      <c r="G11962">
        <v>20</v>
      </c>
      <c r="H11962" t="s">
        <v>1986</v>
      </c>
      <c r="I11962" t="s">
        <v>1987</v>
      </c>
      <c r="M11962" t="s">
        <v>1956</v>
      </c>
      <c r="N11962" t="s">
        <v>1962</v>
      </c>
      <c r="O11962">
        <v>2</v>
      </c>
      <c r="P11962" t="s">
        <v>1989</v>
      </c>
      <c r="Q11962" s="29">
        <v>39857</v>
      </c>
      <c r="S11962">
        <v>40806081</v>
      </c>
      <c r="T11962" t="s">
        <v>1543</v>
      </c>
    </row>
    <row r="11963" spans="1:20" x14ac:dyDescent="0.25">
      <c r="A11963">
        <v>4080609</v>
      </c>
      <c r="B11963" t="s">
        <v>1544</v>
      </c>
      <c r="C11963" t="s">
        <v>1956</v>
      </c>
      <c r="D11963" t="s">
        <v>1957</v>
      </c>
      <c r="E11963" t="s">
        <v>1958</v>
      </c>
      <c r="F11963" t="s">
        <v>1959</v>
      </c>
      <c r="G11963">
        <v>1</v>
      </c>
      <c r="H11963" t="s">
        <v>1986</v>
      </c>
      <c r="I11963" t="s">
        <v>1987</v>
      </c>
      <c r="J11963" t="s">
        <v>1969</v>
      </c>
      <c r="M11963" t="s">
        <v>1956</v>
      </c>
      <c r="N11963" t="s">
        <v>1962</v>
      </c>
      <c r="O11963">
        <v>1</v>
      </c>
      <c r="P11963" t="s">
        <v>1963</v>
      </c>
      <c r="Q11963" s="29">
        <v>1</v>
      </c>
      <c r="R11963" s="29">
        <v>42155</v>
      </c>
      <c r="S11963">
        <v>40806090</v>
      </c>
      <c r="T11963" t="s">
        <v>1544</v>
      </c>
    </row>
    <row r="11964" spans="1:20" x14ac:dyDescent="0.25">
      <c r="A11964">
        <v>4080609</v>
      </c>
      <c r="B11964" t="s">
        <v>1544</v>
      </c>
      <c r="C11964" t="s">
        <v>1956</v>
      </c>
      <c r="D11964" t="s">
        <v>1957</v>
      </c>
      <c r="E11964" t="s">
        <v>1958</v>
      </c>
      <c r="F11964" t="s">
        <v>1959</v>
      </c>
      <c r="G11964">
        <v>1</v>
      </c>
      <c r="H11964" t="s">
        <v>1986</v>
      </c>
      <c r="I11964" t="s">
        <v>1987</v>
      </c>
      <c r="J11964" t="s">
        <v>1969</v>
      </c>
      <c r="M11964" t="s">
        <v>1956</v>
      </c>
      <c r="N11964" t="s">
        <v>1962</v>
      </c>
      <c r="O11964">
        <v>2</v>
      </c>
      <c r="P11964" t="s">
        <v>1989</v>
      </c>
      <c r="Q11964" s="29">
        <v>39857</v>
      </c>
      <c r="S11964">
        <v>40806090</v>
      </c>
      <c r="T11964" t="s">
        <v>1544</v>
      </c>
    </row>
    <row r="11965" spans="1:20" x14ac:dyDescent="0.25">
      <c r="A11965">
        <v>4080610</v>
      </c>
      <c r="B11965" t="s">
        <v>1545</v>
      </c>
      <c r="C11965" t="s">
        <v>1956</v>
      </c>
      <c r="D11965" t="s">
        <v>1957</v>
      </c>
      <c r="E11965" t="s">
        <v>1958</v>
      </c>
      <c r="F11965" t="s">
        <v>1959</v>
      </c>
      <c r="G11965">
        <v>20</v>
      </c>
      <c r="H11965" t="s">
        <v>1986</v>
      </c>
      <c r="I11965" t="s">
        <v>1987</v>
      </c>
      <c r="J11965" t="s">
        <v>1969</v>
      </c>
      <c r="M11965" t="s">
        <v>1956</v>
      </c>
      <c r="N11965" t="s">
        <v>1962</v>
      </c>
      <c r="O11965">
        <v>2</v>
      </c>
      <c r="P11965" t="s">
        <v>1989</v>
      </c>
      <c r="Q11965" s="29">
        <v>39857</v>
      </c>
      <c r="S11965">
        <v>40806103</v>
      </c>
      <c r="T11965" t="s">
        <v>1545</v>
      </c>
    </row>
    <row r="11966" spans="1:20" x14ac:dyDescent="0.25">
      <c r="A11966">
        <v>4080610</v>
      </c>
      <c r="B11966" t="s">
        <v>1545</v>
      </c>
      <c r="C11966" t="s">
        <v>1956</v>
      </c>
      <c r="D11966" t="s">
        <v>1957</v>
      </c>
      <c r="E11966" t="s">
        <v>1958</v>
      </c>
      <c r="F11966" t="s">
        <v>1959</v>
      </c>
      <c r="G11966">
        <v>20</v>
      </c>
      <c r="H11966" t="s">
        <v>1986</v>
      </c>
      <c r="I11966" t="s">
        <v>1987</v>
      </c>
      <c r="J11966" t="s">
        <v>1969</v>
      </c>
      <c r="M11966" t="s">
        <v>1956</v>
      </c>
      <c r="N11966" t="s">
        <v>1962</v>
      </c>
      <c r="O11966">
        <v>1</v>
      </c>
      <c r="P11966" t="s">
        <v>1963</v>
      </c>
      <c r="Q11966" s="29">
        <v>1</v>
      </c>
      <c r="R11966" s="29">
        <v>42155</v>
      </c>
      <c r="S11966">
        <v>40806103</v>
      </c>
      <c r="T11966" t="s">
        <v>1545</v>
      </c>
    </row>
    <row r="11967" spans="1:20" x14ac:dyDescent="0.25">
      <c r="A11967">
        <v>4080611</v>
      </c>
      <c r="B11967" t="s">
        <v>1546</v>
      </c>
      <c r="C11967" t="s">
        <v>1956</v>
      </c>
      <c r="D11967" t="s">
        <v>1957</v>
      </c>
      <c r="E11967" t="s">
        <v>1958</v>
      </c>
      <c r="F11967" t="s">
        <v>1959</v>
      </c>
      <c r="G11967">
        <v>20</v>
      </c>
      <c r="H11967" t="s">
        <v>1986</v>
      </c>
      <c r="I11967" t="s">
        <v>1987</v>
      </c>
      <c r="J11967" t="s">
        <v>1969</v>
      </c>
      <c r="M11967" t="s">
        <v>1956</v>
      </c>
      <c r="N11967" t="s">
        <v>1962</v>
      </c>
      <c r="O11967">
        <v>2</v>
      </c>
      <c r="P11967" t="s">
        <v>1989</v>
      </c>
      <c r="Q11967" s="29">
        <v>39857</v>
      </c>
      <c r="S11967">
        <v>40806111</v>
      </c>
      <c r="T11967" t="s">
        <v>1546</v>
      </c>
    </row>
    <row r="11968" spans="1:20" x14ac:dyDescent="0.25">
      <c r="A11968">
        <v>4080611</v>
      </c>
      <c r="B11968" t="s">
        <v>1546</v>
      </c>
      <c r="C11968" t="s">
        <v>1956</v>
      </c>
      <c r="D11968" t="s">
        <v>1957</v>
      </c>
      <c r="E11968" t="s">
        <v>1958</v>
      </c>
      <c r="F11968" t="s">
        <v>1959</v>
      </c>
      <c r="G11968">
        <v>20</v>
      </c>
      <c r="H11968" t="s">
        <v>1986</v>
      </c>
      <c r="I11968" t="s">
        <v>1987</v>
      </c>
      <c r="J11968" t="s">
        <v>1969</v>
      </c>
      <c r="M11968" t="s">
        <v>1956</v>
      </c>
      <c r="N11968" t="s">
        <v>1962</v>
      </c>
      <c r="O11968">
        <v>1</v>
      </c>
      <c r="P11968" t="s">
        <v>1963</v>
      </c>
      <c r="Q11968" s="29">
        <v>1</v>
      </c>
      <c r="R11968" s="29">
        <v>42155</v>
      </c>
      <c r="S11968">
        <v>40806111</v>
      </c>
      <c r="T11968" t="s">
        <v>1546</v>
      </c>
    </row>
    <row r="11969" spans="1:20" x14ac:dyDescent="0.25">
      <c r="A11969">
        <v>4080612</v>
      </c>
      <c r="B11969" t="s">
        <v>1547</v>
      </c>
      <c r="C11969" t="s">
        <v>1956</v>
      </c>
      <c r="D11969" t="s">
        <v>1957</v>
      </c>
      <c r="E11969" t="s">
        <v>1958</v>
      </c>
      <c r="F11969" t="s">
        <v>1959</v>
      </c>
      <c r="G11969">
        <v>1</v>
      </c>
      <c r="H11969" t="s">
        <v>1986</v>
      </c>
      <c r="I11969" t="s">
        <v>1987</v>
      </c>
      <c r="J11969" t="s">
        <v>1969</v>
      </c>
      <c r="M11969" t="s">
        <v>1956</v>
      </c>
      <c r="N11969" t="s">
        <v>1962</v>
      </c>
      <c r="O11969">
        <v>1</v>
      </c>
      <c r="P11969" t="s">
        <v>1963</v>
      </c>
      <c r="Q11969" s="29">
        <v>1</v>
      </c>
      <c r="R11969" s="29">
        <v>42155</v>
      </c>
      <c r="S11969">
        <v>40806120</v>
      </c>
      <c r="T11969" t="s">
        <v>1547</v>
      </c>
    </row>
    <row r="11970" spans="1:20" x14ac:dyDescent="0.25">
      <c r="A11970">
        <v>4080612</v>
      </c>
      <c r="B11970" t="s">
        <v>1547</v>
      </c>
      <c r="C11970" t="s">
        <v>1956</v>
      </c>
      <c r="D11970" t="s">
        <v>1957</v>
      </c>
      <c r="E11970" t="s">
        <v>1958</v>
      </c>
      <c r="F11970" t="s">
        <v>1959</v>
      </c>
      <c r="G11970">
        <v>1</v>
      </c>
      <c r="H11970" t="s">
        <v>1986</v>
      </c>
      <c r="I11970" t="s">
        <v>1987</v>
      </c>
      <c r="J11970" t="s">
        <v>1969</v>
      </c>
      <c r="M11970" t="s">
        <v>1956</v>
      </c>
      <c r="N11970" t="s">
        <v>1962</v>
      </c>
      <c r="O11970">
        <v>2</v>
      </c>
      <c r="P11970" t="s">
        <v>1989</v>
      </c>
      <c r="Q11970" s="29">
        <v>39857</v>
      </c>
      <c r="S11970">
        <v>40806120</v>
      </c>
      <c r="T11970" t="s">
        <v>1547</v>
      </c>
    </row>
    <row r="11971" spans="1:20" x14ac:dyDescent="0.25">
      <c r="A11971">
        <v>4080613</v>
      </c>
      <c r="B11971" t="s">
        <v>10521</v>
      </c>
      <c r="C11971" t="s">
        <v>1956</v>
      </c>
      <c r="D11971" t="s">
        <v>1957</v>
      </c>
      <c r="E11971" t="s">
        <v>1958</v>
      </c>
      <c r="F11971" t="s">
        <v>1959</v>
      </c>
      <c r="H11971" t="s">
        <v>1986</v>
      </c>
      <c r="I11971" t="s">
        <v>1987</v>
      </c>
      <c r="M11971" t="s">
        <v>1956</v>
      </c>
      <c r="N11971" t="s">
        <v>1962</v>
      </c>
      <c r="O11971">
        <v>2</v>
      </c>
      <c r="P11971" t="s">
        <v>1989</v>
      </c>
      <c r="Q11971" s="29">
        <v>39857</v>
      </c>
      <c r="S11971">
        <v>40806138</v>
      </c>
      <c r="T11971" t="s">
        <v>10521</v>
      </c>
    </row>
    <row r="11972" spans="1:20" x14ac:dyDescent="0.25">
      <c r="A11972">
        <v>4080614</v>
      </c>
      <c r="B11972" t="s">
        <v>10522</v>
      </c>
      <c r="C11972" t="s">
        <v>1956</v>
      </c>
      <c r="D11972" t="s">
        <v>1957</v>
      </c>
      <c r="E11972" t="s">
        <v>1958</v>
      </c>
      <c r="F11972" t="s">
        <v>1959</v>
      </c>
      <c r="H11972" t="s">
        <v>1986</v>
      </c>
      <c r="I11972" t="s">
        <v>1987</v>
      </c>
      <c r="M11972" t="s">
        <v>1956</v>
      </c>
      <c r="N11972" t="s">
        <v>1962</v>
      </c>
      <c r="O11972">
        <v>2</v>
      </c>
      <c r="P11972" t="s">
        <v>1989</v>
      </c>
      <c r="Q11972" s="29">
        <v>39857</v>
      </c>
      <c r="S11972">
        <v>40806146</v>
      </c>
      <c r="T11972" t="s">
        <v>10522</v>
      </c>
    </row>
    <row r="11973" spans="1:20" x14ac:dyDescent="0.25">
      <c r="A11973">
        <v>4080615</v>
      </c>
      <c r="B11973" t="s">
        <v>10523</v>
      </c>
      <c r="C11973" t="s">
        <v>1956</v>
      </c>
      <c r="D11973" t="s">
        <v>1957</v>
      </c>
      <c r="E11973" t="s">
        <v>1958</v>
      </c>
      <c r="F11973" t="s">
        <v>1959</v>
      </c>
      <c r="H11973" t="s">
        <v>1986</v>
      </c>
      <c r="I11973" t="s">
        <v>1987</v>
      </c>
      <c r="M11973" t="s">
        <v>1956</v>
      </c>
      <c r="N11973" t="s">
        <v>1962</v>
      </c>
      <c r="O11973">
        <v>2</v>
      </c>
      <c r="P11973" t="s">
        <v>1989</v>
      </c>
      <c r="Q11973" s="29">
        <v>39857</v>
      </c>
      <c r="S11973">
        <v>40806154</v>
      </c>
      <c r="T11973" t="s">
        <v>10523</v>
      </c>
    </row>
    <row r="11974" spans="1:20" x14ac:dyDescent="0.25">
      <c r="A11974">
        <v>4080616</v>
      </c>
      <c r="B11974" t="s">
        <v>10524</v>
      </c>
      <c r="C11974" t="s">
        <v>1956</v>
      </c>
      <c r="D11974" t="s">
        <v>1957</v>
      </c>
      <c r="E11974" t="s">
        <v>1958</v>
      </c>
      <c r="F11974" t="s">
        <v>1959</v>
      </c>
      <c r="H11974" t="s">
        <v>1986</v>
      </c>
      <c r="I11974" t="s">
        <v>1987</v>
      </c>
      <c r="M11974" t="s">
        <v>1956</v>
      </c>
      <c r="N11974" t="s">
        <v>1962</v>
      </c>
      <c r="O11974">
        <v>2</v>
      </c>
      <c r="P11974" t="s">
        <v>1989</v>
      </c>
      <c r="Q11974" s="29">
        <v>39857</v>
      </c>
      <c r="S11974">
        <v>40806162</v>
      </c>
      <c r="T11974" t="s">
        <v>10524</v>
      </c>
    </row>
    <row r="11975" spans="1:20" x14ac:dyDescent="0.25">
      <c r="A11975">
        <v>4080617</v>
      </c>
      <c r="B11975" t="s">
        <v>10525</v>
      </c>
      <c r="C11975" t="s">
        <v>1956</v>
      </c>
      <c r="D11975" t="s">
        <v>1957</v>
      </c>
      <c r="E11975" t="s">
        <v>1958</v>
      </c>
      <c r="F11975" t="s">
        <v>1959</v>
      </c>
      <c r="H11975" t="s">
        <v>1986</v>
      </c>
      <c r="I11975" t="s">
        <v>1987</v>
      </c>
      <c r="M11975" t="s">
        <v>1956</v>
      </c>
      <c r="N11975" t="s">
        <v>1962</v>
      </c>
      <c r="O11975">
        <v>2</v>
      </c>
      <c r="P11975" t="s">
        <v>1989</v>
      </c>
      <c r="Q11975" s="29">
        <v>39857</v>
      </c>
      <c r="S11975">
        <v>40806170</v>
      </c>
      <c r="T11975" t="s">
        <v>10525</v>
      </c>
    </row>
    <row r="11976" spans="1:20" x14ac:dyDescent="0.25">
      <c r="A11976">
        <v>4080618</v>
      </c>
      <c r="B11976" t="s">
        <v>1548</v>
      </c>
      <c r="C11976" t="s">
        <v>1956</v>
      </c>
      <c r="D11976" t="s">
        <v>1957</v>
      </c>
      <c r="E11976" t="s">
        <v>1958</v>
      </c>
      <c r="F11976" t="s">
        <v>1959</v>
      </c>
      <c r="G11976">
        <v>1</v>
      </c>
      <c r="H11976" t="s">
        <v>1986</v>
      </c>
      <c r="I11976" t="s">
        <v>1987</v>
      </c>
      <c r="J11976" t="s">
        <v>1969</v>
      </c>
      <c r="M11976" t="s">
        <v>1956</v>
      </c>
      <c r="N11976" t="s">
        <v>1962</v>
      </c>
      <c r="O11976">
        <v>1</v>
      </c>
      <c r="P11976" t="s">
        <v>1963</v>
      </c>
      <c r="Q11976" s="29">
        <v>1</v>
      </c>
      <c r="R11976" s="29">
        <v>42155</v>
      </c>
      <c r="S11976">
        <v>40806189</v>
      </c>
      <c r="T11976" t="s">
        <v>1548</v>
      </c>
    </row>
    <row r="11977" spans="1:20" x14ac:dyDescent="0.25">
      <c r="A11977">
        <v>4080618</v>
      </c>
      <c r="B11977" t="s">
        <v>1548</v>
      </c>
      <c r="C11977" t="s">
        <v>1956</v>
      </c>
      <c r="D11977" t="s">
        <v>1957</v>
      </c>
      <c r="E11977" t="s">
        <v>1958</v>
      </c>
      <c r="F11977" t="s">
        <v>1959</v>
      </c>
      <c r="G11977">
        <v>1</v>
      </c>
      <c r="H11977" t="s">
        <v>1986</v>
      </c>
      <c r="I11977" t="s">
        <v>1987</v>
      </c>
      <c r="J11977" t="s">
        <v>1969</v>
      </c>
      <c r="M11977" t="s">
        <v>1956</v>
      </c>
      <c r="N11977" t="s">
        <v>1962</v>
      </c>
      <c r="O11977">
        <v>2</v>
      </c>
      <c r="P11977" t="s">
        <v>1989</v>
      </c>
      <c r="Q11977" s="29">
        <v>39857</v>
      </c>
      <c r="S11977">
        <v>40806189</v>
      </c>
      <c r="T11977" t="s">
        <v>1548</v>
      </c>
    </row>
    <row r="11978" spans="1:20" x14ac:dyDescent="0.25">
      <c r="A11978">
        <v>4080619</v>
      </c>
      <c r="B11978" t="s">
        <v>10526</v>
      </c>
      <c r="C11978" t="s">
        <v>1956</v>
      </c>
      <c r="D11978" t="s">
        <v>1957</v>
      </c>
      <c r="E11978" t="s">
        <v>1958</v>
      </c>
      <c r="F11978" t="s">
        <v>1959</v>
      </c>
      <c r="H11978" t="s">
        <v>1986</v>
      </c>
      <c r="I11978" t="s">
        <v>1987</v>
      </c>
      <c r="M11978" t="s">
        <v>1956</v>
      </c>
      <c r="N11978" t="s">
        <v>1962</v>
      </c>
      <c r="O11978">
        <v>2</v>
      </c>
      <c r="P11978" t="s">
        <v>1989</v>
      </c>
      <c r="Q11978" s="29">
        <v>39857</v>
      </c>
      <c r="S11978">
        <v>40806197</v>
      </c>
      <c r="T11978" t="s">
        <v>10526</v>
      </c>
    </row>
    <row r="11979" spans="1:20" x14ac:dyDescent="0.25">
      <c r="A11979">
        <v>4080620</v>
      </c>
      <c r="B11979" t="s">
        <v>1549</v>
      </c>
      <c r="C11979" t="s">
        <v>1956</v>
      </c>
      <c r="D11979" t="s">
        <v>1957</v>
      </c>
      <c r="E11979" t="s">
        <v>1958</v>
      </c>
      <c r="F11979" t="s">
        <v>1959</v>
      </c>
      <c r="G11979">
        <v>1</v>
      </c>
      <c r="H11979" t="s">
        <v>1986</v>
      </c>
      <c r="I11979" t="s">
        <v>1987</v>
      </c>
      <c r="J11979" t="s">
        <v>1969</v>
      </c>
      <c r="M11979" t="s">
        <v>1956</v>
      </c>
      <c r="N11979" t="s">
        <v>1962</v>
      </c>
      <c r="O11979">
        <v>2</v>
      </c>
      <c r="P11979" t="s">
        <v>1989</v>
      </c>
      <c r="Q11979" s="29">
        <v>39857</v>
      </c>
      <c r="S11979">
        <v>40806200</v>
      </c>
      <c r="T11979" t="s">
        <v>1549</v>
      </c>
    </row>
    <row r="11980" spans="1:20" x14ac:dyDescent="0.25">
      <c r="A11980">
        <v>4080621</v>
      </c>
      <c r="B11980" t="s">
        <v>10527</v>
      </c>
      <c r="C11980" t="s">
        <v>1956</v>
      </c>
      <c r="D11980" t="s">
        <v>1957</v>
      </c>
      <c r="E11980" t="s">
        <v>1958</v>
      </c>
      <c r="F11980" t="s">
        <v>1959</v>
      </c>
      <c r="H11980" t="s">
        <v>1986</v>
      </c>
      <c r="I11980" t="s">
        <v>1987</v>
      </c>
      <c r="M11980" t="s">
        <v>1956</v>
      </c>
      <c r="N11980" t="s">
        <v>1962</v>
      </c>
      <c r="O11980">
        <v>2</v>
      </c>
      <c r="P11980" t="s">
        <v>1989</v>
      </c>
      <c r="Q11980" s="29">
        <v>39857</v>
      </c>
      <c r="S11980">
        <v>40806219</v>
      </c>
      <c r="T11980" t="s">
        <v>10527</v>
      </c>
    </row>
    <row r="11981" spans="1:20" x14ac:dyDescent="0.25">
      <c r="A11981">
        <v>4080701</v>
      </c>
      <c r="B11981" t="s">
        <v>1550</v>
      </c>
      <c r="C11981" t="s">
        <v>1956</v>
      </c>
      <c r="D11981" t="s">
        <v>1957</v>
      </c>
      <c r="E11981" t="s">
        <v>1958</v>
      </c>
      <c r="F11981" t="s">
        <v>1959</v>
      </c>
      <c r="G11981">
        <v>20</v>
      </c>
      <c r="H11981" t="s">
        <v>1986</v>
      </c>
      <c r="I11981" t="s">
        <v>1987</v>
      </c>
      <c r="J11981" t="s">
        <v>1969</v>
      </c>
      <c r="M11981" t="s">
        <v>1956</v>
      </c>
      <c r="N11981" t="s">
        <v>1962</v>
      </c>
      <c r="O11981">
        <v>1</v>
      </c>
      <c r="P11981" t="s">
        <v>1963</v>
      </c>
      <c r="Q11981" s="29">
        <v>1</v>
      </c>
      <c r="R11981" s="29">
        <v>42155</v>
      </c>
      <c r="S11981">
        <v>40807010</v>
      </c>
      <c r="T11981" t="s">
        <v>10528</v>
      </c>
    </row>
    <row r="11982" spans="1:20" x14ac:dyDescent="0.25">
      <c r="A11982">
        <v>4080701</v>
      </c>
      <c r="B11982" t="s">
        <v>1550</v>
      </c>
      <c r="C11982" t="s">
        <v>1956</v>
      </c>
      <c r="D11982" t="s">
        <v>1957</v>
      </c>
      <c r="E11982" t="s">
        <v>1958</v>
      </c>
      <c r="F11982" t="s">
        <v>1959</v>
      </c>
      <c r="G11982">
        <v>20</v>
      </c>
      <c r="H11982" t="s">
        <v>1986</v>
      </c>
      <c r="I11982" t="s">
        <v>1987</v>
      </c>
      <c r="J11982" t="s">
        <v>1969</v>
      </c>
      <c r="M11982" t="s">
        <v>1956</v>
      </c>
      <c r="N11982" t="s">
        <v>1962</v>
      </c>
      <c r="O11982">
        <v>2</v>
      </c>
      <c r="P11982" t="s">
        <v>1989</v>
      </c>
      <c r="Q11982" s="29">
        <v>39857</v>
      </c>
      <c r="S11982">
        <v>40807010</v>
      </c>
      <c r="T11982" t="s">
        <v>10528</v>
      </c>
    </row>
    <row r="11983" spans="1:20" x14ac:dyDescent="0.25">
      <c r="A11983">
        <v>4080702</v>
      </c>
      <c r="B11983" t="s">
        <v>1551</v>
      </c>
      <c r="C11983" t="s">
        <v>1956</v>
      </c>
      <c r="D11983" t="s">
        <v>1957</v>
      </c>
      <c r="E11983" t="s">
        <v>1958</v>
      </c>
      <c r="F11983" t="s">
        <v>1959</v>
      </c>
      <c r="G11983">
        <v>20</v>
      </c>
      <c r="H11983" t="s">
        <v>1986</v>
      </c>
      <c r="I11983" t="s">
        <v>1987</v>
      </c>
      <c r="J11983" t="s">
        <v>1969</v>
      </c>
      <c r="M11983" t="s">
        <v>1956</v>
      </c>
      <c r="N11983" t="s">
        <v>1962</v>
      </c>
      <c r="O11983">
        <v>1</v>
      </c>
      <c r="P11983" t="s">
        <v>1963</v>
      </c>
      <c r="Q11983" s="29">
        <v>1</v>
      </c>
      <c r="R11983" s="29">
        <v>42155</v>
      </c>
      <c r="S11983">
        <v>40807029</v>
      </c>
      <c r="T11983" t="s">
        <v>1551</v>
      </c>
    </row>
    <row r="11984" spans="1:20" x14ac:dyDescent="0.25">
      <c r="A11984">
        <v>4080702</v>
      </c>
      <c r="B11984" t="s">
        <v>1551</v>
      </c>
      <c r="C11984" t="s">
        <v>1956</v>
      </c>
      <c r="D11984" t="s">
        <v>1957</v>
      </c>
      <c r="E11984" t="s">
        <v>1958</v>
      </c>
      <c r="F11984" t="s">
        <v>1959</v>
      </c>
      <c r="G11984">
        <v>20</v>
      </c>
      <c r="H11984" t="s">
        <v>1986</v>
      </c>
      <c r="I11984" t="s">
        <v>1987</v>
      </c>
      <c r="J11984" t="s">
        <v>1969</v>
      </c>
      <c r="M11984" t="s">
        <v>1956</v>
      </c>
      <c r="N11984" t="s">
        <v>1962</v>
      </c>
      <c r="O11984">
        <v>2</v>
      </c>
      <c r="P11984" t="s">
        <v>1989</v>
      </c>
      <c r="Q11984" s="29">
        <v>39857</v>
      </c>
      <c r="S11984">
        <v>40807029</v>
      </c>
      <c r="T11984" t="s">
        <v>1551</v>
      </c>
    </row>
    <row r="11985" spans="1:20" x14ac:dyDescent="0.25">
      <c r="A11985">
        <v>4080703</v>
      </c>
      <c r="B11985" t="s">
        <v>1552</v>
      </c>
      <c r="C11985" t="s">
        <v>1956</v>
      </c>
      <c r="D11985" t="s">
        <v>1957</v>
      </c>
      <c r="E11985" t="s">
        <v>1958</v>
      </c>
      <c r="F11985" t="s">
        <v>1959</v>
      </c>
      <c r="G11985">
        <v>20</v>
      </c>
      <c r="H11985" t="s">
        <v>1986</v>
      </c>
      <c r="I11985" t="s">
        <v>1987</v>
      </c>
      <c r="J11985" t="s">
        <v>1969</v>
      </c>
      <c r="M11985" t="s">
        <v>1956</v>
      </c>
      <c r="N11985" t="s">
        <v>1962</v>
      </c>
      <c r="O11985">
        <v>2</v>
      </c>
      <c r="P11985" t="s">
        <v>1989</v>
      </c>
      <c r="Q11985" s="29">
        <v>39857</v>
      </c>
      <c r="S11985">
        <v>40807037</v>
      </c>
      <c r="T11985" t="s">
        <v>1552</v>
      </c>
    </row>
    <row r="11986" spans="1:20" x14ac:dyDescent="0.25">
      <c r="A11986">
        <v>4080703</v>
      </c>
      <c r="B11986" t="s">
        <v>1552</v>
      </c>
      <c r="C11986" t="s">
        <v>1956</v>
      </c>
      <c r="D11986" t="s">
        <v>1957</v>
      </c>
      <c r="E11986" t="s">
        <v>1958</v>
      </c>
      <c r="F11986" t="s">
        <v>1959</v>
      </c>
      <c r="G11986">
        <v>20</v>
      </c>
      <c r="H11986" t="s">
        <v>1986</v>
      </c>
      <c r="I11986" t="s">
        <v>1987</v>
      </c>
      <c r="J11986" t="s">
        <v>1969</v>
      </c>
      <c r="M11986" t="s">
        <v>1956</v>
      </c>
      <c r="N11986" t="s">
        <v>1962</v>
      </c>
      <c r="O11986">
        <v>1</v>
      </c>
      <c r="P11986" t="s">
        <v>1963</v>
      </c>
      <c r="Q11986" s="29">
        <v>1</v>
      </c>
      <c r="R11986" s="29">
        <v>42155</v>
      </c>
      <c r="S11986">
        <v>40807037</v>
      </c>
      <c r="T11986" t="s">
        <v>1552</v>
      </c>
    </row>
    <row r="11987" spans="1:20" x14ac:dyDescent="0.25">
      <c r="A11987">
        <v>4080704</v>
      </c>
      <c r="B11987" t="s">
        <v>1553</v>
      </c>
      <c r="C11987" t="s">
        <v>1956</v>
      </c>
      <c r="D11987" t="s">
        <v>1957</v>
      </c>
      <c r="E11987" t="s">
        <v>1958</v>
      </c>
      <c r="F11987" t="s">
        <v>1959</v>
      </c>
      <c r="G11987">
        <v>20</v>
      </c>
      <c r="H11987" t="s">
        <v>1986</v>
      </c>
      <c r="I11987" t="s">
        <v>1987</v>
      </c>
      <c r="J11987" t="s">
        <v>1969</v>
      </c>
      <c r="M11987" t="s">
        <v>1956</v>
      </c>
      <c r="N11987" t="s">
        <v>1962</v>
      </c>
      <c r="O11987">
        <v>1</v>
      </c>
      <c r="P11987" t="s">
        <v>1963</v>
      </c>
      <c r="Q11987" s="29">
        <v>1</v>
      </c>
      <c r="R11987" s="29">
        <v>42155</v>
      </c>
      <c r="S11987">
        <v>40807045</v>
      </c>
      <c r="T11987" t="s">
        <v>1553</v>
      </c>
    </row>
    <row r="11988" spans="1:20" x14ac:dyDescent="0.25">
      <c r="A11988">
        <v>4080704</v>
      </c>
      <c r="B11988" t="s">
        <v>1553</v>
      </c>
      <c r="C11988" t="s">
        <v>1956</v>
      </c>
      <c r="D11988" t="s">
        <v>1957</v>
      </c>
      <c r="E11988" t="s">
        <v>1958</v>
      </c>
      <c r="F11988" t="s">
        <v>1959</v>
      </c>
      <c r="G11988">
        <v>20</v>
      </c>
      <c r="H11988" t="s">
        <v>1986</v>
      </c>
      <c r="I11988" t="s">
        <v>1987</v>
      </c>
      <c r="J11988" t="s">
        <v>1969</v>
      </c>
      <c r="M11988" t="s">
        <v>1956</v>
      </c>
      <c r="N11988" t="s">
        <v>1962</v>
      </c>
      <c r="O11988">
        <v>2</v>
      </c>
      <c r="P11988" t="s">
        <v>1989</v>
      </c>
      <c r="Q11988" s="29">
        <v>39857</v>
      </c>
      <c r="S11988">
        <v>40807045</v>
      </c>
      <c r="T11988" t="s">
        <v>1553</v>
      </c>
    </row>
    <row r="11989" spans="1:20" x14ac:dyDescent="0.25">
      <c r="A11989">
        <v>4080705</v>
      </c>
      <c r="B11989" t="s">
        <v>1554</v>
      </c>
      <c r="C11989" t="s">
        <v>1956</v>
      </c>
      <c r="D11989" t="s">
        <v>1957</v>
      </c>
      <c r="E11989" t="s">
        <v>1958</v>
      </c>
      <c r="F11989" t="s">
        <v>1959</v>
      </c>
      <c r="G11989">
        <v>20</v>
      </c>
      <c r="H11989" t="s">
        <v>1986</v>
      </c>
      <c r="I11989" t="s">
        <v>1987</v>
      </c>
      <c r="J11989" t="s">
        <v>1969</v>
      </c>
      <c r="M11989" t="s">
        <v>1956</v>
      </c>
      <c r="N11989" t="s">
        <v>1962</v>
      </c>
      <c r="O11989">
        <v>2</v>
      </c>
      <c r="P11989" t="s">
        <v>1989</v>
      </c>
      <c r="Q11989" s="29">
        <v>39857</v>
      </c>
      <c r="S11989">
        <v>40807053</v>
      </c>
      <c r="T11989" t="s">
        <v>1554</v>
      </c>
    </row>
    <row r="11990" spans="1:20" x14ac:dyDescent="0.25">
      <c r="A11990">
        <v>4080705</v>
      </c>
      <c r="B11990" t="s">
        <v>1554</v>
      </c>
      <c r="C11990" t="s">
        <v>1956</v>
      </c>
      <c r="D11990" t="s">
        <v>1957</v>
      </c>
      <c r="E11990" t="s">
        <v>1958</v>
      </c>
      <c r="F11990" t="s">
        <v>1959</v>
      </c>
      <c r="G11990">
        <v>20</v>
      </c>
      <c r="H11990" t="s">
        <v>1986</v>
      </c>
      <c r="I11990" t="s">
        <v>1987</v>
      </c>
      <c r="J11990" t="s">
        <v>1969</v>
      </c>
      <c r="M11990" t="s">
        <v>1956</v>
      </c>
      <c r="N11990" t="s">
        <v>1962</v>
      </c>
      <c r="O11990">
        <v>1</v>
      </c>
      <c r="P11990" t="s">
        <v>1963</v>
      </c>
      <c r="Q11990" s="29">
        <v>1</v>
      </c>
      <c r="R11990" s="29">
        <v>42155</v>
      </c>
      <c r="S11990">
        <v>40807053</v>
      </c>
      <c r="T11990" t="s">
        <v>1554</v>
      </c>
    </row>
    <row r="11991" spans="1:20" x14ac:dyDescent="0.25">
      <c r="A11991">
        <v>4080706</v>
      </c>
      <c r="B11991" t="s">
        <v>1555</v>
      </c>
      <c r="C11991" t="s">
        <v>1956</v>
      </c>
      <c r="D11991" t="s">
        <v>1957</v>
      </c>
      <c r="E11991" t="s">
        <v>1958</v>
      </c>
      <c r="F11991" t="s">
        <v>1959</v>
      </c>
      <c r="G11991">
        <v>1</v>
      </c>
      <c r="H11991" t="s">
        <v>1986</v>
      </c>
      <c r="I11991" t="s">
        <v>1987</v>
      </c>
      <c r="J11991" t="s">
        <v>1969</v>
      </c>
      <c r="M11991" t="s">
        <v>1956</v>
      </c>
      <c r="N11991" t="s">
        <v>1962</v>
      </c>
      <c r="O11991">
        <v>1</v>
      </c>
      <c r="P11991" t="s">
        <v>1963</v>
      </c>
      <c r="Q11991" s="29">
        <v>1</v>
      </c>
      <c r="R11991" s="29">
        <v>42155</v>
      </c>
      <c r="S11991">
        <v>40807061</v>
      </c>
      <c r="T11991" t="s">
        <v>1555</v>
      </c>
    </row>
    <row r="11992" spans="1:20" x14ac:dyDescent="0.25">
      <c r="A11992">
        <v>4080706</v>
      </c>
      <c r="B11992" t="s">
        <v>1555</v>
      </c>
      <c r="C11992" t="s">
        <v>1956</v>
      </c>
      <c r="D11992" t="s">
        <v>1957</v>
      </c>
      <c r="E11992" t="s">
        <v>1958</v>
      </c>
      <c r="F11992" t="s">
        <v>1959</v>
      </c>
      <c r="G11992">
        <v>1</v>
      </c>
      <c r="H11992" t="s">
        <v>1986</v>
      </c>
      <c r="I11992" t="s">
        <v>1987</v>
      </c>
      <c r="J11992" t="s">
        <v>1969</v>
      </c>
      <c r="M11992" t="s">
        <v>1956</v>
      </c>
      <c r="N11992" t="s">
        <v>1962</v>
      </c>
      <c r="O11992">
        <v>2</v>
      </c>
      <c r="P11992" t="s">
        <v>1989</v>
      </c>
      <c r="Q11992" s="29">
        <v>39857</v>
      </c>
      <c r="S11992">
        <v>40807061</v>
      </c>
      <c r="T11992" t="s">
        <v>1555</v>
      </c>
    </row>
    <row r="11993" spans="1:20" x14ac:dyDescent="0.25">
      <c r="A11993">
        <v>4080707</v>
      </c>
      <c r="B11993" t="s">
        <v>1556</v>
      </c>
      <c r="C11993" t="s">
        <v>1956</v>
      </c>
      <c r="D11993" t="s">
        <v>1957</v>
      </c>
      <c r="E11993" t="s">
        <v>1958</v>
      </c>
      <c r="F11993" t="s">
        <v>1959</v>
      </c>
      <c r="G11993">
        <v>20</v>
      </c>
      <c r="H11993" t="s">
        <v>1986</v>
      </c>
      <c r="I11993" t="s">
        <v>1987</v>
      </c>
      <c r="J11993" t="s">
        <v>1969</v>
      </c>
      <c r="M11993" t="s">
        <v>1956</v>
      </c>
      <c r="N11993" t="s">
        <v>1962</v>
      </c>
      <c r="O11993">
        <v>1</v>
      </c>
      <c r="P11993" t="s">
        <v>1963</v>
      </c>
      <c r="Q11993" s="29">
        <v>1</v>
      </c>
      <c r="R11993" s="29">
        <v>42155</v>
      </c>
      <c r="S11993">
        <v>40807070</v>
      </c>
      <c r="T11993" t="s">
        <v>1556</v>
      </c>
    </row>
    <row r="11994" spans="1:20" x14ac:dyDescent="0.25">
      <c r="A11994">
        <v>4080707</v>
      </c>
      <c r="B11994" t="s">
        <v>1556</v>
      </c>
      <c r="C11994" t="s">
        <v>1956</v>
      </c>
      <c r="D11994" t="s">
        <v>1957</v>
      </c>
      <c r="E11994" t="s">
        <v>1958</v>
      </c>
      <c r="F11994" t="s">
        <v>1959</v>
      </c>
      <c r="G11994">
        <v>20</v>
      </c>
      <c r="H11994" t="s">
        <v>1986</v>
      </c>
      <c r="I11994" t="s">
        <v>1987</v>
      </c>
      <c r="J11994" t="s">
        <v>1969</v>
      </c>
      <c r="M11994" t="s">
        <v>1956</v>
      </c>
      <c r="N11994" t="s">
        <v>1962</v>
      </c>
      <c r="O11994">
        <v>2</v>
      </c>
      <c r="P11994" t="s">
        <v>1989</v>
      </c>
      <c r="Q11994" s="29">
        <v>39857</v>
      </c>
      <c r="S11994">
        <v>40807070</v>
      </c>
      <c r="T11994" t="s">
        <v>1556</v>
      </c>
    </row>
    <row r="11995" spans="1:20" x14ac:dyDescent="0.25">
      <c r="A11995">
        <v>4080708</v>
      </c>
      <c r="B11995" t="s">
        <v>1557</v>
      </c>
      <c r="C11995" t="s">
        <v>1956</v>
      </c>
      <c r="D11995" t="s">
        <v>1957</v>
      </c>
      <c r="E11995" t="s">
        <v>1958</v>
      </c>
      <c r="F11995" t="s">
        <v>3534</v>
      </c>
      <c r="G11995">
        <v>1</v>
      </c>
      <c r="H11995" t="s">
        <v>1986</v>
      </c>
      <c r="I11995" t="s">
        <v>1987</v>
      </c>
      <c r="J11995" t="s">
        <v>1969</v>
      </c>
      <c r="M11995" t="s">
        <v>1956</v>
      </c>
      <c r="N11995" t="s">
        <v>1962</v>
      </c>
      <c r="O11995">
        <v>2</v>
      </c>
      <c r="P11995" t="s">
        <v>1989</v>
      </c>
      <c r="Q11995" s="29">
        <v>39857</v>
      </c>
      <c r="S11995">
        <v>40807088</v>
      </c>
      <c r="T11995" t="s">
        <v>1557</v>
      </c>
    </row>
    <row r="11996" spans="1:20" x14ac:dyDescent="0.25">
      <c r="A11996">
        <v>4080709</v>
      </c>
      <c r="B11996" t="s">
        <v>1558</v>
      </c>
      <c r="C11996" t="s">
        <v>1956</v>
      </c>
      <c r="D11996" t="s">
        <v>1957</v>
      </c>
      <c r="E11996" t="s">
        <v>1958</v>
      </c>
      <c r="F11996" t="s">
        <v>1959</v>
      </c>
      <c r="G11996">
        <v>99</v>
      </c>
      <c r="H11996" t="s">
        <v>1986</v>
      </c>
      <c r="I11996" t="s">
        <v>1987</v>
      </c>
      <c r="J11996" t="s">
        <v>1969</v>
      </c>
      <c r="M11996" t="s">
        <v>1956</v>
      </c>
      <c r="N11996" t="s">
        <v>1962</v>
      </c>
      <c r="O11996">
        <v>2</v>
      </c>
      <c r="P11996" t="s">
        <v>1989</v>
      </c>
      <c r="Q11996" s="29">
        <v>39857</v>
      </c>
      <c r="S11996">
        <v>40807096</v>
      </c>
      <c r="T11996" t="s">
        <v>1558</v>
      </c>
    </row>
    <row r="11997" spans="1:20" x14ac:dyDescent="0.25">
      <c r="A11997">
        <v>4080710</v>
      </c>
      <c r="B11997" t="s">
        <v>10529</v>
      </c>
      <c r="C11997" t="s">
        <v>1956</v>
      </c>
      <c r="D11997" t="s">
        <v>1957</v>
      </c>
      <c r="E11997" t="s">
        <v>1958</v>
      </c>
      <c r="F11997" t="s">
        <v>1959</v>
      </c>
      <c r="H11997" t="s">
        <v>1986</v>
      </c>
      <c r="I11997" t="s">
        <v>1987</v>
      </c>
      <c r="M11997" t="s">
        <v>1956</v>
      </c>
      <c r="N11997" t="s">
        <v>1962</v>
      </c>
      <c r="O11997">
        <v>2</v>
      </c>
      <c r="P11997" t="s">
        <v>1989</v>
      </c>
      <c r="Q11997" s="29">
        <v>39857</v>
      </c>
      <c r="S11997">
        <v>40807100</v>
      </c>
      <c r="T11997" t="s">
        <v>10529</v>
      </c>
    </row>
    <row r="11998" spans="1:20" x14ac:dyDescent="0.25">
      <c r="A11998">
        <v>4080801</v>
      </c>
      <c r="B11998" t="s">
        <v>1559</v>
      </c>
      <c r="C11998" t="s">
        <v>1956</v>
      </c>
      <c r="D11998" t="s">
        <v>1957</v>
      </c>
      <c r="E11998" t="s">
        <v>1958</v>
      </c>
      <c r="F11998" t="s">
        <v>1959</v>
      </c>
      <c r="G11998">
        <v>20</v>
      </c>
      <c r="H11998" t="s">
        <v>1986</v>
      </c>
      <c r="I11998" t="s">
        <v>1987</v>
      </c>
      <c r="J11998" t="s">
        <v>1969</v>
      </c>
      <c r="M11998" t="s">
        <v>1956</v>
      </c>
      <c r="N11998" t="s">
        <v>1962</v>
      </c>
      <c r="O11998">
        <v>1</v>
      </c>
      <c r="P11998" t="s">
        <v>1963</v>
      </c>
      <c r="Q11998" s="29">
        <v>1</v>
      </c>
      <c r="R11998" s="29">
        <v>42155</v>
      </c>
      <c r="S11998">
        <v>40808017</v>
      </c>
      <c r="T11998" t="s">
        <v>1559</v>
      </c>
    </row>
    <row r="11999" spans="1:20" x14ac:dyDescent="0.25">
      <c r="A11999">
        <v>4080801</v>
      </c>
      <c r="B11999" t="s">
        <v>1559</v>
      </c>
      <c r="C11999" t="s">
        <v>1956</v>
      </c>
      <c r="D11999" t="s">
        <v>1957</v>
      </c>
      <c r="E11999" t="s">
        <v>1958</v>
      </c>
      <c r="F11999" t="s">
        <v>1959</v>
      </c>
      <c r="G11999">
        <v>20</v>
      </c>
      <c r="H11999" t="s">
        <v>1986</v>
      </c>
      <c r="I11999" t="s">
        <v>1987</v>
      </c>
      <c r="J11999" t="s">
        <v>1969</v>
      </c>
      <c r="M11999" t="s">
        <v>1956</v>
      </c>
      <c r="N11999" t="s">
        <v>1962</v>
      </c>
      <c r="O11999">
        <v>2</v>
      </c>
      <c r="P11999" t="s">
        <v>1989</v>
      </c>
      <c r="Q11999" s="29">
        <v>39857</v>
      </c>
      <c r="S11999">
        <v>40808017</v>
      </c>
      <c r="T11999" t="s">
        <v>1559</v>
      </c>
    </row>
    <row r="12000" spans="1:20" x14ac:dyDescent="0.25">
      <c r="A12000">
        <v>4080802</v>
      </c>
      <c r="B12000" t="s">
        <v>1560</v>
      </c>
      <c r="C12000" t="s">
        <v>1956</v>
      </c>
      <c r="D12000" t="s">
        <v>1957</v>
      </c>
      <c r="E12000" t="s">
        <v>1958</v>
      </c>
      <c r="F12000" t="s">
        <v>1959</v>
      </c>
      <c r="G12000">
        <v>20</v>
      </c>
      <c r="H12000" t="s">
        <v>1986</v>
      </c>
      <c r="I12000" t="s">
        <v>1987</v>
      </c>
      <c r="J12000" t="s">
        <v>1969</v>
      </c>
      <c r="M12000" t="s">
        <v>1956</v>
      </c>
      <c r="N12000" t="s">
        <v>1962</v>
      </c>
      <c r="O12000">
        <v>1</v>
      </c>
      <c r="P12000" t="s">
        <v>1963</v>
      </c>
      <c r="Q12000" s="29">
        <v>1</v>
      </c>
      <c r="R12000" s="29">
        <v>42155</v>
      </c>
      <c r="S12000">
        <v>40808025</v>
      </c>
      <c r="T12000" t="s">
        <v>1560</v>
      </c>
    </row>
    <row r="12001" spans="1:20" x14ac:dyDescent="0.25">
      <c r="A12001">
        <v>4080802</v>
      </c>
      <c r="B12001" t="s">
        <v>1560</v>
      </c>
      <c r="C12001" t="s">
        <v>1956</v>
      </c>
      <c r="D12001" t="s">
        <v>1957</v>
      </c>
      <c r="E12001" t="s">
        <v>1958</v>
      </c>
      <c r="F12001" t="s">
        <v>1959</v>
      </c>
      <c r="G12001">
        <v>20</v>
      </c>
      <c r="H12001" t="s">
        <v>1986</v>
      </c>
      <c r="I12001" t="s">
        <v>1987</v>
      </c>
      <c r="J12001" t="s">
        <v>1969</v>
      </c>
      <c r="M12001" t="s">
        <v>1956</v>
      </c>
      <c r="N12001" t="s">
        <v>1962</v>
      </c>
      <c r="O12001">
        <v>2</v>
      </c>
      <c r="P12001" t="s">
        <v>1989</v>
      </c>
      <c r="Q12001" s="29">
        <v>39857</v>
      </c>
      <c r="S12001">
        <v>40808025</v>
      </c>
      <c r="T12001" t="s">
        <v>1560</v>
      </c>
    </row>
    <row r="12002" spans="1:20" x14ac:dyDescent="0.25">
      <c r="A12002">
        <v>4080803</v>
      </c>
      <c r="B12002" t="s">
        <v>1561</v>
      </c>
      <c r="C12002" t="s">
        <v>1956</v>
      </c>
      <c r="D12002" t="s">
        <v>1957</v>
      </c>
      <c r="E12002" t="s">
        <v>1958</v>
      </c>
      <c r="F12002" t="s">
        <v>1959</v>
      </c>
      <c r="G12002">
        <v>2</v>
      </c>
      <c r="H12002" t="s">
        <v>1986</v>
      </c>
      <c r="I12002" t="s">
        <v>1987</v>
      </c>
      <c r="M12002" t="s">
        <v>1956</v>
      </c>
      <c r="N12002" t="s">
        <v>1962</v>
      </c>
      <c r="O12002">
        <v>2</v>
      </c>
      <c r="P12002" t="s">
        <v>1989</v>
      </c>
      <c r="Q12002" s="29">
        <v>39857</v>
      </c>
      <c r="S12002">
        <v>40808033</v>
      </c>
      <c r="T12002" t="s">
        <v>1561</v>
      </c>
    </row>
    <row r="12003" spans="1:20" x14ac:dyDescent="0.25">
      <c r="A12003">
        <v>4080803</v>
      </c>
      <c r="B12003" t="s">
        <v>1561</v>
      </c>
      <c r="C12003" t="s">
        <v>1956</v>
      </c>
      <c r="D12003" t="s">
        <v>1957</v>
      </c>
      <c r="E12003" t="s">
        <v>1958</v>
      </c>
      <c r="F12003" t="s">
        <v>1959</v>
      </c>
      <c r="G12003">
        <v>2</v>
      </c>
      <c r="H12003" t="s">
        <v>1986</v>
      </c>
      <c r="I12003" t="s">
        <v>1987</v>
      </c>
      <c r="M12003" t="s">
        <v>1956</v>
      </c>
      <c r="N12003" t="s">
        <v>1962</v>
      </c>
      <c r="O12003">
        <v>1</v>
      </c>
      <c r="P12003" t="s">
        <v>1963</v>
      </c>
      <c r="Q12003" s="29">
        <v>1</v>
      </c>
      <c r="R12003" s="29">
        <v>42155</v>
      </c>
      <c r="S12003">
        <v>40808033</v>
      </c>
      <c r="T12003" t="s">
        <v>1561</v>
      </c>
    </row>
    <row r="12004" spans="1:20" x14ac:dyDescent="0.25">
      <c r="A12004">
        <v>4080804</v>
      </c>
      <c r="B12004" t="s">
        <v>1562</v>
      </c>
      <c r="C12004" t="s">
        <v>1956</v>
      </c>
      <c r="D12004" t="s">
        <v>1957</v>
      </c>
      <c r="E12004" t="s">
        <v>1958</v>
      </c>
      <c r="F12004" t="s">
        <v>1959</v>
      </c>
      <c r="G12004">
        <v>1</v>
      </c>
      <c r="H12004" t="s">
        <v>1986</v>
      </c>
      <c r="I12004" t="s">
        <v>1987</v>
      </c>
      <c r="M12004" t="s">
        <v>1956</v>
      </c>
      <c r="N12004" t="s">
        <v>1962</v>
      </c>
      <c r="O12004">
        <v>2</v>
      </c>
      <c r="P12004" t="s">
        <v>1989</v>
      </c>
      <c r="Q12004" s="29">
        <v>39857</v>
      </c>
      <c r="S12004">
        <v>40808041</v>
      </c>
      <c r="T12004" t="s">
        <v>1562</v>
      </c>
    </row>
    <row r="12005" spans="1:20" x14ac:dyDescent="0.25">
      <c r="A12005">
        <v>4080804</v>
      </c>
      <c r="B12005" t="s">
        <v>1562</v>
      </c>
      <c r="C12005" t="s">
        <v>1956</v>
      </c>
      <c r="D12005" t="s">
        <v>1957</v>
      </c>
      <c r="E12005" t="s">
        <v>1958</v>
      </c>
      <c r="F12005" t="s">
        <v>1959</v>
      </c>
      <c r="G12005">
        <v>1</v>
      </c>
      <c r="H12005" t="s">
        <v>1986</v>
      </c>
      <c r="I12005" t="s">
        <v>1987</v>
      </c>
      <c r="M12005" t="s">
        <v>1956</v>
      </c>
      <c r="N12005" t="s">
        <v>1962</v>
      </c>
      <c r="O12005">
        <v>1</v>
      </c>
      <c r="P12005" t="s">
        <v>1963</v>
      </c>
      <c r="Q12005" s="29">
        <v>1</v>
      </c>
      <c r="R12005" s="29">
        <v>42155</v>
      </c>
      <c r="S12005">
        <v>40808041</v>
      </c>
      <c r="T12005" t="s">
        <v>1562</v>
      </c>
    </row>
    <row r="12006" spans="1:20" x14ac:dyDescent="0.25">
      <c r="A12006">
        <v>4080805</v>
      </c>
      <c r="B12006" t="s">
        <v>1563</v>
      </c>
      <c r="C12006" t="s">
        <v>1956</v>
      </c>
      <c r="D12006" t="s">
        <v>1957</v>
      </c>
      <c r="E12006" t="s">
        <v>1958</v>
      </c>
      <c r="F12006" t="s">
        <v>1959</v>
      </c>
      <c r="G12006">
        <v>20</v>
      </c>
      <c r="H12006" t="s">
        <v>1986</v>
      </c>
      <c r="I12006" t="s">
        <v>1987</v>
      </c>
      <c r="J12006" t="s">
        <v>1969</v>
      </c>
      <c r="M12006" t="s">
        <v>1956</v>
      </c>
      <c r="N12006" t="s">
        <v>1962</v>
      </c>
      <c r="O12006">
        <v>1</v>
      </c>
      <c r="P12006" t="s">
        <v>1963</v>
      </c>
      <c r="Q12006" s="29">
        <v>1</v>
      </c>
      <c r="R12006" s="29">
        <v>42155</v>
      </c>
      <c r="S12006">
        <v>40808050</v>
      </c>
      <c r="T12006" t="s">
        <v>1563</v>
      </c>
    </row>
    <row r="12007" spans="1:20" x14ac:dyDescent="0.25">
      <c r="A12007">
        <v>4080805</v>
      </c>
      <c r="B12007" t="s">
        <v>1563</v>
      </c>
      <c r="C12007" t="s">
        <v>1956</v>
      </c>
      <c r="D12007" t="s">
        <v>1957</v>
      </c>
      <c r="E12007" t="s">
        <v>1958</v>
      </c>
      <c r="F12007" t="s">
        <v>1959</v>
      </c>
      <c r="G12007">
        <v>20</v>
      </c>
      <c r="H12007" t="s">
        <v>1986</v>
      </c>
      <c r="I12007" t="s">
        <v>1987</v>
      </c>
      <c r="J12007" t="s">
        <v>1969</v>
      </c>
      <c r="M12007" t="s">
        <v>1956</v>
      </c>
      <c r="N12007" t="s">
        <v>1962</v>
      </c>
      <c r="O12007">
        <v>2</v>
      </c>
      <c r="P12007" t="s">
        <v>1989</v>
      </c>
      <c r="Q12007" s="29">
        <v>39857</v>
      </c>
      <c r="S12007">
        <v>40808050</v>
      </c>
      <c r="T12007" t="s">
        <v>1563</v>
      </c>
    </row>
    <row r="12008" spans="1:20" x14ac:dyDescent="0.25">
      <c r="A12008">
        <v>4080806</v>
      </c>
      <c r="B12008" t="s">
        <v>10530</v>
      </c>
      <c r="C12008" t="s">
        <v>1956</v>
      </c>
      <c r="D12008" t="s">
        <v>1957</v>
      </c>
      <c r="E12008" t="s">
        <v>1958</v>
      </c>
      <c r="F12008" t="s">
        <v>1959</v>
      </c>
      <c r="G12008">
        <v>20</v>
      </c>
      <c r="H12008" t="s">
        <v>1986</v>
      </c>
      <c r="I12008" t="s">
        <v>1987</v>
      </c>
      <c r="M12008" t="s">
        <v>1956</v>
      </c>
      <c r="N12008" t="s">
        <v>1962</v>
      </c>
      <c r="O12008">
        <v>1</v>
      </c>
      <c r="P12008" t="s">
        <v>1963</v>
      </c>
      <c r="Q12008" s="29">
        <v>1</v>
      </c>
      <c r="R12008" s="29">
        <v>42155</v>
      </c>
      <c r="S12008">
        <v>40808068</v>
      </c>
      <c r="T12008" t="s">
        <v>10531</v>
      </c>
    </row>
    <row r="12009" spans="1:20" x14ac:dyDescent="0.25">
      <c r="A12009">
        <v>4080808</v>
      </c>
      <c r="B12009" t="s">
        <v>1564</v>
      </c>
      <c r="C12009" t="s">
        <v>1956</v>
      </c>
      <c r="D12009" t="s">
        <v>1957</v>
      </c>
      <c r="E12009" t="s">
        <v>1958</v>
      </c>
      <c r="F12009" t="s">
        <v>1959</v>
      </c>
      <c r="G12009">
        <v>2</v>
      </c>
      <c r="H12009" t="s">
        <v>1986</v>
      </c>
      <c r="I12009" t="s">
        <v>1987</v>
      </c>
      <c r="J12009" t="s">
        <v>1969</v>
      </c>
      <c r="M12009" t="s">
        <v>1956</v>
      </c>
      <c r="N12009" t="s">
        <v>1962</v>
      </c>
      <c r="O12009">
        <v>1</v>
      </c>
      <c r="P12009" t="s">
        <v>1963</v>
      </c>
      <c r="Q12009" s="29">
        <v>1</v>
      </c>
      <c r="R12009" s="29">
        <v>42552</v>
      </c>
      <c r="S12009">
        <v>40808084</v>
      </c>
      <c r="T12009" t="s">
        <v>10532</v>
      </c>
    </row>
    <row r="12010" spans="1:20" x14ac:dyDescent="0.25">
      <c r="A12010">
        <v>4080809</v>
      </c>
      <c r="B12010" t="s">
        <v>10533</v>
      </c>
      <c r="C12010" t="s">
        <v>1882</v>
      </c>
      <c r="D12010" t="s">
        <v>1957</v>
      </c>
      <c r="E12010" t="s">
        <v>1958</v>
      </c>
      <c r="F12010" t="s">
        <v>1959</v>
      </c>
      <c r="G12010">
        <v>1</v>
      </c>
      <c r="H12010" t="s">
        <v>1986</v>
      </c>
      <c r="I12010" t="s">
        <v>1987</v>
      </c>
      <c r="M12010" t="s">
        <v>1956</v>
      </c>
      <c r="N12010" t="s">
        <v>1962</v>
      </c>
      <c r="O12010">
        <v>1</v>
      </c>
      <c r="P12010" t="s">
        <v>1963</v>
      </c>
      <c r="Q12010" s="29">
        <v>1</v>
      </c>
      <c r="R12010" s="29">
        <v>42155</v>
      </c>
      <c r="S12010">
        <v>40808092</v>
      </c>
      <c r="T12010" t="s">
        <v>10534</v>
      </c>
    </row>
    <row r="12011" spans="1:20" x14ac:dyDescent="0.25">
      <c r="A12011">
        <v>4080810</v>
      </c>
      <c r="B12011" t="s">
        <v>10535</v>
      </c>
      <c r="C12011" t="s">
        <v>1956</v>
      </c>
      <c r="D12011" t="s">
        <v>1957</v>
      </c>
      <c r="E12011" t="s">
        <v>1958</v>
      </c>
      <c r="F12011" t="s">
        <v>1959</v>
      </c>
      <c r="G12011">
        <v>20</v>
      </c>
      <c r="H12011" t="s">
        <v>1986</v>
      </c>
      <c r="I12011" t="s">
        <v>1987</v>
      </c>
      <c r="M12011" t="s">
        <v>1956</v>
      </c>
      <c r="N12011" t="s">
        <v>1962</v>
      </c>
      <c r="O12011">
        <v>1</v>
      </c>
      <c r="P12011" t="s">
        <v>1963</v>
      </c>
      <c r="Q12011" s="29">
        <v>1</v>
      </c>
      <c r="R12011" s="29">
        <v>42155</v>
      </c>
      <c r="S12011">
        <v>40808106</v>
      </c>
      <c r="T12011" t="s">
        <v>10535</v>
      </c>
    </row>
    <row r="12012" spans="1:20" x14ac:dyDescent="0.25">
      <c r="A12012">
        <v>4080811</v>
      </c>
      <c r="B12012" t="s">
        <v>1565</v>
      </c>
      <c r="C12012" t="s">
        <v>1956</v>
      </c>
      <c r="D12012" t="s">
        <v>1957</v>
      </c>
      <c r="E12012" t="s">
        <v>1958</v>
      </c>
      <c r="F12012" t="s">
        <v>1959</v>
      </c>
      <c r="G12012">
        <v>20</v>
      </c>
      <c r="H12012" t="s">
        <v>1986</v>
      </c>
      <c r="I12012" t="s">
        <v>1987</v>
      </c>
      <c r="J12012" t="s">
        <v>1969</v>
      </c>
      <c r="M12012" t="s">
        <v>1956</v>
      </c>
      <c r="N12012" t="s">
        <v>1962</v>
      </c>
      <c r="O12012">
        <v>2</v>
      </c>
      <c r="P12012" t="s">
        <v>1989</v>
      </c>
      <c r="Q12012" s="29">
        <v>39857</v>
      </c>
      <c r="S12012">
        <v>40808114</v>
      </c>
      <c r="T12012" t="s">
        <v>10536</v>
      </c>
    </row>
    <row r="12013" spans="1:20" x14ac:dyDescent="0.25">
      <c r="A12013">
        <v>4080811</v>
      </c>
      <c r="B12013" t="s">
        <v>1565</v>
      </c>
      <c r="C12013" t="s">
        <v>1956</v>
      </c>
      <c r="D12013" t="s">
        <v>1957</v>
      </c>
      <c r="E12013" t="s">
        <v>1958</v>
      </c>
      <c r="F12013" t="s">
        <v>1959</v>
      </c>
      <c r="G12013">
        <v>20</v>
      </c>
      <c r="H12013" t="s">
        <v>1986</v>
      </c>
      <c r="I12013" t="s">
        <v>1987</v>
      </c>
      <c r="J12013" t="s">
        <v>1969</v>
      </c>
      <c r="M12013" t="s">
        <v>1956</v>
      </c>
      <c r="N12013" t="s">
        <v>1962</v>
      </c>
      <c r="O12013">
        <v>1</v>
      </c>
      <c r="P12013" t="s">
        <v>1963</v>
      </c>
      <c r="Q12013" s="29">
        <v>1</v>
      </c>
      <c r="R12013" s="29">
        <v>42155</v>
      </c>
      <c r="S12013">
        <v>40808114</v>
      </c>
      <c r="T12013" t="s">
        <v>10536</v>
      </c>
    </row>
    <row r="12014" spans="1:20" x14ac:dyDescent="0.25">
      <c r="A12014">
        <v>4080812</v>
      </c>
      <c r="B12014" t="s">
        <v>1566</v>
      </c>
      <c r="C12014" t="s">
        <v>1956</v>
      </c>
      <c r="D12014" t="s">
        <v>1957</v>
      </c>
      <c r="E12014" t="s">
        <v>1958</v>
      </c>
      <c r="F12014" t="s">
        <v>1959</v>
      </c>
      <c r="G12014">
        <v>1</v>
      </c>
      <c r="H12014" t="s">
        <v>1986</v>
      </c>
      <c r="I12014" t="s">
        <v>1987</v>
      </c>
      <c r="M12014" t="s">
        <v>1956</v>
      </c>
      <c r="N12014" t="s">
        <v>1962</v>
      </c>
      <c r="O12014">
        <v>2</v>
      </c>
      <c r="P12014" t="s">
        <v>1989</v>
      </c>
      <c r="Q12014" s="29">
        <v>39857</v>
      </c>
      <c r="S12014">
        <v>40808122</v>
      </c>
      <c r="T12014" t="s">
        <v>1566</v>
      </c>
    </row>
    <row r="12015" spans="1:20" x14ac:dyDescent="0.25">
      <c r="A12015">
        <v>4080812</v>
      </c>
      <c r="B12015" t="s">
        <v>1566</v>
      </c>
      <c r="C12015" t="s">
        <v>1956</v>
      </c>
      <c r="D12015" t="s">
        <v>1957</v>
      </c>
      <c r="E12015" t="s">
        <v>1958</v>
      </c>
      <c r="F12015" t="s">
        <v>1959</v>
      </c>
      <c r="G12015">
        <v>1</v>
      </c>
      <c r="H12015" t="s">
        <v>1986</v>
      </c>
      <c r="I12015" t="s">
        <v>1987</v>
      </c>
      <c r="M12015" t="s">
        <v>1956</v>
      </c>
      <c r="N12015" t="s">
        <v>1962</v>
      </c>
      <c r="O12015">
        <v>1</v>
      </c>
      <c r="P12015" t="s">
        <v>1963</v>
      </c>
      <c r="Q12015" s="29">
        <v>1</v>
      </c>
      <c r="R12015" s="29">
        <v>42155</v>
      </c>
      <c r="S12015">
        <v>40808122</v>
      </c>
      <c r="T12015" t="s">
        <v>1566</v>
      </c>
    </row>
    <row r="12016" spans="1:20" x14ac:dyDescent="0.25">
      <c r="A12016">
        <v>4080813</v>
      </c>
      <c r="B12016" t="s">
        <v>1567</v>
      </c>
      <c r="C12016" t="s">
        <v>1956</v>
      </c>
      <c r="D12016" t="s">
        <v>1957</v>
      </c>
      <c r="E12016" t="s">
        <v>1958</v>
      </c>
      <c r="F12016" t="s">
        <v>1959</v>
      </c>
      <c r="G12016">
        <v>1</v>
      </c>
      <c r="H12016" t="s">
        <v>1986</v>
      </c>
      <c r="I12016" t="s">
        <v>1987</v>
      </c>
      <c r="J12016" t="s">
        <v>1969</v>
      </c>
      <c r="M12016" t="s">
        <v>1956</v>
      </c>
      <c r="N12016" t="s">
        <v>1962</v>
      </c>
      <c r="O12016">
        <v>1</v>
      </c>
      <c r="P12016" t="s">
        <v>1963</v>
      </c>
      <c r="Q12016" s="29">
        <v>1</v>
      </c>
      <c r="R12016" s="29">
        <v>42155</v>
      </c>
      <c r="S12016">
        <v>40808130</v>
      </c>
      <c r="T12016" t="s">
        <v>10537</v>
      </c>
    </row>
    <row r="12017" spans="1:20" x14ac:dyDescent="0.25">
      <c r="A12017">
        <v>4080813</v>
      </c>
      <c r="B12017" t="s">
        <v>1567</v>
      </c>
      <c r="C12017" t="s">
        <v>1956</v>
      </c>
      <c r="D12017" t="s">
        <v>1957</v>
      </c>
      <c r="E12017" t="s">
        <v>1958</v>
      </c>
      <c r="F12017" t="s">
        <v>1959</v>
      </c>
      <c r="G12017">
        <v>1</v>
      </c>
      <c r="H12017" t="s">
        <v>1986</v>
      </c>
      <c r="I12017" t="s">
        <v>1987</v>
      </c>
      <c r="J12017" t="s">
        <v>1969</v>
      </c>
      <c r="M12017" t="s">
        <v>1956</v>
      </c>
      <c r="N12017" t="s">
        <v>1962</v>
      </c>
      <c r="O12017">
        <v>2</v>
      </c>
      <c r="P12017" t="s">
        <v>1989</v>
      </c>
      <c r="Q12017" s="29">
        <v>39857</v>
      </c>
      <c r="S12017">
        <v>40808130</v>
      </c>
      <c r="T12017" t="s">
        <v>10537</v>
      </c>
    </row>
    <row r="12018" spans="1:20" x14ac:dyDescent="0.25">
      <c r="A12018">
        <v>4080814</v>
      </c>
      <c r="B12018" t="s">
        <v>1568</v>
      </c>
      <c r="C12018" t="s">
        <v>1956</v>
      </c>
      <c r="D12018" t="s">
        <v>1957</v>
      </c>
      <c r="E12018" t="s">
        <v>1958</v>
      </c>
      <c r="F12018" t="s">
        <v>1959</v>
      </c>
      <c r="G12018">
        <v>1</v>
      </c>
      <c r="H12018" t="s">
        <v>1986</v>
      </c>
      <c r="I12018" t="s">
        <v>1987</v>
      </c>
      <c r="J12018" t="s">
        <v>1969</v>
      </c>
      <c r="M12018" t="s">
        <v>1956</v>
      </c>
      <c r="N12018" t="s">
        <v>1962</v>
      </c>
      <c r="O12018">
        <v>2</v>
      </c>
      <c r="P12018" t="s">
        <v>1989</v>
      </c>
      <c r="Q12018" s="29">
        <v>39857</v>
      </c>
      <c r="S12018">
        <v>40808149</v>
      </c>
      <c r="T12018" t="s">
        <v>10538</v>
      </c>
    </row>
    <row r="12019" spans="1:20" x14ac:dyDescent="0.25">
      <c r="A12019">
        <v>4080814</v>
      </c>
      <c r="B12019" t="s">
        <v>1568</v>
      </c>
      <c r="C12019" t="s">
        <v>1956</v>
      </c>
      <c r="D12019" t="s">
        <v>1957</v>
      </c>
      <c r="E12019" t="s">
        <v>1958</v>
      </c>
      <c r="F12019" t="s">
        <v>1959</v>
      </c>
      <c r="G12019">
        <v>1</v>
      </c>
      <c r="H12019" t="s">
        <v>1986</v>
      </c>
      <c r="I12019" t="s">
        <v>1987</v>
      </c>
      <c r="J12019" t="s">
        <v>1969</v>
      </c>
      <c r="M12019" t="s">
        <v>1956</v>
      </c>
      <c r="N12019" t="s">
        <v>1962</v>
      </c>
      <c r="O12019">
        <v>1</v>
      </c>
      <c r="P12019" t="s">
        <v>1963</v>
      </c>
      <c r="Q12019" s="29">
        <v>1</v>
      </c>
      <c r="R12019" s="29">
        <v>42155</v>
      </c>
      <c r="S12019">
        <v>40808149</v>
      </c>
      <c r="T12019" t="s">
        <v>10538</v>
      </c>
    </row>
    <row r="12020" spans="1:20" x14ac:dyDescent="0.25">
      <c r="A12020">
        <v>4080815</v>
      </c>
      <c r="B12020" t="s">
        <v>1569</v>
      </c>
      <c r="C12020" t="s">
        <v>1956</v>
      </c>
      <c r="D12020" t="s">
        <v>1957</v>
      </c>
      <c r="E12020" t="s">
        <v>1958</v>
      </c>
      <c r="F12020" t="s">
        <v>1959</v>
      </c>
      <c r="G12020">
        <v>20</v>
      </c>
      <c r="H12020" t="s">
        <v>1986</v>
      </c>
      <c r="I12020" t="s">
        <v>1987</v>
      </c>
      <c r="J12020" t="s">
        <v>1969</v>
      </c>
      <c r="M12020" t="s">
        <v>1956</v>
      </c>
      <c r="N12020" t="s">
        <v>1962</v>
      </c>
      <c r="O12020">
        <v>2</v>
      </c>
      <c r="P12020" t="s">
        <v>1989</v>
      </c>
      <c r="Q12020" s="29">
        <v>39857</v>
      </c>
      <c r="S12020">
        <v>40808157</v>
      </c>
      <c r="T12020" t="s">
        <v>1569</v>
      </c>
    </row>
    <row r="12021" spans="1:20" x14ac:dyDescent="0.25">
      <c r="A12021">
        <v>4080815</v>
      </c>
      <c r="B12021" t="s">
        <v>1569</v>
      </c>
      <c r="C12021" t="s">
        <v>1956</v>
      </c>
      <c r="D12021" t="s">
        <v>1957</v>
      </c>
      <c r="E12021" t="s">
        <v>1958</v>
      </c>
      <c r="F12021" t="s">
        <v>1959</v>
      </c>
      <c r="G12021">
        <v>20</v>
      </c>
      <c r="H12021" t="s">
        <v>1986</v>
      </c>
      <c r="I12021" t="s">
        <v>1987</v>
      </c>
      <c r="J12021" t="s">
        <v>1969</v>
      </c>
      <c r="M12021" t="s">
        <v>1956</v>
      </c>
      <c r="N12021" t="s">
        <v>1962</v>
      </c>
      <c r="O12021">
        <v>1</v>
      </c>
      <c r="P12021" t="s">
        <v>1963</v>
      </c>
      <c r="Q12021" s="29">
        <v>1</v>
      </c>
      <c r="R12021" s="29">
        <v>42155</v>
      </c>
      <c r="S12021">
        <v>40808157</v>
      </c>
      <c r="T12021" t="s">
        <v>1569</v>
      </c>
    </row>
    <row r="12022" spans="1:20" x14ac:dyDescent="0.25">
      <c r="A12022">
        <v>4080816</v>
      </c>
      <c r="B12022" t="s">
        <v>1570</v>
      </c>
      <c r="C12022" t="s">
        <v>1956</v>
      </c>
      <c r="D12022" t="s">
        <v>1957</v>
      </c>
      <c r="E12022" t="s">
        <v>1958</v>
      </c>
      <c r="F12022" t="s">
        <v>1959</v>
      </c>
      <c r="G12022">
        <v>20</v>
      </c>
      <c r="H12022" t="s">
        <v>1986</v>
      </c>
      <c r="I12022" t="s">
        <v>1987</v>
      </c>
      <c r="M12022" t="s">
        <v>1956</v>
      </c>
      <c r="N12022" t="s">
        <v>1962</v>
      </c>
      <c r="O12022">
        <v>2</v>
      </c>
      <c r="P12022" t="s">
        <v>1989</v>
      </c>
      <c r="Q12022" s="29">
        <v>39857</v>
      </c>
      <c r="S12022">
        <v>40808165</v>
      </c>
      <c r="T12022" t="s">
        <v>1570</v>
      </c>
    </row>
    <row r="12023" spans="1:20" x14ac:dyDescent="0.25">
      <c r="A12023">
        <v>4080816</v>
      </c>
      <c r="B12023" t="s">
        <v>1570</v>
      </c>
      <c r="C12023" t="s">
        <v>1956</v>
      </c>
      <c r="D12023" t="s">
        <v>1957</v>
      </c>
      <c r="E12023" t="s">
        <v>1958</v>
      </c>
      <c r="F12023" t="s">
        <v>1959</v>
      </c>
      <c r="G12023">
        <v>20</v>
      </c>
      <c r="H12023" t="s">
        <v>1986</v>
      </c>
      <c r="I12023" t="s">
        <v>1987</v>
      </c>
      <c r="M12023" t="s">
        <v>1956</v>
      </c>
      <c r="N12023" t="s">
        <v>1962</v>
      </c>
      <c r="O12023">
        <v>1</v>
      </c>
      <c r="P12023" t="s">
        <v>1963</v>
      </c>
      <c r="Q12023" s="29">
        <v>1</v>
      </c>
      <c r="R12023" s="29">
        <v>42155</v>
      </c>
      <c r="S12023">
        <v>40808165</v>
      </c>
      <c r="T12023" t="s">
        <v>1570</v>
      </c>
    </row>
    <row r="12024" spans="1:20" x14ac:dyDescent="0.25">
      <c r="A12024">
        <v>4080817</v>
      </c>
      <c r="B12024" t="s">
        <v>8261</v>
      </c>
      <c r="C12024" t="s">
        <v>1956</v>
      </c>
      <c r="D12024" t="s">
        <v>1957</v>
      </c>
      <c r="E12024" t="s">
        <v>1958</v>
      </c>
      <c r="F12024" t="s">
        <v>1959</v>
      </c>
      <c r="H12024" t="s">
        <v>1986</v>
      </c>
      <c r="I12024" t="s">
        <v>1987</v>
      </c>
      <c r="M12024" t="s">
        <v>1956</v>
      </c>
      <c r="N12024" t="s">
        <v>1962</v>
      </c>
      <c r="O12024">
        <v>2</v>
      </c>
      <c r="P12024" t="s">
        <v>1989</v>
      </c>
      <c r="Q12024" s="29">
        <v>39857</v>
      </c>
      <c r="S12024">
        <v>40808173</v>
      </c>
      <c r="T12024" t="s">
        <v>8261</v>
      </c>
    </row>
    <row r="12025" spans="1:20" x14ac:dyDescent="0.25">
      <c r="A12025">
        <v>4080818</v>
      </c>
      <c r="B12025" t="s">
        <v>10539</v>
      </c>
      <c r="C12025" t="s">
        <v>1956</v>
      </c>
      <c r="D12025" t="s">
        <v>1957</v>
      </c>
      <c r="E12025" t="s">
        <v>1958</v>
      </c>
      <c r="F12025" t="s">
        <v>1959</v>
      </c>
      <c r="H12025" t="s">
        <v>1986</v>
      </c>
      <c r="I12025" t="s">
        <v>1987</v>
      </c>
      <c r="M12025" t="s">
        <v>1956</v>
      </c>
      <c r="N12025" t="s">
        <v>1962</v>
      </c>
      <c r="O12025">
        <v>2</v>
      </c>
      <c r="P12025" t="s">
        <v>1989</v>
      </c>
      <c r="Q12025" s="29">
        <v>39857</v>
      </c>
      <c r="S12025">
        <v>40808181</v>
      </c>
      <c r="T12025" t="s">
        <v>10539</v>
      </c>
    </row>
    <row r="12026" spans="1:20" x14ac:dyDescent="0.25">
      <c r="A12026">
        <v>4080819</v>
      </c>
      <c r="B12026" t="s">
        <v>1571</v>
      </c>
      <c r="C12026" t="s">
        <v>1956</v>
      </c>
      <c r="D12026" t="s">
        <v>1957</v>
      </c>
      <c r="E12026" t="s">
        <v>1958</v>
      </c>
      <c r="F12026" t="s">
        <v>1959</v>
      </c>
      <c r="G12026">
        <v>20</v>
      </c>
      <c r="H12026" t="s">
        <v>1986</v>
      </c>
      <c r="I12026" t="s">
        <v>1987</v>
      </c>
      <c r="J12026" t="s">
        <v>1969</v>
      </c>
      <c r="M12026" t="s">
        <v>1956</v>
      </c>
      <c r="N12026" t="s">
        <v>1962</v>
      </c>
      <c r="O12026">
        <v>2</v>
      </c>
      <c r="P12026" t="s">
        <v>1989</v>
      </c>
      <c r="Q12026" s="29">
        <v>39857</v>
      </c>
      <c r="S12026">
        <v>40808190</v>
      </c>
      <c r="T12026" t="s">
        <v>10540</v>
      </c>
    </row>
    <row r="12027" spans="1:20" x14ac:dyDescent="0.25">
      <c r="A12027">
        <v>4080819</v>
      </c>
      <c r="B12027" t="s">
        <v>1571</v>
      </c>
      <c r="C12027" t="s">
        <v>1956</v>
      </c>
      <c r="D12027" t="s">
        <v>1957</v>
      </c>
      <c r="E12027" t="s">
        <v>1958</v>
      </c>
      <c r="F12027" t="s">
        <v>1959</v>
      </c>
      <c r="G12027">
        <v>20</v>
      </c>
      <c r="H12027" t="s">
        <v>1986</v>
      </c>
      <c r="I12027" t="s">
        <v>1987</v>
      </c>
      <c r="J12027" t="s">
        <v>1969</v>
      </c>
      <c r="M12027" t="s">
        <v>1956</v>
      </c>
      <c r="N12027" t="s">
        <v>1962</v>
      </c>
      <c r="O12027">
        <v>1</v>
      </c>
      <c r="P12027" t="s">
        <v>1963</v>
      </c>
      <c r="Q12027" s="29">
        <v>1</v>
      </c>
      <c r="R12027" s="29">
        <v>42155</v>
      </c>
      <c r="S12027">
        <v>40808190</v>
      </c>
      <c r="T12027" t="s">
        <v>10540</v>
      </c>
    </row>
    <row r="12028" spans="1:20" x14ac:dyDescent="0.25">
      <c r="A12028">
        <v>4080820</v>
      </c>
      <c r="B12028" t="s">
        <v>1571</v>
      </c>
      <c r="C12028" t="s">
        <v>1956</v>
      </c>
      <c r="D12028" t="s">
        <v>1957</v>
      </c>
      <c r="E12028" t="s">
        <v>1958</v>
      </c>
      <c r="F12028" t="s">
        <v>1959</v>
      </c>
      <c r="G12028">
        <v>20</v>
      </c>
      <c r="H12028" t="s">
        <v>1986</v>
      </c>
      <c r="I12028" t="s">
        <v>1987</v>
      </c>
      <c r="J12028" t="s">
        <v>1969</v>
      </c>
      <c r="M12028" t="s">
        <v>1956</v>
      </c>
      <c r="N12028" t="s">
        <v>1962</v>
      </c>
      <c r="O12028">
        <v>1</v>
      </c>
      <c r="P12028" t="s">
        <v>1963</v>
      </c>
      <c r="Q12028" s="29">
        <v>1</v>
      </c>
      <c r="R12028" s="29">
        <v>42155</v>
      </c>
      <c r="S12028">
        <v>40808203</v>
      </c>
      <c r="T12028" t="s">
        <v>10541</v>
      </c>
    </row>
    <row r="12029" spans="1:20" x14ac:dyDescent="0.25">
      <c r="A12029">
        <v>4080820</v>
      </c>
      <c r="B12029" t="s">
        <v>1571</v>
      </c>
      <c r="C12029" t="s">
        <v>1956</v>
      </c>
      <c r="D12029" t="s">
        <v>1957</v>
      </c>
      <c r="E12029" t="s">
        <v>1958</v>
      </c>
      <c r="F12029" t="s">
        <v>1959</v>
      </c>
      <c r="G12029">
        <v>20</v>
      </c>
      <c r="H12029" t="s">
        <v>1986</v>
      </c>
      <c r="I12029" t="s">
        <v>1987</v>
      </c>
      <c r="J12029" t="s">
        <v>1969</v>
      </c>
      <c r="M12029" t="s">
        <v>1956</v>
      </c>
      <c r="N12029" t="s">
        <v>1962</v>
      </c>
      <c r="O12029">
        <v>2</v>
      </c>
      <c r="P12029" t="s">
        <v>1989</v>
      </c>
      <c r="Q12029" s="29">
        <v>39857</v>
      </c>
      <c r="S12029">
        <v>40808203</v>
      </c>
      <c r="T12029" t="s">
        <v>10541</v>
      </c>
    </row>
    <row r="12030" spans="1:20" x14ac:dyDescent="0.25">
      <c r="A12030">
        <v>4080821</v>
      </c>
      <c r="B12030" t="s">
        <v>1571</v>
      </c>
      <c r="C12030" t="s">
        <v>1956</v>
      </c>
      <c r="D12030" t="s">
        <v>1957</v>
      </c>
      <c r="E12030" t="s">
        <v>1958</v>
      </c>
      <c r="F12030" t="s">
        <v>1959</v>
      </c>
      <c r="G12030">
        <v>20</v>
      </c>
      <c r="H12030" t="s">
        <v>1986</v>
      </c>
      <c r="I12030" t="s">
        <v>1987</v>
      </c>
      <c r="J12030" t="s">
        <v>1969</v>
      </c>
      <c r="M12030" t="s">
        <v>1956</v>
      </c>
      <c r="N12030" t="s">
        <v>1962</v>
      </c>
      <c r="O12030">
        <v>2</v>
      </c>
      <c r="P12030" t="s">
        <v>1989</v>
      </c>
      <c r="Q12030" s="29">
        <v>39857</v>
      </c>
      <c r="S12030">
        <v>40808211</v>
      </c>
      <c r="T12030" t="s">
        <v>10542</v>
      </c>
    </row>
    <row r="12031" spans="1:20" x14ac:dyDescent="0.25">
      <c r="A12031">
        <v>4080821</v>
      </c>
      <c r="B12031" t="s">
        <v>1571</v>
      </c>
      <c r="C12031" t="s">
        <v>1956</v>
      </c>
      <c r="D12031" t="s">
        <v>1957</v>
      </c>
      <c r="E12031" t="s">
        <v>1958</v>
      </c>
      <c r="F12031" t="s">
        <v>1959</v>
      </c>
      <c r="G12031">
        <v>20</v>
      </c>
      <c r="H12031" t="s">
        <v>1986</v>
      </c>
      <c r="I12031" t="s">
        <v>1987</v>
      </c>
      <c r="J12031" t="s">
        <v>1969</v>
      </c>
      <c r="M12031" t="s">
        <v>1956</v>
      </c>
      <c r="N12031" t="s">
        <v>1962</v>
      </c>
      <c r="O12031">
        <v>1</v>
      </c>
      <c r="P12031" t="s">
        <v>1963</v>
      </c>
      <c r="Q12031" s="29">
        <v>1</v>
      </c>
      <c r="R12031" s="29">
        <v>42155</v>
      </c>
      <c r="S12031">
        <v>40808211</v>
      </c>
      <c r="T12031" t="s">
        <v>10542</v>
      </c>
    </row>
    <row r="12032" spans="1:20" x14ac:dyDescent="0.25">
      <c r="A12032">
        <v>4080822</v>
      </c>
      <c r="B12032" t="s">
        <v>1564</v>
      </c>
      <c r="C12032" t="s">
        <v>1882</v>
      </c>
      <c r="D12032" t="s">
        <v>1957</v>
      </c>
      <c r="E12032" t="s">
        <v>1958</v>
      </c>
      <c r="F12032" t="s">
        <v>1959</v>
      </c>
      <c r="G12032">
        <v>20</v>
      </c>
      <c r="H12032" t="s">
        <v>1986</v>
      </c>
      <c r="I12032" t="s">
        <v>1987</v>
      </c>
      <c r="J12032" t="s">
        <v>1969</v>
      </c>
      <c r="M12032" t="s">
        <v>1956</v>
      </c>
      <c r="N12032" t="s">
        <v>1962</v>
      </c>
      <c r="O12032">
        <v>2</v>
      </c>
      <c r="P12032" t="s">
        <v>1989</v>
      </c>
      <c r="Q12032" s="29">
        <v>39857</v>
      </c>
      <c r="S12032">
        <v>40808220</v>
      </c>
      <c r="T12032" t="s">
        <v>10543</v>
      </c>
    </row>
    <row r="12033" spans="1:20" x14ac:dyDescent="0.25">
      <c r="A12033">
        <v>4080822</v>
      </c>
      <c r="B12033" t="s">
        <v>1564</v>
      </c>
      <c r="C12033" t="s">
        <v>1882</v>
      </c>
      <c r="D12033" t="s">
        <v>1957</v>
      </c>
      <c r="E12033" t="s">
        <v>1958</v>
      </c>
      <c r="F12033" t="s">
        <v>1959</v>
      </c>
      <c r="G12033">
        <v>20</v>
      </c>
      <c r="H12033" t="s">
        <v>1986</v>
      </c>
      <c r="I12033" t="s">
        <v>1987</v>
      </c>
      <c r="J12033" t="s">
        <v>1969</v>
      </c>
      <c r="M12033" t="s">
        <v>1956</v>
      </c>
      <c r="N12033" t="s">
        <v>1962</v>
      </c>
      <c r="O12033">
        <v>1</v>
      </c>
      <c r="P12033" t="s">
        <v>1963</v>
      </c>
      <c r="Q12033" s="29">
        <v>1</v>
      </c>
      <c r="R12033" s="29">
        <v>42155</v>
      </c>
      <c r="S12033">
        <v>40808220</v>
      </c>
      <c r="T12033" t="s">
        <v>10543</v>
      </c>
    </row>
    <row r="12034" spans="1:20" x14ac:dyDescent="0.25">
      <c r="A12034">
        <v>4080823</v>
      </c>
      <c r="B12034" t="s">
        <v>1564</v>
      </c>
      <c r="C12034" t="s">
        <v>1882</v>
      </c>
      <c r="D12034" t="s">
        <v>1957</v>
      </c>
      <c r="E12034" t="s">
        <v>1958</v>
      </c>
      <c r="F12034" t="s">
        <v>1959</v>
      </c>
      <c r="G12034">
        <v>20</v>
      </c>
      <c r="H12034" t="s">
        <v>1986</v>
      </c>
      <c r="I12034" t="s">
        <v>1987</v>
      </c>
      <c r="J12034" t="s">
        <v>1969</v>
      </c>
      <c r="M12034" t="s">
        <v>1956</v>
      </c>
      <c r="N12034" t="s">
        <v>1962</v>
      </c>
      <c r="O12034">
        <v>2</v>
      </c>
      <c r="P12034" t="s">
        <v>1989</v>
      </c>
      <c r="Q12034" s="29">
        <v>39857</v>
      </c>
      <c r="S12034">
        <v>40808238</v>
      </c>
      <c r="T12034" t="s">
        <v>10544</v>
      </c>
    </row>
    <row r="12035" spans="1:20" x14ac:dyDescent="0.25">
      <c r="A12035">
        <v>4080823</v>
      </c>
      <c r="B12035" t="s">
        <v>1564</v>
      </c>
      <c r="C12035" t="s">
        <v>1882</v>
      </c>
      <c r="D12035" t="s">
        <v>1957</v>
      </c>
      <c r="E12035" t="s">
        <v>1958</v>
      </c>
      <c r="F12035" t="s">
        <v>1959</v>
      </c>
      <c r="G12035">
        <v>20</v>
      </c>
      <c r="H12035" t="s">
        <v>1986</v>
      </c>
      <c r="I12035" t="s">
        <v>1987</v>
      </c>
      <c r="J12035" t="s">
        <v>1969</v>
      </c>
      <c r="M12035" t="s">
        <v>1956</v>
      </c>
      <c r="N12035" t="s">
        <v>1962</v>
      </c>
      <c r="O12035">
        <v>1</v>
      </c>
      <c r="P12035" t="s">
        <v>1963</v>
      </c>
      <c r="Q12035" s="29">
        <v>1</v>
      </c>
      <c r="R12035" s="29">
        <v>42155</v>
      </c>
      <c r="S12035">
        <v>40808238</v>
      </c>
      <c r="T12035" t="s">
        <v>10544</v>
      </c>
    </row>
    <row r="12036" spans="1:20" x14ac:dyDescent="0.25">
      <c r="A12036">
        <v>4080824</v>
      </c>
      <c r="B12036" t="s">
        <v>1564</v>
      </c>
      <c r="C12036" t="s">
        <v>1882</v>
      </c>
      <c r="D12036" t="s">
        <v>1957</v>
      </c>
      <c r="E12036" t="s">
        <v>1958</v>
      </c>
      <c r="F12036" t="s">
        <v>1959</v>
      </c>
      <c r="G12036">
        <v>20</v>
      </c>
      <c r="H12036" t="s">
        <v>1986</v>
      </c>
      <c r="I12036" t="s">
        <v>1987</v>
      </c>
      <c r="J12036" t="s">
        <v>1969</v>
      </c>
      <c r="M12036" t="s">
        <v>1956</v>
      </c>
      <c r="N12036" t="s">
        <v>1962</v>
      </c>
      <c r="O12036">
        <v>2</v>
      </c>
      <c r="P12036" t="s">
        <v>1989</v>
      </c>
      <c r="Q12036" s="29">
        <v>39857</v>
      </c>
      <c r="S12036">
        <v>40808246</v>
      </c>
      <c r="T12036" t="s">
        <v>10545</v>
      </c>
    </row>
    <row r="12037" spans="1:20" x14ac:dyDescent="0.25">
      <c r="A12037">
        <v>4080824</v>
      </c>
      <c r="B12037" t="s">
        <v>1564</v>
      </c>
      <c r="C12037" t="s">
        <v>1882</v>
      </c>
      <c r="D12037" t="s">
        <v>1957</v>
      </c>
      <c r="E12037" t="s">
        <v>1958</v>
      </c>
      <c r="F12037" t="s">
        <v>1959</v>
      </c>
      <c r="G12037">
        <v>20</v>
      </c>
      <c r="H12037" t="s">
        <v>1986</v>
      </c>
      <c r="I12037" t="s">
        <v>1987</v>
      </c>
      <c r="J12037" t="s">
        <v>1969</v>
      </c>
      <c r="M12037" t="s">
        <v>1956</v>
      </c>
      <c r="N12037" t="s">
        <v>1962</v>
      </c>
      <c r="O12037">
        <v>1</v>
      </c>
      <c r="P12037" t="s">
        <v>1963</v>
      </c>
      <c r="Q12037" s="29">
        <v>1</v>
      </c>
      <c r="R12037" s="29">
        <v>42155</v>
      </c>
      <c r="S12037">
        <v>40808246</v>
      </c>
      <c r="T12037" t="s">
        <v>10545</v>
      </c>
    </row>
    <row r="12038" spans="1:20" x14ac:dyDescent="0.25">
      <c r="A12038">
        <v>4080825</v>
      </c>
      <c r="B12038" t="s">
        <v>1572</v>
      </c>
      <c r="C12038" t="s">
        <v>1882</v>
      </c>
      <c r="D12038" t="s">
        <v>1957</v>
      </c>
      <c r="E12038" t="s">
        <v>1958</v>
      </c>
      <c r="F12038" t="s">
        <v>1959</v>
      </c>
      <c r="G12038">
        <v>20</v>
      </c>
      <c r="H12038" t="s">
        <v>1986</v>
      </c>
      <c r="I12038" t="s">
        <v>1987</v>
      </c>
      <c r="J12038" t="s">
        <v>1969</v>
      </c>
      <c r="M12038" t="s">
        <v>1956</v>
      </c>
      <c r="N12038" t="s">
        <v>1962</v>
      </c>
      <c r="O12038">
        <v>1</v>
      </c>
      <c r="P12038" t="s">
        <v>1963</v>
      </c>
      <c r="Q12038" s="29">
        <v>1</v>
      </c>
      <c r="R12038" s="29">
        <v>42155</v>
      </c>
      <c r="S12038">
        <v>40808254</v>
      </c>
      <c r="T12038" t="s">
        <v>10546</v>
      </c>
    </row>
    <row r="12039" spans="1:20" x14ac:dyDescent="0.25">
      <c r="A12039">
        <v>4080825</v>
      </c>
      <c r="B12039" t="s">
        <v>1572</v>
      </c>
      <c r="C12039" t="s">
        <v>1882</v>
      </c>
      <c r="D12039" t="s">
        <v>1957</v>
      </c>
      <c r="E12039" t="s">
        <v>1958</v>
      </c>
      <c r="F12039" t="s">
        <v>1959</v>
      </c>
      <c r="G12039">
        <v>20</v>
      </c>
      <c r="H12039" t="s">
        <v>1986</v>
      </c>
      <c r="I12039" t="s">
        <v>1987</v>
      </c>
      <c r="J12039" t="s">
        <v>1969</v>
      </c>
      <c r="M12039" t="s">
        <v>1956</v>
      </c>
      <c r="N12039" t="s">
        <v>1962</v>
      </c>
      <c r="O12039">
        <v>2</v>
      </c>
      <c r="P12039" t="s">
        <v>1989</v>
      </c>
      <c r="Q12039" s="29">
        <v>39857</v>
      </c>
      <c r="S12039">
        <v>40808254</v>
      </c>
      <c r="T12039" t="s">
        <v>10546</v>
      </c>
    </row>
    <row r="12040" spans="1:20" x14ac:dyDescent="0.25">
      <c r="A12040">
        <v>4080826</v>
      </c>
      <c r="B12040" t="s">
        <v>1572</v>
      </c>
      <c r="C12040" t="s">
        <v>1882</v>
      </c>
      <c r="D12040" t="s">
        <v>1957</v>
      </c>
      <c r="E12040" t="s">
        <v>1958</v>
      </c>
      <c r="F12040" t="s">
        <v>1959</v>
      </c>
      <c r="G12040">
        <v>20</v>
      </c>
      <c r="H12040" t="s">
        <v>1986</v>
      </c>
      <c r="I12040" t="s">
        <v>1987</v>
      </c>
      <c r="J12040" t="s">
        <v>1969</v>
      </c>
      <c r="M12040" t="s">
        <v>1956</v>
      </c>
      <c r="N12040" t="s">
        <v>1962</v>
      </c>
      <c r="O12040">
        <v>1</v>
      </c>
      <c r="P12040" t="s">
        <v>1963</v>
      </c>
      <c r="Q12040" s="29">
        <v>1</v>
      </c>
      <c r="R12040" s="29">
        <v>42155</v>
      </c>
      <c r="S12040">
        <v>40808262</v>
      </c>
      <c r="T12040" t="s">
        <v>10547</v>
      </c>
    </row>
    <row r="12041" spans="1:20" x14ac:dyDescent="0.25">
      <c r="A12041">
        <v>4080826</v>
      </c>
      <c r="B12041" t="s">
        <v>1572</v>
      </c>
      <c r="C12041" t="s">
        <v>1882</v>
      </c>
      <c r="D12041" t="s">
        <v>1957</v>
      </c>
      <c r="E12041" t="s">
        <v>1958</v>
      </c>
      <c r="F12041" t="s">
        <v>1959</v>
      </c>
      <c r="G12041">
        <v>20</v>
      </c>
      <c r="H12041" t="s">
        <v>1986</v>
      </c>
      <c r="I12041" t="s">
        <v>1987</v>
      </c>
      <c r="J12041" t="s">
        <v>1969</v>
      </c>
      <c r="M12041" t="s">
        <v>1956</v>
      </c>
      <c r="N12041" t="s">
        <v>1962</v>
      </c>
      <c r="O12041">
        <v>2</v>
      </c>
      <c r="P12041" t="s">
        <v>1989</v>
      </c>
      <c r="Q12041" s="29">
        <v>39857</v>
      </c>
      <c r="S12041">
        <v>40808262</v>
      </c>
      <c r="T12041" t="s">
        <v>10547</v>
      </c>
    </row>
    <row r="12042" spans="1:20" x14ac:dyDescent="0.25">
      <c r="A12042">
        <v>4080827</v>
      </c>
      <c r="B12042" t="s">
        <v>1572</v>
      </c>
      <c r="C12042" t="s">
        <v>1882</v>
      </c>
      <c r="D12042" t="s">
        <v>1957</v>
      </c>
      <c r="E12042" t="s">
        <v>1958</v>
      </c>
      <c r="F12042" t="s">
        <v>1959</v>
      </c>
      <c r="G12042">
        <v>20</v>
      </c>
      <c r="H12042" t="s">
        <v>1986</v>
      </c>
      <c r="I12042" t="s">
        <v>1987</v>
      </c>
      <c r="J12042" t="s">
        <v>1969</v>
      </c>
      <c r="M12042" t="s">
        <v>1956</v>
      </c>
      <c r="N12042" t="s">
        <v>1962</v>
      </c>
      <c r="O12042">
        <v>1</v>
      </c>
      <c r="P12042" t="s">
        <v>1963</v>
      </c>
      <c r="Q12042" s="29">
        <v>1</v>
      </c>
      <c r="R12042" s="29">
        <v>42155</v>
      </c>
      <c r="S12042">
        <v>40808270</v>
      </c>
      <c r="T12042" t="s">
        <v>10548</v>
      </c>
    </row>
    <row r="12043" spans="1:20" x14ac:dyDescent="0.25">
      <c r="A12043">
        <v>4080827</v>
      </c>
      <c r="B12043" t="s">
        <v>1572</v>
      </c>
      <c r="C12043" t="s">
        <v>1882</v>
      </c>
      <c r="D12043" t="s">
        <v>1957</v>
      </c>
      <c r="E12043" t="s">
        <v>1958</v>
      </c>
      <c r="F12043" t="s">
        <v>1959</v>
      </c>
      <c r="G12043">
        <v>20</v>
      </c>
      <c r="H12043" t="s">
        <v>1986</v>
      </c>
      <c r="I12043" t="s">
        <v>1987</v>
      </c>
      <c r="J12043" t="s">
        <v>1969</v>
      </c>
      <c r="M12043" t="s">
        <v>1956</v>
      </c>
      <c r="N12043" t="s">
        <v>1962</v>
      </c>
      <c r="O12043">
        <v>2</v>
      </c>
      <c r="P12043" t="s">
        <v>1989</v>
      </c>
      <c r="Q12043" s="29">
        <v>39857</v>
      </c>
      <c r="S12043">
        <v>40808270</v>
      </c>
      <c r="T12043" t="s">
        <v>10548</v>
      </c>
    </row>
    <row r="12044" spans="1:20" x14ac:dyDescent="0.25">
      <c r="A12044">
        <v>4080828</v>
      </c>
      <c r="B12044" t="s">
        <v>10549</v>
      </c>
      <c r="C12044" t="s">
        <v>1956</v>
      </c>
      <c r="D12044" t="s">
        <v>1957</v>
      </c>
      <c r="E12044" t="s">
        <v>1958</v>
      </c>
      <c r="F12044" t="s">
        <v>1959</v>
      </c>
      <c r="G12044">
        <v>20</v>
      </c>
      <c r="H12044" t="s">
        <v>1986</v>
      </c>
      <c r="I12044" t="s">
        <v>1987</v>
      </c>
      <c r="J12044" t="s">
        <v>1969</v>
      </c>
      <c r="M12044" t="s">
        <v>1956</v>
      </c>
      <c r="N12044" t="s">
        <v>1962</v>
      </c>
      <c r="O12044">
        <v>1</v>
      </c>
      <c r="P12044" t="s">
        <v>1963</v>
      </c>
      <c r="Q12044" s="29">
        <v>1</v>
      </c>
      <c r="R12044" s="29">
        <v>42155</v>
      </c>
      <c r="S12044">
        <v>40808289</v>
      </c>
      <c r="T12044" t="s">
        <v>10550</v>
      </c>
    </row>
    <row r="12045" spans="1:20" x14ac:dyDescent="0.25">
      <c r="A12045">
        <v>4080828</v>
      </c>
      <c r="B12045" t="s">
        <v>10549</v>
      </c>
      <c r="C12045" t="s">
        <v>1956</v>
      </c>
      <c r="D12045" t="s">
        <v>1957</v>
      </c>
      <c r="E12045" t="s">
        <v>1958</v>
      </c>
      <c r="F12045" t="s">
        <v>1959</v>
      </c>
      <c r="G12045">
        <v>20</v>
      </c>
      <c r="H12045" t="s">
        <v>1986</v>
      </c>
      <c r="I12045" t="s">
        <v>1987</v>
      </c>
      <c r="J12045" t="s">
        <v>1969</v>
      </c>
      <c r="M12045" t="s">
        <v>1956</v>
      </c>
      <c r="N12045" t="s">
        <v>1962</v>
      </c>
      <c r="O12045">
        <v>2</v>
      </c>
      <c r="P12045" t="s">
        <v>1989</v>
      </c>
      <c r="Q12045" s="29">
        <v>39857</v>
      </c>
      <c r="S12045">
        <v>40808289</v>
      </c>
      <c r="T12045" t="s">
        <v>10550</v>
      </c>
    </row>
    <row r="12046" spans="1:20" x14ac:dyDescent="0.25">
      <c r="A12046">
        <v>4080829</v>
      </c>
      <c r="B12046" t="s">
        <v>10551</v>
      </c>
      <c r="C12046" t="s">
        <v>1956</v>
      </c>
      <c r="D12046" t="s">
        <v>1957</v>
      </c>
      <c r="E12046" t="s">
        <v>1958</v>
      </c>
      <c r="F12046" t="s">
        <v>1959</v>
      </c>
      <c r="G12046">
        <v>20</v>
      </c>
      <c r="H12046" t="s">
        <v>1986</v>
      </c>
      <c r="I12046" t="s">
        <v>1987</v>
      </c>
      <c r="J12046" t="s">
        <v>1969</v>
      </c>
      <c r="M12046" t="s">
        <v>1956</v>
      </c>
      <c r="N12046" t="s">
        <v>1962</v>
      </c>
      <c r="O12046">
        <v>1</v>
      </c>
      <c r="P12046" t="s">
        <v>1963</v>
      </c>
      <c r="Q12046" s="29">
        <v>1</v>
      </c>
      <c r="R12046" s="29">
        <v>42155</v>
      </c>
      <c r="S12046">
        <v>40808297</v>
      </c>
      <c r="T12046" t="s">
        <v>10551</v>
      </c>
    </row>
    <row r="12047" spans="1:20" x14ac:dyDescent="0.25">
      <c r="A12047">
        <v>4080829</v>
      </c>
      <c r="B12047" t="s">
        <v>10551</v>
      </c>
      <c r="C12047" t="s">
        <v>1956</v>
      </c>
      <c r="D12047" t="s">
        <v>1957</v>
      </c>
      <c r="E12047" t="s">
        <v>1958</v>
      </c>
      <c r="F12047" t="s">
        <v>1959</v>
      </c>
      <c r="G12047">
        <v>20</v>
      </c>
      <c r="H12047" t="s">
        <v>1986</v>
      </c>
      <c r="I12047" t="s">
        <v>1987</v>
      </c>
      <c r="J12047" t="s">
        <v>1969</v>
      </c>
      <c r="M12047" t="s">
        <v>1956</v>
      </c>
      <c r="N12047" t="s">
        <v>1962</v>
      </c>
      <c r="O12047">
        <v>2</v>
      </c>
      <c r="P12047" t="s">
        <v>1989</v>
      </c>
      <c r="Q12047" s="29">
        <v>39857</v>
      </c>
      <c r="S12047">
        <v>40808297</v>
      </c>
      <c r="T12047" t="s">
        <v>10551</v>
      </c>
    </row>
    <row r="12048" spans="1:20" x14ac:dyDescent="0.25">
      <c r="A12048">
        <v>4080830</v>
      </c>
      <c r="B12048" t="s">
        <v>10552</v>
      </c>
      <c r="C12048" t="s">
        <v>1956</v>
      </c>
      <c r="D12048" t="s">
        <v>1957</v>
      </c>
      <c r="E12048" t="s">
        <v>1958</v>
      </c>
      <c r="F12048" t="s">
        <v>1959</v>
      </c>
      <c r="G12048">
        <v>20</v>
      </c>
      <c r="H12048" t="s">
        <v>1986</v>
      </c>
      <c r="I12048" t="s">
        <v>1987</v>
      </c>
      <c r="J12048" t="s">
        <v>1969</v>
      </c>
      <c r="M12048" t="s">
        <v>1956</v>
      </c>
      <c r="N12048" t="s">
        <v>1962</v>
      </c>
      <c r="O12048">
        <v>2</v>
      </c>
      <c r="P12048" t="s">
        <v>1989</v>
      </c>
      <c r="Q12048" s="29">
        <v>39857</v>
      </c>
      <c r="S12048">
        <v>40808300</v>
      </c>
      <c r="T12048" t="s">
        <v>10552</v>
      </c>
    </row>
    <row r="12049" spans="1:20" x14ac:dyDescent="0.25">
      <c r="A12049">
        <v>4080830</v>
      </c>
      <c r="B12049" t="s">
        <v>10552</v>
      </c>
      <c r="C12049" t="s">
        <v>1956</v>
      </c>
      <c r="D12049" t="s">
        <v>1957</v>
      </c>
      <c r="E12049" t="s">
        <v>1958</v>
      </c>
      <c r="F12049" t="s">
        <v>1959</v>
      </c>
      <c r="G12049">
        <v>20</v>
      </c>
      <c r="H12049" t="s">
        <v>1986</v>
      </c>
      <c r="I12049" t="s">
        <v>1987</v>
      </c>
      <c r="J12049" t="s">
        <v>1969</v>
      </c>
      <c r="M12049" t="s">
        <v>1956</v>
      </c>
      <c r="N12049" t="s">
        <v>1962</v>
      </c>
      <c r="O12049">
        <v>1</v>
      </c>
      <c r="P12049" t="s">
        <v>1963</v>
      </c>
      <c r="Q12049" s="29">
        <v>1</v>
      </c>
      <c r="R12049" s="29">
        <v>42155</v>
      </c>
      <c r="S12049">
        <v>40808300</v>
      </c>
      <c r="T12049" t="s">
        <v>10552</v>
      </c>
    </row>
    <row r="12050" spans="1:20" x14ac:dyDescent="0.25">
      <c r="A12050">
        <v>4080901</v>
      </c>
      <c r="B12050" t="s">
        <v>10553</v>
      </c>
      <c r="C12050" t="s">
        <v>1956</v>
      </c>
      <c r="D12050" t="s">
        <v>1957</v>
      </c>
      <c r="E12050" t="s">
        <v>1958</v>
      </c>
      <c r="F12050" t="s">
        <v>1959</v>
      </c>
      <c r="G12050">
        <v>20</v>
      </c>
      <c r="H12050" t="s">
        <v>1986</v>
      </c>
      <c r="I12050" t="s">
        <v>1987</v>
      </c>
      <c r="M12050" t="s">
        <v>1956</v>
      </c>
      <c r="N12050" t="s">
        <v>1962</v>
      </c>
      <c r="O12050">
        <v>1</v>
      </c>
      <c r="P12050" t="s">
        <v>1963</v>
      </c>
      <c r="Q12050" s="29">
        <v>1</v>
      </c>
      <c r="R12050" s="29">
        <v>42155</v>
      </c>
      <c r="S12050">
        <v>40809013</v>
      </c>
      <c r="T12050" t="s">
        <v>10553</v>
      </c>
    </row>
    <row r="12051" spans="1:20" x14ac:dyDescent="0.25">
      <c r="A12051">
        <v>4080901</v>
      </c>
      <c r="B12051" t="s">
        <v>10553</v>
      </c>
      <c r="C12051" t="s">
        <v>1956</v>
      </c>
      <c r="D12051" t="s">
        <v>1957</v>
      </c>
      <c r="E12051" t="s">
        <v>1958</v>
      </c>
      <c r="F12051" t="s">
        <v>1959</v>
      </c>
      <c r="G12051">
        <v>20</v>
      </c>
      <c r="H12051" t="s">
        <v>1986</v>
      </c>
      <c r="I12051" t="s">
        <v>1987</v>
      </c>
      <c r="M12051" t="s">
        <v>1956</v>
      </c>
      <c r="N12051" t="s">
        <v>1962</v>
      </c>
      <c r="O12051">
        <v>2</v>
      </c>
      <c r="P12051" t="s">
        <v>1989</v>
      </c>
      <c r="Q12051" s="29">
        <v>39857</v>
      </c>
      <c r="S12051">
        <v>40809013</v>
      </c>
      <c r="T12051" t="s">
        <v>10553</v>
      </c>
    </row>
    <row r="12052" spans="1:20" x14ac:dyDescent="0.25">
      <c r="A12052">
        <v>4080902</v>
      </c>
      <c r="B12052" t="s">
        <v>1573</v>
      </c>
      <c r="C12052" t="s">
        <v>1956</v>
      </c>
      <c r="D12052" t="s">
        <v>1957</v>
      </c>
      <c r="E12052" t="s">
        <v>1958</v>
      </c>
      <c r="F12052" t="s">
        <v>1959</v>
      </c>
      <c r="G12052">
        <v>20</v>
      </c>
      <c r="H12052" t="s">
        <v>1986</v>
      </c>
      <c r="I12052" t="s">
        <v>1987</v>
      </c>
      <c r="M12052" t="s">
        <v>1956</v>
      </c>
      <c r="N12052" t="s">
        <v>1962</v>
      </c>
      <c r="O12052">
        <v>1</v>
      </c>
      <c r="P12052" t="s">
        <v>1963</v>
      </c>
      <c r="Q12052" s="29">
        <v>1</v>
      </c>
      <c r="R12052" s="29">
        <v>42155</v>
      </c>
      <c r="S12052">
        <v>40809021</v>
      </c>
      <c r="T12052" t="s">
        <v>1573</v>
      </c>
    </row>
    <row r="12053" spans="1:20" x14ac:dyDescent="0.25">
      <c r="A12053">
        <v>4080902</v>
      </c>
      <c r="B12053" t="s">
        <v>1573</v>
      </c>
      <c r="C12053" t="s">
        <v>1956</v>
      </c>
      <c r="D12053" t="s">
        <v>1957</v>
      </c>
      <c r="E12053" t="s">
        <v>1958</v>
      </c>
      <c r="F12053" t="s">
        <v>1959</v>
      </c>
      <c r="G12053">
        <v>20</v>
      </c>
      <c r="H12053" t="s">
        <v>1986</v>
      </c>
      <c r="I12053" t="s">
        <v>1987</v>
      </c>
      <c r="M12053" t="s">
        <v>1956</v>
      </c>
      <c r="N12053" t="s">
        <v>1962</v>
      </c>
      <c r="O12053">
        <v>2</v>
      </c>
      <c r="P12053" t="s">
        <v>1989</v>
      </c>
      <c r="Q12053" s="29">
        <v>39857</v>
      </c>
      <c r="S12053">
        <v>40809021</v>
      </c>
      <c r="T12053" t="s">
        <v>1573</v>
      </c>
    </row>
    <row r="12054" spans="1:20" x14ac:dyDescent="0.25">
      <c r="A12054">
        <v>4080903</v>
      </c>
      <c r="B12054" t="s">
        <v>1574</v>
      </c>
      <c r="C12054" t="s">
        <v>1956</v>
      </c>
      <c r="D12054" t="s">
        <v>1957</v>
      </c>
      <c r="E12054" t="s">
        <v>1958</v>
      </c>
      <c r="F12054" t="s">
        <v>1959</v>
      </c>
      <c r="G12054">
        <v>20</v>
      </c>
      <c r="H12054" t="s">
        <v>1986</v>
      </c>
      <c r="I12054" t="s">
        <v>1987</v>
      </c>
      <c r="M12054" t="s">
        <v>1956</v>
      </c>
      <c r="N12054" t="s">
        <v>1962</v>
      </c>
      <c r="O12054">
        <v>1</v>
      </c>
      <c r="P12054" t="s">
        <v>1963</v>
      </c>
      <c r="Q12054" s="29">
        <v>1</v>
      </c>
      <c r="R12054" s="29">
        <v>42155</v>
      </c>
      <c r="S12054">
        <v>40809030</v>
      </c>
      <c r="T12054" t="s">
        <v>1574</v>
      </c>
    </row>
    <row r="12055" spans="1:20" x14ac:dyDescent="0.25">
      <c r="A12055">
        <v>4080903</v>
      </c>
      <c r="B12055" t="s">
        <v>1574</v>
      </c>
      <c r="C12055" t="s">
        <v>1956</v>
      </c>
      <c r="D12055" t="s">
        <v>1957</v>
      </c>
      <c r="E12055" t="s">
        <v>1958</v>
      </c>
      <c r="F12055" t="s">
        <v>1959</v>
      </c>
      <c r="G12055">
        <v>20</v>
      </c>
      <c r="H12055" t="s">
        <v>1986</v>
      </c>
      <c r="I12055" t="s">
        <v>1987</v>
      </c>
      <c r="M12055" t="s">
        <v>1956</v>
      </c>
      <c r="N12055" t="s">
        <v>1962</v>
      </c>
      <c r="O12055">
        <v>2</v>
      </c>
      <c r="P12055" t="s">
        <v>1989</v>
      </c>
      <c r="Q12055" s="29">
        <v>39857</v>
      </c>
      <c r="S12055">
        <v>40809030</v>
      </c>
      <c r="T12055" t="s">
        <v>1574</v>
      </c>
    </row>
    <row r="12056" spans="1:20" x14ac:dyDescent="0.25">
      <c r="A12056">
        <v>4080904</v>
      </c>
      <c r="B12056" t="s">
        <v>1575</v>
      </c>
      <c r="C12056" t="s">
        <v>1956</v>
      </c>
      <c r="D12056" t="s">
        <v>1957</v>
      </c>
      <c r="E12056" t="s">
        <v>1958</v>
      </c>
      <c r="F12056" t="s">
        <v>1959</v>
      </c>
      <c r="G12056">
        <v>20</v>
      </c>
      <c r="H12056" t="s">
        <v>1986</v>
      </c>
      <c r="I12056" t="s">
        <v>1987</v>
      </c>
      <c r="M12056" t="s">
        <v>1956</v>
      </c>
      <c r="N12056" t="s">
        <v>1962</v>
      </c>
      <c r="O12056">
        <v>1</v>
      </c>
      <c r="P12056" t="s">
        <v>1963</v>
      </c>
      <c r="Q12056" s="29">
        <v>1</v>
      </c>
      <c r="R12056" s="29">
        <v>42155</v>
      </c>
      <c r="S12056">
        <v>40809048</v>
      </c>
      <c r="T12056" t="s">
        <v>1575</v>
      </c>
    </row>
    <row r="12057" spans="1:20" x14ac:dyDescent="0.25">
      <c r="A12057">
        <v>4080904</v>
      </c>
      <c r="B12057" t="s">
        <v>1575</v>
      </c>
      <c r="C12057" t="s">
        <v>1956</v>
      </c>
      <c r="D12057" t="s">
        <v>1957</v>
      </c>
      <c r="E12057" t="s">
        <v>1958</v>
      </c>
      <c r="F12057" t="s">
        <v>1959</v>
      </c>
      <c r="G12057">
        <v>20</v>
      </c>
      <c r="H12057" t="s">
        <v>1986</v>
      </c>
      <c r="I12057" t="s">
        <v>1987</v>
      </c>
      <c r="M12057" t="s">
        <v>1956</v>
      </c>
      <c r="N12057" t="s">
        <v>1962</v>
      </c>
      <c r="O12057">
        <v>2</v>
      </c>
      <c r="P12057" t="s">
        <v>1989</v>
      </c>
      <c r="Q12057" s="29">
        <v>39857</v>
      </c>
      <c r="S12057">
        <v>40809048</v>
      </c>
      <c r="T12057" t="s">
        <v>1575</v>
      </c>
    </row>
    <row r="12058" spans="1:20" x14ac:dyDescent="0.25">
      <c r="A12058">
        <v>4080905</v>
      </c>
      <c r="B12058" t="s">
        <v>1576</v>
      </c>
      <c r="C12058" t="s">
        <v>1956</v>
      </c>
      <c r="D12058" t="s">
        <v>1957</v>
      </c>
      <c r="E12058" t="s">
        <v>1958</v>
      </c>
      <c r="F12058" t="s">
        <v>1959</v>
      </c>
      <c r="G12058">
        <v>20</v>
      </c>
      <c r="H12058" t="s">
        <v>1986</v>
      </c>
      <c r="I12058" t="s">
        <v>1987</v>
      </c>
      <c r="M12058" t="s">
        <v>1956</v>
      </c>
      <c r="N12058" t="s">
        <v>1962</v>
      </c>
      <c r="O12058">
        <v>1</v>
      </c>
      <c r="P12058" t="s">
        <v>1963</v>
      </c>
      <c r="Q12058" s="29">
        <v>1</v>
      </c>
      <c r="R12058" s="29">
        <v>42155</v>
      </c>
      <c r="S12058">
        <v>40809056</v>
      </c>
      <c r="T12058" t="s">
        <v>1576</v>
      </c>
    </row>
    <row r="12059" spans="1:20" x14ac:dyDescent="0.25">
      <c r="A12059">
        <v>4080905</v>
      </c>
      <c r="B12059" t="s">
        <v>1576</v>
      </c>
      <c r="C12059" t="s">
        <v>1956</v>
      </c>
      <c r="D12059" t="s">
        <v>1957</v>
      </c>
      <c r="E12059" t="s">
        <v>1958</v>
      </c>
      <c r="F12059" t="s">
        <v>1959</v>
      </c>
      <c r="G12059">
        <v>20</v>
      </c>
      <c r="H12059" t="s">
        <v>1986</v>
      </c>
      <c r="I12059" t="s">
        <v>1987</v>
      </c>
      <c r="M12059" t="s">
        <v>1956</v>
      </c>
      <c r="N12059" t="s">
        <v>1962</v>
      </c>
      <c r="O12059">
        <v>2</v>
      </c>
      <c r="P12059" t="s">
        <v>1989</v>
      </c>
      <c r="Q12059" s="29">
        <v>39857</v>
      </c>
      <c r="S12059">
        <v>40809056</v>
      </c>
      <c r="T12059" t="s">
        <v>1576</v>
      </c>
    </row>
    <row r="12060" spans="1:20" x14ac:dyDescent="0.25">
      <c r="A12060">
        <v>4080906</v>
      </c>
      <c r="B12060" t="s">
        <v>1577</v>
      </c>
      <c r="C12060" t="s">
        <v>1956</v>
      </c>
      <c r="D12060" t="s">
        <v>1957</v>
      </c>
      <c r="E12060" t="s">
        <v>1958</v>
      </c>
      <c r="F12060" t="s">
        <v>1959</v>
      </c>
      <c r="G12060">
        <v>20</v>
      </c>
      <c r="H12060" t="s">
        <v>1986</v>
      </c>
      <c r="I12060" t="s">
        <v>1987</v>
      </c>
      <c r="M12060" t="s">
        <v>1956</v>
      </c>
      <c r="N12060" t="s">
        <v>1962</v>
      </c>
      <c r="O12060">
        <v>1</v>
      </c>
      <c r="P12060" t="s">
        <v>1963</v>
      </c>
      <c r="Q12060" s="29">
        <v>1</v>
      </c>
      <c r="R12060" s="29">
        <v>42155</v>
      </c>
      <c r="S12060">
        <v>40809064</v>
      </c>
      <c r="T12060" t="s">
        <v>1577</v>
      </c>
    </row>
    <row r="12061" spans="1:20" x14ac:dyDescent="0.25">
      <c r="A12061">
        <v>4080906</v>
      </c>
      <c r="B12061" t="s">
        <v>1577</v>
      </c>
      <c r="C12061" t="s">
        <v>1956</v>
      </c>
      <c r="D12061" t="s">
        <v>1957</v>
      </c>
      <c r="E12061" t="s">
        <v>1958</v>
      </c>
      <c r="F12061" t="s">
        <v>1959</v>
      </c>
      <c r="G12061">
        <v>20</v>
      </c>
      <c r="H12061" t="s">
        <v>1986</v>
      </c>
      <c r="I12061" t="s">
        <v>1987</v>
      </c>
      <c r="M12061" t="s">
        <v>1956</v>
      </c>
      <c r="N12061" t="s">
        <v>1962</v>
      </c>
      <c r="O12061">
        <v>2</v>
      </c>
      <c r="P12061" t="s">
        <v>1989</v>
      </c>
      <c r="Q12061" s="29">
        <v>39857</v>
      </c>
      <c r="S12061">
        <v>40809064</v>
      </c>
      <c r="T12061" t="s">
        <v>1577</v>
      </c>
    </row>
    <row r="12062" spans="1:20" x14ac:dyDescent="0.25">
      <c r="A12062">
        <v>4080907</v>
      </c>
      <c r="B12062" t="s">
        <v>1578</v>
      </c>
      <c r="C12062" t="s">
        <v>1956</v>
      </c>
      <c r="D12062" t="s">
        <v>1957</v>
      </c>
      <c r="E12062" t="s">
        <v>1958</v>
      </c>
      <c r="F12062" t="s">
        <v>1959</v>
      </c>
      <c r="G12062">
        <v>20</v>
      </c>
      <c r="H12062" t="s">
        <v>1986</v>
      </c>
      <c r="I12062" t="s">
        <v>1987</v>
      </c>
      <c r="J12062" t="s">
        <v>1969</v>
      </c>
      <c r="M12062" t="s">
        <v>1956</v>
      </c>
      <c r="N12062" t="s">
        <v>1962</v>
      </c>
      <c r="O12062">
        <v>2</v>
      </c>
      <c r="P12062" t="s">
        <v>1989</v>
      </c>
      <c r="Q12062" s="29">
        <v>39857</v>
      </c>
      <c r="S12062">
        <v>40809072</v>
      </c>
      <c r="T12062" t="s">
        <v>1578</v>
      </c>
    </row>
    <row r="12063" spans="1:20" x14ac:dyDescent="0.25">
      <c r="A12063">
        <v>4080907</v>
      </c>
      <c r="B12063" t="s">
        <v>1578</v>
      </c>
      <c r="C12063" t="s">
        <v>1956</v>
      </c>
      <c r="D12063" t="s">
        <v>1957</v>
      </c>
      <c r="E12063" t="s">
        <v>1958</v>
      </c>
      <c r="F12063" t="s">
        <v>1959</v>
      </c>
      <c r="G12063">
        <v>20</v>
      </c>
      <c r="H12063" t="s">
        <v>1986</v>
      </c>
      <c r="I12063" t="s">
        <v>1987</v>
      </c>
      <c r="J12063" t="s">
        <v>1969</v>
      </c>
      <c r="M12063" t="s">
        <v>1956</v>
      </c>
      <c r="N12063" t="s">
        <v>1962</v>
      </c>
      <c r="O12063">
        <v>1</v>
      </c>
      <c r="P12063" t="s">
        <v>1963</v>
      </c>
      <c r="Q12063" s="29">
        <v>1</v>
      </c>
      <c r="R12063" s="29">
        <v>42155</v>
      </c>
      <c r="S12063">
        <v>40809072</v>
      </c>
      <c r="T12063" t="s">
        <v>1578</v>
      </c>
    </row>
    <row r="12064" spans="1:20" x14ac:dyDescent="0.25">
      <c r="A12064">
        <v>4080908</v>
      </c>
      <c r="B12064" t="s">
        <v>1579</v>
      </c>
      <c r="C12064" t="s">
        <v>1956</v>
      </c>
      <c r="D12064" t="s">
        <v>1957</v>
      </c>
      <c r="E12064" t="s">
        <v>1958</v>
      </c>
      <c r="F12064" t="s">
        <v>1959</v>
      </c>
      <c r="G12064">
        <v>20</v>
      </c>
      <c r="H12064" t="s">
        <v>1986</v>
      </c>
      <c r="I12064" t="s">
        <v>1987</v>
      </c>
      <c r="M12064" t="s">
        <v>1956</v>
      </c>
      <c r="N12064" t="s">
        <v>1962</v>
      </c>
      <c r="O12064">
        <v>1</v>
      </c>
      <c r="P12064" t="s">
        <v>1963</v>
      </c>
      <c r="Q12064" s="29">
        <v>1</v>
      </c>
      <c r="R12064" s="29">
        <v>42155</v>
      </c>
      <c r="S12064">
        <v>40809080</v>
      </c>
      <c r="T12064" t="s">
        <v>1579</v>
      </c>
    </row>
    <row r="12065" spans="1:20" x14ac:dyDescent="0.25">
      <c r="A12065">
        <v>4080908</v>
      </c>
      <c r="B12065" t="s">
        <v>1579</v>
      </c>
      <c r="C12065" t="s">
        <v>1956</v>
      </c>
      <c r="D12065" t="s">
        <v>1957</v>
      </c>
      <c r="E12065" t="s">
        <v>1958</v>
      </c>
      <c r="F12065" t="s">
        <v>1959</v>
      </c>
      <c r="G12065">
        <v>20</v>
      </c>
      <c r="H12065" t="s">
        <v>1986</v>
      </c>
      <c r="I12065" t="s">
        <v>1987</v>
      </c>
      <c r="M12065" t="s">
        <v>1956</v>
      </c>
      <c r="N12065" t="s">
        <v>1962</v>
      </c>
      <c r="O12065">
        <v>2</v>
      </c>
      <c r="P12065" t="s">
        <v>1989</v>
      </c>
      <c r="Q12065" s="29">
        <v>39857</v>
      </c>
      <c r="S12065">
        <v>40809080</v>
      </c>
      <c r="T12065" t="s">
        <v>1579</v>
      </c>
    </row>
    <row r="12066" spans="1:20" x14ac:dyDescent="0.25">
      <c r="A12066">
        <v>4080909</v>
      </c>
      <c r="B12066" t="s">
        <v>10554</v>
      </c>
      <c r="C12066" t="s">
        <v>1956</v>
      </c>
      <c r="D12066" t="s">
        <v>1957</v>
      </c>
      <c r="E12066" t="s">
        <v>1958</v>
      </c>
      <c r="F12066" t="s">
        <v>1959</v>
      </c>
      <c r="G12066">
        <v>20</v>
      </c>
      <c r="H12066" t="s">
        <v>1986</v>
      </c>
      <c r="I12066" t="s">
        <v>1987</v>
      </c>
      <c r="J12066" t="s">
        <v>1969</v>
      </c>
      <c r="M12066" t="s">
        <v>1956</v>
      </c>
      <c r="N12066" t="s">
        <v>1962</v>
      </c>
      <c r="O12066">
        <v>1</v>
      </c>
      <c r="P12066" t="s">
        <v>1963</v>
      </c>
      <c r="Q12066" s="29">
        <v>1</v>
      </c>
      <c r="R12066" s="29">
        <v>42155</v>
      </c>
      <c r="S12066">
        <v>40809099</v>
      </c>
      <c r="T12066" t="s">
        <v>10555</v>
      </c>
    </row>
    <row r="12067" spans="1:20" x14ac:dyDescent="0.25">
      <c r="A12067">
        <v>4080910</v>
      </c>
      <c r="B12067" t="s">
        <v>10556</v>
      </c>
      <c r="C12067" t="s">
        <v>1956</v>
      </c>
      <c r="D12067" t="s">
        <v>1957</v>
      </c>
      <c r="E12067" t="s">
        <v>1958</v>
      </c>
      <c r="F12067" t="s">
        <v>1959</v>
      </c>
      <c r="G12067">
        <v>1</v>
      </c>
      <c r="H12067" t="s">
        <v>1986</v>
      </c>
      <c r="I12067" t="s">
        <v>1987</v>
      </c>
      <c r="M12067" t="s">
        <v>1956</v>
      </c>
      <c r="N12067" t="s">
        <v>1962</v>
      </c>
      <c r="O12067">
        <v>1</v>
      </c>
      <c r="P12067" t="s">
        <v>1963</v>
      </c>
      <c r="Q12067" s="29">
        <v>1</v>
      </c>
      <c r="R12067" s="29">
        <v>42155</v>
      </c>
      <c r="S12067">
        <v>40809102</v>
      </c>
      <c r="T12067" t="s">
        <v>10557</v>
      </c>
    </row>
    <row r="12068" spans="1:20" x14ac:dyDescent="0.25">
      <c r="A12068">
        <v>4080910</v>
      </c>
      <c r="B12068" t="s">
        <v>10556</v>
      </c>
      <c r="C12068" t="s">
        <v>1956</v>
      </c>
      <c r="D12068" t="s">
        <v>1957</v>
      </c>
      <c r="E12068" t="s">
        <v>1958</v>
      </c>
      <c r="F12068" t="s">
        <v>1959</v>
      </c>
      <c r="G12068">
        <v>1</v>
      </c>
      <c r="H12068" t="s">
        <v>1986</v>
      </c>
      <c r="I12068" t="s">
        <v>1987</v>
      </c>
      <c r="M12068" t="s">
        <v>1956</v>
      </c>
      <c r="N12068" t="s">
        <v>1962</v>
      </c>
      <c r="O12068">
        <v>2</v>
      </c>
      <c r="P12068" t="s">
        <v>1989</v>
      </c>
      <c r="Q12068" s="29">
        <v>39857</v>
      </c>
      <c r="S12068">
        <v>40809102</v>
      </c>
      <c r="T12068" t="s">
        <v>10557</v>
      </c>
    </row>
    <row r="12069" spans="1:20" x14ac:dyDescent="0.25">
      <c r="A12069">
        <v>4080911</v>
      </c>
      <c r="B12069" t="s">
        <v>10558</v>
      </c>
      <c r="C12069" t="s">
        <v>1956</v>
      </c>
      <c r="D12069" t="s">
        <v>1957</v>
      </c>
      <c r="E12069" t="s">
        <v>1958</v>
      </c>
      <c r="F12069" t="s">
        <v>1959</v>
      </c>
      <c r="H12069" t="s">
        <v>1986</v>
      </c>
      <c r="I12069" t="s">
        <v>1987</v>
      </c>
      <c r="M12069" t="s">
        <v>1956</v>
      </c>
      <c r="N12069" t="s">
        <v>1962</v>
      </c>
      <c r="O12069">
        <v>2</v>
      </c>
      <c r="P12069" t="s">
        <v>1989</v>
      </c>
      <c r="Q12069" s="29">
        <v>39857</v>
      </c>
      <c r="S12069">
        <v>40809110</v>
      </c>
      <c r="T12069" t="s">
        <v>10558</v>
      </c>
    </row>
    <row r="12070" spans="1:20" x14ac:dyDescent="0.25">
      <c r="A12070">
        <v>4080912</v>
      </c>
      <c r="B12070" t="s">
        <v>2281</v>
      </c>
      <c r="C12070" t="s">
        <v>1956</v>
      </c>
      <c r="D12070" t="s">
        <v>1957</v>
      </c>
      <c r="E12070" t="s">
        <v>1958</v>
      </c>
      <c r="F12070" t="s">
        <v>1959</v>
      </c>
      <c r="G12070">
        <v>0</v>
      </c>
      <c r="H12070" t="s">
        <v>1986</v>
      </c>
      <c r="I12070" t="s">
        <v>1987</v>
      </c>
      <c r="J12070" t="s">
        <v>1969</v>
      </c>
      <c r="M12070" t="s">
        <v>1956</v>
      </c>
      <c r="N12070" t="s">
        <v>1962</v>
      </c>
      <c r="O12070">
        <v>1</v>
      </c>
      <c r="P12070" t="s">
        <v>1963</v>
      </c>
      <c r="Q12070" s="29">
        <v>1</v>
      </c>
      <c r="R12070" s="29">
        <v>42155</v>
      </c>
      <c r="S12070">
        <v>40809129</v>
      </c>
      <c r="T12070" t="s">
        <v>2281</v>
      </c>
    </row>
    <row r="12071" spans="1:20" x14ac:dyDescent="0.25">
      <c r="A12071">
        <v>4080912</v>
      </c>
      <c r="B12071" t="s">
        <v>2281</v>
      </c>
      <c r="C12071" t="s">
        <v>1956</v>
      </c>
      <c r="D12071" t="s">
        <v>1957</v>
      </c>
      <c r="E12071" t="s">
        <v>1958</v>
      </c>
      <c r="F12071" t="s">
        <v>1959</v>
      </c>
      <c r="G12071">
        <v>0</v>
      </c>
      <c r="H12071" t="s">
        <v>1986</v>
      </c>
      <c r="I12071" t="s">
        <v>1987</v>
      </c>
      <c r="J12071" t="s">
        <v>1969</v>
      </c>
      <c r="M12071" t="s">
        <v>1956</v>
      </c>
      <c r="N12071" t="s">
        <v>1962</v>
      </c>
      <c r="O12071">
        <v>2</v>
      </c>
      <c r="P12071" t="s">
        <v>1989</v>
      </c>
      <c r="Q12071" s="29">
        <v>39857</v>
      </c>
      <c r="S12071">
        <v>40809129</v>
      </c>
      <c r="T12071" t="s">
        <v>2281</v>
      </c>
    </row>
    <row r="12072" spans="1:20" x14ac:dyDescent="0.25">
      <c r="A12072">
        <v>4080913</v>
      </c>
      <c r="B12072" t="s">
        <v>10559</v>
      </c>
      <c r="C12072" t="s">
        <v>1956</v>
      </c>
      <c r="D12072" t="s">
        <v>1957</v>
      </c>
      <c r="E12072" t="s">
        <v>1958</v>
      </c>
      <c r="F12072" t="s">
        <v>1959</v>
      </c>
      <c r="G12072">
        <v>0</v>
      </c>
      <c r="H12072" t="s">
        <v>1986</v>
      </c>
      <c r="I12072" t="s">
        <v>1987</v>
      </c>
      <c r="J12072" t="s">
        <v>1969</v>
      </c>
      <c r="M12072" t="s">
        <v>1956</v>
      </c>
      <c r="N12072" t="s">
        <v>1962</v>
      </c>
      <c r="O12072">
        <v>2</v>
      </c>
      <c r="P12072" t="s">
        <v>1989</v>
      </c>
      <c r="Q12072" s="29">
        <v>39857</v>
      </c>
      <c r="S12072">
        <v>40809137</v>
      </c>
      <c r="T12072" t="s">
        <v>10559</v>
      </c>
    </row>
    <row r="12073" spans="1:20" x14ac:dyDescent="0.25">
      <c r="A12073">
        <v>4080913</v>
      </c>
      <c r="B12073" t="s">
        <v>10559</v>
      </c>
      <c r="C12073" t="s">
        <v>1956</v>
      </c>
      <c r="D12073" t="s">
        <v>1957</v>
      </c>
      <c r="E12073" t="s">
        <v>1958</v>
      </c>
      <c r="F12073" t="s">
        <v>1959</v>
      </c>
      <c r="G12073">
        <v>0</v>
      </c>
      <c r="H12073" t="s">
        <v>1986</v>
      </c>
      <c r="I12073" t="s">
        <v>1987</v>
      </c>
      <c r="J12073" t="s">
        <v>1969</v>
      </c>
      <c r="M12073" t="s">
        <v>1956</v>
      </c>
      <c r="N12073" t="s">
        <v>1962</v>
      </c>
      <c r="O12073">
        <v>1</v>
      </c>
      <c r="P12073" t="s">
        <v>1963</v>
      </c>
      <c r="Q12073" s="29">
        <v>1</v>
      </c>
      <c r="R12073" s="29">
        <v>42155</v>
      </c>
      <c r="S12073">
        <v>40809137</v>
      </c>
      <c r="T12073" t="s">
        <v>10559</v>
      </c>
    </row>
    <row r="12074" spans="1:20" x14ac:dyDescent="0.25">
      <c r="A12074">
        <v>4080914</v>
      </c>
      <c r="B12074" t="s">
        <v>10560</v>
      </c>
      <c r="C12074" t="s">
        <v>1956</v>
      </c>
      <c r="D12074" t="s">
        <v>1957</v>
      </c>
      <c r="E12074" t="s">
        <v>1958</v>
      </c>
      <c r="F12074" t="s">
        <v>1959</v>
      </c>
      <c r="H12074" t="s">
        <v>1986</v>
      </c>
      <c r="I12074" t="s">
        <v>1987</v>
      </c>
      <c r="M12074" t="s">
        <v>1956</v>
      </c>
      <c r="N12074" t="s">
        <v>1962</v>
      </c>
      <c r="O12074">
        <v>2</v>
      </c>
      <c r="P12074" t="s">
        <v>1989</v>
      </c>
      <c r="Q12074" s="29">
        <v>39857</v>
      </c>
      <c r="S12074">
        <v>40809145</v>
      </c>
      <c r="T12074" t="s">
        <v>10560</v>
      </c>
    </row>
    <row r="12075" spans="1:20" x14ac:dyDescent="0.25">
      <c r="A12075">
        <v>4080915</v>
      </c>
      <c r="B12075" t="s">
        <v>1580</v>
      </c>
      <c r="C12075" t="s">
        <v>1956</v>
      </c>
      <c r="D12075" t="s">
        <v>1957</v>
      </c>
      <c r="E12075" t="s">
        <v>1958</v>
      </c>
      <c r="F12075" t="s">
        <v>1959</v>
      </c>
      <c r="G12075">
        <v>20</v>
      </c>
      <c r="H12075" t="s">
        <v>1986</v>
      </c>
      <c r="I12075" t="s">
        <v>1987</v>
      </c>
      <c r="J12075" t="s">
        <v>1969</v>
      </c>
      <c r="M12075" t="s">
        <v>1956</v>
      </c>
      <c r="N12075" t="s">
        <v>1962</v>
      </c>
      <c r="O12075">
        <v>2</v>
      </c>
      <c r="P12075" t="s">
        <v>1989</v>
      </c>
      <c r="Q12075" s="29">
        <v>39857</v>
      </c>
      <c r="S12075">
        <v>40809153</v>
      </c>
      <c r="T12075" t="s">
        <v>10561</v>
      </c>
    </row>
    <row r="12076" spans="1:20" x14ac:dyDescent="0.25">
      <c r="A12076">
        <v>4080915</v>
      </c>
      <c r="B12076" t="s">
        <v>1580</v>
      </c>
      <c r="C12076" t="s">
        <v>1956</v>
      </c>
      <c r="D12076" t="s">
        <v>1957</v>
      </c>
      <c r="E12076" t="s">
        <v>1958</v>
      </c>
      <c r="F12076" t="s">
        <v>1959</v>
      </c>
      <c r="G12076">
        <v>20</v>
      </c>
      <c r="H12076" t="s">
        <v>1986</v>
      </c>
      <c r="I12076" t="s">
        <v>1987</v>
      </c>
      <c r="J12076" t="s">
        <v>1969</v>
      </c>
      <c r="M12076" t="s">
        <v>1956</v>
      </c>
      <c r="N12076" t="s">
        <v>1962</v>
      </c>
      <c r="O12076">
        <v>1</v>
      </c>
      <c r="P12076" t="s">
        <v>1963</v>
      </c>
      <c r="Q12076" s="29">
        <v>1</v>
      </c>
      <c r="R12076" s="29">
        <v>42155</v>
      </c>
      <c r="S12076">
        <v>40809153</v>
      </c>
      <c r="T12076" t="s">
        <v>10561</v>
      </c>
    </row>
    <row r="12077" spans="1:20" x14ac:dyDescent="0.25">
      <c r="A12077">
        <v>4080916</v>
      </c>
      <c r="B12077" t="s">
        <v>1580</v>
      </c>
      <c r="C12077" t="s">
        <v>1956</v>
      </c>
      <c r="D12077" t="s">
        <v>1957</v>
      </c>
      <c r="E12077" t="s">
        <v>1958</v>
      </c>
      <c r="F12077" t="s">
        <v>1959</v>
      </c>
      <c r="G12077">
        <v>20</v>
      </c>
      <c r="H12077" t="s">
        <v>1986</v>
      </c>
      <c r="I12077" t="s">
        <v>1987</v>
      </c>
      <c r="J12077" t="s">
        <v>1969</v>
      </c>
      <c r="M12077" t="s">
        <v>1956</v>
      </c>
      <c r="N12077" t="s">
        <v>1962</v>
      </c>
      <c r="O12077">
        <v>2</v>
      </c>
      <c r="P12077" t="s">
        <v>1989</v>
      </c>
      <c r="Q12077" s="29">
        <v>39857</v>
      </c>
      <c r="S12077">
        <v>40809161</v>
      </c>
      <c r="T12077" t="s">
        <v>10562</v>
      </c>
    </row>
    <row r="12078" spans="1:20" x14ac:dyDescent="0.25">
      <c r="A12078">
        <v>4080916</v>
      </c>
      <c r="B12078" t="s">
        <v>1580</v>
      </c>
      <c r="C12078" t="s">
        <v>1956</v>
      </c>
      <c r="D12078" t="s">
        <v>1957</v>
      </c>
      <c r="E12078" t="s">
        <v>1958</v>
      </c>
      <c r="F12078" t="s">
        <v>1959</v>
      </c>
      <c r="G12078">
        <v>20</v>
      </c>
      <c r="H12078" t="s">
        <v>1986</v>
      </c>
      <c r="I12078" t="s">
        <v>1987</v>
      </c>
      <c r="J12078" t="s">
        <v>1969</v>
      </c>
      <c r="M12078" t="s">
        <v>1956</v>
      </c>
      <c r="N12078" t="s">
        <v>1962</v>
      </c>
      <c r="O12078">
        <v>1</v>
      </c>
      <c r="P12078" t="s">
        <v>1963</v>
      </c>
      <c r="Q12078" s="29">
        <v>1</v>
      </c>
      <c r="R12078" s="29">
        <v>42155</v>
      </c>
      <c r="S12078">
        <v>40809161</v>
      </c>
      <c r="T12078" t="s">
        <v>10562</v>
      </c>
    </row>
    <row r="12079" spans="1:20" x14ac:dyDescent="0.25">
      <c r="A12079">
        <v>4080917</v>
      </c>
      <c r="B12079" t="s">
        <v>1580</v>
      </c>
      <c r="C12079" t="s">
        <v>1956</v>
      </c>
      <c r="D12079" t="s">
        <v>1957</v>
      </c>
      <c r="E12079" t="s">
        <v>1958</v>
      </c>
      <c r="F12079" t="s">
        <v>1959</v>
      </c>
      <c r="G12079">
        <v>20</v>
      </c>
      <c r="H12079" t="s">
        <v>1986</v>
      </c>
      <c r="I12079" t="s">
        <v>1987</v>
      </c>
      <c r="J12079" t="s">
        <v>1969</v>
      </c>
      <c r="M12079" t="s">
        <v>1956</v>
      </c>
      <c r="N12079" t="s">
        <v>1962</v>
      </c>
      <c r="O12079">
        <v>1</v>
      </c>
      <c r="P12079" t="s">
        <v>1963</v>
      </c>
      <c r="Q12079" s="29">
        <v>1</v>
      </c>
      <c r="R12079" s="29">
        <v>42155</v>
      </c>
      <c r="S12079">
        <v>40809170</v>
      </c>
      <c r="T12079" t="s">
        <v>10563</v>
      </c>
    </row>
    <row r="12080" spans="1:20" x14ac:dyDescent="0.25">
      <c r="A12080">
        <v>4080917</v>
      </c>
      <c r="B12080" t="s">
        <v>1580</v>
      </c>
      <c r="C12080" t="s">
        <v>1956</v>
      </c>
      <c r="D12080" t="s">
        <v>1957</v>
      </c>
      <c r="E12080" t="s">
        <v>1958</v>
      </c>
      <c r="F12080" t="s">
        <v>1959</v>
      </c>
      <c r="G12080">
        <v>20</v>
      </c>
      <c r="H12080" t="s">
        <v>1986</v>
      </c>
      <c r="I12080" t="s">
        <v>1987</v>
      </c>
      <c r="J12080" t="s">
        <v>1969</v>
      </c>
      <c r="M12080" t="s">
        <v>1956</v>
      </c>
      <c r="N12080" t="s">
        <v>1962</v>
      </c>
      <c r="O12080">
        <v>2</v>
      </c>
      <c r="P12080" t="s">
        <v>1989</v>
      </c>
      <c r="Q12080" s="29">
        <v>39857</v>
      </c>
      <c r="S12080">
        <v>40809170</v>
      </c>
      <c r="T12080" t="s">
        <v>10563</v>
      </c>
    </row>
    <row r="12081" spans="1:20" x14ac:dyDescent="0.25">
      <c r="A12081">
        <v>4080918</v>
      </c>
      <c r="B12081" t="s">
        <v>1580</v>
      </c>
      <c r="C12081" t="s">
        <v>1956</v>
      </c>
      <c r="D12081" t="s">
        <v>1957</v>
      </c>
      <c r="E12081" t="s">
        <v>1958</v>
      </c>
      <c r="F12081" t="s">
        <v>1959</v>
      </c>
      <c r="G12081">
        <v>20</v>
      </c>
      <c r="H12081" t="s">
        <v>1986</v>
      </c>
      <c r="I12081" t="s">
        <v>1987</v>
      </c>
      <c r="J12081" t="s">
        <v>1969</v>
      </c>
      <c r="M12081" t="s">
        <v>1956</v>
      </c>
      <c r="N12081" t="s">
        <v>1962</v>
      </c>
      <c r="O12081">
        <v>2</v>
      </c>
      <c r="P12081" t="s">
        <v>1989</v>
      </c>
      <c r="Q12081" s="29">
        <v>39857</v>
      </c>
      <c r="S12081">
        <v>40809188</v>
      </c>
      <c r="T12081" t="s">
        <v>10564</v>
      </c>
    </row>
    <row r="12082" spans="1:20" x14ac:dyDescent="0.25">
      <c r="A12082">
        <v>4080918</v>
      </c>
      <c r="B12082" t="s">
        <v>1580</v>
      </c>
      <c r="C12082" t="s">
        <v>1956</v>
      </c>
      <c r="D12082" t="s">
        <v>1957</v>
      </c>
      <c r="E12082" t="s">
        <v>1958</v>
      </c>
      <c r="F12082" t="s">
        <v>1959</v>
      </c>
      <c r="G12082">
        <v>20</v>
      </c>
      <c r="H12082" t="s">
        <v>1986</v>
      </c>
      <c r="I12082" t="s">
        <v>1987</v>
      </c>
      <c r="J12082" t="s">
        <v>1969</v>
      </c>
      <c r="M12082" t="s">
        <v>1956</v>
      </c>
      <c r="N12082" t="s">
        <v>1962</v>
      </c>
      <c r="O12082">
        <v>1</v>
      </c>
      <c r="P12082" t="s">
        <v>1963</v>
      </c>
      <c r="Q12082" s="29">
        <v>1</v>
      </c>
      <c r="R12082" s="29">
        <v>42155</v>
      </c>
      <c r="S12082">
        <v>40809188</v>
      </c>
      <c r="T12082" t="s">
        <v>10564</v>
      </c>
    </row>
    <row r="12083" spans="1:20" x14ac:dyDescent="0.25">
      <c r="A12083">
        <v>4081001</v>
      </c>
      <c r="B12083" t="s">
        <v>1581</v>
      </c>
      <c r="C12083" t="s">
        <v>1956</v>
      </c>
      <c r="D12083" t="s">
        <v>1957</v>
      </c>
      <c r="E12083" t="s">
        <v>1958</v>
      </c>
      <c r="F12083" t="s">
        <v>1959</v>
      </c>
      <c r="G12083">
        <v>20</v>
      </c>
      <c r="H12083" t="s">
        <v>1986</v>
      </c>
      <c r="I12083" t="s">
        <v>1987</v>
      </c>
      <c r="M12083" t="s">
        <v>1956</v>
      </c>
      <c r="N12083" t="s">
        <v>1962</v>
      </c>
      <c r="O12083">
        <v>1</v>
      </c>
      <c r="P12083" t="s">
        <v>1963</v>
      </c>
      <c r="Q12083" s="29">
        <v>1</v>
      </c>
      <c r="R12083" s="29">
        <v>42155</v>
      </c>
      <c r="S12083">
        <v>40810011</v>
      </c>
      <c r="T12083" t="s">
        <v>1581</v>
      </c>
    </row>
    <row r="12084" spans="1:20" x14ac:dyDescent="0.25">
      <c r="A12084">
        <v>4081001</v>
      </c>
      <c r="B12084" t="s">
        <v>1581</v>
      </c>
      <c r="C12084" t="s">
        <v>1956</v>
      </c>
      <c r="D12084" t="s">
        <v>1957</v>
      </c>
      <c r="E12084" t="s">
        <v>1958</v>
      </c>
      <c r="F12084" t="s">
        <v>1959</v>
      </c>
      <c r="G12084">
        <v>20</v>
      </c>
      <c r="H12084" t="s">
        <v>1986</v>
      </c>
      <c r="I12084" t="s">
        <v>1987</v>
      </c>
      <c r="M12084" t="s">
        <v>1956</v>
      </c>
      <c r="N12084" t="s">
        <v>1962</v>
      </c>
      <c r="O12084">
        <v>2</v>
      </c>
      <c r="P12084" t="s">
        <v>1989</v>
      </c>
      <c r="Q12084" s="29">
        <v>39857</v>
      </c>
      <c r="S12084">
        <v>40810011</v>
      </c>
      <c r="T12084" t="s">
        <v>1581</v>
      </c>
    </row>
    <row r="12085" spans="1:20" x14ac:dyDescent="0.25">
      <c r="A12085">
        <v>4081002</v>
      </c>
      <c r="B12085" t="s">
        <v>1582</v>
      </c>
      <c r="C12085" t="s">
        <v>1956</v>
      </c>
      <c r="D12085" t="s">
        <v>1957</v>
      </c>
      <c r="E12085" t="s">
        <v>1958</v>
      </c>
      <c r="F12085" t="s">
        <v>1959</v>
      </c>
      <c r="G12085">
        <v>20</v>
      </c>
      <c r="H12085" t="s">
        <v>1986</v>
      </c>
      <c r="I12085" t="s">
        <v>1987</v>
      </c>
      <c r="M12085" t="s">
        <v>1956</v>
      </c>
      <c r="N12085" t="s">
        <v>1962</v>
      </c>
      <c r="O12085">
        <v>1</v>
      </c>
      <c r="P12085" t="s">
        <v>1963</v>
      </c>
      <c r="Q12085" s="29">
        <v>1</v>
      </c>
      <c r="R12085" s="29">
        <v>42155</v>
      </c>
      <c r="S12085">
        <v>40810020</v>
      </c>
      <c r="T12085" t="s">
        <v>1582</v>
      </c>
    </row>
    <row r="12086" spans="1:20" x14ac:dyDescent="0.25">
      <c r="A12086">
        <v>4081002</v>
      </c>
      <c r="B12086" t="s">
        <v>1582</v>
      </c>
      <c r="C12086" t="s">
        <v>1956</v>
      </c>
      <c r="D12086" t="s">
        <v>1957</v>
      </c>
      <c r="E12086" t="s">
        <v>1958</v>
      </c>
      <c r="F12086" t="s">
        <v>1959</v>
      </c>
      <c r="G12086">
        <v>20</v>
      </c>
      <c r="H12086" t="s">
        <v>1986</v>
      </c>
      <c r="I12086" t="s">
        <v>1987</v>
      </c>
      <c r="M12086" t="s">
        <v>1956</v>
      </c>
      <c r="N12086" t="s">
        <v>1962</v>
      </c>
      <c r="O12086">
        <v>2</v>
      </c>
      <c r="P12086" t="s">
        <v>1989</v>
      </c>
      <c r="Q12086" s="29">
        <v>39857</v>
      </c>
      <c r="S12086">
        <v>40810020</v>
      </c>
      <c r="T12086" t="s">
        <v>1582</v>
      </c>
    </row>
    <row r="12087" spans="1:20" x14ac:dyDescent="0.25">
      <c r="A12087">
        <v>4081003</v>
      </c>
      <c r="B12087" t="s">
        <v>10565</v>
      </c>
      <c r="C12087" t="s">
        <v>1956</v>
      </c>
      <c r="D12087" t="s">
        <v>1957</v>
      </c>
      <c r="E12087" t="s">
        <v>1958</v>
      </c>
      <c r="F12087" t="s">
        <v>1959</v>
      </c>
      <c r="G12087">
        <v>1</v>
      </c>
      <c r="H12087" t="s">
        <v>1986</v>
      </c>
      <c r="I12087" t="s">
        <v>1987</v>
      </c>
      <c r="M12087" t="s">
        <v>1956</v>
      </c>
      <c r="N12087" t="s">
        <v>1962</v>
      </c>
      <c r="O12087">
        <v>2</v>
      </c>
      <c r="P12087" t="s">
        <v>1989</v>
      </c>
      <c r="Q12087" s="29">
        <v>39857</v>
      </c>
      <c r="S12087">
        <v>40810038</v>
      </c>
      <c r="T12087" t="s">
        <v>10565</v>
      </c>
    </row>
    <row r="12088" spans="1:20" x14ac:dyDescent="0.25">
      <c r="A12088">
        <v>4081003</v>
      </c>
      <c r="B12088" t="s">
        <v>10565</v>
      </c>
      <c r="C12088" t="s">
        <v>1956</v>
      </c>
      <c r="D12088" t="s">
        <v>1957</v>
      </c>
      <c r="E12088" t="s">
        <v>1958</v>
      </c>
      <c r="F12088" t="s">
        <v>1959</v>
      </c>
      <c r="G12088">
        <v>1</v>
      </c>
      <c r="H12088" t="s">
        <v>1986</v>
      </c>
      <c r="I12088" t="s">
        <v>1987</v>
      </c>
      <c r="M12088" t="s">
        <v>1956</v>
      </c>
      <c r="N12088" t="s">
        <v>1962</v>
      </c>
      <c r="O12088">
        <v>1</v>
      </c>
      <c r="P12088" t="s">
        <v>1963</v>
      </c>
      <c r="Q12088" s="29">
        <v>1</v>
      </c>
      <c r="R12088" s="29">
        <v>42155</v>
      </c>
      <c r="S12088">
        <v>40810038</v>
      </c>
      <c r="T12088" t="s">
        <v>10565</v>
      </c>
    </row>
    <row r="12089" spans="1:20" x14ac:dyDescent="0.25">
      <c r="A12089">
        <v>4081004</v>
      </c>
      <c r="B12089" t="s">
        <v>1583</v>
      </c>
      <c r="C12089" t="s">
        <v>1882</v>
      </c>
      <c r="D12089" t="s">
        <v>1957</v>
      </c>
      <c r="E12089" t="s">
        <v>1958</v>
      </c>
      <c r="F12089" t="s">
        <v>1959</v>
      </c>
      <c r="G12089">
        <v>1</v>
      </c>
      <c r="H12089" t="s">
        <v>1986</v>
      </c>
      <c r="I12089" t="s">
        <v>1987</v>
      </c>
      <c r="J12089" t="s">
        <v>1969</v>
      </c>
      <c r="M12089" t="s">
        <v>1956</v>
      </c>
      <c r="N12089" t="s">
        <v>1962</v>
      </c>
      <c r="O12089">
        <v>2</v>
      </c>
      <c r="P12089" t="s">
        <v>1989</v>
      </c>
      <c r="Q12089" s="29">
        <v>39857</v>
      </c>
      <c r="S12089">
        <v>40810046</v>
      </c>
      <c r="T12089" t="s">
        <v>10566</v>
      </c>
    </row>
    <row r="12090" spans="1:20" x14ac:dyDescent="0.25">
      <c r="A12090">
        <v>4081004</v>
      </c>
      <c r="B12090" t="s">
        <v>1583</v>
      </c>
      <c r="C12090" t="s">
        <v>1882</v>
      </c>
      <c r="D12090" t="s">
        <v>1957</v>
      </c>
      <c r="E12090" t="s">
        <v>1958</v>
      </c>
      <c r="F12090" t="s">
        <v>1959</v>
      </c>
      <c r="G12090">
        <v>1</v>
      </c>
      <c r="H12090" t="s">
        <v>1986</v>
      </c>
      <c r="I12090" t="s">
        <v>1987</v>
      </c>
      <c r="J12090" t="s">
        <v>1969</v>
      </c>
      <c r="M12090" t="s">
        <v>1956</v>
      </c>
      <c r="N12090" t="s">
        <v>1962</v>
      </c>
      <c r="O12090">
        <v>1</v>
      </c>
      <c r="P12090" t="s">
        <v>1963</v>
      </c>
      <c r="Q12090" s="29">
        <v>1</v>
      </c>
      <c r="R12090" s="29">
        <v>42155</v>
      </c>
      <c r="S12090">
        <v>40810046</v>
      </c>
      <c r="T12090" t="s">
        <v>10566</v>
      </c>
    </row>
    <row r="12091" spans="1:20" x14ac:dyDescent="0.25">
      <c r="A12091">
        <v>4081101</v>
      </c>
      <c r="B12091" t="s">
        <v>1584</v>
      </c>
      <c r="C12091" t="s">
        <v>1956</v>
      </c>
      <c r="D12091" t="s">
        <v>1957</v>
      </c>
      <c r="E12091" t="s">
        <v>1958</v>
      </c>
      <c r="F12091" t="s">
        <v>1959</v>
      </c>
      <c r="G12091">
        <v>20</v>
      </c>
      <c r="H12091" t="s">
        <v>1986</v>
      </c>
      <c r="I12091" t="s">
        <v>1987</v>
      </c>
      <c r="M12091" t="s">
        <v>1956</v>
      </c>
      <c r="N12091" t="s">
        <v>1962</v>
      </c>
      <c r="O12091">
        <v>2</v>
      </c>
      <c r="P12091" t="s">
        <v>1989</v>
      </c>
      <c r="Q12091" s="29">
        <v>39857</v>
      </c>
      <c r="S12091">
        <v>40811018</v>
      </c>
      <c r="T12091" t="s">
        <v>1584</v>
      </c>
    </row>
    <row r="12092" spans="1:20" x14ac:dyDescent="0.25">
      <c r="A12092">
        <v>4081101</v>
      </c>
      <c r="B12092" t="s">
        <v>1584</v>
      </c>
      <c r="C12092" t="s">
        <v>1956</v>
      </c>
      <c r="D12092" t="s">
        <v>1957</v>
      </c>
      <c r="E12092" t="s">
        <v>1958</v>
      </c>
      <c r="F12092" t="s">
        <v>1959</v>
      </c>
      <c r="G12092">
        <v>20</v>
      </c>
      <c r="H12092" t="s">
        <v>1986</v>
      </c>
      <c r="I12092" t="s">
        <v>1987</v>
      </c>
      <c r="M12092" t="s">
        <v>1956</v>
      </c>
      <c r="N12092" t="s">
        <v>1962</v>
      </c>
      <c r="O12092">
        <v>1</v>
      </c>
      <c r="P12092" t="s">
        <v>1963</v>
      </c>
      <c r="Q12092" s="29">
        <v>1</v>
      </c>
      <c r="R12092" s="29">
        <v>42155</v>
      </c>
      <c r="S12092">
        <v>40811018</v>
      </c>
      <c r="T12092" t="s">
        <v>1584</v>
      </c>
    </row>
    <row r="12093" spans="1:20" x14ac:dyDescent="0.25">
      <c r="A12093">
        <v>4081102</v>
      </c>
      <c r="B12093" t="s">
        <v>1585</v>
      </c>
      <c r="C12093" t="s">
        <v>1956</v>
      </c>
      <c r="D12093" t="s">
        <v>1957</v>
      </c>
      <c r="E12093" t="s">
        <v>1958</v>
      </c>
      <c r="F12093" t="s">
        <v>1959</v>
      </c>
      <c r="G12093">
        <v>20</v>
      </c>
      <c r="H12093" t="s">
        <v>1986</v>
      </c>
      <c r="I12093" t="s">
        <v>1987</v>
      </c>
      <c r="J12093" t="s">
        <v>1969</v>
      </c>
      <c r="M12093" t="s">
        <v>1956</v>
      </c>
      <c r="N12093" t="s">
        <v>1962</v>
      </c>
      <c r="O12093">
        <v>2</v>
      </c>
      <c r="P12093" t="s">
        <v>1989</v>
      </c>
      <c r="Q12093" s="29">
        <v>39857</v>
      </c>
      <c r="S12093">
        <v>40811026</v>
      </c>
      <c r="T12093" t="s">
        <v>10567</v>
      </c>
    </row>
    <row r="12094" spans="1:20" x14ac:dyDescent="0.25">
      <c r="A12094">
        <v>4081102</v>
      </c>
      <c r="B12094" t="s">
        <v>1585</v>
      </c>
      <c r="C12094" t="s">
        <v>1956</v>
      </c>
      <c r="D12094" t="s">
        <v>1957</v>
      </c>
      <c r="E12094" t="s">
        <v>1958</v>
      </c>
      <c r="F12094" t="s">
        <v>1959</v>
      </c>
      <c r="G12094">
        <v>20</v>
      </c>
      <c r="H12094" t="s">
        <v>1986</v>
      </c>
      <c r="I12094" t="s">
        <v>1987</v>
      </c>
      <c r="J12094" t="s">
        <v>1969</v>
      </c>
      <c r="M12094" t="s">
        <v>1956</v>
      </c>
      <c r="N12094" t="s">
        <v>1962</v>
      </c>
      <c r="O12094">
        <v>1</v>
      </c>
      <c r="P12094" t="s">
        <v>1963</v>
      </c>
      <c r="Q12094" s="29">
        <v>1</v>
      </c>
      <c r="R12094" s="29">
        <v>42155</v>
      </c>
      <c r="S12094">
        <v>40811026</v>
      </c>
      <c r="T12094" t="s">
        <v>10567</v>
      </c>
    </row>
    <row r="12095" spans="1:20" x14ac:dyDescent="0.25">
      <c r="A12095">
        <v>4081201</v>
      </c>
      <c r="B12095" t="s">
        <v>1586</v>
      </c>
      <c r="C12095" t="s">
        <v>1882</v>
      </c>
      <c r="D12095" t="s">
        <v>1957</v>
      </c>
      <c r="E12095" t="s">
        <v>1958</v>
      </c>
      <c r="F12095" t="s">
        <v>1959</v>
      </c>
      <c r="G12095">
        <v>2</v>
      </c>
      <c r="H12095" t="s">
        <v>1986</v>
      </c>
      <c r="I12095" t="s">
        <v>1987</v>
      </c>
      <c r="J12095" t="s">
        <v>1969</v>
      </c>
      <c r="M12095" t="s">
        <v>1956</v>
      </c>
      <c r="N12095" t="s">
        <v>1962</v>
      </c>
      <c r="O12095">
        <v>1</v>
      </c>
      <c r="P12095" t="s">
        <v>1963</v>
      </c>
      <c r="Q12095" s="29">
        <v>1</v>
      </c>
      <c r="R12095" s="29">
        <v>42155</v>
      </c>
      <c r="S12095">
        <v>40812014</v>
      </c>
      <c r="T12095" t="s">
        <v>1586</v>
      </c>
    </row>
    <row r="12096" spans="1:20" x14ac:dyDescent="0.25">
      <c r="A12096">
        <v>4081201</v>
      </c>
      <c r="B12096" t="s">
        <v>1586</v>
      </c>
      <c r="C12096" t="s">
        <v>1882</v>
      </c>
      <c r="D12096" t="s">
        <v>1957</v>
      </c>
      <c r="E12096" t="s">
        <v>1958</v>
      </c>
      <c r="F12096" t="s">
        <v>1959</v>
      </c>
      <c r="G12096">
        <v>2</v>
      </c>
      <c r="H12096" t="s">
        <v>1986</v>
      </c>
      <c r="I12096" t="s">
        <v>1987</v>
      </c>
      <c r="J12096" t="s">
        <v>1969</v>
      </c>
      <c r="M12096" t="s">
        <v>1956</v>
      </c>
      <c r="N12096" t="s">
        <v>1962</v>
      </c>
      <c r="O12096">
        <v>2</v>
      </c>
      <c r="P12096" t="s">
        <v>1989</v>
      </c>
      <c r="Q12096" s="29">
        <v>39857</v>
      </c>
      <c r="S12096">
        <v>40812014</v>
      </c>
      <c r="T12096" t="s">
        <v>1586</v>
      </c>
    </row>
    <row r="12097" spans="1:20" x14ac:dyDescent="0.25">
      <c r="A12097">
        <v>4081202</v>
      </c>
      <c r="B12097" t="s">
        <v>1587</v>
      </c>
      <c r="C12097" t="s">
        <v>1882</v>
      </c>
      <c r="D12097" t="s">
        <v>1957</v>
      </c>
      <c r="E12097" t="s">
        <v>1958</v>
      </c>
      <c r="F12097" t="s">
        <v>1959</v>
      </c>
      <c r="G12097">
        <v>20</v>
      </c>
      <c r="H12097" t="s">
        <v>1986</v>
      </c>
      <c r="I12097" t="s">
        <v>1987</v>
      </c>
      <c r="J12097" t="s">
        <v>1969</v>
      </c>
      <c r="M12097" t="s">
        <v>1956</v>
      </c>
      <c r="N12097" t="s">
        <v>1962</v>
      </c>
      <c r="O12097">
        <v>1</v>
      </c>
      <c r="P12097" t="s">
        <v>1963</v>
      </c>
      <c r="Q12097" s="29">
        <v>1</v>
      </c>
      <c r="R12097" s="29">
        <v>42155</v>
      </c>
      <c r="S12097">
        <v>40812022</v>
      </c>
      <c r="T12097" t="s">
        <v>1587</v>
      </c>
    </row>
    <row r="12098" spans="1:20" x14ac:dyDescent="0.25">
      <c r="A12098">
        <v>4081202</v>
      </c>
      <c r="B12098" t="s">
        <v>1587</v>
      </c>
      <c r="C12098" t="s">
        <v>1882</v>
      </c>
      <c r="D12098" t="s">
        <v>1957</v>
      </c>
      <c r="E12098" t="s">
        <v>1958</v>
      </c>
      <c r="F12098" t="s">
        <v>1959</v>
      </c>
      <c r="G12098">
        <v>20</v>
      </c>
      <c r="H12098" t="s">
        <v>1986</v>
      </c>
      <c r="I12098" t="s">
        <v>1987</v>
      </c>
      <c r="J12098" t="s">
        <v>1969</v>
      </c>
      <c r="M12098" t="s">
        <v>1956</v>
      </c>
      <c r="N12098" t="s">
        <v>1962</v>
      </c>
      <c r="O12098">
        <v>2</v>
      </c>
      <c r="P12098" t="s">
        <v>1989</v>
      </c>
      <c r="Q12098" s="29">
        <v>39857</v>
      </c>
      <c r="S12098">
        <v>40812022</v>
      </c>
      <c r="T12098" t="s">
        <v>1587</v>
      </c>
    </row>
    <row r="12099" spans="1:20" x14ac:dyDescent="0.25">
      <c r="A12099">
        <v>4081203</v>
      </c>
      <c r="B12099" t="s">
        <v>1588</v>
      </c>
      <c r="C12099" t="s">
        <v>1882</v>
      </c>
      <c r="D12099" t="s">
        <v>1957</v>
      </c>
      <c r="E12099" t="s">
        <v>1958</v>
      </c>
      <c r="F12099" t="s">
        <v>1959</v>
      </c>
      <c r="G12099">
        <v>20</v>
      </c>
      <c r="H12099" t="s">
        <v>1986</v>
      </c>
      <c r="I12099" t="s">
        <v>1987</v>
      </c>
      <c r="J12099" t="s">
        <v>1969</v>
      </c>
      <c r="M12099" t="s">
        <v>1956</v>
      </c>
      <c r="N12099" t="s">
        <v>1962</v>
      </c>
      <c r="O12099">
        <v>1</v>
      </c>
      <c r="P12099" t="s">
        <v>1963</v>
      </c>
      <c r="Q12099" s="29">
        <v>1</v>
      </c>
      <c r="R12099" s="29">
        <v>42155</v>
      </c>
      <c r="S12099">
        <v>40812030</v>
      </c>
      <c r="T12099" t="s">
        <v>10568</v>
      </c>
    </row>
    <row r="12100" spans="1:20" x14ac:dyDescent="0.25">
      <c r="A12100">
        <v>4081203</v>
      </c>
      <c r="B12100" t="s">
        <v>1588</v>
      </c>
      <c r="C12100" t="s">
        <v>1882</v>
      </c>
      <c r="D12100" t="s">
        <v>1957</v>
      </c>
      <c r="E12100" t="s">
        <v>1958</v>
      </c>
      <c r="F12100" t="s">
        <v>1959</v>
      </c>
      <c r="G12100">
        <v>20</v>
      </c>
      <c r="H12100" t="s">
        <v>1986</v>
      </c>
      <c r="I12100" t="s">
        <v>1987</v>
      </c>
      <c r="J12100" t="s">
        <v>1969</v>
      </c>
      <c r="M12100" t="s">
        <v>1956</v>
      </c>
      <c r="N12100" t="s">
        <v>1962</v>
      </c>
      <c r="O12100">
        <v>2</v>
      </c>
      <c r="P12100" t="s">
        <v>1989</v>
      </c>
      <c r="Q12100" s="29">
        <v>39857</v>
      </c>
      <c r="S12100">
        <v>40812030</v>
      </c>
      <c r="T12100" t="s">
        <v>10568</v>
      </c>
    </row>
    <row r="12101" spans="1:20" x14ac:dyDescent="0.25">
      <c r="A12101">
        <v>4081204</v>
      </c>
      <c r="B12101" t="s">
        <v>1589</v>
      </c>
      <c r="C12101" t="s">
        <v>1882</v>
      </c>
      <c r="D12101" t="s">
        <v>1957</v>
      </c>
      <c r="E12101" t="s">
        <v>1958</v>
      </c>
      <c r="F12101" t="s">
        <v>1959</v>
      </c>
      <c r="G12101">
        <v>3</v>
      </c>
      <c r="H12101" t="s">
        <v>1986</v>
      </c>
      <c r="I12101" t="s">
        <v>1987</v>
      </c>
      <c r="J12101" t="s">
        <v>1969</v>
      </c>
      <c r="M12101" t="s">
        <v>1956</v>
      </c>
      <c r="N12101" t="s">
        <v>1962</v>
      </c>
      <c r="O12101">
        <v>1</v>
      </c>
      <c r="P12101" t="s">
        <v>1963</v>
      </c>
      <c r="Q12101" s="29">
        <v>1</v>
      </c>
      <c r="R12101" s="29">
        <v>42155</v>
      </c>
      <c r="S12101">
        <v>40812049</v>
      </c>
      <c r="T12101" t="s">
        <v>10569</v>
      </c>
    </row>
    <row r="12102" spans="1:20" x14ac:dyDescent="0.25">
      <c r="A12102">
        <v>4081204</v>
      </c>
      <c r="B12102" t="s">
        <v>1589</v>
      </c>
      <c r="C12102" t="s">
        <v>1882</v>
      </c>
      <c r="D12102" t="s">
        <v>1957</v>
      </c>
      <c r="E12102" t="s">
        <v>1958</v>
      </c>
      <c r="F12102" t="s">
        <v>1959</v>
      </c>
      <c r="G12102">
        <v>3</v>
      </c>
      <c r="H12102" t="s">
        <v>1986</v>
      </c>
      <c r="I12102" t="s">
        <v>1987</v>
      </c>
      <c r="J12102" t="s">
        <v>1969</v>
      </c>
      <c r="M12102" t="s">
        <v>1956</v>
      </c>
      <c r="N12102" t="s">
        <v>1962</v>
      </c>
      <c r="O12102">
        <v>2</v>
      </c>
      <c r="P12102" t="s">
        <v>1989</v>
      </c>
      <c r="Q12102" s="29">
        <v>39857</v>
      </c>
      <c r="S12102">
        <v>40812049</v>
      </c>
      <c r="T12102" t="s">
        <v>10569</v>
      </c>
    </row>
    <row r="12103" spans="1:20" x14ac:dyDescent="0.25">
      <c r="A12103">
        <v>4081205</v>
      </c>
      <c r="B12103" t="s">
        <v>1590</v>
      </c>
      <c r="C12103" t="s">
        <v>1882</v>
      </c>
      <c r="D12103" t="s">
        <v>1957</v>
      </c>
      <c r="E12103" t="s">
        <v>1958</v>
      </c>
      <c r="F12103" t="s">
        <v>1959</v>
      </c>
      <c r="G12103">
        <v>20</v>
      </c>
      <c r="H12103" t="s">
        <v>1986</v>
      </c>
      <c r="I12103" t="s">
        <v>1987</v>
      </c>
      <c r="J12103" t="s">
        <v>1969</v>
      </c>
      <c r="M12103" t="s">
        <v>1956</v>
      </c>
      <c r="N12103" t="s">
        <v>1962</v>
      </c>
      <c r="O12103">
        <v>2</v>
      </c>
      <c r="P12103" t="s">
        <v>1989</v>
      </c>
      <c r="Q12103" s="29">
        <v>39857</v>
      </c>
      <c r="S12103">
        <v>40812057</v>
      </c>
      <c r="T12103" t="s">
        <v>10570</v>
      </c>
    </row>
    <row r="12104" spans="1:20" x14ac:dyDescent="0.25">
      <c r="A12104">
        <v>4081205</v>
      </c>
      <c r="B12104" t="s">
        <v>1590</v>
      </c>
      <c r="C12104" t="s">
        <v>1882</v>
      </c>
      <c r="D12104" t="s">
        <v>1957</v>
      </c>
      <c r="E12104" t="s">
        <v>1958</v>
      </c>
      <c r="F12104" t="s">
        <v>1959</v>
      </c>
      <c r="G12104">
        <v>20</v>
      </c>
      <c r="H12104" t="s">
        <v>1986</v>
      </c>
      <c r="I12104" t="s">
        <v>1987</v>
      </c>
      <c r="J12104" t="s">
        <v>1969</v>
      </c>
      <c r="M12104" t="s">
        <v>1956</v>
      </c>
      <c r="N12104" t="s">
        <v>1962</v>
      </c>
      <c r="O12104">
        <v>1</v>
      </c>
      <c r="P12104" t="s">
        <v>1963</v>
      </c>
      <c r="Q12104" s="29">
        <v>1</v>
      </c>
      <c r="R12104" s="29">
        <v>42155</v>
      </c>
      <c r="S12104">
        <v>40812057</v>
      </c>
      <c r="T12104" t="s">
        <v>10570</v>
      </c>
    </row>
    <row r="12105" spans="1:20" x14ac:dyDescent="0.25">
      <c r="A12105">
        <v>4081206</v>
      </c>
      <c r="B12105" t="s">
        <v>1591</v>
      </c>
      <c r="C12105" t="s">
        <v>1882</v>
      </c>
      <c r="D12105" t="s">
        <v>1957</v>
      </c>
      <c r="E12105" t="s">
        <v>1958</v>
      </c>
      <c r="F12105" t="s">
        <v>1959</v>
      </c>
      <c r="G12105">
        <v>20</v>
      </c>
      <c r="H12105" t="s">
        <v>1986</v>
      </c>
      <c r="I12105" t="s">
        <v>1987</v>
      </c>
      <c r="J12105" t="s">
        <v>1969</v>
      </c>
      <c r="M12105" t="s">
        <v>1956</v>
      </c>
      <c r="N12105" t="s">
        <v>1962</v>
      </c>
      <c r="O12105">
        <v>2</v>
      </c>
      <c r="P12105" t="s">
        <v>1989</v>
      </c>
      <c r="Q12105" s="29">
        <v>39857</v>
      </c>
      <c r="S12105">
        <v>40812065</v>
      </c>
      <c r="T12105" t="s">
        <v>1591</v>
      </c>
    </row>
    <row r="12106" spans="1:20" x14ac:dyDescent="0.25">
      <c r="A12106">
        <v>4081206</v>
      </c>
      <c r="B12106" t="s">
        <v>1591</v>
      </c>
      <c r="C12106" t="s">
        <v>1882</v>
      </c>
      <c r="D12106" t="s">
        <v>1957</v>
      </c>
      <c r="E12106" t="s">
        <v>1958</v>
      </c>
      <c r="F12106" t="s">
        <v>1959</v>
      </c>
      <c r="G12106">
        <v>20</v>
      </c>
      <c r="H12106" t="s">
        <v>1986</v>
      </c>
      <c r="I12106" t="s">
        <v>1987</v>
      </c>
      <c r="J12106" t="s">
        <v>1969</v>
      </c>
      <c r="M12106" t="s">
        <v>1956</v>
      </c>
      <c r="N12106" t="s">
        <v>1962</v>
      </c>
      <c r="O12106">
        <v>1</v>
      </c>
      <c r="P12106" t="s">
        <v>1963</v>
      </c>
      <c r="Q12106" s="29">
        <v>1</v>
      </c>
      <c r="R12106" s="29">
        <v>42155</v>
      </c>
      <c r="S12106">
        <v>40812065</v>
      </c>
      <c r="T12106" t="s">
        <v>1591</v>
      </c>
    </row>
    <row r="12107" spans="1:20" x14ac:dyDescent="0.25">
      <c r="A12107">
        <v>4081207</v>
      </c>
      <c r="B12107" t="s">
        <v>10571</v>
      </c>
      <c r="C12107" t="s">
        <v>1882</v>
      </c>
      <c r="D12107" t="s">
        <v>1957</v>
      </c>
      <c r="E12107" t="s">
        <v>1958</v>
      </c>
      <c r="F12107" t="s">
        <v>1959</v>
      </c>
      <c r="G12107">
        <v>1</v>
      </c>
      <c r="H12107" t="s">
        <v>1986</v>
      </c>
      <c r="I12107" t="s">
        <v>1987</v>
      </c>
      <c r="J12107" t="s">
        <v>1969</v>
      </c>
      <c r="M12107" t="s">
        <v>1956</v>
      </c>
      <c r="N12107" t="s">
        <v>1962</v>
      </c>
      <c r="O12107">
        <v>2</v>
      </c>
      <c r="P12107" t="s">
        <v>1989</v>
      </c>
      <c r="Q12107" s="29">
        <v>39857</v>
      </c>
      <c r="S12107">
        <v>40812073</v>
      </c>
      <c r="T12107" t="s">
        <v>10571</v>
      </c>
    </row>
    <row r="12108" spans="1:20" x14ac:dyDescent="0.25">
      <c r="A12108">
        <v>4081207</v>
      </c>
      <c r="B12108" t="s">
        <v>10571</v>
      </c>
      <c r="C12108" t="s">
        <v>1882</v>
      </c>
      <c r="D12108" t="s">
        <v>1957</v>
      </c>
      <c r="E12108" t="s">
        <v>1958</v>
      </c>
      <c r="F12108" t="s">
        <v>1959</v>
      </c>
      <c r="G12108">
        <v>1</v>
      </c>
      <c r="H12108" t="s">
        <v>1986</v>
      </c>
      <c r="I12108" t="s">
        <v>1987</v>
      </c>
      <c r="J12108" t="s">
        <v>1969</v>
      </c>
      <c r="M12108" t="s">
        <v>1956</v>
      </c>
      <c r="N12108" t="s">
        <v>1962</v>
      </c>
      <c r="O12108">
        <v>1</v>
      </c>
      <c r="P12108" t="s">
        <v>1963</v>
      </c>
      <c r="Q12108" s="29">
        <v>1</v>
      </c>
      <c r="R12108" s="29">
        <v>42155</v>
      </c>
      <c r="S12108">
        <v>40812073</v>
      </c>
      <c r="T12108" t="s">
        <v>10571</v>
      </c>
    </row>
    <row r="12109" spans="1:20" x14ac:dyDescent="0.25">
      <c r="A12109">
        <v>4081208</v>
      </c>
      <c r="B12109" t="s">
        <v>1592</v>
      </c>
      <c r="C12109" t="s">
        <v>1882</v>
      </c>
      <c r="D12109" t="s">
        <v>1957</v>
      </c>
      <c r="E12109" t="s">
        <v>1958</v>
      </c>
      <c r="F12109" t="s">
        <v>1959</v>
      </c>
      <c r="G12109">
        <v>20</v>
      </c>
      <c r="H12109" t="s">
        <v>1986</v>
      </c>
      <c r="I12109" t="s">
        <v>1987</v>
      </c>
      <c r="J12109" t="s">
        <v>1969</v>
      </c>
      <c r="M12109" t="s">
        <v>1956</v>
      </c>
      <c r="N12109" t="s">
        <v>1962</v>
      </c>
      <c r="O12109">
        <v>1</v>
      </c>
      <c r="P12109" t="s">
        <v>1963</v>
      </c>
      <c r="Q12109" s="29">
        <v>1</v>
      </c>
      <c r="R12109" s="29">
        <v>42155</v>
      </c>
      <c r="S12109">
        <v>40812081</v>
      </c>
      <c r="T12109" t="s">
        <v>1592</v>
      </c>
    </row>
    <row r="12110" spans="1:20" x14ac:dyDescent="0.25">
      <c r="A12110">
        <v>4081208</v>
      </c>
      <c r="B12110" t="s">
        <v>1592</v>
      </c>
      <c r="C12110" t="s">
        <v>1882</v>
      </c>
      <c r="D12110" t="s">
        <v>1957</v>
      </c>
      <c r="E12110" t="s">
        <v>1958</v>
      </c>
      <c r="F12110" t="s">
        <v>1959</v>
      </c>
      <c r="G12110">
        <v>20</v>
      </c>
      <c r="H12110" t="s">
        <v>1986</v>
      </c>
      <c r="I12110" t="s">
        <v>1987</v>
      </c>
      <c r="J12110" t="s">
        <v>1969</v>
      </c>
      <c r="M12110" t="s">
        <v>1956</v>
      </c>
      <c r="N12110" t="s">
        <v>1962</v>
      </c>
      <c r="O12110">
        <v>2</v>
      </c>
      <c r="P12110" t="s">
        <v>1989</v>
      </c>
      <c r="Q12110" s="29">
        <v>39857</v>
      </c>
      <c r="S12110">
        <v>40812081</v>
      </c>
      <c r="T12110" t="s">
        <v>1592</v>
      </c>
    </row>
    <row r="12111" spans="1:20" x14ac:dyDescent="0.25">
      <c r="A12111">
        <v>4081209</v>
      </c>
      <c r="B12111" t="s">
        <v>1593</v>
      </c>
      <c r="C12111" t="s">
        <v>1882</v>
      </c>
      <c r="D12111" t="s">
        <v>1957</v>
      </c>
      <c r="E12111" t="s">
        <v>1958</v>
      </c>
      <c r="F12111" t="s">
        <v>1959</v>
      </c>
      <c r="G12111">
        <v>20</v>
      </c>
      <c r="H12111" t="s">
        <v>1986</v>
      </c>
      <c r="I12111" t="s">
        <v>1987</v>
      </c>
      <c r="J12111" t="s">
        <v>1969</v>
      </c>
      <c r="M12111" t="s">
        <v>1956</v>
      </c>
      <c r="N12111" t="s">
        <v>1962</v>
      </c>
      <c r="O12111">
        <v>1</v>
      </c>
      <c r="P12111" t="s">
        <v>1963</v>
      </c>
      <c r="Q12111" s="29">
        <v>1</v>
      </c>
      <c r="R12111" s="29">
        <v>42155</v>
      </c>
      <c r="S12111">
        <v>40812090</v>
      </c>
      <c r="T12111" t="s">
        <v>10572</v>
      </c>
    </row>
    <row r="12112" spans="1:20" x14ac:dyDescent="0.25">
      <c r="A12112">
        <v>4081209</v>
      </c>
      <c r="B12112" t="s">
        <v>1593</v>
      </c>
      <c r="C12112" t="s">
        <v>1882</v>
      </c>
      <c r="D12112" t="s">
        <v>1957</v>
      </c>
      <c r="E12112" t="s">
        <v>1958</v>
      </c>
      <c r="F12112" t="s">
        <v>1959</v>
      </c>
      <c r="G12112">
        <v>20</v>
      </c>
      <c r="H12112" t="s">
        <v>1986</v>
      </c>
      <c r="I12112" t="s">
        <v>1987</v>
      </c>
      <c r="J12112" t="s">
        <v>1969</v>
      </c>
      <c r="M12112" t="s">
        <v>1956</v>
      </c>
      <c r="N12112" t="s">
        <v>1962</v>
      </c>
      <c r="O12112">
        <v>2</v>
      </c>
      <c r="P12112" t="s">
        <v>1989</v>
      </c>
      <c r="Q12112" s="29">
        <v>39857</v>
      </c>
      <c r="S12112">
        <v>40812090</v>
      </c>
      <c r="T12112" t="s">
        <v>10572</v>
      </c>
    </row>
    <row r="12113" spans="1:20" x14ac:dyDescent="0.25">
      <c r="A12113">
        <v>4081210</v>
      </c>
      <c r="B12113" t="s">
        <v>1594</v>
      </c>
      <c r="C12113" t="s">
        <v>1882</v>
      </c>
      <c r="D12113" t="s">
        <v>1957</v>
      </c>
      <c r="E12113" t="s">
        <v>1958</v>
      </c>
      <c r="F12113" t="s">
        <v>1959</v>
      </c>
      <c r="G12113">
        <v>20</v>
      </c>
      <c r="H12113" t="s">
        <v>1986</v>
      </c>
      <c r="I12113" t="s">
        <v>1987</v>
      </c>
      <c r="J12113" t="s">
        <v>1969</v>
      </c>
      <c r="M12113" t="s">
        <v>1956</v>
      </c>
      <c r="N12113" t="s">
        <v>1962</v>
      </c>
      <c r="O12113">
        <v>1</v>
      </c>
      <c r="P12113" t="s">
        <v>1963</v>
      </c>
      <c r="Q12113" s="29">
        <v>1</v>
      </c>
      <c r="R12113" s="29">
        <v>42155</v>
      </c>
      <c r="S12113">
        <v>40812103</v>
      </c>
      <c r="T12113" t="s">
        <v>1594</v>
      </c>
    </row>
    <row r="12114" spans="1:20" x14ac:dyDescent="0.25">
      <c r="A12114">
        <v>4081210</v>
      </c>
      <c r="B12114" t="s">
        <v>1594</v>
      </c>
      <c r="C12114" t="s">
        <v>1882</v>
      </c>
      <c r="D12114" t="s">
        <v>1957</v>
      </c>
      <c r="E12114" t="s">
        <v>1958</v>
      </c>
      <c r="F12114" t="s">
        <v>1959</v>
      </c>
      <c r="G12114">
        <v>20</v>
      </c>
      <c r="H12114" t="s">
        <v>1986</v>
      </c>
      <c r="I12114" t="s">
        <v>1987</v>
      </c>
      <c r="J12114" t="s">
        <v>1969</v>
      </c>
      <c r="M12114" t="s">
        <v>1956</v>
      </c>
      <c r="N12114" t="s">
        <v>1962</v>
      </c>
      <c r="O12114">
        <v>2</v>
      </c>
      <c r="P12114" t="s">
        <v>1989</v>
      </c>
      <c r="Q12114" s="29">
        <v>39857</v>
      </c>
      <c r="S12114">
        <v>40812103</v>
      </c>
      <c r="T12114" t="s">
        <v>1594</v>
      </c>
    </row>
    <row r="12115" spans="1:20" x14ac:dyDescent="0.25">
      <c r="A12115">
        <v>4081211</v>
      </c>
      <c r="B12115" t="s">
        <v>1595</v>
      </c>
      <c r="C12115" t="s">
        <v>1882</v>
      </c>
      <c r="D12115" t="s">
        <v>1957</v>
      </c>
      <c r="E12115" t="s">
        <v>1958</v>
      </c>
      <c r="F12115" t="s">
        <v>1959</v>
      </c>
      <c r="G12115">
        <v>20</v>
      </c>
      <c r="H12115" t="s">
        <v>1986</v>
      </c>
      <c r="I12115" t="s">
        <v>1987</v>
      </c>
      <c r="J12115" t="s">
        <v>1969</v>
      </c>
      <c r="M12115" t="s">
        <v>1956</v>
      </c>
      <c r="N12115" t="s">
        <v>1962</v>
      </c>
      <c r="O12115">
        <v>1</v>
      </c>
      <c r="P12115" t="s">
        <v>1963</v>
      </c>
      <c r="Q12115" s="29">
        <v>1</v>
      </c>
      <c r="R12115" s="29">
        <v>42155</v>
      </c>
      <c r="S12115">
        <v>40812111</v>
      </c>
      <c r="T12115" t="s">
        <v>1595</v>
      </c>
    </row>
    <row r="12116" spans="1:20" x14ac:dyDescent="0.25">
      <c r="A12116">
        <v>4081211</v>
      </c>
      <c r="B12116" t="s">
        <v>1595</v>
      </c>
      <c r="C12116" t="s">
        <v>1882</v>
      </c>
      <c r="D12116" t="s">
        <v>1957</v>
      </c>
      <c r="E12116" t="s">
        <v>1958</v>
      </c>
      <c r="F12116" t="s">
        <v>1959</v>
      </c>
      <c r="G12116">
        <v>20</v>
      </c>
      <c r="H12116" t="s">
        <v>1986</v>
      </c>
      <c r="I12116" t="s">
        <v>1987</v>
      </c>
      <c r="J12116" t="s">
        <v>1969</v>
      </c>
      <c r="M12116" t="s">
        <v>1956</v>
      </c>
      <c r="N12116" t="s">
        <v>1962</v>
      </c>
      <c r="O12116">
        <v>2</v>
      </c>
      <c r="P12116" t="s">
        <v>1989</v>
      </c>
      <c r="Q12116" s="29">
        <v>39857</v>
      </c>
      <c r="S12116">
        <v>40812111</v>
      </c>
      <c r="T12116" t="s">
        <v>1595</v>
      </c>
    </row>
    <row r="12117" spans="1:20" x14ac:dyDescent="0.25">
      <c r="A12117">
        <v>4081212</v>
      </c>
      <c r="B12117" t="s">
        <v>1596</v>
      </c>
      <c r="C12117" t="s">
        <v>1882</v>
      </c>
      <c r="D12117" t="s">
        <v>1957</v>
      </c>
      <c r="E12117" t="s">
        <v>1958</v>
      </c>
      <c r="F12117" t="s">
        <v>1959</v>
      </c>
      <c r="G12117">
        <v>20</v>
      </c>
      <c r="H12117" t="s">
        <v>1986</v>
      </c>
      <c r="I12117" t="s">
        <v>1987</v>
      </c>
      <c r="J12117" t="s">
        <v>1969</v>
      </c>
      <c r="M12117" t="s">
        <v>1956</v>
      </c>
      <c r="N12117" t="s">
        <v>1962</v>
      </c>
      <c r="O12117">
        <v>2</v>
      </c>
      <c r="P12117" t="s">
        <v>1989</v>
      </c>
      <c r="Q12117" s="29">
        <v>39857</v>
      </c>
      <c r="S12117">
        <v>40812120</v>
      </c>
      <c r="T12117" t="s">
        <v>1596</v>
      </c>
    </row>
    <row r="12118" spans="1:20" x14ac:dyDescent="0.25">
      <c r="A12118">
        <v>4081212</v>
      </c>
      <c r="B12118" t="s">
        <v>1596</v>
      </c>
      <c r="C12118" t="s">
        <v>1882</v>
      </c>
      <c r="D12118" t="s">
        <v>1957</v>
      </c>
      <c r="E12118" t="s">
        <v>1958</v>
      </c>
      <c r="F12118" t="s">
        <v>1959</v>
      </c>
      <c r="G12118">
        <v>20</v>
      </c>
      <c r="H12118" t="s">
        <v>1986</v>
      </c>
      <c r="I12118" t="s">
        <v>1987</v>
      </c>
      <c r="J12118" t="s">
        <v>1969</v>
      </c>
      <c r="M12118" t="s">
        <v>1956</v>
      </c>
      <c r="N12118" t="s">
        <v>1962</v>
      </c>
      <c r="O12118">
        <v>1</v>
      </c>
      <c r="P12118" t="s">
        <v>1963</v>
      </c>
      <c r="Q12118" s="29">
        <v>1</v>
      </c>
      <c r="R12118" s="29">
        <v>42155</v>
      </c>
      <c r="S12118">
        <v>40812120</v>
      </c>
      <c r="T12118" t="s">
        <v>1596</v>
      </c>
    </row>
    <row r="12119" spans="1:20" x14ac:dyDescent="0.25">
      <c r="A12119">
        <v>4081213</v>
      </c>
      <c r="B12119" t="s">
        <v>1597</v>
      </c>
      <c r="C12119" t="s">
        <v>1882</v>
      </c>
      <c r="D12119" t="s">
        <v>1957</v>
      </c>
      <c r="E12119" t="s">
        <v>1958</v>
      </c>
      <c r="F12119" t="s">
        <v>3534</v>
      </c>
      <c r="G12119">
        <v>1</v>
      </c>
      <c r="H12119" t="s">
        <v>1986</v>
      </c>
      <c r="I12119" t="s">
        <v>1987</v>
      </c>
      <c r="J12119" t="s">
        <v>1969</v>
      </c>
      <c r="M12119" t="s">
        <v>1956</v>
      </c>
      <c r="N12119" t="s">
        <v>1962</v>
      </c>
      <c r="O12119">
        <v>1</v>
      </c>
      <c r="P12119" t="s">
        <v>1963</v>
      </c>
      <c r="Q12119" s="29">
        <v>1</v>
      </c>
      <c r="R12119" s="29">
        <v>42155</v>
      </c>
      <c r="S12119">
        <v>40812138</v>
      </c>
      <c r="T12119" t="s">
        <v>1597</v>
      </c>
    </row>
    <row r="12120" spans="1:20" x14ac:dyDescent="0.25">
      <c r="A12120">
        <v>4081213</v>
      </c>
      <c r="B12120" t="s">
        <v>1597</v>
      </c>
      <c r="C12120" t="s">
        <v>1882</v>
      </c>
      <c r="D12120" t="s">
        <v>1957</v>
      </c>
      <c r="E12120" t="s">
        <v>1958</v>
      </c>
      <c r="F12120" t="s">
        <v>3534</v>
      </c>
      <c r="G12120">
        <v>1</v>
      </c>
      <c r="H12120" t="s">
        <v>1986</v>
      </c>
      <c r="I12120" t="s">
        <v>1987</v>
      </c>
      <c r="J12120" t="s">
        <v>1969</v>
      </c>
      <c r="M12120" t="s">
        <v>1956</v>
      </c>
      <c r="N12120" t="s">
        <v>1962</v>
      </c>
      <c r="O12120">
        <v>2</v>
      </c>
      <c r="P12120" t="s">
        <v>1989</v>
      </c>
      <c r="Q12120" s="29">
        <v>39857</v>
      </c>
      <c r="S12120">
        <v>40812138</v>
      </c>
      <c r="T12120" t="s">
        <v>1597</v>
      </c>
    </row>
    <row r="12121" spans="1:20" x14ac:dyDescent="0.25">
      <c r="A12121">
        <v>4081214</v>
      </c>
      <c r="B12121" t="s">
        <v>1598</v>
      </c>
      <c r="C12121" t="s">
        <v>1882</v>
      </c>
      <c r="D12121" t="s">
        <v>1957</v>
      </c>
      <c r="E12121" t="s">
        <v>1958</v>
      </c>
      <c r="F12121" t="s">
        <v>1959</v>
      </c>
      <c r="G12121">
        <v>20</v>
      </c>
      <c r="H12121" t="s">
        <v>1986</v>
      </c>
      <c r="I12121" t="s">
        <v>1987</v>
      </c>
      <c r="J12121" t="s">
        <v>1969</v>
      </c>
      <c r="M12121" t="s">
        <v>1956</v>
      </c>
      <c r="N12121" t="s">
        <v>1962</v>
      </c>
      <c r="O12121">
        <v>1</v>
      </c>
      <c r="P12121" t="s">
        <v>1963</v>
      </c>
      <c r="Q12121" s="29">
        <v>1</v>
      </c>
      <c r="R12121" s="29">
        <v>42155</v>
      </c>
      <c r="S12121">
        <v>40812146</v>
      </c>
      <c r="T12121" t="s">
        <v>1598</v>
      </c>
    </row>
    <row r="12122" spans="1:20" x14ac:dyDescent="0.25">
      <c r="A12122">
        <v>4081214</v>
      </c>
      <c r="B12122" t="s">
        <v>1598</v>
      </c>
      <c r="C12122" t="s">
        <v>1882</v>
      </c>
      <c r="D12122" t="s">
        <v>1957</v>
      </c>
      <c r="E12122" t="s">
        <v>1958</v>
      </c>
      <c r="F12122" t="s">
        <v>1959</v>
      </c>
      <c r="G12122">
        <v>20</v>
      </c>
      <c r="H12122" t="s">
        <v>1986</v>
      </c>
      <c r="I12122" t="s">
        <v>1987</v>
      </c>
      <c r="J12122" t="s">
        <v>1969</v>
      </c>
      <c r="M12122" t="s">
        <v>1956</v>
      </c>
      <c r="N12122" t="s">
        <v>1962</v>
      </c>
      <c r="O12122">
        <v>2</v>
      </c>
      <c r="P12122" t="s">
        <v>1989</v>
      </c>
      <c r="Q12122" s="29">
        <v>39857</v>
      </c>
      <c r="S12122">
        <v>40812146</v>
      </c>
      <c r="T12122" t="s">
        <v>1598</v>
      </c>
    </row>
    <row r="12123" spans="1:20" x14ac:dyDescent="0.25">
      <c r="A12123">
        <v>4081215</v>
      </c>
      <c r="B12123" t="s">
        <v>2289</v>
      </c>
      <c r="C12123" t="s">
        <v>1882</v>
      </c>
      <c r="D12123" t="s">
        <v>1957</v>
      </c>
      <c r="E12123" t="s">
        <v>1958</v>
      </c>
      <c r="F12123" t="s">
        <v>1959</v>
      </c>
      <c r="G12123">
        <v>0</v>
      </c>
      <c r="H12123" t="s">
        <v>1986</v>
      </c>
      <c r="I12123" t="s">
        <v>1987</v>
      </c>
      <c r="J12123" t="s">
        <v>1969</v>
      </c>
      <c r="M12123" t="s">
        <v>1956</v>
      </c>
      <c r="N12123" t="s">
        <v>1962</v>
      </c>
      <c r="O12123">
        <v>2</v>
      </c>
      <c r="P12123" t="s">
        <v>1989</v>
      </c>
      <c r="Q12123" s="29">
        <v>39857</v>
      </c>
      <c r="S12123">
        <v>40812154</v>
      </c>
      <c r="T12123" t="s">
        <v>2289</v>
      </c>
    </row>
    <row r="12124" spans="1:20" x14ac:dyDescent="0.25">
      <c r="A12124">
        <v>4081301</v>
      </c>
      <c r="B12124" t="s">
        <v>10573</v>
      </c>
      <c r="C12124" t="s">
        <v>1882</v>
      </c>
      <c r="D12124" t="s">
        <v>1957</v>
      </c>
      <c r="E12124" t="s">
        <v>1958</v>
      </c>
      <c r="F12124" t="s">
        <v>1959</v>
      </c>
      <c r="G12124">
        <v>20</v>
      </c>
      <c r="H12124" t="s">
        <v>1986</v>
      </c>
      <c r="I12124" t="s">
        <v>1987</v>
      </c>
      <c r="J12124" t="s">
        <v>1969</v>
      </c>
      <c r="M12124" t="s">
        <v>1956</v>
      </c>
      <c r="N12124" t="s">
        <v>1962</v>
      </c>
      <c r="O12124">
        <v>1</v>
      </c>
      <c r="P12124" t="s">
        <v>1963</v>
      </c>
      <c r="Q12124" s="29">
        <v>1</v>
      </c>
      <c r="R12124" s="29">
        <v>42155</v>
      </c>
      <c r="S12124">
        <v>40813010</v>
      </c>
      <c r="T12124" t="s">
        <v>10574</v>
      </c>
    </row>
    <row r="12125" spans="1:20" x14ac:dyDescent="0.25">
      <c r="A12125">
        <v>4081301</v>
      </c>
      <c r="B12125" t="s">
        <v>10573</v>
      </c>
      <c r="C12125" t="s">
        <v>1882</v>
      </c>
      <c r="D12125" t="s">
        <v>1957</v>
      </c>
      <c r="E12125" t="s">
        <v>1958</v>
      </c>
      <c r="F12125" t="s">
        <v>1959</v>
      </c>
      <c r="G12125">
        <v>20</v>
      </c>
      <c r="H12125" t="s">
        <v>1986</v>
      </c>
      <c r="I12125" t="s">
        <v>1987</v>
      </c>
      <c r="J12125" t="s">
        <v>1969</v>
      </c>
      <c r="M12125" t="s">
        <v>1956</v>
      </c>
      <c r="N12125" t="s">
        <v>1962</v>
      </c>
      <c r="O12125">
        <v>2</v>
      </c>
      <c r="P12125" t="s">
        <v>1989</v>
      </c>
      <c r="Q12125" s="29">
        <v>39857</v>
      </c>
      <c r="S12125">
        <v>40813010</v>
      </c>
      <c r="T12125" t="s">
        <v>10574</v>
      </c>
    </row>
    <row r="12126" spans="1:20" x14ac:dyDescent="0.25">
      <c r="A12126">
        <v>4081302</v>
      </c>
      <c r="B12126" t="s">
        <v>10575</v>
      </c>
      <c r="C12126" t="s">
        <v>1882</v>
      </c>
      <c r="D12126" t="s">
        <v>1957</v>
      </c>
      <c r="E12126" t="s">
        <v>1958</v>
      </c>
      <c r="F12126" t="s">
        <v>1959</v>
      </c>
      <c r="G12126">
        <v>20</v>
      </c>
      <c r="H12126" t="s">
        <v>1986</v>
      </c>
      <c r="I12126" t="s">
        <v>1987</v>
      </c>
      <c r="J12126" t="s">
        <v>1969</v>
      </c>
      <c r="M12126" t="s">
        <v>1956</v>
      </c>
      <c r="N12126" t="s">
        <v>1962</v>
      </c>
      <c r="O12126">
        <v>2</v>
      </c>
      <c r="P12126" t="s">
        <v>1989</v>
      </c>
      <c r="Q12126" s="29">
        <v>39857</v>
      </c>
      <c r="S12126">
        <v>40813029</v>
      </c>
      <c r="T12126" t="s">
        <v>10576</v>
      </c>
    </row>
    <row r="12127" spans="1:20" x14ac:dyDescent="0.25">
      <c r="A12127">
        <v>4081302</v>
      </c>
      <c r="B12127" t="s">
        <v>10575</v>
      </c>
      <c r="C12127" t="s">
        <v>1882</v>
      </c>
      <c r="D12127" t="s">
        <v>1957</v>
      </c>
      <c r="E12127" t="s">
        <v>1958</v>
      </c>
      <c r="F12127" t="s">
        <v>1959</v>
      </c>
      <c r="G12127">
        <v>20</v>
      </c>
      <c r="H12127" t="s">
        <v>1986</v>
      </c>
      <c r="I12127" t="s">
        <v>1987</v>
      </c>
      <c r="J12127" t="s">
        <v>1969</v>
      </c>
      <c r="M12127" t="s">
        <v>1956</v>
      </c>
      <c r="N12127" t="s">
        <v>1962</v>
      </c>
      <c r="O12127">
        <v>1</v>
      </c>
      <c r="P12127" t="s">
        <v>1963</v>
      </c>
      <c r="Q12127" s="29">
        <v>1</v>
      </c>
      <c r="R12127" s="29">
        <v>42155</v>
      </c>
      <c r="S12127">
        <v>40813029</v>
      </c>
      <c r="T12127" t="s">
        <v>10576</v>
      </c>
    </row>
    <row r="12128" spans="1:20" x14ac:dyDescent="0.25">
      <c r="A12128">
        <v>4081303</v>
      </c>
      <c r="B12128" t="s">
        <v>10577</v>
      </c>
      <c r="C12128" t="s">
        <v>1882</v>
      </c>
      <c r="D12128" t="s">
        <v>1957</v>
      </c>
      <c r="E12128" t="s">
        <v>1958</v>
      </c>
      <c r="F12128" t="s">
        <v>1959</v>
      </c>
      <c r="G12128">
        <v>20</v>
      </c>
      <c r="H12128" t="s">
        <v>1986</v>
      </c>
      <c r="I12128" t="s">
        <v>1987</v>
      </c>
      <c r="J12128" t="s">
        <v>1969</v>
      </c>
      <c r="M12128" t="s">
        <v>1956</v>
      </c>
      <c r="N12128" t="s">
        <v>1962</v>
      </c>
      <c r="O12128">
        <v>2</v>
      </c>
      <c r="P12128" t="s">
        <v>1989</v>
      </c>
      <c r="Q12128" s="29">
        <v>39857</v>
      </c>
      <c r="S12128">
        <v>40813037</v>
      </c>
      <c r="T12128" t="s">
        <v>10578</v>
      </c>
    </row>
    <row r="12129" spans="1:20" x14ac:dyDescent="0.25">
      <c r="A12129">
        <v>4081303</v>
      </c>
      <c r="B12129" t="s">
        <v>10577</v>
      </c>
      <c r="C12129" t="s">
        <v>1882</v>
      </c>
      <c r="D12129" t="s">
        <v>1957</v>
      </c>
      <c r="E12129" t="s">
        <v>1958</v>
      </c>
      <c r="F12129" t="s">
        <v>1959</v>
      </c>
      <c r="G12129">
        <v>20</v>
      </c>
      <c r="H12129" t="s">
        <v>1986</v>
      </c>
      <c r="I12129" t="s">
        <v>1987</v>
      </c>
      <c r="J12129" t="s">
        <v>1969</v>
      </c>
      <c r="M12129" t="s">
        <v>1956</v>
      </c>
      <c r="N12129" t="s">
        <v>1962</v>
      </c>
      <c r="O12129">
        <v>1</v>
      </c>
      <c r="P12129" t="s">
        <v>1963</v>
      </c>
      <c r="Q12129" s="29">
        <v>1</v>
      </c>
      <c r="R12129" s="29">
        <v>42155</v>
      </c>
      <c r="S12129">
        <v>40813037</v>
      </c>
      <c r="T12129" t="s">
        <v>10578</v>
      </c>
    </row>
    <row r="12130" spans="1:20" x14ac:dyDescent="0.25">
      <c r="A12130">
        <v>4081304</v>
      </c>
      <c r="B12130" t="s">
        <v>10579</v>
      </c>
      <c r="C12130" t="s">
        <v>1882</v>
      </c>
      <c r="D12130" t="s">
        <v>1957</v>
      </c>
      <c r="E12130" t="s">
        <v>1958</v>
      </c>
      <c r="F12130" t="s">
        <v>1959</v>
      </c>
      <c r="G12130">
        <v>20</v>
      </c>
      <c r="H12130" t="s">
        <v>1986</v>
      </c>
      <c r="I12130" t="s">
        <v>1987</v>
      </c>
      <c r="J12130" t="s">
        <v>1969</v>
      </c>
      <c r="M12130" t="s">
        <v>1956</v>
      </c>
      <c r="N12130" t="s">
        <v>1962</v>
      </c>
      <c r="O12130">
        <v>2</v>
      </c>
      <c r="P12130" t="s">
        <v>1989</v>
      </c>
      <c r="Q12130" s="29">
        <v>39857</v>
      </c>
      <c r="S12130">
        <v>40813045</v>
      </c>
      <c r="T12130" t="s">
        <v>10579</v>
      </c>
    </row>
    <row r="12131" spans="1:20" x14ac:dyDescent="0.25">
      <c r="A12131">
        <v>4081304</v>
      </c>
      <c r="B12131" t="s">
        <v>10579</v>
      </c>
      <c r="C12131" t="s">
        <v>1882</v>
      </c>
      <c r="D12131" t="s">
        <v>1957</v>
      </c>
      <c r="E12131" t="s">
        <v>1958</v>
      </c>
      <c r="F12131" t="s">
        <v>1959</v>
      </c>
      <c r="G12131">
        <v>20</v>
      </c>
      <c r="H12131" t="s">
        <v>1986</v>
      </c>
      <c r="I12131" t="s">
        <v>1987</v>
      </c>
      <c r="J12131" t="s">
        <v>1969</v>
      </c>
      <c r="M12131" t="s">
        <v>1956</v>
      </c>
      <c r="N12131" t="s">
        <v>1962</v>
      </c>
      <c r="O12131">
        <v>1</v>
      </c>
      <c r="P12131" t="s">
        <v>1963</v>
      </c>
      <c r="Q12131" s="29">
        <v>1</v>
      </c>
      <c r="R12131" s="29">
        <v>42155</v>
      </c>
      <c r="S12131">
        <v>40813045</v>
      </c>
      <c r="T12131" t="s">
        <v>10579</v>
      </c>
    </row>
    <row r="12132" spans="1:20" x14ac:dyDescent="0.25">
      <c r="A12132">
        <v>4081305</v>
      </c>
      <c r="B12132" t="s">
        <v>10580</v>
      </c>
      <c r="C12132" t="s">
        <v>1882</v>
      </c>
      <c r="D12132" t="s">
        <v>1957</v>
      </c>
      <c r="E12132" t="s">
        <v>1958</v>
      </c>
      <c r="F12132" t="s">
        <v>1959</v>
      </c>
      <c r="G12132">
        <v>20</v>
      </c>
      <c r="H12132" t="s">
        <v>1986</v>
      </c>
      <c r="I12132" t="s">
        <v>1987</v>
      </c>
      <c r="J12132" t="s">
        <v>1969</v>
      </c>
      <c r="M12132" t="s">
        <v>1956</v>
      </c>
      <c r="N12132" t="s">
        <v>1962</v>
      </c>
      <c r="O12132">
        <v>2</v>
      </c>
      <c r="P12132" t="s">
        <v>1989</v>
      </c>
      <c r="Q12132" s="29">
        <v>39857</v>
      </c>
      <c r="S12132">
        <v>40813053</v>
      </c>
      <c r="T12132" t="s">
        <v>10580</v>
      </c>
    </row>
    <row r="12133" spans="1:20" x14ac:dyDescent="0.25">
      <c r="A12133">
        <v>4081305</v>
      </c>
      <c r="B12133" t="s">
        <v>10580</v>
      </c>
      <c r="C12133" t="s">
        <v>1882</v>
      </c>
      <c r="D12133" t="s">
        <v>1957</v>
      </c>
      <c r="E12133" t="s">
        <v>1958</v>
      </c>
      <c r="F12133" t="s">
        <v>1959</v>
      </c>
      <c r="G12133">
        <v>20</v>
      </c>
      <c r="H12133" t="s">
        <v>1986</v>
      </c>
      <c r="I12133" t="s">
        <v>1987</v>
      </c>
      <c r="J12133" t="s">
        <v>1969</v>
      </c>
      <c r="M12133" t="s">
        <v>1956</v>
      </c>
      <c r="N12133" t="s">
        <v>1962</v>
      </c>
      <c r="O12133">
        <v>1</v>
      </c>
      <c r="P12133" t="s">
        <v>1963</v>
      </c>
      <c r="Q12133" s="29">
        <v>1</v>
      </c>
      <c r="R12133" s="29">
        <v>42155</v>
      </c>
      <c r="S12133">
        <v>40813053</v>
      </c>
      <c r="T12133" t="s">
        <v>10580</v>
      </c>
    </row>
    <row r="12134" spans="1:20" x14ac:dyDescent="0.25">
      <c r="A12134">
        <v>4081306</v>
      </c>
      <c r="B12134" t="s">
        <v>10581</v>
      </c>
      <c r="C12134" t="s">
        <v>1882</v>
      </c>
      <c r="D12134" t="s">
        <v>1957</v>
      </c>
      <c r="E12134" t="s">
        <v>1958</v>
      </c>
      <c r="F12134" t="s">
        <v>1959</v>
      </c>
      <c r="G12134">
        <v>1</v>
      </c>
      <c r="H12134" t="s">
        <v>1986</v>
      </c>
      <c r="I12134" t="s">
        <v>1987</v>
      </c>
      <c r="J12134" t="s">
        <v>1969</v>
      </c>
      <c r="M12134" t="s">
        <v>1956</v>
      </c>
      <c r="N12134" t="s">
        <v>1962</v>
      </c>
      <c r="O12134">
        <v>1</v>
      </c>
      <c r="P12134" t="s">
        <v>1963</v>
      </c>
      <c r="Q12134" s="29">
        <v>1</v>
      </c>
      <c r="R12134" s="29">
        <v>42155</v>
      </c>
      <c r="S12134">
        <v>40813061</v>
      </c>
      <c r="T12134" t="s">
        <v>10581</v>
      </c>
    </row>
    <row r="12135" spans="1:20" x14ac:dyDescent="0.25">
      <c r="A12135">
        <v>4081306</v>
      </c>
      <c r="B12135" t="s">
        <v>10581</v>
      </c>
      <c r="C12135" t="s">
        <v>1882</v>
      </c>
      <c r="D12135" t="s">
        <v>1957</v>
      </c>
      <c r="E12135" t="s">
        <v>1958</v>
      </c>
      <c r="F12135" t="s">
        <v>1959</v>
      </c>
      <c r="G12135">
        <v>1</v>
      </c>
      <c r="H12135" t="s">
        <v>1986</v>
      </c>
      <c r="I12135" t="s">
        <v>1987</v>
      </c>
      <c r="J12135" t="s">
        <v>1969</v>
      </c>
      <c r="M12135" t="s">
        <v>1956</v>
      </c>
      <c r="N12135" t="s">
        <v>1962</v>
      </c>
      <c r="O12135">
        <v>2</v>
      </c>
      <c r="P12135" t="s">
        <v>1989</v>
      </c>
      <c r="Q12135" s="29">
        <v>39857</v>
      </c>
      <c r="S12135">
        <v>40813061</v>
      </c>
      <c r="T12135" t="s">
        <v>10581</v>
      </c>
    </row>
    <row r="12136" spans="1:20" x14ac:dyDescent="0.25">
      <c r="A12136">
        <v>4081307</v>
      </c>
      <c r="B12136" t="s">
        <v>10582</v>
      </c>
      <c r="C12136" t="s">
        <v>1882</v>
      </c>
      <c r="D12136" t="s">
        <v>1957</v>
      </c>
      <c r="E12136" t="s">
        <v>1958</v>
      </c>
      <c r="F12136" t="s">
        <v>1959</v>
      </c>
      <c r="G12136">
        <v>1</v>
      </c>
      <c r="H12136" t="s">
        <v>1986</v>
      </c>
      <c r="I12136" t="s">
        <v>1987</v>
      </c>
      <c r="J12136" t="s">
        <v>1969</v>
      </c>
      <c r="M12136" t="s">
        <v>1956</v>
      </c>
      <c r="N12136" t="s">
        <v>1962</v>
      </c>
      <c r="O12136">
        <v>1</v>
      </c>
      <c r="P12136" t="s">
        <v>1963</v>
      </c>
      <c r="Q12136" s="29">
        <v>1</v>
      </c>
      <c r="R12136" s="29">
        <v>42155</v>
      </c>
      <c r="S12136">
        <v>40813070</v>
      </c>
      <c r="T12136" t="s">
        <v>10582</v>
      </c>
    </row>
    <row r="12137" spans="1:20" x14ac:dyDescent="0.25">
      <c r="A12137">
        <v>4081307</v>
      </c>
      <c r="B12137" t="s">
        <v>10582</v>
      </c>
      <c r="C12137" t="s">
        <v>1882</v>
      </c>
      <c r="D12137" t="s">
        <v>1957</v>
      </c>
      <c r="E12137" t="s">
        <v>1958</v>
      </c>
      <c r="F12137" t="s">
        <v>1959</v>
      </c>
      <c r="G12137">
        <v>1</v>
      </c>
      <c r="H12137" t="s">
        <v>1986</v>
      </c>
      <c r="I12137" t="s">
        <v>1987</v>
      </c>
      <c r="J12137" t="s">
        <v>1969</v>
      </c>
      <c r="M12137" t="s">
        <v>1956</v>
      </c>
      <c r="N12137" t="s">
        <v>1962</v>
      </c>
      <c r="O12137">
        <v>2</v>
      </c>
      <c r="P12137" t="s">
        <v>1989</v>
      </c>
      <c r="Q12137" s="29">
        <v>39857</v>
      </c>
      <c r="S12137">
        <v>40813070</v>
      </c>
      <c r="T12137" t="s">
        <v>10582</v>
      </c>
    </row>
    <row r="12138" spans="1:20" x14ac:dyDescent="0.25">
      <c r="A12138">
        <v>4081308</v>
      </c>
      <c r="B12138" t="s">
        <v>10583</v>
      </c>
      <c r="C12138" t="s">
        <v>1882</v>
      </c>
      <c r="D12138" t="s">
        <v>1957</v>
      </c>
      <c r="E12138" t="s">
        <v>1958</v>
      </c>
      <c r="F12138" t="s">
        <v>1959</v>
      </c>
      <c r="G12138">
        <v>1</v>
      </c>
      <c r="H12138" t="s">
        <v>1986</v>
      </c>
      <c r="I12138" t="s">
        <v>1987</v>
      </c>
      <c r="M12138" t="s">
        <v>1956</v>
      </c>
      <c r="N12138" t="s">
        <v>1962</v>
      </c>
      <c r="O12138">
        <v>1</v>
      </c>
      <c r="P12138" t="s">
        <v>1963</v>
      </c>
      <c r="Q12138" s="29">
        <v>1</v>
      </c>
      <c r="R12138" s="29">
        <v>42155</v>
      </c>
      <c r="S12138">
        <v>40813088</v>
      </c>
      <c r="T12138" t="s">
        <v>10584</v>
      </c>
    </row>
    <row r="12139" spans="1:20" x14ac:dyDescent="0.25">
      <c r="A12139">
        <v>4081308</v>
      </c>
      <c r="B12139" t="s">
        <v>10583</v>
      </c>
      <c r="C12139" t="s">
        <v>1882</v>
      </c>
      <c r="D12139" t="s">
        <v>1957</v>
      </c>
      <c r="E12139" t="s">
        <v>1958</v>
      </c>
      <c r="F12139" t="s">
        <v>1959</v>
      </c>
      <c r="G12139">
        <v>1</v>
      </c>
      <c r="H12139" t="s">
        <v>1986</v>
      </c>
      <c r="I12139" t="s">
        <v>1987</v>
      </c>
      <c r="M12139" t="s">
        <v>1956</v>
      </c>
      <c r="N12139" t="s">
        <v>1962</v>
      </c>
      <c r="O12139">
        <v>2</v>
      </c>
      <c r="P12139" t="s">
        <v>1989</v>
      </c>
      <c r="Q12139" s="29">
        <v>39857</v>
      </c>
      <c r="S12139">
        <v>40813088</v>
      </c>
      <c r="T12139" t="s">
        <v>10584</v>
      </c>
    </row>
    <row r="12140" spans="1:20" x14ac:dyDescent="0.25">
      <c r="A12140">
        <v>4081309</v>
      </c>
      <c r="B12140" t="s">
        <v>10585</v>
      </c>
      <c r="C12140" t="s">
        <v>1882</v>
      </c>
      <c r="D12140" t="s">
        <v>1957</v>
      </c>
      <c r="E12140" t="s">
        <v>1958</v>
      </c>
      <c r="F12140" t="s">
        <v>1959</v>
      </c>
      <c r="G12140">
        <v>1</v>
      </c>
      <c r="H12140" t="s">
        <v>1986</v>
      </c>
      <c r="I12140" t="s">
        <v>1987</v>
      </c>
      <c r="M12140" t="s">
        <v>1956</v>
      </c>
      <c r="N12140" t="s">
        <v>1962</v>
      </c>
      <c r="O12140">
        <v>1</v>
      </c>
      <c r="P12140" t="s">
        <v>1963</v>
      </c>
      <c r="Q12140" s="29">
        <v>1</v>
      </c>
      <c r="R12140" s="29">
        <v>42155</v>
      </c>
      <c r="S12140">
        <v>40813096</v>
      </c>
      <c r="T12140" t="s">
        <v>10585</v>
      </c>
    </row>
    <row r="12141" spans="1:20" x14ac:dyDescent="0.25">
      <c r="A12141">
        <v>4081310</v>
      </c>
      <c r="B12141" t="s">
        <v>10586</v>
      </c>
      <c r="C12141" t="s">
        <v>1882</v>
      </c>
      <c r="D12141" t="s">
        <v>1957</v>
      </c>
      <c r="E12141" t="s">
        <v>1958</v>
      </c>
      <c r="F12141" t="s">
        <v>1959</v>
      </c>
      <c r="G12141">
        <v>1</v>
      </c>
      <c r="H12141" t="s">
        <v>1986</v>
      </c>
      <c r="I12141" t="s">
        <v>1987</v>
      </c>
      <c r="M12141" t="s">
        <v>1956</v>
      </c>
      <c r="N12141" t="s">
        <v>1962</v>
      </c>
      <c r="O12141">
        <v>2</v>
      </c>
      <c r="P12141" t="s">
        <v>1989</v>
      </c>
      <c r="Q12141" s="29">
        <v>39857</v>
      </c>
      <c r="S12141">
        <v>40813100</v>
      </c>
      <c r="T12141" t="s">
        <v>10586</v>
      </c>
    </row>
    <row r="12142" spans="1:20" x14ac:dyDescent="0.25">
      <c r="A12142">
        <v>4081310</v>
      </c>
      <c r="B12142" t="s">
        <v>10586</v>
      </c>
      <c r="C12142" t="s">
        <v>1882</v>
      </c>
      <c r="D12142" t="s">
        <v>1957</v>
      </c>
      <c r="E12142" t="s">
        <v>1958</v>
      </c>
      <c r="F12142" t="s">
        <v>1959</v>
      </c>
      <c r="G12142">
        <v>1</v>
      </c>
      <c r="H12142" t="s">
        <v>1986</v>
      </c>
      <c r="I12142" t="s">
        <v>1987</v>
      </c>
      <c r="M12142" t="s">
        <v>1956</v>
      </c>
      <c r="N12142" t="s">
        <v>1962</v>
      </c>
      <c r="O12142">
        <v>1</v>
      </c>
      <c r="P12142" t="s">
        <v>1963</v>
      </c>
      <c r="Q12142" s="29">
        <v>1</v>
      </c>
      <c r="R12142" s="29">
        <v>42155</v>
      </c>
      <c r="S12142">
        <v>40813100</v>
      </c>
      <c r="T12142" t="s">
        <v>10586</v>
      </c>
    </row>
    <row r="12143" spans="1:20" x14ac:dyDescent="0.25">
      <c r="A12143">
        <v>4081311</v>
      </c>
      <c r="B12143" t="s">
        <v>10587</v>
      </c>
      <c r="C12143" t="s">
        <v>1882</v>
      </c>
      <c r="D12143" t="s">
        <v>1957</v>
      </c>
      <c r="E12143" t="s">
        <v>1958</v>
      </c>
      <c r="F12143" t="s">
        <v>1959</v>
      </c>
      <c r="G12143">
        <v>1</v>
      </c>
      <c r="H12143" t="s">
        <v>1986</v>
      </c>
      <c r="I12143" t="s">
        <v>1987</v>
      </c>
      <c r="M12143" t="s">
        <v>1956</v>
      </c>
      <c r="N12143" t="s">
        <v>1962</v>
      </c>
      <c r="O12143">
        <v>2</v>
      </c>
      <c r="P12143" t="s">
        <v>1989</v>
      </c>
      <c r="Q12143" s="29">
        <v>39857</v>
      </c>
      <c r="S12143">
        <v>40813118</v>
      </c>
      <c r="T12143" t="s">
        <v>10588</v>
      </c>
    </row>
    <row r="12144" spans="1:20" x14ac:dyDescent="0.25">
      <c r="A12144">
        <v>4081311</v>
      </c>
      <c r="B12144" t="s">
        <v>10587</v>
      </c>
      <c r="C12144" t="s">
        <v>1882</v>
      </c>
      <c r="D12144" t="s">
        <v>1957</v>
      </c>
      <c r="E12144" t="s">
        <v>1958</v>
      </c>
      <c r="F12144" t="s">
        <v>1959</v>
      </c>
      <c r="G12144">
        <v>1</v>
      </c>
      <c r="H12144" t="s">
        <v>1986</v>
      </c>
      <c r="I12144" t="s">
        <v>1987</v>
      </c>
      <c r="M12144" t="s">
        <v>1956</v>
      </c>
      <c r="N12144" t="s">
        <v>1962</v>
      </c>
      <c r="O12144">
        <v>1</v>
      </c>
      <c r="P12144" t="s">
        <v>1963</v>
      </c>
      <c r="Q12144" s="29">
        <v>1</v>
      </c>
      <c r="R12144" s="29">
        <v>42155</v>
      </c>
      <c r="S12144">
        <v>40813118</v>
      </c>
      <c r="T12144" t="s">
        <v>10588</v>
      </c>
    </row>
    <row r="12145" spans="1:20" x14ac:dyDescent="0.25">
      <c r="A12145">
        <v>4081312</v>
      </c>
      <c r="B12145" t="s">
        <v>10589</v>
      </c>
      <c r="C12145" t="s">
        <v>1882</v>
      </c>
      <c r="D12145" t="s">
        <v>1957</v>
      </c>
      <c r="E12145" t="s">
        <v>1958</v>
      </c>
      <c r="F12145" t="s">
        <v>1959</v>
      </c>
      <c r="G12145">
        <v>1</v>
      </c>
      <c r="H12145" t="s">
        <v>1986</v>
      </c>
      <c r="I12145" t="s">
        <v>1987</v>
      </c>
      <c r="J12145" t="s">
        <v>1969</v>
      </c>
      <c r="M12145" t="s">
        <v>1956</v>
      </c>
      <c r="N12145" t="s">
        <v>1962</v>
      </c>
      <c r="O12145">
        <v>2</v>
      </c>
      <c r="P12145" t="s">
        <v>1989</v>
      </c>
      <c r="Q12145" s="29">
        <v>39857</v>
      </c>
      <c r="S12145">
        <v>40813126</v>
      </c>
      <c r="T12145" t="s">
        <v>10590</v>
      </c>
    </row>
    <row r="12146" spans="1:20" x14ac:dyDescent="0.25">
      <c r="A12146">
        <v>4081312</v>
      </c>
      <c r="B12146" t="s">
        <v>10589</v>
      </c>
      <c r="C12146" t="s">
        <v>1882</v>
      </c>
      <c r="D12146" t="s">
        <v>1957</v>
      </c>
      <c r="E12146" t="s">
        <v>1958</v>
      </c>
      <c r="F12146" t="s">
        <v>1959</v>
      </c>
      <c r="G12146">
        <v>1</v>
      </c>
      <c r="H12146" t="s">
        <v>1986</v>
      </c>
      <c r="I12146" t="s">
        <v>1987</v>
      </c>
      <c r="J12146" t="s">
        <v>1969</v>
      </c>
      <c r="M12146" t="s">
        <v>1956</v>
      </c>
      <c r="N12146" t="s">
        <v>1962</v>
      </c>
      <c r="O12146">
        <v>1</v>
      </c>
      <c r="P12146" t="s">
        <v>1963</v>
      </c>
      <c r="Q12146" s="29">
        <v>1</v>
      </c>
      <c r="R12146" s="29">
        <v>42155</v>
      </c>
      <c r="S12146">
        <v>40813126</v>
      </c>
      <c r="T12146" t="s">
        <v>10590</v>
      </c>
    </row>
    <row r="12147" spans="1:20" x14ac:dyDescent="0.25">
      <c r="A12147">
        <v>4081313</v>
      </c>
      <c r="B12147" t="s">
        <v>10587</v>
      </c>
      <c r="C12147" t="s">
        <v>1882</v>
      </c>
      <c r="D12147" t="s">
        <v>1957</v>
      </c>
      <c r="E12147" t="s">
        <v>1958</v>
      </c>
      <c r="F12147" t="s">
        <v>1959</v>
      </c>
      <c r="G12147">
        <v>1</v>
      </c>
      <c r="H12147" t="s">
        <v>1986</v>
      </c>
      <c r="I12147" t="s">
        <v>1987</v>
      </c>
      <c r="M12147" t="s">
        <v>1956</v>
      </c>
      <c r="N12147" t="s">
        <v>1962</v>
      </c>
      <c r="O12147">
        <v>2</v>
      </c>
      <c r="P12147" t="s">
        <v>1989</v>
      </c>
      <c r="Q12147" s="29">
        <v>39857</v>
      </c>
      <c r="S12147">
        <v>40813134</v>
      </c>
      <c r="T12147" t="s">
        <v>10591</v>
      </c>
    </row>
    <row r="12148" spans="1:20" x14ac:dyDescent="0.25">
      <c r="A12148">
        <v>4081313</v>
      </c>
      <c r="B12148" t="s">
        <v>10587</v>
      </c>
      <c r="C12148" t="s">
        <v>1882</v>
      </c>
      <c r="D12148" t="s">
        <v>1957</v>
      </c>
      <c r="E12148" t="s">
        <v>1958</v>
      </c>
      <c r="F12148" t="s">
        <v>1959</v>
      </c>
      <c r="G12148">
        <v>1</v>
      </c>
      <c r="H12148" t="s">
        <v>1986</v>
      </c>
      <c r="I12148" t="s">
        <v>1987</v>
      </c>
      <c r="M12148" t="s">
        <v>1956</v>
      </c>
      <c r="N12148" t="s">
        <v>1962</v>
      </c>
      <c r="O12148">
        <v>1</v>
      </c>
      <c r="P12148" t="s">
        <v>1963</v>
      </c>
      <c r="Q12148" s="29">
        <v>1</v>
      </c>
      <c r="R12148" s="29">
        <v>42155</v>
      </c>
      <c r="S12148">
        <v>40813134</v>
      </c>
      <c r="T12148" t="s">
        <v>10591</v>
      </c>
    </row>
    <row r="12149" spans="1:20" x14ac:dyDescent="0.25">
      <c r="A12149">
        <v>4081314</v>
      </c>
      <c r="B12149" t="s">
        <v>10592</v>
      </c>
      <c r="C12149" t="s">
        <v>1882</v>
      </c>
      <c r="D12149" t="s">
        <v>1957</v>
      </c>
      <c r="E12149" t="s">
        <v>1958</v>
      </c>
      <c r="F12149" t="s">
        <v>1959</v>
      </c>
      <c r="G12149">
        <v>1</v>
      </c>
      <c r="H12149" t="s">
        <v>1986</v>
      </c>
      <c r="I12149" t="s">
        <v>1987</v>
      </c>
      <c r="J12149" t="s">
        <v>1969</v>
      </c>
      <c r="M12149" t="s">
        <v>1956</v>
      </c>
      <c r="N12149" t="s">
        <v>1962</v>
      </c>
      <c r="O12149">
        <v>1</v>
      </c>
      <c r="P12149" t="s">
        <v>1963</v>
      </c>
      <c r="Q12149" s="29">
        <v>1</v>
      </c>
      <c r="R12149" s="29">
        <v>42155</v>
      </c>
      <c r="S12149">
        <v>40813142</v>
      </c>
      <c r="T12149" t="s">
        <v>10593</v>
      </c>
    </row>
    <row r="12150" spans="1:20" x14ac:dyDescent="0.25">
      <c r="A12150">
        <v>4081314</v>
      </c>
      <c r="B12150" t="s">
        <v>10592</v>
      </c>
      <c r="C12150" t="s">
        <v>1882</v>
      </c>
      <c r="D12150" t="s">
        <v>1957</v>
      </c>
      <c r="E12150" t="s">
        <v>1958</v>
      </c>
      <c r="F12150" t="s">
        <v>1959</v>
      </c>
      <c r="G12150">
        <v>1</v>
      </c>
      <c r="H12150" t="s">
        <v>1986</v>
      </c>
      <c r="I12150" t="s">
        <v>1987</v>
      </c>
      <c r="J12150" t="s">
        <v>1969</v>
      </c>
      <c r="M12150" t="s">
        <v>1956</v>
      </c>
      <c r="N12150" t="s">
        <v>1962</v>
      </c>
      <c r="O12150">
        <v>2</v>
      </c>
      <c r="P12150" t="s">
        <v>1989</v>
      </c>
      <c r="Q12150" s="29">
        <v>39857</v>
      </c>
      <c r="S12150">
        <v>40813142</v>
      </c>
      <c r="T12150" t="s">
        <v>10593</v>
      </c>
    </row>
    <row r="12151" spans="1:20" x14ac:dyDescent="0.25">
      <c r="A12151">
        <v>4081315</v>
      </c>
      <c r="B12151" t="s">
        <v>10594</v>
      </c>
      <c r="C12151" t="s">
        <v>1882</v>
      </c>
      <c r="D12151" t="s">
        <v>1957</v>
      </c>
      <c r="E12151" t="s">
        <v>1958</v>
      </c>
      <c r="F12151" t="s">
        <v>1959</v>
      </c>
      <c r="G12151">
        <v>1</v>
      </c>
      <c r="H12151" t="s">
        <v>1986</v>
      </c>
      <c r="I12151" t="s">
        <v>1987</v>
      </c>
      <c r="M12151" t="s">
        <v>1956</v>
      </c>
      <c r="N12151" t="s">
        <v>1962</v>
      </c>
      <c r="O12151">
        <v>2</v>
      </c>
      <c r="P12151" t="s">
        <v>1989</v>
      </c>
      <c r="Q12151" s="29">
        <v>39857</v>
      </c>
      <c r="S12151">
        <v>40813150</v>
      </c>
      <c r="T12151" t="s">
        <v>10594</v>
      </c>
    </row>
    <row r="12152" spans="1:20" x14ac:dyDescent="0.25">
      <c r="A12152">
        <v>4081315</v>
      </c>
      <c r="B12152" t="s">
        <v>10594</v>
      </c>
      <c r="C12152" t="s">
        <v>1882</v>
      </c>
      <c r="D12152" t="s">
        <v>1957</v>
      </c>
      <c r="E12152" t="s">
        <v>1958</v>
      </c>
      <c r="F12152" t="s">
        <v>1959</v>
      </c>
      <c r="G12152">
        <v>1</v>
      </c>
      <c r="H12152" t="s">
        <v>1986</v>
      </c>
      <c r="I12152" t="s">
        <v>1987</v>
      </c>
      <c r="M12152" t="s">
        <v>1956</v>
      </c>
      <c r="N12152" t="s">
        <v>1962</v>
      </c>
      <c r="O12152">
        <v>1</v>
      </c>
      <c r="P12152" t="s">
        <v>1963</v>
      </c>
      <c r="Q12152" s="29">
        <v>1</v>
      </c>
      <c r="R12152" s="29">
        <v>42155</v>
      </c>
      <c r="S12152">
        <v>40813150</v>
      </c>
      <c r="T12152" t="s">
        <v>10594</v>
      </c>
    </row>
    <row r="12153" spans="1:20" x14ac:dyDescent="0.25">
      <c r="A12153">
        <v>4081316</v>
      </c>
      <c r="B12153" t="s">
        <v>10595</v>
      </c>
      <c r="C12153" t="s">
        <v>1882</v>
      </c>
      <c r="D12153" t="s">
        <v>1957</v>
      </c>
      <c r="E12153" t="s">
        <v>1958</v>
      </c>
      <c r="F12153" t="s">
        <v>1959</v>
      </c>
      <c r="G12153">
        <v>1</v>
      </c>
      <c r="H12153" t="s">
        <v>1986</v>
      </c>
      <c r="I12153" t="s">
        <v>1987</v>
      </c>
      <c r="J12153" t="s">
        <v>1969</v>
      </c>
      <c r="M12153" t="s">
        <v>1956</v>
      </c>
      <c r="N12153" t="s">
        <v>1962</v>
      </c>
      <c r="O12153">
        <v>2</v>
      </c>
      <c r="P12153" t="s">
        <v>1989</v>
      </c>
      <c r="Q12153" s="29">
        <v>39857</v>
      </c>
      <c r="S12153">
        <v>40813169</v>
      </c>
      <c r="T12153" t="s">
        <v>10596</v>
      </c>
    </row>
    <row r="12154" spans="1:20" x14ac:dyDescent="0.25">
      <c r="A12154">
        <v>4081316</v>
      </c>
      <c r="B12154" t="s">
        <v>10595</v>
      </c>
      <c r="C12154" t="s">
        <v>1882</v>
      </c>
      <c r="D12154" t="s">
        <v>1957</v>
      </c>
      <c r="E12154" t="s">
        <v>1958</v>
      </c>
      <c r="F12154" t="s">
        <v>1959</v>
      </c>
      <c r="G12154">
        <v>1</v>
      </c>
      <c r="H12154" t="s">
        <v>1986</v>
      </c>
      <c r="I12154" t="s">
        <v>1987</v>
      </c>
      <c r="J12154" t="s">
        <v>1969</v>
      </c>
      <c r="M12154" t="s">
        <v>1956</v>
      </c>
      <c r="N12154" t="s">
        <v>1962</v>
      </c>
      <c r="O12154">
        <v>1</v>
      </c>
      <c r="P12154" t="s">
        <v>1963</v>
      </c>
      <c r="Q12154" s="29">
        <v>1</v>
      </c>
      <c r="R12154" s="29">
        <v>42155</v>
      </c>
      <c r="S12154">
        <v>40813169</v>
      </c>
      <c r="T12154" t="s">
        <v>10596</v>
      </c>
    </row>
    <row r="12155" spans="1:20" x14ac:dyDescent="0.25">
      <c r="A12155">
        <v>4081317</v>
      </c>
      <c r="B12155" t="s">
        <v>9043</v>
      </c>
      <c r="C12155" t="s">
        <v>1882</v>
      </c>
      <c r="D12155" t="s">
        <v>1957</v>
      </c>
      <c r="E12155" t="s">
        <v>1958</v>
      </c>
      <c r="F12155" t="s">
        <v>1959</v>
      </c>
      <c r="G12155">
        <v>1</v>
      </c>
      <c r="H12155" t="s">
        <v>1986</v>
      </c>
      <c r="I12155" t="s">
        <v>1987</v>
      </c>
      <c r="J12155" t="s">
        <v>1969</v>
      </c>
      <c r="M12155" t="s">
        <v>1956</v>
      </c>
      <c r="N12155" t="s">
        <v>1962</v>
      </c>
      <c r="O12155">
        <v>2</v>
      </c>
      <c r="P12155" t="s">
        <v>1989</v>
      </c>
      <c r="Q12155" s="29">
        <v>39857</v>
      </c>
      <c r="S12155">
        <v>40813177</v>
      </c>
      <c r="T12155" t="s">
        <v>9043</v>
      </c>
    </row>
    <row r="12156" spans="1:20" x14ac:dyDescent="0.25">
      <c r="A12156">
        <v>4081317</v>
      </c>
      <c r="B12156" t="s">
        <v>9043</v>
      </c>
      <c r="C12156" t="s">
        <v>1882</v>
      </c>
      <c r="D12156" t="s">
        <v>1957</v>
      </c>
      <c r="E12156" t="s">
        <v>1958</v>
      </c>
      <c r="F12156" t="s">
        <v>1959</v>
      </c>
      <c r="G12156">
        <v>1</v>
      </c>
      <c r="H12156" t="s">
        <v>1986</v>
      </c>
      <c r="I12156" t="s">
        <v>1987</v>
      </c>
      <c r="J12156" t="s">
        <v>1969</v>
      </c>
      <c r="M12156" t="s">
        <v>1956</v>
      </c>
      <c r="N12156" t="s">
        <v>1962</v>
      </c>
      <c r="O12156">
        <v>1</v>
      </c>
      <c r="P12156" t="s">
        <v>1963</v>
      </c>
      <c r="Q12156" s="29">
        <v>1</v>
      </c>
      <c r="R12156" s="29">
        <v>42155</v>
      </c>
      <c r="S12156">
        <v>40813177</v>
      </c>
      <c r="T12156" t="s">
        <v>9043</v>
      </c>
    </row>
    <row r="12157" spans="1:20" x14ac:dyDescent="0.25">
      <c r="A12157">
        <v>4081318</v>
      </c>
      <c r="B12157" t="s">
        <v>10597</v>
      </c>
      <c r="C12157" t="s">
        <v>1882</v>
      </c>
      <c r="D12157" t="s">
        <v>1957</v>
      </c>
      <c r="E12157" t="s">
        <v>1958</v>
      </c>
      <c r="F12157" t="s">
        <v>1959</v>
      </c>
      <c r="G12157">
        <v>20</v>
      </c>
      <c r="H12157" t="s">
        <v>1986</v>
      </c>
      <c r="I12157" t="s">
        <v>1987</v>
      </c>
      <c r="J12157" t="s">
        <v>1969</v>
      </c>
      <c r="M12157" t="s">
        <v>1956</v>
      </c>
      <c r="N12157" t="s">
        <v>1962</v>
      </c>
      <c r="O12157">
        <v>1</v>
      </c>
      <c r="P12157" t="s">
        <v>1963</v>
      </c>
      <c r="Q12157" s="29">
        <v>1</v>
      </c>
      <c r="R12157" s="29">
        <v>42155</v>
      </c>
      <c r="S12157">
        <v>40813185</v>
      </c>
      <c r="T12157" t="s">
        <v>10598</v>
      </c>
    </row>
    <row r="12158" spans="1:20" x14ac:dyDescent="0.25">
      <c r="A12158">
        <v>4081318</v>
      </c>
      <c r="B12158" t="s">
        <v>10597</v>
      </c>
      <c r="C12158" t="s">
        <v>1882</v>
      </c>
      <c r="D12158" t="s">
        <v>1957</v>
      </c>
      <c r="E12158" t="s">
        <v>1958</v>
      </c>
      <c r="F12158" t="s">
        <v>1959</v>
      </c>
      <c r="G12158">
        <v>20</v>
      </c>
      <c r="H12158" t="s">
        <v>1986</v>
      </c>
      <c r="I12158" t="s">
        <v>1987</v>
      </c>
      <c r="J12158" t="s">
        <v>1969</v>
      </c>
      <c r="M12158" t="s">
        <v>1956</v>
      </c>
      <c r="N12158" t="s">
        <v>1962</v>
      </c>
      <c r="O12158">
        <v>2</v>
      </c>
      <c r="P12158" t="s">
        <v>1989</v>
      </c>
      <c r="Q12158" s="29">
        <v>39857</v>
      </c>
      <c r="S12158">
        <v>40813185</v>
      </c>
      <c r="T12158" t="s">
        <v>10598</v>
      </c>
    </row>
    <row r="12159" spans="1:20" x14ac:dyDescent="0.25">
      <c r="A12159">
        <v>4081319</v>
      </c>
      <c r="B12159" t="s">
        <v>10599</v>
      </c>
      <c r="C12159" t="s">
        <v>1882</v>
      </c>
      <c r="D12159" t="s">
        <v>1957</v>
      </c>
      <c r="E12159" t="s">
        <v>1958</v>
      </c>
      <c r="F12159" t="s">
        <v>1959</v>
      </c>
      <c r="G12159">
        <v>1</v>
      </c>
      <c r="H12159" t="s">
        <v>1986</v>
      </c>
      <c r="I12159" t="s">
        <v>1987</v>
      </c>
      <c r="J12159" t="s">
        <v>1969</v>
      </c>
      <c r="M12159" t="s">
        <v>1956</v>
      </c>
      <c r="N12159" t="s">
        <v>1962</v>
      </c>
      <c r="O12159">
        <v>1</v>
      </c>
      <c r="P12159" t="s">
        <v>1963</v>
      </c>
      <c r="Q12159" s="29">
        <v>1</v>
      </c>
      <c r="R12159" s="29">
        <v>42155</v>
      </c>
      <c r="S12159">
        <v>40813193</v>
      </c>
      <c r="T12159" t="s">
        <v>10599</v>
      </c>
    </row>
    <row r="12160" spans="1:20" x14ac:dyDescent="0.25">
      <c r="A12160">
        <v>4081319</v>
      </c>
      <c r="B12160" t="s">
        <v>10599</v>
      </c>
      <c r="C12160" t="s">
        <v>1882</v>
      </c>
      <c r="D12160" t="s">
        <v>1957</v>
      </c>
      <c r="E12160" t="s">
        <v>1958</v>
      </c>
      <c r="F12160" t="s">
        <v>1959</v>
      </c>
      <c r="G12160">
        <v>1</v>
      </c>
      <c r="H12160" t="s">
        <v>1986</v>
      </c>
      <c r="I12160" t="s">
        <v>1987</v>
      </c>
      <c r="J12160" t="s">
        <v>1969</v>
      </c>
      <c r="M12160" t="s">
        <v>1956</v>
      </c>
      <c r="N12160" t="s">
        <v>1962</v>
      </c>
      <c r="O12160">
        <v>2</v>
      </c>
      <c r="P12160" t="s">
        <v>1989</v>
      </c>
      <c r="Q12160" s="29">
        <v>39857</v>
      </c>
      <c r="S12160">
        <v>40813193</v>
      </c>
      <c r="T12160" t="s">
        <v>10599</v>
      </c>
    </row>
    <row r="12161" spans="1:20" x14ac:dyDescent="0.25">
      <c r="A12161">
        <v>4081320</v>
      </c>
      <c r="B12161" t="s">
        <v>10600</v>
      </c>
      <c r="C12161" t="s">
        <v>1882</v>
      </c>
      <c r="D12161" t="s">
        <v>1957</v>
      </c>
      <c r="E12161" t="s">
        <v>1958</v>
      </c>
      <c r="F12161" t="s">
        <v>1959</v>
      </c>
      <c r="G12161">
        <v>20</v>
      </c>
      <c r="H12161" t="s">
        <v>1986</v>
      </c>
      <c r="I12161" t="s">
        <v>1987</v>
      </c>
      <c r="J12161" t="s">
        <v>1969</v>
      </c>
      <c r="M12161" t="s">
        <v>1956</v>
      </c>
      <c r="N12161" t="s">
        <v>1962</v>
      </c>
      <c r="O12161">
        <v>2</v>
      </c>
      <c r="P12161" t="s">
        <v>1989</v>
      </c>
      <c r="Q12161" s="29">
        <v>39857</v>
      </c>
      <c r="S12161">
        <v>40813207</v>
      </c>
      <c r="T12161" t="s">
        <v>10600</v>
      </c>
    </row>
    <row r="12162" spans="1:20" x14ac:dyDescent="0.25">
      <c r="A12162">
        <v>4081320</v>
      </c>
      <c r="B12162" t="s">
        <v>10600</v>
      </c>
      <c r="C12162" t="s">
        <v>1882</v>
      </c>
      <c r="D12162" t="s">
        <v>1957</v>
      </c>
      <c r="E12162" t="s">
        <v>1958</v>
      </c>
      <c r="F12162" t="s">
        <v>1959</v>
      </c>
      <c r="G12162">
        <v>20</v>
      </c>
      <c r="H12162" t="s">
        <v>1986</v>
      </c>
      <c r="I12162" t="s">
        <v>1987</v>
      </c>
      <c r="J12162" t="s">
        <v>1969</v>
      </c>
      <c r="M12162" t="s">
        <v>1956</v>
      </c>
      <c r="N12162" t="s">
        <v>1962</v>
      </c>
      <c r="O12162">
        <v>1</v>
      </c>
      <c r="P12162" t="s">
        <v>1963</v>
      </c>
      <c r="Q12162" s="29">
        <v>1</v>
      </c>
      <c r="R12162" s="29">
        <v>42155</v>
      </c>
      <c r="S12162">
        <v>40813207</v>
      </c>
      <c r="T12162" t="s">
        <v>10600</v>
      </c>
    </row>
    <row r="12163" spans="1:20" x14ac:dyDescent="0.25">
      <c r="A12163">
        <v>4081321</v>
      </c>
      <c r="B12163" t="s">
        <v>10601</v>
      </c>
      <c r="C12163" t="s">
        <v>1882</v>
      </c>
      <c r="D12163" t="s">
        <v>1957</v>
      </c>
      <c r="E12163" t="s">
        <v>1958</v>
      </c>
      <c r="F12163" t="s">
        <v>1959</v>
      </c>
      <c r="G12163">
        <v>20</v>
      </c>
      <c r="H12163" t="s">
        <v>1986</v>
      </c>
      <c r="I12163" t="s">
        <v>1987</v>
      </c>
      <c r="M12163" t="s">
        <v>1956</v>
      </c>
      <c r="N12163" t="s">
        <v>1962</v>
      </c>
      <c r="O12163">
        <v>2</v>
      </c>
      <c r="P12163" t="s">
        <v>1989</v>
      </c>
      <c r="Q12163" s="29">
        <v>39857</v>
      </c>
      <c r="S12163">
        <v>40813215</v>
      </c>
      <c r="T12163" t="s">
        <v>10601</v>
      </c>
    </row>
    <row r="12164" spans="1:20" x14ac:dyDescent="0.25">
      <c r="A12164">
        <v>4081321</v>
      </c>
      <c r="B12164" t="s">
        <v>10601</v>
      </c>
      <c r="C12164" t="s">
        <v>1882</v>
      </c>
      <c r="D12164" t="s">
        <v>1957</v>
      </c>
      <c r="E12164" t="s">
        <v>1958</v>
      </c>
      <c r="F12164" t="s">
        <v>1959</v>
      </c>
      <c r="G12164">
        <v>20</v>
      </c>
      <c r="H12164" t="s">
        <v>1986</v>
      </c>
      <c r="I12164" t="s">
        <v>1987</v>
      </c>
      <c r="M12164" t="s">
        <v>1956</v>
      </c>
      <c r="N12164" t="s">
        <v>1962</v>
      </c>
      <c r="O12164">
        <v>1</v>
      </c>
      <c r="P12164" t="s">
        <v>1963</v>
      </c>
      <c r="Q12164" s="29">
        <v>1</v>
      </c>
      <c r="R12164" s="29">
        <v>42155</v>
      </c>
      <c r="S12164">
        <v>40813215</v>
      </c>
      <c r="T12164" t="s">
        <v>10601</v>
      </c>
    </row>
    <row r="12165" spans="1:20" x14ac:dyDescent="0.25">
      <c r="A12165">
        <v>4081322</v>
      </c>
      <c r="B12165" t="s">
        <v>10602</v>
      </c>
      <c r="C12165" t="s">
        <v>1882</v>
      </c>
      <c r="D12165" t="s">
        <v>1957</v>
      </c>
      <c r="E12165" t="s">
        <v>1958</v>
      </c>
      <c r="F12165" t="s">
        <v>1959</v>
      </c>
      <c r="G12165">
        <v>1</v>
      </c>
      <c r="H12165" t="s">
        <v>1986</v>
      </c>
      <c r="I12165" t="s">
        <v>1987</v>
      </c>
      <c r="J12165" t="s">
        <v>1969</v>
      </c>
      <c r="M12165" t="s">
        <v>1956</v>
      </c>
      <c r="N12165" t="s">
        <v>1962</v>
      </c>
      <c r="O12165">
        <v>2</v>
      </c>
      <c r="P12165" t="s">
        <v>1989</v>
      </c>
      <c r="Q12165" s="29">
        <v>39857</v>
      </c>
      <c r="S12165">
        <v>40813223</v>
      </c>
      <c r="T12165" t="s">
        <v>10603</v>
      </c>
    </row>
    <row r="12166" spans="1:20" x14ac:dyDescent="0.25">
      <c r="A12166">
        <v>4081322</v>
      </c>
      <c r="B12166" t="s">
        <v>10602</v>
      </c>
      <c r="C12166" t="s">
        <v>1882</v>
      </c>
      <c r="D12166" t="s">
        <v>1957</v>
      </c>
      <c r="E12166" t="s">
        <v>1958</v>
      </c>
      <c r="F12166" t="s">
        <v>1959</v>
      </c>
      <c r="G12166">
        <v>1</v>
      </c>
      <c r="H12166" t="s">
        <v>1986</v>
      </c>
      <c r="I12166" t="s">
        <v>1987</v>
      </c>
      <c r="J12166" t="s">
        <v>1969</v>
      </c>
      <c r="M12166" t="s">
        <v>1956</v>
      </c>
      <c r="N12166" t="s">
        <v>1962</v>
      </c>
      <c r="O12166">
        <v>1</v>
      </c>
      <c r="P12166" t="s">
        <v>1963</v>
      </c>
      <c r="Q12166" s="29">
        <v>1</v>
      </c>
      <c r="R12166" s="29">
        <v>42155</v>
      </c>
      <c r="S12166">
        <v>40813223</v>
      </c>
      <c r="T12166" t="s">
        <v>10603</v>
      </c>
    </row>
    <row r="12167" spans="1:20" x14ac:dyDescent="0.25">
      <c r="A12167">
        <v>4081323</v>
      </c>
      <c r="B12167" t="s">
        <v>10604</v>
      </c>
      <c r="C12167" t="s">
        <v>1882</v>
      </c>
      <c r="D12167" t="s">
        <v>1957</v>
      </c>
      <c r="E12167" t="s">
        <v>1958</v>
      </c>
      <c r="F12167" t="s">
        <v>1959</v>
      </c>
      <c r="G12167">
        <v>20</v>
      </c>
      <c r="H12167" t="s">
        <v>1986</v>
      </c>
      <c r="I12167" t="s">
        <v>1987</v>
      </c>
      <c r="M12167" t="s">
        <v>1956</v>
      </c>
      <c r="N12167" t="s">
        <v>1962</v>
      </c>
      <c r="O12167">
        <v>2</v>
      </c>
      <c r="P12167" t="s">
        <v>1989</v>
      </c>
      <c r="Q12167" s="29">
        <v>39857</v>
      </c>
      <c r="S12167">
        <v>40813231</v>
      </c>
      <c r="T12167" t="s">
        <v>10604</v>
      </c>
    </row>
    <row r="12168" spans="1:20" x14ac:dyDescent="0.25">
      <c r="A12168">
        <v>4081323</v>
      </c>
      <c r="B12168" t="s">
        <v>10604</v>
      </c>
      <c r="C12168" t="s">
        <v>1882</v>
      </c>
      <c r="D12168" t="s">
        <v>1957</v>
      </c>
      <c r="E12168" t="s">
        <v>1958</v>
      </c>
      <c r="F12168" t="s">
        <v>1959</v>
      </c>
      <c r="G12168">
        <v>20</v>
      </c>
      <c r="H12168" t="s">
        <v>1986</v>
      </c>
      <c r="I12168" t="s">
        <v>1987</v>
      </c>
      <c r="M12168" t="s">
        <v>1956</v>
      </c>
      <c r="N12168" t="s">
        <v>1962</v>
      </c>
      <c r="O12168">
        <v>1</v>
      </c>
      <c r="P12168" t="s">
        <v>1963</v>
      </c>
      <c r="Q12168" s="29">
        <v>1</v>
      </c>
      <c r="R12168" s="29">
        <v>42155</v>
      </c>
      <c r="S12168">
        <v>40813231</v>
      </c>
      <c r="T12168" t="s">
        <v>10604</v>
      </c>
    </row>
    <row r="12169" spans="1:20" x14ac:dyDescent="0.25">
      <c r="A12169">
        <v>4081324</v>
      </c>
      <c r="B12169" t="s">
        <v>10605</v>
      </c>
      <c r="C12169" t="s">
        <v>1882</v>
      </c>
      <c r="D12169" t="s">
        <v>1957</v>
      </c>
      <c r="E12169" t="s">
        <v>1958</v>
      </c>
      <c r="F12169" t="s">
        <v>1959</v>
      </c>
      <c r="G12169">
        <v>1</v>
      </c>
      <c r="H12169" t="s">
        <v>1986</v>
      </c>
      <c r="I12169" t="s">
        <v>1987</v>
      </c>
      <c r="J12169" t="s">
        <v>1969</v>
      </c>
      <c r="M12169" t="s">
        <v>1956</v>
      </c>
      <c r="N12169" t="s">
        <v>1962</v>
      </c>
      <c r="O12169">
        <v>1</v>
      </c>
      <c r="P12169" t="s">
        <v>1963</v>
      </c>
      <c r="Q12169" s="29">
        <v>1</v>
      </c>
      <c r="R12169" s="29">
        <v>42155</v>
      </c>
      <c r="S12169">
        <v>40813240</v>
      </c>
      <c r="T12169" t="s">
        <v>10605</v>
      </c>
    </row>
    <row r="12170" spans="1:20" x14ac:dyDescent="0.25">
      <c r="A12170">
        <v>4081324</v>
      </c>
      <c r="B12170" t="s">
        <v>10605</v>
      </c>
      <c r="C12170" t="s">
        <v>1882</v>
      </c>
      <c r="D12170" t="s">
        <v>1957</v>
      </c>
      <c r="E12170" t="s">
        <v>1958</v>
      </c>
      <c r="F12170" t="s">
        <v>1959</v>
      </c>
      <c r="G12170">
        <v>1</v>
      </c>
      <c r="H12170" t="s">
        <v>1986</v>
      </c>
      <c r="I12170" t="s">
        <v>1987</v>
      </c>
      <c r="J12170" t="s">
        <v>1969</v>
      </c>
      <c r="M12170" t="s">
        <v>1956</v>
      </c>
      <c r="N12170" t="s">
        <v>1962</v>
      </c>
      <c r="O12170">
        <v>2</v>
      </c>
      <c r="P12170" t="s">
        <v>1989</v>
      </c>
      <c r="Q12170" s="29">
        <v>39857</v>
      </c>
      <c r="S12170">
        <v>40813240</v>
      </c>
      <c r="T12170" t="s">
        <v>10605</v>
      </c>
    </row>
    <row r="12171" spans="1:20" x14ac:dyDescent="0.25">
      <c r="A12171">
        <v>4081325</v>
      </c>
      <c r="B12171" t="s">
        <v>10606</v>
      </c>
      <c r="C12171" t="s">
        <v>1882</v>
      </c>
      <c r="D12171" t="s">
        <v>1957</v>
      </c>
      <c r="E12171" t="s">
        <v>1958</v>
      </c>
      <c r="F12171" t="s">
        <v>1959</v>
      </c>
      <c r="G12171">
        <v>20</v>
      </c>
      <c r="H12171" t="s">
        <v>1986</v>
      </c>
      <c r="I12171" t="s">
        <v>1987</v>
      </c>
      <c r="J12171" t="s">
        <v>1969</v>
      </c>
      <c r="M12171" t="s">
        <v>1956</v>
      </c>
      <c r="N12171" t="s">
        <v>1962</v>
      </c>
      <c r="O12171">
        <v>2</v>
      </c>
      <c r="P12171" t="s">
        <v>1989</v>
      </c>
      <c r="Q12171" s="29">
        <v>39857</v>
      </c>
      <c r="S12171">
        <v>40813258</v>
      </c>
      <c r="T12171" t="s">
        <v>10606</v>
      </c>
    </row>
    <row r="12172" spans="1:20" x14ac:dyDescent="0.25">
      <c r="A12172">
        <v>4081325</v>
      </c>
      <c r="B12172" t="s">
        <v>10606</v>
      </c>
      <c r="C12172" t="s">
        <v>1882</v>
      </c>
      <c r="D12172" t="s">
        <v>1957</v>
      </c>
      <c r="E12172" t="s">
        <v>1958</v>
      </c>
      <c r="F12172" t="s">
        <v>1959</v>
      </c>
      <c r="G12172">
        <v>20</v>
      </c>
      <c r="H12172" t="s">
        <v>1986</v>
      </c>
      <c r="I12172" t="s">
        <v>1987</v>
      </c>
      <c r="J12172" t="s">
        <v>1969</v>
      </c>
      <c r="M12172" t="s">
        <v>1956</v>
      </c>
      <c r="N12172" t="s">
        <v>1962</v>
      </c>
      <c r="O12172">
        <v>1</v>
      </c>
      <c r="P12172" t="s">
        <v>1963</v>
      </c>
      <c r="Q12172" s="29">
        <v>1</v>
      </c>
      <c r="R12172" s="29">
        <v>42155</v>
      </c>
      <c r="S12172">
        <v>40813258</v>
      </c>
      <c r="T12172" t="s">
        <v>10606</v>
      </c>
    </row>
    <row r="12173" spans="1:20" x14ac:dyDescent="0.25">
      <c r="A12173">
        <v>4081326</v>
      </c>
      <c r="B12173" t="s">
        <v>10607</v>
      </c>
      <c r="C12173" t="s">
        <v>1882</v>
      </c>
      <c r="D12173" t="s">
        <v>1957</v>
      </c>
      <c r="E12173" t="s">
        <v>1958</v>
      </c>
      <c r="F12173" t="s">
        <v>1959</v>
      </c>
      <c r="G12173">
        <v>20</v>
      </c>
      <c r="H12173" t="s">
        <v>1986</v>
      </c>
      <c r="I12173" t="s">
        <v>1987</v>
      </c>
      <c r="J12173" t="s">
        <v>1969</v>
      </c>
      <c r="M12173" t="s">
        <v>1956</v>
      </c>
      <c r="N12173" t="s">
        <v>1962</v>
      </c>
      <c r="O12173">
        <v>2</v>
      </c>
      <c r="P12173" t="s">
        <v>1989</v>
      </c>
      <c r="Q12173" s="29">
        <v>39857</v>
      </c>
      <c r="S12173">
        <v>40813266</v>
      </c>
      <c r="T12173" t="s">
        <v>10608</v>
      </c>
    </row>
    <row r="12174" spans="1:20" x14ac:dyDescent="0.25">
      <c r="A12174">
        <v>4081326</v>
      </c>
      <c r="B12174" t="s">
        <v>10607</v>
      </c>
      <c r="C12174" t="s">
        <v>1882</v>
      </c>
      <c r="D12174" t="s">
        <v>1957</v>
      </c>
      <c r="E12174" t="s">
        <v>1958</v>
      </c>
      <c r="F12174" t="s">
        <v>1959</v>
      </c>
      <c r="G12174">
        <v>20</v>
      </c>
      <c r="H12174" t="s">
        <v>1986</v>
      </c>
      <c r="I12174" t="s">
        <v>1987</v>
      </c>
      <c r="J12174" t="s">
        <v>1969</v>
      </c>
      <c r="M12174" t="s">
        <v>1956</v>
      </c>
      <c r="N12174" t="s">
        <v>1962</v>
      </c>
      <c r="O12174">
        <v>1</v>
      </c>
      <c r="P12174" t="s">
        <v>1963</v>
      </c>
      <c r="Q12174" s="29">
        <v>1</v>
      </c>
      <c r="R12174" s="29">
        <v>42155</v>
      </c>
      <c r="S12174">
        <v>40813266</v>
      </c>
      <c r="T12174" t="s">
        <v>10608</v>
      </c>
    </row>
    <row r="12175" spans="1:20" x14ac:dyDescent="0.25">
      <c r="A12175">
        <v>4081327</v>
      </c>
      <c r="B12175" t="s">
        <v>10609</v>
      </c>
      <c r="C12175" t="s">
        <v>1882</v>
      </c>
      <c r="D12175" t="s">
        <v>1957</v>
      </c>
      <c r="E12175" t="s">
        <v>1958</v>
      </c>
      <c r="F12175" t="s">
        <v>1959</v>
      </c>
      <c r="G12175">
        <v>1</v>
      </c>
      <c r="H12175" t="s">
        <v>1986</v>
      </c>
      <c r="I12175" t="s">
        <v>1987</v>
      </c>
      <c r="J12175" t="s">
        <v>1969</v>
      </c>
      <c r="M12175" t="s">
        <v>1956</v>
      </c>
      <c r="N12175" t="s">
        <v>1962</v>
      </c>
      <c r="O12175">
        <v>1</v>
      </c>
      <c r="P12175" t="s">
        <v>1963</v>
      </c>
      <c r="Q12175" s="29">
        <v>1</v>
      </c>
      <c r="R12175" s="29">
        <v>42155</v>
      </c>
      <c r="S12175">
        <v>40813274</v>
      </c>
      <c r="T12175" t="s">
        <v>10610</v>
      </c>
    </row>
    <row r="12176" spans="1:20" x14ac:dyDescent="0.25">
      <c r="A12176">
        <v>4081327</v>
      </c>
      <c r="B12176" t="s">
        <v>10609</v>
      </c>
      <c r="C12176" t="s">
        <v>1882</v>
      </c>
      <c r="D12176" t="s">
        <v>1957</v>
      </c>
      <c r="E12176" t="s">
        <v>1958</v>
      </c>
      <c r="F12176" t="s">
        <v>1959</v>
      </c>
      <c r="G12176">
        <v>1</v>
      </c>
      <c r="H12176" t="s">
        <v>1986</v>
      </c>
      <c r="I12176" t="s">
        <v>1987</v>
      </c>
      <c r="J12176" t="s">
        <v>1969</v>
      </c>
      <c r="M12176" t="s">
        <v>1956</v>
      </c>
      <c r="N12176" t="s">
        <v>1962</v>
      </c>
      <c r="O12176">
        <v>2</v>
      </c>
      <c r="P12176" t="s">
        <v>1989</v>
      </c>
      <c r="Q12176" s="29">
        <v>39857</v>
      </c>
      <c r="S12176">
        <v>40813274</v>
      </c>
      <c r="T12176" t="s">
        <v>10610</v>
      </c>
    </row>
    <row r="12177" spans="1:20" x14ac:dyDescent="0.25">
      <c r="A12177">
        <v>4081328</v>
      </c>
      <c r="B12177" t="s">
        <v>10609</v>
      </c>
      <c r="C12177" t="s">
        <v>1882</v>
      </c>
      <c r="D12177" t="s">
        <v>1957</v>
      </c>
      <c r="E12177" t="s">
        <v>1958</v>
      </c>
      <c r="F12177" t="s">
        <v>1959</v>
      </c>
      <c r="G12177">
        <v>1</v>
      </c>
      <c r="H12177" t="s">
        <v>1986</v>
      </c>
      <c r="I12177" t="s">
        <v>1987</v>
      </c>
      <c r="J12177" t="s">
        <v>1969</v>
      </c>
      <c r="M12177" t="s">
        <v>1956</v>
      </c>
      <c r="N12177" t="s">
        <v>1962</v>
      </c>
      <c r="O12177">
        <v>1</v>
      </c>
      <c r="P12177" t="s">
        <v>1963</v>
      </c>
      <c r="Q12177" s="29">
        <v>1</v>
      </c>
      <c r="R12177" s="29">
        <v>42155</v>
      </c>
      <c r="S12177">
        <v>40813282</v>
      </c>
      <c r="T12177" t="s">
        <v>10611</v>
      </c>
    </row>
    <row r="12178" spans="1:20" x14ac:dyDescent="0.25">
      <c r="A12178">
        <v>4081328</v>
      </c>
      <c r="B12178" t="s">
        <v>10609</v>
      </c>
      <c r="C12178" t="s">
        <v>1882</v>
      </c>
      <c r="D12178" t="s">
        <v>1957</v>
      </c>
      <c r="E12178" t="s">
        <v>1958</v>
      </c>
      <c r="F12178" t="s">
        <v>1959</v>
      </c>
      <c r="G12178">
        <v>1</v>
      </c>
      <c r="H12178" t="s">
        <v>1986</v>
      </c>
      <c r="I12178" t="s">
        <v>1987</v>
      </c>
      <c r="J12178" t="s">
        <v>1969</v>
      </c>
      <c r="M12178" t="s">
        <v>1956</v>
      </c>
      <c r="N12178" t="s">
        <v>1962</v>
      </c>
      <c r="O12178">
        <v>2</v>
      </c>
      <c r="P12178" t="s">
        <v>1989</v>
      </c>
      <c r="Q12178" s="29">
        <v>39857</v>
      </c>
      <c r="S12178">
        <v>40813282</v>
      </c>
      <c r="T12178" t="s">
        <v>10611</v>
      </c>
    </row>
    <row r="12179" spans="1:20" x14ac:dyDescent="0.25">
      <c r="A12179">
        <v>4081329</v>
      </c>
      <c r="B12179" t="s">
        <v>10612</v>
      </c>
      <c r="C12179" t="s">
        <v>1882</v>
      </c>
      <c r="D12179" t="s">
        <v>1957</v>
      </c>
      <c r="E12179" t="s">
        <v>1958</v>
      </c>
      <c r="F12179" t="s">
        <v>1959</v>
      </c>
      <c r="G12179">
        <v>1</v>
      </c>
      <c r="H12179" t="s">
        <v>1986</v>
      </c>
      <c r="I12179" t="s">
        <v>1987</v>
      </c>
      <c r="J12179" t="s">
        <v>1969</v>
      </c>
      <c r="M12179" t="s">
        <v>1956</v>
      </c>
      <c r="N12179" t="s">
        <v>1962</v>
      </c>
      <c r="O12179">
        <v>2</v>
      </c>
      <c r="P12179" t="s">
        <v>1989</v>
      </c>
      <c r="Q12179" s="29">
        <v>39857</v>
      </c>
      <c r="S12179">
        <v>40813290</v>
      </c>
      <c r="T12179" t="s">
        <v>10613</v>
      </c>
    </row>
    <row r="12180" spans="1:20" x14ac:dyDescent="0.25">
      <c r="A12180">
        <v>4081329</v>
      </c>
      <c r="B12180" t="s">
        <v>10612</v>
      </c>
      <c r="C12180" t="s">
        <v>1882</v>
      </c>
      <c r="D12180" t="s">
        <v>1957</v>
      </c>
      <c r="E12180" t="s">
        <v>1958</v>
      </c>
      <c r="F12180" t="s">
        <v>1959</v>
      </c>
      <c r="G12180">
        <v>1</v>
      </c>
      <c r="H12180" t="s">
        <v>1986</v>
      </c>
      <c r="I12180" t="s">
        <v>1987</v>
      </c>
      <c r="J12180" t="s">
        <v>1969</v>
      </c>
      <c r="M12180" t="s">
        <v>1956</v>
      </c>
      <c r="N12180" t="s">
        <v>1962</v>
      </c>
      <c r="O12180">
        <v>1</v>
      </c>
      <c r="P12180" t="s">
        <v>1963</v>
      </c>
      <c r="Q12180" s="29">
        <v>1</v>
      </c>
      <c r="R12180" s="29">
        <v>42155</v>
      </c>
      <c r="S12180">
        <v>40813290</v>
      </c>
      <c r="T12180" t="s">
        <v>10613</v>
      </c>
    </row>
    <row r="12181" spans="1:20" x14ac:dyDescent="0.25">
      <c r="A12181">
        <v>4081330</v>
      </c>
      <c r="B12181" t="s">
        <v>10614</v>
      </c>
      <c r="C12181" t="s">
        <v>1882</v>
      </c>
      <c r="D12181" t="s">
        <v>1957</v>
      </c>
      <c r="E12181" t="s">
        <v>1958</v>
      </c>
      <c r="F12181" t="s">
        <v>1959</v>
      </c>
      <c r="G12181">
        <v>1</v>
      </c>
      <c r="H12181" t="s">
        <v>1986</v>
      </c>
      <c r="I12181" t="s">
        <v>1987</v>
      </c>
      <c r="M12181" t="s">
        <v>1956</v>
      </c>
      <c r="N12181" t="s">
        <v>1962</v>
      </c>
      <c r="O12181">
        <v>1</v>
      </c>
      <c r="P12181" t="s">
        <v>1963</v>
      </c>
      <c r="Q12181" s="29">
        <v>1</v>
      </c>
      <c r="R12181" s="29">
        <v>42155</v>
      </c>
      <c r="S12181">
        <v>40813304</v>
      </c>
      <c r="T12181" t="s">
        <v>10614</v>
      </c>
    </row>
    <row r="12182" spans="1:20" x14ac:dyDescent="0.25">
      <c r="A12182">
        <v>4081330</v>
      </c>
      <c r="B12182" t="s">
        <v>10614</v>
      </c>
      <c r="C12182" t="s">
        <v>1882</v>
      </c>
      <c r="D12182" t="s">
        <v>1957</v>
      </c>
      <c r="E12182" t="s">
        <v>1958</v>
      </c>
      <c r="F12182" t="s">
        <v>1959</v>
      </c>
      <c r="G12182">
        <v>1</v>
      </c>
      <c r="H12182" t="s">
        <v>1986</v>
      </c>
      <c r="I12182" t="s">
        <v>1987</v>
      </c>
      <c r="M12182" t="s">
        <v>1956</v>
      </c>
      <c r="N12182" t="s">
        <v>1962</v>
      </c>
      <c r="O12182">
        <v>2</v>
      </c>
      <c r="P12182" t="s">
        <v>1989</v>
      </c>
      <c r="Q12182" s="29">
        <v>39857</v>
      </c>
      <c r="S12182">
        <v>40813304</v>
      </c>
      <c r="T12182" t="s">
        <v>10614</v>
      </c>
    </row>
    <row r="12183" spans="1:20" x14ac:dyDescent="0.25">
      <c r="A12183">
        <v>4081331</v>
      </c>
      <c r="B12183" t="s">
        <v>10615</v>
      </c>
      <c r="C12183" t="s">
        <v>1882</v>
      </c>
      <c r="D12183" t="s">
        <v>1957</v>
      </c>
      <c r="E12183" t="s">
        <v>1958</v>
      </c>
      <c r="F12183" t="s">
        <v>1959</v>
      </c>
      <c r="G12183">
        <v>1</v>
      </c>
      <c r="H12183" t="s">
        <v>1986</v>
      </c>
      <c r="I12183" t="s">
        <v>1987</v>
      </c>
      <c r="M12183" t="s">
        <v>1956</v>
      </c>
      <c r="N12183" t="s">
        <v>1962</v>
      </c>
      <c r="O12183">
        <v>1</v>
      </c>
      <c r="P12183" t="s">
        <v>1963</v>
      </c>
      <c r="Q12183" s="29">
        <v>1</v>
      </c>
      <c r="R12183" s="29">
        <v>42155</v>
      </c>
      <c r="S12183">
        <v>40813312</v>
      </c>
      <c r="T12183" t="s">
        <v>10616</v>
      </c>
    </row>
    <row r="12184" spans="1:20" x14ac:dyDescent="0.25">
      <c r="A12184">
        <v>4081331</v>
      </c>
      <c r="B12184" t="s">
        <v>10615</v>
      </c>
      <c r="C12184" t="s">
        <v>1882</v>
      </c>
      <c r="D12184" t="s">
        <v>1957</v>
      </c>
      <c r="E12184" t="s">
        <v>1958</v>
      </c>
      <c r="F12184" t="s">
        <v>1959</v>
      </c>
      <c r="G12184">
        <v>1</v>
      </c>
      <c r="H12184" t="s">
        <v>1986</v>
      </c>
      <c r="I12184" t="s">
        <v>1987</v>
      </c>
      <c r="M12184" t="s">
        <v>1956</v>
      </c>
      <c r="N12184" t="s">
        <v>1962</v>
      </c>
      <c r="O12184">
        <v>2</v>
      </c>
      <c r="P12184" t="s">
        <v>1989</v>
      </c>
      <c r="Q12184" s="29">
        <v>39857</v>
      </c>
      <c r="S12184">
        <v>40813312</v>
      </c>
      <c r="T12184" t="s">
        <v>10616</v>
      </c>
    </row>
    <row r="12185" spans="1:20" x14ac:dyDescent="0.25">
      <c r="A12185">
        <v>4081332</v>
      </c>
      <c r="B12185" t="s">
        <v>10617</v>
      </c>
      <c r="C12185" t="s">
        <v>1882</v>
      </c>
      <c r="D12185" t="s">
        <v>1957</v>
      </c>
      <c r="E12185" t="s">
        <v>1958</v>
      </c>
      <c r="F12185" t="s">
        <v>1959</v>
      </c>
      <c r="G12185">
        <v>1</v>
      </c>
      <c r="H12185" t="s">
        <v>1986</v>
      </c>
      <c r="I12185" t="s">
        <v>1987</v>
      </c>
      <c r="M12185" t="s">
        <v>1956</v>
      </c>
      <c r="N12185" t="s">
        <v>1962</v>
      </c>
      <c r="O12185">
        <v>1</v>
      </c>
      <c r="P12185" t="s">
        <v>1963</v>
      </c>
      <c r="Q12185" s="29">
        <v>1</v>
      </c>
      <c r="R12185" s="29">
        <v>42155</v>
      </c>
      <c r="S12185">
        <v>40813320</v>
      </c>
      <c r="T12185" t="s">
        <v>10617</v>
      </c>
    </row>
    <row r="12186" spans="1:20" x14ac:dyDescent="0.25">
      <c r="A12186">
        <v>4081332</v>
      </c>
      <c r="B12186" t="s">
        <v>10617</v>
      </c>
      <c r="C12186" t="s">
        <v>1882</v>
      </c>
      <c r="D12186" t="s">
        <v>1957</v>
      </c>
      <c r="E12186" t="s">
        <v>1958</v>
      </c>
      <c r="F12186" t="s">
        <v>1959</v>
      </c>
      <c r="G12186">
        <v>1</v>
      </c>
      <c r="H12186" t="s">
        <v>1986</v>
      </c>
      <c r="I12186" t="s">
        <v>1987</v>
      </c>
      <c r="M12186" t="s">
        <v>1956</v>
      </c>
      <c r="N12186" t="s">
        <v>1962</v>
      </c>
      <c r="O12186">
        <v>2</v>
      </c>
      <c r="P12186" t="s">
        <v>1989</v>
      </c>
      <c r="Q12186" s="29">
        <v>39857</v>
      </c>
      <c r="S12186">
        <v>40813320</v>
      </c>
      <c r="T12186" t="s">
        <v>10617</v>
      </c>
    </row>
    <row r="12187" spans="1:20" x14ac:dyDescent="0.25">
      <c r="A12187">
        <v>4081333</v>
      </c>
      <c r="B12187" t="s">
        <v>10618</v>
      </c>
      <c r="C12187" t="s">
        <v>1882</v>
      </c>
      <c r="D12187" t="s">
        <v>1957</v>
      </c>
      <c r="E12187" t="s">
        <v>1958</v>
      </c>
      <c r="F12187" t="s">
        <v>1959</v>
      </c>
      <c r="G12187">
        <v>1</v>
      </c>
      <c r="H12187" t="s">
        <v>1986</v>
      </c>
      <c r="I12187" t="s">
        <v>1987</v>
      </c>
      <c r="J12187" t="s">
        <v>1969</v>
      </c>
      <c r="M12187" t="s">
        <v>1956</v>
      </c>
      <c r="N12187" t="s">
        <v>1962</v>
      </c>
      <c r="O12187">
        <v>1</v>
      </c>
      <c r="P12187" t="s">
        <v>1963</v>
      </c>
      <c r="Q12187" s="29">
        <v>1</v>
      </c>
      <c r="R12187" s="29">
        <v>42155</v>
      </c>
      <c r="S12187">
        <v>40813339</v>
      </c>
      <c r="T12187" t="s">
        <v>10618</v>
      </c>
    </row>
    <row r="12188" spans="1:20" x14ac:dyDescent="0.25">
      <c r="A12188">
        <v>4081333</v>
      </c>
      <c r="B12188" t="s">
        <v>10618</v>
      </c>
      <c r="C12188" t="s">
        <v>1882</v>
      </c>
      <c r="D12188" t="s">
        <v>1957</v>
      </c>
      <c r="E12188" t="s">
        <v>1958</v>
      </c>
      <c r="F12188" t="s">
        <v>1959</v>
      </c>
      <c r="G12188">
        <v>1</v>
      </c>
      <c r="H12188" t="s">
        <v>1986</v>
      </c>
      <c r="I12188" t="s">
        <v>1987</v>
      </c>
      <c r="J12188" t="s">
        <v>1969</v>
      </c>
      <c r="M12188" t="s">
        <v>1956</v>
      </c>
      <c r="N12188" t="s">
        <v>1962</v>
      </c>
      <c r="O12188">
        <v>2</v>
      </c>
      <c r="P12188" t="s">
        <v>1989</v>
      </c>
      <c r="Q12188" s="29">
        <v>39857</v>
      </c>
      <c r="S12188">
        <v>40813339</v>
      </c>
      <c r="T12188" t="s">
        <v>10618</v>
      </c>
    </row>
    <row r="12189" spans="1:20" x14ac:dyDescent="0.25">
      <c r="A12189">
        <v>4081334</v>
      </c>
      <c r="B12189" t="s">
        <v>10619</v>
      </c>
      <c r="C12189" t="s">
        <v>1882</v>
      </c>
      <c r="D12189" t="s">
        <v>1957</v>
      </c>
      <c r="E12189" t="s">
        <v>1958</v>
      </c>
      <c r="F12189" t="s">
        <v>1959</v>
      </c>
      <c r="G12189">
        <v>1</v>
      </c>
      <c r="H12189" t="s">
        <v>1986</v>
      </c>
      <c r="I12189" t="s">
        <v>1987</v>
      </c>
      <c r="M12189" t="s">
        <v>1956</v>
      </c>
      <c r="N12189" t="s">
        <v>1962</v>
      </c>
      <c r="O12189">
        <v>1</v>
      </c>
      <c r="P12189" t="s">
        <v>1963</v>
      </c>
      <c r="Q12189" s="29">
        <v>1</v>
      </c>
      <c r="R12189" s="29">
        <v>42155</v>
      </c>
      <c r="S12189">
        <v>40813347</v>
      </c>
      <c r="T12189" t="s">
        <v>10619</v>
      </c>
    </row>
    <row r="12190" spans="1:20" x14ac:dyDescent="0.25">
      <c r="A12190">
        <v>4081334</v>
      </c>
      <c r="B12190" t="s">
        <v>10619</v>
      </c>
      <c r="C12190" t="s">
        <v>1882</v>
      </c>
      <c r="D12190" t="s">
        <v>1957</v>
      </c>
      <c r="E12190" t="s">
        <v>1958</v>
      </c>
      <c r="F12190" t="s">
        <v>1959</v>
      </c>
      <c r="G12190">
        <v>1</v>
      </c>
      <c r="H12190" t="s">
        <v>1986</v>
      </c>
      <c r="I12190" t="s">
        <v>1987</v>
      </c>
      <c r="M12190" t="s">
        <v>1956</v>
      </c>
      <c r="N12190" t="s">
        <v>1962</v>
      </c>
      <c r="O12190">
        <v>2</v>
      </c>
      <c r="P12190" t="s">
        <v>1989</v>
      </c>
      <c r="Q12190" s="29">
        <v>39857</v>
      </c>
      <c r="S12190">
        <v>40813347</v>
      </c>
      <c r="T12190" t="s">
        <v>10619</v>
      </c>
    </row>
    <row r="12191" spans="1:20" x14ac:dyDescent="0.25">
      <c r="A12191">
        <v>4081335</v>
      </c>
      <c r="B12191" t="s">
        <v>8437</v>
      </c>
      <c r="C12191" t="s">
        <v>1882</v>
      </c>
      <c r="D12191" t="s">
        <v>1957</v>
      </c>
      <c r="E12191" t="s">
        <v>1958</v>
      </c>
      <c r="F12191" t="s">
        <v>1959</v>
      </c>
      <c r="G12191">
        <v>20</v>
      </c>
      <c r="H12191" t="s">
        <v>1986</v>
      </c>
      <c r="I12191" t="s">
        <v>1987</v>
      </c>
      <c r="J12191" t="s">
        <v>1969</v>
      </c>
      <c r="M12191" t="s">
        <v>1956</v>
      </c>
      <c r="N12191" t="s">
        <v>1962</v>
      </c>
      <c r="O12191">
        <v>1</v>
      </c>
      <c r="P12191" t="s">
        <v>1963</v>
      </c>
      <c r="Q12191" s="29">
        <v>1</v>
      </c>
      <c r="R12191" s="29">
        <v>42155</v>
      </c>
      <c r="S12191">
        <v>40813355</v>
      </c>
      <c r="T12191" t="s">
        <v>8437</v>
      </c>
    </row>
    <row r="12192" spans="1:20" x14ac:dyDescent="0.25">
      <c r="A12192">
        <v>4081335</v>
      </c>
      <c r="B12192" t="s">
        <v>8437</v>
      </c>
      <c r="C12192" t="s">
        <v>1882</v>
      </c>
      <c r="D12192" t="s">
        <v>1957</v>
      </c>
      <c r="E12192" t="s">
        <v>1958</v>
      </c>
      <c r="F12192" t="s">
        <v>1959</v>
      </c>
      <c r="G12192">
        <v>20</v>
      </c>
      <c r="H12192" t="s">
        <v>1986</v>
      </c>
      <c r="I12192" t="s">
        <v>1987</v>
      </c>
      <c r="J12192" t="s">
        <v>1969</v>
      </c>
      <c r="M12192" t="s">
        <v>1956</v>
      </c>
      <c r="N12192" t="s">
        <v>1962</v>
      </c>
      <c r="O12192">
        <v>2</v>
      </c>
      <c r="P12192" t="s">
        <v>1989</v>
      </c>
      <c r="Q12192" s="29">
        <v>39857</v>
      </c>
      <c r="S12192">
        <v>40813355</v>
      </c>
      <c r="T12192" t="s">
        <v>8437</v>
      </c>
    </row>
    <row r="12193" spans="1:20" x14ac:dyDescent="0.25">
      <c r="A12193">
        <v>4081336</v>
      </c>
      <c r="B12193" t="s">
        <v>1599</v>
      </c>
      <c r="C12193" t="s">
        <v>1882</v>
      </c>
      <c r="D12193" t="s">
        <v>1957</v>
      </c>
      <c r="E12193" t="s">
        <v>1958</v>
      </c>
      <c r="F12193" t="s">
        <v>1959</v>
      </c>
      <c r="G12193">
        <v>1</v>
      </c>
      <c r="H12193" t="s">
        <v>1986</v>
      </c>
      <c r="I12193" t="s">
        <v>1987</v>
      </c>
      <c r="J12193" t="s">
        <v>1969</v>
      </c>
      <c r="M12193" t="s">
        <v>1956</v>
      </c>
      <c r="N12193" t="s">
        <v>1962</v>
      </c>
      <c r="O12193">
        <v>1</v>
      </c>
      <c r="P12193" t="s">
        <v>1963</v>
      </c>
      <c r="Q12193" s="29">
        <v>1</v>
      </c>
      <c r="R12193" s="29">
        <v>42155</v>
      </c>
      <c r="S12193">
        <v>40813363</v>
      </c>
      <c r="T12193" t="s">
        <v>10620</v>
      </c>
    </row>
    <row r="12194" spans="1:20" x14ac:dyDescent="0.25">
      <c r="A12194">
        <v>4081336</v>
      </c>
      <c r="B12194" t="s">
        <v>1599</v>
      </c>
      <c r="C12194" t="s">
        <v>1882</v>
      </c>
      <c r="D12194" t="s">
        <v>1957</v>
      </c>
      <c r="E12194" t="s">
        <v>1958</v>
      </c>
      <c r="F12194" t="s">
        <v>1959</v>
      </c>
      <c r="G12194">
        <v>1</v>
      </c>
      <c r="H12194" t="s">
        <v>1986</v>
      </c>
      <c r="I12194" t="s">
        <v>1987</v>
      </c>
      <c r="J12194" t="s">
        <v>1969</v>
      </c>
      <c r="M12194" t="s">
        <v>1956</v>
      </c>
      <c r="N12194" t="s">
        <v>1962</v>
      </c>
      <c r="O12194">
        <v>2</v>
      </c>
      <c r="P12194" t="s">
        <v>1989</v>
      </c>
      <c r="Q12194" s="29">
        <v>39857</v>
      </c>
      <c r="S12194">
        <v>40813363</v>
      </c>
      <c r="T12194" t="s">
        <v>10620</v>
      </c>
    </row>
    <row r="12195" spans="1:20" x14ac:dyDescent="0.25">
      <c r="A12195">
        <v>4081337</v>
      </c>
      <c r="B12195" t="s">
        <v>10621</v>
      </c>
      <c r="C12195" t="s">
        <v>1882</v>
      </c>
      <c r="D12195" t="s">
        <v>1957</v>
      </c>
      <c r="E12195" t="s">
        <v>1958</v>
      </c>
      <c r="F12195" t="s">
        <v>1959</v>
      </c>
      <c r="G12195">
        <v>1</v>
      </c>
      <c r="H12195" t="s">
        <v>1986</v>
      </c>
      <c r="I12195" t="s">
        <v>1987</v>
      </c>
      <c r="M12195" t="s">
        <v>1956</v>
      </c>
      <c r="N12195" t="s">
        <v>1962</v>
      </c>
      <c r="O12195">
        <v>1</v>
      </c>
      <c r="P12195" t="s">
        <v>1963</v>
      </c>
      <c r="Q12195" s="29">
        <v>1</v>
      </c>
      <c r="R12195" s="29">
        <v>42155</v>
      </c>
      <c r="S12195">
        <v>40813371</v>
      </c>
      <c r="T12195" t="s">
        <v>10622</v>
      </c>
    </row>
    <row r="12196" spans="1:20" x14ac:dyDescent="0.25">
      <c r="A12196">
        <v>4081337</v>
      </c>
      <c r="B12196" t="s">
        <v>10621</v>
      </c>
      <c r="C12196" t="s">
        <v>1882</v>
      </c>
      <c r="D12196" t="s">
        <v>1957</v>
      </c>
      <c r="E12196" t="s">
        <v>1958</v>
      </c>
      <c r="F12196" t="s">
        <v>1959</v>
      </c>
      <c r="G12196">
        <v>1</v>
      </c>
      <c r="H12196" t="s">
        <v>1986</v>
      </c>
      <c r="I12196" t="s">
        <v>1987</v>
      </c>
      <c r="M12196" t="s">
        <v>1956</v>
      </c>
      <c r="N12196" t="s">
        <v>1962</v>
      </c>
      <c r="O12196">
        <v>2</v>
      </c>
      <c r="P12196" t="s">
        <v>1989</v>
      </c>
      <c r="Q12196" s="29">
        <v>39857</v>
      </c>
      <c r="S12196">
        <v>40813371</v>
      </c>
      <c r="T12196" t="s">
        <v>10622</v>
      </c>
    </row>
    <row r="12197" spans="1:20" x14ac:dyDescent="0.25">
      <c r="A12197">
        <v>4081338</v>
      </c>
      <c r="B12197" t="s">
        <v>10623</v>
      </c>
      <c r="C12197" t="s">
        <v>1882</v>
      </c>
      <c r="D12197" t="s">
        <v>1957</v>
      </c>
      <c r="E12197" t="s">
        <v>1958</v>
      </c>
      <c r="F12197" t="s">
        <v>1959</v>
      </c>
      <c r="G12197">
        <v>1</v>
      </c>
      <c r="H12197" t="s">
        <v>1986</v>
      </c>
      <c r="I12197" t="s">
        <v>1987</v>
      </c>
      <c r="M12197" t="s">
        <v>1956</v>
      </c>
      <c r="N12197" t="s">
        <v>1962</v>
      </c>
      <c r="O12197">
        <v>1</v>
      </c>
      <c r="P12197" t="s">
        <v>1963</v>
      </c>
      <c r="Q12197" s="29">
        <v>1</v>
      </c>
      <c r="R12197" s="29">
        <v>42155</v>
      </c>
      <c r="S12197">
        <v>40813380</v>
      </c>
      <c r="T12197" t="s">
        <v>10624</v>
      </c>
    </row>
    <row r="12198" spans="1:20" x14ac:dyDescent="0.25">
      <c r="A12198">
        <v>4081338</v>
      </c>
      <c r="B12198" t="s">
        <v>10623</v>
      </c>
      <c r="C12198" t="s">
        <v>1882</v>
      </c>
      <c r="D12198" t="s">
        <v>1957</v>
      </c>
      <c r="E12198" t="s">
        <v>1958</v>
      </c>
      <c r="F12198" t="s">
        <v>1959</v>
      </c>
      <c r="G12198">
        <v>1</v>
      </c>
      <c r="H12198" t="s">
        <v>1986</v>
      </c>
      <c r="I12198" t="s">
        <v>1987</v>
      </c>
      <c r="M12198" t="s">
        <v>1956</v>
      </c>
      <c r="N12198" t="s">
        <v>1962</v>
      </c>
      <c r="O12198">
        <v>2</v>
      </c>
      <c r="P12198" t="s">
        <v>1989</v>
      </c>
      <c r="Q12198" s="29">
        <v>39857</v>
      </c>
      <c r="S12198">
        <v>40813380</v>
      </c>
      <c r="T12198" t="s">
        <v>10624</v>
      </c>
    </row>
    <row r="12199" spans="1:20" x14ac:dyDescent="0.25">
      <c r="A12199">
        <v>4081339</v>
      </c>
      <c r="B12199" t="s">
        <v>10625</v>
      </c>
      <c r="C12199" t="s">
        <v>1882</v>
      </c>
      <c r="D12199" t="s">
        <v>1957</v>
      </c>
      <c r="E12199" t="s">
        <v>1958</v>
      </c>
      <c r="F12199" t="s">
        <v>1959</v>
      </c>
      <c r="G12199">
        <v>1</v>
      </c>
      <c r="H12199" t="s">
        <v>1986</v>
      </c>
      <c r="I12199" t="s">
        <v>1987</v>
      </c>
      <c r="M12199" t="s">
        <v>1956</v>
      </c>
      <c r="N12199" t="s">
        <v>1962</v>
      </c>
      <c r="O12199">
        <v>1</v>
      </c>
      <c r="P12199" t="s">
        <v>1963</v>
      </c>
      <c r="Q12199" s="29">
        <v>1</v>
      </c>
      <c r="R12199" s="29">
        <v>42155</v>
      </c>
      <c r="S12199">
        <v>40813398</v>
      </c>
      <c r="T12199" t="s">
        <v>10626</v>
      </c>
    </row>
    <row r="12200" spans="1:20" x14ac:dyDescent="0.25">
      <c r="A12200">
        <v>4081339</v>
      </c>
      <c r="B12200" t="s">
        <v>10625</v>
      </c>
      <c r="C12200" t="s">
        <v>1882</v>
      </c>
      <c r="D12200" t="s">
        <v>1957</v>
      </c>
      <c r="E12200" t="s">
        <v>1958</v>
      </c>
      <c r="F12200" t="s">
        <v>1959</v>
      </c>
      <c r="G12200">
        <v>1</v>
      </c>
      <c r="H12200" t="s">
        <v>1986</v>
      </c>
      <c r="I12200" t="s">
        <v>1987</v>
      </c>
      <c r="M12200" t="s">
        <v>1956</v>
      </c>
      <c r="N12200" t="s">
        <v>1962</v>
      </c>
      <c r="O12200">
        <v>2</v>
      </c>
      <c r="P12200" t="s">
        <v>1989</v>
      </c>
      <c r="Q12200" s="29">
        <v>39857</v>
      </c>
      <c r="S12200">
        <v>40813398</v>
      </c>
      <c r="T12200" t="s">
        <v>10626</v>
      </c>
    </row>
    <row r="12201" spans="1:20" x14ac:dyDescent="0.25">
      <c r="A12201">
        <v>4081340</v>
      </c>
      <c r="B12201" t="s">
        <v>9078</v>
      </c>
      <c r="C12201" t="s">
        <v>1882</v>
      </c>
      <c r="D12201" t="s">
        <v>1957</v>
      </c>
      <c r="E12201" t="s">
        <v>1958</v>
      </c>
      <c r="F12201" t="s">
        <v>1959</v>
      </c>
      <c r="G12201">
        <v>20</v>
      </c>
      <c r="H12201" t="s">
        <v>1986</v>
      </c>
      <c r="I12201" t="s">
        <v>1987</v>
      </c>
      <c r="J12201" t="s">
        <v>1969</v>
      </c>
      <c r="M12201" t="s">
        <v>1956</v>
      </c>
      <c r="N12201" t="s">
        <v>1962</v>
      </c>
      <c r="O12201">
        <v>1</v>
      </c>
      <c r="P12201" t="s">
        <v>1963</v>
      </c>
      <c r="Q12201" s="29">
        <v>1</v>
      </c>
      <c r="R12201" s="29">
        <v>42155</v>
      </c>
      <c r="S12201">
        <v>40813401</v>
      </c>
      <c r="T12201" t="s">
        <v>9078</v>
      </c>
    </row>
    <row r="12202" spans="1:20" x14ac:dyDescent="0.25">
      <c r="A12202">
        <v>4081340</v>
      </c>
      <c r="B12202" t="s">
        <v>9078</v>
      </c>
      <c r="C12202" t="s">
        <v>1882</v>
      </c>
      <c r="D12202" t="s">
        <v>1957</v>
      </c>
      <c r="E12202" t="s">
        <v>1958</v>
      </c>
      <c r="F12202" t="s">
        <v>1959</v>
      </c>
      <c r="G12202">
        <v>20</v>
      </c>
      <c r="H12202" t="s">
        <v>1986</v>
      </c>
      <c r="I12202" t="s">
        <v>1987</v>
      </c>
      <c r="J12202" t="s">
        <v>1969</v>
      </c>
      <c r="M12202" t="s">
        <v>1956</v>
      </c>
      <c r="N12202" t="s">
        <v>1962</v>
      </c>
      <c r="O12202">
        <v>2</v>
      </c>
      <c r="P12202" t="s">
        <v>1989</v>
      </c>
      <c r="Q12202" s="29">
        <v>39857</v>
      </c>
      <c r="S12202">
        <v>40813401</v>
      </c>
      <c r="T12202" t="s">
        <v>9078</v>
      </c>
    </row>
    <row r="12203" spans="1:20" x14ac:dyDescent="0.25">
      <c r="A12203">
        <v>4081341</v>
      </c>
      <c r="B12203" t="s">
        <v>10627</v>
      </c>
      <c r="C12203" t="s">
        <v>1882</v>
      </c>
      <c r="D12203" t="s">
        <v>1957</v>
      </c>
      <c r="E12203" t="s">
        <v>1958</v>
      </c>
      <c r="F12203" t="s">
        <v>1959</v>
      </c>
      <c r="G12203">
        <v>1</v>
      </c>
      <c r="H12203" t="s">
        <v>1986</v>
      </c>
      <c r="I12203" t="s">
        <v>1987</v>
      </c>
      <c r="M12203" t="s">
        <v>1956</v>
      </c>
      <c r="N12203" t="s">
        <v>1962</v>
      </c>
      <c r="O12203">
        <v>1</v>
      </c>
      <c r="P12203" t="s">
        <v>1963</v>
      </c>
      <c r="Q12203" s="29">
        <v>1</v>
      </c>
      <c r="R12203" s="29">
        <v>42155</v>
      </c>
      <c r="S12203">
        <v>40813410</v>
      </c>
      <c r="T12203" t="s">
        <v>10627</v>
      </c>
    </row>
    <row r="12204" spans="1:20" x14ac:dyDescent="0.25">
      <c r="A12204">
        <v>4081341</v>
      </c>
      <c r="B12204" t="s">
        <v>10627</v>
      </c>
      <c r="C12204" t="s">
        <v>1882</v>
      </c>
      <c r="D12204" t="s">
        <v>1957</v>
      </c>
      <c r="E12204" t="s">
        <v>1958</v>
      </c>
      <c r="F12204" t="s">
        <v>1959</v>
      </c>
      <c r="G12204">
        <v>1</v>
      </c>
      <c r="H12204" t="s">
        <v>1986</v>
      </c>
      <c r="I12204" t="s">
        <v>1987</v>
      </c>
      <c r="M12204" t="s">
        <v>1956</v>
      </c>
      <c r="N12204" t="s">
        <v>1962</v>
      </c>
      <c r="O12204">
        <v>2</v>
      </c>
      <c r="P12204" t="s">
        <v>1989</v>
      </c>
      <c r="Q12204" s="29">
        <v>39857</v>
      </c>
      <c r="S12204">
        <v>40813410</v>
      </c>
      <c r="T12204" t="s">
        <v>10627</v>
      </c>
    </row>
    <row r="12205" spans="1:20" x14ac:dyDescent="0.25">
      <c r="A12205">
        <v>4081342</v>
      </c>
      <c r="B12205" t="s">
        <v>10628</v>
      </c>
      <c r="C12205" t="s">
        <v>1882</v>
      </c>
      <c r="D12205" t="s">
        <v>1957</v>
      </c>
      <c r="E12205" t="s">
        <v>1958</v>
      </c>
      <c r="F12205" t="s">
        <v>1959</v>
      </c>
      <c r="G12205">
        <v>2</v>
      </c>
      <c r="H12205" t="s">
        <v>1986</v>
      </c>
      <c r="I12205" t="s">
        <v>1987</v>
      </c>
      <c r="M12205" t="s">
        <v>1956</v>
      </c>
      <c r="N12205" t="s">
        <v>1962</v>
      </c>
      <c r="O12205">
        <v>1</v>
      </c>
      <c r="P12205" t="s">
        <v>1963</v>
      </c>
      <c r="Q12205" s="29">
        <v>1</v>
      </c>
      <c r="R12205" s="29">
        <v>42155</v>
      </c>
      <c r="S12205">
        <v>40813428</v>
      </c>
      <c r="T12205" t="s">
        <v>10628</v>
      </c>
    </row>
    <row r="12206" spans="1:20" x14ac:dyDescent="0.25">
      <c r="A12206">
        <v>4081342</v>
      </c>
      <c r="B12206" t="s">
        <v>10628</v>
      </c>
      <c r="C12206" t="s">
        <v>1882</v>
      </c>
      <c r="D12206" t="s">
        <v>1957</v>
      </c>
      <c r="E12206" t="s">
        <v>1958</v>
      </c>
      <c r="F12206" t="s">
        <v>1959</v>
      </c>
      <c r="G12206">
        <v>2</v>
      </c>
      <c r="H12206" t="s">
        <v>1986</v>
      </c>
      <c r="I12206" t="s">
        <v>1987</v>
      </c>
      <c r="M12206" t="s">
        <v>1956</v>
      </c>
      <c r="N12206" t="s">
        <v>1962</v>
      </c>
      <c r="O12206">
        <v>2</v>
      </c>
      <c r="P12206" t="s">
        <v>1989</v>
      </c>
      <c r="Q12206" s="29">
        <v>39857</v>
      </c>
      <c r="S12206">
        <v>40813428</v>
      </c>
      <c r="T12206" t="s">
        <v>10628</v>
      </c>
    </row>
    <row r="12207" spans="1:20" x14ac:dyDescent="0.25">
      <c r="A12207">
        <v>4081343</v>
      </c>
      <c r="B12207" t="s">
        <v>10629</v>
      </c>
      <c r="C12207" t="s">
        <v>1882</v>
      </c>
      <c r="D12207" t="s">
        <v>1957</v>
      </c>
      <c r="E12207" t="s">
        <v>1958</v>
      </c>
      <c r="F12207" t="s">
        <v>1959</v>
      </c>
      <c r="G12207">
        <v>1</v>
      </c>
      <c r="H12207" t="s">
        <v>1986</v>
      </c>
      <c r="I12207" t="s">
        <v>1987</v>
      </c>
      <c r="M12207" t="s">
        <v>1956</v>
      </c>
      <c r="N12207" t="s">
        <v>1962</v>
      </c>
      <c r="O12207">
        <v>1</v>
      </c>
      <c r="P12207" t="s">
        <v>1963</v>
      </c>
      <c r="Q12207" s="29">
        <v>1</v>
      </c>
      <c r="R12207" s="29">
        <v>42155</v>
      </c>
      <c r="S12207">
        <v>40813436</v>
      </c>
      <c r="T12207" t="s">
        <v>10629</v>
      </c>
    </row>
    <row r="12208" spans="1:20" x14ac:dyDescent="0.25">
      <c r="A12208">
        <v>4081343</v>
      </c>
      <c r="B12208" t="s">
        <v>10629</v>
      </c>
      <c r="C12208" t="s">
        <v>1882</v>
      </c>
      <c r="D12208" t="s">
        <v>1957</v>
      </c>
      <c r="E12208" t="s">
        <v>1958</v>
      </c>
      <c r="F12208" t="s">
        <v>1959</v>
      </c>
      <c r="G12208">
        <v>1</v>
      </c>
      <c r="H12208" t="s">
        <v>1986</v>
      </c>
      <c r="I12208" t="s">
        <v>1987</v>
      </c>
      <c r="M12208" t="s">
        <v>1956</v>
      </c>
      <c r="N12208" t="s">
        <v>1962</v>
      </c>
      <c r="O12208">
        <v>2</v>
      </c>
      <c r="P12208" t="s">
        <v>1989</v>
      </c>
      <c r="Q12208" s="29">
        <v>39857</v>
      </c>
      <c r="S12208">
        <v>40813436</v>
      </c>
      <c r="T12208" t="s">
        <v>10629</v>
      </c>
    </row>
    <row r="12209" spans="1:20" x14ac:dyDescent="0.25">
      <c r="A12209">
        <v>4081344</v>
      </c>
      <c r="B12209" t="s">
        <v>10630</v>
      </c>
      <c r="C12209" t="s">
        <v>1882</v>
      </c>
      <c r="D12209" t="s">
        <v>1957</v>
      </c>
      <c r="E12209" t="s">
        <v>1958</v>
      </c>
      <c r="F12209" t="s">
        <v>1959</v>
      </c>
      <c r="G12209">
        <v>2</v>
      </c>
      <c r="H12209" t="s">
        <v>1986</v>
      </c>
      <c r="I12209" t="s">
        <v>1987</v>
      </c>
      <c r="M12209" t="s">
        <v>1956</v>
      </c>
      <c r="N12209" t="s">
        <v>1962</v>
      </c>
      <c r="O12209">
        <v>1</v>
      </c>
      <c r="P12209" t="s">
        <v>1963</v>
      </c>
      <c r="Q12209" s="29">
        <v>1</v>
      </c>
      <c r="R12209" s="29">
        <v>42155</v>
      </c>
      <c r="S12209">
        <v>40813444</v>
      </c>
      <c r="T12209" t="s">
        <v>10630</v>
      </c>
    </row>
    <row r="12210" spans="1:20" x14ac:dyDescent="0.25">
      <c r="A12210">
        <v>4081344</v>
      </c>
      <c r="B12210" t="s">
        <v>10630</v>
      </c>
      <c r="C12210" t="s">
        <v>1882</v>
      </c>
      <c r="D12210" t="s">
        <v>1957</v>
      </c>
      <c r="E12210" t="s">
        <v>1958</v>
      </c>
      <c r="F12210" t="s">
        <v>1959</v>
      </c>
      <c r="G12210">
        <v>2</v>
      </c>
      <c r="H12210" t="s">
        <v>1986</v>
      </c>
      <c r="I12210" t="s">
        <v>1987</v>
      </c>
      <c r="M12210" t="s">
        <v>1956</v>
      </c>
      <c r="N12210" t="s">
        <v>1962</v>
      </c>
      <c r="O12210">
        <v>2</v>
      </c>
      <c r="P12210" t="s">
        <v>1989</v>
      </c>
      <c r="Q12210" s="29">
        <v>39857</v>
      </c>
      <c r="S12210">
        <v>40813444</v>
      </c>
      <c r="T12210" t="s">
        <v>10630</v>
      </c>
    </row>
    <row r="12211" spans="1:20" x14ac:dyDescent="0.25">
      <c r="A12211">
        <v>4081345</v>
      </c>
      <c r="B12211" t="s">
        <v>10631</v>
      </c>
      <c r="C12211" t="s">
        <v>1882</v>
      </c>
      <c r="D12211" t="s">
        <v>1957</v>
      </c>
      <c r="E12211" t="s">
        <v>1958</v>
      </c>
      <c r="F12211" t="s">
        <v>1959</v>
      </c>
      <c r="G12211">
        <v>2</v>
      </c>
      <c r="H12211" t="s">
        <v>1986</v>
      </c>
      <c r="I12211" t="s">
        <v>1987</v>
      </c>
      <c r="M12211" t="s">
        <v>1956</v>
      </c>
      <c r="N12211" t="s">
        <v>1962</v>
      </c>
      <c r="O12211">
        <v>1</v>
      </c>
      <c r="P12211" t="s">
        <v>1963</v>
      </c>
      <c r="Q12211" s="29">
        <v>1</v>
      </c>
      <c r="R12211" s="29">
        <v>42155</v>
      </c>
      <c r="S12211">
        <v>40813452</v>
      </c>
      <c r="T12211" t="s">
        <v>10631</v>
      </c>
    </row>
    <row r="12212" spans="1:20" x14ac:dyDescent="0.25">
      <c r="A12212">
        <v>4081345</v>
      </c>
      <c r="B12212" t="s">
        <v>10631</v>
      </c>
      <c r="C12212" t="s">
        <v>1882</v>
      </c>
      <c r="D12212" t="s">
        <v>1957</v>
      </c>
      <c r="E12212" t="s">
        <v>1958</v>
      </c>
      <c r="F12212" t="s">
        <v>1959</v>
      </c>
      <c r="G12212">
        <v>2</v>
      </c>
      <c r="H12212" t="s">
        <v>1986</v>
      </c>
      <c r="I12212" t="s">
        <v>1987</v>
      </c>
      <c r="M12212" t="s">
        <v>1956</v>
      </c>
      <c r="N12212" t="s">
        <v>1962</v>
      </c>
      <c r="O12212">
        <v>2</v>
      </c>
      <c r="P12212" t="s">
        <v>1989</v>
      </c>
      <c r="Q12212" s="29">
        <v>39857</v>
      </c>
      <c r="S12212">
        <v>40813452</v>
      </c>
      <c r="T12212" t="s">
        <v>10631</v>
      </c>
    </row>
    <row r="12213" spans="1:20" x14ac:dyDescent="0.25">
      <c r="A12213">
        <v>4081346</v>
      </c>
      <c r="B12213" t="s">
        <v>10632</v>
      </c>
      <c r="C12213" t="s">
        <v>1882</v>
      </c>
      <c r="D12213" t="s">
        <v>1957</v>
      </c>
      <c r="E12213" t="s">
        <v>1958</v>
      </c>
      <c r="F12213" t="s">
        <v>1959</v>
      </c>
      <c r="G12213">
        <v>2</v>
      </c>
      <c r="H12213" t="s">
        <v>1986</v>
      </c>
      <c r="I12213" t="s">
        <v>1987</v>
      </c>
      <c r="M12213" t="s">
        <v>1956</v>
      </c>
      <c r="N12213" t="s">
        <v>1962</v>
      </c>
      <c r="O12213">
        <v>1</v>
      </c>
      <c r="P12213" t="s">
        <v>1963</v>
      </c>
      <c r="Q12213" s="29">
        <v>1</v>
      </c>
      <c r="R12213" s="29">
        <v>42155</v>
      </c>
      <c r="S12213">
        <v>40813460</v>
      </c>
      <c r="T12213" t="s">
        <v>10633</v>
      </c>
    </row>
    <row r="12214" spans="1:20" x14ac:dyDescent="0.25">
      <c r="A12214">
        <v>4081346</v>
      </c>
      <c r="B12214" t="s">
        <v>10632</v>
      </c>
      <c r="C12214" t="s">
        <v>1882</v>
      </c>
      <c r="D12214" t="s">
        <v>1957</v>
      </c>
      <c r="E12214" t="s">
        <v>1958</v>
      </c>
      <c r="F12214" t="s">
        <v>1959</v>
      </c>
      <c r="G12214">
        <v>2</v>
      </c>
      <c r="H12214" t="s">
        <v>1986</v>
      </c>
      <c r="I12214" t="s">
        <v>1987</v>
      </c>
      <c r="M12214" t="s">
        <v>1956</v>
      </c>
      <c r="N12214" t="s">
        <v>1962</v>
      </c>
      <c r="O12214">
        <v>2</v>
      </c>
      <c r="P12214" t="s">
        <v>1989</v>
      </c>
      <c r="Q12214" s="29">
        <v>39857</v>
      </c>
      <c r="S12214">
        <v>40813460</v>
      </c>
      <c r="T12214" t="s">
        <v>10633</v>
      </c>
    </row>
    <row r="12215" spans="1:20" x14ac:dyDescent="0.25">
      <c r="A12215">
        <v>4081347</v>
      </c>
      <c r="B12215" t="s">
        <v>10634</v>
      </c>
      <c r="C12215" t="s">
        <v>1882</v>
      </c>
      <c r="D12215" t="s">
        <v>1957</v>
      </c>
      <c r="E12215" t="s">
        <v>1958</v>
      </c>
      <c r="F12215" t="s">
        <v>1959</v>
      </c>
      <c r="G12215">
        <v>2</v>
      </c>
      <c r="H12215" t="s">
        <v>1986</v>
      </c>
      <c r="I12215" t="s">
        <v>1987</v>
      </c>
      <c r="M12215" t="s">
        <v>1956</v>
      </c>
      <c r="N12215" t="s">
        <v>1962</v>
      </c>
      <c r="O12215">
        <v>1</v>
      </c>
      <c r="P12215" t="s">
        <v>1963</v>
      </c>
      <c r="Q12215" s="29">
        <v>1</v>
      </c>
      <c r="R12215" s="29">
        <v>42155</v>
      </c>
      <c r="S12215">
        <v>40813479</v>
      </c>
      <c r="T12215" t="s">
        <v>10635</v>
      </c>
    </row>
    <row r="12216" spans="1:20" x14ac:dyDescent="0.25">
      <c r="A12216">
        <v>4081347</v>
      </c>
      <c r="B12216" t="s">
        <v>10634</v>
      </c>
      <c r="C12216" t="s">
        <v>1882</v>
      </c>
      <c r="D12216" t="s">
        <v>1957</v>
      </c>
      <c r="E12216" t="s">
        <v>1958</v>
      </c>
      <c r="F12216" t="s">
        <v>1959</v>
      </c>
      <c r="G12216">
        <v>2</v>
      </c>
      <c r="H12216" t="s">
        <v>1986</v>
      </c>
      <c r="I12216" t="s">
        <v>1987</v>
      </c>
      <c r="M12216" t="s">
        <v>1956</v>
      </c>
      <c r="N12216" t="s">
        <v>1962</v>
      </c>
      <c r="O12216">
        <v>2</v>
      </c>
      <c r="P12216" t="s">
        <v>1989</v>
      </c>
      <c r="Q12216" s="29">
        <v>39857</v>
      </c>
      <c r="S12216">
        <v>40813479</v>
      </c>
      <c r="T12216" t="s">
        <v>10635</v>
      </c>
    </row>
    <row r="12217" spans="1:20" x14ac:dyDescent="0.25">
      <c r="A12217">
        <v>4081348</v>
      </c>
      <c r="B12217" t="s">
        <v>10636</v>
      </c>
      <c r="C12217" t="s">
        <v>1882</v>
      </c>
      <c r="D12217" t="s">
        <v>1957</v>
      </c>
      <c r="E12217" t="s">
        <v>1958</v>
      </c>
      <c r="F12217" t="s">
        <v>1959</v>
      </c>
      <c r="G12217">
        <v>2</v>
      </c>
      <c r="H12217" t="s">
        <v>1986</v>
      </c>
      <c r="I12217" t="s">
        <v>1987</v>
      </c>
      <c r="M12217" t="s">
        <v>1956</v>
      </c>
      <c r="N12217" t="s">
        <v>1962</v>
      </c>
      <c r="O12217">
        <v>1</v>
      </c>
      <c r="P12217" t="s">
        <v>1963</v>
      </c>
      <c r="Q12217" s="29">
        <v>1</v>
      </c>
      <c r="R12217" s="29">
        <v>42155</v>
      </c>
      <c r="S12217">
        <v>40813487</v>
      </c>
      <c r="T12217" t="s">
        <v>10636</v>
      </c>
    </row>
    <row r="12218" spans="1:20" x14ac:dyDescent="0.25">
      <c r="A12218">
        <v>4081348</v>
      </c>
      <c r="B12218" t="s">
        <v>10636</v>
      </c>
      <c r="C12218" t="s">
        <v>1882</v>
      </c>
      <c r="D12218" t="s">
        <v>1957</v>
      </c>
      <c r="E12218" t="s">
        <v>1958</v>
      </c>
      <c r="F12218" t="s">
        <v>1959</v>
      </c>
      <c r="G12218">
        <v>2</v>
      </c>
      <c r="H12218" t="s">
        <v>1986</v>
      </c>
      <c r="I12218" t="s">
        <v>1987</v>
      </c>
      <c r="M12218" t="s">
        <v>1956</v>
      </c>
      <c r="N12218" t="s">
        <v>1962</v>
      </c>
      <c r="O12218">
        <v>2</v>
      </c>
      <c r="P12218" t="s">
        <v>1989</v>
      </c>
      <c r="Q12218" s="29">
        <v>39857</v>
      </c>
      <c r="S12218">
        <v>40813487</v>
      </c>
      <c r="T12218" t="s">
        <v>10636</v>
      </c>
    </row>
    <row r="12219" spans="1:20" x14ac:dyDescent="0.25">
      <c r="A12219">
        <v>4081349</v>
      </c>
      <c r="B12219" t="s">
        <v>10637</v>
      </c>
      <c r="C12219" t="s">
        <v>1882</v>
      </c>
      <c r="D12219" t="s">
        <v>1957</v>
      </c>
      <c r="E12219" t="s">
        <v>1958</v>
      </c>
      <c r="F12219" t="s">
        <v>1959</v>
      </c>
      <c r="G12219">
        <v>2</v>
      </c>
      <c r="H12219" t="s">
        <v>1986</v>
      </c>
      <c r="I12219" t="s">
        <v>1987</v>
      </c>
      <c r="M12219" t="s">
        <v>1956</v>
      </c>
      <c r="N12219" t="s">
        <v>1962</v>
      </c>
      <c r="O12219">
        <v>1</v>
      </c>
      <c r="P12219" t="s">
        <v>1963</v>
      </c>
      <c r="Q12219" s="29">
        <v>1</v>
      </c>
      <c r="R12219" s="29">
        <v>42155</v>
      </c>
      <c r="S12219">
        <v>40813495</v>
      </c>
      <c r="T12219" t="s">
        <v>10637</v>
      </c>
    </row>
    <row r="12220" spans="1:20" x14ac:dyDescent="0.25">
      <c r="A12220">
        <v>4081349</v>
      </c>
      <c r="B12220" t="s">
        <v>10637</v>
      </c>
      <c r="C12220" t="s">
        <v>1882</v>
      </c>
      <c r="D12220" t="s">
        <v>1957</v>
      </c>
      <c r="E12220" t="s">
        <v>1958</v>
      </c>
      <c r="F12220" t="s">
        <v>1959</v>
      </c>
      <c r="G12220">
        <v>2</v>
      </c>
      <c r="H12220" t="s">
        <v>1986</v>
      </c>
      <c r="I12220" t="s">
        <v>1987</v>
      </c>
      <c r="M12220" t="s">
        <v>1956</v>
      </c>
      <c r="N12220" t="s">
        <v>1962</v>
      </c>
      <c r="O12220">
        <v>2</v>
      </c>
      <c r="P12220" t="s">
        <v>1989</v>
      </c>
      <c r="Q12220" s="29">
        <v>39857</v>
      </c>
      <c r="S12220">
        <v>40813495</v>
      </c>
      <c r="T12220" t="s">
        <v>10637</v>
      </c>
    </row>
    <row r="12221" spans="1:20" x14ac:dyDescent="0.25">
      <c r="A12221">
        <v>4081350</v>
      </c>
      <c r="B12221" t="s">
        <v>10638</v>
      </c>
      <c r="C12221" t="s">
        <v>1882</v>
      </c>
      <c r="D12221" t="s">
        <v>1957</v>
      </c>
      <c r="E12221" t="s">
        <v>1958</v>
      </c>
      <c r="F12221" t="s">
        <v>1959</v>
      </c>
      <c r="G12221">
        <v>2</v>
      </c>
      <c r="H12221" t="s">
        <v>1986</v>
      </c>
      <c r="I12221" t="s">
        <v>1987</v>
      </c>
      <c r="M12221" t="s">
        <v>1956</v>
      </c>
      <c r="N12221" t="s">
        <v>1962</v>
      </c>
      <c r="O12221">
        <v>1</v>
      </c>
      <c r="P12221" t="s">
        <v>1963</v>
      </c>
      <c r="Q12221" s="29">
        <v>1</v>
      </c>
      <c r="R12221" s="29">
        <v>42155</v>
      </c>
      <c r="S12221">
        <v>40813509</v>
      </c>
      <c r="T12221" t="s">
        <v>10638</v>
      </c>
    </row>
    <row r="12222" spans="1:20" x14ac:dyDescent="0.25">
      <c r="A12222">
        <v>4081350</v>
      </c>
      <c r="B12222" t="s">
        <v>10638</v>
      </c>
      <c r="C12222" t="s">
        <v>1882</v>
      </c>
      <c r="D12222" t="s">
        <v>1957</v>
      </c>
      <c r="E12222" t="s">
        <v>1958</v>
      </c>
      <c r="F12222" t="s">
        <v>1959</v>
      </c>
      <c r="G12222">
        <v>2</v>
      </c>
      <c r="H12222" t="s">
        <v>1986</v>
      </c>
      <c r="I12222" t="s">
        <v>1987</v>
      </c>
      <c r="M12222" t="s">
        <v>1956</v>
      </c>
      <c r="N12222" t="s">
        <v>1962</v>
      </c>
      <c r="O12222">
        <v>2</v>
      </c>
      <c r="P12222" t="s">
        <v>1989</v>
      </c>
      <c r="Q12222" s="29">
        <v>39857</v>
      </c>
      <c r="S12222">
        <v>40813509</v>
      </c>
      <c r="T12222" t="s">
        <v>10638</v>
      </c>
    </row>
    <row r="12223" spans="1:20" x14ac:dyDescent="0.25">
      <c r="A12223">
        <v>4081351</v>
      </c>
      <c r="B12223" t="s">
        <v>10639</v>
      </c>
      <c r="C12223" t="s">
        <v>1882</v>
      </c>
      <c r="D12223" t="s">
        <v>1957</v>
      </c>
      <c r="E12223" t="s">
        <v>1958</v>
      </c>
      <c r="F12223" t="s">
        <v>1959</v>
      </c>
      <c r="G12223">
        <v>2</v>
      </c>
      <c r="H12223" t="s">
        <v>1986</v>
      </c>
      <c r="I12223" t="s">
        <v>1987</v>
      </c>
      <c r="M12223" t="s">
        <v>1956</v>
      </c>
      <c r="N12223" t="s">
        <v>1962</v>
      </c>
      <c r="O12223">
        <v>1</v>
      </c>
      <c r="P12223" t="s">
        <v>1963</v>
      </c>
      <c r="Q12223" s="29">
        <v>1</v>
      </c>
      <c r="R12223" s="29">
        <v>42155</v>
      </c>
      <c r="S12223">
        <v>40813517</v>
      </c>
      <c r="T12223" t="s">
        <v>10639</v>
      </c>
    </row>
    <row r="12224" spans="1:20" x14ac:dyDescent="0.25">
      <c r="A12224">
        <v>4081351</v>
      </c>
      <c r="B12224" t="s">
        <v>10639</v>
      </c>
      <c r="C12224" t="s">
        <v>1882</v>
      </c>
      <c r="D12224" t="s">
        <v>1957</v>
      </c>
      <c r="E12224" t="s">
        <v>1958</v>
      </c>
      <c r="F12224" t="s">
        <v>1959</v>
      </c>
      <c r="G12224">
        <v>2</v>
      </c>
      <c r="H12224" t="s">
        <v>1986</v>
      </c>
      <c r="I12224" t="s">
        <v>1987</v>
      </c>
      <c r="M12224" t="s">
        <v>1956</v>
      </c>
      <c r="N12224" t="s">
        <v>1962</v>
      </c>
      <c r="O12224">
        <v>2</v>
      </c>
      <c r="P12224" t="s">
        <v>1989</v>
      </c>
      <c r="Q12224" s="29">
        <v>39857</v>
      </c>
      <c r="S12224">
        <v>40813517</v>
      </c>
      <c r="T12224" t="s">
        <v>10639</v>
      </c>
    </row>
    <row r="12225" spans="1:20" x14ac:dyDescent="0.25">
      <c r="A12225">
        <v>4081352</v>
      </c>
      <c r="B12225" t="s">
        <v>10640</v>
      </c>
      <c r="C12225" t="s">
        <v>1882</v>
      </c>
      <c r="D12225" t="s">
        <v>1957</v>
      </c>
      <c r="E12225" t="s">
        <v>1958</v>
      </c>
      <c r="F12225" t="s">
        <v>1959</v>
      </c>
      <c r="G12225">
        <v>2</v>
      </c>
      <c r="H12225" t="s">
        <v>1986</v>
      </c>
      <c r="I12225" t="s">
        <v>1987</v>
      </c>
      <c r="J12225" t="s">
        <v>1969</v>
      </c>
      <c r="M12225" t="s">
        <v>1956</v>
      </c>
      <c r="N12225" t="s">
        <v>1962</v>
      </c>
      <c r="O12225">
        <v>1</v>
      </c>
      <c r="P12225" t="s">
        <v>1963</v>
      </c>
      <c r="Q12225" s="29">
        <v>1</v>
      </c>
      <c r="R12225" s="29">
        <v>42155</v>
      </c>
      <c r="S12225">
        <v>40813525</v>
      </c>
      <c r="T12225" t="s">
        <v>10641</v>
      </c>
    </row>
    <row r="12226" spans="1:20" x14ac:dyDescent="0.25">
      <c r="A12226">
        <v>4081352</v>
      </c>
      <c r="B12226" t="s">
        <v>10640</v>
      </c>
      <c r="C12226" t="s">
        <v>1882</v>
      </c>
      <c r="D12226" t="s">
        <v>1957</v>
      </c>
      <c r="E12226" t="s">
        <v>1958</v>
      </c>
      <c r="F12226" t="s">
        <v>1959</v>
      </c>
      <c r="G12226">
        <v>2</v>
      </c>
      <c r="H12226" t="s">
        <v>1986</v>
      </c>
      <c r="I12226" t="s">
        <v>1987</v>
      </c>
      <c r="J12226" t="s">
        <v>1969</v>
      </c>
      <c r="M12226" t="s">
        <v>1956</v>
      </c>
      <c r="N12226" t="s">
        <v>1962</v>
      </c>
      <c r="O12226">
        <v>2</v>
      </c>
      <c r="P12226" t="s">
        <v>1989</v>
      </c>
      <c r="Q12226" s="29">
        <v>39857</v>
      </c>
      <c r="S12226">
        <v>40813525</v>
      </c>
      <c r="T12226" t="s">
        <v>10641</v>
      </c>
    </row>
    <row r="12227" spans="1:20" x14ac:dyDescent="0.25">
      <c r="A12227">
        <v>4081353</v>
      </c>
      <c r="B12227" t="s">
        <v>10642</v>
      </c>
      <c r="C12227" t="s">
        <v>1882</v>
      </c>
      <c r="D12227" t="s">
        <v>1957</v>
      </c>
      <c r="E12227" t="s">
        <v>1958</v>
      </c>
      <c r="F12227" t="s">
        <v>1959</v>
      </c>
      <c r="G12227">
        <v>1</v>
      </c>
      <c r="H12227" t="s">
        <v>1986</v>
      </c>
      <c r="I12227" t="s">
        <v>1987</v>
      </c>
      <c r="M12227" t="s">
        <v>1956</v>
      </c>
      <c r="N12227" t="s">
        <v>1962</v>
      </c>
      <c r="O12227">
        <v>1</v>
      </c>
      <c r="P12227" t="s">
        <v>1963</v>
      </c>
      <c r="Q12227" s="29">
        <v>1</v>
      </c>
      <c r="R12227" s="29">
        <v>42155</v>
      </c>
      <c r="S12227">
        <v>40813533</v>
      </c>
      <c r="T12227" t="s">
        <v>10642</v>
      </c>
    </row>
    <row r="12228" spans="1:20" x14ac:dyDescent="0.25">
      <c r="A12228">
        <v>4081353</v>
      </c>
      <c r="B12228" t="s">
        <v>10642</v>
      </c>
      <c r="C12228" t="s">
        <v>1882</v>
      </c>
      <c r="D12228" t="s">
        <v>1957</v>
      </c>
      <c r="E12228" t="s">
        <v>1958</v>
      </c>
      <c r="F12228" t="s">
        <v>1959</v>
      </c>
      <c r="G12228">
        <v>1</v>
      </c>
      <c r="H12228" t="s">
        <v>1986</v>
      </c>
      <c r="I12228" t="s">
        <v>1987</v>
      </c>
      <c r="M12228" t="s">
        <v>1956</v>
      </c>
      <c r="N12228" t="s">
        <v>1962</v>
      </c>
      <c r="O12228">
        <v>2</v>
      </c>
      <c r="P12228" t="s">
        <v>1989</v>
      </c>
      <c r="Q12228" s="29">
        <v>39857</v>
      </c>
      <c r="S12228">
        <v>40813533</v>
      </c>
      <c r="T12228" t="s">
        <v>10642</v>
      </c>
    </row>
    <row r="12229" spans="1:20" x14ac:dyDescent="0.25">
      <c r="A12229">
        <v>4081354</v>
      </c>
      <c r="B12229" t="s">
        <v>10643</v>
      </c>
      <c r="C12229" t="s">
        <v>1882</v>
      </c>
      <c r="D12229" t="s">
        <v>1957</v>
      </c>
      <c r="E12229" t="s">
        <v>1958</v>
      </c>
      <c r="F12229" t="s">
        <v>1959</v>
      </c>
      <c r="G12229">
        <v>20</v>
      </c>
      <c r="H12229" t="s">
        <v>1986</v>
      </c>
      <c r="I12229" t="s">
        <v>1987</v>
      </c>
      <c r="J12229" t="s">
        <v>1969</v>
      </c>
      <c r="M12229" t="s">
        <v>1956</v>
      </c>
      <c r="N12229" t="s">
        <v>1962</v>
      </c>
      <c r="O12229">
        <v>1</v>
      </c>
      <c r="P12229" t="s">
        <v>1963</v>
      </c>
      <c r="Q12229" s="29">
        <v>1</v>
      </c>
      <c r="R12229" s="29">
        <v>42155</v>
      </c>
      <c r="S12229">
        <v>40813541</v>
      </c>
      <c r="T12229" t="s">
        <v>10644</v>
      </c>
    </row>
    <row r="12230" spans="1:20" x14ac:dyDescent="0.25">
      <c r="A12230">
        <v>4081354</v>
      </c>
      <c r="B12230" t="s">
        <v>10643</v>
      </c>
      <c r="C12230" t="s">
        <v>1882</v>
      </c>
      <c r="D12230" t="s">
        <v>1957</v>
      </c>
      <c r="E12230" t="s">
        <v>1958</v>
      </c>
      <c r="F12230" t="s">
        <v>1959</v>
      </c>
      <c r="G12230">
        <v>20</v>
      </c>
      <c r="H12230" t="s">
        <v>1986</v>
      </c>
      <c r="I12230" t="s">
        <v>1987</v>
      </c>
      <c r="J12230" t="s">
        <v>1969</v>
      </c>
      <c r="M12230" t="s">
        <v>1956</v>
      </c>
      <c r="N12230" t="s">
        <v>1962</v>
      </c>
      <c r="O12230">
        <v>2</v>
      </c>
      <c r="P12230" t="s">
        <v>1989</v>
      </c>
      <c r="Q12230" s="29">
        <v>39857</v>
      </c>
      <c r="S12230">
        <v>40813541</v>
      </c>
      <c r="T12230" t="s">
        <v>10644</v>
      </c>
    </row>
    <row r="12231" spans="1:20" x14ac:dyDescent="0.25">
      <c r="A12231">
        <v>4081355</v>
      </c>
      <c r="B12231" t="s">
        <v>10645</v>
      </c>
      <c r="C12231" t="s">
        <v>1882</v>
      </c>
      <c r="D12231" t="s">
        <v>1957</v>
      </c>
      <c r="E12231" t="s">
        <v>1958</v>
      </c>
      <c r="F12231" t="s">
        <v>1959</v>
      </c>
      <c r="G12231">
        <v>1</v>
      </c>
      <c r="H12231" t="s">
        <v>1986</v>
      </c>
      <c r="I12231" t="s">
        <v>1987</v>
      </c>
      <c r="M12231" t="s">
        <v>1956</v>
      </c>
      <c r="N12231" t="s">
        <v>1962</v>
      </c>
      <c r="O12231">
        <v>1</v>
      </c>
      <c r="P12231" t="s">
        <v>1963</v>
      </c>
      <c r="Q12231" s="29">
        <v>1</v>
      </c>
      <c r="R12231" s="29">
        <v>42155</v>
      </c>
      <c r="S12231">
        <v>40813550</v>
      </c>
      <c r="T12231" t="s">
        <v>10646</v>
      </c>
    </row>
    <row r="12232" spans="1:20" x14ac:dyDescent="0.25">
      <c r="A12232">
        <v>4081355</v>
      </c>
      <c r="B12232" t="s">
        <v>10645</v>
      </c>
      <c r="C12232" t="s">
        <v>1882</v>
      </c>
      <c r="D12232" t="s">
        <v>1957</v>
      </c>
      <c r="E12232" t="s">
        <v>1958</v>
      </c>
      <c r="F12232" t="s">
        <v>1959</v>
      </c>
      <c r="G12232">
        <v>1</v>
      </c>
      <c r="H12232" t="s">
        <v>1986</v>
      </c>
      <c r="I12232" t="s">
        <v>1987</v>
      </c>
      <c r="M12232" t="s">
        <v>1956</v>
      </c>
      <c r="N12232" t="s">
        <v>1962</v>
      </c>
      <c r="O12232">
        <v>2</v>
      </c>
      <c r="P12232" t="s">
        <v>1989</v>
      </c>
      <c r="Q12232" s="29">
        <v>39857</v>
      </c>
      <c r="S12232">
        <v>40813550</v>
      </c>
      <c r="T12232" t="s">
        <v>10646</v>
      </c>
    </row>
    <row r="12233" spans="1:20" x14ac:dyDescent="0.25">
      <c r="A12233">
        <v>4081356</v>
      </c>
      <c r="B12233" t="s">
        <v>10647</v>
      </c>
      <c r="C12233" t="s">
        <v>1882</v>
      </c>
      <c r="D12233" t="s">
        <v>1957</v>
      </c>
      <c r="E12233" t="s">
        <v>1958</v>
      </c>
      <c r="F12233" t="s">
        <v>1959</v>
      </c>
      <c r="G12233">
        <v>1</v>
      </c>
      <c r="H12233" t="s">
        <v>1986</v>
      </c>
      <c r="I12233" t="s">
        <v>1987</v>
      </c>
      <c r="J12233" t="s">
        <v>1969</v>
      </c>
      <c r="M12233" t="s">
        <v>1956</v>
      </c>
      <c r="N12233" t="s">
        <v>1962</v>
      </c>
      <c r="O12233">
        <v>1</v>
      </c>
      <c r="P12233" t="s">
        <v>1963</v>
      </c>
      <c r="Q12233" s="29">
        <v>1</v>
      </c>
      <c r="R12233" s="29">
        <v>42155</v>
      </c>
      <c r="S12233">
        <v>40813568</v>
      </c>
      <c r="T12233" t="s">
        <v>10648</v>
      </c>
    </row>
    <row r="12234" spans="1:20" x14ac:dyDescent="0.25">
      <c r="A12234">
        <v>4081356</v>
      </c>
      <c r="B12234" t="s">
        <v>10647</v>
      </c>
      <c r="C12234" t="s">
        <v>1882</v>
      </c>
      <c r="D12234" t="s">
        <v>1957</v>
      </c>
      <c r="E12234" t="s">
        <v>1958</v>
      </c>
      <c r="F12234" t="s">
        <v>1959</v>
      </c>
      <c r="G12234">
        <v>1</v>
      </c>
      <c r="H12234" t="s">
        <v>1986</v>
      </c>
      <c r="I12234" t="s">
        <v>1987</v>
      </c>
      <c r="J12234" t="s">
        <v>1969</v>
      </c>
      <c r="M12234" t="s">
        <v>1956</v>
      </c>
      <c r="N12234" t="s">
        <v>1962</v>
      </c>
      <c r="O12234">
        <v>2</v>
      </c>
      <c r="P12234" t="s">
        <v>1989</v>
      </c>
      <c r="Q12234" s="29">
        <v>39857</v>
      </c>
      <c r="S12234">
        <v>40813568</v>
      </c>
      <c r="T12234" t="s">
        <v>10648</v>
      </c>
    </row>
    <row r="12235" spans="1:20" x14ac:dyDescent="0.25">
      <c r="A12235">
        <v>4081357</v>
      </c>
      <c r="B12235" t="s">
        <v>10649</v>
      </c>
      <c r="C12235" t="s">
        <v>1882</v>
      </c>
      <c r="D12235" t="s">
        <v>1957</v>
      </c>
      <c r="E12235" t="s">
        <v>1958</v>
      </c>
      <c r="F12235" t="s">
        <v>1959</v>
      </c>
      <c r="G12235">
        <v>1</v>
      </c>
      <c r="H12235" t="s">
        <v>1986</v>
      </c>
      <c r="I12235" t="s">
        <v>1987</v>
      </c>
      <c r="J12235" t="s">
        <v>1969</v>
      </c>
      <c r="M12235" t="s">
        <v>1956</v>
      </c>
      <c r="N12235" t="s">
        <v>1962</v>
      </c>
      <c r="O12235">
        <v>1</v>
      </c>
      <c r="P12235" t="s">
        <v>1963</v>
      </c>
      <c r="Q12235" s="29">
        <v>1</v>
      </c>
      <c r="R12235" s="29">
        <v>42155</v>
      </c>
      <c r="S12235">
        <v>40813576</v>
      </c>
      <c r="T12235" t="s">
        <v>10650</v>
      </c>
    </row>
    <row r="12236" spans="1:20" x14ac:dyDescent="0.25">
      <c r="A12236">
        <v>4081357</v>
      </c>
      <c r="B12236" t="s">
        <v>10649</v>
      </c>
      <c r="C12236" t="s">
        <v>1882</v>
      </c>
      <c r="D12236" t="s">
        <v>1957</v>
      </c>
      <c r="E12236" t="s">
        <v>1958</v>
      </c>
      <c r="F12236" t="s">
        <v>1959</v>
      </c>
      <c r="G12236">
        <v>1</v>
      </c>
      <c r="H12236" t="s">
        <v>1986</v>
      </c>
      <c r="I12236" t="s">
        <v>1987</v>
      </c>
      <c r="J12236" t="s">
        <v>1969</v>
      </c>
      <c r="M12236" t="s">
        <v>1956</v>
      </c>
      <c r="N12236" t="s">
        <v>1962</v>
      </c>
      <c r="O12236">
        <v>2</v>
      </c>
      <c r="P12236" t="s">
        <v>1989</v>
      </c>
      <c r="Q12236" s="29">
        <v>39857</v>
      </c>
      <c r="S12236">
        <v>40813576</v>
      </c>
      <c r="T12236" t="s">
        <v>10650</v>
      </c>
    </row>
    <row r="12237" spans="1:20" x14ac:dyDescent="0.25">
      <c r="A12237">
        <v>4081358</v>
      </c>
      <c r="B12237" t="s">
        <v>10651</v>
      </c>
      <c r="C12237" t="s">
        <v>1882</v>
      </c>
      <c r="D12237" t="s">
        <v>1957</v>
      </c>
      <c r="E12237" t="s">
        <v>1958</v>
      </c>
      <c r="F12237" t="s">
        <v>1959</v>
      </c>
      <c r="G12237">
        <v>1</v>
      </c>
      <c r="H12237" t="s">
        <v>1986</v>
      </c>
      <c r="I12237" t="s">
        <v>1987</v>
      </c>
      <c r="M12237" t="s">
        <v>1956</v>
      </c>
      <c r="N12237" t="s">
        <v>1962</v>
      </c>
      <c r="O12237">
        <v>1</v>
      </c>
      <c r="P12237" t="s">
        <v>1963</v>
      </c>
      <c r="Q12237" s="29">
        <v>1</v>
      </c>
      <c r="R12237" s="29">
        <v>42155</v>
      </c>
      <c r="S12237">
        <v>40813584</v>
      </c>
      <c r="T12237" t="s">
        <v>10651</v>
      </c>
    </row>
    <row r="12238" spans="1:20" x14ac:dyDescent="0.25">
      <c r="A12238">
        <v>4081358</v>
      </c>
      <c r="B12238" t="s">
        <v>10651</v>
      </c>
      <c r="C12238" t="s">
        <v>1882</v>
      </c>
      <c r="D12238" t="s">
        <v>1957</v>
      </c>
      <c r="E12238" t="s">
        <v>1958</v>
      </c>
      <c r="F12238" t="s">
        <v>1959</v>
      </c>
      <c r="G12238">
        <v>1</v>
      </c>
      <c r="H12238" t="s">
        <v>1986</v>
      </c>
      <c r="I12238" t="s">
        <v>1987</v>
      </c>
      <c r="M12238" t="s">
        <v>1956</v>
      </c>
      <c r="N12238" t="s">
        <v>1962</v>
      </c>
      <c r="O12238">
        <v>2</v>
      </c>
      <c r="P12238" t="s">
        <v>1989</v>
      </c>
      <c r="Q12238" s="29">
        <v>39857</v>
      </c>
      <c r="S12238">
        <v>40813584</v>
      </c>
      <c r="T12238" t="s">
        <v>10651</v>
      </c>
    </row>
    <row r="12239" spans="1:20" x14ac:dyDescent="0.25">
      <c r="A12239">
        <v>4081359</v>
      </c>
      <c r="B12239" t="s">
        <v>10652</v>
      </c>
      <c r="C12239" t="s">
        <v>1882</v>
      </c>
      <c r="D12239" t="s">
        <v>1957</v>
      </c>
      <c r="E12239" t="s">
        <v>1958</v>
      </c>
      <c r="F12239" t="s">
        <v>1959</v>
      </c>
      <c r="G12239">
        <v>1</v>
      </c>
      <c r="H12239" t="s">
        <v>1986</v>
      </c>
      <c r="I12239" t="s">
        <v>1987</v>
      </c>
      <c r="J12239" t="s">
        <v>1969</v>
      </c>
      <c r="M12239" t="s">
        <v>1956</v>
      </c>
      <c r="N12239" t="s">
        <v>1962</v>
      </c>
      <c r="O12239">
        <v>1</v>
      </c>
      <c r="P12239" t="s">
        <v>1963</v>
      </c>
      <c r="Q12239" s="29">
        <v>1</v>
      </c>
      <c r="R12239" s="29">
        <v>42155</v>
      </c>
      <c r="S12239">
        <v>40813592</v>
      </c>
      <c r="T12239" t="s">
        <v>10653</v>
      </c>
    </row>
    <row r="12240" spans="1:20" x14ac:dyDescent="0.25">
      <c r="A12240">
        <v>4081359</v>
      </c>
      <c r="B12240" t="s">
        <v>10652</v>
      </c>
      <c r="C12240" t="s">
        <v>1882</v>
      </c>
      <c r="D12240" t="s">
        <v>1957</v>
      </c>
      <c r="E12240" t="s">
        <v>1958</v>
      </c>
      <c r="F12240" t="s">
        <v>1959</v>
      </c>
      <c r="G12240">
        <v>1</v>
      </c>
      <c r="H12240" t="s">
        <v>1986</v>
      </c>
      <c r="I12240" t="s">
        <v>1987</v>
      </c>
      <c r="J12240" t="s">
        <v>1969</v>
      </c>
      <c r="M12240" t="s">
        <v>1956</v>
      </c>
      <c r="N12240" t="s">
        <v>1962</v>
      </c>
      <c r="O12240">
        <v>2</v>
      </c>
      <c r="P12240" t="s">
        <v>1989</v>
      </c>
      <c r="Q12240" s="29">
        <v>39857</v>
      </c>
      <c r="S12240">
        <v>40813592</v>
      </c>
      <c r="T12240" t="s">
        <v>10653</v>
      </c>
    </row>
    <row r="12241" spans="1:20" x14ac:dyDescent="0.25">
      <c r="A12241">
        <v>4081360</v>
      </c>
      <c r="B12241" t="s">
        <v>10654</v>
      </c>
      <c r="C12241" t="s">
        <v>1882</v>
      </c>
      <c r="D12241" t="s">
        <v>1957</v>
      </c>
      <c r="E12241" t="s">
        <v>1958</v>
      </c>
      <c r="F12241" t="s">
        <v>1959</v>
      </c>
      <c r="G12241">
        <v>1</v>
      </c>
      <c r="H12241" t="s">
        <v>1986</v>
      </c>
      <c r="I12241" t="s">
        <v>1987</v>
      </c>
      <c r="M12241" t="s">
        <v>1956</v>
      </c>
      <c r="N12241" t="s">
        <v>1962</v>
      </c>
      <c r="O12241">
        <v>1</v>
      </c>
      <c r="P12241" t="s">
        <v>1963</v>
      </c>
      <c r="Q12241" s="29">
        <v>1</v>
      </c>
      <c r="R12241" s="29">
        <v>42155</v>
      </c>
      <c r="S12241">
        <v>40813606</v>
      </c>
      <c r="T12241" t="s">
        <v>10654</v>
      </c>
    </row>
    <row r="12242" spans="1:20" x14ac:dyDescent="0.25">
      <c r="A12242">
        <v>4081360</v>
      </c>
      <c r="B12242" t="s">
        <v>10654</v>
      </c>
      <c r="C12242" t="s">
        <v>1882</v>
      </c>
      <c r="D12242" t="s">
        <v>1957</v>
      </c>
      <c r="E12242" t="s">
        <v>1958</v>
      </c>
      <c r="F12242" t="s">
        <v>1959</v>
      </c>
      <c r="G12242">
        <v>1</v>
      </c>
      <c r="H12242" t="s">
        <v>1986</v>
      </c>
      <c r="I12242" t="s">
        <v>1987</v>
      </c>
      <c r="M12242" t="s">
        <v>1956</v>
      </c>
      <c r="N12242" t="s">
        <v>1962</v>
      </c>
      <c r="O12242">
        <v>2</v>
      </c>
      <c r="P12242" t="s">
        <v>1989</v>
      </c>
      <c r="Q12242" s="29">
        <v>39857</v>
      </c>
      <c r="S12242">
        <v>40813606</v>
      </c>
      <c r="T12242" t="s">
        <v>10654</v>
      </c>
    </row>
    <row r="12243" spans="1:20" x14ac:dyDescent="0.25">
      <c r="A12243">
        <v>4081361</v>
      </c>
      <c r="B12243" t="s">
        <v>10655</v>
      </c>
      <c r="C12243" t="s">
        <v>1882</v>
      </c>
      <c r="D12243" t="s">
        <v>1957</v>
      </c>
      <c r="E12243" t="s">
        <v>1958</v>
      </c>
      <c r="F12243" t="s">
        <v>1959</v>
      </c>
      <c r="G12243">
        <v>1</v>
      </c>
      <c r="H12243" t="s">
        <v>1986</v>
      </c>
      <c r="I12243" t="s">
        <v>1987</v>
      </c>
      <c r="M12243" t="s">
        <v>1956</v>
      </c>
      <c r="N12243" t="s">
        <v>1962</v>
      </c>
      <c r="O12243">
        <v>1</v>
      </c>
      <c r="P12243" t="s">
        <v>1963</v>
      </c>
      <c r="Q12243" s="29">
        <v>1</v>
      </c>
      <c r="R12243" s="29">
        <v>42155</v>
      </c>
      <c r="S12243">
        <v>40813614</v>
      </c>
      <c r="T12243" t="s">
        <v>10656</v>
      </c>
    </row>
    <row r="12244" spans="1:20" x14ac:dyDescent="0.25">
      <c r="A12244">
        <v>4081361</v>
      </c>
      <c r="B12244" t="s">
        <v>10655</v>
      </c>
      <c r="C12244" t="s">
        <v>1882</v>
      </c>
      <c r="D12244" t="s">
        <v>1957</v>
      </c>
      <c r="E12244" t="s">
        <v>1958</v>
      </c>
      <c r="F12244" t="s">
        <v>1959</v>
      </c>
      <c r="G12244">
        <v>1</v>
      </c>
      <c r="H12244" t="s">
        <v>1986</v>
      </c>
      <c r="I12244" t="s">
        <v>1987</v>
      </c>
      <c r="M12244" t="s">
        <v>1956</v>
      </c>
      <c r="N12244" t="s">
        <v>1962</v>
      </c>
      <c r="O12244">
        <v>2</v>
      </c>
      <c r="P12244" t="s">
        <v>1989</v>
      </c>
      <c r="Q12244" s="29">
        <v>39857</v>
      </c>
      <c r="S12244">
        <v>40813614</v>
      </c>
      <c r="T12244" t="s">
        <v>10656</v>
      </c>
    </row>
    <row r="12245" spans="1:20" x14ac:dyDescent="0.25">
      <c r="A12245">
        <v>4081362</v>
      </c>
      <c r="B12245" t="s">
        <v>10657</v>
      </c>
      <c r="C12245" t="s">
        <v>1882</v>
      </c>
      <c r="D12245" t="s">
        <v>1957</v>
      </c>
      <c r="E12245" t="s">
        <v>1958</v>
      </c>
      <c r="F12245" t="s">
        <v>1959</v>
      </c>
      <c r="G12245">
        <v>1</v>
      </c>
      <c r="H12245" t="s">
        <v>1986</v>
      </c>
      <c r="I12245" t="s">
        <v>1987</v>
      </c>
      <c r="M12245" t="s">
        <v>1956</v>
      </c>
      <c r="N12245" t="s">
        <v>1962</v>
      </c>
      <c r="O12245">
        <v>1</v>
      </c>
      <c r="P12245" t="s">
        <v>1963</v>
      </c>
      <c r="Q12245" s="29">
        <v>1</v>
      </c>
      <c r="R12245" s="29">
        <v>42155</v>
      </c>
      <c r="S12245">
        <v>40813622</v>
      </c>
      <c r="T12245" t="s">
        <v>10657</v>
      </c>
    </row>
    <row r="12246" spans="1:20" x14ac:dyDescent="0.25">
      <c r="A12246">
        <v>4081362</v>
      </c>
      <c r="B12246" t="s">
        <v>10657</v>
      </c>
      <c r="C12246" t="s">
        <v>1882</v>
      </c>
      <c r="D12246" t="s">
        <v>1957</v>
      </c>
      <c r="E12246" t="s">
        <v>1958</v>
      </c>
      <c r="F12246" t="s">
        <v>1959</v>
      </c>
      <c r="G12246">
        <v>1</v>
      </c>
      <c r="H12246" t="s">
        <v>1986</v>
      </c>
      <c r="I12246" t="s">
        <v>1987</v>
      </c>
      <c r="M12246" t="s">
        <v>1956</v>
      </c>
      <c r="N12246" t="s">
        <v>1962</v>
      </c>
      <c r="O12246">
        <v>2</v>
      </c>
      <c r="P12246" t="s">
        <v>1989</v>
      </c>
      <c r="Q12246" s="29">
        <v>39857</v>
      </c>
      <c r="S12246">
        <v>40813622</v>
      </c>
      <c r="T12246" t="s">
        <v>10657</v>
      </c>
    </row>
    <row r="12247" spans="1:20" x14ac:dyDescent="0.25">
      <c r="A12247">
        <v>4081363</v>
      </c>
      <c r="B12247" t="s">
        <v>10658</v>
      </c>
      <c r="C12247" t="s">
        <v>1882</v>
      </c>
      <c r="D12247" t="s">
        <v>1957</v>
      </c>
      <c r="E12247" t="s">
        <v>1958</v>
      </c>
      <c r="F12247" t="s">
        <v>1959</v>
      </c>
      <c r="G12247">
        <v>1</v>
      </c>
      <c r="H12247" t="s">
        <v>1986</v>
      </c>
      <c r="I12247" t="s">
        <v>1987</v>
      </c>
      <c r="M12247" t="s">
        <v>1956</v>
      </c>
      <c r="N12247" t="s">
        <v>1962</v>
      </c>
      <c r="O12247">
        <v>1</v>
      </c>
      <c r="P12247" t="s">
        <v>1963</v>
      </c>
      <c r="Q12247" s="29">
        <v>1</v>
      </c>
      <c r="R12247" s="29">
        <v>42155</v>
      </c>
      <c r="S12247">
        <v>40813630</v>
      </c>
      <c r="T12247" t="s">
        <v>10658</v>
      </c>
    </row>
    <row r="12248" spans="1:20" x14ac:dyDescent="0.25">
      <c r="A12248">
        <v>4081363</v>
      </c>
      <c r="B12248" t="s">
        <v>10658</v>
      </c>
      <c r="C12248" t="s">
        <v>1882</v>
      </c>
      <c r="D12248" t="s">
        <v>1957</v>
      </c>
      <c r="E12248" t="s">
        <v>1958</v>
      </c>
      <c r="F12248" t="s">
        <v>1959</v>
      </c>
      <c r="G12248">
        <v>1</v>
      </c>
      <c r="H12248" t="s">
        <v>1986</v>
      </c>
      <c r="I12248" t="s">
        <v>1987</v>
      </c>
      <c r="M12248" t="s">
        <v>1956</v>
      </c>
      <c r="N12248" t="s">
        <v>1962</v>
      </c>
      <c r="O12248">
        <v>2</v>
      </c>
      <c r="P12248" t="s">
        <v>1989</v>
      </c>
      <c r="Q12248" s="29">
        <v>39857</v>
      </c>
      <c r="S12248">
        <v>40813630</v>
      </c>
      <c r="T12248" t="s">
        <v>10658</v>
      </c>
    </row>
    <row r="12249" spans="1:20" x14ac:dyDescent="0.25">
      <c r="A12249">
        <v>4081364</v>
      </c>
      <c r="B12249" t="s">
        <v>10659</v>
      </c>
      <c r="C12249" t="s">
        <v>1882</v>
      </c>
      <c r="D12249" t="s">
        <v>1957</v>
      </c>
      <c r="E12249" t="s">
        <v>1958</v>
      </c>
      <c r="F12249" t="s">
        <v>1959</v>
      </c>
      <c r="G12249">
        <v>1</v>
      </c>
      <c r="H12249" t="s">
        <v>1986</v>
      </c>
      <c r="I12249" t="s">
        <v>1987</v>
      </c>
      <c r="M12249" t="s">
        <v>1956</v>
      </c>
      <c r="N12249" t="s">
        <v>1962</v>
      </c>
      <c r="O12249">
        <v>1</v>
      </c>
      <c r="P12249" t="s">
        <v>1963</v>
      </c>
      <c r="Q12249" s="29">
        <v>1</v>
      </c>
      <c r="R12249" s="29">
        <v>42155</v>
      </c>
      <c r="S12249">
        <v>40813649</v>
      </c>
      <c r="T12249" t="s">
        <v>10659</v>
      </c>
    </row>
    <row r="12250" spans="1:20" x14ac:dyDescent="0.25">
      <c r="A12250">
        <v>4081364</v>
      </c>
      <c r="B12250" t="s">
        <v>10659</v>
      </c>
      <c r="C12250" t="s">
        <v>1882</v>
      </c>
      <c r="D12250" t="s">
        <v>1957</v>
      </c>
      <c r="E12250" t="s">
        <v>1958</v>
      </c>
      <c r="F12250" t="s">
        <v>1959</v>
      </c>
      <c r="G12250">
        <v>1</v>
      </c>
      <c r="H12250" t="s">
        <v>1986</v>
      </c>
      <c r="I12250" t="s">
        <v>1987</v>
      </c>
      <c r="M12250" t="s">
        <v>1956</v>
      </c>
      <c r="N12250" t="s">
        <v>1962</v>
      </c>
      <c r="O12250">
        <v>2</v>
      </c>
      <c r="P12250" t="s">
        <v>1989</v>
      </c>
      <c r="Q12250" s="29">
        <v>39857</v>
      </c>
      <c r="S12250">
        <v>40813649</v>
      </c>
      <c r="T12250" t="s">
        <v>10659</v>
      </c>
    </row>
    <row r="12251" spans="1:20" x14ac:dyDescent="0.25">
      <c r="A12251">
        <v>4081365</v>
      </c>
      <c r="B12251" t="s">
        <v>10660</v>
      </c>
      <c r="C12251" t="s">
        <v>1882</v>
      </c>
      <c r="D12251" t="s">
        <v>1957</v>
      </c>
      <c r="E12251" t="s">
        <v>1958</v>
      </c>
      <c r="F12251" t="s">
        <v>1959</v>
      </c>
      <c r="G12251">
        <v>1</v>
      </c>
      <c r="H12251" t="s">
        <v>1986</v>
      </c>
      <c r="I12251" t="s">
        <v>1987</v>
      </c>
      <c r="M12251" t="s">
        <v>1956</v>
      </c>
      <c r="N12251" t="s">
        <v>1962</v>
      </c>
      <c r="O12251">
        <v>1</v>
      </c>
      <c r="P12251" t="s">
        <v>1963</v>
      </c>
      <c r="Q12251" s="29">
        <v>1</v>
      </c>
      <c r="R12251" s="29">
        <v>42155</v>
      </c>
      <c r="S12251">
        <v>40813657</v>
      </c>
      <c r="T12251" t="s">
        <v>10661</v>
      </c>
    </row>
    <row r="12252" spans="1:20" x14ac:dyDescent="0.25">
      <c r="A12252">
        <v>4081365</v>
      </c>
      <c r="B12252" t="s">
        <v>10660</v>
      </c>
      <c r="C12252" t="s">
        <v>1882</v>
      </c>
      <c r="D12252" t="s">
        <v>1957</v>
      </c>
      <c r="E12252" t="s">
        <v>1958</v>
      </c>
      <c r="F12252" t="s">
        <v>1959</v>
      </c>
      <c r="G12252">
        <v>1</v>
      </c>
      <c r="H12252" t="s">
        <v>1986</v>
      </c>
      <c r="I12252" t="s">
        <v>1987</v>
      </c>
      <c r="M12252" t="s">
        <v>1956</v>
      </c>
      <c r="N12252" t="s">
        <v>1962</v>
      </c>
      <c r="O12252">
        <v>2</v>
      </c>
      <c r="P12252" t="s">
        <v>1989</v>
      </c>
      <c r="Q12252" s="29">
        <v>39857</v>
      </c>
      <c r="S12252">
        <v>40813657</v>
      </c>
      <c r="T12252" t="s">
        <v>10661</v>
      </c>
    </row>
    <row r="12253" spans="1:20" x14ac:dyDescent="0.25">
      <c r="A12253">
        <v>4081366</v>
      </c>
      <c r="B12253" t="s">
        <v>10662</v>
      </c>
      <c r="C12253" t="s">
        <v>1882</v>
      </c>
      <c r="D12253" t="s">
        <v>1957</v>
      </c>
      <c r="E12253" t="s">
        <v>1958</v>
      </c>
      <c r="F12253" t="s">
        <v>1959</v>
      </c>
      <c r="G12253">
        <v>1</v>
      </c>
      <c r="H12253" t="s">
        <v>1986</v>
      </c>
      <c r="I12253" t="s">
        <v>1987</v>
      </c>
      <c r="M12253" t="s">
        <v>1956</v>
      </c>
      <c r="N12253" t="s">
        <v>1962</v>
      </c>
      <c r="O12253">
        <v>1</v>
      </c>
      <c r="P12253" t="s">
        <v>1963</v>
      </c>
      <c r="Q12253" s="29">
        <v>1</v>
      </c>
      <c r="R12253" s="29">
        <v>42155</v>
      </c>
      <c r="S12253">
        <v>40813665</v>
      </c>
      <c r="T12253" t="s">
        <v>10662</v>
      </c>
    </row>
    <row r="12254" spans="1:20" x14ac:dyDescent="0.25">
      <c r="A12254">
        <v>4081366</v>
      </c>
      <c r="B12254" t="s">
        <v>10662</v>
      </c>
      <c r="C12254" t="s">
        <v>1882</v>
      </c>
      <c r="D12254" t="s">
        <v>1957</v>
      </c>
      <c r="E12254" t="s">
        <v>1958</v>
      </c>
      <c r="F12254" t="s">
        <v>1959</v>
      </c>
      <c r="G12254">
        <v>1</v>
      </c>
      <c r="H12254" t="s">
        <v>1986</v>
      </c>
      <c r="I12254" t="s">
        <v>1987</v>
      </c>
      <c r="M12254" t="s">
        <v>1956</v>
      </c>
      <c r="N12254" t="s">
        <v>1962</v>
      </c>
      <c r="O12254">
        <v>2</v>
      </c>
      <c r="P12254" t="s">
        <v>1989</v>
      </c>
      <c r="Q12254" s="29">
        <v>39857</v>
      </c>
      <c r="S12254">
        <v>40813665</v>
      </c>
      <c r="T12254" t="s">
        <v>10662</v>
      </c>
    </row>
    <row r="12255" spans="1:20" x14ac:dyDescent="0.25">
      <c r="A12255">
        <v>4081367</v>
      </c>
      <c r="B12255" t="s">
        <v>10663</v>
      </c>
      <c r="C12255" t="s">
        <v>1882</v>
      </c>
      <c r="D12255" t="s">
        <v>1957</v>
      </c>
      <c r="E12255" t="s">
        <v>1958</v>
      </c>
      <c r="F12255" t="s">
        <v>3534</v>
      </c>
      <c r="G12255">
        <v>20</v>
      </c>
      <c r="H12255" t="s">
        <v>1986</v>
      </c>
      <c r="I12255" t="s">
        <v>1987</v>
      </c>
      <c r="M12255" t="s">
        <v>1956</v>
      </c>
      <c r="N12255" t="s">
        <v>1962</v>
      </c>
      <c r="O12255">
        <v>1</v>
      </c>
      <c r="P12255" t="s">
        <v>1963</v>
      </c>
      <c r="Q12255" s="29">
        <v>1</v>
      </c>
      <c r="R12255" s="29">
        <v>42155</v>
      </c>
      <c r="S12255">
        <v>40813673</v>
      </c>
      <c r="T12255" t="s">
        <v>10663</v>
      </c>
    </row>
    <row r="12256" spans="1:20" x14ac:dyDescent="0.25">
      <c r="A12256">
        <v>4081367</v>
      </c>
      <c r="B12256" t="s">
        <v>10663</v>
      </c>
      <c r="C12256" t="s">
        <v>1882</v>
      </c>
      <c r="D12256" t="s">
        <v>1957</v>
      </c>
      <c r="E12256" t="s">
        <v>1958</v>
      </c>
      <c r="F12256" t="s">
        <v>3534</v>
      </c>
      <c r="G12256">
        <v>20</v>
      </c>
      <c r="H12256" t="s">
        <v>1986</v>
      </c>
      <c r="I12256" t="s">
        <v>1987</v>
      </c>
      <c r="M12256" t="s">
        <v>1956</v>
      </c>
      <c r="N12256" t="s">
        <v>1962</v>
      </c>
      <c r="O12256">
        <v>2</v>
      </c>
      <c r="P12256" t="s">
        <v>1989</v>
      </c>
      <c r="Q12256" s="29">
        <v>39857</v>
      </c>
      <c r="S12256">
        <v>40813673</v>
      </c>
      <c r="T12256" t="s">
        <v>10663</v>
      </c>
    </row>
    <row r="12257" spans="1:20" x14ac:dyDescent="0.25">
      <c r="A12257">
        <v>4081368</v>
      </c>
      <c r="B12257" t="s">
        <v>10664</v>
      </c>
      <c r="C12257" t="s">
        <v>1882</v>
      </c>
      <c r="D12257" t="s">
        <v>1957</v>
      </c>
      <c r="E12257" t="s">
        <v>1958</v>
      </c>
      <c r="F12257" t="s">
        <v>1959</v>
      </c>
      <c r="G12257">
        <v>1</v>
      </c>
      <c r="H12257" t="s">
        <v>1986</v>
      </c>
      <c r="I12257" t="s">
        <v>1987</v>
      </c>
      <c r="J12257" t="s">
        <v>1969</v>
      </c>
      <c r="M12257" t="s">
        <v>1956</v>
      </c>
      <c r="N12257" t="s">
        <v>1962</v>
      </c>
      <c r="O12257">
        <v>1</v>
      </c>
      <c r="P12257" t="s">
        <v>1963</v>
      </c>
      <c r="Q12257" s="29">
        <v>1</v>
      </c>
      <c r="R12257" s="29">
        <v>42155</v>
      </c>
      <c r="S12257">
        <v>40813681</v>
      </c>
      <c r="T12257" t="s">
        <v>10665</v>
      </c>
    </row>
    <row r="12258" spans="1:20" x14ac:dyDescent="0.25">
      <c r="A12258">
        <v>4081368</v>
      </c>
      <c r="B12258" t="s">
        <v>10664</v>
      </c>
      <c r="C12258" t="s">
        <v>1882</v>
      </c>
      <c r="D12258" t="s">
        <v>1957</v>
      </c>
      <c r="E12258" t="s">
        <v>1958</v>
      </c>
      <c r="F12258" t="s">
        <v>1959</v>
      </c>
      <c r="G12258">
        <v>1</v>
      </c>
      <c r="H12258" t="s">
        <v>1986</v>
      </c>
      <c r="I12258" t="s">
        <v>1987</v>
      </c>
      <c r="J12258" t="s">
        <v>1969</v>
      </c>
      <c r="M12258" t="s">
        <v>1956</v>
      </c>
      <c r="N12258" t="s">
        <v>1962</v>
      </c>
      <c r="O12258">
        <v>2</v>
      </c>
      <c r="P12258" t="s">
        <v>1989</v>
      </c>
      <c r="Q12258" s="29">
        <v>39857</v>
      </c>
      <c r="S12258">
        <v>40813681</v>
      </c>
      <c r="T12258" t="s">
        <v>10665</v>
      </c>
    </row>
    <row r="12259" spans="1:20" x14ac:dyDescent="0.25">
      <c r="A12259">
        <v>4081369</v>
      </c>
      <c r="B12259" t="s">
        <v>10666</v>
      </c>
      <c r="C12259" t="s">
        <v>1882</v>
      </c>
      <c r="D12259" t="s">
        <v>1957</v>
      </c>
      <c r="E12259" t="s">
        <v>1958</v>
      </c>
      <c r="F12259" t="s">
        <v>1959</v>
      </c>
      <c r="G12259">
        <v>1</v>
      </c>
      <c r="H12259" t="s">
        <v>1986</v>
      </c>
      <c r="I12259" t="s">
        <v>1987</v>
      </c>
      <c r="J12259" t="s">
        <v>1969</v>
      </c>
      <c r="M12259" t="s">
        <v>1956</v>
      </c>
      <c r="N12259" t="s">
        <v>1962</v>
      </c>
      <c r="O12259">
        <v>1</v>
      </c>
      <c r="P12259" t="s">
        <v>1963</v>
      </c>
      <c r="Q12259" s="29">
        <v>1</v>
      </c>
      <c r="R12259" s="29">
        <v>42155</v>
      </c>
      <c r="S12259">
        <v>40813690</v>
      </c>
      <c r="T12259" t="s">
        <v>10667</v>
      </c>
    </row>
    <row r="12260" spans="1:20" x14ac:dyDescent="0.25">
      <c r="A12260">
        <v>4081369</v>
      </c>
      <c r="B12260" t="s">
        <v>10666</v>
      </c>
      <c r="C12260" t="s">
        <v>1882</v>
      </c>
      <c r="D12260" t="s">
        <v>1957</v>
      </c>
      <c r="E12260" t="s">
        <v>1958</v>
      </c>
      <c r="F12260" t="s">
        <v>1959</v>
      </c>
      <c r="G12260">
        <v>1</v>
      </c>
      <c r="H12260" t="s">
        <v>1986</v>
      </c>
      <c r="I12260" t="s">
        <v>1987</v>
      </c>
      <c r="J12260" t="s">
        <v>1969</v>
      </c>
      <c r="M12260" t="s">
        <v>1956</v>
      </c>
      <c r="N12260" t="s">
        <v>1962</v>
      </c>
      <c r="O12260">
        <v>2</v>
      </c>
      <c r="P12260" t="s">
        <v>1989</v>
      </c>
      <c r="Q12260" s="29">
        <v>39857</v>
      </c>
      <c r="S12260">
        <v>40813690</v>
      </c>
      <c r="T12260" t="s">
        <v>10667</v>
      </c>
    </row>
    <row r="12261" spans="1:20" x14ac:dyDescent="0.25">
      <c r="A12261">
        <v>4081370</v>
      </c>
      <c r="B12261" t="s">
        <v>10668</v>
      </c>
      <c r="C12261" t="s">
        <v>1882</v>
      </c>
      <c r="D12261" t="s">
        <v>1957</v>
      </c>
      <c r="E12261" t="s">
        <v>1958</v>
      </c>
      <c r="F12261" t="s">
        <v>1959</v>
      </c>
      <c r="G12261">
        <v>1</v>
      </c>
      <c r="H12261" t="s">
        <v>1986</v>
      </c>
      <c r="I12261" t="s">
        <v>1987</v>
      </c>
      <c r="M12261" t="s">
        <v>1956</v>
      </c>
      <c r="N12261" t="s">
        <v>1962</v>
      </c>
      <c r="O12261">
        <v>1</v>
      </c>
      <c r="P12261" t="s">
        <v>1963</v>
      </c>
      <c r="Q12261" s="29">
        <v>1</v>
      </c>
      <c r="R12261" s="29">
        <v>42155</v>
      </c>
      <c r="S12261">
        <v>40813703</v>
      </c>
      <c r="T12261" t="s">
        <v>10668</v>
      </c>
    </row>
    <row r="12262" spans="1:20" x14ac:dyDescent="0.25">
      <c r="A12262">
        <v>4081370</v>
      </c>
      <c r="B12262" t="s">
        <v>10668</v>
      </c>
      <c r="C12262" t="s">
        <v>1882</v>
      </c>
      <c r="D12262" t="s">
        <v>1957</v>
      </c>
      <c r="E12262" t="s">
        <v>1958</v>
      </c>
      <c r="F12262" t="s">
        <v>1959</v>
      </c>
      <c r="G12262">
        <v>1</v>
      </c>
      <c r="H12262" t="s">
        <v>1986</v>
      </c>
      <c r="I12262" t="s">
        <v>1987</v>
      </c>
      <c r="M12262" t="s">
        <v>1956</v>
      </c>
      <c r="N12262" t="s">
        <v>1962</v>
      </c>
      <c r="O12262">
        <v>2</v>
      </c>
      <c r="P12262" t="s">
        <v>1989</v>
      </c>
      <c r="Q12262" s="29">
        <v>39857</v>
      </c>
      <c r="S12262">
        <v>40813703</v>
      </c>
      <c r="T12262" t="s">
        <v>10668</v>
      </c>
    </row>
    <row r="12263" spans="1:20" x14ac:dyDescent="0.25">
      <c r="A12263">
        <v>4081371</v>
      </c>
      <c r="B12263" t="s">
        <v>10669</v>
      </c>
      <c r="C12263" t="s">
        <v>1882</v>
      </c>
      <c r="D12263" t="s">
        <v>1957</v>
      </c>
      <c r="E12263" t="s">
        <v>1958</v>
      </c>
      <c r="F12263" t="s">
        <v>1959</v>
      </c>
      <c r="G12263">
        <v>20</v>
      </c>
      <c r="H12263" t="s">
        <v>1986</v>
      </c>
      <c r="I12263" t="s">
        <v>1987</v>
      </c>
      <c r="J12263" t="s">
        <v>1969</v>
      </c>
      <c r="M12263" t="s">
        <v>1956</v>
      </c>
      <c r="N12263" t="s">
        <v>1962</v>
      </c>
      <c r="O12263">
        <v>1</v>
      </c>
      <c r="P12263" t="s">
        <v>1963</v>
      </c>
      <c r="Q12263" s="29">
        <v>1</v>
      </c>
      <c r="R12263" s="29">
        <v>42155</v>
      </c>
      <c r="S12263">
        <v>40813711</v>
      </c>
      <c r="T12263" t="s">
        <v>10670</v>
      </c>
    </row>
    <row r="12264" spans="1:20" x14ac:dyDescent="0.25">
      <c r="A12264">
        <v>4081371</v>
      </c>
      <c r="B12264" t="s">
        <v>10669</v>
      </c>
      <c r="C12264" t="s">
        <v>1882</v>
      </c>
      <c r="D12264" t="s">
        <v>1957</v>
      </c>
      <c r="E12264" t="s">
        <v>1958</v>
      </c>
      <c r="F12264" t="s">
        <v>1959</v>
      </c>
      <c r="G12264">
        <v>20</v>
      </c>
      <c r="H12264" t="s">
        <v>1986</v>
      </c>
      <c r="I12264" t="s">
        <v>1987</v>
      </c>
      <c r="J12264" t="s">
        <v>1969</v>
      </c>
      <c r="M12264" t="s">
        <v>1956</v>
      </c>
      <c r="N12264" t="s">
        <v>1962</v>
      </c>
      <c r="O12264">
        <v>2</v>
      </c>
      <c r="P12264" t="s">
        <v>1989</v>
      </c>
      <c r="Q12264" s="29">
        <v>39857</v>
      </c>
      <c r="S12264">
        <v>40813711</v>
      </c>
      <c r="T12264" t="s">
        <v>10670</v>
      </c>
    </row>
    <row r="12265" spans="1:20" x14ac:dyDescent="0.25">
      <c r="A12265">
        <v>4081372</v>
      </c>
      <c r="B12265" t="s">
        <v>10671</v>
      </c>
      <c r="C12265" t="s">
        <v>1882</v>
      </c>
      <c r="D12265" t="s">
        <v>1957</v>
      </c>
      <c r="E12265" t="s">
        <v>1958</v>
      </c>
      <c r="F12265" t="s">
        <v>1959</v>
      </c>
      <c r="G12265">
        <v>1</v>
      </c>
      <c r="H12265" t="s">
        <v>1986</v>
      </c>
      <c r="I12265" t="s">
        <v>1987</v>
      </c>
      <c r="J12265" t="s">
        <v>1969</v>
      </c>
      <c r="M12265" t="s">
        <v>1956</v>
      </c>
      <c r="N12265" t="s">
        <v>1962</v>
      </c>
      <c r="O12265">
        <v>1</v>
      </c>
      <c r="P12265" t="s">
        <v>1963</v>
      </c>
      <c r="Q12265" s="29">
        <v>1</v>
      </c>
      <c r="R12265" s="29">
        <v>42155</v>
      </c>
      <c r="S12265">
        <v>40813720</v>
      </c>
      <c r="T12265" t="s">
        <v>10671</v>
      </c>
    </row>
    <row r="12266" spans="1:20" x14ac:dyDescent="0.25">
      <c r="A12266">
        <v>4081372</v>
      </c>
      <c r="B12266" t="s">
        <v>10671</v>
      </c>
      <c r="C12266" t="s">
        <v>1882</v>
      </c>
      <c r="D12266" t="s">
        <v>1957</v>
      </c>
      <c r="E12266" t="s">
        <v>1958</v>
      </c>
      <c r="F12266" t="s">
        <v>1959</v>
      </c>
      <c r="G12266">
        <v>1</v>
      </c>
      <c r="H12266" t="s">
        <v>1986</v>
      </c>
      <c r="I12266" t="s">
        <v>1987</v>
      </c>
      <c r="J12266" t="s">
        <v>1969</v>
      </c>
      <c r="M12266" t="s">
        <v>1956</v>
      </c>
      <c r="N12266" t="s">
        <v>1962</v>
      </c>
      <c r="O12266">
        <v>2</v>
      </c>
      <c r="P12266" t="s">
        <v>1989</v>
      </c>
      <c r="Q12266" s="29">
        <v>39857</v>
      </c>
      <c r="S12266">
        <v>40813720</v>
      </c>
      <c r="T12266" t="s">
        <v>10671</v>
      </c>
    </row>
    <row r="12267" spans="1:20" x14ac:dyDescent="0.25">
      <c r="A12267">
        <v>4081373</v>
      </c>
      <c r="B12267" t="s">
        <v>10672</v>
      </c>
      <c r="C12267" t="s">
        <v>1882</v>
      </c>
      <c r="D12267" t="s">
        <v>1957</v>
      </c>
      <c r="E12267" t="s">
        <v>1958</v>
      </c>
      <c r="F12267" t="s">
        <v>1959</v>
      </c>
      <c r="G12267">
        <v>1</v>
      </c>
      <c r="H12267" t="s">
        <v>1986</v>
      </c>
      <c r="I12267" t="s">
        <v>1987</v>
      </c>
      <c r="J12267" t="s">
        <v>1969</v>
      </c>
      <c r="M12267" t="s">
        <v>1956</v>
      </c>
      <c r="N12267" t="s">
        <v>1962</v>
      </c>
      <c r="O12267">
        <v>1</v>
      </c>
      <c r="P12267" t="s">
        <v>1963</v>
      </c>
      <c r="Q12267" s="29">
        <v>1</v>
      </c>
      <c r="R12267" s="29">
        <v>42155</v>
      </c>
      <c r="S12267">
        <v>40813738</v>
      </c>
      <c r="T12267" t="s">
        <v>10672</v>
      </c>
    </row>
    <row r="12268" spans="1:20" x14ac:dyDescent="0.25">
      <c r="A12268">
        <v>4081373</v>
      </c>
      <c r="B12268" t="s">
        <v>10672</v>
      </c>
      <c r="C12268" t="s">
        <v>1882</v>
      </c>
      <c r="D12268" t="s">
        <v>1957</v>
      </c>
      <c r="E12268" t="s">
        <v>1958</v>
      </c>
      <c r="F12268" t="s">
        <v>1959</v>
      </c>
      <c r="G12268">
        <v>1</v>
      </c>
      <c r="H12268" t="s">
        <v>1986</v>
      </c>
      <c r="I12268" t="s">
        <v>1987</v>
      </c>
      <c r="J12268" t="s">
        <v>1969</v>
      </c>
      <c r="M12268" t="s">
        <v>1956</v>
      </c>
      <c r="N12268" t="s">
        <v>1962</v>
      </c>
      <c r="O12268">
        <v>2</v>
      </c>
      <c r="P12268" t="s">
        <v>1989</v>
      </c>
      <c r="Q12268" s="29">
        <v>39857</v>
      </c>
      <c r="S12268">
        <v>40813738</v>
      </c>
      <c r="T12268" t="s">
        <v>10672</v>
      </c>
    </row>
    <row r="12269" spans="1:20" x14ac:dyDescent="0.25">
      <c r="A12269">
        <v>4081374</v>
      </c>
      <c r="B12269" t="s">
        <v>10673</v>
      </c>
      <c r="C12269" t="s">
        <v>1882</v>
      </c>
      <c r="D12269" t="s">
        <v>1957</v>
      </c>
      <c r="E12269" t="s">
        <v>1958</v>
      </c>
      <c r="F12269" t="s">
        <v>1959</v>
      </c>
      <c r="G12269">
        <v>1</v>
      </c>
      <c r="H12269" t="s">
        <v>1986</v>
      </c>
      <c r="I12269" t="s">
        <v>1987</v>
      </c>
      <c r="J12269" t="s">
        <v>1969</v>
      </c>
      <c r="M12269" t="s">
        <v>1956</v>
      </c>
      <c r="N12269" t="s">
        <v>1962</v>
      </c>
      <c r="O12269">
        <v>1</v>
      </c>
      <c r="P12269" t="s">
        <v>1963</v>
      </c>
      <c r="Q12269" s="29">
        <v>1</v>
      </c>
      <c r="R12269" s="29">
        <v>42155</v>
      </c>
      <c r="S12269">
        <v>40813746</v>
      </c>
      <c r="T12269" t="s">
        <v>10674</v>
      </c>
    </row>
    <row r="12270" spans="1:20" x14ac:dyDescent="0.25">
      <c r="A12270">
        <v>4081374</v>
      </c>
      <c r="B12270" t="s">
        <v>10673</v>
      </c>
      <c r="C12270" t="s">
        <v>1882</v>
      </c>
      <c r="D12270" t="s">
        <v>1957</v>
      </c>
      <c r="E12270" t="s">
        <v>1958</v>
      </c>
      <c r="F12270" t="s">
        <v>1959</v>
      </c>
      <c r="G12270">
        <v>1</v>
      </c>
      <c r="H12270" t="s">
        <v>1986</v>
      </c>
      <c r="I12270" t="s">
        <v>1987</v>
      </c>
      <c r="J12270" t="s">
        <v>1969</v>
      </c>
      <c r="M12270" t="s">
        <v>1956</v>
      </c>
      <c r="N12270" t="s">
        <v>1962</v>
      </c>
      <c r="O12270">
        <v>2</v>
      </c>
      <c r="P12270" t="s">
        <v>1989</v>
      </c>
      <c r="Q12270" s="29">
        <v>39857</v>
      </c>
      <c r="S12270">
        <v>40813746</v>
      </c>
      <c r="T12270" t="s">
        <v>10674</v>
      </c>
    </row>
    <row r="12271" spans="1:20" x14ac:dyDescent="0.25">
      <c r="A12271">
        <v>4081375</v>
      </c>
      <c r="B12271" t="s">
        <v>10675</v>
      </c>
      <c r="C12271" t="s">
        <v>1882</v>
      </c>
      <c r="D12271" t="s">
        <v>1957</v>
      </c>
      <c r="E12271" t="s">
        <v>1958</v>
      </c>
      <c r="F12271" t="s">
        <v>3534</v>
      </c>
      <c r="G12271">
        <v>1</v>
      </c>
      <c r="H12271" t="s">
        <v>1986</v>
      </c>
      <c r="I12271" t="s">
        <v>1987</v>
      </c>
      <c r="J12271" t="s">
        <v>1969</v>
      </c>
      <c r="M12271" t="s">
        <v>1956</v>
      </c>
      <c r="N12271" t="s">
        <v>1962</v>
      </c>
      <c r="O12271">
        <v>1</v>
      </c>
      <c r="P12271" t="s">
        <v>1963</v>
      </c>
      <c r="Q12271" s="29">
        <v>1</v>
      </c>
      <c r="R12271" s="29">
        <v>42155</v>
      </c>
      <c r="S12271">
        <v>40813754</v>
      </c>
      <c r="T12271" t="s">
        <v>10676</v>
      </c>
    </row>
    <row r="12272" spans="1:20" x14ac:dyDescent="0.25">
      <c r="A12272">
        <v>4081375</v>
      </c>
      <c r="B12272" t="s">
        <v>10675</v>
      </c>
      <c r="C12272" t="s">
        <v>1882</v>
      </c>
      <c r="D12272" t="s">
        <v>1957</v>
      </c>
      <c r="E12272" t="s">
        <v>1958</v>
      </c>
      <c r="F12272" t="s">
        <v>3534</v>
      </c>
      <c r="G12272">
        <v>1</v>
      </c>
      <c r="H12272" t="s">
        <v>1986</v>
      </c>
      <c r="I12272" t="s">
        <v>1987</v>
      </c>
      <c r="J12272" t="s">
        <v>1969</v>
      </c>
      <c r="M12272" t="s">
        <v>1956</v>
      </c>
      <c r="N12272" t="s">
        <v>1962</v>
      </c>
      <c r="O12272">
        <v>2</v>
      </c>
      <c r="P12272" t="s">
        <v>1989</v>
      </c>
      <c r="Q12272" s="29">
        <v>39857</v>
      </c>
      <c r="S12272">
        <v>40813754</v>
      </c>
      <c r="T12272" t="s">
        <v>10676</v>
      </c>
    </row>
    <row r="12273" spans="1:20" x14ac:dyDescent="0.25">
      <c r="A12273">
        <v>4081376</v>
      </c>
      <c r="B12273" t="s">
        <v>10677</v>
      </c>
      <c r="C12273" t="s">
        <v>1882</v>
      </c>
      <c r="D12273" t="s">
        <v>1957</v>
      </c>
      <c r="E12273" t="s">
        <v>1958</v>
      </c>
      <c r="F12273" t="s">
        <v>1959</v>
      </c>
      <c r="G12273">
        <v>1</v>
      </c>
      <c r="H12273" t="s">
        <v>1986</v>
      </c>
      <c r="I12273" t="s">
        <v>1987</v>
      </c>
      <c r="J12273" t="s">
        <v>1969</v>
      </c>
      <c r="M12273" t="s">
        <v>1956</v>
      </c>
      <c r="N12273" t="s">
        <v>1962</v>
      </c>
      <c r="O12273">
        <v>1</v>
      </c>
      <c r="P12273" t="s">
        <v>1963</v>
      </c>
      <c r="Q12273" s="29">
        <v>1</v>
      </c>
      <c r="R12273" s="29">
        <v>42155</v>
      </c>
      <c r="S12273">
        <v>40813762</v>
      </c>
      <c r="T12273" t="s">
        <v>10678</v>
      </c>
    </row>
    <row r="12274" spans="1:20" x14ac:dyDescent="0.25">
      <c r="A12274">
        <v>4081376</v>
      </c>
      <c r="B12274" t="s">
        <v>10677</v>
      </c>
      <c r="C12274" t="s">
        <v>1882</v>
      </c>
      <c r="D12274" t="s">
        <v>1957</v>
      </c>
      <c r="E12274" t="s">
        <v>1958</v>
      </c>
      <c r="F12274" t="s">
        <v>1959</v>
      </c>
      <c r="G12274">
        <v>1</v>
      </c>
      <c r="H12274" t="s">
        <v>1986</v>
      </c>
      <c r="I12274" t="s">
        <v>1987</v>
      </c>
      <c r="J12274" t="s">
        <v>1969</v>
      </c>
      <c r="M12274" t="s">
        <v>1956</v>
      </c>
      <c r="N12274" t="s">
        <v>1962</v>
      </c>
      <c r="O12274">
        <v>2</v>
      </c>
      <c r="P12274" t="s">
        <v>1989</v>
      </c>
      <c r="Q12274" s="29">
        <v>39857</v>
      </c>
      <c r="S12274">
        <v>40813762</v>
      </c>
      <c r="T12274" t="s">
        <v>10678</v>
      </c>
    </row>
    <row r="12275" spans="1:20" x14ac:dyDescent="0.25">
      <c r="A12275">
        <v>4081377</v>
      </c>
      <c r="B12275" t="s">
        <v>10679</v>
      </c>
      <c r="C12275" t="s">
        <v>1882</v>
      </c>
      <c r="D12275" t="s">
        <v>1957</v>
      </c>
      <c r="E12275" t="s">
        <v>1958</v>
      </c>
      <c r="F12275" t="s">
        <v>1959</v>
      </c>
      <c r="G12275">
        <v>1</v>
      </c>
      <c r="H12275" t="s">
        <v>1986</v>
      </c>
      <c r="I12275" t="s">
        <v>1987</v>
      </c>
      <c r="M12275" t="s">
        <v>1956</v>
      </c>
      <c r="N12275" t="s">
        <v>1962</v>
      </c>
      <c r="O12275">
        <v>1</v>
      </c>
      <c r="P12275" t="s">
        <v>1963</v>
      </c>
      <c r="Q12275" s="29">
        <v>1</v>
      </c>
      <c r="R12275" s="29">
        <v>42155</v>
      </c>
      <c r="S12275">
        <v>40813770</v>
      </c>
      <c r="T12275" t="s">
        <v>10680</v>
      </c>
    </row>
    <row r="12276" spans="1:20" x14ac:dyDescent="0.25">
      <c r="A12276">
        <v>4081377</v>
      </c>
      <c r="B12276" t="s">
        <v>10679</v>
      </c>
      <c r="C12276" t="s">
        <v>1882</v>
      </c>
      <c r="D12276" t="s">
        <v>1957</v>
      </c>
      <c r="E12276" t="s">
        <v>1958</v>
      </c>
      <c r="F12276" t="s">
        <v>1959</v>
      </c>
      <c r="G12276">
        <v>1</v>
      </c>
      <c r="H12276" t="s">
        <v>1986</v>
      </c>
      <c r="I12276" t="s">
        <v>1987</v>
      </c>
      <c r="M12276" t="s">
        <v>1956</v>
      </c>
      <c r="N12276" t="s">
        <v>1962</v>
      </c>
      <c r="O12276">
        <v>2</v>
      </c>
      <c r="P12276" t="s">
        <v>1989</v>
      </c>
      <c r="Q12276" s="29">
        <v>39857</v>
      </c>
      <c r="S12276">
        <v>40813770</v>
      </c>
      <c r="T12276" t="s">
        <v>10680</v>
      </c>
    </row>
    <row r="12277" spans="1:20" x14ac:dyDescent="0.25">
      <c r="A12277">
        <v>4081378</v>
      </c>
      <c r="B12277" t="s">
        <v>10681</v>
      </c>
      <c r="C12277" t="s">
        <v>1882</v>
      </c>
      <c r="D12277" t="s">
        <v>1957</v>
      </c>
      <c r="E12277" t="s">
        <v>1958</v>
      </c>
      <c r="F12277" t="s">
        <v>1959</v>
      </c>
      <c r="G12277">
        <v>1</v>
      </c>
      <c r="H12277" t="s">
        <v>1986</v>
      </c>
      <c r="I12277" t="s">
        <v>1987</v>
      </c>
      <c r="J12277" t="s">
        <v>1969</v>
      </c>
      <c r="M12277" t="s">
        <v>1956</v>
      </c>
      <c r="N12277" t="s">
        <v>1962</v>
      </c>
      <c r="O12277">
        <v>1</v>
      </c>
      <c r="P12277" t="s">
        <v>1963</v>
      </c>
      <c r="Q12277" s="29">
        <v>1</v>
      </c>
      <c r="R12277" s="29">
        <v>42155</v>
      </c>
      <c r="S12277">
        <v>40813789</v>
      </c>
      <c r="T12277" t="s">
        <v>10681</v>
      </c>
    </row>
    <row r="12278" spans="1:20" x14ac:dyDescent="0.25">
      <c r="A12278">
        <v>4081378</v>
      </c>
      <c r="B12278" t="s">
        <v>10681</v>
      </c>
      <c r="C12278" t="s">
        <v>1882</v>
      </c>
      <c r="D12278" t="s">
        <v>1957</v>
      </c>
      <c r="E12278" t="s">
        <v>1958</v>
      </c>
      <c r="F12278" t="s">
        <v>1959</v>
      </c>
      <c r="G12278">
        <v>1</v>
      </c>
      <c r="H12278" t="s">
        <v>1986</v>
      </c>
      <c r="I12278" t="s">
        <v>1987</v>
      </c>
      <c r="J12278" t="s">
        <v>1969</v>
      </c>
      <c r="M12278" t="s">
        <v>1956</v>
      </c>
      <c r="N12278" t="s">
        <v>1962</v>
      </c>
      <c r="O12278">
        <v>2</v>
      </c>
      <c r="P12278" t="s">
        <v>1989</v>
      </c>
      <c r="Q12278" s="29">
        <v>39857</v>
      </c>
      <c r="S12278">
        <v>40813789</v>
      </c>
      <c r="T12278" t="s">
        <v>10681</v>
      </c>
    </row>
    <row r="12279" spans="1:20" x14ac:dyDescent="0.25">
      <c r="A12279">
        <v>4081379</v>
      </c>
      <c r="B12279" t="s">
        <v>10682</v>
      </c>
      <c r="C12279" t="s">
        <v>1882</v>
      </c>
      <c r="D12279" t="s">
        <v>1957</v>
      </c>
      <c r="E12279" t="s">
        <v>1958</v>
      </c>
      <c r="F12279" t="s">
        <v>1959</v>
      </c>
      <c r="G12279">
        <v>1</v>
      </c>
      <c r="H12279" t="s">
        <v>1986</v>
      </c>
      <c r="I12279" t="s">
        <v>1987</v>
      </c>
      <c r="J12279" t="s">
        <v>1969</v>
      </c>
      <c r="M12279" t="s">
        <v>1956</v>
      </c>
      <c r="N12279" t="s">
        <v>1962</v>
      </c>
      <c r="O12279">
        <v>1</v>
      </c>
      <c r="P12279" t="s">
        <v>1963</v>
      </c>
      <c r="Q12279" s="29">
        <v>1</v>
      </c>
      <c r="R12279" s="29">
        <v>42155</v>
      </c>
      <c r="S12279">
        <v>40813797</v>
      </c>
      <c r="T12279" t="s">
        <v>10682</v>
      </c>
    </row>
    <row r="12280" spans="1:20" x14ac:dyDescent="0.25">
      <c r="A12280">
        <v>4081379</v>
      </c>
      <c r="B12280" t="s">
        <v>10682</v>
      </c>
      <c r="C12280" t="s">
        <v>1882</v>
      </c>
      <c r="D12280" t="s">
        <v>1957</v>
      </c>
      <c r="E12280" t="s">
        <v>1958</v>
      </c>
      <c r="F12280" t="s">
        <v>1959</v>
      </c>
      <c r="G12280">
        <v>1</v>
      </c>
      <c r="H12280" t="s">
        <v>1986</v>
      </c>
      <c r="I12280" t="s">
        <v>1987</v>
      </c>
      <c r="J12280" t="s">
        <v>1969</v>
      </c>
      <c r="M12280" t="s">
        <v>1956</v>
      </c>
      <c r="N12280" t="s">
        <v>1962</v>
      </c>
      <c r="O12280">
        <v>2</v>
      </c>
      <c r="P12280" t="s">
        <v>1989</v>
      </c>
      <c r="Q12280" s="29">
        <v>39857</v>
      </c>
      <c r="S12280">
        <v>40813797</v>
      </c>
      <c r="T12280" t="s">
        <v>10682</v>
      </c>
    </row>
    <row r="12281" spans="1:20" x14ac:dyDescent="0.25">
      <c r="A12281">
        <v>4081380</v>
      </c>
      <c r="B12281" t="s">
        <v>10683</v>
      </c>
      <c r="C12281" t="s">
        <v>1882</v>
      </c>
      <c r="D12281" t="s">
        <v>1957</v>
      </c>
      <c r="E12281" t="s">
        <v>1958</v>
      </c>
      <c r="F12281" t="s">
        <v>1959</v>
      </c>
      <c r="G12281">
        <v>1</v>
      </c>
      <c r="H12281" t="s">
        <v>1986</v>
      </c>
      <c r="I12281" t="s">
        <v>1987</v>
      </c>
      <c r="M12281" t="s">
        <v>1956</v>
      </c>
      <c r="N12281" t="s">
        <v>1962</v>
      </c>
      <c r="O12281">
        <v>1</v>
      </c>
      <c r="P12281" t="s">
        <v>1963</v>
      </c>
      <c r="Q12281" s="29">
        <v>1</v>
      </c>
      <c r="R12281" s="29">
        <v>42155</v>
      </c>
      <c r="S12281">
        <v>40813800</v>
      </c>
      <c r="T12281" t="s">
        <v>10683</v>
      </c>
    </row>
    <row r="12282" spans="1:20" x14ac:dyDescent="0.25">
      <c r="A12282">
        <v>4081380</v>
      </c>
      <c r="B12282" t="s">
        <v>10683</v>
      </c>
      <c r="C12282" t="s">
        <v>1882</v>
      </c>
      <c r="D12282" t="s">
        <v>1957</v>
      </c>
      <c r="E12282" t="s">
        <v>1958</v>
      </c>
      <c r="F12282" t="s">
        <v>1959</v>
      </c>
      <c r="G12282">
        <v>1</v>
      </c>
      <c r="H12282" t="s">
        <v>1986</v>
      </c>
      <c r="I12282" t="s">
        <v>1987</v>
      </c>
      <c r="M12282" t="s">
        <v>1956</v>
      </c>
      <c r="N12282" t="s">
        <v>1962</v>
      </c>
      <c r="O12282">
        <v>2</v>
      </c>
      <c r="P12282" t="s">
        <v>1989</v>
      </c>
      <c r="Q12282" s="29">
        <v>39857</v>
      </c>
      <c r="S12282">
        <v>40813800</v>
      </c>
      <c r="T12282" t="s">
        <v>10683</v>
      </c>
    </row>
    <row r="12283" spans="1:20" x14ac:dyDescent="0.25">
      <c r="A12283">
        <v>4081381</v>
      </c>
      <c r="B12283" t="s">
        <v>10684</v>
      </c>
      <c r="C12283" t="s">
        <v>1882</v>
      </c>
      <c r="D12283" t="s">
        <v>1957</v>
      </c>
      <c r="E12283" t="s">
        <v>1958</v>
      </c>
      <c r="F12283" t="s">
        <v>1959</v>
      </c>
      <c r="G12283">
        <v>1</v>
      </c>
      <c r="H12283" t="s">
        <v>1986</v>
      </c>
      <c r="I12283" t="s">
        <v>1987</v>
      </c>
      <c r="M12283" t="s">
        <v>1956</v>
      </c>
      <c r="N12283" t="s">
        <v>1962</v>
      </c>
      <c r="O12283">
        <v>1</v>
      </c>
      <c r="P12283" t="s">
        <v>1963</v>
      </c>
      <c r="Q12283" s="29">
        <v>1</v>
      </c>
      <c r="R12283" s="29">
        <v>42155</v>
      </c>
      <c r="S12283">
        <v>40813819</v>
      </c>
      <c r="T12283" t="s">
        <v>10684</v>
      </c>
    </row>
    <row r="12284" spans="1:20" x14ac:dyDescent="0.25">
      <c r="A12284">
        <v>4081381</v>
      </c>
      <c r="B12284" t="s">
        <v>10684</v>
      </c>
      <c r="C12284" t="s">
        <v>1882</v>
      </c>
      <c r="D12284" t="s">
        <v>1957</v>
      </c>
      <c r="E12284" t="s">
        <v>1958</v>
      </c>
      <c r="F12284" t="s">
        <v>1959</v>
      </c>
      <c r="G12284">
        <v>1</v>
      </c>
      <c r="H12284" t="s">
        <v>1986</v>
      </c>
      <c r="I12284" t="s">
        <v>1987</v>
      </c>
      <c r="M12284" t="s">
        <v>1956</v>
      </c>
      <c r="N12284" t="s">
        <v>1962</v>
      </c>
      <c r="O12284">
        <v>2</v>
      </c>
      <c r="P12284" t="s">
        <v>1989</v>
      </c>
      <c r="Q12284" s="29">
        <v>39857</v>
      </c>
      <c r="S12284">
        <v>40813819</v>
      </c>
      <c r="T12284" t="s">
        <v>10684</v>
      </c>
    </row>
    <row r="12285" spans="1:20" x14ac:dyDescent="0.25">
      <c r="A12285">
        <v>4081382</v>
      </c>
      <c r="B12285" t="s">
        <v>10685</v>
      </c>
      <c r="C12285" t="s">
        <v>1882</v>
      </c>
      <c r="D12285" t="s">
        <v>1957</v>
      </c>
      <c r="E12285" t="s">
        <v>1958</v>
      </c>
      <c r="F12285" t="s">
        <v>1959</v>
      </c>
      <c r="G12285">
        <v>1</v>
      </c>
      <c r="H12285" t="s">
        <v>1986</v>
      </c>
      <c r="I12285" t="s">
        <v>1987</v>
      </c>
      <c r="J12285" t="s">
        <v>1969</v>
      </c>
      <c r="M12285" t="s">
        <v>1956</v>
      </c>
      <c r="N12285" t="s">
        <v>1962</v>
      </c>
      <c r="O12285">
        <v>1</v>
      </c>
      <c r="P12285" t="s">
        <v>1963</v>
      </c>
      <c r="Q12285" s="29">
        <v>1</v>
      </c>
      <c r="R12285" s="29">
        <v>42155</v>
      </c>
      <c r="S12285">
        <v>40813827</v>
      </c>
      <c r="T12285" t="s">
        <v>10685</v>
      </c>
    </row>
    <row r="12286" spans="1:20" x14ac:dyDescent="0.25">
      <c r="A12286">
        <v>4081382</v>
      </c>
      <c r="B12286" t="s">
        <v>10685</v>
      </c>
      <c r="C12286" t="s">
        <v>1882</v>
      </c>
      <c r="D12286" t="s">
        <v>1957</v>
      </c>
      <c r="E12286" t="s">
        <v>1958</v>
      </c>
      <c r="F12286" t="s">
        <v>1959</v>
      </c>
      <c r="G12286">
        <v>1</v>
      </c>
      <c r="H12286" t="s">
        <v>1986</v>
      </c>
      <c r="I12286" t="s">
        <v>1987</v>
      </c>
      <c r="J12286" t="s">
        <v>1969</v>
      </c>
      <c r="M12286" t="s">
        <v>1956</v>
      </c>
      <c r="N12286" t="s">
        <v>1962</v>
      </c>
      <c r="O12286">
        <v>2</v>
      </c>
      <c r="P12286" t="s">
        <v>1989</v>
      </c>
      <c r="Q12286" s="29">
        <v>39857</v>
      </c>
      <c r="S12286">
        <v>40813827</v>
      </c>
      <c r="T12286" t="s">
        <v>10685</v>
      </c>
    </row>
    <row r="12287" spans="1:20" x14ac:dyDescent="0.25">
      <c r="A12287">
        <v>4081383</v>
      </c>
      <c r="B12287" t="s">
        <v>10686</v>
      </c>
      <c r="C12287" t="s">
        <v>1882</v>
      </c>
      <c r="D12287" t="s">
        <v>1957</v>
      </c>
      <c r="E12287" t="s">
        <v>1958</v>
      </c>
      <c r="F12287" t="s">
        <v>1959</v>
      </c>
      <c r="G12287">
        <v>1</v>
      </c>
      <c r="H12287" t="s">
        <v>1986</v>
      </c>
      <c r="I12287" t="s">
        <v>1987</v>
      </c>
      <c r="M12287" t="s">
        <v>1956</v>
      </c>
      <c r="N12287" t="s">
        <v>1962</v>
      </c>
      <c r="O12287">
        <v>1</v>
      </c>
      <c r="P12287" t="s">
        <v>1963</v>
      </c>
      <c r="Q12287" s="29">
        <v>1</v>
      </c>
      <c r="R12287" s="29">
        <v>42155</v>
      </c>
      <c r="S12287">
        <v>40813835</v>
      </c>
      <c r="T12287" t="s">
        <v>10686</v>
      </c>
    </row>
    <row r="12288" spans="1:20" x14ac:dyDescent="0.25">
      <c r="A12288">
        <v>4081383</v>
      </c>
      <c r="B12288" t="s">
        <v>10686</v>
      </c>
      <c r="C12288" t="s">
        <v>1882</v>
      </c>
      <c r="D12288" t="s">
        <v>1957</v>
      </c>
      <c r="E12288" t="s">
        <v>1958</v>
      </c>
      <c r="F12288" t="s">
        <v>1959</v>
      </c>
      <c r="G12288">
        <v>1</v>
      </c>
      <c r="H12288" t="s">
        <v>1986</v>
      </c>
      <c r="I12288" t="s">
        <v>1987</v>
      </c>
      <c r="M12288" t="s">
        <v>1956</v>
      </c>
      <c r="N12288" t="s">
        <v>1962</v>
      </c>
      <c r="O12288">
        <v>2</v>
      </c>
      <c r="P12288" t="s">
        <v>1989</v>
      </c>
      <c r="Q12288" s="29">
        <v>39857</v>
      </c>
      <c r="S12288">
        <v>40813835</v>
      </c>
      <c r="T12288" t="s">
        <v>10686</v>
      </c>
    </row>
    <row r="12289" spans="1:20" x14ac:dyDescent="0.25">
      <c r="A12289">
        <v>4081384</v>
      </c>
      <c r="B12289" t="s">
        <v>10687</v>
      </c>
      <c r="C12289" t="s">
        <v>1882</v>
      </c>
      <c r="D12289" t="s">
        <v>1957</v>
      </c>
      <c r="E12289" t="s">
        <v>1958</v>
      </c>
      <c r="F12289" t="s">
        <v>1959</v>
      </c>
      <c r="G12289">
        <v>1</v>
      </c>
      <c r="H12289" t="s">
        <v>1986</v>
      </c>
      <c r="I12289" t="s">
        <v>1987</v>
      </c>
      <c r="J12289" t="s">
        <v>1969</v>
      </c>
      <c r="M12289" t="s">
        <v>1956</v>
      </c>
      <c r="N12289" t="s">
        <v>1962</v>
      </c>
      <c r="O12289">
        <v>1</v>
      </c>
      <c r="P12289" t="s">
        <v>1963</v>
      </c>
      <c r="Q12289" s="29">
        <v>1</v>
      </c>
      <c r="R12289" s="29">
        <v>42155</v>
      </c>
      <c r="S12289">
        <v>40813843</v>
      </c>
      <c r="T12289" t="s">
        <v>10688</v>
      </c>
    </row>
    <row r="12290" spans="1:20" x14ac:dyDescent="0.25">
      <c r="A12290">
        <v>4081384</v>
      </c>
      <c r="B12290" t="s">
        <v>10687</v>
      </c>
      <c r="C12290" t="s">
        <v>1882</v>
      </c>
      <c r="D12290" t="s">
        <v>1957</v>
      </c>
      <c r="E12290" t="s">
        <v>1958</v>
      </c>
      <c r="F12290" t="s">
        <v>1959</v>
      </c>
      <c r="G12290">
        <v>1</v>
      </c>
      <c r="H12290" t="s">
        <v>1986</v>
      </c>
      <c r="I12290" t="s">
        <v>1987</v>
      </c>
      <c r="J12290" t="s">
        <v>1969</v>
      </c>
      <c r="M12290" t="s">
        <v>1956</v>
      </c>
      <c r="N12290" t="s">
        <v>1962</v>
      </c>
      <c r="O12290">
        <v>2</v>
      </c>
      <c r="P12290" t="s">
        <v>1989</v>
      </c>
      <c r="Q12290" s="29">
        <v>39857</v>
      </c>
      <c r="S12290">
        <v>40813843</v>
      </c>
      <c r="T12290" t="s">
        <v>10688</v>
      </c>
    </row>
    <row r="12291" spans="1:20" x14ac:dyDescent="0.25">
      <c r="A12291">
        <v>4081385</v>
      </c>
      <c r="B12291" t="s">
        <v>10689</v>
      </c>
      <c r="C12291" t="s">
        <v>1882</v>
      </c>
      <c r="D12291" t="s">
        <v>1957</v>
      </c>
      <c r="E12291" t="s">
        <v>1958</v>
      </c>
      <c r="F12291" t="s">
        <v>1959</v>
      </c>
      <c r="G12291">
        <v>1</v>
      </c>
      <c r="H12291" t="s">
        <v>1986</v>
      </c>
      <c r="I12291" t="s">
        <v>1987</v>
      </c>
      <c r="M12291" t="s">
        <v>1956</v>
      </c>
      <c r="N12291" t="s">
        <v>1962</v>
      </c>
      <c r="O12291">
        <v>1</v>
      </c>
      <c r="P12291" t="s">
        <v>1963</v>
      </c>
      <c r="Q12291" s="29">
        <v>1</v>
      </c>
      <c r="R12291" s="29">
        <v>42155</v>
      </c>
      <c r="S12291">
        <v>40813851</v>
      </c>
      <c r="T12291" t="s">
        <v>10689</v>
      </c>
    </row>
    <row r="12292" spans="1:20" x14ac:dyDescent="0.25">
      <c r="A12292">
        <v>4081385</v>
      </c>
      <c r="B12292" t="s">
        <v>10689</v>
      </c>
      <c r="C12292" t="s">
        <v>1882</v>
      </c>
      <c r="D12292" t="s">
        <v>1957</v>
      </c>
      <c r="E12292" t="s">
        <v>1958</v>
      </c>
      <c r="F12292" t="s">
        <v>1959</v>
      </c>
      <c r="G12292">
        <v>1</v>
      </c>
      <c r="H12292" t="s">
        <v>1986</v>
      </c>
      <c r="I12292" t="s">
        <v>1987</v>
      </c>
      <c r="M12292" t="s">
        <v>1956</v>
      </c>
      <c r="N12292" t="s">
        <v>1962</v>
      </c>
      <c r="O12292">
        <v>2</v>
      </c>
      <c r="P12292" t="s">
        <v>1989</v>
      </c>
      <c r="Q12292" s="29">
        <v>39857</v>
      </c>
      <c r="S12292">
        <v>40813851</v>
      </c>
      <c r="T12292" t="s">
        <v>10689</v>
      </c>
    </row>
    <row r="12293" spans="1:20" x14ac:dyDescent="0.25">
      <c r="A12293">
        <v>4081386</v>
      </c>
      <c r="B12293" t="s">
        <v>10690</v>
      </c>
      <c r="C12293" t="s">
        <v>1882</v>
      </c>
      <c r="D12293" t="s">
        <v>1957</v>
      </c>
      <c r="E12293" t="s">
        <v>1958</v>
      </c>
      <c r="F12293" t="s">
        <v>1959</v>
      </c>
      <c r="G12293">
        <v>1</v>
      </c>
      <c r="H12293" t="s">
        <v>1986</v>
      </c>
      <c r="I12293" t="s">
        <v>1987</v>
      </c>
      <c r="M12293" t="s">
        <v>1956</v>
      </c>
      <c r="N12293" t="s">
        <v>1962</v>
      </c>
      <c r="O12293">
        <v>1</v>
      </c>
      <c r="P12293" t="s">
        <v>1963</v>
      </c>
      <c r="Q12293" s="29">
        <v>1</v>
      </c>
      <c r="R12293" s="29">
        <v>42155</v>
      </c>
      <c r="S12293">
        <v>40813860</v>
      </c>
      <c r="T12293" t="s">
        <v>10690</v>
      </c>
    </row>
    <row r="12294" spans="1:20" x14ac:dyDescent="0.25">
      <c r="A12294">
        <v>4081386</v>
      </c>
      <c r="B12294" t="s">
        <v>10690</v>
      </c>
      <c r="C12294" t="s">
        <v>1882</v>
      </c>
      <c r="D12294" t="s">
        <v>1957</v>
      </c>
      <c r="E12294" t="s">
        <v>1958</v>
      </c>
      <c r="F12294" t="s">
        <v>1959</v>
      </c>
      <c r="G12294">
        <v>1</v>
      </c>
      <c r="H12294" t="s">
        <v>1986</v>
      </c>
      <c r="I12294" t="s">
        <v>1987</v>
      </c>
      <c r="M12294" t="s">
        <v>1956</v>
      </c>
      <c r="N12294" t="s">
        <v>1962</v>
      </c>
      <c r="O12294">
        <v>2</v>
      </c>
      <c r="P12294" t="s">
        <v>1989</v>
      </c>
      <c r="Q12294" s="29">
        <v>39857</v>
      </c>
      <c r="S12294">
        <v>40813860</v>
      </c>
      <c r="T12294" t="s">
        <v>10690</v>
      </c>
    </row>
    <row r="12295" spans="1:20" x14ac:dyDescent="0.25">
      <c r="A12295">
        <v>4081387</v>
      </c>
      <c r="B12295" t="s">
        <v>10691</v>
      </c>
      <c r="C12295" t="s">
        <v>1882</v>
      </c>
      <c r="D12295" t="s">
        <v>1957</v>
      </c>
      <c r="E12295" t="s">
        <v>1958</v>
      </c>
      <c r="F12295" t="s">
        <v>1959</v>
      </c>
      <c r="G12295">
        <v>1</v>
      </c>
      <c r="H12295" t="s">
        <v>1986</v>
      </c>
      <c r="I12295" t="s">
        <v>1987</v>
      </c>
      <c r="J12295" t="s">
        <v>1969</v>
      </c>
      <c r="M12295" t="s">
        <v>1956</v>
      </c>
      <c r="N12295" t="s">
        <v>1962</v>
      </c>
      <c r="O12295">
        <v>1</v>
      </c>
      <c r="P12295" t="s">
        <v>1963</v>
      </c>
      <c r="Q12295" s="29">
        <v>1</v>
      </c>
      <c r="R12295" s="29">
        <v>42155</v>
      </c>
      <c r="S12295">
        <v>40813878</v>
      </c>
      <c r="T12295" t="s">
        <v>10692</v>
      </c>
    </row>
    <row r="12296" spans="1:20" x14ac:dyDescent="0.25">
      <c r="A12296">
        <v>4081387</v>
      </c>
      <c r="B12296" t="s">
        <v>10691</v>
      </c>
      <c r="C12296" t="s">
        <v>1882</v>
      </c>
      <c r="D12296" t="s">
        <v>1957</v>
      </c>
      <c r="E12296" t="s">
        <v>1958</v>
      </c>
      <c r="F12296" t="s">
        <v>1959</v>
      </c>
      <c r="G12296">
        <v>1</v>
      </c>
      <c r="H12296" t="s">
        <v>1986</v>
      </c>
      <c r="I12296" t="s">
        <v>1987</v>
      </c>
      <c r="J12296" t="s">
        <v>1969</v>
      </c>
      <c r="M12296" t="s">
        <v>1956</v>
      </c>
      <c r="N12296" t="s">
        <v>1962</v>
      </c>
      <c r="O12296">
        <v>2</v>
      </c>
      <c r="P12296" t="s">
        <v>1989</v>
      </c>
      <c r="Q12296" s="29">
        <v>39857</v>
      </c>
      <c r="S12296">
        <v>40813878</v>
      </c>
      <c r="T12296" t="s">
        <v>10692</v>
      </c>
    </row>
    <row r="12297" spans="1:20" x14ac:dyDescent="0.25">
      <c r="A12297">
        <v>4081388</v>
      </c>
      <c r="B12297" t="s">
        <v>1600</v>
      </c>
      <c r="C12297" t="s">
        <v>1882</v>
      </c>
      <c r="D12297" t="s">
        <v>1957</v>
      </c>
      <c r="E12297" t="s">
        <v>1958</v>
      </c>
      <c r="F12297" t="s">
        <v>1959</v>
      </c>
      <c r="G12297">
        <v>1</v>
      </c>
      <c r="H12297" t="s">
        <v>1986</v>
      </c>
      <c r="I12297" t="s">
        <v>1987</v>
      </c>
      <c r="J12297" t="s">
        <v>1969</v>
      </c>
      <c r="M12297" t="s">
        <v>1956</v>
      </c>
      <c r="N12297" t="s">
        <v>1962</v>
      </c>
      <c r="O12297">
        <v>1</v>
      </c>
      <c r="P12297" t="s">
        <v>1963</v>
      </c>
      <c r="Q12297" s="29">
        <v>1</v>
      </c>
      <c r="R12297" s="29">
        <v>42155</v>
      </c>
      <c r="S12297">
        <v>40813886</v>
      </c>
      <c r="T12297" t="s">
        <v>10693</v>
      </c>
    </row>
    <row r="12298" spans="1:20" x14ac:dyDescent="0.25">
      <c r="A12298">
        <v>4081388</v>
      </c>
      <c r="B12298" t="s">
        <v>1600</v>
      </c>
      <c r="C12298" t="s">
        <v>1882</v>
      </c>
      <c r="D12298" t="s">
        <v>1957</v>
      </c>
      <c r="E12298" t="s">
        <v>1958</v>
      </c>
      <c r="F12298" t="s">
        <v>1959</v>
      </c>
      <c r="G12298">
        <v>1</v>
      </c>
      <c r="H12298" t="s">
        <v>1986</v>
      </c>
      <c r="I12298" t="s">
        <v>1987</v>
      </c>
      <c r="J12298" t="s">
        <v>1969</v>
      </c>
      <c r="M12298" t="s">
        <v>1956</v>
      </c>
      <c r="N12298" t="s">
        <v>1962</v>
      </c>
      <c r="O12298">
        <v>2</v>
      </c>
      <c r="P12298" t="s">
        <v>1989</v>
      </c>
      <c r="Q12298" s="29">
        <v>39857</v>
      </c>
      <c r="S12298">
        <v>40813886</v>
      </c>
      <c r="T12298" t="s">
        <v>10693</v>
      </c>
    </row>
    <row r="12299" spans="1:20" x14ac:dyDescent="0.25">
      <c r="A12299">
        <v>4081389</v>
      </c>
      <c r="B12299" t="s">
        <v>10694</v>
      </c>
      <c r="C12299" t="s">
        <v>1882</v>
      </c>
      <c r="D12299" t="s">
        <v>1957</v>
      </c>
      <c r="E12299" t="s">
        <v>1958</v>
      </c>
      <c r="F12299" t="s">
        <v>1959</v>
      </c>
      <c r="G12299">
        <v>1</v>
      </c>
      <c r="H12299" t="s">
        <v>1986</v>
      </c>
      <c r="I12299" t="s">
        <v>1987</v>
      </c>
      <c r="J12299" t="s">
        <v>1969</v>
      </c>
      <c r="M12299" t="s">
        <v>1956</v>
      </c>
      <c r="N12299" t="s">
        <v>1962</v>
      </c>
      <c r="O12299">
        <v>1</v>
      </c>
      <c r="P12299" t="s">
        <v>1963</v>
      </c>
      <c r="Q12299" s="29">
        <v>1</v>
      </c>
      <c r="R12299" s="29">
        <v>42155</v>
      </c>
      <c r="S12299">
        <v>40813894</v>
      </c>
      <c r="T12299" t="s">
        <v>10695</v>
      </c>
    </row>
    <row r="12300" spans="1:20" x14ac:dyDescent="0.25">
      <c r="A12300">
        <v>4081389</v>
      </c>
      <c r="B12300" t="s">
        <v>10694</v>
      </c>
      <c r="C12300" t="s">
        <v>1882</v>
      </c>
      <c r="D12300" t="s">
        <v>1957</v>
      </c>
      <c r="E12300" t="s">
        <v>1958</v>
      </c>
      <c r="F12300" t="s">
        <v>1959</v>
      </c>
      <c r="G12300">
        <v>1</v>
      </c>
      <c r="H12300" t="s">
        <v>1986</v>
      </c>
      <c r="I12300" t="s">
        <v>1987</v>
      </c>
      <c r="J12300" t="s">
        <v>1969</v>
      </c>
      <c r="M12300" t="s">
        <v>1956</v>
      </c>
      <c r="N12300" t="s">
        <v>1962</v>
      </c>
      <c r="O12300">
        <v>2</v>
      </c>
      <c r="P12300" t="s">
        <v>1989</v>
      </c>
      <c r="Q12300" s="29">
        <v>39857</v>
      </c>
      <c r="S12300">
        <v>40813894</v>
      </c>
      <c r="T12300" t="s">
        <v>10695</v>
      </c>
    </row>
    <row r="12301" spans="1:20" x14ac:dyDescent="0.25">
      <c r="A12301">
        <v>4081390</v>
      </c>
      <c r="B12301" t="s">
        <v>10696</v>
      </c>
      <c r="C12301" t="s">
        <v>1882</v>
      </c>
      <c r="D12301" t="s">
        <v>1957</v>
      </c>
      <c r="E12301" t="s">
        <v>1958</v>
      </c>
      <c r="F12301" t="s">
        <v>1959</v>
      </c>
      <c r="G12301">
        <v>1</v>
      </c>
      <c r="H12301" t="s">
        <v>1986</v>
      </c>
      <c r="I12301" t="s">
        <v>1987</v>
      </c>
      <c r="J12301" t="s">
        <v>1969</v>
      </c>
      <c r="M12301" t="s">
        <v>1956</v>
      </c>
      <c r="N12301" t="s">
        <v>1962</v>
      </c>
      <c r="O12301">
        <v>1</v>
      </c>
      <c r="P12301" t="s">
        <v>1963</v>
      </c>
      <c r="Q12301" s="29">
        <v>1</v>
      </c>
      <c r="R12301" s="29">
        <v>42155</v>
      </c>
      <c r="S12301">
        <v>40813908</v>
      </c>
      <c r="T12301" t="s">
        <v>10697</v>
      </c>
    </row>
    <row r="12302" spans="1:20" x14ac:dyDescent="0.25">
      <c r="A12302">
        <v>4081390</v>
      </c>
      <c r="B12302" t="s">
        <v>10696</v>
      </c>
      <c r="C12302" t="s">
        <v>1882</v>
      </c>
      <c r="D12302" t="s">
        <v>1957</v>
      </c>
      <c r="E12302" t="s">
        <v>1958</v>
      </c>
      <c r="F12302" t="s">
        <v>1959</v>
      </c>
      <c r="G12302">
        <v>1</v>
      </c>
      <c r="H12302" t="s">
        <v>1986</v>
      </c>
      <c r="I12302" t="s">
        <v>1987</v>
      </c>
      <c r="J12302" t="s">
        <v>1969</v>
      </c>
      <c r="M12302" t="s">
        <v>1956</v>
      </c>
      <c r="N12302" t="s">
        <v>1962</v>
      </c>
      <c r="O12302">
        <v>2</v>
      </c>
      <c r="P12302" t="s">
        <v>1989</v>
      </c>
      <c r="Q12302" s="29">
        <v>39857</v>
      </c>
      <c r="S12302">
        <v>40813908</v>
      </c>
      <c r="T12302" t="s">
        <v>10697</v>
      </c>
    </row>
    <row r="12303" spans="1:20" x14ac:dyDescent="0.25">
      <c r="A12303">
        <v>4081391</v>
      </c>
      <c r="B12303" t="s">
        <v>10698</v>
      </c>
      <c r="C12303" t="s">
        <v>1882</v>
      </c>
      <c r="D12303" t="s">
        <v>1957</v>
      </c>
      <c r="E12303" t="s">
        <v>1958</v>
      </c>
      <c r="F12303" t="s">
        <v>1959</v>
      </c>
      <c r="G12303">
        <v>1</v>
      </c>
      <c r="H12303" t="s">
        <v>1986</v>
      </c>
      <c r="I12303" t="s">
        <v>1987</v>
      </c>
      <c r="J12303" t="s">
        <v>1969</v>
      </c>
      <c r="M12303" t="s">
        <v>1956</v>
      </c>
      <c r="N12303" t="s">
        <v>1962</v>
      </c>
      <c r="O12303">
        <v>1</v>
      </c>
      <c r="P12303" t="s">
        <v>1963</v>
      </c>
      <c r="Q12303" s="29">
        <v>1</v>
      </c>
      <c r="R12303" s="29">
        <v>42155</v>
      </c>
      <c r="S12303">
        <v>40813916</v>
      </c>
      <c r="T12303" t="s">
        <v>10699</v>
      </c>
    </row>
    <row r="12304" spans="1:20" x14ac:dyDescent="0.25">
      <c r="A12304">
        <v>4081391</v>
      </c>
      <c r="B12304" t="s">
        <v>10698</v>
      </c>
      <c r="C12304" t="s">
        <v>1882</v>
      </c>
      <c r="D12304" t="s">
        <v>1957</v>
      </c>
      <c r="E12304" t="s">
        <v>1958</v>
      </c>
      <c r="F12304" t="s">
        <v>1959</v>
      </c>
      <c r="G12304">
        <v>1</v>
      </c>
      <c r="H12304" t="s">
        <v>1986</v>
      </c>
      <c r="I12304" t="s">
        <v>1987</v>
      </c>
      <c r="J12304" t="s">
        <v>1969</v>
      </c>
      <c r="M12304" t="s">
        <v>1956</v>
      </c>
      <c r="N12304" t="s">
        <v>1962</v>
      </c>
      <c r="O12304">
        <v>2</v>
      </c>
      <c r="P12304" t="s">
        <v>1989</v>
      </c>
      <c r="Q12304" s="29">
        <v>39857</v>
      </c>
      <c r="S12304">
        <v>40813916</v>
      </c>
      <c r="T12304" t="s">
        <v>10699</v>
      </c>
    </row>
    <row r="12305" spans="1:20" x14ac:dyDescent="0.25">
      <c r="A12305">
        <v>4081392</v>
      </c>
      <c r="B12305" t="s">
        <v>10700</v>
      </c>
      <c r="C12305" t="s">
        <v>1882</v>
      </c>
      <c r="D12305" t="s">
        <v>1957</v>
      </c>
      <c r="E12305" t="s">
        <v>1958</v>
      </c>
      <c r="F12305" t="s">
        <v>1959</v>
      </c>
      <c r="G12305">
        <v>1</v>
      </c>
      <c r="H12305" t="s">
        <v>1986</v>
      </c>
      <c r="I12305" t="s">
        <v>1987</v>
      </c>
      <c r="J12305" t="s">
        <v>1969</v>
      </c>
      <c r="M12305" t="s">
        <v>1956</v>
      </c>
      <c r="N12305" t="s">
        <v>1962</v>
      </c>
      <c r="O12305">
        <v>1</v>
      </c>
      <c r="P12305" t="s">
        <v>1963</v>
      </c>
      <c r="Q12305" s="29">
        <v>1</v>
      </c>
      <c r="R12305" s="29">
        <v>42155</v>
      </c>
      <c r="S12305">
        <v>40813924</v>
      </c>
      <c r="T12305" t="s">
        <v>10700</v>
      </c>
    </row>
    <row r="12306" spans="1:20" x14ac:dyDescent="0.25">
      <c r="A12306">
        <v>4081392</v>
      </c>
      <c r="B12306" t="s">
        <v>10700</v>
      </c>
      <c r="C12306" t="s">
        <v>1882</v>
      </c>
      <c r="D12306" t="s">
        <v>1957</v>
      </c>
      <c r="E12306" t="s">
        <v>1958</v>
      </c>
      <c r="F12306" t="s">
        <v>1959</v>
      </c>
      <c r="G12306">
        <v>1</v>
      </c>
      <c r="H12306" t="s">
        <v>1986</v>
      </c>
      <c r="I12306" t="s">
        <v>1987</v>
      </c>
      <c r="J12306" t="s">
        <v>1969</v>
      </c>
      <c r="M12306" t="s">
        <v>1956</v>
      </c>
      <c r="N12306" t="s">
        <v>1962</v>
      </c>
      <c r="O12306">
        <v>2</v>
      </c>
      <c r="P12306" t="s">
        <v>1989</v>
      </c>
      <c r="Q12306" s="29">
        <v>39857</v>
      </c>
      <c r="S12306">
        <v>40813924</v>
      </c>
      <c r="T12306" t="s">
        <v>10700</v>
      </c>
    </row>
    <row r="12307" spans="1:20" x14ac:dyDescent="0.25">
      <c r="A12307">
        <v>4081393</v>
      </c>
      <c r="B12307" t="s">
        <v>10701</v>
      </c>
      <c r="C12307" t="s">
        <v>1882</v>
      </c>
      <c r="D12307" t="s">
        <v>1957</v>
      </c>
      <c r="E12307" t="s">
        <v>1958</v>
      </c>
      <c r="F12307" t="s">
        <v>1959</v>
      </c>
      <c r="G12307">
        <v>20</v>
      </c>
      <c r="H12307" t="s">
        <v>1986</v>
      </c>
      <c r="I12307" t="s">
        <v>1987</v>
      </c>
      <c r="J12307" t="s">
        <v>1969</v>
      </c>
      <c r="M12307" t="s">
        <v>1956</v>
      </c>
      <c r="N12307" t="s">
        <v>1962</v>
      </c>
      <c r="O12307">
        <v>1</v>
      </c>
      <c r="P12307" t="s">
        <v>1963</v>
      </c>
      <c r="Q12307" s="29">
        <v>1</v>
      </c>
      <c r="R12307" s="29">
        <v>42155</v>
      </c>
      <c r="S12307">
        <v>40813932</v>
      </c>
      <c r="T12307" t="s">
        <v>10702</v>
      </c>
    </row>
    <row r="12308" spans="1:20" x14ac:dyDescent="0.25">
      <c r="A12308">
        <v>4081393</v>
      </c>
      <c r="B12308" t="s">
        <v>10701</v>
      </c>
      <c r="C12308" t="s">
        <v>1882</v>
      </c>
      <c r="D12308" t="s">
        <v>1957</v>
      </c>
      <c r="E12308" t="s">
        <v>1958</v>
      </c>
      <c r="F12308" t="s">
        <v>1959</v>
      </c>
      <c r="G12308">
        <v>20</v>
      </c>
      <c r="H12308" t="s">
        <v>1986</v>
      </c>
      <c r="I12308" t="s">
        <v>1987</v>
      </c>
      <c r="J12308" t="s">
        <v>1969</v>
      </c>
      <c r="M12308" t="s">
        <v>1956</v>
      </c>
      <c r="N12308" t="s">
        <v>1962</v>
      </c>
      <c r="O12308">
        <v>2</v>
      </c>
      <c r="P12308" t="s">
        <v>1989</v>
      </c>
      <c r="Q12308" s="29">
        <v>39857</v>
      </c>
      <c r="S12308">
        <v>40813932</v>
      </c>
      <c r="T12308" t="s">
        <v>10702</v>
      </c>
    </row>
    <row r="12309" spans="1:20" x14ac:dyDescent="0.25">
      <c r="A12309">
        <v>4081394</v>
      </c>
      <c r="B12309" t="s">
        <v>10703</v>
      </c>
      <c r="C12309" t="s">
        <v>1882</v>
      </c>
      <c r="D12309" t="s">
        <v>1957</v>
      </c>
      <c r="E12309" t="s">
        <v>1958</v>
      </c>
      <c r="F12309" t="s">
        <v>1959</v>
      </c>
      <c r="G12309">
        <v>1</v>
      </c>
      <c r="H12309" t="s">
        <v>1986</v>
      </c>
      <c r="I12309" t="s">
        <v>1987</v>
      </c>
      <c r="J12309" t="s">
        <v>1969</v>
      </c>
      <c r="M12309" t="s">
        <v>1956</v>
      </c>
      <c r="N12309" t="s">
        <v>1962</v>
      </c>
      <c r="O12309">
        <v>1</v>
      </c>
      <c r="P12309" t="s">
        <v>1963</v>
      </c>
      <c r="Q12309" s="29">
        <v>1</v>
      </c>
      <c r="R12309" s="29">
        <v>42155</v>
      </c>
      <c r="S12309">
        <v>40813940</v>
      </c>
      <c r="T12309" t="s">
        <v>10704</v>
      </c>
    </row>
    <row r="12310" spans="1:20" x14ac:dyDescent="0.25">
      <c r="A12310">
        <v>4081394</v>
      </c>
      <c r="B12310" t="s">
        <v>10703</v>
      </c>
      <c r="C12310" t="s">
        <v>1882</v>
      </c>
      <c r="D12310" t="s">
        <v>1957</v>
      </c>
      <c r="E12310" t="s">
        <v>1958</v>
      </c>
      <c r="F12310" t="s">
        <v>1959</v>
      </c>
      <c r="G12310">
        <v>1</v>
      </c>
      <c r="H12310" t="s">
        <v>1986</v>
      </c>
      <c r="I12310" t="s">
        <v>1987</v>
      </c>
      <c r="J12310" t="s">
        <v>1969</v>
      </c>
      <c r="M12310" t="s">
        <v>1956</v>
      </c>
      <c r="N12310" t="s">
        <v>1962</v>
      </c>
      <c r="O12310">
        <v>2</v>
      </c>
      <c r="P12310" t="s">
        <v>1989</v>
      </c>
      <c r="Q12310" s="29">
        <v>39857</v>
      </c>
      <c r="S12310">
        <v>40813940</v>
      </c>
      <c r="T12310" t="s">
        <v>10704</v>
      </c>
    </row>
    <row r="12311" spans="1:20" x14ac:dyDescent="0.25">
      <c r="A12311">
        <v>4081395</v>
      </c>
      <c r="B12311" t="s">
        <v>10705</v>
      </c>
      <c r="C12311" t="s">
        <v>1882</v>
      </c>
      <c r="D12311" t="s">
        <v>1957</v>
      </c>
      <c r="E12311" t="s">
        <v>1958</v>
      </c>
      <c r="F12311" t="s">
        <v>1959</v>
      </c>
      <c r="G12311">
        <v>1</v>
      </c>
      <c r="H12311" t="s">
        <v>1986</v>
      </c>
      <c r="I12311" t="s">
        <v>1987</v>
      </c>
      <c r="J12311" t="s">
        <v>1969</v>
      </c>
      <c r="M12311" t="s">
        <v>1956</v>
      </c>
      <c r="N12311" t="s">
        <v>1962</v>
      </c>
      <c r="O12311">
        <v>1</v>
      </c>
      <c r="P12311" t="s">
        <v>1963</v>
      </c>
      <c r="Q12311" s="29">
        <v>1</v>
      </c>
      <c r="R12311" s="29">
        <v>42155</v>
      </c>
      <c r="S12311">
        <v>40813959</v>
      </c>
      <c r="T12311" t="s">
        <v>10706</v>
      </c>
    </row>
    <row r="12312" spans="1:20" x14ac:dyDescent="0.25">
      <c r="A12312">
        <v>4081395</v>
      </c>
      <c r="B12312" t="s">
        <v>10705</v>
      </c>
      <c r="C12312" t="s">
        <v>1882</v>
      </c>
      <c r="D12312" t="s">
        <v>1957</v>
      </c>
      <c r="E12312" t="s">
        <v>1958</v>
      </c>
      <c r="F12312" t="s">
        <v>1959</v>
      </c>
      <c r="G12312">
        <v>1</v>
      </c>
      <c r="H12312" t="s">
        <v>1986</v>
      </c>
      <c r="I12312" t="s">
        <v>1987</v>
      </c>
      <c r="J12312" t="s">
        <v>1969</v>
      </c>
      <c r="M12312" t="s">
        <v>1956</v>
      </c>
      <c r="N12312" t="s">
        <v>1962</v>
      </c>
      <c r="O12312">
        <v>2</v>
      </c>
      <c r="P12312" t="s">
        <v>1989</v>
      </c>
      <c r="Q12312" s="29">
        <v>39857</v>
      </c>
      <c r="S12312">
        <v>40813959</v>
      </c>
      <c r="T12312" t="s">
        <v>10706</v>
      </c>
    </row>
    <row r="12313" spans="1:20" x14ac:dyDescent="0.25">
      <c r="A12313">
        <v>4081396</v>
      </c>
      <c r="B12313" t="s">
        <v>10707</v>
      </c>
      <c r="C12313" t="s">
        <v>1882</v>
      </c>
      <c r="D12313" t="s">
        <v>1957</v>
      </c>
      <c r="E12313" t="s">
        <v>1958</v>
      </c>
      <c r="F12313" t="s">
        <v>1959</v>
      </c>
      <c r="G12313">
        <v>1</v>
      </c>
      <c r="H12313" t="s">
        <v>1986</v>
      </c>
      <c r="I12313" t="s">
        <v>1987</v>
      </c>
      <c r="M12313" t="s">
        <v>1956</v>
      </c>
      <c r="N12313" t="s">
        <v>1962</v>
      </c>
      <c r="O12313">
        <v>1</v>
      </c>
      <c r="P12313" t="s">
        <v>1963</v>
      </c>
      <c r="Q12313" s="29">
        <v>1</v>
      </c>
      <c r="R12313" s="29">
        <v>42155</v>
      </c>
      <c r="S12313">
        <v>40813967</v>
      </c>
      <c r="T12313" t="s">
        <v>10708</v>
      </c>
    </row>
    <row r="12314" spans="1:20" x14ac:dyDescent="0.25">
      <c r="A12314">
        <v>4081396</v>
      </c>
      <c r="B12314" t="s">
        <v>10707</v>
      </c>
      <c r="C12314" t="s">
        <v>1882</v>
      </c>
      <c r="D12314" t="s">
        <v>1957</v>
      </c>
      <c r="E12314" t="s">
        <v>1958</v>
      </c>
      <c r="F12314" t="s">
        <v>1959</v>
      </c>
      <c r="G12314">
        <v>1</v>
      </c>
      <c r="H12314" t="s">
        <v>1986</v>
      </c>
      <c r="I12314" t="s">
        <v>1987</v>
      </c>
      <c r="M12314" t="s">
        <v>1956</v>
      </c>
      <c r="N12314" t="s">
        <v>1962</v>
      </c>
      <c r="O12314">
        <v>2</v>
      </c>
      <c r="P12314" t="s">
        <v>1989</v>
      </c>
      <c r="Q12314" s="29">
        <v>39857</v>
      </c>
      <c r="S12314">
        <v>40813967</v>
      </c>
      <c r="T12314" t="s">
        <v>10708</v>
      </c>
    </row>
    <row r="12315" spans="1:20" x14ac:dyDescent="0.25">
      <c r="A12315">
        <v>4081397</v>
      </c>
      <c r="B12315" t="s">
        <v>10709</v>
      </c>
      <c r="C12315" t="s">
        <v>1882</v>
      </c>
      <c r="D12315" t="s">
        <v>1957</v>
      </c>
      <c r="E12315" t="s">
        <v>1958</v>
      </c>
      <c r="F12315" t="s">
        <v>1959</v>
      </c>
      <c r="G12315">
        <v>20</v>
      </c>
      <c r="H12315" t="s">
        <v>1986</v>
      </c>
      <c r="I12315" t="s">
        <v>1987</v>
      </c>
      <c r="J12315" t="s">
        <v>1969</v>
      </c>
      <c r="M12315" t="s">
        <v>1956</v>
      </c>
      <c r="N12315" t="s">
        <v>1962</v>
      </c>
      <c r="O12315">
        <v>1</v>
      </c>
      <c r="P12315" t="s">
        <v>1963</v>
      </c>
      <c r="Q12315" s="29">
        <v>1</v>
      </c>
      <c r="R12315" s="29">
        <v>42155</v>
      </c>
      <c r="S12315">
        <v>40813975</v>
      </c>
      <c r="T12315" t="s">
        <v>10709</v>
      </c>
    </row>
    <row r="12316" spans="1:20" x14ac:dyDescent="0.25">
      <c r="A12316">
        <v>4081397</v>
      </c>
      <c r="B12316" t="s">
        <v>10709</v>
      </c>
      <c r="C12316" t="s">
        <v>1882</v>
      </c>
      <c r="D12316" t="s">
        <v>1957</v>
      </c>
      <c r="E12316" t="s">
        <v>1958</v>
      </c>
      <c r="F12316" t="s">
        <v>1959</v>
      </c>
      <c r="G12316">
        <v>20</v>
      </c>
      <c r="H12316" t="s">
        <v>1986</v>
      </c>
      <c r="I12316" t="s">
        <v>1987</v>
      </c>
      <c r="J12316" t="s">
        <v>1969</v>
      </c>
      <c r="M12316" t="s">
        <v>1956</v>
      </c>
      <c r="N12316" t="s">
        <v>1962</v>
      </c>
      <c r="O12316">
        <v>2</v>
      </c>
      <c r="P12316" t="s">
        <v>1989</v>
      </c>
      <c r="Q12316" s="29">
        <v>39857</v>
      </c>
      <c r="S12316">
        <v>40813975</v>
      </c>
      <c r="T12316" t="s">
        <v>10709</v>
      </c>
    </row>
    <row r="12317" spans="1:20" x14ac:dyDescent="0.25">
      <c r="A12317">
        <v>4081398</v>
      </c>
      <c r="B12317" t="s">
        <v>10710</v>
      </c>
      <c r="C12317" t="s">
        <v>1882</v>
      </c>
      <c r="D12317" t="s">
        <v>1957</v>
      </c>
      <c r="E12317" t="s">
        <v>1958</v>
      </c>
      <c r="F12317" t="s">
        <v>1959</v>
      </c>
      <c r="G12317">
        <v>1</v>
      </c>
      <c r="H12317" t="s">
        <v>1986</v>
      </c>
      <c r="I12317" t="s">
        <v>1987</v>
      </c>
      <c r="J12317" t="s">
        <v>1969</v>
      </c>
      <c r="M12317" t="s">
        <v>1956</v>
      </c>
      <c r="N12317" t="s">
        <v>1962</v>
      </c>
      <c r="O12317">
        <v>1</v>
      </c>
      <c r="P12317" t="s">
        <v>1963</v>
      </c>
      <c r="Q12317" s="29">
        <v>1</v>
      </c>
      <c r="R12317" s="29">
        <v>42155</v>
      </c>
      <c r="S12317">
        <v>40813983</v>
      </c>
      <c r="T12317" t="s">
        <v>10710</v>
      </c>
    </row>
    <row r="12318" spans="1:20" x14ac:dyDescent="0.25">
      <c r="A12318">
        <v>4081398</v>
      </c>
      <c r="B12318" t="s">
        <v>10710</v>
      </c>
      <c r="C12318" t="s">
        <v>1882</v>
      </c>
      <c r="D12318" t="s">
        <v>1957</v>
      </c>
      <c r="E12318" t="s">
        <v>1958</v>
      </c>
      <c r="F12318" t="s">
        <v>1959</v>
      </c>
      <c r="G12318">
        <v>1</v>
      </c>
      <c r="H12318" t="s">
        <v>1986</v>
      </c>
      <c r="I12318" t="s">
        <v>1987</v>
      </c>
      <c r="J12318" t="s">
        <v>1969</v>
      </c>
      <c r="M12318" t="s">
        <v>1956</v>
      </c>
      <c r="N12318" t="s">
        <v>1962</v>
      </c>
      <c r="O12318">
        <v>2</v>
      </c>
      <c r="P12318" t="s">
        <v>1989</v>
      </c>
      <c r="Q12318" s="29">
        <v>39857</v>
      </c>
      <c r="S12318">
        <v>40813983</v>
      </c>
      <c r="T12318" t="s">
        <v>10710</v>
      </c>
    </row>
    <row r="12319" spans="1:20" x14ac:dyDescent="0.25">
      <c r="A12319">
        <v>4081399</v>
      </c>
      <c r="B12319" t="s">
        <v>10711</v>
      </c>
      <c r="C12319" t="s">
        <v>1882</v>
      </c>
      <c r="D12319" t="s">
        <v>1957</v>
      </c>
      <c r="E12319" t="s">
        <v>1958</v>
      </c>
      <c r="F12319" t="s">
        <v>1959</v>
      </c>
      <c r="G12319">
        <v>1</v>
      </c>
      <c r="H12319" t="s">
        <v>1986</v>
      </c>
      <c r="I12319" t="s">
        <v>1987</v>
      </c>
      <c r="J12319" t="s">
        <v>1969</v>
      </c>
      <c r="M12319" t="s">
        <v>1956</v>
      </c>
      <c r="N12319" t="s">
        <v>1962</v>
      </c>
      <c r="O12319">
        <v>1</v>
      </c>
      <c r="P12319" t="s">
        <v>1963</v>
      </c>
      <c r="Q12319" s="29">
        <v>1</v>
      </c>
      <c r="R12319" s="29">
        <v>42155</v>
      </c>
      <c r="S12319">
        <v>40813991</v>
      </c>
      <c r="T12319" t="s">
        <v>10711</v>
      </c>
    </row>
    <row r="12320" spans="1:20" x14ac:dyDescent="0.25">
      <c r="A12320">
        <v>4081399</v>
      </c>
      <c r="B12320" t="s">
        <v>10711</v>
      </c>
      <c r="C12320" t="s">
        <v>1882</v>
      </c>
      <c r="D12320" t="s">
        <v>1957</v>
      </c>
      <c r="E12320" t="s">
        <v>1958</v>
      </c>
      <c r="F12320" t="s">
        <v>1959</v>
      </c>
      <c r="G12320">
        <v>1</v>
      </c>
      <c r="H12320" t="s">
        <v>1986</v>
      </c>
      <c r="I12320" t="s">
        <v>1987</v>
      </c>
      <c r="J12320" t="s">
        <v>1969</v>
      </c>
      <c r="M12320" t="s">
        <v>1956</v>
      </c>
      <c r="N12320" t="s">
        <v>1962</v>
      </c>
      <c r="O12320">
        <v>2</v>
      </c>
      <c r="P12320" t="s">
        <v>1989</v>
      </c>
      <c r="Q12320" s="29">
        <v>39857</v>
      </c>
      <c r="S12320">
        <v>40813991</v>
      </c>
      <c r="T12320" t="s">
        <v>10711</v>
      </c>
    </row>
    <row r="12321" spans="1:20" x14ac:dyDescent="0.25">
      <c r="A12321">
        <v>4081401</v>
      </c>
      <c r="B12321" t="s">
        <v>10712</v>
      </c>
      <c r="C12321" t="s">
        <v>1882</v>
      </c>
      <c r="D12321" t="s">
        <v>1957</v>
      </c>
      <c r="E12321" t="s">
        <v>1958</v>
      </c>
      <c r="F12321" t="s">
        <v>1959</v>
      </c>
      <c r="G12321">
        <v>20</v>
      </c>
      <c r="H12321" t="s">
        <v>1986</v>
      </c>
      <c r="I12321" t="s">
        <v>1987</v>
      </c>
      <c r="J12321" t="s">
        <v>1969</v>
      </c>
      <c r="M12321" t="s">
        <v>1956</v>
      </c>
      <c r="N12321" t="s">
        <v>1962</v>
      </c>
      <c r="O12321">
        <v>2</v>
      </c>
      <c r="P12321" t="s">
        <v>1989</v>
      </c>
      <c r="Q12321" s="29">
        <v>39857</v>
      </c>
      <c r="S12321">
        <v>40814017</v>
      </c>
      <c r="T12321" t="s">
        <v>10712</v>
      </c>
    </row>
    <row r="12322" spans="1:20" x14ac:dyDescent="0.25">
      <c r="A12322">
        <v>4081401</v>
      </c>
      <c r="B12322" t="s">
        <v>10712</v>
      </c>
      <c r="C12322" t="s">
        <v>1882</v>
      </c>
      <c r="D12322" t="s">
        <v>1957</v>
      </c>
      <c r="E12322" t="s">
        <v>1958</v>
      </c>
      <c r="F12322" t="s">
        <v>1959</v>
      </c>
      <c r="G12322">
        <v>20</v>
      </c>
      <c r="H12322" t="s">
        <v>1986</v>
      </c>
      <c r="I12322" t="s">
        <v>1987</v>
      </c>
      <c r="J12322" t="s">
        <v>1969</v>
      </c>
      <c r="M12322" t="s">
        <v>1956</v>
      </c>
      <c r="N12322" t="s">
        <v>1962</v>
      </c>
      <c r="O12322">
        <v>1</v>
      </c>
      <c r="P12322" t="s">
        <v>1963</v>
      </c>
      <c r="Q12322" s="29">
        <v>1</v>
      </c>
      <c r="R12322" s="29">
        <v>42155</v>
      </c>
      <c r="S12322">
        <v>40814017</v>
      </c>
      <c r="T12322" t="s">
        <v>10712</v>
      </c>
    </row>
    <row r="12323" spans="1:20" x14ac:dyDescent="0.25">
      <c r="A12323">
        <v>4081402</v>
      </c>
      <c r="B12323" t="s">
        <v>10713</v>
      </c>
      <c r="C12323" t="s">
        <v>1882</v>
      </c>
      <c r="D12323" t="s">
        <v>1957</v>
      </c>
      <c r="E12323" t="s">
        <v>1958</v>
      </c>
      <c r="F12323" t="s">
        <v>1959</v>
      </c>
      <c r="G12323">
        <v>20</v>
      </c>
      <c r="H12323" t="s">
        <v>1986</v>
      </c>
      <c r="I12323" t="s">
        <v>1987</v>
      </c>
      <c r="J12323" t="s">
        <v>1969</v>
      </c>
      <c r="M12323" t="s">
        <v>1956</v>
      </c>
      <c r="N12323" t="s">
        <v>1962</v>
      </c>
      <c r="O12323">
        <v>2</v>
      </c>
      <c r="P12323" t="s">
        <v>1989</v>
      </c>
      <c r="Q12323" s="29">
        <v>39857</v>
      </c>
      <c r="S12323">
        <v>40814025</v>
      </c>
      <c r="T12323" t="s">
        <v>10714</v>
      </c>
    </row>
    <row r="12324" spans="1:20" x14ac:dyDescent="0.25">
      <c r="A12324">
        <v>4081402</v>
      </c>
      <c r="B12324" t="s">
        <v>10713</v>
      </c>
      <c r="C12324" t="s">
        <v>1882</v>
      </c>
      <c r="D12324" t="s">
        <v>1957</v>
      </c>
      <c r="E12324" t="s">
        <v>1958</v>
      </c>
      <c r="F12324" t="s">
        <v>1959</v>
      </c>
      <c r="G12324">
        <v>20</v>
      </c>
      <c r="H12324" t="s">
        <v>1986</v>
      </c>
      <c r="I12324" t="s">
        <v>1987</v>
      </c>
      <c r="J12324" t="s">
        <v>1969</v>
      </c>
      <c r="M12324" t="s">
        <v>1956</v>
      </c>
      <c r="N12324" t="s">
        <v>1962</v>
      </c>
      <c r="O12324">
        <v>1</v>
      </c>
      <c r="P12324" t="s">
        <v>1963</v>
      </c>
      <c r="Q12324" s="29">
        <v>1</v>
      </c>
      <c r="R12324" s="29">
        <v>42155</v>
      </c>
      <c r="S12324">
        <v>40814025</v>
      </c>
      <c r="T12324" t="s">
        <v>10714</v>
      </c>
    </row>
    <row r="12325" spans="1:20" x14ac:dyDescent="0.25">
      <c r="A12325">
        <v>4081403</v>
      </c>
      <c r="B12325" t="s">
        <v>10715</v>
      </c>
      <c r="C12325" t="s">
        <v>1882</v>
      </c>
      <c r="D12325" t="s">
        <v>1957</v>
      </c>
      <c r="E12325" t="s">
        <v>1958</v>
      </c>
      <c r="F12325" t="s">
        <v>1959</v>
      </c>
      <c r="G12325">
        <v>20</v>
      </c>
      <c r="H12325" t="s">
        <v>1986</v>
      </c>
      <c r="I12325" t="s">
        <v>1987</v>
      </c>
      <c r="J12325" t="s">
        <v>1969</v>
      </c>
      <c r="M12325" t="s">
        <v>1956</v>
      </c>
      <c r="N12325" t="s">
        <v>1962</v>
      </c>
      <c r="O12325">
        <v>2</v>
      </c>
      <c r="P12325" t="s">
        <v>1989</v>
      </c>
      <c r="Q12325" s="29">
        <v>39857</v>
      </c>
      <c r="S12325">
        <v>40814033</v>
      </c>
      <c r="T12325" t="s">
        <v>10716</v>
      </c>
    </row>
    <row r="12326" spans="1:20" x14ac:dyDescent="0.25">
      <c r="A12326">
        <v>4081403</v>
      </c>
      <c r="B12326" t="s">
        <v>10715</v>
      </c>
      <c r="C12326" t="s">
        <v>1882</v>
      </c>
      <c r="D12326" t="s">
        <v>1957</v>
      </c>
      <c r="E12326" t="s">
        <v>1958</v>
      </c>
      <c r="F12326" t="s">
        <v>1959</v>
      </c>
      <c r="G12326">
        <v>20</v>
      </c>
      <c r="H12326" t="s">
        <v>1986</v>
      </c>
      <c r="I12326" t="s">
        <v>1987</v>
      </c>
      <c r="J12326" t="s">
        <v>1969</v>
      </c>
      <c r="M12326" t="s">
        <v>1956</v>
      </c>
      <c r="N12326" t="s">
        <v>1962</v>
      </c>
      <c r="O12326">
        <v>1</v>
      </c>
      <c r="P12326" t="s">
        <v>1963</v>
      </c>
      <c r="Q12326" s="29">
        <v>1</v>
      </c>
      <c r="R12326" s="29">
        <v>42155</v>
      </c>
      <c r="S12326">
        <v>40814033</v>
      </c>
      <c r="T12326" t="s">
        <v>10716</v>
      </c>
    </row>
    <row r="12327" spans="1:20" x14ac:dyDescent="0.25">
      <c r="A12327">
        <v>4081404</v>
      </c>
      <c r="B12327" t="s">
        <v>10717</v>
      </c>
      <c r="C12327" t="s">
        <v>1882</v>
      </c>
      <c r="D12327" t="s">
        <v>1957</v>
      </c>
      <c r="E12327" t="s">
        <v>1958</v>
      </c>
      <c r="F12327" t="s">
        <v>1959</v>
      </c>
      <c r="G12327">
        <v>20</v>
      </c>
      <c r="H12327" t="s">
        <v>1986</v>
      </c>
      <c r="I12327" t="s">
        <v>1987</v>
      </c>
      <c r="J12327" t="s">
        <v>1969</v>
      </c>
      <c r="M12327" t="s">
        <v>1956</v>
      </c>
      <c r="N12327" t="s">
        <v>1962</v>
      </c>
      <c r="O12327">
        <v>1</v>
      </c>
      <c r="P12327" t="s">
        <v>1963</v>
      </c>
      <c r="Q12327" s="29">
        <v>1</v>
      </c>
      <c r="R12327" s="29">
        <v>42155</v>
      </c>
      <c r="S12327">
        <v>40814041</v>
      </c>
      <c r="T12327" t="s">
        <v>10718</v>
      </c>
    </row>
    <row r="12328" spans="1:20" x14ac:dyDescent="0.25">
      <c r="A12328">
        <v>4081404</v>
      </c>
      <c r="B12328" t="s">
        <v>10717</v>
      </c>
      <c r="C12328" t="s">
        <v>1882</v>
      </c>
      <c r="D12328" t="s">
        <v>1957</v>
      </c>
      <c r="E12328" t="s">
        <v>1958</v>
      </c>
      <c r="F12328" t="s">
        <v>1959</v>
      </c>
      <c r="G12328">
        <v>20</v>
      </c>
      <c r="H12328" t="s">
        <v>1986</v>
      </c>
      <c r="I12328" t="s">
        <v>1987</v>
      </c>
      <c r="J12328" t="s">
        <v>1969</v>
      </c>
      <c r="M12328" t="s">
        <v>1956</v>
      </c>
      <c r="N12328" t="s">
        <v>1962</v>
      </c>
      <c r="O12328">
        <v>2</v>
      </c>
      <c r="P12328" t="s">
        <v>1989</v>
      </c>
      <c r="Q12328" s="29">
        <v>39857</v>
      </c>
      <c r="S12328">
        <v>40814041</v>
      </c>
      <c r="T12328" t="s">
        <v>10718</v>
      </c>
    </row>
    <row r="12329" spans="1:20" x14ac:dyDescent="0.25">
      <c r="A12329">
        <v>4081405</v>
      </c>
      <c r="B12329" t="s">
        <v>10719</v>
      </c>
      <c r="C12329" t="s">
        <v>1882</v>
      </c>
      <c r="D12329" t="s">
        <v>1957</v>
      </c>
      <c r="E12329" t="s">
        <v>1958</v>
      </c>
      <c r="F12329" t="s">
        <v>1959</v>
      </c>
      <c r="G12329">
        <v>1</v>
      </c>
      <c r="H12329" t="s">
        <v>1986</v>
      </c>
      <c r="I12329" t="s">
        <v>1987</v>
      </c>
      <c r="M12329" t="s">
        <v>1956</v>
      </c>
      <c r="N12329" t="s">
        <v>1962</v>
      </c>
      <c r="O12329">
        <v>1</v>
      </c>
      <c r="P12329" t="s">
        <v>1963</v>
      </c>
      <c r="Q12329" s="29">
        <v>1</v>
      </c>
      <c r="R12329" s="29">
        <v>42155</v>
      </c>
      <c r="S12329">
        <v>40814050</v>
      </c>
      <c r="T12329" t="s">
        <v>10720</v>
      </c>
    </row>
    <row r="12330" spans="1:20" x14ac:dyDescent="0.25">
      <c r="A12330">
        <v>4081405</v>
      </c>
      <c r="B12330" t="s">
        <v>10719</v>
      </c>
      <c r="C12330" t="s">
        <v>1882</v>
      </c>
      <c r="D12330" t="s">
        <v>1957</v>
      </c>
      <c r="E12330" t="s">
        <v>1958</v>
      </c>
      <c r="F12330" t="s">
        <v>1959</v>
      </c>
      <c r="G12330">
        <v>1</v>
      </c>
      <c r="H12330" t="s">
        <v>1986</v>
      </c>
      <c r="I12330" t="s">
        <v>1987</v>
      </c>
      <c r="M12330" t="s">
        <v>1956</v>
      </c>
      <c r="N12330" t="s">
        <v>1962</v>
      </c>
      <c r="O12330">
        <v>2</v>
      </c>
      <c r="P12330" t="s">
        <v>1989</v>
      </c>
      <c r="Q12330" s="29">
        <v>39857</v>
      </c>
      <c r="S12330">
        <v>40814050</v>
      </c>
      <c r="T12330" t="s">
        <v>10720</v>
      </c>
    </row>
    <row r="12331" spans="1:20" x14ac:dyDescent="0.25">
      <c r="A12331">
        <v>4081406</v>
      </c>
      <c r="B12331" t="s">
        <v>10721</v>
      </c>
      <c r="C12331" t="s">
        <v>1882</v>
      </c>
      <c r="D12331" t="s">
        <v>1957</v>
      </c>
      <c r="E12331" t="s">
        <v>1958</v>
      </c>
      <c r="F12331" t="s">
        <v>1959</v>
      </c>
      <c r="G12331">
        <v>1</v>
      </c>
      <c r="H12331" t="s">
        <v>1986</v>
      </c>
      <c r="I12331" t="s">
        <v>1987</v>
      </c>
      <c r="M12331" t="s">
        <v>1956</v>
      </c>
      <c r="N12331" t="s">
        <v>1962</v>
      </c>
      <c r="O12331">
        <v>2</v>
      </c>
      <c r="P12331" t="s">
        <v>1989</v>
      </c>
      <c r="Q12331" s="29">
        <v>39857</v>
      </c>
      <c r="S12331">
        <v>40814068</v>
      </c>
      <c r="T12331" t="s">
        <v>10722</v>
      </c>
    </row>
    <row r="12332" spans="1:20" x14ac:dyDescent="0.25">
      <c r="A12332">
        <v>4081406</v>
      </c>
      <c r="B12332" t="s">
        <v>10721</v>
      </c>
      <c r="C12332" t="s">
        <v>1882</v>
      </c>
      <c r="D12332" t="s">
        <v>1957</v>
      </c>
      <c r="E12332" t="s">
        <v>1958</v>
      </c>
      <c r="F12332" t="s">
        <v>1959</v>
      </c>
      <c r="G12332">
        <v>1</v>
      </c>
      <c r="H12332" t="s">
        <v>1986</v>
      </c>
      <c r="I12332" t="s">
        <v>1987</v>
      </c>
      <c r="M12332" t="s">
        <v>1956</v>
      </c>
      <c r="N12332" t="s">
        <v>1962</v>
      </c>
      <c r="O12332">
        <v>1</v>
      </c>
      <c r="P12332" t="s">
        <v>1963</v>
      </c>
      <c r="Q12332" s="29">
        <v>1</v>
      </c>
      <c r="R12332" s="29">
        <v>42155</v>
      </c>
      <c r="S12332">
        <v>40814068</v>
      </c>
      <c r="T12332" t="s">
        <v>10722</v>
      </c>
    </row>
    <row r="12333" spans="1:20" x14ac:dyDescent="0.25">
      <c r="A12333">
        <v>4081407</v>
      </c>
      <c r="B12333" t="s">
        <v>10723</v>
      </c>
      <c r="C12333" t="s">
        <v>1882</v>
      </c>
      <c r="D12333" t="s">
        <v>1957</v>
      </c>
      <c r="E12333" t="s">
        <v>1958</v>
      </c>
      <c r="F12333" t="s">
        <v>1959</v>
      </c>
      <c r="G12333">
        <v>1</v>
      </c>
      <c r="H12333" t="s">
        <v>1986</v>
      </c>
      <c r="I12333" t="s">
        <v>1987</v>
      </c>
      <c r="M12333" t="s">
        <v>1956</v>
      </c>
      <c r="N12333" t="s">
        <v>1962</v>
      </c>
      <c r="O12333">
        <v>1</v>
      </c>
      <c r="P12333" t="s">
        <v>1963</v>
      </c>
      <c r="Q12333" s="29">
        <v>1</v>
      </c>
      <c r="R12333" s="29">
        <v>42155</v>
      </c>
      <c r="S12333">
        <v>40814076</v>
      </c>
      <c r="T12333" t="s">
        <v>10724</v>
      </c>
    </row>
    <row r="12334" spans="1:20" x14ac:dyDescent="0.25">
      <c r="A12334">
        <v>4081407</v>
      </c>
      <c r="B12334" t="s">
        <v>10723</v>
      </c>
      <c r="C12334" t="s">
        <v>1882</v>
      </c>
      <c r="D12334" t="s">
        <v>1957</v>
      </c>
      <c r="E12334" t="s">
        <v>1958</v>
      </c>
      <c r="F12334" t="s">
        <v>1959</v>
      </c>
      <c r="G12334">
        <v>1</v>
      </c>
      <c r="H12334" t="s">
        <v>1986</v>
      </c>
      <c r="I12334" t="s">
        <v>1987</v>
      </c>
      <c r="M12334" t="s">
        <v>1956</v>
      </c>
      <c r="N12334" t="s">
        <v>1962</v>
      </c>
      <c r="O12334">
        <v>2</v>
      </c>
      <c r="P12334" t="s">
        <v>1989</v>
      </c>
      <c r="Q12334" s="29">
        <v>39857</v>
      </c>
      <c r="S12334">
        <v>40814076</v>
      </c>
      <c r="T12334" t="s">
        <v>10724</v>
      </c>
    </row>
    <row r="12335" spans="1:20" x14ac:dyDescent="0.25">
      <c r="A12335">
        <v>4081408</v>
      </c>
      <c r="B12335" t="s">
        <v>10725</v>
      </c>
      <c r="C12335" t="s">
        <v>1882</v>
      </c>
      <c r="D12335" t="s">
        <v>1957</v>
      </c>
      <c r="E12335" t="s">
        <v>1958</v>
      </c>
      <c r="F12335" t="s">
        <v>1959</v>
      </c>
      <c r="G12335">
        <v>1</v>
      </c>
      <c r="H12335" t="s">
        <v>1986</v>
      </c>
      <c r="I12335" t="s">
        <v>1987</v>
      </c>
      <c r="J12335" t="s">
        <v>1969</v>
      </c>
      <c r="M12335" t="s">
        <v>1956</v>
      </c>
      <c r="N12335" t="s">
        <v>1962</v>
      </c>
      <c r="O12335">
        <v>2</v>
      </c>
      <c r="P12335" t="s">
        <v>1989</v>
      </c>
      <c r="Q12335" s="29">
        <v>39857</v>
      </c>
      <c r="S12335">
        <v>40814084</v>
      </c>
      <c r="T12335" t="s">
        <v>10726</v>
      </c>
    </row>
    <row r="12336" spans="1:20" x14ac:dyDescent="0.25">
      <c r="A12336">
        <v>4081408</v>
      </c>
      <c r="B12336" t="s">
        <v>10725</v>
      </c>
      <c r="C12336" t="s">
        <v>1882</v>
      </c>
      <c r="D12336" t="s">
        <v>1957</v>
      </c>
      <c r="E12336" t="s">
        <v>1958</v>
      </c>
      <c r="F12336" t="s">
        <v>1959</v>
      </c>
      <c r="G12336">
        <v>1</v>
      </c>
      <c r="H12336" t="s">
        <v>1986</v>
      </c>
      <c r="I12336" t="s">
        <v>1987</v>
      </c>
      <c r="J12336" t="s">
        <v>1969</v>
      </c>
      <c r="M12336" t="s">
        <v>1956</v>
      </c>
      <c r="N12336" t="s">
        <v>1962</v>
      </c>
      <c r="O12336">
        <v>1</v>
      </c>
      <c r="P12336" t="s">
        <v>1963</v>
      </c>
      <c r="Q12336" s="29">
        <v>1</v>
      </c>
      <c r="R12336" s="29">
        <v>42155</v>
      </c>
      <c r="S12336">
        <v>40814084</v>
      </c>
      <c r="T12336" t="s">
        <v>10726</v>
      </c>
    </row>
    <row r="12337" spans="1:20" x14ac:dyDescent="0.25">
      <c r="A12337">
        <v>4081409</v>
      </c>
      <c r="B12337" t="s">
        <v>10727</v>
      </c>
      <c r="C12337" t="s">
        <v>1882</v>
      </c>
      <c r="D12337" t="s">
        <v>1957</v>
      </c>
      <c r="E12337" t="s">
        <v>1958</v>
      </c>
      <c r="F12337" t="s">
        <v>1959</v>
      </c>
      <c r="G12337">
        <v>20</v>
      </c>
      <c r="H12337" t="s">
        <v>1986</v>
      </c>
      <c r="I12337" t="s">
        <v>1987</v>
      </c>
      <c r="M12337" t="s">
        <v>1956</v>
      </c>
      <c r="N12337" t="s">
        <v>1962</v>
      </c>
      <c r="O12337">
        <v>2</v>
      </c>
      <c r="P12337" t="s">
        <v>1989</v>
      </c>
      <c r="Q12337" s="29">
        <v>39857</v>
      </c>
      <c r="S12337">
        <v>40814092</v>
      </c>
      <c r="T12337" t="s">
        <v>10728</v>
      </c>
    </row>
    <row r="12338" spans="1:20" x14ac:dyDescent="0.25">
      <c r="A12338">
        <v>4081409</v>
      </c>
      <c r="B12338" t="s">
        <v>10727</v>
      </c>
      <c r="C12338" t="s">
        <v>1882</v>
      </c>
      <c r="D12338" t="s">
        <v>1957</v>
      </c>
      <c r="E12338" t="s">
        <v>1958</v>
      </c>
      <c r="F12338" t="s">
        <v>1959</v>
      </c>
      <c r="G12338">
        <v>20</v>
      </c>
      <c r="H12338" t="s">
        <v>1986</v>
      </c>
      <c r="I12338" t="s">
        <v>1987</v>
      </c>
      <c r="M12338" t="s">
        <v>1956</v>
      </c>
      <c r="N12338" t="s">
        <v>1962</v>
      </c>
      <c r="O12338">
        <v>1</v>
      </c>
      <c r="P12338" t="s">
        <v>1963</v>
      </c>
      <c r="Q12338" s="29">
        <v>1</v>
      </c>
      <c r="R12338" s="29">
        <v>42155</v>
      </c>
      <c r="S12338">
        <v>40814092</v>
      </c>
      <c r="T12338" t="s">
        <v>10728</v>
      </c>
    </row>
    <row r="12339" spans="1:20" x14ac:dyDescent="0.25">
      <c r="A12339">
        <v>4081410</v>
      </c>
      <c r="B12339" t="s">
        <v>1601</v>
      </c>
      <c r="C12339" t="s">
        <v>1882</v>
      </c>
      <c r="D12339" t="s">
        <v>1957</v>
      </c>
      <c r="E12339" t="s">
        <v>1958</v>
      </c>
      <c r="F12339" t="s">
        <v>1959</v>
      </c>
      <c r="G12339">
        <v>1</v>
      </c>
      <c r="H12339" t="s">
        <v>1986</v>
      </c>
      <c r="I12339" t="s">
        <v>1987</v>
      </c>
      <c r="J12339" t="s">
        <v>1969</v>
      </c>
      <c r="M12339" t="s">
        <v>1956</v>
      </c>
      <c r="N12339" t="s">
        <v>1962</v>
      </c>
      <c r="O12339">
        <v>2</v>
      </c>
      <c r="P12339" t="s">
        <v>1989</v>
      </c>
      <c r="Q12339" s="29">
        <v>39857</v>
      </c>
      <c r="S12339">
        <v>40814106</v>
      </c>
      <c r="T12339" t="s">
        <v>1601</v>
      </c>
    </row>
    <row r="12340" spans="1:20" x14ac:dyDescent="0.25">
      <c r="A12340">
        <v>4081410</v>
      </c>
      <c r="B12340" t="s">
        <v>1601</v>
      </c>
      <c r="C12340" t="s">
        <v>1882</v>
      </c>
      <c r="D12340" t="s">
        <v>1957</v>
      </c>
      <c r="E12340" t="s">
        <v>1958</v>
      </c>
      <c r="F12340" t="s">
        <v>1959</v>
      </c>
      <c r="G12340">
        <v>1</v>
      </c>
      <c r="H12340" t="s">
        <v>1986</v>
      </c>
      <c r="I12340" t="s">
        <v>1987</v>
      </c>
      <c r="J12340" t="s">
        <v>1969</v>
      </c>
      <c r="M12340" t="s">
        <v>1956</v>
      </c>
      <c r="N12340" t="s">
        <v>1962</v>
      </c>
      <c r="O12340">
        <v>1</v>
      </c>
      <c r="P12340" t="s">
        <v>1963</v>
      </c>
      <c r="Q12340" s="29">
        <v>1</v>
      </c>
      <c r="R12340" s="29">
        <v>42155</v>
      </c>
      <c r="S12340">
        <v>40814106</v>
      </c>
      <c r="T12340" t="s">
        <v>1601</v>
      </c>
    </row>
    <row r="12341" spans="1:20" x14ac:dyDescent="0.25">
      <c r="A12341">
        <v>4081411</v>
      </c>
      <c r="B12341" t="s">
        <v>10729</v>
      </c>
      <c r="C12341" t="s">
        <v>1882</v>
      </c>
      <c r="D12341" t="s">
        <v>1957</v>
      </c>
      <c r="E12341" t="s">
        <v>1958</v>
      </c>
      <c r="F12341" t="s">
        <v>1959</v>
      </c>
      <c r="G12341">
        <v>1</v>
      </c>
      <c r="H12341" t="s">
        <v>1986</v>
      </c>
      <c r="I12341" t="s">
        <v>1987</v>
      </c>
      <c r="J12341" t="s">
        <v>1969</v>
      </c>
      <c r="M12341" t="s">
        <v>1956</v>
      </c>
      <c r="N12341" t="s">
        <v>1962</v>
      </c>
      <c r="O12341">
        <v>1</v>
      </c>
      <c r="P12341" t="s">
        <v>1963</v>
      </c>
      <c r="Q12341" s="29">
        <v>1</v>
      </c>
      <c r="R12341" s="29">
        <v>42155</v>
      </c>
      <c r="S12341">
        <v>40814114</v>
      </c>
      <c r="T12341" t="s">
        <v>10730</v>
      </c>
    </row>
    <row r="12342" spans="1:20" x14ac:dyDescent="0.25">
      <c r="A12342">
        <v>4081411</v>
      </c>
      <c r="B12342" t="s">
        <v>10729</v>
      </c>
      <c r="C12342" t="s">
        <v>1882</v>
      </c>
      <c r="D12342" t="s">
        <v>1957</v>
      </c>
      <c r="E12342" t="s">
        <v>1958</v>
      </c>
      <c r="F12342" t="s">
        <v>1959</v>
      </c>
      <c r="G12342">
        <v>1</v>
      </c>
      <c r="H12342" t="s">
        <v>1986</v>
      </c>
      <c r="I12342" t="s">
        <v>1987</v>
      </c>
      <c r="J12342" t="s">
        <v>1969</v>
      </c>
      <c r="M12342" t="s">
        <v>1956</v>
      </c>
      <c r="N12342" t="s">
        <v>1962</v>
      </c>
      <c r="O12342">
        <v>2</v>
      </c>
      <c r="P12342" t="s">
        <v>1989</v>
      </c>
      <c r="Q12342" s="29">
        <v>39857</v>
      </c>
      <c r="S12342">
        <v>40814114</v>
      </c>
      <c r="T12342" t="s">
        <v>10730</v>
      </c>
    </row>
    <row r="12343" spans="1:20" x14ac:dyDescent="0.25">
      <c r="A12343">
        <v>4081412</v>
      </c>
      <c r="B12343" t="s">
        <v>10731</v>
      </c>
      <c r="C12343" t="s">
        <v>1956</v>
      </c>
      <c r="D12343" t="s">
        <v>1957</v>
      </c>
      <c r="E12343" t="s">
        <v>1958</v>
      </c>
      <c r="F12343" t="s">
        <v>1959</v>
      </c>
      <c r="G12343">
        <v>1</v>
      </c>
      <c r="H12343" t="s">
        <v>1986</v>
      </c>
      <c r="I12343" t="s">
        <v>1987</v>
      </c>
      <c r="J12343" t="s">
        <v>1969</v>
      </c>
      <c r="M12343" t="s">
        <v>1956</v>
      </c>
      <c r="N12343" t="s">
        <v>1962</v>
      </c>
      <c r="O12343">
        <v>1</v>
      </c>
      <c r="P12343" t="s">
        <v>1963</v>
      </c>
      <c r="Q12343" s="29">
        <v>1</v>
      </c>
      <c r="R12343" s="29">
        <v>42155</v>
      </c>
      <c r="S12343">
        <v>40814122</v>
      </c>
      <c r="T12343" t="s">
        <v>10732</v>
      </c>
    </row>
    <row r="12344" spans="1:20" x14ac:dyDescent="0.25">
      <c r="A12344">
        <v>4081412</v>
      </c>
      <c r="B12344" t="s">
        <v>10731</v>
      </c>
      <c r="C12344" t="s">
        <v>1956</v>
      </c>
      <c r="D12344" t="s">
        <v>1957</v>
      </c>
      <c r="E12344" t="s">
        <v>1958</v>
      </c>
      <c r="F12344" t="s">
        <v>1959</v>
      </c>
      <c r="G12344">
        <v>1</v>
      </c>
      <c r="H12344" t="s">
        <v>1986</v>
      </c>
      <c r="I12344" t="s">
        <v>1987</v>
      </c>
      <c r="J12344" t="s">
        <v>1969</v>
      </c>
      <c r="M12344" t="s">
        <v>1956</v>
      </c>
      <c r="N12344" t="s">
        <v>1962</v>
      </c>
      <c r="O12344">
        <v>2</v>
      </c>
      <c r="P12344" t="s">
        <v>1989</v>
      </c>
      <c r="Q12344" s="29">
        <v>39857</v>
      </c>
      <c r="S12344">
        <v>40814122</v>
      </c>
      <c r="T12344" t="s">
        <v>10732</v>
      </c>
    </row>
    <row r="12345" spans="1:20" x14ac:dyDescent="0.25">
      <c r="A12345">
        <v>4081413</v>
      </c>
      <c r="B12345" t="s">
        <v>1602</v>
      </c>
      <c r="C12345" t="s">
        <v>1882</v>
      </c>
      <c r="D12345" t="s">
        <v>1957</v>
      </c>
      <c r="E12345" t="s">
        <v>1958</v>
      </c>
      <c r="F12345" t="s">
        <v>1959</v>
      </c>
      <c r="G12345">
        <v>20</v>
      </c>
      <c r="H12345" t="s">
        <v>1986</v>
      </c>
      <c r="I12345" t="s">
        <v>1987</v>
      </c>
      <c r="J12345" t="s">
        <v>1969</v>
      </c>
      <c r="M12345" t="s">
        <v>1956</v>
      </c>
      <c r="N12345" t="s">
        <v>1962</v>
      </c>
      <c r="O12345">
        <v>1</v>
      </c>
      <c r="P12345" t="s">
        <v>1963</v>
      </c>
      <c r="Q12345" s="29">
        <v>1</v>
      </c>
      <c r="R12345" s="29">
        <v>42155</v>
      </c>
      <c r="S12345">
        <v>40814130</v>
      </c>
      <c r="T12345" t="s">
        <v>1602</v>
      </c>
    </row>
    <row r="12346" spans="1:20" x14ac:dyDescent="0.25">
      <c r="A12346">
        <v>4081413</v>
      </c>
      <c r="B12346" t="s">
        <v>1602</v>
      </c>
      <c r="C12346" t="s">
        <v>1882</v>
      </c>
      <c r="D12346" t="s">
        <v>1957</v>
      </c>
      <c r="E12346" t="s">
        <v>1958</v>
      </c>
      <c r="F12346" t="s">
        <v>1959</v>
      </c>
      <c r="G12346">
        <v>20</v>
      </c>
      <c r="H12346" t="s">
        <v>1986</v>
      </c>
      <c r="I12346" t="s">
        <v>1987</v>
      </c>
      <c r="J12346" t="s">
        <v>1969</v>
      </c>
      <c r="M12346" t="s">
        <v>1956</v>
      </c>
      <c r="N12346" t="s">
        <v>1962</v>
      </c>
      <c r="O12346">
        <v>2</v>
      </c>
      <c r="P12346" t="s">
        <v>1989</v>
      </c>
      <c r="Q12346" s="29">
        <v>39857</v>
      </c>
      <c r="S12346">
        <v>40814130</v>
      </c>
      <c r="T12346" t="s">
        <v>1602</v>
      </c>
    </row>
    <row r="12347" spans="1:20" x14ac:dyDescent="0.25">
      <c r="A12347">
        <v>4081414</v>
      </c>
      <c r="B12347" t="s">
        <v>10733</v>
      </c>
      <c r="C12347" t="s">
        <v>1882</v>
      </c>
      <c r="D12347" t="s">
        <v>1957</v>
      </c>
      <c r="E12347" t="s">
        <v>1958</v>
      </c>
      <c r="F12347" t="s">
        <v>1959</v>
      </c>
      <c r="G12347">
        <v>1</v>
      </c>
      <c r="H12347" t="s">
        <v>1986</v>
      </c>
      <c r="I12347" t="s">
        <v>1987</v>
      </c>
      <c r="M12347" t="s">
        <v>1956</v>
      </c>
      <c r="N12347" t="s">
        <v>1962</v>
      </c>
      <c r="O12347">
        <v>1</v>
      </c>
      <c r="P12347" t="s">
        <v>1963</v>
      </c>
      <c r="Q12347" s="29">
        <v>1</v>
      </c>
      <c r="R12347" s="29">
        <v>42155</v>
      </c>
      <c r="S12347">
        <v>40814149</v>
      </c>
      <c r="T12347" t="s">
        <v>10733</v>
      </c>
    </row>
    <row r="12348" spans="1:20" x14ac:dyDescent="0.25">
      <c r="A12348">
        <v>4081414</v>
      </c>
      <c r="B12348" t="s">
        <v>10733</v>
      </c>
      <c r="C12348" t="s">
        <v>1882</v>
      </c>
      <c r="D12348" t="s">
        <v>1957</v>
      </c>
      <c r="E12348" t="s">
        <v>1958</v>
      </c>
      <c r="F12348" t="s">
        <v>1959</v>
      </c>
      <c r="G12348">
        <v>1</v>
      </c>
      <c r="H12348" t="s">
        <v>1986</v>
      </c>
      <c r="I12348" t="s">
        <v>1987</v>
      </c>
      <c r="M12348" t="s">
        <v>1956</v>
      </c>
      <c r="N12348" t="s">
        <v>1962</v>
      </c>
      <c r="O12348">
        <v>2</v>
      </c>
      <c r="P12348" t="s">
        <v>1989</v>
      </c>
      <c r="Q12348" s="29">
        <v>39857</v>
      </c>
      <c r="S12348">
        <v>40814149</v>
      </c>
      <c r="T12348" t="s">
        <v>10733</v>
      </c>
    </row>
    <row r="12349" spans="1:20" x14ac:dyDescent="0.25">
      <c r="A12349">
        <v>4081415</v>
      </c>
      <c r="B12349" t="s">
        <v>10734</v>
      </c>
      <c r="C12349" t="s">
        <v>1882</v>
      </c>
      <c r="D12349" t="s">
        <v>1957</v>
      </c>
      <c r="E12349" t="s">
        <v>1958</v>
      </c>
      <c r="F12349" t="s">
        <v>1959</v>
      </c>
      <c r="G12349">
        <v>1</v>
      </c>
      <c r="H12349" t="s">
        <v>1986</v>
      </c>
      <c r="I12349" t="s">
        <v>1987</v>
      </c>
      <c r="J12349" t="s">
        <v>1969</v>
      </c>
      <c r="M12349" t="s">
        <v>1956</v>
      </c>
      <c r="N12349" t="s">
        <v>1962</v>
      </c>
      <c r="O12349">
        <v>1</v>
      </c>
      <c r="P12349" t="s">
        <v>1963</v>
      </c>
      <c r="Q12349" s="29">
        <v>1</v>
      </c>
      <c r="R12349" s="29">
        <v>42155</v>
      </c>
      <c r="S12349">
        <v>40814157</v>
      </c>
      <c r="T12349" t="s">
        <v>10735</v>
      </c>
    </row>
    <row r="12350" spans="1:20" x14ac:dyDescent="0.25">
      <c r="A12350">
        <v>4081415</v>
      </c>
      <c r="B12350" t="s">
        <v>10734</v>
      </c>
      <c r="C12350" t="s">
        <v>1882</v>
      </c>
      <c r="D12350" t="s">
        <v>1957</v>
      </c>
      <c r="E12350" t="s">
        <v>1958</v>
      </c>
      <c r="F12350" t="s">
        <v>1959</v>
      </c>
      <c r="G12350">
        <v>1</v>
      </c>
      <c r="H12350" t="s">
        <v>1986</v>
      </c>
      <c r="I12350" t="s">
        <v>1987</v>
      </c>
      <c r="J12350" t="s">
        <v>1969</v>
      </c>
      <c r="M12350" t="s">
        <v>1956</v>
      </c>
      <c r="N12350" t="s">
        <v>1962</v>
      </c>
      <c r="O12350">
        <v>2</v>
      </c>
      <c r="P12350" t="s">
        <v>1989</v>
      </c>
      <c r="Q12350" s="29">
        <v>39857</v>
      </c>
      <c r="S12350">
        <v>40814157</v>
      </c>
      <c r="T12350" t="s">
        <v>10735</v>
      </c>
    </row>
    <row r="12351" spans="1:20" x14ac:dyDescent="0.25">
      <c r="A12351">
        <v>4081416</v>
      </c>
      <c r="B12351" t="s">
        <v>10736</v>
      </c>
      <c r="C12351" t="s">
        <v>1882</v>
      </c>
      <c r="D12351" t="s">
        <v>1957</v>
      </c>
      <c r="E12351" t="s">
        <v>1958</v>
      </c>
      <c r="F12351" t="s">
        <v>1959</v>
      </c>
      <c r="G12351">
        <v>1</v>
      </c>
      <c r="H12351" t="s">
        <v>1986</v>
      </c>
      <c r="I12351" t="s">
        <v>1987</v>
      </c>
      <c r="J12351" t="s">
        <v>1969</v>
      </c>
      <c r="M12351" t="s">
        <v>1956</v>
      </c>
      <c r="N12351" t="s">
        <v>1962</v>
      </c>
      <c r="O12351">
        <v>2</v>
      </c>
      <c r="P12351" t="s">
        <v>1989</v>
      </c>
      <c r="Q12351" s="29">
        <v>39857</v>
      </c>
      <c r="S12351">
        <v>40814165</v>
      </c>
      <c r="T12351" t="s">
        <v>10737</v>
      </c>
    </row>
    <row r="12352" spans="1:20" x14ac:dyDescent="0.25">
      <c r="A12352">
        <v>4081416</v>
      </c>
      <c r="B12352" t="s">
        <v>10736</v>
      </c>
      <c r="C12352" t="s">
        <v>1882</v>
      </c>
      <c r="D12352" t="s">
        <v>1957</v>
      </c>
      <c r="E12352" t="s">
        <v>1958</v>
      </c>
      <c r="F12352" t="s">
        <v>1959</v>
      </c>
      <c r="G12352">
        <v>1</v>
      </c>
      <c r="H12352" t="s">
        <v>1986</v>
      </c>
      <c r="I12352" t="s">
        <v>1987</v>
      </c>
      <c r="J12352" t="s">
        <v>1969</v>
      </c>
      <c r="M12352" t="s">
        <v>1956</v>
      </c>
      <c r="N12352" t="s">
        <v>1962</v>
      </c>
      <c r="O12352">
        <v>1</v>
      </c>
      <c r="P12352" t="s">
        <v>1963</v>
      </c>
      <c r="Q12352" s="29">
        <v>1</v>
      </c>
      <c r="R12352" s="29">
        <v>42155</v>
      </c>
      <c r="S12352">
        <v>40814165</v>
      </c>
      <c r="T12352" t="s">
        <v>10737</v>
      </c>
    </row>
    <row r="12353" spans="1:20" x14ac:dyDescent="0.25">
      <c r="A12353">
        <v>4081417</v>
      </c>
      <c r="B12353" t="s">
        <v>10738</v>
      </c>
      <c r="C12353" t="s">
        <v>1956</v>
      </c>
      <c r="D12353" t="s">
        <v>1957</v>
      </c>
      <c r="E12353" t="s">
        <v>1958</v>
      </c>
      <c r="F12353" t="s">
        <v>1959</v>
      </c>
      <c r="H12353" t="s">
        <v>1986</v>
      </c>
      <c r="I12353" t="s">
        <v>1987</v>
      </c>
      <c r="M12353" t="s">
        <v>1956</v>
      </c>
      <c r="N12353" t="s">
        <v>1962</v>
      </c>
      <c r="O12353">
        <v>2</v>
      </c>
      <c r="P12353" t="s">
        <v>1989</v>
      </c>
      <c r="Q12353" s="29">
        <v>39857</v>
      </c>
      <c r="S12353">
        <v>40814173</v>
      </c>
      <c r="T12353" t="s">
        <v>10739</v>
      </c>
    </row>
    <row r="12354" spans="1:20" x14ac:dyDescent="0.25">
      <c r="A12354">
        <v>4081450</v>
      </c>
      <c r="B12354" t="s">
        <v>10736</v>
      </c>
      <c r="C12354" t="s">
        <v>1882</v>
      </c>
      <c r="D12354" t="s">
        <v>1957</v>
      </c>
      <c r="E12354" t="s">
        <v>1958</v>
      </c>
      <c r="F12354" t="s">
        <v>1959</v>
      </c>
      <c r="G12354">
        <v>1</v>
      </c>
      <c r="H12354" t="s">
        <v>1986</v>
      </c>
      <c r="I12354" t="s">
        <v>1987</v>
      </c>
      <c r="M12354" t="s">
        <v>1956</v>
      </c>
      <c r="N12354" t="s">
        <v>1962</v>
      </c>
      <c r="O12354">
        <v>1</v>
      </c>
      <c r="P12354" t="s">
        <v>1963</v>
      </c>
      <c r="Q12354" s="29">
        <v>1</v>
      </c>
      <c r="R12354" s="29">
        <v>42155</v>
      </c>
      <c r="S12354">
        <v>40814505</v>
      </c>
      <c r="T12354" t="s">
        <v>10740</v>
      </c>
    </row>
    <row r="12355" spans="1:20" x14ac:dyDescent="0.25">
      <c r="A12355">
        <v>4090101</v>
      </c>
      <c r="B12355" t="s">
        <v>1603</v>
      </c>
      <c r="C12355" t="s">
        <v>1956</v>
      </c>
      <c r="D12355" t="s">
        <v>1957</v>
      </c>
      <c r="E12355" t="s">
        <v>1958</v>
      </c>
      <c r="F12355" t="s">
        <v>1959</v>
      </c>
      <c r="G12355">
        <v>20</v>
      </c>
      <c r="H12355" t="s">
        <v>1986</v>
      </c>
      <c r="I12355" t="s">
        <v>1987</v>
      </c>
      <c r="J12355" t="s">
        <v>1969</v>
      </c>
      <c r="M12355" t="s">
        <v>1956</v>
      </c>
      <c r="N12355" t="s">
        <v>1962</v>
      </c>
      <c r="O12355">
        <v>2</v>
      </c>
      <c r="P12355" t="s">
        <v>1989</v>
      </c>
      <c r="Q12355" s="29">
        <v>39857</v>
      </c>
      <c r="S12355">
        <v>40901017</v>
      </c>
      <c r="T12355" t="s">
        <v>1603</v>
      </c>
    </row>
    <row r="12356" spans="1:20" x14ac:dyDescent="0.25">
      <c r="A12356">
        <v>4090101</v>
      </c>
      <c r="B12356" t="s">
        <v>1603</v>
      </c>
      <c r="C12356" t="s">
        <v>1956</v>
      </c>
      <c r="D12356" t="s">
        <v>1957</v>
      </c>
      <c r="E12356" t="s">
        <v>1958</v>
      </c>
      <c r="F12356" t="s">
        <v>1959</v>
      </c>
      <c r="G12356">
        <v>20</v>
      </c>
      <c r="H12356" t="s">
        <v>1986</v>
      </c>
      <c r="I12356" t="s">
        <v>1987</v>
      </c>
      <c r="J12356" t="s">
        <v>1969</v>
      </c>
      <c r="M12356" t="s">
        <v>1956</v>
      </c>
      <c r="N12356" t="s">
        <v>1962</v>
      </c>
      <c r="O12356">
        <v>1</v>
      </c>
      <c r="P12356" t="s">
        <v>1963</v>
      </c>
      <c r="Q12356" s="29">
        <v>1</v>
      </c>
      <c r="R12356" s="29">
        <v>42155</v>
      </c>
      <c r="S12356">
        <v>40901017</v>
      </c>
      <c r="T12356" t="s">
        <v>1603</v>
      </c>
    </row>
    <row r="12357" spans="1:20" x14ac:dyDescent="0.25">
      <c r="A12357">
        <v>4090102</v>
      </c>
      <c r="B12357" t="s">
        <v>1604</v>
      </c>
      <c r="C12357" t="s">
        <v>1956</v>
      </c>
      <c r="D12357" t="s">
        <v>1957</v>
      </c>
      <c r="E12357" t="s">
        <v>1958</v>
      </c>
      <c r="F12357" t="s">
        <v>1959</v>
      </c>
      <c r="G12357">
        <v>2</v>
      </c>
      <c r="H12357" t="s">
        <v>1986</v>
      </c>
      <c r="I12357" t="s">
        <v>1987</v>
      </c>
      <c r="J12357" t="s">
        <v>1969</v>
      </c>
      <c r="M12357" t="s">
        <v>1956</v>
      </c>
      <c r="N12357" t="s">
        <v>1962</v>
      </c>
      <c r="O12357">
        <v>2</v>
      </c>
      <c r="P12357" t="s">
        <v>1989</v>
      </c>
      <c r="Q12357" s="29">
        <v>39857</v>
      </c>
      <c r="S12357">
        <v>40901025</v>
      </c>
      <c r="T12357" t="s">
        <v>1604</v>
      </c>
    </row>
    <row r="12358" spans="1:20" x14ac:dyDescent="0.25">
      <c r="A12358">
        <v>4090102</v>
      </c>
      <c r="B12358" t="s">
        <v>1604</v>
      </c>
      <c r="C12358" t="s">
        <v>1956</v>
      </c>
      <c r="D12358" t="s">
        <v>1957</v>
      </c>
      <c r="E12358" t="s">
        <v>1958</v>
      </c>
      <c r="F12358" t="s">
        <v>1959</v>
      </c>
      <c r="G12358">
        <v>2</v>
      </c>
      <c r="H12358" t="s">
        <v>1986</v>
      </c>
      <c r="I12358" t="s">
        <v>1987</v>
      </c>
      <c r="J12358" t="s">
        <v>1969</v>
      </c>
      <c r="M12358" t="s">
        <v>1956</v>
      </c>
      <c r="N12358" t="s">
        <v>1962</v>
      </c>
      <c r="O12358">
        <v>1</v>
      </c>
      <c r="P12358" t="s">
        <v>1963</v>
      </c>
      <c r="Q12358" s="29">
        <v>1</v>
      </c>
      <c r="R12358" s="29">
        <v>42155</v>
      </c>
      <c r="S12358">
        <v>40901025</v>
      </c>
      <c r="T12358" t="s">
        <v>1604</v>
      </c>
    </row>
    <row r="12359" spans="1:20" x14ac:dyDescent="0.25">
      <c r="A12359">
        <v>4090103</v>
      </c>
      <c r="B12359" t="s">
        <v>1605</v>
      </c>
      <c r="C12359" t="s">
        <v>1956</v>
      </c>
      <c r="D12359" t="s">
        <v>1957</v>
      </c>
      <c r="E12359" t="s">
        <v>1958</v>
      </c>
      <c r="F12359" t="s">
        <v>1959</v>
      </c>
      <c r="G12359">
        <v>20</v>
      </c>
      <c r="H12359" t="s">
        <v>1986</v>
      </c>
      <c r="I12359" t="s">
        <v>1987</v>
      </c>
      <c r="J12359" t="s">
        <v>1969</v>
      </c>
      <c r="M12359" t="s">
        <v>1956</v>
      </c>
      <c r="N12359" t="s">
        <v>1962</v>
      </c>
      <c r="O12359">
        <v>2</v>
      </c>
      <c r="P12359" t="s">
        <v>1989</v>
      </c>
      <c r="Q12359" s="29">
        <v>39857</v>
      </c>
      <c r="S12359">
        <v>40901033</v>
      </c>
      <c r="T12359" t="s">
        <v>1605</v>
      </c>
    </row>
    <row r="12360" spans="1:20" x14ac:dyDescent="0.25">
      <c r="A12360">
        <v>4090103</v>
      </c>
      <c r="B12360" t="s">
        <v>1605</v>
      </c>
      <c r="C12360" t="s">
        <v>1956</v>
      </c>
      <c r="D12360" t="s">
        <v>1957</v>
      </c>
      <c r="E12360" t="s">
        <v>1958</v>
      </c>
      <c r="F12360" t="s">
        <v>1959</v>
      </c>
      <c r="G12360">
        <v>20</v>
      </c>
      <c r="H12360" t="s">
        <v>1986</v>
      </c>
      <c r="I12360" t="s">
        <v>1987</v>
      </c>
      <c r="J12360" t="s">
        <v>1969</v>
      </c>
      <c r="M12360" t="s">
        <v>1956</v>
      </c>
      <c r="N12360" t="s">
        <v>1962</v>
      </c>
      <c r="O12360">
        <v>1</v>
      </c>
      <c r="P12360" t="s">
        <v>1963</v>
      </c>
      <c r="Q12360" s="29">
        <v>1</v>
      </c>
      <c r="R12360" s="29">
        <v>42155</v>
      </c>
      <c r="S12360">
        <v>40901033</v>
      </c>
      <c r="T12360" t="s">
        <v>1605</v>
      </c>
    </row>
    <row r="12361" spans="1:20" x14ac:dyDescent="0.25">
      <c r="A12361">
        <v>4090104</v>
      </c>
      <c r="B12361" t="s">
        <v>1606</v>
      </c>
      <c r="C12361" t="s">
        <v>1956</v>
      </c>
      <c r="D12361" t="s">
        <v>1957</v>
      </c>
      <c r="E12361" t="s">
        <v>1958</v>
      </c>
      <c r="F12361" t="s">
        <v>1959</v>
      </c>
      <c r="G12361">
        <v>20</v>
      </c>
      <c r="H12361" t="s">
        <v>1986</v>
      </c>
      <c r="I12361" t="s">
        <v>1987</v>
      </c>
      <c r="J12361" t="s">
        <v>1969</v>
      </c>
      <c r="M12361" t="s">
        <v>1956</v>
      </c>
      <c r="N12361" t="s">
        <v>1962</v>
      </c>
      <c r="O12361">
        <v>1</v>
      </c>
      <c r="P12361" t="s">
        <v>1963</v>
      </c>
      <c r="Q12361" s="29">
        <v>1</v>
      </c>
      <c r="R12361" s="29">
        <v>42155</v>
      </c>
      <c r="S12361">
        <v>40901041</v>
      </c>
      <c r="T12361" t="s">
        <v>1606</v>
      </c>
    </row>
    <row r="12362" spans="1:20" x14ac:dyDescent="0.25">
      <c r="A12362">
        <v>4090104</v>
      </c>
      <c r="B12362" t="s">
        <v>1606</v>
      </c>
      <c r="C12362" t="s">
        <v>1956</v>
      </c>
      <c r="D12362" t="s">
        <v>1957</v>
      </c>
      <c r="E12362" t="s">
        <v>1958</v>
      </c>
      <c r="F12362" t="s">
        <v>1959</v>
      </c>
      <c r="G12362">
        <v>20</v>
      </c>
      <c r="H12362" t="s">
        <v>1986</v>
      </c>
      <c r="I12362" t="s">
        <v>1987</v>
      </c>
      <c r="J12362" t="s">
        <v>1969</v>
      </c>
      <c r="M12362" t="s">
        <v>1956</v>
      </c>
      <c r="N12362" t="s">
        <v>1962</v>
      </c>
      <c r="O12362">
        <v>2</v>
      </c>
      <c r="P12362" t="s">
        <v>1989</v>
      </c>
      <c r="Q12362" s="29">
        <v>39857</v>
      </c>
      <c r="S12362">
        <v>40901041</v>
      </c>
      <c r="T12362" t="s">
        <v>1606</v>
      </c>
    </row>
    <row r="12363" spans="1:20" x14ac:dyDescent="0.25">
      <c r="A12363">
        <v>4090105</v>
      </c>
      <c r="B12363" t="s">
        <v>1607</v>
      </c>
      <c r="C12363" t="s">
        <v>1956</v>
      </c>
      <c r="D12363" t="s">
        <v>1957</v>
      </c>
      <c r="E12363" t="s">
        <v>1958</v>
      </c>
      <c r="F12363" t="s">
        <v>1959</v>
      </c>
      <c r="G12363">
        <v>1</v>
      </c>
      <c r="H12363" t="s">
        <v>1986</v>
      </c>
      <c r="I12363" t="s">
        <v>1987</v>
      </c>
      <c r="M12363" t="s">
        <v>1956</v>
      </c>
      <c r="N12363" t="s">
        <v>1962</v>
      </c>
      <c r="O12363">
        <v>2</v>
      </c>
      <c r="P12363" t="s">
        <v>1989</v>
      </c>
      <c r="Q12363" s="29">
        <v>39857</v>
      </c>
      <c r="S12363">
        <v>40901050</v>
      </c>
      <c r="T12363" t="s">
        <v>1607</v>
      </c>
    </row>
    <row r="12364" spans="1:20" x14ac:dyDescent="0.25">
      <c r="A12364">
        <v>4090105</v>
      </c>
      <c r="B12364" t="s">
        <v>1607</v>
      </c>
      <c r="C12364" t="s">
        <v>1956</v>
      </c>
      <c r="D12364" t="s">
        <v>1957</v>
      </c>
      <c r="E12364" t="s">
        <v>1958</v>
      </c>
      <c r="F12364" t="s">
        <v>1959</v>
      </c>
      <c r="G12364">
        <v>1</v>
      </c>
      <c r="H12364" t="s">
        <v>1986</v>
      </c>
      <c r="I12364" t="s">
        <v>1987</v>
      </c>
      <c r="M12364" t="s">
        <v>1956</v>
      </c>
      <c r="N12364" t="s">
        <v>1962</v>
      </c>
      <c r="O12364">
        <v>1</v>
      </c>
      <c r="P12364" t="s">
        <v>1963</v>
      </c>
      <c r="Q12364" s="29">
        <v>1</v>
      </c>
      <c r="R12364" s="29">
        <v>42155</v>
      </c>
      <c r="S12364">
        <v>40901050</v>
      </c>
      <c r="T12364" t="s">
        <v>1607</v>
      </c>
    </row>
    <row r="12365" spans="1:20" x14ac:dyDescent="0.25">
      <c r="A12365">
        <v>4090106</v>
      </c>
      <c r="B12365" t="s">
        <v>1608</v>
      </c>
      <c r="C12365" t="s">
        <v>1956</v>
      </c>
      <c r="D12365" t="s">
        <v>1957</v>
      </c>
      <c r="E12365" t="s">
        <v>1958</v>
      </c>
      <c r="F12365" t="s">
        <v>1959</v>
      </c>
      <c r="G12365">
        <v>1</v>
      </c>
      <c r="H12365" t="s">
        <v>1986</v>
      </c>
      <c r="I12365" t="s">
        <v>1987</v>
      </c>
      <c r="J12365" t="s">
        <v>1969</v>
      </c>
      <c r="M12365" t="s">
        <v>1956</v>
      </c>
      <c r="N12365" t="s">
        <v>1962</v>
      </c>
      <c r="O12365">
        <v>2</v>
      </c>
      <c r="P12365" t="s">
        <v>1989</v>
      </c>
      <c r="Q12365" s="29">
        <v>39857</v>
      </c>
      <c r="S12365">
        <v>40901068</v>
      </c>
      <c r="T12365" t="s">
        <v>10741</v>
      </c>
    </row>
    <row r="12366" spans="1:20" x14ac:dyDescent="0.25">
      <c r="A12366">
        <v>4090106</v>
      </c>
      <c r="B12366" t="s">
        <v>1608</v>
      </c>
      <c r="C12366" t="s">
        <v>1956</v>
      </c>
      <c r="D12366" t="s">
        <v>1957</v>
      </c>
      <c r="E12366" t="s">
        <v>1958</v>
      </c>
      <c r="F12366" t="s">
        <v>1959</v>
      </c>
      <c r="G12366">
        <v>1</v>
      </c>
      <c r="H12366" t="s">
        <v>1986</v>
      </c>
      <c r="I12366" t="s">
        <v>1987</v>
      </c>
      <c r="J12366" t="s">
        <v>1969</v>
      </c>
      <c r="M12366" t="s">
        <v>1956</v>
      </c>
      <c r="N12366" t="s">
        <v>1962</v>
      </c>
      <c r="O12366">
        <v>1</v>
      </c>
      <c r="P12366" t="s">
        <v>1963</v>
      </c>
      <c r="Q12366" s="29">
        <v>1</v>
      </c>
      <c r="R12366" s="29">
        <v>42155</v>
      </c>
      <c r="S12366">
        <v>40901068</v>
      </c>
      <c r="T12366" t="s">
        <v>10741</v>
      </c>
    </row>
    <row r="12367" spans="1:20" x14ac:dyDescent="0.25">
      <c r="A12367">
        <v>4090107</v>
      </c>
      <c r="B12367" t="s">
        <v>1609</v>
      </c>
      <c r="C12367" t="s">
        <v>1956</v>
      </c>
      <c r="D12367" t="s">
        <v>1957</v>
      </c>
      <c r="E12367" t="s">
        <v>1958</v>
      </c>
      <c r="F12367" t="s">
        <v>1959</v>
      </c>
      <c r="G12367">
        <v>1</v>
      </c>
      <c r="H12367" t="s">
        <v>1986</v>
      </c>
      <c r="I12367" t="s">
        <v>1987</v>
      </c>
      <c r="M12367" t="s">
        <v>1956</v>
      </c>
      <c r="N12367" t="s">
        <v>1962</v>
      </c>
      <c r="O12367">
        <v>1</v>
      </c>
      <c r="P12367" t="s">
        <v>1963</v>
      </c>
      <c r="Q12367" s="29">
        <v>1</v>
      </c>
      <c r="R12367" s="29">
        <v>42155</v>
      </c>
      <c r="S12367">
        <v>40901076</v>
      </c>
      <c r="T12367" t="s">
        <v>1609</v>
      </c>
    </row>
    <row r="12368" spans="1:20" x14ac:dyDescent="0.25">
      <c r="A12368">
        <v>4090107</v>
      </c>
      <c r="B12368" t="s">
        <v>1609</v>
      </c>
      <c r="C12368" t="s">
        <v>1956</v>
      </c>
      <c r="D12368" t="s">
        <v>1957</v>
      </c>
      <c r="E12368" t="s">
        <v>1958</v>
      </c>
      <c r="F12368" t="s">
        <v>1959</v>
      </c>
      <c r="G12368">
        <v>1</v>
      </c>
      <c r="H12368" t="s">
        <v>1986</v>
      </c>
      <c r="I12368" t="s">
        <v>1987</v>
      </c>
      <c r="M12368" t="s">
        <v>1956</v>
      </c>
      <c r="N12368" t="s">
        <v>1962</v>
      </c>
      <c r="O12368">
        <v>2</v>
      </c>
      <c r="P12368" t="s">
        <v>1989</v>
      </c>
      <c r="Q12368" s="29">
        <v>39857</v>
      </c>
      <c r="S12368">
        <v>40901076</v>
      </c>
      <c r="T12368" t="s">
        <v>1609</v>
      </c>
    </row>
    <row r="12369" spans="1:20" x14ac:dyDescent="0.25">
      <c r="A12369">
        <v>4090108</v>
      </c>
      <c r="B12369" t="s">
        <v>1610</v>
      </c>
      <c r="C12369" t="s">
        <v>1956</v>
      </c>
      <c r="D12369" t="s">
        <v>1957</v>
      </c>
      <c r="E12369" t="s">
        <v>1958</v>
      </c>
      <c r="F12369" t="s">
        <v>2032</v>
      </c>
      <c r="G12369">
        <v>20</v>
      </c>
      <c r="H12369" t="s">
        <v>1986</v>
      </c>
      <c r="I12369" t="s">
        <v>1987</v>
      </c>
      <c r="J12369" t="s">
        <v>1969</v>
      </c>
      <c r="M12369" t="s">
        <v>1956</v>
      </c>
      <c r="N12369" t="s">
        <v>1962</v>
      </c>
      <c r="O12369">
        <v>1</v>
      </c>
      <c r="P12369" t="s">
        <v>1963</v>
      </c>
      <c r="Q12369" s="29">
        <v>1</v>
      </c>
      <c r="R12369" s="29">
        <v>42155</v>
      </c>
      <c r="S12369">
        <v>40901084</v>
      </c>
      <c r="T12369" t="s">
        <v>10742</v>
      </c>
    </row>
    <row r="12370" spans="1:20" x14ac:dyDescent="0.25">
      <c r="A12370">
        <v>4090108</v>
      </c>
      <c r="B12370" t="s">
        <v>1610</v>
      </c>
      <c r="C12370" t="s">
        <v>1956</v>
      </c>
      <c r="D12370" t="s">
        <v>1957</v>
      </c>
      <c r="E12370" t="s">
        <v>1958</v>
      </c>
      <c r="F12370" t="s">
        <v>2032</v>
      </c>
      <c r="G12370">
        <v>20</v>
      </c>
      <c r="H12370" t="s">
        <v>1986</v>
      </c>
      <c r="I12370" t="s">
        <v>1987</v>
      </c>
      <c r="J12370" t="s">
        <v>1969</v>
      </c>
      <c r="M12370" t="s">
        <v>1956</v>
      </c>
      <c r="N12370" t="s">
        <v>1962</v>
      </c>
      <c r="O12370">
        <v>2</v>
      </c>
      <c r="P12370" t="s">
        <v>1989</v>
      </c>
      <c r="Q12370" s="29">
        <v>39857</v>
      </c>
      <c r="S12370">
        <v>40901084</v>
      </c>
      <c r="T12370" t="s">
        <v>10742</v>
      </c>
    </row>
    <row r="12371" spans="1:20" x14ac:dyDescent="0.25">
      <c r="A12371">
        <v>4090109</v>
      </c>
      <c r="B12371" t="s">
        <v>1611</v>
      </c>
      <c r="C12371" t="s">
        <v>1956</v>
      </c>
      <c r="D12371" t="s">
        <v>1957</v>
      </c>
      <c r="E12371" t="s">
        <v>1958</v>
      </c>
      <c r="F12371" t="s">
        <v>1959</v>
      </c>
      <c r="G12371">
        <v>20</v>
      </c>
      <c r="H12371" t="s">
        <v>1986</v>
      </c>
      <c r="I12371" t="s">
        <v>1987</v>
      </c>
      <c r="M12371" t="s">
        <v>1956</v>
      </c>
      <c r="N12371" t="s">
        <v>1962</v>
      </c>
      <c r="O12371">
        <v>1</v>
      </c>
      <c r="P12371" t="s">
        <v>1963</v>
      </c>
      <c r="Q12371" s="29">
        <v>1</v>
      </c>
      <c r="R12371" s="29">
        <v>42155</v>
      </c>
      <c r="S12371">
        <v>40901092</v>
      </c>
      <c r="T12371" t="s">
        <v>10743</v>
      </c>
    </row>
    <row r="12372" spans="1:20" x14ac:dyDescent="0.25">
      <c r="A12372">
        <v>4090109</v>
      </c>
      <c r="B12372" t="s">
        <v>1611</v>
      </c>
      <c r="C12372" t="s">
        <v>1956</v>
      </c>
      <c r="D12372" t="s">
        <v>1957</v>
      </c>
      <c r="E12372" t="s">
        <v>1958</v>
      </c>
      <c r="F12372" t="s">
        <v>1959</v>
      </c>
      <c r="G12372">
        <v>20</v>
      </c>
      <c r="H12372" t="s">
        <v>1986</v>
      </c>
      <c r="I12372" t="s">
        <v>1987</v>
      </c>
      <c r="M12372" t="s">
        <v>1956</v>
      </c>
      <c r="N12372" t="s">
        <v>1962</v>
      </c>
      <c r="O12372">
        <v>2</v>
      </c>
      <c r="P12372" t="s">
        <v>1989</v>
      </c>
      <c r="Q12372" s="29">
        <v>39857</v>
      </c>
      <c r="S12372">
        <v>40901092</v>
      </c>
      <c r="T12372" t="s">
        <v>10743</v>
      </c>
    </row>
    <row r="12373" spans="1:20" x14ac:dyDescent="0.25">
      <c r="A12373">
        <v>4090110</v>
      </c>
      <c r="B12373" t="s">
        <v>1612</v>
      </c>
      <c r="C12373" t="s">
        <v>1956</v>
      </c>
      <c r="D12373" t="s">
        <v>1957</v>
      </c>
      <c r="E12373" t="s">
        <v>1958</v>
      </c>
      <c r="F12373" t="s">
        <v>1959</v>
      </c>
      <c r="G12373">
        <v>20</v>
      </c>
      <c r="H12373" t="s">
        <v>1986</v>
      </c>
      <c r="I12373" t="s">
        <v>1987</v>
      </c>
      <c r="J12373" t="s">
        <v>1969</v>
      </c>
      <c r="M12373" t="s">
        <v>1956</v>
      </c>
      <c r="N12373" t="s">
        <v>1962</v>
      </c>
      <c r="O12373">
        <v>2</v>
      </c>
      <c r="P12373" t="s">
        <v>1989</v>
      </c>
      <c r="Q12373" s="29">
        <v>39857</v>
      </c>
      <c r="S12373">
        <v>40901106</v>
      </c>
      <c r="T12373" t="s">
        <v>1612</v>
      </c>
    </row>
    <row r="12374" spans="1:20" x14ac:dyDescent="0.25">
      <c r="A12374">
        <v>4090110</v>
      </c>
      <c r="B12374" t="s">
        <v>1612</v>
      </c>
      <c r="C12374" t="s">
        <v>1956</v>
      </c>
      <c r="D12374" t="s">
        <v>1957</v>
      </c>
      <c r="E12374" t="s">
        <v>1958</v>
      </c>
      <c r="F12374" t="s">
        <v>1959</v>
      </c>
      <c r="G12374">
        <v>20</v>
      </c>
      <c r="H12374" t="s">
        <v>1986</v>
      </c>
      <c r="I12374" t="s">
        <v>1987</v>
      </c>
      <c r="J12374" t="s">
        <v>1969</v>
      </c>
      <c r="M12374" t="s">
        <v>1956</v>
      </c>
      <c r="N12374" t="s">
        <v>1962</v>
      </c>
      <c r="O12374">
        <v>1</v>
      </c>
      <c r="P12374" t="s">
        <v>1963</v>
      </c>
      <c r="Q12374" s="29">
        <v>1</v>
      </c>
      <c r="R12374" s="29">
        <v>42155</v>
      </c>
      <c r="S12374">
        <v>40901106</v>
      </c>
      <c r="T12374" t="s">
        <v>1612</v>
      </c>
    </row>
    <row r="12375" spans="1:20" x14ac:dyDescent="0.25">
      <c r="A12375">
        <v>4090111</v>
      </c>
      <c r="B12375" t="s">
        <v>1613</v>
      </c>
      <c r="C12375" t="s">
        <v>1956</v>
      </c>
      <c r="D12375" t="s">
        <v>1957</v>
      </c>
      <c r="E12375" t="s">
        <v>1958</v>
      </c>
      <c r="F12375" t="s">
        <v>1959</v>
      </c>
      <c r="G12375">
        <v>20</v>
      </c>
      <c r="H12375" t="s">
        <v>1986</v>
      </c>
      <c r="I12375" t="s">
        <v>1987</v>
      </c>
      <c r="J12375" t="s">
        <v>1969</v>
      </c>
      <c r="M12375" t="s">
        <v>1956</v>
      </c>
      <c r="N12375" t="s">
        <v>1962</v>
      </c>
      <c r="O12375">
        <v>1</v>
      </c>
      <c r="P12375" t="s">
        <v>1963</v>
      </c>
      <c r="Q12375" s="29">
        <v>1</v>
      </c>
      <c r="R12375" s="29">
        <v>42155</v>
      </c>
      <c r="S12375">
        <v>40901114</v>
      </c>
      <c r="T12375" t="s">
        <v>1613</v>
      </c>
    </row>
    <row r="12376" spans="1:20" x14ac:dyDescent="0.25">
      <c r="A12376">
        <v>4090111</v>
      </c>
      <c r="B12376" t="s">
        <v>1613</v>
      </c>
      <c r="C12376" t="s">
        <v>1956</v>
      </c>
      <c r="D12376" t="s">
        <v>1957</v>
      </c>
      <c r="E12376" t="s">
        <v>1958</v>
      </c>
      <c r="F12376" t="s">
        <v>1959</v>
      </c>
      <c r="G12376">
        <v>20</v>
      </c>
      <c r="H12376" t="s">
        <v>1986</v>
      </c>
      <c r="I12376" t="s">
        <v>1987</v>
      </c>
      <c r="J12376" t="s">
        <v>1969</v>
      </c>
      <c r="M12376" t="s">
        <v>1956</v>
      </c>
      <c r="N12376" t="s">
        <v>1962</v>
      </c>
      <c r="O12376">
        <v>2</v>
      </c>
      <c r="P12376" t="s">
        <v>1989</v>
      </c>
      <c r="Q12376" s="29">
        <v>39857</v>
      </c>
      <c r="S12376">
        <v>40901114</v>
      </c>
      <c r="T12376" t="s">
        <v>1613</v>
      </c>
    </row>
    <row r="12377" spans="1:20" x14ac:dyDescent="0.25">
      <c r="A12377">
        <v>4090112</v>
      </c>
      <c r="B12377" t="s">
        <v>1614</v>
      </c>
      <c r="C12377" t="s">
        <v>1956</v>
      </c>
      <c r="D12377" t="s">
        <v>1957</v>
      </c>
      <c r="E12377" t="s">
        <v>1958</v>
      </c>
      <c r="F12377" t="s">
        <v>1959</v>
      </c>
      <c r="G12377">
        <v>20</v>
      </c>
      <c r="H12377" t="s">
        <v>1986</v>
      </c>
      <c r="I12377" t="s">
        <v>1987</v>
      </c>
      <c r="J12377" t="s">
        <v>1969</v>
      </c>
      <c r="M12377" t="s">
        <v>1956</v>
      </c>
      <c r="N12377" t="s">
        <v>1962</v>
      </c>
      <c r="O12377">
        <v>2</v>
      </c>
      <c r="P12377" t="s">
        <v>1989</v>
      </c>
      <c r="Q12377" s="29">
        <v>39857</v>
      </c>
      <c r="S12377">
        <v>40901122</v>
      </c>
      <c r="T12377" t="s">
        <v>10744</v>
      </c>
    </row>
    <row r="12378" spans="1:20" x14ac:dyDescent="0.25">
      <c r="A12378">
        <v>4090112</v>
      </c>
      <c r="B12378" t="s">
        <v>1614</v>
      </c>
      <c r="C12378" t="s">
        <v>1956</v>
      </c>
      <c r="D12378" t="s">
        <v>1957</v>
      </c>
      <c r="E12378" t="s">
        <v>1958</v>
      </c>
      <c r="F12378" t="s">
        <v>1959</v>
      </c>
      <c r="G12378">
        <v>20</v>
      </c>
      <c r="H12378" t="s">
        <v>1986</v>
      </c>
      <c r="I12378" t="s">
        <v>1987</v>
      </c>
      <c r="J12378" t="s">
        <v>1969</v>
      </c>
      <c r="M12378" t="s">
        <v>1956</v>
      </c>
      <c r="N12378" t="s">
        <v>1962</v>
      </c>
      <c r="O12378">
        <v>1</v>
      </c>
      <c r="P12378" t="s">
        <v>1963</v>
      </c>
      <c r="Q12378" s="29">
        <v>1</v>
      </c>
      <c r="R12378" s="29">
        <v>42155</v>
      </c>
      <c r="S12378">
        <v>40901122</v>
      </c>
      <c r="T12378" t="s">
        <v>10744</v>
      </c>
    </row>
    <row r="12379" spans="1:20" x14ac:dyDescent="0.25">
      <c r="A12379">
        <v>4090113</v>
      </c>
      <c r="B12379" t="s">
        <v>1615</v>
      </c>
      <c r="C12379" t="s">
        <v>1956</v>
      </c>
      <c r="D12379" t="s">
        <v>1957</v>
      </c>
      <c r="E12379" t="s">
        <v>1958</v>
      </c>
      <c r="F12379" t="s">
        <v>1959</v>
      </c>
      <c r="G12379">
        <v>20</v>
      </c>
      <c r="H12379" t="s">
        <v>1986</v>
      </c>
      <c r="I12379" t="s">
        <v>1987</v>
      </c>
      <c r="J12379" t="s">
        <v>1969</v>
      </c>
      <c r="M12379" t="s">
        <v>1956</v>
      </c>
      <c r="N12379" t="s">
        <v>1962</v>
      </c>
      <c r="O12379">
        <v>1</v>
      </c>
      <c r="P12379" t="s">
        <v>1963</v>
      </c>
      <c r="Q12379" s="29">
        <v>1</v>
      </c>
      <c r="R12379" s="29">
        <v>42155</v>
      </c>
      <c r="S12379">
        <v>40901130</v>
      </c>
      <c r="T12379" t="s">
        <v>10745</v>
      </c>
    </row>
    <row r="12380" spans="1:20" x14ac:dyDescent="0.25">
      <c r="A12380">
        <v>4090113</v>
      </c>
      <c r="B12380" t="s">
        <v>1615</v>
      </c>
      <c r="C12380" t="s">
        <v>1956</v>
      </c>
      <c r="D12380" t="s">
        <v>1957</v>
      </c>
      <c r="E12380" t="s">
        <v>1958</v>
      </c>
      <c r="F12380" t="s">
        <v>1959</v>
      </c>
      <c r="G12380">
        <v>20</v>
      </c>
      <c r="H12380" t="s">
        <v>1986</v>
      </c>
      <c r="I12380" t="s">
        <v>1987</v>
      </c>
      <c r="J12380" t="s">
        <v>1969</v>
      </c>
      <c r="M12380" t="s">
        <v>1956</v>
      </c>
      <c r="N12380" t="s">
        <v>1962</v>
      </c>
      <c r="O12380">
        <v>2</v>
      </c>
      <c r="P12380" t="s">
        <v>1989</v>
      </c>
      <c r="Q12380" s="29">
        <v>39857</v>
      </c>
      <c r="S12380">
        <v>40901130</v>
      </c>
      <c r="T12380" t="s">
        <v>10745</v>
      </c>
    </row>
    <row r="12381" spans="1:20" x14ac:dyDescent="0.25">
      <c r="A12381">
        <v>4090114</v>
      </c>
      <c r="B12381" t="s">
        <v>1616</v>
      </c>
      <c r="C12381" t="s">
        <v>1956</v>
      </c>
      <c r="D12381" t="s">
        <v>1957</v>
      </c>
      <c r="E12381" t="s">
        <v>1958</v>
      </c>
      <c r="F12381" t="s">
        <v>1959</v>
      </c>
      <c r="G12381">
        <v>20</v>
      </c>
      <c r="H12381" t="s">
        <v>1986</v>
      </c>
      <c r="I12381" t="s">
        <v>1987</v>
      </c>
      <c r="J12381" t="s">
        <v>1969</v>
      </c>
      <c r="M12381" t="s">
        <v>1956</v>
      </c>
      <c r="N12381" t="s">
        <v>1962</v>
      </c>
      <c r="O12381">
        <v>2</v>
      </c>
      <c r="P12381" t="s">
        <v>1989</v>
      </c>
      <c r="Q12381" s="29">
        <v>39857</v>
      </c>
      <c r="S12381">
        <v>40901149</v>
      </c>
      <c r="T12381" t="s">
        <v>1616</v>
      </c>
    </row>
    <row r="12382" spans="1:20" x14ac:dyDescent="0.25">
      <c r="A12382">
        <v>4090114</v>
      </c>
      <c r="B12382" t="s">
        <v>1616</v>
      </c>
      <c r="C12382" t="s">
        <v>1956</v>
      </c>
      <c r="D12382" t="s">
        <v>1957</v>
      </c>
      <c r="E12382" t="s">
        <v>1958</v>
      </c>
      <c r="F12382" t="s">
        <v>1959</v>
      </c>
      <c r="G12382">
        <v>20</v>
      </c>
      <c r="H12382" t="s">
        <v>1986</v>
      </c>
      <c r="I12382" t="s">
        <v>1987</v>
      </c>
      <c r="J12382" t="s">
        <v>1969</v>
      </c>
      <c r="M12382" t="s">
        <v>1956</v>
      </c>
      <c r="N12382" t="s">
        <v>1962</v>
      </c>
      <c r="O12382">
        <v>1</v>
      </c>
      <c r="P12382" t="s">
        <v>1963</v>
      </c>
      <c r="Q12382" s="29">
        <v>1</v>
      </c>
      <c r="R12382" s="29">
        <v>42155</v>
      </c>
      <c r="S12382">
        <v>40901149</v>
      </c>
      <c r="T12382" t="s">
        <v>1616</v>
      </c>
    </row>
    <row r="12383" spans="1:20" x14ac:dyDescent="0.25">
      <c r="A12383">
        <v>4090115</v>
      </c>
      <c r="B12383" t="s">
        <v>10746</v>
      </c>
      <c r="C12383" t="s">
        <v>1956</v>
      </c>
      <c r="D12383" t="s">
        <v>1957</v>
      </c>
      <c r="E12383" t="s">
        <v>1958</v>
      </c>
      <c r="F12383" t="s">
        <v>2032</v>
      </c>
      <c r="G12383">
        <v>20</v>
      </c>
      <c r="H12383" t="s">
        <v>1986</v>
      </c>
      <c r="I12383" t="s">
        <v>1987</v>
      </c>
      <c r="J12383" t="s">
        <v>1969</v>
      </c>
      <c r="M12383" t="s">
        <v>1956</v>
      </c>
      <c r="N12383" t="s">
        <v>1962</v>
      </c>
      <c r="O12383">
        <v>1</v>
      </c>
      <c r="P12383" t="s">
        <v>1963</v>
      </c>
      <c r="Q12383" s="29">
        <v>1</v>
      </c>
      <c r="R12383" s="29">
        <v>42155</v>
      </c>
      <c r="S12383">
        <v>40901157</v>
      </c>
      <c r="T12383" t="s">
        <v>10747</v>
      </c>
    </row>
    <row r="12384" spans="1:20" x14ac:dyDescent="0.25">
      <c r="A12384">
        <v>4090116</v>
      </c>
      <c r="B12384" t="s">
        <v>10748</v>
      </c>
      <c r="C12384" t="s">
        <v>1956</v>
      </c>
      <c r="D12384" t="s">
        <v>1957</v>
      </c>
      <c r="E12384" t="s">
        <v>1958</v>
      </c>
      <c r="F12384" t="s">
        <v>3534</v>
      </c>
      <c r="G12384">
        <v>20</v>
      </c>
      <c r="H12384" t="s">
        <v>1986</v>
      </c>
      <c r="I12384" t="s">
        <v>1987</v>
      </c>
      <c r="J12384" t="s">
        <v>1969</v>
      </c>
      <c r="M12384" t="s">
        <v>1956</v>
      </c>
      <c r="N12384" t="s">
        <v>1962</v>
      </c>
      <c r="O12384">
        <v>1</v>
      </c>
      <c r="P12384" t="s">
        <v>1963</v>
      </c>
      <c r="Q12384" s="29">
        <v>1</v>
      </c>
      <c r="R12384" s="29">
        <v>42155</v>
      </c>
      <c r="S12384">
        <v>40901165</v>
      </c>
      <c r="T12384" t="s">
        <v>10749</v>
      </c>
    </row>
    <row r="12385" spans="1:20" x14ac:dyDescent="0.25">
      <c r="A12385">
        <v>4090117</v>
      </c>
      <c r="B12385" t="s">
        <v>1617</v>
      </c>
      <c r="C12385" t="s">
        <v>1956</v>
      </c>
      <c r="D12385" t="s">
        <v>1957</v>
      </c>
      <c r="E12385" t="s">
        <v>1958</v>
      </c>
      <c r="F12385" t="s">
        <v>3534</v>
      </c>
      <c r="G12385">
        <v>20</v>
      </c>
      <c r="H12385" t="s">
        <v>1986</v>
      </c>
      <c r="I12385" t="s">
        <v>1987</v>
      </c>
      <c r="J12385" t="s">
        <v>1969</v>
      </c>
      <c r="M12385" t="s">
        <v>1956</v>
      </c>
      <c r="N12385" t="s">
        <v>1962</v>
      </c>
      <c r="O12385">
        <v>1</v>
      </c>
      <c r="P12385" t="s">
        <v>1963</v>
      </c>
      <c r="Q12385" s="29">
        <v>1</v>
      </c>
      <c r="R12385" s="29">
        <v>42155</v>
      </c>
      <c r="S12385">
        <v>40901173</v>
      </c>
      <c r="T12385" t="s">
        <v>10750</v>
      </c>
    </row>
    <row r="12386" spans="1:20" x14ac:dyDescent="0.25">
      <c r="A12386">
        <v>4090117</v>
      </c>
      <c r="B12386" t="s">
        <v>1617</v>
      </c>
      <c r="C12386" t="s">
        <v>1956</v>
      </c>
      <c r="D12386" t="s">
        <v>1957</v>
      </c>
      <c r="E12386" t="s">
        <v>1958</v>
      </c>
      <c r="F12386" t="s">
        <v>3534</v>
      </c>
      <c r="G12386">
        <v>20</v>
      </c>
      <c r="H12386" t="s">
        <v>1986</v>
      </c>
      <c r="I12386" t="s">
        <v>1987</v>
      </c>
      <c r="J12386" t="s">
        <v>1969</v>
      </c>
      <c r="M12386" t="s">
        <v>1956</v>
      </c>
      <c r="N12386" t="s">
        <v>1962</v>
      </c>
      <c r="O12386">
        <v>2</v>
      </c>
      <c r="P12386" t="s">
        <v>1989</v>
      </c>
      <c r="Q12386" s="29">
        <v>39857</v>
      </c>
      <c r="S12386">
        <v>40901173</v>
      </c>
      <c r="T12386" t="s">
        <v>10750</v>
      </c>
    </row>
    <row r="12387" spans="1:20" x14ac:dyDescent="0.25">
      <c r="A12387">
        <v>4090118</v>
      </c>
      <c r="B12387" t="s">
        <v>1618</v>
      </c>
      <c r="C12387" t="s">
        <v>1956</v>
      </c>
      <c r="D12387" t="s">
        <v>1957</v>
      </c>
      <c r="E12387" t="s">
        <v>1958</v>
      </c>
      <c r="F12387" t="s">
        <v>2032</v>
      </c>
      <c r="G12387">
        <v>20</v>
      </c>
      <c r="H12387" t="s">
        <v>1986</v>
      </c>
      <c r="I12387" t="s">
        <v>1987</v>
      </c>
      <c r="J12387" t="s">
        <v>1969</v>
      </c>
      <c r="M12387" t="s">
        <v>1956</v>
      </c>
      <c r="N12387" t="s">
        <v>1962</v>
      </c>
      <c r="O12387">
        <v>2</v>
      </c>
      <c r="P12387" t="s">
        <v>1989</v>
      </c>
      <c r="Q12387" s="29">
        <v>39857</v>
      </c>
      <c r="S12387">
        <v>40901181</v>
      </c>
      <c r="T12387" t="s">
        <v>10751</v>
      </c>
    </row>
    <row r="12388" spans="1:20" x14ac:dyDescent="0.25">
      <c r="A12388">
        <v>4090118</v>
      </c>
      <c r="B12388" t="s">
        <v>1618</v>
      </c>
      <c r="C12388" t="s">
        <v>1956</v>
      </c>
      <c r="D12388" t="s">
        <v>1957</v>
      </c>
      <c r="E12388" t="s">
        <v>1958</v>
      </c>
      <c r="F12388" t="s">
        <v>2032</v>
      </c>
      <c r="G12388">
        <v>20</v>
      </c>
      <c r="H12388" t="s">
        <v>1986</v>
      </c>
      <c r="I12388" t="s">
        <v>1987</v>
      </c>
      <c r="J12388" t="s">
        <v>1969</v>
      </c>
      <c r="M12388" t="s">
        <v>1956</v>
      </c>
      <c r="N12388" t="s">
        <v>1962</v>
      </c>
      <c r="O12388">
        <v>1</v>
      </c>
      <c r="P12388" t="s">
        <v>1963</v>
      </c>
      <c r="Q12388" s="29">
        <v>1</v>
      </c>
      <c r="R12388" s="29">
        <v>42155</v>
      </c>
      <c r="S12388">
        <v>40901181</v>
      </c>
      <c r="T12388" t="s">
        <v>10751</v>
      </c>
    </row>
    <row r="12389" spans="1:20" x14ac:dyDescent="0.25">
      <c r="A12389">
        <v>4090119</v>
      </c>
      <c r="B12389" t="s">
        <v>1619</v>
      </c>
      <c r="C12389" t="s">
        <v>1956</v>
      </c>
      <c r="D12389" t="s">
        <v>1957</v>
      </c>
      <c r="E12389" t="s">
        <v>1958</v>
      </c>
      <c r="F12389" t="s">
        <v>1959</v>
      </c>
      <c r="G12389">
        <v>1</v>
      </c>
      <c r="H12389" t="s">
        <v>1986</v>
      </c>
      <c r="I12389" t="s">
        <v>1987</v>
      </c>
      <c r="J12389" t="s">
        <v>1969</v>
      </c>
      <c r="M12389" t="s">
        <v>1956</v>
      </c>
      <c r="N12389" t="s">
        <v>1962</v>
      </c>
      <c r="O12389">
        <v>1</v>
      </c>
      <c r="P12389" t="s">
        <v>1963</v>
      </c>
      <c r="Q12389" s="29">
        <v>1</v>
      </c>
      <c r="R12389" s="29">
        <v>42155</v>
      </c>
      <c r="S12389">
        <v>40901190</v>
      </c>
      <c r="T12389" t="s">
        <v>1619</v>
      </c>
    </row>
    <row r="12390" spans="1:20" x14ac:dyDescent="0.25">
      <c r="A12390">
        <v>4090119</v>
      </c>
      <c r="B12390" t="s">
        <v>1619</v>
      </c>
      <c r="C12390" t="s">
        <v>1956</v>
      </c>
      <c r="D12390" t="s">
        <v>1957</v>
      </c>
      <c r="E12390" t="s">
        <v>1958</v>
      </c>
      <c r="F12390" t="s">
        <v>1959</v>
      </c>
      <c r="G12390">
        <v>1</v>
      </c>
      <c r="H12390" t="s">
        <v>1986</v>
      </c>
      <c r="I12390" t="s">
        <v>1987</v>
      </c>
      <c r="J12390" t="s">
        <v>1969</v>
      </c>
      <c r="M12390" t="s">
        <v>1956</v>
      </c>
      <c r="N12390" t="s">
        <v>1962</v>
      </c>
      <c r="O12390">
        <v>2</v>
      </c>
      <c r="P12390" t="s">
        <v>1989</v>
      </c>
      <c r="Q12390" s="29">
        <v>39857</v>
      </c>
      <c r="S12390">
        <v>40901190</v>
      </c>
      <c r="T12390" t="s">
        <v>1619</v>
      </c>
    </row>
    <row r="12391" spans="1:20" x14ac:dyDescent="0.25">
      <c r="A12391">
        <v>4090120</v>
      </c>
      <c r="B12391" t="s">
        <v>1620</v>
      </c>
      <c r="C12391" t="s">
        <v>1956</v>
      </c>
      <c r="D12391" t="s">
        <v>1957</v>
      </c>
      <c r="E12391" t="s">
        <v>1958</v>
      </c>
      <c r="F12391" t="s">
        <v>1959</v>
      </c>
      <c r="G12391">
        <v>4</v>
      </c>
      <c r="H12391" t="s">
        <v>1986</v>
      </c>
      <c r="I12391" t="s">
        <v>1987</v>
      </c>
      <c r="J12391" t="s">
        <v>1969</v>
      </c>
      <c r="M12391" t="s">
        <v>1956</v>
      </c>
      <c r="N12391" t="s">
        <v>1962</v>
      </c>
      <c r="O12391">
        <v>1</v>
      </c>
      <c r="P12391" t="s">
        <v>1963</v>
      </c>
      <c r="Q12391" s="29">
        <v>1</v>
      </c>
      <c r="R12391" s="29">
        <v>42155</v>
      </c>
      <c r="S12391">
        <v>40901203</v>
      </c>
      <c r="T12391" t="s">
        <v>10752</v>
      </c>
    </row>
    <row r="12392" spans="1:20" x14ac:dyDescent="0.25">
      <c r="A12392">
        <v>4090120</v>
      </c>
      <c r="B12392" t="s">
        <v>1620</v>
      </c>
      <c r="C12392" t="s">
        <v>1956</v>
      </c>
      <c r="D12392" t="s">
        <v>1957</v>
      </c>
      <c r="E12392" t="s">
        <v>1958</v>
      </c>
      <c r="F12392" t="s">
        <v>1959</v>
      </c>
      <c r="G12392">
        <v>4</v>
      </c>
      <c r="H12392" t="s">
        <v>1986</v>
      </c>
      <c r="I12392" t="s">
        <v>1987</v>
      </c>
      <c r="J12392" t="s">
        <v>1969</v>
      </c>
      <c r="M12392" t="s">
        <v>1956</v>
      </c>
      <c r="N12392" t="s">
        <v>1962</v>
      </c>
      <c r="O12392">
        <v>2</v>
      </c>
      <c r="P12392" t="s">
        <v>1989</v>
      </c>
      <c r="Q12392" s="29">
        <v>39857</v>
      </c>
      <c r="S12392">
        <v>40901203</v>
      </c>
      <c r="T12392" t="s">
        <v>10752</v>
      </c>
    </row>
    <row r="12393" spans="1:20" x14ac:dyDescent="0.25">
      <c r="A12393">
        <v>4090121</v>
      </c>
      <c r="B12393" t="s">
        <v>1621</v>
      </c>
      <c r="C12393" t="s">
        <v>1956</v>
      </c>
      <c r="D12393" t="s">
        <v>1957</v>
      </c>
      <c r="E12393" t="s">
        <v>1958</v>
      </c>
      <c r="F12393" t="s">
        <v>1959</v>
      </c>
      <c r="G12393">
        <v>4</v>
      </c>
      <c r="H12393" t="s">
        <v>1986</v>
      </c>
      <c r="I12393" t="s">
        <v>1987</v>
      </c>
      <c r="J12393" t="s">
        <v>1969</v>
      </c>
      <c r="M12393" t="s">
        <v>1956</v>
      </c>
      <c r="N12393" t="s">
        <v>1962</v>
      </c>
      <c r="O12393">
        <v>2</v>
      </c>
      <c r="P12393" t="s">
        <v>1989</v>
      </c>
      <c r="Q12393" s="29">
        <v>39857</v>
      </c>
      <c r="S12393">
        <v>40901211</v>
      </c>
      <c r="T12393" t="s">
        <v>10753</v>
      </c>
    </row>
    <row r="12394" spans="1:20" x14ac:dyDescent="0.25">
      <c r="A12394">
        <v>4090121</v>
      </c>
      <c r="B12394" t="s">
        <v>1621</v>
      </c>
      <c r="C12394" t="s">
        <v>1956</v>
      </c>
      <c r="D12394" t="s">
        <v>1957</v>
      </c>
      <c r="E12394" t="s">
        <v>1958</v>
      </c>
      <c r="F12394" t="s">
        <v>1959</v>
      </c>
      <c r="G12394">
        <v>4</v>
      </c>
      <c r="H12394" t="s">
        <v>1986</v>
      </c>
      <c r="I12394" t="s">
        <v>1987</v>
      </c>
      <c r="J12394" t="s">
        <v>1969</v>
      </c>
      <c r="M12394" t="s">
        <v>1956</v>
      </c>
      <c r="N12394" t="s">
        <v>1962</v>
      </c>
      <c r="O12394">
        <v>1</v>
      </c>
      <c r="P12394" t="s">
        <v>1963</v>
      </c>
      <c r="Q12394" s="29">
        <v>1</v>
      </c>
      <c r="R12394" s="29">
        <v>42155</v>
      </c>
      <c r="S12394">
        <v>40901211</v>
      </c>
      <c r="T12394" t="s">
        <v>10753</v>
      </c>
    </row>
    <row r="12395" spans="1:20" x14ac:dyDescent="0.25">
      <c r="A12395">
        <v>4090122</v>
      </c>
      <c r="B12395" t="s">
        <v>1622</v>
      </c>
      <c r="C12395" t="s">
        <v>1956</v>
      </c>
      <c r="D12395" t="s">
        <v>1957</v>
      </c>
      <c r="E12395" t="s">
        <v>1958</v>
      </c>
      <c r="F12395" t="s">
        <v>1959</v>
      </c>
      <c r="G12395">
        <v>20</v>
      </c>
      <c r="H12395" t="s">
        <v>1986</v>
      </c>
      <c r="I12395" t="s">
        <v>1987</v>
      </c>
      <c r="J12395" t="s">
        <v>1969</v>
      </c>
      <c r="M12395" t="s">
        <v>1956</v>
      </c>
      <c r="N12395" t="s">
        <v>1962</v>
      </c>
      <c r="O12395">
        <v>2</v>
      </c>
      <c r="P12395" t="s">
        <v>1989</v>
      </c>
      <c r="Q12395" s="29">
        <v>39857</v>
      </c>
      <c r="S12395">
        <v>40901220</v>
      </c>
      <c r="T12395" t="s">
        <v>1622</v>
      </c>
    </row>
    <row r="12396" spans="1:20" x14ac:dyDescent="0.25">
      <c r="A12396">
        <v>4090122</v>
      </c>
      <c r="B12396" t="s">
        <v>1622</v>
      </c>
      <c r="C12396" t="s">
        <v>1956</v>
      </c>
      <c r="D12396" t="s">
        <v>1957</v>
      </c>
      <c r="E12396" t="s">
        <v>1958</v>
      </c>
      <c r="F12396" t="s">
        <v>1959</v>
      </c>
      <c r="G12396">
        <v>20</v>
      </c>
      <c r="H12396" t="s">
        <v>1986</v>
      </c>
      <c r="I12396" t="s">
        <v>1987</v>
      </c>
      <c r="J12396" t="s">
        <v>1969</v>
      </c>
      <c r="M12396" t="s">
        <v>1956</v>
      </c>
      <c r="N12396" t="s">
        <v>1962</v>
      </c>
      <c r="O12396">
        <v>1</v>
      </c>
      <c r="P12396" t="s">
        <v>1963</v>
      </c>
      <c r="Q12396" s="29">
        <v>1</v>
      </c>
      <c r="R12396" s="29">
        <v>42155</v>
      </c>
      <c r="S12396">
        <v>40901220</v>
      </c>
      <c r="T12396" t="s">
        <v>1622</v>
      </c>
    </row>
    <row r="12397" spans="1:20" x14ac:dyDescent="0.25">
      <c r="A12397">
        <v>4090123</v>
      </c>
      <c r="B12397" t="s">
        <v>1623</v>
      </c>
      <c r="C12397" t="s">
        <v>1956</v>
      </c>
      <c r="D12397" t="s">
        <v>1957</v>
      </c>
      <c r="E12397" t="s">
        <v>1958</v>
      </c>
      <c r="F12397" t="s">
        <v>2032</v>
      </c>
      <c r="G12397">
        <v>20</v>
      </c>
      <c r="H12397" t="s">
        <v>1986</v>
      </c>
      <c r="I12397" t="s">
        <v>1987</v>
      </c>
      <c r="J12397" t="s">
        <v>1969</v>
      </c>
      <c r="M12397" t="s">
        <v>1956</v>
      </c>
      <c r="N12397" t="s">
        <v>1962</v>
      </c>
      <c r="O12397">
        <v>2</v>
      </c>
      <c r="P12397" t="s">
        <v>1989</v>
      </c>
      <c r="Q12397" s="29">
        <v>39857</v>
      </c>
      <c r="S12397">
        <v>40901238</v>
      </c>
      <c r="T12397" t="s">
        <v>1623</v>
      </c>
    </row>
    <row r="12398" spans="1:20" x14ac:dyDescent="0.25">
      <c r="A12398">
        <v>4090123</v>
      </c>
      <c r="B12398" t="s">
        <v>1623</v>
      </c>
      <c r="C12398" t="s">
        <v>1956</v>
      </c>
      <c r="D12398" t="s">
        <v>1957</v>
      </c>
      <c r="E12398" t="s">
        <v>1958</v>
      </c>
      <c r="F12398" t="s">
        <v>2032</v>
      </c>
      <c r="G12398">
        <v>20</v>
      </c>
      <c r="H12398" t="s">
        <v>1986</v>
      </c>
      <c r="I12398" t="s">
        <v>1987</v>
      </c>
      <c r="J12398" t="s">
        <v>1969</v>
      </c>
      <c r="M12398" t="s">
        <v>1956</v>
      </c>
      <c r="N12398" t="s">
        <v>1962</v>
      </c>
      <c r="O12398">
        <v>1</v>
      </c>
      <c r="P12398" t="s">
        <v>1963</v>
      </c>
      <c r="Q12398" s="29">
        <v>1</v>
      </c>
      <c r="R12398" s="29">
        <v>42155</v>
      </c>
      <c r="S12398">
        <v>40901238</v>
      </c>
      <c r="T12398" t="s">
        <v>1623</v>
      </c>
    </row>
    <row r="12399" spans="1:20" x14ac:dyDescent="0.25">
      <c r="A12399">
        <v>4090124</v>
      </c>
      <c r="B12399" t="s">
        <v>1624</v>
      </c>
      <c r="C12399" t="s">
        <v>1956</v>
      </c>
      <c r="D12399" t="s">
        <v>1957</v>
      </c>
      <c r="E12399" t="s">
        <v>1958</v>
      </c>
      <c r="F12399" t="s">
        <v>2032</v>
      </c>
      <c r="G12399">
        <v>20</v>
      </c>
      <c r="H12399" t="s">
        <v>1986</v>
      </c>
      <c r="I12399" t="s">
        <v>1987</v>
      </c>
      <c r="J12399" t="s">
        <v>1969</v>
      </c>
      <c r="M12399" t="s">
        <v>1956</v>
      </c>
      <c r="N12399" t="s">
        <v>1962</v>
      </c>
      <c r="O12399">
        <v>2</v>
      </c>
      <c r="P12399" t="s">
        <v>1989</v>
      </c>
      <c r="Q12399" s="29">
        <v>39857</v>
      </c>
      <c r="S12399">
        <v>40901246</v>
      </c>
      <c r="T12399" t="s">
        <v>1624</v>
      </c>
    </row>
    <row r="12400" spans="1:20" x14ac:dyDescent="0.25">
      <c r="A12400">
        <v>4090124</v>
      </c>
      <c r="B12400" t="s">
        <v>1624</v>
      </c>
      <c r="C12400" t="s">
        <v>1956</v>
      </c>
      <c r="D12400" t="s">
        <v>1957</v>
      </c>
      <c r="E12400" t="s">
        <v>1958</v>
      </c>
      <c r="F12400" t="s">
        <v>2032</v>
      </c>
      <c r="G12400">
        <v>20</v>
      </c>
      <c r="H12400" t="s">
        <v>1986</v>
      </c>
      <c r="I12400" t="s">
        <v>1987</v>
      </c>
      <c r="J12400" t="s">
        <v>1969</v>
      </c>
      <c r="M12400" t="s">
        <v>1956</v>
      </c>
      <c r="N12400" t="s">
        <v>1962</v>
      </c>
      <c r="O12400">
        <v>1</v>
      </c>
      <c r="P12400" t="s">
        <v>1963</v>
      </c>
      <c r="Q12400" s="29">
        <v>1</v>
      </c>
      <c r="R12400" s="29">
        <v>42155</v>
      </c>
      <c r="S12400">
        <v>40901246</v>
      </c>
      <c r="T12400" t="s">
        <v>1624</v>
      </c>
    </row>
    <row r="12401" spans="1:20" x14ac:dyDescent="0.25">
      <c r="A12401">
        <v>4090125</v>
      </c>
      <c r="B12401" t="s">
        <v>1625</v>
      </c>
      <c r="C12401" t="s">
        <v>1956</v>
      </c>
      <c r="D12401" t="s">
        <v>1957</v>
      </c>
      <c r="E12401" t="s">
        <v>1958</v>
      </c>
      <c r="F12401" t="s">
        <v>2032</v>
      </c>
      <c r="G12401">
        <v>2</v>
      </c>
      <c r="H12401" t="s">
        <v>1986</v>
      </c>
      <c r="I12401" t="s">
        <v>1987</v>
      </c>
      <c r="J12401" t="s">
        <v>1969</v>
      </c>
      <c r="M12401" t="s">
        <v>1956</v>
      </c>
      <c r="N12401" t="s">
        <v>1962</v>
      </c>
      <c r="O12401">
        <v>2</v>
      </c>
      <c r="P12401" t="s">
        <v>1989</v>
      </c>
      <c r="Q12401" s="29">
        <v>39857</v>
      </c>
      <c r="S12401">
        <v>40901254</v>
      </c>
      <c r="T12401" t="s">
        <v>1625</v>
      </c>
    </row>
    <row r="12402" spans="1:20" x14ac:dyDescent="0.25">
      <c r="A12402">
        <v>4090125</v>
      </c>
      <c r="B12402" t="s">
        <v>1625</v>
      </c>
      <c r="C12402" t="s">
        <v>1956</v>
      </c>
      <c r="D12402" t="s">
        <v>1957</v>
      </c>
      <c r="E12402" t="s">
        <v>1958</v>
      </c>
      <c r="F12402" t="s">
        <v>2032</v>
      </c>
      <c r="G12402">
        <v>2</v>
      </c>
      <c r="H12402" t="s">
        <v>1986</v>
      </c>
      <c r="I12402" t="s">
        <v>1987</v>
      </c>
      <c r="J12402" t="s">
        <v>1969</v>
      </c>
      <c r="M12402" t="s">
        <v>1956</v>
      </c>
      <c r="N12402" t="s">
        <v>1962</v>
      </c>
      <c r="O12402">
        <v>1</v>
      </c>
      <c r="P12402" t="s">
        <v>1963</v>
      </c>
      <c r="Q12402" s="29">
        <v>1</v>
      </c>
      <c r="R12402" s="29">
        <v>42155</v>
      </c>
      <c r="S12402">
        <v>40901254</v>
      </c>
      <c r="T12402" t="s">
        <v>1625</v>
      </c>
    </row>
    <row r="12403" spans="1:20" x14ac:dyDescent="0.25">
      <c r="A12403">
        <v>4090126</v>
      </c>
      <c r="B12403" t="s">
        <v>1626</v>
      </c>
      <c r="C12403" t="s">
        <v>1956</v>
      </c>
      <c r="D12403" t="s">
        <v>1957</v>
      </c>
      <c r="E12403" t="s">
        <v>1958</v>
      </c>
      <c r="F12403" t="s">
        <v>2032</v>
      </c>
      <c r="G12403">
        <v>20</v>
      </c>
      <c r="H12403" t="s">
        <v>1986</v>
      </c>
      <c r="I12403" t="s">
        <v>1987</v>
      </c>
      <c r="J12403" t="s">
        <v>1969</v>
      </c>
      <c r="M12403" t="s">
        <v>1956</v>
      </c>
      <c r="N12403" t="s">
        <v>1962</v>
      </c>
      <c r="O12403">
        <v>1</v>
      </c>
      <c r="P12403" t="s">
        <v>1963</v>
      </c>
      <c r="Q12403" s="29">
        <v>1</v>
      </c>
      <c r="R12403" s="29">
        <v>42155</v>
      </c>
      <c r="S12403">
        <v>40901262</v>
      </c>
      <c r="T12403" t="s">
        <v>1626</v>
      </c>
    </row>
    <row r="12404" spans="1:20" x14ac:dyDescent="0.25">
      <c r="A12404">
        <v>4090126</v>
      </c>
      <c r="B12404" t="s">
        <v>1626</v>
      </c>
      <c r="C12404" t="s">
        <v>1956</v>
      </c>
      <c r="D12404" t="s">
        <v>1957</v>
      </c>
      <c r="E12404" t="s">
        <v>1958</v>
      </c>
      <c r="F12404" t="s">
        <v>2032</v>
      </c>
      <c r="G12404">
        <v>20</v>
      </c>
      <c r="H12404" t="s">
        <v>1986</v>
      </c>
      <c r="I12404" t="s">
        <v>1987</v>
      </c>
      <c r="J12404" t="s">
        <v>1969</v>
      </c>
      <c r="M12404" t="s">
        <v>1956</v>
      </c>
      <c r="N12404" t="s">
        <v>1962</v>
      </c>
      <c r="O12404">
        <v>2</v>
      </c>
      <c r="P12404" t="s">
        <v>1989</v>
      </c>
      <c r="Q12404" s="29">
        <v>39857</v>
      </c>
      <c r="S12404">
        <v>40901262</v>
      </c>
      <c r="T12404" t="s">
        <v>1626</v>
      </c>
    </row>
    <row r="12405" spans="1:20" x14ac:dyDescent="0.25">
      <c r="A12405">
        <v>4090127</v>
      </c>
      <c r="B12405" t="s">
        <v>1627</v>
      </c>
      <c r="C12405" t="s">
        <v>1956</v>
      </c>
      <c r="D12405" t="s">
        <v>1957</v>
      </c>
      <c r="E12405" t="s">
        <v>1958</v>
      </c>
      <c r="F12405" t="s">
        <v>1959</v>
      </c>
      <c r="G12405">
        <v>20</v>
      </c>
      <c r="H12405" t="s">
        <v>1986</v>
      </c>
      <c r="I12405" t="s">
        <v>1987</v>
      </c>
      <c r="J12405" t="s">
        <v>1969</v>
      </c>
      <c r="M12405" t="s">
        <v>1956</v>
      </c>
      <c r="N12405" t="s">
        <v>1962</v>
      </c>
      <c r="O12405">
        <v>1</v>
      </c>
      <c r="P12405" t="s">
        <v>1963</v>
      </c>
      <c r="Q12405" s="29">
        <v>1</v>
      </c>
      <c r="R12405" s="29">
        <v>42155</v>
      </c>
      <c r="S12405">
        <v>40901270</v>
      </c>
      <c r="T12405" t="s">
        <v>1627</v>
      </c>
    </row>
    <row r="12406" spans="1:20" x14ac:dyDescent="0.25">
      <c r="A12406">
        <v>4090127</v>
      </c>
      <c r="B12406" t="s">
        <v>1627</v>
      </c>
      <c r="C12406" t="s">
        <v>1956</v>
      </c>
      <c r="D12406" t="s">
        <v>1957</v>
      </c>
      <c r="E12406" t="s">
        <v>1958</v>
      </c>
      <c r="F12406" t="s">
        <v>1959</v>
      </c>
      <c r="G12406">
        <v>20</v>
      </c>
      <c r="H12406" t="s">
        <v>1986</v>
      </c>
      <c r="I12406" t="s">
        <v>1987</v>
      </c>
      <c r="J12406" t="s">
        <v>1969</v>
      </c>
      <c r="M12406" t="s">
        <v>1956</v>
      </c>
      <c r="N12406" t="s">
        <v>1962</v>
      </c>
      <c r="O12406">
        <v>2</v>
      </c>
      <c r="P12406" t="s">
        <v>1989</v>
      </c>
      <c r="Q12406" s="29">
        <v>39857</v>
      </c>
      <c r="S12406">
        <v>40901270</v>
      </c>
      <c r="T12406" t="s">
        <v>1627</v>
      </c>
    </row>
    <row r="12407" spans="1:20" x14ac:dyDescent="0.25">
      <c r="A12407">
        <v>4090128</v>
      </c>
      <c r="B12407" t="s">
        <v>1628</v>
      </c>
      <c r="C12407" t="s">
        <v>1956</v>
      </c>
      <c r="D12407" t="s">
        <v>1957</v>
      </c>
      <c r="E12407" t="s">
        <v>1958</v>
      </c>
      <c r="F12407" t="s">
        <v>2032</v>
      </c>
      <c r="G12407">
        <v>20</v>
      </c>
      <c r="H12407" t="s">
        <v>1986</v>
      </c>
      <c r="I12407" t="s">
        <v>1987</v>
      </c>
      <c r="J12407" t="s">
        <v>1969</v>
      </c>
      <c r="M12407" t="s">
        <v>1956</v>
      </c>
      <c r="N12407" t="s">
        <v>1962</v>
      </c>
      <c r="O12407">
        <v>2</v>
      </c>
      <c r="P12407" t="s">
        <v>1989</v>
      </c>
      <c r="Q12407" s="29">
        <v>39857</v>
      </c>
      <c r="S12407">
        <v>40901289</v>
      </c>
      <c r="T12407" t="s">
        <v>10754</v>
      </c>
    </row>
    <row r="12408" spans="1:20" x14ac:dyDescent="0.25">
      <c r="A12408">
        <v>4090128</v>
      </c>
      <c r="B12408" t="s">
        <v>1628</v>
      </c>
      <c r="C12408" t="s">
        <v>1956</v>
      </c>
      <c r="D12408" t="s">
        <v>1957</v>
      </c>
      <c r="E12408" t="s">
        <v>1958</v>
      </c>
      <c r="F12408" t="s">
        <v>2032</v>
      </c>
      <c r="G12408">
        <v>20</v>
      </c>
      <c r="H12408" t="s">
        <v>1986</v>
      </c>
      <c r="I12408" t="s">
        <v>1987</v>
      </c>
      <c r="J12408" t="s">
        <v>1969</v>
      </c>
      <c r="M12408" t="s">
        <v>1956</v>
      </c>
      <c r="N12408" t="s">
        <v>1962</v>
      </c>
      <c r="O12408">
        <v>1</v>
      </c>
      <c r="P12408" t="s">
        <v>1963</v>
      </c>
      <c r="Q12408" s="29">
        <v>1</v>
      </c>
      <c r="R12408" s="29">
        <v>42155</v>
      </c>
      <c r="S12408">
        <v>40901289</v>
      </c>
      <c r="T12408" t="s">
        <v>10754</v>
      </c>
    </row>
    <row r="12409" spans="1:20" x14ac:dyDescent="0.25">
      <c r="A12409">
        <v>4090129</v>
      </c>
      <c r="B12409" t="s">
        <v>1629</v>
      </c>
      <c r="C12409" t="s">
        <v>1956</v>
      </c>
      <c r="D12409" t="s">
        <v>1957</v>
      </c>
      <c r="E12409" t="s">
        <v>1958</v>
      </c>
      <c r="F12409" t="s">
        <v>2032</v>
      </c>
      <c r="G12409">
        <v>20</v>
      </c>
      <c r="H12409" t="s">
        <v>1986</v>
      </c>
      <c r="I12409" t="s">
        <v>1987</v>
      </c>
      <c r="J12409" t="s">
        <v>1969</v>
      </c>
      <c r="M12409" t="s">
        <v>1956</v>
      </c>
      <c r="N12409" t="s">
        <v>1962</v>
      </c>
      <c r="O12409">
        <v>2</v>
      </c>
      <c r="P12409" t="s">
        <v>1989</v>
      </c>
      <c r="Q12409" s="29">
        <v>39857</v>
      </c>
      <c r="S12409">
        <v>40901297</v>
      </c>
      <c r="T12409" t="s">
        <v>1629</v>
      </c>
    </row>
    <row r="12410" spans="1:20" x14ac:dyDescent="0.25">
      <c r="A12410">
        <v>4090129</v>
      </c>
      <c r="B12410" t="s">
        <v>1629</v>
      </c>
      <c r="C12410" t="s">
        <v>1956</v>
      </c>
      <c r="D12410" t="s">
        <v>1957</v>
      </c>
      <c r="E12410" t="s">
        <v>1958</v>
      </c>
      <c r="F12410" t="s">
        <v>2032</v>
      </c>
      <c r="G12410">
        <v>20</v>
      </c>
      <c r="H12410" t="s">
        <v>1986</v>
      </c>
      <c r="I12410" t="s">
        <v>1987</v>
      </c>
      <c r="J12410" t="s">
        <v>1969</v>
      </c>
      <c r="M12410" t="s">
        <v>1956</v>
      </c>
      <c r="N12410" t="s">
        <v>1962</v>
      </c>
      <c r="O12410">
        <v>1</v>
      </c>
      <c r="P12410" t="s">
        <v>1963</v>
      </c>
      <c r="Q12410" s="29">
        <v>1</v>
      </c>
      <c r="R12410" s="29">
        <v>42155</v>
      </c>
      <c r="S12410">
        <v>40901297</v>
      </c>
      <c r="T12410" t="s">
        <v>1629</v>
      </c>
    </row>
    <row r="12411" spans="1:20" x14ac:dyDescent="0.25">
      <c r="A12411">
        <v>4090130</v>
      </c>
      <c r="B12411" t="s">
        <v>1630</v>
      </c>
      <c r="C12411" t="s">
        <v>1956</v>
      </c>
      <c r="D12411" t="s">
        <v>1957</v>
      </c>
      <c r="E12411" t="s">
        <v>1958</v>
      </c>
      <c r="F12411" t="s">
        <v>2032</v>
      </c>
      <c r="G12411">
        <v>20</v>
      </c>
      <c r="H12411" t="s">
        <v>1986</v>
      </c>
      <c r="I12411" t="s">
        <v>1987</v>
      </c>
      <c r="J12411" t="s">
        <v>1969</v>
      </c>
      <c r="M12411" t="s">
        <v>1956</v>
      </c>
      <c r="N12411" t="s">
        <v>1962</v>
      </c>
      <c r="O12411">
        <v>1</v>
      </c>
      <c r="P12411" t="s">
        <v>1963</v>
      </c>
      <c r="Q12411" s="29">
        <v>1</v>
      </c>
      <c r="R12411" s="29">
        <v>42155</v>
      </c>
      <c r="S12411">
        <v>40901300</v>
      </c>
      <c r="T12411" t="s">
        <v>1630</v>
      </c>
    </row>
    <row r="12412" spans="1:20" x14ac:dyDescent="0.25">
      <c r="A12412">
        <v>4090130</v>
      </c>
      <c r="B12412" t="s">
        <v>1630</v>
      </c>
      <c r="C12412" t="s">
        <v>1956</v>
      </c>
      <c r="D12412" t="s">
        <v>1957</v>
      </c>
      <c r="E12412" t="s">
        <v>1958</v>
      </c>
      <c r="F12412" t="s">
        <v>2032</v>
      </c>
      <c r="G12412">
        <v>20</v>
      </c>
      <c r="H12412" t="s">
        <v>1986</v>
      </c>
      <c r="I12412" t="s">
        <v>1987</v>
      </c>
      <c r="J12412" t="s">
        <v>1969</v>
      </c>
      <c r="M12412" t="s">
        <v>1956</v>
      </c>
      <c r="N12412" t="s">
        <v>1962</v>
      </c>
      <c r="O12412">
        <v>2</v>
      </c>
      <c r="P12412" t="s">
        <v>1989</v>
      </c>
      <c r="Q12412" s="29">
        <v>39857</v>
      </c>
      <c r="S12412">
        <v>40901300</v>
      </c>
      <c r="T12412" t="s">
        <v>1630</v>
      </c>
    </row>
    <row r="12413" spans="1:20" x14ac:dyDescent="0.25">
      <c r="A12413">
        <v>4090131</v>
      </c>
      <c r="B12413" t="s">
        <v>1631</v>
      </c>
      <c r="C12413" t="s">
        <v>1956</v>
      </c>
      <c r="D12413" t="s">
        <v>1957</v>
      </c>
      <c r="E12413" t="s">
        <v>1958</v>
      </c>
      <c r="F12413" t="s">
        <v>2032</v>
      </c>
      <c r="G12413">
        <v>20</v>
      </c>
      <c r="H12413" t="s">
        <v>1986</v>
      </c>
      <c r="I12413" t="s">
        <v>1987</v>
      </c>
      <c r="J12413" t="s">
        <v>1969</v>
      </c>
      <c r="M12413" t="s">
        <v>1956</v>
      </c>
      <c r="N12413" t="s">
        <v>1962</v>
      </c>
      <c r="O12413">
        <v>1</v>
      </c>
      <c r="P12413" t="s">
        <v>1963</v>
      </c>
      <c r="Q12413" s="29">
        <v>1</v>
      </c>
      <c r="R12413" s="29">
        <v>42155</v>
      </c>
      <c r="S12413">
        <v>40901319</v>
      </c>
      <c r="T12413" t="s">
        <v>10755</v>
      </c>
    </row>
    <row r="12414" spans="1:20" x14ac:dyDescent="0.25">
      <c r="A12414">
        <v>4090131</v>
      </c>
      <c r="B12414" t="s">
        <v>1631</v>
      </c>
      <c r="C12414" t="s">
        <v>1956</v>
      </c>
      <c r="D12414" t="s">
        <v>1957</v>
      </c>
      <c r="E12414" t="s">
        <v>1958</v>
      </c>
      <c r="F12414" t="s">
        <v>2032</v>
      </c>
      <c r="G12414">
        <v>20</v>
      </c>
      <c r="H12414" t="s">
        <v>1986</v>
      </c>
      <c r="I12414" t="s">
        <v>1987</v>
      </c>
      <c r="J12414" t="s">
        <v>1969</v>
      </c>
      <c r="M12414" t="s">
        <v>1956</v>
      </c>
      <c r="N12414" t="s">
        <v>1962</v>
      </c>
      <c r="O12414">
        <v>2</v>
      </c>
      <c r="P12414" t="s">
        <v>1989</v>
      </c>
      <c r="Q12414" s="29">
        <v>39857</v>
      </c>
      <c r="S12414">
        <v>40901319</v>
      </c>
      <c r="T12414" t="s">
        <v>10755</v>
      </c>
    </row>
    <row r="12415" spans="1:20" x14ac:dyDescent="0.25">
      <c r="A12415">
        <v>4090132</v>
      </c>
      <c r="B12415" t="s">
        <v>10756</v>
      </c>
      <c r="C12415" t="s">
        <v>1956</v>
      </c>
      <c r="D12415" t="s">
        <v>1957</v>
      </c>
      <c r="E12415" t="s">
        <v>1958</v>
      </c>
      <c r="F12415" t="s">
        <v>2032</v>
      </c>
      <c r="G12415">
        <v>20</v>
      </c>
      <c r="H12415" t="s">
        <v>1986</v>
      </c>
      <c r="I12415" t="s">
        <v>1987</v>
      </c>
      <c r="J12415" t="s">
        <v>1969</v>
      </c>
      <c r="M12415" t="s">
        <v>1956</v>
      </c>
      <c r="N12415" t="s">
        <v>1962</v>
      </c>
      <c r="O12415">
        <v>1</v>
      </c>
      <c r="P12415" t="s">
        <v>1963</v>
      </c>
      <c r="Q12415" s="29">
        <v>1</v>
      </c>
      <c r="R12415" s="29">
        <v>42155</v>
      </c>
      <c r="S12415">
        <v>40901327</v>
      </c>
      <c r="T12415" t="s">
        <v>10756</v>
      </c>
    </row>
    <row r="12416" spans="1:20" x14ac:dyDescent="0.25">
      <c r="A12416">
        <v>4090132</v>
      </c>
      <c r="B12416" t="s">
        <v>10756</v>
      </c>
      <c r="C12416" t="s">
        <v>1956</v>
      </c>
      <c r="D12416" t="s">
        <v>1957</v>
      </c>
      <c r="E12416" t="s">
        <v>1958</v>
      </c>
      <c r="F12416" t="s">
        <v>2032</v>
      </c>
      <c r="G12416">
        <v>20</v>
      </c>
      <c r="H12416" t="s">
        <v>1986</v>
      </c>
      <c r="I12416" t="s">
        <v>1987</v>
      </c>
      <c r="J12416" t="s">
        <v>1969</v>
      </c>
      <c r="M12416" t="s">
        <v>1956</v>
      </c>
      <c r="N12416" t="s">
        <v>1962</v>
      </c>
      <c r="O12416">
        <v>2</v>
      </c>
      <c r="P12416" t="s">
        <v>1989</v>
      </c>
      <c r="Q12416" s="29">
        <v>39857</v>
      </c>
      <c r="S12416">
        <v>40901327</v>
      </c>
      <c r="T12416" t="s">
        <v>10756</v>
      </c>
    </row>
    <row r="12417" spans="1:20" x14ac:dyDescent="0.25">
      <c r="A12417">
        <v>4090133</v>
      </c>
      <c r="B12417" t="s">
        <v>1632</v>
      </c>
      <c r="C12417" t="s">
        <v>1956</v>
      </c>
      <c r="D12417" t="s">
        <v>1957</v>
      </c>
      <c r="E12417" t="s">
        <v>1958</v>
      </c>
      <c r="F12417" t="s">
        <v>3534</v>
      </c>
      <c r="G12417">
        <v>20</v>
      </c>
      <c r="H12417" t="s">
        <v>1986</v>
      </c>
      <c r="I12417" t="s">
        <v>1987</v>
      </c>
      <c r="J12417" t="s">
        <v>1969</v>
      </c>
      <c r="M12417" t="s">
        <v>1956</v>
      </c>
      <c r="N12417" t="s">
        <v>1962</v>
      </c>
      <c r="O12417">
        <v>2</v>
      </c>
      <c r="P12417" t="s">
        <v>1989</v>
      </c>
      <c r="Q12417" s="29">
        <v>39857</v>
      </c>
      <c r="S12417">
        <v>40901335</v>
      </c>
      <c r="T12417" t="s">
        <v>10757</v>
      </c>
    </row>
    <row r="12418" spans="1:20" x14ac:dyDescent="0.25">
      <c r="A12418">
        <v>4090133</v>
      </c>
      <c r="B12418" t="s">
        <v>1632</v>
      </c>
      <c r="C12418" t="s">
        <v>1956</v>
      </c>
      <c r="D12418" t="s">
        <v>1957</v>
      </c>
      <c r="E12418" t="s">
        <v>1958</v>
      </c>
      <c r="F12418" t="s">
        <v>3534</v>
      </c>
      <c r="G12418">
        <v>20</v>
      </c>
      <c r="H12418" t="s">
        <v>1986</v>
      </c>
      <c r="I12418" t="s">
        <v>1987</v>
      </c>
      <c r="J12418" t="s">
        <v>1969</v>
      </c>
      <c r="M12418" t="s">
        <v>1956</v>
      </c>
      <c r="N12418" t="s">
        <v>1962</v>
      </c>
      <c r="O12418">
        <v>1</v>
      </c>
      <c r="P12418" t="s">
        <v>1963</v>
      </c>
      <c r="Q12418" s="29">
        <v>1</v>
      </c>
      <c r="R12418" s="29">
        <v>42155</v>
      </c>
      <c r="S12418">
        <v>40901335</v>
      </c>
      <c r="T12418" t="s">
        <v>10757</v>
      </c>
    </row>
    <row r="12419" spans="1:20" x14ac:dyDescent="0.25">
      <c r="A12419">
        <v>4090134</v>
      </c>
      <c r="B12419" t="s">
        <v>10758</v>
      </c>
      <c r="C12419" t="s">
        <v>1956</v>
      </c>
      <c r="D12419" t="s">
        <v>1957</v>
      </c>
      <c r="E12419" t="s">
        <v>1958</v>
      </c>
      <c r="F12419" t="s">
        <v>1959</v>
      </c>
      <c r="G12419">
        <v>1</v>
      </c>
      <c r="H12419" t="s">
        <v>1986</v>
      </c>
      <c r="I12419" t="s">
        <v>1987</v>
      </c>
      <c r="M12419" t="s">
        <v>1956</v>
      </c>
      <c r="N12419" t="s">
        <v>1962</v>
      </c>
      <c r="O12419">
        <v>1</v>
      </c>
      <c r="P12419" t="s">
        <v>1963</v>
      </c>
      <c r="Q12419" s="29">
        <v>1</v>
      </c>
      <c r="R12419" s="29">
        <v>42155</v>
      </c>
      <c r="S12419">
        <v>40901343</v>
      </c>
      <c r="T12419" t="s">
        <v>10758</v>
      </c>
    </row>
    <row r="12420" spans="1:20" x14ac:dyDescent="0.25">
      <c r="A12420">
        <v>4090135</v>
      </c>
      <c r="B12420" t="s">
        <v>1633</v>
      </c>
      <c r="C12420" t="s">
        <v>1956</v>
      </c>
      <c r="D12420" t="s">
        <v>1957</v>
      </c>
      <c r="E12420" t="s">
        <v>1958</v>
      </c>
      <c r="F12420" t="s">
        <v>1959</v>
      </c>
      <c r="G12420">
        <v>20</v>
      </c>
      <c r="H12420" t="s">
        <v>1986</v>
      </c>
      <c r="I12420" t="s">
        <v>1987</v>
      </c>
      <c r="J12420" t="s">
        <v>1969</v>
      </c>
      <c r="M12420" t="s">
        <v>1956</v>
      </c>
      <c r="N12420" t="s">
        <v>1962</v>
      </c>
      <c r="O12420">
        <v>2</v>
      </c>
      <c r="P12420" t="s">
        <v>1989</v>
      </c>
      <c r="Q12420" s="29">
        <v>39857</v>
      </c>
      <c r="S12420">
        <v>40901351</v>
      </c>
      <c r="T12420" t="s">
        <v>1633</v>
      </c>
    </row>
    <row r="12421" spans="1:20" x14ac:dyDescent="0.25">
      <c r="A12421">
        <v>4090135</v>
      </c>
      <c r="B12421" t="s">
        <v>1633</v>
      </c>
      <c r="C12421" t="s">
        <v>1956</v>
      </c>
      <c r="D12421" t="s">
        <v>1957</v>
      </c>
      <c r="E12421" t="s">
        <v>1958</v>
      </c>
      <c r="F12421" t="s">
        <v>1959</v>
      </c>
      <c r="G12421">
        <v>20</v>
      </c>
      <c r="H12421" t="s">
        <v>1986</v>
      </c>
      <c r="I12421" t="s">
        <v>1987</v>
      </c>
      <c r="J12421" t="s">
        <v>1969</v>
      </c>
      <c r="M12421" t="s">
        <v>1956</v>
      </c>
      <c r="N12421" t="s">
        <v>1962</v>
      </c>
      <c r="O12421">
        <v>1</v>
      </c>
      <c r="P12421" t="s">
        <v>1963</v>
      </c>
      <c r="Q12421" s="29">
        <v>1</v>
      </c>
      <c r="R12421" s="29">
        <v>42155</v>
      </c>
      <c r="S12421">
        <v>40901351</v>
      </c>
      <c r="T12421" t="s">
        <v>1633</v>
      </c>
    </row>
    <row r="12422" spans="1:20" x14ac:dyDescent="0.25">
      <c r="A12422">
        <v>4090136</v>
      </c>
      <c r="B12422" t="s">
        <v>1634</v>
      </c>
      <c r="C12422" t="s">
        <v>1956</v>
      </c>
      <c r="D12422" t="s">
        <v>1957</v>
      </c>
      <c r="E12422" t="s">
        <v>1958</v>
      </c>
      <c r="F12422" t="s">
        <v>1959</v>
      </c>
      <c r="G12422">
        <v>3</v>
      </c>
      <c r="H12422" t="s">
        <v>1986</v>
      </c>
      <c r="I12422" t="s">
        <v>1987</v>
      </c>
      <c r="J12422" t="s">
        <v>1969</v>
      </c>
      <c r="M12422" t="s">
        <v>1956</v>
      </c>
      <c r="N12422" t="s">
        <v>1962</v>
      </c>
      <c r="O12422">
        <v>2</v>
      </c>
      <c r="P12422" t="s">
        <v>1989</v>
      </c>
      <c r="Q12422" s="29">
        <v>39857</v>
      </c>
      <c r="S12422">
        <v>40901360</v>
      </c>
      <c r="T12422" t="s">
        <v>10759</v>
      </c>
    </row>
    <row r="12423" spans="1:20" x14ac:dyDescent="0.25">
      <c r="A12423">
        <v>4090136</v>
      </c>
      <c r="B12423" t="s">
        <v>1634</v>
      </c>
      <c r="C12423" t="s">
        <v>1956</v>
      </c>
      <c r="D12423" t="s">
        <v>1957</v>
      </c>
      <c r="E12423" t="s">
        <v>1958</v>
      </c>
      <c r="F12423" t="s">
        <v>1959</v>
      </c>
      <c r="G12423">
        <v>3</v>
      </c>
      <c r="H12423" t="s">
        <v>1986</v>
      </c>
      <c r="I12423" t="s">
        <v>1987</v>
      </c>
      <c r="J12423" t="s">
        <v>1969</v>
      </c>
      <c r="M12423" t="s">
        <v>1956</v>
      </c>
      <c r="N12423" t="s">
        <v>1962</v>
      </c>
      <c r="O12423">
        <v>1</v>
      </c>
      <c r="P12423" t="s">
        <v>1963</v>
      </c>
      <c r="Q12423" s="29">
        <v>1</v>
      </c>
      <c r="R12423" s="29">
        <v>42155</v>
      </c>
      <c r="S12423">
        <v>40901360</v>
      </c>
      <c r="T12423" t="s">
        <v>10759</v>
      </c>
    </row>
    <row r="12424" spans="1:20" x14ac:dyDescent="0.25">
      <c r="A12424">
        <v>4090137</v>
      </c>
      <c r="B12424" t="s">
        <v>1635</v>
      </c>
      <c r="C12424" t="s">
        <v>1956</v>
      </c>
      <c r="D12424" t="s">
        <v>1957</v>
      </c>
      <c r="E12424" t="s">
        <v>1958</v>
      </c>
      <c r="F12424" t="s">
        <v>1959</v>
      </c>
      <c r="G12424">
        <v>20</v>
      </c>
      <c r="H12424" t="s">
        <v>1986</v>
      </c>
      <c r="I12424" t="s">
        <v>1987</v>
      </c>
      <c r="J12424" t="s">
        <v>1969</v>
      </c>
      <c r="M12424" t="s">
        <v>1956</v>
      </c>
      <c r="N12424" t="s">
        <v>1962</v>
      </c>
      <c r="O12424">
        <v>2</v>
      </c>
      <c r="P12424" t="s">
        <v>1989</v>
      </c>
      <c r="Q12424" s="29">
        <v>39857</v>
      </c>
      <c r="S12424">
        <v>40901378</v>
      </c>
      <c r="T12424" t="s">
        <v>10760</v>
      </c>
    </row>
    <row r="12425" spans="1:20" x14ac:dyDescent="0.25">
      <c r="A12425">
        <v>4090137</v>
      </c>
      <c r="B12425" t="s">
        <v>1635</v>
      </c>
      <c r="C12425" t="s">
        <v>1956</v>
      </c>
      <c r="D12425" t="s">
        <v>1957</v>
      </c>
      <c r="E12425" t="s">
        <v>1958</v>
      </c>
      <c r="F12425" t="s">
        <v>1959</v>
      </c>
      <c r="G12425">
        <v>20</v>
      </c>
      <c r="H12425" t="s">
        <v>1986</v>
      </c>
      <c r="I12425" t="s">
        <v>1987</v>
      </c>
      <c r="J12425" t="s">
        <v>1969</v>
      </c>
      <c r="M12425" t="s">
        <v>1956</v>
      </c>
      <c r="N12425" t="s">
        <v>1962</v>
      </c>
      <c r="O12425">
        <v>1</v>
      </c>
      <c r="P12425" t="s">
        <v>1963</v>
      </c>
      <c r="Q12425" s="29">
        <v>1</v>
      </c>
      <c r="R12425" s="29">
        <v>42155</v>
      </c>
      <c r="S12425">
        <v>40901378</v>
      </c>
      <c r="T12425" t="s">
        <v>10760</v>
      </c>
    </row>
    <row r="12426" spans="1:20" x14ac:dyDescent="0.25">
      <c r="A12426">
        <v>4090138</v>
      </c>
      <c r="B12426" t="s">
        <v>1636</v>
      </c>
      <c r="C12426" t="s">
        <v>1956</v>
      </c>
      <c r="D12426" t="s">
        <v>1957</v>
      </c>
      <c r="E12426" t="s">
        <v>1958</v>
      </c>
      <c r="F12426" t="s">
        <v>1959</v>
      </c>
      <c r="G12426">
        <v>2</v>
      </c>
      <c r="H12426" t="s">
        <v>1986</v>
      </c>
      <c r="I12426" t="s">
        <v>1987</v>
      </c>
      <c r="J12426" t="s">
        <v>1969</v>
      </c>
      <c r="M12426" t="s">
        <v>1956</v>
      </c>
      <c r="N12426" t="s">
        <v>1962</v>
      </c>
      <c r="O12426">
        <v>1</v>
      </c>
      <c r="P12426" t="s">
        <v>1963</v>
      </c>
      <c r="Q12426" s="29">
        <v>1</v>
      </c>
      <c r="R12426" s="29">
        <v>42155</v>
      </c>
      <c r="S12426">
        <v>40901386</v>
      </c>
      <c r="T12426" t="s">
        <v>1636</v>
      </c>
    </row>
    <row r="12427" spans="1:20" x14ac:dyDescent="0.25">
      <c r="A12427">
        <v>4090138</v>
      </c>
      <c r="B12427" t="s">
        <v>1636</v>
      </c>
      <c r="C12427" t="s">
        <v>1956</v>
      </c>
      <c r="D12427" t="s">
        <v>1957</v>
      </c>
      <c r="E12427" t="s">
        <v>1958</v>
      </c>
      <c r="F12427" t="s">
        <v>1959</v>
      </c>
      <c r="G12427">
        <v>2</v>
      </c>
      <c r="H12427" t="s">
        <v>1986</v>
      </c>
      <c r="I12427" t="s">
        <v>1987</v>
      </c>
      <c r="J12427" t="s">
        <v>1969</v>
      </c>
      <c r="M12427" t="s">
        <v>1956</v>
      </c>
      <c r="N12427" t="s">
        <v>1962</v>
      </c>
      <c r="O12427">
        <v>2</v>
      </c>
      <c r="P12427" t="s">
        <v>1989</v>
      </c>
      <c r="Q12427" s="29">
        <v>39857</v>
      </c>
      <c r="S12427">
        <v>40901386</v>
      </c>
      <c r="T12427" t="s">
        <v>1636</v>
      </c>
    </row>
    <row r="12428" spans="1:20" x14ac:dyDescent="0.25">
      <c r="A12428">
        <v>4090139</v>
      </c>
      <c r="B12428" t="s">
        <v>1637</v>
      </c>
      <c r="C12428" t="s">
        <v>1956</v>
      </c>
      <c r="D12428" t="s">
        <v>1957</v>
      </c>
      <c r="E12428" t="s">
        <v>1958</v>
      </c>
      <c r="F12428" t="s">
        <v>1959</v>
      </c>
      <c r="G12428">
        <v>20</v>
      </c>
      <c r="H12428" t="s">
        <v>1986</v>
      </c>
      <c r="I12428" t="s">
        <v>1987</v>
      </c>
      <c r="M12428" t="s">
        <v>1956</v>
      </c>
      <c r="N12428" t="s">
        <v>1962</v>
      </c>
      <c r="O12428">
        <v>1</v>
      </c>
      <c r="P12428" t="s">
        <v>1963</v>
      </c>
      <c r="Q12428" s="29">
        <v>1</v>
      </c>
      <c r="R12428" s="29">
        <v>42155</v>
      </c>
      <c r="S12428">
        <v>40901394</v>
      </c>
      <c r="T12428" t="s">
        <v>1637</v>
      </c>
    </row>
    <row r="12429" spans="1:20" x14ac:dyDescent="0.25">
      <c r="A12429">
        <v>4090139</v>
      </c>
      <c r="B12429" t="s">
        <v>1637</v>
      </c>
      <c r="C12429" t="s">
        <v>1956</v>
      </c>
      <c r="D12429" t="s">
        <v>1957</v>
      </c>
      <c r="E12429" t="s">
        <v>1958</v>
      </c>
      <c r="F12429" t="s">
        <v>1959</v>
      </c>
      <c r="G12429">
        <v>20</v>
      </c>
      <c r="H12429" t="s">
        <v>1986</v>
      </c>
      <c r="I12429" t="s">
        <v>1987</v>
      </c>
      <c r="M12429" t="s">
        <v>1956</v>
      </c>
      <c r="N12429" t="s">
        <v>1962</v>
      </c>
      <c r="O12429">
        <v>2</v>
      </c>
      <c r="P12429" t="s">
        <v>1989</v>
      </c>
      <c r="Q12429" s="29">
        <v>39857</v>
      </c>
      <c r="S12429">
        <v>40901394</v>
      </c>
      <c r="T12429" t="s">
        <v>1637</v>
      </c>
    </row>
    <row r="12430" spans="1:20" x14ac:dyDescent="0.25">
      <c r="A12430">
        <v>4090140</v>
      </c>
      <c r="B12430" t="s">
        <v>1638</v>
      </c>
      <c r="C12430" t="s">
        <v>1956</v>
      </c>
      <c r="D12430" t="s">
        <v>1957</v>
      </c>
      <c r="E12430" t="s">
        <v>1958</v>
      </c>
      <c r="F12430" t="s">
        <v>1959</v>
      </c>
      <c r="G12430">
        <v>20</v>
      </c>
      <c r="H12430" t="s">
        <v>1986</v>
      </c>
      <c r="I12430" t="s">
        <v>1987</v>
      </c>
      <c r="J12430" t="s">
        <v>1969</v>
      </c>
      <c r="M12430" t="s">
        <v>1956</v>
      </c>
      <c r="N12430" t="s">
        <v>1962</v>
      </c>
      <c r="O12430">
        <v>1</v>
      </c>
      <c r="P12430" t="s">
        <v>1963</v>
      </c>
      <c r="Q12430" s="29">
        <v>1</v>
      </c>
      <c r="R12430" s="29">
        <v>42155</v>
      </c>
      <c r="S12430">
        <v>40901408</v>
      </c>
      <c r="T12430" t="s">
        <v>1638</v>
      </c>
    </row>
    <row r="12431" spans="1:20" x14ac:dyDescent="0.25">
      <c r="A12431">
        <v>4090140</v>
      </c>
      <c r="B12431" t="s">
        <v>1638</v>
      </c>
      <c r="C12431" t="s">
        <v>1956</v>
      </c>
      <c r="D12431" t="s">
        <v>1957</v>
      </c>
      <c r="E12431" t="s">
        <v>1958</v>
      </c>
      <c r="F12431" t="s">
        <v>1959</v>
      </c>
      <c r="G12431">
        <v>20</v>
      </c>
      <c r="H12431" t="s">
        <v>1986</v>
      </c>
      <c r="I12431" t="s">
        <v>1987</v>
      </c>
      <c r="J12431" t="s">
        <v>1969</v>
      </c>
      <c r="M12431" t="s">
        <v>1956</v>
      </c>
      <c r="N12431" t="s">
        <v>1962</v>
      </c>
      <c r="O12431">
        <v>2</v>
      </c>
      <c r="P12431" t="s">
        <v>1989</v>
      </c>
      <c r="Q12431" s="29">
        <v>39857</v>
      </c>
      <c r="S12431">
        <v>40901408</v>
      </c>
      <c r="T12431" t="s">
        <v>1638</v>
      </c>
    </row>
    <row r="12432" spans="1:20" x14ac:dyDescent="0.25">
      <c r="A12432">
        <v>4090141</v>
      </c>
      <c r="B12432" t="s">
        <v>1639</v>
      </c>
      <c r="C12432" t="s">
        <v>1956</v>
      </c>
      <c r="D12432" t="s">
        <v>1957</v>
      </c>
      <c r="E12432" t="s">
        <v>1958</v>
      </c>
      <c r="F12432" t="s">
        <v>1959</v>
      </c>
      <c r="G12432">
        <v>20</v>
      </c>
      <c r="H12432" t="s">
        <v>1986</v>
      </c>
      <c r="I12432" t="s">
        <v>1987</v>
      </c>
      <c r="J12432" t="s">
        <v>1969</v>
      </c>
      <c r="M12432" t="s">
        <v>1956</v>
      </c>
      <c r="N12432" t="s">
        <v>1962</v>
      </c>
      <c r="O12432">
        <v>1</v>
      </c>
      <c r="P12432" t="s">
        <v>1963</v>
      </c>
      <c r="Q12432" s="29">
        <v>1</v>
      </c>
      <c r="R12432" s="29">
        <v>42155</v>
      </c>
      <c r="S12432">
        <v>40901416</v>
      </c>
      <c r="T12432" t="s">
        <v>10761</v>
      </c>
    </row>
    <row r="12433" spans="1:20" x14ac:dyDescent="0.25">
      <c r="A12433">
        <v>4090141</v>
      </c>
      <c r="B12433" t="s">
        <v>1639</v>
      </c>
      <c r="C12433" t="s">
        <v>1956</v>
      </c>
      <c r="D12433" t="s">
        <v>1957</v>
      </c>
      <c r="E12433" t="s">
        <v>1958</v>
      </c>
      <c r="F12433" t="s">
        <v>1959</v>
      </c>
      <c r="G12433">
        <v>20</v>
      </c>
      <c r="H12433" t="s">
        <v>1986</v>
      </c>
      <c r="I12433" t="s">
        <v>1987</v>
      </c>
      <c r="J12433" t="s">
        <v>1969</v>
      </c>
      <c r="M12433" t="s">
        <v>1956</v>
      </c>
      <c r="N12433" t="s">
        <v>1962</v>
      </c>
      <c r="O12433">
        <v>2</v>
      </c>
      <c r="P12433" t="s">
        <v>1989</v>
      </c>
      <c r="Q12433" s="29">
        <v>39857</v>
      </c>
      <c r="S12433">
        <v>40901416</v>
      </c>
      <c r="T12433" t="s">
        <v>10761</v>
      </c>
    </row>
    <row r="12434" spans="1:20" x14ac:dyDescent="0.25">
      <c r="A12434">
        <v>4090142</v>
      </c>
      <c r="B12434" t="s">
        <v>1640</v>
      </c>
      <c r="C12434" t="s">
        <v>1956</v>
      </c>
      <c r="D12434" t="s">
        <v>1957</v>
      </c>
      <c r="E12434" t="s">
        <v>1958</v>
      </c>
      <c r="F12434" t="s">
        <v>1959</v>
      </c>
      <c r="G12434">
        <v>20</v>
      </c>
      <c r="H12434" t="s">
        <v>1986</v>
      </c>
      <c r="I12434" t="s">
        <v>1987</v>
      </c>
      <c r="M12434" t="s">
        <v>1956</v>
      </c>
      <c r="N12434" t="s">
        <v>1962</v>
      </c>
      <c r="O12434">
        <v>2</v>
      </c>
      <c r="P12434" t="s">
        <v>1989</v>
      </c>
      <c r="Q12434" s="29">
        <v>39857</v>
      </c>
      <c r="S12434">
        <v>40901424</v>
      </c>
      <c r="T12434" t="s">
        <v>1640</v>
      </c>
    </row>
    <row r="12435" spans="1:20" x14ac:dyDescent="0.25">
      <c r="A12435">
        <v>4090142</v>
      </c>
      <c r="B12435" t="s">
        <v>1640</v>
      </c>
      <c r="C12435" t="s">
        <v>1956</v>
      </c>
      <c r="D12435" t="s">
        <v>1957</v>
      </c>
      <c r="E12435" t="s">
        <v>1958</v>
      </c>
      <c r="F12435" t="s">
        <v>1959</v>
      </c>
      <c r="G12435">
        <v>20</v>
      </c>
      <c r="H12435" t="s">
        <v>1986</v>
      </c>
      <c r="I12435" t="s">
        <v>1987</v>
      </c>
      <c r="M12435" t="s">
        <v>1956</v>
      </c>
      <c r="N12435" t="s">
        <v>1962</v>
      </c>
      <c r="O12435">
        <v>1</v>
      </c>
      <c r="P12435" t="s">
        <v>1963</v>
      </c>
      <c r="Q12435" s="29">
        <v>1</v>
      </c>
      <c r="R12435" s="29">
        <v>42155</v>
      </c>
      <c r="S12435">
        <v>40901424</v>
      </c>
      <c r="T12435" t="s">
        <v>1640</v>
      </c>
    </row>
    <row r="12436" spans="1:20" x14ac:dyDescent="0.25">
      <c r="A12436">
        <v>4090143</v>
      </c>
      <c r="B12436" t="s">
        <v>1641</v>
      </c>
      <c r="C12436" t="s">
        <v>1956</v>
      </c>
      <c r="D12436" t="s">
        <v>1957</v>
      </c>
      <c r="E12436" t="s">
        <v>1958</v>
      </c>
      <c r="F12436" t="s">
        <v>1959</v>
      </c>
      <c r="G12436">
        <v>20</v>
      </c>
      <c r="H12436" t="s">
        <v>1986</v>
      </c>
      <c r="I12436" t="s">
        <v>1987</v>
      </c>
      <c r="M12436" t="s">
        <v>1956</v>
      </c>
      <c r="N12436" t="s">
        <v>1962</v>
      </c>
      <c r="O12436">
        <v>2</v>
      </c>
      <c r="P12436" t="s">
        <v>1989</v>
      </c>
      <c r="Q12436" s="29">
        <v>39857</v>
      </c>
      <c r="S12436">
        <v>40901432</v>
      </c>
      <c r="T12436" t="s">
        <v>1641</v>
      </c>
    </row>
    <row r="12437" spans="1:20" x14ac:dyDescent="0.25">
      <c r="A12437">
        <v>4090143</v>
      </c>
      <c r="B12437" t="s">
        <v>1641</v>
      </c>
      <c r="C12437" t="s">
        <v>1956</v>
      </c>
      <c r="D12437" t="s">
        <v>1957</v>
      </c>
      <c r="E12437" t="s">
        <v>1958</v>
      </c>
      <c r="F12437" t="s">
        <v>1959</v>
      </c>
      <c r="G12437">
        <v>20</v>
      </c>
      <c r="H12437" t="s">
        <v>1986</v>
      </c>
      <c r="I12437" t="s">
        <v>1987</v>
      </c>
      <c r="M12437" t="s">
        <v>1956</v>
      </c>
      <c r="N12437" t="s">
        <v>1962</v>
      </c>
      <c r="O12437">
        <v>1</v>
      </c>
      <c r="P12437" t="s">
        <v>1963</v>
      </c>
      <c r="Q12437" s="29">
        <v>1</v>
      </c>
      <c r="R12437" s="29">
        <v>42155</v>
      </c>
      <c r="S12437">
        <v>40901432</v>
      </c>
      <c r="T12437" t="s">
        <v>1641</v>
      </c>
    </row>
    <row r="12438" spans="1:20" x14ac:dyDescent="0.25">
      <c r="A12438">
        <v>4090144</v>
      </c>
      <c r="B12438" t="s">
        <v>1642</v>
      </c>
      <c r="C12438" t="s">
        <v>1956</v>
      </c>
      <c r="D12438" t="s">
        <v>1957</v>
      </c>
      <c r="E12438" t="s">
        <v>1958</v>
      </c>
      <c r="F12438" t="s">
        <v>3534</v>
      </c>
      <c r="G12438">
        <v>20</v>
      </c>
      <c r="H12438" t="s">
        <v>1986</v>
      </c>
      <c r="I12438" t="s">
        <v>1987</v>
      </c>
      <c r="J12438" t="s">
        <v>1969</v>
      </c>
      <c r="M12438" t="s">
        <v>1956</v>
      </c>
      <c r="N12438" t="s">
        <v>1962</v>
      </c>
      <c r="O12438">
        <v>2</v>
      </c>
      <c r="P12438" t="s">
        <v>1989</v>
      </c>
      <c r="Q12438" s="29">
        <v>39857</v>
      </c>
      <c r="S12438">
        <v>40901440</v>
      </c>
      <c r="T12438" t="s">
        <v>1642</v>
      </c>
    </row>
    <row r="12439" spans="1:20" x14ac:dyDescent="0.25">
      <c r="A12439">
        <v>4090144</v>
      </c>
      <c r="B12439" t="s">
        <v>1642</v>
      </c>
      <c r="C12439" t="s">
        <v>1956</v>
      </c>
      <c r="D12439" t="s">
        <v>1957</v>
      </c>
      <c r="E12439" t="s">
        <v>1958</v>
      </c>
      <c r="F12439" t="s">
        <v>3534</v>
      </c>
      <c r="G12439">
        <v>20</v>
      </c>
      <c r="H12439" t="s">
        <v>1986</v>
      </c>
      <c r="I12439" t="s">
        <v>1987</v>
      </c>
      <c r="J12439" t="s">
        <v>1969</v>
      </c>
      <c r="M12439" t="s">
        <v>1956</v>
      </c>
      <c r="N12439" t="s">
        <v>1962</v>
      </c>
      <c r="O12439">
        <v>1</v>
      </c>
      <c r="P12439" t="s">
        <v>1963</v>
      </c>
      <c r="Q12439" s="29">
        <v>1</v>
      </c>
      <c r="R12439" s="29">
        <v>42155</v>
      </c>
      <c r="S12439">
        <v>40901440</v>
      </c>
      <c r="T12439" t="s">
        <v>1642</v>
      </c>
    </row>
    <row r="12440" spans="1:20" x14ac:dyDescent="0.25">
      <c r="A12440">
        <v>4090145</v>
      </c>
      <c r="B12440" t="s">
        <v>1643</v>
      </c>
      <c r="C12440" t="s">
        <v>1956</v>
      </c>
      <c r="D12440" t="s">
        <v>1957</v>
      </c>
      <c r="E12440" t="s">
        <v>1958</v>
      </c>
      <c r="F12440" t="s">
        <v>1959</v>
      </c>
      <c r="G12440">
        <v>20</v>
      </c>
      <c r="H12440" t="s">
        <v>1986</v>
      </c>
      <c r="I12440" t="s">
        <v>1987</v>
      </c>
      <c r="J12440" t="s">
        <v>1969</v>
      </c>
      <c r="M12440" t="s">
        <v>1956</v>
      </c>
      <c r="N12440" t="s">
        <v>1962</v>
      </c>
      <c r="O12440">
        <v>2</v>
      </c>
      <c r="P12440" t="s">
        <v>1989</v>
      </c>
      <c r="Q12440" s="29">
        <v>39857</v>
      </c>
      <c r="S12440">
        <v>40901459</v>
      </c>
      <c r="T12440" t="s">
        <v>10762</v>
      </c>
    </row>
    <row r="12441" spans="1:20" x14ac:dyDescent="0.25">
      <c r="A12441">
        <v>4090145</v>
      </c>
      <c r="B12441" t="s">
        <v>1643</v>
      </c>
      <c r="C12441" t="s">
        <v>1956</v>
      </c>
      <c r="D12441" t="s">
        <v>1957</v>
      </c>
      <c r="E12441" t="s">
        <v>1958</v>
      </c>
      <c r="F12441" t="s">
        <v>1959</v>
      </c>
      <c r="G12441">
        <v>20</v>
      </c>
      <c r="H12441" t="s">
        <v>1986</v>
      </c>
      <c r="I12441" t="s">
        <v>1987</v>
      </c>
      <c r="J12441" t="s">
        <v>1969</v>
      </c>
      <c r="M12441" t="s">
        <v>1956</v>
      </c>
      <c r="N12441" t="s">
        <v>1962</v>
      </c>
      <c r="O12441">
        <v>1</v>
      </c>
      <c r="P12441" t="s">
        <v>1963</v>
      </c>
      <c r="Q12441" s="29">
        <v>1</v>
      </c>
      <c r="R12441" s="29">
        <v>42155</v>
      </c>
      <c r="S12441">
        <v>40901459</v>
      </c>
      <c r="T12441" t="s">
        <v>10762</v>
      </c>
    </row>
    <row r="12442" spans="1:20" x14ac:dyDescent="0.25">
      <c r="A12442">
        <v>4090146</v>
      </c>
      <c r="B12442" t="s">
        <v>1644</v>
      </c>
      <c r="C12442" t="s">
        <v>1956</v>
      </c>
      <c r="D12442" t="s">
        <v>1957</v>
      </c>
      <c r="E12442" t="s">
        <v>1958</v>
      </c>
      <c r="F12442" t="s">
        <v>1959</v>
      </c>
      <c r="G12442">
        <v>20</v>
      </c>
      <c r="H12442" t="s">
        <v>1986</v>
      </c>
      <c r="I12442" t="s">
        <v>1987</v>
      </c>
      <c r="J12442" t="s">
        <v>1969</v>
      </c>
      <c r="M12442" t="s">
        <v>1956</v>
      </c>
      <c r="N12442" t="s">
        <v>1962</v>
      </c>
      <c r="O12442">
        <v>2</v>
      </c>
      <c r="P12442" t="s">
        <v>1989</v>
      </c>
      <c r="Q12442" s="29">
        <v>39857</v>
      </c>
      <c r="S12442">
        <v>40901467</v>
      </c>
      <c r="T12442" t="s">
        <v>10763</v>
      </c>
    </row>
    <row r="12443" spans="1:20" x14ac:dyDescent="0.25">
      <c r="A12443">
        <v>4090146</v>
      </c>
      <c r="B12443" t="s">
        <v>1644</v>
      </c>
      <c r="C12443" t="s">
        <v>1956</v>
      </c>
      <c r="D12443" t="s">
        <v>1957</v>
      </c>
      <c r="E12443" t="s">
        <v>1958</v>
      </c>
      <c r="F12443" t="s">
        <v>1959</v>
      </c>
      <c r="G12443">
        <v>20</v>
      </c>
      <c r="H12443" t="s">
        <v>1986</v>
      </c>
      <c r="I12443" t="s">
        <v>1987</v>
      </c>
      <c r="J12443" t="s">
        <v>1969</v>
      </c>
      <c r="M12443" t="s">
        <v>1956</v>
      </c>
      <c r="N12443" t="s">
        <v>1962</v>
      </c>
      <c r="O12443">
        <v>1</v>
      </c>
      <c r="P12443" t="s">
        <v>1963</v>
      </c>
      <c r="Q12443" s="29">
        <v>1</v>
      </c>
      <c r="R12443" s="29">
        <v>42155</v>
      </c>
      <c r="S12443">
        <v>40901467</v>
      </c>
      <c r="T12443" t="s">
        <v>10763</v>
      </c>
    </row>
    <row r="12444" spans="1:20" x14ac:dyDescent="0.25">
      <c r="A12444">
        <v>4090147</v>
      </c>
      <c r="B12444" t="s">
        <v>1645</v>
      </c>
      <c r="C12444" t="s">
        <v>1956</v>
      </c>
      <c r="D12444" t="s">
        <v>1957</v>
      </c>
      <c r="E12444" t="s">
        <v>1958</v>
      </c>
      <c r="F12444" t="s">
        <v>1959</v>
      </c>
      <c r="G12444">
        <v>20</v>
      </c>
      <c r="H12444" t="s">
        <v>1986</v>
      </c>
      <c r="I12444" t="s">
        <v>1987</v>
      </c>
      <c r="J12444" t="s">
        <v>1969</v>
      </c>
      <c r="M12444" t="s">
        <v>1956</v>
      </c>
      <c r="N12444" t="s">
        <v>1962</v>
      </c>
      <c r="O12444">
        <v>1</v>
      </c>
      <c r="P12444" t="s">
        <v>1963</v>
      </c>
      <c r="Q12444" s="29">
        <v>1</v>
      </c>
      <c r="R12444" s="29">
        <v>42155</v>
      </c>
      <c r="S12444">
        <v>40901475</v>
      </c>
      <c r="T12444" t="s">
        <v>10764</v>
      </c>
    </row>
    <row r="12445" spans="1:20" x14ac:dyDescent="0.25">
      <c r="A12445">
        <v>4090147</v>
      </c>
      <c r="B12445" t="s">
        <v>1645</v>
      </c>
      <c r="C12445" t="s">
        <v>1956</v>
      </c>
      <c r="D12445" t="s">
        <v>1957</v>
      </c>
      <c r="E12445" t="s">
        <v>1958</v>
      </c>
      <c r="F12445" t="s">
        <v>1959</v>
      </c>
      <c r="G12445">
        <v>20</v>
      </c>
      <c r="H12445" t="s">
        <v>1986</v>
      </c>
      <c r="I12445" t="s">
        <v>1987</v>
      </c>
      <c r="J12445" t="s">
        <v>1969</v>
      </c>
      <c r="M12445" t="s">
        <v>1956</v>
      </c>
      <c r="N12445" t="s">
        <v>1962</v>
      </c>
      <c r="O12445">
        <v>2</v>
      </c>
      <c r="P12445" t="s">
        <v>1989</v>
      </c>
      <c r="Q12445" s="29">
        <v>39857</v>
      </c>
      <c r="S12445">
        <v>40901475</v>
      </c>
      <c r="T12445" t="s">
        <v>10764</v>
      </c>
    </row>
    <row r="12446" spans="1:20" x14ac:dyDescent="0.25">
      <c r="A12446">
        <v>4090148</v>
      </c>
      <c r="B12446" t="s">
        <v>1646</v>
      </c>
      <c r="C12446" t="s">
        <v>1956</v>
      </c>
      <c r="D12446" t="s">
        <v>1957</v>
      </c>
      <c r="E12446" t="s">
        <v>1958</v>
      </c>
      <c r="F12446" t="s">
        <v>1959</v>
      </c>
      <c r="G12446">
        <v>20</v>
      </c>
      <c r="H12446" t="s">
        <v>1986</v>
      </c>
      <c r="I12446" t="s">
        <v>1987</v>
      </c>
      <c r="J12446" t="s">
        <v>1969</v>
      </c>
      <c r="M12446" t="s">
        <v>1956</v>
      </c>
      <c r="N12446" t="s">
        <v>1962</v>
      </c>
      <c r="O12446">
        <v>1</v>
      </c>
      <c r="P12446" t="s">
        <v>1963</v>
      </c>
      <c r="Q12446" s="29">
        <v>1</v>
      </c>
      <c r="R12446" s="29">
        <v>42155</v>
      </c>
      <c r="S12446">
        <v>40901483</v>
      </c>
      <c r="T12446" t="s">
        <v>10765</v>
      </c>
    </row>
    <row r="12447" spans="1:20" x14ac:dyDescent="0.25">
      <c r="A12447">
        <v>4090148</v>
      </c>
      <c r="B12447" t="s">
        <v>1646</v>
      </c>
      <c r="C12447" t="s">
        <v>1956</v>
      </c>
      <c r="D12447" t="s">
        <v>1957</v>
      </c>
      <c r="E12447" t="s">
        <v>1958</v>
      </c>
      <c r="F12447" t="s">
        <v>1959</v>
      </c>
      <c r="G12447">
        <v>20</v>
      </c>
      <c r="H12447" t="s">
        <v>1986</v>
      </c>
      <c r="I12447" t="s">
        <v>1987</v>
      </c>
      <c r="J12447" t="s">
        <v>1969</v>
      </c>
      <c r="M12447" t="s">
        <v>1956</v>
      </c>
      <c r="N12447" t="s">
        <v>1962</v>
      </c>
      <c r="O12447">
        <v>2</v>
      </c>
      <c r="P12447" t="s">
        <v>1989</v>
      </c>
      <c r="Q12447" s="29">
        <v>39857</v>
      </c>
      <c r="S12447">
        <v>40901483</v>
      </c>
      <c r="T12447" t="s">
        <v>10765</v>
      </c>
    </row>
    <row r="12448" spans="1:20" x14ac:dyDescent="0.25">
      <c r="A12448">
        <v>4090149</v>
      </c>
      <c r="B12448" t="s">
        <v>10766</v>
      </c>
      <c r="C12448" t="s">
        <v>1956</v>
      </c>
      <c r="D12448" t="s">
        <v>1957</v>
      </c>
      <c r="E12448" t="s">
        <v>1958</v>
      </c>
      <c r="F12448" t="s">
        <v>1959</v>
      </c>
      <c r="G12448">
        <v>1</v>
      </c>
      <c r="H12448" t="s">
        <v>1986</v>
      </c>
      <c r="I12448" t="s">
        <v>1987</v>
      </c>
      <c r="J12448" t="s">
        <v>1969</v>
      </c>
      <c r="M12448" t="s">
        <v>1956</v>
      </c>
      <c r="N12448" t="s">
        <v>1962</v>
      </c>
      <c r="O12448">
        <v>1</v>
      </c>
      <c r="P12448" t="s">
        <v>1963</v>
      </c>
      <c r="Q12448" s="29">
        <v>1</v>
      </c>
      <c r="R12448" s="29">
        <v>42155</v>
      </c>
      <c r="S12448">
        <v>40901491</v>
      </c>
      <c r="T12448" t="s">
        <v>10766</v>
      </c>
    </row>
    <row r="12449" spans="1:20" x14ac:dyDescent="0.25">
      <c r="A12449">
        <v>4090149</v>
      </c>
      <c r="B12449" t="s">
        <v>10766</v>
      </c>
      <c r="C12449" t="s">
        <v>1956</v>
      </c>
      <c r="D12449" t="s">
        <v>1957</v>
      </c>
      <c r="E12449" t="s">
        <v>1958</v>
      </c>
      <c r="F12449" t="s">
        <v>1959</v>
      </c>
      <c r="G12449">
        <v>1</v>
      </c>
      <c r="H12449" t="s">
        <v>1986</v>
      </c>
      <c r="I12449" t="s">
        <v>1987</v>
      </c>
      <c r="J12449" t="s">
        <v>1969</v>
      </c>
      <c r="M12449" t="s">
        <v>1956</v>
      </c>
      <c r="N12449" t="s">
        <v>1962</v>
      </c>
      <c r="O12449">
        <v>2</v>
      </c>
      <c r="P12449" t="s">
        <v>1989</v>
      </c>
      <c r="Q12449" s="29">
        <v>39857</v>
      </c>
      <c r="S12449">
        <v>40901491</v>
      </c>
      <c r="T12449" t="s">
        <v>10766</v>
      </c>
    </row>
    <row r="12450" spans="1:20" x14ac:dyDescent="0.25">
      <c r="A12450">
        <v>4090150</v>
      </c>
      <c r="B12450" t="s">
        <v>1647</v>
      </c>
      <c r="C12450" t="s">
        <v>1956</v>
      </c>
      <c r="D12450" t="s">
        <v>1957</v>
      </c>
      <c r="E12450" t="s">
        <v>1958</v>
      </c>
      <c r="F12450" t="s">
        <v>2032</v>
      </c>
      <c r="G12450">
        <v>20</v>
      </c>
      <c r="H12450" t="s">
        <v>1986</v>
      </c>
      <c r="I12450" t="s">
        <v>1987</v>
      </c>
      <c r="J12450" t="s">
        <v>1969</v>
      </c>
      <c r="M12450" t="s">
        <v>1956</v>
      </c>
      <c r="N12450" t="s">
        <v>1962</v>
      </c>
      <c r="O12450">
        <v>2</v>
      </c>
      <c r="P12450" t="s">
        <v>1989</v>
      </c>
      <c r="Q12450" s="29">
        <v>39857</v>
      </c>
      <c r="S12450">
        <v>40901505</v>
      </c>
      <c r="T12450" t="s">
        <v>1647</v>
      </c>
    </row>
    <row r="12451" spans="1:20" x14ac:dyDescent="0.25">
      <c r="A12451">
        <v>4090150</v>
      </c>
      <c r="B12451" t="s">
        <v>1647</v>
      </c>
      <c r="C12451" t="s">
        <v>1956</v>
      </c>
      <c r="D12451" t="s">
        <v>1957</v>
      </c>
      <c r="E12451" t="s">
        <v>1958</v>
      </c>
      <c r="F12451" t="s">
        <v>2032</v>
      </c>
      <c r="G12451">
        <v>20</v>
      </c>
      <c r="H12451" t="s">
        <v>1986</v>
      </c>
      <c r="I12451" t="s">
        <v>1987</v>
      </c>
      <c r="J12451" t="s">
        <v>1969</v>
      </c>
      <c r="M12451" t="s">
        <v>1956</v>
      </c>
      <c r="N12451" t="s">
        <v>1962</v>
      </c>
      <c r="O12451">
        <v>1</v>
      </c>
      <c r="P12451" t="s">
        <v>1963</v>
      </c>
      <c r="Q12451" s="29">
        <v>1</v>
      </c>
      <c r="R12451" s="29">
        <v>42155</v>
      </c>
      <c r="S12451">
        <v>40901505</v>
      </c>
      <c r="T12451" t="s">
        <v>1647</v>
      </c>
    </row>
    <row r="12452" spans="1:20" x14ac:dyDescent="0.25">
      <c r="A12452">
        <v>4090151</v>
      </c>
      <c r="B12452" t="s">
        <v>1648</v>
      </c>
      <c r="C12452" t="s">
        <v>1956</v>
      </c>
      <c r="D12452" t="s">
        <v>1957</v>
      </c>
      <c r="E12452" t="s">
        <v>1958</v>
      </c>
      <c r="F12452" t="s">
        <v>3534</v>
      </c>
      <c r="G12452">
        <v>20</v>
      </c>
      <c r="H12452" t="s">
        <v>1986</v>
      </c>
      <c r="I12452" t="s">
        <v>1987</v>
      </c>
      <c r="J12452" t="s">
        <v>1969</v>
      </c>
      <c r="M12452" t="s">
        <v>1956</v>
      </c>
      <c r="N12452" t="s">
        <v>1962</v>
      </c>
      <c r="O12452">
        <v>1</v>
      </c>
      <c r="P12452" t="s">
        <v>1963</v>
      </c>
      <c r="Q12452" s="29">
        <v>1</v>
      </c>
      <c r="R12452" s="29">
        <v>42155</v>
      </c>
      <c r="S12452">
        <v>40901513</v>
      </c>
      <c r="T12452" t="s">
        <v>10767</v>
      </c>
    </row>
    <row r="12453" spans="1:20" x14ac:dyDescent="0.25">
      <c r="A12453">
        <v>4090151</v>
      </c>
      <c r="B12453" t="s">
        <v>1648</v>
      </c>
      <c r="C12453" t="s">
        <v>1956</v>
      </c>
      <c r="D12453" t="s">
        <v>1957</v>
      </c>
      <c r="E12453" t="s">
        <v>1958</v>
      </c>
      <c r="F12453" t="s">
        <v>3534</v>
      </c>
      <c r="G12453">
        <v>20</v>
      </c>
      <c r="H12453" t="s">
        <v>1986</v>
      </c>
      <c r="I12453" t="s">
        <v>1987</v>
      </c>
      <c r="J12453" t="s">
        <v>1969</v>
      </c>
      <c r="M12453" t="s">
        <v>1956</v>
      </c>
      <c r="N12453" t="s">
        <v>1962</v>
      </c>
      <c r="O12453">
        <v>2</v>
      </c>
      <c r="P12453" t="s">
        <v>1989</v>
      </c>
      <c r="Q12453" s="29">
        <v>39857</v>
      </c>
      <c r="S12453">
        <v>40901513</v>
      </c>
      <c r="T12453" t="s">
        <v>10767</v>
      </c>
    </row>
    <row r="12454" spans="1:20" x14ac:dyDescent="0.25">
      <c r="A12454">
        <v>4090152</v>
      </c>
      <c r="B12454" t="s">
        <v>1649</v>
      </c>
      <c r="C12454" t="s">
        <v>1956</v>
      </c>
      <c r="D12454" t="s">
        <v>1957</v>
      </c>
      <c r="E12454" t="s">
        <v>1958</v>
      </c>
      <c r="F12454" t="s">
        <v>1959</v>
      </c>
      <c r="G12454">
        <v>20</v>
      </c>
      <c r="H12454" t="s">
        <v>1986</v>
      </c>
      <c r="I12454" t="s">
        <v>1987</v>
      </c>
      <c r="J12454" t="s">
        <v>1969</v>
      </c>
      <c r="M12454" t="s">
        <v>1956</v>
      </c>
      <c r="N12454" t="s">
        <v>1962</v>
      </c>
      <c r="O12454">
        <v>1</v>
      </c>
      <c r="P12454" t="s">
        <v>1963</v>
      </c>
      <c r="Q12454" s="29">
        <v>1</v>
      </c>
      <c r="R12454" s="29">
        <v>42155</v>
      </c>
      <c r="S12454">
        <v>40901521</v>
      </c>
      <c r="T12454" t="s">
        <v>1649</v>
      </c>
    </row>
    <row r="12455" spans="1:20" x14ac:dyDescent="0.25">
      <c r="A12455">
        <v>4090152</v>
      </c>
      <c r="B12455" t="s">
        <v>1649</v>
      </c>
      <c r="C12455" t="s">
        <v>1956</v>
      </c>
      <c r="D12455" t="s">
        <v>1957</v>
      </c>
      <c r="E12455" t="s">
        <v>1958</v>
      </c>
      <c r="F12455" t="s">
        <v>1959</v>
      </c>
      <c r="G12455">
        <v>20</v>
      </c>
      <c r="H12455" t="s">
        <v>1986</v>
      </c>
      <c r="I12455" t="s">
        <v>1987</v>
      </c>
      <c r="J12455" t="s">
        <v>1969</v>
      </c>
      <c r="M12455" t="s">
        <v>1956</v>
      </c>
      <c r="N12455" t="s">
        <v>1962</v>
      </c>
      <c r="O12455">
        <v>2</v>
      </c>
      <c r="P12455" t="s">
        <v>1989</v>
      </c>
      <c r="Q12455" s="29">
        <v>39857</v>
      </c>
      <c r="S12455">
        <v>40901521</v>
      </c>
      <c r="T12455" t="s">
        <v>1649</v>
      </c>
    </row>
    <row r="12456" spans="1:20" x14ac:dyDescent="0.25">
      <c r="A12456">
        <v>4090153</v>
      </c>
      <c r="B12456" t="s">
        <v>1650</v>
      </c>
      <c r="C12456" t="s">
        <v>1956</v>
      </c>
      <c r="D12456" t="s">
        <v>1957</v>
      </c>
      <c r="E12456" t="s">
        <v>1958</v>
      </c>
      <c r="F12456" t="s">
        <v>1959</v>
      </c>
      <c r="G12456">
        <v>20</v>
      </c>
      <c r="H12456" t="s">
        <v>1986</v>
      </c>
      <c r="I12456" t="s">
        <v>1987</v>
      </c>
      <c r="J12456" t="s">
        <v>1969</v>
      </c>
      <c r="M12456" t="s">
        <v>1956</v>
      </c>
      <c r="N12456" t="s">
        <v>1962</v>
      </c>
      <c r="O12456">
        <v>1</v>
      </c>
      <c r="P12456" t="s">
        <v>1963</v>
      </c>
      <c r="Q12456" s="29">
        <v>1</v>
      </c>
      <c r="R12456" s="29">
        <v>42155</v>
      </c>
      <c r="S12456">
        <v>40901530</v>
      </c>
      <c r="T12456" t="s">
        <v>1650</v>
      </c>
    </row>
    <row r="12457" spans="1:20" x14ac:dyDescent="0.25">
      <c r="A12457">
        <v>4090153</v>
      </c>
      <c r="B12457" t="s">
        <v>1650</v>
      </c>
      <c r="C12457" t="s">
        <v>1956</v>
      </c>
      <c r="D12457" t="s">
        <v>1957</v>
      </c>
      <c r="E12457" t="s">
        <v>1958</v>
      </c>
      <c r="F12457" t="s">
        <v>1959</v>
      </c>
      <c r="G12457">
        <v>20</v>
      </c>
      <c r="H12457" t="s">
        <v>1986</v>
      </c>
      <c r="I12457" t="s">
        <v>1987</v>
      </c>
      <c r="J12457" t="s">
        <v>1969</v>
      </c>
      <c r="M12457" t="s">
        <v>1956</v>
      </c>
      <c r="N12457" t="s">
        <v>1962</v>
      </c>
      <c r="O12457">
        <v>2</v>
      </c>
      <c r="P12457" t="s">
        <v>1989</v>
      </c>
      <c r="Q12457" s="29">
        <v>39857</v>
      </c>
      <c r="S12457">
        <v>40901530</v>
      </c>
      <c r="T12457" t="s">
        <v>1650</v>
      </c>
    </row>
    <row r="12458" spans="1:20" x14ac:dyDescent="0.25">
      <c r="A12458">
        <v>4090154</v>
      </c>
      <c r="B12458" t="s">
        <v>1651</v>
      </c>
      <c r="C12458" t="s">
        <v>1956</v>
      </c>
      <c r="D12458" t="s">
        <v>1957</v>
      </c>
      <c r="E12458" t="s">
        <v>1958</v>
      </c>
      <c r="F12458" t="s">
        <v>1959</v>
      </c>
      <c r="G12458">
        <v>1</v>
      </c>
      <c r="H12458" t="s">
        <v>1986</v>
      </c>
      <c r="I12458" t="s">
        <v>1987</v>
      </c>
      <c r="J12458" t="s">
        <v>1969</v>
      </c>
      <c r="M12458" t="s">
        <v>1956</v>
      </c>
      <c r="N12458" t="s">
        <v>1962</v>
      </c>
      <c r="O12458">
        <v>1</v>
      </c>
      <c r="P12458" t="s">
        <v>1963</v>
      </c>
      <c r="Q12458" s="29">
        <v>1</v>
      </c>
      <c r="R12458" s="29">
        <v>42155</v>
      </c>
      <c r="S12458">
        <v>40901548</v>
      </c>
      <c r="T12458" t="s">
        <v>1651</v>
      </c>
    </row>
    <row r="12459" spans="1:20" x14ac:dyDescent="0.25">
      <c r="A12459">
        <v>4090154</v>
      </c>
      <c r="B12459" t="s">
        <v>1651</v>
      </c>
      <c r="C12459" t="s">
        <v>1956</v>
      </c>
      <c r="D12459" t="s">
        <v>1957</v>
      </c>
      <c r="E12459" t="s">
        <v>1958</v>
      </c>
      <c r="F12459" t="s">
        <v>1959</v>
      </c>
      <c r="G12459">
        <v>1</v>
      </c>
      <c r="H12459" t="s">
        <v>1986</v>
      </c>
      <c r="I12459" t="s">
        <v>1987</v>
      </c>
      <c r="J12459" t="s">
        <v>1969</v>
      </c>
      <c r="M12459" t="s">
        <v>1956</v>
      </c>
      <c r="N12459" t="s">
        <v>1962</v>
      </c>
      <c r="O12459">
        <v>2</v>
      </c>
      <c r="P12459" t="s">
        <v>1989</v>
      </c>
      <c r="Q12459" s="29">
        <v>39857</v>
      </c>
      <c r="S12459">
        <v>40901548</v>
      </c>
      <c r="T12459" t="s">
        <v>1651</v>
      </c>
    </row>
    <row r="12460" spans="1:20" x14ac:dyDescent="0.25">
      <c r="A12460">
        <v>4090155</v>
      </c>
      <c r="B12460" t="s">
        <v>1652</v>
      </c>
      <c r="C12460" t="s">
        <v>1956</v>
      </c>
      <c r="D12460" t="s">
        <v>1957</v>
      </c>
      <c r="E12460" t="s">
        <v>1958</v>
      </c>
      <c r="F12460" t="s">
        <v>2032</v>
      </c>
      <c r="G12460">
        <v>1</v>
      </c>
      <c r="H12460" t="s">
        <v>1986</v>
      </c>
      <c r="I12460" t="s">
        <v>1987</v>
      </c>
      <c r="J12460" t="s">
        <v>1969</v>
      </c>
      <c r="M12460" t="s">
        <v>1956</v>
      </c>
      <c r="N12460" t="s">
        <v>1962</v>
      </c>
      <c r="O12460">
        <v>2</v>
      </c>
      <c r="P12460" t="s">
        <v>1989</v>
      </c>
      <c r="Q12460" s="29">
        <v>39857</v>
      </c>
      <c r="S12460">
        <v>40901556</v>
      </c>
      <c r="T12460" t="s">
        <v>1652</v>
      </c>
    </row>
    <row r="12461" spans="1:20" x14ac:dyDescent="0.25">
      <c r="A12461">
        <v>4090155</v>
      </c>
      <c r="B12461" t="s">
        <v>1652</v>
      </c>
      <c r="C12461" t="s">
        <v>1956</v>
      </c>
      <c r="D12461" t="s">
        <v>1957</v>
      </c>
      <c r="E12461" t="s">
        <v>1958</v>
      </c>
      <c r="F12461" t="s">
        <v>2032</v>
      </c>
      <c r="G12461">
        <v>1</v>
      </c>
      <c r="H12461" t="s">
        <v>1986</v>
      </c>
      <c r="I12461" t="s">
        <v>1987</v>
      </c>
      <c r="J12461" t="s">
        <v>1969</v>
      </c>
      <c r="M12461" t="s">
        <v>1956</v>
      </c>
      <c r="N12461" t="s">
        <v>1962</v>
      </c>
      <c r="O12461">
        <v>1</v>
      </c>
      <c r="P12461" t="s">
        <v>1963</v>
      </c>
      <c r="Q12461" s="29">
        <v>1</v>
      </c>
      <c r="R12461" s="29">
        <v>42155</v>
      </c>
      <c r="S12461">
        <v>40901556</v>
      </c>
      <c r="T12461" t="s">
        <v>1652</v>
      </c>
    </row>
    <row r="12462" spans="1:20" x14ac:dyDescent="0.25">
      <c r="A12462">
        <v>4090156</v>
      </c>
      <c r="B12462" t="s">
        <v>2706</v>
      </c>
      <c r="C12462" t="s">
        <v>1956</v>
      </c>
      <c r="D12462" t="s">
        <v>1957</v>
      </c>
      <c r="E12462" t="s">
        <v>1958</v>
      </c>
      <c r="F12462" t="s">
        <v>1959</v>
      </c>
      <c r="G12462">
        <v>0</v>
      </c>
      <c r="H12462" t="s">
        <v>1986</v>
      </c>
      <c r="I12462" t="s">
        <v>1987</v>
      </c>
      <c r="J12462" t="s">
        <v>1969</v>
      </c>
      <c r="M12462" t="s">
        <v>1956</v>
      </c>
      <c r="N12462" t="s">
        <v>1962</v>
      </c>
      <c r="O12462">
        <v>2</v>
      </c>
      <c r="P12462" t="s">
        <v>1989</v>
      </c>
      <c r="Q12462" s="29">
        <v>39857</v>
      </c>
      <c r="S12462">
        <v>40901564</v>
      </c>
      <c r="T12462" t="s">
        <v>2706</v>
      </c>
    </row>
    <row r="12463" spans="1:20" x14ac:dyDescent="0.25">
      <c r="A12463">
        <v>4090156</v>
      </c>
      <c r="B12463" t="s">
        <v>2706</v>
      </c>
      <c r="C12463" t="s">
        <v>1956</v>
      </c>
      <c r="D12463" t="s">
        <v>1957</v>
      </c>
      <c r="E12463" t="s">
        <v>1958</v>
      </c>
      <c r="F12463" t="s">
        <v>1959</v>
      </c>
      <c r="G12463">
        <v>0</v>
      </c>
      <c r="H12463" t="s">
        <v>1986</v>
      </c>
      <c r="I12463" t="s">
        <v>1987</v>
      </c>
      <c r="J12463" t="s">
        <v>1969</v>
      </c>
      <c r="M12463" t="s">
        <v>1956</v>
      </c>
      <c r="N12463" t="s">
        <v>1962</v>
      </c>
      <c r="O12463">
        <v>1</v>
      </c>
      <c r="P12463" t="s">
        <v>1963</v>
      </c>
      <c r="Q12463" s="29">
        <v>1</v>
      </c>
      <c r="R12463" s="29">
        <v>42155</v>
      </c>
      <c r="S12463">
        <v>40901564</v>
      </c>
      <c r="T12463" t="s">
        <v>2706</v>
      </c>
    </row>
    <row r="12464" spans="1:20" x14ac:dyDescent="0.25">
      <c r="A12464">
        <v>4090157</v>
      </c>
      <c r="B12464" t="s">
        <v>1653</v>
      </c>
      <c r="C12464" t="s">
        <v>1956</v>
      </c>
      <c r="D12464" t="s">
        <v>1957</v>
      </c>
      <c r="E12464" t="s">
        <v>1958</v>
      </c>
      <c r="F12464" t="s">
        <v>2032</v>
      </c>
      <c r="G12464">
        <v>20</v>
      </c>
      <c r="H12464" t="s">
        <v>1986</v>
      </c>
      <c r="I12464" t="s">
        <v>1987</v>
      </c>
      <c r="J12464" t="s">
        <v>1969</v>
      </c>
      <c r="M12464" t="s">
        <v>1956</v>
      </c>
      <c r="N12464" t="s">
        <v>1962</v>
      </c>
      <c r="O12464">
        <v>2</v>
      </c>
      <c r="P12464" t="s">
        <v>1989</v>
      </c>
      <c r="Q12464" s="29">
        <v>39857</v>
      </c>
      <c r="S12464">
        <v>40901572</v>
      </c>
      <c r="T12464" t="s">
        <v>10768</v>
      </c>
    </row>
    <row r="12465" spans="1:20" x14ac:dyDescent="0.25">
      <c r="A12465">
        <v>4090157</v>
      </c>
      <c r="B12465" t="s">
        <v>1653</v>
      </c>
      <c r="C12465" t="s">
        <v>1956</v>
      </c>
      <c r="D12465" t="s">
        <v>1957</v>
      </c>
      <c r="E12465" t="s">
        <v>1958</v>
      </c>
      <c r="F12465" t="s">
        <v>2032</v>
      </c>
      <c r="G12465">
        <v>20</v>
      </c>
      <c r="H12465" t="s">
        <v>1986</v>
      </c>
      <c r="I12465" t="s">
        <v>1987</v>
      </c>
      <c r="J12465" t="s">
        <v>1969</v>
      </c>
      <c r="M12465" t="s">
        <v>1956</v>
      </c>
      <c r="N12465" t="s">
        <v>1962</v>
      </c>
      <c r="O12465">
        <v>1</v>
      </c>
      <c r="P12465" t="s">
        <v>1963</v>
      </c>
      <c r="Q12465" s="29">
        <v>1</v>
      </c>
      <c r="R12465" s="29">
        <v>42155</v>
      </c>
      <c r="S12465">
        <v>40901572</v>
      </c>
      <c r="T12465" t="s">
        <v>10768</v>
      </c>
    </row>
    <row r="12466" spans="1:20" x14ac:dyDescent="0.25">
      <c r="A12466">
        <v>4090158</v>
      </c>
      <c r="B12466" t="s">
        <v>10769</v>
      </c>
      <c r="C12466" t="s">
        <v>1956</v>
      </c>
      <c r="D12466" t="s">
        <v>1957</v>
      </c>
      <c r="E12466" t="s">
        <v>1958</v>
      </c>
      <c r="F12466" t="s">
        <v>1959</v>
      </c>
      <c r="H12466" t="s">
        <v>1986</v>
      </c>
      <c r="I12466" t="s">
        <v>1987</v>
      </c>
      <c r="M12466" t="s">
        <v>1956</v>
      </c>
      <c r="N12466" t="s">
        <v>1962</v>
      </c>
      <c r="O12466">
        <v>2</v>
      </c>
      <c r="P12466" t="s">
        <v>1989</v>
      </c>
      <c r="Q12466" s="29">
        <v>39857</v>
      </c>
      <c r="S12466">
        <v>40901580</v>
      </c>
      <c r="T12466" t="s">
        <v>10770</v>
      </c>
    </row>
    <row r="12467" spans="1:20" x14ac:dyDescent="0.25">
      <c r="A12467">
        <v>4090159</v>
      </c>
      <c r="B12467" t="s">
        <v>10769</v>
      </c>
      <c r="C12467" t="s">
        <v>1956</v>
      </c>
      <c r="D12467" t="s">
        <v>1957</v>
      </c>
      <c r="E12467" t="s">
        <v>1958</v>
      </c>
      <c r="F12467" t="s">
        <v>1959</v>
      </c>
      <c r="H12467" t="s">
        <v>1986</v>
      </c>
      <c r="I12467" t="s">
        <v>1987</v>
      </c>
      <c r="M12467" t="s">
        <v>1956</v>
      </c>
      <c r="N12467" t="s">
        <v>1962</v>
      </c>
      <c r="O12467">
        <v>2</v>
      </c>
      <c r="P12467" t="s">
        <v>1989</v>
      </c>
      <c r="Q12467" s="29">
        <v>39857</v>
      </c>
      <c r="S12467">
        <v>40901599</v>
      </c>
      <c r="T12467" t="s">
        <v>10771</v>
      </c>
    </row>
    <row r="12468" spans="1:20" x14ac:dyDescent="0.25">
      <c r="A12468">
        <v>4090160</v>
      </c>
      <c r="B12468" t="s">
        <v>1654</v>
      </c>
      <c r="C12468" t="s">
        <v>1956</v>
      </c>
      <c r="D12468" t="s">
        <v>1957</v>
      </c>
      <c r="E12468" t="s">
        <v>1958</v>
      </c>
      <c r="F12468" t="s">
        <v>1959</v>
      </c>
      <c r="G12468">
        <v>20</v>
      </c>
      <c r="H12468" t="s">
        <v>1986</v>
      </c>
      <c r="I12468" t="s">
        <v>1987</v>
      </c>
      <c r="M12468" t="s">
        <v>1956</v>
      </c>
      <c r="N12468" t="s">
        <v>1962</v>
      </c>
      <c r="O12468">
        <v>2</v>
      </c>
      <c r="P12468" t="s">
        <v>1989</v>
      </c>
      <c r="Q12468" s="29">
        <v>39857</v>
      </c>
      <c r="S12468">
        <v>40901602</v>
      </c>
      <c r="T12468" t="s">
        <v>1654</v>
      </c>
    </row>
    <row r="12469" spans="1:20" x14ac:dyDescent="0.25">
      <c r="A12469">
        <v>4090160</v>
      </c>
      <c r="B12469" t="s">
        <v>1654</v>
      </c>
      <c r="C12469" t="s">
        <v>1956</v>
      </c>
      <c r="D12469" t="s">
        <v>1957</v>
      </c>
      <c r="E12469" t="s">
        <v>1958</v>
      </c>
      <c r="F12469" t="s">
        <v>1959</v>
      </c>
      <c r="G12469">
        <v>20</v>
      </c>
      <c r="H12469" t="s">
        <v>1986</v>
      </c>
      <c r="I12469" t="s">
        <v>1987</v>
      </c>
      <c r="M12469" t="s">
        <v>1956</v>
      </c>
      <c r="N12469" t="s">
        <v>1962</v>
      </c>
      <c r="O12469">
        <v>1</v>
      </c>
      <c r="P12469" t="s">
        <v>1963</v>
      </c>
      <c r="Q12469" s="29">
        <v>1</v>
      </c>
      <c r="R12469" s="29">
        <v>42155</v>
      </c>
      <c r="S12469">
        <v>40901602</v>
      </c>
      <c r="T12469" t="s">
        <v>1654</v>
      </c>
    </row>
    <row r="12470" spans="1:20" x14ac:dyDescent="0.25">
      <c r="A12470">
        <v>4090161</v>
      </c>
      <c r="B12470" t="s">
        <v>1655</v>
      </c>
      <c r="C12470" t="s">
        <v>1956</v>
      </c>
      <c r="D12470" t="s">
        <v>1957</v>
      </c>
      <c r="E12470" t="s">
        <v>1958</v>
      </c>
      <c r="F12470" t="s">
        <v>1959</v>
      </c>
      <c r="G12470">
        <v>99</v>
      </c>
      <c r="H12470" t="s">
        <v>1986</v>
      </c>
      <c r="I12470" t="s">
        <v>1987</v>
      </c>
      <c r="J12470" t="s">
        <v>1969</v>
      </c>
      <c r="M12470" t="s">
        <v>1956</v>
      </c>
      <c r="N12470" t="s">
        <v>1962</v>
      </c>
      <c r="O12470">
        <v>2</v>
      </c>
      <c r="P12470" t="s">
        <v>1989</v>
      </c>
      <c r="Q12470" s="29">
        <v>39857</v>
      </c>
      <c r="S12470">
        <v>40901610</v>
      </c>
      <c r="T12470" t="s">
        <v>1655</v>
      </c>
    </row>
    <row r="12471" spans="1:20" x14ac:dyDescent="0.25">
      <c r="A12471">
        <v>4090162</v>
      </c>
      <c r="B12471" t="s">
        <v>1656</v>
      </c>
      <c r="C12471" t="s">
        <v>1956</v>
      </c>
      <c r="D12471" t="s">
        <v>1957</v>
      </c>
      <c r="E12471" t="s">
        <v>1958</v>
      </c>
      <c r="F12471" t="s">
        <v>1959</v>
      </c>
      <c r="G12471">
        <v>0</v>
      </c>
      <c r="H12471" t="s">
        <v>1986</v>
      </c>
      <c r="I12471" t="s">
        <v>1987</v>
      </c>
      <c r="J12471" t="s">
        <v>1969</v>
      </c>
      <c r="M12471" t="s">
        <v>1956</v>
      </c>
      <c r="N12471" t="s">
        <v>1962</v>
      </c>
      <c r="O12471">
        <v>1</v>
      </c>
      <c r="P12471" t="s">
        <v>1963</v>
      </c>
      <c r="Q12471" s="29">
        <v>1</v>
      </c>
      <c r="R12471" s="29">
        <v>42155</v>
      </c>
      <c r="S12471">
        <v>40901629</v>
      </c>
      <c r="T12471" t="s">
        <v>10772</v>
      </c>
    </row>
    <row r="12472" spans="1:20" x14ac:dyDescent="0.25">
      <c r="A12472">
        <v>4090162</v>
      </c>
      <c r="B12472" t="s">
        <v>1656</v>
      </c>
      <c r="C12472" t="s">
        <v>1956</v>
      </c>
      <c r="D12472" t="s">
        <v>1957</v>
      </c>
      <c r="E12472" t="s">
        <v>1958</v>
      </c>
      <c r="F12472" t="s">
        <v>1959</v>
      </c>
      <c r="G12472">
        <v>0</v>
      </c>
      <c r="H12472" t="s">
        <v>1986</v>
      </c>
      <c r="I12472" t="s">
        <v>1987</v>
      </c>
      <c r="J12472" t="s">
        <v>1969</v>
      </c>
      <c r="M12472" t="s">
        <v>1956</v>
      </c>
      <c r="N12472" t="s">
        <v>1962</v>
      </c>
      <c r="O12472">
        <v>2</v>
      </c>
      <c r="P12472" t="s">
        <v>1989</v>
      </c>
      <c r="Q12472" s="29">
        <v>39857</v>
      </c>
      <c r="S12472">
        <v>40901629</v>
      </c>
      <c r="T12472" t="s">
        <v>10772</v>
      </c>
    </row>
    <row r="12473" spans="1:20" x14ac:dyDescent="0.25">
      <c r="A12473">
        <v>4090163</v>
      </c>
      <c r="B12473" t="s">
        <v>1657</v>
      </c>
      <c r="C12473" t="s">
        <v>1956</v>
      </c>
      <c r="D12473" t="s">
        <v>1957</v>
      </c>
      <c r="E12473" t="s">
        <v>1958</v>
      </c>
      <c r="F12473" t="s">
        <v>1959</v>
      </c>
      <c r="G12473">
        <v>1</v>
      </c>
      <c r="H12473" t="s">
        <v>1986</v>
      </c>
      <c r="I12473" t="s">
        <v>1987</v>
      </c>
      <c r="J12473" t="s">
        <v>1969</v>
      </c>
      <c r="M12473" t="s">
        <v>1956</v>
      </c>
      <c r="N12473" t="s">
        <v>1962</v>
      </c>
      <c r="O12473">
        <v>2</v>
      </c>
      <c r="P12473" t="s">
        <v>1989</v>
      </c>
      <c r="Q12473" s="29">
        <v>39857</v>
      </c>
      <c r="S12473">
        <v>40901637</v>
      </c>
      <c r="T12473" t="s">
        <v>10773</v>
      </c>
    </row>
    <row r="12474" spans="1:20" x14ac:dyDescent="0.25">
      <c r="A12474">
        <v>4090164</v>
      </c>
      <c r="B12474" t="s">
        <v>1658</v>
      </c>
      <c r="C12474" t="s">
        <v>1956</v>
      </c>
      <c r="D12474" t="s">
        <v>1957</v>
      </c>
      <c r="E12474" t="s">
        <v>1958</v>
      </c>
      <c r="F12474" t="s">
        <v>1959</v>
      </c>
      <c r="G12474">
        <v>1</v>
      </c>
      <c r="H12474" t="s">
        <v>1986</v>
      </c>
      <c r="I12474" t="s">
        <v>1987</v>
      </c>
      <c r="J12474" t="s">
        <v>1969</v>
      </c>
      <c r="M12474" t="s">
        <v>1956</v>
      </c>
      <c r="N12474" t="s">
        <v>1962</v>
      </c>
      <c r="O12474">
        <v>2</v>
      </c>
      <c r="P12474" t="s">
        <v>1989</v>
      </c>
      <c r="Q12474" s="29">
        <v>39857</v>
      </c>
      <c r="S12474">
        <v>40901645</v>
      </c>
      <c r="T12474" t="s">
        <v>10774</v>
      </c>
    </row>
    <row r="12475" spans="1:20" x14ac:dyDescent="0.25">
      <c r="A12475">
        <v>4090165</v>
      </c>
      <c r="B12475" t="s">
        <v>1659</v>
      </c>
      <c r="C12475" t="s">
        <v>1956</v>
      </c>
      <c r="D12475" t="s">
        <v>1957</v>
      </c>
      <c r="E12475" t="s">
        <v>1958</v>
      </c>
      <c r="F12475" t="s">
        <v>1959</v>
      </c>
      <c r="G12475">
        <v>1</v>
      </c>
      <c r="H12475" t="s">
        <v>1986</v>
      </c>
      <c r="I12475" t="s">
        <v>1987</v>
      </c>
      <c r="J12475" t="s">
        <v>1969</v>
      </c>
      <c r="M12475" t="s">
        <v>1956</v>
      </c>
      <c r="N12475" t="s">
        <v>1962</v>
      </c>
      <c r="O12475">
        <v>2</v>
      </c>
      <c r="P12475" t="s">
        <v>1989</v>
      </c>
      <c r="Q12475" s="29">
        <v>39857</v>
      </c>
      <c r="S12475">
        <v>40901653</v>
      </c>
      <c r="T12475" t="s">
        <v>10775</v>
      </c>
    </row>
    <row r="12476" spans="1:20" x14ac:dyDescent="0.25">
      <c r="A12476">
        <v>4090166</v>
      </c>
      <c r="B12476" t="s">
        <v>1660</v>
      </c>
      <c r="C12476" t="s">
        <v>1956</v>
      </c>
      <c r="D12476" t="s">
        <v>1957</v>
      </c>
      <c r="E12476" t="s">
        <v>1958</v>
      </c>
      <c r="F12476" t="s">
        <v>1959</v>
      </c>
      <c r="G12476">
        <v>99</v>
      </c>
      <c r="H12476" t="s">
        <v>1986</v>
      </c>
      <c r="I12476" t="s">
        <v>1987</v>
      </c>
      <c r="J12476" t="s">
        <v>1969</v>
      </c>
      <c r="M12476" t="s">
        <v>1956</v>
      </c>
      <c r="N12476" t="s">
        <v>1962</v>
      </c>
      <c r="O12476">
        <v>1</v>
      </c>
      <c r="P12476" t="s">
        <v>1963</v>
      </c>
      <c r="Q12476" s="29">
        <v>36526</v>
      </c>
      <c r="R12476" s="29">
        <v>42155</v>
      </c>
      <c r="S12476">
        <v>40901661</v>
      </c>
      <c r="T12476" t="s">
        <v>1660</v>
      </c>
    </row>
    <row r="12477" spans="1:20" x14ac:dyDescent="0.25">
      <c r="A12477">
        <v>4090166</v>
      </c>
      <c r="B12477" t="s">
        <v>1660</v>
      </c>
      <c r="C12477" t="s">
        <v>1956</v>
      </c>
      <c r="D12477" t="s">
        <v>1957</v>
      </c>
      <c r="E12477" t="s">
        <v>1958</v>
      </c>
      <c r="F12477" t="s">
        <v>1959</v>
      </c>
      <c r="G12477">
        <v>99</v>
      </c>
      <c r="H12477" t="s">
        <v>1986</v>
      </c>
      <c r="I12477" t="s">
        <v>1987</v>
      </c>
      <c r="J12477" t="s">
        <v>1969</v>
      </c>
      <c r="M12477" t="s">
        <v>1956</v>
      </c>
      <c r="N12477" t="s">
        <v>1962</v>
      </c>
      <c r="O12477">
        <v>2</v>
      </c>
      <c r="P12477" t="s">
        <v>1989</v>
      </c>
      <c r="Q12477" s="29">
        <v>39857</v>
      </c>
      <c r="S12477">
        <v>40901661</v>
      </c>
      <c r="T12477" t="s">
        <v>1660</v>
      </c>
    </row>
    <row r="12478" spans="1:20" x14ac:dyDescent="0.25">
      <c r="A12478">
        <v>4090167</v>
      </c>
      <c r="B12478" t="s">
        <v>10776</v>
      </c>
      <c r="C12478" t="s">
        <v>1956</v>
      </c>
      <c r="D12478" t="s">
        <v>1957</v>
      </c>
      <c r="E12478" t="s">
        <v>1958</v>
      </c>
      <c r="F12478" t="s">
        <v>1959</v>
      </c>
      <c r="H12478" t="s">
        <v>1986</v>
      </c>
      <c r="I12478" t="s">
        <v>1987</v>
      </c>
      <c r="M12478" t="s">
        <v>1956</v>
      </c>
      <c r="N12478" t="s">
        <v>1962</v>
      </c>
      <c r="O12478">
        <v>2</v>
      </c>
      <c r="P12478" t="s">
        <v>1989</v>
      </c>
      <c r="Q12478" s="29">
        <v>39857</v>
      </c>
      <c r="S12478">
        <v>40901670</v>
      </c>
      <c r="T12478" t="s">
        <v>10776</v>
      </c>
    </row>
    <row r="12479" spans="1:20" x14ac:dyDescent="0.25">
      <c r="A12479">
        <v>4090168</v>
      </c>
      <c r="B12479" t="s">
        <v>10777</v>
      </c>
      <c r="C12479" t="s">
        <v>1956</v>
      </c>
      <c r="D12479" t="s">
        <v>1957</v>
      </c>
      <c r="E12479" t="s">
        <v>1958</v>
      </c>
      <c r="F12479" t="s">
        <v>1959</v>
      </c>
      <c r="H12479" t="s">
        <v>1986</v>
      </c>
      <c r="I12479" t="s">
        <v>1987</v>
      </c>
      <c r="M12479" t="s">
        <v>1956</v>
      </c>
      <c r="N12479" t="s">
        <v>1962</v>
      </c>
      <c r="O12479">
        <v>2</v>
      </c>
      <c r="P12479" t="s">
        <v>1989</v>
      </c>
      <c r="Q12479" s="29">
        <v>39857</v>
      </c>
      <c r="S12479">
        <v>40901688</v>
      </c>
      <c r="T12479" t="s">
        <v>10777</v>
      </c>
    </row>
    <row r="12480" spans="1:20" x14ac:dyDescent="0.25">
      <c r="A12480">
        <v>4090169</v>
      </c>
      <c r="B12480" t="s">
        <v>1661</v>
      </c>
      <c r="C12480" t="s">
        <v>1956</v>
      </c>
      <c r="D12480" t="s">
        <v>1957</v>
      </c>
      <c r="E12480" t="s">
        <v>1958</v>
      </c>
      <c r="F12480" t="s">
        <v>1959</v>
      </c>
      <c r="G12480">
        <v>0</v>
      </c>
      <c r="H12480" t="s">
        <v>1986</v>
      </c>
      <c r="I12480" t="s">
        <v>1987</v>
      </c>
      <c r="J12480" t="s">
        <v>1969</v>
      </c>
      <c r="M12480" t="s">
        <v>1956</v>
      </c>
      <c r="N12480" t="s">
        <v>1962</v>
      </c>
      <c r="O12480">
        <v>1</v>
      </c>
      <c r="P12480" t="s">
        <v>1963</v>
      </c>
      <c r="Q12480" s="29">
        <v>1</v>
      </c>
      <c r="R12480" s="29">
        <v>42155</v>
      </c>
      <c r="S12480">
        <v>40901696</v>
      </c>
      <c r="T12480" t="s">
        <v>1661</v>
      </c>
    </row>
    <row r="12481" spans="1:20" x14ac:dyDescent="0.25">
      <c r="A12481">
        <v>4090169</v>
      </c>
      <c r="B12481" t="s">
        <v>1661</v>
      </c>
      <c r="C12481" t="s">
        <v>1956</v>
      </c>
      <c r="D12481" t="s">
        <v>1957</v>
      </c>
      <c r="E12481" t="s">
        <v>1958</v>
      </c>
      <c r="F12481" t="s">
        <v>1959</v>
      </c>
      <c r="G12481">
        <v>0</v>
      </c>
      <c r="H12481" t="s">
        <v>1986</v>
      </c>
      <c r="I12481" t="s">
        <v>1987</v>
      </c>
      <c r="J12481" t="s">
        <v>1969</v>
      </c>
      <c r="M12481" t="s">
        <v>1956</v>
      </c>
      <c r="N12481" t="s">
        <v>1962</v>
      </c>
      <c r="O12481">
        <v>2</v>
      </c>
      <c r="P12481" t="s">
        <v>1989</v>
      </c>
      <c r="Q12481" s="29">
        <v>39857</v>
      </c>
      <c r="S12481">
        <v>40901696</v>
      </c>
      <c r="T12481" t="s">
        <v>1661</v>
      </c>
    </row>
    <row r="12482" spans="1:20" x14ac:dyDescent="0.25">
      <c r="A12482">
        <v>4090170</v>
      </c>
      <c r="B12482" t="s">
        <v>1662</v>
      </c>
      <c r="C12482" t="s">
        <v>1956</v>
      </c>
      <c r="D12482" t="s">
        <v>1957</v>
      </c>
      <c r="E12482" t="s">
        <v>1958</v>
      </c>
      <c r="F12482" t="s">
        <v>1959</v>
      </c>
      <c r="G12482">
        <v>0</v>
      </c>
      <c r="H12482" t="s">
        <v>1986</v>
      </c>
      <c r="I12482" t="s">
        <v>1987</v>
      </c>
      <c r="J12482" t="s">
        <v>1969</v>
      </c>
      <c r="M12482" t="s">
        <v>1956</v>
      </c>
      <c r="N12482" t="s">
        <v>1962</v>
      </c>
      <c r="O12482">
        <v>2</v>
      </c>
      <c r="P12482" t="s">
        <v>1989</v>
      </c>
      <c r="Q12482" s="29">
        <v>39857</v>
      </c>
      <c r="S12482">
        <v>40901700</v>
      </c>
      <c r="T12482" t="s">
        <v>10778</v>
      </c>
    </row>
    <row r="12483" spans="1:20" x14ac:dyDescent="0.25">
      <c r="A12483">
        <v>4090170</v>
      </c>
      <c r="B12483" t="s">
        <v>1662</v>
      </c>
      <c r="C12483" t="s">
        <v>1956</v>
      </c>
      <c r="D12483" t="s">
        <v>1957</v>
      </c>
      <c r="E12483" t="s">
        <v>1958</v>
      </c>
      <c r="F12483" t="s">
        <v>1959</v>
      </c>
      <c r="G12483">
        <v>0</v>
      </c>
      <c r="H12483" t="s">
        <v>1986</v>
      </c>
      <c r="I12483" t="s">
        <v>1987</v>
      </c>
      <c r="J12483" t="s">
        <v>1969</v>
      </c>
      <c r="M12483" t="s">
        <v>1956</v>
      </c>
      <c r="N12483" t="s">
        <v>1962</v>
      </c>
      <c r="O12483">
        <v>1</v>
      </c>
      <c r="P12483" t="s">
        <v>1963</v>
      </c>
      <c r="Q12483" s="29">
        <v>1</v>
      </c>
      <c r="R12483" s="29">
        <v>42155</v>
      </c>
      <c r="S12483">
        <v>40901700</v>
      </c>
      <c r="T12483" t="s">
        <v>10778</v>
      </c>
    </row>
    <row r="12484" spans="1:20" x14ac:dyDescent="0.25">
      <c r="A12484">
        <v>4090171</v>
      </c>
      <c r="B12484" t="s">
        <v>1663</v>
      </c>
      <c r="C12484" t="s">
        <v>1956</v>
      </c>
      <c r="D12484" t="s">
        <v>1957</v>
      </c>
      <c r="E12484" t="s">
        <v>1958</v>
      </c>
      <c r="F12484" t="s">
        <v>1959</v>
      </c>
      <c r="G12484">
        <v>0</v>
      </c>
      <c r="H12484" t="s">
        <v>1986</v>
      </c>
      <c r="I12484" t="s">
        <v>1987</v>
      </c>
      <c r="J12484" t="s">
        <v>1969</v>
      </c>
      <c r="M12484" t="s">
        <v>1956</v>
      </c>
      <c r="N12484" t="s">
        <v>1962</v>
      </c>
      <c r="O12484">
        <v>2</v>
      </c>
      <c r="P12484" t="s">
        <v>1989</v>
      </c>
      <c r="Q12484" s="29">
        <v>39857</v>
      </c>
      <c r="S12484">
        <v>40901718</v>
      </c>
      <c r="T12484" t="s">
        <v>1663</v>
      </c>
    </row>
    <row r="12485" spans="1:20" x14ac:dyDescent="0.25">
      <c r="A12485">
        <v>4090171</v>
      </c>
      <c r="B12485" t="s">
        <v>1663</v>
      </c>
      <c r="C12485" t="s">
        <v>1956</v>
      </c>
      <c r="D12485" t="s">
        <v>1957</v>
      </c>
      <c r="E12485" t="s">
        <v>1958</v>
      </c>
      <c r="F12485" t="s">
        <v>1959</v>
      </c>
      <c r="G12485">
        <v>0</v>
      </c>
      <c r="H12485" t="s">
        <v>1986</v>
      </c>
      <c r="I12485" t="s">
        <v>1987</v>
      </c>
      <c r="J12485" t="s">
        <v>1969</v>
      </c>
      <c r="M12485" t="s">
        <v>1956</v>
      </c>
      <c r="N12485" t="s">
        <v>1962</v>
      </c>
      <c r="O12485">
        <v>1</v>
      </c>
      <c r="P12485" t="s">
        <v>1963</v>
      </c>
      <c r="Q12485" s="29">
        <v>1</v>
      </c>
      <c r="R12485" s="29">
        <v>42155</v>
      </c>
      <c r="S12485">
        <v>40901718</v>
      </c>
      <c r="T12485" t="s">
        <v>1663</v>
      </c>
    </row>
    <row r="12486" spans="1:20" x14ac:dyDescent="0.25">
      <c r="A12486">
        <v>4090172</v>
      </c>
      <c r="B12486" t="s">
        <v>10779</v>
      </c>
      <c r="C12486" t="s">
        <v>1956</v>
      </c>
      <c r="D12486" t="s">
        <v>1957</v>
      </c>
      <c r="E12486" t="s">
        <v>1958</v>
      </c>
      <c r="F12486" t="s">
        <v>1959</v>
      </c>
      <c r="H12486" t="s">
        <v>1986</v>
      </c>
      <c r="I12486" t="s">
        <v>1987</v>
      </c>
      <c r="M12486" t="s">
        <v>1956</v>
      </c>
      <c r="N12486" t="s">
        <v>1962</v>
      </c>
      <c r="O12486">
        <v>2</v>
      </c>
      <c r="P12486" t="s">
        <v>1989</v>
      </c>
      <c r="Q12486" s="29">
        <v>39857</v>
      </c>
      <c r="S12486">
        <v>40901726</v>
      </c>
      <c r="T12486" t="s">
        <v>10779</v>
      </c>
    </row>
    <row r="12487" spans="1:20" x14ac:dyDescent="0.25">
      <c r="A12487">
        <v>4090173</v>
      </c>
      <c r="B12487" t="s">
        <v>1664</v>
      </c>
      <c r="C12487" t="s">
        <v>1956</v>
      </c>
      <c r="D12487" t="s">
        <v>1957</v>
      </c>
      <c r="E12487" t="s">
        <v>1958</v>
      </c>
      <c r="F12487" t="s">
        <v>1959</v>
      </c>
      <c r="G12487">
        <v>9999</v>
      </c>
      <c r="H12487" t="s">
        <v>1986</v>
      </c>
      <c r="I12487" t="s">
        <v>1987</v>
      </c>
      <c r="J12487" t="s">
        <v>1969</v>
      </c>
      <c r="M12487" t="s">
        <v>1956</v>
      </c>
      <c r="N12487" t="s">
        <v>1962</v>
      </c>
      <c r="O12487">
        <v>2</v>
      </c>
      <c r="P12487" t="s">
        <v>1989</v>
      </c>
      <c r="Q12487" s="29">
        <v>39857</v>
      </c>
      <c r="S12487">
        <v>40901734</v>
      </c>
      <c r="T12487" t="s">
        <v>1664</v>
      </c>
    </row>
    <row r="12488" spans="1:20" x14ac:dyDescent="0.25">
      <c r="A12488">
        <v>4090173</v>
      </c>
      <c r="B12488" t="s">
        <v>1664</v>
      </c>
      <c r="C12488" t="s">
        <v>1956</v>
      </c>
      <c r="D12488" t="s">
        <v>1957</v>
      </c>
      <c r="E12488" t="s">
        <v>1958</v>
      </c>
      <c r="F12488" t="s">
        <v>1959</v>
      </c>
      <c r="G12488">
        <v>9999</v>
      </c>
      <c r="H12488" t="s">
        <v>1986</v>
      </c>
      <c r="I12488" t="s">
        <v>1987</v>
      </c>
      <c r="J12488" t="s">
        <v>1969</v>
      </c>
      <c r="M12488" t="s">
        <v>1956</v>
      </c>
      <c r="N12488" t="s">
        <v>1962</v>
      </c>
      <c r="O12488">
        <v>1</v>
      </c>
      <c r="P12488" t="s">
        <v>1963</v>
      </c>
      <c r="Q12488" s="29">
        <v>1</v>
      </c>
      <c r="R12488" s="29">
        <v>42155</v>
      </c>
      <c r="S12488">
        <v>40901734</v>
      </c>
      <c r="T12488" t="s">
        <v>1664</v>
      </c>
    </row>
    <row r="12489" spans="1:20" x14ac:dyDescent="0.25">
      <c r="A12489">
        <v>4090174</v>
      </c>
      <c r="B12489" t="s">
        <v>1665</v>
      </c>
      <c r="C12489" t="s">
        <v>1956</v>
      </c>
      <c r="D12489" t="s">
        <v>1957</v>
      </c>
      <c r="E12489" t="s">
        <v>1958</v>
      </c>
      <c r="F12489" t="s">
        <v>1959</v>
      </c>
      <c r="G12489">
        <v>0</v>
      </c>
      <c r="H12489" t="s">
        <v>1986</v>
      </c>
      <c r="I12489" t="s">
        <v>1987</v>
      </c>
      <c r="J12489" t="s">
        <v>1969</v>
      </c>
      <c r="M12489" t="s">
        <v>1956</v>
      </c>
      <c r="N12489" t="s">
        <v>1962</v>
      </c>
      <c r="O12489">
        <v>1</v>
      </c>
      <c r="P12489" t="s">
        <v>1963</v>
      </c>
      <c r="Q12489" s="29">
        <v>1</v>
      </c>
      <c r="R12489" s="29">
        <v>42155</v>
      </c>
      <c r="S12489">
        <v>40901742</v>
      </c>
      <c r="T12489" t="s">
        <v>1665</v>
      </c>
    </row>
    <row r="12490" spans="1:20" x14ac:dyDescent="0.25">
      <c r="A12490">
        <v>4090174</v>
      </c>
      <c r="B12490" t="s">
        <v>1665</v>
      </c>
      <c r="C12490" t="s">
        <v>1956</v>
      </c>
      <c r="D12490" t="s">
        <v>1957</v>
      </c>
      <c r="E12490" t="s">
        <v>1958</v>
      </c>
      <c r="F12490" t="s">
        <v>1959</v>
      </c>
      <c r="G12490">
        <v>0</v>
      </c>
      <c r="H12490" t="s">
        <v>1986</v>
      </c>
      <c r="I12490" t="s">
        <v>1987</v>
      </c>
      <c r="J12490" t="s">
        <v>1969</v>
      </c>
      <c r="M12490" t="s">
        <v>1956</v>
      </c>
      <c r="N12490" t="s">
        <v>1962</v>
      </c>
      <c r="O12490">
        <v>2</v>
      </c>
      <c r="P12490" t="s">
        <v>1989</v>
      </c>
      <c r="Q12490" s="29">
        <v>39857</v>
      </c>
      <c r="S12490">
        <v>40901742</v>
      </c>
      <c r="T12490" t="s">
        <v>1665</v>
      </c>
    </row>
    <row r="12491" spans="1:20" x14ac:dyDescent="0.25">
      <c r="A12491">
        <v>4090175</v>
      </c>
      <c r="B12491" t="s">
        <v>1666</v>
      </c>
      <c r="C12491" t="s">
        <v>1956</v>
      </c>
      <c r="D12491" t="s">
        <v>1957</v>
      </c>
      <c r="E12491" t="s">
        <v>1958</v>
      </c>
      <c r="F12491" t="s">
        <v>3534</v>
      </c>
      <c r="G12491">
        <v>20</v>
      </c>
      <c r="H12491" t="s">
        <v>1986</v>
      </c>
      <c r="I12491" t="s">
        <v>1987</v>
      </c>
      <c r="J12491" t="s">
        <v>1969</v>
      </c>
      <c r="M12491" t="s">
        <v>1956</v>
      </c>
      <c r="N12491" t="s">
        <v>1962</v>
      </c>
      <c r="O12491">
        <v>2</v>
      </c>
      <c r="P12491" t="s">
        <v>1989</v>
      </c>
      <c r="Q12491" s="29">
        <v>39857</v>
      </c>
      <c r="S12491">
        <v>40901750</v>
      </c>
      <c r="T12491" t="s">
        <v>1666</v>
      </c>
    </row>
    <row r="12492" spans="1:20" x14ac:dyDescent="0.25">
      <c r="A12492">
        <v>4090175</v>
      </c>
      <c r="B12492" t="s">
        <v>1666</v>
      </c>
      <c r="C12492" t="s">
        <v>1956</v>
      </c>
      <c r="D12492" t="s">
        <v>1957</v>
      </c>
      <c r="E12492" t="s">
        <v>1958</v>
      </c>
      <c r="F12492" t="s">
        <v>3534</v>
      </c>
      <c r="G12492">
        <v>20</v>
      </c>
      <c r="H12492" t="s">
        <v>1986</v>
      </c>
      <c r="I12492" t="s">
        <v>1987</v>
      </c>
      <c r="J12492" t="s">
        <v>1969</v>
      </c>
      <c r="M12492" t="s">
        <v>1956</v>
      </c>
      <c r="N12492" t="s">
        <v>1962</v>
      </c>
      <c r="O12492">
        <v>1</v>
      </c>
      <c r="P12492" t="s">
        <v>1963</v>
      </c>
      <c r="Q12492" s="29">
        <v>1</v>
      </c>
      <c r="R12492" s="29">
        <v>42155</v>
      </c>
      <c r="S12492">
        <v>40901750</v>
      </c>
      <c r="T12492" t="s">
        <v>1666</v>
      </c>
    </row>
    <row r="12493" spans="1:20" x14ac:dyDescent="0.25">
      <c r="A12493">
        <v>4090176</v>
      </c>
      <c r="B12493" t="s">
        <v>1667</v>
      </c>
      <c r="C12493" t="s">
        <v>1956</v>
      </c>
      <c r="D12493" t="s">
        <v>1957</v>
      </c>
      <c r="E12493" t="s">
        <v>1958</v>
      </c>
      <c r="F12493" t="s">
        <v>1959</v>
      </c>
      <c r="G12493">
        <v>20</v>
      </c>
      <c r="H12493" t="s">
        <v>1986</v>
      </c>
      <c r="I12493" t="s">
        <v>1987</v>
      </c>
      <c r="J12493" t="s">
        <v>1969</v>
      </c>
      <c r="M12493" t="s">
        <v>1956</v>
      </c>
      <c r="N12493" t="s">
        <v>1962</v>
      </c>
      <c r="O12493">
        <v>2</v>
      </c>
      <c r="P12493" t="s">
        <v>1989</v>
      </c>
      <c r="Q12493" s="29">
        <v>39857</v>
      </c>
      <c r="S12493">
        <v>40901769</v>
      </c>
      <c r="T12493" t="s">
        <v>1667</v>
      </c>
    </row>
    <row r="12494" spans="1:20" x14ac:dyDescent="0.25">
      <c r="A12494">
        <v>4090176</v>
      </c>
      <c r="B12494" t="s">
        <v>1667</v>
      </c>
      <c r="C12494" t="s">
        <v>1956</v>
      </c>
      <c r="D12494" t="s">
        <v>1957</v>
      </c>
      <c r="E12494" t="s">
        <v>1958</v>
      </c>
      <c r="F12494" t="s">
        <v>1959</v>
      </c>
      <c r="G12494">
        <v>20</v>
      </c>
      <c r="H12494" t="s">
        <v>1986</v>
      </c>
      <c r="I12494" t="s">
        <v>1987</v>
      </c>
      <c r="J12494" t="s">
        <v>1969</v>
      </c>
      <c r="M12494" t="s">
        <v>1956</v>
      </c>
      <c r="N12494" t="s">
        <v>1962</v>
      </c>
      <c r="O12494">
        <v>1</v>
      </c>
      <c r="P12494" t="s">
        <v>1963</v>
      </c>
      <c r="Q12494" s="29">
        <v>1</v>
      </c>
      <c r="R12494" s="29">
        <v>42155</v>
      </c>
      <c r="S12494">
        <v>40901769</v>
      </c>
      <c r="T12494" t="s">
        <v>1667</v>
      </c>
    </row>
    <row r="12495" spans="1:20" x14ac:dyDescent="0.25">
      <c r="A12495">
        <v>4090201</v>
      </c>
      <c r="B12495" t="s">
        <v>1668</v>
      </c>
      <c r="C12495" t="s">
        <v>1956</v>
      </c>
      <c r="D12495" t="s">
        <v>1957</v>
      </c>
      <c r="E12495" t="s">
        <v>1958</v>
      </c>
      <c r="F12495" t="s">
        <v>1959</v>
      </c>
      <c r="G12495">
        <v>20</v>
      </c>
      <c r="H12495" t="s">
        <v>1986</v>
      </c>
      <c r="I12495" t="s">
        <v>1987</v>
      </c>
      <c r="J12495" t="s">
        <v>1969</v>
      </c>
      <c r="M12495" t="s">
        <v>1956</v>
      </c>
      <c r="N12495" t="s">
        <v>1962</v>
      </c>
      <c r="O12495">
        <v>1</v>
      </c>
      <c r="P12495" t="s">
        <v>1963</v>
      </c>
      <c r="Q12495" s="29">
        <v>1</v>
      </c>
      <c r="R12495" s="29">
        <v>42155</v>
      </c>
      <c r="S12495">
        <v>40902013</v>
      </c>
      <c r="T12495" t="s">
        <v>1668</v>
      </c>
    </row>
    <row r="12496" spans="1:20" x14ac:dyDescent="0.25">
      <c r="A12496">
        <v>4090201</v>
      </c>
      <c r="B12496" t="s">
        <v>1668</v>
      </c>
      <c r="C12496" t="s">
        <v>1956</v>
      </c>
      <c r="D12496" t="s">
        <v>1957</v>
      </c>
      <c r="E12496" t="s">
        <v>1958</v>
      </c>
      <c r="F12496" t="s">
        <v>1959</v>
      </c>
      <c r="G12496">
        <v>20</v>
      </c>
      <c r="H12496" t="s">
        <v>1986</v>
      </c>
      <c r="I12496" t="s">
        <v>1987</v>
      </c>
      <c r="J12496" t="s">
        <v>1969</v>
      </c>
      <c r="M12496" t="s">
        <v>1956</v>
      </c>
      <c r="N12496" t="s">
        <v>1962</v>
      </c>
      <c r="O12496">
        <v>2</v>
      </c>
      <c r="P12496" t="s">
        <v>1989</v>
      </c>
      <c r="Q12496" s="29">
        <v>39857</v>
      </c>
      <c r="S12496">
        <v>40902013</v>
      </c>
      <c r="T12496" t="s">
        <v>1668</v>
      </c>
    </row>
    <row r="12497" spans="1:20" x14ac:dyDescent="0.25">
      <c r="A12497">
        <v>4090202</v>
      </c>
      <c r="B12497" t="s">
        <v>1669</v>
      </c>
      <c r="C12497" t="s">
        <v>1956</v>
      </c>
      <c r="D12497" t="s">
        <v>1957</v>
      </c>
      <c r="E12497" t="s">
        <v>1958</v>
      </c>
      <c r="F12497" t="s">
        <v>2032</v>
      </c>
      <c r="G12497">
        <v>20</v>
      </c>
      <c r="H12497" t="s">
        <v>1986</v>
      </c>
      <c r="I12497" t="s">
        <v>1987</v>
      </c>
      <c r="J12497" t="s">
        <v>1969</v>
      </c>
      <c r="M12497" t="s">
        <v>1956</v>
      </c>
      <c r="N12497" t="s">
        <v>1962</v>
      </c>
      <c r="O12497">
        <v>1</v>
      </c>
      <c r="P12497" t="s">
        <v>1963</v>
      </c>
      <c r="Q12497" s="29">
        <v>1</v>
      </c>
      <c r="R12497" s="29">
        <v>42155</v>
      </c>
      <c r="S12497">
        <v>40902021</v>
      </c>
      <c r="T12497" t="s">
        <v>10780</v>
      </c>
    </row>
    <row r="12498" spans="1:20" x14ac:dyDescent="0.25">
      <c r="A12498">
        <v>4090202</v>
      </c>
      <c r="B12498" t="s">
        <v>1669</v>
      </c>
      <c r="C12498" t="s">
        <v>1956</v>
      </c>
      <c r="D12498" t="s">
        <v>1957</v>
      </c>
      <c r="E12498" t="s">
        <v>1958</v>
      </c>
      <c r="F12498" t="s">
        <v>2032</v>
      </c>
      <c r="G12498">
        <v>20</v>
      </c>
      <c r="H12498" t="s">
        <v>1986</v>
      </c>
      <c r="I12498" t="s">
        <v>1987</v>
      </c>
      <c r="J12498" t="s">
        <v>1969</v>
      </c>
      <c r="M12498" t="s">
        <v>1956</v>
      </c>
      <c r="N12498" t="s">
        <v>1962</v>
      </c>
      <c r="O12498">
        <v>2</v>
      </c>
      <c r="P12498" t="s">
        <v>1989</v>
      </c>
      <c r="Q12498" s="29">
        <v>39857</v>
      </c>
      <c r="S12498">
        <v>40902021</v>
      </c>
      <c r="T12498" t="s">
        <v>10780</v>
      </c>
    </row>
    <row r="12499" spans="1:20" x14ac:dyDescent="0.25">
      <c r="A12499">
        <v>4090203</v>
      </c>
      <c r="B12499" t="s">
        <v>1670</v>
      </c>
      <c r="C12499" t="s">
        <v>1956</v>
      </c>
      <c r="D12499" t="s">
        <v>1957</v>
      </c>
      <c r="E12499" t="s">
        <v>1958</v>
      </c>
      <c r="F12499" t="s">
        <v>1959</v>
      </c>
      <c r="G12499">
        <v>20</v>
      </c>
      <c r="H12499" t="s">
        <v>1986</v>
      </c>
      <c r="I12499" t="s">
        <v>1987</v>
      </c>
      <c r="J12499" t="s">
        <v>1969</v>
      </c>
      <c r="M12499" t="s">
        <v>1956</v>
      </c>
      <c r="N12499" t="s">
        <v>1962</v>
      </c>
      <c r="O12499">
        <v>1</v>
      </c>
      <c r="P12499" t="s">
        <v>1963</v>
      </c>
      <c r="Q12499" s="29">
        <v>1</v>
      </c>
      <c r="R12499" s="29">
        <v>42155</v>
      </c>
      <c r="S12499">
        <v>40902030</v>
      </c>
      <c r="T12499" t="s">
        <v>10781</v>
      </c>
    </row>
    <row r="12500" spans="1:20" x14ac:dyDescent="0.25">
      <c r="A12500">
        <v>4090203</v>
      </c>
      <c r="B12500" t="s">
        <v>1670</v>
      </c>
      <c r="C12500" t="s">
        <v>1956</v>
      </c>
      <c r="D12500" t="s">
        <v>1957</v>
      </c>
      <c r="E12500" t="s">
        <v>1958</v>
      </c>
      <c r="F12500" t="s">
        <v>1959</v>
      </c>
      <c r="G12500">
        <v>20</v>
      </c>
      <c r="H12500" t="s">
        <v>1986</v>
      </c>
      <c r="I12500" t="s">
        <v>1987</v>
      </c>
      <c r="J12500" t="s">
        <v>1969</v>
      </c>
      <c r="M12500" t="s">
        <v>1956</v>
      </c>
      <c r="N12500" t="s">
        <v>1962</v>
      </c>
      <c r="O12500">
        <v>2</v>
      </c>
      <c r="P12500" t="s">
        <v>1989</v>
      </c>
      <c r="Q12500" s="29">
        <v>39857</v>
      </c>
      <c r="S12500">
        <v>40902030</v>
      </c>
      <c r="T12500" t="s">
        <v>10781</v>
      </c>
    </row>
    <row r="12501" spans="1:20" x14ac:dyDescent="0.25">
      <c r="A12501">
        <v>4090204</v>
      </c>
      <c r="B12501" t="s">
        <v>1671</v>
      </c>
      <c r="C12501" t="s">
        <v>1956</v>
      </c>
      <c r="D12501" t="s">
        <v>1957</v>
      </c>
      <c r="E12501" t="s">
        <v>1958</v>
      </c>
      <c r="F12501" t="s">
        <v>3534</v>
      </c>
      <c r="G12501">
        <v>20</v>
      </c>
      <c r="H12501" t="s">
        <v>1986</v>
      </c>
      <c r="I12501" t="s">
        <v>1987</v>
      </c>
      <c r="J12501" t="s">
        <v>1969</v>
      </c>
      <c r="M12501" t="s">
        <v>1956</v>
      </c>
      <c r="N12501" t="s">
        <v>1962</v>
      </c>
      <c r="O12501">
        <v>1</v>
      </c>
      <c r="P12501" t="s">
        <v>1963</v>
      </c>
      <c r="Q12501" s="29">
        <v>1</v>
      </c>
      <c r="R12501" s="29">
        <v>42155</v>
      </c>
      <c r="S12501">
        <v>40902048</v>
      </c>
      <c r="T12501" t="s">
        <v>10782</v>
      </c>
    </row>
    <row r="12502" spans="1:20" x14ac:dyDescent="0.25">
      <c r="A12502">
        <v>4090204</v>
      </c>
      <c r="B12502" t="s">
        <v>1671</v>
      </c>
      <c r="C12502" t="s">
        <v>1956</v>
      </c>
      <c r="D12502" t="s">
        <v>1957</v>
      </c>
      <c r="E12502" t="s">
        <v>1958</v>
      </c>
      <c r="F12502" t="s">
        <v>3534</v>
      </c>
      <c r="G12502">
        <v>20</v>
      </c>
      <c r="H12502" t="s">
        <v>1986</v>
      </c>
      <c r="I12502" t="s">
        <v>1987</v>
      </c>
      <c r="J12502" t="s">
        <v>1969</v>
      </c>
      <c r="M12502" t="s">
        <v>1956</v>
      </c>
      <c r="N12502" t="s">
        <v>1962</v>
      </c>
      <c r="O12502">
        <v>2</v>
      </c>
      <c r="P12502" t="s">
        <v>1989</v>
      </c>
      <c r="Q12502" s="29">
        <v>39857</v>
      </c>
      <c r="S12502">
        <v>40902048</v>
      </c>
      <c r="T12502" t="s">
        <v>10782</v>
      </c>
    </row>
    <row r="12503" spans="1:20" x14ac:dyDescent="0.25">
      <c r="A12503">
        <v>4090205</v>
      </c>
      <c r="B12503" t="s">
        <v>1672</v>
      </c>
      <c r="C12503" t="s">
        <v>1956</v>
      </c>
      <c r="D12503" t="s">
        <v>1957</v>
      </c>
      <c r="E12503" t="s">
        <v>1958</v>
      </c>
      <c r="F12503" t="s">
        <v>1959</v>
      </c>
      <c r="G12503">
        <v>20</v>
      </c>
      <c r="H12503" t="s">
        <v>1986</v>
      </c>
      <c r="I12503" t="s">
        <v>1987</v>
      </c>
      <c r="J12503" t="s">
        <v>1969</v>
      </c>
      <c r="M12503" t="s">
        <v>1956</v>
      </c>
      <c r="N12503" t="s">
        <v>1962</v>
      </c>
      <c r="O12503">
        <v>2</v>
      </c>
      <c r="P12503" t="s">
        <v>1989</v>
      </c>
      <c r="Q12503" s="29">
        <v>39857</v>
      </c>
      <c r="S12503">
        <v>40902056</v>
      </c>
      <c r="T12503" t="s">
        <v>1672</v>
      </c>
    </row>
    <row r="12504" spans="1:20" x14ac:dyDescent="0.25">
      <c r="A12504">
        <v>4090205</v>
      </c>
      <c r="B12504" t="s">
        <v>1672</v>
      </c>
      <c r="C12504" t="s">
        <v>1956</v>
      </c>
      <c r="D12504" t="s">
        <v>1957</v>
      </c>
      <c r="E12504" t="s">
        <v>1958</v>
      </c>
      <c r="F12504" t="s">
        <v>1959</v>
      </c>
      <c r="G12504">
        <v>20</v>
      </c>
      <c r="H12504" t="s">
        <v>1986</v>
      </c>
      <c r="I12504" t="s">
        <v>1987</v>
      </c>
      <c r="J12504" t="s">
        <v>1969</v>
      </c>
      <c r="M12504" t="s">
        <v>1956</v>
      </c>
      <c r="N12504" t="s">
        <v>1962</v>
      </c>
      <c r="O12504">
        <v>1</v>
      </c>
      <c r="P12504" t="s">
        <v>1963</v>
      </c>
      <c r="Q12504" s="29">
        <v>1</v>
      </c>
      <c r="R12504" s="29">
        <v>42155</v>
      </c>
      <c r="S12504">
        <v>40902056</v>
      </c>
      <c r="T12504" t="s">
        <v>1672</v>
      </c>
    </row>
    <row r="12505" spans="1:20" x14ac:dyDescent="0.25">
      <c r="A12505">
        <v>4090206</v>
      </c>
      <c r="B12505" t="s">
        <v>10783</v>
      </c>
      <c r="C12505" t="s">
        <v>1956</v>
      </c>
      <c r="D12505" t="s">
        <v>1957</v>
      </c>
      <c r="E12505" t="s">
        <v>1958</v>
      </c>
      <c r="F12505" t="s">
        <v>1959</v>
      </c>
      <c r="G12505">
        <v>1</v>
      </c>
      <c r="H12505" t="s">
        <v>1986</v>
      </c>
      <c r="I12505" t="s">
        <v>1987</v>
      </c>
      <c r="J12505" t="s">
        <v>1969</v>
      </c>
      <c r="M12505" t="s">
        <v>1956</v>
      </c>
      <c r="N12505" t="s">
        <v>1962</v>
      </c>
      <c r="O12505">
        <v>2</v>
      </c>
      <c r="P12505" t="s">
        <v>1989</v>
      </c>
      <c r="Q12505" s="29">
        <v>39857</v>
      </c>
      <c r="S12505">
        <v>40902064</v>
      </c>
      <c r="T12505" t="s">
        <v>10783</v>
      </c>
    </row>
    <row r="12506" spans="1:20" x14ac:dyDescent="0.25">
      <c r="A12506">
        <v>4090206</v>
      </c>
      <c r="B12506" t="s">
        <v>10783</v>
      </c>
      <c r="C12506" t="s">
        <v>1956</v>
      </c>
      <c r="D12506" t="s">
        <v>1957</v>
      </c>
      <c r="E12506" t="s">
        <v>1958</v>
      </c>
      <c r="F12506" t="s">
        <v>1959</v>
      </c>
      <c r="G12506">
        <v>1</v>
      </c>
      <c r="H12506" t="s">
        <v>1986</v>
      </c>
      <c r="I12506" t="s">
        <v>1987</v>
      </c>
      <c r="J12506" t="s">
        <v>1969</v>
      </c>
      <c r="M12506" t="s">
        <v>1956</v>
      </c>
      <c r="N12506" t="s">
        <v>1962</v>
      </c>
      <c r="O12506">
        <v>1</v>
      </c>
      <c r="P12506" t="s">
        <v>1963</v>
      </c>
      <c r="Q12506" s="29">
        <v>1</v>
      </c>
      <c r="R12506" s="29">
        <v>42155</v>
      </c>
      <c r="S12506">
        <v>40902064</v>
      </c>
      <c r="T12506" t="s">
        <v>10783</v>
      </c>
    </row>
    <row r="12507" spans="1:20" x14ac:dyDescent="0.25">
      <c r="A12507">
        <v>4090207</v>
      </c>
      <c r="B12507" t="s">
        <v>1673</v>
      </c>
      <c r="C12507" t="s">
        <v>1956</v>
      </c>
      <c r="D12507" t="s">
        <v>1957</v>
      </c>
      <c r="E12507" t="s">
        <v>1958</v>
      </c>
      <c r="F12507" t="s">
        <v>1959</v>
      </c>
      <c r="G12507">
        <v>20</v>
      </c>
      <c r="H12507" t="s">
        <v>1986</v>
      </c>
      <c r="I12507" t="s">
        <v>1987</v>
      </c>
      <c r="M12507" t="s">
        <v>1956</v>
      </c>
      <c r="N12507" t="s">
        <v>1962</v>
      </c>
      <c r="O12507">
        <v>1</v>
      </c>
      <c r="P12507" t="s">
        <v>1963</v>
      </c>
      <c r="Q12507" s="29">
        <v>1</v>
      </c>
      <c r="R12507" s="29">
        <v>42155</v>
      </c>
      <c r="S12507">
        <v>40902072</v>
      </c>
      <c r="T12507" t="s">
        <v>10784</v>
      </c>
    </row>
    <row r="12508" spans="1:20" x14ac:dyDescent="0.25">
      <c r="A12508">
        <v>4090207</v>
      </c>
      <c r="B12508" t="s">
        <v>1673</v>
      </c>
      <c r="C12508" t="s">
        <v>1956</v>
      </c>
      <c r="D12508" t="s">
        <v>1957</v>
      </c>
      <c r="E12508" t="s">
        <v>1958</v>
      </c>
      <c r="F12508" t="s">
        <v>1959</v>
      </c>
      <c r="G12508">
        <v>20</v>
      </c>
      <c r="H12508" t="s">
        <v>1986</v>
      </c>
      <c r="I12508" t="s">
        <v>1987</v>
      </c>
      <c r="M12508" t="s">
        <v>1956</v>
      </c>
      <c r="N12508" t="s">
        <v>1962</v>
      </c>
      <c r="O12508">
        <v>2</v>
      </c>
      <c r="P12508" t="s">
        <v>1989</v>
      </c>
      <c r="Q12508" s="29">
        <v>39857</v>
      </c>
      <c r="S12508">
        <v>40902072</v>
      </c>
      <c r="T12508" t="s">
        <v>10784</v>
      </c>
    </row>
    <row r="12509" spans="1:20" x14ac:dyDescent="0.25">
      <c r="A12509">
        <v>4090208</v>
      </c>
      <c r="B12509" t="s">
        <v>1673</v>
      </c>
      <c r="C12509" t="s">
        <v>1956</v>
      </c>
      <c r="D12509" t="s">
        <v>1957</v>
      </c>
      <c r="E12509" t="s">
        <v>1958</v>
      </c>
      <c r="F12509" t="s">
        <v>1959</v>
      </c>
      <c r="G12509">
        <v>1</v>
      </c>
      <c r="H12509" t="s">
        <v>1986</v>
      </c>
      <c r="I12509" t="s">
        <v>1987</v>
      </c>
      <c r="M12509" t="s">
        <v>1956</v>
      </c>
      <c r="N12509" t="s">
        <v>1962</v>
      </c>
      <c r="O12509">
        <v>1</v>
      </c>
      <c r="P12509" t="s">
        <v>1963</v>
      </c>
      <c r="Q12509" s="29">
        <v>1</v>
      </c>
      <c r="R12509" s="29">
        <v>42155</v>
      </c>
      <c r="S12509">
        <v>40902080</v>
      </c>
      <c r="T12509" t="s">
        <v>10785</v>
      </c>
    </row>
    <row r="12510" spans="1:20" x14ac:dyDescent="0.25">
      <c r="A12510">
        <v>4090208</v>
      </c>
      <c r="B12510" t="s">
        <v>1673</v>
      </c>
      <c r="C12510" t="s">
        <v>1956</v>
      </c>
      <c r="D12510" t="s">
        <v>1957</v>
      </c>
      <c r="E12510" t="s">
        <v>1958</v>
      </c>
      <c r="F12510" t="s">
        <v>1959</v>
      </c>
      <c r="G12510">
        <v>1</v>
      </c>
      <c r="H12510" t="s">
        <v>1986</v>
      </c>
      <c r="I12510" t="s">
        <v>1987</v>
      </c>
      <c r="M12510" t="s">
        <v>1956</v>
      </c>
      <c r="N12510" t="s">
        <v>1962</v>
      </c>
      <c r="O12510">
        <v>2</v>
      </c>
      <c r="P12510" t="s">
        <v>1989</v>
      </c>
      <c r="Q12510" s="29">
        <v>39857</v>
      </c>
      <c r="S12510">
        <v>40902080</v>
      </c>
      <c r="T12510" t="s">
        <v>10785</v>
      </c>
    </row>
    <row r="12511" spans="1:20" x14ac:dyDescent="0.25">
      <c r="A12511">
        <v>4090209</v>
      </c>
      <c r="B12511" t="s">
        <v>10786</v>
      </c>
      <c r="C12511" t="s">
        <v>1882</v>
      </c>
      <c r="D12511" t="s">
        <v>1957</v>
      </c>
      <c r="E12511" t="s">
        <v>1958</v>
      </c>
      <c r="F12511" t="s">
        <v>1959</v>
      </c>
      <c r="G12511">
        <v>20</v>
      </c>
      <c r="H12511" t="s">
        <v>1986</v>
      </c>
      <c r="I12511" t="s">
        <v>1987</v>
      </c>
      <c r="J12511" t="s">
        <v>1969</v>
      </c>
      <c r="M12511" t="s">
        <v>1956</v>
      </c>
      <c r="N12511" t="s">
        <v>1962</v>
      </c>
      <c r="O12511">
        <v>1</v>
      </c>
      <c r="P12511" t="s">
        <v>1963</v>
      </c>
      <c r="Q12511" s="29">
        <v>1</v>
      </c>
      <c r="R12511" s="29">
        <v>42155</v>
      </c>
      <c r="S12511">
        <v>40902099</v>
      </c>
      <c r="T12511" t="s">
        <v>10787</v>
      </c>
    </row>
    <row r="12512" spans="1:20" x14ac:dyDescent="0.25">
      <c r="A12512">
        <v>4090210</v>
      </c>
      <c r="B12512" t="s">
        <v>10788</v>
      </c>
      <c r="C12512" t="s">
        <v>1956</v>
      </c>
      <c r="D12512" t="s">
        <v>1957</v>
      </c>
      <c r="E12512" t="s">
        <v>1958</v>
      </c>
      <c r="F12512" t="s">
        <v>1959</v>
      </c>
      <c r="G12512">
        <v>20</v>
      </c>
      <c r="H12512" t="s">
        <v>1986</v>
      </c>
      <c r="I12512" t="s">
        <v>1987</v>
      </c>
      <c r="M12512" t="s">
        <v>1956</v>
      </c>
      <c r="N12512" t="s">
        <v>1962</v>
      </c>
      <c r="O12512">
        <v>1</v>
      </c>
      <c r="P12512" t="s">
        <v>1963</v>
      </c>
      <c r="Q12512" s="29">
        <v>1</v>
      </c>
      <c r="R12512" s="29">
        <v>42155</v>
      </c>
      <c r="S12512">
        <v>40902102</v>
      </c>
      <c r="T12512" t="s">
        <v>10789</v>
      </c>
    </row>
    <row r="12513" spans="1:20" x14ac:dyDescent="0.25">
      <c r="A12513">
        <v>4090211</v>
      </c>
      <c r="B12513" t="s">
        <v>1674</v>
      </c>
      <c r="C12513" t="s">
        <v>1956</v>
      </c>
      <c r="D12513" t="s">
        <v>1957</v>
      </c>
      <c r="E12513" t="s">
        <v>1958</v>
      </c>
      <c r="F12513" t="s">
        <v>1959</v>
      </c>
      <c r="G12513">
        <v>1</v>
      </c>
      <c r="H12513" t="s">
        <v>1986</v>
      </c>
      <c r="I12513" t="s">
        <v>1987</v>
      </c>
      <c r="J12513" t="s">
        <v>1969</v>
      </c>
      <c r="M12513" t="s">
        <v>1956</v>
      </c>
      <c r="N12513" t="s">
        <v>1962</v>
      </c>
      <c r="O12513">
        <v>1</v>
      </c>
      <c r="P12513" t="s">
        <v>1963</v>
      </c>
      <c r="Q12513" s="29">
        <v>1</v>
      </c>
      <c r="R12513" s="29">
        <v>42155</v>
      </c>
      <c r="S12513">
        <v>40902110</v>
      </c>
      <c r="T12513" t="s">
        <v>10790</v>
      </c>
    </row>
    <row r="12514" spans="1:20" x14ac:dyDescent="0.25">
      <c r="A12514">
        <v>4090211</v>
      </c>
      <c r="B12514" t="s">
        <v>1674</v>
      </c>
      <c r="C12514" t="s">
        <v>1956</v>
      </c>
      <c r="D12514" t="s">
        <v>1957</v>
      </c>
      <c r="E12514" t="s">
        <v>1958</v>
      </c>
      <c r="F12514" t="s">
        <v>1959</v>
      </c>
      <c r="G12514">
        <v>1</v>
      </c>
      <c r="H12514" t="s">
        <v>1986</v>
      </c>
      <c r="I12514" t="s">
        <v>1987</v>
      </c>
      <c r="J12514" t="s">
        <v>1969</v>
      </c>
      <c r="M12514" t="s">
        <v>1956</v>
      </c>
      <c r="N12514" t="s">
        <v>1962</v>
      </c>
      <c r="O12514">
        <v>2</v>
      </c>
      <c r="P12514" t="s">
        <v>1989</v>
      </c>
      <c r="Q12514" s="29">
        <v>39857</v>
      </c>
      <c r="S12514">
        <v>40902110</v>
      </c>
      <c r="T12514" t="s">
        <v>10790</v>
      </c>
    </row>
    <row r="12515" spans="1:20" x14ac:dyDescent="0.25">
      <c r="A12515">
        <v>4090212</v>
      </c>
      <c r="B12515" t="s">
        <v>1675</v>
      </c>
      <c r="C12515" t="s">
        <v>1956</v>
      </c>
      <c r="D12515" t="s">
        <v>1957</v>
      </c>
      <c r="E12515" t="s">
        <v>1958</v>
      </c>
      <c r="F12515" t="s">
        <v>1959</v>
      </c>
      <c r="G12515">
        <v>20</v>
      </c>
      <c r="H12515" t="s">
        <v>1986</v>
      </c>
      <c r="I12515" t="s">
        <v>1987</v>
      </c>
      <c r="J12515" t="s">
        <v>1969</v>
      </c>
      <c r="M12515" t="s">
        <v>1956</v>
      </c>
      <c r="N12515" t="s">
        <v>1962</v>
      </c>
      <c r="O12515">
        <v>2</v>
      </c>
      <c r="P12515" t="s">
        <v>1989</v>
      </c>
      <c r="Q12515" s="29">
        <v>39857</v>
      </c>
      <c r="S12515">
        <v>40902129</v>
      </c>
      <c r="T12515" t="s">
        <v>10791</v>
      </c>
    </row>
    <row r="12516" spans="1:20" x14ac:dyDescent="0.25">
      <c r="A12516">
        <v>4090212</v>
      </c>
      <c r="B12516" t="s">
        <v>1675</v>
      </c>
      <c r="C12516" t="s">
        <v>1956</v>
      </c>
      <c r="D12516" t="s">
        <v>1957</v>
      </c>
      <c r="E12516" t="s">
        <v>1958</v>
      </c>
      <c r="F12516" t="s">
        <v>1959</v>
      </c>
      <c r="G12516">
        <v>20</v>
      </c>
      <c r="H12516" t="s">
        <v>1986</v>
      </c>
      <c r="I12516" t="s">
        <v>1987</v>
      </c>
      <c r="J12516" t="s">
        <v>1969</v>
      </c>
      <c r="M12516" t="s">
        <v>1956</v>
      </c>
      <c r="N12516" t="s">
        <v>1962</v>
      </c>
      <c r="O12516">
        <v>1</v>
      </c>
      <c r="P12516" t="s">
        <v>1963</v>
      </c>
      <c r="Q12516" s="29">
        <v>1</v>
      </c>
      <c r="R12516" s="29">
        <v>42155</v>
      </c>
      <c r="S12516">
        <v>40902129</v>
      </c>
      <c r="T12516" t="s">
        <v>10791</v>
      </c>
    </row>
    <row r="12517" spans="1:20" x14ac:dyDescent="0.25">
      <c r="A12517">
        <v>4090213</v>
      </c>
      <c r="B12517" t="s">
        <v>1676</v>
      </c>
      <c r="C12517" t="s">
        <v>1956</v>
      </c>
      <c r="D12517" t="s">
        <v>1957</v>
      </c>
      <c r="E12517" t="s">
        <v>1958</v>
      </c>
      <c r="F12517" t="s">
        <v>1959</v>
      </c>
      <c r="G12517">
        <v>1</v>
      </c>
      <c r="H12517" t="s">
        <v>1986</v>
      </c>
      <c r="I12517" t="s">
        <v>1987</v>
      </c>
      <c r="J12517" t="s">
        <v>1969</v>
      </c>
      <c r="M12517" t="s">
        <v>1956</v>
      </c>
      <c r="N12517" t="s">
        <v>1962</v>
      </c>
      <c r="O12517">
        <v>1</v>
      </c>
      <c r="P12517" t="s">
        <v>1963</v>
      </c>
      <c r="Q12517" s="29">
        <v>1</v>
      </c>
      <c r="R12517" s="29">
        <v>42155</v>
      </c>
      <c r="S12517">
        <v>40902137</v>
      </c>
      <c r="T12517" t="s">
        <v>1676</v>
      </c>
    </row>
    <row r="12518" spans="1:20" x14ac:dyDescent="0.25">
      <c r="A12518">
        <v>4090213</v>
      </c>
      <c r="B12518" t="s">
        <v>1676</v>
      </c>
      <c r="C12518" t="s">
        <v>1956</v>
      </c>
      <c r="D12518" t="s">
        <v>1957</v>
      </c>
      <c r="E12518" t="s">
        <v>1958</v>
      </c>
      <c r="F12518" t="s">
        <v>1959</v>
      </c>
      <c r="G12518">
        <v>1</v>
      </c>
      <c r="H12518" t="s">
        <v>1986</v>
      </c>
      <c r="I12518" t="s">
        <v>1987</v>
      </c>
      <c r="J12518" t="s">
        <v>1969</v>
      </c>
      <c r="M12518" t="s">
        <v>1956</v>
      </c>
      <c r="N12518" t="s">
        <v>1962</v>
      </c>
      <c r="O12518">
        <v>2</v>
      </c>
      <c r="P12518" t="s">
        <v>1989</v>
      </c>
      <c r="Q12518" s="29">
        <v>39857</v>
      </c>
      <c r="S12518">
        <v>40902137</v>
      </c>
      <c r="T12518" t="s">
        <v>1676</v>
      </c>
    </row>
    <row r="12519" spans="1:20" x14ac:dyDescent="0.25">
      <c r="A12519">
        <v>4090214</v>
      </c>
      <c r="B12519" t="s">
        <v>10792</v>
      </c>
      <c r="C12519" t="s">
        <v>1956</v>
      </c>
      <c r="D12519" t="s">
        <v>1957</v>
      </c>
      <c r="E12519" t="s">
        <v>1958</v>
      </c>
      <c r="F12519" t="s">
        <v>1959</v>
      </c>
      <c r="G12519">
        <v>0</v>
      </c>
      <c r="H12519" t="s">
        <v>1986</v>
      </c>
      <c r="I12519" t="s">
        <v>1987</v>
      </c>
      <c r="J12519" t="s">
        <v>1969</v>
      </c>
      <c r="M12519" t="s">
        <v>1956</v>
      </c>
      <c r="N12519" t="s">
        <v>1962</v>
      </c>
      <c r="O12519">
        <v>2</v>
      </c>
      <c r="P12519" t="s">
        <v>1989</v>
      </c>
      <c r="Q12519" s="29">
        <v>39857</v>
      </c>
      <c r="S12519">
        <v>40902145</v>
      </c>
      <c r="T12519" t="s">
        <v>10792</v>
      </c>
    </row>
    <row r="12520" spans="1:20" x14ac:dyDescent="0.25">
      <c r="A12520">
        <v>4090214</v>
      </c>
      <c r="B12520" t="s">
        <v>10792</v>
      </c>
      <c r="C12520" t="s">
        <v>1956</v>
      </c>
      <c r="D12520" t="s">
        <v>1957</v>
      </c>
      <c r="E12520" t="s">
        <v>1958</v>
      </c>
      <c r="F12520" t="s">
        <v>1959</v>
      </c>
      <c r="G12520">
        <v>0</v>
      </c>
      <c r="H12520" t="s">
        <v>1986</v>
      </c>
      <c r="I12520" t="s">
        <v>1987</v>
      </c>
      <c r="J12520" t="s">
        <v>1969</v>
      </c>
      <c r="M12520" t="s">
        <v>1956</v>
      </c>
      <c r="N12520" t="s">
        <v>1962</v>
      </c>
      <c r="O12520">
        <v>1</v>
      </c>
      <c r="P12520" t="s">
        <v>1963</v>
      </c>
      <c r="Q12520" s="29">
        <v>1</v>
      </c>
      <c r="R12520" s="29">
        <v>42155</v>
      </c>
      <c r="S12520">
        <v>40902145</v>
      </c>
      <c r="T12520" t="s">
        <v>10792</v>
      </c>
    </row>
    <row r="12521" spans="1:20" x14ac:dyDescent="0.25">
      <c r="A12521">
        <v>4099999</v>
      </c>
      <c r="B12521" t="s">
        <v>10793</v>
      </c>
      <c r="C12521" t="s">
        <v>1956</v>
      </c>
      <c r="D12521" t="s">
        <v>1965</v>
      </c>
      <c r="E12521" t="s">
        <v>1966</v>
      </c>
      <c r="F12521" t="s">
        <v>1959</v>
      </c>
      <c r="G12521">
        <v>20</v>
      </c>
      <c r="H12521" t="s">
        <v>1967</v>
      </c>
      <c r="I12521" t="s">
        <v>1968</v>
      </c>
      <c r="J12521" t="s">
        <v>1969</v>
      </c>
      <c r="K12521">
        <v>3090108</v>
      </c>
      <c r="L12521" t="s">
        <v>6423</v>
      </c>
      <c r="M12521" t="s">
        <v>1882</v>
      </c>
      <c r="N12521" t="s">
        <v>1962</v>
      </c>
      <c r="O12521">
        <v>1</v>
      </c>
      <c r="P12521" t="s">
        <v>1963</v>
      </c>
      <c r="Q12521" s="29">
        <v>1</v>
      </c>
      <c r="S12521">
        <v>40999998</v>
      </c>
      <c r="T12521" t="s">
        <v>10794</v>
      </c>
    </row>
    <row r="12522" spans="1:20" x14ac:dyDescent="0.25">
      <c r="A12522">
        <v>4100000</v>
      </c>
      <c r="B12522" t="s">
        <v>10795</v>
      </c>
      <c r="C12522" t="s">
        <v>1956</v>
      </c>
      <c r="D12522" t="s">
        <v>2119</v>
      </c>
      <c r="E12522" t="s">
        <v>2119</v>
      </c>
      <c r="F12522" t="s">
        <v>1959</v>
      </c>
      <c r="G12522">
        <v>20</v>
      </c>
      <c r="H12522" t="s">
        <v>1960</v>
      </c>
      <c r="I12522" t="s">
        <v>1961</v>
      </c>
      <c r="M12522" t="s">
        <v>1956</v>
      </c>
      <c r="N12522" t="s">
        <v>1962</v>
      </c>
      <c r="O12522">
        <v>1</v>
      </c>
      <c r="P12522" t="s">
        <v>1963</v>
      </c>
      <c r="Q12522" s="29">
        <v>1</v>
      </c>
      <c r="R12522" s="29">
        <v>38755</v>
      </c>
      <c r="S12522">
        <v>41000005</v>
      </c>
      <c r="T12522" t="s">
        <v>10795</v>
      </c>
    </row>
    <row r="12523" spans="1:20" x14ac:dyDescent="0.25">
      <c r="A12523">
        <v>4100101</v>
      </c>
      <c r="B12523" t="s">
        <v>1677</v>
      </c>
      <c r="C12523" t="s">
        <v>1956</v>
      </c>
      <c r="D12523" t="s">
        <v>1957</v>
      </c>
      <c r="E12523" t="s">
        <v>1958</v>
      </c>
      <c r="F12523" t="s">
        <v>1959</v>
      </c>
      <c r="G12523">
        <v>20</v>
      </c>
      <c r="H12523" t="s">
        <v>1986</v>
      </c>
      <c r="I12523" t="s">
        <v>1987</v>
      </c>
      <c r="J12523" t="s">
        <v>1969</v>
      </c>
      <c r="M12523" t="s">
        <v>1956</v>
      </c>
      <c r="N12523" t="s">
        <v>1962</v>
      </c>
      <c r="O12523">
        <v>1</v>
      </c>
      <c r="P12523" t="s">
        <v>1963</v>
      </c>
      <c r="Q12523" s="29">
        <v>1</v>
      </c>
      <c r="R12523" s="29">
        <v>42155</v>
      </c>
      <c r="S12523">
        <v>41001010</v>
      </c>
      <c r="T12523" t="s">
        <v>1677</v>
      </c>
    </row>
    <row r="12524" spans="1:20" x14ac:dyDescent="0.25">
      <c r="A12524">
        <v>4100101</v>
      </c>
      <c r="B12524" t="s">
        <v>1677</v>
      </c>
      <c r="C12524" t="s">
        <v>1956</v>
      </c>
      <c r="D12524" t="s">
        <v>1957</v>
      </c>
      <c r="E12524" t="s">
        <v>1958</v>
      </c>
      <c r="F12524" t="s">
        <v>1959</v>
      </c>
      <c r="G12524">
        <v>20</v>
      </c>
      <c r="H12524" t="s">
        <v>1986</v>
      </c>
      <c r="I12524" t="s">
        <v>1987</v>
      </c>
      <c r="J12524" t="s">
        <v>1969</v>
      </c>
      <c r="M12524" t="s">
        <v>1956</v>
      </c>
      <c r="N12524" t="s">
        <v>1962</v>
      </c>
      <c r="O12524">
        <v>2</v>
      </c>
      <c r="P12524" t="s">
        <v>1989</v>
      </c>
      <c r="Q12524" s="29">
        <v>39857</v>
      </c>
      <c r="S12524">
        <v>41001010</v>
      </c>
      <c r="T12524" t="s">
        <v>1677</v>
      </c>
    </row>
    <row r="12525" spans="1:20" x14ac:dyDescent="0.25">
      <c r="A12525">
        <v>4100102</v>
      </c>
      <c r="B12525" t="s">
        <v>1678</v>
      </c>
      <c r="C12525" t="s">
        <v>1956</v>
      </c>
      <c r="D12525" t="s">
        <v>1957</v>
      </c>
      <c r="E12525" t="s">
        <v>1958</v>
      </c>
      <c r="F12525" t="s">
        <v>1959</v>
      </c>
      <c r="G12525">
        <v>20</v>
      </c>
      <c r="H12525" t="s">
        <v>1986</v>
      </c>
      <c r="I12525" t="s">
        <v>1987</v>
      </c>
      <c r="J12525" t="s">
        <v>1969</v>
      </c>
      <c r="M12525" t="s">
        <v>1956</v>
      </c>
      <c r="N12525" t="s">
        <v>1962</v>
      </c>
      <c r="O12525">
        <v>2</v>
      </c>
      <c r="P12525" t="s">
        <v>1989</v>
      </c>
      <c r="Q12525" s="29">
        <v>39857</v>
      </c>
      <c r="S12525">
        <v>41001028</v>
      </c>
      <c r="T12525" t="s">
        <v>1678</v>
      </c>
    </row>
    <row r="12526" spans="1:20" x14ac:dyDescent="0.25">
      <c r="A12526">
        <v>4100102</v>
      </c>
      <c r="B12526" t="s">
        <v>1678</v>
      </c>
      <c r="C12526" t="s">
        <v>1956</v>
      </c>
      <c r="D12526" t="s">
        <v>1957</v>
      </c>
      <c r="E12526" t="s">
        <v>1958</v>
      </c>
      <c r="F12526" t="s">
        <v>1959</v>
      </c>
      <c r="G12526">
        <v>20</v>
      </c>
      <c r="H12526" t="s">
        <v>1986</v>
      </c>
      <c r="I12526" t="s">
        <v>1987</v>
      </c>
      <c r="J12526" t="s">
        <v>1969</v>
      </c>
      <c r="M12526" t="s">
        <v>1956</v>
      </c>
      <c r="N12526" t="s">
        <v>1962</v>
      </c>
      <c r="O12526">
        <v>1</v>
      </c>
      <c r="P12526" t="s">
        <v>1963</v>
      </c>
      <c r="Q12526" s="29">
        <v>1</v>
      </c>
      <c r="R12526" s="29">
        <v>42155</v>
      </c>
      <c r="S12526">
        <v>41001028</v>
      </c>
      <c r="T12526" t="s">
        <v>1678</v>
      </c>
    </row>
    <row r="12527" spans="1:20" x14ac:dyDescent="0.25">
      <c r="A12527">
        <v>4100103</v>
      </c>
      <c r="B12527" t="s">
        <v>1679</v>
      </c>
      <c r="C12527" t="s">
        <v>1956</v>
      </c>
      <c r="D12527" t="s">
        <v>1957</v>
      </c>
      <c r="E12527" t="s">
        <v>1958</v>
      </c>
      <c r="F12527" t="s">
        <v>1959</v>
      </c>
      <c r="G12527">
        <v>20</v>
      </c>
      <c r="H12527" t="s">
        <v>1986</v>
      </c>
      <c r="I12527" t="s">
        <v>1987</v>
      </c>
      <c r="J12527" t="s">
        <v>1969</v>
      </c>
      <c r="M12527" t="s">
        <v>1956</v>
      </c>
      <c r="N12527" t="s">
        <v>1962</v>
      </c>
      <c r="O12527">
        <v>1</v>
      </c>
      <c r="P12527" t="s">
        <v>1963</v>
      </c>
      <c r="Q12527" s="29">
        <v>1</v>
      </c>
      <c r="R12527" s="29">
        <v>42155</v>
      </c>
      <c r="S12527">
        <v>41001036</v>
      </c>
      <c r="T12527" t="s">
        <v>1679</v>
      </c>
    </row>
    <row r="12528" spans="1:20" x14ac:dyDescent="0.25">
      <c r="A12528">
        <v>4100103</v>
      </c>
      <c r="B12528" t="s">
        <v>1679</v>
      </c>
      <c r="C12528" t="s">
        <v>1956</v>
      </c>
      <c r="D12528" t="s">
        <v>1957</v>
      </c>
      <c r="E12528" t="s">
        <v>1958</v>
      </c>
      <c r="F12528" t="s">
        <v>1959</v>
      </c>
      <c r="G12528">
        <v>20</v>
      </c>
      <c r="H12528" t="s">
        <v>1986</v>
      </c>
      <c r="I12528" t="s">
        <v>1987</v>
      </c>
      <c r="J12528" t="s">
        <v>1969</v>
      </c>
      <c r="M12528" t="s">
        <v>1956</v>
      </c>
      <c r="N12528" t="s">
        <v>1962</v>
      </c>
      <c r="O12528">
        <v>2</v>
      </c>
      <c r="P12528" t="s">
        <v>1989</v>
      </c>
      <c r="Q12528" s="29">
        <v>39857</v>
      </c>
      <c r="S12528">
        <v>41001036</v>
      </c>
      <c r="T12528" t="s">
        <v>1679</v>
      </c>
    </row>
    <row r="12529" spans="1:20" x14ac:dyDescent="0.25">
      <c r="A12529">
        <v>4100104</v>
      </c>
      <c r="B12529" t="s">
        <v>1680</v>
      </c>
      <c r="C12529" t="s">
        <v>1956</v>
      </c>
      <c r="D12529" t="s">
        <v>1957</v>
      </c>
      <c r="E12529" t="s">
        <v>1958</v>
      </c>
      <c r="F12529" t="s">
        <v>1959</v>
      </c>
      <c r="G12529">
        <v>20</v>
      </c>
      <c r="H12529" t="s">
        <v>1986</v>
      </c>
      <c r="I12529" t="s">
        <v>1987</v>
      </c>
      <c r="J12529" t="s">
        <v>1969</v>
      </c>
      <c r="M12529" t="s">
        <v>1956</v>
      </c>
      <c r="N12529" t="s">
        <v>1962</v>
      </c>
      <c r="O12529">
        <v>2</v>
      </c>
      <c r="P12529" t="s">
        <v>1989</v>
      </c>
      <c r="Q12529" s="29">
        <v>39857</v>
      </c>
      <c r="S12529">
        <v>41001044</v>
      </c>
      <c r="T12529" t="s">
        <v>1680</v>
      </c>
    </row>
    <row r="12530" spans="1:20" x14ac:dyDescent="0.25">
      <c r="A12530">
        <v>4100104</v>
      </c>
      <c r="B12530" t="s">
        <v>1680</v>
      </c>
      <c r="C12530" t="s">
        <v>1956</v>
      </c>
      <c r="D12530" t="s">
        <v>1957</v>
      </c>
      <c r="E12530" t="s">
        <v>1958</v>
      </c>
      <c r="F12530" t="s">
        <v>1959</v>
      </c>
      <c r="G12530">
        <v>20</v>
      </c>
      <c r="H12530" t="s">
        <v>1986</v>
      </c>
      <c r="I12530" t="s">
        <v>1987</v>
      </c>
      <c r="J12530" t="s">
        <v>1969</v>
      </c>
      <c r="M12530" t="s">
        <v>1956</v>
      </c>
      <c r="N12530" t="s">
        <v>1962</v>
      </c>
      <c r="O12530">
        <v>1</v>
      </c>
      <c r="P12530" t="s">
        <v>1963</v>
      </c>
      <c r="Q12530" s="29">
        <v>1</v>
      </c>
      <c r="R12530" s="29">
        <v>42155</v>
      </c>
      <c r="S12530">
        <v>41001044</v>
      </c>
      <c r="T12530" t="s">
        <v>1680</v>
      </c>
    </row>
    <row r="12531" spans="1:20" x14ac:dyDescent="0.25">
      <c r="A12531">
        <v>4100105</v>
      </c>
      <c r="B12531" t="s">
        <v>1681</v>
      </c>
      <c r="C12531" t="s">
        <v>1956</v>
      </c>
      <c r="D12531" t="s">
        <v>1957</v>
      </c>
      <c r="E12531" t="s">
        <v>1958</v>
      </c>
      <c r="F12531" t="s">
        <v>1959</v>
      </c>
      <c r="G12531">
        <v>2</v>
      </c>
      <c r="H12531" t="s">
        <v>1986</v>
      </c>
      <c r="I12531" t="s">
        <v>1987</v>
      </c>
      <c r="J12531" t="s">
        <v>1969</v>
      </c>
      <c r="M12531" t="s">
        <v>1956</v>
      </c>
      <c r="N12531" t="s">
        <v>1962</v>
      </c>
      <c r="O12531">
        <v>1</v>
      </c>
      <c r="P12531" t="s">
        <v>1963</v>
      </c>
      <c r="Q12531" s="29">
        <v>1</v>
      </c>
      <c r="R12531" s="29">
        <v>42155</v>
      </c>
      <c r="S12531">
        <v>41001052</v>
      </c>
      <c r="T12531" t="s">
        <v>1681</v>
      </c>
    </row>
    <row r="12532" spans="1:20" x14ac:dyDescent="0.25">
      <c r="A12532">
        <v>4100105</v>
      </c>
      <c r="B12532" t="s">
        <v>1681</v>
      </c>
      <c r="C12532" t="s">
        <v>1956</v>
      </c>
      <c r="D12532" t="s">
        <v>1957</v>
      </c>
      <c r="E12532" t="s">
        <v>1958</v>
      </c>
      <c r="F12532" t="s">
        <v>1959</v>
      </c>
      <c r="G12532">
        <v>2</v>
      </c>
      <c r="H12532" t="s">
        <v>1986</v>
      </c>
      <c r="I12532" t="s">
        <v>1987</v>
      </c>
      <c r="J12532" t="s">
        <v>1969</v>
      </c>
      <c r="M12532" t="s">
        <v>1956</v>
      </c>
      <c r="N12532" t="s">
        <v>1962</v>
      </c>
      <c r="O12532">
        <v>2</v>
      </c>
      <c r="P12532" t="s">
        <v>1989</v>
      </c>
      <c r="Q12532" s="29">
        <v>39857</v>
      </c>
      <c r="S12532">
        <v>41001052</v>
      </c>
      <c r="T12532" t="s">
        <v>1681</v>
      </c>
    </row>
    <row r="12533" spans="1:20" x14ac:dyDescent="0.25">
      <c r="A12533">
        <v>4100106</v>
      </c>
      <c r="B12533" t="s">
        <v>1682</v>
      </c>
      <c r="C12533" t="s">
        <v>1956</v>
      </c>
      <c r="D12533" t="s">
        <v>1957</v>
      </c>
      <c r="E12533" t="s">
        <v>1958</v>
      </c>
      <c r="F12533" t="s">
        <v>1959</v>
      </c>
      <c r="G12533">
        <v>20</v>
      </c>
      <c r="H12533" t="s">
        <v>1986</v>
      </c>
      <c r="I12533" t="s">
        <v>1987</v>
      </c>
      <c r="J12533" t="s">
        <v>1969</v>
      </c>
      <c r="M12533" t="s">
        <v>1956</v>
      </c>
      <c r="N12533" t="s">
        <v>1962</v>
      </c>
      <c r="O12533">
        <v>1</v>
      </c>
      <c r="P12533" t="s">
        <v>1963</v>
      </c>
      <c r="Q12533" s="29">
        <v>1</v>
      </c>
      <c r="R12533" s="29">
        <v>42155</v>
      </c>
      <c r="S12533">
        <v>41001060</v>
      </c>
      <c r="T12533" t="s">
        <v>10796</v>
      </c>
    </row>
    <row r="12534" spans="1:20" x14ac:dyDescent="0.25">
      <c r="A12534">
        <v>4100106</v>
      </c>
      <c r="B12534" t="s">
        <v>1682</v>
      </c>
      <c r="C12534" t="s">
        <v>1956</v>
      </c>
      <c r="D12534" t="s">
        <v>1957</v>
      </c>
      <c r="E12534" t="s">
        <v>1958</v>
      </c>
      <c r="F12534" t="s">
        <v>1959</v>
      </c>
      <c r="G12534">
        <v>20</v>
      </c>
      <c r="H12534" t="s">
        <v>1986</v>
      </c>
      <c r="I12534" t="s">
        <v>1987</v>
      </c>
      <c r="J12534" t="s">
        <v>1969</v>
      </c>
      <c r="M12534" t="s">
        <v>1956</v>
      </c>
      <c r="N12534" t="s">
        <v>1962</v>
      </c>
      <c r="O12534">
        <v>2</v>
      </c>
      <c r="P12534" t="s">
        <v>1989</v>
      </c>
      <c r="Q12534" s="29">
        <v>39857</v>
      </c>
      <c r="S12534">
        <v>41001060</v>
      </c>
      <c r="T12534" t="s">
        <v>10796</v>
      </c>
    </row>
    <row r="12535" spans="1:20" x14ac:dyDescent="0.25">
      <c r="A12535">
        <v>4100107</v>
      </c>
      <c r="B12535" t="s">
        <v>1683</v>
      </c>
      <c r="C12535" t="s">
        <v>1956</v>
      </c>
      <c r="D12535" t="s">
        <v>1957</v>
      </c>
      <c r="E12535" t="s">
        <v>1958</v>
      </c>
      <c r="F12535" t="s">
        <v>1959</v>
      </c>
      <c r="G12535">
        <v>20</v>
      </c>
      <c r="H12535" t="s">
        <v>1986</v>
      </c>
      <c r="I12535" t="s">
        <v>1987</v>
      </c>
      <c r="J12535" t="s">
        <v>1969</v>
      </c>
      <c r="M12535" t="s">
        <v>1956</v>
      </c>
      <c r="N12535" t="s">
        <v>1962</v>
      </c>
      <c r="O12535">
        <v>1</v>
      </c>
      <c r="P12535" t="s">
        <v>1963</v>
      </c>
      <c r="Q12535" s="29">
        <v>1</v>
      </c>
      <c r="R12535" s="29">
        <v>42155</v>
      </c>
      <c r="S12535">
        <v>41001079</v>
      </c>
      <c r="T12535" t="s">
        <v>1683</v>
      </c>
    </row>
    <row r="12536" spans="1:20" x14ac:dyDescent="0.25">
      <c r="A12536">
        <v>4100107</v>
      </c>
      <c r="B12536" t="s">
        <v>1683</v>
      </c>
      <c r="C12536" t="s">
        <v>1956</v>
      </c>
      <c r="D12536" t="s">
        <v>1957</v>
      </c>
      <c r="E12536" t="s">
        <v>1958</v>
      </c>
      <c r="F12536" t="s">
        <v>1959</v>
      </c>
      <c r="G12536">
        <v>20</v>
      </c>
      <c r="H12536" t="s">
        <v>1986</v>
      </c>
      <c r="I12536" t="s">
        <v>1987</v>
      </c>
      <c r="J12536" t="s">
        <v>1969</v>
      </c>
      <c r="M12536" t="s">
        <v>1956</v>
      </c>
      <c r="N12536" t="s">
        <v>1962</v>
      </c>
      <c r="O12536">
        <v>2</v>
      </c>
      <c r="P12536" t="s">
        <v>1989</v>
      </c>
      <c r="Q12536" s="29">
        <v>39857</v>
      </c>
      <c r="S12536">
        <v>41001079</v>
      </c>
      <c r="T12536" t="s">
        <v>1683</v>
      </c>
    </row>
    <row r="12537" spans="1:20" x14ac:dyDescent="0.25">
      <c r="A12537">
        <v>4100108</v>
      </c>
      <c r="B12537" t="s">
        <v>10797</v>
      </c>
      <c r="C12537" t="s">
        <v>1956</v>
      </c>
      <c r="D12537" t="s">
        <v>1957</v>
      </c>
      <c r="E12537" t="s">
        <v>1958</v>
      </c>
      <c r="F12537" t="s">
        <v>1959</v>
      </c>
      <c r="G12537">
        <v>1</v>
      </c>
      <c r="H12537" t="s">
        <v>1986</v>
      </c>
      <c r="I12537" t="s">
        <v>1987</v>
      </c>
      <c r="J12537" t="s">
        <v>1969</v>
      </c>
      <c r="M12537" t="s">
        <v>1956</v>
      </c>
      <c r="N12537" t="s">
        <v>1962</v>
      </c>
      <c r="O12537">
        <v>2</v>
      </c>
      <c r="P12537" t="s">
        <v>1989</v>
      </c>
      <c r="Q12537" s="29">
        <v>39857</v>
      </c>
      <c r="S12537">
        <v>41001087</v>
      </c>
      <c r="T12537" t="s">
        <v>10798</v>
      </c>
    </row>
    <row r="12538" spans="1:20" x14ac:dyDescent="0.25">
      <c r="A12538">
        <v>4100108</v>
      </c>
      <c r="B12538" t="s">
        <v>10797</v>
      </c>
      <c r="C12538" t="s">
        <v>1956</v>
      </c>
      <c r="D12538" t="s">
        <v>1957</v>
      </c>
      <c r="E12538" t="s">
        <v>1958</v>
      </c>
      <c r="F12538" t="s">
        <v>1959</v>
      </c>
      <c r="G12538">
        <v>1</v>
      </c>
      <c r="H12538" t="s">
        <v>1986</v>
      </c>
      <c r="I12538" t="s">
        <v>1987</v>
      </c>
      <c r="J12538" t="s">
        <v>1969</v>
      </c>
      <c r="M12538" t="s">
        <v>1956</v>
      </c>
      <c r="N12538" t="s">
        <v>1962</v>
      </c>
      <c r="O12538">
        <v>1</v>
      </c>
      <c r="P12538" t="s">
        <v>1963</v>
      </c>
      <c r="Q12538" s="29">
        <v>1</v>
      </c>
      <c r="R12538" s="29">
        <v>42155</v>
      </c>
      <c r="S12538">
        <v>41001087</v>
      </c>
      <c r="T12538" t="s">
        <v>10798</v>
      </c>
    </row>
    <row r="12539" spans="1:20" x14ac:dyDescent="0.25">
      <c r="A12539">
        <v>4100109</v>
      </c>
      <c r="B12539" t="s">
        <v>1684</v>
      </c>
      <c r="C12539" t="s">
        <v>1956</v>
      </c>
      <c r="D12539" t="s">
        <v>1957</v>
      </c>
      <c r="E12539" t="s">
        <v>1958</v>
      </c>
      <c r="F12539" t="s">
        <v>1959</v>
      </c>
      <c r="G12539">
        <v>1</v>
      </c>
      <c r="H12539" t="s">
        <v>1986</v>
      </c>
      <c r="I12539" t="s">
        <v>1987</v>
      </c>
      <c r="J12539" t="s">
        <v>1969</v>
      </c>
      <c r="M12539" t="s">
        <v>1956</v>
      </c>
      <c r="N12539" t="s">
        <v>1962</v>
      </c>
      <c r="O12539">
        <v>2</v>
      </c>
      <c r="P12539" t="s">
        <v>1989</v>
      </c>
      <c r="Q12539" s="29">
        <v>39857</v>
      </c>
      <c r="S12539">
        <v>41001095</v>
      </c>
      <c r="T12539" t="s">
        <v>10799</v>
      </c>
    </row>
    <row r="12540" spans="1:20" x14ac:dyDescent="0.25">
      <c r="A12540">
        <v>4100109</v>
      </c>
      <c r="B12540" t="s">
        <v>1684</v>
      </c>
      <c r="C12540" t="s">
        <v>1956</v>
      </c>
      <c r="D12540" t="s">
        <v>1957</v>
      </c>
      <c r="E12540" t="s">
        <v>1958</v>
      </c>
      <c r="F12540" t="s">
        <v>1959</v>
      </c>
      <c r="G12540">
        <v>1</v>
      </c>
      <c r="H12540" t="s">
        <v>1986</v>
      </c>
      <c r="I12540" t="s">
        <v>1987</v>
      </c>
      <c r="J12540" t="s">
        <v>1969</v>
      </c>
      <c r="M12540" t="s">
        <v>1956</v>
      </c>
      <c r="N12540" t="s">
        <v>1962</v>
      </c>
      <c r="O12540">
        <v>1</v>
      </c>
      <c r="P12540" t="s">
        <v>1963</v>
      </c>
      <c r="Q12540" s="29">
        <v>1</v>
      </c>
      <c r="R12540" s="29">
        <v>42155</v>
      </c>
      <c r="S12540">
        <v>41001095</v>
      </c>
      <c r="T12540" t="s">
        <v>10799</v>
      </c>
    </row>
    <row r="12541" spans="1:20" x14ac:dyDescent="0.25">
      <c r="A12541">
        <v>4100110</v>
      </c>
      <c r="B12541" t="s">
        <v>1685</v>
      </c>
      <c r="C12541" t="s">
        <v>1956</v>
      </c>
      <c r="D12541" t="s">
        <v>1957</v>
      </c>
      <c r="E12541" t="s">
        <v>1958</v>
      </c>
      <c r="F12541" t="s">
        <v>1959</v>
      </c>
      <c r="G12541">
        <v>20</v>
      </c>
      <c r="H12541" t="s">
        <v>1986</v>
      </c>
      <c r="I12541" t="s">
        <v>1987</v>
      </c>
      <c r="J12541" t="s">
        <v>1969</v>
      </c>
      <c r="M12541" t="s">
        <v>1956</v>
      </c>
      <c r="N12541" t="s">
        <v>1962</v>
      </c>
      <c r="O12541">
        <v>1</v>
      </c>
      <c r="P12541" t="s">
        <v>1963</v>
      </c>
      <c r="Q12541" s="29">
        <v>1</v>
      </c>
      <c r="R12541" s="29">
        <v>42155</v>
      </c>
      <c r="S12541">
        <v>41001109</v>
      </c>
      <c r="T12541" t="s">
        <v>1685</v>
      </c>
    </row>
    <row r="12542" spans="1:20" x14ac:dyDescent="0.25">
      <c r="A12542">
        <v>4100110</v>
      </c>
      <c r="B12542" t="s">
        <v>1685</v>
      </c>
      <c r="C12542" t="s">
        <v>1956</v>
      </c>
      <c r="D12542" t="s">
        <v>1957</v>
      </c>
      <c r="E12542" t="s">
        <v>1958</v>
      </c>
      <c r="F12542" t="s">
        <v>1959</v>
      </c>
      <c r="G12542">
        <v>20</v>
      </c>
      <c r="H12542" t="s">
        <v>1986</v>
      </c>
      <c r="I12542" t="s">
        <v>1987</v>
      </c>
      <c r="J12542" t="s">
        <v>1969</v>
      </c>
      <c r="M12542" t="s">
        <v>1956</v>
      </c>
      <c r="N12542" t="s">
        <v>1962</v>
      </c>
      <c r="O12542">
        <v>2</v>
      </c>
      <c r="P12542" t="s">
        <v>1989</v>
      </c>
      <c r="Q12542" s="29">
        <v>39857</v>
      </c>
      <c r="S12542">
        <v>41001109</v>
      </c>
      <c r="T12542" t="s">
        <v>1685</v>
      </c>
    </row>
    <row r="12543" spans="1:20" x14ac:dyDescent="0.25">
      <c r="A12543">
        <v>4100111</v>
      </c>
      <c r="B12543" t="s">
        <v>1686</v>
      </c>
      <c r="C12543" t="s">
        <v>1956</v>
      </c>
      <c r="D12543" t="s">
        <v>1957</v>
      </c>
      <c r="E12543" t="s">
        <v>1958</v>
      </c>
      <c r="F12543" t="s">
        <v>1959</v>
      </c>
      <c r="G12543">
        <v>20</v>
      </c>
      <c r="H12543" t="s">
        <v>1986</v>
      </c>
      <c r="I12543" t="s">
        <v>1987</v>
      </c>
      <c r="J12543" t="s">
        <v>1969</v>
      </c>
      <c r="M12543" t="s">
        <v>1956</v>
      </c>
      <c r="N12543" t="s">
        <v>1962</v>
      </c>
      <c r="O12543">
        <v>2</v>
      </c>
      <c r="P12543" t="s">
        <v>1989</v>
      </c>
      <c r="Q12543" s="29">
        <v>39857</v>
      </c>
      <c r="S12543">
        <v>41001117</v>
      </c>
      <c r="T12543" t="s">
        <v>1686</v>
      </c>
    </row>
    <row r="12544" spans="1:20" x14ac:dyDescent="0.25">
      <c r="A12544">
        <v>4100111</v>
      </c>
      <c r="B12544" t="s">
        <v>1686</v>
      </c>
      <c r="C12544" t="s">
        <v>1956</v>
      </c>
      <c r="D12544" t="s">
        <v>1957</v>
      </c>
      <c r="E12544" t="s">
        <v>1958</v>
      </c>
      <c r="F12544" t="s">
        <v>1959</v>
      </c>
      <c r="G12544">
        <v>20</v>
      </c>
      <c r="H12544" t="s">
        <v>1986</v>
      </c>
      <c r="I12544" t="s">
        <v>1987</v>
      </c>
      <c r="J12544" t="s">
        <v>1969</v>
      </c>
      <c r="M12544" t="s">
        <v>1956</v>
      </c>
      <c r="N12544" t="s">
        <v>1962</v>
      </c>
      <c r="O12544">
        <v>1</v>
      </c>
      <c r="P12544" t="s">
        <v>1963</v>
      </c>
      <c r="Q12544" s="29">
        <v>1</v>
      </c>
      <c r="R12544" s="29">
        <v>42155</v>
      </c>
      <c r="S12544">
        <v>41001117</v>
      </c>
      <c r="T12544" t="s">
        <v>1686</v>
      </c>
    </row>
    <row r="12545" spans="1:20" x14ac:dyDescent="0.25">
      <c r="A12545">
        <v>4100112</v>
      </c>
      <c r="B12545" t="s">
        <v>1687</v>
      </c>
      <c r="C12545" t="s">
        <v>1956</v>
      </c>
      <c r="D12545" t="s">
        <v>1957</v>
      </c>
      <c r="E12545" t="s">
        <v>1958</v>
      </c>
      <c r="F12545" t="s">
        <v>1959</v>
      </c>
      <c r="G12545">
        <v>20</v>
      </c>
      <c r="H12545" t="s">
        <v>1986</v>
      </c>
      <c r="I12545" t="s">
        <v>1987</v>
      </c>
      <c r="J12545" t="s">
        <v>1969</v>
      </c>
      <c r="M12545" t="s">
        <v>1956</v>
      </c>
      <c r="N12545" t="s">
        <v>1962</v>
      </c>
      <c r="O12545">
        <v>1</v>
      </c>
      <c r="P12545" t="s">
        <v>1963</v>
      </c>
      <c r="Q12545" s="29">
        <v>1</v>
      </c>
      <c r="R12545" s="29">
        <v>42155</v>
      </c>
      <c r="S12545">
        <v>41001125</v>
      </c>
      <c r="T12545" t="s">
        <v>10800</v>
      </c>
    </row>
    <row r="12546" spans="1:20" x14ac:dyDescent="0.25">
      <c r="A12546">
        <v>4100112</v>
      </c>
      <c r="B12546" t="s">
        <v>1687</v>
      </c>
      <c r="C12546" t="s">
        <v>1956</v>
      </c>
      <c r="D12546" t="s">
        <v>1957</v>
      </c>
      <c r="E12546" t="s">
        <v>1958</v>
      </c>
      <c r="F12546" t="s">
        <v>1959</v>
      </c>
      <c r="G12546">
        <v>20</v>
      </c>
      <c r="H12546" t="s">
        <v>1986</v>
      </c>
      <c r="I12546" t="s">
        <v>1987</v>
      </c>
      <c r="J12546" t="s">
        <v>1969</v>
      </c>
      <c r="M12546" t="s">
        <v>1956</v>
      </c>
      <c r="N12546" t="s">
        <v>1962</v>
      </c>
      <c r="O12546">
        <v>2</v>
      </c>
      <c r="P12546" t="s">
        <v>1989</v>
      </c>
      <c r="Q12546" s="29">
        <v>39857</v>
      </c>
      <c r="S12546">
        <v>41001125</v>
      </c>
      <c r="T12546" t="s">
        <v>10800</v>
      </c>
    </row>
    <row r="12547" spans="1:20" x14ac:dyDescent="0.25">
      <c r="A12547">
        <v>4100113</v>
      </c>
      <c r="B12547" t="s">
        <v>1688</v>
      </c>
      <c r="C12547" t="s">
        <v>1956</v>
      </c>
      <c r="D12547" t="s">
        <v>1957</v>
      </c>
      <c r="E12547" t="s">
        <v>1958</v>
      </c>
      <c r="F12547" t="s">
        <v>1959</v>
      </c>
      <c r="G12547">
        <v>20</v>
      </c>
      <c r="H12547" t="s">
        <v>1986</v>
      </c>
      <c r="I12547" t="s">
        <v>1987</v>
      </c>
      <c r="J12547" t="s">
        <v>1969</v>
      </c>
      <c r="M12547" t="s">
        <v>1956</v>
      </c>
      <c r="N12547" t="s">
        <v>1962</v>
      </c>
      <c r="O12547">
        <v>2</v>
      </c>
      <c r="P12547" t="s">
        <v>1989</v>
      </c>
      <c r="Q12547" s="29">
        <v>39857</v>
      </c>
      <c r="S12547">
        <v>41001133</v>
      </c>
      <c r="T12547" t="s">
        <v>1688</v>
      </c>
    </row>
    <row r="12548" spans="1:20" x14ac:dyDescent="0.25">
      <c r="A12548">
        <v>4100113</v>
      </c>
      <c r="B12548" t="s">
        <v>1688</v>
      </c>
      <c r="C12548" t="s">
        <v>1956</v>
      </c>
      <c r="D12548" t="s">
        <v>1957</v>
      </c>
      <c r="E12548" t="s">
        <v>1958</v>
      </c>
      <c r="F12548" t="s">
        <v>1959</v>
      </c>
      <c r="G12548">
        <v>20</v>
      </c>
      <c r="H12548" t="s">
        <v>1986</v>
      </c>
      <c r="I12548" t="s">
        <v>1987</v>
      </c>
      <c r="J12548" t="s">
        <v>1969</v>
      </c>
      <c r="M12548" t="s">
        <v>1956</v>
      </c>
      <c r="N12548" t="s">
        <v>1962</v>
      </c>
      <c r="O12548">
        <v>1</v>
      </c>
      <c r="P12548" t="s">
        <v>1963</v>
      </c>
      <c r="Q12548" s="29">
        <v>1</v>
      </c>
      <c r="R12548" s="29">
        <v>42155</v>
      </c>
      <c r="S12548">
        <v>41001133</v>
      </c>
      <c r="T12548" t="s">
        <v>1688</v>
      </c>
    </row>
    <row r="12549" spans="1:20" x14ac:dyDescent="0.25">
      <c r="A12549">
        <v>4100114</v>
      </c>
      <c r="B12549" t="s">
        <v>1689</v>
      </c>
      <c r="C12549" t="s">
        <v>1956</v>
      </c>
      <c r="D12549" t="s">
        <v>1957</v>
      </c>
      <c r="E12549" t="s">
        <v>1958</v>
      </c>
      <c r="F12549" t="s">
        <v>1959</v>
      </c>
      <c r="G12549">
        <v>20</v>
      </c>
      <c r="H12549" t="s">
        <v>1986</v>
      </c>
      <c r="I12549" t="s">
        <v>1987</v>
      </c>
      <c r="J12549" t="s">
        <v>1969</v>
      </c>
      <c r="M12549" t="s">
        <v>1956</v>
      </c>
      <c r="N12549" t="s">
        <v>1962</v>
      </c>
      <c r="O12549">
        <v>2</v>
      </c>
      <c r="P12549" t="s">
        <v>1989</v>
      </c>
      <c r="Q12549" s="29">
        <v>39857</v>
      </c>
      <c r="S12549">
        <v>41001141</v>
      </c>
      <c r="T12549" t="s">
        <v>10801</v>
      </c>
    </row>
    <row r="12550" spans="1:20" x14ac:dyDescent="0.25">
      <c r="A12550">
        <v>4100114</v>
      </c>
      <c r="B12550" t="s">
        <v>1689</v>
      </c>
      <c r="C12550" t="s">
        <v>1956</v>
      </c>
      <c r="D12550" t="s">
        <v>1957</v>
      </c>
      <c r="E12550" t="s">
        <v>1958</v>
      </c>
      <c r="F12550" t="s">
        <v>1959</v>
      </c>
      <c r="G12550">
        <v>20</v>
      </c>
      <c r="H12550" t="s">
        <v>1986</v>
      </c>
      <c r="I12550" t="s">
        <v>1987</v>
      </c>
      <c r="J12550" t="s">
        <v>1969</v>
      </c>
      <c r="M12550" t="s">
        <v>1956</v>
      </c>
      <c r="N12550" t="s">
        <v>1962</v>
      </c>
      <c r="O12550">
        <v>1</v>
      </c>
      <c r="P12550" t="s">
        <v>1963</v>
      </c>
      <c r="Q12550" s="29">
        <v>1</v>
      </c>
      <c r="R12550" s="29">
        <v>42155</v>
      </c>
      <c r="S12550">
        <v>41001141</v>
      </c>
      <c r="T12550" t="s">
        <v>10801</v>
      </c>
    </row>
    <row r="12551" spans="1:20" x14ac:dyDescent="0.25">
      <c r="A12551">
        <v>4100115</v>
      </c>
      <c r="B12551" t="s">
        <v>1690</v>
      </c>
      <c r="C12551" t="s">
        <v>1956</v>
      </c>
      <c r="D12551" t="s">
        <v>1957</v>
      </c>
      <c r="E12551" t="s">
        <v>1958</v>
      </c>
      <c r="F12551" t="s">
        <v>1959</v>
      </c>
      <c r="G12551">
        <v>20</v>
      </c>
      <c r="H12551" t="s">
        <v>1986</v>
      </c>
      <c r="I12551" t="s">
        <v>1987</v>
      </c>
      <c r="J12551" t="s">
        <v>1969</v>
      </c>
      <c r="M12551" t="s">
        <v>1956</v>
      </c>
      <c r="N12551" t="s">
        <v>1962</v>
      </c>
      <c r="O12551">
        <v>2</v>
      </c>
      <c r="P12551" t="s">
        <v>1989</v>
      </c>
      <c r="Q12551" s="29">
        <v>39857</v>
      </c>
      <c r="S12551">
        <v>41001150</v>
      </c>
      <c r="T12551" t="s">
        <v>10802</v>
      </c>
    </row>
    <row r="12552" spans="1:20" x14ac:dyDescent="0.25">
      <c r="A12552">
        <v>4100115</v>
      </c>
      <c r="B12552" t="s">
        <v>1690</v>
      </c>
      <c r="C12552" t="s">
        <v>1956</v>
      </c>
      <c r="D12552" t="s">
        <v>1957</v>
      </c>
      <c r="E12552" t="s">
        <v>1958</v>
      </c>
      <c r="F12552" t="s">
        <v>1959</v>
      </c>
      <c r="G12552">
        <v>20</v>
      </c>
      <c r="H12552" t="s">
        <v>1986</v>
      </c>
      <c r="I12552" t="s">
        <v>1987</v>
      </c>
      <c r="J12552" t="s">
        <v>1969</v>
      </c>
      <c r="M12552" t="s">
        <v>1956</v>
      </c>
      <c r="N12552" t="s">
        <v>1962</v>
      </c>
      <c r="O12552">
        <v>1</v>
      </c>
      <c r="P12552" t="s">
        <v>1963</v>
      </c>
      <c r="Q12552" s="29">
        <v>1</v>
      </c>
      <c r="R12552" s="29">
        <v>42155</v>
      </c>
      <c r="S12552">
        <v>41001150</v>
      </c>
      <c r="T12552" t="s">
        <v>10802</v>
      </c>
    </row>
    <row r="12553" spans="1:20" x14ac:dyDescent="0.25">
      <c r="A12553">
        <v>4100116</v>
      </c>
      <c r="B12553" t="s">
        <v>10803</v>
      </c>
      <c r="C12553" t="s">
        <v>1956</v>
      </c>
      <c r="D12553" t="s">
        <v>1957</v>
      </c>
      <c r="E12553" t="s">
        <v>1958</v>
      </c>
      <c r="F12553" t="s">
        <v>1959</v>
      </c>
      <c r="G12553">
        <v>20</v>
      </c>
      <c r="H12553" t="s">
        <v>1986</v>
      </c>
      <c r="I12553" t="s">
        <v>1987</v>
      </c>
      <c r="J12553" t="s">
        <v>1969</v>
      </c>
      <c r="M12553" t="s">
        <v>1956</v>
      </c>
      <c r="N12553" t="s">
        <v>1962</v>
      </c>
      <c r="O12553">
        <v>1</v>
      </c>
      <c r="P12553" t="s">
        <v>1963</v>
      </c>
      <c r="Q12553" s="29">
        <v>1</v>
      </c>
      <c r="R12553" s="29">
        <v>41394</v>
      </c>
      <c r="S12553">
        <v>41001168</v>
      </c>
      <c r="T12553" t="s">
        <v>10804</v>
      </c>
    </row>
    <row r="12554" spans="1:20" x14ac:dyDescent="0.25">
      <c r="A12554">
        <v>4100117</v>
      </c>
      <c r="B12554" t="s">
        <v>1691</v>
      </c>
      <c r="C12554" t="s">
        <v>1956</v>
      </c>
      <c r="D12554" t="s">
        <v>1957</v>
      </c>
      <c r="E12554" t="s">
        <v>1958</v>
      </c>
      <c r="F12554" t="s">
        <v>1959</v>
      </c>
      <c r="G12554">
        <v>1</v>
      </c>
      <c r="H12554" t="s">
        <v>1986</v>
      </c>
      <c r="I12554" t="s">
        <v>1987</v>
      </c>
      <c r="M12554" t="s">
        <v>1956</v>
      </c>
      <c r="N12554" t="s">
        <v>1962</v>
      </c>
      <c r="O12554">
        <v>1</v>
      </c>
      <c r="P12554" t="s">
        <v>1963</v>
      </c>
      <c r="Q12554" s="29">
        <v>1</v>
      </c>
      <c r="R12554" s="29">
        <v>42155</v>
      </c>
      <c r="S12554">
        <v>41001176</v>
      </c>
      <c r="T12554" t="s">
        <v>1691</v>
      </c>
    </row>
    <row r="12555" spans="1:20" x14ac:dyDescent="0.25">
      <c r="A12555">
        <v>4100117</v>
      </c>
      <c r="B12555" t="s">
        <v>1691</v>
      </c>
      <c r="C12555" t="s">
        <v>1956</v>
      </c>
      <c r="D12555" t="s">
        <v>1957</v>
      </c>
      <c r="E12555" t="s">
        <v>1958</v>
      </c>
      <c r="F12555" t="s">
        <v>1959</v>
      </c>
      <c r="G12555">
        <v>1</v>
      </c>
      <c r="H12555" t="s">
        <v>1986</v>
      </c>
      <c r="I12555" t="s">
        <v>1987</v>
      </c>
      <c r="M12555" t="s">
        <v>1956</v>
      </c>
      <c r="N12555" t="s">
        <v>1962</v>
      </c>
      <c r="O12555">
        <v>2</v>
      </c>
      <c r="P12555" t="s">
        <v>1989</v>
      </c>
      <c r="Q12555" s="29">
        <v>39857</v>
      </c>
      <c r="S12555">
        <v>41001176</v>
      </c>
      <c r="T12555" t="s">
        <v>1691</v>
      </c>
    </row>
    <row r="12556" spans="1:20" x14ac:dyDescent="0.25">
      <c r="A12556">
        <v>4100118</v>
      </c>
      <c r="B12556" t="s">
        <v>1692</v>
      </c>
      <c r="C12556" t="s">
        <v>1956</v>
      </c>
      <c r="D12556" t="s">
        <v>1957</v>
      </c>
      <c r="E12556" t="s">
        <v>1958</v>
      </c>
      <c r="F12556" t="s">
        <v>1959</v>
      </c>
      <c r="G12556">
        <v>1</v>
      </c>
      <c r="H12556" t="s">
        <v>1986</v>
      </c>
      <c r="I12556" t="s">
        <v>1987</v>
      </c>
      <c r="M12556" t="s">
        <v>1956</v>
      </c>
      <c r="N12556" t="s">
        <v>1962</v>
      </c>
      <c r="O12556">
        <v>1</v>
      </c>
      <c r="P12556" t="s">
        <v>1963</v>
      </c>
      <c r="Q12556" s="29">
        <v>1</v>
      </c>
      <c r="R12556" s="29">
        <v>42155</v>
      </c>
      <c r="S12556">
        <v>41001184</v>
      </c>
      <c r="T12556" t="s">
        <v>1692</v>
      </c>
    </row>
    <row r="12557" spans="1:20" x14ac:dyDescent="0.25">
      <c r="A12557">
        <v>4100118</v>
      </c>
      <c r="B12557" t="s">
        <v>1692</v>
      </c>
      <c r="C12557" t="s">
        <v>1956</v>
      </c>
      <c r="D12557" t="s">
        <v>1957</v>
      </c>
      <c r="E12557" t="s">
        <v>1958</v>
      </c>
      <c r="F12557" t="s">
        <v>1959</v>
      </c>
      <c r="G12557">
        <v>1</v>
      </c>
      <c r="H12557" t="s">
        <v>1986</v>
      </c>
      <c r="I12557" t="s">
        <v>1987</v>
      </c>
      <c r="M12557" t="s">
        <v>1956</v>
      </c>
      <c r="N12557" t="s">
        <v>1962</v>
      </c>
      <c r="O12557">
        <v>2</v>
      </c>
      <c r="P12557" t="s">
        <v>1989</v>
      </c>
      <c r="Q12557" s="29">
        <v>39857</v>
      </c>
      <c r="S12557">
        <v>41001184</v>
      </c>
      <c r="T12557" t="s">
        <v>1692</v>
      </c>
    </row>
    <row r="12558" spans="1:20" x14ac:dyDescent="0.25">
      <c r="A12558">
        <v>4100119</v>
      </c>
      <c r="B12558" t="s">
        <v>10805</v>
      </c>
      <c r="C12558" t="s">
        <v>1956</v>
      </c>
      <c r="D12558" t="s">
        <v>1957</v>
      </c>
      <c r="E12558" t="s">
        <v>1958</v>
      </c>
      <c r="F12558" t="s">
        <v>1959</v>
      </c>
      <c r="G12558">
        <v>1</v>
      </c>
      <c r="H12558" t="s">
        <v>1986</v>
      </c>
      <c r="I12558" t="s">
        <v>1987</v>
      </c>
      <c r="J12558" t="s">
        <v>1969</v>
      </c>
      <c r="M12558" t="s">
        <v>1956</v>
      </c>
      <c r="N12558" t="s">
        <v>1962</v>
      </c>
      <c r="O12558">
        <v>2</v>
      </c>
      <c r="P12558" t="s">
        <v>1989</v>
      </c>
      <c r="Q12558" s="29">
        <v>39857</v>
      </c>
      <c r="S12558">
        <v>41001192</v>
      </c>
      <c r="T12558" t="s">
        <v>10805</v>
      </c>
    </row>
    <row r="12559" spans="1:20" x14ac:dyDescent="0.25">
      <c r="A12559">
        <v>4100119</v>
      </c>
      <c r="B12559" t="s">
        <v>10805</v>
      </c>
      <c r="C12559" t="s">
        <v>1956</v>
      </c>
      <c r="D12559" t="s">
        <v>1957</v>
      </c>
      <c r="E12559" t="s">
        <v>1958</v>
      </c>
      <c r="F12559" t="s">
        <v>1959</v>
      </c>
      <c r="G12559">
        <v>1</v>
      </c>
      <c r="H12559" t="s">
        <v>1986</v>
      </c>
      <c r="I12559" t="s">
        <v>1987</v>
      </c>
      <c r="J12559" t="s">
        <v>1969</v>
      </c>
      <c r="M12559" t="s">
        <v>1956</v>
      </c>
      <c r="N12559" t="s">
        <v>1962</v>
      </c>
      <c r="O12559">
        <v>1</v>
      </c>
      <c r="P12559" t="s">
        <v>1963</v>
      </c>
      <c r="Q12559" s="29">
        <v>1</v>
      </c>
      <c r="R12559" s="29">
        <v>42155</v>
      </c>
      <c r="S12559">
        <v>41001192</v>
      </c>
      <c r="T12559" t="s">
        <v>10805</v>
      </c>
    </row>
    <row r="12560" spans="1:20" x14ac:dyDescent="0.25">
      <c r="A12560">
        <v>4100120</v>
      </c>
      <c r="B12560" t="s">
        <v>10806</v>
      </c>
      <c r="C12560" t="s">
        <v>1956</v>
      </c>
      <c r="D12560" t="s">
        <v>1957</v>
      </c>
      <c r="E12560" t="s">
        <v>1958</v>
      </c>
      <c r="F12560" t="s">
        <v>1959</v>
      </c>
      <c r="G12560">
        <v>20</v>
      </c>
      <c r="H12560" t="s">
        <v>1986</v>
      </c>
      <c r="I12560" t="s">
        <v>1987</v>
      </c>
      <c r="J12560" t="s">
        <v>1969</v>
      </c>
      <c r="M12560" t="s">
        <v>1956</v>
      </c>
      <c r="N12560" t="s">
        <v>1962</v>
      </c>
      <c r="O12560">
        <v>2</v>
      </c>
      <c r="P12560" t="s">
        <v>1989</v>
      </c>
      <c r="Q12560" s="29">
        <v>39857</v>
      </c>
      <c r="S12560">
        <v>41001206</v>
      </c>
      <c r="T12560" t="s">
        <v>10807</v>
      </c>
    </row>
    <row r="12561" spans="1:20" x14ac:dyDescent="0.25">
      <c r="A12561">
        <v>4100120</v>
      </c>
      <c r="B12561" t="s">
        <v>10806</v>
      </c>
      <c r="C12561" t="s">
        <v>1956</v>
      </c>
      <c r="D12561" t="s">
        <v>1957</v>
      </c>
      <c r="E12561" t="s">
        <v>1958</v>
      </c>
      <c r="F12561" t="s">
        <v>1959</v>
      </c>
      <c r="G12561">
        <v>20</v>
      </c>
      <c r="H12561" t="s">
        <v>1986</v>
      </c>
      <c r="I12561" t="s">
        <v>1987</v>
      </c>
      <c r="J12561" t="s">
        <v>1969</v>
      </c>
      <c r="M12561" t="s">
        <v>1956</v>
      </c>
      <c r="N12561" t="s">
        <v>1962</v>
      </c>
      <c r="O12561">
        <v>1</v>
      </c>
      <c r="P12561" t="s">
        <v>1963</v>
      </c>
      <c r="Q12561" s="29">
        <v>1</v>
      </c>
      <c r="R12561" s="29">
        <v>42155</v>
      </c>
      <c r="S12561">
        <v>41001206</v>
      </c>
      <c r="T12561" t="s">
        <v>10807</v>
      </c>
    </row>
    <row r="12562" spans="1:20" x14ac:dyDescent="0.25">
      <c r="A12562">
        <v>4100121</v>
      </c>
      <c r="B12562" t="s">
        <v>10808</v>
      </c>
      <c r="C12562" t="s">
        <v>1956</v>
      </c>
      <c r="D12562" t="s">
        <v>1957</v>
      </c>
      <c r="E12562" t="s">
        <v>1958</v>
      </c>
      <c r="F12562" t="s">
        <v>1959</v>
      </c>
      <c r="G12562">
        <v>1</v>
      </c>
      <c r="H12562" t="s">
        <v>1986</v>
      </c>
      <c r="I12562" t="s">
        <v>1987</v>
      </c>
      <c r="J12562" t="s">
        <v>1969</v>
      </c>
      <c r="M12562" t="s">
        <v>1956</v>
      </c>
      <c r="N12562" t="s">
        <v>1962</v>
      </c>
      <c r="O12562">
        <v>1</v>
      </c>
      <c r="P12562" t="s">
        <v>1963</v>
      </c>
      <c r="Q12562" s="29">
        <v>1</v>
      </c>
      <c r="R12562" s="29">
        <v>42155</v>
      </c>
      <c r="S12562">
        <v>41001214</v>
      </c>
      <c r="T12562" t="s">
        <v>10809</v>
      </c>
    </row>
    <row r="12563" spans="1:20" x14ac:dyDescent="0.25">
      <c r="A12563">
        <v>4100121</v>
      </c>
      <c r="B12563" t="s">
        <v>10808</v>
      </c>
      <c r="C12563" t="s">
        <v>1956</v>
      </c>
      <c r="D12563" t="s">
        <v>1957</v>
      </c>
      <c r="E12563" t="s">
        <v>1958</v>
      </c>
      <c r="F12563" t="s">
        <v>1959</v>
      </c>
      <c r="G12563">
        <v>1</v>
      </c>
      <c r="H12563" t="s">
        <v>1986</v>
      </c>
      <c r="I12563" t="s">
        <v>1987</v>
      </c>
      <c r="J12563" t="s">
        <v>1969</v>
      </c>
      <c r="M12563" t="s">
        <v>1956</v>
      </c>
      <c r="N12563" t="s">
        <v>1962</v>
      </c>
      <c r="O12563">
        <v>2</v>
      </c>
      <c r="P12563" t="s">
        <v>1989</v>
      </c>
      <c r="Q12563" s="29">
        <v>39857</v>
      </c>
      <c r="S12563">
        <v>41001214</v>
      </c>
      <c r="T12563" t="s">
        <v>10809</v>
      </c>
    </row>
    <row r="12564" spans="1:20" x14ac:dyDescent="0.25">
      <c r="A12564">
        <v>4100122</v>
      </c>
      <c r="B12564" t="s">
        <v>1693</v>
      </c>
      <c r="C12564" t="s">
        <v>1956</v>
      </c>
      <c r="D12564" t="s">
        <v>1957</v>
      </c>
      <c r="E12564" t="s">
        <v>1958</v>
      </c>
      <c r="F12564" t="s">
        <v>1959</v>
      </c>
      <c r="G12564">
        <v>20</v>
      </c>
      <c r="H12564" t="s">
        <v>1986</v>
      </c>
      <c r="I12564" t="s">
        <v>1987</v>
      </c>
      <c r="M12564" t="s">
        <v>1956</v>
      </c>
      <c r="N12564" t="s">
        <v>1962</v>
      </c>
      <c r="O12564">
        <v>2</v>
      </c>
      <c r="P12564" t="s">
        <v>1989</v>
      </c>
      <c r="Q12564" s="29">
        <v>39857</v>
      </c>
      <c r="S12564">
        <v>41001222</v>
      </c>
      <c r="T12564" t="s">
        <v>1693</v>
      </c>
    </row>
    <row r="12565" spans="1:20" x14ac:dyDescent="0.25">
      <c r="A12565">
        <v>4100122</v>
      </c>
      <c r="B12565" t="s">
        <v>1693</v>
      </c>
      <c r="C12565" t="s">
        <v>1956</v>
      </c>
      <c r="D12565" t="s">
        <v>1957</v>
      </c>
      <c r="E12565" t="s">
        <v>1958</v>
      </c>
      <c r="F12565" t="s">
        <v>1959</v>
      </c>
      <c r="G12565">
        <v>20</v>
      </c>
      <c r="H12565" t="s">
        <v>1986</v>
      </c>
      <c r="I12565" t="s">
        <v>1987</v>
      </c>
      <c r="M12565" t="s">
        <v>1956</v>
      </c>
      <c r="N12565" t="s">
        <v>1962</v>
      </c>
      <c r="O12565">
        <v>1</v>
      </c>
      <c r="P12565" t="s">
        <v>1963</v>
      </c>
      <c r="Q12565" s="29">
        <v>1</v>
      </c>
      <c r="R12565" s="29">
        <v>42155</v>
      </c>
      <c r="S12565">
        <v>41001222</v>
      </c>
      <c r="T12565" t="s">
        <v>1693</v>
      </c>
    </row>
    <row r="12566" spans="1:20" x14ac:dyDescent="0.25">
      <c r="A12566">
        <v>4100123</v>
      </c>
      <c r="B12566" t="s">
        <v>1694</v>
      </c>
      <c r="C12566" t="s">
        <v>1956</v>
      </c>
      <c r="D12566" t="s">
        <v>1957</v>
      </c>
      <c r="E12566" t="s">
        <v>1958</v>
      </c>
      <c r="F12566" t="s">
        <v>1959</v>
      </c>
      <c r="G12566">
        <v>1</v>
      </c>
      <c r="H12566" t="s">
        <v>1986</v>
      </c>
      <c r="I12566" t="s">
        <v>1987</v>
      </c>
      <c r="J12566" t="s">
        <v>1969</v>
      </c>
      <c r="M12566" t="s">
        <v>1956</v>
      </c>
      <c r="N12566" t="s">
        <v>1962</v>
      </c>
      <c r="O12566">
        <v>2</v>
      </c>
      <c r="P12566" t="s">
        <v>1989</v>
      </c>
      <c r="Q12566" s="29">
        <v>39857</v>
      </c>
      <c r="S12566">
        <v>41001230</v>
      </c>
      <c r="T12566" t="s">
        <v>1694</v>
      </c>
    </row>
    <row r="12567" spans="1:20" x14ac:dyDescent="0.25">
      <c r="A12567">
        <v>4100123</v>
      </c>
      <c r="B12567" t="s">
        <v>1694</v>
      </c>
      <c r="C12567" t="s">
        <v>1956</v>
      </c>
      <c r="D12567" t="s">
        <v>1957</v>
      </c>
      <c r="E12567" t="s">
        <v>1958</v>
      </c>
      <c r="F12567" t="s">
        <v>1959</v>
      </c>
      <c r="G12567">
        <v>1</v>
      </c>
      <c r="H12567" t="s">
        <v>1986</v>
      </c>
      <c r="I12567" t="s">
        <v>1987</v>
      </c>
      <c r="J12567" t="s">
        <v>1969</v>
      </c>
      <c r="M12567" t="s">
        <v>1956</v>
      </c>
      <c r="N12567" t="s">
        <v>1962</v>
      </c>
      <c r="O12567">
        <v>1</v>
      </c>
      <c r="P12567" t="s">
        <v>1963</v>
      </c>
      <c r="Q12567" s="29">
        <v>1</v>
      </c>
      <c r="R12567" s="29">
        <v>42155</v>
      </c>
      <c r="S12567">
        <v>41001230</v>
      </c>
      <c r="T12567" t="s">
        <v>1694</v>
      </c>
    </row>
    <row r="12568" spans="1:20" x14ac:dyDescent="0.25">
      <c r="A12568">
        <v>4100124</v>
      </c>
      <c r="B12568" t="s">
        <v>10810</v>
      </c>
      <c r="C12568" t="s">
        <v>1956</v>
      </c>
      <c r="D12568" t="s">
        <v>1957</v>
      </c>
      <c r="E12568" t="s">
        <v>1958</v>
      </c>
      <c r="F12568" t="s">
        <v>1959</v>
      </c>
      <c r="H12568" t="s">
        <v>1986</v>
      </c>
      <c r="I12568" t="s">
        <v>1987</v>
      </c>
      <c r="M12568" t="s">
        <v>1956</v>
      </c>
      <c r="N12568" t="s">
        <v>1962</v>
      </c>
      <c r="O12568">
        <v>2</v>
      </c>
      <c r="P12568" t="s">
        <v>1989</v>
      </c>
      <c r="Q12568" s="29">
        <v>39857</v>
      </c>
      <c r="S12568">
        <v>41001249</v>
      </c>
      <c r="T12568" t="s">
        <v>10810</v>
      </c>
    </row>
    <row r="12569" spans="1:20" x14ac:dyDescent="0.25">
      <c r="A12569">
        <v>4100125</v>
      </c>
      <c r="B12569" t="s">
        <v>10811</v>
      </c>
      <c r="C12569" t="s">
        <v>1956</v>
      </c>
      <c r="D12569" t="s">
        <v>1957</v>
      </c>
      <c r="E12569" t="s">
        <v>1958</v>
      </c>
      <c r="F12569" t="s">
        <v>1959</v>
      </c>
      <c r="H12569" t="s">
        <v>1986</v>
      </c>
      <c r="I12569" t="s">
        <v>1987</v>
      </c>
      <c r="M12569" t="s">
        <v>1956</v>
      </c>
      <c r="N12569" t="s">
        <v>1962</v>
      </c>
      <c r="O12569">
        <v>2</v>
      </c>
      <c r="P12569" t="s">
        <v>1989</v>
      </c>
      <c r="Q12569" s="29">
        <v>39857</v>
      </c>
      <c r="S12569">
        <v>41001257</v>
      </c>
      <c r="T12569" t="s">
        <v>10811</v>
      </c>
    </row>
    <row r="12570" spans="1:20" x14ac:dyDescent="0.25">
      <c r="A12570">
        <v>4100126</v>
      </c>
      <c r="B12570" t="s">
        <v>10812</v>
      </c>
      <c r="C12570" t="s">
        <v>1956</v>
      </c>
      <c r="D12570" t="s">
        <v>1957</v>
      </c>
      <c r="E12570" t="s">
        <v>1958</v>
      </c>
      <c r="F12570" t="s">
        <v>1959</v>
      </c>
      <c r="H12570" t="s">
        <v>1986</v>
      </c>
      <c r="I12570" t="s">
        <v>1987</v>
      </c>
      <c r="M12570" t="s">
        <v>1956</v>
      </c>
      <c r="N12570" t="s">
        <v>1962</v>
      </c>
      <c r="O12570">
        <v>2</v>
      </c>
      <c r="P12570" t="s">
        <v>1989</v>
      </c>
      <c r="Q12570" s="29">
        <v>39857</v>
      </c>
      <c r="S12570">
        <v>41001265</v>
      </c>
      <c r="T12570" t="s">
        <v>10812</v>
      </c>
    </row>
    <row r="12571" spans="1:20" x14ac:dyDescent="0.25">
      <c r="A12571">
        <v>4100127</v>
      </c>
      <c r="B12571" t="s">
        <v>1695</v>
      </c>
      <c r="C12571" t="s">
        <v>1956</v>
      </c>
      <c r="D12571" t="s">
        <v>1957</v>
      </c>
      <c r="E12571" t="s">
        <v>1958</v>
      </c>
      <c r="F12571" t="s">
        <v>1959</v>
      </c>
      <c r="G12571">
        <v>99</v>
      </c>
      <c r="H12571" t="s">
        <v>1986</v>
      </c>
      <c r="I12571" t="s">
        <v>1987</v>
      </c>
      <c r="J12571" t="s">
        <v>1969</v>
      </c>
      <c r="M12571" t="s">
        <v>1956</v>
      </c>
      <c r="N12571" t="s">
        <v>1962</v>
      </c>
      <c r="O12571">
        <v>2</v>
      </c>
      <c r="P12571" t="s">
        <v>1989</v>
      </c>
      <c r="Q12571" s="29">
        <v>39857</v>
      </c>
      <c r="S12571">
        <v>41001273</v>
      </c>
      <c r="T12571" t="s">
        <v>1695</v>
      </c>
    </row>
    <row r="12572" spans="1:20" x14ac:dyDescent="0.25">
      <c r="A12572">
        <v>4100127</v>
      </c>
      <c r="B12572" t="s">
        <v>1695</v>
      </c>
      <c r="C12572" t="s">
        <v>1956</v>
      </c>
      <c r="D12572" t="s">
        <v>1957</v>
      </c>
      <c r="E12572" t="s">
        <v>1958</v>
      </c>
      <c r="F12572" t="s">
        <v>1959</v>
      </c>
      <c r="G12572">
        <v>99</v>
      </c>
      <c r="H12572" t="s">
        <v>1986</v>
      </c>
      <c r="I12572" t="s">
        <v>1987</v>
      </c>
      <c r="J12572" t="s">
        <v>1969</v>
      </c>
      <c r="M12572" t="s">
        <v>1956</v>
      </c>
      <c r="N12572" t="s">
        <v>1962</v>
      </c>
      <c r="O12572">
        <v>1</v>
      </c>
      <c r="P12572" t="s">
        <v>1963</v>
      </c>
      <c r="Q12572" s="29">
        <v>41275</v>
      </c>
      <c r="R12572" s="29">
        <v>42155</v>
      </c>
      <c r="S12572">
        <v>41001273</v>
      </c>
      <c r="T12572" t="s">
        <v>1695</v>
      </c>
    </row>
    <row r="12573" spans="1:20" x14ac:dyDescent="0.25">
      <c r="A12573">
        <v>4100128</v>
      </c>
      <c r="B12573" t="s">
        <v>1696</v>
      </c>
      <c r="C12573" t="s">
        <v>1956</v>
      </c>
      <c r="D12573" t="s">
        <v>1957</v>
      </c>
      <c r="E12573" t="s">
        <v>1958</v>
      </c>
      <c r="F12573" t="s">
        <v>1959</v>
      </c>
      <c r="G12573">
        <v>99</v>
      </c>
      <c r="H12573" t="s">
        <v>1986</v>
      </c>
      <c r="I12573" t="s">
        <v>1987</v>
      </c>
      <c r="J12573" t="s">
        <v>1969</v>
      </c>
      <c r="M12573" t="s">
        <v>1956</v>
      </c>
      <c r="N12573" t="s">
        <v>1962</v>
      </c>
      <c r="O12573">
        <v>2</v>
      </c>
      <c r="P12573" t="s">
        <v>1989</v>
      </c>
      <c r="Q12573" s="29">
        <v>39857</v>
      </c>
      <c r="S12573">
        <v>41001281</v>
      </c>
      <c r="T12573" t="s">
        <v>1696</v>
      </c>
    </row>
    <row r="12574" spans="1:20" x14ac:dyDescent="0.25">
      <c r="A12574">
        <v>4100129</v>
      </c>
      <c r="B12574" t="s">
        <v>10813</v>
      </c>
      <c r="C12574" t="s">
        <v>1956</v>
      </c>
      <c r="D12574" t="s">
        <v>1957</v>
      </c>
      <c r="E12574" t="s">
        <v>1958</v>
      </c>
      <c r="F12574" t="s">
        <v>1959</v>
      </c>
      <c r="H12574" t="s">
        <v>1986</v>
      </c>
      <c r="I12574" t="s">
        <v>1987</v>
      </c>
      <c r="M12574" t="s">
        <v>1956</v>
      </c>
      <c r="N12574" t="s">
        <v>1962</v>
      </c>
      <c r="O12574">
        <v>2</v>
      </c>
      <c r="P12574" t="s">
        <v>1989</v>
      </c>
      <c r="Q12574" s="29">
        <v>39857</v>
      </c>
      <c r="S12574">
        <v>41001290</v>
      </c>
      <c r="T12574" t="s">
        <v>10813</v>
      </c>
    </row>
    <row r="12575" spans="1:20" x14ac:dyDescent="0.25">
      <c r="A12575">
        <v>4100130</v>
      </c>
      <c r="B12575" t="s">
        <v>10814</v>
      </c>
      <c r="C12575" t="s">
        <v>1956</v>
      </c>
      <c r="D12575" t="s">
        <v>1957</v>
      </c>
      <c r="E12575" t="s">
        <v>1958</v>
      </c>
      <c r="F12575" t="s">
        <v>1959</v>
      </c>
      <c r="H12575" t="s">
        <v>1986</v>
      </c>
      <c r="I12575" t="s">
        <v>1987</v>
      </c>
      <c r="M12575" t="s">
        <v>1956</v>
      </c>
      <c r="N12575" t="s">
        <v>1962</v>
      </c>
      <c r="O12575">
        <v>2</v>
      </c>
      <c r="P12575" t="s">
        <v>1989</v>
      </c>
      <c r="Q12575" s="29">
        <v>39857</v>
      </c>
      <c r="S12575">
        <v>41001303</v>
      </c>
      <c r="T12575" t="s">
        <v>10814</v>
      </c>
    </row>
    <row r="12576" spans="1:20" x14ac:dyDescent="0.25">
      <c r="A12576">
        <v>4100131</v>
      </c>
      <c r="B12576" t="s">
        <v>10815</v>
      </c>
      <c r="C12576" t="s">
        <v>1956</v>
      </c>
      <c r="D12576" t="s">
        <v>1957</v>
      </c>
      <c r="E12576" t="s">
        <v>1958</v>
      </c>
      <c r="F12576" t="s">
        <v>1959</v>
      </c>
      <c r="H12576" t="s">
        <v>1986</v>
      </c>
      <c r="I12576" t="s">
        <v>1987</v>
      </c>
      <c r="M12576" t="s">
        <v>1956</v>
      </c>
      <c r="N12576" t="s">
        <v>1962</v>
      </c>
      <c r="O12576">
        <v>2</v>
      </c>
      <c r="P12576" t="s">
        <v>1989</v>
      </c>
      <c r="Q12576" s="29">
        <v>39857</v>
      </c>
      <c r="S12576">
        <v>41001311</v>
      </c>
      <c r="T12576" t="s">
        <v>10815</v>
      </c>
    </row>
    <row r="12577" spans="1:20" x14ac:dyDescent="0.25">
      <c r="A12577">
        <v>4100132</v>
      </c>
      <c r="B12577" t="s">
        <v>10816</v>
      </c>
      <c r="C12577" t="s">
        <v>1956</v>
      </c>
      <c r="D12577" t="s">
        <v>1957</v>
      </c>
      <c r="E12577" t="s">
        <v>1958</v>
      </c>
      <c r="F12577" t="s">
        <v>1959</v>
      </c>
      <c r="H12577" t="s">
        <v>1986</v>
      </c>
      <c r="I12577" t="s">
        <v>1987</v>
      </c>
      <c r="M12577" t="s">
        <v>1956</v>
      </c>
      <c r="N12577" t="s">
        <v>1962</v>
      </c>
      <c r="O12577">
        <v>2</v>
      </c>
      <c r="P12577" t="s">
        <v>1989</v>
      </c>
      <c r="Q12577" s="29">
        <v>39857</v>
      </c>
      <c r="S12577">
        <v>41001320</v>
      </c>
      <c r="T12577" t="s">
        <v>10816</v>
      </c>
    </row>
    <row r="12578" spans="1:20" x14ac:dyDescent="0.25">
      <c r="A12578">
        <v>4100133</v>
      </c>
      <c r="B12578" t="s">
        <v>1697</v>
      </c>
      <c r="C12578" t="s">
        <v>1956</v>
      </c>
      <c r="D12578" t="s">
        <v>1957</v>
      </c>
      <c r="E12578" t="s">
        <v>1958</v>
      </c>
      <c r="F12578" t="s">
        <v>1959</v>
      </c>
      <c r="G12578">
        <v>99</v>
      </c>
      <c r="H12578" t="s">
        <v>1986</v>
      </c>
      <c r="I12578" t="s">
        <v>1987</v>
      </c>
      <c r="J12578" t="s">
        <v>1969</v>
      </c>
      <c r="M12578" t="s">
        <v>1956</v>
      </c>
      <c r="N12578" t="s">
        <v>1962</v>
      </c>
      <c r="O12578">
        <v>2</v>
      </c>
      <c r="P12578" t="s">
        <v>1989</v>
      </c>
      <c r="Q12578" s="29">
        <v>39857</v>
      </c>
      <c r="S12578">
        <v>41001338</v>
      </c>
      <c r="T12578" t="s">
        <v>1697</v>
      </c>
    </row>
    <row r="12579" spans="1:20" x14ac:dyDescent="0.25">
      <c r="A12579">
        <v>4100134</v>
      </c>
      <c r="B12579" t="s">
        <v>10817</v>
      </c>
      <c r="C12579" t="s">
        <v>1956</v>
      </c>
      <c r="D12579" t="s">
        <v>1957</v>
      </c>
      <c r="E12579" t="s">
        <v>1958</v>
      </c>
      <c r="F12579" t="s">
        <v>1959</v>
      </c>
      <c r="H12579" t="s">
        <v>1986</v>
      </c>
      <c r="I12579" t="s">
        <v>1987</v>
      </c>
      <c r="M12579" t="s">
        <v>1956</v>
      </c>
      <c r="N12579" t="s">
        <v>1962</v>
      </c>
      <c r="O12579">
        <v>2</v>
      </c>
      <c r="P12579" t="s">
        <v>1989</v>
      </c>
      <c r="Q12579" s="29">
        <v>39857</v>
      </c>
      <c r="S12579">
        <v>41001346</v>
      </c>
      <c r="T12579" t="s">
        <v>10817</v>
      </c>
    </row>
    <row r="12580" spans="1:20" x14ac:dyDescent="0.25">
      <c r="A12580">
        <v>4100135</v>
      </c>
      <c r="B12580" t="s">
        <v>10818</v>
      </c>
      <c r="C12580" t="s">
        <v>1956</v>
      </c>
      <c r="D12580" t="s">
        <v>1957</v>
      </c>
      <c r="E12580" t="s">
        <v>1958</v>
      </c>
      <c r="F12580" t="s">
        <v>1959</v>
      </c>
      <c r="H12580" t="s">
        <v>1986</v>
      </c>
      <c r="I12580" t="s">
        <v>1987</v>
      </c>
      <c r="M12580" t="s">
        <v>1956</v>
      </c>
      <c r="N12580" t="s">
        <v>1962</v>
      </c>
      <c r="O12580">
        <v>2</v>
      </c>
      <c r="P12580" t="s">
        <v>1989</v>
      </c>
      <c r="Q12580" s="29">
        <v>39857</v>
      </c>
      <c r="S12580">
        <v>41001354</v>
      </c>
      <c r="T12580" t="s">
        <v>10818</v>
      </c>
    </row>
    <row r="12581" spans="1:20" x14ac:dyDescent="0.25">
      <c r="A12581">
        <v>4100136</v>
      </c>
      <c r="B12581" t="s">
        <v>10819</v>
      </c>
      <c r="C12581" t="s">
        <v>1956</v>
      </c>
      <c r="D12581" t="s">
        <v>1957</v>
      </c>
      <c r="E12581" t="s">
        <v>1958</v>
      </c>
      <c r="F12581" t="s">
        <v>1959</v>
      </c>
      <c r="G12581">
        <v>0</v>
      </c>
      <c r="H12581" t="s">
        <v>1986</v>
      </c>
      <c r="I12581" t="s">
        <v>1987</v>
      </c>
      <c r="J12581" t="s">
        <v>1969</v>
      </c>
      <c r="M12581" t="s">
        <v>1956</v>
      </c>
      <c r="N12581" t="s">
        <v>1962</v>
      </c>
      <c r="O12581">
        <v>1</v>
      </c>
      <c r="P12581" t="s">
        <v>1963</v>
      </c>
      <c r="Q12581" s="29">
        <v>1</v>
      </c>
      <c r="R12581" s="29">
        <v>42155</v>
      </c>
      <c r="S12581">
        <v>41001362</v>
      </c>
      <c r="T12581" t="s">
        <v>10819</v>
      </c>
    </row>
    <row r="12582" spans="1:20" x14ac:dyDescent="0.25">
      <c r="A12582">
        <v>4100136</v>
      </c>
      <c r="B12582" t="s">
        <v>10819</v>
      </c>
      <c r="C12582" t="s">
        <v>1956</v>
      </c>
      <c r="D12582" t="s">
        <v>1957</v>
      </c>
      <c r="E12582" t="s">
        <v>1958</v>
      </c>
      <c r="F12582" t="s">
        <v>1959</v>
      </c>
      <c r="G12582">
        <v>0</v>
      </c>
      <c r="H12582" t="s">
        <v>1986</v>
      </c>
      <c r="I12582" t="s">
        <v>1987</v>
      </c>
      <c r="J12582" t="s">
        <v>1969</v>
      </c>
      <c r="M12582" t="s">
        <v>1956</v>
      </c>
      <c r="N12582" t="s">
        <v>1962</v>
      </c>
      <c r="O12582">
        <v>2</v>
      </c>
      <c r="P12582" t="s">
        <v>1989</v>
      </c>
      <c r="Q12582" s="29">
        <v>39857</v>
      </c>
      <c r="S12582">
        <v>41001362</v>
      </c>
      <c r="T12582" t="s">
        <v>10819</v>
      </c>
    </row>
    <row r="12583" spans="1:20" x14ac:dyDescent="0.25">
      <c r="A12583">
        <v>4100137</v>
      </c>
      <c r="B12583" t="s">
        <v>1698</v>
      </c>
      <c r="C12583" t="s">
        <v>1956</v>
      </c>
      <c r="D12583" t="s">
        <v>1957</v>
      </c>
      <c r="E12583" t="s">
        <v>1958</v>
      </c>
      <c r="F12583" t="s">
        <v>1959</v>
      </c>
      <c r="G12583">
        <v>20</v>
      </c>
      <c r="H12583" t="s">
        <v>1986</v>
      </c>
      <c r="I12583" t="s">
        <v>1987</v>
      </c>
      <c r="J12583" t="s">
        <v>1969</v>
      </c>
      <c r="M12583" t="s">
        <v>1956</v>
      </c>
      <c r="N12583" t="s">
        <v>1962</v>
      </c>
      <c r="O12583">
        <v>1</v>
      </c>
      <c r="P12583" t="s">
        <v>1963</v>
      </c>
      <c r="Q12583" s="29">
        <v>1</v>
      </c>
      <c r="R12583" s="29">
        <v>42155</v>
      </c>
      <c r="S12583">
        <v>41001370</v>
      </c>
      <c r="T12583" t="s">
        <v>1698</v>
      </c>
    </row>
    <row r="12584" spans="1:20" x14ac:dyDescent="0.25">
      <c r="A12584">
        <v>4100137</v>
      </c>
      <c r="B12584" t="s">
        <v>1698</v>
      </c>
      <c r="C12584" t="s">
        <v>1956</v>
      </c>
      <c r="D12584" t="s">
        <v>1957</v>
      </c>
      <c r="E12584" t="s">
        <v>1958</v>
      </c>
      <c r="F12584" t="s">
        <v>1959</v>
      </c>
      <c r="G12584">
        <v>20</v>
      </c>
      <c r="H12584" t="s">
        <v>1986</v>
      </c>
      <c r="I12584" t="s">
        <v>1987</v>
      </c>
      <c r="J12584" t="s">
        <v>1969</v>
      </c>
      <c r="M12584" t="s">
        <v>1956</v>
      </c>
      <c r="N12584" t="s">
        <v>1962</v>
      </c>
      <c r="O12584">
        <v>2</v>
      </c>
      <c r="P12584" t="s">
        <v>1989</v>
      </c>
      <c r="Q12584" s="29">
        <v>39857</v>
      </c>
      <c r="S12584">
        <v>41001370</v>
      </c>
      <c r="T12584" t="s">
        <v>1698</v>
      </c>
    </row>
    <row r="12585" spans="1:20" x14ac:dyDescent="0.25">
      <c r="A12585">
        <v>4100138</v>
      </c>
      <c r="B12585" t="s">
        <v>1699</v>
      </c>
      <c r="C12585" t="s">
        <v>1956</v>
      </c>
      <c r="D12585" t="s">
        <v>1957</v>
      </c>
      <c r="E12585" t="s">
        <v>1958</v>
      </c>
      <c r="F12585" t="s">
        <v>1959</v>
      </c>
      <c r="G12585">
        <v>20</v>
      </c>
      <c r="H12585" t="s">
        <v>1986</v>
      </c>
      <c r="I12585" t="s">
        <v>1987</v>
      </c>
      <c r="J12585" t="s">
        <v>1969</v>
      </c>
      <c r="M12585" t="s">
        <v>1956</v>
      </c>
      <c r="N12585" t="s">
        <v>1962</v>
      </c>
      <c r="O12585">
        <v>2</v>
      </c>
      <c r="P12585" t="s">
        <v>1989</v>
      </c>
      <c r="Q12585" s="29">
        <v>39857</v>
      </c>
      <c r="S12585">
        <v>41001389</v>
      </c>
      <c r="T12585" t="s">
        <v>1699</v>
      </c>
    </row>
    <row r="12586" spans="1:20" x14ac:dyDescent="0.25">
      <c r="A12586">
        <v>4100138</v>
      </c>
      <c r="B12586" t="s">
        <v>1699</v>
      </c>
      <c r="C12586" t="s">
        <v>1956</v>
      </c>
      <c r="D12586" t="s">
        <v>1957</v>
      </c>
      <c r="E12586" t="s">
        <v>1958</v>
      </c>
      <c r="F12586" t="s">
        <v>1959</v>
      </c>
      <c r="G12586">
        <v>20</v>
      </c>
      <c r="H12586" t="s">
        <v>1986</v>
      </c>
      <c r="I12586" t="s">
        <v>1987</v>
      </c>
      <c r="J12586" t="s">
        <v>1969</v>
      </c>
      <c r="M12586" t="s">
        <v>1956</v>
      </c>
      <c r="N12586" t="s">
        <v>1962</v>
      </c>
      <c r="O12586">
        <v>1</v>
      </c>
      <c r="P12586" t="s">
        <v>1963</v>
      </c>
      <c r="Q12586" s="29">
        <v>1</v>
      </c>
      <c r="R12586" s="29">
        <v>42155</v>
      </c>
      <c r="S12586">
        <v>41001389</v>
      </c>
      <c r="T12586" t="s">
        <v>1699</v>
      </c>
    </row>
    <row r="12587" spans="1:20" x14ac:dyDescent="0.25">
      <c r="A12587">
        <v>4100139</v>
      </c>
      <c r="B12587" t="s">
        <v>1700</v>
      </c>
      <c r="C12587" t="s">
        <v>1956</v>
      </c>
      <c r="D12587" t="s">
        <v>1957</v>
      </c>
      <c r="E12587" t="s">
        <v>1958</v>
      </c>
      <c r="F12587" t="s">
        <v>1959</v>
      </c>
      <c r="G12587">
        <v>20</v>
      </c>
      <c r="H12587" t="s">
        <v>1986</v>
      </c>
      <c r="I12587" t="s">
        <v>1987</v>
      </c>
      <c r="J12587" t="s">
        <v>1969</v>
      </c>
      <c r="M12587" t="s">
        <v>1956</v>
      </c>
      <c r="N12587" t="s">
        <v>1962</v>
      </c>
      <c r="O12587">
        <v>1</v>
      </c>
      <c r="P12587" t="s">
        <v>1963</v>
      </c>
      <c r="Q12587" s="29">
        <v>1</v>
      </c>
      <c r="R12587" s="29">
        <v>42155</v>
      </c>
      <c r="S12587">
        <v>41001397</v>
      </c>
      <c r="T12587" t="s">
        <v>1700</v>
      </c>
    </row>
    <row r="12588" spans="1:20" x14ac:dyDescent="0.25">
      <c r="A12588">
        <v>4100139</v>
      </c>
      <c r="B12588" t="s">
        <v>1700</v>
      </c>
      <c r="C12588" t="s">
        <v>1956</v>
      </c>
      <c r="D12588" t="s">
        <v>1957</v>
      </c>
      <c r="E12588" t="s">
        <v>1958</v>
      </c>
      <c r="F12588" t="s">
        <v>1959</v>
      </c>
      <c r="G12588">
        <v>20</v>
      </c>
      <c r="H12588" t="s">
        <v>1986</v>
      </c>
      <c r="I12588" t="s">
        <v>1987</v>
      </c>
      <c r="J12588" t="s">
        <v>1969</v>
      </c>
      <c r="M12588" t="s">
        <v>1956</v>
      </c>
      <c r="N12588" t="s">
        <v>1962</v>
      </c>
      <c r="O12588">
        <v>2</v>
      </c>
      <c r="P12588" t="s">
        <v>1989</v>
      </c>
      <c r="Q12588" s="29">
        <v>39857</v>
      </c>
      <c r="S12588">
        <v>41001397</v>
      </c>
      <c r="T12588" t="s">
        <v>1700</v>
      </c>
    </row>
    <row r="12589" spans="1:20" x14ac:dyDescent="0.25">
      <c r="A12589">
        <v>4100140</v>
      </c>
      <c r="B12589" t="s">
        <v>1701</v>
      </c>
      <c r="C12589" t="s">
        <v>1956</v>
      </c>
      <c r="D12589" t="s">
        <v>1957</v>
      </c>
      <c r="E12589" t="s">
        <v>1958</v>
      </c>
      <c r="F12589" t="s">
        <v>1959</v>
      </c>
      <c r="G12589">
        <v>20</v>
      </c>
      <c r="H12589" t="s">
        <v>1986</v>
      </c>
      <c r="I12589" t="s">
        <v>1987</v>
      </c>
      <c r="J12589" t="s">
        <v>1969</v>
      </c>
      <c r="M12589" t="s">
        <v>1956</v>
      </c>
      <c r="N12589" t="s">
        <v>1962</v>
      </c>
      <c r="O12589">
        <v>1</v>
      </c>
      <c r="P12589" t="s">
        <v>1963</v>
      </c>
      <c r="Q12589" s="29">
        <v>1</v>
      </c>
      <c r="R12589" s="29">
        <v>42155</v>
      </c>
      <c r="S12589">
        <v>41001400</v>
      </c>
      <c r="T12589" t="s">
        <v>1701</v>
      </c>
    </row>
    <row r="12590" spans="1:20" x14ac:dyDescent="0.25">
      <c r="A12590">
        <v>4100140</v>
      </c>
      <c r="B12590" t="s">
        <v>1701</v>
      </c>
      <c r="C12590" t="s">
        <v>1956</v>
      </c>
      <c r="D12590" t="s">
        <v>1957</v>
      </c>
      <c r="E12590" t="s">
        <v>1958</v>
      </c>
      <c r="F12590" t="s">
        <v>1959</v>
      </c>
      <c r="G12590">
        <v>20</v>
      </c>
      <c r="H12590" t="s">
        <v>1986</v>
      </c>
      <c r="I12590" t="s">
        <v>1987</v>
      </c>
      <c r="J12590" t="s">
        <v>1969</v>
      </c>
      <c r="M12590" t="s">
        <v>1956</v>
      </c>
      <c r="N12590" t="s">
        <v>1962</v>
      </c>
      <c r="O12590">
        <v>2</v>
      </c>
      <c r="P12590" t="s">
        <v>1989</v>
      </c>
      <c r="Q12590" s="29">
        <v>39857</v>
      </c>
      <c r="S12590">
        <v>41001400</v>
      </c>
      <c r="T12590" t="s">
        <v>1701</v>
      </c>
    </row>
    <row r="12591" spans="1:20" x14ac:dyDescent="0.25">
      <c r="A12591">
        <v>4100141</v>
      </c>
      <c r="B12591" t="s">
        <v>1702</v>
      </c>
      <c r="C12591" t="s">
        <v>1956</v>
      </c>
      <c r="D12591" t="s">
        <v>1957</v>
      </c>
      <c r="E12591" t="s">
        <v>1958</v>
      </c>
      <c r="F12591" t="s">
        <v>1959</v>
      </c>
      <c r="G12591">
        <v>20</v>
      </c>
      <c r="H12591" t="s">
        <v>1986</v>
      </c>
      <c r="I12591" t="s">
        <v>1987</v>
      </c>
      <c r="J12591" t="s">
        <v>1969</v>
      </c>
      <c r="M12591" t="s">
        <v>1956</v>
      </c>
      <c r="N12591" t="s">
        <v>1962</v>
      </c>
      <c r="O12591">
        <v>2</v>
      </c>
      <c r="P12591" t="s">
        <v>1989</v>
      </c>
      <c r="Q12591" s="29">
        <v>39857</v>
      </c>
      <c r="S12591">
        <v>41001419</v>
      </c>
      <c r="T12591" t="s">
        <v>1702</v>
      </c>
    </row>
    <row r="12592" spans="1:20" x14ac:dyDescent="0.25">
      <c r="A12592">
        <v>4100141</v>
      </c>
      <c r="B12592" t="s">
        <v>1702</v>
      </c>
      <c r="C12592" t="s">
        <v>1956</v>
      </c>
      <c r="D12592" t="s">
        <v>1957</v>
      </c>
      <c r="E12592" t="s">
        <v>1958</v>
      </c>
      <c r="F12592" t="s">
        <v>1959</v>
      </c>
      <c r="G12592">
        <v>20</v>
      </c>
      <c r="H12592" t="s">
        <v>1986</v>
      </c>
      <c r="I12592" t="s">
        <v>1987</v>
      </c>
      <c r="J12592" t="s">
        <v>1969</v>
      </c>
      <c r="M12592" t="s">
        <v>1956</v>
      </c>
      <c r="N12592" t="s">
        <v>1962</v>
      </c>
      <c r="O12592">
        <v>1</v>
      </c>
      <c r="P12592" t="s">
        <v>1963</v>
      </c>
      <c r="Q12592" s="29">
        <v>1</v>
      </c>
      <c r="R12592" s="29">
        <v>42155</v>
      </c>
      <c r="S12592">
        <v>41001419</v>
      </c>
      <c r="T12592" t="s">
        <v>1702</v>
      </c>
    </row>
    <row r="12593" spans="1:20" x14ac:dyDescent="0.25">
      <c r="A12593">
        <v>4100142</v>
      </c>
      <c r="B12593" t="s">
        <v>1703</v>
      </c>
      <c r="C12593" t="s">
        <v>1956</v>
      </c>
      <c r="D12593" t="s">
        <v>1957</v>
      </c>
      <c r="E12593" t="s">
        <v>1958</v>
      </c>
      <c r="F12593" t="s">
        <v>1959</v>
      </c>
      <c r="G12593">
        <v>20</v>
      </c>
      <c r="H12593" t="s">
        <v>1986</v>
      </c>
      <c r="I12593" t="s">
        <v>1987</v>
      </c>
      <c r="J12593" t="s">
        <v>1969</v>
      </c>
      <c r="M12593" t="s">
        <v>1956</v>
      </c>
      <c r="N12593" t="s">
        <v>1962</v>
      </c>
      <c r="O12593">
        <v>1</v>
      </c>
      <c r="P12593" t="s">
        <v>1963</v>
      </c>
      <c r="Q12593" s="29">
        <v>1</v>
      </c>
      <c r="R12593" s="29">
        <v>42155</v>
      </c>
      <c r="S12593">
        <v>41001427</v>
      </c>
      <c r="T12593" t="s">
        <v>1703</v>
      </c>
    </row>
    <row r="12594" spans="1:20" x14ac:dyDescent="0.25">
      <c r="A12594">
        <v>4100142</v>
      </c>
      <c r="B12594" t="s">
        <v>1703</v>
      </c>
      <c r="C12594" t="s">
        <v>1956</v>
      </c>
      <c r="D12594" t="s">
        <v>1957</v>
      </c>
      <c r="E12594" t="s">
        <v>1958</v>
      </c>
      <c r="F12594" t="s">
        <v>1959</v>
      </c>
      <c r="G12594">
        <v>20</v>
      </c>
      <c r="H12594" t="s">
        <v>1986</v>
      </c>
      <c r="I12594" t="s">
        <v>1987</v>
      </c>
      <c r="J12594" t="s">
        <v>1969</v>
      </c>
      <c r="M12594" t="s">
        <v>1956</v>
      </c>
      <c r="N12594" t="s">
        <v>1962</v>
      </c>
      <c r="O12594">
        <v>2</v>
      </c>
      <c r="P12594" t="s">
        <v>1989</v>
      </c>
      <c r="Q12594" s="29">
        <v>39857</v>
      </c>
      <c r="S12594">
        <v>41001427</v>
      </c>
      <c r="T12594" t="s">
        <v>1703</v>
      </c>
    </row>
    <row r="12595" spans="1:20" x14ac:dyDescent="0.25">
      <c r="A12595">
        <v>4100143</v>
      </c>
      <c r="B12595" t="s">
        <v>1704</v>
      </c>
      <c r="C12595" t="s">
        <v>1956</v>
      </c>
      <c r="D12595" t="s">
        <v>1957</v>
      </c>
      <c r="E12595" t="s">
        <v>1958</v>
      </c>
      <c r="F12595" t="s">
        <v>1959</v>
      </c>
      <c r="G12595">
        <v>20</v>
      </c>
      <c r="H12595" t="s">
        <v>1986</v>
      </c>
      <c r="I12595" t="s">
        <v>1987</v>
      </c>
      <c r="J12595" t="s">
        <v>1969</v>
      </c>
      <c r="M12595" t="s">
        <v>1956</v>
      </c>
      <c r="N12595" t="s">
        <v>1962</v>
      </c>
      <c r="O12595">
        <v>1</v>
      </c>
      <c r="P12595" t="s">
        <v>1963</v>
      </c>
      <c r="Q12595" s="29">
        <v>1</v>
      </c>
      <c r="R12595" s="29">
        <v>42155</v>
      </c>
      <c r="S12595">
        <v>41001435</v>
      </c>
      <c r="T12595" t="s">
        <v>1704</v>
      </c>
    </row>
    <row r="12596" spans="1:20" x14ac:dyDescent="0.25">
      <c r="A12596">
        <v>4100143</v>
      </c>
      <c r="B12596" t="s">
        <v>1704</v>
      </c>
      <c r="C12596" t="s">
        <v>1956</v>
      </c>
      <c r="D12596" t="s">
        <v>1957</v>
      </c>
      <c r="E12596" t="s">
        <v>1958</v>
      </c>
      <c r="F12596" t="s">
        <v>1959</v>
      </c>
      <c r="G12596">
        <v>20</v>
      </c>
      <c r="H12596" t="s">
        <v>1986</v>
      </c>
      <c r="I12596" t="s">
        <v>1987</v>
      </c>
      <c r="J12596" t="s">
        <v>1969</v>
      </c>
      <c r="M12596" t="s">
        <v>1956</v>
      </c>
      <c r="N12596" t="s">
        <v>1962</v>
      </c>
      <c r="O12596">
        <v>2</v>
      </c>
      <c r="P12596" t="s">
        <v>1989</v>
      </c>
      <c r="Q12596" s="29">
        <v>39857</v>
      </c>
      <c r="S12596">
        <v>41001435</v>
      </c>
      <c r="T12596" t="s">
        <v>1704</v>
      </c>
    </row>
    <row r="12597" spans="1:20" x14ac:dyDescent="0.25">
      <c r="A12597">
        <v>4100144</v>
      </c>
      <c r="B12597" t="s">
        <v>1705</v>
      </c>
      <c r="C12597" t="s">
        <v>1956</v>
      </c>
      <c r="D12597" t="s">
        <v>1957</v>
      </c>
      <c r="E12597" t="s">
        <v>1958</v>
      </c>
      <c r="F12597" t="s">
        <v>1959</v>
      </c>
      <c r="G12597">
        <v>20</v>
      </c>
      <c r="H12597" t="s">
        <v>1986</v>
      </c>
      <c r="I12597" t="s">
        <v>1987</v>
      </c>
      <c r="J12597" t="s">
        <v>1969</v>
      </c>
      <c r="M12597" t="s">
        <v>1956</v>
      </c>
      <c r="N12597" t="s">
        <v>1962</v>
      </c>
      <c r="O12597">
        <v>1</v>
      </c>
      <c r="P12597" t="s">
        <v>1963</v>
      </c>
      <c r="Q12597" s="29">
        <v>1</v>
      </c>
      <c r="R12597" s="29">
        <v>42155</v>
      </c>
      <c r="S12597">
        <v>41001443</v>
      </c>
      <c r="T12597" t="s">
        <v>1705</v>
      </c>
    </row>
    <row r="12598" spans="1:20" x14ac:dyDescent="0.25">
      <c r="A12598">
        <v>4100144</v>
      </c>
      <c r="B12598" t="s">
        <v>1705</v>
      </c>
      <c r="C12598" t="s">
        <v>1956</v>
      </c>
      <c r="D12598" t="s">
        <v>1957</v>
      </c>
      <c r="E12598" t="s">
        <v>1958</v>
      </c>
      <c r="F12598" t="s">
        <v>1959</v>
      </c>
      <c r="G12598">
        <v>20</v>
      </c>
      <c r="H12598" t="s">
        <v>1986</v>
      </c>
      <c r="I12598" t="s">
        <v>1987</v>
      </c>
      <c r="J12598" t="s">
        <v>1969</v>
      </c>
      <c r="M12598" t="s">
        <v>1956</v>
      </c>
      <c r="N12598" t="s">
        <v>1962</v>
      </c>
      <c r="O12598">
        <v>2</v>
      </c>
      <c r="P12598" t="s">
        <v>1989</v>
      </c>
      <c r="Q12598" s="29">
        <v>39857</v>
      </c>
      <c r="S12598">
        <v>41001443</v>
      </c>
      <c r="T12598" t="s">
        <v>1705</v>
      </c>
    </row>
    <row r="12599" spans="1:20" x14ac:dyDescent="0.25">
      <c r="A12599">
        <v>4100145</v>
      </c>
      <c r="B12599" t="s">
        <v>1706</v>
      </c>
      <c r="C12599" t="s">
        <v>1956</v>
      </c>
      <c r="D12599" t="s">
        <v>1957</v>
      </c>
      <c r="E12599" t="s">
        <v>1958</v>
      </c>
      <c r="F12599" t="s">
        <v>1959</v>
      </c>
      <c r="G12599">
        <v>20</v>
      </c>
      <c r="H12599" t="s">
        <v>1986</v>
      </c>
      <c r="I12599" t="s">
        <v>1987</v>
      </c>
      <c r="J12599" t="s">
        <v>1969</v>
      </c>
      <c r="M12599" t="s">
        <v>1956</v>
      </c>
      <c r="N12599" t="s">
        <v>1962</v>
      </c>
      <c r="O12599">
        <v>1</v>
      </c>
      <c r="P12599" t="s">
        <v>1963</v>
      </c>
      <c r="Q12599" s="29">
        <v>1</v>
      </c>
      <c r="R12599" s="29">
        <v>42155</v>
      </c>
      <c r="S12599">
        <v>41001451</v>
      </c>
      <c r="T12599" t="s">
        <v>1706</v>
      </c>
    </row>
    <row r="12600" spans="1:20" x14ac:dyDescent="0.25">
      <c r="A12600">
        <v>4100145</v>
      </c>
      <c r="B12600" t="s">
        <v>1706</v>
      </c>
      <c r="C12600" t="s">
        <v>1956</v>
      </c>
      <c r="D12600" t="s">
        <v>1957</v>
      </c>
      <c r="E12600" t="s">
        <v>1958</v>
      </c>
      <c r="F12600" t="s">
        <v>1959</v>
      </c>
      <c r="G12600">
        <v>20</v>
      </c>
      <c r="H12600" t="s">
        <v>1986</v>
      </c>
      <c r="I12600" t="s">
        <v>1987</v>
      </c>
      <c r="J12600" t="s">
        <v>1969</v>
      </c>
      <c r="M12600" t="s">
        <v>1956</v>
      </c>
      <c r="N12600" t="s">
        <v>1962</v>
      </c>
      <c r="O12600">
        <v>2</v>
      </c>
      <c r="P12600" t="s">
        <v>1989</v>
      </c>
      <c r="Q12600" s="29">
        <v>39857</v>
      </c>
      <c r="S12600">
        <v>41001451</v>
      </c>
      <c r="T12600" t="s">
        <v>1706</v>
      </c>
    </row>
    <row r="12601" spans="1:20" x14ac:dyDescent="0.25">
      <c r="A12601">
        <v>4100146</v>
      </c>
      <c r="B12601" t="s">
        <v>1707</v>
      </c>
      <c r="C12601" t="s">
        <v>1956</v>
      </c>
      <c r="D12601" t="s">
        <v>1957</v>
      </c>
      <c r="E12601" t="s">
        <v>1958</v>
      </c>
      <c r="F12601" t="s">
        <v>1959</v>
      </c>
      <c r="G12601">
        <v>20</v>
      </c>
      <c r="H12601" t="s">
        <v>1986</v>
      </c>
      <c r="I12601" t="s">
        <v>1987</v>
      </c>
      <c r="J12601" t="s">
        <v>1969</v>
      </c>
      <c r="M12601" t="s">
        <v>1956</v>
      </c>
      <c r="N12601" t="s">
        <v>1962</v>
      </c>
      <c r="O12601">
        <v>2</v>
      </c>
      <c r="P12601" t="s">
        <v>1989</v>
      </c>
      <c r="Q12601" s="29">
        <v>39857</v>
      </c>
      <c r="S12601">
        <v>41001460</v>
      </c>
      <c r="T12601" t="s">
        <v>1707</v>
      </c>
    </row>
    <row r="12602" spans="1:20" x14ac:dyDescent="0.25">
      <c r="A12602">
        <v>4100146</v>
      </c>
      <c r="B12602" t="s">
        <v>1707</v>
      </c>
      <c r="C12602" t="s">
        <v>1956</v>
      </c>
      <c r="D12602" t="s">
        <v>1957</v>
      </c>
      <c r="E12602" t="s">
        <v>1958</v>
      </c>
      <c r="F12602" t="s">
        <v>1959</v>
      </c>
      <c r="G12602">
        <v>20</v>
      </c>
      <c r="H12602" t="s">
        <v>1986</v>
      </c>
      <c r="I12602" t="s">
        <v>1987</v>
      </c>
      <c r="J12602" t="s">
        <v>1969</v>
      </c>
      <c r="M12602" t="s">
        <v>1956</v>
      </c>
      <c r="N12602" t="s">
        <v>1962</v>
      </c>
      <c r="O12602">
        <v>1</v>
      </c>
      <c r="P12602" t="s">
        <v>1963</v>
      </c>
      <c r="Q12602" s="29">
        <v>1</v>
      </c>
      <c r="R12602" s="29">
        <v>42155</v>
      </c>
      <c r="S12602">
        <v>41001460</v>
      </c>
      <c r="T12602" t="s">
        <v>1707</v>
      </c>
    </row>
    <row r="12603" spans="1:20" x14ac:dyDescent="0.25">
      <c r="A12603">
        <v>4100147</v>
      </c>
      <c r="B12603" t="s">
        <v>10820</v>
      </c>
      <c r="C12603" t="s">
        <v>1956</v>
      </c>
      <c r="D12603" t="s">
        <v>1957</v>
      </c>
      <c r="E12603" t="s">
        <v>1958</v>
      </c>
      <c r="F12603" t="s">
        <v>1959</v>
      </c>
      <c r="G12603">
        <v>0</v>
      </c>
      <c r="H12603" t="s">
        <v>1986</v>
      </c>
      <c r="I12603" t="s">
        <v>1987</v>
      </c>
      <c r="J12603" t="s">
        <v>1969</v>
      </c>
      <c r="M12603" t="s">
        <v>1956</v>
      </c>
      <c r="N12603" t="s">
        <v>1962</v>
      </c>
      <c r="O12603">
        <v>1</v>
      </c>
      <c r="P12603" t="s">
        <v>1963</v>
      </c>
      <c r="Q12603" s="29">
        <v>1</v>
      </c>
      <c r="R12603" s="29">
        <v>42155</v>
      </c>
      <c r="S12603">
        <v>41001478</v>
      </c>
      <c r="T12603" t="s">
        <v>10820</v>
      </c>
    </row>
    <row r="12604" spans="1:20" x14ac:dyDescent="0.25">
      <c r="A12604">
        <v>4100147</v>
      </c>
      <c r="B12604" t="s">
        <v>10820</v>
      </c>
      <c r="C12604" t="s">
        <v>1956</v>
      </c>
      <c r="D12604" t="s">
        <v>1957</v>
      </c>
      <c r="E12604" t="s">
        <v>1958</v>
      </c>
      <c r="F12604" t="s">
        <v>1959</v>
      </c>
      <c r="G12604">
        <v>0</v>
      </c>
      <c r="H12604" t="s">
        <v>1986</v>
      </c>
      <c r="I12604" t="s">
        <v>1987</v>
      </c>
      <c r="J12604" t="s">
        <v>1969</v>
      </c>
      <c r="M12604" t="s">
        <v>1956</v>
      </c>
      <c r="N12604" t="s">
        <v>1962</v>
      </c>
      <c r="O12604">
        <v>2</v>
      </c>
      <c r="P12604" t="s">
        <v>1989</v>
      </c>
      <c r="Q12604" s="29">
        <v>39857</v>
      </c>
      <c r="S12604">
        <v>41001478</v>
      </c>
      <c r="T12604" t="s">
        <v>10820</v>
      </c>
    </row>
    <row r="12605" spans="1:20" x14ac:dyDescent="0.25">
      <c r="A12605">
        <v>4100148</v>
      </c>
      <c r="B12605" t="s">
        <v>10821</v>
      </c>
      <c r="C12605" t="s">
        <v>1956</v>
      </c>
      <c r="D12605" t="s">
        <v>1957</v>
      </c>
      <c r="E12605" t="s">
        <v>1958</v>
      </c>
      <c r="F12605" t="s">
        <v>1959</v>
      </c>
      <c r="G12605">
        <v>0</v>
      </c>
      <c r="H12605" t="s">
        <v>1986</v>
      </c>
      <c r="I12605" t="s">
        <v>1987</v>
      </c>
      <c r="J12605" t="s">
        <v>1969</v>
      </c>
      <c r="M12605" t="s">
        <v>1956</v>
      </c>
      <c r="N12605" t="s">
        <v>1962</v>
      </c>
      <c r="O12605">
        <v>2</v>
      </c>
      <c r="P12605" t="s">
        <v>1989</v>
      </c>
      <c r="Q12605" s="29">
        <v>39857</v>
      </c>
      <c r="S12605">
        <v>41001486</v>
      </c>
      <c r="T12605" t="s">
        <v>10821</v>
      </c>
    </row>
    <row r="12606" spans="1:20" x14ac:dyDescent="0.25">
      <c r="A12606">
        <v>4100148</v>
      </c>
      <c r="B12606" t="s">
        <v>10821</v>
      </c>
      <c r="C12606" t="s">
        <v>1956</v>
      </c>
      <c r="D12606" t="s">
        <v>1957</v>
      </c>
      <c r="E12606" t="s">
        <v>1958</v>
      </c>
      <c r="F12606" t="s">
        <v>1959</v>
      </c>
      <c r="G12606">
        <v>0</v>
      </c>
      <c r="H12606" t="s">
        <v>1986</v>
      </c>
      <c r="I12606" t="s">
        <v>1987</v>
      </c>
      <c r="J12606" t="s">
        <v>1969</v>
      </c>
      <c r="M12606" t="s">
        <v>1956</v>
      </c>
      <c r="N12606" t="s">
        <v>1962</v>
      </c>
      <c r="O12606">
        <v>1</v>
      </c>
      <c r="P12606" t="s">
        <v>1963</v>
      </c>
      <c r="Q12606" s="29">
        <v>1</v>
      </c>
      <c r="R12606" s="29">
        <v>42155</v>
      </c>
      <c r="S12606">
        <v>41001486</v>
      </c>
      <c r="T12606" t="s">
        <v>10821</v>
      </c>
    </row>
    <row r="12607" spans="1:20" x14ac:dyDescent="0.25">
      <c r="A12607">
        <v>4100149</v>
      </c>
      <c r="B12607" t="s">
        <v>10822</v>
      </c>
      <c r="C12607" t="s">
        <v>1956</v>
      </c>
      <c r="D12607" t="s">
        <v>1957</v>
      </c>
      <c r="E12607" t="s">
        <v>1958</v>
      </c>
      <c r="F12607" t="s">
        <v>1959</v>
      </c>
      <c r="G12607">
        <v>0</v>
      </c>
      <c r="H12607" t="s">
        <v>1986</v>
      </c>
      <c r="I12607" t="s">
        <v>1987</v>
      </c>
      <c r="J12607" t="s">
        <v>1969</v>
      </c>
      <c r="M12607" t="s">
        <v>1956</v>
      </c>
      <c r="N12607" t="s">
        <v>1962</v>
      </c>
      <c r="O12607">
        <v>1</v>
      </c>
      <c r="P12607" t="s">
        <v>1963</v>
      </c>
      <c r="Q12607" s="29">
        <v>1</v>
      </c>
      <c r="R12607" s="29">
        <v>42155</v>
      </c>
      <c r="S12607">
        <v>41001494</v>
      </c>
      <c r="T12607" t="s">
        <v>10822</v>
      </c>
    </row>
    <row r="12608" spans="1:20" x14ac:dyDescent="0.25">
      <c r="A12608">
        <v>4100149</v>
      </c>
      <c r="B12608" t="s">
        <v>10822</v>
      </c>
      <c r="C12608" t="s">
        <v>1956</v>
      </c>
      <c r="D12608" t="s">
        <v>1957</v>
      </c>
      <c r="E12608" t="s">
        <v>1958</v>
      </c>
      <c r="F12608" t="s">
        <v>1959</v>
      </c>
      <c r="G12608">
        <v>0</v>
      </c>
      <c r="H12608" t="s">
        <v>1986</v>
      </c>
      <c r="I12608" t="s">
        <v>1987</v>
      </c>
      <c r="J12608" t="s">
        <v>1969</v>
      </c>
      <c r="M12608" t="s">
        <v>1956</v>
      </c>
      <c r="N12608" t="s">
        <v>1962</v>
      </c>
      <c r="O12608">
        <v>2</v>
      </c>
      <c r="P12608" t="s">
        <v>1989</v>
      </c>
      <c r="Q12608" s="29">
        <v>39857</v>
      </c>
      <c r="S12608">
        <v>41001494</v>
      </c>
      <c r="T12608" t="s">
        <v>10822</v>
      </c>
    </row>
    <row r="12609" spans="1:20" x14ac:dyDescent="0.25">
      <c r="A12609">
        <v>4100150</v>
      </c>
      <c r="B12609" t="s">
        <v>10823</v>
      </c>
      <c r="C12609" t="s">
        <v>1956</v>
      </c>
      <c r="D12609" t="s">
        <v>1957</v>
      </c>
      <c r="E12609" t="s">
        <v>1958</v>
      </c>
      <c r="F12609" t="s">
        <v>1959</v>
      </c>
      <c r="G12609">
        <v>0</v>
      </c>
      <c r="H12609" t="s">
        <v>1986</v>
      </c>
      <c r="I12609" t="s">
        <v>1987</v>
      </c>
      <c r="J12609" t="s">
        <v>1969</v>
      </c>
      <c r="M12609" t="s">
        <v>1956</v>
      </c>
      <c r="N12609" t="s">
        <v>1962</v>
      </c>
      <c r="O12609">
        <v>1</v>
      </c>
      <c r="P12609" t="s">
        <v>1963</v>
      </c>
      <c r="Q12609" s="29">
        <v>1</v>
      </c>
      <c r="R12609" s="29">
        <v>42155</v>
      </c>
      <c r="S12609">
        <v>41001508</v>
      </c>
      <c r="T12609" t="s">
        <v>10823</v>
      </c>
    </row>
    <row r="12610" spans="1:20" x14ac:dyDescent="0.25">
      <c r="A12610">
        <v>4100150</v>
      </c>
      <c r="B12610" t="s">
        <v>10823</v>
      </c>
      <c r="C12610" t="s">
        <v>1956</v>
      </c>
      <c r="D12610" t="s">
        <v>1957</v>
      </c>
      <c r="E12610" t="s">
        <v>1958</v>
      </c>
      <c r="F12610" t="s">
        <v>1959</v>
      </c>
      <c r="G12610">
        <v>0</v>
      </c>
      <c r="H12610" t="s">
        <v>1986</v>
      </c>
      <c r="I12610" t="s">
        <v>1987</v>
      </c>
      <c r="J12610" t="s">
        <v>1969</v>
      </c>
      <c r="M12610" t="s">
        <v>1956</v>
      </c>
      <c r="N12610" t="s">
        <v>1962</v>
      </c>
      <c r="O12610">
        <v>2</v>
      </c>
      <c r="P12610" t="s">
        <v>1989</v>
      </c>
      <c r="Q12610" s="29">
        <v>39857</v>
      </c>
      <c r="S12610">
        <v>41001508</v>
      </c>
      <c r="T12610" t="s">
        <v>10823</v>
      </c>
    </row>
    <row r="12611" spans="1:20" x14ac:dyDescent="0.25">
      <c r="A12611">
        <v>4100151</v>
      </c>
      <c r="B12611" t="s">
        <v>1708</v>
      </c>
      <c r="C12611" t="s">
        <v>1956</v>
      </c>
      <c r="D12611" t="s">
        <v>1957</v>
      </c>
      <c r="E12611" t="s">
        <v>1958</v>
      </c>
      <c r="F12611" t="s">
        <v>1959</v>
      </c>
      <c r="G12611">
        <v>20</v>
      </c>
      <c r="H12611" t="s">
        <v>1986</v>
      </c>
      <c r="I12611" t="s">
        <v>1987</v>
      </c>
      <c r="J12611" t="s">
        <v>1969</v>
      </c>
      <c r="M12611" t="s">
        <v>1956</v>
      </c>
      <c r="N12611" t="s">
        <v>1962</v>
      </c>
      <c r="O12611">
        <v>1</v>
      </c>
      <c r="P12611" t="s">
        <v>1963</v>
      </c>
      <c r="Q12611" s="29">
        <v>1</v>
      </c>
      <c r="R12611" s="29">
        <v>42155</v>
      </c>
      <c r="S12611">
        <v>41001516</v>
      </c>
      <c r="T12611" t="s">
        <v>1708</v>
      </c>
    </row>
    <row r="12612" spans="1:20" x14ac:dyDescent="0.25">
      <c r="A12612">
        <v>4100151</v>
      </c>
      <c r="B12612" t="s">
        <v>1708</v>
      </c>
      <c r="C12612" t="s">
        <v>1956</v>
      </c>
      <c r="D12612" t="s">
        <v>1957</v>
      </c>
      <c r="E12612" t="s">
        <v>1958</v>
      </c>
      <c r="F12612" t="s">
        <v>1959</v>
      </c>
      <c r="G12612">
        <v>20</v>
      </c>
      <c r="H12612" t="s">
        <v>1986</v>
      </c>
      <c r="I12612" t="s">
        <v>1987</v>
      </c>
      <c r="J12612" t="s">
        <v>1969</v>
      </c>
      <c r="M12612" t="s">
        <v>1956</v>
      </c>
      <c r="N12612" t="s">
        <v>1962</v>
      </c>
      <c r="O12612">
        <v>2</v>
      </c>
      <c r="P12612" t="s">
        <v>1989</v>
      </c>
      <c r="Q12612" s="29">
        <v>39857</v>
      </c>
      <c r="S12612">
        <v>41001516</v>
      </c>
      <c r="T12612" t="s">
        <v>1708</v>
      </c>
    </row>
    <row r="12613" spans="1:20" x14ac:dyDescent="0.25">
      <c r="A12613">
        <v>4100152</v>
      </c>
      <c r="B12613" t="s">
        <v>1709</v>
      </c>
      <c r="C12613" t="s">
        <v>1956</v>
      </c>
      <c r="D12613" t="s">
        <v>1957</v>
      </c>
      <c r="E12613" t="s">
        <v>1958</v>
      </c>
      <c r="F12613" t="s">
        <v>1959</v>
      </c>
      <c r="G12613">
        <v>20</v>
      </c>
      <c r="H12613" t="s">
        <v>1986</v>
      </c>
      <c r="I12613" t="s">
        <v>1987</v>
      </c>
      <c r="J12613" t="s">
        <v>1969</v>
      </c>
      <c r="M12613" t="s">
        <v>1956</v>
      </c>
      <c r="N12613" t="s">
        <v>1962</v>
      </c>
      <c r="O12613">
        <v>1</v>
      </c>
      <c r="P12613" t="s">
        <v>1963</v>
      </c>
      <c r="Q12613" s="29">
        <v>1</v>
      </c>
      <c r="R12613" s="29">
        <v>42155</v>
      </c>
      <c r="S12613">
        <v>41001524</v>
      </c>
      <c r="T12613" t="s">
        <v>1709</v>
      </c>
    </row>
    <row r="12614" spans="1:20" x14ac:dyDescent="0.25">
      <c r="A12614">
        <v>4100152</v>
      </c>
      <c r="B12614" t="s">
        <v>1709</v>
      </c>
      <c r="C12614" t="s">
        <v>1956</v>
      </c>
      <c r="D12614" t="s">
        <v>1957</v>
      </c>
      <c r="E12614" t="s">
        <v>1958</v>
      </c>
      <c r="F12614" t="s">
        <v>1959</v>
      </c>
      <c r="G12614">
        <v>20</v>
      </c>
      <c r="H12614" t="s">
        <v>1986</v>
      </c>
      <c r="I12614" t="s">
        <v>1987</v>
      </c>
      <c r="J12614" t="s">
        <v>1969</v>
      </c>
      <c r="M12614" t="s">
        <v>1956</v>
      </c>
      <c r="N12614" t="s">
        <v>1962</v>
      </c>
      <c r="O12614">
        <v>2</v>
      </c>
      <c r="P12614" t="s">
        <v>1989</v>
      </c>
      <c r="Q12614" s="29">
        <v>39857</v>
      </c>
      <c r="S12614">
        <v>41001524</v>
      </c>
      <c r="T12614" t="s">
        <v>1709</v>
      </c>
    </row>
    <row r="12615" spans="1:20" x14ac:dyDescent="0.25">
      <c r="A12615">
        <v>4100153</v>
      </c>
      <c r="B12615" t="s">
        <v>1907</v>
      </c>
      <c r="C12615" t="s">
        <v>1956</v>
      </c>
      <c r="D12615" t="s">
        <v>1957</v>
      </c>
      <c r="E12615" t="s">
        <v>1958</v>
      </c>
      <c r="F12615" t="s">
        <v>1959</v>
      </c>
      <c r="G12615">
        <v>0</v>
      </c>
      <c r="H12615" t="s">
        <v>1986</v>
      </c>
      <c r="I12615" t="s">
        <v>1987</v>
      </c>
      <c r="J12615" t="s">
        <v>1969</v>
      </c>
      <c r="M12615" t="s">
        <v>1956</v>
      </c>
      <c r="N12615" t="s">
        <v>1962</v>
      </c>
      <c r="O12615">
        <v>2</v>
      </c>
      <c r="P12615" t="s">
        <v>1989</v>
      </c>
      <c r="Q12615" s="29">
        <v>36526</v>
      </c>
      <c r="S12615">
        <v>41001532</v>
      </c>
      <c r="T12615" t="s">
        <v>1907</v>
      </c>
    </row>
    <row r="12616" spans="1:20" x14ac:dyDescent="0.25">
      <c r="A12616">
        <v>4100153</v>
      </c>
      <c r="B12616" t="s">
        <v>1907</v>
      </c>
      <c r="C12616" t="s">
        <v>1956</v>
      </c>
      <c r="D12616" t="s">
        <v>1957</v>
      </c>
      <c r="E12616" t="s">
        <v>1958</v>
      </c>
      <c r="F12616" t="s">
        <v>1959</v>
      </c>
      <c r="G12616">
        <v>0</v>
      </c>
      <c r="H12616" t="s">
        <v>1986</v>
      </c>
      <c r="I12616" t="s">
        <v>1987</v>
      </c>
      <c r="J12616" t="s">
        <v>1969</v>
      </c>
      <c r="M12616" t="s">
        <v>1956</v>
      </c>
      <c r="N12616" t="s">
        <v>1962</v>
      </c>
      <c r="O12616">
        <v>1</v>
      </c>
      <c r="P12616" t="s">
        <v>1963</v>
      </c>
      <c r="Q12616" s="29">
        <v>1</v>
      </c>
      <c r="R12616" s="29">
        <v>42155</v>
      </c>
      <c r="S12616">
        <v>41001532</v>
      </c>
      <c r="T12616" t="s">
        <v>1907</v>
      </c>
    </row>
    <row r="12617" spans="1:20" x14ac:dyDescent="0.25">
      <c r="A12617">
        <v>4100201</v>
      </c>
      <c r="B12617" t="s">
        <v>1710</v>
      </c>
      <c r="C12617" t="s">
        <v>1956</v>
      </c>
      <c r="D12617" t="s">
        <v>1957</v>
      </c>
      <c r="E12617" t="s">
        <v>1958</v>
      </c>
      <c r="F12617" t="s">
        <v>1959</v>
      </c>
      <c r="G12617">
        <v>20</v>
      </c>
      <c r="H12617" t="s">
        <v>1986</v>
      </c>
      <c r="I12617" t="s">
        <v>1987</v>
      </c>
      <c r="J12617" t="s">
        <v>1969</v>
      </c>
      <c r="M12617" t="s">
        <v>1956</v>
      </c>
      <c r="N12617" t="s">
        <v>1962</v>
      </c>
      <c r="O12617">
        <v>1</v>
      </c>
      <c r="P12617" t="s">
        <v>1963</v>
      </c>
      <c r="Q12617" s="29">
        <v>1</v>
      </c>
      <c r="R12617" s="29">
        <v>42155</v>
      </c>
      <c r="S12617">
        <v>41002016</v>
      </c>
      <c r="T12617" t="s">
        <v>10824</v>
      </c>
    </row>
    <row r="12618" spans="1:20" x14ac:dyDescent="0.25">
      <c r="A12618">
        <v>4100201</v>
      </c>
      <c r="B12618" t="s">
        <v>1710</v>
      </c>
      <c r="C12618" t="s">
        <v>1956</v>
      </c>
      <c r="D12618" t="s">
        <v>1957</v>
      </c>
      <c r="E12618" t="s">
        <v>1958</v>
      </c>
      <c r="F12618" t="s">
        <v>1959</v>
      </c>
      <c r="G12618">
        <v>20</v>
      </c>
      <c r="H12618" t="s">
        <v>1986</v>
      </c>
      <c r="I12618" t="s">
        <v>1987</v>
      </c>
      <c r="J12618" t="s">
        <v>1969</v>
      </c>
      <c r="M12618" t="s">
        <v>1956</v>
      </c>
      <c r="N12618" t="s">
        <v>1962</v>
      </c>
      <c r="O12618">
        <v>2</v>
      </c>
      <c r="P12618" t="s">
        <v>1989</v>
      </c>
      <c r="Q12618" s="29">
        <v>39857</v>
      </c>
      <c r="S12618">
        <v>41002016</v>
      </c>
      <c r="T12618" t="s">
        <v>10824</v>
      </c>
    </row>
    <row r="12619" spans="1:20" x14ac:dyDescent="0.25">
      <c r="A12619">
        <v>4100202</v>
      </c>
      <c r="B12619" t="s">
        <v>8442</v>
      </c>
      <c r="C12619" t="s">
        <v>1956</v>
      </c>
      <c r="D12619" t="s">
        <v>1957</v>
      </c>
      <c r="E12619" t="s">
        <v>1958</v>
      </c>
      <c r="F12619" t="s">
        <v>1959</v>
      </c>
      <c r="G12619">
        <v>20</v>
      </c>
      <c r="H12619" t="s">
        <v>1986</v>
      </c>
      <c r="I12619" t="s">
        <v>1987</v>
      </c>
      <c r="M12619" t="s">
        <v>1956</v>
      </c>
      <c r="N12619" t="s">
        <v>1962</v>
      </c>
      <c r="O12619">
        <v>1</v>
      </c>
      <c r="P12619" t="s">
        <v>1963</v>
      </c>
      <c r="Q12619" s="29">
        <v>1</v>
      </c>
      <c r="R12619" s="29">
        <v>42155</v>
      </c>
      <c r="S12619">
        <v>41002024</v>
      </c>
      <c r="T12619" t="s">
        <v>10825</v>
      </c>
    </row>
    <row r="12620" spans="1:20" x14ac:dyDescent="0.25">
      <c r="A12620">
        <v>4100203</v>
      </c>
      <c r="B12620" t="s">
        <v>10826</v>
      </c>
      <c r="C12620" t="s">
        <v>1956</v>
      </c>
      <c r="D12620" t="s">
        <v>1957</v>
      </c>
      <c r="E12620" t="s">
        <v>1958</v>
      </c>
      <c r="F12620" t="s">
        <v>1959</v>
      </c>
      <c r="G12620">
        <v>1</v>
      </c>
      <c r="H12620" t="s">
        <v>1986</v>
      </c>
      <c r="I12620" t="s">
        <v>1987</v>
      </c>
      <c r="J12620" t="s">
        <v>1969</v>
      </c>
      <c r="M12620" t="s">
        <v>1956</v>
      </c>
      <c r="N12620" t="s">
        <v>1962</v>
      </c>
      <c r="O12620">
        <v>1</v>
      </c>
      <c r="P12620" t="s">
        <v>1963</v>
      </c>
      <c r="Q12620" s="29">
        <v>1</v>
      </c>
      <c r="R12620" s="29">
        <v>42155</v>
      </c>
      <c r="S12620">
        <v>41002032</v>
      </c>
      <c r="T12620" t="s">
        <v>10827</v>
      </c>
    </row>
    <row r="12621" spans="1:20" x14ac:dyDescent="0.25">
      <c r="A12621">
        <v>4100203</v>
      </c>
      <c r="B12621" t="s">
        <v>10826</v>
      </c>
      <c r="C12621" t="s">
        <v>1956</v>
      </c>
      <c r="D12621" t="s">
        <v>1957</v>
      </c>
      <c r="E12621" t="s">
        <v>1958</v>
      </c>
      <c r="F12621" t="s">
        <v>1959</v>
      </c>
      <c r="G12621">
        <v>1</v>
      </c>
      <c r="H12621" t="s">
        <v>1986</v>
      </c>
      <c r="I12621" t="s">
        <v>1987</v>
      </c>
      <c r="J12621" t="s">
        <v>1969</v>
      </c>
      <c r="M12621" t="s">
        <v>1956</v>
      </c>
      <c r="N12621" t="s">
        <v>1962</v>
      </c>
      <c r="O12621">
        <v>2</v>
      </c>
      <c r="P12621" t="s">
        <v>1989</v>
      </c>
      <c r="Q12621" s="29">
        <v>39857</v>
      </c>
      <c r="S12621">
        <v>41002032</v>
      </c>
      <c r="T12621" t="s">
        <v>10827</v>
      </c>
    </row>
    <row r="12622" spans="1:20" x14ac:dyDescent="0.25">
      <c r="A12622">
        <v>4100204</v>
      </c>
      <c r="B12622" t="s">
        <v>1711</v>
      </c>
      <c r="C12622" t="s">
        <v>1956</v>
      </c>
      <c r="D12622" t="s">
        <v>1957</v>
      </c>
      <c r="E12622" t="s">
        <v>1958</v>
      </c>
      <c r="F12622" t="s">
        <v>1959</v>
      </c>
      <c r="G12622">
        <v>0</v>
      </c>
      <c r="H12622" t="s">
        <v>1986</v>
      </c>
      <c r="I12622" t="s">
        <v>1987</v>
      </c>
      <c r="J12622" t="s">
        <v>1969</v>
      </c>
      <c r="M12622" t="s">
        <v>1956</v>
      </c>
      <c r="N12622" t="s">
        <v>1962</v>
      </c>
      <c r="O12622">
        <v>1</v>
      </c>
      <c r="P12622" t="s">
        <v>1963</v>
      </c>
      <c r="Q12622" s="29">
        <v>1</v>
      </c>
      <c r="R12622" s="29">
        <v>42155</v>
      </c>
      <c r="S12622">
        <v>41002040</v>
      </c>
      <c r="T12622" t="s">
        <v>10828</v>
      </c>
    </row>
    <row r="12623" spans="1:20" x14ac:dyDescent="0.25">
      <c r="A12623">
        <v>4100204</v>
      </c>
      <c r="B12623" t="s">
        <v>1711</v>
      </c>
      <c r="C12623" t="s">
        <v>1956</v>
      </c>
      <c r="D12623" t="s">
        <v>1957</v>
      </c>
      <c r="E12623" t="s">
        <v>1958</v>
      </c>
      <c r="F12623" t="s">
        <v>1959</v>
      </c>
      <c r="G12623">
        <v>0</v>
      </c>
      <c r="H12623" t="s">
        <v>1986</v>
      </c>
      <c r="I12623" t="s">
        <v>1987</v>
      </c>
      <c r="J12623" t="s">
        <v>1969</v>
      </c>
      <c r="M12623" t="s">
        <v>1956</v>
      </c>
      <c r="N12623" t="s">
        <v>1962</v>
      </c>
      <c r="O12623">
        <v>2</v>
      </c>
      <c r="P12623" t="s">
        <v>1989</v>
      </c>
      <c r="Q12623" s="29">
        <v>39857</v>
      </c>
      <c r="S12623">
        <v>41002040</v>
      </c>
      <c r="T12623" t="s">
        <v>10828</v>
      </c>
    </row>
    <row r="12624" spans="1:20" x14ac:dyDescent="0.25">
      <c r="A12624">
        <v>4100205</v>
      </c>
      <c r="B12624" t="s">
        <v>1712</v>
      </c>
      <c r="C12624" t="s">
        <v>1956</v>
      </c>
      <c r="D12624" t="s">
        <v>1957</v>
      </c>
      <c r="E12624" t="s">
        <v>1958</v>
      </c>
      <c r="F12624" t="s">
        <v>1959</v>
      </c>
      <c r="G12624">
        <v>99</v>
      </c>
      <c r="H12624" t="s">
        <v>1986</v>
      </c>
      <c r="I12624" t="s">
        <v>1987</v>
      </c>
      <c r="J12624" t="s">
        <v>1969</v>
      </c>
      <c r="M12624" t="s">
        <v>1956</v>
      </c>
      <c r="N12624" t="s">
        <v>1962</v>
      </c>
      <c r="O12624">
        <v>2</v>
      </c>
      <c r="P12624" t="s">
        <v>1989</v>
      </c>
      <c r="Q12624" s="29">
        <v>39857</v>
      </c>
      <c r="S12624">
        <v>41002059</v>
      </c>
      <c r="T12624" t="s">
        <v>1712</v>
      </c>
    </row>
    <row r="12625" spans="1:20" x14ac:dyDescent="0.25">
      <c r="A12625">
        <v>4100406</v>
      </c>
      <c r="B12625" t="s">
        <v>10829</v>
      </c>
      <c r="C12625" t="s">
        <v>1956</v>
      </c>
      <c r="D12625" t="s">
        <v>1965</v>
      </c>
      <c r="E12625" t="s">
        <v>1966</v>
      </c>
      <c r="F12625" t="s">
        <v>1959</v>
      </c>
      <c r="G12625">
        <v>20</v>
      </c>
      <c r="H12625" t="s">
        <v>1967</v>
      </c>
      <c r="I12625" t="s">
        <v>1968</v>
      </c>
      <c r="J12625" t="s">
        <v>1969</v>
      </c>
      <c r="K12625">
        <v>3100406</v>
      </c>
      <c r="L12625" t="s">
        <v>6930</v>
      </c>
      <c r="M12625" t="s">
        <v>1882</v>
      </c>
      <c r="N12625" t="s">
        <v>1962</v>
      </c>
      <c r="O12625">
        <v>1</v>
      </c>
      <c r="P12625" t="s">
        <v>1963</v>
      </c>
      <c r="Q12625" s="29">
        <v>1</v>
      </c>
      <c r="S12625">
        <v>41004060</v>
      </c>
      <c r="T12625" t="s">
        <v>10830</v>
      </c>
    </row>
    <row r="12626" spans="1:20" x14ac:dyDescent="0.25">
      <c r="A12626">
        <v>4100422</v>
      </c>
      <c r="B12626" t="s">
        <v>10831</v>
      </c>
      <c r="C12626" t="s">
        <v>1956</v>
      </c>
      <c r="D12626" t="s">
        <v>1965</v>
      </c>
      <c r="E12626" t="s">
        <v>1966</v>
      </c>
      <c r="F12626" t="s">
        <v>1959</v>
      </c>
      <c r="G12626">
        <v>20</v>
      </c>
      <c r="H12626" t="s">
        <v>1967</v>
      </c>
      <c r="I12626" t="s">
        <v>1968</v>
      </c>
      <c r="J12626" t="s">
        <v>1969</v>
      </c>
      <c r="K12626">
        <v>3100422</v>
      </c>
      <c r="L12626" t="s">
        <v>6951</v>
      </c>
      <c r="M12626" t="s">
        <v>1882</v>
      </c>
      <c r="N12626" t="s">
        <v>1962</v>
      </c>
      <c r="O12626">
        <v>1</v>
      </c>
      <c r="P12626" t="s">
        <v>1963</v>
      </c>
      <c r="Q12626" s="29">
        <v>1</v>
      </c>
      <c r="S12626">
        <v>41004221</v>
      </c>
      <c r="T12626" t="s">
        <v>10831</v>
      </c>
    </row>
    <row r="12627" spans="1:20" x14ac:dyDescent="0.25">
      <c r="A12627">
        <v>4101000</v>
      </c>
      <c r="B12627" t="s">
        <v>10832</v>
      </c>
      <c r="C12627" t="s">
        <v>1956</v>
      </c>
      <c r="D12627" t="s">
        <v>1957</v>
      </c>
      <c r="E12627" t="s">
        <v>1958</v>
      </c>
      <c r="F12627" t="s">
        <v>1959</v>
      </c>
      <c r="G12627">
        <v>20</v>
      </c>
      <c r="H12627" t="s">
        <v>1960</v>
      </c>
      <c r="I12627" t="s">
        <v>1961</v>
      </c>
      <c r="M12627" t="s">
        <v>1956</v>
      </c>
      <c r="N12627" t="s">
        <v>1962</v>
      </c>
      <c r="O12627">
        <v>1</v>
      </c>
      <c r="P12627" t="s">
        <v>1963</v>
      </c>
      <c r="Q12627" s="29">
        <v>1</v>
      </c>
      <c r="R12627" s="29">
        <v>41835</v>
      </c>
      <c r="S12627">
        <v>41010000</v>
      </c>
      <c r="T12627" t="s">
        <v>10832</v>
      </c>
    </row>
    <row r="12628" spans="1:20" x14ac:dyDescent="0.25">
      <c r="A12628">
        <v>4101001</v>
      </c>
      <c r="B12628" t="s">
        <v>10833</v>
      </c>
      <c r="C12628" t="s">
        <v>1956</v>
      </c>
      <c r="D12628" t="s">
        <v>1957</v>
      </c>
      <c r="E12628" t="s">
        <v>1958</v>
      </c>
      <c r="F12628" t="s">
        <v>1959</v>
      </c>
      <c r="G12628">
        <v>20</v>
      </c>
      <c r="H12628" t="s">
        <v>1960</v>
      </c>
      <c r="I12628" t="s">
        <v>1961</v>
      </c>
      <c r="M12628" t="s">
        <v>1956</v>
      </c>
      <c r="N12628" t="s">
        <v>1962</v>
      </c>
      <c r="O12628">
        <v>1</v>
      </c>
      <c r="P12628" t="s">
        <v>1963</v>
      </c>
      <c r="Q12628" s="29">
        <v>1</v>
      </c>
      <c r="R12628" s="29">
        <v>41835</v>
      </c>
      <c r="S12628">
        <v>41010019</v>
      </c>
      <c r="T12628" t="s">
        <v>10833</v>
      </c>
    </row>
    <row r="12629" spans="1:20" x14ac:dyDescent="0.25">
      <c r="A12629">
        <v>4101002</v>
      </c>
      <c r="B12629" t="s">
        <v>10834</v>
      </c>
      <c r="C12629" t="s">
        <v>1882</v>
      </c>
      <c r="D12629" t="s">
        <v>1957</v>
      </c>
      <c r="E12629" t="s">
        <v>1958</v>
      </c>
      <c r="F12629" t="s">
        <v>1959</v>
      </c>
      <c r="G12629">
        <v>20</v>
      </c>
      <c r="H12629" t="s">
        <v>1960</v>
      </c>
      <c r="I12629" t="s">
        <v>1961</v>
      </c>
      <c r="M12629" t="s">
        <v>1956</v>
      </c>
      <c r="N12629" t="s">
        <v>1962</v>
      </c>
      <c r="O12629">
        <v>1</v>
      </c>
      <c r="P12629" t="s">
        <v>1963</v>
      </c>
      <c r="Q12629" s="29">
        <v>1</v>
      </c>
      <c r="R12629" s="29">
        <v>41835</v>
      </c>
      <c r="S12629">
        <v>41010027</v>
      </c>
      <c r="T12629" t="s">
        <v>10834</v>
      </c>
    </row>
    <row r="12630" spans="1:20" x14ac:dyDescent="0.25">
      <c r="A12630">
        <v>4101003</v>
      </c>
      <c r="B12630" t="s">
        <v>10835</v>
      </c>
      <c r="C12630" t="s">
        <v>1882</v>
      </c>
      <c r="D12630" t="s">
        <v>1957</v>
      </c>
      <c r="E12630" t="s">
        <v>1958</v>
      </c>
      <c r="F12630" t="s">
        <v>1959</v>
      </c>
      <c r="G12630">
        <v>20</v>
      </c>
      <c r="H12630" t="s">
        <v>1960</v>
      </c>
      <c r="I12630" t="s">
        <v>1961</v>
      </c>
      <c r="M12630" t="s">
        <v>1956</v>
      </c>
      <c r="N12630" t="s">
        <v>1962</v>
      </c>
      <c r="O12630">
        <v>1</v>
      </c>
      <c r="P12630" t="s">
        <v>1963</v>
      </c>
      <c r="Q12630" s="29">
        <v>1</v>
      </c>
      <c r="R12630" s="29">
        <v>41835</v>
      </c>
      <c r="S12630">
        <v>41010035</v>
      </c>
      <c r="T12630" t="s">
        <v>10835</v>
      </c>
    </row>
    <row r="12631" spans="1:20" x14ac:dyDescent="0.25">
      <c r="A12631">
        <v>4101004</v>
      </c>
      <c r="B12631" t="s">
        <v>10836</v>
      </c>
      <c r="C12631" t="s">
        <v>1882</v>
      </c>
      <c r="D12631" t="s">
        <v>1957</v>
      </c>
      <c r="E12631" t="s">
        <v>1958</v>
      </c>
      <c r="F12631" t="s">
        <v>1959</v>
      </c>
      <c r="G12631">
        <v>20</v>
      </c>
      <c r="H12631" t="s">
        <v>1960</v>
      </c>
      <c r="I12631" t="s">
        <v>1961</v>
      </c>
      <c r="M12631" t="s">
        <v>1956</v>
      </c>
      <c r="N12631" t="s">
        <v>1962</v>
      </c>
      <c r="O12631">
        <v>1</v>
      </c>
      <c r="P12631" t="s">
        <v>1963</v>
      </c>
      <c r="Q12631" s="29">
        <v>1</v>
      </c>
      <c r="R12631" s="29">
        <v>41835</v>
      </c>
      <c r="S12631">
        <v>41010043</v>
      </c>
      <c r="T12631" t="s">
        <v>10836</v>
      </c>
    </row>
    <row r="12632" spans="1:20" x14ac:dyDescent="0.25">
      <c r="A12632">
        <v>4101005</v>
      </c>
      <c r="B12632" t="s">
        <v>10837</v>
      </c>
      <c r="C12632" t="s">
        <v>1882</v>
      </c>
      <c r="D12632" t="s">
        <v>1957</v>
      </c>
      <c r="E12632" t="s">
        <v>1958</v>
      </c>
      <c r="F12632" t="s">
        <v>1959</v>
      </c>
      <c r="G12632">
        <v>20</v>
      </c>
      <c r="H12632" t="s">
        <v>1960</v>
      </c>
      <c r="I12632" t="s">
        <v>1961</v>
      </c>
      <c r="M12632" t="s">
        <v>1956</v>
      </c>
      <c r="N12632" t="s">
        <v>1962</v>
      </c>
      <c r="O12632">
        <v>1</v>
      </c>
      <c r="P12632" t="s">
        <v>1963</v>
      </c>
      <c r="Q12632" s="29">
        <v>1</v>
      </c>
      <c r="R12632" s="29">
        <v>41835</v>
      </c>
      <c r="S12632">
        <v>41010051</v>
      </c>
      <c r="T12632" t="s">
        <v>10837</v>
      </c>
    </row>
    <row r="12633" spans="1:20" x14ac:dyDescent="0.25">
      <c r="A12633">
        <v>4101006</v>
      </c>
      <c r="B12633" t="s">
        <v>10838</v>
      </c>
      <c r="C12633" t="s">
        <v>1882</v>
      </c>
      <c r="D12633" t="s">
        <v>1957</v>
      </c>
      <c r="E12633" t="s">
        <v>1958</v>
      </c>
      <c r="F12633" t="s">
        <v>1959</v>
      </c>
      <c r="G12633">
        <v>20</v>
      </c>
      <c r="H12633" t="s">
        <v>1960</v>
      </c>
      <c r="I12633" t="s">
        <v>1961</v>
      </c>
      <c r="M12633" t="s">
        <v>1956</v>
      </c>
      <c r="N12633" t="s">
        <v>1962</v>
      </c>
      <c r="O12633">
        <v>1</v>
      </c>
      <c r="P12633" t="s">
        <v>1963</v>
      </c>
      <c r="Q12633" s="29">
        <v>1</v>
      </c>
      <c r="R12633" s="29">
        <v>41835</v>
      </c>
      <c r="S12633">
        <v>41010060</v>
      </c>
      <c r="T12633" t="s">
        <v>10839</v>
      </c>
    </row>
    <row r="12634" spans="1:20" x14ac:dyDescent="0.25">
      <c r="A12634">
        <v>4101007</v>
      </c>
      <c r="B12634" t="s">
        <v>10838</v>
      </c>
      <c r="C12634" t="s">
        <v>1956</v>
      </c>
      <c r="D12634" t="s">
        <v>1957</v>
      </c>
      <c r="E12634" t="s">
        <v>1958</v>
      </c>
      <c r="F12634" t="s">
        <v>1959</v>
      </c>
      <c r="G12634">
        <v>1</v>
      </c>
      <c r="H12634" t="s">
        <v>1960</v>
      </c>
      <c r="I12634" t="s">
        <v>1961</v>
      </c>
      <c r="M12634" t="s">
        <v>1956</v>
      </c>
      <c r="N12634" t="s">
        <v>1962</v>
      </c>
      <c r="O12634">
        <v>1</v>
      </c>
      <c r="P12634" t="s">
        <v>1963</v>
      </c>
      <c r="Q12634" s="29">
        <v>1</v>
      </c>
      <c r="R12634" s="29">
        <v>41835</v>
      </c>
      <c r="S12634">
        <v>41010078</v>
      </c>
      <c r="T12634" t="s">
        <v>10840</v>
      </c>
    </row>
    <row r="12635" spans="1:20" x14ac:dyDescent="0.25">
      <c r="A12635">
        <v>4102000</v>
      </c>
      <c r="B12635" t="s">
        <v>10841</v>
      </c>
      <c r="C12635" t="s">
        <v>1956</v>
      </c>
      <c r="D12635" t="s">
        <v>2119</v>
      </c>
      <c r="E12635" t="s">
        <v>2119</v>
      </c>
      <c r="F12635" t="s">
        <v>1959</v>
      </c>
      <c r="G12635">
        <v>20</v>
      </c>
      <c r="H12635" t="s">
        <v>1960</v>
      </c>
      <c r="I12635" t="s">
        <v>1961</v>
      </c>
      <c r="M12635" t="s">
        <v>1956</v>
      </c>
      <c r="N12635" t="s">
        <v>1962</v>
      </c>
      <c r="O12635">
        <v>1</v>
      </c>
      <c r="P12635" t="s">
        <v>1963</v>
      </c>
      <c r="Q12635" s="29">
        <v>1</v>
      </c>
      <c r="R12635" s="29">
        <v>38755</v>
      </c>
      <c r="S12635">
        <v>41020006</v>
      </c>
      <c r="T12635" t="s">
        <v>10841</v>
      </c>
    </row>
    <row r="12636" spans="1:20" x14ac:dyDescent="0.25">
      <c r="A12636">
        <v>4102001</v>
      </c>
      <c r="B12636" t="s">
        <v>10833</v>
      </c>
      <c r="C12636" t="s">
        <v>1956</v>
      </c>
      <c r="D12636" t="s">
        <v>1957</v>
      </c>
      <c r="E12636" t="s">
        <v>1958</v>
      </c>
      <c r="F12636" t="s">
        <v>1959</v>
      </c>
      <c r="G12636">
        <v>20</v>
      </c>
      <c r="H12636" t="s">
        <v>1960</v>
      </c>
      <c r="I12636" t="s">
        <v>1961</v>
      </c>
      <c r="M12636" t="s">
        <v>1956</v>
      </c>
      <c r="N12636" t="s">
        <v>1962</v>
      </c>
      <c r="O12636">
        <v>1</v>
      </c>
      <c r="P12636" t="s">
        <v>1963</v>
      </c>
      <c r="Q12636" s="29">
        <v>1</v>
      </c>
      <c r="R12636" s="29">
        <v>41835</v>
      </c>
      <c r="S12636">
        <v>41020014</v>
      </c>
      <c r="T12636" t="s">
        <v>10833</v>
      </c>
    </row>
    <row r="12637" spans="1:20" x14ac:dyDescent="0.25">
      <c r="A12637">
        <v>4102002</v>
      </c>
      <c r="B12637" t="s">
        <v>10842</v>
      </c>
      <c r="C12637" t="s">
        <v>1882</v>
      </c>
      <c r="D12637" t="s">
        <v>1957</v>
      </c>
      <c r="E12637" t="s">
        <v>1958</v>
      </c>
      <c r="F12637" t="s">
        <v>1959</v>
      </c>
      <c r="G12637">
        <v>20</v>
      </c>
      <c r="H12637" t="s">
        <v>1960</v>
      </c>
      <c r="I12637" t="s">
        <v>1961</v>
      </c>
      <c r="M12637" t="s">
        <v>1956</v>
      </c>
      <c r="N12637" t="s">
        <v>1962</v>
      </c>
      <c r="O12637">
        <v>1</v>
      </c>
      <c r="P12637" t="s">
        <v>1963</v>
      </c>
      <c r="Q12637" s="29">
        <v>1</v>
      </c>
      <c r="R12637" s="29">
        <v>41835</v>
      </c>
      <c r="S12637">
        <v>41020022</v>
      </c>
      <c r="T12637" t="s">
        <v>10842</v>
      </c>
    </row>
    <row r="12638" spans="1:20" x14ac:dyDescent="0.25">
      <c r="A12638">
        <v>4102003</v>
      </c>
      <c r="B12638" t="s">
        <v>10843</v>
      </c>
      <c r="C12638" t="s">
        <v>1882</v>
      </c>
      <c r="D12638" t="s">
        <v>1957</v>
      </c>
      <c r="E12638" t="s">
        <v>1958</v>
      </c>
      <c r="F12638" t="s">
        <v>1959</v>
      </c>
      <c r="G12638">
        <v>20</v>
      </c>
      <c r="H12638" t="s">
        <v>1960</v>
      </c>
      <c r="I12638" t="s">
        <v>1961</v>
      </c>
      <c r="M12638" t="s">
        <v>1956</v>
      </c>
      <c r="N12638" t="s">
        <v>1962</v>
      </c>
      <c r="O12638">
        <v>1</v>
      </c>
      <c r="P12638" t="s">
        <v>1963</v>
      </c>
      <c r="Q12638" s="29">
        <v>1</v>
      </c>
      <c r="R12638" s="29">
        <v>41835</v>
      </c>
      <c r="S12638">
        <v>41020030</v>
      </c>
      <c r="T12638" t="s">
        <v>10843</v>
      </c>
    </row>
    <row r="12639" spans="1:20" x14ac:dyDescent="0.25">
      <c r="A12639">
        <v>4102004</v>
      </c>
      <c r="B12639" t="s">
        <v>10844</v>
      </c>
      <c r="C12639" t="s">
        <v>1882</v>
      </c>
      <c r="D12639" t="s">
        <v>1957</v>
      </c>
      <c r="E12639" t="s">
        <v>1958</v>
      </c>
      <c r="F12639" t="s">
        <v>1959</v>
      </c>
      <c r="G12639">
        <v>20</v>
      </c>
      <c r="H12639" t="s">
        <v>1960</v>
      </c>
      <c r="I12639" t="s">
        <v>1961</v>
      </c>
      <c r="M12639" t="s">
        <v>1956</v>
      </c>
      <c r="N12639" t="s">
        <v>1962</v>
      </c>
      <c r="O12639">
        <v>1</v>
      </c>
      <c r="P12639" t="s">
        <v>1963</v>
      </c>
      <c r="Q12639" s="29">
        <v>1</v>
      </c>
      <c r="R12639" s="29">
        <v>41835</v>
      </c>
      <c r="S12639">
        <v>41020049</v>
      </c>
      <c r="T12639" t="s">
        <v>10845</v>
      </c>
    </row>
    <row r="12640" spans="1:20" x14ac:dyDescent="0.25">
      <c r="A12640">
        <v>4102005</v>
      </c>
      <c r="B12640" t="s">
        <v>10846</v>
      </c>
      <c r="C12640" t="s">
        <v>1882</v>
      </c>
      <c r="D12640" t="s">
        <v>1957</v>
      </c>
      <c r="E12640" t="s">
        <v>1958</v>
      </c>
      <c r="F12640" t="s">
        <v>1959</v>
      </c>
      <c r="G12640">
        <v>20</v>
      </c>
      <c r="H12640" t="s">
        <v>1960</v>
      </c>
      <c r="I12640" t="s">
        <v>1961</v>
      </c>
      <c r="M12640" t="s">
        <v>1956</v>
      </c>
      <c r="N12640" t="s">
        <v>1962</v>
      </c>
      <c r="O12640">
        <v>1</v>
      </c>
      <c r="P12640" t="s">
        <v>1963</v>
      </c>
      <c r="Q12640" s="29">
        <v>1</v>
      </c>
      <c r="R12640" s="29">
        <v>41835</v>
      </c>
      <c r="S12640">
        <v>41020057</v>
      </c>
      <c r="T12640" t="s">
        <v>10847</v>
      </c>
    </row>
    <row r="12641" spans="1:20" x14ac:dyDescent="0.25">
      <c r="A12641">
        <v>4102006</v>
      </c>
      <c r="B12641" t="s">
        <v>10846</v>
      </c>
      <c r="C12641" t="s">
        <v>1882</v>
      </c>
      <c r="D12641" t="s">
        <v>1957</v>
      </c>
      <c r="E12641" t="s">
        <v>1958</v>
      </c>
      <c r="F12641" t="s">
        <v>1959</v>
      </c>
      <c r="G12641">
        <v>20</v>
      </c>
      <c r="H12641" t="s">
        <v>1960</v>
      </c>
      <c r="I12641" t="s">
        <v>1961</v>
      </c>
      <c r="M12641" t="s">
        <v>1956</v>
      </c>
      <c r="N12641" t="s">
        <v>1962</v>
      </c>
      <c r="O12641">
        <v>1</v>
      </c>
      <c r="P12641" t="s">
        <v>1963</v>
      </c>
      <c r="Q12641" s="29">
        <v>1</v>
      </c>
      <c r="R12641" s="29">
        <v>41835</v>
      </c>
      <c r="S12641">
        <v>41020065</v>
      </c>
      <c r="T12641" t="s">
        <v>10848</v>
      </c>
    </row>
    <row r="12642" spans="1:20" x14ac:dyDescent="0.25">
      <c r="A12642">
        <v>4102007</v>
      </c>
      <c r="B12642" t="s">
        <v>10849</v>
      </c>
      <c r="C12642" t="s">
        <v>1882</v>
      </c>
      <c r="D12642" t="s">
        <v>1957</v>
      </c>
      <c r="E12642" t="s">
        <v>1958</v>
      </c>
      <c r="F12642" t="s">
        <v>1959</v>
      </c>
      <c r="G12642">
        <v>20</v>
      </c>
      <c r="H12642" t="s">
        <v>1960</v>
      </c>
      <c r="I12642" t="s">
        <v>1961</v>
      </c>
      <c r="M12642" t="s">
        <v>1956</v>
      </c>
      <c r="N12642" t="s">
        <v>1962</v>
      </c>
      <c r="O12642">
        <v>1</v>
      </c>
      <c r="P12642" t="s">
        <v>1963</v>
      </c>
      <c r="Q12642" s="29">
        <v>1</v>
      </c>
      <c r="R12642" s="29">
        <v>41835</v>
      </c>
      <c r="S12642">
        <v>41020073</v>
      </c>
      <c r="T12642" t="s">
        <v>10850</v>
      </c>
    </row>
    <row r="12643" spans="1:20" x14ac:dyDescent="0.25">
      <c r="A12643">
        <v>4102008</v>
      </c>
      <c r="B12643" t="s">
        <v>10851</v>
      </c>
      <c r="C12643" t="s">
        <v>1882</v>
      </c>
      <c r="D12643" t="s">
        <v>1957</v>
      </c>
      <c r="E12643" t="s">
        <v>1958</v>
      </c>
      <c r="F12643" t="s">
        <v>1959</v>
      </c>
      <c r="G12643">
        <v>20</v>
      </c>
      <c r="H12643" t="s">
        <v>1960</v>
      </c>
      <c r="I12643" t="s">
        <v>1961</v>
      </c>
      <c r="M12643" t="s">
        <v>1956</v>
      </c>
      <c r="N12643" t="s">
        <v>1962</v>
      </c>
      <c r="O12643">
        <v>1</v>
      </c>
      <c r="P12643" t="s">
        <v>1963</v>
      </c>
      <c r="Q12643" s="29">
        <v>1</v>
      </c>
      <c r="R12643" s="29">
        <v>41835</v>
      </c>
      <c r="S12643">
        <v>41020081</v>
      </c>
      <c r="T12643" t="s">
        <v>10852</v>
      </c>
    </row>
    <row r="12644" spans="1:20" x14ac:dyDescent="0.25">
      <c r="A12644">
        <v>4102009</v>
      </c>
      <c r="B12644" t="s">
        <v>10849</v>
      </c>
      <c r="C12644" t="s">
        <v>1956</v>
      </c>
      <c r="D12644" t="s">
        <v>1957</v>
      </c>
      <c r="E12644" t="s">
        <v>1958</v>
      </c>
      <c r="F12644" t="s">
        <v>1959</v>
      </c>
      <c r="G12644">
        <v>20</v>
      </c>
      <c r="H12644" t="s">
        <v>1960</v>
      </c>
      <c r="I12644" t="s">
        <v>1961</v>
      </c>
      <c r="M12644" t="s">
        <v>1956</v>
      </c>
      <c r="N12644" t="s">
        <v>1962</v>
      </c>
      <c r="O12644">
        <v>1</v>
      </c>
      <c r="P12644" t="s">
        <v>1963</v>
      </c>
      <c r="Q12644" s="29">
        <v>1</v>
      </c>
      <c r="R12644" s="29">
        <v>41835</v>
      </c>
      <c r="S12644">
        <v>41020090</v>
      </c>
      <c r="T12644" t="s">
        <v>10853</v>
      </c>
    </row>
    <row r="12645" spans="1:20" x14ac:dyDescent="0.25">
      <c r="A12645">
        <v>4102010</v>
      </c>
      <c r="B12645" t="s">
        <v>10851</v>
      </c>
      <c r="C12645" t="s">
        <v>1882</v>
      </c>
      <c r="D12645" t="s">
        <v>1957</v>
      </c>
      <c r="E12645" t="s">
        <v>1958</v>
      </c>
      <c r="F12645" t="s">
        <v>1959</v>
      </c>
      <c r="G12645">
        <v>1</v>
      </c>
      <c r="H12645" t="s">
        <v>1960</v>
      </c>
      <c r="I12645" t="s">
        <v>1961</v>
      </c>
      <c r="M12645" t="s">
        <v>1956</v>
      </c>
      <c r="N12645" t="s">
        <v>1962</v>
      </c>
      <c r="O12645">
        <v>1</v>
      </c>
      <c r="P12645" t="s">
        <v>1963</v>
      </c>
      <c r="Q12645" s="29">
        <v>1</v>
      </c>
      <c r="R12645" s="29">
        <v>41835</v>
      </c>
      <c r="S12645">
        <v>41020103</v>
      </c>
      <c r="T12645" t="s">
        <v>10854</v>
      </c>
    </row>
    <row r="12646" spans="1:20" x14ac:dyDescent="0.25">
      <c r="A12646">
        <v>4102011</v>
      </c>
      <c r="B12646" t="s">
        <v>10849</v>
      </c>
      <c r="C12646" t="s">
        <v>1882</v>
      </c>
      <c r="D12646" t="s">
        <v>1957</v>
      </c>
      <c r="E12646" t="s">
        <v>1958</v>
      </c>
      <c r="F12646" t="s">
        <v>1959</v>
      </c>
      <c r="G12646">
        <v>20</v>
      </c>
      <c r="H12646" t="s">
        <v>1960</v>
      </c>
      <c r="I12646" t="s">
        <v>1961</v>
      </c>
      <c r="M12646" t="s">
        <v>1956</v>
      </c>
      <c r="N12646" t="s">
        <v>1962</v>
      </c>
      <c r="O12646">
        <v>1</v>
      </c>
      <c r="P12646" t="s">
        <v>1963</v>
      </c>
      <c r="Q12646" s="29">
        <v>1</v>
      </c>
      <c r="R12646" s="29">
        <v>41835</v>
      </c>
      <c r="S12646">
        <v>41020111</v>
      </c>
      <c r="T12646" t="s">
        <v>10855</v>
      </c>
    </row>
    <row r="12647" spans="1:20" x14ac:dyDescent="0.25">
      <c r="A12647">
        <v>4103000</v>
      </c>
      <c r="B12647" t="s">
        <v>10856</v>
      </c>
      <c r="C12647" t="s">
        <v>1956</v>
      </c>
      <c r="D12647" t="s">
        <v>2119</v>
      </c>
      <c r="E12647" t="s">
        <v>2119</v>
      </c>
      <c r="F12647" t="s">
        <v>1959</v>
      </c>
      <c r="G12647">
        <v>20</v>
      </c>
      <c r="H12647" t="s">
        <v>1960</v>
      </c>
      <c r="I12647" t="s">
        <v>1961</v>
      </c>
      <c r="M12647" t="s">
        <v>1956</v>
      </c>
      <c r="N12647" t="s">
        <v>1962</v>
      </c>
      <c r="O12647">
        <v>1</v>
      </c>
      <c r="P12647" t="s">
        <v>1963</v>
      </c>
      <c r="Q12647" s="29">
        <v>1</v>
      </c>
      <c r="R12647" s="29">
        <v>38755</v>
      </c>
      <c r="S12647">
        <v>41030001</v>
      </c>
      <c r="T12647" t="s">
        <v>10856</v>
      </c>
    </row>
    <row r="12648" spans="1:20" x14ac:dyDescent="0.25">
      <c r="A12648">
        <v>4103001</v>
      </c>
      <c r="B12648" t="s">
        <v>10833</v>
      </c>
      <c r="C12648" t="s">
        <v>1956</v>
      </c>
      <c r="D12648" t="s">
        <v>1957</v>
      </c>
      <c r="E12648" t="s">
        <v>1958</v>
      </c>
      <c r="F12648" t="s">
        <v>1959</v>
      </c>
      <c r="G12648">
        <v>20</v>
      </c>
      <c r="H12648" t="s">
        <v>1960</v>
      </c>
      <c r="I12648" t="s">
        <v>1961</v>
      </c>
      <c r="M12648" t="s">
        <v>1956</v>
      </c>
      <c r="N12648" t="s">
        <v>1962</v>
      </c>
      <c r="O12648">
        <v>1</v>
      </c>
      <c r="P12648" t="s">
        <v>1963</v>
      </c>
      <c r="Q12648" s="29">
        <v>1</v>
      </c>
      <c r="R12648" s="29">
        <v>41835</v>
      </c>
      <c r="S12648">
        <v>41030010</v>
      </c>
      <c r="T12648" t="s">
        <v>10833</v>
      </c>
    </row>
    <row r="12649" spans="1:20" x14ac:dyDescent="0.25">
      <c r="A12649">
        <v>4103002</v>
      </c>
      <c r="B12649" t="s">
        <v>10857</v>
      </c>
      <c r="C12649" t="s">
        <v>1882</v>
      </c>
      <c r="D12649" t="s">
        <v>1957</v>
      </c>
      <c r="E12649" t="s">
        <v>1958</v>
      </c>
      <c r="F12649" t="s">
        <v>1959</v>
      </c>
      <c r="G12649">
        <v>1</v>
      </c>
      <c r="H12649" t="s">
        <v>1960</v>
      </c>
      <c r="I12649" t="s">
        <v>1961</v>
      </c>
      <c r="M12649" t="s">
        <v>1956</v>
      </c>
      <c r="N12649" t="s">
        <v>1962</v>
      </c>
      <c r="O12649">
        <v>1</v>
      </c>
      <c r="P12649" t="s">
        <v>1963</v>
      </c>
      <c r="Q12649" s="29">
        <v>1</v>
      </c>
      <c r="R12649" s="29">
        <v>41835</v>
      </c>
      <c r="S12649">
        <v>41030028</v>
      </c>
      <c r="T12649" t="s">
        <v>10857</v>
      </c>
    </row>
    <row r="12650" spans="1:20" x14ac:dyDescent="0.25">
      <c r="A12650">
        <v>4103003</v>
      </c>
      <c r="B12650" t="s">
        <v>10858</v>
      </c>
      <c r="C12650" t="s">
        <v>1882</v>
      </c>
      <c r="D12650" t="s">
        <v>1957</v>
      </c>
      <c r="E12650" t="s">
        <v>1958</v>
      </c>
      <c r="F12650" t="s">
        <v>1959</v>
      </c>
      <c r="G12650">
        <v>20</v>
      </c>
      <c r="H12650" t="s">
        <v>1960</v>
      </c>
      <c r="I12650" t="s">
        <v>1961</v>
      </c>
      <c r="M12650" t="s">
        <v>1956</v>
      </c>
      <c r="N12650" t="s">
        <v>1962</v>
      </c>
      <c r="O12650">
        <v>1</v>
      </c>
      <c r="P12650" t="s">
        <v>1963</v>
      </c>
      <c r="Q12650" s="29">
        <v>1</v>
      </c>
      <c r="R12650" s="29">
        <v>41835</v>
      </c>
      <c r="S12650">
        <v>41030036</v>
      </c>
      <c r="T12650" t="s">
        <v>10858</v>
      </c>
    </row>
    <row r="12651" spans="1:20" x14ac:dyDescent="0.25">
      <c r="A12651">
        <v>4103004</v>
      </c>
      <c r="B12651" t="s">
        <v>10859</v>
      </c>
      <c r="C12651" t="s">
        <v>1882</v>
      </c>
      <c r="D12651" t="s">
        <v>1957</v>
      </c>
      <c r="E12651" t="s">
        <v>1958</v>
      </c>
      <c r="F12651" t="s">
        <v>1959</v>
      </c>
      <c r="G12651">
        <v>20</v>
      </c>
      <c r="H12651" t="s">
        <v>1960</v>
      </c>
      <c r="I12651" t="s">
        <v>1961</v>
      </c>
      <c r="M12651" t="s">
        <v>1956</v>
      </c>
      <c r="N12651" t="s">
        <v>1962</v>
      </c>
      <c r="O12651">
        <v>1</v>
      </c>
      <c r="P12651" t="s">
        <v>1963</v>
      </c>
      <c r="Q12651" s="29">
        <v>1</v>
      </c>
      <c r="R12651" s="29">
        <v>41835</v>
      </c>
      <c r="S12651">
        <v>41030044</v>
      </c>
      <c r="T12651" t="s">
        <v>10860</v>
      </c>
    </row>
    <row r="12652" spans="1:20" x14ac:dyDescent="0.25">
      <c r="A12652">
        <v>4103005</v>
      </c>
      <c r="B12652" t="s">
        <v>10859</v>
      </c>
      <c r="C12652" t="s">
        <v>1956</v>
      </c>
      <c r="D12652" t="s">
        <v>1957</v>
      </c>
      <c r="E12652" t="s">
        <v>1958</v>
      </c>
      <c r="F12652" t="s">
        <v>1959</v>
      </c>
      <c r="G12652">
        <v>1</v>
      </c>
      <c r="H12652" t="s">
        <v>1960</v>
      </c>
      <c r="I12652" t="s">
        <v>1961</v>
      </c>
      <c r="M12652" t="s">
        <v>1956</v>
      </c>
      <c r="N12652" t="s">
        <v>1962</v>
      </c>
      <c r="O12652">
        <v>1</v>
      </c>
      <c r="P12652" t="s">
        <v>1963</v>
      </c>
      <c r="Q12652" s="29">
        <v>1</v>
      </c>
      <c r="R12652" s="29">
        <v>41835</v>
      </c>
      <c r="S12652">
        <v>41030052</v>
      </c>
      <c r="T12652" t="s">
        <v>10861</v>
      </c>
    </row>
    <row r="12653" spans="1:20" x14ac:dyDescent="0.25">
      <c r="A12653">
        <v>4103006</v>
      </c>
      <c r="B12653" t="s">
        <v>10859</v>
      </c>
      <c r="C12653" t="s">
        <v>1956</v>
      </c>
      <c r="D12653" t="s">
        <v>1957</v>
      </c>
      <c r="E12653" t="s">
        <v>1958</v>
      </c>
      <c r="F12653" t="s">
        <v>1959</v>
      </c>
      <c r="G12653">
        <v>20</v>
      </c>
      <c r="H12653" t="s">
        <v>1960</v>
      </c>
      <c r="I12653" t="s">
        <v>1961</v>
      </c>
      <c r="M12653" t="s">
        <v>1956</v>
      </c>
      <c r="N12653" t="s">
        <v>1962</v>
      </c>
      <c r="O12653">
        <v>1</v>
      </c>
      <c r="P12653" t="s">
        <v>1963</v>
      </c>
      <c r="Q12653" s="29">
        <v>1</v>
      </c>
      <c r="R12653" s="29">
        <v>41835</v>
      </c>
      <c r="S12653">
        <v>41030060</v>
      </c>
      <c r="T12653" t="s">
        <v>10862</v>
      </c>
    </row>
    <row r="12654" spans="1:20" x14ac:dyDescent="0.25">
      <c r="A12654">
        <v>4103007</v>
      </c>
      <c r="B12654" t="s">
        <v>10863</v>
      </c>
      <c r="C12654" t="s">
        <v>1956</v>
      </c>
      <c r="D12654" t="s">
        <v>1957</v>
      </c>
      <c r="E12654" t="s">
        <v>1958</v>
      </c>
      <c r="F12654" t="s">
        <v>1959</v>
      </c>
      <c r="G12654">
        <v>20</v>
      </c>
      <c r="H12654" t="s">
        <v>1960</v>
      </c>
      <c r="I12654" t="s">
        <v>1961</v>
      </c>
      <c r="M12654" t="s">
        <v>1956</v>
      </c>
      <c r="N12654" t="s">
        <v>1962</v>
      </c>
      <c r="O12654">
        <v>1</v>
      </c>
      <c r="P12654" t="s">
        <v>1963</v>
      </c>
      <c r="Q12654" s="29">
        <v>1</v>
      </c>
      <c r="R12654" s="29">
        <v>41835</v>
      </c>
      <c r="S12654">
        <v>41030079</v>
      </c>
      <c r="T12654" t="s">
        <v>10864</v>
      </c>
    </row>
    <row r="12655" spans="1:20" x14ac:dyDescent="0.25">
      <c r="A12655">
        <v>4104000</v>
      </c>
      <c r="B12655" t="s">
        <v>10865</v>
      </c>
      <c r="C12655" t="s">
        <v>1956</v>
      </c>
      <c r="D12655" t="s">
        <v>2119</v>
      </c>
      <c r="E12655" t="s">
        <v>2119</v>
      </c>
      <c r="F12655" t="s">
        <v>1959</v>
      </c>
      <c r="G12655">
        <v>20</v>
      </c>
      <c r="H12655" t="s">
        <v>1960</v>
      </c>
      <c r="I12655" t="s">
        <v>1961</v>
      </c>
      <c r="M12655" t="s">
        <v>1956</v>
      </c>
      <c r="N12655" t="s">
        <v>1962</v>
      </c>
      <c r="O12655">
        <v>1</v>
      </c>
      <c r="P12655" t="s">
        <v>1963</v>
      </c>
      <c r="Q12655" s="29">
        <v>1</v>
      </c>
      <c r="R12655" s="29">
        <v>38755</v>
      </c>
      <c r="S12655">
        <v>41040007</v>
      </c>
      <c r="T12655" t="s">
        <v>10865</v>
      </c>
    </row>
    <row r="12656" spans="1:20" x14ac:dyDescent="0.25">
      <c r="A12656">
        <v>4104001</v>
      </c>
      <c r="B12656" t="s">
        <v>10833</v>
      </c>
      <c r="C12656" t="s">
        <v>1956</v>
      </c>
      <c r="D12656" t="s">
        <v>1957</v>
      </c>
      <c r="E12656" t="s">
        <v>1958</v>
      </c>
      <c r="F12656" t="s">
        <v>1959</v>
      </c>
      <c r="G12656">
        <v>20</v>
      </c>
      <c r="H12656" t="s">
        <v>1960</v>
      </c>
      <c r="I12656" t="s">
        <v>1961</v>
      </c>
      <c r="M12656" t="s">
        <v>1956</v>
      </c>
      <c r="N12656" t="s">
        <v>1962</v>
      </c>
      <c r="O12656">
        <v>1</v>
      </c>
      <c r="P12656" t="s">
        <v>1963</v>
      </c>
      <c r="Q12656" s="29">
        <v>1</v>
      </c>
      <c r="R12656" s="29">
        <v>41835</v>
      </c>
      <c r="S12656">
        <v>41040015</v>
      </c>
      <c r="T12656" t="s">
        <v>10833</v>
      </c>
    </row>
    <row r="12657" spans="1:20" x14ac:dyDescent="0.25">
      <c r="A12657">
        <v>4104002</v>
      </c>
      <c r="B12657" t="s">
        <v>10866</v>
      </c>
      <c r="C12657" t="s">
        <v>1882</v>
      </c>
      <c r="D12657" t="s">
        <v>1957</v>
      </c>
      <c r="E12657" t="s">
        <v>1958</v>
      </c>
      <c r="F12657" t="s">
        <v>1959</v>
      </c>
      <c r="G12657">
        <v>20</v>
      </c>
      <c r="H12657" t="s">
        <v>1960</v>
      </c>
      <c r="I12657" t="s">
        <v>1961</v>
      </c>
      <c r="M12657" t="s">
        <v>1956</v>
      </c>
      <c r="N12657" t="s">
        <v>1962</v>
      </c>
      <c r="O12657">
        <v>1</v>
      </c>
      <c r="P12657" t="s">
        <v>1963</v>
      </c>
      <c r="Q12657" s="29">
        <v>1</v>
      </c>
      <c r="R12657" s="29">
        <v>41835</v>
      </c>
      <c r="S12657">
        <v>41040023</v>
      </c>
      <c r="T12657" t="s">
        <v>10866</v>
      </c>
    </row>
    <row r="12658" spans="1:20" x14ac:dyDescent="0.25">
      <c r="A12658">
        <v>4104003</v>
      </c>
      <c r="B12658" t="s">
        <v>10867</v>
      </c>
      <c r="C12658" t="s">
        <v>1882</v>
      </c>
      <c r="D12658" t="s">
        <v>1957</v>
      </c>
      <c r="E12658" t="s">
        <v>1958</v>
      </c>
      <c r="F12658" t="s">
        <v>1959</v>
      </c>
      <c r="G12658">
        <v>20</v>
      </c>
      <c r="H12658" t="s">
        <v>1960</v>
      </c>
      <c r="I12658" t="s">
        <v>1961</v>
      </c>
      <c r="M12658" t="s">
        <v>1956</v>
      </c>
      <c r="N12658" t="s">
        <v>1962</v>
      </c>
      <c r="O12658">
        <v>1</v>
      </c>
      <c r="P12658" t="s">
        <v>1963</v>
      </c>
      <c r="Q12658" s="29">
        <v>1</v>
      </c>
      <c r="R12658" s="29">
        <v>41835</v>
      </c>
      <c r="S12658">
        <v>41040031</v>
      </c>
      <c r="T12658" t="s">
        <v>10867</v>
      </c>
    </row>
    <row r="12659" spans="1:20" x14ac:dyDescent="0.25">
      <c r="A12659">
        <v>4104004</v>
      </c>
      <c r="B12659" t="s">
        <v>10868</v>
      </c>
      <c r="C12659" t="s">
        <v>1882</v>
      </c>
      <c r="D12659" t="s">
        <v>1957</v>
      </c>
      <c r="E12659" t="s">
        <v>1958</v>
      </c>
      <c r="F12659" t="s">
        <v>1959</v>
      </c>
      <c r="G12659">
        <v>20</v>
      </c>
      <c r="H12659" t="s">
        <v>1960</v>
      </c>
      <c r="I12659" t="s">
        <v>1961</v>
      </c>
      <c r="M12659" t="s">
        <v>1956</v>
      </c>
      <c r="N12659" t="s">
        <v>1962</v>
      </c>
      <c r="O12659">
        <v>1</v>
      </c>
      <c r="P12659" t="s">
        <v>1963</v>
      </c>
      <c r="Q12659" s="29">
        <v>1</v>
      </c>
      <c r="R12659" s="29">
        <v>41835</v>
      </c>
      <c r="S12659">
        <v>41040040</v>
      </c>
      <c r="T12659" t="s">
        <v>10869</v>
      </c>
    </row>
    <row r="12660" spans="1:20" x14ac:dyDescent="0.25">
      <c r="A12660">
        <v>4104005</v>
      </c>
      <c r="B12660" t="s">
        <v>10870</v>
      </c>
      <c r="C12660" t="s">
        <v>1956</v>
      </c>
      <c r="D12660" t="s">
        <v>1957</v>
      </c>
      <c r="E12660" t="s">
        <v>1958</v>
      </c>
      <c r="F12660" t="s">
        <v>1959</v>
      </c>
      <c r="G12660">
        <v>1</v>
      </c>
      <c r="H12660" t="s">
        <v>1960</v>
      </c>
      <c r="I12660" t="s">
        <v>1961</v>
      </c>
      <c r="M12660" t="s">
        <v>1956</v>
      </c>
      <c r="N12660" t="s">
        <v>1962</v>
      </c>
      <c r="O12660">
        <v>1</v>
      </c>
      <c r="P12660" t="s">
        <v>1963</v>
      </c>
      <c r="Q12660" s="29">
        <v>1</v>
      </c>
      <c r="R12660" s="29">
        <v>41835</v>
      </c>
      <c r="S12660">
        <v>41040058</v>
      </c>
      <c r="T12660" t="s">
        <v>10871</v>
      </c>
    </row>
    <row r="12661" spans="1:20" x14ac:dyDescent="0.25">
      <c r="A12661">
        <v>4104006</v>
      </c>
      <c r="B12661" t="s">
        <v>10872</v>
      </c>
      <c r="C12661" t="s">
        <v>1882</v>
      </c>
      <c r="D12661" t="s">
        <v>1957</v>
      </c>
      <c r="E12661" t="s">
        <v>1958</v>
      </c>
      <c r="F12661" t="s">
        <v>1959</v>
      </c>
      <c r="G12661">
        <v>20</v>
      </c>
      <c r="H12661" t="s">
        <v>1960</v>
      </c>
      <c r="I12661" t="s">
        <v>1961</v>
      </c>
      <c r="M12661" t="s">
        <v>1956</v>
      </c>
      <c r="N12661" t="s">
        <v>1962</v>
      </c>
      <c r="O12661">
        <v>1</v>
      </c>
      <c r="P12661" t="s">
        <v>1963</v>
      </c>
      <c r="Q12661" s="29">
        <v>1</v>
      </c>
      <c r="R12661" s="29">
        <v>41835</v>
      </c>
      <c r="S12661">
        <v>41040066</v>
      </c>
      <c r="T12661" t="s">
        <v>10872</v>
      </c>
    </row>
    <row r="12662" spans="1:20" x14ac:dyDescent="0.25">
      <c r="A12662">
        <v>4104007</v>
      </c>
      <c r="B12662" t="s">
        <v>10873</v>
      </c>
      <c r="C12662" t="s">
        <v>1882</v>
      </c>
      <c r="D12662" t="s">
        <v>1957</v>
      </c>
      <c r="E12662" t="s">
        <v>1958</v>
      </c>
      <c r="F12662" t="s">
        <v>1959</v>
      </c>
      <c r="G12662">
        <v>20</v>
      </c>
      <c r="H12662" t="s">
        <v>1960</v>
      </c>
      <c r="I12662" t="s">
        <v>1961</v>
      </c>
      <c r="M12662" t="s">
        <v>1956</v>
      </c>
      <c r="N12662" t="s">
        <v>1962</v>
      </c>
      <c r="O12662">
        <v>1</v>
      </c>
      <c r="P12662" t="s">
        <v>1963</v>
      </c>
      <c r="Q12662" s="29">
        <v>1</v>
      </c>
      <c r="R12662" s="29">
        <v>41835</v>
      </c>
      <c r="S12662">
        <v>41040074</v>
      </c>
      <c r="T12662" t="s">
        <v>10874</v>
      </c>
    </row>
    <row r="12663" spans="1:20" x14ac:dyDescent="0.25">
      <c r="A12663">
        <v>4104008</v>
      </c>
      <c r="B12663" t="s">
        <v>10875</v>
      </c>
      <c r="C12663" t="s">
        <v>1882</v>
      </c>
      <c r="D12663" t="s">
        <v>1957</v>
      </c>
      <c r="E12663" t="s">
        <v>1958</v>
      </c>
      <c r="F12663" t="s">
        <v>1959</v>
      </c>
      <c r="G12663">
        <v>20</v>
      </c>
      <c r="H12663" t="s">
        <v>1960</v>
      </c>
      <c r="I12663" t="s">
        <v>1961</v>
      </c>
      <c r="M12663" t="s">
        <v>1956</v>
      </c>
      <c r="N12663" t="s">
        <v>1962</v>
      </c>
      <c r="O12663">
        <v>1</v>
      </c>
      <c r="P12663" t="s">
        <v>1963</v>
      </c>
      <c r="Q12663" s="29">
        <v>1</v>
      </c>
      <c r="R12663" s="29">
        <v>41835</v>
      </c>
      <c r="S12663">
        <v>41040082</v>
      </c>
      <c r="T12663" t="s">
        <v>10876</v>
      </c>
    </row>
    <row r="12664" spans="1:20" x14ac:dyDescent="0.25">
      <c r="A12664">
        <v>4104009</v>
      </c>
      <c r="B12664" t="s">
        <v>10877</v>
      </c>
      <c r="C12664" t="s">
        <v>1882</v>
      </c>
      <c r="D12664" t="s">
        <v>1957</v>
      </c>
      <c r="E12664" t="s">
        <v>1958</v>
      </c>
      <c r="F12664" t="s">
        <v>1959</v>
      </c>
      <c r="G12664">
        <v>20</v>
      </c>
      <c r="H12664" t="s">
        <v>1960</v>
      </c>
      <c r="I12664" t="s">
        <v>1961</v>
      </c>
      <c r="M12664" t="s">
        <v>1956</v>
      </c>
      <c r="N12664" t="s">
        <v>1962</v>
      </c>
      <c r="O12664">
        <v>1</v>
      </c>
      <c r="P12664" t="s">
        <v>1963</v>
      </c>
      <c r="Q12664" s="29">
        <v>1</v>
      </c>
      <c r="R12664" s="29">
        <v>41835</v>
      </c>
      <c r="S12664">
        <v>41040090</v>
      </c>
      <c r="T12664" t="s">
        <v>10878</v>
      </c>
    </row>
    <row r="12665" spans="1:20" x14ac:dyDescent="0.25">
      <c r="A12665">
        <v>4104010</v>
      </c>
      <c r="B12665" t="s">
        <v>10879</v>
      </c>
      <c r="C12665" t="s">
        <v>1882</v>
      </c>
      <c r="D12665" t="s">
        <v>1957</v>
      </c>
      <c r="E12665" t="s">
        <v>1958</v>
      </c>
      <c r="F12665" t="s">
        <v>1959</v>
      </c>
      <c r="G12665">
        <v>20</v>
      </c>
      <c r="H12665" t="s">
        <v>1960</v>
      </c>
      <c r="I12665" t="s">
        <v>1961</v>
      </c>
      <c r="M12665" t="s">
        <v>1956</v>
      </c>
      <c r="N12665" t="s">
        <v>1962</v>
      </c>
      <c r="O12665">
        <v>1</v>
      </c>
      <c r="P12665" t="s">
        <v>1963</v>
      </c>
      <c r="Q12665" s="29">
        <v>1</v>
      </c>
      <c r="R12665" s="29">
        <v>41835</v>
      </c>
      <c r="S12665">
        <v>41040104</v>
      </c>
      <c r="T12665" t="s">
        <v>10879</v>
      </c>
    </row>
    <row r="12666" spans="1:20" x14ac:dyDescent="0.25">
      <c r="A12666">
        <v>4104011</v>
      </c>
      <c r="B12666" t="s">
        <v>10880</v>
      </c>
      <c r="C12666" t="s">
        <v>1882</v>
      </c>
      <c r="D12666" t="s">
        <v>1957</v>
      </c>
      <c r="E12666" t="s">
        <v>1958</v>
      </c>
      <c r="F12666" t="s">
        <v>1959</v>
      </c>
      <c r="G12666">
        <v>20</v>
      </c>
      <c r="H12666" t="s">
        <v>1960</v>
      </c>
      <c r="I12666" t="s">
        <v>1961</v>
      </c>
      <c r="M12666" t="s">
        <v>1956</v>
      </c>
      <c r="N12666" t="s">
        <v>1962</v>
      </c>
      <c r="O12666">
        <v>1</v>
      </c>
      <c r="P12666" t="s">
        <v>1963</v>
      </c>
      <c r="Q12666" s="29">
        <v>1</v>
      </c>
      <c r="R12666" s="29">
        <v>41835</v>
      </c>
      <c r="S12666">
        <v>41040112</v>
      </c>
      <c r="T12666" t="s">
        <v>10881</v>
      </c>
    </row>
    <row r="12667" spans="1:20" x14ac:dyDescent="0.25">
      <c r="A12667">
        <v>4104910</v>
      </c>
      <c r="B12667" t="s">
        <v>10882</v>
      </c>
      <c r="C12667" t="s">
        <v>1956</v>
      </c>
      <c r="D12667" t="s">
        <v>1965</v>
      </c>
      <c r="E12667" t="s">
        <v>1966</v>
      </c>
      <c r="F12667" t="s">
        <v>1959</v>
      </c>
      <c r="G12667">
        <v>20</v>
      </c>
      <c r="H12667" t="s">
        <v>1967</v>
      </c>
      <c r="I12667" t="s">
        <v>1968</v>
      </c>
      <c r="J12667" t="s">
        <v>1969</v>
      </c>
      <c r="K12667">
        <v>3020403</v>
      </c>
      <c r="L12667" t="s">
        <v>4778</v>
      </c>
      <c r="M12667" t="s">
        <v>1882</v>
      </c>
      <c r="N12667" t="s">
        <v>1962</v>
      </c>
      <c r="O12667">
        <v>1</v>
      </c>
      <c r="P12667" t="s">
        <v>1963</v>
      </c>
      <c r="Q12667" s="29">
        <v>1</v>
      </c>
      <c r="S12667">
        <v>41049101</v>
      </c>
      <c r="T12667" t="s">
        <v>10882</v>
      </c>
    </row>
    <row r="12668" spans="1:20" x14ac:dyDescent="0.25">
      <c r="A12668">
        <v>4105000</v>
      </c>
      <c r="B12668" t="s">
        <v>10883</v>
      </c>
      <c r="C12668" t="s">
        <v>1956</v>
      </c>
      <c r="D12668" t="s">
        <v>2119</v>
      </c>
      <c r="E12668" t="s">
        <v>2119</v>
      </c>
      <c r="F12668" t="s">
        <v>1959</v>
      </c>
      <c r="G12668">
        <v>20</v>
      </c>
      <c r="H12668" t="s">
        <v>1960</v>
      </c>
      <c r="I12668" t="s">
        <v>1961</v>
      </c>
      <c r="M12668" t="s">
        <v>1956</v>
      </c>
      <c r="N12668" t="s">
        <v>1962</v>
      </c>
      <c r="O12668">
        <v>1</v>
      </c>
      <c r="P12668" t="s">
        <v>1963</v>
      </c>
      <c r="Q12668" s="29">
        <v>1</v>
      </c>
      <c r="R12668" s="29">
        <v>38755</v>
      </c>
      <c r="S12668">
        <v>41050002</v>
      </c>
      <c r="T12668" t="s">
        <v>10883</v>
      </c>
    </row>
    <row r="12669" spans="1:20" x14ac:dyDescent="0.25">
      <c r="A12669">
        <v>4105001</v>
      </c>
      <c r="B12669" t="s">
        <v>10884</v>
      </c>
      <c r="C12669" t="s">
        <v>1956</v>
      </c>
      <c r="D12669" t="s">
        <v>1957</v>
      </c>
      <c r="E12669" t="s">
        <v>1958</v>
      </c>
      <c r="F12669" t="s">
        <v>1959</v>
      </c>
      <c r="G12669">
        <v>20</v>
      </c>
      <c r="H12669" t="s">
        <v>1960</v>
      </c>
      <c r="I12669" t="s">
        <v>1961</v>
      </c>
      <c r="M12669" t="s">
        <v>1956</v>
      </c>
      <c r="N12669" t="s">
        <v>1962</v>
      </c>
      <c r="O12669">
        <v>1</v>
      </c>
      <c r="P12669" t="s">
        <v>1963</v>
      </c>
      <c r="Q12669" s="29">
        <v>1</v>
      </c>
      <c r="R12669" s="29">
        <v>41835</v>
      </c>
      <c r="S12669">
        <v>41050010</v>
      </c>
      <c r="T12669" t="s">
        <v>10884</v>
      </c>
    </row>
    <row r="12670" spans="1:20" x14ac:dyDescent="0.25">
      <c r="A12670">
        <v>4105002</v>
      </c>
      <c r="B12670" t="s">
        <v>10885</v>
      </c>
      <c r="C12670" t="s">
        <v>1956</v>
      </c>
      <c r="D12670" t="s">
        <v>1957</v>
      </c>
      <c r="E12670" t="s">
        <v>1958</v>
      </c>
      <c r="F12670" t="s">
        <v>1959</v>
      </c>
      <c r="G12670">
        <v>20</v>
      </c>
      <c r="H12670" t="s">
        <v>1960</v>
      </c>
      <c r="I12670" t="s">
        <v>1961</v>
      </c>
      <c r="M12670" t="s">
        <v>1956</v>
      </c>
      <c r="N12670" t="s">
        <v>1962</v>
      </c>
      <c r="O12670">
        <v>1</v>
      </c>
      <c r="P12670" t="s">
        <v>1963</v>
      </c>
      <c r="Q12670" s="29">
        <v>1</v>
      </c>
      <c r="R12670" s="29">
        <v>41835</v>
      </c>
      <c r="S12670">
        <v>41050029</v>
      </c>
      <c r="T12670" t="s">
        <v>10885</v>
      </c>
    </row>
    <row r="12671" spans="1:20" x14ac:dyDescent="0.25">
      <c r="A12671">
        <v>4105003</v>
      </c>
      <c r="B12671" t="s">
        <v>10886</v>
      </c>
      <c r="C12671" t="s">
        <v>1882</v>
      </c>
      <c r="D12671" t="s">
        <v>1957</v>
      </c>
      <c r="E12671" t="s">
        <v>1958</v>
      </c>
      <c r="F12671" t="s">
        <v>1959</v>
      </c>
      <c r="G12671">
        <v>20</v>
      </c>
      <c r="H12671" t="s">
        <v>1960</v>
      </c>
      <c r="I12671" t="s">
        <v>1961</v>
      </c>
      <c r="M12671" t="s">
        <v>1956</v>
      </c>
      <c r="N12671" t="s">
        <v>1962</v>
      </c>
      <c r="O12671">
        <v>1</v>
      </c>
      <c r="P12671" t="s">
        <v>1963</v>
      </c>
      <c r="Q12671" s="29">
        <v>1</v>
      </c>
      <c r="R12671" s="29">
        <v>41835</v>
      </c>
      <c r="S12671">
        <v>41050037</v>
      </c>
      <c r="T12671" t="s">
        <v>10887</v>
      </c>
    </row>
    <row r="12672" spans="1:20" x14ac:dyDescent="0.25">
      <c r="A12672">
        <v>4105004</v>
      </c>
      <c r="B12672" t="s">
        <v>10888</v>
      </c>
      <c r="C12672" t="s">
        <v>1882</v>
      </c>
      <c r="D12672" t="s">
        <v>1957</v>
      </c>
      <c r="E12672" t="s">
        <v>1958</v>
      </c>
      <c r="F12672" t="s">
        <v>1959</v>
      </c>
      <c r="G12672">
        <v>20</v>
      </c>
      <c r="H12672" t="s">
        <v>1960</v>
      </c>
      <c r="I12672" t="s">
        <v>1961</v>
      </c>
      <c r="M12672" t="s">
        <v>1956</v>
      </c>
      <c r="N12672" t="s">
        <v>1962</v>
      </c>
      <c r="O12672">
        <v>1</v>
      </c>
      <c r="P12672" t="s">
        <v>1963</v>
      </c>
      <c r="Q12672" s="29">
        <v>1</v>
      </c>
      <c r="R12672" s="29">
        <v>41835</v>
      </c>
      <c r="S12672">
        <v>41050045</v>
      </c>
      <c r="T12672" t="s">
        <v>10889</v>
      </c>
    </row>
    <row r="12673" spans="1:20" x14ac:dyDescent="0.25">
      <c r="A12673">
        <v>4105005</v>
      </c>
      <c r="B12673" t="s">
        <v>10890</v>
      </c>
      <c r="C12673" t="s">
        <v>1882</v>
      </c>
      <c r="D12673" t="s">
        <v>1957</v>
      </c>
      <c r="E12673" t="s">
        <v>1958</v>
      </c>
      <c r="F12673" t="s">
        <v>1959</v>
      </c>
      <c r="G12673">
        <v>20</v>
      </c>
      <c r="H12673" t="s">
        <v>1960</v>
      </c>
      <c r="I12673" t="s">
        <v>1961</v>
      </c>
      <c r="M12673" t="s">
        <v>1956</v>
      </c>
      <c r="N12673" t="s">
        <v>1962</v>
      </c>
      <c r="O12673">
        <v>1</v>
      </c>
      <c r="P12673" t="s">
        <v>1963</v>
      </c>
      <c r="Q12673" s="29">
        <v>1</v>
      </c>
      <c r="R12673" s="29">
        <v>41835</v>
      </c>
      <c r="S12673">
        <v>41050053</v>
      </c>
      <c r="T12673" t="s">
        <v>10891</v>
      </c>
    </row>
    <row r="12674" spans="1:20" x14ac:dyDescent="0.25">
      <c r="A12674">
        <v>4105006</v>
      </c>
      <c r="B12674" t="s">
        <v>10892</v>
      </c>
      <c r="C12674" t="s">
        <v>1882</v>
      </c>
      <c r="D12674" t="s">
        <v>1957</v>
      </c>
      <c r="E12674" t="s">
        <v>1958</v>
      </c>
      <c r="F12674" t="s">
        <v>1959</v>
      </c>
      <c r="G12674">
        <v>20</v>
      </c>
      <c r="H12674" t="s">
        <v>1960</v>
      </c>
      <c r="I12674" t="s">
        <v>1961</v>
      </c>
      <c r="M12674" t="s">
        <v>1956</v>
      </c>
      <c r="N12674" t="s">
        <v>1962</v>
      </c>
      <c r="O12674">
        <v>1</v>
      </c>
      <c r="P12674" t="s">
        <v>1963</v>
      </c>
      <c r="Q12674" s="29">
        <v>1</v>
      </c>
      <c r="R12674" s="29">
        <v>41835</v>
      </c>
      <c r="S12674">
        <v>41050061</v>
      </c>
      <c r="T12674" t="s">
        <v>10893</v>
      </c>
    </row>
    <row r="12675" spans="1:20" x14ac:dyDescent="0.25">
      <c r="A12675">
        <v>4105007</v>
      </c>
      <c r="B12675" t="s">
        <v>4804</v>
      </c>
      <c r="C12675" t="s">
        <v>1956</v>
      </c>
      <c r="D12675" t="s">
        <v>1957</v>
      </c>
      <c r="E12675" t="s">
        <v>1958</v>
      </c>
      <c r="F12675" t="s">
        <v>1959</v>
      </c>
      <c r="G12675">
        <v>20</v>
      </c>
      <c r="H12675" t="s">
        <v>1960</v>
      </c>
      <c r="I12675" t="s">
        <v>1961</v>
      </c>
      <c r="M12675" t="s">
        <v>1956</v>
      </c>
      <c r="N12675" t="s">
        <v>1962</v>
      </c>
      <c r="O12675">
        <v>1</v>
      </c>
      <c r="P12675" t="s">
        <v>1963</v>
      </c>
      <c r="Q12675" s="29">
        <v>1</v>
      </c>
      <c r="R12675" s="29">
        <v>41835</v>
      </c>
      <c r="S12675">
        <v>41050070</v>
      </c>
      <c r="T12675" t="s">
        <v>4804</v>
      </c>
    </row>
    <row r="12676" spans="1:20" x14ac:dyDescent="0.25">
      <c r="A12676">
        <v>4105008</v>
      </c>
      <c r="B12676" t="s">
        <v>10894</v>
      </c>
      <c r="C12676" t="s">
        <v>1882</v>
      </c>
      <c r="D12676" t="s">
        <v>1957</v>
      </c>
      <c r="E12676" t="s">
        <v>1958</v>
      </c>
      <c r="F12676" t="s">
        <v>1959</v>
      </c>
      <c r="G12676">
        <v>20</v>
      </c>
      <c r="H12676" t="s">
        <v>1960</v>
      </c>
      <c r="I12676" t="s">
        <v>1961</v>
      </c>
      <c r="M12676" t="s">
        <v>1956</v>
      </c>
      <c r="N12676" t="s">
        <v>1962</v>
      </c>
      <c r="O12676">
        <v>1</v>
      </c>
      <c r="P12676" t="s">
        <v>1963</v>
      </c>
      <c r="Q12676" s="29">
        <v>1</v>
      </c>
      <c r="R12676" s="29">
        <v>41835</v>
      </c>
      <c r="S12676">
        <v>41050088</v>
      </c>
      <c r="T12676" t="s">
        <v>10895</v>
      </c>
    </row>
    <row r="12677" spans="1:20" x14ac:dyDescent="0.25">
      <c r="A12677">
        <v>4105009</v>
      </c>
      <c r="B12677" t="s">
        <v>10896</v>
      </c>
      <c r="C12677" t="s">
        <v>1882</v>
      </c>
      <c r="D12677" t="s">
        <v>1957</v>
      </c>
      <c r="E12677" t="s">
        <v>1958</v>
      </c>
      <c r="F12677" t="s">
        <v>1959</v>
      </c>
      <c r="G12677">
        <v>20</v>
      </c>
      <c r="H12677" t="s">
        <v>1960</v>
      </c>
      <c r="I12677" t="s">
        <v>1961</v>
      </c>
      <c r="M12677" t="s">
        <v>1956</v>
      </c>
      <c r="N12677" t="s">
        <v>1962</v>
      </c>
      <c r="O12677">
        <v>1</v>
      </c>
      <c r="P12677" t="s">
        <v>1963</v>
      </c>
      <c r="Q12677" s="29">
        <v>1</v>
      </c>
      <c r="R12677" s="29">
        <v>41835</v>
      </c>
      <c r="S12677">
        <v>41050096</v>
      </c>
      <c r="T12677" t="s">
        <v>10897</v>
      </c>
    </row>
    <row r="12678" spans="1:20" x14ac:dyDescent="0.25">
      <c r="A12678">
        <v>4105010</v>
      </c>
      <c r="B12678" t="s">
        <v>10898</v>
      </c>
      <c r="C12678" t="s">
        <v>1956</v>
      </c>
      <c r="D12678" t="s">
        <v>1957</v>
      </c>
      <c r="E12678" t="s">
        <v>1958</v>
      </c>
      <c r="F12678" t="s">
        <v>1959</v>
      </c>
      <c r="G12678">
        <v>20</v>
      </c>
      <c r="H12678" t="s">
        <v>1960</v>
      </c>
      <c r="I12678" t="s">
        <v>1961</v>
      </c>
      <c r="M12678" t="s">
        <v>1956</v>
      </c>
      <c r="N12678" t="s">
        <v>1962</v>
      </c>
      <c r="O12678">
        <v>1</v>
      </c>
      <c r="P12678" t="s">
        <v>1963</v>
      </c>
      <c r="Q12678" s="29">
        <v>1</v>
      </c>
      <c r="R12678" s="29">
        <v>41835</v>
      </c>
      <c r="S12678">
        <v>41050100</v>
      </c>
      <c r="T12678" t="s">
        <v>10899</v>
      </c>
    </row>
    <row r="12679" spans="1:20" x14ac:dyDescent="0.25">
      <c r="A12679">
        <v>4106000</v>
      </c>
      <c r="B12679" t="s">
        <v>2850</v>
      </c>
      <c r="C12679" t="s">
        <v>1956</v>
      </c>
      <c r="D12679" t="s">
        <v>2119</v>
      </c>
      <c r="E12679" t="s">
        <v>2119</v>
      </c>
      <c r="F12679" t="s">
        <v>1959</v>
      </c>
      <c r="G12679">
        <v>20</v>
      </c>
      <c r="H12679" t="s">
        <v>1960</v>
      </c>
      <c r="I12679" t="s">
        <v>1961</v>
      </c>
      <c r="M12679" t="s">
        <v>1956</v>
      </c>
      <c r="N12679" t="s">
        <v>1962</v>
      </c>
      <c r="O12679">
        <v>1</v>
      </c>
      <c r="P12679" t="s">
        <v>1963</v>
      </c>
      <c r="Q12679" s="29">
        <v>1</v>
      </c>
      <c r="R12679" s="29">
        <v>38755</v>
      </c>
      <c r="S12679">
        <v>41060008</v>
      </c>
      <c r="T12679" t="s">
        <v>2850</v>
      </c>
    </row>
    <row r="12680" spans="1:20" x14ac:dyDescent="0.25">
      <c r="A12680">
        <v>4106001</v>
      </c>
      <c r="B12680" t="s">
        <v>10900</v>
      </c>
      <c r="C12680" t="s">
        <v>1882</v>
      </c>
      <c r="D12680" t="s">
        <v>1957</v>
      </c>
      <c r="E12680" t="s">
        <v>1958</v>
      </c>
      <c r="F12680" t="s">
        <v>1959</v>
      </c>
      <c r="G12680">
        <v>20</v>
      </c>
      <c r="H12680" t="s">
        <v>1960</v>
      </c>
      <c r="I12680" t="s">
        <v>1961</v>
      </c>
      <c r="M12680" t="s">
        <v>1956</v>
      </c>
      <c r="N12680" t="s">
        <v>1962</v>
      </c>
      <c r="O12680">
        <v>1</v>
      </c>
      <c r="P12680" t="s">
        <v>1963</v>
      </c>
      <c r="Q12680" s="29">
        <v>1</v>
      </c>
      <c r="R12680" s="29">
        <v>41835</v>
      </c>
      <c r="S12680">
        <v>41060016</v>
      </c>
      <c r="T12680" t="s">
        <v>10900</v>
      </c>
    </row>
    <row r="12681" spans="1:20" x14ac:dyDescent="0.25">
      <c r="A12681">
        <v>4106002</v>
      </c>
      <c r="B12681" t="s">
        <v>10901</v>
      </c>
      <c r="C12681" t="s">
        <v>1882</v>
      </c>
      <c r="D12681" t="s">
        <v>1957</v>
      </c>
      <c r="E12681" t="s">
        <v>1958</v>
      </c>
      <c r="F12681" t="s">
        <v>1959</v>
      </c>
      <c r="G12681">
        <v>20</v>
      </c>
      <c r="H12681" t="s">
        <v>1960</v>
      </c>
      <c r="I12681" t="s">
        <v>1961</v>
      </c>
      <c r="M12681" t="s">
        <v>1956</v>
      </c>
      <c r="N12681" t="s">
        <v>1962</v>
      </c>
      <c r="O12681">
        <v>1</v>
      </c>
      <c r="P12681" t="s">
        <v>1963</v>
      </c>
      <c r="Q12681" s="29">
        <v>1</v>
      </c>
      <c r="R12681" s="29">
        <v>41835</v>
      </c>
      <c r="S12681">
        <v>41060024</v>
      </c>
      <c r="T12681" t="s">
        <v>10901</v>
      </c>
    </row>
    <row r="12682" spans="1:20" x14ac:dyDescent="0.25">
      <c r="A12682">
        <v>4106003</v>
      </c>
      <c r="B12682" t="s">
        <v>4835</v>
      </c>
      <c r="C12682" t="s">
        <v>1882</v>
      </c>
      <c r="D12682" t="s">
        <v>1957</v>
      </c>
      <c r="E12682" t="s">
        <v>1958</v>
      </c>
      <c r="F12682" t="s">
        <v>1959</v>
      </c>
      <c r="G12682">
        <v>20</v>
      </c>
      <c r="H12682" t="s">
        <v>1960</v>
      </c>
      <c r="I12682" t="s">
        <v>1961</v>
      </c>
      <c r="M12682" t="s">
        <v>1956</v>
      </c>
      <c r="N12682" t="s">
        <v>1962</v>
      </c>
      <c r="O12682">
        <v>1</v>
      </c>
      <c r="P12682" t="s">
        <v>1963</v>
      </c>
      <c r="Q12682" s="29">
        <v>1</v>
      </c>
      <c r="R12682" s="29">
        <v>41835</v>
      </c>
      <c r="S12682">
        <v>41060032</v>
      </c>
      <c r="T12682" t="s">
        <v>4835</v>
      </c>
    </row>
    <row r="12683" spans="1:20" x14ac:dyDescent="0.25">
      <c r="A12683">
        <v>4106004</v>
      </c>
      <c r="B12683" t="s">
        <v>10902</v>
      </c>
      <c r="C12683" t="s">
        <v>1882</v>
      </c>
      <c r="D12683" t="s">
        <v>1957</v>
      </c>
      <c r="E12683" t="s">
        <v>1958</v>
      </c>
      <c r="F12683" t="s">
        <v>1959</v>
      </c>
      <c r="G12683">
        <v>1</v>
      </c>
      <c r="H12683" t="s">
        <v>1960</v>
      </c>
      <c r="I12683" t="s">
        <v>1961</v>
      </c>
      <c r="M12683" t="s">
        <v>1956</v>
      </c>
      <c r="N12683" t="s">
        <v>1962</v>
      </c>
      <c r="O12683">
        <v>1</v>
      </c>
      <c r="P12683" t="s">
        <v>1963</v>
      </c>
      <c r="Q12683" s="29">
        <v>1</v>
      </c>
      <c r="R12683" s="29">
        <v>41835</v>
      </c>
      <c r="S12683">
        <v>41060040</v>
      </c>
      <c r="T12683" t="s">
        <v>10902</v>
      </c>
    </row>
    <row r="12684" spans="1:20" x14ac:dyDescent="0.25">
      <c r="A12684">
        <v>4106005</v>
      </c>
      <c r="B12684" t="s">
        <v>10903</v>
      </c>
      <c r="C12684" t="s">
        <v>1882</v>
      </c>
      <c r="D12684" t="s">
        <v>1957</v>
      </c>
      <c r="E12684" t="s">
        <v>1958</v>
      </c>
      <c r="F12684" t="s">
        <v>1959</v>
      </c>
      <c r="G12684">
        <v>20</v>
      </c>
      <c r="H12684" t="s">
        <v>1960</v>
      </c>
      <c r="I12684" t="s">
        <v>1961</v>
      </c>
      <c r="M12684" t="s">
        <v>1956</v>
      </c>
      <c r="N12684" t="s">
        <v>1962</v>
      </c>
      <c r="O12684">
        <v>1</v>
      </c>
      <c r="P12684" t="s">
        <v>1963</v>
      </c>
      <c r="Q12684" s="29">
        <v>1</v>
      </c>
      <c r="R12684" s="29">
        <v>41835</v>
      </c>
      <c r="S12684">
        <v>41060059</v>
      </c>
      <c r="T12684" t="s">
        <v>10904</v>
      </c>
    </row>
    <row r="12685" spans="1:20" x14ac:dyDescent="0.25">
      <c r="A12685">
        <v>4106006</v>
      </c>
      <c r="B12685" t="s">
        <v>10905</v>
      </c>
      <c r="C12685" t="s">
        <v>1882</v>
      </c>
      <c r="D12685" t="s">
        <v>1957</v>
      </c>
      <c r="E12685" t="s">
        <v>1958</v>
      </c>
      <c r="F12685" t="s">
        <v>1959</v>
      </c>
      <c r="G12685">
        <v>20</v>
      </c>
      <c r="H12685" t="s">
        <v>1960</v>
      </c>
      <c r="I12685" t="s">
        <v>1961</v>
      </c>
      <c r="M12685" t="s">
        <v>1956</v>
      </c>
      <c r="N12685" t="s">
        <v>1962</v>
      </c>
      <c r="O12685">
        <v>1</v>
      </c>
      <c r="P12685" t="s">
        <v>1963</v>
      </c>
      <c r="Q12685" s="29">
        <v>1</v>
      </c>
      <c r="R12685" s="29">
        <v>41835</v>
      </c>
      <c r="S12685">
        <v>41060067</v>
      </c>
      <c r="T12685" t="s">
        <v>10906</v>
      </c>
    </row>
    <row r="12686" spans="1:20" x14ac:dyDescent="0.25">
      <c r="A12686">
        <v>4106007</v>
      </c>
      <c r="B12686" t="s">
        <v>10907</v>
      </c>
      <c r="C12686" t="s">
        <v>1882</v>
      </c>
      <c r="D12686" t="s">
        <v>1957</v>
      </c>
      <c r="E12686" t="s">
        <v>1958</v>
      </c>
      <c r="F12686" t="s">
        <v>1959</v>
      </c>
      <c r="G12686">
        <v>20</v>
      </c>
      <c r="H12686" t="s">
        <v>1960</v>
      </c>
      <c r="I12686" t="s">
        <v>1961</v>
      </c>
      <c r="M12686" t="s">
        <v>1956</v>
      </c>
      <c r="N12686" t="s">
        <v>1962</v>
      </c>
      <c r="O12686">
        <v>1</v>
      </c>
      <c r="P12686" t="s">
        <v>1963</v>
      </c>
      <c r="Q12686" s="29">
        <v>1</v>
      </c>
      <c r="R12686" s="29">
        <v>41835</v>
      </c>
      <c r="S12686">
        <v>41060075</v>
      </c>
      <c r="T12686" t="s">
        <v>10907</v>
      </c>
    </row>
    <row r="12687" spans="1:20" x14ac:dyDescent="0.25">
      <c r="A12687">
        <v>4106008</v>
      </c>
      <c r="B12687" t="s">
        <v>10908</v>
      </c>
      <c r="C12687" t="s">
        <v>1882</v>
      </c>
      <c r="D12687" t="s">
        <v>1957</v>
      </c>
      <c r="E12687" t="s">
        <v>1958</v>
      </c>
      <c r="F12687" t="s">
        <v>1959</v>
      </c>
      <c r="G12687">
        <v>20</v>
      </c>
      <c r="H12687" t="s">
        <v>1960</v>
      </c>
      <c r="I12687" t="s">
        <v>1961</v>
      </c>
      <c r="M12687" t="s">
        <v>1956</v>
      </c>
      <c r="N12687" t="s">
        <v>1962</v>
      </c>
      <c r="O12687">
        <v>1</v>
      </c>
      <c r="P12687" t="s">
        <v>1963</v>
      </c>
      <c r="Q12687" s="29">
        <v>1</v>
      </c>
      <c r="R12687" s="29">
        <v>41835</v>
      </c>
      <c r="S12687">
        <v>41060083</v>
      </c>
      <c r="T12687" t="s">
        <v>10909</v>
      </c>
    </row>
    <row r="12688" spans="1:20" x14ac:dyDescent="0.25">
      <c r="A12688">
        <v>4106009</v>
      </c>
      <c r="B12688" t="s">
        <v>10908</v>
      </c>
      <c r="C12688" t="s">
        <v>1882</v>
      </c>
      <c r="D12688" t="s">
        <v>1957</v>
      </c>
      <c r="E12688" t="s">
        <v>1958</v>
      </c>
      <c r="F12688" t="s">
        <v>1959</v>
      </c>
      <c r="G12688">
        <v>20</v>
      </c>
      <c r="H12688" t="s">
        <v>1960</v>
      </c>
      <c r="I12688" t="s">
        <v>1961</v>
      </c>
      <c r="M12688" t="s">
        <v>1956</v>
      </c>
      <c r="N12688" t="s">
        <v>1962</v>
      </c>
      <c r="O12688">
        <v>1</v>
      </c>
      <c r="P12688" t="s">
        <v>1963</v>
      </c>
      <c r="Q12688" s="29">
        <v>1</v>
      </c>
      <c r="R12688" s="29">
        <v>41835</v>
      </c>
      <c r="S12688">
        <v>41060091</v>
      </c>
      <c r="T12688" t="s">
        <v>10910</v>
      </c>
    </row>
    <row r="12689" spans="1:20" x14ac:dyDescent="0.25">
      <c r="A12689">
        <v>4106010</v>
      </c>
      <c r="B12689" t="s">
        <v>10911</v>
      </c>
      <c r="C12689" t="s">
        <v>1956</v>
      </c>
      <c r="D12689" t="s">
        <v>1957</v>
      </c>
      <c r="E12689" t="s">
        <v>1958</v>
      </c>
      <c r="F12689" t="s">
        <v>1959</v>
      </c>
      <c r="G12689">
        <v>20</v>
      </c>
      <c r="H12689" t="s">
        <v>1960</v>
      </c>
      <c r="I12689" t="s">
        <v>1961</v>
      </c>
      <c r="M12689" t="s">
        <v>1956</v>
      </c>
      <c r="N12689" t="s">
        <v>1962</v>
      </c>
      <c r="O12689">
        <v>1</v>
      </c>
      <c r="P12689" t="s">
        <v>1963</v>
      </c>
      <c r="Q12689" s="29">
        <v>1</v>
      </c>
      <c r="R12689" s="29">
        <v>41835</v>
      </c>
      <c r="S12689">
        <v>41060105</v>
      </c>
      <c r="T12689" t="s">
        <v>10911</v>
      </c>
    </row>
    <row r="12690" spans="1:20" x14ac:dyDescent="0.25">
      <c r="A12690">
        <v>4107000</v>
      </c>
      <c r="B12690" t="s">
        <v>10912</v>
      </c>
      <c r="C12690" t="s">
        <v>1956</v>
      </c>
      <c r="D12690" t="s">
        <v>2119</v>
      </c>
      <c r="E12690" t="s">
        <v>2119</v>
      </c>
      <c r="F12690" t="s">
        <v>1959</v>
      </c>
      <c r="G12690">
        <v>20</v>
      </c>
      <c r="H12690" t="s">
        <v>1960</v>
      </c>
      <c r="I12690" t="s">
        <v>1961</v>
      </c>
      <c r="M12690" t="s">
        <v>1956</v>
      </c>
      <c r="N12690" t="s">
        <v>1962</v>
      </c>
      <c r="O12690">
        <v>1</v>
      </c>
      <c r="P12690" t="s">
        <v>1963</v>
      </c>
      <c r="Q12690" s="29">
        <v>1</v>
      </c>
      <c r="R12690" s="29">
        <v>38755</v>
      </c>
      <c r="S12690">
        <v>41070003</v>
      </c>
      <c r="T12690" t="s">
        <v>10912</v>
      </c>
    </row>
    <row r="12691" spans="1:20" x14ac:dyDescent="0.25">
      <c r="A12691">
        <v>4107001</v>
      </c>
      <c r="B12691" t="s">
        <v>10833</v>
      </c>
      <c r="C12691" t="s">
        <v>1956</v>
      </c>
      <c r="D12691" t="s">
        <v>1957</v>
      </c>
      <c r="E12691" t="s">
        <v>1958</v>
      </c>
      <c r="F12691" t="s">
        <v>1959</v>
      </c>
      <c r="G12691">
        <v>20</v>
      </c>
      <c r="H12691" t="s">
        <v>1960</v>
      </c>
      <c r="I12691" t="s">
        <v>1961</v>
      </c>
      <c r="M12691" t="s">
        <v>1956</v>
      </c>
      <c r="N12691" t="s">
        <v>1962</v>
      </c>
      <c r="O12691">
        <v>1</v>
      </c>
      <c r="P12691" t="s">
        <v>1963</v>
      </c>
      <c r="Q12691" s="29">
        <v>1</v>
      </c>
      <c r="R12691" s="29">
        <v>41835</v>
      </c>
      <c r="S12691">
        <v>41070011</v>
      </c>
      <c r="T12691" t="s">
        <v>10833</v>
      </c>
    </row>
    <row r="12692" spans="1:20" x14ac:dyDescent="0.25">
      <c r="A12692">
        <v>4107002</v>
      </c>
      <c r="B12692" t="s">
        <v>10913</v>
      </c>
      <c r="C12692" t="s">
        <v>1882</v>
      </c>
      <c r="D12692" t="s">
        <v>1957</v>
      </c>
      <c r="E12692" t="s">
        <v>1958</v>
      </c>
      <c r="F12692" t="s">
        <v>1959</v>
      </c>
      <c r="G12692">
        <v>20</v>
      </c>
      <c r="H12692" t="s">
        <v>1960</v>
      </c>
      <c r="I12692" t="s">
        <v>1961</v>
      </c>
      <c r="M12692" t="s">
        <v>1956</v>
      </c>
      <c r="N12692" t="s">
        <v>1962</v>
      </c>
      <c r="O12692">
        <v>1</v>
      </c>
      <c r="P12692" t="s">
        <v>1963</v>
      </c>
      <c r="Q12692" s="29">
        <v>1</v>
      </c>
      <c r="R12692" s="29">
        <v>41835</v>
      </c>
      <c r="S12692">
        <v>41070020</v>
      </c>
      <c r="T12692" t="s">
        <v>10914</v>
      </c>
    </row>
    <row r="12693" spans="1:20" x14ac:dyDescent="0.25">
      <c r="A12693">
        <v>4107003</v>
      </c>
      <c r="B12693" t="s">
        <v>10915</v>
      </c>
      <c r="C12693" t="s">
        <v>1882</v>
      </c>
      <c r="D12693" t="s">
        <v>1957</v>
      </c>
      <c r="E12693" t="s">
        <v>1958</v>
      </c>
      <c r="F12693" t="s">
        <v>1959</v>
      </c>
      <c r="G12693">
        <v>20</v>
      </c>
      <c r="H12693" t="s">
        <v>1960</v>
      </c>
      <c r="I12693" t="s">
        <v>1961</v>
      </c>
      <c r="M12693" t="s">
        <v>1956</v>
      </c>
      <c r="N12693" t="s">
        <v>1962</v>
      </c>
      <c r="O12693">
        <v>1</v>
      </c>
      <c r="P12693" t="s">
        <v>1963</v>
      </c>
      <c r="Q12693" s="29">
        <v>1</v>
      </c>
      <c r="R12693" s="29">
        <v>41835</v>
      </c>
      <c r="S12693">
        <v>41070038</v>
      </c>
      <c r="T12693" t="s">
        <v>10916</v>
      </c>
    </row>
    <row r="12694" spans="1:20" x14ac:dyDescent="0.25">
      <c r="A12694">
        <v>4107004</v>
      </c>
      <c r="B12694" t="s">
        <v>10917</v>
      </c>
      <c r="C12694" t="s">
        <v>1882</v>
      </c>
      <c r="D12694" t="s">
        <v>1957</v>
      </c>
      <c r="E12694" t="s">
        <v>1958</v>
      </c>
      <c r="F12694" t="s">
        <v>1959</v>
      </c>
      <c r="G12694">
        <v>20</v>
      </c>
      <c r="H12694" t="s">
        <v>1960</v>
      </c>
      <c r="I12694" t="s">
        <v>1961</v>
      </c>
      <c r="M12694" t="s">
        <v>1956</v>
      </c>
      <c r="N12694" t="s">
        <v>1962</v>
      </c>
      <c r="O12694">
        <v>1</v>
      </c>
      <c r="P12694" t="s">
        <v>1963</v>
      </c>
      <c r="Q12694" s="29">
        <v>1</v>
      </c>
      <c r="R12694" s="29">
        <v>41835</v>
      </c>
      <c r="S12694">
        <v>41070046</v>
      </c>
      <c r="T12694" t="s">
        <v>10917</v>
      </c>
    </row>
    <row r="12695" spans="1:20" x14ac:dyDescent="0.25">
      <c r="A12695">
        <v>4107005</v>
      </c>
      <c r="B12695" t="s">
        <v>10918</v>
      </c>
      <c r="C12695" t="s">
        <v>1882</v>
      </c>
      <c r="D12695" t="s">
        <v>1957</v>
      </c>
      <c r="E12695" t="s">
        <v>1958</v>
      </c>
      <c r="F12695" t="s">
        <v>1959</v>
      </c>
      <c r="G12695">
        <v>20</v>
      </c>
      <c r="H12695" t="s">
        <v>1960</v>
      </c>
      <c r="I12695" t="s">
        <v>1961</v>
      </c>
      <c r="M12695" t="s">
        <v>1956</v>
      </c>
      <c r="N12695" t="s">
        <v>1962</v>
      </c>
      <c r="O12695">
        <v>1</v>
      </c>
      <c r="P12695" t="s">
        <v>1963</v>
      </c>
      <c r="Q12695" s="29">
        <v>1</v>
      </c>
      <c r="R12695" s="29">
        <v>41835</v>
      </c>
      <c r="S12695">
        <v>41070054</v>
      </c>
      <c r="T12695" t="s">
        <v>10918</v>
      </c>
    </row>
    <row r="12696" spans="1:20" x14ac:dyDescent="0.25">
      <c r="A12696">
        <v>4107006</v>
      </c>
      <c r="B12696" t="s">
        <v>10919</v>
      </c>
      <c r="C12696" t="s">
        <v>1882</v>
      </c>
      <c r="D12696" t="s">
        <v>1957</v>
      </c>
      <c r="E12696" t="s">
        <v>1958</v>
      </c>
      <c r="F12696" t="s">
        <v>1959</v>
      </c>
      <c r="G12696">
        <v>20</v>
      </c>
      <c r="H12696" t="s">
        <v>1960</v>
      </c>
      <c r="I12696" t="s">
        <v>1961</v>
      </c>
      <c r="M12696" t="s">
        <v>1956</v>
      </c>
      <c r="N12696" t="s">
        <v>1962</v>
      </c>
      <c r="O12696">
        <v>1</v>
      </c>
      <c r="P12696" t="s">
        <v>1963</v>
      </c>
      <c r="Q12696" s="29">
        <v>1</v>
      </c>
      <c r="R12696" s="29">
        <v>41835</v>
      </c>
      <c r="S12696">
        <v>41070062</v>
      </c>
      <c r="T12696" t="s">
        <v>10919</v>
      </c>
    </row>
    <row r="12697" spans="1:20" x14ac:dyDescent="0.25">
      <c r="A12697">
        <v>4107007</v>
      </c>
      <c r="B12697" t="s">
        <v>10920</v>
      </c>
      <c r="C12697" t="s">
        <v>1956</v>
      </c>
      <c r="D12697" t="s">
        <v>1957</v>
      </c>
      <c r="E12697" t="s">
        <v>1958</v>
      </c>
      <c r="F12697" t="s">
        <v>1959</v>
      </c>
      <c r="G12697">
        <v>20</v>
      </c>
      <c r="H12697" t="s">
        <v>1960</v>
      </c>
      <c r="I12697" t="s">
        <v>1961</v>
      </c>
      <c r="M12697" t="s">
        <v>1956</v>
      </c>
      <c r="N12697" t="s">
        <v>1962</v>
      </c>
      <c r="O12697">
        <v>1</v>
      </c>
      <c r="P12697" t="s">
        <v>1963</v>
      </c>
      <c r="Q12697" s="29">
        <v>1</v>
      </c>
      <c r="R12697" s="29">
        <v>41835</v>
      </c>
      <c r="S12697">
        <v>41070070</v>
      </c>
      <c r="T12697" t="s">
        <v>10921</v>
      </c>
    </row>
    <row r="12698" spans="1:20" x14ac:dyDescent="0.25">
      <c r="A12698">
        <v>4107008</v>
      </c>
      <c r="B12698" t="s">
        <v>10922</v>
      </c>
      <c r="C12698" t="s">
        <v>1882</v>
      </c>
      <c r="D12698" t="s">
        <v>1957</v>
      </c>
      <c r="E12698" t="s">
        <v>1958</v>
      </c>
      <c r="F12698" t="s">
        <v>1959</v>
      </c>
      <c r="G12698">
        <v>20</v>
      </c>
      <c r="H12698" t="s">
        <v>1960</v>
      </c>
      <c r="I12698" t="s">
        <v>1961</v>
      </c>
      <c r="M12698" t="s">
        <v>1956</v>
      </c>
      <c r="N12698" t="s">
        <v>1962</v>
      </c>
      <c r="O12698">
        <v>1</v>
      </c>
      <c r="P12698" t="s">
        <v>1963</v>
      </c>
      <c r="Q12698" s="29">
        <v>1</v>
      </c>
      <c r="R12698" s="29">
        <v>41835</v>
      </c>
      <c r="S12698">
        <v>41070089</v>
      </c>
      <c r="T12698" t="s">
        <v>10922</v>
      </c>
    </row>
    <row r="12699" spans="1:20" x14ac:dyDescent="0.25">
      <c r="A12699">
        <v>4108000</v>
      </c>
      <c r="B12699" t="s">
        <v>10923</v>
      </c>
      <c r="C12699" t="s">
        <v>1956</v>
      </c>
      <c r="D12699" t="s">
        <v>2119</v>
      </c>
      <c r="E12699" t="s">
        <v>2119</v>
      </c>
      <c r="F12699" t="s">
        <v>1959</v>
      </c>
      <c r="G12699">
        <v>20</v>
      </c>
      <c r="H12699" t="s">
        <v>1960</v>
      </c>
      <c r="I12699" t="s">
        <v>1961</v>
      </c>
      <c r="M12699" t="s">
        <v>1956</v>
      </c>
      <c r="N12699" t="s">
        <v>1962</v>
      </c>
      <c r="O12699">
        <v>1</v>
      </c>
      <c r="P12699" t="s">
        <v>1963</v>
      </c>
      <c r="Q12699" s="29">
        <v>1</v>
      </c>
      <c r="R12699" s="29">
        <v>38755</v>
      </c>
      <c r="S12699">
        <v>41080009</v>
      </c>
      <c r="T12699" t="s">
        <v>10923</v>
      </c>
    </row>
    <row r="12700" spans="1:20" x14ac:dyDescent="0.25">
      <c r="A12700">
        <v>4108001</v>
      </c>
      <c r="B12700" t="s">
        <v>10833</v>
      </c>
      <c r="C12700" t="s">
        <v>1956</v>
      </c>
      <c r="D12700" t="s">
        <v>1957</v>
      </c>
      <c r="E12700" t="s">
        <v>1958</v>
      </c>
      <c r="F12700" t="s">
        <v>1959</v>
      </c>
      <c r="G12700">
        <v>20</v>
      </c>
      <c r="H12700" t="s">
        <v>1960</v>
      </c>
      <c r="I12700" t="s">
        <v>1961</v>
      </c>
      <c r="M12700" t="s">
        <v>1956</v>
      </c>
      <c r="N12700" t="s">
        <v>1962</v>
      </c>
      <c r="O12700">
        <v>1</v>
      </c>
      <c r="P12700" t="s">
        <v>1963</v>
      </c>
      <c r="Q12700" s="29">
        <v>1</v>
      </c>
      <c r="R12700" s="29">
        <v>41835</v>
      </c>
      <c r="S12700">
        <v>41080017</v>
      </c>
      <c r="T12700" t="s">
        <v>10833</v>
      </c>
    </row>
    <row r="12701" spans="1:20" x14ac:dyDescent="0.25">
      <c r="A12701">
        <v>4108002</v>
      </c>
      <c r="B12701" t="s">
        <v>10924</v>
      </c>
      <c r="C12701" t="s">
        <v>1882</v>
      </c>
      <c r="D12701" t="s">
        <v>1957</v>
      </c>
      <c r="E12701" t="s">
        <v>1958</v>
      </c>
      <c r="F12701" t="s">
        <v>1959</v>
      </c>
      <c r="G12701">
        <v>20</v>
      </c>
      <c r="H12701" t="s">
        <v>1960</v>
      </c>
      <c r="I12701" t="s">
        <v>1961</v>
      </c>
      <c r="M12701" t="s">
        <v>1956</v>
      </c>
      <c r="N12701" t="s">
        <v>1962</v>
      </c>
      <c r="O12701">
        <v>1</v>
      </c>
      <c r="P12701" t="s">
        <v>1963</v>
      </c>
      <c r="Q12701" s="29">
        <v>1</v>
      </c>
      <c r="R12701" s="29">
        <v>41835</v>
      </c>
      <c r="S12701">
        <v>41080025</v>
      </c>
      <c r="T12701" t="s">
        <v>10924</v>
      </c>
    </row>
    <row r="12702" spans="1:20" x14ac:dyDescent="0.25">
      <c r="A12702">
        <v>4108003</v>
      </c>
      <c r="B12702" t="s">
        <v>10925</v>
      </c>
      <c r="C12702" t="s">
        <v>1956</v>
      </c>
      <c r="D12702" t="s">
        <v>1957</v>
      </c>
      <c r="E12702" t="s">
        <v>1958</v>
      </c>
      <c r="F12702" t="s">
        <v>1959</v>
      </c>
      <c r="G12702">
        <v>20</v>
      </c>
      <c r="H12702" t="s">
        <v>1960</v>
      </c>
      <c r="I12702" t="s">
        <v>1961</v>
      </c>
      <c r="M12702" t="s">
        <v>1956</v>
      </c>
      <c r="N12702" t="s">
        <v>1962</v>
      </c>
      <c r="O12702">
        <v>1</v>
      </c>
      <c r="P12702" t="s">
        <v>1963</v>
      </c>
      <c r="Q12702" s="29">
        <v>1</v>
      </c>
      <c r="R12702" s="29">
        <v>41835</v>
      </c>
      <c r="S12702">
        <v>41080033</v>
      </c>
      <c r="T12702" t="s">
        <v>10925</v>
      </c>
    </row>
    <row r="12703" spans="1:20" x14ac:dyDescent="0.25">
      <c r="A12703">
        <v>4108004</v>
      </c>
      <c r="B12703" t="s">
        <v>10926</v>
      </c>
      <c r="C12703" t="s">
        <v>1882</v>
      </c>
      <c r="D12703" t="s">
        <v>1957</v>
      </c>
      <c r="E12703" t="s">
        <v>1958</v>
      </c>
      <c r="F12703" t="s">
        <v>1959</v>
      </c>
      <c r="G12703">
        <v>20</v>
      </c>
      <c r="H12703" t="s">
        <v>1960</v>
      </c>
      <c r="I12703" t="s">
        <v>1961</v>
      </c>
      <c r="M12703" t="s">
        <v>1956</v>
      </c>
      <c r="N12703" t="s">
        <v>1962</v>
      </c>
      <c r="O12703">
        <v>1</v>
      </c>
      <c r="P12703" t="s">
        <v>1963</v>
      </c>
      <c r="Q12703" s="29">
        <v>1</v>
      </c>
      <c r="R12703" s="29">
        <v>41835</v>
      </c>
      <c r="S12703">
        <v>41080041</v>
      </c>
      <c r="T12703" t="s">
        <v>10926</v>
      </c>
    </row>
    <row r="12704" spans="1:20" x14ac:dyDescent="0.25">
      <c r="A12704">
        <v>4108005</v>
      </c>
      <c r="B12704" t="s">
        <v>10927</v>
      </c>
      <c r="C12704" t="s">
        <v>1956</v>
      </c>
      <c r="D12704" t="s">
        <v>1957</v>
      </c>
      <c r="E12704" t="s">
        <v>1958</v>
      </c>
      <c r="F12704" t="s">
        <v>1959</v>
      </c>
      <c r="G12704">
        <v>20</v>
      </c>
      <c r="H12704" t="s">
        <v>1960</v>
      </c>
      <c r="I12704" t="s">
        <v>1961</v>
      </c>
      <c r="M12704" t="s">
        <v>1956</v>
      </c>
      <c r="N12704" t="s">
        <v>1962</v>
      </c>
      <c r="O12704">
        <v>1</v>
      </c>
      <c r="P12704" t="s">
        <v>1963</v>
      </c>
      <c r="Q12704" s="29">
        <v>1</v>
      </c>
      <c r="R12704" s="29">
        <v>41835</v>
      </c>
      <c r="S12704">
        <v>41080050</v>
      </c>
      <c r="T12704" t="s">
        <v>10928</v>
      </c>
    </row>
    <row r="12705" spans="1:20" x14ac:dyDescent="0.25">
      <c r="A12705">
        <v>4108006</v>
      </c>
      <c r="B12705" t="s">
        <v>10929</v>
      </c>
      <c r="C12705" t="s">
        <v>1882</v>
      </c>
      <c r="D12705" t="s">
        <v>1957</v>
      </c>
      <c r="E12705" t="s">
        <v>1958</v>
      </c>
      <c r="F12705" t="s">
        <v>1959</v>
      </c>
      <c r="G12705">
        <v>20</v>
      </c>
      <c r="H12705" t="s">
        <v>1960</v>
      </c>
      <c r="I12705" t="s">
        <v>1961</v>
      </c>
      <c r="M12705" t="s">
        <v>1956</v>
      </c>
      <c r="N12705" t="s">
        <v>1962</v>
      </c>
      <c r="O12705">
        <v>1</v>
      </c>
      <c r="P12705" t="s">
        <v>1963</v>
      </c>
      <c r="Q12705" s="29">
        <v>1</v>
      </c>
      <c r="R12705" s="29">
        <v>41835</v>
      </c>
      <c r="S12705">
        <v>41080068</v>
      </c>
      <c r="T12705" t="s">
        <v>10930</v>
      </c>
    </row>
    <row r="12706" spans="1:20" x14ac:dyDescent="0.25">
      <c r="A12706">
        <v>4108803</v>
      </c>
      <c r="B12706" t="s">
        <v>10931</v>
      </c>
      <c r="C12706" t="s">
        <v>1956</v>
      </c>
      <c r="D12706" t="s">
        <v>1965</v>
      </c>
      <c r="E12706" t="s">
        <v>1966</v>
      </c>
      <c r="F12706" t="s">
        <v>1959</v>
      </c>
      <c r="G12706">
        <v>1</v>
      </c>
      <c r="H12706" t="s">
        <v>1967</v>
      </c>
      <c r="I12706" t="s">
        <v>1968</v>
      </c>
      <c r="J12706" t="s">
        <v>1969</v>
      </c>
      <c r="K12706">
        <v>3010146</v>
      </c>
      <c r="L12706" t="s">
        <v>4671</v>
      </c>
      <c r="M12706" t="s">
        <v>1882</v>
      </c>
      <c r="N12706" t="s">
        <v>1962</v>
      </c>
      <c r="O12706">
        <v>1</v>
      </c>
      <c r="P12706" t="s">
        <v>1963</v>
      </c>
      <c r="Q12706" s="29">
        <v>1</v>
      </c>
      <c r="S12706">
        <v>41088034</v>
      </c>
      <c r="T12706" t="s">
        <v>10931</v>
      </c>
    </row>
    <row r="12707" spans="1:20" x14ac:dyDescent="0.25">
      <c r="A12707">
        <v>4108903</v>
      </c>
      <c r="B12707" t="s">
        <v>10932</v>
      </c>
      <c r="C12707" t="s">
        <v>1956</v>
      </c>
      <c r="D12707" t="s">
        <v>1965</v>
      </c>
      <c r="E12707" t="s">
        <v>1966</v>
      </c>
      <c r="F12707" t="s">
        <v>1959</v>
      </c>
      <c r="G12707">
        <v>20</v>
      </c>
      <c r="H12707" t="s">
        <v>1967</v>
      </c>
      <c r="I12707" t="s">
        <v>1968</v>
      </c>
      <c r="K12707">
        <v>3010146</v>
      </c>
      <c r="L12707" t="s">
        <v>4671</v>
      </c>
      <c r="M12707" t="s">
        <v>1882</v>
      </c>
      <c r="N12707" t="s">
        <v>1962</v>
      </c>
      <c r="O12707">
        <v>1</v>
      </c>
      <c r="P12707" t="s">
        <v>1963</v>
      </c>
      <c r="Q12707" s="29">
        <v>1</v>
      </c>
      <c r="S12707">
        <v>41089030</v>
      </c>
      <c r="T12707" t="s">
        <v>10932</v>
      </c>
    </row>
    <row r="12708" spans="1:20" x14ac:dyDescent="0.25">
      <c r="A12708">
        <v>4108913</v>
      </c>
      <c r="B12708" t="s">
        <v>10933</v>
      </c>
      <c r="C12708" t="s">
        <v>1956</v>
      </c>
      <c r="D12708" t="s">
        <v>1965</v>
      </c>
      <c r="E12708" t="s">
        <v>1966</v>
      </c>
      <c r="F12708" t="s">
        <v>1959</v>
      </c>
      <c r="G12708">
        <v>9999</v>
      </c>
      <c r="H12708" t="s">
        <v>1967</v>
      </c>
      <c r="I12708" t="s">
        <v>1968</v>
      </c>
      <c r="J12708" t="s">
        <v>1969</v>
      </c>
      <c r="K12708">
        <v>3021011</v>
      </c>
      <c r="L12708" t="s">
        <v>4953</v>
      </c>
      <c r="M12708" t="s">
        <v>1882</v>
      </c>
      <c r="N12708" t="s">
        <v>1962</v>
      </c>
      <c r="O12708">
        <v>1</v>
      </c>
      <c r="P12708" t="s">
        <v>1963</v>
      </c>
      <c r="Q12708" s="29">
        <v>1</v>
      </c>
      <c r="R12708" s="29">
        <v>42370</v>
      </c>
      <c r="S12708">
        <v>41089138</v>
      </c>
      <c r="T12708" t="s">
        <v>10933</v>
      </c>
    </row>
    <row r="12709" spans="1:20" x14ac:dyDescent="0.25">
      <c r="A12709">
        <v>4109000</v>
      </c>
      <c r="B12709" t="s">
        <v>10934</v>
      </c>
      <c r="C12709" t="s">
        <v>1956</v>
      </c>
      <c r="D12709" t="s">
        <v>2119</v>
      </c>
      <c r="E12709" t="s">
        <v>2119</v>
      </c>
      <c r="F12709" t="s">
        <v>1959</v>
      </c>
      <c r="G12709">
        <v>20</v>
      </c>
      <c r="H12709" t="s">
        <v>1960</v>
      </c>
      <c r="I12709" t="s">
        <v>1961</v>
      </c>
      <c r="M12709" t="s">
        <v>1956</v>
      </c>
      <c r="N12709" t="s">
        <v>1962</v>
      </c>
      <c r="O12709">
        <v>1</v>
      </c>
      <c r="P12709" t="s">
        <v>1963</v>
      </c>
      <c r="Q12709" s="29">
        <v>1</v>
      </c>
      <c r="R12709" s="29">
        <v>38755</v>
      </c>
      <c r="S12709">
        <v>41090004</v>
      </c>
      <c r="T12709" t="s">
        <v>10934</v>
      </c>
    </row>
    <row r="12710" spans="1:20" x14ac:dyDescent="0.25">
      <c r="A12710">
        <v>4109001</v>
      </c>
      <c r="B12710" t="s">
        <v>10833</v>
      </c>
      <c r="C12710" t="s">
        <v>1956</v>
      </c>
      <c r="D12710" t="s">
        <v>1957</v>
      </c>
      <c r="E12710" t="s">
        <v>1958</v>
      </c>
      <c r="F12710" t="s">
        <v>1959</v>
      </c>
      <c r="G12710">
        <v>20</v>
      </c>
      <c r="H12710" t="s">
        <v>1960</v>
      </c>
      <c r="I12710" t="s">
        <v>1961</v>
      </c>
      <c r="M12710" t="s">
        <v>1956</v>
      </c>
      <c r="N12710" t="s">
        <v>1962</v>
      </c>
      <c r="O12710">
        <v>1</v>
      </c>
      <c r="P12710" t="s">
        <v>1963</v>
      </c>
      <c r="Q12710" s="29">
        <v>1</v>
      </c>
      <c r="R12710" s="29">
        <v>41835</v>
      </c>
      <c r="S12710">
        <v>41090012</v>
      </c>
      <c r="T12710" t="s">
        <v>10833</v>
      </c>
    </row>
    <row r="12711" spans="1:20" x14ac:dyDescent="0.25">
      <c r="A12711">
        <v>4109002</v>
      </c>
      <c r="B12711" t="s">
        <v>10935</v>
      </c>
      <c r="C12711" t="s">
        <v>1882</v>
      </c>
      <c r="D12711" t="s">
        <v>1957</v>
      </c>
      <c r="E12711" t="s">
        <v>1958</v>
      </c>
      <c r="F12711" t="s">
        <v>1959</v>
      </c>
      <c r="G12711">
        <v>20</v>
      </c>
      <c r="H12711" t="s">
        <v>1960</v>
      </c>
      <c r="I12711" t="s">
        <v>1961</v>
      </c>
      <c r="M12711" t="s">
        <v>1956</v>
      </c>
      <c r="N12711" t="s">
        <v>1962</v>
      </c>
      <c r="O12711">
        <v>1</v>
      </c>
      <c r="P12711" t="s">
        <v>1963</v>
      </c>
      <c r="Q12711" s="29">
        <v>1</v>
      </c>
      <c r="R12711" s="29">
        <v>41835</v>
      </c>
      <c r="S12711">
        <v>41090020</v>
      </c>
      <c r="T12711" t="s">
        <v>10935</v>
      </c>
    </row>
    <row r="12712" spans="1:20" x14ac:dyDescent="0.25">
      <c r="A12712">
        <v>4109003</v>
      </c>
      <c r="B12712" t="s">
        <v>10936</v>
      </c>
      <c r="C12712" t="s">
        <v>1882</v>
      </c>
      <c r="D12712" t="s">
        <v>1957</v>
      </c>
      <c r="E12712" t="s">
        <v>1958</v>
      </c>
      <c r="F12712" t="s">
        <v>1959</v>
      </c>
      <c r="G12712">
        <v>20</v>
      </c>
      <c r="H12712" t="s">
        <v>1960</v>
      </c>
      <c r="I12712" t="s">
        <v>1961</v>
      </c>
      <c r="M12712" t="s">
        <v>1956</v>
      </c>
      <c r="N12712" t="s">
        <v>1962</v>
      </c>
      <c r="O12712">
        <v>1</v>
      </c>
      <c r="P12712" t="s">
        <v>1963</v>
      </c>
      <c r="Q12712" s="29">
        <v>1</v>
      </c>
      <c r="R12712" s="29">
        <v>41835</v>
      </c>
      <c r="S12712">
        <v>41090039</v>
      </c>
      <c r="T12712" t="s">
        <v>10937</v>
      </c>
    </row>
    <row r="12713" spans="1:20" x14ac:dyDescent="0.25">
      <c r="A12713">
        <v>4109004</v>
      </c>
      <c r="B12713" t="s">
        <v>10938</v>
      </c>
      <c r="C12713" t="s">
        <v>1956</v>
      </c>
      <c r="D12713" t="s">
        <v>1957</v>
      </c>
      <c r="E12713" t="s">
        <v>1958</v>
      </c>
      <c r="F12713" t="s">
        <v>1959</v>
      </c>
      <c r="G12713">
        <v>20</v>
      </c>
      <c r="H12713" t="s">
        <v>1960</v>
      </c>
      <c r="I12713" t="s">
        <v>1961</v>
      </c>
      <c r="M12713" t="s">
        <v>1956</v>
      </c>
      <c r="N12713" t="s">
        <v>1962</v>
      </c>
      <c r="O12713">
        <v>1</v>
      </c>
      <c r="P12713" t="s">
        <v>1963</v>
      </c>
      <c r="Q12713" s="29">
        <v>1</v>
      </c>
      <c r="R12713" s="29">
        <v>41835</v>
      </c>
      <c r="S12713">
        <v>41090047</v>
      </c>
      <c r="T12713" t="s">
        <v>10939</v>
      </c>
    </row>
    <row r="12714" spans="1:20" x14ac:dyDescent="0.25">
      <c r="A12714">
        <v>4110000</v>
      </c>
      <c r="B12714" t="s">
        <v>10940</v>
      </c>
      <c r="C12714" t="s">
        <v>1956</v>
      </c>
      <c r="D12714" t="s">
        <v>2119</v>
      </c>
      <c r="E12714" t="s">
        <v>2119</v>
      </c>
      <c r="F12714" t="s">
        <v>1959</v>
      </c>
      <c r="G12714">
        <v>20</v>
      </c>
      <c r="H12714" t="s">
        <v>1960</v>
      </c>
      <c r="I12714" t="s">
        <v>1961</v>
      </c>
      <c r="M12714" t="s">
        <v>1956</v>
      </c>
      <c r="N12714" t="s">
        <v>1962</v>
      </c>
      <c r="O12714">
        <v>1</v>
      </c>
      <c r="P12714" t="s">
        <v>1963</v>
      </c>
      <c r="Q12714" s="29">
        <v>1</v>
      </c>
      <c r="R12714" s="29">
        <v>38755</v>
      </c>
      <c r="S12714">
        <v>41100000</v>
      </c>
      <c r="T12714" t="s">
        <v>10940</v>
      </c>
    </row>
    <row r="12715" spans="1:20" x14ac:dyDescent="0.25">
      <c r="A12715">
        <v>4110001</v>
      </c>
      <c r="B12715" t="s">
        <v>10833</v>
      </c>
      <c r="C12715" t="s">
        <v>1956</v>
      </c>
      <c r="D12715" t="s">
        <v>1957</v>
      </c>
      <c r="E12715" t="s">
        <v>1958</v>
      </c>
      <c r="F12715" t="s">
        <v>1959</v>
      </c>
      <c r="G12715">
        <v>20</v>
      </c>
      <c r="H12715" t="s">
        <v>1960</v>
      </c>
      <c r="I12715" t="s">
        <v>1961</v>
      </c>
      <c r="M12715" t="s">
        <v>1956</v>
      </c>
      <c r="N12715" t="s">
        <v>1962</v>
      </c>
      <c r="O12715">
        <v>1</v>
      </c>
      <c r="P12715" t="s">
        <v>1963</v>
      </c>
      <c r="Q12715" s="29">
        <v>1</v>
      </c>
      <c r="R12715" s="29">
        <v>41835</v>
      </c>
      <c r="S12715">
        <v>41100018</v>
      </c>
      <c r="T12715" t="s">
        <v>10833</v>
      </c>
    </row>
    <row r="12716" spans="1:20" x14ac:dyDescent="0.25">
      <c r="A12716">
        <v>4110002</v>
      </c>
      <c r="B12716" t="s">
        <v>10941</v>
      </c>
      <c r="C12716" t="s">
        <v>1882</v>
      </c>
      <c r="D12716" t="s">
        <v>1957</v>
      </c>
      <c r="E12716" t="s">
        <v>1958</v>
      </c>
      <c r="F12716" t="s">
        <v>1959</v>
      </c>
      <c r="G12716">
        <v>20</v>
      </c>
      <c r="H12716" t="s">
        <v>1960</v>
      </c>
      <c r="I12716" t="s">
        <v>1961</v>
      </c>
      <c r="M12716" t="s">
        <v>1956</v>
      </c>
      <c r="N12716" t="s">
        <v>1962</v>
      </c>
      <c r="O12716">
        <v>1</v>
      </c>
      <c r="P12716" t="s">
        <v>1963</v>
      </c>
      <c r="Q12716" s="29">
        <v>1</v>
      </c>
      <c r="R12716" s="29">
        <v>41835</v>
      </c>
      <c r="S12716">
        <v>41100026</v>
      </c>
      <c r="T12716" t="s">
        <v>10942</v>
      </c>
    </row>
    <row r="12717" spans="1:20" x14ac:dyDescent="0.25">
      <c r="A12717">
        <v>4110003</v>
      </c>
      <c r="B12717" t="s">
        <v>10943</v>
      </c>
      <c r="C12717" t="s">
        <v>1882</v>
      </c>
      <c r="D12717" t="s">
        <v>1957</v>
      </c>
      <c r="E12717" t="s">
        <v>1958</v>
      </c>
      <c r="F12717" t="s">
        <v>1959</v>
      </c>
      <c r="G12717">
        <v>20</v>
      </c>
      <c r="H12717" t="s">
        <v>1960</v>
      </c>
      <c r="I12717" t="s">
        <v>1961</v>
      </c>
      <c r="M12717" t="s">
        <v>1956</v>
      </c>
      <c r="N12717" t="s">
        <v>1962</v>
      </c>
      <c r="O12717">
        <v>1</v>
      </c>
      <c r="P12717" t="s">
        <v>1963</v>
      </c>
      <c r="Q12717" s="29">
        <v>1</v>
      </c>
      <c r="R12717" s="29">
        <v>41835</v>
      </c>
      <c r="S12717">
        <v>41100034</v>
      </c>
      <c r="T12717" t="s">
        <v>10944</v>
      </c>
    </row>
    <row r="12718" spans="1:20" x14ac:dyDescent="0.25">
      <c r="A12718">
        <v>4110004</v>
      </c>
      <c r="B12718" t="s">
        <v>10945</v>
      </c>
      <c r="C12718" t="s">
        <v>1882</v>
      </c>
      <c r="D12718" t="s">
        <v>1957</v>
      </c>
      <c r="E12718" t="s">
        <v>1958</v>
      </c>
      <c r="F12718" t="s">
        <v>1959</v>
      </c>
      <c r="G12718">
        <v>20</v>
      </c>
      <c r="H12718" t="s">
        <v>1960</v>
      </c>
      <c r="I12718" t="s">
        <v>1961</v>
      </c>
      <c r="M12718" t="s">
        <v>1956</v>
      </c>
      <c r="N12718" t="s">
        <v>1962</v>
      </c>
      <c r="O12718">
        <v>1</v>
      </c>
      <c r="P12718" t="s">
        <v>1963</v>
      </c>
      <c r="Q12718" s="29">
        <v>1</v>
      </c>
      <c r="R12718" s="29">
        <v>41835</v>
      </c>
      <c r="S12718">
        <v>41100042</v>
      </c>
      <c r="T12718" t="s">
        <v>10946</v>
      </c>
    </row>
    <row r="12719" spans="1:20" x14ac:dyDescent="0.25">
      <c r="A12719">
        <v>4110101</v>
      </c>
      <c r="B12719" t="s">
        <v>1713</v>
      </c>
      <c r="C12719" t="s">
        <v>1956</v>
      </c>
      <c r="D12719" t="s">
        <v>1957</v>
      </c>
      <c r="E12719" t="s">
        <v>1958</v>
      </c>
      <c r="F12719" t="s">
        <v>1959</v>
      </c>
      <c r="G12719">
        <v>20</v>
      </c>
      <c r="H12719" t="s">
        <v>1986</v>
      </c>
      <c r="I12719" t="s">
        <v>1987</v>
      </c>
      <c r="J12719" t="s">
        <v>1969</v>
      </c>
      <c r="M12719" t="s">
        <v>1956</v>
      </c>
      <c r="N12719" t="s">
        <v>1962</v>
      </c>
      <c r="O12719">
        <v>2</v>
      </c>
      <c r="P12719" t="s">
        <v>1989</v>
      </c>
      <c r="Q12719" s="29">
        <v>39857</v>
      </c>
      <c r="S12719">
        <v>41101014</v>
      </c>
      <c r="T12719" t="s">
        <v>1713</v>
      </c>
    </row>
    <row r="12720" spans="1:20" x14ac:dyDescent="0.25">
      <c r="A12720">
        <v>4110101</v>
      </c>
      <c r="B12720" t="s">
        <v>1713</v>
      </c>
      <c r="C12720" t="s">
        <v>1956</v>
      </c>
      <c r="D12720" t="s">
        <v>1957</v>
      </c>
      <c r="E12720" t="s">
        <v>1958</v>
      </c>
      <c r="F12720" t="s">
        <v>1959</v>
      </c>
      <c r="G12720">
        <v>20</v>
      </c>
      <c r="H12720" t="s">
        <v>1986</v>
      </c>
      <c r="I12720" t="s">
        <v>1987</v>
      </c>
      <c r="J12720" t="s">
        <v>1969</v>
      </c>
      <c r="M12720" t="s">
        <v>1956</v>
      </c>
      <c r="N12720" t="s">
        <v>1962</v>
      </c>
      <c r="O12720">
        <v>1</v>
      </c>
      <c r="P12720" t="s">
        <v>1963</v>
      </c>
      <c r="Q12720" s="29">
        <v>1</v>
      </c>
      <c r="R12720" s="29">
        <v>42155</v>
      </c>
      <c r="S12720">
        <v>41101014</v>
      </c>
      <c r="T12720" t="s">
        <v>1713</v>
      </c>
    </row>
    <row r="12721" spans="1:20" x14ac:dyDescent="0.25">
      <c r="A12721">
        <v>4110102</v>
      </c>
      <c r="B12721" t="s">
        <v>1714</v>
      </c>
      <c r="C12721" t="s">
        <v>1956</v>
      </c>
      <c r="D12721" t="s">
        <v>1957</v>
      </c>
      <c r="E12721" t="s">
        <v>1958</v>
      </c>
      <c r="F12721" t="s">
        <v>1959</v>
      </c>
      <c r="G12721">
        <v>20</v>
      </c>
      <c r="H12721" t="s">
        <v>1986</v>
      </c>
      <c r="I12721" t="s">
        <v>1987</v>
      </c>
      <c r="J12721" t="s">
        <v>1969</v>
      </c>
      <c r="M12721" t="s">
        <v>1956</v>
      </c>
      <c r="N12721" t="s">
        <v>1962</v>
      </c>
      <c r="O12721">
        <v>2</v>
      </c>
      <c r="P12721" t="s">
        <v>1989</v>
      </c>
      <c r="Q12721" s="29">
        <v>39857</v>
      </c>
      <c r="S12721">
        <v>41101022</v>
      </c>
      <c r="T12721" t="s">
        <v>1714</v>
      </c>
    </row>
    <row r="12722" spans="1:20" x14ac:dyDescent="0.25">
      <c r="A12722">
        <v>4110102</v>
      </c>
      <c r="B12722" t="s">
        <v>1714</v>
      </c>
      <c r="C12722" t="s">
        <v>1956</v>
      </c>
      <c r="D12722" t="s">
        <v>1957</v>
      </c>
      <c r="E12722" t="s">
        <v>1958</v>
      </c>
      <c r="F12722" t="s">
        <v>1959</v>
      </c>
      <c r="G12722">
        <v>20</v>
      </c>
      <c r="H12722" t="s">
        <v>1986</v>
      </c>
      <c r="I12722" t="s">
        <v>1987</v>
      </c>
      <c r="J12722" t="s">
        <v>1969</v>
      </c>
      <c r="M12722" t="s">
        <v>1956</v>
      </c>
      <c r="N12722" t="s">
        <v>1962</v>
      </c>
      <c r="O12722">
        <v>1</v>
      </c>
      <c r="P12722" t="s">
        <v>1963</v>
      </c>
      <c r="Q12722" s="29">
        <v>1</v>
      </c>
      <c r="R12722" s="29">
        <v>42155</v>
      </c>
      <c r="S12722">
        <v>41101022</v>
      </c>
      <c r="T12722" t="s">
        <v>1714</v>
      </c>
    </row>
    <row r="12723" spans="1:20" x14ac:dyDescent="0.25">
      <c r="A12723">
        <v>4110103</v>
      </c>
      <c r="B12723" t="s">
        <v>1715</v>
      </c>
      <c r="C12723" t="s">
        <v>1956</v>
      </c>
      <c r="D12723" t="s">
        <v>1957</v>
      </c>
      <c r="E12723" t="s">
        <v>1958</v>
      </c>
      <c r="F12723" t="s">
        <v>1959</v>
      </c>
      <c r="G12723">
        <v>20</v>
      </c>
      <c r="H12723" t="s">
        <v>1986</v>
      </c>
      <c r="I12723" t="s">
        <v>1987</v>
      </c>
      <c r="J12723" t="s">
        <v>1969</v>
      </c>
      <c r="M12723" t="s">
        <v>1956</v>
      </c>
      <c r="N12723" t="s">
        <v>1962</v>
      </c>
      <c r="O12723">
        <v>1</v>
      </c>
      <c r="P12723" t="s">
        <v>1963</v>
      </c>
      <c r="Q12723" s="29">
        <v>1</v>
      </c>
      <c r="R12723" s="29">
        <v>42155</v>
      </c>
      <c r="S12723">
        <v>41101030</v>
      </c>
      <c r="T12723" t="s">
        <v>1715</v>
      </c>
    </row>
    <row r="12724" spans="1:20" x14ac:dyDescent="0.25">
      <c r="A12724">
        <v>4110103</v>
      </c>
      <c r="B12724" t="s">
        <v>1715</v>
      </c>
      <c r="C12724" t="s">
        <v>1956</v>
      </c>
      <c r="D12724" t="s">
        <v>1957</v>
      </c>
      <c r="E12724" t="s">
        <v>1958</v>
      </c>
      <c r="F12724" t="s">
        <v>1959</v>
      </c>
      <c r="G12724">
        <v>20</v>
      </c>
      <c r="H12724" t="s">
        <v>1986</v>
      </c>
      <c r="I12724" t="s">
        <v>1987</v>
      </c>
      <c r="J12724" t="s">
        <v>1969</v>
      </c>
      <c r="M12724" t="s">
        <v>1956</v>
      </c>
      <c r="N12724" t="s">
        <v>1962</v>
      </c>
      <c r="O12724">
        <v>2</v>
      </c>
      <c r="P12724" t="s">
        <v>1989</v>
      </c>
      <c r="Q12724" s="29">
        <v>39857</v>
      </c>
      <c r="S12724">
        <v>41101030</v>
      </c>
      <c r="T12724" t="s">
        <v>1715</v>
      </c>
    </row>
    <row r="12725" spans="1:20" x14ac:dyDescent="0.25">
      <c r="A12725">
        <v>4110104</v>
      </c>
      <c r="B12725" t="s">
        <v>10947</v>
      </c>
      <c r="C12725" t="s">
        <v>1956</v>
      </c>
      <c r="D12725" t="s">
        <v>1957</v>
      </c>
      <c r="E12725" t="s">
        <v>1958</v>
      </c>
      <c r="F12725" t="s">
        <v>1959</v>
      </c>
      <c r="G12725">
        <v>1</v>
      </c>
      <c r="H12725" t="s">
        <v>1986</v>
      </c>
      <c r="I12725" t="s">
        <v>1987</v>
      </c>
      <c r="M12725" t="s">
        <v>1956</v>
      </c>
      <c r="N12725" t="s">
        <v>1962</v>
      </c>
      <c r="O12725">
        <v>2</v>
      </c>
      <c r="P12725" t="s">
        <v>1989</v>
      </c>
      <c r="Q12725" s="29">
        <v>39857</v>
      </c>
      <c r="S12725">
        <v>41101049</v>
      </c>
      <c r="T12725" t="s">
        <v>10947</v>
      </c>
    </row>
    <row r="12726" spans="1:20" x14ac:dyDescent="0.25">
      <c r="A12726">
        <v>4110104</v>
      </c>
      <c r="B12726" t="s">
        <v>10947</v>
      </c>
      <c r="C12726" t="s">
        <v>1956</v>
      </c>
      <c r="D12726" t="s">
        <v>1957</v>
      </c>
      <c r="E12726" t="s">
        <v>1958</v>
      </c>
      <c r="F12726" t="s">
        <v>1959</v>
      </c>
      <c r="G12726">
        <v>1</v>
      </c>
      <c r="H12726" t="s">
        <v>1986</v>
      </c>
      <c r="I12726" t="s">
        <v>1987</v>
      </c>
      <c r="M12726" t="s">
        <v>1956</v>
      </c>
      <c r="N12726" t="s">
        <v>1962</v>
      </c>
      <c r="O12726">
        <v>1</v>
      </c>
      <c r="P12726" t="s">
        <v>1963</v>
      </c>
      <c r="Q12726" s="29">
        <v>1</v>
      </c>
      <c r="R12726" s="29">
        <v>42155</v>
      </c>
      <c r="S12726">
        <v>41101049</v>
      </c>
      <c r="T12726" t="s">
        <v>10947</v>
      </c>
    </row>
    <row r="12727" spans="1:20" x14ac:dyDescent="0.25">
      <c r="A12727">
        <v>4110105</v>
      </c>
      <c r="B12727" t="s">
        <v>1716</v>
      </c>
      <c r="C12727" t="s">
        <v>1956</v>
      </c>
      <c r="D12727" t="s">
        <v>1957</v>
      </c>
      <c r="E12727" t="s">
        <v>1958</v>
      </c>
      <c r="F12727" t="s">
        <v>1959</v>
      </c>
      <c r="G12727">
        <v>20</v>
      </c>
      <c r="H12727" t="s">
        <v>1986</v>
      </c>
      <c r="I12727" t="s">
        <v>1987</v>
      </c>
      <c r="M12727" t="s">
        <v>1956</v>
      </c>
      <c r="N12727" t="s">
        <v>1962</v>
      </c>
      <c r="O12727">
        <v>2</v>
      </c>
      <c r="P12727" t="s">
        <v>1989</v>
      </c>
      <c r="Q12727" s="29">
        <v>39857</v>
      </c>
      <c r="S12727">
        <v>41101057</v>
      </c>
      <c r="T12727" t="s">
        <v>1716</v>
      </c>
    </row>
    <row r="12728" spans="1:20" x14ac:dyDescent="0.25">
      <c r="A12728">
        <v>4110105</v>
      </c>
      <c r="B12728" t="s">
        <v>1716</v>
      </c>
      <c r="C12728" t="s">
        <v>1956</v>
      </c>
      <c r="D12728" t="s">
        <v>1957</v>
      </c>
      <c r="E12728" t="s">
        <v>1958</v>
      </c>
      <c r="F12728" t="s">
        <v>1959</v>
      </c>
      <c r="G12728">
        <v>20</v>
      </c>
      <c r="H12728" t="s">
        <v>1986</v>
      </c>
      <c r="I12728" t="s">
        <v>1987</v>
      </c>
      <c r="M12728" t="s">
        <v>1956</v>
      </c>
      <c r="N12728" t="s">
        <v>1962</v>
      </c>
      <c r="O12728">
        <v>1</v>
      </c>
      <c r="P12728" t="s">
        <v>1963</v>
      </c>
      <c r="Q12728" s="29">
        <v>1</v>
      </c>
      <c r="R12728" s="29">
        <v>42155</v>
      </c>
      <c r="S12728">
        <v>41101057</v>
      </c>
      <c r="T12728" t="s">
        <v>1716</v>
      </c>
    </row>
    <row r="12729" spans="1:20" x14ac:dyDescent="0.25">
      <c r="A12729">
        <v>4110106</v>
      </c>
      <c r="B12729" t="s">
        <v>1717</v>
      </c>
      <c r="C12729" t="s">
        <v>1956</v>
      </c>
      <c r="D12729" t="s">
        <v>1957</v>
      </c>
      <c r="E12729" t="s">
        <v>1958</v>
      </c>
      <c r="F12729" t="s">
        <v>1959</v>
      </c>
      <c r="G12729">
        <v>1</v>
      </c>
      <c r="H12729" t="s">
        <v>1986</v>
      </c>
      <c r="I12729" t="s">
        <v>1987</v>
      </c>
      <c r="M12729" t="s">
        <v>1956</v>
      </c>
      <c r="N12729" t="s">
        <v>1962</v>
      </c>
      <c r="O12729">
        <v>1</v>
      </c>
      <c r="P12729" t="s">
        <v>1963</v>
      </c>
      <c r="Q12729" s="29">
        <v>1</v>
      </c>
      <c r="R12729" s="29">
        <v>42155</v>
      </c>
      <c r="S12729">
        <v>41101065</v>
      </c>
      <c r="T12729" t="s">
        <v>1717</v>
      </c>
    </row>
    <row r="12730" spans="1:20" x14ac:dyDescent="0.25">
      <c r="A12730">
        <v>4110106</v>
      </c>
      <c r="B12730" t="s">
        <v>1717</v>
      </c>
      <c r="C12730" t="s">
        <v>1956</v>
      </c>
      <c r="D12730" t="s">
        <v>1957</v>
      </c>
      <c r="E12730" t="s">
        <v>1958</v>
      </c>
      <c r="F12730" t="s">
        <v>1959</v>
      </c>
      <c r="G12730">
        <v>1</v>
      </c>
      <c r="H12730" t="s">
        <v>1986</v>
      </c>
      <c r="I12730" t="s">
        <v>1987</v>
      </c>
      <c r="M12730" t="s">
        <v>1956</v>
      </c>
      <c r="N12730" t="s">
        <v>1962</v>
      </c>
      <c r="O12730">
        <v>2</v>
      </c>
      <c r="P12730" t="s">
        <v>1989</v>
      </c>
      <c r="Q12730" s="29">
        <v>39857</v>
      </c>
      <c r="S12730">
        <v>41101065</v>
      </c>
      <c r="T12730" t="s">
        <v>1717</v>
      </c>
    </row>
    <row r="12731" spans="1:20" x14ac:dyDescent="0.25">
      <c r="A12731">
        <v>4110107</v>
      </c>
      <c r="B12731" t="s">
        <v>1718</v>
      </c>
      <c r="C12731" t="s">
        <v>1956</v>
      </c>
      <c r="D12731" t="s">
        <v>1957</v>
      </c>
      <c r="E12731" t="s">
        <v>1958</v>
      </c>
      <c r="F12731" t="s">
        <v>1959</v>
      </c>
      <c r="G12731">
        <v>20</v>
      </c>
      <c r="H12731" t="s">
        <v>1986</v>
      </c>
      <c r="I12731" t="s">
        <v>1987</v>
      </c>
      <c r="J12731" t="s">
        <v>1969</v>
      </c>
      <c r="M12731" t="s">
        <v>1956</v>
      </c>
      <c r="N12731" t="s">
        <v>1962</v>
      </c>
      <c r="O12731">
        <v>1</v>
      </c>
      <c r="P12731" t="s">
        <v>1963</v>
      </c>
      <c r="Q12731" s="29">
        <v>1</v>
      </c>
      <c r="R12731" s="29">
        <v>42155</v>
      </c>
      <c r="S12731">
        <v>41101073</v>
      </c>
      <c r="T12731" t="s">
        <v>1718</v>
      </c>
    </row>
    <row r="12732" spans="1:20" x14ac:dyDescent="0.25">
      <c r="A12732">
        <v>4110107</v>
      </c>
      <c r="B12732" t="s">
        <v>1718</v>
      </c>
      <c r="C12732" t="s">
        <v>1956</v>
      </c>
      <c r="D12732" t="s">
        <v>1957</v>
      </c>
      <c r="E12732" t="s">
        <v>1958</v>
      </c>
      <c r="F12732" t="s">
        <v>1959</v>
      </c>
      <c r="G12732">
        <v>20</v>
      </c>
      <c r="H12732" t="s">
        <v>1986</v>
      </c>
      <c r="I12732" t="s">
        <v>1987</v>
      </c>
      <c r="J12732" t="s">
        <v>1969</v>
      </c>
      <c r="M12732" t="s">
        <v>1956</v>
      </c>
      <c r="N12732" t="s">
        <v>1962</v>
      </c>
      <c r="O12732">
        <v>2</v>
      </c>
      <c r="P12732" t="s">
        <v>1989</v>
      </c>
      <c r="Q12732" s="29">
        <v>39857</v>
      </c>
      <c r="S12732">
        <v>41101073</v>
      </c>
      <c r="T12732" t="s">
        <v>1718</v>
      </c>
    </row>
    <row r="12733" spans="1:20" x14ac:dyDescent="0.25">
      <c r="A12733">
        <v>4110108</v>
      </c>
      <c r="B12733" t="s">
        <v>1719</v>
      </c>
      <c r="C12733" t="s">
        <v>1956</v>
      </c>
      <c r="D12733" t="s">
        <v>1957</v>
      </c>
      <c r="E12733" t="s">
        <v>1958</v>
      </c>
      <c r="F12733" t="s">
        <v>1959</v>
      </c>
      <c r="G12733">
        <v>20</v>
      </c>
      <c r="H12733" t="s">
        <v>1986</v>
      </c>
      <c r="I12733" t="s">
        <v>1987</v>
      </c>
      <c r="J12733" t="s">
        <v>1969</v>
      </c>
      <c r="M12733" t="s">
        <v>1956</v>
      </c>
      <c r="N12733" t="s">
        <v>1962</v>
      </c>
      <c r="O12733">
        <v>1</v>
      </c>
      <c r="P12733" t="s">
        <v>1963</v>
      </c>
      <c r="Q12733" s="29">
        <v>1</v>
      </c>
      <c r="R12733" s="29">
        <v>42155</v>
      </c>
      <c r="S12733">
        <v>41101081</v>
      </c>
      <c r="T12733" t="s">
        <v>1719</v>
      </c>
    </row>
    <row r="12734" spans="1:20" x14ac:dyDescent="0.25">
      <c r="A12734">
        <v>4110108</v>
      </c>
      <c r="B12734" t="s">
        <v>1719</v>
      </c>
      <c r="C12734" t="s">
        <v>1956</v>
      </c>
      <c r="D12734" t="s">
        <v>1957</v>
      </c>
      <c r="E12734" t="s">
        <v>1958</v>
      </c>
      <c r="F12734" t="s">
        <v>1959</v>
      </c>
      <c r="G12734">
        <v>20</v>
      </c>
      <c r="H12734" t="s">
        <v>1986</v>
      </c>
      <c r="I12734" t="s">
        <v>1987</v>
      </c>
      <c r="J12734" t="s">
        <v>1969</v>
      </c>
      <c r="M12734" t="s">
        <v>1956</v>
      </c>
      <c r="N12734" t="s">
        <v>1962</v>
      </c>
      <c r="O12734">
        <v>2</v>
      </c>
      <c r="P12734" t="s">
        <v>1989</v>
      </c>
      <c r="Q12734" s="29">
        <v>39857</v>
      </c>
      <c r="S12734">
        <v>41101081</v>
      </c>
      <c r="T12734" t="s">
        <v>1719</v>
      </c>
    </row>
    <row r="12735" spans="1:20" x14ac:dyDescent="0.25">
      <c r="A12735">
        <v>4110109</v>
      </c>
      <c r="B12735" t="s">
        <v>1720</v>
      </c>
      <c r="C12735" t="s">
        <v>1956</v>
      </c>
      <c r="D12735" t="s">
        <v>1957</v>
      </c>
      <c r="E12735" t="s">
        <v>1958</v>
      </c>
      <c r="F12735" t="s">
        <v>1959</v>
      </c>
      <c r="G12735">
        <v>20</v>
      </c>
      <c r="H12735" t="s">
        <v>1986</v>
      </c>
      <c r="I12735" t="s">
        <v>1987</v>
      </c>
      <c r="J12735" t="s">
        <v>1969</v>
      </c>
      <c r="M12735" t="s">
        <v>1956</v>
      </c>
      <c r="N12735" t="s">
        <v>1962</v>
      </c>
      <c r="O12735">
        <v>2</v>
      </c>
      <c r="P12735" t="s">
        <v>1989</v>
      </c>
      <c r="Q12735" s="29">
        <v>39857</v>
      </c>
      <c r="S12735">
        <v>41101090</v>
      </c>
      <c r="T12735" t="s">
        <v>1720</v>
      </c>
    </row>
    <row r="12736" spans="1:20" x14ac:dyDescent="0.25">
      <c r="A12736">
        <v>4110109</v>
      </c>
      <c r="B12736" t="s">
        <v>1720</v>
      </c>
      <c r="C12736" t="s">
        <v>1956</v>
      </c>
      <c r="D12736" t="s">
        <v>1957</v>
      </c>
      <c r="E12736" t="s">
        <v>1958</v>
      </c>
      <c r="F12736" t="s">
        <v>1959</v>
      </c>
      <c r="G12736">
        <v>20</v>
      </c>
      <c r="H12736" t="s">
        <v>1986</v>
      </c>
      <c r="I12736" t="s">
        <v>1987</v>
      </c>
      <c r="J12736" t="s">
        <v>1969</v>
      </c>
      <c r="M12736" t="s">
        <v>1956</v>
      </c>
      <c r="N12736" t="s">
        <v>1962</v>
      </c>
      <c r="O12736">
        <v>1</v>
      </c>
      <c r="P12736" t="s">
        <v>1963</v>
      </c>
      <c r="Q12736" s="29">
        <v>1</v>
      </c>
      <c r="R12736" s="29">
        <v>42155</v>
      </c>
      <c r="S12736">
        <v>41101090</v>
      </c>
      <c r="T12736" t="s">
        <v>1720</v>
      </c>
    </row>
    <row r="12737" spans="1:20" x14ac:dyDescent="0.25">
      <c r="A12737">
        <v>4110110</v>
      </c>
      <c r="B12737" t="s">
        <v>1721</v>
      </c>
      <c r="C12737" t="s">
        <v>1956</v>
      </c>
      <c r="D12737" t="s">
        <v>1957</v>
      </c>
      <c r="E12737" t="s">
        <v>1958</v>
      </c>
      <c r="F12737" t="s">
        <v>1959</v>
      </c>
      <c r="G12737">
        <v>20</v>
      </c>
      <c r="H12737" t="s">
        <v>1986</v>
      </c>
      <c r="I12737" t="s">
        <v>1987</v>
      </c>
      <c r="J12737" t="s">
        <v>1969</v>
      </c>
      <c r="M12737" t="s">
        <v>1956</v>
      </c>
      <c r="N12737" t="s">
        <v>1962</v>
      </c>
      <c r="O12737">
        <v>1</v>
      </c>
      <c r="P12737" t="s">
        <v>1963</v>
      </c>
      <c r="Q12737" s="29">
        <v>1</v>
      </c>
      <c r="R12737" s="29">
        <v>42155</v>
      </c>
      <c r="S12737">
        <v>41101103</v>
      </c>
      <c r="T12737" t="s">
        <v>1721</v>
      </c>
    </row>
    <row r="12738" spans="1:20" x14ac:dyDescent="0.25">
      <c r="A12738">
        <v>4110110</v>
      </c>
      <c r="B12738" t="s">
        <v>1721</v>
      </c>
      <c r="C12738" t="s">
        <v>1956</v>
      </c>
      <c r="D12738" t="s">
        <v>1957</v>
      </c>
      <c r="E12738" t="s">
        <v>1958</v>
      </c>
      <c r="F12738" t="s">
        <v>1959</v>
      </c>
      <c r="G12738">
        <v>20</v>
      </c>
      <c r="H12738" t="s">
        <v>1986</v>
      </c>
      <c r="I12738" t="s">
        <v>1987</v>
      </c>
      <c r="J12738" t="s">
        <v>1969</v>
      </c>
      <c r="M12738" t="s">
        <v>1956</v>
      </c>
      <c r="N12738" t="s">
        <v>1962</v>
      </c>
      <c r="O12738">
        <v>2</v>
      </c>
      <c r="P12738" t="s">
        <v>1989</v>
      </c>
      <c r="Q12738" s="29">
        <v>39857</v>
      </c>
      <c r="S12738">
        <v>41101103</v>
      </c>
      <c r="T12738" t="s">
        <v>1721</v>
      </c>
    </row>
    <row r="12739" spans="1:20" x14ac:dyDescent="0.25">
      <c r="A12739">
        <v>4110111</v>
      </c>
      <c r="B12739" t="s">
        <v>1722</v>
      </c>
      <c r="C12739" t="s">
        <v>1956</v>
      </c>
      <c r="D12739" t="s">
        <v>1957</v>
      </c>
      <c r="E12739" t="s">
        <v>1958</v>
      </c>
      <c r="F12739" t="s">
        <v>1959</v>
      </c>
      <c r="G12739">
        <v>20</v>
      </c>
      <c r="H12739" t="s">
        <v>1986</v>
      </c>
      <c r="I12739" t="s">
        <v>1987</v>
      </c>
      <c r="J12739" t="s">
        <v>1969</v>
      </c>
      <c r="M12739" t="s">
        <v>1956</v>
      </c>
      <c r="N12739" t="s">
        <v>1962</v>
      </c>
      <c r="O12739">
        <v>2</v>
      </c>
      <c r="P12739" t="s">
        <v>1989</v>
      </c>
      <c r="Q12739" s="29">
        <v>39857</v>
      </c>
      <c r="S12739">
        <v>41101111</v>
      </c>
      <c r="T12739" t="s">
        <v>10948</v>
      </c>
    </row>
    <row r="12740" spans="1:20" x14ac:dyDescent="0.25">
      <c r="A12740">
        <v>4110111</v>
      </c>
      <c r="B12740" t="s">
        <v>1722</v>
      </c>
      <c r="C12740" t="s">
        <v>1956</v>
      </c>
      <c r="D12740" t="s">
        <v>1957</v>
      </c>
      <c r="E12740" t="s">
        <v>1958</v>
      </c>
      <c r="F12740" t="s">
        <v>1959</v>
      </c>
      <c r="G12740">
        <v>20</v>
      </c>
      <c r="H12740" t="s">
        <v>1986</v>
      </c>
      <c r="I12740" t="s">
        <v>1987</v>
      </c>
      <c r="J12740" t="s">
        <v>1969</v>
      </c>
      <c r="M12740" t="s">
        <v>1956</v>
      </c>
      <c r="N12740" t="s">
        <v>1962</v>
      </c>
      <c r="O12740">
        <v>1</v>
      </c>
      <c r="P12740" t="s">
        <v>1963</v>
      </c>
      <c r="Q12740" s="29">
        <v>1</v>
      </c>
      <c r="R12740" s="29">
        <v>42155</v>
      </c>
      <c r="S12740">
        <v>41101111</v>
      </c>
      <c r="T12740" t="s">
        <v>10948</v>
      </c>
    </row>
    <row r="12741" spans="1:20" x14ac:dyDescent="0.25">
      <c r="A12741">
        <v>4110112</v>
      </c>
      <c r="B12741" t="s">
        <v>1723</v>
      </c>
      <c r="C12741" t="s">
        <v>1956</v>
      </c>
      <c r="D12741" t="s">
        <v>1957</v>
      </c>
      <c r="E12741" t="s">
        <v>1958</v>
      </c>
      <c r="F12741" t="s">
        <v>1959</v>
      </c>
      <c r="G12741">
        <v>20</v>
      </c>
      <c r="H12741" t="s">
        <v>1986</v>
      </c>
      <c r="I12741" t="s">
        <v>1987</v>
      </c>
      <c r="J12741" t="s">
        <v>1969</v>
      </c>
      <c r="M12741" t="s">
        <v>1956</v>
      </c>
      <c r="N12741" t="s">
        <v>1962</v>
      </c>
      <c r="O12741">
        <v>2</v>
      </c>
      <c r="P12741" t="s">
        <v>1989</v>
      </c>
      <c r="Q12741" s="29">
        <v>39857</v>
      </c>
      <c r="S12741">
        <v>41101120</v>
      </c>
      <c r="T12741" t="s">
        <v>1723</v>
      </c>
    </row>
    <row r="12742" spans="1:20" x14ac:dyDescent="0.25">
      <c r="A12742">
        <v>4110112</v>
      </c>
      <c r="B12742" t="s">
        <v>1723</v>
      </c>
      <c r="C12742" t="s">
        <v>1956</v>
      </c>
      <c r="D12742" t="s">
        <v>1957</v>
      </c>
      <c r="E12742" t="s">
        <v>1958</v>
      </c>
      <c r="F12742" t="s">
        <v>1959</v>
      </c>
      <c r="G12742">
        <v>20</v>
      </c>
      <c r="H12742" t="s">
        <v>1986</v>
      </c>
      <c r="I12742" t="s">
        <v>1987</v>
      </c>
      <c r="J12742" t="s">
        <v>1969</v>
      </c>
      <c r="M12742" t="s">
        <v>1956</v>
      </c>
      <c r="N12742" t="s">
        <v>1962</v>
      </c>
      <c r="O12742">
        <v>1</v>
      </c>
      <c r="P12742" t="s">
        <v>1963</v>
      </c>
      <c r="Q12742" s="29">
        <v>1</v>
      </c>
      <c r="R12742" s="29">
        <v>42155</v>
      </c>
      <c r="S12742">
        <v>41101120</v>
      </c>
      <c r="T12742" t="s">
        <v>1723</v>
      </c>
    </row>
    <row r="12743" spans="1:20" x14ac:dyDescent="0.25">
      <c r="A12743">
        <v>4110113</v>
      </c>
      <c r="B12743" t="s">
        <v>1724</v>
      </c>
      <c r="C12743" t="s">
        <v>1956</v>
      </c>
      <c r="D12743" t="s">
        <v>1957</v>
      </c>
      <c r="E12743" t="s">
        <v>1958</v>
      </c>
      <c r="F12743" t="s">
        <v>1959</v>
      </c>
      <c r="G12743">
        <v>20</v>
      </c>
      <c r="H12743" t="s">
        <v>1986</v>
      </c>
      <c r="I12743" t="s">
        <v>1987</v>
      </c>
      <c r="J12743" t="s">
        <v>1969</v>
      </c>
      <c r="M12743" t="s">
        <v>1956</v>
      </c>
      <c r="N12743" t="s">
        <v>1962</v>
      </c>
      <c r="O12743">
        <v>2</v>
      </c>
      <c r="P12743" t="s">
        <v>1989</v>
      </c>
      <c r="Q12743" s="29">
        <v>39857</v>
      </c>
      <c r="S12743">
        <v>41101138</v>
      </c>
      <c r="T12743" t="s">
        <v>1724</v>
      </c>
    </row>
    <row r="12744" spans="1:20" x14ac:dyDescent="0.25">
      <c r="A12744">
        <v>4110113</v>
      </c>
      <c r="B12744" t="s">
        <v>1724</v>
      </c>
      <c r="C12744" t="s">
        <v>1956</v>
      </c>
      <c r="D12744" t="s">
        <v>1957</v>
      </c>
      <c r="E12744" t="s">
        <v>1958</v>
      </c>
      <c r="F12744" t="s">
        <v>1959</v>
      </c>
      <c r="G12744">
        <v>20</v>
      </c>
      <c r="H12744" t="s">
        <v>1986</v>
      </c>
      <c r="I12744" t="s">
        <v>1987</v>
      </c>
      <c r="J12744" t="s">
        <v>1969</v>
      </c>
      <c r="M12744" t="s">
        <v>1956</v>
      </c>
      <c r="N12744" t="s">
        <v>1962</v>
      </c>
      <c r="O12744">
        <v>1</v>
      </c>
      <c r="P12744" t="s">
        <v>1963</v>
      </c>
      <c r="Q12744" s="29">
        <v>1</v>
      </c>
      <c r="R12744" s="29">
        <v>42155</v>
      </c>
      <c r="S12744">
        <v>41101138</v>
      </c>
      <c r="T12744" t="s">
        <v>1724</v>
      </c>
    </row>
    <row r="12745" spans="1:20" x14ac:dyDescent="0.25">
      <c r="A12745">
        <v>4110114</v>
      </c>
      <c r="B12745" t="s">
        <v>1725</v>
      </c>
      <c r="C12745" t="s">
        <v>1956</v>
      </c>
      <c r="D12745" t="s">
        <v>1957</v>
      </c>
      <c r="E12745" t="s">
        <v>1958</v>
      </c>
      <c r="F12745" t="s">
        <v>1959</v>
      </c>
      <c r="G12745">
        <v>1</v>
      </c>
      <c r="H12745" t="s">
        <v>1986</v>
      </c>
      <c r="I12745" t="s">
        <v>1987</v>
      </c>
      <c r="J12745" t="s">
        <v>1969</v>
      </c>
      <c r="M12745" t="s">
        <v>1956</v>
      </c>
      <c r="N12745" t="s">
        <v>1962</v>
      </c>
      <c r="O12745">
        <v>1</v>
      </c>
      <c r="P12745" t="s">
        <v>1963</v>
      </c>
      <c r="Q12745" s="29">
        <v>1</v>
      </c>
      <c r="R12745" s="29">
        <v>42155</v>
      </c>
      <c r="S12745">
        <v>41101146</v>
      </c>
      <c r="T12745" t="s">
        <v>10949</v>
      </c>
    </row>
    <row r="12746" spans="1:20" x14ac:dyDescent="0.25">
      <c r="A12746">
        <v>4110114</v>
      </c>
      <c r="B12746" t="s">
        <v>1725</v>
      </c>
      <c r="C12746" t="s">
        <v>1956</v>
      </c>
      <c r="D12746" t="s">
        <v>1957</v>
      </c>
      <c r="E12746" t="s">
        <v>1958</v>
      </c>
      <c r="F12746" t="s">
        <v>1959</v>
      </c>
      <c r="G12746">
        <v>1</v>
      </c>
      <c r="H12746" t="s">
        <v>1986</v>
      </c>
      <c r="I12746" t="s">
        <v>1987</v>
      </c>
      <c r="J12746" t="s">
        <v>1969</v>
      </c>
      <c r="M12746" t="s">
        <v>1956</v>
      </c>
      <c r="N12746" t="s">
        <v>1962</v>
      </c>
      <c r="O12746">
        <v>2</v>
      </c>
      <c r="P12746" t="s">
        <v>1989</v>
      </c>
      <c r="Q12746" s="29">
        <v>39857</v>
      </c>
      <c r="S12746">
        <v>41101146</v>
      </c>
      <c r="T12746" t="s">
        <v>10949</v>
      </c>
    </row>
    <row r="12747" spans="1:20" x14ac:dyDescent="0.25">
      <c r="A12747">
        <v>4110115</v>
      </c>
      <c r="B12747" t="s">
        <v>1725</v>
      </c>
      <c r="C12747" t="s">
        <v>1956</v>
      </c>
      <c r="D12747" t="s">
        <v>1957</v>
      </c>
      <c r="E12747" t="s">
        <v>1958</v>
      </c>
      <c r="F12747" t="s">
        <v>1959</v>
      </c>
      <c r="G12747">
        <v>20</v>
      </c>
      <c r="H12747" t="s">
        <v>1986</v>
      </c>
      <c r="I12747" t="s">
        <v>1987</v>
      </c>
      <c r="J12747" t="s">
        <v>1969</v>
      </c>
      <c r="M12747" t="s">
        <v>1956</v>
      </c>
      <c r="N12747" t="s">
        <v>1962</v>
      </c>
      <c r="O12747">
        <v>2</v>
      </c>
      <c r="P12747" t="s">
        <v>1989</v>
      </c>
      <c r="Q12747" s="29">
        <v>39857</v>
      </c>
      <c r="S12747">
        <v>41101154</v>
      </c>
      <c r="T12747" t="s">
        <v>10950</v>
      </c>
    </row>
    <row r="12748" spans="1:20" x14ac:dyDescent="0.25">
      <c r="A12748">
        <v>4110115</v>
      </c>
      <c r="B12748" t="s">
        <v>1725</v>
      </c>
      <c r="C12748" t="s">
        <v>1956</v>
      </c>
      <c r="D12748" t="s">
        <v>1957</v>
      </c>
      <c r="E12748" t="s">
        <v>1958</v>
      </c>
      <c r="F12748" t="s">
        <v>1959</v>
      </c>
      <c r="G12748">
        <v>20</v>
      </c>
      <c r="H12748" t="s">
        <v>1986</v>
      </c>
      <c r="I12748" t="s">
        <v>1987</v>
      </c>
      <c r="J12748" t="s">
        <v>1969</v>
      </c>
      <c r="M12748" t="s">
        <v>1956</v>
      </c>
      <c r="N12748" t="s">
        <v>1962</v>
      </c>
      <c r="O12748">
        <v>1</v>
      </c>
      <c r="P12748" t="s">
        <v>1963</v>
      </c>
      <c r="Q12748" s="29">
        <v>1</v>
      </c>
      <c r="R12748" s="29">
        <v>42155</v>
      </c>
      <c r="S12748">
        <v>41101154</v>
      </c>
      <c r="T12748" t="s">
        <v>10950</v>
      </c>
    </row>
    <row r="12749" spans="1:20" x14ac:dyDescent="0.25">
      <c r="A12749">
        <v>4110116</v>
      </c>
      <c r="B12749" t="s">
        <v>10951</v>
      </c>
      <c r="C12749" t="s">
        <v>1956</v>
      </c>
      <c r="D12749" t="s">
        <v>1957</v>
      </c>
      <c r="E12749" t="s">
        <v>1958</v>
      </c>
      <c r="F12749" t="s">
        <v>1959</v>
      </c>
      <c r="G12749">
        <v>20</v>
      </c>
      <c r="H12749" t="s">
        <v>1986</v>
      </c>
      <c r="I12749" t="s">
        <v>1987</v>
      </c>
      <c r="M12749" t="s">
        <v>1956</v>
      </c>
      <c r="N12749" t="s">
        <v>1962</v>
      </c>
      <c r="O12749">
        <v>1</v>
      </c>
      <c r="P12749" t="s">
        <v>1963</v>
      </c>
      <c r="Q12749" s="29">
        <v>1</v>
      </c>
      <c r="R12749" s="29">
        <v>42155</v>
      </c>
      <c r="S12749">
        <v>41101162</v>
      </c>
      <c r="T12749" t="s">
        <v>10951</v>
      </c>
    </row>
    <row r="12750" spans="1:20" x14ac:dyDescent="0.25">
      <c r="A12750">
        <v>4110117</v>
      </c>
      <c r="B12750" t="s">
        <v>1726</v>
      </c>
      <c r="C12750" t="s">
        <v>1956</v>
      </c>
      <c r="D12750" t="s">
        <v>1957</v>
      </c>
      <c r="E12750" t="s">
        <v>1958</v>
      </c>
      <c r="F12750" t="s">
        <v>1959</v>
      </c>
      <c r="G12750">
        <v>20</v>
      </c>
      <c r="H12750" t="s">
        <v>1986</v>
      </c>
      <c r="I12750" t="s">
        <v>1987</v>
      </c>
      <c r="J12750" t="s">
        <v>1969</v>
      </c>
      <c r="M12750" t="s">
        <v>1956</v>
      </c>
      <c r="N12750" t="s">
        <v>1962</v>
      </c>
      <c r="O12750">
        <v>2</v>
      </c>
      <c r="P12750" t="s">
        <v>1989</v>
      </c>
      <c r="Q12750" s="29">
        <v>39857</v>
      </c>
      <c r="S12750">
        <v>41101170</v>
      </c>
      <c r="T12750" t="s">
        <v>10952</v>
      </c>
    </row>
    <row r="12751" spans="1:20" x14ac:dyDescent="0.25">
      <c r="A12751">
        <v>4110117</v>
      </c>
      <c r="B12751" t="s">
        <v>1726</v>
      </c>
      <c r="C12751" t="s">
        <v>1956</v>
      </c>
      <c r="D12751" t="s">
        <v>1957</v>
      </c>
      <c r="E12751" t="s">
        <v>1958</v>
      </c>
      <c r="F12751" t="s">
        <v>1959</v>
      </c>
      <c r="G12751">
        <v>20</v>
      </c>
      <c r="H12751" t="s">
        <v>1986</v>
      </c>
      <c r="I12751" t="s">
        <v>1987</v>
      </c>
      <c r="J12751" t="s">
        <v>1969</v>
      </c>
      <c r="M12751" t="s">
        <v>1956</v>
      </c>
      <c r="N12751" t="s">
        <v>1962</v>
      </c>
      <c r="O12751">
        <v>1</v>
      </c>
      <c r="P12751" t="s">
        <v>1963</v>
      </c>
      <c r="Q12751" s="29">
        <v>1</v>
      </c>
      <c r="R12751" s="29">
        <v>42155</v>
      </c>
      <c r="S12751">
        <v>41101170</v>
      </c>
      <c r="T12751" t="s">
        <v>10952</v>
      </c>
    </row>
    <row r="12752" spans="1:20" x14ac:dyDescent="0.25">
      <c r="A12752">
        <v>4110118</v>
      </c>
      <c r="B12752" t="s">
        <v>1727</v>
      </c>
      <c r="C12752" t="s">
        <v>1956</v>
      </c>
      <c r="D12752" t="s">
        <v>1957</v>
      </c>
      <c r="E12752" t="s">
        <v>1958</v>
      </c>
      <c r="F12752" t="s">
        <v>1959</v>
      </c>
      <c r="G12752">
        <v>20</v>
      </c>
      <c r="H12752" t="s">
        <v>1986</v>
      </c>
      <c r="I12752" t="s">
        <v>1987</v>
      </c>
      <c r="J12752" t="s">
        <v>1969</v>
      </c>
      <c r="M12752" t="s">
        <v>1956</v>
      </c>
      <c r="N12752" t="s">
        <v>1962</v>
      </c>
      <c r="O12752">
        <v>2</v>
      </c>
      <c r="P12752" t="s">
        <v>1989</v>
      </c>
      <c r="Q12752" s="29">
        <v>39857</v>
      </c>
      <c r="S12752">
        <v>41101189</v>
      </c>
      <c r="T12752" t="s">
        <v>1727</v>
      </c>
    </row>
    <row r="12753" spans="1:20" x14ac:dyDescent="0.25">
      <c r="A12753">
        <v>4110118</v>
      </c>
      <c r="B12753" t="s">
        <v>1727</v>
      </c>
      <c r="C12753" t="s">
        <v>1956</v>
      </c>
      <c r="D12753" t="s">
        <v>1957</v>
      </c>
      <c r="E12753" t="s">
        <v>1958</v>
      </c>
      <c r="F12753" t="s">
        <v>1959</v>
      </c>
      <c r="G12753">
        <v>20</v>
      </c>
      <c r="H12753" t="s">
        <v>1986</v>
      </c>
      <c r="I12753" t="s">
        <v>1987</v>
      </c>
      <c r="J12753" t="s">
        <v>1969</v>
      </c>
      <c r="M12753" t="s">
        <v>1956</v>
      </c>
      <c r="N12753" t="s">
        <v>1962</v>
      </c>
      <c r="O12753">
        <v>1</v>
      </c>
      <c r="P12753" t="s">
        <v>1963</v>
      </c>
      <c r="Q12753" s="29">
        <v>1</v>
      </c>
      <c r="R12753" s="29">
        <v>42155</v>
      </c>
      <c r="S12753">
        <v>41101189</v>
      </c>
      <c r="T12753" t="s">
        <v>1727</v>
      </c>
    </row>
    <row r="12754" spans="1:20" x14ac:dyDescent="0.25">
      <c r="A12754">
        <v>4110119</v>
      </c>
      <c r="B12754" t="s">
        <v>1728</v>
      </c>
      <c r="C12754" t="s">
        <v>1956</v>
      </c>
      <c r="D12754" t="s">
        <v>1957</v>
      </c>
      <c r="E12754" t="s">
        <v>1958</v>
      </c>
      <c r="F12754" t="s">
        <v>2032</v>
      </c>
      <c r="G12754">
        <v>1</v>
      </c>
      <c r="H12754" t="s">
        <v>1986</v>
      </c>
      <c r="I12754" t="s">
        <v>1987</v>
      </c>
      <c r="J12754" t="s">
        <v>1969</v>
      </c>
      <c r="M12754" t="s">
        <v>1956</v>
      </c>
      <c r="N12754" t="s">
        <v>1962</v>
      </c>
      <c r="O12754">
        <v>2</v>
      </c>
      <c r="P12754" t="s">
        <v>1989</v>
      </c>
      <c r="Q12754" s="29">
        <v>39857</v>
      </c>
      <c r="S12754">
        <v>41101197</v>
      </c>
      <c r="T12754" t="s">
        <v>1728</v>
      </c>
    </row>
    <row r="12755" spans="1:20" x14ac:dyDescent="0.25">
      <c r="A12755">
        <v>4110119</v>
      </c>
      <c r="B12755" t="s">
        <v>1728</v>
      </c>
      <c r="C12755" t="s">
        <v>1956</v>
      </c>
      <c r="D12755" t="s">
        <v>1957</v>
      </c>
      <c r="E12755" t="s">
        <v>1958</v>
      </c>
      <c r="F12755" t="s">
        <v>2032</v>
      </c>
      <c r="G12755">
        <v>1</v>
      </c>
      <c r="H12755" t="s">
        <v>1986</v>
      </c>
      <c r="I12755" t="s">
        <v>1987</v>
      </c>
      <c r="J12755" t="s">
        <v>1969</v>
      </c>
      <c r="M12755" t="s">
        <v>1956</v>
      </c>
      <c r="N12755" t="s">
        <v>1962</v>
      </c>
      <c r="O12755">
        <v>1</v>
      </c>
      <c r="P12755" t="s">
        <v>1963</v>
      </c>
      <c r="Q12755" s="29">
        <v>1</v>
      </c>
      <c r="R12755" s="29">
        <v>42155</v>
      </c>
      <c r="S12755">
        <v>41101197</v>
      </c>
      <c r="T12755" t="s">
        <v>1728</v>
      </c>
    </row>
    <row r="12756" spans="1:20" x14ac:dyDescent="0.25">
      <c r="A12756">
        <v>4110120</v>
      </c>
      <c r="B12756" t="s">
        <v>1729</v>
      </c>
      <c r="C12756" t="s">
        <v>1956</v>
      </c>
      <c r="D12756" t="s">
        <v>1957</v>
      </c>
      <c r="E12756" t="s">
        <v>1958</v>
      </c>
      <c r="F12756" t="s">
        <v>1959</v>
      </c>
      <c r="G12756">
        <v>20</v>
      </c>
      <c r="H12756" t="s">
        <v>1986</v>
      </c>
      <c r="I12756" t="s">
        <v>1987</v>
      </c>
      <c r="J12756" t="s">
        <v>1969</v>
      </c>
      <c r="M12756" t="s">
        <v>1956</v>
      </c>
      <c r="N12756" t="s">
        <v>1962</v>
      </c>
      <c r="O12756">
        <v>2</v>
      </c>
      <c r="P12756" t="s">
        <v>1989</v>
      </c>
      <c r="Q12756" s="29">
        <v>39857</v>
      </c>
      <c r="S12756">
        <v>41101200</v>
      </c>
      <c r="T12756" t="s">
        <v>1729</v>
      </c>
    </row>
    <row r="12757" spans="1:20" x14ac:dyDescent="0.25">
      <c r="A12757">
        <v>4110120</v>
      </c>
      <c r="B12757" t="s">
        <v>1729</v>
      </c>
      <c r="C12757" t="s">
        <v>1956</v>
      </c>
      <c r="D12757" t="s">
        <v>1957</v>
      </c>
      <c r="E12757" t="s">
        <v>1958</v>
      </c>
      <c r="F12757" t="s">
        <v>1959</v>
      </c>
      <c r="G12757">
        <v>20</v>
      </c>
      <c r="H12757" t="s">
        <v>1986</v>
      </c>
      <c r="I12757" t="s">
        <v>1987</v>
      </c>
      <c r="J12757" t="s">
        <v>1969</v>
      </c>
      <c r="M12757" t="s">
        <v>1956</v>
      </c>
      <c r="N12757" t="s">
        <v>1962</v>
      </c>
      <c r="O12757">
        <v>1</v>
      </c>
      <c r="P12757" t="s">
        <v>1963</v>
      </c>
      <c r="Q12757" s="29">
        <v>1</v>
      </c>
      <c r="R12757" s="29">
        <v>42155</v>
      </c>
      <c r="S12757">
        <v>41101200</v>
      </c>
      <c r="T12757" t="s">
        <v>1729</v>
      </c>
    </row>
    <row r="12758" spans="1:20" x14ac:dyDescent="0.25">
      <c r="A12758">
        <v>4110121</v>
      </c>
      <c r="B12758" t="s">
        <v>1730</v>
      </c>
      <c r="C12758" t="s">
        <v>1956</v>
      </c>
      <c r="D12758" t="s">
        <v>1957</v>
      </c>
      <c r="E12758" t="s">
        <v>1958</v>
      </c>
      <c r="F12758" t="s">
        <v>1959</v>
      </c>
      <c r="G12758">
        <v>20</v>
      </c>
      <c r="H12758" t="s">
        <v>1986</v>
      </c>
      <c r="I12758" t="s">
        <v>1987</v>
      </c>
      <c r="J12758" t="s">
        <v>1969</v>
      </c>
      <c r="M12758" t="s">
        <v>1956</v>
      </c>
      <c r="N12758" t="s">
        <v>1962</v>
      </c>
      <c r="O12758">
        <v>2</v>
      </c>
      <c r="P12758" t="s">
        <v>1989</v>
      </c>
      <c r="Q12758" s="29">
        <v>39857</v>
      </c>
      <c r="S12758">
        <v>41101219</v>
      </c>
      <c r="T12758" t="s">
        <v>1730</v>
      </c>
    </row>
    <row r="12759" spans="1:20" x14ac:dyDescent="0.25">
      <c r="A12759">
        <v>4110121</v>
      </c>
      <c r="B12759" t="s">
        <v>1730</v>
      </c>
      <c r="C12759" t="s">
        <v>1956</v>
      </c>
      <c r="D12759" t="s">
        <v>1957</v>
      </c>
      <c r="E12759" t="s">
        <v>1958</v>
      </c>
      <c r="F12759" t="s">
        <v>1959</v>
      </c>
      <c r="G12759">
        <v>20</v>
      </c>
      <c r="H12759" t="s">
        <v>1986</v>
      </c>
      <c r="I12759" t="s">
        <v>1987</v>
      </c>
      <c r="J12759" t="s">
        <v>1969</v>
      </c>
      <c r="M12759" t="s">
        <v>1956</v>
      </c>
      <c r="N12759" t="s">
        <v>1962</v>
      </c>
      <c r="O12759">
        <v>1</v>
      </c>
      <c r="P12759" t="s">
        <v>1963</v>
      </c>
      <c r="Q12759" s="29">
        <v>1</v>
      </c>
      <c r="R12759" s="29">
        <v>42155</v>
      </c>
      <c r="S12759">
        <v>41101219</v>
      </c>
      <c r="T12759" t="s">
        <v>1730</v>
      </c>
    </row>
    <row r="12760" spans="1:20" x14ac:dyDescent="0.25">
      <c r="A12760">
        <v>4110122</v>
      </c>
      <c r="B12760" t="s">
        <v>1731</v>
      </c>
      <c r="C12760" t="s">
        <v>1956</v>
      </c>
      <c r="D12760" t="s">
        <v>1957</v>
      </c>
      <c r="E12760" t="s">
        <v>1958</v>
      </c>
      <c r="F12760" t="s">
        <v>1959</v>
      </c>
      <c r="G12760">
        <v>20</v>
      </c>
      <c r="H12760" t="s">
        <v>1986</v>
      </c>
      <c r="I12760" t="s">
        <v>1987</v>
      </c>
      <c r="J12760" t="s">
        <v>1969</v>
      </c>
      <c r="M12760" t="s">
        <v>1956</v>
      </c>
      <c r="N12760" t="s">
        <v>1962</v>
      </c>
      <c r="O12760">
        <v>1</v>
      </c>
      <c r="P12760" t="s">
        <v>1963</v>
      </c>
      <c r="Q12760" s="29">
        <v>1</v>
      </c>
      <c r="R12760" s="29">
        <v>42155</v>
      </c>
      <c r="S12760">
        <v>41101227</v>
      </c>
      <c r="T12760" t="s">
        <v>1731</v>
      </c>
    </row>
    <row r="12761" spans="1:20" x14ac:dyDescent="0.25">
      <c r="A12761">
        <v>4110122</v>
      </c>
      <c r="B12761" t="s">
        <v>1731</v>
      </c>
      <c r="C12761" t="s">
        <v>1956</v>
      </c>
      <c r="D12761" t="s">
        <v>1957</v>
      </c>
      <c r="E12761" t="s">
        <v>1958</v>
      </c>
      <c r="F12761" t="s">
        <v>1959</v>
      </c>
      <c r="G12761">
        <v>20</v>
      </c>
      <c r="H12761" t="s">
        <v>1986</v>
      </c>
      <c r="I12761" t="s">
        <v>1987</v>
      </c>
      <c r="J12761" t="s">
        <v>1969</v>
      </c>
      <c r="M12761" t="s">
        <v>1956</v>
      </c>
      <c r="N12761" t="s">
        <v>1962</v>
      </c>
      <c r="O12761">
        <v>2</v>
      </c>
      <c r="P12761" t="s">
        <v>1989</v>
      </c>
      <c r="Q12761" s="29">
        <v>39857</v>
      </c>
      <c r="S12761">
        <v>41101227</v>
      </c>
      <c r="T12761" t="s">
        <v>1731</v>
      </c>
    </row>
    <row r="12762" spans="1:20" x14ac:dyDescent="0.25">
      <c r="A12762">
        <v>4110123</v>
      </c>
      <c r="B12762" t="s">
        <v>1732</v>
      </c>
      <c r="C12762" t="s">
        <v>1956</v>
      </c>
      <c r="D12762" t="s">
        <v>1957</v>
      </c>
      <c r="E12762" t="s">
        <v>1958</v>
      </c>
      <c r="F12762" t="s">
        <v>1959</v>
      </c>
      <c r="G12762">
        <v>1</v>
      </c>
      <c r="H12762" t="s">
        <v>1986</v>
      </c>
      <c r="I12762" t="s">
        <v>1987</v>
      </c>
      <c r="J12762" t="s">
        <v>1969</v>
      </c>
      <c r="M12762" t="s">
        <v>1956</v>
      </c>
      <c r="N12762" t="s">
        <v>1962</v>
      </c>
      <c r="O12762">
        <v>2</v>
      </c>
      <c r="P12762" t="s">
        <v>1989</v>
      </c>
      <c r="Q12762" s="29">
        <v>39857</v>
      </c>
      <c r="S12762">
        <v>41101235</v>
      </c>
      <c r="T12762" t="s">
        <v>1732</v>
      </c>
    </row>
    <row r="12763" spans="1:20" x14ac:dyDescent="0.25">
      <c r="A12763">
        <v>4110123</v>
      </c>
      <c r="B12763" t="s">
        <v>1732</v>
      </c>
      <c r="C12763" t="s">
        <v>1956</v>
      </c>
      <c r="D12763" t="s">
        <v>1957</v>
      </c>
      <c r="E12763" t="s">
        <v>1958</v>
      </c>
      <c r="F12763" t="s">
        <v>1959</v>
      </c>
      <c r="G12763">
        <v>1</v>
      </c>
      <c r="H12763" t="s">
        <v>1986</v>
      </c>
      <c r="I12763" t="s">
        <v>1987</v>
      </c>
      <c r="J12763" t="s">
        <v>1969</v>
      </c>
      <c r="M12763" t="s">
        <v>1956</v>
      </c>
      <c r="N12763" t="s">
        <v>1962</v>
      </c>
      <c r="O12763">
        <v>1</v>
      </c>
      <c r="P12763" t="s">
        <v>1963</v>
      </c>
      <c r="Q12763" s="29">
        <v>1</v>
      </c>
      <c r="R12763" s="29">
        <v>42155</v>
      </c>
      <c r="S12763">
        <v>41101235</v>
      </c>
      <c r="T12763" t="s">
        <v>1732</v>
      </c>
    </row>
    <row r="12764" spans="1:20" x14ac:dyDescent="0.25">
      <c r="A12764">
        <v>4110124</v>
      </c>
      <c r="B12764" t="s">
        <v>1733</v>
      </c>
      <c r="C12764" t="s">
        <v>1956</v>
      </c>
      <c r="D12764" t="s">
        <v>1957</v>
      </c>
      <c r="E12764" t="s">
        <v>1958</v>
      </c>
      <c r="F12764" t="s">
        <v>1959</v>
      </c>
      <c r="G12764">
        <v>20</v>
      </c>
      <c r="H12764" t="s">
        <v>1986</v>
      </c>
      <c r="I12764" t="s">
        <v>1987</v>
      </c>
      <c r="J12764" t="s">
        <v>1969</v>
      </c>
      <c r="M12764" t="s">
        <v>1956</v>
      </c>
      <c r="N12764" t="s">
        <v>1962</v>
      </c>
      <c r="O12764">
        <v>2</v>
      </c>
      <c r="P12764" t="s">
        <v>1989</v>
      </c>
      <c r="Q12764" s="29">
        <v>39857</v>
      </c>
      <c r="S12764">
        <v>41101243</v>
      </c>
      <c r="T12764" t="s">
        <v>10953</v>
      </c>
    </row>
    <row r="12765" spans="1:20" x14ac:dyDescent="0.25">
      <c r="A12765">
        <v>4110124</v>
      </c>
      <c r="B12765" t="s">
        <v>1733</v>
      </c>
      <c r="C12765" t="s">
        <v>1956</v>
      </c>
      <c r="D12765" t="s">
        <v>1957</v>
      </c>
      <c r="E12765" t="s">
        <v>1958</v>
      </c>
      <c r="F12765" t="s">
        <v>1959</v>
      </c>
      <c r="G12765">
        <v>20</v>
      </c>
      <c r="H12765" t="s">
        <v>1986</v>
      </c>
      <c r="I12765" t="s">
        <v>1987</v>
      </c>
      <c r="J12765" t="s">
        <v>1969</v>
      </c>
      <c r="M12765" t="s">
        <v>1956</v>
      </c>
      <c r="N12765" t="s">
        <v>1962</v>
      </c>
      <c r="O12765">
        <v>1</v>
      </c>
      <c r="P12765" t="s">
        <v>1963</v>
      </c>
      <c r="Q12765" s="29">
        <v>1</v>
      </c>
      <c r="R12765" s="29">
        <v>42155</v>
      </c>
      <c r="S12765">
        <v>41101243</v>
      </c>
      <c r="T12765" t="s">
        <v>10953</v>
      </c>
    </row>
    <row r="12766" spans="1:20" x14ac:dyDescent="0.25">
      <c r="A12766">
        <v>4110125</v>
      </c>
      <c r="B12766" t="s">
        <v>1734</v>
      </c>
      <c r="C12766" t="s">
        <v>1956</v>
      </c>
      <c r="D12766" t="s">
        <v>1957</v>
      </c>
      <c r="E12766" t="s">
        <v>1958</v>
      </c>
      <c r="F12766" t="s">
        <v>1959</v>
      </c>
      <c r="G12766">
        <v>20</v>
      </c>
      <c r="H12766" t="s">
        <v>1986</v>
      </c>
      <c r="I12766" t="s">
        <v>1987</v>
      </c>
      <c r="J12766" t="s">
        <v>1969</v>
      </c>
      <c r="M12766" t="s">
        <v>1956</v>
      </c>
      <c r="N12766" t="s">
        <v>1962</v>
      </c>
      <c r="O12766">
        <v>2</v>
      </c>
      <c r="P12766" t="s">
        <v>1989</v>
      </c>
      <c r="Q12766" s="29">
        <v>39857</v>
      </c>
      <c r="S12766">
        <v>41101251</v>
      </c>
      <c r="T12766" t="s">
        <v>10954</v>
      </c>
    </row>
    <row r="12767" spans="1:20" x14ac:dyDescent="0.25">
      <c r="A12767">
        <v>4110125</v>
      </c>
      <c r="B12767" t="s">
        <v>1734</v>
      </c>
      <c r="C12767" t="s">
        <v>1956</v>
      </c>
      <c r="D12767" t="s">
        <v>1957</v>
      </c>
      <c r="E12767" t="s">
        <v>1958</v>
      </c>
      <c r="F12767" t="s">
        <v>1959</v>
      </c>
      <c r="G12767">
        <v>20</v>
      </c>
      <c r="H12767" t="s">
        <v>1986</v>
      </c>
      <c r="I12767" t="s">
        <v>1987</v>
      </c>
      <c r="J12767" t="s">
        <v>1969</v>
      </c>
      <c r="M12767" t="s">
        <v>1956</v>
      </c>
      <c r="N12767" t="s">
        <v>1962</v>
      </c>
      <c r="O12767">
        <v>1</v>
      </c>
      <c r="P12767" t="s">
        <v>1963</v>
      </c>
      <c r="Q12767" s="29">
        <v>1</v>
      </c>
      <c r="R12767" s="29">
        <v>42155</v>
      </c>
      <c r="S12767">
        <v>41101251</v>
      </c>
      <c r="T12767" t="s">
        <v>10954</v>
      </c>
    </row>
    <row r="12768" spans="1:20" x14ac:dyDescent="0.25">
      <c r="A12768">
        <v>4110126</v>
      </c>
      <c r="B12768" t="s">
        <v>1735</v>
      </c>
      <c r="C12768" t="s">
        <v>1956</v>
      </c>
      <c r="D12768" t="s">
        <v>1957</v>
      </c>
      <c r="E12768" t="s">
        <v>1958</v>
      </c>
      <c r="F12768" t="s">
        <v>1959</v>
      </c>
      <c r="G12768">
        <v>20</v>
      </c>
      <c r="H12768" t="s">
        <v>1986</v>
      </c>
      <c r="I12768" t="s">
        <v>1987</v>
      </c>
      <c r="J12768" t="s">
        <v>1969</v>
      </c>
      <c r="M12768" t="s">
        <v>1956</v>
      </c>
      <c r="N12768" t="s">
        <v>1962</v>
      </c>
      <c r="O12768">
        <v>2</v>
      </c>
      <c r="P12768" t="s">
        <v>1989</v>
      </c>
      <c r="Q12768" s="29">
        <v>39857</v>
      </c>
      <c r="S12768">
        <v>41101260</v>
      </c>
      <c r="T12768" t="s">
        <v>1735</v>
      </c>
    </row>
    <row r="12769" spans="1:20" x14ac:dyDescent="0.25">
      <c r="A12769">
        <v>4110126</v>
      </c>
      <c r="B12769" t="s">
        <v>1735</v>
      </c>
      <c r="C12769" t="s">
        <v>1956</v>
      </c>
      <c r="D12769" t="s">
        <v>1957</v>
      </c>
      <c r="E12769" t="s">
        <v>1958</v>
      </c>
      <c r="F12769" t="s">
        <v>1959</v>
      </c>
      <c r="G12769">
        <v>20</v>
      </c>
      <c r="H12769" t="s">
        <v>1986</v>
      </c>
      <c r="I12769" t="s">
        <v>1987</v>
      </c>
      <c r="J12769" t="s">
        <v>1969</v>
      </c>
      <c r="M12769" t="s">
        <v>1956</v>
      </c>
      <c r="N12769" t="s">
        <v>1962</v>
      </c>
      <c r="O12769">
        <v>1</v>
      </c>
      <c r="P12769" t="s">
        <v>1963</v>
      </c>
      <c r="Q12769" s="29">
        <v>1</v>
      </c>
      <c r="R12769" s="29">
        <v>42155</v>
      </c>
      <c r="S12769">
        <v>41101260</v>
      </c>
      <c r="T12769" t="s">
        <v>1735</v>
      </c>
    </row>
    <row r="12770" spans="1:20" x14ac:dyDescent="0.25">
      <c r="A12770">
        <v>4110127</v>
      </c>
      <c r="B12770" t="s">
        <v>1736</v>
      </c>
      <c r="C12770" t="s">
        <v>1956</v>
      </c>
      <c r="D12770" t="s">
        <v>1957</v>
      </c>
      <c r="E12770" t="s">
        <v>1958</v>
      </c>
      <c r="F12770" t="s">
        <v>1959</v>
      </c>
      <c r="G12770">
        <v>20</v>
      </c>
      <c r="H12770" t="s">
        <v>1986</v>
      </c>
      <c r="I12770" t="s">
        <v>1987</v>
      </c>
      <c r="J12770" t="s">
        <v>1969</v>
      </c>
      <c r="M12770" t="s">
        <v>1956</v>
      </c>
      <c r="N12770" t="s">
        <v>1962</v>
      </c>
      <c r="O12770">
        <v>2</v>
      </c>
      <c r="P12770" t="s">
        <v>1989</v>
      </c>
      <c r="Q12770" s="29">
        <v>39857</v>
      </c>
      <c r="S12770">
        <v>41101278</v>
      </c>
      <c r="T12770" t="s">
        <v>1736</v>
      </c>
    </row>
    <row r="12771" spans="1:20" x14ac:dyDescent="0.25">
      <c r="A12771">
        <v>4110127</v>
      </c>
      <c r="B12771" t="s">
        <v>1736</v>
      </c>
      <c r="C12771" t="s">
        <v>1956</v>
      </c>
      <c r="D12771" t="s">
        <v>1957</v>
      </c>
      <c r="E12771" t="s">
        <v>1958</v>
      </c>
      <c r="F12771" t="s">
        <v>1959</v>
      </c>
      <c r="G12771">
        <v>20</v>
      </c>
      <c r="H12771" t="s">
        <v>1986</v>
      </c>
      <c r="I12771" t="s">
        <v>1987</v>
      </c>
      <c r="J12771" t="s">
        <v>1969</v>
      </c>
      <c r="M12771" t="s">
        <v>1956</v>
      </c>
      <c r="N12771" t="s">
        <v>1962</v>
      </c>
      <c r="O12771">
        <v>1</v>
      </c>
      <c r="P12771" t="s">
        <v>1963</v>
      </c>
      <c r="Q12771" s="29">
        <v>1</v>
      </c>
      <c r="R12771" s="29">
        <v>42155</v>
      </c>
      <c r="S12771">
        <v>41101278</v>
      </c>
      <c r="T12771" t="s">
        <v>1736</v>
      </c>
    </row>
    <row r="12772" spans="1:20" x14ac:dyDescent="0.25">
      <c r="A12772">
        <v>4110128</v>
      </c>
      <c r="B12772" t="s">
        <v>1737</v>
      </c>
      <c r="C12772" t="s">
        <v>1956</v>
      </c>
      <c r="D12772" t="s">
        <v>1957</v>
      </c>
      <c r="E12772" t="s">
        <v>1958</v>
      </c>
      <c r="F12772" t="s">
        <v>1959</v>
      </c>
      <c r="G12772">
        <v>20</v>
      </c>
      <c r="H12772" t="s">
        <v>1986</v>
      </c>
      <c r="I12772" t="s">
        <v>1987</v>
      </c>
      <c r="J12772" t="s">
        <v>1969</v>
      </c>
      <c r="M12772" t="s">
        <v>1956</v>
      </c>
      <c r="N12772" t="s">
        <v>1962</v>
      </c>
      <c r="O12772">
        <v>1</v>
      </c>
      <c r="P12772" t="s">
        <v>1963</v>
      </c>
      <c r="Q12772" s="29">
        <v>1</v>
      </c>
      <c r="R12772" s="29">
        <v>42155</v>
      </c>
      <c r="S12772">
        <v>41101286</v>
      </c>
      <c r="T12772" t="s">
        <v>1737</v>
      </c>
    </row>
    <row r="12773" spans="1:20" x14ac:dyDescent="0.25">
      <c r="A12773">
        <v>4110128</v>
      </c>
      <c r="B12773" t="s">
        <v>1737</v>
      </c>
      <c r="C12773" t="s">
        <v>1956</v>
      </c>
      <c r="D12773" t="s">
        <v>1957</v>
      </c>
      <c r="E12773" t="s">
        <v>1958</v>
      </c>
      <c r="F12773" t="s">
        <v>1959</v>
      </c>
      <c r="G12773">
        <v>20</v>
      </c>
      <c r="H12773" t="s">
        <v>1986</v>
      </c>
      <c r="I12773" t="s">
        <v>1987</v>
      </c>
      <c r="J12773" t="s">
        <v>1969</v>
      </c>
      <c r="M12773" t="s">
        <v>1956</v>
      </c>
      <c r="N12773" t="s">
        <v>1962</v>
      </c>
      <c r="O12773">
        <v>2</v>
      </c>
      <c r="P12773" t="s">
        <v>1989</v>
      </c>
      <c r="Q12773" s="29">
        <v>39857</v>
      </c>
      <c r="S12773">
        <v>41101286</v>
      </c>
      <c r="T12773" t="s">
        <v>1737</v>
      </c>
    </row>
    <row r="12774" spans="1:20" x14ac:dyDescent="0.25">
      <c r="A12774">
        <v>4110129</v>
      </c>
      <c r="B12774" t="s">
        <v>1738</v>
      </c>
      <c r="C12774" t="s">
        <v>1956</v>
      </c>
      <c r="D12774" t="s">
        <v>1957</v>
      </c>
      <c r="E12774" t="s">
        <v>1958</v>
      </c>
      <c r="F12774" t="s">
        <v>1959</v>
      </c>
      <c r="G12774">
        <v>20</v>
      </c>
      <c r="H12774" t="s">
        <v>1986</v>
      </c>
      <c r="I12774" t="s">
        <v>1987</v>
      </c>
      <c r="J12774" t="s">
        <v>1969</v>
      </c>
      <c r="M12774" t="s">
        <v>1956</v>
      </c>
      <c r="N12774" t="s">
        <v>1962</v>
      </c>
      <c r="O12774">
        <v>1</v>
      </c>
      <c r="P12774" t="s">
        <v>1963</v>
      </c>
      <c r="Q12774" s="29">
        <v>1</v>
      </c>
      <c r="R12774" s="29">
        <v>42155</v>
      </c>
      <c r="S12774">
        <v>41101294</v>
      </c>
      <c r="T12774" t="s">
        <v>1738</v>
      </c>
    </row>
    <row r="12775" spans="1:20" x14ac:dyDescent="0.25">
      <c r="A12775">
        <v>4110129</v>
      </c>
      <c r="B12775" t="s">
        <v>1738</v>
      </c>
      <c r="C12775" t="s">
        <v>1956</v>
      </c>
      <c r="D12775" t="s">
        <v>1957</v>
      </c>
      <c r="E12775" t="s">
        <v>1958</v>
      </c>
      <c r="F12775" t="s">
        <v>1959</v>
      </c>
      <c r="G12775">
        <v>20</v>
      </c>
      <c r="H12775" t="s">
        <v>1986</v>
      </c>
      <c r="I12775" t="s">
        <v>1987</v>
      </c>
      <c r="J12775" t="s">
        <v>1969</v>
      </c>
      <c r="M12775" t="s">
        <v>1956</v>
      </c>
      <c r="N12775" t="s">
        <v>1962</v>
      </c>
      <c r="O12775">
        <v>2</v>
      </c>
      <c r="P12775" t="s">
        <v>1989</v>
      </c>
      <c r="Q12775" s="29">
        <v>39857</v>
      </c>
      <c r="S12775">
        <v>41101294</v>
      </c>
      <c r="T12775" t="s">
        <v>1738</v>
      </c>
    </row>
    <row r="12776" spans="1:20" x14ac:dyDescent="0.25">
      <c r="A12776">
        <v>4110130</v>
      </c>
      <c r="B12776" t="s">
        <v>1739</v>
      </c>
      <c r="C12776" t="s">
        <v>1956</v>
      </c>
      <c r="D12776" t="s">
        <v>1957</v>
      </c>
      <c r="E12776" t="s">
        <v>1958</v>
      </c>
      <c r="F12776" t="s">
        <v>1959</v>
      </c>
      <c r="G12776">
        <v>20</v>
      </c>
      <c r="H12776" t="s">
        <v>1986</v>
      </c>
      <c r="I12776" t="s">
        <v>1987</v>
      </c>
      <c r="J12776" t="s">
        <v>1969</v>
      </c>
      <c r="M12776" t="s">
        <v>1956</v>
      </c>
      <c r="N12776" t="s">
        <v>1962</v>
      </c>
      <c r="O12776">
        <v>1</v>
      </c>
      <c r="P12776" t="s">
        <v>1963</v>
      </c>
      <c r="Q12776" s="29">
        <v>1</v>
      </c>
      <c r="R12776" s="29">
        <v>42155</v>
      </c>
      <c r="S12776">
        <v>41101308</v>
      </c>
      <c r="T12776" t="s">
        <v>1739</v>
      </c>
    </row>
    <row r="12777" spans="1:20" x14ac:dyDescent="0.25">
      <c r="A12777">
        <v>4110130</v>
      </c>
      <c r="B12777" t="s">
        <v>1739</v>
      </c>
      <c r="C12777" t="s">
        <v>1956</v>
      </c>
      <c r="D12777" t="s">
        <v>1957</v>
      </c>
      <c r="E12777" t="s">
        <v>1958</v>
      </c>
      <c r="F12777" t="s">
        <v>1959</v>
      </c>
      <c r="G12777">
        <v>20</v>
      </c>
      <c r="H12777" t="s">
        <v>1986</v>
      </c>
      <c r="I12777" t="s">
        <v>1987</v>
      </c>
      <c r="J12777" t="s">
        <v>1969</v>
      </c>
      <c r="M12777" t="s">
        <v>1956</v>
      </c>
      <c r="N12777" t="s">
        <v>1962</v>
      </c>
      <c r="O12777">
        <v>2</v>
      </c>
      <c r="P12777" t="s">
        <v>1989</v>
      </c>
      <c r="Q12777" s="29">
        <v>39857</v>
      </c>
      <c r="S12777">
        <v>41101308</v>
      </c>
      <c r="T12777" t="s">
        <v>1739</v>
      </c>
    </row>
    <row r="12778" spans="1:20" x14ac:dyDescent="0.25">
      <c r="A12778">
        <v>4110131</v>
      </c>
      <c r="B12778" t="s">
        <v>1740</v>
      </c>
      <c r="C12778" t="s">
        <v>1956</v>
      </c>
      <c r="D12778" t="s">
        <v>1957</v>
      </c>
      <c r="E12778" t="s">
        <v>1958</v>
      </c>
      <c r="F12778" t="s">
        <v>1959</v>
      </c>
      <c r="G12778">
        <v>20</v>
      </c>
      <c r="H12778" t="s">
        <v>1986</v>
      </c>
      <c r="I12778" t="s">
        <v>1987</v>
      </c>
      <c r="J12778" t="s">
        <v>1969</v>
      </c>
      <c r="M12778" t="s">
        <v>1956</v>
      </c>
      <c r="N12778" t="s">
        <v>1962</v>
      </c>
      <c r="O12778">
        <v>1</v>
      </c>
      <c r="P12778" t="s">
        <v>1963</v>
      </c>
      <c r="Q12778" s="29">
        <v>1</v>
      </c>
      <c r="R12778" s="29">
        <v>42155</v>
      </c>
      <c r="S12778">
        <v>41101316</v>
      </c>
      <c r="T12778" t="s">
        <v>1740</v>
      </c>
    </row>
    <row r="12779" spans="1:20" x14ac:dyDescent="0.25">
      <c r="A12779">
        <v>4110131</v>
      </c>
      <c r="B12779" t="s">
        <v>1740</v>
      </c>
      <c r="C12779" t="s">
        <v>1956</v>
      </c>
      <c r="D12779" t="s">
        <v>1957</v>
      </c>
      <c r="E12779" t="s">
        <v>1958</v>
      </c>
      <c r="F12779" t="s">
        <v>1959</v>
      </c>
      <c r="G12779">
        <v>20</v>
      </c>
      <c r="H12779" t="s">
        <v>1986</v>
      </c>
      <c r="I12779" t="s">
        <v>1987</v>
      </c>
      <c r="J12779" t="s">
        <v>1969</v>
      </c>
      <c r="M12779" t="s">
        <v>1956</v>
      </c>
      <c r="N12779" t="s">
        <v>1962</v>
      </c>
      <c r="O12779">
        <v>2</v>
      </c>
      <c r="P12779" t="s">
        <v>1989</v>
      </c>
      <c r="Q12779" s="29">
        <v>39857</v>
      </c>
      <c r="S12779">
        <v>41101316</v>
      </c>
      <c r="T12779" t="s">
        <v>1740</v>
      </c>
    </row>
    <row r="12780" spans="1:20" x14ac:dyDescent="0.25">
      <c r="A12780">
        <v>4110132</v>
      </c>
      <c r="B12780" t="s">
        <v>10955</v>
      </c>
      <c r="C12780" t="s">
        <v>1956</v>
      </c>
      <c r="D12780" t="s">
        <v>1957</v>
      </c>
      <c r="E12780" t="s">
        <v>1958</v>
      </c>
      <c r="F12780" t="s">
        <v>1959</v>
      </c>
      <c r="G12780">
        <v>20</v>
      </c>
      <c r="H12780" t="s">
        <v>1986</v>
      </c>
      <c r="I12780" t="s">
        <v>1987</v>
      </c>
      <c r="J12780" t="s">
        <v>1969</v>
      </c>
      <c r="M12780" t="s">
        <v>1956</v>
      </c>
      <c r="N12780" t="s">
        <v>1962</v>
      </c>
      <c r="O12780">
        <v>1</v>
      </c>
      <c r="P12780" t="s">
        <v>1963</v>
      </c>
      <c r="Q12780" s="29">
        <v>1</v>
      </c>
      <c r="R12780" s="29">
        <v>42155</v>
      </c>
      <c r="S12780">
        <v>41101324</v>
      </c>
      <c r="T12780" t="s">
        <v>10956</v>
      </c>
    </row>
    <row r="12781" spans="1:20" x14ac:dyDescent="0.25">
      <c r="A12781">
        <v>4110133</v>
      </c>
      <c r="B12781" t="s">
        <v>1741</v>
      </c>
      <c r="C12781" t="s">
        <v>1956</v>
      </c>
      <c r="D12781" t="s">
        <v>1957</v>
      </c>
      <c r="E12781" t="s">
        <v>1958</v>
      </c>
      <c r="F12781" t="s">
        <v>1959</v>
      </c>
      <c r="G12781">
        <v>20</v>
      </c>
      <c r="H12781" t="s">
        <v>1986</v>
      </c>
      <c r="I12781" t="s">
        <v>1987</v>
      </c>
      <c r="M12781" t="s">
        <v>1956</v>
      </c>
      <c r="N12781" t="s">
        <v>1962</v>
      </c>
      <c r="O12781">
        <v>1</v>
      </c>
      <c r="P12781" t="s">
        <v>1963</v>
      </c>
      <c r="Q12781" s="29">
        <v>1</v>
      </c>
      <c r="R12781" s="29">
        <v>42155</v>
      </c>
      <c r="S12781">
        <v>41101332</v>
      </c>
      <c r="T12781" t="s">
        <v>1741</v>
      </c>
    </row>
    <row r="12782" spans="1:20" x14ac:dyDescent="0.25">
      <c r="A12782">
        <v>4110133</v>
      </c>
      <c r="B12782" t="s">
        <v>1741</v>
      </c>
      <c r="C12782" t="s">
        <v>1956</v>
      </c>
      <c r="D12782" t="s">
        <v>1957</v>
      </c>
      <c r="E12782" t="s">
        <v>1958</v>
      </c>
      <c r="F12782" t="s">
        <v>1959</v>
      </c>
      <c r="G12782">
        <v>20</v>
      </c>
      <c r="H12782" t="s">
        <v>1986</v>
      </c>
      <c r="I12782" t="s">
        <v>1987</v>
      </c>
      <c r="M12782" t="s">
        <v>1956</v>
      </c>
      <c r="N12782" t="s">
        <v>1962</v>
      </c>
      <c r="O12782">
        <v>2</v>
      </c>
      <c r="P12782" t="s">
        <v>1989</v>
      </c>
      <c r="Q12782" s="29">
        <v>39857</v>
      </c>
      <c r="S12782">
        <v>41101332</v>
      </c>
      <c r="T12782" t="s">
        <v>1741</v>
      </c>
    </row>
    <row r="12783" spans="1:20" x14ac:dyDescent="0.25">
      <c r="A12783">
        <v>4110134</v>
      </c>
      <c r="B12783" t="s">
        <v>1742</v>
      </c>
      <c r="C12783" t="s">
        <v>1956</v>
      </c>
      <c r="D12783" t="s">
        <v>1957</v>
      </c>
      <c r="E12783" t="s">
        <v>1958</v>
      </c>
      <c r="F12783" t="s">
        <v>1959</v>
      </c>
      <c r="G12783">
        <v>20</v>
      </c>
      <c r="H12783" t="s">
        <v>1986</v>
      </c>
      <c r="I12783" t="s">
        <v>1987</v>
      </c>
      <c r="M12783" t="s">
        <v>1956</v>
      </c>
      <c r="N12783" t="s">
        <v>1962</v>
      </c>
      <c r="O12783">
        <v>1</v>
      </c>
      <c r="P12783" t="s">
        <v>1963</v>
      </c>
      <c r="Q12783" s="29">
        <v>1</v>
      </c>
      <c r="R12783" s="29">
        <v>42155</v>
      </c>
      <c r="S12783">
        <v>41101340</v>
      </c>
      <c r="T12783" t="s">
        <v>1742</v>
      </c>
    </row>
    <row r="12784" spans="1:20" x14ac:dyDescent="0.25">
      <c r="A12784">
        <v>4110134</v>
      </c>
      <c r="B12784" t="s">
        <v>1742</v>
      </c>
      <c r="C12784" t="s">
        <v>1956</v>
      </c>
      <c r="D12784" t="s">
        <v>1957</v>
      </c>
      <c r="E12784" t="s">
        <v>1958</v>
      </c>
      <c r="F12784" t="s">
        <v>1959</v>
      </c>
      <c r="G12784">
        <v>20</v>
      </c>
      <c r="H12784" t="s">
        <v>1986</v>
      </c>
      <c r="I12784" t="s">
        <v>1987</v>
      </c>
      <c r="M12784" t="s">
        <v>1956</v>
      </c>
      <c r="N12784" t="s">
        <v>1962</v>
      </c>
      <c r="O12784">
        <v>2</v>
      </c>
      <c r="P12784" t="s">
        <v>1989</v>
      </c>
      <c r="Q12784" s="29">
        <v>39857</v>
      </c>
      <c r="S12784">
        <v>41101340</v>
      </c>
      <c r="T12784" t="s">
        <v>1742</v>
      </c>
    </row>
    <row r="12785" spans="1:20" x14ac:dyDescent="0.25">
      <c r="A12785">
        <v>4110135</v>
      </c>
      <c r="B12785" t="s">
        <v>1743</v>
      </c>
      <c r="C12785" t="s">
        <v>1956</v>
      </c>
      <c r="D12785" t="s">
        <v>1957</v>
      </c>
      <c r="E12785" t="s">
        <v>1958</v>
      </c>
      <c r="F12785" t="s">
        <v>1959</v>
      </c>
      <c r="G12785">
        <v>20</v>
      </c>
      <c r="H12785" t="s">
        <v>1986</v>
      </c>
      <c r="I12785" t="s">
        <v>1987</v>
      </c>
      <c r="M12785" t="s">
        <v>1956</v>
      </c>
      <c r="N12785" t="s">
        <v>1962</v>
      </c>
      <c r="O12785">
        <v>2</v>
      </c>
      <c r="P12785" t="s">
        <v>1989</v>
      </c>
      <c r="Q12785" s="29">
        <v>39857</v>
      </c>
      <c r="S12785">
        <v>41101359</v>
      </c>
      <c r="T12785" t="s">
        <v>10957</v>
      </c>
    </row>
    <row r="12786" spans="1:20" x14ac:dyDescent="0.25">
      <c r="A12786">
        <v>4110135</v>
      </c>
      <c r="B12786" t="s">
        <v>1743</v>
      </c>
      <c r="C12786" t="s">
        <v>1956</v>
      </c>
      <c r="D12786" t="s">
        <v>1957</v>
      </c>
      <c r="E12786" t="s">
        <v>1958</v>
      </c>
      <c r="F12786" t="s">
        <v>1959</v>
      </c>
      <c r="G12786">
        <v>20</v>
      </c>
      <c r="H12786" t="s">
        <v>1986</v>
      </c>
      <c r="I12786" t="s">
        <v>1987</v>
      </c>
      <c r="M12786" t="s">
        <v>1956</v>
      </c>
      <c r="N12786" t="s">
        <v>1962</v>
      </c>
      <c r="O12786">
        <v>1</v>
      </c>
      <c r="P12786" t="s">
        <v>1963</v>
      </c>
      <c r="Q12786" s="29">
        <v>1</v>
      </c>
      <c r="R12786" s="29">
        <v>42155</v>
      </c>
      <c r="S12786">
        <v>41101359</v>
      </c>
      <c r="T12786" t="s">
        <v>10957</v>
      </c>
    </row>
    <row r="12787" spans="1:20" x14ac:dyDescent="0.25">
      <c r="A12787">
        <v>4110136</v>
      </c>
      <c r="B12787" t="s">
        <v>10958</v>
      </c>
      <c r="C12787" t="s">
        <v>1956</v>
      </c>
      <c r="D12787" t="s">
        <v>1957</v>
      </c>
      <c r="E12787" t="s">
        <v>1958</v>
      </c>
      <c r="F12787" t="s">
        <v>1959</v>
      </c>
      <c r="G12787">
        <v>1</v>
      </c>
      <c r="H12787" t="s">
        <v>1986</v>
      </c>
      <c r="I12787" t="s">
        <v>1987</v>
      </c>
      <c r="J12787" t="s">
        <v>1969</v>
      </c>
      <c r="M12787" t="s">
        <v>1956</v>
      </c>
      <c r="N12787" t="s">
        <v>1962</v>
      </c>
      <c r="O12787">
        <v>2</v>
      </c>
      <c r="P12787" t="s">
        <v>1989</v>
      </c>
      <c r="Q12787" s="29">
        <v>39857</v>
      </c>
      <c r="R12787" s="29">
        <v>42155</v>
      </c>
      <c r="S12787">
        <v>41101367</v>
      </c>
      <c r="T12787" t="s">
        <v>10959</v>
      </c>
    </row>
    <row r="12788" spans="1:20" x14ac:dyDescent="0.25">
      <c r="A12788">
        <v>4110136</v>
      </c>
      <c r="B12788" t="s">
        <v>10958</v>
      </c>
      <c r="C12788" t="s">
        <v>1956</v>
      </c>
      <c r="D12788" t="s">
        <v>1957</v>
      </c>
      <c r="E12788" t="s">
        <v>1958</v>
      </c>
      <c r="F12788" t="s">
        <v>1959</v>
      </c>
      <c r="G12788">
        <v>1</v>
      </c>
      <c r="H12788" t="s">
        <v>1986</v>
      </c>
      <c r="I12788" t="s">
        <v>1987</v>
      </c>
      <c r="J12788" t="s">
        <v>1969</v>
      </c>
      <c r="M12788" t="s">
        <v>1956</v>
      </c>
      <c r="N12788" t="s">
        <v>1962</v>
      </c>
      <c r="O12788">
        <v>1</v>
      </c>
      <c r="P12788" t="s">
        <v>1963</v>
      </c>
      <c r="Q12788" s="29">
        <v>1</v>
      </c>
      <c r="R12788" s="29">
        <v>42155</v>
      </c>
      <c r="S12788">
        <v>41101367</v>
      </c>
      <c r="T12788" t="s">
        <v>10958</v>
      </c>
    </row>
    <row r="12789" spans="1:20" x14ac:dyDescent="0.25">
      <c r="A12789">
        <v>4110137</v>
      </c>
      <c r="B12789" t="s">
        <v>10960</v>
      </c>
      <c r="C12789" t="s">
        <v>1956</v>
      </c>
      <c r="D12789" t="s">
        <v>1957</v>
      </c>
      <c r="E12789" t="s">
        <v>1958</v>
      </c>
      <c r="F12789" t="s">
        <v>1959</v>
      </c>
      <c r="G12789">
        <v>1</v>
      </c>
      <c r="H12789" t="s">
        <v>1986</v>
      </c>
      <c r="I12789" t="s">
        <v>1987</v>
      </c>
      <c r="M12789" t="s">
        <v>1956</v>
      </c>
      <c r="N12789" t="s">
        <v>1962</v>
      </c>
      <c r="O12789">
        <v>1</v>
      </c>
      <c r="P12789" t="s">
        <v>1963</v>
      </c>
      <c r="Q12789" s="29">
        <v>1</v>
      </c>
      <c r="R12789" s="29">
        <v>42155</v>
      </c>
      <c r="S12789">
        <v>41101375</v>
      </c>
      <c r="T12789" t="s">
        <v>10961</v>
      </c>
    </row>
    <row r="12790" spans="1:20" x14ac:dyDescent="0.25">
      <c r="A12790">
        <v>4110137</v>
      </c>
      <c r="B12790" t="s">
        <v>10960</v>
      </c>
      <c r="C12790" t="s">
        <v>1956</v>
      </c>
      <c r="D12790" t="s">
        <v>1957</v>
      </c>
      <c r="E12790" t="s">
        <v>1958</v>
      </c>
      <c r="F12790" t="s">
        <v>1959</v>
      </c>
      <c r="G12790">
        <v>1</v>
      </c>
      <c r="H12790" t="s">
        <v>1986</v>
      </c>
      <c r="I12790" t="s">
        <v>1987</v>
      </c>
      <c r="M12790" t="s">
        <v>1956</v>
      </c>
      <c r="N12790" t="s">
        <v>1962</v>
      </c>
      <c r="O12790">
        <v>2</v>
      </c>
      <c r="P12790" t="s">
        <v>1989</v>
      </c>
      <c r="Q12790" s="29">
        <v>39857</v>
      </c>
      <c r="S12790">
        <v>41101375</v>
      </c>
      <c r="T12790" t="s">
        <v>10961</v>
      </c>
    </row>
    <row r="12791" spans="1:20" x14ac:dyDescent="0.25">
      <c r="A12791">
        <v>4110138</v>
      </c>
      <c r="B12791" t="s">
        <v>10962</v>
      </c>
      <c r="C12791" t="s">
        <v>1956</v>
      </c>
      <c r="D12791" t="s">
        <v>1957</v>
      </c>
      <c r="E12791" t="s">
        <v>1958</v>
      </c>
      <c r="F12791" t="s">
        <v>1959</v>
      </c>
      <c r="G12791">
        <v>20</v>
      </c>
      <c r="H12791" t="s">
        <v>1986</v>
      </c>
      <c r="I12791" t="s">
        <v>1987</v>
      </c>
      <c r="J12791" t="s">
        <v>1969</v>
      </c>
      <c r="M12791" t="s">
        <v>1956</v>
      </c>
      <c r="N12791" t="s">
        <v>1962</v>
      </c>
      <c r="O12791">
        <v>2</v>
      </c>
      <c r="P12791" t="s">
        <v>1989</v>
      </c>
      <c r="Q12791" s="29">
        <v>39857</v>
      </c>
      <c r="S12791">
        <v>41101383</v>
      </c>
      <c r="T12791" t="s">
        <v>10963</v>
      </c>
    </row>
    <row r="12792" spans="1:20" x14ac:dyDescent="0.25">
      <c r="A12792">
        <v>4110138</v>
      </c>
      <c r="B12792" t="s">
        <v>10962</v>
      </c>
      <c r="C12792" t="s">
        <v>1956</v>
      </c>
      <c r="D12792" t="s">
        <v>1957</v>
      </c>
      <c r="E12792" t="s">
        <v>1958</v>
      </c>
      <c r="F12792" t="s">
        <v>1959</v>
      </c>
      <c r="G12792">
        <v>20</v>
      </c>
      <c r="H12792" t="s">
        <v>1986</v>
      </c>
      <c r="I12792" t="s">
        <v>1987</v>
      </c>
      <c r="J12792" t="s">
        <v>1969</v>
      </c>
      <c r="M12792" t="s">
        <v>1956</v>
      </c>
      <c r="N12792" t="s">
        <v>1962</v>
      </c>
      <c r="O12792">
        <v>1</v>
      </c>
      <c r="P12792" t="s">
        <v>1963</v>
      </c>
      <c r="Q12792" s="29">
        <v>1</v>
      </c>
      <c r="R12792" s="29">
        <v>42155</v>
      </c>
      <c r="S12792">
        <v>41101383</v>
      </c>
      <c r="T12792" t="s">
        <v>10963</v>
      </c>
    </row>
    <row r="12793" spans="1:20" x14ac:dyDescent="0.25">
      <c r="A12793">
        <v>4110143</v>
      </c>
      <c r="B12793" t="s">
        <v>10964</v>
      </c>
      <c r="C12793" t="s">
        <v>1956</v>
      </c>
      <c r="D12793" t="s">
        <v>1957</v>
      </c>
      <c r="E12793" t="s">
        <v>1958</v>
      </c>
      <c r="F12793" t="s">
        <v>1959</v>
      </c>
      <c r="H12793" t="s">
        <v>1986</v>
      </c>
      <c r="I12793" t="s">
        <v>1987</v>
      </c>
      <c r="M12793" t="s">
        <v>1956</v>
      </c>
      <c r="N12793" t="s">
        <v>1962</v>
      </c>
      <c r="O12793">
        <v>2</v>
      </c>
      <c r="P12793" t="s">
        <v>1989</v>
      </c>
      <c r="Q12793" s="29">
        <v>39857</v>
      </c>
      <c r="S12793">
        <v>41101430</v>
      </c>
      <c r="T12793" t="s">
        <v>10964</v>
      </c>
    </row>
    <row r="12794" spans="1:20" x14ac:dyDescent="0.25">
      <c r="A12794">
        <v>4110144</v>
      </c>
      <c r="B12794" t="s">
        <v>10965</v>
      </c>
      <c r="C12794" t="s">
        <v>1956</v>
      </c>
      <c r="D12794" t="s">
        <v>1957</v>
      </c>
      <c r="E12794" t="s">
        <v>1958</v>
      </c>
      <c r="F12794" t="s">
        <v>1959</v>
      </c>
      <c r="H12794" t="s">
        <v>1986</v>
      </c>
      <c r="I12794" t="s">
        <v>1987</v>
      </c>
      <c r="M12794" t="s">
        <v>1956</v>
      </c>
      <c r="N12794" t="s">
        <v>1962</v>
      </c>
      <c r="O12794">
        <v>2</v>
      </c>
      <c r="P12794" t="s">
        <v>1989</v>
      </c>
      <c r="Q12794" s="29">
        <v>39857</v>
      </c>
      <c r="S12794">
        <v>41101448</v>
      </c>
      <c r="T12794" t="s">
        <v>10965</v>
      </c>
    </row>
    <row r="12795" spans="1:20" x14ac:dyDescent="0.25">
      <c r="A12795">
        <v>4110145</v>
      </c>
      <c r="B12795" t="s">
        <v>10966</v>
      </c>
      <c r="C12795" t="s">
        <v>1956</v>
      </c>
      <c r="D12795" t="s">
        <v>1957</v>
      </c>
      <c r="E12795" t="s">
        <v>1958</v>
      </c>
      <c r="F12795" t="s">
        <v>1959</v>
      </c>
      <c r="H12795" t="s">
        <v>1986</v>
      </c>
      <c r="I12795" t="s">
        <v>1987</v>
      </c>
      <c r="M12795" t="s">
        <v>1956</v>
      </c>
      <c r="N12795" t="s">
        <v>1962</v>
      </c>
      <c r="O12795">
        <v>2</v>
      </c>
      <c r="P12795" t="s">
        <v>1989</v>
      </c>
      <c r="Q12795" s="29">
        <v>39857</v>
      </c>
      <c r="S12795">
        <v>41101456</v>
      </c>
      <c r="T12795" t="s">
        <v>10966</v>
      </c>
    </row>
    <row r="12796" spans="1:20" x14ac:dyDescent="0.25">
      <c r="A12796">
        <v>4110146</v>
      </c>
      <c r="B12796" t="s">
        <v>10967</v>
      </c>
      <c r="C12796" t="s">
        <v>1956</v>
      </c>
      <c r="D12796" t="s">
        <v>1957</v>
      </c>
      <c r="E12796" t="s">
        <v>1958</v>
      </c>
      <c r="F12796" t="s">
        <v>1959</v>
      </c>
      <c r="H12796" t="s">
        <v>1986</v>
      </c>
      <c r="I12796" t="s">
        <v>1987</v>
      </c>
      <c r="M12796" t="s">
        <v>1956</v>
      </c>
      <c r="N12796" t="s">
        <v>1962</v>
      </c>
      <c r="O12796">
        <v>2</v>
      </c>
      <c r="P12796" t="s">
        <v>1989</v>
      </c>
      <c r="Q12796" s="29">
        <v>39857</v>
      </c>
      <c r="S12796">
        <v>41101464</v>
      </c>
      <c r="T12796" t="s">
        <v>10967</v>
      </c>
    </row>
    <row r="12797" spans="1:20" x14ac:dyDescent="0.25">
      <c r="A12797">
        <v>4110147</v>
      </c>
      <c r="B12797" t="s">
        <v>1744</v>
      </c>
      <c r="C12797" t="s">
        <v>1956</v>
      </c>
      <c r="D12797" t="s">
        <v>1957</v>
      </c>
      <c r="E12797" t="s">
        <v>1958</v>
      </c>
      <c r="F12797" t="s">
        <v>1959</v>
      </c>
      <c r="G12797">
        <v>1</v>
      </c>
      <c r="H12797" t="s">
        <v>1986</v>
      </c>
      <c r="I12797" t="s">
        <v>1987</v>
      </c>
      <c r="J12797" t="s">
        <v>1969</v>
      </c>
      <c r="M12797" t="s">
        <v>1956</v>
      </c>
      <c r="N12797" t="s">
        <v>1962</v>
      </c>
      <c r="O12797">
        <v>2</v>
      </c>
      <c r="P12797" t="s">
        <v>1989</v>
      </c>
      <c r="Q12797" s="29">
        <v>39857</v>
      </c>
      <c r="S12797">
        <v>41101472</v>
      </c>
      <c r="T12797" t="s">
        <v>1744</v>
      </c>
    </row>
    <row r="12798" spans="1:20" x14ac:dyDescent="0.25">
      <c r="A12798">
        <v>4110148</v>
      </c>
      <c r="B12798" t="s">
        <v>1745</v>
      </c>
      <c r="C12798" t="s">
        <v>1956</v>
      </c>
      <c r="D12798" t="s">
        <v>1957</v>
      </c>
      <c r="E12798" t="s">
        <v>1958</v>
      </c>
      <c r="F12798" t="s">
        <v>1959</v>
      </c>
      <c r="G12798">
        <v>20</v>
      </c>
      <c r="H12798" t="s">
        <v>1986</v>
      </c>
      <c r="I12798" t="s">
        <v>1987</v>
      </c>
      <c r="J12798" t="s">
        <v>1969</v>
      </c>
      <c r="M12798" t="s">
        <v>1956</v>
      </c>
      <c r="N12798" t="s">
        <v>1962</v>
      </c>
      <c r="O12798">
        <v>1</v>
      </c>
      <c r="P12798" t="s">
        <v>1963</v>
      </c>
      <c r="Q12798" s="29">
        <v>1</v>
      </c>
      <c r="R12798" s="29">
        <v>42155</v>
      </c>
      <c r="S12798">
        <v>41101480</v>
      </c>
      <c r="T12798" t="s">
        <v>1745</v>
      </c>
    </row>
    <row r="12799" spans="1:20" x14ac:dyDescent="0.25">
      <c r="A12799">
        <v>4110148</v>
      </c>
      <c r="B12799" t="s">
        <v>1745</v>
      </c>
      <c r="C12799" t="s">
        <v>1956</v>
      </c>
      <c r="D12799" t="s">
        <v>1957</v>
      </c>
      <c r="E12799" t="s">
        <v>1958</v>
      </c>
      <c r="F12799" t="s">
        <v>1959</v>
      </c>
      <c r="G12799">
        <v>20</v>
      </c>
      <c r="H12799" t="s">
        <v>1986</v>
      </c>
      <c r="I12799" t="s">
        <v>1987</v>
      </c>
      <c r="J12799" t="s">
        <v>1969</v>
      </c>
      <c r="M12799" t="s">
        <v>1956</v>
      </c>
      <c r="N12799" t="s">
        <v>1962</v>
      </c>
      <c r="O12799">
        <v>2</v>
      </c>
      <c r="P12799" t="s">
        <v>1989</v>
      </c>
      <c r="Q12799" s="29">
        <v>39857</v>
      </c>
      <c r="S12799">
        <v>41101480</v>
      </c>
      <c r="T12799" t="s">
        <v>1745</v>
      </c>
    </row>
    <row r="12800" spans="1:20" x14ac:dyDescent="0.25">
      <c r="A12800">
        <v>4110149</v>
      </c>
      <c r="B12800" t="s">
        <v>1746</v>
      </c>
      <c r="C12800" t="s">
        <v>1956</v>
      </c>
      <c r="D12800" t="s">
        <v>1957</v>
      </c>
      <c r="E12800" t="s">
        <v>1958</v>
      </c>
      <c r="F12800" t="s">
        <v>1959</v>
      </c>
      <c r="G12800">
        <v>20</v>
      </c>
      <c r="H12800" t="s">
        <v>1986</v>
      </c>
      <c r="I12800" t="s">
        <v>1987</v>
      </c>
      <c r="J12800" t="s">
        <v>1969</v>
      </c>
      <c r="M12800" t="s">
        <v>1956</v>
      </c>
      <c r="N12800" t="s">
        <v>1962</v>
      </c>
      <c r="O12800">
        <v>1</v>
      </c>
      <c r="P12800" t="s">
        <v>1963</v>
      </c>
      <c r="Q12800" s="29">
        <v>1</v>
      </c>
      <c r="R12800" s="29">
        <v>42155</v>
      </c>
      <c r="S12800">
        <v>41101499</v>
      </c>
      <c r="T12800" t="s">
        <v>1746</v>
      </c>
    </row>
    <row r="12801" spans="1:20" x14ac:dyDescent="0.25">
      <c r="A12801">
        <v>4110149</v>
      </c>
      <c r="B12801" t="s">
        <v>1746</v>
      </c>
      <c r="C12801" t="s">
        <v>1956</v>
      </c>
      <c r="D12801" t="s">
        <v>1957</v>
      </c>
      <c r="E12801" t="s">
        <v>1958</v>
      </c>
      <c r="F12801" t="s">
        <v>1959</v>
      </c>
      <c r="G12801">
        <v>20</v>
      </c>
      <c r="H12801" t="s">
        <v>1986</v>
      </c>
      <c r="I12801" t="s">
        <v>1987</v>
      </c>
      <c r="J12801" t="s">
        <v>1969</v>
      </c>
      <c r="M12801" t="s">
        <v>1956</v>
      </c>
      <c r="N12801" t="s">
        <v>1962</v>
      </c>
      <c r="O12801">
        <v>2</v>
      </c>
      <c r="P12801" t="s">
        <v>1989</v>
      </c>
      <c r="Q12801" s="29">
        <v>39857</v>
      </c>
      <c r="S12801">
        <v>41101499</v>
      </c>
      <c r="T12801" t="s">
        <v>1746</v>
      </c>
    </row>
    <row r="12802" spans="1:20" x14ac:dyDescent="0.25">
      <c r="A12802">
        <v>4110150</v>
      </c>
      <c r="B12802" t="s">
        <v>1747</v>
      </c>
      <c r="C12802" t="s">
        <v>1956</v>
      </c>
      <c r="D12802" t="s">
        <v>1957</v>
      </c>
      <c r="E12802" t="s">
        <v>1958</v>
      </c>
      <c r="F12802" t="s">
        <v>1959</v>
      </c>
      <c r="G12802">
        <v>20</v>
      </c>
      <c r="H12802" t="s">
        <v>1986</v>
      </c>
      <c r="I12802" t="s">
        <v>1987</v>
      </c>
      <c r="J12802" t="s">
        <v>1969</v>
      </c>
      <c r="M12802" t="s">
        <v>1956</v>
      </c>
      <c r="N12802" t="s">
        <v>1962</v>
      </c>
      <c r="O12802">
        <v>1</v>
      </c>
      <c r="P12802" t="s">
        <v>1963</v>
      </c>
      <c r="Q12802" s="29">
        <v>1</v>
      </c>
      <c r="R12802" s="29">
        <v>42155</v>
      </c>
      <c r="S12802">
        <v>41101502</v>
      </c>
      <c r="T12802" t="s">
        <v>1747</v>
      </c>
    </row>
    <row r="12803" spans="1:20" x14ac:dyDescent="0.25">
      <c r="A12803">
        <v>4110150</v>
      </c>
      <c r="B12803" t="s">
        <v>1747</v>
      </c>
      <c r="C12803" t="s">
        <v>1956</v>
      </c>
      <c r="D12803" t="s">
        <v>1957</v>
      </c>
      <c r="E12803" t="s">
        <v>1958</v>
      </c>
      <c r="F12803" t="s">
        <v>1959</v>
      </c>
      <c r="G12803">
        <v>20</v>
      </c>
      <c r="H12803" t="s">
        <v>1986</v>
      </c>
      <c r="I12803" t="s">
        <v>1987</v>
      </c>
      <c r="J12803" t="s">
        <v>1969</v>
      </c>
      <c r="M12803" t="s">
        <v>1956</v>
      </c>
      <c r="N12803" t="s">
        <v>1962</v>
      </c>
      <c r="O12803">
        <v>2</v>
      </c>
      <c r="P12803" t="s">
        <v>1989</v>
      </c>
      <c r="Q12803" s="29">
        <v>39857</v>
      </c>
      <c r="S12803">
        <v>41101502</v>
      </c>
      <c r="T12803" t="s">
        <v>1747</v>
      </c>
    </row>
    <row r="12804" spans="1:20" x14ac:dyDescent="0.25">
      <c r="A12804">
        <v>4110151</v>
      </c>
      <c r="B12804" t="s">
        <v>1748</v>
      </c>
      <c r="C12804" t="s">
        <v>1956</v>
      </c>
      <c r="D12804" t="s">
        <v>1957</v>
      </c>
      <c r="E12804" t="s">
        <v>1958</v>
      </c>
      <c r="F12804" t="s">
        <v>1959</v>
      </c>
      <c r="G12804">
        <v>20</v>
      </c>
      <c r="H12804" t="s">
        <v>1986</v>
      </c>
      <c r="I12804" t="s">
        <v>1987</v>
      </c>
      <c r="J12804" t="s">
        <v>1969</v>
      </c>
      <c r="M12804" t="s">
        <v>1956</v>
      </c>
      <c r="N12804" t="s">
        <v>1962</v>
      </c>
      <c r="O12804">
        <v>1</v>
      </c>
      <c r="P12804" t="s">
        <v>1963</v>
      </c>
      <c r="Q12804" s="29">
        <v>1</v>
      </c>
      <c r="R12804" s="29">
        <v>42155</v>
      </c>
      <c r="S12804">
        <v>41101510</v>
      </c>
      <c r="T12804" t="s">
        <v>1748</v>
      </c>
    </row>
    <row r="12805" spans="1:20" x14ac:dyDescent="0.25">
      <c r="A12805">
        <v>4110151</v>
      </c>
      <c r="B12805" t="s">
        <v>1748</v>
      </c>
      <c r="C12805" t="s">
        <v>1956</v>
      </c>
      <c r="D12805" t="s">
        <v>1957</v>
      </c>
      <c r="E12805" t="s">
        <v>1958</v>
      </c>
      <c r="F12805" t="s">
        <v>1959</v>
      </c>
      <c r="G12805">
        <v>20</v>
      </c>
      <c r="H12805" t="s">
        <v>1986</v>
      </c>
      <c r="I12805" t="s">
        <v>1987</v>
      </c>
      <c r="J12805" t="s">
        <v>1969</v>
      </c>
      <c r="M12805" t="s">
        <v>1956</v>
      </c>
      <c r="N12805" t="s">
        <v>1962</v>
      </c>
      <c r="O12805">
        <v>2</v>
      </c>
      <c r="P12805" t="s">
        <v>1989</v>
      </c>
      <c r="Q12805" s="29">
        <v>39857</v>
      </c>
      <c r="S12805">
        <v>41101510</v>
      </c>
      <c r="T12805" t="s">
        <v>1748</v>
      </c>
    </row>
    <row r="12806" spans="1:20" x14ac:dyDescent="0.25">
      <c r="A12806">
        <v>4110152</v>
      </c>
      <c r="B12806" t="s">
        <v>1749</v>
      </c>
      <c r="C12806" t="s">
        <v>1956</v>
      </c>
      <c r="D12806" t="s">
        <v>1957</v>
      </c>
      <c r="E12806" t="s">
        <v>1958</v>
      </c>
      <c r="F12806" t="s">
        <v>1959</v>
      </c>
      <c r="G12806">
        <v>20</v>
      </c>
      <c r="H12806" t="s">
        <v>1986</v>
      </c>
      <c r="I12806" t="s">
        <v>1987</v>
      </c>
      <c r="J12806" t="s">
        <v>1969</v>
      </c>
      <c r="M12806" t="s">
        <v>1956</v>
      </c>
      <c r="N12806" t="s">
        <v>1962</v>
      </c>
      <c r="O12806">
        <v>1</v>
      </c>
      <c r="P12806" t="s">
        <v>1963</v>
      </c>
      <c r="Q12806" s="29">
        <v>1</v>
      </c>
      <c r="R12806" s="29">
        <v>42155</v>
      </c>
      <c r="S12806">
        <v>41101529</v>
      </c>
      <c r="T12806" t="s">
        <v>1749</v>
      </c>
    </row>
    <row r="12807" spans="1:20" x14ac:dyDescent="0.25">
      <c r="A12807">
        <v>4110152</v>
      </c>
      <c r="B12807" t="s">
        <v>1749</v>
      </c>
      <c r="C12807" t="s">
        <v>1956</v>
      </c>
      <c r="D12807" t="s">
        <v>1957</v>
      </c>
      <c r="E12807" t="s">
        <v>1958</v>
      </c>
      <c r="F12807" t="s">
        <v>1959</v>
      </c>
      <c r="G12807">
        <v>20</v>
      </c>
      <c r="H12807" t="s">
        <v>1986</v>
      </c>
      <c r="I12807" t="s">
        <v>1987</v>
      </c>
      <c r="J12807" t="s">
        <v>1969</v>
      </c>
      <c r="M12807" t="s">
        <v>1956</v>
      </c>
      <c r="N12807" t="s">
        <v>1962</v>
      </c>
      <c r="O12807">
        <v>2</v>
      </c>
      <c r="P12807" t="s">
        <v>1989</v>
      </c>
      <c r="Q12807" s="29">
        <v>39857</v>
      </c>
      <c r="S12807">
        <v>41101529</v>
      </c>
      <c r="T12807" t="s">
        <v>1749</v>
      </c>
    </row>
    <row r="12808" spans="1:20" x14ac:dyDescent="0.25">
      <c r="A12808">
        <v>4110153</v>
      </c>
      <c r="B12808" t="s">
        <v>1750</v>
      </c>
      <c r="C12808" t="s">
        <v>1956</v>
      </c>
      <c r="D12808" t="s">
        <v>1957</v>
      </c>
      <c r="E12808" t="s">
        <v>1958</v>
      </c>
      <c r="F12808" t="s">
        <v>1959</v>
      </c>
      <c r="G12808">
        <v>20</v>
      </c>
      <c r="H12808" t="s">
        <v>1986</v>
      </c>
      <c r="I12808" t="s">
        <v>1987</v>
      </c>
      <c r="J12808" t="s">
        <v>1969</v>
      </c>
      <c r="M12808" t="s">
        <v>1956</v>
      </c>
      <c r="N12808" t="s">
        <v>1962</v>
      </c>
      <c r="O12808">
        <v>1</v>
      </c>
      <c r="P12808" t="s">
        <v>1963</v>
      </c>
      <c r="Q12808" s="29">
        <v>1</v>
      </c>
      <c r="R12808" s="29">
        <v>42155</v>
      </c>
      <c r="S12808">
        <v>41101537</v>
      </c>
      <c r="T12808" t="s">
        <v>1750</v>
      </c>
    </row>
    <row r="12809" spans="1:20" x14ac:dyDescent="0.25">
      <c r="A12809">
        <v>4110153</v>
      </c>
      <c r="B12809" t="s">
        <v>1750</v>
      </c>
      <c r="C12809" t="s">
        <v>1956</v>
      </c>
      <c r="D12809" t="s">
        <v>1957</v>
      </c>
      <c r="E12809" t="s">
        <v>1958</v>
      </c>
      <c r="F12809" t="s">
        <v>1959</v>
      </c>
      <c r="G12809">
        <v>20</v>
      </c>
      <c r="H12809" t="s">
        <v>1986</v>
      </c>
      <c r="I12809" t="s">
        <v>1987</v>
      </c>
      <c r="J12809" t="s">
        <v>1969</v>
      </c>
      <c r="M12809" t="s">
        <v>1956</v>
      </c>
      <c r="N12809" t="s">
        <v>1962</v>
      </c>
      <c r="O12809">
        <v>2</v>
      </c>
      <c r="P12809" t="s">
        <v>1989</v>
      </c>
      <c r="Q12809" s="29">
        <v>39857</v>
      </c>
      <c r="S12809">
        <v>41101537</v>
      </c>
      <c r="T12809" t="s">
        <v>1750</v>
      </c>
    </row>
    <row r="12810" spans="1:20" x14ac:dyDescent="0.25">
      <c r="A12810">
        <v>4110154</v>
      </c>
      <c r="B12810" t="s">
        <v>1751</v>
      </c>
      <c r="C12810" t="s">
        <v>1956</v>
      </c>
      <c r="D12810" t="s">
        <v>1957</v>
      </c>
      <c r="E12810" t="s">
        <v>1958</v>
      </c>
      <c r="F12810" t="s">
        <v>1959</v>
      </c>
      <c r="G12810">
        <v>20</v>
      </c>
      <c r="H12810" t="s">
        <v>1986</v>
      </c>
      <c r="I12810" t="s">
        <v>1987</v>
      </c>
      <c r="J12810" t="s">
        <v>1969</v>
      </c>
      <c r="M12810" t="s">
        <v>1956</v>
      </c>
      <c r="N12810" t="s">
        <v>1962</v>
      </c>
      <c r="O12810">
        <v>1</v>
      </c>
      <c r="P12810" t="s">
        <v>1963</v>
      </c>
      <c r="Q12810" s="29">
        <v>1</v>
      </c>
      <c r="R12810" s="29">
        <v>42155</v>
      </c>
      <c r="S12810">
        <v>41101545</v>
      </c>
      <c r="T12810" t="s">
        <v>1751</v>
      </c>
    </row>
    <row r="12811" spans="1:20" x14ac:dyDescent="0.25">
      <c r="A12811">
        <v>4110154</v>
      </c>
      <c r="B12811" t="s">
        <v>1751</v>
      </c>
      <c r="C12811" t="s">
        <v>1956</v>
      </c>
      <c r="D12811" t="s">
        <v>1957</v>
      </c>
      <c r="E12811" t="s">
        <v>1958</v>
      </c>
      <c r="F12811" t="s">
        <v>1959</v>
      </c>
      <c r="G12811">
        <v>20</v>
      </c>
      <c r="H12811" t="s">
        <v>1986</v>
      </c>
      <c r="I12811" t="s">
        <v>1987</v>
      </c>
      <c r="J12811" t="s">
        <v>1969</v>
      </c>
      <c r="M12811" t="s">
        <v>1956</v>
      </c>
      <c r="N12811" t="s">
        <v>1962</v>
      </c>
      <c r="O12811">
        <v>2</v>
      </c>
      <c r="P12811" t="s">
        <v>1989</v>
      </c>
      <c r="Q12811" s="29">
        <v>39857</v>
      </c>
      <c r="S12811">
        <v>41101545</v>
      </c>
      <c r="T12811" t="s">
        <v>1751</v>
      </c>
    </row>
    <row r="12812" spans="1:20" x14ac:dyDescent="0.25">
      <c r="A12812">
        <v>4110155</v>
      </c>
      <c r="B12812" t="s">
        <v>10968</v>
      </c>
      <c r="C12812" t="s">
        <v>1956</v>
      </c>
      <c r="D12812" t="s">
        <v>1957</v>
      </c>
      <c r="E12812" t="s">
        <v>1958</v>
      </c>
      <c r="F12812" t="s">
        <v>1959</v>
      </c>
      <c r="G12812">
        <v>0</v>
      </c>
      <c r="H12812" t="s">
        <v>1986</v>
      </c>
      <c r="I12812" t="s">
        <v>1987</v>
      </c>
      <c r="J12812" t="s">
        <v>1969</v>
      </c>
      <c r="M12812" t="s">
        <v>1956</v>
      </c>
      <c r="N12812" t="s">
        <v>1962</v>
      </c>
      <c r="O12812">
        <v>1</v>
      </c>
      <c r="P12812" t="s">
        <v>1963</v>
      </c>
      <c r="Q12812" s="29">
        <v>1</v>
      </c>
      <c r="R12812" s="29">
        <v>42155</v>
      </c>
      <c r="S12812">
        <v>41101553</v>
      </c>
      <c r="T12812" t="s">
        <v>10968</v>
      </c>
    </row>
    <row r="12813" spans="1:20" x14ac:dyDescent="0.25">
      <c r="A12813">
        <v>4110155</v>
      </c>
      <c r="B12813" t="s">
        <v>10968</v>
      </c>
      <c r="C12813" t="s">
        <v>1956</v>
      </c>
      <c r="D12813" t="s">
        <v>1957</v>
      </c>
      <c r="E12813" t="s">
        <v>1958</v>
      </c>
      <c r="F12813" t="s">
        <v>1959</v>
      </c>
      <c r="G12813">
        <v>0</v>
      </c>
      <c r="H12813" t="s">
        <v>1986</v>
      </c>
      <c r="I12813" t="s">
        <v>1987</v>
      </c>
      <c r="J12813" t="s">
        <v>1969</v>
      </c>
      <c r="M12813" t="s">
        <v>1956</v>
      </c>
      <c r="N12813" t="s">
        <v>1962</v>
      </c>
      <c r="O12813">
        <v>2</v>
      </c>
      <c r="P12813" t="s">
        <v>1989</v>
      </c>
      <c r="Q12813" s="29">
        <v>39857</v>
      </c>
      <c r="S12813">
        <v>41101553</v>
      </c>
      <c r="T12813" t="s">
        <v>10968</v>
      </c>
    </row>
    <row r="12814" spans="1:20" x14ac:dyDescent="0.25">
      <c r="A12814">
        <v>4110156</v>
      </c>
      <c r="B12814" t="s">
        <v>10969</v>
      </c>
      <c r="C12814" t="s">
        <v>1956</v>
      </c>
      <c r="D12814" t="s">
        <v>1957</v>
      </c>
      <c r="E12814" t="s">
        <v>1958</v>
      </c>
      <c r="F12814" t="s">
        <v>1959</v>
      </c>
      <c r="G12814">
        <v>0</v>
      </c>
      <c r="H12814" t="s">
        <v>1986</v>
      </c>
      <c r="I12814" t="s">
        <v>1987</v>
      </c>
      <c r="J12814" t="s">
        <v>1969</v>
      </c>
      <c r="M12814" t="s">
        <v>1956</v>
      </c>
      <c r="N12814" t="s">
        <v>1962</v>
      </c>
      <c r="O12814">
        <v>2</v>
      </c>
      <c r="P12814" t="s">
        <v>1989</v>
      </c>
      <c r="Q12814" s="29">
        <v>39857</v>
      </c>
      <c r="S12814">
        <v>41101561</v>
      </c>
      <c r="T12814" t="s">
        <v>10969</v>
      </c>
    </row>
    <row r="12815" spans="1:20" x14ac:dyDescent="0.25">
      <c r="A12815">
        <v>4110156</v>
      </c>
      <c r="B12815" t="s">
        <v>10969</v>
      </c>
      <c r="C12815" t="s">
        <v>1956</v>
      </c>
      <c r="D12815" t="s">
        <v>1957</v>
      </c>
      <c r="E12815" t="s">
        <v>1958</v>
      </c>
      <c r="F12815" t="s">
        <v>1959</v>
      </c>
      <c r="G12815">
        <v>0</v>
      </c>
      <c r="H12815" t="s">
        <v>1986</v>
      </c>
      <c r="I12815" t="s">
        <v>1987</v>
      </c>
      <c r="J12815" t="s">
        <v>1969</v>
      </c>
      <c r="M12815" t="s">
        <v>1956</v>
      </c>
      <c r="N12815" t="s">
        <v>1962</v>
      </c>
      <c r="O12815">
        <v>1</v>
      </c>
      <c r="P12815" t="s">
        <v>1963</v>
      </c>
      <c r="Q12815" s="29">
        <v>1</v>
      </c>
      <c r="R12815" s="29">
        <v>42155</v>
      </c>
      <c r="S12815">
        <v>41101561</v>
      </c>
      <c r="T12815" t="s">
        <v>10969</v>
      </c>
    </row>
    <row r="12816" spans="1:20" x14ac:dyDescent="0.25">
      <c r="A12816">
        <v>4110157</v>
      </c>
      <c r="B12816" t="s">
        <v>10970</v>
      </c>
      <c r="C12816" t="s">
        <v>1956</v>
      </c>
      <c r="D12816" t="s">
        <v>1957</v>
      </c>
      <c r="E12816" t="s">
        <v>1958</v>
      </c>
      <c r="F12816" t="s">
        <v>1959</v>
      </c>
      <c r="G12816">
        <v>0</v>
      </c>
      <c r="H12816" t="s">
        <v>1986</v>
      </c>
      <c r="I12816" t="s">
        <v>1987</v>
      </c>
      <c r="J12816" t="s">
        <v>1969</v>
      </c>
      <c r="M12816" t="s">
        <v>1956</v>
      </c>
      <c r="N12816" t="s">
        <v>1962</v>
      </c>
      <c r="O12816">
        <v>2</v>
      </c>
      <c r="P12816" t="s">
        <v>1989</v>
      </c>
      <c r="Q12816" s="29">
        <v>39857</v>
      </c>
      <c r="S12816">
        <v>41101570</v>
      </c>
      <c r="T12816" t="s">
        <v>10970</v>
      </c>
    </row>
    <row r="12817" spans="1:20" x14ac:dyDescent="0.25">
      <c r="A12817">
        <v>4110157</v>
      </c>
      <c r="B12817" t="s">
        <v>10970</v>
      </c>
      <c r="C12817" t="s">
        <v>1956</v>
      </c>
      <c r="D12817" t="s">
        <v>1957</v>
      </c>
      <c r="E12817" t="s">
        <v>1958</v>
      </c>
      <c r="F12817" t="s">
        <v>1959</v>
      </c>
      <c r="G12817">
        <v>0</v>
      </c>
      <c r="H12817" t="s">
        <v>1986</v>
      </c>
      <c r="I12817" t="s">
        <v>1987</v>
      </c>
      <c r="J12817" t="s">
        <v>1969</v>
      </c>
      <c r="M12817" t="s">
        <v>1956</v>
      </c>
      <c r="N12817" t="s">
        <v>1962</v>
      </c>
      <c r="O12817">
        <v>1</v>
      </c>
      <c r="P12817" t="s">
        <v>1963</v>
      </c>
      <c r="Q12817" s="29">
        <v>1</v>
      </c>
      <c r="R12817" s="29">
        <v>42155</v>
      </c>
      <c r="S12817">
        <v>41101570</v>
      </c>
      <c r="T12817" t="s">
        <v>10970</v>
      </c>
    </row>
    <row r="12818" spans="1:20" x14ac:dyDescent="0.25">
      <c r="A12818">
        <v>4110158</v>
      </c>
      <c r="B12818" t="s">
        <v>10971</v>
      </c>
      <c r="C12818" t="s">
        <v>1956</v>
      </c>
      <c r="D12818" t="s">
        <v>1957</v>
      </c>
      <c r="E12818" t="s">
        <v>1958</v>
      </c>
      <c r="F12818" t="s">
        <v>1959</v>
      </c>
      <c r="G12818">
        <v>0</v>
      </c>
      <c r="H12818" t="s">
        <v>1986</v>
      </c>
      <c r="I12818" t="s">
        <v>1987</v>
      </c>
      <c r="J12818" t="s">
        <v>1969</v>
      </c>
      <c r="M12818" t="s">
        <v>1956</v>
      </c>
      <c r="N12818" t="s">
        <v>1962</v>
      </c>
      <c r="O12818">
        <v>1</v>
      </c>
      <c r="P12818" t="s">
        <v>1963</v>
      </c>
      <c r="Q12818" s="29">
        <v>1</v>
      </c>
      <c r="R12818" s="29">
        <v>42155</v>
      </c>
      <c r="S12818">
        <v>41101588</v>
      </c>
      <c r="T12818" t="s">
        <v>10971</v>
      </c>
    </row>
    <row r="12819" spans="1:20" x14ac:dyDescent="0.25">
      <c r="A12819">
        <v>4110158</v>
      </c>
      <c r="B12819" t="s">
        <v>10971</v>
      </c>
      <c r="C12819" t="s">
        <v>1956</v>
      </c>
      <c r="D12819" t="s">
        <v>1957</v>
      </c>
      <c r="E12819" t="s">
        <v>1958</v>
      </c>
      <c r="F12819" t="s">
        <v>1959</v>
      </c>
      <c r="G12819">
        <v>0</v>
      </c>
      <c r="H12819" t="s">
        <v>1986</v>
      </c>
      <c r="I12819" t="s">
        <v>1987</v>
      </c>
      <c r="J12819" t="s">
        <v>1969</v>
      </c>
      <c r="M12819" t="s">
        <v>1956</v>
      </c>
      <c r="N12819" t="s">
        <v>1962</v>
      </c>
      <c r="O12819">
        <v>2</v>
      </c>
      <c r="P12819" t="s">
        <v>1989</v>
      </c>
      <c r="Q12819" s="29">
        <v>39857</v>
      </c>
      <c r="S12819">
        <v>41101588</v>
      </c>
      <c r="T12819" t="s">
        <v>10971</v>
      </c>
    </row>
    <row r="12820" spans="1:20" x14ac:dyDescent="0.25">
      <c r="A12820">
        <v>4110159</v>
      </c>
      <c r="B12820" t="s">
        <v>1752</v>
      </c>
      <c r="C12820" t="s">
        <v>1956</v>
      </c>
      <c r="D12820" t="s">
        <v>1957</v>
      </c>
      <c r="E12820" t="s">
        <v>1958</v>
      </c>
      <c r="F12820" t="s">
        <v>1959</v>
      </c>
      <c r="G12820">
        <v>20</v>
      </c>
      <c r="H12820" t="s">
        <v>1986</v>
      </c>
      <c r="I12820" t="s">
        <v>1987</v>
      </c>
      <c r="J12820" t="s">
        <v>1969</v>
      </c>
      <c r="M12820" t="s">
        <v>1956</v>
      </c>
      <c r="N12820" t="s">
        <v>1962</v>
      </c>
      <c r="O12820">
        <v>1</v>
      </c>
      <c r="P12820" t="s">
        <v>1963</v>
      </c>
      <c r="Q12820" s="29">
        <v>1</v>
      </c>
      <c r="R12820" s="29">
        <v>42155</v>
      </c>
      <c r="S12820">
        <v>41101596</v>
      </c>
      <c r="T12820" t="s">
        <v>1752</v>
      </c>
    </row>
    <row r="12821" spans="1:20" x14ac:dyDescent="0.25">
      <c r="A12821">
        <v>4110159</v>
      </c>
      <c r="B12821" t="s">
        <v>1752</v>
      </c>
      <c r="C12821" t="s">
        <v>1956</v>
      </c>
      <c r="D12821" t="s">
        <v>1957</v>
      </c>
      <c r="E12821" t="s">
        <v>1958</v>
      </c>
      <c r="F12821" t="s">
        <v>1959</v>
      </c>
      <c r="G12821">
        <v>20</v>
      </c>
      <c r="H12821" t="s">
        <v>1986</v>
      </c>
      <c r="I12821" t="s">
        <v>1987</v>
      </c>
      <c r="J12821" t="s">
        <v>1969</v>
      </c>
      <c r="M12821" t="s">
        <v>1956</v>
      </c>
      <c r="N12821" t="s">
        <v>1962</v>
      </c>
      <c r="O12821">
        <v>2</v>
      </c>
      <c r="P12821" t="s">
        <v>1989</v>
      </c>
      <c r="Q12821" s="29">
        <v>39857</v>
      </c>
      <c r="S12821">
        <v>41101596</v>
      </c>
      <c r="T12821" t="s">
        <v>1752</v>
      </c>
    </row>
    <row r="12822" spans="1:20" x14ac:dyDescent="0.25">
      <c r="A12822">
        <v>4110160</v>
      </c>
      <c r="B12822" t="s">
        <v>1753</v>
      </c>
      <c r="C12822" t="s">
        <v>1956</v>
      </c>
      <c r="D12822" t="s">
        <v>1957</v>
      </c>
      <c r="E12822" t="s">
        <v>1958</v>
      </c>
      <c r="F12822" t="s">
        <v>1959</v>
      </c>
      <c r="G12822">
        <v>20</v>
      </c>
      <c r="H12822" t="s">
        <v>1986</v>
      </c>
      <c r="I12822" t="s">
        <v>1987</v>
      </c>
      <c r="J12822" t="s">
        <v>1969</v>
      </c>
      <c r="M12822" t="s">
        <v>1956</v>
      </c>
      <c r="N12822" t="s">
        <v>1962</v>
      </c>
      <c r="O12822">
        <v>2</v>
      </c>
      <c r="P12822" t="s">
        <v>1989</v>
      </c>
      <c r="Q12822" s="29">
        <v>39857</v>
      </c>
      <c r="S12822">
        <v>41101600</v>
      </c>
      <c r="T12822" t="s">
        <v>1753</v>
      </c>
    </row>
    <row r="12823" spans="1:20" x14ac:dyDescent="0.25">
      <c r="A12823">
        <v>4110160</v>
      </c>
      <c r="B12823" t="s">
        <v>1753</v>
      </c>
      <c r="C12823" t="s">
        <v>1956</v>
      </c>
      <c r="D12823" t="s">
        <v>1957</v>
      </c>
      <c r="E12823" t="s">
        <v>1958</v>
      </c>
      <c r="F12823" t="s">
        <v>1959</v>
      </c>
      <c r="G12823">
        <v>20</v>
      </c>
      <c r="H12823" t="s">
        <v>1986</v>
      </c>
      <c r="I12823" t="s">
        <v>1987</v>
      </c>
      <c r="J12823" t="s">
        <v>1969</v>
      </c>
      <c r="M12823" t="s">
        <v>1956</v>
      </c>
      <c r="N12823" t="s">
        <v>1962</v>
      </c>
      <c r="O12823">
        <v>1</v>
      </c>
      <c r="P12823" t="s">
        <v>1963</v>
      </c>
      <c r="Q12823" s="29">
        <v>1</v>
      </c>
      <c r="R12823" s="29">
        <v>42155</v>
      </c>
      <c r="S12823">
        <v>41101600</v>
      </c>
      <c r="T12823" t="s">
        <v>1753</v>
      </c>
    </row>
    <row r="12824" spans="1:20" x14ac:dyDescent="0.25">
      <c r="A12824">
        <v>4110161</v>
      </c>
      <c r="B12824" t="s">
        <v>1754</v>
      </c>
      <c r="C12824" t="s">
        <v>1956</v>
      </c>
      <c r="D12824" t="s">
        <v>1957</v>
      </c>
      <c r="E12824" t="s">
        <v>1958</v>
      </c>
      <c r="F12824" t="s">
        <v>1959</v>
      </c>
      <c r="G12824">
        <v>20</v>
      </c>
      <c r="H12824" t="s">
        <v>1986</v>
      </c>
      <c r="I12824" t="s">
        <v>1987</v>
      </c>
      <c r="J12824" t="s">
        <v>1969</v>
      </c>
      <c r="M12824" t="s">
        <v>1956</v>
      </c>
      <c r="N12824" t="s">
        <v>1962</v>
      </c>
      <c r="O12824">
        <v>2</v>
      </c>
      <c r="P12824" t="s">
        <v>1989</v>
      </c>
      <c r="Q12824" s="29">
        <v>39857</v>
      </c>
      <c r="S12824">
        <v>41101618</v>
      </c>
      <c r="T12824" t="s">
        <v>1754</v>
      </c>
    </row>
    <row r="12825" spans="1:20" x14ac:dyDescent="0.25">
      <c r="A12825">
        <v>4110161</v>
      </c>
      <c r="B12825" t="s">
        <v>1754</v>
      </c>
      <c r="C12825" t="s">
        <v>1956</v>
      </c>
      <c r="D12825" t="s">
        <v>1957</v>
      </c>
      <c r="E12825" t="s">
        <v>1958</v>
      </c>
      <c r="F12825" t="s">
        <v>1959</v>
      </c>
      <c r="G12825">
        <v>20</v>
      </c>
      <c r="H12825" t="s">
        <v>1986</v>
      </c>
      <c r="I12825" t="s">
        <v>1987</v>
      </c>
      <c r="J12825" t="s">
        <v>1969</v>
      </c>
      <c r="M12825" t="s">
        <v>1956</v>
      </c>
      <c r="N12825" t="s">
        <v>1962</v>
      </c>
      <c r="O12825">
        <v>1</v>
      </c>
      <c r="P12825" t="s">
        <v>1963</v>
      </c>
      <c r="Q12825" s="29">
        <v>1</v>
      </c>
      <c r="R12825" s="29">
        <v>42155</v>
      </c>
      <c r="S12825">
        <v>41101618</v>
      </c>
      <c r="T12825" t="s">
        <v>1754</v>
      </c>
    </row>
    <row r="12826" spans="1:20" x14ac:dyDescent="0.25">
      <c r="A12826">
        <v>4110162</v>
      </c>
      <c r="B12826" t="s">
        <v>1755</v>
      </c>
      <c r="C12826" t="s">
        <v>1956</v>
      </c>
      <c r="D12826" t="s">
        <v>1957</v>
      </c>
      <c r="E12826" t="s">
        <v>1958</v>
      </c>
      <c r="F12826" t="s">
        <v>1959</v>
      </c>
      <c r="G12826">
        <v>20</v>
      </c>
      <c r="H12826" t="s">
        <v>1986</v>
      </c>
      <c r="I12826" t="s">
        <v>1987</v>
      </c>
      <c r="J12826" t="s">
        <v>1969</v>
      </c>
      <c r="M12826" t="s">
        <v>1956</v>
      </c>
      <c r="N12826" t="s">
        <v>1962</v>
      </c>
      <c r="O12826">
        <v>2</v>
      </c>
      <c r="P12826" t="s">
        <v>1989</v>
      </c>
      <c r="Q12826" s="29">
        <v>39857</v>
      </c>
      <c r="S12826">
        <v>41101626</v>
      </c>
      <c r="T12826" t="s">
        <v>1755</v>
      </c>
    </row>
    <row r="12827" spans="1:20" x14ac:dyDescent="0.25">
      <c r="A12827">
        <v>4110162</v>
      </c>
      <c r="B12827" t="s">
        <v>1755</v>
      </c>
      <c r="C12827" t="s">
        <v>1956</v>
      </c>
      <c r="D12827" t="s">
        <v>1957</v>
      </c>
      <c r="E12827" t="s">
        <v>1958</v>
      </c>
      <c r="F12827" t="s">
        <v>1959</v>
      </c>
      <c r="G12827">
        <v>20</v>
      </c>
      <c r="H12827" t="s">
        <v>1986</v>
      </c>
      <c r="I12827" t="s">
        <v>1987</v>
      </c>
      <c r="J12827" t="s">
        <v>1969</v>
      </c>
      <c r="M12827" t="s">
        <v>1956</v>
      </c>
      <c r="N12827" t="s">
        <v>1962</v>
      </c>
      <c r="O12827">
        <v>1</v>
      </c>
      <c r="P12827" t="s">
        <v>1963</v>
      </c>
      <c r="Q12827" s="29">
        <v>1</v>
      </c>
      <c r="R12827" s="29">
        <v>42155</v>
      </c>
      <c r="S12827">
        <v>41101626</v>
      </c>
      <c r="T12827" t="s">
        <v>1755</v>
      </c>
    </row>
    <row r="12828" spans="1:20" x14ac:dyDescent="0.25">
      <c r="A12828">
        <v>4110163</v>
      </c>
      <c r="B12828" t="s">
        <v>10972</v>
      </c>
      <c r="C12828" t="s">
        <v>1956</v>
      </c>
      <c r="D12828" t="s">
        <v>1957</v>
      </c>
      <c r="E12828" t="s">
        <v>1958</v>
      </c>
      <c r="F12828" t="s">
        <v>1959</v>
      </c>
      <c r="G12828">
        <v>0</v>
      </c>
      <c r="H12828" t="s">
        <v>1986</v>
      </c>
      <c r="I12828" t="s">
        <v>1987</v>
      </c>
      <c r="J12828" t="s">
        <v>1969</v>
      </c>
      <c r="M12828" t="s">
        <v>1956</v>
      </c>
      <c r="N12828" t="s">
        <v>1962</v>
      </c>
      <c r="O12828">
        <v>1</v>
      </c>
      <c r="P12828" t="s">
        <v>1963</v>
      </c>
      <c r="Q12828" s="29">
        <v>1</v>
      </c>
      <c r="R12828" s="29">
        <v>42155</v>
      </c>
      <c r="S12828">
        <v>41101634</v>
      </c>
      <c r="T12828" t="s">
        <v>10972</v>
      </c>
    </row>
    <row r="12829" spans="1:20" x14ac:dyDescent="0.25">
      <c r="A12829">
        <v>4110163</v>
      </c>
      <c r="B12829" t="s">
        <v>10972</v>
      </c>
      <c r="C12829" t="s">
        <v>1956</v>
      </c>
      <c r="D12829" t="s">
        <v>1957</v>
      </c>
      <c r="E12829" t="s">
        <v>1958</v>
      </c>
      <c r="F12829" t="s">
        <v>1959</v>
      </c>
      <c r="G12829">
        <v>0</v>
      </c>
      <c r="H12829" t="s">
        <v>1986</v>
      </c>
      <c r="I12829" t="s">
        <v>1987</v>
      </c>
      <c r="J12829" t="s">
        <v>1969</v>
      </c>
      <c r="M12829" t="s">
        <v>1956</v>
      </c>
      <c r="N12829" t="s">
        <v>1962</v>
      </c>
      <c r="O12829">
        <v>2</v>
      </c>
      <c r="P12829" t="s">
        <v>1989</v>
      </c>
      <c r="Q12829" s="29">
        <v>39857</v>
      </c>
      <c r="S12829">
        <v>41101634</v>
      </c>
      <c r="T12829" t="s">
        <v>10972</v>
      </c>
    </row>
    <row r="12830" spans="1:20" x14ac:dyDescent="0.25">
      <c r="A12830">
        <v>4110164</v>
      </c>
      <c r="B12830" t="s">
        <v>10973</v>
      </c>
      <c r="C12830" t="s">
        <v>1956</v>
      </c>
      <c r="D12830" t="s">
        <v>1957</v>
      </c>
      <c r="E12830" t="s">
        <v>1958</v>
      </c>
      <c r="F12830" t="s">
        <v>1959</v>
      </c>
      <c r="G12830">
        <v>0</v>
      </c>
      <c r="H12830" t="s">
        <v>1986</v>
      </c>
      <c r="I12830" t="s">
        <v>1987</v>
      </c>
      <c r="J12830" t="s">
        <v>1969</v>
      </c>
      <c r="M12830" t="s">
        <v>1956</v>
      </c>
      <c r="N12830" t="s">
        <v>1962</v>
      </c>
      <c r="O12830">
        <v>2</v>
      </c>
      <c r="P12830" t="s">
        <v>1989</v>
      </c>
      <c r="Q12830" s="29">
        <v>39857</v>
      </c>
      <c r="S12830">
        <v>41101642</v>
      </c>
      <c r="T12830" t="s">
        <v>10973</v>
      </c>
    </row>
    <row r="12831" spans="1:20" x14ac:dyDescent="0.25">
      <c r="A12831">
        <v>4110164</v>
      </c>
      <c r="B12831" t="s">
        <v>10973</v>
      </c>
      <c r="C12831" t="s">
        <v>1956</v>
      </c>
      <c r="D12831" t="s">
        <v>1957</v>
      </c>
      <c r="E12831" t="s">
        <v>1958</v>
      </c>
      <c r="F12831" t="s">
        <v>1959</v>
      </c>
      <c r="G12831">
        <v>0</v>
      </c>
      <c r="H12831" t="s">
        <v>1986</v>
      </c>
      <c r="I12831" t="s">
        <v>1987</v>
      </c>
      <c r="J12831" t="s">
        <v>1969</v>
      </c>
      <c r="M12831" t="s">
        <v>1956</v>
      </c>
      <c r="N12831" t="s">
        <v>1962</v>
      </c>
      <c r="O12831">
        <v>1</v>
      </c>
      <c r="P12831" t="s">
        <v>1963</v>
      </c>
      <c r="Q12831" s="29">
        <v>1</v>
      </c>
      <c r="R12831" s="29">
        <v>42155</v>
      </c>
      <c r="S12831">
        <v>41101642</v>
      </c>
      <c r="T12831" t="s">
        <v>10973</v>
      </c>
    </row>
    <row r="12832" spans="1:20" x14ac:dyDescent="0.25">
      <c r="A12832">
        <v>4110165</v>
      </c>
      <c r="B12832" t="s">
        <v>10974</v>
      </c>
      <c r="C12832" t="s">
        <v>1956</v>
      </c>
      <c r="D12832" t="s">
        <v>1957</v>
      </c>
      <c r="E12832" t="s">
        <v>1958</v>
      </c>
      <c r="F12832" t="s">
        <v>1959</v>
      </c>
      <c r="H12832" t="s">
        <v>1986</v>
      </c>
      <c r="I12832" t="s">
        <v>1987</v>
      </c>
      <c r="M12832" t="s">
        <v>1956</v>
      </c>
      <c r="N12832" t="s">
        <v>1962</v>
      </c>
      <c r="O12832">
        <v>2</v>
      </c>
      <c r="P12832" t="s">
        <v>1989</v>
      </c>
      <c r="Q12832" s="29">
        <v>39857</v>
      </c>
      <c r="S12832">
        <v>41101650</v>
      </c>
      <c r="T12832" t="s">
        <v>10974</v>
      </c>
    </row>
    <row r="12833" spans="1:20" x14ac:dyDescent="0.25">
      <c r="A12833">
        <v>4110166</v>
      </c>
      <c r="B12833" t="s">
        <v>10975</v>
      </c>
      <c r="C12833" t="s">
        <v>1956</v>
      </c>
      <c r="D12833" t="s">
        <v>1957</v>
      </c>
      <c r="E12833" t="s">
        <v>1958</v>
      </c>
      <c r="F12833" t="s">
        <v>1959</v>
      </c>
      <c r="G12833">
        <v>0</v>
      </c>
      <c r="H12833" t="s">
        <v>1986</v>
      </c>
      <c r="I12833" t="s">
        <v>1987</v>
      </c>
      <c r="J12833" t="s">
        <v>1969</v>
      </c>
      <c r="M12833" t="s">
        <v>1956</v>
      </c>
      <c r="N12833" t="s">
        <v>1962</v>
      </c>
      <c r="O12833">
        <v>2</v>
      </c>
      <c r="P12833" t="s">
        <v>1989</v>
      </c>
      <c r="Q12833" s="29">
        <v>36526</v>
      </c>
      <c r="S12833">
        <v>41101669</v>
      </c>
      <c r="T12833" t="s">
        <v>10975</v>
      </c>
    </row>
    <row r="12834" spans="1:20" x14ac:dyDescent="0.25">
      <c r="A12834">
        <v>4110166</v>
      </c>
      <c r="B12834" t="s">
        <v>10975</v>
      </c>
      <c r="C12834" t="s">
        <v>1956</v>
      </c>
      <c r="D12834" t="s">
        <v>1957</v>
      </c>
      <c r="E12834" t="s">
        <v>1958</v>
      </c>
      <c r="F12834" t="s">
        <v>1959</v>
      </c>
      <c r="G12834">
        <v>0</v>
      </c>
      <c r="H12834" t="s">
        <v>1986</v>
      </c>
      <c r="I12834" t="s">
        <v>1987</v>
      </c>
      <c r="J12834" t="s">
        <v>1969</v>
      </c>
      <c r="M12834" t="s">
        <v>1956</v>
      </c>
      <c r="N12834" t="s">
        <v>1962</v>
      </c>
      <c r="O12834">
        <v>1</v>
      </c>
      <c r="P12834" t="s">
        <v>1963</v>
      </c>
      <c r="Q12834" s="29">
        <v>1</v>
      </c>
      <c r="R12834" s="29">
        <v>42155</v>
      </c>
      <c r="S12834">
        <v>41101669</v>
      </c>
      <c r="T12834" t="s">
        <v>10975</v>
      </c>
    </row>
    <row r="12835" spans="1:20" x14ac:dyDescent="0.25">
      <c r="A12835">
        <v>4110201</v>
      </c>
      <c r="B12835" t="s">
        <v>1756</v>
      </c>
      <c r="C12835" t="s">
        <v>1956</v>
      </c>
      <c r="D12835" t="s">
        <v>1957</v>
      </c>
      <c r="E12835" t="s">
        <v>1958</v>
      </c>
      <c r="F12835" t="s">
        <v>1959</v>
      </c>
      <c r="G12835">
        <v>20</v>
      </c>
      <c r="H12835" t="s">
        <v>1986</v>
      </c>
      <c r="I12835" t="s">
        <v>1987</v>
      </c>
      <c r="M12835" t="s">
        <v>1956</v>
      </c>
      <c r="N12835" t="s">
        <v>1962</v>
      </c>
      <c r="O12835">
        <v>2</v>
      </c>
      <c r="P12835" t="s">
        <v>1989</v>
      </c>
      <c r="Q12835" s="29">
        <v>39857</v>
      </c>
      <c r="S12835">
        <v>41102010</v>
      </c>
      <c r="T12835" t="s">
        <v>10976</v>
      </c>
    </row>
    <row r="12836" spans="1:20" x14ac:dyDescent="0.25">
      <c r="A12836">
        <v>4110201</v>
      </c>
      <c r="B12836" t="s">
        <v>1756</v>
      </c>
      <c r="C12836" t="s">
        <v>1956</v>
      </c>
      <c r="D12836" t="s">
        <v>1957</v>
      </c>
      <c r="E12836" t="s">
        <v>1958</v>
      </c>
      <c r="F12836" t="s">
        <v>1959</v>
      </c>
      <c r="G12836">
        <v>20</v>
      </c>
      <c r="H12836" t="s">
        <v>1986</v>
      </c>
      <c r="I12836" t="s">
        <v>1987</v>
      </c>
      <c r="M12836" t="s">
        <v>1956</v>
      </c>
      <c r="N12836" t="s">
        <v>1962</v>
      </c>
      <c r="O12836">
        <v>1</v>
      </c>
      <c r="P12836" t="s">
        <v>1963</v>
      </c>
      <c r="Q12836" s="29">
        <v>1</v>
      </c>
      <c r="R12836" s="29">
        <v>42155</v>
      </c>
      <c r="S12836">
        <v>41102010</v>
      </c>
      <c r="T12836" t="s">
        <v>10976</v>
      </c>
    </row>
    <row r="12837" spans="1:20" x14ac:dyDescent="0.25">
      <c r="A12837">
        <v>4110347</v>
      </c>
      <c r="B12837" t="s">
        <v>10977</v>
      </c>
      <c r="C12837" t="s">
        <v>1956</v>
      </c>
      <c r="D12837" t="s">
        <v>1965</v>
      </c>
      <c r="E12837" t="s">
        <v>1966</v>
      </c>
      <c r="F12837" t="s">
        <v>1959</v>
      </c>
      <c r="G12837">
        <v>20</v>
      </c>
      <c r="H12837" t="s">
        <v>1967</v>
      </c>
      <c r="I12837" t="s">
        <v>1968</v>
      </c>
      <c r="J12837" t="s">
        <v>1969</v>
      </c>
      <c r="K12837">
        <v>3110347</v>
      </c>
      <c r="L12837" t="s">
        <v>7532</v>
      </c>
      <c r="M12837" t="s">
        <v>1882</v>
      </c>
      <c r="N12837" t="s">
        <v>1962</v>
      </c>
      <c r="O12837">
        <v>1</v>
      </c>
      <c r="P12837" t="s">
        <v>1963</v>
      </c>
      <c r="Q12837" s="29">
        <v>1</v>
      </c>
      <c r="S12837">
        <v>41103475</v>
      </c>
      <c r="T12837" t="s">
        <v>10977</v>
      </c>
    </row>
    <row r="12838" spans="1:20" x14ac:dyDescent="0.25">
      <c r="A12838">
        <v>4110422</v>
      </c>
      <c r="B12838" t="s">
        <v>10978</v>
      </c>
      <c r="C12838" t="s">
        <v>1956</v>
      </c>
      <c r="D12838" t="s">
        <v>1965</v>
      </c>
      <c r="E12838" t="s">
        <v>1966</v>
      </c>
      <c r="F12838" t="s">
        <v>1959</v>
      </c>
      <c r="G12838">
        <v>20</v>
      </c>
      <c r="H12838" t="s">
        <v>1967</v>
      </c>
      <c r="I12838" t="s">
        <v>1968</v>
      </c>
      <c r="J12838" t="s">
        <v>1969</v>
      </c>
      <c r="K12838">
        <v>3110422</v>
      </c>
      <c r="L12838" t="s">
        <v>7570</v>
      </c>
      <c r="M12838" t="s">
        <v>1882</v>
      </c>
      <c r="N12838" t="s">
        <v>1962</v>
      </c>
      <c r="O12838">
        <v>1</v>
      </c>
      <c r="P12838" t="s">
        <v>1963</v>
      </c>
      <c r="Q12838" s="29">
        <v>1</v>
      </c>
      <c r="S12838">
        <v>41104226</v>
      </c>
      <c r="T12838" t="s">
        <v>10978</v>
      </c>
    </row>
    <row r="12839" spans="1:20" x14ac:dyDescent="0.25">
      <c r="A12839">
        <v>4111000</v>
      </c>
      <c r="B12839" t="s">
        <v>10979</v>
      </c>
      <c r="C12839" t="s">
        <v>1956</v>
      </c>
      <c r="D12839" t="s">
        <v>2119</v>
      </c>
      <c r="E12839" t="s">
        <v>2119</v>
      </c>
      <c r="F12839" t="s">
        <v>1959</v>
      </c>
      <c r="G12839">
        <v>20</v>
      </c>
      <c r="H12839" t="s">
        <v>1960</v>
      </c>
      <c r="I12839" t="s">
        <v>1961</v>
      </c>
      <c r="M12839" t="s">
        <v>1956</v>
      </c>
      <c r="N12839" t="s">
        <v>1962</v>
      </c>
      <c r="O12839">
        <v>1</v>
      </c>
      <c r="P12839" t="s">
        <v>1963</v>
      </c>
      <c r="Q12839" s="29">
        <v>1</v>
      </c>
      <c r="R12839" s="29">
        <v>38755</v>
      </c>
      <c r="S12839">
        <v>41110005</v>
      </c>
      <c r="T12839" t="s">
        <v>10979</v>
      </c>
    </row>
    <row r="12840" spans="1:20" x14ac:dyDescent="0.25">
      <c r="A12840">
        <v>4111001</v>
      </c>
      <c r="B12840" t="s">
        <v>10980</v>
      </c>
      <c r="C12840" t="s">
        <v>1882</v>
      </c>
      <c r="D12840" t="s">
        <v>1957</v>
      </c>
      <c r="E12840" t="s">
        <v>1958</v>
      </c>
      <c r="F12840" t="s">
        <v>1959</v>
      </c>
      <c r="G12840">
        <v>20</v>
      </c>
      <c r="H12840" t="s">
        <v>1960</v>
      </c>
      <c r="I12840" t="s">
        <v>1961</v>
      </c>
      <c r="M12840" t="s">
        <v>1956</v>
      </c>
      <c r="N12840" t="s">
        <v>1962</v>
      </c>
      <c r="O12840">
        <v>1</v>
      </c>
      <c r="P12840" t="s">
        <v>1963</v>
      </c>
      <c r="Q12840" s="29">
        <v>1</v>
      </c>
      <c r="R12840" s="29">
        <v>41835</v>
      </c>
      <c r="S12840">
        <v>41110013</v>
      </c>
      <c r="T12840" t="s">
        <v>10980</v>
      </c>
    </row>
    <row r="12841" spans="1:20" x14ac:dyDescent="0.25">
      <c r="A12841">
        <v>4111002</v>
      </c>
      <c r="B12841" t="s">
        <v>10981</v>
      </c>
      <c r="C12841" t="s">
        <v>1882</v>
      </c>
      <c r="D12841" t="s">
        <v>1957</v>
      </c>
      <c r="E12841" t="s">
        <v>1958</v>
      </c>
      <c r="F12841" t="s">
        <v>1959</v>
      </c>
      <c r="G12841">
        <v>20</v>
      </c>
      <c r="H12841" t="s">
        <v>1960</v>
      </c>
      <c r="I12841" t="s">
        <v>1961</v>
      </c>
      <c r="M12841" t="s">
        <v>1956</v>
      </c>
      <c r="N12841" t="s">
        <v>1962</v>
      </c>
      <c r="O12841">
        <v>1</v>
      </c>
      <c r="P12841" t="s">
        <v>1963</v>
      </c>
      <c r="Q12841" s="29">
        <v>1</v>
      </c>
      <c r="R12841" s="29">
        <v>41835</v>
      </c>
      <c r="S12841">
        <v>41110021</v>
      </c>
      <c r="T12841" t="s">
        <v>10981</v>
      </c>
    </row>
    <row r="12842" spans="1:20" x14ac:dyDescent="0.25">
      <c r="A12842">
        <v>4111003</v>
      </c>
      <c r="B12842" t="s">
        <v>10982</v>
      </c>
      <c r="C12842" t="s">
        <v>1882</v>
      </c>
      <c r="D12842" t="s">
        <v>1957</v>
      </c>
      <c r="E12842" t="s">
        <v>1958</v>
      </c>
      <c r="F12842" t="s">
        <v>1959</v>
      </c>
      <c r="G12842">
        <v>20</v>
      </c>
      <c r="H12842" t="s">
        <v>1960</v>
      </c>
      <c r="I12842" t="s">
        <v>1961</v>
      </c>
      <c r="M12842" t="s">
        <v>1956</v>
      </c>
      <c r="N12842" t="s">
        <v>1962</v>
      </c>
      <c r="O12842">
        <v>1</v>
      </c>
      <c r="P12842" t="s">
        <v>1963</v>
      </c>
      <c r="Q12842" s="29">
        <v>1</v>
      </c>
      <c r="R12842" s="29">
        <v>41835</v>
      </c>
      <c r="S12842">
        <v>41110030</v>
      </c>
      <c r="T12842" t="s">
        <v>10982</v>
      </c>
    </row>
    <row r="12843" spans="1:20" x14ac:dyDescent="0.25">
      <c r="A12843">
        <v>4111004</v>
      </c>
      <c r="B12843" t="s">
        <v>10983</v>
      </c>
      <c r="C12843" t="s">
        <v>1882</v>
      </c>
      <c r="D12843" t="s">
        <v>1957</v>
      </c>
      <c r="E12843" t="s">
        <v>1958</v>
      </c>
      <c r="F12843" t="s">
        <v>1959</v>
      </c>
      <c r="G12843">
        <v>20</v>
      </c>
      <c r="H12843" t="s">
        <v>1960</v>
      </c>
      <c r="I12843" t="s">
        <v>1961</v>
      </c>
      <c r="M12843" t="s">
        <v>1956</v>
      </c>
      <c r="N12843" t="s">
        <v>1962</v>
      </c>
      <c r="O12843">
        <v>1</v>
      </c>
      <c r="P12843" t="s">
        <v>1963</v>
      </c>
      <c r="Q12843" s="29">
        <v>1</v>
      </c>
      <c r="R12843" s="29">
        <v>41835</v>
      </c>
      <c r="S12843">
        <v>41110048</v>
      </c>
      <c r="T12843" t="s">
        <v>10983</v>
      </c>
    </row>
    <row r="12844" spans="1:20" x14ac:dyDescent="0.25">
      <c r="A12844">
        <v>4111005</v>
      </c>
      <c r="B12844" t="s">
        <v>10984</v>
      </c>
      <c r="C12844" t="s">
        <v>1882</v>
      </c>
      <c r="D12844" t="s">
        <v>1957</v>
      </c>
      <c r="E12844" t="s">
        <v>1958</v>
      </c>
      <c r="F12844" t="s">
        <v>1959</v>
      </c>
      <c r="G12844">
        <v>20</v>
      </c>
      <c r="H12844" t="s">
        <v>1960</v>
      </c>
      <c r="I12844" t="s">
        <v>1961</v>
      </c>
      <c r="M12844" t="s">
        <v>1956</v>
      </c>
      <c r="N12844" t="s">
        <v>1962</v>
      </c>
      <c r="O12844">
        <v>1</v>
      </c>
      <c r="P12844" t="s">
        <v>1963</v>
      </c>
      <c r="Q12844" s="29">
        <v>1</v>
      </c>
      <c r="R12844" s="29">
        <v>41835</v>
      </c>
      <c r="S12844">
        <v>41110056</v>
      </c>
      <c r="T12844" t="s">
        <v>10984</v>
      </c>
    </row>
    <row r="12845" spans="1:20" x14ac:dyDescent="0.25">
      <c r="A12845">
        <v>4111006</v>
      </c>
      <c r="B12845" t="s">
        <v>10985</v>
      </c>
      <c r="C12845" t="s">
        <v>1882</v>
      </c>
      <c r="D12845" t="s">
        <v>1957</v>
      </c>
      <c r="E12845" t="s">
        <v>1958</v>
      </c>
      <c r="F12845" t="s">
        <v>1959</v>
      </c>
      <c r="G12845">
        <v>20</v>
      </c>
      <c r="H12845" t="s">
        <v>1960</v>
      </c>
      <c r="I12845" t="s">
        <v>1961</v>
      </c>
      <c r="M12845" t="s">
        <v>1956</v>
      </c>
      <c r="N12845" t="s">
        <v>1962</v>
      </c>
      <c r="O12845">
        <v>1</v>
      </c>
      <c r="P12845" t="s">
        <v>1963</v>
      </c>
      <c r="Q12845" s="29">
        <v>1</v>
      </c>
      <c r="R12845" s="29">
        <v>41835</v>
      </c>
      <c r="S12845">
        <v>41110064</v>
      </c>
      <c r="T12845" t="s">
        <v>10985</v>
      </c>
    </row>
    <row r="12846" spans="1:20" x14ac:dyDescent="0.25">
      <c r="A12846">
        <v>4111007</v>
      </c>
      <c r="B12846" t="s">
        <v>10986</v>
      </c>
      <c r="C12846" t="s">
        <v>1882</v>
      </c>
      <c r="D12846" t="s">
        <v>1957</v>
      </c>
      <c r="E12846" t="s">
        <v>1958</v>
      </c>
      <c r="F12846" t="s">
        <v>1959</v>
      </c>
      <c r="G12846">
        <v>20</v>
      </c>
      <c r="H12846" t="s">
        <v>1960</v>
      </c>
      <c r="I12846" t="s">
        <v>1961</v>
      </c>
      <c r="M12846" t="s">
        <v>1956</v>
      </c>
      <c r="N12846" t="s">
        <v>1962</v>
      </c>
      <c r="O12846">
        <v>1</v>
      </c>
      <c r="P12846" t="s">
        <v>1963</v>
      </c>
      <c r="Q12846" s="29">
        <v>1</v>
      </c>
      <c r="R12846" s="29">
        <v>41835</v>
      </c>
      <c r="S12846">
        <v>41110072</v>
      </c>
      <c r="T12846" t="s">
        <v>10987</v>
      </c>
    </row>
    <row r="12847" spans="1:20" x14ac:dyDescent="0.25">
      <c r="A12847">
        <v>4111008</v>
      </c>
      <c r="B12847" t="s">
        <v>10988</v>
      </c>
      <c r="C12847" t="s">
        <v>1882</v>
      </c>
      <c r="D12847" t="s">
        <v>1957</v>
      </c>
      <c r="E12847" t="s">
        <v>1958</v>
      </c>
      <c r="F12847" t="s">
        <v>1959</v>
      </c>
      <c r="G12847">
        <v>20</v>
      </c>
      <c r="H12847" t="s">
        <v>1960</v>
      </c>
      <c r="I12847" t="s">
        <v>1961</v>
      </c>
      <c r="M12847" t="s">
        <v>1956</v>
      </c>
      <c r="N12847" t="s">
        <v>1962</v>
      </c>
      <c r="O12847">
        <v>1</v>
      </c>
      <c r="P12847" t="s">
        <v>1963</v>
      </c>
      <c r="Q12847" s="29">
        <v>1</v>
      </c>
      <c r="R12847" s="29">
        <v>41835</v>
      </c>
      <c r="S12847">
        <v>41110080</v>
      </c>
      <c r="T12847" t="s">
        <v>10988</v>
      </c>
    </row>
    <row r="12848" spans="1:20" x14ac:dyDescent="0.25">
      <c r="A12848">
        <v>4112000</v>
      </c>
      <c r="B12848" t="s">
        <v>10989</v>
      </c>
      <c r="C12848" t="s">
        <v>1956</v>
      </c>
      <c r="D12848" t="s">
        <v>2119</v>
      </c>
      <c r="E12848" t="s">
        <v>2119</v>
      </c>
      <c r="F12848" t="s">
        <v>1959</v>
      </c>
      <c r="G12848">
        <v>20</v>
      </c>
      <c r="H12848" t="s">
        <v>1960</v>
      </c>
      <c r="I12848" t="s">
        <v>1961</v>
      </c>
      <c r="M12848" t="s">
        <v>1956</v>
      </c>
      <c r="N12848" t="s">
        <v>1962</v>
      </c>
      <c r="O12848">
        <v>1</v>
      </c>
      <c r="P12848" t="s">
        <v>1963</v>
      </c>
      <c r="Q12848" s="29">
        <v>1</v>
      </c>
      <c r="R12848" s="29">
        <v>38755</v>
      </c>
      <c r="S12848">
        <v>41120000</v>
      </c>
      <c r="T12848" t="s">
        <v>10989</v>
      </c>
    </row>
    <row r="12849" spans="1:20" x14ac:dyDescent="0.25">
      <c r="A12849">
        <v>4112001</v>
      </c>
      <c r="B12849" t="s">
        <v>4974</v>
      </c>
      <c r="C12849" t="s">
        <v>1882</v>
      </c>
      <c r="D12849" t="s">
        <v>1957</v>
      </c>
      <c r="E12849" t="s">
        <v>1958</v>
      </c>
      <c r="F12849" t="s">
        <v>1959</v>
      </c>
      <c r="G12849">
        <v>20</v>
      </c>
      <c r="H12849" t="s">
        <v>1960</v>
      </c>
      <c r="I12849" t="s">
        <v>1961</v>
      </c>
      <c r="M12849" t="s">
        <v>1956</v>
      </c>
      <c r="N12849" t="s">
        <v>1962</v>
      </c>
      <c r="O12849">
        <v>1</v>
      </c>
      <c r="P12849" t="s">
        <v>1963</v>
      </c>
      <c r="Q12849" s="29">
        <v>1</v>
      </c>
      <c r="R12849" s="29">
        <v>41835</v>
      </c>
      <c r="S12849">
        <v>41120019</v>
      </c>
      <c r="T12849" t="s">
        <v>4974</v>
      </c>
    </row>
    <row r="12850" spans="1:20" x14ac:dyDescent="0.25">
      <c r="A12850">
        <v>4112002</v>
      </c>
      <c r="B12850" t="s">
        <v>4973</v>
      </c>
      <c r="C12850" t="s">
        <v>1882</v>
      </c>
      <c r="D12850" t="s">
        <v>1957</v>
      </c>
      <c r="E12850" t="s">
        <v>1958</v>
      </c>
      <c r="F12850" t="s">
        <v>1959</v>
      </c>
      <c r="G12850">
        <v>20</v>
      </c>
      <c r="H12850" t="s">
        <v>1960</v>
      </c>
      <c r="I12850" t="s">
        <v>1961</v>
      </c>
      <c r="M12850" t="s">
        <v>1956</v>
      </c>
      <c r="N12850" t="s">
        <v>1962</v>
      </c>
      <c r="O12850">
        <v>1</v>
      </c>
      <c r="P12850" t="s">
        <v>1963</v>
      </c>
      <c r="Q12850" s="29">
        <v>1</v>
      </c>
      <c r="R12850" s="29">
        <v>41835</v>
      </c>
      <c r="S12850">
        <v>41120027</v>
      </c>
      <c r="T12850" t="s">
        <v>4973</v>
      </c>
    </row>
    <row r="12851" spans="1:20" x14ac:dyDescent="0.25">
      <c r="A12851">
        <v>4112003</v>
      </c>
      <c r="B12851" t="s">
        <v>10990</v>
      </c>
      <c r="C12851" t="s">
        <v>1882</v>
      </c>
      <c r="D12851" t="s">
        <v>1957</v>
      </c>
      <c r="E12851" t="s">
        <v>1958</v>
      </c>
      <c r="F12851" t="s">
        <v>1959</v>
      </c>
      <c r="G12851">
        <v>20</v>
      </c>
      <c r="H12851" t="s">
        <v>1960</v>
      </c>
      <c r="I12851" t="s">
        <v>1961</v>
      </c>
      <c r="M12851" t="s">
        <v>1956</v>
      </c>
      <c r="N12851" t="s">
        <v>1962</v>
      </c>
      <c r="O12851">
        <v>1</v>
      </c>
      <c r="P12851" t="s">
        <v>1963</v>
      </c>
      <c r="Q12851" s="29">
        <v>1</v>
      </c>
      <c r="R12851" s="29">
        <v>41835</v>
      </c>
      <c r="S12851">
        <v>41120035</v>
      </c>
      <c r="T12851" t="s">
        <v>10990</v>
      </c>
    </row>
    <row r="12852" spans="1:20" x14ac:dyDescent="0.25">
      <c r="A12852">
        <v>4112004</v>
      </c>
      <c r="B12852" t="s">
        <v>10991</v>
      </c>
      <c r="C12852" t="s">
        <v>1882</v>
      </c>
      <c r="D12852" t="s">
        <v>1957</v>
      </c>
      <c r="E12852" t="s">
        <v>1958</v>
      </c>
      <c r="F12852" t="s">
        <v>1959</v>
      </c>
      <c r="G12852">
        <v>20</v>
      </c>
      <c r="H12852" t="s">
        <v>1960</v>
      </c>
      <c r="I12852" t="s">
        <v>1961</v>
      </c>
      <c r="M12852" t="s">
        <v>1956</v>
      </c>
      <c r="N12852" t="s">
        <v>1962</v>
      </c>
      <c r="O12852">
        <v>1</v>
      </c>
      <c r="P12852" t="s">
        <v>1963</v>
      </c>
      <c r="Q12852" s="29">
        <v>1</v>
      </c>
      <c r="R12852" s="29">
        <v>41835</v>
      </c>
      <c r="S12852">
        <v>41120043</v>
      </c>
      <c r="T12852" t="s">
        <v>10991</v>
      </c>
    </row>
    <row r="12853" spans="1:20" x14ac:dyDescent="0.25">
      <c r="A12853">
        <v>4112005</v>
      </c>
      <c r="B12853" t="s">
        <v>10992</v>
      </c>
      <c r="C12853" t="s">
        <v>1882</v>
      </c>
      <c r="D12853" t="s">
        <v>1957</v>
      </c>
      <c r="E12853" t="s">
        <v>1958</v>
      </c>
      <c r="F12853" t="s">
        <v>1959</v>
      </c>
      <c r="G12853">
        <v>20</v>
      </c>
      <c r="H12853" t="s">
        <v>1960</v>
      </c>
      <c r="I12853" t="s">
        <v>1961</v>
      </c>
      <c r="M12853" t="s">
        <v>1956</v>
      </c>
      <c r="N12853" t="s">
        <v>1962</v>
      </c>
      <c r="O12853">
        <v>1</v>
      </c>
      <c r="P12853" t="s">
        <v>1963</v>
      </c>
      <c r="Q12853" s="29">
        <v>1</v>
      </c>
      <c r="R12853" s="29">
        <v>41835</v>
      </c>
      <c r="S12853">
        <v>41120051</v>
      </c>
      <c r="T12853" t="s">
        <v>10992</v>
      </c>
    </row>
    <row r="12854" spans="1:20" x14ac:dyDescent="0.25">
      <c r="A12854">
        <v>4112006</v>
      </c>
      <c r="B12854" t="s">
        <v>10993</v>
      </c>
      <c r="C12854" t="s">
        <v>1882</v>
      </c>
      <c r="D12854" t="s">
        <v>1957</v>
      </c>
      <c r="E12854" t="s">
        <v>1958</v>
      </c>
      <c r="F12854" t="s">
        <v>1959</v>
      </c>
      <c r="G12854">
        <v>1</v>
      </c>
      <c r="H12854" t="s">
        <v>1960</v>
      </c>
      <c r="I12854" t="s">
        <v>1961</v>
      </c>
      <c r="M12854" t="s">
        <v>1956</v>
      </c>
      <c r="N12854" t="s">
        <v>1962</v>
      </c>
      <c r="O12854">
        <v>1</v>
      </c>
      <c r="P12854" t="s">
        <v>1963</v>
      </c>
      <c r="Q12854" s="29">
        <v>1</v>
      </c>
      <c r="R12854" s="29">
        <v>41835</v>
      </c>
      <c r="S12854">
        <v>41120060</v>
      </c>
      <c r="T12854" t="s">
        <v>10993</v>
      </c>
    </row>
    <row r="12855" spans="1:20" x14ac:dyDescent="0.25">
      <c r="A12855">
        <v>4112007</v>
      </c>
      <c r="B12855" t="s">
        <v>10994</v>
      </c>
      <c r="C12855" t="s">
        <v>1956</v>
      </c>
      <c r="D12855" t="s">
        <v>1957</v>
      </c>
      <c r="E12855" t="s">
        <v>1958</v>
      </c>
      <c r="F12855" t="s">
        <v>1959</v>
      </c>
      <c r="G12855">
        <v>20</v>
      </c>
      <c r="H12855" t="s">
        <v>1960</v>
      </c>
      <c r="I12855" t="s">
        <v>1961</v>
      </c>
      <c r="M12855" t="s">
        <v>1956</v>
      </c>
      <c r="N12855" t="s">
        <v>1962</v>
      </c>
      <c r="O12855">
        <v>1</v>
      </c>
      <c r="P12855" t="s">
        <v>1963</v>
      </c>
      <c r="Q12855" s="29">
        <v>1</v>
      </c>
      <c r="R12855" s="29">
        <v>41835</v>
      </c>
      <c r="S12855">
        <v>41120078</v>
      </c>
      <c r="T12855" t="s">
        <v>10995</v>
      </c>
    </row>
    <row r="12856" spans="1:20" x14ac:dyDescent="0.25">
      <c r="A12856">
        <v>4113000</v>
      </c>
      <c r="B12856" t="s">
        <v>10996</v>
      </c>
      <c r="C12856" t="s">
        <v>1956</v>
      </c>
      <c r="D12856" t="s">
        <v>2119</v>
      </c>
      <c r="E12856" t="s">
        <v>2119</v>
      </c>
      <c r="F12856" t="s">
        <v>1959</v>
      </c>
      <c r="G12856">
        <v>20</v>
      </c>
      <c r="H12856" t="s">
        <v>1960</v>
      </c>
      <c r="I12856" t="s">
        <v>1961</v>
      </c>
      <c r="M12856" t="s">
        <v>1956</v>
      </c>
      <c r="N12856" t="s">
        <v>1962</v>
      </c>
      <c r="O12856">
        <v>1</v>
      </c>
      <c r="P12856" t="s">
        <v>1963</v>
      </c>
      <c r="Q12856" s="29">
        <v>1</v>
      </c>
      <c r="R12856" s="29">
        <v>38755</v>
      </c>
      <c r="S12856">
        <v>41130006</v>
      </c>
      <c r="T12856" t="s">
        <v>10996</v>
      </c>
    </row>
    <row r="12857" spans="1:20" x14ac:dyDescent="0.25">
      <c r="A12857">
        <v>4113001</v>
      </c>
      <c r="B12857" t="s">
        <v>10997</v>
      </c>
      <c r="C12857" t="s">
        <v>1882</v>
      </c>
      <c r="D12857" t="s">
        <v>1957</v>
      </c>
      <c r="E12857" t="s">
        <v>1958</v>
      </c>
      <c r="F12857" t="s">
        <v>1959</v>
      </c>
      <c r="G12857">
        <v>20</v>
      </c>
      <c r="H12857" t="s">
        <v>1960</v>
      </c>
      <c r="I12857" t="s">
        <v>1961</v>
      </c>
      <c r="M12857" t="s">
        <v>1956</v>
      </c>
      <c r="N12857" t="s">
        <v>1962</v>
      </c>
      <c r="O12857">
        <v>1</v>
      </c>
      <c r="P12857" t="s">
        <v>1963</v>
      </c>
      <c r="Q12857" s="29">
        <v>1</v>
      </c>
      <c r="R12857" s="29">
        <v>41835</v>
      </c>
      <c r="S12857">
        <v>41130014</v>
      </c>
      <c r="T12857" t="s">
        <v>10997</v>
      </c>
    </row>
    <row r="12858" spans="1:20" x14ac:dyDescent="0.25">
      <c r="A12858">
        <v>4113002</v>
      </c>
      <c r="B12858" t="s">
        <v>10998</v>
      </c>
      <c r="C12858" t="s">
        <v>1882</v>
      </c>
      <c r="D12858" t="s">
        <v>1957</v>
      </c>
      <c r="E12858" t="s">
        <v>1958</v>
      </c>
      <c r="F12858" t="s">
        <v>1959</v>
      </c>
      <c r="G12858">
        <v>20</v>
      </c>
      <c r="H12858" t="s">
        <v>1960</v>
      </c>
      <c r="I12858" t="s">
        <v>1961</v>
      </c>
      <c r="M12858" t="s">
        <v>1956</v>
      </c>
      <c r="N12858" t="s">
        <v>1962</v>
      </c>
      <c r="O12858">
        <v>1</v>
      </c>
      <c r="P12858" t="s">
        <v>1963</v>
      </c>
      <c r="Q12858" s="29">
        <v>1</v>
      </c>
      <c r="R12858" s="29">
        <v>41835</v>
      </c>
      <c r="S12858">
        <v>41130022</v>
      </c>
      <c r="T12858" t="s">
        <v>10998</v>
      </c>
    </row>
    <row r="12859" spans="1:20" x14ac:dyDescent="0.25">
      <c r="A12859">
        <v>4113003</v>
      </c>
      <c r="B12859" t="s">
        <v>10999</v>
      </c>
      <c r="C12859" t="s">
        <v>1882</v>
      </c>
      <c r="D12859" t="s">
        <v>1957</v>
      </c>
      <c r="E12859" t="s">
        <v>1958</v>
      </c>
      <c r="F12859" t="s">
        <v>1959</v>
      </c>
      <c r="G12859">
        <v>20</v>
      </c>
      <c r="H12859" t="s">
        <v>1960</v>
      </c>
      <c r="I12859" t="s">
        <v>1961</v>
      </c>
      <c r="M12859" t="s">
        <v>1956</v>
      </c>
      <c r="N12859" t="s">
        <v>1962</v>
      </c>
      <c r="O12859">
        <v>1</v>
      </c>
      <c r="P12859" t="s">
        <v>1963</v>
      </c>
      <c r="Q12859" s="29">
        <v>1</v>
      </c>
      <c r="R12859" s="29">
        <v>41835</v>
      </c>
      <c r="S12859">
        <v>41130030</v>
      </c>
      <c r="T12859" t="s">
        <v>10999</v>
      </c>
    </row>
    <row r="12860" spans="1:20" x14ac:dyDescent="0.25">
      <c r="A12860">
        <v>4113004</v>
      </c>
      <c r="B12860" t="s">
        <v>11000</v>
      </c>
      <c r="C12860" t="s">
        <v>1882</v>
      </c>
      <c r="D12860" t="s">
        <v>1957</v>
      </c>
      <c r="E12860" t="s">
        <v>1958</v>
      </c>
      <c r="F12860" t="s">
        <v>1959</v>
      </c>
      <c r="G12860">
        <v>20</v>
      </c>
      <c r="H12860" t="s">
        <v>1960</v>
      </c>
      <c r="I12860" t="s">
        <v>1961</v>
      </c>
      <c r="M12860" t="s">
        <v>1956</v>
      </c>
      <c r="N12860" t="s">
        <v>1962</v>
      </c>
      <c r="O12860">
        <v>1</v>
      </c>
      <c r="P12860" t="s">
        <v>1963</v>
      </c>
      <c r="Q12860" s="29">
        <v>1</v>
      </c>
      <c r="R12860" s="29">
        <v>41835</v>
      </c>
      <c r="S12860">
        <v>41130049</v>
      </c>
      <c r="T12860" t="s">
        <v>11000</v>
      </c>
    </row>
    <row r="12861" spans="1:20" x14ac:dyDescent="0.25">
      <c r="A12861">
        <v>4113005</v>
      </c>
      <c r="B12861" t="s">
        <v>11001</v>
      </c>
      <c r="C12861" t="s">
        <v>1956</v>
      </c>
      <c r="D12861" t="s">
        <v>1957</v>
      </c>
      <c r="E12861" t="s">
        <v>1958</v>
      </c>
      <c r="F12861" t="s">
        <v>1959</v>
      </c>
      <c r="G12861">
        <v>20</v>
      </c>
      <c r="H12861" t="s">
        <v>1960</v>
      </c>
      <c r="I12861" t="s">
        <v>1961</v>
      </c>
      <c r="M12861" t="s">
        <v>1956</v>
      </c>
      <c r="N12861" t="s">
        <v>1962</v>
      </c>
      <c r="O12861">
        <v>1</v>
      </c>
      <c r="P12861" t="s">
        <v>1963</v>
      </c>
      <c r="Q12861" s="29">
        <v>1</v>
      </c>
      <c r="R12861" s="29">
        <v>41835</v>
      </c>
      <c r="S12861">
        <v>41130057</v>
      </c>
      <c r="T12861" t="s">
        <v>11001</v>
      </c>
    </row>
    <row r="12862" spans="1:20" x14ac:dyDescent="0.25">
      <c r="A12862">
        <v>4113006</v>
      </c>
      <c r="B12862" t="s">
        <v>11002</v>
      </c>
      <c r="C12862" t="s">
        <v>1882</v>
      </c>
      <c r="D12862" t="s">
        <v>1957</v>
      </c>
      <c r="E12862" t="s">
        <v>1958</v>
      </c>
      <c r="F12862" t="s">
        <v>1959</v>
      </c>
      <c r="G12862">
        <v>20</v>
      </c>
      <c r="H12862" t="s">
        <v>1960</v>
      </c>
      <c r="I12862" t="s">
        <v>1961</v>
      </c>
      <c r="M12862" t="s">
        <v>1956</v>
      </c>
      <c r="N12862" t="s">
        <v>1962</v>
      </c>
      <c r="O12862">
        <v>1</v>
      </c>
      <c r="P12862" t="s">
        <v>1963</v>
      </c>
      <c r="Q12862" s="29">
        <v>1</v>
      </c>
      <c r="R12862" s="29">
        <v>41835</v>
      </c>
      <c r="S12862">
        <v>41130065</v>
      </c>
      <c r="T12862" t="s">
        <v>11002</v>
      </c>
    </row>
    <row r="12863" spans="1:20" x14ac:dyDescent="0.25">
      <c r="A12863">
        <v>4113007</v>
      </c>
      <c r="B12863" t="s">
        <v>11003</v>
      </c>
      <c r="C12863" t="s">
        <v>1882</v>
      </c>
      <c r="D12863" t="s">
        <v>1957</v>
      </c>
      <c r="E12863" t="s">
        <v>1958</v>
      </c>
      <c r="F12863" t="s">
        <v>1959</v>
      </c>
      <c r="G12863">
        <v>20</v>
      </c>
      <c r="H12863" t="s">
        <v>1960</v>
      </c>
      <c r="I12863" t="s">
        <v>1961</v>
      </c>
      <c r="M12863" t="s">
        <v>1956</v>
      </c>
      <c r="N12863" t="s">
        <v>1962</v>
      </c>
      <c r="O12863">
        <v>1</v>
      </c>
      <c r="P12863" t="s">
        <v>1963</v>
      </c>
      <c r="Q12863" s="29">
        <v>1</v>
      </c>
      <c r="R12863" s="29">
        <v>41835</v>
      </c>
      <c r="S12863">
        <v>41130073</v>
      </c>
      <c r="T12863" t="s">
        <v>11003</v>
      </c>
    </row>
    <row r="12864" spans="1:20" x14ac:dyDescent="0.25">
      <c r="A12864">
        <v>4113008</v>
      </c>
      <c r="B12864" t="s">
        <v>6295</v>
      </c>
      <c r="C12864" t="s">
        <v>1882</v>
      </c>
      <c r="D12864" t="s">
        <v>1957</v>
      </c>
      <c r="E12864" t="s">
        <v>1958</v>
      </c>
      <c r="F12864" t="s">
        <v>1959</v>
      </c>
      <c r="G12864">
        <v>20</v>
      </c>
      <c r="H12864" t="s">
        <v>1960</v>
      </c>
      <c r="I12864" t="s">
        <v>1961</v>
      </c>
      <c r="M12864" t="s">
        <v>1956</v>
      </c>
      <c r="N12864" t="s">
        <v>1962</v>
      </c>
      <c r="O12864">
        <v>1</v>
      </c>
      <c r="P12864" t="s">
        <v>1963</v>
      </c>
      <c r="Q12864" s="29">
        <v>1</v>
      </c>
      <c r="R12864" s="29">
        <v>41835</v>
      </c>
      <c r="S12864">
        <v>41130081</v>
      </c>
      <c r="T12864" t="s">
        <v>6295</v>
      </c>
    </row>
    <row r="12865" spans="1:20" x14ac:dyDescent="0.25">
      <c r="A12865">
        <v>4113901</v>
      </c>
      <c r="B12865" t="s">
        <v>11004</v>
      </c>
      <c r="C12865" t="s">
        <v>1956</v>
      </c>
      <c r="D12865" t="s">
        <v>1965</v>
      </c>
      <c r="E12865" t="s">
        <v>1966</v>
      </c>
      <c r="F12865" t="s">
        <v>1959</v>
      </c>
      <c r="G12865">
        <v>9999</v>
      </c>
      <c r="H12865" t="s">
        <v>1967</v>
      </c>
      <c r="I12865" t="s">
        <v>1968</v>
      </c>
      <c r="J12865" t="s">
        <v>1969</v>
      </c>
      <c r="K12865">
        <v>3021012</v>
      </c>
      <c r="L12865" t="s">
        <v>4954</v>
      </c>
      <c r="M12865" t="s">
        <v>1882</v>
      </c>
      <c r="N12865" t="s">
        <v>1962</v>
      </c>
      <c r="O12865">
        <v>1</v>
      </c>
      <c r="P12865" t="s">
        <v>1963</v>
      </c>
      <c r="Q12865" s="29">
        <v>1</v>
      </c>
      <c r="R12865" s="29">
        <v>42371</v>
      </c>
      <c r="S12865">
        <v>41139011</v>
      </c>
      <c r="T12865" t="s">
        <v>11004</v>
      </c>
    </row>
    <row r="12866" spans="1:20" x14ac:dyDescent="0.25">
      <c r="A12866">
        <v>4114001</v>
      </c>
      <c r="B12866" t="s">
        <v>10833</v>
      </c>
      <c r="C12866" t="s">
        <v>1956</v>
      </c>
      <c r="D12866" t="s">
        <v>1957</v>
      </c>
      <c r="E12866" t="s">
        <v>1958</v>
      </c>
      <c r="F12866" t="s">
        <v>1959</v>
      </c>
      <c r="G12866">
        <v>20</v>
      </c>
      <c r="H12866" t="s">
        <v>1960</v>
      </c>
      <c r="I12866" t="s">
        <v>1961</v>
      </c>
      <c r="M12866" t="s">
        <v>1956</v>
      </c>
      <c r="N12866" t="s">
        <v>1962</v>
      </c>
      <c r="O12866">
        <v>1</v>
      </c>
      <c r="P12866" t="s">
        <v>1963</v>
      </c>
      <c r="Q12866" s="29">
        <v>1</v>
      </c>
      <c r="R12866" s="29">
        <v>41835</v>
      </c>
      <c r="S12866">
        <v>41140010</v>
      </c>
      <c r="T12866" t="s">
        <v>10833</v>
      </c>
    </row>
    <row r="12867" spans="1:20" x14ac:dyDescent="0.25">
      <c r="A12867">
        <v>4114002</v>
      </c>
      <c r="B12867" t="s">
        <v>11005</v>
      </c>
      <c r="C12867" t="s">
        <v>1956</v>
      </c>
      <c r="D12867" t="s">
        <v>1957</v>
      </c>
      <c r="E12867" t="s">
        <v>1958</v>
      </c>
      <c r="F12867" t="s">
        <v>1959</v>
      </c>
      <c r="G12867">
        <v>20</v>
      </c>
      <c r="H12867" t="s">
        <v>1960</v>
      </c>
      <c r="I12867" t="s">
        <v>1961</v>
      </c>
      <c r="M12867" t="s">
        <v>1956</v>
      </c>
      <c r="N12867" t="s">
        <v>1962</v>
      </c>
      <c r="O12867">
        <v>1</v>
      </c>
      <c r="P12867" t="s">
        <v>1963</v>
      </c>
      <c r="Q12867" s="29">
        <v>1</v>
      </c>
      <c r="R12867" s="29">
        <v>41835</v>
      </c>
      <c r="S12867">
        <v>41140028</v>
      </c>
      <c r="T12867" t="s">
        <v>11006</v>
      </c>
    </row>
    <row r="12868" spans="1:20" x14ac:dyDescent="0.25">
      <c r="A12868">
        <v>4114003</v>
      </c>
      <c r="B12868" t="s">
        <v>11007</v>
      </c>
      <c r="C12868" t="s">
        <v>1882</v>
      </c>
      <c r="D12868" t="s">
        <v>1957</v>
      </c>
      <c r="E12868" t="s">
        <v>1958</v>
      </c>
      <c r="F12868" t="s">
        <v>1959</v>
      </c>
      <c r="G12868">
        <v>20</v>
      </c>
      <c r="H12868" t="s">
        <v>1960</v>
      </c>
      <c r="I12868" t="s">
        <v>1961</v>
      </c>
      <c r="M12868" t="s">
        <v>1956</v>
      </c>
      <c r="N12868" t="s">
        <v>1962</v>
      </c>
      <c r="O12868">
        <v>1</v>
      </c>
      <c r="P12868" t="s">
        <v>1963</v>
      </c>
      <c r="Q12868" s="29">
        <v>1</v>
      </c>
      <c r="R12868" s="29">
        <v>41835</v>
      </c>
      <c r="S12868">
        <v>41140036</v>
      </c>
      <c r="T12868" t="s">
        <v>11007</v>
      </c>
    </row>
    <row r="12869" spans="1:20" x14ac:dyDescent="0.25">
      <c r="A12869">
        <v>4114004</v>
      </c>
      <c r="B12869" t="s">
        <v>11008</v>
      </c>
      <c r="C12869" t="s">
        <v>1882</v>
      </c>
      <c r="D12869" t="s">
        <v>1957</v>
      </c>
      <c r="E12869" t="s">
        <v>1958</v>
      </c>
      <c r="F12869" t="s">
        <v>1959</v>
      </c>
      <c r="G12869">
        <v>20</v>
      </c>
      <c r="H12869" t="s">
        <v>1960</v>
      </c>
      <c r="I12869" t="s">
        <v>1961</v>
      </c>
      <c r="M12869" t="s">
        <v>1956</v>
      </c>
      <c r="N12869" t="s">
        <v>1962</v>
      </c>
      <c r="O12869">
        <v>1</v>
      </c>
      <c r="P12869" t="s">
        <v>1963</v>
      </c>
      <c r="Q12869" s="29">
        <v>1</v>
      </c>
      <c r="R12869" s="29">
        <v>41835</v>
      </c>
      <c r="S12869">
        <v>41140044</v>
      </c>
      <c r="T12869" t="s">
        <v>11008</v>
      </c>
    </row>
    <row r="12870" spans="1:20" x14ac:dyDescent="0.25">
      <c r="A12870">
        <v>4114005</v>
      </c>
      <c r="B12870" t="s">
        <v>4991</v>
      </c>
      <c r="C12870" t="s">
        <v>1882</v>
      </c>
      <c r="D12870" t="s">
        <v>1957</v>
      </c>
      <c r="E12870" t="s">
        <v>1958</v>
      </c>
      <c r="F12870" t="s">
        <v>1959</v>
      </c>
      <c r="G12870">
        <v>20</v>
      </c>
      <c r="H12870" t="s">
        <v>1960</v>
      </c>
      <c r="I12870" t="s">
        <v>1961</v>
      </c>
      <c r="M12870" t="s">
        <v>1956</v>
      </c>
      <c r="N12870" t="s">
        <v>1962</v>
      </c>
      <c r="O12870">
        <v>1</v>
      </c>
      <c r="P12870" t="s">
        <v>1963</v>
      </c>
      <c r="Q12870" s="29">
        <v>1</v>
      </c>
      <c r="R12870" s="29">
        <v>41835</v>
      </c>
      <c r="S12870">
        <v>41140052</v>
      </c>
      <c r="T12870" t="s">
        <v>4991</v>
      </c>
    </row>
    <row r="12871" spans="1:20" x14ac:dyDescent="0.25">
      <c r="A12871">
        <v>4114006</v>
      </c>
      <c r="B12871" t="s">
        <v>11009</v>
      </c>
      <c r="C12871" t="s">
        <v>1882</v>
      </c>
      <c r="D12871" t="s">
        <v>1957</v>
      </c>
      <c r="E12871" t="s">
        <v>1958</v>
      </c>
      <c r="F12871" t="s">
        <v>1959</v>
      </c>
      <c r="G12871">
        <v>20</v>
      </c>
      <c r="H12871" t="s">
        <v>1960</v>
      </c>
      <c r="I12871" t="s">
        <v>1961</v>
      </c>
      <c r="M12871" t="s">
        <v>1956</v>
      </c>
      <c r="N12871" t="s">
        <v>1962</v>
      </c>
      <c r="O12871">
        <v>1</v>
      </c>
      <c r="P12871" t="s">
        <v>1963</v>
      </c>
      <c r="Q12871" s="29">
        <v>1</v>
      </c>
      <c r="R12871" s="29">
        <v>41835</v>
      </c>
      <c r="S12871">
        <v>41140060</v>
      </c>
      <c r="T12871" t="s">
        <v>11010</v>
      </c>
    </row>
    <row r="12872" spans="1:20" x14ac:dyDescent="0.25">
      <c r="A12872">
        <v>4114007</v>
      </c>
      <c r="B12872" t="s">
        <v>11009</v>
      </c>
      <c r="C12872" t="s">
        <v>1882</v>
      </c>
      <c r="D12872" t="s">
        <v>1957</v>
      </c>
      <c r="E12872" t="s">
        <v>1958</v>
      </c>
      <c r="F12872" t="s">
        <v>1959</v>
      </c>
      <c r="G12872">
        <v>20</v>
      </c>
      <c r="H12872" t="s">
        <v>1960</v>
      </c>
      <c r="I12872" t="s">
        <v>1961</v>
      </c>
      <c r="M12872" t="s">
        <v>1956</v>
      </c>
      <c r="N12872" t="s">
        <v>1962</v>
      </c>
      <c r="O12872">
        <v>1</v>
      </c>
      <c r="P12872" t="s">
        <v>1963</v>
      </c>
      <c r="Q12872" s="29">
        <v>1</v>
      </c>
      <c r="R12872" s="29">
        <v>41835</v>
      </c>
      <c r="S12872">
        <v>41140079</v>
      </c>
      <c r="T12872" t="s">
        <v>11011</v>
      </c>
    </row>
    <row r="12873" spans="1:20" x14ac:dyDescent="0.25">
      <c r="A12873">
        <v>4115001</v>
      </c>
      <c r="B12873" t="s">
        <v>10833</v>
      </c>
      <c r="C12873" t="s">
        <v>1882</v>
      </c>
      <c r="D12873" t="s">
        <v>1957</v>
      </c>
      <c r="E12873" t="s">
        <v>1958</v>
      </c>
      <c r="F12873" t="s">
        <v>1959</v>
      </c>
      <c r="G12873">
        <v>20</v>
      </c>
      <c r="H12873" t="s">
        <v>1960</v>
      </c>
      <c r="I12873" t="s">
        <v>1961</v>
      </c>
      <c r="M12873" t="s">
        <v>1956</v>
      </c>
      <c r="N12873" t="s">
        <v>1962</v>
      </c>
      <c r="O12873">
        <v>1</v>
      </c>
      <c r="P12873" t="s">
        <v>1963</v>
      </c>
      <c r="Q12873" s="29">
        <v>1</v>
      </c>
      <c r="R12873" s="29">
        <v>41835</v>
      </c>
      <c r="S12873">
        <v>41150015</v>
      </c>
      <c r="T12873" t="s">
        <v>10833</v>
      </c>
    </row>
    <row r="12874" spans="1:20" x14ac:dyDescent="0.25">
      <c r="A12874">
        <v>4115002</v>
      </c>
      <c r="B12874" t="s">
        <v>11012</v>
      </c>
      <c r="C12874" t="s">
        <v>1882</v>
      </c>
      <c r="D12874" t="s">
        <v>1957</v>
      </c>
      <c r="E12874" t="s">
        <v>1958</v>
      </c>
      <c r="F12874" t="s">
        <v>1959</v>
      </c>
      <c r="G12874">
        <v>20</v>
      </c>
      <c r="H12874" t="s">
        <v>1960</v>
      </c>
      <c r="I12874" t="s">
        <v>1961</v>
      </c>
      <c r="M12874" t="s">
        <v>1956</v>
      </c>
      <c r="N12874" t="s">
        <v>1962</v>
      </c>
      <c r="O12874">
        <v>1</v>
      </c>
      <c r="P12874" t="s">
        <v>1963</v>
      </c>
      <c r="Q12874" s="29">
        <v>1</v>
      </c>
      <c r="R12874" s="29">
        <v>41835</v>
      </c>
      <c r="S12874">
        <v>41150023</v>
      </c>
      <c r="T12874" t="s">
        <v>11012</v>
      </c>
    </row>
    <row r="12875" spans="1:20" x14ac:dyDescent="0.25">
      <c r="A12875">
        <v>4115003</v>
      </c>
      <c r="B12875" t="s">
        <v>11013</v>
      </c>
      <c r="C12875" t="s">
        <v>1956</v>
      </c>
      <c r="D12875" t="s">
        <v>1957</v>
      </c>
      <c r="E12875" t="s">
        <v>1958</v>
      </c>
      <c r="F12875" t="s">
        <v>1959</v>
      </c>
      <c r="G12875">
        <v>20</v>
      </c>
      <c r="H12875" t="s">
        <v>1960</v>
      </c>
      <c r="I12875" t="s">
        <v>1961</v>
      </c>
      <c r="M12875" t="s">
        <v>1956</v>
      </c>
      <c r="N12875" t="s">
        <v>1962</v>
      </c>
      <c r="O12875">
        <v>1</v>
      </c>
      <c r="P12875" t="s">
        <v>1963</v>
      </c>
      <c r="Q12875" s="29">
        <v>1</v>
      </c>
      <c r="R12875" s="29">
        <v>41835</v>
      </c>
      <c r="S12875">
        <v>41150031</v>
      </c>
      <c r="T12875" t="s">
        <v>11013</v>
      </c>
    </row>
    <row r="12876" spans="1:20" x14ac:dyDescent="0.25">
      <c r="A12876">
        <v>4115004</v>
      </c>
      <c r="B12876" t="s">
        <v>11014</v>
      </c>
      <c r="C12876" t="s">
        <v>1882</v>
      </c>
      <c r="D12876" t="s">
        <v>1957</v>
      </c>
      <c r="E12876" t="s">
        <v>1958</v>
      </c>
      <c r="F12876" t="s">
        <v>1959</v>
      </c>
      <c r="G12876">
        <v>20</v>
      </c>
      <c r="H12876" t="s">
        <v>1960</v>
      </c>
      <c r="I12876" t="s">
        <v>1961</v>
      </c>
      <c r="M12876" t="s">
        <v>1956</v>
      </c>
      <c r="N12876" t="s">
        <v>1962</v>
      </c>
      <c r="O12876">
        <v>1</v>
      </c>
      <c r="P12876" t="s">
        <v>1963</v>
      </c>
      <c r="Q12876" s="29">
        <v>1</v>
      </c>
      <c r="R12876" s="29">
        <v>41835</v>
      </c>
      <c r="S12876">
        <v>41150040</v>
      </c>
      <c r="T12876" t="s">
        <v>11014</v>
      </c>
    </row>
    <row r="12877" spans="1:20" x14ac:dyDescent="0.25">
      <c r="A12877">
        <v>4115005</v>
      </c>
      <c r="B12877" t="s">
        <v>11015</v>
      </c>
      <c r="C12877" t="s">
        <v>1882</v>
      </c>
      <c r="D12877" t="s">
        <v>1957</v>
      </c>
      <c r="E12877" t="s">
        <v>1958</v>
      </c>
      <c r="F12877" t="s">
        <v>1959</v>
      </c>
      <c r="G12877">
        <v>1</v>
      </c>
      <c r="H12877" t="s">
        <v>1960</v>
      </c>
      <c r="I12877" t="s">
        <v>1961</v>
      </c>
      <c r="M12877" t="s">
        <v>1956</v>
      </c>
      <c r="N12877" t="s">
        <v>1962</v>
      </c>
      <c r="O12877">
        <v>1</v>
      </c>
      <c r="P12877" t="s">
        <v>1963</v>
      </c>
      <c r="Q12877" s="29">
        <v>1</v>
      </c>
      <c r="R12877" s="29">
        <v>41835</v>
      </c>
      <c r="S12877">
        <v>41150058</v>
      </c>
      <c r="T12877" t="s">
        <v>11016</v>
      </c>
    </row>
    <row r="12878" spans="1:20" x14ac:dyDescent="0.25">
      <c r="A12878">
        <v>4115006</v>
      </c>
      <c r="B12878" t="s">
        <v>11017</v>
      </c>
      <c r="C12878" t="s">
        <v>1882</v>
      </c>
      <c r="D12878" t="s">
        <v>1957</v>
      </c>
      <c r="E12878" t="s">
        <v>1958</v>
      </c>
      <c r="F12878" t="s">
        <v>1959</v>
      </c>
      <c r="G12878">
        <v>20</v>
      </c>
      <c r="H12878" t="s">
        <v>1960</v>
      </c>
      <c r="I12878" t="s">
        <v>1961</v>
      </c>
      <c r="M12878" t="s">
        <v>1956</v>
      </c>
      <c r="N12878" t="s">
        <v>1962</v>
      </c>
      <c r="O12878">
        <v>1</v>
      </c>
      <c r="P12878" t="s">
        <v>1963</v>
      </c>
      <c r="Q12878" s="29">
        <v>1</v>
      </c>
      <c r="R12878" s="29">
        <v>41835</v>
      </c>
      <c r="S12878">
        <v>41150066</v>
      </c>
      <c r="T12878" t="s">
        <v>11018</v>
      </c>
    </row>
    <row r="12879" spans="1:20" x14ac:dyDescent="0.25">
      <c r="A12879">
        <v>4115007</v>
      </c>
      <c r="B12879" t="s">
        <v>11019</v>
      </c>
      <c r="C12879" t="s">
        <v>1882</v>
      </c>
      <c r="D12879" t="s">
        <v>1957</v>
      </c>
      <c r="E12879" t="s">
        <v>1958</v>
      </c>
      <c r="F12879" t="s">
        <v>1959</v>
      </c>
      <c r="G12879">
        <v>20</v>
      </c>
      <c r="H12879" t="s">
        <v>1960</v>
      </c>
      <c r="I12879" t="s">
        <v>1961</v>
      </c>
      <c r="M12879" t="s">
        <v>1956</v>
      </c>
      <c r="N12879" t="s">
        <v>1962</v>
      </c>
      <c r="O12879">
        <v>1</v>
      </c>
      <c r="P12879" t="s">
        <v>1963</v>
      </c>
      <c r="Q12879" s="29">
        <v>1</v>
      </c>
      <c r="R12879" s="29">
        <v>41835</v>
      </c>
      <c r="S12879">
        <v>41150074</v>
      </c>
      <c r="T12879" t="s">
        <v>11020</v>
      </c>
    </row>
    <row r="12880" spans="1:20" x14ac:dyDescent="0.25">
      <c r="A12880">
        <v>4115008</v>
      </c>
      <c r="B12880" t="s">
        <v>11021</v>
      </c>
      <c r="C12880" t="s">
        <v>1956</v>
      </c>
      <c r="D12880" t="s">
        <v>1957</v>
      </c>
      <c r="E12880" t="s">
        <v>1958</v>
      </c>
      <c r="F12880" t="s">
        <v>1959</v>
      </c>
      <c r="G12880">
        <v>20</v>
      </c>
      <c r="H12880" t="s">
        <v>1960</v>
      </c>
      <c r="I12880" t="s">
        <v>1961</v>
      </c>
      <c r="M12880" t="s">
        <v>1956</v>
      </c>
      <c r="N12880" t="s">
        <v>1962</v>
      </c>
      <c r="O12880">
        <v>1</v>
      </c>
      <c r="P12880" t="s">
        <v>1963</v>
      </c>
      <c r="Q12880" s="29">
        <v>1</v>
      </c>
      <c r="R12880" s="29">
        <v>41835</v>
      </c>
      <c r="S12880">
        <v>41150082</v>
      </c>
      <c r="T12880" t="s">
        <v>11021</v>
      </c>
    </row>
    <row r="12881" spans="1:20" x14ac:dyDescent="0.25">
      <c r="A12881">
        <v>4120101</v>
      </c>
      <c r="B12881" t="s">
        <v>11022</v>
      </c>
      <c r="C12881" t="s">
        <v>1956</v>
      </c>
      <c r="D12881" t="s">
        <v>1957</v>
      </c>
      <c r="E12881" t="s">
        <v>1958</v>
      </c>
      <c r="F12881" t="s">
        <v>1959</v>
      </c>
      <c r="G12881">
        <v>20</v>
      </c>
      <c r="H12881" t="s">
        <v>1986</v>
      </c>
      <c r="I12881" t="s">
        <v>1987</v>
      </c>
      <c r="M12881" t="s">
        <v>1956</v>
      </c>
      <c r="N12881" t="s">
        <v>1962</v>
      </c>
      <c r="O12881">
        <v>1</v>
      </c>
      <c r="P12881" t="s">
        <v>1963</v>
      </c>
      <c r="Q12881" s="29">
        <v>1</v>
      </c>
      <c r="R12881" s="29">
        <v>42155</v>
      </c>
      <c r="S12881">
        <v>41201019</v>
      </c>
      <c r="T12881" t="s">
        <v>11022</v>
      </c>
    </row>
    <row r="12882" spans="1:20" x14ac:dyDescent="0.25">
      <c r="A12882">
        <v>4120102</v>
      </c>
      <c r="B12882" t="s">
        <v>11023</v>
      </c>
      <c r="C12882" t="s">
        <v>1956</v>
      </c>
      <c r="D12882" t="s">
        <v>1957</v>
      </c>
      <c r="E12882" t="s">
        <v>1958</v>
      </c>
      <c r="F12882" t="s">
        <v>1959</v>
      </c>
      <c r="G12882">
        <v>180</v>
      </c>
      <c r="H12882" t="s">
        <v>1986</v>
      </c>
      <c r="I12882" t="s">
        <v>1987</v>
      </c>
      <c r="M12882" t="s">
        <v>1956</v>
      </c>
      <c r="N12882" t="s">
        <v>1962</v>
      </c>
      <c r="O12882">
        <v>1</v>
      </c>
      <c r="P12882" t="s">
        <v>1963</v>
      </c>
      <c r="Q12882" s="29">
        <v>1</v>
      </c>
      <c r="R12882" s="29">
        <v>42155</v>
      </c>
      <c r="S12882">
        <v>41201027</v>
      </c>
      <c r="T12882" t="s">
        <v>11024</v>
      </c>
    </row>
    <row r="12883" spans="1:20" x14ac:dyDescent="0.25">
      <c r="A12883">
        <v>4120103</v>
      </c>
      <c r="B12883" t="s">
        <v>11025</v>
      </c>
      <c r="C12883" t="s">
        <v>1956</v>
      </c>
      <c r="D12883" t="s">
        <v>1957</v>
      </c>
      <c r="E12883" t="s">
        <v>1958</v>
      </c>
      <c r="F12883" t="s">
        <v>1959</v>
      </c>
      <c r="G12883">
        <v>120</v>
      </c>
      <c r="H12883" t="s">
        <v>1986</v>
      </c>
      <c r="I12883" t="s">
        <v>1987</v>
      </c>
      <c r="M12883" t="s">
        <v>1956</v>
      </c>
      <c r="N12883" t="s">
        <v>1962</v>
      </c>
      <c r="O12883">
        <v>1</v>
      </c>
      <c r="P12883" t="s">
        <v>1963</v>
      </c>
      <c r="Q12883" s="29">
        <v>1</v>
      </c>
      <c r="R12883" s="29">
        <v>42155</v>
      </c>
      <c r="S12883">
        <v>41201035</v>
      </c>
      <c r="T12883" t="s">
        <v>11026</v>
      </c>
    </row>
    <row r="12884" spans="1:20" x14ac:dyDescent="0.25">
      <c r="A12884">
        <v>4120104</v>
      </c>
      <c r="B12884" t="s">
        <v>11025</v>
      </c>
      <c r="C12884" t="s">
        <v>1956</v>
      </c>
      <c r="D12884" t="s">
        <v>1957</v>
      </c>
      <c r="E12884" t="s">
        <v>1958</v>
      </c>
      <c r="F12884" t="s">
        <v>1959</v>
      </c>
      <c r="G12884">
        <v>228</v>
      </c>
      <c r="H12884" t="s">
        <v>1986</v>
      </c>
      <c r="I12884" t="s">
        <v>1987</v>
      </c>
      <c r="M12884" t="s">
        <v>1956</v>
      </c>
      <c r="N12884" t="s">
        <v>1962</v>
      </c>
      <c r="O12884">
        <v>1</v>
      </c>
      <c r="P12884" t="s">
        <v>1963</v>
      </c>
      <c r="Q12884" s="29">
        <v>1</v>
      </c>
      <c r="R12884" s="29">
        <v>42155</v>
      </c>
      <c r="S12884">
        <v>41201043</v>
      </c>
      <c r="T12884" t="s">
        <v>11027</v>
      </c>
    </row>
    <row r="12885" spans="1:20" x14ac:dyDescent="0.25">
      <c r="A12885">
        <v>4120105</v>
      </c>
      <c r="B12885" t="s">
        <v>11028</v>
      </c>
      <c r="C12885" t="s">
        <v>1956</v>
      </c>
      <c r="D12885" t="s">
        <v>1957</v>
      </c>
      <c r="E12885" t="s">
        <v>1958</v>
      </c>
      <c r="F12885" t="s">
        <v>1959</v>
      </c>
      <c r="G12885">
        <v>20</v>
      </c>
      <c r="H12885" t="s">
        <v>1986</v>
      </c>
      <c r="I12885" t="s">
        <v>1987</v>
      </c>
      <c r="M12885" t="s">
        <v>1956</v>
      </c>
      <c r="N12885" t="s">
        <v>1962</v>
      </c>
      <c r="O12885">
        <v>1</v>
      </c>
      <c r="P12885" t="s">
        <v>1963</v>
      </c>
      <c r="Q12885" s="29">
        <v>1</v>
      </c>
      <c r="R12885" s="29">
        <v>42155</v>
      </c>
      <c r="S12885">
        <v>41201051</v>
      </c>
      <c r="T12885" t="s">
        <v>11028</v>
      </c>
    </row>
    <row r="12886" spans="1:20" x14ac:dyDescent="0.25">
      <c r="A12886">
        <v>4120106</v>
      </c>
      <c r="B12886" t="s">
        <v>11029</v>
      </c>
      <c r="C12886" t="s">
        <v>1956</v>
      </c>
      <c r="D12886" t="s">
        <v>1957</v>
      </c>
      <c r="E12886" t="s">
        <v>1958</v>
      </c>
      <c r="F12886" t="s">
        <v>1959</v>
      </c>
      <c r="G12886">
        <v>20</v>
      </c>
      <c r="H12886" t="s">
        <v>1986</v>
      </c>
      <c r="I12886" t="s">
        <v>1987</v>
      </c>
      <c r="M12886" t="s">
        <v>1956</v>
      </c>
      <c r="N12886" t="s">
        <v>1962</v>
      </c>
      <c r="O12886">
        <v>1</v>
      </c>
      <c r="P12886" t="s">
        <v>1963</v>
      </c>
      <c r="Q12886" s="29">
        <v>1</v>
      </c>
      <c r="R12886" s="29">
        <v>42155</v>
      </c>
      <c r="S12886">
        <v>41201060</v>
      </c>
      <c r="T12886" t="s">
        <v>11029</v>
      </c>
    </row>
    <row r="12887" spans="1:20" x14ac:dyDescent="0.25">
      <c r="A12887">
        <v>4120107</v>
      </c>
      <c r="B12887" t="s">
        <v>11030</v>
      </c>
      <c r="C12887" t="s">
        <v>1956</v>
      </c>
      <c r="D12887" t="s">
        <v>1957</v>
      </c>
      <c r="E12887" t="s">
        <v>1958</v>
      </c>
      <c r="F12887" t="s">
        <v>1959</v>
      </c>
      <c r="G12887">
        <v>20</v>
      </c>
      <c r="H12887" t="s">
        <v>1986</v>
      </c>
      <c r="I12887" t="s">
        <v>1987</v>
      </c>
      <c r="M12887" t="s">
        <v>1956</v>
      </c>
      <c r="N12887" t="s">
        <v>1962</v>
      </c>
      <c r="O12887">
        <v>1</v>
      </c>
      <c r="P12887" t="s">
        <v>1963</v>
      </c>
      <c r="Q12887" s="29">
        <v>1</v>
      </c>
      <c r="R12887" s="29">
        <v>42155</v>
      </c>
      <c r="S12887">
        <v>41201078</v>
      </c>
      <c r="T12887" t="s">
        <v>11030</v>
      </c>
    </row>
    <row r="12888" spans="1:20" x14ac:dyDescent="0.25">
      <c r="A12888">
        <v>4120108</v>
      </c>
      <c r="B12888" t="s">
        <v>11031</v>
      </c>
      <c r="C12888" t="s">
        <v>1956</v>
      </c>
      <c r="D12888" t="s">
        <v>1957</v>
      </c>
      <c r="E12888" t="s">
        <v>1958</v>
      </c>
      <c r="F12888" t="s">
        <v>1959</v>
      </c>
      <c r="G12888">
        <v>20</v>
      </c>
      <c r="H12888" t="s">
        <v>1986</v>
      </c>
      <c r="I12888" t="s">
        <v>1987</v>
      </c>
      <c r="M12888" t="s">
        <v>1956</v>
      </c>
      <c r="N12888" t="s">
        <v>1962</v>
      </c>
      <c r="O12888">
        <v>1</v>
      </c>
      <c r="P12888" t="s">
        <v>1963</v>
      </c>
      <c r="Q12888" s="29">
        <v>1</v>
      </c>
      <c r="R12888" s="29">
        <v>42155</v>
      </c>
      <c r="S12888">
        <v>41201086</v>
      </c>
      <c r="T12888" t="s">
        <v>11031</v>
      </c>
    </row>
    <row r="12889" spans="1:20" x14ac:dyDescent="0.25">
      <c r="A12889">
        <v>4120109</v>
      </c>
      <c r="B12889" t="s">
        <v>11032</v>
      </c>
      <c r="C12889" t="s">
        <v>1956</v>
      </c>
      <c r="D12889" t="s">
        <v>1957</v>
      </c>
      <c r="E12889" t="s">
        <v>1958</v>
      </c>
      <c r="F12889" t="s">
        <v>1959</v>
      </c>
      <c r="G12889">
        <v>20</v>
      </c>
      <c r="H12889" t="s">
        <v>1986</v>
      </c>
      <c r="I12889" t="s">
        <v>1987</v>
      </c>
      <c r="M12889" t="s">
        <v>1956</v>
      </c>
      <c r="N12889" t="s">
        <v>1962</v>
      </c>
      <c r="O12889">
        <v>1</v>
      </c>
      <c r="P12889" t="s">
        <v>1963</v>
      </c>
      <c r="Q12889" s="29">
        <v>1</v>
      </c>
      <c r="R12889" s="29">
        <v>42155</v>
      </c>
      <c r="S12889">
        <v>41201094</v>
      </c>
      <c r="T12889" t="s">
        <v>11032</v>
      </c>
    </row>
    <row r="12890" spans="1:20" x14ac:dyDescent="0.25">
      <c r="A12890">
        <v>4120110</v>
      </c>
      <c r="B12890" t="s">
        <v>11033</v>
      </c>
      <c r="C12890" t="s">
        <v>1956</v>
      </c>
      <c r="D12890" t="s">
        <v>1957</v>
      </c>
      <c r="E12890" t="s">
        <v>1958</v>
      </c>
      <c r="F12890" t="s">
        <v>1959</v>
      </c>
      <c r="G12890">
        <v>20</v>
      </c>
      <c r="H12890" t="s">
        <v>1986</v>
      </c>
      <c r="I12890" t="s">
        <v>1987</v>
      </c>
      <c r="M12890" t="s">
        <v>1956</v>
      </c>
      <c r="N12890" t="s">
        <v>1962</v>
      </c>
      <c r="O12890">
        <v>1</v>
      </c>
      <c r="P12890" t="s">
        <v>1963</v>
      </c>
      <c r="Q12890" s="29">
        <v>1</v>
      </c>
      <c r="R12890" s="29">
        <v>42155</v>
      </c>
      <c r="S12890">
        <v>41201108</v>
      </c>
      <c r="T12890" t="s">
        <v>11033</v>
      </c>
    </row>
    <row r="12891" spans="1:20" x14ac:dyDescent="0.25">
      <c r="A12891">
        <v>4120111</v>
      </c>
      <c r="B12891" t="s">
        <v>11034</v>
      </c>
      <c r="C12891" t="s">
        <v>1956</v>
      </c>
      <c r="D12891" t="s">
        <v>1957</v>
      </c>
      <c r="E12891" t="s">
        <v>1958</v>
      </c>
      <c r="F12891" t="s">
        <v>1959</v>
      </c>
      <c r="G12891">
        <v>20</v>
      </c>
      <c r="H12891" t="s">
        <v>1986</v>
      </c>
      <c r="I12891" t="s">
        <v>1987</v>
      </c>
      <c r="M12891" t="s">
        <v>1956</v>
      </c>
      <c r="N12891" t="s">
        <v>1962</v>
      </c>
      <c r="O12891">
        <v>1</v>
      </c>
      <c r="P12891" t="s">
        <v>1963</v>
      </c>
      <c r="Q12891" s="29">
        <v>1</v>
      </c>
      <c r="R12891" s="29">
        <v>42155</v>
      </c>
      <c r="S12891">
        <v>41201116</v>
      </c>
      <c r="T12891" t="s">
        <v>11034</v>
      </c>
    </row>
    <row r="12892" spans="1:20" x14ac:dyDescent="0.25">
      <c r="A12892">
        <v>4120112</v>
      </c>
      <c r="B12892" t="s">
        <v>11035</v>
      </c>
      <c r="C12892" t="s">
        <v>1956</v>
      </c>
      <c r="D12892" t="s">
        <v>1957</v>
      </c>
      <c r="E12892" t="s">
        <v>1958</v>
      </c>
      <c r="F12892" t="s">
        <v>1959</v>
      </c>
      <c r="G12892">
        <v>20</v>
      </c>
      <c r="H12892" t="s">
        <v>1986</v>
      </c>
      <c r="I12892" t="s">
        <v>1987</v>
      </c>
      <c r="M12892" t="s">
        <v>1956</v>
      </c>
      <c r="N12892" t="s">
        <v>1962</v>
      </c>
      <c r="O12892">
        <v>1</v>
      </c>
      <c r="P12892" t="s">
        <v>1963</v>
      </c>
      <c r="Q12892" s="29">
        <v>1</v>
      </c>
      <c r="R12892" s="29">
        <v>42155</v>
      </c>
      <c r="S12892">
        <v>41201124</v>
      </c>
      <c r="T12892" t="s">
        <v>11036</v>
      </c>
    </row>
    <row r="12893" spans="1:20" x14ac:dyDescent="0.25">
      <c r="A12893">
        <v>4120113</v>
      </c>
      <c r="B12893" t="s">
        <v>11037</v>
      </c>
      <c r="C12893" t="s">
        <v>1956</v>
      </c>
      <c r="D12893" t="s">
        <v>1957</v>
      </c>
      <c r="E12893" t="s">
        <v>1958</v>
      </c>
      <c r="F12893" t="s">
        <v>1959</v>
      </c>
      <c r="G12893">
        <v>118</v>
      </c>
      <c r="H12893" t="s">
        <v>1986</v>
      </c>
      <c r="I12893" t="s">
        <v>1987</v>
      </c>
      <c r="M12893" t="s">
        <v>1956</v>
      </c>
      <c r="N12893" t="s">
        <v>1962</v>
      </c>
      <c r="O12893">
        <v>1</v>
      </c>
      <c r="P12893" t="s">
        <v>1963</v>
      </c>
      <c r="Q12893" s="29">
        <v>1</v>
      </c>
      <c r="R12893" s="29">
        <v>42155</v>
      </c>
      <c r="S12893">
        <v>41201132</v>
      </c>
      <c r="T12893" t="s">
        <v>11038</v>
      </c>
    </row>
    <row r="12894" spans="1:20" x14ac:dyDescent="0.25">
      <c r="A12894">
        <v>4120114</v>
      </c>
      <c r="B12894" t="s">
        <v>11039</v>
      </c>
      <c r="C12894" t="s">
        <v>1956</v>
      </c>
      <c r="D12894" t="s">
        <v>1957</v>
      </c>
      <c r="E12894" t="s">
        <v>1958</v>
      </c>
      <c r="F12894" t="s">
        <v>1959</v>
      </c>
      <c r="G12894">
        <v>20</v>
      </c>
      <c r="H12894" t="s">
        <v>1986</v>
      </c>
      <c r="I12894" t="s">
        <v>1987</v>
      </c>
      <c r="M12894" t="s">
        <v>1956</v>
      </c>
      <c r="N12894" t="s">
        <v>1962</v>
      </c>
      <c r="O12894">
        <v>1</v>
      </c>
      <c r="P12894" t="s">
        <v>1963</v>
      </c>
      <c r="Q12894" s="29">
        <v>1</v>
      </c>
      <c r="R12894" s="29">
        <v>42155</v>
      </c>
      <c r="S12894">
        <v>41201140</v>
      </c>
      <c r="T12894" t="s">
        <v>11040</v>
      </c>
    </row>
    <row r="12895" spans="1:20" x14ac:dyDescent="0.25">
      <c r="A12895">
        <v>4120115</v>
      </c>
      <c r="B12895" t="s">
        <v>11041</v>
      </c>
      <c r="C12895" t="s">
        <v>1956</v>
      </c>
      <c r="D12895" t="s">
        <v>1957</v>
      </c>
      <c r="E12895" t="s">
        <v>1958</v>
      </c>
      <c r="F12895" t="s">
        <v>1959</v>
      </c>
      <c r="G12895">
        <v>20</v>
      </c>
      <c r="H12895" t="s">
        <v>1986</v>
      </c>
      <c r="I12895" t="s">
        <v>1987</v>
      </c>
      <c r="M12895" t="s">
        <v>1956</v>
      </c>
      <c r="N12895" t="s">
        <v>1962</v>
      </c>
      <c r="O12895">
        <v>1</v>
      </c>
      <c r="P12895" t="s">
        <v>1963</v>
      </c>
      <c r="Q12895" s="29">
        <v>1</v>
      </c>
      <c r="R12895" s="29">
        <v>42155</v>
      </c>
      <c r="S12895">
        <v>41201159</v>
      </c>
      <c r="T12895" t="s">
        <v>11042</v>
      </c>
    </row>
    <row r="12896" spans="1:20" x14ac:dyDescent="0.25">
      <c r="A12896">
        <v>4120116</v>
      </c>
      <c r="B12896" t="s">
        <v>11043</v>
      </c>
      <c r="C12896" t="s">
        <v>1956</v>
      </c>
      <c r="D12896" t="s">
        <v>1957</v>
      </c>
      <c r="E12896" t="s">
        <v>1958</v>
      </c>
      <c r="F12896" t="s">
        <v>1959</v>
      </c>
      <c r="G12896">
        <v>20</v>
      </c>
      <c r="H12896" t="s">
        <v>1986</v>
      </c>
      <c r="I12896" t="s">
        <v>1987</v>
      </c>
      <c r="M12896" t="s">
        <v>1956</v>
      </c>
      <c r="N12896" t="s">
        <v>1962</v>
      </c>
      <c r="O12896">
        <v>1</v>
      </c>
      <c r="P12896" t="s">
        <v>1963</v>
      </c>
      <c r="Q12896" s="29">
        <v>1</v>
      </c>
      <c r="R12896" s="29">
        <v>42155</v>
      </c>
      <c r="S12896">
        <v>41201167</v>
      </c>
      <c r="T12896" t="s">
        <v>11044</v>
      </c>
    </row>
    <row r="12897" spans="1:20" x14ac:dyDescent="0.25">
      <c r="A12897">
        <v>4120117</v>
      </c>
      <c r="B12897" t="s">
        <v>11045</v>
      </c>
      <c r="C12897" t="s">
        <v>1956</v>
      </c>
      <c r="D12897" t="s">
        <v>1957</v>
      </c>
      <c r="E12897" t="s">
        <v>1958</v>
      </c>
      <c r="F12897" t="s">
        <v>1959</v>
      </c>
      <c r="G12897">
        <v>1</v>
      </c>
      <c r="H12897" t="s">
        <v>1986</v>
      </c>
      <c r="I12897" t="s">
        <v>1987</v>
      </c>
      <c r="M12897" t="s">
        <v>1956</v>
      </c>
      <c r="N12897" t="s">
        <v>1962</v>
      </c>
      <c r="O12897">
        <v>1</v>
      </c>
      <c r="P12897" t="s">
        <v>1963</v>
      </c>
      <c r="Q12897" s="29">
        <v>1</v>
      </c>
      <c r="R12897" s="29">
        <v>42155</v>
      </c>
      <c r="S12897">
        <v>41201175</v>
      </c>
      <c r="T12897" t="s">
        <v>11046</v>
      </c>
    </row>
    <row r="12898" spans="1:20" x14ac:dyDescent="0.25">
      <c r="A12898">
        <v>4120118</v>
      </c>
      <c r="B12898" t="s">
        <v>11047</v>
      </c>
      <c r="C12898" t="s">
        <v>1956</v>
      </c>
      <c r="D12898" t="s">
        <v>1957</v>
      </c>
      <c r="E12898" t="s">
        <v>1958</v>
      </c>
      <c r="F12898" t="s">
        <v>1959</v>
      </c>
      <c r="G12898">
        <v>1</v>
      </c>
      <c r="H12898" t="s">
        <v>1986</v>
      </c>
      <c r="I12898" t="s">
        <v>1987</v>
      </c>
      <c r="M12898" t="s">
        <v>1956</v>
      </c>
      <c r="N12898" t="s">
        <v>1962</v>
      </c>
      <c r="O12898">
        <v>1</v>
      </c>
      <c r="P12898" t="s">
        <v>1963</v>
      </c>
      <c r="Q12898" s="29">
        <v>1</v>
      </c>
      <c r="R12898" s="29">
        <v>42155</v>
      </c>
      <c r="S12898">
        <v>41201183</v>
      </c>
      <c r="T12898" t="s">
        <v>11048</v>
      </c>
    </row>
    <row r="12899" spans="1:20" x14ac:dyDescent="0.25">
      <c r="A12899">
        <v>4120119</v>
      </c>
      <c r="B12899" t="s">
        <v>11049</v>
      </c>
      <c r="C12899" t="s">
        <v>1956</v>
      </c>
      <c r="D12899" t="s">
        <v>1957</v>
      </c>
      <c r="E12899" t="s">
        <v>1958</v>
      </c>
      <c r="F12899" t="s">
        <v>1959</v>
      </c>
      <c r="G12899">
        <v>20</v>
      </c>
      <c r="H12899" t="s">
        <v>1986</v>
      </c>
      <c r="I12899" t="s">
        <v>1987</v>
      </c>
      <c r="M12899" t="s">
        <v>1956</v>
      </c>
      <c r="N12899" t="s">
        <v>1962</v>
      </c>
      <c r="O12899">
        <v>1</v>
      </c>
      <c r="P12899" t="s">
        <v>1963</v>
      </c>
      <c r="Q12899" s="29">
        <v>1</v>
      </c>
      <c r="R12899" s="29">
        <v>42155</v>
      </c>
      <c r="S12899">
        <v>41201191</v>
      </c>
      <c r="T12899" t="s">
        <v>11050</v>
      </c>
    </row>
    <row r="12900" spans="1:20" x14ac:dyDescent="0.25">
      <c r="A12900">
        <v>4120120</v>
      </c>
      <c r="B12900" t="s">
        <v>11051</v>
      </c>
      <c r="C12900" t="s">
        <v>1956</v>
      </c>
      <c r="D12900" t="s">
        <v>1957</v>
      </c>
      <c r="E12900" t="s">
        <v>1958</v>
      </c>
      <c r="F12900" t="s">
        <v>1959</v>
      </c>
      <c r="G12900">
        <v>1</v>
      </c>
      <c r="H12900" t="s">
        <v>1986</v>
      </c>
      <c r="I12900" t="s">
        <v>1987</v>
      </c>
      <c r="M12900" t="s">
        <v>1956</v>
      </c>
      <c r="N12900" t="s">
        <v>1962</v>
      </c>
      <c r="O12900">
        <v>1</v>
      </c>
      <c r="P12900" t="s">
        <v>1963</v>
      </c>
      <c r="Q12900" s="29">
        <v>1</v>
      </c>
      <c r="R12900" s="29">
        <v>42155</v>
      </c>
      <c r="S12900">
        <v>41201205</v>
      </c>
      <c r="T12900" t="s">
        <v>11052</v>
      </c>
    </row>
    <row r="12901" spans="1:20" x14ac:dyDescent="0.25">
      <c r="A12901">
        <v>4120121</v>
      </c>
      <c r="B12901" t="s">
        <v>11053</v>
      </c>
      <c r="C12901" t="s">
        <v>1956</v>
      </c>
      <c r="D12901" t="s">
        <v>1957</v>
      </c>
      <c r="E12901" t="s">
        <v>1958</v>
      </c>
      <c r="F12901" t="s">
        <v>1959</v>
      </c>
      <c r="G12901">
        <v>20</v>
      </c>
      <c r="H12901" t="s">
        <v>1986</v>
      </c>
      <c r="I12901" t="s">
        <v>1987</v>
      </c>
      <c r="M12901" t="s">
        <v>1956</v>
      </c>
      <c r="N12901" t="s">
        <v>1962</v>
      </c>
      <c r="O12901">
        <v>1</v>
      </c>
      <c r="P12901" t="s">
        <v>1963</v>
      </c>
      <c r="Q12901" s="29">
        <v>1</v>
      </c>
      <c r="R12901" s="29">
        <v>42155</v>
      </c>
      <c r="S12901">
        <v>41201213</v>
      </c>
      <c r="T12901" t="s">
        <v>11053</v>
      </c>
    </row>
    <row r="12902" spans="1:20" x14ac:dyDescent="0.25">
      <c r="A12902">
        <v>4120122</v>
      </c>
      <c r="B12902" t="s">
        <v>11054</v>
      </c>
      <c r="C12902" t="s">
        <v>1956</v>
      </c>
      <c r="D12902" t="s">
        <v>1957</v>
      </c>
      <c r="E12902" t="s">
        <v>1958</v>
      </c>
      <c r="F12902" t="s">
        <v>1959</v>
      </c>
      <c r="G12902">
        <v>20</v>
      </c>
      <c r="H12902" t="s">
        <v>1986</v>
      </c>
      <c r="I12902" t="s">
        <v>1987</v>
      </c>
      <c r="M12902" t="s">
        <v>1956</v>
      </c>
      <c r="N12902" t="s">
        <v>1962</v>
      </c>
      <c r="O12902">
        <v>1</v>
      </c>
      <c r="P12902" t="s">
        <v>1963</v>
      </c>
      <c r="Q12902" s="29">
        <v>1</v>
      </c>
      <c r="R12902" s="29">
        <v>42155</v>
      </c>
      <c r="S12902">
        <v>41201221</v>
      </c>
      <c r="T12902" t="s">
        <v>11054</v>
      </c>
    </row>
    <row r="12903" spans="1:20" x14ac:dyDescent="0.25">
      <c r="A12903">
        <v>4120123</v>
      </c>
      <c r="B12903" t="s">
        <v>11051</v>
      </c>
      <c r="C12903" t="s">
        <v>1956</v>
      </c>
      <c r="D12903" t="s">
        <v>1957</v>
      </c>
      <c r="E12903" t="s">
        <v>1958</v>
      </c>
      <c r="F12903" t="s">
        <v>1959</v>
      </c>
      <c r="G12903">
        <v>1</v>
      </c>
      <c r="H12903" t="s">
        <v>1986</v>
      </c>
      <c r="I12903" t="s">
        <v>1987</v>
      </c>
      <c r="M12903" t="s">
        <v>1956</v>
      </c>
      <c r="N12903" t="s">
        <v>1962</v>
      </c>
      <c r="O12903">
        <v>1</v>
      </c>
      <c r="P12903" t="s">
        <v>1963</v>
      </c>
      <c r="Q12903" s="29">
        <v>1</v>
      </c>
      <c r="R12903" s="29">
        <v>42155</v>
      </c>
      <c r="S12903">
        <v>41201230</v>
      </c>
      <c r="T12903" t="s">
        <v>11055</v>
      </c>
    </row>
    <row r="12904" spans="1:20" x14ac:dyDescent="0.25">
      <c r="A12904">
        <v>4120124</v>
      </c>
      <c r="B12904" t="s">
        <v>11056</v>
      </c>
      <c r="C12904" t="s">
        <v>1956</v>
      </c>
      <c r="D12904" t="s">
        <v>1957</v>
      </c>
      <c r="E12904" t="s">
        <v>1958</v>
      </c>
      <c r="F12904" t="s">
        <v>1959</v>
      </c>
      <c r="G12904">
        <v>20</v>
      </c>
      <c r="H12904" t="s">
        <v>1986</v>
      </c>
      <c r="I12904" t="s">
        <v>1987</v>
      </c>
      <c r="M12904" t="s">
        <v>1956</v>
      </c>
      <c r="N12904" t="s">
        <v>1962</v>
      </c>
      <c r="O12904">
        <v>1</v>
      </c>
      <c r="P12904" t="s">
        <v>1963</v>
      </c>
      <c r="Q12904" s="29">
        <v>1</v>
      </c>
      <c r="R12904" s="29">
        <v>42155</v>
      </c>
      <c r="S12904">
        <v>41201248</v>
      </c>
      <c r="T12904" t="s">
        <v>11057</v>
      </c>
    </row>
    <row r="12905" spans="1:20" x14ac:dyDescent="0.25">
      <c r="A12905">
        <v>4120125</v>
      </c>
      <c r="B12905" t="s">
        <v>11058</v>
      </c>
      <c r="C12905" t="s">
        <v>1956</v>
      </c>
      <c r="D12905" t="s">
        <v>1957</v>
      </c>
      <c r="E12905" t="s">
        <v>1958</v>
      </c>
      <c r="F12905" t="s">
        <v>1959</v>
      </c>
      <c r="G12905">
        <v>20</v>
      </c>
      <c r="H12905" t="s">
        <v>1986</v>
      </c>
      <c r="I12905" t="s">
        <v>1987</v>
      </c>
      <c r="M12905" t="s">
        <v>1956</v>
      </c>
      <c r="N12905" t="s">
        <v>1962</v>
      </c>
      <c r="O12905">
        <v>1</v>
      </c>
      <c r="P12905" t="s">
        <v>1963</v>
      </c>
      <c r="Q12905" s="29">
        <v>1</v>
      </c>
      <c r="R12905" s="29">
        <v>42155</v>
      </c>
      <c r="S12905">
        <v>41201256</v>
      </c>
      <c r="T12905" t="s">
        <v>11059</v>
      </c>
    </row>
    <row r="12906" spans="1:20" x14ac:dyDescent="0.25">
      <c r="A12906">
        <v>4120126</v>
      </c>
      <c r="B12906" t="s">
        <v>11058</v>
      </c>
      <c r="C12906" t="s">
        <v>1956</v>
      </c>
      <c r="D12906" t="s">
        <v>1957</v>
      </c>
      <c r="E12906" t="s">
        <v>1958</v>
      </c>
      <c r="F12906" t="s">
        <v>1959</v>
      </c>
      <c r="G12906">
        <v>20</v>
      </c>
      <c r="H12906" t="s">
        <v>1986</v>
      </c>
      <c r="I12906" t="s">
        <v>1987</v>
      </c>
      <c r="M12906" t="s">
        <v>1956</v>
      </c>
      <c r="N12906" t="s">
        <v>1962</v>
      </c>
      <c r="O12906">
        <v>1</v>
      </c>
      <c r="P12906" t="s">
        <v>1963</v>
      </c>
      <c r="Q12906" s="29">
        <v>1</v>
      </c>
      <c r="R12906" s="29">
        <v>42155</v>
      </c>
      <c r="S12906">
        <v>41201264</v>
      </c>
      <c r="T12906" t="s">
        <v>11060</v>
      </c>
    </row>
    <row r="12907" spans="1:20" x14ac:dyDescent="0.25">
      <c r="A12907">
        <v>4120127</v>
      </c>
      <c r="B12907" t="s">
        <v>11058</v>
      </c>
      <c r="C12907" t="s">
        <v>1956</v>
      </c>
      <c r="D12907" t="s">
        <v>1957</v>
      </c>
      <c r="E12907" t="s">
        <v>1958</v>
      </c>
      <c r="F12907" t="s">
        <v>1959</v>
      </c>
      <c r="G12907">
        <v>20</v>
      </c>
      <c r="H12907" t="s">
        <v>1986</v>
      </c>
      <c r="I12907" t="s">
        <v>1987</v>
      </c>
      <c r="M12907" t="s">
        <v>1956</v>
      </c>
      <c r="N12907" t="s">
        <v>1962</v>
      </c>
      <c r="O12907">
        <v>1</v>
      </c>
      <c r="P12907" t="s">
        <v>1963</v>
      </c>
      <c r="Q12907" s="29">
        <v>1</v>
      </c>
      <c r="R12907" s="29">
        <v>42155</v>
      </c>
      <c r="S12907">
        <v>41201272</v>
      </c>
      <c r="T12907" t="s">
        <v>11061</v>
      </c>
    </row>
    <row r="12908" spans="1:20" x14ac:dyDescent="0.25">
      <c r="A12908">
        <v>4120128</v>
      </c>
      <c r="B12908" t="s">
        <v>11062</v>
      </c>
      <c r="C12908" t="s">
        <v>1956</v>
      </c>
      <c r="D12908" t="s">
        <v>1957</v>
      </c>
      <c r="E12908" t="s">
        <v>1958</v>
      </c>
      <c r="F12908" t="s">
        <v>1959</v>
      </c>
      <c r="G12908">
        <v>20</v>
      </c>
      <c r="H12908" t="s">
        <v>1986</v>
      </c>
      <c r="I12908" t="s">
        <v>1987</v>
      </c>
      <c r="M12908" t="s">
        <v>1956</v>
      </c>
      <c r="N12908" t="s">
        <v>1962</v>
      </c>
      <c r="O12908">
        <v>1</v>
      </c>
      <c r="P12908" t="s">
        <v>1963</v>
      </c>
      <c r="Q12908" s="29">
        <v>1</v>
      </c>
      <c r="R12908" s="29">
        <v>42155</v>
      </c>
      <c r="S12908">
        <v>41201280</v>
      </c>
      <c r="T12908" t="s">
        <v>11063</v>
      </c>
    </row>
    <row r="12909" spans="1:20" x14ac:dyDescent="0.25">
      <c r="A12909">
        <v>4120129</v>
      </c>
      <c r="B12909" t="s">
        <v>11064</v>
      </c>
      <c r="C12909" t="s">
        <v>1956</v>
      </c>
      <c r="D12909" t="s">
        <v>1957</v>
      </c>
      <c r="E12909" t="s">
        <v>1958</v>
      </c>
      <c r="F12909" t="s">
        <v>1959</v>
      </c>
      <c r="G12909">
        <v>20</v>
      </c>
      <c r="H12909" t="s">
        <v>1986</v>
      </c>
      <c r="I12909" t="s">
        <v>1987</v>
      </c>
      <c r="M12909" t="s">
        <v>1956</v>
      </c>
      <c r="N12909" t="s">
        <v>1962</v>
      </c>
      <c r="O12909">
        <v>1</v>
      </c>
      <c r="P12909" t="s">
        <v>1963</v>
      </c>
      <c r="Q12909" s="29">
        <v>1</v>
      </c>
      <c r="R12909" s="29">
        <v>42155</v>
      </c>
      <c r="S12909">
        <v>41201299</v>
      </c>
      <c r="T12909" t="s">
        <v>11065</v>
      </c>
    </row>
    <row r="12910" spans="1:20" x14ac:dyDescent="0.25">
      <c r="A12910">
        <v>4120130</v>
      </c>
      <c r="B12910" t="s">
        <v>11066</v>
      </c>
      <c r="C12910" t="s">
        <v>1956</v>
      </c>
      <c r="D12910" t="s">
        <v>1957</v>
      </c>
      <c r="E12910" t="s">
        <v>1958</v>
      </c>
      <c r="F12910" t="s">
        <v>1959</v>
      </c>
      <c r="G12910">
        <v>29</v>
      </c>
      <c r="H12910" t="s">
        <v>1986</v>
      </c>
      <c r="I12910" t="s">
        <v>1987</v>
      </c>
      <c r="M12910" t="s">
        <v>1956</v>
      </c>
      <c r="N12910" t="s">
        <v>1962</v>
      </c>
      <c r="O12910">
        <v>1</v>
      </c>
      <c r="P12910" t="s">
        <v>1963</v>
      </c>
      <c r="Q12910" s="29">
        <v>1</v>
      </c>
      <c r="R12910" s="29">
        <v>42155</v>
      </c>
      <c r="S12910">
        <v>41201302</v>
      </c>
      <c r="T12910" t="s">
        <v>11067</v>
      </c>
    </row>
    <row r="12911" spans="1:20" x14ac:dyDescent="0.25">
      <c r="A12911">
        <v>4120131</v>
      </c>
      <c r="B12911" t="s">
        <v>11068</v>
      </c>
      <c r="C12911" t="s">
        <v>1956</v>
      </c>
      <c r="D12911" t="s">
        <v>1957</v>
      </c>
      <c r="E12911" t="s">
        <v>1958</v>
      </c>
      <c r="F12911" t="s">
        <v>1959</v>
      </c>
      <c r="G12911">
        <v>20</v>
      </c>
      <c r="H12911" t="s">
        <v>1986</v>
      </c>
      <c r="I12911" t="s">
        <v>1987</v>
      </c>
      <c r="M12911" t="s">
        <v>1956</v>
      </c>
      <c r="N12911" t="s">
        <v>1962</v>
      </c>
      <c r="O12911">
        <v>1</v>
      </c>
      <c r="P12911" t="s">
        <v>1963</v>
      </c>
      <c r="Q12911" s="29">
        <v>1</v>
      </c>
      <c r="R12911" s="29">
        <v>42155</v>
      </c>
      <c r="S12911">
        <v>41201310</v>
      </c>
      <c r="T12911" t="s">
        <v>11068</v>
      </c>
    </row>
    <row r="12912" spans="1:20" x14ac:dyDescent="0.25">
      <c r="A12912">
        <v>4120132</v>
      </c>
      <c r="B12912" t="s">
        <v>11069</v>
      </c>
      <c r="C12912" t="s">
        <v>1956</v>
      </c>
      <c r="D12912" t="s">
        <v>1957</v>
      </c>
      <c r="E12912" t="s">
        <v>1958</v>
      </c>
      <c r="F12912" t="s">
        <v>1959</v>
      </c>
      <c r="G12912">
        <v>20</v>
      </c>
      <c r="H12912" t="s">
        <v>1986</v>
      </c>
      <c r="I12912" t="s">
        <v>1987</v>
      </c>
      <c r="M12912" t="s">
        <v>1956</v>
      </c>
      <c r="N12912" t="s">
        <v>1962</v>
      </c>
      <c r="O12912">
        <v>1</v>
      </c>
      <c r="P12912" t="s">
        <v>1963</v>
      </c>
      <c r="Q12912" s="29">
        <v>1</v>
      </c>
      <c r="R12912" s="29">
        <v>42155</v>
      </c>
      <c r="S12912">
        <v>41201329</v>
      </c>
      <c r="T12912" t="s">
        <v>11070</v>
      </c>
    </row>
    <row r="12913" spans="1:20" x14ac:dyDescent="0.25">
      <c r="A12913">
        <v>4120133</v>
      </c>
      <c r="B12913" t="s">
        <v>11071</v>
      </c>
      <c r="C12913" t="s">
        <v>1956</v>
      </c>
      <c r="D12913" t="s">
        <v>1957</v>
      </c>
      <c r="E12913" t="s">
        <v>1958</v>
      </c>
      <c r="F12913" t="s">
        <v>1959</v>
      </c>
      <c r="G12913">
        <v>20</v>
      </c>
      <c r="H12913" t="s">
        <v>1986</v>
      </c>
      <c r="I12913" t="s">
        <v>1987</v>
      </c>
      <c r="M12913" t="s">
        <v>1956</v>
      </c>
      <c r="N12913" t="s">
        <v>1962</v>
      </c>
      <c r="O12913">
        <v>1</v>
      </c>
      <c r="P12913" t="s">
        <v>1963</v>
      </c>
      <c r="Q12913" s="29">
        <v>1</v>
      </c>
      <c r="R12913" s="29">
        <v>42155</v>
      </c>
      <c r="S12913">
        <v>41201337</v>
      </c>
      <c r="T12913" t="s">
        <v>11071</v>
      </c>
    </row>
    <row r="12914" spans="1:20" x14ac:dyDescent="0.25">
      <c r="A12914">
        <v>4120134</v>
      </c>
      <c r="B12914" t="s">
        <v>11072</v>
      </c>
      <c r="C12914" t="s">
        <v>1956</v>
      </c>
      <c r="D12914" t="s">
        <v>1957</v>
      </c>
      <c r="E12914" t="s">
        <v>1958</v>
      </c>
      <c r="F12914" t="s">
        <v>1959</v>
      </c>
      <c r="G12914">
        <v>20</v>
      </c>
      <c r="H12914" t="s">
        <v>1986</v>
      </c>
      <c r="I12914" t="s">
        <v>1987</v>
      </c>
      <c r="M12914" t="s">
        <v>1956</v>
      </c>
      <c r="N12914" t="s">
        <v>1962</v>
      </c>
      <c r="O12914">
        <v>1</v>
      </c>
      <c r="P12914" t="s">
        <v>1963</v>
      </c>
      <c r="Q12914" s="29">
        <v>1</v>
      </c>
      <c r="R12914" s="29">
        <v>42155</v>
      </c>
      <c r="S12914">
        <v>41201345</v>
      </c>
      <c r="T12914" t="s">
        <v>11072</v>
      </c>
    </row>
    <row r="12915" spans="1:20" x14ac:dyDescent="0.25">
      <c r="A12915">
        <v>4120135</v>
      </c>
      <c r="B12915" t="s">
        <v>11073</v>
      </c>
      <c r="C12915" t="s">
        <v>1956</v>
      </c>
      <c r="D12915" t="s">
        <v>1957</v>
      </c>
      <c r="E12915" t="s">
        <v>1958</v>
      </c>
      <c r="F12915" t="s">
        <v>1959</v>
      </c>
      <c r="G12915">
        <v>20</v>
      </c>
      <c r="H12915" t="s">
        <v>1986</v>
      </c>
      <c r="I12915" t="s">
        <v>1987</v>
      </c>
      <c r="M12915" t="s">
        <v>1956</v>
      </c>
      <c r="N12915" t="s">
        <v>1962</v>
      </c>
      <c r="O12915">
        <v>1</v>
      </c>
      <c r="P12915" t="s">
        <v>1963</v>
      </c>
      <c r="Q12915" s="29">
        <v>1</v>
      </c>
      <c r="R12915" s="29">
        <v>42155</v>
      </c>
      <c r="S12915">
        <v>41201353</v>
      </c>
      <c r="T12915" t="s">
        <v>11074</v>
      </c>
    </row>
    <row r="12916" spans="1:20" x14ac:dyDescent="0.25">
      <c r="A12916">
        <v>4120136</v>
      </c>
      <c r="B12916" t="s">
        <v>11075</v>
      </c>
      <c r="C12916" t="s">
        <v>1956</v>
      </c>
      <c r="D12916" t="s">
        <v>1957</v>
      </c>
      <c r="E12916" t="s">
        <v>1958</v>
      </c>
      <c r="F12916" t="s">
        <v>1959</v>
      </c>
      <c r="G12916">
        <v>20</v>
      </c>
      <c r="H12916" t="s">
        <v>1986</v>
      </c>
      <c r="I12916" t="s">
        <v>1987</v>
      </c>
      <c r="M12916" t="s">
        <v>1956</v>
      </c>
      <c r="N12916" t="s">
        <v>1962</v>
      </c>
      <c r="O12916">
        <v>1</v>
      </c>
      <c r="P12916" t="s">
        <v>1963</v>
      </c>
      <c r="Q12916" s="29">
        <v>1</v>
      </c>
      <c r="R12916" s="29">
        <v>42155</v>
      </c>
      <c r="S12916">
        <v>41201361</v>
      </c>
      <c r="T12916" t="s">
        <v>11076</v>
      </c>
    </row>
    <row r="12917" spans="1:20" x14ac:dyDescent="0.25">
      <c r="A12917">
        <v>4120137</v>
      </c>
      <c r="B12917" t="s">
        <v>11077</v>
      </c>
      <c r="C12917" t="s">
        <v>1956</v>
      </c>
      <c r="D12917" t="s">
        <v>1957</v>
      </c>
      <c r="E12917" t="s">
        <v>1958</v>
      </c>
      <c r="F12917" t="s">
        <v>1959</v>
      </c>
      <c r="G12917">
        <v>20</v>
      </c>
      <c r="H12917" t="s">
        <v>1986</v>
      </c>
      <c r="I12917" t="s">
        <v>1987</v>
      </c>
      <c r="M12917" t="s">
        <v>1956</v>
      </c>
      <c r="N12917" t="s">
        <v>1962</v>
      </c>
      <c r="O12917">
        <v>1</v>
      </c>
      <c r="P12917" t="s">
        <v>1963</v>
      </c>
      <c r="Q12917" s="29">
        <v>1</v>
      </c>
      <c r="R12917" s="29">
        <v>42155</v>
      </c>
      <c r="S12917">
        <v>41201370</v>
      </c>
      <c r="T12917" t="s">
        <v>11078</v>
      </c>
    </row>
    <row r="12918" spans="1:20" x14ac:dyDescent="0.25">
      <c r="A12918">
        <v>4120201</v>
      </c>
      <c r="B12918" t="s">
        <v>11079</v>
      </c>
      <c r="C12918" t="s">
        <v>1956</v>
      </c>
      <c r="D12918" t="s">
        <v>1957</v>
      </c>
      <c r="E12918" t="s">
        <v>1958</v>
      </c>
      <c r="F12918" t="s">
        <v>1959</v>
      </c>
      <c r="G12918">
        <v>20</v>
      </c>
      <c r="H12918" t="s">
        <v>1986</v>
      </c>
      <c r="I12918" t="s">
        <v>1987</v>
      </c>
      <c r="M12918" t="s">
        <v>1956</v>
      </c>
      <c r="N12918" t="s">
        <v>1962</v>
      </c>
      <c r="O12918">
        <v>1</v>
      </c>
      <c r="P12918" t="s">
        <v>1963</v>
      </c>
      <c r="Q12918" s="29">
        <v>1</v>
      </c>
      <c r="R12918" s="29">
        <v>42155</v>
      </c>
      <c r="S12918">
        <v>41202015</v>
      </c>
      <c r="T12918" t="s">
        <v>11080</v>
      </c>
    </row>
    <row r="12919" spans="1:20" x14ac:dyDescent="0.25">
      <c r="A12919">
        <v>4120202</v>
      </c>
      <c r="B12919" t="s">
        <v>11081</v>
      </c>
      <c r="C12919" t="s">
        <v>1956</v>
      </c>
      <c r="D12919" t="s">
        <v>1957</v>
      </c>
      <c r="E12919" t="s">
        <v>1958</v>
      </c>
      <c r="F12919" t="s">
        <v>1959</v>
      </c>
      <c r="G12919">
        <v>20</v>
      </c>
      <c r="H12919" t="s">
        <v>1986</v>
      </c>
      <c r="I12919" t="s">
        <v>1987</v>
      </c>
      <c r="M12919" t="s">
        <v>1956</v>
      </c>
      <c r="N12919" t="s">
        <v>1962</v>
      </c>
      <c r="O12919">
        <v>1</v>
      </c>
      <c r="P12919" t="s">
        <v>1963</v>
      </c>
      <c r="Q12919" s="29">
        <v>1</v>
      </c>
      <c r="R12919" s="29">
        <v>42155</v>
      </c>
      <c r="S12919">
        <v>41202023</v>
      </c>
      <c r="T12919" t="s">
        <v>11082</v>
      </c>
    </row>
    <row r="12920" spans="1:20" x14ac:dyDescent="0.25">
      <c r="A12920">
        <v>4120203</v>
      </c>
      <c r="B12920" t="s">
        <v>11083</v>
      </c>
      <c r="C12920" t="s">
        <v>1956</v>
      </c>
      <c r="D12920" t="s">
        <v>1957</v>
      </c>
      <c r="E12920" t="s">
        <v>1958</v>
      </c>
      <c r="F12920" t="s">
        <v>1959</v>
      </c>
      <c r="G12920">
        <v>20</v>
      </c>
      <c r="H12920" t="s">
        <v>1986</v>
      </c>
      <c r="I12920" t="s">
        <v>1987</v>
      </c>
      <c r="M12920" t="s">
        <v>1956</v>
      </c>
      <c r="N12920" t="s">
        <v>1962</v>
      </c>
      <c r="O12920">
        <v>1</v>
      </c>
      <c r="P12920" t="s">
        <v>1963</v>
      </c>
      <c r="Q12920" s="29">
        <v>1</v>
      </c>
      <c r="R12920" s="29">
        <v>42155</v>
      </c>
      <c r="S12920">
        <v>41202031</v>
      </c>
      <c r="T12920" t="s">
        <v>11084</v>
      </c>
    </row>
    <row r="12921" spans="1:20" x14ac:dyDescent="0.25">
      <c r="A12921">
        <v>4120204</v>
      </c>
      <c r="B12921" t="s">
        <v>11085</v>
      </c>
      <c r="C12921" t="s">
        <v>1956</v>
      </c>
      <c r="D12921" t="s">
        <v>1957</v>
      </c>
      <c r="E12921" t="s">
        <v>1958</v>
      </c>
      <c r="F12921" t="s">
        <v>1959</v>
      </c>
      <c r="G12921">
        <v>20</v>
      </c>
      <c r="H12921" t="s">
        <v>1986</v>
      </c>
      <c r="I12921" t="s">
        <v>1987</v>
      </c>
      <c r="J12921" t="s">
        <v>1969</v>
      </c>
      <c r="M12921" t="s">
        <v>1956</v>
      </c>
      <c r="N12921" t="s">
        <v>1962</v>
      </c>
      <c r="O12921">
        <v>1</v>
      </c>
      <c r="P12921" t="s">
        <v>1963</v>
      </c>
      <c r="Q12921" s="29">
        <v>1</v>
      </c>
      <c r="R12921" s="29">
        <v>42155</v>
      </c>
      <c r="S12921">
        <v>41202040</v>
      </c>
      <c r="T12921" t="s">
        <v>11086</v>
      </c>
    </row>
    <row r="12922" spans="1:20" x14ac:dyDescent="0.25">
      <c r="A12922">
        <v>4120205</v>
      </c>
      <c r="B12922" t="s">
        <v>11087</v>
      </c>
      <c r="C12922" t="s">
        <v>1956</v>
      </c>
      <c r="D12922" t="s">
        <v>1957</v>
      </c>
      <c r="E12922" t="s">
        <v>1958</v>
      </c>
      <c r="F12922" t="s">
        <v>1959</v>
      </c>
      <c r="G12922">
        <v>20</v>
      </c>
      <c r="H12922" t="s">
        <v>1986</v>
      </c>
      <c r="I12922" t="s">
        <v>1987</v>
      </c>
      <c r="M12922" t="s">
        <v>1956</v>
      </c>
      <c r="N12922" t="s">
        <v>1962</v>
      </c>
      <c r="O12922">
        <v>1</v>
      </c>
      <c r="P12922" t="s">
        <v>1963</v>
      </c>
      <c r="Q12922" s="29">
        <v>1</v>
      </c>
      <c r="R12922" s="29">
        <v>42155</v>
      </c>
      <c r="S12922">
        <v>41202058</v>
      </c>
      <c r="T12922" t="s">
        <v>11088</v>
      </c>
    </row>
    <row r="12923" spans="1:20" x14ac:dyDescent="0.25">
      <c r="A12923">
        <v>4120206</v>
      </c>
      <c r="B12923" t="s">
        <v>11089</v>
      </c>
      <c r="C12923" t="s">
        <v>1956</v>
      </c>
      <c r="D12923" t="s">
        <v>1957</v>
      </c>
      <c r="E12923" t="s">
        <v>1958</v>
      </c>
      <c r="F12923" t="s">
        <v>1959</v>
      </c>
      <c r="G12923">
        <v>20</v>
      </c>
      <c r="H12923" t="s">
        <v>1986</v>
      </c>
      <c r="I12923" t="s">
        <v>1987</v>
      </c>
      <c r="J12923" t="s">
        <v>1969</v>
      </c>
      <c r="M12923" t="s">
        <v>1956</v>
      </c>
      <c r="N12923" t="s">
        <v>1962</v>
      </c>
      <c r="O12923">
        <v>1</v>
      </c>
      <c r="P12923" t="s">
        <v>1963</v>
      </c>
      <c r="Q12923" s="29">
        <v>1</v>
      </c>
      <c r="R12923" s="29">
        <v>42155</v>
      </c>
      <c r="S12923">
        <v>41202066</v>
      </c>
      <c r="T12923" t="s">
        <v>11090</v>
      </c>
    </row>
    <row r="12924" spans="1:20" x14ac:dyDescent="0.25">
      <c r="A12924">
        <v>4120207</v>
      </c>
      <c r="B12924" t="s">
        <v>11091</v>
      </c>
      <c r="C12924" t="s">
        <v>1956</v>
      </c>
      <c r="D12924" t="s">
        <v>1957</v>
      </c>
      <c r="E12924" t="s">
        <v>1958</v>
      </c>
      <c r="F12924" t="s">
        <v>1959</v>
      </c>
      <c r="G12924">
        <v>20</v>
      </c>
      <c r="H12924" t="s">
        <v>1986</v>
      </c>
      <c r="I12924" t="s">
        <v>1987</v>
      </c>
      <c r="M12924" t="s">
        <v>1956</v>
      </c>
      <c r="N12924" t="s">
        <v>1962</v>
      </c>
      <c r="O12924">
        <v>1</v>
      </c>
      <c r="P12924" t="s">
        <v>1963</v>
      </c>
      <c r="Q12924" s="29">
        <v>1</v>
      </c>
      <c r="R12924" s="29">
        <v>42155</v>
      </c>
      <c r="S12924">
        <v>41202074</v>
      </c>
      <c r="T12924" t="s">
        <v>11092</v>
      </c>
    </row>
    <row r="12925" spans="1:20" x14ac:dyDescent="0.25">
      <c r="A12925">
        <v>4120208</v>
      </c>
      <c r="B12925" t="s">
        <v>11093</v>
      </c>
      <c r="C12925" t="s">
        <v>1956</v>
      </c>
      <c r="D12925" t="s">
        <v>1957</v>
      </c>
      <c r="E12925" t="s">
        <v>1958</v>
      </c>
      <c r="F12925" t="s">
        <v>1959</v>
      </c>
      <c r="G12925">
        <v>20</v>
      </c>
      <c r="H12925" t="s">
        <v>1986</v>
      </c>
      <c r="I12925" t="s">
        <v>1987</v>
      </c>
      <c r="J12925" t="s">
        <v>1969</v>
      </c>
      <c r="M12925" t="s">
        <v>1956</v>
      </c>
      <c r="N12925" t="s">
        <v>1962</v>
      </c>
      <c r="O12925">
        <v>1</v>
      </c>
      <c r="P12925" t="s">
        <v>1963</v>
      </c>
      <c r="Q12925" s="29">
        <v>1</v>
      </c>
      <c r="R12925" s="29">
        <v>42155</v>
      </c>
      <c r="S12925">
        <v>41202082</v>
      </c>
      <c r="T12925" t="s">
        <v>11094</v>
      </c>
    </row>
    <row r="12926" spans="1:20" x14ac:dyDescent="0.25">
      <c r="A12926">
        <v>4120209</v>
      </c>
      <c r="B12926" t="s">
        <v>11095</v>
      </c>
      <c r="C12926" t="s">
        <v>1956</v>
      </c>
      <c r="D12926" t="s">
        <v>1957</v>
      </c>
      <c r="E12926" t="s">
        <v>1958</v>
      </c>
      <c r="F12926" t="s">
        <v>1959</v>
      </c>
      <c r="G12926">
        <v>20</v>
      </c>
      <c r="H12926" t="s">
        <v>1986</v>
      </c>
      <c r="I12926" t="s">
        <v>1987</v>
      </c>
      <c r="M12926" t="s">
        <v>1956</v>
      </c>
      <c r="N12926" t="s">
        <v>1962</v>
      </c>
      <c r="O12926">
        <v>1</v>
      </c>
      <c r="P12926" t="s">
        <v>1963</v>
      </c>
      <c r="Q12926" s="29">
        <v>1</v>
      </c>
      <c r="R12926" s="29">
        <v>42155</v>
      </c>
      <c r="S12926">
        <v>41202090</v>
      </c>
      <c r="T12926" t="s">
        <v>11096</v>
      </c>
    </row>
    <row r="12927" spans="1:20" x14ac:dyDescent="0.25">
      <c r="A12927">
        <v>4120210</v>
      </c>
      <c r="B12927" t="s">
        <v>11097</v>
      </c>
      <c r="C12927" t="s">
        <v>1956</v>
      </c>
      <c r="D12927" t="s">
        <v>1957</v>
      </c>
      <c r="E12927" t="s">
        <v>1958</v>
      </c>
      <c r="F12927" t="s">
        <v>1959</v>
      </c>
      <c r="G12927">
        <v>1</v>
      </c>
      <c r="H12927" t="s">
        <v>1986</v>
      </c>
      <c r="I12927" t="s">
        <v>1987</v>
      </c>
      <c r="M12927" t="s">
        <v>1956</v>
      </c>
      <c r="N12927" t="s">
        <v>1962</v>
      </c>
      <c r="O12927">
        <v>1</v>
      </c>
      <c r="P12927" t="s">
        <v>1963</v>
      </c>
      <c r="Q12927" s="29">
        <v>1</v>
      </c>
      <c r="R12927" s="29">
        <v>42155</v>
      </c>
      <c r="S12927">
        <v>41202104</v>
      </c>
      <c r="T12927" t="s">
        <v>11098</v>
      </c>
    </row>
    <row r="12928" spans="1:20" x14ac:dyDescent="0.25">
      <c r="A12928">
        <v>4120301</v>
      </c>
      <c r="B12928" t="s">
        <v>11099</v>
      </c>
      <c r="C12928" t="s">
        <v>1956</v>
      </c>
      <c r="D12928" t="s">
        <v>1957</v>
      </c>
      <c r="E12928" t="s">
        <v>1958</v>
      </c>
      <c r="F12928" t="s">
        <v>1959</v>
      </c>
      <c r="G12928">
        <v>20</v>
      </c>
      <c r="H12928" t="s">
        <v>1986</v>
      </c>
      <c r="I12928" t="s">
        <v>1987</v>
      </c>
      <c r="J12928" t="s">
        <v>1969</v>
      </c>
      <c r="M12928" t="s">
        <v>1956</v>
      </c>
      <c r="N12928" t="s">
        <v>1962</v>
      </c>
      <c r="O12928">
        <v>1</v>
      </c>
      <c r="P12928" t="s">
        <v>1963</v>
      </c>
      <c r="Q12928" s="29">
        <v>1</v>
      </c>
      <c r="R12928" s="29">
        <v>42155</v>
      </c>
      <c r="S12928">
        <v>41203011</v>
      </c>
      <c r="T12928" t="s">
        <v>11099</v>
      </c>
    </row>
    <row r="12929" spans="1:20" x14ac:dyDescent="0.25">
      <c r="A12929">
        <v>4120301</v>
      </c>
      <c r="B12929" t="s">
        <v>11099</v>
      </c>
      <c r="C12929" t="s">
        <v>1956</v>
      </c>
      <c r="D12929" t="s">
        <v>1957</v>
      </c>
      <c r="E12929" t="s">
        <v>1958</v>
      </c>
      <c r="F12929" t="s">
        <v>1959</v>
      </c>
      <c r="G12929">
        <v>20</v>
      </c>
      <c r="H12929" t="s">
        <v>1986</v>
      </c>
      <c r="I12929" t="s">
        <v>1987</v>
      </c>
      <c r="J12929" t="s">
        <v>1969</v>
      </c>
      <c r="M12929" t="s">
        <v>1956</v>
      </c>
      <c r="N12929" t="s">
        <v>1962</v>
      </c>
      <c r="O12929">
        <v>2</v>
      </c>
      <c r="P12929" t="s">
        <v>1989</v>
      </c>
      <c r="Q12929" s="29">
        <v>39857</v>
      </c>
      <c r="S12929">
        <v>41203011</v>
      </c>
      <c r="T12929" t="s">
        <v>11099</v>
      </c>
    </row>
    <row r="12930" spans="1:20" x14ac:dyDescent="0.25">
      <c r="A12930">
        <v>4120302</v>
      </c>
      <c r="B12930" t="s">
        <v>11100</v>
      </c>
      <c r="C12930" t="s">
        <v>1956</v>
      </c>
      <c r="D12930" t="s">
        <v>1957</v>
      </c>
      <c r="E12930" t="s">
        <v>1958</v>
      </c>
      <c r="F12930" t="s">
        <v>1959</v>
      </c>
      <c r="G12930">
        <v>20</v>
      </c>
      <c r="H12930" t="s">
        <v>1986</v>
      </c>
      <c r="I12930" t="s">
        <v>1987</v>
      </c>
      <c r="J12930" t="s">
        <v>1969</v>
      </c>
      <c r="M12930" t="s">
        <v>1956</v>
      </c>
      <c r="N12930" t="s">
        <v>1962</v>
      </c>
      <c r="O12930">
        <v>1</v>
      </c>
      <c r="P12930" t="s">
        <v>1963</v>
      </c>
      <c r="Q12930" s="29">
        <v>1</v>
      </c>
      <c r="R12930" s="29">
        <v>42155</v>
      </c>
      <c r="S12930">
        <v>41203020</v>
      </c>
      <c r="T12930" t="s">
        <v>11101</v>
      </c>
    </row>
    <row r="12931" spans="1:20" x14ac:dyDescent="0.25">
      <c r="A12931">
        <v>4120302</v>
      </c>
      <c r="B12931" t="s">
        <v>11100</v>
      </c>
      <c r="C12931" t="s">
        <v>1956</v>
      </c>
      <c r="D12931" t="s">
        <v>1957</v>
      </c>
      <c r="E12931" t="s">
        <v>1958</v>
      </c>
      <c r="F12931" t="s">
        <v>1959</v>
      </c>
      <c r="G12931">
        <v>20</v>
      </c>
      <c r="H12931" t="s">
        <v>1986</v>
      </c>
      <c r="I12931" t="s">
        <v>1987</v>
      </c>
      <c r="J12931" t="s">
        <v>1969</v>
      </c>
      <c r="M12931" t="s">
        <v>1956</v>
      </c>
      <c r="N12931" t="s">
        <v>1962</v>
      </c>
      <c r="O12931">
        <v>2</v>
      </c>
      <c r="P12931" t="s">
        <v>1989</v>
      </c>
      <c r="Q12931" s="29">
        <v>39857</v>
      </c>
      <c r="S12931">
        <v>41203020</v>
      </c>
      <c r="T12931" t="s">
        <v>11101</v>
      </c>
    </row>
    <row r="12932" spans="1:20" x14ac:dyDescent="0.25">
      <c r="A12932">
        <v>4120303</v>
      </c>
      <c r="B12932" t="s">
        <v>11102</v>
      </c>
      <c r="C12932" t="s">
        <v>1956</v>
      </c>
      <c r="D12932" t="s">
        <v>1957</v>
      </c>
      <c r="E12932" t="s">
        <v>1958</v>
      </c>
      <c r="F12932" t="s">
        <v>1959</v>
      </c>
      <c r="G12932">
        <v>20</v>
      </c>
      <c r="H12932" t="s">
        <v>1986</v>
      </c>
      <c r="I12932" t="s">
        <v>1987</v>
      </c>
      <c r="J12932" t="s">
        <v>1969</v>
      </c>
      <c r="M12932" t="s">
        <v>1956</v>
      </c>
      <c r="N12932" t="s">
        <v>1962</v>
      </c>
      <c r="O12932">
        <v>1</v>
      </c>
      <c r="P12932" t="s">
        <v>1963</v>
      </c>
      <c r="Q12932" s="29">
        <v>1</v>
      </c>
      <c r="R12932" s="29">
        <v>42155</v>
      </c>
      <c r="S12932">
        <v>41203038</v>
      </c>
      <c r="T12932" t="s">
        <v>11103</v>
      </c>
    </row>
    <row r="12933" spans="1:20" x14ac:dyDescent="0.25">
      <c r="A12933">
        <v>4120303</v>
      </c>
      <c r="B12933" t="s">
        <v>11102</v>
      </c>
      <c r="C12933" t="s">
        <v>1956</v>
      </c>
      <c r="D12933" t="s">
        <v>1957</v>
      </c>
      <c r="E12933" t="s">
        <v>1958</v>
      </c>
      <c r="F12933" t="s">
        <v>1959</v>
      </c>
      <c r="G12933">
        <v>20</v>
      </c>
      <c r="H12933" t="s">
        <v>1986</v>
      </c>
      <c r="I12933" t="s">
        <v>1987</v>
      </c>
      <c r="J12933" t="s">
        <v>1969</v>
      </c>
      <c r="M12933" t="s">
        <v>1956</v>
      </c>
      <c r="N12933" t="s">
        <v>1962</v>
      </c>
      <c r="O12933">
        <v>2</v>
      </c>
      <c r="P12933" t="s">
        <v>1989</v>
      </c>
      <c r="Q12933" s="29">
        <v>39857</v>
      </c>
      <c r="S12933">
        <v>41203038</v>
      </c>
      <c r="T12933" t="s">
        <v>11103</v>
      </c>
    </row>
    <row r="12934" spans="1:20" x14ac:dyDescent="0.25">
      <c r="A12934">
        <v>4120304</v>
      </c>
      <c r="B12934" t="s">
        <v>11104</v>
      </c>
      <c r="C12934" t="s">
        <v>1956</v>
      </c>
      <c r="D12934" t="s">
        <v>1957</v>
      </c>
      <c r="E12934" t="s">
        <v>1958</v>
      </c>
      <c r="F12934" t="s">
        <v>1959</v>
      </c>
      <c r="G12934">
        <v>20</v>
      </c>
      <c r="H12934" t="s">
        <v>1986</v>
      </c>
      <c r="I12934" t="s">
        <v>1987</v>
      </c>
      <c r="J12934" t="s">
        <v>1969</v>
      </c>
      <c r="M12934" t="s">
        <v>1956</v>
      </c>
      <c r="N12934" t="s">
        <v>1962</v>
      </c>
      <c r="O12934">
        <v>1</v>
      </c>
      <c r="P12934" t="s">
        <v>1963</v>
      </c>
      <c r="Q12934" s="29">
        <v>1</v>
      </c>
      <c r="R12934" s="29">
        <v>42155</v>
      </c>
      <c r="S12934">
        <v>41203046</v>
      </c>
      <c r="T12934" t="s">
        <v>11105</v>
      </c>
    </row>
    <row r="12935" spans="1:20" x14ac:dyDescent="0.25">
      <c r="A12935">
        <v>4120304</v>
      </c>
      <c r="B12935" t="s">
        <v>11104</v>
      </c>
      <c r="C12935" t="s">
        <v>1956</v>
      </c>
      <c r="D12935" t="s">
        <v>1957</v>
      </c>
      <c r="E12935" t="s">
        <v>1958</v>
      </c>
      <c r="F12935" t="s">
        <v>1959</v>
      </c>
      <c r="G12935">
        <v>20</v>
      </c>
      <c r="H12935" t="s">
        <v>1986</v>
      </c>
      <c r="I12935" t="s">
        <v>1987</v>
      </c>
      <c r="J12935" t="s">
        <v>1969</v>
      </c>
      <c r="M12935" t="s">
        <v>1956</v>
      </c>
      <c r="N12935" t="s">
        <v>1962</v>
      </c>
      <c r="O12935">
        <v>2</v>
      </c>
      <c r="P12935" t="s">
        <v>1989</v>
      </c>
      <c r="Q12935" s="29">
        <v>39857</v>
      </c>
      <c r="S12935">
        <v>41203046</v>
      </c>
      <c r="T12935" t="s">
        <v>11105</v>
      </c>
    </row>
    <row r="12936" spans="1:20" x14ac:dyDescent="0.25">
      <c r="A12936">
        <v>4120305</v>
      </c>
      <c r="B12936" t="s">
        <v>11106</v>
      </c>
      <c r="C12936" t="s">
        <v>1956</v>
      </c>
      <c r="D12936" t="s">
        <v>1957</v>
      </c>
      <c r="E12936" t="s">
        <v>1958</v>
      </c>
      <c r="F12936" t="s">
        <v>1959</v>
      </c>
      <c r="G12936">
        <v>1</v>
      </c>
      <c r="H12936" t="s">
        <v>1986</v>
      </c>
      <c r="I12936" t="s">
        <v>1987</v>
      </c>
      <c r="M12936" t="s">
        <v>1956</v>
      </c>
      <c r="N12936" t="s">
        <v>1962</v>
      </c>
      <c r="O12936">
        <v>1</v>
      </c>
      <c r="P12936" t="s">
        <v>1963</v>
      </c>
      <c r="Q12936" s="29">
        <v>1</v>
      </c>
      <c r="R12936" s="29">
        <v>42155</v>
      </c>
      <c r="S12936">
        <v>41203054</v>
      </c>
      <c r="T12936" t="s">
        <v>11107</v>
      </c>
    </row>
    <row r="12937" spans="1:20" x14ac:dyDescent="0.25">
      <c r="A12937">
        <v>4120305</v>
      </c>
      <c r="B12937" t="s">
        <v>11106</v>
      </c>
      <c r="C12937" t="s">
        <v>1956</v>
      </c>
      <c r="D12937" t="s">
        <v>1957</v>
      </c>
      <c r="E12937" t="s">
        <v>1958</v>
      </c>
      <c r="F12937" t="s">
        <v>1959</v>
      </c>
      <c r="G12937">
        <v>1</v>
      </c>
      <c r="H12937" t="s">
        <v>1986</v>
      </c>
      <c r="I12937" t="s">
        <v>1987</v>
      </c>
      <c r="M12937" t="s">
        <v>1956</v>
      </c>
      <c r="N12937" t="s">
        <v>1962</v>
      </c>
      <c r="O12937">
        <v>2</v>
      </c>
      <c r="P12937" t="s">
        <v>1989</v>
      </c>
      <c r="Q12937" s="29">
        <v>39857</v>
      </c>
      <c r="S12937">
        <v>41203054</v>
      </c>
      <c r="T12937" t="s">
        <v>11107</v>
      </c>
    </row>
    <row r="12938" spans="1:20" x14ac:dyDescent="0.25">
      <c r="A12938">
        <v>4120306</v>
      </c>
      <c r="B12938" t="s">
        <v>11108</v>
      </c>
      <c r="C12938" t="s">
        <v>1956</v>
      </c>
      <c r="D12938" t="s">
        <v>1957</v>
      </c>
      <c r="E12938" t="s">
        <v>1958</v>
      </c>
      <c r="F12938" t="s">
        <v>1959</v>
      </c>
      <c r="G12938">
        <v>1</v>
      </c>
      <c r="H12938" t="s">
        <v>1986</v>
      </c>
      <c r="I12938" t="s">
        <v>1987</v>
      </c>
      <c r="J12938" t="s">
        <v>1969</v>
      </c>
      <c r="M12938" t="s">
        <v>1956</v>
      </c>
      <c r="N12938" t="s">
        <v>1962</v>
      </c>
      <c r="O12938">
        <v>1</v>
      </c>
      <c r="P12938" t="s">
        <v>1963</v>
      </c>
      <c r="Q12938" s="29">
        <v>1</v>
      </c>
      <c r="R12938" s="29">
        <v>42155</v>
      </c>
      <c r="S12938">
        <v>41203062</v>
      </c>
      <c r="T12938" t="s">
        <v>11109</v>
      </c>
    </row>
    <row r="12939" spans="1:20" x14ac:dyDescent="0.25">
      <c r="A12939">
        <v>4120306</v>
      </c>
      <c r="B12939" t="s">
        <v>11108</v>
      </c>
      <c r="C12939" t="s">
        <v>1956</v>
      </c>
      <c r="D12939" t="s">
        <v>1957</v>
      </c>
      <c r="E12939" t="s">
        <v>1958</v>
      </c>
      <c r="F12939" t="s">
        <v>1959</v>
      </c>
      <c r="G12939">
        <v>1</v>
      </c>
      <c r="H12939" t="s">
        <v>1986</v>
      </c>
      <c r="I12939" t="s">
        <v>1987</v>
      </c>
      <c r="J12939" t="s">
        <v>1969</v>
      </c>
      <c r="M12939" t="s">
        <v>1956</v>
      </c>
      <c r="N12939" t="s">
        <v>1962</v>
      </c>
      <c r="O12939">
        <v>2</v>
      </c>
      <c r="P12939" t="s">
        <v>1989</v>
      </c>
      <c r="Q12939" s="29">
        <v>39857</v>
      </c>
      <c r="S12939">
        <v>41203062</v>
      </c>
      <c r="T12939" t="s">
        <v>11109</v>
      </c>
    </row>
    <row r="12940" spans="1:20" x14ac:dyDescent="0.25">
      <c r="A12940">
        <v>4120307</v>
      </c>
      <c r="B12940" t="s">
        <v>7609</v>
      </c>
      <c r="C12940" t="s">
        <v>1956</v>
      </c>
      <c r="D12940" t="s">
        <v>1957</v>
      </c>
      <c r="E12940" t="s">
        <v>1958</v>
      </c>
      <c r="F12940" t="s">
        <v>1959</v>
      </c>
      <c r="G12940">
        <v>20</v>
      </c>
      <c r="H12940" t="s">
        <v>1986</v>
      </c>
      <c r="I12940" t="s">
        <v>1987</v>
      </c>
      <c r="J12940" t="s">
        <v>1969</v>
      </c>
      <c r="M12940" t="s">
        <v>1956</v>
      </c>
      <c r="N12940" t="s">
        <v>1962</v>
      </c>
      <c r="O12940">
        <v>2</v>
      </c>
      <c r="P12940" t="s">
        <v>1989</v>
      </c>
      <c r="Q12940" s="29">
        <v>39857</v>
      </c>
      <c r="S12940">
        <v>41203070</v>
      </c>
      <c r="T12940" t="s">
        <v>11110</v>
      </c>
    </row>
    <row r="12941" spans="1:20" x14ac:dyDescent="0.25">
      <c r="A12941">
        <v>4120307</v>
      </c>
      <c r="B12941" t="s">
        <v>7609</v>
      </c>
      <c r="C12941" t="s">
        <v>1956</v>
      </c>
      <c r="D12941" t="s">
        <v>1957</v>
      </c>
      <c r="E12941" t="s">
        <v>1958</v>
      </c>
      <c r="F12941" t="s">
        <v>1959</v>
      </c>
      <c r="G12941">
        <v>20</v>
      </c>
      <c r="H12941" t="s">
        <v>1986</v>
      </c>
      <c r="I12941" t="s">
        <v>1987</v>
      </c>
      <c r="J12941" t="s">
        <v>1969</v>
      </c>
      <c r="M12941" t="s">
        <v>1956</v>
      </c>
      <c r="N12941" t="s">
        <v>1962</v>
      </c>
      <c r="O12941">
        <v>1</v>
      </c>
      <c r="P12941" t="s">
        <v>1963</v>
      </c>
      <c r="Q12941" s="29">
        <v>1</v>
      </c>
      <c r="R12941" s="29">
        <v>42155</v>
      </c>
      <c r="S12941">
        <v>41203070</v>
      </c>
      <c r="T12941" t="s">
        <v>11110</v>
      </c>
    </row>
    <row r="12942" spans="1:20" x14ac:dyDescent="0.25">
      <c r="A12942">
        <v>4120308</v>
      </c>
      <c r="B12942" t="s">
        <v>7609</v>
      </c>
      <c r="C12942" t="s">
        <v>1956</v>
      </c>
      <c r="D12942" t="s">
        <v>1957</v>
      </c>
      <c r="E12942" t="s">
        <v>1958</v>
      </c>
      <c r="F12942" t="s">
        <v>1959</v>
      </c>
      <c r="G12942">
        <v>20</v>
      </c>
      <c r="H12942" t="s">
        <v>1986</v>
      </c>
      <c r="I12942" t="s">
        <v>1987</v>
      </c>
      <c r="J12942" t="s">
        <v>1969</v>
      </c>
      <c r="M12942" t="s">
        <v>1956</v>
      </c>
      <c r="N12942" t="s">
        <v>1962</v>
      </c>
      <c r="O12942">
        <v>2</v>
      </c>
      <c r="P12942" t="s">
        <v>1989</v>
      </c>
      <c r="Q12942" s="29">
        <v>39857</v>
      </c>
      <c r="S12942">
        <v>41203089</v>
      </c>
      <c r="T12942" t="s">
        <v>11111</v>
      </c>
    </row>
    <row r="12943" spans="1:20" x14ac:dyDescent="0.25">
      <c r="A12943">
        <v>4120308</v>
      </c>
      <c r="B12943" t="s">
        <v>7609</v>
      </c>
      <c r="C12943" t="s">
        <v>1956</v>
      </c>
      <c r="D12943" t="s">
        <v>1957</v>
      </c>
      <c r="E12943" t="s">
        <v>1958</v>
      </c>
      <c r="F12943" t="s">
        <v>1959</v>
      </c>
      <c r="G12943">
        <v>20</v>
      </c>
      <c r="H12943" t="s">
        <v>1986</v>
      </c>
      <c r="I12943" t="s">
        <v>1987</v>
      </c>
      <c r="J12943" t="s">
        <v>1969</v>
      </c>
      <c r="M12943" t="s">
        <v>1956</v>
      </c>
      <c r="N12943" t="s">
        <v>1962</v>
      </c>
      <c r="O12943">
        <v>1</v>
      </c>
      <c r="P12943" t="s">
        <v>1963</v>
      </c>
      <c r="Q12943" s="29">
        <v>1</v>
      </c>
      <c r="R12943" s="29">
        <v>42155</v>
      </c>
      <c r="S12943">
        <v>41203089</v>
      </c>
      <c r="T12943" t="s">
        <v>11111</v>
      </c>
    </row>
    <row r="12944" spans="1:20" x14ac:dyDescent="0.25">
      <c r="A12944">
        <v>4120309</v>
      </c>
      <c r="B12944" t="s">
        <v>11112</v>
      </c>
      <c r="C12944" t="s">
        <v>1956</v>
      </c>
      <c r="D12944" t="s">
        <v>1957</v>
      </c>
      <c r="E12944" t="s">
        <v>1958</v>
      </c>
      <c r="F12944" t="s">
        <v>1959</v>
      </c>
      <c r="G12944">
        <v>20</v>
      </c>
      <c r="H12944" t="s">
        <v>1986</v>
      </c>
      <c r="I12944" t="s">
        <v>1987</v>
      </c>
      <c r="J12944" t="s">
        <v>1969</v>
      </c>
      <c r="M12944" t="s">
        <v>1956</v>
      </c>
      <c r="N12944" t="s">
        <v>1962</v>
      </c>
      <c r="O12944">
        <v>2</v>
      </c>
      <c r="P12944" t="s">
        <v>1989</v>
      </c>
      <c r="Q12944" s="29">
        <v>39857</v>
      </c>
      <c r="S12944">
        <v>41203097</v>
      </c>
      <c r="T12944" t="s">
        <v>11113</v>
      </c>
    </row>
    <row r="12945" spans="1:20" x14ac:dyDescent="0.25">
      <c r="A12945">
        <v>4120309</v>
      </c>
      <c r="B12945" t="s">
        <v>11112</v>
      </c>
      <c r="C12945" t="s">
        <v>1956</v>
      </c>
      <c r="D12945" t="s">
        <v>1957</v>
      </c>
      <c r="E12945" t="s">
        <v>1958</v>
      </c>
      <c r="F12945" t="s">
        <v>1959</v>
      </c>
      <c r="G12945">
        <v>20</v>
      </c>
      <c r="H12945" t="s">
        <v>1986</v>
      </c>
      <c r="I12945" t="s">
        <v>1987</v>
      </c>
      <c r="J12945" t="s">
        <v>1969</v>
      </c>
      <c r="M12945" t="s">
        <v>1956</v>
      </c>
      <c r="N12945" t="s">
        <v>1962</v>
      </c>
      <c r="O12945">
        <v>1</v>
      </c>
      <c r="P12945" t="s">
        <v>1963</v>
      </c>
      <c r="Q12945" s="29">
        <v>1</v>
      </c>
      <c r="R12945" s="29">
        <v>42155</v>
      </c>
      <c r="S12945">
        <v>41203097</v>
      </c>
      <c r="T12945" t="s">
        <v>11113</v>
      </c>
    </row>
    <row r="12946" spans="1:20" x14ac:dyDescent="0.25">
      <c r="A12946">
        <v>4120310</v>
      </c>
      <c r="B12946" t="s">
        <v>11114</v>
      </c>
      <c r="C12946" t="s">
        <v>1956</v>
      </c>
      <c r="D12946" t="s">
        <v>1957</v>
      </c>
      <c r="E12946" t="s">
        <v>1958</v>
      </c>
      <c r="F12946" t="s">
        <v>1959</v>
      </c>
      <c r="G12946">
        <v>20</v>
      </c>
      <c r="H12946" t="s">
        <v>1986</v>
      </c>
      <c r="I12946" t="s">
        <v>1987</v>
      </c>
      <c r="M12946" t="s">
        <v>1956</v>
      </c>
      <c r="N12946" t="s">
        <v>1962</v>
      </c>
      <c r="O12946">
        <v>1</v>
      </c>
      <c r="P12946" t="s">
        <v>1963</v>
      </c>
      <c r="Q12946" s="29">
        <v>1</v>
      </c>
      <c r="R12946" s="29">
        <v>42155</v>
      </c>
      <c r="S12946">
        <v>41203100</v>
      </c>
      <c r="T12946" t="s">
        <v>11114</v>
      </c>
    </row>
    <row r="12947" spans="1:20" x14ac:dyDescent="0.25">
      <c r="A12947">
        <v>4120310</v>
      </c>
      <c r="B12947" t="s">
        <v>11114</v>
      </c>
      <c r="C12947" t="s">
        <v>1956</v>
      </c>
      <c r="D12947" t="s">
        <v>1957</v>
      </c>
      <c r="E12947" t="s">
        <v>1958</v>
      </c>
      <c r="F12947" t="s">
        <v>1959</v>
      </c>
      <c r="G12947">
        <v>20</v>
      </c>
      <c r="H12947" t="s">
        <v>1986</v>
      </c>
      <c r="I12947" t="s">
        <v>1987</v>
      </c>
      <c r="M12947" t="s">
        <v>1956</v>
      </c>
      <c r="N12947" t="s">
        <v>1962</v>
      </c>
      <c r="O12947">
        <v>2</v>
      </c>
      <c r="P12947" t="s">
        <v>1989</v>
      </c>
      <c r="Q12947" s="29">
        <v>39857</v>
      </c>
      <c r="S12947">
        <v>41203100</v>
      </c>
      <c r="T12947" t="s">
        <v>11114</v>
      </c>
    </row>
    <row r="12948" spans="1:20" x14ac:dyDescent="0.25">
      <c r="A12948">
        <v>4120311</v>
      </c>
      <c r="B12948" t="s">
        <v>11115</v>
      </c>
      <c r="C12948" t="s">
        <v>1956</v>
      </c>
      <c r="D12948" t="s">
        <v>1957</v>
      </c>
      <c r="E12948" t="s">
        <v>1958</v>
      </c>
      <c r="F12948" t="s">
        <v>1959</v>
      </c>
      <c r="G12948">
        <v>20</v>
      </c>
      <c r="H12948" t="s">
        <v>1986</v>
      </c>
      <c r="I12948" t="s">
        <v>1987</v>
      </c>
      <c r="J12948" t="s">
        <v>1969</v>
      </c>
      <c r="M12948" t="s">
        <v>1956</v>
      </c>
      <c r="N12948" t="s">
        <v>1962</v>
      </c>
      <c r="O12948">
        <v>2</v>
      </c>
      <c r="P12948" t="s">
        <v>1989</v>
      </c>
      <c r="Q12948" s="29">
        <v>39857</v>
      </c>
      <c r="S12948">
        <v>41203119</v>
      </c>
      <c r="T12948" t="s">
        <v>11116</v>
      </c>
    </row>
    <row r="12949" spans="1:20" x14ac:dyDescent="0.25">
      <c r="A12949">
        <v>4120311</v>
      </c>
      <c r="B12949" t="s">
        <v>11115</v>
      </c>
      <c r="C12949" t="s">
        <v>1956</v>
      </c>
      <c r="D12949" t="s">
        <v>1957</v>
      </c>
      <c r="E12949" t="s">
        <v>1958</v>
      </c>
      <c r="F12949" t="s">
        <v>1959</v>
      </c>
      <c r="G12949">
        <v>20</v>
      </c>
      <c r="H12949" t="s">
        <v>1986</v>
      </c>
      <c r="I12949" t="s">
        <v>1987</v>
      </c>
      <c r="J12949" t="s">
        <v>1969</v>
      </c>
      <c r="M12949" t="s">
        <v>1956</v>
      </c>
      <c r="N12949" t="s">
        <v>1962</v>
      </c>
      <c r="O12949">
        <v>1</v>
      </c>
      <c r="P12949" t="s">
        <v>1963</v>
      </c>
      <c r="Q12949" s="29">
        <v>1</v>
      </c>
      <c r="R12949" s="29">
        <v>42155</v>
      </c>
      <c r="S12949">
        <v>41203119</v>
      </c>
      <c r="T12949" t="s">
        <v>11116</v>
      </c>
    </row>
    <row r="12950" spans="1:20" x14ac:dyDescent="0.25">
      <c r="A12950">
        <v>4120312</v>
      </c>
      <c r="B12950" t="s">
        <v>11117</v>
      </c>
      <c r="C12950" t="s">
        <v>1956</v>
      </c>
      <c r="D12950" t="s">
        <v>1957</v>
      </c>
      <c r="E12950" t="s">
        <v>1958</v>
      </c>
      <c r="F12950" t="s">
        <v>1959</v>
      </c>
      <c r="G12950">
        <v>20</v>
      </c>
      <c r="H12950" t="s">
        <v>1986</v>
      </c>
      <c r="I12950" t="s">
        <v>1987</v>
      </c>
      <c r="M12950" t="s">
        <v>1956</v>
      </c>
      <c r="N12950" t="s">
        <v>1962</v>
      </c>
      <c r="O12950">
        <v>1</v>
      </c>
      <c r="P12950" t="s">
        <v>1963</v>
      </c>
      <c r="Q12950" s="29">
        <v>1</v>
      </c>
      <c r="R12950" s="29">
        <v>42155</v>
      </c>
      <c r="S12950">
        <v>41203127</v>
      </c>
      <c r="T12950" t="s">
        <v>11117</v>
      </c>
    </row>
    <row r="12951" spans="1:20" x14ac:dyDescent="0.25">
      <c r="A12951">
        <v>4120312</v>
      </c>
      <c r="B12951" t="s">
        <v>11117</v>
      </c>
      <c r="C12951" t="s">
        <v>1956</v>
      </c>
      <c r="D12951" t="s">
        <v>1957</v>
      </c>
      <c r="E12951" t="s">
        <v>1958</v>
      </c>
      <c r="F12951" t="s">
        <v>1959</v>
      </c>
      <c r="G12951">
        <v>20</v>
      </c>
      <c r="H12951" t="s">
        <v>1986</v>
      </c>
      <c r="I12951" t="s">
        <v>1987</v>
      </c>
      <c r="M12951" t="s">
        <v>1956</v>
      </c>
      <c r="N12951" t="s">
        <v>1962</v>
      </c>
      <c r="O12951">
        <v>2</v>
      </c>
      <c r="P12951" t="s">
        <v>1989</v>
      </c>
      <c r="Q12951" s="29">
        <v>39857</v>
      </c>
      <c r="S12951">
        <v>41203127</v>
      </c>
      <c r="T12951" t="s">
        <v>11117</v>
      </c>
    </row>
    <row r="12952" spans="1:20" x14ac:dyDescent="0.25">
      <c r="A12952">
        <v>4120313</v>
      </c>
      <c r="B12952" t="s">
        <v>11118</v>
      </c>
      <c r="C12952" t="s">
        <v>1956</v>
      </c>
      <c r="D12952" t="s">
        <v>1957</v>
      </c>
      <c r="E12952" t="s">
        <v>1958</v>
      </c>
      <c r="F12952" t="s">
        <v>1959</v>
      </c>
      <c r="G12952">
        <v>20</v>
      </c>
      <c r="H12952" t="s">
        <v>1986</v>
      </c>
      <c r="I12952" t="s">
        <v>1987</v>
      </c>
      <c r="J12952" t="s">
        <v>1969</v>
      </c>
      <c r="M12952" t="s">
        <v>1956</v>
      </c>
      <c r="N12952" t="s">
        <v>1962</v>
      </c>
      <c r="O12952">
        <v>2</v>
      </c>
      <c r="P12952" t="s">
        <v>1989</v>
      </c>
      <c r="Q12952" s="29">
        <v>39857</v>
      </c>
      <c r="S12952">
        <v>41203135</v>
      </c>
      <c r="T12952" t="s">
        <v>11118</v>
      </c>
    </row>
    <row r="12953" spans="1:20" x14ac:dyDescent="0.25">
      <c r="A12953">
        <v>4120313</v>
      </c>
      <c r="B12953" t="s">
        <v>11118</v>
      </c>
      <c r="C12953" t="s">
        <v>1956</v>
      </c>
      <c r="D12953" t="s">
        <v>1957</v>
      </c>
      <c r="E12953" t="s">
        <v>1958</v>
      </c>
      <c r="F12953" t="s">
        <v>1959</v>
      </c>
      <c r="G12953">
        <v>20</v>
      </c>
      <c r="H12953" t="s">
        <v>1986</v>
      </c>
      <c r="I12953" t="s">
        <v>1987</v>
      </c>
      <c r="J12953" t="s">
        <v>1969</v>
      </c>
      <c r="M12953" t="s">
        <v>1956</v>
      </c>
      <c r="N12953" t="s">
        <v>1962</v>
      </c>
      <c r="O12953">
        <v>1</v>
      </c>
      <c r="P12953" t="s">
        <v>1963</v>
      </c>
      <c r="Q12953" s="29">
        <v>1</v>
      </c>
      <c r="R12953" s="29">
        <v>42155</v>
      </c>
      <c r="S12953">
        <v>41203135</v>
      </c>
      <c r="T12953" t="s">
        <v>11118</v>
      </c>
    </row>
    <row r="12954" spans="1:20" x14ac:dyDescent="0.25">
      <c r="A12954">
        <v>4120314</v>
      </c>
      <c r="B12954" t="s">
        <v>11119</v>
      </c>
      <c r="C12954" t="s">
        <v>1956</v>
      </c>
      <c r="D12954" t="s">
        <v>1957</v>
      </c>
      <c r="E12954" t="s">
        <v>1958</v>
      </c>
      <c r="F12954" t="s">
        <v>1959</v>
      </c>
      <c r="G12954">
        <v>20</v>
      </c>
      <c r="H12954" t="s">
        <v>1986</v>
      </c>
      <c r="I12954" t="s">
        <v>1987</v>
      </c>
      <c r="J12954" t="s">
        <v>1969</v>
      </c>
      <c r="M12954" t="s">
        <v>1956</v>
      </c>
      <c r="N12954" t="s">
        <v>1962</v>
      </c>
      <c r="O12954">
        <v>2</v>
      </c>
      <c r="P12954" t="s">
        <v>1989</v>
      </c>
      <c r="Q12954" s="29">
        <v>39857</v>
      </c>
      <c r="S12954">
        <v>41203143</v>
      </c>
      <c r="T12954" t="s">
        <v>11119</v>
      </c>
    </row>
    <row r="12955" spans="1:20" x14ac:dyDescent="0.25">
      <c r="A12955">
        <v>4120314</v>
      </c>
      <c r="B12955" t="s">
        <v>11119</v>
      </c>
      <c r="C12955" t="s">
        <v>1956</v>
      </c>
      <c r="D12955" t="s">
        <v>1957</v>
      </c>
      <c r="E12955" t="s">
        <v>1958</v>
      </c>
      <c r="F12955" t="s">
        <v>1959</v>
      </c>
      <c r="G12955">
        <v>20</v>
      </c>
      <c r="H12955" t="s">
        <v>1986</v>
      </c>
      <c r="I12955" t="s">
        <v>1987</v>
      </c>
      <c r="J12955" t="s">
        <v>1969</v>
      </c>
      <c r="M12955" t="s">
        <v>1956</v>
      </c>
      <c r="N12955" t="s">
        <v>1962</v>
      </c>
      <c r="O12955">
        <v>1</v>
      </c>
      <c r="P12955" t="s">
        <v>1963</v>
      </c>
      <c r="Q12955" s="29">
        <v>1</v>
      </c>
      <c r="R12955" s="29">
        <v>42155</v>
      </c>
      <c r="S12955">
        <v>41203143</v>
      </c>
      <c r="T12955" t="s">
        <v>11119</v>
      </c>
    </row>
    <row r="12956" spans="1:20" x14ac:dyDescent="0.25">
      <c r="A12956">
        <v>4120315</v>
      </c>
      <c r="B12956" t="s">
        <v>11120</v>
      </c>
      <c r="C12956" t="s">
        <v>1956</v>
      </c>
      <c r="D12956" t="s">
        <v>1957</v>
      </c>
      <c r="E12956" t="s">
        <v>1958</v>
      </c>
      <c r="F12956" t="s">
        <v>1959</v>
      </c>
      <c r="G12956">
        <v>20</v>
      </c>
      <c r="H12956" t="s">
        <v>1986</v>
      </c>
      <c r="I12956" t="s">
        <v>1987</v>
      </c>
      <c r="J12956" t="s">
        <v>1969</v>
      </c>
      <c r="M12956" t="s">
        <v>1956</v>
      </c>
      <c r="N12956" t="s">
        <v>1962</v>
      </c>
      <c r="O12956">
        <v>2</v>
      </c>
      <c r="P12956" t="s">
        <v>1989</v>
      </c>
      <c r="Q12956" s="29">
        <v>39857</v>
      </c>
      <c r="S12956">
        <v>41203151</v>
      </c>
      <c r="T12956" t="s">
        <v>11121</v>
      </c>
    </row>
    <row r="12957" spans="1:20" x14ac:dyDescent="0.25">
      <c r="A12957">
        <v>4120315</v>
      </c>
      <c r="B12957" t="s">
        <v>11120</v>
      </c>
      <c r="C12957" t="s">
        <v>1956</v>
      </c>
      <c r="D12957" t="s">
        <v>1957</v>
      </c>
      <c r="E12957" t="s">
        <v>1958</v>
      </c>
      <c r="F12957" t="s">
        <v>1959</v>
      </c>
      <c r="G12957">
        <v>20</v>
      </c>
      <c r="H12957" t="s">
        <v>1986</v>
      </c>
      <c r="I12957" t="s">
        <v>1987</v>
      </c>
      <c r="J12957" t="s">
        <v>1969</v>
      </c>
      <c r="M12957" t="s">
        <v>1956</v>
      </c>
      <c r="N12957" t="s">
        <v>1962</v>
      </c>
      <c r="O12957">
        <v>1</v>
      </c>
      <c r="P12957" t="s">
        <v>1963</v>
      </c>
      <c r="Q12957" s="29">
        <v>1</v>
      </c>
      <c r="R12957" s="29">
        <v>42155</v>
      </c>
      <c r="S12957">
        <v>41203151</v>
      </c>
      <c r="T12957" t="s">
        <v>11121</v>
      </c>
    </row>
    <row r="12958" spans="1:20" x14ac:dyDescent="0.25">
      <c r="A12958">
        <v>4120316</v>
      </c>
      <c r="B12958" t="s">
        <v>11122</v>
      </c>
      <c r="C12958" t="s">
        <v>1956</v>
      </c>
      <c r="D12958" t="s">
        <v>1957</v>
      </c>
      <c r="E12958" t="s">
        <v>1958</v>
      </c>
      <c r="F12958" t="s">
        <v>1959</v>
      </c>
      <c r="G12958">
        <v>0</v>
      </c>
      <c r="H12958" t="s">
        <v>1986</v>
      </c>
      <c r="I12958" t="s">
        <v>1987</v>
      </c>
      <c r="J12958" t="s">
        <v>1969</v>
      </c>
      <c r="M12958" t="s">
        <v>1956</v>
      </c>
      <c r="N12958" t="s">
        <v>1962</v>
      </c>
      <c r="O12958">
        <v>1</v>
      </c>
      <c r="P12958" t="s">
        <v>1963</v>
      </c>
      <c r="Q12958" s="29">
        <v>1</v>
      </c>
      <c r="R12958" s="29">
        <v>42155</v>
      </c>
      <c r="S12958">
        <v>41203160</v>
      </c>
      <c r="T12958" t="s">
        <v>11123</v>
      </c>
    </row>
    <row r="12959" spans="1:20" x14ac:dyDescent="0.25">
      <c r="A12959">
        <v>4120316</v>
      </c>
      <c r="B12959" t="s">
        <v>11122</v>
      </c>
      <c r="C12959" t="s">
        <v>1956</v>
      </c>
      <c r="D12959" t="s">
        <v>1957</v>
      </c>
      <c r="E12959" t="s">
        <v>1958</v>
      </c>
      <c r="F12959" t="s">
        <v>1959</v>
      </c>
      <c r="G12959">
        <v>0</v>
      </c>
      <c r="H12959" t="s">
        <v>1986</v>
      </c>
      <c r="I12959" t="s">
        <v>1987</v>
      </c>
      <c r="J12959" t="s">
        <v>1969</v>
      </c>
      <c r="M12959" t="s">
        <v>1956</v>
      </c>
      <c r="N12959" t="s">
        <v>1962</v>
      </c>
      <c r="O12959">
        <v>2</v>
      </c>
      <c r="P12959" t="s">
        <v>1989</v>
      </c>
      <c r="Q12959" s="29">
        <v>39857</v>
      </c>
      <c r="S12959">
        <v>41203160</v>
      </c>
      <c r="T12959" t="s">
        <v>11123</v>
      </c>
    </row>
    <row r="12960" spans="1:20" x14ac:dyDescent="0.25">
      <c r="A12960">
        <v>4120317</v>
      </c>
      <c r="B12960" t="s">
        <v>11124</v>
      </c>
      <c r="C12960" t="s">
        <v>1956</v>
      </c>
      <c r="D12960" t="s">
        <v>1957</v>
      </c>
      <c r="E12960" t="s">
        <v>1958</v>
      </c>
      <c r="F12960" t="s">
        <v>1959</v>
      </c>
      <c r="G12960">
        <v>0</v>
      </c>
      <c r="H12960" t="s">
        <v>1986</v>
      </c>
      <c r="I12960" t="s">
        <v>1987</v>
      </c>
      <c r="J12960" t="s">
        <v>1969</v>
      </c>
      <c r="M12960" t="s">
        <v>1956</v>
      </c>
      <c r="N12960" t="s">
        <v>1962</v>
      </c>
      <c r="O12960">
        <v>1</v>
      </c>
      <c r="P12960" t="s">
        <v>1963</v>
      </c>
      <c r="Q12960" s="29">
        <v>1</v>
      </c>
      <c r="R12960" s="29">
        <v>42155</v>
      </c>
      <c r="S12960">
        <v>41203178</v>
      </c>
      <c r="T12960" t="s">
        <v>11125</v>
      </c>
    </row>
    <row r="12961" spans="1:20" x14ac:dyDescent="0.25">
      <c r="A12961">
        <v>4120317</v>
      </c>
      <c r="B12961" t="s">
        <v>11124</v>
      </c>
      <c r="C12961" t="s">
        <v>1956</v>
      </c>
      <c r="D12961" t="s">
        <v>1957</v>
      </c>
      <c r="E12961" t="s">
        <v>1958</v>
      </c>
      <c r="F12961" t="s">
        <v>1959</v>
      </c>
      <c r="G12961">
        <v>0</v>
      </c>
      <c r="H12961" t="s">
        <v>1986</v>
      </c>
      <c r="I12961" t="s">
        <v>1987</v>
      </c>
      <c r="J12961" t="s">
        <v>1969</v>
      </c>
      <c r="M12961" t="s">
        <v>1956</v>
      </c>
      <c r="N12961" t="s">
        <v>1962</v>
      </c>
      <c r="O12961">
        <v>2</v>
      </c>
      <c r="P12961" t="s">
        <v>1989</v>
      </c>
      <c r="Q12961" s="29">
        <v>39857</v>
      </c>
      <c r="S12961">
        <v>41203178</v>
      </c>
      <c r="T12961" t="s">
        <v>11125</v>
      </c>
    </row>
    <row r="12962" spans="1:20" x14ac:dyDescent="0.25">
      <c r="A12962">
        <v>4120318</v>
      </c>
      <c r="B12962" t="s">
        <v>11126</v>
      </c>
      <c r="C12962" t="s">
        <v>1956</v>
      </c>
      <c r="D12962" t="s">
        <v>1957</v>
      </c>
      <c r="E12962" t="s">
        <v>1958</v>
      </c>
      <c r="F12962" t="s">
        <v>1959</v>
      </c>
      <c r="G12962">
        <v>20</v>
      </c>
      <c r="H12962" t="s">
        <v>1986</v>
      </c>
      <c r="I12962" t="s">
        <v>1987</v>
      </c>
      <c r="J12962" t="s">
        <v>1969</v>
      </c>
      <c r="M12962" t="s">
        <v>1956</v>
      </c>
      <c r="N12962" t="s">
        <v>1962</v>
      </c>
      <c r="O12962">
        <v>2</v>
      </c>
      <c r="P12962" t="s">
        <v>1989</v>
      </c>
      <c r="Q12962" s="29">
        <v>39857</v>
      </c>
      <c r="S12962">
        <v>41203186</v>
      </c>
      <c r="T12962" t="s">
        <v>11127</v>
      </c>
    </row>
    <row r="12963" spans="1:20" x14ac:dyDescent="0.25">
      <c r="A12963">
        <v>4120318</v>
      </c>
      <c r="B12963" t="s">
        <v>11126</v>
      </c>
      <c r="C12963" t="s">
        <v>1956</v>
      </c>
      <c r="D12963" t="s">
        <v>1957</v>
      </c>
      <c r="E12963" t="s">
        <v>1958</v>
      </c>
      <c r="F12963" t="s">
        <v>1959</v>
      </c>
      <c r="G12963">
        <v>20</v>
      </c>
      <c r="H12963" t="s">
        <v>1986</v>
      </c>
      <c r="I12963" t="s">
        <v>1987</v>
      </c>
      <c r="J12963" t="s">
        <v>1969</v>
      </c>
      <c r="M12963" t="s">
        <v>1956</v>
      </c>
      <c r="N12963" t="s">
        <v>1962</v>
      </c>
      <c r="O12963">
        <v>1</v>
      </c>
      <c r="P12963" t="s">
        <v>1963</v>
      </c>
      <c r="Q12963" s="29">
        <v>1</v>
      </c>
      <c r="R12963" s="29">
        <v>42155</v>
      </c>
      <c r="S12963">
        <v>41203186</v>
      </c>
      <c r="T12963" t="s">
        <v>11127</v>
      </c>
    </row>
    <row r="12964" spans="1:20" x14ac:dyDescent="0.25">
      <c r="A12964">
        <v>4120319</v>
      </c>
      <c r="B12964" t="s">
        <v>11128</v>
      </c>
      <c r="C12964" t="s">
        <v>1956</v>
      </c>
      <c r="D12964" t="s">
        <v>1957</v>
      </c>
      <c r="E12964" t="s">
        <v>1958</v>
      </c>
      <c r="F12964" t="s">
        <v>1959</v>
      </c>
      <c r="G12964">
        <v>20</v>
      </c>
      <c r="H12964" t="s">
        <v>1986</v>
      </c>
      <c r="I12964" t="s">
        <v>1987</v>
      </c>
      <c r="J12964" t="s">
        <v>1969</v>
      </c>
      <c r="M12964" t="s">
        <v>1956</v>
      </c>
      <c r="N12964" t="s">
        <v>1962</v>
      </c>
      <c r="O12964">
        <v>2</v>
      </c>
      <c r="P12964" t="s">
        <v>1989</v>
      </c>
      <c r="Q12964" s="29">
        <v>39857</v>
      </c>
      <c r="S12964">
        <v>41203194</v>
      </c>
      <c r="T12964" t="s">
        <v>11129</v>
      </c>
    </row>
    <row r="12965" spans="1:20" x14ac:dyDescent="0.25">
      <c r="A12965">
        <v>4120319</v>
      </c>
      <c r="B12965" t="s">
        <v>11128</v>
      </c>
      <c r="C12965" t="s">
        <v>1956</v>
      </c>
      <c r="D12965" t="s">
        <v>1957</v>
      </c>
      <c r="E12965" t="s">
        <v>1958</v>
      </c>
      <c r="F12965" t="s">
        <v>1959</v>
      </c>
      <c r="G12965">
        <v>20</v>
      </c>
      <c r="H12965" t="s">
        <v>1986</v>
      </c>
      <c r="I12965" t="s">
        <v>1987</v>
      </c>
      <c r="J12965" t="s">
        <v>1969</v>
      </c>
      <c r="M12965" t="s">
        <v>1956</v>
      </c>
      <c r="N12965" t="s">
        <v>1962</v>
      </c>
      <c r="O12965">
        <v>1</v>
      </c>
      <c r="P12965" t="s">
        <v>1963</v>
      </c>
      <c r="Q12965" s="29">
        <v>1</v>
      </c>
      <c r="R12965" s="29">
        <v>42155</v>
      </c>
      <c r="S12965">
        <v>41203194</v>
      </c>
      <c r="T12965" t="s">
        <v>11129</v>
      </c>
    </row>
    <row r="12966" spans="1:20" x14ac:dyDescent="0.25">
      <c r="A12966">
        <v>4120320</v>
      </c>
      <c r="B12966" t="s">
        <v>1757</v>
      </c>
      <c r="C12966" t="s">
        <v>1956</v>
      </c>
      <c r="D12966" t="s">
        <v>1957</v>
      </c>
      <c r="E12966" t="s">
        <v>1958</v>
      </c>
      <c r="F12966" t="s">
        <v>1959</v>
      </c>
      <c r="G12966">
        <v>0</v>
      </c>
      <c r="H12966" t="s">
        <v>1986</v>
      </c>
      <c r="I12966" t="s">
        <v>1987</v>
      </c>
      <c r="J12966" t="s">
        <v>1969</v>
      </c>
      <c r="M12966" t="s">
        <v>1956</v>
      </c>
      <c r="N12966" t="s">
        <v>1962</v>
      </c>
      <c r="O12966">
        <v>1</v>
      </c>
      <c r="P12966" t="s">
        <v>1963</v>
      </c>
      <c r="Q12966" s="29">
        <v>1</v>
      </c>
      <c r="R12966" s="29">
        <v>42155</v>
      </c>
      <c r="S12966">
        <v>41203208</v>
      </c>
      <c r="T12966" t="s">
        <v>1757</v>
      </c>
    </row>
    <row r="12967" spans="1:20" x14ac:dyDescent="0.25">
      <c r="A12967">
        <v>4120320</v>
      </c>
      <c r="B12967" t="s">
        <v>1757</v>
      </c>
      <c r="C12967" t="s">
        <v>1956</v>
      </c>
      <c r="D12967" t="s">
        <v>1957</v>
      </c>
      <c r="E12967" t="s">
        <v>1958</v>
      </c>
      <c r="F12967" t="s">
        <v>1959</v>
      </c>
      <c r="G12967">
        <v>0</v>
      </c>
      <c r="H12967" t="s">
        <v>1986</v>
      </c>
      <c r="I12967" t="s">
        <v>1987</v>
      </c>
      <c r="J12967" t="s">
        <v>1969</v>
      </c>
      <c r="M12967" t="s">
        <v>1956</v>
      </c>
      <c r="N12967" t="s">
        <v>1962</v>
      </c>
      <c r="O12967">
        <v>2</v>
      </c>
      <c r="P12967" t="s">
        <v>1989</v>
      </c>
      <c r="Q12967" s="29">
        <v>39857</v>
      </c>
      <c r="S12967">
        <v>41203208</v>
      </c>
      <c r="T12967" t="s">
        <v>1757</v>
      </c>
    </row>
    <row r="12968" spans="1:20" x14ac:dyDescent="0.25">
      <c r="A12968">
        <v>4120401</v>
      </c>
      <c r="B12968" t="s">
        <v>11130</v>
      </c>
      <c r="C12968" t="s">
        <v>1956</v>
      </c>
      <c r="D12968" t="s">
        <v>1957</v>
      </c>
      <c r="E12968" t="s">
        <v>1958</v>
      </c>
      <c r="F12968" t="s">
        <v>1959</v>
      </c>
      <c r="G12968">
        <v>20</v>
      </c>
      <c r="H12968" t="s">
        <v>1986</v>
      </c>
      <c r="I12968" t="s">
        <v>1987</v>
      </c>
      <c r="J12968" t="s">
        <v>1969</v>
      </c>
      <c r="M12968" t="s">
        <v>1956</v>
      </c>
      <c r="N12968" t="s">
        <v>1962</v>
      </c>
      <c r="O12968">
        <v>1</v>
      </c>
      <c r="P12968" t="s">
        <v>1963</v>
      </c>
      <c r="Q12968" s="29">
        <v>1</v>
      </c>
      <c r="R12968" s="29">
        <v>42155</v>
      </c>
      <c r="S12968">
        <v>41204018</v>
      </c>
      <c r="T12968" t="s">
        <v>11130</v>
      </c>
    </row>
    <row r="12969" spans="1:20" x14ac:dyDescent="0.25">
      <c r="A12969">
        <v>4120401</v>
      </c>
      <c r="B12969" t="s">
        <v>11130</v>
      </c>
      <c r="C12969" t="s">
        <v>1956</v>
      </c>
      <c r="D12969" t="s">
        <v>1957</v>
      </c>
      <c r="E12969" t="s">
        <v>1958</v>
      </c>
      <c r="F12969" t="s">
        <v>1959</v>
      </c>
      <c r="G12969">
        <v>20</v>
      </c>
      <c r="H12969" t="s">
        <v>1986</v>
      </c>
      <c r="I12969" t="s">
        <v>1987</v>
      </c>
      <c r="J12969" t="s">
        <v>1969</v>
      </c>
      <c r="M12969" t="s">
        <v>1956</v>
      </c>
      <c r="N12969" t="s">
        <v>1962</v>
      </c>
      <c r="O12969">
        <v>2</v>
      </c>
      <c r="P12969" t="s">
        <v>1989</v>
      </c>
      <c r="Q12969" s="29">
        <v>39857</v>
      </c>
      <c r="S12969">
        <v>41204018</v>
      </c>
      <c r="T12969" t="s">
        <v>11130</v>
      </c>
    </row>
    <row r="12970" spans="1:20" x14ac:dyDescent="0.25">
      <c r="A12970">
        <v>4120402</v>
      </c>
      <c r="B12970" t="s">
        <v>11131</v>
      </c>
      <c r="C12970" t="s">
        <v>1956</v>
      </c>
      <c r="D12970" t="s">
        <v>1957</v>
      </c>
      <c r="E12970" t="s">
        <v>1958</v>
      </c>
      <c r="F12970" t="s">
        <v>1959</v>
      </c>
      <c r="G12970">
        <v>20</v>
      </c>
      <c r="H12970" t="s">
        <v>1986</v>
      </c>
      <c r="I12970" t="s">
        <v>1987</v>
      </c>
      <c r="J12970" t="s">
        <v>1969</v>
      </c>
      <c r="M12970" t="s">
        <v>1956</v>
      </c>
      <c r="N12970" t="s">
        <v>1962</v>
      </c>
      <c r="O12970">
        <v>1</v>
      </c>
      <c r="P12970" t="s">
        <v>1963</v>
      </c>
      <c r="Q12970" s="29">
        <v>1</v>
      </c>
      <c r="R12970" s="29">
        <v>42155</v>
      </c>
      <c r="S12970">
        <v>41204026</v>
      </c>
      <c r="T12970" t="s">
        <v>11132</v>
      </c>
    </row>
    <row r="12971" spans="1:20" x14ac:dyDescent="0.25">
      <c r="A12971">
        <v>4120402</v>
      </c>
      <c r="B12971" t="s">
        <v>11131</v>
      </c>
      <c r="C12971" t="s">
        <v>1956</v>
      </c>
      <c r="D12971" t="s">
        <v>1957</v>
      </c>
      <c r="E12971" t="s">
        <v>1958</v>
      </c>
      <c r="F12971" t="s">
        <v>1959</v>
      </c>
      <c r="G12971">
        <v>20</v>
      </c>
      <c r="H12971" t="s">
        <v>1986</v>
      </c>
      <c r="I12971" t="s">
        <v>1987</v>
      </c>
      <c r="J12971" t="s">
        <v>1969</v>
      </c>
      <c r="M12971" t="s">
        <v>1956</v>
      </c>
      <c r="N12971" t="s">
        <v>1962</v>
      </c>
      <c r="O12971">
        <v>2</v>
      </c>
      <c r="P12971" t="s">
        <v>1989</v>
      </c>
      <c r="Q12971" s="29">
        <v>39857</v>
      </c>
      <c r="S12971">
        <v>41204026</v>
      </c>
      <c r="T12971" t="s">
        <v>11132</v>
      </c>
    </row>
    <row r="12972" spans="1:20" x14ac:dyDescent="0.25">
      <c r="A12972">
        <v>4120403</v>
      </c>
      <c r="B12972" t="s">
        <v>11133</v>
      </c>
      <c r="C12972" t="s">
        <v>1956</v>
      </c>
      <c r="D12972" t="s">
        <v>1957</v>
      </c>
      <c r="E12972" t="s">
        <v>1958</v>
      </c>
      <c r="F12972" t="s">
        <v>1959</v>
      </c>
      <c r="G12972">
        <v>1</v>
      </c>
      <c r="H12972" t="s">
        <v>1986</v>
      </c>
      <c r="I12972" t="s">
        <v>1987</v>
      </c>
      <c r="J12972" t="s">
        <v>1969</v>
      </c>
      <c r="M12972" t="s">
        <v>1956</v>
      </c>
      <c r="N12972" t="s">
        <v>1962</v>
      </c>
      <c r="O12972">
        <v>2</v>
      </c>
      <c r="P12972" t="s">
        <v>1989</v>
      </c>
      <c r="Q12972" s="29">
        <v>39857</v>
      </c>
      <c r="S12972">
        <v>41204034</v>
      </c>
      <c r="T12972" t="s">
        <v>11134</v>
      </c>
    </row>
    <row r="12973" spans="1:20" x14ac:dyDescent="0.25">
      <c r="A12973">
        <v>4120403</v>
      </c>
      <c r="B12973" t="s">
        <v>11133</v>
      </c>
      <c r="C12973" t="s">
        <v>1956</v>
      </c>
      <c r="D12973" t="s">
        <v>1957</v>
      </c>
      <c r="E12973" t="s">
        <v>1958</v>
      </c>
      <c r="F12973" t="s">
        <v>1959</v>
      </c>
      <c r="G12973">
        <v>1</v>
      </c>
      <c r="H12973" t="s">
        <v>1986</v>
      </c>
      <c r="I12973" t="s">
        <v>1987</v>
      </c>
      <c r="J12973" t="s">
        <v>1969</v>
      </c>
      <c r="M12973" t="s">
        <v>1956</v>
      </c>
      <c r="N12973" t="s">
        <v>1962</v>
      </c>
      <c r="O12973">
        <v>1</v>
      </c>
      <c r="P12973" t="s">
        <v>1963</v>
      </c>
      <c r="Q12973" s="29">
        <v>1</v>
      </c>
      <c r="R12973" s="29">
        <v>42155</v>
      </c>
      <c r="S12973">
        <v>41204034</v>
      </c>
      <c r="T12973" t="s">
        <v>11134</v>
      </c>
    </row>
    <row r="12974" spans="1:20" x14ac:dyDescent="0.25">
      <c r="A12974">
        <v>4120404</v>
      </c>
      <c r="B12974" t="s">
        <v>11135</v>
      </c>
      <c r="C12974" t="s">
        <v>1956</v>
      </c>
      <c r="D12974" t="s">
        <v>1957</v>
      </c>
      <c r="E12974" t="s">
        <v>1958</v>
      </c>
      <c r="F12974" t="s">
        <v>1959</v>
      </c>
      <c r="G12974">
        <v>20</v>
      </c>
      <c r="H12974" t="s">
        <v>1986</v>
      </c>
      <c r="I12974" t="s">
        <v>1987</v>
      </c>
      <c r="J12974" t="s">
        <v>1969</v>
      </c>
      <c r="M12974" t="s">
        <v>1956</v>
      </c>
      <c r="N12974" t="s">
        <v>1962</v>
      </c>
      <c r="O12974">
        <v>2</v>
      </c>
      <c r="P12974" t="s">
        <v>1989</v>
      </c>
      <c r="Q12974" s="29">
        <v>39857</v>
      </c>
      <c r="S12974">
        <v>41204042</v>
      </c>
      <c r="T12974" t="s">
        <v>11136</v>
      </c>
    </row>
    <row r="12975" spans="1:20" x14ac:dyDescent="0.25">
      <c r="A12975">
        <v>4120404</v>
      </c>
      <c r="B12975" t="s">
        <v>11135</v>
      </c>
      <c r="C12975" t="s">
        <v>1956</v>
      </c>
      <c r="D12975" t="s">
        <v>1957</v>
      </c>
      <c r="E12975" t="s">
        <v>1958</v>
      </c>
      <c r="F12975" t="s">
        <v>1959</v>
      </c>
      <c r="G12975">
        <v>20</v>
      </c>
      <c r="H12975" t="s">
        <v>1986</v>
      </c>
      <c r="I12975" t="s">
        <v>1987</v>
      </c>
      <c r="J12975" t="s">
        <v>1969</v>
      </c>
      <c r="M12975" t="s">
        <v>1956</v>
      </c>
      <c r="N12975" t="s">
        <v>1962</v>
      </c>
      <c r="O12975">
        <v>1</v>
      </c>
      <c r="P12975" t="s">
        <v>1963</v>
      </c>
      <c r="Q12975" s="29">
        <v>1</v>
      </c>
      <c r="R12975" s="29">
        <v>42155</v>
      </c>
      <c r="S12975">
        <v>41204042</v>
      </c>
      <c r="T12975" t="s">
        <v>11136</v>
      </c>
    </row>
    <row r="12976" spans="1:20" x14ac:dyDescent="0.25">
      <c r="A12976">
        <v>4120405</v>
      </c>
      <c r="B12976" t="s">
        <v>11137</v>
      </c>
      <c r="C12976" t="s">
        <v>1956</v>
      </c>
      <c r="D12976" t="s">
        <v>1957</v>
      </c>
      <c r="E12976" t="s">
        <v>1958</v>
      </c>
      <c r="F12976" t="s">
        <v>1959</v>
      </c>
      <c r="G12976">
        <v>20</v>
      </c>
      <c r="H12976" t="s">
        <v>1986</v>
      </c>
      <c r="I12976" t="s">
        <v>1987</v>
      </c>
      <c r="J12976" t="s">
        <v>1969</v>
      </c>
      <c r="M12976" t="s">
        <v>1956</v>
      </c>
      <c r="N12976" t="s">
        <v>1962</v>
      </c>
      <c r="O12976">
        <v>2</v>
      </c>
      <c r="P12976" t="s">
        <v>1989</v>
      </c>
      <c r="Q12976" s="29">
        <v>39857</v>
      </c>
      <c r="S12976">
        <v>41204050</v>
      </c>
      <c r="T12976" t="s">
        <v>11138</v>
      </c>
    </row>
    <row r="12977" spans="1:20" x14ac:dyDescent="0.25">
      <c r="A12977">
        <v>4120405</v>
      </c>
      <c r="B12977" t="s">
        <v>11137</v>
      </c>
      <c r="C12977" t="s">
        <v>1956</v>
      </c>
      <c r="D12977" t="s">
        <v>1957</v>
      </c>
      <c r="E12977" t="s">
        <v>1958</v>
      </c>
      <c r="F12977" t="s">
        <v>1959</v>
      </c>
      <c r="G12977">
        <v>20</v>
      </c>
      <c r="H12977" t="s">
        <v>1986</v>
      </c>
      <c r="I12977" t="s">
        <v>1987</v>
      </c>
      <c r="J12977" t="s">
        <v>1969</v>
      </c>
      <c r="M12977" t="s">
        <v>1956</v>
      </c>
      <c r="N12977" t="s">
        <v>1962</v>
      </c>
      <c r="O12977">
        <v>1</v>
      </c>
      <c r="P12977" t="s">
        <v>1963</v>
      </c>
      <c r="Q12977" s="29">
        <v>1</v>
      </c>
      <c r="R12977" s="29">
        <v>42155</v>
      </c>
      <c r="S12977">
        <v>41204050</v>
      </c>
      <c r="T12977" t="s">
        <v>11138</v>
      </c>
    </row>
    <row r="12978" spans="1:20" x14ac:dyDescent="0.25">
      <c r="A12978">
        <v>4120406</v>
      </c>
      <c r="B12978" t="s">
        <v>11139</v>
      </c>
      <c r="C12978" t="s">
        <v>1956</v>
      </c>
      <c r="D12978" t="s">
        <v>1957</v>
      </c>
      <c r="E12978" t="s">
        <v>1958</v>
      </c>
      <c r="F12978" t="s">
        <v>1959</v>
      </c>
      <c r="G12978">
        <v>20</v>
      </c>
      <c r="H12978" t="s">
        <v>1986</v>
      </c>
      <c r="I12978" t="s">
        <v>1987</v>
      </c>
      <c r="J12978" t="s">
        <v>1969</v>
      </c>
      <c r="M12978" t="s">
        <v>1956</v>
      </c>
      <c r="N12978" t="s">
        <v>1962</v>
      </c>
      <c r="O12978">
        <v>1</v>
      </c>
      <c r="P12978" t="s">
        <v>1963</v>
      </c>
      <c r="Q12978" s="29">
        <v>1</v>
      </c>
      <c r="R12978" s="29">
        <v>42155</v>
      </c>
      <c r="S12978">
        <v>41204069</v>
      </c>
      <c r="T12978" t="s">
        <v>11140</v>
      </c>
    </row>
    <row r="12979" spans="1:20" x14ac:dyDescent="0.25">
      <c r="A12979">
        <v>4120406</v>
      </c>
      <c r="B12979" t="s">
        <v>11139</v>
      </c>
      <c r="C12979" t="s">
        <v>1956</v>
      </c>
      <c r="D12979" t="s">
        <v>1957</v>
      </c>
      <c r="E12979" t="s">
        <v>1958</v>
      </c>
      <c r="F12979" t="s">
        <v>1959</v>
      </c>
      <c r="G12979">
        <v>20</v>
      </c>
      <c r="H12979" t="s">
        <v>1986</v>
      </c>
      <c r="I12979" t="s">
        <v>1987</v>
      </c>
      <c r="J12979" t="s">
        <v>1969</v>
      </c>
      <c r="M12979" t="s">
        <v>1956</v>
      </c>
      <c r="N12979" t="s">
        <v>1962</v>
      </c>
      <c r="O12979">
        <v>2</v>
      </c>
      <c r="P12979" t="s">
        <v>1989</v>
      </c>
      <c r="Q12979" s="29">
        <v>39857</v>
      </c>
      <c r="S12979">
        <v>41204069</v>
      </c>
      <c r="T12979" t="s">
        <v>11140</v>
      </c>
    </row>
    <row r="12980" spans="1:20" x14ac:dyDescent="0.25">
      <c r="A12980">
        <v>4120407</v>
      </c>
      <c r="B12980" t="s">
        <v>11141</v>
      </c>
      <c r="C12980" t="s">
        <v>1956</v>
      </c>
      <c r="D12980" t="s">
        <v>1957</v>
      </c>
      <c r="E12980" t="s">
        <v>1958</v>
      </c>
      <c r="F12980" t="s">
        <v>1959</v>
      </c>
      <c r="G12980">
        <v>20</v>
      </c>
      <c r="H12980" t="s">
        <v>1986</v>
      </c>
      <c r="I12980" t="s">
        <v>1987</v>
      </c>
      <c r="J12980" t="s">
        <v>1969</v>
      </c>
      <c r="M12980" t="s">
        <v>1956</v>
      </c>
      <c r="N12980" t="s">
        <v>1962</v>
      </c>
      <c r="O12980">
        <v>2</v>
      </c>
      <c r="P12980" t="s">
        <v>1989</v>
      </c>
      <c r="Q12980" s="29">
        <v>39857</v>
      </c>
      <c r="S12980">
        <v>41204077</v>
      </c>
      <c r="T12980" t="s">
        <v>11142</v>
      </c>
    </row>
    <row r="12981" spans="1:20" x14ac:dyDescent="0.25">
      <c r="A12981">
        <v>4120407</v>
      </c>
      <c r="B12981" t="s">
        <v>11141</v>
      </c>
      <c r="C12981" t="s">
        <v>1956</v>
      </c>
      <c r="D12981" t="s">
        <v>1957</v>
      </c>
      <c r="E12981" t="s">
        <v>1958</v>
      </c>
      <c r="F12981" t="s">
        <v>1959</v>
      </c>
      <c r="G12981">
        <v>20</v>
      </c>
      <c r="H12981" t="s">
        <v>1986</v>
      </c>
      <c r="I12981" t="s">
        <v>1987</v>
      </c>
      <c r="J12981" t="s">
        <v>1969</v>
      </c>
      <c r="M12981" t="s">
        <v>1956</v>
      </c>
      <c r="N12981" t="s">
        <v>1962</v>
      </c>
      <c r="O12981">
        <v>1</v>
      </c>
      <c r="P12981" t="s">
        <v>1963</v>
      </c>
      <c r="Q12981" s="29">
        <v>1</v>
      </c>
      <c r="R12981" s="29">
        <v>42155</v>
      </c>
      <c r="S12981">
        <v>41204077</v>
      </c>
      <c r="T12981" t="s">
        <v>11142</v>
      </c>
    </row>
    <row r="12982" spans="1:20" x14ac:dyDescent="0.25">
      <c r="A12982">
        <v>4120408</v>
      </c>
      <c r="B12982" t="s">
        <v>11143</v>
      </c>
      <c r="C12982" t="s">
        <v>1956</v>
      </c>
      <c r="D12982" t="s">
        <v>1957</v>
      </c>
      <c r="E12982" t="s">
        <v>1958</v>
      </c>
      <c r="F12982" t="s">
        <v>1959</v>
      </c>
      <c r="G12982">
        <v>20</v>
      </c>
      <c r="H12982" t="s">
        <v>1986</v>
      </c>
      <c r="I12982" t="s">
        <v>1987</v>
      </c>
      <c r="J12982" t="s">
        <v>1969</v>
      </c>
      <c r="M12982" t="s">
        <v>1956</v>
      </c>
      <c r="N12982" t="s">
        <v>1962</v>
      </c>
      <c r="O12982">
        <v>1</v>
      </c>
      <c r="P12982" t="s">
        <v>1963</v>
      </c>
      <c r="Q12982" s="29">
        <v>1</v>
      </c>
      <c r="R12982" s="29">
        <v>42155</v>
      </c>
      <c r="S12982">
        <v>41204085</v>
      </c>
      <c r="T12982" t="s">
        <v>11144</v>
      </c>
    </row>
    <row r="12983" spans="1:20" x14ac:dyDescent="0.25">
      <c r="A12983">
        <v>4120408</v>
      </c>
      <c r="B12983" t="s">
        <v>11143</v>
      </c>
      <c r="C12983" t="s">
        <v>1956</v>
      </c>
      <c r="D12983" t="s">
        <v>1957</v>
      </c>
      <c r="E12983" t="s">
        <v>1958</v>
      </c>
      <c r="F12983" t="s">
        <v>1959</v>
      </c>
      <c r="G12983">
        <v>20</v>
      </c>
      <c r="H12983" t="s">
        <v>1986</v>
      </c>
      <c r="I12983" t="s">
        <v>1987</v>
      </c>
      <c r="J12983" t="s">
        <v>1969</v>
      </c>
      <c r="M12983" t="s">
        <v>1956</v>
      </c>
      <c r="N12983" t="s">
        <v>1962</v>
      </c>
      <c r="O12983">
        <v>2</v>
      </c>
      <c r="P12983" t="s">
        <v>1989</v>
      </c>
      <c r="Q12983" s="29">
        <v>39857</v>
      </c>
      <c r="S12983">
        <v>41204085</v>
      </c>
      <c r="T12983" t="s">
        <v>11144</v>
      </c>
    </row>
    <row r="12984" spans="1:20" x14ac:dyDescent="0.25">
      <c r="A12984">
        <v>4120409</v>
      </c>
      <c r="B12984" t="s">
        <v>11145</v>
      </c>
      <c r="C12984" t="s">
        <v>1956</v>
      </c>
      <c r="D12984" t="s">
        <v>1957</v>
      </c>
      <c r="E12984" t="s">
        <v>1958</v>
      </c>
      <c r="F12984" t="s">
        <v>1959</v>
      </c>
      <c r="G12984">
        <v>20</v>
      </c>
      <c r="H12984" t="s">
        <v>1986</v>
      </c>
      <c r="I12984" t="s">
        <v>1987</v>
      </c>
      <c r="J12984" t="s">
        <v>1969</v>
      </c>
      <c r="M12984" t="s">
        <v>1956</v>
      </c>
      <c r="N12984" t="s">
        <v>1962</v>
      </c>
      <c r="O12984">
        <v>2</v>
      </c>
      <c r="P12984" t="s">
        <v>1989</v>
      </c>
      <c r="Q12984" s="29">
        <v>39857</v>
      </c>
      <c r="S12984">
        <v>41204093</v>
      </c>
      <c r="T12984" t="s">
        <v>11146</v>
      </c>
    </row>
    <row r="12985" spans="1:20" x14ac:dyDescent="0.25">
      <c r="A12985">
        <v>4120409</v>
      </c>
      <c r="B12985" t="s">
        <v>11145</v>
      </c>
      <c r="C12985" t="s">
        <v>1956</v>
      </c>
      <c r="D12985" t="s">
        <v>1957</v>
      </c>
      <c r="E12985" t="s">
        <v>1958</v>
      </c>
      <c r="F12985" t="s">
        <v>1959</v>
      </c>
      <c r="G12985">
        <v>20</v>
      </c>
      <c r="H12985" t="s">
        <v>1986</v>
      </c>
      <c r="I12985" t="s">
        <v>1987</v>
      </c>
      <c r="J12985" t="s">
        <v>1969</v>
      </c>
      <c r="M12985" t="s">
        <v>1956</v>
      </c>
      <c r="N12985" t="s">
        <v>1962</v>
      </c>
      <c r="O12985">
        <v>1</v>
      </c>
      <c r="P12985" t="s">
        <v>1963</v>
      </c>
      <c r="Q12985" s="29">
        <v>1</v>
      </c>
      <c r="R12985" s="29">
        <v>42155</v>
      </c>
      <c r="S12985">
        <v>41204093</v>
      </c>
      <c r="T12985" t="s">
        <v>11146</v>
      </c>
    </row>
    <row r="12986" spans="1:20" x14ac:dyDescent="0.25">
      <c r="A12986">
        <v>4120410</v>
      </c>
      <c r="B12986" t="s">
        <v>11147</v>
      </c>
      <c r="C12986" t="s">
        <v>1956</v>
      </c>
      <c r="D12986" t="s">
        <v>1957</v>
      </c>
      <c r="E12986" t="s">
        <v>1958</v>
      </c>
      <c r="F12986" t="s">
        <v>1959</v>
      </c>
      <c r="G12986">
        <v>20</v>
      </c>
      <c r="H12986" t="s">
        <v>1986</v>
      </c>
      <c r="I12986" t="s">
        <v>1987</v>
      </c>
      <c r="J12986" t="s">
        <v>1969</v>
      </c>
      <c r="M12986" t="s">
        <v>1956</v>
      </c>
      <c r="N12986" t="s">
        <v>1962</v>
      </c>
      <c r="O12986">
        <v>2</v>
      </c>
      <c r="P12986" t="s">
        <v>1989</v>
      </c>
      <c r="Q12986" s="29">
        <v>39857</v>
      </c>
      <c r="S12986">
        <v>41204107</v>
      </c>
      <c r="T12986" t="s">
        <v>11148</v>
      </c>
    </row>
    <row r="12987" spans="1:20" x14ac:dyDescent="0.25">
      <c r="A12987">
        <v>4120410</v>
      </c>
      <c r="B12987" t="s">
        <v>11147</v>
      </c>
      <c r="C12987" t="s">
        <v>1956</v>
      </c>
      <c r="D12987" t="s">
        <v>1957</v>
      </c>
      <c r="E12987" t="s">
        <v>1958</v>
      </c>
      <c r="F12987" t="s">
        <v>1959</v>
      </c>
      <c r="G12987">
        <v>20</v>
      </c>
      <c r="H12987" t="s">
        <v>1986</v>
      </c>
      <c r="I12987" t="s">
        <v>1987</v>
      </c>
      <c r="J12987" t="s">
        <v>1969</v>
      </c>
      <c r="M12987" t="s">
        <v>1956</v>
      </c>
      <c r="N12987" t="s">
        <v>1962</v>
      </c>
      <c r="O12987">
        <v>1</v>
      </c>
      <c r="P12987" t="s">
        <v>1963</v>
      </c>
      <c r="Q12987" s="29">
        <v>1</v>
      </c>
      <c r="R12987" s="29">
        <v>42155</v>
      </c>
      <c r="S12987">
        <v>41204107</v>
      </c>
      <c r="T12987" t="s">
        <v>11148</v>
      </c>
    </row>
    <row r="12988" spans="1:20" x14ac:dyDescent="0.25">
      <c r="A12988">
        <v>4120501</v>
      </c>
      <c r="B12988" t="s">
        <v>11149</v>
      </c>
      <c r="C12988" t="s">
        <v>1956</v>
      </c>
      <c r="D12988" t="s">
        <v>1957</v>
      </c>
      <c r="E12988" t="s">
        <v>1958</v>
      </c>
      <c r="F12988" t="s">
        <v>1959</v>
      </c>
      <c r="G12988">
        <v>20</v>
      </c>
      <c r="H12988" t="s">
        <v>1986</v>
      </c>
      <c r="I12988" t="s">
        <v>1987</v>
      </c>
      <c r="J12988" t="s">
        <v>1969</v>
      </c>
      <c r="M12988" t="s">
        <v>1956</v>
      </c>
      <c r="N12988" t="s">
        <v>1962</v>
      </c>
      <c r="O12988">
        <v>1</v>
      </c>
      <c r="P12988" t="s">
        <v>1963</v>
      </c>
      <c r="Q12988" s="29">
        <v>1</v>
      </c>
      <c r="R12988" s="29">
        <v>42155</v>
      </c>
      <c r="S12988">
        <v>41205014</v>
      </c>
      <c r="T12988" t="s">
        <v>11150</v>
      </c>
    </row>
    <row r="12989" spans="1:20" x14ac:dyDescent="0.25">
      <c r="A12989">
        <v>4120501</v>
      </c>
      <c r="B12989" t="s">
        <v>11149</v>
      </c>
      <c r="C12989" t="s">
        <v>1956</v>
      </c>
      <c r="D12989" t="s">
        <v>1957</v>
      </c>
      <c r="E12989" t="s">
        <v>1958</v>
      </c>
      <c r="F12989" t="s">
        <v>1959</v>
      </c>
      <c r="G12989">
        <v>20</v>
      </c>
      <c r="H12989" t="s">
        <v>1986</v>
      </c>
      <c r="I12989" t="s">
        <v>1987</v>
      </c>
      <c r="J12989" t="s">
        <v>1969</v>
      </c>
      <c r="M12989" t="s">
        <v>1956</v>
      </c>
      <c r="N12989" t="s">
        <v>1962</v>
      </c>
      <c r="O12989">
        <v>2</v>
      </c>
      <c r="P12989" t="s">
        <v>1989</v>
      </c>
      <c r="Q12989" s="29">
        <v>39857</v>
      </c>
      <c r="S12989">
        <v>41205014</v>
      </c>
      <c r="T12989" t="s">
        <v>11150</v>
      </c>
    </row>
    <row r="12990" spans="1:20" x14ac:dyDescent="0.25">
      <c r="A12990">
        <v>4120502</v>
      </c>
      <c r="B12990" t="s">
        <v>11151</v>
      </c>
      <c r="C12990" t="s">
        <v>1956</v>
      </c>
      <c r="D12990" t="s">
        <v>1957</v>
      </c>
      <c r="E12990" t="s">
        <v>1958</v>
      </c>
      <c r="F12990" t="s">
        <v>1959</v>
      </c>
      <c r="G12990">
        <v>1</v>
      </c>
      <c r="H12990" t="s">
        <v>1986</v>
      </c>
      <c r="I12990" t="s">
        <v>1987</v>
      </c>
      <c r="J12990" t="s">
        <v>1969</v>
      </c>
      <c r="M12990" t="s">
        <v>1956</v>
      </c>
      <c r="N12990" t="s">
        <v>1962</v>
      </c>
      <c r="O12990">
        <v>1</v>
      </c>
      <c r="P12990" t="s">
        <v>1963</v>
      </c>
      <c r="Q12990" s="29">
        <v>1</v>
      </c>
      <c r="R12990" s="29">
        <v>42155</v>
      </c>
      <c r="S12990">
        <v>41205022</v>
      </c>
      <c r="T12990" t="s">
        <v>11152</v>
      </c>
    </row>
    <row r="12991" spans="1:20" x14ac:dyDescent="0.25">
      <c r="A12991">
        <v>4120502</v>
      </c>
      <c r="B12991" t="s">
        <v>11151</v>
      </c>
      <c r="C12991" t="s">
        <v>1956</v>
      </c>
      <c r="D12991" t="s">
        <v>1957</v>
      </c>
      <c r="E12991" t="s">
        <v>1958</v>
      </c>
      <c r="F12991" t="s">
        <v>1959</v>
      </c>
      <c r="G12991">
        <v>1</v>
      </c>
      <c r="H12991" t="s">
        <v>1986</v>
      </c>
      <c r="I12991" t="s">
        <v>1987</v>
      </c>
      <c r="J12991" t="s">
        <v>1969</v>
      </c>
      <c r="M12991" t="s">
        <v>1956</v>
      </c>
      <c r="N12991" t="s">
        <v>1962</v>
      </c>
      <c r="O12991">
        <v>2</v>
      </c>
      <c r="P12991" t="s">
        <v>1989</v>
      </c>
      <c r="Q12991" s="29">
        <v>39857</v>
      </c>
      <c r="S12991">
        <v>41205022</v>
      </c>
      <c r="T12991" t="s">
        <v>11152</v>
      </c>
    </row>
    <row r="12992" spans="1:20" x14ac:dyDescent="0.25">
      <c r="A12992">
        <v>4120503</v>
      </c>
      <c r="B12992" t="s">
        <v>11153</v>
      </c>
      <c r="C12992" t="s">
        <v>1956</v>
      </c>
      <c r="D12992" t="s">
        <v>1957</v>
      </c>
      <c r="E12992" t="s">
        <v>1958</v>
      </c>
      <c r="F12992" t="s">
        <v>1959</v>
      </c>
      <c r="G12992">
        <v>20</v>
      </c>
      <c r="H12992" t="s">
        <v>1986</v>
      </c>
      <c r="I12992" t="s">
        <v>1987</v>
      </c>
      <c r="M12992" t="s">
        <v>1956</v>
      </c>
      <c r="N12992" t="s">
        <v>1962</v>
      </c>
      <c r="O12992">
        <v>1</v>
      </c>
      <c r="P12992" t="s">
        <v>1963</v>
      </c>
      <c r="Q12992" s="29">
        <v>1</v>
      </c>
      <c r="R12992" s="29">
        <v>42155</v>
      </c>
      <c r="S12992">
        <v>41205030</v>
      </c>
      <c r="T12992" t="s">
        <v>11154</v>
      </c>
    </row>
    <row r="12993" spans="1:20" x14ac:dyDescent="0.25">
      <c r="A12993">
        <v>4120503</v>
      </c>
      <c r="B12993" t="s">
        <v>11153</v>
      </c>
      <c r="C12993" t="s">
        <v>1956</v>
      </c>
      <c r="D12993" t="s">
        <v>1957</v>
      </c>
      <c r="E12993" t="s">
        <v>1958</v>
      </c>
      <c r="F12993" t="s">
        <v>1959</v>
      </c>
      <c r="G12993">
        <v>20</v>
      </c>
      <c r="H12993" t="s">
        <v>1986</v>
      </c>
      <c r="I12993" t="s">
        <v>1987</v>
      </c>
      <c r="M12993" t="s">
        <v>1956</v>
      </c>
      <c r="N12993" t="s">
        <v>1962</v>
      </c>
      <c r="O12993">
        <v>2</v>
      </c>
      <c r="P12993" t="s">
        <v>1989</v>
      </c>
      <c r="Q12993" s="29">
        <v>39857</v>
      </c>
      <c r="S12993">
        <v>41205030</v>
      </c>
      <c r="T12993" t="s">
        <v>11154</v>
      </c>
    </row>
    <row r="12994" spans="1:20" x14ac:dyDescent="0.25">
      <c r="A12994">
        <v>4120504</v>
      </c>
      <c r="B12994" t="s">
        <v>11155</v>
      </c>
      <c r="C12994" t="s">
        <v>1956</v>
      </c>
      <c r="D12994" t="s">
        <v>1957</v>
      </c>
      <c r="E12994" t="s">
        <v>1958</v>
      </c>
      <c r="F12994" t="s">
        <v>1959</v>
      </c>
      <c r="G12994">
        <v>20</v>
      </c>
      <c r="H12994" t="s">
        <v>1986</v>
      </c>
      <c r="I12994" t="s">
        <v>1987</v>
      </c>
      <c r="M12994" t="s">
        <v>1956</v>
      </c>
      <c r="N12994" t="s">
        <v>1962</v>
      </c>
      <c r="O12994">
        <v>2</v>
      </c>
      <c r="P12994" t="s">
        <v>1989</v>
      </c>
      <c r="Q12994" s="29">
        <v>39857</v>
      </c>
      <c r="S12994">
        <v>41205049</v>
      </c>
      <c r="T12994" t="s">
        <v>11156</v>
      </c>
    </row>
    <row r="12995" spans="1:20" x14ac:dyDescent="0.25">
      <c r="A12995">
        <v>4120504</v>
      </c>
      <c r="B12995" t="s">
        <v>11155</v>
      </c>
      <c r="C12995" t="s">
        <v>1956</v>
      </c>
      <c r="D12995" t="s">
        <v>1957</v>
      </c>
      <c r="E12995" t="s">
        <v>1958</v>
      </c>
      <c r="F12995" t="s">
        <v>1959</v>
      </c>
      <c r="G12995">
        <v>20</v>
      </c>
      <c r="H12995" t="s">
        <v>1986</v>
      </c>
      <c r="I12995" t="s">
        <v>1987</v>
      </c>
      <c r="M12995" t="s">
        <v>1956</v>
      </c>
      <c r="N12995" t="s">
        <v>1962</v>
      </c>
      <c r="O12995">
        <v>1</v>
      </c>
      <c r="P12995" t="s">
        <v>1963</v>
      </c>
      <c r="Q12995" s="29">
        <v>1</v>
      </c>
      <c r="R12995" s="29">
        <v>42155</v>
      </c>
      <c r="S12995">
        <v>41205049</v>
      </c>
      <c r="T12995" t="s">
        <v>11156</v>
      </c>
    </row>
    <row r="12996" spans="1:20" x14ac:dyDescent="0.25">
      <c r="A12996">
        <v>4120505</v>
      </c>
      <c r="B12996" t="s">
        <v>11155</v>
      </c>
      <c r="C12996" t="s">
        <v>1956</v>
      </c>
      <c r="D12996" t="s">
        <v>1957</v>
      </c>
      <c r="E12996" t="s">
        <v>1958</v>
      </c>
      <c r="F12996" t="s">
        <v>1959</v>
      </c>
      <c r="G12996">
        <v>20</v>
      </c>
      <c r="H12996" t="s">
        <v>1986</v>
      </c>
      <c r="I12996" t="s">
        <v>1987</v>
      </c>
      <c r="M12996" t="s">
        <v>1956</v>
      </c>
      <c r="N12996" t="s">
        <v>1962</v>
      </c>
      <c r="O12996">
        <v>2</v>
      </c>
      <c r="P12996" t="s">
        <v>1989</v>
      </c>
      <c r="Q12996" s="29">
        <v>39857</v>
      </c>
      <c r="S12996">
        <v>41205057</v>
      </c>
      <c r="T12996" t="s">
        <v>11157</v>
      </c>
    </row>
    <row r="12997" spans="1:20" x14ac:dyDescent="0.25">
      <c r="A12997">
        <v>4120505</v>
      </c>
      <c r="B12997" t="s">
        <v>11155</v>
      </c>
      <c r="C12997" t="s">
        <v>1956</v>
      </c>
      <c r="D12997" t="s">
        <v>1957</v>
      </c>
      <c r="E12997" t="s">
        <v>1958</v>
      </c>
      <c r="F12997" t="s">
        <v>1959</v>
      </c>
      <c r="G12997">
        <v>20</v>
      </c>
      <c r="H12997" t="s">
        <v>1986</v>
      </c>
      <c r="I12997" t="s">
        <v>1987</v>
      </c>
      <c r="M12997" t="s">
        <v>1956</v>
      </c>
      <c r="N12997" t="s">
        <v>1962</v>
      </c>
      <c r="O12997">
        <v>1</v>
      </c>
      <c r="P12997" t="s">
        <v>1963</v>
      </c>
      <c r="Q12997" s="29">
        <v>1</v>
      </c>
      <c r="R12997" s="29">
        <v>42155</v>
      </c>
      <c r="S12997">
        <v>41205057</v>
      </c>
      <c r="T12997" t="s">
        <v>11157</v>
      </c>
    </row>
    <row r="12998" spans="1:20" x14ac:dyDescent="0.25">
      <c r="A12998">
        <v>4120506</v>
      </c>
      <c r="B12998" t="s">
        <v>11155</v>
      </c>
      <c r="C12998" t="s">
        <v>1956</v>
      </c>
      <c r="D12998" t="s">
        <v>1957</v>
      </c>
      <c r="E12998" t="s">
        <v>1958</v>
      </c>
      <c r="F12998" t="s">
        <v>1959</v>
      </c>
      <c r="G12998">
        <v>20</v>
      </c>
      <c r="H12998" t="s">
        <v>1986</v>
      </c>
      <c r="I12998" t="s">
        <v>1987</v>
      </c>
      <c r="M12998" t="s">
        <v>1956</v>
      </c>
      <c r="N12998" t="s">
        <v>1962</v>
      </c>
      <c r="O12998">
        <v>1</v>
      </c>
      <c r="P12998" t="s">
        <v>1963</v>
      </c>
      <c r="Q12998" s="29">
        <v>1</v>
      </c>
      <c r="R12998" s="29">
        <v>42155</v>
      </c>
      <c r="S12998">
        <v>41205065</v>
      </c>
      <c r="T12998" t="s">
        <v>11158</v>
      </c>
    </row>
    <row r="12999" spans="1:20" x14ac:dyDescent="0.25">
      <c r="A12999">
        <v>4120506</v>
      </c>
      <c r="B12999" t="s">
        <v>11155</v>
      </c>
      <c r="C12999" t="s">
        <v>1956</v>
      </c>
      <c r="D12999" t="s">
        <v>1957</v>
      </c>
      <c r="E12999" t="s">
        <v>1958</v>
      </c>
      <c r="F12999" t="s">
        <v>1959</v>
      </c>
      <c r="G12999">
        <v>20</v>
      </c>
      <c r="H12999" t="s">
        <v>1986</v>
      </c>
      <c r="I12999" t="s">
        <v>1987</v>
      </c>
      <c r="M12999" t="s">
        <v>1956</v>
      </c>
      <c r="N12999" t="s">
        <v>1962</v>
      </c>
      <c r="O12999">
        <v>2</v>
      </c>
      <c r="P12999" t="s">
        <v>1989</v>
      </c>
      <c r="Q12999" s="29">
        <v>39857</v>
      </c>
      <c r="S12999">
        <v>41205065</v>
      </c>
      <c r="T12999" t="s">
        <v>11158</v>
      </c>
    </row>
    <row r="13000" spans="1:20" x14ac:dyDescent="0.25">
      <c r="A13000">
        <v>4120507</v>
      </c>
      <c r="B13000" t="s">
        <v>11159</v>
      </c>
      <c r="C13000" t="s">
        <v>1956</v>
      </c>
      <c r="D13000" t="s">
        <v>1957</v>
      </c>
      <c r="E13000" t="s">
        <v>1958</v>
      </c>
      <c r="F13000" t="s">
        <v>1959</v>
      </c>
      <c r="G13000">
        <v>20</v>
      </c>
      <c r="H13000" t="s">
        <v>1986</v>
      </c>
      <c r="I13000" t="s">
        <v>1987</v>
      </c>
      <c r="M13000" t="s">
        <v>1956</v>
      </c>
      <c r="N13000" t="s">
        <v>1962</v>
      </c>
      <c r="O13000">
        <v>1</v>
      </c>
      <c r="P13000" t="s">
        <v>1963</v>
      </c>
      <c r="Q13000" s="29">
        <v>1</v>
      </c>
      <c r="R13000" s="29">
        <v>42155</v>
      </c>
      <c r="S13000">
        <v>41205073</v>
      </c>
      <c r="T13000" t="s">
        <v>11160</v>
      </c>
    </row>
    <row r="13001" spans="1:20" x14ac:dyDescent="0.25">
      <c r="A13001">
        <v>4120507</v>
      </c>
      <c r="B13001" t="s">
        <v>11159</v>
      </c>
      <c r="C13001" t="s">
        <v>1956</v>
      </c>
      <c r="D13001" t="s">
        <v>1957</v>
      </c>
      <c r="E13001" t="s">
        <v>1958</v>
      </c>
      <c r="F13001" t="s">
        <v>1959</v>
      </c>
      <c r="G13001">
        <v>20</v>
      </c>
      <c r="H13001" t="s">
        <v>1986</v>
      </c>
      <c r="I13001" t="s">
        <v>1987</v>
      </c>
      <c r="M13001" t="s">
        <v>1956</v>
      </c>
      <c r="N13001" t="s">
        <v>1962</v>
      </c>
      <c r="O13001">
        <v>2</v>
      </c>
      <c r="P13001" t="s">
        <v>1989</v>
      </c>
      <c r="Q13001" s="29">
        <v>39857</v>
      </c>
      <c r="S13001">
        <v>41205073</v>
      </c>
      <c r="T13001" t="s">
        <v>11160</v>
      </c>
    </row>
    <row r="13002" spans="1:20" x14ac:dyDescent="0.25">
      <c r="A13002">
        <v>4120508</v>
      </c>
      <c r="B13002" t="s">
        <v>11161</v>
      </c>
      <c r="C13002" t="s">
        <v>1956</v>
      </c>
      <c r="D13002" t="s">
        <v>1957</v>
      </c>
      <c r="E13002" t="s">
        <v>1958</v>
      </c>
      <c r="F13002" t="s">
        <v>1959</v>
      </c>
      <c r="G13002">
        <v>20</v>
      </c>
      <c r="H13002" t="s">
        <v>1986</v>
      </c>
      <c r="I13002" t="s">
        <v>1987</v>
      </c>
      <c r="M13002" t="s">
        <v>1956</v>
      </c>
      <c r="N13002" t="s">
        <v>1962</v>
      </c>
      <c r="O13002">
        <v>2</v>
      </c>
      <c r="P13002" t="s">
        <v>1989</v>
      </c>
      <c r="Q13002" s="29">
        <v>39857</v>
      </c>
      <c r="S13002">
        <v>41205081</v>
      </c>
      <c r="T13002" t="s">
        <v>11162</v>
      </c>
    </row>
    <row r="13003" spans="1:20" x14ac:dyDescent="0.25">
      <c r="A13003">
        <v>4120508</v>
      </c>
      <c r="B13003" t="s">
        <v>11161</v>
      </c>
      <c r="C13003" t="s">
        <v>1956</v>
      </c>
      <c r="D13003" t="s">
        <v>1957</v>
      </c>
      <c r="E13003" t="s">
        <v>1958</v>
      </c>
      <c r="F13003" t="s">
        <v>1959</v>
      </c>
      <c r="G13003">
        <v>20</v>
      </c>
      <c r="H13003" t="s">
        <v>1986</v>
      </c>
      <c r="I13003" t="s">
        <v>1987</v>
      </c>
      <c r="M13003" t="s">
        <v>1956</v>
      </c>
      <c r="N13003" t="s">
        <v>1962</v>
      </c>
      <c r="O13003">
        <v>1</v>
      </c>
      <c r="P13003" t="s">
        <v>1963</v>
      </c>
      <c r="Q13003" s="29">
        <v>1</v>
      </c>
      <c r="R13003" s="29">
        <v>42155</v>
      </c>
      <c r="S13003">
        <v>41205081</v>
      </c>
      <c r="T13003" t="s">
        <v>11162</v>
      </c>
    </row>
    <row r="13004" spans="1:20" x14ac:dyDescent="0.25">
      <c r="A13004">
        <v>4120509</v>
      </c>
      <c r="B13004" t="s">
        <v>11163</v>
      </c>
      <c r="C13004" t="s">
        <v>1956</v>
      </c>
      <c r="D13004" t="s">
        <v>1957</v>
      </c>
      <c r="E13004" t="s">
        <v>1958</v>
      </c>
      <c r="F13004" t="s">
        <v>1959</v>
      </c>
      <c r="G13004">
        <v>20</v>
      </c>
      <c r="H13004" t="s">
        <v>1986</v>
      </c>
      <c r="I13004" t="s">
        <v>1987</v>
      </c>
      <c r="M13004" t="s">
        <v>1956</v>
      </c>
      <c r="N13004" t="s">
        <v>1962</v>
      </c>
      <c r="O13004">
        <v>1</v>
      </c>
      <c r="P13004" t="s">
        <v>1963</v>
      </c>
      <c r="Q13004" s="29">
        <v>1</v>
      </c>
      <c r="R13004" s="29">
        <v>42155</v>
      </c>
      <c r="S13004">
        <v>41205090</v>
      </c>
      <c r="T13004" t="s">
        <v>11164</v>
      </c>
    </row>
    <row r="13005" spans="1:20" x14ac:dyDescent="0.25">
      <c r="A13005">
        <v>4120509</v>
      </c>
      <c r="B13005" t="s">
        <v>11163</v>
      </c>
      <c r="C13005" t="s">
        <v>1956</v>
      </c>
      <c r="D13005" t="s">
        <v>1957</v>
      </c>
      <c r="E13005" t="s">
        <v>1958</v>
      </c>
      <c r="F13005" t="s">
        <v>1959</v>
      </c>
      <c r="G13005">
        <v>20</v>
      </c>
      <c r="H13005" t="s">
        <v>1986</v>
      </c>
      <c r="I13005" t="s">
        <v>1987</v>
      </c>
      <c r="M13005" t="s">
        <v>1956</v>
      </c>
      <c r="N13005" t="s">
        <v>1962</v>
      </c>
      <c r="O13005">
        <v>2</v>
      </c>
      <c r="P13005" t="s">
        <v>1989</v>
      </c>
      <c r="Q13005" s="29">
        <v>39857</v>
      </c>
      <c r="S13005">
        <v>41205090</v>
      </c>
      <c r="T13005" t="s">
        <v>11164</v>
      </c>
    </row>
    <row r="13006" spans="1:20" x14ac:dyDescent="0.25">
      <c r="A13006">
        <v>4120510</v>
      </c>
      <c r="B13006" t="s">
        <v>11165</v>
      </c>
      <c r="C13006" t="s">
        <v>1956</v>
      </c>
      <c r="D13006" t="s">
        <v>1957</v>
      </c>
      <c r="E13006" t="s">
        <v>1958</v>
      </c>
      <c r="F13006" t="s">
        <v>1959</v>
      </c>
      <c r="G13006">
        <v>20</v>
      </c>
      <c r="H13006" t="s">
        <v>1986</v>
      </c>
      <c r="I13006" t="s">
        <v>1987</v>
      </c>
      <c r="J13006" t="s">
        <v>1969</v>
      </c>
      <c r="M13006" t="s">
        <v>1956</v>
      </c>
      <c r="N13006" t="s">
        <v>1962</v>
      </c>
      <c r="O13006">
        <v>2</v>
      </c>
      <c r="P13006" t="s">
        <v>1989</v>
      </c>
      <c r="Q13006" s="29">
        <v>39857</v>
      </c>
      <c r="S13006">
        <v>41205103</v>
      </c>
      <c r="T13006" t="s">
        <v>11166</v>
      </c>
    </row>
    <row r="13007" spans="1:20" x14ac:dyDescent="0.25">
      <c r="A13007">
        <v>4120510</v>
      </c>
      <c r="B13007" t="s">
        <v>11165</v>
      </c>
      <c r="C13007" t="s">
        <v>1956</v>
      </c>
      <c r="D13007" t="s">
        <v>1957</v>
      </c>
      <c r="E13007" t="s">
        <v>1958</v>
      </c>
      <c r="F13007" t="s">
        <v>1959</v>
      </c>
      <c r="G13007">
        <v>20</v>
      </c>
      <c r="H13007" t="s">
        <v>1986</v>
      </c>
      <c r="I13007" t="s">
        <v>1987</v>
      </c>
      <c r="J13007" t="s">
        <v>1969</v>
      </c>
      <c r="M13007" t="s">
        <v>1956</v>
      </c>
      <c r="N13007" t="s">
        <v>1962</v>
      </c>
      <c r="O13007">
        <v>1</v>
      </c>
      <c r="P13007" t="s">
        <v>1963</v>
      </c>
      <c r="Q13007" s="29">
        <v>1</v>
      </c>
      <c r="R13007" s="29">
        <v>42155</v>
      </c>
      <c r="S13007">
        <v>41205103</v>
      </c>
      <c r="T13007" t="s">
        <v>11166</v>
      </c>
    </row>
    <row r="13008" spans="1:20" x14ac:dyDescent="0.25">
      <c r="A13008">
        <v>4120511</v>
      </c>
      <c r="B13008" t="s">
        <v>11165</v>
      </c>
      <c r="C13008" t="s">
        <v>1956</v>
      </c>
      <c r="D13008" t="s">
        <v>1957</v>
      </c>
      <c r="E13008" t="s">
        <v>1958</v>
      </c>
      <c r="F13008" t="s">
        <v>1959</v>
      </c>
      <c r="G13008">
        <v>20</v>
      </c>
      <c r="H13008" t="s">
        <v>1986</v>
      </c>
      <c r="I13008" t="s">
        <v>1987</v>
      </c>
      <c r="J13008" t="s">
        <v>1969</v>
      </c>
      <c r="M13008" t="s">
        <v>1956</v>
      </c>
      <c r="N13008" t="s">
        <v>1962</v>
      </c>
      <c r="O13008">
        <v>2</v>
      </c>
      <c r="P13008" t="s">
        <v>1989</v>
      </c>
      <c r="Q13008" s="29">
        <v>39857</v>
      </c>
      <c r="S13008">
        <v>41205111</v>
      </c>
      <c r="T13008" t="s">
        <v>11167</v>
      </c>
    </row>
    <row r="13009" spans="1:20" x14ac:dyDescent="0.25">
      <c r="A13009">
        <v>4120511</v>
      </c>
      <c r="B13009" t="s">
        <v>11165</v>
      </c>
      <c r="C13009" t="s">
        <v>1956</v>
      </c>
      <c r="D13009" t="s">
        <v>1957</v>
      </c>
      <c r="E13009" t="s">
        <v>1958</v>
      </c>
      <c r="F13009" t="s">
        <v>1959</v>
      </c>
      <c r="G13009">
        <v>20</v>
      </c>
      <c r="H13009" t="s">
        <v>1986</v>
      </c>
      <c r="I13009" t="s">
        <v>1987</v>
      </c>
      <c r="J13009" t="s">
        <v>1969</v>
      </c>
      <c r="M13009" t="s">
        <v>1956</v>
      </c>
      <c r="N13009" t="s">
        <v>1962</v>
      </c>
      <c r="O13009">
        <v>1</v>
      </c>
      <c r="P13009" t="s">
        <v>1963</v>
      </c>
      <c r="Q13009" s="29">
        <v>1</v>
      </c>
      <c r="R13009" s="29">
        <v>42155</v>
      </c>
      <c r="S13009">
        <v>41205111</v>
      </c>
      <c r="T13009" t="s">
        <v>11167</v>
      </c>
    </row>
    <row r="13010" spans="1:20" x14ac:dyDescent="0.25">
      <c r="A13010">
        <v>4120512</v>
      </c>
      <c r="B13010" t="s">
        <v>11168</v>
      </c>
      <c r="C13010" t="s">
        <v>1956</v>
      </c>
      <c r="D13010" t="s">
        <v>1957</v>
      </c>
      <c r="E13010" t="s">
        <v>1958</v>
      </c>
      <c r="F13010" t="s">
        <v>1959</v>
      </c>
      <c r="G13010">
        <v>20</v>
      </c>
      <c r="H13010" t="s">
        <v>1986</v>
      </c>
      <c r="I13010" t="s">
        <v>1987</v>
      </c>
      <c r="J13010" t="s">
        <v>1969</v>
      </c>
      <c r="M13010" t="s">
        <v>1956</v>
      </c>
      <c r="N13010" t="s">
        <v>1962</v>
      </c>
      <c r="O13010">
        <v>2</v>
      </c>
      <c r="P13010" t="s">
        <v>1989</v>
      </c>
      <c r="Q13010" s="29">
        <v>39857</v>
      </c>
      <c r="S13010">
        <v>41205120</v>
      </c>
      <c r="T13010" t="s">
        <v>11169</v>
      </c>
    </row>
    <row r="13011" spans="1:20" x14ac:dyDescent="0.25">
      <c r="A13011">
        <v>4120512</v>
      </c>
      <c r="B13011" t="s">
        <v>11168</v>
      </c>
      <c r="C13011" t="s">
        <v>1956</v>
      </c>
      <c r="D13011" t="s">
        <v>1957</v>
      </c>
      <c r="E13011" t="s">
        <v>1958</v>
      </c>
      <c r="F13011" t="s">
        <v>1959</v>
      </c>
      <c r="G13011">
        <v>20</v>
      </c>
      <c r="H13011" t="s">
        <v>1986</v>
      </c>
      <c r="I13011" t="s">
        <v>1987</v>
      </c>
      <c r="J13011" t="s">
        <v>1969</v>
      </c>
      <c r="M13011" t="s">
        <v>1956</v>
      </c>
      <c r="N13011" t="s">
        <v>1962</v>
      </c>
      <c r="O13011">
        <v>1</v>
      </c>
      <c r="P13011" t="s">
        <v>1963</v>
      </c>
      <c r="Q13011" s="29">
        <v>1</v>
      </c>
      <c r="R13011" s="29">
        <v>42155</v>
      </c>
      <c r="S13011">
        <v>41205120</v>
      </c>
      <c r="T13011" t="s">
        <v>11169</v>
      </c>
    </row>
    <row r="13012" spans="1:20" x14ac:dyDescent="0.25">
      <c r="A13012">
        <v>4120601</v>
      </c>
      <c r="B13012" t="s">
        <v>11170</v>
      </c>
      <c r="C13012" t="s">
        <v>1956</v>
      </c>
      <c r="D13012" t="s">
        <v>1957</v>
      </c>
      <c r="E13012" t="s">
        <v>1958</v>
      </c>
      <c r="F13012" t="s">
        <v>1959</v>
      </c>
      <c r="G13012">
        <v>1</v>
      </c>
      <c r="H13012" t="s">
        <v>1986</v>
      </c>
      <c r="I13012" t="s">
        <v>1987</v>
      </c>
      <c r="J13012" t="s">
        <v>1969</v>
      </c>
      <c r="M13012" t="s">
        <v>1956</v>
      </c>
      <c r="N13012" t="s">
        <v>1962</v>
      </c>
      <c r="O13012">
        <v>2</v>
      </c>
      <c r="P13012" t="s">
        <v>1989</v>
      </c>
      <c r="Q13012" s="29">
        <v>39857</v>
      </c>
      <c r="S13012">
        <v>41206010</v>
      </c>
      <c r="T13012" t="s">
        <v>11171</v>
      </c>
    </row>
    <row r="13013" spans="1:20" x14ac:dyDescent="0.25">
      <c r="A13013">
        <v>4120601</v>
      </c>
      <c r="B13013" t="s">
        <v>11170</v>
      </c>
      <c r="C13013" t="s">
        <v>1956</v>
      </c>
      <c r="D13013" t="s">
        <v>1957</v>
      </c>
      <c r="E13013" t="s">
        <v>1958</v>
      </c>
      <c r="F13013" t="s">
        <v>1959</v>
      </c>
      <c r="G13013">
        <v>1</v>
      </c>
      <c r="H13013" t="s">
        <v>1986</v>
      </c>
      <c r="I13013" t="s">
        <v>1987</v>
      </c>
      <c r="J13013" t="s">
        <v>1969</v>
      </c>
      <c r="M13013" t="s">
        <v>1956</v>
      </c>
      <c r="N13013" t="s">
        <v>1962</v>
      </c>
      <c r="O13013">
        <v>1</v>
      </c>
      <c r="P13013" t="s">
        <v>1963</v>
      </c>
      <c r="Q13013" s="29">
        <v>1</v>
      </c>
      <c r="R13013" s="29">
        <v>42155</v>
      </c>
      <c r="S13013">
        <v>41206010</v>
      </c>
      <c r="T13013" t="s">
        <v>11171</v>
      </c>
    </row>
    <row r="13014" spans="1:20" x14ac:dyDescent="0.25">
      <c r="A13014">
        <v>4120602</v>
      </c>
      <c r="B13014" t="s">
        <v>11172</v>
      </c>
      <c r="C13014" t="s">
        <v>1956</v>
      </c>
      <c r="D13014" t="s">
        <v>1957</v>
      </c>
      <c r="E13014" t="s">
        <v>1958</v>
      </c>
      <c r="F13014" t="s">
        <v>1959</v>
      </c>
      <c r="G13014">
        <v>20</v>
      </c>
      <c r="H13014" t="s">
        <v>1986</v>
      </c>
      <c r="I13014" t="s">
        <v>1987</v>
      </c>
      <c r="J13014" t="s">
        <v>1969</v>
      </c>
      <c r="M13014" t="s">
        <v>1956</v>
      </c>
      <c r="N13014" t="s">
        <v>1962</v>
      </c>
      <c r="O13014">
        <v>1</v>
      </c>
      <c r="P13014" t="s">
        <v>1963</v>
      </c>
      <c r="Q13014" s="29">
        <v>1</v>
      </c>
      <c r="R13014" s="29">
        <v>42155</v>
      </c>
      <c r="S13014">
        <v>41206029</v>
      </c>
      <c r="T13014" t="s">
        <v>11173</v>
      </c>
    </row>
    <row r="13015" spans="1:20" x14ac:dyDescent="0.25">
      <c r="A13015">
        <v>4120602</v>
      </c>
      <c r="B13015" t="s">
        <v>11172</v>
      </c>
      <c r="C13015" t="s">
        <v>1956</v>
      </c>
      <c r="D13015" t="s">
        <v>1957</v>
      </c>
      <c r="E13015" t="s">
        <v>1958</v>
      </c>
      <c r="F13015" t="s">
        <v>1959</v>
      </c>
      <c r="G13015">
        <v>20</v>
      </c>
      <c r="H13015" t="s">
        <v>1986</v>
      </c>
      <c r="I13015" t="s">
        <v>1987</v>
      </c>
      <c r="J13015" t="s">
        <v>1969</v>
      </c>
      <c r="M13015" t="s">
        <v>1956</v>
      </c>
      <c r="N13015" t="s">
        <v>1962</v>
      </c>
      <c r="O13015">
        <v>2</v>
      </c>
      <c r="P13015" t="s">
        <v>1989</v>
      </c>
      <c r="Q13015" s="29">
        <v>39857</v>
      </c>
      <c r="S13015">
        <v>41206029</v>
      </c>
      <c r="T13015" t="s">
        <v>11173</v>
      </c>
    </row>
    <row r="13016" spans="1:20" x14ac:dyDescent="0.25">
      <c r="A13016">
        <v>4120603</v>
      </c>
      <c r="B13016" t="s">
        <v>11174</v>
      </c>
      <c r="C13016" t="s">
        <v>1956</v>
      </c>
      <c r="D13016" t="s">
        <v>1957</v>
      </c>
      <c r="E13016" t="s">
        <v>1958</v>
      </c>
      <c r="F13016" t="s">
        <v>1959</v>
      </c>
      <c r="G13016">
        <v>1</v>
      </c>
      <c r="H13016" t="s">
        <v>1986</v>
      </c>
      <c r="I13016" t="s">
        <v>1987</v>
      </c>
      <c r="J13016" t="s">
        <v>1969</v>
      </c>
      <c r="M13016" t="s">
        <v>1956</v>
      </c>
      <c r="N13016" t="s">
        <v>1962</v>
      </c>
      <c r="O13016">
        <v>1</v>
      </c>
      <c r="P13016" t="s">
        <v>1963</v>
      </c>
      <c r="Q13016" s="29">
        <v>1</v>
      </c>
      <c r="R13016" s="29">
        <v>42155</v>
      </c>
      <c r="S13016">
        <v>41206037</v>
      </c>
      <c r="T13016" t="s">
        <v>11175</v>
      </c>
    </row>
    <row r="13017" spans="1:20" x14ac:dyDescent="0.25">
      <c r="A13017">
        <v>4120603</v>
      </c>
      <c r="B13017" t="s">
        <v>11174</v>
      </c>
      <c r="C13017" t="s">
        <v>1956</v>
      </c>
      <c r="D13017" t="s">
        <v>1957</v>
      </c>
      <c r="E13017" t="s">
        <v>1958</v>
      </c>
      <c r="F13017" t="s">
        <v>1959</v>
      </c>
      <c r="G13017">
        <v>1</v>
      </c>
      <c r="H13017" t="s">
        <v>1986</v>
      </c>
      <c r="I13017" t="s">
        <v>1987</v>
      </c>
      <c r="J13017" t="s">
        <v>1969</v>
      </c>
      <c r="M13017" t="s">
        <v>1956</v>
      </c>
      <c r="N13017" t="s">
        <v>1962</v>
      </c>
      <c r="O13017">
        <v>2</v>
      </c>
      <c r="P13017" t="s">
        <v>1989</v>
      </c>
      <c r="Q13017" s="29">
        <v>39857</v>
      </c>
      <c r="S13017">
        <v>41206037</v>
      </c>
      <c r="T13017" t="s">
        <v>11175</v>
      </c>
    </row>
    <row r="13018" spans="1:20" x14ac:dyDescent="0.25">
      <c r="A13018">
        <v>4120604</v>
      </c>
      <c r="B13018" t="s">
        <v>11176</v>
      </c>
      <c r="C13018" t="s">
        <v>1956</v>
      </c>
      <c r="D13018" t="s">
        <v>1957</v>
      </c>
      <c r="E13018" t="s">
        <v>1958</v>
      </c>
      <c r="F13018" t="s">
        <v>1959</v>
      </c>
      <c r="G13018">
        <v>1</v>
      </c>
      <c r="H13018" t="s">
        <v>1986</v>
      </c>
      <c r="I13018" t="s">
        <v>1987</v>
      </c>
      <c r="J13018" t="s">
        <v>1969</v>
      </c>
      <c r="M13018" t="s">
        <v>1956</v>
      </c>
      <c r="N13018" t="s">
        <v>1962</v>
      </c>
      <c r="O13018">
        <v>2</v>
      </c>
      <c r="P13018" t="s">
        <v>1989</v>
      </c>
      <c r="Q13018" s="29">
        <v>39857</v>
      </c>
      <c r="S13018">
        <v>41206045</v>
      </c>
      <c r="T13018" t="s">
        <v>11177</v>
      </c>
    </row>
    <row r="13019" spans="1:20" x14ac:dyDescent="0.25">
      <c r="A13019">
        <v>4120604</v>
      </c>
      <c r="B13019" t="s">
        <v>11176</v>
      </c>
      <c r="C13019" t="s">
        <v>1956</v>
      </c>
      <c r="D13019" t="s">
        <v>1957</v>
      </c>
      <c r="E13019" t="s">
        <v>1958</v>
      </c>
      <c r="F13019" t="s">
        <v>1959</v>
      </c>
      <c r="G13019">
        <v>1</v>
      </c>
      <c r="H13019" t="s">
        <v>1986</v>
      </c>
      <c r="I13019" t="s">
        <v>1987</v>
      </c>
      <c r="J13019" t="s">
        <v>1969</v>
      </c>
      <c r="M13019" t="s">
        <v>1956</v>
      </c>
      <c r="N13019" t="s">
        <v>1962</v>
      </c>
      <c r="O13019">
        <v>1</v>
      </c>
      <c r="P13019" t="s">
        <v>1963</v>
      </c>
      <c r="Q13019" s="29">
        <v>1</v>
      </c>
      <c r="R13019" s="29">
        <v>42155</v>
      </c>
      <c r="S13019">
        <v>41206045</v>
      </c>
      <c r="T13019" t="s">
        <v>11177</v>
      </c>
    </row>
    <row r="13020" spans="1:20" x14ac:dyDescent="0.25">
      <c r="A13020">
        <v>4120605</v>
      </c>
      <c r="B13020" t="s">
        <v>11178</v>
      </c>
      <c r="C13020" t="s">
        <v>1956</v>
      </c>
      <c r="D13020" t="s">
        <v>1957</v>
      </c>
      <c r="E13020" t="s">
        <v>1958</v>
      </c>
      <c r="F13020" t="s">
        <v>1959</v>
      </c>
      <c r="G13020">
        <v>1</v>
      </c>
      <c r="H13020" t="s">
        <v>1986</v>
      </c>
      <c r="I13020" t="s">
        <v>1987</v>
      </c>
      <c r="J13020" t="s">
        <v>1969</v>
      </c>
      <c r="M13020" t="s">
        <v>1956</v>
      </c>
      <c r="N13020" t="s">
        <v>1962</v>
      </c>
      <c r="O13020">
        <v>2</v>
      </c>
      <c r="P13020" t="s">
        <v>1989</v>
      </c>
      <c r="Q13020" s="29">
        <v>39857</v>
      </c>
      <c r="S13020">
        <v>41206053</v>
      </c>
      <c r="T13020" t="s">
        <v>11179</v>
      </c>
    </row>
    <row r="13021" spans="1:20" x14ac:dyDescent="0.25">
      <c r="A13021">
        <v>4120605</v>
      </c>
      <c r="B13021" t="s">
        <v>11178</v>
      </c>
      <c r="C13021" t="s">
        <v>1956</v>
      </c>
      <c r="D13021" t="s">
        <v>1957</v>
      </c>
      <c r="E13021" t="s">
        <v>1958</v>
      </c>
      <c r="F13021" t="s">
        <v>1959</v>
      </c>
      <c r="G13021">
        <v>1</v>
      </c>
      <c r="H13021" t="s">
        <v>1986</v>
      </c>
      <c r="I13021" t="s">
        <v>1987</v>
      </c>
      <c r="J13021" t="s">
        <v>1969</v>
      </c>
      <c r="M13021" t="s">
        <v>1956</v>
      </c>
      <c r="N13021" t="s">
        <v>1962</v>
      </c>
      <c r="O13021">
        <v>1</v>
      </c>
      <c r="P13021" t="s">
        <v>1963</v>
      </c>
      <c r="Q13021" s="29">
        <v>1</v>
      </c>
      <c r="R13021" s="29">
        <v>42155</v>
      </c>
      <c r="S13021">
        <v>41206053</v>
      </c>
      <c r="T13021" t="s">
        <v>11179</v>
      </c>
    </row>
    <row r="13022" spans="1:20" x14ac:dyDescent="0.25">
      <c r="A13022">
        <v>4120606</v>
      </c>
      <c r="B13022" t="s">
        <v>11180</v>
      </c>
      <c r="C13022" t="s">
        <v>1956</v>
      </c>
      <c r="D13022" t="s">
        <v>1957</v>
      </c>
      <c r="E13022" t="s">
        <v>1958</v>
      </c>
      <c r="F13022" t="s">
        <v>1959</v>
      </c>
      <c r="G13022">
        <v>1</v>
      </c>
      <c r="H13022" t="s">
        <v>1986</v>
      </c>
      <c r="I13022" t="s">
        <v>1987</v>
      </c>
      <c r="J13022" t="s">
        <v>1969</v>
      </c>
      <c r="M13022" t="s">
        <v>1956</v>
      </c>
      <c r="N13022" t="s">
        <v>1962</v>
      </c>
      <c r="O13022">
        <v>1</v>
      </c>
      <c r="P13022" t="s">
        <v>1963</v>
      </c>
      <c r="Q13022" s="29">
        <v>1</v>
      </c>
      <c r="R13022" s="29">
        <v>42155</v>
      </c>
      <c r="S13022">
        <v>41206061</v>
      </c>
      <c r="T13022" t="s">
        <v>11181</v>
      </c>
    </row>
    <row r="13023" spans="1:20" x14ac:dyDescent="0.25">
      <c r="A13023">
        <v>4120606</v>
      </c>
      <c r="B13023" t="s">
        <v>11180</v>
      </c>
      <c r="C13023" t="s">
        <v>1956</v>
      </c>
      <c r="D13023" t="s">
        <v>1957</v>
      </c>
      <c r="E13023" t="s">
        <v>1958</v>
      </c>
      <c r="F13023" t="s">
        <v>1959</v>
      </c>
      <c r="G13023">
        <v>1</v>
      </c>
      <c r="H13023" t="s">
        <v>1986</v>
      </c>
      <c r="I13023" t="s">
        <v>1987</v>
      </c>
      <c r="J13023" t="s">
        <v>1969</v>
      </c>
      <c r="M13023" t="s">
        <v>1956</v>
      </c>
      <c r="N13023" t="s">
        <v>1962</v>
      </c>
      <c r="O13023">
        <v>2</v>
      </c>
      <c r="P13023" t="s">
        <v>1989</v>
      </c>
      <c r="Q13023" s="29">
        <v>39857</v>
      </c>
      <c r="S13023">
        <v>41206061</v>
      </c>
      <c r="T13023" t="s">
        <v>11181</v>
      </c>
    </row>
    <row r="13024" spans="1:20" x14ac:dyDescent="0.25">
      <c r="A13024">
        <v>4120607</v>
      </c>
      <c r="B13024" t="s">
        <v>11182</v>
      </c>
      <c r="C13024" t="s">
        <v>1956</v>
      </c>
      <c r="D13024" t="s">
        <v>1957</v>
      </c>
      <c r="E13024" t="s">
        <v>1958</v>
      </c>
      <c r="F13024" t="s">
        <v>1959</v>
      </c>
      <c r="G13024">
        <v>20</v>
      </c>
      <c r="H13024" t="s">
        <v>1986</v>
      </c>
      <c r="I13024" t="s">
        <v>1987</v>
      </c>
      <c r="J13024" t="s">
        <v>1969</v>
      </c>
      <c r="M13024" t="s">
        <v>1956</v>
      </c>
      <c r="N13024" t="s">
        <v>1962</v>
      </c>
      <c r="O13024">
        <v>1</v>
      </c>
      <c r="P13024" t="s">
        <v>1963</v>
      </c>
      <c r="Q13024" s="29">
        <v>1</v>
      </c>
      <c r="R13024" s="29">
        <v>42155</v>
      </c>
      <c r="S13024">
        <v>41206070</v>
      </c>
      <c r="T13024" t="s">
        <v>11182</v>
      </c>
    </row>
    <row r="13025" spans="1:20" x14ac:dyDescent="0.25">
      <c r="A13025">
        <v>4120607</v>
      </c>
      <c r="B13025" t="s">
        <v>11182</v>
      </c>
      <c r="C13025" t="s">
        <v>1956</v>
      </c>
      <c r="D13025" t="s">
        <v>1957</v>
      </c>
      <c r="E13025" t="s">
        <v>1958</v>
      </c>
      <c r="F13025" t="s">
        <v>1959</v>
      </c>
      <c r="G13025">
        <v>20</v>
      </c>
      <c r="H13025" t="s">
        <v>1986</v>
      </c>
      <c r="I13025" t="s">
        <v>1987</v>
      </c>
      <c r="J13025" t="s">
        <v>1969</v>
      </c>
      <c r="M13025" t="s">
        <v>1956</v>
      </c>
      <c r="N13025" t="s">
        <v>1962</v>
      </c>
      <c r="O13025">
        <v>2</v>
      </c>
      <c r="P13025" t="s">
        <v>1989</v>
      </c>
      <c r="Q13025" s="29">
        <v>39857</v>
      </c>
      <c r="S13025">
        <v>41206070</v>
      </c>
      <c r="T13025" t="s">
        <v>11182</v>
      </c>
    </row>
    <row r="13026" spans="1:20" x14ac:dyDescent="0.25">
      <c r="A13026">
        <v>4130101</v>
      </c>
      <c r="B13026" t="s">
        <v>1758</v>
      </c>
      <c r="C13026" t="s">
        <v>1956</v>
      </c>
      <c r="D13026" t="s">
        <v>1957</v>
      </c>
      <c r="E13026" t="s">
        <v>1958</v>
      </c>
      <c r="F13026" t="s">
        <v>1959</v>
      </c>
      <c r="G13026">
        <v>20</v>
      </c>
      <c r="H13026" t="s">
        <v>1986</v>
      </c>
      <c r="I13026" t="s">
        <v>1987</v>
      </c>
      <c r="M13026" t="s">
        <v>1956</v>
      </c>
      <c r="N13026" t="s">
        <v>1962</v>
      </c>
      <c r="O13026">
        <v>2</v>
      </c>
      <c r="P13026" t="s">
        <v>1989</v>
      </c>
      <c r="Q13026" s="29">
        <v>39857</v>
      </c>
      <c r="S13026">
        <v>41301013</v>
      </c>
      <c r="T13026" t="s">
        <v>1758</v>
      </c>
    </row>
    <row r="13027" spans="1:20" x14ac:dyDescent="0.25">
      <c r="A13027">
        <v>4130101</v>
      </c>
      <c r="B13027" t="s">
        <v>1758</v>
      </c>
      <c r="C13027" t="s">
        <v>1956</v>
      </c>
      <c r="D13027" t="s">
        <v>1957</v>
      </c>
      <c r="E13027" t="s">
        <v>1958</v>
      </c>
      <c r="F13027" t="s">
        <v>1959</v>
      </c>
      <c r="G13027">
        <v>20</v>
      </c>
      <c r="H13027" t="s">
        <v>1986</v>
      </c>
      <c r="I13027" t="s">
        <v>1987</v>
      </c>
      <c r="M13027" t="s">
        <v>1956</v>
      </c>
      <c r="N13027" t="s">
        <v>1962</v>
      </c>
      <c r="O13027">
        <v>1</v>
      </c>
      <c r="P13027" t="s">
        <v>1963</v>
      </c>
      <c r="Q13027" s="29">
        <v>1</v>
      </c>
      <c r="R13027" s="29">
        <v>42155</v>
      </c>
      <c r="S13027">
        <v>41301013</v>
      </c>
      <c r="T13027" t="s">
        <v>1758</v>
      </c>
    </row>
    <row r="13028" spans="1:20" x14ac:dyDescent="0.25">
      <c r="A13028">
        <v>4130102</v>
      </c>
      <c r="B13028" t="s">
        <v>1759</v>
      </c>
      <c r="C13028" t="s">
        <v>1956</v>
      </c>
      <c r="D13028" t="s">
        <v>1957</v>
      </c>
      <c r="E13028" t="s">
        <v>1958</v>
      </c>
      <c r="F13028" t="s">
        <v>1959</v>
      </c>
      <c r="G13028">
        <v>2</v>
      </c>
      <c r="H13028" t="s">
        <v>1986</v>
      </c>
      <c r="I13028" t="s">
        <v>1987</v>
      </c>
      <c r="M13028" t="s">
        <v>1956</v>
      </c>
      <c r="N13028" t="s">
        <v>1962</v>
      </c>
      <c r="O13028">
        <v>2</v>
      </c>
      <c r="P13028" t="s">
        <v>1989</v>
      </c>
      <c r="Q13028" s="29">
        <v>39857</v>
      </c>
      <c r="S13028">
        <v>41301021</v>
      </c>
      <c r="T13028" t="s">
        <v>1759</v>
      </c>
    </row>
    <row r="13029" spans="1:20" x14ac:dyDescent="0.25">
      <c r="A13029">
        <v>4130102</v>
      </c>
      <c r="B13029" t="s">
        <v>1759</v>
      </c>
      <c r="C13029" t="s">
        <v>1956</v>
      </c>
      <c r="D13029" t="s">
        <v>1957</v>
      </c>
      <c r="E13029" t="s">
        <v>1958</v>
      </c>
      <c r="F13029" t="s">
        <v>1959</v>
      </c>
      <c r="G13029">
        <v>2</v>
      </c>
      <c r="H13029" t="s">
        <v>1986</v>
      </c>
      <c r="I13029" t="s">
        <v>1987</v>
      </c>
      <c r="M13029" t="s">
        <v>1956</v>
      </c>
      <c r="N13029" t="s">
        <v>1962</v>
      </c>
      <c r="O13029">
        <v>1</v>
      </c>
      <c r="P13029" t="s">
        <v>1963</v>
      </c>
      <c r="Q13029" s="29">
        <v>1</v>
      </c>
      <c r="R13029" s="29">
        <v>42155</v>
      </c>
      <c r="S13029">
        <v>41301021</v>
      </c>
      <c r="T13029" t="s">
        <v>1759</v>
      </c>
    </row>
    <row r="13030" spans="1:20" x14ac:dyDescent="0.25">
      <c r="A13030">
        <v>4130103</v>
      </c>
      <c r="B13030" t="s">
        <v>1760</v>
      </c>
      <c r="C13030" t="s">
        <v>1956</v>
      </c>
      <c r="D13030" t="s">
        <v>1957</v>
      </c>
      <c r="E13030" t="s">
        <v>1958</v>
      </c>
      <c r="F13030" t="s">
        <v>1959</v>
      </c>
      <c r="G13030">
        <v>1</v>
      </c>
      <c r="H13030" t="s">
        <v>1986</v>
      </c>
      <c r="I13030" t="s">
        <v>1987</v>
      </c>
      <c r="M13030" t="s">
        <v>1956</v>
      </c>
      <c r="N13030" t="s">
        <v>1962</v>
      </c>
      <c r="O13030">
        <v>2</v>
      </c>
      <c r="P13030" t="s">
        <v>1989</v>
      </c>
      <c r="Q13030" s="29">
        <v>39857</v>
      </c>
      <c r="S13030">
        <v>41301030</v>
      </c>
      <c r="T13030" t="s">
        <v>11183</v>
      </c>
    </row>
    <row r="13031" spans="1:20" x14ac:dyDescent="0.25">
      <c r="A13031">
        <v>4130103</v>
      </c>
      <c r="B13031" t="s">
        <v>1760</v>
      </c>
      <c r="C13031" t="s">
        <v>1956</v>
      </c>
      <c r="D13031" t="s">
        <v>1957</v>
      </c>
      <c r="E13031" t="s">
        <v>1958</v>
      </c>
      <c r="F13031" t="s">
        <v>1959</v>
      </c>
      <c r="G13031">
        <v>1</v>
      </c>
      <c r="H13031" t="s">
        <v>1986</v>
      </c>
      <c r="I13031" t="s">
        <v>1987</v>
      </c>
      <c r="M13031" t="s">
        <v>1956</v>
      </c>
      <c r="N13031" t="s">
        <v>1962</v>
      </c>
      <c r="O13031">
        <v>1</v>
      </c>
      <c r="P13031" t="s">
        <v>1963</v>
      </c>
      <c r="Q13031" s="29">
        <v>1</v>
      </c>
      <c r="R13031" s="29">
        <v>42155</v>
      </c>
      <c r="S13031">
        <v>41301030</v>
      </c>
      <c r="T13031" t="s">
        <v>11183</v>
      </c>
    </row>
    <row r="13032" spans="1:20" x14ac:dyDescent="0.25">
      <c r="A13032">
        <v>4130104</v>
      </c>
      <c r="B13032" t="s">
        <v>1761</v>
      </c>
      <c r="C13032" t="s">
        <v>1956</v>
      </c>
      <c r="D13032" t="s">
        <v>1957</v>
      </c>
      <c r="E13032" t="s">
        <v>1958</v>
      </c>
      <c r="F13032" t="s">
        <v>1959</v>
      </c>
      <c r="G13032">
        <v>20</v>
      </c>
      <c r="H13032" t="s">
        <v>1986</v>
      </c>
      <c r="I13032" t="s">
        <v>1987</v>
      </c>
      <c r="M13032" t="s">
        <v>1956</v>
      </c>
      <c r="N13032" t="s">
        <v>1962</v>
      </c>
      <c r="O13032">
        <v>1</v>
      </c>
      <c r="P13032" t="s">
        <v>1963</v>
      </c>
      <c r="Q13032" s="29">
        <v>1</v>
      </c>
      <c r="R13032" s="29">
        <v>42155</v>
      </c>
      <c r="S13032">
        <v>41301048</v>
      </c>
      <c r="T13032" t="s">
        <v>1761</v>
      </c>
    </row>
    <row r="13033" spans="1:20" x14ac:dyDescent="0.25">
      <c r="A13033">
        <v>4130104</v>
      </c>
      <c r="B13033" t="s">
        <v>1761</v>
      </c>
      <c r="C13033" t="s">
        <v>1956</v>
      </c>
      <c r="D13033" t="s">
        <v>1957</v>
      </c>
      <c r="E13033" t="s">
        <v>1958</v>
      </c>
      <c r="F13033" t="s">
        <v>1959</v>
      </c>
      <c r="G13033">
        <v>20</v>
      </c>
      <c r="H13033" t="s">
        <v>1986</v>
      </c>
      <c r="I13033" t="s">
        <v>1987</v>
      </c>
      <c r="M13033" t="s">
        <v>1956</v>
      </c>
      <c r="N13033" t="s">
        <v>1962</v>
      </c>
      <c r="O13033">
        <v>2</v>
      </c>
      <c r="P13033" t="s">
        <v>1989</v>
      </c>
      <c r="Q13033" s="29">
        <v>39857</v>
      </c>
      <c r="S13033">
        <v>41301048</v>
      </c>
      <c r="T13033" t="s">
        <v>1761</v>
      </c>
    </row>
    <row r="13034" spans="1:20" x14ac:dyDescent="0.25">
      <c r="A13034">
        <v>4130105</v>
      </c>
      <c r="B13034" t="s">
        <v>1762</v>
      </c>
      <c r="C13034" t="s">
        <v>1956</v>
      </c>
      <c r="D13034" t="s">
        <v>1957</v>
      </c>
      <c r="E13034" t="s">
        <v>1958</v>
      </c>
      <c r="F13034" t="s">
        <v>2032</v>
      </c>
      <c r="G13034">
        <v>20</v>
      </c>
      <c r="H13034" t="s">
        <v>1986</v>
      </c>
      <c r="I13034" t="s">
        <v>1987</v>
      </c>
      <c r="M13034" t="s">
        <v>1956</v>
      </c>
      <c r="N13034" t="s">
        <v>1962</v>
      </c>
      <c r="O13034">
        <v>1</v>
      </c>
      <c r="P13034" t="s">
        <v>1963</v>
      </c>
      <c r="Q13034" s="29">
        <v>1</v>
      </c>
      <c r="R13034" s="29">
        <v>42155</v>
      </c>
      <c r="S13034">
        <v>41301056</v>
      </c>
      <c r="T13034" t="s">
        <v>1762</v>
      </c>
    </row>
    <row r="13035" spans="1:20" x14ac:dyDescent="0.25">
      <c r="A13035">
        <v>4130105</v>
      </c>
      <c r="B13035" t="s">
        <v>1762</v>
      </c>
      <c r="C13035" t="s">
        <v>1956</v>
      </c>
      <c r="D13035" t="s">
        <v>1957</v>
      </c>
      <c r="E13035" t="s">
        <v>1958</v>
      </c>
      <c r="F13035" t="s">
        <v>2032</v>
      </c>
      <c r="G13035">
        <v>20</v>
      </c>
      <c r="H13035" t="s">
        <v>1986</v>
      </c>
      <c r="I13035" t="s">
        <v>1987</v>
      </c>
      <c r="M13035" t="s">
        <v>1956</v>
      </c>
      <c r="N13035" t="s">
        <v>1962</v>
      </c>
      <c r="O13035">
        <v>2</v>
      </c>
      <c r="P13035" t="s">
        <v>1989</v>
      </c>
      <c r="Q13035" s="29">
        <v>39857</v>
      </c>
      <c r="S13035">
        <v>41301056</v>
      </c>
      <c r="T13035" t="s">
        <v>1762</v>
      </c>
    </row>
    <row r="13036" spans="1:20" x14ac:dyDescent="0.25">
      <c r="A13036">
        <v>4130106</v>
      </c>
      <c r="B13036" t="s">
        <v>1763</v>
      </c>
      <c r="C13036" t="s">
        <v>1956</v>
      </c>
      <c r="D13036" t="s">
        <v>1957</v>
      </c>
      <c r="E13036" t="s">
        <v>1958</v>
      </c>
      <c r="F13036" t="s">
        <v>1959</v>
      </c>
      <c r="G13036">
        <v>20</v>
      </c>
      <c r="H13036" t="s">
        <v>1986</v>
      </c>
      <c r="I13036" t="s">
        <v>1987</v>
      </c>
      <c r="M13036" t="s">
        <v>1956</v>
      </c>
      <c r="N13036" t="s">
        <v>1962</v>
      </c>
      <c r="O13036">
        <v>1</v>
      </c>
      <c r="P13036" t="s">
        <v>1963</v>
      </c>
      <c r="Q13036" s="29">
        <v>1</v>
      </c>
      <c r="R13036" s="29">
        <v>42155</v>
      </c>
      <c r="S13036">
        <v>41301064</v>
      </c>
      <c r="T13036" t="s">
        <v>1763</v>
      </c>
    </row>
    <row r="13037" spans="1:20" x14ac:dyDescent="0.25">
      <c r="A13037">
        <v>4130106</v>
      </c>
      <c r="B13037" t="s">
        <v>1763</v>
      </c>
      <c r="C13037" t="s">
        <v>1956</v>
      </c>
      <c r="D13037" t="s">
        <v>1957</v>
      </c>
      <c r="E13037" t="s">
        <v>1958</v>
      </c>
      <c r="F13037" t="s">
        <v>1959</v>
      </c>
      <c r="G13037">
        <v>20</v>
      </c>
      <c r="H13037" t="s">
        <v>1986</v>
      </c>
      <c r="I13037" t="s">
        <v>1987</v>
      </c>
      <c r="M13037" t="s">
        <v>1956</v>
      </c>
      <c r="N13037" t="s">
        <v>1962</v>
      </c>
      <c r="O13037">
        <v>2</v>
      </c>
      <c r="P13037" t="s">
        <v>1989</v>
      </c>
      <c r="Q13037" s="29">
        <v>39857</v>
      </c>
      <c r="S13037">
        <v>41301064</v>
      </c>
      <c r="T13037" t="s">
        <v>1763</v>
      </c>
    </row>
    <row r="13038" spans="1:20" x14ac:dyDescent="0.25">
      <c r="A13038">
        <v>4130107</v>
      </c>
      <c r="B13038" t="s">
        <v>1764</v>
      </c>
      <c r="C13038" t="s">
        <v>1956</v>
      </c>
      <c r="D13038" t="s">
        <v>1957</v>
      </c>
      <c r="E13038" t="s">
        <v>1958</v>
      </c>
      <c r="F13038" t="s">
        <v>1959</v>
      </c>
      <c r="G13038">
        <v>2</v>
      </c>
      <c r="H13038" t="s">
        <v>1986</v>
      </c>
      <c r="I13038" t="s">
        <v>1987</v>
      </c>
      <c r="M13038" t="s">
        <v>1956</v>
      </c>
      <c r="N13038" t="s">
        <v>1962</v>
      </c>
      <c r="O13038">
        <v>1</v>
      </c>
      <c r="P13038" t="s">
        <v>1963</v>
      </c>
      <c r="Q13038" s="29">
        <v>1</v>
      </c>
      <c r="R13038" s="29">
        <v>42155</v>
      </c>
      <c r="S13038">
        <v>41301072</v>
      </c>
      <c r="T13038" t="s">
        <v>1764</v>
      </c>
    </row>
    <row r="13039" spans="1:20" x14ac:dyDescent="0.25">
      <c r="A13039">
        <v>4130107</v>
      </c>
      <c r="B13039" t="s">
        <v>1764</v>
      </c>
      <c r="C13039" t="s">
        <v>1956</v>
      </c>
      <c r="D13039" t="s">
        <v>1957</v>
      </c>
      <c r="E13039" t="s">
        <v>1958</v>
      </c>
      <c r="F13039" t="s">
        <v>1959</v>
      </c>
      <c r="G13039">
        <v>2</v>
      </c>
      <c r="H13039" t="s">
        <v>1986</v>
      </c>
      <c r="I13039" t="s">
        <v>1987</v>
      </c>
      <c r="M13039" t="s">
        <v>1956</v>
      </c>
      <c r="N13039" t="s">
        <v>1962</v>
      </c>
      <c r="O13039">
        <v>2</v>
      </c>
      <c r="P13039" t="s">
        <v>1989</v>
      </c>
      <c r="Q13039" s="29">
        <v>39857</v>
      </c>
      <c r="S13039">
        <v>41301072</v>
      </c>
      <c r="T13039" t="s">
        <v>1764</v>
      </c>
    </row>
    <row r="13040" spans="1:20" x14ac:dyDescent="0.25">
      <c r="A13040">
        <v>4130108</v>
      </c>
      <c r="B13040" t="s">
        <v>1765</v>
      </c>
      <c r="C13040" t="s">
        <v>1956</v>
      </c>
      <c r="D13040" t="s">
        <v>1957</v>
      </c>
      <c r="E13040" t="s">
        <v>1958</v>
      </c>
      <c r="F13040" t="s">
        <v>1959</v>
      </c>
      <c r="G13040">
        <v>2</v>
      </c>
      <c r="H13040" t="s">
        <v>1986</v>
      </c>
      <c r="I13040" t="s">
        <v>1987</v>
      </c>
      <c r="M13040" t="s">
        <v>1956</v>
      </c>
      <c r="N13040" t="s">
        <v>1962</v>
      </c>
      <c r="O13040">
        <v>2</v>
      </c>
      <c r="P13040" t="s">
        <v>1989</v>
      </c>
      <c r="Q13040" s="29">
        <v>39857</v>
      </c>
      <c r="S13040">
        <v>41301080</v>
      </c>
      <c r="T13040" t="s">
        <v>1765</v>
      </c>
    </row>
    <row r="13041" spans="1:20" x14ac:dyDescent="0.25">
      <c r="A13041">
        <v>4130108</v>
      </c>
      <c r="B13041" t="s">
        <v>1765</v>
      </c>
      <c r="C13041" t="s">
        <v>1956</v>
      </c>
      <c r="D13041" t="s">
        <v>1957</v>
      </c>
      <c r="E13041" t="s">
        <v>1958</v>
      </c>
      <c r="F13041" t="s">
        <v>1959</v>
      </c>
      <c r="G13041">
        <v>2</v>
      </c>
      <c r="H13041" t="s">
        <v>1986</v>
      </c>
      <c r="I13041" t="s">
        <v>1987</v>
      </c>
      <c r="M13041" t="s">
        <v>1956</v>
      </c>
      <c r="N13041" t="s">
        <v>1962</v>
      </c>
      <c r="O13041">
        <v>1</v>
      </c>
      <c r="P13041" t="s">
        <v>1963</v>
      </c>
      <c r="Q13041" s="29">
        <v>1</v>
      </c>
      <c r="R13041" s="29">
        <v>42155</v>
      </c>
      <c r="S13041">
        <v>41301080</v>
      </c>
      <c r="T13041" t="s">
        <v>1765</v>
      </c>
    </row>
    <row r="13042" spans="1:20" x14ac:dyDescent="0.25">
      <c r="A13042">
        <v>4130109</v>
      </c>
      <c r="B13042" t="s">
        <v>1766</v>
      </c>
      <c r="C13042" t="s">
        <v>1956</v>
      </c>
      <c r="D13042" t="s">
        <v>1957</v>
      </c>
      <c r="E13042" t="s">
        <v>1958</v>
      </c>
      <c r="F13042" t="s">
        <v>2032</v>
      </c>
      <c r="G13042">
        <v>1</v>
      </c>
      <c r="H13042" t="s">
        <v>1986</v>
      </c>
      <c r="I13042" t="s">
        <v>1987</v>
      </c>
      <c r="J13042" t="s">
        <v>1969</v>
      </c>
      <c r="M13042" t="s">
        <v>1956</v>
      </c>
      <c r="N13042" t="s">
        <v>1962</v>
      </c>
      <c r="O13042">
        <v>2</v>
      </c>
      <c r="P13042" t="s">
        <v>1989</v>
      </c>
      <c r="Q13042" s="29">
        <v>39857</v>
      </c>
      <c r="S13042">
        <v>41301099</v>
      </c>
      <c r="T13042" t="s">
        <v>1766</v>
      </c>
    </row>
    <row r="13043" spans="1:20" x14ac:dyDescent="0.25">
      <c r="A13043">
        <v>4130109</v>
      </c>
      <c r="B13043" t="s">
        <v>1766</v>
      </c>
      <c r="C13043" t="s">
        <v>1956</v>
      </c>
      <c r="D13043" t="s">
        <v>1957</v>
      </c>
      <c r="E13043" t="s">
        <v>1958</v>
      </c>
      <c r="F13043" t="s">
        <v>2032</v>
      </c>
      <c r="G13043">
        <v>1</v>
      </c>
      <c r="H13043" t="s">
        <v>1986</v>
      </c>
      <c r="I13043" t="s">
        <v>1987</v>
      </c>
      <c r="J13043" t="s">
        <v>1969</v>
      </c>
      <c r="M13043" t="s">
        <v>1956</v>
      </c>
      <c r="N13043" t="s">
        <v>1962</v>
      </c>
      <c r="O13043">
        <v>1</v>
      </c>
      <c r="P13043" t="s">
        <v>1963</v>
      </c>
      <c r="Q13043" s="29">
        <v>1</v>
      </c>
      <c r="R13043" s="29">
        <v>42155</v>
      </c>
      <c r="S13043">
        <v>41301099</v>
      </c>
      <c r="T13043" t="s">
        <v>1766</v>
      </c>
    </row>
    <row r="13044" spans="1:20" x14ac:dyDescent="0.25">
      <c r="A13044">
        <v>4130110</v>
      </c>
      <c r="B13044" t="s">
        <v>1767</v>
      </c>
      <c r="C13044" t="s">
        <v>1956</v>
      </c>
      <c r="D13044" t="s">
        <v>1957</v>
      </c>
      <c r="E13044" t="s">
        <v>1958</v>
      </c>
      <c r="F13044" t="s">
        <v>2032</v>
      </c>
      <c r="G13044">
        <v>20</v>
      </c>
      <c r="H13044" t="s">
        <v>1986</v>
      </c>
      <c r="I13044" t="s">
        <v>1987</v>
      </c>
      <c r="J13044" t="s">
        <v>1969</v>
      </c>
      <c r="M13044" t="s">
        <v>1956</v>
      </c>
      <c r="N13044" t="s">
        <v>1962</v>
      </c>
      <c r="O13044">
        <v>1</v>
      </c>
      <c r="P13044" t="s">
        <v>1963</v>
      </c>
      <c r="Q13044" s="29">
        <v>1</v>
      </c>
      <c r="R13044" s="29">
        <v>42155</v>
      </c>
      <c r="S13044">
        <v>41301102</v>
      </c>
      <c r="T13044" t="s">
        <v>1767</v>
      </c>
    </row>
    <row r="13045" spans="1:20" x14ac:dyDescent="0.25">
      <c r="A13045">
        <v>4130110</v>
      </c>
      <c r="B13045" t="s">
        <v>1767</v>
      </c>
      <c r="C13045" t="s">
        <v>1956</v>
      </c>
      <c r="D13045" t="s">
        <v>1957</v>
      </c>
      <c r="E13045" t="s">
        <v>1958</v>
      </c>
      <c r="F13045" t="s">
        <v>2032</v>
      </c>
      <c r="G13045">
        <v>20</v>
      </c>
      <c r="H13045" t="s">
        <v>1986</v>
      </c>
      <c r="I13045" t="s">
        <v>1987</v>
      </c>
      <c r="J13045" t="s">
        <v>1969</v>
      </c>
      <c r="M13045" t="s">
        <v>1956</v>
      </c>
      <c r="N13045" t="s">
        <v>1962</v>
      </c>
      <c r="O13045">
        <v>2</v>
      </c>
      <c r="P13045" t="s">
        <v>1989</v>
      </c>
      <c r="Q13045" s="29">
        <v>39857</v>
      </c>
      <c r="S13045">
        <v>41301102</v>
      </c>
      <c r="T13045" t="s">
        <v>1767</v>
      </c>
    </row>
    <row r="13046" spans="1:20" x14ac:dyDescent="0.25">
      <c r="A13046">
        <v>4130111</v>
      </c>
      <c r="B13046" t="s">
        <v>1768</v>
      </c>
      <c r="C13046" t="s">
        <v>1956</v>
      </c>
      <c r="D13046" t="s">
        <v>1957</v>
      </c>
      <c r="E13046" t="s">
        <v>1958</v>
      </c>
      <c r="F13046" t="s">
        <v>2032</v>
      </c>
      <c r="G13046">
        <v>20</v>
      </c>
      <c r="H13046" t="s">
        <v>1986</v>
      </c>
      <c r="I13046" t="s">
        <v>1987</v>
      </c>
      <c r="M13046" t="s">
        <v>1956</v>
      </c>
      <c r="N13046" t="s">
        <v>1962</v>
      </c>
      <c r="O13046">
        <v>1</v>
      </c>
      <c r="P13046" t="s">
        <v>1963</v>
      </c>
      <c r="Q13046" s="29">
        <v>1</v>
      </c>
      <c r="R13046" s="29">
        <v>42155</v>
      </c>
      <c r="S13046">
        <v>41301110</v>
      </c>
      <c r="T13046" t="s">
        <v>1768</v>
      </c>
    </row>
    <row r="13047" spans="1:20" x14ac:dyDescent="0.25">
      <c r="A13047">
        <v>4130111</v>
      </c>
      <c r="B13047" t="s">
        <v>1768</v>
      </c>
      <c r="C13047" t="s">
        <v>1956</v>
      </c>
      <c r="D13047" t="s">
        <v>1957</v>
      </c>
      <c r="E13047" t="s">
        <v>1958</v>
      </c>
      <c r="F13047" t="s">
        <v>2032</v>
      </c>
      <c r="G13047">
        <v>20</v>
      </c>
      <c r="H13047" t="s">
        <v>1986</v>
      </c>
      <c r="I13047" t="s">
        <v>1987</v>
      </c>
      <c r="M13047" t="s">
        <v>1956</v>
      </c>
      <c r="N13047" t="s">
        <v>1962</v>
      </c>
      <c r="O13047">
        <v>2</v>
      </c>
      <c r="P13047" t="s">
        <v>1989</v>
      </c>
      <c r="Q13047" s="29">
        <v>39857</v>
      </c>
      <c r="S13047">
        <v>41301110</v>
      </c>
      <c r="T13047" t="s">
        <v>1768</v>
      </c>
    </row>
    <row r="13048" spans="1:20" x14ac:dyDescent="0.25">
      <c r="A13048">
        <v>4130112</v>
      </c>
      <c r="B13048" t="s">
        <v>1769</v>
      </c>
      <c r="C13048" t="s">
        <v>1956</v>
      </c>
      <c r="D13048" t="s">
        <v>1957</v>
      </c>
      <c r="E13048" t="s">
        <v>1958</v>
      </c>
      <c r="F13048" t="s">
        <v>1959</v>
      </c>
      <c r="G13048">
        <v>1</v>
      </c>
      <c r="H13048" t="s">
        <v>1986</v>
      </c>
      <c r="I13048" t="s">
        <v>1987</v>
      </c>
      <c r="M13048" t="s">
        <v>1956</v>
      </c>
      <c r="N13048" t="s">
        <v>1962</v>
      </c>
      <c r="O13048">
        <v>2</v>
      </c>
      <c r="P13048" t="s">
        <v>1989</v>
      </c>
      <c r="Q13048" s="29">
        <v>39857</v>
      </c>
      <c r="S13048">
        <v>41301129</v>
      </c>
      <c r="T13048" t="s">
        <v>1769</v>
      </c>
    </row>
    <row r="13049" spans="1:20" x14ac:dyDescent="0.25">
      <c r="A13049">
        <v>4130112</v>
      </c>
      <c r="B13049" t="s">
        <v>1769</v>
      </c>
      <c r="C13049" t="s">
        <v>1956</v>
      </c>
      <c r="D13049" t="s">
        <v>1957</v>
      </c>
      <c r="E13049" t="s">
        <v>1958</v>
      </c>
      <c r="F13049" t="s">
        <v>1959</v>
      </c>
      <c r="G13049">
        <v>1</v>
      </c>
      <c r="H13049" t="s">
        <v>1986</v>
      </c>
      <c r="I13049" t="s">
        <v>1987</v>
      </c>
      <c r="M13049" t="s">
        <v>1956</v>
      </c>
      <c r="N13049" t="s">
        <v>1962</v>
      </c>
      <c r="O13049">
        <v>1</v>
      </c>
      <c r="P13049" t="s">
        <v>1963</v>
      </c>
      <c r="Q13049" s="29">
        <v>1</v>
      </c>
      <c r="R13049" s="29">
        <v>42155</v>
      </c>
      <c r="S13049">
        <v>41301129</v>
      </c>
      <c r="T13049" t="s">
        <v>1769</v>
      </c>
    </row>
    <row r="13050" spans="1:20" x14ac:dyDescent="0.25">
      <c r="A13050">
        <v>4130113</v>
      </c>
      <c r="B13050" t="s">
        <v>1770</v>
      </c>
      <c r="C13050" t="s">
        <v>1956</v>
      </c>
      <c r="D13050" t="s">
        <v>1957</v>
      </c>
      <c r="E13050" t="s">
        <v>1958</v>
      </c>
      <c r="F13050" t="s">
        <v>1959</v>
      </c>
      <c r="G13050">
        <v>1</v>
      </c>
      <c r="H13050" t="s">
        <v>1986</v>
      </c>
      <c r="I13050" t="s">
        <v>1987</v>
      </c>
      <c r="M13050" t="s">
        <v>1956</v>
      </c>
      <c r="N13050" t="s">
        <v>1962</v>
      </c>
      <c r="O13050">
        <v>1</v>
      </c>
      <c r="P13050" t="s">
        <v>1963</v>
      </c>
      <c r="Q13050" s="29">
        <v>1</v>
      </c>
      <c r="R13050" s="29">
        <v>42155</v>
      </c>
      <c r="S13050">
        <v>41301137</v>
      </c>
      <c r="T13050" t="s">
        <v>1770</v>
      </c>
    </row>
    <row r="13051" spans="1:20" x14ac:dyDescent="0.25">
      <c r="A13051">
        <v>4130113</v>
      </c>
      <c r="B13051" t="s">
        <v>1770</v>
      </c>
      <c r="C13051" t="s">
        <v>1956</v>
      </c>
      <c r="D13051" t="s">
        <v>1957</v>
      </c>
      <c r="E13051" t="s">
        <v>1958</v>
      </c>
      <c r="F13051" t="s">
        <v>1959</v>
      </c>
      <c r="G13051">
        <v>1</v>
      </c>
      <c r="H13051" t="s">
        <v>1986</v>
      </c>
      <c r="I13051" t="s">
        <v>1987</v>
      </c>
      <c r="M13051" t="s">
        <v>1956</v>
      </c>
      <c r="N13051" t="s">
        <v>1962</v>
      </c>
      <c r="O13051">
        <v>2</v>
      </c>
      <c r="P13051" t="s">
        <v>1989</v>
      </c>
      <c r="Q13051" s="29">
        <v>39857</v>
      </c>
      <c r="S13051">
        <v>41301137</v>
      </c>
      <c r="T13051" t="s">
        <v>1770</v>
      </c>
    </row>
    <row r="13052" spans="1:20" x14ac:dyDescent="0.25">
      <c r="A13052">
        <v>4130114</v>
      </c>
      <c r="B13052" t="s">
        <v>1771</v>
      </c>
      <c r="C13052" t="s">
        <v>1956</v>
      </c>
      <c r="D13052" t="s">
        <v>1957</v>
      </c>
      <c r="E13052" t="s">
        <v>1958</v>
      </c>
      <c r="F13052" t="s">
        <v>1959</v>
      </c>
      <c r="G13052">
        <v>20</v>
      </c>
      <c r="H13052" t="s">
        <v>1986</v>
      </c>
      <c r="I13052" t="s">
        <v>1987</v>
      </c>
      <c r="M13052" t="s">
        <v>1956</v>
      </c>
      <c r="N13052" t="s">
        <v>1962</v>
      </c>
      <c r="O13052">
        <v>2</v>
      </c>
      <c r="P13052" t="s">
        <v>1989</v>
      </c>
      <c r="Q13052" s="29">
        <v>39857</v>
      </c>
      <c r="S13052">
        <v>41301145</v>
      </c>
      <c r="T13052" t="s">
        <v>1771</v>
      </c>
    </row>
    <row r="13053" spans="1:20" x14ac:dyDescent="0.25">
      <c r="A13053">
        <v>4130114</v>
      </c>
      <c r="B13053" t="s">
        <v>1771</v>
      </c>
      <c r="C13053" t="s">
        <v>1956</v>
      </c>
      <c r="D13053" t="s">
        <v>1957</v>
      </c>
      <c r="E13053" t="s">
        <v>1958</v>
      </c>
      <c r="F13053" t="s">
        <v>1959</v>
      </c>
      <c r="G13053">
        <v>20</v>
      </c>
      <c r="H13053" t="s">
        <v>1986</v>
      </c>
      <c r="I13053" t="s">
        <v>1987</v>
      </c>
      <c r="M13053" t="s">
        <v>1956</v>
      </c>
      <c r="N13053" t="s">
        <v>1962</v>
      </c>
      <c r="O13053">
        <v>1</v>
      </c>
      <c r="P13053" t="s">
        <v>1963</v>
      </c>
      <c r="Q13053" s="29">
        <v>1</v>
      </c>
      <c r="R13053" s="29">
        <v>42155</v>
      </c>
      <c r="S13053">
        <v>41301145</v>
      </c>
      <c r="T13053" t="s">
        <v>1771</v>
      </c>
    </row>
    <row r="13054" spans="1:20" x14ac:dyDescent="0.25">
      <c r="A13054">
        <v>4130115</v>
      </c>
      <c r="B13054" t="s">
        <v>1772</v>
      </c>
      <c r="C13054" t="s">
        <v>1956</v>
      </c>
      <c r="D13054" t="s">
        <v>1957</v>
      </c>
      <c r="E13054" t="s">
        <v>1958</v>
      </c>
      <c r="F13054" t="s">
        <v>1959</v>
      </c>
      <c r="G13054">
        <v>20</v>
      </c>
      <c r="H13054" t="s">
        <v>1986</v>
      </c>
      <c r="I13054" t="s">
        <v>1987</v>
      </c>
      <c r="M13054" t="s">
        <v>1956</v>
      </c>
      <c r="N13054" t="s">
        <v>1962</v>
      </c>
      <c r="O13054">
        <v>1</v>
      </c>
      <c r="P13054" t="s">
        <v>1963</v>
      </c>
      <c r="Q13054" s="29">
        <v>1</v>
      </c>
      <c r="R13054" s="29">
        <v>42155</v>
      </c>
      <c r="S13054">
        <v>41301153</v>
      </c>
      <c r="T13054" t="s">
        <v>1772</v>
      </c>
    </row>
    <row r="13055" spans="1:20" x14ac:dyDescent="0.25">
      <c r="A13055">
        <v>4130115</v>
      </c>
      <c r="B13055" t="s">
        <v>1772</v>
      </c>
      <c r="C13055" t="s">
        <v>1956</v>
      </c>
      <c r="D13055" t="s">
        <v>1957</v>
      </c>
      <c r="E13055" t="s">
        <v>1958</v>
      </c>
      <c r="F13055" t="s">
        <v>1959</v>
      </c>
      <c r="G13055">
        <v>20</v>
      </c>
      <c r="H13055" t="s">
        <v>1986</v>
      </c>
      <c r="I13055" t="s">
        <v>1987</v>
      </c>
      <c r="M13055" t="s">
        <v>1956</v>
      </c>
      <c r="N13055" t="s">
        <v>1962</v>
      </c>
      <c r="O13055">
        <v>2</v>
      </c>
      <c r="P13055" t="s">
        <v>1989</v>
      </c>
      <c r="Q13055" s="29">
        <v>39857</v>
      </c>
      <c r="S13055">
        <v>41301153</v>
      </c>
      <c r="T13055" t="s">
        <v>1772</v>
      </c>
    </row>
    <row r="13056" spans="1:20" x14ac:dyDescent="0.25">
      <c r="A13056">
        <v>4130116</v>
      </c>
      <c r="B13056" t="s">
        <v>1773</v>
      </c>
      <c r="C13056" t="s">
        <v>1956</v>
      </c>
      <c r="D13056" t="s">
        <v>1957</v>
      </c>
      <c r="E13056" t="s">
        <v>1958</v>
      </c>
      <c r="F13056" t="s">
        <v>1959</v>
      </c>
      <c r="G13056">
        <v>1</v>
      </c>
      <c r="H13056" t="s">
        <v>1986</v>
      </c>
      <c r="I13056" t="s">
        <v>1987</v>
      </c>
      <c r="J13056" t="s">
        <v>1969</v>
      </c>
      <c r="M13056" t="s">
        <v>1956</v>
      </c>
      <c r="N13056" t="s">
        <v>1962</v>
      </c>
      <c r="O13056">
        <v>1</v>
      </c>
      <c r="P13056" t="s">
        <v>1963</v>
      </c>
      <c r="Q13056" s="29">
        <v>1</v>
      </c>
      <c r="R13056" s="29">
        <v>42155</v>
      </c>
      <c r="S13056">
        <v>41301161</v>
      </c>
      <c r="T13056" t="s">
        <v>1773</v>
      </c>
    </row>
    <row r="13057" spans="1:20" x14ac:dyDescent="0.25">
      <c r="A13057">
        <v>4130116</v>
      </c>
      <c r="B13057" t="s">
        <v>1773</v>
      </c>
      <c r="C13057" t="s">
        <v>1956</v>
      </c>
      <c r="D13057" t="s">
        <v>1957</v>
      </c>
      <c r="E13057" t="s">
        <v>1958</v>
      </c>
      <c r="F13057" t="s">
        <v>1959</v>
      </c>
      <c r="G13057">
        <v>1</v>
      </c>
      <c r="H13057" t="s">
        <v>1986</v>
      </c>
      <c r="I13057" t="s">
        <v>1987</v>
      </c>
      <c r="J13057" t="s">
        <v>1969</v>
      </c>
      <c r="M13057" t="s">
        <v>1956</v>
      </c>
      <c r="N13057" t="s">
        <v>1962</v>
      </c>
      <c r="O13057">
        <v>2</v>
      </c>
      <c r="P13057" t="s">
        <v>1989</v>
      </c>
      <c r="Q13057" s="29">
        <v>39857</v>
      </c>
      <c r="S13057">
        <v>41301161</v>
      </c>
      <c r="T13057" t="s">
        <v>1773</v>
      </c>
    </row>
    <row r="13058" spans="1:20" x14ac:dyDescent="0.25">
      <c r="A13058">
        <v>4130117</v>
      </c>
      <c r="B13058" t="s">
        <v>1774</v>
      </c>
      <c r="C13058" t="s">
        <v>1956</v>
      </c>
      <c r="D13058" t="s">
        <v>1957</v>
      </c>
      <c r="E13058" t="s">
        <v>1958</v>
      </c>
      <c r="F13058" t="s">
        <v>1959</v>
      </c>
      <c r="G13058">
        <v>20</v>
      </c>
      <c r="H13058" t="s">
        <v>1986</v>
      </c>
      <c r="I13058" t="s">
        <v>1987</v>
      </c>
      <c r="J13058" t="s">
        <v>1969</v>
      </c>
      <c r="M13058" t="s">
        <v>1956</v>
      </c>
      <c r="N13058" t="s">
        <v>1962</v>
      </c>
      <c r="O13058">
        <v>1</v>
      </c>
      <c r="P13058" t="s">
        <v>1963</v>
      </c>
      <c r="Q13058" s="29">
        <v>1</v>
      </c>
      <c r="R13058" s="29">
        <v>42155</v>
      </c>
      <c r="S13058">
        <v>41301170</v>
      </c>
      <c r="T13058" t="s">
        <v>11184</v>
      </c>
    </row>
    <row r="13059" spans="1:20" x14ac:dyDescent="0.25">
      <c r="A13059">
        <v>4130117</v>
      </c>
      <c r="B13059" t="s">
        <v>1774</v>
      </c>
      <c r="C13059" t="s">
        <v>1956</v>
      </c>
      <c r="D13059" t="s">
        <v>1957</v>
      </c>
      <c r="E13059" t="s">
        <v>1958</v>
      </c>
      <c r="F13059" t="s">
        <v>1959</v>
      </c>
      <c r="G13059">
        <v>20</v>
      </c>
      <c r="H13059" t="s">
        <v>1986</v>
      </c>
      <c r="I13059" t="s">
        <v>1987</v>
      </c>
      <c r="J13059" t="s">
        <v>1969</v>
      </c>
      <c r="M13059" t="s">
        <v>1956</v>
      </c>
      <c r="N13059" t="s">
        <v>1962</v>
      </c>
      <c r="O13059">
        <v>2</v>
      </c>
      <c r="P13059" t="s">
        <v>1989</v>
      </c>
      <c r="Q13059" s="29">
        <v>39857</v>
      </c>
      <c r="S13059">
        <v>41301170</v>
      </c>
      <c r="T13059" t="s">
        <v>11184</v>
      </c>
    </row>
    <row r="13060" spans="1:20" x14ac:dyDescent="0.25">
      <c r="A13060">
        <v>4130118</v>
      </c>
      <c r="B13060" t="s">
        <v>1775</v>
      </c>
      <c r="C13060" t="s">
        <v>1956</v>
      </c>
      <c r="D13060" t="s">
        <v>1957</v>
      </c>
      <c r="E13060" t="s">
        <v>1958</v>
      </c>
      <c r="F13060" t="s">
        <v>2032</v>
      </c>
      <c r="G13060">
        <v>20</v>
      </c>
      <c r="H13060" t="s">
        <v>1986</v>
      </c>
      <c r="I13060" t="s">
        <v>1987</v>
      </c>
      <c r="M13060" t="s">
        <v>1956</v>
      </c>
      <c r="N13060" t="s">
        <v>1962</v>
      </c>
      <c r="O13060">
        <v>1</v>
      </c>
      <c r="P13060" t="s">
        <v>1963</v>
      </c>
      <c r="Q13060" s="29">
        <v>1</v>
      </c>
      <c r="R13060" s="29">
        <v>42155</v>
      </c>
      <c r="S13060">
        <v>41301188</v>
      </c>
      <c r="T13060" t="s">
        <v>1775</v>
      </c>
    </row>
    <row r="13061" spans="1:20" x14ac:dyDescent="0.25">
      <c r="A13061">
        <v>4130118</v>
      </c>
      <c r="B13061" t="s">
        <v>1775</v>
      </c>
      <c r="C13061" t="s">
        <v>1956</v>
      </c>
      <c r="D13061" t="s">
        <v>1957</v>
      </c>
      <c r="E13061" t="s">
        <v>1958</v>
      </c>
      <c r="F13061" t="s">
        <v>2032</v>
      </c>
      <c r="G13061">
        <v>20</v>
      </c>
      <c r="H13061" t="s">
        <v>1986</v>
      </c>
      <c r="I13061" t="s">
        <v>1987</v>
      </c>
      <c r="M13061" t="s">
        <v>1956</v>
      </c>
      <c r="N13061" t="s">
        <v>1962</v>
      </c>
      <c r="O13061">
        <v>2</v>
      </c>
      <c r="P13061" t="s">
        <v>1989</v>
      </c>
      <c r="Q13061" s="29">
        <v>39857</v>
      </c>
      <c r="S13061">
        <v>41301188</v>
      </c>
      <c r="T13061" t="s">
        <v>1775</v>
      </c>
    </row>
    <row r="13062" spans="1:20" x14ac:dyDescent="0.25">
      <c r="A13062">
        <v>4130119</v>
      </c>
      <c r="B13062" t="s">
        <v>11185</v>
      </c>
      <c r="C13062" t="s">
        <v>1956</v>
      </c>
      <c r="D13062" t="s">
        <v>1957</v>
      </c>
      <c r="E13062" t="s">
        <v>1958</v>
      </c>
      <c r="F13062" t="s">
        <v>1959</v>
      </c>
      <c r="G13062">
        <v>20</v>
      </c>
      <c r="H13062" t="s">
        <v>1986</v>
      </c>
      <c r="I13062" t="s">
        <v>1987</v>
      </c>
      <c r="M13062" t="s">
        <v>1956</v>
      </c>
      <c r="N13062" t="s">
        <v>1962</v>
      </c>
      <c r="O13062">
        <v>1</v>
      </c>
      <c r="P13062" t="s">
        <v>1963</v>
      </c>
      <c r="Q13062" s="29">
        <v>1</v>
      </c>
      <c r="R13062" s="29">
        <v>42155</v>
      </c>
      <c r="S13062">
        <v>41301196</v>
      </c>
      <c r="T13062" t="s">
        <v>11186</v>
      </c>
    </row>
    <row r="13063" spans="1:20" x14ac:dyDescent="0.25">
      <c r="A13063">
        <v>4130120</v>
      </c>
      <c r="B13063" t="s">
        <v>1776</v>
      </c>
      <c r="C13063" t="s">
        <v>1956</v>
      </c>
      <c r="D13063" t="s">
        <v>1957</v>
      </c>
      <c r="E13063" t="s">
        <v>1958</v>
      </c>
      <c r="F13063" t="s">
        <v>1959</v>
      </c>
      <c r="G13063">
        <v>1</v>
      </c>
      <c r="H13063" t="s">
        <v>1986</v>
      </c>
      <c r="I13063" t="s">
        <v>1987</v>
      </c>
      <c r="M13063" t="s">
        <v>1956</v>
      </c>
      <c r="N13063" t="s">
        <v>1962</v>
      </c>
      <c r="O13063">
        <v>2</v>
      </c>
      <c r="P13063" t="s">
        <v>1989</v>
      </c>
      <c r="Q13063" s="29">
        <v>39857</v>
      </c>
      <c r="S13063">
        <v>41301200</v>
      </c>
      <c r="T13063" t="s">
        <v>11187</v>
      </c>
    </row>
    <row r="13064" spans="1:20" x14ac:dyDescent="0.25">
      <c r="A13064">
        <v>4130120</v>
      </c>
      <c r="B13064" t="s">
        <v>1776</v>
      </c>
      <c r="C13064" t="s">
        <v>1956</v>
      </c>
      <c r="D13064" t="s">
        <v>1957</v>
      </c>
      <c r="E13064" t="s">
        <v>1958</v>
      </c>
      <c r="F13064" t="s">
        <v>1959</v>
      </c>
      <c r="G13064">
        <v>1</v>
      </c>
      <c r="H13064" t="s">
        <v>1986</v>
      </c>
      <c r="I13064" t="s">
        <v>1987</v>
      </c>
      <c r="M13064" t="s">
        <v>1956</v>
      </c>
      <c r="N13064" t="s">
        <v>1962</v>
      </c>
      <c r="O13064">
        <v>1</v>
      </c>
      <c r="P13064" t="s">
        <v>1963</v>
      </c>
      <c r="Q13064" s="29">
        <v>1</v>
      </c>
      <c r="R13064" s="29">
        <v>42155</v>
      </c>
      <c r="S13064">
        <v>41301200</v>
      </c>
      <c r="T13064" t="s">
        <v>11187</v>
      </c>
    </row>
    <row r="13065" spans="1:20" x14ac:dyDescent="0.25">
      <c r="A13065">
        <v>4130121</v>
      </c>
      <c r="B13065" t="s">
        <v>1777</v>
      </c>
      <c r="C13065" t="s">
        <v>1956</v>
      </c>
      <c r="D13065" t="s">
        <v>1957</v>
      </c>
      <c r="E13065" t="s">
        <v>1958</v>
      </c>
      <c r="F13065" t="s">
        <v>1959</v>
      </c>
      <c r="G13065">
        <v>20</v>
      </c>
      <c r="H13065" t="s">
        <v>1986</v>
      </c>
      <c r="I13065" t="s">
        <v>1987</v>
      </c>
      <c r="M13065" t="s">
        <v>1956</v>
      </c>
      <c r="N13065" t="s">
        <v>1962</v>
      </c>
      <c r="O13065">
        <v>1</v>
      </c>
      <c r="P13065" t="s">
        <v>1963</v>
      </c>
      <c r="Q13065" s="29">
        <v>1</v>
      </c>
      <c r="R13065" s="29">
        <v>42155</v>
      </c>
      <c r="S13065">
        <v>41301218</v>
      </c>
      <c r="T13065" t="s">
        <v>11188</v>
      </c>
    </row>
    <row r="13066" spans="1:20" x14ac:dyDescent="0.25">
      <c r="A13066">
        <v>4130121</v>
      </c>
      <c r="B13066" t="s">
        <v>1777</v>
      </c>
      <c r="C13066" t="s">
        <v>1956</v>
      </c>
      <c r="D13066" t="s">
        <v>1957</v>
      </c>
      <c r="E13066" t="s">
        <v>1958</v>
      </c>
      <c r="F13066" t="s">
        <v>1959</v>
      </c>
      <c r="G13066">
        <v>20</v>
      </c>
      <c r="H13066" t="s">
        <v>1986</v>
      </c>
      <c r="I13066" t="s">
        <v>1987</v>
      </c>
      <c r="M13066" t="s">
        <v>1956</v>
      </c>
      <c r="N13066" t="s">
        <v>1962</v>
      </c>
      <c r="O13066">
        <v>2</v>
      </c>
      <c r="P13066" t="s">
        <v>1989</v>
      </c>
      <c r="Q13066" s="29">
        <v>39857</v>
      </c>
      <c r="S13066">
        <v>41301218</v>
      </c>
      <c r="T13066" t="s">
        <v>11188</v>
      </c>
    </row>
    <row r="13067" spans="1:20" x14ac:dyDescent="0.25">
      <c r="A13067">
        <v>4130122</v>
      </c>
      <c r="B13067" t="s">
        <v>1778</v>
      </c>
      <c r="C13067" t="s">
        <v>1956</v>
      </c>
      <c r="D13067" t="s">
        <v>1957</v>
      </c>
      <c r="E13067" t="s">
        <v>1958</v>
      </c>
      <c r="F13067" t="s">
        <v>1959</v>
      </c>
      <c r="G13067">
        <v>20</v>
      </c>
      <c r="H13067" t="s">
        <v>1986</v>
      </c>
      <c r="I13067" t="s">
        <v>1987</v>
      </c>
      <c r="M13067" t="s">
        <v>1956</v>
      </c>
      <c r="N13067" t="s">
        <v>1962</v>
      </c>
      <c r="O13067">
        <v>1</v>
      </c>
      <c r="P13067" t="s">
        <v>1963</v>
      </c>
      <c r="Q13067" s="29">
        <v>1</v>
      </c>
      <c r="R13067" s="29">
        <v>42155</v>
      </c>
      <c r="S13067">
        <v>41301226</v>
      </c>
      <c r="T13067" t="s">
        <v>1778</v>
      </c>
    </row>
    <row r="13068" spans="1:20" x14ac:dyDescent="0.25">
      <c r="A13068">
        <v>4130122</v>
      </c>
      <c r="B13068" t="s">
        <v>1778</v>
      </c>
      <c r="C13068" t="s">
        <v>1956</v>
      </c>
      <c r="D13068" t="s">
        <v>1957</v>
      </c>
      <c r="E13068" t="s">
        <v>1958</v>
      </c>
      <c r="F13068" t="s">
        <v>1959</v>
      </c>
      <c r="G13068">
        <v>20</v>
      </c>
      <c r="H13068" t="s">
        <v>1986</v>
      </c>
      <c r="I13068" t="s">
        <v>1987</v>
      </c>
      <c r="M13068" t="s">
        <v>1956</v>
      </c>
      <c r="N13068" t="s">
        <v>1962</v>
      </c>
      <c r="O13068">
        <v>2</v>
      </c>
      <c r="P13068" t="s">
        <v>1989</v>
      </c>
      <c r="Q13068" s="29">
        <v>39857</v>
      </c>
      <c r="S13068">
        <v>41301226</v>
      </c>
      <c r="T13068" t="s">
        <v>1778</v>
      </c>
    </row>
    <row r="13069" spans="1:20" x14ac:dyDescent="0.25">
      <c r="A13069">
        <v>4130123</v>
      </c>
      <c r="B13069" t="s">
        <v>1779</v>
      </c>
      <c r="C13069" t="s">
        <v>1956</v>
      </c>
      <c r="D13069" t="s">
        <v>1957</v>
      </c>
      <c r="E13069" t="s">
        <v>1958</v>
      </c>
      <c r="F13069" t="s">
        <v>1959</v>
      </c>
      <c r="G13069">
        <v>20</v>
      </c>
      <c r="H13069" t="s">
        <v>1986</v>
      </c>
      <c r="I13069" t="s">
        <v>1987</v>
      </c>
      <c r="J13069" t="s">
        <v>1969</v>
      </c>
      <c r="M13069" t="s">
        <v>1956</v>
      </c>
      <c r="N13069" t="s">
        <v>1962</v>
      </c>
      <c r="O13069">
        <v>1</v>
      </c>
      <c r="P13069" t="s">
        <v>1963</v>
      </c>
      <c r="Q13069" s="29">
        <v>1</v>
      </c>
      <c r="R13069" s="29">
        <v>42155</v>
      </c>
      <c r="S13069">
        <v>41301234</v>
      </c>
      <c r="T13069" t="s">
        <v>1779</v>
      </c>
    </row>
    <row r="13070" spans="1:20" x14ac:dyDescent="0.25">
      <c r="A13070">
        <v>4130123</v>
      </c>
      <c r="B13070" t="s">
        <v>1779</v>
      </c>
      <c r="C13070" t="s">
        <v>1956</v>
      </c>
      <c r="D13070" t="s">
        <v>1957</v>
      </c>
      <c r="E13070" t="s">
        <v>1958</v>
      </c>
      <c r="F13070" t="s">
        <v>1959</v>
      </c>
      <c r="G13070">
        <v>20</v>
      </c>
      <c r="H13070" t="s">
        <v>1986</v>
      </c>
      <c r="I13070" t="s">
        <v>1987</v>
      </c>
      <c r="J13070" t="s">
        <v>1969</v>
      </c>
      <c r="M13070" t="s">
        <v>1956</v>
      </c>
      <c r="N13070" t="s">
        <v>1962</v>
      </c>
      <c r="O13070">
        <v>2</v>
      </c>
      <c r="P13070" t="s">
        <v>1989</v>
      </c>
      <c r="Q13070" s="29">
        <v>39857</v>
      </c>
      <c r="S13070">
        <v>41301234</v>
      </c>
      <c r="T13070" t="s">
        <v>1779</v>
      </c>
    </row>
    <row r="13071" spans="1:20" x14ac:dyDescent="0.25">
      <c r="A13071">
        <v>4130124</v>
      </c>
      <c r="B13071" t="s">
        <v>1780</v>
      </c>
      <c r="C13071" t="s">
        <v>1956</v>
      </c>
      <c r="D13071" t="s">
        <v>1957</v>
      </c>
      <c r="E13071" t="s">
        <v>1958</v>
      </c>
      <c r="F13071" t="s">
        <v>1959</v>
      </c>
      <c r="G13071">
        <v>1</v>
      </c>
      <c r="H13071" t="s">
        <v>1986</v>
      </c>
      <c r="I13071" t="s">
        <v>1987</v>
      </c>
      <c r="M13071" t="s">
        <v>1956</v>
      </c>
      <c r="N13071" t="s">
        <v>1962</v>
      </c>
      <c r="O13071">
        <v>2</v>
      </c>
      <c r="P13071" t="s">
        <v>1989</v>
      </c>
      <c r="Q13071" s="29">
        <v>39857</v>
      </c>
      <c r="S13071">
        <v>41301242</v>
      </c>
      <c r="T13071" t="s">
        <v>1780</v>
      </c>
    </row>
    <row r="13072" spans="1:20" x14ac:dyDescent="0.25">
      <c r="A13072">
        <v>4130124</v>
      </c>
      <c r="B13072" t="s">
        <v>1780</v>
      </c>
      <c r="C13072" t="s">
        <v>1956</v>
      </c>
      <c r="D13072" t="s">
        <v>1957</v>
      </c>
      <c r="E13072" t="s">
        <v>1958</v>
      </c>
      <c r="F13072" t="s">
        <v>1959</v>
      </c>
      <c r="G13072">
        <v>1</v>
      </c>
      <c r="H13072" t="s">
        <v>1986</v>
      </c>
      <c r="I13072" t="s">
        <v>1987</v>
      </c>
      <c r="M13072" t="s">
        <v>1956</v>
      </c>
      <c r="N13072" t="s">
        <v>1962</v>
      </c>
      <c r="O13072">
        <v>1</v>
      </c>
      <c r="P13072" t="s">
        <v>1963</v>
      </c>
      <c r="Q13072" s="29">
        <v>1</v>
      </c>
      <c r="R13072" s="29">
        <v>42155</v>
      </c>
      <c r="S13072">
        <v>41301242</v>
      </c>
      <c r="T13072" t="s">
        <v>1780</v>
      </c>
    </row>
    <row r="13073" spans="1:20" x14ac:dyDescent="0.25">
      <c r="A13073">
        <v>4130125</v>
      </c>
      <c r="B13073" t="s">
        <v>1781</v>
      </c>
      <c r="C13073" t="s">
        <v>1956</v>
      </c>
      <c r="D13073" t="s">
        <v>1957</v>
      </c>
      <c r="E13073" t="s">
        <v>1958</v>
      </c>
      <c r="F13073" t="s">
        <v>1959</v>
      </c>
      <c r="G13073">
        <v>2</v>
      </c>
      <c r="H13073" t="s">
        <v>1986</v>
      </c>
      <c r="I13073" t="s">
        <v>1987</v>
      </c>
      <c r="J13073" t="s">
        <v>1969</v>
      </c>
      <c r="M13073" t="s">
        <v>1956</v>
      </c>
      <c r="N13073" t="s">
        <v>1962</v>
      </c>
      <c r="O13073">
        <v>2</v>
      </c>
      <c r="P13073" t="s">
        <v>1989</v>
      </c>
      <c r="Q13073" s="29">
        <v>39857</v>
      </c>
      <c r="S13073">
        <v>41301250</v>
      </c>
      <c r="T13073" t="s">
        <v>11189</v>
      </c>
    </row>
    <row r="13074" spans="1:20" x14ac:dyDescent="0.25">
      <c r="A13074">
        <v>4130125</v>
      </c>
      <c r="B13074" t="s">
        <v>1781</v>
      </c>
      <c r="C13074" t="s">
        <v>1956</v>
      </c>
      <c r="D13074" t="s">
        <v>1957</v>
      </c>
      <c r="E13074" t="s">
        <v>1958</v>
      </c>
      <c r="F13074" t="s">
        <v>1959</v>
      </c>
      <c r="G13074">
        <v>2</v>
      </c>
      <c r="H13074" t="s">
        <v>1986</v>
      </c>
      <c r="I13074" t="s">
        <v>1987</v>
      </c>
      <c r="J13074" t="s">
        <v>1969</v>
      </c>
      <c r="M13074" t="s">
        <v>1956</v>
      </c>
      <c r="N13074" t="s">
        <v>1962</v>
      </c>
      <c r="O13074">
        <v>1</v>
      </c>
      <c r="P13074" t="s">
        <v>1963</v>
      </c>
      <c r="Q13074" s="29">
        <v>1</v>
      </c>
      <c r="R13074" s="29">
        <v>42155</v>
      </c>
      <c r="S13074">
        <v>41301250</v>
      </c>
      <c r="T13074" t="s">
        <v>11189</v>
      </c>
    </row>
    <row r="13075" spans="1:20" x14ac:dyDescent="0.25">
      <c r="A13075">
        <v>4130126</v>
      </c>
      <c r="B13075" t="s">
        <v>1782</v>
      </c>
      <c r="C13075" t="s">
        <v>1956</v>
      </c>
      <c r="D13075" t="s">
        <v>1957</v>
      </c>
      <c r="E13075" t="s">
        <v>1958</v>
      </c>
      <c r="F13075" t="s">
        <v>1959</v>
      </c>
      <c r="G13075">
        <v>20</v>
      </c>
      <c r="H13075" t="s">
        <v>1986</v>
      </c>
      <c r="I13075" t="s">
        <v>1987</v>
      </c>
      <c r="M13075" t="s">
        <v>1956</v>
      </c>
      <c r="N13075" t="s">
        <v>1962</v>
      </c>
      <c r="O13075">
        <v>1</v>
      </c>
      <c r="P13075" t="s">
        <v>1963</v>
      </c>
      <c r="Q13075" s="29">
        <v>1</v>
      </c>
      <c r="R13075" s="29">
        <v>42155</v>
      </c>
      <c r="S13075">
        <v>41301269</v>
      </c>
      <c r="T13075" t="s">
        <v>1782</v>
      </c>
    </row>
    <row r="13076" spans="1:20" x14ac:dyDescent="0.25">
      <c r="A13076">
        <v>4130126</v>
      </c>
      <c r="B13076" t="s">
        <v>1782</v>
      </c>
      <c r="C13076" t="s">
        <v>1956</v>
      </c>
      <c r="D13076" t="s">
        <v>1957</v>
      </c>
      <c r="E13076" t="s">
        <v>1958</v>
      </c>
      <c r="F13076" t="s">
        <v>1959</v>
      </c>
      <c r="G13076">
        <v>20</v>
      </c>
      <c r="H13076" t="s">
        <v>1986</v>
      </c>
      <c r="I13076" t="s">
        <v>1987</v>
      </c>
      <c r="M13076" t="s">
        <v>1956</v>
      </c>
      <c r="N13076" t="s">
        <v>1962</v>
      </c>
      <c r="O13076">
        <v>2</v>
      </c>
      <c r="P13076" t="s">
        <v>1989</v>
      </c>
      <c r="Q13076" s="29">
        <v>39857</v>
      </c>
      <c r="S13076">
        <v>41301269</v>
      </c>
      <c r="T13076" t="s">
        <v>1782</v>
      </c>
    </row>
    <row r="13077" spans="1:20" x14ac:dyDescent="0.25">
      <c r="A13077">
        <v>4130127</v>
      </c>
      <c r="B13077" t="s">
        <v>1783</v>
      </c>
      <c r="C13077" t="s">
        <v>1956</v>
      </c>
      <c r="D13077" t="s">
        <v>1957</v>
      </c>
      <c r="E13077" t="s">
        <v>1958</v>
      </c>
      <c r="F13077" t="s">
        <v>1959</v>
      </c>
      <c r="G13077">
        <v>20</v>
      </c>
      <c r="H13077" t="s">
        <v>1986</v>
      </c>
      <c r="I13077" t="s">
        <v>1987</v>
      </c>
      <c r="M13077" t="s">
        <v>1956</v>
      </c>
      <c r="N13077" t="s">
        <v>1962</v>
      </c>
      <c r="O13077">
        <v>1</v>
      </c>
      <c r="P13077" t="s">
        <v>1963</v>
      </c>
      <c r="Q13077" s="29">
        <v>1</v>
      </c>
      <c r="R13077" s="29">
        <v>42155</v>
      </c>
      <c r="S13077">
        <v>41301277</v>
      </c>
      <c r="T13077" t="s">
        <v>1783</v>
      </c>
    </row>
    <row r="13078" spans="1:20" x14ac:dyDescent="0.25">
      <c r="A13078">
        <v>4130127</v>
      </c>
      <c r="B13078" t="s">
        <v>1783</v>
      </c>
      <c r="C13078" t="s">
        <v>1956</v>
      </c>
      <c r="D13078" t="s">
        <v>1957</v>
      </c>
      <c r="E13078" t="s">
        <v>1958</v>
      </c>
      <c r="F13078" t="s">
        <v>1959</v>
      </c>
      <c r="G13078">
        <v>20</v>
      </c>
      <c r="H13078" t="s">
        <v>1986</v>
      </c>
      <c r="I13078" t="s">
        <v>1987</v>
      </c>
      <c r="M13078" t="s">
        <v>1956</v>
      </c>
      <c r="N13078" t="s">
        <v>1962</v>
      </c>
      <c r="O13078">
        <v>2</v>
      </c>
      <c r="P13078" t="s">
        <v>1989</v>
      </c>
      <c r="Q13078" s="29">
        <v>39857</v>
      </c>
      <c r="S13078">
        <v>41301277</v>
      </c>
      <c r="T13078" t="s">
        <v>1783</v>
      </c>
    </row>
    <row r="13079" spans="1:20" x14ac:dyDescent="0.25">
      <c r="A13079">
        <v>4130128</v>
      </c>
      <c r="B13079" t="s">
        <v>1784</v>
      </c>
      <c r="C13079" t="s">
        <v>1956</v>
      </c>
      <c r="D13079" t="s">
        <v>1957</v>
      </c>
      <c r="E13079" t="s">
        <v>1958</v>
      </c>
      <c r="F13079" t="s">
        <v>3534</v>
      </c>
      <c r="G13079">
        <v>20</v>
      </c>
      <c r="H13079" t="s">
        <v>1986</v>
      </c>
      <c r="I13079" t="s">
        <v>1987</v>
      </c>
      <c r="M13079" t="s">
        <v>1956</v>
      </c>
      <c r="N13079" t="s">
        <v>1962</v>
      </c>
      <c r="O13079">
        <v>2</v>
      </c>
      <c r="P13079" t="s">
        <v>1989</v>
      </c>
      <c r="Q13079" s="29">
        <v>39857</v>
      </c>
      <c r="S13079">
        <v>41301285</v>
      </c>
      <c r="T13079" t="s">
        <v>1784</v>
      </c>
    </row>
    <row r="13080" spans="1:20" x14ac:dyDescent="0.25">
      <c r="A13080">
        <v>4130128</v>
      </c>
      <c r="B13080" t="s">
        <v>1784</v>
      </c>
      <c r="C13080" t="s">
        <v>1956</v>
      </c>
      <c r="D13080" t="s">
        <v>1957</v>
      </c>
      <c r="E13080" t="s">
        <v>1958</v>
      </c>
      <c r="F13080" t="s">
        <v>3534</v>
      </c>
      <c r="G13080">
        <v>20</v>
      </c>
      <c r="H13080" t="s">
        <v>1986</v>
      </c>
      <c r="I13080" t="s">
        <v>1987</v>
      </c>
      <c r="M13080" t="s">
        <v>1956</v>
      </c>
      <c r="N13080" t="s">
        <v>1962</v>
      </c>
      <c r="O13080">
        <v>1</v>
      </c>
      <c r="P13080" t="s">
        <v>1963</v>
      </c>
      <c r="Q13080" s="29">
        <v>1</v>
      </c>
      <c r="R13080" s="29">
        <v>42155</v>
      </c>
      <c r="S13080">
        <v>41301285</v>
      </c>
      <c r="T13080" t="s">
        <v>1784</v>
      </c>
    </row>
    <row r="13081" spans="1:20" x14ac:dyDescent="0.25">
      <c r="A13081">
        <v>4130130</v>
      </c>
      <c r="B13081" t="s">
        <v>1785</v>
      </c>
      <c r="C13081" t="s">
        <v>1956</v>
      </c>
      <c r="D13081" t="s">
        <v>1957</v>
      </c>
      <c r="E13081" t="s">
        <v>1958</v>
      </c>
      <c r="F13081" t="s">
        <v>1959</v>
      </c>
      <c r="G13081">
        <v>20</v>
      </c>
      <c r="H13081" t="s">
        <v>1986</v>
      </c>
      <c r="I13081" t="s">
        <v>1987</v>
      </c>
      <c r="M13081" t="s">
        <v>1956</v>
      </c>
      <c r="N13081" t="s">
        <v>1962</v>
      </c>
      <c r="O13081">
        <v>2</v>
      </c>
      <c r="P13081" t="s">
        <v>1989</v>
      </c>
      <c r="Q13081" s="29">
        <v>39857</v>
      </c>
      <c r="S13081">
        <v>41301307</v>
      </c>
      <c r="T13081" t="s">
        <v>1785</v>
      </c>
    </row>
    <row r="13082" spans="1:20" x14ac:dyDescent="0.25">
      <c r="A13082">
        <v>4130130</v>
      </c>
      <c r="B13082" t="s">
        <v>1785</v>
      </c>
      <c r="C13082" t="s">
        <v>1956</v>
      </c>
      <c r="D13082" t="s">
        <v>1957</v>
      </c>
      <c r="E13082" t="s">
        <v>1958</v>
      </c>
      <c r="F13082" t="s">
        <v>1959</v>
      </c>
      <c r="G13082">
        <v>20</v>
      </c>
      <c r="H13082" t="s">
        <v>1986</v>
      </c>
      <c r="I13082" t="s">
        <v>1987</v>
      </c>
      <c r="M13082" t="s">
        <v>1956</v>
      </c>
      <c r="N13082" t="s">
        <v>1962</v>
      </c>
      <c r="O13082">
        <v>1</v>
      </c>
      <c r="P13082" t="s">
        <v>1963</v>
      </c>
      <c r="Q13082" s="29">
        <v>1</v>
      </c>
      <c r="R13082" s="29">
        <v>42155</v>
      </c>
      <c r="S13082">
        <v>41301307</v>
      </c>
      <c r="T13082" t="s">
        <v>1785</v>
      </c>
    </row>
    <row r="13083" spans="1:20" x14ac:dyDescent="0.25">
      <c r="A13083">
        <v>4130131</v>
      </c>
      <c r="B13083" t="s">
        <v>1786</v>
      </c>
      <c r="C13083" t="s">
        <v>1956</v>
      </c>
      <c r="D13083" t="s">
        <v>1957</v>
      </c>
      <c r="E13083" t="s">
        <v>1958</v>
      </c>
      <c r="F13083" t="s">
        <v>1959</v>
      </c>
      <c r="G13083">
        <v>20</v>
      </c>
      <c r="H13083" t="s">
        <v>1986</v>
      </c>
      <c r="I13083" t="s">
        <v>1987</v>
      </c>
      <c r="J13083" t="s">
        <v>1969</v>
      </c>
      <c r="M13083" t="s">
        <v>1956</v>
      </c>
      <c r="N13083" t="s">
        <v>1962</v>
      </c>
      <c r="O13083">
        <v>2</v>
      </c>
      <c r="P13083" t="s">
        <v>1989</v>
      </c>
      <c r="Q13083" s="29">
        <v>39857</v>
      </c>
      <c r="S13083">
        <v>41301315</v>
      </c>
      <c r="T13083" t="s">
        <v>1786</v>
      </c>
    </row>
    <row r="13084" spans="1:20" x14ac:dyDescent="0.25">
      <c r="A13084">
        <v>4130131</v>
      </c>
      <c r="B13084" t="s">
        <v>1786</v>
      </c>
      <c r="C13084" t="s">
        <v>1956</v>
      </c>
      <c r="D13084" t="s">
        <v>1957</v>
      </c>
      <c r="E13084" t="s">
        <v>1958</v>
      </c>
      <c r="F13084" t="s">
        <v>1959</v>
      </c>
      <c r="G13084">
        <v>20</v>
      </c>
      <c r="H13084" t="s">
        <v>1986</v>
      </c>
      <c r="I13084" t="s">
        <v>1987</v>
      </c>
      <c r="J13084" t="s">
        <v>1969</v>
      </c>
      <c r="M13084" t="s">
        <v>1956</v>
      </c>
      <c r="N13084" t="s">
        <v>1962</v>
      </c>
      <c r="O13084">
        <v>1</v>
      </c>
      <c r="P13084" t="s">
        <v>1963</v>
      </c>
      <c r="Q13084" s="29">
        <v>1</v>
      </c>
      <c r="R13084" s="29">
        <v>42155</v>
      </c>
      <c r="S13084">
        <v>41301315</v>
      </c>
      <c r="T13084" t="s">
        <v>1786</v>
      </c>
    </row>
    <row r="13085" spans="1:20" x14ac:dyDescent="0.25">
      <c r="A13085">
        <v>4130132</v>
      </c>
      <c r="B13085" t="s">
        <v>1787</v>
      </c>
      <c r="C13085" t="s">
        <v>1956</v>
      </c>
      <c r="D13085" t="s">
        <v>1957</v>
      </c>
      <c r="E13085" t="s">
        <v>1958</v>
      </c>
      <c r="F13085" t="s">
        <v>1959</v>
      </c>
      <c r="G13085">
        <v>1</v>
      </c>
      <c r="H13085" t="s">
        <v>1986</v>
      </c>
      <c r="I13085" t="s">
        <v>1987</v>
      </c>
      <c r="M13085" t="s">
        <v>1956</v>
      </c>
      <c r="N13085" t="s">
        <v>1962</v>
      </c>
      <c r="O13085">
        <v>2</v>
      </c>
      <c r="P13085" t="s">
        <v>1989</v>
      </c>
      <c r="Q13085" s="29">
        <v>39857</v>
      </c>
      <c r="S13085">
        <v>41301323</v>
      </c>
      <c r="T13085" t="s">
        <v>1787</v>
      </c>
    </row>
    <row r="13086" spans="1:20" x14ac:dyDescent="0.25">
      <c r="A13086">
        <v>4130132</v>
      </c>
      <c r="B13086" t="s">
        <v>1787</v>
      </c>
      <c r="C13086" t="s">
        <v>1956</v>
      </c>
      <c r="D13086" t="s">
        <v>1957</v>
      </c>
      <c r="E13086" t="s">
        <v>1958</v>
      </c>
      <c r="F13086" t="s">
        <v>1959</v>
      </c>
      <c r="G13086">
        <v>1</v>
      </c>
      <c r="H13086" t="s">
        <v>1986</v>
      </c>
      <c r="I13086" t="s">
        <v>1987</v>
      </c>
      <c r="M13086" t="s">
        <v>1956</v>
      </c>
      <c r="N13086" t="s">
        <v>1962</v>
      </c>
      <c r="O13086">
        <v>1</v>
      </c>
      <c r="P13086" t="s">
        <v>1963</v>
      </c>
      <c r="Q13086" s="29">
        <v>1</v>
      </c>
      <c r="R13086" s="29">
        <v>42155</v>
      </c>
      <c r="S13086">
        <v>41301323</v>
      </c>
      <c r="T13086" t="s">
        <v>1787</v>
      </c>
    </row>
    <row r="13087" spans="1:20" x14ac:dyDescent="0.25">
      <c r="A13087">
        <v>4130133</v>
      </c>
      <c r="B13087" t="s">
        <v>1788</v>
      </c>
      <c r="C13087" t="s">
        <v>1956</v>
      </c>
      <c r="D13087" t="s">
        <v>1957</v>
      </c>
      <c r="E13087" t="s">
        <v>1958</v>
      </c>
      <c r="F13087" t="s">
        <v>1959</v>
      </c>
      <c r="G13087">
        <v>20</v>
      </c>
      <c r="H13087" t="s">
        <v>1986</v>
      </c>
      <c r="I13087" t="s">
        <v>1987</v>
      </c>
      <c r="M13087" t="s">
        <v>1956</v>
      </c>
      <c r="N13087" t="s">
        <v>1962</v>
      </c>
      <c r="O13087">
        <v>2</v>
      </c>
      <c r="P13087" t="s">
        <v>1989</v>
      </c>
      <c r="Q13087" s="29">
        <v>39857</v>
      </c>
      <c r="S13087">
        <v>41301331</v>
      </c>
      <c r="T13087" t="s">
        <v>1788</v>
      </c>
    </row>
    <row r="13088" spans="1:20" x14ac:dyDescent="0.25">
      <c r="A13088">
        <v>4130133</v>
      </c>
      <c r="B13088" t="s">
        <v>1788</v>
      </c>
      <c r="C13088" t="s">
        <v>1956</v>
      </c>
      <c r="D13088" t="s">
        <v>1957</v>
      </c>
      <c r="E13088" t="s">
        <v>1958</v>
      </c>
      <c r="F13088" t="s">
        <v>1959</v>
      </c>
      <c r="G13088">
        <v>20</v>
      </c>
      <c r="H13088" t="s">
        <v>1986</v>
      </c>
      <c r="I13088" t="s">
        <v>1987</v>
      </c>
      <c r="M13088" t="s">
        <v>1956</v>
      </c>
      <c r="N13088" t="s">
        <v>1962</v>
      </c>
      <c r="O13088">
        <v>1</v>
      </c>
      <c r="P13088" t="s">
        <v>1963</v>
      </c>
      <c r="Q13088" s="29">
        <v>1</v>
      </c>
      <c r="R13088" s="29">
        <v>42155</v>
      </c>
      <c r="S13088">
        <v>41301331</v>
      </c>
      <c r="T13088" t="s">
        <v>1788</v>
      </c>
    </row>
    <row r="13089" spans="1:20" x14ac:dyDescent="0.25">
      <c r="A13089">
        <v>4130134</v>
      </c>
      <c r="B13089" t="s">
        <v>1789</v>
      </c>
      <c r="C13089" t="s">
        <v>1956</v>
      </c>
      <c r="D13089" t="s">
        <v>1957</v>
      </c>
      <c r="E13089" t="s">
        <v>1958</v>
      </c>
      <c r="F13089" t="s">
        <v>1959</v>
      </c>
      <c r="G13089">
        <v>20</v>
      </c>
      <c r="H13089" t="s">
        <v>1986</v>
      </c>
      <c r="I13089" t="s">
        <v>1987</v>
      </c>
      <c r="M13089" t="s">
        <v>1956</v>
      </c>
      <c r="N13089" t="s">
        <v>1962</v>
      </c>
      <c r="O13089">
        <v>2</v>
      </c>
      <c r="P13089" t="s">
        <v>1989</v>
      </c>
      <c r="Q13089" s="29">
        <v>39857</v>
      </c>
      <c r="S13089">
        <v>41301340</v>
      </c>
      <c r="T13089" t="s">
        <v>1789</v>
      </c>
    </row>
    <row r="13090" spans="1:20" x14ac:dyDescent="0.25">
      <c r="A13090">
        <v>4130134</v>
      </c>
      <c r="B13090" t="s">
        <v>1789</v>
      </c>
      <c r="C13090" t="s">
        <v>1956</v>
      </c>
      <c r="D13090" t="s">
        <v>1957</v>
      </c>
      <c r="E13090" t="s">
        <v>1958</v>
      </c>
      <c r="F13090" t="s">
        <v>1959</v>
      </c>
      <c r="G13090">
        <v>20</v>
      </c>
      <c r="H13090" t="s">
        <v>1986</v>
      </c>
      <c r="I13090" t="s">
        <v>1987</v>
      </c>
      <c r="M13090" t="s">
        <v>1956</v>
      </c>
      <c r="N13090" t="s">
        <v>1962</v>
      </c>
      <c r="O13090">
        <v>1</v>
      </c>
      <c r="P13090" t="s">
        <v>1963</v>
      </c>
      <c r="Q13090" s="29">
        <v>1</v>
      </c>
      <c r="R13090" s="29">
        <v>42155</v>
      </c>
      <c r="S13090">
        <v>41301340</v>
      </c>
      <c r="T13090" t="s">
        <v>1789</v>
      </c>
    </row>
    <row r="13091" spans="1:20" x14ac:dyDescent="0.25">
      <c r="A13091">
        <v>4130135</v>
      </c>
      <c r="B13091" t="s">
        <v>1790</v>
      </c>
      <c r="C13091" t="s">
        <v>1956</v>
      </c>
      <c r="D13091" t="s">
        <v>1957</v>
      </c>
      <c r="E13091" t="s">
        <v>1958</v>
      </c>
      <c r="F13091" t="s">
        <v>1959</v>
      </c>
      <c r="G13091">
        <v>1</v>
      </c>
      <c r="H13091" t="s">
        <v>1986</v>
      </c>
      <c r="I13091" t="s">
        <v>1987</v>
      </c>
      <c r="M13091" t="s">
        <v>1956</v>
      </c>
      <c r="N13091" t="s">
        <v>1962</v>
      </c>
      <c r="O13091">
        <v>2</v>
      </c>
      <c r="P13091" t="s">
        <v>1989</v>
      </c>
      <c r="Q13091" s="29">
        <v>39857</v>
      </c>
      <c r="S13091">
        <v>41301358</v>
      </c>
      <c r="T13091" t="s">
        <v>1790</v>
      </c>
    </row>
    <row r="13092" spans="1:20" x14ac:dyDescent="0.25">
      <c r="A13092">
        <v>4130135</v>
      </c>
      <c r="B13092" t="s">
        <v>1790</v>
      </c>
      <c r="C13092" t="s">
        <v>1956</v>
      </c>
      <c r="D13092" t="s">
        <v>1957</v>
      </c>
      <c r="E13092" t="s">
        <v>1958</v>
      </c>
      <c r="F13092" t="s">
        <v>1959</v>
      </c>
      <c r="G13092">
        <v>1</v>
      </c>
      <c r="H13092" t="s">
        <v>1986</v>
      </c>
      <c r="I13092" t="s">
        <v>1987</v>
      </c>
      <c r="M13092" t="s">
        <v>1956</v>
      </c>
      <c r="N13092" t="s">
        <v>1962</v>
      </c>
      <c r="O13092">
        <v>1</v>
      </c>
      <c r="P13092" t="s">
        <v>1963</v>
      </c>
      <c r="Q13092" s="29">
        <v>1</v>
      </c>
      <c r="R13092" s="29">
        <v>42155</v>
      </c>
      <c r="S13092">
        <v>41301358</v>
      </c>
      <c r="T13092" t="s">
        <v>1790</v>
      </c>
    </row>
    <row r="13093" spans="1:20" x14ac:dyDescent="0.25">
      <c r="A13093">
        <v>4130136</v>
      </c>
      <c r="B13093" t="s">
        <v>1791</v>
      </c>
      <c r="C13093" t="s">
        <v>1956</v>
      </c>
      <c r="D13093" t="s">
        <v>1957</v>
      </c>
      <c r="E13093" t="s">
        <v>1958</v>
      </c>
      <c r="F13093" t="s">
        <v>1959</v>
      </c>
      <c r="G13093">
        <v>20</v>
      </c>
      <c r="H13093" t="s">
        <v>1986</v>
      </c>
      <c r="I13093" t="s">
        <v>1987</v>
      </c>
      <c r="M13093" t="s">
        <v>1956</v>
      </c>
      <c r="N13093" t="s">
        <v>1962</v>
      </c>
      <c r="O13093">
        <v>1</v>
      </c>
      <c r="P13093" t="s">
        <v>1963</v>
      </c>
      <c r="Q13093" s="29">
        <v>1</v>
      </c>
      <c r="R13093" s="29">
        <v>42155</v>
      </c>
      <c r="S13093">
        <v>41301366</v>
      </c>
      <c r="T13093" t="s">
        <v>1791</v>
      </c>
    </row>
    <row r="13094" spans="1:20" x14ac:dyDescent="0.25">
      <c r="A13094">
        <v>4130136</v>
      </c>
      <c r="B13094" t="s">
        <v>1791</v>
      </c>
      <c r="C13094" t="s">
        <v>1956</v>
      </c>
      <c r="D13094" t="s">
        <v>1957</v>
      </c>
      <c r="E13094" t="s">
        <v>1958</v>
      </c>
      <c r="F13094" t="s">
        <v>1959</v>
      </c>
      <c r="G13094">
        <v>20</v>
      </c>
      <c r="H13094" t="s">
        <v>1986</v>
      </c>
      <c r="I13094" t="s">
        <v>1987</v>
      </c>
      <c r="M13094" t="s">
        <v>1956</v>
      </c>
      <c r="N13094" t="s">
        <v>1962</v>
      </c>
      <c r="O13094">
        <v>2</v>
      </c>
      <c r="P13094" t="s">
        <v>1989</v>
      </c>
      <c r="Q13094" s="29">
        <v>39857</v>
      </c>
      <c r="S13094">
        <v>41301366</v>
      </c>
      <c r="T13094" t="s">
        <v>1791</v>
      </c>
    </row>
    <row r="13095" spans="1:20" x14ac:dyDescent="0.25">
      <c r="A13095">
        <v>4130137</v>
      </c>
      <c r="B13095" t="s">
        <v>1792</v>
      </c>
      <c r="C13095" t="s">
        <v>1956</v>
      </c>
      <c r="D13095" t="s">
        <v>1957</v>
      </c>
      <c r="E13095" t="s">
        <v>1958</v>
      </c>
      <c r="F13095" t="s">
        <v>2032</v>
      </c>
      <c r="G13095">
        <v>20</v>
      </c>
      <c r="H13095" t="s">
        <v>1986</v>
      </c>
      <c r="I13095" t="s">
        <v>1987</v>
      </c>
      <c r="J13095" t="s">
        <v>1969</v>
      </c>
      <c r="M13095" t="s">
        <v>1956</v>
      </c>
      <c r="N13095" t="s">
        <v>1962</v>
      </c>
      <c r="O13095">
        <v>2</v>
      </c>
      <c r="P13095" t="s">
        <v>1989</v>
      </c>
      <c r="Q13095" s="29">
        <v>39857</v>
      </c>
      <c r="S13095">
        <v>41301374</v>
      </c>
      <c r="T13095" t="s">
        <v>1792</v>
      </c>
    </row>
    <row r="13096" spans="1:20" x14ac:dyDescent="0.25">
      <c r="A13096">
        <v>4130137</v>
      </c>
      <c r="B13096" t="s">
        <v>1792</v>
      </c>
      <c r="C13096" t="s">
        <v>1956</v>
      </c>
      <c r="D13096" t="s">
        <v>1957</v>
      </c>
      <c r="E13096" t="s">
        <v>1958</v>
      </c>
      <c r="F13096" t="s">
        <v>2032</v>
      </c>
      <c r="G13096">
        <v>20</v>
      </c>
      <c r="H13096" t="s">
        <v>1986</v>
      </c>
      <c r="I13096" t="s">
        <v>1987</v>
      </c>
      <c r="J13096" t="s">
        <v>1969</v>
      </c>
      <c r="M13096" t="s">
        <v>1956</v>
      </c>
      <c r="N13096" t="s">
        <v>1962</v>
      </c>
      <c r="O13096">
        <v>1</v>
      </c>
      <c r="P13096" t="s">
        <v>1963</v>
      </c>
      <c r="Q13096" s="29">
        <v>1</v>
      </c>
      <c r="R13096" s="29">
        <v>42155</v>
      </c>
      <c r="S13096">
        <v>41301374</v>
      </c>
      <c r="T13096" t="s">
        <v>1792</v>
      </c>
    </row>
    <row r="13097" spans="1:20" x14ac:dyDescent="0.25">
      <c r="A13097">
        <v>4130138</v>
      </c>
      <c r="B13097" t="s">
        <v>1793</v>
      </c>
      <c r="C13097" t="s">
        <v>1956</v>
      </c>
      <c r="D13097" t="s">
        <v>1957</v>
      </c>
      <c r="E13097" t="s">
        <v>1958</v>
      </c>
      <c r="F13097" t="s">
        <v>1959</v>
      </c>
      <c r="G13097">
        <v>1</v>
      </c>
      <c r="H13097" t="s">
        <v>1986</v>
      </c>
      <c r="I13097" t="s">
        <v>1987</v>
      </c>
      <c r="M13097" t="s">
        <v>1956</v>
      </c>
      <c r="N13097" t="s">
        <v>1962</v>
      </c>
      <c r="O13097">
        <v>1</v>
      </c>
      <c r="P13097" t="s">
        <v>1963</v>
      </c>
      <c r="Q13097" s="29">
        <v>1</v>
      </c>
      <c r="R13097" s="29">
        <v>42155</v>
      </c>
      <c r="S13097">
        <v>41301382</v>
      </c>
      <c r="T13097" t="s">
        <v>1793</v>
      </c>
    </row>
    <row r="13098" spans="1:20" x14ac:dyDescent="0.25">
      <c r="A13098">
        <v>4130138</v>
      </c>
      <c r="B13098" t="s">
        <v>1793</v>
      </c>
      <c r="C13098" t="s">
        <v>1956</v>
      </c>
      <c r="D13098" t="s">
        <v>1957</v>
      </c>
      <c r="E13098" t="s">
        <v>1958</v>
      </c>
      <c r="F13098" t="s">
        <v>1959</v>
      </c>
      <c r="G13098">
        <v>1</v>
      </c>
      <c r="H13098" t="s">
        <v>1986</v>
      </c>
      <c r="I13098" t="s">
        <v>1987</v>
      </c>
      <c r="M13098" t="s">
        <v>1956</v>
      </c>
      <c r="N13098" t="s">
        <v>1962</v>
      </c>
      <c r="O13098">
        <v>2</v>
      </c>
      <c r="P13098" t="s">
        <v>1989</v>
      </c>
      <c r="Q13098" s="29">
        <v>39857</v>
      </c>
      <c r="S13098">
        <v>41301382</v>
      </c>
      <c r="T13098" t="s">
        <v>1793</v>
      </c>
    </row>
    <row r="13099" spans="1:20" x14ac:dyDescent="0.25">
      <c r="A13099">
        <v>4130139</v>
      </c>
      <c r="B13099" t="s">
        <v>1794</v>
      </c>
      <c r="C13099" t="s">
        <v>1956</v>
      </c>
      <c r="D13099" t="s">
        <v>1957</v>
      </c>
      <c r="E13099" t="s">
        <v>1958</v>
      </c>
      <c r="F13099" t="s">
        <v>1959</v>
      </c>
      <c r="G13099">
        <v>20</v>
      </c>
      <c r="H13099" t="s">
        <v>1986</v>
      </c>
      <c r="I13099" t="s">
        <v>1987</v>
      </c>
      <c r="J13099" t="s">
        <v>1969</v>
      </c>
      <c r="M13099" t="s">
        <v>1956</v>
      </c>
      <c r="N13099" t="s">
        <v>1962</v>
      </c>
      <c r="O13099">
        <v>2</v>
      </c>
      <c r="P13099" t="s">
        <v>1989</v>
      </c>
      <c r="Q13099" s="29">
        <v>39857</v>
      </c>
      <c r="S13099">
        <v>41301390</v>
      </c>
      <c r="T13099" t="s">
        <v>11190</v>
      </c>
    </row>
    <row r="13100" spans="1:20" x14ac:dyDescent="0.25">
      <c r="A13100">
        <v>4130139</v>
      </c>
      <c r="B13100" t="s">
        <v>1794</v>
      </c>
      <c r="C13100" t="s">
        <v>1956</v>
      </c>
      <c r="D13100" t="s">
        <v>1957</v>
      </c>
      <c r="E13100" t="s">
        <v>1958</v>
      </c>
      <c r="F13100" t="s">
        <v>1959</v>
      </c>
      <c r="G13100">
        <v>20</v>
      </c>
      <c r="H13100" t="s">
        <v>1986</v>
      </c>
      <c r="I13100" t="s">
        <v>1987</v>
      </c>
      <c r="J13100" t="s">
        <v>1969</v>
      </c>
      <c r="M13100" t="s">
        <v>1956</v>
      </c>
      <c r="N13100" t="s">
        <v>1962</v>
      </c>
      <c r="O13100">
        <v>1</v>
      </c>
      <c r="P13100" t="s">
        <v>1963</v>
      </c>
      <c r="Q13100" s="29">
        <v>1</v>
      </c>
      <c r="R13100" s="29">
        <v>42155</v>
      </c>
      <c r="S13100">
        <v>41301390</v>
      </c>
      <c r="T13100" t="s">
        <v>11190</v>
      </c>
    </row>
    <row r="13101" spans="1:20" x14ac:dyDescent="0.25">
      <c r="A13101">
        <v>4130140</v>
      </c>
      <c r="B13101" t="s">
        <v>11191</v>
      </c>
      <c r="C13101" t="s">
        <v>1956</v>
      </c>
      <c r="D13101" t="s">
        <v>1957</v>
      </c>
      <c r="E13101" t="s">
        <v>1958</v>
      </c>
      <c r="F13101" t="s">
        <v>1959</v>
      </c>
      <c r="G13101">
        <v>1</v>
      </c>
      <c r="H13101" t="s">
        <v>1986</v>
      </c>
      <c r="I13101" t="s">
        <v>1987</v>
      </c>
      <c r="M13101" t="s">
        <v>1956</v>
      </c>
      <c r="N13101" t="s">
        <v>1962</v>
      </c>
      <c r="O13101">
        <v>2</v>
      </c>
      <c r="P13101" t="s">
        <v>1989</v>
      </c>
      <c r="Q13101" s="29">
        <v>39857</v>
      </c>
      <c r="S13101">
        <v>41301404</v>
      </c>
      <c r="T13101" t="s">
        <v>11192</v>
      </c>
    </row>
    <row r="13102" spans="1:20" x14ac:dyDescent="0.25">
      <c r="A13102">
        <v>4130140</v>
      </c>
      <c r="B13102" t="s">
        <v>11191</v>
      </c>
      <c r="C13102" t="s">
        <v>1956</v>
      </c>
      <c r="D13102" t="s">
        <v>1957</v>
      </c>
      <c r="E13102" t="s">
        <v>1958</v>
      </c>
      <c r="F13102" t="s">
        <v>1959</v>
      </c>
      <c r="G13102">
        <v>1</v>
      </c>
      <c r="H13102" t="s">
        <v>1986</v>
      </c>
      <c r="I13102" t="s">
        <v>1987</v>
      </c>
      <c r="M13102" t="s">
        <v>1956</v>
      </c>
      <c r="N13102" t="s">
        <v>1962</v>
      </c>
      <c r="O13102">
        <v>1</v>
      </c>
      <c r="P13102" t="s">
        <v>1963</v>
      </c>
      <c r="Q13102" s="29">
        <v>1</v>
      </c>
      <c r="R13102" s="29">
        <v>42155</v>
      </c>
      <c r="S13102">
        <v>41301404</v>
      </c>
      <c r="T13102" t="s">
        <v>11192</v>
      </c>
    </row>
    <row r="13103" spans="1:20" x14ac:dyDescent="0.25">
      <c r="A13103">
        <v>4130141</v>
      </c>
      <c r="B13103" t="s">
        <v>11193</v>
      </c>
      <c r="C13103" t="s">
        <v>1956</v>
      </c>
      <c r="D13103" t="s">
        <v>1957</v>
      </c>
      <c r="E13103" t="s">
        <v>1958</v>
      </c>
      <c r="F13103" t="s">
        <v>1959</v>
      </c>
      <c r="G13103">
        <v>1</v>
      </c>
      <c r="H13103" t="s">
        <v>1986</v>
      </c>
      <c r="I13103" t="s">
        <v>1987</v>
      </c>
      <c r="M13103" t="s">
        <v>1956</v>
      </c>
      <c r="N13103" t="s">
        <v>1962</v>
      </c>
      <c r="O13103">
        <v>2</v>
      </c>
      <c r="P13103" t="s">
        <v>1989</v>
      </c>
      <c r="Q13103" s="29">
        <v>39857</v>
      </c>
      <c r="S13103">
        <v>41301412</v>
      </c>
      <c r="T13103" t="s">
        <v>11193</v>
      </c>
    </row>
    <row r="13104" spans="1:20" x14ac:dyDescent="0.25">
      <c r="A13104">
        <v>4130141</v>
      </c>
      <c r="B13104" t="s">
        <v>11193</v>
      </c>
      <c r="C13104" t="s">
        <v>1956</v>
      </c>
      <c r="D13104" t="s">
        <v>1957</v>
      </c>
      <c r="E13104" t="s">
        <v>1958</v>
      </c>
      <c r="F13104" t="s">
        <v>1959</v>
      </c>
      <c r="G13104">
        <v>1</v>
      </c>
      <c r="H13104" t="s">
        <v>1986</v>
      </c>
      <c r="I13104" t="s">
        <v>1987</v>
      </c>
      <c r="M13104" t="s">
        <v>1956</v>
      </c>
      <c r="N13104" t="s">
        <v>1962</v>
      </c>
      <c r="O13104">
        <v>1</v>
      </c>
      <c r="P13104" t="s">
        <v>1963</v>
      </c>
      <c r="Q13104" s="29">
        <v>1</v>
      </c>
      <c r="R13104" s="29">
        <v>42155</v>
      </c>
      <c r="S13104">
        <v>41301412</v>
      </c>
      <c r="T13104" t="s">
        <v>11193</v>
      </c>
    </row>
    <row r="13105" spans="1:20" x14ac:dyDescent="0.25">
      <c r="A13105">
        <v>4130142</v>
      </c>
      <c r="B13105" t="s">
        <v>1795</v>
      </c>
      <c r="C13105" t="s">
        <v>1956</v>
      </c>
      <c r="D13105" t="s">
        <v>1957</v>
      </c>
      <c r="E13105" t="s">
        <v>1958</v>
      </c>
      <c r="F13105" t="s">
        <v>1959</v>
      </c>
      <c r="G13105">
        <v>1</v>
      </c>
      <c r="H13105" t="s">
        <v>1986</v>
      </c>
      <c r="I13105" t="s">
        <v>1987</v>
      </c>
      <c r="J13105" t="s">
        <v>1969</v>
      </c>
      <c r="M13105" t="s">
        <v>1956</v>
      </c>
      <c r="N13105" t="s">
        <v>1962</v>
      </c>
      <c r="O13105">
        <v>1</v>
      </c>
      <c r="P13105" t="s">
        <v>1963</v>
      </c>
      <c r="Q13105" s="29">
        <v>1</v>
      </c>
      <c r="R13105" s="29">
        <v>42155</v>
      </c>
      <c r="S13105">
        <v>41301420</v>
      </c>
      <c r="T13105" t="s">
        <v>1795</v>
      </c>
    </row>
    <row r="13106" spans="1:20" x14ac:dyDescent="0.25">
      <c r="A13106">
        <v>4130142</v>
      </c>
      <c r="B13106" t="s">
        <v>1795</v>
      </c>
      <c r="C13106" t="s">
        <v>1956</v>
      </c>
      <c r="D13106" t="s">
        <v>1957</v>
      </c>
      <c r="E13106" t="s">
        <v>1958</v>
      </c>
      <c r="F13106" t="s">
        <v>1959</v>
      </c>
      <c r="G13106">
        <v>1</v>
      </c>
      <c r="H13106" t="s">
        <v>1986</v>
      </c>
      <c r="I13106" t="s">
        <v>1987</v>
      </c>
      <c r="J13106" t="s">
        <v>1969</v>
      </c>
      <c r="M13106" t="s">
        <v>1956</v>
      </c>
      <c r="N13106" t="s">
        <v>1962</v>
      </c>
      <c r="O13106">
        <v>2</v>
      </c>
      <c r="P13106" t="s">
        <v>1989</v>
      </c>
      <c r="Q13106" s="29">
        <v>39857</v>
      </c>
      <c r="S13106">
        <v>41301420</v>
      </c>
      <c r="T13106" t="s">
        <v>1795</v>
      </c>
    </row>
    <row r="13107" spans="1:20" x14ac:dyDescent="0.25">
      <c r="A13107">
        <v>4130143</v>
      </c>
      <c r="B13107" t="s">
        <v>1796</v>
      </c>
      <c r="C13107" t="s">
        <v>1956</v>
      </c>
      <c r="D13107" t="s">
        <v>1957</v>
      </c>
      <c r="E13107" t="s">
        <v>1958</v>
      </c>
      <c r="F13107" t="s">
        <v>1959</v>
      </c>
      <c r="G13107">
        <v>1</v>
      </c>
      <c r="H13107" t="s">
        <v>1986</v>
      </c>
      <c r="I13107" t="s">
        <v>1987</v>
      </c>
      <c r="J13107" t="s">
        <v>1969</v>
      </c>
      <c r="M13107" t="s">
        <v>1956</v>
      </c>
      <c r="N13107" t="s">
        <v>1962</v>
      </c>
      <c r="O13107">
        <v>2</v>
      </c>
      <c r="P13107" t="s">
        <v>1989</v>
      </c>
      <c r="Q13107" s="29">
        <v>39857</v>
      </c>
      <c r="S13107">
        <v>41301439</v>
      </c>
      <c r="T13107" t="s">
        <v>1796</v>
      </c>
    </row>
    <row r="13108" spans="1:20" x14ac:dyDescent="0.25">
      <c r="A13108">
        <v>4130143</v>
      </c>
      <c r="B13108" t="s">
        <v>1796</v>
      </c>
      <c r="C13108" t="s">
        <v>1956</v>
      </c>
      <c r="D13108" t="s">
        <v>1957</v>
      </c>
      <c r="E13108" t="s">
        <v>1958</v>
      </c>
      <c r="F13108" t="s">
        <v>1959</v>
      </c>
      <c r="G13108">
        <v>1</v>
      </c>
      <c r="H13108" t="s">
        <v>1986</v>
      </c>
      <c r="I13108" t="s">
        <v>1987</v>
      </c>
      <c r="J13108" t="s">
        <v>1969</v>
      </c>
      <c r="M13108" t="s">
        <v>1956</v>
      </c>
      <c r="N13108" t="s">
        <v>1962</v>
      </c>
      <c r="O13108">
        <v>1</v>
      </c>
      <c r="P13108" t="s">
        <v>1963</v>
      </c>
      <c r="Q13108" s="29">
        <v>1</v>
      </c>
      <c r="R13108" s="29">
        <v>42155</v>
      </c>
      <c r="S13108">
        <v>41301439</v>
      </c>
      <c r="T13108" t="s">
        <v>1796</v>
      </c>
    </row>
    <row r="13109" spans="1:20" x14ac:dyDescent="0.25">
      <c r="A13109">
        <v>4130144</v>
      </c>
      <c r="B13109" t="s">
        <v>11194</v>
      </c>
      <c r="C13109" t="s">
        <v>1956</v>
      </c>
      <c r="D13109" t="s">
        <v>1957</v>
      </c>
      <c r="E13109" t="s">
        <v>1958</v>
      </c>
      <c r="F13109" t="s">
        <v>1959</v>
      </c>
      <c r="G13109">
        <v>1</v>
      </c>
      <c r="H13109" t="s">
        <v>1986</v>
      </c>
      <c r="I13109" t="s">
        <v>1987</v>
      </c>
      <c r="J13109" t="s">
        <v>1969</v>
      </c>
      <c r="M13109" t="s">
        <v>1956</v>
      </c>
      <c r="N13109" t="s">
        <v>1962</v>
      </c>
      <c r="O13109">
        <v>1</v>
      </c>
      <c r="P13109" t="s">
        <v>1963</v>
      </c>
      <c r="Q13109" s="29">
        <v>1</v>
      </c>
      <c r="R13109" s="29">
        <v>42155</v>
      </c>
      <c r="S13109">
        <v>41301447</v>
      </c>
      <c r="T13109" t="s">
        <v>11194</v>
      </c>
    </row>
    <row r="13110" spans="1:20" x14ac:dyDescent="0.25">
      <c r="A13110">
        <v>4130144</v>
      </c>
      <c r="B13110" t="s">
        <v>11194</v>
      </c>
      <c r="C13110" t="s">
        <v>1956</v>
      </c>
      <c r="D13110" t="s">
        <v>1957</v>
      </c>
      <c r="E13110" t="s">
        <v>1958</v>
      </c>
      <c r="F13110" t="s">
        <v>1959</v>
      </c>
      <c r="G13110">
        <v>1</v>
      </c>
      <c r="H13110" t="s">
        <v>1986</v>
      </c>
      <c r="I13110" t="s">
        <v>1987</v>
      </c>
      <c r="J13110" t="s">
        <v>1969</v>
      </c>
      <c r="M13110" t="s">
        <v>1956</v>
      </c>
      <c r="N13110" t="s">
        <v>1962</v>
      </c>
      <c r="O13110">
        <v>2</v>
      </c>
      <c r="P13110" t="s">
        <v>1989</v>
      </c>
      <c r="Q13110" s="29">
        <v>39857</v>
      </c>
      <c r="S13110">
        <v>41301447</v>
      </c>
      <c r="T13110" t="s">
        <v>11194</v>
      </c>
    </row>
    <row r="13111" spans="1:20" x14ac:dyDescent="0.25">
      <c r="A13111">
        <v>4130145</v>
      </c>
      <c r="B13111" t="s">
        <v>11195</v>
      </c>
      <c r="C13111" t="s">
        <v>1956</v>
      </c>
      <c r="D13111" t="s">
        <v>1957</v>
      </c>
      <c r="E13111" t="s">
        <v>1958</v>
      </c>
      <c r="F13111" t="s">
        <v>1959</v>
      </c>
      <c r="H13111" t="s">
        <v>1986</v>
      </c>
      <c r="I13111" t="s">
        <v>1987</v>
      </c>
      <c r="M13111" t="s">
        <v>1956</v>
      </c>
      <c r="N13111" t="s">
        <v>1962</v>
      </c>
      <c r="O13111">
        <v>2</v>
      </c>
      <c r="P13111" t="s">
        <v>1989</v>
      </c>
      <c r="Q13111" s="29">
        <v>39857</v>
      </c>
      <c r="S13111">
        <v>41301455</v>
      </c>
      <c r="T13111" t="s">
        <v>11195</v>
      </c>
    </row>
    <row r="13112" spans="1:20" x14ac:dyDescent="0.25">
      <c r="A13112">
        <v>4130146</v>
      </c>
      <c r="B13112" t="s">
        <v>1797</v>
      </c>
      <c r="C13112" t="s">
        <v>1956</v>
      </c>
      <c r="D13112" t="s">
        <v>1957</v>
      </c>
      <c r="E13112" t="s">
        <v>1958</v>
      </c>
      <c r="F13112" t="s">
        <v>1959</v>
      </c>
      <c r="G13112">
        <v>1</v>
      </c>
      <c r="H13112" t="s">
        <v>1986</v>
      </c>
      <c r="I13112" t="s">
        <v>1987</v>
      </c>
      <c r="J13112" t="s">
        <v>1969</v>
      </c>
      <c r="M13112" t="s">
        <v>1956</v>
      </c>
      <c r="N13112" t="s">
        <v>1962</v>
      </c>
      <c r="O13112">
        <v>1</v>
      </c>
      <c r="P13112" t="s">
        <v>1963</v>
      </c>
      <c r="Q13112" s="29">
        <v>1</v>
      </c>
      <c r="R13112" s="29">
        <v>42155</v>
      </c>
      <c r="S13112">
        <v>41301463</v>
      </c>
      <c r="T13112" t="s">
        <v>1797</v>
      </c>
    </row>
    <row r="13113" spans="1:20" x14ac:dyDescent="0.25">
      <c r="A13113">
        <v>4130146</v>
      </c>
      <c r="B13113" t="s">
        <v>1797</v>
      </c>
      <c r="C13113" t="s">
        <v>1956</v>
      </c>
      <c r="D13113" t="s">
        <v>1957</v>
      </c>
      <c r="E13113" t="s">
        <v>1958</v>
      </c>
      <c r="F13113" t="s">
        <v>1959</v>
      </c>
      <c r="G13113">
        <v>1</v>
      </c>
      <c r="H13113" t="s">
        <v>1986</v>
      </c>
      <c r="I13113" t="s">
        <v>1987</v>
      </c>
      <c r="J13113" t="s">
        <v>1969</v>
      </c>
      <c r="M13113" t="s">
        <v>1956</v>
      </c>
      <c r="N13113" t="s">
        <v>1962</v>
      </c>
      <c r="O13113">
        <v>2</v>
      </c>
      <c r="P13113" t="s">
        <v>1989</v>
      </c>
      <c r="Q13113" s="29">
        <v>39857</v>
      </c>
      <c r="S13113">
        <v>41301463</v>
      </c>
      <c r="T13113" t="s">
        <v>1797</v>
      </c>
    </row>
    <row r="13114" spans="1:20" x14ac:dyDescent="0.25">
      <c r="A13114">
        <v>4130147</v>
      </c>
      <c r="B13114" t="s">
        <v>1798</v>
      </c>
      <c r="C13114" t="s">
        <v>1956</v>
      </c>
      <c r="D13114" t="s">
        <v>1957</v>
      </c>
      <c r="E13114" t="s">
        <v>1958</v>
      </c>
      <c r="F13114" t="s">
        <v>1959</v>
      </c>
      <c r="G13114">
        <v>1</v>
      </c>
      <c r="H13114" t="s">
        <v>1986</v>
      </c>
      <c r="I13114" t="s">
        <v>1987</v>
      </c>
      <c r="J13114" t="s">
        <v>1969</v>
      </c>
      <c r="M13114" t="s">
        <v>1956</v>
      </c>
      <c r="N13114" t="s">
        <v>1962</v>
      </c>
      <c r="O13114">
        <v>1</v>
      </c>
      <c r="P13114" t="s">
        <v>1963</v>
      </c>
      <c r="Q13114" s="29">
        <v>1</v>
      </c>
      <c r="R13114" s="29">
        <v>42155</v>
      </c>
      <c r="S13114">
        <v>41301471</v>
      </c>
      <c r="T13114" t="s">
        <v>11196</v>
      </c>
    </row>
    <row r="13115" spans="1:20" x14ac:dyDescent="0.25">
      <c r="A13115">
        <v>4130147</v>
      </c>
      <c r="B13115" t="s">
        <v>1798</v>
      </c>
      <c r="C13115" t="s">
        <v>1956</v>
      </c>
      <c r="D13115" t="s">
        <v>1957</v>
      </c>
      <c r="E13115" t="s">
        <v>1958</v>
      </c>
      <c r="F13115" t="s">
        <v>1959</v>
      </c>
      <c r="G13115">
        <v>1</v>
      </c>
      <c r="H13115" t="s">
        <v>1986</v>
      </c>
      <c r="I13115" t="s">
        <v>1987</v>
      </c>
      <c r="J13115" t="s">
        <v>1969</v>
      </c>
      <c r="M13115" t="s">
        <v>1956</v>
      </c>
      <c r="N13115" t="s">
        <v>1962</v>
      </c>
      <c r="O13115">
        <v>2</v>
      </c>
      <c r="P13115" t="s">
        <v>1989</v>
      </c>
      <c r="Q13115" s="29">
        <v>39857</v>
      </c>
      <c r="S13115">
        <v>41301471</v>
      </c>
      <c r="T13115" t="s">
        <v>11196</v>
      </c>
    </row>
    <row r="13116" spans="1:20" x14ac:dyDescent="0.25">
      <c r="A13116">
        <v>4130148</v>
      </c>
      <c r="B13116" t="s">
        <v>11197</v>
      </c>
      <c r="C13116" t="s">
        <v>1956</v>
      </c>
      <c r="D13116" t="s">
        <v>1957</v>
      </c>
      <c r="E13116" t="s">
        <v>1958</v>
      </c>
      <c r="F13116" t="s">
        <v>1959</v>
      </c>
      <c r="H13116" t="s">
        <v>1986</v>
      </c>
      <c r="I13116" t="s">
        <v>1987</v>
      </c>
      <c r="M13116" t="s">
        <v>1956</v>
      </c>
      <c r="N13116" t="s">
        <v>1962</v>
      </c>
      <c r="O13116">
        <v>2</v>
      </c>
      <c r="P13116" t="s">
        <v>1989</v>
      </c>
      <c r="Q13116" s="29">
        <v>39857</v>
      </c>
      <c r="S13116">
        <v>41301480</v>
      </c>
      <c r="T13116" t="s">
        <v>11198</v>
      </c>
    </row>
    <row r="13117" spans="1:20" x14ac:dyDescent="0.25">
      <c r="A13117">
        <v>4130149</v>
      </c>
      <c r="B13117" t="s">
        <v>1799</v>
      </c>
      <c r="C13117" t="s">
        <v>1956</v>
      </c>
      <c r="D13117" t="s">
        <v>1957</v>
      </c>
      <c r="E13117" t="s">
        <v>1958</v>
      </c>
      <c r="F13117" t="s">
        <v>1959</v>
      </c>
      <c r="G13117">
        <v>1</v>
      </c>
      <c r="H13117" t="s">
        <v>1986</v>
      </c>
      <c r="I13117" t="s">
        <v>1987</v>
      </c>
      <c r="J13117" t="s">
        <v>1969</v>
      </c>
      <c r="M13117" t="s">
        <v>1956</v>
      </c>
      <c r="N13117" t="s">
        <v>1962</v>
      </c>
      <c r="O13117">
        <v>2</v>
      </c>
      <c r="P13117" t="s">
        <v>1989</v>
      </c>
      <c r="Q13117" s="29">
        <v>39857</v>
      </c>
      <c r="S13117">
        <v>41301498</v>
      </c>
      <c r="T13117" t="s">
        <v>1799</v>
      </c>
    </row>
    <row r="13118" spans="1:20" x14ac:dyDescent="0.25">
      <c r="A13118">
        <v>4130151</v>
      </c>
      <c r="B13118" t="s">
        <v>11199</v>
      </c>
      <c r="C13118" t="s">
        <v>1956</v>
      </c>
      <c r="D13118" t="s">
        <v>1957</v>
      </c>
      <c r="E13118" t="s">
        <v>1958</v>
      </c>
      <c r="F13118" t="s">
        <v>1959</v>
      </c>
      <c r="G13118">
        <v>1</v>
      </c>
      <c r="H13118" t="s">
        <v>1986</v>
      </c>
      <c r="I13118" t="s">
        <v>1987</v>
      </c>
      <c r="J13118" t="s">
        <v>1969</v>
      </c>
      <c r="M13118" t="s">
        <v>1956</v>
      </c>
      <c r="N13118" t="s">
        <v>1962</v>
      </c>
      <c r="O13118">
        <v>1</v>
      </c>
      <c r="P13118" t="s">
        <v>1963</v>
      </c>
      <c r="Q13118" s="29">
        <v>1</v>
      </c>
      <c r="R13118" s="29">
        <v>42155</v>
      </c>
      <c r="S13118">
        <v>41301510</v>
      </c>
      <c r="T13118" t="s">
        <v>11199</v>
      </c>
    </row>
    <row r="13119" spans="1:20" x14ac:dyDescent="0.25">
      <c r="A13119">
        <v>4130151</v>
      </c>
      <c r="B13119" t="s">
        <v>11199</v>
      </c>
      <c r="C13119" t="s">
        <v>1956</v>
      </c>
      <c r="D13119" t="s">
        <v>1957</v>
      </c>
      <c r="E13119" t="s">
        <v>1958</v>
      </c>
      <c r="F13119" t="s">
        <v>1959</v>
      </c>
      <c r="G13119">
        <v>1</v>
      </c>
      <c r="H13119" t="s">
        <v>1986</v>
      </c>
      <c r="I13119" t="s">
        <v>1987</v>
      </c>
      <c r="J13119" t="s">
        <v>1969</v>
      </c>
      <c r="M13119" t="s">
        <v>1956</v>
      </c>
      <c r="N13119" t="s">
        <v>1962</v>
      </c>
      <c r="O13119">
        <v>2</v>
      </c>
      <c r="P13119" t="s">
        <v>1989</v>
      </c>
      <c r="Q13119" s="29">
        <v>39857</v>
      </c>
      <c r="S13119">
        <v>41301510</v>
      </c>
      <c r="T13119" t="s">
        <v>11199</v>
      </c>
    </row>
    <row r="13120" spans="1:20" x14ac:dyDescent="0.25">
      <c r="A13120">
        <v>4130152</v>
      </c>
      <c r="B13120" t="s">
        <v>11200</v>
      </c>
      <c r="C13120" t="s">
        <v>1956</v>
      </c>
      <c r="D13120" t="s">
        <v>1957</v>
      </c>
      <c r="E13120" t="s">
        <v>1958</v>
      </c>
      <c r="F13120" t="s">
        <v>2032</v>
      </c>
      <c r="G13120">
        <v>99</v>
      </c>
      <c r="H13120" t="s">
        <v>1986</v>
      </c>
      <c r="I13120" t="s">
        <v>1987</v>
      </c>
      <c r="J13120" t="s">
        <v>1969</v>
      </c>
      <c r="M13120" t="s">
        <v>1956</v>
      </c>
      <c r="N13120" t="s">
        <v>1962</v>
      </c>
      <c r="O13120">
        <v>2</v>
      </c>
      <c r="P13120" t="s">
        <v>1989</v>
      </c>
      <c r="Q13120" s="29">
        <v>39857</v>
      </c>
      <c r="S13120">
        <v>41301528</v>
      </c>
      <c r="T13120" t="s">
        <v>11201</v>
      </c>
    </row>
    <row r="13121" spans="1:20" x14ac:dyDescent="0.25">
      <c r="A13121">
        <v>4130152</v>
      </c>
      <c r="B13121" t="s">
        <v>11200</v>
      </c>
      <c r="C13121" t="s">
        <v>1956</v>
      </c>
      <c r="D13121" t="s">
        <v>1957</v>
      </c>
      <c r="E13121" t="s">
        <v>1958</v>
      </c>
      <c r="F13121" t="s">
        <v>2032</v>
      </c>
      <c r="G13121">
        <v>99</v>
      </c>
      <c r="H13121" t="s">
        <v>1986</v>
      </c>
      <c r="I13121" t="s">
        <v>1987</v>
      </c>
      <c r="J13121" t="s">
        <v>1969</v>
      </c>
      <c r="M13121" t="s">
        <v>1956</v>
      </c>
      <c r="N13121" t="s">
        <v>1962</v>
      </c>
      <c r="O13121">
        <v>1</v>
      </c>
      <c r="P13121" t="s">
        <v>1963</v>
      </c>
      <c r="Q13121" s="29">
        <v>36526</v>
      </c>
      <c r="R13121" s="29">
        <v>42155</v>
      </c>
      <c r="S13121">
        <v>41301528</v>
      </c>
      <c r="T13121" t="s">
        <v>11201</v>
      </c>
    </row>
    <row r="13122" spans="1:20" x14ac:dyDescent="0.25">
      <c r="A13122">
        <v>4130153</v>
      </c>
      <c r="B13122" t="s">
        <v>1800</v>
      </c>
      <c r="C13122" t="s">
        <v>1956</v>
      </c>
      <c r="D13122" t="s">
        <v>1957</v>
      </c>
      <c r="E13122" t="s">
        <v>1958</v>
      </c>
      <c r="F13122" t="s">
        <v>1959</v>
      </c>
      <c r="G13122">
        <v>0</v>
      </c>
      <c r="H13122" t="s">
        <v>1986</v>
      </c>
      <c r="I13122" t="s">
        <v>1987</v>
      </c>
      <c r="J13122" t="s">
        <v>1969</v>
      </c>
      <c r="M13122" t="s">
        <v>1956</v>
      </c>
      <c r="N13122" t="s">
        <v>1962</v>
      </c>
      <c r="O13122">
        <v>2</v>
      </c>
      <c r="P13122" t="s">
        <v>1989</v>
      </c>
      <c r="Q13122" s="29">
        <v>39857</v>
      </c>
      <c r="S13122">
        <v>41301536</v>
      </c>
      <c r="T13122" t="s">
        <v>1800</v>
      </c>
    </row>
    <row r="13123" spans="1:20" x14ac:dyDescent="0.25">
      <c r="A13123">
        <v>4130153</v>
      </c>
      <c r="B13123" t="s">
        <v>1800</v>
      </c>
      <c r="C13123" t="s">
        <v>1956</v>
      </c>
      <c r="D13123" t="s">
        <v>1957</v>
      </c>
      <c r="E13123" t="s">
        <v>1958</v>
      </c>
      <c r="F13123" t="s">
        <v>1959</v>
      </c>
      <c r="G13123">
        <v>0</v>
      </c>
      <c r="H13123" t="s">
        <v>1986</v>
      </c>
      <c r="I13123" t="s">
        <v>1987</v>
      </c>
      <c r="J13123" t="s">
        <v>1969</v>
      </c>
      <c r="M13123" t="s">
        <v>1956</v>
      </c>
      <c r="N13123" t="s">
        <v>1962</v>
      </c>
      <c r="O13123">
        <v>1</v>
      </c>
      <c r="P13123" t="s">
        <v>1963</v>
      </c>
      <c r="Q13123" s="29">
        <v>1</v>
      </c>
      <c r="R13123" s="29">
        <v>42155</v>
      </c>
      <c r="S13123">
        <v>41301536</v>
      </c>
      <c r="T13123" t="s">
        <v>1800</v>
      </c>
    </row>
    <row r="13124" spans="1:20" x14ac:dyDescent="0.25">
      <c r="A13124">
        <v>4130154</v>
      </c>
      <c r="B13124" t="s">
        <v>11202</v>
      </c>
      <c r="C13124" t="s">
        <v>1956</v>
      </c>
      <c r="D13124" t="s">
        <v>1957</v>
      </c>
      <c r="E13124" t="s">
        <v>1958</v>
      </c>
      <c r="F13124" t="s">
        <v>2032</v>
      </c>
      <c r="G13124">
        <v>99</v>
      </c>
      <c r="H13124" t="s">
        <v>1986</v>
      </c>
      <c r="I13124" t="s">
        <v>1987</v>
      </c>
      <c r="J13124" t="s">
        <v>1969</v>
      </c>
      <c r="M13124" t="s">
        <v>1956</v>
      </c>
      <c r="N13124" t="s">
        <v>1962</v>
      </c>
      <c r="O13124">
        <v>2</v>
      </c>
      <c r="P13124" t="s">
        <v>1989</v>
      </c>
      <c r="Q13124" s="29">
        <v>39857</v>
      </c>
      <c r="S13124">
        <v>41301544</v>
      </c>
      <c r="T13124" t="s">
        <v>11202</v>
      </c>
    </row>
    <row r="13125" spans="1:20" x14ac:dyDescent="0.25">
      <c r="A13125">
        <v>4130155</v>
      </c>
      <c r="B13125" t="s">
        <v>1801</v>
      </c>
      <c r="C13125" t="s">
        <v>1956</v>
      </c>
      <c r="D13125" t="s">
        <v>1957</v>
      </c>
      <c r="E13125" t="s">
        <v>1958</v>
      </c>
      <c r="F13125" t="s">
        <v>2032</v>
      </c>
      <c r="G13125">
        <v>0</v>
      </c>
      <c r="H13125" t="s">
        <v>1986</v>
      </c>
      <c r="I13125" t="s">
        <v>1987</v>
      </c>
      <c r="J13125" t="s">
        <v>1969</v>
      </c>
      <c r="M13125" t="s">
        <v>1956</v>
      </c>
      <c r="N13125" t="s">
        <v>1962</v>
      </c>
      <c r="O13125">
        <v>2</v>
      </c>
      <c r="P13125" t="s">
        <v>1989</v>
      </c>
      <c r="Q13125" s="29">
        <v>39857</v>
      </c>
      <c r="S13125">
        <v>41301552</v>
      </c>
      <c r="T13125" t="s">
        <v>1801</v>
      </c>
    </row>
    <row r="13126" spans="1:20" x14ac:dyDescent="0.25">
      <c r="A13126">
        <v>4130155</v>
      </c>
      <c r="B13126" t="s">
        <v>1801</v>
      </c>
      <c r="C13126" t="s">
        <v>1956</v>
      </c>
      <c r="D13126" t="s">
        <v>1957</v>
      </c>
      <c r="E13126" t="s">
        <v>1958</v>
      </c>
      <c r="F13126" t="s">
        <v>2032</v>
      </c>
      <c r="G13126">
        <v>0</v>
      </c>
      <c r="H13126" t="s">
        <v>1986</v>
      </c>
      <c r="I13126" t="s">
        <v>1987</v>
      </c>
      <c r="J13126" t="s">
        <v>1969</v>
      </c>
      <c r="M13126" t="s">
        <v>1956</v>
      </c>
      <c r="N13126" t="s">
        <v>1962</v>
      </c>
      <c r="O13126">
        <v>1</v>
      </c>
      <c r="P13126" t="s">
        <v>1963</v>
      </c>
      <c r="Q13126" s="29">
        <v>1</v>
      </c>
      <c r="R13126" s="29">
        <v>42155</v>
      </c>
      <c r="S13126">
        <v>41301552</v>
      </c>
      <c r="T13126" t="s">
        <v>1801</v>
      </c>
    </row>
    <row r="13127" spans="1:20" x14ac:dyDescent="0.25">
      <c r="A13127">
        <v>4130199</v>
      </c>
      <c r="B13127" t="s">
        <v>11203</v>
      </c>
      <c r="C13127" t="s">
        <v>1956</v>
      </c>
      <c r="D13127" t="s">
        <v>1957</v>
      </c>
      <c r="E13127" t="s">
        <v>1958</v>
      </c>
      <c r="F13127" t="s">
        <v>1959</v>
      </c>
      <c r="G13127">
        <v>1</v>
      </c>
      <c r="H13127" t="s">
        <v>1986</v>
      </c>
      <c r="I13127" t="s">
        <v>1987</v>
      </c>
      <c r="M13127" t="s">
        <v>1956</v>
      </c>
      <c r="N13127" t="s">
        <v>1962</v>
      </c>
      <c r="O13127">
        <v>1</v>
      </c>
      <c r="P13127" t="s">
        <v>1963</v>
      </c>
      <c r="Q13127" s="29">
        <v>1</v>
      </c>
      <c r="R13127" s="29">
        <v>42155</v>
      </c>
      <c r="S13127">
        <v>41301994</v>
      </c>
      <c r="T13127" t="s">
        <v>11203</v>
      </c>
    </row>
    <row r="13128" spans="1:20" x14ac:dyDescent="0.25">
      <c r="A13128">
        <v>4130906</v>
      </c>
      <c r="B13128" t="s">
        <v>11204</v>
      </c>
      <c r="C13128" t="s">
        <v>1956</v>
      </c>
      <c r="D13128" t="s">
        <v>1965</v>
      </c>
      <c r="E13128" t="s">
        <v>1966</v>
      </c>
      <c r="F13128" t="s">
        <v>1959</v>
      </c>
      <c r="G13128">
        <v>20</v>
      </c>
      <c r="H13128" t="s">
        <v>1967</v>
      </c>
      <c r="I13128" t="s">
        <v>1968</v>
      </c>
      <c r="J13128" t="s">
        <v>1969</v>
      </c>
      <c r="K13128">
        <v>3130906</v>
      </c>
      <c r="L13128" t="s">
        <v>7928</v>
      </c>
      <c r="M13128" t="s">
        <v>1882</v>
      </c>
      <c r="N13128" t="s">
        <v>1962</v>
      </c>
      <c r="O13128">
        <v>1</v>
      </c>
      <c r="P13128" t="s">
        <v>1963</v>
      </c>
      <c r="Q13128" s="29">
        <v>1</v>
      </c>
      <c r="S13128">
        <v>41309065</v>
      </c>
      <c r="T13128" t="s">
        <v>11204</v>
      </c>
    </row>
    <row r="13129" spans="1:20" x14ac:dyDescent="0.25">
      <c r="A13129">
        <v>4140101</v>
      </c>
      <c r="B13129" t="s">
        <v>1802</v>
      </c>
      <c r="C13129" t="s">
        <v>1956</v>
      </c>
      <c r="D13129" t="s">
        <v>1957</v>
      </c>
      <c r="E13129" t="s">
        <v>1958</v>
      </c>
      <c r="F13129" t="s">
        <v>1959</v>
      </c>
      <c r="G13129">
        <v>1</v>
      </c>
      <c r="H13129" t="s">
        <v>1986</v>
      </c>
      <c r="I13129" t="s">
        <v>1987</v>
      </c>
      <c r="M13129" t="s">
        <v>1956</v>
      </c>
      <c r="N13129" t="s">
        <v>1962</v>
      </c>
      <c r="O13129">
        <v>1</v>
      </c>
      <c r="P13129" t="s">
        <v>1963</v>
      </c>
      <c r="Q13129" s="29">
        <v>1</v>
      </c>
      <c r="R13129" s="29">
        <v>42155</v>
      </c>
      <c r="S13129">
        <v>41401018</v>
      </c>
      <c r="T13129" t="s">
        <v>11205</v>
      </c>
    </row>
    <row r="13130" spans="1:20" x14ac:dyDescent="0.25">
      <c r="A13130">
        <v>4140101</v>
      </c>
      <c r="B13130" t="s">
        <v>1802</v>
      </c>
      <c r="C13130" t="s">
        <v>1956</v>
      </c>
      <c r="D13130" t="s">
        <v>1957</v>
      </c>
      <c r="E13130" t="s">
        <v>1958</v>
      </c>
      <c r="F13130" t="s">
        <v>1959</v>
      </c>
      <c r="G13130">
        <v>1</v>
      </c>
      <c r="H13130" t="s">
        <v>1986</v>
      </c>
      <c r="I13130" t="s">
        <v>1987</v>
      </c>
      <c r="M13130" t="s">
        <v>1956</v>
      </c>
      <c r="N13130" t="s">
        <v>1962</v>
      </c>
      <c r="O13130">
        <v>2</v>
      </c>
      <c r="P13130" t="s">
        <v>1989</v>
      </c>
      <c r="Q13130" s="29">
        <v>39857</v>
      </c>
      <c r="S13130">
        <v>41401018</v>
      </c>
      <c r="T13130" t="s">
        <v>11205</v>
      </c>
    </row>
    <row r="13131" spans="1:20" x14ac:dyDescent="0.25">
      <c r="A13131">
        <v>4140102</v>
      </c>
      <c r="B13131" t="s">
        <v>1802</v>
      </c>
      <c r="C13131" t="s">
        <v>1956</v>
      </c>
      <c r="D13131" t="s">
        <v>1957</v>
      </c>
      <c r="E13131" t="s">
        <v>1958</v>
      </c>
      <c r="F13131" t="s">
        <v>1959</v>
      </c>
      <c r="G13131">
        <v>1</v>
      </c>
      <c r="H13131" t="s">
        <v>1986</v>
      </c>
      <c r="I13131" t="s">
        <v>1987</v>
      </c>
      <c r="J13131" t="s">
        <v>1969</v>
      </c>
      <c r="M13131" t="s">
        <v>1956</v>
      </c>
      <c r="N13131" t="s">
        <v>1962</v>
      </c>
      <c r="O13131">
        <v>2</v>
      </c>
      <c r="P13131" t="s">
        <v>1989</v>
      </c>
      <c r="Q13131" s="29">
        <v>39857</v>
      </c>
      <c r="S13131">
        <v>41401026</v>
      </c>
      <c r="T13131" t="s">
        <v>11206</v>
      </c>
    </row>
    <row r="13132" spans="1:20" x14ac:dyDescent="0.25">
      <c r="A13132">
        <v>4140102</v>
      </c>
      <c r="B13132" t="s">
        <v>1802</v>
      </c>
      <c r="C13132" t="s">
        <v>1956</v>
      </c>
      <c r="D13132" t="s">
        <v>1957</v>
      </c>
      <c r="E13132" t="s">
        <v>1958</v>
      </c>
      <c r="F13132" t="s">
        <v>1959</v>
      </c>
      <c r="G13132">
        <v>1</v>
      </c>
      <c r="H13132" t="s">
        <v>1986</v>
      </c>
      <c r="I13132" t="s">
        <v>1987</v>
      </c>
      <c r="J13132" t="s">
        <v>1969</v>
      </c>
      <c r="M13132" t="s">
        <v>1956</v>
      </c>
      <c r="N13132" t="s">
        <v>1962</v>
      </c>
      <c r="O13132">
        <v>1</v>
      </c>
      <c r="P13132" t="s">
        <v>1963</v>
      </c>
      <c r="Q13132" s="29">
        <v>1</v>
      </c>
      <c r="R13132" s="29">
        <v>42155</v>
      </c>
      <c r="S13132">
        <v>41401026</v>
      </c>
      <c r="T13132" t="s">
        <v>11206</v>
      </c>
    </row>
    <row r="13133" spans="1:20" x14ac:dyDescent="0.25">
      <c r="A13133">
        <v>4140103</v>
      </c>
      <c r="B13133" t="s">
        <v>141</v>
      </c>
      <c r="C13133" t="s">
        <v>1956</v>
      </c>
      <c r="D13133" t="s">
        <v>1957</v>
      </c>
      <c r="E13133" t="s">
        <v>1958</v>
      </c>
      <c r="F13133" t="s">
        <v>1959</v>
      </c>
      <c r="G13133">
        <v>20</v>
      </c>
      <c r="H13133" t="s">
        <v>1986</v>
      </c>
      <c r="I13133" t="s">
        <v>1987</v>
      </c>
      <c r="J13133" t="s">
        <v>1969</v>
      </c>
      <c r="M13133" t="s">
        <v>1956</v>
      </c>
      <c r="N13133" t="s">
        <v>1962</v>
      </c>
      <c r="O13133">
        <v>1</v>
      </c>
      <c r="P13133" t="s">
        <v>1963</v>
      </c>
      <c r="Q13133" s="29">
        <v>1</v>
      </c>
      <c r="R13133" s="29">
        <v>42155</v>
      </c>
      <c r="S13133">
        <v>41401034</v>
      </c>
      <c r="T13133" t="s">
        <v>11207</v>
      </c>
    </row>
    <row r="13134" spans="1:20" x14ac:dyDescent="0.25">
      <c r="A13134">
        <v>4140104</v>
      </c>
      <c r="B13134" t="s">
        <v>1803</v>
      </c>
      <c r="C13134" t="s">
        <v>1956</v>
      </c>
      <c r="D13134" t="s">
        <v>1957</v>
      </c>
      <c r="E13134" t="s">
        <v>1958</v>
      </c>
      <c r="F13134" t="s">
        <v>1959</v>
      </c>
      <c r="G13134">
        <v>20</v>
      </c>
      <c r="H13134" t="s">
        <v>1986</v>
      </c>
      <c r="I13134" t="s">
        <v>1987</v>
      </c>
      <c r="M13134" t="s">
        <v>1956</v>
      </c>
      <c r="N13134" t="s">
        <v>1962</v>
      </c>
      <c r="O13134">
        <v>2</v>
      </c>
      <c r="P13134" t="s">
        <v>1989</v>
      </c>
      <c r="Q13134" s="29">
        <v>39857</v>
      </c>
      <c r="S13134">
        <v>41401042</v>
      </c>
      <c r="T13134" t="s">
        <v>1803</v>
      </c>
    </row>
    <row r="13135" spans="1:20" x14ac:dyDescent="0.25">
      <c r="A13135">
        <v>4140104</v>
      </c>
      <c r="B13135" t="s">
        <v>1803</v>
      </c>
      <c r="C13135" t="s">
        <v>1956</v>
      </c>
      <c r="D13135" t="s">
        <v>1957</v>
      </c>
      <c r="E13135" t="s">
        <v>1958</v>
      </c>
      <c r="F13135" t="s">
        <v>1959</v>
      </c>
      <c r="G13135">
        <v>20</v>
      </c>
      <c r="H13135" t="s">
        <v>1986</v>
      </c>
      <c r="I13135" t="s">
        <v>1987</v>
      </c>
      <c r="M13135" t="s">
        <v>1956</v>
      </c>
      <c r="N13135" t="s">
        <v>1962</v>
      </c>
      <c r="O13135">
        <v>1</v>
      </c>
      <c r="P13135" t="s">
        <v>1963</v>
      </c>
      <c r="Q13135" s="29">
        <v>1</v>
      </c>
      <c r="R13135" s="29">
        <v>42155</v>
      </c>
      <c r="S13135">
        <v>41401042</v>
      </c>
      <c r="T13135" t="s">
        <v>1803</v>
      </c>
    </row>
    <row r="13136" spans="1:20" x14ac:dyDescent="0.25">
      <c r="A13136">
        <v>4140105</v>
      </c>
      <c r="B13136" t="s">
        <v>11208</v>
      </c>
      <c r="C13136" t="s">
        <v>1956</v>
      </c>
      <c r="D13136" t="s">
        <v>1957</v>
      </c>
      <c r="E13136" t="s">
        <v>1958</v>
      </c>
      <c r="F13136" t="s">
        <v>1959</v>
      </c>
      <c r="G13136">
        <v>20</v>
      </c>
      <c r="H13136" t="s">
        <v>1986</v>
      </c>
      <c r="I13136" t="s">
        <v>1987</v>
      </c>
      <c r="M13136" t="s">
        <v>1956</v>
      </c>
      <c r="N13136" t="s">
        <v>1962</v>
      </c>
      <c r="O13136">
        <v>1</v>
      </c>
      <c r="P13136" t="s">
        <v>1963</v>
      </c>
      <c r="Q13136" s="29">
        <v>1</v>
      </c>
      <c r="R13136" s="29">
        <v>42155</v>
      </c>
      <c r="S13136">
        <v>41401050</v>
      </c>
      <c r="T13136" t="s">
        <v>11208</v>
      </c>
    </row>
    <row r="13137" spans="1:20" x14ac:dyDescent="0.25">
      <c r="A13137">
        <v>4140105</v>
      </c>
      <c r="B13137" t="s">
        <v>11208</v>
      </c>
      <c r="C13137" t="s">
        <v>1956</v>
      </c>
      <c r="D13137" t="s">
        <v>1957</v>
      </c>
      <c r="E13137" t="s">
        <v>1958</v>
      </c>
      <c r="F13137" t="s">
        <v>1959</v>
      </c>
      <c r="G13137">
        <v>20</v>
      </c>
      <c r="H13137" t="s">
        <v>1986</v>
      </c>
      <c r="I13137" t="s">
        <v>1987</v>
      </c>
      <c r="M13137" t="s">
        <v>1956</v>
      </c>
      <c r="N13137" t="s">
        <v>1962</v>
      </c>
      <c r="O13137">
        <v>2</v>
      </c>
      <c r="P13137" t="s">
        <v>1989</v>
      </c>
      <c r="Q13137" s="29">
        <v>39857</v>
      </c>
      <c r="S13137">
        <v>41401050</v>
      </c>
      <c r="T13137" t="s">
        <v>11208</v>
      </c>
    </row>
    <row r="13138" spans="1:20" x14ac:dyDescent="0.25">
      <c r="A13138">
        <v>4140106</v>
      </c>
      <c r="B13138" t="s">
        <v>1804</v>
      </c>
      <c r="C13138" t="s">
        <v>1956</v>
      </c>
      <c r="D13138" t="s">
        <v>1957</v>
      </c>
      <c r="E13138" t="s">
        <v>1958</v>
      </c>
      <c r="F13138" t="s">
        <v>1959</v>
      </c>
      <c r="G13138">
        <v>20</v>
      </c>
      <c r="H13138" t="s">
        <v>1986</v>
      </c>
      <c r="I13138" t="s">
        <v>1987</v>
      </c>
      <c r="M13138" t="s">
        <v>1956</v>
      </c>
      <c r="N13138" t="s">
        <v>1962</v>
      </c>
      <c r="O13138">
        <v>2</v>
      </c>
      <c r="P13138" t="s">
        <v>1989</v>
      </c>
      <c r="Q13138" s="29">
        <v>39857</v>
      </c>
      <c r="S13138">
        <v>41401069</v>
      </c>
      <c r="T13138" t="s">
        <v>11209</v>
      </c>
    </row>
    <row r="13139" spans="1:20" x14ac:dyDescent="0.25">
      <c r="A13139">
        <v>4140106</v>
      </c>
      <c r="B13139" t="s">
        <v>1804</v>
      </c>
      <c r="C13139" t="s">
        <v>1956</v>
      </c>
      <c r="D13139" t="s">
        <v>1957</v>
      </c>
      <c r="E13139" t="s">
        <v>1958</v>
      </c>
      <c r="F13139" t="s">
        <v>1959</v>
      </c>
      <c r="G13139">
        <v>20</v>
      </c>
      <c r="H13139" t="s">
        <v>1986</v>
      </c>
      <c r="I13139" t="s">
        <v>1987</v>
      </c>
      <c r="M13139" t="s">
        <v>1956</v>
      </c>
      <c r="N13139" t="s">
        <v>1962</v>
      </c>
      <c r="O13139">
        <v>1</v>
      </c>
      <c r="P13139" t="s">
        <v>1963</v>
      </c>
      <c r="Q13139" s="29">
        <v>1</v>
      </c>
      <c r="R13139" s="29">
        <v>42155</v>
      </c>
      <c r="S13139">
        <v>41401069</v>
      </c>
      <c r="T13139" t="s">
        <v>11209</v>
      </c>
    </row>
    <row r="13140" spans="1:20" x14ac:dyDescent="0.25">
      <c r="A13140">
        <v>4140107</v>
      </c>
      <c r="B13140" t="s">
        <v>1805</v>
      </c>
      <c r="C13140" t="s">
        <v>1956</v>
      </c>
      <c r="D13140" t="s">
        <v>1957</v>
      </c>
      <c r="E13140" t="s">
        <v>1958</v>
      </c>
      <c r="F13140" t="s">
        <v>1959</v>
      </c>
      <c r="G13140">
        <v>20</v>
      </c>
      <c r="H13140" t="s">
        <v>1986</v>
      </c>
      <c r="I13140" t="s">
        <v>1987</v>
      </c>
      <c r="M13140" t="s">
        <v>1956</v>
      </c>
      <c r="N13140" t="s">
        <v>1962</v>
      </c>
      <c r="O13140">
        <v>2</v>
      </c>
      <c r="P13140" t="s">
        <v>1989</v>
      </c>
      <c r="Q13140" s="29">
        <v>39857</v>
      </c>
      <c r="S13140">
        <v>41401077</v>
      </c>
      <c r="T13140" t="s">
        <v>1805</v>
      </c>
    </row>
    <row r="13141" spans="1:20" x14ac:dyDescent="0.25">
      <c r="A13141">
        <v>4140107</v>
      </c>
      <c r="B13141" t="s">
        <v>1805</v>
      </c>
      <c r="C13141" t="s">
        <v>1956</v>
      </c>
      <c r="D13141" t="s">
        <v>1957</v>
      </c>
      <c r="E13141" t="s">
        <v>1958</v>
      </c>
      <c r="F13141" t="s">
        <v>1959</v>
      </c>
      <c r="G13141">
        <v>20</v>
      </c>
      <c r="H13141" t="s">
        <v>1986</v>
      </c>
      <c r="I13141" t="s">
        <v>1987</v>
      </c>
      <c r="M13141" t="s">
        <v>1956</v>
      </c>
      <c r="N13141" t="s">
        <v>1962</v>
      </c>
      <c r="O13141">
        <v>1</v>
      </c>
      <c r="P13141" t="s">
        <v>1963</v>
      </c>
      <c r="Q13141" s="29">
        <v>1</v>
      </c>
      <c r="R13141" s="29">
        <v>42155</v>
      </c>
      <c r="S13141">
        <v>41401077</v>
      </c>
      <c r="T13141" t="s">
        <v>1805</v>
      </c>
    </row>
    <row r="13142" spans="1:20" x14ac:dyDescent="0.25">
      <c r="A13142">
        <v>4140108</v>
      </c>
      <c r="B13142" t="s">
        <v>1806</v>
      </c>
      <c r="C13142" t="s">
        <v>1956</v>
      </c>
      <c r="D13142" t="s">
        <v>1957</v>
      </c>
      <c r="E13142" t="s">
        <v>1958</v>
      </c>
      <c r="F13142" t="s">
        <v>1959</v>
      </c>
      <c r="G13142">
        <v>20</v>
      </c>
      <c r="H13142" t="s">
        <v>1986</v>
      </c>
      <c r="I13142" t="s">
        <v>1987</v>
      </c>
      <c r="J13142" t="s">
        <v>1969</v>
      </c>
      <c r="M13142" t="s">
        <v>1956</v>
      </c>
      <c r="N13142" t="s">
        <v>1962</v>
      </c>
      <c r="O13142">
        <v>1</v>
      </c>
      <c r="P13142" t="s">
        <v>1963</v>
      </c>
      <c r="Q13142" s="29">
        <v>1</v>
      </c>
      <c r="R13142" s="29">
        <v>42155</v>
      </c>
      <c r="S13142">
        <v>41401085</v>
      </c>
      <c r="T13142" t="s">
        <v>1806</v>
      </c>
    </row>
    <row r="13143" spans="1:20" x14ac:dyDescent="0.25">
      <c r="A13143">
        <v>4140108</v>
      </c>
      <c r="B13143" t="s">
        <v>1806</v>
      </c>
      <c r="C13143" t="s">
        <v>1956</v>
      </c>
      <c r="D13143" t="s">
        <v>1957</v>
      </c>
      <c r="E13143" t="s">
        <v>1958</v>
      </c>
      <c r="F13143" t="s">
        <v>1959</v>
      </c>
      <c r="G13143">
        <v>20</v>
      </c>
      <c r="H13143" t="s">
        <v>1986</v>
      </c>
      <c r="I13143" t="s">
        <v>1987</v>
      </c>
      <c r="J13143" t="s">
        <v>1969</v>
      </c>
      <c r="M13143" t="s">
        <v>1956</v>
      </c>
      <c r="N13143" t="s">
        <v>1962</v>
      </c>
      <c r="O13143">
        <v>2</v>
      </c>
      <c r="P13143" t="s">
        <v>1989</v>
      </c>
      <c r="Q13143" s="29">
        <v>39857</v>
      </c>
      <c r="S13143">
        <v>41401085</v>
      </c>
      <c r="T13143" t="s">
        <v>1806</v>
      </c>
    </row>
    <row r="13144" spans="1:20" x14ac:dyDescent="0.25">
      <c r="A13144">
        <v>4140109</v>
      </c>
      <c r="B13144" t="s">
        <v>11210</v>
      </c>
      <c r="C13144" t="s">
        <v>1956</v>
      </c>
      <c r="D13144" t="s">
        <v>1957</v>
      </c>
      <c r="E13144" t="s">
        <v>1958</v>
      </c>
      <c r="F13144" t="s">
        <v>1959</v>
      </c>
      <c r="G13144">
        <v>20</v>
      </c>
      <c r="H13144" t="s">
        <v>1986</v>
      </c>
      <c r="I13144" t="s">
        <v>1987</v>
      </c>
      <c r="M13144" t="s">
        <v>1956</v>
      </c>
      <c r="N13144" t="s">
        <v>1962</v>
      </c>
      <c r="O13144">
        <v>1</v>
      </c>
      <c r="P13144" t="s">
        <v>1963</v>
      </c>
      <c r="Q13144" s="29">
        <v>1</v>
      </c>
      <c r="R13144" s="29">
        <v>42155</v>
      </c>
      <c r="S13144">
        <v>41401093</v>
      </c>
      <c r="T13144" t="s">
        <v>11210</v>
      </c>
    </row>
    <row r="13145" spans="1:20" x14ac:dyDescent="0.25">
      <c r="A13145">
        <v>4140109</v>
      </c>
      <c r="B13145" t="s">
        <v>11210</v>
      </c>
      <c r="C13145" t="s">
        <v>1956</v>
      </c>
      <c r="D13145" t="s">
        <v>1957</v>
      </c>
      <c r="E13145" t="s">
        <v>1958</v>
      </c>
      <c r="F13145" t="s">
        <v>1959</v>
      </c>
      <c r="G13145">
        <v>20</v>
      </c>
      <c r="H13145" t="s">
        <v>1986</v>
      </c>
      <c r="I13145" t="s">
        <v>1987</v>
      </c>
      <c r="M13145" t="s">
        <v>1956</v>
      </c>
      <c r="N13145" t="s">
        <v>1962</v>
      </c>
      <c r="O13145">
        <v>2</v>
      </c>
      <c r="P13145" t="s">
        <v>1989</v>
      </c>
      <c r="Q13145" s="29">
        <v>39857</v>
      </c>
      <c r="S13145">
        <v>41401093</v>
      </c>
      <c r="T13145" t="s">
        <v>11210</v>
      </c>
    </row>
    <row r="13146" spans="1:20" x14ac:dyDescent="0.25">
      <c r="A13146">
        <v>4140110</v>
      </c>
      <c r="B13146" t="s">
        <v>1807</v>
      </c>
      <c r="C13146" t="s">
        <v>1956</v>
      </c>
      <c r="D13146" t="s">
        <v>1957</v>
      </c>
      <c r="E13146" t="s">
        <v>1958</v>
      </c>
      <c r="F13146" t="s">
        <v>1959</v>
      </c>
      <c r="G13146">
        <v>1</v>
      </c>
      <c r="H13146" t="s">
        <v>1986</v>
      </c>
      <c r="I13146" t="s">
        <v>1987</v>
      </c>
      <c r="M13146" t="s">
        <v>1956</v>
      </c>
      <c r="N13146" t="s">
        <v>1962</v>
      </c>
      <c r="O13146">
        <v>1</v>
      </c>
      <c r="P13146" t="s">
        <v>1963</v>
      </c>
      <c r="Q13146" s="29">
        <v>1</v>
      </c>
      <c r="R13146" s="29">
        <v>42155</v>
      </c>
      <c r="S13146">
        <v>41401107</v>
      </c>
      <c r="T13146" t="s">
        <v>1807</v>
      </c>
    </row>
    <row r="13147" spans="1:20" x14ac:dyDescent="0.25">
      <c r="A13147">
        <v>4140110</v>
      </c>
      <c r="B13147" t="s">
        <v>1807</v>
      </c>
      <c r="C13147" t="s">
        <v>1956</v>
      </c>
      <c r="D13147" t="s">
        <v>1957</v>
      </c>
      <c r="E13147" t="s">
        <v>1958</v>
      </c>
      <c r="F13147" t="s">
        <v>1959</v>
      </c>
      <c r="G13147">
        <v>1</v>
      </c>
      <c r="H13147" t="s">
        <v>1986</v>
      </c>
      <c r="I13147" t="s">
        <v>1987</v>
      </c>
      <c r="M13147" t="s">
        <v>1956</v>
      </c>
      <c r="N13147" t="s">
        <v>1962</v>
      </c>
      <c r="O13147">
        <v>2</v>
      </c>
      <c r="P13147" t="s">
        <v>1989</v>
      </c>
      <c r="Q13147" s="29">
        <v>39857</v>
      </c>
      <c r="S13147">
        <v>41401107</v>
      </c>
      <c r="T13147" t="s">
        <v>1807</v>
      </c>
    </row>
    <row r="13148" spans="1:20" x14ac:dyDescent="0.25">
      <c r="A13148">
        <v>4140111</v>
      </c>
      <c r="B13148" t="s">
        <v>11211</v>
      </c>
      <c r="C13148" t="s">
        <v>1956</v>
      </c>
      <c r="D13148" t="s">
        <v>1957</v>
      </c>
      <c r="E13148" t="s">
        <v>1958</v>
      </c>
      <c r="F13148" t="s">
        <v>1959</v>
      </c>
      <c r="G13148">
        <v>20</v>
      </c>
      <c r="H13148" t="s">
        <v>1986</v>
      </c>
      <c r="I13148" t="s">
        <v>1987</v>
      </c>
      <c r="M13148" t="s">
        <v>1956</v>
      </c>
      <c r="N13148" t="s">
        <v>1962</v>
      </c>
      <c r="O13148">
        <v>1</v>
      </c>
      <c r="P13148" t="s">
        <v>1963</v>
      </c>
      <c r="Q13148" s="29">
        <v>1</v>
      </c>
      <c r="R13148" s="29">
        <v>42155</v>
      </c>
      <c r="S13148">
        <v>41401115</v>
      </c>
      <c r="T13148" t="s">
        <v>11211</v>
      </c>
    </row>
    <row r="13149" spans="1:20" x14ac:dyDescent="0.25">
      <c r="A13149">
        <v>4140111</v>
      </c>
      <c r="B13149" t="s">
        <v>11211</v>
      </c>
      <c r="C13149" t="s">
        <v>1956</v>
      </c>
      <c r="D13149" t="s">
        <v>1957</v>
      </c>
      <c r="E13149" t="s">
        <v>1958</v>
      </c>
      <c r="F13149" t="s">
        <v>1959</v>
      </c>
      <c r="G13149">
        <v>20</v>
      </c>
      <c r="H13149" t="s">
        <v>1986</v>
      </c>
      <c r="I13149" t="s">
        <v>1987</v>
      </c>
      <c r="M13149" t="s">
        <v>1956</v>
      </c>
      <c r="N13149" t="s">
        <v>1962</v>
      </c>
      <c r="O13149">
        <v>2</v>
      </c>
      <c r="P13149" t="s">
        <v>1989</v>
      </c>
      <c r="Q13149" s="29">
        <v>39857</v>
      </c>
      <c r="S13149">
        <v>41401115</v>
      </c>
      <c r="T13149" t="s">
        <v>11211</v>
      </c>
    </row>
    <row r="13150" spans="1:20" x14ac:dyDescent="0.25">
      <c r="A13150">
        <v>4140112</v>
      </c>
      <c r="B13150" t="s">
        <v>11212</v>
      </c>
      <c r="C13150" t="s">
        <v>1956</v>
      </c>
      <c r="D13150" t="s">
        <v>1957</v>
      </c>
      <c r="E13150" t="s">
        <v>1958</v>
      </c>
      <c r="F13150" t="s">
        <v>1959</v>
      </c>
      <c r="G13150">
        <v>20</v>
      </c>
      <c r="H13150" t="s">
        <v>1986</v>
      </c>
      <c r="I13150" t="s">
        <v>1987</v>
      </c>
      <c r="M13150" t="s">
        <v>1956</v>
      </c>
      <c r="N13150" t="s">
        <v>1962</v>
      </c>
      <c r="O13150">
        <v>1</v>
      </c>
      <c r="P13150" t="s">
        <v>1963</v>
      </c>
      <c r="Q13150" s="29">
        <v>1</v>
      </c>
      <c r="R13150" s="29">
        <v>42155</v>
      </c>
      <c r="S13150">
        <v>41401123</v>
      </c>
      <c r="T13150" t="s">
        <v>11213</v>
      </c>
    </row>
    <row r="13151" spans="1:20" x14ac:dyDescent="0.25">
      <c r="A13151">
        <v>4140112</v>
      </c>
      <c r="B13151" t="s">
        <v>11212</v>
      </c>
      <c r="C13151" t="s">
        <v>1956</v>
      </c>
      <c r="D13151" t="s">
        <v>1957</v>
      </c>
      <c r="E13151" t="s">
        <v>1958</v>
      </c>
      <c r="F13151" t="s">
        <v>1959</v>
      </c>
      <c r="G13151">
        <v>20</v>
      </c>
      <c r="H13151" t="s">
        <v>1986</v>
      </c>
      <c r="I13151" t="s">
        <v>1987</v>
      </c>
      <c r="M13151" t="s">
        <v>1956</v>
      </c>
      <c r="N13151" t="s">
        <v>1962</v>
      </c>
      <c r="O13151">
        <v>2</v>
      </c>
      <c r="P13151" t="s">
        <v>1989</v>
      </c>
      <c r="Q13151" s="29">
        <v>39857</v>
      </c>
      <c r="S13151">
        <v>41401123</v>
      </c>
      <c r="T13151" t="s">
        <v>11213</v>
      </c>
    </row>
    <row r="13152" spans="1:20" x14ac:dyDescent="0.25">
      <c r="A13152">
        <v>4140113</v>
      </c>
      <c r="B13152" t="s">
        <v>1808</v>
      </c>
      <c r="C13152" t="s">
        <v>1956</v>
      </c>
      <c r="D13152" t="s">
        <v>1957</v>
      </c>
      <c r="E13152" t="s">
        <v>1958</v>
      </c>
      <c r="F13152" t="s">
        <v>1959</v>
      </c>
      <c r="G13152">
        <v>20</v>
      </c>
      <c r="H13152" t="s">
        <v>1986</v>
      </c>
      <c r="I13152" t="s">
        <v>1987</v>
      </c>
      <c r="M13152" t="s">
        <v>1956</v>
      </c>
      <c r="N13152" t="s">
        <v>1962</v>
      </c>
      <c r="O13152">
        <v>1</v>
      </c>
      <c r="P13152" t="s">
        <v>1963</v>
      </c>
      <c r="Q13152" s="29">
        <v>1</v>
      </c>
      <c r="R13152" s="29">
        <v>42155</v>
      </c>
      <c r="S13152">
        <v>41401131</v>
      </c>
      <c r="T13152" t="s">
        <v>1808</v>
      </c>
    </row>
    <row r="13153" spans="1:20" x14ac:dyDescent="0.25">
      <c r="A13153">
        <v>4140113</v>
      </c>
      <c r="B13153" t="s">
        <v>1808</v>
      </c>
      <c r="C13153" t="s">
        <v>1956</v>
      </c>
      <c r="D13153" t="s">
        <v>1957</v>
      </c>
      <c r="E13153" t="s">
        <v>1958</v>
      </c>
      <c r="F13153" t="s">
        <v>1959</v>
      </c>
      <c r="G13153">
        <v>20</v>
      </c>
      <c r="H13153" t="s">
        <v>1986</v>
      </c>
      <c r="I13153" t="s">
        <v>1987</v>
      </c>
      <c r="M13153" t="s">
        <v>1956</v>
      </c>
      <c r="N13153" t="s">
        <v>1962</v>
      </c>
      <c r="O13153">
        <v>2</v>
      </c>
      <c r="P13153" t="s">
        <v>1989</v>
      </c>
      <c r="Q13153" s="29">
        <v>39857</v>
      </c>
      <c r="S13153">
        <v>41401131</v>
      </c>
      <c r="T13153" t="s">
        <v>1808</v>
      </c>
    </row>
    <row r="13154" spans="1:20" x14ac:dyDescent="0.25">
      <c r="A13154">
        <v>4140114</v>
      </c>
      <c r="B13154" t="s">
        <v>11214</v>
      </c>
      <c r="C13154" t="s">
        <v>1956</v>
      </c>
      <c r="D13154" t="s">
        <v>1957</v>
      </c>
      <c r="E13154" t="s">
        <v>1958</v>
      </c>
      <c r="F13154" t="s">
        <v>1959</v>
      </c>
      <c r="G13154">
        <v>20</v>
      </c>
      <c r="H13154" t="s">
        <v>1986</v>
      </c>
      <c r="I13154" t="s">
        <v>1987</v>
      </c>
      <c r="M13154" t="s">
        <v>1956</v>
      </c>
      <c r="N13154" t="s">
        <v>1962</v>
      </c>
      <c r="O13154">
        <v>1</v>
      </c>
      <c r="P13154" t="s">
        <v>1963</v>
      </c>
      <c r="Q13154" s="29">
        <v>1</v>
      </c>
      <c r="R13154" s="29">
        <v>42155</v>
      </c>
      <c r="S13154">
        <v>41401140</v>
      </c>
      <c r="T13154" t="s">
        <v>11214</v>
      </c>
    </row>
    <row r="13155" spans="1:20" x14ac:dyDescent="0.25">
      <c r="A13155">
        <v>4140114</v>
      </c>
      <c r="B13155" t="s">
        <v>11214</v>
      </c>
      <c r="C13155" t="s">
        <v>1956</v>
      </c>
      <c r="D13155" t="s">
        <v>1957</v>
      </c>
      <c r="E13155" t="s">
        <v>1958</v>
      </c>
      <c r="F13155" t="s">
        <v>1959</v>
      </c>
      <c r="G13155">
        <v>20</v>
      </c>
      <c r="H13155" t="s">
        <v>1986</v>
      </c>
      <c r="I13155" t="s">
        <v>1987</v>
      </c>
      <c r="M13155" t="s">
        <v>1956</v>
      </c>
      <c r="N13155" t="s">
        <v>1962</v>
      </c>
      <c r="O13155">
        <v>2</v>
      </c>
      <c r="P13155" t="s">
        <v>1989</v>
      </c>
      <c r="Q13155" s="29">
        <v>39857</v>
      </c>
      <c r="S13155">
        <v>41401140</v>
      </c>
      <c r="T13155" t="s">
        <v>11214</v>
      </c>
    </row>
    <row r="13156" spans="1:20" x14ac:dyDescent="0.25">
      <c r="A13156">
        <v>4140115</v>
      </c>
      <c r="B13156" t="s">
        <v>11215</v>
      </c>
      <c r="C13156" t="s">
        <v>1956</v>
      </c>
      <c r="D13156" t="s">
        <v>1957</v>
      </c>
      <c r="E13156" t="s">
        <v>1958</v>
      </c>
      <c r="F13156" t="s">
        <v>1959</v>
      </c>
      <c r="G13156">
        <v>20</v>
      </c>
      <c r="H13156" t="s">
        <v>1986</v>
      </c>
      <c r="I13156" t="s">
        <v>1987</v>
      </c>
      <c r="M13156" t="s">
        <v>1956</v>
      </c>
      <c r="N13156" t="s">
        <v>1962</v>
      </c>
      <c r="O13156">
        <v>2</v>
      </c>
      <c r="P13156" t="s">
        <v>1989</v>
      </c>
      <c r="Q13156" s="29">
        <v>39857</v>
      </c>
      <c r="S13156">
        <v>41401158</v>
      </c>
      <c r="T13156" t="s">
        <v>11216</v>
      </c>
    </row>
    <row r="13157" spans="1:20" x14ac:dyDescent="0.25">
      <c r="A13157">
        <v>4140115</v>
      </c>
      <c r="B13157" t="s">
        <v>11215</v>
      </c>
      <c r="C13157" t="s">
        <v>1956</v>
      </c>
      <c r="D13157" t="s">
        <v>1957</v>
      </c>
      <c r="E13157" t="s">
        <v>1958</v>
      </c>
      <c r="F13157" t="s">
        <v>1959</v>
      </c>
      <c r="G13157">
        <v>20</v>
      </c>
      <c r="H13157" t="s">
        <v>1986</v>
      </c>
      <c r="I13157" t="s">
        <v>1987</v>
      </c>
      <c r="M13157" t="s">
        <v>1956</v>
      </c>
      <c r="N13157" t="s">
        <v>1962</v>
      </c>
      <c r="O13157">
        <v>1</v>
      </c>
      <c r="P13157" t="s">
        <v>1963</v>
      </c>
      <c r="Q13157" s="29">
        <v>1</v>
      </c>
      <c r="R13157" s="29">
        <v>42155</v>
      </c>
      <c r="S13157">
        <v>41401158</v>
      </c>
      <c r="T13157" t="s">
        <v>11216</v>
      </c>
    </row>
    <row r="13158" spans="1:20" x14ac:dyDescent="0.25">
      <c r="A13158">
        <v>4140116</v>
      </c>
      <c r="B13158" t="s">
        <v>1809</v>
      </c>
      <c r="C13158" t="s">
        <v>1956</v>
      </c>
      <c r="D13158" t="s">
        <v>1957</v>
      </c>
      <c r="E13158" t="s">
        <v>1958</v>
      </c>
      <c r="F13158" t="s">
        <v>1959</v>
      </c>
      <c r="G13158">
        <v>20</v>
      </c>
      <c r="H13158" t="s">
        <v>1986</v>
      </c>
      <c r="I13158" t="s">
        <v>1987</v>
      </c>
      <c r="J13158" t="s">
        <v>1969</v>
      </c>
      <c r="M13158" t="s">
        <v>1956</v>
      </c>
      <c r="N13158" t="s">
        <v>1962</v>
      </c>
      <c r="O13158">
        <v>1</v>
      </c>
      <c r="P13158" t="s">
        <v>1963</v>
      </c>
      <c r="Q13158" s="29">
        <v>1</v>
      </c>
      <c r="R13158" s="29">
        <v>42155</v>
      </c>
      <c r="S13158">
        <v>41401166</v>
      </c>
      <c r="T13158" t="s">
        <v>11217</v>
      </c>
    </row>
    <row r="13159" spans="1:20" x14ac:dyDescent="0.25">
      <c r="A13159">
        <v>4140116</v>
      </c>
      <c r="B13159" t="s">
        <v>1809</v>
      </c>
      <c r="C13159" t="s">
        <v>1956</v>
      </c>
      <c r="D13159" t="s">
        <v>1957</v>
      </c>
      <c r="E13159" t="s">
        <v>1958</v>
      </c>
      <c r="F13159" t="s">
        <v>1959</v>
      </c>
      <c r="G13159">
        <v>20</v>
      </c>
      <c r="H13159" t="s">
        <v>1986</v>
      </c>
      <c r="I13159" t="s">
        <v>1987</v>
      </c>
      <c r="J13159" t="s">
        <v>1969</v>
      </c>
      <c r="M13159" t="s">
        <v>1956</v>
      </c>
      <c r="N13159" t="s">
        <v>1962</v>
      </c>
      <c r="O13159">
        <v>2</v>
      </c>
      <c r="P13159" t="s">
        <v>1989</v>
      </c>
      <c r="Q13159" s="29">
        <v>39857</v>
      </c>
      <c r="S13159">
        <v>41401166</v>
      </c>
      <c r="T13159" t="s">
        <v>11217</v>
      </c>
    </row>
    <row r="13160" spans="1:20" x14ac:dyDescent="0.25">
      <c r="A13160">
        <v>4140117</v>
      </c>
      <c r="B13160" t="s">
        <v>1810</v>
      </c>
      <c r="C13160" t="s">
        <v>1956</v>
      </c>
      <c r="D13160" t="s">
        <v>1957</v>
      </c>
      <c r="E13160" t="s">
        <v>1958</v>
      </c>
      <c r="F13160" t="s">
        <v>1959</v>
      </c>
      <c r="G13160">
        <v>20</v>
      </c>
      <c r="H13160" t="s">
        <v>1986</v>
      </c>
      <c r="I13160" t="s">
        <v>1987</v>
      </c>
      <c r="J13160" t="s">
        <v>1969</v>
      </c>
      <c r="M13160" t="s">
        <v>1956</v>
      </c>
      <c r="N13160" t="s">
        <v>1962</v>
      </c>
      <c r="O13160">
        <v>1</v>
      </c>
      <c r="P13160" t="s">
        <v>1963</v>
      </c>
      <c r="Q13160" s="29">
        <v>1</v>
      </c>
      <c r="R13160" s="29">
        <v>42155</v>
      </c>
      <c r="S13160">
        <v>41401174</v>
      </c>
      <c r="T13160" t="s">
        <v>11218</v>
      </c>
    </row>
    <row r="13161" spans="1:20" x14ac:dyDescent="0.25">
      <c r="A13161">
        <v>4140117</v>
      </c>
      <c r="B13161" t="s">
        <v>1810</v>
      </c>
      <c r="C13161" t="s">
        <v>1956</v>
      </c>
      <c r="D13161" t="s">
        <v>1957</v>
      </c>
      <c r="E13161" t="s">
        <v>1958</v>
      </c>
      <c r="F13161" t="s">
        <v>1959</v>
      </c>
      <c r="G13161">
        <v>20</v>
      </c>
      <c r="H13161" t="s">
        <v>1986</v>
      </c>
      <c r="I13161" t="s">
        <v>1987</v>
      </c>
      <c r="J13161" t="s">
        <v>1969</v>
      </c>
      <c r="M13161" t="s">
        <v>1956</v>
      </c>
      <c r="N13161" t="s">
        <v>1962</v>
      </c>
      <c r="O13161">
        <v>2</v>
      </c>
      <c r="P13161" t="s">
        <v>1989</v>
      </c>
      <c r="Q13161" s="29">
        <v>39857</v>
      </c>
      <c r="S13161">
        <v>41401174</v>
      </c>
      <c r="T13161" t="s">
        <v>11218</v>
      </c>
    </row>
    <row r="13162" spans="1:20" x14ac:dyDescent="0.25">
      <c r="A13162">
        <v>4140118</v>
      </c>
      <c r="B13162" t="s">
        <v>1810</v>
      </c>
      <c r="C13162" t="s">
        <v>1956</v>
      </c>
      <c r="D13162" t="s">
        <v>1957</v>
      </c>
      <c r="E13162" t="s">
        <v>1958</v>
      </c>
      <c r="F13162" t="s">
        <v>1959</v>
      </c>
      <c r="G13162">
        <v>20</v>
      </c>
      <c r="H13162" t="s">
        <v>1986</v>
      </c>
      <c r="I13162" t="s">
        <v>1987</v>
      </c>
      <c r="J13162" t="s">
        <v>1969</v>
      </c>
      <c r="M13162" t="s">
        <v>1956</v>
      </c>
      <c r="N13162" t="s">
        <v>1962</v>
      </c>
      <c r="O13162">
        <v>1</v>
      </c>
      <c r="P13162" t="s">
        <v>1963</v>
      </c>
      <c r="Q13162" s="29">
        <v>1</v>
      </c>
      <c r="R13162" s="29">
        <v>42155</v>
      </c>
      <c r="S13162">
        <v>41401182</v>
      </c>
      <c r="T13162" t="s">
        <v>11219</v>
      </c>
    </row>
    <row r="13163" spans="1:20" x14ac:dyDescent="0.25">
      <c r="A13163">
        <v>4140118</v>
      </c>
      <c r="B13163" t="s">
        <v>1810</v>
      </c>
      <c r="C13163" t="s">
        <v>1956</v>
      </c>
      <c r="D13163" t="s">
        <v>1957</v>
      </c>
      <c r="E13163" t="s">
        <v>1958</v>
      </c>
      <c r="F13163" t="s">
        <v>1959</v>
      </c>
      <c r="G13163">
        <v>20</v>
      </c>
      <c r="H13163" t="s">
        <v>1986</v>
      </c>
      <c r="I13163" t="s">
        <v>1987</v>
      </c>
      <c r="J13163" t="s">
        <v>1969</v>
      </c>
      <c r="M13163" t="s">
        <v>1956</v>
      </c>
      <c r="N13163" t="s">
        <v>1962</v>
      </c>
      <c r="O13163">
        <v>2</v>
      </c>
      <c r="P13163" t="s">
        <v>1989</v>
      </c>
      <c r="Q13163" s="29">
        <v>39857</v>
      </c>
      <c r="S13163">
        <v>41401182</v>
      </c>
      <c r="T13163" t="s">
        <v>11219</v>
      </c>
    </row>
    <row r="13164" spans="1:20" x14ac:dyDescent="0.25">
      <c r="A13164">
        <v>4140119</v>
      </c>
      <c r="B13164" t="s">
        <v>1811</v>
      </c>
      <c r="C13164" t="s">
        <v>1956</v>
      </c>
      <c r="D13164" t="s">
        <v>1957</v>
      </c>
      <c r="E13164" t="s">
        <v>1958</v>
      </c>
      <c r="F13164" t="s">
        <v>1959</v>
      </c>
      <c r="G13164">
        <v>20</v>
      </c>
      <c r="H13164" t="s">
        <v>1986</v>
      </c>
      <c r="I13164" t="s">
        <v>1987</v>
      </c>
      <c r="J13164" t="s">
        <v>1969</v>
      </c>
      <c r="M13164" t="s">
        <v>1956</v>
      </c>
      <c r="N13164" t="s">
        <v>1962</v>
      </c>
      <c r="O13164">
        <v>1</v>
      </c>
      <c r="P13164" t="s">
        <v>1963</v>
      </c>
      <c r="Q13164" s="29">
        <v>1</v>
      </c>
      <c r="R13164" s="29">
        <v>42155</v>
      </c>
      <c r="S13164">
        <v>41401190</v>
      </c>
      <c r="T13164" t="s">
        <v>11220</v>
      </c>
    </row>
    <row r="13165" spans="1:20" x14ac:dyDescent="0.25">
      <c r="A13165">
        <v>4140119</v>
      </c>
      <c r="B13165" t="s">
        <v>1811</v>
      </c>
      <c r="C13165" t="s">
        <v>1956</v>
      </c>
      <c r="D13165" t="s">
        <v>1957</v>
      </c>
      <c r="E13165" t="s">
        <v>1958</v>
      </c>
      <c r="F13165" t="s">
        <v>1959</v>
      </c>
      <c r="G13165">
        <v>20</v>
      </c>
      <c r="H13165" t="s">
        <v>1986</v>
      </c>
      <c r="I13165" t="s">
        <v>1987</v>
      </c>
      <c r="J13165" t="s">
        <v>1969</v>
      </c>
      <c r="M13165" t="s">
        <v>1956</v>
      </c>
      <c r="N13165" t="s">
        <v>1962</v>
      </c>
      <c r="O13165">
        <v>2</v>
      </c>
      <c r="P13165" t="s">
        <v>1989</v>
      </c>
      <c r="Q13165" s="29">
        <v>39857</v>
      </c>
      <c r="S13165">
        <v>41401190</v>
      </c>
      <c r="T13165" t="s">
        <v>11220</v>
      </c>
    </row>
    <row r="13166" spans="1:20" x14ac:dyDescent="0.25">
      <c r="A13166">
        <v>4140120</v>
      </c>
      <c r="B13166" t="s">
        <v>1811</v>
      </c>
      <c r="C13166" t="s">
        <v>1956</v>
      </c>
      <c r="D13166" t="s">
        <v>1957</v>
      </c>
      <c r="E13166" t="s">
        <v>1958</v>
      </c>
      <c r="F13166" t="s">
        <v>1959</v>
      </c>
      <c r="G13166">
        <v>20</v>
      </c>
      <c r="H13166" t="s">
        <v>1986</v>
      </c>
      <c r="I13166" t="s">
        <v>1987</v>
      </c>
      <c r="M13166" t="s">
        <v>1956</v>
      </c>
      <c r="N13166" t="s">
        <v>1962</v>
      </c>
      <c r="O13166">
        <v>1</v>
      </c>
      <c r="P13166" t="s">
        <v>1963</v>
      </c>
      <c r="Q13166" s="29">
        <v>1</v>
      </c>
      <c r="R13166" s="29">
        <v>42155</v>
      </c>
      <c r="S13166">
        <v>41401204</v>
      </c>
      <c r="T13166" t="s">
        <v>11221</v>
      </c>
    </row>
    <row r="13167" spans="1:20" x14ac:dyDescent="0.25">
      <c r="A13167">
        <v>4140120</v>
      </c>
      <c r="B13167" t="s">
        <v>1811</v>
      </c>
      <c r="C13167" t="s">
        <v>1956</v>
      </c>
      <c r="D13167" t="s">
        <v>1957</v>
      </c>
      <c r="E13167" t="s">
        <v>1958</v>
      </c>
      <c r="F13167" t="s">
        <v>1959</v>
      </c>
      <c r="G13167">
        <v>20</v>
      </c>
      <c r="H13167" t="s">
        <v>1986</v>
      </c>
      <c r="I13167" t="s">
        <v>1987</v>
      </c>
      <c r="M13167" t="s">
        <v>1956</v>
      </c>
      <c r="N13167" t="s">
        <v>1962</v>
      </c>
      <c r="O13167">
        <v>2</v>
      </c>
      <c r="P13167" t="s">
        <v>1989</v>
      </c>
      <c r="Q13167" s="29">
        <v>39857</v>
      </c>
      <c r="S13167">
        <v>41401204</v>
      </c>
      <c r="T13167" t="s">
        <v>11221</v>
      </c>
    </row>
    <row r="13168" spans="1:20" x14ac:dyDescent="0.25">
      <c r="A13168">
        <v>4140121</v>
      </c>
      <c r="B13168" t="s">
        <v>1812</v>
      </c>
      <c r="C13168" t="s">
        <v>1956</v>
      </c>
      <c r="D13168" t="s">
        <v>1957</v>
      </c>
      <c r="E13168" t="s">
        <v>1958</v>
      </c>
      <c r="F13168" t="s">
        <v>1959</v>
      </c>
      <c r="G13168">
        <v>20</v>
      </c>
      <c r="H13168" t="s">
        <v>1986</v>
      </c>
      <c r="I13168" t="s">
        <v>1987</v>
      </c>
      <c r="M13168" t="s">
        <v>1956</v>
      </c>
      <c r="N13168" t="s">
        <v>1962</v>
      </c>
      <c r="O13168">
        <v>1</v>
      </c>
      <c r="P13168" t="s">
        <v>1963</v>
      </c>
      <c r="Q13168" s="29">
        <v>1</v>
      </c>
      <c r="R13168" s="29">
        <v>42155</v>
      </c>
      <c r="S13168">
        <v>41401212</v>
      </c>
      <c r="T13168" t="s">
        <v>11222</v>
      </c>
    </row>
    <row r="13169" spans="1:20" x14ac:dyDescent="0.25">
      <c r="A13169">
        <v>4140121</v>
      </c>
      <c r="B13169" t="s">
        <v>1812</v>
      </c>
      <c r="C13169" t="s">
        <v>1956</v>
      </c>
      <c r="D13169" t="s">
        <v>1957</v>
      </c>
      <c r="E13169" t="s">
        <v>1958</v>
      </c>
      <c r="F13169" t="s">
        <v>1959</v>
      </c>
      <c r="G13169">
        <v>20</v>
      </c>
      <c r="H13169" t="s">
        <v>1986</v>
      </c>
      <c r="I13169" t="s">
        <v>1987</v>
      </c>
      <c r="M13169" t="s">
        <v>1956</v>
      </c>
      <c r="N13169" t="s">
        <v>1962</v>
      </c>
      <c r="O13169">
        <v>2</v>
      </c>
      <c r="P13169" t="s">
        <v>1989</v>
      </c>
      <c r="Q13169" s="29">
        <v>39857</v>
      </c>
      <c r="S13169">
        <v>41401212</v>
      </c>
      <c r="T13169" t="s">
        <v>11222</v>
      </c>
    </row>
    <row r="13170" spans="1:20" x14ac:dyDescent="0.25">
      <c r="A13170">
        <v>4140122</v>
      </c>
      <c r="B13170" t="s">
        <v>1813</v>
      </c>
      <c r="C13170" t="s">
        <v>1956</v>
      </c>
      <c r="D13170" t="s">
        <v>1957</v>
      </c>
      <c r="E13170" t="s">
        <v>1958</v>
      </c>
      <c r="F13170" t="s">
        <v>1959</v>
      </c>
      <c r="G13170">
        <v>20</v>
      </c>
      <c r="H13170" t="s">
        <v>1986</v>
      </c>
      <c r="I13170" t="s">
        <v>1987</v>
      </c>
      <c r="M13170" t="s">
        <v>1956</v>
      </c>
      <c r="N13170" t="s">
        <v>1962</v>
      </c>
      <c r="O13170">
        <v>1</v>
      </c>
      <c r="P13170" t="s">
        <v>1963</v>
      </c>
      <c r="Q13170" s="29">
        <v>1</v>
      </c>
      <c r="R13170" s="29">
        <v>42155</v>
      </c>
      <c r="S13170">
        <v>41401220</v>
      </c>
      <c r="T13170" t="s">
        <v>11223</v>
      </c>
    </row>
    <row r="13171" spans="1:20" x14ac:dyDescent="0.25">
      <c r="A13171">
        <v>4140122</v>
      </c>
      <c r="B13171" t="s">
        <v>1813</v>
      </c>
      <c r="C13171" t="s">
        <v>1956</v>
      </c>
      <c r="D13171" t="s">
        <v>1957</v>
      </c>
      <c r="E13171" t="s">
        <v>1958</v>
      </c>
      <c r="F13171" t="s">
        <v>1959</v>
      </c>
      <c r="G13171">
        <v>20</v>
      </c>
      <c r="H13171" t="s">
        <v>1986</v>
      </c>
      <c r="I13171" t="s">
        <v>1987</v>
      </c>
      <c r="M13171" t="s">
        <v>1956</v>
      </c>
      <c r="N13171" t="s">
        <v>1962</v>
      </c>
      <c r="O13171">
        <v>2</v>
      </c>
      <c r="P13171" t="s">
        <v>1989</v>
      </c>
      <c r="Q13171" s="29">
        <v>39857</v>
      </c>
      <c r="S13171">
        <v>41401220</v>
      </c>
      <c r="T13171" t="s">
        <v>11223</v>
      </c>
    </row>
    <row r="13172" spans="1:20" x14ac:dyDescent="0.25">
      <c r="A13172">
        <v>4140123</v>
      </c>
      <c r="B13172" t="s">
        <v>1814</v>
      </c>
      <c r="C13172" t="s">
        <v>1956</v>
      </c>
      <c r="D13172" t="s">
        <v>1957</v>
      </c>
      <c r="E13172" t="s">
        <v>1958</v>
      </c>
      <c r="F13172" t="s">
        <v>1959</v>
      </c>
      <c r="G13172">
        <v>20</v>
      </c>
      <c r="H13172" t="s">
        <v>1986</v>
      </c>
      <c r="I13172" t="s">
        <v>1987</v>
      </c>
      <c r="M13172" t="s">
        <v>1956</v>
      </c>
      <c r="N13172" t="s">
        <v>1962</v>
      </c>
      <c r="O13172">
        <v>1</v>
      </c>
      <c r="P13172" t="s">
        <v>1963</v>
      </c>
      <c r="Q13172" s="29">
        <v>1</v>
      </c>
      <c r="R13172" s="29">
        <v>42155</v>
      </c>
      <c r="S13172">
        <v>41401239</v>
      </c>
      <c r="T13172" t="s">
        <v>1814</v>
      </c>
    </row>
    <row r="13173" spans="1:20" x14ac:dyDescent="0.25">
      <c r="A13173">
        <v>4140123</v>
      </c>
      <c r="B13173" t="s">
        <v>1814</v>
      </c>
      <c r="C13173" t="s">
        <v>1956</v>
      </c>
      <c r="D13173" t="s">
        <v>1957</v>
      </c>
      <c r="E13173" t="s">
        <v>1958</v>
      </c>
      <c r="F13173" t="s">
        <v>1959</v>
      </c>
      <c r="G13173">
        <v>20</v>
      </c>
      <c r="H13173" t="s">
        <v>1986</v>
      </c>
      <c r="I13173" t="s">
        <v>1987</v>
      </c>
      <c r="M13173" t="s">
        <v>1956</v>
      </c>
      <c r="N13173" t="s">
        <v>1962</v>
      </c>
      <c r="O13173">
        <v>2</v>
      </c>
      <c r="P13173" t="s">
        <v>1989</v>
      </c>
      <c r="Q13173" s="29">
        <v>39857</v>
      </c>
      <c r="S13173">
        <v>41401239</v>
      </c>
      <c r="T13173" t="s">
        <v>1814</v>
      </c>
    </row>
    <row r="13174" spans="1:20" x14ac:dyDescent="0.25">
      <c r="A13174">
        <v>4140124</v>
      </c>
      <c r="B13174" t="s">
        <v>1815</v>
      </c>
      <c r="C13174" t="s">
        <v>1956</v>
      </c>
      <c r="D13174" t="s">
        <v>1957</v>
      </c>
      <c r="E13174" t="s">
        <v>1958</v>
      </c>
      <c r="F13174" t="s">
        <v>1959</v>
      </c>
      <c r="G13174">
        <v>20</v>
      </c>
      <c r="H13174" t="s">
        <v>1986</v>
      </c>
      <c r="I13174" t="s">
        <v>1987</v>
      </c>
      <c r="M13174" t="s">
        <v>1956</v>
      </c>
      <c r="N13174" t="s">
        <v>1962</v>
      </c>
      <c r="O13174">
        <v>1</v>
      </c>
      <c r="P13174" t="s">
        <v>1963</v>
      </c>
      <c r="Q13174" s="29">
        <v>1</v>
      </c>
      <c r="R13174" s="29">
        <v>42155</v>
      </c>
      <c r="S13174">
        <v>41401247</v>
      </c>
      <c r="T13174" t="s">
        <v>1815</v>
      </c>
    </row>
    <row r="13175" spans="1:20" x14ac:dyDescent="0.25">
      <c r="A13175">
        <v>4140124</v>
      </c>
      <c r="B13175" t="s">
        <v>1815</v>
      </c>
      <c r="C13175" t="s">
        <v>1956</v>
      </c>
      <c r="D13175" t="s">
        <v>1957</v>
      </c>
      <c r="E13175" t="s">
        <v>1958</v>
      </c>
      <c r="F13175" t="s">
        <v>1959</v>
      </c>
      <c r="G13175">
        <v>20</v>
      </c>
      <c r="H13175" t="s">
        <v>1986</v>
      </c>
      <c r="I13175" t="s">
        <v>1987</v>
      </c>
      <c r="M13175" t="s">
        <v>1956</v>
      </c>
      <c r="N13175" t="s">
        <v>1962</v>
      </c>
      <c r="O13175">
        <v>2</v>
      </c>
      <c r="P13175" t="s">
        <v>1989</v>
      </c>
      <c r="Q13175" s="29">
        <v>39857</v>
      </c>
      <c r="S13175">
        <v>41401247</v>
      </c>
      <c r="T13175" t="s">
        <v>1815</v>
      </c>
    </row>
    <row r="13176" spans="1:20" x14ac:dyDescent="0.25">
      <c r="A13176">
        <v>4140125</v>
      </c>
      <c r="B13176" t="s">
        <v>1816</v>
      </c>
      <c r="C13176" t="s">
        <v>1956</v>
      </c>
      <c r="D13176" t="s">
        <v>1957</v>
      </c>
      <c r="E13176" t="s">
        <v>1958</v>
      </c>
      <c r="F13176" t="s">
        <v>1959</v>
      </c>
      <c r="G13176">
        <v>20</v>
      </c>
      <c r="H13176" t="s">
        <v>1986</v>
      </c>
      <c r="I13176" t="s">
        <v>1987</v>
      </c>
      <c r="M13176" t="s">
        <v>1956</v>
      </c>
      <c r="N13176" t="s">
        <v>1962</v>
      </c>
      <c r="O13176">
        <v>1</v>
      </c>
      <c r="P13176" t="s">
        <v>1963</v>
      </c>
      <c r="Q13176" s="29">
        <v>1</v>
      </c>
      <c r="R13176" s="29">
        <v>42155</v>
      </c>
      <c r="S13176">
        <v>41401255</v>
      </c>
      <c r="T13176" t="s">
        <v>1816</v>
      </c>
    </row>
    <row r="13177" spans="1:20" x14ac:dyDescent="0.25">
      <c r="A13177">
        <v>4140125</v>
      </c>
      <c r="B13177" t="s">
        <v>1816</v>
      </c>
      <c r="C13177" t="s">
        <v>1956</v>
      </c>
      <c r="D13177" t="s">
        <v>1957</v>
      </c>
      <c r="E13177" t="s">
        <v>1958</v>
      </c>
      <c r="F13177" t="s">
        <v>1959</v>
      </c>
      <c r="G13177">
        <v>20</v>
      </c>
      <c r="H13177" t="s">
        <v>1986</v>
      </c>
      <c r="I13177" t="s">
        <v>1987</v>
      </c>
      <c r="M13177" t="s">
        <v>1956</v>
      </c>
      <c r="N13177" t="s">
        <v>1962</v>
      </c>
      <c r="O13177">
        <v>2</v>
      </c>
      <c r="P13177" t="s">
        <v>1989</v>
      </c>
      <c r="Q13177" s="29">
        <v>39857</v>
      </c>
      <c r="S13177">
        <v>41401255</v>
      </c>
      <c r="T13177" t="s">
        <v>1816</v>
      </c>
    </row>
    <row r="13178" spans="1:20" x14ac:dyDescent="0.25">
      <c r="A13178">
        <v>4140126</v>
      </c>
      <c r="B13178" t="s">
        <v>1817</v>
      </c>
      <c r="C13178" t="s">
        <v>1956</v>
      </c>
      <c r="D13178" t="s">
        <v>1957</v>
      </c>
      <c r="E13178" t="s">
        <v>1958</v>
      </c>
      <c r="F13178" t="s">
        <v>1959</v>
      </c>
      <c r="G13178">
        <v>20</v>
      </c>
      <c r="H13178" t="s">
        <v>1986</v>
      </c>
      <c r="I13178" t="s">
        <v>1987</v>
      </c>
      <c r="M13178" t="s">
        <v>1956</v>
      </c>
      <c r="N13178" t="s">
        <v>1962</v>
      </c>
      <c r="O13178">
        <v>1</v>
      </c>
      <c r="P13178" t="s">
        <v>1963</v>
      </c>
      <c r="Q13178" s="29">
        <v>1</v>
      </c>
      <c r="R13178" s="29">
        <v>42155</v>
      </c>
      <c r="S13178">
        <v>41401263</v>
      </c>
      <c r="T13178" t="s">
        <v>1817</v>
      </c>
    </row>
    <row r="13179" spans="1:20" x14ac:dyDescent="0.25">
      <c r="A13179">
        <v>4140126</v>
      </c>
      <c r="B13179" t="s">
        <v>1817</v>
      </c>
      <c r="C13179" t="s">
        <v>1956</v>
      </c>
      <c r="D13179" t="s">
        <v>1957</v>
      </c>
      <c r="E13179" t="s">
        <v>1958</v>
      </c>
      <c r="F13179" t="s">
        <v>1959</v>
      </c>
      <c r="G13179">
        <v>20</v>
      </c>
      <c r="H13179" t="s">
        <v>1986</v>
      </c>
      <c r="I13179" t="s">
        <v>1987</v>
      </c>
      <c r="M13179" t="s">
        <v>1956</v>
      </c>
      <c r="N13179" t="s">
        <v>1962</v>
      </c>
      <c r="O13179">
        <v>2</v>
      </c>
      <c r="P13179" t="s">
        <v>1989</v>
      </c>
      <c r="Q13179" s="29">
        <v>39857</v>
      </c>
      <c r="S13179">
        <v>41401263</v>
      </c>
      <c r="T13179" t="s">
        <v>1817</v>
      </c>
    </row>
    <row r="13180" spans="1:20" x14ac:dyDescent="0.25">
      <c r="A13180">
        <v>4140127</v>
      </c>
      <c r="B13180" t="s">
        <v>1818</v>
      </c>
      <c r="C13180" t="s">
        <v>1956</v>
      </c>
      <c r="D13180" t="s">
        <v>1957</v>
      </c>
      <c r="E13180" t="s">
        <v>1958</v>
      </c>
      <c r="F13180" t="s">
        <v>1959</v>
      </c>
      <c r="G13180">
        <v>20</v>
      </c>
      <c r="H13180" t="s">
        <v>1986</v>
      </c>
      <c r="I13180" t="s">
        <v>1987</v>
      </c>
      <c r="J13180" t="s">
        <v>1969</v>
      </c>
      <c r="M13180" t="s">
        <v>1956</v>
      </c>
      <c r="N13180" t="s">
        <v>1962</v>
      </c>
      <c r="O13180">
        <v>1</v>
      </c>
      <c r="P13180" t="s">
        <v>1963</v>
      </c>
      <c r="Q13180" s="29">
        <v>1</v>
      </c>
      <c r="R13180" s="29">
        <v>42155</v>
      </c>
      <c r="S13180">
        <v>41401271</v>
      </c>
      <c r="T13180" t="s">
        <v>11224</v>
      </c>
    </row>
    <row r="13181" spans="1:20" x14ac:dyDescent="0.25">
      <c r="A13181">
        <v>4140127</v>
      </c>
      <c r="B13181" t="s">
        <v>1818</v>
      </c>
      <c r="C13181" t="s">
        <v>1956</v>
      </c>
      <c r="D13181" t="s">
        <v>1957</v>
      </c>
      <c r="E13181" t="s">
        <v>1958</v>
      </c>
      <c r="F13181" t="s">
        <v>1959</v>
      </c>
      <c r="G13181">
        <v>20</v>
      </c>
      <c r="H13181" t="s">
        <v>1986</v>
      </c>
      <c r="I13181" t="s">
        <v>1987</v>
      </c>
      <c r="J13181" t="s">
        <v>1969</v>
      </c>
      <c r="M13181" t="s">
        <v>1956</v>
      </c>
      <c r="N13181" t="s">
        <v>1962</v>
      </c>
      <c r="O13181">
        <v>2</v>
      </c>
      <c r="P13181" t="s">
        <v>1989</v>
      </c>
      <c r="Q13181" s="29">
        <v>39857</v>
      </c>
      <c r="S13181">
        <v>41401271</v>
      </c>
      <c r="T13181" t="s">
        <v>11224</v>
      </c>
    </row>
    <row r="13182" spans="1:20" x14ac:dyDescent="0.25">
      <c r="A13182">
        <v>4140128</v>
      </c>
      <c r="B13182" t="s">
        <v>11225</v>
      </c>
      <c r="C13182" t="s">
        <v>1956</v>
      </c>
      <c r="D13182" t="s">
        <v>1957</v>
      </c>
      <c r="E13182" t="s">
        <v>1958</v>
      </c>
      <c r="F13182" t="s">
        <v>1959</v>
      </c>
      <c r="G13182">
        <v>20</v>
      </c>
      <c r="H13182" t="s">
        <v>1986</v>
      </c>
      <c r="I13182" t="s">
        <v>1987</v>
      </c>
      <c r="M13182" t="s">
        <v>1956</v>
      </c>
      <c r="N13182" t="s">
        <v>1962</v>
      </c>
      <c r="O13182">
        <v>1</v>
      </c>
      <c r="P13182" t="s">
        <v>1963</v>
      </c>
      <c r="Q13182" s="29">
        <v>1</v>
      </c>
      <c r="R13182" s="29">
        <v>42155</v>
      </c>
      <c r="S13182">
        <v>41401280</v>
      </c>
      <c r="T13182" t="s">
        <v>11225</v>
      </c>
    </row>
    <row r="13183" spans="1:20" x14ac:dyDescent="0.25">
      <c r="A13183">
        <v>4140128</v>
      </c>
      <c r="B13183" t="s">
        <v>11225</v>
      </c>
      <c r="C13183" t="s">
        <v>1956</v>
      </c>
      <c r="D13183" t="s">
        <v>1957</v>
      </c>
      <c r="E13183" t="s">
        <v>1958</v>
      </c>
      <c r="F13183" t="s">
        <v>1959</v>
      </c>
      <c r="G13183">
        <v>20</v>
      </c>
      <c r="H13183" t="s">
        <v>1986</v>
      </c>
      <c r="I13183" t="s">
        <v>1987</v>
      </c>
      <c r="M13183" t="s">
        <v>1956</v>
      </c>
      <c r="N13183" t="s">
        <v>1962</v>
      </c>
      <c r="O13183">
        <v>2</v>
      </c>
      <c r="P13183" t="s">
        <v>1989</v>
      </c>
      <c r="Q13183" s="29">
        <v>39857</v>
      </c>
      <c r="S13183">
        <v>41401280</v>
      </c>
      <c r="T13183" t="s">
        <v>11225</v>
      </c>
    </row>
    <row r="13184" spans="1:20" x14ac:dyDescent="0.25">
      <c r="A13184">
        <v>4140129</v>
      </c>
      <c r="B13184" t="s">
        <v>1819</v>
      </c>
      <c r="C13184" t="s">
        <v>1956</v>
      </c>
      <c r="D13184" t="s">
        <v>1957</v>
      </c>
      <c r="E13184" t="s">
        <v>1958</v>
      </c>
      <c r="F13184" t="s">
        <v>1959</v>
      </c>
      <c r="G13184">
        <v>20</v>
      </c>
      <c r="H13184" t="s">
        <v>1986</v>
      </c>
      <c r="I13184" t="s">
        <v>1987</v>
      </c>
      <c r="M13184" t="s">
        <v>1956</v>
      </c>
      <c r="N13184" t="s">
        <v>1962</v>
      </c>
      <c r="O13184">
        <v>1</v>
      </c>
      <c r="P13184" t="s">
        <v>1963</v>
      </c>
      <c r="Q13184" s="29">
        <v>1</v>
      </c>
      <c r="R13184" s="29">
        <v>42155</v>
      </c>
      <c r="S13184">
        <v>41401298</v>
      </c>
      <c r="T13184" t="s">
        <v>1819</v>
      </c>
    </row>
    <row r="13185" spans="1:20" x14ac:dyDescent="0.25">
      <c r="A13185">
        <v>4140129</v>
      </c>
      <c r="B13185" t="s">
        <v>1819</v>
      </c>
      <c r="C13185" t="s">
        <v>1956</v>
      </c>
      <c r="D13185" t="s">
        <v>1957</v>
      </c>
      <c r="E13185" t="s">
        <v>1958</v>
      </c>
      <c r="F13185" t="s">
        <v>1959</v>
      </c>
      <c r="G13185">
        <v>20</v>
      </c>
      <c r="H13185" t="s">
        <v>1986</v>
      </c>
      <c r="I13185" t="s">
        <v>1987</v>
      </c>
      <c r="M13185" t="s">
        <v>1956</v>
      </c>
      <c r="N13185" t="s">
        <v>1962</v>
      </c>
      <c r="O13185">
        <v>2</v>
      </c>
      <c r="P13185" t="s">
        <v>1989</v>
      </c>
      <c r="Q13185" s="29">
        <v>39857</v>
      </c>
      <c r="S13185">
        <v>41401298</v>
      </c>
      <c r="T13185" t="s">
        <v>1819</v>
      </c>
    </row>
    <row r="13186" spans="1:20" x14ac:dyDescent="0.25">
      <c r="A13186">
        <v>4140130</v>
      </c>
      <c r="B13186" t="s">
        <v>1820</v>
      </c>
      <c r="C13186" t="s">
        <v>1956</v>
      </c>
      <c r="D13186" t="s">
        <v>1957</v>
      </c>
      <c r="E13186" t="s">
        <v>1958</v>
      </c>
      <c r="F13186" t="s">
        <v>1959</v>
      </c>
      <c r="G13186">
        <v>1</v>
      </c>
      <c r="H13186" t="s">
        <v>1986</v>
      </c>
      <c r="I13186" t="s">
        <v>1987</v>
      </c>
      <c r="M13186" t="s">
        <v>1956</v>
      </c>
      <c r="N13186" t="s">
        <v>1962</v>
      </c>
      <c r="O13186">
        <v>1</v>
      </c>
      <c r="P13186" t="s">
        <v>1963</v>
      </c>
      <c r="Q13186" s="29">
        <v>1</v>
      </c>
      <c r="R13186" s="29">
        <v>42155</v>
      </c>
      <c r="S13186">
        <v>41401301</v>
      </c>
      <c r="T13186" t="s">
        <v>1820</v>
      </c>
    </row>
    <row r="13187" spans="1:20" x14ac:dyDescent="0.25">
      <c r="A13187">
        <v>4140130</v>
      </c>
      <c r="B13187" t="s">
        <v>1820</v>
      </c>
      <c r="C13187" t="s">
        <v>1956</v>
      </c>
      <c r="D13187" t="s">
        <v>1957</v>
      </c>
      <c r="E13187" t="s">
        <v>1958</v>
      </c>
      <c r="F13187" t="s">
        <v>1959</v>
      </c>
      <c r="G13187">
        <v>1</v>
      </c>
      <c r="H13187" t="s">
        <v>1986</v>
      </c>
      <c r="I13187" t="s">
        <v>1987</v>
      </c>
      <c r="M13187" t="s">
        <v>1956</v>
      </c>
      <c r="N13187" t="s">
        <v>1962</v>
      </c>
      <c r="O13187">
        <v>2</v>
      </c>
      <c r="P13187" t="s">
        <v>1989</v>
      </c>
      <c r="Q13187" s="29">
        <v>39857</v>
      </c>
      <c r="S13187">
        <v>41401301</v>
      </c>
      <c r="T13187" t="s">
        <v>1820</v>
      </c>
    </row>
    <row r="13188" spans="1:20" x14ac:dyDescent="0.25">
      <c r="A13188">
        <v>4140131</v>
      </c>
      <c r="B13188" t="s">
        <v>11226</v>
      </c>
      <c r="C13188" t="s">
        <v>1956</v>
      </c>
      <c r="D13188" t="s">
        <v>1957</v>
      </c>
      <c r="E13188" t="s">
        <v>1958</v>
      </c>
      <c r="F13188" t="s">
        <v>1959</v>
      </c>
      <c r="G13188">
        <v>20</v>
      </c>
      <c r="H13188" t="s">
        <v>1986</v>
      </c>
      <c r="I13188" t="s">
        <v>1987</v>
      </c>
      <c r="M13188" t="s">
        <v>1956</v>
      </c>
      <c r="N13188" t="s">
        <v>1962</v>
      </c>
      <c r="O13188">
        <v>1</v>
      </c>
      <c r="P13188" t="s">
        <v>1963</v>
      </c>
      <c r="Q13188" s="29">
        <v>1</v>
      </c>
      <c r="R13188" s="29">
        <v>42155</v>
      </c>
      <c r="S13188">
        <v>41401310</v>
      </c>
      <c r="T13188" t="s">
        <v>11227</v>
      </c>
    </row>
    <row r="13189" spans="1:20" x14ac:dyDescent="0.25">
      <c r="A13189">
        <v>4140131</v>
      </c>
      <c r="B13189" t="s">
        <v>11226</v>
      </c>
      <c r="C13189" t="s">
        <v>1956</v>
      </c>
      <c r="D13189" t="s">
        <v>1957</v>
      </c>
      <c r="E13189" t="s">
        <v>1958</v>
      </c>
      <c r="F13189" t="s">
        <v>1959</v>
      </c>
      <c r="G13189">
        <v>20</v>
      </c>
      <c r="H13189" t="s">
        <v>1986</v>
      </c>
      <c r="I13189" t="s">
        <v>1987</v>
      </c>
      <c r="M13189" t="s">
        <v>1956</v>
      </c>
      <c r="N13189" t="s">
        <v>1962</v>
      </c>
      <c r="O13189">
        <v>2</v>
      </c>
      <c r="P13189" t="s">
        <v>1989</v>
      </c>
      <c r="Q13189" s="29">
        <v>39857</v>
      </c>
      <c r="S13189">
        <v>41401310</v>
      </c>
      <c r="T13189" t="s">
        <v>11227</v>
      </c>
    </row>
    <row r="13190" spans="1:20" x14ac:dyDescent="0.25">
      <c r="A13190">
        <v>4140132</v>
      </c>
      <c r="B13190" t="s">
        <v>11228</v>
      </c>
      <c r="C13190" t="s">
        <v>1956</v>
      </c>
      <c r="D13190" t="s">
        <v>1957</v>
      </c>
      <c r="E13190" t="s">
        <v>1958</v>
      </c>
      <c r="F13190" t="s">
        <v>1959</v>
      </c>
      <c r="G13190">
        <v>1</v>
      </c>
      <c r="H13190" t="s">
        <v>1986</v>
      </c>
      <c r="I13190" t="s">
        <v>1987</v>
      </c>
      <c r="M13190" t="s">
        <v>1956</v>
      </c>
      <c r="N13190" t="s">
        <v>1962</v>
      </c>
      <c r="O13190">
        <v>1</v>
      </c>
      <c r="P13190" t="s">
        <v>1963</v>
      </c>
      <c r="Q13190" s="29">
        <v>1</v>
      </c>
      <c r="R13190" s="29">
        <v>42155</v>
      </c>
      <c r="S13190">
        <v>41401328</v>
      </c>
      <c r="T13190" t="s">
        <v>11229</v>
      </c>
    </row>
    <row r="13191" spans="1:20" x14ac:dyDescent="0.25">
      <c r="A13191">
        <v>4140132</v>
      </c>
      <c r="B13191" t="s">
        <v>11228</v>
      </c>
      <c r="C13191" t="s">
        <v>1956</v>
      </c>
      <c r="D13191" t="s">
        <v>1957</v>
      </c>
      <c r="E13191" t="s">
        <v>1958</v>
      </c>
      <c r="F13191" t="s">
        <v>1959</v>
      </c>
      <c r="G13191">
        <v>1</v>
      </c>
      <c r="H13191" t="s">
        <v>1986</v>
      </c>
      <c r="I13191" t="s">
        <v>1987</v>
      </c>
      <c r="M13191" t="s">
        <v>1956</v>
      </c>
      <c r="N13191" t="s">
        <v>1962</v>
      </c>
      <c r="O13191">
        <v>2</v>
      </c>
      <c r="P13191" t="s">
        <v>1989</v>
      </c>
      <c r="Q13191" s="29">
        <v>39857</v>
      </c>
      <c r="S13191">
        <v>41401328</v>
      </c>
      <c r="T13191" t="s">
        <v>11229</v>
      </c>
    </row>
    <row r="13192" spans="1:20" x14ac:dyDescent="0.25">
      <c r="A13192">
        <v>4140133</v>
      </c>
      <c r="B13192" t="s">
        <v>11230</v>
      </c>
      <c r="C13192" t="s">
        <v>1956</v>
      </c>
      <c r="D13192" t="s">
        <v>1957</v>
      </c>
      <c r="E13192" t="s">
        <v>1958</v>
      </c>
      <c r="F13192" t="s">
        <v>1959</v>
      </c>
      <c r="G13192">
        <v>20</v>
      </c>
      <c r="H13192" t="s">
        <v>1986</v>
      </c>
      <c r="I13192" t="s">
        <v>1987</v>
      </c>
      <c r="M13192" t="s">
        <v>1956</v>
      </c>
      <c r="N13192" t="s">
        <v>1962</v>
      </c>
      <c r="O13192">
        <v>1</v>
      </c>
      <c r="P13192" t="s">
        <v>1963</v>
      </c>
      <c r="Q13192" s="29">
        <v>1</v>
      </c>
      <c r="R13192" s="29">
        <v>42155</v>
      </c>
      <c r="S13192">
        <v>41401336</v>
      </c>
      <c r="T13192" t="s">
        <v>11231</v>
      </c>
    </row>
    <row r="13193" spans="1:20" x14ac:dyDescent="0.25">
      <c r="A13193">
        <v>4140133</v>
      </c>
      <c r="B13193" t="s">
        <v>11230</v>
      </c>
      <c r="C13193" t="s">
        <v>1956</v>
      </c>
      <c r="D13193" t="s">
        <v>1957</v>
      </c>
      <c r="E13193" t="s">
        <v>1958</v>
      </c>
      <c r="F13193" t="s">
        <v>1959</v>
      </c>
      <c r="G13193">
        <v>20</v>
      </c>
      <c r="H13193" t="s">
        <v>1986</v>
      </c>
      <c r="I13193" t="s">
        <v>1987</v>
      </c>
      <c r="M13193" t="s">
        <v>1956</v>
      </c>
      <c r="N13193" t="s">
        <v>1962</v>
      </c>
      <c r="O13193">
        <v>2</v>
      </c>
      <c r="P13193" t="s">
        <v>1989</v>
      </c>
      <c r="Q13193" s="29">
        <v>39857</v>
      </c>
      <c r="S13193">
        <v>41401336</v>
      </c>
      <c r="T13193" t="s">
        <v>11231</v>
      </c>
    </row>
    <row r="13194" spans="1:20" x14ac:dyDescent="0.25">
      <c r="A13194">
        <v>4140134</v>
      </c>
      <c r="B13194" t="s">
        <v>11232</v>
      </c>
      <c r="C13194" t="s">
        <v>1956</v>
      </c>
      <c r="D13194" t="s">
        <v>1957</v>
      </c>
      <c r="E13194" t="s">
        <v>1958</v>
      </c>
      <c r="F13194" t="s">
        <v>1959</v>
      </c>
      <c r="G13194">
        <v>20</v>
      </c>
      <c r="H13194" t="s">
        <v>1986</v>
      </c>
      <c r="I13194" t="s">
        <v>1987</v>
      </c>
      <c r="M13194" t="s">
        <v>1956</v>
      </c>
      <c r="N13194" t="s">
        <v>1962</v>
      </c>
      <c r="O13194">
        <v>1</v>
      </c>
      <c r="P13194" t="s">
        <v>1963</v>
      </c>
      <c r="Q13194" s="29">
        <v>1</v>
      </c>
      <c r="R13194" s="29">
        <v>42155</v>
      </c>
      <c r="S13194">
        <v>41401344</v>
      </c>
      <c r="T13194" t="s">
        <v>11233</v>
      </c>
    </row>
    <row r="13195" spans="1:20" x14ac:dyDescent="0.25">
      <c r="A13195">
        <v>4140134</v>
      </c>
      <c r="B13195" t="s">
        <v>11232</v>
      </c>
      <c r="C13195" t="s">
        <v>1956</v>
      </c>
      <c r="D13195" t="s">
        <v>1957</v>
      </c>
      <c r="E13195" t="s">
        <v>1958</v>
      </c>
      <c r="F13195" t="s">
        <v>1959</v>
      </c>
      <c r="G13195">
        <v>20</v>
      </c>
      <c r="H13195" t="s">
        <v>1986</v>
      </c>
      <c r="I13195" t="s">
        <v>1987</v>
      </c>
      <c r="M13195" t="s">
        <v>1956</v>
      </c>
      <c r="N13195" t="s">
        <v>1962</v>
      </c>
      <c r="O13195">
        <v>2</v>
      </c>
      <c r="P13195" t="s">
        <v>1989</v>
      </c>
      <c r="Q13195" s="29">
        <v>39857</v>
      </c>
      <c r="S13195">
        <v>41401344</v>
      </c>
      <c r="T13195" t="s">
        <v>11233</v>
      </c>
    </row>
    <row r="13196" spans="1:20" x14ac:dyDescent="0.25">
      <c r="A13196">
        <v>4140135</v>
      </c>
      <c r="B13196" t="s">
        <v>11234</v>
      </c>
      <c r="C13196" t="s">
        <v>1956</v>
      </c>
      <c r="D13196" t="s">
        <v>1957</v>
      </c>
      <c r="E13196" t="s">
        <v>1958</v>
      </c>
      <c r="F13196" t="s">
        <v>1959</v>
      </c>
      <c r="G13196">
        <v>20</v>
      </c>
      <c r="H13196" t="s">
        <v>1986</v>
      </c>
      <c r="I13196" t="s">
        <v>1987</v>
      </c>
      <c r="M13196" t="s">
        <v>1956</v>
      </c>
      <c r="N13196" t="s">
        <v>1962</v>
      </c>
      <c r="O13196">
        <v>1</v>
      </c>
      <c r="P13196" t="s">
        <v>1963</v>
      </c>
      <c r="Q13196" s="29">
        <v>1</v>
      </c>
      <c r="R13196" s="29">
        <v>42155</v>
      </c>
      <c r="S13196">
        <v>41401352</v>
      </c>
      <c r="T13196" t="s">
        <v>11235</v>
      </c>
    </row>
    <row r="13197" spans="1:20" x14ac:dyDescent="0.25">
      <c r="A13197">
        <v>4140135</v>
      </c>
      <c r="B13197" t="s">
        <v>11234</v>
      </c>
      <c r="C13197" t="s">
        <v>1956</v>
      </c>
      <c r="D13197" t="s">
        <v>1957</v>
      </c>
      <c r="E13197" t="s">
        <v>1958</v>
      </c>
      <c r="F13197" t="s">
        <v>1959</v>
      </c>
      <c r="G13197">
        <v>20</v>
      </c>
      <c r="H13197" t="s">
        <v>1986</v>
      </c>
      <c r="I13197" t="s">
        <v>1987</v>
      </c>
      <c r="M13197" t="s">
        <v>1956</v>
      </c>
      <c r="N13197" t="s">
        <v>1962</v>
      </c>
      <c r="O13197">
        <v>2</v>
      </c>
      <c r="P13197" t="s">
        <v>1989</v>
      </c>
      <c r="Q13197" s="29">
        <v>39857</v>
      </c>
      <c r="S13197">
        <v>41401352</v>
      </c>
      <c r="T13197" t="s">
        <v>11235</v>
      </c>
    </row>
    <row r="13198" spans="1:20" x14ac:dyDescent="0.25">
      <c r="A13198">
        <v>4140136</v>
      </c>
      <c r="B13198" t="s">
        <v>1821</v>
      </c>
      <c r="C13198" t="s">
        <v>1956</v>
      </c>
      <c r="D13198" t="s">
        <v>1957</v>
      </c>
      <c r="E13198" t="s">
        <v>1958</v>
      </c>
      <c r="F13198" t="s">
        <v>1959</v>
      </c>
      <c r="G13198">
        <v>20</v>
      </c>
      <c r="H13198" t="s">
        <v>1986</v>
      </c>
      <c r="I13198" t="s">
        <v>1987</v>
      </c>
      <c r="M13198" t="s">
        <v>1956</v>
      </c>
      <c r="N13198" t="s">
        <v>1962</v>
      </c>
      <c r="O13198">
        <v>1</v>
      </c>
      <c r="P13198" t="s">
        <v>1963</v>
      </c>
      <c r="Q13198" s="29">
        <v>1</v>
      </c>
      <c r="R13198" s="29">
        <v>42155</v>
      </c>
      <c r="S13198">
        <v>41401360</v>
      </c>
      <c r="T13198" t="s">
        <v>1821</v>
      </c>
    </row>
    <row r="13199" spans="1:20" x14ac:dyDescent="0.25">
      <c r="A13199">
        <v>4140136</v>
      </c>
      <c r="B13199" t="s">
        <v>1821</v>
      </c>
      <c r="C13199" t="s">
        <v>1956</v>
      </c>
      <c r="D13199" t="s">
        <v>1957</v>
      </c>
      <c r="E13199" t="s">
        <v>1958</v>
      </c>
      <c r="F13199" t="s">
        <v>1959</v>
      </c>
      <c r="G13199">
        <v>20</v>
      </c>
      <c r="H13199" t="s">
        <v>1986</v>
      </c>
      <c r="I13199" t="s">
        <v>1987</v>
      </c>
      <c r="M13199" t="s">
        <v>1956</v>
      </c>
      <c r="N13199" t="s">
        <v>1962</v>
      </c>
      <c r="O13199">
        <v>2</v>
      </c>
      <c r="P13199" t="s">
        <v>1989</v>
      </c>
      <c r="Q13199" s="29">
        <v>39857</v>
      </c>
      <c r="S13199">
        <v>41401360</v>
      </c>
      <c r="T13199" t="s">
        <v>1821</v>
      </c>
    </row>
    <row r="13200" spans="1:20" x14ac:dyDescent="0.25">
      <c r="A13200">
        <v>4140137</v>
      </c>
      <c r="B13200" t="s">
        <v>1822</v>
      </c>
      <c r="C13200" t="s">
        <v>1956</v>
      </c>
      <c r="D13200" t="s">
        <v>1957</v>
      </c>
      <c r="E13200" t="s">
        <v>1958</v>
      </c>
      <c r="F13200" t="s">
        <v>1959</v>
      </c>
      <c r="G13200">
        <v>20</v>
      </c>
      <c r="H13200" t="s">
        <v>1986</v>
      </c>
      <c r="I13200" t="s">
        <v>1987</v>
      </c>
      <c r="M13200" t="s">
        <v>1956</v>
      </c>
      <c r="N13200" t="s">
        <v>1962</v>
      </c>
      <c r="O13200">
        <v>1</v>
      </c>
      <c r="P13200" t="s">
        <v>1963</v>
      </c>
      <c r="Q13200" s="29">
        <v>1</v>
      </c>
      <c r="R13200" s="29">
        <v>42155</v>
      </c>
      <c r="S13200">
        <v>41401379</v>
      </c>
      <c r="T13200" t="s">
        <v>1822</v>
      </c>
    </row>
    <row r="13201" spans="1:20" x14ac:dyDescent="0.25">
      <c r="A13201">
        <v>4140137</v>
      </c>
      <c r="B13201" t="s">
        <v>1822</v>
      </c>
      <c r="C13201" t="s">
        <v>1956</v>
      </c>
      <c r="D13201" t="s">
        <v>1957</v>
      </c>
      <c r="E13201" t="s">
        <v>1958</v>
      </c>
      <c r="F13201" t="s">
        <v>1959</v>
      </c>
      <c r="G13201">
        <v>20</v>
      </c>
      <c r="H13201" t="s">
        <v>1986</v>
      </c>
      <c r="I13201" t="s">
        <v>1987</v>
      </c>
      <c r="M13201" t="s">
        <v>1956</v>
      </c>
      <c r="N13201" t="s">
        <v>1962</v>
      </c>
      <c r="O13201">
        <v>2</v>
      </c>
      <c r="P13201" t="s">
        <v>1989</v>
      </c>
      <c r="Q13201" s="29">
        <v>39857</v>
      </c>
      <c r="S13201">
        <v>41401379</v>
      </c>
      <c r="T13201" t="s">
        <v>1822</v>
      </c>
    </row>
    <row r="13202" spans="1:20" x14ac:dyDescent="0.25">
      <c r="A13202">
        <v>4140138</v>
      </c>
      <c r="B13202" t="s">
        <v>1823</v>
      </c>
      <c r="C13202" t="s">
        <v>1956</v>
      </c>
      <c r="D13202" t="s">
        <v>1957</v>
      </c>
      <c r="E13202" t="s">
        <v>1958</v>
      </c>
      <c r="F13202" t="s">
        <v>1959</v>
      </c>
      <c r="G13202">
        <v>20</v>
      </c>
      <c r="H13202" t="s">
        <v>1986</v>
      </c>
      <c r="I13202" t="s">
        <v>1987</v>
      </c>
      <c r="M13202" t="s">
        <v>1956</v>
      </c>
      <c r="N13202" t="s">
        <v>1962</v>
      </c>
      <c r="O13202">
        <v>1</v>
      </c>
      <c r="P13202" t="s">
        <v>1963</v>
      </c>
      <c r="Q13202" s="29">
        <v>1</v>
      </c>
      <c r="R13202" s="29">
        <v>42155</v>
      </c>
      <c r="S13202">
        <v>41401387</v>
      </c>
      <c r="T13202" t="s">
        <v>1823</v>
      </c>
    </row>
    <row r="13203" spans="1:20" x14ac:dyDescent="0.25">
      <c r="A13203">
        <v>4140138</v>
      </c>
      <c r="B13203" t="s">
        <v>1823</v>
      </c>
      <c r="C13203" t="s">
        <v>1956</v>
      </c>
      <c r="D13203" t="s">
        <v>1957</v>
      </c>
      <c r="E13203" t="s">
        <v>1958</v>
      </c>
      <c r="F13203" t="s">
        <v>1959</v>
      </c>
      <c r="G13203">
        <v>20</v>
      </c>
      <c r="H13203" t="s">
        <v>1986</v>
      </c>
      <c r="I13203" t="s">
        <v>1987</v>
      </c>
      <c r="M13203" t="s">
        <v>1956</v>
      </c>
      <c r="N13203" t="s">
        <v>1962</v>
      </c>
      <c r="O13203">
        <v>2</v>
      </c>
      <c r="P13203" t="s">
        <v>1989</v>
      </c>
      <c r="Q13203" s="29">
        <v>39857</v>
      </c>
      <c r="S13203">
        <v>41401387</v>
      </c>
      <c r="T13203" t="s">
        <v>1823</v>
      </c>
    </row>
    <row r="13204" spans="1:20" x14ac:dyDescent="0.25">
      <c r="A13204">
        <v>4140139</v>
      </c>
      <c r="B13204" t="s">
        <v>1824</v>
      </c>
      <c r="C13204" t="s">
        <v>1956</v>
      </c>
      <c r="D13204" t="s">
        <v>1957</v>
      </c>
      <c r="E13204" t="s">
        <v>1958</v>
      </c>
      <c r="F13204" t="s">
        <v>1959</v>
      </c>
      <c r="G13204">
        <v>20</v>
      </c>
      <c r="H13204" t="s">
        <v>1986</v>
      </c>
      <c r="I13204" t="s">
        <v>1987</v>
      </c>
      <c r="M13204" t="s">
        <v>1956</v>
      </c>
      <c r="N13204" t="s">
        <v>1962</v>
      </c>
      <c r="O13204">
        <v>1</v>
      </c>
      <c r="P13204" t="s">
        <v>1963</v>
      </c>
      <c r="Q13204" s="29">
        <v>1</v>
      </c>
      <c r="R13204" s="29">
        <v>42155</v>
      </c>
      <c r="S13204">
        <v>41401395</v>
      </c>
      <c r="T13204" t="s">
        <v>1824</v>
      </c>
    </row>
    <row r="13205" spans="1:20" x14ac:dyDescent="0.25">
      <c r="A13205">
        <v>4140139</v>
      </c>
      <c r="B13205" t="s">
        <v>1824</v>
      </c>
      <c r="C13205" t="s">
        <v>1956</v>
      </c>
      <c r="D13205" t="s">
        <v>1957</v>
      </c>
      <c r="E13205" t="s">
        <v>1958</v>
      </c>
      <c r="F13205" t="s">
        <v>1959</v>
      </c>
      <c r="G13205">
        <v>20</v>
      </c>
      <c r="H13205" t="s">
        <v>1986</v>
      </c>
      <c r="I13205" t="s">
        <v>1987</v>
      </c>
      <c r="M13205" t="s">
        <v>1956</v>
      </c>
      <c r="N13205" t="s">
        <v>1962</v>
      </c>
      <c r="O13205">
        <v>2</v>
      </c>
      <c r="P13205" t="s">
        <v>1989</v>
      </c>
      <c r="Q13205" s="29">
        <v>39857</v>
      </c>
      <c r="S13205">
        <v>41401395</v>
      </c>
      <c r="T13205" t="s">
        <v>1824</v>
      </c>
    </row>
    <row r="13206" spans="1:20" x14ac:dyDescent="0.25">
      <c r="A13206">
        <v>4140140</v>
      </c>
      <c r="B13206" t="s">
        <v>1825</v>
      </c>
      <c r="C13206" t="s">
        <v>1956</v>
      </c>
      <c r="D13206" t="s">
        <v>1957</v>
      </c>
      <c r="E13206" t="s">
        <v>1958</v>
      </c>
      <c r="F13206" t="s">
        <v>1959</v>
      </c>
      <c r="G13206">
        <v>20</v>
      </c>
      <c r="H13206" t="s">
        <v>1986</v>
      </c>
      <c r="I13206" t="s">
        <v>1987</v>
      </c>
      <c r="M13206" t="s">
        <v>1956</v>
      </c>
      <c r="N13206" t="s">
        <v>1962</v>
      </c>
      <c r="O13206">
        <v>1</v>
      </c>
      <c r="P13206" t="s">
        <v>1963</v>
      </c>
      <c r="Q13206" s="29">
        <v>1</v>
      </c>
      <c r="R13206" s="29">
        <v>42155</v>
      </c>
      <c r="S13206">
        <v>41401409</v>
      </c>
      <c r="T13206" t="s">
        <v>1825</v>
      </c>
    </row>
    <row r="13207" spans="1:20" x14ac:dyDescent="0.25">
      <c r="A13207">
        <v>4140140</v>
      </c>
      <c r="B13207" t="s">
        <v>1825</v>
      </c>
      <c r="C13207" t="s">
        <v>1956</v>
      </c>
      <c r="D13207" t="s">
        <v>1957</v>
      </c>
      <c r="E13207" t="s">
        <v>1958</v>
      </c>
      <c r="F13207" t="s">
        <v>1959</v>
      </c>
      <c r="G13207">
        <v>20</v>
      </c>
      <c r="H13207" t="s">
        <v>1986</v>
      </c>
      <c r="I13207" t="s">
        <v>1987</v>
      </c>
      <c r="M13207" t="s">
        <v>1956</v>
      </c>
      <c r="N13207" t="s">
        <v>1962</v>
      </c>
      <c r="O13207">
        <v>2</v>
      </c>
      <c r="P13207" t="s">
        <v>1989</v>
      </c>
      <c r="Q13207" s="29">
        <v>39857</v>
      </c>
      <c r="S13207">
        <v>41401409</v>
      </c>
      <c r="T13207" t="s">
        <v>1825</v>
      </c>
    </row>
    <row r="13208" spans="1:20" x14ac:dyDescent="0.25">
      <c r="A13208">
        <v>4140141</v>
      </c>
      <c r="B13208" t="s">
        <v>11236</v>
      </c>
      <c r="C13208" t="s">
        <v>1956</v>
      </c>
      <c r="D13208" t="s">
        <v>1957</v>
      </c>
      <c r="E13208" t="s">
        <v>1958</v>
      </c>
      <c r="F13208" t="s">
        <v>1959</v>
      </c>
      <c r="G13208">
        <v>20</v>
      </c>
      <c r="H13208" t="s">
        <v>1986</v>
      </c>
      <c r="I13208" t="s">
        <v>1987</v>
      </c>
      <c r="M13208" t="s">
        <v>1956</v>
      </c>
      <c r="N13208" t="s">
        <v>1962</v>
      </c>
      <c r="O13208">
        <v>1</v>
      </c>
      <c r="P13208" t="s">
        <v>1963</v>
      </c>
      <c r="Q13208" s="29">
        <v>1</v>
      </c>
      <c r="R13208" s="29">
        <v>42155</v>
      </c>
      <c r="S13208">
        <v>41401417</v>
      </c>
      <c r="T13208" t="s">
        <v>11237</v>
      </c>
    </row>
    <row r="13209" spans="1:20" x14ac:dyDescent="0.25">
      <c r="A13209">
        <v>4140141</v>
      </c>
      <c r="B13209" t="s">
        <v>11236</v>
      </c>
      <c r="C13209" t="s">
        <v>1956</v>
      </c>
      <c r="D13209" t="s">
        <v>1957</v>
      </c>
      <c r="E13209" t="s">
        <v>1958</v>
      </c>
      <c r="F13209" t="s">
        <v>1959</v>
      </c>
      <c r="G13209">
        <v>20</v>
      </c>
      <c r="H13209" t="s">
        <v>1986</v>
      </c>
      <c r="I13209" t="s">
        <v>1987</v>
      </c>
      <c r="M13209" t="s">
        <v>1956</v>
      </c>
      <c r="N13209" t="s">
        <v>1962</v>
      </c>
      <c r="O13209">
        <v>2</v>
      </c>
      <c r="P13209" t="s">
        <v>1989</v>
      </c>
      <c r="Q13209" s="29">
        <v>39857</v>
      </c>
      <c r="S13209">
        <v>41401417</v>
      </c>
      <c r="T13209" t="s">
        <v>11237</v>
      </c>
    </row>
    <row r="13210" spans="1:20" x14ac:dyDescent="0.25">
      <c r="A13210">
        <v>4140142</v>
      </c>
      <c r="B13210" t="s">
        <v>1826</v>
      </c>
      <c r="C13210" t="s">
        <v>1956</v>
      </c>
      <c r="D13210" t="s">
        <v>1957</v>
      </c>
      <c r="E13210" t="s">
        <v>1958</v>
      </c>
      <c r="F13210" t="s">
        <v>1959</v>
      </c>
      <c r="G13210">
        <v>2</v>
      </c>
      <c r="H13210" t="s">
        <v>1986</v>
      </c>
      <c r="I13210" t="s">
        <v>1987</v>
      </c>
      <c r="M13210" t="s">
        <v>1956</v>
      </c>
      <c r="N13210" t="s">
        <v>1962</v>
      </c>
      <c r="O13210">
        <v>1</v>
      </c>
      <c r="P13210" t="s">
        <v>1963</v>
      </c>
      <c r="Q13210" s="29">
        <v>1</v>
      </c>
      <c r="R13210" s="29">
        <v>42155</v>
      </c>
      <c r="S13210">
        <v>41401425</v>
      </c>
      <c r="T13210" t="s">
        <v>1826</v>
      </c>
    </row>
    <row r="13211" spans="1:20" x14ac:dyDescent="0.25">
      <c r="A13211">
        <v>4140142</v>
      </c>
      <c r="B13211" t="s">
        <v>1826</v>
      </c>
      <c r="C13211" t="s">
        <v>1956</v>
      </c>
      <c r="D13211" t="s">
        <v>1957</v>
      </c>
      <c r="E13211" t="s">
        <v>1958</v>
      </c>
      <c r="F13211" t="s">
        <v>1959</v>
      </c>
      <c r="G13211">
        <v>2</v>
      </c>
      <c r="H13211" t="s">
        <v>1986</v>
      </c>
      <c r="I13211" t="s">
        <v>1987</v>
      </c>
      <c r="M13211" t="s">
        <v>1956</v>
      </c>
      <c r="N13211" t="s">
        <v>1962</v>
      </c>
      <c r="O13211">
        <v>2</v>
      </c>
      <c r="P13211" t="s">
        <v>1989</v>
      </c>
      <c r="Q13211" s="29">
        <v>39857</v>
      </c>
      <c r="S13211">
        <v>41401425</v>
      </c>
      <c r="T13211" t="s">
        <v>1826</v>
      </c>
    </row>
    <row r="13212" spans="1:20" x14ac:dyDescent="0.25">
      <c r="A13212">
        <v>4140143</v>
      </c>
      <c r="B13212" t="s">
        <v>1827</v>
      </c>
      <c r="C13212" t="s">
        <v>1956</v>
      </c>
      <c r="D13212" t="s">
        <v>1957</v>
      </c>
      <c r="E13212" t="s">
        <v>1958</v>
      </c>
      <c r="F13212" t="s">
        <v>1959</v>
      </c>
      <c r="G13212">
        <v>20</v>
      </c>
      <c r="H13212" t="s">
        <v>1986</v>
      </c>
      <c r="I13212" t="s">
        <v>1987</v>
      </c>
      <c r="J13212" t="s">
        <v>1969</v>
      </c>
      <c r="M13212" t="s">
        <v>1956</v>
      </c>
      <c r="N13212" t="s">
        <v>1962</v>
      </c>
      <c r="O13212">
        <v>1</v>
      </c>
      <c r="P13212" t="s">
        <v>1963</v>
      </c>
      <c r="Q13212" s="29">
        <v>1</v>
      </c>
      <c r="R13212" s="29">
        <v>42155</v>
      </c>
      <c r="S13212">
        <v>41401433</v>
      </c>
      <c r="T13212" t="s">
        <v>1827</v>
      </c>
    </row>
    <row r="13213" spans="1:20" x14ac:dyDescent="0.25">
      <c r="A13213">
        <v>4140143</v>
      </c>
      <c r="B13213" t="s">
        <v>1827</v>
      </c>
      <c r="C13213" t="s">
        <v>1956</v>
      </c>
      <c r="D13213" t="s">
        <v>1957</v>
      </c>
      <c r="E13213" t="s">
        <v>1958</v>
      </c>
      <c r="F13213" t="s">
        <v>1959</v>
      </c>
      <c r="G13213">
        <v>20</v>
      </c>
      <c r="H13213" t="s">
        <v>1986</v>
      </c>
      <c r="I13213" t="s">
        <v>1987</v>
      </c>
      <c r="J13213" t="s">
        <v>1969</v>
      </c>
      <c r="M13213" t="s">
        <v>1956</v>
      </c>
      <c r="N13213" t="s">
        <v>1962</v>
      </c>
      <c r="O13213">
        <v>2</v>
      </c>
      <c r="P13213" t="s">
        <v>1989</v>
      </c>
      <c r="Q13213" s="29">
        <v>39857</v>
      </c>
      <c r="S13213">
        <v>41401433</v>
      </c>
      <c r="T13213" t="s">
        <v>1827</v>
      </c>
    </row>
    <row r="13214" spans="1:20" x14ac:dyDescent="0.25">
      <c r="A13214">
        <v>4140144</v>
      </c>
      <c r="B13214" t="s">
        <v>1828</v>
      </c>
      <c r="C13214" t="s">
        <v>1956</v>
      </c>
      <c r="D13214" t="s">
        <v>1957</v>
      </c>
      <c r="E13214" t="s">
        <v>1958</v>
      </c>
      <c r="F13214" t="s">
        <v>1959</v>
      </c>
      <c r="G13214">
        <v>1</v>
      </c>
      <c r="H13214" t="s">
        <v>1986</v>
      </c>
      <c r="I13214" t="s">
        <v>1987</v>
      </c>
      <c r="J13214" t="s">
        <v>1969</v>
      </c>
      <c r="M13214" t="s">
        <v>1956</v>
      </c>
      <c r="N13214" t="s">
        <v>1962</v>
      </c>
      <c r="O13214">
        <v>1</v>
      </c>
      <c r="P13214" t="s">
        <v>1963</v>
      </c>
      <c r="Q13214" s="29">
        <v>1</v>
      </c>
      <c r="R13214" s="29">
        <v>42155</v>
      </c>
      <c r="S13214">
        <v>41401441</v>
      </c>
      <c r="T13214" t="s">
        <v>11238</v>
      </c>
    </row>
    <row r="13215" spans="1:20" x14ac:dyDescent="0.25">
      <c r="A13215">
        <v>4140144</v>
      </c>
      <c r="B13215" t="s">
        <v>1828</v>
      </c>
      <c r="C13215" t="s">
        <v>1956</v>
      </c>
      <c r="D13215" t="s">
        <v>1957</v>
      </c>
      <c r="E13215" t="s">
        <v>1958</v>
      </c>
      <c r="F13215" t="s">
        <v>1959</v>
      </c>
      <c r="G13215">
        <v>1</v>
      </c>
      <c r="H13215" t="s">
        <v>1986</v>
      </c>
      <c r="I13215" t="s">
        <v>1987</v>
      </c>
      <c r="J13215" t="s">
        <v>1969</v>
      </c>
      <c r="M13215" t="s">
        <v>1956</v>
      </c>
      <c r="N13215" t="s">
        <v>1962</v>
      </c>
      <c r="O13215">
        <v>2</v>
      </c>
      <c r="P13215" t="s">
        <v>1989</v>
      </c>
      <c r="Q13215" s="29">
        <v>39857</v>
      </c>
      <c r="S13215">
        <v>41401441</v>
      </c>
      <c r="T13215" t="s">
        <v>11238</v>
      </c>
    </row>
    <row r="13216" spans="1:20" x14ac:dyDescent="0.25">
      <c r="A13216">
        <v>4140145</v>
      </c>
      <c r="B13216" t="s">
        <v>1829</v>
      </c>
      <c r="C13216" t="s">
        <v>1956</v>
      </c>
      <c r="D13216" t="s">
        <v>1957</v>
      </c>
      <c r="E13216" t="s">
        <v>1958</v>
      </c>
      <c r="F13216" t="s">
        <v>1959</v>
      </c>
      <c r="G13216">
        <v>20</v>
      </c>
      <c r="H13216" t="s">
        <v>1986</v>
      </c>
      <c r="I13216" t="s">
        <v>1987</v>
      </c>
      <c r="M13216" t="s">
        <v>1956</v>
      </c>
      <c r="N13216" t="s">
        <v>1962</v>
      </c>
      <c r="O13216">
        <v>1</v>
      </c>
      <c r="P13216" t="s">
        <v>1963</v>
      </c>
      <c r="Q13216" s="29">
        <v>1</v>
      </c>
      <c r="R13216" s="29">
        <v>42155</v>
      </c>
      <c r="S13216">
        <v>41401450</v>
      </c>
      <c r="T13216" t="s">
        <v>11239</v>
      </c>
    </row>
    <row r="13217" spans="1:20" x14ac:dyDescent="0.25">
      <c r="A13217">
        <v>4140145</v>
      </c>
      <c r="B13217" t="s">
        <v>1829</v>
      </c>
      <c r="C13217" t="s">
        <v>1956</v>
      </c>
      <c r="D13217" t="s">
        <v>1957</v>
      </c>
      <c r="E13217" t="s">
        <v>1958</v>
      </c>
      <c r="F13217" t="s">
        <v>1959</v>
      </c>
      <c r="G13217">
        <v>20</v>
      </c>
      <c r="H13217" t="s">
        <v>1986</v>
      </c>
      <c r="I13217" t="s">
        <v>1987</v>
      </c>
      <c r="M13217" t="s">
        <v>1956</v>
      </c>
      <c r="N13217" t="s">
        <v>1962</v>
      </c>
      <c r="O13217">
        <v>2</v>
      </c>
      <c r="P13217" t="s">
        <v>1989</v>
      </c>
      <c r="Q13217" s="29">
        <v>39857</v>
      </c>
      <c r="S13217">
        <v>41401450</v>
      </c>
      <c r="T13217" t="s">
        <v>11239</v>
      </c>
    </row>
    <row r="13218" spans="1:20" x14ac:dyDescent="0.25">
      <c r="A13218">
        <v>4140146</v>
      </c>
      <c r="B13218" t="s">
        <v>1830</v>
      </c>
      <c r="C13218" t="s">
        <v>1956</v>
      </c>
      <c r="D13218" t="s">
        <v>1957</v>
      </c>
      <c r="E13218" t="s">
        <v>1958</v>
      </c>
      <c r="F13218" t="s">
        <v>1959</v>
      </c>
      <c r="G13218">
        <v>20</v>
      </c>
      <c r="H13218" t="s">
        <v>1986</v>
      </c>
      <c r="I13218" t="s">
        <v>1987</v>
      </c>
      <c r="M13218" t="s">
        <v>1956</v>
      </c>
      <c r="N13218" t="s">
        <v>1962</v>
      </c>
      <c r="O13218">
        <v>1</v>
      </c>
      <c r="P13218" t="s">
        <v>1963</v>
      </c>
      <c r="Q13218" s="29">
        <v>1</v>
      </c>
      <c r="R13218" s="29">
        <v>42155</v>
      </c>
      <c r="S13218">
        <v>41401468</v>
      </c>
      <c r="T13218" t="s">
        <v>11240</v>
      </c>
    </row>
    <row r="13219" spans="1:20" x14ac:dyDescent="0.25">
      <c r="A13219">
        <v>4140146</v>
      </c>
      <c r="B13219" t="s">
        <v>1830</v>
      </c>
      <c r="C13219" t="s">
        <v>1956</v>
      </c>
      <c r="D13219" t="s">
        <v>1957</v>
      </c>
      <c r="E13219" t="s">
        <v>1958</v>
      </c>
      <c r="F13219" t="s">
        <v>1959</v>
      </c>
      <c r="G13219">
        <v>20</v>
      </c>
      <c r="H13219" t="s">
        <v>1986</v>
      </c>
      <c r="I13219" t="s">
        <v>1987</v>
      </c>
      <c r="M13219" t="s">
        <v>1956</v>
      </c>
      <c r="N13219" t="s">
        <v>1962</v>
      </c>
      <c r="O13219">
        <v>2</v>
      </c>
      <c r="P13219" t="s">
        <v>1989</v>
      </c>
      <c r="Q13219" s="29">
        <v>39857</v>
      </c>
      <c r="S13219">
        <v>41401468</v>
      </c>
      <c r="T13219" t="s">
        <v>11240</v>
      </c>
    </row>
    <row r="13220" spans="1:20" x14ac:dyDescent="0.25">
      <c r="A13220">
        <v>4140147</v>
      </c>
      <c r="B13220" t="s">
        <v>1831</v>
      </c>
      <c r="C13220" t="s">
        <v>1956</v>
      </c>
      <c r="D13220" t="s">
        <v>1957</v>
      </c>
      <c r="E13220" t="s">
        <v>1958</v>
      </c>
      <c r="F13220" t="s">
        <v>1959</v>
      </c>
      <c r="G13220">
        <v>20</v>
      </c>
      <c r="H13220" t="s">
        <v>1986</v>
      </c>
      <c r="I13220" t="s">
        <v>1987</v>
      </c>
      <c r="M13220" t="s">
        <v>1956</v>
      </c>
      <c r="N13220" t="s">
        <v>1962</v>
      </c>
      <c r="O13220">
        <v>1</v>
      </c>
      <c r="P13220" t="s">
        <v>1963</v>
      </c>
      <c r="Q13220" s="29">
        <v>1</v>
      </c>
      <c r="R13220" s="29">
        <v>42155</v>
      </c>
      <c r="S13220">
        <v>41401476</v>
      </c>
      <c r="T13220" t="s">
        <v>11241</v>
      </c>
    </row>
    <row r="13221" spans="1:20" x14ac:dyDescent="0.25">
      <c r="A13221">
        <v>4140147</v>
      </c>
      <c r="B13221" t="s">
        <v>1831</v>
      </c>
      <c r="C13221" t="s">
        <v>1956</v>
      </c>
      <c r="D13221" t="s">
        <v>1957</v>
      </c>
      <c r="E13221" t="s">
        <v>1958</v>
      </c>
      <c r="F13221" t="s">
        <v>1959</v>
      </c>
      <c r="G13221">
        <v>20</v>
      </c>
      <c r="H13221" t="s">
        <v>1986</v>
      </c>
      <c r="I13221" t="s">
        <v>1987</v>
      </c>
      <c r="M13221" t="s">
        <v>1956</v>
      </c>
      <c r="N13221" t="s">
        <v>1962</v>
      </c>
      <c r="O13221">
        <v>2</v>
      </c>
      <c r="P13221" t="s">
        <v>1989</v>
      </c>
      <c r="Q13221" s="29">
        <v>39857</v>
      </c>
      <c r="S13221">
        <v>41401476</v>
      </c>
      <c r="T13221" t="s">
        <v>11241</v>
      </c>
    </row>
    <row r="13222" spans="1:20" x14ac:dyDescent="0.25">
      <c r="A13222">
        <v>4140148</v>
      </c>
      <c r="B13222" t="s">
        <v>1832</v>
      </c>
      <c r="C13222" t="s">
        <v>1956</v>
      </c>
      <c r="D13222" t="s">
        <v>1957</v>
      </c>
      <c r="E13222" t="s">
        <v>1958</v>
      </c>
      <c r="F13222" t="s">
        <v>1959</v>
      </c>
      <c r="G13222">
        <v>20</v>
      </c>
      <c r="H13222" t="s">
        <v>1986</v>
      </c>
      <c r="I13222" t="s">
        <v>1987</v>
      </c>
      <c r="M13222" t="s">
        <v>1956</v>
      </c>
      <c r="N13222" t="s">
        <v>1962</v>
      </c>
      <c r="O13222">
        <v>1</v>
      </c>
      <c r="P13222" t="s">
        <v>1963</v>
      </c>
      <c r="Q13222" s="29">
        <v>1</v>
      </c>
      <c r="R13222" s="29">
        <v>42155</v>
      </c>
      <c r="S13222">
        <v>41401484</v>
      </c>
      <c r="T13222" t="s">
        <v>11242</v>
      </c>
    </row>
    <row r="13223" spans="1:20" x14ac:dyDescent="0.25">
      <c r="A13223">
        <v>4140148</v>
      </c>
      <c r="B13223" t="s">
        <v>1832</v>
      </c>
      <c r="C13223" t="s">
        <v>1956</v>
      </c>
      <c r="D13223" t="s">
        <v>1957</v>
      </c>
      <c r="E13223" t="s">
        <v>1958</v>
      </c>
      <c r="F13223" t="s">
        <v>1959</v>
      </c>
      <c r="G13223">
        <v>20</v>
      </c>
      <c r="H13223" t="s">
        <v>1986</v>
      </c>
      <c r="I13223" t="s">
        <v>1987</v>
      </c>
      <c r="M13223" t="s">
        <v>1956</v>
      </c>
      <c r="N13223" t="s">
        <v>1962</v>
      </c>
      <c r="O13223">
        <v>2</v>
      </c>
      <c r="P13223" t="s">
        <v>1989</v>
      </c>
      <c r="Q13223" s="29">
        <v>39857</v>
      </c>
      <c r="S13223">
        <v>41401484</v>
      </c>
      <c r="T13223" t="s">
        <v>11242</v>
      </c>
    </row>
    <row r="13224" spans="1:20" x14ac:dyDescent="0.25">
      <c r="A13224">
        <v>4140149</v>
      </c>
      <c r="B13224" t="s">
        <v>1833</v>
      </c>
      <c r="C13224" t="s">
        <v>1956</v>
      </c>
      <c r="D13224" t="s">
        <v>1957</v>
      </c>
      <c r="E13224" t="s">
        <v>1958</v>
      </c>
      <c r="F13224" t="s">
        <v>1959</v>
      </c>
      <c r="G13224">
        <v>20</v>
      </c>
      <c r="H13224" t="s">
        <v>1986</v>
      </c>
      <c r="I13224" t="s">
        <v>1987</v>
      </c>
      <c r="M13224" t="s">
        <v>1956</v>
      </c>
      <c r="N13224" t="s">
        <v>1962</v>
      </c>
      <c r="O13224">
        <v>1</v>
      </c>
      <c r="P13224" t="s">
        <v>1963</v>
      </c>
      <c r="Q13224" s="29">
        <v>1</v>
      </c>
      <c r="R13224" s="29">
        <v>42155</v>
      </c>
      <c r="S13224">
        <v>41401492</v>
      </c>
      <c r="T13224" t="s">
        <v>11243</v>
      </c>
    </row>
    <row r="13225" spans="1:20" x14ac:dyDescent="0.25">
      <c r="A13225">
        <v>4140149</v>
      </c>
      <c r="B13225" t="s">
        <v>1833</v>
      </c>
      <c r="C13225" t="s">
        <v>1956</v>
      </c>
      <c r="D13225" t="s">
        <v>1957</v>
      </c>
      <c r="E13225" t="s">
        <v>1958</v>
      </c>
      <c r="F13225" t="s">
        <v>1959</v>
      </c>
      <c r="G13225">
        <v>20</v>
      </c>
      <c r="H13225" t="s">
        <v>1986</v>
      </c>
      <c r="I13225" t="s">
        <v>1987</v>
      </c>
      <c r="M13225" t="s">
        <v>1956</v>
      </c>
      <c r="N13225" t="s">
        <v>1962</v>
      </c>
      <c r="O13225">
        <v>2</v>
      </c>
      <c r="P13225" t="s">
        <v>1989</v>
      </c>
      <c r="Q13225" s="29">
        <v>39857</v>
      </c>
      <c r="S13225">
        <v>41401492</v>
      </c>
      <c r="T13225" t="s">
        <v>11243</v>
      </c>
    </row>
    <row r="13226" spans="1:20" x14ac:dyDescent="0.25">
      <c r="A13226">
        <v>4140150</v>
      </c>
      <c r="B13226" t="s">
        <v>20</v>
      </c>
      <c r="C13226" t="s">
        <v>1956</v>
      </c>
      <c r="D13226" t="s">
        <v>1957</v>
      </c>
      <c r="E13226" t="s">
        <v>1958</v>
      </c>
      <c r="F13226" t="s">
        <v>1959</v>
      </c>
      <c r="G13226">
        <v>20</v>
      </c>
      <c r="H13226" t="s">
        <v>1986</v>
      </c>
      <c r="I13226" t="s">
        <v>1987</v>
      </c>
      <c r="M13226" t="s">
        <v>1956</v>
      </c>
      <c r="N13226" t="s">
        <v>1962</v>
      </c>
      <c r="O13226">
        <v>1</v>
      </c>
      <c r="P13226" t="s">
        <v>1963</v>
      </c>
      <c r="Q13226" s="29">
        <v>1</v>
      </c>
      <c r="R13226" s="29">
        <v>42155</v>
      </c>
      <c r="S13226">
        <v>41401506</v>
      </c>
      <c r="T13226" t="s">
        <v>20</v>
      </c>
    </row>
    <row r="13227" spans="1:20" x14ac:dyDescent="0.25">
      <c r="A13227">
        <v>4140151</v>
      </c>
      <c r="B13227" t="s">
        <v>1834</v>
      </c>
      <c r="C13227" t="s">
        <v>1956</v>
      </c>
      <c r="D13227" t="s">
        <v>1957</v>
      </c>
      <c r="E13227" t="s">
        <v>1958</v>
      </c>
      <c r="F13227" t="s">
        <v>1959</v>
      </c>
      <c r="G13227">
        <v>20</v>
      </c>
      <c r="H13227" t="s">
        <v>1986</v>
      </c>
      <c r="I13227" t="s">
        <v>1987</v>
      </c>
      <c r="M13227" t="s">
        <v>1956</v>
      </c>
      <c r="N13227" t="s">
        <v>1962</v>
      </c>
      <c r="O13227">
        <v>1</v>
      </c>
      <c r="P13227" t="s">
        <v>1963</v>
      </c>
      <c r="Q13227" s="29">
        <v>1</v>
      </c>
      <c r="R13227" s="29">
        <v>42155</v>
      </c>
      <c r="S13227">
        <v>41401514</v>
      </c>
      <c r="T13227" t="s">
        <v>1834</v>
      </c>
    </row>
    <row r="13228" spans="1:20" x14ac:dyDescent="0.25">
      <c r="A13228">
        <v>4140151</v>
      </c>
      <c r="B13228" t="s">
        <v>1834</v>
      </c>
      <c r="C13228" t="s">
        <v>1956</v>
      </c>
      <c r="D13228" t="s">
        <v>1957</v>
      </c>
      <c r="E13228" t="s">
        <v>1958</v>
      </c>
      <c r="F13228" t="s">
        <v>1959</v>
      </c>
      <c r="G13228">
        <v>20</v>
      </c>
      <c r="H13228" t="s">
        <v>1986</v>
      </c>
      <c r="I13228" t="s">
        <v>1987</v>
      </c>
      <c r="M13228" t="s">
        <v>1956</v>
      </c>
      <c r="N13228" t="s">
        <v>1962</v>
      </c>
      <c r="O13228">
        <v>2</v>
      </c>
      <c r="P13228" t="s">
        <v>1989</v>
      </c>
      <c r="Q13228" s="29">
        <v>39857</v>
      </c>
      <c r="S13228">
        <v>41401514</v>
      </c>
      <c r="T13228" t="s">
        <v>1834</v>
      </c>
    </row>
    <row r="13229" spans="1:20" x14ac:dyDescent="0.25">
      <c r="A13229">
        <v>4140152</v>
      </c>
      <c r="B13229" t="s">
        <v>1835</v>
      </c>
      <c r="C13229" t="s">
        <v>1956</v>
      </c>
      <c r="D13229" t="s">
        <v>1957</v>
      </c>
      <c r="E13229" t="s">
        <v>1958</v>
      </c>
      <c r="F13229" t="s">
        <v>1959</v>
      </c>
      <c r="G13229">
        <v>20</v>
      </c>
      <c r="H13229" t="s">
        <v>1986</v>
      </c>
      <c r="I13229" t="s">
        <v>1987</v>
      </c>
      <c r="M13229" t="s">
        <v>1956</v>
      </c>
      <c r="N13229" t="s">
        <v>1962</v>
      </c>
      <c r="O13229">
        <v>1</v>
      </c>
      <c r="P13229" t="s">
        <v>1963</v>
      </c>
      <c r="Q13229" s="29">
        <v>1</v>
      </c>
      <c r="R13229" s="29">
        <v>42155</v>
      </c>
      <c r="S13229">
        <v>41401522</v>
      </c>
      <c r="T13229" t="s">
        <v>1835</v>
      </c>
    </row>
    <row r="13230" spans="1:20" x14ac:dyDescent="0.25">
      <c r="A13230">
        <v>4140152</v>
      </c>
      <c r="B13230" t="s">
        <v>1835</v>
      </c>
      <c r="C13230" t="s">
        <v>1956</v>
      </c>
      <c r="D13230" t="s">
        <v>1957</v>
      </c>
      <c r="E13230" t="s">
        <v>1958</v>
      </c>
      <c r="F13230" t="s">
        <v>1959</v>
      </c>
      <c r="G13230">
        <v>20</v>
      </c>
      <c r="H13230" t="s">
        <v>1986</v>
      </c>
      <c r="I13230" t="s">
        <v>1987</v>
      </c>
      <c r="M13230" t="s">
        <v>1956</v>
      </c>
      <c r="N13230" t="s">
        <v>1962</v>
      </c>
      <c r="O13230">
        <v>2</v>
      </c>
      <c r="P13230" t="s">
        <v>1989</v>
      </c>
      <c r="Q13230" s="29">
        <v>39857</v>
      </c>
      <c r="S13230">
        <v>41401522</v>
      </c>
      <c r="T13230" t="s">
        <v>1835</v>
      </c>
    </row>
    <row r="13231" spans="1:20" x14ac:dyDescent="0.25">
      <c r="A13231">
        <v>4140153</v>
      </c>
      <c r="B13231" t="s">
        <v>1836</v>
      </c>
      <c r="C13231" t="s">
        <v>1956</v>
      </c>
      <c r="D13231" t="s">
        <v>1957</v>
      </c>
      <c r="E13231" t="s">
        <v>1958</v>
      </c>
      <c r="F13231" t="s">
        <v>1959</v>
      </c>
      <c r="G13231">
        <v>20</v>
      </c>
      <c r="H13231" t="s">
        <v>1986</v>
      </c>
      <c r="I13231" t="s">
        <v>1987</v>
      </c>
      <c r="M13231" t="s">
        <v>1956</v>
      </c>
      <c r="N13231" t="s">
        <v>1962</v>
      </c>
      <c r="O13231">
        <v>1</v>
      </c>
      <c r="P13231" t="s">
        <v>1963</v>
      </c>
      <c r="Q13231" s="29">
        <v>1</v>
      </c>
      <c r="R13231" s="29">
        <v>42155</v>
      </c>
      <c r="S13231">
        <v>41401530</v>
      </c>
      <c r="T13231" t="s">
        <v>1836</v>
      </c>
    </row>
    <row r="13232" spans="1:20" x14ac:dyDescent="0.25">
      <c r="A13232">
        <v>4140153</v>
      </c>
      <c r="B13232" t="s">
        <v>1836</v>
      </c>
      <c r="C13232" t="s">
        <v>1956</v>
      </c>
      <c r="D13232" t="s">
        <v>1957</v>
      </c>
      <c r="E13232" t="s">
        <v>1958</v>
      </c>
      <c r="F13232" t="s">
        <v>1959</v>
      </c>
      <c r="G13232">
        <v>20</v>
      </c>
      <c r="H13232" t="s">
        <v>1986</v>
      </c>
      <c r="I13232" t="s">
        <v>1987</v>
      </c>
      <c r="M13232" t="s">
        <v>1956</v>
      </c>
      <c r="N13232" t="s">
        <v>1962</v>
      </c>
      <c r="O13232">
        <v>2</v>
      </c>
      <c r="P13232" t="s">
        <v>1989</v>
      </c>
      <c r="Q13232" s="29">
        <v>39857</v>
      </c>
      <c r="S13232">
        <v>41401530</v>
      </c>
      <c r="T13232" t="s">
        <v>1836</v>
      </c>
    </row>
    <row r="13233" spans="1:20" x14ac:dyDescent="0.25">
      <c r="A13233">
        <v>4140154</v>
      </c>
      <c r="B13233" t="s">
        <v>11244</v>
      </c>
      <c r="C13233" t="s">
        <v>1956</v>
      </c>
      <c r="D13233" t="s">
        <v>1957</v>
      </c>
      <c r="E13233" t="s">
        <v>1958</v>
      </c>
      <c r="F13233" t="s">
        <v>1959</v>
      </c>
      <c r="G13233">
        <v>20</v>
      </c>
      <c r="H13233" t="s">
        <v>1986</v>
      </c>
      <c r="I13233" t="s">
        <v>1987</v>
      </c>
      <c r="M13233" t="s">
        <v>1956</v>
      </c>
      <c r="N13233" t="s">
        <v>1962</v>
      </c>
      <c r="O13233">
        <v>1</v>
      </c>
      <c r="P13233" t="s">
        <v>1963</v>
      </c>
      <c r="Q13233" s="29">
        <v>1</v>
      </c>
      <c r="R13233" s="29">
        <v>42155</v>
      </c>
      <c r="S13233">
        <v>41401549</v>
      </c>
      <c r="T13233" t="s">
        <v>11244</v>
      </c>
    </row>
    <row r="13234" spans="1:20" x14ac:dyDescent="0.25">
      <c r="A13234">
        <v>4140154</v>
      </c>
      <c r="B13234" t="s">
        <v>11244</v>
      </c>
      <c r="C13234" t="s">
        <v>1956</v>
      </c>
      <c r="D13234" t="s">
        <v>1957</v>
      </c>
      <c r="E13234" t="s">
        <v>1958</v>
      </c>
      <c r="F13234" t="s">
        <v>1959</v>
      </c>
      <c r="G13234">
        <v>20</v>
      </c>
      <c r="H13234" t="s">
        <v>1986</v>
      </c>
      <c r="I13234" t="s">
        <v>1987</v>
      </c>
      <c r="M13234" t="s">
        <v>1956</v>
      </c>
      <c r="N13234" t="s">
        <v>1962</v>
      </c>
      <c r="O13234">
        <v>2</v>
      </c>
      <c r="P13234" t="s">
        <v>1989</v>
      </c>
      <c r="Q13234" s="29">
        <v>39857</v>
      </c>
      <c r="S13234">
        <v>41401549</v>
      </c>
      <c r="T13234" t="s">
        <v>11244</v>
      </c>
    </row>
    <row r="13235" spans="1:20" x14ac:dyDescent="0.25">
      <c r="A13235">
        <v>4140155</v>
      </c>
      <c r="B13235" t="s">
        <v>1837</v>
      </c>
      <c r="C13235" t="s">
        <v>1956</v>
      </c>
      <c r="D13235" t="s">
        <v>1957</v>
      </c>
      <c r="E13235" t="s">
        <v>1958</v>
      </c>
      <c r="F13235" t="s">
        <v>1959</v>
      </c>
      <c r="G13235">
        <v>20</v>
      </c>
      <c r="H13235" t="s">
        <v>1986</v>
      </c>
      <c r="I13235" t="s">
        <v>1987</v>
      </c>
      <c r="M13235" t="s">
        <v>1956</v>
      </c>
      <c r="N13235" t="s">
        <v>1962</v>
      </c>
      <c r="O13235">
        <v>1</v>
      </c>
      <c r="P13235" t="s">
        <v>1963</v>
      </c>
      <c r="Q13235" s="29">
        <v>1</v>
      </c>
      <c r="R13235" s="29">
        <v>42155</v>
      </c>
      <c r="S13235">
        <v>41401557</v>
      </c>
      <c r="T13235" t="s">
        <v>1837</v>
      </c>
    </row>
    <row r="13236" spans="1:20" x14ac:dyDescent="0.25">
      <c r="A13236">
        <v>4140155</v>
      </c>
      <c r="B13236" t="s">
        <v>1837</v>
      </c>
      <c r="C13236" t="s">
        <v>1956</v>
      </c>
      <c r="D13236" t="s">
        <v>1957</v>
      </c>
      <c r="E13236" t="s">
        <v>1958</v>
      </c>
      <c r="F13236" t="s">
        <v>1959</v>
      </c>
      <c r="G13236">
        <v>20</v>
      </c>
      <c r="H13236" t="s">
        <v>1986</v>
      </c>
      <c r="I13236" t="s">
        <v>1987</v>
      </c>
      <c r="M13236" t="s">
        <v>1956</v>
      </c>
      <c r="N13236" t="s">
        <v>1962</v>
      </c>
      <c r="O13236">
        <v>2</v>
      </c>
      <c r="P13236" t="s">
        <v>1989</v>
      </c>
      <c r="Q13236" s="29">
        <v>39857</v>
      </c>
      <c r="S13236">
        <v>41401557</v>
      </c>
      <c r="T13236" t="s">
        <v>1837</v>
      </c>
    </row>
    <row r="13237" spans="1:20" x14ac:dyDescent="0.25">
      <c r="A13237">
        <v>4140156</v>
      </c>
      <c r="B13237" t="s">
        <v>11245</v>
      </c>
      <c r="C13237" t="s">
        <v>1956</v>
      </c>
      <c r="D13237" t="s">
        <v>1957</v>
      </c>
      <c r="E13237" t="s">
        <v>1958</v>
      </c>
      <c r="F13237" t="s">
        <v>1959</v>
      </c>
      <c r="G13237">
        <v>20</v>
      </c>
      <c r="H13237" t="s">
        <v>1986</v>
      </c>
      <c r="I13237" t="s">
        <v>1987</v>
      </c>
      <c r="M13237" t="s">
        <v>1956</v>
      </c>
      <c r="N13237" t="s">
        <v>1962</v>
      </c>
      <c r="O13237">
        <v>1</v>
      </c>
      <c r="P13237" t="s">
        <v>1963</v>
      </c>
      <c r="Q13237" s="29">
        <v>1</v>
      </c>
      <c r="R13237" s="29">
        <v>42155</v>
      </c>
      <c r="S13237">
        <v>41401565</v>
      </c>
      <c r="T13237" t="s">
        <v>11245</v>
      </c>
    </row>
    <row r="13238" spans="1:20" x14ac:dyDescent="0.25">
      <c r="A13238">
        <v>4140156</v>
      </c>
      <c r="B13238" t="s">
        <v>11245</v>
      </c>
      <c r="C13238" t="s">
        <v>1956</v>
      </c>
      <c r="D13238" t="s">
        <v>1957</v>
      </c>
      <c r="E13238" t="s">
        <v>1958</v>
      </c>
      <c r="F13238" t="s">
        <v>1959</v>
      </c>
      <c r="G13238">
        <v>20</v>
      </c>
      <c r="H13238" t="s">
        <v>1986</v>
      </c>
      <c r="I13238" t="s">
        <v>1987</v>
      </c>
      <c r="M13238" t="s">
        <v>1956</v>
      </c>
      <c r="N13238" t="s">
        <v>1962</v>
      </c>
      <c r="O13238">
        <v>2</v>
      </c>
      <c r="P13238" t="s">
        <v>1989</v>
      </c>
      <c r="Q13238" s="29">
        <v>39857</v>
      </c>
      <c r="R13238" s="29">
        <v>42461</v>
      </c>
      <c r="S13238">
        <v>41401565</v>
      </c>
      <c r="T13238" t="s">
        <v>11245</v>
      </c>
    </row>
    <row r="13239" spans="1:20" x14ac:dyDescent="0.25">
      <c r="A13239">
        <v>4140157</v>
      </c>
      <c r="B13239" t="s">
        <v>11246</v>
      </c>
      <c r="C13239" t="s">
        <v>1956</v>
      </c>
      <c r="D13239" t="s">
        <v>1957</v>
      </c>
      <c r="E13239" t="s">
        <v>1958</v>
      </c>
      <c r="F13239" t="s">
        <v>1959</v>
      </c>
      <c r="H13239" t="s">
        <v>1986</v>
      </c>
      <c r="I13239" t="s">
        <v>1987</v>
      </c>
      <c r="M13239" t="s">
        <v>1956</v>
      </c>
      <c r="N13239" t="s">
        <v>1962</v>
      </c>
      <c r="O13239">
        <v>2</v>
      </c>
      <c r="P13239" t="s">
        <v>1989</v>
      </c>
      <c r="Q13239" s="29">
        <v>39857</v>
      </c>
      <c r="S13239">
        <v>41401573</v>
      </c>
      <c r="T13239" t="s">
        <v>11246</v>
      </c>
    </row>
    <row r="13240" spans="1:20" x14ac:dyDescent="0.25">
      <c r="A13240">
        <v>4140158</v>
      </c>
      <c r="B13240" t="s">
        <v>1838</v>
      </c>
      <c r="C13240" t="s">
        <v>1956</v>
      </c>
      <c r="D13240" t="s">
        <v>1957</v>
      </c>
      <c r="E13240" t="s">
        <v>1958</v>
      </c>
      <c r="F13240" t="s">
        <v>1959</v>
      </c>
      <c r="G13240">
        <v>1</v>
      </c>
      <c r="H13240" t="s">
        <v>1986</v>
      </c>
      <c r="I13240" t="s">
        <v>1987</v>
      </c>
      <c r="J13240" t="s">
        <v>1969</v>
      </c>
      <c r="M13240" t="s">
        <v>1956</v>
      </c>
      <c r="N13240" t="s">
        <v>1962</v>
      </c>
      <c r="O13240">
        <v>1</v>
      </c>
      <c r="P13240" t="s">
        <v>1963</v>
      </c>
      <c r="Q13240" s="29">
        <v>1</v>
      </c>
      <c r="R13240" s="29">
        <v>42155</v>
      </c>
      <c r="S13240">
        <v>41401581</v>
      </c>
      <c r="T13240" t="s">
        <v>1838</v>
      </c>
    </row>
    <row r="13241" spans="1:20" x14ac:dyDescent="0.25">
      <c r="A13241">
        <v>4140158</v>
      </c>
      <c r="B13241" t="s">
        <v>1838</v>
      </c>
      <c r="C13241" t="s">
        <v>1956</v>
      </c>
      <c r="D13241" t="s">
        <v>1957</v>
      </c>
      <c r="E13241" t="s">
        <v>1958</v>
      </c>
      <c r="F13241" t="s">
        <v>1959</v>
      </c>
      <c r="G13241">
        <v>1</v>
      </c>
      <c r="H13241" t="s">
        <v>1986</v>
      </c>
      <c r="I13241" t="s">
        <v>1987</v>
      </c>
      <c r="J13241" t="s">
        <v>1969</v>
      </c>
      <c r="M13241" t="s">
        <v>1956</v>
      </c>
      <c r="N13241" t="s">
        <v>1962</v>
      </c>
      <c r="O13241">
        <v>2</v>
      </c>
      <c r="P13241" t="s">
        <v>1989</v>
      </c>
      <c r="Q13241" s="29">
        <v>39857</v>
      </c>
      <c r="S13241">
        <v>41401581</v>
      </c>
      <c r="T13241" t="s">
        <v>1838</v>
      </c>
    </row>
    <row r="13242" spans="1:20" x14ac:dyDescent="0.25">
      <c r="A13242">
        <v>4140159</v>
      </c>
      <c r="B13242" t="s">
        <v>11247</v>
      </c>
      <c r="C13242" t="s">
        <v>1956</v>
      </c>
      <c r="D13242" t="s">
        <v>1957</v>
      </c>
      <c r="E13242" t="s">
        <v>1958</v>
      </c>
      <c r="F13242" t="s">
        <v>1959</v>
      </c>
      <c r="H13242" t="s">
        <v>1986</v>
      </c>
      <c r="I13242" t="s">
        <v>1987</v>
      </c>
      <c r="M13242" t="s">
        <v>1956</v>
      </c>
      <c r="N13242" t="s">
        <v>1962</v>
      </c>
      <c r="O13242">
        <v>2</v>
      </c>
      <c r="P13242" t="s">
        <v>1989</v>
      </c>
      <c r="Q13242" s="29">
        <v>39857</v>
      </c>
      <c r="S13242">
        <v>41401590</v>
      </c>
      <c r="T13242" t="s">
        <v>11247</v>
      </c>
    </row>
    <row r="13243" spans="1:20" x14ac:dyDescent="0.25">
      <c r="A13243">
        <v>4140160</v>
      </c>
      <c r="B13243" t="s">
        <v>11248</v>
      </c>
      <c r="C13243" t="s">
        <v>1956</v>
      </c>
      <c r="D13243" t="s">
        <v>1957</v>
      </c>
      <c r="E13243" t="s">
        <v>1958</v>
      </c>
      <c r="F13243" t="s">
        <v>1959</v>
      </c>
      <c r="H13243" t="s">
        <v>1986</v>
      </c>
      <c r="I13243" t="s">
        <v>1987</v>
      </c>
      <c r="M13243" t="s">
        <v>1956</v>
      </c>
      <c r="N13243" t="s">
        <v>1962</v>
      </c>
      <c r="O13243">
        <v>2</v>
      </c>
      <c r="P13243" t="s">
        <v>1989</v>
      </c>
      <c r="Q13243" s="29">
        <v>39857</v>
      </c>
      <c r="S13243">
        <v>41401603</v>
      </c>
      <c r="T13243" t="s">
        <v>11248</v>
      </c>
    </row>
    <row r="13244" spans="1:20" x14ac:dyDescent="0.25">
      <c r="A13244">
        <v>4140161</v>
      </c>
      <c r="B13244" t="s">
        <v>11249</v>
      </c>
      <c r="C13244" t="s">
        <v>1956</v>
      </c>
      <c r="D13244" t="s">
        <v>1957</v>
      </c>
      <c r="E13244" t="s">
        <v>1958</v>
      </c>
      <c r="F13244" t="s">
        <v>1959</v>
      </c>
      <c r="H13244" t="s">
        <v>1986</v>
      </c>
      <c r="I13244" t="s">
        <v>1987</v>
      </c>
      <c r="M13244" t="s">
        <v>1956</v>
      </c>
      <c r="N13244" t="s">
        <v>1962</v>
      </c>
      <c r="O13244">
        <v>2</v>
      </c>
      <c r="P13244" t="s">
        <v>1989</v>
      </c>
      <c r="Q13244" s="29">
        <v>39857</v>
      </c>
      <c r="S13244">
        <v>41401611</v>
      </c>
      <c r="T13244" t="s">
        <v>11249</v>
      </c>
    </row>
    <row r="13245" spans="1:20" x14ac:dyDescent="0.25">
      <c r="A13245">
        <v>4140162</v>
      </c>
      <c r="B13245" t="s">
        <v>2176</v>
      </c>
      <c r="C13245" t="s">
        <v>1956</v>
      </c>
      <c r="D13245" t="s">
        <v>1957</v>
      </c>
      <c r="E13245" t="s">
        <v>1958</v>
      </c>
      <c r="F13245" t="s">
        <v>1959</v>
      </c>
      <c r="G13245">
        <v>20</v>
      </c>
      <c r="H13245" t="s">
        <v>1986</v>
      </c>
      <c r="I13245" t="s">
        <v>1987</v>
      </c>
      <c r="J13245" t="s">
        <v>1969</v>
      </c>
      <c r="M13245" t="s">
        <v>1956</v>
      </c>
      <c r="N13245" t="s">
        <v>1962</v>
      </c>
      <c r="O13245">
        <v>1</v>
      </c>
      <c r="P13245" t="s">
        <v>1963</v>
      </c>
      <c r="Q13245" s="29">
        <v>1</v>
      </c>
      <c r="R13245" s="29">
        <v>42155</v>
      </c>
      <c r="S13245">
        <v>41401620</v>
      </c>
      <c r="T13245" t="s">
        <v>2176</v>
      </c>
    </row>
    <row r="13246" spans="1:20" x14ac:dyDescent="0.25">
      <c r="A13246">
        <v>4140162</v>
      </c>
      <c r="B13246" t="s">
        <v>2176</v>
      </c>
      <c r="C13246" t="s">
        <v>1956</v>
      </c>
      <c r="D13246" t="s">
        <v>1957</v>
      </c>
      <c r="E13246" t="s">
        <v>1958</v>
      </c>
      <c r="F13246" t="s">
        <v>1959</v>
      </c>
      <c r="G13246">
        <v>20</v>
      </c>
      <c r="H13246" t="s">
        <v>1986</v>
      </c>
      <c r="I13246" t="s">
        <v>1987</v>
      </c>
      <c r="J13246" t="s">
        <v>1969</v>
      </c>
      <c r="M13246" t="s">
        <v>1956</v>
      </c>
      <c r="N13246" t="s">
        <v>1962</v>
      </c>
      <c r="O13246">
        <v>2</v>
      </c>
      <c r="P13246" t="s">
        <v>1989</v>
      </c>
      <c r="Q13246" s="29">
        <v>39857</v>
      </c>
      <c r="S13246">
        <v>41401620</v>
      </c>
      <c r="T13246" t="s">
        <v>2176</v>
      </c>
    </row>
    <row r="13247" spans="1:20" x14ac:dyDescent="0.25">
      <c r="A13247">
        <v>4140163</v>
      </c>
      <c r="B13247" t="s">
        <v>11250</v>
      </c>
      <c r="C13247" t="s">
        <v>1956</v>
      </c>
      <c r="D13247" t="s">
        <v>1957</v>
      </c>
      <c r="E13247" t="s">
        <v>1958</v>
      </c>
      <c r="F13247" t="s">
        <v>1959</v>
      </c>
      <c r="H13247" t="s">
        <v>1986</v>
      </c>
      <c r="I13247" t="s">
        <v>1987</v>
      </c>
      <c r="M13247" t="s">
        <v>1956</v>
      </c>
      <c r="N13247" t="s">
        <v>1962</v>
      </c>
      <c r="O13247">
        <v>2</v>
      </c>
      <c r="P13247" t="s">
        <v>1989</v>
      </c>
      <c r="Q13247" s="29">
        <v>39857</v>
      </c>
      <c r="S13247">
        <v>41401638</v>
      </c>
      <c r="T13247" t="s">
        <v>11250</v>
      </c>
    </row>
    <row r="13248" spans="1:20" x14ac:dyDescent="0.25">
      <c r="A13248">
        <v>4140164</v>
      </c>
      <c r="B13248" t="s">
        <v>1839</v>
      </c>
      <c r="C13248" t="s">
        <v>1956</v>
      </c>
      <c r="D13248" t="s">
        <v>1957</v>
      </c>
      <c r="E13248" t="s">
        <v>1958</v>
      </c>
      <c r="F13248" t="s">
        <v>1959</v>
      </c>
      <c r="G13248">
        <v>1</v>
      </c>
      <c r="H13248" t="s">
        <v>1986</v>
      </c>
      <c r="I13248" t="s">
        <v>1987</v>
      </c>
      <c r="J13248" t="s">
        <v>1969</v>
      </c>
      <c r="M13248" t="s">
        <v>1956</v>
      </c>
      <c r="N13248" t="s">
        <v>1962</v>
      </c>
      <c r="O13248">
        <v>1</v>
      </c>
      <c r="P13248" t="s">
        <v>1963</v>
      </c>
      <c r="Q13248" s="29">
        <v>1</v>
      </c>
      <c r="R13248" s="29">
        <v>42155</v>
      </c>
      <c r="S13248">
        <v>41401646</v>
      </c>
      <c r="T13248" t="s">
        <v>1839</v>
      </c>
    </row>
    <row r="13249" spans="1:20" x14ac:dyDescent="0.25">
      <c r="A13249">
        <v>4140164</v>
      </c>
      <c r="B13249" t="s">
        <v>1839</v>
      </c>
      <c r="C13249" t="s">
        <v>1956</v>
      </c>
      <c r="D13249" t="s">
        <v>1957</v>
      </c>
      <c r="E13249" t="s">
        <v>1958</v>
      </c>
      <c r="F13249" t="s">
        <v>1959</v>
      </c>
      <c r="G13249">
        <v>1</v>
      </c>
      <c r="H13249" t="s">
        <v>1986</v>
      </c>
      <c r="I13249" t="s">
        <v>1987</v>
      </c>
      <c r="J13249" t="s">
        <v>1969</v>
      </c>
      <c r="M13249" t="s">
        <v>1956</v>
      </c>
      <c r="N13249" t="s">
        <v>1962</v>
      </c>
      <c r="O13249">
        <v>2</v>
      </c>
      <c r="P13249" t="s">
        <v>1989</v>
      </c>
      <c r="Q13249" s="29">
        <v>39857</v>
      </c>
      <c r="S13249">
        <v>41401646</v>
      </c>
      <c r="T13249" t="s">
        <v>1839</v>
      </c>
    </row>
    <row r="13250" spans="1:20" x14ac:dyDescent="0.25">
      <c r="A13250">
        <v>4140165</v>
      </c>
      <c r="B13250" t="s">
        <v>1840</v>
      </c>
      <c r="C13250" t="s">
        <v>1956</v>
      </c>
      <c r="D13250" t="s">
        <v>1957</v>
      </c>
      <c r="E13250" t="s">
        <v>1958</v>
      </c>
      <c r="F13250" t="s">
        <v>1959</v>
      </c>
      <c r="G13250">
        <v>1</v>
      </c>
      <c r="H13250" t="s">
        <v>1986</v>
      </c>
      <c r="I13250" t="s">
        <v>1987</v>
      </c>
      <c r="M13250" t="s">
        <v>1956</v>
      </c>
      <c r="N13250" t="s">
        <v>1962</v>
      </c>
      <c r="O13250">
        <v>1</v>
      </c>
      <c r="P13250" t="s">
        <v>1963</v>
      </c>
      <c r="Q13250" s="29">
        <v>1</v>
      </c>
      <c r="R13250" s="29">
        <v>42155</v>
      </c>
      <c r="S13250">
        <v>41401654</v>
      </c>
      <c r="T13250" t="s">
        <v>1840</v>
      </c>
    </row>
    <row r="13251" spans="1:20" x14ac:dyDescent="0.25">
      <c r="A13251">
        <v>4140165</v>
      </c>
      <c r="B13251" t="s">
        <v>1840</v>
      </c>
      <c r="C13251" t="s">
        <v>1956</v>
      </c>
      <c r="D13251" t="s">
        <v>1957</v>
      </c>
      <c r="E13251" t="s">
        <v>1958</v>
      </c>
      <c r="F13251" t="s">
        <v>1959</v>
      </c>
      <c r="G13251">
        <v>1</v>
      </c>
      <c r="H13251" t="s">
        <v>1986</v>
      </c>
      <c r="I13251" t="s">
        <v>1987</v>
      </c>
      <c r="M13251" t="s">
        <v>1956</v>
      </c>
      <c r="N13251" t="s">
        <v>1962</v>
      </c>
      <c r="O13251">
        <v>2</v>
      </c>
      <c r="P13251" t="s">
        <v>1989</v>
      </c>
      <c r="Q13251" s="29">
        <v>39857</v>
      </c>
      <c r="S13251">
        <v>41401654</v>
      </c>
      <c r="T13251" t="s">
        <v>1840</v>
      </c>
    </row>
    <row r="13252" spans="1:20" x14ac:dyDescent="0.25">
      <c r="A13252">
        <v>4140166</v>
      </c>
      <c r="B13252" t="s">
        <v>11251</v>
      </c>
      <c r="C13252" t="s">
        <v>1956</v>
      </c>
      <c r="D13252" t="s">
        <v>1957</v>
      </c>
      <c r="E13252" t="s">
        <v>1958</v>
      </c>
      <c r="F13252" t="s">
        <v>1959</v>
      </c>
      <c r="G13252">
        <v>0</v>
      </c>
      <c r="H13252" t="s">
        <v>1986</v>
      </c>
      <c r="I13252" t="s">
        <v>1987</v>
      </c>
      <c r="J13252" t="s">
        <v>1969</v>
      </c>
      <c r="M13252" t="s">
        <v>1956</v>
      </c>
      <c r="N13252" t="s">
        <v>1962</v>
      </c>
      <c r="O13252">
        <v>1</v>
      </c>
      <c r="P13252" t="s">
        <v>1963</v>
      </c>
      <c r="Q13252" s="29">
        <v>1</v>
      </c>
      <c r="R13252" s="29">
        <v>42155</v>
      </c>
      <c r="S13252">
        <v>41401662</v>
      </c>
      <c r="T13252" t="s">
        <v>11252</v>
      </c>
    </row>
    <row r="13253" spans="1:20" x14ac:dyDescent="0.25">
      <c r="A13253">
        <v>4140166</v>
      </c>
      <c r="B13253" t="s">
        <v>11251</v>
      </c>
      <c r="C13253" t="s">
        <v>1956</v>
      </c>
      <c r="D13253" t="s">
        <v>1957</v>
      </c>
      <c r="E13253" t="s">
        <v>1958</v>
      </c>
      <c r="F13253" t="s">
        <v>1959</v>
      </c>
      <c r="G13253">
        <v>0</v>
      </c>
      <c r="H13253" t="s">
        <v>1986</v>
      </c>
      <c r="I13253" t="s">
        <v>1987</v>
      </c>
      <c r="J13253" t="s">
        <v>1969</v>
      </c>
      <c r="M13253" t="s">
        <v>1956</v>
      </c>
      <c r="N13253" t="s">
        <v>1962</v>
      </c>
      <c r="O13253">
        <v>2</v>
      </c>
      <c r="P13253" t="s">
        <v>1989</v>
      </c>
      <c r="Q13253" s="29">
        <v>39857</v>
      </c>
      <c r="S13253">
        <v>41401662</v>
      </c>
      <c r="T13253" t="s">
        <v>11252</v>
      </c>
    </row>
    <row r="13254" spans="1:20" x14ac:dyDescent="0.25">
      <c r="A13254">
        <v>4140167</v>
      </c>
      <c r="B13254" t="s">
        <v>11253</v>
      </c>
      <c r="C13254" t="s">
        <v>1956</v>
      </c>
      <c r="D13254" t="s">
        <v>1957</v>
      </c>
      <c r="E13254" t="s">
        <v>1958</v>
      </c>
      <c r="F13254" t="s">
        <v>1959</v>
      </c>
      <c r="G13254">
        <v>0</v>
      </c>
      <c r="H13254" t="s">
        <v>1986</v>
      </c>
      <c r="I13254" t="s">
        <v>1987</v>
      </c>
      <c r="J13254" t="s">
        <v>1969</v>
      </c>
      <c r="M13254" t="s">
        <v>1956</v>
      </c>
      <c r="N13254" t="s">
        <v>1962</v>
      </c>
      <c r="O13254">
        <v>1</v>
      </c>
      <c r="P13254" t="s">
        <v>1963</v>
      </c>
      <c r="Q13254" s="29">
        <v>1</v>
      </c>
      <c r="R13254" s="29">
        <v>42155</v>
      </c>
      <c r="S13254">
        <v>41401670</v>
      </c>
      <c r="T13254" t="s">
        <v>11254</v>
      </c>
    </row>
    <row r="13255" spans="1:20" x14ac:dyDescent="0.25">
      <c r="A13255">
        <v>4140167</v>
      </c>
      <c r="B13255" t="s">
        <v>11253</v>
      </c>
      <c r="C13255" t="s">
        <v>1956</v>
      </c>
      <c r="D13255" t="s">
        <v>1957</v>
      </c>
      <c r="E13255" t="s">
        <v>1958</v>
      </c>
      <c r="F13255" t="s">
        <v>1959</v>
      </c>
      <c r="G13255">
        <v>0</v>
      </c>
      <c r="H13255" t="s">
        <v>1986</v>
      </c>
      <c r="I13255" t="s">
        <v>1987</v>
      </c>
      <c r="J13255" t="s">
        <v>1969</v>
      </c>
      <c r="M13255" t="s">
        <v>1956</v>
      </c>
      <c r="N13255" t="s">
        <v>1962</v>
      </c>
      <c r="O13255">
        <v>2</v>
      </c>
      <c r="P13255" t="s">
        <v>1989</v>
      </c>
      <c r="Q13255" s="29">
        <v>39857</v>
      </c>
      <c r="S13255">
        <v>41401670</v>
      </c>
      <c r="T13255" t="s">
        <v>11254</v>
      </c>
    </row>
    <row r="13256" spans="1:20" x14ac:dyDescent="0.25">
      <c r="A13256">
        <v>4140168</v>
      </c>
      <c r="B13256" t="s">
        <v>11255</v>
      </c>
      <c r="C13256" t="s">
        <v>1956</v>
      </c>
      <c r="D13256" t="s">
        <v>1957</v>
      </c>
      <c r="E13256" t="s">
        <v>1958</v>
      </c>
      <c r="F13256" t="s">
        <v>1959</v>
      </c>
      <c r="H13256" t="s">
        <v>1986</v>
      </c>
      <c r="I13256" t="s">
        <v>1987</v>
      </c>
      <c r="M13256" t="s">
        <v>1956</v>
      </c>
      <c r="N13256" t="s">
        <v>1962</v>
      </c>
      <c r="O13256">
        <v>2</v>
      </c>
      <c r="P13256" t="s">
        <v>1989</v>
      </c>
      <c r="Q13256" s="29">
        <v>39857</v>
      </c>
      <c r="S13256">
        <v>41401689</v>
      </c>
      <c r="T13256" t="s">
        <v>11255</v>
      </c>
    </row>
    <row r="13257" spans="1:20" x14ac:dyDescent="0.25">
      <c r="A13257">
        <v>4140169</v>
      </c>
      <c r="B13257" t="s">
        <v>11256</v>
      </c>
      <c r="C13257" t="s">
        <v>1956</v>
      </c>
      <c r="D13257" t="s">
        <v>1957</v>
      </c>
      <c r="E13257" t="s">
        <v>1958</v>
      </c>
      <c r="F13257" t="s">
        <v>1959</v>
      </c>
      <c r="H13257" t="s">
        <v>1986</v>
      </c>
      <c r="I13257" t="s">
        <v>1987</v>
      </c>
      <c r="M13257" t="s">
        <v>1956</v>
      </c>
      <c r="N13257" t="s">
        <v>1962</v>
      </c>
      <c r="O13257">
        <v>2</v>
      </c>
      <c r="P13257" t="s">
        <v>1989</v>
      </c>
      <c r="Q13257" s="29">
        <v>39857</v>
      </c>
      <c r="S13257">
        <v>41401697</v>
      </c>
      <c r="T13257" t="s">
        <v>11256</v>
      </c>
    </row>
    <row r="13258" spans="1:20" x14ac:dyDescent="0.25">
      <c r="A13258">
        <v>4140170</v>
      </c>
      <c r="B13258" t="s">
        <v>11257</v>
      </c>
      <c r="C13258" t="s">
        <v>1956</v>
      </c>
      <c r="D13258" t="s">
        <v>1957</v>
      </c>
      <c r="E13258" t="s">
        <v>1958</v>
      </c>
      <c r="F13258" t="s">
        <v>1959</v>
      </c>
      <c r="H13258" t="s">
        <v>1986</v>
      </c>
      <c r="I13258" t="s">
        <v>1987</v>
      </c>
      <c r="M13258" t="s">
        <v>1956</v>
      </c>
      <c r="N13258" t="s">
        <v>1962</v>
      </c>
      <c r="O13258">
        <v>2</v>
      </c>
      <c r="P13258" t="s">
        <v>1989</v>
      </c>
      <c r="Q13258" s="29">
        <v>39857</v>
      </c>
      <c r="S13258">
        <v>41401700</v>
      </c>
      <c r="T13258" t="s">
        <v>11257</v>
      </c>
    </row>
    <row r="13259" spans="1:20" x14ac:dyDescent="0.25">
      <c r="A13259">
        <v>4140171</v>
      </c>
      <c r="B13259" t="s">
        <v>11258</v>
      </c>
      <c r="C13259" t="s">
        <v>1956</v>
      </c>
      <c r="D13259" t="s">
        <v>1957</v>
      </c>
      <c r="E13259" t="s">
        <v>1958</v>
      </c>
      <c r="F13259" t="s">
        <v>1959</v>
      </c>
      <c r="G13259">
        <v>0</v>
      </c>
      <c r="H13259" t="s">
        <v>1986</v>
      </c>
      <c r="I13259" t="s">
        <v>1987</v>
      </c>
      <c r="J13259" t="s">
        <v>1969</v>
      </c>
      <c r="M13259" t="s">
        <v>1956</v>
      </c>
      <c r="N13259" t="s">
        <v>1962</v>
      </c>
      <c r="O13259">
        <v>2</v>
      </c>
      <c r="P13259" t="s">
        <v>1989</v>
      </c>
      <c r="Q13259" s="29">
        <v>36526</v>
      </c>
      <c r="S13259">
        <v>41401719</v>
      </c>
      <c r="T13259" t="s">
        <v>11259</v>
      </c>
    </row>
    <row r="13260" spans="1:20" x14ac:dyDescent="0.25">
      <c r="A13260">
        <v>4140171</v>
      </c>
      <c r="B13260" t="s">
        <v>11258</v>
      </c>
      <c r="C13260" t="s">
        <v>1956</v>
      </c>
      <c r="D13260" t="s">
        <v>1957</v>
      </c>
      <c r="E13260" t="s">
        <v>1958</v>
      </c>
      <c r="F13260" t="s">
        <v>1959</v>
      </c>
      <c r="G13260">
        <v>0</v>
      </c>
      <c r="H13260" t="s">
        <v>1986</v>
      </c>
      <c r="I13260" t="s">
        <v>1987</v>
      </c>
      <c r="J13260" t="s">
        <v>1969</v>
      </c>
      <c r="M13260" t="s">
        <v>1956</v>
      </c>
      <c r="N13260" t="s">
        <v>1962</v>
      </c>
      <c r="O13260">
        <v>1</v>
      </c>
      <c r="P13260" t="s">
        <v>1963</v>
      </c>
      <c r="Q13260" s="29">
        <v>1</v>
      </c>
      <c r="R13260" s="29">
        <v>42155</v>
      </c>
      <c r="S13260">
        <v>41401719</v>
      </c>
      <c r="T13260" t="s">
        <v>11259</v>
      </c>
    </row>
    <row r="13261" spans="1:20" x14ac:dyDescent="0.25">
      <c r="A13261">
        <v>4150101</v>
      </c>
      <c r="B13261" t="s">
        <v>1841</v>
      </c>
      <c r="C13261" t="s">
        <v>1956</v>
      </c>
      <c r="D13261" t="s">
        <v>1957</v>
      </c>
      <c r="E13261" t="s">
        <v>1958</v>
      </c>
      <c r="F13261" t="s">
        <v>1959</v>
      </c>
      <c r="G13261">
        <v>20</v>
      </c>
      <c r="H13261" t="s">
        <v>1986</v>
      </c>
      <c r="I13261" t="s">
        <v>1987</v>
      </c>
      <c r="J13261" t="s">
        <v>1969</v>
      </c>
      <c r="M13261" t="s">
        <v>1956</v>
      </c>
      <c r="N13261" t="s">
        <v>1962</v>
      </c>
      <c r="O13261">
        <v>2</v>
      </c>
      <c r="P13261" t="s">
        <v>1989</v>
      </c>
      <c r="Q13261" s="29">
        <v>39857</v>
      </c>
      <c r="S13261">
        <v>41501012</v>
      </c>
      <c r="T13261" t="s">
        <v>1841</v>
      </c>
    </row>
    <row r="13262" spans="1:20" x14ac:dyDescent="0.25">
      <c r="A13262">
        <v>4150101</v>
      </c>
      <c r="B13262" t="s">
        <v>1841</v>
      </c>
      <c r="C13262" t="s">
        <v>1956</v>
      </c>
      <c r="D13262" t="s">
        <v>1957</v>
      </c>
      <c r="E13262" t="s">
        <v>1958</v>
      </c>
      <c r="F13262" t="s">
        <v>1959</v>
      </c>
      <c r="G13262">
        <v>20</v>
      </c>
      <c r="H13262" t="s">
        <v>1986</v>
      </c>
      <c r="I13262" t="s">
        <v>1987</v>
      </c>
      <c r="J13262" t="s">
        <v>1969</v>
      </c>
      <c r="M13262" t="s">
        <v>1956</v>
      </c>
      <c r="N13262" t="s">
        <v>1962</v>
      </c>
      <c r="O13262">
        <v>1</v>
      </c>
      <c r="P13262" t="s">
        <v>1963</v>
      </c>
      <c r="Q13262" s="29">
        <v>1</v>
      </c>
      <c r="R13262" s="29">
        <v>42155</v>
      </c>
      <c r="S13262">
        <v>41501012</v>
      </c>
      <c r="T13262" t="s">
        <v>1841</v>
      </c>
    </row>
    <row r="13263" spans="1:20" x14ac:dyDescent="0.25">
      <c r="A13263">
        <v>4150102</v>
      </c>
      <c r="B13263" t="s">
        <v>1842</v>
      </c>
      <c r="C13263" t="s">
        <v>1956</v>
      </c>
      <c r="D13263" t="s">
        <v>1957</v>
      </c>
      <c r="E13263" t="s">
        <v>1958</v>
      </c>
      <c r="F13263" t="s">
        <v>3534</v>
      </c>
      <c r="G13263">
        <v>1</v>
      </c>
      <c r="H13263" t="s">
        <v>1986</v>
      </c>
      <c r="I13263" t="s">
        <v>1987</v>
      </c>
      <c r="M13263" t="s">
        <v>1956</v>
      </c>
      <c r="N13263" t="s">
        <v>1962</v>
      </c>
      <c r="O13263">
        <v>1</v>
      </c>
      <c r="P13263" t="s">
        <v>1963</v>
      </c>
      <c r="Q13263" s="29">
        <v>1</v>
      </c>
      <c r="R13263" s="29">
        <v>42155</v>
      </c>
      <c r="S13263">
        <v>41501020</v>
      </c>
      <c r="T13263" t="s">
        <v>1842</v>
      </c>
    </row>
    <row r="13264" spans="1:20" x14ac:dyDescent="0.25">
      <c r="A13264">
        <v>4150102</v>
      </c>
      <c r="B13264" t="s">
        <v>1842</v>
      </c>
      <c r="C13264" t="s">
        <v>1956</v>
      </c>
      <c r="D13264" t="s">
        <v>1957</v>
      </c>
      <c r="E13264" t="s">
        <v>1958</v>
      </c>
      <c r="F13264" t="s">
        <v>3534</v>
      </c>
      <c r="G13264">
        <v>1</v>
      </c>
      <c r="H13264" t="s">
        <v>1986</v>
      </c>
      <c r="I13264" t="s">
        <v>1987</v>
      </c>
      <c r="M13264" t="s">
        <v>1956</v>
      </c>
      <c r="N13264" t="s">
        <v>1962</v>
      </c>
      <c r="O13264">
        <v>2</v>
      </c>
      <c r="P13264" t="s">
        <v>1989</v>
      </c>
      <c r="Q13264" s="29">
        <v>39857</v>
      </c>
      <c r="S13264">
        <v>41501020</v>
      </c>
      <c r="T13264" t="s">
        <v>1842</v>
      </c>
    </row>
    <row r="13265" spans="1:20" x14ac:dyDescent="0.25">
      <c r="A13265">
        <v>4150103</v>
      </c>
      <c r="B13265" t="s">
        <v>11260</v>
      </c>
      <c r="C13265" t="s">
        <v>1956</v>
      </c>
      <c r="D13265" t="s">
        <v>1957</v>
      </c>
      <c r="E13265" t="s">
        <v>1958</v>
      </c>
      <c r="F13265" t="s">
        <v>1959</v>
      </c>
      <c r="G13265">
        <v>20</v>
      </c>
      <c r="H13265" t="s">
        <v>1986</v>
      </c>
      <c r="I13265" t="s">
        <v>1987</v>
      </c>
      <c r="M13265" t="s">
        <v>1956</v>
      </c>
      <c r="N13265" t="s">
        <v>1962</v>
      </c>
      <c r="O13265">
        <v>1</v>
      </c>
      <c r="P13265" t="s">
        <v>1963</v>
      </c>
      <c r="Q13265" s="29">
        <v>1</v>
      </c>
      <c r="R13265" s="29">
        <v>42155</v>
      </c>
      <c r="S13265">
        <v>41501039</v>
      </c>
      <c r="T13265" t="s">
        <v>11260</v>
      </c>
    </row>
    <row r="13266" spans="1:20" x14ac:dyDescent="0.25">
      <c r="A13266">
        <v>4150104</v>
      </c>
      <c r="B13266" t="s">
        <v>1843</v>
      </c>
      <c r="C13266" t="s">
        <v>1956</v>
      </c>
      <c r="D13266" t="s">
        <v>1957</v>
      </c>
      <c r="E13266" t="s">
        <v>1958</v>
      </c>
      <c r="F13266" t="s">
        <v>3534</v>
      </c>
      <c r="G13266">
        <v>1</v>
      </c>
      <c r="H13266" t="s">
        <v>1986</v>
      </c>
      <c r="I13266" t="s">
        <v>1987</v>
      </c>
      <c r="M13266" t="s">
        <v>1956</v>
      </c>
      <c r="N13266" t="s">
        <v>1962</v>
      </c>
      <c r="O13266">
        <v>1</v>
      </c>
      <c r="P13266" t="s">
        <v>1963</v>
      </c>
      <c r="Q13266" s="29">
        <v>1</v>
      </c>
      <c r="R13266" s="29">
        <v>42155</v>
      </c>
      <c r="S13266">
        <v>41501047</v>
      </c>
      <c r="T13266" t="s">
        <v>1843</v>
      </c>
    </row>
    <row r="13267" spans="1:20" x14ac:dyDescent="0.25">
      <c r="A13267">
        <v>4150104</v>
      </c>
      <c r="B13267" t="s">
        <v>1843</v>
      </c>
      <c r="C13267" t="s">
        <v>1956</v>
      </c>
      <c r="D13267" t="s">
        <v>1957</v>
      </c>
      <c r="E13267" t="s">
        <v>1958</v>
      </c>
      <c r="F13267" t="s">
        <v>3534</v>
      </c>
      <c r="G13267">
        <v>1</v>
      </c>
      <c r="H13267" t="s">
        <v>1986</v>
      </c>
      <c r="I13267" t="s">
        <v>1987</v>
      </c>
      <c r="M13267" t="s">
        <v>1956</v>
      </c>
      <c r="N13267" t="s">
        <v>1962</v>
      </c>
      <c r="O13267">
        <v>2</v>
      </c>
      <c r="P13267" t="s">
        <v>1989</v>
      </c>
      <c r="Q13267" s="29">
        <v>39857</v>
      </c>
      <c r="S13267">
        <v>41501047</v>
      </c>
      <c r="T13267" t="s">
        <v>1843</v>
      </c>
    </row>
    <row r="13268" spans="1:20" x14ac:dyDescent="0.25">
      <c r="A13268">
        <v>4150105</v>
      </c>
      <c r="B13268" t="s">
        <v>11261</v>
      </c>
      <c r="C13268" t="s">
        <v>1956</v>
      </c>
      <c r="D13268" t="s">
        <v>1957</v>
      </c>
      <c r="E13268" t="s">
        <v>1958</v>
      </c>
      <c r="F13268" t="s">
        <v>1959</v>
      </c>
      <c r="G13268">
        <v>1</v>
      </c>
      <c r="H13268" t="s">
        <v>1986</v>
      </c>
      <c r="I13268" t="s">
        <v>1987</v>
      </c>
      <c r="M13268" t="s">
        <v>1956</v>
      </c>
      <c r="N13268" t="s">
        <v>1962</v>
      </c>
      <c r="O13268">
        <v>1</v>
      </c>
      <c r="P13268" t="s">
        <v>1963</v>
      </c>
      <c r="Q13268" s="29">
        <v>1</v>
      </c>
      <c r="R13268" s="29">
        <v>42155</v>
      </c>
      <c r="S13268">
        <v>41501055</v>
      </c>
      <c r="T13268" t="s">
        <v>11261</v>
      </c>
    </row>
    <row r="13269" spans="1:20" x14ac:dyDescent="0.25">
      <c r="A13269">
        <v>4150106</v>
      </c>
      <c r="B13269" t="s">
        <v>1844</v>
      </c>
      <c r="C13269" t="s">
        <v>1956</v>
      </c>
      <c r="D13269" t="s">
        <v>1957</v>
      </c>
      <c r="E13269" t="s">
        <v>1958</v>
      </c>
      <c r="F13269" t="s">
        <v>1959</v>
      </c>
      <c r="G13269">
        <v>20</v>
      </c>
      <c r="H13269" t="s">
        <v>1986</v>
      </c>
      <c r="I13269" t="s">
        <v>1987</v>
      </c>
      <c r="J13269" t="s">
        <v>1969</v>
      </c>
      <c r="M13269" t="s">
        <v>1956</v>
      </c>
      <c r="N13269" t="s">
        <v>1962</v>
      </c>
      <c r="O13269">
        <v>2</v>
      </c>
      <c r="P13269" t="s">
        <v>1989</v>
      </c>
      <c r="Q13269" s="29">
        <v>39857</v>
      </c>
      <c r="S13269">
        <v>41501063</v>
      </c>
      <c r="T13269" t="s">
        <v>11262</v>
      </c>
    </row>
    <row r="13270" spans="1:20" x14ac:dyDescent="0.25">
      <c r="A13270">
        <v>4150106</v>
      </c>
      <c r="B13270" t="s">
        <v>1844</v>
      </c>
      <c r="C13270" t="s">
        <v>1956</v>
      </c>
      <c r="D13270" t="s">
        <v>1957</v>
      </c>
      <c r="E13270" t="s">
        <v>1958</v>
      </c>
      <c r="F13270" t="s">
        <v>1959</v>
      </c>
      <c r="G13270">
        <v>20</v>
      </c>
      <c r="H13270" t="s">
        <v>1986</v>
      </c>
      <c r="I13270" t="s">
        <v>1987</v>
      </c>
      <c r="J13270" t="s">
        <v>1969</v>
      </c>
      <c r="M13270" t="s">
        <v>1956</v>
      </c>
      <c r="N13270" t="s">
        <v>1962</v>
      </c>
      <c r="O13270">
        <v>1</v>
      </c>
      <c r="P13270" t="s">
        <v>1963</v>
      </c>
      <c r="Q13270" s="29">
        <v>1</v>
      </c>
      <c r="R13270" s="29">
        <v>42155</v>
      </c>
      <c r="S13270">
        <v>41501063</v>
      </c>
      <c r="T13270" t="s">
        <v>11262</v>
      </c>
    </row>
    <row r="13271" spans="1:20" x14ac:dyDescent="0.25">
      <c r="A13271">
        <v>4150107</v>
      </c>
      <c r="B13271" t="s">
        <v>1845</v>
      </c>
      <c r="C13271" t="s">
        <v>1956</v>
      </c>
      <c r="D13271" t="s">
        <v>1957</v>
      </c>
      <c r="E13271" t="s">
        <v>1958</v>
      </c>
      <c r="F13271" t="s">
        <v>1959</v>
      </c>
      <c r="G13271">
        <v>20</v>
      </c>
      <c r="H13271" t="s">
        <v>1986</v>
      </c>
      <c r="I13271" t="s">
        <v>1987</v>
      </c>
      <c r="J13271" t="s">
        <v>1969</v>
      </c>
      <c r="M13271" t="s">
        <v>1956</v>
      </c>
      <c r="N13271" t="s">
        <v>1962</v>
      </c>
      <c r="O13271">
        <v>2</v>
      </c>
      <c r="P13271" t="s">
        <v>1989</v>
      </c>
      <c r="Q13271" s="29">
        <v>39857</v>
      </c>
      <c r="S13271">
        <v>41501071</v>
      </c>
      <c r="T13271" t="s">
        <v>11263</v>
      </c>
    </row>
    <row r="13272" spans="1:20" x14ac:dyDescent="0.25">
      <c r="A13272">
        <v>4150107</v>
      </c>
      <c r="B13272" t="s">
        <v>1845</v>
      </c>
      <c r="C13272" t="s">
        <v>1956</v>
      </c>
      <c r="D13272" t="s">
        <v>1957</v>
      </c>
      <c r="E13272" t="s">
        <v>1958</v>
      </c>
      <c r="F13272" t="s">
        <v>1959</v>
      </c>
      <c r="G13272">
        <v>20</v>
      </c>
      <c r="H13272" t="s">
        <v>1986</v>
      </c>
      <c r="I13272" t="s">
        <v>1987</v>
      </c>
      <c r="J13272" t="s">
        <v>1969</v>
      </c>
      <c r="M13272" t="s">
        <v>1956</v>
      </c>
      <c r="N13272" t="s">
        <v>1962</v>
      </c>
      <c r="O13272">
        <v>1</v>
      </c>
      <c r="P13272" t="s">
        <v>1963</v>
      </c>
      <c r="Q13272" s="29">
        <v>1</v>
      </c>
      <c r="R13272" s="29">
        <v>42155</v>
      </c>
      <c r="S13272">
        <v>41501071</v>
      </c>
      <c r="T13272" t="s">
        <v>11263</v>
      </c>
    </row>
    <row r="13273" spans="1:20" x14ac:dyDescent="0.25">
      <c r="A13273">
        <v>4150108</v>
      </c>
      <c r="B13273" t="s">
        <v>1846</v>
      </c>
      <c r="C13273" t="s">
        <v>1956</v>
      </c>
      <c r="D13273" t="s">
        <v>1957</v>
      </c>
      <c r="E13273" t="s">
        <v>1958</v>
      </c>
      <c r="F13273" t="s">
        <v>1959</v>
      </c>
      <c r="G13273">
        <v>20</v>
      </c>
      <c r="H13273" t="s">
        <v>1986</v>
      </c>
      <c r="I13273" t="s">
        <v>1987</v>
      </c>
      <c r="J13273" t="s">
        <v>1969</v>
      </c>
      <c r="M13273" t="s">
        <v>1956</v>
      </c>
      <c r="N13273" t="s">
        <v>1962</v>
      </c>
      <c r="O13273">
        <v>2</v>
      </c>
      <c r="P13273" t="s">
        <v>1989</v>
      </c>
      <c r="Q13273" s="29">
        <v>39857</v>
      </c>
      <c r="S13273">
        <v>41501080</v>
      </c>
      <c r="T13273" t="s">
        <v>11264</v>
      </c>
    </row>
    <row r="13274" spans="1:20" x14ac:dyDescent="0.25">
      <c r="A13274">
        <v>4150108</v>
      </c>
      <c r="B13274" t="s">
        <v>1846</v>
      </c>
      <c r="C13274" t="s">
        <v>1956</v>
      </c>
      <c r="D13274" t="s">
        <v>1957</v>
      </c>
      <c r="E13274" t="s">
        <v>1958</v>
      </c>
      <c r="F13274" t="s">
        <v>1959</v>
      </c>
      <c r="G13274">
        <v>20</v>
      </c>
      <c r="H13274" t="s">
        <v>1986</v>
      </c>
      <c r="I13274" t="s">
        <v>1987</v>
      </c>
      <c r="J13274" t="s">
        <v>1969</v>
      </c>
      <c r="M13274" t="s">
        <v>1956</v>
      </c>
      <c r="N13274" t="s">
        <v>1962</v>
      </c>
      <c r="O13274">
        <v>1</v>
      </c>
      <c r="P13274" t="s">
        <v>1963</v>
      </c>
      <c r="Q13274" s="29">
        <v>1</v>
      </c>
      <c r="R13274" s="29">
        <v>42155</v>
      </c>
      <c r="S13274">
        <v>41501080</v>
      </c>
      <c r="T13274" t="s">
        <v>11264</v>
      </c>
    </row>
    <row r="13275" spans="1:20" x14ac:dyDescent="0.25">
      <c r="A13275">
        <v>4150109</v>
      </c>
      <c r="B13275" t="s">
        <v>1847</v>
      </c>
      <c r="C13275" t="s">
        <v>1956</v>
      </c>
      <c r="D13275" t="s">
        <v>1957</v>
      </c>
      <c r="E13275" t="s">
        <v>1958</v>
      </c>
      <c r="F13275" t="s">
        <v>1959</v>
      </c>
      <c r="G13275">
        <v>20</v>
      </c>
      <c r="H13275" t="s">
        <v>1986</v>
      </c>
      <c r="I13275" t="s">
        <v>1987</v>
      </c>
      <c r="J13275" t="s">
        <v>1969</v>
      </c>
      <c r="M13275" t="s">
        <v>1956</v>
      </c>
      <c r="N13275" t="s">
        <v>1962</v>
      </c>
      <c r="O13275">
        <v>1</v>
      </c>
      <c r="P13275" t="s">
        <v>1963</v>
      </c>
      <c r="Q13275" s="29">
        <v>1</v>
      </c>
      <c r="R13275" s="29">
        <v>42155</v>
      </c>
      <c r="S13275">
        <v>41501098</v>
      </c>
      <c r="T13275" t="s">
        <v>11265</v>
      </c>
    </row>
    <row r="13276" spans="1:20" x14ac:dyDescent="0.25">
      <c r="A13276">
        <v>4150109</v>
      </c>
      <c r="B13276" t="s">
        <v>1847</v>
      </c>
      <c r="C13276" t="s">
        <v>1956</v>
      </c>
      <c r="D13276" t="s">
        <v>1957</v>
      </c>
      <c r="E13276" t="s">
        <v>1958</v>
      </c>
      <c r="F13276" t="s">
        <v>1959</v>
      </c>
      <c r="G13276">
        <v>20</v>
      </c>
      <c r="H13276" t="s">
        <v>1986</v>
      </c>
      <c r="I13276" t="s">
        <v>1987</v>
      </c>
      <c r="J13276" t="s">
        <v>1969</v>
      </c>
      <c r="M13276" t="s">
        <v>1956</v>
      </c>
      <c r="N13276" t="s">
        <v>1962</v>
      </c>
      <c r="O13276">
        <v>2</v>
      </c>
      <c r="P13276" t="s">
        <v>1989</v>
      </c>
      <c r="Q13276" s="29">
        <v>39857</v>
      </c>
      <c r="S13276">
        <v>41501098</v>
      </c>
      <c r="T13276" t="s">
        <v>11265</v>
      </c>
    </row>
    <row r="13277" spans="1:20" x14ac:dyDescent="0.25">
      <c r="A13277">
        <v>4150110</v>
      </c>
      <c r="B13277" t="s">
        <v>1848</v>
      </c>
      <c r="C13277" t="s">
        <v>1956</v>
      </c>
      <c r="D13277" t="s">
        <v>1957</v>
      </c>
      <c r="E13277" t="s">
        <v>1958</v>
      </c>
      <c r="F13277" t="s">
        <v>1959</v>
      </c>
      <c r="G13277">
        <v>20</v>
      </c>
      <c r="H13277" t="s">
        <v>1986</v>
      </c>
      <c r="I13277" t="s">
        <v>1987</v>
      </c>
      <c r="J13277" t="s">
        <v>1969</v>
      </c>
      <c r="M13277" t="s">
        <v>1956</v>
      </c>
      <c r="N13277" t="s">
        <v>1962</v>
      </c>
      <c r="O13277">
        <v>2</v>
      </c>
      <c r="P13277" t="s">
        <v>1989</v>
      </c>
      <c r="Q13277" s="29">
        <v>39857</v>
      </c>
      <c r="S13277">
        <v>41501101</v>
      </c>
      <c r="T13277" t="s">
        <v>11266</v>
      </c>
    </row>
    <row r="13278" spans="1:20" x14ac:dyDescent="0.25">
      <c r="A13278">
        <v>4150110</v>
      </c>
      <c r="B13278" t="s">
        <v>1848</v>
      </c>
      <c r="C13278" t="s">
        <v>1956</v>
      </c>
      <c r="D13278" t="s">
        <v>1957</v>
      </c>
      <c r="E13278" t="s">
        <v>1958</v>
      </c>
      <c r="F13278" t="s">
        <v>1959</v>
      </c>
      <c r="G13278">
        <v>20</v>
      </c>
      <c r="H13278" t="s">
        <v>1986</v>
      </c>
      <c r="I13278" t="s">
        <v>1987</v>
      </c>
      <c r="J13278" t="s">
        <v>1969</v>
      </c>
      <c r="M13278" t="s">
        <v>1956</v>
      </c>
      <c r="N13278" t="s">
        <v>1962</v>
      </c>
      <c r="O13278">
        <v>1</v>
      </c>
      <c r="P13278" t="s">
        <v>1963</v>
      </c>
      <c r="Q13278" s="29">
        <v>1</v>
      </c>
      <c r="R13278" s="29">
        <v>42155</v>
      </c>
      <c r="S13278">
        <v>41501101</v>
      </c>
      <c r="T13278" t="s">
        <v>11266</v>
      </c>
    </row>
    <row r="13279" spans="1:20" x14ac:dyDescent="0.25">
      <c r="A13279">
        <v>4150111</v>
      </c>
      <c r="B13279" t="s">
        <v>11267</v>
      </c>
      <c r="C13279" t="s">
        <v>1956</v>
      </c>
      <c r="D13279" t="s">
        <v>1957</v>
      </c>
      <c r="E13279" t="s">
        <v>1958</v>
      </c>
      <c r="F13279" t="s">
        <v>1959</v>
      </c>
      <c r="G13279">
        <v>20</v>
      </c>
      <c r="H13279" t="s">
        <v>1986</v>
      </c>
      <c r="I13279" t="s">
        <v>1987</v>
      </c>
      <c r="M13279" t="s">
        <v>1956</v>
      </c>
      <c r="N13279" t="s">
        <v>1962</v>
      </c>
      <c r="O13279">
        <v>2</v>
      </c>
      <c r="P13279" t="s">
        <v>1989</v>
      </c>
      <c r="Q13279" s="29">
        <v>39857</v>
      </c>
      <c r="S13279">
        <v>41501110</v>
      </c>
      <c r="T13279" t="s">
        <v>11267</v>
      </c>
    </row>
    <row r="13280" spans="1:20" x14ac:dyDescent="0.25">
      <c r="A13280">
        <v>4150111</v>
      </c>
      <c r="B13280" t="s">
        <v>11267</v>
      </c>
      <c r="C13280" t="s">
        <v>1956</v>
      </c>
      <c r="D13280" t="s">
        <v>1957</v>
      </c>
      <c r="E13280" t="s">
        <v>1958</v>
      </c>
      <c r="F13280" t="s">
        <v>1959</v>
      </c>
      <c r="G13280">
        <v>20</v>
      </c>
      <c r="H13280" t="s">
        <v>1986</v>
      </c>
      <c r="I13280" t="s">
        <v>1987</v>
      </c>
      <c r="M13280" t="s">
        <v>1956</v>
      </c>
      <c r="N13280" t="s">
        <v>1962</v>
      </c>
      <c r="O13280">
        <v>1</v>
      </c>
      <c r="P13280" t="s">
        <v>1963</v>
      </c>
      <c r="Q13280" s="29">
        <v>1</v>
      </c>
      <c r="R13280" s="29">
        <v>42155</v>
      </c>
      <c r="S13280">
        <v>41501110</v>
      </c>
      <c r="T13280" t="s">
        <v>11267</v>
      </c>
    </row>
    <row r="13281" spans="1:20" x14ac:dyDescent="0.25">
      <c r="A13281">
        <v>4150112</v>
      </c>
      <c r="B13281" t="s">
        <v>1849</v>
      </c>
      <c r="C13281" t="s">
        <v>1956</v>
      </c>
      <c r="D13281" t="s">
        <v>1957</v>
      </c>
      <c r="E13281" t="s">
        <v>1958</v>
      </c>
      <c r="F13281" t="s">
        <v>1959</v>
      </c>
      <c r="G13281">
        <v>20</v>
      </c>
      <c r="H13281" t="s">
        <v>1986</v>
      </c>
      <c r="I13281" t="s">
        <v>1987</v>
      </c>
      <c r="J13281" t="s">
        <v>1969</v>
      </c>
      <c r="M13281" t="s">
        <v>1956</v>
      </c>
      <c r="N13281" t="s">
        <v>1962</v>
      </c>
      <c r="O13281">
        <v>1</v>
      </c>
      <c r="P13281" t="s">
        <v>1963</v>
      </c>
      <c r="Q13281" s="29">
        <v>1</v>
      </c>
      <c r="R13281" s="29">
        <v>42155</v>
      </c>
      <c r="S13281">
        <v>41501128</v>
      </c>
      <c r="T13281" t="s">
        <v>1849</v>
      </c>
    </row>
    <row r="13282" spans="1:20" x14ac:dyDescent="0.25">
      <c r="A13282">
        <v>4150112</v>
      </c>
      <c r="B13282" t="s">
        <v>1849</v>
      </c>
      <c r="C13282" t="s">
        <v>1956</v>
      </c>
      <c r="D13282" t="s">
        <v>1957</v>
      </c>
      <c r="E13282" t="s">
        <v>1958</v>
      </c>
      <c r="F13282" t="s">
        <v>1959</v>
      </c>
      <c r="G13282">
        <v>20</v>
      </c>
      <c r="H13282" t="s">
        <v>1986</v>
      </c>
      <c r="I13282" t="s">
        <v>1987</v>
      </c>
      <c r="J13282" t="s">
        <v>1969</v>
      </c>
      <c r="M13282" t="s">
        <v>1956</v>
      </c>
      <c r="N13282" t="s">
        <v>1962</v>
      </c>
      <c r="O13282">
        <v>2</v>
      </c>
      <c r="P13282" t="s">
        <v>1989</v>
      </c>
      <c r="Q13282" s="29">
        <v>39857</v>
      </c>
      <c r="S13282">
        <v>41501128</v>
      </c>
      <c r="T13282" t="s">
        <v>1849</v>
      </c>
    </row>
    <row r="13283" spans="1:20" x14ac:dyDescent="0.25">
      <c r="A13283">
        <v>4150113</v>
      </c>
      <c r="B13283" t="s">
        <v>11268</v>
      </c>
      <c r="C13283" t="s">
        <v>1956</v>
      </c>
      <c r="D13283" t="s">
        <v>1957</v>
      </c>
      <c r="E13283" t="s">
        <v>1958</v>
      </c>
      <c r="F13283" t="s">
        <v>1959</v>
      </c>
      <c r="G13283">
        <v>1</v>
      </c>
      <c r="H13283" t="s">
        <v>1986</v>
      </c>
      <c r="I13283" t="s">
        <v>1987</v>
      </c>
      <c r="J13283" t="s">
        <v>1969</v>
      </c>
      <c r="M13283" t="s">
        <v>1956</v>
      </c>
      <c r="N13283" t="s">
        <v>1962</v>
      </c>
      <c r="O13283">
        <v>2</v>
      </c>
      <c r="P13283" t="s">
        <v>1989</v>
      </c>
      <c r="Q13283" s="29">
        <v>39857</v>
      </c>
      <c r="S13283">
        <v>41501136</v>
      </c>
      <c r="T13283" t="s">
        <v>11269</v>
      </c>
    </row>
    <row r="13284" spans="1:20" x14ac:dyDescent="0.25">
      <c r="A13284">
        <v>4150113</v>
      </c>
      <c r="B13284" t="s">
        <v>11268</v>
      </c>
      <c r="C13284" t="s">
        <v>1956</v>
      </c>
      <c r="D13284" t="s">
        <v>1957</v>
      </c>
      <c r="E13284" t="s">
        <v>1958</v>
      </c>
      <c r="F13284" t="s">
        <v>1959</v>
      </c>
      <c r="G13284">
        <v>1</v>
      </c>
      <c r="H13284" t="s">
        <v>1986</v>
      </c>
      <c r="I13284" t="s">
        <v>1987</v>
      </c>
      <c r="J13284" t="s">
        <v>1969</v>
      </c>
      <c r="M13284" t="s">
        <v>1956</v>
      </c>
      <c r="N13284" t="s">
        <v>1962</v>
      </c>
      <c r="O13284">
        <v>1</v>
      </c>
      <c r="P13284" t="s">
        <v>1963</v>
      </c>
      <c r="Q13284" s="29">
        <v>1</v>
      </c>
      <c r="R13284" s="29">
        <v>42155</v>
      </c>
      <c r="S13284">
        <v>41501136</v>
      </c>
      <c r="T13284" t="s">
        <v>11269</v>
      </c>
    </row>
    <row r="13285" spans="1:20" x14ac:dyDescent="0.25">
      <c r="A13285">
        <v>4150114</v>
      </c>
      <c r="B13285" t="s">
        <v>1850</v>
      </c>
      <c r="C13285" t="s">
        <v>1956</v>
      </c>
      <c r="D13285" t="s">
        <v>1957</v>
      </c>
      <c r="E13285" t="s">
        <v>1958</v>
      </c>
      <c r="F13285" t="s">
        <v>1959</v>
      </c>
      <c r="G13285">
        <v>1</v>
      </c>
      <c r="H13285" t="s">
        <v>1986</v>
      </c>
      <c r="I13285" t="s">
        <v>1987</v>
      </c>
      <c r="M13285" t="s">
        <v>1956</v>
      </c>
      <c r="N13285" t="s">
        <v>1962</v>
      </c>
      <c r="O13285">
        <v>1</v>
      </c>
      <c r="P13285" t="s">
        <v>1963</v>
      </c>
      <c r="Q13285" s="29">
        <v>1</v>
      </c>
      <c r="R13285" s="29">
        <v>42155</v>
      </c>
      <c r="S13285">
        <v>41501144</v>
      </c>
      <c r="T13285" t="s">
        <v>1850</v>
      </c>
    </row>
    <row r="13286" spans="1:20" x14ac:dyDescent="0.25">
      <c r="A13286">
        <v>4150114</v>
      </c>
      <c r="B13286" t="s">
        <v>1850</v>
      </c>
      <c r="C13286" t="s">
        <v>1956</v>
      </c>
      <c r="D13286" t="s">
        <v>1957</v>
      </c>
      <c r="E13286" t="s">
        <v>1958</v>
      </c>
      <c r="F13286" t="s">
        <v>1959</v>
      </c>
      <c r="G13286">
        <v>1</v>
      </c>
      <c r="H13286" t="s">
        <v>1986</v>
      </c>
      <c r="I13286" t="s">
        <v>1987</v>
      </c>
      <c r="M13286" t="s">
        <v>1956</v>
      </c>
      <c r="N13286" t="s">
        <v>1962</v>
      </c>
      <c r="O13286">
        <v>2</v>
      </c>
      <c r="P13286" t="s">
        <v>1989</v>
      </c>
      <c r="Q13286" s="29">
        <v>39857</v>
      </c>
      <c r="S13286">
        <v>41501144</v>
      </c>
      <c r="T13286" t="s">
        <v>1850</v>
      </c>
    </row>
    <row r="13287" spans="1:20" x14ac:dyDescent="0.25">
      <c r="A13287">
        <v>4150115</v>
      </c>
      <c r="B13287" t="s">
        <v>11270</v>
      </c>
      <c r="C13287" t="s">
        <v>1956</v>
      </c>
      <c r="D13287" t="s">
        <v>1957</v>
      </c>
      <c r="E13287" t="s">
        <v>1958</v>
      </c>
      <c r="F13287" t="s">
        <v>1959</v>
      </c>
      <c r="G13287">
        <v>20</v>
      </c>
      <c r="H13287" t="s">
        <v>1986</v>
      </c>
      <c r="I13287" t="s">
        <v>1987</v>
      </c>
      <c r="M13287" t="s">
        <v>1956</v>
      </c>
      <c r="N13287" t="s">
        <v>1962</v>
      </c>
      <c r="O13287">
        <v>1</v>
      </c>
      <c r="P13287" t="s">
        <v>1963</v>
      </c>
      <c r="Q13287" s="29">
        <v>1</v>
      </c>
      <c r="R13287" s="29">
        <v>42155</v>
      </c>
      <c r="S13287">
        <v>41501152</v>
      </c>
      <c r="T13287" t="s">
        <v>11270</v>
      </c>
    </row>
    <row r="13288" spans="1:20" x14ac:dyDescent="0.25">
      <c r="A13288">
        <v>4150116</v>
      </c>
      <c r="B13288" t="s">
        <v>11271</v>
      </c>
      <c r="C13288" t="s">
        <v>1956</v>
      </c>
      <c r="D13288" t="s">
        <v>1957</v>
      </c>
      <c r="E13288" t="s">
        <v>1958</v>
      </c>
      <c r="F13288" t="s">
        <v>1959</v>
      </c>
      <c r="G13288">
        <v>20</v>
      </c>
      <c r="H13288" t="s">
        <v>1986</v>
      </c>
      <c r="I13288" t="s">
        <v>1987</v>
      </c>
      <c r="M13288" t="s">
        <v>1956</v>
      </c>
      <c r="N13288" t="s">
        <v>1962</v>
      </c>
      <c r="O13288">
        <v>1</v>
      </c>
      <c r="P13288" t="s">
        <v>1963</v>
      </c>
      <c r="Q13288" s="29">
        <v>1</v>
      </c>
      <c r="R13288" s="29">
        <v>42155</v>
      </c>
      <c r="S13288">
        <v>41501160</v>
      </c>
      <c r="T13288" t="s">
        <v>11271</v>
      </c>
    </row>
    <row r="13289" spans="1:20" x14ac:dyDescent="0.25">
      <c r="A13289">
        <v>4150117</v>
      </c>
      <c r="B13289" t="s">
        <v>9162</v>
      </c>
      <c r="C13289" t="s">
        <v>1956</v>
      </c>
      <c r="D13289" t="s">
        <v>1957</v>
      </c>
      <c r="E13289" t="s">
        <v>1958</v>
      </c>
      <c r="F13289" t="s">
        <v>1959</v>
      </c>
      <c r="G13289">
        <v>20</v>
      </c>
      <c r="H13289" t="s">
        <v>1986</v>
      </c>
      <c r="I13289" t="s">
        <v>1987</v>
      </c>
      <c r="M13289" t="s">
        <v>1956</v>
      </c>
      <c r="N13289" t="s">
        <v>1962</v>
      </c>
      <c r="O13289">
        <v>2</v>
      </c>
      <c r="P13289" t="s">
        <v>1989</v>
      </c>
      <c r="Q13289" s="29">
        <v>39857</v>
      </c>
      <c r="S13289">
        <v>41501179</v>
      </c>
      <c r="T13289" t="s">
        <v>9163</v>
      </c>
    </row>
    <row r="13290" spans="1:20" x14ac:dyDescent="0.25">
      <c r="A13290">
        <v>4150117</v>
      </c>
      <c r="B13290" t="s">
        <v>9162</v>
      </c>
      <c r="C13290" t="s">
        <v>1956</v>
      </c>
      <c r="D13290" t="s">
        <v>1957</v>
      </c>
      <c r="E13290" t="s">
        <v>1958</v>
      </c>
      <c r="F13290" t="s">
        <v>1959</v>
      </c>
      <c r="G13290">
        <v>20</v>
      </c>
      <c r="H13290" t="s">
        <v>1986</v>
      </c>
      <c r="I13290" t="s">
        <v>1987</v>
      </c>
      <c r="M13290" t="s">
        <v>1956</v>
      </c>
      <c r="N13290" t="s">
        <v>1962</v>
      </c>
      <c r="O13290">
        <v>1</v>
      </c>
      <c r="P13290" t="s">
        <v>1963</v>
      </c>
      <c r="Q13290" s="29">
        <v>1</v>
      </c>
      <c r="R13290" s="29">
        <v>42155</v>
      </c>
      <c r="S13290">
        <v>41501179</v>
      </c>
      <c r="T13290" t="s">
        <v>9163</v>
      </c>
    </row>
    <row r="13291" spans="1:20" x14ac:dyDescent="0.25">
      <c r="A13291">
        <v>4150118</v>
      </c>
      <c r="B13291" t="s">
        <v>11272</v>
      </c>
      <c r="C13291" t="s">
        <v>1956</v>
      </c>
      <c r="D13291" t="s">
        <v>1957</v>
      </c>
      <c r="E13291" t="s">
        <v>1958</v>
      </c>
      <c r="F13291" t="s">
        <v>1959</v>
      </c>
      <c r="G13291">
        <v>20</v>
      </c>
      <c r="H13291" t="s">
        <v>1986</v>
      </c>
      <c r="I13291" t="s">
        <v>1987</v>
      </c>
      <c r="M13291" t="s">
        <v>1956</v>
      </c>
      <c r="N13291" t="s">
        <v>1962</v>
      </c>
      <c r="O13291">
        <v>1</v>
      </c>
      <c r="P13291" t="s">
        <v>1963</v>
      </c>
      <c r="Q13291" s="29">
        <v>1</v>
      </c>
      <c r="R13291" s="29">
        <v>42155</v>
      </c>
      <c r="S13291">
        <v>41501187</v>
      </c>
      <c r="T13291" t="s">
        <v>11272</v>
      </c>
    </row>
    <row r="13292" spans="1:20" x14ac:dyDescent="0.25">
      <c r="A13292">
        <v>4150118</v>
      </c>
      <c r="B13292" t="s">
        <v>11272</v>
      </c>
      <c r="C13292" t="s">
        <v>1956</v>
      </c>
      <c r="D13292" t="s">
        <v>1957</v>
      </c>
      <c r="E13292" t="s">
        <v>1958</v>
      </c>
      <c r="F13292" t="s">
        <v>1959</v>
      </c>
      <c r="G13292">
        <v>20</v>
      </c>
      <c r="H13292" t="s">
        <v>1986</v>
      </c>
      <c r="I13292" t="s">
        <v>1987</v>
      </c>
      <c r="M13292" t="s">
        <v>1956</v>
      </c>
      <c r="N13292" t="s">
        <v>1962</v>
      </c>
      <c r="O13292">
        <v>2</v>
      </c>
      <c r="P13292" t="s">
        <v>1989</v>
      </c>
      <c r="Q13292" s="29">
        <v>39857</v>
      </c>
      <c r="S13292">
        <v>41501187</v>
      </c>
      <c r="T13292" t="s">
        <v>11272</v>
      </c>
    </row>
    <row r="13293" spans="1:20" x14ac:dyDescent="0.25">
      <c r="A13293">
        <v>4150119</v>
      </c>
      <c r="B13293" t="s">
        <v>1851</v>
      </c>
      <c r="C13293" t="s">
        <v>1956</v>
      </c>
      <c r="D13293" t="s">
        <v>1957</v>
      </c>
      <c r="E13293" t="s">
        <v>1958</v>
      </c>
      <c r="F13293" t="s">
        <v>1959</v>
      </c>
      <c r="G13293">
        <v>2</v>
      </c>
      <c r="H13293" t="s">
        <v>1986</v>
      </c>
      <c r="I13293" t="s">
        <v>1987</v>
      </c>
      <c r="J13293" t="s">
        <v>1969</v>
      </c>
      <c r="M13293" t="s">
        <v>1956</v>
      </c>
      <c r="N13293" t="s">
        <v>1962</v>
      </c>
      <c r="O13293">
        <v>2</v>
      </c>
      <c r="P13293" t="s">
        <v>1989</v>
      </c>
      <c r="Q13293" s="29">
        <v>39857</v>
      </c>
      <c r="S13293">
        <v>41501195</v>
      </c>
      <c r="T13293" t="s">
        <v>11273</v>
      </c>
    </row>
    <row r="13294" spans="1:20" x14ac:dyDescent="0.25">
      <c r="A13294">
        <v>4150119</v>
      </c>
      <c r="B13294" t="s">
        <v>1851</v>
      </c>
      <c r="C13294" t="s">
        <v>1956</v>
      </c>
      <c r="D13294" t="s">
        <v>1957</v>
      </c>
      <c r="E13294" t="s">
        <v>1958</v>
      </c>
      <c r="F13294" t="s">
        <v>1959</v>
      </c>
      <c r="G13294">
        <v>2</v>
      </c>
      <c r="H13294" t="s">
        <v>1986</v>
      </c>
      <c r="I13294" t="s">
        <v>1987</v>
      </c>
      <c r="J13294" t="s">
        <v>1969</v>
      </c>
      <c r="M13294" t="s">
        <v>1956</v>
      </c>
      <c r="N13294" t="s">
        <v>1962</v>
      </c>
      <c r="O13294">
        <v>1</v>
      </c>
      <c r="P13294" t="s">
        <v>1963</v>
      </c>
      <c r="Q13294" s="29">
        <v>1</v>
      </c>
      <c r="R13294" s="29">
        <v>42155</v>
      </c>
      <c r="S13294">
        <v>41501195</v>
      </c>
      <c r="T13294" t="s">
        <v>11273</v>
      </c>
    </row>
    <row r="13295" spans="1:20" x14ac:dyDescent="0.25">
      <c r="A13295">
        <v>4150120</v>
      </c>
      <c r="B13295" t="s">
        <v>1852</v>
      </c>
      <c r="C13295" t="s">
        <v>1956</v>
      </c>
      <c r="D13295" t="s">
        <v>1957</v>
      </c>
      <c r="E13295" t="s">
        <v>1958</v>
      </c>
      <c r="F13295" t="s">
        <v>1959</v>
      </c>
      <c r="G13295">
        <v>20</v>
      </c>
      <c r="H13295" t="s">
        <v>1986</v>
      </c>
      <c r="I13295" t="s">
        <v>1987</v>
      </c>
      <c r="J13295" t="s">
        <v>1969</v>
      </c>
      <c r="M13295" t="s">
        <v>1956</v>
      </c>
      <c r="N13295" t="s">
        <v>1962</v>
      </c>
      <c r="O13295">
        <v>2</v>
      </c>
      <c r="P13295" t="s">
        <v>1989</v>
      </c>
      <c r="Q13295" s="29">
        <v>39857</v>
      </c>
      <c r="S13295">
        <v>41501209</v>
      </c>
      <c r="T13295" t="s">
        <v>1852</v>
      </c>
    </row>
    <row r="13296" spans="1:20" x14ac:dyDescent="0.25">
      <c r="A13296">
        <v>4150120</v>
      </c>
      <c r="B13296" t="s">
        <v>1852</v>
      </c>
      <c r="C13296" t="s">
        <v>1956</v>
      </c>
      <c r="D13296" t="s">
        <v>1957</v>
      </c>
      <c r="E13296" t="s">
        <v>1958</v>
      </c>
      <c r="F13296" t="s">
        <v>1959</v>
      </c>
      <c r="G13296">
        <v>20</v>
      </c>
      <c r="H13296" t="s">
        <v>1986</v>
      </c>
      <c r="I13296" t="s">
        <v>1987</v>
      </c>
      <c r="J13296" t="s">
        <v>1969</v>
      </c>
      <c r="M13296" t="s">
        <v>1956</v>
      </c>
      <c r="N13296" t="s">
        <v>1962</v>
      </c>
      <c r="O13296">
        <v>1</v>
      </c>
      <c r="P13296" t="s">
        <v>1963</v>
      </c>
      <c r="Q13296" s="29">
        <v>1</v>
      </c>
      <c r="R13296" s="29">
        <v>42155</v>
      </c>
      <c r="S13296">
        <v>41501209</v>
      </c>
      <c r="T13296" t="s">
        <v>1852</v>
      </c>
    </row>
    <row r="13297" spans="1:20" x14ac:dyDescent="0.25">
      <c r="A13297">
        <v>4150121</v>
      </c>
      <c r="B13297" t="s">
        <v>11274</v>
      </c>
      <c r="C13297" t="s">
        <v>1956</v>
      </c>
      <c r="D13297" t="s">
        <v>1957</v>
      </c>
      <c r="E13297" t="s">
        <v>1958</v>
      </c>
      <c r="F13297" t="s">
        <v>1959</v>
      </c>
      <c r="H13297" t="s">
        <v>1986</v>
      </c>
      <c r="I13297" t="s">
        <v>1987</v>
      </c>
      <c r="M13297" t="s">
        <v>1956</v>
      </c>
      <c r="N13297" t="s">
        <v>1962</v>
      </c>
      <c r="O13297">
        <v>2</v>
      </c>
      <c r="P13297" t="s">
        <v>1989</v>
      </c>
      <c r="Q13297" s="29">
        <v>39857</v>
      </c>
      <c r="S13297">
        <v>41501217</v>
      </c>
      <c r="T13297" t="s">
        <v>11274</v>
      </c>
    </row>
    <row r="13298" spans="1:20" x14ac:dyDescent="0.25">
      <c r="A13298">
        <v>4150122</v>
      </c>
      <c r="B13298" t="s">
        <v>1853</v>
      </c>
      <c r="C13298" t="s">
        <v>1956</v>
      </c>
      <c r="D13298" t="s">
        <v>1957</v>
      </c>
      <c r="E13298" t="s">
        <v>1958</v>
      </c>
      <c r="F13298" t="s">
        <v>1959</v>
      </c>
      <c r="G13298">
        <v>1</v>
      </c>
      <c r="H13298" t="s">
        <v>1986</v>
      </c>
      <c r="I13298" t="s">
        <v>1987</v>
      </c>
      <c r="J13298" t="s">
        <v>1969</v>
      </c>
      <c r="M13298" t="s">
        <v>1956</v>
      </c>
      <c r="N13298" t="s">
        <v>1962</v>
      </c>
      <c r="O13298">
        <v>2</v>
      </c>
      <c r="P13298" t="s">
        <v>1989</v>
      </c>
      <c r="Q13298" s="29">
        <v>39857</v>
      </c>
      <c r="S13298">
        <v>41501225</v>
      </c>
      <c r="T13298" t="s">
        <v>1853</v>
      </c>
    </row>
    <row r="13299" spans="1:20" x14ac:dyDescent="0.25">
      <c r="A13299">
        <v>4150122</v>
      </c>
      <c r="B13299" t="s">
        <v>1853</v>
      </c>
      <c r="C13299" t="s">
        <v>1956</v>
      </c>
      <c r="D13299" t="s">
        <v>1957</v>
      </c>
      <c r="E13299" t="s">
        <v>1958</v>
      </c>
      <c r="F13299" t="s">
        <v>1959</v>
      </c>
      <c r="G13299">
        <v>1</v>
      </c>
      <c r="H13299" t="s">
        <v>1986</v>
      </c>
      <c r="I13299" t="s">
        <v>1987</v>
      </c>
      <c r="J13299" t="s">
        <v>1969</v>
      </c>
      <c r="M13299" t="s">
        <v>1956</v>
      </c>
      <c r="N13299" t="s">
        <v>1962</v>
      </c>
      <c r="O13299">
        <v>1</v>
      </c>
      <c r="P13299" t="s">
        <v>1963</v>
      </c>
      <c r="Q13299" s="29">
        <v>1</v>
      </c>
      <c r="R13299" s="29">
        <v>42155</v>
      </c>
      <c r="S13299">
        <v>41501225</v>
      </c>
      <c r="T13299" t="s">
        <v>1853</v>
      </c>
    </row>
    <row r="13300" spans="1:20" x14ac:dyDescent="0.25">
      <c r="A13300">
        <v>4150123</v>
      </c>
      <c r="B13300" t="s">
        <v>1854</v>
      </c>
      <c r="C13300" t="s">
        <v>1956</v>
      </c>
      <c r="D13300" t="s">
        <v>1957</v>
      </c>
      <c r="E13300" t="s">
        <v>1958</v>
      </c>
      <c r="F13300" t="s">
        <v>1959</v>
      </c>
      <c r="G13300">
        <v>1</v>
      </c>
      <c r="H13300" t="s">
        <v>1986</v>
      </c>
      <c r="I13300" t="s">
        <v>1987</v>
      </c>
      <c r="J13300" t="s">
        <v>1969</v>
      </c>
      <c r="M13300" t="s">
        <v>1956</v>
      </c>
      <c r="N13300" t="s">
        <v>1962</v>
      </c>
      <c r="O13300">
        <v>1</v>
      </c>
      <c r="P13300" t="s">
        <v>1963</v>
      </c>
      <c r="Q13300" s="29">
        <v>1</v>
      </c>
      <c r="R13300" s="29">
        <v>42155</v>
      </c>
      <c r="S13300">
        <v>41501233</v>
      </c>
      <c r="T13300" t="s">
        <v>1854</v>
      </c>
    </row>
    <row r="13301" spans="1:20" x14ac:dyDescent="0.25">
      <c r="A13301">
        <v>4150123</v>
      </c>
      <c r="B13301" t="s">
        <v>1854</v>
      </c>
      <c r="C13301" t="s">
        <v>1956</v>
      </c>
      <c r="D13301" t="s">
        <v>1957</v>
      </c>
      <c r="E13301" t="s">
        <v>1958</v>
      </c>
      <c r="F13301" t="s">
        <v>1959</v>
      </c>
      <c r="G13301">
        <v>1</v>
      </c>
      <c r="H13301" t="s">
        <v>1986</v>
      </c>
      <c r="I13301" t="s">
        <v>1987</v>
      </c>
      <c r="J13301" t="s">
        <v>1969</v>
      </c>
      <c r="M13301" t="s">
        <v>1956</v>
      </c>
      <c r="N13301" t="s">
        <v>1962</v>
      </c>
      <c r="O13301">
        <v>2</v>
      </c>
      <c r="P13301" t="s">
        <v>1989</v>
      </c>
      <c r="Q13301" s="29">
        <v>39857</v>
      </c>
      <c r="S13301">
        <v>41501233</v>
      </c>
      <c r="T13301" t="s">
        <v>1854</v>
      </c>
    </row>
    <row r="13302" spans="1:20" x14ac:dyDescent="0.25">
      <c r="A13302">
        <v>4150124</v>
      </c>
      <c r="B13302" t="s">
        <v>11275</v>
      </c>
      <c r="C13302" t="s">
        <v>1956</v>
      </c>
      <c r="D13302" t="s">
        <v>1957</v>
      </c>
      <c r="E13302" t="s">
        <v>1958</v>
      </c>
      <c r="F13302" t="s">
        <v>1959</v>
      </c>
      <c r="H13302" t="s">
        <v>1986</v>
      </c>
      <c r="I13302" t="s">
        <v>1987</v>
      </c>
      <c r="M13302" t="s">
        <v>1956</v>
      </c>
      <c r="N13302" t="s">
        <v>1962</v>
      </c>
      <c r="O13302">
        <v>2</v>
      </c>
      <c r="P13302" t="s">
        <v>1989</v>
      </c>
      <c r="Q13302" s="29">
        <v>39857</v>
      </c>
      <c r="S13302">
        <v>41501241</v>
      </c>
      <c r="T13302" t="s">
        <v>11275</v>
      </c>
    </row>
    <row r="13303" spans="1:20" x14ac:dyDescent="0.25">
      <c r="A13303">
        <v>4150125</v>
      </c>
      <c r="B13303" t="s">
        <v>11276</v>
      </c>
      <c r="C13303" t="s">
        <v>1956</v>
      </c>
      <c r="D13303" t="s">
        <v>1957</v>
      </c>
      <c r="E13303" t="s">
        <v>1958</v>
      </c>
      <c r="F13303" t="s">
        <v>1959</v>
      </c>
      <c r="H13303" t="s">
        <v>1986</v>
      </c>
      <c r="I13303" t="s">
        <v>1987</v>
      </c>
      <c r="M13303" t="s">
        <v>1956</v>
      </c>
      <c r="N13303" t="s">
        <v>1962</v>
      </c>
      <c r="O13303">
        <v>2</v>
      </c>
      <c r="P13303" t="s">
        <v>1989</v>
      </c>
      <c r="Q13303" s="29">
        <v>39857</v>
      </c>
      <c r="S13303">
        <v>41501250</v>
      </c>
      <c r="T13303" t="s">
        <v>11276</v>
      </c>
    </row>
    <row r="13304" spans="1:20" x14ac:dyDescent="0.25">
      <c r="A13304">
        <v>4150126</v>
      </c>
      <c r="B13304" t="s">
        <v>1855</v>
      </c>
      <c r="C13304" t="s">
        <v>1956</v>
      </c>
      <c r="D13304" t="s">
        <v>1957</v>
      </c>
      <c r="E13304" t="s">
        <v>1958</v>
      </c>
      <c r="F13304" t="s">
        <v>1959</v>
      </c>
      <c r="G13304">
        <v>1</v>
      </c>
      <c r="H13304" t="s">
        <v>1986</v>
      </c>
      <c r="I13304" t="s">
        <v>1987</v>
      </c>
      <c r="J13304" t="s">
        <v>1969</v>
      </c>
      <c r="M13304" t="s">
        <v>1956</v>
      </c>
      <c r="N13304" t="s">
        <v>1962</v>
      </c>
      <c r="O13304">
        <v>2</v>
      </c>
      <c r="P13304" t="s">
        <v>1989</v>
      </c>
      <c r="Q13304" s="29">
        <v>39857</v>
      </c>
      <c r="S13304">
        <v>41501268</v>
      </c>
      <c r="T13304" t="s">
        <v>1855</v>
      </c>
    </row>
    <row r="13305" spans="1:20" x14ac:dyDescent="0.25">
      <c r="A13305">
        <v>4150126</v>
      </c>
      <c r="B13305" t="s">
        <v>1855</v>
      </c>
      <c r="C13305" t="s">
        <v>1956</v>
      </c>
      <c r="D13305" t="s">
        <v>1957</v>
      </c>
      <c r="E13305" t="s">
        <v>1958</v>
      </c>
      <c r="F13305" t="s">
        <v>1959</v>
      </c>
      <c r="G13305">
        <v>1</v>
      </c>
      <c r="H13305" t="s">
        <v>1986</v>
      </c>
      <c r="I13305" t="s">
        <v>1987</v>
      </c>
      <c r="J13305" t="s">
        <v>1969</v>
      </c>
      <c r="M13305" t="s">
        <v>1956</v>
      </c>
      <c r="N13305" t="s">
        <v>1962</v>
      </c>
      <c r="O13305">
        <v>1</v>
      </c>
      <c r="P13305" t="s">
        <v>1963</v>
      </c>
      <c r="Q13305" s="29">
        <v>1</v>
      </c>
      <c r="R13305" s="29">
        <v>42155</v>
      </c>
      <c r="S13305">
        <v>41501268</v>
      </c>
      <c r="T13305" t="s">
        <v>1855</v>
      </c>
    </row>
    <row r="13306" spans="1:20" x14ac:dyDescent="0.25">
      <c r="A13306">
        <v>4200000</v>
      </c>
      <c r="B13306" t="s">
        <v>11277</v>
      </c>
      <c r="C13306" t="s">
        <v>1956</v>
      </c>
      <c r="D13306" t="s">
        <v>1957</v>
      </c>
      <c r="E13306" t="s">
        <v>1958</v>
      </c>
      <c r="F13306" t="s">
        <v>1959</v>
      </c>
      <c r="G13306">
        <v>20</v>
      </c>
      <c r="H13306" t="s">
        <v>1960</v>
      </c>
      <c r="I13306" t="s">
        <v>1961</v>
      </c>
      <c r="M13306" t="s">
        <v>1956</v>
      </c>
      <c r="N13306" t="s">
        <v>1962</v>
      </c>
      <c r="O13306">
        <v>1</v>
      </c>
      <c r="P13306" t="s">
        <v>1963</v>
      </c>
      <c r="Q13306" s="29">
        <v>1</v>
      </c>
      <c r="R13306" s="29">
        <v>34985</v>
      </c>
      <c r="S13306">
        <v>42000009</v>
      </c>
      <c r="T13306" t="s">
        <v>11277</v>
      </c>
    </row>
    <row r="13307" spans="1:20" x14ac:dyDescent="0.25">
      <c r="A13307">
        <v>4201000</v>
      </c>
      <c r="B13307" t="s">
        <v>2374</v>
      </c>
      <c r="C13307" t="s">
        <v>1956</v>
      </c>
      <c r="D13307" t="s">
        <v>2119</v>
      </c>
      <c r="E13307" t="s">
        <v>2119</v>
      </c>
      <c r="F13307" t="s">
        <v>1959</v>
      </c>
      <c r="G13307">
        <v>20</v>
      </c>
      <c r="H13307" t="s">
        <v>1960</v>
      </c>
      <c r="I13307" t="s">
        <v>1961</v>
      </c>
      <c r="M13307" t="s">
        <v>1956</v>
      </c>
      <c r="N13307" t="s">
        <v>1962</v>
      </c>
      <c r="O13307">
        <v>1</v>
      </c>
      <c r="P13307" t="s">
        <v>1963</v>
      </c>
      <c r="Q13307" s="29">
        <v>1</v>
      </c>
      <c r="R13307" s="29">
        <v>38755</v>
      </c>
      <c r="S13307">
        <v>42010004</v>
      </c>
      <c r="T13307" t="s">
        <v>2374</v>
      </c>
    </row>
    <row r="13308" spans="1:20" x14ac:dyDescent="0.25">
      <c r="A13308">
        <v>4201001</v>
      </c>
      <c r="B13308" t="s">
        <v>11278</v>
      </c>
      <c r="C13308" t="s">
        <v>1956</v>
      </c>
      <c r="D13308" t="s">
        <v>1957</v>
      </c>
      <c r="E13308" t="s">
        <v>1958</v>
      </c>
      <c r="F13308" t="s">
        <v>1959</v>
      </c>
      <c r="G13308">
        <v>20</v>
      </c>
      <c r="H13308" t="s">
        <v>1960</v>
      </c>
      <c r="I13308" t="s">
        <v>1961</v>
      </c>
      <c r="M13308" t="s">
        <v>1956</v>
      </c>
      <c r="N13308" t="s">
        <v>1962</v>
      </c>
      <c r="O13308">
        <v>1</v>
      </c>
      <c r="P13308" t="s">
        <v>1963</v>
      </c>
      <c r="Q13308" s="29">
        <v>1</v>
      </c>
      <c r="R13308" s="29">
        <v>41835</v>
      </c>
      <c r="S13308">
        <v>42010012</v>
      </c>
      <c r="T13308" t="s">
        <v>11279</v>
      </c>
    </row>
    <row r="13309" spans="1:20" x14ac:dyDescent="0.25">
      <c r="A13309">
        <v>4201002</v>
      </c>
      <c r="B13309" t="s">
        <v>11280</v>
      </c>
      <c r="C13309" t="s">
        <v>1956</v>
      </c>
      <c r="D13309" t="s">
        <v>1957</v>
      </c>
      <c r="E13309" t="s">
        <v>1958</v>
      </c>
      <c r="F13309" t="s">
        <v>1959</v>
      </c>
      <c r="G13309">
        <v>20</v>
      </c>
      <c r="H13309" t="s">
        <v>1960</v>
      </c>
      <c r="I13309" t="s">
        <v>1961</v>
      </c>
      <c r="M13309" t="s">
        <v>1956</v>
      </c>
      <c r="N13309" t="s">
        <v>1962</v>
      </c>
      <c r="O13309">
        <v>1</v>
      </c>
      <c r="P13309" t="s">
        <v>1963</v>
      </c>
      <c r="Q13309" s="29">
        <v>1</v>
      </c>
      <c r="R13309" s="29">
        <v>41835</v>
      </c>
      <c r="S13309">
        <v>42010020</v>
      </c>
      <c r="T13309" t="s">
        <v>11280</v>
      </c>
    </row>
    <row r="13310" spans="1:20" x14ac:dyDescent="0.25">
      <c r="A13310">
        <v>4201003</v>
      </c>
      <c r="B13310" t="s">
        <v>11281</v>
      </c>
      <c r="C13310" t="s">
        <v>1956</v>
      </c>
      <c r="D13310" t="s">
        <v>1957</v>
      </c>
      <c r="E13310" t="s">
        <v>1958</v>
      </c>
      <c r="F13310" t="s">
        <v>1959</v>
      </c>
      <c r="G13310">
        <v>20</v>
      </c>
      <c r="H13310" t="s">
        <v>1960</v>
      </c>
      <c r="I13310" t="s">
        <v>1961</v>
      </c>
      <c r="M13310" t="s">
        <v>1956</v>
      </c>
      <c r="N13310" t="s">
        <v>1962</v>
      </c>
      <c r="O13310">
        <v>1</v>
      </c>
      <c r="P13310" t="s">
        <v>1963</v>
      </c>
      <c r="Q13310" s="29">
        <v>1</v>
      </c>
      <c r="R13310" s="29">
        <v>41835</v>
      </c>
      <c r="S13310">
        <v>42010039</v>
      </c>
      <c r="T13310" t="s">
        <v>11281</v>
      </c>
    </row>
    <row r="13311" spans="1:20" x14ac:dyDescent="0.25">
      <c r="A13311">
        <v>4201004</v>
      </c>
      <c r="B13311" t="s">
        <v>11282</v>
      </c>
      <c r="C13311" t="s">
        <v>1956</v>
      </c>
      <c r="D13311" t="s">
        <v>1957</v>
      </c>
      <c r="E13311" t="s">
        <v>1958</v>
      </c>
      <c r="F13311" t="s">
        <v>1959</v>
      </c>
      <c r="G13311">
        <v>20</v>
      </c>
      <c r="H13311" t="s">
        <v>1960</v>
      </c>
      <c r="I13311" t="s">
        <v>1961</v>
      </c>
      <c r="M13311" t="s">
        <v>1956</v>
      </c>
      <c r="N13311" t="s">
        <v>1962</v>
      </c>
      <c r="O13311">
        <v>1</v>
      </c>
      <c r="P13311" t="s">
        <v>1963</v>
      </c>
      <c r="Q13311" s="29">
        <v>1</v>
      </c>
      <c r="R13311" s="29">
        <v>41835</v>
      </c>
      <c r="S13311">
        <v>42010047</v>
      </c>
      <c r="T13311" t="s">
        <v>11283</v>
      </c>
    </row>
    <row r="13312" spans="1:20" x14ac:dyDescent="0.25">
      <c r="A13312">
        <v>4201005</v>
      </c>
      <c r="B13312" t="s">
        <v>11284</v>
      </c>
      <c r="C13312" t="s">
        <v>1956</v>
      </c>
      <c r="D13312" t="s">
        <v>1957</v>
      </c>
      <c r="E13312" t="s">
        <v>1958</v>
      </c>
      <c r="F13312" t="s">
        <v>1959</v>
      </c>
      <c r="G13312">
        <v>20</v>
      </c>
      <c r="H13312" t="s">
        <v>1960</v>
      </c>
      <c r="I13312" t="s">
        <v>1961</v>
      </c>
      <c r="M13312" t="s">
        <v>1956</v>
      </c>
      <c r="N13312" t="s">
        <v>1962</v>
      </c>
      <c r="O13312">
        <v>1</v>
      </c>
      <c r="P13312" t="s">
        <v>1963</v>
      </c>
      <c r="Q13312" s="29">
        <v>1</v>
      </c>
      <c r="R13312" s="29">
        <v>41835</v>
      </c>
      <c r="S13312">
        <v>42010055</v>
      </c>
      <c r="T13312" t="s">
        <v>11284</v>
      </c>
    </row>
    <row r="13313" spans="1:20" x14ac:dyDescent="0.25">
      <c r="A13313">
        <v>4201006</v>
      </c>
      <c r="B13313" t="s">
        <v>11285</v>
      </c>
      <c r="C13313" t="s">
        <v>1956</v>
      </c>
      <c r="D13313" t="s">
        <v>1957</v>
      </c>
      <c r="E13313" t="s">
        <v>1958</v>
      </c>
      <c r="F13313" t="s">
        <v>1959</v>
      </c>
      <c r="G13313">
        <v>1</v>
      </c>
      <c r="H13313" t="s">
        <v>1960</v>
      </c>
      <c r="I13313" t="s">
        <v>1961</v>
      </c>
      <c r="M13313" t="s">
        <v>1956</v>
      </c>
      <c r="N13313" t="s">
        <v>1962</v>
      </c>
      <c r="O13313">
        <v>1</v>
      </c>
      <c r="P13313" t="s">
        <v>1963</v>
      </c>
      <c r="Q13313" s="29">
        <v>1</v>
      </c>
      <c r="R13313" s="29">
        <v>41835</v>
      </c>
      <c r="S13313">
        <v>42010063</v>
      </c>
      <c r="T13313" t="s">
        <v>11285</v>
      </c>
    </row>
    <row r="13314" spans="1:20" x14ac:dyDescent="0.25">
      <c r="A13314">
        <v>4201007</v>
      </c>
      <c r="B13314" t="s">
        <v>1788</v>
      </c>
      <c r="C13314" t="s">
        <v>1956</v>
      </c>
      <c r="D13314" t="s">
        <v>1957</v>
      </c>
      <c r="E13314" t="s">
        <v>1958</v>
      </c>
      <c r="F13314" t="s">
        <v>1959</v>
      </c>
      <c r="G13314">
        <v>20</v>
      </c>
      <c r="H13314" t="s">
        <v>1960</v>
      </c>
      <c r="I13314" t="s">
        <v>1961</v>
      </c>
      <c r="M13314" t="s">
        <v>1956</v>
      </c>
      <c r="N13314" t="s">
        <v>1962</v>
      </c>
      <c r="O13314">
        <v>1</v>
      </c>
      <c r="P13314" t="s">
        <v>1963</v>
      </c>
      <c r="Q13314" s="29">
        <v>1</v>
      </c>
      <c r="R13314" s="29">
        <v>41835</v>
      </c>
      <c r="S13314">
        <v>42010071</v>
      </c>
      <c r="T13314" t="s">
        <v>1788</v>
      </c>
    </row>
    <row r="13315" spans="1:20" x14ac:dyDescent="0.25">
      <c r="A13315">
        <v>4201008</v>
      </c>
      <c r="B13315" t="s">
        <v>11286</v>
      </c>
      <c r="C13315" t="s">
        <v>1956</v>
      </c>
      <c r="D13315" t="s">
        <v>1957</v>
      </c>
      <c r="E13315" t="s">
        <v>1958</v>
      </c>
      <c r="F13315" t="s">
        <v>1959</v>
      </c>
      <c r="G13315">
        <v>20</v>
      </c>
      <c r="H13315" t="s">
        <v>1960</v>
      </c>
      <c r="I13315" t="s">
        <v>1961</v>
      </c>
      <c r="M13315" t="s">
        <v>1956</v>
      </c>
      <c r="N13315" t="s">
        <v>1962</v>
      </c>
      <c r="O13315">
        <v>1</v>
      </c>
      <c r="P13315" t="s">
        <v>1963</v>
      </c>
      <c r="Q13315" s="29">
        <v>1</v>
      </c>
      <c r="R13315" s="29">
        <v>41835</v>
      </c>
      <c r="S13315">
        <v>42010080</v>
      </c>
      <c r="T13315" t="s">
        <v>11286</v>
      </c>
    </row>
    <row r="13316" spans="1:20" x14ac:dyDescent="0.25">
      <c r="A13316">
        <v>4202000</v>
      </c>
      <c r="B13316" t="s">
        <v>2418</v>
      </c>
      <c r="C13316" t="s">
        <v>1956</v>
      </c>
      <c r="D13316" t="s">
        <v>2119</v>
      </c>
      <c r="E13316" t="s">
        <v>2119</v>
      </c>
      <c r="F13316" t="s">
        <v>1959</v>
      </c>
      <c r="G13316">
        <v>20</v>
      </c>
      <c r="H13316" t="s">
        <v>1960</v>
      </c>
      <c r="I13316" t="s">
        <v>1961</v>
      </c>
      <c r="M13316" t="s">
        <v>1956</v>
      </c>
      <c r="N13316" t="s">
        <v>1962</v>
      </c>
      <c r="O13316">
        <v>1</v>
      </c>
      <c r="P13316" t="s">
        <v>1963</v>
      </c>
      <c r="Q13316" s="29">
        <v>1</v>
      </c>
      <c r="R13316" s="29">
        <v>38755</v>
      </c>
      <c r="S13316">
        <v>42020000</v>
      </c>
      <c r="T13316" t="s">
        <v>2418</v>
      </c>
    </row>
    <row r="13317" spans="1:20" x14ac:dyDescent="0.25">
      <c r="A13317">
        <v>4202001</v>
      </c>
      <c r="B13317" t="s">
        <v>11287</v>
      </c>
      <c r="C13317" t="s">
        <v>1956</v>
      </c>
      <c r="D13317" t="s">
        <v>1957</v>
      </c>
      <c r="E13317" t="s">
        <v>1958</v>
      </c>
      <c r="F13317" t="s">
        <v>1959</v>
      </c>
      <c r="G13317">
        <v>20</v>
      </c>
      <c r="H13317" t="s">
        <v>1960</v>
      </c>
      <c r="I13317" t="s">
        <v>1961</v>
      </c>
      <c r="M13317" t="s">
        <v>1956</v>
      </c>
      <c r="N13317" t="s">
        <v>1962</v>
      </c>
      <c r="O13317">
        <v>1</v>
      </c>
      <c r="P13317" t="s">
        <v>1963</v>
      </c>
      <c r="Q13317" s="29">
        <v>1</v>
      </c>
      <c r="R13317" s="29">
        <v>41835</v>
      </c>
      <c r="S13317">
        <v>42020018</v>
      </c>
      <c r="T13317" t="s">
        <v>11287</v>
      </c>
    </row>
    <row r="13318" spans="1:20" x14ac:dyDescent="0.25">
      <c r="A13318">
        <v>4202002</v>
      </c>
      <c r="B13318" t="s">
        <v>11288</v>
      </c>
      <c r="C13318" t="s">
        <v>1956</v>
      </c>
      <c r="D13318" t="s">
        <v>1957</v>
      </c>
      <c r="E13318" t="s">
        <v>1958</v>
      </c>
      <c r="F13318" t="s">
        <v>1959</v>
      </c>
      <c r="G13318">
        <v>20</v>
      </c>
      <c r="H13318" t="s">
        <v>1960</v>
      </c>
      <c r="I13318" t="s">
        <v>1961</v>
      </c>
      <c r="M13318" t="s">
        <v>1956</v>
      </c>
      <c r="N13318" t="s">
        <v>1962</v>
      </c>
      <c r="O13318">
        <v>1</v>
      </c>
      <c r="P13318" t="s">
        <v>1963</v>
      </c>
      <c r="Q13318" s="29">
        <v>1</v>
      </c>
      <c r="R13318" s="29">
        <v>41835</v>
      </c>
      <c r="S13318">
        <v>42020026</v>
      </c>
      <c r="T13318" t="s">
        <v>11288</v>
      </c>
    </row>
    <row r="13319" spans="1:20" x14ac:dyDescent="0.25">
      <c r="A13319">
        <v>4202003</v>
      </c>
      <c r="B13319" t="s">
        <v>11289</v>
      </c>
      <c r="C13319" t="s">
        <v>1956</v>
      </c>
      <c r="D13319" t="s">
        <v>1957</v>
      </c>
      <c r="E13319" t="s">
        <v>1958</v>
      </c>
      <c r="F13319" t="s">
        <v>1959</v>
      </c>
      <c r="G13319">
        <v>20</v>
      </c>
      <c r="H13319" t="s">
        <v>1960</v>
      </c>
      <c r="I13319" t="s">
        <v>1961</v>
      </c>
      <c r="M13319" t="s">
        <v>1956</v>
      </c>
      <c r="N13319" t="s">
        <v>1962</v>
      </c>
      <c r="O13319">
        <v>1</v>
      </c>
      <c r="P13319" t="s">
        <v>1963</v>
      </c>
      <c r="Q13319" s="29">
        <v>1</v>
      </c>
      <c r="R13319" s="29">
        <v>41835</v>
      </c>
      <c r="S13319">
        <v>42020034</v>
      </c>
      <c r="T13319" t="s">
        <v>11289</v>
      </c>
    </row>
    <row r="13320" spans="1:20" x14ac:dyDescent="0.25">
      <c r="A13320">
        <v>4202004</v>
      </c>
      <c r="B13320" t="s">
        <v>11290</v>
      </c>
      <c r="C13320" t="s">
        <v>1956</v>
      </c>
      <c r="D13320" t="s">
        <v>1957</v>
      </c>
      <c r="E13320" t="s">
        <v>1958</v>
      </c>
      <c r="F13320" t="s">
        <v>1959</v>
      </c>
      <c r="G13320">
        <v>20</v>
      </c>
      <c r="H13320" t="s">
        <v>1960</v>
      </c>
      <c r="I13320" t="s">
        <v>1961</v>
      </c>
      <c r="M13320" t="s">
        <v>1956</v>
      </c>
      <c r="N13320" t="s">
        <v>1962</v>
      </c>
      <c r="O13320">
        <v>1</v>
      </c>
      <c r="P13320" t="s">
        <v>1963</v>
      </c>
      <c r="Q13320" s="29">
        <v>1</v>
      </c>
      <c r="R13320" s="29">
        <v>41835</v>
      </c>
      <c r="S13320">
        <v>42020042</v>
      </c>
      <c r="T13320" t="s">
        <v>11290</v>
      </c>
    </row>
    <row r="13321" spans="1:20" x14ac:dyDescent="0.25">
      <c r="A13321">
        <v>4202005</v>
      </c>
      <c r="B13321" t="s">
        <v>11291</v>
      </c>
      <c r="C13321" t="s">
        <v>1956</v>
      </c>
      <c r="D13321" t="s">
        <v>1957</v>
      </c>
      <c r="E13321" t="s">
        <v>1958</v>
      </c>
      <c r="F13321" t="s">
        <v>1959</v>
      </c>
      <c r="G13321">
        <v>20</v>
      </c>
      <c r="H13321" t="s">
        <v>1960</v>
      </c>
      <c r="I13321" t="s">
        <v>1961</v>
      </c>
      <c r="M13321" t="s">
        <v>1956</v>
      </c>
      <c r="N13321" t="s">
        <v>1962</v>
      </c>
      <c r="O13321">
        <v>1</v>
      </c>
      <c r="P13321" t="s">
        <v>1963</v>
      </c>
      <c r="Q13321" s="29">
        <v>1</v>
      </c>
      <c r="R13321" s="29">
        <v>41835</v>
      </c>
      <c r="S13321">
        <v>42020050</v>
      </c>
      <c r="T13321" t="s">
        <v>11292</v>
      </c>
    </row>
    <row r="13322" spans="1:20" x14ac:dyDescent="0.25">
      <c r="A13322">
        <v>4202006</v>
      </c>
      <c r="B13322" t="s">
        <v>11293</v>
      </c>
      <c r="C13322" t="s">
        <v>1956</v>
      </c>
      <c r="D13322" t="s">
        <v>1957</v>
      </c>
      <c r="E13322" t="s">
        <v>1958</v>
      </c>
      <c r="F13322" t="s">
        <v>1959</v>
      </c>
      <c r="G13322">
        <v>20</v>
      </c>
      <c r="H13322" t="s">
        <v>1960</v>
      </c>
      <c r="I13322" t="s">
        <v>1961</v>
      </c>
      <c r="M13322" t="s">
        <v>1956</v>
      </c>
      <c r="N13322" t="s">
        <v>1962</v>
      </c>
      <c r="O13322">
        <v>1</v>
      </c>
      <c r="P13322" t="s">
        <v>1963</v>
      </c>
      <c r="Q13322" s="29">
        <v>1</v>
      </c>
      <c r="R13322" s="29">
        <v>41835</v>
      </c>
      <c r="S13322">
        <v>42020069</v>
      </c>
      <c r="T13322" t="s">
        <v>11294</v>
      </c>
    </row>
    <row r="13323" spans="1:20" x14ac:dyDescent="0.25">
      <c r="A13323">
        <v>4202007</v>
      </c>
      <c r="B13323" t="s">
        <v>11295</v>
      </c>
      <c r="C13323" t="s">
        <v>1956</v>
      </c>
      <c r="D13323" t="s">
        <v>1957</v>
      </c>
      <c r="E13323" t="s">
        <v>1958</v>
      </c>
      <c r="F13323" t="s">
        <v>1959</v>
      </c>
      <c r="G13323">
        <v>20</v>
      </c>
      <c r="H13323" t="s">
        <v>1960</v>
      </c>
      <c r="I13323" t="s">
        <v>1961</v>
      </c>
      <c r="M13323" t="s">
        <v>1956</v>
      </c>
      <c r="N13323" t="s">
        <v>1962</v>
      </c>
      <c r="O13323">
        <v>1</v>
      </c>
      <c r="P13323" t="s">
        <v>1963</v>
      </c>
      <c r="Q13323" s="29">
        <v>1</v>
      </c>
      <c r="R13323" s="29">
        <v>41835</v>
      </c>
      <c r="S13323">
        <v>42020077</v>
      </c>
      <c r="T13323" t="s">
        <v>11295</v>
      </c>
    </row>
    <row r="13324" spans="1:20" x14ac:dyDescent="0.25">
      <c r="A13324">
        <v>4202008</v>
      </c>
      <c r="B13324" t="s">
        <v>11296</v>
      </c>
      <c r="C13324" t="s">
        <v>1956</v>
      </c>
      <c r="D13324" t="s">
        <v>1957</v>
      </c>
      <c r="E13324" t="s">
        <v>1958</v>
      </c>
      <c r="F13324" t="s">
        <v>1959</v>
      </c>
      <c r="G13324">
        <v>20</v>
      </c>
      <c r="H13324" t="s">
        <v>1960</v>
      </c>
      <c r="I13324" t="s">
        <v>1961</v>
      </c>
      <c r="M13324" t="s">
        <v>1956</v>
      </c>
      <c r="N13324" t="s">
        <v>1962</v>
      </c>
      <c r="O13324">
        <v>1</v>
      </c>
      <c r="P13324" t="s">
        <v>1963</v>
      </c>
      <c r="Q13324" s="29">
        <v>1</v>
      </c>
      <c r="R13324" s="29">
        <v>41835</v>
      </c>
      <c r="S13324">
        <v>42020085</v>
      </c>
      <c r="T13324" t="s">
        <v>11296</v>
      </c>
    </row>
    <row r="13325" spans="1:20" x14ac:dyDescent="0.25">
      <c r="A13325">
        <v>4202009</v>
      </c>
      <c r="B13325" t="s">
        <v>11297</v>
      </c>
      <c r="C13325" t="s">
        <v>1956</v>
      </c>
      <c r="D13325" t="s">
        <v>1957</v>
      </c>
      <c r="E13325" t="s">
        <v>1958</v>
      </c>
      <c r="F13325" t="s">
        <v>1959</v>
      </c>
      <c r="G13325">
        <v>20</v>
      </c>
      <c r="H13325" t="s">
        <v>1960</v>
      </c>
      <c r="I13325" t="s">
        <v>1961</v>
      </c>
      <c r="M13325" t="s">
        <v>1956</v>
      </c>
      <c r="N13325" t="s">
        <v>1962</v>
      </c>
      <c r="O13325">
        <v>1</v>
      </c>
      <c r="P13325" t="s">
        <v>1963</v>
      </c>
      <c r="Q13325" s="29">
        <v>1</v>
      </c>
      <c r="R13325" s="29">
        <v>41835</v>
      </c>
      <c r="S13325">
        <v>42020093</v>
      </c>
      <c r="T13325" t="s">
        <v>11297</v>
      </c>
    </row>
    <row r="13326" spans="1:20" x14ac:dyDescent="0.25">
      <c r="A13326">
        <v>4202010</v>
      </c>
      <c r="B13326" t="s">
        <v>11298</v>
      </c>
      <c r="C13326" t="s">
        <v>1956</v>
      </c>
      <c r="D13326" t="s">
        <v>1957</v>
      </c>
      <c r="E13326" t="s">
        <v>1958</v>
      </c>
      <c r="F13326" t="s">
        <v>1959</v>
      </c>
      <c r="G13326">
        <v>20</v>
      </c>
      <c r="H13326" t="s">
        <v>1960</v>
      </c>
      <c r="I13326" t="s">
        <v>1961</v>
      </c>
      <c r="M13326" t="s">
        <v>1956</v>
      </c>
      <c r="N13326" t="s">
        <v>1962</v>
      </c>
      <c r="O13326">
        <v>1</v>
      </c>
      <c r="P13326" t="s">
        <v>1963</v>
      </c>
      <c r="Q13326" s="29">
        <v>1</v>
      </c>
      <c r="R13326" s="29">
        <v>41835</v>
      </c>
      <c r="S13326">
        <v>42020107</v>
      </c>
      <c r="T13326" t="s">
        <v>11299</v>
      </c>
    </row>
    <row r="13327" spans="1:20" x14ac:dyDescent="0.25">
      <c r="A13327">
        <v>4202011</v>
      </c>
      <c r="B13327" t="s">
        <v>11300</v>
      </c>
      <c r="C13327" t="s">
        <v>1956</v>
      </c>
      <c r="D13327" t="s">
        <v>1957</v>
      </c>
      <c r="E13327" t="s">
        <v>1958</v>
      </c>
      <c r="F13327" t="s">
        <v>1959</v>
      </c>
      <c r="G13327">
        <v>20</v>
      </c>
      <c r="H13327" t="s">
        <v>1960</v>
      </c>
      <c r="I13327" t="s">
        <v>1961</v>
      </c>
      <c r="M13327" t="s">
        <v>1956</v>
      </c>
      <c r="N13327" t="s">
        <v>1962</v>
      </c>
      <c r="O13327">
        <v>1</v>
      </c>
      <c r="P13327" t="s">
        <v>1963</v>
      </c>
      <c r="Q13327" s="29">
        <v>1</v>
      </c>
      <c r="R13327" s="29">
        <v>41835</v>
      </c>
      <c r="S13327">
        <v>42020115</v>
      </c>
      <c r="T13327" t="s">
        <v>11300</v>
      </c>
    </row>
    <row r="13328" spans="1:20" x14ac:dyDescent="0.25">
      <c r="A13328">
        <v>4202012</v>
      </c>
      <c r="B13328" t="s">
        <v>11301</v>
      </c>
      <c r="C13328" t="s">
        <v>1956</v>
      </c>
      <c r="D13328" t="s">
        <v>1957</v>
      </c>
      <c r="E13328" t="s">
        <v>1958</v>
      </c>
      <c r="F13328" t="s">
        <v>1959</v>
      </c>
      <c r="G13328">
        <v>20</v>
      </c>
      <c r="H13328" t="s">
        <v>1960</v>
      </c>
      <c r="I13328" t="s">
        <v>1961</v>
      </c>
      <c r="M13328" t="s">
        <v>1956</v>
      </c>
      <c r="N13328" t="s">
        <v>1962</v>
      </c>
      <c r="O13328">
        <v>1</v>
      </c>
      <c r="P13328" t="s">
        <v>1963</v>
      </c>
      <c r="Q13328" s="29">
        <v>1</v>
      </c>
      <c r="R13328" s="29">
        <v>41835</v>
      </c>
      <c r="S13328">
        <v>42020123</v>
      </c>
      <c r="T13328" t="s">
        <v>11301</v>
      </c>
    </row>
    <row r="13329" spans="1:20" x14ac:dyDescent="0.25">
      <c r="A13329">
        <v>4202013</v>
      </c>
      <c r="B13329" t="s">
        <v>11302</v>
      </c>
      <c r="C13329" t="s">
        <v>1882</v>
      </c>
      <c r="D13329" t="s">
        <v>1957</v>
      </c>
      <c r="E13329" t="s">
        <v>1958</v>
      </c>
      <c r="F13329" t="s">
        <v>1959</v>
      </c>
      <c r="G13329">
        <v>20</v>
      </c>
      <c r="H13329" t="s">
        <v>1960</v>
      </c>
      <c r="I13329" t="s">
        <v>1961</v>
      </c>
      <c r="M13329" t="s">
        <v>1956</v>
      </c>
      <c r="N13329" t="s">
        <v>1962</v>
      </c>
      <c r="O13329">
        <v>1</v>
      </c>
      <c r="P13329" t="s">
        <v>1963</v>
      </c>
      <c r="Q13329" s="29">
        <v>1</v>
      </c>
      <c r="R13329" s="29">
        <v>41835</v>
      </c>
      <c r="S13329">
        <v>42020131</v>
      </c>
      <c r="T13329" t="s">
        <v>11303</v>
      </c>
    </row>
    <row r="13330" spans="1:20" x14ac:dyDescent="0.25">
      <c r="A13330">
        <v>4202014</v>
      </c>
      <c r="B13330" t="s">
        <v>11304</v>
      </c>
      <c r="C13330" t="s">
        <v>1956</v>
      </c>
      <c r="D13330" t="s">
        <v>1957</v>
      </c>
      <c r="E13330" t="s">
        <v>1958</v>
      </c>
      <c r="F13330" t="s">
        <v>1959</v>
      </c>
      <c r="G13330">
        <v>20</v>
      </c>
      <c r="H13330" t="s">
        <v>1960</v>
      </c>
      <c r="I13330" t="s">
        <v>1961</v>
      </c>
      <c r="M13330" t="s">
        <v>1956</v>
      </c>
      <c r="N13330" t="s">
        <v>1962</v>
      </c>
      <c r="O13330">
        <v>1</v>
      </c>
      <c r="P13330" t="s">
        <v>1963</v>
      </c>
      <c r="Q13330" s="29">
        <v>1</v>
      </c>
      <c r="R13330" s="29">
        <v>41835</v>
      </c>
      <c r="S13330">
        <v>42020140</v>
      </c>
      <c r="T13330" t="s">
        <v>11304</v>
      </c>
    </row>
    <row r="13331" spans="1:20" x14ac:dyDescent="0.25">
      <c r="A13331">
        <v>4202709</v>
      </c>
      <c r="B13331" t="s">
        <v>11305</v>
      </c>
      <c r="C13331" t="s">
        <v>1956</v>
      </c>
      <c r="D13331" t="s">
        <v>1957</v>
      </c>
      <c r="E13331" t="s">
        <v>1958</v>
      </c>
      <c r="F13331" t="s">
        <v>1959</v>
      </c>
      <c r="G13331">
        <v>1</v>
      </c>
      <c r="H13331" t="s">
        <v>1960</v>
      </c>
      <c r="I13331" t="s">
        <v>1961</v>
      </c>
      <c r="J13331" t="s">
        <v>1969</v>
      </c>
      <c r="K13331">
        <v>3010164</v>
      </c>
      <c r="L13331" t="s">
        <v>4696</v>
      </c>
      <c r="M13331" t="s">
        <v>1882</v>
      </c>
      <c r="N13331" t="s">
        <v>1962</v>
      </c>
      <c r="O13331">
        <v>1</v>
      </c>
      <c r="P13331" t="s">
        <v>1963</v>
      </c>
      <c r="Q13331" s="29">
        <v>1</v>
      </c>
      <c r="R13331" s="29">
        <v>41668</v>
      </c>
      <c r="S13331">
        <v>42027098</v>
      </c>
      <c r="T13331" t="s">
        <v>11305</v>
      </c>
    </row>
    <row r="13332" spans="1:20" x14ac:dyDescent="0.25">
      <c r="A13332">
        <v>4202813</v>
      </c>
      <c r="B13332" t="s">
        <v>11306</v>
      </c>
      <c r="C13332" t="s">
        <v>1956</v>
      </c>
      <c r="D13332" t="s">
        <v>1965</v>
      </c>
      <c r="E13332" t="s">
        <v>1966</v>
      </c>
      <c r="F13332" t="s">
        <v>1959</v>
      </c>
      <c r="G13332">
        <v>1</v>
      </c>
      <c r="H13332" t="s">
        <v>1967</v>
      </c>
      <c r="I13332" t="s">
        <v>1968</v>
      </c>
      <c r="J13332" t="s">
        <v>1969</v>
      </c>
      <c r="K13332">
        <v>2010407</v>
      </c>
      <c r="L13332" t="s">
        <v>2526</v>
      </c>
      <c r="M13332" t="s">
        <v>1882</v>
      </c>
      <c r="N13332" t="s">
        <v>1962</v>
      </c>
      <c r="O13332">
        <v>1</v>
      </c>
      <c r="P13332" t="s">
        <v>1963</v>
      </c>
      <c r="Q13332" s="29">
        <v>1</v>
      </c>
      <c r="S13332">
        <v>42028132</v>
      </c>
      <c r="T13332" t="s">
        <v>11306</v>
      </c>
    </row>
    <row r="13333" spans="1:20" x14ac:dyDescent="0.25">
      <c r="A13333">
        <v>4202902</v>
      </c>
      <c r="B13333" t="s">
        <v>11307</v>
      </c>
      <c r="C13333" t="s">
        <v>1956</v>
      </c>
      <c r="D13333" t="s">
        <v>1965</v>
      </c>
      <c r="E13333" t="s">
        <v>1966</v>
      </c>
      <c r="F13333" t="s">
        <v>1959</v>
      </c>
      <c r="G13333">
        <v>20</v>
      </c>
      <c r="H13333" t="s">
        <v>1960</v>
      </c>
      <c r="I13333" t="s">
        <v>1961</v>
      </c>
      <c r="K13333">
        <v>2010401</v>
      </c>
      <c r="L13333" t="s">
        <v>2521</v>
      </c>
      <c r="M13333" t="s">
        <v>1956</v>
      </c>
      <c r="N13333" t="s">
        <v>1962</v>
      </c>
      <c r="O13333">
        <v>1</v>
      </c>
      <c r="P13333" t="s">
        <v>1963</v>
      </c>
      <c r="Q13333" s="29">
        <v>1</v>
      </c>
      <c r="R13333" s="29">
        <v>37068</v>
      </c>
      <c r="S13333">
        <v>42029023</v>
      </c>
      <c r="T13333" t="s">
        <v>11307</v>
      </c>
    </row>
    <row r="13334" spans="1:20" x14ac:dyDescent="0.25">
      <c r="A13334">
        <v>4202904</v>
      </c>
      <c r="B13334" t="s">
        <v>11308</v>
      </c>
      <c r="C13334" t="s">
        <v>1956</v>
      </c>
      <c r="D13334" t="s">
        <v>1965</v>
      </c>
      <c r="E13334" t="s">
        <v>1966</v>
      </c>
      <c r="F13334" t="s">
        <v>1959</v>
      </c>
      <c r="G13334">
        <v>20</v>
      </c>
      <c r="H13334" t="s">
        <v>1967</v>
      </c>
      <c r="I13334" t="s">
        <v>1968</v>
      </c>
      <c r="K13334">
        <v>3010109</v>
      </c>
      <c r="L13334" t="s">
        <v>4619</v>
      </c>
      <c r="M13334" t="s">
        <v>1882</v>
      </c>
      <c r="N13334" t="s">
        <v>1962</v>
      </c>
      <c r="O13334">
        <v>1</v>
      </c>
      <c r="P13334" t="s">
        <v>1963</v>
      </c>
      <c r="Q13334" s="29">
        <v>1</v>
      </c>
      <c r="S13334">
        <v>42029040</v>
      </c>
      <c r="T13334" t="s">
        <v>11309</v>
      </c>
    </row>
    <row r="13335" spans="1:20" x14ac:dyDescent="0.25">
      <c r="A13335">
        <v>4202906</v>
      </c>
      <c r="B13335" t="s">
        <v>11310</v>
      </c>
      <c r="C13335" t="s">
        <v>1956</v>
      </c>
      <c r="D13335" t="s">
        <v>1965</v>
      </c>
      <c r="E13335" t="s">
        <v>1966</v>
      </c>
      <c r="F13335" t="s">
        <v>1959</v>
      </c>
      <c r="G13335">
        <v>20</v>
      </c>
      <c r="H13335" t="s">
        <v>1967</v>
      </c>
      <c r="I13335" t="s">
        <v>1968</v>
      </c>
      <c r="K13335">
        <v>2010407</v>
      </c>
      <c r="L13335" t="s">
        <v>2526</v>
      </c>
      <c r="M13335" t="s">
        <v>1882</v>
      </c>
      <c r="N13335" t="s">
        <v>1962</v>
      </c>
      <c r="O13335">
        <v>1</v>
      </c>
      <c r="P13335" t="s">
        <v>1963</v>
      </c>
      <c r="Q13335" s="29">
        <v>1</v>
      </c>
      <c r="S13335">
        <v>42029066</v>
      </c>
      <c r="T13335" t="s">
        <v>11310</v>
      </c>
    </row>
    <row r="13336" spans="1:20" x14ac:dyDescent="0.25">
      <c r="A13336">
        <v>4202909</v>
      </c>
      <c r="B13336" t="s">
        <v>11311</v>
      </c>
      <c r="C13336" t="s">
        <v>1956</v>
      </c>
      <c r="D13336" t="s">
        <v>1965</v>
      </c>
      <c r="E13336" t="s">
        <v>1966</v>
      </c>
      <c r="F13336" t="s">
        <v>1959</v>
      </c>
      <c r="G13336">
        <v>20</v>
      </c>
      <c r="H13336" t="s">
        <v>1967</v>
      </c>
      <c r="I13336" t="s">
        <v>1968</v>
      </c>
      <c r="K13336">
        <v>3010164</v>
      </c>
      <c r="L13336" t="s">
        <v>4696</v>
      </c>
      <c r="M13336" t="s">
        <v>1882</v>
      </c>
      <c r="N13336" t="s">
        <v>1962</v>
      </c>
      <c r="O13336">
        <v>1</v>
      </c>
      <c r="P13336" t="s">
        <v>1963</v>
      </c>
      <c r="Q13336" s="29">
        <v>1</v>
      </c>
      <c r="S13336">
        <v>42029090</v>
      </c>
      <c r="T13336" t="s">
        <v>11311</v>
      </c>
    </row>
    <row r="13337" spans="1:20" x14ac:dyDescent="0.25">
      <c r="A13337">
        <v>4202910</v>
      </c>
      <c r="B13337" t="s">
        <v>11312</v>
      </c>
      <c r="C13337" t="s">
        <v>1956</v>
      </c>
      <c r="D13337" t="s">
        <v>1965</v>
      </c>
      <c r="E13337" t="s">
        <v>1966</v>
      </c>
      <c r="F13337" t="s">
        <v>1959</v>
      </c>
      <c r="G13337">
        <v>20</v>
      </c>
      <c r="H13337" t="s">
        <v>1967</v>
      </c>
      <c r="I13337" t="s">
        <v>1968</v>
      </c>
      <c r="K13337">
        <v>3010110</v>
      </c>
      <c r="L13337" t="s">
        <v>4621</v>
      </c>
      <c r="M13337" t="s">
        <v>1882</v>
      </c>
      <c r="N13337" t="s">
        <v>1962</v>
      </c>
      <c r="O13337">
        <v>1</v>
      </c>
      <c r="P13337" t="s">
        <v>1963</v>
      </c>
      <c r="Q13337" s="29">
        <v>1</v>
      </c>
      <c r="S13337">
        <v>42029104</v>
      </c>
      <c r="T13337" t="s">
        <v>11312</v>
      </c>
    </row>
    <row r="13338" spans="1:20" x14ac:dyDescent="0.25">
      <c r="A13338">
        <v>4202911</v>
      </c>
      <c r="B13338" t="s">
        <v>11313</v>
      </c>
      <c r="C13338" t="s">
        <v>1956</v>
      </c>
      <c r="D13338" t="s">
        <v>1965</v>
      </c>
      <c r="E13338" t="s">
        <v>1966</v>
      </c>
      <c r="F13338" t="s">
        <v>1959</v>
      </c>
      <c r="G13338">
        <v>20</v>
      </c>
      <c r="H13338" t="s">
        <v>1967</v>
      </c>
      <c r="I13338" t="s">
        <v>1968</v>
      </c>
      <c r="J13338" t="s">
        <v>1969</v>
      </c>
      <c r="K13338">
        <v>3020508</v>
      </c>
      <c r="L13338" t="s">
        <v>4796</v>
      </c>
      <c r="M13338" t="s">
        <v>1882</v>
      </c>
      <c r="N13338" t="s">
        <v>1962</v>
      </c>
      <c r="O13338">
        <v>1</v>
      </c>
      <c r="P13338" t="s">
        <v>1963</v>
      </c>
      <c r="Q13338" s="29">
        <v>1</v>
      </c>
      <c r="S13338">
        <v>42029112</v>
      </c>
      <c r="T13338" t="s">
        <v>11313</v>
      </c>
    </row>
    <row r="13339" spans="1:20" x14ac:dyDescent="0.25">
      <c r="A13339">
        <v>4202913</v>
      </c>
      <c r="B13339" t="s">
        <v>11314</v>
      </c>
      <c r="C13339" t="s">
        <v>1956</v>
      </c>
      <c r="D13339" t="s">
        <v>1965</v>
      </c>
      <c r="E13339" t="s">
        <v>1966</v>
      </c>
      <c r="F13339" t="s">
        <v>1959</v>
      </c>
      <c r="G13339">
        <v>20</v>
      </c>
      <c r="H13339" t="s">
        <v>1967</v>
      </c>
      <c r="I13339" t="s">
        <v>1968</v>
      </c>
      <c r="K13339">
        <v>3010120</v>
      </c>
      <c r="L13339" t="s">
        <v>4635</v>
      </c>
      <c r="M13339" t="s">
        <v>1882</v>
      </c>
      <c r="N13339" t="s">
        <v>1962</v>
      </c>
      <c r="O13339">
        <v>1</v>
      </c>
      <c r="P13339" t="s">
        <v>1963</v>
      </c>
      <c r="Q13339" s="29">
        <v>1</v>
      </c>
      <c r="S13339">
        <v>42029139</v>
      </c>
      <c r="T13339" t="s">
        <v>11314</v>
      </c>
    </row>
    <row r="13340" spans="1:20" x14ac:dyDescent="0.25">
      <c r="A13340">
        <v>4203000</v>
      </c>
      <c r="B13340" t="s">
        <v>11315</v>
      </c>
      <c r="C13340" t="s">
        <v>1956</v>
      </c>
      <c r="D13340" t="s">
        <v>2119</v>
      </c>
      <c r="E13340" t="s">
        <v>2119</v>
      </c>
      <c r="F13340" t="s">
        <v>1959</v>
      </c>
      <c r="G13340">
        <v>20</v>
      </c>
      <c r="H13340" t="s">
        <v>1960</v>
      </c>
      <c r="I13340" t="s">
        <v>1961</v>
      </c>
      <c r="M13340" t="s">
        <v>1956</v>
      </c>
      <c r="N13340" t="s">
        <v>1962</v>
      </c>
      <c r="O13340">
        <v>1</v>
      </c>
      <c r="P13340" t="s">
        <v>1963</v>
      </c>
      <c r="Q13340" s="29">
        <v>1</v>
      </c>
      <c r="R13340" s="29">
        <v>38755</v>
      </c>
      <c r="S13340">
        <v>42030005</v>
      </c>
      <c r="T13340" t="s">
        <v>11315</v>
      </c>
    </row>
    <row r="13341" spans="1:20" x14ac:dyDescent="0.25">
      <c r="A13341">
        <v>4203001</v>
      </c>
      <c r="B13341" t="s">
        <v>11316</v>
      </c>
      <c r="C13341" t="s">
        <v>1956</v>
      </c>
      <c r="D13341" t="s">
        <v>1957</v>
      </c>
      <c r="E13341" t="s">
        <v>1958</v>
      </c>
      <c r="F13341" t="s">
        <v>1959</v>
      </c>
      <c r="G13341">
        <v>20</v>
      </c>
      <c r="H13341" t="s">
        <v>1960</v>
      </c>
      <c r="I13341" t="s">
        <v>1961</v>
      </c>
      <c r="M13341" t="s">
        <v>1956</v>
      </c>
      <c r="N13341" t="s">
        <v>1962</v>
      </c>
      <c r="O13341">
        <v>1</v>
      </c>
      <c r="P13341" t="s">
        <v>1963</v>
      </c>
      <c r="Q13341" s="29">
        <v>1</v>
      </c>
      <c r="R13341" s="29">
        <v>41835</v>
      </c>
      <c r="S13341">
        <v>42030013</v>
      </c>
      <c r="T13341" t="s">
        <v>11316</v>
      </c>
    </row>
    <row r="13342" spans="1:20" x14ac:dyDescent="0.25">
      <c r="A13342">
        <v>4203002</v>
      </c>
      <c r="B13342" t="s">
        <v>11317</v>
      </c>
      <c r="C13342" t="s">
        <v>1956</v>
      </c>
      <c r="D13342" t="s">
        <v>1957</v>
      </c>
      <c r="E13342" t="s">
        <v>1958</v>
      </c>
      <c r="F13342" t="s">
        <v>1959</v>
      </c>
      <c r="G13342">
        <v>20</v>
      </c>
      <c r="H13342" t="s">
        <v>1960</v>
      </c>
      <c r="I13342" t="s">
        <v>1961</v>
      </c>
      <c r="M13342" t="s">
        <v>1956</v>
      </c>
      <c r="N13342" t="s">
        <v>1962</v>
      </c>
      <c r="O13342">
        <v>1</v>
      </c>
      <c r="P13342" t="s">
        <v>1963</v>
      </c>
      <c r="Q13342" s="29">
        <v>1</v>
      </c>
      <c r="R13342" s="29">
        <v>41835</v>
      </c>
      <c r="S13342">
        <v>42030021</v>
      </c>
      <c r="T13342" t="s">
        <v>11317</v>
      </c>
    </row>
    <row r="13343" spans="1:20" x14ac:dyDescent="0.25">
      <c r="A13343">
        <v>4203003</v>
      </c>
      <c r="B13343" t="s">
        <v>11318</v>
      </c>
      <c r="C13343" t="s">
        <v>1956</v>
      </c>
      <c r="D13343" t="s">
        <v>1957</v>
      </c>
      <c r="E13343" t="s">
        <v>1958</v>
      </c>
      <c r="F13343" t="s">
        <v>1959</v>
      </c>
      <c r="G13343">
        <v>20</v>
      </c>
      <c r="H13343" t="s">
        <v>1960</v>
      </c>
      <c r="I13343" t="s">
        <v>1961</v>
      </c>
      <c r="M13343" t="s">
        <v>1956</v>
      </c>
      <c r="N13343" t="s">
        <v>1962</v>
      </c>
      <c r="O13343">
        <v>1</v>
      </c>
      <c r="P13343" t="s">
        <v>1963</v>
      </c>
      <c r="Q13343" s="29">
        <v>1</v>
      </c>
      <c r="R13343" s="29">
        <v>41835</v>
      </c>
      <c r="S13343">
        <v>42030030</v>
      </c>
      <c r="T13343" t="s">
        <v>11318</v>
      </c>
    </row>
    <row r="13344" spans="1:20" x14ac:dyDescent="0.25">
      <c r="A13344">
        <v>4203004</v>
      </c>
      <c r="B13344" t="s">
        <v>11319</v>
      </c>
      <c r="C13344" t="s">
        <v>1956</v>
      </c>
      <c r="D13344" t="s">
        <v>1957</v>
      </c>
      <c r="E13344" t="s">
        <v>1958</v>
      </c>
      <c r="F13344" t="s">
        <v>1959</v>
      </c>
      <c r="G13344">
        <v>1</v>
      </c>
      <c r="H13344" t="s">
        <v>1960</v>
      </c>
      <c r="I13344" t="s">
        <v>1961</v>
      </c>
      <c r="M13344" t="s">
        <v>1956</v>
      </c>
      <c r="N13344" t="s">
        <v>1962</v>
      </c>
      <c r="O13344">
        <v>1</v>
      </c>
      <c r="P13344" t="s">
        <v>1963</v>
      </c>
      <c r="Q13344" s="29">
        <v>1</v>
      </c>
      <c r="R13344" s="29">
        <v>41835</v>
      </c>
      <c r="S13344">
        <v>42030048</v>
      </c>
      <c r="T13344" t="s">
        <v>11320</v>
      </c>
    </row>
    <row r="13345" spans="1:20" x14ac:dyDescent="0.25">
      <c r="A13345">
        <v>4203005</v>
      </c>
      <c r="B13345" t="s">
        <v>11321</v>
      </c>
      <c r="C13345" t="s">
        <v>1956</v>
      </c>
      <c r="D13345" t="s">
        <v>1957</v>
      </c>
      <c r="E13345" t="s">
        <v>1958</v>
      </c>
      <c r="F13345" t="s">
        <v>1959</v>
      </c>
      <c r="G13345">
        <v>20</v>
      </c>
      <c r="H13345" t="s">
        <v>1960</v>
      </c>
      <c r="I13345" t="s">
        <v>1961</v>
      </c>
      <c r="M13345" t="s">
        <v>1956</v>
      </c>
      <c r="N13345" t="s">
        <v>1962</v>
      </c>
      <c r="O13345">
        <v>1</v>
      </c>
      <c r="P13345" t="s">
        <v>1963</v>
      </c>
      <c r="Q13345" s="29">
        <v>1</v>
      </c>
      <c r="R13345" s="29">
        <v>41835</v>
      </c>
      <c r="S13345">
        <v>42030056</v>
      </c>
      <c r="T13345" t="s">
        <v>11322</v>
      </c>
    </row>
    <row r="13346" spans="1:20" x14ac:dyDescent="0.25">
      <c r="A13346">
        <v>4203006</v>
      </c>
      <c r="B13346" t="s">
        <v>11323</v>
      </c>
      <c r="C13346" t="s">
        <v>1882</v>
      </c>
      <c r="D13346" t="s">
        <v>1957</v>
      </c>
      <c r="E13346" t="s">
        <v>1958</v>
      </c>
      <c r="F13346" t="s">
        <v>1959</v>
      </c>
      <c r="G13346">
        <v>20</v>
      </c>
      <c r="H13346" t="s">
        <v>1960</v>
      </c>
      <c r="I13346" t="s">
        <v>1961</v>
      </c>
      <c r="M13346" t="s">
        <v>1956</v>
      </c>
      <c r="N13346" t="s">
        <v>1962</v>
      </c>
      <c r="O13346">
        <v>1</v>
      </c>
      <c r="P13346" t="s">
        <v>1963</v>
      </c>
      <c r="Q13346" s="29">
        <v>1</v>
      </c>
      <c r="R13346" s="29">
        <v>41835</v>
      </c>
      <c r="S13346">
        <v>42030064</v>
      </c>
      <c r="T13346" t="s">
        <v>11323</v>
      </c>
    </row>
    <row r="13347" spans="1:20" x14ac:dyDescent="0.25">
      <c r="A13347">
        <v>4203007</v>
      </c>
      <c r="B13347" t="s">
        <v>11324</v>
      </c>
      <c r="C13347" t="s">
        <v>1956</v>
      </c>
      <c r="D13347" t="s">
        <v>1957</v>
      </c>
      <c r="E13347" t="s">
        <v>1958</v>
      </c>
      <c r="F13347" t="s">
        <v>1959</v>
      </c>
      <c r="G13347">
        <v>20</v>
      </c>
      <c r="H13347" t="s">
        <v>1960</v>
      </c>
      <c r="I13347" t="s">
        <v>1961</v>
      </c>
      <c r="M13347" t="s">
        <v>1956</v>
      </c>
      <c r="N13347" t="s">
        <v>1962</v>
      </c>
      <c r="O13347">
        <v>1</v>
      </c>
      <c r="P13347" t="s">
        <v>1963</v>
      </c>
      <c r="Q13347" s="29">
        <v>1</v>
      </c>
      <c r="R13347" s="29">
        <v>41835</v>
      </c>
      <c r="S13347">
        <v>42030072</v>
      </c>
      <c r="T13347" t="s">
        <v>11325</v>
      </c>
    </row>
    <row r="13348" spans="1:20" x14ac:dyDescent="0.25">
      <c r="A13348">
        <v>4203008</v>
      </c>
      <c r="B13348" t="s">
        <v>11326</v>
      </c>
      <c r="C13348" t="s">
        <v>1882</v>
      </c>
      <c r="D13348" t="s">
        <v>1957</v>
      </c>
      <c r="E13348" t="s">
        <v>1958</v>
      </c>
      <c r="F13348" t="s">
        <v>1959</v>
      </c>
      <c r="G13348">
        <v>20</v>
      </c>
      <c r="H13348" t="s">
        <v>1960</v>
      </c>
      <c r="I13348" t="s">
        <v>1961</v>
      </c>
      <c r="M13348" t="s">
        <v>1956</v>
      </c>
      <c r="N13348" t="s">
        <v>1962</v>
      </c>
      <c r="O13348">
        <v>1</v>
      </c>
      <c r="P13348" t="s">
        <v>1963</v>
      </c>
      <c r="Q13348" s="29">
        <v>1</v>
      </c>
      <c r="R13348" s="29">
        <v>41835</v>
      </c>
      <c r="S13348">
        <v>42030080</v>
      </c>
      <c r="T13348" t="s">
        <v>11326</v>
      </c>
    </row>
    <row r="13349" spans="1:20" x14ac:dyDescent="0.25">
      <c r="A13349">
        <v>4203009</v>
      </c>
      <c r="B13349" t="s">
        <v>11327</v>
      </c>
      <c r="C13349" t="s">
        <v>1882</v>
      </c>
      <c r="D13349" t="s">
        <v>1957</v>
      </c>
      <c r="E13349" t="s">
        <v>1958</v>
      </c>
      <c r="F13349" t="s">
        <v>1959</v>
      </c>
      <c r="G13349">
        <v>20</v>
      </c>
      <c r="H13349" t="s">
        <v>1960</v>
      </c>
      <c r="I13349" t="s">
        <v>1961</v>
      </c>
      <c r="M13349" t="s">
        <v>1956</v>
      </c>
      <c r="N13349" t="s">
        <v>1962</v>
      </c>
      <c r="O13349">
        <v>1</v>
      </c>
      <c r="P13349" t="s">
        <v>1963</v>
      </c>
      <c r="Q13349" s="29">
        <v>1</v>
      </c>
      <c r="R13349" s="29">
        <v>41835</v>
      </c>
      <c r="S13349">
        <v>42030099</v>
      </c>
      <c r="T13349" t="s">
        <v>11327</v>
      </c>
    </row>
    <row r="13350" spans="1:20" x14ac:dyDescent="0.25">
      <c r="A13350">
        <v>4203010</v>
      </c>
      <c r="B13350" t="s">
        <v>11328</v>
      </c>
      <c r="C13350" t="s">
        <v>1956</v>
      </c>
      <c r="D13350" t="s">
        <v>1957</v>
      </c>
      <c r="E13350" t="s">
        <v>1958</v>
      </c>
      <c r="F13350" t="s">
        <v>1959</v>
      </c>
      <c r="G13350">
        <v>20</v>
      </c>
      <c r="H13350" t="s">
        <v>1960</v>
      </c>
      <c r="I13350" t="s">
        <v>1961</v>
      </c>
      <c r="M13350" t="s">
        <v>1956</v>
      </c>
      <c r="N13350" t="s">
        <v>1962</v>
      </c>
      <c r="O13350">
        <v>1</v>
      </c>
      <c r="P13350" t="s">
        <v>1963</v>
      </c>
      <c r="Q13350" s="29">
        <v>1</v>
      </c>
      <c r="R13350" s="29">
        <v>41835</v>
      </c>
      <c r="S13350">
        <v>42030102</v>
      </c>
      <c r="T13350" t="s">
        <v>11329</v>
      </c>
    </row>
    <row r="13351" spans="1:20" x14ac:dyDescent="0.25">
      <c r="A13351">
        <v>4203011</v>
      </c>
      <c r="B13351" t="s">
        <v>11330</v>
      </c>
      <c r="C13351" t="s">
        <v>1956</v>
      </c>
      <c r="D13351" t="s">
        <v>1957</v>
      </c>
      <c r="E13351" t="s">
        <v>1958</v>
      </c>
      <c r="F13351" t="s">
        <v>1959</v>
      </c>
      <c r="G13351">
        <v>20</v>
      </c>
      <c r="H13351" t="s">
        <v>1960</v>
      </c>
      <c r="I13351" t="s">
        <v>1961</v>
      </c>
      <c r="M13351" t="s">
        <v>1956</v>
      </c>
      <c r="N13351" t="s">
        <v>1962</v>
      </c>
      <c r="O13351">
        <v>1</v>
      </c>
      <c r="P13351" t="s">
        <v>1963</v>
      </c>
      <c r="Q13351" s="29">
        <v>1</v>
      </c>
      <c r="R13351" s="29">
        <v>41835</v>
      </c>
      <c r="S13351">
        <v>42030110</v>
      </c>
      <c r="T13351" t="s">
        <v>11330</v>
      </c>
    </row>
    <row r="13352" spans="1:20" x14ac:dyDescent="0.25">
      <c r="A13352">
        <v>4203012</v>
      </c>
      <c r="B13352" t="s">
        <v>11331</v>
      </c>
      <c r="C13352" t="s">
        <v>1882</v>
      </c>
      <c r="D13352" t="s">
        <v>1957</v>
      </c>
      <c r="E13352" t="s">
        <v>1958</v>
      </c>
      <c r="F13352" t="s">
        <v>1959</v>
      </c>
      <c r="G13352">
        <v>20</v>
      </c>
      <c r="H13352" t="s">
        <v>1960</v>
      </c>
      <c r="I13352" t="s">
        <v>1961</v>
      </c>
      <c r="M13352" t="s">
        <v>1956</v>
      </c>
      <c r="N13352" t="s">
        <v>1962</v>
      </c>
      <c r="O13352">
        <v>1</v>
      </c>
      <c r="P13352" t="s">
        <v>1963</v>
      </c>
      <c r="Q13352" s="29">
        <v>1</v>
      </c>
      <c r="R13352" s="29">
        <v>41835</v>
      </c>
      <c r="S13352">
        <v>42030129</v>
      </c>
      <c r="T13352" t="s">
        <v>11331</v>
      </c>
    </row>
    <row r="13353" spans="1:20" x14ac:dyDescent="0.25">
      <c r="A13353">
        <v>4203013</v>
      </c>
      <c r="B13353" t="s">
        <v>11332</v>
      </c>
      <c r="C13353" t="s">
        <v>1956</v>
      </c>
      <c r="D13353" t="s">
        <v>1957</v>
      </c>
      <c r="E13353" t="s">
        <v>1958</v>
      </c>
      <c r="F13353" t="s">
        <v>1959</v>
      </c>
      <c r="G13353">
        <v>20</v>
      </c>
      <c r="H13353" t="s">
        <v>1960</v>
      </c>
      <c r="I13353" t="s">
        <v>1961</v>
      </c>
      <c r="M13353" t="s">
        <v>1956</v>
      </c>
      <c r="N13353" t="s">
        <v>1962</v>
      </c>
      <c r="O13353">
        <v>1</v>
      </c>
      <c r="P13353" t="s">
        <v>1963</v>
      </c>
      <c r="Q13353" s="29">
        <v>1</v>
      </c>
      <c r="R13353" s="29">
        <v>41835</v>
      </c>
      <c r="S13353">
        <v>42030137</v>
      </c>
      <c r="T13353" t="s">
        <v>11333</v>
      </c>
    </row>
    <row r="13354" spans="1:20" x14ac:dyDescent="0.25">
      <c r="A13354">
        <v>4203014</v>
      </c>
      <c r="B13354" t="s">
        <v>11334</v>
      </c>
      <c r="C13354" t="s">
        <v>1956</v>
      </c>
      <c r="D13354" t="s">
        <v>1957</v>
      </c>
      <c r="E13354" t="s">
        <v>1958</v>
      </c>
      <c r="F13354" t="s">
        <v>1959</v>
      </c>
      <c r="G13354">
        <v>20</v>
      </c>
      <c r="H13354" t="s">
        <v>1960</v>
      </c>
      <c r="I13354" t="s">
        <v>1961</v>
      </c>
      <c r="M13354" t="s">
        <v>1956</v>
      </c>
      <c r="N13354" t="s">
        <v>1962</v>
      </c>
      <c r="O13354">
        <v>1</v>
      </c>
      <c r="P13354" t="s">
        <v>1963</v>
      </c>
      <c r="Q13354" s="29">
        <v>1</v>
      </c>
      <c r="R13354" s="29">
        <v>41835</v>
      </c>
      <c r="S13354">
        <v>42030145</v>
      </c>
      <c r="T13354" t="s">
        <v>11334</v>
      </c>
    </row>
    <row r="13355" spans="1:20" x14ac:dyDescent="0.25">
      <c r="A13355">
        <v>4203015</v>
      </c>
      <c r="B13355" t="s">
        <v>11335</v>
      </c>
      <c r="C13355" t="s">
        <v>1956</v>
      </c>
      <c r="D13355" t="s">
        <v>1957</v>
      </c>
      <c r="E13355" t="s">
        <v>1958</v>
      </c>
      <c r="F13355" t="s">
        <v>1959</v>
      </c>
      <c r="G13355">
        <v>20</v>
      </c>
      <c r="H13355" t="s">
        <v>1960</v>
      </c>
      <c r="I13355" t="s">
        <v>1961</v>
      </c>
      <c r="M13355" t="s">
        <v>1956</v>
      </c>
      <c r="N13355" t="s">
        <v>1962</v>
      </c>
      <c r="O13355">
        <v>1</v>
      </c>
      <c r="P13355" t="s">
        <v>1963</v>
      </c>
      <c r="Q13355" s="29">
        <v>1</v>
      </c>
      <c r="R13355" s="29">
        <v>41835</v>
      </c>
      <c r="S13355">
        <v>42030153</v>
      </c>
      <c r="T13355" t="s">
        <v>11335</v>
      </c>
    </row>
    <row r="13356" spans="1:20" x14ac:dyDescent="0.25">
      <c r="A13356">
        <v>4203016</v>
      </c>
      <c r="B13356" t="s">
        <v>11336</v>
      </c>
      <c r="C13356" t="s">
        <v>1956</v>
      </c>
      <c r="D13356" t="s">
        <v>1957</v>
      </c>
      <c r="E13356" t="s">
        <v>1958</v>
      </c>
      <c r="F13356" t="s">
        <v>1959</v>
      </c>
      <c r="G13356">
        <v>20</v>
      </c>
      <c r="H13356" t="s">
        <v>1960</v>
      </c>
      <c r="I13356" t="s">
        <v>1961</v>
      </c>
      <c r="M13356" t="s">
        <v>1956</v>
      </c>
      <c r="N13356" t="s">
        <v>1962</v>
      </c>
      <c r="O13356">
        <v>1</v>
      </c>
      <c r="P13356" t="s">
        <v>1963</v>
      </c>
      <c r="Q13356" s="29">
        <v>1</v>
      </c>
      <c r="R13356" s="29">
        <v>41835</v>
      </c>
      <c r="S13356">
        <v>42030161</v>
      </c>
      <c r="T13356" t="s">
        <v>11336</v>
      </c>
    </row>
    <row r="13357" spans="1:20" x14ac:dyDescent="0.25">
      <c r="A13357">
        <v>4203017</v>
      </c>
      <c r="B13357" t="s">
        <v>11337</v>
      </c>
      <c r="C13357" t="s">
        <v>1956</v>
      </c>
      <c r="D13357" t="s">
        <v>1957</v>
      </c>
      <c r="E13357" t="s">
        <v>1958</v>
      </c>
      <c r="F13357" t="s">
        <v>1959</v>
      </c>
      <c r="G13357">
        <v>20</v>
      </c>
      <c r="H13357" t="s">
        <v>1960</v>
      </c>
      <c r="I13357" t="s">
        <v>1961</v>
      </c>
      <c r="M13357" t="s">
        <v>1956</v>
      </c>
      <c r="N13357" t="s">
        <v>1962</v>
      </c>
      <c r="O13357">
        <v>1</v>
      </c>
      <c r="P13357" t="s">
        <v>1963</v>
      </c>
      <c r="Q13357" s="29">
        <v>1</v>
      </c>
      <c r="R13357" s="29">
        <v>41835</v>
      </c>
      <c r="S13357">
        <v>42030170</v>
      </c>
      <c r="T13357" t="s">
        <v>11337</v>
      </c>
    </row>
    <row r="13358" spans="1:20" x14ac:dyDescent="0.25">
      <c r="A13358">
        <v>4203018</v>
      </c>
      <c r="B13358" t="s">
        <v>11338</v>
      </c>
      <c r="C13358" t="s">
        <v>1956</v>
      </c>
      <c r="D13358" t="s">
        <v>1957</v>
      </c>
      <c r="E13358" t="s">
        <v>1958</v>
      </c>
      <c r="F13358" t="s">
        <v>1959</v>
      </c>
      <c r="G13358">
        <v>20</v>
      </c>
      <c r="H13358" t="s">
        <v>1960</v>
      </c>
      <c r="I13358" t="s">
        <v>1961</v>
      </c>
      <c r="M13358" t="s">
        <v>1956</v>
      </c>
      <c r="N13358" t="s">
        <v>1962</v>
      </c>
      <c r="O13358">
        <v>1</v>
      </c>
      <c r="P13358" t="s">
        <v>1963</v>
      </c>
      <c r="Q13358" s="29">
        <v>1</v>
      </c>
      <c r="R13358" s="29">
        <v>41835</v>
      </c>
      <c r="S13358">
        <v>42030188</v>
      </c>
      <c r="T13358" t="s">
        <v>11339</v>
      </c>
    </row>
    <row r="13359" spans="1:20" x14ac:dyDescent="0.25">
      <c r="A13359">
        <v>4203019</v>
      </c>
      <c r="B13359" t="s">
        <v>11340</v>
      </c>
      <c r="C13359" t="s">
        <v>1956</v>
      </c>
      <c r="D13359" t="s">
        <v>1957</v>
      </c>
      <c r="E13359" t="s">
        <v>1958</v>
      </c>
      <c r="F13359" t="s">
        <v>1959</v>
      </c>
      <c r="G13359">
        <v>20</v>
      </c>
      <c r="H13359" t="s">
        <v>1960</v>
      </c>
      <c r="I13359" t="s">
        <v>1961</v>
      </c>
      <c r="M13359" t="s">
        <v>1956</v>
      </c>
      <c r="N13359" t="s">
        <v>1962</v>
      </c>
      <c r="O13359">
        <v>1</v>
      </c>
      <c r="P13359" t="s">
        <v>1963</v>
      </c>
      <c r="Q13359" s="29">
        <v>1</v>
      </c>
      <c r="R13359" s="29">
        <v>41835</v>
      </c>
      <c r="S13359">
        <v>42030196</v>
      </c>
      <c r="T13359" t="s">
        <v>11341</v>
      </c>
    </row>
    <row r="13360" spans="1:20" x14ac:dyDescent="0.25">
      <c r="A13360">
        <v>4203020</v>
      </c>
      <c r="B13360" t="s">
        <v>11342</v>
      </c>
      <c r="C13360" t="s">
        <v>1882</v>
      </c>
      <c r="D13360" t="s">
        <v>1957</v>
      </c>
      <c r="E13360" t="s">
        <v>1958</v>
      </c>
      <c r="F13360" t="s">
        <v>1959</v>
      </c>
      <c r="G13360">
        <v>9999</v>
      </c>
      <c r="H13360" t="s">
        <v>1960</v>
      </c>
      <c r="I13360" t="s">
        <v>1961</v>
      </c>
      <c r="M13360" t="s">
        <v>1956</v>
      </c>
      <c r="N13360" t="s">
        <v>1962</v>
      </c>
      <c r="O13360">
        <v>1</v>
      </c>
      <c r="P13360" t="s">
        <v>1963</v>
      </c>
      <c r="Q13360" s="29">
        <v>1</v>
      </c>
      <c r="R13360" s="29">
        <v>41835</v>
      </c>
      <c r="S13360">
        <v>42030200</v>
      </c>
      <c r="T13360" t="s">
        <v>11342</v>
      </c>
    </row>
    <row r="13361" spans="1:20" x14ac:dyDescent="0.25">
      <c r="A13361">
        <v>4203021</v>
      </c>
      <c r="B13361" t="s">
        <v>11343</v>
      </c>
      <c r="C13361" t="s">
        <v>1956</v>
      </c>
      <c r="D13361" t="s">
        <v>1957</v>
      </c>
      <c r="E13361" t="s">
        <v>1958</v>
      </c>
      <c r="F13361" t="s">
        <v>1959</v>
      </c>
      <c r="G13361">
        <v>20</v>
      </c>
      <c r="H13361" t="s">
        <v>1960</v>
      </c>
      <c r="I13361" t="s">
        <v>1961</v>
      </c>
      <c r="M13361" t="s">
        <v>1956</v>
      </c>
      <c r="N13361" t="s">
        <v>1962</v>
      </c>
      <c r="O13361">
        <v>1</v>
      </c>
      <c r="P13361" t="s">
        <v>1963</v>
      </c>
      <c r="Q13361" s="29">
        <v>1</v>
      </c>
      <c r="R13361" s="29">
        <v>41835</v>
      </c>
      <c r="S13361">
        <v>42030218</v>
      </c>
      <c r="T13361" t="s">
        <v>11343</v>
      </c>
    </row>
    <row r="13362" spans="1:20" x14ac:dyDescent="0.25">
      <c r="A13362">
        <v>4203022</v>
      </c>
      <c r="B13362" t="s">
        <v>11344</v>
      </c>
      <c r="C13362" t="s">
        <v>1956</v>
      </c>
      <c r="D13362" t="s">
        <v>1957</v>
      </c>
      <c r="E13362" t="s">
        <v>1958</v>
      </c>
      <c r="F13362" t="s">
        <v>1959</v>
      </c>
      <c r="G13362">
        <v>20</v>
      </c>
      <c r="H13362" t="s">
        <v>1960</v>
      </c>
      <c r="I13362" t="s">
        <v>1961</v>
      </c>
      <c r="M13362" t="s">
        <v>1956</v>
      </c>
      <c r="N13362" t="s">
        <v>1962</v>
      </c>
      <c r="O13362">
        <v>1</v>
      </c>
      <c r="P13362" t="s">
        <v>1963</v>
      </c>
      <c r="Q13362" s="29">
        <v>1</v>
      </c>
      <c r="R13362" s="29">
        <v>41835</v>
      </c>
      <c r="S13362">
        <v>42030226</v>
      </c>
      <c r="T13362" t="s">
        <v>11344</v>
      </c>
    </row>
    <row r="13363" spans="1:20" x14ac:dyDescent="0.25">
      <c r="A13363">
        <v>4203023</v>
      </c>
      <c r="B13363" t="s">
        <v>11345</v>
      </c>
      <c r="C13363" t="s">
        <v>1956</v>
      </c>
      <c r="D13363" t="s">
        <v>1957</v>
      </c>
      <c r="E13363" t="s">
        <v>1958</v>
      </c>
      <c r="F13363" t="s">
        <v>1959</v>
      </c>
      <c r="G13363">
        <v>20</v>
      </c>
      <c r="H13363" t="s">
        <v>1960</v>
      </c>
      <c r="I13363" t="s">
        <v>1961</v>
      </c>
      <c r="M13363" t="s">
        <v>1956</v>
      </c>
      <c r="N13363" t="s">
        <v>1962</v>
      </c>
      <c r="O13363">
        <v>1</v>
      </c>
      <c r="P13363" t="s">
        <v>1963</v>
      </c>
      <c r="Q13363" s="29">
        <v>1</v>
      </c>
      <c r="R13363" s="29">
        <v>41835</v>
      </c>
      <c r="S13363">
        <v>42030234</v>
      </c>
      <c r="T13363" t="s">
        <v>11345</v>
      </c>
    </row>
    <row r="13364" spans="1:20" x14ac:dyDescent="0.25">
      <c r="A13364">
        <v>4203024</v>
      </c>
      <c r="B13364" t="s">
        <v>11346</v>
      </c>
      <c r="C13364" t="s">
        <v>1956</v>
      </c>
      <c r="D13364" t="s">
        <v>1957</v>
      </c>
      <c r="E13364" t="s">
        <v>1958</v>
      </c>
      <c r="F13364" t="s">
        <v>1959</v>
      </c>
      <c r="G13364">
        <v>20</v>
      </c>
      <c r="H13364" t="s">
        <v>1960</v>
      </c>
      <c r="I13364" t="s">
        <v>1961</v>
      </c>
      <c r="M13364" t="s">
        <v>1956</v>
      </c>
      <c r="N13364" t="s">
        <v>1962</v>
      </c>
      <c r="O13364">
        <v>1</v>
      </c>
      <c r="P13364" t="s">
        <v>1963</v>
      </c>
      <c r="Q13364" s="29">
        <v>1</v>
      </c>
      <c r="R13364" s="29">
        <v>41835</v>
      </c>
      <c r="S13364">
        <v>42030242</v>
      </c>
      <c r="T13364" t="s">
        <v>11346</v>
      </c>
    </row>
    <row r="13365" spans="1:20" x14ac:dyDescent="0.25">
      <c r="A13365">
        <v>4203025</v>
      </c>
      <c r="B13365" t="s">
        <v>11347</v>
      </c>
      <c r="C13365" t="s">
        <v>1956</v>
      </c>
      <c r="D13365" t="s">
        <v>1957</v>
      </c>
      <c r="E13365" t="s">
        <v>1958</v>
      </c>
      <c r="F13365" t="s">
        <v>1959</v>
      </c>
      <c r="G13365">
        <v>20</v>
      </c>
      <c r="H13365" t="s">
        <v>1960</v>
      </c>
      <c r="I13365" t="s">
        <v>1961</v>
      </c>
      <c r="M13365" t="s">
        <v>1956</v>
      </c>
      <c r="N13365" t="s">
        <v>1962</v>
      </c>
      <c r="O13365">
        <v>1</v>
      </c>
      <c r="P13365" t="s">
        <v>1963</v>
      </c>
      <c r="Q13365" s="29">
        <v>1</v>
      </c>
      <c r="R13365" s="29">
        <v>41835</v>
      </c>
      <c r="S13365">
        <v>42030250</v>
      </c>
      <c r="T13365" t="s">
        <v>11347</v>
      </c>
    </row>
    <row r="13366" spans="1:20" x14ac:dyDescent="0.25">
      <c r="A13366">
        <v>4203026</v>
      </c>
      <c r="B13366" t="s">
        <v>11348</v>
      </c>
      <c r="C13366" t="s">
        <v>1956</v>
      </c>
      <c r="D13366" t="s">
        <v>1957</v>
      </c>
      <c r="E13366" t="s">
        <v>1958</v>
      </c>
      <c r="F13366" t="s">
        <v>1959</v>
      </c>
      <c r="G13366">
        <v>20</v>
      </c>
      <c r="H13366" t="s">
        <v>1960</v>
      </c>
      <c r="I13366" t="s">
        <v>1961</v>
      </c>
      <c r="M13366" t="s">
        <v>1956</v>
      </c>
      <c r="N13366" t="s">
        <v>1962</v>
      </c>
      <c r="O13366">
        <v>1</v>
      </c>
      <c r="P13366" t="s">
        <v>1963</v>
      </c>
      <c r="Q13366" s="29">
        <v>1</v>
      </c>
      <c r="R13366" s="29">
        <v>41835</v>
      </c>
      <c r="S13366">
        <v>42030269</v>
      </c>
      <c r="T13366" t="s">
        <v>11348</v>
      </c>
    </row>
    <row r="13367" spans="1:20" x14ac:dyDescent="0.25">
      <c r="A13367">
        <v>4203027</v>
      </c>
      <c r="B13367" t="s">
        <v>11349</v>
      </c>
      <c r="C13367" t="s">
        <v>1956</v>
      </c>
      <c r="D13367" t="s">
        <v>1957</v>
      </c>
      <c r="E13367" t="s">
        <v>1958</v>
      </c>
      <c r="F13367" t="s">
        <v>1959</v>
      </c>
      <c r="G13367">
        <v>20</v>
      </c>
      <c r="H13367" t="s">
        <v>1960</v>
      </c>
      <c r="I13367" t="s">
        <v>1961</v>
      </c>
      <c r="M13367" t="s">
        <v>1956</v>
      </c>
      <c r="N13367" t="s">
        <v>1962</v>
      </c>
      <c r="O13367">
        <v>1</v>
      </c>
      <c r="P13367" t="s">
        <v>1963</v>
      </c>
      <c r="Q13367" s="29">
        <v>1</v>
      </c>
      <c r="R13367" s="29">
        <v>41835</v>
      </c>
      <c r="S13367">
        <v>42030277</v>
      </c>
      <c r="T13367" t="s">
        <v>11349</v>
      </c>
    </row>
    <row r="13368" spans="1:20" x14ac:dyDescent="0.25">
      <c r="A13368">
        <v>4203028</v>
      </c>
      <c r="B13368" t="s">
        <v>11350</v>
      </c>
      <c r="C13368" t="s">
        <v>1956</v>
      </c>
      <c r="D13368" t="s">
        <v>1957</v>
      </c>
      <c r="E13368" t="s">
        <v>1958</v>
      </c>
      <c r="F13368" t="s">
        <v>1959</v>
      </c>
      <c r="G13368">
        <v>20</v>
      </c>
      <c r="H13368" t="s">
        <v>1960</v>
      </c>
      <c r="I13368" t="s">
        <v>1961</v>
      </c>
      <c r="M13368" t="s">
        <v>1956</v>
      </c>
      <c r="N13368" t="s">
        <v>1962</v>
      </c>
      <c r="O13368">
        <v>1</v>
      </c>
      <c r="P13368" t="s">
        <v>1963</v>
      </c>
      <c r="Q13368" s="29">
        <v>1</v>
      </c>
      <c r="R13368" s="29">
        <v>41835</v>
      </c>
      <c r="S13368">
        <v>42030285</v>
      </c>
      <c r="T13368" t="s">
        <v>11351</v>
      </c>
    </row>
    <row r="13369" spans="1:20" x14ac:dyDescent="0.25">
      <c r="A13369">
        <v>4203103</v>
      </c>
      <c r="B13369" t="s">
        <v>11352</v>
      </c>
      <c r="C13369" t="s">
        <v>1956</v>
      </c>
      <c r="D13369" t="s">
        <v>1965</v>
      </c>
      <c r="E13369" t="s">
        <v>1966</v>
      </c>
      <c r="F13369" t="s">
        <v>1959</v>
      </c>
      <c r="G13369">
        <v>9999</v>
      </c>
      <c r="H13369" t="s">
        <v>1967</v>
      </c>
      <c r="I13369" t="s">
        <v>1968</v>
      </c>
      <c r="J13369" t="s">
        <v>1969</v>
      </c>
      <c r="K13369">
        <v>3040103</v>
      </c>
      <c r="L13369" t="s">
        <v>5158</v>
      </c>
      <c r="M13369" t="s">
        <v>1882</v>
      </c>
      <c r="N13369" t="s">
        <v>1962</v>
      </c>
      <c r="O13369">
        <v>1</v>
      </c>
      <c r="P13369" t="s">
        <v>1963</v>
      </c>
      <c r="Q13369" s="29">
        <v>1</v>
      </c>
      <c r="S13369">
        <v>42031036</v>
      </c>
      <c r="T13369" t="s">
        <v>11352</v>
      </c>
    </row>
    <row r="13370" spans="1:20" x14ac:dyDescent="0.25">
      <c r="A13370">
        <v>4203150</v>
      </c>
      <c r="B13370" t="s">
        <v>11353</v>
      </c>
      <c r="C13370" t="s">
        <v>1956</v>
      </c>
      <c r="D13370" t="s">
        <v>1965</v>
      </c>
      <c r="E13370" t="s">
        <v>1966</v>
      </c>
      <c r="F13370" t="s">
        <v>1959</v>
      </c>
      <c r="G13370">
        <v>9999</v>
      </c>
      <c r="H13370" t="s">
        <v>1967</v>
      </c>
      <c r="I13370" t="s">
        <v>1968</v>
      </c>
      <c r="J13370" t="s">
        <v>1969</v>
      </c>
      <c r="K13370">
        <v>3010150</v>
      </c>
      <c r="L13370" t="s">
        <v>4677</v>
      </c>
      <c r="M13370" t="s">
        <v>1882</v>
      </c>
      <c r="N13370" t="s">
        <v>1962</v>
      </c>
      <c r="O13370">
        <v>1</v>
      </c>
      <c r="P13370" t="s">
        <v>1963</v>
      </c>
      <c r="Q13370" s="29">
        <v>1</v>
      </c>
      <c r="S13370">
        <v>42031508</v>
      </c>
      <c r="T13370" t="s">
        <v>11354</v>
      </c>
    </row>
    <row r="13371" spans="1:20" x14ac:dyDescent="0.25">
      <c r="A13371">
        <v>4203702</v>
      </c>
      <c r="B13371" t="s">
        <v>11355</v>
      </c>
      <c r="C13371" t="s">
        <v>1956</v>
      </c>
      <c r="D13371" t="s">
        <v>1965</v>
      </c>
      <c r="E13371" t="s">
        <v>1966</v>
      </c>
      <c r="F13371" t="s">
        <v>1959</v>
      </c>
      <c r="G13371">
        <v>1</v>
      </c>
      <c r="H13371" t="s">
        <v>1967</v>
      </c>
      <c r="I13371" t="s">
        <v>1968</v>
      </c>
      <c r="J13371" t="s">
        <v>1969</v>
      </c>
      <c r="K13371">
        <v>3010159</v>
      </c>
      <c r="L13371" t="s">
        <v>87</v>
      </c>
      <c r="M13371" t="s">
        <v>1882</v>
      </c>
      <c r="N13371" t="s">
        <v>1962</v>
      </c>
      <c r="O13371">
        <v>1</v>
      </c>
      <c r="P13371" t="s">
        <v>1963</v>
      </c>
      <c r="Q13371" s="29">
        <v>1</v>
      </c>
      <c r="S13371">
        <v>42037026</v>
      </c>
      <c r="T13371" t="s">
        <v>11356</v>
      </c>
    </row>
    <row r="13372" spans="1:20" x14ac:dyDescent="0.25">
      <c r="A13372">
        <v>4203703</v>
      </c>
      <c r="B13372" t="s">
        <v>11357</v>
      </c>
      <c r="C13372" t="s">
        <v>1956</v>
      </c>
      <c r="D13372" t="s">
        <v>1965</v>
      </c>
      <c r="E13372" t="s">
        <v>1966</v>
      </c>
      <c r="F13372" t="s">
        <v>1959</v>
      </c>
      <c r="G13372">
        <v>1</v>
      </c>
      <c r="H13372" t="s">
        <v>1967</v>
      </c>
      <c r="I13372" t="s">
        <v>1968</v>
      </c>
      <c r="J13372" t="s">
        <v>1969</v>
      </c>
      <c r="K13372">
        <v>3010107</v>
      </c>
      <c r="L13372" t="s">
        <v>86</v>
      </c>
      <c r="M13372" t="s">
        <v>1882</v>
      </c>
      <c r="N13372" t="s">
        <v>1962</v>
      </c>
      <c r="O13372">
        <v>1</v>
      </c>
      <c r="P13372" t="s">
        <v>1963</v>
      </c>
      <c r="Q13372" s="29">
        <v>1</v>
      </c>
      <c r="S13372">
        <v>42037034</v>
      </c>
      <c r="T13372" t="s">
        <v>11358</v>
      </c>
    </row>
    <row r="13373" spans="1:20" x14ac:dyDescent="0.25">
      <c r="A13373">
        <v>4203708</v>
      </c>
      <c r="B13373" t="s">
        <v>11359</v>
      </c>
      <c r="C13373" t="s">
        <v>1956</v>
      </c>
      <c r="D13373" t="s">
        <v>1965</v>
      </c>
      <c r="E13373" t="s">
        <v>1966</v>
      </c>
      <c r="F13373" t="s">
        <v>1959</v>
      </c>
      <c r="G13373">
        <v>1</v>
      </c>
      <c r="H13373" t="s">
        <v>1967</v>
      </c>
      <c r="I13373" t="s">
        <v>1968</v>
      </c>
      <c r="J13373" t="s">
        <v>1969</v>
      </c>
      <c r="K13373">
        <v>3010145</v>
      </c>
      <c r="L13373" t="s">
        <v>4669</v>
      </c>
      <c r="M13373" t="s">
        <v>1882</v>
      </c>
      <c r="N13373" t="s">
        <v>1962</v>
      </c>
      <c r="O13373">
        <v>1</v>
      </c>
      <c r="P13373" t="s">
        <v>1963</v>
      </c>
      <c r="Q13373" s="29">
        <v>1</v>
      </c>
      <c r="S13373">
        <v>42037085</v>
      </c>
      <c r="T13373" t="s">
        <v>11360</v>
      </c>
    </row>
    <row r="13374" spans="1:20" x14ac:dyDescent="0.25">
      <c r="A13374">
        <v>4203800</v>
      </c>
      <c r="B13374" t="s">
        <v>11361</v>
      </c>
      <c r="C13374" t="s">
        <v>1956</v>
      </c>
      <c r="D13374" t="s">
        <v>1965</v>
      </c>
      <c r="E13374" t="s">
        <v>1966</v>
      </c>
      <c r="F13374" t="s">
        <v>1959</v>
      </c>
      <c r="G13374">
        <v>20</v>
      </c>
      <c r="H13374" t="s">
        <v>1967</v>
      </c>
      <c r="I13374" t="s">
        <v>1968</v>
      </c>
      <c r="J13374" t="s">
        <v>1969</v>
      </c>
      <c r="K13374">
        <v>3010159</v>
      </c>
      <c r="L13374" t="s">
        <v>87</v>
      </c>
      <c r="M13374" t="s">
        <v>1882</v>
      </c>
      <c r="N13374" t="s">
        <v>1962</v>
      </c>
      <c r="O13374">
        <v>1</v>
      </c>
      <c r="P13374" t="s">
        <v>1963</v>
      </c>
      <c r="Q13374" s="29">
        <v>1</v>
      </c>
      <c r="S13374">
        <v>42038006</v>
      </c>
      <c r="T13374" t="s">
        <v>11361</v>
      </c>
    </row>
    <row r="13375" spans="1:20" x14ac:dyDescent="0.25">
      <c r="A13375">
        <v>4203801</v>
      </c>
      <c r="B13375" t="s">
        <v>11362</v>
      </c>
      <c r="C13375" t="s">
        <v>1956</v>
      </c>
      <c r="D13375" t="s">
        <v>1965</v>
      </c>
      <c r="E13375" t="s">
        <v>1966</v>
      </c>
      <c r="F13375" t="s">
        <v>1959</v>
      </c>
      <c r="G13375">
        <v>9999</v>
      </c>
      <c r="H13375" t="s">
        <v>1967</v>
      </c>
      <c r="I13375" t="s">
        <v>1968</v>
      </c>
      <c r="J13375" t="s">
        <v>1969</v>
      </c>
      <c r="K13375">
        <v>3020202</v>
      </c>
      <c r="L13375" t="s">
        <v>88</v>
      </c>
      <c r="M13375" t="s">
        <v>1882</v>
      </c>
      <c r="N13375" t="s">
        <v>1962</v>
      </c>
      <c r="O13375">
        <v>1</v>
      </c>
      <c r="P13375" t="s">
        <v>1963</v>
      </c>
      <c r="Q13375" s="29">
        <v>1</v>
      </c>
      <c r="S13375">
        <v>42038014</v>
      </c>
      <c r="T13375" t="s">
        <v>11362</v>
      </c>
    </row>
    <row r="13376" spans="1:20" x14ac:dyDescent="0.25">
      <c r="A13376">
        <v>4203802</v>
      </c>
      <c r="B13376" t="s">
        <v>11363</v>
      </c>
      <c r="C13376" t="s">
        <v>1956</v>
      </c>
      <c r="D13376" t="s">
        <v>1965</v>
      </c>
      <c r="E13376" t="s">
        <v>1966</v>
      </c>
      <c r="F13376" t="s">
        <v>1959</v>
      </c>
      <c r="G13376">
        <v>1</v>
      </c>
      <c r="H13376" t="s">
        <v>1967</v>
      </c>
      <c r="I13376" t="s">
        <v>1968</v>
      </c>
      <c r="J13376" t="s">
        <v>1969</v>
      </c>
      <c r="K13376">
        <v>3010159</v>
      </c>
      <c r="L13376" t="s">
        <v>87</v>
      </c>
      <c r="M13376" t="s">
        <v>1882</v>
      </c>
      <c r="N13376" t="s">
        <v>1962</v>
      </c>
      <c r="O13376">
        <v>1</v>
      </c>
      <c r="P13376" t="s">
        <v>1963</v>
      </c>
      <c r="Q13376" s="29">
        <v>1</v>
      </c>
      <c r="S13376">
        <v>42038022</v>
      </c>
      <c r="T13376" t="s">
        <v>11363</v>
      </c>
    </row>
    <row r="13377" spans="1:20" x14ac:dyDescent="0.25">
      <c r="A13377">
        <v>4203803</v>
      </c>
      <c r="B13377" t="s">
        <v>11364</v>
      </c>
      <c r="C13377" t="s">
        <v>1956</v>
      </c>
      <c r="D13377" t="s">
        <v>1965</v>
      </c>
      <c r="E13377" t="s">
        <v>1966</v>
      </c>
      <c r="F13377" t="s">
        <v>1959</v>
      </c>
      <c r="G13377">
        <v>20</v>
      </c>
      <c r="H13377" t="s">
        <v>1967</v>
      </c>
      <c r="I13377" t="s">
        <v>1968</v>
      </c>
      <c r="K13377">
        <v>3010107</v>
      </c>
      <c r="L13377" t="s">
        <v>86</v>
      </c>
      <c r="M13377" t="s">
        <v>1882</v>
      </c>
      <c r="N13377" t="s">
        <v>1962</v>
      </c>
      <c r="O13377">
        <v>1</v>
      </c>
      <c r="P13377" t="s">
        <v>1963</v>
      </c>
      <c r="Q13377" s="29">
        <v>1</v>
      </c>
      <c r="S13377">
        <v>42038030</v>
      </c>
      <c r="T13377" t="s">
        <v>11364</v>
      </c>
    </row>
    <row r="13378" spans="1:20" x14ac:dyDescent="0.25">
      <c r="A13378">
        <v>4203808</v>
      </c>
      <c r="B13378" t="s">
        <v>11359</v>
      </c>
      <c r="C13378" t="s">
        <v>1956</v>
      </c>
      <c r="D13378" t="s">
        <v>1965</v>
      </c>
      <c r="E13378" t="s">
        <v>1966</v>
      </c>
      <c r="F13378" t="s">
        <v>1959</v>
      </c>
      <c r="G13378">
        <v>1</v>
      </c>
      <c r="H13378" t="s">
        <v>1967</v>
      </c>
      <c r="I13378" t="s">
        <v>1968</v>
      </c>
      <c r="J13378" t="s">
        <v>1969</v>
      </c>
      <c r="K13378">
        <v>3010145</v>
      </c>
      <c r="L13378" t="s">
        <v>4669</v>
      </c>
      <c r="M13378" t="s">
        <v>1882</v>
      </c>
      <c r="N13378" t="s">
        <v>1962</v>
      </c>
      <c r="O13378">
        <v>1</v>
      </c>
      <c r="P13378" t="s">
        <v>1963</v>
      </c>
      <c r="Q13378" s="29">
        <v>1</v>
      </c>
      <c r="S13378">
        <v>42038081</v>
      </c>
      <c r="T13378" t="s">
        <v>11365</v>
      </c>
    </row>
    <row r="13379" spans="1:20" x14ac:dyDescent="0.25">
      <c r="A13379">
        <v>4203810</v>
      </c>
      <c r="B13379" t="s">
        <v>11366</v>
      </c>
      <c r="C13379" t="s">
        <v>1956</v>
      </c>
      <c r="D13379" t="s">
        <v>1965</v>
      </c>
      <c r="E13379" t="s">
        <v>1966</v>
      </c>
      <c r="F13379" t="s">
        <v>1959</v>
      </c>
      <c r="G13379">
        <v>1</v>
      </c>
      <c r="H13379" t="s">
        <v>1967</v>
      </c>
      <c r="I13379" t="s">
        <v>1968</v>
      </c>
      <c r="J13379" t="s">
        <v>1969</v>
      </c>
      <c r="K13379">
        <v>3010192</v>
      </c>
      <c r="L13379" t="s">
        <v>4736</v>
      </c>
      <c r="M13379" t="s">
        <v>1882</v>
      </c>
      <c r="N13379" t="s">
        <v>1962</v>
      </c>
      <c r="O13379">
        <v>1</v>
      </c>
      <c r="P13379" t="s">
        <v>1963</v>
      </c>
      <c r="Q13379" s="29">
        <v>1</v>
      </c>
      <c r="S13379">
        <v>42038103</v>
      </c>
      <c r="T13379" t="s">
        <v>11367</v>
      </c>
    </row>
    <row r="13380" spans="1:20" x14ac:dyDescent="0.25">
      <c r="A13380">
        <v>4203815</v>
      </c>
      <c r="B13380" t="s">
        <v>11368</v>
      </c>
      <c r="C13380" t="s">
        <v>1956</v>
      </c>
      <c r="D13380" t="s">
        <v>1965</v>
      </c>
      <c r="E13380" t="s">
        <v>1966</v>
      </c>
      <c r="F13380" t="s">
        <v>1959</v>
      </c>
      <c r="G13380">
        <v>1</v>
      </c>
      <c r="H13380" t="s">
        <v>1967</v>
      </c>
      <c r="I13380" t="s">
        <v>1968</v>
      </c>
      <c r="J13380" t="s">
        <v>1969</v>
      </c>
      <c r="K13380">
        <v>3010149</v>
      </c>
      <c r="L13380" t="s">
        <v>4675</v>
      </c>
      <c r="M13380" t="s">
        <v>1882</v>
      </c>
      <c r="N13380" t="s">
        <v>1962</v>
      </c>
      <c r="O13380">
        <v>1</v>
      </c>
      <c r="P13380" t="s">
        <v>1963</v>
      </c>
      <c r="Q13380" s="29">
        <v>1</v>
      </c>
      <c r="S13380">
        <v>42038154</v>
      </c>
      <c r="T13380" t="s">
        <v>11369</v>
      </c>
    </row>
    <row r="13381" spans="1:20" x14ac:dyDescent="0.25">
      <c r="A13381">
        <v>4203816</v>
      </c>
      <c r="B13381" t="s">
        <v>11370</v>
      </c>
      <c r="C13381" t="s">
        <v>1956</v>
      </c>
      <c r="D13381" t="s">
        <v>1965</v>
      </c>
      <c r="E13381" t="s">
        <v>1966</v>
      </c>
      <c r="F13381" t="s">
        <v>1959</v>
      </c>
      <c r="G13381">
        <v>1</v>
      </c>
      <c r="H13381" t="s">
        <v>1967</v>
      </c>
      <c r="I13381" t="s">
        <v>1968</v>
      </c>
      <c r="J13381" t="s">
        <v>1969</v>
      </c>
      <c r="K13381">
        <v>3010191</v>
      </c>
      <c r="L13381" t="s">
        <v>4735</v>
      </c>
      <c r="M13381" t="s">
        <v>1882</v>
      </c>
      <c r="N13381" t="s">
        <v>1962</v>
      </c>
      <c r="O13381">
        <v>1</v>
      </c>
      <c r="P13381" t="s">
        <v>1963</v>
      </c>
      <c r="Q13381" s="29">
        <v>1</v>
      </c>
      <c r="S13381">
        <v>42038162</v>
      </c>
      <c r="T13381" t="s">
        <v>11370</v>
      </c>
    </row>
    <row r="13382" spans="1:20" x14ac:dyDescent="0.25">
      <c r="A13382">
        <v>4203900</v>
      </c>
      <c r="B13382" t="s">
        <v>11371</v>
      </c>
      <c r="C13382" t="s">
        <v>1956</v>
      </c>
      <c r="D13382" t="s">
        <v>1965</v>
      </c>
      <c r="E13382" t="s">
        <v>1966</v>
      </c>
      <c r="F13382" t="s">
        <v>1959</v>
      </c>
      <c r="G13382">
        <v>20</v>
      </c>
      <c r="H13382" t="s">
        <v>1967</v>
      </c>
      <c r="I13382" t="s">
        <v>1968</v>
      </c>
      <c r="J13382" t="s">
        <v>1969</v>
      </c>
      <c r="K13382">
        <v>3010161</v>
      </c>
      <c r="L13382" t="s">
        <v>4692</v>
      </c>
      <c r="M13382" t="s">
        <v>1882</v>
      </c>
      <c r="N13382" t="s">
        <v>1962</v>
      </c>
      <c r="O13382">
        <v>1</v>
      </c>
      <c r="P13382" t="s">
        <v>1963</v>
      </c>
      <c r="Q13382" s="29">
        <v>1</v>
      </c>
      <c r="S13382">
        <v>42039002</v>
      </c>
      <c r="T13382" t="s">
        <v>11371</v>
      </c>
    </row>
    <row r="13383" spans="1:20" x14ac:dyDescent="0.25">
      <c r="A13383">
        <v>4203901</v>
      </c>
      <c r="B13383" t="s">
        <v>11372</v>
      </c>
      <c r="C13383" t="s">
        <v>1956</v>
      </c>
      <c r="D13383" t="s">
        <v>1965</v>
      </c>
      <c r="E13383" t="s">
        <v>1966</v>
      </c>
      <c r="F13383" t="s">
        <v>1959</v>
      </c>
      <c r="G13383">
        <v>20</v>
      </c>
      <c r="H13383" t="s">
        <v>1967</v>
      </c>
      <c r="I13383" t="s">
        <v>1968</v>
      </c>
      <c r="J13383" t="s">
        <v>1969</v>
      </c>
      <c r="K13383">
        <v>3010126</v>
      </c>
      <c r="L13383" t="s">
        <v>4646</v>
      </c>
      <c r="M13383" t="s">
        <v>1882</v>
      </c>
      <c r="N13383" t="s">
        <v>1962</v>
      </c>
      <c r="O13383">
        <v>1</v>
      </c>
      <c r="P13383" t="s">
        <v>1963</v>
      </c>
      <c r="Q13383" s="29">
        <v>1</v>
      </c>
      <c r="S13383">
        <v>42039010</v>
      </c>
      <c r="T13383" t="s">
        <v>11372</v>
      </c>
    </row>
    <row r="13384" spans="1:20" x14ac:dyDescent="0.25">
      <c r="A13384">
        <v>4203902</v>
      </c>
      <c r="B13384" t="s">
        <v>11373</v>
      </c>
      <c r="C13384" t="s">
        <v>1956</v>
      </c>
      <c r="D13384" t="s">
        <v>1965</v>
      </c>
      <c r="E13384" t="s">
        <v>1966</v>
      </c>
      <c r="F13384" t="s">
        <v>1959</v>
      </c>
      <c r="G13384">
        <v>20</v>
      </c>
      <c r="H13384" t="s">
        <v>1967</v>
      </c>
      <c r="I13384" t="s">
        <v>1968</v>
      </c>
      <c r="K13384">
        <v>3010159</v>
      </c>
      <c r="L13384" t="s">
        <v>87</v>
      </c>
      <c r="M13384" t="s">
        <v>1882</v>
      </c>
      <c r="N13384" t="s">
        <v>1962</v>
      </c>
      <c r="O13384">
        <v>1</v>
      </c>
      <c r="P13384" t="s">
        <v>1963</v>
      </c>
      <c r="Q13384" s="29">
        <v>1</v>
      </c>
      <c r="S13384">
        <v>42039029</v>
      </c>
      <c r="T13384" t="s">
        <v>11373</v>
      </c>
    </row>
    <row r="13385" spans="1:20" x14ac:dyDescent="0.25">
      <c r="A13385">
        <v>4203903</v>
      </c>
      <c r="B13385" t="s">
        <v>11374</v>
      </c>
      <c r="C13385" t="s">
        <v>1956</v>
      </c>
      <c r="D13385" t="s">
        <v>1965</v>
      </c>
      <c r="E13385" t="s">
        <v>1966</v>
      </c>
      <c r="F13385" t="s">
        <v>1959</v>
      </c>
      <c r="G13385">
        <v>20</v>
      </c>
      <c r="H13385" t="s">
        <v>1967</v>
      </c>
      <c r="I13385" t="s">
        <v>1968</v>
      </c>
      <c r="J13385" t="s">
        <v>1969</v>
      </c>
      <c r="K13385">
        <v>3060201</v>
      </c>
      <c r="L13385" t="s">
        <v>99</v>
      </c>
      <c r="M13385" t="s">
        <v>1882</v>
      </c>
      <c r="N13385" t="s">
        <v>1962</v>
      </c>
      <c r="O13385">
        <v>1</v>
      </c>
      <c r="P13385" t="s">
        <v>1963</v>
      </c>
      <c r="Q13385" s="29">
        <v>1</v>
      </c>
      <c r="S13385">
        <v>42039037</v>
      </c>
      <c r="T13385" t="s">
        <v>11374</v>
      </c>
    </row>
    <row r="13386" spans="1:20" x14ac:dyDescent="0.25">
      <c r="A13386">
        <v>4203904</v>
      </c>
      <c r="B13386" t="s">
        <v>11375</v>
      </c>
      <c r="C13386" t="s">
        <v>1956</v>
      </c>
      <c r="D13386" t="s">
        <v>1965</v>
      </c>
      <c r="E13386" t="s">
        <v>1966</v>
      </c>
      <c r="F13386" t="s">
        <v>1959</v>
      </c>
      <c r="G13386">
        <v>20</v>
      </c>
      <c r="H13386" t="s">
        <v>1967</v>
      </c>
      <c r="I13386" t="s">
        <v>1968</v>
      </c>
      <c r="J13386" t="s">
        <v>1969</v>
      </c>
      <c r="K13386">
        <v>2010407</v>
      </c>
      <c r="L13386" t="s">
        <v>2526</v>
      </c>
      <c r="M13386" t="s">
        <v>1882</v>
      </c>
      <c r="N13386" t="s">
        <v>1962</v>
      </c>
      <c r="O13386">
        <v>1</v>
      </c>
      <c r="P13386" t="s">
        <v>1963</v>
      </c>
      <c r="Q13386" s="29">
        <v>1</v>
      </c>
      <c r="S13386">
        <v>42039045</v>
      </c>
      <c r="T13386" t="s">
        <v>11376</v>
      </c>
    </row>
    <row r="13387" spans="1:20" x14ac:dyDescent="0.25">
      <c r="A13387">
        <v>4203905</v>
      </c>
      <c r="B13387" t="s">
        <v>11377</v>
      </c>
      <c r="C13387" t="s">
        <v>1956</v>
      </c>
      <c r="D13387" t="s">
        <v>1965</v>
      </c>
      <c r="E13387" t="s">
        <v>1966</v>
      </c>
      <c r="F13387" t="s">
        <v>1959</v>
      </c>
      <c r="G13387">
        <v>20</v>
      </c>
      <c r="H13387" t="s">
        <v>1967</v>
      </c>
      <c r="I13387" t="s">
        <v>1968</v>
      </c>
      <c r="K13387">
        <v>3010125</v>
      </c>
      <c r="L13387" t="s">
        <v>4644</v>
      </c>
      <c r="M13387" t="s">
        <v>1882</v>
      </c>
      <c r="N13387" t="s">
        <v>1962</v>
      </c>
      <c r="O13387">
        <v>1</v>
      </c>
      <c r="P13387" t="s">
        <v>1963</v>
      </c>
      <c r="Q13387" s="29">
        <v>1</v>
      </c>
      <c r="S13387">
        <v>42039053</v>
      </c>
      <c r="T13387" t="s">
        <v>11377</v>
      </c>
    </row>
    <row r="13388" spans="1:20" x14ac:dyDescent="0.25">
      <c r="A13388">
        <v>4203906</v>
      </c>
      <c r="B13388" t="s">
        <v>11378</v>
      </c>
      <c r="C13388" t="s">
        <v>1956</v>
      </c>
      <c r="D13388" t="s">
        <v>1965</v>
      </c>
      <c r="E13388" t="s">
        <v>1966</v>
      </c>
      <c r="F13388" t="s">
        <v>1959</v>
      </c>
      <c r="G13388">
        <v>20</v>
      </c>
      <c r="H13388" t="s">
        <v>1967</v>
      </c>
      <c r="I13388" t="s">
        <v>1968</v>
      </c>
      <c r="K13388">
        <v>3073003</v>
      </c>
      <c r="L13388" t="s">
        <v>6153</v>
      </c>
      <c r="M13388" t="s">
        <v>1882</v>
      </c>
      <c r="N13388" t="s">
        <v>1962</v>
      </c>
      <c r="O13388">
        <v>1</v>
      </c>
      <c r="P13388" t="s">
        <v>1963</v>
      </c>
      <c r="Q13388" s="29">
        <v>1</v>
      </c>
      <c r="S13388">
        <v>42039061</v>
      </c>
      <c r="T13388" t="s">
        <v>11378</v>
      </c>
    </row>
    <row r="13389" spans="1:20" x14ac:dyDescent="0.25">
      <c r="A13389">
        <v>4203907</v>
      </c>
      <c r="B13389" t="s">
        <v>11379</v>
      </c>
      <c r="C13389" t="s">
        <v>1956</v>
      </c>
      <c r="D13389" t="s">
        <v>1965</v>
      </c>
      <c r="E13389" t="s">
        <v>1966</v>
      </c>
      <c r="F13389" t="s">
        <v>1959</v>
      </c>
      <c r="G13389">
        <v>20</v>
      </c>
      <c r="H13389" t="s">
        <v>1967</v>
      </c>
      <c r="I13389" t="s">
        <v>1968</v>
      </c>
      <c r="K13389">
        <v>3010129</v>
      </c>
      <c r="L13389" t="s">
        <v>4650</v>
      </c>
      <c r="M13389" t="s">
        <v>1882</v>
      </c>
      <c r="N13389" t="s">
        <v>1962</v>
      </c>
      <c r="O13389">
        <v>1</v>
      </c>
      <c r="P13389" t="s">
        <v>1963</v>
      </c>
      <c r="Q13389" s="29">
        <v>1</v>
      </c>
      <c r="S13389">
        <v>42039070</v>
      </c>
      <c r="T13389" t="s">
        <v>11380</v>
      </c>
    </row>
    <row r="13390" spans="1:20" x14ac:dyDescent="0.25">
      <c r="A13390">
        <v>4203908</v>
      </c>
      <c r="B13390" t="s">
        <v>11381</v>
      </c>
      <c r="C13390" t="s">
        <v>1956</v>
      </c>
      <c r="D13390" t="s">
        <v>1965</v>
      </c>
      <c r="E13390" t="s">
        <v>1966</v>
      </c>
      <c r="F13390" t="s">
        <v>1959</v>
      </c>
      <c r="G13390">
        <v>20</v>
      </c>
      <c r="H13390" t="s">
        <v>1967</v>
      </c>
      <c r="I13390" t="s">
        <v>1968</v>
      </c>
      <c r="K13390">
        <v>3010147</v>
      </c>
      <c r="L13390" t="s">
        <v>4672</v>
      </c>
      <c r="M13390" t="s">
        <v>1882</v>
      </c>
      <c r="N13390" t="s">
        <v>1962</v>
      </c>
      <c r="O13390">
        <v>1</v>
      </c>
      <c r="P13390" t="s">
        <v>1963</v>
      </c>
      <c r="Q13390" s="29">
        <v>1</v>
      </c>
      <c r="S13390">
        <v>42039088</v>
      </c>
      <c r="T13390" t="s">
        <v>11382</v>
      </c>
    </row>
    <row r="13391" spans="1:20" x14ac:dyDescent="0.25">
      <c r="A13391">
        <v>4203909</v>
      </c>
      <c r="B13391" t="s">
        <v>11383</v>
      </c>
      <c r="C13391" t="s">
        <v>1956</v>
      </c>
      <c r="D13391" t="s">
        <v>1965</v>
      </c>
      <c r="E13391" t="s">
        <v>1966</v>
      </c>
      <c r="F13391" t="s">
        <v>1959</v>
      </c>
      <c r="G13391">
        <v>20</v>
      </c>
      <c r="H13391" t="s">
        <v>1967</v>
      </c>
      <c r="I13391" t="s">
        <v>1968</v>
      </c>
      <c r="K13391">
        <v>3020105</v>
      </c>
      <c r="L13391" t="s">
        <v>4748</v>
      </c>
      <c r="M13391" t="s">
        <v>1882</v>
      </c>
      <c r="N13391" t="s">
        <v>1962</v>
      </c>
      <c r="O13391">
        <v>1</v>
      </c>
      <c r="P13391" t="s">
        <v>1963</v>
      </c>
      <c r="Q13391" s="29">
        <v>1</v>
      </c>
      <c r="S13391">
        <v>42039096</v>
      </c>
      <c r="T13391" t="s">
        <v>11384</v>
      </c>
    </row>
    <row r="13392" spans="1:20" x14ac:dyDescent="0.25">
      <c r="A13392">
        <v>4203910</v>
      </c>
      <c r="B13392" t="s">
        <v>11385</v>
      </c>
      <c r="C13392" t="s">
        <v>1956</v>
      </c>
      <c r="D13392" t="s">
        <v>1965</v>
      </c>
      <c r="E13392" t="s">
        <v>1966</v>
      </c>
      <c r="F13392" t="s">
        <v>1959</v>
      </c>
      <c r="G13392">
        <v>20</v>
      </c>
      <c r="H13392" t="s">
        <v>1967</v>
      </c>
      <c r="I13392" t="s">
        <v>1968</v>
      </c>
      <c r="J13392" t="s">
        <v>1969</v>
      </c>
      <c r="K13392">
        <v>3010192</v>
      </c>
      <c r="L13392" t="s">
        <v>4736</v>
      </c>
      <c r="M13392" t="s">
        <v>1882</v>
      </c>
      <c r="N13392" t="s">
        <v>1962</v>
      </c>
      <c r="O13392">
        <v>1</v>
      </c>
      <c r="P13392" t="s">
        <v>1963</v>
      </c>
      <c r="Q13392" s="29">
        <v>1</v>
      </c>
      <c r="S13392">
        <v>42039100</v>
      </c>
      <c r="T13392" t="s">
        <v>11386</v>
      </c>
    </row>
    <row r="13393" spans="1:20" x14ac:dyDescent="0.25">
      <c r="A13393">
        <v>4203911</v>
      </c>
      <c r="B13393" t="s">
        <v>11387</v>
      </c>
      <c r="C13393" t="s">
        <v>1956</v>
      </c>
      <c r="D13393" t="s">
        <v>1965</v>
      </c>
      <c r="E13393" t="s">
        <v>1966</v>
      </c>
      <c r="F13393" t="s">
        <v>1959</v>
      </c>
      <c r="G13393">
        <v>20</v>
      </c>
      <c r="H13393" t="s">
        <v>1967</v>
      </c>
      <c r="I13393" t="s">
        <v>1968</v>
      </c>
      <c r="K13393">
        <v>3010166</v>
      </c>
      <c r="L13393" t="s">
        <v>4699</v>
      </c>
      <c r="M13393" t="s">
        <v>1882</v>
      </c>
      <c r="N13393" t="s">
        <v>1962</v>
      </c>
      <c r="O13393">
        <v>1</v>
      </c>
      <c r="P13393" t="s">
        <v>1963</v>
      </c>
      <c r="Q13393" s="29">
        <v>1</v>
      </c>
      <c r="S13393">
        <v>42039118</v>
      </c>
      <c r="T13393" t="s">
        <v>11388</v>
      </c>
    </row>
    <row r="13394" spans="1:20" x14ac:dyDescent="0.25">
      <c r="A13394">
        <v>4203912</v>
      </c>
      <c r="B13394" t="s">
        <v>11389</v>
      </c>
      <c r="C13394" t="s">
        <v>1956</v>
      </c>
      <c r="D13394" t="s">
        <v>1965</v>
      </c>
      <c r="E13394" t="s">
        <v>1966</v>
      </c>
      <c r="F13394" t="s">
        <v>1959</v>
      </c>
      <c r="G13394">
        <v>20</v>
      </c>
      <c r="H13394" t="s">
        <v>1967</v>
      </c>
      <c r="I13394" t="s">
        <v>1968</v>
      </c>
      <c r="K13394">
        <v>3010167</v>
      </c>
      <c r="L13394" t="s">
        <v>4700</v>
      </c>
      <c r="M13394" t="s">
        <v>1882</v>
      </c>
      <c r="N13394" t="s">
        <v>1962</v>
      </c>
      <c r="O13394">
        <v>1</v>
      </c>
      <c r="P13394" t="s">
        <v>1963</v>
      </c>
      <c r="Q13394" s="29">
        <v>1</v>
      </c>
      <c r="S13394">
        <v>42039126</v>
      </c>
      <c r="T13394" t="s">
        <v>11389</v>
      </c>
    </row>
    <row r="13395" spans="1:20" x14ac:dyDescent="0.25">
      <c r="A13395">
        <v>4203913</v>
      </c>
      <c r="B13395" t="s">
        <v>11390</v>
      </c>
      <c r="C13395" t="s">
        <v>1956</v>
      </c>
      <c r="D13395" t="s">
        <v>1965</v>
      </c>
      <c r="E13395" t="s">
        <v>1966</v>
      </c>
      <c r="F13395" t="s">
        <v>1959</v>
      </c>
      <c r="G13395">
        <v>20</v>
      </c>
      <c r="H13395" t="s">
        <v>1967</v>
      </c>
      <c r="I13395" t="s">
        <v>1968</v>
      </c>
      <c r="K13395">
        <v>3010149</v>
      </c>
      <c r="L13395" t="s">
        <v>4675</v>
      </c>
      <c r="M13395" t="s">
        <v>1882</v>
      </c>
      <c r="N13395" t="s">
        <v>1962</v>
      </c>
      <c r="O13395">
        <v>1</v>
      </c>
      <c r="P13395" t="s">
        <v>1963</v>
      </c>
      <c r="Q13395" s="29">
        <v>1</v>
      </c>
      <c r="S13395">
        <v>42039134</v>
      </c>
      <c r="T13395" t="s">
        <v>11391</v>
      </c>
    </row>
    <row r="13396" spans="1:20" x14ac:dyDescent="0.25">
      <c r="A13396">
        <v>4203914</v>
      </c>
      <c r="B13396" t="s">
        <v>11392</v>
      </c>
      <c r="C13396" t="s">
        <v>1956</v>
      </c>
      <c r="D13396" t="s">
        <v>1965</v>
      </c>
      <c r="E13396" t="s">
        <v>1966</v>
      </c>
      <c r="F13396" t="s">
        <v>1959</v>
      </c>
      <c r="G13396">
        <v>20</v>
      </c>
      <c r="H13396" t="s">
        <v>1967</v>
      </c>
      <c r="I13396" t="s">
        <v>1968</v>
      </c>
      <c r="K13396">
        <v>3010109</v>
      </c>
      <c r="L13396" t="s">
        <v>4619</v>
      </c>
      <c r="M13396" t="s">
        <v>1882</v>
      </c>
      <c r="N13396" t="s">
        <v>1962</v>
      </c>
      <c r="O13396">
        <v>1</v>
      </c>
      <c r="P13396" t="s">
        <v>1963</v>
      </c>
      <c r="Q13396" s="29">
        <v>1</v>
      </c>
      <c r="S13396">
        <v>42039142</v>
      </c>
      <c r="T13396" t="s">
        <v>11392</v>
      </c>
    </row>
    <row r="13397" spans="1:20" x14ac:dyDescent="0.25">
      <c r="A13397">
        <v>4203915</v>
      </c>
      <c r="B13397" t="s">
        <v>11393</v>
      </c>
      <c r="C13397" t="s">
        <v>1956</v>
      </c>
      <c r="D13397" t="s">
        <v>1965</v>
      </c>
      <c r="E13397" t="s">
        <v>1966</v>
      </c>
      <c r="F13397" t="s">
        <v>1959</v>
      </c>
      <c r="G13397">
        <v>20</v>
      </c>
      <c r="H13397" t="s">
        <v>1967</v>
      </c>
      <c r="I13397" t="s">
        <v>1968</v>
      </c>
      <c r="K13397">
        <v>3010149</v>
      </c>
      <c r="L13397" t="s">
        <v>4675</v>
      </c>
      <c r="M13397" t="s">
        <v>1882</v>
      </c>
      <c r="N13397" t="s">
        <v>1962</v>
      </c>
      <c r="O13397">
        <v>1</v>
      </c>
      <c r="P13397" t="s">
        <v>1963</v>
      </c>
      <c r="Q13397" s="29">
        <v>1</v>
      </c>
      <c r="S13397">
        <v>42039150</v>
      </c>
      <c r="T13397" t="s">
        <v>11393</v>
      </c>
    </row>
    <row r="13398" spans="1:20" x14ac:dyDescent="0.25">
      <c r="A13398">
        <v>4203916</v>
      </c>
      <c r="B13398" t="s">
        <v>11394</v>
      </c>
      <c r="C13398" t="s">
        <v>1956</v>
      </c>
      <c r="D13398" t="s">
        <v>1965</v>
      </c>
      <c r="E13398" t="s">
        <v>1966</v>
      </c>
      <c r="F13398" t="s">
        <v>1959</v>
      </c>
      <c r="G13398">
        <v>20</v>
      </c>
      <c r="H13398" t="s">
        <v>1967</v>
      </c>
      <c r="I13398" t="s">
        <v>1968</v>
      </c>
      <c r="K13398">
        <v>3010191</v>
      </c>
      <c r="L13398" t="s">
        <v>4735</v>
      </c>
      <c r="M13398" t="s">
        <v>1882</v>
      </c>
      <c r="N13398" t="s">
        <v>1962</v>
      </c>
      <c r="O13398">
        <v>1</v>
      </c>
      <c r="P13398" t="s">
        <v>1963</v>
      </c>
      <c r="Q13398" s="29">
        <v>1</v>
      </c>
      <c r="S13398">
        <v>42039169</v>
      </c>
      <c r="T13398" t="s">
        <v>11394</v>
      </c>
    </row>
    <row r="13399" spans="1:20" x14ac:dyDescent="0.25">
      <c r="A13399">
        <v>4203917</v>
      </c>
      <c r="B13399" t="s">
        <v>11395</v>
      </c>
      <c r="C13399" t="s">
        <v>1956</v>
      </c>
      <c r="D13399" t="s">
        <v>1965</v>
      </c>
      <c r="E13399" t="s">
        <v>1966</v>
      </c>
      <c r="F13399" t="s">
        <v>1959</v>
      </c>
      <c r="G13399">
        <v>20</v>
      </c>
      <c r="H13399" t="s">
        <v>1967</v>
      </c>
      <c r="I13399" t="s">
        <v>1968</v>
      </c>
      <c r="K13399">
        <v>3010148</v>
      </c>
      <c r="L13399" t="s">
        <v>4674</v>
      </c>
      <c r="M13399" t="s">
        <v>1882</v>
      </c>
      <c r="N13399" t="s">
        <v>1962</v>
      </c>
      <c r="O13399">
        <v>1</v>
      </c>
      <c r="P13399" t="s">
        <v>1963</v>
      </c>
      <c r="Q13399" s="29">
        <v>1</v>
      </c>
      <c r="S13399">
        <v>42039177</v>
      </c>
      <c r="T13399" t="s">
        <v>11395</v>
      </c>
    </row>
    <row r="13400" spans="1:20" x14ac:dyDescent="0.25">
      <c r="A13400">
        <v>4203918</v>
      </c>
      <c r="B13400" t="s">
        <v>11396</v>
      </c>
      <c r="C13400" t="s">
        <v>1956</v>
      </c>
      <c r="D13400" t="s">
        <v>1965</v>
      </c>
      <c r="E13400" t="s">
        <v>1966</v>
      </c>
      <c r="F13400" t="s">
        <v>1959</v>
      </c>
      <c r="G13400">
        <v>20</v>
      </c>
      <c r="H13400" t="s">
        <v>1967</v>
      </c>
      <c r="I13400" t="s">
        <v>1968</v>
      </c>
      <c r="K13400">
        <v>3090707</v>
      </c>
      <c r="L13400" t="s">
        <v>6542</v>
      </c>
      <c r="M13400" t="s">
        <v>1882</v>
      </c>
      <c r="N13400" t="s">
        <v>1962</v>
      </c>
      <c r="O13400">
        <v>1</v>
      </c>
      <c r="P13400" t="s">
        <v>1963</v>
      </c>
      <c r="Q13400" s="29">
        <v>1</v>
      </c>
      <c r="S13400">
        <v>42039185</v>
      </c>
      <c r="T13400" t="s">
        <v>11397</v>
      </c>
    </row>
    <row r="13401" spans="1:20" x14ac:dyDescent="0.25">
      <c r="A13401">
        <v>4203919</v>
      </c>
      <c r="B13401" t="s">
        <v>11398</v>
      </c>
      <c r="C13401" t="s">
        <v>1956</v>
      </c>
      <c r="D13401" t="s">
        <v>1965</v>
      </c>
      <c r="E13401" t="s">
        <v>1966</v>
      </c>
      <c r="F13401" t="s">
        <v>1959</v>
      </c>
      <c r="G13401">
        <v>20</v>
      </c>
      <c r="H13401" t="s">
        <v>1967</v>
      </c>
      <c r="I13401" t="s">
        <v>1968</v>
      </c>
      <c r="K13401">
        <v>3010162</v>
      </c>
      <c r="L13401" t="s">
        <v>4693</v>
      </c>
      <c r="M13401" t="s">
        <v>1882</v>
      </c>
      <c r="N13401" t="s">
        <v>1962</v>
      </c>
      <c r="O13401">
        <v>1</v>
      </c>
      <c r="P13401" t="s">
        <v>1963</v>
      </c>
      <c r="Q13401" s="29">
        <v>1</v>
      </c>
      <c r="S13401">
        <v>42039193</v>
      </c>
      <c r="T13401" t="s">
        <v>11398</v>
      </c>
    </row>
    <row r="13402" spans="1:20" x14ac:dyDescent="0.25">
      <c r="A13402">
        <v>4203920</v>
      </c>
      <c r="B13402" t="s">
        <v>11399</v>
      </c>
      <c r="C13402" t="s">
        <v>1956</v>
      </c>
      <c r="D13402" t="s">
        <v>1965</v>
      </c>
      <c r="E13402" t="s">
        <v>1966</v>
      </c>
      <c r="F13402" t="s">
        <v>1959</v>
      </c>
      <c r="G13402">
        <v>20</v>
      </c>
      <c r="H13402" t="s">
        <v>1967</v>
      </c>
      <c r="I13402" t="s">
        <v>1968</v>
      </c>
      <c r="K13402">
        <v>3010173</v>
      </c>
      <c r="L13402" t="s">
        <v>4706</v>
      </c>
      <c r="M13402" t="s">
        <v>1882</v>
      </c>
      <c r="N13402" t="s">
        <v>1962</v>
      </c>
      <c r="O13402">
        <v>1</v>
      </c>
      <c r="P13402" t="s">
        <v>1963</v>
      </c>
      <c r="Q13402" s="29">
        <v>1</v>
      </c>
      <c r="S13402">
        <v>42039207</v>
      </c>
      <c r="T13402" t="s">
        <v>11399</v>
      </c>
    </row>
    <row r="13403" spans="1:20" x14ac:dyDescent="0.25">
      <c r="A13403">
        <v>4203921</v>
      </c>
      <c r="B13403" t="s">
        <v>11400</v>
      </c>
      <c r="C13403" t="s">
        <v>1956</v>
      </c>
      <c r="D13403" t="s">
        <v>1965</v>
      </c>
      <c r="E13403" t="s">
        <v>1966</v>
      </c>
      <c r="F13403" t="s">
        <v>1959</v>
      </c>
      <c r="G13403">
        <v>20</v>
      </c>
      <c r="H13403" t="s">
        <v>1967</v>
      </c>
      <c r="I13403" t="s">
        <v>1968</v>
      </c>
      <c r="J13403" t="s">
        <v>1969</v>
      </c>
      <c r="K13403">
        <v>3010150</v>
      </c>
      <c r="L13403" t="s">
        <v>4677</v>
      </c>
      <c r="M13403" t="s">
        <v>1882</v>
      </c>
      <c r="N13403" t="s">
        <v>1962</v>
      </c>
      <c r="O13403">
        <v>1</v>
      </c>
      <c r="P13403" t="s">
        <v>1963</v>
      </c>
      <c r="Q13403" s="29">
        <v>1</v>
      </c>
      <c r="R13403" s="29">
        <v>42095</v>
      </c>
      <c r="S13403">
        <v>42039215</v>
      </c>
      <c r="T13403" t="s">
        <v>11401</v>
      </c>
    </row>
    <row r="13404" spans="1:20" x14ac:dyDescent="0.25">
      <c r="A13404">
        <v>4203921</v>
      </c>
      <c r="B13404" t="s">
        <v>11400</v>
      </c>
      <c r="C13404" t="s">
        <v>1956</v>
      </c>
      <c r="D13404" t="s">
        <v>1965</v>
      </c>
      <c r="E13404" t="s">
        <v>1966</v>
      </c>
      <c r="F13404" t="s">
        <v>1959</v>
      </c>
      <c r="G13404">
        <v>20</v>
      </c>
      <c r="H13404" t="s">
        <v>1967</v>
      </c>
      <c r="I13404" t="s">
        <v>1968</v>
      </c>
      <c r="J13404" t="s">
        <v>1969</v>
      </c>
      <c r="K13404">
        <v>3010150</v>
      </c>
      <c r="L13404" t="s">
        <v>4677</v>
      </c>
      <c r="M13404" t="s">
        <v>1882</v>
      </c>
      <c r="N13404" t="s">
        <v>1962</v>
      </c>
      <c r="O13404">
        <v>1</v>
      </c>
      <c r="P13404" t="s">
        <v>1963</v>
      </c>
      <c r="Q13404" s="29">
        <v>42309</v>
      </c>
      <c r="S13404">
        <v>42039215</v>
      </c>
      <c r="T13404" t="s">
        <v>11402</v>
      </c>
    </row>
    <row r="13405" spans="1:20" x14ac:dyDescent="0.25">
      <c r="A13405">
        <v>4203922</v>
      </c>
      <c r="B13405" t="s">
        <v>11403</v>
      </c>
      <c r="C13405" t="s">
        <v>1956</v>
      </c>
      <c r="D13405" t="s">
        <v>1965</v>
      </c>
      <c r="E13405" t="s">
        <v>1966</v>
      </c>
      <c r="F13405" t="s">
        <v>1959</v>
      </c>
      <c r="G13405">
        <v>20</v>
      </c>
      <c r="H13405" t="s">
        <v>1967</v>
      </c>
      <c r="I13405" t="s">
        <v>1968</v>
      </c>
      <c r="K13405">
        <v>3010184</v>
      </c>
      <c r="L13405" t="s">
        <v>4723</v>
      </c>
      <c r="M13405" t="s">
        <v>1882</v>
      </c>
      <c r="N13405" t="s">
        <v>1962</v>
      </c>
      <c r="O13405">
        <v>1</v>
      </c>
      <c r="P13405" t="s">
        <v>1963</v>
      </c>
      <c r="Q13405" s="29">
        <v>1</v>
      </c>
      <c r="S13405">
        <v>42039223</v>
      </c>
      <c r="T13405" t="s">
        <v>11404</v>
      </c>
    </row>
    <row r="13406" spans="1:20" x14ac:dyDescent="0.25">
      <c r="A13406">
        <v>4203923</v>
      </c>
      <c r="B13406" t="s">
        <v>11405</v>
      </c>
      <c r="C13406" t="s">
        <v>1956</v>
      </c>
      <c r="D13406" t="s">
        <v>1965</v>
      </c>
      <c r="E13406" t="s">
        <v>1966</v>
      </c>
      <c r="F13406" t="s">
        <v>1959</v>
      </c>
      <c r="G13406">
        <v>20</v>
      </c>
      <c r="H13406" t="s">
        <v>1967</v>
      </c>
      <c r="I13406" t="s">
        <v>1968</v>
      </c>
      <c r="K13406">
        <v>3010147</v>
      </c>
      <c r="L13406" t="s">
        <v>4672</v>
      </c>
      <c r="M13406" t="s">
        <v>1882</v>
      </c>
      <c r="N13406" t="s">
        <v>1962</v>
      </c>
      <c r="O13406">
        <v>1</v>
      </c>
      <c r="P13406" t="s">
        <v>1963</v>
      </c>
      <c r="Q13406" s="29">
        <v>1</v>
      </c>
      <c r="S13406">
        <v>42039231</v>
      </c>
      <c r="T13406" t="s">
        <v>11405</v>
      </c>
    </row>
    <row r="13407" spans="1:20" x14ac:dyDescent="0.25">
      <c r="A13407">
        <v>4203924</v>
      </c>
      <c r="B13407" t="s">
        <v>11406</v>
      </c>
      <c r="C13407" t="s">
        <v>1956</v>
      </c>
      <c r="D13407" t="s">
        <v>1965</v>
      </c>
      <c r="E13407" t="s">
        <v>1966</v>
      </c>
      <c r="F13407" t="s">
        <v>1959</v>
      </c>
      <c r="G13407">
        <v>20</v>
      </c>
      <c r="H13407" t="s">
        <v>1967</v>
      </c>
      <c r="I13407" t="s">
        <v>1968</v>
      </c>
      <c r="K13407">
        <v>3010124</v>
      </c>
      <c r="L13407" t="s">
        <v>4642</v>
      </c>
      <c r="M13407" t="s">
        <v>1882</v>
      </c>
      <c r="N13407" t="s">
        <v>1962</v>
      </c>
      <c r="O13407">
        <v>1</v>
      </c>
      <c r="P13407" t="s">
        <v>1963</v>
      </c>
      <c r="Q13407" s="29">
        <v>1</v>
      </c>
      <c r="S13407">
        <v>42039240</v>
      </c>
      <c r="T13407" t="s">
        <v>11406</v>
      </c>
    </row>
    <row r="13408" spans="1:20" x14ac:dyDescent="0.25">
      <c r="A13408">
        <v>4203925</v>
      </c>
      <c r="B13408" t="s">
        <v>11407</v>
      </c>
      <c r="C13408" t="s">
        <v>1956</v>
      </c>
      <c r="D13408" t="s">
        <v>1965</v>
      </c>
      <c r="E13408" t="s">
        <v>1966</v>
      </c>
      <c r="F13408" t="s">
        <v>1959</v>
      </c>
      <c r="G13408">
        <v>20</v>
      </c>
      <c r="H13408" t="s">
        <v>1967</v>
      </c>
      <c r="I13408" t="s">
        <v>1968</v>
      </c>
      <c r="K13408">
        <v>3010146</v>
      </c>
      <c r="L13408" t="s">
        <v>4671</v>
      </c>
      <c r="M13408" t="s">
        <v>1882</v>
      </c>
      <c r="N13408" t="s">
        <v>1962</v>
      </c>
      <c r="O13408">
        <v>1</v>
      </c>
      <c r="P13408" t="s">
        <v>1963</v>
      </c>
      <c r="Q13408" s="29">
        <v>1</v>
      </c>
      <c r="S13408">
        <v>42039258</v>
      </c>
      <c r="T13408" t="s">
        <v>11408</v>
      </c>
    </row>
    <row r="13409" spans="1:20" x14ac:dyDescent="0.25">
      <c r="A13409">
        <v>4203926</v>
      </c>
      <c r="B13409" t="s">
        <v>11409</v>
      </c>
      <c r="C13409" t="s">
        <v>1956</v>
      </c>
      <c r="D13409" t="s">
        <v>1965</v>
      </c>
      <c r="E13409" t="s">
        <v>1966</v>
      </c>
      <c r="F13409" t="s">
        <v>1959</v>
      </c>
      <c r="G13409">
        <v>9999</v>
      </c>
      <c r="H13409" t="s">
        <v>1967</v>
      </c>
      <c r="I13409" t="s">
        <v>1968</v>
      </c>
      <c r="J13409" t="s">
        <v>1969</v>
      </c>
      <c r="K13409">
        <v>3021012</v>
      </c>
      <c r="L13409" t="s">
        <v>4954</v>
      </c>
      <c r="M13409" t="s">
        <v>1882</v>
      </c>
      <c r="N13409" t="s">
        <v>1962</v>
      </c>
      <c r="O13409">
        <v>1</v>
      </c>
      <c r="P13409" t="s">
        <v>1963</v>
      </c>
      <c r="Q13409" s="29">
        <v>41275</v>
      </c>
      <c r="S13409">
        <v>42039266</v>
      </c>
      <c r="T13409" t="s">
        <v>11409</v>
      </c>
    </row>
    <row r="13410" spans="1:20" x14ac:dyDescent="0.25">
      <c r="A13410">
        <v>4203928</v>
      </c>
      <c r="B13410" t="s">
        <v>11410</v>
      </c>
      <c r="C13410" t="s">
        <v>1956</v>
      </c>
      <c r="D13410" t="s">
        <v>1965</v>
      </c>
      <c r="E13410" t="s">
        <v>1966</v>
      </c>
      <c r="F13410" t="s">
        <v>1959</v>
      </c>
      <c r="G13410">
        <v>20</v>
      </c>
      <c r="H13410" t="s">
        <v>1967</v>
      </c>
      <c r="I13410" t="s">
        <v>1968</v>
      </c>
      <c r="K13410">
        <v>3010120</v>
      </c>
      <c r="L13410" t="s">
        <v>4635</v>
      </c>
      <c r="M13410" t="s">
        <v>1882</v>
      </c>
      <c r="N13410" t="s">
        <v>1962</v>
      </c>
      <c r="O13410">
        <v>1</v>
      </c>
      <c r="P13410" t="s">
        <v>1963</v>
      </c>
      <c r="Q13410" s="29">
        <v>1</v>
      </c>
      <c r="S13410">
        <v>42039282</v>
      </c>
      <c r="T13410" t="s">
        <v>11410</v>
      </c>
    </row>
    <row r="13411" spans="1:20" x14ac:dyDescent="0.25">
      <c r="A13411">
        <v>4300000</v>
      </c>
      <c r="B13411" t="s">
        <v>11411</v>
      </c>
      <c r="C13411" t="s">
        <v>1956</v>
      </c>
      <c r="D13411" t="s">
        <v>1957</v>
      </c>
      <c r="E13411" t="s">
        <v>1958</v>
      </c>
      <c r="F13411" t="s">
        <v>1959</v>
      </c>
      <c r="G13411">
        <v>20</v>
      </c>
      <c r="H13411" t="s">
        <v>1960</v>
      </c>
      <c r="I13411" t="s">
        <v>1961</v>
      </c>
      <c r="M13411" t="s">
        <v>1956</v>
      </c>
      <c r="N13411" t="s">
        <v>1962</v>
      </c>
      <c r="O13411">
        <v>1</v>
      </c>
      <c r="P13411" t="s">
        <v>1963</v>
      </c>
      <c r="Q13411" s="29">
        <v>1</v>
      </c>
      <c r="R13411" s="29">
        <v>34985</v>
      </c>
      <c r="S13411">
        <v>43000002</v>
      </c>
      <c r="T13411" t="s">
        <v>11412</v>
      </c>
    </row>
    <row r="13412" spans="1:20" x14ac:dyDescent="0.25">
      <c r="A13412">
        <v>4301000</v>
      </c>
      <c r="B13412" t="s">
        <v>8236</v>
      </c>
      <c r="C13412" t="s">
        <v>1956</v>
      </c>
      <c r="D13412" t="s">
        <v>2119</v>
      </c>
      <c r="E13412" t="s">
        <v>2119</v>
      </c>
      <c r="F13412" t="s">
        <v>1959</v>
      </c>
      <c r="G13412">
        <v>20</v>
      </c>
      <c r="H13412" t="s">
        <v>1960</v>
      </c>
      <c r="I13412" t="s">
        <v>1961</v>
      </c>
      <c r="M13412" t="s">
        <v>1956</v>
      </c>
      <c r="N13412" t="s">
        <v>1962</v>
      </c>
      <c r="O13412">
        <v>1</v>
      </c>
      <c r="P13412" t="s">
        <v>1963</v>
      </c>
      <c r="Q13412" s="29">
        <v>1</v>
      </c>
      <c r="R13412" s="29">
        <v>38755</v>
      </c>
      <c r="S13412">
        <v>43010008</v>
      </c>
      <c r="T13412" t="s">
        <v>8236</v>
      </c>
    </row>
    <row r="13413" spans="1:20" x14ac:dyDescent="0.25">
      <c r="A13413">
        <v>4301001</v>
      </c>
      <c r="B13413" t="s">
        <v>11413</v>
      </c>
      <c r="C13413" t="s">
        <v>1882</v>
      </c>
      <c r="D13413" t="s">
        <v>1957</v>
      </c>
      <c r="E13413" t="s">
        <v>1958</v>
      </c>
      <c r="F13413" t="s">
        <v>1959</v>
      </c>
      <c r="G13413">
        <v>20</v>
      </c>
      <c r="H13413" t="s">
        <v>1960</v>
      </c>
      <c r="I13413" t="s">
        <v>1961</v>
      </c>
      <c r="M13413" t="s">
        <v>1956</v>
      </c>
      <c r="N13413" t="s">
        <v>1962</v>
      </c>
      <c r="O13413">
        <v>1</v>
      </c>
      <c r="P13413" t="s">
        <v>1963</v>
      </c>
      <c r="Q13413" s="29">
        <v>1</v>
      </c>
      <c r="R13413" s="29">
        <v>41835</v>
      </c>
      <c r="S13413">
        <v>43010016</v>
      </c>
      <c r="T13413" t="s">
        <v>11414</v>
      </c>
    </row>
    <row r="13414" spans="1:20" x14ac:dyDescent="0.25">
      <c r="A13414">
        <v>4301002</v>
      </c>
      <c r="B13414" t="s">
        <v>11415</v>
      </c>
      <c r="C13414" t="s">
        <v>1882</v>
      </c>
      <c r="D13414" t="s">
        <v>1957</v>
      </c>
      <c r="E13414" t="s">
        <v>1958</v>
      </c>
      <c r="F13414" t="s">
        <v>1959</v>
      </c>
      <c r="G13414">
        <v>20</v>
      </c>
      <c r="H13414" t="s">
        <v>1960</v>
      </c>
      <c r="I13414" t="s">
        <v>1961</v>
      </c>
      <c r="M13414" t="s">
        <v>1956</v>
      </c>
      <c r="N13414" t="s">
        <v>1962</v>
      </c>
      <c r="O13414">
        <v>1</v>
      </c>
      <c r="P13414" t="s">
        <v>1963</v>
      </c>
      <c r="Q13414" s="29">
        <v>1</v>
      </c>
      <c r="R13414" s="29">
        <v>41835</v>
      </c>
      <c r="S13414">
        <v>43010024</v>
      </c>
      <c r="T13414" t="s">
        <v>11416</v>
      </c>
    </row>
    <row r="13415" spans="1:20" x14ac:dyDescent="0.25">
      <c r="A13415">
        <v>4301003</v>
      </c>
      <c r="B13415" t="s">
        <v>11417</v>
      </c>
      <c r="C13415" t="s">
        <v>1882</v>
      </c>
      <c r="D13415" t="s">
        <v>1957</v>
      </c>
      <c r="E13415" t="s">
        <v>1958</v>
      </c>
      <c r="F13415" t="s">
        <v>1959</v>
      </c>
      <c r="G13415">
        <v>20</v>
      </c>
      <c r="H13415" t="s">
        <v>1960</v>
      </c>
      <c r="I13415" t="s">
        <v>1961</v>
      </c>
      <c r="M13415" t="s">
        <v>1956</v>
      </c>
      <c r="N13415" t="s">
        <v>1962</v>
      </c>
      <c r="O13415">
        <v>1</v>
      </c>
      <c r="P13415" t="s">
        <v>1963</v>
      </c>
      <c r="Q13415" s="29">
        <v>1</v>
      </c>
      <c r="R13415" s="29">
        <v>41835</v>
      </c>
      <c r="S13415">
        <v>43010032</v>
      </c>
      <c r="T13415" t="s">
        <v>11417</v>
      </c>
    </row>
    <row r="13416" spans="1:20" x14ac:dyDescent="0.25">
      <c r="A13416">
        <v>4301004</v>
      </c>
      <c r="B13416" t="s">
        <v>11418</v>
      </c>
      <c r="C13416" t="s">
        <v>1956</v>
      </c>
      <c r="D13416" t="s">
        <v>1957</v>
      </c>
      <c r="E13416" t="s">
        <v>1958</v>
      </c>
      <c r="F13416" t="s">
        <v>1959</v>
      </c>
      <c r="G13416">
        <v>20</v>
      </c>
      <c r="H13416" t="s">
        <v>1960</v>
      </c>
      <c r="I13416" t="s">
        <v>1961</v>
      </c>
      <c r="M13416" t="s">
        <v>1956</v>
      </c>
      <c r="N13416" t="s">
        <v>1962</v>
      </c>
      <c r="O13416">
        <v>1</v>
      </c>
      <c r="P13416" t="s">
        <v>1963</v>
      </c>
      <c r="Q13416" s="29">
        <v>1</v>
      </c>
      <c r="R13416" s="29">
        <v>41835</v>
      </c>
      <c r="S13416">
        <v>43010040</v>
      </c>
      <c r="T13416" t="s">
        <v>11418</v>
      </c>
    </row>
    <row r="13417" spans="1:20" x14ac:dyDescent="0.25">
      <c r="A13417">
        <v>4301005</v>
      </c>
      <c r="B13417" t="s">
        <v>11419</v>
      </c>
      <c r="C13417" t="s">
        <v>1882</v>
      </c>
      <c r="D13417" t="s">
        <v>1957</v>
      </c>
      <c r="E13417" t="s">
        <v>1958</v>
      </c>
      <c r="F13417" t="s">
        <v>1959</v>
      </c>
      <c r="G13417">
        <v>20</v>
      </c>
      <c r="H13417" t="s">
        <v>1960</v>
      </c>
      <c r="I13417" t="s">
        <v>1961</v>
      </c>
      <c r="M13417" t="s">
        <v>1956</v>
      </c>
      <c r="N13417" t="s">
        <v>1962</v>
      </c>
      <c r="O13417">
        <v>1</v>
      </c>
      <c r="P13417" t="s">
        <v>1963</v>
      </c>
      <c r="Q13417" s="29">
        <v>1</v>
      </c>
      <c r="R13417" s="29">
        <v>41835</v>
      </c>
      <c r="S13417">
        <v>43010059</v>
      </c>
      <c r="T13417" t="s">
        <v>11419</v>
      </c>
    </row>
    <row r="13418" spans="1:20" x14ac:dyDescent="0.25">
      <c r="A13418">
        <v>4301006</v>
      </c>
      <c r="B13418" t="s">
        <v>11420</v>
      </c>
      <c r="C13418" t="s">
        <v>1882</v>
      </c>
      <c r="D13418" t="s">
        <v>1957</v>
      </c>
      <c r="E13418" t="s">
        <v>1958</v>
      </c>
      <c r="F13418" t="s">
        <v>1959</v>
      </c>
      <c r="G13418">
        <v>20</v>
      </c>
      <c r="H13418" t="s">
        <v>1960</v>
      </c>
      <c r="I13418" t="s">
        <v>1961</v>
      </c>
      <c r="M13418" t="s">
        <v>1956</v>
      </c>
      <c r="N13418" t="s">
        <v>1962</v>
      </c>
      <c r="O13418">
        <v>1</v>
      </c>
      <c r="P13418" t="s">
        <v>1963</v>
      </c>
      <c r="Q13418" s="29">
        <v>1</v>
      </c>
      <c r="R13418" s="29">
        <v>41835</v>
      </c>
      <c r="S13418">
        <v>43010067</v>
      </c>
      <c r="T13418" t="s">
        <v>11420</v>
      </c>
    </row>
    <row r="13419" spans="1:20" x14ac:dyDescent="0.25">
      <c r="A13419">
        <v>4301007</v>
      </c>
      <c r="B13419" t="s">
        <v>11421</v>
      </c>
      <c r="C13419" t="s">
        <v>1956</v>
      </c>
      <c r="D13419" t="s">
        <v>1957</v>
      </c>
      <c r="E13419" t="s">
        <v>1958</v>
      </c>
      <c r="F13419" t="s">
        <v>1959</v>
      </c>
      <c r="G13419">
        <v>20</v>
      </c>
      <c r="H13419" t="s">
        <v>1960</v>
      </c>
      <c r="I13419" t="s">
        <v>1961</v>
      </c>
      <c r="M13419" t="s">
        <v>1956</v>
      </c>
      <c r="N13419" t="s">
        <v>1962</v>
      </c>
      <c r="O13419">
        <v>1</v>
      </c>
      <c r="P13419" t="s">
        <v>1963</v>
      </c>
      <c r="Q13419" s="29">
        <v>1</v>
      </c>
      <c r="R13419" s="29">
        <v>41835</v>
      </c>
      <c r="S13419">
        <v>43010075</v>
      </c>
      <c r="T13419" t="s">
        <v>11421</v>
      </c>
    </row>
    <row r="13420" spans="1:20" x14ac:dyDescent="0.25">
      <c r="A13420">
        <v>4301008</v>
      </c>
      <c r="B13420" t="s">
        <v>11422</v>
      </c>
      <c r="C13420" t="s">
        <v>1882</v>
      </c>
      <c r="D13420" t="s">
        <v>1957</v>
      </c>
      <c r="E13420" t="s">
        <v>1958</v>
      </c>
      <c r="F13420" t="s">
        <v>1959</v>
      </c>
      <c r="G13420">
        <v>20</v>
      </c>
      <c r="H13420" t="s">
        <v>1960</v>
      </c>
      <c r="I13420" t="s">
        <v>1961</v>
      </c>
      <c r="M13420" t="s">
        <v>1956</v>
      </c>
      <c r="N13420" t="s">
        <v>1962</v>
      </c>
      <c r="O13420">
        <v>1</v>
      </c>
      <c r="P13420" t="s">
        <v>1963</v>
      </c>
      <c r="Q13420" s="29">
        <v>1</v>
      </c>
      <c r="R13420" s="29">
        <v>41835</v>
      </c>
      <c r="S13420">
        <v>43010083</v>
      </c>
      <c r="T13420" t="s">
        <v>11422</v>
      </c>
    </row>
    <row r="13421" spans="1:20" x14ac:dyDescent="0.25">
      <c r="A13421">
        <v>4301009</v>
      </c>
      <c r="B13421" t="s">
        <v>6748</v>
      </c>
      <c r="C13421" t="s">
        <v>1882</v>
      </c>
      <c r="D13421" t="s">
        <v>1957</v>
      </c>
      <c r="E13421" t="s">
        <v>1958</v>
      </c>
      <c r="F13421" t="s">
        <v>1959</v>
      </c>
      <c r="G13421">
        <v>20</v>
      </c>
      <c r="H13421" t="s">
        <v>1960</v>
      </c>
      <c r="I13421" t="s">
        <v>1961</v>
      </c>
      <c r="M13421" t="s">
        <v>1956</v>
      </c>
      <c r="N13421" t="s">
        <v>1962</v>
      </c>
      <c r="O13421">
        <v>1</v>
      </c>
      <c r="P13421" t="s">
        <v>1963</v>
      </c>
      <c r="Q13421" s="29">
        <v>1</v>
      </c>
      <c r="R13421" s="29">
        <v>41835</v>
      </c>
      <c r="S13421">
        <v>43010091</v>
      </c>
      <c r="T13421" t="s">
        <v>6748</v>
      </c>
    </row>
    <row r="13422" spans="1:20" x14ac:dyDescent="0.25">
      <c r="A13422">
        <v>4301010</v>
      </c>
      <c r="B13422" t="s">
        <v>6746</v>
      </c>
      <c r="C13422" t="s">
        <v>1882</v>
      </c>
      <c r="D13422" t="s">
        <v>1957</v>
      </c>
      <c r="E13422" t="s">
        <v>1958</v>
      </c>
      <c r="F13422" t="s">
        <v>1959</v>
      </c>
      <c r="G13422">
        <v>20</v>
      </c>
      <c r="H13422" t="s">
        <v>1960</v>
      </c>
      <c r="I13422" t="s">
        <v>1961</v>
      </c>
      <c r="M13422" t="s">
        <v>1956</v>
      </c>
      <c r="N13422" t="s">
        <v>1962</v>
      </c>
      <c r="O13422">
        <v>1</v>
      </c>
      <c r="P13422" t="s">
        <v>1963</v>
      </c>
      <c r="Q13422" s="29">
        <v>1</v>
      </c>
      <c r="R13422" s="29">
        <v>41835</v>
      </c>
      <c r="S13422">
        <v>43010105</v>
      </c>
      <c r="T13422" t="s">
        <v>6746</v>
      </c>
    </row>
    <row r="13423" spans="1:20" x14ac:dyDescent="0.25">
      <c r="A13423">
        <v>4301011</v>
      </c>
      <c r="B13423" t="s">
        <v>11423</v>
      </c>
      <c r="C13423" t="s">
        <v>1882</v>
      </c>
      <c r="D13423" t="s">
        <v>1957</v>
      </c>
      <c r="E13423" t="s">
        <v>1958</v>
      </c>
      <c r="F13423" t="s">
        <v>1959</v>
      </c>
      <c r="G13423">
        <v>20</v>
      </c>
      <c r="H13423" t="s">
        <v>1960</v>
      </c>
      <c r="I13423" t="s">
        <v>1961</v>
      </c>
      <c r="M13423" t="s">
        <v>1956</v>
      </c>
      <c r="N13423" t="s">
        <v>1962</v>
      </c>
      <c r="O13423">
        <v>1</v>
      </c>
      <c r="P13423" t="s">
        <v>1963</v>
      </c>
      <c r="Q13423" s="29">
        <v>1</v>
      </c>
      <c r="R13423" s="29">
        <v>41835</v>
      </c>
      <c r="S13423">
        <v>43010113</v>
      </c>
      <c r="T13423" t="s">
        <v>11423</v>
      </c>
    </row>
    <row r="13424" spans="1:20" x14ac:dyDescent="0.25">
      <c r="A13424">
        <v>4301012</v>
      </c>
      <c r="B13424" t="s">
        <v>11424</v>
      </c>
      <c r="C13424" t="s">
        <v>1956</v>
      </c>
      <c r="D13424" t="s">
        <v>1957</v>
      </c>
      <c r="E13424" t="s">
        <v>1958</v>
      </c>
      <c r="F13424" t="s">
        <v>1959</v>
      </c>
      <c r="G13424">
        <v>20</v>
      </c>
      <c r="H13424" t="s">
        <v>1960</v>
      </c>
      <c r="I13424" t="s">
        <v>1961</v>
      </c>
      <c r="M13424" t="s">
        <v>1956</v>
      </c>
      <c r="N13424" t="s">
        <v>1962</v>
      </c>
      <c r="O13424">
        <v>1</v>
      </c>
      <c r="P13424" t="s">
        <v>1963</v>
      </c>
      <c r="Q13424" s="29">
        <v>1</v>
      </c>
      <c r="R13424" s="29">
        <v>41835</v>
      </c>
      <c r="S13424">
        <v>43010121</v>
      </c>
      <c r="T13424" t="s">
        <v>11425</v>
      </c>
    </row>
    <row r="13425" spans="1:20" x14ac:dyDescent="0.25">
      <c r="A13425">
        <v>4301013</v>
      </c>
      <c r="B13425" t="s">
        <v>11424</v>
      </c>
      <c r="C13425" t="s">
        <v>1956</v>
      </c>
      <c r="D13425" t="s">
        <v>1957</v>
      </c>
      <c r="E13425" t="s">
        <v>1958</v>
      </c>
      <c r="F13425" t="s">
        <v>1959</v>
      </c>
      <c r="G13425">
        <v>1</v>
      </c>
      <c r="H13425" t="s">
        <v>1960</v>
      </c>
      <c r="I13425" t="s">
        <v>1961</v>
      </c>
      <c r="M13425" t="s">
        <v>1956</v>
      </c>
      <c r="N13425" t="s">
        <v>1962</v>
      </c>
      <c r="O13425">
        <v>1</v>
      </c>
      <c r="P13425" t="s">
        <v>1963</v>
      </c>
      <c r="Q13425" s="29">
        <v>1</v>
      </c>
      <c r="R13425" s="29">
        <v>41835</v>
      </c>
      <c r="S13425">
        <v>43010130</v>
      </c>
      <c r="T13425" t="s">
        <v>11426</v>
      </c>
    </row>
    <row r="13426" spans="1:20" x14ac:dyDescent="0.25">
      <c r="A13426">
        <v>4301014</v>
      </c>
      <c r="B13426" t="s">
        <v>11427</v>
      </c>
      <c r="C13426" t="s">
        <v>1956</v>
      </c>
      <c r="D13426" t="s">
        <v>1957</v>
      </c>
      <c r="E13426" t="s">
        <v>1958</v>
      </c>
      <c r="F13426" t="s">
        <v>1959</v>
      </c>
      <c r="G13426">
        <v>20</v>
      </c>
      <c r="H13426" t="s">
        <v>1960</v>
      </c>
      <c r="I13426" t="s">
        <v>1961</v>
      </c>
      <c r="M13426" t="s">
        <v>1956</v>
      </c>
      <c r="N13426" t="s">
        <v>1962</v>
      </c>
      <c r="O13426">
        <v>1</v>
      </c>
      <c r="P13426" t="s">
        <v>1963</v>
      </c>
      <c r="Q13426" s="29">
        <v>1</v>
      </c>
      <c r="R13426" s="29">
        <v>41835</v>
      </c>
      <c r="S13426">
        <v>43010148</v>
      </c>
      <c r="T13426" t="s">
        <v>11428</v>
      </c>
    </row>
    <row r="13427" spans="1:20" x14ac:dyDescent="0.25">
      <c r="A13427">
        <v>4301015</v>
      </c>
      <c r="B13427" t="s">
        <v>11429</v>
      </c>
      <c r="C13427" t="s">
        <v>1956</v>
      </c>
      <c r="D13427" t="s">
        <v>1957</v>
      </c>
      <c r="E13427" t="s">
        <v>1958</v>
      </c>
      <c r="F13427" t="s">
        <v>1959</v>
      </c>
      <c r="G13427">
        <v>20</v>
      </c>
      <c r="H13427" t="s">
        <v>1960</v>
      </c>
      <c r="I13427" t="s">
        <v>1961</v>
      </c>
      <c r="M13427" t="s">
        <v>1956</v>
      </c>
      <c r="N13427" t="s">
        <v>1962</v>
      </c>
      <c r="O13427">
        <v>1</v>
      </c>
      <c r="P13427" t="s">
        <v>1963</v>
      </c>
      <c r="Q13427" s="29">
        <v>1</v>
      </c>
      <c r="R13427" s="29">
        <v>41835</v>
      </c>
      <c r="S13427">
        <v>43010156</v>
      </c>
      <c r="T13427" t="s">
        <v>11430</v>
      </c>
    </row>
    <row r="13428" spans="1:20" x14ac:dyDescent="0.25">
      <c r="A13428">
        <v>4301016</v>
      </c>
      <c r="B13428" t="s">
        <v>11431</v>
      </c>
      <c r="C13428" t="s">
        <v>1956</v>
      </c>
      <c r="D13428" t="s">
        <v>1957</v>
      </c>
      <c r="E13428" t="s">
        <v>1958</v>
      </c>
      <c r="F13428" t="s">
        <v>1959</v>
      </c>
      <c r="G13428">
        <v>20</v>
      </c>
      <c r="H13428" t="s">
        <v>1960</v>
      </c>
      <c r="I13428" t="s">
        <v>1961</v>
      </c>
      <c r="M13428" t="s">
        <v>1956</v>
      </c>
      <c r="N13428" t="s">
        <v>1962</v>
      </c>
      <c r="O13428">
        <v>1</v>
      </c>
      <c r="P13428" t="s">
        <v>1963</v>
      </c>
      <c r="Q13428" s="29">
        <v>1</v>
      </c>
      <c r="R13428" s="29">
        <v>41835</v>
      </c>
      <c r="S13428">
        <v>43010164</v>
      </c>
      <c r="T13428" t="s">
        <v>11432</v>
      </c>
    </row>
    <row r="13429" spans="1:20" x14ac:dyDescent="0.25">
      <c r="A13429">
        <v>4301017</v>
      </c>
      <c r="B13429" t="s">
        <v>11433</v>
      </c>
      <c r="C13429" t="s">
        <v>1882</v>
      </c>
      <c r="D13429" t="s">
        <v>1957</v>
      </c>
      <c r="E13429" t="s">
        <v>1958</v>
      </c>
      <c r="F13429" t="s">
        <v>1959</v>
      </c>
      <c r="G13429">
        <v>20</v>
      </c>
      <c r="H13429" t="s">
        <v>1960</v>
      </c>
      <c r="I13429" t="s">
        <v>1961</v>
      </c>
      <c r="M13429" t="s">
        <v>1956</v>
      </c>
      <c r="N13429" t="s">
        <v>1962</v>
      </c>
      <c r="O13429">
        <v>1</v>
      </c>
      <c r="P13429" t="s">
        <v>1963</v>
      </c>
      <c r="Q13429" s="29">
        <v>1</v>
      </c>
      <c r="R13429" s="29">
        <v>41835</v>
      </c>
      <c r="S13429">
        <v>43010172</v>
      </c>
      <c r="T13429" t="s">
        <v>11433</v>
      </c>
    </row>
    <row r="13430" spans="1:20" x14ac:dyDescent="0.25">
      <c r="A13430">
        <v>4301018</v>
      </c>
      <c r="B13430" t="s">
        <v>11434</v>
      </c>
      <c r="C13430" t="s">
        <v>1882</v>
      </c>
      <c r="D13430" t="s">
        <v>1957</v>
      </c>
      <c r="E13430" t="s">
        <v>1958</v>
      </c>
      <c r="F13430" t="s">
        <v>1959</v>
      </c>
      <c r="G13430">
        <v>20</v>
      </c>
      <c r="H13430" t="s">
        <v>1960</v>
      </c>
      <c r="I13430" t="s">
        <v>1961</v>
      </c>
      <c r="M13430" t="s">
        <v>1956</v>
      </c>
      <c r="N13430" t="s">
        <v>1962</v>
      </c>
      <c r="O13430">
        <v>1</v>
      </c>
      <c r="P13430" t="s">
        <v>1963</v>
      </c>
      <c r="Q13430" s="29">
        <v>1</v>
      </c>
      <c r="R13430" s="29">
        <v>41835</v>
      </c>
      <c r="S13430">
        <v>43010180</v>
      </c>
      <c r="T13430" t="s">
        <v>11434</v>
      </c>
    </row>
    <row r="13431" spans="1:20" x14ac:dyDescent="0.25">
      <c r="A13431">
        <v>4301019</v>
      </c>
      <c r="B13431" t="s">
        <v>11435</v>
      </c>
      <c r="C13431" t="s">
        <v>1956</v>
      </c>
      <c r="D13431" t="s">
        <v>1957</v>
      </c>
      <c r="E13431" t="s">
        <v>1958</v>
      </c>
      <c r="F13431" t="s">
        <v>1959</v>
      </c>
      <c r="G13431">
        <v>20</v>
      </c>
      <c r="H13431" t="s">
        <v>1960</v>
      </c>
      <c r="I13431" t="s">
        <v>1961</v>
      </c>
      <c r="M13431" t="s">
        <v>1956</v>
      </c>
      <c r="N13431" t="s">
        <v>1962</v>
      </c>
      <c r="O13431">
        <v>1</v>
      </c>
      <c r="P13431" t="s">
        <v>1963</v>
      </c>
      <c r="Q13431" s="29">
        <v>1</v>
      </c>
      <c r="R13431" s="29">
        <v>41835</v>
      </c>
      <c r="S13431">
        <v>43010199</v>
      </c>
      <c r="T13431" t="s">
        <v>11435</v>
      </c>
    </row>
    <row r="13432" spans="1:20" x14ac:dyDescent="0.25">
      <c r="A13432">
        <v>4301020</v>
      </c>
      <c r="B13432" t="s">
        <v>11436</v>
      </c>
      <c r="C13432" t="s">
        <v>1956</v>
      </c>
      <c r="D13432" t="s">
        <v>1957</v>
      </c>
      <c r="E13432" t="s">
        <v>1958</v>
      </c>
      <c r="F13432" t="s">
        <v>1959</v>
      </c>
      <c r="G13432">
        <v>20</v>
      </c>
      <c r="H13432" t="s">
        <v>1960</v>
      </c>
      <c r="I13432" t="s">
        <v>1961</v>
      </c>
      <c r="M13432" t="s">
        <v>1956</v>
      </c>
      <c r="N13432" t="s">
        <v>1962</v>
      </c>
      <c r="O13432">
        <v>1</v>
      </c>
      <c r="P13432" t="s">
        <v>1963</v>
      </c>
      <c r="Q13432" s="29">
        <v>1</v>
      </c>
      <c r="R13432" s="29">
        <v>41835</v>
      </c>
      <c r="S13432">
        <v>43010202</v>
      </c>
      <c r="T13432" t="s">
        <v>11436</v>
      </c>
    </row>
    <row r="13433" spans="1:20" x14ac:dyDescent="0.25">
      <c r="A13433">
        <v>4301021</v>
      </c>
      <c r="B13433" t="s">
        <v>11437</v>
      </c>
      <c r="C13433" t="s">
        <v>1956</v>
      </c>
      <c r="D13433" t="s">
        <v>1957</v>
      </c>
      <c r="E13433" t="s">
        <v>1958</v>
      </c>
      <c r="F13433" t="s">
        <v>1959</v>
      </c>
      <c r="G13433">
        <v>20</v>
      </c>
      <c r="H13433" t="s">
        <v>1960</v>
      </c>
      <c r="I13433" t="s">
        <v>1961</v>
      </c>
      <c r="M13433" t="s">
        <v>1956</v>
      </c>
      <c r="N13433" t="s">
        <v>1962</v>
      </c>
      <c r="O13433">
        <v>1</v>
      </c>
      <c r="P13433" t="s">
        <v>1963</v>
      </c>
      <c r="Q13433" s="29">
        <v>1</v>
      </c>
      <c r="R13433" s="29">
        <v>41835</v>
      </c>
      <c r="S13433">
        <v>43010210</v>
      </c>
      <c r="T13433" t="s">
        <v>11437</v>
      </c>
    </row>
    <row r="13434" spans="1:20" x14ac:dyDescent="0.25">
      <c r="A13434">
        <v>4301022</v>
      </c>
      <c r="B13434" t="s">
        <v>6727</v>
      </c>
      <c r="C13434" t="s">
        <v>1956</v>
      </c>
      <c r="D13434" t="s">
        <v>1957</v>
      </c>
      <c r="E13434" t="s">
        <v>1958</v>
      </c>
      <c r="F13434" t="s">
        <v>1959</v>
      </c>
      <c r="G13434">
        <v>20</v>
      </c>
      <c r="H13434" t="s">
        <v>1960</v>
      </c>
      <c r="I13434" t="s">
        <v>1961</v>
      </c>
      <c r="M13434" t="s">
        <v>1956</v>
      </c>
      <c r="N13434" t="s">
        <v>1962</v>
      </c>
      <c r="O13434">
        <v>1</v>
      </c>
      <c r="P13434" t="s">
        <v>1963</v>
      </c>
      <c r="Q13434" s="29">
        <v>1</v>
      </c>
      <c r="R13434" s="29">
        <v>41835</v>
      </c>
      <c r="S13434">
        <v>43010229</v>
      </c>
      <c r="T13434" t="s">
        <v>6727</v>
      </c>
    </row>
    <row r="13435" spans="1:20" x14ac:dyDescent="0.25">
      <c r="A13435">
        <v>4301023</v>
      </c>
      <c r="B13435" t="s">
        <v>6728</v>
      </c>
      <c r="C13435" t="s">
        <v>1882</v>
      </c>
      <c r="D13435" t="s">
        <v>1957</v>
      </c>
      <c r="E13435" t="s">
        <v>1958</v>
      </c>
      <c r="F13435" t="s">
        <v>1959</v>
      </c>
      <c r="G13435">
        <v>20</v>
      </c>
      <c r="H13435" t="s">
        <v>1960</v>
      </c>
      <c r="I13435" t="s">
        <v>1961</v>
      </c>
      <c r="M13435" t="s">
        <v>1956</v>
      </c>
      <c r="N13435" t="s">
        <v>1962</v>
      </c>
      <c r="O13435">
        <v>1</v>
      </c>
      <c r="P13435" t="s">
        <v>1963</v>
      </c>
      <c r="Q13435" s="29">
        <v>1</v>
      </c>
      <c r="R13435" s="29">
        <v>41835</v>
      </c>
      <c r="S13435">
        <v>43010237</v>
      </c>
      <c r="T13435" t="s">
        <v>6728</v>
      </c>
    </row>
    <row r="13436" spans="1:20" x14ac:dyDescent="0.25">
      <c r="A13436">
        <v>4301024</v>
      </c>
      <c r="B13436" t="s">
        <v>11438</v>
      </c>
      <c r="C13436" t="s">
        <v>1956</v>
      </c>
      <c r="D13436" t="s">
        <v>1957</v>
      </c>
      <c r="E13436" t="s">
        <v>1958</v>
      </c>
      <c r="F13436" t="s">
        <v>1959</v>
      </c>
      <c r="G13436">
        <v>20</v>
      </c>
      <c r="H13436" t="s">
        <v>1960</v>
      </c>
      <c r="I13436" t="s">
        <v>1961</v>
      </c>
      <c r="M13436" t="s">
        <v>1956</v>
      </c>
      <c r="N13436" t="s">
        <v>1962</v>
      </c>
      <c r="O13436">
        <v>1</v>
      </c>
      <c r="P13436" t="s">
        <v>1963</v>
      </c>
      <c r="Q13436" s="29">
        <v>1</v>
      </c>
      <c r="R13436" s="29">
        <v>41835</v>
      </c>
      <c r="S13436">
        <v>43010245</v>
      </c>
      <c r="T13436" t="s">
        <v>11439</v>
      </c>
    </row>
    <row r="13437" spans="1:20" x14ac:dyDescent="0.25">
      <c r="A13437">
        <v>4301025</v>
      </c>
      <c r="B13437" t="s">
        <v>6725</v>
      </c>
      <c r="C13437" t="s">
        <v>1956</v>
      </c>
      <c r="D13437" t="s">
        <v>1957</v>
      </c>
      <c r="E13437" t="s">
        <v>1958</v>
      </c>
      <c r="F13437" t="s">
        <v>1959</v>
      </c>
      <c r="G13437">
        <v>20</v>
      </c>
      <c r="H13437" t="s">
        <v>1960</v>
      </c>
      <c r="I13437" t="s">
        <v>1961</v>
      </c>
      <c r="M13437" t="s">
        <v>1956</v>
      </c>
      <c r="N13437" t="s">
        <v>1962</v>
      </c>
      <c r="O13437">
        <v>1</v>
      </c>
      <c r="P13437" t="s">
        <v>1963</v>
      </c>
      <c r="Q13437" s="29">
        <v>1</v>
      </c>
      <c r="R13437" s="29">
        <v>41835</v>
      </c>
      <c r="S13437">
        <v>43010253</v>
      </c>
      <c r="T13437" t="s">
        <v>6725</v>
      </c>
    </row>
    <row r="13438" spans="1:20" x14ac:dyDescent="0.25">
      <c r="A13438">
        <v>4301026</v>
      </c>
      <c r="B13438" t="s">
        <v>11440</v>
      </c>
      <c r="C13438" t="s">
        <v>1956</v>
      </c>
      <c r="D13438" t="s">
        <v>1957</v>
      </c>
      <c r="E13438" t="s">
        <v>1958</v>
      </c>
      <c r="F13438" t="s">
        <v>1959</v>
      </c>
      <c r="G13438">
        <v>20</v>
      </c>
      <c r="H13438" t="s">
        <v>1960</v>
      </c>
      <c r="I13438" t="s">
        <v>1961</v>
      </c>
      <c r="M13438" t="s">
        <v>1956</v>
      </c>
      <c r="N13438" t="s">
        <v>1962</v>
      </c>
      <c r="O13438">
        <v>1</v>
      </c>
      <c r="P13438" t="s">
        <v>1963</v>
      </c>
      <c r="Q13438" s="29">
        <v>1</v>
      </c>
      <c r="R13438" s="29">
        <v>41835</v>
      </c>
      <c r="S13438">
        <v>43010261</v>
      </c>
      <c r="T13438" t="s">
        <v>11440</v>
      </c>
    </row>
    <row r="13439" spans="1:20" x14ac:dyDescent="0.25">
      <c r="A13439">
        <v>4301027</v>
      </c>
      <c r="B13439" t="s">
        <v>11441</v>
      </c>
      <c r="C13439" t="s">
        <v>1956</v>
      </c>
      <c r="D13439" t="s">
        <v>1957</v>
      </c>
      <c r="E13439" t="s">
        <v>1958</v>
      </c>
      <c r="F13439" t="s">
        <v>1959</v>
      </c>
      <c r="G13439">
        <v>20</v>
      </c>
      <c r="H13439" t="s">
        <v>1960</v>
      </c>
      <c r="I13439" t="s">
        <v>1961</v>
      </c>
      <c r="M13439" t="s">
        <v>1956</v>
      </c>
      <c r="N13439" t="s">
        <v>1962</v>
      </c>
      <c r="O13439">
        <v>1</v>
      </c>
      <c r="P13439" t="s">
        <v>1963</v>
      </c>
      <c r="Q13439" s="29">
        <v>1</v>
      </c>
      <c r="R13439" s="29">
        <v>41835</v>
      </c>
      <c r="S13439">
        <v>43010270</v>
      </c>
      <c r="T13439" t="s">
        <v>11441</v>
      </c>
    </row>
    <row r="13440" spans="1:20" x14ac:dyDescent="0.25">
      <c r="A13440">
        <v>4301820</v>
      </c>
      <c r="B13440" t="s">
        <v>11442</v>
      </c>
      <c r="C13440" t="s">
        <v>1956</v>
      </c>
      <c r="D13440" t="s">
        <v>1965</v>
      </c>
      <c r="E13440" t="s">
        <v>1966</v>
      </c>
      <c r="F13440" t="s">
        <v>1959</v>
      </c>
      <c r="G13440">
        <v>9999</v>
      </c>
      <c r="H13440" t="s">
        <v>1967</v>
      </c>
      <c r="I13440" t="s">
        <v>1968</v>
      </c>
      <c r="K13440">
        <v>4010209</v>
      </c>
      <c r="L13440" t="s">
        <v>148</v>
      </c>
      <c r="M13440" t="s">
        <v>1956</v>
      </c>
      <c r="N13440" t="s">
        <v>1962</v>
      </c>
      <c r="O13440">
        <v>1</v>
      </c>
      <c r="P13440" t="s">
        <v>1963</v>
      </c>
      <c r="Q13440" s="29">
        <v>1</v>
      </c>
      <c r="S13440">
        <v>43018203</v>
      </c>
      <c r="T13440" t="s">
        <v>11443</v>
      </c>
    </row>
    <row r="13441" spans="1:20" x14ac:dyDescent="0.25">
      <c r="A13441">
        <v>4301901</v>
      </c>
      <c r="B13441" t="s">
        <v>11444</v>
      </c>
      <c r="C13441" t="s">
        <v>1956</v>
      </c>
      <c r="D13441" t="s">
        <v>1965</v>
      </c>
      <c r="E13441" t="s">
        <v>1966</v>
      </c>
      <c r="F13441" t="s">
        <v>1959</v>
      </c>
      <c r="G13441">
        <v>20</v>
      </c>
      <c r="H13441" t="s">
        <v>1967</v>
      </c>
      <c r="I13441" t="s">
        <v>1968</v>
      </c>
      <c r="J13441" t="s">
        <v>1969</v>
      </c>
      <c r="K13441">
        <v>3100136</v>
      </c>
      <c r="L13441" t="s">
        <v>6754</v>
      </c>
      <c r="M13441" t="s">
        <v>1882</v>
      </c>
      <c r="N13441" t="s">
        <v>1962</v>
      </c>
      <c r="O13441">
        <v>1</v>
      </c>
      <c r="P13441" t="s">
        <v>1963</v>
      </c>
      <c r="Q13441" s="29">
        <v>1</v>
      </c>
      <c r="S13441">
        <v>43019013</v>
      </c>
      <c r="T13441" t="s">
        <v>11444</v>
      </c>
    </row>
    <row r="13442" spans="1:20" x14ac:dyDescent="0.25">
      <c r="A13442">
        <v>4301902</v>
      </c>
      <c r="B13442" t="s">
        <v>11445</v>
      </c>
      <c r="C13442" t="s">
        <v>1956</v>
      </c>
      <c r="D13442" t="s">
        <v>1965</v>
      </c>
      <c r="E13442" t="s">
        <v>1966</v>
      </c>
      <c r="F13442" t="s">
        <v>1959</v>
      </c>
      <c r="G13442">
        <v>1</v>
      </c>
      <c r="H13442" t="s">
        <v>1967</v>
      </c>
      <c r="I13442" t="s">
        <v>1968</v>
      </c>
      <c r="K13442">
        <v>3100126</v>
      </c>
      <c r="L13442" t="s">
        <v>6754</v>
      </c>
      <c r="M13442" t="s">
        <v>1882</v>
      </c>
      <c r="N13442" t="s">
        <v>1962</v>
      </c>
      <c r="O13442">
        <v>1</v>
      </c>
      <c r="P13442" t="s">
        <v>1963</v>
      </c>
      <c r="Q13442" s="29">
        <v>1</v>
      </c>
      <c r="S13442">
        <v>43019021</v>
      </c>
      <c r="T13442" t="s">
        <v>11446</v>
      </c>
    </row>
    <row r="13443" spans="1:20" x14ac:dyDescent="0.25">
      <c r="A13443">
        <v>4301911</v>
      </c>
      <c r="B13443" t="s">
        <v>11444</v>
      </c>
      <c r="C13443" t="s">
        <v>1956</v>
      </c>
      <c r="D13443" t="s">
        <v>1965</v>
      </c>
      <c r="E13443" t="s">
        <v>1966</v>
      </c>
      <c r="F13443" t="s">
        <v>1959</v>
      </c>
      <c r="G13443">
        <v>20</v>
      </c>
      <c r="H13443" t="s">
        <v>1967</v>
      </c>
      <c r="I13443" t="s">
        <v>1968</v>
      </c>
      <c r="J13443" t="s">
        <v>1969</v>
      </c>
      <c r="K13443">
        <v>3100136</v>
      </c>
      <c r="L13443" t="s">
        <v>6754</v>
      </c>
      <c r="M13443" t="s">
        <v>1882</v>
      </c>
      <c r="N13443" t="s">
        <v>1962</v>
      </c>
      <c r="O13443">
        <v>1</v>
      </c>
      <c r="P13443" t="s">
        <v>1963</v>
      </c>
      <c r="Q13443" s="29">
        <v>1</v>
      </c>
      <c r="S13443">
        <v>43019110</v>
      </c>
      <c r="T13443" t="s">
        <v>11444</v>
      </c>
    </row>
    <row r="13444" spans="1:20" x14ac:dyDescent="0.25">
      <c r="A13444">
        <v>4301920</v>
      </c>
      <c r="B13444" t="s">
        <v>11447</v>
      </c>
      <c r="C13444" t="s">
        <v>1956</v>
      </c>
      <c r="D13444" t="s">
        <v>1965</v>
      </c>
      <c r="E13444" t="s">
        <v>1966</v>
      </c>
      <c r="F13444" t="s">
        <v>1959</v>
      </c>
      <c r="G13444">
        <v>20</v>
      </c>
      <c r="H13444" t="s">
        <v>1967</v>
      </c>
      <c r="I13444" t="s">
        <v>1968</v>
      </c>
      <c r="K13444">
        <v>4010209</v>
      </c>
      <c r="L13444" t="s">
        <v>148</v>
      </c>
      <c r="M13444" t="s">
        <v>1956</v>
      </c>
      <c r="N13444" t="s">
        <v>1962</v>
      </c>
      <c r="O13444">
        <v>1</v>
      </c>
      <c r="P13444" t="s">
        <v>1963</v>
      </c>
      <c r="Q13444" s="29">
        <v>1</v>
      </c>
      <c r="S13444">
        <v>43019200</v>
      </c>
      <c r="T13444" t="s">
        <v>11448</v>
      </c>
    </row>
    <row r="13445" spans="1:20" x14ac:dyDescent="0.25">
      <c r="A13445">
        <v>4301921</v>
      </c>
      <c r="B13445" t="s">
        <v>11449</v>
      </c>
      <c r="C13445" t="s">
        <v>1956</v>
      </c>
      <c r="D13445" t="s">
        <v>1965</v>
      </c>
      <c r="E13445" t="s">
        <v>1966</v>
      </c>
      <c r="F13445" t="s">
        <v>1959</v>
      </c>
      <c r="G13445">
        <v>20</v>
      </c>
      <c r="H13445" t="s">
        <v>1967</v>
      </c>
      <c r="I13445" t="s">
        <v>1968</v>
      </c>
      <c r="J13445" t="s">
        <v>1969</v>
      </c>
      <c r="K13445">
        <v>4010207</v>
      </c>
      <c r="L13445" t="s">
        <v>146</v>
      </c>
      <c r="M13445" t="s">
        <v>1956</v>
      </c>
      <c r="N13445" t="s">
        <v>1962</v>
      </c>
      <c r="O13445">
        <v>1</v>
      </c>
      <c r="P13445" t="s">
        <v>1963</v>
      </c>
      <c r="Q13445" s="29">
        <v>1</v>
      </c>
      <c r="S13445">
        <v>43019218</v>
      </c>
      <c r="T13445" t="s">
        <v>11450</v>
      </c>
    </row>
    <row r="13446" spans="1:20" x14ac:dyDescent="0.25">
      <c r="A13446">
        <v>4302000</v>
      </c>
      <c r="B13446" t="s">
        <v>11451</v>
      </c>
      <c r="C13446" t="s">
        <v>1956</v>
      </c>
      <c r="D13446" t="s">
        <v>2119</v>
      </c>
      <c r="E13446" t="s">
        <v>2119</v>
      </c>
      <c r="F13446" t="s">
        <v>1959</v>
      </c>
      <c r="G13446">
        <v>20</v>
      </c>
      <c r="H13446" t="s">
        <v>1960</v>
      </c>
      <c r="I13446" t="s">
        <v>1961</v>
      </c>
      <c r="M13446" t="s">
        <v>1956</v>
      </c>
      <c r="N13446" t="s">
        <v>1962</v>
      </c>
      <c r="O13446">
        <v>1</v>
      </c>
      <c r="P13446" t="s">
        <v>1963</v>
      </c>
      <c r="Q13446" s="29">
        <v>1</v>
      </c>
      <c r="R13446" s="29">
        <v>38755</v>
      </c>
      <c r="S13446">
        <v>43020003</v>
      </c>
      <c r="T13446" t="s">
        <v>11451</v>
      </c>
    </row>
    <row r="13447" spans="1:20" x14ac:dyDescent="0.25">
      <c r="A13447">
        <v>4302001</v>
      </c>
      <c r="B13447" t="s">
        <v>11452</v>
      </c>
      <c r="C13447" t="s">
        <v>1956</v>
      </c>
      <c r="D13447" t="s">
        <v>1957</v>
      </c>
      <c r="E13447" t="s">
        <v>1958</v>
      </c>
      <c r="F13447" t="s">
        <v>1959</v>
      </c>
      <c r="G13447">
        <v>20</v>
      </c>
      <c r="H13447" t="s">
        <v>1960</v>
      </c>
      <c r="I13447" t="s">
        <v>1961</v>
      </c>
      <c r="M13447" t="s">
        <v>1956</v>
      </c>
      <c r="N13447" t="s">
        <v>1962</v>
      </c>
      <c r="O13447">
        <v>1</v>
      </c>
      <c r="P13447" t="s">
        <v>1963</v>
      </c>
      <c r="Q13447" s="29">
        <v>1</v>
      </c>
      <c r="R13447" s="29">
        <v>41835</v>
      </c>
      <c r="S13447">
        <v>43020011</v>
      </c>
      <c r="T13447" t="s">
        <v>11453</v>
      </c>
    </row>
    <row r="13448" spans="1:20" x14ac:dyDescent="0.25">
      <c r="A13448">
        <v>4302002</v>
      </c>
      <c r="B13448" t="s">
        <v>11454</v>
      </c>
      <c r="C13448" t="s">
        <v>1882</v>
      </c>
      <c r="D13448" t="s">
        <v>1957</v>
      </c>
      <c r="E13448" t="s">
        <v>1958</v>
      </c>
      <c r="F13448" t="s">
        <v>1959</v>
      </c>
      <c r="G13448">
        <v>20</v>
      </c>
      <c r="H13448" t="s">
        <v>1960</v>
      </c>
      <c r="I13448" t="s">
        <v>1961</v>
      </c>
      <c r="M13448" t="s">
        <v>1956</v>
      </c>
      <c r="N13448" t="s">
        <v>1962</v>
      </c>
      <c r="O13448">
        <v>1</v>
      </c>
      <c r="P13448" t="s">
        <v>1963</v>
      </c>
      <c r="Q13448" s="29">
        <v>1</v>
      </c>
      <c r="R13448" s="29">
        <v>41835</v>
      </c>
      <c r="S13448">
        <v>43020020</v>
      </c>
      <c r="T13448" t="s">
        <v>11454</v>
      </c>
    </row>
    <row r="13449" spans="1:20" x14ac:dyDescent="0.25">
      <c r="A13449">
        <v>4302003</v>
      </c>
      <c r="B13449" t="s">
        <v>11455</v>
      </c>
      <c r="C13449" t="s">
        <v>1882</v>
      </c>
      <c r="D13449" t="s">
        <v>1957</v>
      </c>
      <c r="E13449" t="s">
        <v>1958</v>
      </c>
      <c r="F13449" t="s">
        <v>1959</v>
      </c>
      <c r="G13449">
        <v>20</v>
      </c>
      <c r="H13449" t="s">
        <v>1960</v>
      </c>
      <c r="I13449" t="s">
        <v>1961</v>
      </c>
      <c r="M13449" t="s">
        <v>1956</v>
      </c>
      <c r="N13449" t="s">
        <v>1962</v>
      </c>
      <c r="O13449">
        <v>1</v>
      </c>
      <c r="P13449" t="s">
        <v>1963</v>
      </c>
      <c r="Q13449" s="29">
        <v>1</v>
      </c>
      <c r="R13449" s="29">
        <v>41835</v>
      </c>
      <c r="S13449">
        <v>43020038</v>
      </c>
      <c r="T13449" t="s">
        <v>11455</v>
      </c>
    </row>
    <row r="13450" spans="1:20" x14ac:dyDescent="0.25">
      <c r="A13450">
        <v>4302004</v>
      </c>
      <c r="B13450" t="s">
        <v>6784</v>
      </c>
      <c r="C13450" t="s">
        <v>1882</v>
      </c>
      <c r="D13450" t="s">
        <v>1957</v>
      </c>
      <c r="E13450" t="s">
        <v>1958</v>
      </c>
      <c r="F13450" t="s">
        <v>1959</v>
      </c>
      <c r="G13450">
        <v>20</v>
      </c>
      <c r="H13450" t="s">
        <v>1960</v>
      </c>
      <c r="I13450" t="s">
        <v>1961</v>
      </c>
      <c r="M13450" t="s">
        <v>1956</v>
      </c>
      <c r="N13450" t="s">
        <v>1962</v>
      </c>
      <c r="O13450">
        <v>1</v>
      </c>
      <c r="P13450" t="s">
        <v>1963</v>
      </c>
      <c r="Q13450" s="29">
        <v>1</v>
      </c>
      <c r="R13450" s="29">
        <v>41835</v>
      </c>
      <c r="S13450">
        <v>43020046</v>
      </c>
      <c r="T13450" t="s">
        <v>6784</v>
      </c>
    </row>
    <row r="13451" spans="1:20" x14ac:dyDescent="0.25">
      <c r="A13451">
        <v>4302005</v>
      </c>
      <c r="B13451" t="s">
        <v>6787</v>
      </c>
      <c r="C13451" t="s">
        <v>1882</v>
      </c>
      <c r="D13451" t="s">
        <v>1957</v>
      </c>
      <c r="E13451" t="s">
        <v>1958</v>
      </c>
      <c r="F13451" t="s">
        <v>1959</v>
      </c>
      <c r="G13451">
        <v>20</v>
      </c>
      <c r="H13451" t="s">
        <v>1960</v>
      </c>
      <c r="I13451" t="s">
        <v>1961</v>
      </c>
      <c r="M13451" t="s">
        <v>1956</v>
      </c>
      <c r="N13451" t="s">
        <v>1962</v>
      </c>
      <c r="O13451">
        <v>1</v>
      </c>
      <c r="P13451" t="s">
        <v>1963</v>
      </c>
      <c r="Q13451" s="29">
        <v>1</v>
      </c>
      <c r="R13451" s="29">
        <v>41835</v>
      </c>
      <c r="S13451">
        <v>43020054</v>
      </c>
      <c r="T13451" t="s">
        <v>6787</v>
      </c>
    </row>
    <row r="13452" spans="1:20" x14ac:dyDescent="0.25">
      <c r="A13452">
        <v>4302006</v>
      </c>
      <c r="B13452" t="s">
        <v>11456</v>
      </c>
      <c r="C13452" t="s">
        <v>1882</v>
      </c>
      <c r="D13452" t="s">
        <v>1957</v>
      </c>
      <c r="E13452" t="s">
        <v>1958</v>
      </c>
      <c r="F13452" t="s">
        <v>1959</v>
      </c>
      <c r="G13452">
        <v>20</v>
      </c>
      <c r="H13452" t="s">
        <v>1960</v>
      </c>
      <c r="I13452" t="s">
        <v>1961</v>
      </c>
      <c r="M13452" t="s">
        <v>1956</v>
      </c>
      <c r="N13452" t="s">
        <v>1962</v>
      </c>
      <c r="O13452">
        <v>1</v>
      </c>
      <c r="P13452" t="s">
        <v>1963</v>
      </c>
      <c r="Q13452" s="29">
        <v>1</v>
      </c>
      <c r="R13452" s="29">
        <v>41835</v>
      </c>
      <c r="S13452">
        <v>43020062</v>
      </c>
      <c r="T13452" t="s">
        <v>11456</v>
      </c>
    </row>
    <row r="13453" spans="1:20" x14ac:dyDescent="0.25">
      <c r="A13453">
        <v>4302007</v>
      </c>
      <c r="B13453" t="s">
        <v>11457</v>
      </c>
      <c r="C13453" t="s">
        <v>1882</v>
      </c>
      <c r="D13453" t="s">
        <v>1957</v>
      </c>
      <c r="E13453" t="s">
        <v>1958</v>
      </c>
      <c r="F13453" t="s">
        <v>1959</v>
      </c>
      <c r="G13453">
        <v>20</v>
      </c>
      <c r="H13453" t="s">
        <v>1960</v>
      </c>
      <c r="I13453" t="s">
        <v>1961</v>
      </c>
      <c r="M13453" t="s">
        <v>1956</v>
      </c>
      <c r="N13453" t="s">
        <v>1962</v>
      </c>
      <c r="O13453">
        <v>1</v>
      </c>
      <c r="P13453" t="s">
        <v>1963</v>
      </c>
      <c r="Q13453" s="29">
        <v>1</v>
      </c>
      <c r="R13453" s="29">
        <v>41835</v>
      </c>
      <c r="S13453">
        <v>43020070</v>
      </c>
      <c r="T13453" t="s">
        <v>11457</v>
      </c>
    </row>
    <row r="13454" spans="1:20" x14ac:dyDescent="0.25">
      <c r="A13454">
        <v>4302008</v>
      </c>
      <c r="B13454" t="s">
        <v>6776</v>
      </c>
      <c r="C13454" t="s">
        <v>1882</v>
      </c>
      <c r="D13454" t="s">
        <v>1957</v>
      </c>
      <c r="E13454" t="s">
        <v>1958</v>
      </c>
      <c r="F13454" t="s">
        <v>1959</v>
      </c>
      <c r="G13454">
        <v>20</v>
      </c>
      <c r="H13454" t="s">
        <v>1960</v>
      </c>
      <c r="I13454" t="s">
        <v>1961</v>
      </c>
      <c r="M13454" t="s">
        <v>1956</v>
      </c>
      <c r="N13454" t="s">
        <v>1962</v>
      </c>
      <c r="O13454">
        <v>1</v>
      </c>
      <c r="P13454" t="s">
        <v>1963</v>
      </c>
      <c r="Q13454" s="29">
        <v>1</v>
      </c>
      <c r="R13454" s="29">
        <v>41835</v>
      </c>
      <c r="S13454">
        <v>43020089</v>
      </c>
      <c r="T13454" t="s">
        <v>6776</v>
      </c>
    </row>
    <row r="13455" spans="1:20" x14ac:dyDescent="0.25">
      <c r="A13455">
        <v>4302009</v>
      </c>
      <c r="B13455" t="s">
        <v>6775</v>
      </c>
      <c r="C13455" t="s">
        <v>1882</v>
      </c>
      <c r="D13455" t="s">
        <v>1957</v>
      </c>
      <c r="E13455" t="s">
        <v>1958</v>
      </c>
      <c r="F13455" t="s">
        <v>1959</v>
      </c>
      <c r="G13455">
        <v>20</v>
      </c>
      <c r="H13455" t="s">
        <v>1960</v>
      </c>
      <c r="I13455" t="s">
        <v>1961</v>
      </c>
      <c r="M13455" t="s">
        <v>1956</v>
      </c>
      <c r="N13455" t="s">
        <v>1962</v>
      </c>
      <c r="O13455">
        <v>1</v>
      </c>
      <c r="P13455" t="s">
        <v>1963</v>
      </c>
      <c r="Q13455" s="29">
        <v>1</v>
      </c>
      <c r="R13455" s="29">
        <v>41835</v>
      </c>
      <c r="S13455">
        <v>43020097</v>
      </c>
      <c r="T13455" t="s">
        <v>6775</v>
      </c>
    </row>
    <row r="13456" spans="1:20" x14ac:dyDescent="0.25">
      <c r="A13456">
        <v>4302010</v>
      </c>
      <c r="B13456" t="s">
        <v>6782</v>
      </c>
      <c r="C13456" t="s">
        <v>1882</v>
      </c>
      <c r="D13456" t="s">
        <v>1957</v>
      </c>
      <c r="E13456" t="s">
        <v>1958</v>
      </c>
      <c r="F13456" t="s">
        <v>1959</v>
      </c>
      <c r="G13456">
        <v>20</v>
      </c>
      <c r="H13456" t="s">
        <v>1960</v>
      </c>
      <c r="I13456" t="s">
        <v>1961</v>
      </c>
      <c r="M13456" t="s">
        <v>1956</v>
      </c>
      <c r="N13456" t="s">
        <v>1962</v>
      </c>
      <c r="O13456">
        <v>1</v>
      </c>
      <c r="P13456" t="s">
        <v>1963</v>
      </c>
      <c r="Q13456" s="29">
        <v>1</v>
      </c>
      <c r="R13456" s="29">
        <v>41835</v>
      </c>
      <c r="S13456">
        <v>43020100</v>
      </c>
      <c r="T13456" t="s">
        <v>6782</v>
      </c>
    </row>
    <row r="13457" spans="1:20" x14ac:dyDescent="0.25">
      <c r="A13457">
        <v>4302011</v>
      </c>
      <c r="B13457" t="s">
        <v>11458</v>
      </c>
      <c r="C13457" t="s">
        <v>1882</v>
      </c>
      <c r="D13457" t="s">
        <v>1957</v>
      </c>
      <c r="E13457" t="s">
        <v>1958</v>
      </c>
      <c r="F13457" t="s">
        <v>1959</v>
      </c>
      <c r="G13457">
        <v>20</v>
      </c>
      <c r="H13457" t="s">
        <v>1960</v>
      </c>
      <c r="I13457" t="s">
        <v>1961</v>
      </c>
      <c r="M13457" t="s">
        <v>1956</v>
      </c>
      <c r="N13457" t="s">
        <v>1962</v>
      </c>
      <c r="O13457">
        <v>1</v>
      </c>
      <c r="P13457" t="s">
        <v>1963</v>
      </c>
      <c r="Q13457" s="29">
        <v>1</v>
      </c>
      <c r="R13457" s="29">
        <v>41835</v>
      </c>
      <c r="S13457">
        <v>43020119</v>
      </c>
      <c r="T13457" t="s">
        <v>11458</v>
      </c>
    </row>
    <row r="13458" spans="1:20" x14ac:dyDescent="0.25">
      <c r="A13458">
        <v>4302012</v>
      </c>
      <c r="B13458" t="s">
        <v>11459</v>
      </c>
      <c r="C13458" t="s">
        <v>1882</v>
      </c>
      <c r="D13458" t="s">
        <v>1957</v>
      </c>
      <c r="E13458" t="s">
        <v>1958</v>
      </c>
      <c r="F13458" t="s">
        <v>1959</v>
      </c>
      <c r="G13458">
        <v>20</v>
      </c>
      <c r="H13458" t="s">
        <v>1960</v>
      </c>
      <c r="I13458" t="s">
        <v>1961</v>
      </c>
      <c r="M13458" t="s">
        <v>1956</v>
      </c>
      <c r="N13458" t="s">
        <v>1962</v>
      </c>
      <c r="O13458">
        <v>1</v>
      </c>
      <c r="P13458" t="s">
        <v>1963</v>
      </c>
      <c r="Q13458" s="29">
        <v>1</v>
      </c>
      <c r="R13458" s="29">
        <v>41835</v>
      </c>
      <c r="S13458">
        <v>43020127</v>
      </c>
      <c r="T13458" t="s">
        <v>11460</v>
      </c>
    </row>
    <row r="13459" spans="1:20" x14ac:dyDescent="0.25">
      <c r="A13459">
        <v>4302013</v>
      </c>
      <c r="B13459" t="s">
        <v>6783</v>
      </c>
      <c r="C13459" t="s">
        <v>1882</v>
      </c>
      <c r="D13459" t="s">
        <v>1957</v>
      </c>
      <c r="E13459" t="s">
        <v>1958</v>
      </c>
      <c r="F13459" t="s">
        <v>1959</v>
      </c>
      <c r="G13459">
        <v>20</v>
      </c>
      <c r="H13459" t="s">
        <v>1960</v>
      </c>
      <c r="I13459" t="s">
        <v>1961</v>
      </c>
      <c r="M13459" t="s">
        <v>1956</v>
      </c>
      <c r="N13459" t="s">
        <v>1962</v>
      </c>
      <c r="O13459">
        <v>1</v>
      </c>
      <c r="P13459" t="s">
        <v>1963</v>
      </c>
      <c r="Q13459" s="29">
        <v>1</v>
      </c>
      <c r="R13459" s="29">
        <v>41835</v>
      </c>
      <c r="S13459">
        <v>43020135</v>
      </c>
      <c r="T13459" t="s">
        <v>6783</v>
      </c>
    </row>
    <row r="13460" spans="1:20" x14ac:dyDescent="0.25">
      <c r="A13460">
        <v>4302014</v>
      </c>
      <c r="B13460" t="s">
        <v>11461</v>
      </c>
      <c r="C13460" t="s">
        <v>1882</v>
      </c>
      <c r="D13460" t="s">
        <v>1957</v>
      </c>
      <c r="E13460" t="s">
        <v>1958</v>
      </c>
      <c r="F13460" t="s">
        <v>1959</v>
      </c>
      <c r="G13460">
        <v>20</v>
      </c>
      <c r="H13460" t="s">
        <v>1960</v>
      </c>
      <c r="I13460" t="s">
        <v>1961</v>
      </c>
      <c r="M13460" t="s">
        <v>1956</v>
      </c>
      <c r="N13460" t="s">
        <v>1962</v>
      </c>
      <c r="O13460">
        <v>1</v>
      </c>
      <c r="P13460" t="s">
        <v>1963</v>
      </c>
      <c r="Q13460" s="29">
        <v>1</v>
      </c>
      <c r="R13460" s="29">
        <v>41835</v>
      </c>
      <c r="S13460">
        <v>43020143</v>
      </c>
      <c r="T13460" t="s">
        <v>11461</v>
      </c>
    </row>
    <row r="13461" spans="1:20" x14ac:dyDescent="0.25">
      <c r="A13461">
        <v>4302015</v>
      </c>
      <c r="B13461" t="s">
        <v>11462</v>
      </c>
      <c r="C13461" t="s">
        <v>1882</v>
      </c>
      <c r="D13461" t="s">
        <v>1957</v>
      </c>
      <c r="E13461" t="s">
        <v>1958</v>
      </c>
      <c r="F13461" t="s">
        <v>1959</v>
      </c>
      <c r="G13461">
        <v>20</v>
      </c>
      <c r="H13461" t="s">
        <v>1960</v>
      </c>
      <c r="I13461" t="s">
        <v>1961</v>
      </c>
      <c r="M13461" t="s">
        <v>1956</v>
      </c>
      <c r="N13461" t="s">
        <v>1962</v>
      </c>
      <c r="O13461">
        <v>1</v>
      </c>
      <c r="P13461" t="s">
        <v>1963</v>
      </c>
      <c r="Q13461" s="29">
        <v>1</v>
      </c>
      <c r="R13461" s="29">
        <v>41835</v>
      </c>
      <c r="S13461">
        <v>43020151</v>
      </c>
      <c r="T13461" t="s">
        <v>11462</v>
      </c>
    </row>
    <row r="13462" spans="1:20" x14ac:dyDescent="0.25">
      <c r="A13462">
        <v>4302016</v>
      </c>
      <c r="B13462" t="s">
        <v>11463</v>
      </c>
      <c r="C13462" t="s">
        <v>1882</v>
      </c>
      <c r="D13462" t="s">
        <v>1957</v>
      </c>
      <c r="E13462" t="s">
        <v>1958</v>
      </c>
      <c r="F13462" t="s">
        <v>1959</v>
      </c>
      <c r="G13462">
        <v>20</v>
      </c>
      <c r="H13462" t="s">
        <v>1960</v>
      </c>
      <c r="I13462" t="s">
        <v>1961</v>
      </c>
      <c r="M13462" t="s">
        <v>1956</v>
      </c>
      <c r="N13462" t="s">
        <v>1962</v>
      </c>
      <c r="O13462">
        <v>1</v>
      </c>
      <c r="P13462" t="s">
        <v>1963</v>
      </c>
      <c r="Q13462" s="29">
        <v>1</v>
      </c>
      <c r="R13462" s="29">
        <v>41835</v>
      </c>
      <c r="S13462">
        <v>43020160</v>
      </c>
      <c r="T13462" t="s">
        <v>11463</v>
      </c>
    </row>
    <row r="13463" spans="1:20" x14ac:dyDescent="0.25">
      <c r="A13463">
        <v>4302017</v>
      </c>
      <c r="B13463" t="s">
        <v>11464</v>
      </c>
      <c r="C13463" t="s">
        <v>1882</v>
      </c>
      <c r="D13463" t="s">
        <v>1957</v>
      </c>
      <c r="E13463" t="s">
        <v>1958</v>
      </c>
      <c r="F13463" t="s">
        <v>1959</v>
      </c>
      <c r="G13463">
        <v>20</v>
      </c>
      <c r="H13463" t="s">
        <v>1960</v>
      </c>
      <c r="I13463" t="s">
        <v>1961</v>
      </c>
      <c r="M13463" t="s">
        <v>1956</v>
      </c>
      <c r="N13463" t="s">
        <v>1962</v>
      </c>
      <c r="O13463">
        <v>1</v>
      </c>
      <c r="P13463" t="s">
        <v>1963</v>
      </c>
      <c r="Q13463" s="29">
        <v>1</v>
      </c>
      <c r="R13463" s="29">
        <v>41835</v>
      </c>
      <c r="S13463">
        <v>43020178</v>
      </c>
      <c r="T13463" t="s">
        <v>11464</v>
      </c>
    </row>
    <row r="13464" spans="1:20" x14ac:dyDescent="0.25">
      <c r="A13464">
        <v>4302018</v>
      </c>
      <c r="B13464" t="s">
        <v>11465</v>
      </c>
      <c r="C13464" t="s">
        <v>1956</v>
      </c>
      <c r="D13464" t="s">
        <v>1957</v>
      </c>
      <c r="E13464" t="s">
        <v>1958</v>
      </c>
      <c r="F13464" t="s">
        <v>1959</v>
      </c>
      <c r="G13464">
        <v>20</v>
      </c>
      <c r="H13464" t="s">
        <v>1960</v>
      </c>
      <c r="I13464" t="s">
        <v>1961</v>
      </c>
      <c r="M13464" t="s">
        <v>1956</v>
      </c>
      <c r="N13464" t="s">
        <v>1962</v>
      </c>
      <c r="O13464">
        <v>1</v>
      </c>
      <c r="P13464" t="s">
        <v>1963</v>
      </c>
      <c r="Q13464" s="29">
        <v>1</v>
      </c>
      <c r="R13464" s="29">
        <v>41835</v>
      </c>
      <c r="S13464">
        <v>43020186</v>
      </c>
      <c r="T13464" t="s">
        <v>11466</v>
      </c>
    </row>
    <row r="13465" spans="1:20" x14ac:dyDescent="0.25">
      <c r="A13465">
        <v>4302019</v>
      </c>
      <c r="B13465" t="s">
        <v>6773</v>
      </c>
      <c r="C13465" t="s">
        <v>1956</v>
      </c>
      <c r="D13465" t="s">
        <v>1957</v>
      </c>
      <c r="E13465" t="s">
        <v>1958</v>
      </c>
      <c r="F13465" t="s">
        <v>1959</v>
      </c>
      <c r="G13465">
        <v>20</v>
      </c>
      <c r="H13465" t="s">
        <v>1960</v>
      </c>
      <c r="I13465" t="s">
        <v>1961</v>
      </c>
      <c r="M13465" t="s">
        <v>1956</v>
      </c>
      <c r="N13465" t="s">
        <v>1962</v>
      </c>
      <c r="O13465">
        <v>1</v>
      </c>
      <c r="P13465" t="s">
        <v>1963</v>
      </c>
      <c r="Q13465" s="29">
        <v>1</v>
      </c>
      <c r="R13465" s="29">
        <v>41835</v>
      </c>
      <c r="S13465">
        <v>43020194</v>
      </c>
      <c r="T13465" t="s">
        <v>6773</v>
      </c>
    </row>
    <row r="13466" spans="1:20" x14ac:dyDescent="0.25">
      <c r="A13466">
        <v>4302020</v>
      </c>
      <c r="B13466" t="s">
        <v>6781</v>
      </c>
      <c r="C13466" t="s">
        <v>1882</v>
      </c>
      <c r="D13466" t="s">
        <v>1957</v>
      </c>
      <c r="E13466" t="s">
        <v>1958</v>
      </c>
      <c r="F13466" t="s">
        <v>1959</v>
      </c>
      <c r="G13466">
        <v>20</v>
      </c>
      <c r="H13466" t="s">
        <v>1960</v>
      </c>
      <c r="I13466" t="s">
        <v>1961</v>
      </c>
      <c r="M13466" t="s">
        <v>1956</v>
      </c>
      <c r="N13466" t="s">
        <v>1962</v>
      </c>
      <c r="O13466">
        <v>1</v>
      </c>
      <c r="P13466" t="s">
        <v>1963</v>
      </c>
      <c r="Q13466" s="29">
        <v>1</v>
      </c>
      <c r="R13466" s="29">
        <v>41835</v>
      </c>
      <c r="S13466">
        <v>43020208</v>
      </c>
      <c r="T13466" t="s">
        <v>6781</v>
      </c>
    </row>
    <row r="13467" spans="1:20" x14ac:dyDescent="0.25">
      <c r="A13467">
        <v>4302021</v>
      </c>
      <c r="B13467" t="s">
        <v>11467</v>
      </c>
      <c r="C13467" t="s">
        <v>1882</v>
      </c>
      <c r="D13467" t="s">
        <v>1957</v>
      </c>
      <c r="E13467" t="s">
        <v>1958</v>
      </c>
      <c r="F13467" t="s">
        <v>1959</v>
      </c>
      <c r="G13467">
        <v>20</v>
      </c>
      <c r="H13467" t="s">
        <v>1960</v>
      </c>
      <c r="I13467" t="s">
        <v>1961</v>
      </c>
      <c r="M13467" t="s">
        <v>1956</v>
      </c>
      <c r="N13467" t="s">
        <v>1962</v>
      </c>
      <c r="O13467">
        <v>1</v>
      </c>
      <c r="P13467" t="s">
        <v>1963</v>
      </c>
      <c r="Q13467" s="29">
        <v>1</v>
      </c>
      <c r="R13467" s="29">
        <v>41835</v>
      </c>
      <c r="S13467">
        <v>43020216</v>
      </c>
      <c r="T13467" t="s">
        <v>11467</v>
      </c>
    </row>
    <row r="13468" spans="1:20" x14ac:dyDescent="0.25">
      <c r="A13468">
        <v>4302022</v>
      </c>
      <c r="B13468" t="s">
        <v>11468</v>
      </c>
      <c r="C13468" t="s">
        <v>1956</v>
      </c>
      <c r="D13468" t="s">
        <v>1957</v>
      </c>
      <c r="E13468" t="s">
        <v>1958</v>
      </c>
      <c r="F13468" t="s">
        <v>1959</v>
      </c>
      <c r="G13468">
        <v>20</v>
      </c>
      <c r="H13468" t="s">
        <v>1960</v>
      </c>
      <c r="I13468" t="s">
        <v>1961</v>
      </c>
      <c r="M13468" t="s">
        <v>1956</v>
      </c>
      <c r="N13468" t="s">
        <v>1962</v>
      </c>
      <c r="O13468">
        <v>1</v>
      </c>
      <c r="P13468" t="s">
        <v>1963</v>
      </c>
      <c r="Q13468" s="29">
        <v>1</v>
      </c>
      <c r="R13468" s="29">
        <v>41835</v>
      </c>
      <c r="S13468">
        <v>43020224</v>
      </c>
      <c r="T13468" t="s">
        <v>11469</v>
      </c>
    </row>
    <row r="13469" spans="1:20" x14ac:dyDescent="0.25">
      <c r="A13469">
        <v>4302023</v>
      </c>
      <c r="B13469" t="s">
        <v>11465</v>
      </c>
      <c r="C13469" t="s">
        <v>1956</v>
      </c>
      <c r="D13469" t="s">
        <v>1957</v>
      </c>
      <c r="E13469" t="s">
        <v>1958</v>
      </c>
      <c r="F13469" t="s">
        <v>1959</v>
      </c>
      <c r="G13469">
        <v>20</v>
      </c>
      <c r="H13469" t="s">
        <v>1960</v>
      </c>
      <c r="I13469" t="s">
        <v>1961</v>
      </c>
      <c r="M13469" t="s">
        <v>1956</v>
      </c>
      <c r="N13469" t="s">
        <v>1962</v>
      </c>
      <c r="O13469">
        <v>1</v>
      </c>
      <c r="P13469" t="s">
        <v>1963</v>
      </c>
      <c r="Q13469" s="29">
        <v>1</v>
      </c>
      <c r="R13469" s="29">
        <v>41835</v>
      </c>
      <c r="S13469">
        <v>43020232</v>
      </c>
      <c r="T13469" t="s">
        <v>11470</v>
      </c>
    </row>
    <row r="13470" spans="1:20" x14ac:dyDescent="0.25">
      <c r="A13470">
        <v>4302025</v>
      </c>
      <c r="B13470" t="s">
        <v>11471</v>
      </c>
      <c r="C13470" t="s">
        <v>1956</v>
      </c>
      <c r="D13470" t="s">
        <v>2119</v>
      </c>
      <c r="E13470" t="s">
        <v>2119</v>
      </c>
      <c r="F13470" t="s">
        <v>1959</v>
      </c>
      <c r="G13470">
        <v>20</v>
      </c>
      <c r="H13470" t="s">
        <v>1960</v>
      </c>
      <c r="I13470" t="s">
        <v>1961</v>
      </c>
      <c r="M13470" t="s">
        <v>1956</v>
      </c>
      <c r="N13470" t="s">
        <v>1962</v>
      </c>
      <c r="O13470">
        <v>1</v>
      </c>
      <c r="P13470" t="s">
        <v>1963</v>
      </c>
      <c r="Q13470" s="29">
        <v>1</v>
      </c>
      <c r="R13470" s="29">
        <v>41835</v>
      </c>
      <c r="S13470">
        <v>43020259</v>
      </c>
      <c r="T13470" t="s">
        <v>11472</v>
      </c>
    </row>
    <row r="13471" spans="1:20" x14ac:dyDescent="0.25">
      <c r="A13471">
        <v>4302721</v>
      </c>
      <c r="B13471" t="s">
        <v>11473</v>
      </c>
      <c r="C13471" t="s">
        <v>1956</v>
      </c>
      <c r="D13471" t="s">
        <v>1965</v>
      </c>
      <c r="E13471" t="s">
        <v>1966</v>
      </c>
      <c r="F13471" t="s">
        <v>1959</v>
      </c>
      <c r="G13471">
        <v>1</v>
      </c>
      <c r="H13471" t="s">
        <v>1960</v>
      </c>
      <c r="I13471" t="s">
        <v>1961</v>
      </c>
      <c r="K13471">
        <v>3100221</v>
      </c>
      <c r="L13471" t="s">
        <v>6791</v>
      </c>
      <c r="M13471" t="s">
        <v>1882</v>
      </c>
      <c r="N13471" t="s">
        <v>1962</v>
      </c>
      <c r="O13471">
        <v>1</v>
      </c>
      <c r="P13471" t="s">
        <v>1963</v>
      </c>
      <c r="Q13471" s="29">
        <v>1</v>
      </c>
      <c r="R13471" s="29">
        <v>38448</v>
      </c>
      <c r="S13471">
        <v>43027210</v>
      </c>
      <c r="T13471" t="s">
        <v>11474</v>
      </c>
    </row>
    <row r="13472" spans="1:20" x14ac:dyDescent="0.25">
      <c r="A13472">
        <v>4302821</v>
      </c>
      <c r="B13472" t="s">
        <v>11475</v>
      </c>
      <c r="C13472" t="s">
        <v>1956</v>
      </c>
      <c r="D13472" t="s">
        <v>1965</v>
      </c>
      <c r="E13472" t="s">
        <v>1966</v>
      </c>
      <c r="F13472" t="s">
        <v>1959</v>
      </c>
      <c r="G13472">
        <v>20</v>
      </c>
      <c r="H13472" t="s">
        <v>1960</v>
      </c>
      <c r="I13472" t="s">
        <v>1961</v>
      </c>
      <c r="K13472">
        <v>3100221</v>
      </c>
      <c r="L13472" t="s">
        <v>6791</v>
      </c>
      <c r="M13472" t="s">
        <v>1882</v>
      </c>
      <c r="N13472" t="s">
        <v>1962</v>
      </c>
      <c r="O13472">
        <v>1</v>
      </c>
      <c r="P13472" t="s">
        <v>1963</v>
      </c>
      <c r="Q13472" s="29">
        <v>1</v>
      </c>
      <c r="R13472" s="29">
        <v>38250</v>
      </c>
      <c r="S13472">
        <v>43028217</v>
      </c>
      <c r="T13472" t="s">
        <v>11476</v>
      </c>
    </row>
    <row r="13473" spans="1:20" x14ac:dyDescent="0.25">
      <c r="A13473">
        <v>4302825</v>
      </c>
      <c r="B13473" t="s">
        <v>11477</v>
      </c>
      <c r="C13473" t="s">
        <v>1956</v>
      </c>
      <c r="D13473" t="s">
        <v>1965</v>
      </c>
      <c r="E13473" t="s">
        <v>1966</v>
      </c>
      <c r="F13473" t="s">
        <v>1959</v>
      </c>
      <c r="G13473">
        <v>9999</v>
      </c>
      <c r="H13473" t="s">
        <v>1967</v>
      </c>
      <c r="I13473" t="s">
        <v>1968</v>
      </c>
      <c r="J13473" t="s">
        <v>1969</v>
      </c>
      <c r="K13473">
        <v>3100239</v>
      </c>
      <c r="L13473" t="s">
        <v>6816</v>
      </c>
      <c r="M13473" t="s">
        <v>1882</v>
      </c>
      <c r="N13473" t="s">
        <v>1962</v>
      </c>
      <c r="O13473">
        <v>1</v>
      </c>
      <c r="P13473" t="s">
        <v>1963</v>
      </c>
      <c r="Q13473" s="29">
        <v>41275</v>
      </c>
      <c r="R13473" s="29">
        <v>42371</v>
      </c>
      <c r="S13473">
        <v>43028250</v>
      </c>
      <c r="T13473" t="s">
        <v>11477</v>
      </c>
    </row>
    <row r="13474" spans="1:20" x14ac:dyDescent="0.25">
      <c r="A13474">
        <v>4302921</v>
      </c>
      <c r="B13474" t="s">
        <v>11478</v>
      </c>
      <c r="C13474" t="s">
        <v>1956</v>
      </c>
      <c r="D13474" t="s">
        <v>1965</v>
      </c>
      <c r="E13474" t="s">
        <v>1966</v>
      </c>
      <c r="F13474" t="s">
        <v>1959</v>
      </c>
      <c r="G13474">
        <v>20</v>
      </c>
      <c r="H13474" t="s">
        <v>1960</v>
      </c>
      <c r="I13474" t="s">
        <v>1961</v>
      </c>
      <c r="K13474">
        <v>3100221</v>
      </c>
      <c r="L13474" t="s">
        <v>6791</v>
      </c>
      <c r="M13474" t="s">
        <v>1882</v>
      </c>
      <c r="N13474" t="s">
        <v>1962</v>
      </c>
      <c r="O13474">
        <v>1</v>
      </c>
      <c r="P13474" t="s">
        <v>1963</v>
      </c>
      <c r="Q13474" s="29">
        <v>1</v>
      </c>
      <c r="R13474" s="29">
        <v>38250</v>
      </c>
      <c r="S13474">
        <v>43029213</v>
      </c>
      <c r="T13474" t="s">
        <v>11479</v>
      </c>
    </row>
    <row r="13475" spans="1:20" x14ac:dyDescent="0.25">
      <c r="A13475">
        <v>4302925</v>
      </c>
      <c r="B13475" t="s">
        <v>11480</v>
      </c>
      <c r="C13475" t="s">
        <v>1956</v>
      </c>
      <c r="D13475" t="s">
        <v>1965</v>
      </c>
      <c r="E13475" t="s">
        <v>1966</v>
      </c>
      <c r="F13475" t="s">
        <v>1959</v>
      </c>
      <c r="G13475">
        <v>20</v>
      </c>
      <c r="H13475" t="s">
        <v>1967</v>
      </c>
      <c r="I13475" t="s">
        <v>1968</v>
      </c>
      <c r="K13475">
        <v>3100221</v>
      </c>
      <c r="L13475" t="s">
        <v>6791</v>
      </c>
      <c r="M13475" t="s">
        <v>1882</v>
      </c>
      <c r="N13475" t="s">
        <v>1962</v>
      </c>
      <c r="O13475">
        <v>1</v>
      </c>
      <c r="P13475" t="s">
        <v>1963</v>
      </c>
      <c r="Q13475" s="29">
        <v>1</v>
      </c>
      <c r="S13475">
        <v>43029256</v>
      </c>
      <c r="T13475" t="s">
        <v>11480</v>
      </c>
    </row>
    <row r="13476" spans="1:20" x14ac:dyDescent="0.25">
      <c r="A13476">
        <v>4302926</v>
      </c>
      <c r="B13476" t="s">
        <v>7154</v>
      </c>
      <c r="C13476" t="s">
        <v>1956</v>
      </c>
      <c r="D13476" t="s">
        <v>1965</v>
      </c>
      <c r="E13476" t="s">
        <v>1966</v>
      </c>
      <c r="F13476" t="s">
        <v>1959</v>
      </c>
      <c r="G13476">
        <v>1</v>
      </c>
      <c r="H13476" t="s">
        <v>1967</v>
      </c>
      <c r="I13476" t="s">
        <v>1968</v>
      </c>
      <c r="K13476">
        <v>3100239</v>
      </c>
      <c r="L13476" t="s">
        <v>6816</v>
      </c>
      <c r="M13476" t="s">
        <v>1882</v>
      </c>
      <c r="N13476" t="s">
        <v>1962</v>
      </c>
      <c r="O13476">
        <v>1</v>
      </c>
      <c r="P13476" t="s">
        <v>1963</v>
      </c>
      <c r="Q13476" s="29">
        <v>1</v>
      </c>
      <c r="S13476">
        <v>43029264</v>
      </c>
      <c r="T13476" t="s">
        <v>7155</v>
      </c>
    </row>
    <row r="13477" spans="1:20" x14ac:dyDescent="0.25">
      <c r="A13477">
        <v>4302927</v>
      </c>
      <c r="B13477" t="s">
        <v>11481</v>
      </c>
      <c r="C13477" t="s">
        <v>1956</v>
      </c>
      <c r="D13477" t="s">
        <v>1965</v>
      </c>
      <c r="E13477" t="s">
        <v>1966</v>
      </c>
      <c r="F13477" t="s">
        <v>1959</v>
      </c>
      <c r="G13477">
        <v>1</v>
      </c>
      <c r="H13477" t="s">
        <v>1967</v>
      </c>
      <c r="I13477" t="s">
        <v>1968</v>
      </c>
      <c r="J13477" t="s">
        <v>1969</v>
      </c>
      <c r="K13477">
        <v>3100239</v>
      </c>
      <c r="L13477" t="s">
        <v>6816</v>
      </c>
      <c r="M13477" t="s">
        <v>1882</v>
      </c>
      <c r="N13477" t="s">
        <v>1962</v>
      </c>
      <c r="O13477">
        <v>1</v>
      </c>
      <c r="P13477" t="s">
        <v>1963</v>
      </c>
      <c r="Q13477" s="29">
        <v>1</v>
      </c>
      <c r="S13477">
        <v>43029272</v>
      </c>
      <c r="T13477" t="s">
        <v>11482</v>
      </c>
    </row>
    <row r="13478" spans="1:20" x14ac:dyDescent="0.25">
      <c r="A13478">
        <v>4303000</v>
      </c>
      <c r="B13478" t="s">
        <v>11483</v>
      </c>
      <c r="C13478" t="s">
        <v>1956</v>
      </c>
      <c r="D13478" t="s">
        <v>2119</v>
      </c>
      <c r="E13478" t="s">
        <v>2119</v>
      </c>
      <c r="F13478" t="s">
        <v>1959</v>
      </c>
      <c r="G13478">
        <v>20</v>
      </c>
      <c r="H13478" t="s">
        <v>1960</v>
      </c>
      <c r="I13478" t="s">
        <v>1961</v>
      </c>
      <c r="M13478" t="s">
        <v>1956</v>
      </c>
      <c r="N13478" t="s">
        <v>1962</v>
      </c>
      <c r="O13478">
        <v>1</v>
      </c>
      <c r="P13478" t="s">
        <v>1963</v>
      </c>
      <c r="Q13478" s="29">
        <v>1</v>
      </c>
      <c r="R13478" s="29">
        <v>38755</v>
      </c>
      <c r="S13478">
        <v>43030009</v>
      </c>
      <c r="T13478" t="s">
        <v>11483</v>
      </c>
    </row>
    <row r="13479" spans="1:20" x14ac:dyDescent="0.25">
      <c r="A13479">
        <v>4303001</v>
      </c>
      <c r="B13479" t="s">
        <v>11484</v>
      </c>
      <c r="C13479" t="s">
        <v>1956</v>
      </c>
      <c r="D13479" t="s">
        <v>1957</v>
      </c>
      <c r="E13479" t="s">
        <v>1958</v>
      </c>
      <c r="F13479" t="s">
        <v>1959</v>
      </c>
      <c r="G13479">
        <v>20</v>
      </c>
      <c r="H13479" t="s">
        <v>1960</v>
      </c>
      <c r="I13479" t="s">
        <v>1961</v>
      </c>
      <c r="M13479" t="s">
        <v>1956</v>
      </c>
      <c r="N13479" t="s">
        <v>1962</v>
      </c>
      <c r="O13479">
        <v>1</v>
      </c>
      <c r="P13479" t="s">
        <v>1963</v>
      </c>
      <c r="Q13479" s="29">
        <v>1</v>
      </c>
      <c r="R13479" s="29">
        <v>41835</v>
      </c>
      <c r="S13479">
        <v>43030017</v>
      </c>
      <c r="T13479" t="s">
        <v>11484</v>
      </c>
    </row>
    <row r="13480" spans="1:20" x14ac:dyDescent="0.25">
      <c r="A13480">
        <v>4303002</v>
      </c>
      <c r="B13480" t="s">
        <v>6829</v>
      </c>
      <c r="C13480" t="s">
        <v>1882</v>
      </c>
      <c r="D13480" t="s">
        <v>1957</v>
      </c>
      <c r="E13480" t="s">
        <v>1958</v>
      </c>
      <c r="F13480" t="s">
        <v>1959</v>
      </c>
      <c r="G13480">
        <v>20</v>
      </c>
      <c r="H13480" t="s">
        <v>1960</v>
      </c>
      <c r="I13480" t="s">
        <v>1961</v>
      </c>
      <c r="M13480" t="s">
        <v>1956</v>
      </c>
      <c r="N13480" t="s">
        <v>1962</v>
      </c>
      <c r="O13480">
        <v>1</v>
      </c>
      <c r="P13480" t="s">
        <v>1963</v>
      </c>
      <c r="Q13480" s="29">
        <v>1</v>
      </c>
      <c r="R13480" s="29">
        <v>41835</v>
      </c>
      <c r="S13480">
        <v>43030025</v>
      </c>
      <c r="T13480" t="s">
        <v>6829</v>
      </c>
    </row>
    <row r="13481" spans="1:20" x14ac:dyDescent="0.25">
      <c r="A13481">
        <v>4303003</v>
      </c>
      <c r="B13481" t="s">
        <v>11485</v>
      </c>
      <c r="C13481" t="s">
        <v>1882</v>
      </c>
      <c r="D13481" t="s">
        <v>1957</v>
      </c>
      <c r="E13481" t="s">
        <v>1958</v>
      </c>
      <c r="F13481" t="s">
        <v>1959</v>
      </c>
      <c r="G13481">
        <v>20</v>
      </c>
      <c r="H13481" t="s">
        <v>1960</v>
      </c>
      <c r="I13481" t="s">
        <v>1961</v>
      </c>
      <c r="M13481" t="s">
        <v>1956</v>
      </c>
      <c r="N13481" t="s">
        <v>1962</v>
      </c>
      <c r="O13481">
        <v>1</v>
      </c>
      <c r="P13481" t="s">
        <v>1963</v>
      </c>
      <c r="Q13481" s="29">
        <v>1</v>
      </c>
      <c r="R13481" s="29">
        <v>41835</v>
      </c>
      <c r="S13481">
        <v>43030033</v>
      </c>
      <c r="T13481" t="s">
        <v>11485</v>
      </c>
    </row>
    <row r="13482" spans="1:20" x14ac:dyDescent="0.25">
      <c r="A13482">
        <v>4303004</v>
      </c>
      <c r="B13482" t="s">
        <v>11486</v>
      </c>
      <c r="C13482" t="s">
        <v>1882</v>
      </c>
      <c r="D13482" t="s">
        <v>1957</v>
      </c>
      <c r="E13482" t="s">
        <v>1958</v>
      </c>
      <c r="F13482" t="s">
        <v>1959</v>
      </c>
      <c r="G13482">
        <v>20</v>
      </c>
      <c r="H13482" t="s">
        <v>1960</v>
      </c>
      <c r="I13482" t="s">
        <v>1961</v>
      </c>
      <c r="M13482" t="s">
        <v>1956</v>
      </c>
      <c r="N13482" t="s">
        <v>1962</v>
      </c>
      <c r="O13482">
        <v>1</v>
      </c>
      <c r="P13482" t="s">
        <v>1963</v>
      </c>
      <c r="Q13482" s="29">
        <v>1</v>
      </c>
      <c r="R13482" s="29">
        <v>41835</v>
      </c>
      <c r="S13482">
        <v>43030041</v>
      </c>
      <c r="T13482" t="s">
        <v>11486</v>
      </c>
    </row>
    <row r="13483" spans="1:20" x14ac:dyDescent="0.25">
      <c r="A13483">
        <v>4303005</v>
      </c>
      <c r="B13483" t="s">
        <v>11487</v>
      </c>
      <c r="C13483" t="s">
        <v>1882</v>
      </c>
      <c r="D13483" t="s">
        <v>1957</v>
      </c>
      <c r="E13483" t="s">
        <v>1958</v>
      </c>
      <c r="F13483" t="s">
        <v>1959</v>
      </c>
      <c r="G13483">
        <v>20</v>
      </c>
      <c r="H13483" t="s">
        <v>1960</v>
      </c>
      <c r="I13483" t="s">
        <v>1961</v>
      </c>
      <c r="M13483" t="s">
        <v>1956</v>
      </c>
      <c r="N13483" t="s">
        <v>1962</v>
      </c>
      <c r="O13483">
        <v>1</v>
      </c>
      <c r="P13483" t="s">
        <v>1963</v>
      </c>
      <c r="Q13483" s="29">
        <v>1</v>
      </c>
      <c r="R13483" s="29">
        <v>41835</v>
      </c>
      <c r="S13483">
        <v>43030050</v>
      </c>
      <c r="T13483" t="s">
        <v>11487</v>
      </c>
    </row>
    <row r="13484" spans="1:20" x14ac:dyDescent="0.25">
      <c r="A13484">
        <v>4303006</v>
      </c>
      <c r="B13484" t="s">
        <v>11488</v>
      </c>
      <c r="C13484" t="s">
        <v>1882</v>
      </c>
      <c r="D13484" t="s">
        <v>1957</v>
      </c>
      <c r="E13484" t="s">
        <v>1958</v>
      </c>
      <c r="F13484" t="s">
        <v>1959</v>
      </c>
      <c r="G13484">
        <v>20</v>
      </c>
      <c r="H13484" t="s">
        <v>1960</v>
      </c>
      <c r="I13484" t="s">
        <v>1961</v>
      </c>
      <c r="M13484" t="s">
        <v>1956</v>
      </c>
      <c r="N13484" t="s">
        <v>1962</v>
      </c>
      <c r="O13484">
        <v>1</v>
      </c>
      <c r="P13484" t="s">
        <v>1963</v>
      </c>
      <c r="Q13484" s="29">
        <v>1</v>
      </c>
      <c r="R13484" s="29">
        <v>41835</v>
      </c>
      <c r="S13484">
        <v>43030068</v>
      </c>
      <c r="T13484" t="s">
        <v>11488</v>
      </c>
    </row>
    <row r="13485" spans="1:20" x14ac:dyDescent="0.25">
      <c r="A13485">
        <v>4303007</v>
      </c>
      <c r="B13485" t="s">
        <v>11489</v>
      </c>
      <c r="C13485" t="s">
        <v>1882</v>
      </c>
      <c r="D13485" t="s">
        <v>1957</v>
      </c>
      <c r="E13485" t="s">
        <v>1958</v>
      </c>
      <c r="F13485" t="s">
        <v>1959</v>
      </c>
      <c r="G13485">
        <v>20</v>
      </c>
      <c r="H13485" t="s">
        <v>1960</v>
      </c>
      <c r="I13485" t="s">
        <v>1961</v>
      </c>
      <c r="M13485" t="s">
        <v>1956</v>
      </c>
      <c r="N13485" t="s">
        <v>1962</v>
      </c>
      <c r="O13485">
        <v>1</v>
      </c>
      <c r="P13485" t="s">
        <v>1963</v>
      </c>
      <c r="Q13485" s="29">
        <v>1</v>
      </c>
      <c r="R13485" s="29">
        <v>41835</v>
      </c>
      <c r="S13485">
        <v>43030076</v>
      </c>
      <c r="T13485" t="s">
        <v>11489</v>
      </c>
    </row>
    <row r="13486" spans="1:20" x14ac:dyDescent="0.25">
      <c r="A13486">
        <v>4303008</v>
      </c>
      <c r="B13486" t="s">
        <v>11490</v>
      </c>
      <c r="C13486" t="s">
        <v>1882</v>
      </c>
      <c r="D13486" t="s">
        <v>1957</v>
      </c>
      <c r="E13486" t="s">
        <v>1958</v>
      </c>
      <c r="F13486" t="s">
        <v>1959</v>
      </c>
      <c r="G13486">
        <v>20</v>
      </c>
      <c r="H13486" t="s">
        <v>1960</v>
      </c>
      <c r="I13486" t="s">
        <v>1961</v>
      </c>
      <c r="M13486" t="s">
        <v>1956</v>
      </c>
      <c r="N13486" t="s">
        <v>1962</v>
      </c>
      <c r="O13486">
        <v>1</v>
      </c>
      <c r="P13486" t="s">
        <v>1963</v>
      </c>
      <c r="Q13486" s="29">
        <v>1</v>
      </c>
      <c r="R13486" s="29">
        <v>41835</v>
      </c>
      <c r="S13486">
        <v>43030084</v>
      </c>
      <c r="T13486" t="s">
        <v>11490</v>
      </c>
    </row>
    <row r="13487" spans="1:20" x14ac:dyDescent="0.25">
      <c r="A13487">
        <v>4303009</v>
      </c>
      <c r="B13487" t="s">
        <v>11491</v>
      </c>
      <c r="C13487" t="s">
        <v>1882</v>
      </c>
      <c r="D13487" t="s">
        <v>1957</v>
      </c>
      <c r="E13487" t="s">
        <v>1958</v>
      </c>
      <c r="F13487" t="s">
        <v>1959</v>
      </c>
      <c r="G13487">
        <v>20</v>
      </c>
      <c r="H13487" t="s">
        <v>1960</v>
      </c>
      <c r="I13487" t="s">
        <v>1961</v>
      </c>
      <c r="M13487" t="s">
        <v>1956</v>
      </c>
      <c r="N13487" t="s">
        <v>1962</v>
      </c>
      <c r="O13487">
        <v>1</v>
      </c>
      <c r="P13487" t="s">
        <v>1963</v>
      </c>
      <c r="Q13487" s="29">
        <v>1</v>
      </c>
      <c r="R13487" s="29">
        <v>41835</v>
      </c>
      <c r="S13487">
        <v>43030092</v>
      </c>
      <c r="T13487" t="s">
        <v>11491</v>
      </c>
    </row>
    <row r="13488" spans="1:20" x14ac:dyDescent="0.25">
      <c r="A13488">
        <v>4303010</v>
      </c>
      <c r="B13488" t="s">
        <v>11492</v>
      </c>
      <c r="C13488" t="s">
        <v>1956</v>
      </c>
      <c r="D13488" t="s">
        <v>1957</v>
      </c>
      <c r="E13488" t="s">
        <v>1958</v>
      </c>
      <c r="F13488" t="s">
        <v>1959</v>
      </c>
      <c r="G13488">
        <v>20</v>
      </c>
      <c r="H13488" t="s">
        <v>1960</v>
      </c>
      <c r="I13488" t="s">
        <v>1961</v>
      </c>
      <c r="M13488" t="s">
        <v>1956</v>
      </c>
      <c r="N13488" t="s">
        <v>1962</v>
      </c>
      <c r="O13488">
        <v>1</v>
      </c>
      <c r="P13488" t="s">
        <v>1963</v>
      </c>
      <c r="Q13488" s="29">
        <v>1</v>
      </c>
      <c r="R13488" s="29">
        <v>41835</v>
      </c>
      <c r="S13488">
        <v>43030106</v>
      </c>
      <c r="T13488" t="s">
        <v>11492</v>
      </c>
    </row>
    <row r="13489" spans="1:20" x14ac:dyDescent="0.25">
      <c r="A13489">
        <v>4303011</v>
      </c>
      <c r="B13489" t="s">
        <v>11493</v>
      </c>
      <c r="C13489" t="s">
        <v>1882</v>
      </c>
      <c r="D13489" t="s">
        <v>1957</v>
      </c>
      <c r="E13489" t="s">
        <v>1958</v>
      </c>
      <c r="F13489" t="s">
        <v>1959</v>
      </c>
      <c r="G13489">
        <v>20</v>
      </c>
      <c r="H13489" t="s">
        <v>1960</v>
      </c>
      <c r="I13489" t="s">
        <v>1961</v>
      </c>
      <c r="M13489" t="s">
        <v>1956</v>
      </c>
      <c r="N13489" t="s">
        <v>1962</v>
      </c>
      <c r="O13489">
        <v>1</v>
      </c>
      <c r="P13489" t="s">
        <v>1963</v>
      </c>
      <c r="Q13489" s="29">
        <v>1</v>
      </c>
      <c r="R13489" s="29">
        <v>41835</v>
      </c>
      <c r="S13489">
        <v>43030114</v>
      </c>
      <c r="T13489" t="s">
        <v>11494</v>
      </c>
    </row>
    <row r="13490" spans="1:20" x14ac:dyDescent="0.25">
      <c r="A13490">
        <v>4303012</v>
      </c>
      <c r="B13490" t="s">
        <v>11495</v>
      </c>
      <c r="C13490" t="s">
        <v>1882</v>
      </c>
      <c r="D13490" t="s">
        <v>1957</v>
      </c>
      <c r="E13490" t="s">
        <v>1958</v>
      </c>
      <c r="F13490" t="s">
        <v>1959</v>
      </c>
      <c r="G13490">
        <v>20</v>
      </c>
      <c r="H13490" t="s">
        <v>1960</v>
      </c>
      <c r="I13490" t="s">
        <v>1961</v>
      </c>
      <c r="M13490" t="s">
        <v>1956</v>
      </c>
      <c r="N13490" t="s">
        <v>1962</v>
      </c>
      <c r="O13490">
        <v>1</v>
      </c>
      <c r="P13490" t="s">
        <v>1963</v>
      </c>
      <c r="Q13490" s="29">
        <v>1</v>
      </c>
      <c r="R13490" s="29">
        <v>41835</v>
      </c>
      <c r="S13490">
        <v>43030122</v>
      </c>
      <c r="T13490" t="s">
        <v>11495</v>
      </c>
    </row>
    <row r="13491" spans="1:20" x14ac:dyDescent="0.25">
      <c r="A13491">
        <v>4303013</v>
      </c>
      <c r="B13491" t="s">
        <v>11496</v>
      </c>
      <c r="C13491" t="s">
        <v>1882</v>
      </c>
      <c r="D13491" t="s">
        <v>1957</v>
      </c>
      <c r="E13491" t="s">
        <v>1958</v>
      </c>
      <c r="F13491" t="s">
        <v>1959</v>
      </c>
      <c r="G13491">
        <v>20</v>
      </c>
      <c r="H13491" t="s">
        <v>1960</v>
      </c>
      <c r="I13491" t="s">
        <v>1961</v>
      </c>
      <c r="M13491" t="s">
        <v>1956</v>
      </c>
      <c r="N13491" t="s">
        <v>1962</v>
      </c>
      <c r="O13491">
        <v>1</v>
      </c>
      <c r="P13491" t="s">
        <v>1963</v>
      </c>
      <c r="Q13491" s="29">
        <v>1</v>
      </c>
      <c r="R13491" s="29">
        <v>41835</v>
      </c>
      <c r="S13491">
        <v>43030130</v>
      </c>
      <c r="T13491" t="s">
        <v>11496</v>
      </c>
    </row>
    <row r="13492" spans="1:20" x14ac:dyDescent="0.25">
      <c r="A13492">
        <v>4303014</v>
      </c>
      <c r="B13492" t="s">
        <v>11497</v>
      </c>
      <c r="C13492" t="s">
        <v>1882</v>
      </c>
      <c r="D13492" t="s">
        <v>1957</v>
      </c>
      <c r="E13492" t="s">
        <v>1958</v>
      </c>
      <c r="F13492" t="s">
        <v>1959</v>
      </c>
      <c r="G13492">
        <v>20</v>
      </c>
      <c r="H13492" t="s">
        <v>1960</v>
      </c>
      <c r="I13492" t="s">
        <v>1961</v>
      </c>
      <c r="M13492" t="s">
        <v>1956</v>
      </c>
      <c r="N13492" t="s">
        <v>1962</v>
      </c>
      <c r="O13492">
        <v>1</v>
      </c>
      <c r="P13492" t="s">
        <v>1963</v>
      </c>
      <c r="Q13492" s="29">
        <v>1</v>
      </c>
      <c r="R13492" s="29">
        <v>41835</v>
      </c>
      <c r="S13492">
        <v>43030149</v>
      </c>
      <c r="T13492" t="s">
        <v>11497</v>
      </c>
    </row>
    <row r="13493" spans="1:20" x14ac:dyDescent="0.25">
      <c r="A13493">
        <v>4303015</v>
      </c>
      <c r="B13493" t="s">
        <v>11498</v>
      </c>
      <c r="C13493" t="s">
        <v>1882</v>
      </c>
      <c r="D13493" t="s">
        <v>1957</v>
      </c>
      <c r="E13493" t="s">
        <v>1958</v>
      </c>
      <c r="F13493" t="s">
        <v>1959</v>
      </c>
      <c r="G13493">
        <v>20</v>
      </c>
      <c r="H13493" t="s">
        <v>1960</v>
      </c>
      <c r="I13493" t="s">
        <v>1961</v>
      </c>
      <c r="M13493" t="s">
        <v>1956</v>
      </c>
      <c r="N13493" t="s">
        <v>1962</v>
      </c>
      <c r="O13493">
        <v>1</v>
      </c>
      <c r="P13493" t="s">
        <v>1963</v>
      </c>
      <c r="Q13493" s="29">
        <v>1</v>
      </c>
      <c r="R13493" s="29">
        <v>41835</v>
      </c>
      <c r="S13493">
        <v>43030157</v>
      </c>
      <c r="T13493" t="s">
        <v>11498</v>
      </c>
    </row>
    <row r="13494" spans="1:20" x14ac:dyDescent="0.25">
      <c r="A13494">
        <v>4303016</v>
      </c>
      <c r="B13494" t="s">
        <v>11499</v>
      </c>
      <c r="C13494" t="s">
        <v>1882</v>
      </c>
      <c r="D13494" t="s">
        <v>1957</v>
      </c>
      <c r="E13494" t="s">
        <v>1958</v>
      </c>
      <c r="F13494" t="s">
        <v>1959</v>
      </c>
      <c r="G13494">
        <v>20</v>
      </c>
      <c r="H13494" t="s">
        <v>1960</v>
      </c>
      <c r="I13494" t="s">
        <v>1961</v>
      </c>
      <c r="M13494" t="s">
        <v>1956</v>
      </c>
      <c r="N13494" t="s">
        <v>1962</v>
      </c>
      <c r="O13494">
        <v>1</v>
      </c>
      <c r="P13494" t="s">
        <v>1963</v>
      </c>
      <c r="Q13494" s="29">
        <v>1</v>
      </c>
      <c r="R13494" s="29">
        <v>41835</v>
      </c>
      <c r="S13494">
        <v>43030165</v>
      </c>
      <c r="T13494" t="s">
        <v>11499</v>
      </c>
    </row>
    <row r="13495" spans="1:20" x14ac:dyDescent="0.25">
      <c r="A13495">
        <v>4303017</v>
      </c>
      <c r="B13495" t="s">
        <v>11500</v>
      </c>
      <c r="C13495" t="s">
        <v>1956</v>
      </c>
      <c r="D13495" t="s">
        <v>1957</v>
      </c>
      <c r="E13495" t="s">
        <v>1958</v>
      </c>
      <c r="F13495" t="s">
        <v>1959</v>
      </c>
      <c r="G13495">
        <v>20</v>
      </c>
      <c r="H13495" t="s">
        <v>1960</v>
      </c>
      <c r="I13495" t="s">
        <v>1961</v>
      </c>
      <c r="M13495" t="s">
        <v>1956</v>
      </c>
      <c r="N13495" t="s">
        <v>1962</v>
      </c>
      <c r="O13495">
        <v>1</v>
      </c>
      <c r="P13495" t="s">
        <v>1963</v>
      </c>
      <c r="Q13495" s="29">
        <v>1</v>
      </c>
      <c r="R13495" s="29">
        <v>41835</v>
      </c>
      <c r="S13495">
        <v>43030173</v>
      </c>
      <c r="T13495" t="s">
        <v>11500</v>
      </c>
    </row>
    <row r="13496" spans="1:20" x14ac:dyDescent="0.25">
      <c r="A13496">
        <v>4303018</v>
      </c>
      <c r="B13496" t="s">
        <v>6867</v>
      </c>
      <c r="C13496" t="s">
        <v>1882</v>
      </c>
      <c r="D13496" t="s">
        <v>1957</v>
      </c>
      <c r="E13496" t="s">
        <v>1958</v>
      </c>
      <c r="F13496" t="s">
        <v>1959</v>
      </c>
      <c r="G13496">
        <v>20</v>
      </c>
      <c r="H13496" t="s">
        <v>1960</v>
      </c>
      <c r="I13496" t="s">
        <v>1961</v>
      </c>
      <c r="M13496" t="s">
        <v>1956</v>
      </c>
      <c r="N13496" t="s">
        <v>1962</v>
      </c>
      <c r="O13496">
        <v>1</v>
      </c>
      <c r="P13496" t="s">
        <v>1963</v>
      </c>
      <c r="Q13496" s="29">
        <v>1</v>
      </c>
      <c r="R13496" s="29">
        <v>41835</v>
      </c>
      <c r="S13496">
        <v>43030181</v>
      </c>
      <c r="T13496" t="s">
        <v>6867</v>
      </c>
    </row>
    <row r="13497" spans="1:20" x14ac:dyDescent="0.25">
      <c r="A13497">
        <v>4303019</v>
      </c>
      <c r="B13497" t="s">
        <v>11501</v>
      </c>
      <c r="C13497" t="s">
        <v>1882</v>
      </c>
      <c r="D13497" t="s">
        <v>1957</v>
      </c>
      <c r="E13497" t="s">
        <v>1958</v>
      </c>
      <c r="F13497" t="s">
        <v>1959</v>
      </c>
      <c r="G13497">
        <v>20</v>
      </c>
      <c r="H13497" t="s">
        <v>1960</v>
      </c>
      <c r="I13497" t="s">
        <v>1961</v>
      </c>
      <c r="M13497" t="s">
        <v>1956</v>
      </c>
      <c r="N13497" t="s">
        <v>1962</v>
      </c>
      <c r="O13497">
        <v>1</v>
      </c>
      <c r="P13497" t="s">
        <v>1963</v>
      </c>
      <c r="Q13497" s="29">
        <v>1</v>
      </c>
      <c r="R13497" s="29">
        <v>41835</v>
      </c>
      <c r="S13497">
        <v>43030190</v>
      </c>
      <c r="T13497" t="s">
        <v>11501</v>
      </c>
    </row>
    <row r="13498" spans="1:20" x14ac:dyDescent="0.25">
      <c r="A13498">
        <v>4303020</v>
      </c>
      <c r="B13498" t="s">
        <v>11502</v>
      </c>
      <c r="C13498" t="s">
        <v>1882</v>
      </c>
      <c r="D13498" t="s">
        <v>1957</v>
      </c>
      <c r="E13498" t="s">
        <v>1958</v>
      </c>
      <c r="F13498" t="s">
        <v>1959</v>
      </c>
      <c r="G13498">
        <v>20</v>
      </c>
      <c r="H13498" t="s">
        <v>1960</v>
      </c>
      <c r="I13498" t="s">
        <v>1961</v>
      </c>
      <c r="M13498" t="s">
        <v>1956</v>
      </c>
      <c r="N13498" t="s">
        <v>1962</v>
      </c>
      <c r="O13498">
        <v>1</v>
      </c>
      <c r="P13498" t="s">
        <v>1963</v>
      </c>
      <c r="Q13498" s="29">
        <v>1</v>
      </c>
      <c r="R13498" s="29">
        <v>41835</v>
      </c>
      <c r="S13498">
        <v>43030203</v>
      </c>
      <c r="T13498" t="s">
        <v>11503</v>
      </c>
    </row>
    <row r="13499" spans="1:20" x14ac:dyDescent="0.25">
      <c r="A13499">
        <v>4303021</v>
      </c>
      <c r="B13499" t="s">
        <v>6872</v>
      </c>
      <c r="C13499" t="s">
        <v>1882</v>
      </c>
      <c r="D13499" t="s">
        <v>1957</v>
      </c>
      <c r="E13499" t="s">
        <v>1958</v>
      </c>
      <c r="F13499" t="s">
        <v>1959</v>
      </c>
      <c r="G13499">
        <v>20</v>
      </c>
      <c r="H13499" t="s">
        <v>1960</v>
      </c>
      <c r="I13499" t="s">
        <v>1961</v>
      </c>
      <c r="M13499" t="s">
        <v>1956</v>
      </c>
      <c r="N13499" t="s">
        <v>1962</v>
      </c>
      <c r="O13499">
        <v>1</v>
      </c>
      <c r="P13499" t="s">
        <v>1963</v>
      </c>
      <c r="Q13499" s="29">
        <v>1</v>
      </c>
      <c r="R13499" s="29">
        <v>41835</v>
      </c>
      <c r="S13499">
        <v>43030211</v>
      </c>
      <c r="T13499" t="s">
        <v>6872</v>
      </c>
    </row>
    <row r="13500" spans="1:20" x14ac:dyDescent="0.25">
      <c r="A13500">
        <v>4303022</v>
      </c>
      <c r="B13500" t="s">
        <v>6881</v>
      </c>
      <c r="C13500" t="s">
        <v>1882</v>
      </c>
      <c r="D13500" t="s">
        <v>1957</v>
      </c>
      <c r="E13500" t="s">
        <v>1958</v>
      </c>
      <c r="F13500" t="s">
        <v>1959</v>
      </c>
      <c r="G13500">
        <v>20</v>
      </c>
      <c r="H13500" t="s">
        <v>1960</v>
      </c>
      <c r="I13500" t="s">
        <v>1961</v>
      </c>
      <c r="M13500" t="s">
        <v>1956</v>
      </c>
      <c r="N13500" t="s">
        <v>1962</v>
      </c>
      <c r="O13500">
        <v>1</v>
      </c>
      <c r="P13500" t="s">
        <v>1963</v>
      </c>
      <c r="Q13500" s="29">
        <v>1</v>
      </c>
      <c r="R13500" s="29">
        <v>41835</v>
      </c>
      <c r="S13500">
        <v>43030220</v>
      </c>
      <c r="T13500" t="s">
        <v>6881</v>
      </c>
    </row>
    <row r="13501" spans="1:20" x14ac:dyDescent="0.25">
      <c r="A13501">
        <v>4303023</v>
      </c>
      <c r="B13501" t="s">
        <v>11504</v>
      </c>
      <c r="C13501" t="s">
        <v>1956</v>
      </c>
      <c r="D13501" t="s">
        <v>1957</v>
      </c>
      <c r="E13501" t="s">
        <v>1958</v>
      </c>
      <c r="F13501" t="s">
        <v>1959</v>
      </c>
      <c r="G13501">
        <v>20</v>
      </c>
      <c r="H13501" t="s">
        <v>1960</v>
      </c>
      <c r="I13501" t="s">
        <v>1961</v>
      </c>
      <c r="M13501" t="s">
        <v>1956</v>
      </c>
      <c r="N13501" t="s">
        <v>1962</v>
      </c>
      <c r="O13501">
        <v>1</v>
      </c>
      <c r="P13501" t="s">
        <v>1963</v>
      </c>
      <c r="Q13501" s="29">
        <v>1</v>
      </c>
      <c r="R13501" s="29">
        <v>41835</v>
      </c>
      <c r="S13501">
        <v>43030238</v>
      </c>
      <c r="T13501" t="s">
        <v>11504</v>
      </c>
    </row>
    <row r="13502" spans="1:20" x14ac:dyDescent="0.25">
      <c r="A13502">
        <v>4303024</v>
      </c>
      <c r="B13502" t="s">
        <v>11505</v>
      </c>
      <c r="C13502" t="s">
        <v>1882</v>
      </c>
      <c r="D13502" t="s">
        <v>1957</v>
      </c>
      <c r="E13502" t="s">
        <v>1958</v>
      </c>
      <c r="F13502" t="s">
        <v>1959</v>
      </c>
      <c r="G13502">
        <v>20</v>
      </c>
      <c r="H13502" t="s">
        <v>1960</v>
      </c>
      <c r="I13502" t="s">
        <v>1961</v>
      </c>
      <c r="M13502" t="s">
        <v>1956</v>
      </c>
      <c r="N13502" t="s">
        <v>1962</v>
      </c>
      <c r="O13502">
        <v>1</v>
      </c>
      <c r="P13502" t="s">
        <v>1963</v>
      </c>
      <c r="Q13502" s="29">
        <v>1</v>
      </c>
      <c r="R13502" s="29">
        <v>41835</v>
      </c>
      <c r="S13502">
        <v>43030246</v>
      </c>
      <c r="T13502" t="s">
        <v>11505</v>
      </c>
    </row>
    <row r="13503" spans="1:20" x14ac:dyDescent="0.25">
      <c r="A13503">
        <v>4303025</v>
      </c>
      <c r="B13503" t="s">
        <v>6884</v>
      </c>
      <c r="C13503" t="s">
        <v>1882</v>
      </c>
      <c r="D13503" t="s">
        <v>1957</v>
      </c>
      <c r="E13503" t="s">
        <v>1958</v>
      </c>
      <c r="F13503" t="s">
        <v>1959</v>
      </c>
      <c r="G13503">
        <v>20</v>
      </c>
      <c r="H13503" t="s">
        <v>1960</v>
      </c>
      <c r="I13503" t="s">
        <v>1961</v>
      </c>
      <c r="M13503" t="s">
        <v>1956</v>
      </c>
      <c r="N13503" t="s">
        <v>1962</v>
      </c>
      <c r="O13503">
        <v>1</v>
      </c>
      <c r="P13503" t="s">
        <v>1963</v>
      </c>
      <c r="Q13503" s="29">
        <v>1</v>
      </c>
      <c r="R13503" s="29">
        <v>41835</v>
      </c>
      <c r="S13503">
        <v>43030254</v>
      </c>
      <c r="T13503" t="s">
        <v>6884</v>
      </c>
    </row>
    <row r="13504" spans="1:20" x14ac:dyDescent="0.25">
      <c r="A13504">
        <v>4303027</v>
      </c>
      <c r="B13504" t="s">
        <v>11506</v>
      </c>
      <c r="C13504" t="s">
        <v>1882</v>
      </c>
      <c r="D13504" t="s">
        <v>1957</v>
      </c>
      <c r="E13504" t="s">
        <v>1958</v>
      </c>
      <c r="F13504" t="s">
        <v>1959</v>
      </c>
      <c r="G13504">
        <v>20</v>
      </c>
      <c r="H13504" t="s">
        <v>1960</v>
      </c>
      <c r="I13504" t="s">
        <v>1961</v>
      </c>
      <c r="M13504" t="s">
        <v>1956</v>
      </c>
      <c r="N13504" t="s">
        <v>1962</v>
      </c>
      <c r="O13504">
        <v>1</v>
      </c>
      <c r="P13504" t="s">
        <v>1963</v>
      </c>
      <c r="Q13504" s="29">
        <v>1</v>
      </c>
      <c r="R13504" s="29">
        <v>41835</v>
      </c>
      <c r="S13504">
        <v>43030270</v>
      </c>
      <c r="T13504" t="s">
        <v>11506</v>
      </c>
    </row>
    <row r="13505" spans="1:20" x14ac:dyDescent="0.25">
      <c r="A13505">
        <v>4303028</v>
      </c>
      <c r="B13505" t="s">
        <v>11507</v>
      </c>
      <c r="C13505" t="s">
        <v>1882</v>
      </c>
      <c r="D13505" t="s">
        <v>1957</v>
      </c>
      <c r="E13505" t="s">
        <v>1958</v>
      </c>
      <c r="F13505" t="s">
        <v>1959</v>
      </c>
      <c r="G13505">
        <v>20</v>
      </c>
      <c r="H13505" t="s">
        <v>1960</v>
      </c>
      <c r="I13505" t="s">
        <v>1961</v>
      </c>
      <c r="M13505" t="s">
        <v>1956</v>
      </c>
      <c r="N13505" t="s">
        <v>1962</v>
      </c>
      <c r="O13505">
        <v>1</v>
      </c>
      <c r="P13505" t="s">
        <v>1963</v>
      </c>
      <c r="Q13505" s="29">
        <v>1</v>
      </c>
      <c r="R13505" s="29">
        <v>41835</v>
      </c>
      <c r="S13505">
        <v>43030289</v>
      </c>
      <c r="T13505" t="s">
        <v>11507</v>
      </c>
    </row>
    <row r="13506" spans="1:20" x14ac:dyDescent="0.25">
      <c r="A13506">
        <v>4303029</v>
      </c>
      <c r="B13506" t="s">
        <v>6846</v>
      </c>
      <c r="C13506" t="s">
        <v>1882</v>
      </c>
      <c r="D13506" t="s">
        <v>1957</v>
      </c>
      <c r="E13506" t="s">
        <v>1958</v>
      </c>
      <c r="F13506" t="s">
        <v>1959</v>
      </c>
      <c r="G13506">
        <v>20</v>
      </c>
      <c r="H13506" t="s">
        <v>1960</v>
      </c>
      <c r="I13506" t="s">
        <v>1961</v>
      </c>
      <c r="M13506" t="s">
        <v>1956</v>
      </c>
      <c r="N13506" t="s">
        <v>1962</v>
      </c>
      <c r="O13506">
        <v>1</v>
      </c>
      <c r="P13506" t="s">
        <v>1963</v>
      </c>
      <c r="Q13506" s="29">
        <v>1</v>
      </c>
      <c r="R13506" s="29">
        <v>41835</v>
      </c>
      <c r="S13506">
        <v>43030297</v>
      </c>
      <c r="T13506" t="s">
        <v>6846</v>
      </c>
    </row>
    <row r="13507" spans="1:20" x14ac:dyDescent="0.25">
      <c r="A13507">
        <v>4303030</v>
      </c>
      <c r="B13507" t="s">
        <v>11508</v>
      </c>
      <c r="C13507" t="s">
        <v>1956</v>
      </c>
      <c r="D13507" t="s">
        <v>1957</v>
      </c>
      <c r="E13507" t="s">
        <v>1958</v>
      </c>
      <c r="F13507" t="s">
        <v>1959</v>
      </c>
      <c r="G13507">
        <v>20</v>
      </c>
      <c r="H13507" t="s">
        <v>1960</v>
      </c>
      <c r="I13507" t="s">
        <v>1961</v>
      </c>
      <c r="M13507" t="s">
        <v>1956</v>
      </c>
      <c r="N13507" t="s">
        <v>1962</v>
      </c>
      <c r="O13507">
        <v>1</v>
      </c>
      <c r="P13507" t="s">
        <v>1963</v>
      </c>
      <c r="Q13507" s="29">
        <v>1</v>
      </c>
      <c r="R13507" s="29">
        <v>41835</v>
      </c>
      <c r="S13507">
        <v>43030300</v>
      </c>
      <c r="T13507" t="s">
        <v>11508</v>
      </c>
    </row>
    <row r="13508" spans="1:20" x14ac:dyDescent="0.25">
      <c r="A13508">
        <v>4303031</v>
      </c>
      <c r="B13508" t="s">
        <v>6837</v>
      </c>
      <c r="C13508" t="s">
        <v>1956</v>
      </c>
      <c r="D13508" t="s">
        <v>1957</v>
      </c>
      <c r="E13508" t="s">
        <v>1958</v>
      </c>
      <c r="F13508" t="s">
        <v>1959</v>
      </c>
      <c r="G13508">
        <v>20</v>
      </c>
      <c r="H13508" t="s">
        <v>1960</v>
      </c>
      <c r="I13508" t="s">
        <v>1961</v>
      </c>
      <c r="M13508" t="s">
        <v>1956</v>
      </c>
      <c r="N13508" t="s">
        <v>1962</v>
      </c>
      <c r="O13508">
        <v>1</v>
      </c>
      <c r="P13508" t="s">
        <v>1963</v>
      </c>
      <c r="Q13508" s="29">
        <v>1</v>
      </c>
      <c r="R13508" s="29">
        <v>41835</v>
      </c>
      <c r="S13508">
        <v>43030319</v>
      </c>
      <c r="T13508" t="s">
        <v>6837</v>
      </c>
    </row>
    <row r="13509" spans="1:20" x14ac:dyDescent="0.25">
      <c r="A13509">
        <v>4303032</v>
      </c>
      <c r="B13509" t="s">
        <v>11509</v>
      </c>
      <c r="C13509" t="s">
        <v>1882</v>
      </c>
      <c r="D13509" t="s">
        <v>1957</v>
      </c>
      <c r="E13509" t="s">
        <v>1958</v>
      </c>
      <c r="F13509" t="s">
        <v>1959</v>
      </c>
      <c r="G13509">
        <v>20</v>
      </c>
      <c r="H13509" t="s">
        <v>1960</v>
      </c>
      <c r="I13509" t="s">
        <v>1961</v>
      </c>
      <c r="M13509" t="s">
        <v>1956</v>
      </c>
      <c r="N13509" t="s">
        <v>1962</v>
      </c>
      <c r="O13509">
        <v>1</v>
      </c>
      <c r="P13509" t="s">
        <v>1963</v>
      </c>
      <c r="Q13509" s="29">
        <v>1</v>
      </c>
      <c r="R13509" s="29">
        <v>41835</v>
      </c>
      <c r="S13509">
        <v>43030327</v>
      </c>
      <c r="T13509" t="s">
        <v>11509</v>
      </c>
    </row>
    <row r="13510" spans="1:20" x14ac:dyDescent="0.25">
      <c r="A13510">
        <v>4303033</v>
      </c>
      <c r="B13510" t="s">
        <v>11510</v>
      </c>
      <c r="C13510" t="s">
        <v>1882</v>
      </c>
      <c r="D13510" t="s">
        <v>1957</v>
      </c>
      <c r="E13510" t="s">
        <v>1958</v>
      </c>
      <c r="F13510" t="s">
        <v>1959</v>
      </c>
      <c r="G13510">
        <v>20</v>
      </c>
      <c r="H13510" t="s">
        <v>1960</v>
      </c>
      <c r="I13510" t="s">
        <v>1961</v>
      </c>
      <c r="M13510" t="s">
        <v>1956</v>
      </c>
      <c r="N13510" t="s">
        <v>1962</v>
      </c>
      <c r="O13510">
        <v>1</v>
      </c>
      <c r="P13510" t="s">
        <v>1963</v>
      </c>
      <c r="Q13510" s="29">
        <v>1</v>
      </c>
      <c r="R13510" s="29">
        <v>41835</v>
      </c>
      <c r="S13510">
        <v>43030335</v>
      </c>
      <c r="T13510" t="s">
        <v>11510</v>
      </c>
    </row>
    <row r="13511" spans="1:20" x14ac:dyDescent="0.25">
      <c r="A13511">
        <v>4303901</v>
      </c>
      <c r="B13511" t="s">
        <v>11511</v>
      </c>
      <c r="C13511" t="s">
        <v>1956</v>
      </c>
      <c r="D13511" t="s">
        <v>1965</v>
      </c>
      <c r="E13511" t="s">
        <v>1966</v>
      </c>
      <c r="F13511" t="s">
        <v>1959</v>
      </c>
      <c r="G13511">
        <v>1</v>
      </c>
      <c r="H13511" t="s">
        <v>1967</v>
      </c>
      <c r="I13511" t="s">
        <v>1968</v>
      </c>
      <c r="J13511" t="s">
        <v>1969</v>
      </c>
      <c r="K13511">
        <v>3100336</v>
      </c>
      <c r="L13511" t="s">
        <v>6863</v>
      </c>
      <c r="M13511" t="s">
        <v>1956</v>
      </c>
      <c r="N13511" t="s">
        <v>1962</v>
      </c>
      <c r="O13511">
        <v>1</v>
      </c>
      <c r="P13511" t="s">
        <v>1963</v>
      </c>
      <c r="Q13511" s="29">
        <v>1</v>
      </c>
      <c r="S13511">
        <v>43039014</v>
      </c>
      <c r="T13511" t="s">
        <v>11511</v>
      </c>
    </row>
    <row r="13512" spans="1:20" x14ac:dyDescent="0.25">
      <c r="A13512">
        <v>4303902</v>
      </c>
      <c r="B13512" t="s">
        <v>11512</v>
      </c>
      <c r="C13512" t="s">
        <v>1956</v>
      </c>
      <c r="D13512" t="s">
        <v>1965</v>
      </c>
      <c r="E13512" t="s">
        <v>1966</v>
      </c>
      <c r="F13512" t="s">
        <v>1959</v>
      </c>
      <c r="G13512">
        <v>1</v>
      </c>
      <c r="H13512" t="s">
        <v>1967</v>
      </c>
      <c r="I13512" t="s">
        <v>1968</v>
      </c>
      <c r="K13512">
        <v>3100307</v>
      </c>
      <c r="L13512" t="s">
        <v>6829</v>
      </c>
      <c r="M13512" t="s">
        <v>1882</v>
      </c>
      <c r="N13512" t="s">
        <v>1962</v>
      </c>
      <c r="O13512">
        <v>1</v>
      </c>
      <c r="P13512" t="s">
        <v>1963</v>
      </c>
      <c r="Q13512" s="29">
        <v>1</v>
      </c>
      <c r="S13512">
        <v>43039022</v>
      </c>
      <c r="T13512" t="s">
        <v>11512</v>
      </c>
    </row>
    <row r="13513" spans="1:20" x14ac:dyDescent="0.25">
      <c r="A13513">
        <v>4303903</v>
      </c>
      <c r="B13513" t="s">
        <v>7158</v>
      </c>
      <c r="C13513" t="s">
        <v>1956</v>
      </c>
      <c r="D13513" t="s">
        <v>1965</v>
      </c>
      <c r="E13513" t="s">
        <v>1966</v>
      </c>
      <c r="F13513" t="s">
        <v>1959</v>
      </c>
      <c r="G13513">
        <v>1</v>
      </c>
      <c r="H13513" t="s">
        <v>1967</v>
      </c>
      <c r="I13513" t="s">
        <v>1968</v>
      </c>
      <c r="K13513">
        <v>3100358</v>
      </c>
      <c r="L13513" t="s">
        <v>6889</v>
      </c>
      <c r="M13513" t="s">
        <v>1882</v>
      </c>
      <c r="N13513" t="s">
        <v>1962</v>
      </c>
      <c r="O13513">
        <v>1</v>
      </c>
      <c r="P13513" t="s">
        <v>1963</v>
      </c>
      <c r="Q13513" s="29">
        <v>1</v>
      </c>
      <c r="S13513">
        <v>43039030</v>
      </c>
      <c r="T13513" t="s">
        <v>7158</v>
      </c>
    </row>
    <row r="13514" spans="1:20" x14ac:dyDescent="0.25">
      <c r="A13514">
        <v>4303916</v>
      </c>
      <c r="B13514" t="s">
        <v>11513</v>
      </c>
      <c r="C13514" t="s">
        <v>1956</v>
      </c>
      <c r="D13514" t="s">
        <v>1965</v>
      </c>
      <c r="E13514" t="s">
        <v>1966</v>
      </c>
      <c r="F13514" t="s">
        <v>1959</v>
      </c>
      <c r="G13514">
        <v>20</v>
      </c>
      <c r="H13514" t="s">
        <v>1960</v>
      </c>
      <c r="I13514" t="s">
        <v>1961</v>
      </c>
      <c r="K13514">
        <v>3100337</v>
      </c>
      <c r="L13514" t="s">
        <v>6864</v>
      </c>
      <c r="M13514" t="s">
        <v>1882</v>
      </c>
      <c r="N13514" t="s">
        <v>1962</v>
      </c>
      <c r="O13514">
        <v>1</v>
      </c>
      <c r="P13514" t="s">
        <v>1963</v>
      </c>
      <c r="Q13514" s="29">
        <v>1</v>
      </c>
      <c r="R13514" s="29">
        <v>36998</v>
      </c>
      <c r="S13514">
        <v>43039162</v>
      </c>
      <c r="T13514" t="s">
        <v>11514</v>
      </c>
    </row>
    <row r="13515" spans="1:20" x14ac:dyDescent="0.25">
      <c r="A13515">
        <v>4303922</v>
      </c>
      <c r="B13515" t="s">
        <v>11515</v>
      </c>
      <c r="C13515" t="s">
        <v>1956</v>
      </c>
      <c r="D13515" t="s">
        <v>1965</v>
      </c>
      <c r="E13515" t="s">
        <v>1966</v>
      </c>
      <c r="F13515" t="s">
        <v>1959</v>
      </c>
      <c r="G13515">
        <v>20</v>
      </c>
      <c r="H13515" t="s">
        <v>1960</v>
      </c>
      <c r="I13515" t="s">
        <v>1961</v>
      </c>
      <c r="K13515">
        <v>3100352</v>
      </c>
      <c r="L13515" t="s">
        <v>6881</v>
      </c>
      <c r="M13515" t="s">
        <v>1882</v>
      </c>
      <c r="N13515" t="s">
        <v>1962</v>
      </c>
      <c r="O13515">
        <v>1</v>
      </c>
      <c r="P13515" t="s">
        <v>1963</v>
      </c>
      <c r="Q13515" s="29">
        <v>1</v>
      </c>
      <c r="R13515" s="29">
        <v>38526</v>
      </c>
      <c r="S13515">
        <v>43039227</v>
      </c>
      <c r="T13515" t="s">
        <v>11516</v>
      </c>
    </row>
    <row r="13516" spans="1:20" x14ac:dyDescent="0.25">
      <c r="A13516">
        <v>4304000</v>
      </c>
      <c r="B13516" t="s">
        <v>11517</v>
      </c>
      <c r="C13516" t="s">
        <v>1956</v>
      </c>
      <c r="D13516" t="s">
        <v>2119</v>
      </c>
      <c r="E13516" t="s">
        <v>2119</v>
      </c>
      <c r="F13516" t="s">
        <v>1959</v>
      </c>
      <c r="G13516">
        <v>20</v>
      </c>
      <c r="H13516" t="s">
        <v>1960</v>
      </c>
      <c r="I13516" t="s">
        <v>1961</v>
      </c>
      <c r="M13516" t="s">
        <v>1956</v>
      </c>
      <c r="N13516" t="s">
        <v>1962</v>
      </c>
      <c r="O13516">
        <v>1</v>
      </c>
      <c r="P13516" t="s">
        <v>1963</v>
      </c>
      <c r="Q13516" s="29">
        <v>1</v>
      </c>
      <c r="R13516" s="29">
        <v>38755</v>
      </c>
      <c r="S13516">
        <v>43040004</v>
      </c>
      <c r="T13516" t="s">
        <v>11517</v>
      </c>
    </row>
    <row r="13517" spans="1:20" x14ac:dyDescent="0.25">
      <c r="A13517">
        <v>4304001</v>
      </c>
      <c r="B13517" t="s">
        <v>11518</v>
      </c>
      <c r="C13517" t="s">
        <v>1956</v>
      </c>
      <c r="D13517" t="s">
        <v>1957</v>
      </c>
      <c r="E13517" t="s">
        <v>1958</v>
      </c>
      <c r="F13517" t="s">
        <v>1959</v>
      </c>
      <c r="G13517">
        <v>20</v>
      </c>
      <c r="H13517" t="s">
        <v>1960</v>
      </c>
      <c r="I13517" t="s">
        <v>1961</v>
      </c>
      <c r="M13517" t="s">
        <v>1956</v>
      </c>
      <c r="N13517" t="s">
        <v>1962</v>
      </c>
      <c r="O13517">
        <v>1</v>
      </c>
      <c r="P13517" t="s">
        <v>1963</v>
      </c>
      <c r="Q13517" s="29">
        <v>1</v>
      </c>
      <c r="R13517" s="29">
        <v>41835</v>
      </c>
      <c r="S13517">
        <v>43040012</v>
      </c>
      <c r="T13517" t="s">
        <v>11518</v>
      </c>
    </row>
    <row r="13518" spans="1:20" x14ac:dyDescent="0.25">
      <c r="A13518">
        <v>4304002</v>
      </c>
      <c r="B13518" t="s">
        <v>11519</v>
      </c>
      <c r="C13518" t="s">
        <v>1956</v>
      </c>
      <c r="D13518" t="s">
        <v>1957</v>
      </c>
      <c r="E13518" t="s">
        <v>1958</v>
      </c>
      <c r="F13518" t="s">
        <v>1959</v>
      </c>
      <c r="G13518">
        <v>20</v>
      </c>
      <c r="H13518" t="s">
        <v>1960</v>
      </c>
      <c r="I13518" t="s">
        <v>1961</v>
      </c>
      <c r="M13518" t="s">
        <v>1956</v>
      </c>
      <c r="N13518" t="s">
        <v>1962</v>
      </c>
      <c r="O13518">
        <v>1</v>
      </c>
      <c r="P13518" t="s">
        <v>1963</v>
      </c>
      <c r="Q13518" s="29">
        <v>1</v>
      </c>
      <c r="R13518" s="29">
        <v>41835</v>
      </c>
      <c r="S13518">
        <v>43040020</v>
      </c>
      <c r="T13518" t="s">
        <v>11519</v>
      </c>
    </row>
    <row r="13519" spans="1:20" x14ac:dyDescent="0.25">
      <c r="A13519">
        <v>4304003</v>
      </c>
      <c r="B13519" t="s">
        <v>6927</v>
      </c>
      <c r="C13519" t="s">
        <v>1882</v>
      </c>
      <c r="D13519" t="s">
        <v>1957</v>
      </c>
      <c r="E13519" t="s">
        <v>1958</v>
      </c>
      <c r="F13519" t="s">
        <v>1959</v>
      </c>
      <c r="G13519">
        <v>20</v>
      </c>
      <c r="H13519" t="s">
        <v>1960</v>
      </c>
      <c r="I13519" t="s">
        <v>1961</v>
      </c>
      <c r="M13519" t="s">
        <v>1956</v>
      </c>
      <c r="N13519" t="s">
        <v>1962</v>
      </c>
      <c r="O13519">
        <v>1</v>
      </c>
      <c r="P13519" t="s">
        <v>1963</v>
      </c>
      <c r="Q13519" s="29">
        <v>1</v>
      </c>
      <c r="R13519" s="29">
        <v>41835</v>
      </c>
      <c r="S13519">
        <v>43040039</v>
      </c>
      <c r="T13519" t="s">
        <v>6927</v>
      </c>
    </row>
    <row r="13520" spans="1:20" x14ac:dyDescent="0.25">
      <c r="A13520">
        <v>4304004</v>
      </c>
      <c r="B13520" t="s">
        <v>6928</v>
      </c>
      <c r="C13520" t="s">
        <v>1882</v>
      </c>
      <c r="D13520" t="s">
        <v>1957</v>
      </c>
      <c r="E13520" t="s">
        <v>1958</v>
      </c>
      <c r="F13520" t="s">
        <v>1959</v>
      </c>
      <c r="G13520">
        <v>20</v>
      </c>
      <c r="H13520" t="s">
        <v>1960</v>
      </c>
      <c r="I13520" t="s">
        <v>1961</v>
      </c>
      <c r="M13520" t="s">
        <v>1956</v>
      </c>
      <c r="N13520" t="s">
        <v>1962</v>
      </c>
      <c r="O13520">
        <v>1</v>
      </c>
      <c r="P13520" t="s">
        <v>1963</v>
      </c>
      <c r="Q13520" s="29">
        <v>1</v>
      </c>
      <c r="R13520" s="29">
        <v>41835</v>
      </c>
      <c r="S13520">
        <v>43040047</v>
      </c>
      <c r="T13520" t="s">
        <v>6928</v>
      </c>
    </row>
    <row r="13521" spans="1:20" x14ac:dyDescent="0.25">
      <c r="A13521">
        <v>4304005</v>
      </c>
      <c r="B13521" t="s">
        <v>11520</v>
      </c>
      <c r="C13521" t="s">
        <v>1956</v>
      </c>
      <c r="D13521" t="s">
        <v>1957</v>
      </c>
      <c r="E13521" t="s">
        <v>1958</v>
      </c>
      <c r="F13521" t="s">
        <v>1959</v>
      </c>
      <c r="G13521">
        <v>20</v>
      </c>
      <c r="H13521" t="s">
        <v>1960</v>
      </c>
      <c r="I13521" t="s">
        <v>1961</v>
      </c>
      <c r="M13521" t="s">
        <v>1956</v>
      </c>
      <c r="N13521" t="s">
        <v>1962</v>
      </c>
      <c r="O13521">
        <v>1</v>
      </c>
      <c r="P13521" t="s">
        <v>1963</v>
      </c>
      <c r="Q13521" s="29">
        <v>1</v>
      </c>
      <c r="R13521" s="29">
        <v>41835</v>
      </c>
      <c r="S13521">
        <v>43040055</v>
      </c>
      <c r="T13521" t="s">
        <v>11521</v>
      </c>
    </row>
    <row r="13522" spans="1:20" x14ac:dyDescent="0.25">
      <c r="A13522">
        <v>4304006</v>
      </c>
      <c r="B13522" t="s">
        <v>11522</v>
      </c>
      <c r="C13522" t="s">
        <v>1956</v>
      </c>
      <c r="D13522" t="s">
        <v>1957</v>
      </c>
      <c r="E13522" t="s">
        <v>1958</v>
      </c>
      <c r="F13522" t="s">
        <v>1959</v>
      </c>
      <c r="G13522">
        <v>20</v>
      </c>
      <c r="H13522" t="s">
        <v>1960</v>
      </c>
      <c r="I13522" t="s">
        <v>1961</v>
      </c>
      <c r="M13522" t="s">
        <v>1956</v>
      </c>
      <c r="N13522" t="s">
        <v>1962</v>
      </c>
      <c r="O13522">
        <v>1</v>
      </c>
      <c r="P13522" t="s">
        <v>1963</v>
      </c>
      <c r="Q13522" s="29">
        <v>1</v>
      </c>
      <c r="R13522" s="29">
        <v>41835</v>
      </c>
      <c r="S13522">
        <v>43040063</v>
      </c>
      <c r="T13522" t="s">
        <v>11523</v>
      </c>
    </row>
    <row r="13523" spans="1:20" x14ac:dyDescent="0.25">
      <c r="A13523">
        <v>4304007</v>
      </c>
      <c r="B13523" t="s">
        <v>11524</v>
      </c>
      <c r="C13523" t="s">
        <v>1882</v>
      </c>
      <c r="D13523" t="s">
        <v>1957</v>
      </c>
      <c r="E13523" t="s">
        <v>1958</v>
      </c>
      <c r="F13523" t="s">
        <v>1959</v>
      </c>
      <c r="G13523">
        <v>20</v>
      </c>
      <c r="H13523" t="s">
        <v>1960</v>
      </c>
      <c r="I13523" t="s">
        <v>1961</v>
      </c>
      <c r="M13523" t="s">
        <v>1956</v>
      </c>
      <c r="N13523" t="s">
        <v>1962</v>
      </c>
      <c r="O13523">
        <v>1</v>
      </c>
      <c r="P13523" t="s">
        <v>1963</v>
      </c>
      <c r="Q13523" s="29">
        <v>1</v>
      </c>
      <c r="R13523" s="29">
        <v>41835</v>
      </c>
      <c r="S13523">
        <v>43040071</v>
      </c>
      <c r="T13523" t="s">
        <v>11524</v>
      </c>
    </row>
    <row r="13524" spans="1:20" x14ac:dyDescent="0.25">
      <c r="A13524">
        <v>4304008</v>
      </c>
      <c r="B13524" t="s">
        <v>11525</v>
      </c>
      <c r="C13524" t="s">
        <v>1882</v>
      </c>
      <c r="D13524" t="s">
        <v>1957</v>
      </c>
      <c r="E13524" t="s">
        <v>1958</v>
      </c>
      <c r="F13524" t="s">
        <v>1959</v>
      </c>
      <c r="G13524">
        <v>20</v>
      </c>
      <c r="H13524" t="s">
        <v>1960</v>
      </c>
      <c r="I13524" t="s">
        <v>1961</v>
      </c>
      <c r="M13524" t="s">
        <v>1956</v>
      </c>
      <c r="N13524" t="s">
        <v>1962</v>
      </c>
      <c r="O13524">
        <v>1</v>
      </c>
      <c r="P13524" t="s">
        <v>1963</v>
      </c>
      <c r="Q13524" s="29">
        <v>1</v>
      </c>
      <c r="R13524" s="29">
        <v>41835</v>
      </c>
      <c r="S13524">
        <v>43040080</v>
      </c>
      <c r="T13524" t="s">
        <v>11526</v>
      </c>
    </row>
    <row r="13525" spans="1:20" x14ac:dyDescent="0.25">
      <c r="A13525">
        <v>4304009</v>
      </c>
      <c r="B13525" t="s">
        <v>6936</v>
      </c>
      <c r="C13525" t="s">
        <v>1882</v>
      </c>
      <c r="D13525" t="s">
        <v>1957</v>
      </c>
      <c r="E13525" t="s">
        <v>1958</v>
      </c>
      <c r="F13525" t="s">
        <v>1959</v>
      </c>
      <c r="G13525">
        <v>20</v>
      </c>
      <c r="H13525" t="s">
        <v>1960</v>
      </c>
      <c r="I13525" t="s">
        <v>1961</v>
      </c>
      <c r="M13525" t="s">
        <v>1956</v>
      </c>
      <c r="N13525" t="s">
        <v>1962</v>
      </c>
      <c r="O13525">
        <v>1</v>
      </c>
      <c r="P13525" t="s">
        <v>1963</v>
      </c>
      <c r="Q13525" s="29">
        <v>1</v>
      </c>
      <c r="R13525" s="29">
        <v>41835</v>
      </c>
      <c r="S13525">
        <v>43040098</v>
      </c>
      <c r="T13525" t="s">
        <v>6936</v>
      </c>
    </row>
    <row r="13526" spans="1:20" x14ac:dyDescent="0.25">
      <c r="A13526">
        <v>4304010</v>
      </c>
      <c r="B13526" t="s">
        <v>6941</v>
      </c>
      <c r="C13526" t="s">
        <v>1882</v>
      </c>
      <c r="D13526" t="s">
        <v>1957</v>
      </c>
      <c r="E13526" t="s">
        <v>1958</v>
      </c>
      <c r="F13526" t="s">
        <v>1959</v>
      </c>
      <c r="G13526">
        <v>20</v>
      </c>
      <c r="H13526" t="s">
        <v>1960</v>
      </c>
      <c r="I13526" t="s">
        <v>1961</v>
      </c>
      <c r="M13526" t="s">
        <v>1956</v>
      </c>
      <c r="N13526" t="s">
        <v>1962</v>
      </c>
      <c r="O13526">
        <v>1</v>
      </c>
      <c r="P13526" t="s">
        <v>1963</v>
      </c>
      <c r="Q13526" s="29">
        <v>1</v>
      </c>
      <c r="R13526" s="29">
        <v>41835</v>
      </c>
      <c r="S13526">
        <v>43040101</v>
      </c>
      <c r="T13526" t="s">
        <v>6941</v>
      </c>
    </row>
    <row r="13527" spans="1:20" x14ac:dyDescent="0.25">
      <c r="A13527">
        <v>4304011</v>
      </c>
      <c r="B13527" t="s">
        <v>6939</v>
      </c>
      <c r="C13527" t="s">
        <v>1882</v>
      </c>
      <c r="D13527" t="s">
        <v>1957</v>
      </c>
      <c r="E13527" t="s">
        <v>1958</v>
      </c>
      <c r="F13527" t="s">
        <v>1959</v>
      </c>
      <c r="G13527">
        <v>20</v>
      </c>
      <c r="H13527" t="s">
        <v>1960</v>
      </c>
      <c r="I13527" t="s">
        <v>1961</v>
      </c>
      <c r="M13527" t="s">
        <v>1956</v>
      </c>
      <c r="N13527" t="s">
        <v>1962</v>
      </c>
      <c r="O13527">
        <v>1</v>
      </c>
      <c r="P13527" t="s">
        <v>1963</v>
      </c>
      <c r="Q13527" s="29">
        <v>1</v>
      </c>
      <c r="R13527" s="29">
        <v>41835</v>
      </c>
      <c r="S13527">
        <v>43040110</v>
      </c>
      <c r="T13527" t="s">
        <v>6939</v>
      </c>
    </row>
    <row r="13528" spans="1:20" x14ac:dyDescent="0.25">
      <c r="A13528">
        <v>4304012</v>
      </c>
      <c r="B13528" t="s">
        <v>11527</v>
      </c>
      <c r="C13528" t="s">
        <v>1956</v>
      </c>
      <c r="D13528" t="s">
        <v>1957</v>
      </c>
      <c r="E13528" t="s">
        <v>1958</v>
      </c>
      <c r="F13528" t="s">
        <v>1959</v>
      </c>
      <c r="G13528">
        <v>20</v>
      </c>
      <c r="H13528" t="s">
        <v>1960</v>
      </c>
      <c r="I13528" t="s">
        <v>1961</v>
      </c>
      <c r="M13528" t="s">
        <v>1956</v>
      </c>
      <c r="N13528" t="s">
        <v>1962</v>
      </c>
      <c r="O13528">
        <v>1</v>
      </c>
      <c r="P13528" t="s">
        <v>1963</v>
      </c>
      <c r="Q13528" s="29">
        <v>1</v>
      </c>
      <c r="R13528" s="29">
        <v>41835</v>
      </c>
      <c r="S13528">
        <v>43040128</v>
      </c>
      <c r="T13528" t="s">
        <v>11527</v>
      </c>
    </row>
    <row r="13529" spans="1:20" x14ac:dyDescent="0.25">
      <c r="A13529">
        <v>4304013</v>
      </c>
      <c r="B13529" t="s">
        <v>11528</v>
      </c>
      <c r="C13529" t="s">
        <v>1956</v>
      </c>
      <c r="D13529" t="s">
        <v>1957</v>
      </c>
      <c r="E13529" t="s">
        <v>1958</v>
      </c>
      <c r="F13529" t="s">
        <v>1959</v>
      </c>
      <c r="G13529">
        <v>20</v>
      </c>
      <c r="H13529" t="s">
        <v>1960</v>
      </c>
      <c r="I13529" t="s">
        <v>1961</v>
      </c>
      <c r="M13529" t="s">
        <v>1956</v>
      </c>
      <c r="N13529" t="s">
        <v>1962</v>
      </c>
      <c r="O13529">
        <v>1</v>
      </c>
      <c r="P13529" t="s">
        <v>1963</v>
      </c>
      <c r="Q13529" s="29">
        <v>1</v>
      </c>
      <c r="R13529" s="29">
        <v>41835</v>
      </c>
      <c r="S13529">
        <v>43040136</v>
      </c>
      <c r="T13529" t="s">
        <v>11528</v>
      </c>
    </row>
    <row r="13530" spans="1:20" x14ac:dyDescent="0.25">
      <c r="A13530">
        <v>4304014</v>
      </c>
      <c r="B13530" t="s">
        <v>11529</v>
      </c>
      <c r="C13530" t="s">
        <v>1882</v>
      </c>
      <c r="D13530" t="s">
        <v>1957</v>
      </c>
      <c r="E13530" t="s">
        <v>1958</v>
      </c>
      <c r="F13530" t="s">
        <v>1959</v>
      </c>
      <c r="G13530">
        <v>20</v>
      </c>
      <c r="H13530" t="s">
        <v>1960</v>
      </c>
      <c r="I13530" t="s">
        <v>1961</v>
      </c>
      <c r="M13530" t="s">
        <v>1956</v>
      </c>
      <c r="N13530" t="s">
        <v>1962</v>
      </c>
      <c r="O13530">
        <v>1</v>
      </c>
      <c r="P13530" t="s">
        <v>1963</v>
      </c>
      <c r="Q13530" s="29">
        <v>1</v>
      </c>
      <c r="R13530" s="29">
        <v>41835</v>
      </c>
      <c r="S13530">
        <v>43040144</v>
      </c>
      <c r="T13530" t="s">
        <v>11530</v>
      </c>
    </row>
    <row r="13531" spans="1:20" x14ac:dyDescent="0.25">
      <c r="A13531">
        <v>4304015</v>
      </c>
      <c r="B13531" t="s">
        <v>11531</v>
      </c>
      <c r="C13531" t="s">
        <v>1882</v>
      </c>
      <c r="D13531" t="s">
        <v>1957</v>
      </c>
      <c r="E13531" t="s">
        <v>1958</v>
      </c>
      <c r="F13531" t="s">
        <v>1959</v>
      </c>
      <c r="G13531">
        <v>20</v>
      </c>
      <c r="H13531" t="s">
        <v>1960</v>
      </c>
      <c r="I13531" t="s">
        <v>1961</v>
      </c>
      <c r="M13531" t="s">
        <v>1956</v>
      </c>
      <c r="N13531" t="s">
        <v>1962</v>
      </c>
      <c r="O13531">
        <v>1</v>
      </c>
      <c r="P13531" t="s">
        <v>1963</v>
      </c>
      <c r="Q13531" s="29">
        <v>1</v>
      </c>
      <c r="R13531" s="29">
        <v>41835</v>
      </c>
      <c r="S13531">
        <v>43040152</v>
      </c>
      <c r="T13531" t="s">
        <v>11532</v>
      </c>
    </row>
    <row r="13532" spans="1:20" x14ac:dyDescent="0.25">
      <c r="A13532">
        <v>4304016</v>
      </c>
      <c r="B13532" t="s">
        <v>11533</v>
      </c>
      <c r="C13532" t="s">
        <v>1956</v>
      </c>
      <c r="D13532" t="s">
        <v>1957</v>
      </c>
      <c r="E13532" t="s">
        <v>1958</v>
      </c>
      <c r="F13532" t="s">
        <v>1959</v>
      </c>
      <c r="G13532">
        <v>20</v>
      </c>
      <c r="H13532" t="s">
        <v>1960</v>
      </c>
      <c r="I13532" t="s">
        <v>1961</v>
      </c>
      <c r="M13532" t="s">
        <v>1956</v>
      </c>
      <c r="N13532" t="s">
        <v>1962</v>
      </c>
      <c r="O13532">
        <v>1</v>
      </c>
      <c r="P13532" t="s">
        <v>1963</v>
      </c>
      <c r="Q13532" s="29">
        <v>1</v>
      </c>
      <c r="R13532" s="29">
        <v>41835</v>
      </c>
      <c r="S13532">
        <v>43040160</v>
      </c>
      <c r="T13532" t="s">
        <v>11533</v>
      </c>
    </row>
    <row r="13533" spans="1:20" x14ac:dyDescent="0.25">
      <c r="A13533">
        <v>4304017</v>
      </c>
      <c r="B13533" t="s">
        <v>11534</v>
      </c>
      <c r="C13533" t="s">
        <v>1882</v>
      </c>
      <c r="D13533" t="s">
        <v>1957</v>
      </c>
      <c r="E13533" t="s">
        <v>1958</v>
      </c>
      <c r="F13533" t="s">
        <v>1959</v>
      </c>
      <c r="G13533">
        <v>20</v>
      </c>
      <c r="H13533" t="s">
        <v>1960</v>
      </c>
      <c r="I13533" t="s">
        <v>1961</v>
      </c>
      <c r="M13533" t="s">
        <v>1956</v>
      </c>
      <c r="N13533" t="s">
        <v>1962</v>
      </c>
      <c r="O13533">
        <v>1</v>
      </c>
      <c r="P13533" t="s">
        <v>1963</v>
      </c>
      <c r="Q13533" s="29">
        <v>1</v>
      </c>
      <c r="R13533" s="29">
        <v>41835</v>
      </c>
      <c r="S13533">
        <v>43040179</v>
      </c>
      <c r="T13533" t="s">
        <v>11534</v>
      </c>
    </row>
    <row r="13534" spans="1:20" x14ac:dyDescent="0.25">
      <c r="A13534">
        <v>4304018</v>
      </c>
      <c r="B13534" t="s">
        <v>11535</v>
      </c>
      <c r="C13534" t="s">
        <v>1882</v>
      </c>
      <c r="D13534" t="s">
        <v>1957</v>
      </c>
      <c r="E13534" t="s">
        <v>1958</v>
      </c>
      <c r="F13534" t="s">
        <v>1959</v>
      </c>
      <c r="G13534">
        <v>20</v>
      </c>
      <c r="H13534" t="s">
        <v>1960</v>
      </c>
      <c r="I13534" t="s">
        <v>1961</v>
      </c>
      <c r="M13534" t="s">
        <v>1956</v>
      </c>
      <c r="N13534" t="s">
        <v>1962</v>
      </c>
      <c r="O13534">
        <v>1</v>
      </c>
      <c r="P13534" t="s">
        <v>1963</v>
      </c>
      <c r="Q13534" s="29">
        <v>1</v>
      </c>
      <c r="R13534" s="29">
        <v>41835</v>
      </c>
      <c r="S13534">
        <v>43040187</v>
      </c>
      <c r="T13534" t="s">
        <v>11536</v>
      </c>
    </row>
    <row r="13535" spans="1:20" x14ac:dyDescent="0.25">
      <c r="A13535">
        <v>4304019</v>
      </c>
      <c r="B13535" t="s">
        <v>11537</v>
      </c>
      <c r="C13535" t="s">
        <v>1882</v>
      </c>
      <c r="D13535" t="s">
        <v>1957</v>
      </c>
      <c r="E13535" t="s">
        <v>1958</v>
      </c>
      <c r="F13535" t="s">
        <v>1959</v>
      </c>
      <c r="G13535">
        <v>20</v>
      </c>
      <c r="H13535" t="s">
        <v>1960</v>
      </c>
      <c r="I13535" t="s">
        <v>1961</v>
      </c>
      <c r="M13535" t="s">
        <v>1956</v>
      </c>
      <c r="N13535" t="s">
        <v>1962</v>
      </c>
      <c r="O13535">
        <v>1</v>
      </c>
      <c r="P13535" t="s">
        <v>1963</v>
      </c>
      <c r="Q13535" s="29">
        <v>1</v>
      </c>
      <c r="R13535" s="29">
        <v>41835</v>
      </c>
      <c r="S13535">
        <v>43040195</v>
      </c>
      <c r="T13535" t="s">
        <v>11537</v>
      </c>
    </row>
    <row r="13536" spans="1:20" x14ac:dyDescent="0.25">
      <c r="A13536">
        <v>4304020</v>
      </c>
      <c r="B13536" t="s">
        <v>11538</v>
      </c>
      <c r="C13536" t="s">
        <v>1882</v>
      </c>
      <c r="D13536" t="s">
        <v>1957</v>
      </c>
      <c r="E13536" t="s">
        <v>1958</v>
      </c>
      <c r="F13536" t="s">
        <v>1959</v>
      </c>
      <c r="G13536">
        <v>20</v>
      </c>
      <c r="H13536" t="s">
        <v>1960</v>
      </c>
      <c r="I13536" t="s">
        <v>1961</v>
      </c>
      <c r="M13536" t="s">
        <v>1956</v>
      </c>
      <c r="N13536" t="s">
        <v>1962</v>
      </c>
      <c r="O13536">
        <v>1</v>
      </c>
      <c r="P13536" t="s">
        <v>1963</v>
      </c>
      <c r="Q13536" s="29">
        <v>1</v>
      </c>
      <c r="R13536" s="29">
        <v>41835</v>
      </c>
      <c r="S13536">
        <v>43040209</v>
      </c>
      <c r="T13536" t="s">
        <v>11539</v>
      </c>
    </row>
    <row r="13537" spans="1:20" x14ac:dyDescent="0.25">
      <c r="A13537">
        <v>4304021</v>
      </c>
      <c r="B13537" t="s">
        <v>2755</v>
      </c>
      <c r="C13537" t="s">
        <v>1956</v>
      </c>
      <c r="D13537" t="s">
        <v>1957</v>
      </c>
      <c r="E13537" t="s">
        <v>1958</v>
      </c>
      <c r="F13537" t="s">
        <v>1959</v>
      </c>
      <c r="G13537">
        <v>20</v>
      </c>
      <c r="H13537" t="s">
        <v>1960</v>
      </c>
      <c r="I13537" t="s">
        <v>1961</v>
      </c>
      <c r="M13537" t="s">
        <v>1956</v>
      </c>
      <c r="N13537" t="s">
        <v>1962</v>
      </c>
      <c r="O13537">
        <v>1</v>
      </c>
      <c r="P13537" t="s">
        <v>1963</v>
      </c>
      <c r="Q13537" s="29">
        <v>1</v>
      </c>
      <c r="R13537" s="29">
        <v>41835</v>
      </c>
      <c r="S13537">
        <v>43040217</v>
      </c>
      <c r="T13537" t="s">
        <v>2755</v>
      </c>
    </row>
    <row r="13538" spans="1:20" x14ac:dyDescent="0.25">
      <c r="A13538">
        <v>4304022</v>
      </c>
      <c r="B13538" t="s">
        <v>11540</v>
      </c>
      <c r="C13538" t="s">
        <v>1956</v>
      </c>
      <c r="D13538" t="s">
        <v>1957</v>
      </c>
      <c r="E13538" t="s">
        <v>1958</v>
      </c>
      <c r="F13538" t="s">
        <v>1959</v>
      </c>
      <c r="G13538">
        <v>20</v>
      </c>
      <c r="H13538" t="s">
        <v>7175</v>
      </c>
      <c r="I13538">
        <v>92</v>
      </c>
      <c r="J13538" t="s">
        <v>1969</v>
      </c>
      <c r="M13538" t="s">
        <v>1956</v>
      </c>
      <c r="N13538" t="s">
        <v>1962</v>
      </c>
      <c r="O13538">
        <v>1</v>
      </c>
      <c r="P13538" t="s">
        <v>1963</v>
      </c>
      <c r="Q13538" s="29">
        <v>1</v>
      </c>
      <c r="R13538" s="29">
        <v>41835</v>
      </c>
      <c r="S13538">
        <v>43040225</v>
      </c>
      <c r="T13538" t="s">
        <v>11540</v>
      </c>
    </row>
    <row r="13539" spans="1:20" x14ac:dyDescent="0.25">
      <c r="A13539">
        <v>4304023</v>
      </c>
      <c r="B13539" t="s">
        <v>11541</v>
      </c>
      <c r="C13539" t="s">
        <v>1956</v>
      </c>
      <c r="D13539" t="s">
        <v>1957</v>
      </c>
      <c r="E13539" t="s">
        <v>1958</v>
      </c>
      <c r="F13539" t="s">
        <v>1959</v>
      </c>
      <c r="G13539">
        <v>20</v>
      </c>
      <c r="H13539" t="s">
        <v>1960</v>
      </c>
      <c r="I13539" t="s">
        <v>1961</v>
      </c>
      <c r="M13539" t="s">
        <v>1956</v>
      </c>
      <c r="N13539" t="s">
        <v>1962</v>
      </c>
      <c r="O13539">
        <v>1</v>
      </c>
      <c r="P13539" t="s">
        <v>1963</v>
      </c>
      <c r="Q13539" s="29">
        <v>1</v>
      </c>
      <c r="R13539" s="29">
        <v>41835</v>
      </c>
      <c r="S13539">
        <v>43040233</v>
      </c>
      <c r="T13539" t="s">
        <v>11541</v>
      </c>
    </row>
    <row r="13540" spans="1:20" x14ac:dyDescent="0.25">
      <c r="A13540">
        <v>4304024</v>
      </c>
      <c r="B13540" t="s">
        <v>11542</v>
      </c>
      <c r="C13540" t="s">
        <v>1882</v>
      </c>
      <c r="D13540" t="s">
        <v>1957</v>
      </c>
      <c r="E13540" t="s">
        <v>1958</v>
      </c>
      <c r="F13540" t="s">
        <v>1959</v>
      </c>
      <c r="G13540">
        <v>20</v>
      </c>
      <c r="H13540" t="s">
        <v>1960</v>
      </c>
      <c r="I13540" t="s">
        <v>1961</v>
      </c>
      <c r="M13540" t="s">
        <v>1956</v>
      </c>
      <c r="N13540" t="s">
        <v>1962</v>
      </c>
      <c r="O13540">
        <v>1</v>
      </c>
      <c r="P13540" t="s">
        <v>1963</v>
      </c>
      <c r="Q13540" s="29">
        <v>1</v>
      </c>
      <c r="R13540" s="29">
        <v>41835</v>
      </c>
      <c r="S13540">
        <v>43040241</v>
      </c>
      <c r="T13540" t="s">
        <v>11542</v>
      </c>
    </row>
    <row r="13541" spans="1:20" x14ac:dyDescent="0.25">
      <c r="A13541">
        <v>4304823</v>
      </c>
      <c r="B13541" t="s">
        <v>11543</v>
      </c>
      <c r="C13541" t="s">
        <v>1956</v>
      </c>
      <c r="D13541" t="s">
        <v>1965</v>
      </c>
      <c r="E13541" t="s">
        <v>1966</v>
      </c>
      <c r="F13541" t="s">
        <v>1959</v>
      </c>
      <c r="G13541">
        <v>20</v>
      </c>
      <c r="H13541" t="s">
        <v>1967</v>
      </c>
      <c r="I13541" t="s">
        <v>1968</v>
      </c>
      <c r="J13541" t="s">
        <v>1969</v>
      </c>
      <c r="K13541">
        <v>4010207</v>
      </c>
      <c r="L13541" t="s">
        <v>146</v>
      </c>
      <c r="M13541" t="s">
        <v>1956</v>
      </c>
      <c r="N13541" t="s">
        <v>1962</v>
      </c>
      <c r="O13541">
        <v>1</v>
      </c>
      <c r="P13541" t="s">
        <v>1963</v>
      </c>
      <c r="Q13541" s="29">
        <v>1</v>
      </c>
      <c r="S13541">
        <v>43048234</v>
      </c>
      <c r="T13541" t="s">
        <v>11543</v>
      </c>
    </row>
    <row r="13542" spans="1:20" x14ac:dyDescent="0.25">
      <c r="A13542">
        <v>4304901</v>
      </c>
      <c r="B13542" t="s">
        <v>11544</v>
      </c>
      <c r="C13542" t="s">
        <v>1956</v>
      </c>
      <c r="D13542" t="s">
        <v>1965</v>
      </c>
      <c r="E13542" t="s">
        <v>1966</v>
      </c>
      <c r="F13542" t="s">
        <v>1959</v>
      </c>
      <c r="G13542">
        <v>20</v>
      </c>
      <c r="H13542" t="s">
        <v>1967</v>
      </c>
      <c r="I13542" t="s">
        <v>1968</v>
      </c>
      <c r="K13542">
        <v>3100401</v>
      </c>
      <c r="L13542" t="s">
        <v>6925</v>
      </c>
      <c r="M13542" t="s">
        <v>1882</v>
      </c>
      <c r="N13542" t="s">
        <v>1962</v>
      </c>
      <c r="O13542">
        <v>1</v>
      </c>
      <c r="P13542" t="s">
        <v>1963</v>
      </c>
      <c r="Q13542" s="29">
        <v>1</v>
      </c>
      <c r="S13542">
        <v>43049010</v>
      </c>
      <c r="T13542" t="s">
        <v>11544</v>
      </c>
    </row>
    <row r="13543" spans="1:20" x14ac:dyDescent="0.25">
      <c r="A13543">
        <v>4304903</v>
      </c>
      <c r="B13543" t="s">
        <v>11545</v>
      </c>
      <c r="C13543" t="s">
        <v>1956</v>
      </c>
      <c r="D13543" t="s">
        <v>1965</v>
      </c>
      <c r="E13543" t="s">
        <v>1966</v>
      </c>
      <c r="F13543" t="s">
        <v>1959</v>
      </c>
      <c r="G13543">
        <v>20</v>
      </c>
      <c r="H13543" t="s">
        <v>1967</v>
      </c>
      <c r="I13543" t="s">
        <v>1968</v>
      </c>
      <c r="K13543">
        <v>3100403</v>
      </c>
      <c r="L13543" t="s">
        <v>6927</v>
      </c>
      <c r="M13543" t="s">
        <v>1882</v>
      </c>
      <c r="N13543" t="s">
        <v>1962</v>
      </c>
      <c r="O13543">
        <v>1</v>
      </c>
      <c r="P13543" t="s">
        <v>1963</v>
      </c>
      <c r="Q13543" s="29">
        <v>1</v>
      </c>
      <c r="S13543">
        <v>43049036</v>
      </c>
      <c r="T13543" t="s">
        <v>11545</v>
      </c>
    </row>
    <row r="13544" spans="1:20" x14ac:dyDescent="0.25">
      <c r="A13544">
        <v>4304904</v>
      </c>
      <c r="B13544" t="s">
        <v>11546</v>
      </c>
      <c r="C13544" t="s">
        <v>1956</v>
      </c>
      <c r="D13544" t="s">
        <v>1965</v>
      </c>
      <c r="E13544" t="s">
        <v>1966</v>
      </c>
      <c r="F13544" t="s">
        <v>1959</v>
      </c>
      <c r="G13544">
        <v>20</v>
      </c>
      <c r="H13544" t="s">
        <v>1967</v>
      </c>
      <c r="I13544" t="s">
        <v>1968</v>
      </c>
      <c r="K13544">
        <v>3100404</v>
      </c>
      <c r="L13544" t="s">
        <v>6928</v>
      </c>
      <c r="M13544" t="s">
        <v>1882</v>
      </c>
      <c r="N13544" t="s">
        <v>1962</v>
      </c>
      <c r="O13544">
        <v>1</v>
      </c>
      <c r="P13544" t="s">
        <v>1963</v>
      </c>
      <c r="Q13544" s="29">
        <v>1</v>
      </c>
      <c r="S13544">
        <v>43049044</v>
      </c>
      <c r="T13544" t="s">
        <v>11546</v>
      </c>
    </row>
    <row r="13545" spans="1:20" x14ac:dyDescent="0.25">
      <c r="A13545">
        <v>4304907</v>
      </c>
      <c r="B13545" t="s">
        <v>11547</v>
      </c>
      <c r="C13545" t="s">
        <v>1956</v>
      </c>
      <c r="D13545" t="s">
        <v>1965</v>
      </c>
      <c r="E13545" t="s">
        <v>1966</v>
      </c>
      <c r="F13545" t="s">
        <v>1959</v>
      </c>
      <c r="G13545">
        <v>20</v>
      </c>
      <c r="H13545" t="s">
        <v>1960</v>
      </c>
      <c r="I13545" t="s">
        <v>1961</v>
      </c>
      <c r="K13545">
        <v>3100407</v>
      </c>
      <c r="L13545" t="s">
        <v>6932</v>
      </c>
      <c r="M13545" t="s">
        <v>1882</v>
      </c>
      <c r="N13545" t="s">
        <v>1962</v>
      </c>
      <c r="O13545">
        <v>1</v>
      </c>
      <c r="P13545" t="s">
        <v>1963</v>
      </c>
      <c r="Q13545" s="29">
        <v>1</v>
      </c>
      <c r="R13545" s="29">
        <v>37068</v>
      </c>
      <c r="S13545">
        <v>43049079</v>
      </c>
      <c r="T13545" t="s">
        <v>11547</v>
      </c>
    </row>
    <row r="13546" spans="1:20" x14ac:dyDescent="0.25">
      <c r="A13546">
        <v>4304909</v>
      </c>
      <c r="B13546" t="s">
        <v>11548</v>
      </c>
      <c r="C13546" t="s">
        <v>1956</v>
      </c>
      <c r="D13546" t="s">
        <v>1965</v>
      </c>
      <c r="E13546" t="s">
        <v>1966</v>
      </c>
      <c r="F13546" t="s">
        <v>1959</v>
      </c>
      <c r="G13546">
        <v>20</v>
      </c>
      <c r="H13546" t="s">
        <v>1967</v>
      </c>
      <c r="I13546" t="s">
        <v>1968</v>
      </c>
      <c r="K13546">
        <v>3100410</v>
      </c>
      <c r="L13546" t="s">
        <v>6936</v>
      </c>
      <c r="M13546" t="s">
        <v>1882</v>
      </c>
      <c r="N13546" t="s">
        <v>1962</v>
      </c>
      <c r="O13546">
        <v>1</v>
      </c>
      <c r="P13546" t="s">
        <v>1963</v>
      </c>
      <c r="Q13546" s="29">
        <v>1</v>
      </c>
      <c r="S13546">
        <v>43049095</v>
      </c>
      <c r="T13546" t="s">
        <v>11548</v>
      </c>
    </row>
    <row r="13547" spans="1:20" x14ac:dyDescent="0.25">
      <c r="A13547">
        <v>4304910</v>
      </c>
      <c r="B13547" t="s">
        <v>11549</v>
      </c>
      <c r="C13547" t="s">
        <v>1956</v>
      </c>
      <c r="D13547" t="s">
        <v>1965</v>
      </c>
      <c r="E13547" t="s">
        <v>1966</v>
      </c>
      <c r="F13547" t="s">
        <v>1959</v>
      </c>
      <c r="G13547">
        <v>20</v>
      </c>
      <c r="H13547" t="s">
        <v>1967</v>
      </c>
      <c r="I13547" t="s">
        <v>1968</v>
      </c>
      <c r="J13547" t="s">
        <v>1969</v>
      </c>
      <c r="K13547">
        <v>3100414</v>
      </c>
      <c r="L13547" t="s">
        <v>6941</v>
      </c>
      <c r="M13547" t="s">
        <v>1882</v>
      </c>
      <c r="N13547" t="s">
        <v>1962</v>
      </c>
      <c r="O13547">
        <v>1</v>
      </c>
      <c r="P13547" t="s">
        <v>1963</v>
      </c>
      <c r="Q13547" s="29">
        <v>1</v>
      </c>
      <c r="R13547" s="29">
        <v>42371</v>
      </c>
      <c r="S13547">
        <v>43049109</v>
      </c>
      <c r="T13547" t="s">
        <v>11549</v>
      </c>
    </row>
    <row r="13548" spans="1:20" x14ac:dyDescent="0.25">
      <c r="A13548">
        <v>4304911</v>
      </c>
      <c r="B13548" t="s">
        <v>11550</v>
      </c>
      <c r="C13548" t="s">
        <v>1956</v>
      </c>
      <c r="D13548" t="s">
        <v>1965</v>
      </c>
      <c r="E13548" t="s">
        <v>1966</v>
      </c>
      <c r="F13548" t="s">
        <v>1959</v>
      </c>
      <c r="G13548">
        <v>20</v>
      </c>
      <c r="H13548" t="s">
        <v>1967</v>
      </c>
      <c r="I13548" t="s">
        <v>1968</v>
      </c>
      <c r="K13548">
        <v>3100412</v>
      </c>
      <c r="L13548" t="s">
        <v>6939</v>
      </c>
      <c r="M13548" t="s">
        <v>1882</v>
      </c>
      <c r="N13548" t="s">
        <v>1962</v>
      </c>
      <c r="O13548">
        <v>1</v>
      </c>
      <c r="P13548" t="s">
        <v>1963</v>
      </c>
      <c r="Q13548" s="29">
        <v>1</v>
      </c>
      <c r="S13548">
        <v>43049117</v>
      </c>
      <c r="T13548" t="s">
        <v>11550</v>
      </c>
    </row>
    <row r="13549" spans="1:20" x14ac:dyDescent="0.25">
      <c r="A13549">
        <v>4304912</v>
      </c>
      <c r="B13549" t="s">
        <v>11551</v>
      </c>
      <c r="C13549" t="s">
        <v>1956</v>
      </c>
      <c r="D13549" t="s">
        <v>1965</v>
      </c>
      <c r="E13549" t="s">
        <v>1966</v>
      </c>
      <c r="F13549" t="s">
        <v>1959</v>
      </c>
      <c r="G13549">
        <v>20</v>
      </c>
      <c r="H13549" t="s">
        <v>1967</v>
      </c>
      <c r="I13549" t="s">
        <v>1968</v>
      </c>
      <c r="K13549">
        <v>3100418</v>
      </c>
      <c r="L13549" t="s">
        <v>4567</v>
      </c>
      <c r="M13549" t="s">
        <v>1882</v>
      </c>
      <c r="N13549" t="s">
        <v>1962</v>
      </c>
      <c r="O13549">
        <v>1</v>
      </c>
      <c r="P13549" t="s">
        <v>1963</v>
      </c>
      <c r="Q13549" s="29">
        <v>1</v>
      </c>
      <c r="S13549">
        <v>43049125</v>
      </c>
      <c r="T13549" t="s">
        <v>11551</v>
      </c>
    </row>
    <row r="13550" spans="1:20" x14ac:dyDescent="0.25">
      <c r="A13550">
        <v>4304913</v>
      </c>
      <c r="B13550" t="s">
        <v>11552</v>
      </c>
      <c r="C13550" t="s">
        <v>1956</v>
      </c>
      <c r="D13550" t="s">
        <v>1965</v>
      </c>
      <c r="E13550" t="s">
        <v>1966</v>
      </c>
      <c r="F13550" t="s">
        <v>1959</v>
      </c>
      <c r="G13550">
        <v>20</v>
      </c>
      <c r="H13550" t="s">
        <v>1967</v>
      </c>
      <c r="I13550" t="s">
        <v>1968</v>
      </c>
      <c r="K13550">
        <v>3100419</v>
      </c>
      <c r="L13550" t="s">
        <v>6946</v>
      </c>
      <c r="M13550" t="s">
        <v>1882</v>
      </c>
      <c r="N13550" t="s">
        <v>1962</v>
      </c>
      <c r="O13550">
        <v>1</v>
      </c>
      <c r="P13550" t="s">
        <v>1963</v>
      </c>
      <c r="Q13550" s="29">
        <v>1</v>
      </c>
      <c r="S13550">
        <v>43049133</v>
      </c>
      <c r="T13550" t="s">
        <v>11552</v>
      </c>
    </row>
    <row r="13551" spans="1:20" x14ac:dyDescent="0.25">
      <c r="A13551">
        <v>4304914</v>
      </c>
      <c r="B13551" t="s">
        <v>11553</v>
      </c>
      <c r="C13551" t="s">
        <v>1956</v>
      </c>
      <c r="D13551" t="s">
        <v>1965</v>
      </c>
      <c r="E13551" t="s">
        <v>1966</v>
      </c>
      <c r="F13551" t="s">
        <v>1959</v>
      </c>
      <c r="G13551">
        <v>20</v>
      </c>
      <c r="H13551" t="s">
        <v>1967</v>
      </c>
      <c r="I13551" t="s">
        <v>1968</v>
      </c>
      <c r="K13551">
        <v>3100420</v>
      </c>
      <c r="L13551" t="s">
        <v>6947</v>
      </c>
      <c r="M13551" t="s">
        <v>1882</v>
      </c>
      <c r="N13551" t="s">
        <v>1962</v>
      </c>
      <c r="O13551">
        <v>1</v>
      </c>
      <c r="P13551" t="s">
        <v>1963</v>
      </c>
      <c r="Q13551" s="29">
        <v>1</v>
      </c>
      <c r="S13551">
        <v>43049141</v>
      </c>
      <c r="T13551" t="s">
        <v>11554</v>
      </c>
    </row>
    <row r="13552" spans="1:20" x14ac:dyDescent="0.25">
      <c r="A13552">
        <v>4304919</v>
      </c>
      <c r="B13552" t="s">
        <v>11555</v>
      </c>
      <c r="C13552" t="s">
        <v>1956</v>
      </c>
      <c r="D13552" t="s">
        <v>1965</v>
      </c>
      <c r="E13552" t="s">
        <v>1966</v>
      </c>
      <c r="F13552" t="s">
        <v>1959</v>
      </c>
      <c r="G13552">
        <v>20</v>
      </c>
      <c r="H13552" t="s">
        <v>1967</v>
      </c>
      <c r="I13552" t="s">
        <v>1968</v>
      </c>
      <c r="K13552">
        <v>3100431</v>
      </c>
      <c r="L13552" t="s">
        <v>6962</v>
      </c>
      <c r="M13552" t="s">
        <v>1882</v>
      </c>
      <c r="N13552" t="s">
        <v>1962</v>
      </c>
      <c r="O13552">
        <v>1</v>
      </c>
      <c r="P13552" t="s">
        <v>1963</v>
      </c>
      <c r="Q13552" s="29">
        <v>1</v>
      </c>
      <c r="S13552">
        <v>43049192</v>
      </c>
      <c r="T13552" t="s">
        <v>11555</v>
      </c>
    </row>
    <row r="13553" spans="1:20" x14ac:dyDescent="0.25">
      <c r="A13553">
        <v>4304921</v>
      </c>
      <c r="B13553" t="s">
        <v>11556</v>
      </c>
      <c r="C13553" t="s">
        <v>1956</v>
      </c>
      <c r="D13553" t="s">
        <v>1965</v>
      </c>
      <c r="E13553" t="s">
        <v>1966</v>
      </c>
      <c r="F13553" t="s">
        <v>1959</v>
      </c>
      <c r="G13553">
        <v>20</v>
      </c>
      <c r="H13553" t="s">
        <v>1967</v>
      </c>
      <c r="I13553" t="s">
        <v>1968</v>
      </c>
      <c r="K13553">
        <v>4020117</v>
      </c>
      <c r="L13553" t="s">
        <v>245</v>
      </c>
      <c r="M13553" t="s">
        <v>1956</v>
      </c>
      <c r="N13553" t="s">
        <v>1962</v>
      </c>
      <c r="O13553">
        <v>1</v>
      </c>
      <c r="P13553" t="s">
        <v>1963</v>
      </c>
      <c r="Q13553" s="29">
        <v>1</v>
      </c>
      <c r="S13553">
        <v>43049214</v>
      </c>
      <c r="T13553" t="s">
        <v>11556</v>
      </c>
    </row>
    <row r="13554" spans="1:20" x14ac:dyDescent="0.25">
      <c r="A13554">
        <v>4304922</v>
      </c>
      <c r="B13554" t="s">
        <v>11557</v>
      </c>
      <c r="C13554" t="s">
        <v>1956</v>
      </c>
      <c r="D13554" t="s">
        <v>1965</v>
      </c>
      <c r="E13554" t="s">
        <v>1966</v>
      </c>
      <c r="F13554" t="s">
        <v>1959</v>
      </c>
      <c r="G13554">
        <v>9999</v>
      </c>
      <c r="H13554" t="s">
        <v>1967</v>
      </c>
      <c r="I13554" t="s">
        <v>1968</v>
      </c>
      <c r="J13554" t="s">
        <v>1969</v>
      </c>
      <c r="K13554">
        <v>4304022</v>
      </c>
      <c r="L13554" t="s">
        <v>11540</v>
      </c>
      <c r="M13554" t="s">
        <v>1956</v>
      </c>
      <c r="N13554" t="s">
        <v>1962</v>
      </c>
      <c r="O13554">
        <v>1</v>
      </c>
      <c r="P13554" t="s">
        <v>1963</v>
      </c>
      <c r="Q13554" s="29">
        <v>1</v>
      </c>
      <c r="R13554" s="29">
        <v>41793</v>
      </c>
      <c r="S13554">
        <v>43049222</v>
      </c>
      <c r="T13554" t="s">
        <v>11557</v>
      </c>
    </row>
    <row r="13555" spans="1:20" x14ac:dyDescent="0.25">
      <c r="A13555">
        <v>4304923</v>
      </c>
      <c r="B13555" t="s">
        <v>11558</v>
      </c>
      <c r="C13555" t="s">
        <v>1956</v>
      </c>
      <c r="D13555" t="s">
        <v>1965</v>
      </c>
      <c r="E13555" t="s">
        <v>1966</v>
      </c>
      <c r="F13555" t="s">
        <v>1959</v>
      </c>
      <c r="G13555">
        <v>20</v>
      </c>
      <c r="H13555" t="s">
        <v>1967</v>
      </c>
      <c r="I13555" t="s">
        <v>1968</v>
      </c>
      <c r="J13555" t="s">
        <v>1969</v>
      </c>
      <c r="K13555">
        <v>4010202</v>
      </c>
      <c r="L13555" t="s">
        <v>142</v>
      </c>
      <c r="M13555" t="s">
        <v>1956</v>
      </c>
      <c r="N13555" t="s">
        <v>1962</v>
      </c>
      <c r="O13555">
        <v>1</v>
      </c>
      <c r="P13555" t="s">
        <v>1963</v>
      </c>
      <c r="Q13555" s="29">
        <v>1</v>
      </c>
      <c r="S13555">
        <v>43049230</v>
      </c>
      <c r="T13555" t="s">
        <v>11558</v>
      </c>
    </row>
    <row r="13556" spans="1:20" x14ac:dyDescent="0.25">
      <c r="A13556">
        <v>4304991</v>
      </c>
      <c r="B13556" t="s">
        <v>11550</v>
      </c>
      <c r="C13556" t="s">
        <v>1956</v>
      </c>
      <c r="D13556" t="s">
        <v>1965</v>
      </c>
      <c r="E13556" t="s">
        <v>1966</v>
      </c>
      <c r="F13556" t="s">
        <v>1959</v>
      </c>
      <c r="G13556">
        <v>20</v>
      </c>
      <c r="H13556" t="s">
        <v>1967</v>
      </c>
      <c r="I13556" t="s">
        <v>1968</v>
      </c>
      <c r="J13556" t="s">
        <v>1969</v>
      </c>
      <c r="K13556">
        <v>3100412</v>
      </c>
      <c r="L13556" t="s">
        <v>6939</v>
      </c>
      <c r="M13556" t="s">
        <v>1882</v>
      </c>
      <c r="N13556" t="s">
        <v>1962</v>
      </c>
      <c r="O13556">
        <v>1</v>
      </c>
      <c r="P13556" t="s">
        <v>1963</v>
      </c>
      <c r="Q13556" s="29">
        <v>1</v>
      </c>
      <c r="S13556">
        <v>43049915</v>
      </c>
      <c r="T13556" t="s">
        <v>11550</v>
      </c>
    </row>
    <row r="13557" spans="1:20" x14ac:dyDescent="0.25">
      <c r="A13557">
        <v>4304994</v>
      </c>
      <c r="B13557" t="s">
        <v>11553</v>
      </c>
      <c r="C13557" t="s">
        <v>1956</v>
      </c>
      <c r="D13557" t="s">
        <v>1965</v>
      </c>
      <c r="E13557" t="s">
        <v>1966</v>
      </c>
      <c r="F13557" t="s">
        <v>1959</v>
      </c>
      <c r="G13557">
        <v>20</v>
      </c>
      <c r="H13557" t="s">
        <v>1967</v>
      </c>
      <c r="I13557" t="s">
        <v>1968</v>
      </c>
      <c r="J13557" t="s">
        <v>1969</v>
      </c>
      <c r="K13557">
        <v>3100420</v>
      </c>
      <c r="L13557" t="s">
        <v>6947</v>
      </c>
      <c r="M13557" t="s">
        <v>1882</v>
      </c>
      <c r="N13557" t="s">
        <v>1962</v>
      </c>
      <c r="O13557">
        <v>1</v>
      </c>
      <c r="P13557" t="s">
        <v>1963</v>
      </c>
      <c r="Q13557" s="29">
        <v>1</v>
      </c>
      <c r="S13557">
        <v>43049940</v>
      </c>
      <c r="T13557" t="s">
        <v>11553</v>
      </c>
    </row>
    <row r="13558" spans="1:20" x14ac:dyDescent="0.25">
      <c r="A13558">
        <v>4304999</v>
      </c>
      <c r="B13558" t="s">
        <v>11548</v>
      </c>
      <c r="C13558" t="s">
        <v>1956</v>
      </c>
      <c r="D13558" t="s">
        <v>1965</v>
      </c>
      <c r="E13558" t="s">
        <v>1966</v>
      </c>
      <c r="F13558" t="s">
        <v>1959</v>
      </c>
      <c r="G13558">
        <v>20</v>
      </c>
      <c r="H13558" t="s">
        <v>1967</v>
      </c>
      <c r="I13558" t="s">
        <v>1968</v>
      </c>
      <c r="J13558" t="s">
        <v>1969</v>
      </c>
      <c r="K13558">
        <v>3100410</v>
      </c>
      <c r="L13558" t="s">
        <v>6936</v>
      </c>
      <c r="M13558" t="s">
        <v>1882</v>
      </c>
      <c r="N13558" t="s">
        <v>1962</v>
      </c>
      <c r="O13558">
        <v>1</v>
      </c>
      <c r="P13558" t="s">
        <v>1963</v>
      </c>
      <c r="Q13558" s="29">
        <v>1</v>
      </c>
      <c r="S13558">
        <v>43049990</v>
      </c>
      <c r="T13558" t="s">
        <v>11548</v>
      </c>
    </row>
    <row r="13559" spans="1:20" x14ac:dyDescent="0.25">
      <c r="A13559">
        <v>4305000</v>
      </c>
      <c r="B13559" t="s">
        <v>11559</v>
      </c>
      <c r="C13559" t="s">
        <v>1956</v>
      </c>
      <c r="D13559" t="s">
        <v>2119</v>
      </c>
      <c r="E13559" t="s">
        <v>2119</v>
      </c>
      <c r="F13559" t="s">
        <v>1959</v>
      </c>
      <c r="G13559">
        <v>20</v>
      </c>
      <c r="H13559" t="s">
        <v>1960</v>
      </c>
      <c r="I13559" t="s">
        <v>1961</v>
      </c>
      <c r="M13559" t="s">
        <v>1956</v>
      </c>
      <c r="N13559" t="s">
        <v>1962</v>
      </c>
      <c r="O13559">
        <v>1</v>
      </c>
      <c r="P13559" t="s">
        <v>1963</v>
      </c>
      <c r="Q13559" s="29">
        <v>1</v>
      </c>
      <c r="R13559" s="29">
        <v>38755</v>
      </c>
      <c r="S13559">
        <v>43050000</v>
      </c>
      <c r="T13559" t="s">
        <v>11559</v>
      </c>
    </row>
    <row r="13560" spans="1:20" x14ac:dyDescent="0.25">
      <c r="A13560">
        <v>4305001</v>
      </c>
      <c r="B13560" t="s">
        <v>11560</v>
      </c>
      <c r="C13560" t="s">
        <v>1956</v>
      </c>
      <c r="D13560" t="s">
        <v>1957</v>
      </c>
      <c r="E13560" t="s">
        <v>1958</v>
      </c>
      <c r="F13560" t="s">
        <v>1959</v>
      </c>
      <c r="G13560">
        <v>20</v>
      </c>
      <c r="H13560" t="s">
        <v>1960</v>
      </c>
      <c r="I13560" t="s">
        <v>1961</v>
      </c>
      <c r="M13560" t="s">
        <v>1956</v>
      </c>
      <c r="N13560" t="s">
        <v>1962</v>
      </c>
      <c r="O13560">
        <v>1</v>
      </c>
      <c r="P13560" t="s">
        <v>1963</v>
      </c>
      <c r="Q13560" s="29">
        <v>1</v>
      </c>
      <c r="R13560" s="29">
        <v>41835</v>
      </c>
      <c r="S13560">
        <v>43050018</v>
      </c>
      <c r="T13560" t="s">
        <v>11560</v>
      </c>
    </row>
    <row r="13561" spans="1:20" x14ac:dyDescent="0.25">
      <c r="A13561">
        <v>4305002</v>
      </c>
      <c r="B13561" t="s">
        <v>11561</v>
      </c>
      <c r="C13561" t="s">
        <v>1882</v>
      </c>
      <c r="D13561" t="s">
        <v>1957</v>
      </c>
      <c r="E13561" t="s">
        <v>1958</v>
      </c>
      <c r="F13561" t="s">
        <v>1959</v>
      </c>
      <c r="G13561">
        <v>20</v>
      </c>
      <c r="H13561" t="s">
        <v>1960</v>
      </c>
      <c r="I13561" t="s">
        <v>1961</v>
      </c>
      <c r="M13561" t="s">
        <v>1956</v>
      </c>
      <c r="N13561" t="s">
        <v>1962</v>
      </c>
      <c r="O13561">
        <v>1</v>
      </c>
      <c r="P13561" t="s">
        <v>1963</v>
      </c>
      <c r="Q13561" s="29">
        <v>1</v>
      </c>
      <c r="R13561" s="29">
        <v>41835</v>
      </c>
      <c r="S13561">
        <v>43050026</v>
      </c>
      <c r="T13561" t="s">
        <v>11561</v>
      </c>
    </row>
    <row r="13562" spans="1:20" x14ac:dyDescent="0.25">
      <c r="A13562">
        <v>4305003</v>
      </c>
      <c r="B13562" t="s">
        <v>11562</v>
      </c>
      <c r="C13562" t="s">
        <v>1882</v>
      </c>
      <c r="D13562" t="s">
        <v>1957</v>
      </c>
      <c r="E13562" t="s">
        <v>1958</v>
      </c>
      <c r="F13562" t="s">
        <v>1959</v>
      </c>
      <c r="G13562">
        <v>20</v>
      </c>
      <c r="H13562" t="s">
        <v>1960</v>
      </c>
      <c r="I13562" t="s">
        <v>1961</v>
      </c>
      <c r="M13562" t="s">
        <v>1956</v>
      </c>
      <c r="N13562" t="s">
        <v>1962</v>
      </c>
      <c r="O13562">
        <v>1</v>
      </c>
      <c r="P13562" t="s">
        <v>1963</v>
      </c>
      <c r="Q13562" s="29">
        <v>1</v>
      </c>
      <c r="R13562" s="29">
        <v>41835</v>
      </c>
      <c r="S13562">
        <v>43050034</v>
      </c>
      <c r="T13562" t="s">
        <v>11562</v>
      </c>
    </row>
    <row r="13563" spans="1:20" x14ac:dyDescent="0.25">
      <c r="A13563">
        <v>4305004</v>
      </c>
      <c r="B13563" t="s">
        <v>11563</v>
      </c>
      <c r="C13563" t="s">
        <v>1882</v>
      </c>
      <c r="D13563" t="s">
        <v>1957</v>
      </c>
      <c r="E13563" t="s">
        <v>1958</v>
      </c>
      <c r="F13563" t="s">
        <v>1959</v>
      </c>
      <c r="G13563">
        <v>20</v>
      </c>
      <c r="H13563" t="s">
        <v>1960</v>
      </c>
      <c r="I13563" t="s">
        <v>1961</v>
      </c>
      <c r="M13563" t="s">
        <v>1956</v>
      </c>
      <c r="N13563" t="s">
        <v>1962</v>
      </c>
      <c r="O13563">
        <v>1</v>
      </c>
      <c r="P13563" t="s">
        <v>1963</v>
      </c>
      <c r="Q13563" s="29">
        <v>1</v>
      </c>
      <c r="R13563" s="29">
        <v>41835</v>
      </c>
      <c r="S13563">
        <v>43050042</v>
      </c>
      <c r="T13563" t="s">
        <v>11563</v>
      </c>
    </row>
    <row r="13564" spans="1:20" x14ac:dyDescent="0.25">
      <c r="A13564">
        <v>4305005</v>
      </c>
      <c r="B13564" t="s">
        <v>11564</v>
      </c>
      <c r="C13564" t="s">
        <v>1956</v>
      </c>
      <c r="D13564" t="s">
        <v>1957</v>
      </c>
      <c r="E13564" t="s">
        <v>1958</v>
      </c>
      <c r="F13564" t="s">
        <v>1959</v>
      </c>
      <c r="G13564">
        <v>20</v>
      </c>
      <c r="H13564" t="s">
        <v>1960</v>
      </c>
      <c r="I13564" t="s">
        <v>1961</v>
      </c>
      <c r="M13564" t="s">
        <v>1956</v>
      </c>
      <c r="N13564" t="s">
        <v>1962</v>
      </c>
      <c r="O13564">
        <v>1</v>
      </c>
      <c r="P13564" t="s">
        <v>1963</v>
      </c>
      <c r="Q13564" s="29">
        <v>1</v>
      </c>
      <c r="R13564" s="29">
        <v>41835</v>
      </c>
      <c r="S13564">
        <v>43050050</v>
      </c>
      <c r="T13564" t="s">
        <v>11564</v>
      </c>
    </row>
    <row r="13565" spans="1:20" x14ac:dyDescent="0.25">
      <c r="A13565">
        <v>4305006</v>
      </c>
      <c r="B13565" t="s">
        <v>11565</v>
      </c>
      <c r="C13565" t="s">
        <v>1882</v>
      </c>
      <c r="D13565" t="s">
        <v>1957</v>
      </c>
      <c r="E13565" t="s">
        <v>1958</v>
      </c>
      <c r="F13565" t="s">
        <v>1959</v>
      </c>
      <c r="G13565">
        <v>20</v>
      </c>
      <c r="H13565" t="s">
        <v>1960</v>
      </c>
      <c r="I13565" t="s">
        <v>1961</v>
      </c>
      <c r="M13565" t="s">
        <v>1956</v>
      </c>
      <c r="N13565" t="s">
        <v>1962</v>
      </c>
      <c r="O13565">
        <v>1</v>
      </c>
      <c r="P13565" t="s">
        <v>1963</v>
      </c>
      <c r="Q13565" s="29">
        <v>1</v>
      </c>
      <c r="R13565" s="29">
        <v>41835</v>
      </c>
      <c r="S13565">
        <v>43050069</v>
      </c>
      <c r="T13565" t="s">
        <v>11565</v>
      </c>
    </row>
    <row r="13566" spans="1:20" x14ac:dyDescent="0.25">
      <c r="A13566">
        <v>4305007</v>
      </c>
      <c r="B13566" t="s">
        <v>6997</v>
      </c>
      <c r="C13566" t="s">
        <v>1882</v>
      </c>
      <c r="D13566" t="s">
        <v>1957</v>
      </c>
      <c r="E13566" t="s">
        <v>1958</v>
      </c>
      <c r="F13566" t="s">
        <v>1959</v>
      </c>
      <c r="G13566">
        <v>20</v>
      </c>
      <c r="H13566" t="s">
        <v>1960</v>
      </c>
      <c r="I13566" t="s">
        <v>1961</v>
      </c>
      <c r="M13566" t="s">
        <v>1956</v>
      </c>
      <c r="N13566" t="s">
        <v>1962</v>
      </c>
      <c r="O13566">
        <v>1</v>
      </c>
      <c r="P13566" t="s">
        <v>1963</v>
      </c>
      <c r="Q13566" s="29">
        <v>1</v>
      </c>
      <c r="R13566" s="29">
        <v>41835</v>
      </c>
      <c r="S13566">
        <v>43050077</v>
      </c>
      <c r="T13566" t="s">
        <v>6997</v>
      </c>
    </row>
    <row r="13567" spans="1:20" x14ac:dyDescent="0.25">
      <c r="A13567">
        <v>4305008</v>
      </c>
      <c r="B13567" t="s">
        <v>11566</v>
      </c>
      <c r="C13567" t="s">
        <v>1882</v>
      </c>
      <c r="D13567" t="s">
        <v>1957</v>
      </c>
      <c r="E13567" t="s">
        <v>1958</v>
      </c>
      <c r="F13567" t="s">
        <v>1959</v>
      </c>
      <c r="G13567">
        <v>20</v>
      </c>
      <c r="H13567" t="s">
        <v>1960</v>
      </c>
      <c r="I13567" t="s">
        <v>1961</v>
      </c>
      <c r="M13567" t="s">
        <v>1956</v>
      </c>
      <c r="N13567" t="s">
        <v>1962</v>
      </c>
      <c r="O13567">
        <v>1</v>
      </c>
      <c r="P13567" t="s">
        <v>1963</v>
      </c>
      <c r="Q13567" s="29">
        <v>1</v>
      </c>
      <c r="R13567" s="29">
        <v>41835</v>
      </c>
      <c r="S13567">
        <v>43050085</v>
      </c>
      <c r="T13567" t="s">
        <v>11566</v>
      </c>
    </row>
    <row r="13568" spans="1:20" x14ac:dyDescent="0.25">
      <c r="A13568">
        <v>4305009</v>
      </c>
      <c r="B13568" t="s">
        <v>11567</v>
      </c>
      <c r="C13568" t="s">
        <v>1882</v>
      </c>
      <c r="D13568" t="s">
        <v>1957</v>
      </c>
      <c r="E13568" t="s">
        <v>1958</v>
      </c>
      <c r="F13568" t="s">
        <v>1959</v>
      </c>
      <c r="G13568">
        <v>20</v>
      </c>
      <c r="H13568" t="s">
        <v>1960</v>
      </c>
      <c r="I13568" t="s">
        <v>1961</v>
      </c>
      <c r="M13568" t="s">
        <v>1956</v>
      </c>
      <c r="N13568" t="s">
        <v>1962</v>
      </c>
      <c r="O13568">
        <v>1</v>
      </c>
      <c r="P13568" t="s">
        <v>1963</v>
      </c>
      <c r="Q13568" s="29">
        <v>1</v>
      </c>
      <c r="R13568" s="29">
        <v>41835</v>
      </c>
      <c r="S13568">
        <v>43050093</v>
      </c>
      <c r="T13568" t="s">
        <v>11567</v>
      </c>
    </row>
    <row r="13569" spans="1:20" x14ac:dyDescent="0.25">
      <c r="A13569">
        <v>4305010</v>
      </c>
      <c r="B13569" t="s">
        <v>11568</v>
      </c>
      <c r="C13569" t="s">
        <v>1882</v>
      </c>
      <c r="D13569" t="s">
        <v>1957</v>
      </c>
      <c r="E13569" t="s">
        <v>1958</v>
      </c>
      <c r="F13569" t="s">
        <v>1959</v>
      </c>
      <c r="G13569">
        <v>20</v>
      </c>
      <c r="H13569" t="s">
        <v>1960</v>
      </c>
      <c r="I13569" t="s">
        <v>1961</v>
      </c>
      <c r="M13569" t="s">
        <v>1956</v>
      </c>
      <c r="N13569" t="s">
        <v>1962</v>
      </c>
      <c r="O13569">
        <v>1</v>
      </c>
      <c r="P13569" t="s">
        <v>1963</v>
      </c>
      <c r="Q13569" s="29">
        <v>1</v>
      </c>
      <c r="R13569" s="29">
        <v>41835</v>
      </c>
      <c r="S13569">
        <v>43050107</v>
      </c>
      <c r="T13569" t="s">
        <v>11568</v>
      </c>
    </row>
    <row r="13570" spans="1:20" x14ac:dyDescent="0.25">
      <c r="A13570">
        <v>4305011</v>
      </c>
      <c r="B13570" t="s">
        <v>11569</v>
      </c>
      <c r="C13570" t="s">
        <v>1882</v>
      </c>
      <c r="D13570" t="s">
        <v>1957</v>
      </c>
      <c r="E13570" t="s">
        <v>1958</v>
      </c>
      <c r="F13570" t="s">
        <v>1959</v>
      </c>
      <c r="G13570">
        <v>20</v>
      </c>
      <c r="H13570" t="s">
        <v>1960</v>
      </c>
      <c r="I13570" t="s">
        <v>1961</v>
      </c>
      <c r="M13570" t="s">
        <v>1956</v>
      </c>
      <c r="N13570" t="s">
        <v>1962</v>
      </c>
      <c r="O13570">
        <v>1</v>
      </c>
      <c r="P13570" t="s">
        <v>1963</v>
      </c>
      <c r="Q13570" s="29">
        <v>1</v>
      </c>
      <c r="R13570" s="29">
        <v>41835</v>
      </c>
      <c r="S13570">
        <v>43050115</v>
      </c>
      <c r="T13570" t="s">
        <v>11569</v>
      </c>
    </row>
    <row r="13571" spans="1:20" x14ac:dyDescent="0.25">
      <c r="A13571">
        <v>4305012</v>
      </c>
      <c r="B13571" t="s">
        <v>11570</v>
      </c>
      <c r="C13571" t="s">
        <v>1882</v>
      </c>
      <c r="D13571" t="s">
        <v>1957</v>
      </c>
      <c r="E13571" t="s">
        <v>1958</v>
      </c>
      <c r="F13571" t="s">
        <v>1959</v>
      </c>
      <c r="G13571">
        <v>20</v>
      </c>
      <c r="H13571" t="s">
        <v>1960</v>
      </c>
      <c r="I13571" t="s">
        <v>1961</v>
      </c>
      <c r="M13571" t="s">
        <v>1956</v>
      </c>
      <c r="N13571" t="s">
        <v>1962</v>
      </c>
      <c r="O13571">
        <v>1</v>
      </c>
      <c r="P13571" t="s">
        <v>1963</v>
      </c>
      <c r="Q13571" s="29">
        <v>1</v>
      </c>
      <c r="R13571" s="29">
        <v>41835</v>
      </c>
      <c r="S13571">
        <v>43050123</v>
      </c>
      <c r="T13571" t="s">
        <v>11570</v>
      </c>
    </row>
    <row r="13572" spans="1:20" x14ac:dyDescent="0.25">
      <c r="A13572">
        <v>4305013</v>
      </c>
      <c r="B13572" t="s">
        <v>6982</v>
      </c>
      <c r="C13572" t="s">
        <v>1882</v>
      </c>
      <c r="D13572" t="s">
        <v>1957</v>
      </c>
      <c r="E13572" t="s">
        <v>1958</v>
      </c>
      <c r="F13572" t="s">
        <v>1959</v>
      </c>
      <c r="G13572">
        <v>20</v>
      </c>
      <c r="H13572" t="s">
        <v>1960</v>
      </c>
      <c r="I13572" t="s">
        <v>1961</v>
      </c>
      <c r="M13572" t="s">
        <v>1956</v>
      </c>
      <c r="N13572" t="s">
        <v>1962</v>
      </c>
      <c r="O13572">
        <v>1</v>
      </c>
      <c r="P13572" t="s">
        <v>1963</v>
      </c>
      <c r="Q13572" s="29">
        <v>1</v>
      </c>
      <c r="R13572" s="29">
        <v>41835</v>
      </c>
      <c r="S13572">
        <v>43050131</v>
      </c>
      <c r="T13572" t="s">
        <v>6982</v>
      </c>
    </row>
    <row r="13573" spans="1:20" x14ac:dyDescent="0.25">
      <c r="A13573">
        <v>4305014</v>
      </c>
      <c r="B13573" t="s">
        <v>11571</v>
      </c>
      <c r="C13573" t="s">
        <v>1882</v>
      </c>
      <c r="D13573" t="s">
        <v>1957</v>
      </c>
      <c r="E13573" t="s">
        <v>1958</v>
      </c>
      <c r="F13573" t="s">
        <v>1959</v>
      </c>
      <c r="G13573">
        <v>20</v>
      </c>
      <c r="H13573" t="s">
        <v>1960</v>
      </c>
      <c r="I13573" t="s">
        <v>1961</v>
      </c>
      <c r="M13573" t="s">
        <v>1956</v>
      </c>
      <c r="N13573" t="s">
        <v>1962</v>
      </c>
      <c r="O13573">
        <v>1</v>
      </c>
      <c r="P13573" t="s">
        <v>1963</v>
      </c>
      <c r="Q13573" s="29">
        <v>1</v>
      </c>
      <c r="R13573" s="29">
        <v>41835</v>
      </c>
      <c r="S13573">
        <v>43050140</v>
      </c>
      <c r="T13573" t="s">
        <v>11572</v>
      </c>
    </row>
    <row r="13574" spans="1:20" x14ac:dyDescent="0.25">
      <c r="A13574">
        <v>4305015</v>
      </c>
      <c r="B13574" t="s">
        <v>11573</v>
      </c>
      <c r="C13574" t="s">
        <v>1882</v>
      </c>
      <c r="D13574" t="s">
        <v>1957</v>
      </c>
      <c r="E13574" t="s">
        <v>1958</v>
      </c>
      <c r="F13574" t="s">
        <v>1959</v>
      </c>
      <c r="G13574">
        <v>20</v>
      </c>
      <c r="H13574" t="s">
        <v>1960</v>
      </c>
      <c r="I13574" t="s">
        <v>1961</v>
      </c>
      <c r="M13574" t="s">
        <v>1956</v>
      </c>
      <c r="N13574" t="s">
        <v>1962</v>
      </c>
      <c r="O13574">
        <v>1</v>
      </c>
      <c r="P13574" t="s">
        <v>1963</v>
      </c>
      <c r="Q13574" s="29">
        <v>1</v>
      </c>
      <c r="R13574" s="29">
        <v>41835</v>
      </c>
      <c r="S13574">
        <v>43050158</v>
      </c>
      <c r="T13574" t="s">
        <v>11573</v>
      </c>
    </row>
    <row r="13575" spans="1:20" x14ac:dyDescent="0.25">
      <c r="A13575">
        <v>4305016</v>
      </c>
      <c r="B13575" t="s">
        <v>11574</v>
      </c>
      <c r="C13575" t="s">
        <v>1882</v>
      </c>
      <c r="D13575" t="s">
        <v>1957</v>
      </c>
      <c r="E13575" t="s">
        <v>1958</v>
      </c>
      <c r="F13575" t="s">
        <v>1959</v>
      </c>
      <c r="G13575">
        <v>20</v>
      </c>
      <c r="H13575" t="s">
        <v>1960</v>
      </c>
      <c r="I13575" t="s">
        <v>1961</v>
      </c>
      <c r="M13575" t="s">
        <v>1956</v>
      </c>
      <c r="N13575" t="s">
        <v>1962</v>
      </c>
      <c r="O13575">
        <v>1</v>
      </c>
      <c r="P13575" t="s">
        <v>1963</v>
      </c>
      <c r="Q13575" s="29">
        <v>1</v>
      </c>
      <c r="R13575" s="29">
        <v>41835</v>
      </c>
      <c r="S13575">
        <v>43050166</v>
      </c>
      <c r="T13575" t="s">
        <v>11574</v>
      </c>
    </row>
    <row r="13576" spans="1:20" x14ac:dyDescent="0.25">
      <c r="A13576">
        <v>4305017</v>
      </c>
      <c r="B13576" t="s">
        <v>11575</v>
      </c>
      <c r="C13576" t="s">
        <v>1882</v>
      </c>
      <c r="D13576" t="s">
        <v>1957</v>
      </c>
      <c r="E13576" t="s">
        <v>1958</v>
      </c>
      <c r="F13576" t="s">
        <v>1959</v>
      </c>
      <c r="G13576">
        <v>20</v>
      </c>
      <c r="H13576" t="s">
        <v>1960</v>
      </c>
      <c r="I13576" t="s">
        <v>1961</v>
      </c>
      <c r="M13576" t="s">
        <v>1956</v>
      </c>
      <c r="N13576" t="s">
        <v>1962</v>
      </c>
      <c r="O13576">
        <v>1</v>
      </c>
      <c r="P13576" t="s">
        <v>1963</v>
      </c>
      <c r="Q13576" s="29">
        <v>1</v>
      </c>
      <c r="R13576" s="29">
        <v>41835</v>
      </c>
      <c r="S13576">
        <v>43050174</v>
      </c>
      <c r="T13576" t="s">
        <v>11575</v>
      </c>
    </row>
    <row r="13577" spans="1:20" x14ac:dyDescent="0.25">
      <c r="A13577">
        <v>4305018</v>
      </c>
      <c r="B13577" t="s">
        <v>6980</v>
      </c>
      <c r="C13577" t="s">
        <v>1882</v>
      </c>
      <c r="D13577" t="s">
        <v>1957</v>
      </c>
      <c r="E13577" t="s">
        <v>1958</v>
      </c>
      <c r="F13577" t="s">
        <v>1959</v>
      </c>
      <c r="G13577">
        <v>20</v>
      </c>
      <c r="H13577" t="s">
        <v>1960</v>
      </c>
      <c r="I13577" t="s">
        <v>1961</v>
      </c>
      <c r="M13577" t="s">
        <v>1956</v>
      </c>
      <c r="N13577" t="s">
        <v>1962</v>
      </c>
      <c r="O13577">
        <v>1</v>
      </c>
      <c r="P13577" t="s">
        <v>1963</v>
      </c>
      <c r="Q13577" s="29">
        <v>1</v>
      </c>
      <c r="R13577" s="29">
        <v>41835</v>
      </c>
      <c r="S13577">
        <v>43050182</v>
      </c>
      <c r="T13577" t="s">
        <v>6980</v>
      </c>
    </row>
    <row r="13578" spans="1:20" x14ac:dyDescent="0.25">
      <c r="A13578">
        <v>4305019</v>
      </c>
      <c r="B13578" t="s">
        <v>6978</v>
      </c>
      <c r="C13578" t="s">
        <v>1882</v>
      </c>
      <c r="D13578" t="s">
        <v>1957</v>
      </c>
      <c r="E13578" t="s">
        <v>1958</v>
      </c>
      <c r="F13578" t="s">
        <v>1959</v>
      </c>
      <c r="G13578">
        <v>20</v>
      </c>
      <c r="H13578" t="s">
        <v>1960</v>
      </c>
      <c r="I13578" t="s">
        <v>1961</v>
      </c>
      <c r="M13578" t="s">
        <v>1956</v>
      </c>
      <c r="N13578" t="s">
        <v>1962</v>
      </c>
      <c r="O13578">
        <v>1</v>
      </c>
      <c r="P13578" t="s">
        <v>1963</v>
      </c>
      <c r="Q13578" s="29">
        <v>1</v>
      </c>
      <c r="R13578" s="29">
        <v>41835</v>
      </c>
      <c r="S13578">
        <v>43050190</v>
      </c>
      <c r="T13578" t="s">
        <v>6978</v>
      </c>
    </row>
    <row r="13579" spans="1:20" x14ac:dyDescent="0.25">
      <c r="A13579">
        <v>4305020</v>
      </c>
      <c r="B13579" t="s">
        <v>11576</v>
      </c>
      <c r="C13579" t="s">
        <v>1882</v>
      </c>
      <c r="D13579" t="s">
        <v>1957</v>
      </c>
      <c r="E13579" t="s">
        <v>1958</v>
      </c>
      <c r="F13579" t="s">
        <v>1959</v>
      </c>
      <c r="G13579">
        <v>20</v>
      </c>
      <c r="H13579" t="s">
        <v>1960</v>
      </c>
      <c r="I13579" t="s">
        <v>1961</v>
      </c>
      <c r="M13579" t="s">
        <v>1956</v>
      </c>
      <c r="N13579" t="s">
        <v>1962</v>
      </c>
      <c r="O13579">
        <v>1</v>
      </c>
      <c r="P13579" t="s">
        <v>1963</v>
      </c>
      <c r="Q13579" s="29">
        <v>1</v>
      </c>
      <c r="R13579" s="29">
        <v>41835</v>
      </c>
      <c r="S13579">
        <v>43050204</v>
      </c>
      <c r="T13579" t="s">
        <v>11576</v>
      </c>
    </row>
    <row r="13580" spans="1:20" x14ac:dyDescent="0.25">
      <c r="A13580">
        <v>4305021</v>
      </c>
      <c r="B13580" t="s">
        <v>11577</v>
      </c>
      <c r="C13580" t="s">
        <v>1882</v>
      </c>
      <c r="D13580" t="s">
        <v>1957</v>
      </c>
      <c r="E13580" t="s">
        <v>1958</v>
      </c>
      <c r="F13580" t="s">
        <v>1959</v>
      </c>
      <c r="G13580">
        <v>20</v>
      </c>
      <c r="H13580" t="s">
        <v>1960</v>
      </c>
      <c r="I13580" t="s">
        <v>1961</v>
      </c>
      <c r="M13580" t="s">
        <v>1956</v>
      </c>
      <c r="N13580" t="s">
        <v>1962</v>
      </c>
      <c r="O13580">
        <v>1</v>
      </c>
      <c r="P13580" t="s">
        <v>1963</v>
      </c>
      <c r="Q13580" s="29">
        <v>1</v>
      </c>
      <c r="R13580" s="29">
        <v>41835</v>
      </c>
      <c r="S13580">
        <v>43050212</v>
      </c>
      <c r="T13580" t="s">
        <v>11578</v>
      </c>
    </row>
    <row r="13581" spans="1:20" x14ac:dyDescent="0.25">
      <c r="A13581">
        <v>4305022</v>
      </c>
      <c r="B13581" t="s">
        <v>6981</v>
      </c>
      <c r="C13581" t="s">
        <v>1882</v>
      </c>
      <c r="D13581" t="s">
        <v>1957</v>
      </c>
      <c r="E13581" t="s">
        <v>1958</v>
      </c>
      <c r="F13581" t="s">
        <v>1959</v>
      </c>
      <c r="G13581">
        <v>20</v>
      </c>
      <c r="H13581" t="s">
        <v>1960</v>
      </c>
      <c r="I13581" t="s">
        <v>1961</v>
      </c>
      <c r="M13581" t="s">
        <v>1956</v>
      </c>
      <c r="N13581" t="s">
        <v>1962</v>
      </c>
      <c r="O13581">
        <v>1</v>
      </c>
      <c r="P13581" t="s">
        <v>1963</v>
      </c>
      <c r="Q13581" s="29">
        <v>1</v>
      </c>
      <c r="R13581" s="29">
        <v>41835</v>
      </c>
      <c r="S13581">
        <v>43050220</v>
      </c>
      <c r="T13581" t="s">
        <v>6981</v>
      </c>
    </row>
    <row r="13582" spans="1:20" x14ac:dyDescent="0.25">
      <c r="A13582">
        <v>4305023</v>
      </c>
      <c r="B13582" t="s">
        <v>11579</v>
      </c>
      <c r="C13582" t="s">
        <v>1956</v>
      </c>
      <c r="D13582" t="s">
        <v>1957</v>
      </c>
      <c r="E13582" t="s">
        <v>1958</v>
      </c>
      <c r="F13582" t="s">
        <v>1959</v>
      </c>
      <c r="G13582">
        <v>20</v>
      </c>
      <c r="H13582" t="s">
        <v>1960</v>
      </c>
      <c r="I13582" t="s">
        <v>1961</v>
      </c>
      <c r="M13582" t="s">
        <v>1956</v>
      </c>
      <c r="N13582" t="s">
        <v>1962</v>
      </c>
      <c r="O13582">
        <v>1</v>
      </c>
      <c r="P13582" t="s">
        <v>1963</v>
      </c>
      <c r="Q13582" s="29">
        <v>1</v>
      </c>
      <c r="R13582" s="29">
        <v>41835</v>
      </c>
      <c r="S13582">
        <v>43050239</v>
      </c>
      <c r="T13582" t="s">
        <v>11579</v>
      </c>
    </row>
    <row r="13583" spans="1:20" x14ac:dyDescent="0.25">
      <c r="A13583">
        <v>4305024</v>
      </c>
      <c r="B13583" t="s">
        <v>11580</v>
      </c>
      <c r="C13583" t="s">
        <v>1956</v>
      </c>
      <c r="D13583" t="s">
        <v>1957</v>
      </c>
      <c r="E13583" t="s">
        <v>1958</v>
      </c>
      <c r="F13583" t="s">
        <v>1959</v>
      </c>
      <c r="G13583">
        <v>20</v>
      </c>
      <c r="H13583" t="s">
        <v>1960</v>
      </c>
      <c r="I13583" t="s">
        <v>1961</v>
      </c>
      <c r="M13583" t="s">
        <v>1956</v>
      </c>
      <c r="N13583" t="s">
        <v>1962</v>
      </c>
      <c r="O13583">
        <v>1</v>
      </c>
      <c r="P13583" t="s">
        <v>1963</v>
      </c>
      <c r="Q13583" s="29">
        <v>1</v>
      </c>
      <c r="R13583" s="29">
        <v>41835</v>
      </c>
      <c r="S13583">
        <v>43050247</v>
      </c>
      <c r="T13583" t="s">
        <v>11580</v>
      </c>
    </row>
    <row r="13584" spans="1:20" x14ac:dyDescent="0.25">
      <c r="A13584">
        <v>4305025</v>
      </c>
      <c r="B13584" t="s">
        <v>11581</v>
      </c>
      <c r="C13584" t="s">
        <v>1882</v>
      </c>
      <c r="D13584" t="s">
        <v>1957</v>
      </c>
      <c r="E13584" t="s">
        <v>1958</v>
      </c>
      <c r="F13584" t="s">
        <v>1959</v>
      </c>
      <c r="G13584">
        <v>20</v>
      </c>
      <c r="H13584" t="s">
        <v>1960</v>
      </c>
      <c r="I13584" t="s">
        <v>1961</v>
      </c>
      <c r="M13584" t="s">
        <v>1956</v>
      </c>
      <c r="N13584" t="s">
        <v>1962</v>
      </c>
      <c r="O13584">
        <v>1</v>
      </c>
      <c r="P13584" t="s">
        <v>1963</v>
      </c>
      <c r="Q13584" s="29">
        <v>1</v>
      </c>
      <c r="R13584" s="29">
        <v>41835</v>
      </c>
      <c r="S13584">
        <v>43050255</v>
      </c>
      <c r="T13584" t="s">
        <v>11581</v>
      </c>
    </row>
    <row r="13585" spans="1:20" x14ac:dyDescent="0.25">
      <c r="A13585">
        <v>4305026</v>
      </c>
      <c r="B13585" t="s">
        <v>11582</v>
      </c>
      <c r="C13585" t="s">
        <v>1882</v>
      </c>
      <c r="D13585" t="s">
        <v>1957</v>
      </c>
      <c r="E13585" t="s">
        <v>1958</v>
      </c>
      <c r="F13585" t="s">
        <v>1959</v>
      </c>
      <c r="G13585">
        <v>20</v>
      </c>
      <c r="H13585" t="s">
        <v>1960</v>
      </c>
      <c r="I13585" t="s">
        <v>1961</v>
      </c>
      <c r="M13585" t="s">
        <v>1956</v>
      </c>
      <c r="N13585" t="s">
        <v>1962</v>
      </c>
      <c r="O13585">
        <v>1</v>
      </c>
      <c r="P13585" t="s">
        <v>1963</v>
      </c>
      <c r="Q13585" s="29">
        <v>1</v>
      </c>
      <c r="R13585" s="29">
        <v>41835</v>
      </c>
      <c r="S13585">
        <v>43050263</v>
      </c>
      <c r="T13585" t="s">
        <v>11582</v>
      </c>
    </row>
    <row r="13586" spans="1:20" x14ac:dyDescent="0.25">
      <c r="A13586">
        <v>4305027</v>
      </c>
      <c r="B13586" t="s">
        <v>11583</v>
      </c>
      <c r="C13586" t="s">
        <v>1956</v>
      </c>
      <c r="D13586" t="s">
        <v>1957</v>
      </c>
      <c r="E13586" t="s">
        <v>1958</v>
      </c>
      <c r="F13586" t="s">
        <v>1959</v>
      </c>
      <c r="G13586">
        <v>20</v>
      </c>
      <c r="H13586" t="s">
        <v>1960</v>
      </c>
      <c r="I13586" t="s">
        <v>1961</v>
      </c>
      <c r="M13586" t="s">
        <v>1956</v>
      </c>
      <c r="N13586" t="s">
        <v>1962</v>
      </c>
      <c r="O13586">
        <v>1</v>
      </c>
      <c r="P13586" t="s">
        <v>1963</v>
      </c>
      <c r="Q13586" s="29">
        <v>1</v>
      </c>
      <c r="R13586" s="29">
        <v>41835</v>
      </c>
      <c r="S13586">
        <v>43050271</v>
      </c>
      <c r="T13586" t="s">
        <v>11583</v>
      </c>
    </row>
    <row r="13587" spans="1:20" x14ac:dyDescent="0.25">
      <c r="A13587">
        <v>4305028</v>
      </c>
      <c r="B13587" t="s">
        <v>11584</v>
      </c>
      <c r="C13587" t="s">
        <v>1956</v>
      </c>
      <c r="D13587" t="s">
        <v>1957</v>
      </c>
      <c r="E13587" t="s">
        <v>1958</v>
      </c>
      <c r="F13587" t="s">
        <v>1959</v>
      </c>
      <c r="G13587">
        <v>20</v>
      </c>
      <c r="H13587" t="s">
        <v>1960</v>
      </c>
      <c r="I13587" t="s">
        <v>1961</v>
      </c>
      <c r="M13587" t="s">
        <v>1956</v>
      </c>
      <c r="N13587" t="s">
        <v>1962</v>
      </c>
      <c r="O13587">
        <v>1</v>
      </c>
      <c r="P13587" t="s">
        <v>1963</v>
      </c>
      <c r="Q13587" s="29">
        <v>1</v>
      </c>
      <c r="R13587" s="29">
        <v>41835</v>
      </c>
      <c r="S13587">
        <v>43050280</v>
      </c>
      <c r="T13587" t="s">
        <v>11584</v>
      </c>
    </row>
    <row r="13588" spans="1:20" x14ac:dyDescent="0.25">
      <c r="A13588">
        <v>4305029</v>
      </c>
      <c r="B13588" t="s">
        <v>11585</v>
      </c>
      <c r="C13588" t="s">
        <v>1882</v>
      </c>
      <c r="D13588" t="s">
        <v>1957</v>
      </c>
      <c r="E13588" t="s">
        <v>1958</v>
      </c>
      <c r="F13588" t="s">
        <v>1959</v>
      </c>
      <c r="G13588">
        <v>20</v>
      </c>
      <c r="H13588" t="s">
        <v>1960</v>
      </c>
      <c r="I13588" t="s">
        <v>1961</v>
      </c>
      <c r="M13588" t="s">
        <v>1956</v>
      </c>
      <c r="N13588" t="s">
        <v>1962</v>
      </c>
      <c r="O13588">
        <v>1</v>
      </c>
      <c r="P13588" t="s">
        <v>1963</v>
      </c>
      <c r="Q13588" s="29">
        <v>1</v>
      </c>
      <c r="R13588" s="29">
        <v>41835</v>
      </c>
      <c r="S13588">
        <v>43050298</v>
      </c>
      <c r="T13588" t="s">
        <v>11585</v>
      </c>
    </row>
    <row r="13589" spans="1:20" x14ac:dyDescent="0.25">
      <c r="A13589">
        <v>4305030</v>
      </c>
      <c r="B13589" t="s">
        <v>11586</v>
      </c>
      <c r="C13589" t="s">
        <v>1882</v>
      </c>
      <c r="D13589" t="s">
        <v>1957</v>
      </c>
      <c r="E13589" t="s">
        <v>1958</v>
      </c>
      <c r="F13589" t="s">
        <v>1959</v>
      </c>
      <c r="G13589">
        <v>20</v>
      </c>
      <c r="H13589" t="s">
        <v>1960</v>
      </c>
      <c r="I13589" t="s">
        <v>1961</v>
      </c>
      <c r="M13589" t="s">
        <v>1956</v>
      </c>
      <c r="N13589" t="s">
        <v>1962</v>
      </c>
      <c r="O13589">
        <v>1</v>
      </c>
      <c r="P13589" t="s">
        <v>1963</v>
      </c>
      <c r="Q13589" s="29">
        <v>1</v>
      </c>
      <c r="R13589" s="29">
        <v>41835</v>
      </c>
      <c r="S13589">
        <v>43050301</v>
      </c>
      <c r="T13589" t="s">
        <v>11587</v>
      </c>
    </row>
    <row r="13590" spans="1:20" x14ac:dyDescent="0.25">
      <c r="A13590">
        <v>4305031</v>
      </c>
      <c r="B13590" t="s">
        <v>11588</v>
      </c>
      <c r="C13590" t="s">
        <v>1882</v>
      </c>
      <c r="D13590" t="s">
        <v>1957</v>
      </c>
      <c r="E13590" t="s">
        <v>1958</v>
      </c>
      <c r="F13590" t="s">
        <v>1959</v>
      </c>
      <c r="G13590">
        <v>20</v>
      </c>
      <c r="H13590" t="s">
        <v>1960</v>
      </c>
      <c r="I13590" t="s">
        <v>1961</v>
      </c>
      <c r="M13590" t="s">
        <v>1956</v>
      </c>
      <c r="N13590" t="s">
        <v>1962</v>
      </c>
      <c r="O13590">
        <v>1</v>
      </c>
      <c r="P13590" t="s">
        <v>1963</v>
      </c>
      <c r="Q13590" s="29">
        <v>1</v>
      </c>
      <c r="R13590" s="29">
        <v>41835</v>
      </c>
      <c r="S13590">
        <v>43050310</v>
      </c>
      <c r="T13590" t="s">
        <v>11588</v>
      </c>
    </row>
    <row r="13591" spans="1:20" x14ac:dyDescent="0.25">
      <c r="A13591">
        <v>4305032</v>
      </c>
      <c r="B13591" t="s">
        <v>11589</v>
      </c>
      <c r="C13591" t="s">
        <v>1882</v>
      </c>
      <c r="D13591" t="s">
        <v>1957</v>
      </c>
      <c r="E13591" t="s">
        <v>1958</v>
      </c>
      <c r="F13591" t="s">
        <v>1959</v>
      </c>
      <c r="G13591">
        <v>20</v>
      </c>
      <c r="H13591" t="s">
        <v>1960</v>
      </c>
      <c r="I13591" t="s">
        <v>1961</v>
      </c>
      <c r="M13591" t="s">
        <v>1956</v>
      </c>
      <c r="N13591" t="s">
        <v>1962</v>
      </c>
      <c r="O13591">
        <v>1</v>
      </c>
      <c r="P13591" t="s">
        <v>1963</v>
      </c>
      <c r="Q13591" s="29">
        <v>1</v>
      </c>
      <c r="R13591" s="29">
        <v>41835</v>
      </c>
      <c r="S13591">
        <v>43050328</v>
      </c>
      <c r="T13591" t="s">
        <v>11589</v>
      </c>
    </row>
    <row r="13592" spans="1:20" x14ac:dyDescent="0.25">
      <c r="A13592">
        <v>4305033</v>
      </c>
      <c r="B13592" t="s">
        <v>11590</v>
      </c>
      <c r="C13592" t="s">
        <v>1882</v>
      </c>
      <c r="D13592" t="s">
        <v>1957</v>
      </c>
      <c r="E13592" t="s">
        <v>1958</v>
      </c>
      <c r="F13592" t="s">
        <v>1959</v>
      </c>
      <c r="G13592">
        <v>20</v>
      </c>
      <c r="H13592" t="s">
        <v>1960</v>
      </c>
      <c r="I13592" t="s">
        <v>1961</v>
      </c>
      <c r="M13592" t="s">
        <v>1956</v>
      </c>
      <c r="N13592" t="s">
        <v>1962</v>
      </c>
      <c r="O13592">
        <v>1</v>
      </c>
      <c r="P13592" t="s">
        <v>1963</v>
      </c>
      <c r="Q13592" s="29">
        <v>1</v>
      </c>
      <c r="R13592" s="29">
        <v>41835</v>
      </c>
      <c r="S13592">
        <v>43050336</v>
      </c>
      <c r="T13592" t="s">
        <v>11590</v>
      </c>
    </row>
    <row r="13593" spans="1:20" x14ac:dyDescent="0.25">
      <c r="A13593">
        <v>4305034</v>
      </c>
      <c r="B13593" t="s">
        <v>11591</v>
      </c>
      <c r="C13593" t="s">
        <v>1956</v>
      </c>
      <c r="D13593" t="s">
        <v>1957</v>
      </c>
      <c r="E13593" t="s">
        <v>1958</v>
      </c>
      <c r="F13593" t="s">
        <v>1959</v>
      </c>
      <c r="G13593">
        <v>20</v>
      </c>
      <c r="H13593" t="s">
        <v>1960</v>
      </c>
      <c r="I13593" t="s">
        <v>1961</v>
      </c>
      <c r="M13593" t="s">
        <v>1956</v>
      </c>
      <c r="N13593" t="s">
        <v>1962</v>
      </c>
      <c r="O13593">
        <v>1</v>
      </c>
      <c r="P13593" t="s">
        <v>1963</v>
      </c>
      <c r="Q13593" s="29">
        <v>1</v>
      </c>
      <c r="R13593" s="29">
        <v>41835</v>
      </c>
      <c r="S13593">
        <v>43050344</v>
      </c>
      <c r="T13593" t="s">
        <v>11591</v>
      </c>
    </row>
    <row r="13594" spans="1:20" x14ac:dyDescent="0.25">
      <c r="A13594">
        <v>4305903</v>
      </c>
      <c r="B13594" t="s">
        <v>11592</v>
      </c>
      <c r="C13594" t="s">
        <v>1956</v>
      </c>
      <c r="D13594" t="s">
        <v>1965</v>
      </c>
      <c r="E13594" t="s">
        <v>1966</v>
      </c>
      <c r="F13594" t="s">
        <v>1959</v>
      </c>
      <c r="G13594">
        <v>20</v>
      </c>
      <c r="H13594" t="s">
        <v>1960</v>
      </c>
      <c r="I13594" t="s">
        <v>1961</v>
      </c>
      <c r="K13594">
        <v>3100507</v>
      </c>
      <c r="L13594" t="s">
        <v>6974</v>
      </c>
      <c r="M13594" t="s">
        <v>1882</v>
      </c>
      <c r="N13594" t="s">
        <v>1962</v>
      </c>
      <c r="O13594">
        <v>1</v>
      </c>
      <c r="P13594" t="s">
        <v>1963</v>
      </c>
      <c r="Q13594" s="29">
        <v>1</v>
      </c>
      <c r="R13594" s="29">
        <v>38526</v>
      </c>
      <c r="S13594">
        <v>43059031</v>
      </c>
      <c r="T13594" t="s">
        <v>11592</v>
      </c>
    </row>
    <row r="13595" spans="1:20" x14ac:dyDescent="0.25">
      <c r="A13595">
        <v>4305911</v>
      </c>
      <c r="B13595" t="s">
        <v>11593</v>
      </c>
      <c r="C13595" t="s">
        <v>1956</v>
      </c>
      <c r="D13595" t="s">
        <v>1965</v>
      </c>
      <c r="E13595" t="s">
        <v>1966</v>
      </c>
      <c r="F13595" t="s">
        <v>1959</v>
      </c>
      <c r="G13595">
        <v>20</v>
      </c>
      <c r="H13595" t="s">
        <v>1960</v>
      </c>
      <c r="I13595" t="s">
        <v>1961</v>
      </c>
      <c r="K13595">
        <v>3100543</v>
      </c>
      <c r="L13595" t="s">
        <v>7018</v>
      </c>
      <c r="M13595" t="s">
        <v>1882</v>
      </c>
      <c r="N13595" t="s">
        <v>1962</v>
      </c>
      <c r="O13595">
        <v>1</v>
      </c>
      <c r="P13595" t="s">
        <v>1963</v>
      </c>
      <c r="Q13595" s="29">
        <v>1</v>
      </c>
      <c r="R13595" s="29">
        <v>36998</v>
      </c>
      <c r="S13595">
        <v>43059112</v>
      </c>
      <c r="T13595" t="s">
        <v>11593</v>
      </c>
    </row>
    <row r="13596" spans="1:20" x14ac:dyDescent="0.25">
      <c r="A13596">
        <v>4305918</v>
      </c>
      <c r="B13596" t="s">
        <v>11594</v>
      </c>
      <c r="C13596" t="s">
        <v>1956</v>
      </c>
      <c r="D13596" t="s">
        <v>1965</v>
      </c>
      <c r="E13596" t="s">
        <v>1966</v>
      </c>
      <c r="F13596" t="s">
        <v>1959</v>
      </c>
      <c r="G13596">
        <v>20</v>
      </c>
      <c r="H13596" t="s">
        <v>1967</v>
      </c>
      <c r="I13596" t="s">
        <v>1968</v>
      </c>
      <c r="J13596" t="s">
        <v>1969</v>
      </c>
      <c r="K13596">
        <v>3100512</v>
      </c>
      <c r="L13596" t="s">
        <v>6980</v>
      </c>
      <c r="M13596" t="s">
        <v>1882</v>
      </c>
      <c r="N13596" t="s">
        <v>1962</v>
      </c>
      <c r="O13596">
        <v>1</v>
      </c>
      <c r="P13596" t="s">
        <v>1963</v>
      </c>
      <c r="Q13596" s="29">
        <v>1</v>
      </c>
      <c r="S13596">
        <v>43059180</v>
      </c>
      <c r="T13596" t="s">
        <v>11595</v>
      </c>
    </row>
    <row r="13597" spans="1:20" x14ac:dyDescent="0.25">
      <c r="A13597">
        <v>4305919</v>
      </c>
      <c r="B13597" t="s">
        <v>7028</v>
      </c>
      <c r="C13597" t="s">
        <v>1956</v>
      </c>
      <c r="D13597" t="s">
        <v>1965</v>
      </c>
      <c r="E13597" t="s">
        <v>1966</v>
      </c>
      <c r="F13597" t="s">
        <v>1959</v>
      </c>
      <c r="G13597">
        <v>1</v>
      </c>
      <c r="H13597" t="s">
        <v>1967</v>
      </c>
      <c r="I13597" t="s">
        <v>1968</v>
      </c>
      <c r="K13597">
        <v>3100547</v>
      </c>
      <c r="L13597" t="s">
        <v>7024</v>
      </c>
      <c r="M13597" t="s">
        <v>1882</v>
      </c>
      <c r="N13597" t="s">
        <v>1962</v>
      </c>
      <c r="O13597">
        <v>1</v>
      </c>
      <c r="P13597" t="s">
        <v>1963</v>
      </c>
      <c r="Q13597" s="29">
        <v>1</v>
      </c>
      <c r="S13597">
        <v>43059198</v>
      </c>
      <c r="T13597" t="s">
        <v>7029</v>
      </c>
    </row>
    <row r="13598" spans="1:20" x14ac:dyDescent="0.25">
      <c r="A13598">
        <v>4305998</v>
      </c>
      <c r="B13598" t="s">
        <v>11594</v>
      </c>
      <c r="C13598" t="s">
        <v>1956</v>
      </c>
      <c r="D13598" t="s">
        <v>1965</v>
      </c>
      <c r="E13598" t="s">
        <v>1966</v>
      </c>
      <c r="F13598" t="s">
        <v>1959</v>
      </c>
      <c r="G13598">
        <v>9999</v>
      </c>
      <c r="H13598" t="s">
        <v>1967</v>
      </c>
      <c r="I13598" t="s">
        <v>1968</v>
      </c>
      <c r="J13598" t="s">
        <v>1969</v>
      </c>
      <c r="K13598">
        <v>3100512</v>
      </c>
      <c r="L13598" t="s">
        <v>6980</v>
      </c>
      <c r="M13598" t="s">
        <v>1882</v>
      </c>
      <c r="N13598" t="s">
        <v>1962</v>
      </c>
      <c r="O13598">
        <v>1</v>
      </c>
      <c r="P13598" t="s">
        <v>1963</v>
      </c>
      <c r="Q13598" s="29">
        <v>1</v>
      </c>
      <c r="S13598">
        <v>43059988</v>
      </c>
      <c r="T13598" t="s">
        <v>11594</v>
      </c>
    </row>
    <row r="13599" spans="1:20" x14ac:dyDescent="0.25">
      <c r="A13599">
        <v>4306000</v>
      </c>
      <c r="B13599" t="s">
        <v>11596</v>
      </c>
      <c r="C13599" t="s">
        <v>1956</v>
      </c>
      <c r="D13599" t="s">
        <v>2119</v>
      </c>
      <c r="E13599" t="s">
        <v>2119</v>
      </c>
      <c r="F13599" t="s">
        <v>1959</v>
      </c>
      <c r="G13599">
        <v>20</v>
      </c>
      <c r="H13599" t="s">
        <v>1960</v>
      </c>
      <c r="I13599" t="s">
        <v>1961</v>
      </c>
      <c r="M13599" t="s">
        <v>1956</v>
      </c>
      <c r="N13599" t="s">
        <v>1962</v>
      </c>
      <c r="O13599">
        <v>1</v>
      </c>
      <c r="P13599" t="s">
        <v>1963</v>
      </c>
      <c r="Q13599" s="29">
        <v>1</v>
      </c>
      <c r="R13599" s="29">
        <v>38755</v>
      </c>
      <c r="S13599">
        <v>43060005</v>
      </c>
      <c r="T13599" t="s">
        <v>11596</v>
      </c>
    </row>
    <row r="13600" spans="1:20" x14ac:dyDescent="0.25">
      <c r="A13600">
        <v>4306001</v>
      </c>
      <c r="B13600" t="s">
        <v>11597</v>
      </c>
      <c r="C13600" t="s">
        <v>1882</v>
      </c>
      <c r="D13600" t="s">
        <v>1957</v>
      </c>
      <c r="E13600" t="s">
        <v>1958</v>
      </c>
      <c r="F13600" t="s">
        <v>1959</v>
      </c>
      <c r="G13600">
        <v>20</v>
      </c>
      <c r="H13600" t="s">
        <v>1960</v>
      </c>
      <c r="I13600" t="s">
        <v>1961</v>
      </c>
      <c r="M13600" t="s">
        <v>1956</v>
      </c>
      <c r="N13600" t="s">
        <v>1962</v>
      </c>
      <c r="O13600">
        <v>1</v>
      </c>
      <c r="P13600" t="s">
        <v>1963</v>
      </c>
      <c r="Q13600" s="29">
        <v>1</v>
      </c>
      <c r="R13600" s="29">
        <v>41835</v>
      </c>
      <c r="S13600">
        <v>43060013</v>
      </c>
      <c r="T13600" t="s">
        <v>11597</v>
      </c>
    </row>
    <row r="13601" spans="1:20" x14ac:dyDescent="0.25">
      <c r="A13601">
        <v>4306002</v>
      </c>
      <c r="B13601" t="s">
        <v>11598</v>
      </c>
      <c r="C13601" t="s">
        <v>1882</v>
      </c>
      <c r="D13601" t="s">
        <v>1957</v>
      </c>
      <c r="E13601" t="s">
        <v>1958</v>
      </c>
      <c r="F13601" t="s">
        <v>1959</v>
      </c>
      <c r="G13601">
        <v>20</v>
      </c>
      <c r="H13601" t="s">
        <v>1960</v>
      </c>
      <c r="I13601" t="s">
        <v>1961</v>
      </c>
      <c r="M13601" t="s">
        <v>1956</v>
      </c>
      <c r="N13601" t="s">
        <v>1962</v>
      </c>
      <c r="O13601">
        <v>1</v>
      </c>
      <c r="P13601" t="s">
        <v>1963</v>
      </c>
      <c r="Q13601" s="29">
        <v>1</v>
      </c>
      <c r="R13601" s="29">
        <v>41835</v>
      </c>
      <c r="S13601">
        <v>43060021</v>
      </c>
      <c r="T13601" t="s">
        <v>11598</v>
      </c>
    </row>
    <row r="13602" spans="1:20" x14ac:dyDescent="0.25">
      <c r="A13602">
        <v>4306003</v>
      </c>
      <c r="B13602" t="s">
        <v>7069</v>
      </c>
      <c r="C13602" t="s">
        <v>1882</v>
      </c>
      <c r="D13602" t="s">
        <v>1957</v>
      </c>
      <c r="E13602" t="s">
        <v>1958</v>
      </c>
      <c r="F13602" t="s">
        <v>1959</v>
      </c>
      <c r="G13602">
        <v>20</v>
      </c>
      <c r="H13602" t="s">
        <v>1960</v>
      </c>
      <c r="I13602" t="s">
        <v>1961</v>
      </c>
      <c r="M13602" t="s">
        <v>1956</v>
      </c>
      <c r="N13602" t="s">
        <v>1962</v>
      </c>
      <c r="O13602">
        <v>1</v>
      </c>
      <c r="P13602" t="s">
        <v>1963</v>
      </c>
      <c r="Q13602" s="29">
        <v>1</v>
      </c>
      <c r="R13602" s="29">
        <v>41835</v>
      </c>
      <c r="S13602">
        <v>43060030</v>
      </c>
      <c r="T13602" t="s">
        <v>7069</v>
      </c>
    </row>
    <row r="13603" spans="1:20" x14ac:dyDescent="0.25">
      <c r="A13603">
        <v>4306004</v>
      </c>
      <c r="B13603" t="s">
        <v>11599</v>
      </c>
      <c r="C13603" t="s">
        <v>1882</v>
      </c>
      <c r="D13603" t="s">
        <v>1957</v>
      </c>
      <c r="E13603" t="s">
        <v>1958</v>
      </c>
      <c r="F13603" t="s">
        <v>1959</v>
      </c>
      <c r="G13603">
        <v>20</v>
      </c>
      <c r="H13603" t="s">
        <v>1960</v>
      </c>
      <c r="I13603" t="s">
        <v>1961</v>
      </c>
      <c r="M13603" t="s">
        <v>1956</v>
      </c>
      <c r="N13603" t="s">
        <v>1962</v>
      </c>
      <c r="O13603">
        <v>1</v>
      </c>
      <c r="P13603" t="s">
        <v>1963</v>
      </c>
      <c r="Q13603" s="29">
        <v>1</v>
      </c>
      <c r="R13603" s="29">
        <v>41835</v>
      </c>
      <c r="S13603">
        <v>43060048</v>
      </c>
      <c r="T13603" t="s">
        <v>11599</v>
      </c>
    </row>
    <row r="13604" spans="1:20" x14ac:dyDescent="0.25">
      <c r="A13604">
        <v>4306005</v>
      </c>
      <c r="B13604" t="s">
        <v>11600</v>
      </c>
      <c r="C13604" t="s">
        <v>1882</v>
      </c>
      <c r="D13604" t="s">
        <v>1957</v>
      </c>
      <c r="E13604" t="s">
        <v>1958</v>
      </c>
      <c r="F13604" t="s">
        <v>1959</v>
      </c>
      <c r="G13604">
        <v>20</v>
      </c>
      <c r="H13604" t="s">
        <v>1960</v>
      </c>
      <c r="I13604" t="s">
        <v>1961</v>
      </c>
      <c r="M13604" t="s">
        <v>1956</v>
      </c>
      <c r="N13604" t="s">
        <v>1962</v>
      </c>
      <c r="O13604">
        <v>1</v>
      </c>
      <c r="P13604" t="s">
        <v>1963</v>
      </c>
      <c r="Q13604" s="29">
        <v>1</v>
      </c>
      <c r="R13604" s="29">
        <v>41835</v>
      </c>
      <c r="S13604">
        <v>43060056</v>
      </c>
      <c r="T13604" t="s">
        <v>11600</v>
      </c>
    </row>
    <row r="13605" spans="1:20" x14ac:dyDescent="0.25">
      <c r="A13605">
        <v>4306006</v>
      </c>
      <c r="B13605" t="s">
        <v>11601</v>
      </c>
      <c r="C13605" t="s">
        <v>1882</v>
      </c>
      <c r="D13605" t="s">
        <v>1957</v>
      </c>
      <c r="E13605" t="s">
        <v>1958</v>
      </c>
      <c r="F13605" t="s">
        <v>1959</v>
      </c>
      <c r="G13605">
        <v>20</v>
      </c>
      <c r="H13605" t="s">
        <v>1960</v>
      </c>
      <c r="I13605" t="s">
        <v>1961</v>
      </c>
      <c r="M13605" t="s">
        <v>1956</v>
      </c>
      <c r="N13605" t="s">
        <v>1962</v>
      </c>
      <c r="O13605">
        <v>1</v>
      </c>
      <c r="P13605" t="s">
        <v>1963</v>
      </c>
      <c r="Q13605" s="29">
        <v>1</v>
      </c>
      <c r="R13605" s="29">
        <v>41835</v>
      </c>
      <c r="S13605">
        <v>43060064</v>
      </c>
      <c r="T13605" t="s">
        <v>11601</v>
      </c>
    </row>
    <row r="13606" spans="1:20" x14ac:dyDescent="0.25">
      <c r="A13606">
        <v>4306007</v>
      </c>
      <c r="B13606" t="s">
        <v>11602</v>
      </c>
      <c r="C13606" t="s">
        <v>1956</v>
      </c>
      <c r="D13606" t="s">
        <v>1957</v>
      </c>
      <c r="E13606" t="s">
        <v>1958</v>
      </c>
      <c r="F13606" t="s">
        <v>1959</v>
      </c>
      <c r="G13606">
        <v>20</v>
      </c>
      <c r="H13606" t="s">
        <v>1960</v>
      </c>
      <c r="I13606" t="s">
        <v>1961</v>
      </c>
      <c r="M13606" t="s">
        <v>1956</v>
      </c>
      <c r="N13606" t="s">
        <v>1962</v>
      </c>
      <c r="O13606">
        <v>1</v>
      </c>
      <c r="P13606" t="s">
        <v>1963</v>
      </c>
      <c r="Q13606" s="29">
        <v>1</v>
      </c>
      <c r="R13606" s="29">
        <v>41835</v>
      </c>
      <c r="S13606">
        <v>43060072</v>
      </c>
      <c r="T13606" t="s">
        <v>11602</v>
      </c>
    </row>
    <row r="13607" spans="1:20" x14ac:dyDescent="0.25">
      <c r="A13607">
        <v>4306008</v>
      </c>
      <c r="B13607" t="s">
        <v>11603</v>
      </c>
      <c r="C13607" t="s">
        <v>1956</v>
      </c>
      <c r="D13607" t="s">
        <v>1957</v>
      </c>
      <c r="E13607" t="s">
        <v>1958</v>
      </c>
      <c r="F13607" t="s">
        <v>1959</v>
      </c>
      <c r="G13607">
        <v>20</v>
      </c>
      <c r="H13607" t="s">
        <v>1960</v>
      </c>
      <c r="I13607" t="s">
        <v>1961</v>
      </c>
      <c r="M13607" t="s">
        <v>1956</v>
      </c>
      <c r="N13607" t="s">
        <v>1962</v>
      </c>
      <c r="O13607">
        <v>1</v>
      </c>
      <c r="P13607" t="s">
        <v>1963</v>
      </c>
      <c r="Q13607" s="29">
        <v>1</v>
      </c>
      <c r="R13607" s="29">
        <v>41835</v>
      </c>
      <c r="S13607">
        <v>43060080</v>
      </c>
      <c r="T13607" t="s">
        <v>11603</v>
      </c>
    </row>
    <row r="13608" spans="1:20" x14ac:dyDescent="0.25">
      <c r="A13608">
        <v>4306009</v>
      </c>
      <c r="B13608" t="s">
        <v>11604</v>
      </c>
      <c r="C13608" t="s">
        <v>1956</v>
      </c>
      <c r="D13608" t="s">
        <v>1957</v>
      </c>
      <c r="E13608" t="s">
        <v>1958</v>
      </c>
      <c r="F13608" t="s">
        <v>1959</v>
      </c>
      <c r="G13608">
        <v>20</v>
      </c>
      <c r="H13608" t="s">
        <v>1960</v>
      </c>
      <c r="I13608" t="s">
        <v>1961</v>
      </c>
      <c r="M13608" t="s">
        <v>1956</v>
      </c>
      <c r="N13608" t="s">
        <v>1962</v>
      </c>
      <c r="O13608">
        <v>1</v>
      </c>
      <c r="P13608" t="s">
        <v>1963</v>
      </c>
      <c r="Q13608" s="29">
        <v>1</v>
      </c>
      <c r="R13608" s="29">
        <v>41835</v>
      </c>
      <c r="S13608">
        <v>43060099</v>
      </c>
      <c r="T13608" t="s">
        <v>11604</v>
      </c>
    </row>
    <row r="13609" spans="1:20" x14ac:dyDescent="0.25">
      <c r="A13609">
        <v>4306010</v>
      </c>
      <c r="B13609" t="s">
        <v>11605</v>
      </c>
      <c r="C13609" t="s">
        <v>1882</v>
      </c>
      <c r="D13609" t="s">
        <v>1957</v>
      </c>
      <c r="E13609" t="s">
        <v>1958</v>
      </c>
      <c r="F13609" t="s">
        <v>1959</v>
      </c>
      <c r="G13609">
        <v>20</v>
      </c>
      <c r="H13609" t="s">
        <v>1960</v>
      </c>
      <c r="I13609" t="s">
        <v>1961</v>
      </c>
      <c r="M13609" t="s">
        <v>1956</v>
      </c>
      <c r="N13609" t="s">
        <v>1962</v>
      </c>
      <c r="O13609">
        <v>1</v>
      </c>
      <c r="P13609" t="s">
        <v>1963</v>
      </c>
      <c r="Q13609" s="29">
        <v>1</v>
      </c>
      <c r="R13609" s="29">
        <v>41835</v>
      </c>
      <c r="S13609">
        <v>43060102</v>
      </c>
      <c r="T13609" t="s">
        <v>11605</v>
      </c>
    </row>
    <row r="13610" spans="1:20" x14ac:dyDescent="0.25">
      <c r="A13610">
        <v>4307000</v>
      </c>
      <c r="B13610" t="s">
        <v>11606</v>
      </c>
      <c r="C13610" t="s">
        <v>1956</v>
      </c>
      <c r="D13610" t="s">
        <v>2119</v>
      </c>
      <c r="E13610" t="s">
        <v>2119</v>
      </c>
      <c r="F13610" t="s">
        <v>1959</v>
      </c>
      <c r="G13610">
        <v>20</v>
      </c>
      <c r="H13610" t="s">
        <v>1960</v>
      </c>
      <c r="I13610" t="s">
        <v>1961</v>
      </c>
      <c r="M13610" t="s">
        <v>1956</v>
      </c>
      <c r="N13610" t="s">
        <v>1962</v>
      </c>
      <c r="O13610">
        <v>1</v>
      </c>
      <c r="P13610" t="s">
        <v>1963</v>
      </c>
      <c r="Q13610" s="29">
        <v>1</v>
      </c>
      <c r="R13610" s="29">
        <v>38755</v>
      </c>
      <c r="S13610">
        <v>43070000</v>
      </c>
      <c r="T13610" t="s">
        <v>11606</v>
      </c>
    </row>
    <row r="13611" spans="1:20" x14ac:dyDescent="0.25">
      <c r="A13611">
        <v>4307001</v>
      </c>
      <c r="B13611" t="s">
        <v>11607</v>
      </c>
      <c r="C13611" t="s">
        <v>1956</v>
      </c>
      <c r="D13611" t="s">
        <v>1957</v>
      </c>
      <c r="E13611" t="s">
        <v>1958</v>
      </c>
      <c r="F13611" t="s">
        <v>1959</v>
      </c>
      <c r="G13611">
        <v>20</v>
      </c>
      <c r="H13611" t="s">
        <v>1960</v>
      </c>
      <c r="I13611" t="s">
        <v>1961</v>
      </c>
      <c r="M13611" t="s">
        <v>1956</v>
      </c>
      <c r="N13611" t="s">
        <v>1962</v>
      </c>
      <c r="O13611">
        <v>1</v>
      </c>
      <c r="P13611" t="s">
        <v>1963</v>
      </c>
      <c r="Q13611" s="29">
        <v>1</v>
      </c>
      <c r="R13611" s="29">
        <v>41835</v>
      </c>
      <c r="S13611">
        <v>43070019</v>
      </c>
      <c r="T13611" t="s">
        <v>11607</v>
      </c>
    </row>
    <row r="13612" spans="1:20" x14ac:dyDescent="0.25">
      <c r="A13612">
        <v>4307002</v>
      </c>
      <c r="B13612" t="s">
        <v>7090</v>
      </c>
      <c r="C13612" t="s">
        <v>1882</v>
      </c>
      <c r="D13612" t="s">
        <v>1957</v>
      </c>
      <c r="E13612" t="s">
        <v>1958</v>
      </c>
      <c r="F13612" t="s">
        <v>1959</v>
      </c>
      <c r="G13612">
        <v>20</v>
      </c>
      <c r="H13612" t="s">
        <v>1960</v>
      </c>
      <c r="I13612" t="s">
        <v>1961</v>
      </c>
      <c r="M13612" t="s">
        <v>1956</v>
      </c>
      <c r="N13612" t="s">
        <v>1962</v>
      </c>
      <c r="O13612">
        <v>1</v>
      </c>
      <c r="P13612" t="s">
        <v>1963</v>
      </c>
      <c r="Q13612" s="29">
        <v>1</v>
      </c>
      <c r="R13612" s="29">
        <v>41835</v>
      </c>
      <c r="S13612">
        <v>43070027</v>
      </c>
      <c r="T13612" t="s">
        <v>7090</v>
      </c>
    </row>
    <row r="13613" spans="1:20" x14ac:dyDescent="0.25">
      <c r="A13613">
        <v>4307003</v>
      </c>
      <c r="B13613" t="s">
        <v>11608</v>
      </c>
      <c r="C13613" t="s">
        <v>1882</v>
      </c>
      <c r="D13613" t="s">
        <v>1957</v>
      </c>
      <c r="E13613" t="s">
        <v>1958</v>
      </c>
      <c r="F13613" t="s">
        <v>1959</v>
      </c>
      <c r="G13613">
        <v>20</v>
      </c>
      <c r="H13613" t="s">
        <v>1960</v>
      </c>
      <c r="I13613" t="s">
        <v>1961</v>
      </c>
      <c r="M13613" t="s">
        <v>1956</v>
      </c>
      <c r="N13613" t="s">
        <v>1962</v>
      </c>
      <c r="O13613">
        <v>1</v>
      </c>
      <c r="P13613" t="s">
        <v>1963</v>
      </c>
      <c r="Q13613" s="29">
        <v>1</v>
      </c>
      <c r="R13613" s="29">
        <v>41835</v>
      </c>
      <c r="S13613">
        <v>43070035</v>
      </c>
      <c r="T13613" t="s">
        <v>11608</v>
      </c>
    </row>
    <row r="13614" spans="1:20" x14ac:dyDescent="0.25">
      <c r="A13614">
        <v>4307004</v>
      </c>
      <c r="B13614" t="s">
        <v>7088</v>
      </c>
      <c r="C13614" t="s">
        <v>1956</v>
      </c>
      <c r="D13614" t="s">
        <v>1957</v>
      </c>
      <c r="E13614" t="s">
        <v>1958</v>
      </c>
      <c r="F13614" t="s">
        <v>1959</v>
      </c>
      <c r="G13614">
        <v>20</v>
      </c>
      <c r="H13614" t="s">
        <v>1960</v>
      </c>
      <c r="I13614" t="s">
        <v>1961</v>
      </c>
      <c r="M13614" t="s">
        <v>1956</v>
      </c>
      <c r="N13614" t="s">
        <v>1962</v>
      </c>
      <c r="O13614">
        <v>1</v>
      </c>
      <c r="P13614" t="s">
        <v>1963</v>
      </c>
      <c r="Q13614" s="29">
        <v>1</v>
      </c>
      <c r="R13614" s="29">
        <v>41835</v>
      </c>
      <c r="S13614">
        <v>43070043</v>
      </c>
      <c r="T13614" t="s">
        <v>7088</v>
      </c>
    </row>
    <row r="13615" spans="1:20" x14ac:dyDescent="0.25">
      <c r="A13615">
        <v>4308000</v>
      </c>
      <c r="B13615" t="s">
        <v>11609</v>
      </c>
      <c r="C13615" t="s">
        <v>1956</v>
      </c>
      <c r="D13615" t="s">
        <v>2119</v>
      </c>
      <c r="E13615" t="s">
        <v>2119</v>
      </c>
      <c r="F13615" t="s">
        <v>1959</v>
      </c>
      <c r="G13615">
        <v>20</v>
      </c>
      <c r="H13615" t="s">
        <v>1960</v>
      </c>
      <c r="I13615" t="s">
        <v>1961</v>
      </c>
      <c r="M13615" t="s">
        <v>1956</v>
      </c>
      <c r="N13615" t="s">
        <v>1962</v>
      </c>
      <c r="O13615">
        <v>1</v>
      </c>
      <c r="P13615" t="s">
        <v>1963</v>
      </c>
      <c r="Q13615" s="29">
        <v>1</v>
      </c>
      <c r="R13615" s="29">
        <v>38755</v>
      </c>
      <c r="S13615">
        <v>43080006</v>
      </c>
      <c r="T13615" t="s">
        <v>11609</v>
      </c>
    </row>
    <row r="13616" spans="1:20" x14ac:dyDescent="0.25">
      <c r="A13616">
        <v>4308001</v>
      </c>
      <c r="B13616" t="s">
        <v>11610</v>
      </c>
      <c r="C13616" t="s">
        <v>1956</v>
      </c>
      <c r="D13616" t="s">
        <v>1957</v>
      </c>
      <c r="E13616" t="s">
        <v>1958</v>
      </c>
      <c r="F13616" t="s">
        <v>1959</v>
      </c>
      <c r="G13616">
        <v>20</v>
      </c>
      <c r="H13616" t="s">
        <v>1960</v>
      </c>
      <c r="I13616" t="s">
        <v>1961</v>
      </c>
      <c r="M13616" t="s">
        <v>1956</v>
      </c>
      <c r="N13616" t="s">
        <v>1962</v>
      </c>
      <c r="O13616">
        <v>1</v>
      </c>
      <c r="P13616" t="s">
        <v>1963</v>
      </c>
      <c r="Q13616" s="29">
        <v>1</v>
      </c>
      <c r="R13616" s="29">
        <v>41835</v>
      </c>
      <c r="S13616">
        <v>43080014</v>
      </c>
      <c r="T13616" t="s">
        <v>11610</v>
      </c>
    </row>
    <row r="13617" spans="1:20" x14ac:dyDescent="0.25">
      <c r="A13617">
        <v>4308002</v>
      </c>
      <c r="B13617" t="s">
        <v>11611</v>
      </c>
      <c r="C13617" t="s">
        <v>1882</v>
      </c>
      <c r="D13617" t="s">
        <v>1957</v>
      </c>
      <c r="E13617" t="s">
        <v>1958</v>
      </c>
      <c r="F13617" t="s">
        <v>1959</v>
      </c>
      <c r="G13617">
        <v>20</v>
      </c>
      <c r="H13617" t="s">
        <v>1960</v>
      </c>
      <c r="I13617" t="s">
        <v>1961</v>
      </c>
      <c r="M13617" t="s">
        <v>1956</v>
      </c>
      <c r="N13617" t="s">
        <v>1962</v>
      </c>
      <c r="O13617">
        <v>1</v>
      </c>
      <c r="P13617" t="s">
        <v>1963</v>
      </c>
      <c r="Q13617" s="29">
        <v>1</v>
      </c>
      <c r="R13617" s="29">
        <v>41835</v>
      </c>
      <c r="S13617">
        <v>43080022</v>
      </c>
      <c r="T13617" t="s">
        <v>11611</v>
      </c>
    </row>
    <row r="13618" spans="1:20" x14ac:dyDescent="0.25">
      <c r="A13618">
        <v>4308003</v>
      </c>
      <c r="B13618" t="s">
        <v>11612</v>
      </c>
      <c r="C13618" t="s">
        <v>1882</v>
      </c>
      <c r="D13618" t="s">
        <v>1957</v>
      </c>
      <c r="E13618" t="s">
        <v>1958</v>
      </c>
      <c r="F13618" t="s">
        <v>1959</v>
      </c>
      <c r="G13618">
        <v>20</v>
      </c>
      <c r="H13618" t="s">
        <v>1960</v>
      </c>
      <c r="I13618" t="s">
        <v>1961</v>
      </c>
      <c r="M13618" t="s">
        <v>1956</v>
      </c>
      <c r="N13618" t="s">
        <v>1962</v>
      </c>
      <c r="O13618">
        <v>1</v>
      </c>
      <c r="P13618" t="s">
        <v>1963</v>
      </c>
      <c r="Q13618" s="29">
        <v>1</v>
      </c>
      <c r="R13618" s="29">
        <v>41835</v>
      </c>
      <c r="S13618">
        <v>43080030</v>
      </c>
      <c r="T13618" t="s">
        <v>11613</v>
      </c>
    </row>
    <row r="13619" spans="1:20" x14ac:dyDescent="0.25">
      <c r="A13619">
        <v>4308004</v>
      </c>
      <c r="B13619" t="s">
        <v>11614</v>
      </c>
      <c r="C13619" t="s">
        <v>1882</v>
      </c>
      <c r="D13619" t="s">
        <v>1957</v>
      </c>
      <c r="E13619" t="s">
        <v>1958</v>
      </c>
      <c r="F13619" t="s">
        <v>1959</v>
      </c>
      <c r="G13619">
        <v>20</v>
      </c>
      <c r="H13619" t="s">
        <v>1960</v>
      </c>
      <c r="I13619" t="s">
        <v>1961</v>
      </c>
      <c r="M13619" t="s">
        <v>1956</v>
      </c>
      <c r="N13619" t="s">
        <v>1962</v>
      </c>
      <c r="O13619">
        <v>1</v>
      </c>
      <c r="P13619" t="s">
        <v>1963</v>
      </c>
      <c r="Q13619" s="29">
        <v>1</v>
      </c>
      <c r="R13619" s="29">
        <v>41835</v>
      </c>
      <c r="S13619">
        <v>43080049</v>
      </c>
      <c r="T13619" t="s">
        <v>11614</v>
      </c>
    </row>
    <row r="13620" spans="1:20" x14ac:dyDescent="0.25">
      <c r="A13620">
        <v>4308005</v>
      </c>
      <c r="B13620" t="s">
        <v>11615</v>
      </c>
      <c r="C13620" t="s">
        <v>1882</v>
      </c>
      <c r="D13620" t="s">
        <v>1957</v>
      </c>
      <c r="E13620" t="s">
        <v>1958</v>
      </c>
      <c r="F13620" t="s">
        <v>1959</v>
      </c>
      <c r="G13620">
        <v>20</v>
      </c>
      <c r="H13620" t="s">
        <v>1960</v>
      </c>
      <c r="I13620" t="s">
        <v>1961</v>
      </c>
      <c r="M13620" t="s">
        <v>1956</v>
      </c>
      <c r="N13620" t="s">
        <v>1962</v>
      </c>
      <c r="O13620">
        <v>1</v>
      </c>
      <c r="P13620" t="s">
        <v>1963</v>
      </c>
      <c r="Q13620" s="29">
        <v>1</v>
      </c>
      <c r="R13620" s="29">
        <v>41835</v>
      </c>
      <c r="S13620">
        <v>43080057</v>
      </c>
      <c r="T13620" t="s">
        <v>11616</v>
      </c>
    </row>
    <row r="13621" spans="1:20" x14ac:dyDescent="0.25">
      <c r="A13621">
        <v>4308006</v>
      </c>
      <c r="B13621" t="s">
        <v>7115</v>
      </c>
      <c r="C13621" t="s">
        <v>1882</v>
      </c>
      <c r="D13621" t="s">
        <v>1957</v>
      </c>
      <c r="E13621" t="s">
        <v>1958</v>
      </c>
      <c r="F13621" t="s">
        <v>1959</v>
      </c>
      <c r="G13621">
        <v>20</v>
      </c>
      <c r="H13621" t="s">
        <v>1960</v>
      </c>
      <c r="I13621" t="s">
        <v>1961</v>
      </c>
      <c r="M13621" t="s">
        <v>1956</v>
      </c>
      <c r="N13621" t="s">
        <v>1962</v>
      </c>
      <c r="O13621">
        <v>1</v>
      </c>
      <c r="P13621" t="s">
        <v>1963</v>
      </c>
      <c r="Q13621" s="29">
        <v>1</v>
      </c>
      <c r="R13621" s="29">
        <v>41835</v>
      </c>
      <c r="S13621">
        <v>43080065</v>
      </c>
      <c r="T13621" t="s">
        <v>7115</v>
      </c>
    </row>
    <row r="13622" spans="1:20" x14ac:dyDescent="0.25">
      <c r="A13622">
        <v>4308007</v>
      </c>
      <c r="B13622" t="s">
        <v>11617</v>
      </c>
      <c r="C13622" t="s">
        <v>1882</v>
      </c>
      <c r="D13622" t="s">
        <v>1957</v>
      </c>
      <c r="E13622" t="s">
        <v>1958</v>
      </c>
      <c r="F13622" t="s">
        <v>1959</v>
      </c>
      <c r="G13622">
        <v>1</v>
      </c>
      <c r="H13622" t="s">
        <v>7175</v>
      </c>
      <c r="I13622">
        <v>92</v>
      </c>
      <c r="J13622" t="s">
        <v>1969</v>
      </c>
      <c r="M13622" t="s">
        <v>1956</v>
      </c>
      <c r="N13622" t="s">
        <v>1962</v>
      </c>
      <c r="O13622">
        <v>1</v>
      </c>
      <c r="P13622" t="s">
        <v>1963</v>
      </c>
      <c r="Q13622" s="29">
        <v>1</v>
      </c>
      <c r="R13622" s="29">
        <v>41835</v>
      </c>
      <c r="S13622">
        <v>43080073</v>
      </c>
      <c r="T13622" t="s">
        <v>11617</v>
      </c>
    </row>
    <row r="13623" spans="1:20" x14ac:dyDescent="0.25">
      <c r="A13623">
        <v>4308008</v>
      </c>
      <c r="B13623" t="s">
        <v>11618</v>
      </c>
      <c r="C13623" t="s">
        <v>1882</v>
      </c>
      <c r="D13623" t="s">
        <v>1957</v>
      </c>
      <c r="E13623" t="s">
        <v>1958</v>
      </c>
      <c r="F13623" t="s">
        <v>1959</v>
      </c>
      <c r="G13623">
        <v>20</v>
      </c>
      <c r="H13623" t="s">
        <v>1960</v>
      </c>
      <c r="I13623" t="s">
        <v>1961</v>
      </c>
      <c r="M13623" t="s">
        <v>1956</v>
      </c>
      <c r="N13623" t="s">
        <v>1962</v>
      </c>
      <c r="O13623">
        <v>1</v>
      </c>
      <c r="P13623" t="s">
        <v>1963</v>
      </c>
      <c r="Q13623" s="29">
        <v>1</v>
      </c>
      <c r="R13623" s="29">
        <v>41835</v>
      </c>
      <c r="S13623">
        <v>43080081</v>
      </c>
      <c r="T13623" t="s">
        <v>11618</v>
      </c>
    </row>
    <row r="13624" spans="1:20" x14ac:dyDescent="0.25">
      <c r="A13624">
        <v>4308009</v>
      </c>
      <c r="B13624" t="s">
        <v>11619</v>
      </c>
      <c r="C13624" t="s">
        <v>1882</v>
      </c>
      <c r="D13624" t="s">
        <v>1957</v>
      </c>
      <c r="E13624" t="s">
        <v>1958</v>
      </c>
      <c r="F13624" t="s">
        <v>1959</v>
      </c>
      <c r="G13624">
        <v>20</v>
      </c>
      <c r="H13624" t="s">
        <v>1960</v>
      </c>
      <c r="I13624" t="s">
        <v>1961</v>
      </c>
      <c r="M13624" t="s">
        <v>1956</v>
      </c>
      <c r="N13624" t="s">
        <v>1962</v>
      </c>
      <c r="O13624">
        <v>1</v>
      </c>
      <c r="P13624" t="s">
        <v>1963</v>
      </c>
      <c r="Q13624" s="29">
        <v>1</v>
      </c>
      <c r="R13624" s="29">
        <v>41835</v>
      </c>
      <c r="S13624">
        <v>43080090</v>
      </c>
      <c r="T13624" t="s">
        <v>11619</v>
      </c>
    </row>
    <row r="13625" spans="1:20" x14ac:dyDescent="0.25">
      <c r="A13625">
        <v>4308010</v>
      </c>
      <c r="B13625" t="s">
        <v>11620</v>
      </c>
      <c r="C13625" t="s">
        <v>1882</v>
      </c>
      <c r="D13625" t="s">
        <v>1957</v>
      </c>
      <c r="E13625" t="s">
        <v>1958</v>
      </c>
      <c r="F13625" t="s">
        <v>1959</v>
      </c>
      <c r="G13625">
        <v>20</v>
      </c>
      <c r="H13625" t="s">
        <v>1960</v>
      </c>
      <c r="I13625" t="s">
        <v>1961</v>
      </c>
      <c r="M13625" t="s">
        <v>1956</v>
      </c>
      <c r="N13625" t="s">
        <v>1962</v>
      </c>
      <c r="O13625">
        <v>1</v>
      </c>
      <c r="P13625" t="s">
        <v>1963</v>
      </c>
      <c r="Q13625" s="29">
        <v>1</v>
      </c>
      <c r="R13625" s="29">
        <v>41835</v>
      </c>
      <c r="S13625">
        <v>43080103</v>
      </c>
      <c r="T13625" t="s">
        <v>11620</v>
      </c>
    </row>
    <row r="13626" spans="1:20" x14ac:dyDescent="0.25">
      <c r="A13626">
        <v>4308011</v>
      </c>
      <c r="B13626" t="s">
        <v>7117</v>
      </c>
      <c r="C13626" t="s">
        <v>1882</v>
      </c>
      <c r="D13626" t="s">
        <v>1957</v>
      </c>
      <c r="E13626" t="s">
        <v>1958</v>
      </c>
      <c r="F13626" t="s">
        <v>1959</v>
      </c>
      <c r="G13626">
        <v>20</v>
      </c>
      <c r="H13626" t="s">
        <v>1960</v>
      </c>
      <c r="I13626" t="s">
        <v>1961</v>
      </c>
      <c r="M13626" t="s">
        <v>1956</v>
      </c>
      <c r="N13626" t="s">
        <v>1962</v>
      </c>
      <c r="O13626">
        <v>1</v>
      </c>
      <c r="P13626" t="s">
        <v>1963</v>
      </c>
      <c r="Q13626" s="29">
        <v>1</v>
      </c>
      <c r="R13626" s="29">
        <v>41835</v>
      </c>
      <c r="S13626">
        <v>43080111</v>
      </c>
      <c r="T13626" t="s">
        <v>7117</v>
      </c>
    </row>
    <row r="13627" spans="1:20" x14ac:dyDescent="0.25">
      <c r="A13627">
        <v>4308012</v>
      </c>
      <c r="B13627" t="s">
        <v>11621</v>
      </c>
      <c r="C13627" t="s">
        <v>1882</v>
      </c>
      <c r="D13627" t="s">
        <v>1957</v>
      </c>
      <c r="E13627" t="s">
        <v>1958</v>
      </c>
      <c r="F13627" t="s">
        <v>1959</v>
      </c>
      <c r="G13627">
        <v>20</v>
      </c>
      <c r="H13627" t="s">
        <v>1960</v>
      </c>
      <c r="I13627" t="s">
        <v>1961</v>
      </c>
      <c r="M13627" t="s">
        <v>1956</v>
      </c>
      <c r="N13627" t="s">
        <v>1962</v>
      </c>
      <c r="O13627">
        <v>1</v>
      </c>
      <c r="P13627" t="s">
        <v>1963</v>
      </c>
      <c r="Q13627" s="29">
        <v>1</v>
      </c>
      <c r="R13627" s="29">
        <v>41835</v>
      </c>
      <c r="S13627">
        <v>43080120</v>
      </c>
      <c r="T13627" t="s">
        <v>11621</v>
      </c>
    </row>
    <row r="13628" spans="1:20" x14ac:dyDescent="0.25">
      <c r="A13628">
        <v>4308013</v>
      </c>
      <c r="B13628" t="s">
        <v>11622</v>
      </c>
      <c r="C13628" t="s">
        <v>1882</v>
      </c>
      <c r="D13628" t="s">
        <v>1957</v>
      </c>
      <c r="E13628" t="s">
        <v>1958</v>
      </c>
      <c r="F13628" t="s">
        <v>1959</v>
      </c>
      <c r="G13628">
        <v>1</v>
      </c>
      <c r="H13628" t="s">
        <v>1960</v>
      </c>
      <c r="I13628" t="s">
        <v>1961</v>
      </c>
      <c r="M13628" t="s">
        <v>1956</v>
      </c>
      <c r="N13628" t="s">
        <v>1962</v>
      </c>
      <c r="O13628">
        <v>1</v>
      </c>
      <c r="P13628" t="s">
        <v>1963</v>
      </c>
      <c r="Q13628" s="29">
        <v>1</v>
      </c>
      <c r="R13628" s="29">
        <v>41835</v>
      </c>
      <c r="S13628">
        <v>43080138</v>
      </c>
      <c r="T13628" t="s">
        <v>11622</v>
      </c>
    </row>
    <row r="13629" spans="1:20" x14ac:dyDescent="0.25">
      <c r="A13629">
        <v>4308014</v>
      </c>
      <c r="B13629" t="s">
        <v>7120</v>
      </c>
      <c r="C13629" t="s">
        <v>1882</v>
      </c>
      <c r="D13629" t="s">
        <v>1957</v>
      </c>
      <c r="E13629" t="s">
        <v>1958</v>
      </c>
      <c r="F13629" t="s">
        <v>1959</v>
      </c>
      <c r="G13629">
        <v>20</v>
      </c>
      <c r="H13629" t="s">
        <v>1960</v>
      </c>
      <c r="I13629" t="s">
        <v>1961</v>
      </c>
      <c r="M13629" t="s">
        <v>1956</v>
      </c>
      <c r="N13629" t="s">
        <v>1962</v>
      </c>
      <c r="O13629">
        <v>1</v>
      </c>
      <c r="P13629" t="s">
        <v>1963</v>
      </c>
      <c r="Q13629" s="29">
        <v>1</v>
      </c>
      <c r="R13629" s="29">
        <v>41835</v>
      </c>
      <c r="S13629">
        <v>43080146</v>
      </c>
      <c r="T13629" t="s">
        <v>7120</v>
      </c>
    </row>
    <row r="13630" spans="1:20" x14ac:dyDescent="0.25">
      <c r="A13630">
        <v>4308015</v>
      </c>
      <c r="B13630" t="s">
        <v>7121</v>
      </c>
      <c r="C13630" t="s">
        <v>1882</v>
      </c>
      <c r="D13630" t="s">
        <v>1957</v>
      </c>
      <c r="E13630" t="s">
        <v>1958</v>
      </c>
      <c r="F13630" t="s">
        <v>1959</v>
      </c>
      <c r="G13630">
        <v>20</v>
      </c>
      <c r="H13630" t="s">
        <v>1960</v>
      </c>
      <c r="I13630" t="s">
        <v>1961</v>
      </c>
      <c r="M13630" t="s">
        <v>1956</v>
      </c>
      <c r="N13630" t="s">
        <v>1962</v>
      </c>
      <c r="O13630">
        <v>1</v>
      </c>
      <c r="P13630" t="s">
        <v>1963</v>
      </c>
      <c r="Q13630" s="29">
        <v>1</v>
      </c>
      <c r="R13630" s="29">
        <v>41835</v>
      </c>
      <c r="S13630">
        <v>43080154</v>
      </c>
      <c r="T13630" t="s">
        <v>7121</v>
      </c>
    </row>
    <row r="13631" spans="1:20" x14ac:dyDescent="0.25">
      <c r="A13631">
        <v>4308016</v>
      </c>
      <c r="B13631" t="s">
        <v>7123</v>
      </c>
      <c r="C13631" t="s">
        <v>1882</v>
      </c>
      <c r="D13631" t="s">
        <v>1957</v>
      </c>
      <c r="E13631" t="s">
        <v>1958</v>
      </c>
      <c r="F13631" t="s">
        <v>1959</v>
      </c>
      <c r="G13631">
        <v>20</v>
      </c>
      <c r="H13631" t="s">
        <v>1960</v>
      </c>
      <c r="I13631" t="s">
        <v>1961</v>
      </c>
      <c r="M13631" t="s">
        <v>1956</v>
      </c>
      <c r="N13631" t="s">
        <v>1962</v>
      </c>
      <c r="O13631">
        <v>1</v>
      </c>
      <c r="P13631" t="s">
        <v>1963</v>
      </c>
      <c r="Q13631" s="29">
        <v>1</v>
      </c>
      <c r="R13631" s="29">
        <v>41835</v>
      </c>
      <c r="S13631">
        <v>43080162</v>
      </c>
      <c r="T13631" t="s">
        <v>7123</v>
      </c>
    </row>
    <row r="13632" spans="1:20" x14ac:dyDescent="0.25">
      <c r="A13632">
        <v>4308017</v>
      </c>
      <c r="B13632" t="s">
        <v>11623</v>
      </c>
      <c r="C13632" t="s">
        <v>1882</v>
      </c>
      <c r="D13632" t="s">
        <v>1957</v>
      </c>
      <c r="E13632" t="s">
        <v>1958</v>
      </c>
      <c r="F13632" t="s">
        <v>1959</v>
      </c>
      <c r="G13632">
        <v>20</v>
      </c>
      <c r="H13632" t="s">
        <v>1960</v>
      </c>
      <c r="I13632" t="s">
        <v>1961</v>
      </c>
      <c r="M13632" t="s">
        <v>1956</v>
      </c>
      <c r="N13632" t="s">
        <v>1962</v>
      </c>
      <c r="O13632">
        <v>1</v>
      </c>
      <c r="P13632" t="s">
        <v>1963</v>
      </c>
      <c r="Q13632" s="29">
        <v>1</v>
      </c>
      <c r="R13632" s="29">
        <v>41835</v>
      </c>
      <c r="S13632">
        <v>43080170</v>
      </c>
      <c r="T13632" t="s">
        <v>11623</v>
      </c>
    </row>
    <row r="13633" spans="1:20" x14ac:dyDescent="0.25">
      <c r="A13633">
        <v>4308018</v>
      </c>
      <c r="B13633" t="s">
        <v>7126</v>
      </c>
      <c r="C13633" t="s">
        <v>1882</v>
      </c>
      <c r="D13633" t="s">
        <v>1957</v>
      </c>
      <c r="E13633" t="s">
        <v>1958</v>
      </c>
      <c r="F13633" t="s">
        <v>1959</v>
      </c>
      <c r="G13633">
        <v>20</v>
      </c>
      <c r="H13633" t="s">
        <v>1960</v>
      </c>
      <c r="I13633" t="s">
        <v>1961</v>
      </c>
      <c r="M13633" t="s">
        <v>1956</v>
      </c>
      <c r="N13633" t="s">
        <v>1962</v>
      </c>
      <c r="O13633">
        <v>1</v>
      </c>
      <c r="P13633" t="s">
        <v>1963</v>
      </c>
      <c r="Q13633" s="29">
        <v>1</v>
      </c>
      <c r="R13633" s="29">
        <v>41835</v>
      </c>
      <c r="S13633">
        <v>43080189</v>
      </c>
      <c r="T13633" t="s">
        <v>7126</v>
      </c>
    </row>
    <row r="13634" spans="1:20" x14ac:dyDescent="0.25">
      <c r="A13634">
        <v>4308019</v>
      </c>
      <c r="B13634" t="s">
        <v>11624</v>
      </c>
      <c r="C13634" t="s">
        <v>1882</v>
      </c>
      <c r="D13634" t="s">
        <v>1957</v>
      </c>
      <c r="E13634" t="s">
        <v>1958</v>
      </c>
      <c r="F13634" t="s">
        <v>1959</v>
      </c>
      <c r="G13634">
        <v>20</v>
      </c>
      <c r="H13634" t="s">
        <v>1960</v>
      </c>
      <c r="I13634" t="s">
        <v>1961</v>
      </c>
      <c r="M13634" t="s">
        <v>1956</v>
      </c>
      <c r="N13634" t="s">
        <v>1962</v>
      </c>
      <c r="O13634">
        <v>1</v>
      </c>
      <c r="P13634" t="s">
        <v>1963</v>
      </c>
      <c r="Q13634" s="29">
        <v>1</v>
      </c>
      <c r="R13634" s="29">
        <v>41835</v>
      </c>
      <c r="S13634">
        <v>43080197</v>
      </c>
      <c r="T13634" t="s">
        <v>11625</v>
      </c>
    </row>
    <row r="13635" spans="1:20" x14ac:dyDescent="0.25">
      <c r="A13635">
        <v>4308020</v>
      </c>
      <c r="B13635" t="s">
        <v>11626</v>
      </c>
      <c r="C13635" t="s">
        <v>1882</v>
      </c>
      <c r="D13635" t="s">
        <v>1957</v>
      </c>
      <c r="E13635" t="s">
        <v>1958</v>
      </c>
      <c r="F13635" t="s">
        <v>1959</v>
      </c>
      <c r="G13635">
        <v>20</v>
      </c>
      <c r="H13635" t="s">
        <v>1960</v>
      </c>
      <c r="I13635" t="s">
        <v>1961</v>
      </c>
      <c r="M13635" t="s">
        <v>1956</v>
      </c>
      <c r="N13635" t="s">
        <v>1962</v>
      </c>
      <c r="O13635">
        <v>1</v>
      </c>
      <c r="P13635" t="s">
        <v>1963</v>
      </c>
      <c r="Q13635" s="29">
        <v>1</v>
      </c>
      <c r="R13635" s="29">
        <v>41835</v>
      </c>
      <c r="S13635">
        <v>43080200</v>
      </c>
      <c r="T13635" t="s">
        <v>11626</v>
      </c>
    </row>
    <row r="13636" spans="1:20" x14ac:dyDescent="0.25">
      <c r="A13636">
        <v>4308021</v>
      </c>
      <c r="B13636" t="s">
        <v>11627</v>
      </c>
      <c r="C13636" t="s">
        <v>1956</v>
      </c>
      <c r="D13636" t="s">
        <v>1957</v>
      </c>
      <c r="E13636" t="s">
        <v>1958</v>
      </c>
      <c r="F13636" t="s">
        <v>1959</v>
      </c>
      <c r="G13636">
        <v>20</v>
      </c>
      <c r="H13636" t="s">
        <v>1960</v>
      </c>
      <c r="I13636" t="s">
        <v>1961</v>
      </c>
      <c r="M13636" t="s">
        <v>1956</v>
      </c>
      <c r="N13636" t="s">
        <v>1962</v>
      </c>
      <c r="O13636">
        <v>1</v>
      </c>
      <c r="P13636" t="s">
        <v>1963</v>
      </c>
      <c r="Q13636" s="29">
        <v>1</v>
      </c>
      <c r="R13636" s="29">
        <v>41835</v>
      </c>
      <c r="S13636">
        <v>43080219</v>
      </c>
      <c r="T13636" t="s">
        <v>11627</v>
      </c>
    </row>
    <row r="13637" spans="1:20" x14ac:dyDescent="0.25">
      <c r="A13637">
        <v>4308022</v>
      </c>
      <c r="B13637" t="s">
        <v>11628</v>
      </c>
      <c r="C13637" t="s">
        <v>1882</v>
      </c>
      <c r="D13637" t="s">
        <v>1957</v>
      </c>
      <c r="E13637" t="s">
        <v>1958</v>
      </c>
      <c r="F13637" t="s">
        <v>1959</v>
      </c>
      <c r="G13637">
        <v>20</v>
      </c>
      <c r="H13637" t="s">
        <v>1960</v>
      </c>
      <c r="I13637" t="s">
        <v>1961</v>
      </c>
      <c r="M13637" t="s">
        <v>1956</v>
      </c>
      <c r="N13637" t="s">
        <v>1962</v>
      </c>
      <c r="O13637">
        <v>1</v>
      </c>
      <c r="P13637" t="s">
        <v>1963</v>
      </c>
      <c r="Q13637" s="29">
        <v>1</v>
      </c>
      <c r="R13637" s="29">
        <v>41835</v>
      </c>
      <c r="S13637">
        <v>43080227</v>
      </c>
      <c r="T13637" t="s">
        <v>11629</v>
      </c>
    </row>
    <row r="13638" spans="1:20" x14ac:dyDescent="0.25">
      <c r="A13638">
        <v>4308023</v>
      </c>
      <c r="B13638" t="s">
        <v>11630</v>
      </c>
      <c r="C13638" t="s">
        <v>1882</v>
      </c>
      <c r="D13638" t="s">
        <v>1957</v>
      </c>
      <c r="E13638" t="s">
        <v>1958</v>
      </c>
      <c r="F13638" t="s">
        <v>1959</v>
      </c>
      <c r="G13638">
        <v>20</v>
      </c>
      <c r="H13638" t="s">
        <v>1960</v>
      </c>
      <c r="I13638" t="s">
        <v>1961</v>
      </c>
      <c r="M13638" t="s">
        <v>1956</v>
      </c>
      <c r="N13638" t="s">
        <v>1962</v>
      </c>
      <c r="O13638">
        <v>1</v>
      </c>
      <c r="P13638" t="s">
        <v>1963</v>
      </c>
      <c r="Q13638" s="29">
        <v>1</v>
      </c>
      <c r="R13638" s="29">
        <v>41835</v>
      </c>
      <c r="S13638">
        <v>43080235</v>
      </c>
      <c r="T13638" t="s">
        <v>11631</v>
      </c>
    </row>
    <row r="13639" spans="1:20" x14ac:dyDescent="0.25">
      <c r="A13639">
        <v>4308024</v>
      </c>
      <c r="B13639" t="s">
        <v>11632</v>
      </c>
      <c r="C13639" t="s">
        <v>1882</v>
      </c>
      <c r="D13639" t="s">
        <v>1957</v>
      </c>
      <c r="E13639" t="s">
        <v>1958</v>
      </c>
      <c r="F13639" t="s">
        <v>1959</v>
      </c>
      <c r="G13639">
        <v>20</v>
      </c>
      <c r="H13639" t="s">
        <v>1960</v>
      </c>
      <c r="I13639" t="s">
        <v>1961</v>
      </c>
      <c r="M13639" t="s">
        <v>1956</v>
      </c>
      <c r="N13639" t="s">
        <v>1962</v>
      </c>
      <c r="O13639">
        <v>1</v>
      </c>
      <c r="P13639" t="s">
        <v>1963</v>
      </c>
      <c r="Q13639" s="29">
        <v>1</v>
      </c>
      <c r="R13639" s="29">
        <v>41835</v>
      </c>
      <c r="S13639">
        <v>43080243</v>
      </c>
      <c r="T13639" t="s">
        <v>11632</v>
      </c>
    </row>
    <row r="13640" spans="1:20" x14ac:dyDescent="0.25">
      <c r="A13640">
        <v>4308025</v>
      </c>
      <c r="B13640" t="s">
        <v>11633</v>
      </c>
      <c r="C13640" t="s">
        <v>1882</v>
      </c>
      <c r="D13640" t="s">
        <v>1957</v>
      </c>
      <c r="E13640" t="s">
        <v>1958</v>
      </c>
      <c r="F13640" t="s">
        <v>1959</v>
      </c>
      <c r="G13640">
        <v>20</v>
      </c>
      <c r="H13640" t="s">
        <v>1960</v>
      </c>
      <c r="I13640" t="s">
        <v>1961</v>
      </c>
      <c r="M13640" t="s">
        <v>1956</v>
      </c>
      <c r="N13640" t="s">
        <v>1962</v>
      </c>
      <c r="O13640">
        <v>1</v>
      </c>
      <c r="P13640" t="s">
        <v>1963</v>
      </c>
      <c r="Q13640" s="29">
        <v>1</v>
      </c>
      <c r="R13640" s="29">
        <v>41835</v>
      </c>
      <c r="S13640">
        <v>43080251</v>
      </c>
      <c r="T13640" t="s">
        <v>11634</v>
      </c>
    </row>
    <row r="13641" spans="1:20" x14ac:dyDescent="0.25">
      <c r="A13641">
        <v>4308026</v>
      </c>
      <c r="B13641" t="s">
        <v>11635</v>
      </c>
      <c r="C13641" t="s">
        <v>1882</v>
      </c>
      <c r="D13641" t="s">
        <v>1957</v>
      </c>
      <c r="E13641" t="s">
        <v>1958</v>
      </c>
      <c r="F13641" t="s">
        <v>1959</v>
      </c>
      <c r="G13641">
        <v>2</v>
      </c>
      <c r="H13641" t="s">
        <v>1960</v>
      </c>
      <c r="I13641" t="s">
        <v>1961</v>
      </c>
      <c r="M13641" t="s">
        <v>1956</v>
      </c>
      <c r="N13641" t="s">
        <v>1962</v>
      </c>
      <c r="O13641">
        <v>1</v>
      </c>
      <c r="P13641" t="s">
        <v>1963</v>
      </c>
      <c r="Q13641" s="29">
        <v>1</v>
      </c>
      <c r="R13641" s="29">
        <v>41835</v>
      </c>
      <c r="S13641">
        <v>43080260</v>
      </c>
      <c r="T13641" t="s">
        <v>11635</v>
      </c>
    </row>
    <row r="13642" spans="1:20" x14ac:dyDescent="0.25">
      <c r="A13642">
        <v>4308027</v>
      </c>
      <c r="B13642" t="s">
        <v>11636</v>
      </c>
      <c r="C13642" t="s">
        <v>1956</v>
      </c>
      <c r="D13642" t="s">
        <v>1957</v>
      </c>
      <c r="E13642" t="s">
        <v>1958</v>
      </c>
      <c r="F13642" t="s">
        <v>1959</v>
      </c>
      <c r="G13642">
        <v>20</v>
      </c>
      <c r="H13642" t="s">
        <v>1960</v>
      </c>
      <c r="I13642" t="s">
        <v>1961</v>
      </c>
      <c r="M13642" t="s">
        <v>1956</v>
      </c>
      <c r="N13642" t="s">
        <v>1962</v>
      </c>
      <c r="O13642">
        <v>1</v>
      </c>
      <c r="P13642" t="s">
        <v>1963</v>
      </c>
      <c r="Q13642" s="29">
        <v>1</v>
      </c>
      <c r="R13642" s="29">
        <v>41835</v>
      </c>
      <c r="S13642">
        <v>43080278</v>
      </c>
      <c r="T13642" t="s">
        <v>11636</v>
      </c>
    </row>
    <row r="13643" spans="1:20" x14ac:dyDescent="0.25">
      <c r="A13643">
        <v>4308028</v>
      </c>
      <c r="B13643" t="s">
        <v>11637</v>
      </c>
      <c r="C13643" t="s">
        <v>1882</v>
      </c>
      <c r="D13643" t="s">
        <v>1957</v>
      </c>
      <c r="E13643" t="s">
        <v>1958</v>
      </c>
      <c r="F13643" t="s">
        <v>1959</v>
      </c>
      <c r="G13643">
        <v>20</v>
      </c>
      <c r="H13643" t="s">
        <v>1960</v>
      </c>
      <c r="I13643" t="s">
        <v>1961</v>
      </c>
      <c r="M13643" t="s">
        <v>1956</v>
      </c>
      <c r="N13643" t="s">
        <v>1962</v>
      </c>
      <c r="O13643">
        <v>1</v>
      </c>
      <c r="P13643" t="s">
        <v>1963</v>
      </c>
      <c r="Q13643" s="29">
        <v>1</v>
      </c>
      <c r="R13643" s="29">
        <v>41835</v>
      </c>
      <c r="S13643">
        <v>43080286</v>
      </c>
      <c r="T13643" t="s">
        <v>11638</v>
      </c>
    </row>
    <row r="13644" spans="1:20" x14ac:dyDescent="0.25">
      <c r="A13644">
        <v>4308029</v>
      </c>
      <c r="B13644" t="s">
        <v>11639</v>
      </c>
      <c r="C13644" t="s">
        <v>1956</v>
      </c>
      <c r="D13644" t="s">
        <v>1957</v>
      </c>
      <c r="E13644" t="s">
        <v>1958</v>
      </c>
      <c r="F13644" t="s">
        <v>1959</v>
      </c>
      <c r="G13644">
        <v>20</v>
      </c>
      <c r="H13644" t="s">
        <v>1960</v>
      </c>
      <c r="I13644" t="s">
        <v>1961</v>
      </c>
      <c r="M13644" t="s">
        <v>1956</v>
      </c>
      <c r="N13644" t="s">
        <v>1962</v>
      </c>
      <c r="O13644">
        <v>1</v>
      </c>
      <c r="P13644" t="s">
        <v>1963</v>
      </c>
      <c r="Q13644" s="29">
        <v>1</v>
      </c>
      <c r="R13644" s="29">
        <v>41835</v>
      </c>
      <c r="S13644">
        <v>43080294</v>
      </c>
      <c r="T13644" t="s">
        <v>11639</v>
      </c>
    </row>
    <row r="13645" spans="1:20" x14ac:dyDescent="0.25">
      <c r="A13645">
        <v>4308612</v>
      </c>
      <c r="B13645" t="s">
        <v>11640</v>
      </c>
      <c r="C13645" t="s">
        <v>1956</v>
      </c>
      <c r="D13645" t="s">
        <v>1965</v>
      </c>
      <c r="E13645" t="s">
        <v>1966</v>
      </c>
      <c r="F13645" t="s">
        <v>1959</v>
      </c>
      <c r="G13645">
        <v>2</v>
      </c>
      <c r="H13645" t="s">
        <v>1967</v>
      </c>
      <c r="I13645" t="s">
        <v>1968</v>
      </c>
      <c r="K13645">
        <v>3100911</v>
      </c>
      <c r="L13645" t="s">
        <v>7118</v>
      </c>
      <c r="M13645" t="s">
        <v>1882</v>
      </c>
      <c r="N13645" t="s">
        <v>1962</v>
      </c>
      <c r="O13645">
        <v>1</v>
      </c>
      <c r="P13645" t="s">
        <v>1963</v>
      </c>
      <c r="Q13645" s="29">
        <v>1</v>
      </c>
      <c r="S13645">
        <v>43086128</v>
      </c>
      <c r="T13645" t="s">
        <v>11641</v>
      </c>
    </row>
    <row r="13646" spans="1:20" x14ac:dyDescent="0.25">
      <c r="A13646">
        <v>4308613</v>
      </c>
      <c r="B13646" t="s">
        <v>11642</v>
      </c>
      <c r="C13646" t="s">
        <v>1956</v>
      </c>
      <c r="D13646" t="s">
        <v>1965</v>
      </c>
      <c r="E13646" t="s">
        <v>1966</v>
      </c>
      <c r="F13646" t="s">
        <v>1959</v>
      </c>
      <c r="G13646">
        <v>20</v>
      </c>
      <c r="H13646" t="s">
        <v>1967</v>
      </c>
      <c r="I13646" t="s">
        <v>1968</v>
      </c>
      <c r="K13646">
        <v>3100911</v>
      </c>
      <c r="L13646" t="s">
        <v>7118</v>
      </c>
      <c r="M13646" t="s">
        <v>1882</v>
      </c>
      <c r="N13646" t="s">
        <v>1962</v>
      </c>
      <c r="O13646">
        <v>1</v>
      </c>
      <c r="P13646" t="s">
        <v>1963</v>
      </c>
      <c r="Q13646" s="29">
        <v>1</v>
      </c>
      <c r="S13646">
        <v>43086136</v>
      </c>
      <c r="T13646" t="s">
        <v>11643</v>
      </c>
    </row>
    <row r="13647" spans="1:20" x14ac:dyDescent="0.25">
      <c r="A13647">
        <v>4308614</v>
      </c>
      <c r="B13647" t="s">
        <v>11644</v>
      </c>
      <c r="C13647" t="s">
        <v>1956</v>
      </c>
      <c r="D13647" t="s">
        <v>1965</v>
      </c>
      <c r="E13647" t="s">
        <v>1966</v>
      </c>
      <c r="F13647" t="s">
        <v>1959</v>
      </c>
      <c r="G13647">
        <v>1</v>
      </c>
      <c r="H13647" t="s">
        <v>1967</v>
      </c>
      <c r="I13647" t="s">
        <v>1968</v>
      </c>
      <c r="K13647">
        <v>3100936</v>
      </c>
      <c r="L13647" t="s">
        <v>7153</v>
      </c>
      <c r="M13647" t="s">
        <v>1882</v>
      </c>
      <c r="N13647" t="s">
        <v>1962</v>
      </c>
      <c r="O13647">
        <v>1</v>
      </c>
      <c r="P13647" t="s">
        <v>1963</v>
      </c>
      <c r="Q13647" s="29">
        <v>1</v>
      </c>
      <c r="S13647">
        <v>43086144</v>
      </c>
      <c r="T13647" t="s">
        <v>11645</v>
      </c>
    </row>
    <row r="13648" spans="1:20" x14ac:dyDescent="0.25">
      <c r="A13648">
        <v>4308616</v>
      </c>
      <c r="B13648" t="s">
        <v>11646</v>
      </c>
      <c r="C13648" t="s">
        <v>1956</v>
      </c>
      <c r="D13648" t="s">
        <v>1965</v>
      </c>
      <c r="E13648" t="s">
        <v>1966</v>
      </c>
      <c r="F13648" t="s">
        <v>1959</v>
      </c>
      <c r="G13648">
        <v>20</v>
      </c>
      <c r="H13648" t="s">
        <v>1967</v>
      </c>
      <c r="I13648" t="s">
        <v>1968</v>
      </c>
      <c r="J13648" t="s">
        <v>1969</v>
      </c>
      <c r="K13648">
        <v>3100936</v>
      </c>
      <c r="L13648" t="s">
        <v>7153</v>
      </c>
      <c r="M13648" t="s">
        <v>1882</v>
      </c>
      <c r="N13648" t="s">
        <v>1962</v>
      </c>
      <c r="O13648">
        <v>1</v>
      </c>
      <c r="P13648" t="s">
        <v>1963</v>
      </c>
      <c r="Q13648" s="29">
        <v>1</v>
      </c>
      <c r="S13648">
        <v>43086160</v>
      </c>
      <c r="T13648" t="s">
        <v>11646</v>
      </c>
    </row>
    <row r="13649" spans="1:20" x14ac:dyDescent="0.25">
      <c r="A13649">
        <v>4308617</v>
      </c>
      <c r="B13649" t="s">
        <v>11646</v>
      </c>
      <c r="C13649" t="s">
        <v>1956</v>
      </c>
      <c r="D13649" t="s">
        <v>1965</v>
      </c>
      <c r="E13649" t="s">
        <v>1966</v>
      </c>
      <c r="F13649" t="s">
        <v>1959</v>
      </c>
      <c r="G13649">
        <v>1</v>
      </c>
      <c r="H13649" t="s">
        <v>1967</v>
      </c>
      <c r="I13649" t="s">
        <v>1968</v>
      </c>
      <c r="K13649">
        <v>3100936</v>
      </c>
      <c r="L13649" t="s">
        <v>7153</v>
      </c>
      <c r="M13649" t="s">
        <v>1882</v>
      </c>
      <c r="N13649" t="s">
        <v>1962</v>
      </c>
      <c r="O13649">
        <v>1</v>
      </c>
      <c r="P13649" t="s">
        <v>1963</v>
      </c>
      <c r="Q13649" s="29">
        <v>1</v>
      </c>
      <c r="S13649">
        <v>43086179</v>
      </c>
      <c r="T13649" t="s">
        <v>11647</v>
      </c>
    </row>
    <row r="13650" spans="1:20" x14ac:dyDescent="0.25">
      <c r="A13650">
        <v>4308712</v>
      </c>
      <c r="B13650" t="s">
        <v>11648</v>
      </c>
      <c r="C13650" t="s">
        <v>1956</v>
      </c>
      <c r="D13650" t="s">
        <v>1965</v>
      </c>
      <c r="E13650" t="s">
        <v>1966</v>
      </c>
      <c r="F13650" t="s">
        <v>1959</v>
      </c>
      <c r="G13650">
        <v>2</v>
      </c>
      <c r="H13650" t="s">
        <v>1967</v>
      </c>
      <c r="I13650" t="s">
        <v>1968</v>
      </c>
      <c r="K13650">
        <v>3100912</v>
      </c>
      <c r="L13650" t="s">
        <v>7119</v>
      </c>
      <c r="M13650" t="s">
        <v>1882</v>
      </c>
      <c r="N13650" t="s">
        <v>1962</v>
      </c>
      <c r="O13650">
        <v>1</v>
      </c>
      <c r="P13650" t="s">
        <v>1963</v>
      </c>
      <c r="Q13650" s="29">
        <v>1</v>
      </c>
      <c r="S13650">
        <v>43087124</v>
      </c>
      <c r="T13650" t="s">
        <v>11649</v>
      </c>
    </row>
    <row r="13651" spans="1:20" x14ac:dyDescent="0.25">
      <c r="A13651">
        <v>4308713</v>
      </c>
      <c r="B13651" t="s">
        <v>11642</v>
      </c>
      <c r="C13651" t="s">
        <v>1956</v>
      </c>
      <c r="D13651" t="s">
        <v>1965</v>
      </c>
      <c r="E13651" t="s">
        <v>1966</v>
      </c>
      <c r="F13651" t="s">
        <v>1959</v>
      </c>
      <c r="G13651">
        <v>1</v>
      </c>
      <c r="H13651" t="s">
        <v>1967</v>
      </c>
      <c r="I13651" t="s">
        <v>1968</v>
      </c>
      <c r="K13651">
        <v>3100911</v>
      </c>
      <c r="L13651" t="s">
        <v>7118</v>
      </c>
      <c r="M13651" t="s">
        <v>1882</v>
      </c>
      <c r="N13651" t="s">
        <v>1962</v>
      </c>
      <c r="O13651">
        <v>1</v>
      </c>
      <c r="P13651" t="s">
        <v>1963</v>
      </c>
      <c r="Q13651" s="29">
        <v>1</v>
      </c>
      <c r="S13651">
        <v>43087132</v>
      </c>
      <c r="T13651" t="s">
        <v>11643</v>
      </c>
    </row>
    <row r="13652" spans="1:20" x14ac:dyDescent="0.25">
      <c r="A13652">
        <v>4308714</v>
      </c>
      <c r="B13652" t="s">
        <v>11650</v>
      </c>
      <c r="C13652" t="s">
        <v>1956</v>
      </c>
      <c r="D13652" t="s">
        <v>1965</v>
      </c>
      <c r="E13652" t="s">
        <v>1966</v>
      </c>
      <c r="F13652" t="s">
        <v>1959</v>
      </c>
      <c r="G13652">
        <v>1</v>
      </c>
      <c r="H13652" t="s">
        <v>1967</v>
      </c>
      <c r="I13652" t="s">
        <v>1968</v>
      </c>
      <c r="K13652">
        <v>3100936</v>
      </c>
      <c r="L13652" t="s">
        <v>7153</v>
      </c>
      <c r="M13652" t="s">
        <v>1882</v>
      </c>
      <c r="N13652" t="s">
        <v>1962</v>
      </c>
      <c r="O13652">
        <v>1</v>
      </c>
      <c r="P13652" t="s">
        <v>1963</v>
      </c>
      <c r="Q13652" s="29">
        <v>1</v>
      </c>
      <c r="S13652">
        <v>43087140</v>
      </c>
      <c r="T13652" t="s">
        <v>11651</v>
      </c>
    </row>
    <row r="13653" spans="1:20" x14ac:dyDescent="0.25">
      <c r="A13653">
        <v>4308715</v>
      </c>
      <c r="B13653" t="s">
        <v>11652</v>
      </c>
      <c r="C13653" t="s">
        <v>1956</v>
      </c>
      <c r="D13653" t="s">
        <v>1965</v>
      </c>
      <c r="E13653" t="s">
        <v>1966</v>
      </c>
      <c r="F13653" t="s">
        <v>1959</v>
      </c>
      <c r="G13653">
        <v>1</v>
      </c>
      <c r="H13653" t="s">
        <v>1967</v>
      </c>
      <c r="I13653" t="s">
        <v>1968</v>
      </c>
      <c r="K13653">
        <v>3100936</v>
      </c>
      <c r="L13653" t="s">
        <v>7153</v>
      </c>
      <c r="M13653" t="s">
        <v>1882</v>
      </c>
      <c r="N13653" t="s">
        <v>1962</v>
      </c>
      <c r="O13653">
        <v>1</v>
      </c>
      <c r="P13653" t="s">
        <v>1963</v>
      </c>
      <c r="Q13653" s="29">
        <v>1</v>
      </c>
      <c r="S13653">
        <v>43087159</v>
      </c>
      <c r="T13653" t="s">
        <v>11653</v>
      </c>
    </row>
    <row r="13654" spans="1:20" x14ac:dyDescent="0.25">
      <c r="A13654">
        <v>4308716</v>
      </c>
      <c r="B13654" t="s">
        <v>11654</v>
      </c>
      <c r="C13654" t="s">
        <v>1956</v>
      </c>
      <c r="D13654" t="s">
        <v>1965</v>
      </c>
      <c r="E13654" t="s">
        <v>1966</v>
      </c>
      <c r="F13654" t="s">
        <v>1959</v>
      </c>
      <c r="G13654">
        <v>1</v>
      </c>
      <c r="H13654" t="s">
        <v>1967</v>
      </c>
      <c r="I13654" t="s">
        <v>1968</v>
      </c>
      <c r="K13654">
        <v>3100916</v>
      </c>
      <c r="L13654" t="s">
        <v>7123</v>
      </c>
      <c r="M13654" t="s">
        <v>1882</v>
      </c>
      <c r="N13654" t="s">
        <v>1962</v>
      </c>
      <c r="O13654">
        <v>1</v>
      </c>
      <c r="P13654" t="s">
        <v>1963</v>
      </c>
      <c r="Q13654" s="29">
        <v>1</v>
      </c>
      <c r="S13654">
        <v>43087167</v>
      </c>
      <c r="T13654" t="s">
        <v>11655</v>
      </c>
    </row>
    <row r="13655" spans="1:20" x14ac:dyDescent="0.25">
      <c r="A13655">
        <v>4308717</v>
      </c>
      <c r="B13655" t="s">
        <v>11646</v>
      </c>
      <c r="C13655" t="s">
        <v>1956</v>
      </c>
      <c r="D13655" t="s">
        <v>1965</v>
      </c>
      <c r="E13655" t="s">
        <v>1966</v>
      </c>
      <c r="F13655" t="s">
        <v>1959</v>
      </c>
      <c r="G13655">
        <v>1</v>
      </c>
      <c r="H13655" t="s">
        <v>1967</v>
      </c>
      <c r="I13655" t="s">
        <v>1968</v>
      </c>
      <c r="K13655">
        <v>3100936</v>
      </c>
      <c r="L13655" t="s">
        <v>7153</v>
      </c>
      <c r="M13655" t="s">
        <v>1882</v>
      </c>
      <c r="N13655" t="s">
        <v>1962</v>
      </c>
      <c r="O13655">
        <v>1</v>
      </c>
      <c r="P13655" t="s">
        <v>1963</v>
      </c>
      <c r="Q13655" s="29">
        <v>1</v>
      </c>
      <c r="S13655">
        <v>43087175</v>
      </c>
      <c r="T13655" t="s">
        <v>11656</v>
      </c>
    </row>
    <row r="13656" spans="1:20" x14ac:dyDescent="0.25">
      <c r="A13656">
        <v>4308720</v>
      </c>
      <c r="B13656" t="s">
        <v>11657</v>
      </c>
      <c r="C13656" t="s">
        <v>1956</v>
      </c>
      <c r="D13656" t="s">
        <v>1965</v>
      </c>
      <c r="E13656" t="s">
        <v>1966</v>
      </c>
      <c r="F13656" t="s">
        <v>1959</v>
      </c>
      <c r="G13656">
        <v>1</v>
      </c>
      <c r="H13656" t="s">
        <v>1967</v>
      </c>
      <c r="I13656" t="s">
        <v>1968</v>
      </c>
      <c r="K13656">
        <v>3100936</v>
      </c>
      <c r="L13656" t="s">
        <v>7153</v>
      </c>
      <c r="M13656" t="s">
        <v>1882</v>
      </c>
      <c r="N13656" t="s">
        <v>1962</v>
      </c>
      <c r="O13656">
        <v>1</v>
      </c>
      <c r="P13656" t="s">
        <v>1963</v>
      </c>
      <c r="Q13656" s="29">
        <v>1</v>
      </c>
      <c r="S13656">
        <v>43087205</v>
      </c>
      <c r="T13656" t="s">
        <v>11658</v>
      </c>
    </row>
    <row r="13657" spans="1:20" x14ac:dyDescent="0.25">
      <c r="A13657">
        <v>4308812</v>
      </c>
      <c r="B13657" t="s">
        <v>11640</v>
      </c>
      <c r="C13657" t="s">
        <v>1956</v>
      </c>
      <c r="D13657" t="s">
        <v>1965</v>
      </c>
      <c r="E13657" t="s">
        <v>1966</v>
      </c>
      <c r="F13657" t="s">
        <v>1959</v>
      </c>
      <c r="G13657">
        <v>2</v>
      </c>
      <c r="H13657" t="s">
        <v>1967</v>
      </c>
      <c r="I13657" t="s">
        <v>1968</v>
      </c>
      <c r="K13657">
        <v>3100911</v>
      </c>
      <c r="L13657" t="s">
        <v>7118</v>
      </c>
      <c r="M13657" t="s">
        <v>1882</v>
      </c>
      <c r="N13657" t="s">
        <v>1962</v>
      </c>
      <c r="O13657">
        <v>1</v>
      </c>
      <c r="P13657" t="s">
        <v>1963</v>
      </c>
      <c r="Q13657" s="29">
        <v>1</v>
      </c>
      <c r="S13657">
        <v>43088120</v>
      </c>
      <c r="T13657" t="s">
        <v>11659</v>
      </c>
    </row>
    <row r="13658" spans="1:20" x14ac:dyDescent="0.25">
      <c r="A13658">
        <v>4308813</v>
      </c>
      <c r="B13658" t="s">
        <v>11642</v>
      </c>
      <c r="C13658" t="s">
        <v>1956</v>
      </c>
      <c r="D13658" t="s">
        <v>1965</v>
      </c>
      <c r="E13658" t="s">
        <v>1966</v>
      </c>
      <c r="F13658" t="s">
        <v>1959</v>
      </c>
      <c r="G13658">
        <v>1</v>
      </c>
      <c r="H13658" t="s">
        <v>1967</v>
      </c>
      <c r="I13658" t="s">
        <v>1968</v>
      </c>
      <c r="K13658">
        <v>3100911</v>
      </c>
      <c r="L13658" t="s">
        <v>7118</v>
      </c>
      <c r="M13658" t="s">
        <v>1882</v>
      </c>
      <c r="N13658" t="s">
        <v>1962</v>
      </c>
      <c r="O13658">
        <v>1</v>
      </c>
      <c r="P13658" t="s">
        <v>1963</v>
      </c>
      <c r="Q13658" s="29">
        <v>1</v>
      </c>
      <c r="S13658">
        <v>43088139</v>
      </c>
      <c r="T13658" t="s">
        <v>11660</v>
      </c>
    </row>
    <row r="13659" spans="1:20" x14ac:dyDescent="0.25">
      <c r="A13659">
        <v>4308814</v>
      </c>
      <c r="B13659" t="s">
        <v>11640</v>
      </c>
      <c r="C13659" t="s">
        <v>1956</v>
      </c>
      <c r="D13659" t="s">
        <v>1965</v>
      </c>
      <c r="E13659" t="s">
        <v>1966</v>
      </c>
      <c r="F13659" t="s">
        <v>1959</v>
      </c>
      <c r="G13659">
        <v>1</v>
      </c>
      <c r="H13659" t="s">
        <v>1967</v>
      </c>
      <c r="I13659" t="s">
        <v>1968</v>
      </c>
      <c r="K13659">
        <v>3100911</v>
      </c>
      <c r="L13659" t="s">
        <v>7118</v>
      </c>
      <c r="M13659" t="s">
        <v>1882</v>
      </c>
      <c r="N13659" t="s">
        <v>1962</v>
      </c>
      <c r="O13659">
        <v>1</v>
      </c>
      <c r="P13659" t="s">
        <v>1963</v>
      </c>
      <c r="Q13659" s="29">
        <v>1</v>
      </c>
      <c r="S13659">
        <v>43088147</v>
      </c>
      <c r="T13659" t="s">
        <v>11661</v>
      </c>
    </row>
    <row r="13660" spans="1:20" x14ac:dyDescent="0.25">
      <c r="A13660">
        <v>4308815</v>
      </c>
      <c r="B13660" t="s">
        <v>11662</v>
      </c>
      <c r="C13660" t="s">
        <v>1956</v>
      </c>
      <c r="D13660" t="s">
        <v>1965</v>
      </c>
      <c r="E13660" t="s">
        <v>1966</v>
      </c>
      <c r="F13660" t="s">
        <v>1959</v>
      </c>
      <c r="G13660">
        <v>1</v>
      </c>
      <c r="H13660" t="s">
        <v>1967</v>
      </c>
      <c r="I13660" t="s">
        <v>1968</v>
      </c>
      <c r="K13660">
        <v>3100911</v>
      </c>
      <c r="L13660" t="s">
        <v>7118</v>
      </c>
      <c r="M13660" t="s">
        <v>1882</v>
      </c>
      <c r="N13660" t="s">
        <v>1962</v>
      </c>
      <c r="O13660">
        <v>1</v>
      </c>
      <c r="P13660" t="s">
        <v>1963</v>
      </c>
      <c r="Q13660" s="29">
        <v>1</v>
      </c>
      <c r="S13660">
        <v>43088155</v>
      </c>
      <c r="T13660" t="s">
        <v>11663</v>
      </c>
    </row>
    <row r="13661" spans="1:20" x14ac:dyDescent="0.25">
      <c r="A13661">
        <v>4308816</v>
      </c>
      <c r="B13661" t="s">
        <v>11664</v>
      </c>
      <c r="C13661" t="s">
        <v>1956</v>
      </c>
      <c r="D13661" t="s">
        <v>1965</v>
      </c>
      <c r="E13661" t="s">
        <v>1966</v>
      </c>
      <c r="F13661" t="s">
        <v>1959</v>
      </c>
      <c r="G13661">
        <v>20</v>
      </c>
      <c r="H13661" t="s">
        <v>1967</v>
      </c>
      <c r="I13661" t="s">
        <v>1968</v>
      </c>
      <c r="K13661">
        <v>3100916</v>
      </c>
      <c r="L13661" t="s">
        <v>7123</v>
      </c>
      <c r="M13661" t="s">
        <v>1882</v>
      </c>
      <c r="N13661" t="s">
        <v>1962</v>
      </c>
      <c r="O13661">
        <v>1</v>
      </c>
      <c r="P13661" t="s">
        <v>1963</v>
      </c>
      <c r="Q13661" s="29">
        <v>1</v>
      </c>
      <c r="S13661">
        <v>43088163</v>
      </c>
      <c r="T13661" t="s">
        <v>11665</v>
      </c>
    </row>
    <row r="13662" spans="1:20" x14ac:dyDescent="0.25">
      <c r="A13662">
        <v>4308817</v>
      </c>
      <c r="B13662" t="s">
        <v>11666</v>
      </c>
      <c r="C13662" t="s">
        <v>1956</v>
      </c>
      <c r="D13662" t="s">
        <v>1965</v>
      </c>
      <c r="E13662" t="s">
        <v>1966</v>
      </c>
      <c r="F13662" t="s">
        <v>1959</v>
      </c>
      <c r="G13662">
        <v>1</v>
      </c>
      <c r="H13662" t="s">
        <v>1967</v>
      </c>
      <c r="I13662" t="s">
        <v>1968</v>
      </c>
      <c r="K13662">
        <v>3100911</v>
      </c>
      <c r="L13662" t="s">
        <v>7118</v>
      </c>
      <c r="M13662" t="s">
        <v>1882</v>
      </c>
      <c r="N13662" t="s">
        <v>1962</v>
      </c>
      <c r="O13662">
        <v>1</v>
      </c>
      <c r="P13662" t="s">
        <v>1963</v>
      </c>
      <c r="Q13662" s="29">
        <v>1</v>
      </c>
      <c r="S13662">
        <v>43088171</v>
      </c>
      <c r="T13662" t="s">
        <v>11667</v>
      </c>
    </row>
    <row r="13663" spans="1:20" x14ac:dyDescent="0.25">
      <c r="A13663">
        <v>4308820</v>
      </c>
      <c r="B13663" t="s">
        <v>11668</v>
      </c>
      <c r="C13663" t="s">
        <v>1956</v>
      </c>
      <c r="D13663" t="s">
        <v>1965</v>
      </c>
      <c r="E13663" t="s">
        <v>1966</v>
      </c>
      <c r="F13663" t="s">
        <v>1959</v>
      </c>
      <c r="G13663">
        <v>2</v>
      </c>
      <c r="H13663" t="s">
        <v>1967</v>
      </c>
      <c r="I13663" t="s">
        <v>1968</v>
      </c>
      <c r="K13663">
        <v>3100911</v>
      </c>
      <c r="L13663" t="s">
        <v>7118</v>
      </c>
      <c r="M13663" t="s">
        <v>1882</v>
      </c>
      <c r="N13663" t="s">
        <v>1962</v>
      </c>
      <c r="O13663">
        <v>1</v>
      </c>
      <c r="P13663" t="s">
        <v>1963</v>
      </c>
      <c r="Q13663" s="29">
        <v>1</v>
      </c>
      <c r="S13663">
        <v>43088201</v>
      </c>
      <c r="T13663" t="s">
        <v>11669</v>
      </c>
    </row>
    <row r="13664" spans="1:20" x14ac:dyDescent="0.25">
      <c r="A13664">
        <v>4308902</v>
      </c>
      <c r="B13664" t="s">
        <v>11670</v>
      </c>
      <c r="C13664" t="s">
        <v>1956</v>
      </c>
      <c r="D13664" t="s">
        <v>1965</v>
      </c>
      <c r="E13664" t="s">
        <v>1966</v>
      </c>
      <c r="F13664" t="s">
        <v>1959</v>
      </c>
      <c r="G13664">
        <v>20</v>
      </c>
      <c r="H13664" t="s">
        <v>1960</v>
      </c>
      <c r="I13664" t="s">
        <v>1961</v>
      </c>
      <c r="K13664">
        <v>3100903</v>
      </c>
      <c r="L13664" t="s">
        <v>7107</v>
      </c>
      <c r="M13664" t="s">
        <v>1882</v>
      </c>
      <c r="N13664" t="s">
        <v>1962</v>
      </c>
      <c r="O13664">
        <v>1</v>
      </c>
      <c r="P13664" t="s">
        <v>1963</v>
      </c>
      <c r="Q13664" s="29">
        <v>1</v>
      </c>
      <c r="R13664" s="29">
        <v>36998</v>
      </c>
      <c r="S13664">
        <v>43089020</v>
      </c>
      <c r="T13664" t="s">
        <v>11670</v>
      </c>
    </row>
    <row r="13665" spans="1:20" x14ac:dyDescent="0.25">
      <c r="A13665">
        <v>4308904</v>
      </c>
      <c r="B13665" t="s">
        <v>11671</v>
      </c>
      <c r="C13665" t="s">
        <v>1956</v>
      </c>
      <c r="D13665" t="s">
        <v>1965</v>
      </c>
      <c r="E13665" t="s">
        <v>1966</v>
      </c>
      <c r="F13665" t="s">
        <v>1959</v>
      </c>
      <c r="G13665">
        <v>20</v>
      </c>
      <c r="H13665" t="s">
        <v>1967</v>
      </c>
      <c r="I13665" t="s">
        <v>1968</v>
      </c>
      <c r="J13665" t="s">
        <v>1969</v>
      </c>
      <c r="K13665">
        <v>3100907</v>
      </c>
      <c r="L13665" t="s">
        <v>7113</v>
      </c>
      <c r="M13665" t="s">
        <v>1882</v>
      </c>
      <c r="N13665" t="s">
        <v>1962</v>
      </c>
      <c r="O13665">
        <v>1</v>
      </c>
      <c r="P13665" t="s">
        <v>1963</v>
      </c>
      <c r="Q13665" s="29">
        <v>1</v>
      </c>
      <c r="S13665">
        <v>43089046</v>
      </c>
      <c r="T13665" t="s">
        <v>11671</v>
      </c>
    </row>
    <row r="13666" spans="1:20" x14ac:dyDescent="0.25">
      <c r="A13666">
        <v>4308905</v>
      </c>
      <c r="B13666" t="s">
        <v>11672</v>
      </c>
      <c r="C13666" t="s">
        <v>1956</v>
      </c>
      <c r="D13666" t="s">
        <v>1965</v>
      </c>
      <c r="E13666" t="s">
        <v>1966</v>
      </c>
      <c r="F13666" t="s">
        <v>1959</v>
      </c>
      <c r="G13666">
        <v>20</v>
      </c>
      <c r="H13666" t="s">
        <v>1967</v>
      </c>
      <c r="I13666" t="s">
        <v>1968</v>
      </c>
      <c r="J13666" t="s">
        <v>1969</v>
      </c>
      <c r="K13666">
        <v>3100915</v>
      </c>
      <c r="L13666" t="s">
        <v>7122</v>
      </c>
      <c r="M13666" t="s">
        <v>1882</v>
      </c>
      <c r="N13666" t="s">
        <v>1962</v>
      </c>
      <c r="O13666">
        <v>1</v>
      </c>
      <c r="P13666" t="s">
        <v>1963</v>
      </c>
      <c r="Q13666" s="29">
        <v>1</v>
      </c>
      <c r="S13666">
        <v>43089054</v>
      </c>
      <c r="T13666" t="s">
        <v>11672</v>
      </c>
    </row>
    <row r="13667" spans="1:20" x14ac:dyDescent="0.25">
      <c r="A13667">
        <v>4308906</v>
      </c>
      <c r="B13667" t="s">
        <v>11673</v>
      </c>
      <c r="C13667" t="s">
        <v>1956</v>
      </c>
      <c r="D13667" t="s">
        <v>1965</v>
      </c>
      <c r="E13667" t="s">
        <v>1966</v>
      </c>
      <c r="F13667" t="s">
        <v>1959</v>
      </c>
      <c r="G13667">
        <v>20</v>
      </c>
      <c r="H13667" t="s">
        <v>1960</v>
      </c>
      <c r="I13667" t="s">
        <v>1961</v>
      </c>
      <c r="K13667">
        <v>3100908</v>
      </c>
      <c r="L13667" t="s">
        <v>7115</v>
      </c>
      <c r="M13667" t="s">
        <v>1882</v>
      </c>
      <c r="N13667" t="s">
        <v>1962</v>
      </c>
      <c r="O13667">
        <v>1</v>
      </c>
      <c r="P13667" t="s">
        <v>1963</v>
      </c>
      <c r="Q13667" s="29">
        <v>1</v>
      </c>
      <c r="R13667" s="29">
        <v>37068</v>
      </c>
      <c r="S13667">
        <v>43089062</v>
      </c>
      <c r="T13667" t="s">
        <v>11673</v>
      </c>
    </row>
    <row r="13668" spans="1:20" x14ac:dyDescent="0.25">
      <c r="A13668">
        <v>4308907</v>
      </c>
      <c r="B13668" t="s">
        <v>11674</v>
      </c>
      <c r="C13668" t="s">
        <v>1956</v>
      </c>
      <c r="D13668" t="s">
        <v>1965</v>
      </c>
      <c r="E13668" t="s">
        <v>1966</v>
      </c>
      <c r="F13668" t="s">
        <v>1959</v>
      </c>
      <c r="G13668">
        <v>9999</v>
      </c>
      <c r="H13668" t="s">
        <v>1967</v>
      </c>
      <c r="I13668" t="s">
        <v>1968</v>
      </c>
      <c r="J13668" t="s">
        <v>1969</v>
      </c>
      <c r="K13668">
        <v>4308007</v>
      </c>
      <c r="L13668" t="s">
        <v>11617</v>
      </c>
      <c r="M13668" t="s">
        <v>1882</v>
      </c>
      <c r="N13668" t="s">
        <v>1962</v>
      </c>
      <c r="O13668">
        <v>1</v>
      </c>
      <c r="P13668" t="s">
        <v>1963</v>
      </c>
      <c r="Q13668" s="29">
        <v>1</v>
      </c>
      <c r="R13668" s="29">
        <v>42155</v>
      </c>
      <c r="S13668">
        <v>43089070</v>
      </c>
      <c r="T13668" t="s">
        <v>11674</v>
      </c>
    </row>
    <row r="13669" spans="1:20" x14ac:dyDescent="0.25">
      <c r="A13669">
        <v>4308908</v>
      </c>
      <c r="B13669" t="s">
        <v>11675</v>
      </c>
      <c r="C13669" t="s">
        <v>1956</v>
      </c>
      <c r="D13669" t="s">
        <v>1965</v>
      </c>
      <c r="E13669" t="s">
        <v>1966</v>
      </c>
      <c r="F13669" t="s">
        <v>1959</v>
      </c>
      <c r="G13669">
        <v>20</v>
      </c>
      <c r="H13669" t="s">
        <v>1967</v>
      </c>
      <c r="I13669" t="s">
        <v>1968</v>
      </c>
      <c r="J13669" t="s">
        <v>1969</v>
      </c>
      <c r="K13669">
        <v>3080603</v>
      </c>
      <c r="L13669" t="s">
        <v>6408</v>
      </c>
      <c r="M13669" t="s">
        <v>1882</v>
      </c>
      <c r="N13669" t="s">
        <v>1962</v>
      </c>
      <c r="O13669">
        <v>1</v>
      </c>
      <c r="P13669" t="s">
        <v>1963</v>
      </c>
      <c r="Q13669" s="29">
        <v>1</v>
      </c>
      <c r="S13669">
        <v>43089089</v>
      </c>
      <c r="T13669" t="s">
        <v>11675</v>
      </c>
    </row>
    <row r="13670" spans="1:20" x14ac:dyDescent="0.25">
      <c r="A13670">
        <v>4308909</v>
      </c>
      <c r="B13670" t="s">
        <v>11676</v>
      </c>
      <c r="C13670" t="s">
        <v>1956</v>
      </c>
      <c r="D13670" t="s">
        <v>1965</v>
      </c>
      <c r="E13670" t="s">
        <v>1966</v>
      </c>
      <c r="F13670" t="s">
        <v>1959</v>
      </c>
      <c r="G13670">
        <v>20</v>
      </c>
      <c r="H13670" t="s">
        <v>1967</v>
      </c>
      <c r="I13670" t="s">
        <v>1968</v>
      </c>
      <c r="J13670" t="s">
        <v>1969</v>
      </c>
      <c r="K13670">
        <v>3080603</v>
      </c>
      <c r="L13670" t="s">
        <v>6408</v>
      </c>
      <c r="M13670" t="s">
        <v>1882</v>
      </c>
      <c r="N13670" t="s">
        <v>1962</v>
      </c>
      <c r="O13670">
        <v>1</v>
      </c>
      <c r="P13670" t="s">
        <v>1963</v>
      </c>
      <c r="Q13670" s="29">
        <v>1</v>
      </c>
      <c r="S13670">
        <v>43089097</v>
      </c>
      <c r="T13670" t="s">
        <v>11676</v>
      </c>
    </row>
    <row r="13671" spans="1:20" x14ac:dyDescent="0.25">
      <c r="A13671">
        <v>4308910</v>
      </c>
      <c r="B13671" t="s">
        <v>11677</v>
      </c>
      <c r="C13671" t="s">
        <v>1956</v>
      </c>
      <c r="D13671" t="s">
        <v>1965</v>
      </c>
      <c r="E13671" t="s">
        <v>1966</v>
      </c>
      <c r="F13671" t="s">
        <v>1959</v>
      </c>
      <c r="G13671">
        <v>20</v>
      </c>
      <c r="H13671" t="s">
        <v>1967</v>
      </c>
      <c r="I13671" t="s">
        <v>1968</v>
      </c>
      <c r="J13671" t="s">
        <v>1969</v>
      </c>
      <c r="K13671">
        <v>3100909</v>
      </c>
      <c r="L13671" t="s">
        <v>7116</v>
      </c>
      <c r="M13671" t="s">
        <v>1882</v>
      </c>
      <c r="N13671" t="s">
        <v>1962</v>
      </c>
      <c r="O13671">
        <v>1</v>
      </c>
      <c r="P13671" t="s">
        <v>1963</v>
      </c>
      <c r="Q13671" s="29">
        <v>1</v>
      </c>
      <c r="S13671">
        <v>43089100</v>
      </c>
      <c r="T13671" t="s">
        <v>11677</v>
      </c>
    </row>
    <row r="13672" spans="1:20" x14ac:dyDescent="0.25">
      <c r="A13672">
        <v>4308911</v>
      </c>
      <c r="B13672" t="s">
        <v>11678</v>
      </c>
      <c r="C13672" t="s">
        <v>1956</v>
      </c>
      <c r="D13672" t="s">
        <v>1965</v>
      </c>
      <c r="E13672" t="s">
        <v>1966</v>
      </c>
      <c r="F13672" t="s">
        <v>1959</v>
      </c>
      <c r="G13672">
        <v>20</v>
      </c>
      <c r="H13672" t="s">
        <v>1960</v>
      </c>
      <c r="I13672" t="s">
        <v>1961</v>
      </c>
      <c r="K13672">
        <v>3100910</v>
      </c>
      <c r="L13672" t="s">
        <v>7117</v>
      </c>
      <c r="M13672" t="s">
        <v>1882</v>
      </c>
      <c r="N13672" t="s">
        <v>1962</v>
      </c>
      <c r="O13672">
        <v>1</v>
      </c>
      <c r="P13672" t="s">
        <v>1963</v>
      </c>
      <c r="Q13672" s="29">
        <v>1</v>
      </c>
      <c r="R13672" s="29">
        <v>37068</v>
      </c>
      <c r="S13672">
        <v>43089119</v>
      </c>
      <c r="T13672" t="s">
        <v>11678</v>
      </c>
    </row>
    <row r="13673" spans="1:20" x14ac:dyDescent="0.25">
      <c r="A13673">
        <v>4308912</v>
      </c>
      <c r="B13673" t="s">
        <v>11640</v>
      </c>
      <c r="C13673" t="s">
        <v>1956</v>
      </c>
      <c r="D13673" t="s">
        <v>1965</v>
      </c>
      <c r="E13673" t="s">
        <v>1966</v>
      </c>
      <c r="F13673" t="s">
        <v>1959</v>
      </c>
      <c r="G13673">
        <v>20</v>
      </c>
      <c r="H13673" t="s">
        <v>1967</v>
      </c>
      <c r="I13673" t="s">
        <v>1968</v>
      </c>
      <c r="K13673">
        <v>3100911</v>
      </c>
      <c r="L13673" t="s">
        <v>7118</v>
      </c>
      <c r="M13673" t="s">
        <v>1882</v>
      </c>
      <c r="N13673" t="s">
        <v>1962</v>
      </c>
      <c r="O13673">
        <v>1</v>
      </c>
      <c r="P13673" t="s">
        <v>1963</v>
      </c>
      <c r="Q13673" s="29">
        <v>1</v>
      </c>
      <c r="S13673">
        <v>43089127</v>
      </c>
      <c r="T13673" t="s">
        <v>11640</v>
      </c>
    </row>
    <row r="13674" spans="1:20" x14ac:dyDescent="0.25">
      <c r="A13674">
        <v>4308913</v>
      </c>
      <c r="B13674" t="s">
        <v>11679</v>
      </c>
      <c r="C13674" t="s">
        <v>1956</v>
      </c>
      <c r="D13674" t="s">
        <v>1965</v>
      </c>
      <c r="E13674" t="s">
        <v>1966</v>
      </c>
      <c r="F13674" t="s">
        <v>1959</v>
      </c>
      <c r="G13674">
        <v>20</v>
      </c>
      <c r="H13674" t="s">
        <v>1967</v>
      </c>
      <c r="I13674" t="s">
        <v>1968</v>
      </c>
      <c r="K13674">
        <v>3100911</v>
      </c>
      <c r="L13674" t="s">
        <v>7118</v>
      </c>
      <c r="M13674" t="s">
        <v>1882</v>
      </c>
      <c r="N13674" t="s">
        <v>1962</v>
      </c>
      <c r="O13674">
        <v>1</v>
      </c>
      <c r="P13674" t="s">
        <v>1963</v>
      </c>
      <c r="Q13674" s="29">
        <v>1</v>
      </c>
      <c r="S13674">
        <v>43089135</v>
      </c>
      <c r="T13674" t="s">
        <v>11679</v>
      </c>
    </row>
    <row r="13675" spans="1:20" x14ac:dyDescent="0.25">
      <c r="A13675">
        <v>4308914</v>
      </c>
      <c r="B13675" t="s">
        <v>11680</v>
      </c>
      <c r="C13675" t="s">
        <v>1956</v>
      </c>
      <c r="D13675" t="s">
        <v>1965</v>
      </c>
      <c r="E13675" t="s">
        <v>1966</v>
      </c>
      <c r="F13675" t="s">
        <v>1959</v>
      </c>
      <c r="G13675">
        <v>20</v>
      </c>
      <c r="H13675" t="s">
        <v>1967</v>
      </c>
      <c r="I13675" t="s">
        <v>1968</v>
      </c>
      <c r="J13675" t="s">
        <v>1969</v>
      </c>
      <c r="K13675">
        <v>3100913</v>
      </c>
      <c r="L13675" t="s">
        <v>7120</v>
      </c>
      <c r="M13675" t="s">
        <v>1882</v>
      </c>
      <c r="N13675" t="s">
        <v>1962</v>
      </c>
      <c r="O13675">
        <v>1</v>
      </c>
      <c r="P13675" t="s">
        <v>1963</v>
      </c>
      <c r="Q13675" s="29">
        <v>1</v>
      </c>
      <c r="S13675">
        <v>43089143</v>
      </c>
      <c r="T13675" t="s">
        <v>11680</v>
      </c>
    </row>
    <row r="13676" spans="1:20" x14ac:dyDescent="0.25">
      <c r="A13676">
        <v>4308915</v>
      </c>
      <c r="B13676" t="s">
        <v>11681</v>
      </c>
      <c r="C13676" t="s">
        <v>1956</v>
      </c>
      <c r="D13676" t="s">
        <v>1965</v>
      </c>
      <c r="E13676" t="s">
        <v>1966</v>
      </c>
      <c r="F13676" t="s">
        <v>1959</v>
      </c>
      <c r="G13676">
        <v>20</v>
      </c>
      <c r="H13676" t="s">
        <v>1960</v>
      </c>
      <c r="I13676" t="s">
        <v>1961</v>
      </c>
      <c r="K13676">
        <v>3100914</v>
      </c>
      <c r="L13676" t="s">
        <v>7121</v>
      </c>
      <c r="M13676" t="s">
        <v>1882</v>
      </c>
      <c r="N13676" t="s">
        <v>1962</v>
      </c>
      <c r="O13676">
        <v>1</v>
      </c>
      <c r="P13676" t="s">
        <v>1963</v>
      </c>
      <c r="Q13676" s="29">
        <v>1</v>
      </c>
      <c r="R13676" s="29">
        <v>37068</v>
      </c>
      <c r="S13676">
        <v>43089151</v>
      </c>
      <c r="T13676" t="s">
        <v>11681</v>
      </c>
    </row>
    <row r="13677" spans="1:20" x14ac:dyDescent="0.25">
      <c r="A13677">
        <v>4308916</v>
      </c>
      <c r="B13677" t="s">
        <v>11682</v>
      </c>
      <c r="C13677" t="s">
        <v>1956</v>
      </c>
      <c r="D13677" t="s">
        <v>1965</v>
      </c>
      <c r="E13677" t="s">
        <v>1966</v>
      </c>
      <c r="F13677" t="s">
        <v>1959</v>
      </c>
      <c r="G13677">
        <v>20</v>
      </c>
      <c r="H13677" t="s">
        <v>1967</v>
      </c>
      <c r="I13677" t="s">
        <v>1968</v>
      </c>
      <c r="K13677">
        <v>3100916</v>
      </c>
      <c r="L13677" t="s">
        <v>7123</v>
      </c>
      <c r="M13677" t="s">
        <v>1882</v>
      </c>
      <c r="N13677" t="s">
        <v>1962</v>
      </c>
      <c r="O13677">
        <v>1</v>
      </c>
      <c r="P13677" t="s">
        <v>1963</v>
      </c>
      <c r="Q13677" s="29">
        <v>1</v>
      </c>
      <c r="S13677">
        <v>43089160</v>
      </c>
      <c r="T13677" t="s">
        <v>11682</v>
      </c>
    </row>
    <row r="13678" spans="1:20" x14ac:dyDescent="0.25">
      <c r="A13678">
        <v>4308917</v>
      </c>
      <c r="B13678" t="s">
        <v>7103</v>
      </c>
      <c r="C13678" t="s">
        <v>1956</v>
      </c>
      <c r="D13678" t="s">
        <v>1965</v>
      </c>
      <c r="E13678" t="s">
        <v>1966</v>
      </c>
      <c r="F13678" t="s">
        <v>1959</v>
      </c>
      <c r="G13678">
        <v>9999</v>
      </c>
      <c r="H13678" t="s">
        <v>1967</v>
      </c>
      <c r="I13678" t="s">
        <v>1968</v>
      </c>
      <c r="J13678" t="s">
        <v>1969</v>
      </c>
      <c r="K13678">
        <v>3100933</v>
      </c>
      <c r="L13678" t="s">
        <v>7104</v>
      </c>
      <c r="M13678" t="s">
        <v>1882</v>
      </c>
      <c r="N13678" t="s">
        <v>1962</v>
      </c>
      <c r="O13678">
        <v>1</v>
      </c>
      <c r="P13678" t="s">
        <v>1963</v>
      </c>
      <c r="Q13678" s="29">
        <v>1</v>
      </c>
      <c r="S13678">
        <v>43089178</v>
      </c>
      <c r="T13678" t="s">
        <v>7105</v>
      </c>
    </row>
    <row r="13679" spans="1:20" x14ac:dyDescent="0.25">
      <c r="A13679">
        <v>4308920</v>
      </c>
      <c r="B13679" t="s">
        <v>11683</v>
      </c>
      <c r="C13679" t="s">
        <v>1956</v>
      </c>
      <c r="D13679" t="s">
        <v>1965</v>
      </c>
      <c r="E13679" t="s">
        <v>1966</v>
      </c>
      <c r="F13679" t="s">
        <v>1959</v>
      </c>
      <c r="G13679">
        <v>20</v>
      </c>
      <c r="H13679" t="s">
        <v>1967</v>
      </c>
      <c r="I13679" t="s">
        <v>1968</v>
      </c>
      <c r="K13679">
        <v>3100924</v>
      </c>
      <c r="L13679" t="s">
        <v>7136</v>
      </c>
      <c r="M13679" t="s">
        <v>1882</v>
      </c>
      <c r="N13679" t="s">
        <v>1962</v>
      </c>
      <c r="O13679">
        <v>1</v>
      </c>
      <c r="P13679" t="s">
        <v>1963</v>
      </c>
      <c r="Q13679" s="29">
        <v>1</v>
      </c>
      <c r="S13679">
        <v>43089208</v>
      </c>
      <c r="T13679" t="s">
        <v>11683</v>
      </c>
    </row>
    <row r="13680" spans="1:20" x14ac:dyDescent="0.25">
      <c r="A13680">
        <v>4308992</v>
      </c>
      <c r="B13680" t="s">
        <v>11640</v>
      </c>
      <c r="C13680" t="s">
        <v>1956</v>
      </c>
      <c r="D13680" t="s">
        <v>1965</v>
      </c>
      <c r="E13680" t="s">
        <v>1966</v>
      </c>
      <c r="F13680" t="s">
        <v>1959</v>
      </c>
      <c r="G13680">
        <v>20</v>
      </c>
      <c r="H13680" t="s">
        <v>1967</v>
      </c>
      <c r="I13680" t="s">
        <v>1968</v>
      </c>
      <c r="J13680" t="s">
        <v>1969</v>
      </c>
      <c r="K13680">
        <v>3100911</v>
      </c>
      <c r="L13680" t="s">
        <v>7118</v>
      </c>
      <c r="M13680" t="s">
        <v>1882</v>
      </c>
      <c r="N13680" t="s">
        <v>1962</v>
      </c>
      <c r="O13680">
        <v>1</v>
      </c>
      <c r="P13680" t="s">
        <v>1963</v>
      </c>
      <c r="Q13680" s="29">
        <v>1</v>
      </c>
      <c r="S13680">
        <v>43089925</v>
      </c>
      <c r="T13680" t="s">
        <v>11640</v>
      </c>
    </row>
    <row r="13681" spans="1:20" x14ac:dyDescent="0.25">
      <c r="A13681">
        <v>4308993</v>
      </c>
      <c r="B13681" t="s">
        <v>11679</v>
      </c>
      <c r="C13681" t="s">
        <v>1956</v>
      </c>
      <c r="D13681" t="s">
        <v>1965</v>
      </c>
      <c r="E13681" t="s">
        <v>1966</v>
      </c>
      <c r="F13681" t="s">
        <v>1959</v>
      </c>
      <c r="G13681">
        <v>20</v>
      </c>
      <c r="H13681" t="s">
        <v>1967</v>
      </c>
      <c r="I13681" t="s">
        <v>1968</v>
      </c>
      <c r="J13681" t="s">
        <v>1969</v>
      </c>
      <c r="K13681">
        <v>3100911</v>
      </c>
      <c r="L13681" t="s">
        <v>7118</v>
      </c>
      <c r="M13681" t="s">
        <v>1882</v>
      </c>
      <c r="N13681" t="s">
        <v>1962</v>
      </c>
      <c r="O13681">
        <v>1</v>
      </c>
      <c r="P13681" t="s">
        <v>1963</v>
      </c>
      <c r="Q13681" s="29">
        <v>1</v>
      </c>
      <c r="S13681">
        <v>43089933</v>
      </c>
      <c r="T13681" t="s">
        <v>11679</v>
      </c>
    </row>
    <row r="13682" spans="1:20" x14ac:dyDescent="0.25">
      <c r="A13682">
        <v>4309001</v>
      </c>
      <c r="B13682" t="s">
        <v>11684</v>
      </c>
      <c r="C13682" t="s">
        <v>1956</v>
      </c>
      <c r="D13682" t="s">
        <v>1957</v>
      </c>
      <c r="E13682" t="s">
        <v>1958</v>
      </c>
      <c r="F13682" t="s">
        <v>1959</v>
      </c>
      <c r="G13682">
        <v>20</v>
      </c>
      <c r="H13682" t="s">
        <v>1960</v>
      </c>
      <c r="I13682" t="s">
        <v>1961</v>
      </c>
      <c r="M13682" t="s">
        <v>1956</v>
      </c>
      <c r="N13682" t="s">
        <v>1962</v>
      </c>
      <c r="O13682">
        <v>1</v>
      </c>
      <c r="P13682" t="s">
        <v>1963</v>
      </c>
      <c r="Q13682" s="29">
        <v>1</v>
      </c>
      <c r="R13682" s="29">
        <v>41835</v>
      </c>
      <c r="S13682">
        <v>43090010</v>
      </c>
      <c r="T13682" t="s">
        <v>11684</v>
      </c>
    </row>
    <row r="13683" spans="1:20" x14ac:dyDescent="0.25">
      <c r="A13683">
        <v>4309002</v>
      </c>
      <c r="B13683" t="s">
        <v>11685</v>
      </c>
      <c r="C13683" t="s">
        <v>1956</v>
      </c>
      <c r="D13683" t="s">
        <v>1957</v>
      </c>
      <c r="E13683" t="s">
        <v>1958</v>
      </c>
      <c r="F13683" t="s">
        <v>1959</v>
      </c>
      <c r="G13683">
        <v>20</v>
      </c>
      <c r="H13683" t="s">
        <v>1960</v>
      </c>
      <c r="I13683" t="s">
        <v>1961</v>
      </c>
      <c r="M13683" t="s">
        <v>1956</v>
      </c>
      <c r="N13683" t="s">
        <v>1962</v>
      </c>
      <c r="O13683">
        <v>1</v>
      </c>
      <c r="P13683" t="s">
        <v>1963</v>
      </c>
      <c r="Q13683" s="29">
        <v>1</v>
      </c>
      <c r="R13683" s="29">
        <v>41835</v>
      </c>
      <c r="S13683">
        <v>43090028</v>
      </c>
      <c r="T13683" t="s">
        <v>11685</v>
      </c>
    </row>
    <row r="13684" spans="1:20" x14ac:dyDescent="0.25">
      <c r="A13684">
        <v>4309003</v>
      </c>
      <c r="B13684" t="s">
        <v>11686</v>
      </c>
      <c r="C13684" t="s">
        <v>1882</v>
      </c>
      <c r="D13684" t="s">
        <v>1957</v>
      </c>
      <c r="E13684" t="s">
        <v>1958</v>
      </c>
      <c r="F13684" t="s">
        <v>1959</v>
      </c>
      <c r="G13684">
        <v>20</v>
      </c>
      <c r="H13684" t="s">
        <v>1960</v>
      </c>
      <c r="I13684" t="s">
        <v>1961</v>
      </c>
      <c r="M13684" t="s">
        <v>1956</v>
      </c>
      <c r="N13684" t="s">
        <v>1962</v>
      </c>
      <c r="O13684">
        <v>1</v>
      </c>
      <c r="P13684" t="s">
        <v>1963</v>
      </c>
      <c r="Q13684" s="29">
        <v>1</v>
      </c>
      <c r="R13684" s="29">
        <v>41835</v>
      </c>
      <c r="S13684">
        <v>43090036</v>
      </c>
      <c r="T13684" t="s">
        <v>11686</v>
      </c>
    </row>
    <row r="13685" spans="1:20" x14ac:dyDescent="0.25">
      <c r="A13685">
        <v>4309802</v>
      </c>
      <c r="B13685" t="s">
        <v>11687</v>
      </c>
      <c r="C13685" t="s">
        <v>1956</v>
      </c>
      <c r="D13685" t="s">
        <v>1965</v>
      </c>
      <c r="E13685" t="s">
        <v>1966</v>
      </c>
      <c r="F13685" t="s">
        <v>1959</v>
      </c>
      <c r="G13685">
        <v>1</v>
      </c>
      <c r="H13685" t="s">
        <v>1967</v>
      </c>
      <c r="I13685" t="s">
        <v>1968</v>
      </c>
      <c r="K13685">
        <v>4010209</v>
      </c>
      <c r="L13685" t="s">
        <v>148</v>
      </c>
      <c r="M13685" t="s">
        <v>1956</v>
      </c>
      <c r="N13685" t="s">
        <v>1962</v>
      </c>
      <c r="O13685">
        <v>1</v>
      </c>
      <c r="P13685" t="s">
        <v>1963</v>
      </c>
      <c r="Q13685" s="29">
        <v>1</v>
      </c>
      <c r="S13685">
        <v>43098029</v>
      </c>
      <c r="T13685" t="s">
        <v>11688</v>
      </c>
    </row>
    <row r="13686" spans="1:20" x14ac:dyDescent="0.25">
      <c r="A13686">
        <v>4309902</v>
      </c>
      <c r="B13686" t="s">
        <v>11689</v>
      </c>
      <c r="C13686" t="s">
        <v>1956</v>
      </c>
      <c r="D13686" t="s">
        <v>1965</v>
      </c>
      <c r="E13686" t="s">
        <v>1966</v>
      </c>
      <c r="F13686" t="s">
        <v>1959</v>
      </c>
      <c r="G13686">
        <v>1</v>
      </c>
      <c r="H13686" t="s">
        <v>1967</v>
      </c>
      <c r="I13686" t="s">
        <v>1968</v>
      </c>
      <c r="K13686">
        <v>4010207</v>
      </c>
      <c r="L13686" t="s">
        <v>146</v>
      </c>
      <c r="M13686" t="s">
        <v>1956</v>
      </c>
      <c r="N13686" t="s">
        <v>1962</v>
      </c>
      <c r="O13686">
        <v>1</v>
      </c>
      <c r="P13686" t="s">
        <v>1963</v>
      </c>
      <c r="Q13686" s="29">
        <v>1</v>
      </c>
      <c r="S13686">
        <v>43099025</v>
      </c>
      <c r="T13686" t="s">
        <v>11689</v>
      </c>
    </row>
    <row r="13687" spans="1:20" x14ac:dyDescent="0.25">
      <c r="A13687">
        <v>4309903</v>
      </c>
      <c r="B13687" t="s">
        <v>11690</v>
      </c>
      <c r="C13687" t="s">
        <v>1956</v>
      </c>
      <c r="D13687" t="s">
        <v>1965</v>
      </c>
      <c r="E13687" t="s">
        <v>1966</v>
      </c>
      <c r="F13687" t="s">
        <v>1959</v>
      </c>
      <c r="G13687">
        <v>20</v>
      </c>
      <c r="H13687" t="s">
        <v>1960</v>
      </c>
      <c r="I13687" t="s">
        <v>1961</v>
      </c>
      <c r="K13687">
        <v>3130706</v>
      </c>
      <c r="L13687" t="s">
        <v>7885</v>
      </c>
      <c r="M13687" t="s">
        <v>1882</v>
      </c>
      <c r="N13687" t="s">
        <v>1962</v>
      </c>
      <c r="O13687">
        <v>1</v>
      </c>
      <c r="P13687" t="s">
        <v>1963</v>
      </c>
      <c r="Q13687" s="29">
        <v>1</v>
      </c>
      <c r="R13687" s="29">
        <v>41668</v>
      </c>
      <c r="S13687">
        <v>43099033</v>
      </c>
      <c r="T13687" t="s">
        <v>11691</v>
      </c>
    </row>
    <row r="13688" spans="1:20" x14ac:dyDescent="0.25">
      <c r="A13688">
        <v>4400000</v>
      </c>
      <c r="B13688" t="s">
        <v>11692</v>
      </c>
      <c r="C13688" t="s">
        <v>1956</v>
      </c>
      <c r="D13688" t="s">
        <v>1957</v>
      </c>
      <c r="E13688" t="s">
        <v>1958</v>
      </c>
      <c r="F13688" t="s">
        <v>1959</v>
      </c>
      <c r="G13688">
        <v>20</v>
      </c>
      <c r="H13688" t="s">
        <v>1960</v>
      </c>
      <c r="I13688" t="s">
        <v>1961</v>
      </c>
      <c r="M13688" t="s">
        <v>1956</v>
      </c>
      <c r="N13688" t="s">
        <v>1962</v>
      </c>
      <c r="O13688">
        <v>1</v>
      </c>
      <c r="P13688" t="s">
        <v>1963</v>
      </c>
      <c r="Q13688" s="29">
        <v>1</v>
      </c>
      <c r="R13688" s="29">
        <v>34985</v>
      </c>
      <c r="S13688">
        <v>44000006</v>
      </c>
      <c r="T13688" t="s">
        <v>11692</v>
      </c>
    </row>
    <row r="13689" spans="1:20" x14ac:dyDescent="0.25">
      <c r="A13689">
        <v>4401000</v>
      </c>
      <c r="B13689" t="s">
        <v>11693</v>
      </c>
      <c r="C13689" t="s">
        <v>1956</v>
      </c>
      <c r="D13689" t="s">
        <v>2119</v>
      </c>
      <c r="E13689" t="s">
        <v>2119</v>
      </c>
      <c r="F13689" t="s">
        <v>1959</v>
      </c>
      <c r="G13689">
        <v>20</v>
      </c>
      <c r="H13689" t="s">
        <v>1960</v>
      </c>
      <c r="I13689" t="s">
        <v>1961</v>
      </c>
      <c r="M13689" t="s">
        <v>1956</v>
      </c>
      <c r="N13689" t="s">
        <v>1962</v>
      </c>
      <c r="O13689">
        <v>1</v>
      </c>
      <c r="P13689" t="s">
        <v>1963</v>
      </c>
      <c r="Q13689" s="29">
        <v>1</v>
      </c>
      <c r="R13689" s="29">
        <v>38755</v>
      </c>
      <c r="S13689">
        <v>44010001</v>
      </c>
      <c r="T13689" t="s">
        <v>11693</v>
      </c>
    </row>
    <row r="13690" spans="1:20" x14ac:dyDescent="0.25">
      <c r="A13690">
        <v>4401001</v>
      </c>
      <c r="B13690" t="s">
        <v>11694</v>
      </c>
      <c r="C13690" t="s">
        <v>1956</v>
      </c>
      <c r="D13690" t="s">
        <v>1957</v>
      </c>
      <c r="E13690" t="s">
        <v>1958</v>
      </c>
      <c r="F13690" t="s">
        <v>1959</v>
      </c>
      <c r="G13690">
        <v>20</v>
      </c>
      <c r="H13690" t="s">
        <v>1960</v>
      </c>
      <c r="I13690" t="s">
        <v>1961</v>
      </c>
      <c r="M13690" t="s">
        <v>1956</v>
      </c>
      <c r="N13690" t="s">
        <v>1962</v>
      </c>
      <c r="O13690">
        <v>1</v>
      </c>
      <c r="P13690" t="s">
        <v>1963</v>
      </c>
      <c r="Q13690" s="29">
        <v>1</v>
      </c>
      <c r="R13690" s="29">
        <v>41835</v>
      </c>
      <c r="S13690">
        <v>44010010</v>
      </c>
      <c r="T13690" t="s">
        <v>11694</v>
      </c>
    </row>
    <row r="13691" spans="1:20" x14ac:dyDescent="0.25">
      <c r="A13691">
        <v>4401002</v>
      </c>
      <c r="B13691" t="s">
        <v>11695</v>
      </c>
      <c r="C13691" t="s">
        <v>1882</v>
      </c>
      <c r="D13691" t="s">
        <v>1957</v>
      </c>
      <c r="E13691" t="s">
        <v>1958</v>
      </c>
      <c r="F13691" t="s">
        <v>1959</v>
      </c>
      <c r="G13691">
        <v>20</v>
      </c>
      <c r="H13691" t="s">
        <v>1960</v>
      </c>
      <c r="I13691" t="s">
        <v>1961</v>
      </c>
      <c r="M13691" t="s">
        <v>1956</v>
      </c>
      <c r="N13691" t="s">
        <v>1962</v>
      </c>
      <c r="O13691">
        <v>1</v>
      </c>
      <c r="P13691" t="s">
        <v>1963</v>
      </c>
      <c r="Q13691" s="29">
        <v>1</v>
      </c>
      <c r="R13691" s="29">
        <v>41835</v>
      </c>
      <c r="S13691">
        <v>44010028</v>
      </c>
      <c r="T13691" t="s">
        <v>11695</v>
      </c>
    </row>
    <row r="13692" spans="1:20" x14ac:dyDescent="0.25">
      <c r="A13692">
        <v>4401003</v>
      </c>
      <c r="B13692" t="s">
        <v>11013</v>
      </c>
      <c r="C13692" t="s">
        <v>1882</v>
      </c>
      <c r="D13692" t="s">
        <v>1957</v>
      </c>
      <c r="E13692" t="s">
        <v>1958</v>
      </c>
      <c r="F13692" t="s">
        <v>1959</v>
      </c>
      <c r="G13692">
        <v>20</v>
      </c>
      <c r="H13692" t="s">
        <v>1960</v>
      </c>
      <c r="I13692" t="s">
        <v>1961</v>
      </c>
      <c r="M13692" t="s">
        <v>1956</v>
      </c>
      <c r="N13692" t="s">
        <v>1962</v>
      </c>
      <c r="O13692">
        <v>1</v>
      </c>
      <c r="P13692" t="s">
        <v>1963</v>
      </c>
      <c r="Q13692" s="29">
        <v>1</v>
      </c>
      <c r="R13692" s="29">
        <v>41835</v>
      </c>
      <c r="S13692">
        <v>44010036</v>
      </c>
      <c r="T13692" t="s">
        <v>11013</v>
      </c>
    </row>
    <row r="13693" spans="1:20" x14ac:dyDescent="0.25">
      <c r="A13693">
        <v>4401004</v>
      </c>
      <c r="B13693" t="s">
        <v>11696</v>
      </c>
      <c r="C13693" t="s">
        <v>1882</v>
      </c>
      <c r="D13693" t="s">
        <v>1957</v>
      </c>
      <c r="E13693" t="s">
        <v>1958</v>
      </c>
      <c r="F13693" t="s">
        <v>1959</v>
      </c>
      <c r="G13693">
        <v>20</v>
      </c>
      <c r="H13693" t="s">
        <v>1960</v>
      </c>
      <c r="I13693" t="s">
        <v>1961</v>
      </c>
      <c r="M13693" t="s">
        <v>1956</v>
      </c>
      <c r="N13693" t="s">
        <v>1962</v>
      </c>
      <c r="O13693">
        <v>1</v>
      </c>
      <c r="P13693" t="s">
        <v>1963</v>
      </c>
      <c r="Q13693" s="29">
        <v>1</v>
      </c>
      <c r="R13693" s="29">
        <v>41835</v>
      </c>
      <c r="S13693">
        <v>44010044</v>
      </c>
      <c r="T13693" t="s">
        <v>11696</v>
      </c>
    </row>
    <row r="13694" spans="1:20" x14ac:dyDescent="0.25">
      <c r="A13694">
        <v>4401005</v>
      </c>
      <c r="B13694" t="s">
        <v>11697</v>
      </c>
      <c r="C13694" t="s">
        <v>1882</v>
      </c>
      <c r="D13694" t="s">
        <v>1957</v>
      </c>
      <c r="E13694" t="s">
        <v>1958</v>
      </c>
      <c r="F13694" t="s">
        <v>1959</v>
      </c>
      <c r="G13694">
        <v>1</v>
      </c>
      <c r="H13694" t="s">
        <v>1960</v>
      </c>
      <c r="I13694" t="s">
        <v>1961</v>
      </c>
      <c r="M13694" t="s">
        <v>1956</v>
      </c>
      <c r="N13694" t="s">
        <v>1962</v>
      </c>
      <c r="O13694">
        <v>1</v>
      </c>
      <c r="P13694" t="s">
        <v>1963</v>
      </c>
      <c r="Q13694" s="29">
        <v>1</v>
      </c>
      <c r="R13694" s="29">
        <v>41835</v>
      </c>
      <c r="S13694">
        <v>44010052</v>
      </c>
      <c r="T13694" t="s">
        <v>11698</v>
      </c>
    </row>
    <row r="13695" spans="1:20" x14ac:dyDescent="0.25">
      <c r="A13695">
        <v>4401006</v>
      </c>
      <c r="B13695" t="s">
        <v>11699</v>
      </c>
      <c r="C13695" t="s">
        <v>1882</v>
      </c>
      <c r="D13695" t="s">
        <v>1957</v>
      </c>
      <c r="E13695" t="s">
        <v>1958</v>
      </c>
      <c r="F13695" t="s">
        <v>1959</v>
      </c>
      <c r="G13695">
        <v>20</v>
      </c>
      <c r="H13695" t="s">
        <v>1960</v>
      </c>
      <c r="I13695" t="s">
        <v>1961</v>
      </c>
      <c r="M13695" t="s">
        <v>1956</v>
      </c>
      <c r="N13695" t="s">
        <v>1962</v>
      </c>
      <c r="O13695">
        <v>1</v>
      </c>
      <c r="P13695" t="s">
        <v>1963</v>
      </c>
      <c r="Q13695" s="29">
        <v>1</v>
      </c>
      <c r="R13695" s="29">
        <v>41835</v>
      </c>
      <c r="S13695">
        <v>44010060</v>
      </c>
      <c r="T13695" t="s">
        <v>11700</v>
      </c>
    </row>
    <row r="13696" spans="1:20" x14ac:dyDescent="0.25">
      <c r="A13696">
        <v>4401903</v>
      </c>
      <c r="B13696" t="s">
        <v>11701</v>
      </c>
      <c r="C13696" t="s">
        <v>1956</v>
      </c>
      <c r="D13696" t="s">
        <v>1965</v>
      </c>
      <c r="E13696" t="s">
        <v>1966</v>
      </c>
      <c r="F13696" t="s">
        <v>1959</v>
      </c>
      <c r="G13696">
        <v>20</v>
      </c>
      <c r="H13696" t="s">
        <v>1960</v>
      </c>
      <c r="I13696" t="s">
        <v>1961</v>
      </c>
      <c r="K13696">
        <v>3021404</v>
      </c>
      <c r="L13696" t="s">
        <v>4995</v>
      </c>
      <c r="M13696" t="s">
        <v>1882</v>
      </c>
      <c r="N13696" t="s">
        <v>1962</v>
      </c>
      <c r="O13696">
        <v>1</v>
      </c>
      <c r="P13696" t="s">
        <v>1963</v>
      </c>
      <c r="Q13696" s="29">
        <v>1</v>
      </c>
      <c r="R13696" s="29">
        <v>36998</v>
      </c>
      <c r="S13696">
        <v>44019033</v>
      </c>
      <c r="T13696" t="s">
        <v>11701</v>
      </c>
    </row>
    <row r="13697" spans="1:20" x14ac:dyDescent="0.25">
      <c r="A13697">
        <v>4402000</v>
      </c>
      <c r="B13697" t="s">
        <v>11702</v>
      </c>
      <c r="C13697" t="s">
        <v>1956</v>
      </c>
      <c r="D13697" t="s">
        <v>2119</v>
      </c>
      <c r="E13697" t="s">
        <v>2119</v>
      </c>
      <c r="F13697" t="s">
        <v>1959</v>
      </c>
      <c r="G13697">
        <v>20</v>
      </c>
      <c r="H13697" t="s">
        <v>1960</v>
      </c>
      <c r="I13697" t="s">
        <v>1961</v>
      </c>
      <c r="M13697" t="s">
        <v>1956</v>
      </c>
      <c r="N13697" t="s">
        <v>1962</v>
      </c>
      <c r="O13697">
        <v>1</v>
      </c>
      <c r="P13697" t="s">
        <v>1963</v>
      </c>
      <c r="Q13697" s="29">
        <v>1</v>
      </c>
      <c r="R13697" s="29">
        <v>38755</v>
      </c>
      <c r="S13697">
        <v>44020007</v>
      </c>
      <c r="T13697" t="s">
        <v>11702</v>
      </c>
    </row>
    <row r="13698" spans="1:20" x14ac:dyDescent="0.25">
      <c r="A13698">
        <v>4402001</v>
      </c>
      <c r="B13698" t="s">
        <v>11703</v>
      </c>
      <c r="C13698" t="s">
        <v>1882</v>
      </c>
      <c r="D13698" t="s">
        <v>1957</v>
      </c>
      <c r="E13698" t="s">
        <v>1958</v>
      </c>
      <c r="F13698" t="s">
        <v>1959</v>
      </c>
      <c r="G13698">
        <v>20</v>
      </c>
      <c r="H13698" t="s">
        <v>1960</v>
      </c>
      <c r="I13698" t="s">
        <v>1961</v>
      </c>
      <c r="M13698" t="s">
        <v>1956</v>
      </c>
      <c r="N13698" t="s">
        <v>1962</v>
      </c>
      <c r="O13698">
        <v>1</v>
      </c>
      <c r="P13698" t="s">
        <v>1963</v>
      </c>
      <c r="Q13698" s="29">
        <v>1</v>
      </c>
      <c r="R13698" s="29">
        <v>41835</v>
      </c>
      <c r="S13698">
        <v>44020015</v>
      </c>
      <c r="T13698" t="s">
        <v>11703</v>
      </c>
    </row>
    <row r="13699" spans="1:20" x14ac:dyDescent="0.25">
      <c r="A13699">
        <v>4402002</v>
      </c>
      <c r="B13699" t="s">
        <v>11704</v>
      </c>
      <c r="C13699" t="s">
        <v>1882</v>
      </c>
      <c r="D13699" t="s">
        <v>1957</v>
      </c>
      <c r="E13699" t="s">
        <v>1958</v>
      </c>
      <c r="F13699" t="s">
        <v>1959</v>
      </c>
      <c r="G13699">
        <v>1</v>
      </c>
      <c r="H13699" t="s">
        <v>1960</v>
      </c>
      <c r="I13699" t="s">
        <v>1961</v>
      </c>
      <c r="M13699" t="s">
        <v>1956</v>
      </c>
      <c r="N13699" t="s">
        <v>1962</v>
      </c>
      <c r="O13699">
        <v>1</v>
      </c>
      <c r="P13699" t="s">
        <v>1963</v>
      </c>
      <c r="Q13699" s="29">
        <v>1</v>
      </c>
      <c r="R13699" s="29">
        <v>41835</v>
      </c>
      <c r="S13699">
        <v>44020023</v>
      </c>
      <c r="T13699" t="s">
        <v>11704</v>
      </c>
    </row>
    <row r="13700" spans="1:20" x14ac:dyDescent="0.25">
      <c r="A13700">
        <v>4403000</v>
      </c>
      <c r="B13700" t="s">
        <v>11705</v>
      </c>
      <c r="C13700" t="s">
        <v>1956</v>
      </c>
      <c r="D13700" t="s">
        <v>2119</v>
      </c>
      <c r="E13700" t="s">
        <v>2119</v>
      </c>
      <c r="F13700" t="s">
        <v>1959</v>
      </c>
      <c r="G13700">
        <v>20</v>
      </c>
      <c r="H13700" t="s">
        <v>1960</v>
      </c>
      <c r="I13700" t="s">
        <v>1961</v>
      </c>
      <c r="M13700" t="s">
        <v>1956</v>
      </c>
      <c r="N13700" t="s">
        <v>1962</v>
      </c>
      <c r="O13700">
        <v>1</v>
      </c>
      <c r="P13700" t="s">
        <v>1963</v>
      </c>
      <c r="Q13700" s="29">
        <v>1</v>
      </c>
      <c r="R13700" s="29">
        <v>38755</v>
      </c>
      <c r="S13700">
        <v>44030002</v>
      </c>
      <c r="T13700" t="s">
        <v>11705</v>
      </c>
    </row>
    <row r="13701" spans="1:20" x14ac:dyDescent="0.25">
      <c r="A13701">
        <v>4403001</v>
      </c>
      <c r="B13701" t="s">
        <v>11706</v>
      </c>
      <c r="C13701" t="s">
        <v>1956</v>
      </c>
      <c r="D13701" t="s">
        <v>1957</v>
      </c>
      <c r="E13701" t="s">
        <v>1958</v>
      </c>
      <c r="F13701" t="s">
        <v>1959</v>
      </c>
      <c r="G13701">
        <v>20</v>
      </c>
      <c r="H13701" t="s">
        <v>1960</v>
      </c>
      <c r="I13701" t="s">
        <v>1961</v>
      </c>
      <c r="M13701" t="s">
        <v>1956</v>
      </c>
      <c r="N13701" t="s">
        <v>1962</v>
      </c>
      <c r="O13701">
        <v>1</v>
      </c>
      <c r="P13701" t="s">
        <v>1963</v>
      </c>
      <c r="Q13701" s="29">
        <v>1</v>
      </c>
      <c r="R13701" s="29">
        <v>41835</v>
      </c>
      <c r="S13701">
        <v>44030010</v>
      </c>
      <c r="T13701" t="s">
        <v>11706</v>
      </c>
    </row>
    <row r="13702" spans="1:20" x14ac:dyDescent="0.25">
      <c r="A13702">
        <v>4403002</v>
      </c>
      <c r="B13702" t="s">
        <v>11707</v>
      </c>
      <c r="C13702" t="s">
        <v>1956</v>
      </c>
      <c r="D13702" t="s">
        <v>1957</v>
      </c>
      <c r="E13702" t="s">
        <v>1958</v>
      </c>
      <c r="F13702" t="s">
        <v>1959</v>
      </c>
      <c r="G13702">
        <v>20</v>
      </c>
      <c r="H13702" t="s">
        <v>1960</v>
      </c>
      <c r="I13702" t="s">
        <v>1961</v>
      </c>
      <c r="M13702" t="s">
        <v>1956</v>
      </c>
      <c r="N13702" t="s">
        <v>1962</v>
      </c>
      <c r="O13702">
        <v>1</v>
      </c>
      <c r="P13702" t="s">
        <v>1963</v>
      </c>
      <c r="Q13702" s="29">
        <v>1</v>
      </c>
      <c r="R13702" s="29">
        <v>41835</v>
      </c>
      <c r="S13702">
        <v>44030029</v>
      </c>
      <c r="T13702" t="s">
        <v>11708</v>
      </c>
    </row>
    <row r="13703" spans="1:20" x14ac:dyDescent="0.25">
      <c r="A13703">
        <v>4404000</v>
      </c>
      <c r="B13703" t="s">
        <v>11709</v>
      </c>
      <c r="C13703" t="s">
        <v>1956</v>
      </c>
      <c r="D13703" t="s">
        <v>2119</v>
      </c>
      <c r="E13703" t="s">
        <v>2119</v>
      </c>
      <c r="F13703" t="s">
        <v>1959</v>
      </c>
      <c r="G13703">
        <v>20</v>
      </c>
      <c r="H13703" t="s">
        <v>1960</v>
      </c>
      <c r="I13703" t="s">
        <v>1961</v>
      </c>
      <c r="M13703" t="s">
        <v>1956</v>
      </c>
      <c r="N13703" t="s">
        <v>1962</v>
      </c>
      <c r="O13703">
        <v>1</v>
      </c>
      <c r="P13703" t="s">
        <v>1963</v>
      </c>
      <c r="Q13703" s="29">
        <v>1</v>
      </c>
      <c r="R13703" s="29">
        <v>38755</v>
      </c>
      <c r="S13703">
        <v>44040008</v>
      </c>
      <c r="T13703" t="s">
        <v>11709</v>
      </c>
    </row>
    <row r="13704" spans="1:20" x14ac:dyDescent="0.25">
      <c r="A13704">
        <v>4404001</v>
      </c>
      <c r="B13704" t="s">
        <v>11710</v>
      </c>
      <c r="C13704" t="s">
        <v>1882</v>
      </c>
      <c r="D13704" t="s">
        <v>1957</v>
      </c>
      <c r="E13704" t="s">
        <v>1958</v>
      </c>
      <c r="F13704" t="s">
        <v>1959</v>
      </c>
      <c r="G13704">
        <v>20</v>
      </c>
      <c r="H13704" t="s">
        <v>1960</v>
      </c>
      <c r="I13704" t="s">
        <v>1961</v>
      </c>
      <c r="M13704" t="s">
        <v>1956</v>
      </c>
      <c r="N13704" t="s">
        <v>1962</v>
      </c>
      <c r="O13704">
        <v>1</v>
      </c>
      <c r="P13704" t="s">
        <v>1963</v>
      </c>
      <c r="Q13704" s="29">
        <v>1</v>
      </c>
      <c r="R13704" s="29">
        <v>41835</v>
      </c>
      <c r="S13704">
        <v>44040016</v>
      </c>
      <c r="T13704" t="s">
        <v>11710</v>
      </c>
    </row>
    <row r="13705" spans="1:20" x14ac:dyDescent="0.25">
      <c r="A13705">
        <v>4404002</v>
      </c>
      <c r="B13705" t="s">
        <v>11711</v>
      </c>
      <c r="C13705" t="s">
        <v>1882</v>
      </c>
      <c r="D13705" t="s">
        <v>1957</v>
      </c>
      <c r="E13705" t="s">
        <v>1958</v>
      </c>
      <c r="F13705" t="s">
        <v>1959</v>
      </c>
      <c r="G13705">
        <v>20</v>
      </c>
      <c r="H13705" t="s">
        <v>1960</v>
      </c>
      <c r="I13705" t="s">
        <v>1961</v>
      </c>
      <c r="M13705" t="s">
        <v>1956</v>
      </c>
      <c r="N13705" t="s">
        <v>1962</v>
      </c>
      <c r="O13705">
        <v>1</v>
      </c>
      <c r="P13705" t="s">
        <v>1963</v>
      </c>
      <c r="Q13705" s="29">
        <v>1</v>
      </c>
      <c r="R13705" s="29">
        <v>41835</v>
      </c>
      <c r="S13705">
        <v>44040024</v>
      </c>
      <c r="T13705" t="s">
        <v>11712</v>
      </c>
    </row>
    <row r="13706" spans="1:20" x14ac:dyDescent="0.25">
      <c r="A13706">
        <v>4404003</v>
      </c>
      <c r="B13706" t="s">
        <v>11713</v>
      </c>
      <c r="C13706" t="s">
        <v>1882</v>
      </c>
      <c r="D13706" t="s">
        <v>1957</v>
      </c>
      <c r="E13706" t="s">
        <v>1958</v>
      </c>
      <c r="F13706" t="s">
        <v>1959</v>
      </c>
      <c r="G13706">
        <v>20</v>
      </c>
      <c r="H13706" t="s">
        <v>1960</v>
      </c>
      <c r="I13706" t="s">
        <v>1961</v>
      </c>
      <c r="M13706" t="s">
        <v>1956</v>
      </c>
      <c r="N13706" t="s">
        <v>1962</v>
      </c>
      <c r="O13706">
        <v>1</v>
      </c>
      <c r="P13706" t="s">
        <v>1963</v>
      </c>
      <c r="Q13706" s="29">
        <v>1</v>
      </c>
      <c r="R13706" s="29">
        <v>41835</v>
      </c>
      <c r="S13706">
        <v>44040032</v>
      </c>
      <c r="T13706" t="s">
        <v>11713</v>
      </c>
    </row>
    <row r="13707" spans="1:20" x14ac:dyDescent="0.25">
      <c r="A13707">
        <v>4404004</v>
      </c>
      <c r="B13707" t="s">
        <v>11008</v>
      </c>
      <c r="C13707" t="s">
        <v>1882</v>
      </c>
      <c r="D13707" t="s">
        <v>1957</v>
      </c>
      <c r="E13707" t="s">
        <v>1958</v>
      </c>
      <c r="F13707" t="s">
        <v>1959</v>
      </c>
      <c r="G13707">
        <v>1</v>
      </c>
      <c r="H13707" t="s">
        <v>1960</v>
      </c>
      <c r="I13707" t="s">
        <v>1961</v>
      </c>
      <c r="M13707" t="s">
        <v>1956</v>
      </c>
      <c r="N13707" t="s">
        <v>1962</v>
      </c>
      <c r="O13707">
        <v>1</v>
      </c>
      <c r="P13707" t="s">
        <v>1963</v>
      </c>
      <c r="Q13707" s="29">
        <v>1</v>
      </c>
      <c r="R13707" s="29">
        <v>41835</v>
      </c>
      <c r="S13707">
        <v>44040040</v>
      </c>
      <c r="T13707" t="s">
        <v>11008</v>
      </c>
    </row>
    <row r="13708" spans="1:20" x14ac:dyDescent="0.25">
      <c r="A13708">
        <v>4404005</v>
      </c>
      <c r="B13708" t="s">
        <v>4991</v>
      </c>
      <c r="C13708" t="s">
        <v>1882</v>
      </c>
      <c r="D13708" t="s">
        <v>1957</v>
      </c>
      <c r="E13708" t="s">
        <v>1958</v>
      </c>
      <c r="F13708" t="s">
        <v>1959</v>
      </c>
      <c r="G13708">
        <v>20</v>
      </c>
      <c r="H13708" t="s">
        <v>1960</v>
      </c>
      <c r="I13708" t="s">
        <v>1961</v>
      </c>
      <c r="M13708" t="s">
        <v>1956</v>
      </c>
      <c r="N13708" t="s">
        <v>1962</v>
      </c>
      <c r="O13708">
        <v>1</v>
      </c>
      <c r="P13708" t="s">
        <v>1963</v>
      </c>
      <c r="Q13708" s="29">
        <v>1</v>
      </c>
      <c r="R13708" s="29">
        <v>41835</v>
      </c>
      <c r="S13708">
        <v>44040059</v>
      </c>
      <c r="T13708" t="s">
        <v>4991</v>
      </c>
    </row>
    <row r="13709" spans="1:20" x14ac:dyDescent="0.25">
      <c r="A13709">
        <v>4404006</v>
      </c>
      <c r="B13709" t="s">
        <v>11714</v>
      </c>
      <c r="C13709" t="s">
        <v>1882</v>
      </c>
      <c r="D13709" t="s">
        <v>1957</v>
      </c>
      <c r="E13709" t="s">
        <v>1958</v>
      </c>
      <c r="F13709" t="s">
        <v>1959</v>
      </c>
      <c r="G13709">
        <v>2</v>
      </c>
      <c r="H13709" t="s">
        <v>1960</v>
      </c>
      <c r="I13709" t="s">
        <v>1961</v>
      </c>
      <c r="M13709" t="s">
        <v>1956</v>
      </c>
      <c r="N13709" t="s">
        <v>1962</v>
      </c>
      <c r="O13709">
        <v>1</v>
      </c>
      <c r="P13709" t="s">
        <v>1963</v>
      </c>
      <c r="Q13709" s="29">
        <v>1</v>
      </c>
      <c r="R13709" s="29">
        <v>41835</v>
      </c>
      <c r="S13709">
        <v>44040067</v>
      </c>
      <c r="T13709" t="s">
        <v>11715</v>
      </c>
    </row>
    <row r="13710" spans="1:20" x14ac:dyDescent="0.25">
      <c r="A13710">
        <v>4404007</v>
      </c>
      <c r="B13710" t="s">
        <v>11716</v>
      </c>
      <c r="C13710" t="s">
        <v>1882</v>
      </c>
      <c r="D13710" t="s">
        <v>1957</v>
      </c>
      <c r="E13710" t="s">
        <v>1958</v>
      </c>
      <c r="F13710" t="s">
        <v>1959</v>
      </c>
      <c r="G13710">
        <v>1</v>
      </c>
      <c r="H13710" t="s">
        <v>1960</v>
      </c>
      <c r="I13710" t="s">
        <v>1961</v>
      </c>
      <c r="M13710" t="s">
        <v>1956</v>
      </c>
      <c r="N13710" t="s">
        <v>1962</v>
      </c>
      <c r="O13710">
        <v>1</v>
      </c>
      <c r="P13710" t="s">
        <v>1963</v>
      </c>
      <c r="Q13710" s="29">
        <v>1</v>
      </c>
      <c r="R13710" s="29">
        <v>41835</v>
      </c>
      <c r="S13710">
        <v>44040075</v>
      </c>
      <c r="T13710" t="s">
        <v>11717</v>
      </c>
    </row>
    <row r="13711" spans="1:20" x14ac:dyDescent="0.25">
      <c r="A13711">
        <v>4404805</v>
      </c>
      <c r="B13711" t="s">
        <v>11718</v>
      </c>
      <c r="C13711" t="s">
        <v>1956</v>
      </c>
      <c r="D13711" t="s">
        <v>1965</v>
      </c>
      <c r="E13711" t="s">
        <v>1966</v>
      </c>
      <c r="F13711" t="s">
        <v>1959</v>
      </c>
      <c r="G13711">
        <v>1</v>
      </c>
      <c r="H13711" t="s">
        <v>1967</v>
      </c>
      <c r="I13711" t="s">
        <v>1968</v>
      </c>
      <c r="K13711">
        <v>3021305</v>
      </c>
      <c r="L13711" t="s">
        <v>4991</v>
      </c>
      <c r="M13711" t="s">
        <v>1882</v>
      </c>
      <c r="N13711" t="s">
        <v>1962</v>
      </c>
      <c r="O13711">
        <v>1</v>
      </c>
      <c r="P13711" t="s">
        <v>1963</v>
      </c>
      <c r="Q13711" s="29">
        <v>1</v>
      </c>
      <c r="S13711">
        <v>44048050</v>
      </c>
      <c r="T13711" t="s">
        <v>11719</v>
      </c>
    </row>
    <row r="13712" spans="1:20" x14ac:dyDescent="0.25">
      <c r="A13712">
        <v>4404901</v>
      </c>
      <c r="B13712" t="s">
        <v>11720</v>
      </c>
      <c r="C13712" t="s">
        <v>1956</v>
      </c>
      <c r="D13712" t="s">
        <v>1965</v>
      </c>
      <c r="E13712" t="s">
        <v>1966</v>
      </c>
      <c r="F13712" t="s">
        <v>1959</v>
      </c>
      <c r="G13712">
        <v>2</v>
      </c>
      <c r="H13712" t="s">
        <v>1967</v>
      </c>
      <c r="I13712" t="s">
        <v>1968</v>
      </c>
      <c r="K13712">
        <v>3021301</v>
      </c>
      <c r="L13712" t="s">
        <v>4986</v>
      </c>
      <c r="M13712" t="s">
        <v>1882</v>
      </c>
      <c r="N13712" t="s">
        <v>1962</v>
      </c>
      <c r="O13712">
        <v>1</v>
      </c>
      <c r="P13712" t="s">
        <v>1963</v>
      </c>
      <c r="Q13712" s="29">
        <v>1</v>
      </c>
      <c r="S13712">
        <v>44049013</v>
      </c>
      <c r="T13712" t="s">
        <v>11720</v>
      </c>
    </row>
    <row r="13713" spans="1:20" x14ac:dyDescent="0.25">
      <c r="A13713">
        <v>4404905</v>
      </c>
      <c r="B13713" t="s">
        <v>11721</v>
      </c>
      <c r="C13713" t="s">
        <v>1956</v>
      </c>
      <c r="D13713" t="s">
        <v>1965</v>
      </c>
      <c r="E13713" t="s">
        <v>1966</v>
      </c>
      <c r="F13713" t="s">
        <v>1959</v>
      </c>
      <c r="G13713">
        <v>20</v>
      </c>
      <c r="H13713" t="s">
        <v>1960</v>
      </c>
      <c r="I13713" t="s">
        <v>1961</v>
      </c>
      <c r="K13713">
        <v>3021305</v>
      </c>
      <c r="L13713" t="s">
        <v>4991</v>
      </c>
      <c r="M13713" t="s">
        <v>1882</v>
      </c>
      <c r="N13713" t="s">
        <v>1962</v>
      </c>
      <c r="O13713">
        <v>1</v>
      </c>
      <c r="P13713" t="s">
        <v>1963</v>
      </c>
      <c r="Q13713" s="29">
        <v>1</v>
      </c>
      <c r="R13713" s="29">
        <v>36998</v>
      </c>
      <c r="S13713">
        <v>44049056</v>
      </c>
      <c r="T13713" t="s">
        <v>11721</v>
      </c>
    </row>
    <row r="13714" spans="1:20" x14ac:dyDescent="0.25">
      <c r="A13714">
        <v>4405905</v>
      </c>
      <c r="B13714" t="s">
        <v>11721</v>
      </c>
      <c r="C13714" t="s">
        <v>1956</v>
      </c>
      <c r="D13714" t="s">
        <v>1965</v>
      </c>
      <c r="E13714" t="s">
        <v>1966</v>
      </c>
      <c r="F13714" t="s">
        <v>1959</v>
      </c>
      <c r="G13714">
        <v>1</v>
      </c>
      <c r="H13714" t="s">
        <v>1967</v>
      </c>
      <c r="I13714" t="s">
        <v>1968</v>
      </c>
      <c r="K13714">
        <v>3021305</v>
      </c>
      <c r="L13714" t="s">
        <v>4991</v>
      </c>
      <c r="M13714" t="s">
        <v>1882</v>
      </c>
      <c r="N13714" t="s">
        <v>1962</v>
      </c>
      <c r="O13714">
        <v>1</v>
      </c>
      <c r="P13714" t="s">
        <v>1963</v>
      </c>
      <c r="Q13714" s="29">
        <v>1</v>
      </c>
      <c r="S13714">
        <v>44059051</v>
      </c>
      <c r="T13714" t="s">
        <v>11721</v>
      </c>
    </row>
    <row r="13715" spans="1:20" x14ac:dyDescent="0.25">
      <c r="A13715">
        <v>4500000</v>
      </c>
      <c r="B13715" t="s">
        <v>11722</v>
      </c>
      <c r="C13715" t="s">
        <v>1956</v>
      </c>
      <c r="D13715" t="s">
        <v>1957</v>
      </c>
      <c r="E13715" t="s">
        <v>1958</v>
      </c>
      <c r="F13715" t="s">
        <v>2032</v>
      </c>
      <c r="G13715">
        <v>20</v>
      </c>
      <c r="H13715" t="s">
        <v>1960</v>
      </c>
      <c r="I13715" t="s">
        <v>1961</v>
      </c>
      <c r="M13715" t="s">
        <v>1956</v>
      </c>
      <c r="N13715" t="s">
        <v>1962</v>
      </c>
      <c r="O13715">
        <v>1</v>
      </c>
      <c r="P13715" t="s">
        <v>1963</v>
      </c>
      <c r="Q13715" s="29">
        <v>1</v>
      </c>
      <c r="R13715" s="29">
        <v>34985</v>
      </c>
      <c r="S13715">
        <v>45000000</v>
      </c>
      <c r="T13715" t="s">
        <v>11722</v>
      </c>
    </row>
    <row r="13716" spans="1:20" x14ac:dyDescent="0.25">
      <c r="A13716">
        <v>4501000</v>
      </c>
      <c r="B13716" t="s">
        <v>11723</v>
      </c>
      <c r="C13716" t="s">
        <v>1956</v>
      </c>
      <c r="D13716" t="s">
        <v>2119</v>
      </c>
      <c r="E13716" t="s">
        <v>2119</v>
      </c>
      <c r="F13716" t="s">
        <v>2032</v>
      </c>
      <c r="G13716">
        <v>20</v>
      </c>
      <c r="H13716" t="s">
        <v>1960</v>
      </c>
      <c r="I13716" t="s">
        <v>1961</v>
      </c>
      <c r="M13716" t="s">
        <v>1956</v>
      </c>
      <c r="N13716" t="s">
        <v>1962</v>
      </c>
      <c r="O13716">
        <v>1</v>
      </c>
      <c r="P13716" t="s">
        <v>1963</v>
      </c>
      <c r="Q13716" s="29">
        <v>1</v>
      </c>
      <c r="R13716" s="29">
        <v>38755</v>
      </c>
      <c r="S13716">
        <v>45010005</v>
      </c>
      <c r="T13716" t="s">
        <v>11724</v>
      </c>
    </row>
    <row r="13717" spans="1:20" x14ac:dyDescent="0.25">
      <c r="A13717">
        <v>4501001</v>
      </c>
      <c r="B13717" t="s">
        <v>11725</v>
      </c>
      <c r="C13717" t="s">
        <v>1882</v>
      </c>
      <c r="D13717" t="s">
        <v>1957</v>
      </c>
      <c r="E13717" t="s">
        <v>1958</v>
      </c>
      <c r="F13717" t="s">
        <v>2032</v>
      </c>
      <c r="G13717">
        <v>1</v>
      </c>
      <c r="H13717" t="s">
        <v>1960</v>
      </c>
      <c r="I13717" t="s">
        <v>1961</v>
      </c>
      <c r="M13717" t="s">
        <v>1956</v>
      </c>
      <c r="N13717" t="s">
        <v>1962</v>
      </c>
      <c r="O13717">
        <v>1</v>
      </c>
      <c r="P13717" t="s">
        <v>1963</v>
      </c>
      <c r="Q13717" s="29">
        <v>1</v>
      </c>
      <c r="R13717" s="29">
        <v>41835</v>
      </c>
      <c r="S13717">
        <v>45010013</v>
      </c>
      <c r="T13717" t="s">
        <v>11725</v>
      </c>
    </row>
    <row r="13718" spans="1:20" x14ac:dyDescent="0.25">
      <c r="A13718">
        <v>4501002</v>
      </c>
      <c r="B13718" t="s">
        <v>11726</v>
      </c>
      <c r="C13718" t="s">
        <v>1956</v>
      </c>
      <c r="D13718" t="s">
        <v>1957</v>
      </c>
      <c r="E13718" t="s">
        <v>1958</v>
      </c>
      <c r="F13718" t="s">
        <v>2032</v>
      </c>
      <c r="G13718">
        <v>20</v>
      </c>
      <c r="H13718" t="s">
        <v>1960</v>
      </c>
      <c r="I13718" t="s">
        <v>1961</v>
      </c>
      <c r="M13718" t="s">
        <v>1956</v>
      </c>
      <c r="N13718" t="s">
        <v>1962</v>
      </c>
      <c r="O13718">
        <v>1</v>
      </c>
      <c r="P13718" t="s">
        <v>1963</v>
      </c>
      <c r="Q13718" s="29">
        <v>1</v>
      </c>
      <c r="R13718" s="29">
        <v>41835</v>
      </c>
      <c r="S13718">
        <v>45010021</v>
      </c>
      <c r="T13718" t="s">
        <v>11726</v>
      </c>
    </row>
    <row r="13719" spans="1:20" x14ac:dyDescent="0.25">
      <c r="A13719">
        <v>4501003</v>
      </c>
      <c r="B13719" t="s">
        <v>11727</v>
      </c>
      <c r="C13719" t="s">
        <v>1956</v>
      </c>
      <c r="D13719" t="s">
        <v>1957</v>
      </c>
      <c r="E13719" t="s">
        <v>1958</v>
      </c>
      <c r="F13719" t="s">
        <v>2032</v>
      </c>
      <c r="G13719">
        <v>20</v>
      </c>
      <c r="H13719" t="s">
        <v>1960</v>
      </c>
      <c r="I13719" t="s">
        <v>1961</v>
      </c>
      <c r="M13719" t="s">
        <v>1956</v>
      </c>
      <c r="N13719" t="s">
        <v>1962</v>
      </c>
      <c r="O13719">
        <v>1</v>
      </c>
      <c r="P13719" t="s">
        <v>1963</v>
      </c>
      <c r="Q13719" s="29">
        <v>1</v>
      </c>
      <c r="R13719" s="29">
        <v>41835</v>
      </c>
      <c r="S13719">
        <v>45010030</v>
      </c>
      <c r="T13719" t="s">
        <v>11727</v>
      </c>
    </row>
    <row r="13720" spans="1:20" x14ac:dyDescent="0.25">
      <c r="A13720">
        <v>4501004</v>
      </c>
      <c r="B13720" t="s">
        <v>244</v>
      </c>
      <c r="C13720" t="s">
        <v>1882</v>
      </c>
      <c r="D13720" t="s">
        <v>1957</v>
      </c>
      <c r="E13720" t="s">
        <v>1958</v>
      </c>
      <c r="F13720" t="s">
        <v>2032</v>
      </c>
      <c r="G13720">
        <v>20</v>
      </c>
      <c r="H13720" t="s">
        <v>1960</v>
      </c>
      <c r="I13720" t="s">
        <v>1961</v>
      </c>
      <c r="M13720" t="s">
        <v>1956</v>
      </c>
      <c r="N13720" t="s">
        <v>1962</v>
      </c>
      <c r="O13720">
        <v>1</v>
      </c>
      <c r="P13720" t="s">
        <v>1963</v>
      </c>
      <c r="Q13720" s="29">
        <v>1</v>
      </c>
      <c r="R13720" s="29">
        <v>41835</v>
      </c>
      <c r="S13720">
        <v>45010048</v>
      </c>
      <c r="T13720" t="s">
        <v>244</v>
      </c>
    </row>
    <row r="13721" spans="1:20" x14ac:dyDescent="0.25">
      <c r="A13721">
        <v>4501005</v>
      </c>
      <c r="B13721" t="s">
        <v>11728</v>
      </c>
      <c r="C13721" t="s">
        <v>1956</v>
      </c>
      <c r="D13721" t="s">
        <v>1957</v>
      </c>
      <c r="E13721" t="s">
        <v>1958</v>
      </c>
      <c r="F13721" t="s">
        <v>2032</v>
      </c>
      <c r="G13721">
        <v>20</v>
      </c>
      <c r="H13721" t="s">
        <v>1960</v>
      </c>
      <c r="I13721" t="s">
        <v>1961</v>
      </c>
      <c r="M13721" t="s">
        <v>1956</v>
      </c>
      <c r="N13721" t="s">
        <v>1962</v>
      </c>
      <c r="O13721">
        <v>1</v>
      </c>
      <c r="P13721" t="s">
        <v>1963</v>
      </c>
      <c r="Q13721" s="29">
        <v>1</v>
      </c>
      <c r="R13721" s="29">
        <v>41835</v>
      </c>
      <c r="S13721">
        <v>45010056</v>
      </c>
      <c r="T13721" t="s">
        <v>11728</v>
      </c>
    </row>
    <row r="13722" spans="1:20" x14ac:dyDescent="0.25">
      <c r="A13722">
        <v>4501006</v>
      </c>
      <c r="B13722" t="s">
        <v>11729</v>
      </c>
      <c r="C13722" t="s">
        <v>1956</v>
      </c>
      <c r="D13722" t="s">
        <v>1957</v>
      </c>
      <c r="E13722" t="s">
        <v>1958</v>
      </c>
      <c r="F13722" t="s">
        <v>2032</v>
      </c>
      <c r="G13722">
        <v>20</v>
      </c>
      <c r="H13722" t="s">
        <v>1960</v>
      </c>
      <c r="I13722" t="s">
        <v>1961</v>
      </c>
      <c r="M13722" t="s">
        <v>1956</v>
      </c>
      <c r="N13722" t="s">
        <v>1962</v>
      </c>
      <c r="O13722">
        <v>1</v>
      </c>
      <c r="P13722" t="s">
        <v>1963</v>
      </c>
      <c r="Q13722" s="29">
        <v>1</v>
      </c>
      <c r="R13722" s="29">
        <v>41835</v>
      </c>
      <c r="S13722">
        <v>45010064</v>
      </c>
      <c r="T13722" t="s">
        <v>11729</v>
      </c>
    </row>
    <row r="13723" spans="1:20" x14ac:dyDescent="0.25">
      <c r="A13723">
        <v>4501007</v>
      </c>
      <c r="B13723" t="s">
        <v>11730</v>
      </c>
      <c r="C13723" t="s">
        <v>1956</v>
      </c>
      <c r="D13723" t="s">
        <v>1957</v>
      </c>
      <c r="E13723" t="s">
        <v>1958</v>
      </c>
      <c r="F13723" t="s">
        <v>2032</v>
      </c>
      <c r="G13723">
        <v>20</v>
      </c>
      <c r="H13723" t="s">
        <v>1960</v>
      </c>
      <c r="I13723" t="s">
        <v>1961</v>
      </c>
      <c r="M13723" t="s">
        <v>1956</v>
      </c>
      <c r="N13723" t="s">
        <v>1962</v>
      </c>
      <c r="O13723">
        <v>1</v>
      </c>
      <c r="P13723" t="s">
        <v>1963</v>
      </c>
      <c r="Q13723" s="29">
        <v>1</v>
      </c>
      <c r="R13723" s="29">
        <v>41835</v>
      </c>
      <c r="S13723">
        <v>45010072</v>
      </c>
      <c r="T13723" t="s">
        <v>11730</v>
      </c>
    </row>
    <row r="13724" spans="1:20" x14ac:dyDescent="0.25">
      <c r="A13724">
        <v>4501008</v>
      </c>
      <c r="B13724" t="s">
        <v>11731</v>
      </c>
      <c r="C13724" t="s">
        <v>1956</v>
      </c>
      <c r="D13724" t="s">
        <v>1957</v>
      </c>
      <c r="E13724" t="s">
        <v>1958</v>
      </c>
      <c r="F13724" t="s">
        <v>2032</v>
      </c>
      <c r="G13724">
        <v>20</v>
      </c>
      <c r="H13724" t="s">
        <v>1960</v>
      </c>
      <c r="I13724" t="s">
        <v>1961</v>
      </c>
      <c r="M13724" t="s">
        <v>1956</v>
      </c>
      <c r="N13724" t="s">
        <v>1962</v>
      </c>
      <c r="O13724">
        <v>1</v>
      </c>
      <c r="P13724" t="s">
        <v>1963</v>
      </c>
      <c r="Q13724" s="29">
        <v>1</v>
      </c>
      <c r="R13724" s="29">
        <v>41835</v>
      </c>
      <c r="S13724">
        <v>45010080</v>
      </c>
      <c r="T13724" t="s">
        <v>11732</v>
      </c>
    </row>
    <row r="13725" spans="1:20" x14ac:dyDescent="0.25">
      <c r="A13725">
        <v>4501009</v>
      </c>
      <c r="B13725" t="s">
        <v>11733</v>
      </c>
      <c r="C13725" t="s">
        <v>1882</v>
      </c>
      <c r="D13725" t="s">
        <v>1957</v>
      </c>
      <c r="E13725" t="s">
        <v>1958</v>
      </c>
      <c r="F13725" t="s">
        <v>2032</v>
      </c>
      <c r="G13725">
        <v>20</v>
      </c>
      <c r="H13725" t="s">
        <v>1960</v>
      </c>
      <c r="I13725" t="s">
        <v>1961</v>
      </c>
      <c r="M13725" t="s">
        <v>1956</v>
      </c>
      <c r="N13725" t="s">
        <v>1962</v>
      </c>
      <c r="O13725">
        <v>1</v>
      </c>
      <c r="P13725" t="s">
        <v>1963</v>
      </c>
      <c r="Q13725" s="29">
        <v>1</v>
      </c>
      <c r="R13725" s="29">
        <v>41835</v>
      </c>
      <c r="S13725">
        <v>45010099</v>
      </c>
      <c r="T13725" t="s">
        <v>11733</v>
      </c>
    </row>
    <row r="13726" spans="1:20" x14ac:dyDescent="0.25">
      <c r="A13726">
        <v>4501010</v>
      </c>
      <c r="B13726" t="s">
        <v>11734</v>
      </c>
      <c r="C13726" t="s">
        <v>1956</v>
      </c>
      <c r="D13726" t="s">
        <v>1957</v>
      </c>
      <c r="E13726" t="s">
        <v>1958</v>
      </c>
      <c r="F13726" t="s">
        <v>2032</v>
      </c>
      <c r="G13726">
        <v>1</v>
      </c>
      <c r="H13726" t="s">
        <v>1960</v>
      </c>
      <c r="I13726" t="s">
        <v>1961</v>
      </c>
      <c r="M13726" t="s">
        <v>1956</v>
      </c>
      <c r="N13726" t="s">
        <v>1962</v>
      </c>
      <c r="O13726">
        <v>1</v>
      </c>
      <c r="P13726" t="s">
        <v>1963</v>
      </c>
      <c r="Q13726" s="29">
        <v>1</v>
      </c>
      <c r="R13726" s="29">
        <v>41835</v>
      </c>
      <c r="S13726">
        <v>45010102</v>
      </c>
      <c r="T13726" t="s">
        <v>11734</v>
      </c>
    </row>
    <row r="13727" spans="1:20" x14ac:dyDescent="0.25">
      <c r="A13727">
        <v>4501011</v>
      </c>
      <c r="B13727" t="s">
        <v>11735</v>
      </c>
      <c r="C13727" t="s">
        <v>1956</v>
      </c>
      <c r="D13727" t="s">
        <v>1957</v>
      </c>
      <c r="E13727" t="s">
        <v>1958</v>
      </c>
      <c r="F13727" t="s">
        <v>2032</v>
      </c>
      <c r="G13727">
        <v>20</v>
      </c>
      <c r="H13727" t="s">
        <v>1960</v>
      </c>
      <c r="I13727" t="s">
        <v>1961</v>
      </c>
      <c r="M13727" t="s">
        <v>1956</v>
      </c>
      <c r="N13727" t="s">
        <v>1962</v>
      </c>
      <c r="O13727">
        <v>1</v>
      </c>
      <c r="P13727" t="s">
        <v>1963</v>
      </c>
      <c r="Q13727" s="29">
        <v>1</v>
      </c>
      <c r="R13727" s="29">
        <v>41835</v>
      </c>
      <c r="S13727">
        <v>45010110</v>
      </c>
      <c r="T13727" t="s">
        <v>11735</v>
      </c>
    </row>
    <row r="13728" spans="1:20" x14ac:dyDescent="0.25">
      <c r="A13728">
        <v>4501012</v>
      </c>
      <c r="B13728" t="s">
        <v>11736</v>
      </c>
      <c r="C13728" t="s">
        <v>1956</v>
      </c>
      <c r="D13728" t="s">
        <v>1957</v>
      </c>
      <c r="E13728" t="s">
        <v>1958</v>
      </c>
      <c r="F13728" t="s">
        <v>2032</v>
      </c>
      <c r="G13728">
        <v>20</v>
      </c>
      <c r="H13728" t="s">
        <v>1960</v>
      </c>
      <c r="I13728" t="s">
        <v>1961</v>
      </c>
      <c r="M13728" t="s">
        <v>1956</v>
      </c>
      <c r="N13728" t="s">
        <v>1962</v>
      </c>
      <c r="O13728">
        <v>1</v>
      </c>
      <c r="P13728" t="s">
        <v>1963</v>
      </c>
      <c r="Q13728" s="29">
        <v>1</v>
      </c>
      <c r="R13728" s="29">
        <v>41835</v>
      </c>
      <c r="S13728">
        <v>45010129</v>
      </c>
      <c r="T13728" t="s">
        <v>11737</v>
      </c>
    </row>
    <row r="13729" spans="1:20" x14ac:dyDescent="0.25">
      <c r="A13729">
        <v>4501013</v>
      </c>
      <c r="B13729" t="s">
        <v>11738</v>
      </c>
      <c r="C13729" t="s">
        <v>1882</v>
      </c>
      <c r="D13729" t="s">
        <v>1957</v>
      </c>
      <c r="E13729" t="s">
        <v>1958</v>
      </c>
      <c r="F13729" t="s">
        <v>2032</v>
      </c>
      <c r="G13729">
        <v>20</v>
      </c>
      <c r="H13729" t="s">
        <v>1960</v>
      </c>
      <c r="I13729" t="s">
        <v>1961</v>
      </c>
      <c r="M13729" t="s">
        <v>1956</v>
      </c>
      <c r="N13729" t="s">
        <v>1962</v>
      </c>
      <c r="O13729">
        <v>1</v>
      </c>
      <c r="P13729" t="s">
        <v>1963</v>
      </c>
      <c r="Q13729" s="29">
        <v>1</v>
      </c>
      <c r="R13729" s="29">
        <v>41835</v>
      </c>
      <c r="S13729">
        <v>45010137</v>
      </c>
      <c r="T13729" t="s">
        <v>11738</v>
      </c>
    </row>
    <row r="13730" spans="1:20" x14ac:dyDescent="0.25">
      <c r="A13730">
        <v>4501014</v>
      </c>
      <c r="B13730" t="s">
        <v>11739</v>
      </c>
      <c r="C13730" t="s">
        <v>1956</v>
      </c>
      <c r="D13730" t="s">
        <v>1957</v>
      </c>
      <c r="E13730" t="s">
        <v>1958</v>
      </c>
      <c r="F13730" t="s">
        <v>2032</v>
      </c>
      <c r="G13730">
        <v>20</v>
      </c>
      <c r="H13730" t="s">
        <v>1960</v>
      </c>
      <c r="I13730" t="s">
        <v>1961</v>
      </c>
      <c r="M13730" t="s">
        <v>1956</v>
      </c>
      <c r="N13730" t="s">
        <v>1962</v>
      </c>
      <c r="O13730">
        <v>1</v>
      </c>
      <c r="P13730" t="s">
        <v>1963</v>
      </c>
      <c r="Q13730" s="29">
        <v>1</v>
      </c>
      <c r="R13730" s="29">
        <v>41835</v>
      </c>
      <c r="S13730">
        <v>45010145</v>
      </c>
      <c r="T13730" t="s">
        <v>11739</v>
      </c>
    </row>
    <row r="13731" spans="1:20" x14ac:dyDescent="0.25">
      <c r="A13731">
        <v>4501015</v>
      </c>
      <c r="B13731" t="s">
        <v>1768</v>
      </c>
      <c r="C13731" t="s">
        <v>1956</v>
      </c>
      <c r="D13731" t="s">
        <v>1957</v>
      </c>
      <c r="E13731" t="s">
        <v>1958</v>
      </c>
      <c r="F13731" t="s">
        <v>2032</v>
      </c>
      <c r="G13731">
        <v>20</v>
      </c>
      <c r="H13731" t="s">
        <v>1960</v>
      </c>
      <c r="I13731" t="s">
        <v>1961</v>
      </c>
      <c r="M13731" t="s">
        <v>1956</v>
      </c>
      <c r="N13731" t="s">
        <v>1962</v>
      </c>
      <c r="O13731">
        <v>1</v>
      </c>
      <c r="P13731" t="s">
        <v>1963</v>
      </c>
      <c r="Q13731" s="29">
        <v>1</v>
      </c>
      <c r="R13731" s="29">
        <v>41835</v>
      </c>
      <c r="S13731">
        <v>45010153</v>
      </c>
      <c r="T13731" t="s">
        <v>1768</v>
      </c>
    </row>
    <row r="13732" spans="1:20" x14ac:dyDescent="0.25">
      <c r="A13732">
        <v>4501016</v>
      </c>
      <c r="B13732" t="s">
        <v>230</v>
      </c>
      <c r="C13732" t="s">
        <v>1956</v>
      </c>
      <c r="D13732" t="s">
        <v>1957</v>
      </c>
      <c r="E13732" t="s">
        <v>1958</v>
      </c>
      <c r="F13732" t="s">
        <v>2032</v>
      </c>
      <c r="G13732">
        <v>20</v>
      </c>
      <c r="H13732" t="s">
        <v>1960</v>
      </c>
      <c r="I13732" t="s">
        <v>1961</v>
      </c>
      <c r="M13732" t="s">
        <v>1956</v>
      </c>
      <c r="N13732" t="s">
        <v>1962</v>
      </c>
      <c r="O13732">
        <v>1</v>
      </c>
      <c r="P13732" t="s">
        <v>1963</v>
      </c>
      <c r="Q13732" s="29">
        <v>1</v>
      </c>
      <c r="R13732" s="29">
        <v>41835</v>
      </c>
      <c r="S13732">
        <v>45010161</v>
      </c>
      <c r="T13732" t="s">
        <v>230</v>
      </c>
    </row>
    <row r="13733" spans="1:20" x14ac:dyDescent="0.25">
      <c r="A13733">
        <v>4501903</v>
      </c>
      <c r="B13733" t="s">
        <v>11740</v>
      </c>
      <c r="C13733" t="s">
        <v>1956</v>
      </c>
      <c r="D13733" t="s">
        <v>1965</v>
      </c>
      <c r="E13733" t="s">
        <v>1966</v>
      </c>
      <c r="F13733" t="s">
        <v>1959</v>
      </c>
      <c r="G13733">
        <v>9999</v>
      </c>
      <c r="H13733" t="s">
        <v>1960</v>
      </c>
      <c r="I13733" t="s">
        <v>1961</v>
      </c>
      <c r="J13733" t="s">
        <v>1969</v>
      </c>
      <c r="K13733">
        <v>1010103</v>
      </c>
      <c r="L13733" t="s">
        <v>0</v>
      </c>
      <c r="M13733" t="s">
        <v>1956</v>
      </c>
      <c r="N13733" t="s">
        <v>1962</v>
      </c>
      <c r="O13733">
        <v>1</v>
      </c>
      <c r="P13733" t="s">
        <v>1963</v>
      </c>
      <c r="Q13733" s="29">
        <v>42005</v>
      </c>
      <c r="R13733" s="29">
        <v>42006</v>
      </c>
      <c r="S13733">
        <v>45019037</v>
      </c>
      <c r="T13733" t="s">
        <v>11740</v>
      </c>
    </row>
    <row r="13734" spans="1:20" x14ac:dyDescent="0.25">
      <c r="A13734">
        <v>4501904</v>
      </c>
      <c r="B13734" t="s">
        <v>11741</v>
      </c>
      <c r="C13734" t="s">
        <v>1882</v>
      </c>
      <c r="D13734" t="s">
        <v>1965</v>
      </c>
      <c r="E13734" t="s">
        <v>1966</v>
      </c>
      <c r="F13734" t="s">
        <v>2032</v>
      </c>
      <c r="G13734">
        <v>20</v>
      </c>
      <c r="H13734" t="s">
        <v>1960</v>
      </c>
      <c r="I13734" t="s">
        <v>1961</v>
      </c>
      <c r="K13734">
        <v>3130706</v>
      </c>
      <c r="L13734" t="s">
        <v>7885</v>
      </c>
      <c r="M13734" t="s">
        <v>1882</v>
      </c>
      <c r="N13734" t="s">
        <v>1962</v>
      </c>
      <c r="O13734">
        <v>1</v>
      </c>
      <c r="P13734" t="s">
        <v>1963</v>
      </c>
      <c r="Q13734" s="29">
        <v>1</v>
      </c>
      <c r="R13734" s="29">
        <v>37635</v>
      </c>
      <c r="S13734">
        <v>45019045</v>
      </c>
      <c r="T13734" t="s">
        <v>11741</v>
      </c>
    </row>
    <row r="13735" spans="1:20" x14ac:dyDescent="0.25">
      <c r="A13735">
        <v>4501907</v>
      </c>
      <c r="B13735" t="s">
        <v>11742</v>
      </c>
      <c r="C13735" t="s">
        <v>1956</v>
      </c>
      <c r="D13735" t="s">
        <v>1965</v>
      </c>
      <c r="E13735" t="s">
        <v>1966</v>
      </c>
      <c r="F13735" t="s">
        <v>1959</v>
      </c>
      <c r="G13735">
        <v>20</v>
      </c>
      <c r="H13735" t="s">
        <v>1960</v>
      </c>
      <c r="I13735" t="s">
        <v>1961</v>
      </c>
      <c r="K13735">
        <v>2020201</v>
      </c>
      <c r="L13735" t="s">
        <v>2597</v>
      </c>
      <c r="M13735" t="s">
        <v>1956</v>
      </c>
      <c r="N13735" t="s">
        <v>1962</v>
      </c>
      <c r="O13735">
        <v>1</v>
      </c>
      <c r="P13735" t="s">
        <v>1963</v>
      </c>
      <c r="Q13735" s="29">
        <v>1</v>
      </c>
      <c r="R13735" s="29">
        <v>37068</v>
      </c>
      <c r="S13735">
        <v>45019070</v>
      </c>
      <c r="T13735" t="s">
        <v>11742</v>
      </c>
    </row>
    <row r="13736" spans="1:20" x14ac:dyDescent="0.25">
      <c r="A13736">
        <v>4501913</v>
      </c>
      <c r="B13736" t="s">
        <v>11743</v>
      </c>
      <c r="C13736" t="s">
        <v>1956</v>
      </c>
      <c r="D13736" t="s">
        <v>1965</v>
      </c>
      <c r="E13736" t="s">
        <v>1966</v>
      </c>
      <c r="F13736" t="s">
        <v>1959</v>
      </c>
      <c r="G13736">
        <v>20</v>
      </c>
      <c r="H13736" t="s">
        <v>1960</v>
      </c>
      <c r="I13736" t="s">
        <v>1961</v>
      </c>
      <c r="K13736">
        <v>4020115</v>
      </c>
      <c r="L13736" t="s">
        <v>243</v>
      </c>
      <c r="M13736" t="s">
        <v>1956</v>
      </c>
      <c r="N13736" t="s">
        <v>1962</v>
      </c>
      <c r="O13736">
        <v>1</v>
      </c>
      <c r="P13736" t="s">
        <v>1963</v>
      </c>
      <c r="Q13736" s="29">
        <v>1</v>
      </c>
      <c r="R13736" s="29">
        <v>36998</v>
      </c>
      <c r="S13736">
        <v>45019134</v>
      </c>
      <c r="T13736" t="s">
        <v>11743</v>
      </c>
    </row>
    <row r="13737" spans="1:20" x14ac:dyDescent="0.25">
      <c r="A13737">
        <v>4502000</v>
      </c>
      <c r="B13737" t="s">
        <v>11744</v>
      </c>
      <c r="C13737" t="s">
        <v>1956</v>
      </c>
      <c r="D13737" t="s">
        <v>2119</v>
      </c>
      <c r="E13737" t="s">
        <v>2119</v>
      </c>
      <c r="F13737" t="s">
        <v>2032</v>
      </c>
      <c r="G13737">
        <v>20</v>
      </c>
      <c r="H13737" t="s">
        <v>1960</v>
      </c>
      <c r="I13737" t="s">
        <v>1961</v>
      </c>
      <c r="M13737" t="s">
        <v>1956</v>
      </c>
      <c r="N13737" t="s">
        <v>1962</v>
      </c>
      <c r="O13737">
        <v>1</v>
      </c>
      <c r="P13737" t="s">
        <v>1963</v>
      </c>
      <c r="Q13737" s="29">
        <v>1</v>
      </c>
      <c r="R13737" s="29">
        <v>38755</v>
      </c>
      <c r="S13737">
        <v>45020000</v>
      </c>
      <c r="T13737" t="s">
        <v>11744</v>
      </c>
    </row>
    <row r="13738" spans="1:20" x14ac:dyDescent="0.25">
      <c r="A13738">
        <v>4502001</v>
      </c>
      <c r="B13738" t="s">
        <v>11745</v>
      </c>
      <c r="C13738" t="s">
        <v>1956</v>
      </c>
      <c r="D13738" t="s">
        <v>1957</v>
      </c>
      <c r="E13738" t="s">
        <v>1958</v>
      </c>
      <c r="F13738" t="s">
        <v>2032</v>
      </c>
      <c r="G13738">
        <v>20</v>
      </c>
      <c r="H13738" t="s">
        <v>1960</v>
      </c>
      <c r="I13738" t="s">
        <v>1961</v>
      </c>
      <c r="M13738" t="s">
        <v>1956</v>
      </c>
      <c r="N13738" t="s">
        <v>1962</v>
      </c>
      <c r="O13738">
        <v>1</v>
      </c>
      <c r="P13738" t="s">
        <v>1963</v>
      </c>
      <c r="Q13738" s="29">
        <v>1</v>
      </c>
      <c r="R13738" s="29">
        <v>41835</v>
      </c>
      <c r="S13738">
        <v>45020019</v>
      </c>
      <c r="T13738" t="s">
        <v>11745</v>
      </c>
    </row>
    <row r="13739" spans="1:20" x14ac:dyDescent="0.25">
      <c r="A13739">
        <v>4502002</v>
      </c>
      <c r="B13739" t="s">
        <v>11746</v>
      </c>
      <c r="C13739" t="s">
        <v>1882</v>
      </c>
      <c r="D13739" t="s">
        <v>1957</v>
      </c>
      <c r="E13739" t="s">
        <v>1958</v>
      </c>
      <c r="F13739" t="s">
        <v>2032</v>
      </c>
      <c r="G13739">
        <v>9999</v>
      </c>
      <c r="H13739" t="s">
        <v>1960</v>
      </c>
      <c r="I13739" t="s">
        <v>1961</v>
      </c>
      <c r="M13739" t="s">
        <v>1956</v>
      </c>
      <c r="N13739" t="s">
        <v>1962</v>
      </c>
      <c r="O13739">
        <v>1</v>
      </c>
      <c r="P13739" t="s">
        <v>1963</v>
      </c>
      <c r="Q13739" s="29">
        <v>1</v>
      </c>
      <c r="R13739" s="29">
        <v>41835</v>
      </c>
      <c r="S13739">
        <v>45020027</v>
      </c>
      <c r="T13739" t="s">
        <v>11746</v>
      </c>
    </row>
    <row r="13740" spans="1:20" x14ac:dyDescent="0.25">
      <c r="A13740">
        <v>4502003</v>
      </c>
      <c r="B13740" t="s">
        <v>11747</v>
      </c>
      <c r="C13740" t="s">
        <v>1956</v>
      </c>
      <c r="D13740" t="s">
        <v>1957</v>
      </c>
      <c r="E13740" t="s">
        <v>1958</v>
      </c>
      <c r="F13740" t="s">
        <v>2032</v>
      </c>
      <c r="G13740">
        <v>20</v>
      </c>
      <c r="H13740" t="s">
        <v>1960</v>
      </c>
      <c r="I13740" t="s">
        <v>1961</v>
      </c>
      <c r="M13740" t="s">
        <v>1956</v>
      </c>
      <c r="N13740" t="s">
        <v>1962</v>
      </c>
      <c r="O13740">
        <v>1</v>
      </c>
      <c r="P13740" t="s">
        <v>1963</v>
      </c>
      <c r="Q13740" s="29">
        <v>1</v>
      </c>
      <c r="R13740" s="29">
        <v>41835</v>
      </c>
      <c r="S13740">
        <v>45020035</v>
      </c>
      <c r="T13740" t="s">
        <v>11748</v>
      </c>
    </row>
    <row r="13741" spans="1:20" x14ac:dyDescent="0.25">
      <c r="A13741">
        <v>4502004</v>
      </c>
      <c r="B13741" t="s">
        <v>11749</v>
      </c>
      <c r="C13741" t="s">
        <v>1956</v>
      </c>
      <c r="D13741" t="s">
        <v>1957</v>
      </c>
      <c r="E13741" t="s">
        <v>1958</v>
      </c>
      <c r="F13741" t="s">
        <v>2032</v>
      </c>
      <c r="G13741">
        <v>20</v>
      </c>
      <c r="H13741" t="s">
        <v>1960</v>
      </c>
      <c r="I13741" t="s">
        <v>1961</v>
      </c>
      <c r="M13741" t="s">
        <v>1956</v>
      </c>
      <c r="N13741" t="s">
        <v>1962</v>
      </c>
      <c r="O13741">
        <v>1</v>
      </c>
      <c r="P13741" t="s">
        <v>1963</v>
      </c>
      <c r="Q13741" s="29">
        <v>1</v>
      </c>
      <c r="R13741" s="29">
        <v>41835</v>
      </c>
      <c r="S13741">
        <v>45020043</v>
      </c>
      <c r="T13741" t="s">
        <v>11750</v>
      </c>
    </row>
    <row r="13742" spans="1:20" x14ac:dyDescent="0.25">
      <c r="A13742">
        <v>4502005</v>
      </c>
      <c r="B13742" t="s">
        <v>11751</v>
      </c>
      <c r="C13742" t="s">
        <v>1882</v>
      </c>
      <c r="D13742" t="s">
        <v>1957</v>
      </c>
      <c r="E13742" t="s">
        <v>1958</v>
      </c>
      <c r="F13742" t="s">
        <v>2032</v>
      </c>
      <c r="G13742">
        <v>20</v>
      </c>
      <c r="H13742" t="s">
        <v>1960</v>
      </c>
      <c r="I13742" t="s">
        <v>1961</v>
      </c>
      <c r="M13742" t="s">
        <v>1956</v>
      </c>
      <c r="N13742" t="s">
        <v>1962</v>
      </c>
      <c r="O13742">
        <v>1</v>
      </c>
      <c r="P13742" t="s">
        <v>1963</v>
      </c>
      <c r="Q13742" s="29">
        <v>1</v>
      </c>
      <c r="R13742" s="29">
        <v>41835</v>
      </c>
      <c r="S13742">
        <v>45020051</v>
      </c>
      <c r="T13742" t="s">
        <v>11752</v>
      </c>
    </row>
    <row r="13743" spans="1:20" x14ac:dyDescent="0.25">
      <c r="A13743">
        <v>4502006</v>
      </c>
      <c r="B13743" t="s">
        <v>11753</v>
      </c>
      <c r="C13743" t="s">
        <v>1882</v>
      </c>
      <c r="D13743" t="s">
        <v>1957</v>
      </c>
      <c r="E13743" t="s">
        <v>1958</v>
      </c>
      <c r="F13743" t="s">
        <v>2032</v>
      </c>
      <c r="G13743">
        <v>20</v>
      </c>
      <c r="H13743" t="s">
        <v>1960</v>
      </c>
      <c r="I13743" t="s">
        <v>1961</v>
      </c>
      <c r="M13743" t="s">
        <v>1956</v>
      </c>
      <c r="N13743" t="s">
        <v>1962</v>
      </c>
      <c r="O13743">
        <v>1</v>
      </c>
      <c r="P13743" t="s">
        <v>1963</v>
      </c>
      <c r="Q13743" s="29">
        <v>1</v>
      </c>
      <c r="R13743" s="29">
        <v>41835</v>
      </c>
      <c r="S13743">
        <v>45020060</v>
      </c>
      <c r="T13743" t="s">
        <v>11754</v>
      </c>
    </row>
    <row r="13744" spans="1:20" x14ac:dyDescent="0.25">
      <c r="A13744">
        <v>4502007</v>
      </c>
      <c r="B13744" t="s">
        <v>11755</v>
      </c>
      <c r="C13744" t="s">
        <v>1882</v>
      </c>
      <c r="D13744" t="s">
        <v>1957</v>
      </c>
      <c r="E13744" t="s">
        <v>1958</v>
      </c>
      <c r="F13744" t="s">
        <v>1959</v>
      </c>
      <c r="G13744">
        <v>9999</v>
      </c>
      <c r="H13744" t="s">
        <v>1960</v>
      </c>
      <c r="I13744" t="s">
        <v>1961</v>
      </c>
      <c r="M13744" t="s">
        <v>1956</v>
      </c>
      <c r="N13744" t="s">
        <v>1962</v>
      </c>
      <c r="O13744">
        <v>1</v>
      </c>
      <c r="P13744" t="s">
        <v>1963</v>
      </c>
      <c r="Q13744" s="29">
        <v>1</v>
      </c>
      <c r="R13744" s="29">
        <v>41835</v>
      </c>
      <c r="S13744">
        <v>45020078</v>
      </c>
      <c r="T13744" t="s">
        <v>11756</v>
      </c>
    </row>
    <row r="13745" spans="1:20" x14ac:dyDescent="0.25">
      <c r="A13745">
        <v>4502008</v>
      </c>
      <c r="B13745" t="s">
        <v>11757</v>
      </c>
      <c r="C13745" t="s">
        <v>1882</v>
      </c>
      <c r="D13745" t="s">
        <v>1957</v>
      </c>
      <c r="E13745" t="s">
        <v>1958</v>
      </c>
      <c r="F13745" t="s">
        <v>2032</v>
      </c>
      <c r="G13745">
        <v>1</v>
      </c>
      <c r="H13745" t="s">
        <v>1960</v>
      </c>
      <c r="I13745" t="s">
        <v>1961</v>
      </c>
      <c r="M13745" t="s">
        <v>1956</v>
      </c>
      <c r="N13745" t="s">
        <v>1962</v>
      </c>
      <c r="O13745">
        <v>1</v>
      </c>
      <c r="P13745" t="s">
        <v>1963</v>
      </c>
      <c r="Q13745" s="29">
        <v>1</v>
      </c>
      <c r="R13745" s="29">
        <v>41835</v>
      </c>
      <c r="S13745">
        <v>45020086</v>
      </c>
      <c r="T13745" t="s">
        <v>11758</v>
      </c>
    </row>
    <row r="13746" spans="1:20" x14ac:dyDescent="0.25">
      <c r="A13746">
        <v>4502009</v>
      </c>
      <c r="B13746" t="s">
        <v>11759</v>
      </c>
      <c r="C13746" t="s">
        <v>1882</v>
      </c>
      <c r="D13746" t="s">
        <v>1957</v>
      </c>
      <c r="E13746" t="s">
        <v>1958</v>
      </c>
      <c r="F13746" t="s">
        <v>2032</v>
      </c>
      <c r="G13746">
        <v>9999</v>
      </c>
      <c r="H13746" t="s">
        <v>1960</v>
      </c>
      <c r="I13746" t="s">
        <v>1961</v>
      </c>
      <c r="M13746" t="s">
        <v>1956</v>
      </c>
      <c r="N13746" t="s">
        <v>1962</v>
      </c>
      <c r="O13746">
        <v>1</v>
      </c>
      <c r="P13746" t="s">
        <v>1963</v>
      </c>
      <c r="Q13746" s="29">
        <v>1</v>
      </c>
      <c r="R13746" s="29">
        <v>41835</v>
      </c>
      <c r="S13746">
        <v>45020094</v>
      </c>
      <c r="T13746" t="s">
        <v>11760</v>
      </c>
    </row>
    <row r="13747" spans="1:20" x14ac:dyDescent="0.25">
      <c r="A13747">
        <v>4502901</v>
      </c>
      <c r="B13747" t="s">
        <v>11761</v>
      </c>
      <c r="C13747" t="s">
        <v>1956</v>
      </c>
      <c r="D13747" t="s">
        <v>1965</v>
      </c>
      <c r="E13747" t="s">
        <v>1966</v>
      </c>
      <c r="F13747" t="s">
        <v>2032</v>
      </c>
      <c r="G13747">
        <v>9999</v>
      </c>
      <c r="H13747" t="s">
        <v>1967</v>
      </c>
      <c r="I13747" t="s">
        <v>1968</v>
      </c>
      <c r="J13747" t="s">
        <v>1969</v>
      </c>
      <c r="K13747">
        <v>3130103</v>
      </c>
      <c r="L13747" t="s">
        <v>7772</v>
      </c>
      <c r="M13747" t="s">
        <v>1882</v>
      </c>
      <c r="N13747" t="s">
        <v>1962</v>
      </c>
      <c r="O13747">
        <v>1</v>
      </c>
      <c r="P13747" t="s">
        <v>1963</v>
      </c>
      <c r="Q13747" s="29">
        <v>1</v>
      </c>
      <c r="S13747">
        <v>45029016</v>
      </c>
      <c r="T13747" t="s">
        <v>11762</v>
      </c>
    </row>
    <row r="13748" spans="1:20" x14ac:dyDescent="0.25">
      <c r="A13748">
        <v>4502902</v>
      </c>
      <c r="B13748" t="s">
        <v>11763</v>
      </c>
      <c r="C13748" t="s">
        <v>1956</v>
      </c>
      <c r="D13748" t="s">
        <v>1965</v>
      </c>
      <c r="E13748" t="s">
        <v>1966</v>
      </c>
      <c r="F13748" t="s">
        <v>1959</v>
      </c>
      <c r="G13748">
        <v>20</v>
      </c>
      <c r="H13748" t="s">
        <v>1967</v>
      </c>
      <c r="I13748" t="s">
        <v>1968</v>
      </c>
      <c r="J13748" t="s">
        <v>1969</v>
      </c>
      <c r="K13748">
        <v>3130319</v>
      </c>
      <c r="L13748" t="s">
        <v>7772</v>
      </c>
      <c r="M13748" t="s">
        <v>1882</v>
      </c>
      <c r="N13748" t="s">
        <v>1962</v>
      </c>
      <c r="O13748">
        <v>1</v>
      </c>
      <c r="P13748" t="s">
        <v>1963</v>
      </c>
      <c r="Q13748" s="29">
        <v>1</v>
      </c>
      <c r="R13748" s="29">
        <v>37778</v>
      </c>
      <c r="S13748">
        <v>45029024</v>
      </c>
      <c r="T13748" t="s">
        <v>11763</v>
      </c>
    </row>
    <row r="13749" spans="1:20" x14ac:dyDescent="0.25">
      <c r="A13749">
        <v>4502902</v>
      </c>
      <c r="B13749" t="s">
        <v>11763</v>
      </c>
      <c r="C13749" t="s">
        <v>1956</v>
      </c>
      <c r="D13749" t="s">
        <v>1965</v>
      </c>
      <c r="E13749" t="s">
        <v>1966</v>
      </c>
      <c r="F13749" t="s">
        <v>1959</v>
      </c>
      <c r="G13749">
        <v>20</v>
      </c>
      <c r="H13749" t="s">
        <v>1967</v>
      </c>
      <c r="I13749" t="s">
        <v>1968</v>
      </c>
      <c r="J13749" t="s">
        <v>1969</v>
      </c>
      <c r="K13749">
        <v>3130319</v>
      </c>
      <c r="L13749" t="s">
        <v>7772</v>
      </c>
      <c r="M13749" t="s">
        <v>1882</v>
      </c>
      <c r="N13749" t="s">
        <v>1962</v>
      </c>
      <c r="O13749">
        <v>1</v>
      </c>
      <c r="P13749" t="s">
        <v>1963</v>
      </c>
      <c r="Q13749" s="29">
        <v>41456</v>
      </c>
      <c r="R13749" s="29">
        <v>42736</v>
      </c>
      <c r="S13749">
        <v>45029024</v>
      </c>
      <c r="T13749" t="s">
        <v>11763</v>
      </c>
    </row>
    <row r="13750" spans="1:20" x14ac:dyDescent="0.25">
      <c r="A13750">
        <v>4502905</v>
      </c>
      <c r="B13750" t="s">
        <v>11764</v>
      </c>
      <c r="C13750" t="s">
        <v>1956</v>
      </c>
      <c r="D13750" t="s">
        <v>1965</v>
      </c>
      <c r="E13750" t="s">
        <v>1966</v>
      </c>
      <c r="F13750" t="s">
        <v>1959</v>
      </c>
      <c r="G13750">
        <v>20</v>
      </c>
      <c r="H13750" t="s">
        <v>1967</v>
      </c>
      <c r="I13750" t="s">
        <v>1968</v>
      </c>
      <c r="J13750" t="s">
        <v>1969</v>
      </c>
      <c r="K13750">
        <v>3130317</v>
      </c>
      <c r="L13750" t="s">
        <v>7827</v>
      </c>
      <c r="M13750" t="s">
        <v>1882</v>
      </c>
      <c r="N13750" t="s">
        <v>1962</v>
      </c>
      <c r="O13750">
        <v>1</v>
      </c>
      <c r="P13750" t="s">
        <v>1963</v>
      </c>
      <c r="Q13750" s="29">
        <v>1</v>
      </c>
      <c r="S13750">
        <v>45029059</v>
      </c>
      <c r="T13750" t="s">
        <v>11765</v>
      </c>
    </row>
    <row r="13751" spans="1:20" x14ac:dyDescent="0.25">
      <c r="A13751">
        <v>4502906</v>
      </c>
      <c r="B13751" t="s">
        <v>11766</v>
      </c>
      <c r="C13751" t="s">
        <v>1956</v>
      </c>
      <c r="D13751" t="s">
        <v>1965</v>
      </c>
      <c r="E13751" t="s">
        <v>1966</v>
      </c>
      <c r="F13751" t="s">
        <v>2032</v>
      </c>
      <c r="G13751">
        <v>20</v>
      </c>
      <c r="H13751" t="s">
        <v>1960</v>
      </c>
      <c r="I13751" t="s">
        <v>1961</v>
      </c>
      <c r="K13751">
        <v>3130318</v>
      </c>
      <c r="L13751" t="s">
        <v>7829</v>
      </c>
      <c r="M13751" t="s">
        <v>1882</v>
      </c>
      <c r="N13751" t="s">
        <v>1962</v>
      </c>
      <c r="O13751">
        <v>1</v>
      </c>
      <c r="P13751" t="s">
        <v>1963</v>
      </c>
      <c r="Q13751" s="29">
        <v>1</v>
      </c>
      <c r="R13751" s="29">
        <v>37635</v>
      </c>
      <c r="S13751">
        <v>45029067</v>
      </c>
      <c r="T13751" t="s">
        <v>11767</v>
      </c>
    </row>
    <row r="13752" spans="1:20" x14ac:dyDescent="0.25">
      <c r="A13752">
        <v>4502907</v>
      </c>
      <c r="B13752" t="s">
        <v>11768</v>
      </c>
      <c r="C13752" t="s">
        <v>1956</v>
      </c>
      <c r="D13752" t="s">
        <v>1965</v>
      </c>
      <c r="E13752" t="s">
        <v>1966</v>
      </c>
      <c r="F13752" t="s">
        <v>1959</v>
      </c>
      <c r="G13752">
        <v>20</v>
      </c>
      <c r="H13752" t="s">
        <v>1967</v>
      </c>
      <c r="I13752" t="s">
        <v>1968</v>
      </c>
      <c r="K13752">
        <v>3130720</v>
      </c>
      <c r="L13752" t="s">
        <v>7904</v>
      </c>
      <c r="M13752" t="s">
        <v>1882</v>
      </c>
      <c r="N13752" t="s">
        <v>1962</v>
      </c>
      <c r="O13752">
        <v>1</v>
      </c>
      <c r="P13752" t="s">
        <v>1963</v>
      </c>
      <c r="Q13752" s="29">
        <v>1</v>
      </c>
      <c r="S13752">
        <v>45029075</v>
      </c>
      <c r="T13752" t="s">
        <v>11769</v>
      </c>
    </row>
    <row r="13753" spans="1:20" x14ac:dyDescent="0.25">
      <c r="A13753">
        <v>4502917</v>
      </c>
      <c r="B13753" t="s">
        <v>11768</v>
      </c>
      <c r="C13753" t="s">
        <v>1956</v>
      </c>
      <c r="D13753" t="s">
        <v>1965</v>
      </c>
      <c r="E13753" t="s">
        <v>1966</v>
      </c>
      <c r="F13753" t="s">
        <v>1959</v>
      </c>
      <c r="G13753">
        <v>20</v>
      </c>
      <c r="H13753" t="s">
        <v>1967</v>
      </c>
      <c r="I13753" t="s">
        <v>1968</v>
      </c>
      <c r="J13753" t="s">
        <v>1969</v>
      </c>
      <c r="K13753">
        <v>3130720</v>
      </c>
      <c r="L13753" t="s">
        <v>7904</v>
      </c>
      <c r="M13753" t="s">
        <v>1882</v>
      </c>
      <c r="N13753" t="s">
        <v>1962</v>
      </c>
      <c r="O13753">
        <v>1</v>
      </c>
      <c r="P13753" t="s">
        <v>1963</v>
      </c>
      <c r="Q13753" s="29">
        <v>1</v>
      </c>
      <c r="S13753">
        <v>45029172</v>
      </c>
      <c r="T13753" t="s">
        <v>11768</v>
      </c>
    </row>
    <row r="13754" spans="1:20" x14ac:dyDescent="0.25">
      <c r="A13754">
        <v>4503000</v>
      </c>
      <c r="B13754" t="s">
        <v>11770</v>
      </c>
      <c r="C13754" t="s">
        <v>1956</v>
      </c>
      <c r="D13754" t="s">
        <v>2119</v>
      </c>
      <c r="E13754" t="s">
        <v>2119</v>
      </c>
      <c r="F13754" t="s">
        <v>2032</v>
      </c>
      <c r="G13754">
        <v>20</v>
      </c>
      <c r="H13754" t="s">
        <v>1960</v>
      </c>
      <c r="I13754" t="s">
        <v>1961</v>
      </c>
      <c r="M13754" t="s">
        <v>1956</v>
      </c>
      <c r="N13754" t="s">
        <v>1962</v>
      </c>
      <c r="O13754">
        <v>1</v>
      </c>
      <c r="P13754" t="s">
        <v>1963</v>
      </c>
      <c r="Q13754" s="29">
        <v>1</v>
      </c>
      <c r="R13754" s="29">
        <v>38755</v>
      </c>
      <c r="S13754">
        <v>45030006</v>
      </c>
      <c r="T13754" t="s">
        <v>11770</v>
      </c>
    </row>
    <row r="13755" spans="1:20" x14ac:dyDescent="0.25">
      <c r="A13755">
        <v>4503001</v>
      </c>
      <c r="B13755" t="s">
        <v>11771</v>
      </c>
      <c r="C13755" t="s">
        <v>1882</v>
      </c>
      <c r="D13755" t="s">
        <v>1957</v>
      </c>
      <c r="E13755" t="s">
        <v>1958</v>
      </c>
      <c r="F13755" t="s">
        <v>2032</v>
      </c>
      <c r="G13755">
        <v>20</v>
      </c>
      <c r="H13755" t="s">
        <v>1960</v>
      </c>
      <c r="I13755" t="s">
        <v>1961</v>
      </c>
      <c r="M13755" t="s">
        <v>1956</v>
      </c>
      <c r="N13755" t="s">
        <v>1962</v>
      </c>
      <c r="O13755">
        <v>1</v>
      </c>
      <c r="P13755" t="s">
        <v>1963</v>
      </c>
      <c r="Q13755" s="29">
        <v>1</v>
      </c>
      <c r="R13755" s="29">
        <v>41835</v>
      </c>
      <c r="S13755">
        <v>45030014</v>
      </c>
      <c r="T13755" t="s">
        <v>11771</v>
      </c>
    </row>
    <row r="13756" spans="1:20" x14ac:dyDescent="0.25">
      <c r="A13756">
        <v>4503002</v>
      </c>
      <c r="B13756" t="s">
        <v>11772</v>
      </c>
      <c r="C13756" t="s">
        <v>1882</v>
      </c>
      <c r="D13756" t="s">
        <v>1957</v>
      </c>
      <c r="E13756" t="s">
        <v>1958</v>
      </c>
      <c r="F13756" t="s">
        <v>2032</v>
      </c>
      <c r="G13756">
        <v>20</v>
      </c>
      <c r="H13756" t="s">
        <v>1960</v>
      </c>
      <c r="I13756" t="s">
        <v>1961</v>
      </c>
      <c r="M13756" t="s">
        <v>1956</v>
      </c>
      <c r="N13756" t="s">
        <v>1962</v>
      </c>
      <c r="O13756">
        <v>1</v>
      </c>
      <c r="P13756" t="s">
        <v>1963</v>
      </c>
      <c r="Q13756" s="29">
        <v>1</v>
      </c>
      <c r="R13756" s="29">
        <v>41835</v>
      </c>
      <c r="S13756">
        <v>45030022</v>
      </c>
      <c r="T13756" t="s">
        <v>11772</v>
      </c>
    </row>
    <row r="13757" spans="1:20" x14ac:dyDescent="0.25">
      <c r="A13757">
        <v>4503003</v>
      </c>
      <c r="B13757" t="s">
        <v>11773</v>
      </c>
      <c r="C13757" t="s">
        <v>1956</v>
      </c>
      <c r="D13757" t="s">
        <v>1957</v>
      </c>
      <c r="E13757" t="s">
        <v>1958</v>
      </c>
      <c r="F13757" t="s">
        <v>2032</v>
      </c>
      <c r="G13757">
        <v>20</v>
      </c>
      <c r="H13757" t="s">
        <v>1960</v>
      </c>
      <c r="I13757" t="s">
        <v>1961</v>
      </c>
      <c r="M13757" t="s">
        <v>1956</v>
      </c>
      <c r="N13757" t="s">
        <v>1962</v>
      </c>
      <c r="O13757">
        <v>1</v>
      </c>
      <c r="P13757" t="s">
        <v>1963</v>
      </c>
      <c r="Q13757" s="29">
        <v>1</v>
      </c>
      <c r="R13757" s="29">
        <v>41835</v>
      </c>
      <c r="S13757">
        <v>45030030</v>
      </c>
      <c r="T13757" t="s">
        <v>11773</v>
      </c>
    </row>
    <row r="13758" spans="1:20" x14ac:dyDescent="0.25">
      <c r="A13758">
        <v>4503004</v>
      </c>
      <c r="B13758" t="s">
        <v>11774</v>
      </c>
      <c r="C13758" t="s">
        <v>1882</v>
      </c>
      <c r="D13758" t="s">
        <v>1957</v>
      </c>
      <c r="E13758" t="s">
        <v>1958</v>
      </c>
      <c r="F13758" t="s">
        <v>2032</v>
      </c>
      <c r="G13758">
        <v>20</v>
      </c>
      <c r="H13758" t="s">
        <v>1960</v>
      </c>
      <c r="I13758" t="s">
        <v>1961</v>
      </c>
      <c r="M13758" t="s">
        <v>1956</v>
      </c>
      <c r="N13758" t="s">
        <v>1962</v>
      </c>
      <c r="O13758">
        <v>1</v>
      </c>
      <c r="P13758" t="s">
        <v>1963</v>
      </c>
      <c r="Q13758" s="29">
        <v>1</v>
      </c>
      <c r="R13758" s="29">
        <v>41835</v>
      </c>
      <c r="S13758">
        <v>45030049</v>
      </c>
      <c r="T13758" t="s">
        <v>11774</v>
      </c>
    </row>
    <row r="13759" spans="1:20" x14ac:dyDescent="0.25">
      <c r="A13759">
        <v>4503005</v>
      </c>
      <c r="B13759" t="s">
        <v>11775</v>
      </c>
      <c r="C13759" t="s">
        <v>1956</v>
      </c>
      <c r="D13759" t="s">
        <v>1957</v>
      </c>
      <c r="E13759" t="s">
        <v>1958</v>
      </c>
      <c r="F13759" t="s">
        <v>2032</v>
      </c>
      <c r="G13759">
        <v>20</v>
      </c>
      <c r="H13759" t="s">
        <v>1960</v>
      </c>
      <c r="I13759" t="s">
        <v>1961</v>
      </c>
      <c r="M13759" t="s">
        <v>1956</v>
      </c>
      <c r="N13759" t="s">
        <v>1962</v>
      </c>
      <c r="O13759">
        <v>1</v>
      </c>
      <c r="P13759" t="s">
        <v>1963</v>
      </c>
      <c r="Q13759" s="29">
        <v>1</v>
      </c>
      <c r="R13759" s="29">
        <v>41835</v>
      </c>
      <c r="S13759">
        <v>45030057</v>
      </c>
      <c r="T13759" t="s">
        <v>11775</v>
      </c>
    </row>
    <row r="13760" spans="1:20" x14ac:dyDescent="0.25">
      <c r="A13760">
        <v>4503006</v>
      </c>
      <c r="B13760" t="s">
        <v>11776</v>
      </c>
      <c r="C13760" t="s">
        <v>1882</v>
      </c>
      <c r="D13760" t="s">
        <v>1957</v>
      </c>
      <c r="E13760" t="s">
        <v>1958</v>
      </c>
      <c r="F13760" t="s">
        <v>2032</v>
      </c>
      <c r="G13760">
        <v>20</v>
      </c>
      <c r="H13760" t="s">
        <v>1960</v>
      </c>
      <c r="I13760" t="s">
        <v>1961</v>
      </c>
      <c r="M13760" t="s">
        <v>1956</v>
      </c>
      <c r="N13760" t="s">
        <v>1962</v>
      </c>
      <c r="O13760">
        <v>1</v>
      </c>
      <c r="P13760" t="s">
        <v>1963</v>
      </c>
      <c r="Q13760" s="29">
        <v>1</v>
      </c>
      <c r="R13760" s="29">
        <v>41835</v>
      </c>
      <c r="S13760">
        <v>45030065</v>
      </c>
      <c r="T13760" t="s">
        <v>11776</v>
      </c>
    </row>
    <row r="13761" spans="1:20" x14ac:dyDescent="0.25">
      <c r="A13761">
        <v>4503007</v>
      </c>
      <c r="B13761" t="s">
        <v>11777</v>
      </c>
      <c r="C13761" t="s">
        <v>1882</v>
      </c>
      <c r="D13761" t="s">
        <v>1957</v>
      </c>
      <c r="E13761" t="s">
        <v>1958</v>
      </c>
      <c r="F13761" t="s">
        <v>2032</v>
      </c>
      <c r="G13761">
        <v>20</v>
      </c>
      <c r="H13761" t="s">
        <v>1960</v>
      </c>
      <c r="I13761" t="s">
        <v>1961</v>
      </c>
      <c r="M13761" t="s">
        <v>1956</v>
      </c>
      <c r="N13761" t="s">
        <v>1962</v>
      </c>
      <c r="O13761">
        <v>1</v>
      </c>
      <c r="P13761" t="s">
        <v>1963</v>
      </c>
      <c r="Q13761" s="29">
        <v>1</v>
      </c>
      <c r="R13761" s="29">
        <v>41835</v>
      </c>
      <c r="S13761">
        <v>45030073</v>
      </c>
      <c r="T13761" t="s">
        <v>11778</v>
      </c>
    </row>
    <row r="13762" spans="1:20" x14ac:dyDescent="0.25">
      <c r="A13762">
        <v>4503008</v>
      </c>
      <c r="B13762" t="s">
        <v>7801</v>
      </c>
      <c r="C13762" t="s">
        <v>1882</v>
      </c>
      <c r="D13762" t="s">
        <v>1957</v>
      </c>
      <c r="E13762" t="s">
        <v>1958</v>
      </c>
      <c r="F13762" t="s">
        <v>2032</v>
      </c>
      <c r="G13762">
        <v>20</v>
      </c>
      <c r="H13762" t="s">
        <v>1960</v>
      </c>
      <c r="I13762" t="s">
        <v>1961</v>
      </c>
      <c r="M13762" t="s">
        <v>1956</v>
      </c>
      <c r="N13762" t="s">
        <v>1962</v>
      </c>
      <c r="O13762">
        <v>1</v>
      </c>
      <c r="P13762" t="s">
        <v>1963</v>
      </c>
      <c r="Q13762" s="29">
        <v>1</v>
      </c>
      <c r="R13762" s="29">
        <v>41835</v>
      </c>
      <c r="S13762">
        <v>45030081</v>
      </c>
      <c r="T13762" t="s">
        <v>7801</v>
      </c>
    </row>
    <row r="13763" spans="1:20" x14ac:dyDescent="0.25">
      <c r="A13763">
        <v>4503009</v>
      </c>
      <c r="B13763" t="s">
        <v>11779</v>
      </c>
      <c r="C13763" t="s">
        <v>1956</v>
      </c>
      <c r="D13763" t="s">
        <v>1957</v>
      </c>
      <c r="E13763" t="s">
        <v>1958</v>
      </c>
      <c r="F13763" t="s">
        <v>2032</v>
      </c>
      <c r="G13763">
        <v>20</v>
      </c>
      <c r="H13763" t="s">
        <v>1960</v>
      </c>
      <c r="I13763" t="s">
        <v>1961</v>
      </c>
      <c r="M13763" t="s">
        <v>1956</v>
      </c>
      <c r="N13763" t="s">
        <v>1962</v>
      </c>
      <c r="O13763">
        <v>1</v>
      </c>
      <c r="P13763" t="s">
        <v>1963</v>
      </c>
      <c r="Q13763" s="29">
        <v>1</v>
      </c>
      <c r="R13763" s="29">
        <v>41835</v>
      </c>
      <c r="S13763">
        <v>45030090</v>
      </c>
      <c r="T13763" t="s">
        <v>11780</v>
      </c>
    </row>
    <row r="13764" spans="1:20" x14ac:dyDescent="0.25">
      <c r="A13764">
        <v>4503010</v>
      </c>
      <c r="B13764" t="s">
        <v>11781</v>
      </c>
      <c r="C13764" t="s">
        <v>1882</v>
      </c>
      <c r="D13764" t="s">
        <v>1957</v>
      </c>
      <c r="E13764" t="s">
        <v>1958</v>
      </c>
      <c r="F13764" t="s">
        <v>2032</v>
      </c>
      <c r="G13764">
        <v>20</v>
      </c>
      <c r="H13764" t="s">
        <v>1960</v>
      </c>
      <c r="I13764" t="s">
        <v>1961</v>
      </c>
      <c r="M13764" t="s">
        <v>1956</v>
      </c>
      <c r="N13764" t="s">
        <v>1962</v>
      </c>
      <c r="O13764">
        <v>1</v>
      </c>
      <c r="P13764" t="s">
        <v>1963</v>
      </c>
      <c r="Q13764" s="29">
        <v>1</v>
      </c>
      <c r="R13764" s="29">
        <v>41835</v>
      </c>
      <c r="S13764">
        <v>45030103</v>
      </c>
      <c r="T13764" t="s">
        <v>11781</v>
      </c>
    </row>
    <row r="13765" spans="1:20" x14ac:dyDescent="0.25">
      <c r="A13765">
        <v>4503011</v>
      </c>
      <c r="B13765" t="s">
        <v>11782</v>
      </c>
      <c r="C13765" t="s">
        <v>1882</v>
      </c>
      <c r="D13765" t="s">
        <v>1957</v>
      </c>
      <c r="E13765" t="s">
        <v>1958</v>
      </c>
      <c r="F13765" t="s">
        <v>2032</v>
      </c>
      <c r="G13765">
        <v>20</v>
      </c>
      <c r="H13765" t="s">
        <v>1960</v>
      </c>
      <c r="I13765" t="s">
        <v>1961</v>
      </c>
      <c r="M13765" t="s">
        <v>1956</v>
      </c>
      <c r="N13765" t="s">
        <v>1962</v>
      </c>
      <c r="O13765">
        <v>1</v>
      </c>
      <c r="P13765" t="s">
        <v>1963</v>
      </c>
      <c r="Q13765" s="29">
        <v>1</v>
      </c>
      <c r="R13765" s="29">
        <v>41835</v>
      </c>
      <c r="S13765">
        <v>45030111</v>
      </c>
      <c r="T13765" t="s">
        <v>11782</v>
      </c>
    </row>
    <row r="13766" spans="1:20" x14ac:dyDescent="0.25">
      <c r="A13766">
        <v>4503012</v>
      </c>
      <c r="B13766" t="s">
        <v>11783</v>
      </c>
      <c r="C13766" t="s">
        <v>1956</v>
      </c>
      <c r="D13766" t="s">
        <v>1957</v>
      </c>
      <c r="E13766" t="s">
        <v>1958</v>
      </c>
      <c r="F13766" t="s">
        <v>2032</v>
      </c>
      <c r="G13766">
        <v>20</v>
      </c>
      <c r="H13766" t="s">
        <v>1960</v>
      </c>
      <c r="I13766" t="s">
        <v>1961</v>
      </c>
      <c r="M13766" t="s">
        <v>1956</v>
      </c>
      <c r="N13766" t="s">
        <v>1962</v>
      </c>
      <c r="O13766">
        <v>1</v>
      </c>
      <c r="P13766" t="s">
        <v>1963</v>
      </c>
      <c r="Q13766" s="29">
        <v>1</v>
      </c>
      <c r="R13766" s="29">
        <v>41835</v>
      </c>
      <c r="S13766">
        <v>45030120</v>
      </c>
      <c r="T13766" t="s">
        <v>11783</v>
      </c>
    </row>
    <row r="13767" spans="1:20" x14ac:dyDescent="0.25">
      <c r="A13767">
        <v>4503013</v>
      </c>
      <c r="B13767" t="s">
        <v>11784</v>
      </c>
      <c r="C13767" t="s">
        <v>1882</v>
      </c>
      <c r="D13767" t="s">
        <v>1957</v>
      </c>
      <c r="E13767" t="s">
        <v>1958</v>
      </c>
      <c r="F13767" t="s">
        <v>2032</v>
      </c>
      <c r="G13767">
        <v>20</v>
      </c>
      <c r="H13767" t="s">
        <v>1960</v>
      </c>
      <c r="I13767" t="s">
        <v>1961</v>
      </c>
      <c r="M13767" t="s">
        <v>1956</v>
      </c>
      <c r="N13767" t="s">
        <v>1962</v>
      </c>
      <c r="O13767">
        <v>1</v>
      </c>
      <c r="P13767" t="s">
        <v>1963</v>
      </c>
      <c r="Q13767" s="29">
        <v>1</v>
      </c>
      <c r="R13767" s="29">
        <v>41835</v>
      </c>
      <c r="S13767">
        <v>45030138</v>
      </c>
      <c r="T13767" t="s">
        <v>11784</v>
      </c>
    </row>
    <row r="13768" spans="1:20" x14ac:dyDescent="0.25">
      <c r="A13768">
        <v>4503014</v>
      </c>
      <c r="B13768" t="s">
        <v>11785</v>
      </c>
      <c r="C13768" t="s">
        <v>1882</v>
      </c>
      <c r="D13768" t="s">
        <v>1957</v>
      </c>
      <c r="E13768" t="s">
        <v>1958</v>
      </c>
      <c r="F13768" t="s">
        <v>2032</v>
      </c>
      <c r="G13768">
        <v>20</v>
      </c>
      <c r="H13768" t="s">
        <v>1960</v>
      </c>
      <c r="I13768" t="s">
        <v>1961</v>
      </c>
      <c r="M13768" t="s">
        <v>1956</v>
      </c>
      <c r="N13768" t="s">
        <v>1962</v>
      </c>
      <c r="O13768">
        <v>1</v>
      </c>
      <c r="P13768" t="s">
        <v>1963</v>
      </c>
      <c r="Q13768" s="29">
        <v>1</v>
      </c>
      <c r="R13768" s="29">
        <v>41835</v>
      </c>
      <c r="S13768">
        <v>45030146</v>
      </c>
      <c r="T13768" t="s">
        <v>11785</v>
      </c>
    </row>
    <row r="13769" spans="1:20" x14ac:dyDescent="0.25">
      <c r="A13769">
        <v>4503015</v>
      </c>
      <c r="B13769" t="s">
        <v>7788</v>
      </c>
      <c r="C13769" t="s">
        <v>1882</v>
      </c>
      <c r="D13769" t="s">
        <v>1957</v>
      </c>
      <c r="E13769" t="s">
        <v>1958</v>
      </c>
      <c r="F13769" t="s">
        <v>2032</v>
      </c>
      <c r="G13769">
        <v>20</v>
      </c>
      <c r="H13769" t="s">
        <v>1960</v>
      </c>
      <c r="I13769" t="s">
        <v>1961</v>
      </c>
      <c r="M13769" t="s">
        <v>1956</v>
      </c>
      <c r="N13769" t="s">
        <v>1962</v>
      </c>
      <c r="O13769">
        <v>1</v>
      </c>
      <c r="P13769" t="s">
        <v>1963</v>
      </c>
      <c r="Q13769" s="29">
        <v>1</v>
      </c>
      <c r="R13769" s="29">
        <v>41835</v>
      </c>
      <c r="S13769">
        <v>45030154</v>
      </c>
      <c r="T13769" t="s">
        <v>7788</v>
      </c>
    </row>
    <row r="13770" spans="1:20" x14ac:dyDescent="0.25">
      <c r="A13770">
        <v>4503902</v>
      </c>
      <c r="B13770" t="s">
        <v>11786</v>
      </c>
      <c r="C13770" t="s">
        <v>1956</v>
      </c>
      <c r="D13770" t="s">
        <v>1965</v>
      </c>
      <c r="E13770" t="s">
        <v>1966</v>
      </c>
      <c r="F13770" t="s">
        <v>2032</v>
      </c>
      <c r="G13770">
        <v>1</v>
      </c>
      <c r="H13770" t="s">
        <v>1967</v>
      </c>
      <c r="I13770" t="s">
        <v>1968</v>
      </c>
      <c r="J13770" t="s">
        <v>1969</v>
      </c>
      <c r="K13770">
        <v>3130102</v>
      </c>
      <c r="L13770" t="s">
        <v>123</v>
      </c>
      <c r="M13770" t="s">
        <v>1882</v>
      </c>
      <c r="N13770" t="s">
        <v>1962</v>
      </c>
      <c r="O13770">
        <v>1</v>
      </c>
      <c r="P13770" t="s">
        <v>1963</v>
      </c>
      <c r="Q13770" s="29">
        <v>1</v>
      </c>
      <c r="S13770">
        <v>45039020</v>
      </c>
      <c r="T13770" t="s">
        <v>11786</v>
      </c>
    </row>
    <row r="13771" spans="1:20" x14ac:dyDescent="0.25">
      <c r="A13771">
        <v>4503907</v>
      </c>
      <c r="B13771" t="s">
        <v>11787</v>
      </c>
      <c r="C13771" t="s">
        <v>1956</v>
      </c>
      <c r="D13771" t="s">
        <v>1965</v>
      </c>
      <c r="E13771" t="s">
        <v>1966</v>
      </c>
      <c r="F13771" t="s">
        <v>1959</v>
      </c>
      <c r="G13771">
        <v>20</v>
      </c>
      <c r="H13771" t="s">
        <v>1967</v>
      </c>
      <c r="I13771" t="s">
        <v>1968</v>
      </c>
      <c r="J13771" t="s">
        <v>1969</v>
      </c>
      <c r="K13771">
        <v>3130102</v>
      </c>
      <c r="L13771" t="s">
        <v>123</v>
      </c>
      <c r="M13771" t="s">
        <v>1882</v>
      </c>
      <c r="N13771" t="s">
        <v>1962</v>
      </c>
      <c r="O13771">
        <v>1</v>
      </c>
      <c r="P13771" t="s">
        <v>1963</v>
      </c>
      <c r="Q13771" s="29">
        <v>1</v>
      </c>
      <c r="S13771">
        <v>45039070</v>
      </c>
      <c r="T13771" t="s">
        <v>11788</v>
      </c>
    </row>
    <row r="13772" spans="1:20" x14ac:dyDescent="0.25">
      <c r="A13772">
        <v>4503910</v>
      </c>
      <c r="B13772" t="s">
        <v>11789</v>
      </c>
      <c r="C13772" t="s">
        <v>1956</v>
      </c>
      <c r="D13772" t="s">
        <v>1965</v>
      </c>
      <c r="E13772" t="s">
        <v>1966</v>
      </c>
      <c r="F13772" t="s">
        <v>1959</v>
      </c>
      <c r="G13772">
        <v>9999</v>
      </c>
      <c r="H13772" t="s">
        <v>1967</v>
      </c>
      <c r="I13772" t="s">
        <v>1968</v>
      </c>
      <c r="J13772" t="s">
        <v>1969</v>
      </c>
      <c r="K13772">
        <v>3130110</v>
      </c>
      <c r="L13772" t="s">
        <v>7783</v>
      </c>
      <c r="M13772" t="s">
        <v>1882</v>
      </c>
      <c r="N13772" t="s">
        <v>1962</v>
      </c>
      <c r="O13772">
        <v>1</v>
      </c>
      <c r="P13772" t="s">
        <v>1963</v>
      </c>
      <c r="Q13772" s="29">
        <v>1</v>
      </c>
      <c r="S13772">
        <v>45039100</v>
      </c>
      <c r="T13772" t="s">
        <v>11790</v>
      </c>
    </row>
    <row r="13773" spans="1:20" x14ac:dyDescent="0.25">
      <c r="A13773">
        <v>4503911</v>
      </c>
      <c r="B13773" t="s">
        <v>11791</v>
      </c>
      <c r="C13773" t="s">
        <v>1956</v>
      </c>
      <c r="D13773" t="s">
        <v>1965</v>
      </c>
      <c r="E13773" t="s">
        <v>1966</v>
      </c>
      <c r="F13773" t="s">
        <v>2032</v>
      </c>
      <c r="G13773">
        <v>9999</v>
      </c>
      <c r="H13773" t="s">
        <v>1967</v>
      </c>
      <c r="I13773" t="s">
        <v>1968</v>
      </c>
      <c r="J13773" t="s">
        <v>1969</v>
      </c>
      <c r="K13773">
        <v>3130111</v>
      </c>
      <c r="L13773" t="s">
        <v>7785</v>
      </c>
      <c r="M13773" t="s">
        <v>1882</v>
      </c>
      <c r="N13773" t="s">
        <v>1962</v>
      </c>
      <c r="O13773">
        <v>1</v>
      </c>
      <c r="P13773" t="s">
        <v>1963</v>
      </c>
      <c r="Q13773" s="29">
        <v>1</v>
      </c>
      <c r="S13773">
        <v>45039119</v>
      </c>
      <c r="T13773" t="s">
        <v>11791</v>
      </c>
    </row>
    <row r="13774" spans="1:20" x14ac:dyDescent="0.25">
      <c r="A13774">
        <v>4503913</v>
      </c>
      <c r="B13774" t="s">
        <v>11792</v>
      </c>
      <c r="C13774" t="s">
        <v>1956</v>
      </c>
      <c r="D13774" t="s">
        <v>1965</v>
      </c>
      <c r="E13774" t="s">
        <v>1966</v>
      </c>
      <c r="F13774" t="s">
        <v>1959</v>
      </c>
      <c r="G13774">
        <v>20</v>
      </c>
      <c r="H13774" t="s">
        <v>1960</v>
      </c>
      <c r="I13774" t="s">
        <v>1961</v>
      </c>
      <c r="K13774">
        <v>3130603</v>
      </c>
      <c r="L13774" t="s">
        <v>7870</v>
      </c>
      <c r="M13774" t="s">
        <v>1882</v>
      </c>
      <c r="N13774" t="s">
        <v>1962</v>
      </c>
      <c r="O13774">
        <v>1</v>
      </c>
      <c r="P13774" t="s">
        <v>1963</v>
      </c>
      <c r="Q13774" s="29">
        <v>1</v>
      </c>
      <c r="R13774" s="29">
        <v>37068</v>
      </c>
      <c r="S13774">
        <v>45039135</v>
      </c>
      <c r="T13774" t="s">
        <v>11792</v>
      </c>
    </row>
    <row r="13775" spans="1:20" x14ac:dyDescent="0.25">
      <c r="A13775">
        <v>4504000</v>
      </c>
      <c r="B13775" t="s">
        <v>11793</v>
      </c>
      <c r="C13775" t="s">
        <v>1956</v>
      </c>
      <c r="D13775" t="s">
        <v>2119</v>
      </c>
      <c r="E13775" t="s">
        <v>2119</v>
      </c>
      <c r="F13775" t="s">
        <v>2032</v>
      </c>
      <c r="G13775">
        <v>20</v>
      </c>
      <c r="H13775" t="s">
        <v>1960</v>
      </c>
      <c r="I13775" t="s">
        <v>1961</v>
      </c>
      <c r="M13775" t="s">
        <v>1956</v>
      </c>
      <c r="N13775" t="s">
        <v>1962</v>
      </c>
      <c r="O13775">
        <v>1</v>
      </c>
      <c r="P13775" t="s">
        <v>1963</v>
      </c>
      <c r="Q13775" s="29">
        <v>1</v>
      </c>
      <c r="R13775" s="29">
        <v>38755</v>
      </c>
      <c r="S13775">
        <v>45040001</v>
      </c>
      <c r="T13775" t="s">
        <v>11793</v>
      </c>
    </row>
    <row r="13776" spans="1:20" x14ac:dyDescent="0.25">
      <c r="A13776">
        <v>4504001</v>
      </c>
      <c r="B13776" t="s">
        <v>11794</v>
      </c>
      <c r="C13776" t="s">
        <v>1956</v>
      </c>
      <c r="D13776" t="s">
        <v>1957</v>
      </c>
      <c r="E13776" t="s">
        <v>1958</v>
      </c>
      <c r="F13776" t="s">
        <v>2032</v>
      </c>
      <c r="G13776">
        <v>20</v>
      </c>
      <c r="H13776" t="s">
        <v>1960</v>
      </c>
      <c r="I13776" t="s">
        <v>1961</v>
      </c>
      <c r="M13776" t="s">
        <v>1956</v>
      </c>
      <c r="N13776" t="s">
        <v>1962</v>
      </c>
      <c r="O13776">
        <v>1</v>
      </c>
      <c r="P13776" t="s">
        <v>1963</v>
      </c>
      <c r="Q13776" s="29">
        <v>1</v>
      </c>
      <c r="R13776" s="29">
        <v>41835</v>
      </c>
      <c r="S13776">
        <v>45040010</v>
      </c>
      <c r="T13776" t="s">
        <v>11794</v>
      </c>
    </row>
    <row r="13777" spans="1:20" x14ac:dyDescent="0.25">
      <c r="A13777">
        <v>4504002</v>
      </c>
      <c r="B13777" t="s">
        <v>7790</v>
      </c>
      <c r="C13777" t="s">
        <v>1882</v>
      </c>
      <c r="D13777" t="s">
        <v>1957</v>
      </c>
      <c r="E13777" t="s">
        <v>1958</v>
      </c>
      <c r="F13777" t="s">
        <v>2032</v>
      </c>
      <c r="G13777">
        <v>20</v>
      </c>
      <c r="H13777" t="s">
        <v>1960</v>
      </c>
      <c r="I13777" t="s">
        <v>1961</v>
      </c>
      <c r="M13777" t="s">
        <v>1956</v>
      </c>
      <c r="N13777" t="s">
        <v>1962</v>
      </c>
      <c r="O13777">
        <v>1</v>
      </c>
      <c r="P13777" t="s">
        <v>1963</v>
      </c>
      <c r="Q13777" s="29">
        <v>1</v>
      </c>
      <c r="R13777" s="29">
        <v>41835</v>
      </c>
      <c r="S13777">
        <v>45040028</v>
      </c>
      <c r="T13777" t="s">
        <v>7790</v>
      </c>
    </row>
    <row r="13778" spans="1:20" x14ac:dyDescent="0.25">
      <c r="A13778">
        <v>4504003</v>
      </c>
      <c r="B13778" t="s">
        <v>11795</v>
      </c>
      <c r="C13778" t="s">
        <v>1956</v>
      </c>
      <c r="D13778" t="s">
        <v>1957</v>
      </c>
      <c r="E13778" t="s">
        <v>1958</v>
      </c>
      <c r="F13778" t="s">
        <v>2032</v>
      </c>
      <c r="G13778">
        <v>20</v>
      </c>
      <c r="H13778" t="s">
        <v>1960</v>
      </c>
      <c r="I13778" t="s">
        <v>1961</v>
      </c>
      <c r="M13778" t="s">
        <v>1956</v>
      </c>
      <c r="N13778" t="s">
        <v>1962</v>
      </c>
      <c r="O13778">
        <v>1</v>
      </c>
      <c r="P13778" t="s">
        <v>1963</v>
      </c>
      <c r="Q13778" s="29">
        <v>1</v>
      </c>
      <c r="R13778" s="29">
        <v>41835</v>
      </c>
      <c r="S13778">
        <v>45040036</v>
      </c>
      <c r="T13778" t="s">
        <v>11795</v>
      </c>
    </row>
    <row r="13779" spans="1:20" x14ac:dyDescent="0.25">
      <c r="A13779">
        <v>4504004</v>
      </c>
      <c r="B13779" t="s">
        <v>7792</v>
      </c>
      <c r="C13779" t="s">
        <v>1882</v>
      </c>
      <c r="D13779" t="s">
        <v>1957</v>
      </c>
      <c r="E13779" t="s">
        <v>1958</v>
      </c>
      <c r="F13779" t="s">
        <v>2032</v>
      </c>
      <c r="G13779">
        <v>20</v>
      </c>
      <c r="H13779" t="s">
        <v>1960</v>
      </c>
      <c r="I13779" t="s">
        <v>1961</v>
      </c>
      <c r="M13779" t="s">
        <v>1956</v>
      </c>
      <c r="N13779" t="s">
        <v>1962</v>
      </c>
      <c r="O13779">
        <v>1</v>
      </c>
      <c r="P13779" t="s">
        <v>1963</v>
      </c>
      <c r="Q13779" s="29">
        <v>1</v>
      </c>
      <c r="R13779" s="29">
        <v>41835</v>
      </c>
      <c r="S13779">
        <v>45040044</v>
      </c>
      <c r="T13779" t="s">
        <v>7792</v>
      </c>
    </row>
    <row r="13780" spans="1:20" x14ac:dyDescent="0.25">
      <c r="A13780">
        <v>4504005</v>
      </c>
      <c r="B13780" t="s">
        <v>11796</v>
      </c>
      <c r="C13780" t="s">
        <v>1882</v>
      </c>
      <c r="D13780" t="s">
        <v>1957</v>
      </c>
      <c r="E13780" t="s">
        <v>1958</v>
      </c>
      <c r="F13780" t="s">
        <v>2032</v>
      </c>
      <c r="G13780">
        <v>20</v>
      </c>
      <c r="H13780" t="s">
        <v>1960</v>
      </c>
      <c r="I13780" t="s">
        <v>1961</v>
      </c>
      <c r="M13780" t="s">
        <v>1956</v>
      </c>
      <c r="N13780" t="s">
        <v>1962</v>
      </c>
      <c r="O13780">
        <v>1</v>
      </c>
      <c r="P13780" t="s">
        <v>1963</v>
      </c>
      <c r="Q13780" s="29">
        <v>1</v>
      </c>
      <c r="R13780" s="29">
        <v>41835</v>
      </c>
      <c r="S13780">
        <v>45040052</v>
      </c>
      <c r="T13780" t="s">
        <v>11796</v>
      </c>
    </row>
    <row r="13781" spans="1:20" x14ac:dyDescent="0.25">
      <c r="A13781">
        <v>4504006</v>
      </c>
      <c r="B13781" t="s">
        <v>11797</v>
      </c>
      <c r="C13781" t="s">
        <v>1956</v>
      </c>
      <c r="D13781" t="s">
        <v>1957</v>
      </c>
      <c r="E13781" t="s">
        <v>1958</v>
      </c>
      <c r="F13781" t="s">
        <v>2032</v>
      </c>
      <c r="G13781">
        <v>20</v>
      </c>
      <c r="H13781" t="s">
        <v>1960</v>
      </c>
      <c r="I13781" t="s">
        <v>1961</v>
      </c>
      <c r="M13781" t="s">
        <v>1956</v>
      </c>
      <c r="N13781" t="s">
        <v>1962</v>
      </c>
      <c r="O13781">
        <v>1</v>
      </c>
      <c r="P13781" t="s">
        <v>1963</v>
      </c>
      <c r="Q13781" s="29">
        <v>1</v>
      </c>
      <c r="R13781" s="29">
        <v>41835</v>
      </c>
      <c r="S13781">
        <v>45040060</v>
      </c>
      <c r="T13781" t="s">
        <v>11798</v>
      </c>
    </row>
    <row r="13782" spans="1:20" x14ac:dyDescent="0.25">
      <c r="A13782">
        <v>4504007</v>
      </c>
      <c r="B13782" t="s">
        <v>11799</v>
      </c>
      <c r="C13782" t="s">
        <v>1956</v>
      </c>
      <c r="D13782" t="s">
        <v>1957</v>
      </c>
      <c r="E13782" t="s">
        <v>1958</v>
      </c>
      <c r="F13782" t="s">
        <v>2032</v>
      </c>
      <c r="G13782">
        <v>20</v>
      </c>
      <c r="H13782" t="s">
        <v>1960</v>
      </c>
      <c r="I13782" t="s">
        <v>1961</v>
      </c>
      <c r="M13782" t="s">
        <v>1956</v>
      </c>
      <c r="N13782" t="s">
        <v>1962</v>
      </c>
      <c r="O13782">
        <v>1</v>
      </c>
      <c r="P13782" t="s">
        <v>1963</v>
      </c>
      <c r="Q13782" s="29">
        <v>1</v>
      </c>
      <c r="R13782" s="29">
        <v>41835</v>
      </c>
      <c r="S13782">
        <v>45040079</v>
      </c>
      <c r="T13782" t="s">
        <v>11800</v>
      </c>
    </row>
    <row r="13783" spans="1:20" x14ac:dyDescent="0.25">
      <c r="A13783">
        <v>4504008</v>
      </c>
      <c r="B13783" t="s">
        <v>11801</v>
      </c>
      <c r="C13783" t="s">
        <v>1882</v>
      </c>
      <c r="D13783" t="s">
        <v>1957</v>
      </c>
      <c r="E13783" t="s">
        <v>1958</v>
      </c>
      <c r="F13783" t="s">
        <v>2032</v>
      </c>
      <c r="G13783">
        <v>20</v>
      </c>
      <c r="H13783" t="s">
        <v>1960</v>
      </c>
      <c r="I13783" t="s">
        <v>1961</v>
      </c>
      <c r="M13783" t="s">
        <v>1956</v>
      </c>
      <c r="N13783" t="s">
        <v>1962</v>
      </c>
      <c r="O13783">
        <v>1</v>
      </c>
      <c r="P13783" t="s">
        <v>1963</v>
      </c>
      <c r="Q13783" s="29">
        <v>1</v>
      </c>
      <c r="R13783" s="29">
        <v>41835</v>
      </c>
      <c r="S13783">
        <v>45040087</v>
      </c>
      <c r="T13783" t="s">
        <v>11801</v>
      </c>
    </row>
    <row r="13784" spans="1:20" x14ac:dyDescent="0.25">
      <c r="A13784">
        <v>4504009</v>
      </c>
      <c r="B13784" t="s">
        <v>11802</v>
      </c>
      <c r="C13784" t="s">
        <v>1882</v>
      </c>
      <c r="D13784" t="s">
        <v>1957</v>
      </c>
      <c r="E13784" t="s">
        <v>1958</v>
      </c>
      <c r="F13784" t="s">
        <v>2032</v>
      </c>
      <c r="G13784">
        <v>20</v>
      </c>
      <c r="H13784" t="s">
        <v>1960</v>
      </c>
      <c r="I13784" t="s">
        <v>1961</v>
      </c>
      <c r="M13784" t="s">
        <v>1956</v>
      </c>
      <c r="N13784" t="s">
        <v>1962</v>
      </c>
      <c r="O13784">
        <v>1</v>
      </c>
      <c r="P13784" t="s">
        <v>1963</v>
      </c>
      <c r="Q13784" s="29">
        <v>1</v>
      </c>
      <c r="R13784" s="29">
        <v>41835</v>
      </c>
      <c r="S13784">
        <v>45040095</v>
      </c>
      <c r="T13784" t="s">
        <v>11802</v>
      </c>
    </row>
    <row r="13785" spans="1:20" x14ac:dyDescent="0.25">
      <c r="A13785">
        <v>4504010</v>
      </c>
      <c r="B13785" t="s">
        <v>11803</v>
      </c>
      <c r="C13785" t="s">
        <v>1956</v>
      </c>
      <c r="D13785" t="s">
        <v>1957</v>
      </c>
      <c r="E13785" t="s">
        <v>1958</v>
      </c>
      <c r="F13785" t="s">
        <v>2032</v>
      </c>
      <c r="G13785">
        <v>20</v>
      </c>
      <c r="H13785" t="s">
        <v>1960</v>
      </c>
      <c r="I13785" t="s">
        <v>1961</v>
      </c>
      <c r="M13785" t="s">
        <v>1956</v>
      </c>
      <c r="N13785" t="s">
        <v>1962</v>
      </c>
      <c r="O13785">
        <v>1</v>
      </c>
      <c r="P13785" t="s">
        <v>1963</v>
      </c>
      <c r="Q13785" s="29">
        <v>1</v>
      </c>
      <c r="R13785" s="29">
        <v>41835</v>
      </c>
      <c r="S13785">
        <v>45040109</v>
      </c>
      <c r="T13785" t="s">
        <v>11803</v>
      </c>
    </row>
    <row r="13786" spans="1:20" x14ac:dyDescent="0.25">
      <c r="A13786">
        <v>4504011</v>
      </c>
      <c r="B13786" t="s">
        <v>11804</v>
      </c>
      <c r="C13786" t="s">
        <v>1882</v>
      </c>
      <c r="D13786" t="s">
        <v>1957</v>
      </c>
      <c r="E13786" t="s">
        <v>1958</v>
      </c>
      <c r="F13786" t="s">
        <v>2032</v>
      </c>
      <c r="G13786">
        <v>20</v>
      </c>
      <c r="H13786" t="s">
        <v>1960</v>
      </c>
      <c r="I13786" t="s">
        <v>1961</v>
      </c>
      <c r="M13786" t="s">
        <v>1956</v>
      </c>
      <c r="N13786" t="s">
        <v>1962</v>
      </c>
      <c r="O13786">
        <v>1</v>
      </c>
      <c r="P13786" t="s">
        <v>1963</v>
      </c>
      <c r="Q13786" s="29">
        <v>1</v>
      </c>
      <c r="R13786" s="29">
        <v>41835</v>
      </c>
      <c r="S13786">
        <v>45040117</v>
      </c>
      <c r="T13786" t="s">
        <v>11804</v>
      </c>
    </row>
    <row r="13787" spans="1:20" x14ac:dyDescent="0.25">
      <c r="A13787">
        <v>4504012</v>
      </c>
      <c r="B13787" t="s">
        <v>11805</v>
      </c>
      <c r="C13787" t="s">
        <v>1882</v>
      </c>
      <c r="D13787" t="s">
        <v>1957</v>
      </c>
      <c r="E13787" t="s">
        <v>1958</v>
      </c>
      <c r="F13787" t="s">
        <v>2032</v>
      </c>
      <c r="G13787">
        <v>20</v>
      </c>
      <c r="H13787" t="s">
        <v>1960</v>
      </c>
      <c r="I13787" t="s">
        <v>1961</v>
      </c>
      <c r="M13787" t="s">
        <v>1956</v>
      </c>
      <c r="N13787" t="s">
        <v>1962</v>
      </c>
      <c r="O13787">
        <v>1</v>
      </c>
      <c r="P13787" t="s">
        <v>1963</v>
      </c>
      <c r="Q13787" s="29">
        <v>1</v>
      </c>
      <c r="R13787" s="29">
        <v>41835</v>
      </c>
      <c r="S13787">
        <v>45040125</v>
      </c>
      <c r="T13787" t="s">
        <v>11805</v>
      </c>
    </row>
    <row r="13788" spans="1:20" x14ac:dyDescent="0.25">
      <c r="A13788">
        <v>4504013</v>
      </c>
      <c r="B13788" t="s">
        <v>11806</v>
      </c>
      <c r="C13788" t="s">
        <v>1956</v>
      </c>
      <c r="D13788" t="s">
        <v>1957</v>
      </c>
      <c r="E13788" t="s">
        <v>1958</v>
      </c>
      <c r="F13788" t="s">
        <v>2032</v>
      </c>
      <c r="G13788">
        <v>20</v>
      </c>
      <c r="H13788" t="s">
        <v>1960</v>
      </c>
      <c r="I13788" t="s">
        <v>1961</v>
      </c>
      <c r="M13788" t="s">
        <v>1956</v>
      </c>
      <c r="N13788" t="s">
        <v>1962</v>
      </c>
      <c r="O13788">
        <v>1</v>
      </c>
      <c r="P13788" t="s">
        <v>1963</v>
      </c>
      <c r="Q13788" s="29">
        <v>1</v>
      </c>
      <c r="R13788" s="29">
        <v>41835</v>
      </c>
      <c r="S13788">
        <v>45040133</v>
      </c>
      <c r="T13788" t="s">
        <v>11806</v>
      </c>
    </row>
    <row r="13789" spans="1:20" x14ac:dyDescent="0.25">
      <c r="A13789">
        <v>4504014</v>
      </c>
      <c r="B13789" t="s">
        <v>11807</v>
      </c>
      <c r="C13789" t="s">
        <v>1882</v>
      </c>
      <c r="D13789" t="s">
        <v>1957</v>
      </c>
      <c r="E13789" t="s">
        <v>1958</v>
      </c>
      <c r="F13789" t="s">
        <v>2032</v>
      </c>
      <c r="G13789">
        <v>20</v>
      </c>
      <c r="H13789" t="s">
        <v>1960</v>
      </c>
      <c r="I13789" t="s">
        <v>1961</v>
      </c>
      <c r="M13789" t="s">
        <v>1956</v>
      </c>
      <c r="N13789" t="s">
        <v>1962</v>
      </c>
      <c r="O13789">
        <v>1</v>
      </c>
      <c r="P13789" t="s">
        <v>1963</v>
      </c>
      <c r="Q13789" s="29">
        <v>1</v>
      </c>
      <c r="R13789" s="29">
        <v>41835</v>
      </c>
      <c r="S13789">
        <v>45040141</v>
      </c>
      <c r="T13789" t="s">
        <v>11807</v>
      </c>
    </row>
    <row r="13790" spans="1:20" x14ac:dyDescent="0.25">
      <c r="A13790">
        <v>4504015</v>
      </c>
      <c r="B13790" t="s">
        <v>11808</v>
      </c>
      <c r="C13790" t="s">
        <v>1882</v>
      </c>
      <c r="D13790" t="s">
        <v>1957</v>
      </c>
      <c r="E13790" t="s">
        <v>1958</v>
      </c>
      <c r="F13790" t="s">
        <v>2032</v>
      </c>
      <c r="G13790">
        <v>20</v>
      </c>
      <c r="H13790" t="s">
        <v>1960</v>
      </c>
      <c r="I13790" t="s">
        <v>1961</v>
      </c>
      <c r="M13790" t="s">
        <v>1956</v>
      </c>
      <c r="N13790" t="s">
        <v>1962</v>
      </c>
      <c r="O13790">
        <v>1</v>
      </c>
      <c r="P13790" t="s">
        <v>1963</v>
      </c>
      <c r="Q13790" s="29">
        <v>1</v>
      </c>
      <c r="R13790" s="29">
        <v>41835</v>
      </c>
      <c r="S13790">
        <v>45040150</v>
      </c>
      <c r="T13790" t="s">
        <v>11808</v>
      </c>
    </row>
    <row r="13791" spans="1:20" x14ac:dyDescent="0.25">
      <c r="A13791">
        <v>4504016</v>
      </c>
      <c r="B13791" t="s">
        <v>11809</v>
      </c>
      <c r="C13791" t="s">
        <v>1956</v>
      </c>
      <c r="D13791" t="s">
        <v>1957</v>
      </c>
      <c r="E13791" t="s">
        <v>1958</v>
      </c>
      <c r="F13791" t="s">
        <v>2032</v>
      </c>
      <c r="G13791">
        <v>20</v>
      </c>
      <c r="H13791" t="s">
        <v>1960</v>
      </c>
      <c r="I13791" t="s">
        <v>1961</v>
      </c>
      <c r="M13791" t="s">
        <v>1956</v>
      </c>
      <c r="N13791" t="s">
        <v>1962</v>
      </c>
      <c r="O13791">
        <v>1</v>
      </c>
      <c r="P13791" t="s">
        <v>1963</v>
      </c>
      <c r="Q13791" s="29">
        <v>1</v>
      </c>
      <c r="R13791" s="29">
        <v>41835</v>
      </c>
      <c r="S13791">
        <v>45040168</v>
      </c>
      <c r="T13791" t="s">
        <v>11809</v>
      </c>
    </row>
    <row r="13792" spans="1:20" x14ac:dyDescent="0.25">
      <c r="A13792">
        <v>4504018</v>
      </c>
      <c r="B13792" t="s">
        <v>11810</v>
      </c>
      <c r="C13792" t="s">
        <v>1882</v>
      </c>
      <c r="D13792" t="s">
        <v>1957</v>
      </c>
      <c r="E13792" t="s">
        <v>1958</v>
      </c>
      <c r="F13792" t="s">
        <v>2032</v>
      </c>
      <c r="G13792">
        <v>1</v>
      </c>
      <c r="H13792" t="s">
        <v>1960</v>
      </c>
      <c r="I13792" t="s">
        <v>1961</v>
      </c>
      <c r="M13792" t="s">
        <v>1956</v>
      </c>
      <c r="N13792" t="s">
        <v>1962</v>
      </c>
      <c r="O13792">
        <v>1</v>
      </c>
      <c r="P13792" t="s">
        <v>1963</v>
      </c>
      <c r="Q13792" s="29">
        <v>1</v>
      </c>
      <c r="R13792" s="29">
        <v>41835</v>
      </c>
      <c r="S13792">
        <v>45040184</v>
      </c>
      <c r="T13792" t="s">
        <v>11811</v>
      </c>
    </row>
    <row r="13793" spans="1:20" x14ac:dyDescent="0.25">
      <c r="A13793">
        <v>4504019</v>
      </c>
      <c r="B13793" t="s">
        <v>11812</v>
      </c>
      <c r="C13793" t="s">
        <v>1956</v>
      </c>
      <c r="D13793" t="s">
        <v>1957</v>
      </c>
      <c r="E13793" t="s">
        <v>1958</v>
      </c>
      <c r="F13793" t="s">
        <v>2032</v>
      </c>
      <c r="G13793">
        <v>20</v>
      </c>
      <c r="H13793" t="s">
        <v>1960</v>
      </c>
      <c r="I13793" t="s">
        <v>1961</v>
      </c>
      <c r="M13793" t="s">
        <v>1956</v>
      </c>
      <c r="N13793" t="s">
        <v>1962</v>
      </c>
      <c r="O13793">
        <v>1</v>
      </c>
      <c r="P13793" t="s">
        <v>1963</v>
      </c>
      <c r="Q13793" s="29">
        <v>1</v>
      </c>
      <c r="R13793" s="29">
        <v>41835</v>
      </c>
      <c r="S13793">
        <v>45040192</v>
      </c>
      <c r="T13793" t="s">
        <v>11812</v>
      </c>
    </row>
    <row r="13794" spans="1:20" x14ac:dyDescent="0.25">
      <c r="A13794">
        <v>4504020</v>
      </c>
      <c r="B13794" t="s">
        <v>11813</v>
      </c>
      <c r="C13794" t="s">
        <v>1882</v>
      </c>
      <c r="D13794" t="s">
        <v>1957</v>
      </c>
      <c r="E13794" t="s">
        <v>1958</v>
      </c>
      <c r="F13794" t="s">
        <v>2032</v>
      </c>
      <c r="G13794">
        <v>20</v>
      </c>
      <c r="H13794" t="s">
        <v>1960</v>
      </c>
      <c r="I13794" t="s">
        <v>1961</v>
      </c>
      <c r="M13794" t="s">
        <v>1956</v>
      </c>
      <c r="N13794" t="s">
        <v>1962</v>
      </c>
      <c r="O13794">
        <v>1</v>
      </c>
      <c r="P13794" t="s">
        <v>1963</v>
      </c>
      <c r="Q13794" s="29">
        <v>1</v>
      </c>
      <c r="R13794" s="29">
        <v>41835</v>
      </c>
      <c r="S13794">
        <v>45040206</v>
      </c>
      <c r="T13794" t="s">
        <v>11814</v>
      </c>
    </row>
    <row r="13795" spans="1:20" x14ac:dyDescent="0.25">
      <c r="A13795">
        <v>4504904</v>
      </c>
      <c r="B13795" t="s">
        <v>11815</v>
      </c>
      <c r="C13795" t="s">
        <v>1956</v>
      </c>
      <c r="D13795" t="s">
        <v>1965</v>
      </c>
      <c r="E13795" t="s">
        <v>1966</v>
      </c>
      <c r="F13795" t="s">
        <v>2032</v>
      </c>
      <c r="G13795">
        <v>20</v>
      </c>
      <c r="H13795" t="s">
        <v>1967</v>
      </c>
      <c r="I13795" t="s">
        <v>1968</v>
      </c>
      <c r="J13795" t="s">
        <v>1969</v>
      </c>
      <c r="K13795">
        <v>3130204</v>
      </c>
      <c r="L13795" t="s">
        <v>7792</v>
      </c>
      <c r="M13795" t="s">
        <v>1882</v>
      </c>
      <c r="N13795" t="s">
        <v>1962</v>
      </c>
      <c r="O13795">
        <v>1</v>
      </c>
      <c r="P13795" t="s">
        <v>1963</v>
      </c>
      <c r="Q13795" s="29">
        <v>1</v>
      </c>
      <c r="S13795">
        <v>45049041</v>
      </c>
      <c r="T13795" t="s">
        <v>11815</v>
      </c>
    </row>
    <row r="13796" spans="1:20" x14ac:dyDescent="0.25">
      <c r="A13796">
        <v>4504905</v>
      </c>
      <c r="B13796" t="s">
        <v>11816</v>
      </c>
      <c r="C13796" t="s">
        <v>1956</v>
      </c>
      <c r="D13796" t="s">
        <v>1965</v>
      </c>
      <c r="E13796" t="s">
        <v>1966</v>
      </c>
      <c r="F13796" t="s">
        <v>2032</v>
      </c>
      <c r="G13796">
        <v>20</v>
      </c>
      <c r="H13796" t="s">
        <v>1967</v>
      </c>
      <c r="I13796" t="s">
        <v>1968</v>
      </c>
      <c r="J13796" t="s">
        <v>1969</v>
      </c>
      <c r="K13796">
        <v>3130205</v>
      </c>
      <c r="L13796" t="s">
        <v>7793</v>
      </c>
      <c r="M13796" t="s">
        <v>1882</v>
      </c>
      <c r="N13796" t="s">
        <v>1962</v>
      </c>
      <c r="O13796">
        <v>1</v>
      </c>
      <c r="P13796" t="s">
        <v>1963</v>
      </c>
      <c r="Q13796" s="29">
        <v>1</v>
      </c>
      <c r="S13796">
        <v>45049050</v>
      </c>
      <c r="T13796" t="s">
        <v>11816</v>
      </c>
    </row>
    <row r="13797" spans="1:20" x14ac:dyDescent="0.25">
      <c r="A13797">
        <v>4504918</v>
      </c>
      <c r="B13797" t="s">
        <v>11817</v>
      </c>
      <c r="C13797" t="s">
        <v>1956</v>
      </c>
      <c r="D13797" t="s">
        <v>1965</v>
      </c>
      <c r="E13797" t="s">
        <v>1966</v>
      </c>
      <c r="F13797" t="s">
        <v>1959</v>
      </c>
      <c r="G13797">
        <v>20</v>
      </c>
      <c r="H13797" t="s">
        <v>1960</v>
      </c>
      <c r="I13797" t="s">
        <v>1961</v>
      </c>
      <c r="K13797">
        <v>3110335</v>
      </c>
      <c r="L13797" t="s">
        <v>7517</v>
      </c>
      <c r="M13797" t="s">
        <v>1882</v>
      </c>
      <c r="N13797" t="s">
        <v>1962</v>
      </c>
      <c r="O13797">
        <v>1</v>
      </c>
      <c r="P13797" t="s">
        <v>1963</v>
      </c>
      <c r="Q13797" s="29">
        <v>1</v>
      </c>
      <c r="R13797" s="29">
        <v>37068</v>
      </c>
      <c r="S13797">
        <v>45049181</v>
      </c>
      <c r="T13797" t="s">
        <v>11818</v>
      </c>
    </row>
    <row r="13798" spans="1:20" x14ac:dyDescent="0.25">
      <c r="A13798">
        <v>4504920</v>
      </c>
      <c r="B13798" t="s">
        <v>11819</v>
      </c>
      <c r="C13798" t="s">
        <v>1882</v>
      </c>
      <c r="D13798" t="s">
        <v>1965</v>
      </c>
      <c r="E13798" t="s">
        <v>1966</v>
      </c>
      <c r="F13798" t="s">
        <v>2032</v>
      </c>
      <c r="G13798">
        <v>20</v>
      </c>
      <c r="H13798" t="s">
        <v>1960</v>
      </c>
      <c r="I13798" t="s">
        <v>1961</v>
      </c>
      <c r="K13798">
        <v>3110337</v>
      </c>
      <c r="L13798" t="s">
        <v>7521</v>
      </c>
      <c r="M13798" t="s">
        <v>1882</v>
      </c>
      <c r="N13798" t="s">
        <v>1962</v>
      </c>
      <c r="O13798">
        <v>1</v>
      </c>
      <c r="P13798" t="s">
        <v>1963</v>
      </c>
      <c r="Q13798" s="29">
        <v>1</v>
      </c>
      <c r="R13798" s="29">
        <v>41668</v>
      </c>
      <c r="S13798">
        <v>45049203</v>
      </c>
      <c r="T13798" t="s">
        <v>11820</v>
      </c>
    </row>
    <row r="13799" spans="1:20" x14ac:dyDescent="0.25">
      <c r="A13799">
        <v>4505000</v>
      </c>
      <c r="B13799" t="s">
        <v>11821</v>
      </c>
      <c r="C13799" t="s">
        <v>1956</v>
      </c>
      <c r="D13799" t="s">
        <v>2119</v>
      </c>
      <c r="E13799" t="s">
        <v>2119</v>
      </c>
      <c r="F13799" t="s">
        <v>2032</v>
      </c>
      <c r="G13799">
        <v>20</v>
      </c>
      <c r="H13799" t="s">
        <v>1960</v>
      </c>
      <c r="I13799" t="s">
        <v>1961</v>
      </c>
      <c r="M13799" t="s">
        <v>1956</v>
      </c>
      <c r="N13799" t="s">
        <v>1962</v>
      </c>
      <c r="O13799">
        <v>1</v>
      </c>
      <c r="P13799" t="s">
        <v>1963</v>
      </c>
      <c r="Q13799" s="29">
        <v>1</v>
      </c>
      <c r="R13799" s="29">
        <v>38755</v>
      </c>
      <c r="S13799">
        <v>45050007</v>
      </c>
      <c r="T13799" t="s">
        <v>11821</v>
      </c>
    </row>
    <row r="13800" spans="1:20" x14ac:dyDescent="0.25">
      <c r="A13800">
        <v>4505001</v>
      </c>
      <c r="B13800" t="s">
        <v>11822</v>
      </c>
      <c r="C13800" t="s">
        <v>1956</v>
      </c>
      <c r="D13800" t="s">
        <v>1957</v>
      </c>
      <c r="E13800" t="s">
        <v>1958</v>
      </c>
      <c r="F13800" t="s">
        <v>2032</v>
      </c>
      <c r="G13800">
        <v>20</v>
      </c>
      <c r="H13800" t="s">
        <v>1960</v>
      </c>
      <c r="I13800" t="s">
        <v>1961</v>
      </c>
      <c r="M13800" t="s">
        <v>1956</v>
      </c>
      <c r="N13800" t="s">
        <v>1962</v>
      </c>
      <c r="O13800">
        <v>1</v>
      </c>
      <c r="P13800" t="s">
        <v>1963</v>
      </c>
      <c r="Q13800" s="29">
        <v>1</v>
      </c>
      <c r="R13800" s="29">
        <v>41835</v>
      </c>
      <c r="S13800">
        <v>45050015</v>
      </c>
      <c r="T13800" t="s">
        <v>11822</v>
      </c>
    </row>
    <row r="13801" spans="1:20" x14ac:dyDescent="0.25">
      <c r="A13801">
        <v>4505002</v>
      </c>
      <c r="B13801" t="s">
        <v>11823</v>
      </c>
      <c r="C13801" t="s">
        <v>1956</v>
      </c>
      <c r="D13801" t="s">
        <v>1957</v>
      </c>
      <c r="E13801" t="s">
        <v>1958</v>
      </c>
      <c r="F13801" t="s">
        <v>2032</v>
      </c>
      <c r="G13801">
        <v>20</v>
      </c>
      <c r="H13801" t="s">
        <v>1960</v>
      </c>
      <c r="I13801" t="s">
        <v>1961</v>
      </c>
      <c r="M13801" t="s">
        <v>1956</v>
      </c>
      <c r="N13801" t="s">
        <v>1962</v>
      </c>
      <c r="O13801">
        <v>1</v>
      </c>
      <c r="P13801" t="s">
        <v>1963</v>
      </c>
      <c r="Q13801" s="29">
        <v>1</v>
      </c>
      <c r="R13801" s="29">
        <v>41835</v>
      </c>
      <c r="S13801">
        <v>45050023</v>
      </c>
      <c r="T13801" t="s">
        <v>11823</v>
      </c>
    </row>
    <row r="13802" spans="1:20" x14ac:dyDescent="0.25">
      <c r="A13802">
        <v>4505003</v>
      </c>
      <c r="B13802" t="s">
        <v>11824</v>
      </c>
      <c r="C13802" t="s">
        <v>1882</v>
      </c>
      <c r="D13802" t="s">
        <v>1957</v>
      </c>
      <c r="E13802" t="s">
        <v>1958</v>
      </c>
      <c r="F13802" t="s">
        <v>2032</v>
      </c>
      <c r="G13802">
        <v>20</v>
      </c>
      <c r="H13802" t="s">
        <v>1960</v>
      </c>
      <c r="I13802" t="s">
        <v>1961</v>
      </c>
      <c r="M13802" t="s">
        <v>1956</v>
      </c>
      <c r="N13802" t="s">
        <v>1962</v>
      </c>
      <c r="O13802">
        <v>1</v>
      </c>
      <c r="P13802" t="s">
        <v>1963</v>
      </c>
      <c r="Q13802" s="29">
        <v>1</v>
      </c>
      <c r="R13802" s="29">
        <v>41835</v>
      </c>
      <c r="S13802">
        <v>45050031</v>
      </c>
      <c r="T13802" t="s">
        <v>11824</v>
      </c>
    </row>
    <row r="13803" spans="1:20" x14ac:dyDescent="0.25">
      <c r="A13803">
        <v>4505004</v>
      </c>
      <c r="B13803" t="s">
        <v>11825</v>
      </c>
      <c r="C13803" t="s">
        <v>1882</v>
      </c>
      <c r="D13803" t="s">
        <v>1957</v>
      </c>
      <c r="E13803" t="s">
        <v>1958</v>
      </c>
      <c r="F13803" t="s">
        <v>2032</v>
      </c>
      <c r="G13803">
        <v>20</v>
      </c>
      <c r="H13803" t="s">
        <v>1960</v>
      </c>
      <c r="I13803" t="s">
        <v>1961</v>
      </c>
      <c r="M13803" t="s">
        <v>1956</v>
      </c>
      <c r="N13803" t="s">
        <v>1962</v>
      </c>
      <c r="O13803">
        <v>1</v>
      </c>
      <c r="P13803" t="s">
        <v>1963</v>
      </c>
      <c r="Q13803" s="29">
        <v>1</v>
      </c>
      <c r="R13803" s="29">
        <v>41835</v>
      </c>
      <c r="S13803">
        <v>45050040</v>
      </c>
      <c r="T13803" t="s">
        <v>11825</v>
      </c>
    </row>
    <row r="13804" spans="1:20" x14ac:dyDescent="0.25">
      <c r="A13804">
        <v>4505005</v>
      </c>
      <c r="B13804" t="s">
        <v>11826</v>
      </c>
      <c r="C13804" t="s">
        <v>1882</v>
      </c>
      <c r="D13804" t="s">
        <v>1957</v>
      </c>
      <c r="E13804" t="s">
        <v>1958</v>
      </c>
      <c r="F13804" t="s">
        <v>2032</v>
      </c>
      <c r="G13804">
        <v>20</v>
      </c>
      <c r="H13804" t="s">
        <v>1960</v>
      </c>
      <c r="I13804" t="s">
        <v>1961</v>
      </c>
      <c r="M13804" t="s">
        <v>1956</v>
      </c>
      <c r="N13804" t="s">
        <v>1962</v>
      </c>
      <c r="O13804">
        <v>1</v>
      </c>
      <c r="P13804" t="s">
        <v>1963</v>
      </c>
      <c r="Q13804" s="29">
        <v>1</v>
      </c>
      <c r="R13804" s="29">
        <v>41835</v>
      </c>
      <c r="S13804">
        <v>45050058</v>
      </c>
      <c r="T13804" t="s">
        <v>11826</v>
      </c>
    </row>
    <row r="13805" spans="1:20" x14ac:dyDescent="0.25">
      <c r="A13805">
        <v>4505006</v>
      </c>
      <c r="B13805" t="s">
        <v>11827</v>
      </c>
      <c r="C13805" t="s">
        <v>1882</v>
      </c>
      <c r="D13805" t="s">
        <v>1957</v>
      </c>
      <c r="E13805" t="s">
        <v>1958</v>
      </c>
      <c r="F13805" t="s">
        <v>2032</v>
      </c>
      <c r="G13805">
        <v>20</v>
      </c>
      <c r="H13805" t="s">
        <v>1960</v>
      </c>
      <c r="I13805" t="s">
        <v>1961</v>
      </c>
      <c r="M13805" t="s">
        <v>1956</v>
      </c>
      <c r="N13805" t="s">
        <v>1962</v>
      </c>
      <c r="O13805">
        <v>1</v>
      </c>
      <c r="P13805" t="s">
        <v>1963</v>
      </c>
      <c r="Q13805" s="29">
        <v>1</v>
      </c>
      <c r="R13805" s="29">
        <v>41835</v>
      </c>
      <c r="S13805">
        <v>45050066</v>
      </c>
      <c r="T13805" t="s">
        <v>11827</v>
      </c>
    </row>
    <row r="13806" spans="1:20" x14ac:dyDescent="0.25">
      <c r="A13806">
        <v>4505007</v>
      </c>
      <c r="B13806" t="s">
        <v>11828</v>
      </c>
      <c r="C13806" t="s">
        <v>1882</v>
      </c>
      <c r="D13806" t="s">
        <v>1957</v>
      </c>
      <c r="E13806" t="s">
        <v>1958</v>
      </c>
      <c r="F13806" t="s">
        <v>2032</v>
      </c>
      <c r="G13806">
        <v>20</v>
      </c>
      <c r="H13806" t="s">
        <v>1960</v>
      </c>
      <c r="I13806" t="s">
        <v>1961</v>
      </c>
      <c r="M13806" t="s">
        <v>1956</v>
      </c>
      <c r="N13806" t="s">
        <v>1962</v>
      </c>
      <c r="O13806">
        <v>1</v>
      </c>
      <c r="P13806" t="s">
        <v>1963</v>
      </c>
      <c r="Q13806" s="29">
        <v>1</v>
      </c>
      <c r="R13806" s="29">
        <v>41835</v>
      </c>
      <c r="S13806">
        <v>45050074</v>
      </c>
      <c r="T13806" t="s">
        <v>11828</v>
      </c>
    </row>
    <row r="13807" spans="1:20" x14ac:dyDescent="0.25">
      <c r="A13807">
        <v>4505008</v>
      </c>
      <c r="B13807" t="s">
        <v>11829</v>
      </c>
      <c r="C13807" t="s">
        <v>1882</v>
      </c>
      <c r="D13807" t="s">
        <v>1957</v>
      </c>
      <c r="E13807" t="s">
        <v>1958</v>
      </c>
      <c r="F13807" t="s">
        <v>2032</v>
      </c>
      <c r="G13807">
        <v>20</v>
      </c>
      <c r="H13807" t="s">
        <v>1960</v>
      </c>
      <c r="I13807" t="s">
        <v>1961</v>
      </c>
      <c r="M13807" t="s">
        <v>1956</v>
      </c>
      <c r="N13807" t="s">
        <v>1962</v>
      </c>
      <c r="O13807">
        <v>1</v>
      </c>
      <c r="P13807" t="s">
        <v>1963</v>
      </c>
      <c r="Q13807" s="29">
        <v>1</v>
      </c>
      <c r="R13807" s="29">
        <v>41835</v>
      </c>
      <c r="S13807">
        <v>45050082</v>
      </c>
      <c r="T13807" t="s">
        <v>11829</v>
      </c>
    </row>
    <row r="13808" spans="1:20" x14ac:dyDescent="0.25">
      <c r="A13808">
        <v>4505009</v>
      </c>
      <c r="B13808" t="s">
        <v>11830</v>
      </c>
      <c r="C13808" t="s">
        <v>1882</v>
      </c>
      <c r="D13808" t="s">
        <v>1957</v>
      </c>
      <c r="E13808" t="s">
        <v>1958</v>
      </c>
      <c r="F13808" t="s">
        <v>2032</v>
      </c>
      <c r="G13808">
        <v>20</v>
      </c>
      <c r="H13808" t="s">
        <v>1960</v>
      </c>
      <c r="I13808" t="s">
        <v>1961</v>
      </c>
      <c r="M13808" t="s">
        <v>1956</v>
      </c>
      <c r="N13808" t="s">
        <v>1962</v>
      </c>
      <c r="O13808">
        <v>1</v>
      </c>
      <c r="P13808" t="s">
        <v>1963</v>
      </c>
      <c r="Q13808" s="29">
        <v>1</v>
      </c>
      <c r="R13808" s="29">
        <v>41835</v>
      </c>
      <c r="S13808">
        <v>45050090</v>
      </c>
      <c r="T13808" t="s">
        <v>11830</v>
      </c>
    </row>
    <row r="13809" spans="1:20" x14ac:dyDescent="0.25">
      <c r="A13809">
        <v>4505010</v>
      </c>
      <c r="B13809" t="s">
        <v>11831</v>
      </c>
      <c r="C13809" t="s">
        <v>1882</v>
      </c>
      <c r="D13809" t="s">
        <v>1957</v>
      </c>
      <c r="E13809" t="s">
        <v>1958</v>
      </c>
      <c r="F13809" t="s">
        <v>2032</v>
      </c>
      <c r="G13809">
        <v>20</v>
      </c>
      <c r="H13809" t="s">
        <v>1960</v>
      </c>
      <c r="I13809" t="s">
        <v>1961</v>
      </c>
      <c r="M13809" t="s">
        <v>1956</v>
      </c>
      <c r="N13809" t="s">
        <v>1962</v>
      </c>
      <c r="O13809">
        <v>1</v>
      </c>
      <c r="P13809" t="s">
        <v>1963</v>
      </c>
      <c r="Q13809" s="29">
        <v>1</v>
      </c>
      <c r="R13809" s="29">
        <v>41835</v>
      </c>
      <c r="S13809">
        <v>45050104</v>
      </c>
      <c r="T13809" t="s">
        <v>11831</v>
      </c>
    </row>
    <row r="13810" spans="1:20" x14ac:dyDescent="0.25">
      <c r="A13810">
        <v>4505011</v>
      </c>
      <c r="B13810" t="s">
        <v>11832</v>
      </c>
      <c r="C13810" t="s">
        <v>1882</v>
      </c>
      <c r="D13810" t="s">
        <v>1957</v>
      </c>
      <c r="E13810" t="s">
        <v>1958</v>
      </c>
      <c r="F13810" t="s">
        <v>2032</v>
      </c>
      <c r="G13810">
        <v>20</v>
      </c>
      <c r="H13810" t="s">
        <v>1960</v>
      </c>
      <c r="I13810" t="s">
        <v>1961</v>
      </c>
      <c r="M13810" t="s">
        <v>1956</v>
      </c>
      <c r="N13810" t="s">
        <v>1962</v>
      </c>
      <c r="O13810">
        <v>1</v>
      </c>
      <c r="P13810" t="s">
        <v>1963</v>
      </c>
      <c r="Q13810" s="29">
        <v>1</v>
      </c>
      <c r="R13810" s="29">
        <v>41835</v>
      </c>
      <c r="S13810">
        <v>45050112</v>
      </c>
      <c r="T13810" t="s">
        <v>11832</v>
      </c>
    </row>
    <row r="13811" spans="1:20" x14ac:dyDescent="0.25">
      <c r="A13811">
        <v>4505012</v>
      </c>
      <c r="B13811" t="s">
        <v>11833</v>
      </c>
      <c r="C13811" t="s">
        <v>1956</v>
      </c>
      <c r="D13811" t="s">
        <v>1957</v>
      </c>
      <c r="E13811" t="s">
        <v>1958</v>
      </c>
      <c r="F13811" t="s">
        <v>2032</v>
      </c>
      <c r="G13811">
        <v>20</v>
      </c>
      <c r="H13811" t="s">
        <v>1960</v>
      </c>
      <c r="I13811" t="s">
        <v>1961</v>
      </c>
      <c r="M13811" t="s">
        <v>1956</v>
      </c>
      <c r="N13811" t="s">
        <v>1962</v>
      </c>
      <c r="O13811">
        <v>1</v>
      </c>
      <c r="P13811" t="s">
        <v>1963</v>
      </c>
      <c r="Q13811" s="29">
        <v>1</v>
      </c>
      <c r="R13811" s="29">
        <v>41835</v>
      </c>
      <c r="S13811">
        <v>45050120</v>
      </c>
      <c r="T13811" t="s">
        <v>11833</v>
      </c>
    </row>
    <row r="13812" spans="1:20" x14ac:dyDescent="0.25">
      <c r="A13812">
        <v>4505013</v>
      </c>
      <c r="B13812" t="s">
        <v>11834</v>
      </c>
      <c r="C13812" t="s">
        <v>1882</v>
      </c>
      <c r="D13812" t="s">
        <v>1957</v>
      </c>
      <c r="E13812" t="s">
        <v>1958</v>
      </c>
      <c r="F13812" t="s">
        <v>2032</v>
      </c>
      <c r="G13812">
        <v>20</v>
      </c>
      <c r="H13812" t="s">
        <v>1960</v>
      </c>
      <c r="I13812" t="s">
        <v>1961</v>
      </c>
      <c r="M13812" t="s">
        <v>1956</v>
      </c>
      <c r="N13812" t="s">
        <v>1962</v>
      </c>
      <c r="O13812">
        <v>1</v>
      </c>
      <c r="P13812" t="s">
        <v>1963</v>
      </c>
      <c r="Q13812" s="29">
        <v>1</v>
      </c>
      <c r="R13812" s="29">
        <v>41835</v>
      </c>
      <c r="S13812">
        <v>45050139</v>
      </c>
      <c r="T13812" t="s">
        <v>11834</v>
      </c>
    </row>
    <row r="13813" spans="1:20" x14ac:dyDescent="0.25">
      <c r="A13813">
        <v>4505014</v>
      </c>
      <c r="B13813" t="s">
        <v>11835</v>
      </c>
      <c r="C13813" t="s">
        <v>1956</v>
      </c>
      <c r="D13813" t="s">
        <v>1957</v>
      </c>
      <c r="E13813" t="s">
        <v>1958</v>
      </c>
      <c r="F13813" t="s">
        <v>2032</v>
      </c>
      <c r="G13813">
        <v>20</v>
      </c>
      <c r="H13813" t="s">
        <v>1960</v>
      </c>
      <c r="I13813" t="s">
        <v>1961</v>
      </c>
      <c r="M13813" t="s">
        <v>1956</v>
      </c>
      <c r="N13813" t="s">
        <v>1962</v>
      </c>
      <c r="O13813">
        <v>1</v>
      </c>
      <c r="P13813" t="s">
        <v>1963</v>
      </c>
      <c r="Q13813" s="29">
        <v>1</v>
      </c>
      <c r="R13813" s="29">
        <v>41835</v>
      </c>
      <c r="S13813">
        <v>45050147</v>
      </c>
      <c r="T13813" t="s">
        <v>11835</v>
      </c>
    </row>
    <row r="13814" spans="1:20" x14ac:dyDescent="0.25">
      <c r="A13814">
        <v>4505015</v>
      </c>
      <c r="B13814" t="s">
        <v>11836</v>
      </c>
      <c r="C13814" t="s">
        <v>1882</v>
      </c>
      <c r="D13814" t="s">
        <v>1957</v>
      </c>
      <c r="E13814" t="s">
        <v>1958</v>
      </c>
      <c r="F13814" t="s">
        <v>2032</v>
      </c>
      <c r="G13814">
        <v>20</v>
      </c>
      <c r="H13814" t="s">
        <v>1960</v>
      </c>
      <c r="I13814" t="s">
        <v>1961</v>
      </c>
      <c r="M13814" t="s">
        <v>1956</v>
      </c>
      <c r="N13814" t="s">
        <v>1962</v>
      </c>
      <c r="O13814">
        <v>1</v>
      </c>
      <c r="P13814" t="s">
        <v>1963</v>
      </c>
      <c r="Q13814" s="29">
        <v>1</v>
      </c>
      <c r="R13814" s="29">
        <v>41835</v>
      </c>
      <c r="S13814">
        <v>45050155</v>
      </c>
      <c r="T13814" t="s">
        <v>11836</v>
      </c>
    </row>
    <row r="13815" spans="1:20" x14ac:dyDescent="0.25">
      <c r="A13815">
        <v>4505016</v>
      </c>
      <c r="B13815" t="s">
        <v>11837</v>
      </c>
      <c r="C13815" t="s">
        <v>1882</v>
      </c>
      <c r="D13815" t="s">
        <v>1957</v>
      </c>
      <c r="E13815" t="s">
        <v>1958</v>
      </c>
      <c r="F13815" t="s">
        <v>2032</v>
      </c>
      <c r="G13815">
        <v>20</v>
      </c>
      <c r="H13815" t="s">
        <v>1960</v>
      </c>
      <c r="I13815" t="s">
        <v>1961</v>
      </c>
      <c r="M13815" t="s">
        <v>1956</v>
      </c>
      <c r="N13815" t="s">
        <v>1962</v>
      </c>
      <c r="O13815">
        <v>1</v>
      </c>
      <c r="P13815" t="s">
        <v>1963</v>
      </c>
      <c r="Q13815" s="29">
        <v>1</v>
      </c>
      <c r="R13815" s="29">
        <v>41835</v>
      </c>
      <c r="S13815">
        <v>45050163</v>
      </c>
      <c r="T13815" t="s">
        <v>11837</v>
      </c>
    </row>
    <row r="13816" spans="1:20" x14ac:dyDescent="0.25">
      <c r="A13816">
        <v>4505017</v>
      </c>
      <c r="B13816" t="s">
        <v>11838</v>
      </c>
      <c r="C13816" t="s">
        <v>1956</v>
      </c>
      <c r="D13816" t="s">
        <v>1957</v>
      </c>
      <c r="E13816" t="s">
        <v>1958</v>
      </c>
      <c r="F13816" t="s">
        <v>2032</v>
      </c>
      <c r="G13816">
        <v>20</v>
      </c>
      <c r="H13816" t="s">
        <v>1960</v>
      </c>
      <c r="I13816" t="s">
        <v>1961</v>
      </c>
      <c r="M13816" t="s">
        <v>1956</v>
      </c>
      <c r="N13816" t="s">
        <v>1962</v>
      </c>
      <c r="O13816">
        <v>1</v>
      </c>
      <c r="P13816" t="s">
        <v>1963</v>
      </c>
      <c r="Q13816" s="29">
        <v>1</v>
      </c>
      <c r="R13816" s="29">
        <v>41835</v>
      </c>
      <c r="S13816">
        <v>45050171</v>
      </c>
      <c r="T13816" t="s">
        <v>11838</v>
      </c>
    </row>
    <row r="13817" spans="1:20" x14ac:dyDescent="0.25">
      <c r="A13817">
        <v>4505811</v>
      </c>
      <c r="B13817" t="s">
        <v>11839</v>
      </c>
      <c r="C13817" t="s">
        <v>1956</v>
      </c>
      <c r="D13817" t="s">
        <v>1965</v>
      </c>
      <c r="E13817" t="s">
        <v>1966</v>
      </c>
      <c r="F13817" t="s">
        <v>1959</v>
      </c>
      <c r="G13817">
        <v>20</v>
      </c>
      <c r="H13817" t="s">
        <v>1967</v>
      </c>
      <c r="I13817" t="s">
        <v>1968</v>
      </c>
      <c r="J13817" t="s">
        <v>1969</v>
      </c>
      <c r="K13817">
        <v>3130312</v>
      </c>
      <c r="L13817" t="s">
        <v>7819</v>
      </c>
      <c r="M13817" t="s">
        <v>1882</v>
      </c>
      <c r="N13817" t="s">
        <v>1962</v>
      </c>
      <c r="O13817">
        <v>1</v>
      </c>
      <c r="P13817" t="s">
        <v>1963</v>
      </c>
      <c r="Q13817" s="29">
        <v>1</v>
      </c>
      <c r="S13817">
        <v>45058113</v>
      </c>
      <c r="T13817" t="s">
        <v>11840</v>
      </c>
    </row>
    <row r="13818" spans="1:20" x14ac:dyDescent="0.25">
      <c r="A13818">
        <v>4505891</v>
      </c>
      <c r="B13818" t="s">
        <v>11839</v>
      </c>
      <c r="C13818" t="s">
        <v>1956</v>
      </c>
      <c r="D13818" t="s">
        <v>1965</v>
      </c>
      <c r="E13818" t="s">
        <v>1966</v>
      </c>
      <c r="F13818" t="s">
        <v>1959</v>
      </c>
      <c r="G13818">
        <v>20</v>
      </c>
      <c r="H13818" t="s">
        <v>1967</v>
      </c>
      <c r="I13818" t="s">
        <v>1968</v>
      </c>
      <c r="J13818" t="s">
        <v>1969</v>
      </c>
      <c r="K13818">
        <v>3130312</v>
      </c>
      <c r="L13818" t="s">
        <v>7819</v>
      </c>
      <c r="M13818" t="s">
        <v>1882</v>
      </c>
      <c r="N13818" t="s">
        <v>1962</v>
      </c>
      <c r="O13818">
        <v>1</v>
      </c>
      <c r="P13818" t="s">
        <v>1963</v>
      </c>
      <c r="Q13818" s="29">
        <v>1</v>
      </c>
      <c r="S13818">
        <v>45058911</v>
      </c>
      <c r="T13818" t="s">
        <v>11839</v>
      </c>
    </row>
    <row r="13819" spans="1:20" x14ac:dyDescent="0.25">
      <c r="A13819">
        <v>4505901</v>
      </c>
      <c r="B13819" t="s">
        <v>11841</v>
      </c>
      <c r="C13819" t="s">
        <v>1956</v>
      </c>
      <c r="D13819" t="s">
        <v>1965</v>
      </c>
      <c r="E13819" t="s">
        <v>1966</v>
      </c>
      <c r="F13819" t="s">
        <v>1959</v>
      </c>
      <c r="G13819">
        <v>20</v>
      </c>
      <c r="H13819" t="s">
        <v>1967</v>
      </c>
      <c r="I13819" t="s">
        <v>1968</v>
      </c>
      <c r="J13819" t="s">
        <v>1969</v>
      </c>
      <c r="K13819">
        <v>3130302</v>
      </c>
      <c r="L13819" t="s">
        <v>7805</v>
      </c>
      <c r="M13819" t="s">
        <v>1882</v>
      </c>
      <c r="N13819" t="s">
        <v>1962</v>
      </c>
      <c r="O13819">
        <v>1</v>
      </c>
      <c r="P13819" t="s">
        <v>1963</v>
      </c>
      <c r="Q13819" s="29">
        <v>1</v>
      </c>
      <c r="S13819">
        <v>45059012</v>
      </c>
      <c r="T13819" t="s">
        <v>11842</v>
      </c>
    </row>
    <row r="13820" spans="1:20" x14ac:dyDescent="0.25">
      <c r="A13820">
        <v>4505903</v>
      </c>
      <c r="B13820" t="s">
        <v>11843</v>
      </c>
      <c r="C13820" t="s">
        <v>1956</v>
      </c>
      <c r="D13820" t="s">
        <v>1965</v>
      </c>
      <c r="E13820" t="s">
        <v>1966</v>
      </c>
      <c r="F13820" t="s">
        <v>1959</v>
      </c>
      <c r="G13820">
        <v>20</v>
      </c>
      <c r="H13820" t="s">
        <v>1960</v>
      </c>
      <c r="I13820" t="s">
        <v>1961</v>
      </c>
      <c r="K13820">
        <v>3130305</v>
      </c>
      <c r="L13820" t="s">
        <v>7808</v>
      </c>
      <c r="M13820" t="s">
        <v>1882</v>
      </c>
      <c r="N13820" t="s">
        <v>1962</v>
      </c>
      <c r="O13820">
        <v>1</v>
      </c>
      <c r="P13820" t="s">
        <v>1963</v>
      </c>
      <c r="Q13820" s="29">
        <v>1</v>
      </c>
      <c r="R13820" s="29">
        <v>37046</v>
      </c>
      <c r="S13820">
        <v>45059039</v>
      </c>
      <c r="T13820" t="s">
        <v>11844</v>
      </c>
    </row>
    <row r="13821" spans="1:20" x14ac:dyDescent="0.25">
      <c r="A13821">
        <v>4505906</v>
      </c>
      <c r="B13821" t="s">
        <v>11845</v>
      </c>
      <c r="C13821" t="s">
        <v>1956</v>
      </c>
      <c r="D13821" t="s">
        <v>1965</v>
      </c>
      <c r="E13821" t="s">
        <v>1966</v>
      </c>
      <c r="F13821" t="s">
        <v>2032</v>
      </c>
      <c r="G13821">
        <v>20</v>
      </c>
      <c r="H13821" t="s">
        <v>1960</v>
      </c>
      <c r="I13821" t="s">
        <v>1961</v>
      </c>
      <c r="K13821">
        <v>3130311</v>
      </c>
      <c r="L13821" t="s">
        <v>7817</v>
      </c>
      <c r="M13821" t="s">
        <v>1882</v>
      </c>
      <c r="N13821" t="s">
        <v>1962</v>
      </c>
      <c r="O13821">
        <v>1</v>
      </c>
      <c r="P13821" t="s">
        <v>1963</v>
      </c>
      <c r="Q13821" s="29">
        <v>1</v>
      </c>
      <c r="R13821" s="29">
        <v>41668</v>
      </c>
      <c r="S13821">
        <v>45059063</v>
      </c>
      <c r="T13821" t="s">
        <v>11845</v>
      </c>
    </row>
    <row r="13822" spans="1:20" x14ac:dyDescent="0.25">
      <c r="A13822">
        <v>4505907</v>
      </c>
      <c r="B13822" t="s">
        <v>11846</v>
      </c>
      <c r="C13822" t="s">
        <v>1956</v>
      </c>
      <c r="D13822" t="s">
        <v>1965</v>
      </c>
      <c r="E13822" t="s">
        <v>1966</v>
      </c>
      <c r="F13822" t="s">
        <v>1959</v>
      </c>
      <c r="G13822">
        <v>20</v>
      </c>
      <c r="H13822" t="s">
        <v>1960</v>
      </c>
      <c r="I13822" t="s">
        <v>1961</v>
      </c>
      <c r="K13822">
        <v>3130310</v>
      </c>
      <c r="L13822" t="s">
        <v>7816</v>
      </c>
      <c r="M13822" t="s">
        <v>1882</v>
      </c>
      <c r="N13822" t="s">
        <v>1962</v>
      </c>
      <c r="O13822">
        <v>1</v>
      </c>
      <c r="P13822" t="s">
        <v>1963</v>
      </c>
      <c r="Q13822" s="29">
        <v>1</v>
      </c>
      <c r="R13822" s="29">
        <v>36999</v>
      </c>
      <c r="S13822">
        <v>45059071</v>
      </c>
      <c r="T13822" t="s">
        <v>11846</v>
      </c>
    </row>
    <row r="13823" spans="1:20" x14ac:dyDescent="0.25">
      <c r="A13823">
        <v>4505911</v>
      </c>
      <c r="B13823" t="s">
        <v>11847</v>
      </c>
      <c r="C13823" t="s">
        <v>1956</v>
      </c>
      <c r="D13823" t="s">
        <v>1965</v>
      </c>
      <c r="E13823" t="s">
        <v>1966</v>
      </c>
      <c r="F13823" t="s">
        <v>1959</v>
      </c>
      <c r="G13823">
        <v>20</v>
      </c>
      <c r="H13823" t="s">
        <v>1967</v>
      </c>
      <c r="I13823" t="s">
        <v>1968</v>
      </c>
      <c r="K13823">
        <v>3130312</v>
      </c>
      <c r="L13823" t="s">
        <v>7819</v>
      </c>
      <c r="M13823" t="s">
        <v>1882</v>
      </c>
      <c r="N13823" t="s">
        <v>1962</v>
      </c>
      <c r="O13823">
        <v>1</v>
      </c>
      <c r="P13823" t="s">
        <v>1963</v>
      </c>
      <c r="Q13823" s="29">
        <v>1</v>
      </c>
      <c r="S13823">
        <v>45059110</v>
      </c>
      <c r="T13823" t="s">
        <v>11848</v>
      </c>
    </row>
    <row r="13824" spans="1:20" x14ac:dyDescent="0.25">
      <c r="A13824">
        <v>4505916</v>
      </c>
      <c r="B13824" t="s">
        <v>11849</v>
      </c>
      <c r="C13824" t="s">
        <v>1956</v>
      </c>
      <c r="D13824" t="s">
        <v>1965</v>
      </c>
      <c r="E13824" t="s">
        <v>1966</v>
      </c>
      <c r="F13824" t="s">
        <v>1959</v>
      </c>
      <c r="G13824">
        <v>20</v>
      </c>
      <c r="H13824" t="s">
        <v>1967</v>
      </c>
      <c r="I13824" t="s">
        <v>1968</v>
      </c>
      <c r="K13824">
        <v>3130316</v>
      </c>
      <c r="L13824" t="s">
        <v>7825</v>
      </c>
      <c r="M13824" t="s">
        <v>1882</v>
      </c>
      <c r="N13824" t="s">
        <v>1962</v>
      </c>
      <c r="O13824">
        <v>1</v>
      </c>
      <c r="P13824" t="s">
        <v>1963</v>
      </c>
      <c r="Q13824" s="29">
        <v>1</v>
      </c>
      <c r="S13824">
        <v>45059160</v>
      </c>
      <c r="T13824" t="s">
        <v>11849</v>
      </c>
    </row>
    <row r="13825" spans="1:20" x14ac:dyDescent="0.25">
      <c r="A13825">
        <v>4505918</v>
      </c>
      <c r="B13825" t="s">
        <v>11850</v>
      </c>
      <c r="C13825" t="s">
        <v>1956</v>
      </c>
      <c r="D13825" t="s">
        <v>1965</v>
      </c>
      <c r="E13825" t="s">
        <v>1966</v>
      </c>
      <c r="F13825" t="s">
        <v>2032</v>
      </c>
      <c r="G13825">
        <v>1</v>
      </c>
      <c r="H13825" t="s">
        <v>1960</v>
      </c>
      <c r="I13825" t="s">
        <v>1961</v>
      </c>
      <c r="K13825">
        <v>3130912</v>
      </c>
      <c r="L13825" t="s">
        <v>7935</v>
      </c>
      <c r="M13825" t="s">
        <v>1882</v>
      </c>
      <c r="N13825" t="s">
        <v>1962</v>
      </c>
      <c r="O13825">
        <v>1</v>
      </c>
      <c r="P13825" t="s">
        <v>1963</v>
      </c>
      <c r="Q13825" s="29">
        <v>1</v>
      </c>
      <c r="R13825" s="29">
        <v>41668</v>
      </c>
      <c r="S13825">
        <v>45059187</v>
      </c>
      <c r="T13825" t="s">
        <v>11851</v>
      </c>
    </row>
    <row r="13826" spans="1:20" x14ac:dyDescent="0.25">
      <c r="A13826">
        <v>4505919</v>
      </c>
      <c r="B13826" t="s">
        <v>11852</v>
      </c>
      <c r="C13826" t="s">
        <v>1956</v>
      </c>
      <c r="D13826" t="s">
        <v>1965</v>
      </c>
      <c r="E13826" t="s">
        <v>1966</v>
      </c>
      <c r="F13826" t="s">
        <v>2032</v>
      </c>
      <c r="G13826">
        <v>9999</v>
      </c>
      <c r="H13826" t="s">
        <v>1967</v>
      </c>
      <c r="I13826" t="s">
        <v>1968</v>
      </c>
      <c r="J13826" t="s">
        <v>1969</v>
      </c>
      <c r="K13826">
        <v>3130905</v>
      </c>
      <c r="L13826" t="s">
        <v>7927</v>
      </c>
      <c r="M13826" t="s">
        <v>1882</v>
      </c>
      <c r="N13826" t="s">
        <v>1962</v>
      </c>
      <c r="O13826">
        <v>1</v>
      </c>
      <c r="P13826" t="s">
        <v>1963</v>
      </c>
      <c r="Q13826" s="29">
        <v>1</v>
      </c>
      <c r="R13826" s="29">
        <v>41668</v>
      </c>
      <c r="S13826">
        <v>45059195</v>
      </c>
      <c r="T13826" t="s">
        <v>11853</v>
      </c>
    </row>
    <row r="13827" spans="1:20" x14ac:dyDescent="0.25">
      <c r="A13827">
        <v>4505919</v>
      </c>
      <c r="B13827" t="s">
        <v>11852</v>
      </c>
      <c r="C13827" t="s">
        <v>1956</v>
      </c>
      <c r="D13827" t="s">
        <v>1965</v>
      </c>
      <c r="E13827" t="s">
        <v>1966</v>
      </c>
      <c r="F13827" t="s">
        <v>2032</v>
      </c>
      <c r="G13827">
        <v>9999</v>
      </c>
      <c r="H13827" t="s">
        <v>1967</v>
      </c>
      <c r="I13827" t="s">
        <v>1968</v>
      </c>
      <c r="J13827" t="s">
        <v>1969</v>
      </c>
      <c r="K13827">
        <v>3130905</v>
      </c>
      <c r="L13827" t="s">
        <v>7927</v>
      </c>
      <c r="M13827" t="s">
        <v>1882</v>
      </c>
      <c r="N13827" t="s">
        <v>1962</v>
      </c>
      <c r="O13827">
        <v>1</v>
      </c>
      <c r="P13827" t="s">
        <v>1963</v>
      </c>
      <c r="Q13827" s="29">
        <v>42139</v>
      </c>
      <c r="S13827">
        <v>45059195</v>
      </c>
      <c r="T13827" t="s">
        <v>11854</v>
      </c>
    </row>
    <row r="13828" spans="1:20" x14ac:dyDescent="0.25">
      <c r="A13828">
        <v>4506000</v>
      </c>
      <c r="B13828" t="s">
        <v>11855</v>
      </c>
      <c r="C13828" t="s">
        <v>1956</v>
      </c>
      <c r="D13828" t="s">
        <v>2119</v>
      </c>
      <c r="E13828" t="s">
        <v>2119</v>
      </c>
      <c r="F13828" t="s">
        <v>2032</v>
      </c>
      <c r="G13828">
        <v>20</v>
      </c>
      <c r="H13828" t="s">
        <v>1960</v>
      </c>
      <c r="I13828" t="s">
        <v>1961</v>
      </c>
      <c r="M13828" t="s">
        <v>1956</v>
      </c>
      <c r="N13828" t="s">
        <v>1962</v>
      </c>
      <c r="O13828">
        <v>1</v>
      </c>
      <c r="P13828" t="s">
        <v>1963</v>
      </c>
      <c r="Q13828" s="29">
        <v>1</v>
      </c>
      <c r="R13828" s="29">
        <v>38755</v>
      </c>
      <c r="S13828">
        <v>45060002</v>
      </c>
      <c r="T13828" t="s">
        <v>11855</v>
      </c>
    </row>
    <row r="13829" spans="1:20" x14ac:dyDescent="0.25">
      <c r="A13829">
        <v>4506001</v>
      </c>
      <c r="B13829" t="s">
        <v>11856</v>
      </c>
      <c r="C13829" t="s">
        <v>1882</v>
      </c>
      <c r="D13829" t="s">
        <v>1957</v>
      </c>
      <c r="E13829" t="s">
        <v>1958</v>
      </c>
      <c r="F13829" t="s">
        <v>2032</v>
      </c>
      <c r="G13829">
        <v>20</v>
      </c>
      <c r="H13829" t="s">
        <v>1960</v>
      </c>
      <c r="I13829" t="s">
        <v>1961</v>
      </c>
      <c r="M13829" t="s">
        <v>1956</v>
      </c>
      <c r="N13829" t="s">
        <v>1962</v>
      </c>
      <c r="O13829">
        <v>1</v>
      </c>
      <c r="P13829" t="s">
        <v>1963</v>
      </c>
      <c r="Q13829" s="29">
        <v>1</v>
      </c>
      <c r="R13829" s="29">
        <v>41835</v>
      </c>
      <c r="S13829">
        <v>45060010</v>
      </c>
      <c r="T13829" t="s">
        <v>11857</v>
      </c>
    </row>
    <row r="13830" spans="1:20" x14ac:dyDescent="0.25">
      <c r="A13830">
        <v>4506002</v>
      </c>
      <c r="B13830" t="s">
        <v>7855</v>
      </c>
      <c r="C13830" t="s">
        <v>1882</v>
      </c>
      <c r="D13830" t="s">
        <v>1957</v>
      </c>
      <c r="E13830" t="s">
        <v>1958</v>
      </c>
      <c r="F13830" t="s">
        <v>2032</v>
      </c>
      <c r="G13830">
        <v>2</v>
      </c>
      <c r="H13830" t="s">
        <v>1960</v>
      </c>
      <c r="I13830" t="s">
        <v>1961</v>
      </c>
      <c r="M13830" t="s">
        <v>1956</v>
      </c>
      <c r="N13830" t="s">
        <v>1962</v>
      </c>
      <c r="O13830">
        <v>1</v>
      </c>
      <c r="P13830" t="s">
        <v>1963</v>
      </c>
      <c r="Q13830" s="29">
        <v>1</v>
      </c>
      <c r="R13830" s="29">
        <v>41835</v>
      </c>
      <c r="S13830">
        <v>45060029</v>
      </c>
      <c r="T13830" t="s">
        <v>7855</v>
      </c>
    </row>
    <row r="13831" spans="1:20" x14ac:dyDescent="0.25">
      <c r="A13831">
        <v>4506003</v>
      </c>
      <c r="B13831" t="s">
        <v>11858</v>
      </c>
      <c r="C13831" t="s">
        <v>1882</v>
      </c>
      <c r="D13831" t="s">
        <v>1957</v>
      </c>
      <c r="E13831" t="s">
        <v>1958</v>
      </c>
      <c r="F13831" t="s">
        <v>2032</v>
      </c>
      <c r="G13831">
        <v>20</v>
      </c>
      <c r="H13831" t="s">
        <v>1960</v>
      </c>
      <c r="I13831" t="s">
        <v>1961</v>
      </c>
      <c r="M13831" t="s">
        <v>1956</v>
      </c>
      <c r="N13831" t="s">
        <v>1962</v>
      </c>
      <c r="O13831">
        <v>1</v>
      </c>
      <c r="P13831" t="s">
        <v>1963</v>
      </c>
      <c r="Q13831" s="29">
        <v>1</v>
      </c>
      <c r="R13831" s="29">
        <v>41835</v>
      </c>
      <c r="S13831">
        <v>45060037</v>
      </c>
      <c r="T13831" t="s">
        <v>11859</v>
      </c>
    </row>
    <row r="13832" spans="1:20" x14ac:dyDescent="0.25">
      <c r="A13832">
        <v>4506004</v>
      </c>
      <c r="B13832" t="s">
        <v>11860</v>
      </c>
      <c r="C13832" t="s">
        <v>1956</v>
      </c>
      <c r="D13832" t="s">
        <v>1957</v>
      </c>
      <c r="E13832" t="s">
        <v>1958</v>
      </c>
      <c r="F13832" t="s">
        <v>2032</v>
      </c>
      <c r="G13832">
        <v>20</v>
      </c>
      <c r="H13832" t="s">
        <v>1960</v>
      </c>
      <c r="I13832" t="s">
        <v>1961</v>
      </c>
      <c r="M13832" t="s">
        <v>1956</v>
      </c>
      <c r="N13832" t="s">
        <v>1962</v>
      </c>
      <c r="O13832">
        <v>1</v>
      </c>
      <c r="P13832" t="s">
        <v>1963</v>
      </c>
      <c r="Q13832" s="29">
        <v>1</v>
      </c>
      <c r="R13832" s="29">
        <v>41835</v>
      </c>
      <c r="S13832">
        <v>45060045</v>
      </c>
      <c r="T13832" t="s">
        <v>11861</v>
      </c>
    </row>
    <row r="13833" spans="1:20" x14ac:dyDescent="0.25">
      <c r="A13833">
        <v>4506005</v>
      </c>
      <c r="B13833" t="s">
        <v>11862</v>
      </c>
      <c r="C13833" t="s">
        <v>1956</v>
      </c>
      <c r="D13833" t="s">
        <v>1957</v>
      </c>
      <c r="E13833" t="s">
        <v>1958</v>
      </c>
      <c r="F13833" t="s">
        <v>2032</v>
      </c>
      <c r="G13833">
        <v>20</v>
      </c>
      <c r="H13833" t="s">
        <v>1960</v>
      </c>
      <c r="I13833" t="s">
        <v>1961</v>
      </c>
      <c r="M13833" t="s">
        <v>1956</v>
      </c>
      <c r="N13833" t="s">
        <v>1962</v>
      </c>
      <c r="O13833">
        <v>1</v>
      </c>
      <c r="P13833" t="s">
        <v>1963</v>
      </c>
      <c r="Q13833" s="29">
        <v>1</v>
      </c>
      <c r="R13833" s="29">
        <v>41835</v>
      </c>
      <c r="S13833">
        <v>45060053</v>
      </c>
      <c r="T13833" t="s">
        <v>11862</v>
      </c>
    </row>
    <row r="13834" spans="1:20" x14ac:dyDescent="0.25">
      <c r="A13834">
        <v>4507000</v>
      </c>
      <c r="B13834" t="s">
        <v>11863</v>
      </c>
      <c r="C13834" t="s">
        <v>1956</v>
      </c>
      <c r="D13834" t="s">
        <v>2119</v>
      </c>
      <c r="E13834" t="s">
        <v>2119</v>
      </c>
      <c r="F13834" t="s">
        <v>2032</v>
      </c>
      <c r="G13834">
        <v>20</v>
      </c>
      <c r="H13834" t="s">
        <v>1960</v>
      </c>
      <c r="I13834" t="s">
        <v>1961</v>
      </c>
      <c r="M13834" t="s">
        <v>1956</v>
      </c>
      <c r="N13834" t="s">
        <v>1962</v>
      </c>
      <c r="O13834">
        <v>1</v>
      </c>
      <c r="P13834" t="s">
        <v>1963</v>
      </c>
      <c r="Q13834" s="29">
        <v>1</v>
      </c>
      <c r="R13834" s="29">
        <v>38755</v>
      </c>
      <c r="S13834">
        <v>45070008</v>
      </c>
      <c r="T13834" t="s">
        <v>11863</v>
      </c>
    </row>
    <row r="13835" spans="1:20" x14ac:dyDescent="0.25">
      <c r="A13835">
        <v>4507001</v>
      </c>
      <c r="B13835" t="s">
        <v>11864</v>
      </c>
      <c r="C13835" t="s">
        <v>1882</v>
      </c>
      <c r="D13835" t="s">
        <v>1957</v>
      </c>
      <c r="E13835" t="s">
        <v>1958</v>
      </c>
      <c r="F13835" t="s">
        <v>2032</v>
      </c>
      <c r="G13835">
        <v>20</v>
      </c>
      <c r="H13835" t="s">
        <v>1960</v>
      </c>
      <c r="I13835" t="s">
        <v>1961</v>
      </c>
      <c r="M13835" t="s">
        <v>1956</v>
      </c>
      <c r="N13835" t="s">
        <v>1962</v>
      </c>
      <c r="O13835">
        <v>1</v>
      </c>
      <c r="P13835" t="s">
        <v>1963</v>
      </c>
      <c r="Q13835" s="29">
        <v>1</v>
      </c>
      <c r="R13835" s="29">
        <v>41835</v>
      </c>
      <c r="S13835">
        <v>45070016</v>
      </c>
      <c r="T13835" t="s">
        <v>11864</v>
      </c>
    </row>
    <row r="13836" spans="1:20" x14ac:dyDescent="0.25">
      <c r="A13836">
        <v>4507002</v>
      </c>
      <c r="B13836" t="s">
        <v>11865</v>
      </c>
      <c r="C13836" t="s">
        <v>1956</v>
      </c>
      <c r="D13836" t="s">
        <v>1957</v>
      </c>
      <c r="E13836" t="s">
        <v>1958</v>
      </c>
      <c r="F13836" t="s">
        <v>2032</v>
      </c>
      <c r="G13836">
        <v>20</v>
      </c>
      <c r="H13836" t="s">
        <v>1960</v>
      </c>
      <c r="I13836" t="s">
        <v>1961</v>
      </c>
      <c r="M13836" t="s">
        <v>1956</v>
      </c>
      <c r="N13836" t="s">
        <v>1962</v>
      </c>
      <c r="O13836">
        <v>1</v>
      </c>
      <c r="P13836" t="s">
        <v>1963</v>
      </c>
      <c r="Q13836" s="29">
        <v>1</v>
      </c>
      <c r="R13836" s="29">
        <v>41835</v>
      </c>
      <c r="S13836">
        <v>45070024</v>
      </c>
      <c r="T13836" t="s">
        <v>11865</v>
      </c>
    </row>
    <row r="13837" spans="1:20" x14ac:dyDescent="0.25">
      <c r="A13837">
        <v>4507901</v>
      </c>
      <c r="B13837" t="s">
        <v>11866</v>
      </c>
      <c r="C13837" t="s">
        <v>1956</v>
      </c>
      <c r="D13837" t="s">
        <v>1965</v>
      </c>
      <c r="E13837" t="s">
        <v>1966</v>
      </c>
      <c r="F13837" t="s">
        <v>1959</v>
      </c>
      <c r="G13837">
        <v>20</v>
      </c>
      <c r="H13837" t="s">
        <v>1960</v>
      </c>
      <c r="I13837" t="s">
        <v>1961</v>
      </c>
      <c r="K13837">
        <v>3130501</v>
      </c>
      <c r="L13837" t="s">
        <v>7863</v>
      </c>
      <c r="M13837" t="s">
        <v>1882</v>
      </c>
      <c r="N13837" t="s">
        <v>1962</v>
      </c>
      <c r="O13837">
        <v>1</v>
      </c>
      <c r="P13837" t="s">
        <v>1963</v>
      </c>
      <c r="Q13837" s="29">
        <v>1</v>
      </c>
      <c r="R13837" s="29">
        <v>36999</v>
      </c>
      <c r="S13837">
        <v>45079013</v>
      </c>
      <c r="T13837" t="s">
        <v>11867</v>
      </c>
    </row>
    <row r="13838" spans="1:20" x14ac:dyDescent="0.25">
      <c r="A13838">
        <v>4508000</v>
      </c>
      <c r="B13838" t="s">
        <v>11868</v>
      </c>
      <c r="C13838" t="s">
        <v>1956</v>
      </c>
      <c r="D13838" t="s">
        <v>2119</v>
      </c>
      <c r="E13838" t="s">
        <v>2119</v>
      </c>
      <c r="F13838" t="s">
        <v>2032</v>
      </c>
      <c r="G13838">
        <v>20</v>
      </c>
      <c r="H13838" t="s">
        <v>1960</v>
      </c>
      <c r="I13838" t="s">
        <v>1961</v>
      </c>
      <c r="M13838" t="s">
        <v>1956</v>
      </c>
      <c r="N13838" t="s">
        <v>1962</v>
      </c>
      <c r="O13838">
        <v>1</v>
      </c>
      <c r="P13838" t="s">
        <v>1963</v>
      </c>
      <c r="Q13838" s="29">
        <v>1</v>
      </c>
      <c r="R13838" s="29">
        <v>38755</v>
      </c>
      <c r="S13838">
        <v>45080003</v>
      </c>
      <c r="T13838" t="s">
        <v>11868</v>
      </c>
    </row>
    <row r="13839" spans="1:20" x14ac:dyDescent="0.25">
      <c r="A13839">
        <v>4508001</v>
      </c>
      <c r="B13839" t="s">
        <v>11869</v>
      </c>
      <c r="C13839" t="s">
        <v>1882</v>
      </c>
      <c r="D13839" t="s">
        <v>1957</v>
      </c>
      <c r="E13839" t="s">
        <v>1958</v>
      </c>
      <c r="F13839" t="s">
        <v>2032</v>
      </c>
      <c r="G13839">
        <v>20</v>
      </c>
      <c r="H13839" t="s">
        <v>1960</v>
      </c>
      <c r="I13839" t="s">
        <v>1961</v>
      </c>
      <c r="M13839" t="s">
        <v>1956</v>
      </c>
      <c r="N13839" t="s">
        <v>1962</v>
      </c>
      <c r="O13839">
        <v>1</v>
      </c>
      <c r="P13839" t="s">
        <v>1963</v>
      </c>
      <c r="Q13839" s="29">
        <v>1</v>
      </c>
      <c r="R13839" s="29">
        <v>41835</v>
      </c>
      <c r="S13839">
        <v>45080011</v>
      </c>
      <c r="T13839" t="s">
        <v>11869</v>
      </c>
    </row>
    <row r="13840" spans="1:20" x14ac:dyDescent="0.25">
      <c r="A13840">
        <v>4508002</v>
      </c>
      <c r="B13840" t="s">
        <v>7927</v>
      </c>
      <c r="C13840" t="s">
        <v>1956</v>
      </c>
      <c r="D13840" t="s">
        <v>1957</v>
      </c>
      <c r="E13840" t="s">
        <v>1958</v>
      </c>
      <c r="F13840" t="s">
        <v>2032</v>
      </c>
      <c r="G13840">
        <v>20</v>
      </c>
      <c r="H13840" t="s">
        <v>1960</v>
      </c>
      <c r="I13840" t="s">
        <v>1961</v>
      </c>
      <c r="M13840" t="s">
        <v>1956</v>
      </c>
      <c r="N13840" t="s">
        <v>1962</v>
      </c>
      <c r="O13840">
        <v>1</v>
      </c>
      <c r="P13840" t="s">
        <v>1963</v>
      </c>
      <c r="Q13840" s="29">
        <v>1</v>
      </c>
      <c r="R13840" s="29">
        <v>41835</v>
      </c>
      <c r="S13840">
        <v>45080020</v>
      </c>
      <c r="T13840" t="s">
        <v>7927</v>
      </c>
    </row>
    <row r="13841" spans="1:20" x14ac:dyDescent="0.25">
      <c r="A13841">
        <v>4508003</v>
      </c>
      <c r="B13841" t="s">
        <v>7945</v>
      </c>
      <c r="C13841" t="s">
        <v>1882</v>
      </c>
      <c r="D13841" t="s">
        <v>1957</v>
      </c>
      <c r="E13841" t="s">
        <v>1958</v>
      </c>
      <c r="F13841" t="s">
        <v>2032</v>
      </c>
      <c r="G13841">
        <v>1</v>
      </c>
      <c r="H13841" t="s">
        <v>1960</v>
      </c>
      <c r="I13841" t="s">
        <v>1961</v>
      </c>
      <c r="M13841" t="s">
        <v>1956</v>
      </c>
      <c r="N13841" t="s">
        <v>1962</v>
      </c>
      <c r="O13841">
        <v>1</v>
      </c>
      <c r="P13841" t="s">
        <v>1963</v>
      </c>
      <c r="Q13841" s="29">
        <v>1</v>
      </c>
      <c r="R13841" s="29">
        <v>41835</v>
      </c>
      <c r="S13841">
        <v>45080038</v>
      </c>
      <c r="T13841" t="s">
        <v>7945</v>
      </c>
    </row>
    <row r="13842" spans="1:20" x14ac:dyDescent="0.25">
      <c r="A13842">
        <v>4508004</v>
      </c>
      <c r="B13842" t="s">
        <v>11870</v>
      </c>
      <c r="C13842" t="s">
        <v>1882</v>
      </c>
      <c r="D13842" t="s">
        <v>1957</v>
      </c>
      <c r="E13842" t="s">
        <v>1958</v>
      </c>
      <c r="F13842" t="s">
        <v>2032</v>
      </c>
      <c r="G13842">
        <v>20</v>
      </c>
      <c r="H13842" t="s">
        <v>1960</v>
      </c>
      <c r="I13842" t="s">
        <v>1961</v>
      </c>
      <c r="M13842" t="s">
        <v>1956</v>
      </c>
      <c r="N13842" t="s">
        <v>1962</v>
      </c>
      <c r="O13842">
        <v>1</v>
      </c>
      <c r="P13842" t="s">
        <v>1963</v>
      </c>
      <c r="Q13842" s="29">
        <v>1</v>
      </c>
      <c r="R13842" s="29">
        <v>41835</v>
      </c>
      <c r="S13842">
        <v>45080046</v>
      </c>
      <c r="T13842" t="s">
        <v>11870</v>
      </c>
    </row>
    <row r="13843" spans="1:20" x14ac:dyDescent="0.25">
      <c r="A13843">
        <v>4508005</v>
      </c>
      <c r="B13843" t="s">
        <v>11871</v>
      </c>
      <c r="C13843" t="s">
        <v>1882</v>
      </c>
      <c r="D13843" t="s">
        <v>1957</v>
      </c>
      <c r="E13843" t="s">
        <v>1958</v>
      </c>
      <c r="F13843" t="s">
        <v>2032</v>
      </c>
      <c r="G13843">
        <v>20</v>
      </c>
      <c r="H13843" t="s">
        <v>1960</v>
      </c>
      <c r="I13843" t="s">
        <v>1961</v>
      </c>
      <c r="M13843" t="s">
        <v>1956</v>
      </c>
      <c r="N13843" t="s">
        <v>1962</v>
      </c>
      <c r="O13843">
        <v>1</v>
      </c>
      <c r="P13843" t="s">
        <v>1963</v>
      </c>
      <c r="Q13843" s="29">
        <v>1</v>
      </c>
      <c r="R13843" s="29">
        <v>41835</v>
      </c>
      <c r="S13843">
        <v>45080054</v>
      </c>
      <c r="T13843" t="s">
        <v>11871</v>
      </c>
    </row>
    <row r="13844" spans="1:20" x14ac:dyDescent="0.25">
      <c r="A13844">
        <v>4508006</v>
      </c>
      <c r="B13844" t="s">
        <v>7843</v>
      </c>
      <c r="C13844" t="s">
        <v>1882</v>
      </c>
      <c r="D13844" t="s">
        <v>1957</v>
      </c>
      <c r="E13844" t="s">
        <v>1958</v>
      </c>
      <c r="F13844" t="s">
        <v>2032</v>
      </c>
      <c r="G13844">
        <v>20</v>
      </c>
      <c r="H13844" t="s">
        <v>1960</v>
      </c>
      <c r="I13844" t="s">
        <v>1961</v>
      </c>
      <c r="M13844" t="s">
        <v>1956</v>
      </c>
      <c r="N13844" t="s">
        <v>1962</v>
      </c>
      <c r="O13844">
        <v>1</v>
      </c>
      <c r="P13844" t="s">
        <v>1963</v>
      </c>
      <c r="Q13844" s="29">
        <v>1</v>
      </c>
      <c r="R13844" s="29">
        <v>41835</v>
      </c>
      <c r="S13844">
        <v>45080062</v>
      </c>
      <c r="T13844" t="s">
        <v>7843</v>
      </c>
    </row>
    <row r="13845" spans="1:20" x14ac:dyDescent="0.25">
      <c r="A13845">
        <v>4508007</v>
      </c>
      <c r="B13845" t="s">
        <v>11872</v>
      </c>
      <c r="C13845" t="s">
        <v>1956</v>
      </c>
      <c r="D13845" t="s">
        <v>1957</v>
      </c>
      <c r="E13845" t="s">
        <v>1958</v>
      </c>
      <c r="F13845" t="s">
        <v>2032</v>
      </c>
      <c r="G13845">
        <v>20</v>
      </c>
      <c r="H13845" t="s">
        <v>1960</v>
      </c>
      <c r="I13845" t="s">
        <v>1961</v>
      </c>
      <c r="M13845" t="s">
        <v>1956</v>
      </c>
      <c r="N13845" t="s">
        <v>1962</v>
      </c>
      <c r="O13845">
        <v>1</v>
      </c>
      <c r="P13845" t="s">
        <v>1963</v>
      </c>
      <c r="Q13845" s="29">
        <v>1</v>
      </c>
      <c r="R13845" s="29">
        <v>41835</v>
      </c>
      <c r="S13845">
        <v>45080070</v>
      </c>
      <c r="T13845" t="s">
        <v>11872</v>
      </c>
    </row>
    <row r="13846" spans="1:20" x14ac:dyDescent="0.25">
      <c r="A13846">
        <v>4508008</v>
      </c>
      <c r="B13846" t="s">
        <v>11873</v>
      </c>
      <c r="C13846" t="s">
        <v>1956</v>
      </c>
      <c r="D13846" t="s">
        <v>1957</v>
      </c>
      <c r="E13846" t="s">
        <v>1958</v>
      </c>
      <c r="F13846" t="s">
        <v>2032</v>
      </c>
      <c r="G13846">
        <v>20</v>
      </c>
      <c r="H13846" t="s">
        <v>1960</v>
      </c>
      <c r="I13846" t="s">
        <v>1961</v>
      </c>
      <c r="M13846" t="s">
        <v>1956</v>
      </c>
      <c r="N13846" t="s">
        <v>1962</v>
      </c>
      <c r="O13846">
        <v>1</v>
      </c>
      <c r="P13846" t="s">
        <v>1963</v>
      </c>
      <c r="Q13846" s="29">
        <v>1</v>
      </c>
      <c r="R13846" s="29">
        <v>41835</v>
      </c>
      <c r="S13846">
        <v>45080089</v>
      </c>
      <c r="T13846" t="s">
        <v>11873</v>
      </c>
    </row>
    <row r="13847" spans="1:20" x14ac:dyDescent="0.25">
      <c r="A13847">
        <v>4508009</v>
      </c>
      <c r="B13847" t="s">
        <v>11874</v>
      </c>
      <c r="C13847" t="s">
        <v>1956</v>
      </c>
      <c r="D13847" t="s">
        <v>1957</v>
      </c>
      <c r="E13847" t="s">
        <v>1958</v>
      </c>
      <c r="F13847" t="s">
        <v>2032</v>
      </c>
      <c r="G13847">
        <v>20</v>
      </c>
      <c r="H13847" t="s">
        <v>1960</v>
      </c>
      <c r="I13847" t="s">
        <v>1961</v>
      </c>
      <c r="M13847" t="s">
        <v>1956</v>
      </c>
      <c r="N13847" t="s">
        <v>1962</v>
      </c>
      <c r="O13847">
        <v>1</v>
      </c>
      <c r="P13847" t="s">
        <v>1963</v>
      </c>
      <c r="Q13847" s="29">
        <v>1</v>
      </c>
      <c r="R13847" s="29">
        <v>41835</v>
      </c>
      <c r="S13847">
        <v>45080097</v>
      </c>
      <c r="T13847" t="s">
        <v>11874</v>
      </c>
    </row>
    <row r="13848" spans="1:20" x14ac:dyDescent="0.25">
      <c r="A13848">
        <v>4508010</v>
      </c>
      <c r="B13848" t="s">
        <v>11875</v>
      </c>
      <c r="C13848" t="s">
        <v>1882</v>
      </c>
      <c r="D13848" t="s">
        <v>1957</v>
      </c>
      <c r="E13848" t="s">
        <v>1958</v>
      </c>
      <c r="F13848" t="s">
        <v>2032</v>
      </c>
      <c r="G13848">
        <v>20</v>
      </c>
      <c r="H13848" t="s">
        <v>1960</v>
      </c>
      <c r="I13848" t="s">
        <v>1961</v>
      </c>
      <c r="M13848" t="s">
        <v>1956</v>
      </c>
      <c r="N13848" t="s">
        <v>1962</v>
      </c>
      <c r="O13848">
        <v>1</v>
      </c>
      <c r="P13848" t="s">
        <v>1963</v>
      </c>
      <c r="Q13848" s="29">
        <v>1</v>
      </c>
      <c r="R13848" s="29">
        <v>41835</v>
      </c>
      <c r="S13848">
        <v>45080100</v>
      </c>
      <c r="T13848" t="s">
        <v>11875</v>
      </c>
    </row>
    <row r="13849" spans="1:20" x14ac:dyDescent="0.25">
      <c r="A13849">
        <v>4508011</v>
      </c>
      <c r="B13849" t="s">
        <v>11876</v>
      </c>
      <c r="C13849" t="s">
        <v>1956</v>
      </c>
      <c r="D13849" t="s">
        <v>1957</v>
      </c>
      <c r="E13849" t="s">
        <v>1958</v>
      </c>
      <c r="F13849" t="s">
        <v>2032</v>
      </c>
      <c r="G13849">
        <v>20</v>
      </c>
      <c r="H13849" t="s">
        <v>1960</v>
      </c>
      <c r="I13849" t="s">
        <v>1961</v>
      </c>
      <c r="M13849" t="s">
        <v>1956</v>
      </c>
      <c r="N13849" t="s">
        <v>1962</v>
      </c>
      <c r="O13849">
        <v>1</v>
      </c>
      <c r="P13849" t="s">
        <v>1963</v>
      </c>
      <c r="Q13849" s="29">
        <v>1</v>
      </c>
      <c r="R13849" s="29">
        <v>41835</v>
      </c>
      <c r="S13849">
        <v>45080119</v>
      </c>
      <c r="T13849" t="s">
        <v>11876</v>
      </c>
    </row>
    <row r="13850" spans="1:20" x14ac:dyDescent="0.25">
      <c r="A13850">
        <v>4508012</v>
      </c>
      <c r="B13850" t="s">
        <v>11877</v>
      </c>
      <c r="C13850" t="s">
        <v>1956</v>
      </c>
      <c r="D13850" t="s">
        <v>1957</v>
      </c>
      <c r="E13850" t="s">
        <v>1958</v>
      </c>
      <c r="F13850" t="s">
        <v>2032</v>
      </c>
      <c r="G13850">
        <v>20</v>
      </c>
      <c r="H13850" t="s">
        <v>1960</v>
      </c>
      <c r="I13850" t="s">
        <v>1961</v>
      </c>
      <c r="M13850" t="s">
        <v>1956</v>
      </c>
      <c r="N13850" t="s">
        <v>1962</v>
      </c>
      <c r="O13850">
        <v>1</v>
      </c>
      <c r="P13850" t="s">
        <v>1963</v>
      </c>
      <c r="Q13850" s="29">
        <v>1</v>
      </c>
      <c r="R13850" s="29">
        <v>41835</v>
      </c>
      <c r="S13850">
        <v>45080127</v>
      </c>
      <c r="T13850" t="s">
        <v>11877</v>
      </c>
    </row>
    <row r="13851" spans="1:20" x14ac:dyDescent="0.25">
      <c r="A13851">
        <v>4508013</v>
      </c>
      <c r="B13851" t="s">
        <v>11878</v>
      </c>
      <c r="C13851" t="s">
        <v>1956</v>
      </c>
      <c r="D13851" t="s">
        <v>1957</v>
      </c>
      <c r="E13851" t="s">
        <v>1958</v>
      </c>
      <c r="F13851" t="s">
        <v>2032</v>
      </c>
      <c r="G13851">
        <v>20</v>
      </c>
      <c r="H13851" t="s">
        <v>1960</v>
      </c>
      <c r="I13851" t="s">
        <v>1961</v>
      </c>
      <c r="M13851" t="s">
        <v>1956</v>
      </c>
      <c r="N13851" t="s">
        <v>1962</v>
      </c>
      <c r="O13851">
        <v>1</v>
      </c>
      <c r="P13851" t="s">
        <v>1963</v>
      </c>
      <c r="Q13851" s="29">
        <v>1</v>
      </c>
      <c r="R13851" s="29">
        <v>41835</v>
      </c>
      <c r="S13851">
        <v>45080135</v>
      </c>
      <c r="T13851" t="s">
        <v>11878</v>
      </c>
    </row>
    <row r="13852" spans="1:20" x14ac:dyDescent="0.25">
      <c r="A13852">
        <v>4508014</v>
      </c>
      <c r="B13852" t="s">
        <v>11879</v>
      </c>
      <c r="C13852" t="s">
        <v>1956</v>
      </c>
      <c r="D13852" t="s">
        <v>1957</v>
      </c>
      <c r="E13852" t="s">
        <v>1958</v>
      </c>
      <c r="F13852" t="s">
        <v>2032</v>
      </c>
      <c r="G13852">
        <v>20</v>
      </c>
      <c r="H13852" t="s">
        <v>1960</v>
      </c>
      <c r="I13852" t="s">
        <v>1961</v>
      </c>
      <c r="M13852" t="s">
        <v>1956</v>
      </c>
      <c r="N13852" t="s">
        <v>1962</v>
      </c>
      <c r="O13852">
        <v>1</v>
      </c>
      <c r="P13852" t="s">
        <v>1963</v>
      </c>
      <c r="Q13852" s="29">
        <v>1</v>
      </c>
      <c r="R13852" s="29">
        <v>41835</v>
      </c>
      <c r="S13852">
        <v>45080143</v>
      </c>
      <c r="T13852" t="s">
        <v>11879</v>
      </c>
    </row>
    <row r="13853" spans="1:20" x14ac:dyDescent="0.25">
      <c r="A13853">
        <v>4508015</v>
      </c>
      <c r="B13853" t="s">
        <v>11880</v>
      </c>
      <c r="C13853" t="s">
        <v>1956</v>
      </c>
      <c r="D13853" t="s">
        <v>1957</v>
      </c>
      <c r="E13853" t="s">
        <v>1958</v>
      </c>
      <c r="F13853" t="s">
        <v>2032</v>
      </c>
      <c r="G13853">
        <v>20</v>
      </c>
      <c r="H13853" t="s">
        <v>1960</v>
      </c>
      <c r="I13853" t="s">
        <v>1961</v>
      </c>
      <c r="M13853" t="s">
        <v>1956</v>
      </c>
      <c r="N13853" t="s">
        <v>1962</v>
      </c>
      <c r="O13853">
        <v>1</v>
      </c>
      <c r="P13853" t="s">
        <v>1963</v>
      </c>
      <c r="Q13853" s="29">
        <v>1</v>
      </c>
      <c r="R13853" s="29">
        <v>41835</v>
      </c>
      <c r="S13853">
        <v>45080151</v>
      </c>
      <c r="T13853" t="s">
        <v>11880</v>
      </c>
    </row>
    <row r="13854" spans="1:20" x14ac:dyDescent="0.25">
      <c r="A13854">
        <v>4508016</v>
      </c>
      <c r="B13854" t="s">
        <v>11881</v>
      </c>
      <c r="C13854" t="s">
        <v>1882</v>
      </c>
      <c r="D13854" t="s">
        <v>1957</v>
      </c>
      <c r="E13854" t="s">
        <v>1958</v>
      </c>
      <c r="F13854" t="s">
        <v>2032</v>
      </c>
      <c r="G13854">
        <v>20</v>
      </c>
      <c r="H13854" t="s">
        <v>1960</v>
      </c>
      <c r="I13854" t="s">
        <v>1961</v>
      </c>
      <c r="M13854" t="s">
        <v>1956</v>
      </c>
      <c r="N13854" t="s">
        <v>1962</v>
      </c>
      <c r="O13854">
        <v>1</v>
      </c>
      <c r="P13854" t="s">
        <v>1963</v>
      </c>
      <c r="Q13854" s="29">
        <v>1</v>
      </c>
      <c r="R13854" s="29">
        <v>41835</v>
      </c>
      <c r="S13854">
        <v>45080160</v>
      </c>
      <c r="T13854" t="s">
        <v>11881</v>
      </c>
    </row>
    <row r="13855" spans="1:20" x14ac:dyDescent="0.25">
      <c r="A13855">
        <v>4508017</v>
      </c>
      <c r="B13855" t="s">
        <v>11882</v>
      </c>
      <c r="C13855" t="s">
        <v>1882</v>
      </c>
      <c r="D13855" t="s">
        <v>1957</v>
      </c>
      <c r="E13855" t="s">
        <v>1958</v>
      </c>
      <c r="F13855" t="s">
        <v>2032</v>
      </c>
      <c r="G13855">
        <v>20</v>
      </c>
      <c r="H13855" t="s">
        <v>1960</v>
      </c>
      <c r="I13855" t="s">
        <v>1961</v>
      </c>
      <c r="M13855" t="s">
        <v>1956</v>
      </c>
      <c r="N13855" t="s">
        <v>1962</v>
      </c>
      <c r="O13855">
        <v>1</v>
      </c>
      <c r="P13855" t="s">
        <v>1963</v>
      </c>
      <c r="Q13855" s="29">
        <v>1</v>
      </c>
      <c r="R13855" s="29">
        <v>41835</v>
      </c>
      <c r="S13855">
        <v>45080178</v>
      </c>
      <c r="T13855" t="s">
        <v>11883</v>
      </c>
    </row>
    <row r="13856" spans="1:20" x14ac:dyDescent="0.25">
      <c r="A13856">
        <v>4508018</v>
      </c>
      <c r="B13856" t="s">
        <v>11884</v>
      </c>
      <c r="C13856" t="s">
        <v>1882</v>
      </c>
      <c r="D13856" t="s">
        <v>1957</v>
      </c>
      <c r="E13856" t="s">
        <v>1958</v>
      </c>
      <c r="F13856" t="s">
        <v>2032</v>
      </c>
      <c r="G13856">
        <v>20</v>
      </c>
      <c r="H13856" t="s">
        <v>1960</v>
      </c>
      <c r="I13856" t="s">
        <v>1961</v>
      </c>
      <c r="M13856" t="s">
        <v>1956</v>
      </c>
      <c r="N13856" t="s">
        <v>1962</v>
      </c>
      <c r="O13856">
        <v>1</v>
      </c>
      <c r="P13856" t="s">
        <v>1963</v>
      </c>
      <c r="Q13856" s="29">
        <v>1</v>
      </c>
      <c r="R13856" s="29">
        <v>41835</v>
      </c>
      <c r="S13856">
        <v>45080186</v>
      </c>
      <c r="T13856" t="s">
        <v>11884</v>
      </c>
    </row>
    <row r="13857" spans="1:20" x14ac:dyDescent="0.25">
      <c r="A13857">
        <v>4508019</v>
      </c>
      <c r="B13857" t="s">
        <v>7927</v>
      </c>
      <c r="C13857" t="s">
        <v>1882</v>
      </c>
      <c r="D13857" t="s">
        <v>1957</v>
      </c>
      <c r="E13857" t="s">
        <v>1958</v>
      </c>
      <c r="F13857" t="s">
        <v>2032</v>
      </c>
      <c r="G13857">
        <v>1</v>
      </c>
      <c r="H13857" t="s">
        <v>1960</v>
      </c>
      <c r="I13857" t="s">
        <v>1961</v>
      </c>
      <c r="M13857" t="s">
        <v>1956</v>
      </c>
      <c r="N13857" t="s">
        <v>1962</v>
      </c>
      <c r="O13857">
        <v>1</v>
      </c>
      <c r="P13857" t="s">
        <v>1963</v>
      </c>
      <c r="Q13857" s="29">
        <v>1</v>
      </c>
      <c r="R13857" s="29">
        <v>41835</v>
      </c>
      <c r="S13857">
        <v>45080194</v>
      </c>
      <c r="T13857" t="s">
        <v>7927</v>
      </c>
    </row>
    <row r="13858" spans="1:20" x14ac:dyDescent="0.25">
      <c r="A13858">
        <v>4508020</v>
      </c>
      <c r="B13858" t="s">
        <v>11885</v>
      </c>
      <c r="C13858" t="s">
        <v>1956</v>
      </c>
      <c r="D13858" t="s">
        <v>1957</v>
      </c>
      <c r="E13858" t="s">
        <v>1958</v>
      </c>
      <c r="F13858" t="s">
        <v>2032</v>
      </c>
      <c r="G13858">
        <v>20</v>
      </c>
      <c r="H13858" t="s">
        <v>1960</v>
      </c>
      <c r="I13858" t="s">
        <v>1961</v>
      </c>
      <c r="M13858" t="s">
        <v>1956</v>
      </c>
      <c r="N13858" t="s">
        <v>1962</v>
      </c>
      <c r="O13858">
        <v>1</v>
      </c>
      <c r="P13858" t="s">
        <v>1963</v>
      </c>
      <c r="Q13858" s="29">
        <v>1</v>
      </c>
      <c r="R13858" s="29">
        <v>41835</v>
      </c>
      <c r="S13858">
        <v>45080208</v>
      </c>
      <c r="T13858" t="s">
        <v>11886</v>
      </c>
    </row>
    <row r="13859" spans="1:20" x14ac:dyDescent="0.25">
      <c r="A13859">
        <v>4508021</v>
      </c>
      <c r="B13859" t="s">
        <v>7924</v>
      </c>
      <c r="C13859" t="s">
        <v>1956</v>
      </c>
      <c r="D13859" t="s">
        <v>1957</v>
      </c>
      <c r="E13859" t="s">
        <v>1958</v>
      </c>
      <c r="F13859" t="s">
        <v>2032</v>
      </c>
      <c r="G13859">
        <v>20</v>
      </c>
      <c r="H13859" t="s">
        <v>1960</v>
      </c>
      <c r="I13859" t="s">
        <v>1961</v>
      </c>
      <c r="M13859" t="s">
        <v>1956</v>
      </c>
      <c r="N13859" t="s">
        <v>1962</v>
      </c>
      <c r="O13859">
        <v>1</v>
      </c>
      <c r="P13859" t="s">
        <v>1963</v>
      </c>
      <c r="Q13859" s="29">
        <v>1</v>
      </c>
      <c r="R13859" s="29">
        <v>41835</v>
      </c>
      <c r="S13859">
        <v>45080216</v>
      </c>
      <c r="T13859" t="s">
        <v>11887</v>
      </c>
    </row>
    <row r="13860" spans="1:20" x14ac:dyDescent="0.25">
      <c r="A13860">
        <v>4508818</v>
      </c>
      <c r="B13860" t="s">
        <v>11888</v>
      </c>
      <c r="C13860" t="s">
        <v>1956</v>
      </c>
      <c r="D13860" t="s">
        <v>1965</v>
      </c>
      <c r="E13860" t="s">
        <v>1966</v>
      </c>
      <c r="F13860" t="s">
        <v>2032</v>
      </c>
      <c r="G13860">
        <v>1</v>
      </c>
      <c r="H13860" t="s">
        <v>1967</v>
      </c>
      <c r="I13860" t="s">
        <v>1968</v>
      </c>
      <c r="K13860">
        <v>3130912</v>
      </c>
      <c r="L13860" t="s">
        <v>7935</v>
      </c>
      <c r="M13860" t="s">
        <v>1882</v>
      </c>
      <c r="N13860" t="s">
        <v>1962</v>
      </c>
      <c r="O13860">
        <v>1</v>
      </c>
      <c r="P13860" t="s">
        <v>1963</v>
      </c>
      <c r="Q13860" s="29">
        <v>1</v>
      </c>
      <c r="S13860">
        <v>45088187</v>
      </c>
      <c r="T13860" t="s">
        <v>11888</v>
      </c>
    </row>
    <row r="13861" spans="1:20" x14ac:dyDescent="0.25">
      <c r="A13861">
        <v>4508819</v>
      </c>
      <c r="B13861" t="s">
        <v>11889</v>
      </c>
      <c r="C13861" t="s">
        <v>1956</v>
      </c>
      <c r="D13861" t="s">
        <v>1965</v>
      </c>
      <c r="E13861" t="s">
        <v>1966</v>
      </c>
      <c r="F13861" t="s">
        <v>2032</v>
      </c>
      <c r="G13861">
        <v>1</v>
      </c>
      <c r="H13861" t="s">
        <v>1967</v>
      </c>
      <c r="I13861" t="s">
        <v>1968</v>
      </c>
      <c r="K13861">
        <v>3130905</v>
      </c>
      <c r="L13861" t="s">
        <v>7927</v>
      </c>
      <c r="M13861" t="s">
        <v>1882</v>
      </c>
      <c r="N13861" t="s">
        <v>1962</v>
      </c>
      <c r="O13861">
        <v>1</v>
      </c>
      <c r="P13861" t="s">
        <v>1963</v>
      </c>
      <c r="Q13861" s="29">
        <v>1</v>
      </c>
      <c r="S13861">
        <v>45088195</v>
      </c>
      <c r="T13861" t="s">
        <v>11889</v>
      </c>
    </row>
    <row r="13862" spans="1:20" x14ac:dyDescent="0.25">
      <c r="A13862">
        <v>4508901</v>
      </c>
      <c r="B13862" t="s">
        <v>11890</v>
      </c>
      <c r="C13862" t="s">
        <v>1956</v>
      </c>
      <c r="D13862" t="s">
        <v>1965</v>
      </c>
      <c r="E13862" t="s">
        <v>1966</v>
      </c>
      <c r="F13862" t="s">
        <v>1959</v>
      </c>
      <c r="G13862">
        <v>20</v>
      </c>
      <c r="H13862" t="s">
        <v>1960</v>
      </c>
      <c r="I13862" t="s">
        <v>1961</v>
      </c>
      <c r="K13862">
        <v>3130904</v>
      </c>
      <c r="L13862" t="s">
        <v>7926</v>
      </c>
      <c r="M13862" t="s">
        <v>1882</v>
      </c>
      <c r="N13862" t="s">
        <v>1962</v>
      </c>
      <c r="O13862">
        <v>1</v>
      </c>
      <c r="P13862" t="s">
        <v>1963</v>
      </c>
      <c r="Q13862" s="29">
        <v>1</v>
      </c>
      <c r="R13862" s="29">
        <v>37029</v>
      </c>
      <c r="S13862">
        <v>45089019</v>
      </c>
      <c r="T13862" t="s">
        <v>11890</v>
      </c>
    </row>
    <row r="13863" spans="1:20" x14ac:dyDescent="0.25">
      <c r="A13863">
        <v>4508904</v>
      </c>
      <c r="B13863" t="s">
        <v>11891</v>
      </c>
      <c r="C13863" t="s">
        <v>1956</v>
      </c>
      <c r="D13863" t="s">
        <v>1965</v>
      </c>
      <c r="E13863" t="s">
        <v>1966</v>
      </c>
      <c r="F13863" t="s">
        <v>2032</v>
      </c>
      <c r="G13863">
        <v>20</v>
      </c>
      <c r="H13863" t="s">
        <v>1960</v>
      </c>
      <c r="I13863" t="s">
        <v>1961</v>
      </c>
      <c r="K13863">
        <v>3130906</v>
      </c>
      <c r="L13863" t="s">
        <v>7928</v>
      </c>
      <c r="M13863" t="s">
        <v>1882</v>
      </c>
      <c r="N13863" t="s">
        <v>1962</v>
      </c>
      <c r="O13863">
        <v>1</v>
      </c>
      <c r="P13863" t="s">
        <v>1963</v>
      </c>
      <c r="Q13863" s="29">
        <v>1</v>
      </c>
      <c r="R13863" s="29">
        <v>37635</v>
      </c>
      <c r="S13863">
        <v>45089043</v>
      </c>
      <c r="T13863" t="s">
        <v>11891</v>
      </c>
    </row>
    <row r="13864" spans="1:20" x14ac:dyDescent="0.25">
      <c r="A13864">
        <v>4508917</v>
      </c>
      <c r="B13864" t="s">
        <v>11892</v>
      </c>
      <c r="C13864" t="s">
        <v>1956</v>
      </c>
      <c r="D13864" t="s">
        <v>1965</v>
      </c>
      <c r="E13864" t="s">
        <v>1966</v>
      </c>
      <c r="F13864" t="s">
        <v>1959</v>
      </c>
      <c r="G13864">
        <v>9999</v>
      </c>
      <c r="H13864" t="s">
        <v>1967</v>
      </c>
      <c r="I13864" t="s">
        <v>1968</v>
      </c>
      <c r="J13864" t="s">
        <v>1969</v>
      </c>
      <c r="K13864">
        <v>3130912</v>
      </c>
      <c r="L13864" t="s">
        <v>7935</v>
      </c>
      <c r="M13864" t="s">
        <v>1882</v>
      </c>
      <c r="N13864" t="s">
        <v>1962</v>
      </c>
      <c r="O13864">
        <v>1</v>
      </c>
      <c r="P13864" t="s">
        <v>1963</v>
      </c>
      <c r="Q13864" s="29">
        <v>1</v>
      </c>
      <c r="S13864">
        <v>45089175</v>
      </c>
      <c r="T13864" t="s">
        <v>11893</v>
      </c>
    </row>
    <row r="13865" spans="1:20" x14ac:dyDescent="0.25">
      <c r="A13865">
        <v>4508918</v>
      </c>
      <c r="B13865" t="s">
        <v>11894</v>
      </c>
      <c r="C13865" t="s">
        <v>1956</v>
      </c>
      <c r="D13865" t="s">
        <v>1965</v>
      </c>
      <c r="E13865" t="s">
        <v>1966</v>
      </c>
      <c r="F13865" t="s">
        <v>2032</v>
      </c>
      <c r="G13865">
        <v>20</v>
      </c>
      <c r="H13865" t="s">
        <v>1967</v>
      </c>
      <c r="I13865" t="s">
        <v>1968</v>
      </c>
      <c r="K13865">
        <v>3130912</v>
      </c>
      <c r="L13865" t="s">
        <v>7935</v>
      </c>
      <c r="M13865" t="s">
        <v>1882</v>
      </c>
      <c r="N13865" t="s">
        <v>1962</v>
      </c>
      <c r="O13865">
        <v>1</v>
      </c>
      <c r="P13865" t="s">
        <v>1963</v>
      </c>
      <c r="Q13865" s="29">
        <v>1</v>
      </c>
      <c r="S13865">
        <v>45089183</v>
      </c>
      <c r="T13865" t="s">
        <v>11894</v>
      </c>
    </row>
    <row r="13866" spans="1:20" x14ac:dyDescent="0.25">
      <c r="A13866">
        <v>4508919</v>
      </c>
      <c r="B13866" t="s">
        <v>11895</v>
      </c>
      <c r="C13866" t="s">
        <v>1956</v>
      </c>
      <c r="D13866" t="s">
        <v>1965</v>
      </c>
      <c r="E13866" t="s">
        <v>1966</v>
      </c>
      <c r="F13866" t="s">
        <v>2032</v>
      </c>
      <c r="G13866">
        <v>20</v>
      </c>
      <c r="H13866" t="s">
        <v>1967</v>
      </c>
      <c r="I13866" t="s">
        <v>1968</v>
      </c>
      <c r="J13866" t="s">
        <v>1969</v>
      </c>
      <c r="K13866">
        <v>3130905</v>
      </c>
      <c r="L13866" t="s">
        <v>7927</v>
      </c>
      <c r="M13866" t="s">
        <v>1882</v>
      </c>
      <c r="N13866" t="s">
        <v>1962</v>
      </c>
      <c r="O13866">
        <v>1</v>
      </c>
      <c r="P13866" t="s">
        <v>1963</v>
      </c>
      <c r="Q13866" s="29">
        <v>1</v>
      </c>
      <c r="S13866">
        <v>45089191</v>
      </c>
      <c r="T13866" t="s">
        <v>11895</v>
      </c>
    </row>
    <row r="13867" spans="1:20" x14ac:dyDescent="0.25">
      <c r="A13867">
        <v>4508920</v>
      </c>
      <c r="B13867" t="s">
        <v>11896</v>
      </c>
      <c r="C13867" t="s">
        <v>1956</v>
      </c>
      <c r="D13867" t="s">
        <v>1965</v>
      </c>
      <c r="E13867" t="s">
        <v>1966</v>
      </c>
      <c r="F13867" t="s">
        <v>2032</v>
      </c>
      <c r="G13867">
        <v>1</v>
      </c>
      <c r="H13867" t="s">
        <v>1967</v>
      </c>
      <c r="I13867" t="s">
        <v>1968</v>
      </c>
      <c r="J13867" t="s">
        <v>1969</v>
      </c>
      <c r="K13867">
        <v>3130905</v>
      </c>
      <c r="L13867" t="s">
        <v>7927</v>
      </c>
      <c r="M13867" t="s">
        <v>1882</v>
      </c>
      <c r="N13867" t="s">
        <v>1962</v>
      </c>
      <c r="O13867">
        <v>1</v>
      </c>
      <c r="P13867" t="s">
        <v>1963</v>
      </c>
      <c r="Q13867" s="29">
        <v>42382</v>
      </c>
      <c r="S13867">
        <v>45089205</v>
      </c>
      <c r="T13867" t="s">
        <v>11896</v>
      </c>
    </row>
    <row r="13868" spans="1:20" x14ac:dyDescent="0.25">
      <c r="A13868">
        <v>4508922</v>
      </c>
      <c r="B13868" t="s">
        <v>11897</v>
      </c>
      <c r="C13868" t="s">
        <v>1956</v>
      </c>
      <c r="D13868" t="s">
        <v>1965</v>
      </c>
      <c r="E13868" t="s">
        <v>1966</v>
      </c>
      <c r="F13868" t="s">
        <v>2032</v>
      </c>
      <c r="G13868">
        <v>20</v>
      </c>
      <c r="H13868" t="s">
        <v>1967</v>
      </c>
      <c r="I13868" t="s">
        <v>1968</v>
      </c>
      <c r="J13868" t="s">
        <v>1969</v>
      </c>
      <c r="K13868">
        <v>3130912</v>
      </c>
      <c r="L13868" t="s">
        <v>7935</v>
      </c>
      <c r="M13868" t="s">
        <v>1882</v>
      </c>
      <c r="N13868" t="s">
        <v>1962</v>
      </c>
      <c r="O13868">
        <v>1</v>
      </c>
      <c r="P13868" t="s">
        <v>1963</v>
      </c>
      <c r="Q13868" s="29">
        <v>1</v>
      </c>
      <c r="S13868">
        <v>45089221</v>
      </c>
      <c r="T13868" t="s">
        <v>11898</v>
      </c>
    </row>
    <row r="13869" spans="1:20" x14ac:dyDescent="0.25">
      <c r="A13869">
        <v>4508929</v>
      </c>
      <c r="B13869" t="s">
        <v>11899</v>
      </c>
      <c r="C13869" t="s">
        <v>1956</v>
      </c>
      <c r="D13869" t="s">
        <v>1965</v>
      </c>
      <c r="E13869" t="s">
        <v>1966</v>
      </c>
      <c r="F13869" t="s">
        <v>2032</v>
      </c>
      <c r="G13869">
        <v>20</v>
      </c>
      <c r="H13869" t="s">
        <v>1967</v>
      </c>
      <c r="I13869" t="s">
        <v>1968</v>
      </c>
      <c r="J13869" t="s">
        <v>1969</v>
      </c>
      <c r="K13869">
        <v>3130905</v>
      </c>
      <c r="L13869" t="s">
        <v>7927</v>
      </c>
      <c r="M13869" t="s">
        <v>1882</v>
      </c>
      <c r="N13869" t="s">
        <v>1962</v>
      </c>
      <c r="O13869">
        <v>1</v>
      </c>
      <c r="P13869" t="s">
        <v>1963</v>
      </c>
      <c r="Q13869" s="29">
        <v>1</v>
      </c>
      <c r="S13869">
        <v>45089299</v>
      </c>
      <c r="T13869" t="s">
        <v>11900</v>
      </c>
    </row>
    <row r="13870" spans="1:20" x14ac:dyDescent="0.25">
      <c r="A13870">
        <v>4509000</v>
      </c>
      <c r="B13870" t="s">
        <v>11901</v>
      </c>
      <c r="C13870" t="s">
        <v>1956</v>
      </c>
      <c r="D13870" t="s">
        <v>2119</v>
      </c>
      <c r="E13870" t="s">
        <v>2119</v>
      </c>
      <c r="F13870" t="s">
        <v>2032</v>
      </c>
      <c r="G13870">
        <v>20</v>
      </c>
      <c r="H13870" t="s">
        <v>1960</v>
      </c>
      <c r="I13870" t="s">
        <v>1961</v>
      </c>
      <c r="M13870" t="s">
        <v>1956</v>
      </c>
      <c r="N13870" t="s">
        <v>1962</v>
      </c>
      <c r="O13870">
        <v>1</v>
      </c>
      <c r="P13870" t="s">
        <v>1963</v>
      </c>
      <c r="Q13870" s="29">
        <v>1</v>
      </c>
      <c r="R13870" s="29">
        <v>38755</v>
      </c>
      <c r="S13870">
        <v>45090009</v>
      </c>
      <c r="T13870" t="s">
        <v>11901</v>
      </c>
    </row>
    <row r="13871" spans="1:20" x14ac:dyDescent="0.25">
      <c r="A13871">
        <v>4509001</v>
      </c>
      <c r="B13871" t="s">
        <v>11902</v>
      </c>
      <c r="C13871" t="s">
        <v>1882</v>
      </c>
      <c r="D13871" t="s">
        <v>1957</v>
      </c>
      <c r="E13871" t="s">
        <v>1958</v>
      </c>
      <c r="F13871" t="s">
        <v>1959</v>
      </c>
      <c r="G13871">
        <v>20</v>
      </c>
      <c r="H13871" t="s">
        <v>1960</v>
      </c>
      <c r="I13871" t="s">
        <v>1961</v>
      </c>
      <c r="M13871" t="s">
        <v>1956</v>
      </c>
      <c r="N13871" t="s">
        <v>1962</v>
      </c>
      <c r="O13871">
        <v>1</v>
      </c>
      <c r="P13871" t="s">
        <v>1963</v>
      </c>
      <c r="Q13871" s="29">
        <v>1</v>
      </c>
      <c r="R13871" s="29">
        <v>41835</v>
      </c>
      <c r="S13871">
        <v>45090017</v>
      </c>
      <c r="T13871" t="s">
        <v>11902</v>
      </c>
    </row>
    <row r="13872" spans="1:20" x14ac:dyDescent="0.25">
      <c r="A13872">
        <v>4509002</v>
      </c>
      <c r="B13872" t="s">
        <v>11903</v>
      </c>
      <c r="C13872" t="s">
        <v>1956</v>
      </c>
      <c r="D13872" t="s">
        <v>1957</v>
      </c>
      <c r="E13872" t="s">
        <v>1958</v>
      </c>
      <c r="F13872" t="s">
        <v>2032</v>
      </c>
      <c r="G13872">
        <v>20</v>
      </c>
      <c r="H13872" t="s">
        <v>1960</v>
      </c>
      <c r="I13872" t="s">
        <v>1961</v>
      </c>
      <c r="M13872" t="s">
        <v>1956</v>
      </c>
      <c r="N13872" t="s">
        <v>1962</v>
      </c>
      <c r="O13872">
        <v>1</v>
      </c>
      <c r="P13872" t="s">
        <v>1963</v>
      </c>
      <c r="Q13872" s="29">
        <v>1</v>
      </c>
      <c r="R13872" s="29">
        <v>41835</v>
      </c>
      <c r="S13872">
        <v>45090025</v>
      </c>
      <c r="T13872" t="s">
        <v>11903</v>
      </c>
    </row>
    <row r="13873" spans="1:20" x14ac:dyDescent="0.25">
      <c r="A13873">
        <v>4509003</v>
      </c>
      <c r="B13873" t="s">
        <v>11904</v>
      </c>
      <c r="C13873" t="s">
        <v>1882</v>
      </c>
      <c r="D13873" t="s">
        <v>1957</v>
      </c>
      <c r="E13873" t="s">
        <v>1958</v>
      </c>
      <c r="F13873" t="s">
        <v>2032</v>
      </c>
      <c r="G13873">
        <v>20</v>
      </c>
      <c r="H13873" t="s">
        <v>1960</v>
      </c>
      <c r="I13873" t="s">
        <v>1961</v>
      </c>
      <c r="M13873" t="s">
        <v>1956</v>
      </c>
      <c r="N13873" t="s">
        <v>1962</v>
      </c>
      <c r="O13873">
        <v>1</v>
      </c>
      <c r="P13873" t="s">
        <v>1963</v>
      </c>
      <c r="Q13873" s="29">
        <v>1</v>
      </c>
      <c r="R13873" s="29">
        <v>41835</v>
      </c>
      <c r="S13873">
        <v>45090033</v>
      </c>
      <c r="T13873" t="s">
        <v>11904</v>
      </c>
    </row>
    <row r="13874" spans="1:20" x14ac:dyDescent="0.25">
      <c r="A13874">
        <v>4509004</v>
      </c>
      <c r="B13874" t="s">
        <v>11905</v>
      </c>
      <c r="C13874" t="s">
        <v>1956</v>
      </c>
      <c r="D13874" t="s">
        <v>1957</v>
      </c>
      <c r="E13874" t="s">
        <v>1958</v>
      </c>
      <c r="F13874" t="s">
        <v>2032</v>
      </c>
      <c r="G13874">
        <v>20</v>
      </c>
      <c r="H13874" t="s">
        <v>1960</v>
      </c>
      <c r="I13874" t="s">
        <v>1961</v>
      </c>
      <c r="M13874" t="s">
        <v>1956</v>
      </c>
      <c r="N13874" t="s">
        <v>1962</v>
      </c>
      <c r="O13874">
        <v>1</v>
      </c>
      <c r="P13874" t="s">
        <v>1963</v>
      </c>
      <c r="Q13874" s="29">
        <v>1</v>
      </c>
      <c r="R13874" s="29">
        <v>41835</v>
      </c>
      <c r="S13874">
        <v>45090041</v>
      </c>
      <c r="T13874" t="s">
        <v>11905</v>
      </c>
    </row>
    <row r="13875" spans="1:20" x14ac:dyDescent="0.25">
      <c r="A13875">
        <v>4509005</v>
      </c>
      <c r="B13875" t="s">
        <v>11906</v>
      </c>
      <c r="C13875" t="s">
        <v>1882</v>
      </c>
      <c r="D13875" t="s">
        <v>1957</v>
      </c>
      <c r="E13875" t="s">
        <v>1958</v>
      </c>
      <c r="F13875" t="s">
        <v>1959</v>
      </c>
      <c r="G13875">
        <v>20</v>
      </c>
      <c r="H13875" t="s">
        <v>1960</v>
      </c>
      <c r="I13875" t="s">
        <v>1961</v>
      </c>
      <c r="M13875" t="s">
        <v>1956</v>
      </c>
      <c r="N13875" t="s">
        <v>1962</v>
      </c>
      <c r="O13875">
        <v>1</v>
      </c>
      <c r="P13875" t="s">
        <v>1963</v>
      </c>
      <c r="Q13875" s="29">
        <v>1</v>
      </c>
      <c r="R13875" s="29">
        <v>41835</v>
      </c>
      <c r="S13875">
        <v>45090050</v>
      </c>
      <c r="T13875" t="s">
        <v>11906</v>
      </c>
    </row>
    <row r="13876" spans="1:20" x14ac:dyDescent="0.25">
      <c r="A13876">
        <v>4509006</v>
      </c>
      <c r="B13876" t="s">
        <v>5396</v>
      </c>
      <c r="C13876" t="s">
        <v>1882</v>
      </c>
      <c r="D13876" t="s">
        <v>1957</v>
      </c>
      <c r="E13876" t="s">
        <v>1958</v>
      </c>
      <c r="F13876" t="s">
        <v>1959</v>
      </c>
      <c r="G13876">
        <v>20</v>
      </c>
      <c r="H13876" t="s">
        <v>1960</v>
      </c>
      <c r="I13876" t="s">
        <v>1961</v>
      </c>
      <c r="M13876" t="s">
        <v>1956</v>
      </c>
      <c r="N13876" t="s">
        <v>1962</v>
      </c>
      <c r="O13876">
        <v>1</v>
      </c>
      <c r="P13876" t="s">
        <v>1963</v>
      </c>
      <c r="Q13876" s="29">
        <v>1</v>
      </c>
      <c r="R13876" s="29">
        <v>41835</v>
      </c>
      <c r="S13876">
        <v>45090068</v>
      </c>
      <c r="T13876" t="s">
        <v>5396</v>
      </c>
    </row>
    <row r="13877" spans="1:20" x14ac:dyDescent="0.25">
      <c r="A13877">
        <v>4509007</v>
      </c>
      <c r="B13877" t="s">
        <v>11907</v>
      </c>
      <c r="C13877" t="s">
        <v>1882</v>
      </c>
      <c r="D13877" t="s">
        <v>1957</v>
      </c>
      <c r="E13877" t="s">
        <v>1958</v>
      </c>
      <c r="F13877" t="s">
        <v>2032</v>
      </c>
      <c r="G13877">
        <v>20</v>
      </c>
      <c r="H13877" t="s">
        <v>1960</v>
      </c>
      <c r="I13877" t="s">
        <v>1961</v>
      </c>
      <c r="M13877" t="s">
        <v>1956</v>
      </c>
      <c r="N13877" t="s">
        <v>1962</v>
      </c>
      <c r="O13877">
        <v>1</v>
      </c>
      <c r="P13877" t="s">
        <v>1963</v>
      </c>
      <c r="Q13877" s="29">
        <v>1</v>
      </c>
      <c r="R13877" s="29">
        <v>41835</v>
      </c>
      <c r="S13877">
        <v>45090076</v>
      </c>
      <c r="T13877" t="s">
        <v>11907</v>
      </c>
    </row>
    <row r="13878" spans="1:20" x14ac:dyDescent="0.25">
      <c r="A13878">
        <v>4509008</v>
      </c>
      <c r="B13878" t="s">
        <v>11908</v>
      </c>
      <c r="C13878" t="s">
        <v>1956</v>
      </c>
      <c r="D13878" t="s">
        <v>1957</v>
      </c>
      <c r="E13878" t="s">
        <v>1958</v>
      </c>
      <c r="F13878" t="s">
        <v>2032</v>
      </c>
      <c r="G13878">
        <v>20</v>
      </c>
      <c r="H13878" t="s">
        <v>1960</v>
      </c>
      <c r="I13878" t="s">
        <v>1961</v>
      </c>
      <c r="M13878" t="s">
        <v>1956</v>
      </c>
      <c r="N13878" t="s">
        <v>1962</v>
      </c>
      <c r="O13878">
        <v>1</v>
      </c>
      <c r="P13878" t="s">
        <v>1963</v>
      </c>
      <c r="Q13878" s="29">
        <v>1</v>
      </c>
      <c r="R13878" s="29">
        <v>41835</v>
      </c>
      <c r="S13878">
        <v>45090084</v>
      </c>
      <c r="T13878" t="s">
        <v>11908</v>
      </c>
    </row>
    <row r="13879" spans="1:20" x14ac:dyDescent="0.25">
      <c r="A13879">
        <v>4509009</v>
      </c>
      <c r="B13879" t="s">
        <v>11909</v>
      </c>
      <c r="C13879" t="s">
        <v>1956</v>
      </c>
      <c r="D13879" t="s">
        <v>1957</v>
      </c>
      <c r="E13879" t="s">
        <v>1958</v>
      </c>
      <c r="F13879" t="s">
        <v>2032</v>
      </c>
      <c r="G13879">
        <v>20</v>
      </c>
      <c r="H13879" t="s">
        <v>1960</v>
      </c>
      <c r="I13879" t="s">
        <v>1961</v>
      </c>
      <c r="M13879" t="s">
        <v>1956</v>
      </c>
      <c r="N13879" t="s">
        <v>1962</v>
      </c>
      <c r="O13879">
        <v>1</v>
      </c>
      <c r="P13879" t="s">
        <v>1963</v>
      </c>
      <c r="Q13879" s="29">
        <v>1</v>
      </c>
      <c r="R13879" s="29">
        <v>41835</v>
      </c>
      <c r="S13879">
        <v>45090092</v>
      </c>
      <c r="T13879" t="s">
        <v>11909</v>
      </c>
    </row>
    <row r="13880" spans="1:20" x14ac:dyDescent="0.25">
      <c r="A13880">
        <v>4509010</v>
      </c>
      <c r="B13880" t="s">
        <v>11910</v>
      </c>
      <c r="C13880" t="s">
        <v>1882</v>
      </c>
      <c r="D13880" t="s">
        <v>1957</v>
      </c>
      <c r="E13880" t="s">
        <v>1958</v>
      </c>
      <c r="F13880" t="s">
        <v>2032</v>
      </c>
      <c r="G13880">
        <v>20</v>
      </c>
      <c r="H13880" t="s">
        <v>1960</v>
      </c>
      <c r="I13880" t="s">
        <v>1961</v>
      </c>
      <c r="M13880" t="s">
        <v>1956</v>
      </c>
      <c r="N13880" t="s">
        <v>1962</v>
      </c>
      <c r="O13880">
        <v>1</v>
      </c>
      <c r="P13880" t="s">
        <v>1963</v>
      </c>
      <c r="Q13880" s="29">
        <v>1</v>
      </c>
      <c r="R13880" s="29">
        <v>41835</v>
      </c>
      <c r="S13880">
        <v>45090106</v>
      </c>
      <c r="T13880" t="s">
        <v>11910</v>
      </c>
    </row>
    <row r="13881" spans="1:20" x14ac:dyDescent="0.25">
      <c r="A13881">
        <v>4509011</v>
      </c>
      <c r="B13881" t="s">
        <v>11911</v>
      </c>
      <c r="C13881" t="s">
        <v>1882</v>
      </c>
      <c r="D13881" t="s">
        <v>1957</v>
      </c>
      <c r="E13881" t="s">
        <v>1958</v>
      </c>
      <c r="F13881" t="s">
        <v>2032</v>
      </c>
      <c r="G13881">
        <v>20</v>
      </c>
      <c r="H13881" t="s">
        <v>1960</v>
      </c>
      <c r="I13881" t="s">
        <v>1961</v>
      </c>
      <c r="M13881" t="s">
        <v>1956</v>
      </c>
      <c r="N13881" t="s">
        <v>1962</v>
      </c>
      <c r="O13881">
        <v>1</v>
      </c>
      <c r="P13881" t="s">
        <v>1963</v>
      </c>
      <c r="Q13881" s="29">
        <v>1</v>
      </c>
      <c r="R13881" s="29">
        <v>41835</v>
      </c>
      <c r="S13881">
        <v>45090114</v>
      </c>
      <c r="T13881" t="s">
        <v>11912</v>
      </c>
    </row>
    <row r="13882" spans="1:20" x14ac:dyDescent="0.25">
      <c r="A13882">
        <v>4509012</v>
      </c>
      <c r="B13882" t="s">
        <v>11913</v>
      </c>
      <c r="C13882" t="s">
        <v>1956</v>
      </c>
      <c r="D13882" t="s">
        <v>1957</v>
      </c>
      <c r="E13882" t="s">
        <v>1958</v>
      </c>
      <c r="F13882" t="s">
        <v>2032</v>
      </c>
      <c r="G13882">
        <v>20</v>
      </c>
      <c r="H13882" t="s">
        <v>1960</v>
      </c>
      <c r="I13882" t="s">
        <v>1961</v>
      </c>
      <c r="M13882" t="s">
        <v>1956</v>
      </c>
      <c r="N13882" t="s">
        <v>1962</v>
      </c>
      <c r="O13882">
        <v>1</v>
      </c>
      <c r="P13882" t="s">
        <v>1963</v>
      </c>
      <c r="Q13882" s="29">
        <v>1</v>
      </c>
      <c r="R13882" s="29">
        <v>41835</v>
      </c>
      <c r="S13882">
        <v>45090122</v>
      </c>
      <c r="T13882" t="s">
        <v>11913</v>
      </c>
    </row>
    <row r="13883" spans="1:20" x14ac:dyDescent="0.25">
      <c r="A13883">
        <v>4509013</v>
      </c>
      <c r="B13883" t="s">
        <v>11914</v>
      </c>
      <c r="C13883" t="s">
        <v>1956</v>
      </c>
      <c r="D13883" t="s">
        <v>1957</v>
      </c>
      <c r="E13883" t="s">
        <v>1958</v>
      </c>
      <c r="F13883" t="s">
        <v>2032</v>
      </c>
      <c r="G13883">
        <v>20</v>
      </c>
      <c r="H13883" t="s">
        <v>1960</v>
      </c>
      <c r="I13883" t="s">
        <v>1961</v>
      </c>
      <c r="M13883" t="s">
        <v>1956</v>
      </c>
      <c r="N13883" t="s">
        <v>1962</v>
      </c>
      <c r="O13883">
        <v>1</v>
      </c>
      <c r="P13883" t="s">
        <v>1963</v>
      </c>
      <c r="Q13883" s="29">
        <v>1</v>
      </c>
      <c r="R13883" s="29">
        <v>41835</v>
      </c>
      <c r="S13883">
        <v>45090130</v>
      </c>
      <c r="T13883" t="s">
        <v>11914</v>
      </c>
    </row>
    <row r="13884" spans="1:20" x14ac:dyDescent="0.25">
      <c r="A13884">
        <v>4509014</v>
      </c>
      <c r="B13884" t="s">
        <v>11915</v>
      </c>
      <c r="C13884" t="s">
        <v>1882</v>
      </c>
      <c r="D13884" t="s">
        <v>1957</v>
      </c>
      <c r="E13884" t="s">
        <v>1958</v>
      </c>
      <c r="F13884" t="s">
        <v>2032</v>
      </c>
      <c r="G13884">
        <v>20</v>
      </c>
      <c r="H13884" t="s">
        <v>1960</v>
      </c>
      <c r="I13884" t="s">
        <v>1961</v>
      </c>
      <c r="M13884" t="s">
        <v>1956</v>
      </c>
      <c r="N13884" t="s">
        <v>1962</v>
      </c>
      <c r="O13884">
        <v>1</v>
      </c>
      <c r="P13884" t="s">
        <v>1963</v>
      </c>
      <c r="Q13884" s="29">
        <v>1</v>
      </c>
      <c r="R13884" s="29">
        <v>41835</v>
      </c>
      <c r="S13884">
        <v>45090149</v>
      </c>
      <c r="T13884" t="s">
        <v>11915</v>
      </c>
    </row>
    <row r="13885" spans="1:20" x14ac:dyDescent="0.25">
      <c r="A13885">
        <v>4509015</v>
      </c>
      <c r="B13885" t="s">
        <v>11916</v>
      </c>
      <c r="C13885" t="s">
        <v>1956</v>
      </c>
      <c r="D13885" t="s">
        <v>1957</v>
      </c>
      <c r="E13885" t="s">
        <v>1958</v>
      </c>
      <c r="F13885" t="s">
        <v>2032</v>
      </c>
      <c r="G13885">
        <v>20</v>
      </c>
      <c r="H13885" t="s">
        <v>1960</v>
      </c>
      <c r="I13885" t="s">
        <v>1961</v>
      </c>
      <c r="M13885" t="s">
        <v>1956</v>
      </c>
      <c r="N13885" t="s">
        <v>1962</v>
      </c>
      <c r="O13885">
        <v>1</v>
      </c>
      <c r="P13885" t="s">
        <v>1963</v>
      </c>
      <c r="Q13885" s="29">
        <v>1</v>
      </c>
      <c r="R13885" s="29">
        <v>41835</v>
      </c>
      <c r="S13885">
        <v>45090157</v>
      </c>
      <c r="T13885" t="s">
        <v>11916</v>
      </c>
    </row>
    <row r="13886" spans="1:20" x14ac:dyDescent="0.25">
      <c r="A13886">
        <v>4509016</v>
      </c>
      <c r="B13886" t="s">
        <v>11917</v>
      </c>
      <c r="C13886" t="s">
        <v>1956</v>
      </c>
      <c r="D13886" t="s">
        <v>1957</v>
      </c>
      <c r="E13886" t="s">
        <v>1958</v>
      </c>
      <c r="F13886" t="s">
        <v>2032</v>
      </c>
      <c r="G13886">
        <v>20</v>
      </c>
      <c r="H13886" t="s">
        <v>1960</v>
      </c>
      <c r="I13886" t="s">
        <v>1961</v>
      </c>
      <c r="M13886" t="s">
        <v>1956</v>
      </c>
      <c r="N13886" t="s">
        <v>1962</v>
      </c>
      <c r="O13886">
        <v>1</v>
      </c>
      <c r="P13886" t="s">
        <v>1963</v>
      </c>
      <c r="Q13886" s="29">
        <v>1</v>
      </c>
      <c r="R13886" s="29">
        <v>41835</v>
      </c>
      <c r="S13886">
        <v>45090165</v>
      </c>
      <c r="T13886" t="s">
        <v>11917</v>
      </c>
    </row>
    <row r="13887" spans="1:20" x14ac:dyDescent="0.25">
      <c r="A13887">
        <v>4509017</v>
      </c>
      <c r="B13887" t="s">
        <v>11918</v>
      </c>
      <c r="C13887" t="s">
        <v>1956</v>
      </c>
      <c r="D13887" t="s">
        <v>1957</v>
      </c>
      <c r="E13887" t="s">
        <v>1958</v>
      </c>
      <c r="F13887" t="s">
        <v>2032</v>
      </c>
      <c r="G13887">
        <v>20</v>
      </c>
      <c r="H13887" t="s">
        <v>1960</v>
      </c>
      <c r="I13887" t="s">
        <v>1961</v>
      </c>
      <c r="M13887" t="s">
        <v>1956</v>
      </c>
      <c r="N13887" t="s">
        <v>1962</v>
      </c>
      <c r="O13887">
        <v>1</v>
      </c>
      <c r="P13887" t="s">
        <v>1963</v>
      </c>
      <c r="Q13887" s="29">
        <v>1</v>
      </c>
      <c r="R13887" s="29">
        <v>41835</v>
      </c>
      <c r="S13887">
        <v>45090173</v>
      </c>
      <c r="T13887" t="s">
        <v>11918</v>
      </c>
    </row>
    <row r="13888" spans="1:20" x14ac:dyDescent="0.25">
      <c r="A13888">
        <v>4509018</v>
      </c>
      <c r="B13888" t="s">
        <v>11919</v>
      </c>
      <c r="C13888" t="s">
        <v>1956</v>
      </c>
      <c r="D13888" t="s">
        <v>1957</v>
      </c>
      <c r="E13888" t="s">
        <v>1958</v>
      </c>
      <c r="F13888" t="s">
        <v>2032</v>
      </c>
      <c r="G13888">
        <v>1</v>
      </c>
      <c r="H13888" t="s">
        <v>1960</v>
      </c>
      <c r="I13888" t="s">
        <v>1961</v>
      </c>
      <c r="M13888" t="s">
        <v>1956</v>
      </c>
      <c r="N13888" t="s">
        <v>1962</v>
      </c>
      <c r="O13888">
        <v>1</v>
      </c>
      <c r="P13888" t="s">
        <v>1963</v>
      </c>
      <c r="Q13888" s="29">
        <v>1</v>
      </c>
      <c r="R13888" s="29">
        <v>41835</v>
      </c>
      <c r="S13888">
        <v>45090181</v>
      </c>
      <c r="T13888" t="s">
        <v>11919</v>
      </c>
    </row>
    <row r="13889" spans="1:20" x14ac:dyDescent="0.25">
      <c r="A13889">
        <v>4509021</v>
      </c>
      <c r="B13889" t="s">
        <v>11920</v>
      </c>
      <c r="C13889" t="s">
        <v>1956</v>
      </c>
      <c r="D13889" t="s">
        <v>1957</v>
      </c>
      <c r="E13889" t="s">
        <v>1958</v>
      </c>
      <c r="F13889" t="s">
        <v>2032</v>
      </c>
      <c r="G13889">
        <v>20</v>
      </c>
      <c r="H13889" t="s">
        <v>1960</v>
      </c>
      <c r="I13889" t="s">
        <v>1961</v>
      </c>
      <c r="M13889" t="s">
        <v>1956</v>
      </c>
      <c r="N13889" t="s">
        <v>1962</v>
      </c>
      <c r="O13889">
        <v>1</v>
      </c>
      <c r="P13889" t="s">
        <v>1963</v>
      </c>
      <c r="Q13889" s="29">
        <v>1</v>
      </c>
      <c r="R13889" s="29">
        <v>41835</v>
      </c>
      <c r="S13889">
        <v>45090211</v>
      </c>
      <c r="T13889" t="s">
        <v>11920</v>
      </c>
    </row>
    <row r="13890" spans="1:20" x14ac:dyDescent="0.25">
      <c r="A13890">
        <v>4509022</v>
      </c>
      <c r="B13890" t="s">
        <v>5390</v>
      </c>
      <c r="C13890" t="s">
        <v>1956</v>
      </c>
      <c r="D13890" t="s">
        <v>1957</v>
      </c>
      <c r="E13890" t="s">
        <v>1958</v>
      </c>
      <c r="F13890" t="s">
        <v>2032</v>
      </c>
      <c r="G13890">
        <v>20</v>
      </c>
      <c r="H13890" t="s">
        <v>1960</v>
      </c>
      <c r="I13890" t="s">
        <v>1961</v>
      </c>
      <c r="M13890" t="s">
        <v>1956</v>
      </c>
      <c r="N13890" t="s">
        <v>1962</v>
      </c>
      <c r="O13890">
        <v>1</v>
      </c>
      <c r="P13890" t="s">
        <v>1963</v>
      </c>
      <c r="Q13890" s="29">
        <v>1</v>
      </c>
      <c r="R13890" s="29">
        <v>41835</v>
      </c>
      <c r="S13890">
        <v>45090220</v>
      </c>
      <c r="T13890" t="s">
        <v>5390</v>
      </c>
    </row>
    <row r="13891" spans="1:20" x14ac:dyDescent="0.25">
      <c r="A13891">
        <v>4509023</v>
      </c>
      <c r="B13891" t="s">
        <v>11921</v>
      </c>
      <c r="C13891" t="s">
        <v>1956</v>
      </c>
      <c r="D13891" t="s">
        <v>1957</v>
      </c>
      <c r="E13891" t="s">
        <v>1958</v>
      </c>
      <c r="F13891" t="s">
        <v>2032</v>
      </c>
      <c r="G13891">
        <v>20</v>
      </c>
      <c r="H13891" t="s">
        <v>1960</v>
      </c>
      <c r="I13891" t="s">
        <v>1961</v>
      </c>
      <c r="M13891" t="s">
        <v>1956</v>
      </c>
      <c r="N13891" t="s">
        <v>1962</v>
      </c>
      <c r="O13891">
        <v>1</v>
      </c>
      <c r="P13891" t="s">
        <v>1963</v>
      </c>
      <c r="Q13891" s="29">
        <v>1</v>
      </c>
      <c r="R13891" s="29">
        <v>41835</v>
      </c>
      <c r="S13891">
        <v>45090238</v>
      </c>
      <c r="T13891" t="s">
        <v>11921</v>
      </c>
    </row>
    <row r="13892" spans="1:20" x14ac:dyDescent="0.25">
      <c r="A13892">
        <v>4509024</v>
      </c>
      <c r="B13892" t="s">
        <v>5393</v>
      </c>
      <c r="C13892" t="s">
        <v>1882</v>
      </c>
      <c r="D13892" t="s">
        <v>1957</v>
      </c>
      <c r="E13892" t="s">
        <v>1958</v>
      </c>
      <c r="F13892" t="s">
        <v>2032</v>
      </c>
      <c r="G13892">
        <v>20</v>
      </c>
      <c r="H13892" t="s">
        <v>1960</v>
      </c>
      <c r="I13892" t="s">
        <v>1961</v>
      </c>
      <c r="M13892" t="s">
        <v>1956</v>
      </c>
      <c r="N13892" t="s">
        <v>1962</v>
      </c>
      <c r="O13892">
        <v>1</v>
      </c>
      <c r="P13892" t="s">
        <v>1963</v>
      </c>
      <c r="Q13892" s="29">
        <v>1</v>
      </c>
      <c r="R13892" s="29">
        <v>41835</v>
      </c>
      <c r="S13892">
        <v>45090246</v>
      </c>
      <c r="T13892" t="s">
        <v>5393</v>
      </c>
    </row>
    <row r="13893" spans="1:20" x14ac:dyDescent="0.25">
      <c r="A13893">
        <v>4509025</v>
      </c>
      <c r="B13893" t="s">
        <v>11922</v>
      </c>
      <c r="C13893" t="s">
        <v>1956</v>
      </c>
      <c r="D13893" t="s">
        <v>1957</v>
      </c>
      <c r="E13893" t="s">
        <v>1958</v>
      </c>
      <c r="F13893" t="s">
        <v>2032</v>
      </c>
      <c r="G13893">
        <v>20</v>
      </c>
      <c r="H13893" t="s">
        <v>1960</v>
      </c>
      <c r="I13893" t="s">
        <v>1961</v>
      </c>
      <c r="M13893" t="s">
        <v>1956</v>
      </c>
      <c r="N13893" t="s">
        <v>1962</v>
      </c>
      <c r="O13893">
        <v>1</v>
      </c>
      <c r="P13893" t="s">
        <v>1963</v>
      </c>
      <c r="Q13893" s="29">
        <v>1</v>
      </c>
      <c r="R13893" s="29">
        <v>41835</v>
      </c>
      <c r="S13893">
        <v>45090254</v>
      </c>
      <c r="T13893" t="s">
        <v>11923</v>
      </c>
    </row>
    <row r="13894" spans="1:20" x14ac:dyDescent="0.25">
      <c r="A13894">
        <v>4509026</v>
      </c>
      <c r="B13894" t="s">
        <v>11924</v>
      </c>
      <c r="C13894" t="s">
        <v>1956</v>
      </c>
      <c r="D13894" t="s">
        <v>1957</v>
      </c>
      <c r="E13894" t="s">
        <v>1958</v>
      </c>
      <c r="F13894" t="s">
        <v>2032</v>
      </c>
      <c r="G13894">
        <v>20</v>
      </c>
      <c r="H13894" t="s">
        <v>1960</v>
      </c>
      <c r="I13894" t="s">
        <v>1961</v>
      </c>
      <c r="M13894" t="s">
        <v>1956</v>
      </c>
      <c r="N13894" t="s">
        <v>1962</v>
      </c>
      <c r="O13894">
        <v>1</v>
      </c>
      <c r="P13894" t="s">
        <v>1963</v>
      </c>
      <c r="Q13894" s="29">
        <v>1</v>
      </c>
      <c r="R13894" s="29">
        <v>41835</v>
      </c>
      <c r="S13894">
        <v>45090262</v>
      </c>
      <c r="T13894" t="s">
        <v>11925</v>
      </c>
    </row>
    <row r="13895" spans="1:20" x14ac:dyDescent="0.25">
      <c r="A13895">
        <v>4509027</v>
      </c>
      <c r="B13895" t="s">
        <v>11926</v>
      </c>
      <c r="C13895" t="s">
        <v>1956</v>
      </c>
      <c r="D13895" t="s">
        <v>1957</v>
      </c>
      <c r="E13895" t="s">
        <v>1958</v>
      </c>
      <c r="F13895" t="s">
        <v>2032</v>
      </c>
      <c r="G13895">
        <v>20</v>
      </c>
      <c r="H13895" t="s">
        <v>1960</v>
      </c>
      <c r="I13895" t="s">
        <v>1961</v>
      </c>
      <c r="M13895" t="s">
        <v>1956</v>
      </c>
      <c r="N13895" t="s">
        <v>1962</v>
      </c>
      <c r="O13895">
        <v>1</v>
      </c>
      <c r="P13895" t="s">
        <v>1963</v>
      </c>
      <c r="Q13895" s="29">
        <v>1</v>
      </c>
      <c r="R13895" s="29">
        <v>41835</v>
      </c>
      <c r="S13895">
        <v>45090270</v>
      </c>
      <c r="T13895" t="s">
        <v>11926</v>
      </c>
    </row>
    <row r="13896" spans="1:20" x14ac:dyDescent="0.25">
      <c r="A13896">
        <v>4509028</v>
      </c>
      <c r="B13896" t="s">
        <v>11927</v>
      </c>
      <c r="C13896" t="s">
        <v>1956</v>
      </c>
      <c r="D13896" t="s">
        <v>1957</v>
      </c>
      <c r="E13896" t="s">
        <v>1958</v>
      </c>
      <c r="F13896" t="s">
        <v>2032</v>
      </c>
      <c r="G13896">
        <v>20</v>
      </c>
      <c r="H13896" t="s">
        <v>1960</v>
      </c>
      <c r="I13896" t="s">
        <v>1961</v>
      </c>
      <c r="M13896" t="s">
        <v>1956</v>
      </c>
      <c r="N13896" t="s">
        <v>1962</v>
      </c>
      <c r="O13896">
        <v>1</v>
      </c>
      <c r="P13896" t="s">
        <v>1963</v>
      </c>
      <c r="Q13896" s="29">
        <v>1</v>
      </c>
      <c r="R13896" s="29">
        <v>41835</v>
      </c>
      <c r="S13896">
        <v>45090289</v>
      </c>
      <c r="T13896" t="s">
        <v>11928</v>
      </c>
    </row>
    <row r="13897" spans="1:20" x14ac:dyDescent="0.25">
      <c r="A13897">
        <v>4509029</v>
      </c>
      <c r="B13897" t="s">
        <v>11929</v>
      </c>
      <c r="C13897" t="s">
        <v>1956</v>
      </c>
      <c r="D13897" t="s">
        <v>1957</v>
      </c>
      <c r="E13897" t="s">
        <v>1958</v>
      </c>
      <c r="F13897" t="s">
        <v>2032</v>
      </c>
      <c r="G13897">
        <v>20</v>
      </c>
      <c r="H13897" t="s">
        <v>1960</v>
      </c>
      <c r="I13897" t="s">
        <v>1961</v>
      </c>
      <c r="M13897" t="s">
        <v>1956</v>
      </c>
      <c r="N13897" t="s">
        <v>1962</v>
      </c>
      <c r="O13897">
        <v>1</v>
      </c>
      <c r="P13897" t="s">
        <v>1963</v>
      </c>
      <c r="Q13897" s="29">
        <v>1</v>
      </c>
      <c r="R13897" s="29">
        <v>41835</v>
      </c>
      <c r="S13897">
        <v>45090297</v>
      </c>
      <c r="T13897" t="s">
        <v>11929</v>
      </c>
    </row>
    <row r="13898" spans="1:20" x14ac:dyDescent="0.25">
      <c r="A13898">
        <v>4509030</v>
      </c>
      <c r="B13898" t="s">
        <v>11930</v>
      </c>
      <c r="C13898" t="s">
        <v>1956</v>
      </c>
      <c r="D13898" t="s">
        <v>1957</v>
      </c>
      <c r="E13898" t="s">
        <v>1958</v>
      </c>
      <c r="F13898" t="s">
        <v>2032</v>
      </c>
      <c r="G13898">
        <v>20</v>
      </c>
      <c r="H13898" t="s">
        <v>1960</v>
      </c>
      <c r="I13898" t="s">
        <v>1961</v>
      </c>
      <c r="M13898" t="s">
        <v>1956</v>
      </c>
      <c r="N13898" t="s">
        <v>1962</v>
      </c>
      <c r="O13898">
        <v>1</v>
      </c>
      <c r="P13898" t="s">
        <v>1963</v>
      </c>
      <c r="Q13898" s="29">
        <v>1</v>
      </c>
      <c r="R13898" s="29">
        <v>41835</v>
      </c>
      <c r="S13898">
        <v>45090300</v>
      </c>
      <c r="T13898" t="s">
        <v>11930</v>
      </c>
    </row>
    <row r="13899" spans="1:20" x14ac:dyDescent="0.25">
      <c r="A13899">
        <v>4509031</v>
      </c>
      <c r="B13899" t="s">
        <v>11931</v>
      </c>
      <c r="C13899" t="s">
        <v>1882</v>
      </c>
      <c r="D13899" t="s">
        <v>1957</v>
      </c>
      <c r="E13899" t="s">
        <v>1958</v>
      </c>
      <c r="F13899" t="s">
        <v>2032</v>
      </c>
      <c r="G13899">
        <v>20</v>
      </c>
      <c r="H13899" t="s">
        <v>1960</v>
      </c>
      <c r="I13899" t="s">
        <v>1961</v>
      </c>
      <c r="M13899" t="s">
        <v>1956</v>
      </c>
      <c r="N13899" t="s">
        <v>1962</v>
      </c>
      <c r="O13899">
        <v>1</v>
      </c>
      <c r="P13899" t="s">
        <v>1963</v>
      </c>
      <c r="Q13899" s="29">
        <v>1</v>
      </c>
      <c r="R13899" s="29">
        <v>41835</v>
      </c>
      <c r="S13899">
        <v>45090319</v>
      </c>
      <c r="T13899" t="s">
        <v>11931</v>
      </c>
    </row>
    <row r="13900" spans="1:20" x14ac:dyDescent="0.25">
      <c r="A13900">
        <v>4509105</v>
      </c>
      <c r="B13900" t="s">
        <v>11932</v>
      </c>
      <c r="C13900" t="s">
        <v>1956</v>
      </c>
      <c r="D13900" t="s">
        <v>1965</v>
      </c>
      <c r="E13900" t="s">
        <v>1966</v>
      </c>
      <c r="F13900" t="s">
        <v>1959</v>
      </c>
      <c r="G13900">
        <v>9999</v>
      </c>
      <c r="H13900" t="s">
        <v>1967</v>
      </c>
      <c r="I13900" t="s">
        <v>1968</v>
      </c>
      <c r="J13900" t="s">
        <v>1969</v>
      </c>
      <c r="K13900">
        <v>3060209</v>
      </c>
      <c r="L13900" t="s">
        <v>5389</v>
      </c>
      <c r="M13900" t="s">
        <v>1882</v>
      </c>
      <c r="N13900" t="s">
        <v>1962</v>
      </c>
      <c r="O13900">
        <v>1</v>
      </c>
      <c r="P13900" t="s">
        <v>1963</v>
      </c>
      <c r="Q13900" s="29">
        <v>41275</v>
      </c>
      <c r="S13900">
        <v>45091056</v>
      </c>
      <c r="T13900" t="s">
        <v>11932</v>
      </c>
    </row>
    <row r="13901" spans="1:20" x14ac:dyDescent="0.25">
      <c r="A13901">
        <v>4509106</v>
      </c>
      <c r="B13901" t="s">
        <v>11933</v>
      </c>
      <c r="C13901" t="s">
        <v>1956</v>
      </c>
      <c r="D13901" t="s">
        <v>1965</v>
      </c>
      <c r="E13901" t="s">
        <v>1966</v>
      </c>
      <c r="F13901" t="s">
        <v>1959</v>
      </c>
      <c r="G13901">
        <v>9999</v>
      </c>
      <c r="H13901" t="s">
        <v>1967</v>
      </c>
      <c r="I13901" t="s">
        <v>1968</v>
      </c>
      <c r="J13901" t="s">
        <v>1969</v>
      </c>
      <c r="K13901">
        <v>3060209</v>
      </c>
      <c r="L13901" t="s">
        <v>5389</v>
      </c>
      <c r="M13901" t="s">
        <v>1882</v>
      </c>
      <c r="N13901" t="s">
        <v>1962</v>
      </c>
      <c r="O13901">
        <v>1</v>
      </c>
      <c r="P13901" t="s">
        <v>1963</v>
      </c>
      <c r="Q13901" s="29">
        <v>1</v>
      </c>
      <c r="S13901">
        <v>45091064</v>
      </c>
      <c r="T13901" t="s">
        <v>11932</v>
      </c>
    </row>
    <row r="13902" spans="1:20" x14ac:dyDescent="0.25">
      <c r="A13902">
        <v>4509902</v>
      </c>
      <c r="B13902" t="s">
        <v>11934</v>
      </c>
      <c r="C13902" t="s">
        <v>1956</v>
      </c>
      <c r="D13902" t="s">
        <v>1965</v>
      </c>
      <c r="E13902" t="s">
        <v>1966</v>
      </c>
      <c r="F13902" t="s">
        <v>2032</v>
      </c>
      <c r="G13902">
        <v>1</v>
      </c>
      <c r="H13902" t="s">
        <v>1967</v>
      </c>
      <c r="I13902" t="s">
        <v>1968</v>
      </c>
      <c r="J13902" t="s">
        <v>1969</v>
      </c>
      <c r="K13902">
        <v>3060201</v>
      </c>
      <c r="L13902" t="s">
        <v>99</v>
      </c>
      <c r="M13902" t="s">
        <v>1882</v>
      </c>
      <c r="N13902" t="s">
        <v>1962</v>
      </c>
      <c r="O13902">
        <v>1</v>
      </c>
      <c r="P13902" t="s">
        <v>1963</v>
      </c>
      <c r="Q13902" s="29">
        <v>42248</v>
      </c>
      <c r="S13902">
        <v>45099022</v>
      </c>
      <c r="T13902" t="s">
        <v>11934</v>
      </c>
    </row>
    <row r="13903" spans="1:20" x14ac:dyDescent="0.25">
      <c r="A13903">
        <v>4509902</v>
      </c>
      <c r="B13903" t="s">
        <v>11934</v>
      </c>
      <c r="C13903" t="s">
        <v>1956</v>
      </c>
      <c r="D13903" t="s">
        <v>1965</v>
      </c>
      <c r="E13903" t="s">
        <v>1966</v>
      </c>
      <c r="F13903" t="s">
        <v>2032</v>
      </c>
      <c r="G13903">
        <v>1</v>
      </c>
      <c r="H13903" t="s">
        <v>1967</v>
      </c>
      <c r="I13903" t="s">
        <v>1968</v>
      </c>
      <c r="J13903" t="s">
        <v>1969</v>
      </c>
      <c r="K13903">
        <v>3060201</v>
      </c>
      <c r="L13903" t="s">
        <v>99</v>
      </c>
      <c r="M13903" t="s">
        <v>1882</v>
      </c>
      <c r="N13903" t="s">
        <v>1962</v>
      </c>
      <c r="O13903">
        <v>1</v>
      </c>
      <c r="P13903" t="s">
        <v>1963</v>
      </c>
      <c r="Q13903" s="29">
        <v>1</v>
      </c>
      <c r="R13903" s="29">
        <v>41668</v>
      </c>
      <c r="S13903">
        <v>45099022</v>
      </c>
      <c r="T13903" t="s">
        <v>11934</v>
      </c>
    </row>
    <row r="13904" spans="1:20" x14ac:dyDescent="0.25">
      <c r="A13904">
        <v>4509905</v>
      </c>
      <c r="B13904" t="s">
        <v>11935</v>
      </c>
      <c r="C13904" t="s">
        <v>1956</v>
      </c>
      <c r="D13904" t="s">
        <v>1965</v>
      </c>
      <c r="E13904" t="s">
        <v>1966</v>
      </c>
      <c r="F13904" t="s">
        <v>1959</v>
      </c>
      <c r="G13904">
        <v>20</v>
      </c>
      <c r="H13904" t="s">
        <v>1960</v>
      </c>
      <c r="I13904" t="s">
        <v>1961</v>
      </c>
      <c r="K13904">
        <v>3060209</v>
      </c>
      <c r="L13904" t="s">
        <v>5389</v>
      </c>
      <c r="M13904" t="s">
        <v>1882</v>
      </c>
      <c r="N13904" t="s">
        <v>1962</v>
      </c>
      <c r="O13904">
        <v>1</v>
      </c>
      <c r="P13904" t="s">
        <v>1963</v>
      </c>
      <c r="Q13904" s="29">
        <v>1</v>
      </c>
      <c r="R13904" s="29">
        <v>38526</v>
      </c>
      <c r="S13904">
        <v>45099057</v>
      </c>
      <c r="T13904" t="s">
        <v>11935</v>
      </c>
    </row>
    <row r="13905" spans="1:20" x14ac:dyDescent="0.25">
      <c r="A13905">
        <v>4510001</v>
      </c>
      <c r="B13905" t="s">
        <v>7920</v>
      </c>
      <c r="C13905" t="s">
        <v>1956</v>
      </c>
      <c r="D13905" t="s">
        <v>1957</v>
      </c>
      <c r="E13905" t="s">
        <v>1958</v>
      </c>
      <c r="F13905" t="s">
        <v>2032</v>
      </c>
      <c r="G13905">
        <v>20</v>
      </c>
      <c r="H13905" t="s">
        <v>1960</v>
      </c>
      <c r="I13905" t="s">
        <v>1961</v>
      </c>
      <c r="M13905" t="s">
        <v>1956</v>
      </c>
      <c r="N13905" t="s">
        <v>1962</v>
      </c>
      <c r="O13905">
        <v>1</v>
      </c>
      <c r="P13905" t="s">
        <v>1963</v>
      </c>
      <c r="Q13905" s="29">
        <v>1</v>
      </c>
      <c r="R13905" s="29">
        <v>41835</v>
      </c>
      <c r="S13905">
        <v>45100012</v>
      </c>
      <c r="T13905" t="s">
        <v>7920</v>
      </c>
    </row>
    <row r="13906" spans="1:20" x14ac:dyDescent="0.25">
      <c r="A13906">
        <v>4510002</v>
      </c>
      <c r="B13906" t="s">
        <v>11936</v>
      </c>
      <c r="C13906" t="s">
        <v>1956</v>
      </c>
      <c r="D13906" t="s">
        <v>1957</v>
      </c>
      <c r="E13906" t="s">
        <v>1958</v>
      </c>
      <c r="F13906" t="s">
        <v>2032</v>
      </c>
      <c r="G13906">
        <v>20</v>
      </c>
      <c r="H13906" t="s">
        <v>1960</v>
      </c>
      <c r="I13906" t="s">
        <v>1961</v>
      </c>
      <c r="M13906" t="s">
        <v>1956</v>
      </c>
      <c r="N13906" t="s">
        <v>1962</v>
      </c>
      <c r="O13906">
        <v>1</v>
      </c>
      <c r="P13906" t="s">
        <v>1963</v>
      </c>
      <c r="Q13906" s="29">
        <v>1</v>
      </c>
      <c r="R13906" s="29">
        <v>41835</v>
      </c>
      <c r="S13906">
        <v>45100020</v>
      </c>
      <c r="T13906" t="s">
        <v>11936</v>
      </c>
    </row>
    <row r="13907" spans="1:20" x14ac:dyDescent="0.25">
      <c r="A13907">
        <v>4510003</v>
      </c>
      <c r="B13907" t="s">
        <v>11937</v>
      </c>
      <c r="C13907" t="s">
        <v>1956</v>
      </c>
      <c r="D13907" t="s">
        <v>1957</v>
      </c>
      <c r="E13907" t="s">
        <v>1958</v>
      </c>
      <c r="F13907" t="s">
        <v>2032</v>
      </c>
      <c r="G13907">
        <v>20</v>
      </c>
      <c r="H13907" t="s">
        <v>1960</v>
      </c>
      <c r="I13907" t="s">
        <v>1961</v>
      </c>
      <c r="M13907" t="s">
        <v>1956</v>
      </c>
      <c r="N13907" t="s">
        <v>1962</v>
      </c>
      <c r="O13907">
        <v>1</v>
      </c>
      <c r="P13907" t="s">
        <v>1963</v>
      </c>
      <c r="Q13907" s="29">
        <v>1</v>
      </c>
      <c r="R13907" s="29">
        <v>41835</v>
      </c>
      <c r="S13907">
        <v>45100039</v>
      </c>
      <c r="T13907" t="s">
        <v>11938</v>
      </c>
    </row>
    <row r="13908" spans="1:20" x14ac:dyDescent="0.25">
      <c r="A13908">
        <v>4510004</v>
      </c>
      <c r="B13908" t="s">
        <v>11937</v>
      </c>
      <c r="C13908" t="s">
        <v>1956</v>
      </c>
      <c r="D13908" t="s">
        <v>1957</v>
      </c>
      <c r="E13908" t="s">
        <v>1958</v>
      </c>
      <c r="F13908" t="s">
        <v>2032</v>
      </c>
      <c r="G13908">
        <v>20</v>
      </c>
      <c r="H13908" t="s">
        <v>1960</v>
      </c>
      <c r="I13908" t="s">
        <v>1961</v>
      </c>
      <c r="M13908" t="s">
        <v>1956</v>
      </c>
      <c r="N13908" t="s">
        <v>1962</v>
      </c>
      <c r="O13908">
        <v>1</v>
      </c>
      <c r="P13908" t="s">
        <v>1963</v>
      </c>
      <c r="Q13908" s="29">
        <v>1</v>
      </c>
      <c r="R13908" s="29">
        <v>41835</v>
      </c>
      <c r="S13908">
        <v>45100047</v>
      </c>
      <c r="T13908" t="s">
        <v>11939</v>
      </c>
    </row>
    <row r="13909" spans="1:20" x14ac:dyDescent="0.25">
      <c r="A13909">
        <v>4510005</v>
      </c>
      <c r="B13909" t="s">
        <v>11937</v>
      </c>
      <c r="C13909" t="s">
        <v>1956</v>
      </c>
      <c r="D13909" t="s">
        <v>1957</v>
      </c>
      <c r="E13909" t="s">
        <v>1958</v>
      </c>
      <c r="F13909" t="s">
        <v>2032</v>
      </c>
      <c r="G13909">
        <v>20</v>
      </c>
      <c r="H13909" t="s">
        <v>1960</v>
      </c>
      <c r="I13909" t="s">
        <v>1961</v>
      </c>
      <c r="M13909" t="s">
        <v>1956</v>
      </c>
      <c r="N13909" t="s">
        <v>1962</v>
      </c>
      <c r="O13909">
        <v>1</v>
      </c>
      <c r="P13909" t="s">
        <v>1963</v>
      </c>
      <c r="Q13909" s="29">
        <v>1</v>
      </c>
      <c r="R13909" s="29">
        <v>41835</v>
      </c>
      <c r="S13909">
        <v>45100055</v>
      </c>
      <c r="T13909" t="s">
        <v>11940</v>
      </c>
    </row>
    <row r="13910" spans="1:20" x14ac:dyDescent="0.25">
      <c r="A13910">
        <v>4510006</v>
      </c>
      <c r="B13910" t="s">
        <v>7921</v>
      </c>
      <c r="C13910" t="s">
        <v>1956</v>
      </c>
      <c r="D13910" t="s">
        <v>1957</v>
      </c>
      <c r="E13910" t="s">
        <v>1958</v>
      </c>
      <c r="F13910" t="s">
        <v>2032</v>
      </c>
      <c r="G13910">
        <v>20</v>
      </c>
      <c r="H13910" t="s">
        <v>1960</v>
      </c>
      <c r="I13910" t="s">
        <v>1961</v>
      </c>
      <c r="M13910" t="s">
        <v>1956</v>
      </c>
      <c r="N13910" t="s">
        <v>1962</v>
      </c>
      <c r="O13910">
        <v>1</v>
      </c>
      <c r="P13910" t="s">
        <v>1963</v>
      </c>
      <c r="Q13910" s="29">
        <v>1</v>
      </c>
      <c r="R13910" s="29">
        <v>41835</v>
      </c>
      <c r="S13910">
        <v>45100063</v>
      </c>
      <c r="T13910" t="s">
        <v>7921</v>
      </c>
    </row>
    <row r="13911" spans="1:20" x14ac:dyDescent="0.25">
      <c r="A13911">
        <v>4510007</v>
      </c>
      <c r="B13911" t="s">
        <v>7919</v>
      </c>
      <c r="C13911" t="s">
        <v>1956</v>
      </c>
      <c r="D13911" t="s">
        <v>1957</v>
      </c>
      <c r="E13911" t="s">
        <v>1958</v>
      </c>
      <c r="F13911" t="s">
        <v>2032</v>
      </c>
      <c r="G13911">
        <v>20</v>
      </c>
      <c r="H13911" t="s">
        <v>1960</v>
      </c>
      <c r="I13911" t="s">
        <v>1961</v>
      </c>
      <c r="M13911" t="s">
        <v>1956</v>
      </c>
      <c r="N13911" t="s">
        <v>1962</v>
      </c>
      <c r="O13911">
        <v>1</v>
      </c>
      <c r="P13911" t="s">
        <v>1963</v>
      </c>
      <c r="Q13911" s="29">
        <v>1</v>
      </c>
      <c r="R13911" s="29">
        <v>41835</v>
      </c>
      <c r="S13911">
        <v>45100071</v>
      </c>
      <c r="T13911" t="s">
        <v>7919</v>
      </c>
    </row>
    <row r="13912" spans="1:20" x14ac:dyDescent="0.25">
      <c r="A13912">
        <v>4511001</v>
      </c>
      <c r="B13912" t="s">
        <v>7887</v>
      </c>
      <c r="C13912" t="s">
        <v>1956</v>
      </c>
      <c r="D13912" t="s">
        <v>1957</v>
      </c>
      <c r="E13912" t="s">
        <v>1958</v>
      </c>
      <c r="F13912" t="s">
        <v>2032</v>
      </c>
      <c r="G13912">
        <v>20</v>
      </c>
      <c r="H13912" t="s">
        <v>1960</v>
      </c>
      <c r="I13912" t="s">
        <v>1961</v>
      </c>
      <c r="M13912" t="s">
        <v>1956</v>
      </c>
      <c r="N13912" t="s">
        <v>1962</v>
      </c>
      <c r="O13912">
        <v>1</v>
      </c>
      <c r="P13912" t="s">
        <v>1963</v>
      </c>
      <c r="Q13912" s="29">
        <v>1</v>
      </c>
      <c r="R13912" s="29">
        <v>41835</v>
      </c>
      <c r="S13912">
        <v>45110018</v>
      </c>
      <c r="T13912" t="s">
        <v>11941</v>
      </c>
    </row>
    <row r="13913" spans="1:20" x14ac:dyDescent="0.25">
      <c r="A13913">
        <v>4511002</v>
      </c>
      <c r="B13913" t="s">
        <v>11942</v>
      </c>
      <c r="C13913" t="s">
        <v>1882</v>
      </c>
      <c r="D13913" t="s">
        <v>1957</v>
      </c>
      <c r="E13913" t="s">
        <v>1958</v>
      </c>
      <c r="F13913" t="s">
        <v>2032</v>
      </c>
      <c r="G13913">
        <v>20</v>
      </c>
      <c r="H13913" t="s">
        <v>1960</v>
      </c>
      <c r="I13913" t="s">
        <v>1961</v>
      </c>
      <c r="M13913" t="s">
        <v>1956</v>
      </c>
      <c r="N13913" t="s">
        <v>1962</v>
      </c>
      <c r="O13913">
        <v>1</v>
      </c>
      <c r="P13913" t="s">
        <v>1963</v>
      </c>
      <c r="Q13913" s="29">
        <v>1</v>
      </c>
      <c r="R13913" s="29">
        <v>41835</v>
      </c>
      <c r="S13913">
        <v>45110026</v>
      </c>
      <c r="T13913" t="s">
        <v>11942</v>
      </c>
    </row>
    <row r="13914" spans="1:20" x14ac:dyDescent="0.25">
      <c r="A13914">
        <v>4511003</v>
      </c>
      <c r="B13914" t="s">
        <v>11943</v>
      </c>
      <c r="C13914" t="s">
        <v>1956</v>
      </c>
      <c r="D13914" t="s">
        <v>1957</v>
      </c>
      <c r="E13914" t="s">
        <v>1958</v>
      </c>
      <c r="F13914" t="s">
        <v>2032</v>
      </c>
      <c r="G13914">
        <v>20</v>
      </c>
      <c r="H13914" t="s">
        <v>1960</v>
      </c>
      <c r="I13914" t="s">
        <v>1961</v>
      </c>
      <c r="M13914" t="s">
        <v>1956</v>
      </c>
      <c r="N13914" t="s">
        <v>1962</v>
      </c>
      <c r="O13914">
        <v>1</v>
      </c>
      <c r="P13914" t="s">
        <v>1963</v>
      </c>
      <c r="Q13914" s="29">
        <v>1</v>
      </c>
      <c r="R13914" s="29">
        <v>41835</v>
      </c>
      <c r="S13914">
        <v>45110034</v>
      </c>
      <c r="T13914" t="s">
        <v>11943</v>
      </c>
    </row>
    <row r="13915" spans="1:20" x14ac:dyDescent="0.25">
      <c r="A13915">
        <v>4511004</v>
      </c>
      <c r="B13915" t="s">
        <v>7891</v>
      </c>
      <c r="C13915" t="s">
        <v>1956</v>
      </c>
      <c r="D13915" t="s">
        <v>1957</v>
      </c>
      <c r="E13915" t="s">
        <v>1958</v>
      </c>
      <c r="F13915" t="s">
        <v>2032</v>
      </c>
      <c r="G13915">
        <v>20</v>
      </c>
      <c r="H13915" t="s">
        <v>1960</v>
      </c>
      <c r="I13915" t="s">
        <v>1961</v>
      </c>
      <c r="M13915" t="s">
        <v>1956</v>
      </c>
      <c r="N13915" t="s">
        <v>1962</v>
      </c>
      <c r="O13915">
        <v>1</v>
      </c>
      <c r="P13915" t="s">
        <v>1963</v>
      </c>
      <c r="Q13915" s="29">
        <v>1</v>
      </c>
      <c r="R13915" s="29">
        <v>41835</v>
      </c>
      <c r="S13915">
        <v>45110042</v>
      </c>
      <c r="T13915" t="s">
        <v>7891</v>
      </c>
    </row>
    <row r="13916" spans="1:20" x14ac:dyDescent="0.25">
      <c r="A13916">
        <v>4511005</v>
      </c>
      <c r="B13916" t="s">
        <v>7889</v>
      </c>
      <c r="C13916" t="s">
        <v>1956</v>
      </c>
      <c r="D13916" t="s">
        <v>1957</v>
      </c>
      <c r="E13916" t="s">
        <v>1958</v>
      </c>
      <c r="F13916" t="s">
        <v>2032</v>
      </c>
      <c r="G13916">
        <v>20</v>
      </c>
      <c r="H13916" t="s">
        <v>1960</v>
      </c>
      <c r="I13916" t="s">
        <v>1961</v>
      </c>
      <c r="M13916" t="s">
        <v>1956</v>
      </c>
      <c r="N13916" t="s">
        <v>1962</v>
      </c>
      <c r="O13916">
        <v>1</v>
      </c>
      <c r="P13916" t="s">
        <v>1963</v>
      </c>
      <c r="Q13916" s="29">
        <v>1</v>
      </c>
      <c r="R13916" s="29">
        <v>41835</v>
      </c>
      <c r="S13916">
        <v>45110050</v>
      </c>
      <c r="T13916" t="s">
        <v>7889</v>
      </c>
    </row>
    <row r="13917" spans="1:20" x14ac:dyDescent="0.25">
      <c r="A13917">
        <v>4511006</v>
      </c>
      <c r="B13917" t="s">
        <v>7894</v>
      </c>
      <c r="C13917" t="s">
        <v>1956</v>
      </c>
      <c r="D13917" t="s">
        <v>1957</v>
      </c>
      <c r="E13917" t="s">
        <v>1958</v>
      </c>
      <c r="F13917" t="s">
        <v>2032</v>
      </c>
      <c r="G13917">
        <v>20</v>
      </c>
      <c r="H13917" t="s">
        <v>1960</v>
      </c>
      <c r="I13917" t="s">
        <v>1961</v>
      </c>
      <c r="M13917" t="s">
        <v>1956</v>
      </c>
      <c r="N13917" t="s">
        <v>1962</v>
      </c>
      <c r="O13917">
        <v>1</v>
      </c>
      <c r="P13917" t="s">
        <v>1963</v>
      </c>
      <c r="Q13917" s="29">
        <v>1</v>
      </c>
      <c r="R13917" s="29">
        <v>41835</v>
      </c>
      <c r="S13917">
        <v>45110069</v>
      </c>
      <c r="T13917" t="s">
        <v>7894</v>
      </c>
    </row>
    <row r="13918" spans="1:20" x14ac:dyDescent="0.25">
      <c r="A13918">
        <v>4511007</v>
      </c>
      <c r="B13918" t="s">
        <v>11639</v>
      </c>
      <c r="C13918" t="s">
        <v>1956</v>
      </c>
      <c r="D13918" t="s">
        <v>1957</v>
      </c>
      <c r="E13918" t="s">
        <v>1958</v>
      </c>
      <c r="F13918" t="s">
        <v>2032</v>
      </c>
      <c r="G13918">
        <v>20</v>
      </c>
      <c r="H13918" t="s">
        <v>1960</v>
      </c>
      <c r="I13918" t="s">
        <v>1961</v>
      </c>
      <c r="M13918" t="s">
        <v>1956</v>
      </c>
      <c r="N13918" t="s">
        <v>1962</v>
      </c>
      <c r="O13918">
        <v>1</v>
      </c>
      <c r="P13918" t="s">
        <v>1963</v>
      </c>
      <c r="Q13918" s="29">
        <v>1</v>
      </c>
      <c r="R13918" s="29">
        <v>41835</v>
      </c>
      <c r="S13918">
        <v>45110077</v>
      </c>
      <c r="T13918" t="s">
        <v>11639</v>
      </c>
    </row>
    <row r="13919" spans="1:20" x14ac:dyDescent="0.25">
      <c r="A13919">
        <v>4511008</v>
      </c>
      <c r="B13919" t="s">
        <v>11944</v>
      </c>
      <c r="C13919" t="s">
        <v>1882</v>
      </c>
      <c r="D13919" t="s">
        <v>1957</v>
      </c>
      <c r="E13919" t="s">
        <v>1958</v>
      </c>
      <c r="F13919" t="s">
        <v>2032</v>
      </c>
      <c r="G13919">
        <v>20</v>
      </c>
      <c r="H13919" t="s">
        <v>1960</v>
      </c>
      <c r="I13919" t="s">
        <v>1961</v>
      </c>
      <c r="M13919" t="s">
        <v>1956</v>
      </c>
      <c r="N13919" t="s">
        <v>1962</v>
      </c>
      <c r="O13919">
        <v>1</v>
      </c>
      <c r="P13919" t="s">
        <v>1963</v>
      </c>
      <c r="Q13919" s="29">
        <v>1</v>
      </c>
      <c r="R13919" s="29">
        <v>41835</v>
      </c>
      <c r="S13919">
        <v>45110085</v>
      </c>
      <c r="T13919" t="s">
        <v>11944</v>
      </c>
    </row>
    <row r="13920" spans="1:20" x14ac:dyDescent="0.25">
      <c r="A13920">
        <v>4511009</v>
      </c>
      <c r="B13920" t="s">
        <v>11945</v>
      </c>
      <c r="C13920" t="s">
        <v>1956</v>
      </c>
      <c r="D13920" t="s">
        <v>1957</v>
      </c>
      <c r="E13920" t="s">
        <v>1958</v>
      </c>
      <c r="F13920" t="s">
        <v>2032</v>
      </c>
      <c r="G13920">
        <v>20</v>
      </c>
      <c r="H13920" t="s">
        <v>1960</v>
      </c>
      <c r="I13920" t="s">
        <v>1961</v>
      </c>
      <c r="M13920" t="s">
        <v>1956</v>
      </c>
      <c r="N13920" t="s">
        <v>1962</v>
      </c>
      <c r="O13920">
        <v>1</v>
      </c>
      <c r="P13920" t="s">
        <v>1963</v>
      </c>
      <c r="Q13920" s="29">
        <v>1</v>
      </c>
      <c r="R13920" s="29">
        <v>41835</v>
      </c>
      <c r="S13920">
        <v>45110093</v>
      </c>
      <c r="T13920" t="s">
        <v>11945</v>
      </c>
    </row>
    <row r="13921" spans="1:20" x14ac:dyDescent="0.25">
      <c r="A13921">
        <v>4520102</v>
      </c>
      <c r="B13921" t="s">
        <v>11946</v>
      </c>
      <c r="C13921" t="s">
        <v>1956</v>
      </c>
      <c r="D13921" t="s">
        <v>1965</v>
      </c>
      <c r="E13921" t="s">
        <v>1966</v>
      </c>
      <c r="F13921" t="s">
        <v>1959</v>
      </c>
      <c r="G13921">
        <v>20</v>
      </c>
      <c r="H13921" t="s">
        <v>1967</v>
      </c>
      <c r="I13921" t="s">
        <v>1968</v>
      </c>
      <c r="J13921" t="s">
        <v>1969</v>
      </c>
      <c r="K13921">
        <v>4020102</v>
      </c>
      <c r="L13921" t="s">
        <v>231</v>
      </c>
      <c r="M13921" t="s">
        <v>1956</v>
      </c>
      <c r="N13921" t="s">
        <v>1962</v>
      </c>
      <c r="O13921">
        <v>1</v>
      </c>
      <c r="P13921" t="s">
        <v>1963</v>
      </c>
      <c r="Q13921" s="29">
        <v>1</v>
      </c>
      <c r="S13921">
        <v>45201021</v>
      </c>
      <c r="T13921" t="s">
        <v>11946</v>
      </c>
    </row>
    <row r="13922" spans="1:20" x14ac:dyDescent="0.25">
      <c r="A13922">
        <v>4600000</v>
      </c>
      <c r="B13922" t="s">
        <v>11947</v>
      </c>
      <c r="C13922" t="s">
        <v>1956</v>
      </c>
      <c r="D13922" t="s">
        <v>1957</v>
      </c>
      <c r="E13922" t="s">
        <v>1958</v>
      </c>
      <c r="F13922" t="s">
        <v>2032</v>
      </c>
      <c r="G13922">
        <v>20</v>
      </c>
      <c r="H13922" t="s">
        <v>1960</v>
      </c>
      <c r="I13922" t="s">
        <v>1961</v>
      </c>
      <c r="M13922" t="s">
        <v>1956</v>
      </c>
      <c r="N13922" t="s">
        <v>1962</v>
      </c>
      <c r="O13922">
        <v>1</v>
      </c>
      <c r="P13922" t="s">
        <v>1963</v>
      </c>
      <c r="Q13922" s="29">
        <v>1</v>
      </c>
      <c r="R13922" s="29">
        <v>34985</v>
      </c>
      <c r="S13922">
        <v>46000003</v>
      </c>
      <c r="T13922" t="s">
        <v>11947</v>
      </c>
    </row>
    <row r="13923" spans="1:20" x14ac:dyDescent="0.25">
      <c r="A13923">
        <v>4601000</v>
      </c>
      <c r="B13923" t="s">
        <v>11948</v>
      </c>
      <c r="C13923" t="s">
        <v>1956</v>
      </c>
      <c r="D13923" t="s">
        <v>2119</v>
      </c>
      <c r="E13923" t="s">
        <v>2119</v>
      </c>
      <c r="F13923" t="s">
        <v>1959</v>
      </c>
      <c r="G13923">
        <v>20</v>
      </c>
      <c r="H13923" t="s">
        <v>1960</v>
      </c>
      <c r="I13923" t="s">
        <v>1961</v>
      </c>
      <c r="M13923" t="s">
        <v>1956</v>
      </c>
      <c r="N13923" t="s">
        <v>1962</v>
      </c>
      <c r="O13923">
        <v>1</v>
      </c>
      <c r="P13923" t="s">
        <v>1963</v>
      </c>
      <c r="Q13923" s="29">
        <v>1</v>
      </c>
      <c r="R13923" s="29">
        <v>38755</v>
      </c>
      <c r="S13923">
        <v>46010009</v>
      </c>
      <c r="T13923" t="s">
        <v>11949</v>
      </c>
    </row>
    <row r="13924" spans="1:20" x14ac:dyDescent="0.25">
      <c r="A13924">
        <v>4601001</v>
      </c>
      <c r="B13924" t="s">
        <v>8194</v>
      </c>
      <c r="C13924" t="s">
        <v>1956</v>
      </c>
      <c r="D13924" t="s">
        <v>1957</v>
      </c>
      <c r="E13924" t="s">
        <v>1958</v>
      </c>
      <c r="F13924" t="s">
        <v>1959</v>
      </c>
      <c r="G13924">
        <v>20</v>
      </c>
      <c r="H13924" t="s">
        <v>1960</v>
      </c>
      <c r="I13924" t="s">
        <v>1961</v>
      </c>
      <c r="M13924" t="s">
        <v>1956</v>
      </c>
      <c r="N13924" t="s">
        <v>1962</v>
      </c>
      <c r="O13924">
        <v>1</v>
      </c>
      <c r="P13924" t="s">
        <v>1963</v>
      </c>
      <c r="Q13924" s="29">
        <v>1</v>
      </c>
      <c r="R13924" s="29">
        <v>41835</v>
      </c>
      <c r="S13924">
        <v>46010017</v>
      </c>
      <c r="T13924" t="s">
        <v>8194</v>
      </c>
    </row>
    <row r="13925" spans="1:20" x14ac:dyDescent="0.25">
      <c r="A13925">
        <v>4601002</v>
      </c>
      <c r="B13925" t="s">
        <v>11950</v>
      </c>
      <c r="C13925" t="s">
        <v>1882</v>
      </c>
      <c r="D13925" t="s">
        <v>1957</v>
      </c>
      <c r="E13925" t="s">
        <v>1958</v>
      </c>
      <c r="F13925" t="s">
        <v>1959</v>
      </c>
      <c r="G13925">
        <v>20</v>
      </c>
      <c r="H13925" t="s">
        <v>1960</v>
      </c>
      <c r="I13925" t="s">
        <v>1961</v>
      </c>
      <c r="M13925" t="s">
        <v>1956</v>
      </c>
      <c r="N13925" t="s">
        <v>1962</v>
      </c>
      <c r="O13925">
        <v>1</v>
      </c>
      <c r="P13925" t="s">
        <v>1963</v>
      </c>
      <c r="Q13925" s="29">
        <v>1</v>
      </c>
      <c r="R13925" s="29">
        <v>41835</v>
      </c>
      <c r="S13925">
        <v>46010025</v>
      </c>
      <c r="T13925" t="s">
        <v>11950</v>
      </c>
    </row>
    <row r="13926" spans="1:20" x14ac:dyDescent="0.25">
      <c r="A13926">
        <v>4601003</v>
      </c>
      <c r="B13926" t="s">
        <v>11951</v>
      </c>
      <c r="C13926" t="s">
        <v>1956</v>
      </c>
      <c r="D13926" t="s">
        <v>1957</v>
      </c>
      <c r="E13926" t="s">
        <v>1958</v>
      </c>
      <c r="F13926" t="s">
        <v>1959</v>
      </c>
      <c r="G13926">
        <v>20</v>
      </c>
      <c r="H13926" t="s">
        <v>1960</v>
      </c>
      <c r="I13926" t="s">
        <v>1961</v>
      </c>
      <c r="M13926" t="s">
        <v>1956</v>
      </c>
      <c r="N13926" t="s">
        <v>1962</v>
      </c>
      <c r="O13926">
        <v>1</v>
      </c>
      <c r="P13926" t="s">
        <v>1963</v>
      </c>
      <c r="Q13926" s="29">
        <v>1</v>
      </c>
      <c r="R13926" s="29">
        <v>41835</v>
      </c>
      <c r="S13926">
        <v>46010033</v>
      </c>
      <c r="T13926" t="s">
        <v>11951</v>
      </c>
    </row>
    <row r="13927" spans="1:20" x14ac:dyDescent="0.25">
      <c r="A13927">
        <v>4601004</v>
      </c>
      <c r="B13927" t="s">
        <v>11952</v>
      </c>
      <c r="C13927" t="s">
        <v>1882</v>
      </c>
      <c r="D13927" t="s">
        <v>1957</v>
      </c>
      <c r="E13927" t="s">
        <v>1958</v>
      </c>
      <c r="F13927" t="s">
        <v>1959</v>
      </c>
      <c r="G13927">
        <v>20</v>
      </c>
      <c r="H13927" t="s">
        <v>1960</v>
      </c>
      <c r="I13927" t="s">
        <v>1961</v>
      </c>
      <c r="M13927" t="s">
        <v>1956</v>
      </c>
      <c r="N13927" t="s">
        <v>1962</v>
      </c>
      <c r="O13927">
        <v>1</v>
      </c>
      <c r="P13927" t="s">
        <v>1963</v>
      </c>
      <c r="Q13927" s="29">
        <v>1</v>
      </c>
      <c r="R13927" s="29">
        <v>41835</v>
      </c>
      <c r="S13927">
        <v>46010041</v>
      </c>
      <c r="T13927" t="s">
        <v>11952</v>
      </c>
    </row>
    <row r="13928" spans="1:20" x14ac:dyDescent="0.25">
      <c r="A13928">
        <v>4601005</v>
      </c>
      <c r="B13928" t="s">
        <v>11953</v>
      </c>
      <c r="C13928" t="s">
        <v>1956</v>
      </c>
      <c r="D13928" t="s">
        <v>1957</v>
      </c>
      <c r="E13928" t="s">
        <v>1958</v>
      </c>
      <c r="F13928" t="s">
        <v>1959</v>
      </c>
      <c r="G13928">
        <v>20</v>
      </c>
      <c r="H13928" t="s">
        <v>1960</v>
      </c>
      <c r="I13928" t="s">
        <v>1961</v>
      </c>
      <c r="M13928" t="s">
        <v>1956</v>
      </c>
      <c r="N13928" t="s">
        <v>1962</v>
      </c>
      <c r="O13928">
        <v>1</v>
      </c>
      <c r="P13928" t="s">
        <v>1963</v>
      </c>
      <c r="Q13928" s="29">
        <v>1</v>
      </c>
      <c r="R13928" s="29">
        <v>41835</v>
      </c>
      <c r="S13928">
        <v>46010050</v>
      </c>
      <c r="T13928" t="s">
        <v>11953</v>
      </c>
    </row>
    <row r="13929" spans="1:20" x14ac:dyDescent="0.25">
      <c r="A13929">
        <v>4601006</v>
      </c>
      <c r="B13929" t="s">
        <v>11954</v>
      </c>
      <c r="C13929" t="s">
        <v>1956</v>
      </c>
      <c r="D13929" t="s">
        <v>1957</v>
      </c>
      <c r="E13929" t="s">
        <v>1958</v>
      </c>
      <c r="F13929" t="s">
        <v>1959</v>
      </c>
      <c r="G13929">
        <v>20</v>
      </c>
      <c r="H13929" t="s">
        <v>1960</v>
      </c>
      <c r="I13929" t="s">
        <v>1961</v>
      </c>
      <c r="M13929" t="s">
        <v>1956</v>
      </c>
      <c r="N13929" t="s">
        <v>1962</v>
      </c>
      <c r="O13929">
        <v>1</v>
      </c>
      <c r="P13929" t="s">
        <v>1963</v>
      </c>
      <c r="Q13929" s="29">
        <v>1</v>
      </c>
      <c r="R13929" s="29">
        <v>41835</v>
      </c>
      <c r="S13929">
        <v>46010068</v>
      </c>
      <c r="T13929" t="s">
        <v>11955</v>
      </c>
    </row>
    <row r="13930" spans="1:20" x14ac:dyDescent="0.25">
      <c r="A13930">
        <v>4601007</v>
      </c>
      <c r="B13930" t="s">
        <v>11956</v>
      </c>
      <c r="C13930" t="s">
        <v>1956</v>
      </c>
      <c r="D13930" t="s">
        <v>1957</v>
      </c>
      <c r="E13930" t="s">
        <v>1958</v>
      </c>
      <c r="F13930" t="s">
        <v>1959</v>
      </c>
      <c r="G13930">
        <v>20</v>
      </c>
      <c r="H13930" t="s">
        <v>1960</v>
      </c>
      <c r="I13930" t="s">
        <v>1961</v>
      </c>
      <c r="M13930" t="s">
        <v>1956</v>
      </c>
      <c r="N13930" t="s">
        <v>1962</v>
      </c>
      <c r="O13930">
        <v>1</v>
      </c>
      <c r="P13930" t="s">
        <v>1963</v>
      </c>
      <c r="Q13930" s="29">
        <v>1</v>
      </c>
      <c r="R13930" s="29">
        <v>41835</v>
      </c>
      <c r="S13930">
        <v>46010076</v>
      </c>
      <c r="T13930" t="s">
        <v>11956</v>
      </c>
    </row>
    <row r="13931" spans="1:20" x14ac:dyDescent="0.25">
      <c r="A13931">
        <v>4601008</v>
      </c>
      <c r="B13931" t="s">
        <v>11957</v>
      </c>
      <c r="C13931" t="s">
        <v>1956</v>
      </c>
      <c r="D13931" t="s">
        <v>1957</v>
      </c>
      <c r="E13931" t="s">
        <v>1958</v>
      </c>
      <c r="F13931" t="s">
        <v>1959</v>
      </c>
      <c r="G13931">
        <v>20</v>
      </c>
      <c r="H13931" t="s">
        <v>1960</v>
      </c>
      <c r="I13931" t="s">
        <v>1961</v>
      </c>
      <c r="M13931" t="s">
        <v>1956</v>
      </c>
      <c r="N13931" t="s">
        <v>1962</v>
      </c>
      <c r="O13931">
        <v>1</v>
      </c>
      <c r="P13931" t="s">
        <v>1963</v>
      </c>
      <c r="Q13931" s="29">
        <v>1</v>
      </c>
      <c r="R13931" s="29">
        <v>41835</v>
      </c>
      <c r="S13931">
        <v>46010084</v>
      </c>
      <c r="T13931" t="s">
        <v>11957</v>
      </c>
    </row>
    <row r="13932" spans="1:20" x14ac:dyDescent="0.25">
      <c r="A13932">
        <v>4601009</v>
      </c>
      <c r="B13932" t="s">
        <v>11958</v>
      </c>
      <c r="C13932" t="s">
        <v>1956</v>
      </c>
      <c r="D13932" t="s">
        <v>1957</v>
      </c>
      <c r="E13932" t="s">
        <v>1958</v>
      </c>
      <c r="F13932" t="s">
        <v>1959</v>
      </c>
      <c r="G13932">
        <v>20</v>
      </c>
      <c r="H13932" t="s">
        <v>1960</v>
      </c>
      <c r="I13932" t="s">
        <v>1961</v>
      </c>
      <c r="M13932" t="s">
        <v>1956</v>
      </c>
      <c r="N13932" t="s">
        <v>1962</v>
      </c>
      <c r="O13932">
        <v>1</v>
      </c>
      <c r="P13932" t="s">
        <v>1963</v>
      </c>
      <c r="Q13932" s="29">
        <v>1</v>
      </c>
      <c r="R13932" s="29">
        <v>41835</v>
      </c>
      <c r="S13932">
        <v>46010092</v>
      </c>
      <c r="T13932" t="s">
        <v>11958</v>
      </c>
    </row>
    <row r="13933" spans="1:20" x14ac:dyDescent="0.25">
      <c r="A13933">
        <v>4601010</v>
      </c>
      <c r="B13933" t="s">
        <v>11959</v>
      </c>
      <c r="C13933" t="s">
        <v>1956</v>
      </c>
      <c r="D13933" t="s">
        <v>1957</v>
      </c>
      <c r="E13933" t="s">
        <v>1958</v>
      </c>
      <c r="F13933" t="s">
        <v>1959</v>
      </c>
      <c r="G13933">
        <v>20</v>
      </c>
      <c r="H13933" t="s">
        <v>1960</v>
      </c>
      <c r="I13933" t="s">
        <v>1961</v>
      </c>
      <c r="M13933" t="s">
        <v>1956</v>
      </c>
      <c r="N13933" t="s">
        <v>1962</v>
      </c>
      <c r="O13933">
        <v>1</v>
      </c>
      <c r="P13933" t="s">
        <v>1963</v>
      </c>
      <c r="Q13933" s="29">
        <v>1</v>
      </c>
      <c r="R13933" s="29">
        <v>41835</v>
      </c>
      <c r="S13933">
        <v>46010106</v>
      </c>
      <c r="T13933" t="s">
        <v>11959</v>
      </c>
    </row>
    <row r="13934" spans="1:20" x14ac:dyDescent="0.25">
      <c r="A13934">
        <v>4601011</v>
      </c>
      <c r="B13934" t="s">
        <v>11960</v>
      </c>
      <c r="C13934" t="s">
        <v>1956</v>
      </c>
      <c r="D13934" t="s">
        <v>1957</v>
      </c>
      <c r="E13934" t="s">
        <v>1958</v>
      </c>
      <c r="F13934" t="s">
        <v>1959</v>
      </c>
      <c r="G13934">
        <v>20</v>
      </c>
      <c r="H13934" t="s">
        <v>1960</v>
      </c>
      <c r="I13934" t="s">
        <v>1961</v>
      </c>
      <c r="M13934" t="s">
        <v>1956</v>
      </c>
      <c r="N13934" t="s">
        <v>1962</v>
      </c>
      <c r="O13934">
        <v>1</v>
      </c>
      <c r="P13934" t="s">
        <v>1963</v>
      </c>
      <c r="Q13934" s="29">
        <v>1</v>
      </c>
      <c r="R13934" s="29">
        <v>41835</v>
      </c>
      <c r="S13934">
        <v>46010114</v>
      </c>
      <c r="T13934" t="s">
        <v>11960</v>
      </c>
    </row>
    <row r="13935" spans="1:20" x14ac:dyDescent="0.25">
      <c r="A13935">
        <v>4601012</v>
      </c>
      <c r="B13935" t="s">
        <v>11961</v>
      </c>
      <c r="C13935" t="s">
        <v>1956</v>
      </c>
      <c r="D13935" t="s">
        <v>1957</v>
      </c>
      <c r="E13935" t="s">
        <v>1958</v>
      </c>
      <c r="F13935" t="s">
        <v>1959</v>
      </c>
      <c r="G13935">
        <v>20</v>
      </c>
      <c r="H13935" t="s">
        <v>1960</v>
      </c>
      <c r="I13935" t="s">
        <v>1961</v>
      </c>
      <c r="M13935" t="s">
        <v>1956</v>
      </c>
      <c r="N13935" t="s">
        <v>1962</v>
      </c>
      <c r="O13935">
        <v>1</v>
      </c>
      <c r="P13935" t="s">
        <v>1963</v>
      </c>
      <c r="Q13935" s="29">
        <v>1</v>
      </c>
      <c r="R13935" s="29">
        <v>41835</v>
      </c>
      <c r="S13935">
        <v>46010122</v>
      </c>
      <c r="T13935" t="s">
        <v>11961</v>
      </c>
    </row>
    <row r="13936" spans="1:20" x14ac:dyDescent="0.25">
      <c r="A13936">
        <v>4601013</v>
      </c>
      <c r="B13936" t="s">
        <v>11962</v>
      </c>
      <c r="C13936" t="s">
        <v>1956</v>
      </c>
      <c r="D13936" t="s">
        <v>1957</v>
      </c>
      <c r="E13936" t="s">
        <v>1958</v>
      </c>
      <c r="F13936" t="s">
        <v>1959</v>
      </c>
      <c r="G13936">
        <v>20</v>
      </c>
      <c r="H13936" t="s">
        <v>1960</v>
      </c>
      <c r="I13936" t="s">
        <v>1961</v>
      </c>
      <c r="M13936" t="s">
        <v>1956</v>
      </c>
      <c r="N13936" t="s">
        <v>1962</v>
      </c>
      <c r="O13936">
        <v>1</v>
      </c>
      <c r="P13936" t="s">
        <v>1963</v>
      </c>
      <c r="Q13936" s="29">
        <v>1</v>
      </c>
      <c r="R13936" s="29">
        <v>41835</v>
      </c>
      <c r="S13936">
        <v>46010130</v>
      </c>
      <c r="T13936" t="s">
        <v>11962</v>
      </c>
    </row>
    <row r="13937" spans="1:20" x14ac:dyDescent="0.25">
      <c r="A13937">
        <v>4601014</v>
      </c>
      <c r="B13937" t="s">
        <v>11963</v>
      </c>
      <c r="C13937" t="s">
        <v>1956</v>
      </c>
      <c r="D13937" t="s">
        <v>1957</v>
      </c>
      <c r="E13937" t="s">
        <v>1958</v>
      </c>
      <c r="F13937" t="s">
        <v>1959</v>
      </c>
      <c r="G13937">
        <v>20</v>
      </c>
      <c r="H13937" t="s">
        <v>1960</v>
      </c>
      <c r="I13937" t="s">
        <v>1961</v>
      </c>
      <c r="M13937" t="s">
        <v>1956</v>
      </c>
      <c r="N13937" t="s">
        <v>1962</v>
      </c>
      <c r="O13937">
        <v>1</v>
      </c>
      <c r="P13937" t="s">
        <v>1963</v>
      </c>
      <c r="Q13937" s="29">
        <v>1</v>
      </c>
      <c r="R13937" s="29">
        <v>41835</v>
      </c>
      <c r="S13937">
        <v>46010149</v>
      </c>
      <c r="T13937" t="s">
        <v>11963</v>
      </c>
    </row>
    <row r="13938" spans="1:20" x14ac:dyDescent="0.25">
      <c r="A13938">
        <v>4601015</v>
      </c>
      <c r="B13938" t="s">
        <v>5444</v>
      </c>
      <c r="C13938" t="s">
        <v>1956</v>
      </c>
      <c r="D13938" t="s">
        <v>1957</v>
      </c>
      <c r="E13938" t="s">
        <v>1958</v>
      </c>
      <c r="F13938" t="s">
        <v>1959</v>
      </c>
      <c r="G13938">
        <v>20</v>
      </c>
      <c r="H13938" t="s">
        <v>1960</v>
      </c>
      <c r="I13938" t="s">
        <v>1961</v>
      </c>
      <c r="M13938" t="s">
        <v>1956</v>
      </c>
      <c r="N13938" t="s">
        <v>1962</v>
      </c>
      <c r="O13938">
        <v>1</v>
      </c>
      <c r="P13938" t="s">
        <v>1963</v>
      </c>
      <c r="Q13938" s="29">
        <v>1</v>
      </c>
      <c r="R13938" s="29">
        <v>41835</v>
      </c>
      <c r="S13938">
        <v>46010157</v>
      </c>
      <c r="T13938" t="s">
        <v>5444</v>
      </c>
    </row>
    <row r="13939" spans="1:20" x14ac:dyDescent="0.25">
      <c r="A13939">
        <v>4601016</v>
      </c>
      <c r="B13939" t="s">
        <v>5445</v>
      </c>
      <c r="C13939" t="s">
        <v>1956</v>
      </c>
      <c r="D13939" t="s">
        <v>1957</v>
      </c>
      <c r="E13939" t="s">
        <v>1958</v>
      </c>
      <c r="F13939" t="s">
        <v>1959</v>
      </c>
      <c r="G13939">
        <v>20</v>
      </c>
      <c r="H13939" t="s">
        <v>1960</v>
      </c>
      <c r="I13939" t="s">
        <v>1961</v>
      </c>
      <c r="M13939" t="s">
        <v>1956</v>
      </c>
      <c r="N13939" t="s">
        <v>1962</v>
      </c>
      <c r="O13939">
        <v>1</v>
      </c>
      <c r="P13939" t="s">
        <v>1963</v>
      </c>
      <c r="Q13939" s="29">
        <v>1</v>
      </c>
      <c r="R13939" s="29">
        <v>41835</v>
      </c>
      <c r="S13939">
        <v>46010165</v>
      </c>
      <c r="T13939" t="s">
        <v>5445</v>
      </c>
    </row>
    <row r="13940" spans="1:20" x14ac:dyDescent="0.25">
      <c r="A13940">
        <v>4601017</v>
      </c>
      <c r="B13940" t="s">
        <v>5446</v>
      </c>
      <c r="C13940" t="s">
        <v>1956</v>
      </c>
      <c r="D13940" t="s">
        <v>1957</v>
      </c>
      <c r="E13940" t="s">
        <v>1958</v>
      </c>
      <c r="F13940" t="s">
        <v>1959</v>
      </c>
      <c r="G13940">
        <v>20</v>
      </c>
      <c r="H13940" t="s">
        <v>1960</v>
      </c>
      <c r="I13940" t="s">
        <v>1961</v>
      </c>
      <c r="M13940" t="s">
        <v>1956</v>
      </c>
      <c r="N13940" t="s">
        <v>1962</v>
      </c>
      <c r="O13940">
        <v>1</v>
      </c>
      <c r="P13940" t="s">
        <v>1963</v>
      </c>
      <c r="Q13940" s="29">
        <v>1</v>
      </c>
      <c r="R13940" s="29">
        <v>41835</v>
      </c>
      <c r="S13940">
        <v>46010173</v>
      </c>
      <c r="T13940" t="s">
        <v>5446</v>
      </c>
    </row>
    <row r="13941" spans="1:20" x14ac:dyDescent="0.25">
      <c r="A13941">
        <v>4601018</v>
      </c>
      <c r="B13941" t="s">
        <v>11964</v>
      </c>
      <c r="C13941" t="s">
        <v>1956</v>
      </c>
      <c r="D13941" t="s">
        <v>1957</v>
      </c>
      <c r="E13941" t="s">
        <v>1958</v>
      </c>
      <c r="F13941" t="s">
        <v>1959</v>
      </c>
      <c r="G13941">
        <v>20</v>
      </c>
      <c r="H13941" t="s">
        <v>1960</v>
      </c>
      <c r="I13941" t="s">
        <v>1961</v>
      </c>
      <c r="M13941" t="s">
        <v>1956</v>
      </c>
      <c r="N13941" t="s">
        <v>1962</v>
      </c>
      <c r="O13941">
        <v>1</v>
      </c>
      <c r="P13941" t="s">
        <v>1963</v>
      </c>
      <c r="Q13941" s="29">
        <v>1</v>
      </c>
      <c r="R13941" s="29">
        <v>41835</v>
      </c>
      <c r="S13941">
        <v>46010181</v>
      </c>
      <c r="T13941" t="s">
        <v>11964</v>
      </c>
    </row>
    <row r="13942" spans="1:20" x14ac:dyDescent="0.25">
      <c r="A13942">
        <v>4602000</v>
      </c>
      <c r="B13942" t="s">
        <v>11965</v>
      </c>
      <c r="C13942" t="s">
        <v>1956</v>
      </c>
      <c r="D13942" t="s">
        <v>2119</v>
      </c>
      <c r="E13942" t="s">
        <v>2119</v>
      </c>
      <c r="F13942" t="s">
        <v>1959</v>
      </c>
      <c r="G13942">
        <v>20</v>
      </c>
      <c r="H13942" t="s">
        <v>1960</v>
      </c>
      <c r="I13942" t="s">
        <v>1961</v>
      </c>
      <c r="M13942" t="s">
        <v>1956</v>
      </c>
      <c r="N13942" t="s">
        <v>1962</v>
      </c>
      <c r="O13942">
        <v>1</v>
      </c>
      <c r="P13942" t="s">
        <v>1963</v>
      </c>
      <c r="Q13942" s="29">
        <v>1</v>
      </c>
      <c r="R13942" s="29">
        <v>38755</v>
      </c>
      <c r="S13942">
        <v>46020004</v>
      </c>
      <c r="T13942" t="s">
        <v>11966</v>
      </c>
    </row>
    <row r="13943" spans="1:20" x14ac:dyDescent="0.25">
      <c r="A13943">
        <v>4602001</v>
      </c>
      <c r="B13943" t="s">
        <v>11967</v>
      </c>
      <c r="C13943" t="s">
        <v>1956</v>
      </c>
      <c r="D13943" t="s">
        <v>1957</v>
      </c>
      <c r="E13943" t="s">
        <v>1958</v>
      </c>
      <c r="F13943" t="s">
        <v>1959</v>
      </c>
      <c r="G13943">
        <v>20</v>
      </c>
      <c r="H13943" t="s">
        <v>1960</v>
      </c>
      <c r="I13943" t="s">
        <v>1961</v>
      </c>
      <c r="M13943" t="s">
        <v>1956</v>
      </c>
      <c r="N13943" t="s">
        <v>1962</v>
      </c>
      <c r="O13943">
        <v>1</v>
      </c>
      <c r="P13943" t="s">
        <v>1963</v>
      </c>
      <c r="Q13943" s="29">
        <v>1</v>
      </c>
      <c r="R13943" s="29">
        <v>41835</v>
      </c>
      <c r="S13943">
        <v>46020012</v>
      </c>
      <c r="T13943" t="s">
        <v>11967</v>
      </c>
    </row>
    <row r="13944" spans="1:20" x14ac:dyDescent="0.25">
      <c r="A13944">
        <v>4602002</v>
      </c>
      <c r="B13944" t="s">
        <v>11968</v>
      </c>
      <c r="C13944" t="s">
        <v>1956</v>
      </c>
      <c r="D13944" t="s">
        <v>1957</v>
      </c>
      <c r="E13944" t="s">
        <v>1958</v>
      </c>
      <c r="F13944" t="s">
        <v>1959</v>
      </c>
      <c r="G13944">
        <v>20</v>
      </c>
      <c r="H13944" t="s">
        <v>1960</v>
      </c>
      <c r="I13944" t="s">
        <v>1961</v>
      </c>
      <c r="M13944" t="s">
        <v>1956</v>
      </c>
      <c r="N13944" t="s">
        <v>1962</v>
      </c>
      <c r="O13944">
        <v>1</v>
      </c>
      <c r="P13944" t="s">
        <v>1963</v>
      </c>
      <c r="Q13944" s="29">
        <v>1</v>
      </c>
      <c r="R13944" s="29">
        <v>41835</v>
      </c>
      <c r="S13944">
        <v>46020020</v>
      </c>
      <c r="T13944" t="s">
        <v>11968</v>
      </c>
    </row>
    <row r="13945" spans="1:20" x14ac:dyDescent="0.25">
      <c r="A13945">
        <v>4602003</v>
      </c>
      <c r="B13945" t="s">
        <v>11969</v>
      </c>
      <c r="C13945" t="s">
        <v>1956</v>
      </c>
      <c r="D13945" t="s">
        <v>1957</v>
      </c>
      <c r="E13945" t="s">
        <v>1958</v>
      </c>
      <c r="F13945" t="s">
        <v>1959</v>
      </c>
      <c r="G13945">
        <v>20</v>
      </c>
      <c r="H13945" t="s">
        <v>1960</v>
      </c>
      <c r="I13945" t="s">
        <v>1961</v>
      </c>
      <c r="M13945" t="s">
        <v>1956</v>
      </c>
      <c r="N13945" t="s">
        <v>1962</v>
      </c>
      <c r="O13945">
        <v>1</v>
      </c>
      <c r="P13945" t="s">
        <v>1963</v>
      </c>
      <c r="Q13945" s="29">
        <v>1</v>
      </c>
      <c r="R13945" s="29">
        <v>41835</v>
      </c>
      <c r="S13945">
        <v>46020039</v>
      </c>
      <c r="T13945" t="s">
        <v>11969</v>
      </c>
    </row>
    <row r="13946" spans="1:20" x14ac:dyDescent="0.25">
      <c r="A13946">
        <v>4602004</v>
      </c>
      <c r="B13946" t="s">
        <v>11970</v>
      </c>
      <c r="C13946" t="s">
        <v>1956</v>
      </c>
      <c r="D13946" t="s">
        <v>1957</v>
      </c>
      <c r="E13946" t="s">
        <v>1958</v>
      </c>
      <c r="F13946" t="s">
        <v>1959</v>
      </c>
      <c r="G13946">
        <v>20</v>
      </c>
      <c r="H13946" t="s">
        <v>1960</v>
      </c>
      <c r="I13946" t="s">
        <v>1961</v>
      </c>
      <c r="M13946" t="s">
        <v>1956</v>
      </c>
      <c r="N13946" t="s">
        <v>1962</v>
      </c>
      <c r="O13946">
        <v>1</v>
      </c>
      <c r="P13946" t="s">
        <v>1963</v>
      </c>
      <c r="Q13946" s="29">
        <v>1</v>
      </c>
      <c r="R13946" s="29">
        <v>41835</v>
      </c>
      <c r="S13946">
        <v>46020047</v>
      </c>
      <c r="T13946" t="s">
        <v>11970</v>
      </c>
    </row>
    <row r="13947" spans="1:20" x14ac:dyDescent="0.25">
      <c r="A13947">
        <v>4602005</v>
      </c>
      <c r="B13947" t="s">
        <v>11971</v>
      </c>
      <c r="C13947" t="s">
        <v>1956</v>
      </c>
      <c r="D13947" t="s">
        <v>1957</v>
      </c>
      <c r="E13947" t="s">
        <v>1958</v>
      </c>
      <c r="F13947" t="s">
        <v>1959</v>
      </c>
      <c r="G13947">
        <v>20</v>
      </c>
      <c r="H13947" t="s">
        <v>1960</v>
      </c>
      <c r="I13947" t="s">
        <v>1961</v>
      </c>
      <c r="M13947" t="s">
        <v>1956</v>
      </c>
      <c r="N13947" t="s">
        <v>1962</v>
      </c>
      <c r="O13947">
        <v>1</v>
      </c>
      <c r="P13947" t="s">
        <v>1963</v>
      </c>
      <c r="Q13947" s="29">
        <v>1</v>
      </c>
      <c r="R13947" s="29">
        <v>41835</v>
      </c>
      <c r="S13947">
        <v>46020055</v>
      </c>
      <c r="T13947" t="s">
        <v>11971</v>
      </c>
    </row>
    <row r="13948" spans="1:20" x14ac:dyDescent="0.25">
      <c r="A13948">
        <v>4602006</v>
      </c>
      <c r="B13948" t="s">
        <v>11972</v>
      </c>
      <c r="C13948" t="s">
        <v>1956</v>
      </c>
      <c r="D13948" t="s">
        <v>1957</v>
      </c>
      <c r="E13948" t="s">
        <v>1958</v>
      </c>
      <c r="F13948" t="s">
        <v>1959</v>
      </c>
      <c r="G13948">
        <v>20</v>
      </c>
      <c r="H13948" t="s">
        <v>1960</v>
      </c>
      <c r="I13948" t="s">
        <v>1961</v>
      </c>
      <c r="M13948" t="s">
        <v>1956</v>
      </c>
      <c r="N13948" t="s">
        <v>1962</v>
      </c>
      <c r="O13948">
        <v>1</v>
      </c>
      <c r="P13948" t="s">
        <v>1963</v>
      </c>
      <c r="Q13948" s="29">
        <v>1</v>
      </c>
      <c r="R13948" s="29">
        <v>41835</v>
      </c>
      <c r="S13948">
        <v>46020063</v>
      </c>
      <c r="T13948" t="s">
        <v>11972</v>
      </c>
    </row>
    <row r="13949" spans="1:20" x14ac:dyDescent="0.25">
      <c r="A13949">
        <v>4602007</v>
      </c>
      <c r="B13949" t="s">
        <v>11973</v>
      </c>
      <c r="C13949" t="s">
        <v>1882</v>
      </c>
      <c r="D13949" t="s">
        <v>1957</v>
      </c>
      <c r="E13949" t="s">
        <v>1958</v>
      </c>
      <c r="F13949" t="s">
        <v>1959</v>
      </c>
      <c r="G13949">
        <v>20</v>
      </c>
      <c r="H13949" t="s">
        <v>1960</v>
      </c>
      <c r="I13949" t="s">
        <v>1961</v>
      </c>
      <c r="M13949" t="s">
        <v>1956</v>
      </c>
      <c r="N13949" t="s">
        <v>1962</v>
      </c>
      <c r="O13949">
        <v>1</v>
      </c>
      <c r="P13949" t="s">
        <v>1963</v>
      </c>
      <c r="Q13949" s="29">
        <v>1</v>
      </c>
      <c r="R13949" s="29">
        <v>41835</v>
      </c>
      <c r="S13949">
        <v>46020071</v>
      </c>
      <c r="T13949" t="s">
        <v>11973</v>
      </c>
    </row>
    <row r="13950" spans="1:20" x14ac:dyDescent="0.25">
      <c r="A13950">
        <v>4602008</v>
      </c>
      <c r="B13950" t="s">
        <v>11974</v>
      </c>
      <c r="C13950" t="s">
        <v>1956</v>
      </c>
      <c r="D13950" t="s">
        <v>1957</v>
      </c>
      <c r="E13950" t="s">
        <v>1958</v>
      </c>
      <c r="F13950" t="s">
        <v>1959</v>
      </c>
      <c r="G13950">
        <v>20</v>
      </c>
      <c r="H13950" t="s">
        <v>1960</v>
      </c>
      <c r="I13950" t="s">
        <v>1961</v>
      </c>
      <c r="M13950" t="s">
        <v>1956</v>
      </c>
      <c r="N13950" t="s">
        <v>1962</v>
      </c>
      <c r="O13950">
        <v>1</v>
      </c>
      <c r="P13950" t="s">
        <v>1963</v>
      </c>
      <c r="Q13950" s="29">
        <v>1</v>
      </c>
      <c r="R13950" s="29">
        <v>41835</v>
      </c>
      <c r="S13950">
        <v>46020080</v>
      </c>
      <c r="T13950" t="s">
        <v>11974</v>
      </c>
    </row>
    <row r="13951" spans="1:20" x14ac:dyDescent="0.25">
      <c r="A13951">
        <v>4603000</v>
      </c>
      <c r="B13951" t="s">
        <v>11975</v>
      </c>
      <c r="C13951" t="s">
        <v>1956</v>
      </c>
      <c r="D13951" t="s">
        <v>2119</v>
      </c>
      <c r="E13951" t="s">
        <v>2119</v>
      </c>
      <c r="F13951" t="s">
        <v>1959</v>
      </c>
      <c r="G13951">
        <v>20</v>
      </c>
      <c r="H13951" t="s">
        <v>1960</v>
      </c>
      <c r="I13951" t="s">
        <v>1961</v>
      </c>
      <c r="M13951" t="s">
        <v>1956</v>
      </c>
      <c r="N13951" t="s">
        <v>1962</v>
      </c>
      <c r="O13951">
        <v>1</v>
      </c>
      <c r="P13951" t="s">
        <v>1963</v>
      </c>
      <c r="Q13951" s="29">
        <v>1</v>
      </c>
      <c r="R13951" s="29">
        <v>38755</v>
      </c>
      <c r="S13951">
        <v>46030000</v>
      </c>
      <c r="T13951" t="s">
        <v>11976</v>
      </c>
    </row>
    <row r="13952" spans="1:20" x14ac:dyDescent="0.25">
      <c r="A13952">
        <v>4603001</v>
      </c>
      <c r="B13952" t="s">
        <v>11977</v>
      </c>
      <c r="C13952" t="s">
        <v>1956</v>
      </c>
      <c r="D13952" t="s">
        <v>1957</v>
      </c>
      <c r="E13952" t="s">
        <v>1958</v>
      </c>
      <c r="F13952" t="s">
        <v>1959</v>
      </c>
      <c r="G13952">
        <v>20</v>
      </c>
      <c r="H13952" t="s">
        <v>1960</v>
      </c>
      <c r="I13952" t="s">
        <v>1961</v>
      </c>
      <c r="M13952" t="s">
        <v>1956</v>
      </c>
      <c r="N13952" t="s">
        <v>1962</v>
      </c>
      <c r="O13952">
        <v>1</v>
      </c>
      <c r="P13952" t="s">
        <v>1963</v>
      </c>
      <c r="Q13952" s="29">
        <v>1</v>
      </c>
      <c r="R13952" s="29">
        <v>41835</v>
      </c>
      <c r="S13952">
        <v>46030018</v>
      </c>
      <c r="T13952" t="s">
        <v>11977</v>
      </c>
    </row>
    <row r="13953" spans="1:20" x14ac:dyDescent="0.25">
      <c r="A13953">
        <v>4603002</v>
      </c>
      <c r="B13953" t="s">
        <v>11978</v>
      </c>
      <c r="C13953" t="s">
        <v>1956</v>
      </c>
      <c r="D13953" t="s">
        <v>1957</v>
      </c>
      <c r="E13953" t="s">
        <v>1958</v>
      </c>
      <c r="F13953" t="s">
        <v>1959</v>
      </c>
      <c r="G13953">
        <v>20</v>
      </c>
      <c r="H13953" t="s">
        <v>1960</v>
      </c>
      <c r="I13953" t="s">
        <v>1961</v>
      </c>
      <c r="M13953" t="s">
        <v>1956</v>
      </c>
      <c r="N13953" t="s">
        <v>1962</v>
      </c>
      <c r="O13953">
        <v>1</v>
      </c>
      <c r="P13953" t="s">
        <v>1963</v>
      </c>
      <c r="Q13953" s="29">
        <v>1</v>
      </c>
      <c r="R13953" s="29">
        <v>41835</v>
      </c>
      <c r="S13953">
        <v>46030026</v>
      </c>
      <c r="T13953" t="s">
        <v>11979</v>
      </c>
    </row>
    <row r="13954" spans="1:20" x14ac:dyDescent="0.25">
      <c r="A13954">
        <v>4603003</v>
      </c>
      <c r="B13954" t="s">
        <v>11980</v>
      </c>
      <c r="C13954" t="s">
        <v>1956</v>
      </c>
      <c r="D13954" t="s">
        <v>1957</v>
      </c>
      <c r="E13954" t="s">
        <v>1958</v>
      </c>
      <c r="F13954" t="s">
        <v>1959</v>
      </c>
      <c r="G13954">
        <v>20</v>
      </c>
      <c r="H13954" t="s">
        <v>1960</v>
      </c>
      <c r="I13954" t="s">
        <v>1961</v>
      </c>
      <c r="M13954" t="s">
        <v>1956</v>
      </c>
      <c r="N13954" t="s">
        <v>1962</v>
      </c>
      <c r="O13954">
        <v>1</v>
      </c>
      <c r="P13954" t="s">
        <v>1963</v>
      </c>
      <c r="Q13954" s="29">
        <v>1</v>
      </c>
      <c r="R13954" s="29">
        <v>41835</v>
      </c>
      <c r="S13954">
        <v>46030034</v>
      </c>
      <c r="T13954" t="s">
        <v>11981</v>
      </c>
    </row>
    <row r="13955" spans="1:20" x14ac:dyDescent="0.25">
      <c r="A13955">
        <v>4603004</v>
      </c>
      <c r="B13955" t="s">
        <v>5468</v>
      </c>
      <c r="C13955" t="s">
        <v>1882</v>
      </c>
      <c r="D13955" t="s">
        <v>1957</v>
      </c>
      <c r="E13955" t="s">
        <v>1958</v>
      </c>
      <c r="F13955" t="s">
        <v>1959</v>
      </c>
      <c r="G13955">
        <v>20</v>
      </c>
      <c r="H13955" t="s">
        <v>1960</v>
      </c>
      <c r="I13955" t="s">
        <v>1961</v>
      </c>
      <c r="M13955" t="s">
        <v>1956</v>
      </c>
      <c r="N13955" t="s">
        <v>1962</v>
      </c>
      <c r="O13955">
        <v>1</v>
      </c>
      <c r="P13955" t="s">
        <v>1963</v>
      </c>
      <c r="Q13955" s="29">
        <v>1</v>
      </c>
      <c r="R13955" s="29">
        <v>41835</v>
      </c>
      <c r="S13955">
        <v>46030042</v>
      </c>
      <c r="T13955" t="s">
        <v>5468</v>
      </c>
    </row>
    <row r="13956" spans="1:20" x14ac:dyDescent="0.25">
      <c r="A13956">
        <v>4603005</v>
      </c>
      <c r="B13956" t="s">
        <v>11982</v>
      </c>
      <c r="C13956" t="s">
        <v>1956</v>
      </c>
      <c r="D13956" t="s">
        <v>1957</v>
      </c>
      <c r="E13956" t="s">
        <v>1958</v>
      </c>
      <c r="F13956" t="s">
        <v>1959</v>
      </c>
      <c r="G13956">
        <v>20</v>
      </c>
      <c r="H13956" t="s">
        <v>1960</v>
      </c>
      <c r="I13956" t="s">
        <v>1961</v>
      </c>
      <c r="M13956" t="s">
        <v>1956</v>
      </c>
      <c r="N13956" t="s">
        <v>1962</v>
      </c>
      <c r="O13956">
        <v>1</v>
      </c>
      <c r="P13956" t="s">
        <v>1963</v>
      </c>
      <c r="Q13956" s="29">
        <v>1</v>
      </c>
      <c r="R13956" s="29">
        <v>41835</v>
      </c>
      <c r="S13956">
        <v>46030050</v>
      </c>
      <c r="T13956" t="s">
        <v>11982</v>
      </c>
    </row>
    <row r="13957" spans="1:20" x14ac:dyDescent="0.25">
      <c r="A13957">
        <v>4603006</v>
      </c>
      <c r="B13957" t="s">
        <v>5471</v>
      </c>
      <c r="C13957" t="s">
        <v>1882</v>
      </c>
      <c r="D13957" t="s">
        <v>1957</v>
      </c>
      <c r="E13957" t="s">
        <v>1958</v>
      </c>
      <c r="F13957" t="s">
        <v>1959</v>
      </c>
      <c r="G13957">
        <v>20</v>
      </c>
      <c r="H13957" t="s">
        <v>1960</v>
      </c>
      <c r="I13957" t="s">
        <v>1961</v>
      </c>
      <c r="M13957" t="s">
        <v>1956</v>
      </c>
      <c r="N13957" t="s">
        <v>1962</v>
      </c>
      <c r="O13957">
        <v>1</v>
      </c>
      <c r="P13957" t="s">
        <v>1963</v>
      </c>
      <c r="Q13957" s="29">
        <v>1</v>
      </c>
      <c r="R13957" s="29">
        <v>41835</v>
      </c>
      <c r="S13957">
        <v>46030069</v>
      </c>
      <c r="T13957" t="s">
        <v>5471</v>
      </c>
    </row>
    <row r="13958" spans="1:20" x14ac:dyDescent="0.25">
      <c r="A13958">
        <v>4603007</v>
      </c>
      <c r="B13958" t="s">
        <v>11983</v>
      </c>
      <c r="C13958" t="s">
        <v>1956</v>
      </c>
      <c r="D13958" t="s">
        <v>1957</v>
      </c>
      <c r="E13958" t="s">
        <v>1958</v>
      </c>
      <c r="F13958" t="s">
        <v>1959</v>
      </c>
      <c r="G13958">
        <v>20</v>
      </c>
      <c r="H13958" t="s">
        <v>1960</v>
      </c>
      <c r="I13958" t="s">
        <v>1961</v>
      </c>
      <c r="M13958" t="s">
        <v>1956</v>
      </c>
      <c r="N13958" t="s">
        <v>1962</v>
      </c>
      <c r="O13958">
        <v>1</v>
      </c>
      <c r="P13958" t="s">
        <v>1963</v>
      </c>
      <c r="Q13958" s="29">
        <v>1</v>
      </c>
      <c r="R13958" s="29">
        <v>41835</v>
      </c>
      <c r="S13958">
        <v>46030077</v>
      </c>
      <c r="T13958" t="s">
        <v>11983</v>
      </c>
    </row>
    <row r="13959" spans="1:20" x14ac:dyDescent="0.25">
      <c r="A13959">
        <v>4603008</v>
      </c>
      <c r="B13959" t="s">
        <v>11984</v>
      </c>
      <c r="C13959" t="s">
        <v>1956</v>
      </c>
      <c r="D13959" t="s">
        <v>1957</v>
      </c>
      <c r="E13959" t="s">
        <v>1958</v>
      </c>
      <c r="F13959" t="s">
        <v>1959</v>
      </c>
      <c r="G13959">
        <v>20</v>
      </c>
      <c r="H13959" t="s">
        <v>1960</v>
      </c>
      <c r="I13959" t="s">
        <v>1961</v>
      </c>
      <c r="M13959" t="s">
        <v>1956</v>
      </c>
      <c r="N13959" t="s">
        <v>1962</v>
      </c>
      <c r="O13959">
        <v>1</v>
      </c>
      <c r="P13959" t="s">
        <v>1963</v>
      </c>
      <c r="Q13959" s="29">
        <v>1</v>
      </c>
      <c r="R13959" s="29">
        <v>41835</v>
      </c>
      <c r="S13959">
        <v>46030085</v>
      </c>
      <c r="T13959" t="s">
        <v>11985</v>
      </c>
    </row>
    <row r="13960" spans="1:20" x14ac:dyDescent="0.25">
      <c r="A13960">
        <v>4603009</v>
      </c>
      <c r="B13960" t="s">
        <v>11986</v>
      </c>
      <c r="C13960" t="s">
        <v>1956</v>
      </c>
      <c r="D13960" t="s">
        <v>1957</v>
      </c>
      <c r="E13960" t="s">
        <v>1958</v>
      </c>
      <c r="F13960" t="s">
        <v>1959</v>
      </c>
      <c r="G13960">
        <v>20</v>
      </c>
      <c r="H13960" t="s">
        <v>1960</v>
      </c>
      <c r="I13960" t="s">
        <v>1961</v>
      </c>
      <c r="M13960" t="s">
        <v>1956</v>
      </c>
      <c r="N13960" t="s">
        <v>1962</v>
      </c>
      <c r="O13960">
        <v>1</v>
      </c>
      <c r="P13960" t="s">
        <v>1963</v>
      </c>
      <c r="Q13960" s="29">
        <v>1</v>
      </c>
      <c r="R13960" s="29">
        <v>41835</v>
      </c>
      <c r="S13960">
        <v>46030093</v>
      </c>
      <c r="T13960" t="s">
        <v>11986</v>
      </c>
    </row>
    <row r="13961" spans="1:20" x14ac:dyDescent="0.25">
      <c r="A13961">
        <v>4603010</v>
      </c>
      <c r="B13961" t="s">
        <v>5478</v>
      </c>
      <c r="C13961" t="s">
        <v>1956</v>
      </c>
      <c r="D13961" t="s">
        <v>1957</v>
      </c>
      <c r="E13961" t="s">
        <v>1958</v>
      </c>
      <c r="F13961" t="s">
        <v>1959</v>
      </c>
      <c r="G13961">
        <v>20</v>
      </c>
      <c r="H13961" t="s">
        <v>1960</v>
      </c>
      <c r="I13961" t="s">
        <v>1961</v>
      </c>
      <c r="M13961" t="s">
        <v>1956</v>
      </c>
      <c r="N13961" t="s">
        <v>1962</v>
      </c>
      <c r="O13961">
        <v>1</v>
      </c>
      <c r="P13961" t="s">
        <v>1963</v>
      </c>
      <c r="Q13961" s="29">
        <v>1</v>
      </c>
      <c r="R13961" s="29">
        <v>41835</v>
      </c>
      <c r="S13961">
        <v>46030107</v>
      </c>
      <c r="T13961" t="s">
        <v>5478</v>
      </c>
    </row>
    <row r="13962" spans="1:20" x14ac:dyDescent="0.25">
      <c r="A13962">
        <v>4603011</v>
      </c>
      <c r="B13962" t="s">
        <v>5486</v>
      </c>
      <c r="C13962" t="s">
        <v>1956</v>
      </c>
      <c r="D13962" t="s">
        <v>1957</v>
      </c>
      <c r="E13962" t="s">
        <v>1958</v>
      </c>
      <c r="F13962" t="s">
        <v>1959</v>
      </c>
      <c r="G13962">
        <v>20</v>
      </c>
      <c r="H13962" t="s">
        <v>1960</v>
      </c>
      <c r="I13962" t="s">
        <v>1961</v>
      </c>
      <c r="M13962" t="s">
        <v>1956</v>
      </c>
      <c r="N13962" t="s">
        <v>1962</v>
      </c>
      <c r="O13962">
        <v>1</v>
      </c>
      <c r="P13962" t="s">
        <v>1963</v>
      </c>
      <c r="Q13962" s="29">
        <v>1</v>
      </c>
      <c r="R13962" s="29">
        <v>41835</v>
      </c>
      <c r="S13962">
        <v>46030115</v>
      </c>
      <c r="T13962" t="s">
        <v>5486</v>
      </c>
    </row>
    <row r="13963" spans="1:20" x14ac:dyDescent="0.25">
      <c r="A13963">
        <v>4603012</v>
      </c>
      <c r="B13963" t="s">
        <v>11987</v>
      </c>
      <c r="C13963" t="s">
        <v>1956</v>
      </c>
      <c r="D13963" t="s">
        <v>1957</v>
      </c>
      <c r="E13963" t="s">
        <v>1958</v>
      </c>
      <c r="F13963" t="s">
        <v>1959</v>
      </c>
      <c r="G13963">
        <v>20</v>
      </c>
      <c r="H13963" t="s">
        <v>1960</v>
      </c>
      <c r="I13963" t="s">
        <v>1961</v>
      </c>
      <c r="M13963" t="s">
        <v>1956</v>
      </c>
      <c r="N13963" t="s">
        <v>1962</v>
      </c>
      <c r="O13963">
        <v>1</v>
      </c>
      <c r="P13963" t="s">
        <v>1963</v>
      </c>
      <c r="Q13963" s="29">
        <v>1</v>
      </c>
      <c r="R13963" s="29">
        <v>41835</v>
      </c>
      <c r="S13963">
        <v>46030123</v>
      </c>
      <c r="T13963" t="s">
        <v>11987</v>
      </c>
    </row>
    <row r="13964" spans="1:20" x14ac:dyDescent="0.25">
      <c r="A13964">
        <v>4603013</v>
      </c>
      <c r="B13964" t="s">
        <v>5483</v>
      </c>
      <c r="C13964" t="s">
        <v>1956</v>
      </c>
      <c r="D13964" t="s">
        <v>1957</v>
      </c>
      <c r="E13964" t="s">
        <v>1958</v>
      </c>
      <c r="F13964" t="s">
        <v>1959</v>
      </c>
      <c r="G13964">
        <v>20</v>
      </c>
      <c r="H13964" t="s">
        <v>1960</v>
      </c>
      <c r="I13964" t="s">
        <v>1961</v>
      </c>
      <c r="M13964" t="s">
        <v>1956</v>
      </c>
      <c r="N13964" t="s">
        <v>1962</v>
      </c>
      <c r="O13964">
        <v>1</v>
      </c>
      <c r="P13964" t="s">
        <v>1963</v>
      </c>
      <c r="Q13964" s="29">
        <v>1</v>
      </c>
      <c r="R13964" s="29">
        <v>41835</v>
      </c>
      <c r="S13964">
        <v>46030131</v>
      </c>
      <c r="T13964" t="s">
        <v>5483</v>
      </c>
    </row>
    <row r="13965" spans="1:20" x14ac:dyDescent="0.25">
      <c r="A13965">
        <v>4603014</v>
      </c>
      <c r="B13965" t="s">
        <v>5482</v>
      </c>
      <c r="C13965" t="s">
        <v>1956</v>
      </c>
      <c r="D13965" t="s">
        <v>1957</v>
      </c>
      <c r="E13965" t="s">
        <v>1958</v>
      </c>
      <c r="F13965" t="s">
        <v>1959</v>
      </c>
      <c r="G13965">
        <v>20</v>
      </c>
      <c r="H13965" t="s">
        <v>1960</v>
      </c>
      <c r="I13965" t="s">
        <v>1961</v>
      </c>
      <c r="M13965" t="s">
        <v>1956</v>
      </c>
      <c r="N13965" t="s">
        <v>1962</v>
      </c>
      <c r="O13965">
        <v>1</v>
      </c>
      <c r="P13965" t="s">
        <v>1963</v>
      </c>
      <c r="Q13965" s="29">
        <v>1</v>
      </c>
      <c r="R13965" s="29">
        <v>41835</v>
      </c>
      <c r="S13965">
        <v>46030140</v>
      </c>
      <c r="T13965" t="s">
        <v>5482</v>
      </c>
    </row>
    <row r="13966" spans="1:20" x14ac:dyDescent="0.25">
      <c r="A13966">
        <v>4603015</v>
      </c>
      <c r="B13966" t="s">
        <v>11971</v>
      </c>
      <c r="C13966" t="s">
        <v>1956</v>
      </c>
      <c r="D13966" t="s">
        <v>1957</v>
      </c>
      <c r="E13966" t="s">
        <v>1958</v>
      </c>
      <c r="F13966" t="s">
        <v>1959</v>
      </c>
      <c r="G13966">
        <v>20</v>
      </c>
      <c r="H13966" t="s">
        <v>1960</v>
      </c>
      <c r="I13966" t="s">
        <v>1961</v>
      </c>
      <c r="M13966" t="s">
        <v>1956</v>
      </c>
      <c r="N13966" t="s">
        <v>1962</v>
      </c>
      <c r="O13966">
        <v>1</v>
      </c>
      <c r="P13966" t="s">
        <v>1963</v>
      </c>
      <c r="Q13966" s="29">
        <v>1</v>
      </c>
      <c r="R13966" s="29">
        <v>41835</v>
      </c>
      <c r="S13966">
        <v>46030158</v>
      </c>
      <c r="T13966" t="s">
        <v>11971</v>
      </c>
    </row>
    <row r="13967" spans="1:20" x14ac:dyDescent="0.25">
      <c r="A13967">
        <v>4603016</v>
      </c>
      <c r="B13967" t="s">
        <v>11988</v>
      </c>
      <c r="C13967" t="s">
        <v>1956</v>
      </c>
      <c r="D13967" t="s">
        <v>1957</v>
      </c>
      <c r="E13967" t="s">
        <v>1958</v>
      </c>
      <c r="F13967" t="s">
        <v>1959</v>
      </c>
      <c r="G13967">
        <v>20</v>
      </c>
      <c r="H13967" t="s">
        <v>1960</v>
      </c>
      <c r="I13967" t="s">
        <v>1961</v>
      </c>
      <c r="M13967" t="s">
        <v>1956</v>
      </c>
      <c r="N13967" t="s">
        <v>1962</v>
      </c>
      <c r="O13967">
        <v>1</v>
      </c>
      <c r="P13967" t="s">
        <v>1963</v>
      </c>
      <c r="Q13967" s="29">
        <v>1</v>
      </c>
      <c r="R13967" s="29">
        <v>41835</v>
      </c>
      <c r="S13967">
        <v>46030166</v>
      </c>
      <c r="T13967" t="s">
        <v>11988</v>
      </c>
    </row>
    <row r="13968" spans="1:20" x14ac:dyDescent="0.25">
      <c r="A13968">
        <v>4603017</v>
      </c>
      <c r="B13968" t="s">
        <v>5475</v>
      </c>
      <c r="C13968" t="s">
        <v>1956</v>
      </c>
      <c r="D13968" t="s">
        <v>1957</v>
      </c>
      <c r="E13968" t="s">
        <v>1958</v>
      </c>
      <c r="F13968" t="s">
        <v>1959</v>
      </c>
      <c r="G13968">
        <v>20</v>
      </c>
      <c r="H13968" t="s">
        <v>1960</v>
      </c>
      <c r="I13968" t="s">
        <v>1961</v>
      </c>
      <c r="M13968" t="s">
        <v>1956</v>
      </c>
      <c r="N13968" t="s">
        <v>1962</v>
      </c>
      <c r="O13968">
        <v>1</v>
      </c>
      <c r="P13968" t="s">
        <v>1963</v>
      </c>
      <c r="Q13968" s="29">
        <v>1</v>
      </c>
      <c r="R13968" s="29">
        <v>41835</v>
      </c>
      <c r="S13968">
        <v>46030174</v>
      </c>
      <c r="T13968" t="s">
        <v>5475</v>
      </c>
    </row>
    <row r="13969" spans="1:20" x14ac:dyDescent="0.25">
      <c r="A13969">
        <v>4603018</v>
      </c>
      <c r="B13969" t="s">
        <v>11989</v>
      </c>
      <c r="C13969" t="s">
        <v>1956</v>
      </c>
      <c r="D13969" t="s">
        <v>1957</v>
      </c>
      <c r="E13969" t="s">
        <v>1958</v>
      </c>
      <c r="F13969" t="s">
        <v>1959</v>
      </c>
      <c r="G13969">
        <v>20</v>
      </c>
      <c r="H13969" t="s">
        <v>1960</v>
      </c>
      <c r="I13969" t="s">
        <v>1961</v>
      </c>
      <c r="M13969" t="s">
        <v>1956</v>
      </c>
      <c r="N13969" t="s">
        <v>1962</v>
      </c>
      <c r="O13969">
        <v>1</v>
      </c>
      <c r="P13969" t="s">
        <v>1963</v>
      </c>
      <c r="Q13969" s="29">
        <v>1</v>
      </c>
      <c r="R13969" s="29">
        <v>41835</v>
      </c>
      <c r="S13969">
        <v>46030182</v>
      </c>
      <c r="T13969" t="s">
        <v>11990</v>
      </c>
    </row>
    <row r="13970" spans="1:20" x14ac:dyDescent="0.25">
      <c r="A13970">
        <v>4604000</v>
      </c>
      <c r="B13970" t="s">
        <v>11991</v>
      </c>
      <c r="C13970" t="s">
        <v>1956</v>
      </c>
      <c r="D13970" t="s">
        <v>2119</v>
      </c>
      <c r="E13970" t="s">
        <v>2119</v>
      </c>
      <c r="F13970" t="s">
        <v>1959</v>
      </c>
      <c r="G13970">
        <v>20</v>
      </c>
      <c r="H13970" t="s">
        <v>1960</v>
      </c>
      <c r="I13970" t="s">
        <v>1961</v>
      </c>
      <c r="M13970" t="s">
        <v>1956</v>
      </c>
      <c r="N13970" t="s">
        <v>1962</v>
      </c>
      <c r="O13970">
        <v>1</v>
      </c>
      <c r="P13970" t="s">
        <v>1963</v>
      </c>
      <c r="Q13970" s="29">
        <v>1</v>
      </c>
      <c r="R13970" s="29">
        <v>38755</v>
      </c>
      <c r="S13970">
        <v>46040005</v>
      </c>
      <c r="T13970" t="s">
        <v>11992</v>
      </c>
    </row>
    <row r="13971" spans="1:20" x14ac:dyDescent="0.25">
      <c r="A13971">
        <v>4604001</v>
      </c>
      <c r="B13971" t="s">
        <v>5488</v>
      </c>
      <c r="C13971" t="s">
        <v>1956</v>
      </c>
      <c r="D13971" t="s">
        <v>1957</v>
      </c>
      <c r="E13971" t="s">
        <v>1958</v>
      </c>
      <c r="F13971" t="s">
        <v>1959</v>
      </c>
      <c r="G13971">
        <v>20</v>
      </c>
      <c r="H13971" t="s">
        <v>1960</v>
      </c>
      <c r="I13971" t="s">
        <v>1961</v>
      </c>
      <c r="M13971" t="s">
        <v>1956</v>
      </c>
      <c r="N13971" t="s">
        <v>1962</v>
      </c>
      <c r="O13971">
        <v>1</v>
      </c>
      <c r="P13971" t="s">
        <v>1963</v>
      </c>
      <c r="Q13971" s="29">
        <v>1</v>
      </c>
      <c r="R13971" s="29">
        <v>41835</v>
      </c>
      <c r="S13971">
        <v>46040013</v>
      </c>
      <c r="T13971" t="s">
        <v>5488</v>
      </c>
    </row>
    <row r="13972" spans="1:20" x14ac:dyDescent="0.25">
      <c r="A13972">
        <v>4604002</v>
      </c>
      <c r="B13972" t="s">
        <v>11993</v>
      </c>
      <c r="C13972" t="s">
        <v>1956</v>
      </c>
      <c r="D13972" t="s">
        <v>1957</v>
      </c>
      <c r="E13972" t="s">
        <v>1958</v>
      </c>
      <c r="F13972" t="s">
        <v>1959</v>
      </c>
      <c r="G13972">
        <v>20</v>
      </c>
      <c r="H13972" t="s">
        <v>1960</v>
      </c>
      <c r="I13972" t="s">
        <v>1961</v>
      </c>
      <c r="M13972" t="s">
        <v>1956</v>
      </c>
      <c r="N13972" t="s">
        <v>1962</v>
      </c>
      <c r="O13972">
        <v>1</v>
      </c>
      <c r="P13972" t="s">
        <v>1963</v>
      </c>
      <c r="Q13972" s="29">
        <v>1</v>
      </c>
      <c r="R13972" s="29">
        <v>41835</v>
      </c>
      <c r="S13972">
        <v>46040021</v>
      </c>
      <c r="T13972" t="s">
        <v>11993</v>
      </c>
    </row>
    <row r="13973" spans="1:20" x14ac:dyDescent="0.25">
      <c r="A13973">
        <v>4604003</v>
      </c>
      <c r="B13973" t="s">
        <v>11994</v>
      </c>
      <c r="C13973" t="s">
        <v>1956</v>
      </c>
      <c r="D13973" t="s">
        <v>1957</v>
      </c>
      <c r="E13973" t="s">
        <v>1958</v>
      </c>
      <c r="F13973" t="s">
        <v>1959</v>
      </c>
      <c r="G13973">
        <v>20</v>
      </c>
      <c r="H13973" t="s">
        <v>1960</v>
      </c>
      <c r="I13973" t="s">
        <v>1961</v>
      </c>
      <c r="M13973" t="s">
        <v>1956</v>
      </c>
      <c r="N13973" t="s">
        <v>1962</v>
      </c>
      <c r="O13973">
        <v>1</v>
      </c>
      <c r="P13973" t="s">
        <v>1963</v>
      </c>
      <c r="Q13973" s="29">
        <v>1</v>
      </c>
      <c r="R13973" s="29">
        <v>41835</v>
      </c>
      <c r="S13973">
        <v>46040030</v>
      </c>
      <c r="T13973" t="s">
        <v>11994</v>
      </c>
    </row>
    <row r="13974" spans="1:20" x14ac:dyDescent="0.25">
      <c r="A13974">
        <v>4604004</v>
      </c>
      <c r="B13974" t="s">
        <v>11995</v>
      </c>
      <c r="C13974" t="s">
        <v>1956</v>
      </c>
      <c r="D13974" t="s">
        <v>1957</v>
      </c>
      <c r="E13974" t="s">
        <v>1958</v>
      </c>
      <c r="F13974" t="s">
        <v>1959</v>
      </c>
      <c r="G13974">
        <v>20</v>
      </c>
      <c r="H13974" t="s">
        <v>1960</v>
      </c>
      <c r="I13974" t="s">
        <v>1961</v>
      </c>
      <c r="M13974" t="s">
        <v>1956</v>
      </c>
      <c r="N13974" t="s">
        <v>1962</v>
      </c>
      <c r="O13974">
        <v>1</v>
      </c>
      <c r="P13974" t="s">
        <v>1963</v>
      </c>
      <c r="Q13974" s="29">
        <v>1</v>
      </c>
      <c r="R13974" s="29">
        <v>41835</v>
      </c>
      <c r="S13974">
        <v>46040048</v>
      </c>
      <c r="T13974" t="s">
        <v>11995</v>
      </c>
    </row>
    <row r="13975" spans="1:20" x14ac:dyDescent="0.25">
      <c r="A13975">
        <v>4604005</v>
      </c>
      <c r="B13975" t="s">
        <v>11996</v>
      </c>
      <c r="C13975" t="s">
        <v>1956</v>
      </c>
      <c r="D13975" t="s">
        <v>1957</v>
      </c>
      <c r="E13975" t="s">
        <v>1958</v>
      </c>
      <c r="F13975" t="s">
        <v>1959</v>
      </c>
      <c r="G13975">
        <v>20</v>
      </c>
      <c r="H13975" t="s">
        <v>1960</v>
      </c>
      <c r="I13975" t="s">
        <v>1961</v>
      </c>
      <c r="M13975" t="s">
        <v>1956</v>
      </c>
      <c r="N13975" t="s">
        <v>1962</v>
      </c>
      <c r="O13975">
        <v>1</v>
      </c>
      <c r="P13975" t="s">
        <v>1963</v>
      </c>
      <c r="Q13975" s="29">
        <v>1</v>
      </c>
      <c r="R13975" s="29">
        <v>41835</v>
      </c>
      <c r="S13975">
        <v>46040056</v>
      </c>
      <c r="T13975" t="s">
        <v>11996</v>
      </c>
    </row>
    <row r="13976" spans="1:20" x14ac:dyDescent="0.25">
      <c r="A13976">
        <v>4604006</v>
      </c>
      <c r="B13976" t="s">
        <v>11997</v>
      </c>
      <c r="C13976" t="s">
        <v>1882</v>
      </c>
      <c r="D13976" t="s">
        <v>1957</v>
      </c>
      <c r="E13976" t="s">
        <v>1958</v>
      </c>
      <c r="F13976" t="s">
        <v>1959</v>
      </c>
      <c r="G13976">
        <v>20</v>
      </c>
      <c r="H13976" t="s">
        <v>1960</v>
      </c>
      <c r="I13976" t="s">
        <v>1961</v>
      </c>
      <c r="M13976" t="s">
        <v>1956</v>
      </c>
      <c r="N13976" t="s">
        <v>1962</v>
      </c>
      <c r="O13976">
        <v>1</v>
      </c>
      <c r="P13976" t="s">
        <v>1963</v>
      </c>
      <c r="Q13976" s="29">
        <v>1</v>
      </c>
      <c r="R13976" s="29">
        <v>41835</v>
      </c>
      <c r="S13976">
        <v>46040064</v>
      </c>
      <c r="T13976" t="s">
        <v>11997</v>
      </c>
    </row>
    <row r="13977" spans="1:20" x14ac:dyDescent="0.25">
      <c r="A13977">
        <v>4604007</v>
      </c>
      <c r="B13977" t="s">
        <v>11998</v>
      </c>
      <c r="C13977" t="s">
        <v>1882</v>
      </c>
      <c r="D13977" t="s">
        <v>1957</v>
      </c>
      <c r="E13977" t="s">
        <v>1958</v>
      </c>
      <c r="F13977" t="s">
        <v>1959</v>
      </c>
      <c r="G13977">
        <v>20</v>
      </c>
      <c r="H13977" t="s">
        <v>1960</v>
      </c>
      <c r="I13977" t="s">
        <v>1961</v>
      </c>
      <c r="M13977" t="s">
        <v>1956</v>
      </c>
      <c r="N13977" t="s">
        <v>1962</v>
      </c>
      <c r="O13977">
        <v>1</v>
      </c>
      <c r="P13977" t="s">
        <v>1963</v>
      </c>
      <c r="Q13977" s="29">
        <v>1</v>
      </c>
      <c r="R13977" s="29">
        <v>41835</v>
      </c>
      <c r="S13977">
        <v>46040072</v>
      </c>
      <c r="T13977" t="s">
        <v>11998</v>
      </c>
    </row>
    <row r="13978" spans="1:20" x14ac:dyDescent="0.25">
      <c r="A13978">
        <v>4605000</v>
      </c>
      <c r="B13978" t="s">
        <v>11999</v>
      </c>
      <c r="C13978" t="s">
        <v>1956</v>
      </c>
      <c r="D13978" t="s">
        <v>2119</v>
      </c>
      <c r="E13978" t="s">
        <v>2119</v>
      </c>
      <c r="F13978" t="s">
        <v>1959</v>
      </c>
      <c r="G13978">
        <v>20</v>
      </c>
      <c r="H13978" t="s">
        <v>1960</v>
      </c>
      <c r="I13978" t="s">
        <v>1961</v>
      </c>
      <c r="M13978" t="s">
        <v>1956</v>
      </c>
      <c r="N13978" t="s">
        <v>1962</v>
      </c>
      <c r="O13978">
        <v>1</v>
      </c>
      <c r="P13978" t="s">
        <v>1963</v>
      </c>
      <c r="Q13978" s="29">
        <v>1</v>
      </c>
      <c r="R13978" s="29">
        <v>38755</v>
      </c>
      <c r="S13978">
        <v>46050000</v>
      </c>
      <c r="T13978" t="s">
        <v>12000</v>
      </c>
    </row>
    <row r="13979" spans="1:20" x14ac:dyDescent="0.25">
      <c r="A13979">
        <v>4605001</v>
      </c>
      <c r="B13979" t="s">
        <v>12001</v>
      </c>
      <c r="C13979" t="s">
        <v>1956</v>
      </c>
      <c r="D13979" t="s">
        <v>1957</v>
      </c>
      <c r="E13979" t="s">
        <v>1958</v>
      </c>
      <c r="F13979" t="s">
        <v>1959</v>
      </c>
      <c r="G13979">
        <v>20</v>
      </c>
      <c r="H13979" t="s">
        <v>1960</v>
      </c>
      <c r="I13979" t="s">
        <v>1961</v>
      </c>
      <c r="M13979" t="s">
        <v>1956</v>
      </c>
      <c r="N13979" t="s">
        <v>1962</v>
      </c>
      <c r="O13979">
        <v>1</v>
      </c>
      <c r="P13979" t="s">
        <v>1963</v>
      </c>
      <c r="Q13979" s="29">
        <v>1</v>
      </c>
      <c r="R13979" s="29">
        <v>41835</v>
      </c>
      <c r="S13979">
        <v>46050019</v>
      </c>
      <c r="T13979" t="s">
        <v>12002</v>
      </c>
    </row>
    <row r="13980" spans="1:20" x14ac:dyDescent="0.25">
      <c r="A13980">
        <v>4605002</v>
      </c>
      <c r="B13980" t="s">
        <v>12003</v>
      </c>
      <c r="C13980" t="s">
        <v>1956</v>
      </c>
      <c r="D13980" t="s">
        <v>1957</v>
      </c>
      <c r="E13980" t="s">
        <v>1958</v>
      </c>
      <c r="F13980" t="s">
        <v>1959</v>
      </c>
      <c r="G13980">
        <v>20</v>
      </c>
      <c r="H13980" t="s">
        <v>1960</v>
      </c>
      <c r="I13980" t="s">
        <v>1961</v>
      </c>
      <c r="M13980" t="s">
        <v>1956</v>
      </c>
      <c r="N13980" t="s">
        <v>1962</v>
      </c>
      <c r="O13980">
        <v>1</v>
      </c>
      <c r="P13980" t="s">
        <v>1963</v>
      </c>
      <c r="Q13980" s="29">
        <v>1</v>
      </c>
      <c r="R13980" s="29">
        <v>41835</v>
      </c>
      <c r="S13980">
        <v>46050027</v>
      </c>
      <c r="T13980" t="s">
        <v>12004</v>
      </c>
    </row>
    <row r="13981" spans="1:20" x14ac:dyDescent="0.25">
      <c r="A13981">
        <v>4605003</v>
      </c>
      <c r="B13981" t="s">
        <v>5513</v>
      </c>
      <c r="C13981" t="s">
        <v>1956</v>
      </c>
      <c r="D13981" t="s">
        <v>1957</v>
      </c>
      <c r="E13981" t="s">
        <v>1958</v>
      </c>
      <c r="F13981" t="s">
        <v>1959</v>
      </c>
      <c r="G13981">
        <v>20</v>
      </c>
      <c r="H13981" t="s">
        <v>1960</v>
      </c>
      <c r="I13981" t="s">
        <v>1961</v>
      </c>
      <c r="M13981" t="s">
        <v>1956</v>
      </c>
      <c r="N13981" t="s">
        <v>1962</v>
      </c>
      <c r="O13981">
        <v>1</v>
      </c>
      <c r="P13981" t="s">
        <v>1963</v>
      </c>
      <c r="Q13981" s="29">
        <v>1</v>
      </c>
      <c r="R13981" s="29">
        <v>41835</v>
      </c>
      <c r="S13981">
        <v>46050035</v>
      </c>
      <c r="T13981" t="s">
        <v>12005</v>
      </c>
    </row>
    <row r="13982" spans="1:20" x14ac:dyDescent="0.25">
      <c r="A13982">
        <v>4605004</v>
      </c>
      <c r="B13982" t="s">
        <v>12006</v>
      </c>
      <c r="C13982" t="s">
        <v>1956</v>
      </c>
      <c r="D13982" t="s">
        <v>1957</v>
      </c>
      <c r="E13982" t="s">
        <v>1958</v>
      </c>
      <c r="F13982" t="s">
        <v>1959</v>
      </c>
      <c r="G13982">
        <v>20</v>
      </c>
      <c r="H13982" t="s">
        <v>1960</v>
      </c>
      <c r="I13982" t="s">
        <v>1961</v>
      </c>
      <c r="M13982" t="s">
        <v>1956</v>
      </c>
      <c r="N13982" t="s">
        <v>1962</v>
      </c>
      <c r="O13982">
        <v>1</v>
      </c>
      <c r="P13982" t="s">
        <v>1963</v>
      </c>
      <c r="Q13982" s="29">
        <v>1</v>
      </c>
      <c r="R13982" s="29">
        <v>41835</v>
      </c>
      <c r="S13982">
        <v>46050043</v>
      </c>
      <c r="T13982" t="s">
        <v>12006</v>
      </c>
    </row>
    <row r="13983" spans="1:20" x14ac:dyDescent="0.25">
      <c r="A13983">
        <v>4605005</v>
      </c>
      <c r="B13983" t="s">
        <v>12007</v>
      </c>
      <c r="C13983" t="s">
        <v>1956</v>
      </c>
      <c r="D13983" t="s">
        <v>1957</v>
      </c>
      <c r="E13983" t="s">
        <v>1958</v>
      </c>
      <c r="F13983" t="s">
        <v>1959</v>
      </c>
      <c r="G13983">
        <v>20</v>
      </c>
      <c r="H13983" t="s">
        <v>1960</v>
      </c>
      <c r="I13983" t="s">
        <v>1961</v>
      </c>
      <c r="M13983" t="s">
        <v>1956</v>
      </c>
      <c r="N13983" t="s">
        <v>1962</v>
      </c>
      <c r="O13983">
        <v>1</v>
      </c>
      <c r="P13983" t="s">
        <v>1963</v>
      </c>
      <c r="Q13983" s="29">
        <v>1</v>
      </c>
      <c r="R13983" s="29">
        <v>41835</v>
      </c>
      <c r="S13983">
        <v>46050051</v>
      </c>
      <c r="T13983" t="s">
        <v>12008</v>
      </c>
    </row>
    <row r="13984" spans="1:20" x14ac:dyDescent="0.25">
      <c r="A13984">
        <v>4605006</v>
      </c>
      <c r="B13984" t="s">
        <v>12009</v>
      </c>
      <c r="C13984" t="s">
        <v>1956</v>
      </c>
      <c r="D13984" t="s">
        <v>1957</v>
      </c>
      <c r="E13984" t="s">
        <v>1958</v>
      </c>
      <c r="F13984" t="s">
        <v>1959</v>
      </c>
      <c r="G13984">
        <v>20</v>
      </c>
      <c r="H13984" t="s">
        <v>1960</v>
      </c>
      <c r="I13984" t="s">
        <v>1961</v>
      </c>
      <c r="M13984" t="s">
        <v>1956</v>
      </c>
      <c r="N13984" t="s">
        <v>1962</v>
      </c>
      <c r="O13984">
        <v>1</v>
      </c>
      <c r="P13984" t="s">
        <v>1963</v>
      </c>
      <c r="Q13984" s="29">
        <v>1</v>
      </c>
      <c r="R13984" s="29">
        <v>41835</v>
      </c>
      <c r="S13984">
        <v>46050060</v>
      </c>
      <c r="T13984" t="s">
        <v>12010</v>
      </c>
    </row>
    <row r="13985" spans="1:20" x14ac:dyDescent="0.25">
      <c r="A13985">
        <v>4605007</v>
      </c>
      <c r="B13985" t="s">
        <v>12011</v>
      </c>
      <c r="C13985" t="s">
        <v>1956</v>
      </c>
      <c r="D13985" t="s">
        <v>1957</v>
      </c>
      <c r="E13985" t="s">
        <v>1958</v>
      </c>
      <c r="F13985" t="s">
        <v>1959</v>
      </c>
      <c r="G13985">
        <v>20</v>
      </c>
      <c r="H13985" t="s">
        <v>1960</v>
      </c>
      <c r="I13985" t="s">
        <v>1961</v>
      </c>
      <c r="M13985" t="s">
        <v>1956</v>
      </c>
      <c r="N13985" t="s">
        <v>1962</v>
      </c>
      <c r="O13985">
        <v>1</v>
      </c>
      <c r="P13985" t="s">
        <v>1963</v>
      </c>
      <c r="Q13985" s="29">
        <v>1</v>
      </c>
      <c r="R13985" s="29">
        <v>41835</v>
      </c>
      <c r="S13985">
        <v>46050078</v>
      </c>
      <c r="T13985" t="s">
        <v>12012</v>
      </c>
    </row>
    <row r="13986" spans="1:20" x14ac:dyDescent="0.25">
      <c r="A13986">
        <v>4605008</v>
      </c>
      <c r="B13986" t="s">
        <v>12013</v>
      </c>
      <c r="C13986" t="s">
        <v>1956</v>
      </c>
      <c r="D13986" t="s">
        <v>1957</v>
      </c>
      <c r="E13986" t="s">
        <v>1958</v>
      </c>
      <c r="F13986" t="s">
        <v>1959</v>
      </c>
      <c r="G13986">
        <v>20</v>
      </c>
      <c r="H13986" t="s">
        <v>1960</v>
      </c>
      <c r="I13986" t="s">
        <v>1961</v>
      </c>
      <c r="M13986" t="s">
        <v>1956</v>
      </c>
      <c r="N13986" t="s">
        <v>1962</v>
      </c>
      <c r="O13986">
        <v>1</v>
      </c>
      <c r="P13986" t="s">
        <v>1963</v>
      </c>
      <c r="Q13986" s="29">
        <v>1</v>
      </c>
      <c r="R13986" s="29">
        <v>41835</v>
      </c>
      <c r="S13986">
        <v>46050086</v>
      </c>
      <c r="T13986" t="s">
        <v>12014</v>
      </c>
    </row>
    <row r="13987" spans="1:20" x14ac:dyDescent="0.25">
      <c r="A13987">
        <v>4605009</v>
      </c>
      <c r="B13987" t="s">
        <v>12015</v>
      </c>
      <c r="C13987" t="s">
        <v>1956</v>
      </c>
      <c r="D13987" t="s">
        <v>1957</v>
      </c>
      <c r="E13987" t="s">
        <v>1958</v>
      </c>
      <c r="F13987" t="s">
        <v>1959</v>
      </c>
      <c r="G13987">
        <v>20</v>
      </c>
      <c r="H13987" t="s">
        <v>1960</v>
      </c>
      <c r="I13987" t="s">
        <v>1961</v>
      </c>
      <c r="M13987" t="s">
        <v>1956</v>
      </c>
      <c r="N13987" t="s">
        <v>1962</v>
      </c>
      <c r="O13987">
        <v>1</v>
      </c>
      <c r="P13987" t="s">
        <v>1963</v>
      </c>
      <c r="Q13987" s="29">
        <v>1</v>
      </c>
      <c r="R13987" s="29">
        <v>41835</v>
      </c>
      <c r="S13987">
        <v>46050094</v>
      </c>
      <c r="T13987" t="s">
        <v>12016</v>
      </c>
    </row>
    <row r="13988" spans="1:20" x14ac:dyDescent="0.25">
      <c r="A13988">
        <v>4605010</v>
      </c>
      <c r="B13988" t="s">
        <v>12017</v>
      </c>
      <c r="C13988" t="s">
        <v>1956</v>
      </c>
      <c r="D13988" t="s">
        <v>1957</v>
      </c>
      <c r="E13988" t="s">
        <v>1958</v>
      </c>
      <c r="F13988" t="s">
        <v>1959</v>
      </c>
      <c r="G13988">
        <v>20</v>
      </c>
      <c r="H13988" t="s">
        <v>1960</v>
      </c>
      <c r="I13988" t="s">
        <v>1961</v>
      </c>
      <c r="M13988" t="s">
        <v>1956</v>
      </c>
      <c r="N13988" t="s">
        <v>1962</v>
      </c>
      <c r="O13988">
        <v>1</v>
      </c>
      <c r="P13988" t="s">
        <v>1963</v>
      </c>
      <c r="Q13988" s="29">
        <v>1</v>
      </c>
      <c r="R13988" s="29">
        <v>41835</v>
      </c>
      <c r="S13988">
        <v>46050108</v>
      </c>
      <c r="T13988" t="s">
        <v>12018</v>
      </c>
    </row>
    <row r="13989" spans="1:20" x14ac:dyDescent="0.25">
      <c r="A13989">
        <v>4606000</v>
      </c>
      <c r="B13989" t="s">
        <v>12019</v>
      </c>
      <c r="C13989" t="s">
        <v>1956</v>
      </c>
      <c r="D13989" t="s">
        <v>2119</v>
      </c>
      <c r="E13989" t="s">
        <v>2119</v>
      </c>
      <c r="F13989" t="s">
        <v>1959</v>
      </c>
      <c r="G13989">
        <v>20</v>
      </c>
      <c r="H13989" t="s">
        <v>1960</v>
      </c>
      <c r="I13989" t="s">
        <v>1961</v>
      </c>
      <c r="M13989" t="s">
        <v>1956</v>
      </c>
      <c r="N13989" t="s">
        <v>1962</v>
      </c>
      <c r="O13989">
        <v>1</v>
      </c>
      <c r="P13989" t="s">
        <v>1963</v>
      </c>
      <c r="Q13989" s="29">
        <v>1</v>
      </c>
      <c r="R13989" s="29">
        <v>38755</v>
      </c>
      <c r="S13989">
        <v>46060006</v>
      </c>
      <c r="T13989" t="s">
        <v>12019</v>
      </c>
    </row>
    <row r="13990" spans="1:20" x14ac:dyDescent="0.25">
      <c r="A13990">
        <v>4606001</v>
      </c>
      <c r="B13990" t="s">
        <v>12020</v>
      </c>
      <c r="C13990" t="s">
        <v>1956</v>
      </c>
      <c r="D13990" t="s">
        <v>1957</v>
      </c>
      <c r="E13990" t="s">
        <v>1958</v>
      </c>
      <c r="F13990" t="s">
        <v>1959</v>
      </c>
      <c r="G13990">
        <v>20</v>
      </c>
      <c r="H13990" t="s">
        <v>1960</v>
      </c>
      <c r="I13990" t="s">
        <v>1961</v>
      </c>
      <c r="M13990" t="s">
        <v>1956</v>
      </c>
      <c r="N13990" t="s">
        <v>1962</v>
      </c>
      <c r="O13990">
        <v>1</v>
      </c>
      <c r="P13990" t="s">
        <v>1963</v>
      </c>
      <c r="Q13990" s="29">
        <v>1</v>
      </c>
      <c r="R13990" s="29">
        <v>41835</v>
      </c>
      <c r="S13990">
        <v>46060014</v>
      </c>
      <c r="T13990" t="s">
        <v>12020</v>
      </c>
    </row>
    <row r="13991" spans="1:20" x14ac:dyDescent="0.25">
      <c r="A13991">
        <v>4606002</v>
      </c>
      <c r="B13991" t="s">
        <v>12021</v>
      </c>
      <c r="C13991" t="s">
        <v>1956</v>
      </c>
      <c r="D13991" t="s">
        <v>1957</v>
      </c>
      <c r="E13991" t="s">
        <v>1958</v>
      </c>
      <c r="F13991" t="s">
        <v>1959</v>
      </c>
      <c r="G13991">
        <v>20</v>
      </c>
      <c r="H13991" t="s">
        <v>1960</v>
      </c>
      <c r="I13991" t="s">
        <v>1961</v>
      </c>
      <c r="M13991" t="s">
        <v>1956</v>
      </c>
      <c r="N13991" t="s">
        <v>1962</v>
      </c>
      <c r="O13991">
        <v>1</v>
      </c>
      <c r="P13991" t="s">
        <v>1963</v>
      </c>
      <c r="Q13991" s="29">
        <v>1</v>
      </c>
      <c r="R13991" s="29">
        <v>41835</v>
      </c>
      <c r="S13991">
        <v>46060022</v>
      </c>
      <c r="T13991" t="s">
        <v>12022</v>
      </c>
    </row>
    <row r="13992" spans="1:20" x14ac:dyDescent="0.25">
      <c r="A13992">
        <v>4606003</v>
      </c>
      <c r="B13992" t="s">
        <v>12023</v>
      </c>
      <c r="C13992" t="s">
        <v>1956</v>
      </c>
      <c r="D13992" t="s">
        <v>1957</v>
      </c>
      <c r="E13992" t="s">
        <v>1958</v>
      </c>
      <c r="F13992" t="s">
        <v>1959</v>
      </c>
      <c r="G13992">
        <v>20</v>
      </c>
      <c r="H13992" t="s">
        <v>1960</v>
      </c>
      <c r="I13992" t="s">
        <v>1961</v>
      </c>
      <c r="M13992" t="s">
        <v>1956</v>
      </c>
      <c r="N13992" t="s">
        <v>1962</v>
      </c>
      <c r="O13992">
        <v>1</v>
      </c>
      <c r="P13992" t="s">
        <v>1963</v>
      </c>
      <c r="Q13992" s="29">
        <v>1</v>
      </c>
      <c r="R13992" s="29">
        <v>41835</v>
      </c>
      <c r="S13992">
        <v>46060030</v>
      </c>
      <c r="T13992" t="s">
        <v>12024</v>
      </c>
    </row>
    <row r="13993" spans="1:20" x14ac:dyDescent="0.25">
      <c r="A13993">
        <v>4606004</v>
      </c>
      <c r="B13993" t="s">
        <v>12025</v>
      </c>
      <c r="C13993" t="s">
        <v>1956</v>
      </c>
      <c r="D13993" t="s">
        <v>1957</v>
      </c>
      <c r="E13993" t="s">
        <v>1958</v>
      </c>
      <c r="F13993" t="s">
        <v>1959</v>
      </c>
      <c r="G13993">
        <v>20</v>
      </c>
      <c r="H13993" t="s">
        <v>1960</v>
      </c>
      <c r="I13993" t="s">
        <v>1961</v>
      </c>
      <c r="M13993" t="s">
        <v>1956</v>
      </c>
      <c r="N13993" t="s">
        <v>1962</v>
      </c>
      <c r="O13993">
        <v>1</v>
      </c>
      <c r="P13993" t="s">
        <v>1963</v>
      </c>
      <c r="Q13993" s="29">
        <v>1</v>
      </c>
      <c r="R13993" s="29">
        <v>41835</v>
      </c>
      <c r="S13993">
        <v>46060049</v>
      </c>
      <c r="T13993" t="s">
        <v>12026</v>
      </c>
    </row>
    <row r="13994" spans="1:20" x14ac:dyDescent="0.25">
      <c r="A13994">
        <v>4606005</v>
      </c>
      <c r="B13994" t="s">
        <v>8027</v>
      </c>
      <c r="C13994" t="s">
        <v>1956</v>
      </c>
      <c r="D13994" t="s">
        <v>1957</v>
      </c>
      <c r="E13994" t="s">
        <v>1958</v>
      </c>
      <c r="F13994" t="s">
        <v>1959</v>
      </c>
      <c r="G13994">
        <v>20</v>
      </c>
      <c r="H13994" t="s">
        <v>1960</v>
      </c>
      <c r="I13994" t="s">
        <v>1961</v>
      </c>
      <c r="M13994" t="s">
        <v>1956</v>
      </c>
      <c r="N13994" t="s">
        <v>1962</v>
      </c>
      <c r="O13994">
        <v>1</v>
      </c>
      <c r="P13994" t="s">
        <v>1963</v>
      </c>
      <c r="Q13994" s="29">
        <v>1</v>
      </c>
      <c r="R13994" s="29">
        <v>41835</v>
      </c>
      <c r="S13994">
        <v>46060057</v>
      </c>
      <c r="T13994" t="s">
        <v>8027</v>
      </c>
    </row>
    <row r="13995" spans="1:20" x14ac:dyDescent="0.25">
      <c r="A13995">
        <v>4606006</v>
      </c>
      <c r="B13995" t="s">
        <v>12027</v>
      </c>
      <c r="C13995" t="s">
        <v>1956</v>
      </c>
      <c r="D13995" t="s">
        <v>1957</v>
      </c>
      <c r="E13995" t="s">
        <v>1958</v>
      </c>
      <c r="F13995" t="s">
        <v>1959</v>
      </c>
      <c r="G13995">
        <v>20</v>
      </c>
      <c r="H13995" t="s">
        <v>1960</v>
      </c>
      <c r="I13995" t="s">
        <v>1961</v>
      </c>
      <c r="M13995" t="s">
        <v>1956</v>
      </c>
      <c r="N13995" t="s">
        <v>1962</v>
      </c>
      <c r="O13995">
        <v>1</v>
      </c>
      <c r="P13995" t="s">
        <v>1963</v>
      </c>
      <c r="Q13995" s="29">
        <v>1</v>
      </c>
      <c r="R13995" s="29">
        <v>41835</v>
      </c>
      <c r="S13995">
        <v>46060065</v>
      </c>
      <c r="T13995" t="s">
        <v>12027</v>
      </c>
    </row>
    <row r="13996" spans="1:20" x14ac:dyDescent="0.25">
      <c r="A13996">
        <v>4606007</v>
      </c>
      <c r="B13996" t="s">
        <v>12028</v>
      </c>
      <c r="C13996" t="s">
        <v>1956</v>
      </c>
      <c r="D13996" t="s">
        <v>1957</v>
      </c>
      <c r="E13996" t="s">
        <v>1958</v>
      </c>
      <c r="F13996" t="s">
        <v>1959</v>
      </c>
      <c r="G13996">
        <v>20</v>
      </c>
      <c r="H13996" t="s">
        <v>1960</v>
      </c>
      <c r="I13996" t="s">
        <v>1961</v>
      </c>
      <c r="M13996" t="s">
        <v>1956</v>
      </c>
      <c r="N13996" t="s">
        <v>1962</v>
      </c>
      <c r="O13996">
        <v>1</v>
      </c>
      <c r="P13996" t="s">
        <v>1963</v>
      </c>
      <c r="Q13996" s="29">
        <v>1</v>
      </c>
      <c r="R13996" s="29">
        <v>41835</v>
      </c>
      <c r="S13996">
        <v>46060073</v>
      </c>
      <c r="T13996" t="s">
        <v>12029</v>
      </c>
    </row>
    <row r="13997" spans="1:20" x14ac:dyDescent="0.25">
      <c r="A13997">
        <v>4606008</v>
      </c>
      <c r="B13997" t="s">
        <v>12030</v>
      </c>
      <c r="C13997" t="s">
        <v>1956</v>
      </c>
      <c r="D13997" t="s">
        <v>1957</v>
      </c>
      <c r="E13997" t="s">
        <v>1958</v>
      </c>
      <c r="F13997" t="s">
        <v>1959</v>
      </c>
      <c r="G13997">
        <v>20</v>
      </c>
      <c r="H13997" t="s">
        <v>1960</v>
      </c>
      <c r="I13997" t="s">
        <v>1961</v>
      </c>
      <c r="M13997" t="s">
        <v>1956</v>
      </c>
      <c r="N13997" t="s">
        <v>1962</v>
      </c>
      <c r="O13997">
        <v>1</v>
      </c>
      <c r="P13997" t="s">
        <v>1963</v>
      </c>
      <c r="Q13997" s="29">
        <v>1</v>
      </c>
      <c r="R13997" s="29">
        <v>41835</v>
      </c>
      <c r="S13997">
        <v>46060081</v>
      </c>
      <c r="T13997" t="s">
        <v>12031</v>
      </c>
    </row>
    <row r="13998" spans="1:20" x14ac:dyDescent="0.25">
      <c r="A13998">
        <v>4606009</v>
      </c>
      <c r="B13998" t="s">
        <v>12032</v>
      </c>
      <c r="C13998" t="s">
        <v>1956</v>
      </c>
      <c r="D13998" t="s">
        <v>1957</v>
      </c>
      <c r="E13998" t="s">
        <v>1958</v>
      </c>
      <c r="F13998" t="s">
        <v>1959</v>
      </c>
      <c r="G13998">
        <v>20</v>
      </c>
      <c r="H13998" t="s">
        <v>1960</v>
      </c>
      <c r="I13998" t="s">
        <v>1961</v>
      </c>
      <c r="M13998" t="s">
        <v>1956</v>
      </c>
      <c r="N13998" t="s">
        <v>1962</v>
      </c>
      <c r="O13998">
        <v>1</v>
      </c>
      <c r="P13998" t="s">
        <v>1963</v>
      </c>
      <c r="Q13998" s="29">
        <v>1</v>
      </c>
      <c r="R13998" s="29">
        <v>41835</v>
      </c>
      <c r="S13998">
        <v>46060090</v>
      </c>
      <c r="T13998" t="s">
        <v>12033</v>
      </c>
    </row>
    <row r="13999" spans="1:20" x14ac:dyDescent="0.25">
      <c r="A13999">
        <v>4606010</v>
      </c>
      <c r="B13999" t="s">
        <v>12034</v>
      </c>
      <c r="C13999" t="s">
        <v>1956</v>
      </c>
      <c r="D13999" t="s">
        <v>1957</v>
      </c>
      <c r="E13999" t="s">
        <v>1958</v>
      </c>
      <c r="F13999" t="s">
        <v>1959</v>
      </c>
      <c r="G13999">
        <v>20</v>
      </c>
      <c r="H13999" t="s">
        <v>1960</v>
      </c>
      <c r="I13999" t="s">
        <v>1961</v>
      </c>
      <c r="M13999" t="s">
        <v>1956</v>
      </c>
      <c r="N13999" t="s">
        <v>1962</v>
      </c>
      <c r="O13999">
        <v>1</v>
      </c>
      <c r="P13999" t="s">
        <v>1963</v>
      </c>
      <c r="Q13999" s="29">
        <v>1</v>
      </c>
      <c r="R13999" s="29">
        <v>41835</v>
      </c>
      <c r="S13999">
        <v>46060103</v>
      </c>
      <c r="T13999" t="s">
        <v>12034</v>
      </c>
    </row>
    <row r="14000" spans="1:20" x14ac:dyDescent="0.25">
      <c r="A14000">
        <v>4606011</v>
      </c>
      <c r="B14000" t="s">
        <v>12035</v>
      </c>
      <c r="C14000" t="s">
        <v>1882</v>
      </c>
      <c r="D14000" t="s">
        <v>1957</v>
      </c>
      <c r="E14000" t="s">
        <v>1958</v>
      </c>
      <c r="F14000" t="s">
        <v>1959</v>
      </c>
      <c r="G14000">
        <v>20</v>
      </c>
      <c r="H14000" t="s">
        <v>1960</v>
      </c>
      <c r="I14000" t="s">
        <v>1961</v>
      </c>
      <c r="M14000" t="s">
        <v>1956</v>
      </c>
      <c r="N14000" t="s">
        <v>1962</v>
      </c>
      <c r="O14000">
        <v>1</v>
      </c>
      <c r="P14000" t="s">
        <v>1963</v>
      </c>
      <c r="Q14000" s="29">
        <v>1</v>
      </c>
      <c r="R14000" s="29">
        <v>41835</v>
      </c>
      <c r="S14000">
        <v>46060111</v>
      </c>
      <c r="T14000" t="s">
        <v>12035</v>
      </c>
    </row>
    <row r="14001" spans="1:20" x14ac:dyDescent="0.25">
      <c r="A14001">
        <v>4606012</v>
      </c>
      <c r="B14001" t="s">
        <v>12036</v>
      </c>
      <c r="C14001" t="s">
        <v>1882</v>
      </c>
      <c r="D14001" t="s">
        <v>1957</v>
      </c>
      <c r="E14001" t="s">
        <v>1958</v>
      </c>
      <c r="F14001" t="s">
        <v>1959</v>
      </c>
      <c r="G14001">
        <v>9999</v>
      </c>
      <c r="H14001" t="s">
        <v>1960</v>
      </c>
      <c r="I14001" t="s">
        <v>1961</v>
      </c>
      <c r="M14001" t="s">
        <v>1956</v>
      </c>
      <c r="N14001" t="s">
        <v>1962</v>
      </c>
      <c r="O14001">
        <v>1</v>
      </c>
      <c r="P14001" t="s">
        <v>1963</v>
      </c>
      <c r="Q14001" s="29">
        <v>1</v>
      </c>
      <c r="R14001" s="29">
        <v>41835</v>
      </c>
      <c r="S14001">
        <v>46060120</v>
      </c>
      <c r="T14001" t="s">
        <v>12037</v>
      </c>
    </row>
    <row r="14002" spans="1:20" x14ac:dyDescent="0.25">
      <c r="A14002">
        <v>4606013</v>
      </c>
      <c r="B14002" t="s">
        <v>12036</v>
      </c>
      <c r="C14002" t="s">
        <v>1956</v>
      </c>
      <c r="D14002" t="s">
        <v>1957</v>
      </c>
      <c r="E14002" t="s">
        <v>1958</v>
      </c>
      <c r="F14002" t="s">
        <v>1959</v>
      </c>
      <c r="G14002">
        <v>20</v>
      </c>
      <c r="H14002" t="s">
        <v>1960</v>
      </c>
      <c r="I14002" t="s">
        <v>1961</v>
      </c>
      <c r="M14002" t="s">
        <v>1956</v>
      </c>
      <c r="N14002" t="s">
        <v>1962</v>
      </c>
      <c r="O14002">
        <v>1</v>
      </c>
      <c r="P14002" t="s">
        <v>1963</v>
      </c>
      <c r="Q14002" s="29">
        <v>1</v>
      </c>
      <c r="R14002" s="29">
        <v>41835</v>
      </c>
      <c r="S14002">
        <v>46060138</v>
      </c>
      <c r="T14002" t="s">
        <v>12038</v>
      </c>
    </row>
    <row r="14003" spans="1:20" x14ac:dyDescent="0.25">
      <c r="A14003">
        <v>4606014</v>
      </c>
      <c r="B14003" t="s">
        <v>12039</v>
      </c>
      <c r="C14003" t="s">
        <v>1882</v>
      </c>
      <c r="D14003" t="s">
        <v>1957</v>
      </c>
      <c r="E14003" t="s">
        <v>1958</v>
      </c>
      <c r="F14003" t="s">
        <v>1959</v>
      </c>
      <c r="G14003">
        <v>20</v>
      </c>
      <c r="H14003" t="s">
        <v>1960</v>
      </c>
      <c r="I14003" t="s">
        <v>1961</v>
      </c>
      <c r="M14003" t="s">
        <v>1956</v>
      </c>
      <c r="N14003" t="s">
        <v>1962</v>
      </c>
      <c r="O14003">
        <v>1</v>
      </c>
      <c r="P14003" t="s">
        <v>1963</v>
      </c>
      <c r="Q14003" s="29">
        <v>1</v>
      </c>
      <c r="R14003" s="29">
        <v>41835</v>
      </c>
      <c r="S14003">
        <v>46060146</v>
      </c>
      <c r="T14003" t="s">
        <v>12039</v>
      </c>
    </row>
    <row r="14004" spans="1:20" x14ac:dyDescent="0.25">
      <c r="A14004">
        <v>4606015</v>
      </c>
      <c r="B14004" t="s">
        <v>12040</v>
      </c>
      <c r="C14004" t="s">
        <v>1882</v>
      </c>
      <c r="D14004" t="s">
        <v>1957</v>
      </c>
      <c r="E14004" t="s">
        <v>1958</v>
      </c>
      <c r="F14004" t="s">
        <v>1959</v>
      </c>
      <c r="G14004">
        <v>20</v>
      </c>
      <c r="H14004" t="s">
        <v>1960</v>
      </c>
      <c r="I14004" t="s">
        <v>1961</v>
      </c>
      <c r="M14004" t="s">
        <v>1956</v>
      </c>
      <c r="N14004" t="s">
        <v>1962</v>
      </c>
      <c r="O14004">
        <v>1</v>
      </c>
      <c r="P14004" t="s">
        <v>1963</v>
      </c>
      <c r="Q14004" s="29">
        <v>1</v>
      </c>
      <c r="R14004" s="29">
        <v>41835</v>
      </c>
      <c r="S14004">
        <v>46060154</v>
      </c>
      <c r="T14004" t="s">
        <v>12040</v>
      </c>
    </row>
    <row r="14005" spans="1:20" x14ac:dyDescent="0.25">
      <c r="A14005">
        <v>4606016</v>
      </c>
      <c r="B14005" t="s">
        <v>12041</v>
      </c>
      <c r="C14005" t="s">
        <v>1956</v>
      </c>
      <c r="D14005" t="s">
        <v>1957</v>
      </c>
      <c r="E14005" t="s">
        <v>1958</v>
      </c>
      <c r="F14005" t="s">
        <v>1959</v>
      </c>
      <c r="G14005">
        <v>20</v>
      </c>
      <c r="H14005" t="s">
        <v>1960</v>
      </c>
      <c r="I14005" t="s">
        <v>1961</v>
      </c>
      <c r="M14005" t="s">
        <v>1956</v>
      </c>
      <c r="N14005" t="s">
        <v>1962</v>
      </c>
      <c r="O14005">
        <v>1</v>
      </c>
      <c r="P14005" t="s">
        <v>1963</v>
      </c>
      <c r="Q14005" s="29">
        <v>1</v>
      </c>
      <c r="R14005" s="29">
        <v>41835</v>
      </c>
      <c r="S14005">
        <v>46060162</v>
      </c>
      <c r="T14005" t="s">
        <v>12041</v>
      </c>
    </row>
    <row r="14006" spans="1:20" x14ac:dyDescent="0.25">
      <c r="A14006">
        <v>4607000</v>
      </c>
      <c r="B14006" t="s">
        <v>12042</v>
      </c>
      <c r="C14006" t="s">
        <v>1956</v>
      </c>
      <c r="D14006" t="s">
        <v>2119</v>
      </c>
      <c r="E14006" t="s">
        <v>2119</v>
      </c>
      <c r="F14006" t="s">
        <v>1959</v>
      </c>
      <c r="G14006">
        <v>20</v>
      </c>
      <c r="H14006" t="s">
        <v>1960</v>
      </c>
      <c r="I14006" t="s">
        <v>1961</v>
      </c>
      <c r="M14006" t="s">
        <v>1956</v>
      </c>
      <c r="N14006" t="s">
        <v>1962</v>
      </c>
      <c r="O14006">
        <v>1</v>
      </c>
      <c r="P14006" t="s">
        <v>1963</v>
      </c>
      <c r="Q14006" s="29">
        <v>1</v>
      </c>
      <c r="R14006" s="29">
        <v>38755</v>
      </c>
      <c r="S14006">
        <v>46070001</v>
      </c>
      <c r="T14006" t="s">
        <v>12042</v>
      </c>
    </row>
    <row r="14007" spans="1:20" x14ac:dyDescent="0.25">
      <c r="A14007">
        <v>4607001</v>
      </c>
      <c r="B14007" t="s">
        <v>5859</v>
      </c>
      <c r="C14007" t="s">
        <v>1956</v>
      </c>
      <c r="D14007" t="s">
        <v>1957</v>
      </c>
      <c r="E14007" t="s">
        <v>1958</v>
      </c>
      <c r="F14007" t="s">
        <v>1959</v>
      </c>
      <c r="G14007">
        <v>20</v>
      </c>
      <c r="H14007" t="s">
        <v>1960</v>
      </c>
      <c r="I14007" t="s">
        <v>1961</v>
      </c>
      <c r="M14007" t="s">
        <v>1956</v>
      </c>
      <c r="N14007" t="s">
        <v>1962</v>
      </c>
      <c r="O14007">
        <v>1</v>
      </c>
      <c r="P14007" t="s">
        <v>1963</v>
      </c>
      <c r="Q14007" s="29">
        <v>1</v>
      </c>
      <c r="R14007" s="29">
        <v>41835</v>
      </c>
      <c r="S14007">
        <v>46070010</v>
      </c>
      <c r="T14007" t="s">
        <v>5859</v>
      </c>
    </row>
    <row r="14008" spans="1:20" x14ac:dyDescent="0.25">
      <c r="A14008">
        <v>4607002</v>
      </c>
      <c r="B14008" t="s">
        <v>12043</v>
      </c>
      <c r="C14008" t="s">
        <v>1956</v>
      </c>
      <c r="D14008" t="s">
        <v>1957</v>
      </c>
      <c r="E14008" t="s">
        <v>1958</v>
      </c>
      <c r="F14008" t="s">
        <v>1959</v>
      </c>
      <c r="G14008">
        <v>20</v>
      </c>
      <c r="H14008" t="s">
        <v>1960</v>
      </c>
      <c r="I14008" t="s">
        <v>1961</v>
      </c>
      <c r="M14008" t="s">
        <v>1956</v>
      </c>
      <c r="N14008" t="s">
        <v>1962</v>
      </c>
      <c r="O14008">
        <v>1</v>
      </c>
      <c r="P14008" t="s">
        <v>1963</v>
      </c>
      <c r="Q14008" s="29">
        <v>1</v>
      </c>
      <c r="R14008" s="29">
        <v>41835</v>
      </c>
      <c r="S14008">
        <v>46070028</v>
      </c>
      <c r="T14008" t="s">
        <v>12044</v>
      </c>
    </row>
    <row r="14009" spans="1:20" x14ac:dyDescent="0.25">
      <c r="A14009">
        <v>4607003</v>
      </c>
      <c r="B14009" t="s">
        <v>12045</v>
      </c>
      <c r="C14009" t="s">
        <v>1956</v>
      </c>
      <c r="D14009" t="s">
        <v>1957</v>
      </c>
      <c r="E14009" t="s">
        <v>1958</v>
      </c>
      <c r="F14009" t="s">
        <v>1959</v>
      </c>
      <c r="G14009">
        <v>20</v>
      </c>
      <c r="H14009" t="s">
        <v>1960</v>
      </c>
      <c r="I14009" t="s">
        <v>1961</v>
      </c>
      <c r="M14009" t="s">
        <v>1956</v>
      </c>
      <c r="N14009" t="s">
        <v>1962</v>
      </c>
      <c r="O14009">
        <v>1</v>
      </c>
      <c r="P14009" t="s">
        <v>1963</v>
      </c>
      <c r="Q14009" s="29">
        <v>1</v>
      </c>
      <c r="R14009" s="29">
        <v>41835</v>
      </c>
      <c r="S14009">
        <v>46070036</v>
      </c>
      <c r="T14009" t="s">
        <v>12046</v>
      </c>
    </row>
    <row r="14010" spans="1:20" x14ac:dyDescent="0.25">
      <c r="A14010">
        <v>4607004</v>
      </c>
      <c r="B14010" t="s">
        <v>12047</v>
      </c>
      <c r="C14010" t="s">
        <v>1956</v>
      </c>
      <c r="D14010" t="s">
        <v>1957</v>
      </c>
      <c r="E14010" t="s">
        <v>1958</v>
      </c>
      <c r="F14010" t="s">
        <v>1959</v>
      </c>
      <c r="G14010">
        <v>20</v>
      </c>
      <c r="H14010" t="s">
        <v>1960</v>
      </c>
      <c r="I14010" t="s">
        <v>1961</v>
      </c>
      <c r="M14010" t="s">
        <v>1956</v>
      </c>
      <c r="N14010" t="s">
        <v>1962</v>
      </c>
      <c r="O14010">
        <v>1</v>
      </c>
      <c r="P14010" t="s">
        <v>1963</v>
      </c>
      <c r="Q14010" s="29">
        <v>1</v>
      </c>
      <c r="R14010" s="29">
        <v>41835</v>
      </c>
      <c r="S14010">
        <v>46070044</v>
      </c>
      <c r="T14010" t="s">
        <v>12048</v>
      </c>
    </row>
    <row r="14011" spans="1:20" x14ac:dyDescent="0.25">
      <c r="A14011">
        <v>4607005</v>
      </c>
      <c r="B14011" t="s">
        <v>12049</v>
      </c>
      <c r="C14011" t="s">
        <v>1956</v>
      </c>
      <c r="D14011" t="s">
        <v>1957</v>
      </c>
      <c r="E14011" t="s">
        <v>1958</v>
      </c>
      <c r="F14011" t="s">
        <v>1959</v>
      </c>
      <c r="G14011">
        <v>20</v>
      </c>
      <c r="H14011" t="s">
        <v>1960</v>
      </c>
      <c r="I14011" t="s">
        <v>1961</v>
      </c>
      <c r="M14011" t="s">
        <v>1956</v>
      </c>
      <c r="N14011" t="s">
        <v>1962</v>
      </c>
      <c r="O14011">
        <v>1</v>
      </c>
      <c r="P14011" t="s">
        <v>1963</v>
      </c>
      <c r="Q14011" s="29">
        <v>1</v>
      </c>
      <c r="R14011" s="29">
        <v>41835</v>
      </c>
      <c r="S14011">
        <v>46070052</v>
      </c>
      <c r="T14011" t="s">
        <v>12050</v>
      </c>
    </row>
    <row r="14012" spans="1:20" x14ac:dyDescent="0.25">
      <c r="A14012">
        <v>4607006</v>
      </c>
      <c r="B14012" t="s">
        <v>12051</v>
      </c>
      <c r="C14012" t="s">
        <v>1956</v>
      </c>
      <c r="D14012" t="s">
        <v>1957</v>
      </c>
      <c r="E14012" t="s">
        <v>1958</v>
      </c>
      <c r="F14012" t="s">
        <v>1959</v>
      </c>
      <c r="G14012">
        <v>20</v>
      </c>
      <c r="H14012" t="s">
        <v>1960</v>
      </c>
      <c r="I14012" t="s">
        <v>1961</v>
      </c>
      <c r="M14012" t="s">
        <v>1956</v>
      </c>
      <c r="N14012" t="s">
        <v>1962</v>
      </c>
      <c r="O14012">
        <v>1</v>
      </c>
      <c r="P14012" t="s">
        <v>1963</v>
      </c>
      <c r="Q14012" s="29">
        <v>1</v>
      </c>
      <c r="R14012" s="29">
        <v>41835</v>
      </c>
      <c r="S14012">
        <v>46070060</v>
      </c>
      <c r="T14012" t="s">
        <v>12052</v>
      </c>
    </row>
    <row r="14013" spans="1:20" x14ac:dyDescent="0.25">
      <c r="A14013">
        <v>4607007</v>
      </c>
      <c r="B14013" t="s">
        <v>12053</v>
      </c>
      <c r="C14013" t="s">
        <v>1956</v>
      </c>
      <c r="D14013" t="s">
        <v>1957</v>
      </c>
      <c r="E14013" t="s">
        <v>1958</v>
      </c>
      <c r="F14013" t="s">
        <v>1959</v>
      </c>
      <c r="G14013">
        <v>20</v>
      </c>
      <c r="H14013" t="s">
        <v>1960</v>
      </c>
      <c r="I14013" t="s">
        <v>1961</v>
      </c>
      <c r="M14013" t="s">
        <v>1956</v>
      </c>
      <c r="N14013" t="s">
        <v>1962</v>
      </c>
      <c r="O14013">
        <v>1</v>
      </c>
      <c r="P14013" t="s">
        <v>1963</v>
      </c>
      <c r="Q14013" s="29">
        <v>1</v>
      </c>
      <c r="R14013" s="29">
        <v>41835</v>
      </c>
      <c r="S14013">
        <v>46070079</v>
      </c>
      <c r="T14013" t="s">
        <v>12054</v>
      </c>
    </row>
    <row r="14014" spans="1:20" x14ac:dyDescent="0.25">
      <c r="A14014">
        <v>4607008</v>
      </c>
      <c r="B14014" t="s">
        <v>12055</v>
      </c>
      <c r="C14014" t="s">
        <v>1956</v>
      </c>
      <c r="D14014" t="s">
        <v>1957</v>
      </c>
      <c r="E14014" t="s">
        <v>1958</v>
      </c>
      <c r="F14014" t="s">
        <v>1959</v>
      </c>
      <c r="G14014">
        <v>20</v>
      </c>
      <c r="H14014" t="s">
        <v>1960</v>
      </c>
      <c r="I14014" t="s">
        <v>1961</v>
      </c>
      <c r="M14014" t="s">
        <v>1956</v>
      </c>
      <c r="N14014" t="s">
        <v>1962</v>
      </c>
      <c r="O14014">
        <v>1</v>
      </c>
      <c r="P14014" t="s">
        <v>1963</v>
      </c>
      <c r="Q14014" s="29">
        <v>1</v>
      </c>
      <c r="R14014" s="29">
        <v>41835</v>
      </c>
      <c r="S14014">
        <v>46070087</v>
      </c>
      <c r="T14014" t="s">
        <v>12056</v>
      </c>
    </row>
    <row r="14015" spans="1:20" x14ac:dyDescent="0.25">
      <c r="A14015">
        <v>4607009</v>
      </c>
      <c r="B14015" t="s">
        <v>12057</v>
      </c>
      <c r="C14015" t="s">
        <v>1956</v>
      </c>
      <c r="D14015" t="s">
        <v>1957</v>
      </c>
      <c r="E14015" t="s">
        <v>1958</v>
      </c>
      <c r="F14015" t="s">
        <v>1959</v>
      </c>
      <c r="G14015">
        <v>20</v>
      </c>
      <c r="H14015" t="s">
        <v>1960</v>
      </c>
      <c r="I14015" t="s">
        <v>1961</v>
      </c>
      <c r="M14015" t="s">
        <v>1956</v>
      </c>
      <c r="N14015" t="s">
        <v>1962</v>
      </c>
      <c r="O14015">
        <v>1</v>
      </c>
      <c r="P14015" t="s">
        <v>1963</v>
      </c>
      <c r="Q14015" s="29">
        <v>1</v>
      </c>
      <c r="R14015" s="29">
        <v>41835</v>
      </c>
      <c r="S14015">
        <v>46070095</v>
      </c>
      <c r="T14015" t="s">
        <v>12058</v>
      </c>
    </row>
    <row r="14016" spans="1:20" x14ac:dyDescent="0.25">
      <c r="A14016">
        <v>4607999</v>
      </c>
      <c r="B14016" t="s">
        <v>2372</v>
      </c>
      <c r="C14016" t="s">
        <v>1956</v>
      </c>
      <c r="D14016" t="s">
        <v>1957</v>
      </c>
      <c r="E14016" t="s">
        <v>1958</v>
      </c>
      <c r="F14016" t="s">
        <v>1959</v>
      </c>
      <c r="G14016">
        <v>20</v>
      </c>
      <c r="H14016" t="s">
        <v>1960</v>
      </c>
      <c r="I14016" t="s">
        <v>1961</v>
      </c>
      <c r="M14016" t="s">
        <v>1956</v>
      </c>
      <c r="N14016" t="s">
        <v>1962</v>
      </c>
      <c r="O14016">
        <v>1</v>
      </c>
      <c r="P14016" t="s">
        <v>1963</v>
      </c>
      <c r="Q14016" s="29">
        <v>1</v>
      </c>
      <c r="R14016" s="29">
        <v>41835</v>
      </c>
      <c r="S14016">
        <v>46079998</v>
      </c>
      <c r="T14016" t="s">
        <v>2372</v>
      </c>
    </row>
    <row r="14017" spans="1:20" x14ac:dyDescent="0.25">
      <c r="A14017">
        <v>4608000</v>
      </c>
      <c r="B14017" t="s">
        <v>12059</v>
      </c>
      <c r="C14017" t="s">
        <v>1956</v>
      </c>
      <c r="D14017" t="s">
        <v>2119</v>
      </c>
      <c r="E14017" t="s">
        <v>2119</v>
      </c>
      <c r="F14017" t="s">
        <v>1959</v>
      </c>
      <c r="G14017">
        <v>20</v>
      </c>
      <c r="H14017" t="s">
        <v>1960</v>
      </c>
      <c r="I14017" t="s">
        <v>1961</v>
      </c>
      <c r="M14017" t="s">
        <v>1956</v>
      </c>
      <c r="N14017" t="s">
        <v>1962</v>
      </c>
      <c r="O14017">
        <v>1</v>
      </c>
      <c r="P14017" t="s">
        <v>1963</v>
      </c>
      <c r="Q14017" s="29">
        <v>1</v>
      </c>
      <c r="R14017" s="29">
        <v>38755</v>
      </c>
      <c r="S14017">
        <v>46080007</v>
      </c>
      <c r="T14017" t="s">
        <v>12059</v>
      </c>
    </row>
    <row r="14018" spans="1:20" x14ac:dyDescent="0.25">
      <c r="A14018">
        <v>4608001</v>
      </c>
      <c r="B14018" t="s">
        <v>12060</v>
      </c>
      <c r="C14018" t="s">
        <v>1956</v>
      </c>
      <c r="D14018" t="s">
        <v>1957</v>
      </c>
      <c r="E14018" t="s">
        <v>1958</v>
      </c>
      <c r="F14018" t="s">
        <v>1959</v>
      </c>
      <c r="G14018">
        <v>20</v>
      </c>
      <c r="H14018" t="s">
        <v>1960</v>
      </c>
      <c r="I14018" t="s">
        <v>1961</v>
      </c>
      <c r="M14018" t="s">
        <v>1956</v>
      </c>
      <c r="N14018" t="s">
        <v>1962</v>
      </c>
      <c r="O14018">
        <v>1</v>
      </c>
      <c r="P14018" t="s">
        <v>1963</v>
      </c>
      <c r="Q14018" s="29">
        <v>1</v>
      </c>
      <c r="R14018" s="29">
        <v>41835</v>
      </c>
      <c r="S14018">
        <v>46080015</v>
      </c>
      <c r="T14018" t="s">
        <v>12060</v>
      </c>
    </row>
    <row r="14019" spans="1:20" x14ac:dyDescent="0.25">
      <c r="A14019">
        <v>4608002</v>
      </c>
      <c r="B14019" t="s">
        <v>12061</v>
      </c>
      <c r="C14019" t="s">
        <v>1956</v>
      </c>
      <c r="D14019" t="s">
        <v>1957</v>
      </c>
      <c r="E14019" t="s">
        <v>1958</v>
      </c>
      <c r="F14019" t="s">
        <v>1959</v>
      </c>
      <c r="G14019">
        <v>20</v>
      </c>
      <c r="H14019" t="s">
        <v>1960</v>
      </c>
      <c r="I14019" t="s">
        <v>1961</v>
      </c>
      <c r="M14019" t="s">
        <v>1956</v>
      </c>
      <c r="N14019" t="s">
        <v>1962</v>
      </c>
      <c r="O14019">
        <v>1</v>
      </c>
      <c r="P14019" t="s">
        <v>1963</v>
      </c>
      <c r="Q14019" s="29">
        <v>1</v>
      </c>
      <c r="R14019" s="29">
        <v>41835</v>
      </c>
      <c r="S14019">
        <v>46080023</v>
      </c>
      <c r="T14019" t="s">
        <v>12061</v>
      </c>
    </row>
    <row r="14020" spans="1:20" x14ac:dyDescent="0.25">
      <c r="A14020">
        <v>4608003</v>
      </c>
      <c r="B14020" t="s">
        <v>12062</v>
      </c>
      <c r="C14020" t="s">
        <v>1956</v>
      </c>
      <c r="D14020" t="s">
        <v>1957</v>
      </c>
      <c r="E14020" t="s">
        <v>1958</v>
      </c>
      <c r="F14020" t="s">
        <v>1959</v>
      </c>
      <c r="G14020">
        <v>20</v>
      </c>
      <c r="H14020" t="s">
        <v>1960</v>
      </c>
      <c r="I14020" t="s">
        <v>1961</v>
      </c>
      <c r="M14020" t="s">
        <v>1956</v>
      </c>
      <c r="N14020" t="s">
        <v>1962</v>
      </c>
      <c r="O14020">
        <v>1</v>
      </c>
      <c r="P14020" t="s">
        <v>1963</v>
      </c>
      <c r="Q14020" s="29">
        <v>1</v>
      </c>
      <c r="R14020" s="29">
        <v>41835</v>
      </c>
      <c r="S14020">
        <v>46080031</v>
      </c>
      <c r="T14020" t="s">
        <v>12063</v>
      </c>
    </row>
    <row r="14021" spans="1:20" x14ac:dyDescent="0.25">
      <c r="A14021">
        <v>4608004</v>
      </c>
      <c r="B14021" t="s">
        <v>12064</v>
      </c>
      <c r="C14021" t="s">
        <v>1956</v>
      </c>
      <c r="D14021" t="s">
        <v>1957</v>
      </c>
      <c r="E14021" t="s">
        <v>1958</v>
      </c>
      <c r="F14021" t="s">
        <v>1959</v>
      </c>
      <c r="G14021">
        <v>20</v>
      </c>
      <c r="H14021" t="s">
        <v>1960</v>
      </c>
      <c r="I14021" t="s">
        <v>1961</v>
      </c>
      <c r="M14021" t="s">
        <v>1956</v>
      </c>
      <c r="N14021" t="s">
        <v>1962</v>
      </c>
      <c r="O14021">
        <v>1</v>
      </c>
      <c r="P14021" t="s">
        <v>1963</v>
      </c>
      <c r="Q14021" s="29">
        <v>1</v>
      </c>
      <c r="R14021" s="29">
        <v>41835</v>
      </c>
      <c r="S14021">
        <v>46080040</v>
      </c>
      <c r="T14021" t="s">
        <v>12064</v>
      </c>
    </row>
    <row r="14022" spans="1:20" x14ac:dyDescent="0.25">
      <c r="A14022">
        <v>4608005</v>
      </c>
      <c r="B14022" t="s">
        <v>12065</v>
      </c>
      <c r="C14022" t="s">
        <v>1956</v>
      </c>
      <c r="D14022" t="s">
        <v>1957</v>
      </c>
      <c r="E14022" t="s">
        <v>1958</v>
      </c>
      <c r="F14022" t="s">
        <v>1959</v>
      </c>
      <c r="G14022">
        <v>20</v>
      </c>
      <c r="H14022" t="s">
        <v>1960</v>
      </c>
      <c r="I14022" t="s">
        <v>1961</v>
      </c>
      <c r="M14022" t="s">
        <v>1956</v>
      </c>
      <c r="N14022" t="s">
        <v>1962</v>
      </c>
      <c r="O14022">
        <v>1</v>
      </c>
      <c r="P14022" t="s">
        <v>1963</v>
      </c>
      <c r="Q14022" s="29">
        <v>1</v>
      </c>
      <c r="R14022" s="29">
        <v>41835</v>
      </c>
      <c r="S14022">
        <v>46080058</v>
      </c>
      <c r="T14022" t="s">
        <v>12066</v>
      </c>
    </row>
    <row r="14023" spans="1:20" x14ac:dyDescent="0.25">
      <c r="A14023">
        <v>4608006</v>
      </c>
      <c r="B14023" t="s">
        <v>12067</v>
      </c>
      <c r="C14023" t="s">
        <v>1956</v>
      </c>
      <c r="D14023" t="s">
        <v>1957</v>
      </c>
      <c r="E14023" t="s">
        <v>1958</v>
      </c>
      <c r="F14023" t="s">
        <v>1959</v>
      </c>
      <c r="G14023">
        <v>20</v>
      </c>
      <c r="H14023" t="s">
        <v>1960</v>
      </c>
      <c r="I14023" t="s">
        <v>1961</v>
      </c>
      <c r="M14023" t="s">
        <v>1956</v>
      </c>
      <c r="N14023" t="s">
        <v>1962</v>
      </c>
      <c r="O14023">
        <v>1</v>
      </c>
      <c r="P14023" t="s">
        <v>1963</v>
      </c>
      <c r="Q14023" s="29">
        <v>1</v>
      </c>
      <c r="R14023" s="29">
        <v>41835</v>
      </c>
      <c r="S14023">
        <v>46080066</v>
      </c>
      <c r="T14023" t="s">
        <v>12068</v>
      </c>
    </row>
    <row r="14024" spans="1:20" x14ac:dyDescent="0.25">
      <c r="A14024">
        <v>4609000</v>
      </c>
      <c r="B14024" t="s">
        <v>12069</v>
      </c>
      <c r="C14024" t="s">
        <v>1956</v>
      </c>
      <c r="D14024" t="s">
        <v>2119</v>
      </c>
      <c r="E14024" t="s">
        <v>2119</v>
      </c>
      <c r="F14024" t="s">
        <v>1959</v>
      </c>
      <c r="G14024">
        <v>20</v>
      </c>
      <c r="H14024" t="s">
        <v>1960</v>
      </c>
      <c r="I14024" t="s">
        <v>1961</v>
      </c>
      <c r="M14024" t="s">
        <v>1956</v>
      </c>
      <c r="N14024" t="s">
        <v>1962</v>
      </c>
      <c r="O14024">
        <v>1</v>
      </c>
      <c r="P14024" t="s">
        <v>1963</v>
      </c>
      <c r="Q14024" s="29">
        <v>1</v>
      </c>
      <c r="R14024" s="29">
        <v>38755</v>
      </c>
      <c r="S14024">
        <v>46090002</v>
      </c>
      <c r="T14024" t="s">
        <v>12070</v>
      </c>
    </row>
    <row r="14025" spans="1:20" x14ac:dyDescent="0.25">
      <c r="A14025">
        <v>4609001</v>
      </c>
      <c r="B14025" t="s">
        <v>12071</v>
      </c>
      <c r="C14025" t="s">
        <v>1956</v>
      </c>
      <c r="D14025" t="s">
        <v>1957</v>
      </c>
      <c r="E14025" t="s">
        <v>1958</v>
      </c>
      <c r="F14025" t="s">
        <v>3534</v>
      </c>
      <c r="G14025">
        <v>20</v>
      </c>
      <c r="H14025" t="s">
        <v>1960</v>
      </c>
      <c r="I14025" t="s">
        <v>1961</v>
      </c>
      <c r="M14025" t="s">
        <v>1956</v>
      </c>
      <c r="N14025" t="s">
        <v>1962</v>
      </c>
      <c r="O14025">
        <v>1</v>
      </c>
      <c r="P14025" t="s">
        <v>1963</v>
      </c>
      <c r="Q14025" s="29">
        <v>1</v>
      </c>
      <c r="R14025" s="29">
        <v>41835</v>
      </c>
      <c r="S14025">
        <v>46090010</v>
      </c>
      <c r="T14025" t="s">
        <v>12071</v>
      </c>
    </row>
    <row r="14026" spans="1:20" x14ac:dyDescent="0.25">
      <c r="A14026">
        <v>4609002</v>
      </c>
      <c r="B14026" t="s">
        <v>12072</v>
      </c>
      <c r="C14026" t="s">
        <v>1956</v>
      </c>
      <c r="D14026" t="s">
        <v>1957</v>
      </c>
      <c r="E14026" t="s">
        <v>1958</v>
      </c>
      <c r="F14026" t="s">
        <v>3534</v>
      </c>
      <c r="G14026">
        <v>20</v>
      </c>
      <c r="H14026" t="s">
        <v>1960</v>
      </c>
      <c r="I14026" t="s">
        <v>1961</v>
      </c>
      <c r="M14026" t="s">
        <v>1956</v>
      </c>
      <c r="N14026" t="s">
        <v>1962</v>
      </c>
      <c r="O14026">
        <v>1</v>
      </c>
      <c r="P14026" t="s">
        <v>1963</v>
      </c>
      <c r="Q14026" s="29">
        <v>1</v>
      </c>
      <c r="R14026" s="29">
        <v>41835</v>
      </c>
      <c r="S14026">
        <v>46090029</v>
      </c>
      <c r="T14026" t="s">
        <v>12072</v>
      </c>
    </row>
    <row r="14027" spans="1:20" x14ac:dyDescent="0.25">
      <c r="A14027">
        <v>4609003</v>
      </c>
      <c r="B14027" t="s">
        <v>12073</v>
      </c>
      <c r="C14027" t="s">
        <v>1956</v>
      </c>
      <c r="D14027" t="s">
        <v>1957</v>
      </c>
      <c r="E14027" t="s">
        <v>1958</v>
      </c>
      <c r="F14027" t="s">
        <v>3534</v>
      </c>
      <c r="G14027">
        <v>1</v>
      </c>
      <c r="H14027" t="s">
        <v>1960</v>
      </c>
      <c r="I14027" t="s">
        <v>1961</v>
      </c>
      <c r="M14027" t="s">
        <v>1956</v>
      </c>
      <c r="N14027" t="s">
        <v>1962</v>
      </c>
      <c r="O14027">
        <v>1</v>
      </c>
      <c r="P14027" t="s">
        <v>1963</v>
      </c>
      <c r="Q14027" s="29">
        <v>1</v>
      </c>
      <c r="R14027" s="29">
        <v>41835</v>
      </c>
      <c r="S14027">
        <v>46090037</v>
      </c>
      <c r="T14027" t="s">
        <v>12073</v>
      </c>
    </row>
    <row r="14028" spans="1:20" x14ac:dyDescent="0.25">
      <c r="A14028">
        <v>4609004</v>
      </c>
      <c r="B14028" t="s">
        <v>12074</v>
      </c>
      <c r="C14028" t="s">
        <v>1882</v>
      </c>
      <c r="D14028" t="s">
        <v>1957</v>
      </c>
      <c r="E14028" t="s">
        <v>1958</v>
      </c>
      <c r="F14028" t="s">
        <v>3534</v>
      </c>
      <c r="G14028">
        <v>20</v>
      </c>
      <c r="H14028" t="s">
        <v>1960</v>
      </c>
      <c r="I14028" t="s">
        <v>1961</v>
      </c>
      <c r="M14028" t="s">
        <v>1956</v>
      </c>
      <c r="N14028" t="s">
        <v>1962</v>
      </c>
      <c r="O14028">
        <v>1</v>
      </c>
      <c r="P14028" t="s">
        <v>1963</v>
      </c>
      <c r="Q14028" s="29">
        <v>1</v>
      </c>
      <c r="R14028" s="29">
        <v>41835</v>
      </c>
      <c r="S14028">
        <v>46090045</v>
      </c>
      <c r="T14028" t="s">
        <v>12074</v>
      </c>
    </row>
    <row r="14029" spans="1:20" x14ac:dyDescent="0.25">
      <c r="A14029">
        <v>4609005</v>
      </c>
      <c r="B14029" t="s">
        <v>12075</v>
      </c>
      <c r="C14029" t="s">
        <v>1956</v>
      </c>
      <c r="D14029" t="s">
        <v>1957</v>
      </c>
      <c r="E14029" t="s">
        <v>1958</v>
      </c>
      <c r="F14029" t="s">
        <v>3534</v>
      </c>
      <c r="G14029">
        <v>20</v>
      </c>
      <c r="H14029" t="s">
        <v>1960</v>
      </c>
      <c r="I14029" t="s">
        <v>1961</v>
      </c>
      <c r="M14029" t="s">
        <v>1956</v>
      </c>
      <c r="N14029" t="s">
        <v>1962</v>
      </c>
      <c r="O14029">
        <v>1</v>
      </c>
      <c r="P14029" t="s">
        <v>1963</v>
      </c>
      <c r="Q14029" s="29">
        <v>1</v>
      </c>
      <c r="R14029" s="29">
        <v>41835</v>
      </c>
      <c r="S14029">
        <v>46090053</v>
      </c>
      <c r="T14029" t="s">
        <v>12075</v>
      </c>
    </row>
    <row r="14030" spans="1:20" x14ac:dyDescent="0.25">
      <c r="A14030">
        <v>4700000</v>
      </c>
      <c r="B14030" t="s">
        <v>12076</v>
      </c>
      <c r="C14030" t="s">
        <v>1956</v>
      </c>
      <c r="D14030" t="s">
        <v>1957</v>
      </c>
      <c r="E14030" t="s">
        <v>1958</v>
      </c>
      <c r="F14030" t="s">
        <v>1959</v>
      </c>
      <c r="G14030">
        <v>20</v>
      </c>
      <c r="H14030" t="s">
        <v>1960</v>
      </c>
      <c r="I14030" t="s">
        <v>1961</v>
      </c>
      <c r="M14030" t="s">
        <v>1956</v>
      </c>
      <c r="N14030" t="s">
        <v>1962</v>
      </c>
      <c r="O14030">
        <v>1</v>
      </c>
      <c r="P14030" t="s">
        <v>1963</v>
      </c>
      <c r="Q14030" s="29">
        <v>1</v>
      </c>
      <c r="R14030" s="29">
        <v>34985</v>
      </c>
      <c r="S14030">
        <v>47000007</v>
      </c>
      <c r="T14030" t="s">
        <v>12076</v>
      </c>
    </row>
    <row r="14031" spans="1:20" x14ac:dyDescent="0.25">
      <c r="A14031">
        <v>4701000</v>
      </c>
      <c r="B14031" t="s">
        <v>2325</v>
      </c>
      <c r="C14031" t="s">
        <v>1956</v>
      </c>
      <c r="D14031" t="s">
        <v>2119</v>
      </c>
      <c r="E14031" t="s">
        <v>2119</v>
      </c>
      <c r="F14031" t="s">
        <v>1959</v>
      </c>
      <c r="G14031">
        <v>20</v>
      </c>
      <c r="H14031" t="s">
        <v>1960</v>
      </c>
      <c r="I14031" t="s">
        <v>1961</v>
      </c>
      <c r="M14031" t="s">
        <v>1956</v>
      </c>
      <c r="N14031" t="s">
        <v>1962</v>
      </c>
      <c r="O14031">
        <v>1</v>
      </c>
      <c r="P14031" t="s">
        <v>1963</v>
      </c>
      <c r="Q14031" s="29">
        <v>1</v>
      </c>
      <c r="R14031" s="29">
        <v>38755</v>
      </c>
      <c r="S14031">
        <v>47010002</v>
      </c>
      <c r="T14031" t="s">
        <v>2325</v>
      </c>
    </row>
    <row r="14032" spans="1:20" x14ac:dyDescent="0.25">
      <c r="A14032">
        <v>4701001</v>
      </c>
      <c r="B14032" t="s">
        <v>12077</v>
      </c>
      <c r="C14032" t="s">
        <v>1882</v>
      </c>
      <c r="D14032" t="s">
        <v>1957</v>
      </c>
      <c r="E14032" t="s">
        <v>1958</v>
      </c>
      <c r="F14032" t="s">
        <v>1959</v>
      </c>
      <c r="G14032">
        <v>20</v>
      </c>
      <c r="H14032" t="s">
        <v>1960</v>
      </c>
      <c r="I14032" t="s">
        <v>1961</v>
      </c>
      <c r="M14032" t="s">
        <v>1956</v>
      </c>
      <c r="N14032" t="s">
        <v>1962</v>
      </c>
      <c r="O14032">
        <v>1</v>
      </c>
      <c r="P14032" t="s">
        <v>1963</v>
      </c>
      <c r="Q14032" s="29">
        <v>1</v>
      </c>
      <c r="R14032" s="29">
        <v>41835</v>
      </c>
      <c r="S14032">
        <v>47010010</v>
      </c>
      <c r="T14032" t="s">
        <v>12077</v>
      </c>
    </row>
    <row r="14033" spans="1:20" x14ac:dyDescent="0.25">
      <c r="A14033">
        <v>4701002</v>
      </c>
      <c r="B14033" t="s">
        <v>12078</v>
      </c>
      <c r="C14033" t="s">
        <v>1956</v>
      </c>
      <c r="D14033" t="s">
        <v>1957</v>
      </c>
      <c r="E14033" t="s">
        <v>1958</v>
      </c>
      <c r="F14033" t="s">
        <v>1959</v>
      </c>
      <c r="G14033">
        <v>20</v>
      </c>
      <c r="H14033" t="s">
        <v>1960</v>
      </c>
      <c r="I14033" t="s">
        <v>1961</v>
      </c>
      <c r="M14033" t="s">
        <v>1956</v>
      </c>
      <c r="N14033" t="s">
        <v>1962</v>
      </c>
      <c r="O14033">
        <v>1</v>
      </c>
      <c r="P14033" t="s">
        <v>1963</v>
      </c>
      <c r="Q14033" s="29">
        <v>1</v>
      </c>
      <c r="R14033" s="29">
        <v>41835</v>
      </c>
      <c r="S14033">
        <v>47010029</v>
      </c>
      <c r="T14033" t="s">
        <v>12078</v>
      </c>
    </row>
    <row r="14034" spans="1:20" x14ac:dyDescent="0.25">
      <c r="A14034">
        <v>4701003</v>
      </c>
      <c r="B14034" t="s">
        <v>12079</v>
      </c>
      <c r="C14034" t="s">
        <v>1882</v>
      </c>
      <c r="D14034" t="s">
        <v>1957</v>
      </c>
      <c r="E14034" t="s">
        <v>1958</v>
      </c>
      <c r="F14034" t="s">
        <v>1959</v>
      </c>
      <c r="G14034">
        <v>20</v>
      </c>
      <c r="H14034" t="s">
        <v>1960</v>
      </c>
      <c r="I14034" t="s">
        <v>1961</v>
      </c>
      <c r="M14034" t="s">
        <v>1956</v>
      </c>
      <c r="N14034" t="s">
        <v>1962</v>
      </c>
      <c r="O14034">
        <v>1</v>
      </c>
      <c r="P14034" t="s">
        <v>1963</v>
      </c>
      <c r="Q14034" s="29">
        <v>1</v>
      </c>
      <c r="R14034" s="29">
        <v>41835</v>
      </c>
      <c r="S14034">
        <v>47010037</v>
      </c>
      <c r="T14034" t="s">
        <v>12079</v>
      </c>
    </row>
    <row r="14035" spans="1:20" x14ac:dyDescent="0.25">
      <c r="A14035">
        <v>4701004</v>
      </c>
      <c r="B14035" t="s">
        <v>12080</v>
      </c>
      <c r="C14035" t="s">
        <v>1956</v>
      </c>
      <c r="D14035" t="s">
        <v>1957</v>
      </c>
      <c r="E14035" t="s">
        <v>1958</v>
      </c>
      <c r="F14035" t="s">
        <v>1959</v>
      </c>
      <c r="G14035">
        <v>20</v>
      </c>
      <c r="H14035" t="s">
        <v>1960</v>
      </c>
      <c r="I14035" t="s">
        <v>1961</v>
      </c>
      <c r="M14035" t="s">
        <v>1956</v>
      </c>
      <c r="N14035" t="s">
        <v>1962</v>
      </c>
      <c r="O14035">
        <v>1</v>
      </c>
      <c r="P14035" t="s">
        <v>1963</v>
      </c>
      <c r="Q14035" s="29">
        <v>1</v>
      </c>
      <c r="R14035" s="29">
        <v>41835</v>
      </c>
      <c r="S14035">
        <v>47010045</v>
      </c>
      <c r="T14035" t="s">
        <v>12080</v>
      </c>
    </row>
    <row r="14036" spans="1:20" x14ac:dyDescent="0.25">
      <c r="A14036">
        <v>4701005</v>
      </c>
      <c r="B14036" t="s">
        <v>12081</v>
      </c>
      <c r="C14036" t="s">
        <v>1882</v>
      </c>
      <c r="D14036" t="s">
        <v>1957</v>
      </c>
      <c r="E14036" t="s">
        <v>1958</v>
      </c>
      <c r="F14036" t="s">
        <v>1959</v>
      </c>
      <c r="G14036">
        <v>20</v>
      </c>
      <c r="H14036" t="s">
        <v>1960</v>
      </c>
      <c r="I14036" t="s">
        <v>1961</v>
      </c>
      <c r="M14036" t="s">
        <v>1956</v>
      </c>
      <c r="N14036" t="s">
        <v>1962</v>
      </c>
      <c r="O14036">
        <v>1</v>
      </c>
      <c r="P14036" t="s">
        <v>1963</v>
      </c>
      <c r="Q14036" s="29">
        <v>1</v>
      </c>
      <c r="R14036" s="29">
        <v>41835</v>
      </c>
      <c r="S14036">
        <v>47010053</v>
      </c>
      <c r="T14036" t="s">
        <v>12082</v>
      </c>
    </row>
    <row r="14037" spans="1:20" x14ac:dyDescent="0.25">
      <c r="A14037">
        <v>4701006</v>
      </c>
      <c r="B14037" t="s">
        <v>12083</v>
      </c>
      <c r="C14037" t="s">
        <v>1882</v>
      </c>
      <c r="D14037" t="s">
        <v>1957</v>
      </c>
      <c r="E14037" t="s">
        <v>1958</v>
      </c>
      <c r="F14037" t="s">
        <v>1959</v>
      </c>
      <c r="G14037">
        <v>20</v>
      </c>
      <c r="H14037" t="s">
        <v>1960</v>
      </c>
      <c r="I14037" t="s">
        <v>1961</v>
      </c>
      <c r="M14037" t="s">
        <v>1956</v>
      </c>
      <c r="N14037" t="s">
        <v>1962</v>
      </c>
      <c r="O14037">
        <v>1</v>
      </c>
      <c r="P14037" t="s">
        <v>1963</v>
      </c>
      <c r="Q14037" s="29">
        <v>1</v>
      </c>
      <c r="R14037" s="29">
        <v>41835</v>
      </c>
      <c r="S14037">
        <v>47010061</v>
      </c>
      <c r="T14037" t="s">
        <v>12083</v>
      </c>
    </row>
    <row r="14038" spans="1:20" x14ac:dyDescent="0.25">
      <c r="A14038">
        <v>4701007</v>
      </c>
      <c r="B14038" t="s">
        <v>12084</v>
      </c>
      <c r="C14038" t="s">
        <v>1956</v>
      </c>
      <c r="D14038" t="s">
        <v>1957</v>
      </c>
      <c r="E14038" t="s">
        <v>1958</v>
      </c>
      <c r="F14038" t="s">
        <v>1959</v>
      </c>
      <c r="G14038">
        <v>20</v>
      </c>
      <c r="H14038" t="s">
        <v>1960</v>
      </c>
      <c r="I14038" t="s">
        <v>1961</v>
      </c>
      <c r="M14038" t="s">
        <v>1956</v>
      </c>
      <c r="N14038" t="s">
        <v>1962</v>
      </c>
      <c r="O14038">
        <v>1</v>
      </c>
      <c r="P14038" t="s">
        <v>1963</v>
      </c>
      <c r="Q14038" s="29">
        <v>1</v>
      </c>
      <c r="R14038" s="29">
        <v>41835</v>
      </c>
      <c r="S14038">
        <v>47010070</v>
      </c>
      <c r="T14038" t="s">
        <v>12084</v>
      </c>
    </row>
    <row r="14039" spans="1:20" x14ac:dyDescent="0.25">
      <c r="A14039">
        <v>4701008</v>
      </c>
      <c r="B14039" t="s">
        <v>12085</v>
      </c>
      <c r="C14039" t="s">
        <v>1882</v>
      </c>
      <c r="D14039" t="s">
        <v>1957</v>
      </c>
      <c r="E14039" t="s">
        <v>1958</v>
      </c>
      <c r="F14039" t="s">
        <v>1959</v>
      </c>
      <c r="G14039">
        <v>20</v>
      </c>
      <c r="H14039" t="s">
        <v>1960</v>
      </c>
      <c r="I14039" t="s">
        <v>1961</v>
      </c>
      <c r="M14039" t="s">
        <v>1956</v>
      </c>
      <c r="N14039" t="s">
        <v>1962</v>
      </c>
      <c r="O14039">
        <v>1</v>
      </c>
      <c r="P14039" t="s">
        <v>1963</v>
      </c>
      <c r="Q14039" s="29">
        <v>1</v>
      </c>
      <c r="R14039" s="29">
        <v>41835</v>
      </c>
      <c r="S14039">
        <v>47010088</v>
      </c>
      <c r="T14039" t="s">
        <v>12085</v>
      </c>
    </row>
    <row r="14040" spans="1:20" x14ac:dyDescent="0.25">
      <c r="A14040">
        <v>4701009</v>
      </c>
      <c r="B14040" t="s">
        <v>5396</v>
      </c>
      <c r="C14040" t="s">
        <v>1882</v>
      </c>
      <c r="D14040" t="s">
        <v>1957</v>
      </c>
      <c r="E14040" t="s">
        <v>1958</v>
      </c>
      <c r="F14040" t="s">
        <v>1959</v>
      </c>
      <c r="G14040">
        <v>20</v>
      </c>
      <c r="H14040" t="s">
        <v>1960</v>
      </c>
      <c r="I14040" t="s">
        <v>1961</v>
      </c>
      <c r="M14040" t="s">
        <v>1956</v>
      </c>
      <c r="N14040" t="s">
        <v>1962</v>
      </c>
      <c r="O14040">
        <v>1</v>
      </c>
      <c r="P14040" t="s">
        <v>1963</v>
      </c>
      <c r="Q14040" s="29">
        <v>1</v>
      </c>
      <c r="R14040" s="29">
        <v>41835</v>
      </c>
      <c r="S14040">
        <v>47010096</v>
      </c>
      <c r="T14040" t="s">
        <v>5396</v>
      </c>
    </row>
    <row r="14041" spans="1:20" x14ac:dyDescent="0.25">
      <c r="A14041">
        <v>4701010</v>
      </c>
      <c r="B14041" t="s">
        <v>12086</v>
      </c>
      <c r="C14041" t="s">
        <v>1882</v>
      </c>
      <c r="D14041" t="s">
        <v>1957</v>
      </c>
      <c r="E14041" t="s">
        <v>1958</v>
      </c>
      <c r="F14041" t="s">
        <v>1959</v>
      </c>
      <c r="G14041">
        <v>20</v>
      </c>
      <c r="H14041" t="s">
        <v>1960</v>
      </c>
      <c r="I14041" t="s">
        <v>1961</v>
      </c>
      <c r="M14041" t="s">
        <v>1956</v>
      </c>
      <c r="N14041" t="s">
        <v>1962</v>
      </c>
      <c r="O14041">
        <v>1</v>
      </c>
      <c r="P14041" t="s">
        <v>1963</v>
      </c>
      <c r="Q14041" s="29">
        <v>1</v>
      </c>
      <c r="R14041" s="29">
        <v>41835</v>
      </c>
      <c r="S14041">
        <v>47010100</v>
      </c>
      <c r="T14041" t="s">
        <v>12087</v>
      </c>
    </row>
    <row r="14042" spans="1:20" x14ac:dyDescent="0.25">
      <c r="A14042">
        <v>4701011</v>
      </c>
      <c r="B14042" t="s">
        <v>12088</v>
      </c>
      <c r="C14042" t="s">
        <v>1956</v>
      </c>
      <c r="D14042" t="s">
        <v>1957</v>
      </c>
      <c r="E14042" t="s">
        <v>1958</v>
      </c>
      <c r="F14042" t="s">
        <v>1959</v>
      </c>
      <c r="G14042">
        <v>20</v>
      </c>
      <c r="H14042" t="s">
        <v>1960</v>
      </c>
      <c r="I14042" t="s">
        <v>1961</v>
      </c>
      <c r="M14042" t="s">
        <v>1956</v>
      </c>
      <c r="N14042" t="s">
        <v>1962</v>
      </c>
      <c r="O14042">
        <v>1</v>
      </c>
      <c r="P14042" t="s">
        <v>1963</v>
      </c>
      <c r="Q14042" s="29">
        <v>1</v>
      </c>
      <c r="R14042" s="29">
        <v>41835</v>
      </c>
      <c r="S14042">
        <v>47010118</v>
      </c>
      <c r="T14042" t="s">
        <v>12088</v>
      </c>
    </row>
    <row r="14043" spans="1:20" x14ac:dyDescent="0.25">
      <c r="A14043">
        <v>4701012</v>
      </c>
      <c r="B14043" t="s">
        <v>12089</v>
      </c>
      <c r="C14043" t="s">
        <v>1956</v>
      </c>
      <c r="D14043" t="s">
        <v>1957</v>
      </c>
      <c r="E14043" t="s">
        <v>1958</v>
      </c>
      <c r="F14043" t="s">
        <v>1959</v>
      </c>
      <c r="G14043">
        <v>20</v>
      </c>
      <c r="H14043" t="s">
        <v>1960</v>
      </c>
      <c r="I14043" t="s">
        <v>1961</v>
      </c>
      <c r="M14043" t="s">
        <v>1956</v>
      </c>
      <c r="N14043" t="s">
        <v>1962</v>
      </c>
      <c r="O14043">
        <v>1</v>
      </c>
      <c r="P14043" t="s">
        <v>1963</v>
      </c>
      <c r="Q14043" s="29">
        <v>1</v>
      </c>
      <c r="R14043" s="29">
        <v>41835</v>
      </c>
      <c r="S14043">
        <v>47010126</v>
      </c>
      <c r="T14043" t="s">
        <v>12089</v>
      </c>
    </row>
    <row r="14044" spans="1:20" x14ac:dyDescent="0.25">
      <c r="A14044">
        <v>4701013</v>
      </c>
      <c r="B14044" t="s">
        <v>12090</v>
      </c>
      <c r="C14044" t="s">
        <v>1882</v>
      </c>
      <c r="D14044" t="s">
        <v>1957</v>
      </c>
      <c r="E14044" t="s">
        <v>1958</v>
      </c>
      <c r="F14044" t="s">
        <v>1959</v>
      </c>
      <c r="G14044">
        <v>20</v>
      </c>
      <c r="H14044" t="s">
        <v>1960</v>
      </c>
      <c r="I14044" t="s">
        <v>1961</v>
      </c>
      <c r="M14044" t="s">
        <v>1956</v>
      </c>
      <c r="N14044" t="s">
        <v>1962</v>
      </c>
      <c r="O14044">
        <v>1</v>
      </c>
      <c r="P14044" t="s">
        <v>1963</v>
      </c>
      <c r="Q14044" s="29">
        <v>1</v>
      </c>
      <c r="R14044" s="29">
        <v>41835</v>
      </c>
      <c r="S14044">
        <v>47010134</v>
      </c>
      <c r="T14044" t="s">
        <v>12090</v>
      </c>
    </row>
    <row r="14045" spans="1:20" x14ac:dyDescent="0.25">
      <c r="A14045">
        <v>4701014</v>
      </c>
      <c r="B14045" t="s">
        <v>12091</v>
      </c>
      <c r="C14045" t="s">
        <v>1882</v>
      </c>
      <c r="D14045" t="s">
        <v>1957</v>
      </c>
      <c r="E14045" t="s">
        <v>1958</v>
      </c>
      <c r="F14045" t="s">
        <v>1959</v>
      </c>
      <c r="G14045">
        <v>20</v>
      </c>
      <c r="H14045" t="s">
        <v>1960</v>
      </c>
      <c r="I14045" t="s">
        <v>1961</v>
      </c>
      <c r="M14045" t="s">
        <v>1956</v>
      </c>
      <c r="N14045" t="s">
        <v>1962</v>
      </c>
      <c r="O14045">
        <v>1</v>
      </c>
      <c r="P14045" t="s">
        <v>1963</v>
      </c>
      <c r="Q14045" s="29">
        <v>1</v>
      </c>
      <c r="R14045" s="29">
        <v>41835</v>
      </c>
      <c r="S14045">
        <v>47010142</v>
      </c>
      <c r="T14045" t="s">
        <v>12091</v>
      </c>
    </row>
    <row r="14046" spans="1:20" x14ac:dyDescent="0.25">
      <c r="A14046">
        <v>4701015</v>
      </c>
      <c r="B14046" t="s">
        <v>12092</v>
      </c>
      <c r="C14046" t="s">
        <v>1882</v>
      </c>
      <c r="D14046" t="s">
        <v>1957</v>
      </c>
      <c r="E14046" t="s">
        <v>1958</v>
      </c>
      <c r="F14046" t="s">
        <v>1959</v>
      </c>
      <c r="G14046">
        <v>20</v>
      </c>
      <c r="H14046" t="s">
        <v>1960</v>
      </c>
      <c r="I14046" t="s">
        <v>1961</v>
      </c>
      <c r="M14046" t="s">
        <v>1956</v>
      </c>
      <c r="N14046" t="s">
        <v>1962</v>
      </c>
      <c r="O14046">
        <v>1</v>
      </c>
      <c r="P14046" t="s">
        <v>1963</v>
      </c>
      <c r="Q14046" s="29">
        <v>1</v>
      </c>
      <c r="R14046" s="29">
        <v>41835</v>
      </c>
      <c r="S14046">
        <v>47010150</v>
      </c>
      <c r="T14046" t="s">
        <v>12092</v>
      </c>
    </row>
    <row r="14047" spans="1:20" x14ac:dyDescent="0.25">
      <c r="A14047">
        <v>4701016</v>
      </c>
      <c r="B14047" t="s">
        <v>12093</v>
      </c>
      <c r="C14047" t="s">
        <v>1882</v>
      </c>
      <c r="D14047" t="s">
        <v>1957</v>
      </c>
      <c r="E14047" t="s">
        <v>1958</v>
      </c>
      <c r="F14047" t="s">
        <v>1959</v>
      </c>
      <c r="G14047">
        <v>20</v>
      </c>
      <c r="H14047" t="s">
        <v>1960</v>
      </c>
      <c r="I14047" t="s">
        <v>1961</v>
      </c>
      <c r="M14047" t="s">
        <v>1956</v>
      </c>
      <c r="N14047" t="s">
        <v>1962</v>
      </c>
      <c r="O14047">
        <v>1</v>
      </c>
      <c r="P14047" t="s">
        <v>1963</v>
      </c>
      <c r="Q14047" s="29">
        <v>1</v>
      </c>
      <c r="R14047" s="29">
        <v>41835</v>
      </c>
      <c r="S14047">
        <v>47010169</v>
      </c>
      <c r="T14047" t="s">
        <v>12093</v>
      </c>
    </row>
    <row r="14048" spans="1:20" x14ac:dyDescent="0.25">
      <c r="A14048">
        <v>4701017</v>
      </c>
      <c r="B14048" t="s">
        <v>12094</v>
      </c>
      <c r="C14048" t="s">
        <v>1882</v>
      </c>
      <c r="D14048" t="s">
        <v>1957</v>
      </c>
      <c r="E14048" t="s">
        <v>1958</v>
      </c>
      <c r="F14048" t="s">
        <v>1959</v>
      </c>
      <c r="G14048">
        <v>20</v>
      </c>
      <c r="H14048" t="s">
        <v>1960</v>
      </c>
      <c r="I14048" t="s">
        <v>1961</v>
      </c>
      <c r="M14048" t="s">
        <v>1956</v>
      </c>
      <c r="N14048" t="s">
        <v>1962</v>
      </c>
      <c r="O14048">
        <v>1</v>
      </c>
      <c r="P14048" t="s">
        <v>1963</v>
      </c>
      <c r="Q14048" s="29">
        <v>1</v>
      </c>
      <c r="R14048" s="29">
        <v>41835</v>
      </c>
      <c r="S14048">
        <v>47010177</v>
      </c>
      <c r="T14048" t="s">
        <v>12094</v>
      </c>
    </row>
    <row r="14049" spans="1:20" x14ac:dyDescent="0.25">
      <c r="A14049">
        <v>4701018</v>
      </c>
      <c r="B14049" t="s">
        <v>12095</v>
      </c>
      <c r="C14049" t="s">
        <v>1882</v>
      </c>
      <c r="D14049" t="s">
        <v>1957</v>
      </c>
      <c r="E14049" t="s">
        <v>1958</v>
      </c>
      <c r="F14049" t="s">
        <v>1959</v>
      </c>
      <c r="G14049">
        <v>20</v>
      </c>
      <c r="H14049" t="s">
        <v>1960</v>
      </c>
      <c r="I14049" t="s">
        <v>1961</v>
      </c>
      <c r="M14049" t="s">
        <v>1956</v>
      </c>
      <c r="N14049" t="s">
        <v>1962</v>
      </c>
      <c r="O14049">
        <v>1</v>
      </c>
      <c r="P14049" t="s">
        <v>1963</v>
      </c>
      <c r="Q14049" s="29">
        <v>1</v>
      </c>
      <c r="R14049" s="29">
        <v>41835</v>
      </c>
      <c r="S14049">
        <v>47010185</v>
      </c>
      <c r="T14049" t="s">
        <v>12095</v>
      </c>
    </row>
    <row r="14050" spans="1:20" x14ac:dyDescent="0.25">
      <c r="A14050">
        <v>4701019</v>
      </c>
      <c r="B14050" t="s">
        <v>11926</v>
      </c>
      <c r="C14050" t="s">
        <v>1956</v>
      </c>
      <c r="D14050" t="s">
        <v>1957</v>
      </c>
      <c r="E14050" t="s">
        <v>1958</v>
      </c>
      <c r="F14050" t="s">
        <v>1959</v>
      </c>
      <c r="G14050">
        <v>20</v>
      </c>
      <c r="H14050" t="s">
        <v>1960</v>
      </c>
      <c r="I14050" t="s">
        <v>1961</v>
      </c>
      <c r="M14050" t="s">
        <v>1956</v>
      </c>
      <c r="N14050" t="s">
        <v>1962</v>
      </c>
      <c r="O14050">
        <v>1</v>
      </c>
      <c r="P14050" t="s">
        <v>1963</v>
      </c>
      <c r="Q14050" s="29">
        <v>1</v>
      </c>
      <c r="R14050" s="29">
        <v>41835</v>
      </c>
      <c r="S14050">
        <v>47010193</v>
      </c>
      <c r="T14050" t="s">
        <v>11926</v>
      </c>
    </row>
    <row r="14051" spans="1:20" x14ac:dyDescent="0.25">
      <c r="A14051">
        <v>4701020</v>
      </c>
      <c r="B14051" t="s">
        <v>12096</v>
      </c>
      <c r="C14051" t="s">
        <v>1956</v>
      </c>
      <c r="D14051" t="s">
        <v>1957</v>
      </c>
      <c r="E14051" t="s">
        <v>1958</v>
      </c>
      <c r="F14051" t="s">
        <v>1959</v>
      </c>
      <c r="G14051">
        <v>20</v>
      </c>
      <c r="H14051" t="s">
        <v>1960</v>
      </c>
      <c r="I14051" t="s">
        <v>1961</v>
      </c>
      <c r="M14051" t="s">
        <v>1956</v>
      </c>
      <c r="N14051" t="s">
        <v>1962</v>
      </c>
      <c r="O14051">
        <v>1</v>
      </c>
      <c r="P14051" t="s">
        <v>1963</v>
      </c>
      <c r="Q14051" s="29">
        <v>1</v>
      </c>
      <c r="R14051" s="29">
        <v>41835</v>
      </c>
      <c r="S14051">
        <v>47010207</v>
      </c>
      <c r="T14051" t="s">
        <v>12096</v>
      </c>
    </row>
    <row r="14052" spans="1:20" x14ac:dyDescent="0.25">
      <c r="A14052">
        <v>4701021</v>
      </c>
      <c r="B14052" t="s">
        <v>11920</v>
      </c>
      <c r="C14052" t="s">
        <v>1882</v>
      </c>
      <c r="D14052" t="s">
        <v>1957</v>
      </c>
      <c r="E14052" t="s">
        <v>1958</v>
      </c>
      <c r="F14052" t="s">
        <v>1959</v>
      </c>
      <c r="G14052">
        <v>20</v>
      </c>
      <c r="H14052" t="s">
        <v>1960</v>
      </c>
      <c r="I14052" t="s">
        <v>1961</v>
      </c>
      <c r="M14052" t="s">
        <v>1956</v>
      </c>
      <c r="N14052" t="s">
        <v>1962</v>
      </c>
      <c r="O14052">
        <v>1</v>
      </c>
      <c r="P14052" t="s">
        <v>1963</v>
      </c>
      <c r="Q14052" s="29">
        <v>1</v>
      </c>
      <c r="R14052" s="29">
        <v>41835</v>
      </c>
      <c r="S14052">
        <v>47010215</v>
      </c>
      <c r="T14052" t="s">
        <v>11920</v>
      </c>
    </row>
    <row r="14053" spans="1:20" x14ac:dyDescent="0.25">
      <c r="A14053">
        <v>4701022</v>
      </c>
      <c r="B14053" t="s">
        <v>12097</v>
      </c>
      <c r="C14053" t="s">
        <v>1956</v>
      </c>
      <c r="D14053" t="s">
        <v>1957</v>
      </c>
      <c r="E14053" t="s">
        <v>1958</v>
      </c>
      <c r="F14053" t="s">
        <v>1959</v>
      </c>
      <c r="G14053">
        <v>20</v>
      </c>
      <c r="H14053" t="s">
        <v>1960</v>
      </c>
      <c r="I14053" t="s">
        <v>1961</v>
      </c>
      <c r="M14053" t="s">
        <v>1956</v>
      </c>
      <c r="N14053" t="s">
        <v>1962</v>
      </c>
      <c r="O14053">
        <v>1</v>
      </c>
      <c r="P14053" t="s">
        <v>1963</v>
      </c>
      <c r="Q14053" s="29">
        <v>1</v>
      </c>
      <c r="R14053" s="29">
        <v>41835</v>
      </c>
      <c r="S14053">
        <v>47010223</v>
      </c>
      <c r="T14053" t="s">
        <v>12097</v>
      </c>
    </row>
    <row r="14054" spans="1:20" x14ac:dyDescent="0.25">
      <c r="A14054">
        <v>4701023</v>
      </c>
      <c r="B14054" t="s">
        <v>12098</v>
      </c>
      <c r="C14054" t="s">
        <v>1882</v>
      </c>
      <c r="D14054" t="s">
        <v>1957</v>
      </c>
      <c r="E14054" t="s">
        <v>1958</v>
      </c>
      <c r="F14054" t="s">
        <v>1959</v>
      </c>
      <c r="G14054">
        <v>20</v>
      </c>
      <c r="H14054" t="s">
        <v>1960</v>
      </c>
      <c r="I14054" t="s">
        <v>1961</v>
      </c>
      <c r="M14054" t="s">
        <v>1956</v>
      </c>
      <c r="N14054" t="s">
        <v>1962</v>
      </c>
      <c r="O14054">
        <v>1</v>
      </c>
      <c r="P14054" t="s">
        <v>1963</v>
      </c>
      <c r="Q14054" s="29">
        <v>1</v>
      </c>
      <c r="R14054" s="29">
        <v>41835</v>
      </c>
      <c r="S14054">
        <v>47010231</v>
      </c>
      <c r="T14054" t="s">
        <v>12098</v>
      </c>
    </row>
    <row r="14055" spans="1:20" x14ac:dyDescent="0.25">
      <c r="A14055">
        <v>4701024</v>
      </c>
      <c r="B14055" t="s">
        <v>12099</v>
      </c>
      <c r="C14055" t="s">
        <v>1956</v>
      </c>
      <c r="D14055" t="s">
        <v>1957</v>
      </c>
      <c r="E14055" t="s">
        <v>1958</v>
      </c>
      <c r="F14055" t="s">
        <v>1959</v>
      </c>
      <c r="G14055">
        <v>20</v>
      </c>
      <c r="H14055" t="s">
        <v>1960</v>
      </c>
      <c r="I14055" t="s">
        <v>1961</v>
      </c>
      <c r="M14055" t="s">
        <v>1956</v>
      </c>
      <c r="N14055" t="s">
        <v>1962</v>
      </c>
      <c r="O14055">
        <v>1</v>
      </c>
      <c r="P14055" t="s">
        <v>1963</v>
      </c>
      <c r="Q14055" s="29">
        <v>1</v>
      </c>
      <c r="R14055" s="29">
        <v>41835</v>
      </c>
      <c r="S14055">
        <v>47010240</v>
      </c>
      <c r="T14055" t="s">
        <v>12099</v>
      </c>
    </row>
    <row r="14056" spans="1:20" x14ac:dyDescent="0.25">
      <c r="A14056">
        <v>4701025</v>
      </c>
      <c r="B14056" t="s">
        <v>5393</v>
      </c>
      <c r="C14056" t="s">
        <v>1882</v>
      </c>
      <c r="D14056" t="s">
        <v>1957</v>
      </c>
      <c r="E14056" t="s">
        <v>1958</v>
      </c>
      <c r="F14056" t="s">
        <v>1959</v>
      </c>
      <c r="G14056">
        <v>20</v>
      </c>
      <c r="H14056" t="s">
        <v>1960</v>
      </c>
      <c r="I14056" t="s">
        <v>1961</v>
      </c>
      <c r="M14056" t="s">
        <v>1956</v>
      </c>
      <c r="N14056" t="s">
        <v>1962</v>
      </c>
      <c r="O14056">
        <v>1</v>
      </c>
      <c r="P14056" t="s">
        <v>1963</v>
      </c>
      <c r="Q14056" s="29">
        <v>1</v>
      </c>
      <c r="R14056" s="29">
        <v>41835</v>
      </c>
      <c r="S14056">
        <v>47010258</v>
      </c>
      <c r="T14056" t="s">
        <v>5393</v>
      </c>
    </row>
    <row r="14057" spans="1:20" x14ac:dyDescent="0.25">
      <c r="A14057">
        <v>4701026</v>
      </c>
      <c r="B14057" t="s">
        <v>12100</v>
      </c>
      <c r="C14057" t="s">
        <v>1956</v>
      </c>
      <c r="D14057" t="s">
        <v>1957</v>
      </c>
      <c r="E14057" t="s">
        <v>1958</v>
      </c>
      <c r="F14057" t="s">
        <v>1959</v>
      </c>
      <c r="G14057">
        <v>20</v>
      </c>
      <c r="H14057" t="s">
        <v>1960</v>
      </c>
      <c r="I14057" t="s">
        <v>1961</v>
      </c>
      <c r="M14057" t="s">
        <v>1956</v>
      </c>
      <c r="N14057" t="s">
        <v>1962</v>
      </c>
      <c r="O14057">
        <v>1</v>
      </c>
      <c r="P14057" t="s">
        <v>1963</v>
      </c>
      <c r="Q14057" s="29">
        <v>1</v>
      </c>
      <c r="R14057" s="29">
        <v>41835</v>
      </c>
      <c r="S14057">
        <v>47010266</v>
      </c>
      <c r="T14057" t="s">
        <v>12101</v>
      </c>
    </row>
    <row r="14058" spans="1:20" x14ac:dyDescent="0.25">
      <c r="A14058">
        <v>4701027</v>
      </c>
      <c r="B14058" t="s">
        <v>11924</v>
      </c>
      <c r="C14058" t="s">
        <v>1956</v>
      </c>
      <c r="D14058" t="s">
        <v>1957</v>
      </c>
      <c r="E14058" t="s">
        <v>1958</v>
      </c>
      <c r="F14058" t="s">
        <v>1959</v>
      </c>
      <c r="G14058">
        <v>20</v>
      </c>
      <c r="H14058" t="s">
        <v>1960</v>
      </c>
      <c r="I14058" t="s">
        <v>1961</v>
      </c>
      <c r="M14058" t="s">
        <v>1956</v>
      </c>
      <c r="N14058" t="s">
        <v>1962</v>
      </c>
      <c r="O14058">
        <v>1</v>
      </c>
      <c r="P14058" t="s">
        <v>1963</v>
      </c>
      <c r="Q14058" s="29">
        <v>1</v>
      </c>
      <c r="R14058" s="29">
        <v>41835</v>
      </c>
      <c r="S14058">
        <v>47010274</v>
      </c>
      <c r="T14058" t="s">
        <v>12102</v>
      </c>
    </row>
    <row r="14059" spans="1:20" x14ac:dyDescent="0.25">
      <c r="A14059">
        <v>4701028</v>
      </c>
      <c r="B14059" t="s">
        <v>11927</v>
      </c>
      <c r="C14059" t="s">
        <v>1956</v>
      </c>
      <c r="D14059" t="s">
        <v>1957</v>
      </c>
      <c r="E14059" t="s">
        <v>1958</v>
      </c>
      <c r="F14059" t="s">
        <v>1959</v>
      </c>
      <c r="G14059">
        <v>20</v>
      </c>
      <c r="H14059" t="s">
        <v>1960</v>
      </c>
      <c r="I14059" t="s">
        <v>1961</v>
      </c>
      <c r="M14059" t="s">
        <v>1956</v>
      </c>
      <c r="N14059" t="s">
        <v>1962</v>
      </c>
      <c r="O14059">
        <v>1</v>
      </c>
      <c r="P14059" t="s">
        <v>1963</v>
      </c>
      <c r="Q14059" s="29">
        <v>1</v>
      </c>
      <c r="R14059" s="29">
        <v>41835</v>
      </c>
      <c r="S14059">
        <v>47010282</v>
      </c>
      <c r="T14059" t="s">
        <v>11928</v>
      </c>
    </row>
    <row r="14060" spans="1:20" x14ac:dyDescent="0.25">
      <c r="A14060">
        <v>4701029</v>
      </c>
      <c r="B14060" t="s">
        <v>11929</v>
      </c>
      <c r="C14060" t="s">
        <v>1956</v>
      </c>
      <c r="D14060" t="s">
        <v>1957</v>
      </c>
      <c r="E14060" t="s">
        <v>1958</v>
      </c>
      <c r="F14060" t="s">
        <v>1959</v>
      </c>
      <c r="G14060">
        <v>20</v>
      </c>
      <c r="H14060" t="s">
        <v>1960</v>
      </c>
      <c r="I14060" t="s">
        <v>1961</v>
      </c>
      <c r="M14060" t="s">
        <v>1956</v>
      </c>
      <c r="N14060" t="s">
        <v>1962</v>
      </c>
      <c r="O14060">
        <v>1</v>
      </c>
      <c r="P14060" t="s">
        <v>1963</v>
      </c>
      <c r="Q14060" s="29">
        <v>1</v>
      </c>
      <c r="R14060" s="29">
        <v>41835</v>
      </c>
      <c r="S14060">
        <v>47010290</v>
      </c>
      <c r="T14060" t="s">
        <v>11929</v>
      </c>
    </row>
    <row r="14061" spans="1:20" x14ac:dyDescent="0.25">
      <c r="A14061">
        <v>4701030</v>
      </c>
      <c r="B14061" t="s">
        <v>11930</v>
      </c>
      <c r="C14061" t="s">
        <v>1956</v>
      </c>
      <c r="D14061" t="s">
        <v>1957</v>
      </c>
      <c r="E14061" t="s">
        <v>1958</v>
      </c>
      <c r="F14061" t="s">
        <v>1959</v>
      </c>
      <c r="G14061">
        <v>20</v>
      </c>
      <c r="H14061" t="s">
        <v>1960</v>
      </c>
      <c r="I14061" t="s">
        <v>1961</v>
      </c>
      <c r="M14061" t="s">
        <v>1956</v>
      </c>
      <c r="N14061" t="s">
        <v>1962</v>
      </c>
      <c r="O14061">
        <v>1</v>
      </c>
      <c r="P14061" t="s">
        <v>1963</v>
      </c>
      <c r="Q14061" s="29">
        <v>1</v>
      </c>
      <c r="R14061" s="29">
        <v>41835</v>
      </c>
      <c r="S14061">
        <v>47010304</v>
      </c>
      <c r="T14061" t="s">
        <v>11930</v>
      </c>
    </row>
    <row r="14062" spans="1:20" x14ac:dyDescent="0.25">
      <c r="A14062">
        <v>4701031</v>
      </c>
      <c r="B14062" t="s">
        <v>12103</v>
      </c>
      <c r="C14062" t="s">
        <v>1882</v>
      </c>
      <c r="D14062" t="s">
        <v>1957</v>
      </c>
      <c r="E14062" t="s">
        <v>1958</v>
      </c>
      <c r="F14062" t="s">
        <v>1959</v>
      </c>
      <c r="G14062">
        <v>20</v>
      </c>
      <c r="H14062" t="s">
        <v>1960</v>
      </c>
      <c r="I14062" t="s">
        <v>1961</v>
      </c>
      <c r="M14062" t="s">
        <v>1956</v>
      </c>
      <c r="N14062" t="s">
        <v>1962</v>
      </c>
      <c r="O14062">
        <v>1</v>
      </c>
      <c r="P14062" t="s">
        <v>1963</v>
      </c>
      <c r="Q14062" s="29">
        <v>1</v>
      </c>
      <c r="R14062" s="29">
        <v>41835</v>
      </c>
      <c r="S14062">
        <v>47010312</v>
      </c>
      <c r="T14062" t="s">
        <v>12103</v>
      </c>
    </row>
    <row r="14063" spans="1:20" x14ac:dyDescent="0.25">
      <c r="A14063">
        <v>4701206</v>
      </c>
      <c r="B14063" t="s">
        <v>12104</v>
      </c>
      <c r="C14063" t="s">
        <v>1956</v>
      </c>
      <c r="D14063" t="s">
        <v>1965</v>
      </c>
      <c r="E14063" t="s">
        <v>1966</v>
      </c>
      <c r="F14063" t="s">
        <v>1959</v>
      </c>
      <c r="G14063">
        <v>20</v>
      </c>
      <c r="H14063" t="s">
        <v>1967</v>
      </c>
      <c r="I14063" t="s">
        <v>1968</v>
      </c>
      <c r="J14063" t="s">
        <v>1969</v>
      </c>
      <c r="K14063">
        <v>3060206</v>
      </c>
      <c r="L14063" t="s">
        <v>5385</v>
      </c>
      <c r="M14063" t="s">
        <v>1882</v>
      </c>
      <c r="N14063" t="s">
        <v>1962</v>
      </c>
      <c r="O14063">
        <v>1</v>
      </c>
      <c r="P14063" t="s">
        <v>1963</v>
      </c>
      <c r="Q14063" s="29">
        <v>1</v>
      </c>
      <c r="S14063">
        <v>47012064</v>
      </c>
      <c r="T14063" t="s">
        <v>12104</v>
      </c>
    </row>
    <row r="14064" spans="1:20" x14ac:dyDescent="0.25">
      <c r="A14064">
        <v>4701803</v>
      </c>
      <c r="B14064" t="s">
        <v>12105</v>
      </c>
      <c r="C14064" t="s">
        <v>1956</v>
      </c>
      <c r="D14064" t="s">
        <v>1965</v>
      </c>
      <c r="E14064" t="s">
        <v>1966</v>
      </c>
      <c r="F14064" t="s">
        <v>1959</v>
      </c>
      <c r="G14064">
        <v>20</v>
      </c>
      <c r="H14064" t="s">
        <v>1967</v>
      </c>
      <c r="I14064" t="s">
        <v>1968</v>
      </c>
      <c r="K14064">
        <v>3060201</v>
      </c>
      <c r="L14064" t="s">
        <v>99</v>
      </c>
      <c r="M14064" t="s">
        <v>1882</v>
      </c>
      <c r="N14064" t="s">
        <v>1962</v>
      </c>
      <c r="O14064">
        <v>1</v>
      </c>
      <c r="P14064" t="s">
        <v>1963</v>
      </c>
      <c r="Q14064" s="29">
        <v>1</v>
      </c>
      <c r="S14064">
        <v>47018038</v>
      </c>
      <c r="T14064" t="s">
        <v>12105</v>
      </c>
    </row>
    <row r="14065" spans="1:20" x14ac:dyDescent="0.25">
      <c r="A14065">
        <v>4701903</v>
      </c>
      <c r="B14065" t="s">
        <v>12106</v>
      </c>
      <c r="C14065" t="s">
        <v>1956</v>
      </c>
      <c r="D14065" t="s">
        <v>1965</v>
      </c>
      <c r="E14065" t="s">
        <v>1966</v>
      </c>
      <c r="F14065" t="s">
        <v>1959</v>
      </c>
      <c r="G14065">
        <v>20</v>
      </c>
      <c r="H14065" t="s">
        <v>1967</v>
      </c>
      <c r="I14065" t="s">
        <v>1968</v>
      </c>
      <c r="K14065">
        <v>3060201</v>
      </c>
      <c r="L14065" t="s">
        <v>99</v>
      </c>
      <c r="M14065" t="s">
        <v>1882</v>
      </c>
      <c r="N14065" t="s">
        <v>1962</v>
      </c>
      <c r="O14065">
        <v>1</v>
      </c>
      <c r="P14065" t="s">
        <v>1963</v>
      </c>
      <c r="Q14065" s="29">
        <v>1</v>
      </c>
      <c r="S14065">
        <v>47019034</v>
      </c>
      <c r="T14065" t="s">
        <v>12106</v>
      </c>
    </row>
    <row r="14066" spans="1:20" x14ac:dyDescent="0.25">
      <c r="A14066">
        <v>4701913</v>
      </c>
      <c r="B14066" t="s">
        <v>12107</v>
      </c>
      <c r="C14066" t="s">
        <v>1956</v>
      </c>
      <c r="D14066" t="s">
        <v>1965</v>
      </c>
      <c r="E14066" t="s">
        <v>1966</v>
      </c>
      <c r="F14066" t="s">
        <v>1959</v>
      </c>
      <c r="G14066">
        <v>9999</v>
      </c>
      <c r="H14066" t="s">
        <v>1967</v>
      </c>
      <c r="I14066" t="s">
        <v>1968</v>
      </c>
      <c r="J14066" t="s">
        <v>1969</v>
      </c>
      <c r="K14066">
        <v>3060218</v>
      </c>
      <c r="L14066" t="s">
        <v>100</v>
      </c>
      <c r="M14066" t="s">
        <v>1882</v>
      </c>
      <c r="N14066" t="s">
        <v>1962</v>
      </c>
      <c r="O14066">
        <v>1</v>
      </c>
      <c r="P14066" t="s">
        <v>1963</v>
      </c>
      <c r="Q14066" s="29">
        <v>1</v>
      </c>
      <c r="S14066">
        <v>47019131</v>
      </c>
      <c r="T14066" t="s">
        <v>12108</v>
      </c>
    </row>
    <row r="14067" spans="1:20" x14ac:dyDescent="0.25">
      <c r="A14067">
        <v>4701914</v>
      </c>
      <c r="B14067" t="s">
        <v>12109</v>
      </c>
      <c r="C14067" t="s">
        <v>1956</v>
      </c>
      <c r="D14067" t="s">
        <v>1965</v>
      </c>
      <c r="E14067" t="s">
        <v>1966</v>
      </c>
      <c r="F14067" t="s">
        <v>1959</v>
      </c>
      <c r="G14067">
        <v>20</v>
      </c>
      <c r="H14067" t="s">
        <v>1967</v>
      </c>
      <c r="I14067" t="s">
        <v>1968</v>
      </c>
      <c r="J14067" t="s">
        <v>1969</v>
      </c>
      <c r="K14067">
        <v>4080826</v>
      </c>
      <c r="L14067" t="s">
        <v>1572</v>
      </c>
      <c r="M14067" t="s">
        <v>1882</v>
      </c>
      <c r="N14067" t="s">
        <v>1962</v>
      </c>
      <c r="O14067">
        <v>1</v>
      </c>
      <c r="P14067" t="s">
        <v>1963</v>
      </c>
      <c r="Q14067" s="29">
        <v>1</v>
      </c>
      <c r="S14067">
        <v>47019140</v>
      </c>
      <c r="T14067" t="s">
        <v>12109</v>
      </c>
    </row>
    <row r="14068" spans="1:20" x14ac:dyDescent="0.25">
      <c r="A14068">
        <v>4701924</v>
      </c>
      <c r="B14068" t="s">
        <v>12110</v>
      </c>
      <c r="C14068" t="s">
        <v>1956</v>
      </c>
      <c r="D14068" t="s">
        <v>1965</v>
      </c>
      <c r="E14068" t="s">
        <v>1966</v>
      </c>
      <c r="F14068" t="s">
        <v>1959</v>
      </c>
      <c r="G14068">
        <v>9999</v>
      </c>
      <c r="H14068" t="s">
        <v>1967</v>
      </c>
      <c r="I14068" t="s">
        <v>1968</v>
      </c>
      <c r="J14068" t="s">
        <v>1969</v>
      </c>
      <c r="K14068">
        <v>4080828</v>
      </c>
      <c r="L14068" t="s">
        <v>10549</v>
      </c>
      <c r="M14068" t="s">
        <v>1956</v>
      </c>
      <c r="N14068" t="s">
        <v>1962</v>
      </c>
      <c r="O14068">
        <v>1</v>
      </c>
      <c r="P14068" t="s">
        <v>1963</v>
      </c>
      <c r="Q14068" s="29">
        <v>1</v>
      </c>
      <c r="S14068">
        <v>47019247</v>
      </c>
      <c r="T14068" t="s">
        <v>12110</v>
      </c>
    </row>
    <row r="14069" spans="1:20" x14ac:dyDescent="0.25">
      <c r="A14069">
        <v>4701925</v>
      </c>
      <c r="B14069" t="s">
        <v>12111</v>
      </c>
      <c r="C14069" t="s">
        <v>1956</v>
      </c>
      <c r="D14069" t="s">
        <v>1965</v>
      </c>
      <c r="E14069" t="s">
        <v>1966</v>
      </c>
      <c r="F14069" t="s">
        <v>1959</v>
      </c>
      <c r="G14069">
        <v>1</v>
      </c>
      <c r="H14069" t="s">
        <v>1967</v>
      </c>
      <c r="I14069" t="s">
        <v>1968</v>
      </c>
      <c r="J14069" t="s">
        <v>1969</v>
      </c>
      <c r="K14069">
        <v>4080828</v>
      </c>
      <c r="L14069" t="s">
        <v>10549</v>
      </c>
      <c r="M14069" t="s">
        <v>1956</v>
      </c>
      <c r="N14069" t="s">
        <v>1962</v>
      </c>
      <c r="O14069">
        <v>1</v>
      </c>
      <c r="P14069" t="s">
        <v>1963</v>
      </c>
      <c r="Q14069" s="29">
        <v>1</v>
      </c>
      <c r="S14069">
        <v>47019255</v>
      </c>
      <c r="T14069" t="s">
        <v>12111</v>
      </c>
    </row>
    <row r="14070" spans="1:20" x14ac:dyDescent="0.25">
      <c r="A14070">
        <v>4701926</v>
      </c>
      <c r="B14070" t="s">
        <v>12112</v>
      </c>
      <c r="C14070" t="s">
        <v>1956</v>
      </c>
      <c r="D14070" t="s">
        <v>1965</v>
      </c>
      <c r="E14070" t="s">
        <v>1966</v>
      </c>
      <c r="F14070" t="s">
        <v>1959</v>
      </c>
      <c r="G14070">
        <v>1</v>
      </c>
      <c r="H14070" t="s">
        <v>1967</v>
      </c>
      <c r="I14070" t="s">
        <v>1968</v>
      </c>
      <c r="J14070" t="s">
        <v>1969</v>
      </c>
      <c r="K14070">
        <v>4080828</v>
      </c>
      <c r="L14070" t="s">
        <v>10549</v>
      </c>
      <c r="M14070" t="s">
        <v>1956</v>
      </c>
      <c r="N14070" t="s">
        <v>1962</v>
      </c>
      <c r="O14070">
        <v>1</v>
      </c>
      <c r="P14070" t="s">
        <v>1963</v>
      </c>
      <c r="Q14070" s="29">
        <v>1</v>
      </c>
      <c r="S14070">
        <v>47019263</v>
      </c>
      <c r="T14070" t="s">
        <v>12112</v>
      </c>
    </row>
    <row r="14071" spans="1:20" x14ac:dyDescent="0.25">
      <c r="A14071">
        <v>4701927</v>
      </c>
      <c r="B14071" t="s">
        <v>12113</v>
      </c>
      <c r="C14071" t="s">
        <v>1956</v>
      </c>
      <c r="D14071" t="s">
        <v>1965</v>
      </c>
      <c r="E14071" t="s">
        <v>1966</v>
      </c>
      <c r="F14071" t="s">
        <v>1959</v>
      </c>
      <c r="G14071">
        <v>9999</v>
      </c>
      <c r="H14071" t="s">
        <v>1967</v>
      </c>
      <c r="I14071" t="s">
        <v>1968</v>
      </c>
      <c r="J14071" t="s">
        <v>1969</v>
      </c>
      <c r="K14071">
        <v>4080825</v>
      </c>
      <c r="L14071" t="s">
        <v>1572</v>
      </c>
      <c r="M14071" t="s">
        <v>1882</v>
      </c>
      <c r="N14071" t="s">
        <v>1962</v>
      </c>
      <c r="O14071">
        <v>1</v>
      </c>
      <c r="P14071" t="s">
        <v>1963</v>
      </c>
      <c r="Q14071" s="29">
        <v>1</v>
      </c>
      <c r="S14071">
        <v>47019271</v>
      </c>
      <c r="T14071" t="s">
        <v>12114</v>
      </c>
    </row>
    <row r="14072" spans="1:20" x14ac:dyDescent="0.25">
      <c r="A14072">
        <v>4701931</v>
      </c>
      <c r="B14072" t="s">
        <v>12115</v>
      </c>
      <c r="C14072" t="s">
        <v>1956</v>
      </c>
      <c r="D14072" t="s">
        <v>1965</v>
      </c>
      <c r="E14072" t="s">
        <v>1966</v>
      </c>
      <c r="F14072" t="s">
        <v>1959</v>
      </c>
      <c r="G14072">
        <v>20</v>
      </c>
      <c r="H14072" t="s">
        <v>1967</v>
      </c>
      <c r="I14072" t="s">
        <v>1968</v>
      </c>
      <c r="K14072">
        <v>3060207</v>
      </c>
      <c r="L14072" t="s">
        <v>5386</v>
      </c>
      <c r="M14072" t="s">
        <v>1882</v>
      </c>
      <c r="N14072" t="s">
        <v>1962</v>
      </c>
      <c r="O14072">
        <v>1</v>
      </c>
      <c r="P14072" t="s">
        <v>1963</v>
      </c>
      <c r="Q14072" s="29">
        <v>1</v>
      </c>
      <c r="S14072">
        <v>47019310</v>
      </c>
      <c r="T14072" t="s">
        <v>12116</v>
      </c>
    </row>
    <row r="14073" spans="1:20" x14ac:dyDescent="0.25">
      <c r="A14073">
        <v>4780916</v>
      </c>
      <c r="B14073" t="s">
        <v>12117</v>
      </c>
      <c r="C14073" t="s">
        <v>1956</v>
      </c>
      <c r="D14073" t="s">
        <v>1965</v>
      </c>
      <c r="E14073" t="s">
        <v>1966</v>
      </c>
      <c r="F14073" t="s">
        <v>1959</v>
      </c>
      <c r="G14073">
        <v>9999</v>
      </c>
      <c r="H14073" t="s">
        <v>1967</v>
      </c>
      <c r="I14073" t="s">
        <v>1968</v>
      </c>
      <c r="J14073" t="s">
        <v>1969</v>
      </c>
      <c r="K14073">
        <v>4080916</v>
      </c>
      <c r="L14073" t="s">
        <v>1580</v>
      </c>
      <c r="M14073" t="s">
        <v>1956</v>
      </c>
      <c r="N14073" t="s">
        <v>1962</v>
      </c>
      <c r="O14073">
        <v>1</v>
      </c>
      <c r="P14073" t="s">
        <v>1963</v>
      </c>
      <c r="Q14073" s="29">
        <v>1</v>
      </c>
      <c r="S14073">
        <v>47809167</v>
      </c>
      <c r="T14073" t="s">
        <v>12118</v>
      </c>
    </row>
    <row r="14074" spans="1:20" x14ac:dyDescent="0.25">
      <c r="A14074">
        <v>4800000</v>
      </c>
      <c r="B14074" t="s">
        <v>12119</v>
      </c>
      <c r="C14074" t="s">
        <v>1956</v>
      </c>
      <c r="D14074" t="s">
        <v>1957</v>
      </c>
      <c r="E14074" t="s">
        <v>1958</v>
      </c>
      <c r="F14074" t="s">
        <v>1959</v>
      </c>
      <c r="G14074">
        <v>20</v>
      </c>
      <c r="H14074" t="s">
        <v>1960</v>
      </c>
      <c r="I14074" t="s">
        <v>1961</v>
      </c>
      <c r="M14074" t="s">
        <v>1956</v>
      </c>
      <c r="N14074" t="s">
        <v>1962</v>
      </c>
      <c r="O14074">
        <v>1</v>
      </c>
      <c r="P14074" t="s">
        <v>1963</v>
      </c>
      <c r="Q14074" s="29">
        <v>1</v>
      </c>
      <c r="R14074" s="29">
        <v>34985</v>
      </c>
      <c r="S14074">
        <v>48000000</v>
      </c>
      <c r="T14074" t="s">
        <v>12119</v>
      </c>
    </row>
    <row r="14075" spans="1:20" x14ac:dyDescent="0.25">
      <c r="A14075">
        <v>4801000</v>
      </c>
      <c r="B14075" t="s">
        <v>12120</v>
      </c>
      <c r="C14075" t="s">
        <v>1956</v>
      </c>
      <c r="D14075" t="s">
        <v>2119</v>
      </c>
      <c r="E14075" t="s">
        <v>2119</v>
      </c>
      <c r="F14075" t="s">
        <v>1959</v>
      </c>
      <c r="G14075">
        <v>20</v>
      </c>
      <c r="H14075" t="s">
        <v>1960</v>
      </c>
      <c r="I14075" t="s">
        <v>1961</v>
      </c>
      <c r="M14075" t="s">
        <v>1956</v>
      </c>
      <c r="N14075" t="s">
        <v>1962</v>
      </c>
      <c r="O14075">
        <v>1</v>
      </c>
      <c r="P14075" t="s">
        <v>1963</v>
      </c>
      <c r="Q14075" s="29">
        <v>1</v>
      </c>
      <c r="R14075" s="29">
        <v>38755</v>
      </c>
      <c r="S14075">
        <v>48010006</v>
      </c>
      <c r="T14075" t="s">
        <v>12120</v>
      </c>
    </row>
    <row r="14076" spans="1:20" x14ac:dyDescent="0.25">
      <c r="A14076">
        <v>4801001</v>
      </c>
      <c r="B14076" t="s">
        <v>12121</v>
      </c>
      <c r="C14076" t="s">
        <v>1956</v>
      </c>
      <c r="D14076" t="s">
        <v>1957</v>
      </c>
      <c r="E14076" t="s">
        <v>1958</v>
      </c>
      <c r="F14076" t="s">
        <v>1959</v>
      </c>
      <c r="G14076">
        <v>20</v>
      </c>
      <c r="H14076" t="s">
        <v>1960</v>
      </c>
      <c r="I14076" t="s">
        <v>1961</v>
      </c>
      <c r="M14076" t="s">
        <v>1956</v>
      </c>
      <c r="N14076" t="s">
        <v>1962</v>
      </c>
      <c r="O14076">
        <v>1</v>
      </c>
      <c r="P14076" t="s">
        <v>1963</v>
      </c>
      <c r="Q14076" s="29">
        <v>1</v>
      </c>
      <c r="R14076" s="29">
        <v>41835</v>
      </c>
      <c r="S14076">
        <v>48010014</v>
      </c>
      <c r="T14076" t="s">
        <v>12122</v>
      </c>
    </row>
    <row r="14077" spans="1:20" x14ac:dyDescent="0.25">
      <c r="A14077">
        <v>4801002</v>
      </c>
      <c r="B14077" t="s">
        <v>12123</v>
      </c>
      <c r="C14077" t="s">
        <v>1956</v>
      </c>
      <c r="D14077" t="s">
        <v>1957</v>
      </c>
      <c r="E14077" t="s">
        <v>1958</v>
      </c>
      <c r="F14077" t="s">
        <v>1959</v>
      </c>
      <c r="G14077">
        <v>20</v>
      </c>
      <c r="H14077" t="s">
        <v>1960</v>
      </c>
      <c r="I14077" t="s">
        <v>1961</v>
      </c>
      <c r="M14077" t="s">
        <v>1956</v>
      </c>
      <c r="N14077" t="s">
        <v>1962</v>
      </c>
      <c r="O14077">
        <v>1</v>
      </c>
      <c r="P14077" t="s">
        <v>1963</v>
      </c>
      <c r="Q14077" s="29">
        <v>1</v>
      </c>
      <c r="R14077" s="29">
        <v>41835</v>
      </c>
      <c r="S14077">
        <v>48010022</v>
      </c>
      <c r="T14077" t="s">
        <v>12123</v>
      </c>
    </row>
    <row r="14078" spans="1:20" x14ac:dyDescent="0.25">
      <c r="A14078">
        <v>4801003</v>
      </c>
      <c r="B14078" t="s">
        <v>12124</v>
      </c>
      <c r="C14078" t="s">
        <v>1956</v>
      </c>
      <c r="D14078" t="s">
        <v>1957</v>
      </c>
      <c r="E14078" t="s">
        <v>1958</v>
      </c>
      <c r="F14078" t="s">
        <v>1959</v>
      </c>
      <c r="G14078">
        <v>20</v>
      </c>
      <c r="H14078" t="s">
        <v>1960</v>
      </c>
      <c r="I14078" t="s">
        <v>1961</v>
      </c>
      <c r="M14078" t="s">
        <v>1956</v>
      </c>
      <c r="N14078" t="s">
        <v>1962</v>
      </c>
      <c r="O14078">
        <v>1</v>
      </c>
      <c r="P14078" t="s">
        <v>1963</v>
      </c>
      <c r="Q14078" s="29">
        <v>1</v>
      </c>
      <c r="R14078" s="29">
        <v>41835</v>
      </c>
      <c r="S14078">
        <v>48010030</v>
      </c>
      <c r="T14078" t="s">
        <v>12125</v>
      </c>
    </row>
    <row r="14079" spans="1:20" x14ac:dyDescent="0.25">
      <c r="A14079">
        <v>4801004</v>
      </c>
      <c r="B14079" t="s">
        <v>12126</v>
      </c>
      <c r="C14079" t="s">
        <v>1882</v>
      </c>
      <c r="D14079" t="s">
        <v>1957</v>
      </c>
      <c r="E14079" t="s">
        <v>1958</v>
      </c>
      <c r="F14079" t="s">
        <v>1959</v>
      </c>
      <c r="G14079">
        <v>20</v>
      </c>
      <c r="H14079" t="s">
        <v>1960</v>
      </c>
      <c r="I14079" t="s">
        <v>1961</v>
      </c>
      <c r="M14079" t="s">
        <v>1956</v>
      </c>
      <c r="N14079" t="s">
        <v>1962</v>
      </c>
      <c r="O14079">
        <v>1</v>
      </c>
      <c r="P14079" t="s">
        <v>1963</v>
      </c>
      <c r="Q14079" s="29">
        <v>1</v>
      </c>
      <c r="R14079" s="29">
        <v>41835</v>
      </c>
      <c r="S14079">
        <v>48010049</v>
      </c>
      <c r="T14079" t="s">
        <v>12126</v>
      </c>
    </row>
    <row r="14080" spans="1:20" x14ac:dyDescent="0.25">
      <c r="A14080">
        <v>4801005</v>
      </c>
      <c r="B14080" t="s">
        <v>12127</v>
      </c>
      <c r="C14080" t="s">
        <v>1956</v>
      </c>
      <c r="D14080" t="s">
        <v>1957</v>
      </c>
      <c r="E14080" t="s">
        <v>1958</v>
      </c>
      <c r="F14080" t="s">
        <v>1959</v>
      </c>
      <c r="G14080">
        <v>20</v>
      </c>
      <c r="H14080" t="s">
        <v>1960</v>
      </c>
      <c r="I14080" t="s">
        <v>1961</v>
      </c>
      <c r="M14080" t="s">
        <v>1956</v>
      </c>
      <c r="N14080" t="s">
        <v>1962</v>
      </c>
      <c r="O14080">
        <v>1</v>
      </c>
      <c r="P14080" t="s">
        <v>1963</v>
      </c>
      <c r="Q14080" s="29">
        <v>1</v>
      </c>
      <c r="R14080" s="29">
        <v>41835</v>
      </c>
      <c r="S14080">
        <v>48010057</v>
      </c>
      <c r="T14080" t="s">
        <v>12127</v>
      </c>
    </row>
    <row r="14081" spans="1:20" x14ac:dyDescent="0.25">
      <c r="A14081">
        <v>4801006</v>
      </c>
      <c r="B14081" t="s">
        <v>12128</v>
      </c>
      <c r="C14081" t="s">
        <v>1882</v>
      </c>
      <c r="D14081" t="s">
        <v>1957</v>
      </c>
      <c r="E14081" t="s">
        <v>1958</v>
      </c>
      <c r="F14081" t="s">
        <v>1959</v>
      </c>
      <c r="G14081">
        <v>20</v>
      </c>
      <c r="H14081" t="s">
        <v>1960</v>
      </c>
      <c r="I14081" t="s">
        <v>1961</v>
      </c>
      <c r="M14081" t="s">
        <v>1956</v>
      </c>
      <c r="N14081" t="s">
        <v>1962</v>
      </c>
      <c r="O14081">
        <v>1</v>
      </c>
      <c r="P14081" t="s">
        <v>1963</v>
      </c>
      <c r="Q14081" s="29">
        <v>1</v>
      </c>
      <c r="R14081" s="29">
        <v>41835</v>
      </c>
      <c r="S14081">
        <v>48010065</v>
      </c>
      <c r="T14081" t="s">
        <v>12128</v>
      </c>
    </row>
    <row r="14082" spans="1:20" x14ac:dyDescent="0.25">
      <c r="A14082">
        <v>4801007</v>
      </c>
      <c r="B14082" t="s">
        <v>12129</v>
      </c>
      <c r="C14082" t="s">
        <v>1882</v>
      </c>
      <c r="D14082" t="s">
        <v>1957</v>
      </c>
      <c r="E14082" t="s">
        <v>1958</v>
      </c>
      <c r="F14082" t="s">
        <v>1959</v>
      </c>
      <c r="G14082">
        <v>20</v>
      </c>
      <c r="H14082" t="s">
        <v>1960</v>
      </c>
      <c r="I14082" t="s">
        <v>1961</v>
      </c>
      <c r="M14082" t="s">
        <v>1956</v>
      </c>
      <c r="N14082" t="s">
        <v>1962</v>
      </c>
      <c r="O14082">
        <v>1</v>
      </c>
      <c r="P14082" t="s">
        <v>1963</v>
      </c>
      <c r="Q14082" s="29">
        <v>1</v>
      </c>
      <c r="R14082" s="29">
        <v>41835</v>
      </c>
      <c r="S14082">
        <v>48010073</v>
      </c>
      <c r="T14082" t="s">
        <v>12130</v>
      </c>
    </row>
    <row r="14083" spans="1:20" x14ac:dyDescent="0.25">
      <c r="A14083">
        <v>4801008</v>
      </c>
      <c r="B14083" t="s">
        <v>12131</v>
      </c>
      <c r="C14083" t="s">
        <v>1956</v>
      </c>
      <c r="D14083" t="s">
        <v>1957</v>
      </c>
      <c r="E14083" t="s">
        <v>1958</v>
      </c>
      <c r="F14083" t="s">
        <v>1959</v>
      </c>
      <c r="G14083">
        <v>20</v>
      </c>
      <c r="H14083" t="s">
        <v>1960</v>
      </c>
      <c r="I14083" t="s">
        <v>1961</v>
      </c>
      <c r="M14083" t="s">
        <v>1956</v>
      </c>
      <c r="N14083" t="s">
        <v>1962</v>
      </c>
      <c r="O14083">
        <v>1</v>
      </c>
      <c r="P14083" t="s">
        <v>1963</v>
      </c>
      <c r="Q14083" s="29">
        <v>1</v>
      </c>
      <c r="R14083" s="29">
        <v>41835</v>
      </c>
      <c r="S14083">
        <v>48010081</v>
      </c>
      <c r="T14083" t="s">
        <v>12132</v>
      </c>
    </row>
    <row r="14084" spans="1:20" x14ac:dyDescent="0.25">
      <c r="A14084">
        <v>4801009</v>
      </c>
      <c r="B14084" t="s">
        <v>12133</v>
      </c>
      <c r="C14084" t="s">
        <v>1882</v>
      </c>
      <c r="D14084" t="s">
        <v>1957</v>
      </c>
      <c r="E14084" t="s">
        <v>1958</v>
      </c>
      <c r="F14084" t="s">
        <v>1959</v>
      </c>
      <c r="G14084">
        <v>20</v>
      </c>
      <c r="H14084" t="s">
        <v>1960</v>
      </c>
      <c r="I14084" t="s">
        <v>1961</v>
      </c>
      <c r="M14084" t="s">
        <v>1956</v>
      </c>
      <c r="N14084" t="s">
        <v>1962</v>
      </c>
      <c r="O14084">
        <v>1</v>
      </c>
      <c r="P14084" t="s">
        <v>1963</v>
      </c>
      <c r="Q14084" s="29">
        <v>1</v>
      </c>
      <c r="R14084" s="29">
        <v>41835</v>
      </c>
      <c r="S14084">
        <v>48010090</v>
      </c>
      <c r="T14084" t="s">
        <v>12134</v>
      </c>
    </row>
    <row r="14085" spans="1:20" x14ac:dyDescent="0.25">
      <c r="A14085">
        <v>4801010</v>
      </c>
      <c r="B14085" t="s">
        <v>12129</v>
      </c>
      <c r="C14085" t="s">
        <v>1882</v>
      </c>
      <c r="D14085" t="s">
        <v>1957</v>
      </c>
      <c r="E14085" t="s">
        <v>1958</v>
      </c>
      <c r="F14085" t="s">
        <v>1959</v>
      </c>
      <c r="G14085">
        <v>20</v>
      </c>
      <c r="H14085" t="s">
        <v>1960</v>
      </c>
      <c r="I14085" t="s">
        <v>1961</v>
      </c>
      <c r="M14085" t="s">
        <v>1956</v>
      </c>
      <c r="N14085" t="s">
        <v>1962</v>
      </c>
      <c r="O14085">
        <v>1</v>
      </c>
      <c r="P14085" t="s">
        <v>1963</v>
      </c>
      <c r="Q14085" s="29">
        <v>1</v>
      </c>
      <c r="R14085" s="29">
        <v>41835</v>
      </c>
      <c r="S14085">
        <v>48010103</v>
      </c>
      <c r="T14085" t="s">
        <v>12135</v>
      </c>
    </row>
    <row r="14086" spans="1:20" x14ac:dyDescent="0.25">
      <c r="A14086">
        <v>4801011</v>
      </c>
      <c r="B14086" t="s">
        <v>6159</v>
      </c>
      <c r="C14086" t="s">
        <v>1882</v>
      </c>
      <c r="D14086" t="s">
        <v>1957</v>
      </c>
      <c r="E14086" t="s">
        <v>1958</v>
      </c>
      <c r="F14086" t="s">
        <v>1959</v>
      </c>
      <c r="G14086">
        <v>20</v>
      </c>
      <c r="H14086" t="s">
        <v>1960</v>
      </c>
      <c r="I14086" t="s">
        <v>1961</v>
      </c>
      <c r="M14086" t="s">
        <v>1956</v>
      </c>
      <c r="N14086" t="s">
        <v>1962</v>
      </c>
      <c r="O14086">
        <v>1</v>
      </c>
      <c r="P14086" t="s">
        <v>1963</v>
      </c>
      <c r="Q14086" s="29">
        <v>1</v>
      </c>
      <c r="R14086" s="29">
        <v>41835</v>
      </c>
      <c r="S14086">
        <v>48010111</v>
      </c>
      <c r="T14086" t="s">
        <v>6159</v>
      </c>
    </row>
    <row r="14087" spans="1:20" x14ac:dyDescent="0.25">
      <c r="A14087">
        <v>4801012</v>
      </c>
      <c r="B14087" t="s">
        <v>12136</v>
      </c>
      <c r="C14087" t="s">
        <v>1956</v>
      </c>
      <c r="D14087" t="s">
        <v>1957</v>
      </c>
      <c r="E14087" t="s">
        <v>1958</v>
      </c>
      <c r="F14087" t="s">
        <v>1959</v>
      </c>
      <c r="G14087">
        <v>20</v>
      </c>
      <c r="H14087" t="s">
        <v>1960</v>
      </c>
      <c r="I14087" t="s">
        <v>1961</v>
      </c>
      <c r="M14087" t="s">
        <v>1956</v>
      </c>
      <c r="N14087" t="s">
        <v>1962</v>
      </c>
      <c r="O14087">
        <v>1</v>
      </c>
      <c r="P14087" t="s">
        <v>1963</v>
      </c>
      <c r="Q14087" s="29">
        <v>1</v>
      </c>
      <c r="R14087" s="29">
        <v>41835</v>
      </c>
      <c r="S14087">
        <v>48010120</v>
      </c>
      <c r="T14087" t="s">
        <v>12137</v>
      </c>
    </row>
    <row r="14088" spans="1:20" x14ac:dyDescent="0.25">
      <c r="A14088">
        <v>4801013</v>
      </c>
      <c r="B14088" t="s">
        <v>12138</v>
      </c>
      <c r="C14088" t="s">
        <v>1882</v>
      </c>
      <c r="D14088" t="s">
        <v>1957</v>
      </c>
      <c r="E14088" t="s">
        <v>1958</v>
      </c>
      <c r="F14088" t="s">
        <v>1959</v>
      </c>
      <c r="G14088">
        <v>20</v>
      </c>
      <c r="H14088" t="s">
        <v>1960</v>
      </c>
      <c r="I14088" t="s">
        <v>1961</v>
      </c>
      <c r="M14088" t="s">
        <v>1956</v>
      </c>
      <c r="N14088" t="s">
        <v>1962</v>
      </c>
      <c r="O14088">
        <v>1</v>
      </c>
      <c r="P14088" t="s">
        <v>1963</v>
      </c>
      <c r="Q14088" s="29">
        <v>1</v>
      </c>
      <c r="R14088" s="29">
        <v>41835</v>
      </c>
      <c r="S14088">
        <v>48010138</v>
      </c>
      <c r="T14088" t="s">
        <v>12139</v>
      </c>
    </row>
    <row r="14089" spans="1:20" x14ac:dyDescent="0.25">
      <c r="A14089">
        <v>4801014</v>
      </c>
      <c r="B14089" t="s">
        <v>12140</v>
      </c>
      <c r="C14089" t="s">
        <v>1956</v>
      </c>
      <c r="D14089" t="s">
        <v>1957</v>
      </c>
      <c r="E14089" t="s">
        <v>1958</v>
      </c>
      <c r="F14089" t="s">
        <v>1959</v>
      </c>
      <c r="G14089">
        <v>20</v>
      </c>
      <c r="H14089" t="s">
        <v>1960</v>
      </c>
      <c r="I14089" t="s">
        <v>1961</v>
      </c>
      <c r="M14089" t="s">
        <v>1956</v>
      </c>
      <c r="N14089" t="s">
        <v>1962</v>
      </c>
      <c r="O14089">
        <v>1</v>
      </c>
      <c r="P14089" t="s">
        <v>1963</v>
      </c>
      <c r="Q14089" s="29">
        <v>1</v>
      </c>
      <c r="R14089" s="29">
        <v>41835</v>
      </c>
      <c r="S14089">
        <v>48010146</v>
      </c>
      <c r="T14089" t="s">
        <v>12141</v>
      </c>
    </row>
    <row r="14090" spans="1:20" x14ac:dyDescent="0.25">
      <c r="A14090">
        <v>4801015</v>
      </c>
      <c r="B14090" t="s">
        <v>12142</v>
      </c>
      <c r="C14090" t="s">
        <v>1882</v>
      </c>
      <c r="D14090" t="s">
        <v>1957</v>
      </c>
      <c r="E14090" t="s">
        <v>1958</v>
      </c>
      <c r="F14090" t="s">
        <v>1959</v>
      </c>
      <c r="G14090">
        <v>20</v>
      </c>
      <c r="H14090" t="s">
        <v>1960</v>
      </c>
      <c r="I14090" t="s">
        <v>1961</v>
      </c>
      <c r="M14090" t="s">
        <v>1956</v>
      </c>
      <c r="N14090" t="s">
        <v>1962</v>
      </c>
      <c r="O14090">
        <v>1</v>
      </c>
      <c r="P14090" t="s">
        <v>1963</v>
      </c>
      <c r="Q14090" s="29">
        <v>1</v>
      </c>
      <c r="R14090" s="29">
        <v>41835</v>
      </c>
      <c r="S14090">
        <v>48010154</v>
      </c>
      <c r="T14090" t="s">
        <v>12143</v>
      </c>
    </row>
    <row r="14091" spans="1:20" x14ac:dyDescent="0.25">
      <c r="A14091">
        <v>4801016</v>
      </c>
      <c r="B14091" t="s">
        <v>12144</v>
      </c>
      <c r="C14091" t="s">
        <v>1882</v>
      </c>
      <c r="D14091" t="s">
        <v>1957</v>
      </c>
      <c r="E14091" t="s">
        <v>1958</v>
      </c>
      <c r="F14091" t="s">
        <v>1959</v>
      </c>
      <c r="G14091">
        <v>20</v>
      </c>
      <c r="H14091" t="s">
        <v>1960</v>
      </c>
      <c r="I14091" t="s">
        <v>1961</v>
      </c>
      <c r="M14091" t="s">
        <v>1956</v>
      </c>
      <c r="N14091" t="s">
        <v>1962</v>
      </c>
      <c r="O14091">
        <v>1</v>
      </c>
      <c r="P14091" t="s">
        <v>1963</v>
      </c>
      <c r="Q14091" s="29">
        <v>1</v>
      </c>
      <c r="R14091" s="29">
        <v>41835</v>
      </c>
      <c r="S14091">
        <v>48010162</v>
      </c>
      <c r="T14091" t="s">
        <v>12145</v>
      </c>
    </row>
    <row r="14092" spans="1:20" x14ac:dyDescent="0.25">
      <c r="A14092">
        <v>4801017</v>
      </c>
      <c r="B14092" t="s">
        <v>12146</v>
      </c>
      <c r="C14092" t="s">
        <v>1882</v>
      </c>
      <c r="D14092" t="s">
        <v>1957</v>
      </c>
      <c r="E14092" t="s">
        <v>1958</v>
      </c>
      <c r="F14092" t="s">
        <v>1959</v>
      </c>
      <c r="G14092">
        <v>20</v>
      </c>
      <c r="H14092" t="s">
        <v>1960</v>
      </c>
      <c r="I14092" t="s">
        <v>1961</v>
      </c>
      <c r="M14092" t="s">
        <v>1956</v>
      </c>
      <c r="N14092" t="s">
        <v>1962</v>
      </c>
      <c r="O14092">
        <v>1</v>
      </c>
      <c r="P14092" t="s">
        <v>1963</v>
      </c>
      <c r="Q14092" s="29">
        <v>1</v>
      </c>
      <c r="R14092" s="29">
        <v>41835</v>
      </c>
      <c r="S14092">
        <v>48010170</v>
      </c>
      <c r="T14092" t="s">
        <v>12147</v>
      </c>
    </row>
    <row r="14093" spans="1:20" x14ac:dyDescent="0.25">
      <c r="A14093">
        <v>4801018</v>
      </c>
      <c r="B14093" t="s">
        <v>12148</v>
      </c>
      <c r="C14093" t="s">
        <v>1882</v>
      </c>
      <c r="D14093" t="s">
        <v>1957</v>
      </c>
      <c r="E14093" t="s">
        <v>1958</v>
      </c>
      <c r="F14093" t="s">
        <v>1959</v>
      </c>
      <c r="G14093">
        <v>20</v>
      </c>
      <c r="H14093" t="s">
        <v>1960</v>
      </c>
      <c r="I14093" t="s">
        <v>1961</v>
      </c>
      <c r="M14093" t="s">
        <v>1956</v>
      </c>
      <c r="N14093" t="s">
        <v>1962</v>
      </c>
      <c r="O14093">
        <v>1</v>
      </c>
      <c r="P14093" t="s">
        <v>1963</v>
      </c>
      <c r="Q14093" s="29">
        <v>1</v>
      </c>
      <c r="R14093" s="29">
        <v>41835</v>
      </c>
      <c r="S14093">
        <v>48010189</v>
      </c>
      <c r="T14093" t="s">
        <v>12148</v>
      </c>
    </row>
    <row r="14094" spans="1:20" x14ac:dyDescent="0.25">
      <c r="A14094">
        <v>4801019</v>
      </c>
      <c r="B14094" t="s">
        <v>12149</v>
      </c>
      <c r="C14094" t="s">
        <v>1956</v>
      </c>
      <c r="D14094" t="s">
        <v>1957</v>
      </c>
      <c r="E14094" t="s">
        <v>1958</v>
      </c>
      <c r="F14094" t="s">
        <v>1959</v>
      </c>
      <c r="G14094">
        <v>20</v>
      </c>
      <c r="H14094" t="s">
        <v>1960</v>
      </c>
      <c r="I14094" t="s">
        <v>1961</v>
      </c>
      <c r="M14094" t="s">
        <v>1956</v>
      </c>
      <c r="N14094" t="s">
        <v>1962</v>
      </c>
      <c r="O14094">
        <v>1</v>
      </c>
      <c r="P14094" t="s">
        <v>1963</v>
      </c>
      <c r="Q14094" s="29">
        <v>1</v>
      </c>
      <c r="R14094" s="29">
        <v>41835</v>
      </c>
      <c r="S14094">
        <v>48010197</v>
      </c>
      <c r="T14094" t="s">
        <v>12149</v>
      </c>
    </row>
    <row r="14095" spans="1:20" x14ac:dyDescent="0.25">
      <c r="A14095">
        <v>4801020</v>
      </c>
      <c r="B14095" t="s">
        <v>12150</v>
      </c>
      <c r="C14095" t="s">
        <v>1956</v>
      </c>
      <c r="D14095" t="s">
        <v>1957</v>
      </c>
      <c r="E14095" t="s">
        <v>1958</v>
      </c>
      <c r="F14095" t="s">
        <v>1959</v>
      </c>
      <c r="G14095">
        <v>20</v>
      </c>
      <c r="H14095" t="s">
        <v>1960</v>
      </c>
      <c r="I14095" t="s">
        <v>1961</v>
      </c>
      <c r="M14095" t="s">
        <v>1956</v>
      </c>
      <c r="N14095" t="s">
        <v>1962</v>
      </c>
      <c r="O14095">
        <v>1</v>
      </c>
      <c r="P14095" t="s">
        <v>1963</v>
      </c>
      <c r="Q14095" s="29">
        <v>1</v>
      </c>
      <c r="R14095" s="29">
        <v>41835</v>
      </c>
      <c r="S14095">
        <v>48010200</v>
      </c>
      <c r="T14095" t="s">
        <v>12151</v>
      </c>
    </row>
    <row r="14096" spans="1:20" x14ac:dyDescent="0.25">
      <c r="A14096">
        <v>4801021</v>
      </c>
      <c r="B14096" t="s">
        <v>12152</v>
      </c>
      <c r="C14096" t="s">
        <v>1956</v>
      </c>
      <c r="D14096" t="s">
        <v>1957</v>
      </c>
      <c r="E14096" t="s">
        <v>1958</v>
      </c>
      <c r="F14096" t="s">
        <v>1959</v>
      </c>
      <c r="G14096">
        <v>20</v>
      </c>
      <c r="H14096" t="s">
        <v>1960</v>
      </c>
      <c r="I14096" t="s">
        <v>1961</v>
      </c>
      <c r="M14096" t="s">
        <v>1956</v>
      </c>
      <c r="N14096" t="s">
        <v>1962</v>
      </c>
      <c r="O14096">
        <v>1</v>
      </c>
      <c r="P14096" t="s">
        <v>1963</v>
      </c>
      <c r="Q14096" s="29">
        <v>1</v>
      </c>
      <c r="R14096" s="29">
        <v>41835</v>
      </c>
      <c r="S14096">
        <v>48010219</v>
      </c>
      <c r="T14096" t="s">
        <v>12152</v>
      </c>
    </row>
    <row r="14097" spans="1:20" x14ac:dyDescent="0.25">
      <c r="A14097">
        <v>4801022</v>
      </c>
      <c r="B14097" t="s">
        <v>12153</v>
      </c>
      <c r="C14097" t="s">
        <v>1956</v>
      </c>
      <c r="D14097" t="s">
        <v>1957</v>
      </c>
      <c r="E14097" t="s">
        <v>1958</v>
      </c>
      <c r="F14097" t="s">
        <v>1959</v>
      </c>
      <c r="G14097">
        <v>20</v>
      </c>
      <c r="H14097" t="s">
        <v>1960</v>
      </c>
      <c r="I14097" t="s">
        <v>1961</v>
      </c>
      <c r="M14097" t="s">
        <v>1956</v>
      </c>
      <c r="N14097" t="s">
        <v>1962</v>
      </c>
      <c r="O14097">
        <v>1</v>
      </c>
      <c r="P14097" t="s">
        <v>1963</v>
      </c>
      <c r="Q14097" s="29">
        <v>1</v>
      </c>
      <c r="R14097" s="29">
        <v>41835</v>
      </c>
      <c r="S14097">
        <v>48010227</v>
      </c>
      <c r="T14097" t="s">
        <v>12154</v>
      </c>
    </row>
    <row r="14098" spans="1:20" x14ac:dyDescent="0.25">
      <c r="A14098">
        <v>4801023</v>
      </c>
      <c r="B14098" t="s">
        <v>12155</v>
      </c>
      <c r="C14098" t="s">
        <v>1882</v>
      </c>
      <c r="D14098" t="s">
        <v>1957</v>
      </c>
      <c r="E14098" t="s">
        <v>1958</v>
      </c>
      <c r="F14098" t="s">
        <v>1959</v>
      </c>
      <c r="G14098">
        <v>20</v>
      </c>
      <c r="H14098" t="s">
        <v>1960</v>
      </c>
      <c r="I14098" t="s">
        <v>1961</v>
      </c>
      <c r="M14098" t="s">
        <v>1956</v>
      </c>
      <c r="N14098" t="s">
        <v>1962</v>
      </c>
      <c r="O14098">
        <v>1</v>
      </c>
      <c r="P14098" t="s">
        <v>1963</v>
      </c>
      <c r="Q14098" s="29">
        <v>1</v>
      </c>
      <c r="R14098" s="29">
        <v>41835</v>
      </c>
      <c r="S14098">
        <v>48010235</v>
      </c>
      <c r="T14098" t="s">
        <v>12156</v>
      </c>
    </row>
    <row r="14099" spans="1:20" x14ac:dyDescent="0.25">
      <c r="A14099">
        <v>4801024</v>
      </c>
      <c r="B14099" t="s">
        <v>12157</v>
      </c>
      <c r="C14099" t="s">
        <v>1882</v>
      </c>
      <c r="D14099" t="s">
        <v>1957</v>
      </c>
      <c r="E14099" t="s">
        <v>1958</v>
      </c>
      <c r="F14099" t="s">
        <v>1959</v>
      </c>
      <c r="G14099">
        <v>2</v>
      </c>
      <c r="H14099" t="s">
        <v>1960</v>
      </c>
      <c r="I14099" t="s">
        <v>1961</v>
      </c>
      <c r="M14099" t="s">
        <v>1956</v>
      </c>
      <c r="N14099" t="s">
        <v>1962</v>
      </c>
      <c r="O14099">
        <v>1</v>
      </c>
      <c r="P14099" t="s">
        <v>1963</v>
      </c>
      <c r="Q14099" s="29">
        <v>1</v>
      </c>
      <c r="R14099" s="29">
        <v>41835</v>
      </c>
      <c r="S14099">
        <v>48010243</v>
      </c>
      <c r="T14099" t="s">
        <v>12157</v>
      </c>
    </row>
    <row r="14100" spans="1:20" x14ac:dyDescent="0.25">
      <c r="A14100">
        <v>4801025</v>
      </c>
      <c r="B14100" t="s">
        <v>12158</v>
      </c>
      <c r="C14100" t="s">
        <v>1956</v>
      </c>
      <c r="D14100" t="s">
        <v>1957</v>
      </c>
      <c r="E14100" t="s">
        <v>1958</v>
      </c>
      <c r="F14100" t="s">
        <v>1959</v>
      </c>
      <c r="G14100">
        <v>20</v>
      </c>
      <c r="H14100" t="s">
        <v>1960</v>
      </c>
      <c r="I14100" t="s">
        <v>1961</v>
      </c>
      <c r="M14100" t="s">
        <v>1956</v>
      </c>
      <c r="N14100" t="s">
        <v>1962</v>
      </c>
      <c r="O14100">
        <v>1</v>
      </c>
      <c r="P14100" t="s">
        <v>1963</v>
      </c>
      <c r="Q14100" s="29">
        <v>1</v>
      </c>
      <c r="R14100" s="29">
        <v>41835</v>
      </c>
      <c r="S14100">
        <v>48010251</v>
      </c>
      <c r="T14100" t="s">
        <v>12158</v>
      </c>
    </row>
    <row r="14101" spans="1:20" x14ac:dyDescent="0.25">
      <c r="A14101">
        <v>4801026</v>
      </c>
      <c r="B14101" t="s">
        <v>12159</v>
      </c>
      <c r="C14101" t="s">
        <v>1882</v>
      </c>
      <c r="D14101" t="s">
        <v>1957</v>
      </c>
      <c r="E14101" t="s">
        <v>1958</v>
      </c>
      <c r="F14101" t="s">
        <v>1959</v>
      </c>
      <c r="G14101">
        <v>20</v>
      </c>
      <c r="H14101" t="s">
        <v>1960</v>
      </c>
      <c r="I14101" t="s">
        <v>1961</v>
      </c>
      <c r="M14101" t="s">
        <v>1956</v>
      </c>
      <c r="N14101" t="s">
        <v>1962</v>
      </c>
      <c r="O14101">
        <v>1</v>
      </c>
      <c r="P14101" t="s">
        <v>1963</v>
      </c>
      <c r="Q14101" s="29">
        <v>1</v>
      </c>
      <c r="R14101" s="29">
        <v>41835</v>
      </c>
      <c r="S14101">
        <v>48010260</v>
      </c>
      <c r="T14101" t="s">
        <v>12159</v>
      </c>
    </row>
    <row r="14102" spans="1:20" x14ac:dyDescent="0.25">
      <c r="A14102">
        <v>4801027</v>
      </c>
      <c r="B14102" t="s">
        <v>6160</v>
      </c>
      <c r="C14102" t="s">
        <v>1956</v>
      </c>
      <c r="D14102" t="s">
        <v>1957</v>
      </c>
      <c r="E14102" t="s">
        <v>1958</v>
      </c>
      <c r="F14102" t="s">
        <v>1959</v>
      </c>
      <c r="G14102">
        <v>20</v>
      </c>
      <c r="H14102" t="s">
        <v>1960</v>
      </c>
      <c r="I14102" t="s">
        <v>1961</v>
      </c>
      <c r="M14102" t="s">
        <v>1956</v>
      </c>
      <c r="N14102" t="s">
        <v>1962</v>
      </c>
      <c r="O14102">
        <v>1</v>
      </c>
      <c r="P14102" t="s">
        <v>1963</v>
      </c>
      <c r="Q14102" s="29">
        <v>1</v>
      </c>
      <c r="R14102" s="29">
        <v>41835</v>
      </c>
      <c r="S14102">
        <v>48010278</v>
      </c>
      <c r="T14102" t="s">
        <v>6160</v>
      </c>
    </row>
    <row r="14103" spans="1:20" x14ac:dyDescent="0.25">
      <c r="A14103">
        <v>4801028</v>
      </c>
      <c r="B14103" t="s">
        <v>4690</v>
      </c>
      <c r="C14103" t="s">
        <v>1882</v>
      </c>
      <c r="D14103" t="s">
        <v>1957</v>
      </c>
      <c r="E14103" t="s">
        <v>1958</v>
      </c>
      <c r="F14103" t="s">
        <v>1959</v>
      </c>
      <c r="G14103">
        <v>20</v>
      </c>
      <c r="H14103" t="s">
        <v>1960</v>
      </c>
      <c r="I14103" t="s">
        <v>1961</v>
      </c>
      <c r="M14103" t="s">
        <v>1956</v>
      </c>
      <c r="N14103" t="s">
        <v>1962</v>
      </c>
      <c r="O14103">
        <v>1</v>
      </c>
      <c r="P14103" t="s">
        <v>1963</v>
      </c>
      <c r="Q14103" s="29">
        <v>1</v>
      </c>
      <c r="R14103" s="29">
        <v>41835</v>
      </c>
      <c r="S14103">
        <v>48010286</v>
      </c>
      <c r="T14103" t="s">
        <v>4691</v>
      </c>
    </row>
    <row r="14104" spans="1:20" x14ac:dyDescent="0.25">
      <c r="A14104">
        <v>4801107</v>
      </c>
      <c r="B14104" t="s">
        <v>12160</v>
      </c>
      <c r="C14104" t="s">
        <v>1956</v>
      </c>
      <c r="D14104" t="s">
        <v>1965</v>
      </c>
      <c r="E14104" t="s">
        <v>1966</v>
      </c>
      <c r="F14104" t="s">
        <v>1959</v>
      </c>
      <c r="G14104">
        <v>20</v>
      </c>
      <c r="H14104" t="s">
        <v>1967</v>
      </c>
      <c r="I14104" t="s">
        <v>1968</v>
      </c>
      <c r="J14104" t="s">
        <v>1969</v>
      </c>
      <c r="K14104">
        <v>3010107</v>
      </c>
      <c r="L14104" t="s">
        <v>86</v>
      </c>
      <c r="M14104" t="s">
        <v>1882</v>
      </c>
      <c r="N14104" t="s">
        <v>1962</v>
      </c>
      <c r="O14104">
        <v>1</v>
      </c>
      <c r="P14104" t="s">
        <v>1963</v>
      </c>
      <c r="Q14104" s="29">
        <v>1</v>
      </c>
      <c r="S14104">
        <v>48011070</v>
      </c>
      <c r="T14104" t="s">
        <v>12161</v>
      </c>
    </row>
    <row r="14105" spans="1:20" x14ac:dyDescent="0.25">
      <c r="A14105">
        <v>4801903</v>
      </c>
      <c r="B14105" t="s">
        <v>12162</v>
      </c>
      <c r="C14105" t="s">
        <v>1956</v>
      </c>
      <c r="D14105" t="s">
        <v>1965</v>
      </c>
      <c r="E14105" t="s">
        <v>1966</v>
      </c>
      <c r="F14105" t="s">
        <v>1959</v>
      </c>
      <c r="G14105">
        <v>20</v>
      </c>
      <c r="H14105" t="s">
        <v>1967</v>
      </c>
      <c r="I14105" t="s">
        <v>1968</v>
      </c>
      <c r="J14105" t="s">
        <v>1969</v>
      </c>
      <c r="K14105">
        <v>3010107</v>
      </c>
      <c r="L14105" t="s">
        <v>86</v>
      </c>
      <c r="M14105" t="s">
        <v>1882</v>
      </c>
      <c r="N14105" t="s">
        <v>1962</v>
      </c>
      <c r="O14105">
        <v>1</v>
      </c>
      <c r="P14105" t="s">
        <v>1963</v>
      </c>
      <c r="Q14105" s="29">
        <v>1</v>
      </c>
      <c r="S14105">
        <v>48019038</v>
      </c>
      <c r="T14105" t="s">
        <v>12163</v>
      </c>
    </row>
    <row r="14106" spans="1:20" x14ac:dyDescent="0.25">
      <c r="A14106">
        <v>4801917</v>
      </c>
      <c r="B14106" t="s">
        <v>12164</v>
      </c>
      <c r="C14106" t="s">
        <v>1956</v>
      </c>
      <c r="D14106" t="s">
        <v>1965</v>
      </c>
      <c r="E14106" t="s">
        <v>1966</v>
      </c>
      <c r="F14106" t="s">
        <v>1959</v>
      </c>
      <c r="G14106">
        <v>9999</v>
      </c>
      <c r="H14106" t="s">
        <v>1967</v>
      </c>
      <c r="I14106" t="s">
        <v>1968</v>
      </c>
      <c r="J14106" t="s">
        <v>1969</v>
      </c>
      <c r="K14106">
        <v>3010177</v>
      </c>
      <c r="L14106" t="s">
        <v>4713</v>
      </c>
      <c r="M14106" t="s">
        <v>1882</v>
      </c>
      <c r="N14106" t="s">
        <v>1962</v>
      </c>
      <c r="O14106">
        <v>1</v>
      </c>
      <c r="P14106" t="s">
        <v>1963</v>
      </c>
      <c r="Q14106" s="29">
        <v>1</v>
      </c>
      <c r="S14106">
        <v>48019178</v>
      </c>
      <c r="T14106" t="s">
        <v>12165</v>
      </c>
    </row>
    <row r="14107" spans="1:20" x14ac:dyDescent="0.25">
      <c r="A14107">
        <v>4801918</v>
      </c>
      <c r="B14107" t="s">
        <v>12166</v>
      </c>
      <c r="C14107" t="s">
        <v>1956</v>
      </c>
      <c r="D14107" t="s">
        <v>1965</v>
      </c>
      <c r="E14107" t="s">
        <v>1966</v>
      </c>
      <c r="F14107" t="s">
        <v>1959</v>
      </c>
      <c r="G14107">
        <v>2</v>
      </c>
      <c r="H14107" t="s">
        <v>1967</v>
      </c>
      <c r="I14107" t="s">
        <v>1968</v>
      </c>
      <c r="K14107">
        <v>3010177</v>
      </c>
      <c r="L14107" t="s">
        <v>4713</v>
      </c>
      <c r="M14107" t="s">
        <v>1882</v>
      </c>
      <c r="N14107" t="s">
        <v>1962</v>
      </c>
      <c r="O14107">
        <v>1</v>
      </c>
      <c r="P14107" t="s">
        <v>1963</v>
      </c>
      <c r="Q14107" s="29">
        <v>1</v>
      </c>
      <c r="S14107">
        <v>48019186</v>
      </c>
      <c r="T14107" t="s">
        <v>12166</v>
      </c>
    </row>
    <row r="14108" spans="1:20" x14ac:dyDescent="0.25">
      <c r="A14108">
        <v>4801922</v>
      </c>
      <c r="B14108" t="s">
        <v>12167</v>
      </c>
      <c r="C14108" t="s">
        <v>1956</v>
      </c>
      <c r="D14108" t="s">
        <v>1965</v>
      </c>
      <c r="E14108" t="s">
        <v>1966</v>
      </c>
      <c r="F14108" t="s">
        <v>1959</v>
      </c>
      <c r="G14108">
        <v>2</v>
      </c>
      <c r="H14108" t="s">
        <v>1967</v>
      </c>
      <c r="I14108" t="s">
        <v>1968</v>
      </c>
      <c r="K14108">
        <v>3010179</v>
      </c>
      <c r="L14108" t="s">
        <v>4717</v>
      </c>
      <c r="M14108" t="s">
        <v>1882</v>
      </c>
      <c r="N14108" t="s">
        <v>1962</v>
      </c>
      <c r="O14108">
        <v>1</v>
      </c>
      <c r="P14108" t="s">
        <v>1963</v>
      </c>
      <c r="Q14108" s="29">
        <v>1</v>
      </c>
      <c r="S14108">
        <v>48019224</v>
      </c>
      <c r="T14108" t="s">
        <v>12167</v>
      </c>
    </row>
    <row r="14109" spans="1:20" x14ac:dyDescent="0.25">
      <c r="A14109">
        <v>4802000</v>
      </c>
      <c r="B14109" t="s">
        <v>12168</v>
      </c>
      <c r="C14109" t="s">
        <v>1956</v>
      </c>
      <c r="D14109" t="s">
        <v>2119</v>
      </c>
      <c r="E14109" t="s">
        <v>2119</v>
      </c>
      <c r="F14109" t="s">
        <v>1959</v>
      </c>
      <c r="G14109">
        <v>20</v>
      </c>
      <c r="H14109" t="s">
        <v>1960</v>
      </c>
      <c r="I14109" t="s">
        <v>1961</v>
      </c>
      <c r="M14109" t="s">
        <v>1956</v>
      </c>
      <c r="N14109" t="s">
        <v>1962</v>
      </c>
      <c r="O14109">
        <v>1</v>
      </c>
      <c r="P14109" t="s">
        <v>1963</v>
      </c>
      <c r="Q14109" s="29">
        <v>1</v>
      </c>
      <c r="R14109" s="29">
        <v>38755</v>
      </c>
      <c r="S14109">
        <v>48020001</v>
      </c>
      <c r="T14109" t="s">
        <v>12168</v>
      </c>
    </row>
    <row r="14110" spans="1:20" x14ac:dyDescent="0.25">
      <c r="A14110">
        <v>4802001</v>
      </c>
      <c r="B14110" t="s">
        <v>12169</v>
      </c>
      <c r="C14110" t="s">
        <v>1882</v>
      </c>
      <c r="D14110" t="s">
        <v>1957</v>
      </c>
      <c r="E14110" t="s">
        <v>1958</v>
      </c>
      <c r="F14110" t="s">
        <v>1959</v>
      </c>
      <c r="G14110">
        <v>20</v>
      </c>
      <c r="H14110" t="s">
        <v>1960</v>
      </c>
      <c r="I14110" t="s">
        <v>1961</v>
      </c>
      <c r="M14110" t="s">
        <v>1956</v>
      </c>
      <c r="N14110" t="s">
        <v>1962</v>
      </c>
      <c r="O14110">
        <v>1</v>
      </c>
      <c r="P14110" t="s">
        <v>1963</v>
      </c>
      <c r="Q14110" s="29">
        <v>1</v>
      </c>
      <c r="R14110" s="29">
        <v>41835</v>
      </c>
      <c r="S14110">
        <v>48020010</v>
      </c>
      <c r="T14110" t="s">
        <v>12169</v>
      </c>
    </row>
    <row r="14111" spans="1:20" x14ac:dyDescent="0.25">
      <c r="A14111">
        <v>4802002</v>
      </c>
      <c r="B14111" t="s">
        <v>12170</v>
      </c>
      <c r="C14111" t="s">
        <v>1882</v>
      </c>
      <c r="D14111" t="s">
        <v>1957</v>
      </c>
      <c r="E14111" t="s">
        <v>1958</v>
      </c>
      <c r="F14111" t="s">
        <v>1959</v>
      </c>
      <c r="G14111">
        <v>20</v>
      </c>
      <c r="H14111" t="s">
        <v>1960</v>
      </c>
      <c r="I14111" t="s">
        <v>1961</v>
      </c>
      <c r="M14111" t="s">
        <v>1956</v>
      </c>
      <c r="N14111" t="s">
        <v>1962</v>
      </c>
      <c r="O14111">
        <v>1</v>
      </c>
      <c r="P14111" t="s">
        <v>1963</v>
      </c>
      <c r="Q14111" s="29">
        <v>1</v>
      </c>
      <c r="R14111" s="29">
        <v>41835</v>
      </c>
      <c r="S14111">
        <v>48020028</v>
      </c>
      <c r="T14111" t="s">
        <v>12170</v>
      </c>
    </row>
    <row r="14112" spans="1:20" x14ac:dyDescent="0.25">
      <c r="A14112">
        <v>4802003</v>
      </c>
      <c r="B14112" t="s">
        <v>12171</v>
      </c>
      <c r="C14112" t="s">
        <v>1882</v>
      </c>
      <c r="D14112" t="s">
        <v>1957</v>
      </c>
      <c r="E14112" t="s">
        <v>1958</v>
      </c>
      <c r="F14112" t="s">
        <v>1959</v>
      </c>
      <c r="G14112">
        <v>20</v>
      </c>
      <c r="H14112" t="s">
        <v>1960</v>
      </c>
      <c r="I14112" t="s">
        <v>1961</v>
      </c>
      <c r="M14112" t="s">
        <v>1956</v>
      </c>
      <c r="N14112" t="s">
        <v>1962</v>
      </c>
      <c r="O14112">
        <v>1</v>
      </c>
      <c r="P14112" t="s">
        <v>1963</v>
      </c>
      <c r="Q14112" s="29">
        <v>1</v>
      </c>
      <c r="R14112" s="29">
        <v>41835</v>
      </c>
      <c r="S14112">
        <v>48020036</v>
      </c>
      <c r="T14112" t="s">
        <v>12171</v>
      </c>
    </row>
    <row r="14113" spans="1:20" x14ac:dyDescent="0.25">
      <c r="A14113">
        <v>4802004</v>
      </c>
      <c r="B14113" t="s">
        <v>12172</v>
      </c>
      <c r="C14113" t="s">
        <v>1956</v>
      </c>
      <c r="D14113" t="s">
        <v>1957</v>
      </c>
      <c r="E14113" t="s">
        <v>1958</v>
      </c>
      <c r="F14113" t="s">
        <v>1959</v>
      </c>
      <c r="G14113">
        <v>20</v>
      </c>
      <c r="H14113" t="s">
        <v>1960</v>
      </c>
      <c r="I14113" t="s">
        <v>1961</v>
      </c>
      <c r="M14113" t="s">
        <v>1956</v>
      </c>
      <c r="N14113" t="s">
        <v>1962</v>
      </c>
      <c r="O14113">
        <v>1</v>
      </c>
      <c r="P14113" t="s">
        <v>1963</v>
      </c>
      <c r="Q14113" s="29">
        <v>1</v>
      </c>
      <c r="R14113" s="29">
        <v>41835</v>
      </c>
      <c r="S14113">
        <v>48020044</v>
      </c>
      <c r="T14113" t="s">
        <v>12172</v>
      </c>
    </row>
    <row r="14114" spans="1:20" x14ac:dyDescent="0.25">
      <c r="A14114">
        <v>4802005</v>
      </c>
      <c r="B14114" t="s">
        <v>12173</v>
      </c>
      <c r="C14114" t="s">
        <v>1882</v>
      </c>
      <c r="D14114" t="s">
        <v>1957</v>
      </c>
      <c r="E14114" t="s">
        <v>1958</v>
      </c>
      <c r="F14114" t="s">
        <v>1959</v>
      </c>
      <c r="G14114">
        <v>20</v>
      </c>
      <c r="H14114" t="s">
        <v>1960</v>
      </c>
      <c r="I14114" t="s">
        <v>1961</v>
      </c>
      <c r="M14114" t="s">
        <v>1956</v>
      </c>
      <c r="N14114" t="s">
        <v>1962</v>
      </c>
      <c r="O14114">
        <v>1</v>
      </c>
      <c r="P14114" t="s">
        <v>1963</v>
      </c>
      <c r="Q14114" s="29">
        <v>1</v>
      </c>
      <c r="R14114" s="29">
        <v>41835</v>
      </c>
      <c r="S14114">
        <v>48020052</v>
      </c>
      <c r="T14114" t="s">
        <v>12173</v>
      </c>
    </row>
    <row r="14115" spans="1:20" x14ac:dyDescent="0.25">
      <c r="A14115">
        <v>4802006</v>
      </c>
      <c r="B14115" t="s">
        <v>12174</v>
      </c>
      <c r="C14115" t="s">
        <v>1956</v>
      </c>
      <c r="D14115" t="s">
        <v>1957</v>
      </c>
      <c r="E14115" t="s">
        <v>1958</v>
      </c>
      <c r="F14115" t="s">
        <v>1959</v>
      </c>
      <c r="G14115">
        <v>20</v>
      </c>
      <c r="H14115" t="s">
        <v>1960</v>
      </c>
      <c r="I14115" t="s">
        <v>1961</v>
      </c>
      <c r="M14115" t="s">
        <v>1956</v>
      </c>
      <c r="N14115" t="s">
        <v>1962</v>
      </c>
      <c r="O14115">
        <v>1</v>
      </c>
      <c r="P14115" t="s">
        <v>1963</v>
      </c>
      <c r="Q14115" s="29">
        <v>1</v>
      </c>
      <c r="R14115" s="29">
        <v>41835</v>
      </c>
      <c r="S14115">
        <v>48020060</v>
      </c>
      <c r="T14115" t="s">
        <v>12174</v>
      </c>
    </row>
    <row r="14116" spans="1:20" x14ac:dyDescent="0.25">
      <c r="A14116">
        <v>4802007</v>
      </c>
      <c r="B14116" t="s">
        <v>12175</v>
      </c>
      <c r="C14116" t="s">
        <v>1882</v>
      </c>
      <c r="D14116" t="s">
        <v>1957</v>
      </c>
      <c r="E14116" t="s">
        <v>1958</v>
      </c>
      <c r="F14116" t="s">
        <v>1959</v>
      </c>
      <c r="G14116">
        <v>20</v>
      </c>
      <c r="H14116" t="s">
        <v>1960</v>
      </c>
      <c r="I14116" t="s">
        <v>1961</v>
      </c>
      <c r="M14116" t="s">
        <v>1956</v>
      </c>
      <c r="N14116" t="s">
        <v>1962</v>
      </c>
      <c r="O14116">
        <v>1</v>
      </c>
      <c r="P14116" t="s">
        <v>1963</v>
      </c>
      <c r="Q14116" s="29">
        <v>1</v>
      </c>
      <c r="R14116" s="29">
        <v>41835</v>
      </c>
      <c r="S14116">
        <v>48020079</v>
      </c>
      <c r="T14116" t="s">
        <v>12175</v>
      </c>
    </row>
    <row r="14117" spans="1:20" x14ac:dyDescent="0.25">
      <c r="A14117">
        <v>4802008</v>
      </c>
      <c r="B14117" t="s">
        <v>12176</v>
      </c>
      <c r="C14117" t="s">
        <v>1882</v>
      </c>
      <c r="D14117" t="s">
        <v>1957</v>
      </c>
      <c r="E14117" t="s">
        <v>1958</v>
      </c>
      <c r="F14117" t="s">
        <v>1959</v>
      </c>
      <c r="G14117">
        <v>20</v>
      </c>
      <c r="H14117" t="s">
        <v>1960</v>
      </c>
      <c r="I14117" t="s">
        <v>1961</v>
      </c>
      <c r="M14117" t="s">
        <v>1956</v>
      </c>
      <c r="N14117" t="s">
        <v>1962</v>
      </c>
      <c r="O14117">
        <v>1</v>
      </c>
      <c r="P14117" t="s">
        <v>1963</v>
      </c>
      <c r="Q14117" s="29">
        <v>1</v>
      </c>
      <c r="R14117" s="29">
        <v>41835</v>
      </c>
      <c r="S14117">
        <v>48020087</v>
      </c>
      <c r="T14117" t="s">
        <v>12177</v>
      </c>
    </row>
    <row r="14118" spans="1:20" x14ac:dyDescent="0.25">
      <c r="A14118">
        <v>4802009</v>
      </c>
      <c r="B14118" t="s">
        <v>12178</v>
      </c>
      <c r="C14118" t="s">
        <v>1882</v>
      </c>
      <c r="D14118" t="s">
        <v>1957</v>
      </c>
      <c r="E14118" t="s">
        <v>1958</v>
      </c>
      <c r="F14118" t="s">
        <v>1959</v>
      </c>
      <c r="G14118">
        <v>20</v>
      </c>
      <c r="H14118" t="s">
        <v>1960</v>
      </c>
      <c r="I14118" t="s">
        <v>1961</v>
      </c>
      <c r="M14118" t="s">
        <v>1956</v>
      </c>
      <c r="N14118" t="s">
        <v>1962</v>
      </c>
      <c r="O14118">
        <v>1</v>
      </c>
      <c r="P14118" t="s">
        <v>1963</v>
      </c>
      <c r="Q14118" s="29">
        <v>1</v>
      </c>
      <c r="R14118" s="29">
        <v>41835</v>
      </c>
      <c r="S14118">
        <v>48020095</v>
      </c>
      <c r="T14118" t="s">
        <v>12178</v>
      </c>
    </row>
    <row r="14119" spans="1:20" x14ac:dyDescent="0.25">
      <c r="A14119">
        <v>4802010</v>
      </c>
      <c r="B14119" t="s">
        <v>12179</v>
      </c>
      <c r="C14119" t="s">
        <v>1882</v>
      </c>
      <c r="D14119" t="s">
        <v>1957</v>
      </c>
      <c r="E14119" t="s">
        <v>1958</v>
      </c>
      <c r="F14119" t="s">
        <v>1959</v>
      </c>
      <c r="G14119">
        <v>20</v>
      </c>
      <c r="H14119" t="s">
        <v>1960</v>
      </c>
      <c r="I14119" t="s">
        <v>1961</v>
      </c>
      <c r="M14119" t="s">
        <v>1956</v>
      </c>
      <c r="N14119" t="s">
        <v>1962</v>
      </c>
      <c r="O14119">
        <v>1</v>
      </c>
      <c r="P14119" t="s">
        <v>1963</v>
      </c>
      <c r="Q14119" s="29">
        <v>1</v>
      </c>
      <c r="R14119" s="29">
        <v>41835</v>
      </c>
      <c r="S14119">
        <v>48020109</v>
      </c>
      <c r="T14119" t="s">
        <v>12179</v>
      </c>
    </row>
    <row r="14120" spans="1:20" x14ac:dyDescent="0.25">
      <c r="A14120">
        <v>4802011</v>
      </c>
      <c r="B14120" t="s">
        <v>12180</v>
      </c>
      <c r="C14120" t="s">
        <v>1882</v>
      </c>
      <c r="D14120" t="s">
        <v>1957</v>
      </c>
      <c r="E14120" t="s">
        <v>1958</v>
      </c>
      <c r="F14120" t="s">
        <v>1959</v>
      </c>
      <c r="G14120">
        <v>20</v>
      </c>
      <c r="H14120" t="s">
        <v>1960</v>
      </c>
      <c r="I14120" t="s">
        <v>1961</v>
      </c>
      <c r="M14120" t="s">
        <v>1956</v>
      </c>
      <c r="N14120" t="s">
        <v>1962</v>
      </c>
      <c r="O14120">
        <v>1</v>
      </c>
      <c r="P14120" t="s">
        <v>1963</v>
      </c>
      <c r="Q14120" s="29">
        <v>1</v>
      </c>
      <c r="R14120" s="29">
        <v>41835</v>
      </c>
      <c r="S14120">
        <v>48020117</v>
      </c>
      <c r="T14120" t="s">
        <v>12180</v>
      </c>
    </row>
    <row r="14121" spans="1:20" x14ac:dyDescent="0.25">
      <c r="A14121">
        <v>4802012</v>
      </c>
      <c r="B14121" t="s">
        <v>12181</v>
      </c>
      <c r="C14121" t="s">
        <v>1882</v>
      </c>
      <c r="D14121" t="s">
        <v>1957</v>
      </c>
      <c r="E14121" t="s">
        <v>1958</v>
      </c>
      <c r="F14121" t="s">
        <v>1959</v>
      </c>
      <c r="G14121">
        <v>20</v>
      </c>
      <c r="H14121" t="s">
        <v>1960</v>
      </c>
      <c r="I14121" t="s">
        <v>1961</v>
      </c>
      <c r="M14121" t="s">
        <v>1956</v>
      </c>
      <c r="N14121" t="s">
        <v>1962</v>
      </c>
      <c r="O14121">
        <v>1</v>
      </c>
      <c r="P14121" t="s">
        <v>1963</v>
      </c>
      <c r="Q14121" s="29">
        <v>1</v>
      </c>
      <c r="R14121" s="29">
        <v>41835</v>
      </c>
      <c r="S14121">
        <v>48020125</v>
      </c>
      <c r="T14121" t="s">
        <v>12181</v>
      </c>
    </row>
    <row r="14122" spans="1:20" x14ac:dyDescent="0.25">
      <c r="A14122">
        <v>4802013</v>
      </c>
      <c r="B14122" t="s">
        <v>12182</v>
      </c>
      <c r="C14122" t="s">
        <v>1956</v>
      </c>
      <c r="D14122" t="s">
        <v>1957</v>
      </c>
      <c r="E14122" t="s">
        <v>1958</v>
      </c>
      <c r="F14122" t="s">
        <v>1959</v>
      </c>
      <c r="G14122">
        <v>20</v>
      </c>
      <c r="H14122" t="s">
        <v>1960</v>
      </c>
      <c r="I14122" t="s">
        <v>1961</v>
      </c>
      <c r="M14122" t="s">
        <v>1956</v>
      </c>
      <c r="N14122" t="s">
        <v>1962</v>
      </c>
      <c r="O14122">
        <v>1</v>
      </c>
      <c r="P14122" t="s">
        <v>1963</v>
      </c>
      <c r="Q14122" s="29">
        <v>1</v>
      </c>
      <c r="R14122" s="29">
        <v>41835</v>
      </c>
      <c r="S14122">
        <v>48020133</v>
      </c>
      <c r="T14122" t="s">
        <v>12182</v>
      </c>
    </row>
    <row r="14123" spans="1:20" x14ac:dyDescent="0.25">
      <c r="A14123">
        <v>4802014</v>
      </c>
      <c r="B14123" t="s">
        <v>12183</v>
      </c>
      <c r="C14123" t="s">
        <v>1882</v>
      </c>
      <c r="D14123" t="s">
        <v>1957</v>
      </c>
      <c r="E14123" t="s">
        <v>1958</v>
      </c>
      <c r="F14123" t="s">
        <v>1959</v>
      </c>
      <c r="G14123">
        <v>20</v>
      </c>
      <c r="H14123" t="s">
        <v>1960</v>
      </c>
      <c r="I14123" t="s">
        <v>1961</v>
      </c>
      <c r="M14123" t="s">
        <v>1956</v>
      </c>
      <c r="N14123" t="s">
        <v>1962</v>
      </c>
      <c r="O14123">
        <v>1</v>
      </c>
      <c r="P14123" t="s">
        <v>1963</v>
      </c>
      <c r="Q14123" s="29">
        <v>1</v>
      </c>
      <c r="R14123" s="29">
        <v>41835</v>
      </c>
      <c r="S14123">
        <v>48020141</v>
      </c>
      <c r="T14123" t="s">
        <v>12183</v>
      </c>
    </row>
    <row r="14124" spans="1:20" x14ac:dyDescent="0.25">
      <c r="A14124">
        <v>4802015</v>
      </c>
      <c r="B14124" t="s">
        <v>12184</v>
      </c>
      <c r="C14124" t="s">
        <v>1956</v>
      </c>
      <c r="D14124" t="s">
        <v>1957</v>
      </c>
      <c r="E14124" t="s">
        <v>1958</v>
      </c>
      <c r="F14124" t="s">
        <v>1959</v>
      </c>
      <c r="G14124">
        <v>20</v>
      </c>
      <c r="H14124" t="s">
        <v>1960</v>
      </c>
      <c r="I14124" t="s">
        <v>1961</v>
      </c>
      <c r="M14124" t="s">
        <v>1956</v>
      </c>
      <c r="N14124" t="s">
        <v>1962</v>
      </c>
      <c r="O14124">
        <v>1</v>
      </c>
      <c r="P14124" t="s">
        <v>1963</v>
      </c>
      <c r="Q14124" s="29">
        <v>1</v>
      </c>
      <c r="R14124" s="29">
        <v>41835</v>
      </c>
      <c r="S14124">
        <v>48020150</v>
      </c>
      <c r="T14124" t="s">
        <v>12184</v>
      </c>
    </row>
    <row r="14125" spans="1:20" x14ac:dyDescent="0.25">
      <c r="A14125">
        <v>4802016</v>
      </c>
      <c r="B14125" t="s">
        <v>12185</v>
      </c>
      <c r="C14125" t="s">
        <v>1882</v>
      </c>
      <c r="D14125" t="s">
        <v>1957</v>
      </c>
      <c r="E14125" t="s">
        <v>1958</v>
      </c>
      <c r="F14125" t="s">
        <v>1959</v>
      </c>
      <c r="G14125">
        <v>20</v>
      </c>
      <c r="H14125" t="s">
        <v>1960</v>
      </c>
      <c r="I14125" t="s">
        <v>1961</v>
      </c>
      <c r="M14125" t="s">
        <v>1956</v>
      </c>
      <c r="N14125" t="s">
        <v>1962</v>
      </c>
      <c r="O14125">
        <v>1</v>
      </c>
      <c r="P14125" t="s">
        <v>1963</v>
      </c>
      <c r="Q14125" s="29">
        <v>1</v>
      </c>
      <c r="R14125" s="29">
        <v>41835</v>
      </c>
      <c r="S14125">
        <v>48020168</v>
      </c>
      <c r="T14125" t="s">
        <v>12186</v>
      </c>
    </row>
    <row r="14126" spans="1:20" x14ac:dyDescent="0.25">
      <c r="A14126">
        <v>4802017</v>
      </c>
      <c r="B14126" t="s">
        <v>12187</v>
      </c>
      <c r="C14126" t="s">
        <v>1882</v>
      </c>
      <c r="D14126" t="s">
        <v>1957</v>
      </c>
      <c r="E14126" t="s">
        <v>1958</v>
      </c>
      <c r="F14126" t="s">
        <v>1959</v>
      </c>
      <c r="G14126">
        <v>20</v>
      </c>
      <c r="H14126" t="s">
        <v>1960</v>
      </c>
      <c r="I14126" t="s">
        <v>1961</v>
      </c>
      <c r="M14126" t="s">
        <v>1956</v>
      </c>
      <c r="N14126" t="s">
        <v>1962</v>
      </c>
      <c r="O14126">
        <v>1</v>
      </c>
      <c r="P14126" t="s">
        <v>1963</v>
      </c>
      <c r="Q14126" s="29">
        <v>1</v>
      </c>
      <c r="R14126" s="29">
        <v>41835</v>
      </c>
      <c r="S14126">
        <v>48020176</v>
      </c>
      <c r="T14126" t="s">
        <v>12187</v>
      </c>
    </row>
    <row r="14127" spans="1:20" x14ac:dyDescent="0.25">
      <c r="A14127">
        <v>4802018</v>
      </c>
      <c r="B14127" t="s">
        <v>12188</v>
      </c>
      <c r="C14127" t="s">
        <v>1956</v>
      </c>
      <c r="D14127" t="s">
        <v>1957</v>
      </c>
      <c r="E14127" t="s">
        <v>1958</v>
      </c>
      <c r="F14127" t="s">
        <v>1959</v>
      </c>
      <c r="G14127">
        <v>20</v>
      </c>
      <c r="H14127" t="s">
        <v>1960</v>
      </c>
      <c r="I14127" t="s">
        <v>1961</v>
      </c>
      <c r="M14127" t="s">
        <v>1956</v>
      </c>
      <c r="N14127" t="s">
        <v>1962</v>
      </c>
      <c r="O14127">
        <v>1</v>
      </c>
      <c r="P14127" t="s">
        <v>1963</v>
      </c>
      <c r="Q14127" s="29">
        <v>1</v>
      </c>
      <c r="R14127" s="29">
        <v>41835</v>
      </c>
      <c r="S14127">
        <v>48020184</v>
      </c>
      <c r="T14127" t="s">
        <v>12189</v>
      </c>
    </row>
    <row r="14128" spans="1:20" x14ac:dyDescent="0.25">
      <c r="A14128">
        <v>4802019</v>
      </c>
      <c r="B14128" t="s">
        <v>12188</v>
      </c>
      <c r="C14128" t="s">
        <v>1882</v>
      </c>
      <c r="D14128" t="s">
        <v>1957</v>
      </c>
      <c r="E14128" t="s">
        <v>1958</v>
      </c>
      <c r="F14128" t="s">
        <v>1959</v>
      </c>
      <c r="G14128">
        <v>20</v>
      </c>
      <c r="H14128" t="s">
        <v>1960</v>
      </c>
      <c r="I14128" t="s">
        <v>1961</v>
      </c>
      <c r="M14128" t="s">
        <v>1956</v>
      </c>
      <c r="N14128" t="s">
        <v>1962</v>
      </c>
      <c r="O14128">
        <v>1</v>
      </c>
      <c r="P14128" t="s">
        <v>1963</v>
      </c>
      <c r="Q14128" s="29">
        <v>1</v>
      </c>
      <c r="R14128" s="29">
        <v>41835</v>
      </c>
      <c r="S14128">
        <v>48020192</v>
      </c>
      <c r="T14128" t="s">
        <v>12190</v>
      </c>
    </row>
    <row r="14129" spans="1:20" x14ac:dyDescent="0.25">
      <c r="A14129">
        <v>4802020</v>
      </c>
      <c r="B14129" t="s">
        <v>12191</v>
      </c>
      <c r="C14129" t="s">
        <v>1956</v>
      </c>
      <c r="D14129" t="s">
        <v>1957</v>
      </c>
      <c r="E14129" t="s">
        <v>1958</v>
      </c>
      <c r="F14129" t="s">
        <v>1959</v>
      </c>
      <c r="G14129">
        <v>20</v>
      </c>
      <c r="H14129" t="s">
        <v>1960</v>
      </c>
      <c r="I14129" t="s">
        <v>1961</v>
      </c>
      <c r="M14129" t="s">
        <v>1956</v>
      </c>
      <c r="N14129" t="s">
        <v>1962</v>
      </c>
      <c r="O14129">
        <v>1</v>
      </c>
      <c r="P14129" t="s">
        <v>1963</v>
      </c>
      <c r="Q14129" s="29">
        <v>1</v>
      </c>
      <c r="R14129" s="29">
        <v>41835</v>
      </c>
      <c r="S14129">
        <v>48020206</v>
      </c>
      <c r="T14129" t="s">
        <v>12191</v>
      </c>
    </row>
    <row r="14130" spans="1:20" x14ac:dyDescent="0.25">
      <c r="A14130">
        <v>4802021</v>
      </c>
      <c r="B14130" t="s">
        <v>12192</v>
      </c>
      <c r="C14130" t="s">
        <v>1956</v>
      </c>
      <c r="D14130" t="s">
        <v>1957</v>
      </c>
      <c r="E14130" t="s">
        <v>1958</v>
      </c>
      <c r="F14130" t="s">
        <v>1959</v>
      </c>
      <c r="G14130">
        <v>20</v>
      </c>
      <c r="H14130" t="s">
        <v>1960</v>
      </c>
      <c r="I14130" t="s">
        <v>1961</v>
      </c>
      <c r="M14130" t="s">
        <v>1956</v>
      </c>
      <c r="N14130" t="s">
        <v>1962</v>
      </c>
      <c r="O14130">
        <v>1</v>
      </c>
      <c r="P14130" t="s">
        <v>1963</v>
      </c>
      <c r="Q14130" s="29">
        <v>1</v>
      </c>
      <c r="R14130" s="29">
        <v>41835</v>
      </c>
      <c r="S14130">
        <v>48020214</v>
      </c>
      <c r="T14130" t="s">
        <v>12192</v>
      </c>
    </row>
    <row r="14131" spans="1:20" x14ac:dyDescent="0.25">
      <c r="A14131">
        <v>4802022</v>
      </c>
      <c r="B14131" t="s">
        <v>12193</v>
      </c>
      <c r="C14131" t="s">
        <v>1956</v>
      </c>
      <c r="D14131" t="s">
        <v>1957</v>
      </c>
      <c r="E14131" t="s">
        <v>1958</v>
      </c>
      <c r="F14131" t="s">
        <v>1959</v>
      </c>
      <c r="G14131">
        <v>20</v>
      </c>
      <c r="H14131" t="s">
        <v>1960</v>
      </c>
      <c r="I14131" t="s">
        <v>1961</v>
      </c>
      <c r="M14131" t="s">
        <v>1956</v>
      </c>
      <c r="N14131" t="s">
        <v>1962</v>
      </c>
      <c r="O14131">
        <v>1</v>
      </c>
      <c r="P14131" t="s">
        <v>1963</v>
      </c>
      <c r="Q14131" s="29">
        <v>1</v>
      </c>
      <c r="R14131" s="29">
        <v>41835</v>
      </c>
      <c r="S14131">
        <v>48020222</v>
      </c>
      <c r="T14131" t="s">
        <v>12193</v>
      </c>
    </row>
    <row r="14132" spans="1:20" x14ac:dyDescent="0.25">
      <c r="A14132">
        <v>4802023</v>
      </c>
      <c r="B14132" t="s">
        <v>12194</v>
      </c>
      <c r="C14132" t="s">
        <v>1956</v>
      </c>
      <c r="D14132" t="s">
        <v>1957</v>
      </c>
      <c r="E14132" t="s">
        <v>1958</v>
      </c>
      <c r="F14132" t="s">
        <v>1959</v>
      </c>
      <c r="G14132">
        <v>20</v>
      </c>
      <c r="H14132" t="s">
        <v>1960</v>
      </c>
      <c r="I14132" t="s">
        <v>1961</v>
      </c>
      <c r="M14132" t="s">
        <v>1956</v>
      </c>
      <c r="N14132" t="s">
        <v>1962</v>
      </c>
      <c r="O14132">
        <v>1</v>
      </c>
      <c r="P14132" t="s">
        <v>1963</v>
      </c>
      <c r="Q14132" s="29">
        <v>1</v>
      </c>
      <c r="R14132" s="29">
        <v>41835</v>
      </c>
      <c r="S14132">
        <v>48020230</v>
      </c>
      <c r="T14132" t="s">
        <v>12194</v>
      </c>
    </row>
    <row r="14133" spans="1:20" x14ac:dyDescent="0.25">
      <c r="A14133">
        <v>4802024</v>
      </c>
      <c r="B14133" t="s">
        <v>12195</v>
      </c>
      <c r="C14133" t="s">
        <v>1882</v>
      </c>
      <c r="D14133" t="s">
        <v>1957</v>
      </c>
      <c r="E14133" t="s">
        <v>1958</v>
      </c>
      <c r="F14133" t="s">
        <v>1959</v>
      </c>
      <c r="G14133">
        <v>20</v>
      </c>
      <c r="H14133" t="s">
        <v>1960</v>
      </c>
      <c r="I14133" t="s">
        <v>1961</v>
      </c>
      <c r="M14133" t="s">
        <v>1956</v>
      </c>
      <c r="N14133" t="s">
        <v>1962</v>
      </c>
      <c r="O14133">
        <v>1</v>
      </c>
      <c r="P14133" t="s">
        <v>1963</v>
      </c>
      <c r="Q14133" s="29">
        <v>1</v>
      </c>
      <c r="R14133" s="29">
        <v>41835</v>
      </c>
      <c r="S14133">
        <v>48020249</v>
      </c>
      <c r="T14133" t="s">
        <v>12196</v>
      </c>
    </row>
    <row r="14134" spans="1:20" x14ac:dyDescent="0.25">
      <c r="A14134">
        <v>4802025</v>
      </c>
      <c r="B14134" t="s">
        <v>12197</v>
      </c>
      <c r="C14134" t="s">
        <v>1882</v>
      </c>
      <c r="D14134" t="s">
        <v>1957</v>
      </c>
      <c r="E14134" t="s">
        <v>1958</v>
      </c>
      <c r="F14134" t="s">
        <v>1959</v>
      </c>
      <c r="G14134">
        <v>20</v>
      </c>
      <c r="H14134" t="s">
        <v>1960</v>
      </c>
      <c r="I14134" t="s">
        <v>1961</v>
      </c>
      <c r="M14134" t="s">
        <v>1956</v>
      </c>
      <c r="N14134" t="s">
        <v>1962</v>
      </c>
      <c r="O14134">
        <v>1</v>
      </c>
      <c r="P14134" t="s">
        <v>1963</v>
      </c>
      <c r="Q14134" s="29">
        <v>1</v>
      </c>
      <c r="R14134" s="29">
        <v>41835</v>
      </c>
      <c r="S14134">
        <v>48020257</v>
      </c>
      <c r="T14134" t="s">
        <v>12198</v>
      </c>
    </row>
    <row r="14135" spans="1:20" x14ac:dyDescent="0.25">
      <c r="A14135">
        <v>4802026</v>
      </c>
      <c r="B14135" t="s">
        <v>12199</v>
      </c>
      <c r="C14135" t="s">
        <v>1882</v>
      </c>
      <c r="D14135" t="s">
        <v>1957</v>
      </c>
      <c r="E14135" t="s">
        <v>1958</v>
      </c>
      <c r="F14135" t="s">
        <v>1959</v>
      </c>
      <c r="G14135">
        <v>20</v>
      </c>
      <c r="H14135" t="s">
        <v>1960</v>
      </c>
      <c r="I14135" t="s">
        <v>1961</v>
      </c>
      <c r="M14135" t="s">
        <v>1956</v>
      </c>
      <c r="N14135" t="s">
        <v>1962</v>
      </c>
      <c r="O14135">
        <v>1</v>
      </c>
      <c r="P14135" t="s">
        <v>1963</v>
      </c>
      <c r="Q14135" s="29">
        <v>1</v>
      </c>
      <c r="R14135" s="29">
        <v>41835</v>
      </c>
      <c r="S14135">
        <v>48020265</v>
      </c>
      <c r="T14135" t="s">
        <v>12199</v>
      </c>
    </row>
    <row r="14136" spans="1:20" x14ac:dyDescent="0.25">
      <c r="A14136">
        <v>4802027</v>
      </c>
      <c r="B14136" t="s">
        <v>12200</v>
      </c>
      <c r="C14136" t="s">
        <v>1882</v>
      </c>
      <c r="D14136" t="s">
        <v>1957</v>
      </c>
      <c r="E14136" t="s">
        <v>1958</v>
      </c>
      <c r="F14136" t="s">
        <v>1959</v>
      </c>
      <c r="G14136">
        <v>20</v>
      </c>
      <c r="H14136" t="s">
        <v>1960</v>
      </c>
      <c r="I14136" t="s">
        <v>1961</v>
      </c>
      <c r="M14136" t="s">
        <v>1956</v>
      </c>
      <c r="N14136" t="s">
        <v>1962</v>
      </c>
      <c r="O14136">
        <v>1</v>
      </c>
      <c r="P14136" t="s">
        <v>1963</v>
      </c>
      <c r="Q14136" s="29">
        <v>1</v>
      </c>
      <c r="R14136" s="29">
        <v>41835</v>
      </c>
      <c r="S14136">
        <v>48020273</v>
      </c>
      <c r="T14136" t="s">
        <v>12201</v>
      </c>
    </row>
    <row r="14137" spans="1:20" x14ac:dyDescent="0.25">
      <c r="A14137">
        <v>4802028</v>
      </c>
      <c r="B14137" t="s">
        <v>12194</v>
      </c>
      <c r="C14137" t="s">
        <v>1956</v>
      </c>
      <c r="D14137" t="s">
        <v>1957</v>
      </c>
      <c r="E14137" t="s">
        <v>1958</v>
      </c>
      <c r="F14137" t="s">
        <v>1959</v>
      </c>
      <c r="G14137">
        <v>20</v>
      </c>
      <c r="H14137" t="s">
        <v>1960</v>
      </c>
      <c r="I14137" t="s">
        <v>1961</v>
      </c>
      <c r="M14137" t="s">
        <v>1956</v>
      </c>
      <c r="N14137" t="s">
        <v>1962</v>
      </c>
      <c r="O14137">
        <v>1</v>
      </c>
      <c r="P14137" t="s">
        <v>1963</v>
      </c>
      <c r="Q14137" s="29">
        <v>1</v>
      </c>
      <c r="R14137" s="29">
        <v>41835</v>
      </c>
      <c r="S14137">
        <v>48020281</v>
      </c>
      <c r="T14137" t="s">
        <v>12194</v>
      </c>
    </row>
    <row r="14138" spans="1:20" x14ac:dyDescent="0.25">
      <c r="A14138">
        <v>4802029</v>
      </c>
      <c r="B14138" t="s">
        <v>12202</v>
      </c>
      <c r="C14138" t="s">
        <v>1882</v>
      </c>
      <c r="D14138" t="s">
        <v>1957</v>
      </c>
      <c r="E14138" t="s">
        <v>1958</v>
      </c>
      <c r="F14138" t="s">
        <v>1959</v>
      </c>
      <c r="G14138">
        <v>20</v>
      </c>
      <c r="H14138" t="s">
        <v>1960</v>
      </c>
      <c r="I14138" t="s">
        <v>1961</v>
      </c>
      <c r="M14138" t="s">
        <v>1956</v>
      </c>
      <c r="N14138" t="s">
        <v>1962</v>
      </c>
      <c r="O14138">
        <v>1</v>
      </c>
      <c r="P14138" t="s">
        <v>1963</v>
      </c>
      <c r="Q14138" s="29">
        <v>1</v>
      </c>
      <c r="R14138" s="29">
        <v>41835</v>
      </c>
      <c r="S14138">
        <v>48020290</v>
      </c>
      <c r="T14138" t="s">
        <v>12203</v>
      </c>
    </row>
    <row r="14139" spans="1:20" x14ac:dyDescent="0.25">
      <c r="A14139">
        <v>4802030</v>
      </c>
      <c r="B14139" t="s">
        <v>12204</v>
      </c>
      <c r="C14139" t="s">
        <v>1882</v>
      </c>
      <c r="D14139" t="s">
        <v>1957</v>
      </c>
      <c r="E14139" t="s">
        <v>1958</v>
      </c>
      <c r="F14139" t="s">
        <v>1959</v>
      </c>
      <c r="G14139">
        <v>20</v>
      </c>
      <c r="H14139" t="s">
        <v>1960</v>
      </c>
      <c r="I14139" t="s">
        <v>1961</v>
      </c>
      <c r="M14139" t="s">
        <v>1956</v>
      </c>
      <c r="N14139" t="s">
        <v>1962</v>
      </c>
      <c r="O14139">
        <v>1</v>
      </c>
      <c r="P14139" t="s">
        <v>1963</v>
      </c>
      <c r="Q14139" s="29">
        <v>1</v>
      </c>
      <c r="R14139" s="29">
        <v>41835</v>
      </c>
      <c r="S14139">
        <v>48020303</v>
      </c>
      <c r="T14139" t="s">
        <v>12204</v>
      </c>
    </row>
    <row r="14140" spans="1:20" x14ac:dyDescent="0.25">
      <c r="A14140">
        <v>4802031</v>
      </c>
      <c r="B14140" t="s">
        <v>12205</v>
      </c>
      <c r="C14140" t="s">
        <v>1956</v>
      </c>
      <c r="D14140" t="s">
        <v>1957</v>
      </c>
      <c r="E14140" t="s">
        <v>1958</v>
      </c>
      <c r="F14140" t="s">
        <v>1959</v>
      </c>
      <c r="G14140">
        <v>20</v>
      </c>
      <c r="H14140" t="s">
        <v>1960</v>
      </c>
      <c r="I14140" t="s">
        <v>1961</v>
      </c>
      <c r="M14140" t="s">
        <v>1956</v>
      </c>
      <c r="N14140" t="s">
        <v>1962</v>
      </c>
      <c r="O14140">
        <v>1</v>
      </c>
      <c r="P14140" t="s">
        <v>1963</v>
      </c>
      <c r="Q14140" s="29">
        <v>1</v>
      </c>
      <c r="R14140" s="29">
        <v>41835</v>
      </c>
      <c r="S14140">
        <v>48020311</v>
      </c>
      <c r="T14140" t="s">
        <v>12205</v>
      </c>
    </row>
    <row r="14141" spans="1:20" x14ac:dyDescent="0.25">
      <c r="A14141">
        <v>4802032</v>
      </c>
      <c r="B14141" t="s">
        <v>12206</v>
      </c>
      <c r="C14141" t="s">
        <v>1882</v>
      </c>
      <c r="D14141" t="s">
        <v>1957</v>
      </c>
      <c r="E14141" t="s">
        <v>1958</v>
      </c>
      <c r="F14141" t="s">
        <v>1959</v>
      </c>
      <c r="G14141">
        <v>20</v>
      </c>
      <c r="H14141" t="s">
        <v>1960</v>
      </c>
      <c r="I14141" t="s">
        <v>1961</v>
      </c>
      <c r="M14141" t="s">
        <v>1956</v>
      </c>
      <c r="N14141" t="s">
        <v>1962</v>
      </c>
      <c r="O14141">
        <v>1</v>
      </c>
      <c r="P14141" t="s">
        <v>1963</v>
      </c>
      <c r="Q14141" s="29">
        <v>1</v>
      </c>
      <c r="R14141" s="29">
        <v>41835</v>
      </c>
      <c r="S14141">
        <v>48020320</v>
      </c>
      <c r="T14141" t="s">
        <v>12206</v>
      </c>
    </row>
    <row r="14142" spans="1:20" x14ac:dyDescent="0.25">
      <c r="A14142">
        <v>4802033</v>
      </c>
      <c r="B14142" t="s">
        <v>12207</v>
      </c>
      <c r="C14142" t="s">
        <v>1882</v>
      </c>
      <c r="D14142" t="s">
        <v>1957</v>
      </c>
      <c r="E14142" t="s">
        <v>1958</v>
      </c>
      <c r="F14142" t="s">
        <v>1959</v>
      </c>
      <c r="G14142">
        <v>20</v>
      </c>
      <c r="H14142" t="s">
        <v>1960</v>
      </c>
      <c r="I14142" t="s">
        <v>1961</v>
      </c>
      <c r="M14142" t="s">
        <v>1956</v>
      </c>
      <c r="N14142" t="s">
        <v>1962</v>
      </c>
      <c r="O14142">
        <v>1</v>
      </c>
      <c r="P14142" t="s">
        <v>1963</v>
      </c>
      <c r="Q14142" s="29">
        <v>1</v>
      </c>
      <c r="R14142" s="29">
        <v>41835</v>
      </c>
      <c r="S14142">
        <v>48020338</v>
      </c>
      <c r="T14142" t="s">
        <v>12207</v>
      </c>
    </row>
    <row r="14143" spans="1:20" x14ac:dyDescent="0.25">
      <c r="A14143">
        <v>4802034</v>
      </c>
      <c r="B14143" t="s">
        <v>12208</v>
      </c>
      <c r="C14143" t="s">
        <v>1956</v>
      </c>
      <c r="D14143" t="s">
        <v>1957</v>
      </c>
      <c r="E14143" t="s">
        <v>1958</v>
      </c>
      <c r="F14143" t="s">
        <v>1959</v>
      </c>
      <c r="G14143">
        <v>20</v>
      </c>
      <c r="H14143" t="s">
        <v>1960</v>
      </c>
      <c r="I14143" t="s">
        <v>1961</v>
      </c>
      <c r="M14143" t="s">
        <v>1956</v>
      </c>
      <c r="N14143" t="s">
        <v>1962</v>
      </c>
      <c r="O14143">
        <v>1</v>
      </c>
      <c r="P14143" t="s">
        <v>1963</v>
      </c>
      <c r="Q14143" s="29">
        <v>1</v>
      </c>
      <c r="R14143" s="29">
        <v>41835</v>
      </c>
      <c r="S14143">
        <v>48020346</v>
      </c>
      <c r="T14143" t="s">
        <v>12208</v>
      </c>
    </row>
    <row r="14144" spans="1:20" x14ac:dyDescent="0.25">
      <c r="A14144">
        <v>4802035</v>
      </c>
      <c r="B14144" t="s">
        <v>12209</v>
      </c>
      <c r="C14144" t="s">
        <v>1882</v>
      </c>
      <c r="D14144" t="s">
        <v>1957</v>
      </c>
      <c r="E14144" t="s">
        <v>1958</v>
      </c>
      <c r="F14144" t="s">
        <v>1959</v>
      </c>
      <c r="G14144">
        <v>20</v>
      </c>
      <c r="H14144" t="s">
        <v>1960</v>
      </c>
      <c r="I14144" t="s">
        <v>1961</v>
      </c>
      <c r="M14144" t="s">
        <v>1956</v>
      </c>
      <c r="N14144" t="s">
        <v>1962</v>
      </c>
      <c r="O14144">
        <v>1</v>
      </c>
      <c r="P14144" t="s">
        <v>1963</v>
      </c>
      <c r="Q14144" s="29">
        <v>1</v>
      </c>
      <c r="R14144" s="29">
        <v>41835</v>
      </c>
      <c r="S14144">
        <v>48020354</v>
      </c>
      <c r="T14144" t="s">
        <v>12209</v>
      </c>
    </row>
    <row r="14145" spans="1:20" x14ac:dyDescent="0.25">
      <c r="A14145">
        <v>4802036</v>
      </c>
      <c r="B14145" t="s">
        <v>12210</v>
      </c>
      <c r="C14145" t="s">
        <v>1882</v>
      </c>
      <c r="D14145" t="s">
        <v>1957</v>
      </c>
      <c r="E14145" t="s">
        <v>1958</v>
      </c>
      <c r="F14145" t="s">
        <v>1959</v>
      </c>
      <c r="G14145">
        <v>20</v>
      </c>
      <c r="H14145" t="s">
        <v>1960</v>
      </c>
      <c r="I14145" t="s">
        <v>1961</v>
      </c>
      <c r="M14145" t="s">
        <v>1956</v>
      </c>
      <c r="N14145" t="s">
        <v>1962</v>
      </c>
      <c r="O14145">
        <v>1</v>
      </c>
      <c r="P14145" t="s">
        <v>1963</v>
      </c>
      <c r="Q14145" s="29">
        <v>1</v>
      </c>
      <c r="R14145" s="29">
        <v>41835</v>
      </c>
      <c r="S14145">
        <v>48020362</v>
      </c>
      <c r="T14145" t="s">
        <v>12210</v>
      </c>
    </row>
    <row r="14146" spans="1:20" x14ac:dyDescent="0.25">
      <c r="A14146">
        <v>4802037</v>
      </c>
      <c r="B14146" t="s">
        <v>12211</v>
      </c>
      <c r="C14146" t="s">
        <v>1956</v>
      </c>
      <c r="D14146" t="s">
        <v>1957</v>
      </c>
      <c r="E14146" t="s">
        <v>1958</v>
      </c>
      <c r="F14146" t="s">
        <v>1959</v>
      </c>
      <c r="G14146">
        <v>20</v>
      </c>
      <c r="H14146" t="s">
        <v>1960</v>
      </c>
      <c r="I14146" t="s">
        <v>1961</v>
      </c>
      <c r="M14146" t="s">
        <v>1956</v>
      </c>
      <c r="N14146" t="s">
        <v>1962</v>
      </c>
      <c r="O14146">
        <v>1</v>
      </c>
      <c r="P14146" t="s">
        <v>1963</v>
      </c>
      <c r="Q14146" s="29">
        <v>1</v>
      </c>
      <c r="R14146" s="29">
        <v>41835</v>
      </c>
      <c r="S14146">
        <v>48020370</v>
      </c>
      <c r="T14146" t="s">
        <v>12211</v>
      </c>
    </row>
    <row r="14147" spans="1:20" x14ac:dyDescent="0.25">
      <c r="A14147">
        <v>4802038</v>
      </c>
      <c r="B14147" t="s">
        <v>12212</v>
      </c>
      <c r="C14147" t="s">
        <v>1956</v>
      </c>
      <c r="D14147" t="s">
        <v>1957</v>
      </c>
      <c r="E14147" t="s">
        <v>1958</v>
      </c>
      <c r="F14147" t="s">
        <v>1959</v>
      </c>
      <c r="G14147">
        <v>20</v>
      </c>
      <c r="H14147" t="s">
        <v>1960</v>
      </c>
      <c r="I14147" t="s">
        <v>1961</v>
      </c>
      <c r="M14147" t="s">
        <v>1956</v>
      </c>
      <c r="N14147" t="s">
        <v>1962</v>
      </c>
      <c r="O14147">
        <v>1</v>
      </c>
      <c r="P14147" t="s">
        <v>1963</v>
      </c>
      <c r="Q14147" s="29">
        <v>1</v>
      </c>
      <c r="R14147" s="29">
        <v>41835</v>
      </c>
      <c r="S14147">
        <v>48020389</v>
      </c>
      <c r="T14147" t="s">
        <v>12212</v>
      </c>
    </row>
    <row r="14148" spans="1:20" x14ac:dyDescent="0.25">
      <c r="A14148">
        <v>4802039</v>
      </c>
      <c r="B14148" t="s">
        <v>5875</v>
      </c>
      <c r="C14148" t="s">
        <v>1882</v>
      </c>
      <c r="D14148" t="s">
        <v>1957</v>
      </c>
      <c r="E14148" t="s">
        <v>1958</v>
      </c>
      <c r="F14148" t="s">
        <v>1959</v>
      </c>
      <c r="G14148">
        <v>20</v>
      </c>
      <c r="H14148" t="s">
        <v>1960</v>
      </c>
      <c r="I14148" t="s">
        <v>1961</v>
      </c>
      <c r="M14148" t="s">
        <v>1956</v>
      </c>
      <c r="N14148" t="s">
        <v>1962</v>
      </c>
      <c r="O14148">
        <v>1</v>
      </c>
      <c r="P14148" t="s">
        <v>1963</v>
      </c>
      <c r="Q14148" s="29">
        <v>1</v>
      </c>
      <c r="R14148" s="29">
        <v>41835</v>
      </c>
      <c r="S14148">
        <v>48020397</v>
      </c>
      <c r="T14148" t="s">
        <v>5875</v>
      </c>
    </row>
    <row r="14149" spans="1:20" x14ac:dyDescent="0.25">
      <c r="A14149">
        <v>4802040</v>
      </c>
      <c r="B14149" t="s">
        <v>12213</v>
      </c>
      <c r="C14149" t="s">
        <v>1956</v>
      </c>
      <c r="D14149" t="s">
        <v>1957</v>
      </c>
      <c r="E14149" t="s">
        <v>1958</v>
      </c>
      <c r="F14149" t="s">
        <v>1959</v>
      </c>
      <c r="G14149">
        <v>20</v>
      </c>
      <c r="H14149" t="s">
        <v>1960</v>
      </c>
      <c r="I14149" t="s">
        <v>1961</v>
      </c>
      <c r="M14149" t="s">
        <v>1956</v>
      </c>
      <c r="N14149" t="s">
        <v>1962</v>
      </c>
      <c r="O14149">
        <v>1</v>
      </c>
      <c r="P14149" t="s">
        <v>1963</v>
      </c>
      <c r="Q14149" s="29">
        <v>1</v>
      </c>
      <c r="R14149" s="29">
        <v>41835</v>
      </c>
      <c r="S14149">
        <v>48020400</v>
      </c>
      <c r="T14149" t="s">
        <v>12213</v>
      </c>
    </row>
    <row r="14150" spans="1:20" x14ac:dyDescent="0.25">
      <c r="A14150">
        <v>4802041</v>
      </c>
      <c r="B14150" t="s">
        <v>6175</v>
      </c>
      <c r="C14150" t="s">
        <v>1882</v>
      </c>
      <c r="D14150" t="s">
        <v>1957</v>
      </c>
      <c r="E14150" t="s">
        <v>1958</v>
      </c>
      <c r="F14150" t="s">
        <v>1959</v>
      </c>
      <c r="G14150">
        <v>20</v>
      </c>
      <c r="H14150" t="s">
        <v>1960</v>
      </c>
      <c r="I14150" t="s">
        <v>1961</v>
      </c>
      <c r="M14150" t="s">
        <v>1956</v>
      </c>
      <c r="N14150" t="s">
        <v>1962</v>
      </c>
      <c r="O14150">
        <v>1</v>
      </c>
      <c r="P14150" t="s">
        <v>1963</v>
      </c>
      <c r="Q14150" s="29">
        <v>1</v>
      </c>
      <c r="R14150" s="29">
        <v>41835</v>
      </c>
      <c r="S14150">
        <v>48020419</v>
      </c>
      <c r="T14150" t="s">
        <v>6175</v>
      </c>
    </row>
    <row r="14151" spans="1:20" x14ac:dyDescent="0.25">
      <c r="A14151">
        <v>4802042</v>
      </c>
      <c r="B14151" t="s">
        <v>12214</v>
      </c>
      <c r="C14151" t="s">
        <v>1956</v>
      </c>
      <c r="D14151" t="s">
        <v>1957</v>
      </c>
      <c r="E14151" t="s">
        <v>1958</v>
      </c>
      <c r="F14151" t="s">
        <v>1959</v>
      </c>
      <c r="G14151">
        <v>20</v>
      </c>
      <c r="H14151" t="s">
        <v>1960</v>
      </c>
      <c r="I14151" t="s">
        <v>1961</v>
      </c>
      <c r="M14151" t="s">
        <v>1956</v>
      </c>
      <c r="N14151" t="s">
        <v>1962</v>
      </c>
      <c r="O14151">
        <v>1</v>
      </c>
      <c r="P14151" t="s">
        <v>1963</v>
      </c>
      <c r="Q14151" s="29">
        <v>1</v>
      </c>
      <c r="R14151" s="29">
        <v>41835</v>
      </c>
      <c r="S14151">
        <v>48020427</v>
      </c>
      <c r="T14151" t="s">
        <v>12214</v>
      </c>
    </row>
    <row r="14152" spans="1:20" x14ac:dyDescent="0.25">
      <c r="A14152">
        <v>4802922</v>
      </c>
      <c r="B14152" t="s">
        <v>12215</v>
      </c>
      <c r="C14152" t="s">
        <v>1956</v>
      </c>
      <c r="D14152" t="s">
        <v>1965</v>
      </c>
      <c r="E14152" t="s">
        <v>1966</v>
      </c>
      <c r="F14152" t="s">
        <v>1959</v>
      </c>
      <c r="G14152">
        <v>9999</v>
      </c>
      <c r="H14152" t="s">
        <v>1967</v>
      </c>
      <c r="I14152" t="s">
        <v>1968</v>
      </c>
      <c r="J14152" t="s">
        <v>1969</v>
      </c>
      <c r="K14152">
        <v>3072246</v>
      </c>
      <c r="L14152" t="s">
        <v>5828</v>
      </c>
      <c r="M14152" t="s">
        <v>1882</v>
      </c>
      <c r="N14152" t="s">
        <v>1962</v>
      </c>
      <c r="O14152">
        <v>1</v>
      </c>
      <c r="P14152" t="s">
        <v>1963</v>
      </c>
      <c r="Q14152" s="29">
        <v>1</v>
      </c>
      <c r="S14152">
        <v>48029220</v>
      </c>
      <c r="T14152" t="s">
        <v>12216</v>
      </c>
    </row>
    <row r="14153" spans="1:20" x14ac:dyDescent="0.25">
      <c r="A14153">
        <v>4802923</v>
      </c>
      <c r="B14153" t="s">
        <v>12217</v>
      </c>
      <c r="C14153" t="s">
        <v>1956</v>
      </c>
      <c r="D14153" t="s">
        <v>1965</v>
      </c>
      <c r="E14153" t="s">
        <v>1966</v>
      </c>
      <c r="F14153" t="s">
        <v>1959</v>
      </c>
      <c r="G14153">
        <v>9999</v>
      </c>
      <c r="H14153" t="s">
        <v>1967</v>
      </c>
      <c r="I14153" t="s">
        <v>1968</v>
      </c>
      <c r="J14153" t="s">
        <v>1969</v>
      </c>
      <c r="K14153">
        <v>3072247</v>
      </c>
      <c r="L14153" t="s">
        <v>5830</v>
      </c>
      <c r="M14153" t="s">
        <v>1882</v>
      </c>
      <c r="N14153" t="s">
        <v>1962</v>
      </c>
      <c r="O14153">
        <v>1</v>
      </c>
      <c r="P14153" t="s">
        <v>1963</v>
      </c>
      <c r="Q14153" s="29">
        <v>1</v>
      </c>
      <c r="S14153">
        <v>48029238</v>
      </c>
      <c r="T14153" t="s">
        <v>12218</v>
      </c>
    </row>
    <row r="14154" spans="1:20" x14ac:dyDescent="0.25">
      <c r="A14154">
        <v>4802924</v>
      </c>
      <c r="B14154" t="s">
        <v>12219</v>
      </c>
      <c r="C14154" t="s">
        <v>1956</v>
      </c>
      <c r="D14154" t="s">
        <v>1965</v>
      </c>
      <c r="E14154" t="s">
        <v>1966</v>
      </c>
      <c r="F14154" t="s">
        <v>1959</v>
      </c>
      <c r="G14154">
        <v>20</v>
      </c>
      <c r="H14154" t="s">
        <v>1967</v>
      </c>
      <c r="I14154" t="s">
        <v>1968</v>
      </c>
      <c r="J14154" t="s">
        <v>1969</v>
      </c>
      <c r="K14154">
        <v>3072247</v>
      </c>
      <c r="L14154" t="s">
        <v>5830</v>
      </c>
      <c r="M14154" t="s">
        <v>1882</v>
      </c>
      <c r="N14154" t="s">
        <v>1962</v>
      </c>
      <c r="O14154">
        <v>1</v>
      </c>
      <c r="P14154" t="s">
        <v>1963</v>
      </c>
      <c r="Q14154" s="29">
        <v>1</v>
      </c>
      <c r="S14154">
        <v>48029246</v>
      </c>
      <c r="T14154" t="s">
        <v>12220</v>
      </c>
    </row>
    <row r="14155" spans="1:20" x14ac:dyDescent="0.25">
      <c r="A14155">
        <v>4802925</v>
      </c>
      <c r="B14155" t="s">
        <v>12221</v>
      </c>
      <c r="C14155" t="s">
        <v>1956</v>
      </c>
      <c r="D14155" t="s">
        <v>1965</v>
      </c>
      <c r="E14155" t="s">
        <v>1966</v>
      </c>
      <c r="F14155" t="s">
        <v>1959</v>
      </c>
      <c r="G14155">
        <v>20</v>
      </c>
      <c r="H14155" t="s">
        <v>1967</v>
      </c>
      <c r="I14155" t="s">
        <v>1968</v>
      </c>
      <c r="J14155" t="s">
        <v>1969</v>
      </c>
      <c r="K14155">
        <v>3072246</v>
      </c>
      <c r="L14155" t="s">
        <v>5828</v>
      </c>
      <c r="M14155" t="s">
        <v>1882</v>
      </c>
      <c r="N14155" t="s">
        <v>1962</v>
      </c>
      <c r="O14155">
        <v>1</v>
      </c>
      <c r="P14155" t="s">
        <v>1963</v>
      </c>
      <c r="Q14155" s="29">
        <v>1</v>
      </c>
      <c r="S14155">
        <v>48029254</v>
      </c>
      <c r="T14155" t="s">
        <v>12222</v>
      </c>
    </row>
    <row r="14156" spans="1:20" x14ac:dyDescent="0.25">
      <c r="A14156">
        <v>4803000</v>
      </c>
      <c r="B14156" t="s">
        <v>12223</v>
      </c>
      <c r="C14156" t="s">
        <v>1956</v>
      </c>
      <c r="D14156" t="s">
        <v>2119</v>
      </c>
      <c r="E14156" t="s">
        <v>2119</v>
      </c>
      <c r="F14156" t="s">
        <v>1959</v>
      </c>
      <c r="G14156">
        <v>20</v>
      </c>
      <c r="H14156" t="s">
        <v>1960</v>
      </c>
      <c r="I14156" t="s">
        <v>1961</v>
      </c>
      <c r="M14156" t="s">
        <v>1956</v>
      </c>
      <c r="N14156" t="s">
        <v>1962</v>
      </c>
      <c r="O14156">
        <v>1</v>
      </c>
      <c r="P14156" t="s">
        <v>1963</v>
      </c>
      <c r="Q14156" s="29">
        <v>1</v>
      </c>
      <c r="R14156" s="29">
        <v>38755</v>
      </c>
      <c r="S14156">
        <v>48030007</v>
      </c>
      <c r="T14156" t="s">
        <v>12223</v>
      </c>
    </row>
    <row r="14157" spans="1:20" x14ac:dyDescent="0.25">
      <c r="A14157">
        <v>4803001</v>
      </c>
      <c r="B14157" t="s">
        <v>12224</v>
      </c>
      <c r="C14157" t="s">
        <v>1956</v>
      </c>
      <c r="D14157" t="s">
        <v>1957</v>
      </c>
      <c r="E14157" t="s">
        <v>1958</v>
      </c>
      <c r="F14157" t="s">
        <v>1959</v>
      </c>
      <c r="G14157">
        <v>20</v>
      </c>
      <c r="H14157" t="s">
        <v>1960</v>
      </c>
      <c r="I14157" t="s">
        <v>1961</v>
      </c>
      <c r="M14157" t="s">
        <v>1956</v>
      </c>
      <c r="N14157" t="s">
        <v>1962</v>
      </c>
      <c r="O14157">
        <v>1</v>
      </c>
      <c r="P14157" t="s">
        <v>1963</v>
      </c>
      <c r="Q14157" s="29">
        <v>1</v>
      </c>
      <c r="R14157" s="29">
        <v>41835</v>
      </c>
      <c r="S14157">
        <v>48030015</v>
      </c>
      <c r="T14157" t="s">
        <v>12224</v>
      </c>
    </row>
    <row r="14158" spans="1:20" x14ac:dyDescent="0.25">
      <c r="A14158">
        <v>4803002</v>
      </c>
      <c r="B14158" t="s">
        <v>12225</v>
      </c>
      <c r="C14158" t="s">
        <v>1882</v>
      </c>
      <c r="D14158" t="s">
        <v>1957</v>
      </c>
      <c r="E14158" t="s">
        <v>1958</v>
      </c>
      <c r="F14158" t="s">
        <v>1959</v>
      </c>
      <c r="G14158">
        <v>20</v>
      </c>
      <c r="H14158" t="s">
        <v>1960</v>
      </c>
      <c r="I14158" t="s">
        <v>1961</v>
      </c>
      <c r="M14158" t="s">
        <v>1956</v>
      </c>
      <c r="N14158" t="s">
        <v>1962</v>
      </c>
      <c r="O14158">
        <v>1</v>
      </c>
      <c r="P14158" t="s">
        <v>1963</v>
      </c>
      <c r="Q14158" s="29">
        <v>1</v>
      </c>
      <c r="R14158" s="29">
        <v>41835</v>
      </c>
      <c r="S14158">
        <v>48030023</v>
      </c>
      <c r="T14158" t="s">
        <v>12225</v>
      </c>
    </row>
    <row r="14159" spans="1:20" x14ac:dyDescent="0.25">
      <c r="A14159">
        <v>4803003</v>
      </c>
      <c r="B14159" t="s">
        <v>12226</v>
      </c>
      <c r="C14159" t="s">
        <v>1956</v>
      </c>
      <c r="D14159" t="s">
        <v>1957</v>
      </c>
      <c r="E14159" t="s">
        <v>1958</v>
      </c>
      <c r="F14159" t="s">
        <v>1959</v>
      </c>
      <c r="G14159">
        <v>20</v>
      </c>
      <c r="H14159" t="s">
        <v>1960</v>
      </c>
      <c r="I14159" t="s">
        <v>1961</v>
      </c>
      <c r="M14159" t="s">
        <v>1956</v>
      </c>
      <c r="N14159" t="s">
        <v>1962</v>
      </c>
      <c r="O14159">
        <v>1</v>
      </c>
      <c r="P14159" t="s">
        <v>1963</v>
      </c>
      <c r="Q14159" s="29">
        <v>1</v>
      </c>
      <c r="R14159" s="29">
        <v>41835</v>
      </c>
      <c r="S14159">
        <v>48030031</v>
      </c>
      <c r="T14159" t="s">
        <v>12226</v>
      </c>
    </row>
    <row r="14160" spans="1:20" x14ac:dyDescent="0.25">
      <c r="A14160">
        <v>4803004</v>
      </c>
      <c r="B14160" t="s">
        <v>12227</v>
      </c>
      <c r="C14160" t="s">
        <v>1882</v>
      </c>
      <c r="D14160" t="s">
        <v>1957</v>
      </c>
      <c r="E14160" t="s">
        <v>1958</v>
      </c>
      <c r="F14160" t="s">
        <v>1959</v>
      </c>
      <c r="G14160">
        <v>20</v>
      </c>
      <c r="H14160" t="s">
        <v>1960</v>
      </c>
      <c r="I14160" t="s">
        <v>1961</v>
      </c>
      <c r="M14160" t="s">
        <v>1956</v>
      </c>
      <c r="N14160" t="s">
        <v>1962</v>
      </c>
      <c r="O14160">
        <v>1</v>
      </c>
      <c r="P14160" t="s">
        <v>1963</v>
      </c>
      <c r="Q14160" s="29">
        <v>1</v>
      </c>
      <c r="R14160" s="29">
        <v>41835</v>
      </c>
      <c r="S14160">
        <v>48030040</v>
      </c>
      <c r="T14160" t="s">
        <v>12227</v>
      </c>
    </row>
    <row r="14161" spans="1:20" x14ac:dyDescent="0.25">
      <c r="A14161">
        <v>4803005</v>
      </c>
      <c r="B14161" t="s">
        <v>12228</v>
      </c>
      <c r="C14161" t="s">
        <v>1882</v>
      </c>
      <c r="D14161" t="s">
        <v>1957</v>
      </c>
      <c r="E14161" t="s">
        <v>1958</v>
      </c>
      <c r="F14161" t="s">
        <v>1959</v>
      </c>
      <c r="G14161">
        <v>20</v>
      </c>
      <c r="H14161" t="s">
        <v>1960</v>
      </c>
      <c r="I14161" t="s">
        <v>1961</v>
      </c>
      <c r="M14161" t="s">
        <v>1956</v>
      </c>
      <c r="N14161" t="s">
        <v>1962</v>
      </c>
      <c r="O14161">
        <v>1</v>
      </c>
      <c r="P14161" t="s">
        <v>1963</v>
      </c>
      <c r="Q14161" s="29">
        <v>1</v>
      </c>
      <c r="R14161" s="29">
        <v>41835</v>
      </c>
      <c r="S14161">
        <v>48030058</v>
      </c>
      <c r="T14161" t="s">
        <v>12228</v>
      </c>
    </row>
    <row r="14162" spans="1:20" x14ac:dyDescent="0.25">
      <c r="A14162">
        <v>4803006</v>
      </c>
      <c r="B14162" t="s">
        <v>12229</v>
      </c>
      <c r="C14162" t="s">
        <v>1882</v>
      </c>
      <c r="D14162" t="s">
        <v>1957</v>
      </c>
      <c r="E14162" t="s">
        <v>1958</v>
      </c>
      <c r="F14162" t="s">
        <v>1959</v>
      </c>
      <c r="G14162">
        <v>20</v>
      </c>
      <c r="H14162" t="s">
        <v>1960</v>
      </c>
      <c r="I14162" t="s">
        <v>1961</v>
      </c>
      <c r="M14162" t="s">
        <v>1956</v>
      </c>
      <c r="N14162" t="s">
        <v>1962</v>
      </c>
      <c r="O14162">
        <v>1</v>
      </c>
      <c r="P14162" t="s">
        <v>1963</v>
      </c>
      <c r="Q14162" s="29">
        <v>1</v>
      </c>
      <c r="R14162" s="29">
        <v>41835</v>
      </c>
      <c r="S14162">
        <v>48030066</v>
      </c>
      <c r="T14162" t="s">
        <v>12229</v>
      </c>
    </row>
    <row r="14163" spans="1:20" x14ac:dyDescent="0.25">
      <c r="A14163">
        <v>4803007</v>
      </c>
      <c r="B14163" t="s">
        <v>12230</v>
      </c>
      <c r="C14163" t="s">
        <v>1882</v>
      </c>
      <c r="D14163" t="s">
        <v>1957</v>
      </c>
      <c r="E14163" t="s">
        <v>1958</v>
      </c>
      <c r="F14163" t="s">
        <v>1959</v>
      </c>
      <c r="G14163">
        <v>20</v>
      </c>
      <c r="H14163" t="s">
        <v>1960</v>
      </c>
      <c r="I14163" t="s">
        <v>1961</v>
      </c>
      <c r="M14163" t="s">
        <v>1956</v>
      </c>
      <c r="N14163" t="s">
        <v>1962</v>
      </c>
      <c r="O14163">
        <v>1</v>
      </c>
      <c r="P14163" t="s">
        <v>1963</v>
      </c>
      <c r="Q14163" s="29">
        <v>1</v>
      </c>
      <c r="R14163" s="29">
        <v>41835</v>
      </c>
      <c r="S14163">
        <v>48030074</v>
      </c>
      <c r="T14163" t="s">
        <v>12230</v>
      </c>
    </row>
    <row r="14164" spans="1:20" x14ac:dyDescent="0.25">
      <c r="A14164">
        <v>4803008</v>
      </c>
      <c r="B14164" t="s">
        <v>6161</v>
      </c>
      <c r="C14164" t="s">
        <v>1882</v>
      </c>
      <c r="D14164" t="s">
        <v>1957</v>
      </c>
      <c r="E14164" t="s">
        <v>1958</v>
      </c>
      <c r="F14164" t="s">
        <v>1959</v>
      </c>
      <c r="G14164">
        <v>20</v>
      </c>
      <c r="H14164" t="s">
        <v>1960</v>
      </c>
      <c r="I14164" t="s">
        <v>1961</v>
      </c>
      <c r="M14164" t="s">
        <v>1956</v>
      </c>
      <c r="N14164" t="s">
        <v>1962</v>
      </c>
      <c r="O14164">
        <v>1</v>
      </c>
      <c r="P14164" t="s">
        <v>1963</v>
      </c>
      <c r="Q14164" s="29">
        <v>1</v>
      </c>
      <c r="R14164" s="29">
        <v>41835</v>
      </c>
      <c r="S14164">
        <v>48030082</v>
      </c>
      <c r="T14164" t="s">
        <v>6161</v>
      </c>
    </row>
    <row r="14165" spans="1:20" x14ac:dyDescent="0.25">
      <c r="A14165">
        <v>4803009</v>
      </c>
      <c r="B14165" t="s">
        <v>12231</v>
      </c>
      <c r="C14165" t="s">
        <v>1882</v>
      </c>
      <c r="D14165" t="s">
        <v>1957</v>
      </c>
      <c r="E14165" t="s">
        <v>1958</v>
      </c>
      <c r="F14165" t="s">
        <v>1959</v>
      </c>
      <c r="G14165">
        <v>20</v>
      </c>
      <c r="H14165" t="s">
        <v>1960</v>
      </c>
      <c r="I14165" t="s">
        <v>1961</v>
      </c>
      <c r="M14165" t="s">
        <v>1956</v>
      </c>
      <c r="N14165" t="s">
        <v>1962</v>
      </c>
      <c r="O14165">
        <v>1</v>
      </c>
      <c r="P14165" t="s">
        <v>1963</v>
      </c>
      <c r="Q14165" s="29">
        <v>1</v>
      </c>
      <c r="R14165" s="29">
        <v>41835</v>
      </c>
      <c r="S14165">
        <v>48030090</v>
      </c>
      <c r="T14165" t="s">
        <v>12231</v>
      </c>
    </row>
    <row r="14166" spans="1:20" x14ac:dyDescent="0.25">
      <c r="A14166">
        <v>4803010</v>
      </c>
      <c r="B14166" t="s">
        <v>12232</v>
      </c>
      <c r="C14166" t="s">
        <v>1882</v>
      </c>
      <c r="D14166" t="s">
        <v>1957</v>
      </c>
      <c r="E14166" t="s">
        <v>1958</v>
      </c>
      <c r="F14166" t="s">
        <v>1959</v>
      </c>
      <c r="G14166">
        <v>20</v>
      </c>
      <c r="H14166" t="s">
        <v>1960</v>
      </c>
      <c r="I14166" t="s">
        <v>1961</v>
      </c>
      <c r="M14166" t="s">
        <v>1956</v>
      </c>
      <c r="N14166" t="s">
        <v>1962</v>
      </c>
      <c r="O14166">
        <v>1</v>
      </c>
      <c r="P14166" t="s">
        <v>1963</v>
      </c>
      <c r="Q14166" s="29">
        <v>1</v>
      </c>
      <c r="R14166" s="29">
        <v>41835</v>
      </c>
      <c r="S14166">
        <v>48030104</v>
      </c>
      <c r="T14166" t="s">
        <v>12232</v>
      </c>
    </row>
    <row r="14167" spans="1:20" x14ac:dyDescent="0.25">
      <c r="A14167">
        <v>4803011</v>
      </c>
      <c r="B14167" t="s">
        <v>12233</v>
      </c>
      <c r="C14167" t="s">
        <v>1882</v>
      </c>
      <c r="D14167" t="s">
        <v>1957</v>
      </c>
      <c r="E14167" t="s">
        <v>1958</v>
      </c>
      <c r="F14167" t="s">
        <v>1959</v>
      </c>
      <c r="G14167">
        <v>20</v>
      </c>
      <c r="H14167" t="s">
        <v>1960</v>
      </c>
      <c r="I14167" t="s">
        <v>1961</v>
      </c>
      <c r="M14167" t="s">
        <v>1956</v>
      </c>
      <c r="N14167" t="s">
        <v>1962</v>
      </c>
      <c r="O14167">
        <v>1</v>
      </c>
      <c r="P14167" t="s">
        <v>1963</v>
      </c>
      <c r="Q14167" s="29">
        <v>1</v>
      </c>
      <c r="R14167" s="29">
        <v>41835</v>
      </c>
      <c r="S14167">
        <v>48030112</v>
      </c>
      <c r="T14167" t="s">
        <v>12233</v>
      </c>
    </row>
    <row r="14168" spans="1:20" x14ac:dyDescent="0.25">
      <c r="A14168">
        <v>4803012</v>
      </c>
      <c r="B14168" t="s">
        <v>12234</v>
      </c>
      <c r="C14168" t="s">
        <v>1882</v>
      </c>
      <c r="D14168" t="s">
        <v>1957</v>
      </c>
      <c r="E14168" t="s">
        <v>1958</v>
      </c>
      <c r="F14168" t="s">
        <v>1959</v>
      </c>
      <c r="G14168">
        <v>20</v>
      </c>
      <c r="H14168" t="s">
        <v>1960</v>
      </c>
      <c r="I14168" t="s">
        <v>1961</v>
      </c>
      <c r="M14168" t="s">
        <v>1956</v>
      </c>
      <c r="N14168" t="s">
        <v>1962</v>
      </c>
      <c r="O14168">
        <v>1</v>
      </c>
      <c r="P14168" t="s">
        <v>1963</v>
      </c>
      <c r="Q14168" s="29">
        <v>1</v>
      </c>
      <c r="R14168" s="29">
        <v>41835</v>
      </c>
      <c r="S14168">
        <v>48030120</v>
      </c>
      <c r="T14168" t="s">
        <v>12235</v>
      </c>
    </row>
    <row r="14169" spans="1:20" x14ac:dyDescent="0.25">
      <c r="A14169">
        <v>4803013</v>
      </c>
      <c r="B14169" t="s">
        <v>12236</v>
      </c>
      <c r="C14169" t="s">
        <v>1882</v>
      </c>
      <c r="D14169" t="s">
        <v>1957</v>
      </c>
      <c r="E14169" t="s">
        <v>1958</v>
      </c>
      <c r="F14169" t="s">
        <v>1959</v>
      </c>
      <c r="G14169">
        <v>20</v>
      </c>
      <c r="H14169" t="s">
        <v>1960</v>
      </c>
      <c r="I14169" t="s">
        <v>1961</v>
      </c>
      <c r="M14169" t="s">
        <v>1956</v>
      </c>
      <c r="N14169" t="s">
        <v>1962</v>
      </c>
      <c r="O14169">
        <v>1</v>
      </c>
      <c r="P14169" t="s">
        <v>1963</v>
      </c>
      <c r="Q14169" s="29">
        <v>1</v>
      </c>
      <c r="R14169" s="29">
        <v>41835</v>
      </c>
      <c r="S14169">
        <v>48030139</v>
      </c>
      <c r="T14169" t="s">
        <v>12236</v>
      </c>
    </row>
    <row r="14170" spans="1:20" x14ac:dyDescent="0.25">
      <c r="A14170">
        <v>4803014</v>
      </c>
      <c r="B14170" t="s">
        <v>12237</v>
      </c>
      <c r="C14170" t="s">
        <v>1882</v>
      </c>
      <c r="D14170" t="s">
        <v>1957</v>
      </c>
      <c r="E14170" t="s">
        <v>1958</v>
      </c>
      <c r="F14170" t="s">
        <v>1959</v>
      </c>
      <c r="G14170">
        <v>20</v>
      </c>
      <c r="H14170" t="s">
        <v>1960</v>
      </c>
      <c r="I14170" t="s">
        <v>1961</v>
      </c>
      <c r="M14170" t="s">
        <v>1956</v>
      </c>
      <c r="N14170" t="s">
        <v>1962</v>
      </c>
      <c r="O14170">
        <v>1</v>
      </c>
      <c r="P14170" t="s">
        <v>1963</v>
      </c>
      <c r="Q14170" s="29">
        <v>1</v>
      </c>
      <c r="R14170" s="29">
        <v>41835</v>
      </c>
      <c r="S14170">
        <v>48030147</v>
      </c>
      <c r="T14170" t="s">
        <v>12237</v>
      </c>
    </row>
    <row r="14171" spans="1:20" x14ac:dyDescent="0.25">
      <c r="A14171">
        <v>4803015</v>
      </c>
      <c r="B14171" t="s">
        <v>12238</v>
      </c>
      <c r="C14171" t="s">
        <v>1882</v>
      </c>
      <c r="D14171" t="s">
        <v>1957</v>
      </c>
      <c r="E14171" t="s">
        <v>1958</v>
      </c>
      <c r="F14171" t="s">
        <v>1959</v>
      </c>
      <c r="G14171">
        <v>20</v>
      </c>
      <c r="H14171" t="s">
        <v>1960</v>
      </c>
      <c r="I14171" t="s">
        <v>1961</v>
      </c>
      <c r="M14171" t="s">
        <v>1956</v>
      </c>
      <c r="N14171" t="s">
        <v>1962</v>
      </c>
      <c r="O14171">
        <v>1</v>
      </c>
      <c r="P14171" t="s">
        <v>1963</v>
      </c>
      <c r="Q14171" s="29">
        <v>1</v>
      </c>
      <c r="R14171" s="29">
        <v>41835</v>
      </c>
      <c r="S14171">
        <v>48030155</v>
      </c>
      <c r="T14171" t="s">
        <v>12238</v>
      </c>
    </row>
    <row r="14172" spans="1:20" x14ac:dyDescent="0.25">
      <c r="A14172">
        <v>4803016</v>
      </c>
      <c r="B14172" t="s">
        <v>12239</v>
      </c>
      <c r="C14172" t="s">
        <v>1882</v>
      </c>
      <c r="D14172" t="s">
        <v>1957</v>
      </c>
      <c r="E14172" t="s">
        <v>1958</v>
      </c>
      <c r="F14172" t="s">
        <v>1959</v>
      </c>
      <c r="G14172">
        <v>20</v>
      </c>
      <c r="H14172" t="s">
        <v>1960</v>
      </c>
      <c r="I14172" t="s">
        <v>1961</v>
      </c>
      <c r="M14172" t="s">
        <v>1956</v>
      </c>
      <c r="N14172" t="s">
        <v>1962</v>
      </c>
      <c r="O14172">
        <v>1</v>
      </c>
      <c r="P14172" t="s">
        <v>1963</v>
      </c>
      <c r="Q14172" s="29">
        <v>1</v>
      </c>
      <c r="R14172" s="29">
        <v>41835</v>
      </c>
      <c r="S14172">
        <v>48030163</v>
      </c>
      <c r="T14172" t="s">
        <v>12239</v>
      </c>
    </row>
    <row r="14173" spans="1:20" x14ac:dyDescent="0.25">
      <c r="A14173">
        <v>4803017</v>
      </c>
      <c r="B14173" t="s">
        <v>12240</v>
      </c>
      <c r="C14173" t="s">
        <v>1956</v>
      </c>
      <c r="D14173" t="s">
        <v>1957</v>
      </c>
      <c r="E14173" t="s">
        <v>1958</v>
      </c>
      <c r="F14173" t="s">
        <v>1959</v>
      </c>
      <c r="G14173">
        <v>20</v>
      </c>
      <c r="H14173" t="s">
        <v>1960</v>
      </c>
      <c r="I14173" t="s">
        <v>1961</v>
      </c>
      <c r="M14173" t="s">
        <v>1956</v>
      </c>
      <c r="N14173" t="s">
        <v>1962</v>
      </c>
      <c r="O14173">
        <v>1</v>
      </c>
      <c r="P14173" t="s">
        <v>1963</v>
      </c>
      <c r="Q14173" s="29">
        <v>1</v>
      </c>
      <c r="R14173" s="29">
        <v>41835</v>
      </c>
      <c r="S14173">
        <v>48030171</v>
      </c>
      <c r="T14173" t="s">
        <v>12240</v>
      </c>
    </row>
    <row r="14174" spans="1:20" x14ac:dyDescent="0.25">
      <c r="A14174">
        <v>4803018</v>
      </c>
      <c r="B14174" t="s">
        <v>12241</v>
      </c>
      <c r="C14174" t="s">
        <v>1882</v>
      </c>
      <c r="D14174" t="s">
        <v>1957</v>
      </c>
      <c r="E14174" t="s">
        <v>1958</v>
      </c>
      <c r="F14174" t="s">
        <v>1959</v>
      </c>
      <c r="G14174">
        <v>20</v>
      </c>
      <c r="H14174" t="s">
        <v>1960</v>
      </c>
      <c r="I14174" t="s">
        <v>1961</v>
      </c>
      <c r="M14174" t="s">
        <v>1956</v>
      </c>
      <c r="N14174" t="s">
        <v>1962</v>
      </c>
      <c r="O14174">
        <v>1</v>
      </c>
      <c r="P14174" t="s">
        <v>1963</v>
      </c>
      <c r="Q14174" s="29">
        <v>1</v>
      </c>
      <c r="R14174" s="29">
        <v>41835</v>
      </c>
      <c r="S14174">
        <v>48030180</v>
      </c>
      <c r="T14174" t="s">
        <v>12241</v>
      </c>
    </row>
    <row r="14175" spans="1:20" x14ac:dyDescent="0.25">
      <c r="A14175">
        <v>4803019</v>
      </c>
      <c r="B14175" t="s">
        <v>6190</v>
      </c>
      <c r="C14175" t="s">
        <v>1882</v>
      </c>
      <c r="D14175" t="s">
        <v>1957</v>
      </c>
      <c r="E14175" t="s">
        <v>1958</v>
      </c>
      <c r="F14175" t="s">
        <v>1959</v>
      </c>
      <c r="G14175">
        <v>9999</v>
      </c>
      <c r="H14175" t="s">
        <v>1960</v>
      </c>
      <c r="I14175" t="s">
        <v>1961</v>
      </c>
      <c r="M14175" t="s">
        <v>1956</v>
      </c>
      <c r="N14175" t="s">
        <v>1962</v>
      </c>
      <c r="O14175">
        <v>1</v>
      </c>
      <c r="P14175" t="s">
        <v>1963</v>
      </c>
      <c r="Q14175" s="29">
        <v>1</v>
      </c>
      <c r="R14175" s="29">
        <v>41835</v>
      </c>
      <c r="S14175">
        <v>48030198</v>
      </c>
      <c r="T14175" t="s">
        <v>6190</v>
      </c>
    </row>
    <row r="14176" spans="1:20" x14ac:dyDescent="0.25">
      <c r="A14176">
        <v>4803020</v>
      </c>
      <c r="B14176" t="s">
        <v>6176</v>
      </c>
      <c r="C14176" t="s">
        <v>1882</v>
      </c>
      <c r="D14176" t="s">
        <v>1957</v>
      </c>
      <c r="E14176" t="s">
        <v>1958</v>
      </c>
      <c r="F14176" t="s">
        <v>1959</v>
      </c>
      <c r="G14176">
        <v>20</v>
      </c>
      <c r="H14176" t="s">
        <v>1960</v>
      </c>
      <c r="I14176" t="s">
        <v>1961</v>
      </c>
      <c r="M14176" t="s">
        <v>1956</v>
      </c>
      <c r="N14176" t="s">
        <v>1962</v>
      </c>
      <c r="O14176">
        <v>1</v>
      </c>
      <c r="P14176" t="s">
        <v>1963</v>
      </c>
      <c r="Q14176" s="29">
        <v>1</v>
      </c>
      <c r="R14176" s="29">
        <v>41835</v>
      </c>
      <c r="S14176">
        <v>48030201</v>
      </c>
      <c r="T14176" t="s">
        <v>6176</v>
      </c>
    </row>
    <row r="14177" spans="1:20" x14ac:dyDescent="0.25">
      <c r="A14177">
        <v>4803021</v>
      </c>
      <c r="B14177" t="s">
        <v>12242</v>
      </c>
      <c r="C14177" t="s">
        <v>1882</v>
      </c>
      <c r="D14177" t="s">
        <v>1957</v>
      </c>
      <c r="E14177" t="s">
        <v>1958</v>
      </c>
      <c r="F14177" t="s">
        <v>1959</v>
      </c>
      <c r="G14177">
        <v>20</v>
      </c>
      <c r="H14177" t="s">
        <v>1960</v>
      </c>
      <c r="I14177" t="s">
        <v>1961</v>
      </c>
      <c r="M14177" t="s">
        <v>1956</v>
      </c>
      <c r="N14177" t="s">
        <v>1962</v>
      </c>
      <c r="O14177">
        <v>1</v>
      </c>
      <c r="P14177" t="s">
        <v>1963</v>
      </c>
      <c r="Q14177" s="29">
        <v>1</v>
      </c>
      <c r="R14177" s="29">
        <v>41835</v>
      </c>
      <c r="S14177">
        <v>48030210</v>
      </c>
      <c r="T14177" t="s">
        <v>12242</v>
      </c>
    </row>
    <row r="14178" spans="1:20" x14ac:dyDescent="0.25">
      <c r="A14178">
        <v>4803022</v>
      </c>
      <c r="B14178" t="s">
        <v>12243</v>
      </c>
      <c r="C14178" t="s">
        <v>1882</v>
      </c>
      <c r="D14178" t="s">
        <v>1957</v>
      </c>
      <c r="E14178" t="s">
        <v>1958</v>
      </c>
      <c r="F14178" t="s">
        <v>1959</v>
      </c>
      <c r="G14178">
        <v>1</v>
      </c>
      <c r="H14178" t="s">
        <v>1960</v>
      </c>
      <c r="I14178" t="s">
        <v>1961</v>
      </c>
      <c r="M14178" t="s">
        <v>1956</v>
      </c>
      <c r="N14178" t="s">
        <v>1962</v>
      </c>
      <c r="O14178">
        <v>1</v>
      </c>
      <c r="P14178" t="s">
        <v>1963</v>
      </c>
      <c r="Q14178" s="29">
        <v>1</v>
      </c>
      <c r="R14178" s="29">
        <v>41835</v>
      </c>
      <c r="S14178">
        <v>48030228</v>
      </c>
      <c r="T14178" t="s">
        <v>12243</v>
      </c>
    </row>
    <row r="14179" spans="1:20" x14ac:dyDescent="0.25">
      <c r="A14179">
        <v>4803023</v>
      </c>
      <c r="B14179" t="s">
        <v>12244</v>
      </c>
      <c r="C14179" t="s">
        <v>1882</v>
      </c>
      <c r="D14179" t="s">
        <v>1957</v>
      </c>
      <c r="E14179" t="s">
        <v>1958</v>
      </c>
      <c r="F14179" t="s">
        <v>1959</v>
      </c>
      <c r="G14179">
        <v>20</v>
      </c>
      <c r="H14179" t="s">
        <v>1960</v>
      </c>
      <c r="I14179" t="s">
        <v>1961</v>
      </c>
      <c r="M14179" t="s">
        <v>1956</v>
      </c>
      <c r="N14179" t="s">
        <v>1962</v>
      </c>
      <c r="O14179">
        <v>1</v>
      </c>
      <c r="P14179" t="s">
        <v>1963</v>
      </c>
      <c r="Q14179" s="29">
        <v>1</v>
      </c>
      <c r="R14179" s="29">
        <v>41835</v>
      </c>
      <c r="S14179">
        <v>48030236</v>
      </c>
      <c r="T14179" t="s">
        <v>12244</v>
      </c>
    </row>
    <row r="14180" spans="1:20" x14ac:dyDescent="0.25">
      <c r="A14180">
        <v>4803901</v>
      </c>
      <c r="B14180" t="s">
        <v>12245</v>
      </c>
      <c r="C14180" t="s">
        <v>1956</v>
      </c>
      <c r="D14180" t="s">
        <v>1965</v>
      </c>
      <c r="E14180" t="s">
        <v>1966</v>
      </c>
      <c r="F14180" t="s">
        <v>1959</v>
      </c>
      <c r="G14180">
        <v>9999</v>
      </c>
      <c r="H14180" t="s">
        <v>1967</v>
      </c>
      <c r="I14180" t="s">
        <v>1968</v>
      </c>
      <c r="J14180" t="s">
        <v>1969</v>
      </c>
      <c r="K14180">
        <v>3072001</v>
      </c>
      <c r="L14180" t="s">
        <v>5713</v>
      </c>
      <c r="M14180" t="s">
        <v>1882</v>
      </c>
      <c r="N14180" t="s">
        <v>1962</v>
      </c>
      <c r="O14180">
        <v>1</v>
      </c>
      <c r="P14180" t="s">
        <v>1963</v>
      </c>
      <c r="Q14180" s="29">
        <v>1</v>
      </c>
      <c r="S14180">
        <v>48039012</v>
      </c>
      <c r="T14180" t="s">
        <v>12246</v>
      </c>
    </row>
    <row r="14181" spans="1:20" x14ac:dyDescent="0.25">
      <c r="A14181">
        <v>4803902</v>
      </c>
      <c r="B14181" t="s">
        <v>12247</v>
      </c>
      <c r="C14181" t="s">
        <v>1956</v>
      </c>
      <c r="D14181" t="s">
        <v>1965</v>
      </c>
      <c r="E14181" t="s">
        <v>1966</v>
      </c>
      <c r="F14181" t="s">
        <v>1959</v>
      </c>
      <c r="G14181">
        <v>20</v>
      </c>
      <c r="H14181" t="s">
        <v>1967</v>
      </c>
      <c r="I14181" t="s">
        <v>1968</v>
      </c>
      <c r="K14181">
        <v>3072001</v>
      </c>
      <c r="L14181" t="s">
        <v>5713</v>
      </c>
      <c r="M14181" t="s">
        <v>1882</v>
      </c>
      <c r="N14181" t="s">
        <v>1962</v>
      </c>
      <c r="O14181">
        <v>1</v>
      </c>
      <c r="P14181" t="s">
        <v>1963</v>
      </c>
      <c r="Q14181" s="29">
        <v>1</v>
      </c>
      <c r="S14181">
        <v>48039020</v>
      </c>
      <c r="T14181" t="s">
        <v>12247</v>
      </c>
    </row>
    <row r="14182" spans="1:20" x14ac:dyDescent="0.25">
      <c r="A14182">
        <v>4803903</v>
      </c>
      <c r="B14182" t="s">
        <v>12248</v>
      </c>
      <c r="C14182" t="s">
        <v>1956</v>
      </c>
      <c r="D14182" t="s">
        <v>1965</v>
      </c>
      <c r="E14182" t="s">
        <v>1966</v>
      </c>
      <c r="F14182" t="s">
        <v>1959</v>
      </c>
      <c r="G14182">
        <v>9999</v>
      </c>
      <c r="H14182" t="s">
        <v>1967</v>
      </c>
      <c r="I14182" t="s">
        <v>1968</v>
      </c>
      <c r="J14182" t="s">
        <v>1969</v>
      </c>
      <c r="K14182">
        <v>3072228</v>
      </c>
      <c r="L14182" t="s">
        <v>5805</v>
      </c>
      <c r="M14182" t="s">
        <v>1882</v>
      </c>
      <c r="N14182" t="s">
        <v>1962</v>
      </c>
      <c r="O14182">
        <v>1</v>
      </c>
      <c r="P14182" t="s">
        <v>1963</v>
      </c>
      <c r="Q14182" s="29">
        <v>1</v>
      </c>
      <c r="S14182">
        <v>48039039</v>
      </c>
      <c r="T14182" t="s">
        <v>12249</v>
      </c>
    </row>
    <row r="14183" spans="1:20" x14ac:dyDescent="0.25">
      <c r="A14183">
        <v>4803904</v>
      </c>
      <c r="B14183" t="s">
        <v>12250</v>
      </c>
      <c r="C14183" t="s">
        <v>1956</v>
      </c>
      <c r="D14183" t="s">
        <v>1965</v>
      </c>
      <c r="E14183" t="s">
        <v>1966</v>
      </c>
      <c r="F14183" t="s">
        <v>1959</v>
      </c>
      <c r="G14183">
        <v>5</v>
      </c>
      <c r="H14183" t="s">
        <v>1967</v>
      </c>
      <c r="I14183" t="s">
        <v>1968</v>
      </c>
      <c r="K14183">
        <v>3072228</v>
      </c>
      <c r="L14183" t="s">
        <v>5805</v>
      </c>
      <c r="M14183" t="s">
        <v>1882</v>
      </c>
      <c r="N14183" t="s">
        <v>1962</v>
      </c>
      <c r="O14183">
        <v>1</v>
      </c>
      <c r="P14183" t="s">
        <v>1963</v>
      </c>
      <c r="Q14183" s="29">
        <v>1</v>
      </c>
      <c r="S14183">
        <v>48039047</v>
      </c>
      <c r="T14183" t="s">
        <v>12251</v>
      </c>
    </row>
    <row r="14184" spans="1:20" x14ac:dyDescent="0.25">
      <c r="A14184">
        <v>4803920</v>
      </c>
      <c r="B14184" t="s">
        <v>12252</v>
      </c>
      <c r="C14184" t="s">
        <v>1956</v>
      </c>
      <c r="D14184" t="s">
        <v>1965</v>
      </c>
      <c r="E14184" t="s">
        <v>1966</v>
      </c>
      <c r="F14184" t="s">
        <v>1959</v>
      </c>
      <c r="G14184">
        <v>9999</v>
      </c>
      <c r="H14184" t="s">
        <v>1967</v>
      </c>
      <c r="I14184" t="s">
        <v>1968</v>
      </c>
      <c r="J14184" t="s">
        <v>1969</v>
      </c>
      <c r="K14184">
        <v>3073110</v>
      </c>
      <c r="L14184" t="s">
        <v>6178</v>
      </c>
      <c r="M14184" t="s">
        <v>1882</v>
      </c>
      <c r="N14184" t="s">
        <v>1962</v>
      </c>
      <c r="O14184">
        <v>1</v>
      </c>
      <c r="P14184" t="s">
        <v>1963</v>
      </c>
      <c r="Q14184" s="29">
        <v>1</v>
      </c>
      <c r="S14184">
        <v>48039209</v>
      </c>
      <c r="T14184" t="s">
        <v>12253</v>
      </c>
    </row>
    <row r="14185" spans="1:20" x14ac:dyDescent="0.25">
      <c r="A14185">
        <v>4803921</v>
      </c>
      <c r="B14185" t="s">
        <v>12254</v>
      </c>
      <c r="C14185" t="s">
        <v>1956</v>
      </c>
      <c r="D14185" t="s">
        <v>1965</v>
      </c>
      <c r="E14185" t="s">
        <v>1966</v>
      </c>
      <c r="F14185" t="s">
        <v>1959</v>
      </c>
      <c r="G14185">
        <v>20</v>
      </c>
      <c r="H14185" t="s">
        <v>1967</v>
      </c>
      <c r="I14185" t="s">
        <v>1968</v>
      </c>
      <c r="J14185" t="s">
        <v>1969</v>
      </c>
      <c r="K14185">
        <v>3073109</v>
      </c>
      <c r="L14185" t="s">
        <v>6177</v>
      </c>
      <c r="M14185" t="s">
        <v>1882</v>
      </c>
      <c r="N14185" t="s">
        <v>1962</v>
      </c>
      <c r="O14185">
        <v>1</v>
      </c>
      <c r="P14185" t="s">
        <v>1963</v>
      </c>
      <c r="Q14185" s="29">
        <v>1</v>
      </c>
      <c r="S14185">
        <v>48039217</v>
      </c>
      <c r="T14185" t="s">
        <v>12254</v>
      </c>
    </row>
    <row r="14186" spans="1:20" x14ac:dyDescent="0.25">
      <c r="A14186">
        <v>4803922</v>
      </c>
      <c r="B14186" t="s">
        <v>12255</v>
      </c>
      <c r="C14186" t="s">
        <v>1956</v>
      </c>
      <c r="D14186" t="s">
        <v>1965</v>
      </c>
      <c r="E14186" t="s">
        <v>1966</v>
      </c>
      <c r="F14186" t="s">
        <v>1959</v>
      </c>
      <c r="G14186">
        <v>20</v>
      </c>
      <c r="H14186" t="s">
        <v>1967</v>
      </c>
      <c r="I14186" t="s">
        <v>1968</v>
      </c>
      <c r="J14186" t="s">
        <v>1969</v>
      </c>
      <c r="K14186">
        <v>3073109</v>
      </c>
      <c r="L14186" t="s">
        <v>6177</v>
      </c>
      <c r="M14186" t="s">
        <v>1882</v>
      </c>
      <c r="N14186" t="s">
        <v>1962</v>
      </c>
      <c r="O14186">
        <v>1</v>
      </c>
      <c r="P14186" t="s">
        <v>1963</v>
      </c>
      <c r="Q14186" s="29">
        <v>1</v>
      </c>
      <c r="S14186">
        <v>48039225</v>
      </c>
      <c r="T14186" t="s">
        <v>12255</v>
      </c>
    </row>
    <row r="14187" spans="1:20" x14ac:dyDescent="0.25">
      <c r="A14187">
        <v>4804000</v>
      </c>
      <c r="B14187" t="s">
        <v>12256</v>
      </c>
      <c r="C14187" t="s">
        <v>1956</v>
      </c>
      <c r="D14187" t="s">
        <v>2119</v>
      </c>
      <c r="E14187" t="s">
        <v>2119</v>
      </c>
      <c r="F14187" t="s">
        <v>1959</v>
      </c>
      <c r="G14187">
        <v>20</v>
      </c>
      <c r="H14187" t="s">
        <v>1960</v>
      </c>
      <c r="I14187" t="s">
        <v>1961</v>
      </c>
      <c r="M14187" t="s">
        <v>1956</v>
      </c>
      <c r="N14187" t="s">
        <v>1962</v>
      </c>
      <c r="O14187">
        <v>1</v>
      </c>
      <c r="P14187" t="s">
        <v>1963</v>
      </c>
      <c r="Q14187" s="29">
        <v>1</v>
      </c>
      <c r="R14187" s="29">
        <v>38755</v>
      </c>
      <c r="S14187">
        <v>48040002</v>
      </c>
      <c r="T14187" t="s">
        <v>12256</v>
      </c>
    </row>
    <row r="14188" spans="1:20" x14ac:dyDescent="0.25">
      <c r="A14188">
        <v>4804001</v>
      </c>
      <c r="B14188" t="s">
        <v>12257</v>
      </c>
      <c r="C14188" t="s">
        <v>1956</v>
      </c>
      <c r="D14188" t="s">
        <v>1957</v>
      </c>
      <c r="E14188" t="s">
        <v>1958</v>
      </c>
      <c r="F14188" t="s">
        <v>1959</v>
      </c>
      <c r="G14188">
        <v>20</v>
      </c>
      <c r="H14188" t="s">
        <v>1960</v>
      </c>
      <c r="I14188" t="s">
        <v>1961</v>
      </c>
      <c r="M14188" t="s">
        <v>1956</v>
      </c>
      <c r="N14188" t="s">
        <v>1962</v>
      </c>
      <c r="O14188">
        <v>1</v>
      </c>
      <c r="P14188" t="s">
        <v>1963</v>
      </c>
      <c r="Q14188" s="29">
        <v>1</v>
      </c>
      <c r="R14188" s="29">
        <v>41835</v>
      </c>
      <c r="S14188">
        <v>48040010</v>
      </c>
      <c r="T14188" t="s">
        <v>12257</v>
      </c>
    </row>
    <row r="14189" spans="1:20" x14ac:dyDescent="0.25">
      <c r="A14189">
        <v>4804002</v>
      </c>
      <c r="B14189" t="s">
        <v>12258</v>
      </c>
      <c r="C14189" t="s">
        <v>1882</v>
      </c>
      <c r="D14189" t="s">
        <v>1957</v>
      </c>
      <c r="E14189" t="s">
        <v>1958</v>
      </c>
      <c r="F14189" t="s">
        <v>1959</v>
      </c>
      <c r="G14189">
        <v>20</v>
      </c>
      <c r="H14189" t="s">
        <v>1960</v>
      </c>
      <c r="I14189" t="s">
        <v>1961</v>
      </c>
      <c r="M14189" t="s">
        <v>1956</v>
      </c>
      <c r="N14189" t="s">
        <v>1962</v>
      </c>
      <c r="O14189">
        <v>1</v>
      </c>
      <c r="P14189" t="s">
        <v>1963</v>
      </c>
      <c r="Q14189" s="29">
        <v>1</v>
      </c>
      <c r="R14189" s="29">
        <v>41835</v>
      </c>
      <c r="S14189">
        <v>48040029</v>
      </c>
      <c r="T14189" t="s">
        <v>12258</v>
      </c>
    </row>
    <row r="14190" spans="1:20" x14ac:dyDescent="0.25">
      <c r="A14190">
        <v>4804003</v>
      </c>
      <c r="B14190" t="s">
        <v>12259</v>
      </c>
      <c r="C14190" t="s">
        <v>1882</v>
      </c>
      <c r="D14190" t="s">
        <v>1957</v>
      </c>
      <c r="E14190" t="s">
        <v>1958</v>
      </c>
      <c r="F14190" t="s">
        <v>1959</v>
      </c>
      <c r="G14190">
        <v>20</v>
      </c>
      <c r="H14190" t="s">
        <v>1960</v>
      </c>
      <c r="I14190" t="s">
        <v>1961</v>
      </c>
      <c r="M14190" t="s">
        <v>1956</v>
      </c>
      <c r="N14190" t="s">
        <v>1962</v>
      </c>
      <c r="O14190">
        <v>1</v>
      </c>
      <c r="P14190" t="s">
        <v>1963</v>
      </c>
      <c r="Q14190" s="29">
        <v>1</v>
      </c>
      <c r="R14190" s="29">
        <v>41835</v>
      </c>
      <c r="S14190">
        <v>48040037</v>
      </c>
      <c r="T14190" t="s">
        <v>12259</v>
      </c>
    </row>
    <row r="14191" spans="1:20" x14ac:dyDescent="0.25">
      <c r="A14191">
        <v>4804004</v>
      </c>
      <c r="B14191" t="s">
        <v>12260</v>
      </c>
      <c r="C14191" t="s">
        <v>1882</v>
      </c>
      <c r="D14191" t="s">
        <v>1957</v>
      </c>
      <c r="E14191" t="s">
        <v>1958</v>
      </c>
      <c r="F14191" t="s">
        <v>1959</v>
      </c>
      <c r="G14191">
        <v>20</v>
      </c>
      <c r="H14191" t="s">
        <v>1960</v>
      </c>
      <c r="I14191" t="s">
        <v>1961</v>
      </c>
      <c r="M14191" t="s">
        <v>1956</v>
      </c>
      <c r="N14191" t="s">
        <v>1962</v>
      </c>
      <c r="O14191">
        <v>1</v>
      </c>
      <c r="P14191" t="s">
        <v>1963</v>
      </c>
      <c r="Q14191" s="29">
        <v>1</v>
      </c>
      <c r="R14191" s="29">
        <v>41835</v>
      </c>
      <c r="S14191">
        <v>48040045</v>
      </c>
      <c r="T14191" t="s">
        <v>12260</v>
      </c>
    </row>
    <row r="14192" spans="1:20" x14ac:dyDescent="0.25">
      <c r="A14192">
        <v>4804005</v>
      </c>
      <c r="B14192" t="s">
        <v>12261</v>
      </c>
      <c r="C14192" t="s">
        <v>1956</v>
      </c>
      <c r="D14192" t="s">
        <v>1957</v>
      </c>
      <c r="E14192" t="s">
        <v>1958</v>
      </c>
      <c r="F14192" t="s">
        <v>1959</v>
      </c>
      <c r="G14192">
        <v>20</v>
      </c>
      <c r="H14192" t="s">
        <v>1960</v>
      </c>
      <c r="I14192" t="s">
        <v>1961</v>
      </c>
      <c r="M14192" t="s">
        <v>1956</v>
      </c>
      <c r="N14192" t="s">
        <v>1962</v>
      </c>
      <c r="O14192">
        <v>1</v>
      </c>
      <c r="P14192" t="s">
        <v>1963</v>
      </c>
      <c r="Q14192" s="29">
        <v>1</v>
      </c>
      <c r="R14192" s="29">
        <v>41835</v>
      </c>
      <c r="S14192">
        <v>48040053</v>
      </c>
      <c r="T14192" t="s">
        <v>12261</v>
      </c>
    </row>
    <row r="14193" spans="1:20" x14ac:dyDescent="0.25">
      <c r="A14193">
        <v>4804006</v>
      </c>
      <c r="B14193" t="s">
        <v>8029</v>
      </c>
      <c r="C14193" t="s">
        <v>1956</v>
      </c>
      <c r="D14193" t="s">
        <v>1957</v>
      </c>
      <c r="E14193" t="s">
        <v>1958</v>
      </c>
      <c r="F14193" t="s">
        <v>1959</v>
      </c>
      <c r="G14193">
        <v>20</v>
      </c>
      <c r="H14193" t="s">
        <v>1960</v>
      </c>
      <c r="I14193" t="s">
        <v>1961</v>
      </c>
      <c r="M14193" t="s">
        <v>1956</v>
      </c>
      <c r="N14193" t="s">
        <v>1962</v>
      </c>
      <c r="O14193">
        <v>1</v>
      </c>
      <c r="P14193" t="s">
        <v>1963</v>
      </c>
      <c r="Q14193" s="29">
        <v>1</v>
      </c>
      <c r="R14193" s="29">
        <v>41835</v>
      </c>
      <c r="S14193">
        <v>48040061</v>
      </c>
      <c r="T14193" t="s">
        <v>8029</v>
      </c>
    </row>
    <row r="14194" spans="1:20" x14ac:dyDescent="0.25">
      <c r="A14194">
        <v>4804007</v>
      </c>
      <c r="B14194" t="s">
        <v>12262</v>
      </c>
      <c r="C14194" t="s">
        <v>1956</v>
      </c>
      <c r="D14194" t="s">
        <v>1957</v>
      </c>
      <c r="E14194" t="s">
        <v>1958</v>
      </c>
      <c r="F14194" t="s">
        <v>1959</v>
      </c>
      <c r="G14194">
        <v>20</v>
      </c>
      <c r="H14194" t="s">
        <v>1960</v>
      </c>
      <c r="I14194" t="s">
        <v>1961</v>
      </c>
      <c r="M14194" t="s">
        <v>1956</v>
      </c>
      <c r="N14194" t="s">
        <v>1962</v>
      </c>
      <c r="O14194">
        <v>1</v>
      </c>
      <c r="P14194" t="s">
        <v>1963</v>
      </c>
      <c r="Q14194" s="29">
        <v>1</v>
      </c>
      <c r="R14194" s="29">
        <v>41835</v>
      </c>
      <c r="S14194">
        <v>48040070</v>
      </c>
      <c r="T14194" t="s">
        <v>12262</v>
      </c>
    </row>
    <row r="14195" spans="1:20" x14ac:dyDescent="0.25">
      <c r="A14195">
        <v>4804008</v>
      </c>
      <c r="B14195" t="s">
        <v>12263</v>
      </c>
      <c r="C14195" t="s">
        <v>1882</v>
      </c>
      <c r="D14195" t="s">
        <v>1957</v>
      </c>
      <c r="E14195" t="s">
        <v>1958</v>
      </c>
      <c r="F14195" t="s">
        <v>1959</v>
      </c>
      <c r="G14195">
        <v>20</v>
      </c>
      <c r="H14195" t="s">
        <v>1960</v>
      </c>
      <c r="I14195" t="s">
        <v>1961</v>
      </c>
      <c r="M14195" t="s">
        <v>1956</v>
      </c>
      <c r="N14195" t="s">
        <v>1962</v>
      </c>
      <c r="O14195">
        <v>1</v>
      </c>
      <c r="P14195" t="s">
        <v>1963</v>
      </c>
      <c r="Q14195" s="29">
        <v>1</v>
      </c>
      <c r="R14195" s="29">
        <v>41835</v>
      </c>
      <c r="S14195">
        <v>48040088</v>
      </c>
      <c r="T14195" t="s">
        <v>12263</v>
      </c>
    </row>
    <row r="14196" spans="1:20" x14ac:dyDescent="0.25">
      <c r="A14196">
        <v>4804009</v>
      </c>
      <c r="B14196" t="s">
        <v>12264</v>
      </c>
      <c r="C14196" t="s">
        <v>1882</v>
      </c>
      <c r="D14196" t="s">
        <v>1957</v>
      </c>
      <c r="E14196" t="s">
        <v>1958</v>
      </c>
      <c r="F14196" t="s">
        <v>1959</v>
      </c>
      <c r="G14196">
        <v>20</v>
      </c>
      <c r="H14196" t="s">
        <v>1960</v>
      </c>
      <c r="I14196" t="s">
        <v>1961</v>
      </c>
      <c r="M14196" t="s">
        <v>1956</v>
      </c>
      <c r="N14196" t="s">
        <v>1962</v>
      </c>
      <c r="O14196">
        <v>1</v>
      </c>
      <c r="P14196" t="s">
        <v>1963</v>
      </c>
      <c r="Q14196" s="29">
        <v>1</v>
      </c>
      <c r="R14196" s="29">
        <v>41835</v>
      </c>
      <c r="S14196">
        <v>48040096</v>
      </c>
      <c r="T14196" t="s">
        <v>12264</v>
      </c>
    </row>
    <row r="14197" spans="1:20" x14ac:dyDescent="0.25">
      <c r="A14197">
        <v>4804010</v>
      </c>
      <c r="B14197" t="s">
        <v>12265</v>
      </c>
      <c r="C14197" t="s">
        <v>1882</v>
      </c>
      <c r="D14197" t="s">
        <v>1957</v>
      </c>
      <c r="E14197" t="s">
        <v>1958</v>
      </c>
      <c r="F14197" t="s">
        <v>1959</v>
      </c>
      <c r="G14197">
        <v>20</v>
      </c>
      <c r="H14197" t="s">
        <v>1960</v>
      </c>
      <c r="I14197" t="s">
        <v>1961</v>
      </c>
      <c r="M14197" t="s">
        <v>1956</v>
      </c>
      <c r="N14197" t="s">
        <v>1962</v>
      </c>
      <c r="O14197">
        <v>1</v>
      </c>
      <c r="P14197" t="s">
        <v>1963</v>
      </c>
      <c r="Q14197" s="29">
        <v>1</v>
      </c>
      <c r="R14197" s="29">
        <v>41835</v>
      </c>
      <c r="S14197">
        <v>48040100</v>
      </c>
      <c r="T14197" t="s">
        <v>12265</v>
      </c>
    </row>
    <row r="14198" spans="1:20" x14ac:dyDescent="0.25">
      <c r="A14198">
        <v>4804011</v>
      </c>
      <c r="B14198" t="s">
        <v>12266</v>
      </c>
      <c r="C14198" t="s">
        <v>1882</v>
      </c>
      <c r="D14198" t="s">
        <v>1957</v>
      </c>
      <c r="E14198" t="s">
        <v>1958</v>
      </c>
      <c r="F14198" t="s">
        <v>1959</v>
      </c>
      <c r="G14198">
        <v>20</v>
      </c>
      <c r="H14198" t="s">
        <v>1960</v>
      </c>
      <c r="I14198" t="s">
        <v>1961</v>
      </c>
      <c r="M14198" t="s">
        <v>1956</v>
      </c>
      <c r="N14198" t="s">
        <v>1962</v>
      </c>
      <c r="O14198">
        <v>1</v>
      </c>
      <c r="P14198" t="s">
        <v>1963</v>
      </c>
      <c r="Q14198" s="29">
        <v>1</v>
      </c>
      <c r="R14198" s="29">
        <v>41835</v>
      </c>
      <c r="S14198">
        <v>48040118</v>
      </c>
      <c r="T14198" t="s">
        <v>12266</v>
      </c>
    </row>
    <row r="14199" spans="1:20" x14ac:dyDescent="0.25">
      <c r="A14199">
        <v>4804012</v>
      </c>
      <c r="B14199" t="s">
        <v>12267</v>
      </c>
      <c r="C14199" t="s">
        <v>1882</v>
      </c>
      <c r="D14199" t="s">
        <v>1957</v>
      </c>
      <c r="E14199" t="s">
        <v>1958</v>
      </c>
      <c r="F14199" t="s">
        <v>1959</v>
      </c>
      <c r="G14199">
        <v>20</v>
      </c>
      <c r="H14199" t="s">
        <v>1960</v>
      </c>
      <c r="I14199" t="s">
        <v>1961</v>
      </c>
      <c r="M14199" t="s">
        <v>1956</v>
      </c>
      <c r="N14199" t="s">
        <v>1962</v>
      </c>
      <c r="O14199">
        <v>1</v>
      </c>
      <c r="P14199" t="s">
        <v>1963</v>
      </c>
      <c r="Q14199" s="29">
        <v>1</v>
      </c>
      <c r="R14199" s="29">
        <v>41835</v>
      </c>
      <c r="S14199">
        <v>48040126</v>
      </c>
      <c r="T14199" t="s">
        <v>12267</v>
      </c>
    </row>
    <row r="14200" spans="1:20" x14ac:dyDescent="0.25">
      <c r="A14200">
        <v>4804013</v>
      </c>
      <c r="B14200" t="s">
        <v>12268</v>
      </c>
      <c r="C14200" t="s">
        <v>1882</v>
      </c>
      <c r="D14200" t="s">
        <v>1957</v>
      </c>
      <c r="E14200" t="s">
        <v>1958</v>
      </c>
      <c r="F14200" t="s">
        <v>1959</v>
      </c>
      <c r="G14200">
        <v>20</v>
      </c>
      <c r="H14200" t="s">
        <v>1960</v>
      </c>
      <c r="I14200" t="s">
        <v>1961</v>
      </c>
      <c r="M14200" t="s">
        <v>1956</v>
      </c>
      <c r="N14200" t="s">
        <v>1962</v>
      </c>
      <c r="O14200">
        <v>1</v>
      </c>
      <c r="P14200" t="s">
        <v>1963</v>
      </c>
      <c r="Q14200" s="29">
        <v>1</v>
      </c>
      <c r="R14200" s="29">
        <v>41835</v>
      </c>
      <c r="S14200">
        <v>48040134</v>
      </c>
      <c r="T14200" t="s">
        <v>12268</v>
      </c>
    </row>
    <row r="14201" spans="1:20" x14ac:dyDescent="0.25">
      <c r="A14201">
        <v>4804014</v>
      </c>
      <c r="B14201" t="s">
        <v>12269</v>
      </c>
      <c r="C14201" t="s">
        <v>1882</v>
      </c>
      <c r="D14201" t="s">
        <v>1957</v>
      </c>
      <c r="E14201" t="s">
        <v>1958</v>
      </c>
      <c r="F14201" t="s">
        <v>1959</v>
      </c>
      <c r="G14201">
        <v>20</v>
      </c>
      <c r="H14201" t="s">
        <v>1960</v>
      </c>
      <c r="I14201" t="s">
        <v>1961</v>
      </c>
      <c r="M14201" t="s">
        <v>1956</v>
      </c>
      <c r="N14201" t="s">
        <v>1962</v>
      </c>
      <c r="O14201">
        <v>1</v>
      </c>
      <c r="P14201" t="s">
        <v>1963</v>
      </c>
      <c r="Q14201" s="29">
        <v>1</v>
      </c>
      <c r="R14201" s="29">
        <v>41835</v>
      </c>
      <c r="S14201">
        <v>48040142</v>
      </c>
      <c r="T14201" t="s">
        <v>12269</v>
      </c>
    </row>
    <row r="14202" spans="1:20" x14ac:dyDescent="0.25">
      <c r="A14202">
        <v>4804015</v>
      </c>
      <c r="B14202" t="s">
        <v>12270</v>
      </c>
      <c r="C14202" t="s">
        <v>1956</v>
      </c>
      <c r="D14202" t="s">
        <v>1957</v>
      </c>
      <c r="E14202" t="s">
        <v>1958</v>
      </c>
      <c r="F14202" t="s">
        <v>1959</v>
      </c>
      <c r="G14202">
        <v>20</v>
      </c>
      <c r="H14202" t="s">
        <v>1960</v>
      </c>
      <c r="I14202" t="s">
        <v>1961</v>
      </c>
      <c r="M14202" t="s">
        <v>1956</v>
      </c>
      <c r="N14202" t="s">
        <v>1962</v>
      </c>
      <c r="O14202">
        <v>1</v>
      </c>
      <c r="P14202" t="s">
        <v>1963</v>
      </c>
      <c r="Q14202" s="29">
        <v>1</v>
      </c>
      <c r="R14202" s="29">
        <v>41835</v>
      </c>
      <c r="S14202">
        <v>48040150</v>
      </c>
      <c r="T14202" t="s">
        <v>12271</v>
      </c>
    </row>
    <row r="14203" spans="1:20" x14ac:dyDescent="0.25">
      <c r="A14203">
        <v>4804016</v>
      </c>
      <c r="B14203" t="s">
        <v>12272</v>
      </c>
      <c r="C14203" t="s">
        <v>1882</v>
      </c>
      <c r="D14203" t="s">
        <v>1957</v>
      </c>
      <c r="E14203" t="s">
        <v>1958</v>
      </c>
      <c r="F14203" t="s">
        <v>1959</v>
      </c>
      <c r="G14203">
        <v>20</v>
      </c>
      <c r="H14203" t="s">
        <v>1960</v>
      </c>
      <c r="I14203" t="s">
        <v>1961</v>
      </c>
      <c r="M14203" t="s">
        <v>1956</v>
      </c>
      <c r="N14203" t="s">
        <v>1962</v>
      </c>
      <c r="O14203">
        <v>1</v>
      </c>
      <c r="P14203" t="s">
        <v>1963</v>
      </c>
      <c r="Q14203" s="29">
        <v>1</v>
      </c>
      <c r="R14203" s="29">
        <v>41835</v>
      </c>
      <c r="S14203">
        <v>48040169</v>
      </c>
      <c r="T14203" t="s">
        <v>12273</v>
      </c>
    </row>
    <row r="14204" spans="1:20" x14ac:dyDescent="0.25">
      <c r="A14204">
        <v>4804017</v>
      </c>
      <c r="B14204" t="s">
        <v>12274</v>
      </c>
      <c r="C14204" t="s">
        <v>1956</v>
      </c>
      <c r="D14204" t="s">
        <v>1957</v>
      </c>
      <c r="E14204" t="s">
        <v>1958</v>
      </c>
      <c r="F14204" t="s">
        <v>1959</v>
      </c>
      <c r="G14204">
        <v>20</v>
      </c>
      <c r="H14204" t="s">
        <v>1960</v>
      </c>
      <c r="I14204" t="s">
        <v>1961</v>
      </c>
      <c r="M14204" t="s">
        <v>1956</v>
      </c>
      <c r="N14204" t="s">
        <v>1962</v>
      </c>
      <c r="O14204">
        <v>1</v>
      </c>
      <c r="P14204" t="s">
        <v>1963</v>
      </c>
      <c r="Q14204" s="29">
        <v>1</v>
      </c>
      <c r="R14204" s="29">
        <v>41835</v>
      </c>
      <c r="S14204">
        <v>48040177</v>
      </c>
      <c r="T14204" t="s">
        <v>12274</v>
      </c>
    </row>
    <row r="14205" spans="1:20" x14ac:dyDescent="0.25">
      <c r="A14205">
        <v>4804093</v>
      </c>
      <c r="B14205" t="s">
        <v>12275</v>
      </c>
      <c r="C14205" t="s">
        <v>1956</v>
      </c>
      <c r="D14205" t="s">
        <v>1965</v>
      </c>
      <c r="E14205" t="s">
        <v>1966</v>
      </c>
      <c r="F14205" t="s">
        <v>1959</v>
      </c>
      <c r="G14205">
        <v>9999</v>
      </c>
      <c r="H14205" t="s">
        <v>1967</v>
      </c>
      <c r="I14205" t="s">
        <v>1968</v>
      </c>
      <c r="J14205" t="s">
        <v>1969</v>
      </c>
      <c r="K14205">
        <v>3140311</v>
      </c>
      <c r="L14205" t="s">
        <v>8032</v>
      </c>
      <c r="M14205" t="s">
        <v>1882</v>
      </c>
      <c r="N14205" t="s">
        <v>1962</v>
      </c>
      <c r="O14205">
        <v>1</v>
      </c>
      <c r="P14205" t="s">
        <v>1963</v>
      </c>
      <c r="Q14205" s="29">
        <v>1</v>
      </c>
      <c r="S14205">
        <v>48040932</v>
      </c>
      <c r="T14205" t="s">
        <v>12276</v>
      </c>
    </row>
    <row r="14206" spans="1:20" x14ac:dyDescent="0.25">
      <c r="A14206">
        <v>4804094</v>
      </c>
      <c r="B14206" t="s">
        <v>12277</v>
      </c>
      <c r="C14206" t="s">
        <v>1956</v>
      </c>
      <c r="D14206" t="s">
        <v>1965</v>
      </c>
      <c r="E14206" t="s">
        <v>1966</v>
      </c>
      <c r="F14206" t="s">
        <v>1959</v>
      </c>
      <c r="G14206">
        <v>20</v>
      </c>
      <c r="H14206" t="s">
        <v>1967</v>
      </c>
      <c r="I14206" t="s">
        <v>1968</v>
      </c>
      <c r="J14206" t="s">
        <v>1969</v>
      </c>
      <c r="K14206">
        <v>3140311</v>
      </c>
      <c r="L14206" t="s">
        <v>8032</v>
      </c>
      <c r="M14206" t="s">
        <v>1882</v>
      </c>
      <c r="N14206" t="s">
        <v>1962</v>
      </c>
      <c r="O14206">
        <v>1</v>
      </c>
      <c r="P14206" t="s">
        <v>1963</v>
      </c>
      <c r="Q14206" s="29">
        <v>1</v>
      </c>
      <c r="S14206">
        <v>48040940</v>
      </c>
      <c r="T14206" t="s">
        <v>12278</v>
      </c>
    </row>
    <row r="14207" spans="1:20" x14ac:dyDescent="0.25">
      <c r="A14207">
        <v>4804095</v>
      </c>
      <c r="B14207" t="s">
        <v>12279</v>
      </c>
      <c r="C14207" t="s">
        <v>1956</v>
      </c>
      <c r="D14207" t="s">
        <v>1965</v>
      </c>
      <c r="E14207" t="s">
        <v>1966</v>
      </c>
      <c r="F14207" t="s">
        <v>1959</v>
      </c>
      <c r="G14207">
        <v>20</v>
      </c>
      <c r="H14207" t="s">
        <v>1967</v>
      </c>
      <c r="I14207" t="s">
        <v>1968</v>
      </c>
      <c r="J14207" t="s">
        <v>1969</v>
      </c>
      <c r="K14207">
        <v>3140311</v>
      </c>
      <c r="L14207" t="s">
        <v>8032</v>
      </c>
      <c r="M14207" t="s">
        <v>1882</v>
      </c>
      <c r="N14207" t="s">
        <v>1962</v>
      </c>
      <c r="O14207">
        <v>1</v>
      </c>
      <c r="P14207" t="s">
        <v>1963</v>
      </c>
      <c r="Q14207" s="29">
        <v>1</v>
      </c>
      <c r="S14207">
        <v>48040959</v>
      </c>
      <c r="T14207" t="s">
        <v>12280</v>
      </c>
    </row>
    <row r="14208" spans="1:20" x14ac:dyDescent="0.25">
      <c r="A14208">
        <v>4804709</v>
      </c>
      <c r="B14208" t="s">
        <v>12281</v>
      </c>
      <c r="C14208" t="s">
        <v>1956</v>
      </c>
      <c r="D14208" t="s">
        <v>1965</v>
      </c>
      <c r="E14208" t="s">
        <v>1966</v>
      </c>
      <c r="F14208" t="s">
        <v>1959</v>
      </c>
      <c r="G14208">
        <v>20</v>
      </c>
      <c r="H14208" t="s">
        <v>1967</v>
      </c>
      <c r="I14208" t="s">
        <v>1968</v>
      </c>
      <c r="J14208" t="s">
        <v>1969</v>
      </c>
      <c r="K14208">
        <v>3140328</v>
      </c>
      <c r="L14208" t="s">
        <v>8055</v>
      </c>
      <c r="M14208" t="s">
        <v>1882</v>
      </c>
      <c r="N14208" t="s">
        <v>1962</v>
      </c>
      <c r="O14208">
        <v>1</v>
      </c>
      <c r="P14208" t="s">
        <v>1963</v>
      </c>
      <c r="Q14208" s="29">
        <v>1</v>
      </c>
      <c r="S14208">
        <v>48047090</v>
      </c>
      <c r="T14208" t="s">
        <v>12281</v>
      </c>
    </row>
    <row r="14209" spans="1:20" x14ac:dyDescent="0.25">
      <c r="A14209">
        <v>4804908</v>
      </c>
      <c r="B14209" t="s">
        <v>12282</v>
      </c>
      <c r="C14209" t="s">
        <v>1956</v>
      </c>
      <c r="D14209" t="s">
        <v>1965</v>
      </c>
      <c r="E14209" t="s">
        <v>1966</v>
      </c>
      <c r="F14209" t="s">
        <v>1959</v>
      </c>
      <c r="G14209">
        <v>9999</v>
      </c>
      <c r="H14209" t="s">
        <v>1967</v>
      </c>
      <c r="I14209" t="s">
        <v>1968</v>
      </c>
      <c r="J14209" t="s">
        <v>1969</v>
      </c>
      <c r="K14209">
        <v>3140328</v>
      </c>
      <c r="L14209" t="s">
        <v>8055</v>
      </c>
      <c r="M14209" t="s">
        <v>1882</v>
      </c>
      <c r="N14209" t="s">
        <v>1962</v>
      </c>
      <c r="O14209">
        <v>1</v>
      </c>
      <c r="P14209" t="s">
        <v>1963</v>
      </c>
      <c r="Q14209" s="29">
        <v>1</v>
      </c>
      <c r="S14209">
        <v>48049085</v>
      </c>
      <c r="T14209" t="s">
        <v>12283</v>
      </c>
    </row>
    <row r="14210" spans="1:20" x14ac:dyDescent="0.25">
      <c r="A14210">
        <v>4804909</v>
      </c>
      <c r="B14210" t="s">
        <v>12284</v>
      </c>
      <c r="C14210" t="s">
        <v>1956</v>
      </c>
      <c r="D14210" t="s">
        <v>1965</v>
      </c>
      <c r="E14210" t="s">
        <v>1966</v>
      </c>
      <c r="F14210" t="s">
        <v>1959</v>
      </c>
      <c r="G14210">
        <v>20</v>
      </c>
      <c r="H14210" t="s">
        <v>1967</v>
      </c>
      <c r="I14210" t="s">
        <v>1968</v>
      </c>
      <c r="K14210">
        <v>3140328</v>
      </c>
      <c r="L14210" t="s">
        <v>8055</v>
      </c>
      <c r="M14210" t="s">
        <v>1882</v>
      </c>
      <c r="N14210" t="s">
        <v>1962</v>
      </c>
      <c r="O14210">
        <v>1</v>
      </c>
      <c r="P14210" t="s">
        <v>1963</v>
      </c>
      <c r="Q14210" s="29">
        <v>1</v>
      </c>
      <c r="S14210">
        <v>48049093</v>
      </c>
      <c r="T14210" t="s">
        <v>12284</v>
      </c>
    </row>
    <row r="14211" spans="1:20" x14ac:dyDescent="0.25">
      <c r="A14211">
        <v>4805000</v>
      </c>
      <c r="B14211" t="s">
        <v>12285</v>
      </c>
      <c r="C14211" t="s">
        <v>1956</v>
      </c>
      <c r="D14211" t="s">
        <v>1957</v>
      </c>
      <c r="E14211" t="s">
        <v>1958</v>
      </c>
      <c r="F14211" t="s">
        <v>1959</v>
      </c>
      <c r="G14211">
        <v>20</v>
      </c>
      <c r="H14211" t="s">
        <v>1960</v>
      </c>
      <c r="I14211" t="s">
        <v>1961</v>
      </c>
      <c r="M14211" t="s">
        <v>1956</v>
      </c>
      <c r="N14211" t="s">
        <v>1962</v>
      </c>
      <c r="O14211">
        <v>1</v>
      </c>
      <c r="P14211" t="s">
        <v>1963</v>
      </c>
      <c r="Q14211" s="29">
        <v>1</v>
      </c>
      <c r="R14211" s="29">
        <v>41835</v>
      </c>
      <c r="S14211">
        <v>48050008</v>
      </c>
      <c r="T14211" t="s">
        <v>12285</v>
      </c>
    </row>
    <row r="14212" spans="1:20" x14ac:dyDescent="0.25">
      <c r="A14212">
        <v>4805001</v>
      </c>
      <c r="B14212" t="s">
        <v>12286</v>
      </c>
      <c r="C14212" t="s">
        <v>1882</v>
      </c>
      <c r="D14212" t="s">
        <v>1957</v>
      </c>
      <c r="E14212" t="s">
        <v>1958</v>
      </c>
      <c r="F14212" t="s">
        <v>1959</v>
      </c>
      <c r="G14212">
        <v>20</v>
      </c>
      <c r="H14212" t="s">
        <v>1960</v>
      </c>
      <c r="I14212" t="s">
        <v>1961</v>
      </c>
      <c r="M14212" t="s">
        <v>1956</v>
      </c>
      <c r="N14212" t="s">
        <v>1962</v>
      </c>
      <c r="O14212">
        <v>1</v>
      </c>
      <c r="P14212" t="s">
        <v>1963</v>
      </c>
      <c r="Q14212" s="29">
        <v>1</v>
      </c>
      <c r="R14212" s="29">
        <v>41835</v>
      </c>
      <c r="S14212">
        <v>48050016</v>
      </c>
      <c r="T14212" t="s">
        <v>12286</v>
      </c>
    </row>
    <row r="14213" spans="1:20" x14ac:dyDescent="0.25">
      <c r="A14213">
        <v>4805002</v>
      </c>
      <c r="B14213" t="s">
        <v>12287</v>
      </c>
      <c r="C14213" t="s">
        <v>1956</v>
      </c>
      <c r="D14213" t="s">
        <v>1957</v>
      </c>
      <c r="E14213" t="s">
        <v>1958</v>
      </c>
      <c r="F14213" t="s">
        <v>1959</v>
      </c>
      <c r="G14213">
        <v>20</v>
      </c>
      <c r="H14213" t="s">
        <v>1960</v>
      </c>
      <c r="I14213" t="s">
        <v>1961</v>
      </c>
      <c r="M14213" t="s">
        <v>1956</v>
      </c>
      <c r="N14213" t="s">
        <v>1962</v>
      </c>
      <c r="O14213">
        <v>1</v>
      </c>
      <c r="P14213" t="s">
        <v>1963</v>
      </c>
      <c r="Q14213" s="29">
        <v>1</v>
      </c>
      <c r="R14213" s="29">
        <v>41835</v>
      </c>
      <c r="S14213">
        <v>48050024</v>
      </c>
      <c r="T14213" t="s">
        <v>12288</v>
      </c>
    </row>
    <row r="14214" spans="1:20" x14ac:dyDescent="0.25">
      <c r="A14214">
        <v>4805003</v>
      </c>
      <c r="B14214" t="s">
        <v>12289</v>
      </c>
      <c r="C14214" t="s">
        <v>1882</v>
      </c>
      <c r="D14214" t="s">
        <v>1957</v>
      </c>
      <c r="E14214" t="s">
        <v>1958</v>
      </c>
      <c r="F14214" t="s">
        <v>1959</v>
      </c>
      <c r="G14214">
        <v>20</v>
      </c>
      <c r="H14214" t="s">
        <v>1960</v>
      </c>
      <c r="I14214" t="s">
        <v>1961</v>
      </c>
      <c r="M14214" t="s">
        <v>1956</v>
      </c>
      <c r="N14214" t="s">
        <v>1962</v>
      </c>
      <c r="O14214">
        <v>1</v>
      </c>
      <c r="P14214" t="s">
        <v>1963</v>
      </c>
      <c r="Q14214" s="29">
        <v>1</v>
      </c>
      <c r="R14214" s="29">
        <v>41835</v>
      </c>
      <c r="S14214">
        <v>48050032</v>
      </c>
      <c r="T14214" t="s">
        <v>12289</v>
      </c>
    </row>
    <row r="14215" spans="1:20" x14ac:dyDescent="0.25">
      <c r="A14215">
        <v>4805004</v>
      </c>
      <c r="B14215" t="s">
        <v>12290</v>
      </c>
      <c r="C14215" t="s">
        <v>1956</v>
      </c>
      <c r="D14215" t="s">
        <v>1957</v>
      </c>
      <c r="E14215" t="s">
        <v>1958</v>
      </c>
      <c r="F14215" t="s">
        <v>1959</v>
      </c>
      <c r="G14215">
        <v>20</v>
      </c>
      <c r="H14215" t="s">
        <v>1960</v>
      </c>
      <c r="I14215" t="s">
        <v>1961</v>
      </c>
      <c r="M14215" t="s">
        <v>1956</v>
      </c>
      <c r="N14215" t="s">
        <v>1962</v>
      </c>
      <c r="O14215">
        <v>1</v>
      </c>
      <c r="P14215" t="s">
        <v>1963</v>
      </c>
      <c r="Q14215" s="29">
        <v>1</v>
      </c>
      <c r="R14215" s="29">
        <v>41835</v>
      </c>
      <c r="S14215">
        <v>48050040</v>
      </c>
      <c r="T14215" t="s">
        <v>12290</v>
      </c>
    </row>
    <row r="14216" spans="1:20" x14ac:dyDescent="0.25">
      <c r="A14216">
        <v>4805005</v>
      </c>
      <c r="B14216" t="s">
        <v>12291</v>
      </c>
      <c r="C14216" t="s">
        <v>1956</v>
      </c>
      <c r="D14216" t="s">
        <v>1957</v>
      </c>
      <c r="E14216" t="s">
        <v>1958</v>
      </c>
      <c r="F14216" t="s">
        <v>1959</v>
      </c>
      <c r="G14216">
        <v>20</v>
      </c>
      <c r="H14216" t="s">
        <v>1960</v>
      </c>
      <c r="I14216" t="s">
        <v>1961</v>
      </c>
      <c r="M14216" t="s">
        <v>1956</v>
      </c>
      <c r="N14216" t="s">
        <v>1962</v>
      </c>
      <c r="O14216">
        <v>1</v>
      </c>
      <c r="P14216" t="s">
        <v>1963</v>
      </c>
      <c r="Q14216" s="29">
        <v>1</v>
      </c>
      <c r="R14216" s="29">
        <v>41835</v>
      </c>
      <c r="S14216">
        <v>48050059</v>
      </c>
      <c r="T14216" t="s">
        <v>12291</v>
      </c>
    </row>
    <row r="14217" spans="1:20" x14ac:dyDescent="0.25">
      <c r="A14217">
        <v>4805006</v>
      </c>
      <c r="B14217" t="s">
        <v>12292</v>
      </c>
      <c r="C14217" t="s">
        <v>1882</v>
      </c>
      <c r="D14217" t="s">
        <v>1957</v>
      </c>
      <c r="E14217" t="s">
        <v>1958</v>
      </c>
      <c r="F14217" t="s">
        <v>1959</v>
      </c>
      <c r="G14217">
        <v>20</v>
      </c>
      <c r="H14217" t="s">
        <v>1960</v>
      </c>
      <c r="I14217" t="s">
        <v>1961</v>
      </c>
      <c r="M14217" t="s">
        <v>1956</v>
      </c>
      <c r="N14217" t="s">
        <v>1962</v>
      </c>
      <c r="O14217">
        <v>1</v>
      </c>
      <c r="P14217" t="s">
        <v>1963</v>
      </c>
      <c r="Q14217" s="29">
        <v>1</v>
      </c>
      <c r="R14217" s="29">
        <v>41835</v>
      </c>
      <c r="S14217">
        <v>48050067</v>
      </c>
      <c r="T14217" t="s">
        <v>12292</v>
      </c>
    </row>
    <row r="14218" spans="1:20" x14ac:dyDescent="0.25">
      <c r="A14218">
        <v>4805007</v>
      </c>
      <c r="B14218" t="s">
        <v>12293</v>
      </c>
      <c r="C14218" t="s">
        <v>1882</v>
      </c>
      <c r="D14218" t="s">
        <v>1957</v>
      </c>
      <c r="E14218" t="s">
        <v>1958</v>
      </c>
      <c r="F14218" t="s">
        <v>1959</v>
      </c>
      <c r="G14218">
        <v>20</v>
      </c>
      <c r="H14218" t="s">
        <v>1960</v>
      </c>
      <c r="I14218" t="s">
        <v>1961</v>
      </c>
      <c r="M14218" t="s">
        <v>1956</v>
      </c>
      <c r="N14218" t="s">
        <v>1962</v>
      </c>
      <c r="O14218">
        <v>1</v>
      </c>
      <c r="P14218" t="s">
        <v>1963</v>
      </c>
      <c r="Q14218" s="29">
        <v>1</v>
      </c>
      <c r="R14218" s="29">
        <v>41835</v>
      </c>
      <c r="S14218">
        <v>48050075</v>
      </c>
      <c r="T14218" t="s">
        <v>12293</v>
      </c>
    </row>
    <row r="14219" spans="1:20" x14ac:dyDescent="0.25">
      <c r="A14219">
        <v>4805008</v>
      </c>
      <c r="B14219" t="s">
        <v>12294</v>
      </c>
      <c r="C14219" t="s">
        <v>1956</v>
      </c>
      <c r="D14219" t="s">
        <v>1957</v>
      </c>
      <c r="E14219" t="s">
        <v>1958</v>
      </c>
      <c r="F14219" t="s">
        <v>1959</v>
      </c>
      <c r="G14219">
        <v>20</v>
      </c>
      <c r="H14219" t="s">
        <v>1960</v>
      </c>
      <c r="I14219" t="s">
        <v>1961</v>
      </c>
      <c r="M14219" t="s">
        <v>1956</v>
      </c>
      <c r="N14219" t="s">
        <v>1962</v>
      </c>
      <c r="O14219">
        <v>1</v>
      </c>
      <c r="P14219" t="s">
        <v>1963</v>
      </c>
      <c r="Q14219" s="29">
        <v>1</v>
      </c>
      <c r="R14219" s="29">
        <v>41835</v>
      </c>
      <c r="S14219">
        <v>48050083</v>
      </c>
      <c r="T14219" t="s">
        <v>12294</v>
      </c>
    </row>
    <row r="14220" spans="1:20" x14ac:dyDescent="0.25">
      <c r="A14220">
        <v>4805009</v>
      </c>
      <c r="B14220" t="s">
        <v>12295</v>
      </c>
      <c r="C14220" t="s">
        <v>1956</v>
      </c>
      <c r="D14220" t="s">
        <v>1957</v>
      </c>
      <c r="E14220" t="s">
        <v>1958</v>
      </c>
      <c r="F14220" t="s">
        <v>1959</v>
      </c>
      <c r="G14220">
        <v>20</v>
      </c>
      <c r="H14220" t="s">
        <v>1960</v>
      </c>
      <c r="I14220" t="s">
        <v>1961</v>
      </c>
      <c r="M14220" t="s">
        <v>1956</v>
      </c>
      <c r="N14220" t="s">
        <v>1962</v>
      </c>
      <c r="O14220">
        <v>1</v>
      </c>
      <c r="P14220" t="s">
        <v>1963</v>
      </c>
      <c r="Q14220" s="29">
        <v>1</v>
      </c>
      <c r="R14220" s="29">
        <v>41835</v>
      </c>
      <c r="S14220">
        <v>48050091</v>
      </c>
      <c r="T14220" t="s">
        <v>12295</v>
      </c>
    </row>
    <row r="14221" spans="1:20" x14ac:dyDescent="0.25">
      <c r="A14221">
        <v>4806000</v>
      </c>
      <c r="B14221" t="s">
        <v>12296</v>
      </c>
      <c r="C14221" t="s">
        <v>1956</v>
      </c>
      <c r="D14221" t="s">
        <v>2119</v>
      </c>
      <c r="E14221" t="s">
        <v>2119</v>
      </c>
      <c r="F14221" t="s">
        <v>1959</v>
      </c>
      <c r="G14221">
        <v>20</v>
      </c>
      <c r="H14221" t="s">
        <v>1960</v>
      </c>
      <c r="I14221" t="s">
        <v>1961</v>
      </c>
      <c r="M14221" t="s">
        <v>1956</v>
      </c>
      <c r="N14221" t="s">
        <v>1962</v>
      </c>
      <c r="O14221">
        <v>1</v>
      </c>
      <c r="P14221" t="s">
        <v>1963</v>
      </c>
      <c r="Q14221" s="29">
        <v>1</v>
      </c>
      <c r="R14221" s="29">
        <v>38755</v>
      </c>
      <c r="S14221">
        <v>48060003</v>
      </c>
      <c r="T14221" t="s">
        <v>12296</v>
      </c>
    </row>
    <row r="14222" spans="1:20" x14ac:dyDescent="0.25">
      <c r="A14222">
        <v>4806001</v>
      </c>
      <c r="B14222" t="s">
        <v>12297</v>
      </c>
      <c r="C14222" t="s">
        <v>1882</v>
      </c>
      <c r="D14222" t="s">
        <v>1957</v>
      </c>
      <c r="E14222" t="s">
        <v>1958</v>
      </c>
      <c r="F14222" t="s">
        <v>1959</v>
      </c>
      <c r="G14222">
        <v>20</v>
      </c>
      <c r="H14222" t="s">
        <v>1960</v>
      </c>
      <c r="I14222" t="s">
        <v>1961</v>
      </c>
      <c r="M14222" t="s">
        <v>1956</v>
      </c>
      <c r="N14222" t="s">
        <v>1962</v>
      </c>
      <c r="O14222">
        <v>1</v>
      </c>
      <c r="P14222" t="s">
        <v>1963</v>
      </c>
      <c r="Q14222" s="29">
        <v>1</v>
      </c>
      <c r="R14222" s="29">
        <v>41835</v>
      </c>
      <c r="S14222">
        <v>48060011</v>
      </c>
      <c r="T14222" t="s">
        <v>12297</v>
      </c>
    </row>
    <row r="14223" spans="1:20" x14ac:dyDescent="0.25">
      <c r="A14223">
        <v>4806002</v>
      </c>
      <c r="B14223" t="s">
        <v>12298</v>
      </c>
      <c r="C14223" t="s">
        <v>1956</v>
      </c>
      <c r="D14223" t="s">
        <v>1957</v>
      </c>
      <c r="E14223" t="s">
        <v>1958</v>
      </c>
      <c r="F14223" t="s">
        <v>1959</v>
      </c>
      <c r="G14223">
        <v>20</v>
      </c>
      <c r="H14223" t="s">
        <v>1960</v>
      </c>
      <c r="I14223" t="s">
        <v>1961</v>
      </c>
      <c r="M14223" t="s">
        <v>1956</v>
      </c>
      <c r="N14223" t="s">
        <v>1962</v>
      </c>
      <c r="O14223">
        <v>1</v>
      </c>
      <c r="P14223" t="s">
        <v>1963</v>
      </c>
      <c r="Q14223" s="29">
        <v>1</v>
      </c>
      <c r="R14223" s="29">
        <v>41835</v>
      </c>
      <c r="S14223">
        <v>48060020</v>
      </c>
      <c r="T14223" t="s">
        <v>12299</v>
      </c>
    </row>
    <row r="14224" spans="1:20" x14ac:dyDescent="0.25">
      <c r="A14224">
        <v>4806003</v>
      </c>
      <c r="B14224" t="s">
        <v>12300</v>
      </c>
      <c r="C14224" t="s">
        <v>1956</v>
      </c>
      <c r="D14224" t="s">
        <v>1957</v>
      </c>
      <c r="E14224" t="s">
        <v>1958</v>
      </c>
      <c r="F14224" t="s">
        <v>1959</v>
      </c>
      <c r="G14224">
        <v>20</v>
      </c>
      <c r="H14224" t="s">
        <v>1960</v>
      </c>
      <c r="I14224" t="s">
        <v>1961</v>
      </c>
      <c r="M14224" t="s">
        <v>1956</v>
      </c>
      <c r="N14224" t="s">
        <v>1962</v>
      </c>
      <c r="O14224">
        <v>1</v>
      </c>
      <c r="P14224" t="s">
        <v>1963</v>
      </c>
      <c r="Q14224" s="29">
        <v>1</v>
      </c>
      <c r="R14224" s="29">
        <v>41835</v>
      </c>
      <c r="S14224">
        <v>48060038</v>
      </c>
      <c r="T14224" t="s">
        <v>12301</v>
      </c>
    </row>
    <row r="14225" spans="1:20" x14ac:dyDescent="0.25">
      <c r="A14225">
        <v>4806004</v>
      </c>
      <c r="B14225" t="s">
        <v>12302</v>
      </c>
      <c r="C14225" t="s">
        <v>1956</v>
      </c>
      <c r="D14225" t="s">
        <v>1957</v>
      </c>
      <c r="E14225" t="s">
        <v>1958</v>
      </c>
      <c r="F14225" t="s">
        <v>1959</v>
      </c>
      <c r="G14225">
        <v>20</v>
      </c>
      <c r="H14225" t="s">
        <v>1960</v>
      </c>
      <c r="I14225" t="s">
        <v>1961</v>
      </c>
      <c r="M14225" t="s">
        <v>1956</v>
      </c>
      <c r="N14225" t="s">
        <v>1962</v>
      </c>
      <c r="O14225">
        <v>1</v>
      </c>
      <c r="P14225" t="s">
        <v>1963</v>
      </c>
      <c r="Q14225" s="29">
        <v>1</v>
      </c>
      <c r="R14225" s="29">
        <v>41835</v>
      </c>
      <c r="S14225">
        <v>48060046</v>
      </c>
      <c r="T14225" t="s">
        <v>12303</v>
      </c>
    </row>
    <row r="14226" spans="1:20" x14ac:dyDescent="0.25">
      <c r="A14226">
        <v>4806005</v>
      </c>
      <c r="B14226" t="s">
        <v>12304</v>
      </c>
      <c r="C14226" t="s">
        <v>1956</v>
      </c>
      <c r="D14226" t="s">
        <v>1957</v>
      </c>
      <c r="E14226" t="s">
        <v>1958</v>
      </c>
      <c r="F14226" t="s">
        <v>1959</v>
      </c>
      <c r="G14226">
        <v>20</v>
      </c>
      <c r="H14226" t="s">
        <v>1960</v>
      </c>
      <c r="I14226" t="s">
        <v>1961</v>
      </c>
      <c r="M14226" t="s">
        <v>1956</v>
      </c>
      <c r="N14226" t="s">
        <v>1962</v>
      </c>
      <c r="O14226">
        <v>1</v>
      </c>
      <c r="P14226" t="s">
        <v>1963</v>
      </c>
      <c r="Q14226" s="29">
        <v>1</v>
      </c>
      <c r="R14226" s="29">
        <v>41835</v>
      </c>
      <c r="S14226">
        <v>48060054</v>
      </c>
      <c r="T14226" t="s">
        <v>12305</v>
      </c>
    </row>
    <row r="14227" spans="1:20" x14ac:dyDescent="0.25">
      <c r="A14227">
        <v>4806006</v>
      </c>
      <c r="B14227" t="s">
        <v>12306</v>
      </c>
      <c r="C14227" t="s">
        <v>1956</v>
      </c>
      <c r="D14227" t="s">
        <v>1957</v>
      </c>
      <c r="E14227" t="s">
        <v>1958</v>
      </c>
      <c r="F14227" t="s">
        <v>1959</v>
      </c>
      <c r="G14227">
        <v>20</v>
      </c>
      <c r="H14227" t="s">
        <v>1960</v>
      </c>
      <c r="I14227" t="s">
        <v>1961</v>
      </c>
      <c r="M14227" t="s">
        <v>1956</v>
      </c>
      <c r="N14227" t="s">
        <v>1962</v>
      </c>
      <c r="O14227">
        <v>1</v>
      </c>
      <c r="P14227" t="s">
        <v>1963</v>
      </c>
      <c r="Q14227" s="29">
        <v>1</v>
      </c>
      <c r="R14227" s="29">
        <v>41835</v>
      </c>
      <c r="S14227">
        <v>48060062</v>
      </c>
      <c r="T14227" t="s">
        <v>12306</v>
      </c>
    </row>
    <row r="14228" spans="1:20" x14ac:dyDescent="0.25">
      <c r="A14228">
        <v>4806007</v>
      </c>
      <c r="B14228" t="s">
        <v>12307</v>
      </c>
      <c r="C14228" t="s">
        <v>1956</v>
      </c>
      <c r="D14228" t="s">
        <v>1957</v>
      </c>
      <c r="E14228" t="s">
        <v>1958</v>
      </c>
      <c r="F14228" t="s">
        <v>1959</v>
      </c>
      <c r="G14228">
        <v>20</v>
      </c>
      <c r="H14228" t="s">
        <v>1960</v>
      </c>
      <c r="I14228" t="s">
        <v>1961</v>
      </c>
      <c r="M14228" t="s">
        <v>1956</v>
      </c>
      <c r="N14228" t="s">
        <v>1962</v>
      </c>
      <c r="O14228">
        <v>1</v>
      </c>
      <c r="P14228" t="s">
        <v>1963</v>
      </c>
      <c r="Q14228" s="29">
        <v>1</v>
      </c>
      <c r="R14228" s="29">
        <v>41835</v>
      </c>
      <c r="S14228">
        <v>48060070</v>
      </c>
      <c r="T14228" t="s">
        <v>12307</v>
      </c>
    </row>
    <row r="14229" spans="1:20" x14ac:dyDescent="0.25">
      <c r="A14229">
        <v>4806008</v>
      </c>
      <c r="B14229" t="s">
        <v>12308</v>
      </c>
      <c r="C14229" t="s">
        <v>1956</v>
      </c>
      <c r="D14229" t="s">
        <v>1957</v>
      </c>
      <c r="E14229" t="s">
        <v>1958</v>
      </c>
      <c r="F14229" t="s">
        <v>1959</v>
      </c>
      <c r="G14229">
        <v>20</v>
      </c>
      <c r="H14229" t="s">
        <v>1960</v>
      </c>
      <c r="I14229" t="s">
        <v>1961</v>
      </c>
      <c r="M14229" t="s">
        <v>1956</v>
      </c>
      <c r="N14229" t="s">
        <v>1962</v>
      </c>
      <c r="O14229">
        <v>1</v>
      </c>
      <c r="P14229" t="s">
        <v>1963</v>
      </c>
      <c r="Q14229" s="29">
        <v>1</v>
      </c>
      <c r="R14229" s="29">
        <v>41835</v>
      </c>
      <c r="S14229">
        <v>48060089</v>
      </c>
      <c r="T14229" t="s">
        <v>12308</v>
      </c>
    </row>
    <row r="14230" spans="1:20" x14ac:dyDescent="0.25">
      <c r="A14230">
        <v>4900000</v>
      </c>
      <c r="B14230" t="s">
        <v>12309</v>
      </c>
      <c r="C14230" t="s">
        <v>1956</v>
      </c>
      <c r="D14230" t="s">
        <v>1957</v>
      </c>
      <c r="E14230" t="s">
        <v>1958</v>
      </c>
      <c r="F14230" t="s">
        <v>1959</v>
      </c>
      <c r="G14230">
        <v>20</v>
      </c>
      <c r="H14230" t="s">
        <v>1960</v>
      </c>
      <c r="I14230" t="s">
        <v>1961</v>
      </c>
      <c r="M14230" t="s">
        <v>1956</v>
      </c>
      <c r="N14230" t="s">
        <v>1962</v>
      </c>
      <c r="O14230">
        <v>1</v>
      </c>
      <c r="P14230" t="s">
        <v>1963</v>
      </c>
      <c r="Q14230" s="29">
        <v>1</v>
      </c>
      <c r="R14230" s="29">
        <v>34985</v>
      </c>
      <c r="S14230">
        <v>49000004</v>
      </c>
      <c r="T14230" t="s">
        <v>12309</v>
      </c>
    </row>
    <row r="14231" spans="1:20" x14ac:dyDescent="0.25">
      <c r="A14231">
        <v>4901000</v>
      </c>
      <c r="B14231" t="s">
        <v>12310</v>
      </c>
      <c r="C14231" t="s">
        <v>1956</v>
      </c>
      <c r="D14231" t="s">
        <v>2119</v>
      </c>
      <c r="E14231" t="s">
        <v>2119</v>
      </c>
      <c r="F14231" t="s">
        <v>1959</v>
      </c>
      <c r="G14231">
        <v>20</v>
      </c>
      <c r="H14231" t="s">
        <v>1960</v>
      </c>
      <c r="I14231" t="s">
        <v>1961</v>
      </c>
      <c r="M14231" t="s">
        <v>1956</v>
      </c>
      <c r="N14231" t="s">
        <v>1962</v>
      </c>
      <c r="O14231">
        <v>1</v>
      </c>
      <c r="P14231" t="s">
        <v>1963</v>
      </c>
      <c r="Q14231" s="29">
        <v>1</v>
      </c>
      <c r="R14231" s="29">
        <v>38755</v>
      </c>
      <c r="S14231">
        <v>49010000</v>
      </c>
      <c r="T14231" t="s">
        <v>12310</v>
      </c>
    </row>
    <row r="14232" spans="1:20" x14ac:dyDescent="0.25">
      <c r="A14232">
        <v>4901001</v>
      </c>
      <c r="B14232" t="s">
        <v>12311</v>
      </c>
      <c r="C14232" t="s">
        <v>1882</v>
      </c>
      <c r="D14232" t="s">
        <v>1957</v>
      </c>
      <c r="E14232" t="s">
        <v>1958</v>
      </c>
      <c r="F14232" t="s">
        <v>1959</v>
      </c>
      <c r="G14232">
        <v>20</v>
      </c>
      <c r="H14232" t="s">
        <v>1960</v>
      </c>
      <c r="I14232" t="s">
        <v>1961</v>
      </c>
      <c r="M14232" t="s">
        <v>1956</v>
      </c>
      <c r="N14232" t="s">
        <v>1962</v>
      </c>
      <c r="O14232">
        <v>1</v>
      </c>
      <c r="P14232" t="s">
        <v>1963</v>
      </c>
      <c r="Q14232" s="29">
        <v>1</v>
      </c>
      <c r="R14232" s="29">
        <v>41835</v>
      </c>
      <c r="S14232">
        <v>49010018</v>
      </c>
      <c r="T14232" t="s">
        <v>12312</v>
      </c>
    </row>
    <row r="14233" spans="1:20" x14ac:dyDescent="0.25">
      <c r="A14233">
        <v>4901002</v>
      </c>
      <c r="B14233" t="s">
        <v>12313</v>
      </c>
      <c r="C14233" t="s">
        <v>1882</v>
      </c>
      <c r="D14233" t="s">
        <v>1957</v>
      </c>
      <c r="E14233" t="s">
        <v>1958</v>
      </c>
      <c r="F14233" t="s">
        <v>1959</v>
      </c>
      <c r="G14233">
        <v>20</v>
      </c>
      <c r="H14233" t="s">
        <v>1960</v>
      </c>
      <c r="I14233" t="s">
        <v>1961</v>
      </c>
      <c r="M14233" t="s">
        <v>1956</v>
      </c>
      <c r="N14233" t="s">
        <v>1962</v>
      </c>
      <c r="O14233">
        <v>1</v>
      </c>
      <c r="P14233" t="s">
        <v>1963</v>
      </c>
      <c r="Q14233" s="29">
        <v>1</v>
      </c>
      <c r="R14233" s="29">
        <v>41835</v>
      </c>
      <c r="S14233">
        <v>49010026</v>
      </c>
      <c r="T14233" t="s">
        <v>12313</v>
      </c>
    </row>
    <row r="14234" spans="1:20" x14ac:dyDescent="0.25">
      <c r="A14234">
        <v>4901003</v>
      </c>
      <c r="B14234" t="s">
        <v>12314</v>
      </c>
      <c r="C14234" t="s">
        <v>1882</v>
      </c>
      <c r="D14234" t="s">
        <v>1957</v>
      </c>
      <c r="E14234" t="s">
        <v>1958</v>
      </c>
      <c r="F14234" t="s">
        <v>1959</v>
      </c>
      <c r="G14234">
        <v>20</v>
      </c>
      <c r="H14234" t="s">
        <v>1960</v>
      </c>
      <c r="I14234" t="s">
        <v>1961</v>
      </c>
      <c r="M14234" t="s">
        <v>1956</v>
      </c>
      <c r="N14234" t="s">
        <v>1962</v>
      </c>
      <c r="O14234">
        <v>1</v>
      </c>
      <c r="P14234" t="s">
        <v>1963</v>
      </c>
      <c r="Q14234" s="29">
        <v>1</v>
      </c>
      <c r="R14234" s="29">
        <v>41835</v>
      </c>
      <c r="S14234">
        <v>49010034</v>
      </c>
      <c r="T14234" t="s">
        <v>12315</v>
      </c>
    </row>
    <row r="14235" spans="1:20" x14ac:dyDescent="0.25">
      <c r="A14235">
        <v>4901004</v>
      </c>
      <c r="B14235" t="s">
        <v>4999</v>
      </c>
      <c r="C14235" t="s">
        <v>1882</v>
      </c>
      <c r="D14235" t="s">
        <v>1957</v>
      </c>
      <c r="E14235" t="s">
        <v>1958</v>
      </c>
      <c r="F14235" t="s">
        <v>1959</v>
      </c>
      <c r="G14235">
        <v>20</v>
      </c>
      <c r="H14235" t="s">
        <v>1960</v>
      </c>
      <c r="I14235" t="s">
        <v>1961</v>
      </c>
      <c r="M14235" t="s">
        <v>1956</v>
      </c>
      <c r="N14235" t="s">
        <v>1962</v>
      </c>
      <c r="O14235">
        <v>1</v>
      </c>
      <c r="P14235" t="s">
        <v>1963</v>
      </c>
      <c r="Q14235" s="29">
        <v>1</v>
      </c>
      <c r="R14235" s="29">
        <v>41835</v>
      </c>
      <c r="S14235">
        <v>49010042</v>
      </c>
      <c r="T14235" t="s">
        <v>4999</v>
      </c>
    </row>
    <row r="14236" spans="1:20" x14ac:dyDescent="0.25">
      <c r="A14236">
        <v>4901005</v>
      </c>
      <c r="B14236" t="s">
        <v>12316</v>
      </c>
      <c r="C14236" t="s">
        <v>1882</v>
      </c>
      <c r="D14236" t="s">
        <v>1957</v>
      </c>
      <c r="E14236" t="s">
        <v>1958</v>
      </c>
      <c r="F14236" t="s">
        <v>1959</v>
      </c>
      <c r="G14236">
        <v>20</v>
      </c>
      <c r="H14236" t="s">
        <v>1960</v>
      </c>
      <c r="I14236" t="s">
        <v>1961</v>
      </c>
      <c r="M14236" t="s">
        <v>1956</v>
      </c>
      <c r="N14236" t="s">
        <v>1962</v>
      </c>
      <c r="O14236">
        <v>1</v>
      </c>
      <c r="P14236" t="s">
        <v>1963</v>
      </c>
      <c r="Q14236" s="29">
        <v>1</v>
      </c>
      <c r="R14236" s="29">
        <v>41835</v>
      </c>
      <c r="S14236">
        <v>49010050</v>
      </c>
      <c r="T14236" t="s">
        <v>12316</v>
      </c>
    </row>
    <row r="14237" spans="1:20" x14ac:dyDescent="0.25">
      <c r="A14237">
        <v>4901006</v>
      </c>
      <c r="B14237" t="s">
        <v>12317</v>
      </c>
      <c r="C14237" t="s">
        <v>1882</v>
      </c>
      <c r="D14237" t="s">
        <v>1957</v>
      </c>
      <c r="E14237" t="s">
        <v>1958</v>
      </c>
      <c r="F14237" t="s">
        <v>1959</v>
      </c>
      <c r="G14237">
        <v>20</v>
      </c>
      <c r="H14237" t="s">
        <v>1960</v>
      </c>
      <c r="I14237" t="s">
        <v>1961</v>
      </c>
      <c r="M14237" t="s">
        <v>1956</v>
      </c>
      <c r="N14237" t="s">
        <v>1962</v>
      </c>
      <c r="O14237">
        <v>1</v>
      </c>
      <c r="P14237" t="s">
        <v>1963</v>
      </c>
      <c r="Q14237" s="29">
        <v>1</v>
      </c>
      <c r="R14237" s="29">
        <v>41835</v>
      </c>
      <c r="S14237">
        <v>49010069</v>
      </c>
      <c r="T14237" t="s">
        <v>12317</v>
      </c>
    </row>
    <row r="14238" spans="1:20" x14ac:dyDescent="0.25">
      <c r="A14238">
        <v>4901007</v>
      </c>
      <c r="B14238" t="s">
        <v>12318</v>
      </c>
      <c r="C14238" t="s">
        <v>1882</v>
      </c>
      <c r="D14238" t="s">
        <v>1957</v>
      </c>
      <c r="E14238" t="s">
        <v>1958</v>
      </c>
      <c r="F14238" t="s">
        <v>1959</v>
      </c>
      <c r="G14238">
        <v>20</v>
      </c>
      <c r="H14238" t="s">
        <v>1960</v>
      </c>
      <c r="I14238" t="s">
        <v>1961</v>
      </c>
      <c r="M14238" t="s">
        <v>1956</v>
      </c>
      <c r="N14238" t="s">
        <v>1962</v>
      </c>
      <c r="O14238">
        <v>1</v>
      </c>
      <c r="P14238" t="s">
        <v>1963</v>
      </c>
      <c r="Q14238" s="29">
        <v>1</v>
      </c>
      <c r="R14238" s="29">
        <v>41835</v>
      </c>
      <c r="S14238">
        <v>49010077</v>
      </c>
      <c r="T14238" t="s">
        <v>12318</v>
      </c>
    </row>
    <row r="14239" spans="1:20" x14ac:dyDescent="0.25">
      <c r="A14239">
        <v>4901008</v>
      </c>
      <c r="B14239" t="s">
        <v>12319</v>
      </c>
      <c r="C14239" t="s">
        <v>1956</v>
      </c>
      <c r="D14239" t="s">
        <v>1957</v>
      </c>
      <c r="E14239" t="s">
        <v>1958</v>
      </c>
      <c r="F14239" t="s">
        <v>1959</v>
      </c>
      <c r="G14239">
        <v>20</v>
      </c>
      <c r="H14239" t="s">
        <v>1960</v>
      </c>
      <c r="I14239" t="s">
        <v>1961</v>
      </c>
      <c r="M14239" t="s">
        <v>1956</v>
      </c>
      <c r="N14239" t="s">
        <v>1962</v>
      </c>
      <c r="O14239">
        <v>1</v>
      </c>
      <c r="P14239" t="s">
        <v>1963</v>
      </c>
      <c r="Q14239" s="29">
        <v>1</v>
      </c>
      <c r="R14239" s="29">
        <v>41835</v>
      </c>
      <c r="S14239">
        <v>49010085</v>
      </c>
      <c r="T14239" t="s">
        <v>12319</v>
      </c>
    </row>
    <row r="14240" spans="1:20" x14ac:dyDescent="0.25">
      <c r="A14240">
        <v>4901009</v>
      </c>
      <c r="B14240" t="s">
        <v>5000</v>
      </c>
      <c r="C14240" t="s">
        <v>1956</v>
      </c>
      <c r="D14240" t="s">
        <v>1957</v>
      </c>
      <c r="E14240" t="s">
        <v>1958</v>
      </c>
      <c r="F14240" t="s">
        <v>1959</v>
      </c>
      <c r="G14240">
        <v>20</v>
      </c>
      <c r="H14240" t="s">
        <v>1960</v>
      </c>
      <c r="I14240" t="s">
        <v>1961</v>
      </c>
      <c r="M14240" t="s">
        <v>1956</v>
      </c>
      <c r="N14240" t="s">
        <v>1962</v>
      </c>
      <c r="O14240">
        <v>1</v>
      </c>
      <c r="P14240" t="s">
        <v>1963</v>
      </c>
      <c r="Q14240" s="29">
        <v>1</v>
      </c>
      <c r="R14240" s="29">
        <v>41835</v>
      </c>
      <c r="S14240">
        <v>49010093</v>
      </c>
      <c r="T14240" t="s">
        <v>5000</v>
      </c>
    </row>
    <row r="14241" spans="1:20" x14ac:dyDescent="0.25">
      <c r="A14241">
        <v>4901010</v>
      </c>
      <c r="B14241" t="s">
        <v>12320</v>
      </c>
      <c r="C14241" t="s">
        <v>1882</v>
      </c>
      <c r="D14241" t="s">
        <v>1957</v>
      </c>
      <c r="E14241" t="s">
        <v>1958</v>
      </c>
      <c r="F14241" t="s">
        <v>1959</v>
      </c>
      <c r="G14241">
        <v>20</v>
      </c>
      <c r="H14241" t="s">
        <v>1960</v>
      </c>
      <c r="I14241" t="s">
        <v>1961</v>
      </c>
      <c r="M14241" t="s">
        <v>1956</v>
      </c>
      <c r="N14241" t="s">
        <v>1962</v>
      </c>
      <c r="O14241">
        <v>1</v>
      </c>
      <c r="P14241" t="s">
        <v>1963</v>
      </c>
      <c r="Q14241" s="29">
        <v>1</v>
      </c>
      <c r="R14241" s="29">
        <v>41835</v>
      </c>
      <c r="S14241">
        <v>49010107</v>
      </c>
      <c r="T14241" t="s">
        <v>12321</v>
      </c>
    </row>
    <row r="14242" spans="1:20" x14ac:dyDescent="0.25">
      <c r="A14242">
        <v>4901011</v>
      </c>
      <c r="B14242" t="s">
        <v>12322</v>
      </c>
      <c r="C14242" t="s">
        <v>1882</v>
      </c>
      <c r="D14242" t="s">
        <v>1957</v>
      </c>
      <c r="E14242" t="s">
        <v>1958</v>
      </c>
      <c r="F14242" t="s">
        <v>1959</v>
      </c>
      <c r="G14242">
        <v>20</v>
      </c>
      <c r="H14242" t="s">
        <v>1960</v>
      </c>
      <c r="I14242" t="s">
        <v>1961</v>
      </c>
      <c r="M14242" t="s">
        <v>1956</v>
      </c>
      <c r="N14242" t="s">
        <v>1962</v>
      </c>
      <c r="O14242">
        <v>1</v>
      </c>
      <c r="P14242" t="s">
        <v>1963</v>
      </c>
      <c r="Q14242" s="29">
        <v>1</v>
      </c>
      <c r="R14242" s="29">
        <v>41835</v>
      </c>
      <c r="S14242">
        <v>49010115</v>
      </c>
      <c r="T14242" t="s">
        <v>12322</v>
      </c>
    </row>
    <row r="14243" spans="1:20" x14ac:dyDescent="0.25">
      <c r="A14243">
        <v>4901012</v>
      </c>
      <c r="B14243" t="s">
        <v>12323</v>
      </c>
      <c r="C14243" t="s">
        <v>1956</v>
      </c>
      <c r="D14243" t="s">
        <v>1957</v>
      </c>
      <c r="E14243" t="s">
        <v>1958</v>
      </c>
      <c r="F14243" t="s">
        <v>1959</v>
      </c>
      <c r="G14243">
        <v>20</v>
      </c>
      <c r="H14243" t="s">
        <v>1960</v>
      </c>
      <c r="I14243" t="s">
        <v>1961</v>
      </c>
      <c r="M14243" t="s">
        <v>1956</v>
      </c>
      <c r="N14243" t="s">
        <v>1962</v>
      </c>
      <c r="O14243">
        <v>1</v>
      </c>
      <c r="P14243" t="s">
        <v>1963</v>
      </c>
      <c r="Q14243" s="29">
        <v>1</v>
      </c>
      <c r="R14243" s="29">
        <v>41835</v>
      </c>
      <c r="S14243">
        <v>49010123</v>
      </c>
      <c r="T14243" t="s">
        <v>12323</v>
      </c>
    </row>
    <row r="14244" spans="1:20" x14ac:dyDescent="0.25">
      <c r="A14244">
        <v>4901013</v>
      </c>
      <c r="B14244" t="s">
        <v>12324</v>
      </c>
      <c r="C14244" t="s">
        <v>1882</v>
      </c>
      <c r="D14244" t="s">
        <v>1957</v>
      </c>
      <c r="E14244" t="s">
        <v>1958</v>
      </c>
      <c r="F14244" t="s">
        <v>1959</v>
      </c>
      <c r="G14244">
        <v>20</v>
      </c>
      <c r="H14244" t="s">
        <v>1960</v>
      </c>
      <c r="I14244" t="s">
        <v>1961</v>
      </c>
      <c r="M14244" t="s">
        <v>1956</v>
      </c>
      <c r="N14244" t="s">
        <v>1962</v>
      </c>
      <c r="O14244">
        <v>1</v>
      </c>
      <c r="P14244" t="s">
        <v>1963</v>
      </c>
      <c r="Q14244" s="29">
        <v>1</v>
      </c>
      <c r="R14244" s="29">
        <v>41835</v>
      </c>
      <c r="S14244">
        <v>49010131</v>
      </c>
      <c r="T14244" t="s">
        <v>12324</v>
      </c>
    </row>
    <row r="14245" spans="1:20" x14ac:dyDescent="0.25">
      <c r="A14245">
        <v>4901014</v>
      </c>
      <c r="B14245" t="s">
        <v>12325</v>
      </c>
      <c r="C14245" t="s">
        <v>1882</v>
      </c>
      <c r="D14245" t="s">
        <v>1957</v>
      </c>
      <c r="E14245" t="s">
        <v>1958</v>
      </c>
      <c r="F14245" t="s">
        <v>1959</v>
      </c>
      <c r="G14245">
        <v>20</v>
      </c>
      <c r="H14245" t="s">
        <v>1960</v>
      </c>
      <c r="I14245" t="s">
        <v>1961</v>
      </c>
      <c r="M14245" t="s">
        <v>1956</v>
      </c>
      <c r="N14245" t="s">
        <v>1962</v>
      </c>
      <c r="O14245">
        <v>1</v>
      </c>
      <c r="P14245" t="s">
        <v>1963</v>
      </c>
      <c r="Q14245" s="29">
        <v>1</v>
      </c>
      <c r="R14245" s="29">
        <v>41835</v>
      </c>
      <c r="S14245">
        <v>49010140</v>
      </c>
      <c r="T14245" t="s">
        <v>12325</v>
      </c>
    </row>
    <row r="14246" spans="1:20" x14ac:dyDescent="0.25">
      <c r="A14246">
        <v>4901015</v>
      </c>
      <c r="B14246" t="s">
        <v>12326</v>
      </c>
      <c r="C14246" t="s">
        <v>1956</v>
      </c>
      <c r="D14246" t="s">
        <v>1957</v>
      </c>
      <c r="E14246" t="s">
        <v>1958</v>
      </c>
      <c r="F14246" t="s">
        <v>1959</v>
      </c>
      <c r="G14246">
        <v>1</v>
      </c>
      <c r="H14246" t="s">
        <v>1960</v>
      </c>
      <c r="I14246" t="s">
        <v>1961</v>
      </c>
      <c r="M14246" t="s">
        <v>1956</v>
      </c>
      <c r="N14246" t="s">
        <v>1962</v>
      </c>
      <c r="O14246">
        <v>1</v>
      </c>
      <c r="P14246" t="s">
        <v>1963</v>
      </c>
      <c r="Q14246" s="29">
        <v>1</v>
      </c>
      <c r="R14246" s="29">
        <v>41835</v>
      </c>
      <c r="S14246">
        <v>49010158</v>
      </c>
      <c r="T14246" t="s">
        <v>12327</v>
      </c>
    </row>
    <row r="14247" spans="1:20" x14ac:dyDescent="0.25">
      <c r="A14247">
        <v>4901016</v>
      </c>
      <c r="B14247" t="s">
        <v>12328</v>
      </c>
      <c r="C14247" t="s">
        <v>1956</v>
      </c>
      <c r="D14247" t="s">
        <v>1957</v>
      </c>
      <c r="E14247" t="s">
        <v>1958</v>
      </c>
      <c r="F14247" t="s">
        <v>1959</v>
      </c>
      <c r="G14247">
        <v>20</v>
      </c>
      <c r="H14247" t="s">
        <v>1960</v>
      </c>
      <c r="I14247" t="s">
        <v>1961</v>
      </c>
      <c r="M14247" t="s">
        <v>1956</v>
      </c>
      <c r="N14247" t="s">
        <v>1962</v>
      </c>
      <c r="O14247">
        <v>1</v>
      </c>
      <c r="P14247" t="s">
        <v>1963</v>
      </c>
      <c r="Q14247" s="29">
        <v>1</v>
      </c>
      <c r="R14247" s="29">
        <v>41835</v>
      </c>
      <c r="S14247">
        <v>49010166</v>
      </c>
      <c r="T14247" t="s">
        <v>12329</v>
      </c>
    </row>
    <row r="14248" spans="1:20" x14ac:dyDescent="0.25">
      <c r="A14248">
        <v>4901017</v>
      </c>
      <c r="B14248" t="s">
        <v>12330</v>
      </c>
      <c r="C14248" t="s">
        <v>1882</v>
      </c>
      <c r="D14248" t="s">
        <v>1957</v>
      </c>
      <c r="E14248" t="s">
        <v>1958</v>
      </c>
      <c r="F14248" t="s">
        <v>1959</v>
      </c>
      <c r="G14248">
        <v>20</v>
      </c>
      <c r="H14248" t="s">
        <v>1960</v>
      </c>
      <c r="I14248" t="s">
        <v>1961</v>
      </c>
      <c r="M14248" t="s">
        <v>1956</v>
      </c>
      <c r="N14248" t="s">
        <v>1962</v>
      </c>
      <c r="O14248">
        <v>1</v>
      </c>
      <c r="P14248" t="s">
        <v>1963</v>
      </c>
      <c r="Q14248" s="29">
        <v>1</v>
      </c>
      <c r="R14248" s="29">
        <v>41835</v>
      </c>
      <c r="S14248">
        <v>49010174</v>
      </c>
      <c r="T14248" t="s">
        <v>12330</v>
      </c>
    </row>
    <row r="14249" spans="1:20" x14ac:dyDescent="0.25">
      <c r="A14249">
        <v>4901018</v>
      </c>
      <c r="B14249" t="s">
        <v>12331</v>
      </c>
      <c r="C14249" t="s">
        <v>1882</v>
      </c>
      <c r="D14249" t="s">
        <v>1957</v>
      </c>
      <c r="E14249" t="s">
        <v>1958</v>
      </c>
      <c r="F14249" t="s">
        <v>1959</v>
      </c>
      <c r="G14249">
        <v>20</v>
      </c>
      <c r="H14249" t="s">
        <v>1960</v>
      </c>
      <c r="I14249" t="s">
        <v>1961</v>
      </c>
      <c r="M14249" t="s">
        <v>1956</v>
      </c>
      <c r="N14249" t="s">
        <v>1962</v>
      </c>
      <c r="O14249">
        <v>1</v>
      </c>
      <c r="P14249" t="s">
        <v>1963</v>
      </c>
      <c r="Q14249" s="29">
        <v>1</v>
      </c>
      <c r="R14249" s="29">
        <v>41835</v>
      </c>
      <c r="S14249">
        <v>49010182</v>
      </c>
      <c r="T14249" t="s">
        <v>12332</v>
      </c>
    </row>
    <row r="14250" spans="1:20" x14ac:dyDescent="0.25">
      <c r="A14250">
        <v>4901019</v>
      </c>
      <c r="B14250" t="s">
        <v>12333</v>
      </c>
      <c r="C14250" t="s">
        <v>1882</v>
      </c>
      <c r="D14250" t="s">
        <v>1957</v>
      </c>
      <c r="E14250" t="s">
        <v>1958</v>
      </c>
      <c r="F14250" t="s">
        <v>1959</v>
      </c>
      <c r="G14250">
        <v>20</v>
      </c>
      <c r="H14250" t="s">
        <v>1960</v>
      </c>
      <c r="I14250" t="s">
        <v>1961</v>
      </c>
      <c r="M14250" t="s">
        <v>1956</v>
      </c>
      <c r="N14250" t="s">
        <v>1962</v>
      </c>
      <c r="O14250">
        <v>1</v>
      </c>
      <c r="P14250" t="s">
        <v>1963</v>
      </c>
      <c r="Q14250" s="29">
        <v>1</v>
      </c>
      <c r="R14250" s="29">
        <v>41835</v>
      </c>
      <c r="S14250">
        <v>49010190</v>
      </c>
      <c r="T14250" t="s">
        <v>12334</v>
      </c>
    </row>
    <row r="14251" spans="1:20" x14ac:dyDescent="0.25">
      <c r="A14251">
        <v>4901020</v>
      </c>
      <c r="B14251" t="s">
        <v>12335</v>
      </c>
      <c r="C14251" t="s">
        <v>1956</v>
      </c>
      <c r="D14251" t="s">
        <v>1957</v>
      </c>
      <c r="E14251" t="s">
        <v>1958</v>
      </c>
      <c r="F14251" t="s">
        <v>1959</v>
      </c>
      <c r="G14251">
        <v>20</v>
      </c>
      <c r="H14251" t="s">
        <v>1960</v>
      </c>
      <c r="I14251" t="s">
        <v>1961</v>
      </c>
      <c r="M14251" t="s">
        <v>1956</v>
      </c>
      <c r="N14251" t="s">
        <v>1962</v>
      </c>
      <c r="O14251">
        <v>1</v>
      </c>
      <c r="P14251" t="s">
        <v>1963</v>
      </c>
      <c r="Q14251" s="29">
        <v>1</v>
      </c>
      <c r="R14251" s="29">
        <v>41835</v>
      </c>
      <c r="S14251">
        <v>49010204</v>
      </c>
      <c r="T14251" t="s">
        <v>12335</v>
      </c>
    </row>
    <row r="14252" spans="1:20" x14ac:dyDescent="0.25">
      <c r="A14252">
        <v>4901021</v>
      </c>
      <c r="B14252" t="s">
        <v>12336</v>
      </c>
      <c r="C14252" t="s">
        <v>1882</v>
      </c>
      <c r="D14252" t="s">
        <v>1957</v>
      </c>
      <c r="E14252" t="s">
        <v>1958</v>
      </c>
      <c r="F14252" t="s">
        <v>1959</v>
      </c>
      <c r="G14252">
        <v>20</v>
      </c>
      <c r="H14252" t="s">
        <v>1960</v>
      </c>
      <c r="I14252" t="s">
        <v>1961</v>
      </c>
      <c r="M14252" t="s">
        <v>1956</v>
      </c>
      <c r="N14252" t="s">
        <v>1962</v>
      </c>
      <c r="O14252">
        <v>1</v>
      </c>
      <c r="P14252" t="s">
        <v>1963</v>
      </c>
      <c r="Q14252" s="29">
        <v>1</v>
      </c>
      <c r="R14252" s="29">
        <v>41835</v>
      </c>
      <c r="S14252">
        <v>49010212</v>
      </c>
      <c r="T14252" t="s">
        <v>12337</v>
      </c>
    </row>
    <row r="14253" spans="1:20" x14ac:dyDescent="0.25">
      <c r="A14253">
        <v>4901022</v>
      </c>
      <c r="B14253" t="s">
        <v>12338</v>
      </c>
      <c r="C14253" t="s">
        <v>1882</v>
      </c>
      <c r="D14253" t="s">
        <v>1957</v>
      </c>
      <c r="E14253" t="s">
        <v>1958</v>
      </c>
      <c r="F14253" t="s">
        <v>1959</v>
      </c>
      <c r="G14253">
        <v>20</v>
      </c>
      <c r="H14253" t="s">
        <v>1960</v>
      </c>
      <c r="I14253" t="s">
        <v>1961</v>
      </c>
      <c r="M14253" t="s">
        <v>1956</v>
      </c>
      <c r="N14253" t="s">
        <v>1962</v>
      </c>
      <c r="O14253">
        <v>1</v>
      </c>
      <c r="P14253" t="s">
        <v>1963</v>
      </c>
      <c r="Q14253" s="29">
        <v>1</v>
      </c>
      <c r="R14253" s="29">
        <v>41835</v>
      </c>
      <c r="S14253">
        <v>49010220</v>
      </c>
      <c r="T14253" t="s">
        <v>12338</v>
      </c>
    </row>
    <row r="14254" spans="1:20" x14ac:dyDescent="0.25">
      <c r="A14254">
        <v>4901023</v>
      </c>
      <c r="B14254" t="s">
        <v>12339</v>
      </c>
      <c r="C14254" t="s">
        <v>1882</v>
      </c>
      <c r="D14254" t="s">
        <v>1957</v>
      </c>
      <c r="E14254" t="s">
        <v>1958</v>
      </c>
      <c r="F14254" t="s">
        <v>1959</v>
      </c>
      <c r="G14254">
        <v>20</v>
      </c>
      <c r="H14254" t="s">
        <v>1960</v>
      </c>
      <c r="I14254" t="s">
        <v>1961</v>
      </c>
      <c r="M14254" t="s">
        <v>1956</v>
      </c>
      <c r="N14254" t="s">
        <v>1962</v>
      </c>
      <c r="O14254">
        <v>1</v>
      </c>
      <c r="P14254" t="s">
        <v>1963</v>
      </c>
      <c r="Q14254" s="29">
        <v>1</v>
      </c>
      <c r="R14254" s="29">
        <v>41835</v>
      </c>
      <c r="S14254">
        <v>49010239</v>
      </c>
      <c r="T14254" t="s">
        <v>12339</v>
      </c>
    </row>
    <row r="14255" spans="1:20" x14ac:dyDescent="0.25">
      <c r="A14255">
        <v>4901024</v>
      </c>
      <c r="B14255" t="s">
        <v>12340</v>
      </c>
      <c r="C14255" t="s">
        <v>1882</v>
      </c>
      <c r="D14255" t="s">
        <v>1957</v>
      </c>
      <c r="E14255" t="s">
        <v>1958</v>
      </c>
      <c r="F14255" t="s">
        <v>1959</v>
      </c>
      <c r="G14255">
        <v>20</v>
      </c>
      <c r="H14255" t="s">
        <v>1960</v>
      </c>
      <c r="I14255" t="s">
        <v>1961</v>
      </c>
      <c r="M14255" t="s">
        <v>1956</v>
      </c>
      <c r="N14255" t="s">
        <v>1962</v>
      </c>
      <c r="O14255">
        <v>1</v>
      </c>
      <c r="P14255" t="s">
        <v>1963</v>
      </c>
      <c r="Q14255" s="29">
        <v>1</v>
      </c>
      <c r="R14255" s="29">
        <v>41835</v>
      </c>
      <c r="S14255">
        <v>49010247</v>
      </c>
      <c r="T14255" t="s">
        <v>12340</v>
      </c>
    </row>
    <row r="14256" spans="1:20" x14ac:dyDescent="0.25">
      <c r="A14256">
        <v>4901025</v>
      </c>
      <c r="B14256" t="s">
        <v>12341</v>
      </c>
      <c r="C14256" t="s">
        <v>1882</v>
      </c>
      <c r="D14256" t="s">
        <v>1957</v>
      </c>
      <c r="E14256" t="s">
        <v>1958</v>
      </c>
      <c r="F14256" t="s">
        <v>1959</v>
      </c>
      <c r="G14256">
        <v>20</v>
      </c>
      <c r="H14256" t="s">
        <v>1960</v>
      </c>
      <c r="I14256" t="s">
        <v>1961</v>
      </c>
      <c r="M14256" t="s">
        <v>1956</v>
      </c>
      <c r="N14256" t="s">
        <v>1962</v>
      </c>
      <c r="O14256">
        <v>1</v>
      </c>
      <c r="P14256" t="s">
        <v>1963</v>
      </c>
      <c r="Q14256" s="29">
        <v>1</v>
      </c>
      <c r="R14256" s="29">
        <v>41835</v>
      </c>
      <c r="S14256">
        <v>49010255</v>
      </c>
      <c r="T14256" t="s">
        <v>12342</v>
      </c>
    </row>
    <row r="14257" spans="1:20" x14ac:dyDescent="0.25">
      <c r="A14257">
        <v>4901026</v>
      </c>
      <c r="B14257" t="s">
        <v>12343</v>
      </c>
      <c r="C14257" t="s">
        <v>1882</v>
      </c>
      <c r="D14257" t="s">
        <v>1957</v>
      </c>
      <c r="E14257" t="s">
        <v>1958</v>
      </c>
      <c r="F14257" t="s">
        <v>1959</v>
      </c>
      <c r="G14257">
        <v>20</v>
      </c>
      <c r="H14257" t="s">
        <v>1960</v>
      </c>
      <c r="I14257" t="s">
        <v>1961</v>
      </c>
      <c r="M14257" t="s">
        <v>1956</v>
      </c>
      <c r="N14257" t="s">
        <v>1962</v>
      </c>
      <c r="O14257">
        <v>1</v>
      </c>
      <c r="P14257" t="s">
        <v>1963</v>
      </c>
      <c r="Q14257" s="29">
        <v>1</v>
      </c>
      <c r="R14257" s="29">
        <v>41835</v>
      </c>
      <c r="S14257">
        <v>49010263</v>
      </c>
      <c r="T14257" t="s">
        <v>12343</v>
      </c>
    </row>
    <row r="14258" spans="1:20" x14ac:dyDescent="0.25">
      <c r="A14258">
        <v>4901027</v>
      </c>
      <c r="B14258" t="s">
        <v>12344</v>
      </c>
      <c r="C14258" t="s">
        <v>1882</v>
      </c>
      <c r="D14258" t="s">
        <v>1957</v>
      </c>
      <c r="E14258" t="s">
        <v>1958</v>
      </c>
      <c r="F14258" t="s">
        <v>1959</v>
      </c>
      <c r="G14258">
        <v>1</v>
      </c>
      <c r="H14258" t="s">
        <v>1960</v>
      </c>
      <c r="I14258" t="s">
        <v>1961</v>
      </c>
      <c r="M14258" t="s">
        <v>1956</v>
      </c>
      <c r="N14258" t="s">
        <v>1962</v>
      </c>
      <c r="O14258">
        <v>1</v>
      </c>
      <c r="P14258" t="s">
        <v>1963</v>
      </c>
      <c r="Q14258" s="29">
        <v>1</v>
      </c>
      <c r="R14258" s="29">
        <v>41835</v>
      </c>
      <c r="S14258">
        <v>49010271</v>
      </c>
      <c r="T14258" t="s">
        <v>12344</v>
      </c>
    </row>
    <row r="14259" spans="1:20" x14ac:dyDescent="0.25">
      <c r="A14259">
        <v>4901028</v>
      </c>
      <c r="B14259" t="s">
        <v>7981</v>
      </c>
      <c r="C14259" t="s">
        <v>1882</v>
      </c>
      <c r="D14259" t="s">
        <v>1957</v>
      </c>
      <c r="E14259" t="s">
        <v>1958</v>
      </c>
      <c r="F14259" t="s">
        <v>1959</v>
      </c>
      <c r="G14259">
        <v>20</v>
      </c>
      <c r="H14259" t="s">
        <v>1960</v>
      </c>
      <c r="I14259" t="s">
        <v>1961</v>
      </c>
      <c r="M14259" t="s">
        <v>1956</v>
      </c>
      <c r="N14259" t="s">
        <v>1962</v>
      </c>
      <c r="O14259">
        <v>1</v>
      </c>
      <c r="P14259" t="s">
        <v>1963</v>
      </c>
      <c r="Q14259" s="29">
        <v>1</v>
      </c>
      <c r="R14259" s="29">
        <v>41835</v>
      </c>
      <c r="S14259">
        <v>49010280</v>
      </c>
      <c r="T14259" t="s">
        <v>7981</v>
      </c>
    </row>
    <row r="14260" spans="1:20" x14ac:dyDescent="0.25">
      <c r="A14260">
        <v>4901029</v>
      </c>
      <c r="B14260" t="s">
        <v>12345</v>
      </c>
      <c r="C14260" t="s">
        <v>1882</v>
      </c>
      <c r="D14260" t="s">
        <v>1957</v>
      </c>
      <c r="E14260" t="s">
        <v>1958</v>
      </c>
      <c r="F14260" t="s">
        <v>1959</v>
      </c>
      <c r="G14260">
        <v>20</v>
      </c>
      <c r="H14260" t="s">
        <v>1960</v>
      </c>
      <c r="I14260" t="s">
        <v>1961</v>
      </c>
      <c r="M14260" t="s">
        <v>1956</v>
      </c>
      <c r="N14260" t="s">
        <v>1962</v>
      </c>
      <c r="O14260">
        <v>1</v>
      </c>
      <c r="P14260" t="s">
        <v>1963</v>
      </c>
      <c r="Q14260" s="29">
        <v>1</v>
      </c>
      <c r="R14260" s="29">
        <v>41835</v>
      </c>
      <c r="S14260">
        <v>49010298</v>
      </c>
      <c r="T14260" t="s">
        <v>12345</v>
      </c>
    </row>
    <row r="14261" spans="1:20" x14ac:dyDescent="0.25">
      <c r="A14261">
        <v>4901030</v>
      </c>
      <c r="B14261" t="s">
        <v>12346</v>
      </c>
      <c r="C14261" t="s">
        <v>1956</v>
      </c>
      <c r="D14261" t="s">
        <v>1957</v>
      </c>
      <c r="E14261" t="s">
        <v>1958</v>
      </c>
      <c r="F14261" t="s">
        <v>1959</v>
      </c>
      <c r="G14261">
        <v>20</v>
      </c>
      <c r="H14261" t="s">
        <v>1960</v>
      </c>
      <c r="I14261" t="s">
        <v>1961</v>
      </c>
      <c r="M14261" t="s">
        <v>1956</v>
      </c>
      <c r="N14261" t="s">
        <v>1962</v>
      </c>
      <c r="O14261">
        <v>1</v>
      </c>
      <c r="P14261" t="s">
        <v>1963</v>
      </c>
      <c r="Q14261" s="29">
        <v>1</v>
      </c>
      <c r="R14261" s="29">
        <v>41835</v>
      </c>
      <c r="S14261">
        <v>49010301</v>
      </c>
      <c r="T14261" t="s">
        <v>12346</v>
      </c>
    </row>
    <row r="14262" spans="1:20" x14ac:dyDescent="0.25">
      <c r="A14262">
        <v>4901031</v>
      </c>
      <c r="B14262" t="s">
        <v>12347</v>
      </c>
      <c r="C14262" t="s">
        <v>1882</v>
      </c>
      <c r="D14262" t="s">
        <v>1957</v>
      </c>
      <c r="E14262" t="s">
        <v>1958</v>
      </c>
      <c r="F14262" t="s">
        <v>1959</v>
      </c>
      <c r="G14262">
        <v>20</v>
      </c>
      <c r="H14262" t="s">
        <v>1960</v>
      </c>
      <c r="I14262" t="s">
        <v>1961</v>
      </c>
      <c r="M14262" t="s">
        <v>1956</v>
      </c>
      <c r="N14262" t="s">
        <v>1962</v>
      </c>
      <c r="O14262">
        <v>1</v>
      </c>
      <c r="P14262" t="s">
        <v>1963</v>
      </c>
      <c r="Q14262" s="29">
        <v>1</v>
      </c>
      <c r="R14262" s="29">
        <v>41835</v>
      </c>
      <c r="S14262">
        <v>49010310</v>
      </c>
      <c r="T14262" t="s">
        <v>12347</v>
      </c>
    </row>
    <row r="14263" spans="1:20" x14ac:dyDescent="0.25">
      <c r="A14263">
        <v>4901032</v>
      </c>
      <c r="B14263" t="s">
        <v>12348</v>
      </c>
      <c r="C14263" t="s">
        <v>1882</v>
      </c>
      <c r="D14263" t="s">
        <v>1957</v>
      </c>
      <c r="E14263" t="s">
        <v>1958</v>
      </c>
      <c r="F14263" t="s">
        <v>1959</v>
      </c>
      <c r="G14263">
        <v>20</v>
      </c>
      <c r="H14263" t="s">
        <v>1960</v>
      </c>
      <c r="I14263" t="s">
        <v>1961</v>
      </c>
      <c r="M14263" t="s">
        <v>1956</v>
      </c>
      <c r="N14263" t="s">
        <v>1962</v>
      </c>
      <c r="O14263">
        <v>1</v>
      </c>
      <c r="P14263" t="s">
        <v>1963</v>
      </c>
      <c r="Q14263" s="29">
        <v>1</v>
      </c>
      <c r="R14263" s="29">
        <v>41835</v>
      </c>
      <c r="S14263">
        <v>49010328</v>
      </c>
      <c r="T14263" t="s">
        <v>12349</v>
      </c>
    </row>
    <row r="14264" spans="1:20" x14ac:dyDescent="0.25">
      <c r="A14264">
        <v>4901033</v>
      </c>
      <c r="B14264" t="s">
        <v>12350</v>
      </c>
      <c r="C14264" t="s">
        <v>1956</v>
      </c>
      <c r="D14264" t="s">
        <v>1957</v>
      </c>
      <c r="E14264" t="s">
        <v>1958</v>
      </c>
      <c r="F14264" t="s">
        <v>1959</v>
      </c>
      <c r="G14264">
        <v>20</v>
      </c>
      <c r="H14264" t="s">
        <v>1960</v>
      </c>
      <c r="I14264" t="s">
        <v>1961</v>
      </c>
      <c r="M14264" t="s">
        <v>1956</v>
      </c>
      <c r="N14264" t="s">
        <v>1962</v>
      </c>
      <c r="O14264">
        <v>1</v>
      </c>
      <c r="P14264" t="s">
        <v>1963</v>
      </c>
      <c r="Q14264" s="29">
        <v>1</v>
      </c>
      <c r="R14264" s="29">
        <v>41835</v>
      </c>
      <c r="S14264">
        <v>49010336</v>
      </c>
      <c r="T14264" t="s">
        <v>12350</v>
      </c>
    </row>
    <row r="14265" spans="1:20" x14ac:dyDescent="0.25">
      <c r="A14265">
        <v>4901034</v>
      </c>
      <c r="B14265" t="s">
        <v>12351</v>
      </c>
      <c r="C14265" t="s">
        <v>1956</v>
      </c>
      <c r="D14265" t="s">
        <v>1957</v>
      </c>
      <c r="E14265" t="s">
        <v>1958</v>
      </c>
      <c r="F14265" t="s">
        <v>1959</v>
      </c>
      <c r="G14265">
        <v>20</v>
      </c>
      <c r="H14265" t="s">
        <v>1960</v>
      </c>
      <c r="I14265" t="s">
        <v>1961</v>
      </c>
      <c r="M14265" t="s">
        <v>1956</v>
      </c>
      <c r="N14265" t="s">
        <v>1962</v>
      </c>
      <c r="O14265">
        <v>1</v>
      </c>
      <c r="P14265" t="s">
        <v>1963</v>
      </c>
      <c r="Q14265" s="29">
        <v>1</v>
      </c>
      <c r="R14265" s="29">
        <v>41835</v>
      </c>
      <c r="S14265">
        <v>49010344</v>
      </c>
      <c r="T14265" t="s">
        <v>12351</v>
      </c>
    </row>
    <row r="14266" spans="1:20" x14ac:dyDescent="0.25">
      <c r="A14266">
        <v>4901035</v>
      </c>
      <c r="B14266" t="s">
        <v>8068</v>
      </c>
      <c r="C14266" t="s">
        <v>1882</v>
      </c>
      <c r="D14266" t="s">
        <v>1957</v>
      </c>
      <c r="E14266" t="s">
        <v>1958</v>
      </c>
      <c r="F14266" t="s">
        <v>1959</v>
      </c>
      <c r="G14266">
        <v>20</v>
      </c>
      <c r="H14266" t="s">
        <v>1960</v>
      </c>
      <c r="I14266" t="s">
        <v>1961</v>
      </c>
      <c r="M14266" t="s">
        <v>1956</v>
      </c>
      <c r="N14266" t="s">
        <v>1962</v>
      </c>
      <c r="O14266">
        <v>1</v>
      </c>
      <c r="P14266" t="s">
        <v>1963</v>
      </c>
      <c r="Q14266" s="29">
        <v>1</v>
      </c>
      <c r="R14266" s="29">
        <v>41835</v>
      </c>
      <c r="S14266">
        <v>49010352</v>
      </c>
      <c r="T14266" t="s">
        <v>8068</v>
      </c>
    </row>
    <row r="14267" spans="1:20" x14ac:dyDescent="0.25">
      <c r="A14267">
        <v>4901036</v>
      </c>
      <c r="B14267" t="s">
        <v>12352</v>
      </c>
      <c r="C14267" t="s">
        <v>1956</v>
      </c>
      <c r="D14267" t="s">
        <v>1957</v>
      </c>
      <c r="E14267" t="s">
        <v>1958</v>
      </c>
      <c r="F14267" t="s">
        <v>1959</v>
      </c>
      <c r="G14267">
        <v>20</v>
      </c>
      <c r="H14267" t="s">
        <v>1960</v>
      </c>
      <c r="I14267" t="s">
        <v>1961</v>
      </c>
      <c r="M14267" t="s">
        <v>1956</v>
      </c>
      <c r="N14267" t="s">
        <v>1962</v>
      </c>
      <c r="O14267">
        <v>1</v>
      </c>
      <c r="P14267" t="s">
        <v>1963</v>
      </c>
      <c r="Q14267" s="29">
        <v>1</v>
      </c>
      <c r="R14267" s="29">
        <v>41835</v>
      </c>
      <c r="S14267">
        <v>49010360</v>
      </c>
      <c r="T14267" t="s">
        <v>12352</v>
      </c>
    </row>
    <row r="14268" spans="1:20" x14ac:dyDescent="0.25">
      <c r="A14268">
        <v>4901037</v>
      </c>
      <c r="B14268" t="s">
        <v>12353</v>
      </c>
      <c r="C14268" t="s">
        <v>1956</v>
      </c>
      <c r="D14268" t="s">
        <v>1957</v>
      </c>
      <c r="E14268" t="s">
        <v>1958</v>
      </c>
      <c r="F14268" t="s">
        <v>1959</v>
      </c>
      <c r="G14268">
        <v>20</v>
      </c>
      <c r="H14268" t="s">
        <v>1960</v>
      </c>
      <c r="I14268" t="s">
        <v>1961</v>
      </c>
      <c r="M14268" t="s">
        <v>1956</v>
      </c>
      <c r="N14268" t="s">
        <v>1962</v>
      </c>
      <c r="O14268">
        <v>1</v>
      </c>
      <c r="P14268" t="s">
        <v>1963</v>
      </c>
      <c r="Q14268" s="29">
        <v>1</v>
      </c>
      <c r="R14268" s="29">
        <v>41835</v>
      </c>
      <c r="S14268">
        <v>49010379</v>
      </c>
      <c r="T14268" t="s">
        <v>12353</v>
      </c>
    </row>
    <row r="14269" spans="1:20" x14ac:dyDescent="0.25">
      <c r="A14269">
        <v>4901038</v>
      </c>
      <c r="B14269" t="s">
        <v>12354</v>
      </c>
      <c r="C14269" t="s">
        <v>1956</v>
      </c>
      <c r="D14269" t="s">
        <v>1957</v>
      </c>
      <c r="E14269" t="s">
        <v>1958</v>
      </c>
      <c r="F14269" t="s">
        <v>1959</v>
      </c>
      <c r="G14269">
        <v>20</v>
      </c>
      <c r="H14269" t="s">
        <v>1960</v>
      </c>
      <c r="I14269" t="s">
        <v>1961</v>
      </c>
      <c r="M14269" t="s">
        <v>1956</v>
      </c>
      <c r="N14269" t="s">
        <v>1962</v>
      </c>
      <c r="O14269">
        <v>1</v>
      </c>
      <c r="P14269" t="s">
        <v>1963</v>
      </c>
      <c r="Q14269" s="29">
        <v>1</v>
      </c>
      <c r="R14269" s="29">
        <v>41835</v>
      </c>
      <c r="S14269">
        <v>49010387</v>
      </c>
      <c r="T14269" t="s">
        <v>12354</v>
      </c>
    </row>
    <row r="14270" spans="1:20" x14ac:dyDescent="0.25">
      <c r="A14270">
        <v>4901039</v>
      </c>
      <c r="B14270" t="s">
        <v>12355</v>
      </c>
      <c r="C14270" t="s">
        <v>1956</v>
      </c>
      <c r="D14270" t="s">
        <v>1957</v>
      </c>
      <c r="E14270" t="s">
        <v>1958</v>
      </c>
      <c r="F14270" t="s">
        <v>1959</v>
      </c>
      <c r="G14270">
        <v>20</v>
      </c>
      <c r="H14270" t="s">
        <v>1960</v>
      </c>
      <c r="I14270" t="s">
        <v>1961</v>
      </c>
      <c r="M14270" t="s">
        <v>1956</v>
      </c>
      <c r="N14270" t="s">
        <v>1962</v>
      </c>
      <c r="O14270">
        <v>1</v>
      </c>
      <c r="P14270" t="s">
        <v>1963</v>
      </c>
      <c r="Q14270" s="29">
        <v>1</v>
      </c>
      <c r="R14270" s="29">
        <v>41835</v>
      </c>
      <c r="S14270">
        <v>49010395</v>
      </c>
      <c r="T14270" t="s">
        <v>12355</v>
      </c>
    </row>
    <row r="14271" spans="1:20" x14ac:dyDescent="0.25">
      <c r="A14271">
        <v>4901040</v>
      </c>
      <c r="B14271" t="s">
        <v>12356</v>
      </c>
      <c r="C14271" t="s">
        <v>1956</v>
      </c>
      <c r="D14271" t="s">
        <v>1957</v>
      </c>
      <c r="E14271" t="s">
        <v>1958</v>
      </c>
      <c r="F14271" t="s">
        <v>1959</v>
      </c>
      <c r="G14271">
        <v>20</v>
      </c>
      <c r="H14271" t="s">
        <v>1960</v>
      </c>
      <c r="I14271" t="s">
        <v>1961</v>
      </c>
      <c r="M14271" t="s">
        <v>1956</v>
      </c>
      <c r="N14271" t="s">
        <v>1962</v>
      </c>
      <c r="O14271">
        <v>1</v>
      </c>
      <c r="P14271" t="s">
        <v>1963</v>
      </c>
      <c r="Q14271" s="29">
        <v>1</v>
      </c>
      <c r="R14271" s="29">
        <v>41835</v>
      </c>
      <c r="S14271">
        <v>49010409</v>
      </c>
      <c r="T14271" t="s">
        <v>12356</v>
      </c>
    </row>
    <row r="14272" spans="1:20" x14ac:dyDescent="0.25">
      <c r="A14272">
        <v>4901041</v>
      </c>
      <c r="B14272" t="s">
        <v>12357</v>
      </c>
      <c r="C14272" t="s">
        <v>1956</v>
      </c>
      <c r="D14272" t="s">
        <v>1957</v>
      </c>
      <c r="E14272" t="s">
        <v>1958</v>
      </c>
      <c r="F14272" t="s">
        <v>1959</v>
      </c>
      <c r="G14272">
        <v>20</v>
      </c>
      <c r="H14272" t="s">
        <v>1960</v>
      </c>
      <c r="I14272" t="s">
        <v>1961</v>
      </c>
      <c r="M14272" t="s">
        <v>1956</v>
      </c>
      <c r="N14272" t="s">
        <v>1962</v>
      </c>
      <c r="O14272">
        <v>1</v>
      </c>
      <c r="P14272" t="s">
        <v>1963</v>
      </c>
      <c r="Q14272" s="29">
        <v>1</v>
      </c>
      <c r="R14272" s="29">
        <v>41835</v>
      </c>
      <c r="S14272">
        <v>49010417</v>
      </c>
      <c r="T14272" t="s">
        <v>12357</v>
      </c>
    </row>
    <row r="14273" spans="1:20" x14ac:dyDescent="0.25">
      <c r="A14273">
        <v>4901042</v>
      </c>
      <c r="B14273" t="s">
        <v>12358</v>
      </c>
      <c r="C14273" t="s">
        <v>1882</v>
      </c>
      <c r="D14273" t="s">
        <v>1957</v>
      </c>
      <c r="E14273" t="s">
        <v>1958</v>
      </c>
      <c r="F14273" t="s">
        <v>1959</v>
      </c>
      <c r="G14273">
        <v>20</v>
      </c>
      <c r="H14273" t="s">
        <v>1960</v>
      </c>
      <c r="I14273" t="s">
        <v>1961</v>
      </c>
      <c r="M14273" t="s">
        <v>1956</v>
      </c>
      <c r="N14273" t="s">
        <v>1962</v>
      </c>
      <c r="O14273">
        <v>1</v>
      </c>
      <c r="P14273" t="s">
        <v>1963</v>
      </c>
      <c r="Q14273" s="29">
        <v>1</v>
      </c>
      <c r="R14273" s="29">
        <v>41835</v>
      </c>
      <c r="S14273">
        <v>49010425</v>
      </c>
      <c r="T14273" t="s">
        <v>12358</v>
      </c>
    </row>
    <row r="14274" spans="1:20" x14ac:dyDescent="0.25">
      <c r="A14274">
        <v>4901043</v>
      </c>
      <c r="B14274" t="s">
        <v>12359</v>
      </c>
      <c r="C14274" t="s">
        <v>1956</v>
      </c>
      <c r="D14274" t="s">
        <v>1957</v>
      </c>
      <c r="E14274" t="s">
        <v>1958</v>
      </c>
      <c r="F14274" t="s">
        <v>1959</v>
      </c>
      <c r="G14274">
        <v>20</v>
      </c>
      <c r="H14274" t="s">
        <v>1960</v>
      </c>
      <c r="I14274" t="s">
        <v>1961</v>
      </c>
      <c r="M14274" t="s">
        <v>1956</v>
      </c>
      <c r="N14274" t="s">
        <v>1962</v>
      </c>
      <c r="O14274">
        <v>1</v>
      </c>
      <c r="P14274" t="s">
        <v>1963</v>
      </c>
      <c r="Q14274" s="29">
        <v>1</v>
      </c>
      <c r="R14274" s="29">
        <v>41835</v>
      </c>
      <c r="S14274">
        <v>49010433</v>
      </c>
      <c r="T14274" t="s">
        <v>12359</v>
      </c>
    </row>
    <row r="14275" spans="1:20" x14ac:dyDescent="0.25">
      <c r="A14275">
        <v>4901044</v>
      </c>
      <c r="B14275" t="s">
        <v>12360</v>
      </c>
      <c r="C14275" t="s">
        <v>1882</v>
      </c>
      <c r="D14275" t="s">
        <v>1957</v>
      </c>
      <c r="E14275" t="s">
        <v>1958</v>
      </c>
      <c r="F14275" t="s">
        <v>1959</v>
      </c>
      <c r="G14275">
        <v>1</v>
      </c>
      <c r="H14275" t="s">
        <v>1960</v>
      </c>
      <c r="I14275" t="s">
        <v>1961</v>
      </c>
      <c r="M14275" t="s">
        <v>1956</v>
      </c>
      <c r="N14275" t="s">
        <v>1962</v>
      </c>
      <c r="O14275">
        <v>1</v>
      </c>
      <c r="P14275" t="s">
        <v>1963</v>
      </c>
      <c r="Q14275" s="29">
        <v>1</v>
      </c>
      <c r="R14275" s="29">
        <v>41835</v>
      </c>
      <c r="S14275">
        <v>49010441</v>
      </c>
      <c r="T14275" t="s">
        <v>12360</v>
      </c>
    </row>
    <row r="14276" spans="1:20" x14ac:dyDescent="0.25">
      <c r="A14276">
        <v>4901045</v>
      </c>
      <c r="B14276" t="s">
        <v>12361</v>
      </c>
      <c r="C14276" t="s">
        <v>1956</v>
      </c>
      <c r="D14276" t="s">
        <v>1957</v>
      </c>
      <c r="E14276" t="s">
        <v>1958</v>
      </c>
      <c r="F14276" t="s">
        <v>1959</v>
      </c>
      <c r="G14276">
        <v>20</v>
      </c>
      <c r="H14276" t="s">
        <v>1960</v>
      </c>
      <c r="I14276" t="s">
        <v>1961</v>
      </c>
      <c r="M14276" t="s">
        <v>1956</v>
      </c>
      <c r="N14276" t="s">
        <v>1962</v>
      </c>
      <c r="O14276">
        <v>1</v>
      </c>
      <c r="P14276" t="s">
        <v>1963</v>
      </c>
      <c r="Q14276" s="29">
        <v>1</v>
      </c>
      <c r="R14276" s="29">
        <v>41835</v>
      </c>
      <c r="S14276">
        <v>49010450</v>
      </c>
      <c r="T14276" t="s">
        <v>12361</v>
      </c>
    </row>
    <row r="14277" spans="1:20" x14ac:dyDescent="0.25">
      <c r="A14277">
        <v>4901046</v>
      </c>
      <c r="B14277" t="s">
        <v>12362</v>
      </c>
      <c r="C14277" t="s">
        <v>1882</v>
      </c>
      <c r="D14277" t="s">
        <v>1957</v>
      </c>
      <c r="E14277" t="s">
        <v>1958</v>
      </c>
      <c r="F14277" t="s">
        <v>1959</v>
      </c>
      <c r="G14277">
        <v>20</v>
      </c>
      <c r="H14277" t="s">
        <v>1960</v>
      </c>
      <c r="I14277" t="s">
        <v>1961</v>
      </c>
      <c r="M14277" t="s">
        <v>1956</v>
      </c>
      <c r="N14277" t="s">
        <v>1962</v>
      </c>
      <c r="O14277">
        <v>1</v>
      </c>
      <c r="P14277" t="s">
        <v>1963</v>
      </c>
      <c r="Q14277" s="29">
        <v>1</v>
      </c>
      <c r="R14277" s="29">
        <v>41835</v>
      </c>
      <c r="S14277">
        <v>49010468</v>
      </c>
      <c r="T14277" t="s">
        <v>12362</v>
      </c>
    </row>
    <row r="14278" spans="1:20" x14ac:dyDescent="0.25">
      <c r="A14278">
        <v>4901047</v>
      </c>
      <c r="B14278" t="s">
        <v>12363</v>
      </c>
      <c r="C14278" t="s">
        <v>1882</v>
      </c>
      <c r="D14278" t="s">
        <v>1957</v>
      </c>
      <c r="E14278" t="s">
        <v>1958</v>
      </c>
      <c r="F14278" t="s">
        <v>1959</v>
      </c>
      <c r="G14278">
        <v>20</v>
      </c>
      <c r="H14278" t="s">
        <v>1960</v>
      </c>
      <c r="I14278" t="s">
        <v>1961</v>
      </c>
      <c r="M14278" t="s">
        <v>1956</v>
      </c>
      <c r="N14278" t="s">
        <v>1962</v>
      </c>
      <c r="O14278">
        <v>1</v>
      </c>
      <c r="P14278" t="s">
        <v>1963</v>
      </c>
      <c r="Q14278" s="29">
        <v>1</v>
      </c>
      <c r="R14278" s="29">
        <v>41835</v>
      </c>
      <c r="S14278">
        <v>49010476</v>
      </c>
      <c r="T14278" t="s">
        <v>12363</v>
      </c>
    </row>
    <row r="14279" spans="1:20" x14ac:dyDescent="0.25">
      <c r="A14279">
        <v>4901048</v>
      </c>
      <c r="B14279" t="s">
        <v>12364</v>
      </c>
      <c r="C14279" t="s">
        <v>1956</v>
      </c>
      <c r="D14279" t="s">
        <v>1957</v>
      </c>
      <c r="E14279" t="s">
        <v>1958</v>
      </c>
      <c r="F14279" t="s">
        <v>1959</v>
      </c>
      <c r="G14279">
        <v>20</v>
      </c>
      <c r="H14279" t="s">
        <v>1960</v>
      </c>
      <c r="I14279" t="s">
        <v>1961</v>
      </c>
      <c r="M14279" t="s">
        <v>1956</v>
      </c>
      <c r="N14279" t="s">
        <v>1962</v>
      </c>
      <c r="O14279">
        <v>1</v>
      </c>
      <c r="P14279" t="s">
        <v>1963</v>
      </c>
      <c r="Q14279" s="29">
        <v>1</v>
      </c>
      <c r="R14279" s="29">
        <v>41835</v>
      </c>
      <c r="S14279">
        <v>49010484</v>
      </c>
      <c r="T14279" t="s">
        <v>12365</v>
      </c>
    </row>
    <row r="14280" spans="1:20" x14ac:dyDescent="0.25">
      <c r="A14280">
        <v>4901049</v>
      </c>
      <c r="B14280" t="s">
        <v>7989</v>
      </c>
      <c r="C14280" t="s">
        <v>1882</v>
      </c>
      <c r="D14280" t="s">
        <v>1957</v>
      </c>
      <c r="E14280" t="s">
        <v>1958</v>
      </c>
      <c r="F14280" t="s">
        <v>1959</v>
      </c>
      <c r="G14280">
        <v>20</v>
      </c>
      <c r="H14280" t="s">
        <v>1960</v>
      </c>
      <c r="I14280" t="s">
        <v>1961</v>
      </c>
      <c r="M14280" t="s">
        <v>1956</v>
      </c>
      <c r="N14280" t="s">
        <v>1962</v>
      </c>
      <c r="O14280">
        <v>1</v>
      </c>
      <c r="P14280" t="s">
        <v>1963</v>
      </c>
      <c r="Q14280" s="29">
        <v>1</v>
      </c>
      <c r="R14280" s="29">
        <v>41835</v>
      </c>
      <c r="S14280">
        <v>49010492</v>
      </c>
      <c r="T14280" t="s">
        <v>7989</v>
      </c>
    </row>
    <row r="14281" spans="1:20" x14ac:dyDescent="0.25">
      <c r="A14281">
        <v>4901050</v>
      </c>
      <c r="B14281" t="s">
        <v>12366</v>
      </c>
      <c r="C14281" t="s">
        <v>1882</v>
      </c>
      <c r="D14281" t="s">
        <v>1957</v>
      </c>
      <c r="E14281" t="s">
        <v>1958</v>
      </c>
      <c r="F14281" t="s">
        <v>1959</v>
      </c>
      <c r="G14281">
        <v>20</v>
      </c>
      <c r="H14281" t="s">
        <v>1960</v>
      </c>
      <c r="I14281" t="s">
        <v>1961</v>
      </c>
      <c r="M14281" t="s">
        <v>1956</v>
      </c>
      <c r="N14281" t="s">
        <v>1962</v>
      </c>
      <c r="O14281">
        <v>1</v>
      </c>
      <c r="P14281" t="s">
        <v>1963</v>
      </c>
      <c r="Q14281" s="29">
        <v>1</v>
      </c>
      <c r="R14281" s="29">
        <v>41835</v>
      </c>
      <c r="S14281">
        <v>49010506</v>
      </c>
      <c r="T14281" t="s">
        <v>12366</v>
      </c>
    </row>
    <row r="14282" spans="1:20" x14ac:dyDescent="0.25">
      <c r="A14282">
        <v>4901051</v>
      </c>
      <c r="B14282" t="s">
        <v>12367</v>
      </c>
      <c r="C14282" t="s">
        <v>1882</v>
      </c>
      <c r="D14282" t="s">
        <v>1957</v>
      </c>
      <c r="E14282" t="s">
        <v>1958</v>
      </c>
      <c r="F14282" t="s">
        <v>1959</v>
      </c>
      <c r="G14282">
        <v>20</v>
      </c>
      <c r="H14282" t="s">
        <v>1960</v>
      </c>
      <c r="I14282" t="s">
        <v>1961</v>
      </c>
      <c r="M14282" t="s">
        <v>1956</v>
      </c>
      <c r="N14282" t="s">
        <v>1962</v>
      </c>
      <c r="O14282">
        <v>1</v>
      </c>
      <c r="P14282" t="s">
        <v>1963</v>
      </c>
      <c r="Q14282" s="29">
        <v>1</v>
      </c>
      <c r="R14282" s="29">
        <v>41835</v>
      </c>
      <c r="S14282">
        <v>49010514</v>
      </c>
      <c r="T14282" t="s">
        <v>12368</v>
      </c>
    </row>
    <row r="14283" spans="1:20" x14ac:dyDescent="0.25">
      <c r="A14283">
        <v>4901052</v>
      </c>
      <c r="B14283" t="s">
        <v>12369</v>
      </c>
      <c r="C14283" t="s">
        <v>1882</v>
      </c>
      <c r="D14283" t="s">
        <v>1957</v>
      </c>
      <c r="E14283" t="s">
        <v>1958</v>
      </c>
      <c r="F14283" t="s">
        <v>1959</v>
      </c>
      <c r="G14283">
        <v>20</v>
      </c>
      <c r="H14283" t="s">
        <v>1960</v>
      </c>
      <c r="I14283" t="s">
        <v>1961</v>
      </c>
      <c r="M14283" t="s">
        <v>1956</v>
      </c>
      <c r="N14283" t="s">
        <v>1962</v>
      </c>
      <c r="O14283">
        <v>1</v>
      </c>
      <c r="P14283" t="s">
        <v>1963</v>
      </c>
      <c r="Q14283" s="29">
        <v>1</v>
      </c>
      <c r="R14283" s="29">
        <v>41835</v>
      </c>
      <c r="S14283">
        <v>49010522</v>
      </c>
      <c r="T14283" t="s">
        <v>12369</v>
      </c>
    </row>
    <row r="14284" spans="1:20" x14ac:dyDescent="0.25">
      <c r="A14284">
        <v>4901053</v>
      </c>
      <c r="B14284" t="s">
        <v>12370</v>
      </c>
      <c r="C14284" t="s">
        <v>1882</v>
      </c>
      <c r="D14284" t="s">
        <v>1957</v>
      </c>
      <c r="E14284" t="s">
        <v>1958</v>
      </c>
      <c r="F14284" t="s">
        <v>1959</v>
      </c>
      <c r="G14284">
        <v>20</v>
      </c>
      <c r="H14284" t="s">
        <v>1960</v>
      </c>
      <c r="I14284" t="s">
        <v>1961</v>
      </c>
      <c r="M14284" t="s">
        <v>1956</v>
      </c>
      <c r="N14284" t="s">
        <v>1962</v>
      </c>
      <c r="O14284">
        <v>1</v>
      </c>
      <c r="P14284" t="s">
        <v>1963</v>
      </c>
      <c r="Q14284" s="29">
        <v>1</v>
      </c>
      <c r="R14284" s="29">
        <v>41835</v>
      </c>
      <c r="S14284">
        <v>49010530</v>
      </c>
      <c r="T14284" t="s">
        <v>12371</v>
      </c>
    </row>
    <row r="14285" spans="1:20" x14ac:dyDescent="0.25">
      <c r="A14285">
        <v>4901054</v>
      </c>
      <c r="B14285" t="s">
        <v>12372</v>
      </c>
      <c r="C14285" t="s">
        <v>1882</v>
      </c>
      <c r="D14285" t="s">
        <v>1957</v>
      </c>
      <c r="E14285" t="s">
        <v>1958</v>
      </c>
      <c r="F14285" t="s">
        <v>1959</v>
      </c>
      <c r="G14285">
        <v>20</v>
      </c>
      <c r="H14285" t="s">
        <v>1960</v>
      </c>
      <c r="I14285" t="s">
        <v>1961</v>
      </c>
      <c r="M14285" t="s">
        <v>1956</v>
      </c>
      <c r="N14285" t="s">
        <v>1962</v>
      </c>
      <c r="O14285">
        <v>1</v>
      </c>
      <c r="P14285" t="s">
        <v>1963</v>
      </c>
      <c r="Q14285" s="29">
        <v>1</v>
      </c>
      <c r="R14285" s="29">
        <v>41835</v>
      </c>
      <c r="S14285">
        <v>49010549</v>
      </c>
      <c r="T14285" t="s">
        <v>12372</v>
      </c>
    </row>
    <row r="14286" spans="1:20" x14ac:dyDescent="0.25">
      <c r="A14286">
        <v>4901055</v>
      </c>
      <c r="B14286" t="s">
        <v>12373</v>
      </c>
      <c r="C14286" t="s">
        <v>1882</v>
      </c>
      <c r="D14286" t="s">
        <v>1957</v>
      </c>
      <c r="E14286" t="s">
        <v>1958</v>
      </c>
      <c r="F14286" t="s">
        <v>1959</v>
      </c>
      <c r="G14286">
        <v>20</v>
      </c>
      <c r="H14286" t="s">
        <v>1960</v>
      </c>
      <c r="I14286" t="s">
        <v>1961</v>
      </c>
      <c r="M14286" t="s">
        <v>1956</v>
      </c>
      <c r="N14286" t="s">
        <v>1962</v>
      </c>
      <c r="O14286">
        <v>1</v>
      </c>
      <c r="P14286" t="s">
        <v>1963</v>
      </c>
      <c r="Q14286" s="29">
        <v>1</v>
      </c>
      <c r="R14286" s="29">
        <v>41835</v>
      </c>
      <c r="S14286">
        <v>49010557</v>
      </c>
      <c r="T14286" t="s">
        <v>12373</v>
      </c>
    </row>
    <row r="14287" spans="1:20" x14ac:dyDescent="0.25">
      <c r="A14287">
        <v>4901056</v>
      </c>
      <c r="B14287" t="s">
        <v>12374</v>
      </c>
      <c r="C14287" t="s">
        <v>1882</v>
      </c>
      <c r="D14287" t="s">
        <v>1957</v>
      </c>
      <c r="E14287" t="s">
        <v>1958</v>
      </c>
      <c r="F14287" t="s">
        <v>1959</v>
      </c>
      <c r="G14287">
        <v>20</v>
      </c>
      <c r="H14287" t="s">
        <v>1960</v>
      </c>
      <c r="I14287" t="s">
        <v>1961</v>
      </c>
      <c r="M14287" t="s">
        <v>1956</v>
      </c>
      <c r="N14287" t="s">
        <v>1962</v>
      </c>
      <c r="O14287">
        <v>1</v>
      </c>
      <c r="P14287" t="s">
        <v>1963</v>
      </c>
      <c r="Q14287" s="29">
        <v>1</v>
      </c>
      <c r="R14287" s="29">
        <v>41835</v>
      </c>
      <c r="S14287">
        <v>49010565</v>
      </c>
      <c r="T14287" t="s">
        <v>12374</v>
      </c>
    </row>
    <row r="14288" spans="1:20" x14ac:dyDescent="0.25">
      <c r="A14288">
        <v>4901057</v>
      </c>
      <c r="B14288" t="s">
        <v>12375</v>
      </c>
      <c r="C14288" t="s">
        <v>1882</v>
      </c>
      <c r="D14288" t="s">
        <v>1957</v>
      </c>
      <c r="E14288" t="s">
        <v>1958</v>
      </c>
      <c r="F14288" t="s">
        <v>1959</v>
      </c>
      <c r="G14288">
        <v>20</v>
      </c>
      <c r="H14288" t="s">
        <v>1960</v>
      </c>
      <c r="I14288" t="s">
        <v>1961</v>
      </c>
      <c r="M14288" t="s">
        <v>1956</v>
      </c>
      <c r="N14288" t="s">
        <v>1962</v>
      </c>
      <c r="O14288">
        <v>1</v>
      </c>
      <c r="P14288" t="s">
        <v>1963</v>
      </c>
      <c r="Q14288" s="29">
        <v>1</v>
      </c>
      <c r="R14288" s="29">
        <v>41835</v>
      </c>
      <c r="S14288">
        <v>49010573</v>
      </c>
      <c r="T14288" t="s">
        <v>12375</v>
      </c>
    </row>
    <row r="14289" spans="1:20" x14ac:dyDescent="0.25">
      <c r="A14289">
        <v>4901058</v>
      </c>
      <c r="B14289" t="s">
        <v>12376</v>
      </c>
      <c r="C14289" t="s">
        <v>1882</v>
      </c>
      <c r="D14289" t="s">
        <v>1957</v>
      </c>
      <c r="E14289" t="s">
        <v>1958</v>
      </c>
      <c r="F14289" t="s">
        <v>1959</v>
      </c>
      <c r="G14289">
        <v>20</v>
      </c>
      <c r="H14289" t="s">
        <v>1960</v>
      </c>
      <c r="I14289" t="s">
        <v>1961</v>
      </c>
      <c r="M14289" t="s">
        <v>1956</v>
      </c>
      <c r="N14289" t="s">
        <v>1962</v>
      </c>
      <c r="O14289">
        <v>1</v>
      </c>
      <c r="P14289" t="s">
        <v>1963</v>
      </c>
      <c r="Q14289" s="29">
        <v>1</v>
      </c>
      <c r="R14289" s="29">
        <v>41835</v>
      </c>
      <c r="S14289">
        <v>49010581</v>
      </c>
      <c r="T14289" t="s">
        <v>12376</v>
      </c>
    </row>
    <row r="14290" spans="1:20" x14ac:dyDescent="0.25">
      <c r="A14290">
        <v>4901059</v>
      </c>
      <c r="B14290" t="s">
        <v>12377</v>
      </c>
      <c r="C14290" t="s">
        <v>1882</v>
      </c>
      <c r="D14290" t="s">
        <v>1957</v>
      </c>
      <c r="E14290" t="s">
        <v>1958</v>
      </c>
      <c r="F14290" t="s">
        <v>1959</v>
      </c>
      <c r="G14290">
        <v>20</v>
      </c>
      <c r="H14290" t="s">
        <v>1960</v>
      </c>
      <c r="I14290" t="s">
        <v>1961</v>
      </c>
      <c r="M14290" t="s">
        <v>1956</v>
      </c>
      <c r="N14290" t="s">
        <v>1962</v>
      </c>
      <c r="O14290">
        <v>1</v>
      </c>
      <c r="P14290" t="s">
        <v>1963</v>
      </c>
      <c r="Q14290" s="29">
        <v>1</v>
      </c>
      <c r="R14290" s="29">
        <v>41835</v>
      </c>
      <c r="S14290">
        <v>49010590</v>
      </c>
      <c r="T14290" t="s">
        <v>12377</v>
      </c>
    </row>
    <row r="14291" spans="1:20" x14ac:dyDescent="0.25">
      <c r="A14291">
        <v>4901060</v>
      </c>
      <c r="B14291" t="s">
        <v>12378</v>
      </c>
      <c r="C14291" t="s">
        <v>1882</v>
      </c>
      <c r="D14291" t="s">
        <v>1957</v>
      </c>
      <c r="E14291" t="s">
        <v>1958</v>
      </c>
      <c r="F14291" t="s">
        <v>1959</v>
      </c>
      <c r="G14291">
        <v>20</v>
      </c>
      <c r="H14291" t="s">
        <v>1960</v>
      </c>
      <c r="I14291" t="s">
        <v>1961</v>
      </c>
      <c r="M14291" t="s">
        <v>1956</v>
      </c>
      <c r="N14291" t="s">
        <v>1962</v>
      </c>
      <c r="O14291">
        <v>1</v>
      </c>
      <c r="P14291" t="s">
        <v>1963</v>
      </c>
      <c r="Q14291" s="29">
        <v>1</v>
      </c>
      <c r="R14291" s="29">
        <v>41835</v>
      </c>
      <c r="S14291">
        <v>49010603</v>
      </c>
      <c r="T14291" t="s">
        <v>12379</v>
      </c>
    </row>
    <row r="14292" spans="1:20" x14ac:dyDescent="0.25">
      <c r="A14292">
        <v>4901061</v>
      </c>
      <c r="B14292" t="s">
        <v>7969</v>
      </c>
      <c r="C14292" t="s">
        <v>1956</v>
      </c>
      <c r="D14292" t="s">
        <v>1957</v>
      </c>
      <c r="E14292" t="s">
        <v>1958</v>
      </c>
      <c r="F14292" t="s">
        <v>1959</v>
      </c>
      <c r="G14292">
        <v>20</v>
      </c>
      <c r="H14292" t="s">
        <v>1960</v>
      </c>
      <c r="I14292" t="s">
        <v>1961</v>
      </c>
      <c r="M14292" t="s">
        <v>1956</v>
      </c>
      <c r="N14292" t="s">
        <v>1962</v>
      </c>
      <c r="O14292">
        <v>1</v>
      </c>
      <c r="P14292" t="s">
        <v>1963</v>
      </c>
      <c r="Q14292" s="29">
        <v>1</v>
      </c>
      <c r="R14292" s="29">
        <v>41835</v>
      </c>
      <c r="S14292">
        <v>49010611</v>
      </c>
      <c r="T14292" t="s">
        <v>7969</v>
      </c>
    </row>
    <row r="14293" spans="1:20" x14ac:dyDescent="0.25">
      <c r="A14293">
        <v>4901062</v>
      </c>
      <c r="B14293" t="s">
        <v>12380</v>
      </c>
      <c r="C14293" t="s">
        <v>1956</v>
      </c>
      <c r="D14293" t="s">
        <v>1957</v>
      </c>
      <c r="E14293" t="s">
        <v>1958</v>
      </c>
      <c r="F14293" t="s">
        <v>1959</v>
      </c>
      <c r="G14293">
        <v>20</v>
      </c>
      <c r="H14293" t="s">
        <v>1960</v>
      </c>
      <c r="I14293" t="s">
        <v>1961</v>
      </c>
      <c r="M14293" t="s">
        <v>1956</v>
      </c>
      <c r="N14293" t="s">
        <v>1962</v>
      </c>
      <c r="O14293">
        <v>1</v>
      </c>
      <c r="P14293" t="s">
        <v>1963</v>
      </c>
      <c r="Q14293" s="29">
        <v>1</v>
      </c>
      <c r="R14293" s="29">
        <v>41835</v>
      </c>
      <c r="S14293">
        <v>49010620</v>
      </c>
      <c r="T14293" t="s">
        <v>12380</v>
      </c>
    </row>
    <row r="14294" spans="1:20" x14ac:dyDescent="0.25">
      <c r="A14294">
        <v>4901063</v>
      </c>
      <c r="B14294" t="s">
        <v>12381</v>
      </c>
      <c r="C14294" t="s">
        <v>1956</v>
      </c>
      <c r="D14294" t="s">
        <v>1957</v>
      </c>
      <c r="E14294" t="s">
        <v>1958</v>
      </c>
      <c r="F14294" t="s">
        <v>1959</v>
      </c>
      <c r="G14294">
        <v>20</v>
      </c>
      <c r="H14294" t="s">
        <v>1960</v>
      </c>
      <c r="I14294" t="s">
        <v>1961</v>
      </c>
      <c r="M14294" t="s">
        <v>1956</v>
      </c>
      <c r="N14294" t="s">
        <v>1962</v>
      </c>
      <c r="O14294">
        <v>1</v>
      </c>
      <c r="P14294" t="s">
        <v>1963</v>
      </c>
      <c r="Q14294" s="29">
        <v>1</v>
      </c>
      <c r="R14294" s="29">
        <v>41835</v>
      </c>
      <c r="S14294">
        <v>49010638</v>
      </c>
      <c r="T14294" t="s">
        <v>12381</v>
      </c>
    </row>
    <row r="14295" spans="1:20" x14ac:dyDescent="0.25">
      <c r="A14295">
        <v>4901064</v>
      </c>
      <c r="B14295" t="s">
        <v>12382</v>
      </c>
      <c r="C14295" t="s">
        <v>1956</v>
      </c>
      <c r="D14295" t="s">
        <v>1957</v>
      </c>
      <c r="E14295" t="s">
        <v>1958</v>
      </c>
      <c r="F14295" t="s">
        <v>1959</v>
      </c>
      <c r="G14295">
        <v>20</v>
      </c>
      <c r="H14295" t="s">
        <v>1960</v>
      </c>
      <c r="I14295" t="s">
        <v>1961</v>
      </c>
      <c r="M14295" t="s">
        <v>1956</v>
      </c>
      <c r="N14295" t="s">
        <v>1962</v>
      </c>
      <c r="O14295">
        <v>1</v>
      </c>
      <c r="P14295" t="s">
        <v>1963</v>
      </c>
      <c r="Q14295" s="29">
        <v>1</v>
      </c>
      <c r="R14295" s="29">
        <v>41835</v>
      </c>
      <c r="S14295">
        <v>49010646</v>
      </c>
      <c r="T14295" t="s">
        <v>12383</v>
      </c>
    </row>
    <row r="14296" spans="1:20" x14ac:dyDescent="0.25">
      <c r="A14296">
        <v>4901065</v>
      </c>
      <c r="B14296" t="s">
        <v>12384</v>
      </c>
      <c r="C14296" t="s">
        <v>1882</v>
      </c>
      <c r="D14296" t="s">
        <v>1957</v>
      </c>
      <c r="E14296" t="s">
        <v>1958</v>
      </c>
      <c r="F14296" t="s">
        <v>1959</v>
      </c>
      <c r="G14296">
        <v>20</v>
      </c>
      <c r="H14296" t="s">
        <v>1960</v>
      </c>
      <c r="I14296" t="s">
        <v>1961</v>
      </c>
      <c r="M14296" t="s">
        <v>1956</v>
      </c>
      <c r="N14296" t="s">
        <v>1962</v>
      </c>
      <c r="O14296">
        <v>1</v>
      </c>
      <c r="P14296" t="s">
        <v>1963</v>
      </c>
      <c r="Q14296" s="29">
        <v>1</v>
      </c>
      <c r="R14296" s="29">
        <v>41835</v>
      </c>
      <c r="S14296">
        <v>49010654</v>
      </c>
      <c r="T14296" t="s">
        <v>12385</v>
      </c>
    </row>
    <row r="14297" spans="1:20" x14ac:dyDescent="0.25">
      <c r="A14297">
        <v>4901066</v>
      </c>
      <c r="B14297" t="s">
        <v>12386</v>
      </c>
      <c r="C14297" t="s">
        <v>1882</v>
      </c>
      <c r="D14297" t="s">
        <v>1957</v>
      </c>
      <c r="E14297" t="s">
        <v>1958</v>
      </c>
      <c r="F14297" t="s">
        <v>1959</v>
      </c>
      <c r="G14297">
        <v>20</v>
      </c>
      <c r="H14297" t="s">
        <v>1960</v>
      </c>
      <c r="I14297" t="s">
        <v>1961</v>
      </c>
      <c r="M14297" t="s">
        <v>1956</v>
      </c>
      <c r="N14297" t="s">
        <v>1962</v>
      </c>
      <c r="O14297">
        <v>1</v>
      </c>
      <c r="P14297" t="s">
        <v>1963</v>
      </c>
      <c r="Q14297" s="29">
        <v>1</v>
      </c>
      <c r="R14297" s="29">
        <v>41835</v>
      </c>
      <c r="S14297">
        <v>49010662</v>
      </c>
      <c r="T14297" t="s">
        <v>12386</v>
      </c>
    </row>
    <row r="14298" spans="1:20" x14ac:dyDescent="0.25">
      <c r="A14298">
        <v>4901068</v>
      </c>
      <c r="B14298" t="s">
        <v>12387</v>
      </c>
      <c r="C14298" t="s">
        <v>1882</v>
      </c>
      <c r="D14298" t="s">
        <v>1957</v>
      </c>
      <c r="E14298" t="s">
        <v>1958</v>
      </c>
      <c r="F14298" t="s">
        <v>1959</v>
      </c>
      <c r="G14298">
        <v>1</v>
      </c>
      <c r="H14298" t="s">
        <v>1960</v>
      </c>
      <c r="I14298" t="s">
        <v>1961</v>
      </c>
      <c r="M14298" t="s">
        <v>1956</v>
      </c>
      <c r="N14298" t="s">
        <v>1962</v>
      </c>
      <c r="O14298">
        <v>1</v>
      </c>
      <c r="P14298" t="s">
        <v>1963</v>
      </c>
      <c r="Q14298" s="29">
        <v>1</v>
      </c>
      <c r="R14298" s="29">
        <v>41835</v>
      </c>
      <c r="S14298">
        <v>49010689</v>
      </c>
      <c r="T14298" t="s">
        <v>12387</v>
      </c>
    </row>
    <row r="14299" spans="1:20" x14ac:dyDescent="0.25">
      <c r="A14299">
        <v>4901069</v>
      </c>
      <c r="B14299" t="s">
        <v>12388</v>
      </c>
      <c r="C14299" t="s">
        <v>1956</v>
      </c>
      <c r="D14299" t="s">
        <v>1957</v>
      </c>
      <c r="E14299" t="s">
        <v>1958</v>
      </c>
      <c r="F14299" t="s">
        <v>1959</v>
      </c>
      <c r="G14299">
        <v>20</v>
      </c>
      <c r="H14299" t="s">
        <v>1960</v>
      </c>
      <c r="I14299" t="s">
        <v>1961</v>
      </c>
      <c r="M14299" t="s">
        <v>1956</v>
      </c>
      <c r="N14299" t="s">
        <v>1962</v>
      </c>
      <c r="O14299">
        <v>1</v>
      </c>
      <c r="P14299" t="s">
        <v>1963</v>
      </c>
      <c r="Q14299" s="29">
        <v>1</v>
      </c>
      <c r="R14299" s="29">
        <v>41835</v>
      </c>
      <c r="S14299">
        <v>49010697</v>
      </c>
      <c r="T14299" t="s">
        <v>12388</v>
      </c>
    </row>
    <row r="14300" spans="1:20" x14ac:dyDescent="0.25">
      <c r="A14300">
        <v>4901070</v>
      </c>
      <c r="B14300" t="s">
        <v>12389</v>
      </c>
      <c r="C14300" t="s">
        <v>1956</v>
      </c>
      <c r="D14300" t="s">
        <v>1957</v>
      </c>
      <c r="E14300" t="s">
        <v>1958</v>
      </c>
      <c r="F14300" t="s">
        <v>1959</v>
      </c>
      <c r="G14300">
        <v>20</v>
      </c>
      <c r="H14300" t="s">
        <v>1960</v>
      </c>
      <c r="I14300" t="s">
        <v>1961</v>
      </c>
      <c r="M14300" t="s">
        <v>1956</v>
      </c>
      <c r="N14300" t="s">
        <v>1962</v>
      </c>
      <c r="O14300">
        <v>1</v>
      </c>
      <c r="P14300" t="s">
        <v>1963</v>
      </c>
      <c r="Q14300" s="29">
        <v>1</v>
      </c>
      <c r="R14300" s="29">
        <v>41835</v>
      </c>
      <c r="S14300">
        <v>49010700</v>
      </c>
      <c r="T14300" t="s">
        <v>12389</v>
      </c>
    </row>
    <row r="14301" spans="1:20" x14ac:dyDescent="0.25">
      <c r="A14301">
        <v>4901071</v>
      </c>
      <c r="B14301" t="s">
        <v>12390</v>
      </c>
      <c r="C14301" t="s">
        <v>1882</v>
      </c>
      <c r="D14301" t="s">
        <v>1957</v>
      </c>
      <c r="E14301" t="s">
        <v>1958</v>
      </c>
      <c r="F14301" t="s">
        <v>1959</v>
      </c>
      <c r="G14301">
        <v>20</v>
      </c>
      <c r="H14301" t="s">
        <v>1960</v>
      </c>
      <c r="I14301" t="s">
        <v>1961</v>
      </c>
      <c r="M14301" t="s">
        <v>1956</v>
      </c>
      <c r="N14301" t="s">
        <v>1962</v>
      </c>
      <c r="O14301">
        <v>1</v>
      </c>
      <c r="P14301" t="s">
        <v>1963</v>
      </c>
      <c r="Q14301" s="29">
        <v>1</v>
      </c>
      <c r="R14301" s="29">
        <v>41835</v>
      </c>
      <c r="S14301">
        <v>49010719</v>
      </c>
      <c r="T14301" t="s">
        <v>12391</v>
      </c>
    </row>
    <row r="14302" spans="1:20" x14ac:dyDescent="0.25">
      <c r="A14302">
        <v>4901072</v>
      </c>
      <c r="B14302" t="s">
        <v>8003</v>
      </c>
      <c r="C14302" t="s">
        <v>1956</v>
      </c>
      <c r="D14302" t="s">
        <v>1957</v>
      </c>
      <c r="E14302" t="s">
        <v>1958</v>
      </c>
      <c r="F14302" t="s">
        <v>1959</v>
      </c>
      <c r="G14302">
        <v>20</v>
      </c>
      <c r="H14302" t="s">
        <v>1960</v>
      </c>
      <c r="I14302" t="s">
        <v>1961</v>
      </c>
      <c r="M14302" t="s">
        <v>1956</v>
      </c>
      <c r="N14302" t="s">
        <v>1962</v>
      </c>
      <c r="O14302">
        <v>1</v>
      </c>
      <c r="P14302" t="s">
        <v>1963</v>
      </c>
      <c r="Q14302" s="29">
        <v>1</v>
      </c>
      <c r="R14302" s="29">
        <v>41835</v>
      </c>
      <c r="S14302">
        <v>49010727</v>
      </c>
      <c r="T14302" t="s">
        <v>8003</v>
      </c>
    </row>
    <row r="14303" spans="1:20" x14ac:dyDescent="0.25">
      <c r="A14303">
        <v>4901073</v>
      </c>
      <c r="B14303" t="s">
        <v>12392</v>
      </c>
      <c r="C14303" t="s">
        <v>1956</v>
      </c>
      <c r="D14303" t="s">
        <v>1957</v>
      </c>
      <c r="E14303" t="s">
        <v>1958</v>
      </c>
      <c r="F14303" t="s">
        <v>1959</v>
      </c>
      <c r="G14303">
        <v>20</v>
      </c>
      <c r="H14303" t="s">
        <v>1960</v>
      </c>
      <c r="I14303" t="s">
        <v>1961</v>
      </c>
      <c r="M14303" t="s">
        <v>1956</v>
      </c>
      <c r="N14303" t="s">
        <v>1962</v>
      </c>
      <c r="O14303">
        <v>1</v>
      </c>
      <c r="P14303" t="s">
        <v>1963</v>
      </c>
      <c r="Q14303" s="29">
        <v>1</v>
      </c>
      <c r="R14303" s="29">
        <v>41835</v>
      </c>
      <c r="S14303">
        <v>49010735</v>
      </c>
      <c r="T14303" t="s">
        <v>12392</v>
      </c>
    </row>
    <row r="14304" spans="1:20" x14ac:dyDescent="0.25">
      <c r="A14304">
        <v>4901074</v>
      </c>
      <c r="B14304" t="s">
        <v>12393</v>
      </c>
      <c r="C14304" t="s">
        <v>1882</v>
      </c>
      <c r="D14304" t="s">
        <v>1957</v>
      </c>
      <c r="E14304" t="s">
        <v>1958</v>
      </c>
      <c r="F14304" t="s">
        <v>1959</v>
      </c>
      <c r="G14304">
        <v>20</v>
      </c>
      <c r="H14304" t="s">
        <v>1960</v>
      </c>
      <c r="I14304" t="s">
        <v>1961</v>
      </c>
      <c r="M14304" t="s">
        <v>1956</v>
      </c>
      <c r="N14304" t="s">
        <v>1962</v>
      </c>
      <c r="O14304">
        <v>1</v>
      </c>
      <c r="P14304" t="s">
        <v>1963</v>
      </c>
      <c r="Q14304" s="29">
        <v>1</v>
      </c>
      <c r="R14304" s="29">
        <v>41835</v>
      </c>
      <c r="S14304">
        <v>49010743</v>
      </c>
      <c r="T14304" t="s">
        <v>12393</v>
      </c>
    </row>
    <row r="14305" spans="1:20" x14ac:dyDescent="0.25">
      <c r="A14305">
        <v>4901075</v>
      </c>
      <c r="B14305" t="s">
        <v>12394</v>
      </c>
      <c r="C14305" t="s">
        <v>1882</v>
      </c>
      <c r="D14305" t="s">
        <v>1957</v>
      </c>
      <c r="E14305" t="s">
        <v>1958</v>
      </c>
      <c r="F14305" t="s">
        <v>1959</v>
      </c>
      <c r="G14305">
        <v>20</v>
      </c>
      <c r="H14305" t="s">
        <v>1960</v>
      </c>
      <c r="I14305" t="s">
        <v>1961</v>
      </c>
      <c r="M14305" t="s">
        <v>1956</v>
      </c>
      <c r="N14305" t="s">
        <v>1962</v>
      </c>
      <c r="O14305">
        <v>1</v>
      </c>
      <c r="P14305" t="s">
        <v>1963</v>
      </c>
      <c r="Q14305" s="29">
        <v>1</v>
      </c>
      <c r="R14305" s="29">
        <v>41835</v>
      </c>
      <c r="S14305">
        <v>49010751</v>
      </c>
      <c r="T14305" t="s">
        <v>12394</v>
      </c>
    </row>
    <row r="14306" spans="1:20" x14ac:dyDescent="0.25">
      <c r="A14306">
        <v>4902000</v>
      </c>
      <c r="B14306" t="s">
        <v>10996</v>
      </c>
      <c r="C14306" t="s">
        <v>1956</v>
      </c>
      <c r="D14306" t="s">
        <v>2119</v>
      </c>
      <c r="E14306" t="s">
        <v>2119</v>
      </c>
      <c r="F14306" t="s">
        <v>1959</v>
      </c>
      <c r="G14306">
        <v>20</v>
      </c>
      <c r="H14306" t="s">
        <v>1960</v>
      </c>
      <c r="I14306" t="s">
        <v>1961</v>
      </c>
      <c r="M14306" t="s">
        <v>1956</v>
      </c>
      <c r="N14306" t="s">
        <v>1962</v>
      </c>
      <c r="O14306">
        <v>1</v>
      </c>
      <c r="P14306" t="s">
        <v>1963</v>
      </c>
      <c r="Q14306" s="29">
        <v>1</v>
      </c>
      <c r="R14306" s="29">
        <v>38755</v>
      </c>
      <c r="S14306">
        <v>49020005</v>
      </c>
      <c r="T14306" t="s">
        <v>10996</v>
      </c>
    </row>
    <row r="14307" spans="1:20" x14ac:dyDescent="0.25">
      <c r="A14307">
        <v>4902001</v>
      </c>
      <c r="B14307" t="s">
        <v>12395</v>
      </c>
      <c r="C14307" t="s">
        <v>1956</v>
      </c>
      <c r="D14307" t="s">
        <v>1957</v>
      </c>
      <c r="E14307" t="s">
        <v>1958</v>
      </c>
      <c r="F14307" t="s">
        <v>1959</v>
      </c>
      <c r="G14307">
        <v>20</v>
      </c>
      <c r="H14307" t="s">
        <v>1960</v>
      </c>
      <c r="I14307" t="s">
        <v>1961</v>
      </c>
      <c r="M14307" t="s">
        <v>1956</v>
      </c>
      <c r="N14307" t="s">
        <v>1962</v>
      </c>
      <c r="O14307">
        <v>1</v>
      </c>
      <c r="P14307" t="s">
        <v>1963</v>
      </c>
      <c r="Q14307" s="29">
        <v>1</v>
      </c>
      <c r="R14307" s="29">
        <v>41835</v>
      </c>
      <c r="S14307">
        <v>49020013</v>
      </c>
      <c r="T14307" t="s">
        <v>12395</v>
      </c>
    </row>
    <row r="14308" spans="1:20" x14ac:dyDescent="0.25">
      <c r="A14308">
        <v>4902002</v>
      </c>
      <c r="B14308" t="s">
        <v>12396</v>
      </c>
      <c r="C14308" t="s">
        <v>1956</v>
      </c>
      <c r="D14308" t="s">
        <v>1957</v>
      </c>
      <c r="E14308" t="s">
        <v>1958</v>
      </c>
      <c r="F14308" t="s">
        <v>1959</v>
      </c>
      <c r="G14308">
        <v>20</v>
      </c>
      <c r="H14308" t="s">
        <v>1960</v>
      </c>
      <c r="I14308" t="s">
        <v>1961</v>
      </c>
      <c r="M14308" t="s">
        <v>1956</v>
      </c>
      <c r="N14308" t="s">
        <v>1962</v>
      </c>
      <c r="O14308">
        <v>1</v>
      </c>
      <c r="P14308" t="s">
        <v>1963</v>
      </c>
      <c r="Q14308" s="29">
        <v>1</v>
      </c>
      <c r="R14308" s="29">
        <v>41835</v>
      </c>
      <c r="S14308">
        <v>49020021</v>
      </c>
      <c r="T14308" t="s">
        <v>12396</v>
      </c>
    </row>
    <row r="14309" spans="1:20" x14ac:dyDescent="0.25">
      <c r="A14309">
        <v>4902003</v>
      </c>
      <c r="B14309" t="s">
        <v>12397</v>
      </c>
      <c r="C14309" t="s">
        <v>1956</v>
      </c>
      <c r="D14309" t="s">
        <v>1957</v>
      </c>
      <c r="E14309" t="s">
        <v>1958</v>
      </c>
      <c r="F14309" t="s">
        <v>1959</v>
      </c>
      <c r="G14309">
        <v>20</v>
      </c>
      <c r="H14309" t="s">
        <v>1960</v>
      </c>
      <c r="I14309" t="s">
        <v>1961</v>
      </c>
      <c r="M14309" t="s">
        <v>1956</v>
      </c>
      <c r="N14309" t="s">
        <v>1962</v>
      </c>
      <c r="O14309">
        <v>1</v>
      </c>
      <c r="P14309" t="s">
        <v>1963</v>
      </c>
      <c r="Q14309" s="29">
        <v>1</v>
      </c>
      <c r="R14309" s="29">
        <v>41835</v>
      </c>
      <c r="S14309">
        <v>49020030</v>
      </c>
      <c r="T14309" t="s">
        <v>12397</v>
      </c>
    </row>
    <row r="14310" spans="1:20" x14ac:dyDescent="0.25">
      <c r="A14310">
        <v>4902004</v>
      </c>
      <c r="B14310" t="s">
        <v>12398</v>
      </c>
      <c r="C14310" t="s">
        <v>1956</v>
      </c>
      <c r="D14310" t="s">
        <v>1957</v>
      </c>
      <c r="E14310" t="s">
        <v>1958</v>
      </c>
      <c r="F14310" t="s">
        <v>1959</v>
      </c>
      <c r="G14310">
        <v>20</v>
      </c>
      <c r="H14310" t="s">
        <v>1960</v>
      </c>
      <c r="I14310" t="s">
        <v>1961</v>
      </c>
      <c r="M14310" t="s">
        <v>1956</v>
      </c>
      <c r="N14310" t="s">
        <v>1962</v>
      </c>
      <c r="O14310">
        <v>1</v>
      </c>
      <c r="P14310" t="s">
        <v>1963</v>
      </c>
      <c r="Q14310" s="29">
        <v>1</v>
      </c>
      <c r="R14310" s="29">
        <v>41835</v>
      </c>
      <c r="S14310">
        <v>49020048</v>
      </c>
      <c r="T14310" t="s">
        <v>12398</v>
      </c>
    </row>
    <row r="14311" spans="1:20" x14ac:dyDescent="0.25">
      <c r="A14311">
        <v>4902005</v>
      </c>
      <c r="B14311" t="s">
        <v>11002</v>
      </c>
      <c r="C14311" t="s">
        <v>1956</v>
      </c>
      <c r="D14311" t="s">
        <v>1957</v>
      </c>
      <c r="E14311" t="s">
        <v>1958</v>
      </c>
      <c r="F14311" t="s">
        <v>1959</v>
      </c>
      <c r="G14311">
        <v>20</v>
      </c>
      <c r="H14311" t="s">
        <v>1960</v>
      </c>
      <c r="I14311" t="s">
        <v>1961</v>
      </c>
      <c r="M14311" t="s">
        <v>1956</v>
      </c>
      <c r="N14311" t="s">
        <v>1962</v>
      </c>
      <c r="O14311">
        <v>1</v>
      </c>
      <c r="P14311" t="s">
        <v>1963</v>
      </c>
      <c r="Q14311" s="29">
        <v>1</v>
      </c>
      <c r="R14311" s="29">
        <v>41835</v>
      </c>
      <c r="S14311">
        <v>49020056</v>
      </c>
      <c r="T14311" t="s">
        <v>11002</v>
      </c>
    </row>
    <row r="14312" spans="1:20" x14ac:dyDescent="0.25">
      <c r="A14312">
        <v>4902006</v>
      </c>
      <c r="B14312" t="s">
        <v>12399</v>
      </c>
      <c r="C14312" t="s">
        <v>1882</v>
      </c>
      <c r="D14312" t="s">
        <v>1957</v>
      </c>
      <c r="E14312" t="s">
        <v>1958</v>
      </c>
      <c r="F14312" t="s">
        <v>1959</v>
      </c>
      <c r="G14312">
        <v>20</v>
      </c>
      <c r="H14312" t="s">
        <v>1960</v>
      </c>
      <c r="I14312" t="s">
        <v>1961</v>
      </c>
      <c r="M14312" t="s">
        <v>1956</v>
      </c>
      <c r="N14312" t="s">
        <v>1962</v>
      </c>
      <c r="O14312">
        <v>1</v>
      </c>
      <c r="P14312" t="s">
        <v>1963</v>
      </c>
      <c r="Q14312" s="29">
        <v>1</v>
      </c>
      <c r="R14312" s="29">
        <v>41835</v>
      </c>
      <c r="S14312">
        <v>49020064</v>
      </c>
      <c r="T14312" t="s">
        <v>12399</v>
      </c>
    </row>
    <row r="14313" spans="1:20" x14ac:dyDescent="0.25">
      <c r="A14313">
        <v>4902007</v>
      </c>
      <c r="B14313" t="s">
        <v>11003</v>
      </c>
      <c r="C14313" t="s">
        <v>1956</v>
      </c>
      <c r="D14313" t="s">
        <v>1957</v>
      </c>
      <c r="E14313" t="s">
        <v>1958</v>
      </c>
      <c r="F14313" t="s">
        <v>1959</v>
      </c>
      <c r="G14313">
        <v>20</v>
      </c>
      <c r="H14313" t="s">
        <v>1960</v>
      </c>
      <c r="I14313" t="s">
        <v>1961</v>
      </c>
      <c r="M14313" t="s">
        <v>1956</v>
      </c>
      <c r="N14313" t="s">
        <v>1962</v>
      </c>
      <c r="O14313">
        <v>1</v>
      </c>
      <c r="P14313" t="s">
        <v>1963</v>
      </c>
      <c r="Q14313" s="29">
        <v>1</v>
      </c>
      <c r="R14313" s="29">
        <v>41835</v>
      </c>
      <c r="S14313">
        <v>49020072</v>
      </c>
      <c r="T14313" t="s">
        <v>11003</v>
      </c>
    </row>
    <row r="14314" spans="1:20" x14ac:dyDescent="0.25">
      <c r="A14314">
        <v>4902009</v>
      </c>
      <c r="B14314" t="s">
        <v>12400</v>
      </c>
      <c r="C14314" t="s">
        <v>1956</v>
      </c>
      <c r="D14314" t="s">
        <v>1957</v>
      </c>
      <c r="E14314" t="s">
        <v>1958</v>
      </c>
      <c r="F14314" t="s">
        <v>1959</v>
      </c>
      <c r="G14314">
        <v>20</v>
      </c>
      <c r="H14314" t="s">
        <v>1960</v>
      </c>
      <c r="I14314" t="s">
        <v>1961</v>
      </c>
      <c r="M14314" t="s">
        <v>1956</v>
      </c>
      <c r="N14314" t="s">
        <v>1962</v>
      </c>
      <c r="O14314">
        <v>1</v>
      </c>
      <c r="P14314" t="s">
        <v>1963</v>
      </c>
      <c r="Q14314" s="29">
        <v>1</v>
      </c>
      <c r="R14314" s="29">
        <v>41835</v>
      </c>
      <c r="S14314">
        <v>49020099</v>
      </c>
      <c r="T14314" t="s">
        <v>12400</v>
      </c>
    </row>
    <row r="14315" spans="1:20" x14ac:dyDescent="0.25">
      <c r="A14315">
        <v>4902010</v>
      </c>
      <c r="B14315" t="s">
        <v>12401</v>
      </c>
      <c r="C14315" t="s">
        <v>1956</v>
      </c>
      <c r="D14315" t="s">
        <v>1957</v>
      </c>
      <c r="E14315" t="s">
        <v>1958</v>
      </c>
      <c r="F14315" t="s">
        <v>1959</v>
      </c>
      <c r="G14315">
        <v>20</v>
      </c>
      <c r="H14315" t="s">
        <v>1960</v>
      </c>
      <c r="I14315" t="s">
        <v>1961</v>
      </c>
      <c r="M14315" t="s">
        <v>1956</v>
      </c>
      <c r="N14315" t="s">
        <v>1962</v>
      </c>
      <c r="O14315">
        <v>1</v>
      </c>
      <c r="P14315" t="s">
        <v>1963</v>
      </c>
      <c r="Q14315" s="29">
        <v>1</v>
      </c>
      <c r="R14315" s="29">
        <v>41835</v>
      </c>
      <c r="S14315">
        <v>49020102</v>
      </c>
      <c r="T14315" t="s">
        <v>12401</v>
      </c>
    </row>
    <row r="14316" spans="1:20" x14ac:dyDescent="0.25">
      <c r="A14316">
        <v>4903000</v>
      </c>
      <c r="B14316" t="s">
        <v>8169</v>
      </c>
      <c r="C14316" t="s">
        <v>1956</v>
      </c>
      <c r="D14316" t="s">
        <v>2119</v>
      </c>
      <c r="E14316" t="s">
        <v>2119</v>
      </c>
      <c r="F14316" t="s">
        <v>1959</v>
      </c>
      <c r="G14316">
        <v>20</v>
      </c>
      <c r="H14316" t="s">
        <v>1960</v>
      </c>
      <c r="I14316" t="s">
        <v>1961</v>
      </c>
      <c r="M14316" t="s">
        <v>1956</v>
      </c>
      <c r="N14316" t="s">
        <v>1962</v>
      </c>
      <c r="O14316">
        <v>1</v>
      </c>
      <c r="P14316" t="s">
        <v>1963</v>
      </c>
      <c r="Q14316" s="29">
        <v>1</v>
      </c>
      <c r="R14316" s="29">
        <v>38755</v>
      </c>
      <c r="S14316">
        <v>49030000</v>
      </c>
      <c r="T14316" t="s">
        <v>8169</v>
      </c>
    </row>
    <row r="14317" spans="1:20" x14ac:dyDescent="0.25">
      <c r="A14317">
        <v>4903001</v>
      </c>
      <c r="B14317" t="s">
        <v>12402</v>
      </c>
      <c r="C14317" t="s">
        <v>1882</v>
      </c>
      <c r="D14317" t="s">
        <v>1957</v>
      </c>
      <c r="E14317" t="s">
        <v>1958</v>
      </c>
      <c r="F14317" t="s">
        <v>1959</v>
      </c>
      <c r="G14317">
        <v>20</v>
      </c>
      <c r="H14317" t="s">
        <v>1960</v>
      </c>
      <c r="I14317" t="s">
        <v>1961</v>
      </c>
      <c r="M14317" t="s">
        <v>1956</v>
      </c>
      <c r="N14317" t="s">
        <v>1962</v>
      </c>
      <c r="O14317">
        <v>1</v>
      </c>
      <c r="P14317" t="s">
        <v>1963</v>
      </c>
      <c r="Q14317" s="29">
        <v>1</v>
      </c>
      <c r="R14317" s="29">
        <v>41835</v>
      </c>
      <c r="S14317">
        <v>49030019</v>
      </c>
      <c r="T14317" t="s">
        <v>12402</v>
      </c>
    </row>
    <row r="14318" spans="1:20" x14ac:dyDescent="0.25">
      <c r="A14318">
        <v>4903002</v>
      </c>
      <c r="B14318" t="s">
        <v>12403</v>
      </c>
      <c r="C14318" t="s">
        <v>1956</v>
      </c>
      <c r="D14318" t="s">
        <v>1957</v>
      </c>
      <c r="E14318" t="s">
        <v>1958</v>
      </c>
      <c r="F14318" t="s">
        <v>1959</v>
      </c>
      <c r="G14318">
        <v>20</v>
      </c>
      <c r="H14318" t="s">
        <v>1960</v>
      </c>
      <c r="I14318" t="s">
        <v>1961</v>
      </c>
      <c r="M14318" t="s">
        <v>1956</v>
      </c>
      <c r="N14318" t="s">
        <v>1962</v>
      </c>
      <c r="O14318">
        <v>1</v>
      </c>
      <c r="P14318" t="s">
        <v>1963</v>
      </c>
      <c r="Q14318" s="29">
        <v>1</v>
      </c>
      <c r="R14318" s="29">
        <v>41835</v>
      </c>
      <c r="S14318">
        <v>49030027</v>
      </c>
      <c r="T14318" t="s">
        <v>12403</v>
      </c>
    </row>
    <row r="14319" spans="1:20" x14ac:dyDescent="0.25">
      <c r="A14319">
        <v>4903003</v>
      </c>
      <c r="B14319" t="s">
        <v>12404</v>
      </c>
      <c r="C14319" t="s">
        <v>1882</v>
      </c>
      <c r="D14319" t="s">
        <v>1957</v>
      </c>
      <c r="E14319" t="s">
        <v>1958</v>
      </c>
      <c r="F14319" t="s">
        <v>1959</v>
      </c>
      <c r="G14319">
        <v>20</v>
      </c>
      <c r="H14319" t="s">
        <v>1960</v>
      </c>
      <c r="I14319" t="s">
        <v>1961</v>
      </c>
      <c r="M14319" t="s">
        <v>1956</v>
      </c>
      <c r="N14319" t="s">
        <v>1962</v>
      </c>
      <c r="O14319">
        <v>1</v>
      </c>
      <c r="P14319" t="s">
        <v>1963</v>
      </c>
      <c r="Q14319" s="29">
        <v>1</v>
      </c>
      <c r="R14319" s="29">
        <v>41835</v>
      </c>
      <c r="S14319">
        <v>49030035</v>
      </c>
      <c r="T14319" t="s">
        <v>12405</v>
      </c>
    </row>
    <row r="14320" spans="1:20" x14ac:dyDescent="0.25">
      <c r="A14320">
        <v>4903004</v>
      </c>
      <c r="B14320" t="s">
        <v>12406</v>
      </c>
      <c r="C14320" t="s">
        <v>1882</v>
      </c>
      <c r="D14320" t="s">
        <v>1957</v>
      </c>
      <c r="E14320" t="s">
        <v>1958</v>
      </c>
      <c r="F14320" t="s">
        <v>1959</v>
      </c>
      <c r="G14320">
        <v>20</v>
      </c>
      <c r="H14320" t="s">
        <v>1960</v>
      </c>
      <c r="I14320" t="s">
        <v>1961</v>
      </c>
      <c r="M14320" t="s">
        <v>1956</v>
      </c>
      <c r="N14320" t="s">
        <v>1962</v>
      </c>
      <c r="O14320">
        <v>1</v>
      </c>
      <c r="P14320" t="s">
        <v>1963</v>
      </c>
      <c r="Q14320" s="29">
        <v>1</v>
      </c>
      <c r="R14320" s="29">
        <v>41835</v>
      </c>
      <c r="S14320">
        <v>49030043</v>
      </c>
      <c r="T14320" t="s">
        <v>12407</v>
      </c>
    </row>
    <row r="14321" spans="1:20" x14ac:dyDescent="0.25">
      <c r="A14321">
        <v>4903005</v>
      </c>
      <c r="B14321" t="s">
        <v>12408</v>
      </c>
      <c r="C14321" t="s">
        <v>1956</v>
      </c>
      <c r="D14321" t="s">
        <v>1957</v>
      </c>
      <c r="E14321" t="s">
        <v>1958</v>
      </c>
      <c r="F14321" t="s">
        <v>1959</v>
      </c>
      <c r="G14321">
        <v>20</v>
      </c>
      <c r="H14321" t="s">
        <v>1960</v>
      </c>
      <c r="I14321" t="s">
        <v>1961</v>
      </c>
      <c r="M14321" t="s">
        <v>1956</v>
      </c>
      <c r="N14321" t="s">
        <v>1962</v>
      </c>
      <c r="O14321">
        <v>1</v>
      </c>
      <c r="P14321" t="s">
        <v>1963</v>
      </c>
      <c r="Q14321" s="29">
        <v>1</v>
      </c>
      <c r="R14321" s="29">
        <v>41835</v>
      </c>
      <c r="S14321">
        <v>49030051</v>
      </c>
      <c r="T14321" t="s">
        <v>12408</v>
      </c>
    </row>
    <row r="14322" spans="1:20" x14ac:dyDescent="0.25">
      <c r="A14322">
        <v>4903006</v>
      </c>
      <c r="B14322" t="s">
        <v>12409</v>
      </c>
      <c r="C14322" t="s">
        <v>1882</v>
      </c>
      <c r="D14322" t="s">
        <v>1957</v>
      </c>
      <c r="E14322" t="s">
        <v>1958</v>
      </c>
      <c r="F14322" t="s">
        <v>1959</v>
      </c>
      <c r="G14322">
        <v>20</v>
      </c>
      <c r="H14322" t="s">
        <v>1960</v>
      </c>
      <c r="I14322" t="s">
        <v>1961</v>
      </c>
      <c r="M14322" t="s">
        <v>1956</v>
      </c>
      <c r="N14322" t="s">
        <v>1962</v>
      </c>
      <c r="O14322">
        <v>1</v>
      </c>
      <c r="P14322" t="s">
        <v>1963</v>
      </c>
      <c r="Q14322" s="29">
        <v>1</v>
      </c>
      <c r="R14322" s="29">
        <v>41835</v>
      </c>
      <c r="S14322">
        <v>49030060</v>
      </c>
      <c r="T14322" t="s">
        <v>12409</v>
      </c>
    </row>
    <row r="14323" spans="1:20" x14ac:dyDescent="0.25">
      <c r="A14323">
        <v>4903007</v>
      </c>
      <c r="B14323" t="s">
        <v>12410</v>
      </c>
      <c r="C14323" t="s">
        <v>1956</v>
      </c>
      <c r="D14323" t="s">
        <v>1957</v>
      </c>
      <c r="E14323" t="s">
        <v>1958</v>
      </c>
      <c r="F14323" t="s">
        <v>1959</v>
      </c>
      <c r="G14323">
        <v>20</v>
      </c>
      <c r="H14323" t="s">
        <v>1960</v>
      </c>
      <c r="I14323" t="s">
        <v>1961</v>
      </c>
      <c r="M14323" t="s">
        <v>1956</v>
      </c>
      <c r="N14323" t="s">
        <v>1962</v>
      </c>
      <c r="O14323">
        <v>1</v>
      </c>
      <c r="P14323" t="s">
        <v>1963</v>
      </c>
      <c r="Q14323" s="29">
        <v>1</v>
      </c>
      <c r="R14323" s="29">
        <v>41835</v>
      </c>
      <c r="S14323">
        <v>49030078</v>
      </c>
      <c r="T14323" t="s">
        <v>12410</v>
      </c>
    </row>
    <row r="14324" spans="1:20" x14ac:dyDescent="0.25">
      <c r="A14324">
        <v>4903008</v>
      </c>
      <c r="B14324" t="s">
        <v>12411</v>
      </c>
      <c r="C14324" t="s">
        <v>1882</v>
      </c>
      <c r="D14324" t="s">
        <v>1957</v>
      </c>
      <c r="E14324" t="s">
        <v>1958</v>
      </c>
      <c r="F14324" t="s">
        <v>1959</v>
      </c>
      <c r="G14324">
        <v>20</v>
      </c>
      <c r="H14324" t="s">
        <v>1960</v>
      </c>
      <c r="I14324" t="s">
        <v>1961</v>
      </c>
      <c r="M14324" t="s">
        <v>1956</v>
      </c>
      <c r="N14324" t="s">
        <v>1962</v>
      </c>
      <c r="O14324">
        <v>1</v>
      </c>
      <c r="P14324" t="s">
        <v>1963</v>
      </c>
      <c r="Q14324" s="29">
        <v>1</v>
      </c>
      <c r="R14324" s="29">
        <v>41835</v>
      </c>
      <c r="S14324">
        <v>49030086</v>
      </c>
      <c r="T14324" t="s">
        <v>12412</v>
      </c>
    </row>
    <row r="14325" spans="1:20" x14ac:dyDescent="0.25">
      <c r="A14325">
        <v>4903009</v>
      </c>
      <c r="B14325" t="s">
        <v>12413</v>
      </c>
      <c r="C14325" t="s">
        <v>1882</v>
      </c>
      <c r="D14325" t="s">
        <v>1957</v>
      </c>
      <c r="E14325" t="s">
        <v>1958</v>
      </c>
      <c r="F14325" t="s">
        <v>1959</v>
      </c>
      <c r="G14325">
        <v>20</v>
      </c>
      <c r="H14325" t="s">
        <v>1960</v>
      </c>
      <c r="I14325" t="s">
        <v>1961</v>
      </c>
      <c r="M14325" t="s">
        <v>1956</v>
      </c>
      <c r="N14325" t="s">
        <v>1962</v>
      </c>
      <c r="O14325">
        <v>1</v>
      </c>
      <c r="P14325" t="s">
        <v>1963</v>
      </c>
      <c r="Q14325" s="29">
        <v>1</v>
      </c>
      <c r="R14325" s="29">
        <v>41835</v>
      </c>
      <c r="S14325">
        <v>49030094</v>
      </c>
      <c r="T14325" t="s">
        <v>12414</v>
      </c>
    </row>
    <row r="14326" spans="1:20" x14ac:dyDescent="0.25">
      <c r="A14326">
        <v>4903010</v>
      </c>
      <c r="B14326" t="s">
        <v>12415</v>
      </c>
      <c r="C14326" t="s">
        <v>1882</v>
      </c>
      <c r="D14326" t="s">
        <v>1957</v>
      </c>
      <c r="E14326" t="s">
        <v>1958</v>
      </c>
      <c r="F14326" t="s">
        <v>1959</v>
      </c>
      <c r="G14326">
        <v>20</v>
      </c>
      <c r="H14326" t="s">
        <v>1960</v>
      </c>
      <c r="I14326" t="s">
        <v>1961</v>
      </c>
      <c r="M14326" t="s">
        <v>1956</v>
      </c>
      <c r="N14326" t="s">
        <v>1962</v>
      </c>
      <c r="O14326">
        <v>1</v>
      </c>
      <c r="P14326" t="s">
        <v>1963</v>
      </c>
      <c r="Q14326" s="29">
        <v>1</v>
      </c>
      <c r="R14326" s="29">
        <v>41835</v>
      </c>
      <c r="S14326">
        <v>49030108</v>
      </c>
      <c r="T14326" t="s">
        <v>12416</v>
      </c>
    </row>
    <row r="14327" spans="1:20" x14ac:dyDescent="0.25">
      <c r="A14327">
        <v>4903011</v>
      </c>
      <c r="B14327" t="s">
        <v>12417</v>
      </c>
      <c r="C14327" t="s">
        <v>1882</v>
      </c>
      <c r="D14327" t="s">
        <v>1957</v>
      </c>
      <c r="E14327" t="s">
        <v>1958</v>
      </c>
      <c r="F14327" t="s">
        <v>1959</v>
      </c>
      <c r="G14327">
        <v>20</v>
      </c>
      <c r="H14327" t="s">
        <v>1960</v>
      </c>
      <c r="I14327" t="s">
        <v>1961</v>
      </c>
      <c r="M14327" t="s">
        <v>1956</v>
      </c>
      <c r="N14327" t="s">
        <v>1962</v>
      </c>
      <c r="O14327">
        <v>1</v>
      </c>
      <c r="P14327" t="s">
        <v>1963</v>
      </c>
      <c r="Q14327" s="29">
        <v>1</v>
      </c>
      <c r="R14327" s="29">
        <v>41835</v>
      </c>
      <c r="S14327">
        <v>49030116</v>
      </c>
      <c r="T14327" t="s">
        <v>12418</v>
      </c>
    </row>
    <row r="14328" spans="1:20" x14ac:dyDescent="0.25">
      <c r="A14328">
        <v>4903012</v>
      </c>
      <c r="B14328" t="s">
        <v>12419</v>
      </c>
      <c r="C14328" t="s">
        <v>1882</v>
      </c>
      <c r="D14328" t="s">
        <v>1957</v>
      </c>
      <c r="E14328" t="s">
        <v>1958</v>
      </c>
      <c r="F14328" t="s">
        <v>1959</v>
      </c>
      <c r="G14328">
        <v>20</v>
      </c>
      <c r="H14328" t="s">
        <v>1960</v>
      </c>
      <c r="I14328" t="s">
        <v>1961</v>
      </c>
      <c r="M14328" t="s">
        <v>1956</v>
      </c>
      <c r="N14328" t="s">
        <v>1962</v>
      </c>
      <c r="O14328">
        <v>1</v>
      </c>
      <c r="P14328" t="s">
        <v>1963</v>
      </c>
      <c r="Q14328" s="29">
        <v>1</v>
      </c>
      <c r="R14328" s="29">
        <v>41835</v>
      </c>
      <c r="S14328">
        <v>49030124</v>
      </c>
      <c r="T14328" t="s">
        <v>12420</v>
      </c>
    </row>
    <row r="14329" spans="1:20" x14ac:dyDescent="0.25">
      <c r="A14329">
        <v>4903013</v>
      </c>
      <c r="B14329" t="s">
        <v>12421</v>
      </c>
      <c r="C14329" t="s">
        <v>1882</v>
      </c>
      <c r="D14329" t="s">
        <v>1957</v>
      </c>
      <c r="E14329" t="s">
        <v>1958</v>
      </c>
      <c r="F14329" t="s">
        <v>1959</v>
      </c>
      <c r="G14329">
        <v>20</v>
      </c>
      <c r="H14329" t="s">
        <v>1960</v>
      </c>
      <c r="I14329" t="s">
        <v>1961</v>
      </c>
      <c r="M14329" t="s">
        <v>1956</v>
      </c>
      <c r="N14329" t="s">
        <v>1962</v>
      </c>
      <c r="O14329">
        <v>1</v>
      </c>
      <c r="P14329" t="s">
        <v>1963</v>
      </c>
      <c r="Q14329" s="29">
        <v>1</v>
      </c>
      <c r="R14329" s="29">
        <v>41835</v>
      </c>
      <c r="S14329">
        <v>49030132</v>
      </c>
      <c r="T14329" t="s">
        <v>12421</v>
      </c>
    </row>
    <row r="14330" spans="1:20" x14ac:dyDescent="0.25">
      <c r="A14330">
        <v>4903014</v>
      </c>
      <c r="B14330" t="s">
        <v>12422</v>
      </c>
      <c r="C14330" t="s">
        <v>1882</v>
      </c>
      <c r="D14330" t="s">
        <v>1957</v>
      </c>
      <c r="E14330" t="s">
        <v>1958</v>
      </c>
      <c r="F14330" t="s">
        <v>1959</v>
      </c>
      <c r="G14330">
        <v>20</v>
      </c>
      <c r="H14330" t="s">
        <v>1960</v>
      </c>
      <c r="I14330" t="s">
        <v>1961</v>
      </c>
      <c r="M14330" t="s">
        <v>1956</v>
      </c>
      <c r="N14330" t="s">
        <v>1962</v>
      </c>
      <c r="O14330">
        <v>1</v>
      </c>
      <c r="P14330" t="s">
        <v>1963</v>
      </c>
      <c r="Q14330" s="29">
        <v>1</v>
      </c>
      <c r="R14330" s="29">
        <v>41835</v>
      </c>
      <c r="S14330">
        <v>49030140</v>
      </c>
      <c r="T14330" t="s">
        <v>12422</v>
      </c>
    </row>
    <row r="14331" spans="1:20" x14ac:dyDescent="0.25">
      <c r="A14331">
        <v>4903015</v>
      </c>
      <c r="B14331" t="s">
        <v>12423</v>
      </c>
      <c r="C14331" t="s">
        <v>1882</v>
      </c>
      <c r="D14331" t="s">
        <v>1957</v>
      </c>
      <c r="E14331" t="s">
        <v>1958</v>
      </c>
      <c r="F14331" t="s">
        <v>1959</v>
      </c>
      <c r="G14331">
        <v>20</v>
      </c>
      <c r="H14331" t="s">
        <v>1960</v>
      </c>
      <c r="I14331" t="s">
        <v>1961</v>
      </c>
      <c r="M14331" t="s">
        <v>1956</v>
      </c>
      <c r="N14331" t="s">
        <v>1962</v>
      </c>
      <c r="O14331">
        <v>1</v>
      </c>
      <c r="P14331" t="s">
        <v>1963</v>
      </c>
      <c r="Q14331" s="29">
        <v>1</v>
      </c>
      <c r="R14331" s="29">
        <v>41835</v>
      </c>
      <c r="S14331">
        <v>49030159</v>
      </c>
      <c r="T14331" t="s">
        <v>12423</v>
      </c>
    </row>
    <row r="14332" spans="1:20" x14ac:dyDescent="0.25">
      <c r="A14332">
        <v>4903016</v>
      </c>
      <c r="B14332" t="s">
        <v>12424</v>
      </c>
      <c r="C14332" t="s">
        <v>1882</v>
      </c>
      <c r="D14332" t="s">
        <v>1957</v>
      </c>
      <c r="E14332" t="s">
        <v>1958</v>
      </c>
      <c r="F14332" t="s">
        <v>1959</v>
      </c>
      <c r="G14332">
        <v>20</v>
      </c>
      <c r="H14332" t="s">
        <v>1960</v>
      </c>
      <c r="I14332" t="s">
        <v>1961</v>
      </c>
      <c r="M14332" t="s">
        <v>1956</v>
      </c>
      <c r="N14332" t="s">
        <v>1962</v>
      </c>
      <c r="O14332">
        <v>1</v>
      </c>
      <c r="P14332" t="s">
        <v>1963</v>
      </c>
      <c r="Q14332" s="29">
        <v>1</v>
      </c>
      <c r="R14332" s="29">
        <v>41835</v>
      </c>
      <c r="S14332">
        <v>49030167</v>
      </c>
      <c r="T14332" t="s">
        <v>12424</v>
      </c>
    </row>
    <row r="14333" spans="1:20" x14ac:dyDescent="0.25">
      <c r="A14333">
        <v>4903017</v>
      </c>
      <c r="B14333" t="s">
        <v>12425</v>
      </c>
      <c r="C14333" t="s">
        <v>1882</v>
      </c>
      <c r="D14333" t="s">
        <v>1957</v>
      </c>
      <c r="E14333" t="s">
        <v>1958</v>
      </c>
      <c r="F14333" t="s">
        <v>1959</v>
      </c>
      <c r="G14333">
        <v>20</v>
      </c>
      <c r="H14333" t="s">
        <v>1960</v>
      </c>
      <c r="I14333" t="s">
        <v>1961</v>
      </c>
      <c r="M14333" t="s">
        <v>1956</v>
      </c>
      <c r="N14333" t="s">
        <v>1962</v>
      </c>
      <c r="O14333">
        <v>1</v>
      </c>
      <c r="P14333" t="s">
        <v>1963</v>
      </c>
      <c r="Q14333" s="29">
        <v>1</v>
      </c>
      <c r="R14333" s="29">
        <v>41835</v>
      </c>
      <c r="S14333">
        <v>49030175</v>
      </c>
      <c r="T14333" t="s">
        <v>12425</v>
      </c>
    </row>
    <row r="14334" spans="1:20" x14ac:dyDescent="0.25">
      <c r="A14334">
        <v>4903018</v>
      </c>
      <c r="B14334" t="s">
        <v>12426</v>
      </c>
      <c r="C14334" t="s">
        <v>1882</v>
      </c>
      <c r="D14334" t="s">
        <v>1957</v>
      </c>
      <c r="E14334" t="s">
        <v>1958</v>
      </c>
      <c r="F14334" t="s">
        <v>1959</v>
      </c>
      <c r="G14334">
        <v>20</v>
      </c>
      <c r="H14334" t="s">
        <v>1960</v>
      </c>
      <c r="I14334" t="s">
        <v>1961</v>
      </c>
      <c r="M14334" t="s">
        <v>1956</v>
      </c>
      <c r="N14334" t="s">
        <v>1962</v>
      </c>
      <c r="O14334">
        <v>1</v>
      </c>
      <c r="P14334" t="s">
        <v>1963</v>
      </c>
      <c r="Q14334" s="29">
        <v>1</v>
      </c>
      <c r="R14334" s="29">
        <v>41835</v>
      </c>
      <c r="S14334">
        <v>49030183</v>
      </c>
      <c r="T14334" t="s">
        <v>12426</v>
      </c>
    </row>
    <row r="14335" spans="1:20" x14ac:dyDescent="0.25">
      <c r="A14335">
        <v>4903019</v>
      </c>
      <c r="B14335" t="s">
        <v>12427</v>
      </c>
      <c r="C14335" t="s">
        <v>1882</v>
      </c>
      <c r="D14335" t="s">
        <v>1957</v>
      </c>
      <c r="E14335" t="s">
        <v>1958</v>
      </c>
      <c r="F14335" t="s">
        <v>1959</v>
      </c>
      <c r="G14335">
        <v>20</v>
      </c>
      <c r="H14335" t="s">
        <v>1960</v>
      </c>
      <c r="I14335" t="s">
        <v>1961</v>
      </c>
      <c r="M14335" t="s">
        <v>1956</v>
      </c>
      <c r="N14335" t="s">
        <v>1962</v>
      </c>
      <c r="O14335">
        <v>1</v>
      </c>
      <c r="P14335" t="s">
        <v>1963</v>
      </c>
      <c r="Q14335" s="29">
        <v>1</v>
      </c>
      <c r="R14335" s="29">
        <v>41835</v>
      </c>
      <c r="S14335">
        <v>49030191</v>
      </c>
      <c r="T14335" t="s">
        <v>12427</v>
      </c>
    </row>
    <row r="14336" spans="1:20" x14ac:dyDescent="0.25">
      <c r="A14336">
        <v>4903020</v>
      </c>
      <c r="B14336" t="s">
        <v>4143</v>
      </c>
      <c r="C14336" t="s">
        <v>1882</v>
      </c>
      <c r="D14336" t="s">
        <v>1957</v>
      </c>
      <c r="E14336" t="s">
        <v>1958</v>
      </c>
      <c r="F14336" t="s">
        <v>1959</v>
      </c>
      <c r="G14336">
        <v>1</v>
      </c>
      <c r="H14336" t="s">
        <v>1960</v>
      </c>
      <c r="I14336" t="s">
        <v>1961</v>
      </c>
      <c r="M14336" t="s">
        <v>1956</v>
      </c>
      <c r="N14336" t="s">
        <v>1962</v>
      </c>
      <c r="O14336">
        <v>1</v>
      </c>
      <c r="P14336" t="s">
        <v>1963</v>
      </c>
      <c r="Q14336" s="29">
        <v>1</v>
      </c>
      <c r="R14336" s="29">
        <v>41835</v>
      </c>
      <c r="S14336">
        <v>49030205</v>
      </c>
      <c r="T14336" t="s">
        <v>4143</v>
      </c>
    </row>
    <row r="14337" spans="1:20" x14ac:dyDescent="0.25">
      <c r="A14337">
        <v>4903021</v>
      </c>
      <c r="B14337" t="s">
        <v>4144</v>
      </c>
      <c r="C14337" t="s">
        <v>1956</v>
      </c>
      <c r="D14337" t="s">
        <v>1957</v>
      </c>
      <c r="E14337" t="s">
        <v>1958</v>
      </c>
      <c r="F14337" t="s">
        <v>1959</v>
      </c>
      <c r="G14337">
        <v>20</v>
      </c>
      <c r="H14337" t="s">
        <v>1960</v>
      </c>
      <c r="I14337" t="s">
        <v>1961</v>
      </c>
      <c r="M14337" t="s">
        <v>1956</v>
      </c>
      <c r="N14337" t="s">
        <v>1962</v>
      </c>
      <c r="O14337">
        <v>1</v>
      </c>
      <c r="P14337" t="s">
        <v>1963</v>
      </c>
      <c r="Q14337" s="29">
        <v>1</v>
      </c>
      <c r="R14337" s="29">
        <v>41835</v>
      </c>
      <c r="S14337">
        <v>49030213</v>
      </c>
      <c r="T14337" t="s">
        <v>4144</v>
      </c>
    </row>
    <row r="14338" spans="1:20" x14ac:dyDescent="0.25">
      <c r="A14338">
        <v>4903022</v>
      </c>
      <c r="B14338" t="s">
        <v>12428</v>
      </c>
      <c r="C14338" t="s">
        <v>1882</v>
      </c>
      <c r="D14338" t="s">
        <v>1957</v>
      </c>
      <c r="E14338" t="s">
        <v>1958</v>
      </c>
      <c r="F14338" t="s">
        <v>1959</v>
      </c>
      <c r="G14338">
        <v>20</v>
      </c>
      <c r="H14338" t="s">
        <v>1960</v>
      </c>
      <c r="I14338" t="s">
        <v>1961</v>
      </c>
      <c r="M14338" t="s">
        <v>1956</v>
      </c>
      <c r="N14338" t="s">
        <v>1962</v>
      </c>
      <c r="O14338">
        <v>1</v>
      </c>
      <c r="P14338" t="s">
        <v>1963</v>
      </c>
      <c r="Q14338" s="29">
        <v>1</v>
      </c>
      <c r="R14338" s="29">
        <v>41835</v>
      </c>
      <c r="S14338">
        <v>49030221</v>
      </c>
      <c r="T14338" t="s">
        <v>12428</v>
      </c>
    </row>
    <row r="14339" spans="1:20" x14ac:dyDescent="0.25">
      <c r="A14339">
        <v>4903023</v>
      </c>
      <c r="B14339" t="s">
        <v>12429</v>
      </c>
      <c r="C14339" t="s">
        <v>1882</v>
      </c>
      <c r="D14339" t="s">
        <v>1957</v>
      </c>
      <c r="E14339" t="s">
        <v>1958</v>
      </c>
      <c r="F14339" t="s">
        <v>1959</v>
      </c>
      <c r="G14339">
        <v>20</v>
      </c>
      <c r="H14339" t="s">
        <v>1960</v>
      </c>
      <c r="I14339" t="s">
        <v>1961</v>
      </c>
      <c r="M14339" t="s">
        <v>1956</v>
      </c>
      <c r="N14339" t="s">
        <v>1962</v>
      </c>
      <c r="O14339">
        <v>1</v>
      </c>
      <c r="P14339" t="s">
        <v>1963</v>
      </c>
      <c r="Q14339" s="29">
        <v>1</v>
      </c>
      <c r="R14339" s="29">
        <v>41835</v>
      </c>
      <c r="S14339">
        <v>49030230</v>
      </c>
      <c r="T14339" t="s">
        <v>12429</v>
      </c>
    </row>
    <row r="14340" spans="1:20" x14ac:dyDescent="0.25">
      <c r="A14340">
        <v>4903024</v>
      </c>
      <c r="B14340" t="s">
        <v>12430</v>
      </c>
      <c r="C14340" t="s">
        <v>1882</v>
      </c>
      <c r="D14340" t="s">
        <v>1957</v>
      </c>
      <c r="E14340" t="s">
        <v>1958</v>
      </c>
      <c r="F14340" t="s">
        <v>1959</v>
      </c>
      <c r="G14340">
        <v>20</v>
      </c>
      <c r="H14340" t="s">
        <v>1960</v>
      </c>
      <c r="I14340" t="s">
        <v>1961</v>
      </c>
      <c r="M14340" t="s">
        <v>1956</v>
      </c>
      <c r="N14340" t="s">
        <v>1962</v>
      </c>
      <c r="O14340">
        <v>1</v>
      </c>
      <c r="P14340" t="s">
        <v>1963</v>
      </c>
      <c r="Q14340" s="29">
        <v>1</v>
      </c>
      <c r="R14340" s="29">
        <v>41835</v>
      </c>
      <c r="S14340">
        <v>49030248</v>
      </c>
      <c r="T14340" t="s">
        <v>12431</v>
      </c>
    </row>
    <row r="14341" spans="1:20" x14ac:dyDescent="0.25">
      <c r="A14341">
        <v>4903025</v>
      </c>
      <c r="B14341" t="s">
        <v>12432</v>
      </c>
      <c r="C14341" t="s">
        <v>1882</v>
      </c>
      <c r="D14341" t="s">
        <v>1957</v>
      </c>
      <c r="E14341" t="s">
        <v>1958</v>
      </c>
      <c r="F14341" t="s">
        <v>1959</v>
      </c>
      <c r="G14341">
        <v>20</v>
      </c>
      <c r="H14341" t="s">
        <v>1960</v>
      </c>
      <c r="I14341" t="s">
        <v>1961</v>
      </c>
      <c r="M14341" t="s">
        <v>1956</v>
      </c>
      <c r="N14341" t="s">
        <v>1962</v>
      </c>
      <c r="O14341">
        <v>1</v>
      </c>
      <c r="P14341" t="s">
        <v>1963</v>
      </c>
      <c r="Q14341" s="29">
        <v>1</v>
      </c>
      <c r="R14341" s="29">
        <v>41835</v>
      </c>
      <c r="S14341">
        <v>49030256</v>
      </c>
      <c r="T14341" t="s">
        <v>12432</v>
      </c>
    </row>
    <row r="14342" spans="1:20" x14ac:dyDescent="0.25">
      <c r="A14342">
        <v>4903026</v>
      </c>
      <c r="B14342" t="s">
        <v>12433</v>
      </c>
      <c r="C14342" t="s">
        <v>1882</v>
      </c>
      <c r="D14342" t="s">
        <v>1957</v>
      </c>
      <c r="E14342" t="s">
        <v>1958</v>
      </c>
      <c r="F14342" t="s">
        <v>1959</v>
      </c>
      <c r="G14342">
        <v>20</v>
      </c>
      <c r="H14342" t="s">
        <v>1960</v>
      </c>
      <c r="I14342" t="s">
        <v>1961</v>
      </c>
      <c r="M14342" t="s">
        <v>1956</v>
      </c>
      <c r="N14342" t="s">
        <v>1962</v>
      </c>
      <c r="O14342">
        <v>1</v>
      </c>
      <c r="P14342" t="s">
        <v>1963</v>
      </c>
      <c r="Q14342" s="29">
        <v>1</v>
      </c>
      <c r="R14342" s="29">
        <v>41835</v>
      </c>
      <c r="S14342">
        <v>49030264</v>
      </c>
      <c r="T14342" t="s">
        <v>12433</v>
      </c>
    </row>
    <row r="14343" spans="1:20" x14ac:dyDescent="0.25">
      <c r="A14343">
        <v>4903027</v>
      </c>
      <c r="B14343" t="s">
        <v>12434</v>
      </c>
      <c r="C14343" t="s">
        <v>1956</v>
      </c>
      <c r="D14343" t="s">
        <v>1957</v>
      </c>
      <c r="E14343" t="s">
        <v>1958</v>
      </c>
      <c r="F14343" t="s">
        <v>1959</v>
      </c>
      <c r="G14343">
        <v>20</v>
      </c>
      <c r="H14343" t="s">
        <v>1960</v>
      </c>
      <c r="I14343" t="s">
        <v>1961</v>
      </c>
      <c r="M14343" t="s">
        <v>1956</v>
      </c>
      <c r="N14343" t="s">
        <v>1962</v>
      </c>
      <c r="O14343">
        <v>1</v>
      </c>
      <c r="P14343" t="s">
        <v>1963</v>
      </c>
      <c r="Q14343" s="29">
        <v>1</v>
      </c>
      <c r="R14343" s="29">
        <v>41835</v>
      </c>
      <c r="S14343">
        <v>49030272</v>
      </c>
      <c r="T14343" t="s">
        <v>12434</v>
      </c>
    </row>
    <row r="14344" spans="1:20" x14ac:dyDescent="0.25">
      <c r="A14344">
        <v>4903028</v>
      </c>
      <c r="B14344" t="s">
        <v>12435</v>
      </c>
      <c r="C14344" t="s">
        <v>1956</v>
      </c>
      <c r="D14344" t="s">
        <v>1957</v>
      </c>
      <c r="E14344" t="s">
        <v>1958</v>
      </c>
      <c r="F14344" t="s">
        <v>1959</v>
      </c>
      <c r="G14344">
        <v>20</v>
      </c>
      <c r="H14344" t="s">
        <v>1960</v>
      </c>
      <c r="I14344" t="s">
        <v>1961</v>
      </c>
      <c r="M14344" t="s">
        <v>1956</v>
      </c>
      <c r="N14344" t="s">
        <v>1962</v>
      </c>
      <c r="O14344">
        <v>1</v>
      </c>
      <c r="P14344" t="s">
        <v>1963</v>
      </c>
      <c r="Q14344" s="29">
        <v>1</v>
      </c>
      <c r="R14344" s="29">
        <v>41835</v>
      </c>
      <c r="S14344">
        <v>49030280</v>
      </c>
      <c r="T14344" t="s">
        <v>12436</v>
      </c>
    </row>
    <row r="14345" spans="1:20" x14ac:dyDescent="0.25">
      <c r="A14345">
        <v>4903029</v>
      </c>
      <c r="B14345" t="s">
        <v>5637</v>
      </c>
      <c r="C14345" t="s">
        <v>1956</v>
      </c>
      <c r="D14345" t="s">
        <v>1957</v>
      </c>
      <c r="E14345" t="s">
        <v>1958</v>
      </c>
      <c r="F14345" t="s">
        <v>1959</v>
      </c>
      <c r="G14345">
        <v>20</v>
      </c>
      <c r="H14345" t="s">
        <v>1960</v>
      </c>
      <c r="I14345" t="s">
        <v>1961</v>
      </c>
      <c r="M14345" t="s">
        <v>1956</v>
      </c>
      <c r="N14345" t="s">
        <v>1962</v>
      </c>
      <c r="O14345">
        <v>1</v>
      </c>
      <c r="P14345" t="s">
        <v>1963</v>
      </c>
      <c r="Q14345" s="29">
        <v>1</v>
      </c>
      <c r="R14345" s="29">
        <v>41835</v>
      </c>
      <c r="S14345">
        <v>49030299</v>
      </c>
      <c r="T14345" t="s">
        <v>12437</v>
      </c>
    </row>
    <row r="14346" spans="1:20" x14ac:dyDescent="0.25">
      <c r="A14346">
        <v>4903030</v>
      </c>
      <c r="B14346" t="s">
        <v>12438</v>
      </c>
      <c r="C14346" t="s">
        <v>1956</v>
      </c>
      <c r="D14346" t="s">
        <v>1957</v>
      </c>
      <c r="E14346" t="s">
        <v>1958</v>
      </c>
      <c r="F14346" t="s">
        <v>1959</v>
      </c>
      <c r="G14346">
        <v>20</v>
      </c>
      <c r="H14346" t="s">
        <v>1960</v>
      </c>
      <c r="I14346" t="s">
        <v>1961</v>
      </c>
      <c r="M14346" t="s">
        <v>1956</v>
      </c>
      <c r="N14346" t="s">
        <v>1962</v>
      </c>
      <c r="O14346">
        <v>1</v>
      </c>
      <c r="P14346" t="s">
        <v>1963</v>
      </c>
      <c r="Q14346" s="29">
        <v>1</v>
      </c>
      <c r="R14346" s="29">
        <v>41835</v>
      </c>
      <c r="S14346">
        <v>49030302</v>
      </c>
      <c r="T14346" t="s">
        <v>12439</v>
      </c>
    </row>
    <row r="14347" spans="1:20" x14ac:dyDescent="0.25">
      <c r="A14347">
        <v>4903031</v>
      </c>
      <c r="B14347" t="s">
        <v>12440</v>
      </c>
      <c r="C14347" t="s">
        <v>1882</v>
      </c>
      <c r="D14347" t="s">
        <v>1957</v>
      </c>
      <c r="E14347" t="s">
        <v>1958</v>
      </c>
      <c r="F14347" t="s">
        <v>1959</v>
      </c>
      <c r="G14347">
        <v>20</v>
      </c>
      <c r="H14347" t="s">
        <v>1960</v>
      </c>
      <c r="I14347" t="s">
        <v>1961</v>
      </c>
      <c r="M14347" t="s">
        <v>1956</v>
      </c>
      <c r="N14347" t="s">
        <v>1962</v>
      </c>
      <c r="O14347">
        <v>1</v>
      </c>
      <c r="P14347" t="s">
        <v>1963</v>
      </c>
      <c r="Q14347" s="29">
        <v>1</v>
      </c>
      <c r="R14347" s="29">
        <v>41835</v>
      </c>
      <c r="S14347">
        <v>49030310</v>
      </c>
      <c r="T14347" t="s">
        <v>12440</v>
      </c>
    </row>
    <row r="14348" spans="1:20" x14ac:dyDescent="0.25">
      <c r="A14348">
        <v>4903032</v>
      </c>
      <c r="B14348" t="s">
        <v>12441</v>
      </c>
      <c r="C14348" t="s">
        <v>1956</v>
      </c>
      <c r="D14348" t="s">
        <v>1957</v>
      </c>
      <c r="E14348" t="s">
        <v>1958</v>
      </c>
      <c r="F14348" t="s">
        <v>1959</v>
      </c>
      <c r="G14348">
        <v>20</v>
      </c>
      <c r="H14348" t="s">
        <v>1960</v>
      </c>
      <c r="I14348" t="s">
        <v>1961</v>
      </c>
      <c r="M14348" t="s">
        <v>1956</v>
      </c>
      <c r="N14348" t="s">
        <v>1962</v>
      </c>
      <c r="O14348">
        <v>1</v>
      </c>
      <c r="P14348" t="s">
        <v>1963</v>
      </c>
      <c r="Q14348" s="29">
        <v>1</v>
      </c>
      <c r="R14348" s="29">
        <v>41835</v>
      </c>
      <c r="S14348">
        <v>49030329</v>
      </c>
      <c r="T14348" t="s">
        <v>12441</v>
      </c>
    </row>
    <row r="14349" spans="1:20" x14ac:dyDescent="0.25">
      <c r="A14349">
        <v>4903033</v>
      </c>
      <c r="B14349" t="s">
        <v>12442</v>
      </c>
      <c r="C14349" t="s">
        <v>1956</v>
      </c>
      <c r="D14349" t="s">
        <v>1957</v>
      </c>
      <c r="E14349" t="s">
        <v>1958</v>
      </c>
      <c r="F14349" t="s">
        <v>1959</v>
      </c>
      <c r="G14349">
        <v>20</v>
      </c>
      <c r="H14349" t="s">
        <v>1960</v>
      </c>
      <c r="I14349" t="s">
        <v>1961</v>
      </c>
      <c r="M14349" t="s">
        <v>1956</v>
      </c>
      <c r="N14349" t="s">
        <v>1962</v>
      </c>
      <c r="O14349">
        <v>1</v>
      </c>
      <c r="P14349" t="s">
        <v>1963</v>
      </c>
      <c r="Q14349" s="29">
        <v>1</v>
      </c>
      <c r="R14349" s="29">
        <v>41835</v>
      </c>
      <c r="S14349">
        <v>49030337</v>
      </c>
      <c r="T14349" t="s">
        <v>12442</v>
      </c>
    </row>
    <row r="14350" spans="1:20" x14ac:dyDescent="0.25">
      <c r="A14350">
        <v>4903034</v>
      </c>
      <c r="B14350" t="s">
        <v>12443</v>
      </c>
      <c r="C14350" t="s">
        <v>1882</v>
      </c>
      <c r="D14350" t="s">
        <v>1957</v>
      </c>
      <c r="E14350" t="s">
        <v>1958</v>
      </c>
      <c r="F14350" t="s">
        <v>1959</v>
      </c>
      <c r="G14350">
        <v>20</v>
      </c>
      <c r="H14350" t="s">
        <v>1960</v>
      </c>
      <c r="I14350" t="s">
        <v>1961</v>
      </c>
      <c r="M14350" t="s">
        <v>1956</v>
      </c>
      <c r="N14350" t="s">
        <v>1962</v>
      </c>
      <c r="O14350">
        <v>1</v>
      </c>
      <c r="P14350" t="s">
        <v>1963</v>
      </c>
      <c r="Q14350" s="29">
        <v>1</v>
      </c>
      <c r="R14350" s="29">
        <v>41835</v>
      </c>
      <c r="S14350">
        <v>49030345</v>
      </c>
      <c r="T14350" t="s">
        <v>12444</v>
      </c>
    </row>
    <row r="14351" spans="1:20" x14ac:dyDescent="0.25">
      <c r="A14351">
        <v>4903035</v>
      </c>
      <c r="B14351" t="s">
        <v>12445</v>
      </c>
      <c r="C14351" t="s">
        <v>1882</v>
      </c>
      <c r="D14351" t="s">
        <v>1957</v>
      </c>
      <c r="E14351" t="s">
        <v>1958</v>
      </c>
      <c r="F14351" t="s">
        <v>1959</v>
      </c>
      <c r="G14351">
        <v>9999</v>
      </c>
      <c r="H14351" t="s">
        <v>1960</v>
      </c>
      <c r="I14351" t="s">
        <v>1961</v>
      </c>
      <c r="M14351" t="s">
        <v>1956</v>
      </c>
      <c r="N14351" t="s">
        <v>1962</v>
      </c>
      <c r="O14351">
        <v>1</v>
      </c>
      <c r="P14351" t="s">
        <v>1963</v>
      </c>
      <c r="Q14351" s="29">
        <v>1</v>
      </c>
      <c r="R14351" s="29">
        <v>41835</v>
      </c>
      <c r="S14351">
        <v>49030353</v>
      </c>
      <c r="T14351" t="s">
        <v>12445</v>
      </c>
    </row>
    <row r="14352" spans="1:20" x14ac:dyDescent="0.25">
      <c r="A14352">
        <v>4903036</v>
      </c>
      <c r="B14352" t="s">
        <v>12446</v>
      </c>
      <c r="C14352" t="s">
        <v>1882</v>
      </c>
      <c r="D14352" t="s">
        <v>1957</v>
      </c>
      <c r="E14352" t="s">
        <v>1958</v>
      </c>
      <c r="F14352" t="s">
        <v>1959</v>
      </c>
      <c r="G14352">
        <v>20</v>
      </c>
      <c r="H14352" t="s">
        <v>1960</v>
      </c>
      <c r="I14352" t="s">
        <v>1961</v>
      </c>
      <c r="M14352" t="s">
        <v>1956</v>
      </c>
      <c r="N14352" t="s">
        <v>1962</v>
      </c>
      <c r="O14352">
        <v>1</v>
      </c>
      <c r="P14352" t="s">
        <v>1963</v>
      </c>
      <c r="Q14352" s="29">
        <v>1</v>
      </c>
      <c r="R14352" s="29">
        <v>41835</v>
      </c>
      <c r="S14352">
        <v>49030361</v>
      </c>
      <c r="T14352" t="s">
        <v>12447</v>
      </c>
    </row>
    <row r="14353" spans="1:20" x14ac:dyDescent="0.25">
      <c r="A14353">
        <v>4903037</v>
      </c>
      <c r="B14353" t="s">
        <v>12446</v>
      </c>
      <c r="C14353" t="s">
        <v>1882</v>
      </c>
      <c r="D14353" t="s">
        <v>1957</v>
      </c>
      <c r="E14353" t="s">
        <v>1958</v>
      </c>
      <c r="F14353" t="s">
        <v>1959</v>
      </c>
      <c r="G14353">
        <v>20</v>
      </c>
      <c r="H14353" t="s">
        <v>1960</v>
      </c>
      <c r="I14353" t="s">
        <v>1961</v>
      </c>
      <c r="M14353" t="s">
        <v>1956</v>
      </c>
      <c r="N14353" t="s">
        <v>1962</v>
      </c>
      <c r="O14353">
        <v>1</v>
      </c>
      <c r="P14353" t="s">
        <v>1963</v>
      </c>
      <c r="Q14353" s="29">
        <v>1</v>
      </c>
      <c r="R14353" s="29">
        <v>41835</v>
      </c>
      <c r="S14353">
        <v>49030370</v>
      </c>
      <c r="T14353" t="s">
        <v>12448</v>
      </c>
    </row>
    <row r="14354" spans="1:20" x14ac:dyDescent="0.25">
      <c r="A14354">
        <v>4903038</v>
      </c>
      <c r="B14354" t="s">
        <v>5619</v>
      </c>
      <c r="C14354" t="s">
        <v>1882</v>
      </c>
      <c r="D14354" t="s">
        <v>1957</v>
      </c>
      <c r="E14354" t="s">
        <v>1958</v>
      </c>
      <c r="F14354" t="s">
        <v>1959</v>
      </c>
      <c r="G14354">
        <v>20</v>
      </c>
      <c r="H14354" t="s">
        <v>1960</v>
      </c>
      <c r="I14354" t="s">
        <v>1961</v>
      </c>
      <c r="M14354" t="s">
        <v>1956</v>
      </c>
      <c r="N14354" t="s">
        <v>1962</v>
      </c>
      <c r="O14354">
        <v>1</v>
      </c>
      <c r="P14354" t="s">
        <v>1963</v>
      </c>
      <c r="Q14354" s="29">
        <v>1</v>
      </c>
      <c r="R14354" s="29">
        <v>41835</v>
      </c>
      <c r="S14354">
        <v>49030388</v>
      </c>
      <c r="T14354" t="s">
        <v>5619</v>
      </c>
    </row>
    <row r="14355" spans="1:20" x14ac:dyDescent="0.25">
      <c r="A14355">
        <v>4903039</v>
      </c>
      <c r="B14355" t="s">
        <v>12449</v>
      </c>
      <c r="C14355" t="s">
        <v>1956</v>
      </c>
      <c r="D14355" t="s">
        <v>1957</v>
      </c>
      <c r="E14355" t="s">
        <v>1958</v>
      </c>
      <c r="F14355" t="s">
        <v>1959</v>
      </c>
      <c r="G14355">
        <v>20</v>
      </c>
      <c r="H14355" t="s">
        <v>1960</v>
      </c>
      <c r="I14355" t="s">
        <v>1961</v>
      </c>
      <c r="M14355" t="s">
        <v>1956</v>
      </c>
      <c r="N14355" t="s">
        <v>1962</v>
      </c>
      <c r="O14355">
        <v>1</v>
      </c>
      <c r="P14355" t="s">
        <v>1963</v>
      </c>
      <c r="Q14355" s="29">
        <v>1</v>
      </c>
      <c r="R14355" s="29">
        <v>41835</v>
      </c>
      <c r="S14355">
        <v>49030396</v>
      </c>
      <c r="T14355" t="s">
        <v>12449</v>
      </c>
    </row>
    <row r="14356" spans="1:20" x14ac:dyDescent="0.25">
      <c r="A14356">
        <v>4903040</v>
      </c>
      <c r="B14356" t="s">
        <v>12450</v>
      </c>
      <c r="C14356" t="s">
        <v>1956</v>
      </c>
      <c r="D14356" t="s">
        <v>1957</v>
      </c>
      <c r="E14356" t="s">
        <v>1958</v>
      </c>
      <c r="F14356" t="s">
        <v>1959</v>
      </c>
      <c r="G14356">
        <v>20</v>
      </c>
      <c r="H14356" t="s">
        <v>1960</v>
      </c>
      <c r="I14356" t="s">
        <v>1961</v>
      </c>
      <c r="M14356" t="s">
        <v>1956</v>
      </c>
      <c r="N14356" t="s">
        <v>1962</v>
      </c>
      <c r="O14356">
        <v>1</v>
      </c>
      <c r="P14356" t="s">
        <v>1963</v>
      </c>
      <c r="Q14356" s="29">
        <v>1</v>
      </c>
      <c r="R14356" s="29">
        <v>41835</v>
      </c>
      <c r="S14356">
        <v>49030400</v>
      </c>
      <c r="T14356" t="s">
        <v>12450</v>
      </c>
    </row>
    <row r="14357" spans="1:20" x14ac:dyDescent="0.25">
      <c r="A14357">
        <v>4903041</v>
      </c>
      <c r="B14357" t="s">
        <v>12451</v>
      </c>
      <c r="C14357" t="s">
        <v>1956</v>
      </c>
      <c r="D14357" t="s">
        <v>1957</v>
      </c>
      <c r="E14357" t="s">
        <v>1958</v>
      </c>
      <c r="F14357" t="s">
        <v>1959</v>
      </c>
      <c r="G14357">
        <v>20</v>
      </c>
      <c r="H14357" t="s">
        <v>1960</v>
      </c>
      <c r="I14357" t="s">
        <v>1961</v>
      </c>
      <c r="M14357" t="s">
        <v>1956</v>
      </c>
      <c r="N14357" t="s">
        <v>1962</v>
      </c>
      <c r="O14357">
        <v>1</v>
      </c>
      <c r="P14357" t="s">
        <v>1963</v>
      </c>
      <c r="Q14357" s="29">
        <v>1</v>
      </c>
      <c r="R14357" s="29">
        <v>41835</v>
      </c>
      <c r="S14357">
        <v>49030418</v>
      </c>
      <c r="T14357" t="s">
        <v>12452</v>
      </c>
    </row>
    <row r="14358" spans="1:20" x14ac:dyDescent="0.25">
      <c r="A14358">
        <v>4903901</v>
      </c>
      <c r="B14358" t="s">
        <v>12453</v>
      </c>
      <c r="C14358" t="s">
        <v>1956</v>
      </c>
      <c r="D14358" t="s">
        <v>1965</v>
      </c>
      <c r="E14358" t="s">
        <v>1966</v>
      </c>
      <c r="F14358" t="s">
        <v>1959</v>
      </c>
      <c r="G14358">
        <v>1</v>
      </c>
      <c r="H14358" t="s">
        <v>1967</v>
      </c>
      <c r="I14358" t="s">
        <v>1968</v>
      </c>
      <c r="J14358" t="s">
        <v>1969</v>
      </c>
      <c r="K14358">
        <v>4030916</v>
      </c>
      <c r="L14358" t="s">
        <v>762</v>
      </c>
      <c r="M14358" t="s">
        <v>1956</v>
      </c>
      <c r="N14358" t="s">
        <v>1962</v>
      </c>
      <c r="O14358">
        <v>1</v>
      </c>
      <c r="P14358" t="s">
        <v>1963</v>
      </c>
      <c r="Q14358" s="29">
        <v>1</v>
      </c>
      <c r="S14358">
        <v>49039016</v>
      </c>
      <c r="T14358" t="s">
        <v>12454</v>
      </c>
    </row>
    <row r="14359" spans="1:20" x14ac:dyDescent="0.25">
      <c r="A14359">
        <v>4903920</v>
      </c>
      <c r="B14359" t="s">
        <v>12455</v>
      </c>
      <c r="C14359" t="s">
        <v>1956</v>
      </c>
      <c r="D14359" t="s">
        <v>1965</v>
      </c>
      <c r="E14359" t="s">
        <v>1966</v>
      </c>
      <c r="F14359" t="s">
        <v>1959</v>
      </c>
      <c r="G14359">
        <v>20</v>
      </c>
      <c r="H14359" t="s">
        <v>1960</v>
      </c>
      <c r="I14359" t="s">
        <v>1961</v>
      </c>
      <c r="K14359">
        <v>3071525</v>
      </c>
      <c r="L14359" t="s">
        <v>5625</v>
      </c>
      <c r="M14359" t="s">
        <v>1882</v>
      </c>
      <c r="N14359" t="s">
        <v>1962</v>
      </c>
      <c r="O14359">
        <v>1</v>
      </c>
      <c r="P14359" t="s">
        <v>1963</v>
      </c>
      <c r="Q14359" s="29">
        <v>1</v>
      </c>
      <c r="R14359" s="29">
        <v>38526</v>
      </c>
      <c r="S14359">
        <v>49039202</v>
      </c>
      <c r="T14359" t="s">
        <v>12456</v>
      </c>
    </row>
    <row r="14360" spans="1:20" x14ac:dyDescent="0.25">
      <c r="A14360">
        <v>4904000</v>
      </c>
      <c r="B14360" t="s">
        <v>8702</v>
      </c>
      <c r="C14360" t="s">
        <v>1956</v>
      </c>
      <c r="D14360" t="s">
        <v>2119</v>
      </c>
      <c r="E14360" t="s">
        <v>2119</v>
      </c>
      <c r="F14360" t="s">
        <v>1959</v>
      </c>
      <c r="G14360">
        <v>20</v>
      </c>
      <c r="H14360" t="s">
        <v>1960</v>
      </c>
      <c r="I14360" t="s">
        <v>1961</v>
      </c>
      <c r="M14360" t="s">
        <v>1956</v>
      </c>
      <c r="N14360" t="s">
        <v>1962</v>
      </c>
      <c r="O14360">
        <v>1</v>
      </c>
      <c r="P14360" t="s">
        <v>1963</v>
      </c>
      <c r="Q14360" s="29">
        <v>1</v>
      </c>
      <c r="R14360" s="29">
        <v>38755</v>
      </c>
      <c r="S14360">
        <v>49040006</v>
      </c>
      <c r="T14360" t="s">
        <v>8702</v>
      </c>
    </row>
    <row r="14361" spans="1:20" x14ac:dyDescent="0.25">
      <c r="A14361">
        <v>4904001</v>
      </c>
      <c r="B14361" t="s">
        <v>12457</v>
      </c>
      <c r="C14361" t="s">
        <v>1956</v>
      </c>
      <c r="D14361" t="s">
        <v>1957</v>
      </c>
      <c r="E14361" t="s">
        <v>1958</v>
      </c>
      <c r="F14361" t="s">
        <v>1959</v>
      </c>
      <c r="G14361">
        <v>20</v>
      </c>
      <c r="H14361" t="s">
        <v>1960</v>
      </c>
      <c r="I14361" t="s">
        <v>1961</v>
      </c>
      <c r="M14361" t="s">
        <v>1956</v>
      </c>
      <c r="N14361" t="s">
        <v>1962</v>
      </c>
      <c r="O14361">
        <v>1</v>
      </c>
      <c r="P14361" t="s">
        <v>1963</v>
      </c>
      <c r="Q14361" s="29">
        <v>1</v>
      </c>
      <c r="R14361" s="29">
        <v>41835</v>
      </c>
      <c r="S14361">
        <v>49040014</v>
      </c>
      <c r="T14361" t="s">
        <v>12457</v>
      </c>
    </row>
    <row r="14362" spans="1:20" x14ac:dyDescent="0.25">
      <c r="A14362">
        <v>4904002</v>
      </c>
      <c r="B14362" t="s">
        <v>12458</v>
      </c>
      <c r="C14362" t="s">
        <v>1956</v>
      </c>
      <c r="D14362" t="s">
        <v>1957</v>
      </c>
      <c r="E14362" t="s">
        <v>1958</v>
      </c>
      <c r="F14362" t="s">
        <v>1959</v>
      </c>
      <c r="G14362">
        <v>20</v>
      </c>
      <c r="H14362" t="s">
        <v>1960</v>
      </c>
      <c r="I14362" t="s">
        <v>1961</v>
      </c>
      <c r="M14362" t="s">
        <v>1956</v>
      </c>
      <c r="N14362" t="s">
        <v>1962</v>
      </c>
      <c r="O14362">
        <v>1</v>
      </c>
      <c r="P14362" t="s">
        <v>1963</v>
      </c>
      <c r="Q14362" s="29">
        <v>1</v>
      </c>
      <c r="R14362" s="29">
        <v>41835</v>
      </c>
      <c r="S14362">
        <v>49040022</v>
      </c>
      <c r="T14362" t="s">
        <v>12458</v>
      </c>
    </row>
    <row r="14363" spans="1:20" x14ac:dyDescent="0.25">
      <c r="A14363">
        <v>4904003</v>
      </c>
      <c r="B14363" t="s">
        <v>12459</v>
      </c>
      <c r="C14363" t="s">
        <v>1956</v>
      </c>
      <c r="D14363" t="s">
        <v>1957</v>
      </c>
      <c r="E14363" t="s">
        <v>1958</v>
      </c>
      <c r="F14363" t="s">
        <v>1959</v>
      </c>
      <c r="G14363">
        <v>20</v>
      </c>
      <c r="H14363" t="s">
        <v>1960</v>
      </c>
      <c r="I14363" t="s">
        <v>1961</v>
      </c>
      <c r="M14363" t="s">
        <v>1956</v>
      </c>
      <c r="N14363" t="s">
        <v>1962</v>
      </c>
      <c r="O14363">
        <v>1</v>
      </c>
      <c r="P14363" t="s">
        <v>1963</v>
      </c>
      <c r="Q14363" s="29">
        <v>1</v>
      </c>
      <c r="R14363" s="29">
        <v>41835</v>
      </c>
      <c r="S14363">
        <v>49040030</v>
      </c>
      <c r="T14363" t="s">
        <v>12459</v>
      </c>
    </row>
    <row r="14364" spans="1:20" x14ac:dyDescent="0.25">
      <c r="A14364">
        <v>4904004</v>
      </c>
      <c r="B14364" t="s">
        <v>12460</v>
      </c>
      <c r="C14364" t="s">
        <v>1882</v>
      </c>
      <c r="D14364" t="s">
        <v>1957</v>
      </c>
      <c r="E14364" t="s">
        <v>1958</v>
      </c>
      <c r="F14364" t="s">
        <v>1959</v>
      </c>
      <c r="G14364">
        <v>20</v>
      </c>
      <c r="H14364" t="s">
        <v>1960</v>
      </c>
      <c r="I14364" t="s">
        <v>1961</v>
      </c>
      <c r="M14364" t="s">
        <v>1956</v>
      </c>
      <c r="N14364" t="s">
        <v>1962</v>
      </c>
      <c r="O14364">
        <v>1</v>
      </c>
      <c r="P14364" t="s">
        <v>1963</v>
      </c>
      <c r="Q14364" s="29">
        <v>1</v>
      </c>
      <c r="R14364" s="29">
        <v>41835</v>
      </c>
      <c r="S14364">
        <v>49040049</v>
      </c>
      <c r="T14364" t="s">
        <v>12460</v>
      </c>
    </row>
    <row r="14365" spans="1:20" x14ac:dyDescent="0.25">
      <c r="A14365">
        <v>4904005</v>
      </c>
      <c r="B14365" t="s">
        <v>12461</v>
      </c>
      <c r="C14365" t="s">
        <v>1956</v>
      </c>
      <c r="D14365" t="s">
        <v>1957</v>
      </c>
      <c r="E14365" t="s">
        <v>1958</v>
      </c>
      <c r="F14365" t="s">
        <v>1959</v>
      </c>
      <c r="G14365">
        <v>20</v>
      </c>
      <c r="H14365" t="s">
        <v>1960</v>
      </c>
      <c r="I14365" t="s">
        <v>1961</v>
      </c>
      <c r="M14365" t="s">
        <v>1956</v>
      </c>
      <c r="N14365" t="s">
        <v>1962</v>
      </c>
      <c r="O14365">
        <v>1</v>
      </c>
      <c r="P14365" t="s">
        <v>1963</v>
      </c>
      <c r="Q14365" s="29">
        <v>1</v>
      </c>
      <c r="R14365" s="29">
        <v>41835</v>
      </c>
      <c r="S14365">
        <v>49040057</v>
      </c>
      <c r="T14365" t="s">
        <v>12462</v>
      </c>
    </row>
    <row r="14366" spans="1:20" x14ac:dyDescent="0.25">
      <c r="A14366">
        <v>4904006</v>
      </c>
      <c r="B14366" t="s">
        <v>12463</v>
      </c>
      <c r="C14366" t="s">
        <v>1882</v>
      </c>
      <c r="D14366" t="s">
        <v>1957</v>
      </c>
      <c r="E14366" t="s">
        <v>1958</v>
      </c>
      <c r="F14366" t="s">
        <v>1959</v>
      </c>
      <c r="G14366">
        <v>1</v>
      </c>
      <c r="H14366" t="s">
        <v>1960</v>
      </c>
      <c r="I14366" t="s">
        <v>1961</v>
      </c>
      <c r="M14366" t="s">
        <v>1956</v>
      </c>
      <c r="N14366" t="s">
        <v>1962</v>
      </c>
      <c r="O14366">
        <v>1</v>
      </c>
      <c r="P14366" t="s">
        <v>1963</v>
      </c>
      <c r="Q14366" s="29">
        <v>1</v>
      </c>
      <c r="R14366" s="29">
        <v>41835</v>
      </c>
      <c r="S14366">
        <v>49040065</v>
      </c>
      <c r="T14366" t="s">
        <v>12463</v>
      </c>
    </row>
    <row r="14367" spans="1:20" x14ac:dyDescent="0.25">
      <c r="A14367">
        <v>4904007</v>
      </c>
      <c r="B14367" t="s">
        <v>12464</v>
      </c>
      <c r="C14367" t="s">
        <v>1956</v>
      </c>
      <c r="D14367" t="s">
        <v>1957</v>
      </c>
      <c r="E14367" t="s">
        <v>1958</v>
      </c>
      <c r="F14367" t="s">
        <v>1959</v>
      </c>
      <c r="G14367">
        <v>20</v>
      </c>
      <c r="H14367" t="s">
        <v>1960</v>
      </c>
      <c r="I14367" t="s">
        <v>1961</v>
      </c>
      <c r="M14367" t="s">
        <v>1956</v>
      </c>
      <c r="N14367" t="s">
        <v>1962</v>
      </c>
      <c r="O14367">
        <v>1</v>
      </c>
      <c r="P14367" t="s">
        <v>1963</v>
      </c>
      <c r="Q14367" s="29">
        <v>1</v>
      </c>
      <c r="R14367" s="29">
        <v>41835</v>
      </c>
      <c r="S14367">
        <v>49040073</v>
      </c>
      <c r="T14367" t="s">
        <v>12464</v>
      </c>
    </row>
    <row r="14368" spans="1:20" x14ac:dyDescent="0.25">
      <c r="A14368">
        <v>4904008</v>
      </c>
      <c r="B14368" t="s">
        <v>12465</v>
      </c>
      <c r="C14368" t="s">
        <v>1956</v>
      </c>
      <c r="D14368" t="s">
        <v>1957</v>
      </c>
      <c r="E14368" t="s">
        <v>1958</v>
      </c>
      <c r="F14368" t="s">
        <v>1959</v>
      </c>
      <c r="G14368">
        <v>1</v>
      </c>
      <c r="H14368" t="s">
        <v>1960</v>
      </c>
      <c r="I14368" t="s">
        <v>1961</v>
      </c>
      <c r="M14368" t="s">
        <v>1956</v>
      </c>
      <c r="N14368" t="s">
        <v>1962</v>
      </c>
      <c r="O14368">
        <v>1</v>
      </c>
      <c r="P14368" t="s">
        <v>1963</v>
      </c>
      <c r="Q14368" s="29">
        <v>1</v>
      </c>
      <c r="R14368" s="29">
        <v>41835</v>
      </c>
      <c r="S14368">
        <v>49040081</v>
      </c>
      <c r="T14368" t="s">
        <v>12465</v>
      </c>
    </row>
    <row r="14369" spans="1:20" x14ac:dyDescent="0.25">
      <c r="A14369">
        <v>4904009</v>
      </c>
      <c r="B14369" t="s">
        <v>12466</v>
      </c>
      <c r="C14369" t="s">
        <v>1956</v>
      </c>
      <c r="D14369" t="s">
        <v>1957</v>
      </c>
      <c r="E14369" t="s">
        <v>1958</v>
      </c>
      <c r="F14369" t="s">
        <v>1959</v>
      </c>
      <c r="G14369">
        <v>20</v>
      </c>
      <c r="H14369" t="s">
        <v>1960</v>
      </c>
      <c r="I14369" t="s">
        <v>1961</v>
      </c>
      <c r="M14369" t="s">
        <v>1956</v>
      </c>
      <c r="N14369" t="s">
        <v>1962</v>
      </c>
      <c r="O14369">
        <v>1</v>
      </c>
      <c r="P14369" t="s">
        <v>1963</v>
      </c>
      <c r="Q14369" s="29">
        <v>1</v>
      </c>
      <c r="R14369" s="29">
        <v>41835</v>
      </c>
      <c r="S14369">
        <v>49040090</v>
      </c>
      <c r="T14369" t="s">
        <v>12466</v>
      </c>
    </row>
    <row r="14370" spans="1:20" x14ac:dyDescent="0.25">
      <c r="A14370">
        <v>4904010</v>
      </c>
      <c r="B14370" t="s">
        <v>12467</v>
      </c>
      <c r="C14370" t="s">
        <v>1956</v>
      </c>
      <c r="D14370" t="s">
        <v>1957</v>
      </c>
      <c r="E14370" t="s">
        <v>1958</v>
      </c>
      <c r="F14370" t="s">
        <v>1959</v>
      </c>
      <c r="G14370">
        <v>20</v>
      </c>
      <c r="H14370" t="s">
        <v>1960</v>
      </c>
      <c r="I14370" t="s">
        <v>1961</v>
      </c>
      <c r="M14370" t="s">
        <v>1956</v>
      </c>
      <c r="N14370" t="s">
        <v>1962</v>
      </c>
      <c r="O14370">
        <v>1</v>
      </c>
      <c r="P14370" t="s">
        <v>1963</v>
      </c>
      <c r="Q14370" s="29">
        <v>1</v>
      </c>
      <c r="R14370" s="29">
        <v>41835</v>
      </c>
      <c r="S14370">
        <v>49040103</v>
      </c>
      <c r="T14370" t="s">
        <v>12467</v>
      </c>
    </row>
    <row r="14371" spans="1:20" x14ac:dyDescent="0.25">
      <c r="A14371">
        <v>4904011</v>
      </c>
      <c r="B14371" t="s">
        <v>12468</v>
      </c>
      <c r="C14371" t="s">
        <v>1882</v>
      </c>
      <c r="D14371" t="s">
        <v>1957</v>
      </c>
      <c r="E14371" t="s">
        <v>1958</v>
      </c>
      <c r="F14371" t="s">
        <v>1959</v>
      </c>
      <c r="G14371">
        <v>20</v>
      </c>
      <c r="H14371" t="s">
        <v>1960</v>
      </c>
      <c r="I14371" t="s">
        <v>1961</v>
      </c>
      <c r="M14371" t="s">
        <v>1956</v>
      </c>
      <c r="N14371" t="s">
        <v>1962</v>
      </c>
      <c r="O14371">
        <v>1</v>
      </c>
      <c r="P14371" t="s">
        <v>1963</v>
      </c>
      <c r="Q14371" s="29">
        <v>1</v>
      </c>
      <c r="R14371" s="29">
        <v>41835</v>
      </c>
      <c r="S14371">
        <v>49040111</v>
      </c>
      <c r="T14371" t="s">
        <v>12468</v>
      </c>
    </row>
    <row r="14372" spans="1:20" x14ac:dyDescent="0.25">
      <c r="A14372">
        <v>4904012</v>
      </c>
      <c r="B14372" t="s">
        <v>12469</v>
      </c>
      <c r="C14372" t="s">
        <v>1882</v>
      </c>
      <c r="D14372" t="s">
        <v>1957</v>
      </c>
      <c r="E14372" t="s">
        <v>1958</v>
      </c>
      <c r="F14372" t="s">
        <v>1959</v>
      </c>
      <c r="G14372">
        <v>20</v>
      </c>
      <c r="H14372" t="s">
        <v>1960</v>
      </c>
      <c r="I14372" t="s">
        <v>1961</v>
      </c>
      <c r="M14372" t="s">
        <v>1956</v>
      </c>
      <c r="N14372" t="s">
        <v>1962</v>
      </c>
      <c r="O14372">
        <v>1</v>
      </c>
      <c r="P14372" t="s">
        <v>1963</v>
      </c>
      <c r="Q14372" s="29">
        <v>1</v>
      </c>
      <c r="R14372" s="29">
        <v>41835</v>
      </c>
      <c r="S14372">
        <v>49040120</v>
      </c>
      <c r="T14372" t="s">
        <v>12469</v>
      </c>
    </row>
    <row r="14373" spans="1:20" x14ac:dyDescent="0.25">
      <c r="A14373">
        <v>4904013</v>
      </c>
      <c r="B14373" t="s">
        <v>12470</v>
      </c>
      <c r="C14373" t="s">
        <v>1956</v>
      </c>
      <c r="D14373" t="s">
        <v>1957</v>
      </c>
      <c r="E14373" t="s">
        <v>1958</v>
      </c>
      <c r="F14373" t="s">
        <v>1959</v>
      </c>
      <c r="G14373">
        <v>20</v>
      </c>
      <c r="H14373" t="s">
        <v>1960</v>
      </c>
      <c r="I14373" t="s">
        <v>1961</v>
      </c>
      <c r="M14373" t="s">
        <v>1956</v>
      </c>
      <c r="N14373" t="s">
        <v>1962</v>
      </c>
      <c r="O14373">
        <v>1</v>
      </c>
      <c r="P14373" t="s">
        <v>1963</v>
      </c>
      <c r="Q14373" s="29">
        <v>1</v>
      </c>
      <c r="R14373" s="29">
        <v>41835</v>
      </c>
      <c r="S14373">
        <v>49040138</v>
      </c>
      <c r="T14373" t="s">
        <v>12470</v>
      </c>
    </row>
    <row r="14374" spans="1:20" x14ac:dyDescent="0.25">
      <c r="A14374">
        <v>4904014</v>
      </c>
      <c r="B14374" t="s">
        <v>12471</v>
      </c>
      <c r="C14374" t="s">
        <v>1882</v>
      </c>
      <c r="D14374" t="s">
        <v>1957</v>
      </c>
      <c r="E14374" t="s">
        <v>1958</v>
      </c>
      <c r="F14374" t="s">
        <v>1959</v>
      </c>
      <c r="G14374">
        <v>20</v>
      </c>
      <c r="H14374" t="s">
        <v>1960</v>
      </c>
      <c r="I14374" t="s">
        <v>1961</v>
      </c>
      <c r="M14374" t="s">
        <v>1956</v>
      </c>
      <c r="N14374" t="s">
        <v>1962</v>
      </c>
      <c r="O14374">
        <v>1</v>
      </c>
      <c r="P14374" t="s">
        <v>1963</v>
      </c>
      <c r="Q14374" s="29">
        <v>1</v>
      </c>
      <c r="R14374" s="29">
        <v>41835</v>
      </c>
      <c r="S14374">
        <v>49040146</v>
      </c>
      <c r="T14374" t="s">
        <v>12471</v>
      </c>
    </row>
    <row r="14375" spans="1:20" x14ac:dyDescent="0.25">
      <c r="A14375">
        <v>4904015</v>
      </c>
      <c r="B14375" t="s">
        <v>12472</v>
      </c>
      <c r="C14375" t="s">
        <v>1882</v>
      </c>
      <c r="D14375" t="s">
        <v>1957</v>
      </c>
      <c r="E14375" t="s">
        <v>1958</v>
      </c>
      <c r="F14375" t="s">
        <v>1959</v>
      </c>
      <c r="G14375">
        <v>20</v>
      </c>
      <c r="H14375" t="s">
        <v>1960</v>
      </c>
      <c r="I14375" t="s">
        <v>1961</v>
      </c>
      <c r="M14375" t="s">
        <v>1956</v>
      </c>
      <c r="N14375" t="s">
        <v>1962</v>
      </c>
      <c r="O14375">
        <v>1</v>
      </c>
      <c r="P14375" t="s">
        <v>1963</v>
      </c>
      <c r="Q14375" s="29">
        <v>1</v>
      </c>
      <c r="R14375" s="29">
        <v>41835</v>
      </c>
      <c r="S14375">
        <v>49040154</v>
      </c>
      <c r="T14375" t="s">
        <v>12473</v>
      </c>
    </row>
    <row r="14376" spans="1:20" x14ac:dyDescent="0.25">
      <c r="A14376">
        <v>4904016</v>
      </c>
      <c r="B14376" t="s">
        <v>12474</v>
      </c>
      <c r="C14376" t="s">
        <v>1882</v>
      </c>
      <c r="D14376" t="s">
        <v>1957</v>
      </c>
      <c r="E14376" t="s">
        <v>1958</v>
      </c>
      <c r="F14376" t="s">
        <v>1959</v>
      </c>
      <c r="G14376">
        <v>20</v>
      </c>
      <c r="H14376" t="s">
        <v>1960</v>
      </c>
      <c r="I14376" t="s">
        <v>1961</v>
      </c>
      <c r="M14376" t="s">
        <v>1956</v>
      </c>
      <c r="N14376" t="s">
        <v>1962</v>
      </c>
      <c r="O14376">
        <v>1</v>
      </c>
      <c r="P14376" t="s">
        <v>1963</v>
      </c>
      <c r="Q14376" s="29">
        <v>1</v>
      </c>
      <c r="R14376" s="29">
        <v>41835</v>
      </c>
      <c r="S14376">
        <v>49040162</v>
      </c>
      <c r="T14376" t="s">
        <v>12475</v>
      </c>
    </row>
    <row r="14377" spans="1:20" x14ac:dyDescent="0.25">
      <c r="A14377">
        <v>4904017</v>
      </c>
      <c r="B14377" t="s">
        <v>12476</v>
      </c>
      <c r="C14377" t="s">
        <v>1956</v>
      </c>
      <c r="D14377" t="s">
        <v>1957</v>
      </c>
      <c r="E14377" t="s">
        <v>1958</v>
      </c>
      <c r="F14377" t="s">
        <v>1959</v>
      </c>
      <c r="G14377">
        <v>20</v>
      </c>
      <c r="H14377" t="s">
        <v>1960</v>
      </c>
      <c r="I14377" t="s">
        <v>1961</v>
      </c>
      <c r="M14377" t="s">
        <v>1956</v>
      </c>
      <c r="N14377" t="s">
        <v>1962</v>
      </c>
      <c r="O14377">
        <v>1</v>
      </c>
      <c r="P14377" t="s">
        <v>1963</v>
      </c>
      <c r="Q14377" s="29">
        <v>1</v>
      </c>
      <c r="R14377" s="29">
        <v>41835</v>
      </c>
      <c r="S14377">
        <v>49040170</v>
      </c>
      <c r="T14377" t="s">
        <v>12476</v>
      </c>
    </row>
    <row r="14378" spans="1:20" x14ac:dyDescent="0.25">
      <c r="A14378">
        <v>4904018</v>
      </c>
      <c r="B14378" t="s">
        <v>12477</v>
      </c>
      <c r="C14378" t="s">
        <v>1956</v>
      </c>
      <c r="D14378" t="s">
        <v>1957</v>
      </c>
      <c r="E14378" t="s">
        <v>1958</v>
      </c>
      <c r="F14378" t="s">
        <v>1959</v>
      </c>
      <c r="G14378">
        <v>20</v>
      </c>
      <c r="H14378" t="s">
        <v>1960</v>
      </c>
      <c r="I14378" t="s">
        <v>1961</v>
      </c>
      <c r="M14378" t="s">
        <v>1956</v>
      </c>
      <c r="N14378" t="s">
        <v>1962</v>
      </c>
      <c r="O14378">
        <v>1</v>
      </c>
      <c r="P14378" t="s">
        <v>1963</v>
      </c>
      <c r="Q14378" s="29">
        <v>1</v>
      </c>
      <c r="R14378" s="29">
        <v>41835</v>
      </c>
      <c r="S14378">
        <v>49040189</v>
      </c>
      <c r="T14378" t="s">
        <v>12477</v>
      </c>
    </row>
    <row r="14379" spans="1:20" x14ac:dyDescent="0.25">
      <c r="A14379">
        <v>4904019</v>
      </c>
      <c r="B14379" t="s">
        <v>12478</v>
      </c>
      <c r="C14379" t="s">
        <v>1956</v>
      </c>
      <c r="D14379" t="s">
        <v>1957</v>
      </c>
      <c r="E14379" t="s">
        <v>1958</v>
      </c>
      <c r="F14379" t="s">
        <v>1959</v>
      </c>
      <c r="G14379">
        <v>20</v>
      </c>
      <c r="H14379" t="s">
        <v>1960</v>
      </c>
      <c r="I14379" t="s">
        <v>1961</v>
      </c>
      <c r="M14379" t="s">
        <v>1956</v>
      </c>
      <c r="N14379" t="s">
        <v>1962</v>
      </c>
      <c r="O14379">
        <v>1</v>
      </c>
      <c r="P14379" t="s">
        <v>1963</v>
      </c>
      <c r="Q14379" s="29">
        <v>1</v>
      </c>
      <c r="R14379" s="29">
        <v>41835</v>
      </c>
      <c r="S14379">
        <v>49040197</v>
      </c>
      <c r="T14379" t="s">
        <v>12478</v>
      </c>
    </row>
    <row r="14380" spans="1:20" x14ac:dyDescent="0.25">
      <c r="A14380">
        <v>4904020</v>
      </c>
      <c r="B14380" t="s">
        <v>12479</v>
      </c>
      <c r="C14380" t="s">
        <v>1956</v>
      </c>
      <c r="D14380" t="s">
        <v>1957</v>
      </c>
      <c r="E14380" t="s">
        <v>1958</v>
      </c>
      <c r="F14380" t="s">
        <v>1959</v>
      </c>
      <c r="G14380">
        <v>20</v>
      </c>
      <c r="H14380" t="s">
        <v>1960</v>
      </c>
      <c r="I14380" t="s">
        <v>1961</v>
      </c>
      <c r="M14380" t="s">
        <v>1956</v>
      </c>
      <c r="N14380" t="s">
        <v>1962</v>
      </c>
      <c r="O14380">
        <v>1</v>
      </c>
      <c r="P14380" t="s">
        <v>1963</v>
      </c>
      <c r="Q14380" s="29">
        <v>1</v>
      </c>
      <c r="R14380" s="29">
        <v>41835</v>
      </c>
      <c r="S14380">
        <v>49040200</v>
      </c>
      <c r="T14380" t="s">
        <v>12479</v>
      </c>
    </row>
    <row r="14381" spans="1:20" x14ac:dyDescent="0.25">
      <c r="A14381">
        <v>4904021</v>
      </c>
      <c r="B14381" t="s">
        <v>12480</v>
      </c>
      <c r="C14381" t="s">
        <v>1882</v>
      </c>
      <c r="D14381" t="s">
        <v>1957</v>
      </c>
      <c r="E14381" t="s">
        <v>1958</v>
      </c>
      <c r="F14381" t="s">
        <v>1959</v>
      </c>
      <c r="G14381">
        <v>20</v>
      </c>
      <c r="H14381" t="s">
        <v>1960</v>
      </c>
      <c r="I14381" t="s">
        <v>1961</v>
      </c>
      <c r="M14381" t="s">
        <v>1956</v>
      </c>
      <c r="N14381" t="s">
        <v>1962</v>
      </c>
      <c r="O14381">
        <v>1</v>
      </c>
      <c r="P14381" t="s">
        <v>1963</v>
      </c>
      <c r="Q14381" s="29">
        <v>1</v>
      </c>
      <c r="R14381" s="29">
        <v>41835</v>
      </c>
      <c r="S14381">
        <v>49040219</v>
      </c>
      <c r="T14381" t="s">
        <v>12480</v>
      </c>
    </row>
    <row r="14382" spans="1:20" x14ac:dyDescent="0.25">
      <c r="A14382">
        <v>4904022</v>
      </c>
      <c r="B14382" t="s">
        <v>12481</v>
      </c>
      <c r="C14382" t="s">
        <v>1882</v>
      </c>
      <c r="D14382" t="s">
        <v>1957</v>
      </c>
      <c r="E14382" t="s">
        <v>1958</v>
      </c>
      <c r="F14382" t="s">
        <v>1959</v>
      </c>
      <c r="G14382">
        <v>20</v>
      </c>
      <c r="H14382" t="s">
        <v>1960</v>
      </c>
      <c r="I14382" t="s">
        <v>1961</v>
      </c>
      <c r="M14382" t="s">
        <v>1956</v>
      </c>
      <c r="N14382" t="s">
        <v>1962</v>
      </c>
      <c r="O14382">
        <v>1</v>
      </c>
      <c r="P14382" t="s">
        <v>1963</v>
      </c>
      <c r="Q14382" s="29">
        <v>1</v>
      </c>
      <c r="R14382" s="29">
        <v>41835</v>
      </c>
      <c r="S14382">
        <v>49040227</v>
      </c>
      <c r="T14382" t="s">
        <v>12481</v>
      </c>
    </row>
    <row r="14383" spans="1:20" x14ac:dyDescent="0.25">
      <c r="A14383">
        <v>4904023</v>
      </c>
      <c r="B14383" t="s">
        <v>12482</v>
      </c>
      <c r="C14383" t="s">
        <v>1882</v>
      </c>
      <c r="D14383" t="s">
        <v>1957</v>
      </c>
      <c r="E14383" t="s">
        <v>1958</v>
      </c>
      <c r="F14383" t="s">
        <v>1959</v>
      </c>
      <c r="G14383">
        <v>20</v>
      </c>
      <c r="H14383" t="s">
        <v>1960</v>
      </c>
      <c r="I14383" t="s">
        <v>1961</v>
      </c>
      <c r="M14383" t="s">
        <v>1956</v>
      </c>
      <c r="N14383" t="s">
        <v>1962</v>
      </c>
      <c r="O14383">
        <v>1</v>
      </c>
      <c r="P14383" t="s">
        <v>1963</v>
      </c>
      <c r="Q14383" s="29">
        <v>1</v>
      </c>
      <c r="R14383" s="29">
        <v>41835</v>
      </c>
      <c r="S14383">
        <v>49040235</v>
      </c>
      <c r="T14383" t="s">
        <v>12482</v>
      </c>
    </row>
    <row r="14384" spans="1:20" x14ac:dyDescent="0.25">
      <c r="A14384">
        <v>4904024</v>
      </c>
      <c r="B14384" t="s">
        <v>12483</v>
      </c>
      <c r="C14384" t="s">
        <v>1882</v>
      </c>
      <c r="D14384" t="s">
        <v>1957</v>
      </c>
      <c r="E14384" t="s">
        <v>1958</v>
      </c>
      <c r="F14384" t="s">
        <v>1959</v>
      </c>
      <c r="G14384">
        <v>20</v>
      </c>
      <c r="H14384" t="s">
        <v>1960</v>
      </c>
      <c r="I14384" t="s">
        <v>1961</v>
      </c>
      <c r="M14384" t="s">
        <v>1956</v>
      </c>
      <c r="N14384" t="s">
        <v>1962</v>
      </c>
      <c r="O14384">
        <v>1</v>
      </c>
      <c r="P14384" t="s">
        <v>1963</v>
      </c>
      <c r="Q14384" s="29">
        <v>1</v>
      </c>
      <c r="R14384" s="29">
        <v>41835</v>
      </c>
      <c r="S14384">
        <v>49040243</v>
      </c>
      <c r="T14384" t="s">
        <v>12483</v>
      </c>
    </row>
    <row r="14385" spans="1:20" x14ac:dyDescent="0.25">
      <c r="A14385">
        <v>4904025</v>
      </c>
      <c r="B14385" t="s">
        <v>12484</v>
      </c>
      <c r="C14385" t="s">
        <v>1882</v>
      </c>
      <c r="D14385" t="s">
        <v>1957</v>
      </c>
      <c r="E14385" t="s">
        <v>1958</v>
      </c>
      <c r="F14385" t="s">
        <v>1959</v>
      </c>
      <c r="G14385">
        <v>20</v>
      </c>
      <c r="H14385" t="s">
        <v>1960</v>
      </c>
      <c r="I14385" t="s">
        <v>1961</v>
      </c>
      <c r="M14385" t="s">
        <v>1956</v>
      </c>
      <c r="N14385" t="s">
        <v>1962</v>
      </c>
      <c r="O14385">
        <v>1</v>
      </c>
      <c r="P14385" t="s">
        <v>1963</v>
      </c>
      <c r="Q14385" s="29">
        <v>1</v>
      </c>
      <c r="R14385" s="29">
        <v>41835</v>
      </c>
      <c r="S14385">
        <v>49040251</v>
      </c>
      <c r="T14385" t="s">
        <v>12484</v>
      </c>
    </row>
    <row r="14386" spans="1:20" x14ac:dyDescent="0.25">
      <c r="A14386">
        <v>4904026</v>
      </c>
      <c r="B14386" t="s">
        <v>12485</v>
      </c>
      <c r="C14386" t="s">
        <v>1882</v>
      </c>
      <c r="D14386" t="s">
        <v>1957</v>
      </c>
      <c r="E14386" t="s">
        <v>1958</v>
      </c>
      <c r="F14386" t="s">
        <v>1959</v>
      </c>
      <c r="G14386">
        <v>20</v>
      </c>
      <c r="H14386" t="s">
        <v>1960</v>
      </c>
      <c r="I14386" t="s">
        <v>1961</v>
      </c>
      <c r="M14386" t="s">
        <v>1956</v>
      </c>
      <c r="N14386" t="s">
        <v>1962</v>
      </c>
      <c r="O14386">
        <v>1</v>
      </c>
      <c r="P14386" t="s">
        <v>1963</v>
      </c>
      <c r="Q14386" s="29">
        <v>1</v>
      </c>
      <c r="R14386" s="29">
        <v>41835</v>
      </c>
      <c r="S14386">
        <v>49040260</v>
      </c>
      <c r="T14386" t="s">
        <v>12485</v>
      </c>
    </row>
    <row r="14387" spans="1:20" x14ac:dyDescent="0.25">
      <c r="A14387">
        <v>4904029</v>
      </c>
      <c r="B14387" t="s">
        <v>8068</v>
      </c>
      <c r="C14387" t="s">
        <v>1956</v>
      </c>
      <c r="D14387" t="s">
        <v>1957</v>
      </c>
      <c r="E14387" t="s">
        <v>1958</v>
      </c>
      <c r="F14387" t="s">
        <v>1959</v>
      </c>
      <c r="G14387">
        <v>20</v>
      </c>
      <c r="H14387" t="s">
        <v>1960</v>
      </c>
      <c r="I14387" t="s">
        <v>1961</v>
      </c>
      <c r="M14387" t="s">
        <v>1956</v>
      </c>
      <c r="N14387" t="s">
        <v>1962</v>
      </c>
      <c r="O14387">
        <v>1</v>
      </c>
      <c r="P14387" t="s">
        <v>1963</v>
      </c>
      <c r="Q14387" s="29">
        <v>1</v>
      </c>
      <c r="R14387" s="29">
        <v>41835</v>
      </c>
      <c r="S14387">
        <v>49040294</v>
      </c>
      <c r="T14387" t="s">
        <v>8068</v>
      </c>
    </row>
    <row r="14388" spans="1:20" x14ac:dyDescent="0.25">
      <c r="A14388">
        <v>4904030</v>
      </c>
      <c r="B14388" t="s">
        <v>12486</v>
      </c>
      <c r="C14388" t="s">
        <v>1956</v>
      </c>
      <c r="D14388" t="s">
        <v>1957</v>
      </c>
      <c r="E14388" t="s">
        <v>1958</v>
      </c>
      <c r="F14388" t="s">
        <v>1959</v>
      </c>
      <c r="G14388">
        <v>20</v>
      </c>
      <c r="H14388" t="s">
        <v>1960</v>
      </c>
      <c r="I14388" t="s">
        <v>1961</v>
      </c>
      <c r="M14388" t="s">
        <v>1956</v>
      </c>
      <c r="N14388" t="s">
        <v>1962</v>
      </c>
      <c r="O14388">
        <v>1</v>
      </c>
      <c r="P14388" t="s">
        <v>1963</v>
      </c>
      <c r="Q14388" s="29">
        <v>1</v>
      </c>
      <c r="R14388" s="29">
        <v>41835</v>
      </c>
      <c r="S14388">
        <v>49040308</v>
      </c>
      <c r="T14388" t="s">
        <v>12486</v>
      </c>
    </row>
    <row r="14389" spans="1:20" x14ac:dyDescent="0.25">
      <c r="A14389">
        <v>4904031</v>
      </c>
      <c r="B14389" t="s">
        <v>12487</v>
      </c>
      <c r="C14389" t="s">
        <v>1882</v>
      </c>
      <c r="D14389" t="s">
        <v>1957</v>
      </c>
      <c r="E14389" t="s">
        <v>1958</v>
      </c>
      <c r="F14389" t="s">
        <v>1959</v>
      </c>
      <c r="G14389">
        <v>20</v>
      </c>
      <c r="H14389" t="s">
        <v>1960</v>
      </c>
      <c r="I14389" t="s">
        <v>1961</v>
      </c>
      <c r="M14389" t="s">
        <v>1956</v>
      </c>
      <c r="N14389" t="s">
        <v>1962</v>
      </c>
      <c r="O14389">
        <v>1</v>
      </c>
      <c r="P14389" t="s">
        <v>1963</v>
      </c>
      <c r="Q14389" s="29">
        <v>1</v>
      </c>
      <c r="R14389" s="29">
        <v>41835</v>
      </c>
      <c r="S14389">
        <v>49040316</v>
      </c>
      <c r="T14389" t="s">
        <v>12487</v>
      </c>
    </row>
    <row r="14390" spans="1:20" x14ac:dyDescent="0.25">
      <c r="A14390">
        <v>4904032</v>
      </c>
      <c r="B14390" t="s">
        <v>12488</v>
      </c>
      <c r="C14390" t="s">
        <v>1956</v>
      </c>
      <c r="D14390" t="s">
        <v>1957</v>
      </c>
      <c r="E14390" t="s">
        <v>1958</v>
      </c>
      <c r="F14390" t="s">
        <v>1959</v>
      </c>
      <c r="G14390">
        <v>20</v>
      </c>
      <c r="H14390" t="s">
        <v>1960</v>
      </c>
      <c r="I14390" t="s">
        <v>1961</v>
      </c>
      <c r="M14390" t="s">
        <v>1956</v>
      </c>
      <c r="N14390" t="s">
        <v>1962</v>
      </c>
      <c r="O14390">
        <v>1</v>
      </c>
      <c r="P14390" t="s">
        <v>1963</v>
      </c>
      <c r="Q14390" s="29">
        <v>1</v>
      </c>
      <c r="R14390" s="29">
        <v>41835</v>
      </c>
      <c r="S14390">
        <v>49040324</v>
      </c>
      <c r="T14390" t="s">
        <v>12488</v>
      </c>
    </row>
    <row r="14391" spans="1:20" x14ac:dyDescent="0.25">
      <c r="A14391">
        <v>4904033</v>
      </c>
      <c r="B14391" t="s">
        <v>12489</v>
      </c>
      <c r="C14391" t="s">
        <v>1956</v>
      </c>
      <c r="D14391" t="s">
        <v>1957</v>
      </c>
      <c r="E14391" t="s">
        <v>1958</v>
      </c>
      <c r="F14391" t="s">
        <v>1959</v>
      </c>
      <c r="G14391">
        <v>20</v>
      </c>
      <c r="H14391" t="s">
        <v>1960</v>
      </c>
      <c r="I14391" t="s">
        <v>1961</v>
      </c>
      <c r="M14391" t="s">
        <v>1956</v>
      </c>
      <c r="N14391" t="s">
        <v>1962</v>
      </c>
      <c r="O14391">
        <v>1</v>
      </c>
      <c r="P14391" t="s">
        <v>1963</v>
      </c>
      <c r="Q14391" s="29">
        <v>1</v>
      </c>
      <c r="R14391" s="29">
        <v>41835</v>
      </c>
      <c r="S14391">
        <v>49040332</v>
      </c>
      <c r="T14391" t="s">
        <v>12489</v>
      </c>
    </row>
    <row r="14392" spans="1:20" x14ac:dyDescent="0.25">
      <c r="A14392">
        <v>4904034</v>
      </c>
      <c r="B14392" t="s">
        <v>12490</v>
      </c>
      <c r="C14392" t="s">
        <v>1956</v>
      </c>
      <c r="D14392" t="s">
        <v>1957</v>
      </c>
      <c r="E14392" t="s">
        <v>1958</v>
      </c>
      <c r="F14392" t="s">
        <v>1959</v>
      </c>
      <c r="G14392">
        <v>20</v>
      </c>
      <c r="H14392" t="s">
        <v>1960</v>
      </c>
      <c r="I14392" t="s">
        <v>1961</v>
      </c>
      <c r="M14392" t="s">
        <v>1956</v>
      </c>
      <c r="N14392" t="s">
        <v>1962</v>
      </c>
      <c r="O14392">
        <v>1</v>
      </c>
      <c r="P14392" t="s">
        <v>1963</v>
      </c>
      <c r="Q14392" s="29">
        <v>1</v>
      </c>
      <c r="R14392" s="29">
        <v>41835</v>
      </c>
      <c r="S14392">
        <v>49040340</v>
      </c>
      <c r="T14392" t="s">
        <v>12490</v>
      </c>
    </row>
    <row r="14393" spans="1:20" x14ac:dyDescent="0.25">
      <c r="A14393">
        <v>4904035</v>
      </c>
      <c r="B14393" t="s">
        <v>12491</v>
      </c>
      <c r="C14393" t="s">
        <v>1956</v>
      </c>
      <c r="D14393" t="s">
        <v>1957</v>
      </c>
      <c r="E14393" t="s">
        <v>1958</v>
      </c>
      <c r="F14393" t="s">
        <v>1959</v>
      </c>
      <c r="G14393">
        <v>20</v>
      </c>
      <c r="H14393" t="s">
        <v>1960</v>
      </c>
      <c r="I14393" t="s">
        <v>1961</v>
      </c>
      <c r="M14393" t="s">
        <v>1956</v>
      </c>
      <c r="N14393" t="s">
        <v>1962</v>
      </c>
      <c r="O14393">
        <v>1</v>
      </c>
      <c r="P14393" t="s">
        <v>1963</v>
      </c>
      <c r="Q14393" s="29">
        <v>1</v>
      </c>
      <c r="R14393" s="29">
        <v>41835</v>
      </c>
      <c r="S14393">
        <v>49040359</v>
      </c>
      <c r="T14393" t="s">
        <v>12491</v>
      </c>
    </row>
    <row r="14394" spans="1:20" x14ac:dyDescent="0.25">
      <c r="A14394">
        <v>4904037</v>
      </c>
      <c r="B14394" t="s">
        <v>12492</v>
      </c>
      <c r="C14394" t="s">
        <v>1882</v>
      </c>
      <c r="D14394" t="s">
        <v>1957</v>
      </c>
      <c r="E14394" t="s">
        <v>1958</v>
      </c>
      <c r="F14394" t="s">
        <v>1959</v>
      </c>
      <c r="G14394">
        <v>20</v>
      </c>
      <c r="H14394" t="s">
        <v>1960</v>
      </c>
      <c r="I14394" t="s">
        <v>1961</v>
      </c>
      <c r="M14394" t="s">
        <v>1956</v>
      </c>
      <c r="N14394" t="s">
        <v>1962</v>
      </c>
      <c r="O14394">
        <v>1</v>
      </c>
      <c r="P14394" t="s">
        <v>1963</v>
      </c>
      <c r="Q14394" s="29">
        <v>1</v>
      </c>
      <c r="R14394" s="29">
        <v>41835</v>
      </c>
      <c r="S14394">
        <v>49040375</v>
      </c>
      <c r="T14394" t="s">
        <v>12492</v>
      </c>
    </row>
    <row r="14395" spans="1:20" x14ac:dyDescent="0.25">
      <c r="A14395">
        <v>4904909</v>
      </c>
      <c r="B14395" t="s">
        <v>12493</v>
      </c>
      <c r="C14395" t="s">
        <v>1956</v>
      </c>
      <c r="D14395" t="s">
        <v>1965</v>
      </c>
      <c r="E14395" t="s">
        <v>1966</v>
      </c>
      <c r="F14395" t="s">
        <v>1959</v>
      </c>
      <c r="G14395">
        <v>9999</v>
      </c>
      <c r="H14395" t="s">
        <v>1967</v>
      </c>
      <c r="I14395" t="s">
        <v>1968</v>
      </c>
      <c r="J14395" t="s">
        <v>1969</v>
      </c>
      <c r="K14395">
        <v>3140303</v>
      </c>
      <c r="L14395" t="s">
        <v>8020</v>
      </c>
      <c r="M14395" t="s">
        <v>1882</v>
      </c>
      <c r="N14395" t="s">
        <v>1962</v>
      </c>
      <c r="O14395">
        <v>1</v>
      </c>
      <c r="P14395" t="s">
        <v>1963</v>
      </c>
      <c r="Q14395" s="29">
        <v>1</v>
      </c>
      <c r="S14395">
        <v>49049097</v>
      </c>
      <c r="T14395" t="s">
        <v>12494</v>
      </c>
    </row>
    <row r="14396" spans="1:20" x14ac:dyDescent="0.25">
      <c r="A14396">
        <v>4904910</v>
      </c>
      <c r="B14396" t="s">
        <v>12467</v>
      </c>
      <c r="C14396" t="s">
        <v>1956</v>
      </c>
      <c r="D14396" t="s">
        <v>1965</v>
      </c>
      <c r="E14396" t="s">
        <v>1966</v>
      </c>
      <c r="F14396" t="s">
        <v>1959</v>
      </c>
      <c r="G14396">
        <v>20</v>
      </c>
      <c r="H14396" t="s">
        <v>1967</v>
      </c>
      <c r="I14396" t="s">
        <v>1968</v>
      </c>
      <c r="K14396">
        <v>3140303</v>
      </c>
      <c r="L14396" t="s">
        <v>8020</v>
      </c>
      <c r="M14396" t="s">
        <v>1882</v>
      </c>
      <c r="N14396" t="s">
        <v>1962</v>
      </c>
      <c r="O14396">
        <v>1</v>
      </c>
      <c r="P14396" t="s">
        <v>1963</v>
      </c>
      <c r="Q14396" s="29">
        <v>1</v>
      </c>
      <c r="S14396">
        <v>49049100</v>
      </c>
      <c r="T14396" t="s">
        <v>12495</v>
      </c>
    </row>
    <row r="14397" spans="1:20" x14ac:dyDescent="0.25">
      <c r="A14397">
        <v>4904919</v>
      </c>
      <c r="B14397" t="s">
        <v>12496</v>
      </c>
      <c r="C14397" t="s">
        <v>1956</v>
      </c>
      <c r="D14397" t="s">
        <v>1965</v>
      </c>
      <c r="E14397" t="s">
        <v>1966</v>
      </c>
      <c r="F14397" t="s">
        <v>1959</v>
      </c>
      <c r="G14397">
        <v>9999</v>
      </c>
      <c r="H14397" t="s">
        <v>1967</v>
      </c>
      <c r="I14397" t="s">
        <v>1968</v>
      </c>
      <c r="J14397" t="s">
        <v>1969</v>
      </c>
      <c r="K14397">
        <v>3140335</v>
      </c>
      <c r="L14397" t="s">
        <v>8064</v>
      </c>
      <c r="M14397" t="s">
        <v>1882</v>
      </c>
      <c r="N14397" t="s">
        <v>1962</v>
      </c>
      <c r="O14397">
        <v>1</v>
      </c>
      <c r="P14397" t="s">
        <v>1963</v>
      </c>
      <c r="Q14397" s="29">
        <v>41275</v>
      </c>
      <c r="S14397">
        <v>49049194</v>
      </c>
      <c r="T14397" t="s">
        <v>12496</v>
      </c>
    </row>
    <row r="14398" spans="1:20" x14ac:dyDescent="0.25">
      <c r="A14398">
        <v>4904920</v>
      </c>
      <c r="B14398" t="s">
        <v>12497</v>
      </c>
      <c r="C14398" t="s">
        <v>1956</v>
      </c>
      <c r="D14398" t="s">
        <v>1965</v>
      </c>
      <c r="E14398" t="s">
        <v>1966</v>
      </c>
      <c r="F14398" t="s">
        <v>1959</v>
      </c>
      <c r="G14398">
        <v>9999</v>
      </c>
      <c r="H14398" t="s">
        <v>1967</v>
      </c>
      <c r="I14398" t="s">
        <v>1968</v>
      </c>
      <c r="J14398" t="s">
        <v>1969</v>
      </c>
      <c r="K14398">
        <v>3140323</v>
      </c>
      <c r="L14398" t="s">
        <v>8050</v>
      </c>
      <c r="M14398" t="s">
        <v>1882</v>
      </c>
      <c r="N14398" t="s">
        <v>1962</v>
      </c>
      <c r="O14398">
        <v>1</v>
      </c>
      <c r="P14398" t="s">
        <v>1963</v>
      </c>
      <c r="Q14398" s="29">
        <v>1</v>
      </c>
      <c r="S14398">
        <v>49049208</v>
      </c>
      <c r="T14398" t="s">
        <v>12497</v>
      </c>
    </row>
    <row r="14399" spans="1:20" x14ac:dyDescent="0.25">
      <c r="A14399">
        <v>4904921</v>
      </c>
      <c r="B14399" t="s">
        <v>12498</v>
      </c>
      <c r="C14399" t="s">
        <v>1956</v>
      </c>
      <c r="D14399" t="s">
        <v>1965</v>
      </c>
      <c r="E14399" t="s">
        <v>1966</v>
      </c>
      <c r="F14399" t="s">
        <v>1959</v>
      </c>
      <c r="G14399">
        <v>20</v>
      </c>
      <c r="H14399" t="s">
        <v>1967</v>
      </c>
      <c r="I14399" t="s">
        <v>1968</v>
      </c>
      <c r="J14399" t="s">
        <v>1969</v>
      </c>
      <c r="K14399">
        <v>3140323</v>
      </c>
      <c r="L14399" t="s">
        <v>8050</v>
      </c>
      <c r="M14399" t="s">
        <v>1882</v>
      </c>
      <c r="N14399" t="s">
        <v>1962</v>
      </c>
      <c r="O14399">
        <v>1</v>
      </c>
      <c r="P14399" t="s">
        <v>1963</v>
      </c>
      <c r="Q14399" s="29">
        <v>1</v>
      </c>
      <c r="S14399">
        <v>49049216</v>
      </c>
      <c r="T14399" t="s">
        <v>12498</v>
      </c>
    </row>
    <row r="14400" spans="1:20" x14ac:dyDescent="0.25">
      <c r="A14400">
        <v>4904922</v>
      </c>
      <c r="B14400" t="s">
        <v>12499</v>
      </c>
      <c r="C14400" t="s">
        <v>1956</v>
      </c>
      <c r="D14400" t="s">
        <v>1965</v>
      </c>
      <c r="E14400" t="s">
        <v>1966</v>
      </c>
      <c r="F14400" t="s">
        <v>1959</v>
      </c>
      <c r="G14400">
        <v>9999</v>
      </c>
      <c r="H14400" t="s">
        <v>1967</v>
      </c>
      <c r="I14400" t="s">
        <v>1968</v>
      </c>
      <c r="J14400" t="s">
        <v>1969</v>
      </c>
      <c r="K14400">
        <v>3140322</v>
      </c>
      <c r="L14400" t="s">
        <v>8049</v>
      </c>
      <c r="M14400" t="s">
        <v>1882</v>
      </c>
      <c r="N14400" t="s">
        <v>1962</v>
      </c>
      <c r="O14400">
        <v>1</v>
      </c>
      <c r="P14400" t="s">
        <v>1963</v>
      </c>
      <c r="Q14400" s="29">
        <v>1</v>
      </c>
      <c r="S14400">
        <v>49049224</v>
      </c>
      <c r="T14400" t="s">
        <v>12499</v>
      </c>
    </row>
    <row r="14401" spans="1:20" x14ac:dyDescent="0.25">
      <c r="A14401">
        <v>4904923</v>
      </c>
      <c r="B14401" t="s">
        <v>12500</v>
      </c>
      <c r="C14401" t="s">
        <v>1956</v>
      </c>
      <c r="D14401" t="s">
        <v>1965</v>
      </c>
      <c r="E14401" t="s">
        <v>1966</v>
      </c>
      <c r="F14401" t="s">
        <v>1959</v>
      </c>
      <c r="G14401">
        <v>2</v>
      </c>
      <c r="H14401" t="s">
        <v>1967</v>
      </c>
      <c r="I14401" t="s">
        <v>1968</v>
      </c>
      <c r="K14401">
        <v>3140312</v>
      </c>
      <c r="L14401" t="s">
        <v>8033</v>
      </c>
      <c r="M14401" t="s">
        <v>1882</v>
      </c>
      <c r="N14401" t="s">
        <v>1962</v>
      </c>
      <c r="O14401">
        <v>1</v>
      </c>
      <c r="P14401" t="s">
        <v>1963</v>
      </c>
      <c r="Q14401" s="29">
        <v>1</v>
      </c>
      <c r="S14401">
        <v>49049232</v>
      </c>
      <c r="T14401" t="s">
        <v>12501</v>
      </c>
    </row>
    <row r="14402" spans="1:20" x14ac:dyDescent="0.25">
      <c r="A14402">
        <v>4904924</v>
      </c>
      <c r="B14402" t="s">
        <v>12502</v>
      </c>
      <c r="C14402" t="s">
        <v>1956</v>
      </c>
      <c r="D14402" t="s">
        <v>1965</v>
      </c>
      <c r="E14402" t="s">
        <v>1966</v>
      </c>
      <c r="F14402" t="s">
        <v>1959</v>
      </c>
      <c r="G14402">
        <v>2</v>
      </c>
      <c r="H14402" t="s">
        <v>1967</v>
      </c>
      <c r="I14402" t="s">
        <v>1968</v>
      </c>
      <c r="K14402">
        <v>3140312</v>
      </c>
      <c r="L14402" t="s">
        <v>8033</v>
      </c>
      <c r="M14402" t="s">
        <v>1882</v>
      </c>
      <c r="N14402" t="s">
        <v>1962</v>
      </c>
      <c r="O14402">
        <v>1</v>
      </c>
      <c r="P14402" t="s">
        <v>1963</v>
      </c>
      <c r="Q14402" s="29">
        <v>1</v>
      </c>
      <c r="S14402">
        <v>49049240</v>
      </c>
      <c r="T14402" t="s">
        <v>12502</v>
      </c>
    </row>
    <row r="14403" spans="1:20" x14ac:dyDescent="0.25">
      <c r="A14403">
        <v>4904925</v>
      </c>
      <c r="B14403" t="s">
        <v>12503</v>
      </c>
      <c r="C14403" t="s">
        <v>1956</v>
      </c>
      <c r="D14403" t="s">
        <v>1965</v>
      </c>
      <c r="E14403" t="s">
        <v>1966</v>
      </c>
      <c r="F14403" t="s">
        <v>1959</v>
      </c>
      <c r="G14403">
        <v>20</v>
      </c>
      <c r="H14403" t="s">
        <v>1967</v>
      </c>
      <c r="I14403" t="s">
        <v>1968</v>
      </c>
      <c r="J14403" t="s">
        <v>1969</v>
      </c>
      <c r="K14403">
        <v>3140335</v>
      </c>
      <c r="L14403" t="s">
        <v>8064</v>
      </c>
      <c r="M14403" t="s">
        <v>1882</v>
      </c>
      <c r="N14403" t="s">
        <v>1962</v>
      </c>
      <c r="O14403">
        <v>1</v>
      </c>
      <c r="P14403" t="s">
        <v>1963</v>
      </c>
      <c r="Q14403" s="29">
        <v>1</v>
      </c>
      <c r="S14403">
        <v>49049259</v>
      </c>
      <c r="T14403" t="s">
        <v>12503</v>
      </c>
    </row>
    <row r="14404" spans="1:20" x14ac:dyDescent="0.25">
      <c r="A14404">
        <v>4904926</v>
      </c>
      <c r="B14404" t="s">
        <v>12485</v>
      </c>
      <c r="C14404" t="s">
        <v>1956</v>
      </c>
      <c r="D14404" t="s">
        <v>1965</v>
      </c>
      <c r="E14404" t="s">
        <v>1966</v>
      </c>
      <c r="F14404" t="s">
        <v>1959</v>
      </c>
      <c r="G14404">
        <v>20</v>
      </c>
      <c r="H14404" t="s">
        <v>1967</v>
      </c>
      <c r="I14404" t="s">
        <v>1968</v>
      </c>
      <c r="K14404">
        <v>3140312</v>
      </c>
      <c r="L14404" t="s">
        <v>8033</v>
      </c>
      <c r="M14404" t="s">
        <v>1882</v>
      </c>
      <c r="N14404" t="s">
        <v>1962</v>
      </c>
      <c r="O14404">
        <v>1</v>
      </c>
      <c r="P14404" t="s">
        <v>1963</v>
      </c>
      <c r="Q14404" s="29">
        <v>1</v>
      </c>
      <c r="S14404">
        <v>49049267</v>
      </c>
      <c r="T14404" t="s">
        <v>12485</v>
      </c>
    </row>
    <row r="14405" spans="1:20" x14ac:dyDescent="0.25">
      <c r="A14405">
        <v>4905000</v>
      </c>
      <c r="B14405" t="s">
        <v>12504</v>
      </c>
      <c r="C14405" t="s">
        <v>1956</v>
      </c>
      <c r="D14405" t="s">
        <v>2119</v>
      </c>
      <c r="E14405" t="s">
        <v>2119</v>
      </c>
      <c r="F14405" t="s">
        <v>1959</v>
      </c>
      <c r="G14405">
        <v>20</v>
      </c>
      <c r="H14405" t="s">
        <v>1960</v>
      </c>
      <c r="I14405" t="s">
        <v>1961</v>
      </c>
      <c r="M14405" t="s">
        <v>1956</v>
      </c>
      <c r="N14405" t="s">
        <v>1962</v>
      </c>
      <c r="O14405">
        <v>1</v>
      </c>
      <c r="P14405" t="s">
        <v>1963</v>
      </c>
      <c r="Q14405" s="29">
        <v>1</v>
      </c>
      <c r="R14405" s="29">
        <v>38755</v>
      </c>
      <c r="S14405">
        <v>49050001</v>
      </c>
      <c r="T14405" t="s">
        <v>12504</v>
      </c>
    </row>
    <row r="14406" spans="1:20" x14ac:dyDescent="0.25">
      <c r="A14406">
        <v>4905001</v>
      </c>
      <c r="B14406" t="s">
        <v>12505</v>
      </c>
      <c r="C14406" t="s">
        <v>1882</v>
      </c>
      <c r="D14406" t="s">
        <v>1957</v>
      </c>
      <c r="E14406" t="s">
        <v>1958</v>
      </c>
      <c r="F14406" t="s">
        <v>1959</v>
      </c>
      <c r="G14406">
        <v>20</v>
      </c>
      <c r="H14406" t="s">
        <v>1960</v>
      </c>
      <c r="I14406" t="s">
        <v>1961</v>
      </c>
      <c r="M14406" t="s">
        <v>1956</v>
      </c>
      <c r="N14406" t="s">
        <v>1962</v>
      </c>
      <c r="O14406">
        <v>1</v>
      </c>
      <c r="P14406" t="s">
        <v>1963</v>
      </c>
      <c r="Q14406" s="29">
        <v>1</v>
      </c>
      <c r="R14406" s="29">
        <v>41835</v>
      </c>
      <c r="S14406">
        <v>49050010</v>
      </c>
      <c r="T14406" t="s">
        <v>12506</v>
      </c>
    </row>
    <row r="14407" spans="1:20" x14ac:dyDescent="0.25">
      <c r="A14407">
        <v>4905002</v>
      </c>
      <c r="B14407" t="s">
        <v>12507</v>
      </c>
      <c r="C14407" t="s">
        <v>1956</v>
      </c>
      <c r="D14407" t="s">
        <v>1957</v>
      </c>
      <c r="E14407" t="s">
        <v>1958</v>
      </c>
      <c r="F14407" t="s">
        <v>1959</v>
      </c>
      <c r="G14407">
        <v>20</v>
      </c>
      <c r="H14407" t="s">
        <v>1960</v>
      </c>
      <c r="I14407" t="s">
        <v>1961</v>
      </c>
      <c r="M14407" t="s">
        <v>1956</v>
      </c>
      <c r="N14407" t="s">
        <v>1962</v>
      </c>
      <c r="O14407">
        <v>1</v>
      </c>
      <c r="P14407" t="s">
        <v>1963</v>
      </c>
      <c r="Q14407" s="29">
        <v>1</v>
      </c>
      <c r="R14407" s="29">
        <v>41835</v>
      </c>
      <c r="S14407">
        <v>49050028</v>
      </c>
      <c r="T14407" t="s">
        <v>12508</v>
      </c>
    </row>
    <row r="14408" spans="1:20" x14ac:dyDescent="0.25">
      <c r="A14408">
        <v>4905003</v>
      </c>
      <c r="B14408" t="s">
        <v>12509</v>
      </c>
      <c r="C14408" t="s">
        <v>1882</v>
      </c>
      <c r="D14408" t="s">
        <v>1957</v>
      </c>
      <c r="E14408" t="s">
        <v>1958</v>
      </c>
      <c r="F14408" t="s">
        <v>1959</v>
      </c>
      <c r="G14408">
        <v>20</v>
      </c>
      <c r="H14408" t="s">
        <v>1960</v>
      </c>
      <c r="I14408" t="s">
        <v>1961</v>
      </c>
      <c r="M14408" t="s">
        <v>1956</v>
      </c>
      <c r="N14408" t="s">
        <v>1962</v>
      </c>
      <c r="O14408">
        <v>1</v>
      </c>
      <c r="P14408" t="s">
        <v>1963</v>
      </c>
      <c r="Q14408" s="29">
        <v>1</v>
      </c>
      <c r="R14408" s="29">
        <v>41835</v>
      </c>
      <c r="S14408">
        <v>49050036</v>
      </c>
      <c r="T14408" t="s">
        <v>12509</v>
      </c>
    </row>
    <row r="14409" spans="1:20" x14ac:dyDescent="0.25">
      <c r="A14409">
        <v>4905004</v>
      </c>
      <c r="B14409" t="s">
        <v>12510</v>
      </c>
      <c r="C14409" t="s">
        <v>1882</v>
      </c>
      <c r="D14409" t="s">
        <v>1957</v>
      </c>
      <c r="E14409" t="s">
        <v>1958</v>
      </c>
      <c r="F14409" t="s">
        <v>1959</v>
      </c>
      <c r="G14409">
        <v>20</v>
      </c>
      <c r="H14409" t="s">
        <v>1960</v>
      </c>
      <c r="I14409" t="s">
        <v>1961</v>
      </c>
      <c r="M14409" t="s">
        <v>1956</v>
      </c>
      <c r="N14409" t="s">
        <v>1962</v>
      </c>
      <c r="O14409">
        <v>1</v>
      </c>
      <c r="P14409" t="s">
        <v>1963</v>
      </c>
      <c r="Q14409" s="29">
        <v>1</v>
      </c>
      <c r="R14409" s="29">
        <v>41835</v>
      </c>
      <c r="S14409">
        <v>49050044</v>
      </c>
      <c r="T14409" t="s">
        <v>12510</v>
      </c>
    </row>
    <row r="14410" spans="1:20" x14ac:dyDescent="0.25">
      <c r="A14410">
        <v>4905005</v>
      </c>
      <c r="B14410" t="s">
        <v>8704</v>
      </c>
      <c r="C14410" t="s">
        <v>1882</v>
      </c>
      <c r="D14410" t="s">
        <v>1957</v>
      </c>
      <c r="E14410" t="s">
        <v>1958</v>
      </c>
      <c r="F14410" t="s">
        <v>1959</v>
      </c>
      <c r="G14410">
        <v>20</v>
      </c>
      <c r="H14410" t="s">
        <v>1960</v>
      </c>
      <c r="I14410" t="s">
        <v>1961</v>
      </c>
      <c r="M14410" t="s">
        <v>1956</v>
      </c>
      <c r="N14410" t="s">
        <v>1962</v>
      </c>
      <c r="O14410">
        <v>1</v>
      </c>
      <c r="P14410" t="s">
        <v>1963</v>
      </c>
      <c r="Q14410" s="29">
        <v>1</v>
      </c>
      <c r="R14410" s="29">
        <v>41835</v>
      </c>
      <c r="S14410">
        <v>49050052</v>
      </c>
      <c r="T14410" t="s">
        <v>8704</v>
      </c>
    </row>
    <row r="14411" spans="1:20" x14ac:dyDescent="0.25">
      <c r="A14411">
        <v>4905006</v>
      </c>
      <c r="B14411" t="s">
        <v>8709</v>
      </c>
      <c r="C14411" t="s">
        <v>1882</v>
      </c>
      <c r="D14411" t="s">
        <v>1957</v>
      </c>
      <c r="E14411" t="s">
        <v>1958</v>
      </c>
      <c r="F14411" t="s">
        <v>1959</v>
      </c>
      <c r="G14411">
        <v>1</v>
      </c>
      <c r="H14411" t="s">
        <v>1960</v>
      </c>
      <c r="I14411" t="s">
        <v>1961</v>
      </c>
      <c r="M14411" t="s">
        <v>1956</v>
      </c>
      <c r="N14411" t="s">
        <v>1962</v>
      </c>
      <c r="O14411">
        <v>1</v>
      </c>
      <c r="P14411" t="s">
        <v>1963</v>
      </c>
      <c r="Q14411" s="29">
        <v>1</v>
      </c>
      <c r="R14411" s="29">
        <v>41835</v>
      </c>
      <c r="S14411">
        <v>49050060</v>
      </c>
      <c r="T14411" t="s">
        <v>8709</v>
      </c>
    </row>
    <row r="14412" spans="1:20" x14ac:dyDescent="0.25">
      <c r="A14412">
        <v>4905007</v>
      </c>
      <c r="B14412" t="s">
        <v>12511</v>
      </c>
      <c r="C14412" t="s">
        <v>1882</v>
      </c>
      <c r="D14412" t="s">
        <v>1957</v>
      </c>
      <c r="E14412" t="s">
        <v>1958</v>
      </c>
      <c r="F14412" t="s">
        <v>1959</v>
      </c>
      <c r="G14412">
        <v>20</v>
      </c>
      <c r="H14412" t="s">
        <v>1960</v>
      </c>
      <c r="I14412" t="s">
        <v>1961</v>
      </c>
      <c r="M14412" t="s">
        <v>1956</v>
      </c>
      <c r="N14412" t="s">
        <v>1962</v>
      </c>
      <c r="O14412">
        <v>1</v>
      </c>
      <c r="P14412" t="s">
        <v>1963</v>
      </c>
      <c r="Q14412" s="29">
        <v>1</v>
      </c>
      <c r="R14412" s="29">
        <v>41835</v>
      </c>
      <c r="S14412">
        <v>49050079</v>
      </c>
      <c r="T14412" t="s">
        <v>12511</v>
      </c>
    </row>
    <row r="14413" spans="1:20" x14ac:dyDescent="0.25">
      <c r="A14413">
        <v>4905008</v>
      </c>
      <c r="B14413" t="s">
        <v>2244</v>
      </c>
      <c r="C14413" t="s">
        <v>1956</v>
      </c>
      <c r="D14413" t="s">
        <v>1957</v>
      </c>
      <c r="E14413" t="s">
        <v>1958</v>
      </c>
      <c r="F14413" t="s">
        <v>1959</v>
      </c>
      <c r="G14413">
        <v>20</v>
      </c>
      <c r="H14413" t="s">
        <v>1960</v>
      </c>
      <c r="I14413" t="s">
        <v>1961</v>
      </c>
      <c r="M14413" t="s">
        <v>1956</v>
      </c>
      <c r="N14413" t="s">
        <v>1962</v>
      </c>
      <c r="O14413">
        <v>1</v>
      </c>
      <c r="P14413" t="s">
        <v>1963</v>
      </c>
      <c r="Q14413" s="29">
        <v>1</v>
      </c>
      <c r="R14413" s="29">
        <v>41835</v>
      </c>
      <c r="S14413">
        <v>49050087</v>
      </c>
      <c r="T14413" t="s">
        <v>2244</v>
      </c>
    </row>
    <row r="14414" spans="1:20" x14ac:dyDescent="0.25">
      <c r="A14414">
        <v>4905009</v>
      </c>
      <c r="B14414" t="s">
        <v>12512</v>
      </c>
      <c r="C14414" t="s">
        <v>1882</v>
      </c>
      <c r="D14414" t="s">
        <v>1957</v>
      </c>
      <c r="E14414" t="s">
        <v>1958</v>
      </c>
      <c r="F14414" t="s">
        <v>1959</v>
      </c>
      <c r="G14414">
        <v>20</v>
      </c>
      <c r="H14414" t="s">
        <v>1960</v>
      </c>
      <c r="I14414" t="s">
        <v>1961</v>
      </c>
      <c r="M14414" t="s">
        <v>1956</v>
      </c>
      <c r="N14414" t="s">
        <v>1962</v>
      </c>
      <c r="O14414">
        <v>1</v>
      </c>
      <c r="P14414" t="s">
        <v>1963</v>
      </c>
      <c r="Q14414" s="29">
        <v>1</v>
      </c>
      <c r="R14414" s="29">
        <v>41835</v>
      </c>
      <c r="S14414">
        <v>49050095</v>
      </c>
      <c r="T14414" t="s">
        <v>12512</v>
      </c>
    </row>
    <row r="14415" spans="1:20" x14ac:dyDescent="0.25">
      <c r="A14415">
        <v>4905010</v>
      </c>
      <c r="B14415" t="s">
        <v>12513</v>
      </c>
      <c r="C14415" t="s">
        <v>1956</v>
      </c>
      <c r="D14415" t="s">
        <v>1957</v>
      </c>
      <c r="E14415" t="s">
        <v>1958</v>
      </c>
      <c r="F14415" t="s">
        <v>1959</v>
      </c>
      <c r="G14415">
        <v>20</v>
      </c>
      <c r="H14415" t="s">
        <v>1960</v>
      </c>
      <c r="I14415" t="s">
        <v>1961</v>
      </c>
      <c r="M14415" t="s">
        <v>1956</v>
      </c>
      <c r="N14415" t="s">
        <v>1962</v>
      </c>
      <c r="O14415">
        <v>1</v>
      </c>
      <c r="P14415" t="s">
        <v>1963</v>
      </c>
      <c r="Q14415" s="29">
        <v>1</v>
      </c>
      <c r="R14415" s="29">
        <v>41835</v>
      </c>
      <c r="S14415">
        <v>49050109</v>
      </c>
      <c r="T14415" t="s">
        <v>12514</v>
      </c>
    </row>
    <row r="14416" spans="1:20" x14ac:dyDescent="0.25">
      <c r="A14416">
        <v>4905011</v>
      </c>
      <c r="B14416" t="s">
        <v>12515</v>
      </c>
      <c r="C14416" t="s">
        <v>1882</v>
      </c>
      <c r="D14416" t="s">
        <v>1957</v>
      </c>
      <c r="E14416" t="s">
        <v>1958</v>
      </c>
      <c r="F14416" t="s">
        <v>1959</v>
      </c>
      <c r="G14416">
        <v>20</v>
      </c>
      <c r="H14416" t="s">
        <v>1960</v>
      </c>
      <c r="I14416" t="s">
        <v>1961</v>
      </c>
      <c r="M14416" t="s">
        <v>1956</v>
      </c>
      <c r="N14416" t="s">
        <v>1962</v>
      </c>
      <c r="O14416">
        <v>1</v>
      </c>
      <c r="P14416" t="s">
        <v>1963</v>
      </c>
      <c r="Q14416" s="29">
        <v>1</v>
      </c>
      <c r="R14416" s="29">
        <v>41835</v>
      </c>
      <c r="S14416">
        <v>49050117</v>
      </c>
      <c r="T14416" t="s">
        <v>12515</v>
      </c>
    </row>
    <row r="14417" spans="1:20" x14ac:dyDescent="0.25">
      <c r="A14417">
        <v>4905012</v>
      </c>
      <c r="B14417" t="s">
        <v>12516</v>
      </c>
      <c r="C14417" t="s">
        <v>1956</v>
      </c>
      <c r="D14417" t="s">
        <v>1957</v>
      </c>
      <c r="E14417" t="s">
        <v>1958</v>
      </c>
      <c r="F14417" t="s">
        <v>1959</v>
      </c>
      <c r="G14417">
        <v>20</v>
      </c>
      <c r="H14417" t="s">
        <v>1960</v>
      </c>
      <c r="I14417" t="s">
        <v>1961</v>
      </c>
      <c r="M14417" t="s">
        <v>1956</v>
      </c>
      <c r="N14417" t="s">
        <v>1962</v>
      </c>
      <c r="O14417">
        <v>1</v>
      </c>
      <c r="P14417" t="s">
        <v>1963</v>
      </c>
      <c r="Q14417" s="29">
        <v>1</v>
      </c>
      <c r="R14417" s="29">
        <v>41835</v>
      </c>
      <c r="S14417">
        <v>49050125</v>
      </c>
      <c r="T14417" t="s">
        <v>12516</v>
      </c>
    </row>
    <row r="14418" spans="1:20" x14ac:dyDescent="0.25">
      <c r="A14418">
        <v>4905013</v>
      </c>
      <c r="B14418" t="s">
        <v>12517</v>
      </c>
      <c r="C14418" t="s">
        <v>1956</v>
      </c>
      <c r="D14418" t="s">
        <v>1957</v>
      </c>
      <c r="E14418" t="s">
        <v>1958</v>
      </c>
      <c r="F14418" t="s">
        <v>1959</v>
      </c>
      <c r="G14418">
        <v>20</v>
      </c>
      <c r="H14418" t="s">
        <v>1960</v>
      </c>
      <c r="I14418" t="s">
        <v>1961</v>
      </c>
      <c r="M14418" t="s">
        <v>1956</v>
      </c>
      <c r="N14418" t="s">
        <v>1962</v>
      </c>
      <c r="O14418">
        <v>1</v>
      </c>
      <c r="P14418" t="s">
        <v>1963</v>
      </c>
      <c r="Q14418" s="29">
        <v>1</v>
      </c>
      <c r="R14418" s="29">
        <v>41835</v>
      </c>
      <c r="S14418">
        <v>49050133</v>
      </c>
      <c r="T14418" t="s">
        <v>12518</v>
      </c>
    </row>
    <row r="14419" spans="1:20" x14ac:dyDescent="0.25">
      <c r="A14419">
        <v>4905014</v>
      </c>
      <c r="B14419" t="s">
        <v>12519</v>
      </c>
      <c r="C14419" t="s">
        <v>1956</v>
      </c>
      <c r="D14419" t="s">
        <v>1957</v>
      </c>
      <c r="E14419" t="s">
        <v>1958</v>
      </c>
      <c r="F14419" t="s">
        <v>1959</v>
      </c>
      <c r="G14419">
        <v>20</v>
      </c>
      <c r="H14419" t="s">
        <v>1960</v>
      </c>
      <c r="I14419" t="s">
        <v>1961</v>
      </c>
      <c r="M14419" t="s">
        <v>1956</v>
      </c>
      <c r="N14419" t="s">
        <v>1962</v>
      </c>
      <c r="O14419">
        <v>1</v>
      </c>
      <c r="P14419" t="s">
        <v>1963</v>
      </c>
      <c r="Q14419" s="29">
        <v>1</v>
      </c>
      <c r="R14419" s="29">
        <v>41835</v>
      </c>
      <c r="S14419">
        <v>49050141</v>
      </c>
      <c r="T14419" t="s">
        <v>12519</v>
      </c>
    </row>
    <row r="14420" spans="1:20" x14ac:dyDescent="0.25">
      <c r="A14420">
        <v>4905015</v>
      </c>
      <c r="B14420" t="s">
        <v>12520</v>
      </c>
      <c r="C14420" t="s">
        <v>1956</v>
      </c>
      <c r="D14420" t="s">
        <v>1957</v>
      </c>
      <c r="E14420" t="s">
        <v>1958</v>
      </c>
      <c r="F14420" t="s">
        <v>1959</v>
      </c>
      <c r="G14420">
        <v>20</v>
      </c>
      <c r="H14420" t="s">
        <v>1960</v>
      </c>
      <c r="I14420" t="s">
        <v>1961</v>
      </c>
      <c r="M14420" t="s">
        <v>1956</v>
      </c>
      <c r="N14420" t="s">
        <v>1962</v>
      </c>
      <c r="O14420">
        <v>1</v>
      </c>
      <c r="P14420" t="s">
        <v>1963</v>
      </c>
      <c r="Q14420" s="29">
        <v>1</v>
      </c>
      <c r="R14420" s="29">
        <v>41835</v>
      </c>
      <c r="S14420">
        <v>49050150</v>
      </c>
      <c r="T14420" t="s">
        <v>12520</v>
      </c>
    </row>
    <row r="14421" spans="1:20" x14ac:dyDescent="0.25">
      <c r="A14421">
        <v>4905016</v>
      </c>
      <c r="B14421" t="s">
        <v>12521</v>
      </c>
      <c r="C14421" t="s">
        <v>1956</v>
      </c>
      <c r="D14421" t="s">
        <v>1957</v>
      </c>
      <c r="E14421" t="s">
        <v>1958</v>
      </c>
      <c r="F14421" t="s">
        <v>1959</v>
      </c>
      <c r="G14421">
        <v>20</v>
      </c>
      <c r="H14421" t="s">
        <v>1960</v>
      </c>
      <c r="I14421" t="s">
        <v>1961</v>
      </c>
      <c r="M14421" t="s">
        <v>1956</v>
      </c>
      <c r="N14421" t="s">
        <v>1962</v>
      </c>
      <c r="O14421">
        <v>1</v>
      </c>
      <c r="P14421" t="s">
        <v>1963</v>
      </c>
      <c r="Q14421" s="29">
        <v>1</v>
      </c>
      <c r="R14421" s="29">
        <v>41835</v>
      </c>
      <c r="S14421">
        <v>49050168</v>
      </c>
      <c r="T14421" t="s">
        <v>12522</v>
      </c>
    </row>
    <row r="14422" spans="1:20" x14ac:dyDescent="0.25">
      <c r="A14422">
        <v>4905017</v>
      </c>
      <c r="B14422" t="s">
        <v>12523</v>
      </c>
      <c r="C14422" t="s">
        <v>1956</v>
      </c>
      <c r="D14422" t="s">
        <v>1957</v>
      </c>
      <c r="E14422" t="s">
        <v>1958</v>
      </c>
      <c r="F14422" t="s">
        <v>1959</v>
      </c>
      <c r="G14422">
        <v>20</v>
      </c>
      <c r="H14422" t="s">
        <v>1960</v>
      </c>
      <c r="I14422" t="s">
        <v>1961</v>
      </c>
      <c r="M14422" t="s">
        <v>1956</v>
      </c>
      <c r="N14422" t="s">
        <v>1962</v>
      </c>
      <c r="O14422">
        <v>1</v>
      </c>
      <c r="P14422" t="s">
        <v>1963</v>
      </c>
      <c r="Q14422" s="29">
        <v>1</v>
      </c>
      <c r="R14422" s="29">
        <v>41835</v>
      </c>
      <c r="S14422">
        <v>49050176</v>
      </c>
      <c r="T14422" t="s">
        <v>12523</v>
      </c>
    </row>
    <row r="14423" spans="1:20" x14ac:dyDescent="0.25">
      <c r="A14423">
        <v>4905018</v>
      </c>
      <c r="B14423" t="s">
        <v>12524</v>
      </c>
      <c r="C14423" t="s">
        <v>1956</v>
      </c>
      <c r="D14423" t="s">
        <v>1957</v>
      </c>
      <c r="E14423" t="s">
        <v>1958</v>
      </c>
      <c r="F14423" t="s">
        <v>1959</v>
      </c>
      <c r="G14423">
        <v>20</v>
      </c>
      <c r="H14423" t="s">
        <v>1960</v>
      </c>
      <c r="I14423" t="s">
        <v>1961</v>
      </c>
      <c r="M14423" t="s">
        <v>1956</v>
      </c>
      <c r="N14423" t="s">
        <v>1962</v>
      </c>
      <c r="O14423">
        <v>1</v>
      </c>
      <c r="P14423" t="s">
        <v>1963</v>
      </c>
      <c r="Q14423" s="29">
        <v>1</v>
      </c>
      <c r="R14423" s="29">
        <v>41835</v>
      </c>
      <c r="S14423">
        <v>49050184</v>
      </c>
      <c r="T14423" t="s">
        <v>12525</v>
      </c>
    </row>
    <row r="14424" spans="1:20" x14ac:dyDescent="0.25">
      <c r="A14424">
        <v>4905019</v>
      </c>
      <c r="B14424" t="s">
        <v>12319</v>
      </c>
      <c r="C14424" t="s">
        <v>1956</v>
      </c>
      <c r="D14424" t="s">
        <v>1957</v>
      </c>
      <c r="E14424" t="s">
        <v>1958</v>
      </c>
      <c r="F14424" t="s">
        <v>1959</v>
      </c>
      <c r="G14424">
        <v>20</v>
      </c>
      <c r="H14424" t="s">
        <v>1960</v>
      </c>
      <c r="I14424" t="s">
        <v>1961</v>
      </c>
      <c r="M14424" t="s">
        <v>1956</v>
      </c>
      <c r="N14424" t="s">
        <v>1962</v>
      </c>
      <c r="O14424">
        <v>1</v>
      </c>
      <c r="P14424" t="s">
        <v>1963</v>
      </c>
      <c r="Q14424" s="29">
        <v>1</v>
      </c>
      <c r="R14424" s="29">
        <v>41835</v>
      </c>
      <c r="S14424">
        <v>49050192</v>
      </c>
      <c r="T14424" t="s">
        <v>12319</v>
      </c>
    </row>
    <row r="14425" spans="1:20" x14ac:dyDescent="0.25">
      <c r="A14425">
        <v>4905020</v>
      </c>
      <c r="B14425" t="s">
        <v>12526</v>
      </c>
      <c r="C14425" t="s">
        <v>1956</v>
      </c>
      <c r="D14425" t="s">
        <v>1957</v>
      </c>
      <c r="E14425" t="s">
        <v>1958</v>
      </c>
      <c r="F14425" t="s">
        <v>1959</v>
      </c>
      <c r="G14425">
        <v>20</v>
      </c>
      <c r="H14425" t="s">
        <v>1960</v>
      </c>
      <c r="I14425" t="s">
        <v>1961</v>
      </c>
      <c r="M14425" t="s">
        <v>1956</v>
      </c>
      <c r="N14425" t="s">
        <v>1962</v>
      </c>
      <c r="O14425">
        <v>1</v>
      </c>
      <c r="P14425" t="s">
        <v>1963</v>
      </c>
      <c r="Q14425" s="29">
        <v>1</v>
      </c>
      <c r="R14425" s="29">
        <v>41835</v>
      </c>
      <c r="S14425">
        <v>49050206</v>
      </c>
      <c r="T14425" t="s">
        <v>12526</v>
      </c>
    </row>
    <row r="14426" spans="1:20" x14ac:dyDescent="0.25">
      <c r="A14426">
        <v>4905021</v>
      </c>
      <c r="B14426" t="s">
        <v>12527</v>
      </c>
      <c r="C14426" t="s">
        <v>1956</v>
      </c>
      <c r="D14426" t="s">
        <v>1957</v>
      </c>
      <c r="E14426" t="s">
        <v>1958</v>
      </c>
      <c r="F14426" t="s">
        <v>1959</v>
      </c>
      <c r="G14426">
        <v>20</v>
      </c>
      <c r="H14426" t="s">
        <v>1960</v>
      </c>
      <c r="I14426" t="s">
        <v>1961</v>
      </c>
      <c r="M14426" t="s">
        <v>1956</v>
      </c>
      <c r="N14426" t="s">
        <v>1962</v>
      </c>
      <c r="O14426">
        <v>1</v>
      </c>
      <c r="P14426" t="s">
        <v>1963</v>
      </c>
      <c r="Q14426" s="29">
        <v>1</v>
      </c>
      <c r="R14426" s="29">
        <v>41835</v>
      </c>
      <c r="S14426">
        <v>49050214</v>
      </c>
      <c r="T14426" t="s">
        <v>12528</v>
      </c>
    </row>
    <row r="14427" spans="1:20" x14ac:dyDescent="0.25">
      <c r="A14427">
        <v>4905022</v>
      </c>
      <c r="B14427" t="s">
        <v>12529</v>
      </c>
      <c r="C14427" t="s">
        <v>1956</v>
      </c>
      <c r="D14427" t="s">
        <v>1957</v>
      </c>
      <c r="E14427" t="s">
        <v>1958</v>
      </c>
      <c r="F14427" t="s">
        <v>1959</v>
      </c>
      <c r="G14427">
        <v>20</v>
      </c>
      <c r="H14427" t="s">
        <v>1960</v>
      </c>
      <c r="I14427" t="s">
        <v>1961</v>
      </c>
      <c r="M14427" t="s">
        <v>1956</v>
      </c>
      <c r="N14427" t="s">
        <v>1962</v>
      </c>
      <c r="O14427">
        <v>1</v>
      </c>
      <c r="P14427" t="s">
        <v>1963</v>
      </c>
      <c r="Q14427" s="29">
        <v>1</v>
      </c>
      <c r="R14427" s="29">
        <v>41835</v>
      </c>
      <c r="S14427">
        <v>49050222</v>
      </c>
      <c r="T14427" t="s">
        <v>12530</v>
      </c>
    </row>
    <row r="14428" spans="1:20" x14ac:dyDescent="0.25">
      <c r="A14428">
        <v>4905023</v>
      </c>
      <c r="B14428" t="s">
        <v>12531</v>
      </c>
      <c r="C14428" t="s">
        <v>1956</v>
      </c>
      <c r="D14428" t="s">
        <v>1957</v>
      </c>
      <c r="E14428" t="s">
        <v>1958</v>
      </c>
      <c r="F14428" t="s">
        <v>1959</v>
      </c>
      <c r="G14428">
        <v>20</v>
      </c>
      <c r="H14428" t="s">
        <v>1960</v>
      </c>
      <c r="I14428" t="s">
        <v>1961</v>
      </c>
      <c r="M14428" t="s">
        <v>1956</v>
      </c>
      <c r="N14428" t="s">
        <v>1962</v>
      </c>
      <c r="O14428">
        <v>1</v>
      </c>
      <c r="P14428" t="s">
        <v>1963</v>
      </c>
      <c r="Q14428" s="29">
        <v>1</v>
      </c>
      <c r="R14428" s="29">
        <v>41835</v>
      </c>
      <c r="S14428">
        <v>49050230</v>
      </c>
      <c r="T14428" t="s">
        <v>12531</v>
      </c>
    </row>
    <row r="14429" spans="1:20" x14ac:dyDescent="0.25">
      <c r="A14429">
        <v>4905024</v>
      </c>
      <c r="B14429" t="s">
        <v>12532</v>
      </c>
      <c r="C14429" t="s">
        <v>1956</v>
      </c>
      <c r="D14429" t="s">
        <v>1957</v>
      </c>
      <c r="E14429" t="s">
        <v>1958</v>
      </c>
      <c r="F14429" t="s">
        <v>1959</v>
      </c>
      <c r="G14429">
        <v>20</v>
      </c>
      <c r="H14429" t="s">
        <v>1960</v>
      </c>
      <c r="I14429" t="s">
        <v>1961</v>
      </c>
      <c r="M14429" t="s">
        <v>1956</v>
      </c>
      <c r="N14429" t="s">
        <v>1962</v>
      </c>
      <c r="O14429">
        <v>1</v>
      </c>
      <c r="P14429" t="s">
        <v>1963</v>
      </c>
      <c r="Q14429" s="29">
        <v>1</v>
      </c>
      <c r="R14429" s="29">
        <v>41835</v>
      </c>
      <c r="S14429">
        <v>49050249</v>
      </c>
      <c r="T14429" t="s">
        <v>12533</v>
      </c>
    </row>
    <row r="14430" spans="1:20" x14ac:dyDescent="0.25">
      <c r="A14430">
        <v>4905025</v>
      </c>
      <c r="B14430" t="s">
        <v>12534</v>
      </c>
      <c r="C14430" t="s">
        <v>1956</v>
      </c>
      <c r="D14430" t="s">
        <v>1957</v>
      </c>
      <c r="E14430" t="s">
        <v>1958</v>
      </c>
      <c r="F14430" t="s">
        <v>1959</v>
      </c>
      <c r="G14430">
        <v>20</v>
      </c>
      <c r="H14430" t="s">
        <v>1960</v>
      </c>
      <c r="I14430" t="s">
        <v>1961</v>
      </c>
      <c r="M14430" t="s">
        <v>1956</v>
      </c>
      <c r="N14430" t="s">
        <v>1962</v>
      </c>
      <c r="O14430">
        <v>1</v>
      </c>
      <c r="P14430" t="s">
        <v>1963</v>
      </c>
      <c r="Q14430" s="29">
        <v>1</v>
      </c>
      <c r="R14430" s="29">
        <v>41835</v>
      </c>
      <c r="S14430">
        <v>49050257</v>
      </c>
      <c r="T14430" t="s">
        <v>12534</v>
      </c>
    </row>
    <row r="14431" spans="1:20" x14ac:dyDescent="0.25">
      <c r="A14431">
        <v>4910145</v>
      </c>
      <c r="B14431" t="s">
        <v>12535</v>
      </c>
      <c r="C14431" t="s">
        <v>1956</v>
      </c>
      <c r="D14431" t="s">
        <v>1965</v>
      </c>
      <c r="E14431" t="s">
        <v>1966</v>
      </c>
      <c r="F14431" t="s">
        <v>1959</v>
      </c>
      <c r="G14431">
        <v>9999</v>
      </c>
      <c r="H14431" t="s">
        <v>1967</v>
      </c>
      <c r="I14431" t="s">
        <v>1968</v>
      </c>
      <c r="J14431" t="s">
        <v>1969</v>
      </c>
      <c r="K14431">
        <v>3010146</v>
      </c>
      <c r="L14431" t="s">
        <v>4671</v>
      </c>
      <c r="M14431" t="s">
        <v>1882</v>
      </c>
      <c r="N14431" t="s">
        <v>1962</v>
      </c>
      <c r="O14431">
        <v>1</v>
      </c>
      <c r="P14431" t="s">
        <v>1963</v>
      </c>
      <c r="Q14431" s="29">
        <v>1</v>
      </c>
      <c r="S14431">
        <v>49101455</v>
      </c>
      <c r="T14431" t="s">
        <v>12536</v>
      </c>
    </row>
    <row r="14432" spans="1:20" x14ac:dyDescent="0.25">
      <c r="A14432">
        <v>4910146</v>
      </c>
      <c r="B14432" t="s">
        <v>12537</v>
      </c>
      <c r="C14432" t="s">
        <v>1956</v>
      </c>
      <c r="D14432" t="s">
        <v>1965</v>
      </c>
      <c r="E14432" t="s">
        <v>1966</v>
      </c>
      <c r="F14432" t="s">
        <v>1959</v>
      </c>
      <c r="G14432">
        <v>20</v>
      </c>
      <c r="H14432" t="s">
        <v>1967</v>
      </c>
      <c r="I14432" t="s">
        <v>1968</v>
      </c>
      <c r="J14432" t="s">
        <v>1969</v>
      </c>
      <c r="K14432">
        <v>3010146</v>
      </c>
      <c r="L14432" t="s">
        <v>4671</v>
      </c>
      <c r="M14432" t="s">
        <v>1882</v>
      </c>
      <c r="N14432" t="s">
        <v>1962</v>
      </c>
      <c r="O14432">
        <v>1</v>
      </c>
      <c r="P14432" t="s">
        <v>1963</v>
      </c>
      <c r="Q14432" s="29">
        <v>1</v>
      </c>
      <c r="S14432">
        <v>49101463</v>
      </c>
      <c r="T14432" t="s">
        <v>12538</v>
      </c>
    </row>
    <row r="14433" spans="1:20" x14ac:dyDescent="0.25">
      <c r="A14433">
        <v>5000000</v>
      </c>
      <c r="B14433" t="s">
        <v>12539</v>
      </c>
      <c r="C14433" t="s">
        <v>1956</v>
      </c>
      <c r="D14433" t="s">
        <v>1957</v>
      </c>
      <c r="E14433" t="s">
        <v>1958</v>
      </c>
      <c r="F14433" t="s">
        <v>1959</v>
      </c>
      <c r="G14433">
        <v>20</v>
      </c>
      <c r="H14433" t="s">
        <v>1960</v>
      </c>
      <c r="I14433" t="s">
        <v>1961</v>
      </c>
      <c r="M14433" t="s">
        <v>1956</v>
      </c>
      <c r="N14433" t="s">
        <v>1962</v>
      </c>
      <c r="O14433">
        <v>1</v>
      </c>
      <c r="P14433" t="s">
        <v>1963</v>
      </c>
      <c r="Q14433" s="29">
        <v>1</v>
      </c>
      <c r="R14433" s="29">
        <v>34985</v>
      </c>
      <c r="S14433">
        <v>50000004</v>
      </c>
      <c r="T14433" t="s">
        <v>12539</v>
      </c>
    </row>
    <row r="14434" spans="1:20" x14ac:dyDescent="0.25">
      <c r="A14434">
        <v>5000001</v>
      </c>
      <c r="B14434" t="s">
        <v>1857</v>
      </c>
      <c r="C14434" t="s">
        <v>1956</v>
      </c>
      <c r="D14434" t="s">
        <v>1957</v>
      </c>
      <c r="E14434" t="s">
        <v>1958</v>
      </c>
      <c r="F14434" t="s">
        <v>1959</v>
      </c>
      <c r="G14434">
        <v>1</v>
      </c>
      <c r="H14434" t="s">
        <v>1986</v>
      </c>
      <c r="I14434" t="s">
        <v>1987</v>
      </c>
      <c r="J14434" t="s">
        <v>1969</v>
      </c>
      <c r="M14434" t="s">
        <v>1956</v>
      </c>
      <c r="N14434" t="s">
        <v>1962</v>
      </c>
      <c r="O14434">
        <v>2</v>
      </c>
      <c r="P14434" t="s">
        <v>1989</v>
      </c>
      <c r="Q14434" s="29">
        <v>39857</v>
      </c>
      <c r="S14434">
        <v>50000012</v>
      </c>
      <c r="T14434" t="s">
        <v>1857</v>
      </c>
    </row>
    <row r="14435" spans="1:20" x14ac:dyDescent="0.25">
      <c r="A14435">
        <v>5000002</v>
      </c>
      <c r="B14435" t="s">
        <v>12540</v>
      </c>
      <c r="C14435" t="s">
        <v>1956</v>
      </c>
      <c r="D14435" t="s">
        <v>1957</v>
      </c>
      <c r="E14435" t="s">
        <v>1958</v>
      </c>
      <c r="F14435" t="s">
        <v>1959</v>
      </c>
      <c r="H14435" t="s">
        <v>1986</v>
      </c>
      <c r="I14435" t="s">
        <v>1987</v>
      </c>
      <c r="M14435" t="s">
        <v>1956</v>
      </c>
      <c r="N14435" t="s">
        <v>1962</v>
      </c>
      <c r="O14435">
        <v>2</v>
      </c>
      <c r="P14435" t="s">
        <v>1989</v>
      </c>
      <c r="Q14435" s="29">
        <v>39857</v>
      </c>
      <c r="S14435">
        <v>50000020</v>
      </c>
      <c r="T14435" t="s">
        <v>12540</v>
      </c>
    </row>
    <row r="14436" spans="1:20" x14ac:dyDescent="0.25">
      <c r="A14436">
        <v>5000003</v>
      </c>
      <c r="B14436" t="s">
        <v>12541</v>
      </c>
      <c r="C14436" t="s">
        <v>1956</v>
      </c>
      <c r="D14436" t="s">
        <v>1957</v>
      </c>
      <c r="E14436" t="s">
        <v>1958</v>
      </c>
      <c r="F14436" t="s">
        <v>1959</v>
      </c>
      <c r="H14436" t="s">
        <v>1986</v>
      </c>
      <c r="I14436" t="s">
        <v>1987</v>
      </c>
      <c r="M14436" t="s">
        <v>1956</v>
      </c>
      <c r="N14436" t="s">
        <v>1962</v>
      </c>
      <c r="O14436">
        <v>2</v>
      </c>
      <c r="P14436" t="s">
        <v>1989</v>
      </c>
      <c r="Q14436" s="29">
        <v>39857</v>
      </c>
      <c r="S14436">
        <v>50000039</v>
      </c>
      <c r="T14436" t="s">
        <v>12541</v>
      </c>
    </row>
    <row r="14437" spans="1:20" x14ac:dyDescent="0.25">
      <c r="A14437">
        <v>5000004</v>
      </c>
      <c r="B14437" t="s">
        <v>12542</v>
      </c>
      <c r="C14437" t="s">
        <v>1956</v>
      </c>
      <c r="D14437" t="s">
        <v>1957</v>
      </c>
      <c r="E14437" t="s">
        <v>1958</v>
      </c>
      <c r="F14437" t="s">
        <v>1959</v>
      </c>
      <c r="H14437" t="s">
        <v>1986</v>
      </c>
      <c r="I14437" t="s">
        <v>1987</v>
      </c>
      <c r="M14437" t="s">
        <v>1956</v>
      </c>
      <c r="N14437" t="s">
        <v>1962</v>
      </c>
      <c r="O14437">
        <v>2</v>
      </c>
      <c r="P14437" t="s">
        <v>1989</v>
      </c>
      <c r="Q14437" s="29">
        <v>39857</v>
      </c>
      <c r="S14437">
        <v>50000047</v>
      </c>
      <c r="T14437" t="s">
        <v>12542</v>
      </c>
    </row>
    <row r="14438" spans="1:20" x14ac:dyDescent="0.25">
      <c r="A14438">
        <v>5000005</v>
      </c>
      <c r="B14438" t="s">
        <v>1858</v>
      </c>
      <c r="C14438" t="s">
        <v>1956</v>
      </c>
      <c r="D14438" t="s">
        <v>1957</v>
      </c>
      <c r="E14438" t="s">
        <v>1958</v>
      </c>
      <c r="F14438" t="s">
        <v>1959</v>
      </c>
      <c r="G14438">
        <v>20</v>
      </c>
      <c r="H14438" t="s">
        <v>1986</v>
      </c>
      <c r="I14438" t="s">
        <v>1987</v>
      </c>
      <c r="J14438" t="s">
        <v>1969</v>
      </c>
      <c r="M14438" t="s">
        <v>1956</v>
      </c>
      <c r="N14438" t="s">
        <v>1962</v>
      </c>
      <c r="O14438">
        <v>1</v>
      </c>
      <c r="P14438" t="s">
        <v>1963</v>
      </c>
      <c r="Q14438" s="29">
        <v>1</v>
      </c>
      <c r="R14438" s="29">
        <v>42155</v>
      </c>
      <c r="S14438">
        <v>50000055</v>
      </c>
      <c r="T14438" t="s">
        <v>12543</v>
      </c>
    </row>
    <row r="14439" spans="1:20" x14ac:dyDescent="0.25">
      <c r="A14439">
        <v>5000005</v>
      </c>
      <c r="B14439" t="s">
        <v>1858</v>
      </c>
      <c r="C14439" t="s">
        <v>1956</v>
      </c>
      <c r="D14439" t="s">
        <v>1957</v>
      </c>
      <c r="E14439" t="s">
        <v>1958</v>
      </c>
      <c r="F14439" t="s">
        <v>1959</v>
      </c>
      <c r="G14439">
        <v>20</v>
      </c>
      <c r="H14439" t="s">
        <v>1986</v>
      </c>
      <c r="I14439" t="s">
        <v>1987</v>
      </c>
      <c r="J14439" t="s">
        <v>1969</v>
      </c>
      <c r="M14439" t="s">
        <v>1956</v>
      </c>
      <c r="N14439" t="s">
        <v>1962</v>
      </c>
      <c r="O14439">
        <v>2</v>
      </c>
      <c r="P14439" t="s">
        <v>1989</v>
      </c>
      <c r="Q14439" s="29">
        <v>39857</v>
      </c>
      <c r="S14439">
        <v>50000055</v>
      </c>
      <c r="T14439" t="s">
        <v>12543</v>
      </c>
    </row>
    <row r="14440" spans="1:20" x14ac:dyDescent="0.25">
      <c r="A14440">
        <v>5000006</v>
      </c>
      <c r="B14440" t="s">
        <v>12544</v>
      </c>
      <c r="C14440" t="s">
        <v>1956</v>
      </c>
      <c r="D14440" t="s">
        <v>1957</v>
      </c>
      <c r="E14440" t="s">
        <v>1958</v>
      </c>
      <c r="F14440" t="s">
        <v>1959</v>
      </c>
      <c r="H14440" t="s">
        <v>1986</v>
      </c>
      <c r="I14440" t="s">
        <v>1987</v>
      </c>
      <c r="M14440" t="s">
        <v>1956</v>
      </c>
      <c r="N14440" t="s">
        <v>1962</v>
      </c>
      <c r="O14440">
        <v>2</v>
      </c>
      <c r="P14440" t="s">
        <v>1989</v>
      </c>
      <c r="Q14440" s="29">
        <v>39857</v>
      </c>
      <c r="S14440">
        <v>50000063</v>
      </c>
      <c r="T14440" t="s">
        <v>12545</v>
      </c>
    </row>
    <row r="14441" spans="1:20" x14ac:dyDescent="0.25">
      <c r="A14441">
        <v>5000007</v>
      </c>
      <c r="B14441" t="s">
        <v>12546</v>
      </c>
      <c r="C14441" t="s">
        <v>1956</v>
      </c>
      <c r="D14441" t="s">
        <v>1957</v>
      </c>
      <c r="E14441" t="s">
        <v>1958</v>
      </c>
      <c r="F14441" t="s">
        <v>1959</v>
      </c>
      <c r="G14441">
        <v>20</v>
      </c>
      <c r="H14441" t="s">
        <v>1986</v>
      </c>
      <c r="I14441" t="s">
        <v>1987</v>
      </c>
      <c r="J14441" t="s">
        <v>1969</v>
      </c>
      <c r="M14441" t="s">
        <v>1956</v>
      </c>
      <c r="N14441" t="s">
        <v>1962</v>
      </c>
      <c r="O14441">
        <v>1</v>
      </c>
      <c r="P14441" t="s">
        <v>1963</v>
      </c>
      <c r="Q14441" s="29">
        <v>1</v>
      </c>
      <c r="R14441" s="29">
        <v>42155</v>
      </c>
      <c r="S14441">
        <v>50000071</v>
      </c>
      <c r="T14441" t="s">
        <v>12547</v>
      </c>
    </row>
    <row r="14442" spans="1:20" x14ac:dyDescent="0.25">
      <c r="A14442">
        <v>5000007</v>
      </c>
      <c r="B14442" t="s">
        <v>12546</v>
      </c>
      <c r="C14442" t="s">
        <v>1956</v>
      </c>
      <c r="D14442" t="s">
        <v>1957</v>
      </c>
      <c r="E14442" t="s">
        <v>1958</v>
      </c>
      <c r="F14442" t="s">
        <v>1959</v>
      </c>
      <c r="G14442">
        <v>20</v>
      </c>
      <c r="H14442" t="s">
        <v>1986</v>
      </c>
      <c r="I14442" t="s">
        <v>1987</v>
      </c>
      <c r="J14442" t="s">
        <v>1969</v>
      </c>
      <c r="M14442" t="s">
        <v>1956</v>
      </c>
      <c r="N14442" t="s">
        <v>1962</v>
      </c>
      <c r="O14442">
        <v>2</v>
      </c>
      <c r="P14442" t="s">
        <v>1989</v>
      </c>
      <c r="Q14442" s="29">
        <v>39857</v>
      </c>
      <c r="S14442">
        <v>50000071</v>
      </c>
      <c r="T14442" t="s">
        <v>12547</v>
      </c>
    </row>
    <row r="14443" spans="1:20" x14ac:dyDescent="0.25">
      <c r="A14443">
        <v>5000008</v>
      </c>
      <c r="B14443" t="s">
        <v>1859</v>
      </c>
      <c r="C14443" t="s">
        <v>1956</v>
      </c>
      <c r="D14443" t="s">
        <v>1957</v>
      </c>
      <c r="E14443" t="s">
        <v>1958</v>
      </c>
      <c r="F14443" t="s">
        <v>1959</v>
      </c>
      <c r="G14443">
        <v>20</v>
      </c>
      <c r="H14443" t="s">
        <v>1986</v>
      </c>
      <c r="I14443" t="s">
        <v>1987</v>
      </c>
      <c r="J14443" t="s">
        <v>1969</v>
      </c>
      <c r="M14443" t="s">
        <v>1956</v>
      </c>
      <c r="N14443" t="s">
        <v>1962</v>
      </c>
      <c r="O14443">
        <v>2</v>
      </c>
      <c r="P14443" t="s">
        <v>1989</v>
      </c>
      <c r="Q14443" s="29">
        <v>39857</v>
      </c>
      <c r="S14443">
        <v>50000080</v>
      </c>
      <c r="T14443" t="s">
        <v>12548</v>
      </c>
    </row>
    <row r="14444" spans="1:20" x14ac:dyDescent="0.25">
      <c r="A14444">
        <v>5000008</v>
      </c>
      <c r="B14444" t="s">
        <v>1859</v>
      </c>
      <c r="C14444" t="s">
        <v>1956</v>
      </c>
      <c r="D14444" t="s">
        <v>1957</v>
      </c>
      <c r="E14444" t="s">
        <v>1958</v>
      </c>
      <c r="F14444" t="s">
        <v>1959</v>
      </c>
      <c r="G14444">
        <v>20</v>
      </c>
      <c r="H14444" t="s">
        <v>1986</v>
      </c>
      <c r="I14444" t="s">
        <v>1987</v>
      </c>
      <c r="J14444" t="s">
        <v>1969</v>
      </c>
      <c r="M14444" t="s">
        <v>1956</v>
      </c>
      <c r="N14444" t="s">
        <v>1962</v>
      </c>
      <c r="O14444">
        <v>1</v>
      </c>
      <c r="P14444" t="s">
        <v>1963</v>
      </c>
      <c r="Q14444" s="29">
        <v>1</v>
      </c>
      <c r="R14444" s="29">
        <v>42155</v>
      </c>
      <c r="S14444">
        <v>50000080</v>
      </c>
      <c r="T14444" t="s">
        <v>12548</v>
      </c>
    </row>
    <row r="14445" spans="1:20" x14ac:dyDescent="0.25">
      <c r="A14445">
        <v>5000009</v>
      </c>
      <c r="B14445" t="s">
        <v>12549</v>
      </c>
      <c r="C14445" t="s">
        <v>1956</v>
      </c>
      <c r="D14445" t="s">
        <v>1957</v>
      </c>
      <c r="E14445" t="s">
        <v>1958</v>
      </c>
      <c r="F14445" t="s">
        <v>1959</v>
      </c>
      <c r="G14445">
        <v>0</v>
      </c>
      <c r="H14445" t="s">
        <v>1986</v>
      </c>
      <c r="I14445" t="s">
        <v>1987</v>
      </c>
      <c r="J14445" t="s">
        <v>1969</v>
      </c>
      <c r="M14445" t="s">
        <v>1956</v>
      </c>
      <c r="N14445" t="s">
        <v>1962</v>
      </c>
      <c r="O14445">
        <v>2</v>
      </c>
      <c r="P14445" t="s">
        <v>1989</v>
      </c>
      <c r="Q14445" s="29">
        <v>39857</v>
      </c>
      <c r="S14445">
        <v>50000098</v>
      </c>
      <c r="T14445" t="s">
        <v>12550</v>
      </c>
    </row>
    <row r="14446" spans="1:20" x14ac:dyDescent="0.25">
      <c r="A14446">
        <v>5000010</v>
      </c>
      <c r="B14446" t="s">
        <v>12551</v>
      </c>
      <c r="C14446" t="s">
        <v>1956</v>
      </c>
      <c r="D14446" t="s">
        <v>1957</v>
      </c>
      <c r="E14446" t="s">
        <v>1958</v>
      </c>
      <c r="F14446" t="s">
        <v>1959</v>
      </c>
      <c r="G14446">
        <v>20</v>
      </c>
      <c r="H14446" t="s">
        <v>1986</v>
      </c>
      <c r="I14446" t="s">
        <v>1987</v>
      </c>
      <c r="J14446" t="s">
        <v>1969</v>
      </c>
      <c r="M14446" t="s">
        <v>1956</v>
      </c>
      <c r="N14446" t="s">
        <v>1962</v>
      </c>
      <c r="O14446">
        <v>1</v>
      </c>
      <c r="P14446" t="s">
        <v>1963</v>
      </c>
      <c r="Q14446" s="29">
        <v>1</v>
      </c>
      <c r="R14446" s="29">
        <v>42155</v>
      </c>
      <c r="S14446">
        <v>50000101</v>
      </c>
      <c r="T14446" t="s">
        <v>12552</v>
      </c>
    </row>
    <row r="14447" spans="1:20" x14ac:dyDescent="0.25">
      <c r="A14447">
        <v>5000010</v>
      </c>
      <c r="B14447" t="s">
        <v>12551</v>
      </c>
      <c r="C14447" t="s">
        <v>1956</v>
      </c>
      <c r="D14447" t="s">
        <v>1957</v>
      </c>
      <c r="E14447" t="s">
        <v>1958</v>
      </c>
      <c r="F14447" t="s">
        <v>1959</v>
      </c>
      <c r="G14447">
        <v>20</v>
      </c>
      <c r="H14447" t="s">
        <v>1986</v>
      </c>
      <c r="I14447" t="s">
        <v>1987</v>
      </c>
      <c r="J14447" t="s">
        <v>1969</v>
      </c>
      <c r="M14447" t="s">
        <v>1956</v>
      </c>
      <c r="N14447" t="s">
        <v>1962</v>
      </c>
      <c r="O14447">
        <v>2</v>
      </c>
      <c r="P14447" t="s">
        <v>1989</v>
      </c>
      <c r="Q14447" s="29">
        <v>39857</v>
      </c>
      <c r="S14447">
        <v>50000101</v>
      </c>
      <c r="T14447" t="s">
        <v>12552</v>
      </c>
    </row>
    <row r="14448" spans="1:20" x14ac:dyDescent="0.25">
      <c r="A14448">
        <v>5000011</v>
      </c>
      <c r="B14448" t="s">
        <v>12553</v>
      </c>
      <c r="C14448" t="s">
        <v>1956</v>
      </c>
      <c r="D14448" t="s">
        <v>1957</v>
      </c>
      <c r="E14448" t="s">
        <v>1958</v>
      </c>
      <c r="F14448" t="s">
        <v>1959</v>
      </c>
      <c r="G14448">
        <v>20</v>
      </c>
      <c r="H14448" t="s">
        <v>1986</v>
      </c>
      <c r="I14448" t="s">
        <v>1987</v>
      </c>
      <c r="J14448" t="s">
        <v>1969</v>
      </c>
      <c r="M14448" t="s">
        <v>1956</v>
      </c>
      <c r="N14448" t="s">
        <v>1962</v>
      </c>
      <c r="O14448">
        <v>2</v>
      </c>
      <c r="P14448" t="s">
        <v>1989</v>
      </c>
      <c r="Q14448" s="29">
        <v>39857</v>
      </c>
      <c r="S14448">
        <v>50000110</v>
      </c>
      <c r="T14448" t="s">
        <v>12553</v>
      </c>
    </row>
    <row r="14449" spans="1:20" x14ac:dyDescent="0.25">
      <c r="A14449">
        <v>5000011</v>
      </c>
      <c r="B14449" t="s">
        <v>12553</v>
      </c>
      <c r="C14449" t="s">
        <v>1956</v>
      </c>
      <c r="D14449" t="s">
        <v>1957</v>
      </c>
      <c r="E14449" t="s">
        <v>1958</v>
      </c>
      <c r="F14449" t="s">
        <v>1959</v>
      </c>
      <c r="G14449">
        <v>20</v>
      </c>
      <c r="H14449" t="s">
        <v>1986</v>
      </c>
      <c r="I14449" t="s">
        <v>1987</v>
      </c>
      <c r="J14449" t="s">
        <v>1969</v>
      </c>
      <c r="M14449" t="s">
        <v>1956</v>
      </c>
      <c r="N14449" t="s">
        <v>1962</v>
      </c>
      <c r="O14449">
        <v>1</v>
      </c>
      <c r="P14449" t="s">
        <v>1963</v>
      </c>
      <c r="Q14449" s="29">
        <v>1</v>
      </c>
      <c r="R14449" s="29">
        <v>42155</v>
      </c>
      <c r="S14449">
        <v>50000110</v>
      </c>
      <c r="T14449" t="s">
        <v>12553</v>
      </c>
    </row>
    <row r="14450" spans="1:20" x14ac:dyDescent="0.25">
      <c r="A14450">
        <v>5000012</v>
      </c>
      <c r="B14450" t="s">
        <v>12554</v>
      </c>
      <c r="C14450" t="s">
        <v>1956</v>
      </c>
      <c r="D14450" t="s">
        <v>1957</v>
      </c>
      <c r="E14450" t="s">
        <v>1958</v>
      </c>
      <c r="F14450" t="s">
        <v>1959</v>
      </c>
      <c r="G14450">
        <v>20</v>
      </c>
      <c r="H14450" t="s">
        <v>1986</v>
      </c>
      <c r="I14450" t="s">
        <v>1987</v>
      </c>
      <c r="J14450" t="s">
        <v>1969</v>
      </c>
      <c r="M14450" t="s">
        <v>1956</v>
      </c>
      <c r="N14450" t="s">
        <v>1962</v>
      </c>
      <c r="O14450">
        <v>1</v>
      </c>
      <c r="P14450" t="s">
        <v>1963</v>
      </c>
      <c r="Q14450" s="29">
        <v>1</v>
      </c>
      <c r="R14450" s="29">
        <v>42155</v>
      </c>
      <c r="S14450">
        <v>50000128</v>
      </c>
      <c r="T14450" t="s">
        <v>12554</v>
      </c>
    </row>
    <row r="14451" spans="1:20" x14ac:dyDescent="0.25">
      <c r="A14451">
        <v>5000012</v>
      </c>
      <c r="B14451" t="s">
        <v>12554</v>
      </c>
      <c r="C14451" t="s">
        <v>1956</v>
      </c>
      <c r="D14451" t="s">
        <v>1957</v>
      </c>
      <c r="E14451" t="s">
        <v>1958</v>
      </c>
      <c r="F14451" t="s">
        <v>1959</v>
      </c>
      <c r="G14451">
        <v>20</v>
      </c>
      <c r="H14451" t="s">
        <v>1986</v>
      </c>
      <c r="I14451" t="s">
        <v>1987</v>
      </c>
      <c r="J14451" t="s">
        <v>1969</v>
      </c>
      <c r="M14451" t="s">
        <v>1956</v>
      </c>
      <c r="N14451" t="s">
        <v>1962</v>
      </c>
      <c r="O14451">
        <v>2</v>
      </c>
      <c r="P14451" t="s">
        <v>1989</v>
      </c>
      <c r="Q14451" s="29">
        <v>39857</v>
      </c>
      <c r="S14451">
        <v>50000128</v>
      </c>
      <c r="T14451" t="s">
        <v>12554</v>
      </c>
    </row>
    <row r="14452" spans="1:20" x14ac:dyDescent="0.25">
      <c r="A14452">
        <v>5000013</v>
      </c>
      <c r="B14452" t="s">
        <v>1860</v>
      </c>
      <c r="C14452" t="s">
        <v>1956</v>
      </c>
      <c r="D14452" t="s">
        <v>1957</v>
      </c>
      <c r="E14452" t="s">
        <v>1958</v>
      </c>
      <c r="F14452" t="s">
        <v>1959</v>
      </c>
      <c r="G14452">
        <v>20</v>
      </c>
      <c r="H14452" t="s">
        <v>1986</v>
      </c>
      <c r="I14452" t="s">
        <v>1987</v>
      </c>
      <c r="J14452" t="s">
        <v>1969</v>
      </c>
      <c r="M14452" t="s">
        <v>1956</v>
      </c>
      <c r="N14452" t="s">
        <v>1962</v>
      </c>
      <c r="O14452">
        <v>1</v>
      </c>
      <c r="P14452" t="s">
        <v>1963</v>
      </c>
      <c r="Q14452" s="29">
        <v>1</v>
      </c>
      <c r="R14452" s="29">
        <v>42155</v>
      </c>
      <c r="S14452">
        <v>50000136</v>
      </c>
      <c r="T14452" t="s">
        <v>12555</v>
      </c>
    </row>
    <row r="14453" spans="1:20" x14ac:dyDescent="0.25">
      <c r="A14453">
        <v>5000013</v>
      </c>
      <c r="B14453" t="s">
        <v>1860</v>
      </c>
      <c r="C14453" t="s">
        <v>1956</v>
      </c>
      <c r="D14453" t="s">
        <v>1957</v>
      </c>
      <c r="E14453" t="s">
        <v>1958</v>
      </c>
      <c r="F14453" t="s">
        <v>1959</v>
      </c>
      <c r="G14453">
        <v>20</v>
      </c>
      <c r="H14453" t="s">
        <v>1986</v>
      </c>
      <c r="I14453" t="s">
        <v>1987</v>
      </c>
      <c r="J14453" t="s">
        <v>1969</v>
      </c>
      <c r="M14453" t="s">
        <v>1956</v>
      </c>
      <c r="N14453" t="s">
        <v>1962</v>
      </c>
      <c r="O14453">
        <v>2</v>
      </c>
      <c r="P14453" t="s">
        <v>1989</v>
      </c>
      <c r="Q14453" s="29">
        <v>39857</v>
      </c>
      <c r="S14453">
        <v>50000136</v>
      </c>
      <c r="T14453" t="s">
        <v>12555</v>
      </c>
    </row>
    <row r="14454" spans="1:20" x14ac:dyDescent="0.25">
      <c r="A14454">
        <v>5000014</v>
      </c>
      <c r="B14454" t="s">
        <v>1861</v>
      </c>
      <c r="C14454" t="s">
        <v>1956</v>
      </c>
      <c r="D14454" t="s">
        <v>1957</v>
      </c>
      <c r="E14454" t="s">
        <v>1958</v>
      </c>
      <c r="F14454" t="s">
        <v>1959</v>
      </c>
      <c r="G14454">
        <v>1</v>
      </c>
      <c r="H14454" t="s">
        <v>1986</v>
      </c>
      <c r="I14454" t="s">
        <v>1987</v>
      </c>
      <c r="J14454" t="s">
        <v>1969</v>
      </c>
      <c r="M14454" t="s">
        <v>1956</v>
      </c>
      <c r="N14454" t="s">
        <v>1962</v>
      </c>
      <c r="O14454">
        <v>2</v>
      </c>
      <c r="P14454" t="s">
        <v>1989</v>
      </c>
      <c r="Q14454" s="29">
        <v>42156</v>
      </c>
      <c r="S14454">
        <v>50000144</v>
      </c>
      <c r="T14454" t="s">
        <v>1861</v>
      </c>
    </row>
    <row r="14455" spans="1:20" x14ac:dyDescent="0.25">
      <c r="A14455">
        <v>5000014</v>
      </c>
      <c r="B14455" t="s">
        <v>1861</v>
      </c>
      <c r="C14455" t="s">
        <v>1956</v>
      </c>
      <c r="D14455" t="s">
        <v>1957</v>
      </c>
      <c r="E14455" t="s">
        <v>1958</v>
      </c>
      <c r="F14455" t="s">
        <v>1959</v>
      </c>
      <c r="G14455">
        <v>1</v>
      </c>
      <c r="H14455" t="s">
        <v>1986</v>
      </c>
      <c r="I14455" t="s">
        <v>1987</v>
      </c>
      <c r="J14455" t="s">
        <v>1969</v>
      </c>
      <c r="M14455" t="s">
        <v>1956</v>
      </c>
      <c r="N14455" t="s">
        <v>1962</v>
      </c>
      <c r="O14455">
        <v>1</v>
      </c>
      <c r="P14455" t="s">
        <v>1963</v>
      </c>
      <c r="Q14455" s="29">
        <v>39857</v>
      </c>
      <c r="R14455" s="29">
        <v>42155</v>
      </c>
      <c r="S14455">
        <v>50000144</v>
      </c>
      <c r="T14455" t="s">
        <v>1861</v>
      </c>
    </row>
    <row r="14456" spans="1:20" x14ac:dyDescent="0.25">
      <c r="A14456">
        <v>5000014</v>
      </c>
      <c r="B14456" t="s">
        <v>1861</v>
      </c>
      <c r="C14456" t="s">
        <v>1956</v>
      </c>
      <c r="D14456" t="s">
        <v>1957</v>
      </c>
      <c r="E14456" t="s">
        <v>1958</v>
      </c>
      <c r="F14456" t="s">
        <v>1959</v>
      </c>
      <c r="G14456">
        <v>1</v>
      </c>
      <c r="H14456" t="s">
        <v>1986</v>
      </c>
      <c r="I14456" t="s">
        <v>1987</v>
      </c>
      <c r="J14456" t="s">
        <v>1969</v>
      </c>
      <c r="M14456" t="s">
        <v>1956</v>
      </c>
      <c r="N14456" t="s">
        <v>1962</v>
      </c>
      <c r="O14456">
        <v>2</v>
      </c>
      <c r="P14456" t="s">
        <v>1989</v>
      </c>
      <c r="Q14456" s="29">
        <v>39857</v>
      </c>
      <c r="R14456" s="29">
        <v>42155</v>
      </c>
      <c r="S14456">
        <v>50000144</v>
      </c>
      <c r="T14456" t="s">
        <v>1861</v>
      </c>
    </row>
    <row r="14457" spans="1:20" x14ac:dyDescent="0.25">
      <c r="A14457">
        <v>5000015</v>
      </c>
      <c r="B14457" t="s">
        <v>1862</v>
      </c>
      <c r="C14457" t="s">
        <v>1956</v>
      </c>
      <c r="D14457" t="s">
        <v>1957</v>
      </c>
      <c r="E14457" t="s">
        <v>1958</v>
      </c>
      <c r="F14457" t="s">
        <v>1959</v>
      </c>
      <c r="G14457">
        <v>1</v>
      </c>
      <c r="H14457" t="s">
        <v>1986</v>
      </c>
      <c r="I14457" t="s">
        <v>1987</v>
      </c>
      <c r="J14457" t="s">
        <v>1969</v>
      </c>
      <c r="M14457" t="s">
        <v>1956</v>
      </c>
      <c r="N14457" t="s">
        <v>1962</v>
      </c>
      <c r="O14457">
        <v>2</v>
      </c>
      <c r="P14457" t="s">
        <v>1989</v>
      </c>
      <c r="Q14457" s="29">
        <v>39857</v>
      </c>
      <c r="R14457" s="29">
        <v>42461</v>
      </c>
      <c r="S14457">
        <v>50000152</v>
      </c>
      <c r="T14457" t="s">
        <v>12556</v>
      </c>
    </row>
    <row r="14458" spans="1:20" x14ac:dyDescent="0.25">
      <c r="A14458">
        <v>5000016</v>
      </c>
      <c r="B14458" t="s">
        <v>1862</v>
      </c>
      <c r="C14458" t="s">
        <v>1956</v>
      </c>
      <c r="D14458" t="s">
        <v>1957</v>
      </c>
      <c r="E14458" t="s">
        <v>1958</v>
      </c>
      <c r="F14458" t="s">
        <v>1959</v>
      </c>
      <c r="G14458">
        <v>1</v>
      </c>
      <c r="H14458" t="s">
        <v>1986</v>
      </c>
      <c r="I14458" t="s">
        <v>1987</v>
      </c>
      <c r="J14458" t="s">
        <v>1969</v>
      </c>
      <c r="M14458" t="s">
        <v>1956</v>
      </c>
      <c r="N14458" t="s">
        <v>1962</v>
      </c>
      <c r="O14458">
        <v>2</v>
      </c>
      <c r="P14458" t="s">
        <v>1989</v>
      </c>
      <c r="Q14458" s="29">
        <v>39857</v>
      </c>
      <c r="S14458">
        <v>50000160</v>
      </c>
      <c r="T14458" t="s">
        <v>12557</v>
      </c>
    </row>
    <row r="14459" spans="1:20" x14ac:dyDescent="0.25">
      <c r="A14459">
        <v>5000017</v>
      </c>
      <c r="B14459" t="s">
        <v>1862</v>
      </c>
      <c r="C14459" t="s">
        <v>1956</v>
      </c>
      <c r="D14459" t="s">
        <v>1957</v>
      </c>
      <c r="E14459" t="s">
        <v>1958</v>
      </c>
      <c r="F14459" t="s">
        <v>1959</v>
      </c>
      <c r="G14459">
        <v>1</v>
      </c>
      <c r="H14459" t="s">
        <v>1986</v>
      </c>
      <c r="I14459" t="s">
        <v>1987</v>
      </c>
      <c r="J14459" t="s">
        <v>1969</v>
      </c>
      <c r="M14459" t="s">
        <v>1956</v>
      </c>
      <c r="N14459" t="s">
        <v>1962</v>
      </c>
      <c r="O14459">
        <v>2</v>
      </c>
      <c r="P14459" t="s">
        <v>1989</v>
      </c>
      <c r="Q14459" s="29">
        <v>39857</v>
      </c>
      <c r="R14459" s="29">
        <v>42461</v>
      </c>
      <c r="S14459">
        <v>50000179</v>
      </c>
      <c r="T14459" t="s">
        <v>12558</v>
      </c>
    </row>
    <row r="14460" spans="1:20" x14ac:dyDescent="0.25">
      <c r="A14460">
        <v>5000018</v>
      </c>
      <c r="B14460" t="s">
        <v>1862</v>
      </c>
      <c r="C14460" t="s">
        <v>1956</v>
      </c>
      <c r="D14460" t="s">
        <v>1957</v>
      </c>
      <c r="E14460" t="s">
        <v>1958</v>
      </c>
      <c r="F14460" t="s">
        <v>1959</v>
      </c>
      <c r="G14460">
        <v>1</v>
      </c>
      <c r="H14460" t="s">
        <v>1986</v>
      </c>
      <c r="I14460" t="s">
        <v>1987</v>
      </c>
      <c r="J14460" t="s">
        <v>1969</v>
      </c>
      <c r="M14460" t="s">
        <v>1956</v>
      </c>
      <c r="N14460" t="s">
        <v>1962</v>
      </c>
      <c r="O14460">
        <v>2</v>
      </c>
      <c r="P14460" t="s">
        <v>1989</v>
      </c>
      <c r="Q14460" s="29">
        <v>39857</v>
      </c>
      <c r="R14460" s="29">
        <v>42461</v>
      </c>
      <c r="S14460">
        <v>50000187</v>
      </c>
      <c r="T14460" t="s">
        <v>12559</v>
      </c>
    </row>
    <row r="14461" spans="1:20" x14ac:dyDescent="0.25">
      <c r="A14461">
        <v>5000019</v>
      </c>
      <c r="B14461" t="s">
        <v>1862</v>
      </c>
      <c r="C14461" t="s">
        <v>1956</v>
      </c>
      <c r="D14461" t="s">
        <v>1957</v>
      </c>
      <c r="E14461" t="s">
        <v>1958</v>
      </c>
      <c r="F14461" t="s">
        <v>1959</v>
      </c>
      <c r="G14461">
        <v>1</v>
      </c>
      <c r="H14461" t="s">
        <v>1986</v>
      </c>
      <c r="I14461" t="s">
        <v>1987</v>
      </c>
      <c r="J14461" t="s">
        <v>1969</v>
      </c>
      <c r="M14461" t="s">
        <v>1956</v>
      </c>
      <c r="N14461" t="s">
        <v>1962</v>
      </c>
      <c r="O14461">
        <v>2</v>
      </c>
      <c r="P14461" t="s">
        <v>1989</v>
      </c>
      <c r="Q14461" s="29">
        <v>39857</v>
      </c>
      <c r="S14461">
        <v>50000195</v>
      </c>
      <c r="T14461" t="s">
        <v>12560</v>
      </c>
    </row>
    <row r="14462" spans="1:20" x14ac:dyDescent="0.25">
      <c r="A14462">
        <v>5000020</v>
      </c>
      <c r="B14462" t="s">
        <v>1862</v>
      </c>
      <c r="C14462" t="s">
        <v>1956</v>
      </c>
      <c r="D14462" t="s">
        <v>1957</v>
      </c>
      <c r="E14462" t="s">
        <v>1958</v>
      </c>
      <c r="F14462" t="s">
        <v>1959</v>
      </c>
      <c r="G14462">
        <v>1</v>
      </c>
      <c r="H14462" t="s">
        <v>1986</v>
      </c>
      <c r="I14462" t="s">
        <v>1987</v>
      </c>
      <c r="J14462" t="s">
        <v>1969</v>
      </c>
      <c r="M14462" t="s">
        <v>1956</v>
      </c>
      <c r="N14462" t="s">
        <v>1962</v>
      </c>
      <c r="O14462">
        <v>2</v>
      </c>
      <c r="P14462" t="s">
        <v>1989</v>
      </c>
      <c r="Q14462" s="29">
        <v>39857</v>
      </c>
      <c r="S14462">
        <v>50000209</v>
      </c>
      <c r="T14462" t="s">
        <v>12561</v>
      </c>
    </row>
    <row r="14463" spans="1:20" x14ac:dyDescent="0.25">
      <c r="A14463">
        <v>5000021</v>
      </c>
      <c r="B14463" t="s">
        <v>1862</v>
      </c>
      <c r="C14463" t="s">
        <v>1956</v>
      </c>
      <c r="D14463" t="s">
        <v>1957</v>
      </c>
      <c r="E14463" t="s">
        <v>1958</v>
      </c>
      <c r="F14463" t="s">
        <v>1959</v>
      </c>
      <c r="G14463">
        <v>1</v>
      </c>
      <c r="H14463" t="s">
        <v>1986</v>
      </c>
      <c r="I14463" t="s">
        <v>1987</v>
      </c>
      <c r="J14463" t="s">
        <v>1969</v>
      </c>
      <c r="M14463" t="s">
        <v>1956</v>
      </c>
      <c r="N14463" t="s">
        <v>1962</v>
      </c>
      <c r="O14463">
        <v>2</v>
      </c>
      <c r="P14463" t="s">
        <v>1989</v>
      </c>
      <c r="Q14463" s="29">
        <v>39857</v>
      </c>
      <c r="S14463">
        <v>50000217</v>
      </c>
      <c r="T14463" t="s">
        <v>12562</v>
      </c>
    </row>
    <row r="14464" spans="1:20" x14ac:dyDescent="0.25">
      <c r="A14464">
        <v>5000022</v>
      </c>
      <c r="B14464" t="s">
        <v>1862</v>
      </c>
      <c r="C14464" t="s">
        <v>1956</v>
      </c>
      <c r="D14464" t="s">
        <v>1957</v>
      </c>
      <c r="E14464" t="s">
        <v>1958</v>
      </c>
      <c r="F14464" t="s">
        <v>1959</v>
      </c>
      <c r="G14464">
        <v>1</v>
      </c>
      <c r="H14464" t="s">
        <v>1986</v>
      </c>
      <c r="I14464" t="s">
        <v>1987</v>
      </c>
      <c r="J14464" t="s">
        <v>1969</v>
      </c>
      <c r="M14464" t="s">
        <v>1956</v>
      </c>
      <c r="N14464" t="s">
        <v>1962</v>
      </c>
      <c r="O14464">
        <v>2</v>
      </c>
      <c r="P14464" t="s">
        <v>1989</v>
      </c>
      <c r="Q14464" s="29">
        <v>39857</v>
      </c>
      <c r="R14464" s="29">
        <v>42461</v>
      </c>
      <c r="S14464">
        <v>50000225</v>
      </c>
      <c r="T14464" t="s">
        <v>12563</v>
      </c>
    </row>
    <row r="14465" spans="1:20" x14ac:dyDescent="0.25">
      <c r="A14465">
        <v>5000023</v>
      </c>
      <c r="B14465" t="s">
        <v>1862</v>
      </c>
      <c r="C14465" t="s">
        <v>1956</v>
      </c>
      <c r="D14465" t="s">
        <v>1957</v>
      </c>
      <c r="E14465" t="s">
        <v>1958</v>
      </c>
      <c r="F14465" t="s">
        <v>1959</v>
      </c>
      <c r="G14465">
        <v>1</v>
      </c>
      <c r="H14465" t="s">
        <v>1986</v>
      </c>
      <c r="I14465" t="s">
        <v>1987</v>
      </c>
      <c r="J14465" t="s">
        <v>1969</v>
      </c>
      <c r="M14465" t="s">
        <v>1956</v>
      </c>
      <c r="N14465" t="s">
        <v>1962</v>
      </c>
      <c r="O14465">
        <v>2</v>
      </c>
      <c r="P14465" t="s">
        <v>1989</v>
      </c>
      <c r="Q14465" s="29">
        <v>39857</v>
      </c>
      <c r="S14465">
        <v>50000233</v>
      </c>
      <c r="T14465" t="s">
        <v>12564</v>
      </c>
    </row>
    <row r="14466" spans="1:20" x14ac:dyDescent="0.25">
      <c r="A14466">
        <v>5000024</v>
      </c>
      <c r="B14466" t="s">
        <v>12565</v>
      </c>
      <c r="C14466" t="s">
        <v>1956</v>
      </c>
      <c r="D14466" t="s">
        <v>1957</v>
      </c>
      <c r="E14466" t="s">
        <v>1958</v>
      </c>
      <c r="F14466" t="s">
        <v>1959</v>
      </c>
      <c r="H14466" t="s">
        <v>1986</v>
      </c>
      <c r="I14466" t="s">
        <v>1987</v>
      </c>
      <c r="M14466" t="s">
        <v>1956</v>
      </c>
      <c r="N14466" t="s">
        <v>1962</v>
      </c>
      <c r="O14466">
        <v>2</v>
      </c>
      <c r="P14466" t="s">
        <v>1989</v>
      </c>
      <c r="Q14466" s="29">
        <v>39857</v>
      </c>
      <c r="S14466">
        <v>50000241</v>
      </c>
      <c r="T14466" t="s">
        <v>12565</v>
      </c>
    </row>
    <row r="14467" spans="1:20" x14ac:dyDescent="0.25">
      <c r="A14467">
        <v>5000025</v>
      </c>
      <c r="B14467" t="s">
        <v>12566</v>
      </c>
      <c r="C14467" t="s">
        <v>1956</v>
      </c>
      <c r="D14467" t="s">
        <v>1957</v>
      </c>
      <c r="E14467" t="s">
        <v>1958</v>
      </c>
      <c r="F14467" t="s">
        <v>1959</v>
      </c>
      <c r="H14467" t="s">
        <v>1986</v>
      </c>
      <c r="I14467" t="s">
        <v>1987</v>
      </c>
      <c r="M14467" t="s">
        <v>1956</v>
      </c>
      <c r="N14467" t="s">
        <v>1962</v>
      </c>
      <c r="O14467">
        <v>2</v>
      </c>
      <c r="P14467" t="s">
        <v>1989</v>
      </c>
      <c r="Q14467" s="29">
        <v>39857</v>
      </c>
      <c r="S14467">
        <v>50000250</v>
      </c>
      <c r="T14467" t="s">
        <v>12567</v>
      </c>
    </row>
    <row r="14468" spans="1:20" x14ac:dyDescent="0.25">
      <c r="A14468">
        <v>5000026</v>
      </c>
      <c r="B14468" t="s">
        <v>12566</v>
      </c>
      <c r="C14468" t="s">
        <v>1956</v>
      </c>
      <c r="D14468" t="s">
        <v>1957</v>
      </c>
      <c r="E14468" t="s">
        <v>1958</v>
      </c>
      <c r="F14468" t="s">
        <v>1959</v>
      </c>
      <c r="H14468" t="s">
        <v>1986</v>
      </c>
      <c r="I14468" t="s">
        <v>1987</v>
      </c>
      <c r="M14468" t="s">
        <v>1956</v>
      </c>
      <c r="N14468" t="s">
        <v>1962</v>
      </c>
      <c r="O14468">
        <v>2</v>
      </c>
      <c r="P14468" t="s">
        <v>1989</v>
      </c>
      <c r="Q14468" s="29">
        <v>39857</v>
      </c>
      <c r="S14468">
        <v>50000268</v>
      </c>
      <c r="T14468" t="s">
        <v>12568</v>
      </c>
    </row>
    <row r="14469" spans="1:20" x14ac:dyDescent="0.25">
      <c r="A14469">
        <v>5000027</v>
      </c>
      <c r="B14469" t="s">
        <v>12566</v>
      </c>
      <c r="C14469" t="s">
        <v>1956</v>
      </c>
      <c r="D14469" t="s">
        <v>1957</v>
      </c>
      <c r="E14469" t="s">
        <v>1958</v>
      </c>
      <c r="F14469" t="s">
        <v>1959</v>
      </c>
      <c r="H14469" t="s">
        <v>1986</v>
      </c>
      <c r="I14469" t="s">
        <v>1987</v>
      </c>
      <c r="M14469" t="s">
        <v>1956</v>
      </c>
      <c r="N14469" t="s">
        <v>1962</v>
      </c>
      <c r="O14469">
        <v>2</v>
      </c>
      <c r="P14469" t="s">
        <v>1989</v>
      </c>
      <c r="Q14469" s="29">
        <v>39857</v>
      </c>
      <c r="S14469">
        <v>50000276</v>
      </c>
      <c r="T14469" t="s">
        <v>12569</v>
      </c>
    </row>
    <row r="14470" spans="1:20" x14ac:dyDescent="0.25">
      <c r="A14470">
        <v>5000028</v>
      </c>
      <c r="B14470" t="s">
        <v>12566</v>
      </c>
      <c r="C14470" t="s">
        <v>1956</v>
      </c>
      <c r="D14470" t="s">
        <v>1957</v>
      </c>
      <c r="E14470" t="s">
        <v>1958</v>
      </c>
      <c r="F14470" t="s">
        <v>1959</v>
      </c>
      <c r="H14470" t="s">
        <v>1986</v>
      </c>
      <c r="I14470" t="s">
        <v>1987</v>
      </c>
      <c r="M14470" t="s">
        <v>1956</v>
      </c>
      <c r="N14470" t="s">
        <v>1962</v>
      </c>
      <c r="O14470">
        <v>2</v>
      </c>
      <c r="P14470" t="s">
        <v>1989</v>
      </c>
      <c r="Q14470" s="29">
        <v>39857</v>
      </c>
      <c r="S14470">
        <v>50000284</v>
      </c>
      <c r="T14470" t="s">
        <v>12570</v>
      </c>
    </row>
    <row r="14471" spans="1:20" x14ac:dyDescent="0.25">
      <c r="A14471">
        <v>5000029</v>
      </c>
      <c r="B14471" t="s">
        <v>12566</v>
      </c>
      <c r="C14471" t="s">
        <v>1956</v>
      </c>
      <c r="D14471" t="s">
        <v>1957</v>
      </c>
      <c r="E14471" t="s">
        <v>1958</v>
      </c>
      <c r="F14471" t="s">
        <v>1959</v>
      </c>
      <c r="H14471" t="s">
        <v>1986</v>
      </c>
      <c r="I14471" t="s">
        <v>1987</v>
      </c>
      <c r="M14471" t="s">
        <v>1956</v>
      </c>
      <c r="N14471" t="s">
        <v>1962</v>
      </c>
      <c r="O14471">
        <v>2</v>
      </c>
      <c r="P14471" t="s">
        <v>1989</v>
      </c>
      <c r="Q14471" s="29">
        <v>39857</v>
      </c>
      <c r="S14471">
        <v>50000292</v>
      </c>
      <c r="T14471" t="s">
        <v>12571</v>
      </c>
    </row>
    <row r="14472" spans="1:20" x14ac:dyDescent="0.25">
      <c r="A14472">
        <v>5000030</v>
      </c>
      <c r="B14472" t="s">
        <v>12566</v>
      </c>
      <c r="C14472" t="s">
        <v>1956</v>
      </c>
      <c r="D14472" t="s">
        <v>1957</v>
      </c>
      <c r="E14472" t="s">
        <v>1958</v>
      </c>
      <c r="F14472" t="s">
        <v>1959</v>
      </c>
      <c r="H14472" t="s">
        <v>1986</v>
      </c>
      <c r="I14472" t="s">
        <v>1987</v>
      </c>
      <c r="M14472" t="s">
        <v>1956</v>
      </c>
      <c r="N14472" t="s">
        <v>1962</v>
      </c>
      <c r="O14472">
        <v>2</v>
      </c>
      <c r="P14472" t="s">
        <v>1989</v>
      </c>
      <c r="Q14472" s="29">
        <v>39857</v>
      </c>
      <c r="S14472">
        <v>50000306</v>
      </c>
      <c r="T14472" t="s">
        <v>12572</v>
      </c>
    </row>
    <row r="14473" spans="1:20" x14ac:dyDescent="0.25">
      <c r="A14473">
        <v>5000031</v>
      </c>
      <c r="B14473" t="s">
        <v>12566</v>
      </c>
      <c r="C14473" t="s">
        <v>1956</v>
      </c>
      <c r="D14473" t="s">
        <v>1957</v>
      </c>
      <c r="E14473" t="s">
        <v>1958</v>
      </c>
      <c r="F14473" t="s">
        <v>1959</v>
      </c>
      <c r="H14473" t="s">
        <v>1986</v>
      </c>
      <c r="I14473" t="s">
        <v>1987</v>
      </c>
      <c r="M14473" t="s">
        <v>1956</v>
      </c>
      <c r="N14473" t="s">
        <v>1962</v>
      </c>
      <c r="O14473">
        <v>2</v>
      </c>
      <c r="P14473" t="s">
        <v>1989</v>
      </c>
      <c r="Q14473" s="29">
        <v>39857</v>
      </c>
      <c r="S14473">
        <v>50000314</v>
      </c>
      <c r="T14473" t="s">
        <v>12573</v>
      </c>
    </row>
    <row r="14474" spans="1:20" x14ac:dyDescent="0.25">
      <c r="A14474">
        <v>5000032</v>
      </c>
      <c r="B14474" t="s">
        <v>12566</v>
      </c>
      <c r="C14474" t="s">
        <v>1956</v>
      </c>
      <c r="D14474" t="s">
        <v>1957</v>
      </c>
      <c r="E14474" t="s">
        <v>1958</v>
      </c>
      <c r="F14474" t="s">
        <v>1959</v>
      </c>
      <c r="H14474" t="s">
        <v>1986</v>
      </c>
      <c r="I14474" t="s">
        <v>1987</v>
      </c>
      <c r="M14474" t="s">
        <v>1956</v>
      </c>
      <c r="N14474" t="s">
        <v>1962</v>
      </c>
      <c r="O14474">
        <v>2</v>
      </c>
      <c r="P14474" t="s">
        <v>1989</v>
      </c>
      <c r="Q14474" s="29">
        <v>39857</v>
      </c>
      <c r="S14474">
        <v>50000322</v>
      </c>
      <c r="T14474" t="s">
        <v>12574</v>
      </c>
    </row>
    <row r="14475" spans="1:20" x14ac:dyDescent="0.25">
      <c r="A14475">
        <v>5000033</v>
      </c>
      <c r="B14475" t="s">
        <v>12566</v>
      </c>
      <c r="C14475" t="s">
        <v>1956</v>
      </c>
      <c r="D14475" t="s">
        <v>1957</v>
      </c>
      <c r="E14475" t="s">
        <v>1958</v>
      </c>
      <c r="F14475" t="s">
        <v>1959</v>
      </c>
      <c r="H14475" t="s">
        <v>1986</v>
      </c>
      <c r="I14475" t="s">
        <v>1987</v>
      </c>
      <c r="M14475" t="s">
        <v>1956</v>
      </c>
      <c r="N14475" t="s">
        <v>1962</v>
      </c>
      <c r="O14475">
        <v>2</v>
      </c>
      <c r="P14475" t="s">
        <v>1989</v>
      </c>
      <c r="Q14475" s="29">
        <v>39857</v>
      </c>
      <c r="S14475">
        <v>50000330</v>
      </c>
      <c r="T14475" t="s">
        <v>12575</v>
      </c>
    </row>
    <row r="14476" spans="1:20" x14ac:dyDescent="0.25">
      <c r="A14476">
        <v>5000034</v>
      </c>
      <c r="B14476" t="s">
        <v>12576</v>
      </c>
      <c r="C14476" t="s">
        <v>1956</v>
      </c>
      <c r="D14476" t="s">
        <v>1957</v>
      </c>
      <c r="E14476" t="s">
        <v>1958</v>
      </c>
      <c r="F14476" t="s">
        <v>1959</v>
      </c>
      <c r="G14476">
        <v>1</v>
      </c>
      <c r="H14476" t="s">
        <v>1986</v>
      </c>
      <c r="I14476" t="s">
        <v>1987</v>
      </c>
      <c r="J14476" t="s">
        <v>1969</v>
      </c>
      <c r="M14476" t="s">
        <v>1956</v>
      </c>
      <c r="N14476" t="s">
        <v>1962</v>
      </c>
      <c r="O14476">
        <v>1</v>
      </c>
      <c r="P14476" t="s">
        <v>1963</v>
      </c>
      <c r="Q14476" s="29">
        <v>36526</v>
      </c>
      <c r="R14476" s="29">
        <v>42155</v>
      </c>
      <c r="S14476">
        <v>50000349</v>
      </c>
      <c r="T14476" t="s">
        <v>12576</v>
      </c>
    </row>
    <row r="14477" spans="1:20" x14ac:dyDescent="0.25">
      <c r="A14477">
        <v>5000034</v>
      </c>
      <c r="B14477" t="s">
        <v>12576</v>
      </c>
      <c r="C14477" t="s">
        <v>1956</v>
      </c>
      <c r="D14477" t="s">
        <v>1957</v>
      </c>
      <c r="E14477" t="s">
        <v>1958</v>
      </c>
      <c r="F14477" t="s">
        <v>1959</v>
      </c>
      <c r="G14477">
        <v>1</v>
      </c>
      <c r="H14477" t="s">
        <v>1986</v>
      </c>
      <c r="I14477" t="s">
        <v>1987</v>
      </c>
      <c r="J14477" t="s">
        <v>1969</v>
      </c>
      <c r="M14477" t="s">
        <v>1956</v>
      </c>
      <c r="N14477" t="s">
        <v>1962</v>
      </c>
      <c r="O14477">
        <v>2</v>
      </c>
      <c r="P14477" t="s">
        <v>1989</v>
      </c>
      <c r="Q14477" s="29">
        <v>39857</v>
      </c>
      <c r="S14477">
        <v>50000349</v>
      </c>
      <c r="T14477" t="s">
        <v>12576</v>
      </c>
    </row>
    <row r="14478" spans="1:20" x14ac:dyDescent="0.25">
      <c r="A14478">
        <v>5000035</v>
      </c>
      <c r="B14478" t="s">
        <v>12577</v>
      </c>
      <c r="C14478" t="s">
        <v>1956</v>
      </c>
      <c r="D14478" t="s">
        <v>1957</v>
      </c>
      <c r="E14478" t="s">
        <v>1958</v>
      </c>
      <c r="F14478" t="s">
        <v>1959</v>
      </c>
      <c r="G14478">
        <v>1</v>
      </c>
      <c r="H14478" t="s">
        <v>1986</v>
      </c>
      <c r="I14478" t="s">
        <v>1987</v>
      </c>
      <c r="J14478" t="s">
        <v>1969</v>
      </c>
      <c r="M14478" t="s">
        <v>1956</v>
      </c>
      <c r="N14478" t="s">
        <v>1962</v>
      </c>
      <c r="O14478">
        <v>2</v>
      </c>
      <c r="P14478" t="s">
        <v>1989</v>
      </c>
      <c r="Q14478" s="29">
        <v>39857</v>
      </c>
      <c r="R14478" s="29">
        <v>42461</v>
      </c>
      <c r="S14478">
        <v>50000357</v>
      </c>
      <c r="T14478" t="s">
        <v>12578</v>
      </c>
    </row>
    <row r="14479" spans="1:20" x14ac:dyDescent="0.25">
      <c r="A14479">
        <v>5000036</v>
      </c>
      <c r="B14479" t="s">
        <v>12577</v>
      </c>
      <c r="C14479" t="s">
        <v>1956</v>
      </c>
      <c r="D14479" t="s">
        <v>1957</v>
      </c>
      <c r="E14479" t="s">
        <v>1958</v>
      </c>
      <c r="F14479" t="s">
        <v>1959</v>
      </c>
      <c r="G14479">
        <v>1</v>
      </c>
      <c r="H14479" t="s">
        <v>1986</v>
      </c>
      <c r="I14479" t="s">
        <v>1987</v>
      </c>
      <c r="J14479" t="s">
        <v>1969</v>
      </c>
      <c r="M14479" t="s">
        <v>1956</v>
      </c>
      <c r="N14479" t="s">
        <v>1962</v>
      </c>
      <c r="O14479">
        <v>2</v>
      </c>
      <c r="P14479" t="s">
        <v>1989</v>
      </c>
      <c r="Q14479" s="29">
        <v>39857</v>
      </c>
      <c r="S14479">
        <v>50000365</v>
      </c>
      <c r="T14479" t="s">
        <v>12579</v>
      </c>
    </row>
    <row r="14480" spans="1:20" x14ac:dyDescent="0.25">
      <c r="A14480">
        <v>5000037</v>
      </c>
      <c r="B14480" t="s">
        <v>12577</v>
      </c>
      <c r="C14480" t="s">
        <v>1956</v>
      </c>
      <c r="D14480" t="s">
        <v>1957</v>
      </c>
      <c r="E14480" t="s">
        <v>1958</v>
      </c>
      <c r="F14480" t="s">
        <v>1959</v>
      </c>
      <c r="G14480">
        <v>1</v>
      </c>
      <c r="H14480" t="s">
        <v>1986</v>
      </c>
      <c r="I14480" t="s">
        <v>1987</v>
      </c>
      <c r="J14480" t="s">
        <v>1969</v>
      </c>
      <c r="M14480" t="s">
        <v>1956</v>
      </c>
      <c r="N14480" t="s">
        <v>1962</v>
      </c>
      <c r="O14480">
        <v>2</v>
      </c>
      <c r="P14480" t="s">
        <v>1989</v>
      </c>
      <c r="Q14480" s="29">
        <v>39857</v>
      </c>
      <c r="R14480" s="29">
        <v>42461</v>
      </c>
      <c r="S14480">
        <v>50000373</v>
      </c>
      <c r="T14480" t="s">
        <v>12580</v>
      </c>
    </row>
    <row r="14481" spans="1:20" x14ac:dyDescent="0.25">
      <c r="A14481">
        <v>5000038</v>
      </c>
      <c r="B14481" t="s">
        <v>12577</v>
      </c>
      <c r="C14481" t="s">
        <v>1956</v>
      </c>
      <c r="D14481" t="s">
        <v>1957</v>
      </c>
      <c r="E14481" t="s">
        <v>1958</v>
      </c>
      <c r="F14481" t="s">
        <v>1959</v>
      </c>
      <c r="G14481">
        <v>1</v>
      </c>
      <c r="H14481" t="s">
        <v>1986</v>
      </c>
      <c r="I14481" t="s">
        <v>1987</v>
      </c>
      <c r="J14481" t="s">
        <v>1969</v>
      </c>
      <c r="M14481" t="s">
        <v>1956</v>
      </c>
      <c r="N14481" t="s">
        <v>1962</v>
      </c>
      <c r="O14481">
        <v>2</v>
      </c>
      <c r="P14481" t="s">
        <v>1989</v>
      </c>
      <c r="Q14481" s="29">
        <v>39857</v>
      </c>
      <c r="S14481">
        <v>50000381</v>
      </c>
      <c r="T14481" t="s">
        <v>12581</v>
      </c>
    </row>
    <row r="14482" spans="1:20" x14ac:dyDescent="0.25">
      <c r="A14482">
        <v>5000039</v>
      </c>
      <c r="B14482" t="s">
        <v>12577</v>
      </c>
      <c r="C14482" t="s">
        <v>1956</v>
      </c>
      <c r="D14482" t="s">
        <v>1957</v>
      </c>
      <c r="E14482" t="s">
        <v>1958</v>
      </c>
      <c r="F14482" t="s">
        <v>1959</v>
      </c>
      <c r="G14482">
        <v>1</v>
      </c>
      <c r="H14482" t="s">
        <v>1986</v>
      </c>
      <c r="I14482" t="s">
        <v>1987</v>
      </c>
      <c r="J14482" t="s">
        <v>1969</v>
      </c>
      <c r="M14482" t="s">
        <v>1956</v>
      </c>
      <c r="N14482" t="s">
        <v>1962</v>
      </c>
      <c r="O14482">
        <v>2</v>
      </c>
      <c r="P14482" t="s">
        <v>1989</v>
      </c>
      <c r="Q14482" s="29">
        <v>39857</v>
      </c>
      <c r="S14482">
        <v>50000390</v>
      </c>
      <c r="T14482" t="s">
        <v>12582</v>
      </c>
    </row>
    <row r="14483" spans="1:20" x14ac:dyDescent="0.25">
      <c r="A14483">
        <v>5000040</v>
      </c>
      <c r="B14483" t="s">
        <v>12577</v>
      </c>
      <c r="C14483" t="s">
        <v>1956</v>
      </c>
      <c r="D14483" t="s">
        <v>1957</v>
      </c>
      <c r="E14483" t="s">
        <v>1958</v>
      </c>
      <c r="F14483" t="s">
        <v>1959</v>
      </c>
      <c r="G14483">
        <v>1</v>
      </c>
      <c r="H14483" t="s">
        <v>1986</v>
      </c>
      <c r="I14483" t="s">
        <v>1987</v>
      </c>
      <c r="J14483" t="s">
        <v>1969</v>
      </c>
      <c r="M14483" t="s">
        <v>1956</v>
      </c>
      <c r="N14483" t="s">
        <v>1962</v>
      </c>
      <c r="O14483">
        <v>2</v>
      </c>
      <c r="P14483" t="s">
        <v>1989</v>
      </c>
      <c r="Q14483" s="29">
        <v>39857</v>
      </c>
      <c r="S14483">
        <v>50000403</v>
      </c>
      <c r="T14483" t="s">
        <v>12583</v>
      </c>
    </row>
    <row r="14484" spans="1:20" x14ac:dyDescent="0.25">
      <c r="A14484">
        <v>5000041</v>
      </c>
      <c r="B14484" t="s">
        <v>12577</v>
      </c>
      <c r="C14484" t="s">
        <v>1956</v>
      </c>
      <c r="D14484" t="s">
        <v>1957</v>
      </c>
      <c r="E14484" t="s">
        <v>1958</v>
      </c>
      <c r="F14484" t="s">
        <v>1959</v>
      </c>
      <c r="G14484">
        <v>1</v>
      </c>
      <c r="H14484" t="s">
        <v>1986</v>
      </c>
      <c r="I14484" t="s">
        <v>1987</v>
      </c>
      <c r="J14484" t="s">
        <v>1969</v>
      </c>
      <c r="M14484" t="s">
        <v>1956</v>
      </c>
      <c r="N14484" t="s">
        <v>1962</v>
      </c>
      <c r="O14484">
        <v>2</v>
      </c>
      <c r="P14484" t="s">
        <v>1989</v>
      </c>
      <c r="Q14484" s="29">
        <v>39857</v>
      </c>
      <c r="S14484">
        <v>50000411</v>
      </c>
      <c r="T14484" t="s">
        <v>12584</v>
      </c>
    </row>
    <row r="14485" spans="1:20" x14ac:dyDescent="0.25">
      <c r="A14485">
        <v>5000042</v>
      </c>
      <c r="B14485" t="s">
        <v>12577</v>
      </c>
      <c r="C14485" t="s">
        <v>1956</v>
      </c>
      <c r="D14485" t="s">
        <v>1957</v>
      </c>
      <c r="E14485" t="s">
        <v>1958</v>
      </c>
      <c r="F14485" t="s">
        <v>1959</v>
      </c>
      <c r="G14485">
        <v>1</v>
      </c>
      <c r="H14485" t="s">
        <v>1986</v>
      </c>
      <c r="I14485" t="s">
        <v>1987</v>
      </c>
      <c r="J14485" t="s">
        <v>1969</v>
      </c>
      <c r="M14485" t="s">
        <v>1956</v>
      </c>
      <c r="N14485" t="s">
        <v>1962</v>
      </c>
      <c r="O14485">
        <v>2</v>
      </c>
      <c r="P14485" t="s">
        <v>1989</v>
      </c>
      <c r="Q14485" s="29">
        <v>39857</v>
      </c>
      <c r="S14485">
        <v>50000420</v>
      </c>
      <c r="T14485" t="s">
        <v>12585</v>
      </c>
    </row>
    <row r="14486" spans="1:20" x14ac:dyDescent="0.25">
      <c r="A14486">
        <v>5000043</v>
      </c>
      <c r="B14486" t="s">
        <v>12586</v>
      </c>
      <c r="C14486" t="s">
        <v>1956</v>
      </c>
      <c r="D14486" t="s">
        <v>1957</v>
      </c>
      <c r="E14486" t="s">
        <v>1958</v>
      </c>
      <c r="F14486" t="s">
        <v>1959</v>
      </c>
      <c r="H14486" t="s">
        <v>1986</v>
      </c>
      <c r="I14486" t="s">
        <v>1987</v>
      </c>
      <c r="M14486" t="s">
        <v>1956</v>
      </c>
      <c r="N14486" t="s">
        <v>1962</v>
      </c>
      <c r="O14486">
        <v>2</v>
      </c>
      <c r="P14486" t="s">
        <v>1989</v>
      </c>
      <c r="Q14486" s="29">
        <v>39857</v>
      </c>
      <c r="R14486" s="29">
        <v>42461</v>
      </c>
      <c r="S14486">
        <v>50000438</v>
      </c>
      <c r="T14486" t="s">
        <v>12586</v>
      </c>
    </row>
    <row r="14487" spans="1:20" x14ac:dyDescent="0.25">
      <c r="A14487">
        <v>5000044</v>
      </c>
      <c r="B14487" t="s">
        <v>12587</v>
      </c>
      <c r="C14487" t="s">
        <v>1956</v>
      </c>
      <c r="D14487" t="s">
        <v>1957</v>
      </c>
      <c r="E14487" t="s">
        <v>1958</v>
      </c>
      <c r="F14487" t="s">
        <v>1959</v>
      </c>
      <c r="H14487" t="s">
        <v>1986</v>
      </c>
      <c r="I14487" t="s">
        <v>1987</v>
      </c>
      <c r="M14487" t="s">
        <v>1956</v>
      </c>
      <c r="N14487" t="s">
        <v>1962</v>
      </c>
      <c r="O14487">
        <v>2</v>
      </c>
      <c r="P14487" t="s">
        <v>1989</v>
      </c>
      <c r="Q14487" s="29">
        <v>39857</v>
      </c>
      <c r="S14487">
        <v>50000446</v>
      </c>
      <c r="T14487" t="s">
        <v>12587</v>
      </c>
    </row>
    <row r="14488" spans="1:20" x14ac:dyDescent="0.25">
      <c r="A14488">
        <v>5000045</v>
      </c>
      <c r="B14488" t="s">
        <v>12577</v>
      </c>
      <c r="C14488" t="s">
        <v>1956</v>
      </c>
      <c r="D14488" t="s">
        <v>1957</v>
      </c>
      <c r="E14488" t="s">
        <v>1958</v>
      </c>
      <c r="F14488" t="s">
        <v>1959</v>
      </c>
      <c r="G14488">
        <v>1</v>
      </c>
      <c r="H14488" t="s">
        <v>1986</v>
      </c>
      <c r="I14488" t="s">
        <v>1987</v>
      </c>
      <c r="J14488" t="s">
        <v>1969</v>
      </c>
      <c r="M14488" t="s">
        <v>1956</v>
      </c>
      <c r="N14488" t="s">
        <v>1962</v>
      </c>
      <c r="O14488">
        <v>2</v>
      </c>
      <c r="P14488" t="s">
        <v>1989</v>
      </c>
      <c r="Q14488" s="29">
        <v>39857</v>
      </c>
      <c r="S14488">
        <v>50000454</v>
      </c>
      <c r="T14488" t="s">
        <v>12588</v>
      </c>
    </row>
    <row r="14489" spans="1:20" x14ac:dyDescent="0.25">
      <c r="A14489">
        <v>5000046</v>
      </c>
      <c r="B14489" t="s">
        <v>1863</v>
      </c>
      <c r="C14489" t="s">
        <v>1956</v>
      </c>
      <c r="D14489" t="s">
        <v>1957</v>
      </c>
      <c r="E14489" t="s">
        <v>1958</v>
      </c>
      <c r="F14489" t="s">
        <v>1959</v>
      </c>
      <c r="G14489">
        <v>20</v>
      </c>
      <c r="H14489" t="s">
        <v>1986</v>
      </c>
      <c r="I14489" t="s">
        <v>1987</v>
      </c>
      <c r="J14489" t="s">
        <v>1969</v>
      </c>
      <c r="M14489" t="s">
        <v>1956</v>
      </c>
      <c r="N14489" t="s">
        <v>1962</v>
      </c>
      <c r="O14489">
        <v>1</v>
      </c>
      <c r="P14489" t="s">
        <v>1963</v>
      </c>
      <c r="Q14489" s="29">
        <v>1</v>
      </c>
      <c r="R14489" s="29">
        <v>42155</v>
      </c>
      <c r="S14489">
        <v>50000462</v>
      </c>
      <c r="T14489" t="s">
        <v>1863</v>
      </c>
    </row>
    <row r="14490" spans="1:20" x14ac:dyDescent="0.25">
      <c r="A14490">
        <v>5000046</v>
      </c>
      <c r="B14490" t="s">
        <v>1863</v>
      </c>
      <c r="C14490" t="s">
        <v>1956</v>
      </c>
      <c r="D14490" t="s">
        <v>1957</v>
      </c>
      <c r="E14490" t="s">
        <v>1958</v>
      </c>
      <c r="F14490" t="s">
        <v>1959</v>
      </c>
      <c r="G14490">
        <v>20</v>
      </c>
      <c r="H14490" t="s">
        <v>1986</v>
      </c>
      <c r="I14490" t="s">
        <v>1987</v>
      </c>
      <c r="J14490" t="s">
        <v>1969</v>
      </c>
      <c r="M14490" t="s">
        <v>1956</v>
      </c>
      <c r="N14490" t="s">
        <v>1962</v>
      </c>
      <c r="O14490">
        <v>2</v>
      </c>
      <c r="P14490" t="s">
        <v>1989</v>
      </c>
      <c r="Q14490" s="29">
        <v>39857</v>
      </c>
      <c r="S14490">
        <v>50000462</v>
      </c>
      <c r="T14490" t="s">
        <v>1863</v>
      </c>
    </row>
    <row r="14491" spans="1:20" x14ac:dyDescent="0.25">
      <c r="A14491">
        <v>5000047</v>
      </c>
      <c r="B14491" t="s">
        <v>1864</v>
      </c>
      <c r="C14491" t="s">
        <v>1956</v>
      </c>
      <c r="D14491" t="s">
        <v>1957</v>
      </c>
      <c r="E14491" t="s">
        <v>1958</v>
      </c>
      <c r="F14491" t="s">
        <v>1959</v>
      </c>
      <c r="G14491">
        <v>20</v>
      </c>
      <c r="H14491" t="s">
        <v>1986</v>
      </c>
      <c r="I14491" t="s">
        <v>1987</v>
      </c>
      <c r="J14491" t="s">
        <v>1969</v>
      </c>
      <c r="M14491" t="s">
        <v>1956</v>
      </c>
      <c r="N14491" t="s">
        <v>1962</v>
      </c>
      <c r="O14491">
        <v>1</v>
      </c>
      <c r="P14491" t="s">
        <v>1963</v>
      </c>
      <c r="Q14491" s="29">
        <v>1</v>
      </c>
      <c r="R14491" s="29">
        <v>42155</v>
      </c>
      <c r="S14491">
        <v>50000470</v>
      </c>
      <c r="T14491" t="s">
        <v>1864</v>
      </c>
    </row>
    <row r="14492" spans="1:20" x14ac:dyDescent="0.25">
      <c r="A14492">
        <v>5000047</v>
      </c>
      <c r="B14492" t="s">
        <v>1864</v>
      </c>
      <c r="C14492" t="s">
        <v>1956</v>
      </c>
      <c r="D14492" t="s">
        <v>1957</v>
      </c>
      <c r="E14492" t="s">
        <v>1958</v>
      </c>
      <c r="F14492" t="s">
        <v>1959</v>
      </c>
      <c r="G14492">
        <v>20</v>
      </c>
      <c r="H14492" t="s">
        <v>1986</v>
      </c>
      <c r="I14492" t="s">
        <v>1987</v>
      </c>
      <c r="J14492" t="s">
        <v>1969</v>
      </c>
      <c r="M14492" t="s">
        <v>1956</v>
      </c>
      <c r="N14492" t="s">
        <v>1962</v>
      </c>
      <c r="O14492">
        <v>2</v>
      </c>
      <c r="P14492" t="s">
        <v>1989</v>
      </c>
      <c r="Q14492" s="29">
        <v>39857</v>
      </c>
      <c r="S14492">
        <v>50000470</v>
      </c>
      <c r="T14492" t="s">
        <v>1864</v>
      </c>
    </row>
    <row r="14493" spans="1:20" x14ac:dyDescent="0.25">
      <c r="A14493">
        <v>5000048</v>
      </c>
      <c r="B14493" t="s">
        <v>12589</v>
      </c>
      <c r="C14493" t="s">
        <v>1956</v>
      </c>
      <c r="D14493" t="s">
        <v>1957</v>
      </c>
      <c r="E14493" t="s">
        <v>1958</v>
      </c>
      <c r="F14493" t="s">
        <v>1959</v>
      </c>
      <c r="G14493">
        <v>20</v>
      </c>
      <c r="H14493" t="s">
        <v>1986</v>
      </c>
      <c r="I14493" t="s">
        <v>1987</v>
      </c>
      <c r="J14493" t="s">
        <v>1969</v>
      </c>
      <c r="M14493" t="s">
        <v>1956</v>
      </c>
      <c r="N14493" t="s">
        <v>1962</v>
      </c>
      <c r="O14493">
        <v>1</v>
      </c>
      <c r="P14493" t="s">
        <v>1963</v>
      </c>
      <c r="Q14493" s="29">
        <v>1</v>
      </c>
      <c r="R14493" s="29">
        <v>42155</v>
      </c>
      <c r="S14493">
        <v>50000489</v>
      </c>
      <c r="T14493" t="s">
        <v>12589</v>
      </c>
    </row>
    <row r="14494" spans="1:20" x14ac:dyDescent="0.25">
      <c r="A14494">
        <v>5000048</v>
      </c>
      <c r="B14494" t="s">
        <v>12589</v>
      </c>
      <c r="C14494" t="s">
        <v>1956</v>
      </c>
      <c r="D14494" t="s">
        <v>1957</v>
      </c>
      <c r="E14494" t="s">
        <v>1958</v>
      </c>
      <c r="F14494" t="s">
        <v>1959</v>
      </c>
      <c r="G14494">
        <v>20</v>
      </c>
      <c r="H14494" t="s">
        <v>1986</v>
      </c>
      <c r="I14494" t="s">
        <v>1987</v>
      </c>
      <c r="J14494" t="s">
        <v>1969</v>
      </c>
      <c r="M14494" t="s">
        <v>1956</v>
      </c>
      <c r="N14494" t="s">
        <v>1962</v>
      </c>
      <c r="O14494">
        <v>2</v>
      </c>
      <c r="P14494" t="s">
        <v>1989</v>
      </c>
      <c r="Q14494" s="29">
        <v>39857</v>
      </c>
      <c r="S14494">
        <v>50000489</v>
      </c>
      <c r="T14494" t="s">
        <v>12589</v>
      </c>
    </row>
    <row r="14495" spans="1:20" x14ac:dyDescent="0.25">
      <c r="A14495">
        <v>5000049</v>
      </c>
      <c r="B14495" t="s">
        <v>12590</v>
      </c>
      <c r="C14495" t="s">
        <v>1956</v>
      </c>
      <c r="D14495" t="s">
        <v>1957</v>
      </c>
      <c r="E14495" t="s">
        <v>1958</v>
      </c>
      <c r="F14495" t="s">
        <v>1959</v>
      </c>
      <c r="G14495">
        <v>20</v>
      </c>
      <c r="H14495" t="s">
        <v>1986</v>
      </c>
      <c r="I14495" t="s">
        <v>1987</v>
      </c>
      <c r="J14495" t="s">
        <v>1969</v>
      </c>
      <c r="M14495" t="s">
        <v>1956</v>
      </c>
      <c r="N14495" t="s">
        <v>1962</v>
      </c>
      <c r="O14495">
        <v>1</v>
      </c>
      <c r="P14495" t="s">
        <v>1963</v>
      </c>
      <c r="Q14495" s="29">
        <v>1</v>
      </c>
      <c r="R14495" s="29">
        <v>42155</v>
      </c>
      <c r="S14495">
        <v>50000497</v>
      </c>
      <c r="T14495" t="s">
        <v>12590</v>
      </c>
    </row>
    <row r="14496" spans="1:20" x14ac:dyDescent="0.25">
      <c r="A14496">
        <v>5000049</v>
      </c>
      <c r="B14496" t="s">
        <v>12590</v>
      </c>
      <c r="C14496" t="s">
        <v>1956</v>
      </c>
      <c r="D14496" t="s">
        <v>1957</v>
      </c>
      <c r="E14496" t="s">
        <v>1958</v>
      </c>
      <c r="F14496" t="s">
        <v>1959</v>
      </c>
      <c r="G14496">
        <v>20</v>
      </c>
      <c r="H14496" t="s">
        <v>1986</v>
      </c>
      <c r="I14496" t="s">
        <v>1987</v>
      </c>
      <c r="J14496" t="s">
        <v>1969</v>
      </c>
      <c r="M14496" t="s">
        <v>1956</v>
      </c>
      <c r="N14496" t="s">
        <v>1962</v>
      </c>
      <c r="O14496">
        <v>2</v>
      </c>
      <c r="P14496" t="s">
        <v>1989</v>
      </c>
      <c r="Q14496" s="29">
        <v>39857</v>
      </c>
      <c r="S14496">
        <v>50000497</v>
      </c>
      <c r="T14496" t="s">
        <v>12590</v>
      </c>
    </row>
    <row r="14497" spans="1:20" x14ac:dyDescent="0.25">
      <c r="A14497">
        <v>5000050</v>
      </c>
      <c r="B14497" t="s">
        <v>12591</v>
      </c>
      <c r="C14497" t="s">
        <v>1956</v>
      </c>
      <c r="D14497" t="s">
        <v>1957</v>
      </c>
      <c r="E14497" t="s">
        <v>1958</v>
      </c>
      <c r="F14497" t="s">
        <v>1959</v>
      </c>
      <c r="G14497">
        <v>20</v>
      </c>
      <c r="H14497" t="s">
        <v>1986</v>
      </c>
      <c r="I14497" t="s">
        <v>1987</v>
      </c>
      <c r="J14497" t="s">
        <v>1969</v>
      </c>
      <c r="M14497" t="s">
        <v>1956</v>
      </c>
      <c r="N14497" t="s">
        <v>1962</v>
      </c>
      <c r="O14497">
        <v>1</v>
      </c>
      <c r="P14497" t="s">
        <v>1963</v>
      </c>
      <c r="Q14497" s="29">
        <v>1</v>
      </c>
      <c r="R14497" s="29">
        <v>42155</v>
      </c>
      <c r="S14497">
        <v>50000500</v>
      </c>
      <c r="T14497" t="s">
        <v>12591</v>
      </c>
    </row>
    <row r="14498" spans="1:20" x14ac:dyDescent="0.25">
      <c r="A14498">
        <v>5000050</v>
      </c>
      <c r="B14498" t="s">
        <v>12591</v>
      </c>
      <c r="C14498" t="s">
        <v>1956</v>
      </c>
      <c r="D14498" t="s">
        <v>1957</v>
      </c>
      <c r="E14498" t="s">
        <v>1958</v>
      </c>
      <c r="F14498" t="s">
        <v>1959</v>
      </c>
      <c r="G14498">
        <v>20</v>
      </c>
      <c r="H14498" t="s">
        <v>1986</v>
      </c>
      <c r="I14498" t="s">
        <v>1987</v>
      </c>
      <c r="J14498" t="s">
        <v>1969</v>
      </c>
      <c r="M14498" t="s">
        <v>1956</v>
      </c>
      <c r="N14498" t="s">
        <v>1962</v>
      </c>
      <c r="O14498">
        <v>2</v>
      </c>
      <c r="P14498" t="s">
        <v>1989</v>
      </c>
      <c r="Q14498" s="29">
        <v>39857</v>
      </c>
      <c r="S14498">
        <v>50000500</v>
      </c>
      <c r="T14498" t="s">
        <v>12591</v>
      </c>
    </row>
    <row r="14499" spans="1:20" x14ac:dyDescent="0.25">
      <c r="A14499">
        <v>5000051</v>
      </c>
      <c r="B14499" t="s">
        <v>12592</v>
      </c>
      <c r="C14499" t="s">
        <v>1956</v>
      </c>
      <c r="D14499" t="s">
        <v>1957</v>
      </c>
      <c r="E14499" t="s">
        <v>1958</v>
      </c>
      <c r="F14499" t="s">
        <v>1959</v>
      </c>
      <c r="G14499">
        <v>20</v>
      </c>
      <c r="H14499" t="s">
        <v>1986</v>
      </c>
      <c r="I14499" t="s">
        <v>1987</v>
      </c>
      <c r="J14499" t="s">
        <v>1969</v>
      </c>
      <c r="M14499" t="s">
        <v>1956</v>
      </c>
      <c r="N14499" t="s">
        <v>1962</v>
      </c>
      <c r="O14499">
        <v>1</v>
      </c>
      <c r="P14499" t="s">
        <v>1963</v>
      </c>
      <c r="Q14499" s="29">
        <v>1</v>
      </c>
      <c r="R14499" s="29">
        <v>42155</v>
      </c>
      <c r="S14499">
        <v>50000519</v>
      </c>
      <c r="T14499" t="s">
        <v>12593</v>
      </c>
    </row>
    <row r="14500" spans="1:20" x14ac:dyDescent="0.25">
      <c r="A14500">
        <v>5000051</v>
      </c>
      <c r="B14500" t="s">
        <v>12592</v>
      </c>
      <c r="C14500" t="s">
        <v>1956</v>
      </c>
      <c r="D14500" t="s">
        <v>1957</v>
      </c>
      <c r="E14500" t="s">
        <v>1958</v>
      </c>
      <c r="F14500" t="s">
        <v>1959</v>
      </c>
      <c r="G14500">
        <v>20</v>
      </c>
      <c r="H14500" t="s">
        <v>1986</v>
      </c>
      <c r="I14500" t="s">
        <v>1987</v>
      </c>
      <c r="J14500" t="s">
        <v>1969</v>
      </c>
      <c r="M14500" t="s">
        <v>1956</v>
      </c>
      <c r="N14500" t="s">
        <v>1962</v>
      </c>
      <c r="O14500">
        <v>2</v>
      </c>
      <c r="P14500" t="s">
        <v>1989</v>
      </c>
      <c r="Q14500" s="29">
        <v>39857</v>
      </c>
      <c r="S14500">
        <v>50000519</v>
      </c>
      <c r="T14500" t="s">
        <v>12593</v>
      </c>
    </row>
    <row r="14501" spans="1:20" x14ac:dyDescent="0.25">
      <c r="A14501">
        <v>5000052</v>
      </c>
      <c r="B14501" t="s">
        <v>12594</v>
      </c>
      <c r="C14501" t="s">
        <v>1956</v>
      </c>
      <c r="D14501" t="s">
        <v>1957</v>
      </c>
      <c r="E14501" t="s">
        <v>1958</v>
      </c>
      <c r="F14501" t="s">
        <v>1959</v>
      </c>
      <c r="G14501">
        <v>1</v>
      </c>
      <c r="H14501" t="s">
        <v>1986</v>
      </c>
      <c r="I14501" t="s">
        <v>1987</v>
      </c>
      <c r="J14501" t="s">
        <v>1969</v>
      </c>
      <c r="M14501" t="s">
        <v>1956</v>
      </c>
      <c r="N14501" t="s">
        <v>1962</v>
      </c>
      <c r="O14501">
        <v>2</v>
      </c>
      <c r="P14501" t="s">
        <v>1989</v>
      </c>
      <c r="Q14501" s="29">
        <v>39857</v>
      </c>
      <c r="S14501">
        <v>50000527</v>
      </c>
      <c r="T14501" t="s">
        <v>12594</v>
      </c>
    </row>
    <row r="14502" spans="1:20" x14ac:dyDescent="0.25">
      <c r="A14502">
        <v>5000053</v>
      </c>
      <c r="B14502" t="s">
        <v>12595</v>
      </c>
      <c r="C14502" t="s">
        <v>1956</v>
      </c>
      <c r="D14502" t="s">
        <v>1957</v>
      </c>
      <c r="E14502" t="s">
        <v>1958</v>
      </c>
      <c r="F14502" t="s">
        <v>1959</v>
      </c>
      <c r="H14502" t="s">
        <v>1986</v>
      </c>
      <c r="I14502" t="s">
        <v>1987</v>
      </c>
      <c r="M14502" t="s">
        <v>1956</v>
      </c>
      <c r="N14502" t="s">
        <v>1962</v>
      </c>
      <c r="O14502">
        <v>2</v>
      </c>
      <c r="P14502" t="s">
        <v>1989</v>
      </c>
      <c r="Q14502" s="29">
        <v>39857</v>
      </c>
      <c r="S14502">
        <v>50000535</v>
      </c>
      <c r="T14502" t="s">
        <v>12595</v>
      </c>
    </row>
    <row r="14503" spans="1:20" x14ac:dyDescent="0.25">
      <c r="A14503">
        <v>5000054</v>
      </c>
      <c r="B14503" t="s">
        <v>12596</v>
      </c>
      <c r="C14503" t="s">
        <v>1956</v>
      </c>
      <c r="D14503" t="s">
        <v>1957</v>
      </c>
      <c r="E14503" t="s">
        <v>1958</v>
      </c>
      <c r="F14503" t="s">
        <v>1959</v>
      </c>
      <c r="H14503" t="s">
        <v>1986</v>
      </c>
      <c r="I14503" t="s">
        <v>1987</v>
      </c>
      <c r="M14503" t="s">
        <v>1956</v>
      </c>
      <c r="N14503" t="s">
        <v>1962</v>
      </c>
      <c r="O14503">
        <v>2</v>
      </c>
      <c r="P14503" t="s">
        <v>1989</v>
      </c>
      <c r="Q14503" s="29">
        <v>39857</v>
      </c>
      <c r="S14503">
        <v>50000543</v>
      </c>
      <c r="T14503" t="s">
        <v>12596</v>
      </c>
    </row>
    <row r="14504" spans="1:20" x14ac:dyDescent="0.25">
      <c r="A14504">
        <v>5000055</v>
      </c>
      <c r="B14504" t="s">
        <v>12597</v>
      </c>
      <c r="C14504" t="s">
        <v>1956</v>
      </c>
      <c r="D14504" t="s">
        <v>1957</v>
      </c>
      <c r="E14504" t="s">
        <v>1958</v>
      </c>
      <c r="F14504" t="s">
        <v>1959</v>
      </c>
      <c r="H14504" t="s">
        <v>1986</v>
      </c>
      <c r="I14504" t="s">
        <v>1987</v>
      </c>
      <c r="M14504" t="s">
        <v>1956</v>
      </c>
      <c r="N14504" t="s">
        <v>1962</v>
      </c>
      <c r="O14504">
        <v>2</v>
      </c>
      <c r="P14504" t="s">
        <v>1989</v>
      </c>
      <c r="Q14504" s="29">
        <v>39857</v>
      </c>
      <c r="S14504">
        <v>50000551</v>
      </c>
      <c r="T14504" t="s">
        <v>12598</v>
      </c>
    </row>
    <row r="14505" spans="1:20" x14ac:dyDescent="0.25">
      <c r="A14505">
        <v>5000056</v>
      </c>
      <c r="B14505" t="s">
        <v>1865</v>
      </c>
      <c r="C14505" t="s">
        <v>1956</v>
      </c>
      <c r="D14505" t="s">
        <v>1957</v>
      </c>
      <c r="E14505" t="s">
        <v>1958</v>
      </c>
      <c r="F14505" t="s">
        <v>1959</v>
      </c>
      <c r="G14505">
        <v>20</v>
      </c>
      <c r="H14505" t="s">
        <v>1986</v>
      </c>
      <c r="I14505" t="s">
        <v>1987</v>
      </c>
      <c r="J14505" t="s">
        <v>1969</v>
      </c>
      <c r="M14505" t="s">
        <v>1956</v>
      </c>
      <c r="N14505" t="s">
        <v>1962</v>
      </c>
      <c r="O14505">
        <v>1</v>
      </c>
      <c r="P14505" t="s">
        <v>1963</v>
      </c>
      <c r="Q14505" s="29">
        <v>1</v>
      </c>
      <c r="R14505" s="29">
        <v>42155</v>
      </c>
      <c r="S14505">
        <v>50000560</v>
      </c>
      <c r="T14505" t="s">
        <v>1865</v>
      </c>
    </row>
    <row r="14506" spans="1:20" x14ac:dyDescent="0.25">
      <c r="A14506">
        <v>5000056</v>
      </c>
      <c r="B14506" t="s">
        <v>1865</v>
      </c>
      <c r="C14506" t="s">
        <v>1956</v>
      </c>
      <c r="D14506" t="s">
        <v>1957</v>
      </c>
      <c r="E14506" t="s">
        <v>1958</v>
      </c>
      <c r="F14506" t="s">
        <v>1959</v>
      </c>
      <c r="G14506">
        <v>20</v>
      </c>
      <c r="H14506" t="s">
        <v>1986</v>
      </c>
      <c r="I14506" t="s">
        <v>1987</v>
      </c>
      <c r="J14506" t="s">
        <v>1969</v>
      </c>
      <c r="M14506" t="s">
        <v>1956</v>
      </c>
      <c r="N14506" t="s">
        <v>1962</v>
      </c>
      <c r="O14506">
        <v>2</v>
      </c>
      <c r="P14506" t="s">
        <v>1989</v>
      </c>
      <c r="Q14506" s="29">
        <v>39857</v>
      </c>
      <c r="S14506">
        <v>50000560</v>
      </c>
      <c r="T14506" t="s">
        <v>1865</v>
      </c>
    </row>
    <row r="14507" spans="1:20" x14ac:dyDescent="0.25">
      <c r="A14507">
        <v>5000057</v>
      </c>
      <c r="B14507" t="s">
        <v>12599</v>
      </c>
      <c r="C14507" t="s">
        <v>1956</v>
      </c>
      <c r="D14507" t="s">
        <v>1957</v>
      </c>
      <c r="E14507" t="s">
        <v>1958</v>
      </c>
      <c r="F14507" t="s">
        <v>1959</v>
      </c>
      <c r="G14507">
        <v>0</v>
      </c>
      <c r="H14507" t="s">
        <v>1986</v>
      </c>
      <c r="I14507" t="s">
        <v>1987</v>
      </c>
      <c r="J14507" t="s">
        <v>1969</v>
      </c>
      <c r="M14507" t="s">
        <v>1956</v>
      </c>
      <c r="N14507" t="s">
        <v>1962</v>
      </c>
      <c r="O14507">
        <v>2</v>
      </c>
      <c r="P14507" t="s">
        <v>1989</v>
      </c>
      <c r="Q14507" s="29">
        <v>39857</v>
      </c>
      <c r="S14507">
        <v>50000578</v>
      </c>
      <c r="T14507" t="s">
        <v>12599</v>
      </c>
    </row>
    <row r="14508" spans="1:20" x14ac:dyDescent="0.25">
      <c r="A14508">
        <v>5000058</v>
      </c>
      <c r="B14508" t="s">
        <v>1866</v>
      </c>
      <c r="C14508" t="s">
        <v>1956</v>
      </c>
      <c r="D14508" t="s">
        <v>1957</v>
      </c>
      <c r="E14508" t="s">
        <v>1958</v>
      </c>
      <c r="F14508" t="s">
        <v>1959</v>
      </c>
      <c r="G14508">
        <v>20</v>
      </c>
      <c r="H14508" t="s">
        <v>1986</v>
      </c>
      <c r="I14508" t="s">
        <v>1987</v>
      </c>
      <c r="J14508" t="s">
        <v>1969</v>
      </c>
      <c r="M14508" t="s">
        <v>1956</v>
      </c>
      <c r="N14508" t="s">
        <v>1962</v>
      </c>
      <c r="O14508">
        <v>1</v>
      </c>
      <c r="P14508" t="s">
        <v>1963</v>
      </c>
      <c r="Q14508" s="29">
        <v>1</v>
      </c>
      <c r="R14508" s="29">
        <v>42155</v>
      </c>
      <c r="S14508">
        <v>50000586</v>
      </c>
      <c r="T14508" t="s">
        <v>1866</v>
      </c>
    </row>
    <row r="14509" spans="1:20" x14ac:dyDescent="0.25">
      <c r="A14509">
        <v>5000058</v>
      </c>
      <c r="B14509" t="s">
        <v>1866</v>
      </c>
      <c r="C14509" t="s">
        <v>1956</v>
      </c>
      <c r="D14509" t="s">
        <v>1957</v>
      </c>
      <c r="E14509" t="s">
        <v>1958</v>
      </c>
      <c r="F14509" t="s">
        <v>1959</v>
      </c>
      <c r="G14509">
        <v>20</v>
      </c>
      <c r="H14509" t="s">
        <v>1986</v>
      </c>
      <c r="I14509" t="s">
        <v>1987</v>
      </c>
      <c r="J14509" t="s">
        <v>1969</v>
      </c>
      <c r="M14509" t="s">
        <v>1956</v>
      </c>
      <c r="N14509" t="s">
        <v>1962</v>
      </c>
      <c r="O14509">
        <v>2</v>
      </c>
      <c r="P14509" t="s">
        <v>1989</v>
      </c>
      <c r="Q14509" s="29">
        <v>39857</v>
      </c>
      <c r="S14509">
        <v>50000586</v>
      </c>
      <c r="T14509" t="s">
        <v>1866</v>
      </c>
    </row>
    <row r="14510" spans="1:20" x14ac:dyDescent="0.25">
      <c r="A14510">
        <v>5000059</v>
      </c>
      <c r="B14510" t="s">
        <v>12600</v>
      </c>
      <c r="C14510" t="s">
        <v>1956</v>
      </c>
      <c r="D14510" t="s">
        <v>1957</v>
      </c>
      <c r="E14510" t="s">
        <v>1958</v>
      </c>
      <c r="F14510" t="s">
        <v>1959</v>
      </c>
      <c r="H14510" t="s">
        <v>1986</v>
      </c>
      <c r="I14510" t="s">
        <v>1987</v>
      </c>
      <c r="M14510" t="s">
        <v>1956</v>
      </c>
      <c r="N14510" t="s">
        <v>1962</v>
      </c>
      <c r="O14510">
        <v>2</v>
      </c>
      <c r="P14510" t="s">
        <v>1989</v>
      </c>
      <c r="Q14510" s="29">
        <v>39857</v>
      </c>
      <c r="S14510">
        <v>50000594</v>
      </c>
      <c r="T14510" t="s">
        <v>12600</v>
      </c>
    </row>
    <row r="14511" spans="1:20" x14ac:dyDescent="0.25">
      <c r="A14511">
        <v>5000060</v>
      </c>
      <c r="B14511" t="s">
        <v>12601</v>
      </c>
      <c r="C14511" t="s">
        <v>1956</v>
      </c>
      <c r="D14511" t="s">
        <v>1957</v>
      </c>
      <c r="E14511" t="s">
        <v>1958</v>
      </c>
      <c r="F14511" t="s">
        <v>1959</v>
      </c>
      <c r="G14511">
        <v>20</v>
      </c>
      <c r="H14511" t="s">
        <v>1986</v>
      </c>
      <c r="I14511" t="s">
        <v>1987</v>
      </c>
      <c r="J14511" t="s">
        <v>1969</v>
      </c>
      <c r="M14511" t="s">
        <v>1956</v>
      </c>
      <c r="N14511" t="s">
        <v>1962</v>
      </c>
      <c r="O14511">
        <v>1</v>
      </c>
      <c r="P14511" t="s">
        <v>1963</v>
      </c>
      <c r="Q14511" s="29">
        <v>1</v>
      </c>
      <c r="R14511" s="29">
        <v>42155</v>
      </c>
      <c r="S14511">
        <v>50000608</v>
      </c>
      <c r="T14511" t="s">
        <v>12601</v>
      </c>
    </row>
    <row r="14512" spans="1:20" x14ac:dyDescent="0.25">
      <c r="A14512">
        <v>5000060</v>
      </c>
      <c r="B14512" t="s">
        <v>12601</v>
      </c>
      <c r="C14512" t="s">
        <v>1956</v>
      </c>
      <c r="D14512" t="s">
        <v>1957</v>
      </c>
      <c r="E14512" t="s">
        <v>1958</v>
      </c>
      <c r="F14512" t="s">
        <v>1959</v>
      </c>
      <c r="G14512">
        <v>20</v>
      </c>
      <c r="H14512" t="s">
        <v>1986</v>
      </c>
      <c r="I14512" t="s">
        <v>1987</v>
      </c>
      <c r="J14512" t="s">
        <v>1969</v>
      </c>
      <c r="M14512" t="s">
        <v>1956</v>
      </c>
      <c r="N14512" t="s">
        <v>1962</v>
      </c>
      <c r="O14512">
        <v>2</v>
      </c>
      <c r="P14512" t="s">
        <v>1989</v>
      </c>
      <c r="Q14512" s="29">
        <v>39857</v>
      </c>
      <c r="S14512">
        <v>50000608</v>
      </c>
      <c r="T14512" t="s">
        <v>12601</v>
      </c>
    </row>
    <row r="14513" spans="1:20" x14ac:dyDescent="0.25">
      <c r="A14513">
        <v>5000061</v>
      </c>
      <c r="B14513" t="s">
        <v>1867</v>
      </c>
      <c r="C14513" t="s">
        <v>1956</v>
      </c>
      <c r="D14513" t="s">
        <v>1957</v>
      </c>
      <c r="E14513" t="s">
        <v>1958</v>
      </c>
      <c r="F14513" t="s">
        <v>1959</v>
      </c>
      <c r="G14513">
        <v>20</v>
      </c>
      <c r="H14513" t="s">
        <v>1986</v>
      </c>
      <c r="I14513" t="s">
        <v>1987</v>
      </c>
      <c r="J14513" t="s">
        <v>1969</v>
      </c>
      <c r="M14513" t="s">
        <v>1956</v>
      </c>
      <c r="N14513" t="s">
        <v>1962</v>
      </c>
      <c r="O14513">
        <v>1</v>
      </c>
      <c r="P14513" t="s">
        <v>1963</v>
      </c>
      <c r="Q14513" s="29">
        <v>1</v>
      </c>
      <c r="R14513" s="29">
        <v>42155</v>
      </c>
      <c r="S14513">
        <v>50000616</v>
      </c>
      <c r="T14513" t="s">
        <v>1867</v>
      </c>
    </row>
    <row r="14514" spans="1:20" x14ac:dyDescent="0.25">
      <c r="A14514">
        <v>5000061</v>
      </c>
      <c r="B14514" t="s">
        <v>1867</v>
      </c>
      <c r="C14514" t="s">
        <v>1956</v>
      </c>
      <c r="D14514" t="s">
        <v>1957</v>
      </c>
      <c r="E14514" t="s">
        <v>1958</v>
      </c>
      <c r="F14514" t="s">
        <v>1959</v>
      </c>
      <c r="G14514">
        <v>20</v>
      </c>
      <c r="H14514" t="s">
        <v>1986</v>
      </c>
      <c r="I14514" t="s">
        <v>1987</v>
      </c>
      <c r="J14514" t="s">
        <v>1969</v>
      </c>
      <c r="M14514" t="s">
        <v>1956</v>
      </c>
      <c r="N14514" t="s">
        <v>1962</v>
      </c>
      <c r="O14514">
        <v>2</v>
      </c>
      <c r="P14514" t="s">
        <v>1989</v>
      </c>
      <c r="Q14514" s="29">
        <v>39857</v>
      </c>
      <c r="S14514">
        <v>50000616</v>
      </c>
      <c r="T14514" t="s">
        <v>1867</v>
      </c>
    </row>
    <row r="14515" spans="1:20" x14ac:dyDescent="0.25">
      <c r="A14515">
        <v>5000062</v>
      </c>
      <c r="B14515" t="s">
        <v>12602</v>
      </c>
      <c r="C14515" t="s">
        <v>1956</v>
      </c>
      <c r="D14515" t="s">
        <v>1957</v>
      </c>
      <c r="E14515" t="s">
        <v>1958</v>
      </c>
      <c r="F14515" t="s">
        <v>1959</v>
      </c>
      <c r="G14515">
        <v>20</v>
      </c>
      <c r="H14515" t="s">
        <v>1986</v>
      </c>
      <c r="I14515" t="s">
        <v>1987</v>
      </c>
      <c r="J14515" t="s">
        <v>1969</v>
      </c>
      <c r="M14515" t="s">
        <v>1956</v>
      </c>
      <c r="N14515" t="s">
        <v>1962</v>
      </c>
      <c r="O14515">
        <v>1</v>
      </c>
      <c r="P14515" t="s">
        <v>1963</v>
      </c>
      <c r="Q14515" s="29">
        <v>1</v>
      </c>
      <c r="R14515" s="29">
        <v>42155</v>
      </c>
      <c r="S14515">
        <v>50000624</v>
      </c>
      <c r="T14515" t="s">
        <v>12602</v>
      </c>
    </row>
    <row r="14516" spans="1:20" x14ac:dyDescent="0.25">
      <c r="A14516">
        <v>5000062</v>
      </c>
      <c r="B14516" t="s">
        <v>12602</v>
      </c>
      <c r="C14516" t="s">
        <v>1956</v>
      </c>
      <c r="D14516" t="s">
        <v>1957</v>
      </c>
      <c r="E14516" t="s">
        <v>1958</v>
      </c>
      <c r="F14516" t="s">
        <v>1959</v>
      </c>
      <c r="G14516">
        <v>20</v>
      </c>
      <c r="H14516" t="s">
        <v>1986</v>
      </c>
      <c r="I14516" t="s">
        <v>1987</v>
      </c>
      <c r="J14516" t="s">
        <v>1969</v>
      </c>
      <c r="M14516" t="s">
        <v>1956</v>
      </c>
      <c r="N14516" t="s">
        <v>1962</v>
      </c>
      <c r="O14516">
        <v>2</v>
      </c>
      <c r="P14516" t="s">
        <v>1989</v>
      </c>
      <c r="Q14516" s="29">
        <v>39857</v>
      </c>
      <c r="S14516">
        <v>50000624</v>
      </c>
      <c r="T14516" t="s">
        <v>12602</v>
      </c>
    </row>
    <row r="14517" spans="1:20" x14ac:dyDescent="0.25">
      <c r="A14517">
        <v>5000063</v>
      </c>
      <c r="B14517" t="s">
        <v>12603</v>
      </c>
      <c r="C14517" t="s">
        <v>1956</v>
      </c>
      <c r="D14517" t="s">
        <v>1957</v>
      </c>
      <c r="E14517" t="s">
        <v>1958</v>
      </c>
      <c r="F14517" t="s">
        <v>1959</v>
      </c>
      <c r="G14517">
        <v>20</v>
      </c>
      <c r="H14517" t="s">
        <v>1986</v>
      </c>
      <c r="I14517" t="s">
        <v>1987</v>
      </c>
      <c r="J14517" t="s">
        <v>1969</v>
      </c>
      <c r="M14517" t="s">
        <v>1956</v>
      </c>
      <c r="N14517" t="s">
        <v>1962</v>
      </c>
      <c r="O14517">
        <v>1</v>
      </c>
      <c r="P14517" t="s">
        <v>1963</v>
      </c>
      <c r="Q14517" s="29">
        <v>1</v>
      </c>
      <c r="R14517" s="29">
        <v>42155</v>
      </c>
      <c r="S14517">
        <v>50000632</v>
      </c>
      <c r="T14517" t="s">
        <v>12603</v>
      </c>
    </row>
    <row r="14518" spans="1:20" x14ac:dyDescent="0.25">
      <c r="A14518">
        <v>5000063</v>
      </c>
      <c r="B14518" t="s">
        <v>12603</v>
      </c>
      <c r="C14518" t="s">
        <v>1956</v>
      </c>
      <c r="D14518" t="s">
        <v>1957</v>
      </c>
      <c r="E14518" t="s">
        <v>1958</v>
      </c>
      <c r="F14518" t="s">
        <v>1959</v>
      </c>
      <c r="G14518">
        <v>20</v>
      </c>
      <c r="H14518" t="s">
        <v>1986</v>
      </c>
      <c r="I14518" t="s">
        <v>1987</v>
      </c>
      <c r="J14518" t="s">
        <v>1969</v>
      </c>
      <c r="M14518" t="s">
        <v>1956</v>
      </c>
      <c r="N14518" t="s">
        <v>1962</v>
      </c>
      <c r="O14518">
        <v>2</v>
      </c>
      <c r="P14518" t="s">
        <v>1989</v>
      </c>
      <c r="Q14518" s="29">
        <v>39857</v>
      </c>
      <c r="S14518">
        <v>50000632</v>
      </c>
      <c r="T14518" t="s">
        <v>12603</v>
      </c>
    </row>
    <row r="14519" spans="1:20" x14ac:dyDescent="0.25">
      <c r="A14519">
        <v>5000064</v>
      </c>
      <c r="B14519" t="s">
        <v>12604</v>
      </c>
      <c r="C14519" t="s">
        <v>1956</v>
      </c>
      <c r="D14519" t="s">
        <v>1957</v>
      </c>
      <c r="E14519" t="s">
        <v>1958</v>
      </c>
      <c r="F14519" t="s">
        <v>1959</v>
      </c>
      <c r="H14519" t="s">
        <v>1986</v>
      </c>
      <c r="I14519" t="s">
        <v>1987</v>
      </c>
      <c r="M14519" t="s">
        <v>1956</v>
      </c>
      <c r="N14519" t="s">
        <v>1962</v>
      </c>
      <c r="O14519">
        <v>2</v>
      </c>
      <c r="P14519" t="s">
        <v>1989</v>
      </c>
      <c r="Q14519" s="29">
        <v>39857</v>
      </c>
      <c r="S14519">
        <v>50000640</v>
      </c>
      <c r="T14519" t="s">
        <v>12604</v>
      </c>
    </row>
    <row r="14520" spans="1:20" x14ac:dyDescent="0.25">
      <c r="A14520">
        <v>5000065</v>
      </c>
      <c r="B14520" t="s">
        <v>1868</v>
      </c>
      <c r="C14520" t="s">
        <v>1956</v>
      </c>
      <c r="D14520" t="s">
        <v>1957</v>
      </c>
      <c r="E14520" t="s">
        <v>1958</v>
      </c>
      <c r="F14520" t="s">
        <v>1959</v>
      </c>
      <c r="G14520">
        <v>20</v>
      </c>
      <c r="H14520" t="s">
        <v>1986</v>
      </c>
      <c r="I14520" t="s">
        <v>1987</v>
      </c>
      <c r="J14520" t="s">
        <v>1969</v>
      </c>
      <c r="M14520" t="s">
        <v>1956</v>
      </c>
      <c r="N14520" t="s">
        <v>1962</v>
      </c>
      <c r="O14520">
        <v>2</v>
      </c>
      <c r="P14520" t="s">
        <v>1989</v>
      </c>
      <c r="Q14520" s="29">
        <v>39857</v>
      </c>
      <c r="S14520">
        <v>50000659</v>
      </c>
      <c r="T14520" t="s">
        <v>12605</v>
      </c>
    </row>
    <row r="14521" spans="1:20" x14ac:dyDescent="0.25">
      <c r="A14521">
        <v>5000066</v>
      </c>
      <c r="B14521" t="s">
        <v>12606</v>
      </c>
      <c r="C14521" t="s">
        <v>1956</v>
      </c>
      <c r="D14521" t="s">
        <v>1957</v>
      </c>
      <c r="E14521" t="s">
        <v>1958</v>
      </c>
      <c r="F14521" t="s">
        <v>1959</v>
      </c>
      <c r="H14521" t="s">
        <v>1986</v>
      </c>
      <c r="I14521" t="s">
        <v>1987</v>
      </c>
      <c r="M14521" t="s">
        <v>1956</v>
      </c>
      <c r="N14521" t="s">
        <v>1962</v>
      </c>
      <c r="O14521">
        <v>2</v>
      </c>
      <c r="P14521" t="s">
        <v>1989</v>
      </c>
      <c r="Q14521" s="29">
        <v>39857</v>
      </c>
      <c r="S14521">
        <v>50000667</v>
      </c>
      <c r="T14521" t="s">
        <v>12606</v>
      </c>
    </row>
    <row r="14522" spans="1:20" x14ac:dyDescent="0.25">
      <c r="A14522">
        <v>5000067</v>
      </c>
      <c r="B14522" t="s">
        <v>1869</v>
      </c>
      <c r="C14522" t="s">
        <v>1956</v>
      </c>
      <c r="D14522" t="s">
        <v>1957</v>
      </c>
      <c r="E14522" t="s">
        <v>1958</v>
      </c>
      <c r="F14522" t="s">
        <v>1959</v>
      </c>
      <c r="G14522">
        <v>1</v>
      </c>
      <c r="H14522" t="s">
        <v>1986</v>
      </c>
      <c r="I14522" t="s">
        <v>1987</v>
      </c>
      <c r="J14522" t="s">
        <v>1969</v>
      </c>
      <c r="M14522" t="s">
        <v>1956</v>
      </c>
      <c r="N14522" t="s">
        <v>1962</v>
      </c>
      <c r="O14522">
        <v>2</v>
      </c>
      <c r="P14522" t="s">
        <v>1989</v>
      </c>
      <c r="Q14522" s="29">
        <v>39857</v>
      </c>
      <c r="S14522">
        <v>50000675</v>
      </c>
      <c r="T14522" t="s">
        <v>12607</v>
      </c>
    </row>
    <row r="14523" spans="1:20" x14ac:dyDescent="0.25">
      <c r="A14523">
        <v>5000068</v>
      </c>
      <c r="B14523" t="s">
        <v>12608</v>
      </c>
      <c r="C14523" t="s">
        <v>1956</v>
      </c>
      <c r="D14523" t="s">
        <v>1957</v>
      </c>
      <c r="E14523" t="s">
        <v>1958</v>
      </c>
      <c r="F14523" t="s">
        <v>1959</v>
      </c>
      <c r="G14523">
        <v>0</v>
      </c>
      <c r="H14523" t="s">
        <v>1986</v>
      </c>
      <c r="I14523" t="s">
        <v>1987</v>
      </c>
      <c r="J14523" t="s">
        <v>1969</v>
      </c>
      <c r="M14523" t="s">
        <v>1956</v>
      </c>
      <c r="N14523" t="s">
        <v>1962</v>
      </c>
      <c r="O14523">
        <v>2</v>
      </c>
      <c r="P14523" t="s">
        <v>1989</v>
      </c>
      <c r="Q14523" s="29">
        <v>39857</v>
      </c>
      <c r="S14523">
        <v>50000683</v>
      </c>
      <c r="T14523" t="s">
        <v>12608</v>
      </c>
    </row>
    <row r="14524" spans="1:20" x14ac:dyDescent="0.25">
      <c r="A14524">
        <v>5000069</v>
      </c>
      <c r="B14524" t="s">
        <v>12609</v>
      </c>
      <c r="C14524" t="s">
        <v>1956</v>
      </c>
      <c r="D14524" t="s">
        <v>1957</v>
      </c>
      <c r="E14524" t="s">
        <v>1958</v>
      </c>
      <c r="F14524" t="s">
        <v>1959</v>
      </c>
      <c r="G14524">
        <v>20</v>
      </c>
      <c r="H14524" t="s">
        <v>1986</v>
      </c>
      <c r="I14524" t="s">
        <v>1987</v>
      </c>
      <c r="J14524" t="s">
        <v>1969</v>
      </c>
      <c r="M14524" t="s">
        <v>1956</v>
      </c>
      <c r="N14524" t="s">
        <v>1962</v>
      </c>
      <c r="O14524">
        <v>1</v>
      </c>
      <c r="P14524" t="s">
        <v>1963</v>
      </c>
      <c r="Q14524" s="29">
        <v>1</v>
      </c>
      <c r="R14524" s="29">
        <v>42155</v>
      </c>
      <c r="S14524">
        <v>50000691</v>
      </c>
      <c r="T14524" t="s">
        <v>12609</v>
      </c>
    </row>
    <row r="14525" spans="1:20" x14ac:dyDescent="0.25">
      <c r="A14525">
        <v>5000069</v>
      </c>
      <c r="B14525" t="s">
        <v>12609</v>
      </c>
      <c r="C14525" t="s">
        <v>1956</v>
      </c>
      <c r="D14525" t="s">
        <v>1957</v>
      </c>
      <c r="E14525" t="s">
        <v>1958</v>
      </c>
      <c r="F14525" t="s">
        <v>1959</v>
      </c>
      <c r="G14525">
        <v>20</v>
      </c>
      <c r="H14525" t="s">
        <v>1986</v>
      </c>
      <c r="I14525" t="s">
        <v>1987</v>
      </c>
      <c r="J14525" t="s">
        <v>1969</v>
      </c>
      <c r="M14525" t="s">
        <v>1956</v>
      </c>
      <c r="N14525" t="s">
        <v>1962</v>
      </c>
      <c r="O14525">
        <v>2</v>
      </c>
      <c r="P14525" t="s">
        <v>1989</v>
      </c>
      <c r="Q14525" s="29">
        <v>39857</v>
      </c>
      <c r="S14525">
        <v>50000691</v>
      </c>
      <c r="T14525" t="s">
        <v>12609</v>
      </c>
    </row>
    <row r="14526" spans="1:20" x14ac:dyDescent="0.25">
      <c r="A14526">
        <v>5000070</v>
      </c>
      <c r="B14526" t="s">
        <v>12610</v>
      </c>
      <c r="C14526" t="s">
        <v>1956</v>
      </c>
      <c r="D14526" t="s">
        <v>1957</v>
      </c>
      <c r="E14526" t="s">
        <v>1958</v>
      </c>
      <c r="F14526" t="s">
        <v>1959</v>
      </c>
      <c r="G14526">
        <v>9999</v>
      </c>
      <c r="H14526" t="s">
        <v>1986</v>
      </c>
      <c r="I14526" t="s">
        <v>1987</v>
      </c>
      <c r="J14526" t="s">
        <v>1969</v>
      </c>
      <c r="M14526" t="s">
        <v>1956</v>
      </c>
      <c r="N14526" t="s">
        <v>1962</v>
      </c>
      <c r="O14526">
        <v>2</v>
      </c>
      <c r="P14526" t="s">
        <v>1989</v>
      </c>
      <c r="Q14526" s="29">
        <v>1</v>
      </c>
      <c r="S14526">
        <v>50000705</v>
      </c>
      <c r="T14526" t="s">
        <v>12610</v>
      </c>
    </row>
    <row r="14527" spans="1:20" x14ac:dyDescent="0.25">
      <c r="A14527">
        <v>5000071</v>
      </c>
      <c r="B14527" t="s">
        <v>1870</v>
      </c>
      <c r="C14527" t="s">
        <v>1956</v>
      </c>
      <c r="D14527" t="s">
        <v>1957</v>
      </c>
      <c r="E14527" t="s">
        <v>1958</v>
      </c>
      <c r="F14527" t="s">
        <v>1959</v>
      </c>
      <c r="G14527">
        <v>9999</v>
      </c>
      <c r="H14527" t="s">
        <v>1986</v>
      </c>
      <c r="I14527" t="s">
        <v>1987</v>
      </c>
      <c r="J14527" t="s">
        <v>1969</v>
      </c>
      <c r="M14527" t="s">
        <v>1956</v>
      </c>
      <c r="N14527" t="s">
        <v>1962</v>
      </c>
      <c r="O14527">
        <v>2</v>
      </c>
      <c r="P14527" t="s">
        <v>1989</v>
      </c>
      <c r="Q14527" s="29">
        <v>1</v>
      </c>
      <c r="S14527">
        <v>50000713</v>
      </c>
      <c r="T14527" t="s">
        <v>12611</v>
      </c>
    </row>
    <row r="14528" spans="1:20" x14ac:dyDescent="0.25">
      <c r="A14528">
        <v>5000072</v>
      </c>
      <c r="B14528" t="s">
        <v>1870</v>
      </c>
      <c r="C14528" t="s">
        <v>1956</v>
      </c>
      <c r="D14528" t="s">
        <v>1957</v>
      </c>
      <c r="E14528" t="s">
        <v>1958</v>
      </c>
      <c r="F14528" t="s">
        <v>1959</v>
      </c>
      <c r="G14528">
        <v>9999</v>
      </c>
      <c r="H14528" t="s">
        <v>1986</v>
      </c>
      <c r="I14528" t="s">
        <v>1987</v>
      </c>
      <c r="J14528" t="s">
        <v>1969</v>
      </c>
      <c r="M14528" t="s">
        <v>1956</v>
      </c>
      <c r="N14528" t="s">
        <v>1962</v>
      </c>
      <c r="O14528">
        <v>2</v>
      </c>
      <c r="P14528" t="s">
        <v>1989</v>
      </c>
      <c r="Q14528" s="29">
        <v>1</v>
      </c>
      <c r="S14528">
        <v>50000721</v>
      </c>
      <c r="T14528" t="s">
        <v>12612</v>
      </c>
    </row>
    <row r="14529" spans="1:20" x14ac:dyDescent="0.25">
      <c r="A14529">
        <v>5000073</v>
      </c>
      <c r="B14529" t="s">
        <v>1871</v>
      </c>
      <c r="C14529" t="s">
        <v>1956</v>
      </c>
      <c r="D14529" t="s">
        <v>1957</v>
      </c>
      <c r="E14529" t="s">
        <v>1958</v>
      </c>
      <c r="F14529" t="s">
        <v>1959</v>
      </c>
      <c r="G14529">
        <v>9999</v>
      </c>
      <c r="H14529" t="s">
        <v>1986</v>
      </c>
      <c r="I14529" t="s">
        <v>1987</v>
      </c>
      <c r="J14529" t="s">
        <v>1969</v>
      </c>
      <c r="M14529" t="s">
        <v>1956</v>
      </c>
      <c r="N14529" t="s">
        <v>1962</v>
      </c>
      <c r="O14529">
        <v>2</v>
      </c>
      <c r="P14529" t="s">
        <v>1989</v>
      </c>
      <c r="Q14529" s="29">
        <v>1</v>
      </c>
      <c r="S14529">
        <v>50000730</v>
      </c>
      <c r="T14529" t="s">
        <v>12613</v>
      </c>
    </row>
    <row r="14530" spans="1:20" x14ac:dyDescent="0.25">
      <c r="A14530">
        <v>5000074</v>
      </c>
      <c r="B14530" t="s">
        <v>1872</v>
      </c>
      <c r="C14530" t="s">
        <v>1956</v>
      </c>
      <c r="D14530" t="s">
        <v>1957</v>
      </c>
      <c r="E14530" t="s">
        <v>1958</v>
      </c>
      <c r="F14530" t="s">
        <v>1959</v>
      </c>
      <c r="G14530">
        <v>9999</v>
      </c>
      <c r="H14530" t="s">
        <v>1986</v>
      </c>
      <c r="I14530" t="s">
        <v>1987</v>
      </c>
      <c r="J14530" t="s">
        <v>1969</v>
      </c>
      <c r="M14530" t="s">
        <v>1956</v>
      </c>
      <c r="N14530" t="s">
        <v>1962</v>
      </c>
      <c r="O14530">
        <v>2</v>
      </c>
      <c r="P14530" t="s">
        <v>1989</v>
      </c>
      <c r="Q14530" s="29">
        <v>1</v>
      </c>
      <c r="S14530">
        <v>50000748</v>
      </c>
      <c r="T14530" t="s">
        <v>12614</v>
      </c>
    </row>
    <row r="14531" spans="1:20" x14ac:dyDescent="0.25">
      <c r="A14531">
        <v>5000075</v>
      </c>
      <c r="B14531" t="s">
        <v>1873</v>
      </c>
      <c r="C14531" t="s">
        <v>1956</v>
      </c>
      <c r="D14531" t="s">
        <v>1957</v>
      </c>
      <c r="E14531" t="s">
        <v>1958</v>
      </c>
      <c r="F14531" t="s">
        <v>1959</v>
      </c>
      <c r="G14531">
        <v>9999</v>
      </c>
      <c r="H14531" t="s">
        <v>1986</v>
      </c>
      <c r="I14531" t="s">
        <v>1987</v>
      </c>
      <c r="J14531" t="s">
        <v>1969</v>
      </c>
      <c r="M14531" t="s">
        <v>1956</v>
      </c>
      <c r="N14531" t="s">
        <v>1962</v>
      </c>
      <c r="O14531">
        <v>2</v>
      </c>
      <c r="P14531" t="s">
        <v>1989</v>
      </c>
      <c r="Q14531" s="29">
        <v>1</v>
      </c>
      <c r="S14531">
        <v>50000756</v>
      </c>
      <c r="T14531" t="s">
        <v>12615</v>
      </c>
    </row>
    <row r="14532" spans="1:20" x14ac:dyDescent="0.25">
      <c r="A14532">
        <v>5000076</v>
      </c>
      <c r="B14532" t="s">
        <v>1874</v>
      </c>
      <c r="C14532" t="s">
        <v>1956</v>
      </c>
      <c r="D14532" t="s">
        <v>1957</v>
      </c>
      <c r="E14532" t="s">
        <v>1958</v>
      </c>
      <c r="F14532" t="s">
        <v>1959</v>
      </c>
      <c r="G14532">
        <v>9999</v>
      </c>
      <c r="H14532" t="s">
        <v>1986</v>
      </c>
      <c r="I14532" t="s">
        <v>1987</v>
      </c>
      <c r="J14532" t="s">
        <v>1969</v>
      </c>
      <c r="M14532" t="s">
        <v>1956</v>
      </c>
      <c r="N14532" t="s">
        <v>1962</v>
      </c>
      <c r="O14532">
        <v>2</v>
      </c>
      <c r="P14532" t="s">
        <v>1989</v>
      </c>
      <c r="Q14532" s="29">
        <v>1</v>
      </c>
      <c r="S14532">
        <v>50000764</v>
      </c>
      <c r="T14532" t="s">
        <v>12616</v>
      </c>
    </row>
    <row r="14533" spans="1:20" x14ac:dyDescent="0.25">
      <c r="A14533">
        <v>5000077</v>
      </c>
      <c r="B14533" t="s">
        <v>1875</v>
      </c>
      <c r="C14533" t="s">
        <v>1956</v>
      </c>
      <c r="D14533" t="s">
        <v>1957</v>
      </c>
      <c r="E14533" t="s">
        <v>1958</v>
      </c>
      <c r="F14533" t="s">
        <v>1959</v>
      </c>
      <c r="G14533">
        <v>9999</v>
      </c>
      <c r="H14533" t="s">
        <v>1986</v>
      </c>
      <c r="I14533" t="s">
        <v>1987</v>
      </c>
      <c r="J14533" t="s">
        <v>1969</v>
      </c>
      <c r="M14533" t="s">
        <v>1956</v>
      </c>
      <c r="N14533" t="s">
        <v>1962</v>
      </c>
      <c r="O14533">
        <v>2</v>
      </c>
      <c r="P14533" t="s">
        <v>1989</v>
      </c>
      <c r="Q14533" s="29">
        <v>1</v>
      </c>
      <c r="S14533">
        <v>50000772</v>
      </c>
      <c r="T14533" t="s">
        <v>12617</v>
      </c>
    </row>
    <row r="14534" spans="1:20" x14ac:dyDescent="0.25">
      <c r="A14534">
        <v>5000078</v>
      </c>
      <c r="B14534" t="s">
        <v>1876</v>
      </c>
      <c r="C14534" t="s">
        <v>1956</v>
      </c>
      <c r="D14534" t="s">
        <v>1957</v>
      </c>
      <c r="E14534" t="s">
        <v>1958</v>
      </c>
      <c r="F14534" t="s">
        <v>1959</v>
      </c>
      <c r="G14534">
        <v>9999</v>
      </c>
      <c r="H14534" t="s">
        <v>1986</v>
      </c>
      <c r="I14534" t="s">
        <v>1987</v>
      </c>
      <c r="J14534" t="s">
        <v>1969</v>
      </c>
      <c r="M14534" t="s">
        <v>1956</v>
      </c>
      <c r="N14534" t="s">
        <v>1962</v>
      </c>
      <c r="O14534">
        <v>2</v>
      </c>
      <c r="P14534" t="s">
        <v>1989</v>
      </c>
      <c r="Q14534" s="29">
        <v>1</v>
      </c>
      <c r="S14534">
        <v>50000780</v>
      </c>
      <c r="T14534" t="s">
        <v>12618</v>
      </c>
    </row>
    <row r="14535" spans="1:20" x14ac:dyDescent="0.25">
      <c r="A14535">
        <v>5000079</v>
      </c>
      <c r="B14535" t="s">
        <v>12619</v>
      </c>
      <c r="C14535" t="s">
        <v>1956</v>
      </c>
      <c r="D14535" t="s">
        <v>1957</v>
      </c>
      <c r="E14535" t="s">
        <v>1958</v>
      </c>
      <c r="F14535" t="s">
        <v>1959</v>
      </c>
      <c r="G14535">
        <v>9999</v>
      </c>
      <c r="H14535" t="s">
        <v>1986</v>
      </c>
      <c r="I14535" t="s">
        <v>1987</v>
      </c>
      <c r="J14535" t="s">
        <v>1969</v>
      </c>
      <c r="M14535" t="s">
        <v>1956</v>
      </c>
      <c r="N14535" t="s">
        <v>1962</v>
      </c>
      <c r="O14535">
        <v>2</v>
      </c>
      <c r="P14535" t="s">
        <v>1989</v>
      </c>
      <c r="Q14535" s="29">
        <v>1</v>
      </c>
      <c r="S14535">
        <v>50000799</v>
      </c>
      <c r="T14535" t="s">
        <v>12620</v>
      </c>
    </row>
    <row r="14536" spans="1:20" x14ac:dyDescent="0.25">
      <c r="A14536">
        <v>5000080</v>
      </c>
      <c r="B14536" t="s">
        <v>12619</v>
      </c>
      <c r="C14536" t="s">
        <v>1956</v>
      </c>
      <c r="D14536" t="s">
        <v>1957</v>
      </c>
      <c r="E14536" t="s">
        <v>1958</v>
      </c>
      <c r="F14536" t="s">
        <v>1959</v>
      </c>
      <c r="G14536">
        <v>9999</v>
      </c>
      <c r="H14536" t="s">
        <v>1986</v>
      </c>
      <c r="I14536" t="s">
        <v>1987</v>
      </c>
      <c r="J14536" t="s">
        <v>1969</v>
      </c>
      <c r="M14536" t="s">
        <v>1956</v>
      </c>
      <c r="N14536" t="s">
        <v>1962</v>
      </c>
      <c r="O14536">
        <v>2</v>
      </c>
      <c r="P14536" t="s">
        <v>1989</v>
      </c>
      <c r="Q14536" s="29">
        <v>1</v>
      </c>
      <c r="S14536">
        <v>50000802</v>
      </c>
      <c r="T14536" t="s">
        <v>12621</v>
      </c>
    </row>
    <row r="14537" spans="1:20" x14ac:dyDescent="0.25">
      <c r="A14537">
        <v>5000081</v>
      </c>
      <c r="B14537" t="s">
        <v>12622</v>
      </c>
      <c r="C14537" t="s">
        <v>1956</v>
      </c>
      <c r="D14537" t="s">
        <v>1957</v>
      </c>
      <c r="E14537" t="s">
        <v>1958</v>
      </c>
      <c r="F14537" t="s">
        <v>1959</v>
      </c>
      <c r="G14537">
        <v>9999</v>
      </c>
      <c r="H14537" t="s">
        <v>1986</v>
      </c>
      <c r="I14537" t="s">
        <v>1987</v>
      </c>
      <c r="J14537" t="s">
        <v>1969</v>
      </c>
      <c r="M14537" t="s">
        <v>1956</v>
      </c>
      <c r="N14537" t="s">
        <v>1962</v>
      </c>
      <c r="O14537">
        <v>2</v>
      </c>
      <c r="P14537" t="s">
        <v>1989</v>
      </c>
      <c r="Q14537" s="29">
        <v>1</v>
      </c>
      <c r="S14537">
        <v>50000810</v>
      </c>
      <c r="T14537" t="s">
        <v>12623</v>
      </c>
    </row>
    <row r="14538" spans="1:20" x14ac:dyDescent="0.25">
      <c r="A14538">
        <v>5000082</v>
      </c>
      <c r="B14538" t="s">
        <v>12622</v>
      </c>
      <c r="C14538" t="s">
        <v>1956</v>
      </c>
      <c r="D14538" t="s">
        <v>1957</v>
      </c>
      <c r="E14538" t="s">
        <v>1958</v>
      </c>
      <c r="F14538" t="s">
        <v>1959</v>
      </c>
      <c r="G14538">
        <v>9999</v>
      </c>
      <c r="H14538" t="s">
        <v>1986</v>
      </c>
      <c r="I14538" t="s">
        <v>1987</v>
      </c>
      <c r="J14538" t="s">
        <v>1969</v>
      </c>
      <c r="M14538" t="s">
        <v>1956</v>
      </c>
      <c r="N14538" t="s">
        <v>1962</v>
      </c>
      <c r="O14538">
        <v>2</v>
      </c>
      <c r="P14538" t="s">
        <v>1989</v>
      </c>
      <c r="Q14538" s="29">
        <v>1</v>
      </c>
      <c r="S14538">
        <v>50000829</v>
      </c>
      <c r="T14538" t="s">
        <v>12624</v>
      </c>
    </row>
    <row r="14539" spans="1:20" x14ac:dyDescent="0.25">
      <c r="A14539">
        <v>5000083</v>
      </c>
      <c r="B14539" t="s">
        <v>12625</v>
      </c>
      <c r="C14539" t="s">
        <v>1956</v>
      </c>
      <c r="D14539" t="s">
        <v>1957</v>
      </c>
      <c r="E14539" t="s">
        <v>1958</v>
      </c>
      <c r="F14539" t="s">
        <v>1959</v>
      </c>
      <c r="G14539">
        <v>9999</v>
      </c>
      <c r="H14539" t="s">
        <v>1986</v>
      </c>
      <c r="I14539" t="s">
        <v>1987</v>
      </c>
      <c r="J14539" t="s">
        <v>1969</v>
      </c>
      <c r="M14539" t="s">
        <v>1956</v>
      </c>
      <c r="N14539" t="s">
        <v>1962</v>
      </c>
      <c r="O14539">
        <v>2</v>
      </c>
      <c r="P14539" t="s">
        <v>1989</v>
      </c>
      <c r="Q14539" s="29">
        <v>1</v>
      </c>
      <c r="S14539">
        <v>50000837</v>
      </c>
      <c r="T14539" t="s">
        <v>12625</v>
      </c>
    </row>
    <row r="14540" spans="1:20" x14ac:dyDescent="0.25">
      <c r="A14540">
        <v>5000084</v>
      </c>
      <c r="B14540" t="s">
        <v>12626</v>
      </c>
      <c r="C14540" t="s">
        <v>1956</v>
      </c>
      <c r="D14540" t="s">
        <v>1957</v>
      </c>
      <c r="E14540" t="s">
        <v>1958</v>
      </c>
      <c r="F14540" t="s">
        <v>1959</v>
      </c>
      <c r="G14540">
        <v>9999</v>
      </c>
      <c r="H14540" t="s">
        <v>1986</v>
      </c>
      <c r="I14540" t="s">
        <v>1987</v>
      </c>
      <c r="J14540" t="s">
        <v>1969</v>
      </c>
      <c r="M14540" t="s">
        <v>1956</v>
      </c>
      <c r="N14540" t="s">
        <v>1962</v>
      </c>
      <c r="O14540">
        <v>2</v>
      </c>
      <c r="P14540" t="s">
        <v>1989</v>
      </c>
      <c r="Q14540" s="29">
        <v>1</v>
      </c>
      <c r="S14540">
        <v>50000845</v>
      </c>
      <c r="T14540" t="s">
        <v>12626</v>
      </c>
    </row>
    <row r="14541" spans="1:20" x14ac:dyDescent="0.25">
      <c r="A14541">
        <v>5000085</v>
      </c>
      <c r="B14541" t="s">
        <v>12627</v>
      </c>
      <c r="C14541" t="s">
        <v>1956</v>
      </c>
      <c r="D14541" t="s">
        <v>1957</v>
      </c>
      <c r="E14541" t="s">
        <v>1958</v>
      </c>
      <c r="F14541" t="s">
        <v>1959</v>
      </c>
      <c r="G14541">
        <v>9999</v>
      </c>
      <c r="H14541" t="s">
        <v>1986</v>
      </c>
      <c r="I14541" t="s">
        <v>1987</v>
      </c>
      <c r="J14541" t="s">
        <v>1969</v>
      </c>
      <c r="M14541" t="s">
        <v>1956</v>
      </c>
      <c r="N14541" t="s">
        <v>1962</v>
      </c>
      <c r="O14541">
        <v>2</v>
      </c>
      <c r="P14541" t="s">
        <v>1989</v>
      </c>
      <c r="Q14541" s="29">
        <v>1</v>
      </c>
      <c r="S14541">
        <v>50000853</v>
      </c>
      <c r="T14541" t="s">
        <v>12627</v>
      </c>
    </row>
    <row r="14542" spans="1:20" x14ac:dyDescent="0.25">
      <c r="A14542">
        <v>5000086</v>
      </c>
      <c r="B14542" t="s">
        <v>12628</v>
      </c>
      <c r="C14542" t="s">
        <v>1956</v>
      </c>
      <c r="D14542" t="s">
        <v>1957</v>
      </c>
      <c r="E14542" t="s">
        <v>1958</v>
      </c>
      <c r="F14542" t="s">
        <v>1959</v>
      </c>
      <c r="G14542">
        <v>9999</v>
      </c>
      <c r="H14542" t="s">
        <v>1986</v>
      </c>
      <c r="I14542" t="s">
        <v>1987</v>
      </c>
      <c r="J14542" t="s">
        <v>1969</v>
      </c>
      <c r="M14542" t="s">
        <v>1956</v>
      </c>
      <c r="N14542" t="s">
        <v>1962</v>
      </c>
      <c r="O14542">
        <v>2</v>
      </c>
      <c r="P14542" t="s">
        <v>1989</v>
      </c>
      <c r="Q14542" s="29">
        <v>1</v>
      </c>
      <c r="S14542">
        <v>50000861</v>
      </c>
      <c r="T14542" t="s">
        <v>12628</v>
      </c>
    </row>
    <row r="14543" spans="1:20" x14ac:dyDescent="0.25">
      <c r="A14543">
        <v>5000087</v>
      </c>
      <c r="B14543" t="s">
        <v>12629</v>
      </c>
      <c r="C14543" t="s">
        <v>1956</v>
      </c>
      <c r="D14543" t="s">
        <v>1957</v>
      </c>
      <c r="E14543" t="s">
        <v>1958</v>
      </c>
      <c r="F14543" t="s">
        <v>1959</v>
      </c>
      <c r="G14543">
        <v>9999</v>
      </c>
      <c r="H14543" t="s">
        <v>1986</v>
      </c>
      <c r="I14543" t="s">
        <v>1987</v>
      </c>
      <c r="J14543" t="s">
        <v>1969</v>
      </c>
      <c r="M14543" t="s">
        <v>1956</v>
      </c>
      <c r="N14543" t="s">
        <v>1962</v>
      </c>
      <c r="O14543">
        <v>2</v>
      </c>
      <c r="P14543" t="s">
        <v>1989</v>
      </c>
      <c r="Q14543" s="29">
        <v>1</v>
      </c>
      <c r="S14543">
        <v>50000870</v>
      </c>
      <c r="T14543" t="s">
        <v>12629</v>
      </c>
    </row>
    <row r="14544" spans="1:20" x14ac:dyDescent="0.25">
      <c r="A14544">
        <v>5000088</v>
      </c>
      <c r="B14544" t="s">
        <v>12630</v>
      </c>
      <c r="C14544" t="s">
        <v>1956</v>
      </c>
      <c r="D14544" t="s">
        <v>1957</v>
      </c>
      <c r="E14544" t="s">
        <v>1958</v>
      </c>
      <c r="F14544" t="s">
        <v>1959</v>
      </c>
      <c r="G14544">
        <v>9999</v>
      </c>
      <c r="H14544" t="s">
        <v>1986</v>
      </c>
      <c r="I14544" t="s">
        <v>1987</v>
      </c>
      <c r="J14544" t="s">
        <v>1969</v>
      </c>
      <c r="M14544" t="s">
        <v>1956</v>
      </c>
      <c r="N14544" t="s">
        <v>1962</v>
      </c>
      <c r="O14544">
        <v>2</v>
      </c>
      <c r="P14544" t="s">
        <v>1989</v>
      </c>
      <c r="Q14544" s="29">
        <v>1</v>
      </c>
      <c r="S14544">
        <v>50000888</v>
      </c>
      <c r="T14544" t="s">
        <v>12630</v>
      </c>
    </row>
    <row r="14545" spans="1:20" x14ac:dyDescent="0.25">
      <c r="A14545">
        <v>5000089</v>
      </c>
      <c r="B14545" t="s">
        <v>12631</v>
      </c>
      <c r="C14545" t="s">
        <v>1956</v>
      </c>
      <c r="D14545" t="s">
        <v>1957</v>
      </c>
      <c r="E14545" t="s">
        <v>1958</v>
      </c>
      <c r="F14545" t="s">
        <v>1959</v>
      </c>
      <c r="G14545">
        <v>9999</v>
      </c>
      <c r="H14545" t="s">
        <v>1986</v>
      </c>
      <c r="I14545" t="s">
        <v>1987</v>
      </c>
      <c r="J14545" t="s">
        <v>1969</v>
      </c>
      <c r="M14545" t="s">
        <v>1956</v>
      </c>
      <c r="N14545" t="s">
        <v>1962</v>
      </c>
      <c r="O14545">
        <v>2</v>
      </c>
      <c r="P14545" t="s">
        <v>1989</v>
      </c>
      <c r="Q14545" s="29">
        <v>1</v>
      </c>
      <c r="S14545">
        <v>50000896</v>
      </c>
      <c r="T14545" t="s">
        <v>12631</v>
      </c>
    </row>
    <row r="14546" spans="1:20" x14ac:dyDescent="0.25">
      <c r="A14546">
        <v>5000090</v>
      </c>
      <c r="B14546" t="s">
        <v>1877</v>
      </c>
      <c r="C14546" t="s">
        <v>1956</v>
      </c>
      <c r="D14546" t="s">
        <v>1957</v>
      </c>
      <c r="E14546" t="s">
        <v>1958</v>
      </c>
      <c r="F14546" t="s">
        <v>1959</v>
      </c>
      <c r="G14546">
        <v>9999</v>
      </c>
      <c r="H14546" t="s">
        <v>1986</v>
      </c>
      <c r="I14546" t="s">
        <v>1987</v>
      </c>
      <c r="J14546" t="s">
        <v>1969</v>
      </c>
      <c r="M14546" t="s">
        <v>1956</v>
      </c>
      <c r="N14546" t="s">
        <v>1962</v>
      </c>
      <c r="O14546">
        <v>2</v>
      </c>
      <c r="P14546" t="s">
        <v>1989</v>
      </c>
      <c r="Q14546" s="29">
        <v>1</v>
      </c>
      <c r="S14546">
        <v>50000900</v>
      </c>
      <c r="T14546" t="s">
        <v>1877</v>
      </c>
    </row>
    <row r="14547" spans="1:20" x14ac:dyDescent="0.25">
      <c r="A14547">
        <v>5000091</v>
      </c>
      <c r="B14547" t="s">
        <v>12632</v>
      </c>
      <c r="C14547" t="s">
        <v>1956</v>
      </c>
      <c r="D14547" t="s">
        <v>1957</v>
      </c>
      <c r="E14547" t="s">
        <v>1958</v>
      </c>
      <c r="F14547" t="s">
        <v>1959</v>
      </c>
      <c r="G14547">
        <v>9999</v>
      </c>
      <c r="H14547" t="s">
        <v>1986</v>
      </c>
      <c r="I14547" t="s">
        <v>1987</v>
      </c>
      <c r="J14547" t="s">
        <v>1969</v>
      </c>
      <c r="M14547" t="s">
        <v>1956</v>
      </c>
      <c r="N14547" t="s">
        <v>1962</v>
      </c>
      <c r="O14547">
        <v>2</v>
      </c>
      <c r="P14547" t="s">
        <v>1989</v>
      </c>
      <c r="Q14547" s="29">
        <v>1</v>
      </c>
      <c r="S14547">
        <v>50000918</v>
      </c>
      <c r="T14547" t="s">
        <v>12632</v>
      </c>
    </row>
    <row r="14548" spans="1:20" x14ac:dyDescent="0.25">
      <c r="A14548">
        <v>5000092</v>
      </c>
      <c r="B14548" t="s">
        <v>1878</v>
      </c>
      <c r="C14548" t="s">
        <v>1956</v>
      </c>
      <c r="D14548" t="s">
        <v>1957</v>
      </c>
      <c r="E14548" t="s">
        <v>1958</v>
      </c>
      <c r="F14548" t="s">
        <v>1959</v>
      </c>
      <c r="G14548">
        <v>9999</v>
      </c>
      <c r="H14548" t="s">
        <v>1986</v>
      </c>
      <c r="I14548" t="s">
        <v>1987</v>
      </c>
      <c r="J14548" t="s">
        <v>1969</v>
      </c>
      <c r="M14548" t="s">
        <v>1956</v>
      </c>
      <c r="N14548" t="s">
        <v>1962</v>
      </c>
      <c r="O14548">
        <v>2</v>
      </c>
      <c r="P14548" t="s">
        <v>1989</v>
      </c>
      <c r="Q14548" s="29">
        <v>1</v>
      </c>
      <c r="S14548">
        <v>50000926</v>
      </c>
      <c r="T14548" t="s">
        <v>12633</v>
      </c>
    </row>
    <row r="14549" spans="1:20" x14ac:dyDescent="0.25">
      <c r="A14549">
        <v>5000093</v>
      </c>
      <c r="B14549" t="s">
        <v>1905</v>
      </c>
      <c r="C14549" t="s">
        <v>1956</v>
      </c>
      <c r="D14549" t="s">
        <v>1957</v>
      </c>
      <c r="E14549" t="s">
        <v>1958</v>
      </c>
      <c r="F14549" t="s">
        <v>1959</v>
      </c>
      <c r="G14549">
        <v>9999</v>
      </c>
      <c r="H14549" t="s">
        <v>1986</v>
      </c>
      <c r="I14549" t="s">
        <v>1987</v>
      </c>
      <c r="J14549" t="s">
        <v>1969</v>
      </c>
      <c r="M14549" t="s">
        <v>1956</v>
      </c>
      <c r="N14549" t="s">
        <v>1962</v>
      </c>
      <c r="O14549">
        <v>2</v>
      </c>
      <c r="P14549" t="s">
        <v>1989</v>
      </c>
      <c r="Q14549" s="29">
        <v>1</v>
      </c>
      <c r="S14549">
        <v>50000934</v>
      </c>
      <c r="T14549" t="s">
        <v>12634</v>
      </c>
    </row>
    <row r="14550" spans="1:20" x14ac:dyDescent="0.25">
      <c r="A14550">
        <v>5000100</v>
      </c>
      <c r="B14550" t="s">
        <v>12622</v>
      </c>
      <c r="C14550" t="s">
        <v>1956</v>
      </c>
      <c r="D14550" t="s">
        <v>1957</v>
      </c>
      <c r="E14550" t="s">
        <v>1958</v>
      </c>
      <c r="F14550" t="s">
        <v>1959</v>
      </c>
      <c r="G14550">
        <v>9999</v>
      </c>
      <c r="H14550" t="s">
        <v>1986</v>
      </c>
      <c r="I14550" t="s">
        <v>1987</v>
      </c>
      <c r="J14550" t="s">
        <v>1969</v>
      </c>
      <c r="M14550" t="s">
        <v>1956</v>
      </c>
      <c r="N14550" t="s">
        <v>1962</v>
      </c>
      <c r="O14550">
        <v>2</v>
      </c>
      <c r="P14550" t="s">
        <v>1989</v>
      </c>
      <c r="Q14550" s="29">
        <v>1</v>
      </c>
      <c r="S14550">
        <v>50001000</v>
      </c>
      <c r="T14550" t="s">
        <v>12635</v>
      </c>
    </row>
    <row r="14551" spans="1:20" x14ac:dyDescent="0.25">
      <c r="A14551">
        <v>5000101</v>
      </c>
      <c r="B14551" t="s">
        <v>12622</v>
      </c>
      <c r="C14551" t="s">
        <v>1956</v>
      </c>
      <c r="D14551" t="s">
        <v>1957</v>
      </c>
      <c r="E14551" t="s">
        <v>1958</v>
      </c>
      <c r="F14551" t="s">
        <v>1959</v>
      </c>
      <c r="G14551">
        <v>9999</v>
      </c>
      <c r="H14551" t="s">
        <v>1986</v>
      </c>
      <c r="I14551" t="s">
        <v>1987</v>
      </c>
      <c r="J14551" t="s">
        <v>1969</v>
      </c>
      <c r="M14551" t="s">
        <v>1956</v>
      </c>
      <c r="N14551" t="s">
        <v>1962</v>
      </c>
      <c r="O14551">
        <v>2</v>
      </c>
      <c r="P14551" t="s">
        <v>1989</v>
      </c>
      <c r="Q14551" s="29">
        <v>1</v>
      </c>
      <c r="S14551">
        <v>50001019</v>
      </c>
      <c r="T14551" t="s">
        <v>12636</v>
      </c>
    </row>
    <row r="14552" spans="1:20" x14ac:dyDescent="0.25">
      <c r="A14552">
        <v>5000104</v>
      </c>
      <c r="B14552" t="s">
        <v>12619</v>
      </c>
      <c r="C14552" t="s">
        <v>1956</v>
      </c>
      <c r="D14552" t="s">
        <v>1957</v>
      </c>
      <c r="E14552" t="s">
        <v>1958</v>
      </c>
      <c r="F14552" t="s">
        <v>1959</v>
      </c>
      <c r="G14552">
        <v>9999</v>
      </c>
      <c r="H14552" t="s">
        <v>1986</v>
      </c>
      <c r="I14552" t="s">
        <v>1987</v>
      </c>
      <c r="J14552" t="s">
        <v>1969</v>
      </c>
      <c r="M14552" t="s">
        <v>1956</v>
      </c>
      <c r="N14552" t="s">
        <v>1962</v>
      </c>
      <c r="O14552">
        <v>2</v>
      </c>
      <c r="P14552" t="s">
        <v>1989</v>
      </c>
      <c r="Q14552" s="29">
        <v>1</v>
      </c>
      <c r="S14552">
        <v>50001043</v>
      </c>
      <c r="T14552" t="s">
        <v>12637</v>
      </c>
    </row>
    <row r="14553" spans="1:20" x14ac:dyDescent="0.25">
      <c r="A14553">
        <v>5000105</v>
      </c>
      <c r="B14553" t="s">
        <v>12619</v>
      </c>
      <c r="C14553" t="s">
        <v>1956</v>
      </c>
      <c r="D14553" t="s">
        <v>1957</v>
      </c>
      <c r="E14553" t="s">
        <v>1958</v>
      </c>
      <c r="F14553" t="s">
        <v>1959</v>
      </c>
      <c r="G14553">
        <v>9999</v>
      </c>
      <c r="H14553" t="s">
        <v>1986</v>
      </c>
      <c r="I14553" t="s">
        <v>1987</v>
      </c>
      <c r="J14553" t="s">
        <v>1969</v>
      </c>
      <c r="M14553" t="s">
        <v>1956</v>
      </c>
      <c r="N14553" t="s">
        <v>1962</v>
      </c>
      <c r="O14553">
        <v>2</v>
      </c>
      <c r="P14553" t="s">
        <v>1989</v>
      </c>
      <c r="Q14553" s="29">
        <v>1</v>
      </c>
      <c r="S14553">
        <v>50001051</v>
      </c>
      <c r="T14553" t="s">
        <v>12638</v>
      </c>
    </row>
    <row r="14554" spans="1:20" x14ac:dyDescent="0.25">
      <c r="A14554">
        <v>5000106</v>
      </c>
      <c r="B14554" t="s">
        <v>1870</v>
      </c>
      <c r="C14554" t="s">
        <v>1956</v>
      </c>
      <c r="D14554" t="s">
        <v>1957</v>
      </c>
      <c r="E14554" t="s">
        <v>1958</v>
      </c>
      <c r="F14554" t="s">
        <v>1959</v>
      </c>
      <c r="G14554">
        <v>9999</v>
      </c>
      <c r="H14554" t="s">
        <v>1986</v>
      </c>
      <c r="I14554" t="s">
        <v>1987</v>
      </c>
      <c r="J14554" t="s">
        <v>1969</v>
      </c>
      <c r="M14554" t="s">
        <v>1956</v>
      </c>
      <c r="N14554" t="s">
        <v>1962</v>
      </c>
      <c r="O14554">
        <v>2</v>
      </c>
      <c r="P14554" t="s">
        <v>1989</v>
      </c>
      <c r="Q14554" s="29">
        <v>1</v>
      </c>
      <c r="S14554">
        <v>50001060</v>
      </c>
      <c r="T14554" t="s">
        <v>12639</v>
      </c>
    </row>
    <row r="14555" spans="1:20" x14ac:dyDescent="0.25">
      <c r="A14555">
        <v>5000107</v>
      </c>
      <c r="B14555" t="s">
        <v>1870</v>
      </c>
      <c r="C14555" t="s">
        <v>1956</v>
      </c>
      <c r="D14555" t="s">
        <v>1957</v>
      </c>
      <c r="E14555" t="s">
        <v>1958</v>
      </c>
      <c r="F14555" t="s">
        <v>1959</v>
      </c>
      <c r="G14555">
        <v>9999</v>
      </c>
      <c r="H14555" t="s">
        <v>1986</v>
      </c>
      <c r="I14555" t="s">
        <v>1987</v>
      </c>
      <c r="J14555" t="s">
        <v>1969</v>
      </c>
      <c r="M14555" t="s">
        <v>1956</v>
      </c>
      <c r="N14555" t="s">
        <v>1962</v>
      </c>
      <c r="O14555">
        <v>2</v>
      </c>
      <c r="P14555" t="s">
        <v>1989</v>
      </c>
      <c r="Q14555" s="29">
        <v>1</v>
      </c>
      <c r="S14555">
        <v>50001078</v>
      </c>
      <c r="T14555" t="s">
        <v>12640</v>
      </c>
    </row>
    <row r="14556" spans="1:20" x14ac:dyDescent="0.25">
      <c r="A14556">
        <v>5000116</v>
      </c>
      <c r="B14556" t="s">
        <v>12641</v>
      </c>
      <c r="C14556" t="s">
        <v>1956</v>
      </c>
      <c r="D14556" t="s">
        <v>1957</v>
      </c>
      <c r="E14556" t="s">
        <v>1958</v>
      </c>
      <c r="F14556" t="s">
        <v>1959</v>
      </c>
      <c r="G14556">
        <v>9999</v>
      </c>
      <c r="H14556" t="s">
        <v>1986</v>
      </c>
      <c r="I14556" t="s">
        <v>1987</v>
      </c>
      <c r="J14556" t="s">
        <v>1969</v>
      </c>
      <c r="M14556" t="s">
        <v>1956</v>
      </c>
      <c r="N14556" t="s">
        <v>1962</v>
      </c>
      <c r="O14556">
        <v>2</v>
      </c>
      <c r="P14556" t="s">
        <v>1989</v>
      </c>
      <c r="Q14556" s="29">
        <v>1</v>
      </c>
      <c r="S14556">
        <v>50001167</v>
      </c>
      <c r="T14556" t="s">
        <v>12641</v>
      </c>
    </row>
    <row r="14557" spans="1:20" x14ac:dyDescent="0.25">
      <c r="A14557">
        <v>5000999</v>
      </c>
      <c r="B14557" t="s">
        <v>12642</v>
      </c>
      <c r="C14557" t="s">
        <v>1956</v>
      </c>
      <c r="D14557" t="s">
        <v>2119</v>
      </c>
      <c r="E14557" t="s">
        <v>2119</v>
      </c>
      <c r="F14557" t="s">
        <v>1959</v>
      </c>
      <c r="G14557">
        <v>20</v>
      </c>
      <c r="H14557" t="s">
        <v>1960</v>
      </c>
      <c r="I14557" t="s">
        <v>1961</v>
      </c>
      <c r="M14557" t="s">
        <v>1956</v>
      </c>
      <c r="N14557" t="s">
        <v>1962</v>
      </c>
      <c r="O14557">
        <v>1</v>
      </c>
      <c r="P14557" t="s">
        <v>1963</v>
      </c>
      <c r="Q14557" s="29">
        <v>1</v>
      </c>
      <c r="R14557" s="29">
        <v>38755</v>
      </c>
      <c r="S14557">
        <v>50009990</v>
      </c>
      <c r="T14557" t="s">
        <v>12642</v>
      </c>
    </row>
    <row r="14558" spans="1:20" x14ac:dyDescent="0.25">
      <c r="A14558">
        <v>5001000</v>
      </c>
      <c r="B14558" t="s">
        <v>2374</v>
      </c>
      <c r="C14558" t="s">
        <v>1956</v>
      </c>
      <c r="D14558" t="s">
        <v>2119</v>
      </c>
      <c r="E14558" t="s">
        <v>2119</v>
      </c>
      <c r="F14558" t="s">
        <v>1959</v>
      </c>
      <c r="G14558">
        <v>20</v>
      </c>
      <c r="H14558" t="s">
        <v>1960</v>
      </c>
      <c r="I14558" t="s">
        <v>1961</v>
      </c>
      <c r="M14558" t="s">
        <v>1956</v>
      </c>
      <c r="N14558" t="s">
        <v>1962</v>
      </c>
      <c r="O14558">
        <v>1</v>
      </c>
      <c r="P14558" t="s">
        <v>1963</v>
      </c>
      <c r="Q14558" s="29">
        <v>1</v>
      </c>
      <c r="R14558" s="29">
        <v>38755</v>
      </c>
      <c r="S14558">
        <v>50010000</v>
      </c>
      <c r="T14558" t="s">
        <v>2374</v>
      </c>
    </row>
    <row r="14559" spans="1:20" x14ac:dyDescent="0.25">
      <c r="A14559">
        <v>5001001</v>
      </c>
      <c r="B14559" t="s">
        <v>12643</v>
      </c>
      <c r="C14559" t="s">
        <v>1956</v>
      </c>
      <c r="D14559" t="s">
        <v>1957</v>
      </c>
      <c r="E14559" t="s">
        <v>1958</v>
      </c>
      <c r="F14559" t="s">
        <v>1959</v>
      </c>
      <c r="G14559">
        <v>20</v>
      </c>
      <c r="H14559" t="s">
        <v>1960</v>
      </c>
      <c r="I14559" t="s">
        <v>1961</v>
      </c>
      <c r="M14559" t="s">
        <v>1956</v>
      </c>
      <c r="N14559" t="s">
        <v>1962</v>
      </c>
      <c r="O14559">
        <v>1</v>
      </c>
      <c r="P14559" t="s">
        <v>1963</v>
      </c>
      <c r="Q14559" s="29">
        <v>1</v>
      </c>
      <c r="R14559" s="29">
        <v>41835</v>
      </c>
      <c r="S14559">
        <v>50010018</v>
      </c>
      <c r="T14559" t="s">
        <v>12643</v>
      </c>
    </row>
    <row r="14560" spans="1:20" x14ac:dyDescent="0.25">
      <c r="A14560">
        <v>5001002</v>
      </c>
      <c r="B14560" t="s">
        <v>12644</v>
      </c>
      <c r="C14560" t="s">
        <v>1956</v>
      </c>
      <c r="D14560" t="s">
        <v>1957</v>
      </c>
      <c r="E14560" t="s">
        <v>1958</v>
      </c>
      <c r="F14560" t="s">
        <v>1959</v>
      </c>
      <c r="G14560">
        <v>20</v>
      </c>
      <c r="H14560" t="s">
        <v>1960</v>
      </c>
      <c r="I14560" t="s">
        <v>1961</v>
      </c>
      <c r="M14560" t="s">
        <v>1956</v>
      </c>
      <c r="N14560" t="s">
        <v>1962</v>
      </c>
      <c r="O14560">
        <v>1</v>
      </c>
      <c r="P14560" t="s">
        <v>1963</v>
      </c>
      <c r="Q14560" s="29">
        <v>1</v>
      </c>
      <c r="R14560" s="29">
        <v>41835</v>
      </c>
      <c r="S14560">
        <v>50010026</v>
      </c>
      <c r="T14560" t="s">
        <v>12644</v>
      </c>
    </row>
    <row r="14561" spans="1:20" x14ac:dyDescent="0.25">
      <c r="A14561">
        <v>5001004</v>
      </c>
      <c r="B14561" t="s">
        <v>12645</v>
      </c>
      <c r="C14561" t="s">
        <v>1882</v>
      </c>
      <c r="D14561" t="s">
        <v>1957</v>
      </c>
      <c r="E14561" t="s">
        <v>1958</v>
      </c>
      <c r="F14561" t="s">
        <v>1959</v>
      </c>
      <c r="G14561">
        <v>20</v>
      </c>
      <c r="H14561" t="s">
        <v>1960</v>
      </c>
      <c r="I14561" t="s">
        <v>1961</v>
      </c>
      <c r="M14561" t="s">
        <v>1956</v>
      </c>
      <c r="N14561" t="s">
        <v>1962</v>
      </c>
      <c r="O14561">
        <v>1</v>
      </c>
      <c r="P14561" t="s">
        <v>1963</v>
      </c>
      <c r="Q14561" s="29">
        <v>1</v>
      </c>
      <c r="R14561" s="29">
        <v>41835</v>
      </c>
      <c r="S14561">
        <v>50010042</v>
      </c>
      <c r="T14561" t="s">
        <v>12645</v>
      </c>
    </row>
    <row r="14562" spans="1:20" x14ac:dyDescent="0.25">
      <c r="A14562">
        <v>5001005</v>
      </c>
      <c r="B14562" t="s">
        <v>12646</v>
      </c>
      <c r="C14562" t="s">
        <v>1956</v>
      </c>
      <c r="D14562" t="s">
        <v>1957</v>
      </c>
      <c r="E14562" t="s">
        <v>1958</v>
      </c>
      <c r="F14562" t="s">
        <v>1959</v>
      </c>
      <c r="G14562">
        <v>20</v>
      </c>
      <c r="H14562" t="s">
        <v>1960</v>
      </c>
      <c r="I14562" t="s">
        <v>1961</v>
      </c>
      <c r="M14562" t="s">
        <v>1956</v>
      </c>
      <c r="N14562" t="s">
        <v>1962</v>
      </c>
      <c r="O14562">
        <v>1</v>
      </c>
      <c r="P14562" t="s">
        <v>1963</v>
      </c>
      <c r="Q14562" s="29">
        <v>1</v>
      </c>
      <c r="R14562" s="29">
        <v>41835</v>
      </c>
      <c r="S14562">
        <v>50010050</v>
      </c>
      <c r="T14562" t="s">
        <v>12646</v>
      </c>
    </row>
    <row r="14563" spans="1:20" x14ac:dyDescent="0.25">
      <c r="A14563">
        <v>5001006</v>
      </c>
      <c r="B14563" t="s">
        <v>12647</v>
      </c>
      <c r="C14563" t="s">
        <v>1956</v>
      </c>
      <c r="D14563" t="s">
        <v>1957</v>
      </c>
      <c r="E14563" t="s">
        <v>1958</v>
      </c>
      <c r="F14563" t="s">
        <v>1959</v>
      </c>
      <c r="G14563">
        <v>20</v>
      </c>
      <c r="H14563" t="s">
        <v>1960</v>
      </c>
      <c r="I14563" t="s">
        <v>1961</v>
      </c>
      <c r="M14563" t="s">
        <v>1956</v>
      </c>
      <c r="N14563" t="s">
        <v>1962</v>
      </c>
      <c r="O14563">
        <v>1</v>
      </c>
      <c r="P14563" t="s">
        <v>1963</v>
      </c>
      <c r="Q14563" s="29">
        <v>1</v>
      </c>
      <c r="R14563" s="29">
        <v>41835</v>
      </c>
      <c r="S14563">
        <v>50010069</v>
      </c>
      <c r="T14563" t="s">
        <v>12647</v>
      </c>
    </row>
    <row r="14564" spans="1:20" x14ac:dyDescent="0.25">
      <c r="A14564">
        <v>5001007</v>
      </c>
      <c r="B14564" t="s">
        <v>12648</v>
      </c>
      <c r="C14564" t="s">
        <v>1956</v>
      </c>
      <c r="D14564" t="s">
        <v>1957</v>
      </c>
      <c r="E14564" t="s">
        <v>1958</v>
      </c>
      <c r="F14564" t="s">
        <v>1959</v>
      </c>
      <c r="G14564">
        <v>20</v>
      </c>
      <c r="H14564" t="s">
        <v>1960</v>
      </c>
      <c r="I14564" t="s">
        <v>1961</v>
      </c>
      <c r="M14564" t="s">
        <v>1956</v>
      </c>
      <c r="N14564" t="s">
        <v>1962</v>
      </c>
      <c r="O14564">
        <v>1</v>
      </c>
      <c r="P14564" t="s">
        <v>1963</v>
      </c>
      <c r="Q14564" s="29">
        <v>1</v>
      </c>
      <c r="R14564" s="29">
        <v>41835</v>
      </c>
      <c r="S14564">
        <v>50010077</v>
      </c>
      <c r="T14564" t="s">
        <v>12648</v>
      </c>
    </row>
    <row r="14565" spans="1:20" x14ac:dyDescent="0.25">
      <c r="A14565">
        <v>5001008</v>
      </c>
      <c r="B14565" t="s">
        <v>12649</v>
      </c>
      <c r="C14565" t="s">
        <v>1956</v>
      </c>
      <c r="D14565" t="s">
        <v>1957</v>
      </c>
      <c r="E14565" t="s">
        <v>1958</v>
      </c>
      <c r="F14565" t="s">
        <v>1959</v>
      </c>
      <c r="G14565">
        <v>20</v>
      </c>
      <c r="H14565" t="s">
        <v>1960</v>
      </c>
      <c r="I14565" t="s">
        <v>1961</v>
      </c>
      <c r="M14565" t="s">
        <v>1956</v>
      </c>
      <c r="N14565" t="s">
        <v>1962</v>
      </c>
      <c r="O14565">
        <v>1</v>
      </c>
      <c r="P14565" t="s">
        <v>1963</v>
      </c>
      <c r="Q14565" s="29">
        <v>1</v>
      </c>
      <c r="R14565" s="29">
        <v>41835</v>
      </c>
      <c r="S14565">
        <v>50010085</v>
      </c>
      <c r="T14565" t="s">
        <v>12649</v>
      </c>
    </row>
    <row r="14566" spans="1:20" x14ac:dyDescent="0.25">
      <c r="A14566">
        <v>5001009</v>
      </c>
      <c r="B14566" t="s">
        <v>12650</v>
      </c>
      <c r="C14566" t="s">
        <v>1956</v>
      </c>
      <c r="D14566" t="s">
        <v>1957</v>
      </c>
      <c r="E14566" t="s">
        <v>1958</v>
      </c>
      <c r="F14566" t="s">
        <v>1959</v>
      </c>
      <c r="G14566">
        <v>20</v>
      </c>
      <c r="H14566" t="s">
        <v>1960</v>
      </c>
      <c r="I14566" t="s">
        <v>1961</v>
      </c>
      <c r="M14566" t="s">
        <v>1956</v>
      </c>
      <c r="N14566" t="s">
        <v>1962</v>
      </c>
      <c r="O14566">
        <v>1</v>
      </c>
      <c r="P14566" t="s">
        <v>1963</v>
      </c>
      <c r="Q14566" s="29">
        <v>1</v>
      </c>
      <c r="R14566" s="29">
        <v>41835</v>
      </c>
      <c r="S14566">
        <v>50010093</v>
      </c>
      <c r="T14566" t="s">
        <v>12650</v>
      </c>
    </row>
    <row r="14567" spans="1:20" x14ac:dyDescent="0.25">
      <c r="A14567">
        <v>5001010</v>
      </c>
      <c r="B14567" t="s">
        <v>12651</v>
      </c>
      <c r="C14567" t="s">
        <v>1956</v>
      </c>
      <c r="D14567" t="s">
        <v>1957</v>
      </c>
      <c r="E14567" t="s">
        <v>1958</v>
      </c>
      <c r="F14567" t="s">
        <v>1959</v>
      </c>
      <c r="G14567">
        <v>20</v>
      </c>
      <c r="H14567" t="s">
        <v>1960</v>
      </c>
      <c r="I14567" t="s">
        <v>1961</v>
      </c>
      <c r="M14567" t="s">
        <v>1956</v>
      </c>
      <c r="N14567" t="s">
        <v>1962</v>
      </c>
      <c r="O14567">
        <v>1</v>
      </c>
      <c r="P14567" t="s">
        <v>1963</v>
      </c>
      <c r="Q14567" s="29">
        <v>1</v>
      </c>
      <c r="R14567" s="29">
        <v>41835</v>
      </c>
      <c r="S14567">
        <v>50010107</v>
      </c>
      <c r="T14567" t="s">
        <v>12651</v>
      </c>
    </row>
    <row r="14568" spans="1:20" x14ac:dyDescent="0.25">
      <c r="A14568">
        <v>5001011</v>
      </c>
      <c r="B14568" t="s">
        <v>12652</v>
      </c>
      <c r="C14568" t="s">
        <v>1956</v>
      </c>
      <c r="D14568" t="s">
        <v>1957</v>
      </c>
      <c r="E14568" t="s">
        <v>1958</v>
      </c>
      <c r="F14568" t="s">
        <v>1959</v>
      </c>
      <c r="G14568">
        <v>20</v>
      </c>
      <c r="H14568" t="s">
        <v>1960</v>
      </c>
      <c r="I14568" t="s">
        <v>1961</v>
      </c>
      <c r="M14568" t="s">
        <v>1956</v>
      </c>
      <c r="N14568" t="s">
        <v>1962</v>
      </c>
      <c r="O14568">
        <v>1</v>
      </c>
      <c r="P14568" t="s">
        <v>1963</v>
      </c>
      <c r="Q14568" s="29">
        <v>1</v>
      </c>
      <c r="R14568" s="29">
        <v>41835</v>
      </c>
      <c r="S14568">
        <v>50010115</v>
      </c>
      <c r="T14568" t="s">
        <v>12652</v>
      </c>
    </row>
    <row r="14569" spans="1:20" x14ac:dyDescent="0.25">
      <c r="A14569">
        <v>5001012</v>
      </c>
      <c r="B14569" t="s">
        <v>12653</v>
      </c>
      <c r="C14569" t="s">
        <v>1956</v>
      </c>
      <c r="D14569" t="s">
        <v>1957</v>
      </c>
      <c r="E14569" t="s">
        <v>1958</v>
      </c>
      <c r="F14569" t="s">
        <v>1959</v>
      </c>
      <c r="G14569">
        <v>20</v>
      </c>
      <c r="H14569" t="s">
        <v>1960</v>
      </c>
      <c r="I14569" t="s">
        <v>1961</v>
      </c>
      <c r="M14569" t="s">
        <v>1956</v>
      </c>
      <c r="N14569" t="s">
        <v>1962</v>
      </c>
      <c r="O14569">
        <v>1</v>
      </c>
      <c r="P14569" t="s">
        <v>1963</v>
      </c>
      <c r="Q14569" s="29">
        <v>1</v>
      </c>
      <c r="R14569" s="29">
        <v>41835</v>
      </c>
      <c r="S14569">
        <v>50010123</v>
      </c>
      <c r="T14569" t="s">
        <v>12653</v>
      </c>
    </row>
    <row r="14570" spans="1:20" x14ac:dyDescent="0.25">
      <c r="A14570">
        <v>5001013</v>
      </c>
      <c r="B14570" t="s">
        <v>12654</v>
      </c>
      <c r="C14570" t="s">
        <v>1956</v>
      </c>
      <c r="D14570" t="s">
        <v>1957</v>
      </c>
      <c r="E14570" t="s">
        <v>1958</v>
      </c>
      <c r="F14570" t="s">
        <v>1959</v>
      </c>
      <c r="G14570">
        <v>20</v>
      </c>
      <c r="H14570" t="s">
        <v>1960</v>
      </c>
      <c r="I14570" t="s">
        <v>1961</v>
      </c>
      <c r="M14570" t="s">
        <v>1956</v>
      </c>
      <c r="N14570" t="s">
        <v>1962</v>
      </c>
      <c r="O14570">
        <v>1</v>
      </c>
      <c r="P14570" t="s">
        <v>1963</v>
      </c>
      <c r="Q14570" s="29">
        <v>1</v>
      </c>
      <c r="R14570" s="29">
        <v>41835</v>
      </c>
      <c r="S14570">
        <v>50010131</v>
      </c>
      <c r="T14570" t="s">
        <v>12654</v>
      </c>
    </row>
    <row r="14571" spans="1:20" x14ac:dyDescent="0.25">
      <c r="A14571">
        <v>5001014</v>
      </c>
      <c r="B14571" t="s">
        <v>12655</v>
      </c>
      <c r="C14571" t="s">
        <v>1956</v>
      </c>
      <c r="D14571" t="s">
        <v>1957</v>
      </c>
      <c r="E14571" t="s">
        <v>1958</v>
      </c>
      <c r="F14571" t="s">
        <v>1959</v>
      </c>
      <c r="G14571">
        <v>20</v>
      </c>
      <c r="H14571" t="s">
        <v>1960</v>
      </c>
      <c r="I14571" t="s">
        <v>1961</v>
      </c>
      <c r="M14571" t="s">
        <v>1956</v>
      </c>
      <c r="N14571" t="s">
        <v>1962</v>
      </c>
      <c r="O14571">
        <v>1</v>
      </c>
      <c r="P14571" t="s">
        <v>1963</v>
      </c>
      <c r="Q14571" s="29">
        <v>1</v>
      </c>
      <c r="R14571" s="29">
        <v>41835</v>
      </c>
      <c r="S14571">
        <v>50010140</v>
      </c>
      <c r="T14571" t="s">
        <v>12655</v>
      </c>
    </row>
    <row r="14572" spans="1:20" x14ac:dyDescent="0.25">
      <c r="A14572">
        <v>5001015</v>
      </c>
      <c r="B14572" t="s">
        <v>12656</v>
      </c>
      <c r="C14572" t="s">
        <v>1956</v>
      </c>
      <c r="D14572" t="s">
        <v>1957</v>
      </c>
      <c r="E14572" t="s">
        <v>1958</v>
      </c>
      <c r="F14572" t="s">
        <v>1959</v>
      </c>
      <c r="G14572">
        <v>20</v>
      </c>
      <c r="H14572" t="s">
        <v>1960</v>
      </c>
      <c r="I14572" t="s">
        <v>1961</v>
      </c>
      <c r="M14572" t="s">
        <v>1956</v>
      </c>
      <c r="N14572" t="s">
        <v>1962</v>
      </c>
      <c r="O14572">
        <v>1</v>
      </c>
      <c r="P14572" t="s">
        <v>1963</v>
      </c>
      <c r="Q14572" s="29">
        <v>1</v>
      </c>
      <c r="R14572" s="29">
        <v>41835</v>
      </c>
      <c r="S14572">
        <v>50010158</v>
      </c>
      <c r="T14572" t="s">
        <v>12656</v>
      </c>
    </row>
    <row r="14573" spans="1:20" x14ac:dyDescent="0.25">
      <c r="A14573">
        <v>5001016</v>
      </c>
      <c r="B14573" t="s">
        <v>12657</v>
      </c>
      <c r="C14573" t="s">
        <v>1956</v>
      </c>
      <c r="D14573" t="s">
        <v>1957</v>
      </c>
      <c r="E14573" t="s">
        <v>1958</v>
      </c>
      <c r="F14573" t="s">
        <v>1959</v>
      </c>
      <c r="G14573">
        <v>20</v>
      </c>
      <c r="H14573" t="s">
        <v>1960</v>
      </c>
      <c r="I14573" t="s">
        <v>1961</v>
      </c>
      <c r="M14573" t="s">
        <v>1956</v>
      </c>
      <c r="N14573" t="s">
        <v>1962</v>
      </c>
      <c r="O14573">
        <v>1</v>
      </c>
      <c r="P14573" t="s">
        <v>1963</v>
      </c>
      <c r="Q14573" s="29">
        <v>1</v>
      </c>
      <c r="R14573" s="29">
        <v>41835</v>
      </c>
      <c r="S14573">
        <v>50010166</v>
      </c>
      <c r="T14573" t="s">
        <v>12657</v>
      </c>
    </row>
    <row r="14574" spans="1:20" x14ac:dyDescent="0.25">
      <c r="A14574">
        <v>5001017</v>
      </c>
      <c r="B14574" t="s">
        <v>12658</v>
      </c>
      <c r="C14574" t="s">
        <v>1956</v>
      </c>
      <c r="D14574" t="s">
        <v>1957</v>
      </c>
      <c r="E14574" t="s">
        <v>1958</v>
      </c>
      <c r="F14574" t="s">
        <v>1959</v>
      </c>
      <c r="G14574">
        <v>1</v>
      </c>
      <c r="H14574" t="s">
        <v>1960</v>
      </c>
      <c r="I14574" t="s">
        <v>1961</v>
      </c>
      <c r="M14574" t="s">
        <v>1956</v>
      </c>
      <c r="N14574" t="s">
        <v>1962</v>
      </c>
      <c r="O14574">
        <v>1</v>
      </c>
      <c r="P14574" t="s">
        <v>1963</v>
      </c>
      <c r="Q14574" s="29">
        <v>1</v>
      </c>
      <c r="R14574" s="29">
        <v>41835</v>
      </c>
      <c r="S14574">
        <v>50010174</v>
      </c>
      <c r="T14574" t="s">
        <v>12658</v>
      </c>
    </row>
    <row r="14575" spans="1:20" x14ac:dyDescent="0.25">
      <c r="A14575">
        <v>5001018</v>
      </c>
      <c r="B14575" t="s">
        <v>12659</v>
      </c>
      <c r="C14575" t="s">
        <v>1956</v>
      </c>
      <c r="D14575" t="s">
        <v>1957</v>
      </c>
      <c r="E14575" t="s">
        <v>1958</v>
      </c>
      <c r="F14575" t="s">
        <v>1959</v>
      </c>
      <c r="G14575">
        <v>20</v>
      </c>
      <c r="H14575" t="s">
        <v>1960</v>
      </c>
      <c r="I14575" t="s">
        <v>1961</v>
      </c>
      <c r="M14575" t="s">
        <v>1956</v>
      </c>
      <c r="N14575" t="s">
        <v>1962</v>
      </c>
      <c r="O14575">
        <v>1</v>
      </c>
      <c r="P14575" t="s">
        <v>1963</v>
      </c>
      <c r="Q14575" s="29">
        <v>1</v>
      </c>
      <c r="R14575" s="29">
        <v>41835</v>
      </c>
      <c r="S14575">
        <v>50010182</v>
      </c>
      <c r="T14575" t="s">
        <v>12659</v>
      </c>
    </row>
    <row r="14576" spans="1:20" x14ac:dyDescent="0.25">
      <c r="A14576">
        <v>5001019</v>
      </c>
      <c r="B14576" t="s">
        <v>12660</v>
      </c>
      <c r="C14576" t="s">
        <v>1956</v>
      </c>
      <c r="D14576" t="s">
        <v>1957</v>
      </c>
      <c r="E14576" t="s">
        <v>1958</v>
      </c>
      <c r="F14576" t="s">
        <v>1959</v>
      </c>
      <c r="G14576">
        <v>20</v>
      </c>
      <c r="H14576" t="s">
        <v>1960</v>
      </c>
      <c r="I14576" t="s">
        <v>1961</v>
      </c>
      <c r="M14576" t="s">
        <v>1956</v>
      </c>
      <c r="N14576" t="s">
        <v>1962</v>
      </c>
      <c r="O14576">
        <v>1</v>
      </c>
      <c r="P14576" t="s">
        <v>1963</v>
      </c>
      <c r="Q14576" s="29">
        <v>1</v>
      </c>
      <c r="R14576" s="29">
        <v>41835</v>
      </c>
      <c r="S14576">
        <v>50010190</v>
      </c>
      <c r="T14576" t="s">
        <v>12660</v>
      </c>
    </row>
    <row r="14577" spans="1:20" x14ac:dyDescent="0.25">
      <c r="A14577">
        <v>5001020</v>
      </c>
      <c r="B14577" t="s">
        <v>12661</v>
      </c>
      <c r="C14577" t="s">
        <v>1956</v>
      </c>
      <c r="D14577" t="s">
        <v>1957</v>
      </c>
      <c r="E14577" t="s">
        <v>1958</v>
      </c>
      <c r="F14577" t="s">
        <v>1959</v>
      </c>
      <c r="G14577">
        <v>20</v>
      </c>
      <c r="H14577" t="s">
        <v>1960</v>
      </c>
      <c r="I14577" t="s">
        <v>1961</v>
      </c>
      <c r="M14577" t="s">
        <v>1956</v>
      </c>
      <c r="N14577" t="s">
        <v>1962</v>
      </c>
      <c r="O14577">
        <v>1</v>
      </c>
      <c r="P14577" t="s">
        <v>1963</v>
      </c>
      <c r="Q14577" s="29">
        <v>1</v>
      </c>
      <c r="R14577" s="29">
        <v>41835</v>
      </c>
      <c r="S14577">
        <v>50010204</v>
      </c>
      <c r="T14577" t="s">
        <v>12661</v>
      </c>
    </row>
    <row r="14578" spans="1:20" x14ac:dyDescent="0.25">
      <c r="A14578">
        <v>5001021</v>
      </c>
      <c r="B14578" t="s">
        <v>12662</v>
      </c>
      <c r="C14578" t="s">
        <v>1956</v>
      </c>
      <c r="D14578" t="s">
        <v>1957</v>
      </c>
      <c r="E14578" t="s">
        <v>1958</v>
      </c>
      <c r="F14578" t="s">
        <v>1959</v>
      </c>
      <c r="G14578">
        <v>20</v>
      </c>
      <c r="H14578" t="s">
        <v>1960</v>
      </c>
      <c r="I14578" t="s">
        <v>1961</v>
      </c>
      <c r="M14578" t="s">
        <v>1956</v>
      </c>
      <c r="N14578" t="s">
        <v>1962</v>
      </c>
      <c r="O14578">
        <v>1</v>
      </c>
      <c r="P14578" t="s">
        <v>1963</v>
      </c>
      <c r="Q14578" s="29">
        <v>1</v>
      </c>
      <c r="R14578" s="29">
        <v>41835</v>
      </c>
      <c r="S14578">
        <v>50010212</v>
      </c>
      <c r="T14578" t="s">
        <v>12662</v>
      </c>
    </row>
    <row r="14579" spans="1:20" x14ac:dyDescent="0.25">
      <c r="A14579">
        <v>5001022</v>
      </c>
      <c r="B14579" t="s">
        <v>12663</v>
      </c>
      <c r="C14579" t="s">
        <v>1956</v>
      </c>
      <c r="D14579" t="s">
        <v>1957</v>
      </c>
      <c r="E14579" t="s">
        <v>1958</v>
      </c>
      <c r="F14579" t="s">
        <v>1959</v>
      </c>
      <c r="G14579">
        <v>20</v>
      </c>
      <c r="H14579" t="s">
        <v>1960</v>
      </c>
      <c r="I14579" t="s">
        <v>1961</v>
      </c>
      <c r="M14579" t="s">
        <v>1956</v>
      </c>
      <c r="N14579" t="s">
        <v>1962</v>
      </c>
      <c r="O14579">
        <v>1</v>
      </c>
      <c r="P14579" t="s">
        <v>1963</v>
      </c>
      <c r="Q14579" s="29">
        <v>1</v>
      </c>
      <c r="R14579" s="29">
        <v>41835</v>
      </c>
      <c r="S14579">
        <v>50010220</v>
      </c>
      <c r="T14579" t="s">
        <v>12663</v>
      </c>
    </row>
    <row r="14580" spans="1:20" x14ac:dyDescent="0.25">
      <c r="A14580">
        <v>5001023</v>
      </c>
      <c r="B14580" t="s">
        <v>12664</v>
      </c>
      <c r="C14580" t="s">
        <v>1956</v>
      </c>
      <c r="D14580" t="s">
        <v>1957</v>
      </c>
      <c r="E14580" t="s">
        <v>1958</v>
      </c>
      <c r="F14580" t="s">
        <v>1959</v>
      </c>
      <c r="G14580">
        <v>20</v>
      </c>
      <c r="H14580" t="s">
        <v>1960</v>
      </c>
      <c r="I14580" t="s">
        <v>1961</v>
      </c>
      <c r="M14580" t="s">
        <v>1956</v>
      </c>
      <c r="N14580" t="s">
        <v>1962</v>
      </c>
      <c r="O14580">
        <v>1</v>
      </c>
      <c r="P14580" t="s">
        <v>1963</v>
      </c>
      <c r="Q14580" s="29">
        <v>1</v>
      </c>
      <c r="R14580" s="29">
        <v>41835</v>
      </c>
      <c r="S14580">
        <v>50010239</v>
      </c>
      <c r="T14580" t="s">
        <v>12664</v>
      </c>
    </row>
    <row r="14581" spans="1:20" x14ac:dyDescent="0.25">
      <c r="A14581">
        <v>5001024</v>
      </c>
      <c r="B14581" t="s">
        <v>12665</v>
      </c>
      <c r="C14581" t="s">
        <v>1956</v>
      </c>
      <c r="D14581" t="s">
        <v>1957</v>
      </c>
      <c r="E14581" t="s">
        <v>1958</v>
      </c>
      <c r="F14581" t="s">
        <v>1959</v>
      </c>
      <c r="G14581">
        <v>20</v>
      </c>
      <c r="H14581" t="s">
        <v>1960</v>
      </c>
      <c r="I14581" t="s">
        <v>1961</v>
      </c>
      <c r="M14581" t="s">
        <v>1956</v>
      </c>
      <c r="N14581" t="s">
        <v>1962</v>
      </c>
      <c r="O14581">
        <v>1</v>
      </c>
      <c r="P14581" t="s">
        <v>1963</v>
      </c>
      <c r="Q14581" s="29">
        <v>1</v>
      </c>
      <c r="R14581" s="29">
        <v>41835</v>
      </c>
      <c r="S14581">
        <v>50010247</v>
      </c>
      <c r="T14581" t="s">
        <v>12665</v>
      </c>
    </row>
    <row r="14582" spans="1:20" x14ac:dyDescent="0.25">
      <c r="A14582">
        <v>5001025</v>
      </c>
      <c r="B14582" t="s">
        <v>12666</v>
      </c>
      <c r="C14582" t="s">
        <v>1956</v>
      </c>
      <c r="D14582" t="s">
        <v>1957</v>
      </c>
      <c r="E14582" t="s">
        <v>1958</v>
      </c>
      <c r="F14582" t="s">
        <v>1959</v>
      </c>
      <c r="G14582">
        <v>1</v>
      </c>
      <c r="H14582" t="s">
        <v>1960</v>
      </c>
      <c r="I14582" t="s">
        <v>1961</v>
      </c>
      <c r="M14582" t="s">
        <v>1956</v>
      </c>
      <c r="N14582" t="s">
        <v>1962</v>
      </c>
      <c r="O14582">
        <v>1</v>
      </c>
      <c r="P14582" t="s">
        <v>1963</v>
      </c>
      <c r="Q14582" s="29">
        <v>1</v>
      </c>
      <c r="R14582" s="29">
        <v>41835</v>
      </c>
      <c r="S14582">
        <v>50010255</v>
      </c>
      <c r="T14582" t="s">
        <v>12666</v>
      </c>
    </row>
    <row r="14583" spans="1:20" x14ac:dyDescent="0.25">
      <c r="A14583">
        <v>5001026</v>
      </c>
      <c r="B14583" t="s">
        <v>12667</v>
      </c>
      <c r="C14583" t="s">
        <v>1956</v>
      </c>
      <c r="D14583" t="s">
        <v>1957</v>
      </c>
      <c r="E14583" t="s">
        <v>1958</v>
      </c>
      <c r="F14583" t="s">
        <v>1959</v>
      </c>
      <c r="G14583">
        <v>20</v>
      </c>
      <c r="H14583" t="s">
        <v>1960</v>
      </c>
      <c r="I14583" t="s">
        <v>1961</v>
      </c>
      <c r="M14583" t="s">
        <v>1956</v>
      </c>
      <c r="N14583" t="s">
        <v>1962</v>
      </c>
      <c r="O14583">
        <v>1</v>
      </c>
      <c r="P14583" t="s">
        <v>1963</v>
      </c>
      <c r="Q14583" s="29">
        <v>1</v>
      </c>
      <c r="R14583" s="29">
        <v>41835</v>
      </c>
      <c r="S14583">
        <v>50010263</v>
      </c>
      <c r="T14583" t="s">
        <v>12667</v>
      </c>
    </row>
    <row r="14584" spans="1:20" x14ac:dyDescent="0.25">
      <c r="A14584">
        <v>5001027</v>
      </c>
      <c r="B14584" t="s">
        <v>12668</v>
      </c>
      <c r="C14584" t="s">
        <v>1956</v>
      </c>
      <c r="D14584" t="s">
        <v>1957</v>
      </c>
      <c r="E14584" t="s">
        <v>1958</v>
      </c>
      <c r="F14584" t="s">
        <v>1959</v>
      </c>
      <c r="G14584">
        <v>20</v>
      </c>
      <c r="H14584" t="s">
        <v>1960</v>
      </c>
      <c r="I14584" t="s">
        <v>1961</v>
      </c>
      <c r="M14584" t="s">
        <v>1956</v>
      </c>
      <c r="N14584" t="s">
        <v>1962</v>
      </c>
      <c r="O14584">
        <v>1</v>
      </c>
      <c r="P14584" t="s">
        <v>1963</v>
      </c>
      <c r="Q14584" s="29">
        <v>1</v>
      </c>
      <c r="R14584" s="29">
        <v>41835</v>
      </c>
      <c r="S14584">
        <v>50010271</v>
      </c>
      <c r="T14584" t="s">
        <v>12668</v>
      </c>
    </row>
    <row r="14585" spans="1:20" x14ac:dyDescent="0.25">
      <c r="A14585">
        <v>5001028</v>
      </c>
      <c r="B14585" t="s">
        <v>12669</v>
      </c>
      <c r="C14585" t="s">
        <v>1956</v>
      </c>
      <c r="D14585" t="s">
        <v>1957</v>
      </c>
      <c r="E14585" t="s">
        <v>1958</v>
      </c>
      <c r="F14585" t="s">
        <v>1959</v>
      </c>
      <c r="G14585">
        <v>20</v>
      </c>
      <c r="H14585" t="s">
        <v>1960</v>
      </c>
      <c r="I14585" t="s">
        <v>1961</v>
      </c>
      <c r="M14585" t="s">
        <v>1956</v>
      </c>
      <c r="N14585" t="s">
        <v>1962</v>
      </c>
      <c r="O14585">
        <v>1</v>
      </c>
      <c r="P14585" t="s">
        <v>1963</v>
      </c>
      <c r="Q14585" s="29">
        <v>1</v>
      </c>
      <c r="R14585" s="29">
        <v>41835</v>
      </c>
      <c r="S14585">
        <v>50010280</v>
      </c>
      <c r="T14585" t="s">
        <v>12669</v>
      </c>
    </row>
    <row r="14586" spans="1:20" x14ac:dyDescent="0.25">
      <c r="A14586">
        <v>5001029</v>
      </c>
      <c r="B14586" t="s">
        <v>12670</v>
      </c>
      <c r="C14586" t="s">
        <v>1956</v>
      </c>
      <c r="D14586" t="s">
        <v>1957</v>
      </c>
      <c r="E14586" t="s">
        <v>1958</v>
      </c>
      <c r="F14586" t="s">
        <v>1959</v>
      </c>
      <c r="G14586">
        <v>20</v>
      </c>
      <c r="H14586" t="s">
        <v>1960</v>
      </c>
      <c r="I14586" t="s">
        <v>1961</v>
      </c>
      <c r="M14586" t="s">
        <v>1956</v>
      </c>
      <c r="N14586" t="s">
        <v>1962</v>
      </c>
      <c r="O14586">
        <v>1</v>
      </c>
      <c r="P14586" t="s">
        <v>1963</v>
      </c>
      <c r="Q14586" s="29">
        <v>1</v>
      </c>
      <c r="R14586" s="29">
        <v>41835</v>
      </c>
      <c r="S14586">
        <v>50010298</v>
      </c>
      <c r="T14586" t="s">
        <v>12670</v>
      </c>
    </row>
    <row r="14587" spans="1:20" x14ac:dyDescent="0.25">
      <c r="A14587">
        <v>5001030</v>
      </c>
      <c r="B14587" t="s">
        <v>1795</v>
      </c>
      <c r="C14587" t="s">
        <v>1956</v>
      </c>
      <c r="D14587" t="s">
        <v>1957</v>
      </c>
      <c r="E14587" t="s">
        <v>1958</v>
      </c>
      <c r="F14587" t="s">
        <v>1959</v>
      </c>
      <c r="G14587">
        <v>20</v>
      </c>
      <c r="H14587" t="s">
        <v>1960</v>
      </c>
      <c r="I14587" t="s">
        <v>1961</v>
      </c>
      <c r="M14587" t="s">
        <v>1956</v>
      </c>
      <c r="N14587" t="s">
        <v>1962</v>
      </c>
      <c r="O14587">
        <v>1</v>
      </c>
      <c r="P14587" t="s">
        <v>1963</v>
      </c>
      <c r="Q14587" s="29">
        <v>1</v>
      </c>
      <c r="R14587" s="29">
        <v>41835</v>
      </c>
      <c r="S14587">
        <v>50010301</v>
      </c>
      <c r="T14587" t="s">
        <v>1795</v>
      </c>
    </row>
    <row r="14588" spans="1:20" x14ac:dyDescent="0.25">
      <c r="A14588">
        <v>5001031</v>
      </c>
      <c r="B14588" t="s">
        <v>12671</v>
      </c>
      <c r="C14588" t="s">
        <v>1956</v>
      </c>
      <c r="D14588" t="s">
        <v>1957</v>
      </c>
      <c r="E14588" t="s">
        <v>1958</v>
      </c>
      <c r="F14588" t="s">
        <v>1959</v>
      </c>
      <c r="G14588">
        <v>20</v>
      </c>
      <c r="H14588" t="s">
        <v>1960</v>
      </c>
      <c r="I14588" t="s">
        <v>1961</v>
      </c>
      <c r="M14588" t="s">
        <v>1956</v>
      </c>
      <c r="N14588" t="s">
        <v>1962</v>
      </c>
      <c r="O14588">
        <v>1</v>
      </c>
      <c r="P14588" t="s">
        <v>1963</v>
      </c>
      <c r="Q14588" s="29">
        <v>1</v>
      </c>
      <c r="R14588" s="29">
        <v>41835</v>
      </c>
      <c r="S14588">
        <v>50010310</v>
      </c>
      <c r="T14588" t="s">
        <v>12671</v>
      </c>
    </row>
    <row r="14589" spans="1:20" x14ac:dyDescent="0.25">
      <c r="A14589">
        <v>5001032</v>
      </c>
      <c r="B14589" t="s">
        <v>12672</v>
      </c>
      <c r="C14589" t="s">
        <v>1956</v>
      </c>
      <c r="D14589" t="s">
        <v>1957</v>
      </c>
      <c r="E14589" t="s">
        <v>1958</v>
      </c>
      <c r="F14589" t="s">
        <v>1959</v>
      </c>
      <c r="G14589">
        <v>20</v>
      </c>
      <c r="H14589" t="s">
        <v>1960</v>
      </c>
      <c r="I14589" t="s">
        <v>1961</v>
      </c>
      <c r="M14589" t="s">
        <v>1956</v>
      </c>
      <c r="N14589" t="s">
        <v>1962</v>
      </c>
      <c r="O14589">
        <v>1</v>
      </c>
      <c r="P14589" t="s">
        <v>1963</v>
      </c>
      <c r="Q14589" s="29">
        <v>1</v>
      </c>
      <c r="R14589" s="29">
        <v>41835</v>
      </c>
      <c r="S14589">
        <v>50010328</v>
      </c>
      <c r="T14589" t="s">
        <v>12672</v>
      </c>
    </row>
    <row r="14590" spans="1:20" x14ac:dyDescent="0.25">
      <c r="A14590">
        <v>5001033</v>
      </c>
      <c r="B14590" t="s">
        <v>12673</v>
      </c>
      <c r="C14590" t="s">
        <v>1956</v>
      </c>
      <c r="D14590" t="s">
        <v>1957</v>
      </c>
      <c r="E14590" t="s">
        <v>1958</v>
      </c>
      <c r="F14590" t="s">
        <v>1959</v>
      </c>
      <c r="G14590">
        <v>20</v>
      </c>
      <c r="H14590" t="s">
        <v>1960</v>
      </c>
      <c r="I14590" t="s">
        <v>1961</v>
      </c>
      <c r="M14590" t="s">
        <v>1956</v>
      </c>
      <c r="N14590" t="s">
        <v>1962</v>
      </c>
      <c r="O14590">
        <v>1</v>
      </c>
      <c r="P14590" t="s">
        <v>1963</v>
      </c>
      <c r="Q14590" s="29">
        <v>1</v>
      </c>
      <c r="R14590" s="29">
        <v>41835</v>
      </c>
      <c r="S14590">
        <v>50010336</v>
      </c>
      <c r="T14590" t="s">
        <v>12674</v>
      </c>
    </row>
    <row r="14591" spans="1:20" x14ac:dyDescent="0.25">
      <c r="A14591">
        <v>5001034</v>
      </c>
      <c r="B14591" t="s">
        <v>12675</v>
      </c>
      <c r="C14591" t="s">
        <v>1956</v>
      </c>
      <c r="D14591" t="s">
        <v>1957</v>
      </c>
      <c r="E14591" t="s">
        <v>1958</v>
      </c>
      <c r="F14591" t="s">
        <v>1959</v>
      </c>
      <c r="G14591">
        <v>20</v>
      </c>
      <c r="H14591" t="s">
        <v>1960</v>
      </c>
      <c r="I14591" t="s">
        <v>1961</v>
      </c>
      <c r="M14591" t="s">
        <v>1956</v>
      </c>
      <c r="N14591" t="s">
        <v>1962</v>
      </c>
      <c r="O14591">
        <v>1</v>
      </c>
      <c r="P14591" t="s">
        <v>1963</v>
      </c>
      <c r="Q14591" s="29">
        <v>1</v>
      </c>
      <c r="R14591" s="29">
        <v>41835</v>
      </c>
      <c r="S14591">
        <v>50010344</v>
      </c>
      <c r="T14591" t="s">
        <v>12675</v>
      </c>
    </row>
    <row r="14592" spans="1:20" x14ac:dyDescent="0.25">
      <c r="A14592">
        <v>5001712</v>
      </c>
      <c r="B14592" t="s">
        <v>12676</v>
      </c>
      <c r="C14592" t="s">
        <v>1956</v>
      </c>
      <c r="D14592" t="s">
        <v>1965</v>
      </c>
      <c r="E14592" t="s">
        <v>1966</v>
      </c>
      <c r="F14592" t="s">
        <v>1959</v>
      </c>
      <c r="G14592">
        <v>2</v>
      </c>
      <c r="H14592" t="s">
        <v>1967</v>
      </c>
      <c r="I14592" t="s">
        <v>1968</v>
      </c>
      <c r="K14592">
        <v>4130131</v>
      </c>
      <c r="L14592" t="s">
        <v>1786</v>
      </c>
      <c r="M14592" t="s">
        <v>1956</v>
      </c>
      <c r="N14592" t="s">
        <v>1962</v>
      </c>
      <c r="O14592">
        <v>1</v>
      </c>
      <c r="P14592" t="s">
        <v>1963</v>
      </c>
      <c r="Q14592" s="29">
        <v>1</v>
      </c>
      <c r="S14592">
        <v>50017128</v>
      </c>
      <c r="T14592" t="s">
        <v>12676</v>
      </c>
    </row>
    <row r="14593" spans="1:20" x14ac:dyDescent="0.25">
      <c r="A14593">
        <v>5001713</v>
      </c>
      <c r="B14593" t="s">
        <v>12677</v>
      </c>
      <c r="C14593" t="s">
        <v>1956</v>
      </c>
      <c r="D14593" t="s">
        <v>1965</v>
      </c>
      <c r="E14593" t="s">
        <v>1966</v>
      </c>
      <c r="F14593" t="s">
        <v>1959</v>
      </c>
      <c r="G14593">
        <v>2</v>
      </c>
      <c r="H14593" t="s">
        <v>1967</v>
      </c>
      <c r="I14593" t="s">
        <v>1968</v>
      </c>
      <c r="K14593">
        <v>4130101</v>
      </c>
      <c r="L14593" t="s">
        <v>1758</v>
      </c>
      <c r="M14593" t="s">
        <v>1956</v>
      </c>
      <c r="N14593" t="s">
        <v>1962</v>
      </c>
      <c r="O14593">
        <v>1</v>
      </c>
      <c r="P14593" t="s">
        <v>1963</v>
      </c>
      <c r="Q14593" s="29">
        <v>1</v>
      </c>
      <c r="S14593">
        <v>50017136</v>
      </c>
      <c r="T14593" t="s">
        <v>12677</v>
      </c>
    </row>
    <row r="14594" spans="1:20" x14ac:dyDescent="0.25">
      <c r="A14594">
        <v>5001812</v>
      </c>
      <c r="B14594" t="s">
        <v>12678</v>
      </c>
      <c r="C14594" t="s">
        <v>1956</v>
      </c>
      <c r="D14594" t="s">
        <v>1965</v>
      </c>
      <c r="E14594" t="s">
        <v>1966</v>
      </c>
      <c r="F14594" t="s">
        <v>1959</v>
      </c>
      <c r="G14594">
        <v>2</v>
      </c>
      <c r="H14594" t="s">
        <v>1967</v>
      </c>
      <c r="I14594" t="s">
        <v>1968</v>
      </c>
      <c r="K14594">
        <v>4130131</v>
      </c>
      <c r="L14594" t="s">
        <v>1786</v>
      </c>
      <c r="M14594" t="s">
        <v>1956</v>
      </c>
      <c r="N14594" t="s">
        <v>1962</v>
      </c>
      <c r="O14594">
        <v>1</v>
      </c>
      <c r="P14594" t="s">
        <v>1963</v>
      </c>
      <c r="Q14594" s="29">
        <v>1</v>
      </c>
      <c r="S14594">
        <v>50018124</v>
      </c>
      <c r="T14594" t="s">
        <v>12678</v>
      </c>
    </row>
    <row r="14595" spans="1:20" x14ac:dyDescent="0.25">
      <c r="A14595">
        <v>5001813</v>
      </c>
      <c r="B14595" t="s">
        <v>12679</v>
      </c>
      <c r="C14595" t="s">
        <v>1956</v>
      </c>
      <c r="D14595" t="s">
        <v>1965</v>
      </c>
      <c r="E14595" t="s">
        <v>1966</v>
      </c>
      <c r="F14595" t="s">
        <v>1959</v>
      </c>
      <c r="G14595">
        <v>2</v>
      </c>
      <c r="H14595" t="s">
        <v>1967</v>
      </c>
      <c r="I14595" t="s">
        <v>1968</v>
      </c>
      <c r="K14595">
        <v>4130131</v>
      </c>
      <c r="L14595" t="s">
        <v>1786</v>
      </c>
      <c r="M14595" t="s">
        <v>1956</v>
      </c>
      <c r="N14595" t="s">
        <v>1962</v>
      </c>
      <c r="O14595">
        <v>1</v>
      </c>
      <c r="P14595" t="s">
        <v>1963</v>
      </c>
      <c r="Q14595" s="29">
        <v>1</v>
      </c>
      <c r="S14595">
        <v>50018132</v>
      </c>
      <c r="T14595" t="s">
        <v>12679</v>
      </c>
    </row>
    <row r="14596" spans="1:20" x14ac:dyDescent="0.25">
      <c r="A14596">
        <v>5001902</v>
      </c>
      <c r="B14596" t="s">
        <v>12680</v>
      </c>
      <c r="C14596" t="s">
        <v>1956</v>
      </c>
      <c r="D14596" t="s">
        <v>1965</v>
      </c>
      <c r="E14596" t="s">
        <v>1966</v>
      </c>
      <c r="F14596" t="s">
        <v>1959</v>
      </c>
      <c r="G14596">
        <v>1</v>
      </c>
      <c r="H14596" t="s">
        <v>1960</v>
      </c>
      <c r="I14596" t="s">
        <v>1961</v>
      </c>
      <c r="K14596">
        <v>4130112</v>
      </c>
      <c r="L14596" t="s">
        <v>1769</v>
      </c>
      <c r="M14596" t="s">
        <v>1956</v>
      </c>
      <c r="N14596" t="s">
        <v>1962</v>
      </c>
      <c r="O14596">
        <v>1</v>
      </c>
      <c r="P14596" t="s">
        <v>1963</v>
      </c>
      <c r="Q14596" s="29">
        <v>1</v>
      </c>
      <c r="R14596" s="29">
        <v>41668</v>
      </c>
      <c r="S14596">
        <v>50019023</v>
      </c>
      <c r="T14596" t="s">
        <v>12680</v>
      </c>
    </row>
    <row r="14597" spans="1:20" x14ac:dyDescent="0.25">
      <c r="A14597">
        <v>5001904</v>
      </c>
      <c r="B14597" t="s">
        <v>12681</v>
      </c>
      <c r="C14597" t="s">
        <v>1956</v>
      </c>
      <c r="D14597" t="s">
        <v>1965</v>
      </c>
      <c r="E14597" t="s">
        <v>1966</v>
      </c>
      <c r="F14597" t="s">
        <v>1959</v>
      </c>
      <c r="G14597">
        <v>2</v>
      </c>
      <c r="H14597" t="s">
        <v>1967</v>
      </c>
      <c r="I14597" t="s">
        <v>1968</v>
      </c>
      <c r="K14597">
        <v>4130107</v>
      </c>
      <c r="L14597" t="s">
        <v>1764</v>
      </c>
      <c r="M14597" t="s">
        <v>1956</v>
      </c>
      <c r="N14597" t="s">
        <v>1962</v>
      </c>
      <c r="O14597">
        <v>1</v>
      </c>
      <c r="P14597" t="s">
        <v>1963</v>
      </c>
      <c r="Q14597" s="29">
        <v>1</v>
      </c>
      <c r="S14597">
        <v>50019040</v>
      </c>
      <c r="T14597" t="s">
        <v>12681</v>
      </c>
    </row>
    <row r="14598" spans="1:20" x14ac:dyDescent="0.25">
      <c r="A14598">
        <v>5001909</v>
      </c>
      <c r="B14598" t="s">
        <v>12682</v>
      </c>
      <c r="C14598" t="s">
        <v>1956</v>
      </c>
      <c r="D14598" t="s">
        <v>1965</v>
      </c>
      <c r="E14598" t="s">
        <v>1966</v>
      </c>
      <c r="F14598" t="s">
        <v>1959</v>
      </c>
      <c r="G14598">
        <v>1</v>
      </c>
      <c r="H14598" t="s">
        <v>1967</v>
      </c>
      <c r="I14598" t="s">
        <v>1968</v>
      </c>
      <c r="K14598">
        <v>4130125</v>
      </c>
      <c r="L14598" t="s">
        <v>1781</v>
      </c>
      <c r="M14598" t="s">
        <v>1956</v>
      </c>
      <c r="N14598" t="s">
        <v>1962</v>
      </c>
      <c r="O14598">
        <v>1</v>
      </c>
      <c r="P14598" t="s">
        <v>1963</v>
      </c>
      <c r="Q14598" s="29">
        <v>1</v>
      </c>
      <c r="S14598">
        <v>50019090</v>
      </c>
      <c r="T14598" t="s">
        <v>12682</v>
      </c>
    </row>
    <row r="14599" spans="1:20" x14ac:dyDescent="0.25">
      <c r="A14599">
        <v>5001911</v>
      </c>
      <c r="B14599" t="s">
        <v>12683</v>
      </c>
      <c r="C14599" t="s">
        <v>1956</v>
      </c>
      <c r="D14599" t="s">
        <v>1965</v>
      </c>
      <c r="E14599" t="s">
        <v>1966</v>
      </c>
      <c r="F14599" t="s">
        <v>1959</v>
      </c>
      <c r="G14599">
        <v>20</v>
      </c>
      <c r="H14599" t="s">
        <v>1967</v>
      </c>
      <c r="I14599" t="s">
        <v>1968</v>
      </c>
      <c r="J14599" t="s">
        <v>1969</v>
      </c>
      <c r="K14599">
        <v>4130102</v>
      </c>
      <c r="L14599" t="s">
        <v>1759</v>
      </c>
      <c r="M14599" t="s">
        <v>1956</v>
      </c>
      <c r="N14599" t="s">
        <v>1962</v>
      </c>
      <c r="O14599">
        <v>1</v>
      </c>
      <c r="P14599" t="s">
        <v>1963</v>
      </c>
      <c r="Q14599" s="29">
        <v>1</v>
      </c>
      <c r="S14599">
        <v>50019112</v>
      </c>
      <c r="T14599" t="s">
        <v>12683</v>
      </c>
    </row>
    <row r="14600" spans="1:20" x14ac:dyDescent="0.25">
      <c r="A14600">
        <v>5001912</v>
      </c>
      <c r="B14600" t="s">
        <v>12684</v>
      </c>
      <c r="C14600" t="s">
        <v>1956</v>
      </c>
      <c r="D14600" t="s">
        <v>1965</v>
      </c>
      <c r="E14600" t="s">
        <v>1966</v>
      </c>
      <c r="F14600" t="s">
        <v>1959</v>
      </c>
      <c r="G14600">
        <v>20</v>
      </c>
      <c r="H14600" t="s">
        <v>1967</v>
      </c>
      <c r="I14600" t="s">
        <v>1968</v>
      </c>
      <c r="K14600">
        <v>4130131</v>
      </c>
      <c r="L14600" t="s">
        <v>1786</v>
      </c>
      <c r="M14600" t="s">
        <v>1956</v>
      </c>
      <c r="N14600" t="s">
        <v>1962</v>
      </c>
      <c r="O14600">
        <v>1</v>
      </c>
      <c r="P14600" t="s">
        <v>1963</v>
      </c>
      <c r="Q14600" s="29">
        <v>1</v>
      </c>
      <c r="S14600">
        <v>50019120</v>
      </c>
      <c r="T14600" t="s">
        <v>12684</v>
      </c>
    </row>
    <row r="14601" spans="1:20" x14ac:dyDescent="0.25">
      <c r="A14601">
        <v>5001913</v>
      </c>
      <c r="B14601" t="s">
        <v>12685</v>
      </c>
      <c r="C14601" t="s">
        <v>1956</v>
      </c>
      <c r="D14601" t="s">
        <v>1965</v>
      </c>
      <c r="E14601" t="s">
        <v>1966</v>
      </c>
      <c r="F14601" t="s">
        <v>1959</v>
      </c>
      <c r="G14601">
        <v>20</v>
      </c>
      <c r="H14601" t="s">
        <v>1967</v>
      </c>
      <c r="I14601" t="s">
        <v>1968</v>
      </c>
      <c r="K14601">
        <v>4130101</v>
      </c>
      <c r="L14601" t="s">
        <v>1758</v>
      </c>
      <c r="M14601" t="s">
        <v>1956</v>
      </c>
      <c r="N14601" t="s">
        <v>1962</v>
      </c>
      <c r="O14601">
        <v>1</v>
      </c>
      <c r="P14601" t="s">
        <v>1963</v>
      </c>
      <c r="Q14601" s="29">
        <v>1</v>
      </c>
      <c r="S14601">
        <v>50019139</v>
      </c>
      <c r="T14601" t="s">
        <v>12685</v>
      </c>
    </row>
    <row r="14602" spans="1:20" x14ac:dyDescent="0.25">
      <c r="A14602">
        <v>5001914</v>
      </c>
      <c r="B14602" t="s">
        <v>12686</v>
      </c>
      <c r="C14602" t="s">
        <v>1956</v>
      </c>
      <c r="D14602" t="s">
        <v>1965</v>
      </c>
      <c r="E14602" t="s">
        <v>1966</v>
      </c>
      <c r="F14602" t="s">
        <v>1959</v>
      </c>
      <c r="G14602">
        <v>20</v>
      </c>
      <c r="H14602" t="s">
        <v>1967</v>
      </c>
      <c r="I14602" t="s">
        <v>1968</v>
      </c>
      <c r="J14602" t="s">
        <v>1969</v>
      </c>
      <c r="K14602">
        <v>3031204</v>
      </c>
      <c r="L14602" t="s">
        <v>5135</v>
      </c>
      <c r="M14602" t="s">
        <v>1882</v>
      </c>
      <c r="N14602" t="s">
        <v>1962</v>
      </c>
      <c r="O14602">
        <v>1</v>
      </c>
      <c r="P14602" t="s">
        <v>1963</v>
      </c>
      <c r="Q14602" s="29">
        <v>1</v>
      </c>
      <c r="S14602">
        <v>50019147</v>
      </c>
      <c r="T14602" t="s">
        <v>12687</v>
      </c>
    </row>
    <row r="14603" spans="1:20" x14ac:dyDescent="0.25">
      <c r="A14603">
        <v>5001918</v>
      </c>
      <c r="B14603" t="s">
        <v>12688</v>
      </c>
      <c r="C14603" t="s">
        <v>1956</v>
      </c>
      <c r="D14603" t="s">
        <v>1965</v>
      </c>
      <c r="E14603" t="s">
        <v>1966</v>
      </c>
      <c r="F14603" t="s">
        <v>1959</v>
      </c>
      <c r="G14603">
        <v>20</v>
      </c>
      <c r="H14603" t="s">
        <v>1967</v>
      </c>
      <c r="I14603" t="s">
        <v>1968</v>
      </c>
      <c r="J14603" t="s">
        <v>1969</v>
      </c>
      <c r="K14603">
        <v>3031008</v>
      </c>
      <c r="L14603" t="s">
        <v>5123</v>
      </c>
      <c r="M14603" t="s">
        <v>1882</v>
      </c>
      <c r="N14603" t="s">
        <v>1962</v>
      </c>
      <c r="O14603">
        <v>1</v>
      </c>
      <c r="P14603" t="s">
        <v>1963</v>
      </c>
      <c r="Q14603" s="29">
        <v>1</v>
      </c>
      <c r="S14603">
        <v>50019180</v>
      </c>
      <c r="T14603" t="s">
        <v>12689</v>
      </c>
    </row>
    <row r="14604" spans="1:20" x14ac:dyDescent="0.25">
      <c r="A14604">
        <v>5001919</v>
      </c>
      <c r="B14604" t="s">
        <v>12690</v>
      </c>
      <c r="C14604" t="s">
        <v>1956</v>
      </c>
      <c r="D14604" t="s">
        <v>1965</v>
      </c>
      <c r="E14604" t="s">
        <v>1966</v>
      </c>
      <c r="F14604" t="s">
        <v>1959</v>
      </c>
      <c r="G14604">
        <v>1</v>
      </c>
      <c r="H14604" t="s">
        <v>1967</v>
      </c>
      <c r="I14604" t="s">
        <v>1968</v>
      </c>
      <c r="K14604">
        <v>4150101</v>
      </c>
      <c r="L14604" t="s">
        <v>1841</v>
      </c>
      <c r="M14604" t="s">
        <v>1956</v>
      </c>
      <c r="N14604" t="s">
        <v>1962</v>
      </c>
      <c r="O14604">
        <v>1</v>
      </c>
      <c r="P14604" t="s">
        <v>1963</v>
      </c>
      <c r="Q14604" s="29">
        <v>1</v>
      </c>
      <c r="S14604">
        <v>50019198</v>
      </c>
      <c r="T14604" t="s">
        <v>12690</v>
      </c>
    </row>
    <row r="14605" spans="1:20" x14ac:dyDescent="0.25">
      <c r="A14605">
        <v>5001920</v>
      </c>
      <c r="B14605" t="s">
        <v>12691</v>
      </c>
      <c r="C14605" t="s">
        <v>1956</v>
      </c>
      <c r="D14605" t="s">
        <v>1965</v>
      </c>
      <c r="E14605" t="s">
        <v>1966</v>
      </c>
      <c r="F14605" t="s">
        <v>1959</v>
      </c>
      <c r="G14605">
        <v>1</v>
      </c>
      <c r="H14605" t="s">
        <v>1967</v>
      </c>
      <c r="I14605" t="s">
        <v>1968</v>
      </c>
      <c r="K14605">
        <v>4150112</v>
      </c>
      <c r="L14605" t="s">
        <v>1849</v>
      </c>
      <c r="M14605" t="s">
        <v>1956</v>
      </c>
      <c r="N14605" t="s">
        <v>1962</v>
      </c>
      <c r="O14605">
        <v>1</v>
      </c>
      <c r="P14605" t="s">
        <v>1963</v>
      </c>
      <c r="Q14605" s="29">
        <v>1</v>
      </c>
      <c r="S14605">
        <v>50019201</v>
      </c>
      <c r="T14605" t="s">
        <v>12691</v>
      </c>
    </row>
    <row r="14606" spans="1:20" x14ac:dyDescent="0.25">
      <c r="A14606">
        <v>5001923</v>
      </c>
      <c r="B14606" t="s">
        <v>12692</v>
      </c>
      <c r="C14606" t="s">
        <v>1956</v>
      </c>
      <c r="D14606" t="s">
        <v>1965</v>
      </c>
      <c r="E14606" t="s">
        <v>1966</v>
      </c>
      <c r="F14606" t="s">
        <v>1959</v>
      </c>
      <c r="G14606">
        <v>1</v>
      </c>
      <c r="H14606" t="s">
        <v>1960</v>
      </c>
      <c r="I14606" t="s">
        <v>1961</v>
      </c>
      <c r="K14606">
        <v>4130124</v>
      </c>
      <c r="L14606" t="s">
        <v>1780</v>
      </c>
      <c r="M14606" t="s">
        <v>1956</v>
      </c>
      <c r="N14606" t="s">
        <v>1962</v>
      </c>
      <c r="O14606">
        <v>1</v>
      </c>
      <c r="P14606" t="s">
        <v>1963</v>
      </c>
      <c r="Q14606" s="29">
        <v>1</v>
      </c>
      <c r="R14606" s="29">
        <v>41668</v>
      </c>
      <c r="S14606">
        <v>50019236</v>
      </c>
      <c r="T14606" t="s">
        <v>12692</v>
      </c>
    </row>
    <row r="14607" spans="1:20" x14ac:dyDescent="0.25">
      <c r="A14607">
        <v>5001928</v>
      </c>
      <c r="B14607" t="s">
        <v>12693</v>
      </c>
      <c r="C14607" t="s">
        <v>1956</v>
      </c>
      <c r="D14607" t="s">
        <v>1965</v>
      </c>
      <c r="E14607" t="s">
        <v>1966</v>
      </c>
      <c r="F14607" t="s">
        <v>1959</v>
      </c>
      <c r="G14607">
        <v>9999</v>
      </c>
      <c r="H14607" t="s">
        <v>1967</v>
      </c>
      <c r="I14607" t="s">
        <v>1968</v>
      </c>
      <c r="J14607" t="s">
        <v>1969</v>
      </c>
      <c r="K14607">
        <v>4130115</v>
      </c>
      <c r="L14607" t="s">
        <v>1772</v>
      </c>
      <c r="M14607" t="s">
        <v>1956</v>
      </c>
      <c r="N14607" t="s">
        <v>1962</v>
      </c>
      <c r="O14607">
        <v>1</v>
      </c>
      <c r="P14607" t="s">
        <v>1963</v>
      </c>
      <c r="Q14607" s="29">
        <v>1</v>
      </c>
      <c r="S14607">
        <v>50019287</v>
      </c>
      <c r="T14607" t="s">
        <v>12693</v>
      </c>
    </row>
    <row r="14608" spans="1:20" x14ac:dyDescent="0.25">
      <c r="A14608">
        <v>5001932</v>
      </c>
      <c r="B14608" t="s">
        <v>12694</v>
      </c>
      <c r="C14608" t="s">
        <v>1956</v>
      </c>
      <c r="D14608" t="s">
        <v>1965</v>
      </c>
      <c r="E14608" t="s">
        <v>1966</v>
      </c>
      <c r="F14608" t="s">
        <v>1959</v>
      </c>
      <c r="G14608">
        <v>1</v>
      </c>
      <c r="H14608" t="s">
        <v>1960</v>
      </c>
      <c r="I14608" t="s">
        <v>1961</v>
      </c>
      <c r="K14608">
        <v>4010313</v>
      </c>
      <c r="L14608" t="s">
        <v>160</v>
      </c>
      <c r="M14608" t="s">
        <v>1956</v>
      </c>
      <c r="N14608" t="s">
        <v>1962</v>
      </c>
      <c r="O14608">
        <v>1</v>
      </c>
      <c r="P14608" t="s">
        <v>1963</v>
      </c>
      <c r="Q14608" s="29">
        <v>1</v>
      </c>
      <c r="R14608" s="29">
        <v>41668</v>
      </c>
      <c r="S14608">
        <v>50019325</v>
      </c>
      <c r="T14608" t="s">
        <v>12695</v>
      </c>
    </row>
    <row r="14609" spans="1:20" x14ac:dyDescent="0.25">
      <c r="A14609">
        <v>5001999</v>
      </c>
      <c r="B14609" t="s">
        <v>12696</v>
      </c>
      <c r="C14609" t="s">
        <v>1956</v>
      </c>
      <c r="D14609" t="s">
        <v>1965</v>
      </c>
      <c r="E14609" t="s">
        <v>1966</v>
      </c>
      <c r="F14609" t="s">
        <v>1959</v>
      </c>
      <c r="G14609">
        <v>20</v>
      </c>
      <c r="H14609" t="s">
        <v>1960</v>
      </c>
      <c r="I14609" t="s">
        <v>1961</v>
      </c>
      <c r="K14609">
        <v>4130131</v>
      </c>
      <c r="L14609" t="s">
        <v>1786</v>
      </c>
      <c r="M14609" t="s">
        <v>1956</v>
      </c>
      <c r="N14609" t="s">
        <v>1962</v>
      </c>
      <c r="O14609">
        <v>1</v>
      </c>
      <c r="P14609" t="s">
        <v>1963</v>
      </c>
      <c r="Q14609" s="29">
        <v>1</v>
      </c>
      <c r="R14609" s="29">
        <v>37068</v>
      </c>
      <c r="S14609">
        <v>50019996</v>
      </c>
      <c r="T14609" t="s">
        <v>12696</v>
      </c>
    </row>
    <row r="14610" spans="1:20" x14ac:dyDescent="0.25">
      <c r="A14610">
        <v>5002000</v>
      </c>
      <c r="B14610" t="s">
        <v>2418</v>
      </c>
      <c r="C14610" t="s">
        <v>1956</v>
      </c>
      <c r="D14610" t="s">
        <v>2119</v>
      </c>
      <c r="E14610" t="s">
        <v>2119</v>
      </c>
      <c r="F14610" t="s">
        <v>1959</v>
      </c>
      <c r="G14610">
        <v>20</v>
      </c>
      <c r="H14610" t="s">
        <v>1960</v>
      </c>
      <c r="I14610" t="s">
        <v>1961</v>
      </c>
      <c r="M14610" t="s">
        <v>1956</v>
      </c>
      <c r="N14610" t="s">
        <v>1962</v>
      </c>
      <c r="O14610">
        <v>1</v>
      </c>
      <c r="P14610" t="s">
        <v>1963</v>
      </c>
      <c r="Q14610" s="29">
        <v>1</v>
      </c>
      <c r="R14610" s="29">
        <v>38755</v>
      </c>
      <c r="S14610">
        <v>50020005</v>
      </c>
      <c r="T14610" t="s">
        <v>2418</v>
      </c>
    </row>
    <row r="14611" spans="1:20" x14ac:dyDescent="0.25">
      <c r="A14611">
        <v>5002001</v>
      </c>
      <c r="B14611" t="s">
        <v>12697</v>
      </c>
      <c r="C14611" t="s">
        <v>1956</v>
      </c>
      <c r="D14611" t="s">
        <v>1957</v>
      </c>
      <c r="E14611" t="s">
        <v>1958</v>
      </c>
      <c r="F14611" t="s">
        <v>1959</v>
      </c>
      <c r="G14611">
        <v>20</v>
      </c>
      <c r="H14611" t="s">
        <v>1960</v>
      </c>
      <c r="I14611" t="s">
        <v>1961</v>
      </c>
      <c r="M14611" t="s">
        <v>1956</v>
      </c>
      <c r="N14611" t="s">
        <v>1962</v>
      </c>
      <c r="O14611">
        <v>1</v>
      </c>
      <c r="P14611" t="s">
        <v>1963</v>
      </c>
      <c r="Q14611" s="29">
        <v>1</v>
      </c>
      <c r="R14611" s="29">
        <v>41835</v>
      </c>
      <c r="S14611">
        <v>50020013</v>
      </c>
      <c r="T14611" t="s">
        <v>12697</v>
      </c>
    </row>
    <row r="14612" spans="1:20" x14ac:dyDescent="0.25">
      <c r="A14612">
        <v>5002002</v>
      </c>
      <c r="B14612" t="s">
        <v>12698</v>
      </c>
      <c r="C14612" t="s">
        <v>1956</v>
      </c>
      <c r="D14612" t="s">
        <v>1957</v>
      </c>
      <c r="E14612" t="s">
        <v>1958</v>
      </c>
      <c r="F14612" t="s">
        <v>1959</v>
      </c>
      <c r="G14612">
        <v>20</v>
      </c>
      <c r="H14612" t="s">
        <v>1960</v>
      </c>
      <c r="I14612" t="s">
        <v>1961</v>
      </c>
      <c r="M14612" t="s">
        <v>1956</v>
      </c>
      <c r="N14612" t="s">
        <v>1962</v>
      </c>
      <c r="O14612">
        <v>1</v>
      </c>
      <c r="P14612" t="s">
        <v>1963</v>
      </c>
      <c r="Q14612" s="29">
        <v>1</v>
      </c>
      <c r="R14612" s="29">
        <v>41835</v>
      </c>
      <c r="S14612">
        <v>50020021</v>
      </c>
      <c r="T14612" t="s">
        <v>12698</v>
      </c>
    </row>
    <row r="14613" spans="1:20" x14ac:dyDescent="0.25">
      <c r="A14613">
        <v>5002003</v>
      </c>
      <c r="B14613" t="s">
        <v>12699</v>
      </c>
      <c r="C14613" t="s">
        <v>1956</v>
      </c>
      <c r="D14613" t="s">
        <v>1957</v>
      </c>
      <c r="E14613" t="s">
        <v>1958</v>
      </c>
      <c r="F14613" t="s">
        <v>1959</v>
      </c>
      <c r="G14613">
        <v>20</v>
      </c>
      <c r="H14613" t="s">
        <v>1960</v>
      </c>
      <c r="I14613" t="s">
        <v>1961</v>
      </c>
      <c r="M14613" t="s">
        <v>1956</v>
      </c>
      <c r="N14613" t="s">
        <v>1962</v>
      </c>
      <c r="O14613">
        <v>1</v>
      </c>
      <c r="P14613" t="s">
        <v>1963</v>
      </c>
      <c r="Q14613" s="29">
        <v>1</v>
      </c>
      <c r="R14613" s="29">
        <v>41835</v>
      </c>
      <c r="S14613">
        <v>50020030</v>
      </c>
      <c r="T14613" t="s">
        <v>12699</v>
      </c>
    </row>
    <row r="14614" spans="1:20" x14ac:dyDescent="0.25">
      <c r="A14614">
        <v>5002004</v>
      </c>
      <c r="B14614" t="s">
        <v>12700</v>
      </c>
      <c r="C14614" t="s">
        <v>1956</v>
      </c>
      <c r="D14614" t="s">
        <v>1957</v>
      </c>
      <c r="E14614" t="s">
        <v>1958</v>
      </c>
      <c r="F14614" t="s">
        <v>1959</v>
      </c>
      <c r="G14614">
        <v>20</v>
      </c>
      <c r="H14614" t="s">
        <v>1960</v>
      </c>
      <c r="I14614" t="s">
        <v>1961</v>
      </c>
      <c r="M14614" t="s">
        <v>1956</v>
      </c>
      <c r="N14614" t="s">
        <v>1962</v>
      </c>
      <c r="O14614">
        <v>1</v>
      </c>
      <c r="P14614" t="s">
        <v>1963</v>
      </c>
      <c r="Q14614" s="29">
        <v>1</v>
      </c>
      <c r="R14614" s="29">
        <v>41835</v>
      </c>
      <c r="S14614">
        <v>50020048</v>
      </c>
      <c r="T14614" t="s">
        <v>12700</v>
      </c>
    </row>
    <row r="14615" spans="1:20" x14ac:dyDescent="0.25">
      <c r="A14615">
        <v>5003000</v>
      </c>
      <c r="B14615" t="s">
        <v>12701</v>
      </c>
      <c r="C14615" t="s">
        <v>1956</v>
      </c>
      <c r="D14615" t="s">
        <v>2119</v>
      </c>
      <c r="E14615" t="s">
        <v>2119</v>
      </c>
      <c r="F14615" t="s">
        <v>1959</v>
      </c>
      <c r="G14615">
        <v>20</v>
      </c>
      <c r="H14615" t="s">
        <v>1960</v>
      </c>
      <c r="I14615" t="s">
        <v>1961</v>
      </c>
      <c r="M14615" t="s">
        <v>1956</v>
      </c>
      <c r="N14615" t="s">
        <v>1962</v>
      </c>
      <c r="O14615">
        <v>1</v>
      </c>
      <c r="P14615" t="s">
        <v>1963</v>
      </c>
      <c r="Q14615" s="29">
        <v>1</v>
      </c>
      <c r="R14615" s="29">
        <v>38755</v>
      </c>
      <c r="S14615">
        <v>50030000</v>
      </c>
      <c r="T14615" t="s">
        <v>12701</v>
      </c>
    </row>
    <row r="14616" spans="1:20" x14ac:dyDescent="0.25">
      <c r="A14616">
        <v>5003001</v>
      </c>
      <c r="B14616" t="s">
        <v>10833</v>
      </c>
      <c r="C14616" t="s">
        <v>1882</v>
      </c>
      <c r="D14616" t="s">
        <v>1957</v>
      </c>
      <c r="E14616" t="s">
        <v>1958</v>
      </c>
      <c r="F14616" t="s">
        <v>1959</v>
      </c>
      <c r="G14616">
        <v>20</v>
      </c>
      <c r="H14616" t="s">
        <v>1960</v>
      </c>
      <c r="I14616" t="s">
        <v>1961</v>
      </c>
      <c r="M14616" t="s">
        <v>1956</v>
      </c>
      <c r="N14616" t="s">
        <v>1962</v>
      </c>
      <c r="O14616">
        <v>1</v>
      </c>
      <c r="P14616" t="s">
        <v>1963</v>
      </c>
      <c r="Q14616" s="29">
        <v>1</v>
      </c>
      <c r="R14616" s="29">
        <v>41835</v>
      </c>
      <c r="S14616">
        <v>50030019</v>
      </c>
      <c r="T14616" t="s">
        <v>10833</v>
      </c>
    </row>
    <row r="14617" spans="1:20" x14ac:dyDescent="0.25">
      <c r="A14617">
        <v>5003002</v>
      </c>
      <c r="B14617" t="s">
        <v>12702</v>
      </c>
      <c r="C14617" t="s">
        <v>1956</v>
      </c>
      <c r="D14617" t="s">
        <v>1957</v>
      </c>
      <c r="E14617" t="s">
        <v>1958</v>
      </c>
      <c r="F14617" t="s">
        <v>1959</v>
      </c>
      <c r="G14617">
        <v>20</v>
      </c>
      <c r="H14617" t="s">
        <v>1960</v>
      </c>
      <c r="I14617" t="s">
        <v>1961</v>
      </c>
      <c r="M14617" t="s">
        <v>1956</v>
      </c>
      <c r="N14617" t="s">
        <v>1962</v>
      </c>
      <c r="O14617">
        <v>1</v>
      </c>
      <c r="P14617" t="s">
        <v>1963</v>
      </c>
      <c r="Q14617" s="29">
        <v>1</v>
      </c>
      <c r="R14617" s="29">
        <v>41835</v>
      </c>
      <c r="S14617">
        <v>50030027</v>
      </c>
      <c r="T14617" t="s">
        <v>12702</v>
      </c>
    </row>
    <row r="14618" spans="1:20" x14ac:dyDescent="0.25">
      <c r="A14618">
        <v>5003003</v>
      </c>
      <c r="B14618" t="s">
        <v>12703</v>
      </c>
      <c r="C14618" t="s">
        <v>1956</v>
      </c>
      <c r="D14618" t="s">
        <v>1957</v>
      </c>
      <c r="E14618" t="s">
        <v>1958</v>
      </c>
      <c r="F14618" t="s">
        <v>1959</v>
      </c>
      <c r="G14618">
        <v>20</v>
      </c>
      <c r="H14618" t="s">
        <v>1960</v>
      </c>
      <c r="I14618" t="s">
        <v>1961</v>
      </c>
      <c r="M14618" t="s">
        <v>1956</v>
      </c>
      <c r="N14618" t="s">
        <v>1962</v>
      </c>
      <c r="O14618">
        <v>1</v>
      </c>
      <c r="P14618" t="s">
        <v>1963</v>
      </c>
      <c r="Q14618" s="29">
        <v>1</v>
      </c>
      <c r="R14618" s="29">
        <v>41835</v>
      </c>
      <c r="S14618">
        <v>50030035</v>
      </c>
      <c r="T14618" t="s">
        <v>12703</v>
      </c>
    </row>
    <row r="14619" spans="1:20" x14ac:dyDescent="0.25">
      <c r="A14619">
        <v>5003004</v>
      </c>
      <c r="B14619" t="s">
        <v>12704</v>
      </c>
      <c r="C14619" t="s">
        <v>1956</v>
      </c>
      <c r="D14619" t="s">
        <v>1957</v>
      </c>
      <c r="E14619" t="s">
        <v>1958</v>
      </c>
      <c r="F14619" t="s">
        <v>1959</v>
      </c>
      <c r="G14619">
        <v>20</v>
      </c>
      <c r="H14619" t="s">
        <v>1960</v>
      </c>
      <c r="I14619" t="s">
        <v>1961</v>
      </c>
      <c r="M14619" t="s">
        <v>1956</v>
      </c>
      <c r="N14619" t="s">
        <v>1962</v>
      </c>
      <c r="O14619">
        <v>1</v>
      </c>
      <c r="P14619" t="s">
        <v>1963</v>
      </c>
      <c r="Q14619" s="29">
        <v>1</v>
      </c>
      <c r="R14619" s="29">
        <v>41835</v>
      </c>
      <c r="S14619">
        <v>50030043</v>
      </c>
      <c r="T14619" t="s">
        <v>12704</v>
      </c>
    </row>
    <row r="14620" spans="1:20" x14ac:dyDescent="0.25">
      <c r="A14620">
        <v>5003005</v>
      </c>
      <c r="B14620" t="s">
        <v>12705</v>
      </c>
      <c r="C14620" t="s">
        <v>1882</v>
      </c>
      <c r="D14620" t="s">
        <v>1957</v>
      </c>
      <c r="E14620" t="s">
        <v>1958</v>
      </c>
      <c r="F14620" t="s">
        <v>1959</v>
      </c>
      <c r="G14620">
        <v>20</v>
      </c>
      <c r="H14620" t="s">
        <v>1960</v>
      </c>
      <c r="I14620" t="s">
        <v>1961</v>
      </c>
      <c r="M14620" t="s">
        <v>1956</v>
      </c>
      <c r="N14620" t="s">
        <v>1962</v>
      </c>
      <c r="O14620">
        <v>1</v>
      </c>
      <c r="P14620" t="s">
        <v>1963</v>
      </c>
      <c r="Q14620" s="29">
        <v>1</v>
      </c>
      <c r="R14620" s="29">
        <v>41835</v>
      </c>
      <c r="S14620">
        <v>50030051</v>
      </c>
      <c r="T14620" t="s">
        <v>12705</v>
      </c>
    </row>
    <row r="14621" spans="1:20" x14ac:dyDescent="0.25">
      <c r="A14621">
        <v>5003006</v>
      </c>
      <c r="B14621" t="s">
        <v>12706</v>
      </c>
      <c r="C14621" t="s">
        <v>1882</v>
      </c>
      <c r="D14621" t="s">
        <v>1957</v>
      </c>
      <c r="E14621" t="s">
        <v>1958</v>
      </c>
      <c r="F14621" t="s">
        <v>1959</v>
      </c>
      <c r="G14621">
        <v>20</v>
      </c>
      <c r="H14621" t="s">
        <v>1960</v>
      </c>
      <c r="I14621" t="s">
        <v>1961</v>
      </c>
      <c r="M14621" t="s">
        <v>1956</v>
      </c>
      <c r="N14621" t="s">
        <v>1962</v>
      </c>
      <c r="O14621">
        <v>1</v>
      </c>
      <c r="P14621" t="s">
        <v>1963</v>
      </c>
      <c r="Q14621" s="29">
        <v>1</v>
      </c>
      <c r="R14621" s="29">
        <v>41835</v>
      </c>
      <c r="S14621">
        <v>50030060</v>
      </c>
      <c r="T14621" t="s">
        <v>12706</v>
      </c>
    </row>
    <row r="14622" spans="1:20" x14ac:dyDescent="0.25">
      <c r="A14622">
        <v>5003007</v>
      </c>
      <c r="B14622" t="s">
        <v>12707</v>
      </c>
      <c r="C14622" t="s">
        <v>1882</v>
      </c>
      <c r="D14622" t="s">
        <v>1957</v>
      </c>
      <c r="E14622" t="s">
        <v>1958</v>
      </c>
      <c r="F14622" t="s">
        <v>1959</v>
      </c>
      <c r="G14622">
        <v>20</v>
      </c>
      <c r="H14622" t="s">
        <v>1960</v>
      </c>
      <c r="I14622" t="s">
        <v>1961</v>
      </c>
      <c r="M14622" t="s">
        <v>1956</v>
      </c>
      <c r="N14622" t="s">
        <v>1962</v>
      </c>
      <c r="O14622">
        <v>1</v>
      </c>
      <c r="P14622" t="s">
        <v>1963</v>
      </c>
      <c r="Q14622" s="29">
        <v>1</v>
      </c>
      <c r="R14622" s="29">
        <v>41835</v>
      </c>
      <c r="S14622">
        <v>50030078</v>
      </c>
      <c r="T14622" t="s">
        <v>12707</v>
      </c>
    </row>
    <row r="14623" spans="1:20" x14ac:dyDescent="0.25">
      <c r="A14623">
        <v>5003803</v>
      </c>
      <c r="B14623" t="s">
        <v>12708</v>
      </c>
      <c r="C14623" t="s">
        <v>1956</v>
      </c>
      <c r="D14623" t="s">
        <v>1965</v>
      </c>
      <c r="E14623" t="s">
        <v>1966</v>
      </c>
      <c r="F14623" t="s">
        <v>1959</v>
      </c>
      <c r="G14623">
        <v>2</v>
      </c>
      <c r="H14623" t="s">
        <v>1967</v>
      </c>
      <c r="I14623" t="s">
        <v>1968</v>
      </c>
      <c r="J14623" t="s">
        <v>1969</v>
      </c>
      <c r="K14623">
        <v>3030306</v>
      </c>
      <c r="L14623" t="s">
        <v>5060</v>
      </c>
      <c r="M14623" t="s">
        <v>1882</v>
      </c>
      <c r="N14623" t="s">
        <v>1962</v>
      </c>
      <c r="O14623">
        <v>1</v>
      </c>
      <c r="P14623" t="s">
        <v>1963</v>
      </c>
      <c r="Q14623" s="29">
        <v>1</v>
      </c>
      <c r="S14623">
        <v>50038036</v>
      </c>
      <c r="T14623" t="s">
        <v>12709</v>
      </c>
    </row>
    <row r="14624" spans="1:20" x14ac:dyDescent="0.25">
      <c r="A14624">
        <v>5003804</v>
      </c>
      <c r="B14624" t="s">
        <v>12710</v>
      </c>
      <c r="C14624" t="s">
        <v>1956</v>
      </c>
      <c r="D14624" t="s">
        <v>1965</v>
      </c>
      <c r="E14624" t="s">
        <v>1966</v>
      </c>
      <c r="F14624" t="s">
        <v>1959</v>
      </c>
      <c r="G14624">
        <v>1</v>
      </c>
      <c r="H14624" t="s">
        <v>1967</v>
      </c>
      <c r="I14624" t="s">
        <v>1968</v>
      </c>
      <c r="K14624">
        <v>3030306</v>
      </c>
      <c r="L14624" t="s">
        <v>5060</v>
      </c>
      <c r="M14624" t="s">
        <v>1882</v>
      </c>
      <c r="N14624" t="s">
        <v>1962</v>
      </c>
      <c r="O14624">
        <v>1</v>
      </c>
      <c r="P14624" t="s">
        <v>1963</v>
      </c>
      <c r="Q14624" s="29">
        <v>1</v>
      </c>
      <c r="S14624">
        <v>50038044</v>
      </c>
      <c r="T14624" t="s">
        <v>12711</v>
      </c>
    </row>
    <row r="14625" spans="1:20" x14ac:dyDescent="0.25">
      <c r="A14625">
        <v>5003903</v>
      </c>
      <c r="B14625" t="s">
        <v>12712</v>
      </c>
      <c r="C14625" t="s">
        <v>1956</v>
      </c>
      <c r="D14625" t="s">
        <v>1965</v>
      </c>
      <c r="E14625" t="s">
        <v>1966</v>
      </c>
      <c r="F14625" t="s">
        <v>1959</v>
      </c>
      <c r="G14625">
        <v>20</v>
      </c>
      <c r="H14625" t="s">
        <v>1967</v>
      </c>
      <c r="I14625" t="s">
        <v>1968</v>
      </c>
      <c r="K14625">
        <v>3030306</v>
      </c>
      <c r="L14625" t="s">
        <v>5060</v>
      </c>
      <c r="M14625" t="s">
        <v>1882</v>
      </c>
      <c r="N14625" t="s">
        <v>1962</v>
      </c>
      <c r="O14625">
        <v>1</v>
      </c>
      <c r="P14625" t="s">
        <v>1963</v>
      </c>
      <c r="Q14625" s="29">
        <v>1</v>
      </c>
      <c r="S14625">
        <v>50039032</v>
      </c>
      <c r="T14625" t="s">
        <v>12712</v>
      </c>
    </row>
    <row r="14626" spans="1:20" x14ac:dyDescent="0.25">
      <c r="A14626">
        <v>5003904</v>
      </c>
      <c r="B14626" t="s">
        <v>12713</v>
      </c>
      <c r="C14626" t="s">
        <v>1956</v>
      </c>
      <c r="D14626" t="s">
        <v>1965</v>
      </c>
      <c r="E14626" t="s">
        <v>1966</v>
      </c>
      <c r="F14626" t="s">
        <v>1959</v>
      </c>
      <c r="G14626">
        <v>1</v>
      </c>
      <c r="H14626" t="s">
        <v>1967</v>
      </c>
      <c r="I14626" t="s">
        <v>1968</v>
      </c>
      <c r="K14626">
        <v>3030306</v>
      </c>
      <c r="L14626" t="s">
        <v>5060</v>
      </c>
      <c r="M14626" t="s">
        <v>1882</v>
      </c>
      <c r="N14626" t="s">
        <v>1962</v>
      </c>
      <c r="O14626">
        <v>1</v>
      </c>
      <c r="P14626" t="s">
        <v>1963</v>
      </c>
      <c r="Q14626" s="29">
        <v>1</v>
      </c>
      <c r="S14626">
        <v>50039040</v>
      </c>
      <c r="T14626" t="s">
        <v>12713</v>
      </c>
    </row>
    <row r="14627" spans="1:20" x14ac:dyDescent="0.25">
      <c r="A14627">
        <v>5004000</v>
      </c>
      <c r="B14627" t="s">
        <v>12714</v>
      </c>
      <c r="C14627" t="s">
        <v>1956</v>
      </c>
      <c r="D14627" t="s">
        <v>2119</v>
      </c>
      <c r="E14627" t="s">
        <v>2119</v>
      </c>
      <c r="F14627" t="s">
        <v>1959</v>
      </c>
      <c r="G14627">
        <v>20</v>
      </c>
      <c r="H14627" t="s">
        <v>1960</v>
      </c>
      <c r="I14627" t="s">
        <v>1961</v>
      </c>
      <c r="M14627" t="s">
        <v>1956</v>
      </c>
      <c r="N14627" t="s">
        <v>1962</v>
      </c>
      <c r="O14627">
        <v>1</v>
      </c>
      <c r="P14627" t="s">
        <v>1963</v>
      </c>
      <c r="Q14627" s="29">
        <v>1</v>
      </c>
      <c r="R14627" s="29">
        <v>38755</v>
      </c>
      <c r="S14627">
        <v>50040006</v>
      </c>
      <c r="T14627" t="s">
        <v>12714</v>
      </c>
    </row>
    <row r="14628" spans="1:20" x14ac:dyDescent="0.25">
      <c r="A14628">
        <v>5004001</v>
      </c>
      <c r="B14628" t="s">
        <v>12715</v>
      </c>
      <c r="C14628" t="s">
        <v>1882</v>
      </c>
      <c r="D14628" t="s">
        <v>1957</v>
      </c>
      <c r="E14628" t="s">
        <v>1958</v>
      </c>
      <c r="F14628" t="s">
        <v>1959</v>
      </c>
      <c r="G14628">
        <v>20</v>
      </c>
      <c r="H14628" t="s">
        <v>1960</v>
      </c>
      <c r="I14628" t="s">
        <v>1961</v>
      </c>
      <c r="M14628" t="s">
        <v>1956</v>
      </c>
      <c r="N14628" t="s">
        <v>1962</v>
      </c>
      <c r="O14628">
        <v>1</v>
      </c>
      <c r="P14628" t="s">
        <v>1963</v>
      </c>
      <c r="Q14628" s="29">
        <v>1</v>
      </c>
      <c r="R14628" s="29">
        <v>41835</v>
      </c>
      <c r="S14628">
        <v>50040014</v>
      </c>
      <c r="T14628" t="s">
        <v>12715</v>
      </c>
    </row>
    <row r="14629" spans="1:20" x14ac:dyDescent="0.25">
      <c r="A14629">
        <v>5004004</v>
      </c>
      <c r="B14629" t="s">
        <v>12716</v>
      </c>
      <c r="C14629" t="s">
        <v>1956</v>
      </c>
      <c r="D14629" t="s">
        <v>1957</v>
      </c>
      <c r="E14629" t="s">
        <v>1958</v>
      </c>
      <c r="F14629" t="s">
        <v>1959</v>
      </c>
      <c r="G14629">
        <v>20</v>
      </c>
      <c r="H14629" t="s">
        <v>1960</v>
      </c>
      <c r="I14629" t="s">
        <v>1961</v>
      </c>
      <c r="M14629" t="s">
        <v>1956</v>
      </c>
      <c r="N14629" t="s">
        <v>1962</v>
      </c>
      <c r="O14629">
        <v>1</v>
      </c>
      <c r="P14629" t="s">
        <v>1963</v>
      </c>
      <c r="Q14629" s="29">
        <v>1</v>
      </c>
      <c r="R14629" s="29">
        <v>41835</v>
      </c>
      <c r="S14629">
        <v>50040049</v>
      </c>
      <c r="T14629" t="s">
        <v>12716</v>
      </c>
    </row>
    <row r="14630" spans="1:20" x14ac:dyDescent="0.25">
      <c r="A14630">
        <v>5004005</v>
      </c>
      <c r="B14630" t="s">
        <v>5069</v>
      </c>
      <c r="C14630" t="s">
        <v>1956</v>
      </c>
      <c r="D14630" t="s">
        <v>1957</v>
      </c>
      <c r="E14630" t="s">
        <v>1958</v>
      </c>
      <c r="F14630" t="s">
        <v>1959</v>
      </c>
      <c r="G14630">
        <v>20</v>
      </c>
      <c r="H14630" t="s">
        <v>1960</v>
      </c>
      <c r="I14630" t="s">
        <v>1961</v>
      </c>
      <c r="M14630" t="s">
        <v>1956</v>
      </c>
      <c r="N14630" t="s">
        <v>1962</v>
      </c>
      <c r="O14630">
        <v>1</v>
      </c>
      <c r="P14630" t="s">
        <v>1963</v>
      </c>
      <c r="Q14630" s="29">
        <v>1</v>
      </c>
      <c r="R14630" s="29">
        <v>41835</v>
      </c>
      <c r="S14630">
        <v>50040057</v>
      </c>
      <c r="T14630" t="s">
        <v>5069</v>
      </c>
    </row>
    <row r="14631" spans="1:20" x14ac:dyDescent="0.25">
      <c r="A14631">
        <v>5004006</v>
      </c>
      <c r="B14631" t="s">
        <v>12717</v>
      </c>
      <c r="C14631" t="s">
        <v>1882</v>
      </c>
      <c r="D14631" t="s">
        <v>1957</v>
      </c>
      <c r="E14631" t="s">
        <v>1958</v>
      </c>
      <c r="F14631" t="s">
        <v>1959</v>
      </c>
      <c r="G14631">
        <v>20</v>
      </c>
      <c r="H14631" t="s">
        <v>1960</v>
      </c>
      <c r="I14631" t="s">
        <v>1961</v>
      </c>
      <c r="M14631" t="s">
        <v>1956</v>
      </c>
      <c r="N14631" t="s">
        <v>1962</v>
      </c>
      <c r="O14631">
        <v>1</v>
      </c>
      <c r="P14631" t="s">
        <v>1963</v>
      </c>
      <c r="Q14631" s="29">
        <v>1</v>
      </c>
      <c r="R14631" s="29">
        <v>41835</v>
      </c>
      <c r="S14631">
        <v>50040065</v>
      </c>
      <c r="T14631" t="s">
        <v>12717</v>
      </c>
    </row>
    <row r="14632" spans="1:20" x14ac:dyDescent="0.25">
      <c r="A14632">
        <v>5004007</v>
      </c>
      <c r="B14632" t="s">
        <v>12718</v>
      </c>
      <c r="C14632" t="s">
        <v>1882</v>
      </c>
      <c r="D14632" t="s">
        <v>1957</v>
      </c>
      <c r="E14632" t="s">
        <v>1958</v>
      </c>
      <c r="F14632" t="s">
        <v>1959</v>
      </c>
      <c r="G14632">
        <v>20</v>
      </c>
      <c r="H14632" t="s">
        <v>1960</v>
      </c>
      <c r="I14632" t="s">
        <v>1961</v>
      </c>
      <c r="M14632" t="s">
        <v>1956</v>
      </c>
      <c r="N14632" t="s">
        <v>1962</v>
      </c>
      <c r="O14632">
        <v>1</v>
      </c>
      <c r="P14632" t="s">
        <v>1963</v>
      </c>
      <c r="Q14632" s="29">
        <v>1</v>
      </c>
      <c r="R14632" s="29">
        <v>41835</v>
      </c>
      <c r="S14632">
        <v>50040073</v>
      </c>
      <c r="T14632" t="s">
        <v>12718</v>
      </c>
    </row>
    <row r="14633" spans="1:20" x14ac:dyDescent="0.25">
      <c r="A14633">
        <v>5004008</v>
      </c>
      <c r="B14633" t="s">
        <v>12719</v>
      </c>
      <c r="C14633" t="s">
        <v>1956</v>
      </c>
      <c r="D14633" t="s">
        <v>1957</v>
      </c>
      <c r="E14633" t="s">
        <v>1958</v>
      </c>
      <c r="F14633" t="s">
        <v>1959</v>
      </c>
      <c r="G14633">
        <v>20</v>
      </c>
      <c r="H14633" t="s">
        <v>1960</v>
      </c>
      <c r="I14633" t="s">
        <v>1961</v>
      </c>
      <c r="M14633" t="s">
        <v>1956</v>
      </c>
      <c r="N14633" t="s">
        <v>1962</v>
      </c>
      <c r="O14633">
        <v>1</v>
      </c>
      <c r="P14633" t="s">
        <v>1963</v>
      </c>
      <c r="Q14633" s="29">
        <v>1</v>
      </c>
      <c r="R14633" s="29">
        <v>41835</v>
      </c>
      <c r="S14633">
        <v>50040081</v>
      </c>
      <c r="T14633" t="s">
        <v>12719</v>
      </c>
    </row>
    <row r="14634" spans="1:20" x14ac:dyDescent="0.25">
      <c r="A14634">
        <v>5004010</v>
      </c>
      <c r="B14634" t="s">
        <v>12720</v>
      </c>
      <c r="C14634" t="s">
        <v>1882</v>
      </c>
      <c r="D14634" t="s">
        <v>1957</v>
      </c>
      <c r="E14634" t="s">
        <v>1958</v>
      </c>
      <c r="F14634" t="s">
        <v>1959</v>
      </c>
      <c r="G14634">
        <v>1</v>
      </c>
      <c r="H14634" t="s">
        <v>1960</v>
      </c>
      <c r="I14634" t="s">
        <v>1961</v>
      </c>
      <c r="M14634" t="s">
        <v>1956</v>
      </c>
      <c r="N14634" t="s">
        <v>1962</v>
      </c>
      <c r="O14634">
        <v>1</v>
      </c>
      <c r="P14634" t="s">
        <v>1963</v>
      </c>
      <c r="Q14634" s="29">
        <v>1</v>
      </c>
      <c r="R14634" s="29">
        <v>41835</v>
      </c>
      <c r="S14634">
        <v>50040103</v>
      </c>
      <c r="T14634" t="s">
        <v>12720</v>
      </c>
    </row>
    <row r="14635" spans="1:20" x14ac:dyDescent="0.25">
      <c r="A14635">
        <v>5004011</v>
      </c>
      <c r="B14635" t="s">
        <v>12721</v>
      </c>
      <c r="C14635" t="s">
        <v>1956</v>
      </c>
      <c r="D14635" t="s">
        <v>1957</v>
      </c>
      <c r="E14635" t="s">
        <v>1958</v>
      </c>
      <c r="F14635" t="s">
        <v>1959</v>
      </c>
      <c r="G14635">
        <v>20</v>
      </c>
      <c r="H14635" t="s">
        <v>1960</v>
      </c>
      <c r="I14635" t="s">
        <v>1961</v>
      </c>
      <c r="M14635" t="s">
        <v>1956</v>
      </c>
      <c r="N14635" t="s">
        <v>1962</v>
      </c>
      <c r="O14635">
        <v>1</v>
      </c>
      <c r="P14635" t="s">
        <v>1963</v>
      </c>
      <c r="Q14635" s="29">
        <v>1</v>
      </c>
      <c r="R14635" s="29">
        <v>41835</v>
      </c>
      <c r="S14635">
        <v>50040111</v>
      </c>
      <c r="T14635" t="s">
        <v>12721</v>
      </c>
    </row>
    <row r="14636" spans="1:20" x14ac:dyDescent="0.25">
      <c r="A14636">
        <v>5004012</v>
      </c>
      <c r="B14636" t="s">
        <v>12722</v>
      </c>
      <c r="C14636" t="s">
        <v>1956</v>
      </c>
      <c r="D14636" t="s">
        <v>1957</v>
      </c>
      <c r="E14636" t="s">
        <v>1958</v>
      </c>
      <c r="F14636" t="s">
        <v>1959</v>
      </c>
      <c r="G14636">
        <v>20</v>
      </c>
      <c r="H14636" t="s">
        <v>1960</v>
      </c>
      <c r="I14636" t="s">
        <v>1961</v>
      </c>
      <c r="M14636" t="s">
        <v>1956</v>
      </c>
      <c r="N14636" t="s">
        <v>1962</v>
      </c>
      <c r="O14636">
        <v>1</v>
      </c>
      <c r="P14636" t="s">
        <v>1963</v>
      </c>
      <c r="Q14636" s="29">
        <v>1</v>
      </c>
      <c r="R14636" s="29">
        <v>41835</v>
      </c>
      <c r="S14636">
        <v>50040120</v>
      </c>
      <c r="T14636" t="s">
        <v>12722</v>
      </c>
    </row>
    <row r="14637" spans="1:20" x14ac:dyDescent="0.25">
      <c r="A14637">
        <v>5004013</v>
      </c>
      <c r="B14637" t="s">
        <v>5071</v>
      </c>
      <c r="C14637" t="s">
        <v>1882</v>
      </c>
      <c r="D14637" t="s">
        <v>1957</v>
      </c>
      <c r="E14637" t="s">
        <v>1958</v>
      </c>
      <c r="F14637" t="s">
        <v>1959</v>
      </c>
      <c r="G14637">
        <v>20</v>
      </c>
      <c r="H14637" t="s">
        <v>1960</v>
      </c>
      <c r="I14637" t="s">
        <v>1961</v>
      </c>
      <c r="M14637" t="s">
        <v>1956</v>
      </c>
      <c r="N14637" t="s">
        <v>1962</v>
      </c>
      <c r="O14637">
        <v>1</v>
      </c>
      <c r="P14637" t="s">
        <v>1963</v>
      </c>
      <c r="Q14637" s="29">
        <v>1</v>
      </c>
      <c r="R14637" s="29">
        <v>41835</v>
      </c>
      <c r="S14637">
        <v>50040138</v>
      </c>
      <c r="T14637" t="s">
        <v>5071</v>
      </c>
    </row>
    <row r="14638" spans="1:20" x14ac:dyDescent="0.25">
      <c r="A14638">
        <v>5004712</v>
      </c>
      <c r="B14638" t="s">
        <v>12723</v>
      </c>
      <c r="C14638" t="s">
        <v>1956</v>
      </c>
      <c r="D14638" t="s">
        <v>1965</v>
      </c>
      <c r="E14638" t="s">
        <v>1966</v>
      </c>
      <c r="F14638" t="s">
        <v>1959</v>
      </c>
      <c r="G14638">
        <v>20</v>
      </c>
      <c r="H14638" t="s">
        <v>1967</v>
      </c>
      <c r="I14638" t="s">
        <v>1968</v>
      </c>
      <c r="J14638" t="s">
        <v>1969</v>
      </c>
      <c r="K14638">
        <v>3030410</v>
      </c>
      <c r="L14638" t="s">
        <v>5074</v>
      </c>
      <c r="M14638" t="s">
        <v>1882</v>
      </c>
      <c r="N14638" t="s">
        <v>1962</v>
      </c>
      <c r="O14638">
        <v>1</v>
      </c>
      <c r="P14638" t="s">
        <v>1963</v>
      </c>
      <c r="Q14638" s="29">
        <v>1</v>
      </c>
      <c r="S14638">
        <v>50047124</v>
      </c>
      <c r="T14638" t="s">
        <v>12724</v>
      </c>
    </row>
    <row r="14639" spans="1:20" x14ac:dyDescent="0.25">
      <c r="A14639">
        <v>5004804</v>
      </c>
      <c r="B14639" t="s">
        <v>12725</v>
      </c>
      <c r="C14639" t="s">
        <v>1956</v>
      </c>
      <c r="D14639" t="s">
        <v>1965</v>
      </c>
      <c r="E14639" t="s">
        <v>1966</v>
      </c>
      <c r="F14639" t="s">
        <v>1959</v>
      </c>
      <c r="G14639">
        <v>0</v>
      </c>
      <c r="H14639" t="s">
        <v>1967</v>
      </c>
      <c r="I14639" t="s">
        <v>1968</v>
      </c>
      <c r="J14639" t="s">
        <v>1969</v>
      </c>
      <c r="K14639">
        <v>3030604</v>
      </c>
      <c r="L14639" t="s">
        <v>5088</v>
      </c>
      <c r="M14639" t="s">
        <v>1882</v>
      </c>
      <c r="N14639" t="s">
        <v>1962</v>
      </c>
      <c r="O14639">
        <v>1</v>
      </c>
      <c r="P14639" t="s">
        <v>1963</v>
      </c>
      <c r="Q14639" s="29">
        <v>1</v>
      </c>
      <c r="S14639">
        <v>50048040</v>
      </c>
      <c r="T14639" t="s">
        <v>12726</v>
      </c>
    </row>
    <row r="14640" spans="1:20" x14ac:dyDescent="0.25">
      <c r="A14640">
        <v>5004807</v>
      </c>
      <c r="B14640" t="s">
        <v>12725</v>
      </c>
      <c r="C14640" t="s">
        <v>1956</v>
      </c>
      <c r="D14640" t="s">
        <v>1965</v>
      </c>
      <c r="E14640" t="s">
        <v>1966</v>
      </c>
      <c r="F14640" t="s">
        <v>1959</v>
      </c>
      <c r="G14640">
        <v>0</v>
      </c>
      <c r="H14640" t="s">
        <v>1967</v>
      </c>
      <c r="I14640" t="s">
        <v>1968</v>
      </c>
      <c r="J14640" t="s">
        <v>1969</v>
      </c>
      <c r="K14640">
        <v>3150101</v>
      </c>
      <c r="L14640" t="s">
        <v>8079</v>
      </c>
      <c r="M14640" t="s">
        <v>1882</v>
      </c>
      <c r="N14640" t="s">
        <v>1962</v>
      </c>
      <c r="O14640">
        <v>1</v>
      </c>
      <c r="P14640" t="s">
        <v>1963</v>
      </c>
      <c r="Q14640" s="29">
        <v>1</v>
      </c>
      <c r="S14640">
        <v>50048074</v>
      </c>
      <c r="T14640" t="s">
        <v>12727</v>
      </c>
    </row>
    <row r="14641" spans="1:20" x14ac:dyDescent="0.25">
      <c r="A14641">
        <v>5004812</v>
      </c>
      <c r="B14641" t="s">
        <v>12728</v>
      </c>
      <c r="C14641" t="s">
        <v>1956</v>
      </c>
      <c r="D14641" t="s">
        <v>1965</v>
      </c>
      <c r="E14641" t="s">
        <v>1966</v>
      </c>
      <c r="F14641" t="s">
        <v>1959</v>
      </c>
      <c r="G14641">
        <v>2</v>
      </c>
      <c r="H14641" t="s">
        <v>1967</v>
      </c>
      <c r="I14641" t="s">
        <v>1968</v>
      </c>
      <c r="K14641">
        <v>3030410</v>
      </c>
      <c r="L14641" t="s">
        <v>5074</v>
      </c>
      <c r="M14641" t="s">
        <v>1882</v>
      </c>
      <c r="N14641" t="s">
        <v>1962</v>
      </c>
      <c r="O14641">
        <v>1</v>
      </c>
      <c r="P14641" t="s">
        <v>1963</v>
      </c>
      <c r="Q14641" s="29">
        <v>1</v>
      </c>
      <c r="S14641">
        <v>50048120</v>
      </c>
      <c r="T14641" t="s">
        <v>12729</v>
      </c>
    </row>
    <row r="14642" spans="1:20" x14ac:dyDescent="0.25">
      <c r="A14642">
        <v>5004901</v>
      </c>
      <c r="B14642" t="s">
        <v>12730</v>
      </c>
      <c r="C14642" t="s">
        <v>1956</v>
      </c>
      <c r="D14642" t="s">
        <v>1965</v>
      </c>
      <c r="E14642" t="s">
        <v>1966</v>
      </c>
      <c r="F14642" t="s">
        <v>1959</v>
      </c>
      <c r="G14642">
        <v>9999</v>
      </c>
      <c r="H14642" t="s">
        <v>1967</v>
      </c>
      <c r="I14642" t="s">
        <v>1968</v>
      </c>
      <c r="J14642" t="s">
        <v>1969</v>
      </c>
      <c r="K14642">
        <v>3030403</v>
      </c>
      <c r="L14642" t="s">
        <v>5067</v>
      </c>
      <c r="M14642" t="s">
        <v>1882</v>
      </c>
      <c r="N14642" t="s">
        <v>1962</v>
      </c>
      <c r="O14642">
        <v>1</v>
      </c>
      <c r="P14642" t="s">
        <v>1963</v>
      </c>
      <c r="Q14642" s="29">
        <v>1</v>
      </c>
      <c r="S14642">
        <v>50049011</v>
      </c>
      <c r="T14642" t="s">
        <v>12730</v>
      </c>
    </row>
    <row r="14643" spans="1:20" x14ac:dyDescent="0.25">
      <c r="A14643">
        <v>5004907</v>
      </c>
      <c r="B14643" t="s">
        <v>12731</v>
      </c>
      <c r="C14643" t="s">
        <v>1956</v>
      </c>
      <c r="D14643" t="s">
        <v>1965</v>
      </c>
      <c r="E14643" t="s">
        <v>1966</v>
      </c>
      <c r="F14643" t="s">
        <v>1959</v>
      </c>
      <c r="G14643">
        <v>20</v>
      </c>
      <c r="H14643" t="s">
        <v>1967</v>
      </c>
      <c r="I14643" t="s">
        <v>1968</v>
      </c>
      <c r="K14643">
        <v>3150101</v>
      </c>
      <c r="L14643" t="s">
        <v>8079</v>
      </c>
      <c r="M14643" t="s">
        <v>1882</v>
      </c>
      <c r="N14643" t="s">
        <v>1962</v>
      </c>
      <c r="O14643">
        <v>1</v>
      </c>
      <c r="P14643" t="s">
        <v>1963</v>
      </c>
      <c r="Q14643" s="29">
        <v>1</v>
      </c>
      <c r="S14643">
        <v>50049070</v>
      </c>
      <c r="T14643" t="s">
        <v>12731</v>
      </c>
    </row>
    <row r="14644" spans="1:20" x14ac:dyDescent="0.25">
      <c r="A14644">
        <v>5004910</v>
      </c>
      <c r="B14644" t="s">
        <v>12732</v>
      </c>
      <c r="C14644" t="s">
        <v>1956</v>
      </c>
      <c r="D14644" t="s">
        <v>1965</v>
      </c>
      <c r="E14644" t="s">
        <v>1966</v>
      </c>
      <c r="F14644" t="s">
        <v>1959</v>
      </c>
      <c r="G14644">
        <v>2</v>
      </c>
      <c r="H14644" t="s">
        <v>1967</v>
      </c>
      <c r="I14644" t="s">
        <v>1968</v>
      </c>
      <c r="K14644">
        <v>3030410</v>
      </c>
      <c r="L14644" t="s">
        <v>5074</v>
      </c>
      <c r="M14644" t="s">
        <v>1882</v>
      </c>
      <c r="N14644" t="s">
        <v>1962</v>
      </c>
      <c r="O14644">
        <v>1</v>
      </c>
      <c r="P14644" t="s">
        <v>1963</v>
      </c>
      <c r="Q14644" s="29">
        <v>1</v>
      </c>
      <c r="S14644">
        <v>50049100</v>
      </c>
      <c r="T14644" t="s">
        <v>12732</v>
      </c>
    </row>
    <row r="14645" spans="1:20" x14ac:dyDescent="0.25">
      <c r="A14645">
        <v>5004912</v>
      </c>
      <c r="B14645" t="s">
        <v>12733</v>
      </c>
      <c r="C14645" t="s">
        <v>1956</v>
      </c>
      <c r="D14645" t="s">
        <v>1965</v>
      </c>
      <c r="E14645" t="s">
        <v>1966</v>
      </c>
      <c r="F14645" t="s">
        <v>1959</v>
      </c>
      <c r="G14645">
        <v>20</v>
      </c>
      <c r="H14645" t="s">
        <v>1967</v>
      </c>
      <c r="I14645" t="s">
        <v>1968</v>
      </c>
      <c r="J14645" t="s">
        <v>1969</v>
      </c>
      <c r="K14645">
        <v>3030410</v>
      </c>
      <c r="L14645" t="s">
        <v>5074</v>
      </c>
      <c r="M14645" t="s">
        <v>1882</v>
      </c>
      <c r="N14645" t="s">
        <v>1962</v>
      </c>
      <c r="O14645">
        <v>1</v>
      </c>
      <c r="P14645" t="s">
        <v>1963</v>
      </c>
      <c r="Q14645" s="29">
        <v>1</v>
      </c>
      <c r="S14645">
        <v>50049127</v>
      </c>
      <c r="T14645" t="s">
        <v>12734</v>
      </c>
    </row>
    <row r="14646" spans="1:20" x14ac:dyDescent="0.25">
      <c r="A14646">
        <v>5004950</v>
      </c>
      <c r="B14646" t="s">
        <v>12733</v>
      </c>
      <c r="C14646" t="s">
        <v>1956</v>
      </c>
      <c r="D14646" t="s">
        <v>1965</v>
      </c>
      <c r="E14646" t="s">
        <v>1966</v>
      </c>
      <c r="F14646" t="s">
        <v>1959</v>
      </c>
      <c r="G14646">
        <v>20</v>
      </c>
      <c r="H14646" t="s">
        <v>1967</v>
      </c>
      <c r="I14646" t="s">
        <v>1968</v>
      </c>
      <c r="J14646" t="s">
        <v>1969</v>
      </c>
      <c r="K14646">
        <v>3030410</v>
      </c>
      <c r="L14646" t="s">
        <v>5074</v>
      </c>
      <c r="M14646" t="s">
        <v>1882</v>
      </c>
      <c r="N14646" t="s">
        <v>1962</v>
      </c>
      <c r="O14646">
        <v>1</v>
      </c>
      <c r="P14646" t="s">
        <v>1963</v>
      </c>
      <c r="Q14646" s="29">
        <v>1</v>
      </c>
      <c r="S14646">
        <v>50049500</v>
      </c>
      <c r="T14646" t="s">
        <v>12735</v>
      </c>
    </row>
    <row r="14647" spans="1:20" x14ac:dyDescent="0.25">
      <c r="A14647">
        <v>5005000</v>
      </c>
      <c r="B14647" t="s">
        <v>12736</v>
      </c>
      <c r="C14647" t="s">
        <v>1956</v>
      </c>
      <c r="D14647" t="s">
        <v>2119</v>
      </c>
      <c r="E14647" t="s">
        <v>2119</v>
      </c>
      <c r="F14647" t="s">
        <v>1959</v>
      </c>
      <c r="G14647">
        <v>20</v>
      </c>
      <c r="H14647" t="s">
        <v>1960</v>
      </c>
      <c r="I14647" t="s">
        <v>1961</v>
      </c>
      <c r="M14647" t="s">
        <v>1956</v>
      </c>
      <c r="N14647" t="s">
        <v>1962</v>
      </c>
      <c r="O14647">
        <v>1</v>
      </c>
      <c r="P14647" t="s">
        <v>1963</v>
      </c>
      <c r="Q14647" s="29">
        <v>1</v>
      </c>
      <c r="R14647" s="29">
        <v>38755</v>
      </c>
      <c r="S14647">
        <v>50050001</v>
      </c>
      <c r="T14647" t="s">
        <v>12736</v>
      </c>
    </row>
    <row r="14648" spans="1:20" x14ac:dyDescent="0.25">
      <c r="A14648">
        <v>5005001</v>
      </c>
      <c r="B14648" t="s">
        <v>12737</v>
      </c>
      <c r="C14648" t="s">
        <v>1882</v>
      </c>
      <c r="D14648" t="s">
        <v>1957</v>
      </c>
      <c r="E14648" t="s">
        <v>1958</v>
      </c>
      <c r="F14648" t="s">
        <v>1959</v>
      </c>
      <c r="G14648">
        <v>20</v>
      </c>
      <c r="H14648" t="s">
        <v>1960</v>
      </c>
      <c r="I14648" t="s">
        <v>1961</v>
      </c>
      <c r="M14648" t="s">
        <v>1956</v>
      </c>
      <c r="N14648" t="s">
        <v>1962</v>
      </c>
      <c r="O14648">
        <v>1</v>
      </c>
      <c r="P14648" t="s">
        <v>1963</v>
      </c>
      <c r="Q14648" s="29">
        <v>1</v>
      </c>
      <c r="R14648" s="29">
        <v>41835</v>
      </c>
      <c r="S14648">
        <v>50050010</v>
      </c>
      <c r="T14648" t="s">
        <v>12737</v>
      </c>
    </row>
    <row r="14649" spans="1:20" x14ac:dyDescent="0.25">
      <c r="A14649">
        <v>5005002</v>
      </c>
      <c r="B14649" t="s">
        <v>12738</v>
      </c>
      <c r="C14649" t="s">
        <v>1956</v>
      </c>
      <c r="D14649" t="s">
        <v>1957</v>
      </c>
      <c r="E14649" t="s">
        <v>1958</v>
      </c>
      <c r="F14649" t="s">
        <v>1959</v>
      </c>
      <c r="G14649">
        <v>20</v>
      </c>
      <c r="H14649" t="s">
        <v>1960</v>
      </c>
      <c r="I14649" t="s">
        <v>1961</v>
      </c>
      <c r="M14649" t="s">
        <v>1956</v>
      </c>
      <c r="N14649" t="s">
        <v>1962</v>
      </c>
      <c r="O14649">
        <v>1</v>
      </c>
      <c r="P14649" t="s">
        <v>1963</v>
      </c>
      <c r="Q14649" s="29">
        <v>1</v>
      </c>
      <c r="R14649" s="29">
        <v>41835</v>
      </c>
      <c r="S14649">
        <v>50050028</v>
      </c>
      <c r="T14649" t="s">
        <v>12738</v>
      </c>
    </row>
    <row r="14650" spans="1:20" x14ac:dyDescent="0.25">
      <c r="A14650">
        <v>5005003</v>
      </c>
      <c r="B14650" t="s">
        <v>12739</v>
      </c>
      <c r="C14650" t="s">
        <v>1956</v>
      </c>
      <c r="D14650" t="s">
        <v>1957</v>
      </c>
      <c r="E14650" t="s">
        <v>1958</v>
      </c>
      <c r="F14650" t="s">
        <v>1959</v>
      </c>
      <c r="G14650">
        <v>20</v>
      </c>
      <c r="H14650" t="s">
        <v>1960</v>
      </c>
      <c r="I14650" t="s">
        <v>1961</v>
      </c>
      <c r="M14650" t="s">
        <v>1956</v>
      </c>
      <c r="N14650" t="s">
        <v>1962</v>
      </c>
      <c r="O14650">
        <v>1</v>
      </c>
      <c r="P14650" t="s">
        <v>1963</v>
      </c>
      <c r="Q14650" s="29">
        <v>1</v>
      </c>
      <c r="R14650" s="29">
        <v>41835</v>
      </c>
      <c r="S14650">
        <v>50050036</v>
      </c>
      <c r="T14650" t="s">
        <v>12739</v>
      </c>
    </row>
    <row r="14651" spans="1:20" x14ac:dyDescent="0.25">
      <c r="A14651">
        <v>5005004</v>
      </c>
      <c r="B14651" t="s">
        <v>12740</v>
      </c>
      <c r="C14651" t="s">
        <v>1882</v>
      </c>
      <c r="D14651" t="s">
        <v>1957</v>
      </c>
      <c r="E14651" t="s">
        <v>1958</v>
      </c>
      <c r="F14651" t="s">
        <v>1959</v>
      </c>
      <c r="G14651">
        <v>20</v>
      </c>
      <c r="H14651" t="s">
        <v>1960</v>
      </c>
      <c r="I14651" t="s">
        <v>1961</v>
      </c>
      <c r="M14651" t="s">
        <v>1956</v>
      </c>
      <c r="N14651" t="s">
        <v>1962</v>
      </c>
      <c r="O14651">
        <v>1</v>
      </c>
      <c r="P14651" t="s">
        <v>1963</v>
      </c>
      <c r="Q14651" s="29">
        <v>1</v>
      </c>
      <c r="R14651" s="29">
        <v>41835</v>
      </c>
      <c r="S14651">
        <v>50050044</v>
      </c>
      <c r="T14651" t="s">
        <v>12740</v>
      </c>
    </row>
    <row r="14652" spans="1:20" x14ac:dyDescent="0.25">
      <c r="A14652">
        <v>5006000</v>
      </c>
      <c r="B14652" t="s">
        <v>12741</v>
      </c>
      <c r="C14652" t="s">
        <v>1956</v>
      </c>
      <c r="D14652" t="s">
        <v>2119</v>
      </c>
      <c r="E14652" t="s">
        <v>2119</v>
      </c>
      <c r="F14652" t="s">
        <v>1959</v>
      </c>
      <c r="G14652">
        <v>20</v>
      </c>
      <c r="H14652" t="s">
        <v>1960</v>
      </c>
      <c r="I14652" t="s">
        <v>1961</v>
      </c>
      <c r="M14652" t="s">
        <v>1956</v>
      </c>
      <c r="N14652" t="s">
        <v>1962</v>
      </c>
      <c r="O14652">
        <v>1</v>
      </c>
      <c r="P14652" t="s">
        <v>1963</v>
      </c>
      <c r="Q14652" s="29">
        <v>1</v>
      </c>
      <c r="R14652" s="29">
        <v>38755</v>
      </c>
      <c r="S14652">
        <v>50060007</v>
      </c>
      <c r="T14652" t="s">
        <v>12741</v>
      </c>
    </row>
    <row r="14653" spans="1:20" x14ac:dyDescent="0.25">
      <c r="A14653">
        <v>5006001</v>
      </c>
      <c r="B14653" t="s">
        <v>12742</v>
      </c>
      <c r="C14653" t="s">
        <v>1882</v>
      </c>
      <c r="D14653" t="s">
        <v>1957</v>
      </c>
      <c r="E14653" t="s">
        <v>1958</v>
      </c>
      <c r="F14653" t="s">
        <v>1959</v>
      </c>
      <c r="G14653">
        <v>20</v>
      </c>
      <c r="H14653" t="s">
        <v>1960</v>
      </c>
      <c r="I14653" t="s">
        <v>1961</v>
      </c>
      <c r="M14653" t="s">
        <v>1956</v>
      </c>
      <c r="N14653" t="s">
        <v>1962</v>
      </c>
      <c r="O14653">
        <v>1</v>
      </c>
      <c r="P14653" t="s">
        <v>1963</v>
      </c>
      <c r="Q14653" s="29">
        <v>1</v>
      </c>
      <c r="R14653" s="29">
        <v>41835</v>
      </c>
      <c r="S14653">
        <v>50060015</v>
      </c>
      <c r="T14653" t="s">
        <v>12742</v>
      </c>
    </row>
    <row r="14654" spans="1:20" x14ac:dyDescent="0.25">
      <c r="A14654">
        <v>5006002</v>
      </c>
      <c r="B14654" t="s">
        <v>12743</v>
      </c>
      <c r="C14654" t="s">
        <v>1956</v>
      </c>
      <c r="D14654" t="s">
        <v>1957</v>
      </c>
      <c r="E14654" t="s">
        <v>1958</v>
      </c>
      <c r="F14654" t="s">
        <v>1959</v>
      </c>
      <c r="G14654">
        <v>20</v>
      </c>
      <c r="H14654" t="s">
        <v>1960</v>
      </c>
      <c r="I14654" t="s">
        <v>1961</v>
      </c>
      <c r="M14654" t="s">
        <v>1956</v>
      </c>
      <c r="N14654" t="s">
        <v>1962</v>
      </c>
      <c r="O14654">
        <v>1</v>
      </c>
      <c r="P14654" t="s">
        <v>1963</v>
      </c>
      <c r="Q14654" s="29">
        <v>1</v>
      </c>
      <c r="R14654" s="29">
        <v>41835</v>
      </c>
      <c r="S14654">
        <v>50060023</v>
      </c>
      <c r="T14654" t="s">
        <v>12743</v>
      </c>
    </row>
    <row r="14655" spans="1:20" x14ac:dyDescent="0.25">
      <c r="A14655">
        <v>5006003</v>
      </c>
      <c r="B14655" t="s">
        <v>12744</v>
      </c>
      <c r="C14655" t="s">
        <v>1882</v>
      </c>
      <c r="D14655" t="s">
        <v>1957</v>
      </c>
      <c r="E14655" t="s">
        <v>1958</v>
      </c>
      <c r="F14655" t="s">
        <v>1959</v>
      </c>
      <c r="G14655">
        <v>20</v>
      </c>
      <c r="H14655" t="s">
        <v>1960</v>
      </c>
      <c r="I14655" t="s">
        <v>1961</v>
      </c>
      <c r="M14655" t="s">
        <v>1956</v>
      </c>
      <c r="N14655" t="s">
        <v>1962</v>
      </c>
      <c r="O14655">
        <v>1</v>
      </c>
      <c r="P14655" t="s">
        <v>1963</v>
      </c>
      <c r="Q14655" s="29">
        <v>1</v>
      </c>
      <c r="R14655" s="29">
        <v>41835</v>
      </c>
      <c r="S14655">
        <v>50060031</v>
      </c>
      <c r="T14655" t="s">
        <v>12744</v>
      </c>
    </row>
    <row r="14656" spans="1:20" x14ac:dyDescent="0.25">
      <c r="A14656">
        <v>5006004</v>
      </c>
      <c r="B14656" t="s">
        <v>12745</v>
      </c>
      <c r="C14656" t="s">
        <v>1882</v>
      </c>
      <c r="D14656" t="s">
        <v>1957</v>
      </c>
      <c r="E14656" t="s">
        <v>1958</v>
      </c>
      <c r="F14656" t="s">
        <v>1959</v>
      </c>
      <c r="G14656">
        <v>20</v>
      </c>
      <c r="H14656" t="s">
        <v>1960</v>
      </c>
      <c r="I14656" t="s">
        <v>1961</v>
      </c>
      <c r="M14656" t="s">
        <v>1956</v>
      </c>
      <c r="N14656" t="s">
        <v>1962</v>
      </c>
      <c r="O14656">
        <v>1</v>
      </c>
      <c r="P14656" t="s">
        <v>1963</v>
      </c>
      <c r="Q14656" s="29">
        <v>1</v>
      </c>
      <c r="R14656" s="29">
        <v>41835</v>
      </c>
      <c r="S14656">
        <v>50060040</v>
      </c>
      <c r="T14656" t="s">
        <v>12746</v>
      </c>
    </row>
    <row r="14657" spans="1:20" x14ac:dyDescent="0.25">
      <c r="A14657">
        <v>5006005</v>
      </c>
      <c r="B14657" t="s">
        <v>12747</v>
      </c>
      <c r="C14657" t="s">
        <v>1882</v>
      </c>
      <c r="D14657" t="s">
        <v>1957</v>
      </c>
      <c r="E14657" t="s">
        <v>1958</v>
      </c>
      <c r="F14657" t="s">
        <v>1959</v>
      </c>
      <c r="G14657">
        <v>20</v>
      </c>
      <c r="H14657" t="s">
        <v>1960</v>
      </c>
      <c r="I14657" t="s">
        <v>1961</v>
      </c>
      <c r="M14657" t="s">
        <v>1956</v>
      </c>
      <c r="N14657" t="s">
        <v>1962</v>
      </c>
      <c r="O14657">
        <v>1</v>
      </c>
      <c r="P14657" t="s">
        <v>1963</v>
      </c>
      <c r="Q14657" s="29">
        <v>1</v>
      </c>
      <c r="R14657" s="29">
        <v>41835</v>
      </c>
      <c r="S14657">
        <v>50060058</v>
      </c>
      <c r="T14657" t="s">
        <v>12747</v>
      </c>
    </row>
    <row r="14658" spans="1:20" x14ac:dyDescent="0.25">
      <c r="A14658">
        <v>5006006</v>
      </c>
      <c r="B14658" t="s">
        <v>5088</v>
      </c>
      <c r="C14658" t="s">
        <v>1956</v>
      </c>
      <c r="D14658" t="s">
        <v>1957</v>
      </c>
      <c r="E14658" t="s">
        <v>1958</v>
      </c>
      <c r="F14658" t="s">
        <v>1959</v>
      </c>
      <c r="G14658">
        <v>20</v>
      </c>
      <c r="H14658" t="s">
        <v>1960</v>
      </c>
      <c r="I14658" t="s">
        <v>1961</v>
      </c>
      <c r="M14658" t="s">
        <v>1956</v>
      </c>
      <c r="N14658" t="s">
        <v>1962</v>
      </c>
      <c r="O14658">
        <v>1</v>
      </c>
      <c r="P14658" t="s">
        <v>1963</v>
      </c>
      <c r="Q14658" s="29">
        <v>1</v>
      </c>
      <c r="R14658" s="29">
        <v>41835</v>
      </c>
      <c r="S14658">
        <v>50060066</v>
      </c>
      <c r="T14658" t="s">
        <v>5088</v>
      </c>
    </row>
    <row r="14659" spans="1:20" x14ac:dyDescent="0.25">
      <c r="A14659">
        <v>5006504</v>
      </c>
      <c r="B14659" t="s">
        <v>12748</v>
      </c>
      <c r="C14659" t="s">
        <v>1956</v>
      </c>
      <c r="D14659" t="s">
        <v>1965</v>
      </c>
      <c r="E14659" t="s">
        <v>1966</v>
      </c>
      <c r="F14659" t="s">
        <v>1959</v>
      </c>
      <c r="G14659">
        <v>20</v>
      </c>
      <c r="H14659" t="s">
        <v>1967</v>
      </c>
      <c r="I14659" t="s">
        <v>1968</v>
      </c>
      <c r="K14659">
        <v>3030602</v>
      </c>
      <c r="L14659" t="s">
        <v>5084</v>
      </c>
      <c r="M14659" t="s">
        <v>1882</v>
      </c>
      <c r="N14659" t="s">
        <v>1962</v>
      </c>
      <c r="O14659">
        <v>1</v>
      </c>
      <c r="P14659" t="s">
        <v>1963</v>
      </c>
      <c r="Q14659" s="29">
        <v>1</v>
      </c>
      <c r="S14659">
        <v>50065041</v>
      </c>
      <c r="T14659" t="s">
        <v>12749</v>
      </c>
    </row>
    <row r="14660" spans="1:20" x14ac:dyDescent="0.25">
      <c r="A14660">
        <v>5006704</v>
      </c>
      <c r="B14660" t="s">
        <v>12750</v>
      </c>
      <c r="C14660" t="s">
        <v>1956</v>
      </c>
      <c r="D14660" t="s">
        <v>1965</v>
      </c>
      <c r="E14660" t="s">
        <v>1966</v>
      </c>
      <c r="F14660" t="s">
        <v>1959</v>
      </c>
      <c r="G14660">
        <v>20</v>
      </c>
      <c r="H14660" t="s">
        <v>1967</v>
      </c>
      <c r="I14660" t="s">
        <v>1968</v>
      </c>
      <c r="K14660">
        <v>3030602</v>
      </c>
      <c r="L14660" t="s">
        <v>5084</v>
      </c>
      <c r="M14660" t="s">
        <v>1882</v>
      </c>
      <c r="N14660" t="s">
        <v>1962</v>
      </c>
      <c r="O14660">
        <v>1</v>
      </c>
      <c r="P14660" t="s">
        <v>1963</v>
      </c>
      <c r="Q14660" s="29">
        <v>1</v>
      </c>
      <c r="S14660">
        <v>50067044</v>
      </c>
      <c r="T14660" t="s">
        <v>12751</v>
      </c>
    </row>
    <row r="14661" spans="1:20" x14ac:dyDescent="0.25">
      <c r="A14661">
        <v>5006705</v>
      </c>
      <c r="B14661" t="s">
        <v>12752</v>
      </c>
      <c r="C14661" t="s">
        <v>1956</v>
      </c>
      <c r="D14661" t="s">
        <v>1965</v>
      </c>
      <c r="E14661" t="s">
        <v>1966</v>
      </c>
      <c r="F14661" t="s">
        <v>1959</v>
      </c>
      <c r="G14661">
        <v>1</v>
      </c>
      <c r="H14661" t="s">
        <v>1967</v>
      </c>
      <c r="I14661" t="s">
        <v>1968</v>
      </c>
      <c r="K14661">
        <v>3030602</v>
      </c>
      <c r="L14661" t="s">
        <v>5084</v>
      </c>
      <c r="M14661" t="s">
        <v>1882</v>
      </c>
      <c r="N14661" t="s">
        <v>1962</v>
      </c>
      <c r="O14661">
        <v>1</v>
      </c>
      <c r="P14661" t="s">
        <v>1963</v>
      </c>
      <c r="Q14661" s="29">
        <v>1</v>
      </c>
      <c r="S14661">
        <v>50067052</v>
      </c>
      <c r="T14661" t="s">
        <v>12753</v>
      </c>
    </row>
    <row r="14662" spans="1:20" x14ac:dyDescent="0.25">
      <c r="A14662">
        <v>5006706</v>
      </c>
      <c r="B14662" t="s">
        <v>12754</v>
      </c>
      <c r="C14662" t="s">
        <v>1956</v>
      </c>
      <c r="D14662" t="s">
        <v>1965</v>
      </c>
      <c r="E14662" t="s">
        <v>1966</v>
      </c>
      <c r="F14662" t="s">
        <v>1959</v>
      </c>
      <c r="G14662">
        <v>2</v>
      </c>
      <c r="H14662" t="s">
        <v>1967</v>
      </c>
      <c r="I14662" t="s">
        <v>1968</v>
      </c>
      <c r="J14662" t="s">
        <v>1969</v>
      </c>
      <c r="K14662">
        <v>3030602</v>
      </c>
      <c r="L14662" t="s">
        <v>5084</v>
      </c>
      <c r="M14662" t="s">
        <v>1882</v>
      </c>
      <c r="N14662" t="s">
        <v>1962</v>
      </c>
      <c r="O14662">
        <v>1</v>
      </c>
      <c r="P14662" t="s">
        <v>1963</v>
      </c>
      <c r="Q14662" s="29">
        <v>1</v>
      </c>
      <c r="S14662">
        <v>50067060</v>
      </c>
      <c r="T14662" t="s">
        <v>12755</v>
      </c>
    </row>
    <row r="14663" spans="1:20" x14ac:dyDescent="0.25">
      <c r="A14663">
        <v>5006801</v>
      </c>
      <c r="B14663" t="s">
        <v>12756</v>
      </c>
      <c r="C14663" t="s">
        <v>1956</v>
      </c>
      <c r="D14663" t="s">
        <v>1965</v>
      </c>
      <c r="E14663" t="s">
        <v>1966</v>
      </c>
      <c r="F14663" t="s">
        <v>1959</v>
      </c>
      <c r="G14663">
        <v>20</v>
      </c>
      <c r="H14663" t="s">
        <v>1960</v>
      </c>
      <c r="I14663" t="s">
        <v>1961</v>
      </c>
      <c r="K14663">
        <v>3030601</v>
      </c>
      <c r="L14663" t="s">
        <v>5083</v>
      </c>
      <c r="M14663" t="s">
        <v>1882</v>
      </c>
      <c r="N14663" t="s">
        <v>1962</v>
      </c>
      <c r="O14663">
        <v>1</v>
      </c>
      <c r="P14663" t="s">
        <v>1963</v>
      </c>
      <c r="Q14663" s="29">
        <v>1</v>
      </c>
      <c r="R14663" s="29">
        <v>38526</v>
      </c>
      <c r="S14663">
        <v>50068016</v>
      </c>
      <c r="T14663" t="s">
        <v>12757</v>
      </c>
    </row>
    <row r="14664" spans="1:20" x14ac:dyDescent="0.25">
      <c r="A14664">
        <v>5006804</v>
      </c>
      <c r="B14664" t="s">
        <v>12758</v>
      </c>
      <c r="C14664" t="s">
        <v>1956</v>
      </c>
      <c r="D14664" t="s">
        <v>1965</v>
      </c>
      <c r="E14664" t="s">
        <v>1966</v>
      </c>
      <c r="F14664" t="s">
        <v>1959</v>
      </c>
      <c r="G14664">
        <v>20</v>
      </c>
      <c r="H14664" t="s">
        <v>1967</v>
      </c>
      <c r="I14664" t="s">
        <v>1968</v>
      </c>
      <c r="K14664">
        <v>3030602</v>
      </c>
      <c r="L14664" t="s">
        <v>5084</v>
      </c>
      <c r="M14664" t="s">
        <v>1882</v>
      </c>
      <c r="N14664" t="s">
        <v>1962</v>
      </c>
      <c r="O14664">
        <v>1</v>
      </c>
      <c r="P14664" t="s">
        <v>1963</v>
      </c>
      <c r="Q14664" s="29">
        <v>1</v>
      </c>
      <c r="S14664">
        <v>50068040</v>
      </c>
      <c r="T14664" t="s">
        <v>12758</v>
      </c>
    </row>
    <row r="14665" spans="1:20" x14ac:dyDescent="0.25">
      <c r="A14665">
        <v>5006901</v>
      </c>
      <c r="B14665" t="s">
        <v>12759</v>
      </c>
      <c r="C14665" t="s">
        <v>1956</v>
      </c>
      <c r="D14665" t="s">
        <v>1965</v>
      </c>
      <c r="E14665" t="s">
        <v>1966</v>
      </c>
      <c r="F14665" t="s">
        <v>1959</v>
      </c>
      <c r="G14665">
        <v>9999</v>
      </c>
      <c r="H14665" t="s">
        <v>1967</v>
      </c>
      <c r="I14665" t="s">
        <v>1968</v>
      </c>
      <c r="J14665" t="s">
        <v>1969</v>
      </c>
      <c r="K14665">
        <v>3030601</v>
      </c>
      <c r="L14665" t="s">
        <v>5083</v>
      </c>
      <c r="M14665" t="s">
        <v>1882</v>
      </c>
      <c r="N14665" t="s">
        <v>1962</v>
      </c>
      <c r="O14665">
        <v>1</v>
      </c>
      <c r="P14665" t="s">
        <v>1963</v>
      </c>
      <c r="Q14665" s="29">
        <v>1</v>
      </c>
      <c r="S14665">
        <v>50069012</v>
      </c>
      <c r="T14665" t="s">
        <v>12759</v>
      </c>
    </row>
    <row r="14666" spans="1:20" x14ac:dyDescent="0.25">
      <c r="A14666">
        <v>5006903</v>
      </c>
      <c r="B14666" t="s">
        <v>12760</v>
      </c>
      <c r="C14666" t="s">
        <v>1956</v>
      </c>
      <c r="D14666" t="s">
        <v>1965</v>
      </c>
      <c r="E14666" t="s">
        <v>1966</v>
      </c>
      <c r="F14666" t="s">
        <v>1959</v>
      </c>
      <c r="G14666">
        <v>20</v>
      </c>
      <c r="H14666" t="s">
        <v>1967</v>
      </c>
      <c r="I14666" t="s">
        <v>1968</v>
      </c>
      <c r="J14666" t="s">
        <v>1969</v>
      </c>
      <c r="K14666">
        <v>3030602</v>
      </c>
      <c r="L14666" t="s">
        <v>5084</v>
      </c>
      <c r="M14666" t="s">
        <v>1882</v>
      </c>
      <c r="N14666" t="s">
        <v>1962</v>
      </c>
      <c r="O14666">
        <v>1</v>
      </c>
      <c r="P14666" t="s">
        <v>1963</v>
      </c>
      <c r="Q14666" s="29">
        <v>1</v>
      </c>
      <c r="S14666">
        <v>50069039</v>
      </c>
      <c r="T14666" t="s">
        <v>12761</v>
      </c>
    </row>
    <row r="14667" spans="1:20" x14ac:dyDescent="0.25">
      <c r="A14667">
        <v>5006904</v>
      </c>
      <c r="B14667" t="s">
        <v>12762</v>
      </c>
      <c r="C14667" t="s">
        <v>1956</v>
      </c>
      <c r="D14667" t="s">
        <v>1965</v>
      </c>
      <c r="E14667" t="s">
        <v>1966</v>
      </c>
      <c r="F14667" t="s">
        <v>1959</v>
      </c>
      <c r="G14667">
        <v>20</v>
      </c>
      <c r="H14667" t="s">
        <v>1967</v>
      </c>
      <c r="I14667" t="s">
        <v>1968</v>
      </c>
      <c r="K14667">
        <v>3030602</v>
      </c>
      <c r="L14667" t="s">
        <v>5084</v>
      </c>
      <c r="M14667" t="s">
        <v>1882</v>
      </c>
      <c r="N14667" t="s">
        <v>1962</v>
      </c>
      <c r="O14667">
        <v>1</v>
      </c>
      <c r="P14667" t="s">
        <v>1963</v>
      </c>
      <c r="Q14667" s="29">
        <v>1</v>
      </c>
      <c r="S14667">
        <v>50069047</v>
      </c>
      <c r="T14667" t="s">
        <v>12763</v>
      </c>
    </row>
    <row r="14668" spans="1:20" x14ac:dyDescent="0.25">
      <c r="A14668">
        <v>5006905</v>
      </c>
      <c r="B14668" t="s">
        <v>12764</v>
      </c>
      <c r="C14668" t="s">
        <v>1956</v>
      </c>
      <c r="D14668" t="s">
        <v>1965</v>
      </c>
      <c r="E14668" t="s">
        <v>1966</v>
      </c>
      <c r="F14668" t="s">
        <v>1959</v>
      </c>
      <c r="G14668">
        <v>1</v>
      </c>
      <c r="H14668" t="s">
        <v>1967</v>
      </c>
      <c r="I14668" t="s">
        <v>1968</v>
      </c>
      <c r="K14668">
        <v>3030602</v>
      </c>
      <c r="L14668" t="s">
        <v>5084</v>
      </c>
      <c r="M14668" t="s">
        <v>1882</v>
      </c>
      <c r="N14668" t="s">
        <v>1962</v>
      </c>
      <c r="O14668">
        <v>1</v>
      </c>
      <c r="P14668" t="s">
        <v>1963</v>
      </c>
      <c r="Q14668" s="29">
        <v>1</v>
      </c>
      <c r="S14668">
        <v>50069055</v>
      </c>
      <c r="T14668" t="s">
        <v>12765</v>
      </c>
    </row>
    <row r="14669" spans="1:20" x14ac:dyDescent="0.25">
      <c r="A14669">
        <v>5006906</v>
      </c>
      <c r="B14669" t="s">
        <v>12766</v>
      </c>
      <c r="C14669" t="s">
        <v>1956</v>
      </c>
      <c r="D14669" t="s">
        <v>1965</v>
      </c>
      <c r="E14669" t="s">
        <v>1966</v>
      </c>
      <c r="F14669" t="s">
        <v>1959</v>
      </c>
      <c r="G14669">
        <v>1</v>
      </c>
      <c r="H14669" t="s">
        <v>1967</v>
      </c>
      <c r="I14669" t="s">
        <v>1968</v>
      </c>
      <c r="K14669">
        <v>3030602</v>
      </c>
      <c r="L14669" t="s">
        <v>5084</v>
      </c>
      <c r="M14669" t="s">
        <v>1882</v>
      </c>
      <c r="N14669" t="s">
        <v>1962</v>
      </c>
      <c r="O14669">
        <v>1</v>
      </c>
      <c r="P14669" t="s">
        <v>1963</v>
      </c>
      <c r="Q14669" s="29">
        <v>1</v>
      </c>
      <c r="S14669">
        <v>50069063</v>
      </c>
      <c r="T14669" t="s">
        <v>12767</v>
      </c>
    </row>
    <row r="14670" spans="1:20" x14ac:dyDescent="0.25">
      <c r="A14670">
        <v>5006907</v>
      </c>
      <c r="B14670" t="s">
        <v>12768</v>
      </c>
      <c r="C14670" t="s">
        <v>1956</v>
      </c>
      <c r="D14670" t="s">
        <v>1965</v>
      </c>
      <c r="E14670" t="s">
        <v>1966</v>
      </c>
      <c r="F14670" t="s">
        <v>1959</v>
      </c>
      <c r="G14670">
        <v>2</v>
      </c>
      <c r="H14670" t="s">
        <v>1967</v>
      </c>
      <c r="I14670" t="s">
        <v>1968</v>
      </c>
      <c r="K14670">
        <v>3030602</v>
      </c>
      <c r="L14670" t="s">
        <v>5084</v>
      </c>
      <c r="M14670" t="s">
        <v>1882</v>
      </c>
      <c r="N14670" t="s">
        <v>1962</v>
      </c>
      <c r="O14670">
        <v>1</v>
      </c>
      <c r="P14670" t="s">
        <v>1963</v>
      </c>
      <c r="Q14670" s="29">
        <v>1</v>
      </c>
      <c r="S14670">
        <v>50069071</v>
      </c>
      <c r="T14670" t="s">
        <v>12769</v>
      </c>
    </row>
    <row r="14671" spans="1:20" x14ac:dyDescent="0.25">
      <c r="A14671">
        <v>5006908</v>
      </c>
      <c r="B14671" t="s">
        <v>12768</v>
      </c>
      <c r="C14671" t="s">
        <v>1956</v>
      </c>
      <c r="D14671" t="s">
        <v>1965</v>
      </c>
      <c r="E14671" t="s">
        <v>1966</v>
      </c>
      <c r="F14671" t="s">
        <v>1959</v>
      </c>
      <c r="G14671">
        <v>1</v>
      </c>
      <c r="H14671" t="s">
        <v>1967</v>
      </c>
      <c r="I14671" t="s">
        <v>1968</v>
      </c>
      <c r="K14671">
        <v>3030602</v>
      </c>
      <c r="L14671" t="s">
        <v>5084</v>
      </c>
      <c r="M14671" t="s">
        <v>1882</v>
      </c>
      <c r="N14671" t="s">
        <v>1962</v>
      </c>
      <c r="O14671">
        <v>1</v>
      </c>
      <c r="P14671" t="s">
        <v>1963</v>
      </c>
      <c r="Q14671" s="29">
        <v>1</v>
      </c>
      <c r="S14671">
        <v>50069080</v>
      </c>
      <c r="T14671" t="s">
        <v>12770</v>
      </c>
    </row>
    <row r="14672" spans="1:20" x14ac:dyDescent="0.25">
      <c r="A14672">
        <v>5006909</v>
      </c>
      <c r="B14672" t="s">
        <v>12771</v>
      </c>
      <c r="C14672" t="s">
        <v>1956</v>
      </c>
      <c r="D14672" t="s">
        <v>1965</v>
      </c>
      <c r="E14672" t="s">
        <v>1966</v>
      </c>
      <c r="F14672" t="s">
        <v>1959</v>
      </c>
      <c r="G14672">
        <v>1</v>
      </c>
      <c r="H14672" t="s">
        <v>1967</v>
      </c>
      <c r="I14672" t="s">
        <v>1968</v>
      </c>
      <c r="K14672">
        <v>3030602</v>
      </c>
      <c r="L14672" t="s">
        <v>5084</v>
      </c>
      <c r="M14672" t="s">
        <v>1882</v>
      </c>
      <c r="N14672" t="s">
        <v>1962</v>
      </c>
      <c r="O14672">
        <v>1</v>
      </c>
      <c r="P14672" t="s">
        <v>1963</v>
      </c>
      <c r="Q14672" s="29">
        <v>1</v>
      </c>
      <c r="S14672">
        <v>50069098</v>
      </c>
      <c r="T14672" t="s">
        <v>12772</v>
      </c>
    </row>
    <row r="14673" spans="1:20" x14ac:dyDescent="0.25">
      <c r="A14673">
        <v>5006910</v>
      </c>
      <c r="B14673" t="s">
        <v>12771</v>
      </c>
      <c r="C14673" t="s">
        <v>1956</v>
      </c>
      <c r="D14673" t="s">
        <v>1965</v>
      </c>
      <c r="E14673" t="s">
        <v>1966</v>
      </c>
      <c r="F14673" t="s">
        <v>1959</v>
      </c>
      <c r="G14673">
        <v>1</v>
      </c>
      <c r="H14673" t="s">
        <v>1967</v>
      </c>
      <c r="I14673" t="s">
        <v>1968</v>
      </c>
      <c r="K14673">
        <v>3030602</v>
      </c>
      <c r="L14673" t="s">
        <v>5084</v>
      </c>
      <c r="M14673" t="s">
        <v>1882</v>
      </c>
      <c r="N14673" t="s">
        <v>1962</v>
      </c>
      <c r="O14673">
        <v>1</v>
      </c>
      <c r="P14673" t="s">
        <v>1963</v>
      </c>
      <c r="Q14673" s="29">
        <v>1</v>
      </c>
      <c r="S14673">
        <v>50069101</v>
      </c>
      <c r="T14673" t="s">
        <v>12773</v>
      </c>
    </row>
    <row r="14674" spans="1:20" x14ac:dyDescent="0.25">
      <c r="A14674">
        <v>5007000</v>
      </c>
      <c r="B14674" t="s">
        <v>12774</v>
      </c>
      <c r="C14674" t="s">
        <v>1956</v>
      </c>
      <c r="D14674" t="s">
        <v>2119</v>
      </c>
      <c r="E14674" t="s">
        <v>2119</v>
      </c>
      <c r="F14674" t="s">
        <v>1959</v>
      </c>
      <c r="G14674">
        <v>20</v>
      </c>
      <c r="H14674" t="s">
        <v>1960</v>
      </c>
      <c r="I14674" t="s">
        <v>1961</v>
      </c>
      <c r="M14674" t="s">
        <v>1956</v>
      </c>
      <c r="N14674" t="s">
        <v>1962</v>
      </c>
      <c r="O14674">
        <v>1</v>
      </c>
      <c r="P14674" t="s">
        <v>1963</v>
      </c>
      <c r="Q14674" s="29">
        <v>1</v>
      </c>
      <c r="R14674" s="29">
        <v>38755</v>
      </c>
      <c r="S14674">
        <v>50070002</v>
      </c>
      <c r="T14674" t="s">
        <v>12774</v>
      </c>
    </row>
    <row r="14675" spans="1:20" x14ac:dyDescent="0.25">
      <c r="A14675">
        <v>5007001</v>
      </c>
      <c r="B14675" t="s">
        <v>12775</v>
      </c>
      <c r="C14675" t="s">
        <v>1956</v>
      </c>
      <c r="D14675" t="s">
        <v>1957</v>
      </c>
      <c r="E14675" t="s">
        <v>1958</v>
      </c>
      <c r="F14675" t="s">
        <v>1959</v>
      </c>
      <c r="G14675">
        <v>20</v>
      </c>
      <c r="H14675" t="s">
        <v>1960</v>
      </c>
      <c r="I14675" t="s">
        <v>1961</v>
      </c>
      <c r="M14675" t="s">
        <v>1956</v>
      </c>
      <c r="N14675" t="s">
        <v>1962</v>
      </c>
      <c r="O14675">
        <v>1</v>
      </c>
      <c r="P14675" t="s">
        <v>1963</v>
      </c>
      <c r="Q14675" s="29">
        <v>1</v>
      </c>
      <c r="R14675" s="29">
        <v>41835</v>
      </c>
      <c r="S14675">
        <v>50070010</v>
      </c>
      <c r="T14675" t="s">
        <v>12775</v>
      </c>
    </row>
    <row r="14676" spans="1:20" x14ac:dyDescent="0.25">
      <c r="A14676">
        <v>5007002</v>
      </c>
      <c r="B14676" t="s">
        <v>12776</v>
      </c>
      <c r="C14676" t="s">
        <v>1956</v>
      </c>
      <c r="D14676" t="s">
        <v>1957</v>
      </c>
      <c r="E14676" t="s">
        <v>1958</v>
      </c>
      <c r="F14676" t="s">
        <v>1959</v>
      </c>
      <c r="G14676">
        <v>20</v>
      </c>
      <c r="H14676" t="s">
        <v>1960</v>
      </c>
      <c r="I14676" t="s">
        <v>1961</v>
      </c>
      <c r="M14676" t="s">
        <v>1956</v>
      </c>
      <c r="N14676" t="s">
        <v>1962</v>
      </c>
      <c r="O14676">
        <v>1</v>
      </c>
      <c r="P14676" t="s">
        <v>1963</v>
      </c>
      <c r="Q14676" s="29">
        <v>1</v>
      </c>
      <c r="R14676" s="29">
        <v>41835</v>
      </c>
      <c r="S14676">
        <v>50070029</v>
      </c>
      <c r="T14676" t="s">
        <v>12776</v>
      </c>
    </row>
    <row r="14677" spans="1:20" x14ac:dyDescent="0.25">
      <c r="A14677">
        <v>5007003</v>
      </c>
      <c r="B14677" t="s">
        <v>12777</v>
      </c>
      <c r="C14677" t="s">
        <v>1956</v>
      </c>
      <c r="D14677" t="s">
        <v>1957</v>
      </c>
      <c r="E14677" t="s">
        <v>1958</v>
      </c>
      <c r="F14677" t="s">
        <v>1959</v>
      </c>
      <c r="G14677">
        <v>20</v>
      </c>
      <c r="H14677" t="s">
        <v>1960</v>
      </c>
      <c r="I14677" t="s">
        <v>1961</v>
      </c>
      <c r="M14677" t="s">
        <v>1956</v>
      </c>
      <c r="N14677" t="s">
        <v>1962</v>
      </c>
      <c r="O14677">
        <v>1</v>
      </c>
      <c r="P14677" t="s">
        <v>1963</v>
      </c>
      <c r="Q14677" s="29">
        <v>1</v>
      </c>
      <c r="R14677" s="29">
        <v>41835</v>
      </c>
      <c r="S14677">
        <v>50070037</v>
      </c>
      <c r="T14677" t="s">
        <v>12777</v>
      </c>
    </row>
    <row r="14678" spans="1:20" x14ac:dyDescent="0.25">
      <c r="A14678">
        <v>5007004</v>
      </c>
      <c r="B14678" t="s">
        <v>12778</v>
      </c>
      <c r="C14678" t="s">
        <v>1956</v>
      </c>
      <c r="D14678" t="s">
        <v>1957</v>
      </c>
      <c r="E14678" t="s">
        <v>1958</v>
      </c>
      <c r="F14678" t="s">
        <v>1959</v>
      </c>
      <c r="G14678">
        <v>20</v>
      </c>
      <c r="H14678" t="s">
        <v>1960</v>
      </c>
      <c r="I14678" t="s">
        <v>1961</v>
      </c>
      <c r="M14678" t="s">
        <v>1956</v>
      </c>
      <c r="N14678" t="s">
        <v>1962</v>
      </c>
      <c r="O14678">
        <v>1</v>
      </c>
      <c r="P14678" t="s">
        <v>1963</v>
      </c>
      <c r="Q14678" s="29">
        <v>1</v>
      </c>
      <c r="R14678" s="29">
        <v>41835</v>
      </c>
      <c r="S14678">
        <v>50070045</v>
      </c>
      <c r="T14678" t="s">
        <v>12778</v>
      </c>
    </row>
    <row r="14679" spans="1:20" x14ac:dyDescent="0.25">
      <c r="A14679">
        <v>5007005</v>
      </c>
      <c r="B14679" t="s">
        <v>5102</v>
      </c>
      <c r="C14679" t="s">
        <v>1882</v>
      </c>
      <c r="D14679" t="s">
        <v>1957</v>
      </c>
      <c r="E14679" t="s">
        <v>1958</v>
      </c>
      <c r="F14679" t="s">
        <v>1959</v>
      </c>
      <c r="G14679">
        <v>20</v>
      </c>
      <c r="H14679" t="s">
        <v>1960</v>
      </c>
      <c r="I14679" t="s">
        <v>1961</v>
      </c>
      <c r="M14679" t="s">
        <v>1956</v>
      </c>
      <c r="N14679" t="s">
        <v>1962</v>
      </c>
      <c r="O14679">
        <v>1</v>
      </c>
      <c r="P14679" t="s">
        <v>1963</v>
      </c>
      <c r="Q14679" s="29">
        <v>1</v>
      </c>
      <c r="R14679" s="29">
        <v>41835</v>
      </c>
      <c r="S14679">
        <v>50070053</v>
      </c>
      <c r="T14679" t="s">
        <v>5102</v>
      </c>
    </row>
    <row r="14680" spans="1:20" x14ac:dyDescent="0.25">
      <c r="A14680">
        <v>5007006</v>
      </c>
      <c r="B14680" t="s">
        <v>12779</v>
      </c>
      <c r="C14680" t="s">
        <v>1882</v>
      </c>
      <c r="D14680" t="s">
        <v>1957</v>
      </c>
      <c r="E14680" t="s">
        <v>1958</v>
      </c>
      <c r="F14680" t="s">
        <v>1959</v>
      </c>
      <c r="G14680">
        <v>20</v>
      </c>
      <c r="H14680" t="s">
        <v>1960</v>
      </c>
      <c r="I14680" t="s">
        <v>1961</v>
      </c>
      <c r="M14680" t="s">
        <v>1956</v>
      </c>
      <c r="N14680" t="s">
        <v>1962</v>
      </c>
      <c r="O14680">
        <v>1</v>
      </c>
      <c r="P14680" t="s">
        <v>1963</v>
      </c>
      <c r="Q14680" s="29">
        <v>1</v>
      </c>
      <c r="R14680" s="29">
        <v>41835</v>
      </c>
      <c r="S14680">
        <v>50070061</v>
      </c>
      <c r="T14680" t="s">
        <v>12779</v>
      </c>
    </row>
    <row r="14681" spans="1:20" x14ac:dyDescent="0.25">
      <c r="A14681">
        <v>5007007</v>
      </c>
      <c r="B14681" t="s">
        <v>12780</v>
      </c>
      <c r="C14681" t="s">
        <v>1882</v>
      </c>
      <c r="D14681" t="s">
        <v>1957</v>
      </c>
      <c r="E14681" t="s">
        <v>1958</v>
      </c>
      <c r="F14681" t="s">
        <v>1959</v>
      </c>
      <c r="G14681">
        <v>20</v>
      </c>
      <c r="H14681" t="s">
        <v>1960</v>
      </c>
      <c r="I14681" t="s">
        <v>1961</v>
      </c>
      <c r="M14681" t="s">
        <v>1956</v>
      </c>
      <c r="N14681" t="s">
        <v>1962</v>
      </c>
      <c r="O14681">
        <v>1</v>
      </c>
      <c r="P14681" t="s">
        <v>1963</v>
      </c>
      <c r="Q14681" s="29">
        <v>1</v>
      </c>
      <c r="R14681" s="29">
        <v>41835</v>
      </c>
      <c r="S14681">
        <v>50070070</v>
      </c>
      <c r="T14681" t="s">
        <v>12780</v>
      </c>
    </row>
    <row r="14682" spans="1:20" x14ac:dyDescent="0.25">
      <c r="A14682">
        <v>5007008</v>
      </c>
      <c r="B14682" t="s">
        <v>12781</v>
      </c>
      <c r="C14682" t="s">
        <v>1956</v>
      </c>
      <c r="D14682" t="s">
        <v>1957</v>
      </c>
      <c r="E14682" t="s">
        <v>1958</v>
      </c>
      <c r="F14682" t="s">
        <v>1959</v>
      </c>
      <c r="G14682">
        <v>20</v>
      </c>
      <c r="H14682" t="s">
        <v>1960</v>
      </c>
      <c r="I14682" t="s">
        <v>1961</v>
      </c>
      <c r="M14682" t="s">
        <v>1956</v>
      </c>
      <c r="N14682" t="s">
        <v>1962</v>
      </c>
      <c r="O14682">
        <v>1</v>
      </c>
      <c r="P14682" t="s">
        <v>1963</v>
      </c>
      <c r="Q14682" s="29">
        <v>1</v>
      </c>
      <c r="R14682" s="29">
        <v>41835</v>
      </c>
      <c r="S14682">
        <v>50070088</v>
      </c>
      <c r="T14682" t="s">
        <v>12781</v>
      </c>
    </row>
    <row r="14683" spans="1:20" x14ac:dyDescent="0.25">
      <c r="A14683">
        <v>5007010</v>
      </c>
      <c r="B14683" t="s">
        <v>12782</v>
      </c>
      <c r="C14683" t="s">
        <v>1956</v>
      </c>
      <c r="D14683" t="s">
        <v>1957</v>
      </c>
      <c r="E14683" t="s">
        <v>1958</v>
      </c>
      <c r="F14683" t="s">
        <v>1959</v>
      </c>
      <c r="G14683">
        <v>20</v>
      </c>
      <c r="H14683" t="s">
        <v>1960</v>
      </c>
      <c r="I14683" t="s">
        <v>1961</v>
      </c>
      <c r="M14683" t="s">
        <v>1956</v>
      </c>
      <c r="N14683" t="s">
        <v>1962</v>
      </c>
      <c r="O14683">
        <v>1</v>
      </c>
      <c r="P14683" t="s">
        <v>1963</v>
      </c>
      <c r="Q14683" s="29">
        <v>1</v>
      </c>
      <c r="R14683" s="29">
        <v>41835</v>
      </c>
      <c r="S14683">
        <v>50070100</v>
      </c>
      <c r="T14683" t="s">
        <v>12782</v>
      </c>
    </row>
    <row r="14684" spans="1:20" x14ac:dyDescent="0.25">
      <c r="A14684">
        <v>5007011</v>
      </c>
      <c r="B14684" t="s">
        <v>12783</v>
      </c>
      <c r="C14684" t="s">
        <v>1882</v>
      </c>
      <c r="D14684" t="s">
        <v>1957</v>
      </c>
      <c r="E14684" t="s">
        <v>1958</v>
      </c>
      <c r="F14684" t="s">
        <v>1959</v>
      </c>
      <c r="G14684">
        <v>20</v>
      </c>
      <c r="H14684" t="s">
        <v>1960</v>
      </c>
      <c r="I14684" t="s">
        <v>1961</v>
      </c>
      <c r="M14684" t="s">
        <v>1956</v>
      </c>
      <c r="N14684" t="s">
        <v>1962</v>
      </c>
      <c r="O14684">
        <v>1</v>
      </c>
      <c r="P14684" t="s">
        <v>1963</v>
      </c>
      <c r="Q14684" s="29">
        <v>1</v>
      </c>
      <c r="R14684" s="29">
        <v>41835</v>
      </c>
      <c r="S14684">
        <v>50070118</v>
      </c>
      <c r="T14684" t="s">
        <v>12784</v>
      </c>
    </row>
    <row r="14685" spans="1:20" x14ac:dyDescent="0.25">
      <c r="A14685">
        <v>5007012</v>
      </c>
      <c r="B14685" t="s">
        <v>12785</v>
      </c>
      <c r="C14685" t="s">
        <v>1956</v>
      </c>
      <c r="D14685" t="s">
        <v>1957</v>
      </c>
      <c r="E14685" t="s">
        <v>1958</v>
      </c>
      <c r="F14685" t="s">
        <v>1959</v>
      </c>
      <c r="G14685">
        <v>20</v>
      </c>
      <c r="H14685" t="s">
        <v>1960</v>
      </c>
      <c r="I14685" t="s">
        <v>1961</v>
      </c>
      <c r="M14685" t="s">
        <v>1956</v>
      </c>
      <c r="N14685" t="s">
        <v>1962</v>
      </c>
      <c r="O14685">
        <v>1</v>
      </c>
      <c r="P14685" t="s">
        <v>1963</v>
      </c>
      <c r="Q14685" s="29">
        <v>1</v>
      </c>
      <c r="R14685" s="29">
        <v>41835</v>
      </c>
      <c r="S14685">
        <v>50070126</v>
      </c>
      <c r="T14685" t="s">
        <v>12785</v>
      </c>
    </row>
    <row r="14686" spans="1:20" x14ac:dyDescent="0.25">
      <c r="A14686">
        <v>5007013</v>
      </c>
      <c r="B14686" t="s">
        <v>12786</v>
      </c>
      <c r="C14686" t="s">
        <v>1956</v>
      </c>
      <c r="D14686" t="s">
        <v>1957</v>
      </c>
      <c r="E14686" t="s">
        <v>1958</v>
      </c>
      <c r="F14686" t="s">
        <v>1959</v>
      </c>
      <c r="G14686">
        <v>20</v>
      </c>
      <c r="H14686" t="s">
        <v>1960</v>
      </c>
      <c r="I14686" t="s">
        <v>1961</v>
      </c>
      <c r="M14686" t="s">
        <v>1956</v>
      </c>
      <c r="N14686" t="s">
        <v>1962</v>
      </c>
      <c r="O14686">
        <v>1</v>
      </c>
      <c r="P14686" t="s">
        <v>1963</v>
      </c>
      <c r="Q14686" s="29">
        <v>1</v>
      </c>
      <c r="R14686" s="29">
        <v>41835</v>
      </c>
      <c r="S14686">
        <v>50070134</v>
      </c>
      <c r="T14686" t="s">
        <v>12786</v>
      </c>
    </row>
    <row r="14687" spans="1:20" x14ac:dyDescent="0.25">
      <c r="A14687">
        <v>5007014</v>
      </c>
      <c r="B14687" t="s">
        <v>12787</v>
      </c>
      <c r="C14687" t="s">
        <v>1956</v>
      </c>
      <c r="D14687" t="s">
        <v>1957</v>
      </c>
      <c r="E14687" t="s">
        <v>1958</v>
      </c>
      <c r="F14687" t="s">
        <v>1959</v>
      </c>
      <c r="G14687">
        <v>20</v>
      </c>
      <c r="H14687" t="s">
        <v>1960</v>
      </c>
      <c r="I14687" t="s">
        <v>1961</v>
      </c>
      <c r="M14687" t="s">
        <v>1956</v>
      </c>
      <c r="N14687" t="s">
        <v>1962</v>
      </c>
      <c r="O14687">
        <v>1</v>
      </c>
      <c r="P14687" t="s">
        <v>1963</v>
      </c>
      <c r="Q14687" s="29">
        <v>1</v>
      </c>
      <c r="R14687" s="29">
        <v>41835</v>
      </c>
      <c r="S14687">
        <v>50070142</v>
      </c>
      <c r="T14687" t="s">
        <v>12787</v>
      </c>
    </row>
    <row r="14688" spans="1:20" x14ac:dyDescent="0.25">
      <c r="A14688">
        <v>5007015</v>
      </c>
      <c r="B14688" t="s">
        <v>12788</v>
      </c>
      <c r="C14688" t="s">
        <v>1882</v>
      </c>
      <c r="D14688" t="s">
        <v>1957</v>
      </c>
      <c r="E14688" t="s">
        <v>1958</v>
      </c>
      <c r="F14688" t="s">
        <v>1959</v>
      </c>
      <c r="G14688">
        <v>1</v>
      </c>
      <c r="H14688" t="s">
        <v>1960</v>
      </c>
      <c r="I14688" t="s">
        <v>1961</v>
      </c>
      <c r="M14688" t="s">
        <v>1956</v>
      </c>
      <c r="N14688" t="s">
        <v>1962</v>
      </c>
      <c r="O14688">
        <v>1</v>
      </c>
      <c r="P14688" t="s">
        <v>1963</v>
      </c>
      <c r="Q14688" s="29">
        <v>1</v>
      </c>
      <c r="R14688" s="29">
        <v>41835</v>
      </c>
      <c r="S14688">
        <v>50070150</v>
      </c>
      <c r="T14688" t="s">
        <v>12788</v>
      </c>
    </row>
    <row r="14689" spans="1:20" x14ac:dyDescent="0.25">
      <c r="A14689">
        <v>5007306</v>
      </c>
      <c r="B14689" t="s">
        <v>12789</v>
      </c>
      <c r="C14689" t="s">
        <v>1956</v>
      </c>
      <c r="D14689" t="s">
        <v>1965</v>
      </c>
      <c r="E14689" t="s">
        <v>1966</v>
      </c>
      <c r="F14689" t="s">
        <v>1959</v>
      </c>
      <c r="G14689">
        <v>20</v>
      </c>
      <c r="H14689" t="s">
        <v>1967</v>
      </c>
      <c r="I14689" t="s">
        <v>1968</v>
      </c>
      <c r="K14689">
        <v>3030712</v>
      </c>
      <c r="L14689" t="s">
        <v>5103</v>
      </c>
      <c r="M14689" t="s">
        <v>1882</v>
      </c>
      <c r="N14689" t="s">
        <v>1962</v>
      </c>
      <c r="O14689">
        <v>1</v>
      </c>
      <c r="P14689" t="s">
        <v>1963</v>
      </c>
      <c r="Q14689" s="29">
        <v>1</v>
      </c>
      <c r="S14689">
        <v>50073060</v>
      </c>
      <c r="T14689" t="s">
        <v>12790</v>
      </c>
    </row>
    <row r="14690" spans="1:20" x14ac:dyDescent="0.25">
      <c r="A14690">
        <v>5007307</v>
      </c>
      <c r="B14690" t="s">
        <v>12789</v>
      </c>
      <c r="C14690" t="s">
        <v>1956</v>
      </c>
      <c r="D14690" t="s">
        <v>1965</v>
      </c>
      <c r="E14690" t="s">
        <v>1966</v>
      </c>
      <c r="F14690" t="s">
        <v>1959</v>
      </c>
      <c r="G14690">
        <v>1</v>
      </c>
      <c r="H14690" t="s">
        <v>1967</v>
      </c>
      <c r="I14690" t="s">
        <v>1968</v>
      </c>
      <c r="K14690">
        <v>3030712</v>
      </c>
      <c r="L14690" t="s">
        <v>5103</v>
      </c>
      <c r="M14690" t="s">
        <v>1882</v>
      </c>
      <c r="N14690" t="s">
        <v>1962</v>
      </c>
      <c r="O14690">
        <v>1</v>
      </c>
      <c r="P14690" t="s">
        <v>1963</v>
      </c>
      <c r="Q14690" s="29">
        <v>1</v>
      </c>
      <c r="S14690">
        <v>50073079</v>
      </c>
      <c r="T14690" t="s">
        <v>12791</v>
      </c>
    </row>
    <row r="14691" spans="1:20" x14ac:dyDescent="0.25">
      <c r="A14691">
        <v>5007406</v>
      </c>
      <c r="B14691" t="s">
        <v>12792</v>
      </c>
      <c r="C14691" t="s">
        <v>1956</v>
      </c>
      <c r="D14691" t="s">
        <v>1965</v>
      </c>
      <c r="E14691" t="s">
        <v>1966</v>
      </c>
      <c r="F14691" t="s">
        <v>1959</v>
      </c>
      <c r="G14691">
        <v>2</v>
      </c>
      <c r="H14691" t="s">
        <v>1967</v>
      </c>
      <c r="I14691" t="s">
        <v>1968</v>
      </c>
      <c r="J14691" t="s">
        <v>1969</v>
      </c>
      <c r="K14691">
        <v>3030712</v>
      </c>
      <c r="L14691" t="s">
        <v>5103</v>
      </c>
      <c r="M14691" t="s">
        <v>1882</v>
      </c>
      <c r="N14691" t="s">
        <v>1962</v>
      </c>
      <c r="O14691">
        <v>1</v>
      </c>
      <c r="P14691" t="s">
        <v>1963</v>
      </c>
      <c r="Q14691" s="29">
        <v>1</v>
      </c>
      <c r="S14691">
        <v>50074067</v>
      </c>
      <c r="T14691" t="s">
        <v>12793</v>
      </c>
    </row>
    <row r="14692" spans="1:20" x14ac:dyDescent="0.25">
      <c r="A14692">
        <v>5007505</v>
      </c>
      <c r="B14692" t="s">
        <v>12792</v>
      </c>
      <c r="C14692" t="s">
        <v>1956</v>
      </c>
      <c r="D14692" t="s">
        <v>1965</v>
      </c>
      <c r="E14692" t="s">
        <v>1966</v>
      </c>
      <c r="F14692" t="s">
        <v>1959</v>
      </c>
      <c r="G14692">
        <v>2</v>
      </c>
      <c r="H14692" t="s">
        <v>1967</v>
      </c>
      <c r="I14692" t="s">
        <v>1968</v>
      </c>
      <c r="J14692" t="s">
        <v>1969</v>
      </c>
      <c r="K14692">
        <v>3030712</v>
      </c>
      <c r="L14692" t="s">
        <v>5103</v>
      </c>
      <c r="M14692" t="s">
        <v>1882</v>
      </c>
      <c r="N14692" t="s">
        <v>1962</v>
      </c>
      <c r="O14692">
        <v>1</v>
      </c>
      <c r="P14692" t="s">
        <v>1963</v>
      </c>
      <c r="Q14692" s="29">
        <v>1</v>
      </c>
      <c r="S14692">
        <v>50075055</v>
      </c>
      <c r="T14692" t="s">
        <v>12794</v>
      </c>
    </row>
    <row r="14693" spans="1:20" x14ac:dyDescent="0.25">
      <c r="A14693">
        <v>5007506</v>
      </c>
      <c r="B14693" t="s">
        <v>12795</v>
      </c>
      <c r="C14693" t="s">
        <v>1956</v>
      </c>
      <c r="D14693" t="s">
        <v>1965</v>
      </c>
      <c r="E14693" t="s">
        <v>1966</v>
      </c>
      <c r="F14693" t="s">
        <v>1959</v>
      </c>
      <c r="G14693">
        <v>2</v>
      </c>
      <c r="H14693" t="s">
        <v>1967</v>
      </c>
      <c r="I14693" t="s">
        <v>1968</v>
      </c>
      <c r="K14693">
        <v>3030712</v>
      </c>
      <c r="L14693" t="s">
        <v>5103</v>
      </c>
      <c r="M14693" t="s">
        <v>1882</v>
      </c>
      <c r="N14693" t="s">
        <v>1962</v>
      </c>
      <c r="O14693">
        <v>1</v>
      </c>
      <c r="P14693" t="s">
        <v>1963</v>
      </c>
      <c r="Q14693" s="29">
        <v>1</v>
      </c>
      <c r="S14693">
        <v>50075063</v>
      </c>
      <c r="T14693" t="s">
        <v>12796</v>
      </c>
    </row>
    <row r="14694" spans="1:20" x14ac:dyDescent="0.25">
      <c r="A14694">
        <v>5007507</v>
      </c>
      <c r="B14694" t="s">
        <v>12797</v>
      </c>
      <c r="C14694" t="s">
        <v>1956</v>
      </c>
      <c r="D14694" t="s">
        <v>1965</v>
      </c>
      <c r="E14694" t="s">
        <v>1966</v>
      </c>
      <c r="F14694" t="s">
        <v>1959</v>
      </c>
      <c r="G14694">
        <v>1</v>
      </c>
      <c r="H14694" t="s">
        <v>1967</v>
      </c>
      <c r="I14694" t="s">
        <v>1968</v>
      </c>
      <c r="K14694">
        <v>3030712</v>
      </c>
      <c r="L14694" t="s">
        <v>5103</v>
      </c>
      <c r="M14694" t="s">
        <v>1882</v>
      </c>
      <c r="N14694" t="s">
        <v>1962</v>
      </c>
      <c r="O14694">
        <v>1</v>
      </c>
      <c r="P14694" t="s">
        <v>1963</v>
      </c>
      <c r="Q14694" s="29">
        <v>1</v>
      </c>
      <c r="S14694">
        <v>50075071</v>
      </c>
      <c r="T14694" t="s">
        <v>12798</v>
      </c>
    </row>
    <row r="14695" spans="1:20" x14ac:dyDescent="0.25">
      <c r="A14695">
        <v>5007508</v>
      </c>
      <c r="B14695" t="s">
        <v>12792</v>
      </c>
      <c r="C14695" t="s">
        <v>1956</v>
      </c>
      <c r="D14695" t="s">
        <v>1965</v>
      </c>
      <c r="E14695" t="s">
        <v>1966</v>
      </c>
      <c r="F14695" t="s">
        <v>1959</v>
      </c>
      <c r="G14695">
        <v>1</v>
      </c>
      <c r="H14695" t="s">
        <v>1967</v>
      </c>
      <c r="I14695" t="s">
        <v>1968</v>
      </c>
      <c r="K14695">
        <v>3030602</v>
      </c>
      <c r="L14695" t="s">
        <v>5084</v>
      </c>
      <c r="M14695" t="s">
        <v>1882</v>
      </c>
      <c r="N14695" t="s">
        <v>1962</v>
      </c>
      <c r="O14695">
        <v>1</v>
      </c>
      <c r="P14695" t="s">
        <v>1963</v>
      </c>
      <c r="Q14695" s="29">
        <v>1</v>
      </c>
      <c r="S14695">
        <v>50075080</v>
      </c>
      <c r="T14695" t="s">
        <v>12799</v>
      </c>
    </row>
    <row r="14696" spans="1:20" x14ac:dyDescent="0.25">
      <c r="A14696">
        <v>5007509</v>
      </c>
      <c r="B14696" t="s">
        <v>12792</v>
      </c>
      <c r="C14696" t="s">
        <v>1956</v>
      </c>
      <c r="D14696" t="s">
        <v>1965</v>
      </c>
      <c r="E14696" t="s">
        <v>1966</v>
      </c>
      <c r="F14696" t="s">
        <v>1959</v>
      </c>
      <c r="G14696">
        <v>0</v>
      </c>
      <c r="H14696" t="s">
        <v>1967</v>
      </c>
      <c r="I14696" t="s">
        <v>1968</v>
      </c>
      <c r="K14696">
        <v>3030602</v>
      </c>
      <c r="L14696" t="s">
        <v>5084</v>
      </c>
      <c r="M14696" t="s">
        <v>1882</v>
      </c>
      <c r="N14696" t="s">
        <v>1962</v>
      </c>
      <c r="O14696">
        <v>1</v>
      </c>
      <c r="P14696" t="s">
        <v>1963</v>
      </c>
      <c r="Q14696" s="29">
        <v>1</v>
      </c>
      <c r="S14696">
        <v>50075098</v>
      </c>
      <c r="T14696" t="s">
        <v>12800</v>
      </c>
    </row>
    <row r="14697" spans="1:20" x14ac:dyDescent="0.25">
      <c r="A14697">
        <v>5007606</v>
      </c>
      <c r="B14697" t="s">
        <v>12792</v>
      </c>
      <c r="C14697" t="s">
        <v>1956</v>
      </c>
      <c r="D14697" t="s">
        <v>1965</v>
      </c>
      <c r="E14697" t="s">
        <v>1966</v>
      </c>
      <c r="F14697" t="s">
        <v>1959</v>
      </c>
      <c r="G14697">
        <v>1</v>
      </c>
      <c r="H14697" t="s">
        <v>1967</v>
      </c>
      <c r="I14697" t="s">
        <v>1968</v>
      </c>
      <c r="K14697">
        <v>3030712</v>
      </c>
      <c r="L14697" t="s">
        <v>5103</v>
      </c>
      <c r="M14697" t="s">
        <v>1882</v>
      </c>
      <c r="N14697" t="s">
        <v>1962</v>
      </c>
      <c r="O14697">
        <v>1</v>
      </c>
      <c r="P14697" t="s">
        <v>1963</v>
      </c>
      <c r="Q14697" s="29">
        <v>1</v>
      </c>
      <c r="S14697">
        <v>50076060</v>
      </c>
      <c r="T14697" t="s">
        <v>12801</v>
      </c>
    </row>
    <row r="14698" spans="1:20" x14ac:dyDescent="0.25">
      <c r="A14698">
        <v>5007703</v>
      </c>
      <c r="B14698" t="s">
        <v>12802</v>
      </c>
      <c r="C14698" t="s">
        <v>1956</v>
      </c>
      <c r="D14698" t="s">
        <v>1965</v>
      </c>
      <c r="E14698" t="s">
        <v>1966</v>
      </c>
      <c r="F14698" t="s">
        <v>1959</v>
      </c>
      <c r="G14698">
        <v>1</v>
      </c>
      <c r="H14698" t="s">
        <v>1967</v>
      </c>
      <c r="I14698" t="s">
        <v>1968</v>
      </c>
      <c r="K14698">
        <v>3030602</v>
      </c>
      <c r="L14698" t="s">
        <v>5084</v>
      </c>
      <c r="M14698" t="s">
        <v>1882</v>
      </c>
      <c r="N14698" t="s">
        <v>1962</v>
      </c>
      <c r="O14698">
        <v>1</v>
      </c>
      <c r="P14698" t="s">
        <v>1963</v>
      </c>
      <c r="Q14698" s="29">
        <v>1</v>
      </c>
      <c r="S14698">
        <v>50077031</v>
      </c>
      <c r="T14698" t="s">
        <v>12803</v>
      </c>
    </row>
    <row r="14699" spans="1:20" x14ac:dyDescent="0.25">
      <c r="A14699">
        <v>5007704</v>
      </c>
      <c r="B14699" t="s">
        <v>12804</v>
      </c>
      <c r="C14699" t="s">
        <v>1956</v>
      </c>
      <c r="D14699" t="s">
        <v>1965</v>
      </c>
      <c r="E14699" t="s">
        <v>1966</v>
      </c>
      <c r="F14699" t="s">
        <v>1959</v>
      </c>
      <c r="G14699">
        <v>20</v>
      </c>
      <c r="H14699" t="s">
        <v>1967</v>
      </c>
      <c r="I14699" t="s">
        <v>1968</v>
      </c>
      <c r="K14699">
        <v>3030704</v>
      </c>
      <c r="L14699" t="s">
        <v>5095</v>
      </c>
      <c r="M14699" t="s">
        <v>1882</v>
      </c>
      <c r="N14699" t="s">
        <v>1962</v>
      </c>
      <c r="O14699">
        <v>1</v>
      </c>
      <c r="P14699" t="s">
        <v>1963</v>
      </c>
      <c r="Q14699" s="29">
        <v>1</v>
      </c>
      <c r="S14699">
        <v>50077040</v>
      </c>
      <c r="T14699" t="s">
        <v>12805</v>
      </c>
    </row>
    <row r="14700" spans="1:20" x14ac:dyDescent="0.25">
      <c r="A14700">
        <v>5007705</v>
      </c>
      <c r="B14700" t="s">
        <v>12804</v>
      </c>
      <c r="C14700" t="s">
        <v>1956</v>
      </c>
      <c r="D14700" t="s">
        <v>1965</v>
      </c>
      <c r="E14700" t="s">
        <v>1966</v>
      </c>
      <c r="F14700" t="s">
        <v>1959</v>
      </c>
      <c r="G14700">
        <v>1</v>
      </c>
      <c r="H14700" t="s">
        <v>1967</v>
      </c>
      <c r="I14700" t="s">
        <v>1968</v>
      </c>
      <c r="K14700">
        <v>3030704</v>
      </c>
      <c r="L14700" t="s">
        <v>5095</v>
      </c>
      <c r="M14700" t="s">
        <v>1882</v>
      </c>
      <c r="N14700" t="s">
        <v>1962</v>
      </c>
      <c r="O14700">
        <v>1</v>
      </c>
      <c r="P14700" t="s">
        <v>1963</v>
      </c>
      <c r="Q14700" s="29">
        <v>1</v>
      </c>
      <c r="S14700">
        <v>50077058</v>
      </c>
      <c r="T14700" t="s">
        <v>12806</v>
      </c>
    </row>
    <row r="14701" spans="1:20" x14ac:dyDescent="0.25">
      <c r="A14701">
        <v>5007706</v>
      </c>
      <c r="B14701" t="s">
        <v>12807</v>
      </c>
      <c r="C14701" t="s">
        <v>1956</v>
      </c>
      <c r="D14701" t="s">
        <v>1965</v>
      </c>
      <c r="E14701" t="s">
        <v>1966</v>
      </c>
      <c r="F14701" t="s">
        <v>1959</v>
      </c>
      <c r="G14701">
        <v>20</v>
      </c>
      <c r="H14701" t="s">
        <v>1967</v>
      </c>
      <c r="I14701" t="s">
        <v>1968</v>
      </c>
      <c r="K14701">
        <v>3030712</v>
      </c>
      <c r="L14701" t="s">
        <v>5103</v>
      </c>
      <c r="M14701" t="s">
        <v>1882</v>
      </c>
      <c r="N14701" t="s">
        <v>1962</v>
      </c>
      <c r="O14701">
        <v>1</v>
      </c>
      <c r="P14701" t="s">
        <v>1963</v>
      </c>
      <c r="Q14701" s="29">
        <v>1</v>
      </c>
      <c r="S14701">
        <v>50077066</v>
      </c>
      <c r="T14701" t="s">
        <v>12808</v>
      </c>
    </row>
    <row r="14702" spans="1:20" x14ac:dyDescent="0.25">
      <c r="A14702">
        <v>5007707</v>
      </c>
      <c r="B14702" t="s">
        <v>12807</v>
      </c>
      <c r="C14702" t="s">
        <v>1956</v>
      </c>
      <c r="D14702" t="s">
        <v>1965</v>
      </c>
      <c r="E14702" t="s">
        <v>1966</v>
      </c>
      <c r="F14702" t="s">
        <v>1959</v>
      </c>
      <c r="G14702">
        <v>1</v>
      </c>
      <c r="H14702" t="s">
        <v>1967</v>
      </c>
      <c r="I14702" t="s">
        <v>1968</v>
      </c>
      <c r="K14702">
        <v>3030712</v>
      </c>
      <c r="L14702" t="s">
        <v>5103</v>
      </c>
      <c r="M14702" t="s">
        <v>1882</v>
      </c>
      <c r="N14702" t="s">
        <v>1962</v>
      </c>
      <c r="O14702">
        <v>1</v>
      </c>
      <c r="P14702" t="s">
        <v>1963</v>
      </c>
      <c r="Q14702" s="29">
        <v>1</v>
      </c>
      <c r="S14702">
        <v>50077074</v>
      </c>
      <c r="T14702" t="s">
        <v>12809</v>
      </c>
    </row>
    <row r="14703" spans="1:20" x14ac:dyDescent="0.25">
      <c r="A14703">
        <v>5007708</v>
      </c>
      <c r="B14703" t="s">
        <v>12810</v>
      </c>
      <c r="C14703" t="s">
        <v>1956</v>
      </c>
      <c r="D14703" t="s">
        <v>1965</v>
      </c>
      <c r="E14703" t="s">
        <v>1966</v>
      </c>
      <c r="F14703" t="s">
        <v>1959</v>
      </c>
      <c r="G14703">
        <v>2</v>
      </c>
      <c r="H14703" t="s">
        <v>1967</v>
      </c>
      <c r="I14703" t="s">
        <v>1968</v>
      </c>
      <c r="J14703" t="s">
        <v>1969</v>
      </c>
      <c r="K14703">
        <v>3030712</v>
      </c>
      <c r="L14703" t="s">
        <v>5103</v>
      </c>
      <c r="M14703" t="s">
        <v>1882</v>
      </c>
      <c r="N14703" t="s">
        <v>1962</v>
      </c>
      <c r="O14703">
        <v>1</v>
      </c>
      <c r="P14703" t="s">
        <v>1963</v>
      </c>
      <c r="Q14703" s="29">
        <v>1</v>
      </c>
      <c r="S14703">
        <v>50077082</v>
      </c>
      <c r="T14703" t="s">
        <v>12811</v>
      </c>
    </row>
    <row r="14704" spans="1:20" x14ac:dyDescent="0.25">
      <c r="A14704">
        <v>5007709</v>
      </c>
      <c r="B14704" t="s">
        <v>12812</v>
      </c>
      <c r="C14704" t="s">
        <v>1956</v>
      </c>
      <c r="D14704" t="s">
        <v>1965</v>
      </c>
      <c r="E14704" t="s">
        <v>1966</v>
      </c>
      <c r="F14704" t="s">
        <v>1959</v>
      </c>
      <c r="G14704">
        <v>2</v>
      </c>
      <c r="H14704" t="s">
        <v>1967</v>
      </c>
      <c r="I14704" t="s">
        <v>1968</v>
      </c>
      <c r="J14704" t="s">
        <v>1969</v>
      </c>
      <c r="K14704">
        <v>3030712</v>
      </c>
      <c r="L14704" t="s">
        <v>5103</v>
      </c>
      <c r="M14704" t="s">
        <v>1882</v>
      </c>
      <c r="N14704" t="s">
        <v>1962</v>
      </c>
      <c r="O14704">
        <v>1</v>
      </c>
      <c r="P14704" t="s">
        <v>1963</v>
      </c>
      <c r="Q14704" s="29">
        <v>1</v>
      </c>
      <c r="S14704">
        <v>50077090</v>
      </c>
      <c r="T14704" t="s">
        <v>12813</v>
      </c>
    </row>
    <row r="14705" spans="1:20" x14ac:dyDescent="0.25">
      <c r="A14705">
        <v>5007806</v>
      </c>
      <c r="B14705" t="s">
        <v>12814</v>
      </c>
      <c r="C14705" t="s">
        <v>1956</v>
      </c>
      <c r="D14705" t="s">
        <v>1965</v>
      </c>
      <c r="E14705" t="s">
        <v>1966</v>
      </c>
      <c r="F14705" t="s">
        <v>1959</v>
      </c>
      <c r="G14705">
        <v>9999</v>
      </c>
      <c r="H14705" t="s">
        <v>1967</v>
      </c>
      <c r="I14705" t="s">
        <v>1968</v>
      </c>
      <c r="J14705" t="s">
        <v>1969</v>
      </c>
      <c r="K14705">
        <v>3030712</v>
      </c>
      <c r="L14705" t="s">
        <v>5103</v>
      </c>
      <c r="M14705" t="s">
        <v>1882</v>
      </c>
      <c r="N14705" t="s">
        <v>1962</v>
      </c>
      <c r="O14705">
        <v>1</v>
      </c>
      <c r="P14705" t="s">
        <v>1963</v>
      </c>
      <c r="Q14705" s="29">
        <v>1</v>
      </c>
      <c r="S14705">
        <v>50078062</v>
      </c>
      <c r="T14705" t="s">
        <v>12815</v>
      </c>
    </row>
    <row r="14706" spans="1:20" x14ac:dyDescent="0.25">
      <c r="A14706">
        <v>5007903</v>
      </c>
      <c r="B14706" t="s">
        <v>12816</v>
      </c>
      <c r="C14706" t="s">
        <v>1956</v>
      </c>
      <c r="D14706" t="s">
        <v>1965</v>
      </c>
      <c r="E14706" t="s">
        <v>1966</v>
      </c>
      <c r="F14706" t="s">
        <v>1959</v>
      </c>
      <c r="G14706">
        <v>1</v>
      </c>
      <c r="H14706" t="s">
        <v>1967</v>
      </c>
      <c r="I14706" t="s">
        <v>1968</v>
      </c>
      <c r="K14706">
        <v>3030602</v>
      </c>
      <c r="L14706" t="s">
        <v>5084</v>
      </c>
      <c r="M14706" t="s">
        <v>1882</v>
      </c>
      <c r="N14706" t="s">
        <v>1962</v>
      </c>
      <c r="O14706">
        <v>1</v>
      </c>
      <c r="P14706" t="s">
        <v>1963</v>
      </c>
      <c r="Q14706" s="29">
        <v>1</v>
      </c>
      <c r="S14706">
        <v>50079034</v>
      </c>
      <c r="T14706" t="s">
        <v>12817</v>
      </c>
    </row>
    <row r="14707" spans="1:20" x14ac:dyDescent="0.25">
      <c r="A14707">
        <v>5007904</v>
      </c>
      <c r="B14707" t="s">
        <v>12818</v>
      </c>
      <c r="C14707" t="s">
        <v>1956</v>
      </c>
      <c r="D14707" t="s">
        <v>1965</v>
      </c>
      <c r="E14707" t="s">
        <v>1966</v>
      </c>
      <c r="F14707" t="s">
        <v>1959</v>
      </c>
      <c r="G14707">
        <v>2</v>
      </c>
      <c r="H14707" t="s">
        <v>1967</v>
      </c>
      <c r="I14707" t="s">
        <v>1968</v>
      </c>
      <c r="K14707">
        <v>3030712</v>
      </c>
      <c r="L14707" t="s">
        <v>5103</v>
      </c>
      <c r="M14707" t="s">
        <v>1882</v>
      </c>
      <c r="N14707" t="s">
        <v>1962</v>
      </c>
      <c r="O14707">
        <v>1</v>
      </c>
      <c r="P14707" t="s">
        <v>1963</v>
      </c>
      <c r="Q14707" s="29">
        <v>1</v>
      </c>
      <c r="S14707">
        <v>50079042</v>
      </c>
      <c r="T14707" t="s">
        <v>12819</v>
      </c>
    </row>
    <row r="14708" spans="1:20" x14ac:dyDescent="0.25">
      <c r="A14708">
        <v>5007905</v>
      </c>
      <c r="B14708" t="s">
        <v>12820</v>
      </c>
      <c r="C14708" t="s">
        <v>1956</v>
      </c>
      <c r="D14708" t="s">
        <v>1965</v>
      </c>
      <c r="E14708" t="s">
        <v>1966</v>
      </c>
      <c r="F14708" t="s">
        <v>1959</v>
      </c>
      <c r="G14708">
        <v>1</v>
      </c>
      <c r="H14708" t="s">
        <v>1967</v>
      </c>
      <c r="I14708" t="s">
        <v>1968</v>
      </c>
      <c r="K14708">
        <v>3030712</v>
      </c>
      <c r="L14708" t="s">
        <v>5103</v>
      </c>
      <c r="M14708" t="s">
        <v>1882</v>
      </c>
      <c r="N14708" t="s">
        <v>1962</v>
      </c>
      <c r="O14708">
        <v>1</v>
      </c>
      <c r="P14708" t="s">
        <v>1963</v>
      </c>
      <c r="Q14708" s="29">
        <v>1</v>
      </c>
      <c r="S14708">
        <v>50079050</v>
      </c>
      <c r="T14708" t="s">
        <v>12821</v>
      </c>
    </row>
    <row r="14709" spans="1:20" x14ac:dyDescent="0.25">
      <c r="A14709">
        <v>5007906</v>
      </c>
      <c r="B14709" t="s">
        <v>12822</v>
      </c>
      <c r="C14709" t="s">
        <v>1956</v>
      </c>
      <c r="D14709" t="s">
        <v>1965</v>
      </c>
      <c r="E14709" t="s">
        <v>1966</v>
      </c>
      <c r="F14709" t="s">
        <v>1959</v>
      </c>
      <c r="G14709">
        <v>20</v>
      </c>
      <c r="H14709" t="s">
        <v>1967</v>
      </c>
      <c r="I14709" t="s">
        <v>1968</v>
      </c>
      <c r="K14709">
        <v>3030712</v>
      </c>
      <c r="L14709" t="s">
        <v>5103</v>
      </c>
      <c r="M14709" t="s">
        <v>1882</v>
      </c>
      <c r="N14709" t="s">
        <v>1962</v>
      </c>
      <c r="O14709">
        <v>1</v>
      </c>
      <c r="P14709" t="s">
        <v>1963</v>
      </c>
      <c r="Q14709" s="29">
        <v>1</v>
      </c>
      <c r="S14709">
        <v>50079069</v>
      </c>
      <c r="T14709" t="s">
        <v>12823</v>
      </c>
    </row>
    <row r="14710" spans="1:20" x14ac:dyDescent="0.25">
      <c r="A14710">
        <v>5007907</v>
      </c>
      <c r="B14710" t="s">
        <v>12822</v>
      </c>
      <c r="C14710" t="s">
        <v>1956</v>
      </c>
      <c r="D14710" t="s">
        <v>1965</v>
      </c>
      <c r="E14710" t="s">
        <v>1966</v>
      </c>
      <c r="F14710" t="s">
        <v>1959</v>
      </c>
      <c r="G14710">
        <v>1</v>
      </c>
      <c r="H14710" t="s">
        <v>1967</v>
      </c>
      <c r="I14710" t="s">
        <v>1968</v>
      </c>
      <c r="K14710">
        <v>3030712</v>
      </c>
      <c r="L14710" t="s">
        <v>5103</v>
      </c>
      <c r="M14710" t="s">
        <v>1882</v>
      </c>
      <c r="N14710" t="s">
        <v>1962</v>
      </c>
      <c r="O14710">
        <v>1</v>
      </c>
      <c r="P14710" t="s">
        <v>1963</v>
      </c>
      <c r="Q14710" s="29">
        <v>1</v>
      </c>
      <c r="S14710">
        <v>50079077</v>
      </c>
      <c r="T14710" t="s">
        <v>12824</v>
      </c>
    </row>
    <row r="14711" spans="1:20" x14ac:dyDescent="0.25">
      <c r="A14711">
        <v>5008000</v>
      </c>
      <c r="B14711" t="s">
        <v>12825</v>
      </c>
      <c r="C14711" t="s">
        <v>1956</v>
      </c>
      <c r="D14711" t="s">
        <v>2119</v>
      </c>
      <c r="E14711" t="s">
        <v>2119</v>
      </c>
      <c r="F14711" t="s">
        <v>1959</v>
      </c>
      <c r="G14711">
        <v>20</v>
      </c>
      <c r="H14711" t="s">
        <v>1960</v>
      </c>
      <c r="I14711" t="s">
        <v>1961</v>
      </c>
      <c r="M14711" t="s">
        <v>1956</v>
      </c>
      <c r="N14711" t="s">
        <v>1962</v>
      </c>
      <c r="O14711">
        <v>1</v>
      </c>
      <c r="P14711" t="s">
        <v>1963</v>
      </c>
      <c r="Q14711" s="29">
        <v>1</v>
      </c>
      <c r="R14711" s="29">
        <v>38755</v>
      </c>
      <c r="S14711">
        <v>50080008</v>
      </c>
      <c r="T14711" t="s">
        <v>12825</v>
      </c>
    </row>
    <row r="14712" spans="1:20" x14ac:dyDescent="0.25">
      <c r="A14712">
        <v>5008001</v>
      </c>
      <c r="B14712" t="s">
        <v>10833</v>
      </c>
      <c r="C14712" t="s">
        <v>1956</v>
      </c>
      <c r="D14712" t="s">
        <v>1957</v>
      </c>
      <c r="E14712" t="s">
        <v>1958</v>
      </c>
      <c r="F14712" t="s">
        <v>1959</v>
      </c>
      <c r="G14712">
        <v>20</v>
      </c>
      <c r="H14712" t="s">
        <v>1960</v>
      </c>
      <c r="I14712" t="s">
        <v>1961</v>
      </c>
      <c r="M14712" t="s">
        <v>1956</v>
      </c>
      <c r="N14712" t="s">
        <v>1962</v>
      </c>
      <c r="O14712">
        <v>1</v>
      </c>
      <c r="P14712" t="s">
        <v>1963</v>
      </c>
      <c r="Q14712" s="29">
        <v>1</v>
      </c>
      <c r="R14712" s="29">
        <v>41835</v>
      </c>
      <c r="S14712">
        <v>50080016</v>
      </c>
      <c r="T14712" t="s">
        <v>10833</v>
      </c>
    </row>
    <row r="14713" spans="1:20" x14ac:dyDescent="0.25">
      <c r="A14713">
        <v>5008002</v>
      </c>
      <c r="B14713" t="s">
        <v>12826</v>
      </c>
      <c r="C14713" t="s">
        <v>1882</v>
      </c>
      <c r="D14713" t="s">
        <v>1957</v>
      </c>
      <c r="E14713" t="s">
        <v>1958</v>
      </c>
      <c r="F14713" t="s">
        <v>1959</v>
      </c>
      <c r="G14713">
        <v>20</v>
      </c>
      <c r="H14713" t="s">
        <v>1960</v>
      </c>
      <c r="I14713" t="s">
        <v>1961</v>
      </c>
      <c r="M14713" t="s">
        <v>1956</v>
      </c>
      <c r="N14713" t="s">
        <v>1962</v>
      </c>
      <c r="O14713">
        <v>1</v>
      </c>
      <c r="P14713" t="s">
        <v>1963</v>
      </c>
      <c r="Q14713" s="29">
        <v>1</v>
      </c>
      <c r="R14713" s="29">
        <v>41835</v>
      </c>
      <c r="S14713">
        <v>50080024</v>
      </c>
      <c r="T14713" t="s">
        <v>12826</v>
      </c>
    </row>
    <row r="14714" spans="1:20" x14ac:dyDescent="0.25">
      <c r="A14714">
        <v>5008003</v>
      </c>
      <c r="B14714" t="s">
        <v>12827</v>
      </c>
      <c r="C14714" t="s">
        <v>1882</v>
      </c>
      <c r="D14714" t="s">
        <v>1957</v>
      </c>
      <c r="E14714" t="s">
        <v>1958</v>
      </c>
      <c r="F14714" t="s">
        <v>1959</v>
      </c>
      <c r="G14714">
        <v>20</v>
      </c>
      <c r="H14714" t="s">
        <v>1960</v>
      </c>
      <c r="I14714" t="s">
        <v>1961</v>
      </c>
      <c r="M14714" t="s">
        <v>1956</v>
      </c>
      <c r="N14714" t="s">
        <v>1962</v>
      </c>
      <c r="O14714">
        <v>1</v>
      </c>
      <c r="P14714" t="s">
        <v>1963</v>
      </c>
      <c r="Q14714" s="29">
        <v>1</v>
      </c>
      <c r="R14714" s="29">
        <v>41835</v>
      </c>
      <c r="S14714">
        <v>50080032</v>
      </c>
      <c r="T14714" t="s">
        <v>12827</v>
      </c>
    </row>
    <row r="14715" spans="1:20" x14ac:dyDescent="0.25">
      <c r="A14715">
        <v>5008004</v>
      </c>
      <c r="B14715" t="s">
        <v>12828</v>
      </c>
      <c r="C14715" t="s">
        <v>1882</v>
      </c>
      <c r="D14715" t="s">
        <v>1957</v>
      </c>
      <c r="E14715" t="s">
        <v>1958</v>
      </c>
      <c r="F14715" t="s">
        <v>1959</v>
      </c>
      <c r="G14715">
        <v>20</v>
      </c>
      <c r="H14715" t="s">
        <v>1960</v>
      </c>
      <c r="I14715" t="s">
        <v>1961</v>
      </c>
      <c r="M14715" t="s">
        <v>1956</v>
      </c>
      <c r="N14715" t="s">
        <v>1962</v>
      </c>
      <c r="O14715">
        <v>1</v>
      </c>
      <c r="P14715" t="s">
        <v>1963</v>
      </c>
      <c r="Q14715" s="29">
        <v>1</v>
      </c>
      <c r="R14715" s="29">
        <v>41835</v>
      </c>
      <c r="S14715">
        <v>50080040</v>
      </c>
      <c r="T14715" t="s">
        <v>12828</v>
      </c>
    </row>
    <row r="14716" spans="1:20" x14ac:dyDescent="0.25">
      <c r="A14716">
        <v>5008902</v>
      </c>
      <c r="B14716" t="s">
        <v>12829</v>
      </c>
      <c r="C14716" t="s">
        <v>1956</v>
      </c>
      <c r="D14716" t="s">
        <v>1965</v>
      </c>
      <c r="E14716" t="s">
        <v>1966</v>
      </c>
      <c r="F14716" t="s">
        <v>1959</v>
      </c>
      <c r="G14716">
        <v>20</v>
      </c>
      <c r="H14716" t="s">
        <v>1967</v>
      </c>
      <c r="I14716" t="s">
        <v>1968</v>
      </c>
      <c r="K14716">
        <v>3120402</v>
      </c>
      <c r="L14716" t="s">
        <v>7729</v>
      </c>
      <c r="M14716" t="s">
        <v>1882</v>
      </c>
      <c r="N14716" t="s">
        <v>1962</v>
      </c>
      <c r="O14716">
        <v>1</v>
      </c>
      <c r="P14716" t="s">
        <v>1963</v>
      </c>
      <c r="Q14716" s="29">
        <v>1</v>
      </c>
      <c r="S14716">
        <v>50089021</v>
      </c>
      <c r="T14716" t="s">
        <v>12829</v>
      </c>
    </row>
    <row r="14717" spans="1:20" x14ac:dyDescent="0.25">
      <c r="A14717">
        <v>5009000</v>
      </c>
      <c r="B14717" t="s">
        <v>8458</v>
      </c>
      <c r="C14717" t="s">
        <v>1956</v>
      </c>
      <c r="D14717" t="s">
        <v>2119</v>
      </c>
      <c r="E14717" t="s">
        <v>2119</v>
      </c>
      <c r="F14717" t="s">
        <v>1959</v>
      </c>
      <c r="G14717">
        <v>20</v>
      </c>
      <c r="H14717" t="s">
        <v>1960</v>
      </c>
      <c r="I14717" t="s">
        <v>1961</v>
      </c>
      <c r="M14717" t="s">
        <v>1956</v>
      </c>
      <c r="N14717" t="s">
        <v>1962</v>
      </c>
      <c r="O14717">
        <v>1</v>
      </c>
      <c r="P14717" t="s">
        <v>1963</v>
      </c>
      <c r="Q14717" s="29">
        <v>1</v>
      </c>
      <c r="R14717" s="29">
        <v>38755</v>
      </c>
      <c r="S14717">
        <v>50090003</v>
      </c>
      <c r="T14717" t="s">
        <v>8458</v>
      </c>
    </row>
    <row r="14718" spans="1:20" x14ac:dyDescent="0.25">
      <c r="A14718">
        <v>5009001</v>
      </c>
      <c r="B14718" t="s">
        <v>12830</v>
      </c>
      <c r="C14718" t="s">
        <v>1882</v>
      </c>
      <c r="D14718" t="s">
        <v>1957</v>
      </c>
      <c r="E14718" t="s">
        <v>1958</v>
      </c>
      <c r="F14718" t="s">
        <v>1959</v>
      </c>
      <c r="G14718">
        <v>20</v>
      </c>
      <c r="H14718" t="s">
        <v>1960</v>
      </c>
      <c r="I14718" t="s">
        <v>1961</v>
      </c>
      <c r="M14718" t="s">
        <v>1956</v>
      </c>
      <c r="N14718" t="s">
        <v>1962</v>
      </c>
      <c r="O14718">
        <v>1</v>
      </c>
      <c r="P14718" t="s">
        <v>1963</v>
      </c>
      <c r="Q14718" s="29">
        <v>1</v>
      </c>
      <c r="R14718" s="29">
        <v>41835</v>
      </c>
      <c r="S14718">
        <v>50090011</v>
      </c>
      <c r="T14718" t="s">
        <v>12830</v>
      </c>
    </row>
    <row r="14719" spans="1:20" x14ac:dyDescent="0.25">
      <c r="A14719">
        <v>5009002</v>
      </c>
      <c r="B14719" t="s">
        <v>12831</v>
      </c>
      <c r="C14719" t="s">
        <v>1882</v>
      </c>
      <c r="D14719" t="s">
        <v>1957</v>
      </c>
      <c r="E14719" t="s">
        <v>1958</v>
      </c>
      <c r="F14719" t="s">
        <v>1959</v>
      </c>
      <c r="G14719">
        <v>20</v>
      </c>
      <c r="H14719" t="s">
        <v>1960</v>
      </c>
      <c r="I14719" t="s">
        <v>1961</v>
      </c>
      <c r="M14719" t="s">
        <v>1956</v>
      </c>
      <c r="N14719" t="s">
        <v>1962</v>
      </c>
      <c r="O14719">
        <v>1</v>
      </c>
      <c r="P14719" t="s">
        <v>1963</v>
      </c>
      <c r="Q14719" s="29">
        <v>1</v>
      </c>
      <c r="R14719" s="29">
        <v>41835</v>
      </c>
      <c r="S14719">
        <v>50090020</v>
      </c>
      <c r="T14719" t="s">
        <v>12831</v>
      </c>
    </row>
    <row r="14720" spans="1:20" x14ac:dyDescent="0.25">
      <c r="A14720">
        <v>5009003</v>
      </c>
      <c r="B14720" t="s">
        <v>12832</v>
      </c>
      <c r="C14720" t="s">
        <v>1956</v>
      </c>
      <c r="D14720" t="s">
        <v>1957</v>
      </c>
      <c r="E14720" t="s">
        <v>1958</v>
      </c>
      <c r="F14720" t="s">
        <v>1959</v>
      </c>
      <c r="G14720">
        <v>20</v>
      </c>
      <c r="H14720" t="s">
        <v>1960</v>
      </c>
      <c r="I14720" t="s">
        <v>1961</v>
      </c>
      <c r="M14720" t="s">
        <v>1956</v>
      </c>
      <c r="N14720" t="s">
        <v>1962</v>
      </c>
      <c r="O14720">
        <v>1</v>
      </c>
      <c r="P14720" t="s">
        <v>1963</v>
      </c>
      <c r="Q14720" s="29">
        <v>1</v>
      </c>
      <c r="R14720" s="29">
        <v>41835</v>
      </c>
      <c r="S14720">
        <v>50090038</v>
      </c>
      <c r="T14720" t="s">
        <v>12832</v>
      </c>
    </row>
    <row r="14721" spans="1:20" x14ac:dyDescent="0.25">
      <c r="A14721">
        <v>5009004</v>
      </c>
      <c r="B14721" t="s">
        <v>12833</v>
      </c>
      <c r="C14721" t="s">
        <v>1956</v>
      </c>
      <c r="D14721" t="s">
        <v>1957</v>
      </c>
      <c r="E14721" t="s">
        <v>1958</v>
      </c>
      <c r="F14721" t="s">
        <v>1959</v>
      </c>
      <c r="G14721">
        <v>20</v>
      </c>
      <c r="H14721" t="s">
        <v>1960</v>
      </c>
      <c r="I14721" t="s">
        <v>1961</v>
      </c>
      <c r="M14721" t="s">
        <v>1956</v>
      </c>
      <c r="N14721" t="s">
        <v>1962</v>
      </c>
      <c r="O14721">
        <v>1</v>
      </c>
      <c r="P14721" t="s">
        <v>1963</v>
      </c>
      <c r="Q14721" s="29">
        <v>1</v>
      </c>
      <c r="R14721" s="29">
        <v>41835</v>
      </c>
      <c r="S14721">
        <v>50090046</v>
      </c>
      <c r="T14721" t="s">
        <v>12833</v>
      </c>
    </row>
    <row r="14722" spans="1:20" x14ac:dyDescent="0.25">
      <c r="A14722">
        <v>5009005</v>
      </c>
      <c r="B14722" t="s">
        <v>12834</v>
      </c>
      <c r="C14722" t="s">
        <v>1956</v>
      </c>
      <c r="D14722" t="s">
        <v>1957</v>
      </c>
      <c r="E14722" t="s">
        <v>1958</v>
      </c>
      <c r="F14722" t="s">
        <v>1959</v>
      </c>
      <c r="G14722">
        <v>20</v>
      </c>
      <c r="H14722" t="s">
        <v>1960</v>
      </c>
      <c r="I14722" t="s">
        <v>1961</v>
      </c>
      <c r="M14722" t="s">
        <v>1956</v>
      </c>
      <c r="N14722" t="s">
        <v>1962</v>
      </c>
      <c r="O14722">
        <v>1</v>
      </c>
      <c r="P14722" t="s">
        <v>1963</v>
      </c>
      <c r="Q14722" s="29">
        <v>1</v>
      </c>
      <c r="R14722" s="29">
        <v>41835</v>
      </c>
      <c r="S14722">
        <v>50090054</v>
      </c>
      <c r="T14722" t="s">
        <v>12834</v>
      </c>
    </row>
    <row r="14723" spans="1:20" x14ac:dyDescent="0.25">
      <c r="A14723">
        <v>5009006</v>
      </c>
      <c r="B14723" t="s">
        <v>12835</v>
      </c>
      <c r="C14723" t="s">
        <v>1956</v>
      </c>
      <c r="D14723" t="s">
        <v>1957</v>
      </c>
      <c r="E14723" t="s">
        <v>1958</v>
      </c>
      <c r="F14723" t="s">
        <v>1959</v>
      </c>
      <c r="G14723">
        <v>20</v>
      </c>
      <c r="H14723" t="s">
        <v>1960</v>
      </c>
      <c r="I14723" t="s">
        <v>1961</v>
      </c>
      <c r="M14723" t="s">
        <v>1956</v>
      </c>
      <c r="N14723" t="s">
        <v>1962</v>
      </c>
      <c r="O14723">
        <v>1</v>
      </c>
      <c r="P14723" t="s">
        <v>1963</v>
      </c>
      <c r="Q14723" s="29">
        <v>1</v>
      </c>
      <c r="R14723" s="29">
        <v>41835</v>
      </c>
      <c r="S14723">
        <v>50090062</v>
      </c>
      <c r="T14723" t="s">
        <v>12836</v>
      </c>
    </row>
    <row r="14724" spans="1:20" x14ac:dyDescent="0.25">
      <c r="A14724">
        <v>5009901</v>
      </c>
      <c r="B14724" t="s">
        <v>12837</v>
      </c>
      <c r="C14724" t="s">
        <v>1956</v>
      </c>
      <c r="D14724" t="s">
        <v>1965</v>
      </c>
      <c r="E14724" t="s">
        <v>1966</v>
      </c>
      <c r="F14724" t="s">
        <v>1959</v>
      </c>
      <c r="G14724">
        <v>20</v>
      </c>
      <c r="H14724" t="s">
        <v>1967</v>
      </c>
      <c r="I14724" t="s">
        <v>1968</v>
      </c>
      <c r="K14724">
        <v>3030901</v>
      </c>
      <c r="L14724" t="s">
        <v>5111</v>
      </c>
      <c r="M14724" t="s">
        <v>1882</v>
      </c>
      <c r="N14724" t="s">
        <v>1962</v>
      </c>
      <c r="O14724">
        <v>1</v>
      </c>
      <c r="P14724" t="s">
        <v>1963</v>
      </c>
      <c r="Q14724" s="29">
        <v>1</v>
      </c>
      <c r="S14724">
        <v>50099019</v>
      </c>
      <c r="T14724" t="s">
        <v>12837</v>
      </c>
    </row>
    <row r="14725" spans="1:20" x14ac:dyDescent="0.25">
      <c r="A14725">
        <v>5010000</v>
      </c>
      <c r="B14725" t="s">
        <v>12838</v>
      </c>
      <c r="C14725" t="s">
        <v>1956</v>
      </c>
      <c r="D14725" t="s">
        <v>2119</v>
      </c>
      <c r="E14725" t="s">
        <v>2119</v>
      </c>
      <c r="F14725" t="s">
        <v>1959</v>
      </c>
      <c r="G14725">
        <v>20</v>
      </c>
      <c r="H14725" t="s">
        <v>1960</v>
      </c>
      <c r="I14725" t="s">
        <v>1961</v>
      </c>
      <c r="M14725" t="s">
        <v>1956</v>
      </c>
      <c r="N14725" t="s">
        <v>1962</v>
      </c>
      <c r="O14725">
        <v>1</v>
      </c>
      <c r="P14725" t="s">
        <v>1963</v>
      </c>
      <c r="Q14725" s="29">
        <v>1</v>
      </c>
      <c r="R14725" s="29">
        <v>38755</v>
      </c>
      <c r="S14725">
        <v>50100009</v>
      </c>
      <c r="T14725" t="s">
        <v>12838</v>
      </c>
    </row>
    <row r="14726" spans="1:20" x14ac:dyDescent="0.25">
      <c r="A14726">
        <v>5010001</v>
      </c>
      <c r="B14726" t="s">
        <v>10833</v>
      </c>
      <c r="C14726" t="s">
        <v>1882</v>
      </c>
      <c r="D14726" t="s">
        <v>1957</v>
      </c>
      <c r="E14726" t="s">
        <v>1958</v>
      </c>
      <c r="F14726" t="s">
        <v>1959</v>
      </c>
      <c r="G14726">
        <v>20</v>
      </c>
      <c r="H14726" t="s">
        <v>1960</v>
      </c>
      <c r="I14726" t="s">
        <v>1961</v>
      </c>
      <c r="M14726" t="s">
        <v>1956</v>
      </c>
      <c r="N14726" t="s">
        <v>1962</v>
      </c>
      <c r="O14726">
        <v>1</v>
      </c>
      <c r="P14726" t="s">
        <v>1963</v>
      </c>
      <c r="Q14726" s="29">
        <v>1</v>
      </c>
      <c r="R14726" s="29">
        <v>41835</v>
      </c>
      <c r="S14726">
        <v>50100017</v>
      </c>
      <c r="T14726" t="s">
        <v>10833</v>
      </c>
    </row>
    <row r="14727" spans="1:20" x14ac:dyDescent="0.25">
      <c r="A14727">
        <v>5010002</v>
      </c>
      <c r="B14727" t="s">
        <v>12839</v>
      </c>
      <c r="C14727" t="s">
        <v>1882</v>
      </c>
      <c r="D14727" t="s">
        <v>1957</v>
      </c>
      <c r="E14727" t="s">
        <v>1958</v>
      </c>
      <c r="F14727" t="s">
        <v>1959</v>
      </c>
      <c r="G14727">
        <v>20</v>
      </c>
      <c r="H14727" t="s">
        <v>1960</v>
      </c>
      <c r="I14727" t="s">
        <v>1961</v>
      </c>
      <c r="M14727" t="s">
        <v>1956</v>
      </c>
      <c r="N14727" t="s">
        <v>1962</v>
      </c>
      <c r="O14727">
        <v>1</v>
      </c>
      <c r="P14727" t="s">
        <v>1963</v>
      </c>
      <c r="Q14727" s="29">
        <v>1</v>
      </c>
      <c r="R14727" s="29">
        <v>41835</v>
      </c>
      <c r="S14727">
        <v>50100025</v>
      </c>
      <c r="T14727" t="s">
        <v>12839</v>
      </c>
    </row>
    <row r="14728" spans="1:20" x14ac:dyDescent="0.25">
      <c r="A14728">
        <v>5010003</v>
      </c>
      <c r="B14728" t="s">
        <v>12840</v>
      </c>
      <c r="C14728" t="s">
        <v>1882</v>
      </c>
      <c r="D14728" t="s">
        <v>1957</v>
      </c>
      <c r="E14728" t="s">
        <v>1958</v>
      </c>
      <c r="F14728" t="s">
        <v>1959</v>
      </c>
      <c r="G14728">
        <v>20</v>
      </c>
      <c r="H14728" t="s">
        <v>1960</v>
      </c>
      <c r="I14728" t="s">
        <v>1961</v>
      </c>
      <c r="M14728" t="s">
        <v>1956</v>
      </c>
      <c r="N14728" t="s">
        <v>1962</v>
      </c>
      <c r="O14728">
        <v>1</v>
      </c>
      <c r="P14728" t="s">
        <v>1963</v>
      </c>
      <c r="Q14728" s="29">
        <v>1</v>
      </c>
      <c r="R14728" s="29">
        <v>41835</v>
      </c>
      <c r="S14728">
        <v>50100033</v>
      </c>
      <c r="T14728" t="s">
        <v>12840</v>
      </c>
    </row>
    <row r="14729" spans="1:20" x14ac:dyDescent="0.25">
      <c r="A14729">
        <v>5010004</v>
      </c>
      <c r="B14729" t="s">
        <v>12841</v>
      </c>
      <c r="C14729" t="s">
        <v>1956</v>
      </c>
      <c r="D14729" t="s">
        <v>1957</v>
      </c>
      <c r="E14729" t="s">
        <v>1958</v>
      </c>
      <c r="F14729" t="s">
        <v>1959</v>
      </c>
      <c r="G14729">
        <v>20</v>
      </c>
      <c r="H14729" t="s">
        <v>1960</v>
      </c>
      <c r="I14729" t="s">
        <v>1961</v>
      </c>
      <c r="M14729" t="s">
        <v>1956</v>
      </c>
      <c r="N14729" t="s">
        <v>1962</v>
      </c>
      <c r="O14729">
        <v>1</v>
      </c>
      <c r="P14729" t="s">
        <v>1963</v>
      </c>
      <c r="Q14729" s="29">
        <v>1</v>
      </c>
      <c r="R14729" s="29">
        <v>41835</v>
      </c>
      <c r="S14729">
        <v>50100041</v>
      </c>
      <c r="T14729" t="s">
        <v>12841</v>
      </c>
    </row>
    <row r="14730" spans="1:20" x14ac:dyDescent="0.25">
      <c r="A14730">
        <v>5010005</v>
      </c>
      <c r="B14730" t="s">
        <v>12842</v>
      </c>
      <c r="C14730" t="s">
        <v>1882</v>
      </c>
      <c r="D14730" t="s">
        <v>1957</v>
      </c>
      <c r="E14730" t="s">
        <v>1958</v>
      </c>
      <c r="F14730" t="s">
        <v>1959</v>
      </c>
      <c r="G14730">
        <v>20</v>
      </c>
      <c r="H14730" t="s">
        <v>1960</v>
      </c>
      <c r="I14730" t="s">
        <v>1961</v>
      </c>
      <c r="M14730" t="s">
        <v>1956</v>
      </c>
      <c r="N14730" t="s">
        <v>1962</v>
      </c>
      <c r="O14730">
        <v>1</v>
      </c>
      <c r="P14730" t="s">
        <v>1963</v>
      </c>
      <c r="Q14730" s="29">
        <v>1</v>
      </c>
      <c r="R14730" s="29">
        <v>41835</v>
      </c>
      <c r="S14730">
        <v>50100050</v>
      </c>
      <c r="T14730" t="s">
        <v>12842</v>
      </c>
    </row>
    <row r="14731" spans="1:20" x14ac:dyDescent="0.25">
      <c r="A14731">
        <v>5010006</v>
      </c>
      <c r="B14731" t="s">
        <v>12843</v>
      </c>
      <c r="C14731" t="s">
        <v>1882</v>
      </c>
      <c r="D14731" t="s">
        <v>1957</v>
      </c>
      <c r="E14731" t="s">
        <v>1958</v>
      </c>
      <c r="F14731" t="s">
        <v>1959</v>
      </c>
      <c r="G14731">
        <v>20</v>
      </c>
      <c r="H14731" t="s">
        <v>1960</v>
      </c>
      <c r="I14731" t="s">
        <v>1961</v>
      </c>
      <c r="M14731" t="s">
        <v>1956</v>
      </c>
      <c r="N14731" t="s">
        <v>1962</v>
      </c>
      <c r="O14731">
        <v>1</v>
      </c>
      <c r="P14731" t="s">
        <v>1963</v>
      </c>
      <c r="Q14731" s="29">
        <v>1</v>
      </c>
      <c r="R14731" s="29">
        <v>41835</v>
      </c>
      <c r="S14731">
        <v>50100068</v>
      </c>
      <c r="T14731" t="s">
        <v>12843</v>
      </c>
    </row>
    <row r="14732" spans="1:20" x14ac:dyDescent="0.25">
      <c r="A14732">
        <v>5010007</v>
      </c>
      <c r="B14732" t="s">
        <v>12844</v>
      </c>
      <c r="C14732" t="s">
        <v>1956</v>
      </c>
      <c r="D14732" t="s">
        <v>1957</v>
      </c>
      <c r="E14732" t="s">
        <v>1958</v>
      </c>
      <c r="F14732" t="s">
        <v>1959</v>
      </c>
      <c r="G14732">
        <v>20</v>
      </c>
      <c r="H14732" t="s">
        <v>1960</v>
      </c>
      <c r="I14732" t="s">
        <v>1961</v>
      </c>
      <c r="M14732" t="s">
        <v>1956</v>
      </c>
      <c r="N14732" t="s">
        <v>1962</v>
      </c>
      <c r="O14732">
        <v>1</v>
      </c>
      <c r="P14732" t="s">
        <v>1963</v>
      </c>
      <c r="Q14732" s="29">
        <v>1</v>
      </c>
      <c r="R14732" s="29">
        <v>41835</v>
      </c>
      <c r="S14732">
        <v>50100076</v>
      </c>
      <c r="T14732" t="s">
        <v>12844</v>
      </c>
    </row>
    <row r="14733" spans="1:20" x14ac:dyDescent="0.25">
      <c r="A14733">
        <v>5010008</v>
      </c>
      <c r="B14733" t="s">
        <v>5124</v>
      </c>
      <c r="C14733" t="s">
        <v>1882</v>
      </c>
      <c r="D14733" t="s">
        <v>1957</v>
      </c>
      <c r="E14733" t="s">
        <v>1958</v>
      </c>
      <c r="F14733" t="s">
        <v>1959</v>
      </c>
      <c r="G14733">
        <v>20</v>
      </c>
      <c r="H14733" t="s">
        <v>1960</v>
      </c>
      <c r="I14733" t="s">
        <v>1961</v>
      </c>
      <c r="M14733" t="s">
        <v>1956</v>
      </c>
      <c r="N14733" t="s">
        <v>1962</v>
      </c>
      <c r="O14733">
        <v>1</v>
      </c>
      <c r="P14733" t="s">
        <v>1963</v>
      </c>
      <c r="Q14733" s="29">
        <v>1</v>
      </c>
      <c r="R14733" s="29">
        <v>41835</v>
      </c>
      <c r="S14733">
        <v>50100084</v>
      </c>
      <c r="T14733" t="s">
        <v>5124</v>
      </c>
    </row>
    <row r="14734" spans="1:20" x14ac:dyDescent="0.25">
      <c r="A14734">
        <v>5010009</v>
      </c>
      <c r="B14734" t="s">
        <v>12841</v>
      </c>
      <c r="C14734" t="s">
        <v>1956</v>
      </c>
      <c r="D14734" t="s">
        <v>1957</v>
      </c>
      <c r="E14734" t="s">
        <v>1958</v>
      </c>
      <c r="F14734" t="s">
        <v>1959</v>
      </c>
      <c r="G14734">
        <v>20</v>
      </c>
      <c r="H14734" t="s">
        <v>1960</v>
      </c>
      <c r="I14734" t="s">
        <v>1961</v>
      </c>
      <c r="M14734" t="s">
        <v>1956</v>
      </c>
      <c r="N14734" t="s">
        <v>1962</v>
      </c>
      <c r="O14734">
        <v>1</v>
      </c>
      <c r="P14734" t="s">
        <v>1963</v>
      </c>
      <c r="Q14734" s="29">
        <v>1</v>
      </c>
      <c r="R14734" s="29">
        <v>41835</v>
      </c>
      <c r="S14734">
        <v>50100092</v>
      </c>
      <c r="T14734" t="s">
        <v>12841</v>
      </c>
    </row>
    <row r="14735" spans="1:20" x14ac:dyDescent="0.25">
      <c r="A14735">
        <v>5010010</v>
      </c>
      <c r="B14735" t="s">
        <v>12845</v>
      </c>
      <c r="C14735" t="s">
        <v>1882</v>
      </c>
      <c r="D14735" t="s">
        <v>1957</v>
      </c>
      <c r="E14735" t="s">
        <v>1958</v>
      </c>
      <c r="F14735" t="s">
        <v>1959</v>
      </c>
      <c r="G14735">
        <v>20</v>
      </c>
      <c r="H14735" t="s">
        <v>1960</v>
      </c>
      <c r="I14735" t="s">
        <v>1961</v>
      </c>
      <c r="M14735" t="s">
        <v>1956</v>
      </c>
      <c r="N14735" t="s">
        <v>1962</v>
      </c>
      <c r="O14735">
        <v>1</v>
      </c>
      <c r="P14735" t="s">
        <v>1963</v>
      </c>
      <c r="Q14735" s="29">
        <v>1</v>
      </c>
      <c r="R14735" s="29">
        <v>41835</v>
      </c>
      <c r="S14735">
        <v>50100106</v>
      </c>
      <c r="T14735" t="s">
        <v>12845</v>
      </c>
    </row>
    <row r="14736" spans="1:20" x14ac:dyDescent="0.25">
      <c r="A14736">
        <v>5010011</v>
      </c>
      <c r="B14736" t="s">
        <v>12846</v>
      </c>
      <c r="C14736" t="s">
        <v>1882</v>
      </c>
      <c r="D14736" t="s">
        <v>1957</v>
      </c>
      <c r="E14736" t="s">
        <v>1958</v>
      </c>
      <c r="F14736" t="s">
        <v>1959</v>
      </c>
      <c r="G14736">
        <v>20</v>
      </c>
      <c r="H14736" t="s">
        <v>1960</v>
      </c>
      <c r="I14736" t="s">
        <v>1961</v>
      </c>
      <c r="M14736" t="s">
        <v>1956</v>
      </c>
      <c r="N14736" t="s">
        <v>1962</v>
      </c>
      <c r="O14736">
        <v>1</v>
      </c>
      <c r="P14736" t="s">
        <v>1963</v>
      </c>
      <c r="Q14736" s="29">
        <v>1</v>
      </c>
      <c r="R14736" s="29">
        <v>41835</v>
      </c>
      <c r="S14736">
        <v>50100114</v>
      </c>
      <c r="T14736" t="s">
        <v>12846</v>
      </c>
    </row>
    <row r="14737" spans="1:20" x14ac:dyDescent="0.25">
      <c r="A14737">
        <v>5010012</v>
      </c>
      <c r="B14737" t="s">
        <v>5126</v>
      </c>
      <c r="C14737" t="s">
        <v>1882</v>
      </c>
      <c r="D14737" t="s">
        <v>1957</v>
      </c>
      <c r="E14737" t="s">
        <v>1958</v>
      </c>
      <c r="F14737" t="s">
        <v>1959</v>
      </c>
      <c r="G14737">
        <v>20</v>
      </c>
      <c r="H14737" t="s">
        <v>1960</v>
      </c>
      <c r="I14737" t="s">
        <v>1961</v>
      </c>
      <c r="M14737" t="s">
        <v>1956</v>
      </c>
      <c r="N14737" t="s">
        <v>1962</v>
      </c>
      <c r="O14737">
        <v>1</v>
      </c>
      <c r="P14737" t="s">
        <v>1963</v>
      </c>
      <c r="Q14737" s="29">
        <v>1</v>
      </c>
      <c r="R14737" s="29">
        <v>41835</v>
      </c>
      <c r="S14737">
        <v>50100122</v>
      </c>
      <c r="T14737" t="s">
        <v>5126</v>
      </c>
    </row>
    <row r="14738" spans="1:20" x14ac:dyDescent="0.25">
      <c r="A14738">
        <v>5010013</v>
      </c>
      <c r="B14738" t="s">
        <v>12847</v>
      </c>
      <c r="C14738" t="s">
        <v>1882</v>
      </c>
      <c r="D14738" t="s">
        <v>1957</v>
      </c>
      <c r="E14738" t="s">
        <v>1958</v>
      </c>
      <c r="F14738" t="s">
        <v>1959</v>
      </c>
      <c r="G14738">
        <v>20</v>
      </c>
      <c r="H14738" t="s">
        <v>1960</v>
      </c>
      <c r="I14738" t="s">
        <v>1961</v>
      </c>
      <c r="M14738" t="s">
        <v>1956</v>
      </c>
      <c r="N14738" t="s">
        <v>1962</v>
      </c>
      <c r="O14738">
        <v>1</v>
      </c>
      <c r="P14738" t="s">
        <v>1963</v>
      </c>
      <c r="Q14738" s="29">
        <v>1</v>
      </c>
      <c r="R14738" s="29">
        <v>41835</v>
      </c>
      <c r="S14738">
        <v>50100130</v>
      </c>
      <c r="T14738" t="s">
        <v>12847</v>
      </c>
    </row>
    <row r="14739" spans="1:20" x14ac:dyDescent="0.25">
      <c r="A14739">
        <v>5010014</v>
      </c>
      <c r="B14739" t="s">
        <v>12848</v>
      </c>
      <c r="C14739" t="s">
        <v>1882</v>
      </c>
      <c r="D14739" t="s">
        <v>1957</v>
      </c>
      <c r="E14739" t="s">
        <v>1958</v>
      </c>
      <c r="F14739" t="s">
        <v>1959</v>
      </c>
      <c r="G14739">
        <v>20</v>
      </c>
      <c r="H14739" t="s">
        <v>1960</v>
      </c>
      <c r="I14739" t="s">
        <v>1961</v>
      </c>
      <c r="M14739" t="s">
        <v>1956</v>
      </c>
      <c r="N14739" t="s">
        <v>1962</v>
      </c>
      <c r="O14739">
        <v>1</v>
      </c>
      <c r="P14739" t="s">
        <v>1963</v>
      </c>
      <c r="Q14739" s="29">
        <v>1</v>
      </c>
      <c r="R14739" s="29">
        <v>41835</v>
      </c>
      <c r="S14739">
        <v>50100149</v>
      </c>
      <c r="T14739" t="s">
        <v>12848</v>
      </c>
    </row>
    <row r="14740" spans="1:20" x14ac:dyDescent="0.25">
      <c r="A14740">
        <v>5010015</v>
      </c>
      <c r="B14740" t="s">
        <v>12849</v>
      </c>
      <c r="C14740" t="s">
        <v>1956</v>
      </c>
      <c r="D14740" t="s">
        <v>1957</v>
      </c>
      <c r="E14740" t="s">
        <v>1958</v>
      </c>
      <c r="F14740" t="s">
        <v>1959</v>
      </c>
      <c r="G14740">
        <v>20</v>
      </c>
      <c r="H14740" t="s">
        <v>1960</v>
      </c>
      <c r="I14740" t="s">
        <v>1961</v>
      </c>
      <c r="M14740" t="s">
        <v>1956</v>
      </c>
      <c r="N14740" t="s">
        <v>1962</v>
      </c>
      <c r="O14740">
        <v>1</v>
      </c>
      <c r="P14740" t="s">
        <v>1963</v>
      </c>
      <c r="Q14740" s="29">
        <v>1</v>
      </c>
      <c r="R14740" s="29">
        <v>41835</v>
      </c>
      <c r="S14740">
        <v>50100157</v>
      </c>
      <c r="T14740" t="s">
        <v>12849</v>
      </c>
    </row>
    <row r="14741" spans="1:20" x14ac:dyDescent="0.25">
      <c r="A14741">
        <v>5010703</v>
      </c>
      <c r="B14741" t="s">
        <v>12850</v>
      </c>
      <c r="C14741" t="s">
        <v>1956</v>
      </c>
      <c r="D14741" t="s">
        <v>1965</v>
      </c>
      <c r="E14741" t="s">
        <v>1966</v>
      </c>
      <c r="F14741" t="s">
        <v>1959</v>
      </c>
      <c r="G14741">
        <v>20</v>
      </c>
      <c r="H14741" t="s">
        <v>1967</v>
      </c>
      <c r="I14741" t="s">
        <v>1968</v>
      </c>
      <c r="K14741">
        <v>3031003</v>
      </c>
      <c r="L14741" t="s">
        <v>5118</v>
      </c>
      <c r="M14741" t="s">
        <v>1882</v>
      </c>
      <c r="N14741" t="s">
        <v>1962</v>
      </c>
      <c r="O14741">
        <v>1</v>
      </c>
      <c r="P14741" t="s">
        <v>1963</v>
      </c>
      <c r="Q14741" s="29">
        <v>1</v>
      </c>
      <c r="S14741">
        <v>50107038</v>
      </c>
      <c r="T14741" t="s">
        <v>12851</v>
      </c>
    </row>
    <row r="14742" spans="1:20" x14ac:dyDescent="0.25">
      <c r="A14742">
        <v>5010704</v>
      </c>
      <c r="B14742" t="s">
        <v>12850</v>
      </c>
      <c r="C14742" t="s">
        <v>1956</v>
      </c>
      <c r="D14742" t="s">
        <v>1965</v>
      </c>
      <c r="E14742" t="s">
        <v>1966</v>
      </c>
      <c r="F14742" t="s">
        <v>1959</v>
      </c>
      <c r="G14742">
        <v>1</v>
      </c>
      <c r="H14742" t="s">
        <v>1967</v>
      </c>
      <c r="I14742" t="s">
        <v>1968</v>
      </c>
      <c r="K14742">
        <v>3031003</v>
      </c>
      <c r="L14742" t="s">
        <v>5118</v>
      </c>
      <c r="M14742" t="s">
        <v>1882</v>
      </c>
      <c r="N14742" t="s">
        <v>1962</v>
      </c>
      <c r="O14742">
        <v>1</v>
      </c>
      <c r="P14742" t="s">
        <v>1963</v>
      </c>
      <c r="Q14742" s="29">
        <v>1</v>
      </c>
      <c r="S14742">
        <v>50107046</v>
      </c>
      <c r="T14742" t="s">
        <v>12852</v>
      </c>
    </row>
    <row r="14743" spans="1:20" x14ac:dyDescent="0.25">
      <c r="A14743">
        <v>5010901</v>
      </c>
      <c r="B14743" t="s">
        <v>12853</v>
      </c>
      <c r="C14743" t="s">
        <v>1956</v>
      </c>
      <c r="D14743" t="s">
        <v>1965</v>
      </c>
      <c r="E14743" t="s">
        <v>1966</v>
      </c>
      <c r="F14743" t="s">
        <v>1959</v>
      </c>
      <c r="G14743">
        <v>20</v>
      </c>
      <c r="H14743" t="s">
        <v>1967</v>
      </c>
      <c r="I14743" t="s">
        <v>1968</v>
      </c>
      <c r="J14743" t="s">
        <v>1969</v>
      </c>
      <c r="K14743">
        <v>3031003</v>
      </c>
      <c r="L14743" t="s">
        <v>5118</v>
      </c>
      <c r="M14743" t="s">
        <v>1882</v>
      </c>
      <c r="N14743" t="s">
        <v>1962</v>
      </c>
      <c r="O14743">
        <v>1</v>
      </c>
      <c r="P14743" t="s">
        <v>1963</v>
      </c>
      <c r="Q14743" s="29">
        <v>1</v>
      </c>
      <c r="S14743">
        <v>50109014</v>
      </c>
      <c r="T14743" t="s">
        <v>12854</v>
      </c>
    </row>
    <row r="14744" spans="1:20" x14ac:dyDescent="0.25">
      <c r="A14744">
        <v>5010902</v>
      </c>
      <c r="B14744" t="s">
        <v>12855</v>
      </c>
      <c r="C14744" t="s">
        <v>1956</v>
      </c>
      <c r="D14744" t="s">
        <v>1965</v>
      </c>
      <c r="E14744" t="s">
        <v>1966</v>
      </c>
      <c r="F14744" t="s">
        <v>1959</v>
      </c>
      <c r="G14744">
        <v>1</v>
      </c>
      <c r="H14744" t="s">
        <v>1967</v>
      </c>
      <c r="I14744" t="s">
        <v>1968</v>
      </c>
      <c r="K14744">
        <v>3031003</v>
      </c>
      <c r="L14744" t="s">
        <v>5118</v>
      </c>
      <c r="M14744" t="s">
        <v>1882</v>
      </c>
      <c r="N14744" t="s">
        <v>1962</v>
      </c>
      <c r="O14744">
        <v>1</v>
      </c>
      <c r="P14744" t="s">
        <v>1963</v>
      </c>
      <c r="Q14744" s="29">
        <v>1</v>
      </c>
      <c r="S14744">
        <v>50109022</v>
      </c>
      <c r="T14744" t="s">
        <v>12856</v>
      </c>
    </row>
    <row r="14745" spans="1:20" x14ac:dyDescent="0.25">
      <c r="A14745">
        <v>5010903</v>
      </c>
      <c r="B14745" t="s">
        <v>12855</v>
      </c>
      <c r="C14745" t="s">
        <v>1956</v>
      </c>
      <c r="D14745" t="s">
        <v>1965</v>
      </c>
      <c r="E14745" t="s">
        <v>1966</v>
      </c>
      <c r="F14745" t="s">
        <v>1959</v>
      </c>
      <c r="G14745">
        <v>20</v>
      </c>
      <c r="H14745" t="s">
        <v>1967</v>
      </c>
      <c r="I14745" t="s">
        <v>1968</v>
      </c>
      <c r="K14745">
        <v>3031003</v>
      </c>
      <c r="L14745" t="s">
        <v>5118</v>
      </c>
      <c r="M14745" t="s">
        <v>1882</v>
      </c>
      <c r="N14745" t="s">
        <v>1962</v>
      </c>
      <c r="O14745">
        <v>1</v>
      </c>
      <c r="P14745" t="s">
        <v>1963</v>
      </c>
      <c r="Q14745" s="29">
        <v>1</v>
      </c>
      <c r="S14745">
        <v>50109030</v>
      </c>
      <c r="T14745" t="s">
        <v>12855</v>
      </c>
    </row>
    <row r="14746" spans="1:20" x14ac:dyDescent="0.25">
      <c r="A14746">
        <v>5010904</v>
      </c>
      <c r="B14746" t="s">
        <v>12857</v>
      </c>
      <c r="C14746" t="s">
        <v>1956</v>
      </c>
      <c r="D14746" t="s">
        <v>1965</v>
      </c>
      <c r="E14746" t="s">
        <v>1966</v>
      </c>
      <c r="F14746" t="s">
        <v>1959</v>
      </c>
      <c r="G14746">
        <v>2</v>
      </c>
      <c r="H14746" t="s">
        <v>1967</v>
      </c>
      <c r="I14746" t="s">
        <v>1968</v>
      </c>
      <c r="K14746">
        <v>3030602</v>
      </c>
      <c r="L14746" t="s">
        <v>5084</v>
      </c>
      <c r="M14746" t="s">
        <v>1882</v>
      </c>
      <c r="N14746" t="s">
        <v>1962</v>
      </c>
      <c r="O14746">
        <v>1</v>
      </c>
      <c r="P14746" t="s">
        <v>1963</v>
      </c>
      <c r="Q14746" s="29">
        <v>1</v>
      </c>
      <c r="S14746">
        <v>50109049</v>
      </c>
      <c r="T14746" t="s">
        <v>12858</v>
      </c>
    </row>
    <row r="14747" spans="1:20" x14ac:dyDescent="0.25">
      <c r="A14747">
        <v>5010905</v>
      </c>
      <c r="B14747" t="s">
        <v>12857</v>
      </c>
      <c r="C14747" t="s">
        <v>1956</v>
      </c>
      <c r="D14747" t="s">
        <v>1965</v>
      </c>
      <c r="E14747" t="s">
        <v>1966</v>
      </c>
      <c r="F14747" t="s">
        <v>1959</v>
      </c>
      <c r="G14747">
        <v>2</v>
      </c>
      <c r="H14747" t="s">
        <v>1967</v>
      </c>
      <c r="I14747" t="s">
        <v>1968</v>
      </c>
      <c r="K14747">
        <v>3030602</v>
      </c>
      <c r="L14747" t="s">
        <v>5084</v>
      </c>
      <c r="M14747" t="s">
        <v>1882</v>
      </c>
      <c r="N14747" t="s">
        <v>1962</v>
      </c>
      <c r="O14747">
        <v>1</v>
      </c>
      <c r="P14747" t="s">
        <v>1963</v>
      </c>
      <c r="Q14747" s="29">
        <v>1</v>
      </c>
      <c r="S14747">
        <v>50109057</v>
      </c>
      <c r="T14747" t="s">
        <v>12859</v>
      </c>
    </row>
    <row r="14748" spans="1:20" x14ac:dyDescent="0.25">
      <c r="A14748">
        <v>5011000</v>
      </c>
      <c r="B14748" t="s">
        <v>12860</v>
      </c>
      <c r="C14748" t="s">
        <v>1956</v>
      </c>
      <c r="D14748" t="s">
        <v>2119</v>
      </c>
      <c r="E14748" t="s">
        <v>2119</v>
      </c>
      <c r="F14748" t="s">
        <v>1959</v>
      </c>
      <c r="G14748">
        <v>20</v>
      </c>
      <c r="H14748" t="s">
        <v>1960</v>
      </c>
      <c r="I14748" t="s">
        <v>1961</v>
      </c>
      <c r="M14748" t="s">
        <v>1956</v>
      </c>
      <c r="N14748" t="s">
        <v>1962</v>
      </c>
      <c r="O14748">
        <v>1</v>
      </c>
      <c r="P14748" t="s">
        <v>1963</v>
      </c>
      <c r="Q14748" s="29">
        <v>1</v>
      </c>
      <c r="R14748" s="29">
        <v>38755</v>
      </c>
      <c r="S14748">
        <v>50110004</v>
      </c>
      <c r="T14748" t="s">
        <v>12860</v>
      </c>
    </row>
    <row r="14749" spans="1:20" x14ac:dyDescent="0.25">
      <c r="A14749">
        <v>5011001</v>
      </c>
      <c r="B14749" t="s">
        <v>10833</v>
      </c>
      <c r="C14749" t="s">
        <v>1882</v>
      </c>
      <c r="D14749" t="s">
        <v>1957</v>
      </c>
      <c r="E14749" t="s">
        <v>1958</v>
      </c>
      <c r="F14749" t="s">
        <v>1959</v>
      </c>
      <c r="G14749">
        <v>20</v>
      </c>
      <c r="H14749" t="s">
        <v>1960</v>
      </c>
      <c r="I14749" t="s">
        <v>1961</v>
      </c>
      <c r="M14749" t="s">
        <v>1956</v>
      </c>
      <c r="N14749" t="s">
        <v>1962</v>
      </c>
      <c r="O14749">
        <v>1</v>
      </c>
      <c r="P14749" t="s">
        <v>1963</v>
      </c>
      <c r="Q14749" s="29">
        <v>1</v>
      </c>
      <c r="R14749" s="29">
        <v>41835</v>
      </c>
      <c r="S14749">
        <v>50110012</v>
      </c>
      <c r="T14749" t="s">
        <v>10833</v>
      </c>
    </row>
    <row r="14750" spans="1:20" x14ac:dyDescent="0.25">
      <c r="A14750">
        <v>5011002</v>
      </c>
      <c r="B14750" t="s">
        <v>12861</v>
      </c>
      <c r="C14750" t="s">
        <v>1882</v>
      </c>
      <c r="D14750" t="s">
        <v>1957</v>
      </c>
      <c r="E14750" t="s">
        <v>1958</v>
      </c>
      <c r="F14750" t="s">
        <v>1959</v>
      </c>
      <c r="G14750">
        <v>20</v>
      </c>
      <c r="H14750" t="s">
        <v>1960</v>
      </c>
      <c r="I14750" t="s">
        <v>1961</v>
      </c>
      <c r="M14750" t="s">
        <v>1956</v>
      </c>
      <c r="N14750" t="s">
        <v>1962</v>
      </c>
      <c r="O14750">
        <v>1</v>
      </c>
      <c r="P14750" t="s">
        <v>1963</v>
      </c>
      <c r="Q14750" s="29">
        <v>1</v>
      </c>
      <c r="R14750" s="29">
        <v>41835</v>
      </c>
      <c r="S14750">
        <v>50110020</v>
      </c>
      <c r="T14750" t="s">
        <v>12861</v>
      </c>
    </row>
    <row r="14751" spans="1:20" x14ac:dyDescent="0.25">
      <c r="A14751">
        <v>5011602</v>
      </c>
      <c r="B14751" t="s">
        <v>12862</v>
      </c>
      <c r="C14751" t="s">
        <v>1956</v>
      </c>
      <c r="D14751" t="s">
        <v>1965</v>
      </c>
      <c r="E14751" t="s">
        <v>1966</v>
      </c>
      <c r="F14751" t="s">
        <v>1959</v>
      </c>
      <c r="G14751">
        <v>9999</v>
      </c>
      <c r="H14751" t="s">
        <v>1967</v>
      </c>
      <c r="I14751" t="s">
        <v>1968</v>
      </c>
      <c r="J14751" t="s">
        <v>1969</v>
      </c>
      <c r="K14751">
        <v>3031103</v>
      </c>
      <c r="L14751" t="s">
        <v>5128</v>
      </c>
      <c r="M14751" t="s">
        <v>1882</v>
      </c>
      <c r="N14751" t="s">
        <v>1962</v>
      </c>
      <c r="O14751">
        <v>1</v>
      </c>
      <c r="P14751" t="s">
        <v>1963</v>
      </c>
      <c r="Q14751" s="29">
        <v>41275</v>
      </c>
      <c r="S14751">
        <v>50116029</v>
      </c>
      <c r="T14751" t="s">
        <v>12862</v>
      </c>
    </row>
    <row r="14752" spans="1:20" x14ac:dyDescent="0.25">
      <c r="A14752">
        <v>5011702</v>
      </c>
      <c r="B14752" t="s">
        <v>12863</v>
      </c>
      <c r="C14752" t="s">
        <v>1956</v>
      </c>
      <c r="D14752" t="s">
        <v>1965</v>
      </c>
      <c r="E14752" t="s">
        <v>1966</v>
      </c>
      <c r="F14752" t="s">
        <v>1959</v>
      </c>
      <c r="G14752">
        <v>9999</v>
      </c>
      <c r="H14752" t="s">
        <v>1967</v>
      </c>
      <c r="I14752" t="s">
        <v>1968</v>
      </c>
      <c r="J14752" t="s">
        <v>1969</v>
      </c>
      <c r="K14752">
        <v>3031103</v>
      </c>
      <c r="L14752" t="s">
        <v>5128</v>
      </c>
      <c r="M14752" t="s">
        <v>1882</v>
      </c>
      <c r="N14752" t="s">
        <v>1962</v>
      </c>
      <c r="O14752">
        <v>1</v>
      </c>
      <c r="P14752" t="s">
        <v>1963</v>
      </c>
      <c r="Q14752" s="29">
        <v>41275</v>
      </c>
      <c r="S14752">
        <v>50117025</v>
      </c>
      <c r="T14752" t="s">
        <v>12863</v>
      </c>
    </row>
    <row r="14753" spans="1:20" x14ac:dyDescent="0.25">
      <c r="A14753">
        <v>5011802</v>
      </c>
      <c r="B14753" t="s">
        <v>12864</v>
      </c>
      <c r="C14753" t="s">
        <v>1956</v>
      </c>
      <c r="D14753" t="s">
        <v>1965</v>
      </c>
      <c r="E14753" t="s">
        <v>1966</v>
      </c>
      <c r="F14753" t="s">
        <v>1959</v>
      </c>
      <c r="G14753">
        <v>9999</v>
      </c>
      <c r="H14753" t="s">
        <v>1967</v>
      </c>
      <c r="I14753" t="s">
        <v>1968</v>
      </c>
      <c r="J14753" t="s">
        <v>1969</v>
      </c>
      <c r="K14753">
        <v>3031103</v>
      </c>
      <c r="L14753" t="s">
        <v>5128</v>
      </c>
      <c r="M14753" t="s">
        <v>1882</v>
      </c>
      <c r="N14753" t="s">
        <v>1962</v>
      </c>
      <c r="O14753">
        <v>1</v>
      </c>
      <c r="P14753" t="s">
        <v>1963</v>
      </c>
      <c r="Q14753" s="29">
        <v>41275</v>
      </c>
      <c r="S14753">
        <v>50118021</v>
      </c>
      <c r="T14753" t="s">
        <v>12864</v>
      </c>
    </row>
    <row r="14754" spans="1:20" x14ac:dyDescent="0.25">
      <c r="A14754">
        <v>5011902</v>
      </c>
      <c r="B14754" t="s">
        <v>12865</v>
      </c>
      <c r="C14754" t="s">
        <v>1956</v>
      </c>
      <c r="D14754" t="s">
        <v>1965</v>
      </c>
      <c r="E14754" t="s">
        <v>1966</v>
      </c>
      <c r="F14754" t="s">
        <v>1959</v>
      </c>
      <c r="G14754">
        <v>20</v>
      </c>
      <c r="H14754" t="s">
        <v>1967</v>
      </c>
      <c r="I14754" t="s">
        <v>1968</v>
      </c>
      <c r="J14754" t="s">
        <v>1969</v>
      </c>
      <c r="K14754">
        <v>3031103</v>
      </c>
      <c r="L14754" t="s">
        <v>5128</v>
      </c>
      <c r="M14754" t="s">
        <v>1882</v>
      </c>
      <c r="N14754" t="s">
        <v>1962</v>
      </c>
      <c r="O14754">
        <v>1</v>
      </c>
      <c r="P14754" t="s">
        <v>1963</v>
      </c>
      <c r="Q14754" s="29">
        <v>1</v>
      </c>
      <c r="S14754">
        <v>50119028</v>
      </c>
      <c r="T14754" t="s">
        <v>12865</v>
      </c>
    </row>
    <row r="14755" spans="1:20" x14ac:dyDescent="0.25">
      <c r="A14755">
        <v>5011903</v>
      </c>
      <c r="B14755" t="s">
        <v>12865</v>
      </c>
      <c r="C14755" t="s">
        <v>1956</v>
      </c>
      <c r="D14755" t="s">
        <v>1965</v>
      </c>
      <c r="E14755" t="s">
        <v>1966</v>
      </c>
      <c r="F14755" t="s">
        <v>1959</v>
      </c>
      <c r="G14755">
        <v>1</v>
      </c>
      <c r="H14755" t="s">
        <v>1967</v>
      </c>
      <c r="I14755" t="s">
        <v>1968</v>
      </c>
      <c r="K14755">
        <v>3031103</v>
      </c>
      <c r="L14755" t="s">
        <v>5128</v>
      </c>
      <c r="M14755" t="s">
        <v>1882</v>
      </c>
      <c r="N14755" t="s">
        <v>1962</v>
      </c>
      <c r="O14755">
        <v>1</v>
      </c>
      <c r="P14755" t="s">
        <v>1963</v>
      </c>
      <c r="Q14755" s="29">
        <v>1</v>
      </c>
      <c r="S14755">
        <v>50119036</v>
      </c>
      <c r="T14755" t="s">
        <v>12866</v>
      </c>
    </row>
    <row r="14756" spans="1:20" x14ac:dyDescent="0.25">
      <c r="A14756">
        <v>5012000</v>
      </c>
      <c r="B14756" t="s">
        <v>12867</v>
      </c>
      <c r="C14756" t="s">
        <v>1956</v>
      </c>
      <c r="D14756" t="s">
        <v>2119</v>
      </c>
      <c r="E14756" t="s">
        <v>2119</v>
      </c>
      <c r="F14756" t="s">
        <v>1959</v>
      </c>
      <c r="G14756">
        <v>20</v>
      </c>
      <c r="H14756" t="s">
        <v>1960</v>
      </c>
      <c r="I14756" t="s">
        <v>1961</v>
      </c>
      <c r="M14756" t="s">
        <v>1956</v>
      </c>
      <c r="N14756" t="s">
        <v>1962</v>
      </c>
      <c r="O14756">
        <v>1</v>
      </c>
      <c r="P14756" t="s">
        <v>1963</v>
      </c>
      <c r="Q14756" s="29">
        <v>1</v>
      </c>
      <c r="R14756" s="29">
        <v>38755</v>
      </c>
      <c r="S14756">
        <v>50120000</v>
      </c>
      <c r="T14756" t="s">
        <v>12867</v>
      </c>
    </row>
    <row r="14757" spans="1:20" x14ac:dyDescent="0.25">
      <c r="A14757">
        <v>5012001</v>
      </c>
      <c r="B14757" t="s">
        <v>12868</v>
      </c>
      <c r="C14757" t="s">
        <v>1956</v>
      </c>
      <c r="D14757" t="s">
        <v>1957</v>
      </c>
      <c r="E14757" t="s">
        <v>1958</v>
      </c>
      <c r="F14757" t="s">
        <v>1959</v>
      </c>
      <c r="G14757">
        <v>20</v>
      </c>
      <c r="H14757" t="s">
        <v>1960</v>
      </c>
      <c r="I14757" t="s">
        <v>1961</v>
      </c>
      <c r="M14757" t="s">
        <v>1956</v>
      </c>
      <c r="N14757" t="s">
        <v>1962</v>
      </c>
      <c r="O14757">
        <v>1</v>
      </c>
      <c r="P14757" t="s">
        <v>1963</v>
      </c>
      <c r="Q14757" s="29">
        <v>1</v>
      </c>
      <c r="R14757" s="29">
        <v>41835</v>
      </c>
      <c r="S14757">
        <v>50120018</v>
      </c>
      <c r="T14757" t="s">
        <v>12868</v>
      </c>
    </row>
    <row r="14758" spans="1:20" x14ac:dyDescent="0.25">
      <c r="A14758">
        <v>5012002</v>
      </c>
      <c r="B14758" t="s">
        <v>10918</v>
      </c>
      <c r="C14758" t="s">
        <v>1882</v>
      </c>
      <c r="D14758" t="s">
        <v>1957</v>
      </c>
      <c r="E14758" t="s">
        <v>1958</v>
      </c>
      <c r="F14758" t="s">
        <v>1959</v>
      </c>
      <c r="G14758">
        <v>20</v>
      </c>
      <c r="H14758" t="s">
        <v>1960</v>
      </c>
      <c r="I14758" t="s">
        <v>1961</v>
      </c>
      <c r="M14758" t="s">
        <v>1956</v>
      </c>
      <c r="N14758" t="s">
        <v>1962</v>
      </c>
      <c r="O14758">
        <v>1</v>
      </c>
      <c r="P14758" t="s">
        <v>1963</v>
      </c>
      <c r="Q14758" s="29">
        <v>1</v>
      </c>
      <c r="R14758" s="29">
        <v>41835</v>
      </c>
      <c r="S14758">
        <v>50120026</v>
      </c>
      <c r="T14758" t="s">
        <v>10918</v>
      </c>
    </row>
    <row r="14759" spans="1:20" x14ac:dyDescent="0.25">
      <c r="A14759">
        <v>5012003</v>
      </c>
      <c r="B14759" t="s">
        <v>12706</v>
      </c>
      <c r="C14759" t="s">
        <v>1882</v>
      </c>
      <c r="D14759" t="s">
        <v>1957</v>
      </c>
      <c r="E14759" t="s">
        <v>1958</v>
      </c>
      <c r="F14759" t="s">
        <v>1959</v>
      </c>
      <c r="G14759">
        <v>20</v>
      </c>
      <c r="H14759" t="s">
        <v>1960</v>
      </c>
      <c r="I14759" t="s">
        <v>1961</v>
      </c>
      <c r="M14759" t="s">
        <v>1956</v>
      </c>
      <c r="N14759" t="s">
        <v>1962</v>
      </c>
      <c r="O14759">
        <v>1</v>
      </c>
      <c r="P14759" t="s">
        <v>1963</v>
      </c>
      <c r="Q14759" s="29">
        <v>1</v>
      </c>
      <c r="R14759" s="29">
        <v>41835</v>
      </c>
      <c r="S14759">
        <v>50120034</v>
      </c>
      <c r="T14759" t="s">
        <v>12706</v>
      </c>
    </row>
    <row r="14760" spans="1:20" x14ac:dyDescent="0.25">
      <c r="A14760">
        <v>5012004</v>
      </c>
      <c r="B14760" t="s">
        <v>12869</v>
      </c>
      <c r="C14760" t="s">
        <v>1882</v>
      </c>
      <c r="D14760" t="s">
        <v>1957</v>
      </c>
      <c r="E14760" t="s">
        <v>1958</v>
      </c>
      <c r="F14760" t="s">
        <v>1959</v>
      </c>
      <c r="G14760">
        <v>20</v>
      </c>
      <c r="H14760" t="s">
        <v>1960</v>
      </c>
      <c r="I14760" t="s">
        <v>1961</v>
      </c>
      <c r="M14760" t="s">
        <v>1956</v>
      </c>
      <c r="N14760" t="s">
        <v>1962</v>
      </c>
      <c r="O14760">
        <v>1</v>
      </c>
      <c r="P14760" t="s">
        <v>1963</v>
      </c>
      <c r="Q14760" s="29">
        <v>1</v>
      </c>
      <c r="R14760" s="29">
        <v>41835</v>
      </c>
      <c r="S14760">
        <v>50120042</v>
      </c>
      <c r="T14760" t="s">
        <v>12869</v>
      </c>
    </row>
    <row r="14761" spans="1:20" x14ac:dyDescent="0.25">
      <c r="A14761">
        <v>5012005</v>
      </c>
      <c r="B14761" t="s">
        <v>12870</v>
      </c>
      <c r="C14761" t="s">
        <v>1882</v>
      </c>
      <c r="D14761" t="s">
        <v>1957</v>
      </c>
      <c r="E14761" t="s">
        <v>1958</v>
      </c>
      <c r="F14761" t="s">
        <v>1959</v>
      </c>
      <c r="G14761">
        <v>20</v>
      </c>
      <c r="H14761" t="s">
        <v>1960</v>
      </c>
      <c r="I14761" t="s">
        <v>1961</v>
      </c>
      <c r="M14761" t="s">
        <v>1956</v>
      </c>
      <c r="N14761" t="s">
        <v>1962</v>
      </c>
      <c r="O14761">
        <v>1</v>
      </c>
      <c r="P14761" t="s">
        <v>1963</v>
      </c>
      <c r="Q14761" s="29">
        <v>1</v>
      </c>
      <c r="R14761" s="29">
        <v>41835</v>
      </c>
      <c r="S14761">
        <v>50120050</v>
      </c>
      <c r="T14761" t="s">
        <v>12870</v>
      </c>
    </row>
    <row r="14762" spans="1:20" x14ac:dyDescent="0.25">
      <c r="A14762">
        <v>5012006</v>
      </c>
      <c r="B14762" t="s">
        <v>12871</v>
      </c>
      <c r="C14762" t="s">
        <v>1882</v>
      </c>
      <c r="D14762" t="s">
        <v>1957</v>
      </c>
      <c r="E14762" t="s">
        <v>1958</v>
      </c>
      <c r="F14762" t="s">
        <v>1959</v>
      </c>
      <c r="G14762">
        <v>20</v>
      </c>
      <c r="H14762" t="s">
        <v>1960</v>
      </c>
      <c r="I14762" t="s">
        <v>1961</v>
      </c>
      <c r="M14762" t="s">
        <v>1956</v>
      </c>
      <c r="N14762" t="s">
        <v>1962</v>
      </c>
      <c r="O14762">
        <v>1</v>
      </c>
      <c r="P14762" t="s">
        <v>1963</v>
      </c>
      <c r="Q14762" s="29">
        <v>1</v>
      </c>
      <c r="R14762" s="29">
        <v>41835</v>
      </c>
      <c r="S14762">
        <v>50120069</v>
      </c>
      <c r="T14762" t="s">
        <v>12871</v>
      </c>
    </row>
    <row r="14763" spans="1:20" x14ac:dyDescent="0.25">
      <c r="A14763">
        <v>5012007</v>
      </c>
      <c r="B14763" t="s">
        <v>12872</v>
      </c>
      <c r="C14763" t="s">
        <v>1956</v>
      </c>
      <c r="D14763" t="s">
        <v>1957</v>
      </c>
      <c r="E14763" t="s">
        <v>1958</v>
      </c>
      <c r="F14763" t="s">
        <v>1959</v>
      </c>
      <c r="G14763">
        <v>20</v>
      </c>
      <c r="H14763" t="s">
        <v>1960</v>
      </c>
      <c r="I14763" t="s">
        <v>1961</v>
      </c>
      <c r="M14763" t="s">
        <v>1956</v>
      </c>
      <c r="N14763" t="s">
        <v>1962</v>
      </c>
      <c r="O14763">
        <v>1</v>
      </c>
      <c r="P14763" t="s">
        <v>1963</v>
      </c>
      <c r="Q14763" s="29">
        <v>1</v>
      </c>
      <c r="R14763" s="29">
        <v>41835</v>
      </c>
      <c r="S14763">
        <v>50120077</v>
      </c>
      <c r="T14763" t="s">
        <v>12873</v>
      </c>
    </row>
    <row r="14764" spans="1:20" x14ac:dyDescent="0.25">
      <c r="A14764">
        <v>5012008</v>
      </c>
      <c r="B14764" t="s">
        <v>12874</v>
      </c>
      <c r="C14764" t="s">
        <v>1956</v>
      </c>
      <c r="D14764" t="s">
        <v>1957</v>
      </c>
      <c r="E14764" t="s">
        <v>1958</v>
      </c>
      <c r="F14764" t="s">
        <v>1959</v>
      </c>
      <c r="G14764">
        <v>20</v>
      </c>
      <c r="H14764" t="s">
        <v>1960</v>
      </c>
      <c r="I14764" t="s">
        <v>1961</v>
      </c>
      <c r="M14764" t="s">
        <v>1956</v>
      </c>
      <c r="N14764" t="s">
        <v>1962</v>
      </c>
      <c r="O14764">
        <v>1</v>
      </c>
      <c r="P14764" t="s">
        <v>1963</v>
      </c>
      <c r="Q14764" s="29">
        <v>1</v>
      </c>
      <c r="R14764" s="29">
        <v>41835</v>
      </c>
      <c r="S14764">
        <v>50120085</v>
      </c>
      <c r="T14764" t="s">
        <v>12874</v>
      </c>
    </row>
    <row r="14765" spans="1:20" x14ac:dyDescent="0.25">
      <c r="A14765">
        <v>5012009</v>
      </c>
      <c r="B14765" t="s">
        <v>12875</v>
      </c>
      <c r="C14765" t="s">
        <v>1956</v>
      </c>
      <c r="D14765" t="s">
        <v>1957</v>
      </c>
      <c r="E14765" t="s">
        <v>1958</v>
      </c>
      <c r="F14765" t="s">
        <v>1959</v>
      </c>
      <c r="G14765">
        <v>20</v>
      </c>
      <c r="H14765" t="s">
        <v>1960</v>
      </c>
      <c r="I14765" t="s">
        <v>1961</v>
      </c>
      <c r="M14765" t="s">
        <v>1956</v>
      </c>
      <c r="N14765" t="s">
        <v>1962</v>
      </c>
      <c r="O14765">
        <v>1</v>
      </c>
      <c r="P14765" t="s">
        <v>1963</v>
      </c>
      <c r="Q14765" s="29">
        <v>1</v>
      </c>
      <c r="R14765" s="29">
        <v>41835</v>
      </c>
      <c r="S14765">
        <v>50120093</v>
      </c>
      <c r="T14765" t="s">
        <v>12875</v>
      </c>
    </row>
    <row r="14766" spans="1:20" x14ac:dyDescent="0.25">
      <c r="A14766">
        <v>5012450</v>
      </c>
      <c r="B14766" t="s">
        <v>12876</v>
      </c>
      <c r="C14766" t="s">
        <v>1956</v>
      </c>
      <c r="D14766" t="s">
        <v>1965</v>
      </c>
      <c r="E14766" t="s">
        <v>1966</v>
      </c>
      <c r="F14766" t="s">
        <v>1959</v>
      </c>
      <c r="G14766">
        <v>20</v>
      </c>
      <c r="H14766" t="s">
        <v>1967</v>
      </c>
      <c r="I14766" t="s">
        <v>1968</v>
      </c>
      <c r="J14766" t="s">
        <v>1969</v>
      </c>
      <c r="K14766">
        <v>4020254</v>
      </c>
      <c r="L14766" t="s">
        <v>2835</v>
      </c>
      <c r="M14766" t="s">
        <v>1882</v>
      </c>
      <c r="N14766" t="s">
        <v>1962</v>
      </c>
      <c r="O14766">
        <v>1</v>
      </c>
      <c r="P14766" t="s">
        <v>1963</v>
      </c>
      <c r="Q14766" s="29">
        <v>1</v>
      </c>
      <c r="S14766">
        <v>50124501</v>
      </c>
      <c r="T14766" t="s">
        <v>12876</v>
      </c>
    </row>
    <row r="14767" spans="1:20" x14ac:dyDescent="0.25">
      <c r="A14767">
        <v>5012903</v>
      </c>
      <c r="B14767" t="s">
        <v>12877</v>
      </c>
      <c r="C14767" t="s">
        <v>1956</v>
      </c>
      <c r="D14767" t="s">
        <v>1965</v>
      </c>
      <c r="E14767" t="s">
        <v>1966</v>
      </c>
      <c r="F14767" t="s">
        <v>1959</v>
      </c>
      <c r="G14767">
        <v>20</v>
      </c>
      <c r="H14767" t="s">
        <v>1967</v>
      </c>
      <c r="I14767" t="s">
        <v>1968</v>
      </c>
      <c r="K14767">
        <v>3030213</v>
      </c>
      <c r="L14767" t="s">
        <v>5055</v>
      </c>
      <c r="M14767" t="s">
        <v>1882</v>
      </c>
      <c r="N14767" t="s">
        <v>1962</v>
      </c>
      <c r="O14767">
        <v>1</v>
      </c>
      <c r="P14767" t="s">
        <v>1963</v>
      </c>
      <c r="Q14767" s="29">
        <v>1</v>
      </c>
      <c r="S14767">
        <v>50129031</v>
      </c>
      <c r="T14767" t="s">
        <v>12877</v>
      </c>
    </row>
    <row r="14768" spans="1:20" x14ac:dyDescent="0.25">
      <c r="A14768">
        <v>5013000</v>
      </c>
      <c r="B14768" t="s">
        <v>12878</v>
      </c>
      <c r="C14768" t="s">
        <v>1956</v>
      </c>
      <c r="D14768" t="s">
        <v>2119</v>
      </c>
      <c r="E14768" t="s">
        <v>2119</v>
      </c>
      <c r="F14768" t="s">
        <v>1959</v>
      </c>
      <c r="G14768">
        <v>20</v>
      </c>
      <c r="H14768" t="s">
        <v>1960</v>
      </c>
      <c r="I14768" t="s">
        <v>1961</v>
      </c>
      <c r="M14768" t="s">
        <v>1956</v>
      </c>
      <c r="N14768" t="s">
        <v>1962</v>
      </c>
      <c r="O14768">
        <v>1</v>
      </c>
      <c r="P14768" t="s">
        <v>1963</v>
      </c>
      <c r="Q14768" s="29">
        <v>1</v>
      </c>
      <c r="R14768" s="29">
        <v>38755</v>
      </c>
      <c r="S14768">
        <v>50130005</v>
      </c>
      <c r="T14768" t="s">
        <v>12878</v>
      </c>
    </row>
    <row r="14769" spans="1:20" x14ac:dyDescent="0.25">
      <c r="A14769">
        <v>5013001</v>
      </c>
      <c r="B14769" t="s">
        <v>12879</v>
      </c>
      <c r="C14769" t="s">
        <v>1882</v>
      </c>
      <c r="D14769" t="s">
        <v>1957</v>
      </c>
      <c r="E14769" t="s">
        <v>1958</v>
      </c>
      <c r="F14769" t="s">
        <v>1959</v>
      </c>
      <c r="G14769">
        <v>20</v>
      </c>
      <c r="H14769" t="s">
        <v>1960</v>
      </c>
      <c r="I14769" t="s">
        <v>1961</v>
      </c>
      <c r="M14769" t="s">
        <v>1956</v>
      </c>
      <c r="N14769" t="s">
        <v>1962</v>
      </c>
      <c r="O14769">
        <v>1</v>
      </c>
      <c r="P14769" t="s">
        <v>1963</v>
      </c>
      <c r="Q14769" s="29">
        <v>1</v>
      </c>
      <c r="R14769" s="29">
        <v>41835</v>
      </c>
      <c r="S14769">
        <v>50130013</v>
      </c>
      <c r="T14769" t="s">
        <v>12879</v>
      </c>
    </row>
    <row r="14770" spans="1:20" x14ac:dyDescent="0.25">
      <c r="A14770">
        <v>5013002</v>
      </c>
      <c r="B14770" t="s">
        <v>10833</v>
      </c>
      <c r="C14770" t="s">
        <v>1882</v>
      </c>
      <c r="D14770" t="s">
        <v>1957</v>
      </c>
      <c r="E14770" t="s">
        <v>1958</v>
      </c>
      <c r="F14770" t="s">
        <v>1959</v>
      </c>
      <c r="G14770">
        <v>20</v>
      </c>
      <c r="H14770" t="s">
        <v>1960</v>
      </c>
      <c r="I14770" t="s">
        <v>1961</v>
      </c>
      <c r="M14770" t="s">
        <v>1956</v>
      </c>
      <c r="N14770" t="s">
        <v>1962</v>
      </c>
      <c r="O14770">
        <v>1</v>
      </c>
      <c r="P14770" t="s">
        <v>1963</v>
      </c>
      <c r="Q14770" s="29">
        <v>1</v>
      </c>
      <c r="R14770" s="29">
        <v>41835</v>
      </c>
      <c r="S14770">
        <v>50130021</v>
      </c>
      <c r="T14770" t="s">
        <v>10833</v>
      </c>
    </row>
    <row r="14771" spans="1:20" x14ac:dyDescent="0.25">
      <c r="A14771">
        <v>5013003</v>
      </c>
      <c r="B14771" t="s">
        <v>12880</v>
      </c>
      <c r="C14771" t="s">
        <v>1882</v>
      </c>
      <c r="D14771" t="s">
        <v>1957</v>
      </c>
      <c r="E14771" t="s">
        <v>1958</v>
      </c>
      <c r="F14771" t="s">
        <v>1959</v>
      </c>
      <c r="G14771">
        <v>20</v>
      </c>
      <c r="H14771" t="s">
        <v>1960</v>
      </c>
      <c r="I14771" t="s">
        <v>1961</v>
      </c>
      <c r="M14771" t="s">
        <v>1956</v>
      </c>
      <c r="N14771" t="s">
        <v>1962</v>
      </c>
      <c r="O14771">
        <v>1</v>
      </c>
      <c r="P14771" t="s">
        <v>1963</v>
      </c>
      <c r="Q14771" s="29">
        <v>1</v>
      </c>
      <c r="R14771" s="29">
        <v>41835</v>
      </c>
      <c r="S14771">
        <v>50130030</v>
      </c>
      <c r="T14771" t="s">
        <v>12880</v>
      </c>
    </row>
    <row r="14772" spans="1:20" x14ac:dyDescent="0.25">
      <c r="A14772">
        <v>5013004</v>
      </c>
      <c r="B14772" t="s">
        <v>12881</v>
      </c>
      <c r="C14772" t="s">
        <v>1956</v>
      </c>
      <c r="D14772" t="s">
        <v>1957</v>
      </c>
      <c r="E14772" t="s">
        <v>1958</v>
      </c>
      <c r="F14772" t="s">
        <v>1959</v>
      </c>
      <c r="G14772">
        <v>20</v>
      </c>
      <c r="H14772" t="s">
        <v>1960</v>
      </c>
      <c r="I14772" t="s">
        <v>1961</v>
      </c>
      <c r="M14772" t="s">
        <v>1956</v>
      </c>
      <c r="N14772" t="s">
        <v>1962</v>
      </c>
      <c r="O14772">
        <v>1</v>
      </c>
      <c r="P14772" t="s">
        <v>1963</v>
      </c>
      <c r="Q14772" s="29">
        <v>1</v>
      </c>
      <c r="R14772" s="29">
        <v>41835</v>
      </c>
      <c r="S14772">
        <v>50130048</v>
      </c>
      <c r="T14772" t="s">
        <v>12881</v>
      </c>
    </row>
    <row r="14773" spans="1:20" x14ac:dyDescent="0.25">
      <c r="A14773">
        <v>5013005</v>
      </c>
      <c r="B14773" t="s">
        <v>12882</v>
      </c>
      <c r="C14773" t="s">
        <v>1882</v>
      </c>
      <c r="D14773" t="s">
        <v>1957</v>
      </c>
      <c r="E14773" t="s">
        <v>1958</v>
      </c>
      <c r="F14773" t="s">
        <v>1959</v>
      </c>
      <c r="G14773">
        <v>20</v>
      </c>
      <c r="H14773" t="s">
        <v>1960</v>
      </c>
      <c r="I14773" t="s">
        <v>1961</v>
      </c>
      <c r="M14773" t="s">
        <v>1956</v>
      </c>
      <c r="N14773" t="s">
        <v>1962</v>
      </c>
      <c r="O14773">
        <v>1</v>
      </c>
      <c r="P14773" t="s">
        <v>1963</v>
      </c>
      <c r="Q14773" s="29">
        <v>1</v>
      </c>
      <c r="R14773" s="29">
        <v>41835</v>
      </c>
      <c r="S14773">
        <v>50130056</v>
      </c>
      <c r="T14773" t="s">
        <v>12882</v>
      </c>
    </row>
    <row r="14774" spans="1:20" x14ac:dyDescent="0.25">
      <c r="A14774">
        <v>5013006</v>
      </c>
      <c r="B14774" t="s">
        <v>12883</v>
      </c>
      <c r="C14774" t="s">
        <v>1956</v>
      </c>
      <c r="D14774" t="s">
        <v>1957</v>
      </c>
      <c r="E14774" t="s">
        <v>1958</v>
      </c>
      <c r="F14774" t="s">
        <v>1959</v>
      </c>
      <c r="G14774">
        <v>20</v>
      </c>
      <c r="H14774" t="s">
        <v>1960</v>
      </c>
      <c r="I14774" t="s">
        <v>1961</v>
      </c>
      <c r="M14774" t="s">
        <v>1956</v>
      </c>
      <c r="N14774" t="s">
        <v>1962</v>
      </c>
      <c r="O14774">
        <v>1</v>
      </c>
      <c r="P14774" t="s">
        <v>1963</v>
      </c>
      <c r="Q14774" s="29">
        <v>1</v>
      </c>
      <c r="R14774" s="29">
        <v>41835</v>
      </c>
      <c r="S14774">
        <v>50130064</v>
      </c>
      <c r="T14774" t="s">
        <v>12883</v>
      </c>
    </row>
    <row r="14775" spans="1:20" x14ac:dyDescent="0.25">
      <c r="A14775">
        <v>5013007</v>
      </c>
      <c r="B14775" t="s">
        <v>12884</v>
      </c>
      <c r="C14775" t="s">
        <v>1956</v>
      </c>
      <c r="D14775" t="s">
        <v>1957</v>
      </c>
      <c r="E14775" t="s">
        <v>1958</v>
      </c>
      <c r="F14775" t="s">
        <v>1959</v>
      </c>
      <c r="G14775">
        <v>20</v>
      </c>
      <c r="H14775" t="s">
        <v>1960</v>
      </c>
      <c r="I14775" t="s">
        <v>1961</v>
      </c>
      <c r="M14775" t="s">
        <v>1956</v>
      </c>
      <c r="N14775" t="s">
        <v>1962</v>
      </c>
      <c r="O14775">
        <v>1</v>
      </c>
      <c r="P14775" t="s">
        <v>1963</v>
      </c>
      <c r="Q14775" s="29">
        <v>1</v>
      </c>
      <c r="R14775" s="29">
        <v>41835</v>
      </c>
      <c r="S14775">
        <v>50130072</v>
      </c>
      <c r="T14775" t="s">
        <v>12884</v>
      </c>
    </row>
    <row r="14776" spans="1:20" x14ac:dyDescent="0.25">
      <c r="A14776">
        <v>5013008</v>
      </c>
      <c r="B14776" t="s">
        <v>12885</v>
      </c>
      <c r="C14776" t="s">
        <v>1956</v>
      </c>
      <c r="D14776" t="s">
        <v>1957</v>
      </c>
      <c r="E14776" t="s">
        <v>1958</v>
      </c>
      <c r="F14776" t="s">
        <v>1959</v>
      </c>
      <c r="G14776">
        <v>20</v>
      </c>
      <c r="H14776" t="s">
        <v>1960</v>
      </c>
      <c r="I14776" t="s">
        <v>1961</v>
      </c>
      <c r="M14776" t="s">
        <v>1956</v>
      </c>
      <c r="N14776" t="s">
        <v>1962</v>
      </c>
      <c r="O14776">
        <v>1</v>
      </c>
      <c r="P14776" t="s">
        <v>1963</v>
      </c>
      <c r="Q14776" s="29">
        <v>1</v>
      </c>
      <c r="R14776" s="29">
        <v>41835</v>
      </c>
      <c r="S14776">
        <v>50130080</v>
      </c>
      <c r="T14776" t="s">
        <v>12885</v>
      </c>
    </row>
    <row r="14777" spans="1:20" x14ac:dyDescent="0.25">
      <c r="A14777">
        <v>5013009</v>
      </c>
      <c r="B14777" t="s">
        <v>12886</v>
      </c>
      <c r="C14777" t="s">
        <v>1882</v>
      </c>
      <c r="D14777" t="s">
        <v>1957</v>
      </c>
      <c r="E14777" t="s">
        <v>1958</v>
      </c>
      <c r="F14777" t="s">
        <v>1959</v>
      </c>
      <c r="G14777">
        <v>20</v>
      </c>
      <c r="H14777" t="s">
        <v>1960</v>
      </c>
      <c r="I14777" t="s">
        <v>1961</v>
      </c>
      <c r="M14777" t="s">
        <v>1956</v>
      </c>
      <c r="N14777" t="s">
        <v>1962</v>
      </c>
      <c r="O14777">
        <v>1</v>
      </c>
      <c r="P14777" t="s">
        <v>1963</v>
      </c>
      <c r="Q14777" s="29">
        <v>1</v>
      </c>
      <c r="R14777" s="29">
        <v>41835</v>
      </c>
      <c r="S14777">
        <v>50130099</v>
      </c>
      <c r="T14777" t="s">
        <v>12886</v>
      </c>
    </row>
    <row r="14778" spans="1:20" x14ac:dyDescent="0.25">
      <c r="A14778">
        <v>5013010</v>
      </c>
      <c r="B14778" t="s">
        <v>12887</v>
      </c>
      <c r="C14778" t="s">
        <v>1956</v>
      </c>
      <c r="D14778" t="s">
        <v>1957</v>
      </c>
      <c r="E14778" t="s">
        <v>1958</v>
      </c>
      <c r="F14778" t="s">
        <v>1959</v>
      </c>
      <c r="G14778">
        <v>20</v>
      </c>
      <c r="H14778" t="s">
        <v>1960</v>
      </c>
      <c r="I14778" t="s">
        <v>1961</v>
      </c>
      <c r="M14778" t="s">
        <v>1956</v>
      </c>
      <c r="N14778" t="s">
        <v>1962</v>
      </c>
      <c r="O14778">
        <v>1</v>
      </c>
      <c r="P14778" t="s">
        <v>1963</v>
      </c>
      <c r="Q14778" s="29">
        <v>1</v>
      </c>
      <c r="R14778" s="29">
        <v>41835</v>
      </c>
      <c r="S14778">
        <v>50130102</v>
      </c>
      <c r="T14778" t="s">
        <v>12887</v>
      </c>
    </row>
    <row r="14779" spans="1:20" x14ac:dyDescent="0.25">
      <c r="A14779">
        <v>5013011</v>
      </c>
      <c r="B14779" t="s">
        <v>12888</v>
      </c>
      <c r="C14779" t="s">
        <v>1882</v>
      </c>
      <c r="D14779" t="s">
        <v>1957</v>
      </c>
      <c r="E14779" t="s">
        <v>1958</v>
      </c>
      <c r="F14779" t="s">
        <v>1959</v>
      </c>
      <c r="G14779">
        <v>20</v>
      </c>
      <c r="H14779" t="s">
        <v>1960</v>
      </c>
      <c r="I14779" t="s">
        <v>1961</v>
      </c>
      <c r="M14779" t="s">
        <v>1956</v>
      </c>
      <c r="N14779" t="s">
        <v>1962</v>
      </c>
      <c r="O14779">
        <v>1</v>
      </c>
      <c r="P14779" t="s">
        <v>1963</v>
      </c>
      <c r="Q14779" s="29">
        <v>1</v>
      </c>
      <c r="R14779" s="29">
        <v>41835</v>
      </c>
      <c r="S14779">
        <v>50130110</v>
      </c>
      <c r="T14779" t="s">
        <v>12888</v>
      </c>
    </row>
    <row r="14780" spans="1:20" x14ac:dyDescent="0.25">
      <c r="A14780">
        <v>5013012</v>
      </c>
      <c r="B14780" t="s">
        <v>12705</v>
      </c>
      <c r="C14780" t="s">
        <v>1882</v>
      </c>
      <c r="D14780" t="s">
        <v>1957</v>
      </c>
      <c r="E14780" t="s">
        <v>1958</v>
      </c>
      <c r="F14780" t="s">
        <v>1959</v>
      </c>
      <c r="G14780">
        <v>20</v>
      </c>
      <c r="H14780" t="s">
        <v>1960</v>
      </c>
      <c r="I14780" t="s">
        <v>1961</v>
      </c>
      <c r="M14780" t="s">
        <v>1956</v>
      </c>
      <c r="N14780" t="s">
        <v>1962</v>
      </c>
      <c r="O14780">
        <v>1</v>
      </c>
      <c r="P14780" t="s">
        <v>1963</v>
      </c>
      <c r="Q14780" s="29">
        <v>1</v>
      </c>
      <c r="R14780" s="29">
        <v>41835</v>
      </c>
      <c r="S14780">
        <v>50130129</v>
      </c>
      <c r="T14780" t="s">
        <v>12705</v>
      </c>
    </row>
    <row r="14781" spans="1:20" x14ac:dyDescent="0.25">
      <c r="A14781">
        <v>5013013</v>
      </c>
      <c r="B14781" t="s">
        <v>12889</v>
      </c>
      <c r="C14781" t="s">
        <v>1882</v>
      </c>
      <c r="D14781" t="s">
        <v>1957</v>
      </c>
      <c r="E14781" t="s">
        <v>1958</v>
      </c>
      <c r="F14781" t="s">
        <v>1959</v>
      </c>
      <c r="G14781">
        <v>20</v>
      </c>
      <c r="H14781" t="s">
        <v>1960</v>
      </c>
      <c r="I14781" t="s">
        <v>1961</v>
      </c>
      <c r="M14781" t="s">
        <v>1956</v>
      </c>
      <c r="N14781" t="s">
        <v>1962</v>
      </c>
      <c r="O14781">
        <v>1</v>
      </c>
      <c r="P14781" t="s">
        <v>1963</v>
      </c>
      <c r="Q14781" s="29">
        <v>1</v>
      </c>
      <c r="R14781" s="29">
        <v>41835</v>
      </c>
      <c r="S14781">
        <v>50130137</v>
      </c>
      <c r="T14781" t="s">
        <v>12889</v>
      </c>
    </row>
    <row r="14782" spans="1:20" x14ac:dyDescent="0.25">
      <c r="A14782">
        <v>5013014</v>
      </c>
      <c r="B14782" t="s">
        <v>12890</v>
      </c>
      <c r="C14782" t="s">
        <v>1956</v>
      </c>
      <c r="D14782" t="s">
        <v>1957</v>
      </c>
      <c r="E14782" t="s">
        <v>1958</v>
      </c>
      <c r="F14782" t="s">
        <v>1959</v>
      </c>
      <c r="G14782">
        <v>20</v>
      </c>
      <c r="H14782" t="s">
        <v>1960</v>
      </c>
      <c r="I14782" t="s">
        <v>1961</v>
      </c>
      <c r="M14782" t="s">
        <v>1956</v>
      </c>
      <c r="N14782" t="s">
        <v>1962</v>
      </c>
      <c r="O14782">
        <v>1</v>
      </c>
      <c r="P14782" t="s">
        <v>1963</v>
      </c>
      <c r="Q14782" s="29">
        <v>1</v>
      </c>
      <c r="R14782" s="29">
        <v>41835</v>
      </c>
      <c r="S14782">
        <v>50130145</v>
      </c>
      <c r="T14782" t="s">
        <v>12890</v>
      </c>
    </row>
    <row r="14783" spans="1:20" x14ac:dyDescent="0.25">
      <c r="A14783">
        <v>5013015</v>
      </c>
      <c r="B14783" t="s">
        <v>12891</v>
      </c>
      <c r="C14783" t="s">
        <v>1882</v>
      </c>
      <c r="D14783" t="s">
        <v>1957</v>
      </c>
      <c r="E14783" t="s">
        <v>1958</v>
      </c>
      <c r="F14783" t="s">
        <v>1959</v>
      </c>
      <c r="G14783">
        <v>20</v>
      </c>
      <c r="H14783" t="s">
        <v>1960</v>
      </c>
      <c r="I14783" t="s">
        <v>1961</v>
      </c>
      <c r="M14783" t="s">
        <v>1956</v>
      </c>
      <c r="N14783" t="s">
        <v>1962</v>
      </c>
      <c r="O14783">
        <v>1</v>
      </c>
      <c r="P14783" t="s">
        <v>1963</v>
      </c>
      <c r="Q14783" s="29">
        <v>1</v>
      </c>
      <c r="R14783" s="29">
        <v>41835</v>
      </c>
      <c r="S14783">
        <v>50130153</v>
      </c>
      <c r="T14783" t="s">
        <v>12891</v>
      </c>
    </row>
    <row r="14784" spans="1:20" x14ac:dyDescent="0.25">
      <c r="A14784">
        <v>5013016</v>
      </c>
      <c r="B14784" t="s">
        <v>12892</v>
      </c>
      <c r="C14784" t="s">
        <v>1882</v>
      </c>
      <c r="D14784" t="s">
        <v>1957</v>
      </c>
      <c r="E14784" t="s">
        <v>1958</v>
      </c>
      <c r="F14784" t="s">
        <v>1959</v>
      </c>
      <c r="G14784">
        <v>20</v>
      </c>
      <c r="H14784" t="s">
        <v>1960</v>
      </c>
      <c r="I14784" t="s">
        <v>1961</v>
      </c>
      <c r="M14784" t="s">
        <v>1956</v>
      </c>
      <c r="N14784" t="s">
        <v>1962</v>
      </c>
      <c r="O14784">
        <v>1</v>
      </c>
      <c r="P14784" t="s">
        <v>1963</v>
      </c>
      <c r="Q14784" s="29">
        <v>1</v>
      </c>
      <c r="R14784" s="29">
        <v>41835</v>
      </c>
      <c r="S14784">
        <v>50130161</v>
      </c>
      <c r="T14784" t="s">
        <v>12892</v>
      </c>
    </row>
    <row r="14785" spans="1:20" x14ac:dyDescent="0.25">
      <c r="A14785">
        <v>5013017</v>
      </c>
      <c r="B14785" t="s">
        <v>5035</v>
      </c>
      <c r="C14785" t="s">
        <v>1882</v>
      </c>
      <c r="D14785" t="s">
        <v>1957</v>
      </c>
      <c r="E14785" t="s">
        <v>1958</v>
      </c>
      <c r="F14785" t="s">
        <v>1959</v>
      </c>
      <c r="G14785">
        <v>20</v>
      </c>
      <c r="H14785" t="s">
        <v>1960</v>
      </c>
      <c r="I14785" t="s">
        <v>1961</v>
      </c>
      <c r="M14785" t="s">
        <v>1956</v>
      </c>
      <c r="N14785" t="s">
        <v>1962</v>
      </c>
      <c r="O14785">
        <v>1</v>
      </c>
      <c r="P14785" t="s">
        <v>1963</v>
      </c>
      <c r="Q14785" s="29">
        <v>1</v>
      </c>
      <c r="R14785" s="29">
        <v>41835</v>
      </c>
      <c r="S14785">
        <v>50130170</v>
      </c>
      <c r="T14785" t="s">
        <v>5035</v>
      </c>
    </row>
    <row r="14786" spans="1:20" x14ac:dyDescent="0.25">
      <c r="A14786">
        <v>5013018</v>
      </c>
      <c r="B14786" t="s">
        <v>12893</v>
      </c>
      <c r="C14786" t="s">
        <v>1882</v>
      </c>
      <c r="D14786" t="s">
        <v>1957</v>
      </c>
      <c r="E14786" t="s">
        <v>1958</v>
      </c>
      <c r="F14786" t="s">
        <v>1959</v>
      </c>
      <c r="G14786">
        <v>20</v>
      </c>
      <c r="H14786" t="s">
        <v>1960</v>
      </c>
      <c r="I14786" t="s">
        <v>1961</v>
      </c>
      <c r="M14786" t="s">
        <v>1956</v>
      </c>
      <c r="N14786" t="s">
        <v>1962</v>
      </c>
      <c r="O14786">
        <v>1</v>
      </c>
      <c r="P14786" t="s">
        <v>1963</v>
      </c>
      <c r="Q14786" s="29">
        <v>1</v>
      </c>
      <c r="R14786" s="29">
        <v>41835</v>
      </c>
      <c r="S14786">
        <v>50130188</v>
      </c>
      <c r="T14786" t="s">
        <v>12893</v>
      </c>
    </row>
    <row r="14787" spans="1:20" x14ac:dyDescent="0.25">
      <c r="A14787">
        <v>5013019</v>
      </c>
      <c r="B14787" t="s">
        <v>12894</v>
      </c>
      <c r="C14787" t="s">
        <v>1882</v>
      </c>
      <c r="D14787" t="s">
        <v>1957</v>
      </c>
      <c r="E14787" t="s">
        <v>1958</v>
      </c>
      <c r="F14787" t="s">
        <v>1959</v>
      </c>
      <c r="G14787">
        <v>20</v>
      </c>
      <c r="H14787" t="s">
        <v>1960</v>
      </c>
      <c r="I14787" t="s">
        <v>1961</v>
      </c>
      <c r="M14787" t="s">
        <v>1956</v>
      </c>
      <c r="N14787" t="s">
        <v>1962</v>
      </c>
      <c r="O14787">
        <v>1</v>
      </c>
      <c r="P14787" t="s">
        <v>1963</v>
      </c>
      <c r="Q14787" s="29">
        <v>1</v>
      </c>
      <c r="R14787" s="29">
        <v>41835</v>
      </c>
      <c r="S14787">
        <v>50130196</v>
      </c>
      <c r="T14787" t="s">
        <v>12894</v>
      </c>
    </row>
    <row r="14788" spans="1:20" x14ac:dyDescent="0.25">
      <c r="A14788">
        <v>5013020</v>
      </c>
      <c r="B14788" t="s">
        <v>5014</v>
      </c>
      <c r="C14788" t="s">
        <v>1882</v>
      </c>
      <c r="D14788" t="s">
        <v>1957</v>
      </c>
      <c r="E14788" t="s">
        <v>1958</v>
      </c>
      <c r="F14788" t="s">
        <v>1959</v>
      </c>
      <c r="G14788">
        <v>20</v>
      </c>
      <c r="H14788" t="s">
        <v>1960</v>
      </c>
      <c r="I14788" t="s">
        <v>1961</v>
      </c>
      <c r="M14788" t="s">
        <v>1956</v>
      </c>
      <c r="N14788" t="s">
        <v>1962</v>
      </c>
      <c r="O14788">
        <v>1</v>
      </c>
      <c r="P14788" t="s">
        <v>1963</v>
      </c>
      <c r="Q14788" s="29">
        <v>1</v>
      </c>
      <c r="R14788" s="29">
        <v>41835</v>
      </c>
      <c r="S14788">
        <v>50130200</v>
      </c>
      <c r="T14788" t="s">
        <v>5014</v>
      </c>
    </row>
    <row r="14789" spans="1:20" x14ac:dyDescent="0.25">
      <c r="A14789">
        <v>5013021</v>
      </c>
      <c r="B14789" t="s">
        <v>5013</v>
      </c>
      <c r="C14789" t="s">
        <v>1956</v>
      </c>
      <c r="D14789" t="s">
        <v>1957</v>
      </c>
      <c r="E14789" t="s">
        <v>1958</v>
      </c>
      <c r="F14789" t="s">
        <v>1959</v>
      </c>
      <c r="G14789">
        <v>20</v>
      </c>
      <c r="H14789" t="s">
        <v>1960</v>
      </c>
      <c r="I14789" t="s">
        <v>1961</v>
      </c>
      <c r="M14789" t="s">
        <v>1956</v>
      </c>
      <c r="N14789" t="s">
        <v>1962</v>
      </c>
      <c r="O14789">
        <v>1</v>
      </c>
      <c r="P14789" t="s">
        <v>1963</v>
      </c>
      <c r="Q14789" s="29">
        <v>1</v>
      </c>
      <c r="R14789" s="29">
        <v>41835</v>
      </c>
      <c r="S14789">
        <v>50130218</v>
      </c>
      <c r="T14789" t="s">
        <v>5013</v>
      </c>
    </row>
    <row r="14790" spans="1:20" x14ac:dyDescent="0.25">
      <c r="A14790">
        <v>5013022</v>
      </c>
      <c r="B14790" t="s">
        <v>12895</v>
      </c>
      <c r="C14790" t="s">
        <v>1956</v>
      </c>
      <c r="D14790" t="s">
        <v>1957</v>
      </c>
      <c r="E14790" t="s">
        <v>1958</v>
      </c>
      <c r="F14790" t="s">
        <v>1959</v>
      </c>
      <c r="G14790">
        <v>20</v>
      </c>
      <c r="H14790" t="s">
        <v>1960</v>
      </c>
      <c r="I14790" t="s">
        <v>1961</v>
      </c>
      <c r="M14790" t="s">
        <v>1956</v>
      </c>
      <c r="N14790" t="s">
        <v>1962</v>
      </c>
      <c r="O14790">
        <v>1</v>
      </c>
      <c r="P14790" t="s">
        <v>1963</v>
      </c>
      <c r="Q14790" s="29">
        <v>1</v>
      </c>
      <c r="R14790" s="29">
        <v>41835</v>
      </c>
      <c r="S14790">
        <v>50130226</v>
      </c>
      <c r="T14790" t="s">
        <v>12895</v>
      </c>
    </row>
    <row r="14791" spans="1:20" x14ac:dyDescent="0.25">
      <c r="A14791">
        <v>5013023</v>
      </c>
      <c r="B14791" t="s">
        <v>12896</v>
      </c>
      <c r="C14791" t="s">
        <v>1956</v>
      </c>
      <c r="D14791" t="s">
        <v>1957</v>
      </c>
      <c r="E14791" t="s">
        <v>1958</v>
      </c>
      <c r="F14791" t="s">
        <v>1959</v>
      </c>
      <c r="G14791">
        <v>20</v>
      </c>
      <c r="H14791" t="s">
        <v>1960</v>
      </c>
      <c r="I14791" t="s">
        <v>1961</v>
      </c>
      <c r="M14791" t="s">
        <v>1956</v>
      </c>
      <c r="N14791" t="s">
        <v>1962</v>
      </c>
      <c r="O14791">
        <v>1</v>
      </c>
      <c r="P14791" t="s">
        <v>1963</v>
      </c>
      <c r="Q14791" s="29">
        <v>1</v>
      </c>
      <c r="R14791" s="29">
        <v>41835</v>
      </c>
      <c r="S14791">
        <v>50130234</v>
      </c>
      <c r="T14791" t="s">
        <v>12896</v>
      </c>
    </row>
    <row r="14792" spans="1:20" x14ac:dyDescent="0.25">
      <c r="A14792">
        <v>5013024</v>
      </c>
      <c r="B14792" t="s">
        <v>12897</v>
      </c>
      <c r="C14792" t="s">
        <v>1882</v>
      </c>
      <c r="D14792" t="s">
        <v>1957</v>
      </c>
      <c r="E14792" t="s">
        <v>1958</v>
      </c>
      <c r="F14792" t="s">
        <v>1959</v>
      </c>
      <c r="G14792">
        <v>20</v>
      </c>
      <c r="H14792" t="s">
        <v>1960</v>
      </c>
      <c r="I14792" t="s">
        <v>1961</v>
      </c>
      <c r="M14792" t="s">
        <v>1956</v>
      </c>
      <c r="N14792" t="s">
        <v>1962</v>
      </c>
      <c r="O14792">
        <v>1</v>
      </c>
      <c r="P14792" t="s">
        <v>1963</v>
      </c>
      <c r="Q14792" s="29">
        <v>1</v>
      </c>
      <c r="R14792" s="29">
        <v>41835</v>
      </c>
      <c r="S14792">
        <v>50130242</v>
      </c>
      <c r="T14792" t="s">
        <v>12898</v>
      </c>
    </row>
    <row r="14793" spans="1:20" x14ac:dyDescent="0.25">
      <c r="A14793">
        <v>5013025</v>
      </c>
      <c r="B14793" t="s">
        <v>12899</v>
      </c>
      <c r="C14793" t="s">
        <v>1956</v>
      </c>
      <c r="D14793" t="s">
        <v>1957</v>
      </c>
      <c r="E14793" t="s">
        <v>1958</v>
      </c>
      <c r="F14793" t="s">
        <v>1959</v>
      </c>
      <c r="G14793">
        <v>20</v>
      </c>
      <c r="H14793" t="s">
        <v>1960</v>
      </c>
      <c r="I14793" t="s">
        <v>1961</v>
      </c>
      <c r="M14793" t="s">
        <v>1956</v>
      </c>
      <c r="N14793" t="s">
        <v>1962</v>
      </c>
      <c r="O14793">
        <v>1</v>
      </c>
      <c r="P14793" t="s">
        <v>1963</v>
      </c>
      <c r="Q14793" s="29">
        <v>1</v>
      </c>
      <c r="R14793" s="29">
        <v>41835</v>
      </c>
      <c r="S14793">
        <v>50130250</v>
      </c>
      <c r="T14793" t="s">
        <v>12900</v>
      </c>
    </row>
    <row r="14794" spans="1:20" x14ac:dyDescent="0.25">
      <c r="A14794">
        <v>5013026</v>
      </c>
      <c r="B14794" t="s">
        <v>12901</v>
      </c>
      <c r="C14794" t="s">
        <v>1882</v>
      </c>
      <c r="D14794" t="s">
        <v>1957</v>
      </c>
      <c r="E14794" t="s">
        <v>1958</v>
      </c>
      <c r="F14794" t="s">
        <v>1959</v>
      </c>
      <c r="G14794">
        <v>20</v>
      </c>
      <c r="H14794" t="s">
        <v>1960</v>
      </c>
      <c r="I14794" t="s">
        <v>1961</v>
      </c>
      <c r="M14794" t="s">
        <v>1956</v>
      </c>
      <c r="N14794" t="s">
        <v>1962</v>
      </c>
      <c r="O14794">
        <v>1</v>
      </c>
      <c r="P14794" t="s">
        <v>1963</v>
      </c>
      <c r="Q14794" s="29">
        <v>1</v>
      </c>
      <c r="R14794" s="29">
        <v>41835</v>
      </c>
      <c r="S14794">
        <v>50130269</v>
      </c>
      <c r="T14794" t="s">
        <v>12901</v>
      </c>
    </row>
    <row r="14795" spans="1:20" x14ac:dyDescent="0.25">
      <c r="A14795">
        <v>5013027</v>
      </c>
      <c r="B14795" t="s">
        <v>12902</v>
      </c>
      <c r="C14795" t="s">
        <v>1956</v>
      </c>
      <c r="D14795" t="s">
        <v>1957</v>
      </c>
      <c r="E14795" t="s">
        <v>1958</v>
      </c>
      <c r="F14795" t="s">
        <v>1959</v>
      </c>
      <c r="G14795">
        <v>20</v>
      </c>
      <c r="H14795" t="s">
        <v>1960</v>
      </c>
      <c r="I14795" t="s">
        <v>1961</v>
      </c>
      <c r="M14795" t="s">
        <v>1956</v>
      </c>
      <c r="N14795" t="s">
        <v>1962</v>
      </c>
      <c r="O14795">
        <v>1</v>
      </c>
      <c r="P14795" t="s">
        <v>1963</v>
      </c>
      <c r="Q14795" s="29">
        <v>1</v>
      </c>
      <c r="R14795" s="29">
        <v>41835</v>
      </c>
      <c r="S14795">
        <v>50130277</v>
      </c>
      <c r="T14795" t="s">
        <v>12902</v>
      </c>
    </row>
    <row r="14796" spans="1:20" x14ac:dyDescent="0.25">
      <c r="A14796">
        <v>5013028</v>
      </c>
      <c r="B14796" t="s">
        <v>12903</v>
      </c>
      <c r="C14796" t="s">
        <v>1956</v>
      </c>
      <c r="D14796" t="s">
        <v>1957</v>
      </c>
      <c r="E14796" t="s">
        <v>1958</v>
      </c>
      <c r="F14796" t="s">
        <v>1959</v>
      </c>
      <c r="G14796">
        <v>20</v>
      </c>
      <c r="H14796" t="s">
        <v>1960</v>
      </c>
      <c r="I14796" t="s">
        <v>1961</v>
      </c>
      <c r="M14796" t="s">
        <v>1956</v>
      </c>
      <c r="N14796" t="s">
        <v>1962</v>
      </c>
      <c r="O14796">
        <v>1</v>
      </c>
      <c r="P14796" t="s">
        <v>1963</v>
      </c>
      <c r="Q14796" s="29">
        <v>1</v>
      </c>
      <c r="R14796" s="29">
        <v>41835</v>
      </c>
      <c r="S14796">
        <v>50130285</v>
      </c>
      <c r="T14796" t="s">
        <v>12903</v>
      </c>
    </row>
    <row r="14797" spans="1:20" x14ac:dyDescent="0.25">
      <c r="A14797">
        <v>5013110</v>
      </c>
      <c r="B14797" t="s">
        <v>12904</v>
      </c>
      <c r="C14797" t="s">
        <v>1956</v>
      </c>
      <c r="D14797" t="s">
        <v>1965</v>
      </c>
      <c r="E14797" t="s">
        <v>1966</v>
      </c>
      <c r="F14797" t="s">
        <v>1959</v>
      </c>
      <c r="G14797">
        <v>9999</v>
      </c>
      <c r="H14797" t="s">
        <v>1967</v>
      </c>
      <c r="I14797" t="s">
        <v>1968</v>
      </c>
      <c r="J14797" t="s">
        <v>1969</v>
      </c>
      <c r="K14797">
        <v>3030118</v>
      </c>
      <c r="L14797" t="s">
        <v>5029</v>
      </c>
      <c r="M14797" t="s">
        <v>1882</v>
      </c>
      <c r="N14797" t="s">
        <v>1962</v>
      </c>
      <c r="O14797">
        <v>1</v>
      </c>
      <c r="P14797" t="s">
        <v>1963</v>
      </c>
      <c r="Q14797" s="29">
        <v>41275</v>
      </c>
      <c r="S14797">
        <v>50131109</v>
      </c>
      <c r="T14797" t="s">
        <v>12904</v>
      </c>
    </row>
    <row r="14798" spans="1:20" x14ac:dyDescent="0.25">
      <c r="A14798">
        <v>5013210</v>
      </c>
      <c r="B14798" t="s">
        <v>12905</v>
      </c>
      <c r="C14798" t="s">
        <v>1956</v>
      </c>
      <c r="D14798" t="s">
        <v>1965</v>
      </c>
      <c r="E14798" t="s">
        <v>1966</v>
      </c>
      <c r="F14798" t="s">
        <v>1959</v>
      </c>
      <c r="G14798">
        <v>9999</v>
      </c>
      <c r="H14798" t="s">
        <v>1967</v>
      </c>
      <c r="I14798" t="s">
        <v>1968</v>
      </c>
      <c r="J14798" t="s">
        <v>1969</v>
      </c>
      <c r="K14798">
        <v>3030118</v>
      </c>
      <c r="L14798" t="s">
        <v>5029</v>
      </c>
      <c r="M14798" t="s">
        <v>1882</v>
      </c>
      <c r="N14798" t="s">
        <v>1962</v>
      </c>
      <c r="O14798">
        <v>1</v>
      </c>
      <c r="P14798" t="s">
        <v>1963</v>
      </c>
      <c r="Q14798" s="29">
        <v>41275</v>
      </c>
      <c r="S14798">
        <v>50132105</v>
      </c>
      <c r="T14798" t="s">
        <v>12905</v>
      </c>
    </row>
    <row r="14799" spans="1:20" x14ac:dyDescent="0.25">
      <c r="A14799">
        <v>5013215</v>
      </c>
      <c r="B14799" t="s">
        <v>12906</v>
      </c>
      <c r="C14799" t="s">
        <v>1956</v>
      </c>
      <c r="D14799" t="s">
        <v>1965</v>
      </c>
      <c r="E14799" t="s">
        <v>1966</v>
      </c>
      <c r="F14799" t="s">
        <v>1959</v>
      </c>
      <c r="G14799">
        <v>9999</v>
      </c>
      <c r="H14799" t="s">
        <v>1967</v>
      </c>
      <c r="I14799" t="s">
        <v>1968</v>
      </c>
      <c r="J14799" t="s">
        <v>1969</v>
      </c>
      <c r="K14799">
        <v>3030310</v>
      </c>
      <c r="L14799" t="s">
        <v>5064</v>
      </c>
      <c r="M14799" t="s">
        <v>1882</v>
      </c>
      <c r="N14799" t="s">
        <v>1962</v>
      </c>
      <c r="O14799">
        <v>1</v>
      </c>
      <c r="P14799" t="s">
        <v>1963</v>
      </c>
      <c r="Q14799" s="29">
        <v>41275</v>
      </c>
      <c r="S14799">
        <v>50132156</v>
      </c>
      <c r="T14799" t="s">
        <v>12906</v>
      </c>
    </row>
    <row r="14800" spans="1:20" x14ac:dyDescent="0.25">
      <c r="A14800">
        <v>5013310</v>
      </c>
      <c r="B14800" t="s">
        <v>12907</v>
      </c>
      <c r="C14800" t="s">
        <v>1956</v>
      </c>
      <c r="D14800" t="s">
        <v>1965</v>
      </c>
      <c r="E14800" t="s">
        <v>1966</v>
      </c>
      <c r="F14800" t="s">
        <v>1959</v>
      </c>
      <c r="G14800">
        <v>9999</v>
      </c>
      <c r="H14800" t="s">
        <v>1967</v>
      </c>
      <c r="I14800" t="s">
        <v>1968</v>
      </c>
      <c r="J14800" t="s">
        <v>1969</v>
      </c>
      <c r="K14800">
        <v>3030118</v>
      </c>
      <c r="L14800" t="s">
        <v>5029</v>
      </c>
      <c r="M14800" t="s">
        <v>1882</v>
      </c>
      <c r="N14800" t="s">
        <v>1962</v>
      </c>
      <c r="O14800">
        <v>1</v>
      </c>
      <c r="P14800" t="s">
        <v>1963</v>
      </c>
      <c r="Q14800" s="29">
        <v>41275</v>
      </c>
      <c r="S14800">
        <v>50133101</v>
      </c>
      <c r="T14800" t="s">
        <v>12907</v>
      </c>
    </row>
    <row r="14801" spans="1:20" x14ac:dyDescent="0.25">
      <c r="A14801">
        <v>5013311</v>
      </c>
      <c r="B14801" t="s">
        <v>12908</v>
      </c>
      <c r="C14801" t="s">
        <v>1956</v>
      </c>
      <c r="D14801" t="s">
        <v>1965</v>
      </c>
      <c r="E14801" t="s">
        <v>1966</v>
      </c>
      <c r="F14801" t="s">
        <v>1959</v>
      </c>
      <c r="G14801">
        <v>9999</v>
      </c>
      <c r="H14801" t="s">
        <v>1967</v>
      </c>
      <c r="I14801" t="s">
        <v>1968</v>
      </c>
      <c r="J14801" t="s">
        <v>1969</v>
      </c>
      <c r="K14801">
        <v>3030118</v>
      </c>
      <c r="L14801" t="s">
        <v>5029</v>
      </c>
      <c r="M14801" t="s">
        <v>1882</v>
      </c>
      <c r="N14801" t="s">
        <v>1962</v>
      </c>
      <c r="O14801">
        <v>1</v>
      </c>
      <c r="P14801" t="s">
        <v>1963</v>
      </c>
      <c r="Q14801" s="29">
        <v>1</v>
      </c>
      <c r="S14801">
        <v>50133110</v>
      </c>
      <c r="T14801" t="s">
        <v>12909</v>
      </c>
    </row>
    <row r="14802" spans="1:20" x14ac:dyDescent="0.25">
      <c r="A14802">
        <v>5013315</v>
      </c>
      <c r="B14802" t="s">
        <v>12906</v>
      </c>
      <c r="C14802" t="s">
        <v>1956</v>
      </c>
      <c r="D14802" t="s">
        <v>1965</v>
      </c>
      <c r="E14802" t="s">
        <v>1966</v>
      </c>
      <c r="F14802" t="s">
        <v>1959</v>
      </c>
      <c r="G14802">
        <v>9999</v>
      </c>
      <c r="H14802" t="s">
        <v>1967</v>
      </c>
      <c r="I14802" t="s">
        <v>1968</v>
      </c>
      <c r="J14802" t="s">
        <v>1969</v>
      </c>
      <c r="K14802">
        <v>3030310</v>
      </c>
      <c r="L14802" t="s">
        <v>5064</v>
      </c>
      <c r="M14802" t="s">
        <v>1882</v>
      </c>
      <c r="N14802" t="s">
        <v>1962</v>
      </c>
      <c r="O14802">
        <v>1</v>
      </c>
      <c r="P14802" t="s">
        <v>1963</v>
      </c>
      <c r="Q14802" s="29">
        <v>41275</v>
      </c>
      <c r="S14802">
        <v>50133152</v>
      </c>
      <c r="T14802" t="s">
        <v>12906</v>
      </c>
    </row>
    <row r="14803" spans="1:20" x14ac:dyDescent="0.25">
      <c r="A14803">
        <v>5013410</v>
      </c>
      <c r="B14803" t="s">
        <v>12910</v>
      </c>
      <c r="C14803" t="s">
        <v>1956</v>
      </c>
      <c r="D14803" t="s">
        <v>1965</v>
      </c>
      <c r="E14803" t="s">
        <v>1966</v>
      </c>
      <c r="F14803" t="s">
        <v>1959</v>
      </c>
      <c r="G14803">
        <v>9999</v>
      </c>
      <c r="H14803" t="s">
        <v>1967</v>
      </c>
      <c r="I14803" t="s">
        <v>1968</v>
      </c>
      <c r="J14803" t="s">
        <v>1969</v>
      </c>
      <c r="K14803">
        <v>3030118</v>
      </c>
      <c r="L14803" t="s">
        <v>5029</v>
      </c>
      <c r="M14803" t="s">
        <v>1882</v>
      </c>
      <c r="N14803" t="s">
        <v>1962</v>
      </c>
      <c r="O14803">
        <v>1</v>
      </c>
      <c r="P14803" t="s">
        <v>1963</v>
      </c>
      <c r="Q14803" s="29">
        <v>41275</v>
      </c>
      <c r="S14803">
        <v>50134108</v>
      </c>
      <c r="T14803" t="s">
        <v>12910</v>
      </c>
    </row>
    <row r="14804" spans="1:20" x14ac:dyDescent="0.25">
      <c r="A14804">
        <v>5013415</v>
      </c>
      <c r="B14804" t="s">
        <v>12906</v>
      </c>
      <c r="C14804" t="s">
        <v>1956</v>
      </c>
      <c r="D14804" t="s">
        <v>1965</v>
      </c>
      <c r="E14804" t="s">
        <v>1966</v>
      </c>
      <c r="F14804" t="s">
        <v>1959</v>
      </c>
      <c r="G14804">
        <v>9999</v>
      </c>
      <c r="H14804" t="s">
        <v>1967</v>
      </c>
      <c r="I14804" t="s">
        <v>1968</v>
      </c>
      <c r="J14804" t="s">
        <v>1969</v>
      </c>
      <c r="K14804">
        <v>3030310</v>
      </c>
      <c r="L14804" t="s">
        <v>5064</v>
      </c>
      <c r="M14804" t="s">
        <v>1882</v>
      </c>
      <c r="N14804" t="s">
        <v>1962</v>
      </c>
      <c r="O14804">
        <v>1</v>
      </c>
      <c r="P14804" t="s">
        <v>1963</v>
      </c>
      <c r="Q14804" s="29">
        <v>41275</v>
      </c>
      <c r="S14804">
        <v>50134159</v>
      </c>
      <c r="T14804" t="s">
        <v>12906</v>
      </c>
    </row>
    <row r="14805" spans="1:20" x14ac:dyDescent="0.25">
      <c r="A14805">
        <v>5013510</v>
      </c>
      <c r="B14805" t="s">
        <v>12911</v>
      </c>
      <c r="C14805" t="s">
        <v>1956</v>
      </c>
      <c r="D14805" t="s">
        <v>1965</v>
      </c>
      <c r="E14805" t="s">
        <v>1966</v>
      </c>
      <c r="F14805" t="s">
        <v>1959</v>
      </c>
      <c r="G14805">
        <v>9999</v>
      </c>
      <c r="H14805" t="s">
        <v>1967</v>
      </c>
      <c r="I14805" t="s">
        <v>1968</v>
      </c>
      <c r="J14805" t="s">
        <v>1969</v>
      </c>
      <c r="K14805">
        <v>3030118</v>
      </c>
      <c r="L14805" t="s">
        <v>5029</v>
      </c>
      <c r="M14805" t="s">
        <v>1882</v>
      </c>
      <c r="N14805" t="s">
        <v>1962</v>
      </c>
      <c r="O14805">
        <v>1</v>
      </c>
      <c r="P14805" t="s">
        <v>1963</v>
      </c>
      <c r="Q14805" s="29">
        <v>41275</v>
      </c>
      <c r="S14805">
        <v>50135104</v>
      </c>
      <c r="T14805" t="s">
        <v>12911</v>
      </c>
    </row>
    <row r="14806" spans="1:20" x14ac:dyDescent="0.25">
      <c r="A14806">
        <v>5013515</v>
      </c>
      <c r="B14806" t="s">
        <v>12906</v>
      </c>
      <c r="C14806" t="s">
        <v>1956</v>
      </c>
      <c r="D14806" t="s">
        <v>1965</v>
      </c>
      <c r="E14806" t="s">
        <v>1966</v>
      </c>
      <c r="F14806" t="s">
        <v>1959</v>
      </c>
      <c r="G14806">
        <v>9999</v>
      </c>
      <c r="H14806" t="s">
        <v>1967</v>
      </c>
      <c r="I14806" t="s">
        <v>1968</v>
      </c>
      <c r="J14806" t="s">
        <v>1969</v>
      </c>
      <c r="K14806">
        <v>3030310</v>
      </c>
      <c r="L14806" t="s">
        <v>5064</v>
      </c>
      <c r="M14806" t="s">
        <v>1882</v>
      </c>
      <c r="N14806" t="s">
        <v>1962</v>
      </c>
      <c r="O14806">
        <v>1</v>
      </c>
      <c r="P14806" t="s">
        <v>1963</v>
      </c>
      <c r="Q14806" s="29">
        <v>41275</v>
      </c>
      <c r="S14806">
        <v>50135155</v>
      </c>
      <c r="T14806" t="s">
        <v>12906</v>
      </c>
    </row>
    <row r="14807" spans="1:20" x14ac:dyDescent="0.25">
      <c r="A14807">
        <v>5013610</v>
      </c>
      <c r="B14807" t="s">
        <v>12912</v>
      </c>
      <c r="C14807" t="s">
        <v>1956</v>
      </c>
      <c r="D14807" t="s">
        <v>1965</v>
      </c>
      <c r="E14807" t="s">
        <v>1966</v>
      </c>
      <c r="F14807" t="s">
        <v>1959</v>
      </c>
      <c r="G14807">
        <v>9999</v>
      </c>
      <c r="H14807" t="s">
        <v>1967</v>
      </c>
      <c r="I14807" t="s">
        <v>1968</v>
      </c>
      <c r="J14807" t="s">
        <v>1969</v>
      </c>
      <c r="K14807">
        <v>3030118</v>
      </c>
      <c r="L14807" t="s">
        <v>5029</v>
      </c>
      <c r="M14807" t="s">
        <v>1882</v>
      </c>
      <c r="N14807" t="s">
        <v>1962</v>
      </c>
      <c r="O14807">
        <v>1</v>
      </c>
      <c r="P14807" t="s">
        <v>1963</v>
      </c>
      <c r="Q14807" s="29">
        <v>41275</v>
      </c>
      <c r="S14807">
        <v>50136100</v>
      </c>
      <c r="T14807" t="s">
        <v>12912</v>
      </c>
    </row>
    <row r="14808" spans="1:20" x14ac:dyDescent="0.25">
      <c r="A14808">
        <v>5013615</v>
      </c>
      <c r="B14808" t="s">
        <v>12906</v>
      </c>
      <c r="C14808" t="s">
        <v>1956</v>
      </c>
      <c r="D14808" t="s">
        <v>1965</v>
      </c>
      <c r="E14808" t="s">
        <v>1966</v>
      </c>
      <c r="F14808" t="s">
        <v>1959</v>
      </c>
      <c r="G14808">
        <v>9999</v>
      </c>
      <c r="H14808" t="s">
        <v>1967</v>
      </c>
      <c r="I14808" t="s">
        <v>1968</v>
      </c>
      <c r="J14808" t="s">
        <v>1969</v>
      </c>
      <c r="K14808">
        <v>3030310</v>
      </c>
      <c r="L14808" t="s">
        <v>5064</v>
      </c>
      <c r="M14808" t="s">
        <v>1882</v>
      </c>
      <c r="N14808" t="s">
        <v>1962</v>
      </c>
      <c r="O14808">
        <v>1</v>
      </c>
      <c r="P14808" t="s">
        <v>1963</v>
      </c>
      <c r="Q14808" s="29">
        <v>41275</v>
      </c>
      <c r="S14808">
        <v>50136151</v>
      </c>
      <c r="T14808" t="s">
        <v>12906</v>
      </c>
    </row>
    <row r="14809" spans="1:20" x14ac:dyDescent="0.25">
      <c r="A14809">
        <v>5013710</v>
      </c>
      <c r="B14809" t="s">
        <v>12913</v>
      </c>
      <c r="C14809" t="s">
        <v>1956</v>
      </c>
      <c r="D14809" t="s">
        <v>1965</v>
      </c>
      <c r="E14809" t="s">
        <v>1966</v>
      </c>
      <c r="F14809" t="s">
        <v>1959</v>
      </c>
      <c r="G14809">
        <v>9999</v>
      </c>
      <c r="H14809" t="s">
        <v>1967</v>
      </c>
      <c r="I14809" t="s">
        <v>1968</v>
      </c>
      <c r="J14809" t="s">
        <v>1969</v>
      </c>
      <c r="K14809">
        <v>3030118</v>
      </c>
      <c r="L14809" t="s">
        <v>5029</v>
      </c>
      <c r="M14809" t="s">
        <v>1882</v>
      </c>
      <c r="N14809" t="s">
        <v>1962</v>
      </c>
      <c r="O14809">
        <v>1</v>
      </c>
      <c r="P14809" t="s">
        <v>1963</v>
      </c>
      <c r="Q14809" s="29">
        <v>41275</v>
      </c>
      <c r="S14809">
        <v>50137107</v>
      </c>
      <c r="T14809" t="s">
        <v>12913</v>
      </c>
    </row>
    <row r="14810" spans="1:20" x14ac:dyDescent="0.25">
      <c r="A14810">
        <v>5013809</v>
      </c>
      <c r="B14810" t="s">
        <v>12914</v>
      </c>
      <c r="C14810" t="s">
        <v>1956</v>
      </c>
      <c r="D14810" t="s">
        <v>1965</v>
      </c>
      <c r="E14810" t="s">
        <v>1966</v>
      </c>
      <c r="F14810" t="s">
        <v>1959</v>
      </c>
      <c r="G14810">
        <v>9999</v>
      </c>
      <c r="H14810" t="s">
        <v>1967</v>
      </c>
      <c r="I14810" t="s">
        <v>1968</v>
      </c>
      <c r="J14810" t="s">
        <v>1969</v>
      </c>
      <c r="K14810">
        <v>3030108</v>
      </c>
      <c r="L14810" t="s">
        <v>5016</v>
      </c>
      <c r="M14810" t="s">
        <v>1882</v>
      </c>
      <c r="N14810" t="s">
        <v>1962</v>
      </c>
      <c r="O14810">
        <v>1</v>
      </c>
      <c r="P14810" t="s">
        <v>1963</v>
      </c>
      <c r="Q14810" s="29">
        <v>41275</v>
      </c>
      <c r="S14810">
        <v>50138090</v>
      </c>
      <c r="T14810" t="s">
        <v>12914</v>
      </c>
    </row>
    <row r="14811" spans="1:20" x14ac:dyDescent="0.25">
      <c r="A14811">
        <v>5013810</v>
      </c>
      <c r="B14811" t="s">
        <v>12915</v>
      </c>
      <c r="C14811" t="s">
        <v>1956</v>
      </c>
      <c r="D14811" t="s">
        <v>1965</v>
      </c>
      <c r="E14811" t="s">
        <v>1966</v>
      </c>
      <c r="F14811" t="s">
        <v>1959</v>
      </c>
      <c r="G14811">
        <v>9999</v>
      </c>
      <c r="H14811" t="s">
        <v>1967</v>
      </c>
      <c r="I14811" t="s">
        <v>1968</v>
      </c>
      <c r="J14811" t="s">
        <v>1969</v>
      </c>
      <c r="K14811">
        <v>3030118</v>
      </c>
      <c r="L14811" t="s">
        <v>5029</v>
      </c>
      <c r="M14811" t="s">
        <v>1882</v>
      </c>
      <c r="N14811" t="s">
        <v>1962</v>
      </c>
      <c r="O14811">
        <v>1</v>
      </c>
      <c r="P14811" t="s">
        <v>1963</v>
      </c>
      <c r="Q14811" s="29">
        <v>41275</v>
      </c>
      <c r="S14811">
        <v>50138103</v>
      </c>
      <c r="T14811" t="s">
        <v>12915</v>
      </c>
    </row>
    <row r="14812" spans="1:20" x14ac:dyDescent="0.25">
      <c r="A14812">
        <v>5013901</v>
      </c>
      <c r="B14812" t="s">
        <v>12916</v>
      </c>
      <c r="C14812" t="s">
        <v>1956</v>
      </c>
      <c r="D14812" t="s">
        <v>1965</v>
      </c>
      <c r="E14812" t="s">
        <v>1966</v>
      </c>
      <c r="F14812" t="s">
        <v>1959</v>
      </c>
      <c r="G14812">
        <v>20</v>
      </c>
      <c r="H14812" t="s">
        <v>1967</v>
      </c>
      <c r="I14812" t="s">
        <v>1968</v>
      </c>
      <c r="K14812">
        <v>3030101</v>
      </c>
      <c r="L14812" t="s">
        <v>5009</v>
      </c>
      <c r="M14812" t="s">
        <v>1882</v>
      </c>
      <c r="N14812" t="s">
        <v>1962</v>
      </c>
      <c r="O14812">
        <v>1</v>
      </c>
      <c r="P14812" t="s">
        <v>1963</v>
      </c>
      <c r="Q14812" s="29">
        <v>1</v>
      </c>
      <c r="S14812">
        <v>50139010</v>
      </c>
      <c r="T14812" t="s">
        <v>12916</v>
      </c>
    </row>
    <row r="14813" spans="1:20" x14ac:dyDescent="0.25">
      <c r="A14813">
        <v>5013903</v>
      </c>
      <c r="B14813" t="s">
        <v>12917</v>
      </c>
      <c r="C14813" t="s">
        <v>1956</v>
      </c>
      <c r="D14813" t="s">
        <v>1965</v>
      </c>
      <c r="E14813" t="s">
        <v>1966</v>
      </c>
      <c r="F14813" t="s">
        <v>1959</v>
      </c>
      <c r="G14813">
        <v>20</v>
      </c>
      <c r="H14813" t="s">
        <v>1967</v>
      </c>
      <c r="I14813" t="s">
        <v>1968</v>
      </c>
      <c r="K14813">
        <v>3030103</v>
      </c>
      <c r="L14813" t="s">
        <v>5011</v>
      </c>
      <c r="M14813" t="s">
        <v>1882</v>
      </c>
      <c r="N14813" t="s">
        <v>1962</v>
      </c>
      <c r="O14813">
        <v>1</v>
      </c>
      <c r="P14813" t="s">
        <v>1963</v>
      </c>
      <c r="Q14813" s="29">
        <v>1</v>
      </c>
      <c r="S14813">
        <v>50139037</v>
      </c>
      <c r="T14813" t="s">
        <v>12917</v>
      </c>
    </row>
    <row r="14814" spans="1:20" x14ac:dyDescent="0.25">
      <c r="A14814">
        <v>5013905</v>
      </c>
      <c r="B14814" t="s">
        <v>12918</v>
      </c>
      <c r="C14814" t="s">
        <v>1956</v>
      </c>
      <c r="D14814" t="s">
        <v>1965</v>
      </c>
      <c r="E14814" t="s">
        <v>1966</v>
      </c>
      <c r="F14814" t="s">
        <v>1959</v>
      </c>
      <c r="G14814">
        <v>20</v>
      </c>
      <c r="H14814" t="s">
        <v>1967</v>
      </c>
      <c r="I14814" t="s">
        <v>1968</v>
      </c>
      <c r="J14814" t="s">
        <v>1969</v>
      </c>
      <c r="K14814">
        <v>3030104</v>
      </c>
      <c r="L14814" t="s">
        <v>5012</v>
      </c>
      <c r="M14814" t="s">
        <v>1882</v>
      </c>
      <c r="N14814" t="s">
        <v>1962</v>
      </c>
      <c r="O14814">
        <v>1</v>
      </c>
      <c r="P14814" t="s">
        <v>1963</v>
      </c>
      <c r="Q14814" s="29">
        <v>1</v>
      </c>
      <c r="S14814">
        <v>50139053</v>
      </c>
      <c r="T14814" t="s">
        <v>12918</v>
      </c>
    </row>
    <row r="14815" spans="1:20" x14ac:dyDescent="0.25">
      <c r="A14815">
        <v>5013906</v>
      </c>
      <c r="B14815" t="s">
        <v>12919</v>
      </c>
      <c r="C14815" t="s">
        <v>1956</v>
      </c>
      <c r="D14815" t="s">
        <v>1965</v>
      </c>
      <c r="E14815" t="s">
        <v>1966</v>
      </c>
      <c r="F14815" t="s">
        <v>1959</v>
      </c>
      <c r="G14815">
        <v>1</v>
      </c>
      <c r="H14815" t="s">
        <v>1967</v>
      </c>
      <c r="I14815" t="s">
        <v>1968</v>
      </c>
      <c r="K14815">
        <v>3030104</v>
      </c>
      <c r="L14815" t="s">
        <v>5012</v>
      </c>
      <c r="M14815" t="s">
        <v>1882</v>
      </c>
      <c r="N14815" t="s">
        <v>1962</v>
      </c>
      <c r="O14815">
        <v>1</v>
      </c>
      <c r="P14815" t="s">
        <v>1963</v>
      </c>
      <c r="Q14815" s="29">
        <v>1</v>
      </c>
      <c r="S14815">
        <v>50139061</v>
      </c>
      <c r="T14815" t="s">
        <v>12919</v>
      </c>
    </row>
    <row r="14816" spans="1:20" x14ac:dyDescent="0.25">
      <c r="A14816">
        <v>5013907</v>
      </c>
      <c r="B14816" t="s">
        <v>12920</v>
      </c>
      <c r="C14816" t="s">
        <v>1956</v>
      </c>
      <c r="D14816" t="s">
        <v>1965</v>
      </c>
      <c r="E14816" t="s">
        <v>1966</v>
      </c>
      <c r="F14816" t="s">
        <v>1959</v>
      </c>
      <c r="G14816">
        <v>20</v>
      </c>
      <c r="H14816" t="s">
        <v>1967</v>
      </c>
      <c r="I14816" t="s">
        <v>1968</v>
      </c>
      <c r="K14816">
        <v>3030108</v>
      </c>
      <c r="L14816" t="s">
        <v>5016</v>
      </c>
      <c r="M14816" t="s">
        <v>1882</v>
      </c>
      <c r="N14816" t="s">
        <v>1962</v>
      </c>
      <c r="O14816">
        <v>1</v>
      </c>
      <c r="P14816" t="s">
        <v>1963</v>
      </c>
      <c r="Q14816" s="29">
        <v>1</v>
      </c>
      <c r="S14816">
        <v>50139070</v>
      </c>
      <c r="T14816" t="s">
        <v>12920</v>
      </c>
    </row>
    <row r="14817" spans="1:20" x14ac:dyDescent="0.25">
      <c r="A14817">
        <v>5013908</v>
      </c>
      <c r="B14817" t="s">
        <v>12921</v>
      </c>
      <c r="C14817" t="s">
        <v>1956</v>
      </c>
      <c r="D14817" t="s">
        <v>1965</v>
      </c>
      <c r="E14817" t="s">
        <v>1966</v>
      </c>
      <c r="F14817" t="s">
        <v>1959</v>
      </c>
      <c r="G14817">
        <v>1</v>
      </c>
      <c r="H14817" t="s">
        <v>1967</v>
      </c>
      <c r="I14817" t="s">
        <v>1968</v>
      </c>
      <c r="K14817">
        <v>3030108</v>
      </c>
      <c r="L14817" t="s">
        <v>5016</v>
      </c>
      <c r="M14817" t="s">
        <v>1882</v>
      </c>
      <c r="N14817" t="s">
        <v>1962</v>
      </c>
      <c r="O14817">
        <v>1</v>
      </c>
      <c r="P14817" t="s">
        <v>1963</v>
      </c>
      <c r="Q14817" s="29">
        <v>1</v>
      </c>
      <c r="S14817">
        <v>50139088</v>
      </c>
      <c r="T14817" t="s">
        <v>12921</v>
      </c>
    </row>
    <row r="14818" spans="1:20" x14ac:dyDescent="0.25">
      <c r="A14818">
        <v>5013909</v>
      </c>
      <c r="B14818" t="s">
        <v>12922</v>
      </c>
      <c r="C14818" t="s">
        <v>1956</v>
      </c>
      <c r="D14818" t="s">
        <v>1965</v>
      </c>
      <c r="E14818" t="s">
        <v>1966</v>
      </c>
      <c r="F14818" t="s">
        <v>1959</v>
      </c>
      <c r="G14818">
        <v>20</v>
      </c>
      <c r="H14818" t="s">
        <v>1967</v>
      </c>
      <c r="I14818" t="s">
        <v>1968</v>
      </c>
      <c r="K14818">
        <v>3030108</v>
      </c>
      <c r="L14818" t="s">
        <v>5016</v>
      </c>
      <c r="M14818" t="s">
        <v>1882</v>
      </c>
      <c r="N14818" t="s">
        <v>1962</v>
      </c>
      <c r="O14818">
        <v>1</v>
      </c>
      <c r="P14818" t="s">
        <v>1963</v>
      </c>
      <c r="Q14818" s="29">
        <v>1</v>
      </c>
      <c r="S14818">
        <v>50139096</v>
      </c>
      <c r="T14818" t="s">
        <v>12922</v>
      </c>
    </row>
    <row r="14819" spans="1:20" x14ac:dyDescent="0.25">
      <c r="A14819">
        <v>5013910</v>
      </c>
      <c r="B14819" t="s">
        <v>12923</v>
      </c>
      <c r="C14819" t="s">
        <v>1956</v>
      </c>
      <c r="D14819" t="s">
        <v>1965</v>
      </c>
      <c r="E14819" t="s">
        <v>1966</v>
      </c>
      <c r="F14819" t="s">
        <v>1959</v>
      </c>
      <c r="G14819">
        <v>20</v>
      </c>
      <c r="H14819" t="s">
        <v>1967</v>
      </c>
      <c r="I14819" t="s">
        <v>1968</v>
      </c>
      <c r="K14819">
        <v>3030118</v>
      </c>
      <c r="L14819" t="s">
        <v>5029</v>
      </c>
      <c r="M14819" t="s">
        <v>1882</v>
      </c>
      <c r="N14819" t="s">
        <v>1962</v>
      </c>
      <c r="O14819">
        <v>1</v>
      </c>
      <c r="P14819" t="s">
        <v>1963</v>
      </c>
      <c r="Q14819" s="29">
        <v>1</v>
      </c>
      <c r="S14819">
        <v>50139100</v>
      </c>
      <c r="T14819" t="s">
        <v>12923</v>
      </c>
    </row>
    <row r="14820" spans="1:20" x14ac:dyDescent="0.25">
      <c r="A14820">
        <v>5013911</v>
      </c>
      <c r="B14820" t="s">
        <v>12924</v>
      </c>
      <c r="C14820" t="s">
        <v>1956</v>
      </c>
      <c r="D14820" t="s">
        <v>1965</v>
      </c>
      <c r="E14820" t="s">
        <v>1966</v>
      </c>
      <c r="F14820" t="s">
        <v>1959</v>
      </c>
      <c r="G14820">
        <v>1</v>
      </c>
      <c r="H14820" t="s">
        <v>1967</v>
      </c>
      <c r="I14820" t="s">
        <v>1968</v>
      </c>
      <c r="K14820">
        <v>3030108</v>
      </c>
      <c r="L14820" t="s">
        <v>5016</v>
      </c>
      <c r="M14820" t="s">
        <v>1882</v>
      </c>
      <c r="N14820" t="s">
        <v>1962</v>
      </c>
      <c r="O14820">
        <v>1</v>
      </c>
      <c r="P14820" t="s">
        <v>1963</v>
      </c>
      <c r="Q14820" s="29">
        <v>1</v>
      </c>
      <c r="S14820">
        <v>50139118</v>
      </c>
      <c r="T14820" t="s">
        <v>12924</v>
      </c>
    </row>
    <row r="14821" spans="1:20" x14ac:dyDescent="0.25">
      <c r="A14821">
        <v>5013912</v>
      </c>
      <c r="B14821" t="s">
        <v>12925</v>
      </c>
      <c r="C14821" t="s">
        <v>1956</v>
      </c>
      <c r="D14821" t="s">
        <v>1965</v>
      </c>
      <c r="E14821" t="s">
        <v>1966</v>
      </c>
      <c r="F14821" t="s">
        <v>1959</v>
      </c>
      <c r="G14821">
        <v>20</v>
      </c>
      <c r="H14821" t="s">
        <v>1967</v>
      </c>
      <c r="I14821" t="s">
        <v>1968</v>
      </c>
      <c r="K14821">
        <v>3030123</v>
      </c>
      <c r="L14821" t="s">
        <v>5034</v>
      </c>
      <c r="M14821" t="s">
        <v>1882</v>
      </c>
      <c r="N14821" t="s">
        <v>1962</v>
      </c>
      <c r="O14821">
        <v>1</v>
      </c>
      <c r="P14821" t="s">
        <v>1963</v>
      </c>
      <c r="Q14821" s="29">
        <v>1</v>
      </c>
      <c r="S14821">
        <v>50139126</v>
      </c>
      <c r="T14821" t="s">
        <v>12925</v>
      </c>
    </row>
    <row r="14822" spans="1:20" x14ac:dyDescent="0.25">
      <c r="A14822">
        <v>5013914</v>
      </c>
      <c r="B14822" t="s">
        <v>12926</v>
      </c>
      <c r="C14822" t="s">
        <v>1956</v>
      </c>
      <c r="D14822" t="s">
        <v>1965</v>
      </c>
      <c r="E14822" t="s">
        <v>1966</v>
      </c>
      <c r="F14822" t="s">
        <v>1959</v>
      </c>
      <c r="G14822">
        <v>9999</v>
      </c>
      <c r="H14822" t="s">
        <v>1967</v>
      </c>
      <c r="I14822" t="s">
        <v>1968</v>
      </c>
      <c r="J14822" t="s">
        <v>1969</v>
      </c>
      <c r="K14822">
        <v>3030119</v>
      </c>
      <c r="L14822" t="s">
        <v>5030</v>
      </c>
      <c r="M14822" t="s">
        <v>1882</v>
      </c>
      <c r="N14822" t="s">
        <v>1962</v>
      </c>
      <c r="O14822">
        <v>1</v>
      </c>
      <c r="P14822" t="s">
        <v>1963</v>
      </c>
      <c r="Q14822" s="29">
        <v>1</v>
      </c>
      <c r="S14822">
        <v>50139142</v>
      </c>
      <c r="T14822" t="s">
        <v>12926</v>
      </c>
    </row>
    <row r="14823" spans="1:20" x14ac:dyDescent="0.25">
      <c r="A14823">
        <v>5013915</v>
      </c>
      <c r="B14823" t="s">
        <v>12927</v>
      </c>
      <c r="C14823" t="s">
        <v>1956</v>
      </c>
      <c r="D14823" t="s">
        <v>1965</v>
      </c>
      <c r="E14823" t="s">
        <v>1966</v>
      </c>
      <c r="F14823" t="s">
        <v>1959</v>
      </c>
      <c r="G14823">
        <v>20</v>
      </c>
      <c r="H14823" t="s">
        <v>1967</v>
      </c>
      <c r="I14823" t="s">
        <v>1968</v>
      </c>
      <c r="J14823" t="s">
        <v>1969</v>
      </c>
      <c r="K14823">
        <v>3030119</v>
      </c>
      <c r="L14823" t="s">
        <v>5030</v>
      </c>
      <c r="M14823" t="s">
        <v>1882</v>
      </c>
      <c r="N14823" t="s">
        <v>1962</v>
      </c>
      <c r="O14823">
        <v>1</v>
      </c>
      <c r="P14823" t="s">
        <v>1963</v>
      </c>
      <c r="Q14823" s="29">
        <v>1</v>
      </c>
      <c r="S14823">
        <v>50139150</v>
      </c>
      <c r="T14823" t="s">
        <v>12927</v>
      </c>
    </row>
    <row r="14824" spans="1:20" x14ac:dyDescent="0.25">
      <c r="A14824">
        <v>5013916</v>
      </c>
      <c r="B14824" t="s">
        <v>12928</v>
      </c>
      <c r="C14824" t="s">
        <v>1956</v>
      </c>
      <c r="D14824" t="s">
        <v>1965</v>
      </c>
      <c r="E14824" t="s">
        <v>1966</v>
      </c>
      <c r="F14824" t="s">
        <v>1959</v>
      </c>
      <c r="G14824">
        <v>20</v>
      </c>
      <c r="H14824" t="s">
        <v>1967</v>
      </c>
      <c r="I14824" t="s">
        <v>1968</v>
      </c>
      <c r="K14824">
        <v>3030127</v>
      </c>
      <c r="L14824" t="s">
        <v>5038</v>
      </c>
      <c r="M14824" t="s">
        <v>1882</v>
      </c>
      <c r="N14824" t="s">
        <v>1962</v>
      </c>
      <c r="O14824">
        <v>1</v>
      </c>
      <c r="P14824" t="s">
        <v>1963</v>
      </c>
      <c r="Q14824" s="29">
        <v>1</v>
      </c>
      <c r="S14824">
        <v>50139169</v>
      </c>
      <c r="T14824" t="s">
        <v>12928</v>
      </c>
    </row>
    <row r="14825" spans="1:20" x14ac:dyDescent="0.25">
      <c r="A14825">
        <v>5013917</v>
      </c>
      <c r="B14825" t="s">
        <v>12929</v>
      </c>
      <c r="C14825" t="s">
        <v>1956</v>
      </c>
      <c r="D14825" t="s">
        <v>1965</v>
      </c>
      <c r="E14825" t="s">
        <v>1966</v>
      </c>
      <c r="F14825" t="s">
        <v>1959</v>
      </c>
      <c r="G14825">
        <v>1</v>
      </c>
      <c r="H14825" t="s">
        <v>1967</v>
      </c>
      <c r="I14825" t="s">
        <v>1968</v>
      </c>
      <c r="K14825">
        <v>3030119</v>
      </c>
      <c r="L14825" t="s">
        <v>5030</v>
      </c>
      <c r="M14825" t="s">
        <v>1882</v>
      </c>
      <c r="N14825" t="s">
        <v>1962</v>
      </c>
      <c r="O14825">
        <v>1</v>
      </c>
      <c r="P14825" t="s">
        <v>1963</v>
      </c>
      <c r="Q14825" s="29">
        <v>1</v>
      </c>
      <c r="S14825">
        <v>50139177</v>
      </c>
      <c r="T14825" t="s">
        <v>12929</v>
      </c>
    </row>
    <row r="14826" spans="1:20" x14ac:dyDescent="0.25">
      <c r="A14826">
        <v>5013927</v>
      </c>
      <c r="B14826" t="s">
        <v>12930</v>
      </c>
      <c r="C14826" t="s">
        <v>1956</v>
      </c>
      <c r="D14826" t="s">
        <v>1965</v>
      </c>
      <c r="E14826" t="s">
        <v>1966</v>
      </c>
      <c r="F14826" t="s">
        <v>1959</v>
      </c>
      <c r="G14826">
        <v>2</v>
      </c>
      <c r="H14826" t="s">
        <v>1967</v>
      </c>
      <c r="I14826" t="s">
        <v>1968</v>
      </c>
      <c r="K14826">
        <v>3030110</v>
      </c>
      <c r="L14826" t="s">
        <v>5018</v>
      </c>
      <c r="M14826" t="s">
        <v>1882</v>
      </c>
      <c r="N14826" t="s">
        <v>1962</v>
      </c>
      <c r="O14826">
        <v>1</v>
      </c>
      <c r="P14826" t="s">
        <v>1963</v>
      </c>
      <c r="Q14826" s="29">
        <v>1</v>
      </c>
      <c r="S14826">
        <v>50139274</v>
      </c>
      <c r="T14826" t="s">
        <v>12930</v>
      </c>
    </row>
    <row r="14827" spans="1:20" x14ac:dyDescent="0.25">
      <c r="A14827">
        <v>5013937</v>
      </c>
      <c r="B14827" t="s">
        <v>12931</v>
      </c>
      <c r="C14827" t="s">
        <v>1956</v>
      </c>
      <c r="D14827" t="s">
        <v>1965</v>
      </c>
      <c r="E14827" t="s">
        <v>1966</v>
      </c>
      <c r="F14827" t="s">
        <v>1959</v>
      </c>
      <c r="G14827">
        <v>9999</v>
      </c>
      <c r="H14827" t="s">
        <v>1967</v>
      </c>
      <c r="I14827" t="s">
        <v>1968</v>
      </c>
      <c r="J14827" t="s">
        <v>1969</v>
      </c>
      <c r="K14827">
        <v>3030110</v>
      </c>
      <c r="L14827" t="s">
        <v>5018</v>
      </c>
      <c r="M14827" t="s">
        <v>1882</v>
      </c>
      <c r="N14827" t="s">
        <v>1962</v>
      </c>
      <c r="O14827">
        <v>1</v>
      </c>
      <c r="P14827" t="s">
        <v>1963</v>
      </c>
      <c r="Q14827" s="29">
        <v>1</v>
      </c>
      <c r="S14827">
        <v>50139371</v>
      </c>
      <c r="T14827" t="s">
        <v>12932</v>
      </c>
    </row>
    <row r="14828" spans="1:20" x14ac:dyDescent="0.25">
      <c r="A14828">
        <v>5013938</v>
      </c>
      <c r="B14828" t="s">
        <v>12933</v>
      </c>
      <c r="C14828" t="s">
        <v>1956</v>
      </c>
      <c r="D14828" t="s">
        <v>1965</v>
      </c>
      <c r="E14828" t="s">
        <v>1966</v>
      </c>
      <c r="F14828" t="s">
        <v>1959</v>
      </c>
      <c r="G14828">
        <v>9999</v>
      </c>
      <c r="H14828" t="s">
        <v>1967</v>
      </c>
      <c r="I14828" t="s">
        <v>1968</v>
      </c>
      <c r="J14828" t="s">
        <v>1969</v>
      </c>
      <c r="K14828">
        <v>3030110</v>
      </c>
      <c r="L14828" t="s">
        <v>5018</v>
      </c>
      <c r="M14828" t="s">
        <v>1882</v>
      </c>
      <c r="N14828" t="s">
        <v>1962</v>
      </c>
      <c r="O14828">
        <v>1</v>
      </c>
      <c r="P14828" t="s">
        <v>1963</v>
      </c>
      <c r="Q14828" s="29">
        <v>1</v>
      </c>
      <c r="S14828">
        <v>50139380</v>
      </c>
      <c r="T14828" t="s">
        <v>12933</v>
      </c>
    </row>
    <row r="14829" spans="1:20" x14ac:dyDescent="0.25">
      <c r="A14829">
        <v>5014000</v>
      </c>
      <c r="B14829" t="s">
        <v>12934</v>
      </c>
      <c r="C14829" t="s">
        <v>1956</v>
      </c>
      <c r="D14829" t="s">
        <v>2119</v>
      </c>
      <c r="E14829" t="s">
        <v>2119</v>
      </c>
      <c r="F14829" t="s">
        <v>1959</v>
      </c>
      <c r="G14829">
        <v>20</v>
      </c>
      <c r="H14829" t="s">
        <v>1960</v>
      </c>
      <c r="I14829" t="s">
        <v>1961</v>
      </c>
      <c r="M14829" t="s">
        <v>1956</v>
      </c>
      <c r="N14829" t="s">
        <v>1962</v>
      </c>
      <c r="O14829">
        <v>1</v>
      </c>
      <c r="P14829" t="s">
        <v>1963</v>
      </c>
      <c r="Q14829" s="29">
        <v>1</v>
      </c>
      <c r="R14829" s="29">
        <v>38755</v>
      </c>
      <c r="S14829">
        <v>50140000</v>
      </c>
      <c r="T14829" t="s">
        <v>12934</v>
      </c>
    </row>
    <row r="14830" spans="1:20" x14ac:dyDescent="0.25">
      <c r="A14830">
        <v>5014001</v>
      </c>
      <c r="B14830" t="s">
        <v>12935</v>
      </c>
      <c r="C14830" t="s">
        <v>1956</v>
      </c>
      <c r="D14830" t="s">
        <v>1957</v>
      </c>
      <c r="E14830" t="s">
        <v>1958</v>
      </c>
      <c r="F14830" t="s">
        <v>1959</v>
      </c>
      <c r="G14830">
        <v>20</v>
      </c>
      <c r="H14830" t="s">
        <v>1960</v>
      </c>
      <c r="I14830" t="s">
        <v>1961</v>
      </c>
      <c r="M14830" t="s">
        <v>1956</v>
      </c>
      <c r="N14830" t="s">
        <v>1962</v>
      </c>
      <c r="O14830">
        <v>1</v>
      </c>
      <c r="P14830" t="s">
        <v>1963</v>
      </c>
      <c r="Q14830" s="29">
        <v>1</v>
      </c>
      <c r="R14830" s="29">
        <v>41835</v>
      </c>
      <c r="S14830">
        <v>50140019</v>
      </c>
      <c r="T14830" t="s">
        <v>12935</v>
      </c>
    </row>
    <row r="14831" spans="1:20" x14ac:dyDescent="0.25">
      <c r="A14831">
        <v>5014002</v>
      </c>
      <c r="B14831" t="s">
        <v>12936</v>
      </c>
      <c r="C14831" t="s">
        <v>1882</v>
      </c>
      <c r="D14831" t="s">
        <v>1957</v>
      </c>
      <c r="E14831" t="s">
        <v>1958</v>
      </c>
      <c r="F14831" t="s">
        <v>1959</v>
      </c>
      <c r="G14831">
        <v>20</v>
      </c>
      <c r="H14831" t="s">
        <v>7175</v>
      </c>
      <c r="I14831">
        <v>92</v>
      </c>
      <c r="J14831" t="s">
        <v>1969</v>
      </c>
      <c r="M14831" t="s">
        <v>1956</v>
      </c>
      <c r="N14831" t="s">
        <v>1962</v>
      </c>
      <c r="O14831">
        <v>1</v>
      </c>
      <c r="P14831" t="s">
        <v>1963</v>
      </c>
      <c r="Q14831" s="29">
        <v>1</v>
      </c>
      <c r="R14831" s="29">
        <v>41835</v>
      </c>
      <c r="S14831">
        <v>50140027</v>
      </c>
      <c r="T14831" t="s">
        <v>12936</v>
      </c>
    </row>
    <row r="14832" spans="1:20" x14ac:dyDescent="0.25">
      <c r="A14832">
        <v>5014003</v>
      </c>
      <c r="B14832" t="s">
        <v>12937</v>
      </c>
      <c r="C14832" t="s">
        <v>1882</v>
      </c>
      <c r="D14832" t="s">
        <v>1957</v>
      </c>
      <c r="E14832" t="s">
        <v>1958</v>
      </c>
      <c r="F14832" t="s">
        <v>1959</v>
      </c>
      <c r="G14832">
        <v>20</v>
      </c>
      <c r="H14832" t="s">
        <v>1960</v>
      </c>
      <c r="I14832" t="s">
        <v>1961</v>
      </c>
      <c r="M14832" t="s">
        <v>1956</v>
      </c>
      <c r="N14832" t="s">
        <v>1962</v>
      </c>
      <c r="O14832">
        <v>1</v>
      </c>
      <c r="P14832" t="s">
        <v>1963</v>
      </c>
      <c r="Q14832" s="29">
        <v>1</v>
      </c>
      <c r="R14832" s="29">
        <v>41835</v>
      </c>
      <c r="S14832">
        <v>50140035</v>
      </c>
      <c r="T14832" t="s">
        <v>12938</v>
      </c>
    </row>
    <row r="14833" spans="1:20" x14ac:dyDescent="0.25">
      <c r="A14833">
        <v>5014004</v>
      </c>
      <c r="B14833" t="s">
        <v>12939</v>
      </c>
      <c r="C14833" t="s">
        <v>1956</v>
      </c>
      <c r="D14833" t="s">
        <v>1957</v>
      </c>
      <c r="E14833" t="s">
        <v>1958</v>
      </c>
      <c r="F14833" t="s">
        <v>1959</v>
      </c>
      <c r="G14833">
        <v>1</v>
      </c>
      <c r="H14833" t="s">
        <v>1960</v>
      </c>
      <c r="I14833" t="s">
        <v>1961</v>
      </c>
      <c r="M14833" t="s">
        <v>1956</v>
      </c>
      <c r="N14833" t="s">
        <v>1962</v>
      </c>
      <c r="O14833">
        <v>1</v>
      </c>
      <c r="P14833" t="s">
        <v>1963</v>
      </c>
      <c r="Q14833" s="29">
        <v>1</v>
      </c>
      <c r="R14833" s="29">
        <v>41835</v>
      </c>
      <c r="S14833">
        <v>50140043</v>
      </c>
      <c r="T14833" t="s">
        <v>12940</v>
      </c>
    </row>
    <row r="14834" spans="1:20" x14ac:dyDescent="0.25">
      <c r="A14834">
        <v>5014005</v>
      </c>
      <c r="B14834" t="s">
        <v>12941</v>
      </c>
      <c r="C14834" t="s">
        <v>1882</v>
      </c>
      <c r="D14834" t="s">
        <v>1957</v>
      </c>
      <c r="E14834" t="s">
        <v>1958</v>
      </c>
      <c r="F14834" t="s">
        <v>1959</v>
      </c>
      <c r="G14834">
        <v>20</v>
      </c>
      <c r="H14834" t="s">
        <v>1960</v>
      </c>
      <c r="I14834" t="s">
        <v>1961</v>
      </c>
      <c r="M14834" t="s">
        <v>1956</v>
      </c>
      <c r="N14834" t="s">
        <v>1962</v>
      </c>
      <c r="O14834">
        <v>1</v>
      </c>
      <c r="P14834" t="s">
        <v>1963</v>
      </c>
      <c r="Q14834" s="29">
        <v>1</v>
      </c>
      <c r="R14834" s="29">
        <v>41835</v>
      </c>
      <c r="S14834">
        <v>50140051</v>
      </c>
      <c r="T14834" t="s">
        <v>12941</v>
      </c>
    </row>
    <row r="14835" spans="1:20" x14ac:dyDescent="0.25">
      <c r="A14835">
        <v>5014006</v>
      </c>
      <c r="B14835" t="s">
        <v>12942</v>
      </c>
      <c r="C14835" t="s">
        <v>1882</v>
      </c>
      <c r="D14835" t="s">
        <v>1957</v>
      </c>
      <c r="E14835" t="s">
        <v>1958</v>
      </c>
      <c r="F14835" t="s">
        <v>1959</v>
      </c>
      <c r="G14835">
        <v>20</v>
      </c>
      <c r="H14835" t="s">
        <v>1960</v>
      </c>
      <c r="I14835" t="s">
        <v>1961</v>
      </c>
      <c r="M14835" t="s">
        <v>1956</v>
      </c>
      <c r="N14835" t="s">
        <v>1962</v>
      </c>
      <c r="O14835">
        <v>1</v>
      </c>
      <c r="P14835" t="s">
        <v>1963</v>
      </c>
      <c r="Q14835" s="29">
        <v>1</v>
      </c>
      <c r="R14835" s="29">
        <v>41835</v>
      </c>
      <c r="S14835">
        <v>50140060</v>
      </c>
      <c r="T14835" t="s">
        <v>12942</v>
      </c>
    </row>
    <row r="14836" spans="1:20" x14ac:dyDescent="0.25">
      <c r="A14836">
        <v>5014007</v>
      </c>
      <c r="B14836" t="s">
        <v>12943</v>
      </c>
      <c r="C14836" t="s">
        <v>1956</v>
      </c>
      <c r="D14836" t="s">
        <v>1957</v>
      </c>
      <c r="E14836" t="s">
        <v>1958</v>
      </c>
      <c r="F14836" t="s">
        <v>1959</v>
      </c>
      <c r="G14836">
        <v>20</v>
      </c>
      <c r="H14836" t="s">
        <v>1960</v>
      </c>
      <c r="I14836" t="s">
        <v>1961</v>
      </c>
      <c r="M14836" t="s">
        <v>1956</v>
      </c>
      <c r="N14836" t="s">
        <v>1962</v>
      </c>
      <c r="O14836">
        <v>1</v>
      </c>
      <c r="P14836" t="s">
        <v>1963</v>
      </c>
      <c r="Q14836" s="29">
        <v>1</v>
      </c>
      <c r="R14836" s="29">
        <v>41835</v>
      </c>
      <c r="S14836">
        <v>50140078</v>
      </c>
      <c r="T14836" t="s">
        <v>12943</v>
      </c>
    </row>
    <row r="14837" spans="1:20" x14ac:dyDescent="0.25">
      <c r="A14837">
        <v>5014008</v>
      </c>
      <c r="B14837" t="s">
        <v>12944</v>
      </c>
      <c r="C14837" t="s">
        <v>1882</v>
      </c>
      <c r="D14837" t="s">
        <v>1957</v>
      </c>
      <c r="E14837" t="s">
        <v>1958</v>
      </c>
      <c r="F14837" t="s">
        <v>1959</v>
      </c>
      <c r="G14837">
        <v>20</v>
      </c>
      <c r="H14837" t="s">
        <v>1960</v>
      </c>
      <c r="I14837" t="s">
        <v>1961</v>
      </c>
      <c r="M14837" t="s">
        <v>1956</v>
      </c>
      <c r="N14837" t="s">
        <v>1962</v>
      </c>
      <c r="O14837">
        <v>1</v>
      </c>
      <c r="P14837" t="s">
        <v>1963</v>
      </c>
      <c r="Q14837" s="29">
        <v>1</v>
      </c>
      <c r="R14837" s="29">
        <v>41835</v>
      </c>
      <c r="S14837">
        <v>50140086</v>
      </c>
      <c r="T14837" t="s">
        <v>12944</v>
      </c>
    </row>
    <row r="14838" spans="1:20" x14ac:dyDescent="0.25">
      <c r="A14838">
        <v>5014009</v>
      </c>
      <c r="B14838" t="s">
        <v>12945</v>
      </c>
      <c r="C14838" t="s">
        <v>1956</v>
      </c>
      <c r="D14838" t="s">
        <v>1957</v>
      </c>
      <c r="E14838" t="s">
        <v>1958</v>
      </c>
      <c r="F14838" t="s">
        <v>1959</v>
      </c>
      <c r="G14838">
        <v>20</v>
      </c>
      <c r="H14838" t="s">
        <v>1960</v>
      </c>
      <c r="I14838" t="s">
        <v>1961</v>
      </c>
      <c r="M14838" t="s">
        <v>1956</v>
      </c>
      <c r="N14838" t="s">
        <v>1962</v>
      </c>
      <c r="O14838">
        <v>1</v>
      </c>
      <c r="P14838" t="s">
        <v>1963</v>
      </c>
      <c r="Q14838" s="29">
        <v>1</v>
      </c>
      <c r="R14838" s="29">
        <v>41835</v>
      </c>
      <c r="S14838">
        <v>50140094</v>
      </c>
      <c r="T14838" t="s">
        <v>12945</v>
      </c>
    </row>
    <row r="14839" spans="1:20" x14ac:dyDescent="0.25">
      <c r="A14839">
        <v>5014010</v>
      </c>
      <c r="B14839" t="s">
        <v>12946</v>
      </c>
      <c r="C14839" t="s">
        <v>1882</v>
      </c>
      <c r="D14839" t="s">
        <v>1957</v>
      </c>
      <c r="E14839" t="s">
        <v>1958</v>
      </c>
      <c r="F14839" t="s">
        <v>1959</v>
      </c>
      <c r="G14839">
        <v>20</v>
      </c>
      <c r="H14839" t="s">
        <v>1960</v>
      </c>
      <c r="I14839" t="s">
        <v>1961</v>
      </c>
      <c r="M14839" t="s">
        <v>1956</v>
      </c>
      <c r="N14839" t="s">
        <v>1962</v>
      </c>
      <c r="O14839">
        <v>1</v>
      </c>
      <c r="P14839" t="s">
        <v>1963</v>
      </c>
      <c r="Q14839" s="29">
        <v>1</v>
      </c>
      <c r="R14839" s="29">
        <v>41835</v>
      </c>
      <c r="S14839">
        <v>50140108</v>
      </c>
      <c r="T14839" t="s">
        <v>12946</v>
      </c>
    </row>
    <row r="14840" spans="1:20" x14ac:dyDescent="0.25">
      <c r="A14840">
        <v>5014801</v>
      </c>
      <c r="B14840" t="s">
        <v>12947</v>
      </c>
      <c r="C14840" t="s">
        <v>1956</v>
      </c>
      <c r="D14840" t="s">
        <v>1965</v>
      </c>
      <c r="E14840" t="s">
        <v>1966</v>
      </c>
      <c r="F14840" t="s">
        <v>1959</v>
      </c>
      <c r="G14840">
        <v>20</v>
      </c>
      <c r="H14840" t="s">
        <v>1967</v>
      </c>
      <c r="I14840" t="s">
        <v>1968</v>
      </c>
      <c r="K14840">
        <v>3031204</v>
      </c>
      <c r="L14840" t="s">
        <v>5135</v>
      </c>
      <c r="M14840" t="s">
        <v>1882</v>
      </c>
      <c r="N14840" t="s">
        <v>1962</v>
      </c>
      <c r="O14840">
        <v>1</v>
      </c>
      <c r="P14840" t="s">
        <v>1963</v>
      </c>
      <c r="Q14840" s="29">
        <v>1</v>
      </c>
      <c r="S14840">
        <v>50148010</v>
      </c>
      <c r="T14840" t="s">
        <v>12948</v>
      </c>
    </row>
    <row r="14841" spans="1:20" x14ac:dyDescent="0.25">
      <c r="A14841">
        <v>5014901</v>
      </c>
      <c r="B14841" t="s">
        <v>12949</v>
      </c>
      <c r="C14841" t="s">
        <v>1956</v>
      </c>
      <c r="D14841" t="s">
        <v>1965</v>
      </c>
      <c r="E14841" t="s">
        <v>1966</v>
      </c>
      <c r="F14841" t="s">
        <v>1959</v>
      </c>
      <c r="G14841">
        <v>20</v>
      </c>
      <c r="H14841" t="s">
        <v>1967</v>
      </c>
      <c r="I14841" t="s">
        <v>1968</v>
      </c>
      <c r="K14841">
        <v>3031204</v>
      </c>
      <c r="L14841" t="s">
        <v>5135</v>
      </c>
      <c r="M14841" t="s">
        <v>1882</v>
      </c>
      <c r="N14841" t="s">
        <v>1962</v>
      </c>
      <c r="O14841">
        <v>1</v>
      </c>
      <c r="P14841" t="s">
        <v>1963</v>
      </c>
      <c r="Q14841" s="29">
        <v>1</v>
      </c>
      <c r="S14841">
        <v>50149016</v>
      </c>
      <c r="T14841" t="s">
        <v>12950</v>
      </c>
    </row>
    <row r="14842" spans="1:20" x14ac:dyDescent="0.25">
      <c r="A14842">
        <v>5014902</v>
      </c>
      <c r="B14842" t="s">
        <v>12951</v>
      </c>
      <c r="C14842" t="s">
        <v>1956</v>
      </c>
      <c r="D14842" t="s">
        <v>1965</v>
      </c>
      <c r="E14842" t="s">
        <v>1966</v>
      </c>
      <c r="F14842" t="s">
        <v>1959</v>
      </c>
      <c r="G14842">
        <v>9999</v>
      </c>
      <c r="H14842" t="s">
        <v>1967</v>
      </c>
      <c r="I14842" t="s">
        <v>1968</v>
      </c>
      <c r="J14842" t="s">
        <v>1969</v>
      </c>
      <c r="K14842">
        <v>5014002</v>
      </c>
      <c r="L14842" t="s">
        <v>12936</v>
      </c>
      <c r="M14842" t="s">
        <v>1882</v>
      </c>
      <c r="N14842" t="s">
        <v>1962</v>
      </c>
      <c r="O14842">
        <v>1</v>
      </c>
      <c r="P14842" t="s">
        <v>1963</v>
      </c>
      <c r="Q14842" s="29">
        <v>1</v>
      </c>
      <c r="R14842" s="29">
        <v>41835</v>
      </c>
      <c r="S14842">
        <v>50149024</v>
      </c>
      <c r="T14842" t="s">
        <v>12951</v>
      </c>
    </row>
    <row r="14843" spans="1:20" x14ac:dyDescent="0.25">
      <c r="A14843">
        <v>5014903</v>
      </c>
      <c r="B14843" t="s">
        <v>12952</v>
      </c>
      <c r="C14843" t="s">
        <v>1956</v>
      </c>
      <c r="D14843" t="s">
        <v>1965</v>
      </c>
      <c r="E14843" t="s">
        <v>1966</v>
      </c>
      <c r="F14843" t="s">
        <v>1959</v>
      </c>
      <c r="G14843">
        <v>20</v>
      </c>
      <c r="H14843" t="s">
        <v>1967</v>
      </c>
      <c r="I14843" t="s">
        <v>1968</v>
      </c>
      <c r="K14843">
        <v>3031208</v>
      </c>
      <c r="L14843" t="s">
        <v>5139</v>
      </c>
      <c r="M14843" t="s">
        <v>1882</v>
      </c>
      <c r="N14843" t="s">
        <v>1962</v>
      </c>
      <c r="O14843">
        <v>1</v>
      </c>
      <c r="P14843" t="s">
        <v>1963</v>
      </c>
      <c r="Q14843" s="29">
        <v>1</v>
      </c>
      <c r="S14843">
        <v>50149032</v>
      </c>
      <c r="T14843" t="s">
        <v>12953</v>
      </c>
    </row>
    <row r="14844" spans="1:20" x14ac:dyDescent="0.25">
      <c r="A14844">
        <v>5014904</v>
      </c>
      <c r="B14844" t="s">
        <v>12954</v>
      </c>
      <c r="C14844" t="s">
        <v>1956</v>
      </c>
      <c r="D14844" t="s">
        <v>1965</v>
      </c>
      <c r="E14844" t="s">
        <v>1966</v>
      </c>
      <c r="F14844" t="s">
        <v>1959</v>
      </c>
      <c r="G14844">
        <v>20</v>
      </c>
      <c r="H14844" t="s">
        <v>1967</v>
      </c>
      <c r="I14844" t="s">
        <v>1968</v>
      </c>
      <c r="K14844">
        <v>3031208</v>
      </c>
      <c r="L14844" t="s">
        <v>5139</v>
      </c>
      <c r="M14844" t="s">
        <v>1882</v>
      </c>
      <c r="N14844" t="s">
        <v>1962</v>
      </c>
      <c r="O14844">
        <v>1</v>
      </c>
      <c r="P14844" t="s">
        <v>1963</v>
      </c>
      <c r="Q14844" s="29">
        <v>1</v>
      </c>
      <c r="S14844">
        <v>50149040</v>
      </c>
      <c r="T14844" t="s">
        <v>12955</v>
      </c>
    </row>
    <row r="14845" spans="1:20" x14ac:dyDescent="0.25">
      <c r="A14845">
        <v>5014905</v>
      </c>
      <c r="B14845" t="s">
        <v>12956</v>
      </c>
      <c r="C14845" t="s">
        <v>1956</v>
      </c>
      <c r="D14845" t="s">
        <v>1965</v>
      </c>
      <c r="E14845" t="s">
        <v>1966</v>
      </c>
      <c r="F14845" t="s">
        <v>1959</v>
      </c>
      <c r="G14845">
        <v>20</v>
      </c>
      <c r="H14845" t="s">
        <v>1967</v>
      </c>
      <c r="I14845" t="s">
        <v>1968</v>
      </c>
      <c r="K14845">
        <v>3031209</v>
      </c>
      <c r="L14845" t="s">
        <v>5140</v>
      </c>
      <c r="M14845" t="s">
        <v>1882</v>
      </c>
      <c r="N14845" t="s">
        <v>1962</v>
      </c>
      <c r="O14845">
        <v>1</v>
      </c>
      <c r="P14845" t="s">
        <v>1963</v>
      </c>
      <c r="Q14845" s="29">
        <v>1</v>
      </c>
      <c r="S14845">
        <v>50149059</v>
      </c>
      <c r="T14845" t="s">
        <v>12956</v>
      </c>
    </row>
    <row r="14846" spans="1:20" x14ac:dyDescent="0.25">
      <c r="A14846">
        <v>5014913</v>
      </c>
      <c r="B14846" t="s">
        <v>12952</v>
      </c>
      <c r="C14846" t="s">
        <v>1956</v>
      </c>
      <c r="D14846" t="s">
        <v>1965</v>
      </c>
      <c r="E14846" t="s">
        <v>1966</v>
      </c>
      <c r="F14846" t="s">
        <v>1959</v>
      </c>
      <c r="G14846">
        <v>1</v>
      </c>
      <c r="H14846" t="s">
        <v>1967</v>
      </c>
      <c r="I14846" t="s">
        <v>1968</v>
      </c>
      <c r="K14846">
        <v>3031208</v>
      </c>
      <c r="L14846" t="s">
        <v>5139</v>
      </c>
      <c r="M14846" t="s">
        <v>1882</v>
      </c>
      <c r="N14846" t="s">
        <v>1962</v>
      </c>
      <c r="O14846">
        <v>1</v>
      </c>
      <c r="P14846" t="s">
        <v>1963</v>
      </c>
      <c r="Q14846" s="29">
        <v>1</v>
      </c>
      <c r="S14846">
        <v>50149130</v>
      </c>
      <c r="T14846" t="s">
        <v>12957</v>
      </c>
    </row>
    <row r="14847" spans="1:20" x14ac:dyDescent="0.25">
      <c r="A14847">
        <v>5014914</v>
      </c>
      <c r="B14847" t="s">
        <v>12954</v>
      </c>
      <c r="C14847" t="s">
        <v>1956</v>
      </c>
      <c r="D14847" t="s">
        <v>1965</v>
      </c>
      <c r="E14847" t="s">
        <v>1966</v>
      </c>
      <c r="F14847" t="s">
        <v>1959</v>
      </c>
      <c r="G14847">
        <v>1</v>
      </c>
      <c r="H14847" t="s">
        <v>1967</v>
      </c>
      <c r="I14847" t="s">
        <v>1968</v>
      </c>
      <c r="K14847">
        <v>3031208</v>
      </c>
      <c r="L14847" t="s">
        <v>5139</v>
      </c>
      <c r="M14847" t="s">
        <v>1882</v>
      </c>
      <c r="N14847" t="s">
        <v>1962</v>
      </c>
      <c r="O14847">
        <v>1</v>
      </c>
      <c r="P14847" t="s">
        <v>1963</v>
      </c>
      <c r="Q14847" s="29">
        <v>1</v>
      </c>
      <c r="S14847">
        <v>50149148</v>
      </c>
      <c r="T14847" t="s">
        <v>12958</v>
      </c>
    </row>
    <row r="14848" spans="1:20" x14ac:dyDescent="0.25">
      <c r="A14848">
        <v>5014915</v>
      </c>
      <c r="B14848" t="s">
        <v>12954</v>
      </c>
      <c r="C14848" t="s">
        <v>1956</v>
      </c>
      <c r="D14848" t="s">
        <v>1965</v>
      </c>
      <c r="E14848" t="s">
        <v>1966</v>
      </c>
      <c r="F14848" t="s">
        <v>1959</v>
      </c>
      <c r="G14848">
        <v>1</v>
      </c>
      <c r="H14848" t="s">
        <v>1967</v>
      </c>
      <c r="I14848" t="s">
        <v>1968</v>
      </c>
      <c r="K14848">
        <v>3031208</v>
      </c>
      <c r="L14848" t="s">
        <v>5139</v>
      </c>
      <c r="M14848" t="s">
        <v>1882</v>
      </c>
      <c r="N14848" t="s">
        <v>1962</v>
      </c>
      <c r="O14848">
        <v>1</v>
      </c>
      <c r="P14848" t="s">
        <v>1963</v>
      </c>
      <c r="Q14848" s="29">
        <v>1</v>
      </c>
      <c r="S14848">
        <v>50149156</v>
      </c>
      <c r="T14848" t="s">
        <v>12958</v>
      </c>
    </row>
    <row r="14849" spans="1:20" x14ac:dyDescent="0.25">
      <c r="A14849">
        <v>5015000</v>
      </c>
      <c r="B14849" t="s">
        <v>12959</v>
      </c>
      <c r="C14849" t="s">
        <v>1956</v>
      </c>
      <c r="D14849" t="s">
        <v>2119</v>
      </c>
      <c r="E14849" t="s">
        <v>2119</v>
      </c>
      <c r="F14849" t="s">
        <v>1959</v>
      </c>
      <c r="G14849">
        <v>20</v>
      </c>
      <c r="H14849" t="s">
        <v>1960</v>
      </c>
      <c r="I14849" t="s">
        <v>1961</v>
      </c>
      <c r="M14849" t="s">
        <v>1956</v>
      </c>
      <c r="N14849" t="s">
        <v>1962</v>
      </c>
      <c r="O14849">
        <v>1</v>
      </c>
      <c r="P14849" t="s">
        <v>1963</v>
      </c>
      <c r="Q14849" s="29">
        <v>1</v>
      </c>
      <c r="R14849" s="29">
        <v>38755</v>
      </c>
      <c r="S14849">
        <v>50150006</v>
      </c>
      <c r="T14849" t="s">
        <v>12959</v>
      </c>
    </row>
    <row r="14850" spans="1:20" x14ac:dyDescent="0.25">
      <c r="A14850">
        <v>5015001</v>
      </c>
      <c r="B14850" t="s">
        <v>12960</v>
      </c>
      <c r="C14850" t="s">
        <v>1956</v>
      </c>
      <c r="D14850" t="s">
        <v>1957</v>
      </c>
      <c r="E14850" t="s">
        <v>1958</v>
      </c>
      <c r="F14850" t="s">
        <v>1959</v>
      </c>
      <c r="G14850">
        <v>20</v>
      </c>
      <c r="H14850" t="s">
        <v>1960</v>
      </c>
      <c r="I14850" t="s">
        <v>1961</v>
      </c>
      <c r="M14850" t="s">
        <v>1956</v>
      </c>
      <c r="N14850" t="s">
        <v>1962</v>
      </c>
      <c r="O14850">
        <v>1</v>
      </c>
      <c r="P14850" t="s">
        <v>1963</v>
      </c>
      <c r="Q14850" s="29">
        <v>1</v>
      </c>
      <c r="R14850" s="29">
        <v>41835</v>
      </c>
      <c r="S14850">
        <v>50150014</v>
      </c>
      <c r="T14850" t="s">
        <v>12960</v>
      </c>
    </row>
    <row r="14851" spans="1:20" x14ac:dyDescent="0.25">
      <c r="A14851">
        <v>5015002</v>
      </c>
      <c r="B14851" t="s">
        <v>12961</v>
      </c>
      <c r="C14851" t="s">
        <v>1882</v>
      </c>
      <c r="D14851" t="s">
        <v>1957</v>
      </c>
      <c r="E14851" t="s">
        <v>1958</v>
      </c>
      <c r="F14851" t="s">
        <v>1959</v>
      </c>
      <c r="G14851">
        <v>20</v>
      </c>
      <c r="H14851" t="s">
        <v>1960</v>
      </c>
      <c r="I14851" t="s">
        <v>1961</v>
      </c>
      <c r="M14851" t="s">
        <v>1956</v>
      </c>
      <c r="N14851" t="s">
        <v>1962</v>
      </c>
      <c r="O14851">
        <v>1</v>
      </c>
      <c r="P14851" t="s">
        <v>1963</v>
      </c>
      <c r="Q14851" s="29">
        <v>1</v>
      </c>
      <c r="R14851" s="29">
        <v>41835</v>
      </c>
      <c r="S14851">
        <v>50150022</v>
      </c>
      <c r="T14851" t="s">
        <v>12961</v>
      </c>
    </row>
    <row r="14852" spans="1:20" x14ac:dyDescent="0.25">
      <c r="A14852">
        <v>5015003</v>
      </c>
      <c r="B14852" t="s">
        <v>5152</v>
      </c>
      <c r="C14852" t="s">
        <v>1882</v>
      </c>
      <c r="D14852" t="s">
        <v>1957</v>
      </c>
      <c r="E14852" t="s">
        <v>1958</v>
      </c>
      <c r="F14852" t="s">
        <v>1959</v>
      </c>
      <c r="G14852">
        <v>20</v>
      </c>
      <c r="H14852" t="s">
        <v>1960</v>
      </c>
      <c r="I14852" t="s">
        <v>1961</v>
      </c>
      <c r="M14852" t="s">
        <v>1956</v>
      </c>
      <c r="N14852" t="s">
        <v>1962</v>
      </c>
      <c r="O14852">
        <v>1</v>
      </c>
      <c r="P14852" t="s">
        <v>1963</v>
      </c>
      <c r="Q14852" s="29">
        <v>1</v>
      </c>
      <c r="R14852" s="29">
        <v>41835</v>
      </c>
      <c r="S14852">
        <v>50150030</v>
      </c>
      <c r="T14852" t="s">
        <v>5152</v>
      </c>
    </row>
    <row r="14853" spans="1:20" x14ac:dyDescent="0.25">
      <c r="A14853">
        <v>5015004</v>
      </c>
      <c r="B14853" t="s">
        <v>12962</v>
      </c>
      <c r="C14853" t="s">
        <v>1882</v>
      </c>
      <c r="D14853" t="s">
        <v>1957</v>
      </c>
      <c r="E14853" t="s">
        <v>1958</v>
      </c>
      <c r="F14853" t="s">
        <v>1959</v>
      </c>
      <c r="G14853">
        <v>20</v>
      </c>
      <c r="H14853" t="s">
        <v>1960</v>
      </c>
      <c r="I14853" t="s">
        <v>1961</v>
      </c>
      <c r="M14853" t="s">
        <v>1956</v>
      </c>
      <c r="N14853" t="s">
        <v>1962</v>
      </c>
      <c r="O14853">
        <v>1</v>
      </c>
      <c r="P14853" t="s">
        <v>1963</v>
      </c>
      <c r="Q14853" s="29">
        <v>1</v>
      </c>
      <c r="R14853" s="29">
        <v>41835</v>
      </c>
      <c r="S14853">
        <v>50150049</v>
      </c>
      <c r="T14853" t="s">
        <v>12962</v>
      </c>
    </row>
    <row r="14854" spans="1:20" x14ac:dyDescent="0.25">
      <c r="A14854">
        <v>5015005</v>
      </c>
      <c r="B14854" t="s">
        <v>5155</v>
      </c>
      <c r="C14854" t="s">
        <v>1956</v>
      </c>
      <c r="D14854" t="s">
        <v>1957</v>
      </c>
      <c r="E14854" t="s">
        <v>1958</v>
      </c>
      <c r="F14854" t="s">
        <v>1959</v>
      </c>
      <c r="G14854">
        <v>20</v>
      </c>
      <c r="H14854" t="s">
        <v>1960</v>
      </c>
      <c r="I14854" t="s">
        <v>1961</v>
      </c>
      <c r="M14854" t="s">
        <v>1956</v>
      </c>
      <c r="N14854" t="s">
        <v>1962</v>
      </c>
      <c r="O14854">
        <v>1</v>
      </c>
      <c r="P14854" t="s">
        <v>1963</v>
      </c>
      <c r="Q14854" s="29">
        <v>1</v>
      </c>
      <c r="R14854" s="29">
        <v>41835</v>
      </c>
      <c r="S14854">
        <v>50150057</v>
      </c>
      <c r="T14854" t="s">
        <v>5155</v>
      </c>
    </row>
    <row r="14855" spans="1:20" x14ac:dyDescent="0.25">
      <c r="A14855">
        <v>5015006</v>
      </c>
      <c r="B14855" t="s">
        <v>12963</v>
      </c>
      <c r="C14855" t="s">
        <v>1882</v>
      </c>
      <c r="D14855" t="s">
        <v>1957</v>
      </c>
      <c r="E14855" t="s">
        <v>1958</v>
      </c>
      <c r="F14855" t="s">
        <v>1959</v>
      </c>
      <c r="G14855">
        <v>20</v>
      </c>
      <c r="H14855" t="s">
        <v>1960</v>
      </c>
      <c r="I14855" t="s">
        <v>1961</v>
      </c>
      <c r="M14855" t="s">
        <v>1956</v>
      </c>
      <c r="N14855" t="s">
        <v>1962</v>
      </c>
      <c r="O14855">
        <v>1</v>
      </c>
      <c r="P14855" t="s">
        <v>1963</v>
      </c>
      <c r="Q14855" s="29">
        <v>1</v>
      </c>
      <c r="R14855" s="29">
        <v>41835</v>
      </c>
      <c r="S14855">
        <v>50150065</v>
      </c>
      <c r="T14855" t="s">
        <v>12963</v>
      </c>
    </row>
    <row r="14856" spans="1:20" x14ac:dyDescent="0.25">
      <c r="A14856">
        <v>5015007</v>
      </c>
      <c r="B14856" t="s">
        <v>12964</v>
      </c>
      <c r="C14856" t="s">
        <v>1956</v>
      </c>
      <c r="D14856" t="s">
        <v>1957</v>
      </c>
      <c r="E14856" t="s">
        <v>1958</v>
      </c>
      <c r="F14856" t="s">
        <v>1959</v>
      </c>
      <c r="G14856">
        <v>20</v>
      </c>
      <c r="H14856" t="s">
        <v>1960</v>
      </c>
      <c r="I14856" t="s">
        <v>1961</v>
      </c>
      <c r="M14856" t="s">
        <v>1956</v>
      </c>
      <c r="N14856" t="s">
        <v>1962</v>
      </c>
      <c r="O14856">
        <v>1</v>
      </c>
      <c r="P14856" t="s">
        <v>1963</v>
      </c>
      <c r="Q14856" s="29">
        <v>1</v>
      </c>
      <c r="R14856" s="29">
        <v>41835</v>
      </c>
      <c r="S14856">
        <v>50150073</v>
      </c>
      <c r="T14856" t="s">
        <v>12965</v>
      </c>
    </row>
    <row r="14857" spans="1:20" x14ac:dyDescent="0.25">
      <c r="A14857">
        <v>5015008</v>
      </c>
      <c r="B14857" t="s">
        <v>12966</v>
      </c>
      <c r="C14857" t="s">
        <v>1882</v>
      </c>
      <c r="D14857" t="s">
        <v>1957</v>
      </c>
      <c r="E14857" t="s">
        <v>1958</v>
      </c>
      <c r="F14857" t="s">
        <v>1959</v>
      </c>
      <c r="G14857">
        <v>20</v>
      </c>
      <c r="H14857" t="s">
        <v>1960</v>
      </c>
      <c r="I14857" t="s">
        <v>1961</v>
      </c>
      <c r="M14857" t="s">
        <v>1956</v>
      </c>
      <c r="N14857" t="s">
        <v>1962</v>
      </c>
      <c r="O14857">
        <v>1</v>
      </c>
      <c r="P14857" t="s">
        <v>1963</v>
      </c>
      <c r="Q14857" s="29">
        <v>1</v>
      </c>
      <c r="R14857" s="29">
        <v>41835</v>
      </c>
      <c r="S14857">
        <v>50150081</v>
      </c>
      <c r="T14857" t="s">
        <v>12966</v>
      </c>
    </row>
    <row r="14858" spans="1:20" x14ac:dyDescent="0.25">
      <c r="A14858">
        <v>5019945</v>
      </c>
      <c r="B14858" t="s">
        <v>12967</v>
      </c>
      <c r="C14858" t="s">
        <v>1956</v>
      </c>
      <c r="D14858" t="s">
        <v>1965</v>
      </c>
      <c r="E14858" t="s">
        <v>1966</v>
      </c>
      <c r="F14858" t="s">
        <v>1959</v>
      </c>
      <c r="G14858">
        <v>1</v>
      </c>
      <c r="H14858" t="s">
        <v>1967</v>
      </c>
      <c r="I14858" t="s">
        <v>1968</v>
      </c>
      <c r="K14858">
        <v>4130131</v>
      </c>
      <c r="L14858" t="s">
        <v>1786</v>
      </c>
      <c r="M14858" t="s">
        <v>1956</v>
      </c>
      <c r="N14858" t="s">
        <v>1962</v>
      </c>
      <c r="O14858">
        <v>1</v>
      </c>
      <c r="P14858" t="s">
        <v>1963</v>
      </c>
      <c r="Q14858" s="29">
        <v>1</v>
      </c>
      <c r="S14858">
        <v>50199455</v>
      </c>
      <c r="T14858" t="s">
        <v>12967</v>
      </c>
    </row>
    <row r="14859" spans="1:20" x14ac:dyDescent="0.25">
      <c r="A14859">
        <v>5024837</v>
      </c>
      <c r="B14859" t="s">
        <v>12968</v>
      </c>
      <c r="C14859" t="s">
        <v>1956</v>
      </c>
      <c r="D14859" t="s">
        <v>1965</v>
      </c>
      <c r="E14859" t="s">
        <v>1966</v>
      </c>
      <c r="F14859" t="s">
        <v>1959</v>
      </c>
      <c r="G14859">
        <v>1</v>
      </c>
      <c r="H14859" t="s">
        <v>1967</v>
      </c>
      <c r="I14859" t="s">
        <v>1968</v>
      </c>
      <c r="K14859">
        <v>3071103</v>
      </c>
      <c r="L14859" t="s">
        <v>5555</v>
      </c>
      <c r="M14859" t="s">
        <v>1956</v>
      </c>
      <c r="N14859" t="s">
        <v>1962</v>
      </c>
      <c r="O14859">
        <v>1</v>
      </c>
      <c r="P14859" t="s">
        <v>1963</v>
      </c>
      <c r="Q14859" s="29">
        <v>1</v>
      </c>
      <c r="S14859">
        <v>50248375</v>
      </c>
      <c r="T14859" t="s">
        <v>12969</v>
      </c>
    </row>
    <row r="14860" spans="1:20" x14ac:dyDescent="0.25">
      <c r="A14860">
        <v>5030113</v>
      </c>
      <c r="B14860" t="s">
        <v>12970</v>
      </c>
      <c r="C14860" t="s">
        <v>1956</v>
      </c>
      <c r="D14860" t="s">
        <v>1965</v>
      </c>
      <c r="E14860" t="s">
        <v>1966</v>
      </c>
      <c r="F14860" t="s">
        <v>1959</v>
      </c>
      <c r="G14860">
        <v>9999</v>
      </c>
      <c r="H14860" t="s">
        <v>1967</v>
      </c>
      <c r="I14860" t="s">
        <v>1968</v>
      </c>
      <c r="J14860" t="s">
        <v>1969</v>
      </c>
      <c r="K14860">
        <v>3030113</v>
      </c>
      <c r="L14860" t="s">
        <v>5022</v>
      </c>
      <c r="M14860" t="s">
        <v>1882</v>
      </c>
      <c r="N14860" t="s">
        <v>1962</v>
      </c>
      <c r="O14860">
        <v>1</v>
      </c>
      <c r="P14860" t="s">
        <v>1963</v>
      </c>
      <c r="Q14860" s="29">
        <v>1</v>
      </c>
      <c r="S14860">
        <v>50301136</v>
      </c>
      <c r="T14860" t="s">
        <v>12971</v>
      </c>
    </row>
    <row r="14861" spans="1:20" x14ac:dyDescent="0.25">
      <c r="A14861">
        <v>5030607</v>
      </c>
      <c r="B14861" t="s">
        <v>12972</v>
      </c>
      <c r="C14861" t="s">
        <v>1956</v>
      </c>
      <c r="D14861" t="s">
        <v>1965</v>
      </c>
      <c r="E14861" t="s">
        <v>1966</v>
      </c>
      <c r="F14861" t="s">
        <v>1959</v>
      </c>
      <c r="G14861">
        <v>9999</v>
      </c>
      <c r="H14861" t="s">
        <v>1967</v>
      </c>
      <c r="I14861" t="s">
        <v>1968</v>
      </c>
      <c r="J14861" t="s">
        <v>1969</v>
      </c>
      <c r="K14861">
        <v>3030607</v>
      </c>
      <c r="L14861" t="s">
        <v>5092</v>
      </c>
      <c r="M14861" t="s">
        <v>1882</v>
      </c>
      <c r="N14861" t="s">
        <v>1962</v>
      </c>
      <c r="O14861">
        <v>1</v>
      </c>
      <c r="P14861" t="s">
        <v>1963</v>
      </c>
      <c r="Q14861" s="29">
        <v>1</v>
      </c>
      <c r="S14861">
        <v>50306073</v>
      </c>
      <c r="T14861" t="s">
        <v>12973</v>
      </c>
    </row>
    <row r="14862" spans="1:20" x14ac:dyDescent="0.25">
      <c r="A14862">
        <v>5040714</v>
      </c>
      <c r="B14862" t="s">
        <v>12974</v>
      </c>
      <c r="C14862" t="s">
        <v>1956</v>
      </c>
      <c r="D14862" t="s">
        <v>1965</v>
      </c>
      <c r="E14862" t="s">
        <v>1966</v>
      </c>
      <c r="F14862" t="s">
        <v>1959</v>
      </c>
      <c r="G14862">
        <v>20</v>
      </c>
      <c r="H14862" t="s">
        <v>1967</v>
      </c>
      <c r="I14862" t="s">
        <v>1968</v>
      </c>
      <c r="J14862" t="s">
        <v>1969</v>
      </c>
      <c r="K14862">
        <v>3030714</v>
      </c>
      <c r="L14862" t="s">
        <v>5105</v>
      </c>
      <c r="M14862" t="s">
        <v>1882</v>
      </c>
      <c r="N14862" t="s">
        <v>1962</v>
      </c>
      <c r="O14862">
        <v>1</v>
      </c>
      <c r="P14862" t="s">
        <v>1963</v>
      </c>
      <c r="Q14862" s="29">
        <v>1</v>
      </c>
      <c r="S14862">
        <v>50407147</v>
      </c>
      <c r="T14862" t="s">
        <v>12975</v>
      </c>
    </row>
    <row r="14863" spans="1:20" x14ac:dyDescent="0.25">
      <c r="A14863">
        <v>5040814</v>
      </c>
      <c r="B14863" t="s">
        <v>12976</v>
      </c>
      <c r="C14863" t="s">
        <v>1956</v>
      </c>
      <c r="D14863" t="s">
        <v>1965</v>
      </c>
      <c r="E14863" t="s">
        <v>1966</v>
      </c>
      <c r="F14863" t="s">
        <v>1959</v>
      </c>
      <c r="G14863">
        <v>9999</v>
      </c>
      <c r="H14863" t="s">
        <v>1967</v>
      </c>
      <c r="I14863" t="s">
        <v>1968</v>
      </c>
      <c r="J14863" t="s">
        <v>1969</v>
      </c>
      <c r="K14863">
        <v>3030714</v>
      </c>
      <c r="L14863" t="s">
        <v>5105</v>
      </c>
      <c r="M14863" t="s">
        <v>1882</v>
      </c>
      <c r="N14863" t="s">
        <v>1962</v>
      </c>
      <c r="O14863">
        <v>1</v>
      </c>
      <c r="P14863" t="s">
        <v>1963</v>
      </c>
      <c r="Q14863" s="29">
        <v>1</v>
      </c>
      <c r="S14863">
        <v>50408143</v>
      </c>
      <c r="T14863" t="s">
        <v>12976</v>
      </c>
    </row>
    <row r="14864" spans="1:20" x14ac:dyDescent="0.25">
      <c r="A14864">
        <v>5071314</v>
      </c>
      <c r="B14864" t="s">
        <v>12977</v>
      </c>
      <c r="C14864" t="s">
        <v>1956</v>
      </c>
      <c r="D14864" t="s">
        <v>1965</v>
      </c>
      <c r="E14864" t="s">
        <v>1966</v>
      </c>
      <c r="F14864" t="s">
        <v>1959</v>
      </c>
      <c r="G14864">
        <v>9999</v>
      </c>
      <c r="H14864" t="s">
        <v>1967</v>
      </c>
      <c r="I14864" t="s">
        <v>1968</v>
      </c>
      <c r="J14864" t="s">
        <v>1969</v>
      </c>
      <c r="K14864">
        <v>3071314</v>
      </c>
      <c r="L14864" t="s">
        <v>102</v>
      </c>
      <c r="M14864" t="s">
        <v>1882</v>
      </c>
      <c r="N14864" t="s">
        <v>1962</v>
      </c>
      <c r="O14864">
        <v>1</v>
      </c>
      <c r="P14864" t="s">
        <v>1963</v>
      </c>
      <c r="Q14864" s="29">
        <v>1</v>
      </c>
      <c r="S14864">
        <v>50713140</v>
      </c>
      <c r="T14864" t="s">
        <v>12978</v>
      </c>
    </row>
    <row r="14865" spans="1:20" x14ac:dyDescent="0.25">
      <c r="A14865">
        <v>5073201</v>
      </c>
      <c r="B14865" t="s">
        <v>12979</v>
      </c>
      <c r="C14865" t="s">
        <v>1956</v>
      </c>
      <c r="D14865" t="s">
        <v>1965</v>
      </c>
      <c r="E14865" t="s">
        <v>1966</v>
      </c>
      <c r="F14865" t="s">
        <v>1959</v>
      </c>
      <c r="G14865">
        <v>9999</v>
      </c>
      <c r="H14865" t="s">
        <v>1967</v>
      </c>
      <c r="I14865" t="s">
        <v>1968</v>
      </c>
      <c r="J14865" t="s">
        <v>1969</v>
      </c>
      <c r="K14865">
        <v>3073301</v>
      </c>
      <c r="L14865" t="s">
        <v>6212</v>
      </c>
      <c r="M14865" t="s">
        <v>1882</v>
      </c>
      <c r="N14865" t="s">
        <v>1962</v>
      </c>
      <c r="O14865">
        <v>1</v>
      </c>
      <c r="P14865" t="s">
        <v>1963</v>
      </c>
      <c r="Q14865" s="29">
        <v>1</v>
      </c>
      <c r="S14865">
        <v>50732013</v>
      </c>
      <c r="T14865" t="s">
        <v>12979</v>
      </c>
    </row>
    <row r="14866" spans="1:20" x14ac:dyDescent="0.25">
      <c r="A14866">
        <v>5073202</v>
      </c>
      <c r="B14866" t="s">
        <v>12980</v>
      </c>
      <c r="C14866" t="s">
        <v>1956</v>
      </c>
      <c r="D14866" t="s">
        <v>1965</v>
      </c>
      <c r="E14866" t="s">
        <v>1966</v>
      </c>
      <c r="F14866" t="s">
        <v>1959</v>
      </c>
      <c r="G14866">
        <v>9999</v>
      </c>
      <c r="H14866" t="s">
        <v>1967</v>
      </c>
      <c r="I14866" t="s">
        <v>1968</v>
      </c>
      <c r="J14866" t="s">
        <v>1969</v>
      </c>
      <c r="K14866">
        <v>3073302</v>
      </c>
      <c r="L14866" t="s">
        <v>6214</v>
      </c>
      <c r="M14866" t="s">
        <v>1882</v>
      </c>
      <c r="N14866" t="s">
        <v>1962</v>
      </c>
      <c r="O14866">
        <v>1</v>
      </c>
      <c r="P14866" t="s">
        <v>1963</v>
      </c>
      <c r="Q14866" s="29">
        <v>1</v>
      </c>
      <c r="S14866">
        <v>50732021</v>
      </c>
      <c r="T14866" t="s">
        <v>12981</v>
      </c>
    </row>
    <row r="14867" spans="1:20" x14ac:dyDescent="0.25">
      <c r="A14867">
        <v>5073204</v>
      </c>
      <c r="B14867" t="s">
        <v>12982</v>
      </c>
      <c r="C14867" t="s">
        <v>1956</v>
      </c>
      <c r="D14867" t="s">
        <v>1965</v>
      </c>
      <c r="E14867" t="s">
        <v>1966</v>
      </c>
      <c r="F14867" t="s">
        <v>1959</v>
      </c>
      <c r="G14867">
        <v>9999</v>
      </c>
      <c r="H14867" t="s">
        <v>1967</v>
      </c>
      <c r="I14867" t="s">
        <v>1968</v>
      </c>
      <c r="J14867" t="s">
        <v>1969</v>
      </c>
      <c r="K14867">
        <v>3073303</v>
      </c>
      <c r="L14867" t="s">
        <v>6216</v>
      </c>
      <c r="M14867" t="s">
        <v>1882</v>
      </c>
      <c r="N14867" t="s">
        <v>1962</v>
      </c>
      <c r="O14867">
        <v>1</v>
      </c>
      <c r="P14867" t="s">
        <v>1963</v>
      </c>
      <c r="Q14867" s="29">
        <v>1</v>
      </c>
      <c r="S14867">
        <v>50732048</v>
      </c>
      <c r="T14867" t="s">
        <v>12982</v>
      </c>
    </row>
    <row r="14868" spans="1:20" x14ac:dyDescent="0.25">
      <c r="A14868">
        <v>5073205</v>
      </c>
      <c r="B14868" t="s">
        <v>12983</v>
      </c>
      <c r="C14868" t="s">
        <v>1956</v>
      </c>
      <c r="D14868" t="s">
        <v>1965</v>
      </c>
      <c r="E14868" t="s">
        <v>1966</v>
      </c>
      <c r="F14868" t="s">
        <v>1959</v>
      </c>
      <c r="G14868">
        <v>9999</v>
      </c>
      <c r="H14868" t="s">
        <v>1967</v>
      </c>
      <c r="I14868" t="s">
        <v>1968</v>
      </c>
      <c r="J14868" t="s">
        <v>1969</v>
      </c>
      <c r="K14868">
        <v>3073305</v>
      </c>
      <c r="L14868" t="s">
        <v>6220</v>
      </c>
      <c r="M14868" t="s">
        <v>1882</v>
      </c>
      <c r="N14868" t="s">
        <v>1962</v>
      </c>
      <c r="O14868">
        <v>1</v>
      </c>
      <c r="P14868" t="s">
        <v>1963</v>
      </c>
      <c r="Q14868" s="29">
        <v>1</v>
      </c>
      <c r="S14868">
        <v>50732056</v>
      </c>
      <c r="T14868" t="s">
        <v>12983</v>
      </c>
    </row>
    <row r="14869" spans="1:20" x14ac:dyDescent="0.25">
      <c r="A14869">
        <v>5073207</v>
      </c>
      <c r="B14869" t="s">
        <v>12984</v>
      </c>
      <c r="C14869" t="s">
        <v>1956</v>
      </c>
      <c r="D14869" t="s">
        <v>1965</v>
      </c>
      <c r="E14869" t="s">
        <v>1966</v>
      </c>
      <c r="F14869" t="s">
        <v>1959</v>
      </c>
      <c r="G14869">
        <v>9999</v>
      </c>
      <c r="H14869" t="s">
        <v>1967</v>
      </c>
      <c r="I14869" t="s">
        <v>1968</v>
      </c>
      <c r="J14869" t="s">
        <v>1969</v>
      </c>
      <c r="K14869">
        <v>3073307</v>
      </c>
      <c r="L14869" t="s">
        <v>6224</v>
      </c>
      <c r="M14869" t="s">
        <v>1882</v>
      </c>
      <c r="N14869" t="s">
        <v>1962</v>
      </c>
      <c r="O14869">
        <v>1</v>
      </c>
      <c r="P14869" t="s">
        <v>1963</v>
      </c>
      <c r="Q14869" s="29">
        <v>1</v>
      </c>
      <c r="S14869">
        <v>50732072</v>
      </c>
      <c r="T14869" t="s">
        <v>12985</v>
      </c>
    </row>
    <row r="14870" spans="1:20" x14ac:dyDescent="0.25">
      <c r="A14870">
        <v>5073208</v>
      </c>
      <c r="B14870" t="s">
        <v>12986</v>
      </c>
      <c r="C14870" t="s">
        <v>1956</v>
      </c>
      <c r="D14870" t="s">
        <v>1965</v>
      </c>
      <c r="E14870" t="s">
        <v>1966</v>
      </c>
      <c r="F14870" t="s">
        <v>1959</v>
      </c>
      <c r="G14870">
        <v>9999</v>
      </c>
      <c r="H14870" t="s">
        <v>1967</v>
      </c>
      <c r="I14870" t="s">
        <v>1968</v>
      </c>
      <c r="J14870" t="s">
        <v>1969</v>
      </c>
      <c r="K14870">
        <v>3073406</v>
      </c>
      <c r="L14870" t="s">
        <v>6240</v>
      </c>
      <c r="M14870" t="s">
        <v>1882</v>
      </c>
      <c r="N14870" t="s">
        <v>1962</v>
      </c>
      <c r="O14870">
        <v>1</v>
      </c>
      <c r="P14870" t="s">
        <v>1963</v>
      </c>
      <c r="Q14870" s="29">
        <v>1</v>
      </c>
      <c r="S14870">
        <v>50732080</v>
      </c>
      <c r="T14870" t="s">
        <v>12987</v>
      </c>
    </row>
    <row r="14871" spans="1:20" x14ac:dyDescent="0.25">
      <c r="A14871">
        <v>5073301</v>
      </c>
      <c r="B14871" t="s">
        <v>12988</v>
      </c>
      <c r="C14871" t="s">
        <v>1956</v>
      </c>
      <c r="D14871" t="s">
        <v>1965</v>
      </c>
      <c r="E14871" t="s">
        <v>1966</v>
      </c>
      <c r="F14871" t="s">
        <v>1959</v>
      </c>
      <c r="G14871">
        <v>20</v>
      </c>
      <c r="H14871" t="s">
        <v>1967</v>
      </c>
      <c r="I14871" t="s">
        <v>1968</v>
      </c>
      <c r="J14871" t="s">
        <v>1969</v>
      </c>
      <c r="K14871">
        <v>3073301</v>
      </c>
      <c r="L14871" t="s">
        <v>6212</v>
      </c>
      <c r="M14871" t="s">
        <v>1882</v>
      </c>
      <c r="N14871" t="s">
        <v>1962</v>
      </c>
      <c r="O14871">
        <v>1</v>
      </c>
      <c r="P14871" t="s">
        <v>1963</v>
      </c>
      <c r="Q14871" s="29">
        <v>1</v>
      </c>
      <c r="S14871">
        <v>50733010</v>
      </c>
      <c r="T14871" t="s">
        <v>12988</v>
      </c>
    </row>
    <row r="14872" spans="1:20" x14ac:dyDescent="0.25">
      <c r="A14872">
        <v>5073302</v>
      </c>
      <c r="B14872" t="s">
        <v>12989</v>
      </c>
      <c r="C14872" t="s">
        <v>1956</v>
      </c>
      <c r="D14872" t="s">
        <v>1965</v>
      </c>
      <c r="E14872" t="s">
        <v>1966</v>
      </c>
      <c r="F14872" t="s">
        <v>1959</v>
      </c>
      <c r="G14872">
        <v>9999</v>
      </c>
      <c r="H14872" t="s">
        <v>1967</v>
      </c>
      <c r="I14872" t="s">
        <v>1968</v>
      </c>
      <c r="J14872" t="s">
        <v>1969</v>
      </c>
      <c r="K14872">
        <v>3073302</v>
      </c>
      <c r="L14872" t="s">
        <v>6214</v>
      </c>
      <c r="M14872" t="s">
        <v>1882</v>
      </c>
      <c r="N14872" t="s">
        <v>1962</v>
      </c>
      <c r="O14872">
        <v>1</v>
      </c>
      <c r="P14872" t="s">
        <v>1963</v>
      </c>
      <c r="Q14872" s="29">
        <v>1</v>
      </c>
      <c r="S14872">
        <v>50733028</v>
      </c>
      <c r="T14872" t="s">
        <v>12989</v>
      </c>
    </row>
    <row r="14873" spans="1:20" x14ac:dyDescent="0.25">
      <c r="A14873">
        <v>5073304</v>
      </c>
      <c r="B14873" t="s">
        <v>12990</v>
      </c>
      <c r="C14873" t="s">
        <v>1956</v>
      </c>
      <c r="D14873" t="s">
        <v>1965</v>
      </c>
      <c r="E14873" t="s">
        <v>1966</v>
      </c>
      <c r="F14873" t="s">
        <v>1959</v>
      </c>
      <c r="G14873">
        <v>20</v>
      </c>
      <c r="H14873" t="s">
        <v>1967</v>
      </c>
      <c r="I14873" t="s">
        <v>1968</v>
      </c>
      <c r="J14873" t="s">
        <v>1969</v>
      </c>
      <c r="K14873">
        <v>3073303</v>
      </c>
      <c r="L14873" t="s">
        <v>6216</v>
      </c>
      <c r="M14873" t="s">
        <v>1882</v>
      </c>
      <c r="N14873" t="s">
        <v>1962</v>
      </c>
      <c r="O14873">
        <v>1</v>
      </c>
      <c r="P14873" t="s">
        <v>1963</v>
      </c>
      <c r="Q14873" s="29">
        <v>1</v>
      </c>
      <c r="S14873">
        <v>50733044</v>
      </c>
      <c r="T14873" t="s">
        <v>12990</v>
      </c>
    </row>
    <row r="14874" spans="1:20" x14ac:dyDescent="0.25">
      <c r="A14874">
        <v>5073305</v>
      </c>
      <c r="B14874" t="s">
        <v>12991</v>
      </c>
      <c r="C14874" t="s">
        <v>1956</v>
      </c>
      <c r="D14874" t="s">
        <v>1965</v>
      </c>
      <c r="E14874" t="s">
        <v>1966</v>
      </c>
      <c r="F14874" t="s">
        <v>1959</v>
      </c>
      <c r="G14874">
        <v>20</v>
      </c>
      <c r="H14874" t="s">
        <v>1967</v>
      </c>
      <c r="I14874" t="s">
        <v>1968</v>
      </c>
      <c r="J14874" t="s">
        <v>1969</v>
      </c>
      <c r="K14874">
        <v>3073305</v>
      </c>
      <c r="L14874" t="s">
        <v>6220</v>
      </c>
      <c r="M14874" t="s">
        <v>1882</v>
      </c>
      <c r="N14874" t="s">
        <v>1962</v>
      </c>
      <c r="O14874">
        <v>1</v>
      </c>
      <c r="P14874" t="s">
        <v>1963</v>
      </c>
      <c r="Q14874" s="29">
        <v>1</v>
      </c>
      <c r="S14874">
        <v>50733052</v>
      </c>
      <c r="T14874" t="s">
        <v>12991</v>
      </c>
    </row>
    <row r="14875" spans="1:20" x14ac:dyDescent="0.25">
      <c r="A14875">
        <v>5073307</v>
      </c>
      <c r="B14875" t="s">
        <v>12984</v>
      </c>
      <c r="C14875" t="s">
        <v>1956</v>
      </c>
      <c r="D14875" t="s">
        <v>1965</v>
      </c>
      <c r="E14875" t="s">
        <v>1966</v>
      </c>
      <c r="F14875" t="s">
        <v>1959</v>
      </c>
      <c r="G14875">
        <v>9999</v>
      </c>
      <c r="H14875" t="s">
        <v>1967</v>
      </c>
      <c r="I14875" t="s">
        <v>1968</v>
      </c>
      <c r="J14875" t="s">
        <v>1969</v>
      </c>
      <c r="K14875">
        <v>3073307</v>
      </c>
      <c r="L14875" t="s">
        <v>6224</v>
      </c>
      <c r="M14875" t="s">
        <v>1882</v>
      </c>
      <c r="N14875" t="s">
        <v>1962</v>
      </c>
      <c r="O14875">
        <v>1</v>
      </c>
      <c r="P14875" t="s">
        <v>1963</v>
      </c>
      <c r="Q14875" s="29">
        <v>1</v>
      </c>
      <c r="S14875">
        <v>50733079</v>
      </c>
      <c r="T14875" t="s">
        <v>12992</v>
      </c>
    </row>
    <row r="14876" spans="1:20" x14ac:dyDescent="0.25">
      <c r="A14876">
        <v>5073308</v>
      </c>
      <c r="B14876" t="s">
        <v>12986</v>
      </c>
      <c r="C14876" t="s">
        <v>1956</v>
      </c>
      <c r="D14876" t="s">
        <v>1965</v>
      </c>
      <c r="E14876" t="s">
        <v>1966</v>
      </c>
      <c r="F14876" t="s">
        <v>1959</v>
      </c>
      <c r="G14876">
        <v>9999</v>
      </c>
      <c r="H14876" t="s">
        <v>1967</v>
      </c>
      <c r="I14876" t="s">
        <v>1968</v>
      </c>
      <c r="J14876" t="s">
        <v>1969</v>
      </c>
      <c r="K14876">
        <v>3073406</v>
      </c>
      <c r="L14876" t="s">
        <v>6240</v>
      </c>
      <c r="M14876" t="s">
        <v>1882</v>
      </c>
      <c r="N14876" t="s">
        <v>1962</v>
      </c>
      <c r="O14876">
        <v>1</v>
      </c>
      <c r="P14876" t="s">
        <v>1963</v>
      </c>
      <c r="Q14876" s="29">
        <v>1</v>
      </c>
      <c r="S14876">
        <v>50733087</v>
      </c>
      <c r="T14876" t="s">
        <v>12993</v>
      </c>
    </row>
    <row r="14877" spans="1:20" x14ac:dyDescent="0.25">
      <c r="A14877">
        <v>5100000</v>
      </c>
      <c r="B14877" t="s">
        <v>2374</v>
      </c>
      <c r="C14877" t="s">
        <v>1956</v>
      </c>
      <c r="D14877" t="s">
        <v>1957</v>
      </c>
      <c r="E14877" t="s">
        <v>1958</v>
      </c>
      <c r="F14877" t="s">
        <v>1959</v>
      </c>
      <c r="G14877">
        <v>20</v>
      </c>
      <c r="H14877" t="s">
        <v>1960</v>
      </c>
      <c r="I14877" t="s">
        <v>1961</v>
      </c>
      <c r="M14877" t="s">
        <v>1956</v>
      </c>
      <c r="N14877" t="s">
        <v>1962</v>
      </c>
      <c r="O14877">
        <v>1</v>
      </c>
      <c r="P14877" t="s">
        <v>1963</v>
      </c>
      <c r="Q14877" s="29">
        <v>1</v>
      </c>
      <c r="R14877" s="29">
        <v>34985</v>
      </c>
      <c r="S14877">
        <v>51000008</v>
      </c>
      <c r="T14877" t="s">
        <v>2374</v>
      </c>
    </row>
    <row r="14878" spans="1:20" x14ac:dyDescent="0.25">
      <c r="A14878">
        <v>5101000</v>
      </c>
      <c r="B14878" t="s">
        <v>2374</v>
      </c>
      <c r="C14878" t="s">
        <v>1956</v>
      </c>
      <c r="D14878" t="s">
        <v>2119</v>
      </c>
      <c r="E14878" t="s">
        <v>2119</v>
      </c>
      <c r="F14878" t="s">
        <v>1959</v>
      </c>
      <c r="G14878">
        <v>20</v>
      </c>
      <c r="H14878" t="s">
        <v>1960</v>
      </c>
      <c r="I14878" t="s">
        <v>1961</v>
      </c>
      <c r="M14878" t="s">
        <v>1956</v>
      </c>
      <c r="N14878" t="s">
        <v>1962</v>
      </c>
      <c r="O14878">
        <v>1</v>
      </c>
      <c r="P14878" t="s">
        <v>1963</v>
      </c>
      <c r="Q14878" s="29">
        <v>1</v>
      </c>
      <c r="R14878" s="29">
        <v>38755</v>
      </c>
      <c r="S14878">
        <v>51010003</v>
      </c>
      <c r="T14878" t="s">
        <v>2374</v>
      </c>
    </row>
    <row r="14879" spans="1:20" x14ac:dyDescent="0.25">
      <c r="A14879">
        <v>5101001</v>
      </c>
      <c r="B14879" t="s">
        <v>9106</v>
      </c>
      <c r="C14879" t="s">
        <v>1956</v>
      </c>
      <c r="D14879" t="s">
        <v>1957</v>
      </c>
      <c r="E14879" t="s">
        <v>1958</v>
      </c>
      <c r="F14879" t="s">
        <v>1959</v>
      </c>
      <c r="G14879">
        <v>1</v>
      </c>
      <c r="H14879" t="s">
        <v>1960</v>
      </c>
      <c r="I14879" t="s">
        <v>1961</v>
      </c>
      <c r="M14879" t="s">
        <v>1956</v>
      </c>
      <c r="N14879" t="s">
        <v>1962</v>
      </c>
      <c r="O14879">
        <v>1</v>
      </c>
      <c r="P14879" t="s">
        <v>1963</v>
      </c>
      <c r="Q14879" s="29">
        <v>1</v>
      </c>
      <c r="R14879" s="29">
        <v>41835</v>
      </c>
      <c r="S14879">
        <v>51010011</v>
      </c>
      <c r="T14879" t="s">
        <v>9106</v>
      </c>
    </row>
    <row r="14880" spans="1:20" x14ac:dyDescent="0.25">
      <c r="A14880">
        <v>5101002</v>
      </c>
      <c r="B14880" t="s">
        <v>12994</v>
      </c>
      <c r="C14880" t="s">
        <v>1956</v>
      </c>
      <c r="D14880" t="s">
        <v>1957</v>
      </c>
      <c r="E14880" t="s">
        <v>1958</v>
      </c>
      <c r="F14880" t="s">
        <v>1959</v>
      </c>
      <c r="G14880">
        <v>20</v>
      </c>
      <c r="H14880" t="s">
        <v>1960</v>
      </c>
      <c r="I14880" t="s">
        <v>1961</v>
      </c>
      <c r="M14880" t="s">
        <v>1956</v>
      </c>
      <c r="N14880" t="s">
        <v>1962</v>
      </c>
      <c r="O14880">
        <v>1</v>
      </c>
      <c r="P14880" t="s">
        <v>1963</v>
      </c>
      <c r="Q14880" s="29">
        <v>1</v>
      </c>
      <c r="R14880" s="29">
        <v>41835</v>
      </c>
      <c r="S14880">
        <v>51010020</v>
      </c>
      <c r="T14880" t="s">
        <v>12995</v>
      </c>
    </row>
    <row r="14881" spans="1:20" x14ac:dyDescent="0.25">
      <c r="A14881">
        <v>5101003</v>
      </c>
      <c r="B14881" t="s">
        <v>156</v>
      </c>
      <c r="C14881" t="s">
        <v>1956</v>
      </c>
      <c r="D14881" t="s">
        <v>1957</v>
      </c>
      <c r="E14881" t="s">
        <v>1958</v>
      </c>
      <c r="F14881" t="s">
        <v>1959</v>
      </c>
      <c r="G14881">
        <v>20</v>
      </c>
      <c r="H14881" t="s">
        <v>1960</v>
      </c>
      <c r="I14881" t="s">
        <v>1961</v>
      </c>
      <c r="M14881" t="s">
        <v>1956</v>
      </c>
      <c r="N14881" t="s">
        <v>1962</v>
      </c>
      <c r="O14881">
        <v>1</v>
      </c>
      <c r="P14881" t="s">
        <v>1963</v>
      </c>
      <c r="Q14881" s="29">
        <v>1</v>
      </c>
      <c r="R14881" s="29">
        <v>41835</v>
      </c>
      <c r="S14881">
        <v>51010038</v>
      </c>
      <c r="T14881" t="s">
        <v>12996</v>
      </c>
    </row>
    <row r="14882" spans="1:20" x14ac:dyDescent="0.25">
      <c r="A14882">
        <v>5101004</v>
      </c>
      <c r="B14882" t="s">
        <v>157</v>
      </c>
      <c r="C14882" t="s">
        <v>1956</v>
      </c>
      <c r="D14882" t="s">
        <v>1957</v>
      </c>
      <c r="E14882" t="s">
        <v>1958</v>
      </c>
      <c r="F14882" t="s">
        <v>1959</v>
      </c>
      <c r="G14882">
        <v>20</v>
      </c>
      <c r="H14882" t="s">
        <v>1960</v>
      </c>
      <c r="I14882" t="s">
        <v>1961</v>
      </c>
      <c r="M14882" t="s">
        <v>1956</v>
      </c>
      <c r="N14882" t="s">
        <v>1962</v>
      </c>
      <c r="O14882">
        <v>1</v>
      </c>
      <c r="P14882" t="s">
        <v>1963</v>
      </c>
      <c r="Q14882" s="29">
        <v>1</v>
      </c>
      <c r="R14882" s="29">
        <v>41835</v>
      </c>
      <c r="S14882">
        <v>51010046</v>
      </c>
      <c r="T14882" t="s">
        <v>12997</v>
      </c>
    </row>
    <row r="14883" spans="1:20" x14ac:dyDescent="0.25">
      <c r="A14883">
        <v>5101005</v>
      </c>
      <c r="B14883" t="s">
        <v>158</v>
      </c>
      <c r="C14883" t="s">
        <v>1956</v>
      </c>
      <c r="D14883" t="s">
        <v>1957</v>
      </c>
      <c r="E14883" t="s">
        <v>1958</v>
      </c>
      <c r="F14883" t="s">
        <v>1959</v>
      </c>
      <c r="G14883">
        <v>20</v>
      </c>
      <c r="H14883" t="s">
        <v>1960</v>
      </c>
      <c r="I14883" t="s">
        <v>1961</v>
      </c>
      <c r="M14883" t="s">
        <v>1956</v>
      </c>
      <c r="N14883" t="s">
        <v>1962</v>
      </c>
      <c r="O14883">
        <v>1</v>
      </c>
      <c r="P14883" t="s">
        <v>1963</v>
      </c>
      <c r="Q14883" s="29">
        <v>1</v>
      </c>
      <c r="R14883" s="29">
        <v>41835</v>
      </c>
      <c r="S14883">
        <v>51010054</v>
      </c>
      <c r="T14883" t="s">
        <v>9110</v>
      </c>
    </row>
    <row r="14884" spans="1:20" x14ac:dyDescent="0.25">
      <c r="A14884">
        <v>5101006</v>
      </c>
      <c r="B14884" t="s">
        <v>12998</v>
      </c>
      <c r="C14884" t="s">
        <v>1956</v>
      </c>
      <c r="D14884" t="s">
        <v>1957</v>
      </c>
      <c r="E14884" t="s">
        <v>1958</v>
      </c>
      <c r="F14884" t="s">
        <v>1959</v>
      </c>
      <c r="G14884">
        <v>1</v>
      </c>
      <c r="H14884" t="s">
        <v>1960</v>
      </c>
      <c r="I14884" t="s">
        <v>1961</v>
      </c>
      <c r="M14884" t="s">
        <v>1956</v>
      </c>
      <c r="N14884" t="s">
        <v>1962</v>
      </c>
      <c r="O14884">
        <v>1</v>
      </c>
      <c r="P14884" t="s">
        <v>1963</v>
      </c>
      <c r="Q14884" s="29">
        <v>1</v>
      </c>
      <c r="R14884" s="29">
        <v>41835</v>
      </c>
      <c r="S14884">
        <v>51010062</v>
      </c>
      <c r="T14884" t="s">
        <v>12998</v>
      </c>
    </row>
    <row r="14885" spans="1:20" x14ac:dyDescent="0.25">
      <c r="A14885">
        <v>5101007</v>
      </c>
      <c r="B14885" t="s">
        <v>12999</v>
      </c>
      <c r="C14885" t="s">
        <v>1956</v>
      </c>
      <c r="D14885" t="s">
        <v>1957</v>
      </c>
      <c r="E14885" t="s">
        <v>1958</v>
      </c>
      <c r="F14885" t="s">
        <v>1959</v>
      </c>
      <c r="G14885">
        <v>1</v>
      </c>
      <c r="H14885" t="s">
        <v>1960</v>
      </c>
      <c r="I14885" t="s">
        <v>1961</v>
      </c>
      <c r="M14885" t="s">
        <v>1956</v>
      </c>
      <c r="N14885" t="s">
        <v>1962</v>
      </c>
      <c r="O14885">
        <v>1</v>
      </c>
      <c r="P14885" t="s">
        <v>1963</v>
      </c>
      <c r="Q14885" s="29">
        <v>1</v>
      </c>
      <c r="R14885" s="29">
        <v>41835</v>
      </c>
      <c r="S14885">
        <v>51010070</v>
      </c>
      <c r="T14885" t="s">
        <v>13000</v>
      </c>
    </row>
    <row r="14886" spans="1:20" x14ac:dyDescent="0.25">
      <c r="A14886">
        <v>5101008</v>
      </c>
      <c r="B14886" t="s">
        <v>13001</v>
      </c>
      <c r="C14886" t="s">
        <v>1956</v>
      </c>
      <c r="D14886" t="s">
        <v>1957</v>
      </c>
      <c r="E14886" t="s">
        <v>1958</v>
      </c>
      <c r="F14886" t="s">
        <v>1959</v>
      </c>
      <c r="G14886">
        <v>20</v>
      </c>
      <c r="H14886" t="s">
        <v>1960</v>
      </c>
      <c r="I14886" t="s">
        <v>1961</v>
      </c>
      <c r="M14886" t="s">
        <v>1956</v>
      </c>
      <c r="N14886" t="s">
        <v>1962</v>
      </c>
      <c r="O14886">
        <v>1</v>
      </c>
      <c r="P14886" t="s">
        <v>1963</v>
      </c>
      <c r="Q14886" s="29">
        <v>1</v>
      </c>
      <c r="R14886" s="29">
        <v>41835</v>
      </c>
      <c r="S14886">
        <v>51010089</v>
      </c>
      <c r="T14886" t="s">
        <v>13001</v>
      </c>
    </row>
    <row r="14887" spans="1:20" x14ac:dyDescent="0.25">
      <c r="A14887">
        <v>5101009</v>
      </c>
      <c r="B14887" t="s">
        <v>13002</v>
      </c>
      <c r="C14887" t="s">
        <v>1956</v>
      </c>
      <c r="D14887" t="s">
        <v>1957</v>
      </c>
      <c r="E14887" t="s">
        <v>1958</v>
      </c>
      <c r="F14887" t="s">
        <v>1959</v>
      </c>
      <c r="G14887">
        <v>20</v>
      </c>
      <c r="H14887" t="s">
        <v>1960</v>
      </c>
      <c r="I14887" t="s">
        <v>1961</v>
      </c>
      <c r="M14887" t="s">
        <v>1956</v>
      </c>
      <c r="N14887" t="s">
        <v>1962</v>
      </c>
      <c r="O14887">
        <v>1</v>
      </c>
      <c r="P14887" t="s">
        <v>1963</v>
      </c>
      <c r="Q14887" s="29">
        <v>1</v>
      </c>
      <c r="R14887" s="29">
        <v>41835</v>
      </c>
      <c r="S14887">
        <v>51010097</v>
      </c>
      <c r="T14887" t="s">
        <v>13002</v>
      </c>
    </row>
    <row r="14888" spans="1:20" x14ac:dyDescent="0.25">
      <c r="A14888">
        <v>5101010</v>
      </c>
      <c r="B14888" t="s">
        <v>13003</v>
      </c>
      <c r="C14888" t="s">
        <v>1956</v>
      </c>
      <c r="D14888" t="s">
        <v>1957</v>
      </c>
      <c r="E14888" t="s">
        <v>1958</v>
      </c>
      <c r="F14888" t="s">
        <v>1959</v>
      </c>
      <c r="G14888">
        <v>20</v>
      </c>
      <c r="H14888" t="s">
        <v>1960</v>
      </c>
      <c r="I14888" t="s">
        <v>1961</v>
      </c>
      <c r="M14888" t="s">
        <v>1956</v>
      </c>
      <c r="N14888" t="s">
        <v>1962</v>
      </c>
      <c r="O14888">
        <v>1</v>
      </c>
      <c r="P14888" t="s">
        <v>1963</v>
      </c>
      <c r="Q14888" s="29">
        <v>1</v>
      </c>
      <c r="R14888" s="29">
        <v>41835</v>
      </c>
      <c r="S14888">
        <v>51010100</v>
      </c>
      <c r="T14888" t="s">
        <v>13003</v>
      </c>
    </row>
    <row r="14889" spans="1:20" x14ac:dyDescent="0.25">
      <c r="A14889">
        <v>5101011</v>
      </c>
      <c r="B14889" t="s">
        <v>183</v>
      </c>
      <c r="C14889" t="s">
        <v>1956</v>
      </c>
      <c r="D14889" t="s">
        <v>1957</v>
      </c>
      <c r="E14889" t="s">
        <v>1958</v>
      </c>
      <c r="F14889" t="s">
        <v>1959</v>
      </c>
      <c r="G14889">
        <v>20</v>
      </c>
      <c r="H14889" t="s">
        <v>1960</v>
      </c>
      <c r="I14889" t="s">
        <v>1961</v>
      </c>
      <c r="M14889" t="s">
        <v>1956</v>
      </c>
      <c r="N14889" t="s">
        <v>1962</v>
      </c>
      <c r="O14889">
        <v>1</v>
      </c>
      <c r="P14889" t="s">
        <v>1963</v>
      </c>
      <c r="Q14889" s="29">
        <v>1</v>
      </c>
      <c r="R14889" s="29">
        <v>41835</v>
      </c>
      <c r="S14889">
        <v>51010119</v>
      </c>
      <c r="T14889" t="s">
        <v>183</v>
      </c>
    </row>
    <row r="14890" spans="1:20" x14ac:dyDescent="0.25">
      <c r="A14890">
        <v>5101012</v>
      </c>
      <c r="B14890" t="s">
        <v>13004</v>
      </c>
      <c r="C14890" t="s">
        <v>1956</v>
      </c>
      <c r="D14890" t="s">
        <v>1957</v>
      </c>
      <c r="E14890" t="s">
        <v>1958</v>
      </c>
      <c r="F14890" t="s">
        <v>1959</v>
      </c>
      <c r="G14890">
        <v>20</v>
      </c>
      <c r="H14890" t="s">
        <v>1960</v>
      </c>
      <c r="I14890" t="s">
        <v>1961</v>
      </c>
      <c r="M14890" t="s">
        <v>1956</v>
      </c>
      <c r="N14890" t="s">
        <v>1962</v>
      </c>
      <c r="O14890">
        <v>1</v>
      </c>
      <c r="P14890" t="s">
        <v>1963</v>
      </c>
      <c r="Q14890" s="29">
        <v>1</v>
      </c>
      <c r="R14890" s="29">
        <v>41835</v>
      </c>
      <c r="S14890">
        <v>51010127</v>
      </c>
      <c r="T14890" t="s">
        <v>13005</v>
      </c>
    </row>
    <row r="14891" spans="1:20" x14ac:dyDescent="0.25">
      <c r="A14891">
        <v>5101013</v>
      </c>
      <c r="B14891" t="s">
        <v>13006</v>
      </c>
      <c r="C14891" t="s">
        <v>1882</v>
      </c>
      <c r="D14891" t="s">
        <v>1957</v>
      </c>
      <c r="E14891" t="s">
        <v>1958</v>
      </c>
      <c r="F14891" t="s">
        <v>1959</v>
      </c>
      <c r="G14891">
        <v>20</v>
      </c>
      <c r="H14891" t="s">
        <v>1960</v>
      </c>
      <c r="I14891" t="s">
        <v>1961</v>
      </c>
      <c r="M14891" t="s">
        <v>1956</v>
      </c>
      <c r="N14891" t="s">
        <v>1962</v>
      </c>
      <c r="O14891">
        <v>1</v>
      </c>
      <c r="P14891" t="s">
        <v>1963</v>
      </c>
      <c r="Q14891" s="29">
        <v>1</v>
      </c>
      <c r="R14891" s="29">
        <v>41835</v>
      </c>
      <c r="S14891">
        <v>51010135</v>
      </c>
      <c r="T14891" t="s">
        <v>13006</v>
      </c>
    </row>
    <row r="14892" spans="1:20" x14ac:dyDescent="0.25">
      <c r="A14892">
        <v>5101014</v>
      </c>
      <c r="B14892" t="s">
        <v>11195</v>
      </c>
      <c r="C14892" t="s">
        <v>1956</v>
      </c>
      <c r="D14892" t="s">
        <v>1957</v>
      </c>
      <c r="E14892" t="s">
        <v>1958</v>
      </c>
      <c r="F14892" t="s">
        <v>1959</v>
      </c>
      <c r="G14892">
        <v>20</v>
      </c>
      <c r="H14892" t="s">
        <v>1960</v>
      </c>
      <c r="I14892" t="s">
        <v>1961</v>
      </c>
      <c r="M14892" t="s">
        <v>1956</v>
      </c>
      <c r="N14892" t="s">
        <v>1962</v>
      </c>
      <c r="O14892">
        <v>1</v>
      </c>
      <c r="P14892" t="s">
        <v>1963</v>
      </c>
      <c r="Q14892" s="29">
        <v>1</v>
      </c>
      <c r="R14892" s="29">
        <v>41835</v>
      </c>
      <c r="S14892">
        <v>51010143</v>
      </c>
      <c r="T14892" t="s">
        <v>11195</v>
      </c>
    </row>
    <row r="14893" spans="1:20" x14ac:dyDescent="0.25">
      <c r="A14893">
        <v>5101015</v>
      </c>
      <c r="B14893" t="s">
        <v>9153</v>
      </c>
      <c r="C14893" t="s">
        <v>1956</v>
      </c>
      <c r="D14893" t="s">
        <v>1957</v>
      </c>
      <c r="E14893" t="s">
        <v>1958</v>
      </c>
      <c r="F14893" t="s">
        <v>1959</v>
      </c>
      <c r="G14893">
        <v>1</v>
      </c>
      <c r="H14893" t="s">
        <v>1960</v>
      </c>
      <c r="I14893" t="s">
        <v>1961</v>
      </c>
      <c r="M14893" t="s">
        <v>1956</v>
      </c>
      <c r="N14893" t="s">
        <v>1962</v>
      </c>
      <c r="O14893">
        <v>1</v>
      </c>
      <c r="P14893" t="s">
        <v>1963</v>
      </c>
      <c r="Q14893" s="29">
        <v>1</v>
      </c>
      <c r="R14893" s="29">
        <v>41835</v>
      </c>
      <c r="S14893">
        <v>51010151</v>
      </c>
      <c r="T14893" t="s">
        <v>9153</v>
      </c>
    </row>
    <row r="14894" spans="1:20" x14ac:dyDescent="0.25">
      <c r="A14894">
        <v>5101016</v>
      </c>
      <c r="B14894" t="s">
        <v>11208</v>
      </c>
      <c r="C14894" t="s">
        <v>1956</v>
      </c>
      <c r="D14894" t="s">
        <v>1957</v>
      </c>
      <c r="E14894" t="s">
        <v>1958</v>
      </c>
      <c r="F14894" t="s">
        <v>1959</v>
      </c>
      <c r="G14894">
        <v>1</v>
      </c>
      <c r="H14894" t="s">
        <v>1960</v>
      </c>
      <c r="I14894" t="s">
        <v>1961</v>
      </c>
      <c r="M14894" t="s">
        <v>1956</v>
      </c>
      <c r="N14894" t="s">
        <v>1962</v>
      </c>
      <c r="O14894">
        <v>1</v>
      </c>
      <c r="P14894" t="s">
        <v>1963</v>
      </c>
      <c r="Q14894" s="29">
        <v>1</v>
      </c>
      <c r="R14894" s="29">
        <v>41835</v>
      </c>
      <c r="S14894">
        <v>51010160</v>
      </c>
      <c r="T14894" t="s">
        <v>11208</v>
      </c>
    </row>
    <row r="14895" spans="1:20" x14ac:dyDescent="0.25">
      <c r="A14895">
        <v>5101017</v>
      </c>
      <c r="B14895" t="s">
        <v>9154</v>
      </c>
      <c r="C14895" t="s">
        <v>1956</v>
      </c>
      <c r="D14895" t="s">
        <v>1957</v>
      </c>
      <c r="E14895" t="s">
        <v>1958</v>
      </c>
      <c r="F14895" t="s">
        <v>1959</v>
      </c>
      <c r="G14895">
        <v>1</v>
      </c>
      <c r="H14895" t="s">
        <v>1960</v>
      </c>
      <c r="I14895" t="s">
        <v>1961</v>
      </c>
      <c r="M14895" t="s">
        <v>1956</v>
      </c>
      <c r="N14895" t="s">
        <v>1962</v>
      </c>
      <c r="O14895">
        <v>1</v>
      </c>
      <c r="P14895" t="s">
        <v>1963</v>
      </c>
      <c r="Q14895" s="29">
        <v>1</v>
      </c>
      <c r="R14895" s="29">
        <v>41835</v>
      </c>
      <c r="S14895">
        <v>51010178</v>
      </c>
      <c r="T14895" t="s">
        <v>9154</v>
      </c>
    </row>
    <row r="14896" spans="1:20" x14ac:dyDescent="0.25">
      <c r="A14896">
        <v>5101018</v>
      </c>
      <c r="B14896" t="s">
        <v>13007</v>
      </c>
      <c r="C14896" t="s">
        <v>1956</v>
      </c>
      <c r="D14896" t="s">
        <v>1957</v>
      </c>
      <c r="E14896" t="s">
        <v>1958</v>
      </c>
      <c r="F14896" t="s">
        <v>1959</v>
      </c>
      <c r="G14896">
        <v>20</v>
      </c>
      <c r="H14896" t="s">
        <v>1960</v>
      </c>
      <c r="I14896" t="s">
        <v>1961</v>
      </c>
      <c r="M14896" t="s">
        <v>1956</v>
      </c>
      <c r="N14896" t="s">
        <v>1962</v>
      </c>
      <c r="O14896">
        <v>1</v>
      </c>
      <c r="P14896" t="s">
        <v>1963</v>
      </c>
      <c r="Q14896" s="29">
        <v>1</v>
      </c>
      <c r="R14896" s="29">
        <v>41835</v>
      </c>
      <c r="S14896">
        <v>51010186</v>
      </c>
      <c r="T14896" t="s">
        <v>13008</v>
      </c>
    </row>
    <row r="14897" spans="1:20" x14ac:dyDescent="0.25">
      <c r="A14897">
        <v>5101019</v>
      </c>
      <c r="B14897" t="s">
        <v>13009</v>
      </c>
      <c r="C14897" t="s">
        <v>1956</v>
      </c>
      <c r="D14897" t="s">
        <v>1957</v>
      </c>
      <c r="E14897" t="s">
        <v>1958</v>
      </c>
      <c r="F14897" t="s">
        <v>1959</v>
      </c>
      <c r="G14897">
        <v>20</v>
      </c>
      <c r="H14897" t="s">
        <v>1960</v>
      </c>
      <c r="I14897" t="s">
        <v>1961</v>
      </c>
      <c r="M14897" t="s">
        <v>1956</v>
      </c>
      <c r="N14897" t="s">
        <v>1962</v>
      </c>
      <c r="O14897">
        <v>1</v>
      </c>
      <c r="P14897" t="s">
        <v>1963</v>
      </c>
      <c r="Q14897" s="29">
        <v>1</v>
      </c>
      <c r="R14897" s="29">
        <v>41835</v>
      </c>
      <c r="S14897">
        <v>51010194</v>
      </c>
      <c r="T14897" t="s">
        <v>13010</v>
      </c>
    </row>
    <row r="14898" spans="1:20" x14ac:dyDescent="0.25">
      <c r="A14898">
        <v>5101020</v>
      </c>
      <c r="B14898" t="s">
        <v>13011</v>
      </c>
      <c r="C14898" t="s">
        <v>1956</v>
      </c>
      <c r="D14898" t="s">
        <v>1957</v>
      </c>
      <c r="E14898" t="s">
        <v>1958</v>
      </c>
      <c r="F14898" t="s">
        <v>1959</v>
      </c>
      <c r="G14898">
        <v>20</v>
      </c>
      <c r="H14898" t="s">
        <v>1960</v>
      </c>
      <c r="I14898" t="s">
        <v>1961</v>
      </c>
      <c r="M14898" t="s">
        <v>1956</v>
      </c>
      <c r="N14898" t="s">
        <v>1962</v>
      </c>
      <c r="O14898">
        <v>1</v>
      </c>
      <c r="P14898" t="s">
        <v>1963</v>
      </c>
      <c r="Q14898" s="29">
        <v>1</v>
      </c>
      <c r="R14898" s="29">
        <v>41835</v>
      </c>
      <c r="S14898">
        <v>51010208</v>
      </c>
      <c r="T14898" t="s">
        <v>13011</v>
      </c>
    </row>
    <row r="14899" spans="1:20" x14ac:dyDescent="0.25">
      <c r="A14899">
        <v>5101021</v>
      </c>
      <c r="B14899" t="s">
        <v>13012</v>
      </c>
      <c r="C14899" t="s">
        <v>1956</v>
      </c>
      <c r="D14899" t="s">
        <v>1957</v>
      </c>
      <c r="E14899" t="s">
        <v>1958</v>
      </c>
      <c r="F14899" t="s">
        <v>1959</v>
      </c>
      <c r="G14899">
        <v>20</v>
      </c>
      <c r="H14899" t="s">
        <v>1960</v>
      </c>
      <c r="I14899" t="s">
        <v>1961</v>
      </c>
      <c r="M14899" t="s">
        <v>1956</v>
      </c>
      <c r="N14899" t="s">
        <v>1962</v>
      </c>
      <c r="O14899">
        <v>1</v>
      </c>
      <c r="P14899" t="s">
        <v>1963</v>
      </c>
      <c r="Q14899" s="29">
        <v>1</v>
      </c>
      <c r="R14899" s="29">
        <v>41835</v>
      </c>
      <c r="S14899">
        <v>51010216</v>
      </c>
      <c r="T14899" t="s">
        <v>13012</v>
      </c>
    </row>
    <row r="14900" spans="1:20" x14ac:dyDescent="0.25">
      <c r="A14900">
        <v>5101022</v>
      </c>
      <c r="B14900" t="s">
        <v>9155</v>
      </c>
      <c r="C14900" t="s">
        <v>1956</v>
      </c>
      <c r="D14900" t="s">
        <v>1957</v>
      </c>
      <c r="E14900" t="s">
        <v>1958</v>
      </c>
      <c r="F14900" t="s">
        <v>1959</v>
      </c>
      <c r="G14900">
        <v>20</v>
      </c>
      <c r="H14900" t="s">
        <v>1960</v>
      </c>
      <c r="I14900" t="s">
        <v>1961</v>
      </c>
      <c r="M14900" t="s">
        <v>1956</v>
      </c>
      <c r="N14900" t="s">
        <v>1962</v>
      </c>
      <c r="O14900">
        <v>1</v>
      </c>
      <c r="P14900" t="s">
        <v>1963</v>
      </c>
      <c r="Q14900" s="29">
        <v>1</v>
      </c>
      <c r="R14900" s="29">
        <v>41835</v>
      </c>
      <c r="S14900">
        <v>51010224</v>
      </c>
      <c r="T14900" t="s">
        <v>9155</v>
      </c>
    </row>
    <row r="14901" spans="1:20" x14ac:dyDescent="0.25">
      <c r="A14901">
        <v>5101023</v>
      </c>
      <c r="B14901" t="s">
        <v>1814</v>
      </c>
      <c r="C14901" t="s">
        <v>1956</v>
      </c>
      <c r="D14901" t="s">
        <v>1957</v>
      </c>
      <c r="E14901" t="s">
        <v>1958</v>
      </c>
      <c r="F14901" t="s">
        <v>1959</v>
      </c>
      <c r="G14901">
        <v>20</v>
      </c>
      <c r="H14901" t="s">
        <v>1960</v>
      </c>
      <c r="I14901" t="s">
        <v>1961</v>
      </c>
      <c r="M14901" t="s">
        <v>1956</v>
      </c>
      <c r="N14901" t="s">
        <v>1962</v>
      </c>
      <c r="O14901">
        <v>1</v>
      </c>
      <c r="P14901" t="s">
        <v>1963</v>
      </c>
      <c r="Q14901" s="29">
        <v>1</v>
      </c>
      <c r="R14901" s="29">
        <v>41835</v>
      </c>
      <c r="S14901">
        <v>51010232</v>
      </c>
      <c r="T14901" t="s">
        <v>1814</v>
      </c>
    </row>
    <row r="14902" spans="1:20" x14ac:dyDescent="0.25">
      <c r="A14902">
        <v>5101024</v>
      </c>
      <c r="B14902" t="s">
        <v>11225</v>
      </c>
      <c r="C14902" t="s">
        <v>1956</v>
      </c>
      <c r="D14902" t="s">
        <v>1957</v>
      </c>
      <c r="E14902" t="s">
        <v>1958</v>
      </c>
      <c r="F14902" t="s">
        <v>1959</v>
      </c>
      <c r="G14902">
        <v>20</v>
      </c>
      <c r="H14902" t="s">
        <v>1960</v>
      </c>
      <c r="I14902" t="s">
        <v>1961</v>
      </c>
      <c r="M14902" t="s">
        <v>1956</v>
      </c>
      <c r="N14902" t="s">
        <v>1962</v>
      </c>
      <c r="O14902">
        <v>1</v>
      </c>
      <c r="P14902" t="s">
        <v>1963</v>
      </c>
      <c r="Q14902" s="29">
        <v>1</v>
      </c>
      <c r="R14902" s="29">
        <v>41835</v>
      </c>
      <c r="S14902">
        <v>51010240</v>
      </c>
      <c r="T14902" t="s">
        <v>11225</v>
      </c>
    </row>
    <row r="14903" spans="1:20" x14ac:dyDescent="0.25">
      <c r="A14903">
        <v>5101025</v>
      </c>
      <c r="B14903" t="s">
        <v>13013</v>
      </c>
      <c r="C14903" t="s">
        <v>1956</v>
      </c>
      <c r="D14903" t="s">
        <v>1957</v>
      </c>
      <c r="E14903" t="s">
        <v>1958</v>
      </c>
      <c r="F14903" t="s">
        <v>1959</v>
      </c>
      <c r="G14903">
        <v>20</v>
      </c>
      <c r="H14903" t="s">
        <v>1960</v>
      </c>
      <c r="I14903" t="s">
        <v>1961</v>
      </c>
      <c r="M14903" t="s">
        <v>1956</v>
      </c>
      <c r="N14903" t="s">
        <v>1962</v>
      </c>
      <c r="O14903">
        <v>1</v>
      </c>
      <c r="P14903" t="s">
        <v>1963</v>
      </c>
      <c r="Q14903" s="29">
        <v>1</v>
      </c>
      <c r="R14903" s="29">
        <v>41835</v>
      </c>
      <c r="S14903">
        <v>51010259</v>
      </c>
      <c r="T14903" t="s">
        <v>13013</v>
      </c>
    </row>
    <row r="14904" spans="1:20" x14ac:dyDescent="0.25">
      <c r="A14904">
        <v>5101026</v>
      </c>
      <c r="B14904" t="s">
        <v>13014</v>
      </c>
      <c r="C14904" t="s">
        <v>1956</v>
      </c>
      <c r="D14904" t="s">
        <v>1957</v>
      </c>
      <c r="E14904" t="s">
        <v>1958</v>
      </c>
      <c r="F14904" t="s">
        <v>1959</v>
      </c>
      <c r="G14904">
        <v>20</v>
      </c>
      <c r="H14904" t="s">
        <v>1960</v>
      </c>
      <c r="I14904" t="s">
        <v>1961</v>
      </c>
      <c r="M14904" t="s">
        <v>1956</v>
      </c>
      <c r="N14904" t="s">
        <v>1962</v>
      </c>
      <c r="O14904">
        <v>1</v>
      </c>
      <c r="P14904" t="s">
        <v>1963</v>
      </c>
      <c r="Q14904" s="29">
        <v>1</v>
      </c>
      <c r="R14904" s="29">
        <v>41835</v>
      </c>
      <c r="S14904">
        <v>51010267</v>
      </c>
      <c r="T14904" t="s">
        <v>13014</v>
      </c>
    </row>
    <row r="14905" spans="1:20" x14ac:dyDescent="0.25">
      <c r="A14905">
        <v>5101027</v>
      </c>
      <c r="B14905" t="s">
        <v>13015</v>
      </c>
      <c r="C14905" t="s">
        <v>1956</v>
      </c>
      <c r="D14905" t="s">
        <v>1957</v>
      </c>
      <c r="E14905" t="s">
        <v>1958</v>
      </c>
      <c r="F14905" t="s">
        <v>1959</v>
      </c>
      <c r="G14905">
        <v>20</v>
      </c>
      <c r="H14905" t="s">
        <v>1960</v>
      </c>
      <c r="I14905" t="s">
        <v>1961</v>
      </c>
      <c r="M14905" t="s">
        <v>1956</v>
      </c>
      <c r="N14905" t="s">
        <v>1962</v>
      </c>
      <c r="O14905">
        <v>1</v>
      </c>
      <c r="P14905" t="s">
        <v>1963</v>
      </c>
      <c r="Q14905" s="29">
        <v>1</v>
      </c>
      <c r="R14905" s="29">
        <v>41835</v>
      </c>
      <c r="S14905">
        <v>51010275</v>
      </c>
      <c r="T14905" t="s">
        <v>13015</v>
      </c>
    </row>
    <row r="14906" spans="1:20" x14ac:dyDescent="0.25">
      <c r="A14906">
        <v>5101028</v>
      </c>
      <c r="B14906" t="s">
        <v>13016</v>
      </c>
      <c r="C14906" t="s">
        <v>1956</v>
      </c>
      <c r="D14906" t="s">
        <v>1957</v>
      </c>
      <c r="E14906" t="s">
        <v>1958</v>
      </c>
      <c r="F14906" t="s">
        <v>1959</v>
      </c>
      <c r="G14906">
        <v>20</v>
      </c>
      <c r="H14906" t="s">
        <v>1960</v>
      </c>
      <c r="I14906" t="s">
        <v>1961</v>
      </c>
      <c r="M14906" t="s">
        <v>1956</v>
      </c>
      <c r="N14906" t="s">
        <v>1962</v>
      </c>
      <c r="O14906">
        <v>1</v>
      </c>
      <c r="P14906" t="s">
        <v>1963</v>
      </c>
      <c r="Q14906" s="29">
        <v>1</v>
      </c>
      <c r="R14906" s="29">
        <v>41835</v>
      </c>
      <c r="S14906">
        <v>51010283</v>
      </c>
      <c r="T14906" t="s">
        <v>13016</v>
      </c>
    </row>
    <row r="14907" spans="1:20" x14ac:dyDescent="0.25">
      <c r="A14907">
        <v>5101029</v>
      </c>
      <c r="B14907" t="s">
        <v>13017</v>
      </c>
      <c r="C14907" t="s">
        <v>1956</v>
      </c>
      <c r="D14907" t="s">
        <v>1957</v>
      </c>
      <c r="E14907" t="s">
        <v>1958</v>
      </c>
      <c r="F14907" t="s">
        <v>1959</v>
      </c>
      <c r="G14907">
        <v>20</v>
      </c>
      <c r="H14907" t="s">
        <v>1960</v>
      </c>
      <c r="I14907" t="s">
        <v>1961</v>
      </c>
      <c r="M14907" t="s">
        <v>1956</v>
      </c>
      <c r="N14907" t="s">
        <v>1962</v>
      </c>
      <c r="O14907">
        <v>1</v>
      </c>
      <c r="P14907" t="s">
        <v>1963</v>
      </c>
      <c r="Q14907" s="29">
        <v>1</v>
      </c>
      <c r="R14907" s="29">
        <v>41835</v>
      </c>
      <c r="S14907">
        <v>51010291</v>
      </c>
      <c r="T14907" t="s">
        <v>13017</v>
      </c>
    </row>
    <row r="14908" spans="1:20" x14ac:dyDescent="0.25">
      <c r="A14908">
        <v>5101030</v>
      </c>
      <c r="B14908" t="s">
        <v>13018</v>
      </c>
      <c r="C14908" t="s">
        <v>1956</v>
      </c>
      <c r="D14908" t="s">
        <v>1957</v>
      </c>
      <c r="E14908" t="s">
        <v>1958</v>
      </c>
      <c r="F14908" t="s">
        <v>1959</v>
      </c>
      <c r="G14908">
        <v>20</v>
      </c>
      <c r="H14908" t="s">
        <v>1960</v>
      </c>
      <c r="I14908" t="s">
        <v>1961</v>
      </c>
      <c r="M14908" t="s">
        <v>1956</v>
      </c>
      <c r="N14908" t="s">
        <v>1962</v>
      </c>
      <c r="O14908">
        <v>1</v>
      </c>
      <c r="P14908" t="s">
        <v>1963</v>
      </c>
      <c r="Q14908" s="29">
        <v>1</v>
      </c>
      <c r="R14908" s="29">
        <v>41835</v>
      </c>
      <c r="S14908">
        <v>51010305</v>
      </c>
      <c r="T14908" t="s">
        <v>13018</v>
      </c>
    </row>
    <row r="14909" spans="1:20" x14ac:dyDescent="0.25">
      <c r="A14909">
        <v>5101031</v>
      </c>
      <c r="B14909" t="s">
        <v>13019</v>
      </c>
      <c r="C14909" t="s">
        <v>1956</v>
      </c>
      <c r="D14909" t="s">
        <v>1957</v>
      </c>
      <c r="E14909" t="s">
        <v>1958</v>
      </c>
      <c r="F14909" t="s">
        <v>1959</v>
      </c>
      <c r="G14909">
        <v>20</v>
      </c>
      <c r="H14909" t="s">
        <v>1960</v>
      </c>
      <c r="I14909" t="s">
        <v>1961</v>
      </c>
      <c r="M14909" t="s">
        <v>1956</v>
      </c>
      <c r="N14909" t="s">
        <v>1962</v>
      </c>
      <c r="O14909">
        <v>1</v>
      </c>
      <c r="P14909" t="s">
        <v>1963</v>
      </c>
      <c r="Q14909" s="29">
        <v>1</v>
      </c>
      <c r="R14909" s="29">
        <v>41835</v>
      </c>
      <c r="S14909">
        <v>51010313</v>
      </c>
      <c r="T14909" t="s">
        <v>13019</v>
      </c>
    </row>
    <row r="14910" spans="1:20" x14ac:dyDescent="0.25">
      <c r="A14910">
        <v>5101032</v>
      </c>
      <c r="B14910" t="s">
        <v>13020</v>
      </c>
      <c r="C14910" t="s">
        <v>1956</v>
      </c>
      <c r="D14910" t="s">
        <v>1957</v>
      </c>
      <c r="E14910" t="s">
        <v>1958</v>
      </c>
      <c r="F14910" t="s">
        <v>1959</v>
      </c>
      <c r="G14910">
        <v>20</v>
      </c>
      <c r="H14910" t="s">
        <v>1960</v>
      </c>
      <c r="I14910" t="s">
        <v>1961</v>
      </c>
      <c r="M14910" t="s">
        <v>1956</v>
      </c>
      <c r="N14910" t="s">
        <v>1962</v>
      </c>
      <c r="O14910">
        <v>1</v>
      </c>
      <c r="P14910" t="s">
        <v>1963</v>
      </c>
      <c r="Q14910" s="29">
        <v>1</v>
      </c>
      <c r="R14910" s="29">
        <v>41835</v>
      </c>
      <c r="S14910">
        <v>51010321</v>
      </c>
      <c r="T14910" t="s">
        <v>13020</v>
      </c>
    </row>
    <row r="14911" spans="1:20" x14ac:dyDescent="0.25">
      <c r="A14911">
        <v>5101033</v>
      </c>
      <c r="B14911" t="s">
        <v>13021</v>
      </c>
      <c r="C14911" t="s">
        <v>1956</v>
      </c>
      <c r="D14911" t="s">
        <v>1957</v>
      </c>
      <c r="E14911" t="s">
        <v>1958</v>
      </c>
      <c r="F14911" t="s">
        <v>1959</v>
      </c>
      <c r="G14911">
        <v>20</v>
      </c>
      <c r="H14911" t="s">
        <v>1960</v>
      </c>
      <c r="I14911" t="s">
        <v>1961</v>
      </c>
      <c r="M14911" t="s">
        <v>1956</v>
      </c>
      <c r="N14911" t="s">
        <v>1962</v>
      </c>
      <c r="O14911">
        <v>1</v>
      </c>
      <c r="P14911" t="s">
        <v>1963</v>
      </c>
      <c r="Q14911" s="29">
        <v>1</v>
      </c>
      <c r="R14911" s="29">
        <v>41835</v>
      </c>
      <c r="S14911">
        <v>51010330</v>
      </c>
      <c r="T14911" t="s">
        <v>13022</v>
      </c>
    </row>
    <row r="14912" spans="1:20" x14ac:dyDescent="0.25">
      <c r="A14912">
        <v>5101034</v>
      </c>
      <c r="B14912" t="s">
        <v>13023</v>
      </c>
      <c r="C14912" t="s">
        <v>1956</v>
      </c>
      <c r="D14912" t="s">
        <v>1957</v>
      </c>
      <c r="E14912" t="s">
        <v>1958</v>
      </c>
      <c r="F14912" t="s">
        <v>1959</v>
      </c>
      <c r="G14912">
        <v>20</v>
      </c>
      <c r="H14912" t="s">
        <v>1960</v>
      </c>
      <c r="I14912" t="s">
        <v>1961</v>
      </c>
      <c r="M14912" t="s">
        <v>1956</v>
      </c>
      <c r="N14912" t="s">
        <v>1962</v>
      </c>
      <c r="O14912">
        <v>1</v>
      </c>
      <c r="P14912" t="s">
        <v>1963</v>
      </c>
      <c r="Q14912" s="29">
        <v>1</v>
      </c>
      <c r="R14912" s="29">
        <v>41835</v>
      </c>
      <c r="S14912">
        <v>51010348</v>
      </c>
      <c r="T14912" t="s">
        <v>13024</v>
      </c>
    </row>
    <row r="14913" spans="1:20" x14ac:dyDescent="0.25">
      <c r="A14913">
        <v>5101035</v>
      </c>
      <c r="B14913" t="s">
        <v>13025</v>
      </c>
      <c r="C14913" t="s">
        <v>1956</v>
      </c>
      <c r="D14913" t="s">
        <v>1957</v>
      </c>
      <c r="E14913" t="s">
        <v>1958</v>
      </c>
      <c r="F14913" t="s">
        <v>1959</v>
      </c>
      <c r="G14913">
        <v>20</v>
      </c>
      <c r="H14913" t="s">
        <v>1960</v>
      </c>
      <c r="I14913" t="s">
        <v>1961</v>
      </c>
      <c r="M14913" t="s">
        <v>1956</v>
      </c>
      <c r="N14913" t="s">
        <v>1962</v>
      </c>
      <c r="O14913">
        <v>1</v>
      </c>
      <c r="P14913" t="s">
        <v>1963</v>
      </c>
      <c r="Q14913" s="29">
        <v>1</v>
      </c>
      <c r="R14913" s="29">
        <v>41835</v>
      </c>
      <c r="S14913">
        <v>51010356</v>
      </c>
      <c r="T14913" t="s">
        <v>13025</v>
      </c>
    </row>
    <row r="14914" spans="1:20" x14ac:dyDescent="0.25">
      <c r="A14914">
        <v>5101036</v>
      </c>
      <c r="B14914" t="s">
        <v>11249</v>
      </c>
      <c r="C14914" t="s">
        <v>1956</v>
      </c>
      <c r="D14914" t="s">
        <v>1957</v>
      </c>
      <c r="E14914" t="s">
        <v>1958</v>
      </c>
      <c r="F14914" t="s">
        <v>1959</v>
      </c>
      <c r="G14914">
        <v>20</v>
      </c>
      <c r="H14914" t="s">
        <v>1960</v>
      </c>
      <c r="I14914" t="s">
        <v>1961</v>
      </c>
      <c r="M14914" t="s">
        <v>1956</v>
      </c>
      <c r="N14914" t="s">
        <v>1962</v>
      </c>
      <c r="O14914">
        <v>1</v>
      </c>
      <c r="P14914" t="s">
        <v>1963</v>
      </c>
      <c r="Q14914" s="29">
        <v>1</v>
      </c>
      <c r="R14914" s="29">
        <v>41835</v>
      </c>
      <c r="S14914">
        <v>51010364</v>
      </c>
      <c r="T14914" t="s">
        <v>11249</v>
      </c>
    </row>
    <row r="14915" spans="1:20" x14ac:dyDescent="0.25">
      <c r="A14915">
        <v>5101037</v>
      </c>
      <c r="B14915" t="s">
        <v>13026</v>
      </c>
      <c r="C14915" t="s">
        <v>1956</v>
      </c>
      <c r="D14915" t="s">
        <v>1957</v>
      </c>
      <c r="E14915" t="s">
        <v>1958</v>
      </c>
      <c r="F14915" t="s">
        <v>1959</v>
      </c>
      <c r="G14915">
        <v>1</v>
      </c>
      <c r="H14915" t="s">
        <v>1960</v>
      </c>
      <c r="I14915" t="s">
        <v>1961</v>
      </c>
      <c r="M14915" t="s">
        <v>1956</v>
      </c>
      <c r="N14915" t="s">
        <v>1962</v>
      </c>
      <c r="O14915">
        <v>1</v>
      </c>
      <c r="P14915" t="s">
        <v>1963</v>
      </c>
      <c r="Q14915" s="29">
        <v>1</v>
      </c>
      <c r="R14915" s="29">
        <v>41835</v>
      </c>
      <c r="S14915">
        <v>51010372</v>
      </c>
      <c r="T14915" t="s">
        <v>13026</v>
      </c>
    </row>
    <row r="14916" spans="1:20" x14ac:dyDescent="0.25">
      <c r="A14916">
        <v>5101038</v>
      </c>
      <c r="B14916" t="s">
        <v>13027</v>
      </c>
      <c r="C14916" t="s">
        <v>1882</v>
      </c>
      <c r="D14916" t="s">
        <v>1957</v>
      </c>
      <c r="E14916" t="s">
        <v>1958</v>
      </c>
      <c r="F14916" t="s">
        <v>1959</v>
      </c>
      <c r="G14916">
        <v>20</v>
      </c>
      <c r="H14916" t="s">
        <v>1960</v>
      </c>
      <c r="I14916" t="s">
        <v>1961</v>
      </c>
      <c r="M14916" t="s">
        <v>1956</v>
      </c>
      <c r="N14916" t="s">
        <v>1962</v>
      </c>
      <c r="O14916">
        <v>1</v>
      </c>
      <c r="P14916" t="s">
        <v>1963</v>
      </c>
      <c r="Q14916" s="29">
        <v>1</v>
      </c>
      <c r="R14916" s="29">
        <v>41835</v>
      </c>
      <c r="S14916">
        <v>51010380</v>
      </c>
      <c r="T14916" t="s">
        <v>13028</v>
      </c>
    </row>
    <row r="14917" spans="1:20" x14ac:dyDescent="0.25">
      <c r="A14917">
        <v>5101039</v>
      </c>
      <c r="B14917" t="s">
        <v>13029</v>
      </c>
      <c r="C14917" t="s">
        <v>1956</v>
      </c>
      <c r="D14917" t="s">
        <v>1957</v>
      </c>
      <c r="E14917" t="s">
        <v>1958</v>
      </c>
      <c r="F14917" t="s">
        <v>1959</v>
      </c>
      <c r="G14917">
        <v>20</v>
      </c>
      <c r="H14917" t="s">
        <v>1960</v>
      </c>
      <c r="I14917" t="s">
        <v>1961</v>
      </c>
      <c r="M14917" t="s">
        <v>1956</v>
      </c>
      <c r="N14917" t="s">
        <v>1962</v>
      </c>
      <c r="O14917">
        <v>1</v>
      </c>
      <c r="P14917" t="s">
        <v>1963</v>
      </c>
      <c r="Q14917" s="29">
        <v>1</v>
      </c>
      <c r="R14917" s="29">
        <v>41835</v>
      </c>
      <c r="S14917">
        <v>51010399</v>
      </c>
      <c r="T14917" t="s">
        <v>13029</v>
      </c>
    </row>
    <row r="14918" spans="1:20" x14ac:dyDescent="0.25">
      <c r="A14918">
        <v>5101040</v>
      </c>
      <c r="B14918" t="s">
        <v>205</v>
      </c>
      <c r="C14918" t="s">
        <v>1956</v>
      </c>
      <c r="D14918" t="s">
        <v>1957</v>
      </c>
      <c r="E14918" t="s">
        <v>1958</v>
      </c>
      <c r="F14918" t="s">
        <v>1959</v>
      </c>
      <c r="G14918">
        <v>20</v>
      </c>
      <c r="H14918" t="s">
        <v>1960</v>
      </c>
      <c r="I14918" t="s">
        <v>1961</v>
      </c>
      <c r="M14918" t="s">
        <v>1956</v>
      </c>
      <c r="N14918" t="s">
        <v>1962</v>
      </c>
      <c r="O14918">
        <v>1</v>
      </c>
      <c r="P14918" t="s">
        <v>1963</v>
      </c>
      <c r="Q14918" s="29">
        <v>1</v>
      </c>
      <c r="R14918" s="29">
        <v>41835</v>
      </c>
      <c r="S14918">
        <v>51010402</v>
      </c>
      <c r="T14918" t="s">
        <v>205</v>
      </c>
    </row>
    <row r="14919" spans="1:20" x14ac:dyDescent="0.25">
      <c r="A14919">
        <v>5101041</v>
      </c>
      <c r="B14919" t="s">
        <v>13030</v>
      </c>
      <c r="C14919" t="s">
        <v>1956</v>
      </c>
      <c r="D14919" t="s">
        <v>1957</v>
      </c>
      <c r="E14919" t="s">
        <v>1958</v>
      </c>
      <c r="F14919" t="s">
        <v>1959</v>
      </c>
      <c r="G14919">
        <v>20</v>
      </c>
      <c r="H14919" t="s">
        <v>1960</v>
      </c>
      <c r="I14919" t="s">
        <v>1961</v>
      </c>
      <c r="M14919" t="s">
        <v>1956</v>
      </c>
      <c r="N14919" t="s">
        <v>1962</v>
      </c>
      <c r="O14919">
        <v>1</v>
      </c>
      <c r="P14919" t="s">
        <v>1963</v>
      </c>
      <c r="Q14919" s="29">
        <v>1</v>
      </c>
      <c r="R14919" s="29">
        <v>41835</v>
      </c>
      <c r="S14919">
        <v>51010410</v>
      </c>
      <c r="T14919" t="s">
        <v>13031</v>
      </c>
    </row>
    <row r="14920" spans="1:20" x14ac:dyDescent="0.25">
      <c r="A14920">
        <v>5101042</v>
      </c>
      <c r="B14920" t="s">
        <v>13032</v>
      </c>
      <c r="C14920" t="s">
        <v>1956</v>
      </c>
      <c r="D14920" t="s">
        <v>1957</v>
      </c>
      <c r="E14920" t="s">
        <v>1958</v>
      </c>
      <c r="F14920" t="s">
        <v>1959</v>
      </c>
      <c r="G14920">
        <v>20</v>
      </c>
      <c r="H14920" t="s">
        <v>1960</v>
      </c>
      <c r="I14920" t="s">
        <v>1961</v>
      </c>
      <c r="M14920" t="s">
        <v>1956</v>
      </c>
      <c r="N14920" t="s">
        <v>1962</v>
      </c>
      <c r="O14920">
        <v>1</v>
      </c>
      <c r="P14920" t="s">
        <v>1963</v>
      </c>
      <c r="Q14920" s="29">
        <v>1</v>
      </c>
      <c r="R14920" s="29">
        <v>41835</v>
      </c>
      <c r="S14920">
        <v>51010429</v>
      </c>
      <c r="T14920" t="s">
        <v>13033</v>
      </c>
    </row>
    <row r="14921" spans="1:20" x14ac:dyDescent="0.25">
      <c r="A14921">
        <v>5101043</v>
      </c>
      <c r="B14921" t="s">
        <v>13034</v>
      </c>
      <c r="C14921" t="s">
        <v>1956</v>
      </c>
      <c r="D14921" t="s">
        <v>1957</v>
      </c>
      <c r="E14921" t="s">
        <v>1958</v>
      </c>
      <c r="F14921" t="s">
        <v>1959</v>
      </c>
      <c r="G14921">
        <v>20</v>
      </c>
      <c r="H14921" t="s">
        <v>1960</v>
      </c>
      <c r="I14921" t="s">
        <v>1961</v>
      </c>
      <c r="M14921" t="s">
        <v>1956</v>
      </c>
      <c r="N14921" t="s">
        <v>1962</v>
      </c>
      <c r="O14921">
        <v>1</v>
      </c>
      <c r="P14921" t="s">
        <v>1963</v>
      </c>
      <c r="Q14921" s="29">
        <v>1</v>
      </c>
      <c r="R14921" s="29">
        <v>41835</v>
      </c>
      <c r="S14921">
        <v>51010437</v>
      </c>
      <c r="T14921" t="s">
        <v>13035</v>
      </c>
    </row>
    <row r="14922" spans="1:20" x14ac:dyDescent="0.25">
      <c r="A14922">
        <v>5101044</v>
      </c>
      <c r="B14922" t="s">
        <v>13036</v>
      </c>
      <c r="C14922" t="s">
        <v>1956</v>
      </c>
      <c r="D14922" t="s">
        <v>1957</v>
      </c>
      <c r="E14922" t="s">
        <v>1958</v>
      </c>
      <c r="F14922" t="s">
        <v>1959</v>
      </c>
      <c r="G14922">
        <v>1</v>
      </c>
      <c r="H14922" t="s">
        <v>1960</v>
      </c>
      <c r="I14922" t="s">
        <v>1961</v>
      </c>
      <c r="M14922" t="s">
        <v>1956</v>
      </c>
      <c r="N14922" t="s">
        <v>1962</v>
      </c>
      <c r="O14922">
        <v>1</v>
      </c>
      <c r="P14922" t="s">
        <v>1963</v>
      </c>
      <c r="Q14922" s="29">
        <v>1</v>
      </c>
      <c r="R14922" s="29">
        <v>41835</v>
      </c>
      <c r="S14922">
        <v>51010445</v>
      </c>
      <c r="T14922" t="s">
        <v>13037</v>
      </c>
    </row>
    <row r="14923" spans="1:20" x14ac:dyDescent="0.25">
      <c r="A14923">
        <v>5101045</v>
      </c>
      <c r="B14923" t="s">
        <v>13038</v>
      </c>
      <c r="C14923" t="s">
        <v>1956</v>
      </c>
      <c r="D14923" t="s">
        <v>1957</v>
      </c>
      <c r="E14923" t="s">
        <v>1958</v>
      </c>
      <c r="F14923" t="s">
        <v>1959</v>
      </c>
      <c r="G14923">
        <v>20</v>
      </c>
      <c r="H14923" t="s">
        <v>1960</v>
      </c>
      <c r="I14923" t="s">
        <v>1961</v>
      </c>
      <c r="M14923" t="s">
        <v>1956</v>
      </c>
      <c r="N14923" t="s">
        <v>1962</v>
      </c>
      <c r="O14923">
        <v>1</v>
      </c>
      <c r="P14923" t="s">
        <v>1963</v>
      </c>
      <c r="Q14923" s="29">
        <v>1</v>
      </c>
      <c r="R14923" s="29">
        <v>41835</v>
      </c>
      <c r="S14923">
        <v>51010453</v>
      </c>
      <c r="T14923" t="s">
        <v>13039</v>
      </c>
    </row>
    <row r="14924" spans="1:20" x14ac:dyDescent="0.25">
      <c r="A14924">
        <v>5101046</v>
      </c>
      <c r="B14924" t="s">
        <v>13040</v>
      </c>
      <c r="C14924" t="s">
        <v>1956</v>
      </c>
      <c r="D14924" t="s">
        <v>1957</v>
      </c>
      <c r="E14924" t="s">
        <v>1958</v>
      </c>
      <c r="F14924" t="s">
        <v>1959</v>
      </c>
      <c r="G14924">
        <v>20</v>
      </c>
      <c r="H14924" t="s">
        <v>1960</v>
      </c>
      <c r="I14924" t="s">
        <v>1961</v>
      </c>
      <c r="M14924" t="s">
        <v>1956</v>
      </c>
      <c r="N14924" t="s">
        <v>1962</v>
      </c>
      <c r="O14924">
        <v>1</v>
      </c>
      <c r="P14924" t="s">
        <v>1963</v>
      </c>
      <c r="Q14924" s="29">
        <v>1</v>
      </c>
      <c r="R14924" s="29">
        <v>41835</v>
      </c>
      <c r="S14924">
        <v>51010461</v>
      </c>
      <c r="T14924" t="s">
        <v>13041</v>
      </c>
    </row>
    <row r="14925" spans="1:20" x14ac:dyDescent="0.25">
      <c r="A14925">
        <v>5101047</v>
      </c>
      <c r="B14925" t="s">
        <v>171</v>
      </c>
      <c r="C14925" t="s">
        <v>1956</v>
      </c>
      <c r="D14925" t="s">
        <v>1957</v>
      </c>
      <c r="E14925" t="s">
        <v>1958</v>
      </c>
      <c r="F14925" t="s">
        <v>1959</v>
      </c>
      <c r="G14925">
        <v>20</v>
      </c>
      <c r="H14925" t="s">
        <v>1960</v>
      </c>
      <c r="I14925" t="s">
        <v>1961</v>
      </c>
      <c r="M14925" t="s">
        <v>1956</v>
      </c>
      <c r="N14925" t="s">
        <v>1962</v>
      </c>
      <c r="O14925">
        <v>1</v>
      </c>
      <c r="P14925" t="s">
        <v>1963</v>
      </c>
      <c r="Q14925" s="29">
        <v>1</v>
      </c>
      <c r="R14925" s="29">
        <v>41835</v>
      </c>
      <c r="S14925">
        <v>51010470</v>
      </c>
      <c r="T14925" t="s">
        <v>171</v>
      </c>
    </row>
    <row r="14926" spans="1:20" x14ac:dyDescent="0.25">
      <c r="A14926">
        <v>5101048</v>
      </c>
      <c r="B14926" t="s">
        <v>182</v>
      </c>
      <c r="C14926" t="s">
        <v>1956</v>
      </c>
      <c r="D14926" t="s">
        <v>1957</v>
      </c>
      <c r="E14926" t="s">
        <v>1958</v>
      </c>
      <c r="F14926" t="s">
        <v>1959</v>
      </c>
      <c r="G14926">
        <v>20</v>
      </c>
      <c r="H14926" t="s">
        <v>1960</v>
      </c>
      <c r="I14926" t="s">
        <v>1961</v>
      </c>
      <c r="M14926" t="s">
        <v>1956</v>
      </c>
      <c r="N14926" t="s">
        <v>1962</v>
      </c>
      <c r="O14926">
        <v>1</v>
      </c>
      <c r="P14926" t="s">
        <v>1963</v>
      </c>
      <c r="Q14926" s="29">
        <v>1</v>
      </c>
      <c r="R14926" s="29">
        <v>41835</v>
      </c>
      <c r="S14926">
        <v>51010488</v>
      </c>
      <c r="T14926" t="s">
        <v>182</v>
      </c>
    </row>
    <row r="14927" spans="1:20" x14ac:dyDescent="0.25">
      <c r="A14927">
        <v>5101741</v>
      </c>
      <c r="B14927" t="s">
        <v>13042</v>
      </c>
      <c r="C14927" t="s">
        <v>1956</v>
      </c>
      <c r="D14927" t="s">
        <v>1965</v>
      </c>
      <c r="E14927" t="s">
        <v>1966</v>
      </c>
      <c r="F14927" t="s">
        <v>1959</v>
      </c>
      <c r="G14927">
        <v>20</v>
      </c>
      <c r="H14927" t="s">
        <v>1967</v>
      </c>
      <c r="I14927" t="s">
        <v>1968</v>
      </c>
      <c r="J14927" t="s">
        <v>1969</v>
      </c>
      <c r="K14927">
        <v>4020125</v>
      </c>
      <c r="L14927" t="s">
        <v>252</v>
      </c>
      <c r="M14927" t="s">
        <v>1956</v>
      </c>
      <c r="N14927" t="s">
        <v>1962</v>
      </c>
      <c r="O14927">
        <v>1</v>
      </c>
      <c r="P14927" t="s">
        <v>1963</v>
      </c>
      <c r="Q14927" s="29">
        <v>1</v>
      </c>
      <c r="S14927">
        <v>51017415</v>
      </c>
      <c r="T14927" t="s">
        <v>13043</v>
      </c>
    </row>
    <row r="14928" spans="1:20" x14ac:dyDescent="0.25">
      <c r="A14928">
        <v>5101841</v>
      </c>
      <c r="B14928" t="s">
        <v>13044</v>
      </c>
      <c r="C14928" t="s">
        <v>1956</v>
      </c>
      <c r="D14928" t="s">
        <v>1965</v>
      </c>
      <c r="E14928" t="s">
        <v>1966</v>
      </c>
      <c r="F14928" t="s">
        <v>1959</v>
      </c>
      <c r="G14928">
        <v>1</v>
      </c>
      <c r="H14928" t="s">
        <v>1967</v>
      </c>
      <c r="I14928" t="s">
        <v>1968</v>
      </c>
      <c r="J14928" t="s">
        <v>1969</v>
      </c>
      <c r="K14928">
        <v>4020122</v>
      </c>
      <c r="L14928" t="s">
        <v>249</v>
      </c>
      <c r="M14928" t="s">
        <v>1956</v>
      </c>
      <c r="N14928" t="s">
        <v>1962</v>
      </c>
      <c r="O14928">
        <v>1</v>
      </c>
      <c r="P14928" t="s">
        <v>1963</v>
      </c>
      <c r="Q14928" s="29">
        <v>1</v>
      </c>
      <c r="S14928">
        <v>51018411</v>
      </c>
      <c r="T14928" t="s">
        <v>13045</v>
      </c>
    </row>
    <row r="14929" spans="1:20" x14ac:dyDescent="0.25">
      <c r="A14929">
        <v>5101845</v>
      </c>
      <c r="B14929" t="s">
        <v>13046</v>
      </c>
      <c r="C14929" t="s">
        <v>1956</v>
      </c>
      <c r="D14929" t="s">
        <v>1965</v>
      </c>
      <c r="E14929" t="s">
        <v>1966</v>
      </c>
      <c r="F14929" t="s">
        <v>1959</v>
      </c>
      <c r="G14929">
        <v>1</v>
      </c>
      <c r="H14929" t="s">
        <v>1967</v>
      </c>
      <c r="I14929" t="s">
        <v>1968</v>
      </c>
      <c r="J14929" t="s">
        <v>1969</v>
      </c>
      <c r="K14929">
        <v>4020126</v>
      </c>
      <c r="L14929" t="s">
        <v>253</v>
      </c>
      <c r="M14929" t="s">
        <v>1956</v>
      </c>
      <c r="N14929" t="s">
        <v>1962</v>
      </c>
      <c r="O14929">
        <v>1</v>
      </c>
      <c r="P14929" t="s">
        <v>1963</v>
      </c>
      <c r="Q14929" s="29">
        <v>1</v>
      </c>
      <c r="S14929">
        <v>51018454</v>
      </c>
      <c r="T14929" t="s">
        <v>13047</v>
      </c>
    </row>
    <row r="14930" spans="1:20" x14ac:dyDescent="0.25">
      <c r="A14930">
        <v>5101846</v>
      </c>
      <c r="B14930" t="s">
        <v>13048</v>
      </c>
      <c r="C14930" t="s">
        <v>1956</v>
      </c>
      <c r="D14930" t="s">
        <v>1965</v>
      </c>
      <c r="E14930" t="s">
        <v>1966</v>
      </c>
      <c r="F14930" t="s">
        <v>1959</v>
      </c>
      <c r="G14930">
        <v>1</v>
      </c>
      <c r="H14930" t="s">
        <v>1967</v>
      </c>
      <c r="I14930" t="s">
        <v>1968</v>
      </c>
      <c r="J14930" t="s">
        <v>1969</v>
      </c>
      <c r="K14930">
        <v>4020124</v>
      </c>
      <c r="L14930" t="s">
        <v>251</v>
      </c>
      <c r="M14930" t="s">
        <v>1956</v>
      </c>
      <c r="N14930" t="s">
        <v>1962</v>
      </c>
      <c r="O14930">
        <v>1</v>
      </c>
      <c r="P14930" t="s">
        <v>1963</v>
      </c>
      <c r="Q14930" s="29">
        <v>1</v>
      </c>
      <c r="S14930">
        <v>51018462</v>
      </c>
      <c r="T14930" t="s">
        <v>13049</v>
      </c>
    </row>
    <row r="14931" spans="1:20" x14ac:dyDescent="0.25">
      <c r="A14931">
        <v>5101938</v>
      </c>
      <c r="B14931" t="s">
        <v>13050</v>
      </c>
      <c r="C14931" t="s">
        <v>1956</v>
      </c>
      <c r="D14931" t="s">
        <v>1965</v>
      </c>
      <c r="E14931" t="s">
        <v>1966</v>
      </c>
      <c r="F14931" t="s">
        <v>1959</v>
      </c>
      <c r="G14931">
        <v>1</v>
      </c>
      <c r="H14931" t="s">
        <v>1967</v>
      </c>
      <c r="I14931" t="s">
        <v>1968</v>
      </c>
      <c r="J14931" t="s">
        <v>1969</v>
      </c>
      <c r="K14931">
        <v>4020248</v>
      </c>
      <c r="L14931" t="s">
        <v>266</v>
      </c>
      <c r="M14931" t="s">
        <v>1882</v>
      </c>
      <c r="N14931" t="s">
        <v>1962</v>
      </c>
      <c r="O14931">
        <v>1</v>
      </c>
      <c r="P14931" t="s">
        <v>1963</v>
      </c>
      <c r="Q14931" s="29">
        <v>1</v>
      </c>
      <c r="S14931">
        <v>51019388</v>
      </c>
      <c r="T14931" t="s">
        <v>13050</v>
      </c>
    </row>
    <row r="14932" spans="1:20" x14ac:dyDescent="0.25">
      <c r="A14932">
        <v>5101941</v>
      </c>
      <c r="B14932" t="s">
        <v>13051</v>
      </c>
      <c r="C14932" t="s">
        <v>1956</v>
      </c>
      <c r="D14932" t="s">
        <v>1965</v>
      </c>
      <c r="E14932" t="s">
        <v>1966</v>
      </c>
      <c r="F14932" t="s">
        <v>1959</v>
      </c>
      <c r="G14932">
        <v>1</v>
      </c>
      <c r="H14932" t="s">
        <v>1967</v>
      </c>
      <c r="I14932" t="s">
        <v>1968</v>
      </c>
      <c r="J14932" t="s">
        <v>1969</v>
      </c>
      <c r="K14932">
        <v>4020121</v>
      </c>
      <c r="L14932" t="s">
        <v>248</v>
      </c>
      <c r="M14932" t="s">
        <v>1956</v>
      </c>
      <c r="N14932" t="s">
        <v>1962</v>
      </c>
      <c r="O14932">
        <v>1</v>
      </c>
      <c r="P14932" t="s">
        <v>1963</v>
      </c>
      <c r="Q14932" s="29">
        <v>1</v>
      </c>
      <c r="S14932">
        <v>51019418</v>
      </c>
      <c r="T14932" t="s">
        <v>13052</v>
      </c>
    </row>
    <row r="14933" spans="1:20" x14ac:dyDescent="0.25">
      <c r="A14933">
        <v>5101945</v>
      </c>
      <c r="B14933" t="s">
        <v>13046</v>
      </c>
      <c r="C14933" t="s">
        <v>1956</v>
      </c>
      <c r="D14933" t="s">
        <v>1965</v>
      </c>
      <c r="E14933" t="s">
        <v>1966</v>
      </c>
      <c r="F14933" t="s">
        <v>1959</v>
      </c>
      <c r="G14933">
        <v>1</v>
      </c>
      <c r="H14933" t="s">
        <v>1967</v>
      </c>
      <c r="I14933" t="s">
        <v>1968</v>
      </c>
      <c r="J14933" t="s">
        <v>1969</v>
      </c>
      <c r="K14933">
        <v>4020125</v>
      </c>
      <c r="L14933" t="s">
        <v>252</v>
      </c>
      <c r="M14933" t="s">
        <v>1956</v>
      </c>
      <c r="N14933" t="s">
        <v>1962</v>
      </c>
      <c r="O14933">
        <v>1</v>
      </c>
      <c r="P14933" t="s">
        <v>1963</v>
      </c>
      <c r="Q14933" s="29">
        <v>1</v>
      </c>
      <c r="S14933">
        <v>51019450</v>
      </c>
      <c r="T14933" t="s">
        <v>13053</v>
      </c>
    </row>
    <row r="14934" spans="1:20" x14ac:dyDescent="0.25">
      <c r="A14934">
        <v>5101946</v>
      </c>
      <c r="B14934" t="s">
        <v>13054</v>
      </c>
      <c r="C14934" t="s">
        <v>1956</v>
      </c>
      <c r="D14934" t="s">
        <v>1965</v>
      </c>
      <c r="E14934" t="s">
        <v>1966</v>
      </c>
      <c r="F14934" t="s">
        <v>1959</v>
      </c>
      <c r="G14934">
        <v>1</v>
      </c>
      <c r="H14934" t="s">
        <v>1967</v>
      </c>
      <c r="I14934" t="s">
        <v>1968</v>
      </c>
      <c r="J14934" t="s">
        <v>1969</v>
      </c>
      <c r="K14934">
        <v>4020123</v>
      </c>
      <c r="L14934" t="s">
        <v>250</v>
      </c>
      <c r="M14934" t="s">
        <v>1956</v>
      </c>
      <c r="N14934" t="s">
        <v>1962</v>
      </c>
      <c r="O14934">
        <v>1</v>
      </c>
      <c r="P14934" t="s">
        <v>1963</v>
      </c>
      <c r="Q14934" s="29">
        <v>1</v>
      </c>
      <c r="S14934">
        <v>51019469</v>
      </c>
      <c r="T14934" t="s">
        <v>13055</v>
      </c>
    </row>
    <row r="14935" spans="1:20" x14ac:dyDescent="0.25">
      <c r="A14935">
        <v>5102000</v>
      </c>
      <c r="B14935" t="s">
        <v>13056</v>
      </c>
      <c r="C14935" t="s">
        <v>1956</v>
      </c>
      <c r="D14935" t="s">
        <v>2119</v>
      </c>
      <c r="E14935" t="s">
        <v>2119</v>
      </c>
      <c r="F14935" t="s">
        <v>1959</v>
      </c>
      <c r="G14935">
        <v>20</v>
      </c>
      <c r="H14935" t="s">
        <v>1960</v>
      </c>
      <c r="I14935" t="s">
        <v>1961</v>
      </c>
      <c r="M14935" t="s">
        <v>1956</v>
      </c>
      <c r="N14935" t="s">
        <v>1962</v>
      </c>
      <c r="O14935">
        <v>1</v>
      </c>
      <c r="P14935" t="s">
        <v>1963</v>
      </c>
      <c r="Q14935" s="29">
        <v>1</v>
      </c>
      <c r="R14935" s="29">
        <v>38755</v>
      </c>
      <c r="S14935">
        <v>51020009</v>
      </c>
      <c r="T14935" t="s">
        <v>13056</v>
      </c>
    </row>
    <row r="14936" spans="1:20" x14ac:dyDescent="0.25">
      <c r="A14936">
        <v>5102001</v>
      </c>
      <c r="B14936" t="s">
        <v>13057</v>
      </c>
      <c r="C14936" t="s">
        <v>1956</v>
      </c>
      <c r="D14936" t="s">
        <v>1957</v>
      </c>
      <c r="E14936" t="s">
        <v>1958</v>
      </c>
      <c r="F14936" t="s">
        <v>1959</v>
      </c>
      <c r="G14936">
        <v>2</v>
      </c>
      <c r="H14936" t="s">
        <v>1960</v>
      </c>
      <c r="I14936" t="s">
        <v>1961</v>
      </c>
      <c r="M14936" t="s">
        <v>1956</v>
      </c>
      <c r="N14936" t="s">
        <v>1962</v>
      </c>
      <c r="O14936">
        <v>1</v>
      </c>
      <c r="P14936" t="s">
        <v>1963</v>
      </c>
      <c r="Q14936" s="29">
        <v>1</v>
      </c>
      <c r="R14936" s="29">
        <v>41835</v>
      </c>
      <c r="S14936">
        <v>51020017</v>
      </c>
      <c r="T14936" t="s">
        <v>13057</v>
      </c>
    </row>
    <row r="14937" spans="1:20" x14ac:dyDescent="0.25">
      <c r="A14937">
        <v>5102002</v>
      </c>
      <c r="B14937" t="s">
        <v>13058</v>
      </c>
      <c r="C14937" t="s">
        <v>1882</v>
      </c>
      <c r="D14937" t="s">
        <v>1957</v>
      </c>
      <c r="E14937" t="s">
        <v>1958</v>
      </c>
      <c r="F14937" t="s">
        <v>1959</v>
      </c>
      <c r="G14937">
        <v>20</v>
      </c>
      <c r="H14937" t="s">
        <v>1960</v>
      </c>
      <c r="I14937" t="s">
        <v>1961</v>
      </c>
      <c r="M14937" t="s">
        <v>1956</v>
      </c>
      <c r="N14937" t="s">
        <v>1962</v>
      </c>
      <c r="O14937">
        <v>1</v>
      </c>
      <c r="P14937" t="s">
        <v>1963</v>
      </c>
      <c r="Q14937" s="29">
        <v>1</v>
      </c>
      <c r="R14937" s="29">
        <v>41835</v>
      </c>
      <c r="S14937">
        <v>51020025</v>
      </c>
      <c r="T14937" t="s">
        <v>13058</v>
      </c>
    </row>
    <row r="14938" spans="1:20" x14ac:dyDescent="0.25">
      <c r="A14938">
        <v>5102003</v>
      </c>
      <c r="B14938" t="s">
        <v>13059</v>
      </c>
      <c r="C14938" t="s">
        <v>1956</v>
      </c>
      <c r="D14938" t="s">
        <v>1957</v>
      </c>
      <c r="E14938" t="s">
        <v>1958</v>
      </c>
      <c r="F14938" t="s">
        <v>1959</v>
      </c>
      <c r="G14938">
        <v>20</v>
      </c>
      <c r="H14938" t="s">
        <v>1960</v>
      </c>
      <c r="I14938" t="s">
        <v>1961</v>
      </c>
      <c r="M14938" t="s">
        <v>1956</v>
      </c>
      <c r="N14938" t="s">
        <v>1962</v>
      </c>
      <c r="O14938">
        <v>1</v>
      </c>
      <c r="P14938" t="s">
        <v>1963</v>
      </c>
      <c r="Q14938" s="29">
        <v>1</v>
      </c>
      <c r="R14938" s="29">
        <v>41835</v>
      </c>
      <c r="S14938">
        <v>51020033</v>
      </c>
      <c r="T14938" t="s">
        <v>13060</v>
      </c>
    </row>
    <row r="14939" spans="1:20" x14ac:dyDescent="0.25">
      <c r="A14939">
        <v>5102004</v>
      </c>
      <c r="B14939" t="s">
        <v>13061</v>
      </c>
      <c r="C14939" t="s">
        <v>1882</v>
      </c>
      <c r="D14939" t="s">
        <v>1957</v>
      </c>
      <c r="E14939" t="s">
        <v>1958</v>
      </c>
      <c r="F14939" t="s">
        <v>1959</v>
      </c>
      <c r="G14939">
        <v>20</v>
      </c>
      <c r="H14939" t="s">
        <v>1960</v>
      </c>
      <c r="I14939" t="s">
        <v>1961</v>
      </c>
      <c r="M14939" t="s">
        <v>1956</v>
      </c>
      <c r="N14939" t="s">
        <v>1962</v>
      </c>
      <c r="O14939">
        <v>1</v>
      </c>
      <c r="P14939" t="s">
        <v>1963</v>
      </c>
      <c r="Q14939" s="29">
        <v>1</v>
      </c>
      <c r="R14939" s="29">
        <v>41835</v>
      </c>
      <c r="S14939">
        <v>51020041</v>
      </c>
      <c r="T14939" t="s">
        <v>13062</v>
      </c>
    </row>
    <row r="14940" spans="1:20" x14ac:dyDescent="0.25">
      <c r="A14940">
        <v>5102005</v>
      </c>
      <c r="B14940" t="s">
        <v>13063</v>
      </c>
      <c r="C14940" t="s">
        <v>1882</v>
      </c>
      <c r="D14940" t="s">
        <v>1957</v>
      </c>
      <c r="E14940" t="s">
        <v>1958</v>
      </c>
      <c r="F14940" t="s">
        <v>1959</v>
      </c>
      <c r="G14940">
        <v>20</v>
      </c>
      <c r="H14940" t="s">
        <v>1960</v>
      </c>
      <c r="I14940" t="s">
        <v>1961</v>
      </c>
      <c r="M14940" t="s">
        <v>1956</v>
      </c>
      <c r="N14940" t="s">
        <v>1962</v>
      </c>
      <c r="O14940">
        <v>1</v>
      </c>
      <c r="P14940" t="s">
        <v>1963</v>
      </c>
      <c r="Q14940" s="29">
        <v>1</v>
      </c>
      <c r="R14940" s="29">
        <v>41835</v>
      </c>
      <c r="S14940">
        <v>51020050</v>
      </c>
      <c r="T14940" t="s">
        <v>13063</v>
      </c>
    </row>
    <row r="14941" spans="1:20" x14ac:dyDescent="0.25">
      <c r="A14941">
        <v>5102006</v>
      </c>
      <c r="B14941" t="s">
        <v>13064</v>
      </c>
      <c r="C14941" t="s">
        <v>1882</v>
      </c>
      <c r="D14941" t="s">
        <v>1957</v>
      </c>
      <c r="E14941" t="s">
        <v>1958</v>
      </c>
      <c r="F14941" t="s">
        <v>1959</v>
      </c>
      <c r="G14941">
        <v>20</v>
      </c>
      <c r="H14941" t="s">
        <v>1960</v>
      </c>
      <c r="I14941" t="s">
        <v>1961</v>
      </c>
      <c r="M14941" t="s">
        <v>1956</v>
      </c>
      <c r="N14941" t="s">
        <v>1962</v>
      </c>
      <c r="O14941">
        <v>1</v>
      </c>
      <c r="P14941" t="s">
        <v>1963</v>
      </c>
      <c r="Q14941" s="29">
        <v>1</v>
      </c>
      <c r="R14941" s="29">
        <v>41835</v>
      </c>
      <c r="S14941">
        <v>51020068</v>
      </c>
      <c r="T14941" t="s">
        <v>13064</v>
      </c>
    </row>
    <row r="14942" spans="1:20" x14ac:dyDescent="0.25">
      <c r="A14942">
        <v>5102007</v>
      </c>
      <c r="B14942" t="s">
        <v>13065</v>
      </c>
      <c r="C14942" t="s">
        <v>1956</v>
      </c>
      <c r="D14942" t="s">
        <v>1957</v>
      </c>
      <c r="E14942" t="s">
        <v>1958</v>
      </c>
      <c r="F14942" t="s">
        <v>1959</v>
      </c>
      <c r="G14942">
        <v>20</v>
      </c>
      <c r="H14942" t="s">
        <v>1960</v>
      </c>
      <c r="I14942" t="s">
        <v>1961</v>
      </c>
      <c r="M14942" t="s">
        <v>1956</v>
      </c>
      <c r="N14942" t="s">
        <v>1962</v>
      </c>
      <c r="O14942">
        <v>1</v>
      </c>
      <c r="P14942" t="s">
        <v>1963</v>
      </c>
      <c r="Q14942" s="29">
        <v>1</v>
      </c>
      <c r="R14942" s="29">
        <v>41835</v>
      </c>
      <c r="S14942">
        <v>51020076</v>
      </c>
      <c r="T14942" t="s">
        <v>13065</v>
      </c>
    </row>
    <row r="14943" spans="1:20" x14ac:dyDescent="0.25">
      <c r="A14943">
        <v>5102008</v>
      </c>
      <c r="B14943" t="s">
        <v>13066</v>
      </c>
      <c r="C14943" t="s">
        <v>1882</v>
      </c>
      <c r="D14943" t="s">
        <v>1957</v>
      </c>
      <c r="E14943" t="s">
        <v>1958</v>
      </c>
      <c r="F14943" t="s">
        <v>1959</v>
      </c>
      <c r="G14943">
        <v>20</v>
      </c>
      <c r="H14943" t="s">
        <v>1960</v>
      </c>
      <c r="I14943" t="s">
        <v>1961</v>
      </c>
      <c r="M14943" t="s">
        <v>1956</v>
      </c>
      <c r="N14943" t="s">
        <v>1962</v>
      </c>
      <c r="O14943">
        <v>1</v>
      </c>
      <c r="P14943" t="s">
        <v>1963</v>
      </c>
      <c r="Q14943" s="29">
        <v>1</v>
      </c>
      <c r="R14943" s="29">
        <v>41835</v>
      </c>
      <c r="S14943">
        <v>51020084</v>
      </c>
      <c r="T14943" t="s">
        <v>13066</v>
      </c>
    </row>
    <row r="14944" spans="1:20" x14ac:dyDescent="0.25">
      <c r="A14944">
        <v>5102009</v>
      </c>
      <c r="B14944" t="s">
        <v>13067</v>
      </c>
      <c r="C14944" t="s">
        <v>1882</v>
      </c>
      <c r="D14944" t="s">
        <v>1957</v>
      </c>
      <c r="E14944" t="s">
        <v>1958</v>
      </c>
      <c r="F14944" t="s">
        <v>1959</v>
      </c>
      <c r="G14944">
        <v>20</v>
      </c>
      <c r="H14944" t="s">
        <v>1960</v>
      </c>
      <c r="I14944" t="s">
        <v>1961</v>
      </c>
      <c r="M14944" t="s">
        <v>1956</v>
      </c>
      <c r="N14944" t="s">
        <v>1962</v>
      </c>
      <c r="O14944">
        <v>1</v>
      </c>
      <c r="P14944" t="s">
        <v>1963</v>
      </c>
      <c r="Q14944" s="29">
        <v>1</v>
      </c>
      <c r="R14944" s="29">
        <v>41835</v>
      </c>
      <c r="S14944">
        <v>51020092</v>
      </c>
      <c r="T14944" t="s">
        <v>13067</v>
      </c>
    </row>
    <row r="14945" spans="1:20" x14ac:dyDescent="0.25">
      <c r="A14945">
        <v>5102010</v>
      </c>
      <c r="B14945" t="s">
        <v>13068</v>
      </c>
      <c r="C14945" t="s">
        <v>1956</v>
      </c>
      <c r="D14945" t="s">
        <v>1957</v>
      </c>
      <c r="E14945" t="s">
        <v>1958</v>
      </c>
      <c r="F14945" t="s">
        <v>1959</v>
      </c>
      <c r="G14945">
        <v>20</v>
      </c>
      <c r="H14945" t="s">
        <v>1960</v>
      </c>
      <c r="I14945" t="s">
        <v>1961</v>
      </c>
      <c r="M14945" t="s">
        <v>1956</v>
      </c>
      <c r="N14945" t="s">
        <v>1962</v>
      </c>
      <c r="O14945">
        <v>1</v>
      </c>
      <c r="P14945" t="s">
        <v>1963</v>
      </c>
      <c r="Q14945" s="29">
        <v>1</v>
      </c>
      <c r="R14945" s="29">
        <v>41835</v>
      </c>
      <c r="S14945">
        <v>51020106</v>
      </c>
      <c r="T14945" t="s">
        <v>13068</v>
      </c>
    </row>
    <row r="14946" spans="1:20" x14ac:dyDescent="0.25">
      <c r="A14946">
        <v>5102011</v>
      </c>
      <c r="B14946" t="s">
        <v>13069</v>
      </c>
      <c r="C14946" t="s">
        <v>1956</v>
      </c>
      <c r="D14946" t="s">
        <v>1957</v>
      </c>
      <c r="E14946" t="s">
        <v>1958</v>
      </c>
      <c r="F14946" t="s">
        <v>1959</v>
      </c>
      <c r="G14946">
        <v>20</v>
      </c>
      <c r="H14946" t="s">
        <v>1960</v>
      </c>
      <c r="I14946" t="s">
        <v>1961</v>
      </c>
      <c r="M14946" t="s">
        <v>1956</v>
      </c>
      <c r="N14946" t="s">
        <v>1962</v>
      </c>
      <c r="O14946">
        <v>1</v>
      </c>
      <c r="P14946" t="s">
        <v>1963</v>
      </c>
      <c r="Q14946" s="29">
        <v>1</v>
      </c>
      <c r="R14946" s="29">
        <v>41835</v>
      </c>
      <c r="S14946">
        <v>51020114</v>
      </c>
      <c r="T14946" t="s">
        <v>13069</v>
      </c>
    </row>
    <row r="14947" spans="1:20" x14ac:dyDescent="0.25">
      <c r="A14947">
        <v>5102012</v>
      </c>
      <c r="B14947" t="s">
        <v>13070</v>
      </c>
      <c r="C14947" t="s">
        <v>1882</v>
      </c>
      <c r="D14947" t="s">
        <v>1957</v>
      </c>
      <c r="E14947" t="s">
        <v>1958</v>
      </c>
      <c r="F14947" t="s">
        <v>1959</v>
      </c>
      <c r="G14947">
        <v>20</v>
      </c>
      <c r="H14947" t="s">
        <v>1960</v>
      </c>
      <c r="I14947" t="s">
        <v>1961</v>
      </c>
      <c r="M14947" t="s">
        <v>1956</v>
      </c>
      <c r="N14947" t="s">
        <v>1962</v>
      </c>
      <c r="O14947">
        <v>1</v>
      </c>
      <c r="P14947" t="s">
        <v>1963</v>
      </c>
      <c r="Q14947" s="29">
        <v>1</v>
      </c>
      <c r="R14947" s="29">
        <v>41835</v>
      </c>
      <c r="S14947">
        <v>51020122</v>
      </c>
      <c r="T14947" t="s">
        <v>13070</v>
      </c>
    </row>
    <row r="14948" spans="1:20" x14ac:dyDescent="0.25">
      <c r="A14948">
        <v>5102013</v>
      </c>
      <c r="B14948" t="s">
        <v>13071</v>
      </c>
      <c r="C14948" t="s">
        <v>1956</v>
      </c>
      <c r="D14948" t="s">
        <v>1957</v>
      </c>
      <c r="E14948" t="s">
        <v>1958</v>
      </c>
      <c r="F14948" t="s">
        <v>1959</v>
      </c>
      <c r="G14948">
        <v>20</v>
      </c>
      <c r="H14948" t="s">
        <v>1960</v>
      </c>
      <c r="I14948" t="s">
        <v>1961</v>
      </c>
      <c r="M14948" t="s">
        <v>1956</v>
      </c>
      <c r="N14948" t="s">
        <v>1962</v>
      </c>
      <c r="O14948">
        <v>1</v>
      </c>
      <c r="P14948" t="s">
        <v>1963</v>
      </c>
      <c r="Q14948" s="29">
        <v>1</v>
      </c>
      <c r="R14948" s="29">
        <v>41835</v>
      </c>
      <c r="S14948">
        <v>51020130</v>
      </c>
      <c r="T14948" t="s">
        <v>13072</v>
      </c>
    </row>
    <row r="14949" spans="1:20" x14ac:dyDescent="0.25">
      <c r="A14949">
        <v>5102014</v>
      </c>
      <c r="B14949" t="s">
        <v>13073</v>
      </c>
      <c r="C14949" t="s">
        <v>1882</v>
      </c>
      <c r="D14949" t="s">
        <v>1957</v>
      </c>
      <c r="E14949" t="s">
        <v>1958</v>
      </c>
      <c r="F14949" t="s">
        <v>1959</v>
      </c>
      <c r="G14949">
        <v>20</v>
      </c>
      <c r="H14949" t="s">
        <v>1960</v>
      </c>
      <c r="I14949" t="s">
        <v>1961</v>
      </c>
      <c r="M14949" t="s">
        <v>1956</v>
      </c>
      <c r="N14949" t="s">
        <v>1962</v>
      </c>
      <c r="O14949">
        <v>1</v>
      </c>
      <c r="P14949" t="s">
        <v>1963</v>
      </c>
      <c r="Q14949" s="29">
        <v>1</v>
      </c>
      <c r="R14949" s="29">
        <v>41835</v>
      </c>
      <c r="S14949">
        <v>51020149</v>
      </c>
      <c r="T14949" t="s">
        <v>13073</v>
      </c>
    </row>
    <row r="14950" spans="1:20" x14ac:dyDescent="0.25">
      <c r="A14950">
        <v>5102015</v>
      </c>
      <c r="B14950" t="s">
        <v>13074</v>
      </c>
      <c r="C14950" t="s">
        <v>1956</v>
      </c>
      <c r="D14950" t="s">
        <v>1957</v>
      </c>
      <c r="E14950" t="s">
        <v>1958</v>
      </c>
      <c r="F14950" t="s">
        <v>1959</v>
      </c>
      <c r="G14950">
        <v>20</v>
      </c>
      <c r="H14950" t="s">
        <v>1960</v>
      </c>
      <c r="I14950" t="s">
        <v>1961</v>
      </c>
      <c r="M14950" t="s">
        <v>1956</v>
      </c>
      <c r="N14950" t="s">
        <v>1962</v>
      </c>
      <c r="O14950">
        <v>1</v>
      </c>
      <c r="P14950" t="s">
        <v>1963</v>
      </c>
      <c r="Q14950" s="29">
        <v>1</v>
      </c>
      <c r="R14950" s="29">
        <v>41835</v>
      </c>
      <c r="S14950">
        <v>51020157</v>
      </c>
      <c r="T14950" t="s">
        <v>13074</v>
      </c>
    </row>
    <row r="14951" spans="1:20" x14ac:dyDescent="0.25">
      <c r="A14951">
        <v>5102016</v>
      </c>
      <c r="B14951" t="s">
        <v>13075</v>
      </c>
      <c r="C14951" t="s">
        <v>1956</v>
      </c>
      <c r="D14951" t="s">
        <v>1957</v>
      </c>
      <c r="E14951" t="s">
        <v>1958</v>
      </c>
      <c r="F14951" t="s">
        <v>1959</v>
      </c>
      <c r="G14951">
        <v>20</v>
      </c>
      <c r="H14951" t="s">
        <v>1960</v>
      </c>
      <c r="I14951" t="s">
        <v>1961</v>
      </c>
      <c r="M14951" t="s">
        <v>1956</v>
      </c>
      <c r="N14951" t="s">
        <v>1962</v>
      </c>
      <c r="O14951">
        <v>1</v>
      </c>
      <c r="P14951" t="s">
        <v>1963</v>
      </c>
      <c r="Q14951" s="29">
        <v>1</v>
      </c>
      <c r="R14951" s="29">
        <v>41835</v>
      </c>
      <c r="S14951">
        <v>51020165</v>
      </c>
      <c r="T14951" t="s">
        <v>13075</v>
      </c>
    </row>
    <row r="14952" spans="1:20" x14ac:dyDescent="0.25">
      <c r="A14952">
        <v>5102018</v>
      </c>
      <c r="B14952" t="s">
        <v>13076</v>
      </c>
      <c r="C14952" t="s">
        <v>1882</v>
      </c>
      <c r="D14952" t="s">
        <v>1957</v>
      </c>
      <c r="E14952" t="s">
        <v>1958</v>
      </c>
      <c r="F14952" t="s">
        <v>1959</v>
      </c>
      <c r="G14952">
        <v>20</v>
      </c>
      <c r="H14952" t="s">
        <v>1960</v>
      </c>
      <c r="I14952" t="s">
        <v>1961</v>
      </c>
      <c r="M14952" t="s">
        <v>1956</v>
      </c>
      <c r="N14952" t="s">
        <v>1962</v>
      </c>
      <c r="O14952">
        <v>1</v>
      </c>
      <c r="P14952" t="s">
        <v>1963</v>
      </c>
      <c r="Q14952" s="29">
        <v>1</v>
      </c>
      <c r="R14952" s="29">
        <v>41835</v>
      </c>
      <c r="S14952">
        <v>51020181</v>
      </c>
      <c r="T14952" t="s">
        <v>13076</v>
      </c>
    </row>
    <row r="14953" spans="1:20" x14ac:dyDescent="0.25">
      <c r="A14953">
        <v>5102019</v>
      </c>
      <c r="B14953" t="s">
        <v>13077</v>
      </c>
      <c r="C14953" t="s">
        <v>1956</v>
      </c>
      <c r="D14953" t="s">
        <v>1957</v>
      </c>
      <c r="E14953" t="s">
        <v>1958</v>
      </c>
      <c r="F14953" t="s">
        <v>1959</v>
      </c>
      <c r="G14953">
        <v>20</v>
      </c>
      <c r="H14953" t="s">
        <v>1960</v>
      </c>
      <c r="I14953" t="s">
        <v>1961</v>
      </c>
      <c r="M14953" t="s">
        <v>1956</v>
      </c>
      <c r="N14953" t="s">
        <v>1962</v>
      </c>
      <c r="O14953">
        <v>1</v>
      </c>
      <c r="P14953" t="s">
        <v>1963</v>
      </c>
      <c r="Q14953" s="29">
        <v>1</v>
      </c>
      <c r="R14953" s="29">
        <v>41835</v>
      </c>
      <c r="S14953">
        <v>51020190</v>
      </c>
      <c r="T14953" t="s">
        <v>13077</v>
      </c>
    </row>
    <row r="14954" spans="1:20" x14ac:dyDescent="0.25">
      <c r="A14954">
        <v>5102020</v>
      </c>
      <c r="B14954" t="s">
        <v>13078</v>
      </c>
      <c r="C14954" t="s">
        <v>1882</v>
      </c>
      <c r="D14954" t="s">
        <v>1957</v>
      </c>
      <c r="E14954" t="s">
        <v>1958</v>
      </c>
      <c r="F14954" t="s">
        <v>1959</v>
      </c>
      <c r="G14954">
        <v>20</v>
      </c>
      <c r="H14954" t="s">
        <v>1960</v>
      </c>
      <c r="I14954" t="s">
        <v>1961</v>
      </c>
      <c r="M14954" t="s">
        <v>1956</v>
      </c>
      <c r="N14954" t="s">
        <v>1962</v>
      </c>
      <c r="O14954">
        <v>1</v>
      </c>
      <c r="P14954" t="s">
        <v>1963</v>
      </c>
      <c r="Q14954" s="29">
        <v>1</v>
      </c>
      <c r="R14954" s="29">
        <v>41835</v>
      </c>
      <c r="S14954">
        <v>51020203</v>
      </c>
      <c r="T14954" t="s">
        <v>13078</v>
      </c>
    </row>
    <row r="14955" spans="1:20" x14ac:dyDescent="0.25">
      <c r="A14955">
        <v>5102021</v>
      </c>
      <c r="B14955" t="s">
        <v>13079</v>
      </c>
      <c r="C14955" t="s">
        <v>1956</v>
      </c>
      <c r="D14955" t="s">
        <v>1957</v>
      </c>
      <c r="E14955" t="s">
        <v>1958</v>
      </c>
      <c r="F14955" t="s">
        <v>1959</v>
      </c>
      <c r="G14955">
        <v>20</v>
      </c>
      <c r="H14955" t="s">
        <v>1960</v>
      </c>
      <c r="I14955" t="s">
        <v>1961</v>
      </c>
      <c r="M14955" t="s">
        <v>1956</v>
      </c>
      <c r="N14955" t="s">
        <v>1962</v>
      </c>
      <c r="O14955">
        <v>1</v>
      </c>
      <c r="P14955" t="s">
        <v>1963</v>
      </c>
      <c r="Q14955" s="29">
        <v>1</v>
      </c>
      <c r="R14955" s="29">
        <v>41835</v>
      </c>
      <c r="S14955">
        <v>51020211</v>
      </c>
      <c r="T14955" t="s">
        <v>13080</v>
      </c>
    </row>
    <row r="14956" spans="1:20" x14ac:dyDescent="0.25">
      <c r="A14956">
        <v>5102022</v>
      </c>
      <c r="B14956" t="s">
        <v>13081</v>
      </c>
      <c r="C14956" t="s">
        <v>1882</v>
      </c>
      <c r="D14956" t="s">
        <v>1957</v>
      </c>
      <c r="E14956" t="s">
        <v>1958</v>
      </c>
      <c r="F14956" t="s">
        <v>1959</v>
      </c>
      <c r="G14956">
        <v>20</v>
      </c>
      <c r="H14956" t="s">
        <v>1960</v>
      </c>
      <c r="I14956" t="s">
        <v>1961</v>
      </c>
      <c r="M14956" t="s">
        <v>1956</v>
      </c>
      <c r="N14956" t="s">
        <v>1962</v>
      </c>
      <c r="O14956">
        <v>1</v>
      </c>
      <c r="P14956" t="s">
        <v>1963</v>
      </c>
      <c r="Q14956" s="29">
        <v>1</v>
      </c>
      <c r="R14956" s="29">
        <v>41835</v>
      </c>
      <c r="S14956">
        <v>51020220</v>
      </c>
      <c r="T14956" t="s">
        <v>13081</v>
      </c>
    </row>
    <row r="14957" spans="1:20" x14ac:dyDescent="0.25">
      <c r="A14957">
        <v>5102023</v>
      </c>
      <c r="B14957" t="s">
        <v>13082</v>
      </c>
      <c r="C14957" t="s">
        <v>1882</v>
      </c>
      <c r="D14957" t="s">
        <v>1957</v>
      </c>
      <c r="E14957" t="s">
        <v>1958</v>
      </c>
      <c r="F14957" t="s">
        <v>1959</v>
      </c>
      <c r="G14957">
        <v>20</v>
      </c>
      <c r="H14957" t="s">
        <v>1960</v>
      </c>
      <c r="I14957" t="s">
        <v>1961</v>
      </c>
      <c r="M14957" t="s">
        <v>1956</v>
      </c>
      <c r="N14957" t="s">
        <v>1962</v>
      </c>
      <c r="O14957">
        <v>1</v>
      </c>
      <c r="P14957" t="s">
        <v>1963</v>
      </c>
      <c r="Q14957" s="29">
        <v>1</v>
      </c>
      <c r="R14957" s="29">
        <v>41835</v>
      </c>
      <c r="S14957">
        <v>51020238</v>
      </c>
      <c r="T14957" t="s">
        <v>13083</v>
      </c>
    </row>
    <row r="14958" spans="1:20" x14ac:dyDescent="0.25">
      <c r="A14958">
        <v>5102024</v>
      </c>
      <c r="B14958" t="s">
        <v>13084</v>
      </c>
      <c r="C14958" t="s">
        <v>1882</v>
      </c>
      <c r="D14958" t="s">
        <v>1957</v>
      </c>
      <c r="E14958" t="s">
        <v>1958</v>
      </c>
      <c r="F14958" t="s">
        <v>1959</v>
      </c>
      <c r="G14958">
        <v>20</v>
      </c>
      <c r="H14958" t="s">
        <v>1960</v>
      </c>
      <c r="I14958" t="s">
        <v>1961</v>
      </c>
      <c r="M14958" t="s">
        <v>1956</v>
      </c>
      <c r="N14958" t="s">
        <v>1962</v>
      </c>
      <c r="O14958">
        <v>1</v>
      </c>
      <c r="P14958" t="s">
        <v>1963</v>
      </c>
      <c r="Q14958" s="29">
        <v>1</v>
      </c>
      <c r="R14958" s="29">
        <v>41835</v>
      </c>
      <c r="S14958">
        <v>51020246</v>
      </c>
      <c r="T14958" t="s">
        <v>13084</v>
      </c>
    </row>
    <row r="14959" spans="1:20" x14ac:dyDescent="0.25">
      <c r="A14959">
        <v>5102025</v>
      </c>
      <c r="B14959" t="s">
        <v>13085</v>
      </c>
      <c r="C14959" t="s">
        <v>1882</v>
      </c>
      <c r="D14959" t="s">
        <v>1957</v>
      </c>
      <c r="E14959" t="s">
        <v>1958</v>
      </c>
      <c r="F14959" t="s">
        <v>1959</v>
      </c>
      <c r="G14959">
        <v>20</v>
      </c>
      <c r="H14959" t="s">
        <v>1960</v>
      </c>
      <c r="I14959" t="s">
        <v>1961</v>
      </c>
      <c r="M14959" t="s">
        <v>1956</v>
      </c>
      <c r="N14959" t="s">
        <v>1962</v>
      </c>
      <c r="O14959">
        <v>1</v>
      </c>
      <c r="P14959" t="s">
        <v>1963</v>
      </c>
      <c r="Q14959" s="29">
        <v>1</v>
      </c>
      <c r="R14959" s="29">
        <v>41835</v>
      </c>
      <c r="S14959">
        <v>51020254</v>
      </c>
      <c r="T14959" t="s">
        <v>13085</v>
      </c>
    </row>
    <row r="14960" spans="1:20" x14ac:dyDescent="0.25">
      <c r="A14960">
        <v>5102026</v>
      </c>
      <c r="B14960" t="s">
        <v>13086</v>
      </c>
      <c r="C14960" t="s">
        <v>1882</v>
      </c>
      <c r="D14960" t="s">
        <v>1957</v>
      </c>
      <c r="E14960" t="s">
        <v>1958</v>
      </c>
      <c r="F14960" t="s">
        <v>1959</v>
      </c>
      <c r="G14960">
        <v>20</v>
      </c>
      <c r="H14960" t="s">
        <v>1960</v>
      </c>
      <c r="I14960" t="s">
        <v>1961</v>
      </c>
      <c r="M14960" t="s">
        <v>1956</v>
      </c>
      <c r="N14960" t="s">
        <v>1962</v>
      </c>
      <c r="O14960">
        <v>1</v>
      </c>
      <c r="P14960" t="s">
        <v>1963</v>
      </c>
      <c r="Q14960" s="29">
        <v>1</v>
      </c>
      <c r="R14960" s="29">
        <v>41835</v>
      </c>
      <c r="S14960">
        <v>51020262</v>
      </c>
      <c r="T14960" t="s">
        <v>13086</v>
      </c>
    </row>
    <row r="14961" spans="1:20" x14ac:dyDescent="0.25">
      <c r="A14961">
        <v>5102027</v>
      </c>
      <c r="B14961" t="s">
        <v>13087</v>
      </c>
      <c r="C14961" t="s">
        <v>1882</v>
      </c>
      <c r="D14961" t="s">
        <v>1957</v>
      </c>
      <c r="E14961" t="s">
        <v>1958</v>
      </c>
      <c r="F14961" t="s">
        <v>1959</v>
      </c>
      <c r="G14961">
        <v>20</v>
      </c>
      <c r="H14961" t="s">
        <v>1960</v>
      </c>
      <c r="I14961" t="s">
        <v>1961</v>
      </c>
      <c r="M14961" t="s">
        <v>1956</v>
      </c>
      <c r="N14961" t="s">
        <v>1962</v>
      </c>
      <c r="O14961">
        <v>1</v>
      </c>
      <c r="P14961" t="s">
        <v>1963</v>
      </c>
      <c r="Q14961" s="29">
        <v>1</v>
      </c>
      <c r="R14961" s="29">
        <v>41835</v>
      </c>
      <c r="S14961">
        <v>51020270</v>
      </c>
      <c r="T14961" t="s">
        <v>13088</v>
      </c>
    </row>
    <row r="14962" spans="1:20" x14ac:dyDescent="0.25">
      <c r="A14962">
        <v>5102028</v>
      </c>
      <c r="B14962" t="s">
        <v>13089</v>
      </c>
      <c r="C14962" t="s">
        <v>1956</v>
      </c>
      <c r="D14962" t="s">
        <v>1957</v>
      </c>
      <c r="E14962" t="s">
        <v>1958</v>
      </c>
      <c r="F14962" t="s">
        <v>1959</v>
      </c>
      <c r="G14962">
        <v>20</v>
      </c>
      <c r="H14962" t="s">
        <v>1960</v>
      </c>
      <c r="I14962" t="s">
        <v>1961</v>
      </c>
      <c r="M14962" t="s">
        <v>1956</v>
      </c>
      <c r="N14962" t="s">
        <v>1962</v>
      </c>
      <c r="O14962">
        <v>1</v>
      </c>
      <c r="P14962" t="s">
        <v>1963</v>
      </c>
      <c r="Q14962" s="29">
        <v>1</v>
      </c>
      <c r="R14962" s="29">
        <v>41835</v>
      </c>
      <c r="S14962">
        <v>51020289</v>
      </c>
      <c r="T14962" t="s">
        <v>13090</v>
      </c>
    </row>
    <row r="14963" spans="1:20" x14ac:dyDescent="0.25">
      <c r="A14963">
        <v>5102029</v>
      </c>
      <c r="B14963" t="s">
        <v>13091</v>
      </c>
      <c r="C14963" t="s">
        <v>1882</v>
      </c>
      <c r="D14963" t="s">
        <v>1957</v>
      </c>
      <c r="E14963" t="s">
        <v>1958</v>
      </c>
      <c r="F14963" t="s">
        <v>1959</v>
      </c>
      <c r="G14963">
        <v>20</v>
      </c>
      <c r="H14963" t="s">
        <v>1960</v>
      </c>
      <c r="I14963" t="s">
        <v>1961</v>
      </c>
      <c r="M14963" t="s">
        <v>1956</v>
      </c>
      <c r="N14963" t="s">
        <v>1962</v>
      </c>
      <c r="O14963">
        <v>1</v>
      </c>
      <c r="P14963" t="s">
        <v>1963</v>
      </c>
      <c r="Q14963" s="29">
        <v>1</v>
      </c>
      <c r="R14963" s="29">
        <v>41835</v>
      </c>
      <c r="S14963">
        <v>51020297</v>
      </c>
      <c r="T14963" t="s">
        <v>13092</v>
      </c>
    </row>
    <row r="14964" spans="1:20" x14ac:dyDescent="0.25">
      <c r="A14964">
        <v>5102030</v>
      </c>
      <c r="B14964" t="s">
        <v>5205</v>
      </c>
      <c r="C14964" t="s">
        <v>1956</v>
      </c>
      <c r="D14964" t="s">
        <v>1957</v>
      </c>
      <c r="E14964" t="s">
        <v>1958</v>
      </c>
      <c r="F14964" t="s">
        <v>1959</v>
      </c>
      <c r="G14964">
        <v>20</v>
      </c>
      <c r="H14964" t="s">
        <v>1960</v>
      </c>
      <c r="I14964" t="s">
        <v>1961</v>
      </c>
      <c r="M14964" t="s">
        <v>1956</v>
      </c>
      <c r="N14964" t="s">
        <v>1962</v>
      </c>
      <c r="O14964">
        <v>1</v>
      </c>
      <c r="P14964" t="s">
        <v>1963</v>
      </c>
      <c r="Q14964" s="29">
        <v>1</v>
      </c>
      <c r="R14964" s="29">
        <v>41835</v>
      </c>
      <c r="S14964">
        <v>51020300</v>
      </c>
      <c r="T14964" t="s">
        <v>13093</v>
      </c>
    </row>
    <row r="14965" spans="1:20" x14ac:dyDescent="0.25">
      <c r="A14965">
        <v>5102031</v>
      </c>
      <c r="B14965" t="s">
        <v>13094</v>
      </c>
      <c r="C14965" t="s">
        <v>1956</v>
      </c>
      <c r="D14965" t="s">
        <v>1957</v>
      </c>
      <c r="E14965" t="s">
        <v>1958</v>
      </c>
      <c r="F14965" t="s">
        <v>1959</v>
      </c>
      <c r="G14965">
        <v>20</v>
      </c>
      <c r="H14965" t="s">
        <v>1960</v>
      </c>
      <c r="I14965" t="s">
        <v>1961</v>
      </c>
      <c r="M14965" t="s">
        <v>1956</v>
      </c>
      <c r="N14965" t="s">
        <v>1962</v>
      </c>
      <c r="O14965">
        <v>1</v>
      </c>
      <c r="P14965" t="s">
        <v>1963</v>
      </c>
      <c r="Q14965" s="29">
        <v>1</v>
      </c>
      <c r="R14965" s="29">
        <v>41835</v>
      </c>
      <c r="S14965">
        <v>51020319</v>
      </c>
      <c r="T14965" t="s">
        <v>13095</v>
      </c>
    </row>
    <row r="14966" spans="1:20" x14ac:dyDescent="0.25">
      <c r="A14966">
        <v>5102032</v>
      </c>
      <c r="B14966" t="s">
        <v>5208</v>
      </c>
      <c r="C14966" t="s">
        <v>1956</v>
      </c>
      <c r="D14966" t="s">
        <v>1957</v>
      </c>
      <c r="E14966" t="s">
        <v>1958</v>
      </c>
      <c r="F14966" t="s">
        <v>1959</v>
      </c>
      <c r="G14966">
        <v>20</v>
      </c>
      <c r="H14966" t="s">
        <v>1960</v>
      </c>
      <c r="I14966" t="s">
        <v>1961</v>
      </c>
      <c r="M14966" t="s">
        <v>1956</v>
      </c>
      <c r="N14966" t="s">
        <v>1962</v>
      </c>
      <c r="O14966">
        <v>1</v>
      </c>
      <c r="P14966" t="s">
        <v>1963</v>
      </c>
      <c r="Q14966" s="29">
        <v>1</v>
      </c>
      <c r="R14966" s="29">
        <v>41835</v>
      </c>
      <c r="S14966">
        <v>51020327</v>
      </c>
      <c r="T14966" t="s">
        <v>5208</v>
      </c>
    </row>
    <row r="14967" spans="1:20" x14ac:dyDescent="0.25">
      <c r="A14967">
        <v>5102033</v>
      </c>
      <c r="B14967" t="s">
        <v>13096</v>
      </c>
      <c r="C14967" t="s">
        <v>1956</v>
      </c>
      <c r="D14967" t="s">
        <v>1957</v>
      </c>
      <c r="E14967" t="s">
        <v>1958</v>
      </c>
      <c r="F14967" t="s">
        <v>1959</v>
      </c>
      <c r="G14967">
        <v>20</v>
      </c>
      <c r="H14967" t="s">
        <v>1960</v>
      </c>
      <c r="I14967" t="s">
        <v>1961</v>
      </c>
      <c r="M14967" t="s">
        <v>1956</v>
      </c>
      <c r="N14967" t="s">
        <v>1962</v>
      </c>
      <c r="O14967">
        <v>1</v>
      </c>
      <c r="P14967" t="s">
        <v>1963</v>
      </c>
      <c r="Q14967" s="29">
        <v>1</v>
      </c>
      <c r="R14967" s="29">
        <v>41835</v>
      </c>
      <c r="S14967">
        <v>51020335</v>
      </c>
      <c r="T14967" t="s">
        <v>13096</v>
      </c>
    </row>
    <row r="14968" spans="1:20" x14ac:dyDescent="0.25">
      <c r="A14968">
        <v>5102034</v>
      </c>
      <c r="B14968" t="s">
        <v>13097</v>
      </c>
      <c r="C14968" t="s">
        <v>1956</v>
      </c>
      <c r="D14968" t="s">
        <v>1957</v>
      </c>
      <c r="E14968" t="s">
        <v>1958</v>
      </c>
      <c r="F14968" t="s">
        <v>1959</v>
      </c>
      <c r="G14968">
        <v>20</v>
      </c>
      <c r="H14968" t="s">
        <v>1960</v>
      </c>
      <c r="I14968" t="s">
        <v>1961</v>
      </c>
      <c r="M14968" t="s">
        <v>1956</v>
      </c>
      <c r="N14968" t="s">
        <v>1962</v>
      </c>
      <c r="O14968">
        <v>1</v>
      </c>
      <c r="P14968" t="s">
        <v>1963</v>
      </c>
      <c r="Q14968" s="29">
        <v>1</v>
      </c>
      <c r="R14968" s="29">
        <v>41835</v>
      </c>
      <c r="S14968">
        <v>51020343</v>
      </c>
      <c r="T14968" t="s">
        <v>13097</v>
      </c>
    </row>
    <row r="14969" spans="1:20" x14ac:dyDescent="0.25">
      <c r="A14969">
        <v>5102035</v>
      </c>
      <c r="B14969" t="s">
        <v>13098</v>
      </c>
      <c r="C14969" t="s">
        <v>1956</v>
      </c>
      <c r="D14969" t="s">
        <v>1957</v>
      </c>
      <c r="E14969" t="s">
        <v>1958</v>
      </c>
      <c r="F14969" t="s">
        <v>1959</v>
      </c>
      <c r="G14969">
        <v>20</v>
      </c>
      <c r="H14969" t="s">
        <v>1960</v>
      </c>
      <c r="I14969" t="s">
        <v>1961</v>
      </c>
      <c r="M14969" t="s">
        <v>1956</v>
      </c>
      <c r="N14969" t="s">
        <v>1962</v>
      </c>
      <c r="O14969">
        <v>1</v>
      </c>
      <c r="P14969" t="s">
        <v>1963</v>
      </c>
      <c r="Q14969" s="29">
        <v>1</v>
      </c>
      <c r="R14969" s="29">
        <v>41835</v>
      </c>
      <c r="S14969">
        <v>51020351</v>
      </c>
      <c r="T14969" t="s">
        <v>13098</v>
      </c>
    </row>
    <row r="14970" spans="1:20" x14ac:dyDescent="0.25">
      <c r="A14970">
        <v>5102036</v>
      </c>
      <c r="B14970" t="s">
        <v>13099</v>
      </c>
      <c r="C14970" t="s">
        <v>1956</v>
      </c>
      <c r="D14970" t="s">
        <v>1957</v>
      </c>
      <c r="E14970" t="s">
        <v>1958</v>
      </c>
      <c r="F14970" t="s">
        <v>1959</v>
      </c>
      <c r="G14970">
        <v>20</v>
      </c>
      <c r="H14970" t="s">
        <v>1960</v>
      </c>
      <c r="I14970" t="s">
        <v>1961</v>
      </c>
      <c r="M14970" t="s">
        <v>1956</v>
      </c>
      <c r="N14970" t="s">
        <v>1962</v>
      </c>
      <c r="O14970">
        <v>1</v>
      </c>
      <c r="P14970" t="s">
        <v>1963</v>
      </c>
      <c r="Q14970" s="29">
        <v>1</v>
      </c>
      <c r="R14970" s="29">
        <v>41835</v>
      </c>
      <c r="S14970">
        <v>51020360</v>
      </c>
      <c r="T14970" t="s">
        <v>13099</v>
      </c>
    </row>
    <row r="14971" spans="1:20" x14ac:dyDescent="0.25">
      <c r="A14971">
        <v>5102037</v>
      </c>
      <c r="B14971" t="s">
        <v>13100</v>
      </c>
      <c r="C14971" t="s">
        <v>1956</v>
      </c>
      <c r="D14971" t="s">
        <v>1957</v>
      </c>
      <c r="E14971" t="s">
        <v>1958</v>
      </c>
      <c r="F14971" t="s">
        <v>1959</v>
      </c>
      <c r="G14971">
        <v>20</v>
      </c>
      <c r="H14971" t="s">
        <v>1960</v>
      </c>
      <c r="I14971" t="s">
        <v>1961</v>
      </c>
      <c r="M14971" t="s">
        <v>1956</v>
      </c>
      <c r="N14971" t="s">
        <v>1962</v>
      </c>
      <c r="O14971">
        <v>1</v>
      </c>
      <c r="P14971" t="s">
        <v>1963</v>
      </c>
      <c r="Q14971" s="29">
        <v>1</v>
      </c>
      <c r="R14971" s="29">
        <v>41835</v>
      </c>
      <c r="S14971">
        <v>51020378</v>
      </c>
      <c r="T14971" t="s">
        <v>13100</v>
      </c>
    </row>
    <row r="14972" spans="1:20" x14ac:dyDescent="0.25">
      <c r="A14972">
        <v>5102038</v>
      </c>
      <c r="B14972" t="s">
        <v>13101</v>
      </c>
      <c r="C14972" t="s">
        <v>1956</v>
      </c>
      <c r="D14972" t="s">
        <v>1957</v>
      </c>
      <c r="E14972" t="s">
        <v>1958</v>
      </c>
      <c r="F14972" t="s">
        <v>1959</v>
      </c>
      <c r="G14972">
        <v>20</v>
      </c>
      <c r="H14972" t="s">
        <v>1960</v>
      </c>
      <c r="I14972" t="s">
        <v>1961</v>
      </c>
      <c r="M14972" t="s">
        <v>1956</v>
      </c>
      <c r="N14972" t="s">
        <v>1962</v>
      </c>
      <c r="O14972">
        <v>1</v>
      </c>
      <c r="P14972" t="s">
        <v>1963</v>
      </c>
      <c r="Q14972" s="29">
        <v>1</v>
      </c>
      <c r="R14972" s="29">
        <v>41835</v>
      </c>
      <c r="S14972">
        <v>51020386</v>
      </c>
      <c r="T14972" t="s">
        <v>13101</v>
      </c>
    </row>
    <row r="14973" spans="1:20" x14ac:dyDescent="0.25">
      <c r="A14973">
        <v>5102039</v>
      </c>
      <c r="B14973" t="s">
        <v>13102</v>
      </c>
      <c r="C14973" t="s">
        <v>1956</v>
      </c>
      <c r="D14973" t="s">
        <v>1957</v>
      </c>
      <c r="E14973" t="s">
        <v>1958</v>
      </c>
      <c r="F14973" t="s">
        <v>1959</v>
      </c>
      <c r="G14973">
        <v>20</v>
      </c>
      <c r="H14973" t="s">
        <v>1960</v>
      </c>
      <c r="I14973" t="s">
        <v>1961</v>
      </c>
      <c r="M14973" t="s">
        <v>1956</v>
      </c>
      <c r="N14973" t="s">
        <v>1962</v>
      </c>
      <c r="O14973">
        <v>1</v>
      </c>
      <c r="P14973" t="s">
        <v>1963</v>
      </c>
      <c r="Q14973" s="29">
        <v>1</v>
      </c>
      <c r="R14973" s="29">
        <v>41835</v>
      </c>
      <c r="S14973">
        <v>51020394</v>
      </c>
      <c r="T14973" t="s">
        <v>13102</v>
      </c>
    </row>
    <row r="14974" spans="1:20" x14ac:dyDescent="0.25">
      <c r="A14974">
        <v>5102040</v>
      </c>
      <c r="B14974" t="s">
        <v>13103</v>
      </c>
      <c r="C14974" t="s">
        <v>1956</v>
      </c>
      <c r="D14974" t="s">
        <v>1957</v>
      </c>
      <c r="E14974" t="s">
        <v>1958</v>
      </c>
      <c r="F14974" t="s">
        <v>1959</v>
      </c>
      <c r="G14974">
        <v>20</v>
      </c>
      <c r="H14974" t="s">
        <v>1960</v>
      </c>
      <c r="I14974" t="s">
        <v>1961</v>
      </c>
      <c r="M14974" t="s">
        <v>1956</v>
      </c>
      <c r="N14974" t="s">
        <v>1962</v>
      </c>
      <c r="O14974">
        <v>1</v>
      </c>
      <c r="P14974" t="s">
        <v>1963</v>
      </c>
      <c r="Q14974" s="29">
        <v>1</v>
      </c>
      <c r="R14974" s="29">
        <v>41835</v>
      </c>
      <c r="S14974">
        <v>51020408</v>
      </c>
      <c r="T14974" t="s">
        <v>13104</v>
      </c>
    </row>
    <row r="14975" spans="1:20" x14ac:dyDescent="0.25">
      <c r="A14975">
        <v>5102041</v>
      </c>
      <c r="B14975" t="s">
        <v>13105</v>
      </c>
      <c r="C14975" t="s">
        <v>1882</v>
      </c>
      <c r="D14975" t="s">
        <v>1957</v>
      </c>
      <c r="E14975" t="s">
        <v>1958</v>
      </c>
      <c r="F14975" t="s">
        <v>1959</v>
      </c>
      <c r="G14975">
        <v>9999</v>
      </c>
      <c r="H14975" t="s">
        <v>1960</v>
      </c>
      <c r="I14975" t="s">
        <v>1961</v>
      </c>
      <c r="M14975" t="s">
        <v>1956</v>
      </c>
      <c r="N14975" t="s">
        <v>1962</v>
      </c>
      <c r="O14975">
        <v>1</v>
      </c>
      <c r="P14975" t="s">
        <v>1963</v>
      </c>
      <c r="Q14975" s="29">
        <v>1</v>
      </c>
      <c r="R14975" s="29">
        <v>41835</v>
      </c>
      <c r="S14975">
        <v>51020416</v>
      </c>
      <c r="T14975" t="s">
        <v>13106</v>
      </c>
    </row>
    <row r="14976" spans="1:20" x14ac:dyDescent="0.25">
      <c r="A14976">
        <v>5102135</v>
      </c>
      <c r="B14976" t="s">
        <v>13107</v>
      </c>
      <c r="C14976" t="s">
        <v>1956</v>
      </c>
      <c r="D14976" t="s">
        <v>1965</v>
      </c>
      <c r="E14976" t="s">
        <v>1966</v>
      </c>
      <c r="F14976" t="s">
        <v>1959</v>
      </c>
      <c r="G14976">
        <v>20</v>
      </c>
      <c r="H14976" t="s">
        <v>1967</v>
      </c>
      <c r="I14976" t="s">
        <v>1968</v>
      </c>
      <c r="J14976" t="s">
        <v>1969</v>
      </c>
      <c r="K14976">
        <v>3050136</v>
      </c>
      <c r="L14976" t="s">
        <v>5281</v>
      </c>
      <c r="M14976" t="s">
        <v>1882</v>
      </c>
      <c r="N14976" t="s">
        <v>1962</v>
      </c>
      <c r="O14976">
        <v>1</v>
      </c>
      <c r="P14976" t="s">
        <v>1963</v>
      </c>
      <c r="Q14976" s="29">
        <v>1</v>
      </c>
      <c r="S14976">
        <v>51021358</v>
      </c>
      <c r="T14976" t="s">
        <v>13108</v>
      </c>
    </row>
    <row r="14977" spans="1:20" x14ac:dyDescent="0.25">
      <c r="A14977">
        <v>5102136</v>
      </c>
      <c r="B14977" t="s">
        <v>13109</v>
      </c>
      <c r="C14977" t="s">
        <v>1956</v>
      </c>
      <c r="D14977" t="s">
        <v>1965</v>
      </c>
      <c r="E14977" t="s">
        <v>1966</v>
      </c>
      <c r="F14977" t="s">
        <v>1959</v>
      </c>
      <c r="G14977">
        <v>20</v>
      </c>
      <c r="H14977" t="s">
        <v>1967</v>
      </c>
      <c r="I14977" t="s">
        <v>1968</v>
      </c>
      <c r="J14977" t="s">
        <v>1969</v>
      </c>
      <c r="K14977">
        <v>3050136</v>
      </c>
      <c r="L14977" t="s">
        <v>5281</v>
      </c>
      <c r="M14977" t="s">
        <v>1882</v>
      </c>
      <c r="N14977" t="s">
        <v>1962</v>
      </c>
      <c r="O14977">
        <v>1</v>
      </c>
      <c r="P14977" t="s">
        <v>1963</v>
      </c>
      <c r="Q14977" s="29">
        <v>1</v>
      </c>
      <c r="S14977">
        <v>51021366</v>
      </c>
      <c r="T14977" t="s">
        <v>13110</v>
      </c>
    </row>
    <row r="14978" spans="1:20" x14ac:dyDescent="0.25">
      <c r="A14978">
        <v>5102724</v>
      </c>
      <c r="B14978" t="s">
        <v>13111</v>
      </c>
      <c r="C14978" t="s">
        <v>1956</v>
      </c>
      <c r="D14978" t="s">
        <v>1965</v>
      </c>
      <c r="E14978" t="s">
        <v>1966</v>
      </c>
      <c r="F14978" t="s">
        <v>1959</v>
      </c>
      <c r="G14978">
        <v>20</v>
      </c>
      <c r="H14978" t="s">
        <v>1967</v>
      </c>
      <c r="I14978" t="s">
        <v>1968</v>
      </c>
      <c r="K14978">
        <v>3040313</v>
      </c>
      <c r="L14978" t="s">
        <v>5197</v>
      </c>
      <c r="M14978" t="s">
        <v>1882</v>
      </c>
      <c r="N14978" t="s">
        <v>1962</v>
      </c>
      <c r="O14978">
        <v>1</v>
      </c>
      <c r="P14978" t="s">
        <v>1963</v>
      </c>
      <c r="Q14978" s="29">
        <v>1</v>
      </c>
      <c r="S14978">
        <v>51027240</v>
      </c>
      <c r="T14978" t="s">
        <v>13111</v>
      </c>
    </row>
    <row r="14979" spans="1:20" x14ac:dyDescent="0.25">
      <c r="A14979">
        <v>5102824</v>
      </c>
      <c r="B14979" t="s">
        <v>13112</v>
      </c>
      <c r="C14979" t="s">
        <v>1956</v>
      </c>
      <c r="D14979" t="s">
        <v>1965</v>
      </c>
      <c r="E14979" t="s">
        <v>1966</v>
      </c>
      <c r="F14979" t="s">
        <v>1959</v>
      </c>
      <c r="G14979">
        <v>20</v>
      </c>
      <c r="H14979" t="s">
        <v>1967</v>
      </c>
      <c r="I14979" t="s">
        <v>1968</v>
      </c>
      <c r="K14979">
        <v>3040313</v>
      </c>
      <c r="L14979" t="s">
        <v>5197</v>
      </c>
      <c r="M14979" t="s">
        <v>1882</v>
      </c>
      <c r="N14979" t="s">
        <v>1962</v>
      </c>
      <c r="O14979">
        <v>1</v>
      </c>
      <c r="P14979" t="s">
        <v>1963</v>
      </c>
      <c r="Q14979" s="29">
        <v>1</v>
      </c>
      <c r="S14979">
        <v>51028247</v>
      </c>
      <c r="T14979" t="s">
        <v>13112</v>
      </c>
    </row>
    <row r="14980" spans="1:20" x14ac:dyDescent="0.25">
      <c r="A14980">
        <v>5102901</v>
      </c>
      <c r="B14980" t="s">
        <v>13113</v>
      </c>
      <c r="C14980" t="s">
        <v>1956</v>
      </c>
      <c r="D14980" t="s">
        <v>1965</v>
      </c>
      <c r="E14980" t="s">
        <v>1966</v>
      </c>
      <c r="F14980" t="s">
        <v>1959</v>
      </c>
      <c r="G14980">
        <v>1</v>
      </c>
      <c r="H14980" t="s">
        <v>1967</v>
      </c>
      <c r="I14980" t="s">
        <v>1968</v>
      </c>
      <c r="J14980" t="s">
        <v>1969</v>
      </c>
      <c r="K14980">
        <v>2010406</v>
      </c>
      <c r="L14980" t="s">
        <v>2525</v>
      </c>
      <c r="M14980" t="s">
        <v>1956</v>
      </c>
      <c r="N14980" t="s">
        <v>1962</v>
      </c>
      <c r="O14980">
        <v>1</v>
      </c>
      <c r="P14980" t="s">
        <v>1963</v>
      </c>
      <c r="Q14980" s="29">
        <v>1</v>
      </c>
      <c r="S14980">
        <v>51029014</v>
      </c>
      <c r="T14980" t="s">
        <v>13113</v>
      </c>
    </row>
    <row r="14981" spans="1:20" x14ac:dyDescent="0.25">
      <c r="A14981">
        <v>5102902</v>
      </c>
      <c r="B14981" t="s">
        <v>13114</v>
      </c>
      <c r="C14981" t="s">
        <v>1956</v>
      </c>
      <c r="D14981" t="s">
        <v>1965</v>
      </c>
      <c r="E14981" t="s">
        <v>1966</v>
      </c>
      <c r="F14981" t="s">
        <v>1959</v>
      </c>
      <c r="G14981">
        <v>20</v>
      </c>
      <c r="H14981" t="s">
        <v>1967</v>
      </c>
      <c r="I14981" t="s">
        <v>1968</v>
      </c>
      <c r="J14981" t="s">
        <v>1969</v>
      </c>
      <c r="K14981">
        <v>3040201</v>
      </c>
      <c r="L14981" t="s">
        <v>5168</v>
      </c>
      <c r="M14981" t="s">
        <v>1882</v>
      </c>
      <c r="N14981" t="s">
        <v>1962</v>
      </c>
      <c r="O14981">
        <v>1</v>
      </c>
      <c r="P14981" t="s">
        <v>1963</v>
      </c>
      <c r="Q14981" s="29">
        <v>1</v>
      </c>
      <c r="S14981">
        <v>51029022</v>
      </c>
      <c r="T14981" t="s">
        <v>13115</v>
      </c>
    </row>
    <row r="14982" spans="1:20" x14ac:dyDescent="0.25">
      <c r="A14982">
        <v>5102903</v>
      </c>
      <c r="B14982" t="s">
        <v>13116</v>
      </c>
      <c r="C14982" t="s">
        <v>1956</v>
      </c>
      <c r="D14982" t="s">
        <v>1965</v>
      </c>
      <c r="E14982" t="s">
        <v>1966</v>
      </c>
      <c r="F14982" t="s">
        <v>1959</v>
      </c>
      <c r="G14982">
        <v>20</v>
      </c>
      <c r="H14982" t="s">
        <v>1967</v>
      </c>
      <c r="I14982" t="s">
        <v>1968</v>
      </c>
      <c r="J14982" t="s">
        <v>1969</v>
      </c>
      <c r="K14982">
        <v>3040204</v>
      </c>
      <c r="L14982" t="s">
        <v>5172</v>
      </c>
      <c r="M14982" t="s">
        <v>1882</v>
      </c>
      <c r="N14982" t="s">
        <v>1962</v>
      </c>
      <c r="O14982">
        <v>1</v>
      </c>
      <c r="P14982" t="s">
        <v>1963</v>
      </c>
      <c r="Q14982" s="29">
        <v>1</v>
      </c>
      <c r="S14982">
        <v>51029030</v>
      </c>
      <c r="T14982" t="s">
        <v>13117</v>
      </c>
    </row>
    <row r="14983" spans="1:20" x14ac:dyDescent="0.25">
      <c r="A14983">
        <v>5102906</v>
      </c>
      <c r="B14983" t="s">
        <v>13118</v>
      </c>
      <c r="C14983" t="s">
        <v>1956</v>
      </c>
      <c r="D14983" t="s">
        <v>1965</v>
      </c>
      <c r="E14983" t="s">
        <v>1966</v>
      </c>
      <c r="F14983" t="s">
        <v>1959</v>
      </c>
      <c r="G14983">
        <v>20</v>
      </c>
      <c r="H14983" t="s">
        <v>1967</v>
      </c>
      <c r="I14983" t="s">
        <v>1968</v>
      </c>
      <c r="K14983">
        <v>3040207</v>
      </c>
      <c r="L14983" t="s">
        <v>5177</v>
      </c>
      <c r="M14983" t="s">
        <v>1882</v>
      </c>
      <c r="N14983" t="s">
        <v>1962</v>
      </c>
      <c r="O14983">
        <v>1</v>
      </c>
      <c r="P14983" t="s">
        <v>1963</v>
      </c>
      <c r="Q14983" s="29">
        <v>1</v>
      </c>
      <c r="S14983">
        <v>51029065</v>
      </c>
      <c r="T14983" t="s">
        <v>13118</v>
      </c>
    </row>
    <row r="14984" spans="1:20" x14ac:dyDescent="0.25">
      <c r="A14984">
        <v>5102911</v>
      </c>
      <c r="B14984" t="s">
        <v>13119</v>
      </c>
      <c r="C14984" t="s">
        <v>1956</v>
      </c>
      <c r="D14984" t="s">
        <v>1965</v>
      </c>
      <c r="E14984" t="s">
        <v>1966</v>
      </c>
      <c r="F14984" t="s">
        <v>1959</v>
      </c>
      <c r="G14984">
        <v>9999</v>
      </c>
      <c r="H14984" t="s">
        <v>1967</v>
      </c>
      <c r="I14984" t="s">
        <v>1968</v>
      </c>
      <c r="J14984" t="s">
        <v>1969</v>
      </c>
      <c r="K14984">
        <v>3040303</v>
      </c>
      <c r="L14984" t="s">
        <v>5184</v>
      </c>
      <c r="M14984" t="s">
        <v>1882</v>
      </c>
      <c r="N14984" t="s">
        <v>1962</v>
      </c>
      <c r="O14984">
        <v>1</v>
      </c>
      <c r="P14984" t="s">
        <v>1963</v>
      </c>
      <c r="Q14984" s="29">
        <v>1</v>
      </c>
      <c r="S14984">
        <v>51029111</v>
      </c>
      <c r="T14984" t="s">
        <v>13120</v>
      </c>
    </row>
    <row r="14985" spans="1:20" x14ac:dyDescent="0.25">
      <c r="A14985">
        <v>5102912</v>
      </c>
      <c r="B14985" t="s">
        <v>13121</v>
      </c>
      <c r="C14985" t="s">
        <v>1956</v>
      </c>
      <c r="D14985" t="s">
        <v>1965</v>
      </c>
      <c r="E14985" t="s">
        <v>1966</v>
      </c>
      <c r="F14985" t="s">
        <v>1959</v>
      </c>
      <c r="G14985">
        <v>20</v>
      </c>
      <c r="H14985" t="s">
        <v>1967</v>
      </c>
      <c r="I14985" t="s">
        <v>1968</v>
      </c>
      <c r="K14985">
        <v>3040303</v>
      </c>
      <c r="L14985" t="s">
        <v>5184</v>
      </c>
      <c r="M14985" t="s">
        <v>1882</v>
      </c>
      <c r="N14985" t="s">
        <v>1962</v>
      </c>
      <c r="O14985">
        <v>1</v>
      </c>
      <c r="P14985" t="s">
        <v>1963</v>
      </c>
      <c r="Q14985" s="29">
        <v>1</v>
      </c>
      <c r="S14985">
        <v>51029120</v>
      </c>
      <c r="T14985" t="s">
        <v>13121</v>
      </c>
    </row>
    <row r="14986" spans="1:20" x14ac:dyDescent="0.25">
      <c r="A14986">
        <v>5102913</v>
      </c>
      <c r="B14986" t="s">
        <v>13121</v>
      </c>
      <c r="C14986" t="s">
        <v>1956</v>
      </c>
      <c r="D14986" t="s">
        <v>1965</v>
      </c>
      <c r="E14986" t="s">
        <v>1966</v>
      </c>
      <c r="F14986" t="s">
        <v>1959</v>
      </c>
      <c r="G14986">
        <v>9999</v>
      </c>
      <c r="H14986" t="s">
        <v>1967</v>
      </c>
      <c r="I14986" t="s">
        <v>1968</v>
      </c>
      <c r="J14986" t="s">
        <v>1969</v>
      </c>
      <c r="K14986">
        <v>3040303</v>
      </c>
      <c r="L14986" t="s">
        <v>5184</v>
      </c>
      <c r="M14986" t="s">
        <v>1882</v>
      </c>
      <c r="N14986" t="s">
        <v>1962</v>
      </c>
      <c r="O14986">
        <v>1</v>
      </c>
      <c r="P14986" t="s">
        <v>1963</v>
      </c>
      <c r="Q14986" s="29">
        <v>41275</v>
      </c>
      <c r="S14986">
        <v>51029138</v>
      </c>
      <c r="T14986" t="s">
        <v>13121</v>
      </c>
    </row>
    <row r="14987" spans="1:20" x14ac:dyDescent="0.25">
      <c r="A14987">
        <v>5102921</v>
      </c>
      <c r="B14987" t="s">
        <v>13122</v>
      </c>
      <c r="C14987" t="s">
        <v>1956</v>
      </c>
      <c r="D14987" t="s">
        <v>1965</v>
      </c>
      <c r="E14987" t="s">
        <v>1966</v>
      </c>
      <c r="F14987" t="s">
        <v>1959</v>
      </c>
      <c r="G14987">
        <v>20</v>
      </c>
      <c r="H14987" t="s">
        <v>1967</v>
      </c>
      <c r="I14987" t="s">
        <v>1968</v>
      </c>
      <c r="J14987" t="s">
        <v>1969</v>
      </c>
      <c r="K14987">
        <v>3040315</v>
      </c>
      <c r="L14987" t="s">
        <v>5200</v>
      </c>
      <c r="M14987" t="s">
        <v>1882</v>
      </c>
      <c r="N14987" t="s">
        <v>1962</v>
      </c>
      <c r="O14987">
        <v>1</v>
      </c>
      <c r="P14987" t="s">
        <v>1963</v>
      </c>
      <c r="Q14987" s="29">
        <v>1</v>
      </c>
      <c r="S14987">
        <v>51029219</v>
      </c>
      <c r="T14987" t="s">
        <v>13123</v>
      </c>
    </row>
    <row r="14988" spans="1:20" x14ac:dyDescent="0.25">
      <c r="A14988">
        <v>5102922</v>
      </c>
      <c r="B14988" t="s">
        <v>13124</v>
      </c>
      <c r="C14988" t="s">
        <v>1956</v>
      </c>
      <c r="D14988" t="s">
        <v>1965</v>
      </c>
      <c r="E14988" t="s">
        <v>1966</v>
      </c>
      <c r="F14988" t="s">
        <v>1959</v>
      </c>
      <c r="G14988">
        <v>20</v>
      </c>
      <c r="H14988" t="s">
        <v>1967</v>
      </c>
      <c r="I14988" t="s">
        <v>1968</v>
      </c>
      <c r="K14988">
        <v>3040315</v>
      </c>
      <c r="L14988" t="s">
        <v>5200</v>
      </c>
      <c r="M14988" t="s">
        <v>1882</v>
      </c>
      <c r="N14988" t="s">
        <v>1962</v>
      </c>
      <c r="O14988">
        <v>1</v>
      </c>
      <c r="P14988" t="s">
        <v>1963</v>
      </c>
      <c r="Q14988" s="29">
        <v>1</v>
      </c>
      <c r="S14988">
        <v>51029227</v>
      </c>
      <c r="T14988" t="s">
        <v>13124</v>
      </c>
    </row>
    <row r="14989" spans="1:20" x14ac:dyDescent="0.25">
      <c r="A14989">
        <v>5102923</v>
      </c>
      <c r="B14989" t="s">
        <v>13125</v>
      </c>
      <c r="C14989" t="s">
        <v>1956</v>
      </c>
      <c r="D14989" t="s">
        <v>1965</v>
      </c>
      <c r="E14989" t="s">
        <v>1966</v>
      </c>
      <c r="F14989" t="s">
        <v>1959</v>
      </c>
      <c r="G14989">
        <v>20</v>
      </c>
      <c r="H14989" t="s">
        <v>1967</v>
      </c>
      <c r="I14989" t="s">
        <v>1968</v>
      </c>
      <c r="K14989">
        <v>3040314</v>
      </c>
      <c r="L14989" t="s">
        <v>5199</v>
      </c>
      <c r="M14989" t="s">
        <v>1882</v>
      </c>
      <c r="N14989" t="s">
        <v>1962</v>
      </c>
      <c r="O14989">
        <v>1</v>
      </c>
      <c r="P14989" t="s">
        <v>1963</v>
      </c>
      <c r="Q14989" s="29">
        <v>1</v>
      </c>
      <c r="S14989">
        <v>51029235</v>
      </c>
      <c r="T14989" t="s">
        <v>13126</v>
      </c>
    </row>
    <row r="14990" spans="1:20" x14ac:dyDescent="0.25">
      <c r="A14990">
        <v>5102924</v>
      </c>
      <c r="B14990" t="s">
        <v>13127</v>
      </c>
      <c r="C14990" t="s">
        <v>1956</v>
      </c>
      <c r="D14990" t="s">
        <v>1965</v>
      </c>
      <c r="E14990" t="s">
        <v>1966</v>
      </c>
      <c r="F14990" t="s">
        <v>1959</v>
      </c>
      <c r="G14990">
        <v>20</v>
      </c>
      <c r="H14990" t="s">
        <v>1967</v>
      </c>
      <c r="I14990" t="s">
        <v>1968</v>
      </c>
      <c r="K14990">
        <v>3040313</v>
      </c>
      <c r="L14990" t="s">
        <v>5197</v>
      </c>
      <c r="M14990" t="s">
        <v>1882</v>
      </c>
      <c r="N14990" t="s">
        <v>1962</v>
      </c>
      <c r="O14990">
        <v>1</v>
      </c>
      <c r="P14990" t="s">
        <v>1963</v>
      </c>
      <c r="Q14990" s="29">
        <v>1</v>
      </c>
      <c r="S14990">
        <v>51029243</v>
      </c>
      <c r="T14990" t="s">
        <v>13127</v>
      </c>
    </row>
    <row r="14991" spans="1:20" x14ac:dyDescent="0.25">
      <c r="A14991">
        <v>5102925</v>
      </c>
      <c r="B14991" t="s">
        <v>13128</v>
      </c>
      <c r="C14991" t="s">
        <v>1956</v>
      </c>
      <c r="D14991" t="s">
        <v>1965</v>
      </c>
      <c r="E14991" t="s">
        <v>1966</v>
      </c>
      <c r="F14991" t="s">
        <v>1959</v>
      </c>
      <c r="G14991">
        <v>1</v>
      </c>
      <c r="H14991" t="s">
        <v>1967</v>
      </c>
      <c r="I14991" t="s">
        <v>1968</v>
      </c>
      <c r="K14991">
        <v>3020504</v>
      </c>
      <c r="L14991" t="s">
        <v>1981</v>
      </c>
      <c r="M14991" t="s">
        <v>1882</v>
      </c>
      <c r="N14991" t="s">
        <v>1962</v>
      </c>
      <c r="O14991">
        <v>1</v>
      </c>
      <c r="P14991" t="s">
        <v>1963</v>
      </c>
      <c r="Q14991" s="29">
        <v>1</v>
      </c>
      <c r="S14991">
        <v>51029251</v>
      </c>
      <c r="T14991" t="s">
        <v>13129</v>
      </c>
    </row>
    <row r="14992" spans="1:20" x14ac:dyDescent="0.25">
      <c r="A14992">
        <v>5103000</v>
      </c>
      <c r="B14992" t="s">
        <v>13130</v>
      </c>
      <c r="C14992" t="s">
        <v>1956</v>
      </c>
      <c r="D14992" t="s">
        <v>2119</v>
      </c>
      <c r="E14992" t="s">
        <v>2119</v>
      </c>
      <c r="F14992" t="s">
        <v>1959</v>
      </c>
      <c r="G14992">
        <v>20</v>
      </c>
      <c r="H14992" t="s">
        <v>1960</v>
      </c>
      <c r="I14992" t="s">
        <v>1961</v>
      </c>
      <c r="M14992" t="s">
        <v>1956</v>
      </c>
      <c r="N14992" t="s">
        <v>1962</v>
      </c>
      <c r="O14992">
        <v>1</v>
      </c>
      <c r="P14992" t="s">
        <v>1963</v>
      </c>
      <c r="Q14992" s="29">
        <v>1</v>
      </c>
      <c r="R14992" s="29">
        <v>38755</v>
      </c>
      <c r="S14992">
        <v>51030004</v>
      </c>
      <c r="T14992" t="s">
        <v>13130</v>
      </c>
    </row>
    <row r="14993" spans="1:20" x14ac:dyDescent="0.25">
      <c r="A14993">
        <v>5103001</v>
      </c>
      <c r="B14993" t="s">
        <v>13131</v>
      </c>
      <c r="C14993" t="s">
        <v>1882</v>
      </c>
      <c r="D14993" t="s">
        <v>1957</v>
      </c>
      <c r="E14993" t="s">
        <v>1958</v>
      </c>
      <c r="F14993" t="s">
        <v>1959</v>
      </c>
      <c r="G14993">
        <v>20</v>
      </c>
      <c r="H14993" t="s">
        <v>1960</v>
      </c>
      <c r="I14993" t="s">
        <v>1961</v>
      </c>
      <c r="M14993" t="s">
        <v>1956</v>
      </c>
      <c r="N14993" t="s">
        <v>1962</v>
      </c>
      <c r="O14993">
        <v>1</v>
      </c>
      <c r="P14993" t="s">
        <v>1963</v>
      </c>
      <c r="Q14993" s="29">
        <v>1</v>
      </c>
      <c r="R14993" s="29">
        <v>41835</v>
      </c>
      <c r="S14993">
        <v>51030012</v>
      </c>
      <c r="T14993" t="s">
        <v>13132</v>
      </c>
    </row>
    <row r="14994" spans="1:20" x14ac:dyDescent="0.25">
      <c r="A14994">
        <v>5103002</v>
      </c>
      <c r="B14994" t="s">
        <v>10833</v>
      </c>
      <c r="C14994" t="s">
        <v>1956</v>
      </c>
      <c r="D14994" t="s">
        <v>1957</v>
      </c>
      <c r="E14994" t="s">
        <v>1958</v>
      </c>
      <c r="F14994" t="s">
        <v>1959</v>
      </c>
      <c r="G14994">
        <v>20</v>
      </c>
      <c r="H14994" t="s">
        <v>1960</v>
      </c>
      <c r="I14994" t="s">
        <v>1961</v>
      </c>
      <c r="M14994" t="s">
        <v>1956</v>
      </c>
      <c r="N14994" t="s">
        <v>1962</v>
      </c>
      <c r="O14994">
        <v>1</v>
      </c>
      <c r="P14994" t="s">
        <v>1963</v>
      </c>
      <c r="Q14994" s="29">
        <v>1</v>
      </c>
      <c r="R14994" s="29">
        <v>41835</v>
      </c>
      <c r="S14994">
        <v>51030020</v>
      </c>
      <c r="T14994" t="s">
        <v>10833</v>
      </c>
    </row>
    <row r="14995" spans="1:20" x14ac:dyDescent="0.25">
      <c r="A14995">
        <v>5103003</v>
      </c>
      <c r="B14995" t="s">
        <v>13133</v>
      </c>
      <c r="C14995" t="s">
        <v>1956</v>
      </c>
      <c r="D14995" t="s">
        <v>1957</v>
      </c>
      <c r="E14995" t="s">
        <v>1958</v>
      </c>
      <c r="F14995" t="s">
        <v>1959</v>
      </c>
      <c r="G14995">
        <v>20</v>
      </c>
      <c r="H14995" t="s">
        <v>1960</v>
      </c>
      <c r="I14995" t="s">
        <v>1961</v>
      </c>
      <c r="M14995" t="s">
        <v>1956</v>
      </c>
      <c r="N14995" t="s">
        <v>1962</v>
      </c>
      <c r="O14995">
        <v>1</v>
      </c>
      <c r="P14995" t="s">
        <v>1963</v>
      </c>
      <c r="Q14995" s="29">
        <v>1</v>
      </c>
      <c r="R14995" s="29">
        <v>41835</v>
      </c>
      <c r="S14995">
        <v>51030039</v>
      </c>
      <c r="T14995" t="s">
        <v>13133</v>
      </c>
    </row>
    <row r="14996" spans="1:20" x14ac:dyDescent="0.25">
      <c r="A14996">
        <v>5103004</v>
      </c>
      <c r="B14996" t="s">
        <v>13134</v>
      </c>
      <c r="C14996" t="s">
        <v>1882</v>
      </c>
      <c r="D14996" t="s">
        <v>1957</v>
      </c>
      <c r="E14996" t="s">
        <v>1958</v>
      </c>
      <c r="F14996" t="s">
        <v>1959</v>
      </c>
      <c r="G14996">
        <v>20</v>
      </c>
      <c r="H14996" t="s">
        <v>1960</v>
      </c>
      <c r="I14996" t="s">
        <v>1961</v>
      </c>
      <c r="M14996" t="s">
        <v>1956</v>
      </c>
      <c r="N14996" t="s">
        <v>1962</v>
      </c>
      <c r="O14996">
        <v>1</v>
      </c>
      <c r="P14996" t="s">
        <v>1963</v>
      </c>
      <c r="Q14996" s="29">
        <v>1</v>
      </c>
      <c r="R14996" s="29">
        <v>41835</v>
      </c>
      <c r="S14996">
        <v>51030047</v>
      </c>
      <c r="T14996" t="s">
        <v>13135</v>
      </c>
    </row>
    <row r="14997" spans="1:20" x14ac:dyDescent="0.25">
      <c r="A14997">
        <v>5103005</v>
      </c>
      <c r="B14997" t="s">
        <v>13136</v>
      </c>
      <c r="C14997" t="s">
        <v>1956</v>
      </c>
      <c r="D14997" t="s">
        <v>1957</v>
      </c>
      <c r="E14997" t="s">
        <v>1958</v>
      </c>
      <c r="F14997" t="s">
        <v>1959</v>
      </c>
      <c r="G14997">
        <v>20</v>
      </c>
      <c r="H14997" t="s">
        <v>1960</v>
      </c>
      <c r="I14997" t="s">
        <v>1961</v>
      </c>
      <c r="M14997" t="s">
        <v>1956</v>
      </c>
      <c r="N14997" t="s">
        <v>1962</v>
      </c>
      <c r="O14997">
        <v>1</v>
      </c>
      <c r="P14997" t="s">
        <v>1963</v>
      </c>
      <c r="Q14997" s="29">
        <v>1</v>
      </c>
      <c r="R14997" s="29">
        <v>41835</v>
      </c>
      <c r="S14997">
        <v>51030055</v>
      </c>
      <c r="T14997" t="s">
        <v>13137</v>
      </c>
    </row>
    <row r="14998" spans="1:20" x14ac:dyDescent="0.25">
      <c r="A14998">
        <v>5103006</v>
      </c>
      <c r="B14998" t="s">
        <v>13138</v>
      </c>
      <c r="C14998" t="s">
        <v>1882</v>
      </c>
      <c r="D14998" t="s">
        <v>1957</v>
      </c>
      <c r="E14998" t="s">
        <v>1958</v>
      </c>
      <c r="F14998" t="s">
        <v>1959</v>
      </c>
      <c r="G14998">
        <v>20</v>
      </c>
      <c r="H14998" t="s">
        <v>1960</v>
      </c>
      <c r="I14998" t="s">
        <v>1961</v>
      </c>
      <c r="M14998" t="s">
        <v>1956</v>
      </c>
      <c r="N14998" t="s">
        <v>1962</v>
      </c>
      <c r="O14998">
        <v>1</v>
      </c>
      <c r="P14998" t="s">
        <v>1963</v>
      </c>
      <c r="Q14998" s="29">
        <v>1</v>
      </c>
      <c r="R14998" s="29">
        <v>41835</v>
      </c>
      <c r="S14998">
        <v>51030063</v>
      </c>
      <c r="T14998" t="s">
        <v>13138</v>
      </c>
    </row>
    <row r="14999" spans="1:20" x14ac:dyDescent="0.25">
      <c r="A14999">
        <v>5103007</v>
      </c>
      <c r="B14999" t="s">
        <v>13139</v>
      </c>
      <c r="C14999" t="s">
        <v>1882</v>
      </c>
      <c r="D14999" t="s">
        <v>1957</v>
      </c>
      <c r="E14999" t="s">
        <v>1958</v>
      </c>
      <c r="F14999" t="s">
        <v>1959</v>
      </c>
      <c r="G14999">
        <v>20</v>
      </c>
      <c r="H14999" t="s">
        <v>1960</v>
      </c>
      <c r="I14999" t="s">
        <v>1961</v>
      </c>
      <c r="M14999" t="s">
        <v>1956</v>
      </c>
      <c r="N14999" t="s">
        <v>1962</v>
      </c>
      <c r="O14999">
        <v>1</v>
      </c>
      <c r="P14999" t="s">
        <v>1963</v>
      </c>
      <c r="Q14999" s="29">
        <v>1</v>
      </c>
      <c r="R14999" s="29">
        <v>41835</v>
      </c>
      <c r="S14999">
        <v>51030071</v>
      </c>
      <c r="T14999" t="s">
        <v>13139</v>
      </c>
    </row>
    <row r="15000" spans="1:20" x14ac:dyDescent="0.25">
      <c r="A15000">
        <v>5103008</v>
      </c>
      <c r="B15000" t="s">
        <v>5254</v>
      </c>
      <c r="C15000" t="s">
        <v>1956</v>
      </c>
      <c r="D15000" t="s">
        <v>1957</v>
      </c>
      <c r="E15000" t="s">
        <v>1958</v>
      </c>
      <c r="F15000" t="s">
        <v>1959</v>
      </c>
      <c r="G15000">
        <v>20</v>
      </c>
      <c r="H15000" t="s">
        <v>1960</v>
      </c>
      <c r="I15000" t="s">
        <v>1961</v>
      </c>
      <c r="M15000" t="s">
        <v>1956</v>
      </c>
      <c r="N15000" t="s">
        <v>1962</v>
      </c>
      <c r="O15000">
        <v>1</v>
      </c>
      <c r="P15000" t="s">
        <v>1963</v>
      </c>
      <c r="Q15000" s="29">
        <v>1</v>
      </c>
      <c r="R15000" s="29">
        <v>41835</v>
      </c>
      <c r="S15000">
        <v>51030080</v>
      </c>
      <c r="T15000" t="s">
        <v>5254</v>
      </c>
    </row>
    <row r="15001" spans="1:20" x14ac:dyDescent="0.25">
      <c r="A15001">
        <v>5103009</v>
      </c>
      <c r="B15001" t="s">
        <v>13140</v>
      </c>
      <c r="C15001" t="s">
        <v>1956</v>
      </c>
      <c r="D15001" t="s">
        <v>1957</v>
      </c>
      <c r="E15001" t="s">
        <v>1958</v>
      </c>
      <c r="F15001" t="s">
        <v>1959</v>
      </c>
      <c r="G15001">
        <v>20</v>
      </c>
      <c r="H15001" t="s">
        <v>1960</v>
      </c>
      <c r="I15001" t="s">
        <v>1961</v>
      </c>
      <c r="M15001" t="s">
        <v>1956</v>
      </c>
      <c r="N15001" t="s">
        <v>1962</v>
      </c>
      <c r="O15001">
        <v>1</v>
      </c>
      <c r="P15001" t="s">
        <v>1963</v>
      </c>
      <c r="Q15001" s="29">
        <v>1</v>
      </c>
      <c r="R15001" s="29">
        <v>41835</v>
      </c>
      <c r="S15001">
        <v>51030098</v>
      </c>
      <c r="T15001" t="s">
        <v>13141</v>
      </c>
    </row>
    <row r="15002" spans="1:20" x14ac:dyDescent="0.25">
      <c r="A15002">
        <v>5103010</v>
      </c>
      <c r="B15002" t="s">
        <v>13142</v>
      </c>
      <c r="C15002" t="s">
        <v>1956</v>
      </c>
      <c r="D15002" t="s">
        <v>1957</v>
      </c>
      <c r="E15002" t="s">
        <v>1958</v>
      </c>
      <c r="F15002" t="s">
        <v>1959</v>
      </c>
      <c r="G15002">
        <v>20</v>
      </c>
      <c r="H15002" t="s">
        <v>1960</v>
      </c>
      <c r="I15002" t="s">
        <v>1961</v>
      </c>
      <c r="M15002" t="s">
        <v>1956</v>
      </c>
      <c r="N15002" t="s">
        <v>1962</v>
      </c>
      <c r="O15002">
        <v>1</v>
      </c>
      <c r="P15002" t="s">
        <v>1963</v>
      </c>
      <c r="Q15002" s="29">
        <v>1</v>
      </c>
      <c r="R15002" s="29">
        <v>41835</v>
      </c>
      <c r="S15002">
        <v>51030101</v>
      </c>
      <c r="T15002" t="s">
        <v>13143</v>
      </c>
    </row>
    <row r="15003" spans="1:20" x14ac:dyDescent="0.25">
      <c r="A15003">
        <v>5103011</v>
      </c>
      <c r="B15003" t="s">
        <v>13144</v>
      </c>
      <c r="C15003" t="s">
        <v>1956</v>
      </c>
      <c r="D15003" t="s">
        <v>1957</v>
      </c>
      <c r="E15003" t="s">
        <v>1958</v>
      </c>
      <c r="F15003" t="s">
        <v>1959</v>
      </c>
      <c r="G15003">
        <v>20</v>
      </c>
      <c r="H15003" t="s">
        <v>1960</v>
      </c>
      <c r="I15003" t="s">
        <v>1961</v>
      </c>
      <c r="M15003" t="s">
        <v>1956</v>
      </c>
      <c r="N15003" t="s">
        <v>1962</v>
      </c>
      <c r="O15003">
        <v>1</v>
      </c>
      <c r="P15003" t="s">
        <v>1963</v>
      </c>
      <c r="Q15003" s="29">
        <v>1</v>
      </c>
      <c r="R15003" s="29">
        <v>41835</v>
      </c>
      <c r="S15003">
        <v>51030110</v>
      </c>
      <c r="T15003" t="s">
        <v>13145</v>
      </c>
    </row>
    <row r="15004" spans="1:20" x14ac:dyDescent="0.25">
      <c r="A15004">
        <v>5103012</v>
      </c>
      <c r="B15004" t="s">
        <v>13146</v>
      </c>
      <c r="C15004" t="s">
        <v>1956</v>
      </c>
      <c r="D15004" t="s">
        <v>1957</v>
      </c>
      <c r="E15004" t="s">
        <v>1958</v>
      </c>
      <c r="F15004" t="s">
        <v>1959</v>
      </c>
      <c r="G15004">
        <v>20</v>
      </c>
      <c r="H15004" t="s">
        <v>1960</v>
      </c>
      <c r="I15004" t="s">
        <v>1961</v>
      </c>
      <c r="M15004" t="s">
        <v>1956</v>
      </c>
      <c r="N15004" t="s">
        <v>1962</v>
      </c>
      <c r="O15004">
        <v>1</v>
      </c>
      <c r="P15004" t="s">
        <v>1963</v>
      </c>
      <c r="Q15004" s="29">
        <v>1</v>
      </c>
      <c r="R15004" s="29">
        <v>41835</v>
      </c>
      <c r="S15004">
        <v>51030128</v>
      </c>
      <c r="T15004" t="s">
        <v>13146</v>
      </c>
    </row>
    <row r="15005" spans="1:20" x14ac:dyDescent="0.25">
      <c r="A15005">
        <v>5103013</v>
      </c>
      <c r="B15005" t="s">
        <v>13147</v>
      </c>
      <c r="C15005" t="s">
        <v>1882</v>
      </c>
      <c r="D15005" t="s">
        <v>1957</v>
      </c>
      <c r="E15005" t="s">
        <v>1958</v>
      </c>
      <c r="F15005" t="s">
        <v>1959</v>
      </c>
      <c r="G15005">
        <v>20</v>
      </c>
      <c r="H15005" t="s">
        <v>1960</v>
      </c>
      <c r="I15005" t="s">
        <v>1961</v>
      </c>
      <c r="M15005" t="s">
        <v>1956</v>
      </c>
      <c r="N15005" t="s">
        <v>1962</v>
      </c>
      <c r="O15005">
        <v>1</v>
      </c>
      <c r="P15005" t="s">
        <v>1963</v>
      </c>
      <c r="Q15005" s="29">
        <v>1</v>
      </c>
      <c r="R15005" s="29">
        <v>41835</v>
      </c>
      <c r="S15005">
        <v>51030136</v>
      </c>
      <c r="T15005" t="s">
        <v>13147</v>
      </c>
    </row>
    <row r="15006" spans="1:20" x14ac:dyDescent="0.25">
      <c r="A15006">
        <v>5103014</v>
      </c>
      <c r="B15006" t="s">
        <v>13148</v>
      </c>
      <c r="C15006" t="s">
        <v>1882</v>
      </c>
      <c r="D15006" t="s">
        <v>1957</v>
      </c>
      <c r="E15006" t="s">
        <v>1958</v>
      </c>
      <c r="F15006" t="s">
        <v>1959</v>
      </c>
      <c r="G15006">
        <v>20</v>
      </c>
      <c r="H15006" t="s">
        <v>1960</v>
      </c>
      <c r="I15006" t="s">
        <v>1961</v>
      </c>
      <c r="M15006" t="s">
        <v>1956</v>
      </c>
      <c r="N15006" t="s">
        <v>1962</v>
      </c>
      <c r="O15006">
        <v>1</v>
      </c>
      <c r="P15006" t="s">
        <v>1963</v>
      </c>
      <c r="Q15006" s="29">
        <v>1</v>
      </c>
      <c r="R15006" s="29">
        <v>41835</v>
      </c>
      <c r="S15006">
        <v>51030144</v>
      </c>
      <c r="T15006" t="s">
        <v>13148</v>
      </c>
    </row>
    <row r="15007" spans="1:20" x14ac:dyDescent="0.25">
      <c r="A15007">
        <v>5103015</v>
      </c>
      <c r="B15007" t="s">
        <v>5279</v>
      </c>
      <c r="C15007" t="s">
        <v>1882</v>
      </c>
      <c r="D15007" t="s">
        <v>1957</v>
      </c>
      <c r="E15007" t="s">
        <v>1958</v>
      </c>
      <c r="F15007" t="s">
        <v>1959</v>
      </c>
      <c r="G15007">
        <v>20</v>
      </c>
      <c r="H15007" t="s">
        <v>1960</v>
      </c>
      <c r="I15007" t="s">
        <v>1961</v>
      </c>
      <c r="M15007" t="s">
        <v>1956</v>
      </c>
      <c r="N15007" t="s">
        <v>1962</v>
      </c>
      <c r="O15007">
        <v>1</v>
      </c>
      <c r="P15007" t="s">
        <v>1963</v>
      </c>
      <c r="Q15007" s="29">
        <v>1</v>
      </c>
      <c r="R15007" s="29">
        <v>41835</v>
      </c>
      <c r="S15007">
        <v>51030152</v>
      </c>
      <c r="T15007" t="s">
        <v>5279</v>
      </c>
    </row>
    <row r="15008" spans="1:20" x14ac:dyDescent="0.25">
      <c r="A15008">
        <v>5103016</v>
      </c>
      <c r="B15008" t="s">
        <v>13149</v>
      </c>
      <c r="C15008" t="s">
        <v>1882</v>
      </c>
      <c r="D15008" t="s">
        <v>1957</v>
      </c>
      <c r="E15008" t="s">
        <v>1958</v>
      </c>
      <c r="F15008" t="s">
        <v>1959</v>
      </c>
      <c r="G15008">
        <v>20</v>
      </c>
      <c r="H15008" t="s">
        <v>1960</v>
      </c>
      <c r="I15008" t="s">
        <v>1961</v>
      </c>
      <c r="M15008" t="s">
        <v>1956</v>
      </c>
      <c r="N15008" t="s">
        <v>1962</v>
      </c>
      <c r="O15008">
        <v>1</v>
      </c>
      <c r="P15008" t="s">
        <v>1963</v>
      </c>
      <c r="Q15008" s="29">
        <v>1</v>
      </c>
      <c r="R15008" s="29">
        <v>41835</v>
      </c>
      <c r="S15008">
        <v>51030160</v>
      </c>
      <c r="T15008" t="s">
        <v>13149</v>
      </c>
    </row>
    <row r="15009" spans="1:20" x14ac:dyDescent="0.25">
      <c r="A15009">
        <v>5103017</v>
      </c>
      <c r="B15009" t="s">
        <v>13150</v>
      </c>
      <c r="C15009" t="s">
        <v>1882</v>
      </c>
      <c r="D15009" t="s">
        <v>1957</v>
      </c>
      <c r="E15009" t="s">
        <v>1958</v>
      </c>
      <c r="F15009" t="s">
        <v>1959</v>
      </c>
      <c r="G15009">
        <v>20</v>
      </c>
      <c r="H15009" t="s">
        <v>1960</v>
      </c>
      <c r="I15009" t="s">
        <v>1961</v>
      </c>
      <c r="M15009" t="s">
        <v>1956</v>
      </c>
      <c r="N15009" t="s">
        <v>1962</v>
      </c>
      <c r="O15009">
        <v>1</v>
      </c>
      <c r="P15009" t="s">
        <v>1963</v>
      </c>
      <c r="Q15009" s="29">
        <v>1</v>
      </c>
      <c r="R15009" s="29">
        <v>41835</v>
      </c>
      <c r="S15009">
        <v>51030179</v>
      </c>
      <c r="T15009" t="s">
        <v>13150</v>
      </c>
    </row>
    <row r="15010" spans="1:20" x14ac:dyDescent="0.25">
      <c r="A15010">
        <v>5103018</v>
      </c>
      <c r="B15010" t="s">
        <v>13151</v>
      </c>
      <c r="C15010" t="s">
        <v>1956</v>
      </c>
      <c r="D15010" t="s">
        <v>1957</v>
      </c>
      <c r="E15010" t="s">
        <v>1958</v>
      </c>
      <c r="F15010" t="s">
        <v>1959</v>
      </c>
      <c r="G15010">
        <v>20</v>
      </c>
      <c r="H15010" t="s">
        <v>1960</v>
      </c>
      <c r="I15010" t="s">
        <v>1961</v>
      </c>
      <c r="M15010" t="s">
        <v>1956</v>
      </c>
      <c r="N15010" t="s">
        <v>1962</v>
      </c>
      <c r="O15010">
        <v>1</v>
      </c>
      <c r="P15010" t="s">
        <v>1963</v>
      </c>
      <c r="Q15010" s="29">
        <v>1</v>
      </c>
      <c r="R15010" s="29">
        <v>41835</v>
      </c>
      <c r="S15010">
        <v>51030187</v>
      </c>
      <c r="T15010" t="s">
        <v>13151</v>
      </c>
    </row>
    <row r="15011" spans="1:20" x14ac:dyDescent="0.25">
      <c r="A15011">
        <v>5103019</v>
      </c>
      <c r="B15011" t="s">
        <v>13152</v>
      </c>
      <c r="C15011" t="s">
        <v>1882</v>
      </c>
      <c r="D15011" t="s">
        <v>1957</v>
      </c>
      <c r="E15011" t="s">
        <v>1958</v>
      </c>
      <c r="F15011" t="s">
        <v>1959</v>
      </c>
      <c r="G15011">
        <v>20</v>
      </c>
      <c r="H15011" t="s">
        <v>1960</v>
      </c>
      <c r="I15011" t="s">
        <v>1961</v>
      </c>
      <c r="M15011" t="s">
        <v>1956</v>
      </c>
      <c r="N15011" t="s">
        <v>1962</v>
      </c>
      <c r="O15011">
        <v>1</v>
      </c>
      <c r="P15011" t="s">
        <v>1963</v>
      </c>
      <c r="Q15011" s="29">
        <v>1</v>
      </c>
      <c r="R15011" s="29">
        <v>41835</v>
      </c>
      <c r="S15011">
        <v>51030195</v>
      </c>
      <c r="T15011" t="s">
        <v>13152</v>
      </c>
    </row>
    <row r="15012" spans="1:20" x14ac:dyDescent="0.25">
      <c r="A15012">
        <v>5103020</v>
      </c>
      <c r="B15012" t="s">
        <v>13153</v>
      </c>
      <c r="C15012" t="s">
        <v>1882</v>
      </c>
      <c r="D15012" t="s">
        <v>1957</v>
      </c>
      <c r="E15012" t="s">
        <v>1958</v>
      </c>
      <c r="F15012" t="s">
        <v>1959</v>
      </c>
      <c r="G15012">
        <v>20</v>
      </c>
      <c r="H15012" t="s">
        <v>1960</v>
      </c>
      <c r="I15012" t="s">
        <v>1961</v>
      </c>
      <c r="M15012" t="s">
        <v>1956</v>
      </c>
      <c r="N15012" t="s">
        <v>1962</v>
      </c>
      <c r="O15012">
        <v>1</v>
      </c>
      <c r="P15012" t="s">
        <v>1963</v>
      </c>
      <c r="Q15012" s="29">
        <v>1</v>
      </c>
      <c r="R15012" s="29">
        <v>41835</v>
      </c>
      <c r="S15012">
        <v>51030209</v>
      </c>
      <c r="T15012" t="s">
        <v>13153</v>
      </c>
    </row>
    <row r="15013" spans="1:20" x14ac:dyDescent="0.25">
      <c r="A15013">
        <v>5103021</v>
      </c>
      <c r="B15013" t="s">
        <v>13154</v>
      </c>
      <c r="C15013" t="s">
        <v>1882</v>
      </c>
      <c r="D15013" t="s">
        <v>1957</v>
      </c>
      <c r="E15013" t="s">
        <v>1958</v>
      </c>
      <c r="F15013" t="s">
        <v>1959</v>
      </c>
      <c r="G15013">
        <v>20</v>
      </c>
      <c r="H15013" t="s">
        <v>1960</v>
      </c>
      <c r="I15013" t="s">
        <v>1961</v>
      </c>
      <c r="M15013" t="s">
        <v>1956</v>
      </c>
      <c r="N15013" t="s">
        <v>1962</v>
      </c>
      <c r="O15013">
        <v>1</v>
      </c>
      <c r="P15013" t="s">
        <v>1963</v>
      </c>
      <c r="Q15013" s="29">
        <v>1</v>
      </c>
      <c r="R15013" s="29">
        <v>41835</v>
      </c>
      <c r="S15013">
        <v>51030217</v>
      </c>
      <c r="T15013" t="s">
        <v>13154</v>
      </c>
    </row>
    <row r="15014" spans="1:20" x14ac:dyDescent="0.25">
      <c r="A15014">
        <v>5103022</v>
      </c>
      <c r="B15014" t="s">
        <v>13155</v>
      </c>
      <c r="C15014" t="s">
        <v>1882</v>
      </c>
      <c r="D15014" t="s">
        <v>1957</v>
      </c>
      <c r="E15014" t="s">
        <v>1958</v>
      </c>
      <c r="F15014" t="s">
        <v>1959</v>
      </c>
      <c r="G15014">
        <v>20</v>
      </c>
      <c r="H15014" t="s">
        <v>1960</v>
      </c>
      <c r="I15014" t="s">
        <v>1961</v>
      </c>
      <c r="M15014" t="s">
        <v>1956</v>
      </c>
      <c r="N15014" t="s">
        <v>1962</v>
      </c>
      <c r="O15014">
        <v>1</v>
      </c>
      <c r="P15014" t="s">
        <v>1963</v>
      </c>
      <c r="Q15014" s="29">
        <v>1</v>
      </c>
      <c r="R15014" s="29">
        <v>41835</v>
      </c>
      <c r="S15014">
        <v>51030225</v>
      </c>
      <c r="T15014" t="s">
        <v>13155</v>
      </c>
    </row>
    <row r="15015" spans="1:20" x14ac:dyDescent="0.25">
      <c r="A15015">
        <v>5103023</v>
      </c>
      <c r="B15015" t="s">
        <v>13156</v>
      </c>
      <c r="C15015" t="s">
        <v>1882</v>
      </c>
      <c r="D15015" t="s">
        <v>1957</v>
      </c>
      <c r="E15015" t="s">
        <v>1958</v>
      </c>
      <c r="F15015" t="s">
        <v>1959</v>
      </c>
      <c r="G15015">
        <v>20</v>
      </c>
      <c r="H15015" t="s">
        <v>1960</v>
      </c>
      <c r="I15015" t="s">
        <v>1961</v>
      </c>
      <c r="M15015" t="s">
        <v>1956</v>
      </c>
      <c r="N15015" t="s">
        <v>1962</v>
      </c>
      <c r="O15015">
        <v>1</v>
      </c>
      <c r="P15015" t="s">
        <v>1963</v>
      </c>
      <c r="Q15015" s="29">
        <v>1</v>
      </c>
      <c r="R15015" s="29">
        <v>41835</v>
      </c>
      <c r="S15015">
        <v>51030233</v>
      </c>
      <c r="T15015" t="s">
        <v>13156</v>
      </c>
    </row>
    <row r="15016" spans="1:20" x14ac:dyDescent="0.25">
      <c r="A15016">
        <v>5103024</v>
      </c>
      <c r="B15016" t="s">
        <v>13157</v>
      </c>
      <c r="C15016" t="s">
        <v>1882</v>
      </c>
      <c r="D15016" t="s">
        <v>1957</v>
      </c>
      <c r="E15016" t="s">
        <v>1958</v>
      </c>
      <c r="F15016" t="s">
        <v>1959</v>
      </c>
      <c r="G15016">
        <v>20</v>
      </c>
      <c r="H15016" t="s">
        <v>1960</v>
      </c>
      <c r="I15016" t="s">
        <v>1961</v>
      </c>
      <c r="M15016" t="s">
        <v>1956</v>
      </c>
      <c r="N15016" t="s">
        <v>1962</v>
      </c>
      <c r="O15016">
        <v>1</v>
      </c>
      <c r="P15016" t="s">
        <v>1963</v>
      </c>
      <c r="Q15016" s="29">
        <v>1</v>
      </c>
      <c r="R15016" s="29">
        <v>41835</v>
      </c>
      <c r="S15016">
        <v>51030241</v>
      </c>
      <c r="T15016" t="s">
        <v>13158</v>
      </c>
    </row>
    <row r="15017" spans="1:20" x14ac:dyDescent="0.25">
      <c r="A15017">
        <v>5103025</v>
      </c>
      <c r="B15017" t="s">
        <v>13159</v>
      </c>
      <c r="C15017" t="s">
        <v>1882</v>
      </c>
      <c r="D15017" t="s">
        <v>1957</v>
      </c>
      <c r="E15017" t="s">
        <v>1958</v>
      </c>
      <c r="F15017" t="s">
        <v>1959</v>
      </c>
      <c r="G15017">
        <v>20</v>
      </c>
      <c r="H15017" t="s">
        <v>1960</v>
      </c>
      <c r="I15017" t="s">
        <v>1961</v>
      </c>
      <c r="M15017" t="s">
        <v>1956</v>
      </c>
      <c r="N15017" t="s">
        <v>1962</v>
      </c>
      <c r="O15017">
        <v>1</v>
      </c>
      <c r="P15017" t="s">
        <v>1963</v>
      </c>
      <c r="Q15017" s="29">
        <v>1</v>
      </c>
      <c r="R15017" s="29">
        <v>41835</v>
      </c>
      <c r="S15017">
        <v>51030250</v>
      </c>
      <c r="T15017" t="s">
        <v>13160</v>
      </c>
    </row>
    <row r="15018" spans="1:20" x14ac:dyDescent="0.25">
      <c r="A15018">
        <v>5103026</v>
      </c>
      <c r="B15018" t="s">
        <v>13161</v>
      </c>
      <c r="C15018" t="s">
        <v>1956</v>
      </c>
      <c r="D15018" t="s">
        <v>1957</v>
      </c>
      <c r="E15018" t="s">
        <v>1958</v>
      </c>
      <c r="F15018" t="s">
        <v>1959</v>
      </c>
      <c r="G15018">
        <v>20</v>
      </c>
      <c r="H15018" t="s">
        <v>1960</v>
      </c>
      <c r="I15018" t="s">
        <v>1961</v>
      </c>
      <c r="M15018" t="s">
        <v>1956</v>
      </c>
      <c r="N15018" t="s">
        <v>1962</v>
      </c>
      <c r="O15018">
        <v>1</v>
      </c>
      <c r="P15018" t="s">
        <v>1963</v>
      </c>
      <c r="Q15018" s="29">
        <v>1</v>
      </c>
      <c r="R15018" s="29">
        <v>41835</v>
      </c>
      <c r="S15018">
        <v>51030268</v>
      </c>
      <c r="T15018" t="s">
        <v>13162</v>
      </c>
    </row>
    <row r="15019" spans="1:20" x14ac:dyDescent="0.25">
      <c r="A15019">
        <v>5103027</v>
      </c>
      <c r="B15019" t="s">
        <v>13163</v>
      </c>
      <c r="C15019" t="s">
        <v>1956</v>
      </c>
      <c r="D15019" t="s">
        <v>1957</v>
      </c>
      <c r="E15019" t="s">
        <v>1958</v>
      </c>
      <c r="F15019" t="s">
        <v>1959</v>
      </c>
      <c r="G15019">
        <v>20</v>
      </c>
      <c r="H15019" t="s">
        <v>1960</v>
      </c>
      <c r="I15019" t="s">
        <v>1961</v>
      </c>
      <c r="M15019" t="s">
        <v>1956</v>
      </c>
      <c r="N15019" t="s">
        <v>1962</v>
      </c>
      <c r="O15019">
        <v>1</v>
      </c>
      <c r="P15019" t="s">
        <v>1963</v>
      </c>
      <c r="Q15019" s="29">
        <v>1</v>
      </c>
      <c r="R15019" s="29">
        <v>41835</v>
      </c>
      <c r="S15019">
        <v>51030276</v>
      </c>
      <c r="T15019" t="s">
        <v>13164</v>
      </c>
    </row>
    <row r="15020" spans="1:20" x14ac:dyDescent="0.25">
      <c r="A15020">
        <v>5103028</v>
      </c>
      <c r="B15020" t="s">
        <v>13165</v>
      </c>
      <c r="C15020" t="s">
        <v>1956</v>
      </c>
      <c r="D15020" t="s">
        <v>1957</v>
      </c>
      <c r="E15020" t="s">
        <v>1958</v>
      </c>
      <c r="F15020" t="s">
        <v>1959</v>
      </c>
      <c r="G15020">
        <v>20</v>
      </c>
      <c r="H15020" t="s">
        <v>1960</v>
      </c>
      <c r="I15020" t="s">
        <v>1961</v>
      </c>
      <c r="M15020" t="s">
        <v>1956</v>
      </c>
      <c r="N15020" t="s">
        <v>1962</v>
      </c>
      <c r="O15020">
        <v>1</v>
      </c>
      <c r="P15020" t="s">
        <v>1963</v>
      </c>
      <c r="Q15020" s="29">
        <v>1</v>
      </c>
      <c r="R15020" s="29">
        <v>41835</v>
      </c>
      <c r="S15020">
        <v>51030284</v>
      </c>
      <c r="T15020" t="s">
        <v>13166</v>
      </c>
    </row>
    <row r="15021" spans="1:20" x14ac:dyDescent="0.25">
      <c r="A15021">
        <v>5103029</v>
      </c>
      <c r="B15021" t="s">
        <v>13167</v>
      </c>
      <c r="C15021" t="s">
        <v>1882</v>
      </c>
      <c r="D15021" t="s">
        <v>1957</v>
      </c>
      <c r="E15021" t="s">
        <v>1958</v>
      </c>
      <c r="F15021" t="s">
        <v>1959</v>
      </c>
      <c r="G15021">
        <v>20</v>
      </c>
      <c r="H15021" t="s">
        <v>1960</v>
      </c>
      <c r="I15021" t="s">
        <v>1961</v>
      </c>
      <c r="M15021" t="s">
        <v>1956</v>
      </c>
      <c r="N15021" t="s">
        <v>1962</v>
      </c>
      <c r="O15021">
        <v>1</v>
      </c>
      <c r="P15021" t="s">
        <v>1963</v>
      </c>
      <c r="Q15021" s="29">
        <v>1</v>
      </c>
      <c r="R15021" s="29">
        <v>41835</v>
      </c>
      <c r="S15021">
        <v>51030292</v>
      </c>
      <c r="T15021" t="s">
        <v>13168</v>
      </c>
    </row>
    <row r="15022" spans="1:20" x14ac:dyDescent="0.25">
      <c r="A15022">
        <v>5103135</v>
      </c>
      <c r="B15022" t="s">
        <v>13169</v>
      </c>
      <c r="C15022" t="s">
        <v>1956</v>
      </c>
      <c r="D15022" t="s">
        <v>1965</v>
      </c>
      <c r="E15022" t="s">
        <v>1966</v>
      </c>
      <c r="F15022" t="s">
        <v>1959</v>
      </c>
      <c r="G15022">
        <v>20</v>
      </c>
      <c r="H15022" t="s">
        <v>1967</v>
      </c>
      <c r="I15022" t="s">
        <v>1968</v>
      </c>
      <c r="J15022" t="s">
        <v>1969</v>
      </c>
      <c r="K15022">
        <v>3050136</v>
      </c>
      <c r="L15022" t="s">
        <v>5281</v>
      </c>
      <c r="M15022" t="s">
        <v>1882</v>
      </c>
      <c r="N15022" t="s">
        <v>1962</v>
      </c>
      <c r="O15022">
        <v>1</v>
      </c>
      <c r="P15022" t="s">
        <v>1963</v>
      </c>
      <c r="Q15022" s="29">
        <v>1</v>
      </c>
      <c r="S15022">
        <v>51031353</v>
      </c>
      <c r="T15022" t="s">
        <v>13170</v>
      </c>
    </row>
    <row r="15023" spans="1:20" x14ac:dyDescent="0.25">
      <c r="A15023">
        <v>5103136</v>
      </c>
      <c r="B15023" t="s">
        <v>13171</v>
      </c>
      <c r="C15023" t="s">
        <v>1956</v>
      </c>
      <c r="D15023" t="s">
        <v>1965</v>
      </c>
      <c r="E15023" t="s">
        <v>1966</v>
      </c>
      <c r="F15023" t="s">
        <v>1959</v>
      </c>
      <c r="G15023">
        <v>20</v>
      </c>
      <c r="H15023" t="s">
        <v>1967</v>
      </c>
      <c r="I15023" t="s">
        <v>1968</v>
      </c>
      <c r="J15023" t="s">
        <v>1969</v>
      </c>
      <c r="K15023">
        <v>3050136</v>
      </c>
      <c r="L15023" t="s">
        <v>5281</v>
      </c>
      <c r="M15023" t="s">
        <v>1882</v>
      </c>
      <c r="N15023" t="s">
        <v>1962</v>
      </c>
      <c r="O15023">
        <v>1</v>
      </c>
      <c r="P15023" t="s">
        <v>1963</v>
      </c>
      <c r="Q15023" s="29">
        <v>1</v>
      </c>
      <c r="S15023">
        <v>51031361</v>
      </c>
      <c r="T15023" t="s">
        <v>13108</v>
      </c>
    </row>
    <row r="15024" spans="1:20" x14ac:dyDescent="0.25">
      <c r="A15024">
        <v>5103516</v>
      </c>
      <c r="B15024" t="s">
        <v>13172</v>
      </c>
      <c r="C15024" t="s">
        <v>1956</v>
      </c>
      <c r="D15024" t="s">
        <v>1965</v>
      </c>
      <c r="E15024" t="s">
        <v>1966</v>
      </c>
      <c r="F15024" t="s">
        <v>1959</v>
      </c>
      <c r="G15024">
        <v>20</v>
      </c>
      <c r="H15024" t="s">
        <v>1967</v>
      </c>
      <c r="I15024" t="s">
        <v>1968</v>
      </c>
      <c r="J15024" t="s">
        <v>1969</v>
      </c>
      <c r="K15024">
        <v>3050136</v>
      </c>
      <c r="L15024" t="s">
        <v>5281</v>
      </c>
      <c r="M15024" t="s">
        <v>1882</v>
      </c>
      <c r="N15024" t="s">
        <v>1962</v>
      </c>
      <c r="O15024">
        <v>1</v>
      </c>
      <c r="P15024" t="s">
        <v>1963</v>
      </c>
      <c r="Q15024" s="29">
        <v>1</v>
      </c>
      <c r="S15024">
        <v>51035162</v>
      </c>
      <c r="T15024" t="s">
        <v>13173</v>
      </c>
    </row>
    <row r="15025" spans="1:20" x14ac:dyDescent="0.25">
      <c r="A15025">
        <v>5103517</v>
      </c>
      <c r="B15025" t="s">
        <v>13174</v>
      </c>
      <c r="C15025" t="s">
        <v>1956</v>
      </c>
      <c r="D15025" t="s">
        <v>1965</v>
      </c>
      <c r="E15025" t="s">
        <v>1966</v>
      </c>
      <c r="F15025" t="s">
        <v>1959</v>
      </c>
      <c r="G15025">
        <v>20</v>
      </c>
      <c r="H15025" t="s">
        <v>1967</v>
      </c>
      <c r="I15025" t="s">
        <v>1968</v>
      </c>
      <c r="J15025" t="s">
        <v>1969</v>
      </c>
      <c r="K15025">
        <v>3050136</v>
      </c>
      <c r="L15025" t="s">
        <v>5281</v>
      </c>
      <c r="M15025" t="s">
        <v>1882</v>
      </c>
      <c r="N15025" t="s">
        <v>1962</v>
      </c>
      <c r="O15025">
        <v>1</v>
      </c>
      <c r="P15025" t="s">
        <v>1963</v>
      </c>
      <c r="Q15025" s="29">
        <v>1</v>
      </c>
      <c r="S15025">
        <v>51035170</v>
      </c>
      <c r="T15025" t="s">
        <v>13175</v>
      </c>
    </row>
    <row r="15026" spans="1:20" x14ac:dyDescent="0.25">
      <c r="A15026">
        <v>5103616</v>
      </c>
      <c r="B15026" t="s">
        <v>13176</v>
      </c>
      <c r="C15026" t="s">
        <v>1956</v>
      </c>
      <c r="D15026" t="s">
        <v>1965</v>
      </c>
      <c r="E15026" t="s">
        <v>1966</v>
      </c>
      <c r="F15026" t="s">
        <v>1959</v>
      </c>
      <c r="G15026">
        <v>20</v>
      </c>
      <c r="H15026" t="s">
        <v>1967</v>
      </c>
      <c r="I15026" t="s">
        <v>1968</v>
      </c>
      <c r="J15026" t="s">
        <v>1969</v>
      </c>
      <c r="K15026">
        <v>3050136</v>
      </c>
      <c r="L15026" t="s">
        <v>5281</v>
      </c>
      <c r="M15026" t="s">
        <v>1882</v>
      </c>
      <c r="N15026" t="s">
        <v>1962</v>
      </c>
      <c r="O15026">
        <v>1</v>
      </c>
      <c r="P15026" t="s">
        <v>1963</v>
      </c>
      <c r="Q15026" s="29">
        <v>1</v>
      </c>
      <c r="S15026">
        <v>51036169</v>
      </c>
      <c r="T15026" t="s">
        <v>13177</v>
      </c>
    </row>
    <row r="15027" spans="1:20" x14ac:dyDescent="0.25">
      <c r="A15027">
        <v>5103617</v>
      </c>
      <c r="B15027" t="s">
        <v>13178</v>
      </c>
      <c r="C15027" t="s">
        <v>1956</v>
      </c>
      <c r="D15027" t="s">
        <v>1965</v>
      </c>
      <c r="E15027" t="s">
        <v>1966</v>
      </c>
      <c r="F15027" t="s">
        <v>1959</v>
      </c>
      <c r="G15027">
        <v>20</v>
      </c>
      <c r="H15027" t="s">
        <v>1967</v>
      </c>
      <c r="I15027" t="s">
        <v>1968</v>
      </c>
      <c r="K15027">
        <v>3050136</v>
      </c>
      <c r="L15027" t="s">
        <v>5281</v>
      </c>
      <c r="M15027" t="s">
        <v>1882</v>
      </c>
      <c r="N15027" t="s">
        <v>1962</v>
      </c>
      <c r="O15027">
        <v>1</v>
      </c>
      <c r="P15027" t="s">
        <v>1963</v>
      </c>
      <c r="Q15027" s="29">
        <v>1</v>
      </c>
      <c r="S15027">
        <v>51036177</v>
      </c>
      <c r="T15027" t="s">
        <v>13178</v>
      </c>
    </row>
    <row r="15028" spans="1:20" x14ac:dyDescent="0.25">
      <c r="A15028">
        <v>5103717</v>
      </c>
      <c r="B15028" t="s">
        <v>13179</v>
      </c>
      <c r="C15028" t="s">
        <v>1956</v>
      </c>
      <c r="D15028" t="s">
        <v>1965</v>
      </c>
      <c r="E15028" t="s">
        <v>1966</v>
      </c>
      <c r="F15028" t="s">
        <v>1959</v>
      </c>
      <c r="G15028">
        <v>20</v>
      </c>
      <c r="H15028" t="s">
        <v>1967</v>
      </c>
      <c r="I15028" t="s">
        <v>1968</v>
      </c>
      <c r="K15028">
        <v>3050136</v>
      </c>
      <c r="L15028" t="s">
        <v>5281</v>
      </c>
      <c r="M15028" t="s">
        <v>1882</v>
      </c>
      <c r="N15028" t="s">
        <v>1962</v>
      </c>
      <c r="O15028">
        <v>1</v>
      </c>
      <c r="P15028" t="s">
        <v>1963</v>
      </c>
      <c r="Q15028" s="29">
        <v>1</v>
      </c>
      <c r="S15028">
        <v>51037173</v>
      </c>
      <c r="T15028" t="s">
        <v>13179</v>
      </c>
    </row>
    <row r="15029" spans="1:20" x14ac:dyDescent="0.25">
      <c r="A15029">
        <v>5103802</v>
      </c>
      <c r="B15029" t="s">
        <v>13180</v>
      </c>
      <c r="C15029" t="s">
        <v>1956</v>
      </c>
      <c r="D15029" t="s">
        <v>1965</v>
      </c>
      <c r="E15029" t="s">
        <v>1966</v>
      </c>
      <c r="F15029" t="s">
        <v>1959</v>
      </c>
      <c r="G15029">
        <v>20</v>
      </c>
      <c r="H15029" t="s">
        <v>1967</v>
      </c>
      <c r="I15029" t="s">
        <v>1968</v>
      </c>
      <c r="J15029" t="s">
        <v>1969</v>
      </c>
      <c r="K15029">
        <v>3020503</v>
      </c>
      <c r="L15029" t="s">
        <v>1985</v>
      </c>
      <c r="M15029" t="s">
        <v>1882</v>
      </c>
      <c r="N15029" t="s">
        <v>1962</v>
      </c>
      <c r="O15029">
        <v>1</v>
      </c>
      <c r="P15029" t="s">
        <v>1963</v>
      </c>
      <c r="Q15029" s="29">
        <v>1</v>
      </c>
      <c r="S15029">
        <v>51038021</v>
      </c>
      <c r="T15029" t="s">
        <v>13181</v>
      </c>
    </row>
    <row r="15030" spans="1:20" x14ac:dyDescent="0.25">
      <c r="A15030">
        <v>5103803</v>
      </c>
      <c r="B15030" t="s">
        <v>13180</v>
      </c>
      <c r="C15030" t="s">
        <v>1956</v>
      </c>
      <c r="D15030" t="s">
        <v>1965</v>
      </c>
      <c r="E15030" t="s">
        <v>1966</v>
      </c>
      <c r="F15030" t="s">
        <v>1959</v>
      </c>
      <c r="G15030">
        <v>20</v>
      </c>
      <c r="H15030" t="s">
        <v>1967</v>
      </c>
      <c r="I15030" t="s">
        <v>1968</v>
      </c>
      <c r="J15030" t="s">
        <v>1969</v>
      </c>
      <c r="K15030">
        <v>3020503</v>
      </c>
      <c r="L15030" t="s">
        <v>1985</v>
      </c>
      <c r="M15030" t="s">
        <v>1882</v>
      </c>
      <c r="N15030" t="s">
        <v>1962</v>
      </c>
      <c r="O15030">
        <v>1</v>
      </c>
      <c r="P15030" t="s">
        <v>1963</v>
      </c>
      <c r="Q15030" s="29">
        <v>1</v>
      </c>
      <c r="S15030">
        <v>51038030</v>
      </c>
      <c r="T15030" t="s">
        <v>13182</v>
      </c>
    </row>
    <row r="15031" spans="1:20" x14ac:dyDescent="0.25">
      <c r="A15031">
        <v>5103805</v>
      </c>
      <c r="B15031" t="s">
        <v>13183</v>
      </c>
      <c r="C15031" t="s">
        <v>1956</v>
      </c>
      <c r="D15031" t="s">
        <v>1965</v>
      </c>
      <c r="E15031" t="s">
        <v>1966</v>
      </c>
      <c r="F15031" t="s">
        <v>1959</v>
      </c>
      <c r="G15031">
        <v>20</v>
      </c>
      <c r="H15031" t="s">
        <v>1967</v>
      </c>
      <c r="I15031" t="s">
        <v>1968</v>
      </c>
      <c r="J15031" t="s">
        <v>1969</v>
      </c>
      <c r="K15031">
        <v>3050107</v>
      </c>
      <c r="L15031" t="s">
        <v>5240</v>
      </c>
      <c r="M15031" t="s">
        <v>1882</v>
      </c>
      <c r="N15031" t="s">
        <v>1962</v>
      </c>
      <c r="O15031">
        <v>1</v>
      </c>
      <c r="P15031" t="s">
        <v>1963</v>
      </c>
      <c r="Q15031" s="29">
        <v>1</v>
      </c>
      <c r="S15031">
        <v>51038056</v>
      </c>
      <c r="T15031" t="s">
        <v>13184</v>
      </c>
    </row>
    <row r="15032" spans="1:20" x14ac:dyDescent="0.25">
      <c r="A15032">
        <v>5103816</v>
      </c>
      <c r="B15032" t="s">
        <v>13185</v>
      </c>
      <c r="C15032" t="s">
        <v>1956</v>
      </c>
      <c r="D15032" t="s">
        <v>1965</v>
      </c>
      <c r="E15032" t="s">
        <v>1966</v>
      </c>
      <c r="F15032" t="s">
        <v>1959</v>
      </c>
      <c r="G15032">
        <v>20</v>
      </c>
      <c r="H15032" t="s">
        <v>1967</v>
      </c>
      <c r="I15032" t="s">
        <v>1968</v>
      </c>
      <c r="J15032" t="s">
        <v>1969</v>
      </c>
      <c r="K15032">
        <v>3050136</v>
      </c>
      <c r="L15032" t="s">
        <v>5281</v>
      </c>
      <c r="M15032" t="s">
        <v>1882</v>
      </c>
      <c r="N15032" t="s">
        <v>1962</v>
      </c>
      <c r="O15032">
        <v>1</v>
      </c>
      <c r="P15032" t="s">
        <v>1963</v>
      </c>
      <c r="Q15032" s="29">
        <v>1</v>
      </c>
      <c r="S15032">
        <v>51038161</v>
      </c>
      <c r="T15032" t="s">
        <v>13186</v>
      </c>
    </row>
    <row r="15033" spans="1:20" x14ac:dyDescent="0.25">
      <c r="A15033">
        <v>5103817</v>
      </c>
      <c r="B15033" t="s">
        <v>13186</v>
      </c>
      <c r="C15033" t="s">
        <v>1956</v>
      </c>
      <c r="D15033" t="s">
        <v>1965</v>
      </c>
      <c r="E15033" t="s">
        <v>1966</v>
      </c>
      <c r="F15033" t="s">
        <v>1959</v>
      </c>
      <c r="G15033">
        <v>20</v>
      </c>
      <c r="H15033" t="s">
        <v>1967</v>
      </c>
      <c r="I15033" t="s">
        <v>1968</v>
      </c>
      <c r="K15033">
        <v>3050136</v>
      </c>
      <c r="L15033" t="s">
        <v>5281</v>
      </c>
      <c r="M15033" t="s">
        <v>1882</v>
      </c>
      <c r="N15033" t="s">
        <v>1962</v>
      </c>
      <c r="O15033">
        <v>1</v>
      </c>
      <c r="P15033" t="s">
        <v>1963</v>
      </c>
      <c r="Q15033" s="29">
        <v>1</v>
      </c>
      <c r="S15033">
        <v>51038170</v>
      </c>
      <c r="T15033" t="s">
        <v>13186</v>
      </c>
    </row>
    <row r="15034" spans="1:20" x14ac:dyDescent="0.25">
      <c r="A15034">
        <v>5103818</v>
      </c>
      <c r="B15034" t="s">
        <v>13187</v>
      </c>
      <c r="C15034" t="s">
        <v>1956</v>
      </c>
      <c r="D15034" t="s">
        <v>1965</v>
      </c>
      <c r="E15034" t="s">
        <v>1966</v>
      </c>
      <c r="F15034" t="s">
        <v>1959</v>
      </c>
      <c r="G15034">
        <v>1</v>
      </c>
      <c r="H15034" t="s">
        <v>1967</v>
      </c>
      <c r="I15034" t="s">
        <v>1968</v>
      </c>
      <c r="K15034">
        <v>3050136</v>
      </c>
      <c r="L15034" t="s">
        <v>5281</v>
      </c>
      <c r="M15034" t="s">
        <v>1882</v>
      </c>
      <c r="N15034" t="s">
        <v>1962</v>
      </c>
      <c r="O15034">
        <v>1</v>
      </c>
      <c r="P15034" t="s">
        <v>1963</v>
      </c>
      <c r="Q15034" s="29">
        <v>1</v>
      </c>
      <c r="S15034">
        <v>51038188</v>
      </c>
      <c r="T15034" t="s">
        <v>13188</v>
      </c>
    </row>
    <row r="15035" spans="1:20" x14ac:dyDescent="0.25">
      <c r="A15035">
        <v>5103819</v>
      </c>
      <c r="B15035" t="s">
        <v>13187</v>
      </c>
      <c r="C15035" t="s">
        <v>1956</v>
      </c>
      <c r="D15035" t="s">
        <v>1965</v>
      </c>
      <c r="E15035" t="s">
        <v>1966</v>
      </c>
      <c r="F15035" t="s">
        <v>1959</v>
      </c>
      <c r="G15035">
        <v>1</v>
      </c>
      <c r="H15035" t="s">
        <v>1967</v>
      </c>
      <c r="I15035" t="s">
        <v>1968</v>
      </c>
      <c r="K15035">
        <v>3050136</v>
      </c>
      <c r="L15035" t="s">
        <v>5281</v>
      </c>
      <c r="M15035" t="s">
        <v>1882</v>
      </c>
      <c r="N15035" t="s">
        <v>1962</v>
      </c>
      <c r="O15035">
        <v>1</v>
      </c>
      <c r="P15035" t="s">
        <v>1963</v>
      </c>
      <c r="Q15035" s="29">
        <v>1</v>
      </c>
      <c r="S15035">
        <v>51038196</v>
      </c>
      <c r="T15035" t="s">
        <v>13189</v>
      </c>
    </row>
    <row r="15036" spans="1:20" x14ac:dyDescent="0.25">
      <c r="A15036">
        <v>5103901</v>
      </c>
      <c r="B15036" t="s">
        <v>13190</v>
      </c>
      <c r="C15036" t="s">
        <v>1956</v>
      </c>
      <c r="D15036" t="s">
        <v>1965</v>
      </c>
      <c r="E15036" t="s">
        <v>1966</v>
      </c>
      <c r="F15036" t="s">
        <v>1959</v>
      </c>
      <c r="G15036">
        <v>20</v>
      </c>
      <c r="H15036" t="s">
        <v>1967</v>
      </c>
      <c r="I15036" t="s">
        <v>1968</v>
      </c>
      <c r="J15036" t="s">
        <v>1969</v>
      </c>
      <c r="K15036">
        <v>3050101</v>
      </c>
      <c r="L15036" t="s">
        <v>5233</v>
      </c>
      <c r="M15036" t="s">
        <v>1882</v>
      </c>
      <c r="N15036" t="s">
        <v>1962</v>
      </c>
      <c r="O15036">
        <v>1</v>
      </c>
      <c r="P15036" t="s">
        <v>1963</v>
      </c>
      <c r="Q15036" s="29">
        <v>1</v>
      </c>
      <c r="S15036">
        <v>51039010</v>
      </c>
      <c r="T15036" t="s">
        <v>13191</v>
      </c>
    </row>
    <row r="15037" spans="1:20" x14ac:dyDescent="0.25">
      <c r="A15037">
        <v>5103902</v>
      </c>
      <c r="B15037" t="s">
        <v>13192</v>
      </c>
      <c r="C15037" t="s">
        <v>1956</v>
      </c>
      <c r="D15037" t="s">
        <v>1965</v>
      </c>
      <c r="E15037" t="s">
        <v>1966</v>
      </c>
      <c r="F15037" t="s">
        <v>1959</v>
      </c>
      <c r="G15037">
        <v>20</v>
      </c>
      <c r="H15037" t="s">
        <v>1967</v>
      </c>
      <c r="I15037" t="s">
        <v>1968</v>
      </c>
      <c r="K15037">
        <v>3050105</v>
      </c>
      <c r="L15037" t="s">
        <v>98</v>
      </c>
      <c r="M15037" t="s">
        <v>1882</v>
      </c>
      <c r="N15037" t="s">
        <v>1962</v>
      </c>
      <c r="O15037">
        <v>1</v>
      </c>
      <c r="P15037" t="s">
        <v>1963</v>
      </c>
      <c r="Q15037" s="29">
        <v>1</v>
      </c>
      <c r="S15037">
        <v>51039028</v>
      </c>
      <c r="T15037" t="s">
        <v>13192</v>
      </c>
    </row>
    <row r="15038" spans="1:20" x14ac:dyDescent="0.25">
      <c r="A15038">
        <v>5103903</v>
      </c>
      <c r="B15038" t="s">
        <v>13193</v>
      </c>
      <c r="C15038" t="s">
        <v>1956</v>
      </c>
      <c r="D15038" t="s">
        <v>1965</v>
      </c>
      <c r="E15038" t="s">
        <v>1966</v>
      </c>
      <c r="F15038" t="s">
        <v>1959</v>
      </c>
      <c r="G15038">
        <v>20</v>
      </c>
      <c r="H15038" t="s">
        <v>1967</v>
      </c>
      <c r="I15038" t="s">
        <v>1968</v>
      </c>
      <c r="J15038" t="s">
        <v>1969</v>
      </c>
      <c r="K15038">
        <v>3020509</v>
      </c>
      <c r="L15038" t="s">
        <v>4797</v>
      </c>
      <c r="M15038" t="s">
        <v>1882</v>
      </c>
      <c r="N15038" t="s">
        <v>1962</v>
      </c>
      <c r="O15038">
        <v>1</v>
      </c>
      <c r="P15038" t="s">
        <v>1963</v>
      </c>
      <c r="Q15038" s="29">
        <v>1</v>
      </c>
      <c r="S15038">
        <v>51039036</v>
      </c>
      <c r="T15038" t="s">
        <v>13194</v>
      </c>
    </row>
    <row r="15039" spans="1:20" x14ac:dyDescent="0.25">
      <c r="A15039">
        <v>5103905</v>
      </c>
      <c r="B15039" t="s">
        <v>13195</v>
      </c>
      <c r="C15039" t="s">
        <v>1956</v>
      </c>
      <c r="D15039" t="s">
        <v>1965</v>
      </c>
      <c r="E15039" t="s">
        <v>1966</v>
      </c>
      <c r="F15039" t="s">
        <v>1959</v>
      </c>
      <c r="G15039">
        <v>20</v>
      </c>
      <c r="H15039" t="s">
        <v>1967</v>
      </c>
      <c r="I15039" t="s">
        <v>1968</v>
      </c>
      <c r="J15039" t="s">
        <v>1969</v>
      </c>
      <c r="K15039">
        <v>3050107</v>
      </c>
      <c r="L15039" t="s">
        <v>5240</v>
      </c>
      <c r="M15039" t="s">
        <v>1882</v>
      </c>
      <c r="N15039" t="s">
        <v>1962</v>
      </c>
      <c r="O15039">
        <v>1</v>
      </c>
      <c r="P15039" t="s">
        <v>1963</v>
      </c>
      <c r="Q15039" s="29">
        <v>1</v>
      </c>
      <c r="S15039">
        <v>51039052</v>
      </c>
      <c r="T15039" t="s">
        <v>13196</v>
      </c>
    </row>
    <row r="15040" spans="1:20" x14ac:dyDescent="0.25">
      <c r="A15040">
        <v>5103909</v>
      </c>
      <c r="B15040" t="s">
        <v>13197</v>
      </c>
      <c r="C15040" t="s">
        <v>1956</v>
      </c>
      <c r="D15040" t="s">
        <v>1965</v>
      </c>
      <c r="E15040" t="s">
        <v>1966</v>
      </c>
      <c r="F15040" t="s">
        <v>1959</v>
      </c>
      <c r="G15040">
        <v>20</v>
      </c>
      <c r="H15040" t="s">
        <v>1967</v>
      </c>
      <c r="I15040" t="s">
        <v>1968</v>
      </c>
      <c r="J15040" t="s">
        <v>1969</v>
      </c>
      <c r="K15040">
        <v>3050115</v>
      </c>
      <c r="L15040" t="s">
        <v>5253</v>
      </c>
      <c r="M15040" t="s">
        <v>1882</v>
      </c>
      <c r="N15040" t="s">
        <v>1962</v>
      </c>
      <c r="O15040">
        <v>1</v>
      </c>
      <c r="P15040" t="s">
        <v>1963</v>
      </c>
      <c r="Q15040" s="29">
        <v>1</v>
      </c>
      <c r="S15040">
        <v>51039095</v>
      </c>
      <c r="T15040" t="s">
        <v>13198</v>
      </c>
    </row>
    <row r="15041" spans="1:20" x14ac:dyDescent="0.25">
      <c r="A15041">
        <v>5103914</v>
      </c>
      <c r="B15041" t="s">
        <v>13199</v>
      </c>
      <c r="C15041" t="s">
        <v>1956</v>
      </c>
      <c r="D15041" t="s">
        <v>1965</v>
      </c>
      <c r="E15041" t="s">
        <v>1966</v>
      </c>
      <c r="F15041" t="s">
        <v>1959</v>
      </c>
      <c r="G15041">
        <v>20</v>
      </c>
      <c r="H15041" t="s">
        <v>1967</v>
      </c>
      <c r="I15041" t="s">
        <v>1968</v>
      </c>
      <c r="J15041" t="s">
        <v>1969</v>
      </c>
      <c r="K15041">
        <v>3050128</v>
      </c>
      <c r="L15041" t="s">
        <v>5272</v>
      </c>
      <c r="M15041" t="s">
        <v>1882</v>
      </c>
      <c r="N15041" t="s">
        <v>1962</v>
      </c>
      <c r="O15041">
        <v>1</v>
      </c>
      <c r="P15041" t="s">
        <v>1963</v>
      </c>
      <c r="Q15041" s="29">
        <v>1</v>
      </c>
      <c r="S15041">
        <v>51039141</v>
      </c>
      <c r="T15041" t="s">
        <v>13199</v>
      </c>
    </row>
    <row r="15042" spans="1:20" x14ac:dyDescent="0.25">
      <c r="A15042">
        <v>5103915</v>
      </c>
      <c r="B15042" t="s">
        <v>13200</v>
      </c>
      <c r="C15042" t="s">
        <v>1956</v>
      </c>
      <c r="D15042" t="s">
        <v>1965</v>
      </c>
      <c r="E15042" t="s">
        <v>1966</v>
      </c>
      <c r="F15042" t="s">
        <v>1959</v>
      </c>
      <c r="G15042">
        <v>20</v>
      </c>
      <c r="H15042" t="s">
        <v>1960</v>
      </c>
      <c r="I15042" t="s">
        <v>1961</v>
      </c>
      <c r="K15042">
        <v>3050134</v>
      </c>
      <c r="L15042" t="s">
        <v>5279</v>
      </c>
      <c r="M15042" t="s">
        <v>1882</v>
      </c>
      <c r="N15042" t="s">
        <v>1962</v>
      </c>
      <c r="O15042">
        <v>1</v>
      </c>
      <c r="P15042" t="s">
        <v>1963</v>
      </c>
      <c r="Q15042" s="29">
        <v>1</v>
      </c>
      <c r="R15042" s="29">
        <v>37635</v>
      </c>
      <c r="S15042">
        <v>51039150</v>
      </c>
      <c r="T15042" t="s">
        <v>13200</v>
      </c>
    </row>
    <row r="15043" spans="1:20" x14ac:dyDescent="0.25">
      <c r="A15043">
        <v>5103916</v>
      </c>
      <c r="B15043" t="s">
        <v>13201</v>
      </c>
      <c r="C15043" t="s">
        <v>1956</v>
      </c>
      <c r="D15043" t="s">
        <v>1965</v>
      </c>
      <c r="E15043" t="s">
        <v>1966</v>
      </c>
      <c r="F15043" t="s">
        <v>1959</v>
      </c>
      <c r="G15043">
        <v>20</v>
      </c>
      <c r="H15043" t="s">
        <v>1960</v>
      </c>
      <c r="I15043" t="s">
        <v>1961</v>
      </c>
      <c r="K15043">
        <v>3050135</v>
      </c>
      <c r="L15043" t="s">
        <v>5280</v>
      </c>
      <c r="M15043" t="s">
        <v>1882</v>
      </c>
      <c r="N15043" t="s">
        <v>1962</v>
      </c>
      <c r="O15043">
        <v>1</v>
      </c>
      <c r="P15043" t="s">
        <v>1963</v>
      </c>
      <c r="Q15043" s="29">
        <v>1</v>
      </c>
      <c r="R15043" s="29">
        <v>36999</v>
      </c>
      <c r="S15043">
        <v>51039168</v>
      </c>
      <c r="T15043" t="s">
        <v>13201</v>
      </c>
    </row>
    <row r="15044" spans="1:20" x14ac:dyDescent="0.25">
      <c r="A15044">
        <v>5103917</v>
      </c>
      <c r="B15044" t="s">
        <v>13202</v>
      </c>
      <c r="C15044" t="s">
        <v>1956</v>
      </c>
      <c r="D15044" t="s">
        <v>1965</v>
      </c>
      <c r="E15044" t="s">
        <v>1966</v>
      </c>
      <c r="F15044" t="s">
        <v>1959</v>
      </c>
      <c r="G15044">
        <v>20</v>
      </c>
      <c r="H15044" t="s">
        <v>1967</v>
      </c>
      <c r="I15044" t="s">
        <v>1968</v>
      </c>
      <c r="K15044">
        <v>3050136</v>
      </c>
      <c r="L15044" t="s">
        <v>5281</v>
      </c>
      <c r="M15044" t="s">
        <v>1882</v>
      </c>
      <c r="N15044" t="s">
        <v>1962</v>
      </c>
      <c r="O15044">
        <v>1</v>
      </c>
      <c r="P15044" t="s">
        <v>1963</v>
      </c>
      <c r="Q15044" s="29">
        <v>1</v>
      </c>
      <c r="S15044">
        <v>51039176</v>
      </c>
      <c r="T15044" t="s">
        <v>13203</v>
      </c>
    </row>
    <row r="15045" spans="1:20" x14ac:dyDescent="0.25">
      <c r="A15045">
        <v>5103918</v>
      </c>
      <c r="B15045" t="s">
        <v>13204</v>
      </c>
      <c r="C15045" t="s">
        <v>1956</v>
      </c>
      <c r="D15045" t="s">
        <v>1965</v>
      </c>
      <c r="E15045" t="s">
        <v>1966</v>
      </c>
      <c r="F15045" t="s">
        <v>1959</v>
      </c>
      <c r="G15045">
        <v>9999</v>
      </c>
      <c r="H15045" t="s">
        <v>1967</v>
      </c>
      <c r="I15045" t="s">
        <v>1968</v>
      </c>
      <c r="J15045" t="s">
        <v>1969</v>
      </c>
      <c r="K15045">
        <v>3050153</v>
      </c>
      <c r="L15045" t="s">
        <v>5300</v>
      </c>
      <c r="M15045" t="s">
        <v>1882</v>
      </c>
      <c r="N15045" t="s">
        <v>1962</v>
      </c>
      <c r="O15045">
        <v>1</v>
      </c>
      <c r="P15045" t="s">
        <v>1963</v>
      </c>
      <c r="Q15045" s="29">
        <v>1</v>
      </c>
      <c r="S15045">
        <v>51039184</v>
      </c>
      <c r="T15045" t="s">
        <v>13204</v>
      </c>
    </row>
    <row r="15046" spans="1:20" x14ac:dyDescent="0.25">
      <c r="A15046">
        <v>5103919</v>
      </c>
      <c r="B15046" t="s">
        <v>13205</v>
      </c>
      <c r="C15046" t="s">
        <v>1956</v>
      </c>
      <c r="D15046" t="s">
        <v>1965</v>
      </c>
      <c r="E15046" t="s">
        <v>1966</v>
      </c>
      <c r="F15046" t="s">
        <v>1959</v>
      </c>
      <c r="G15046">
        <v>20</v>
      </c>
      <c r="H15046" t="s">
        <v>1967</v>
      </c>
      <c r="I15046" t="s">
        <v>1968</v>
      </c>
      <c r="J15046" t="s">
        <v>1969</v>
      </c>
      <c r="K15046">
        <v>3050137</v>
      </c>
      <c r="L15046" t="s">
        <v>5282</v>
      </c>
      <c r="M15046" t="s">
        <v>1882</v>
      </c>
      <c r="N15046" t="s">
        <v>1962</v>
      </c>
      <c r="O15046">
        <v>1</v>
      </c>
      <c r="P15046" t="s">
        <v>1963</v>
      </c>
      <c r="Q15046" s="29">
        <v>1</v>
      </c>
      <c r="S15046">
        <v>51039192</v>
      </c>
      <c r="T15046" t="s">
        <v>13206</v>
      </c>
    </row>
    <row r="15047" spans="1:20" x14ac:dyDescent="0.25">
      <c r="A15047">
        <v>5103920</v>
      </c>
      <c r="B15047" t="s">
        <v>13207</v>
      </c>
      <c r="C15047" t="s">
        <v>1956</v>
      </c>
      <c r="D15047" t="s">
        <v>1965</v>
      </c>
      <c r="E15047" t="s">
        <v>1966</v>
      </c>
      <c r="F15047" t="s">
        <v>1959</v>
      </c>
      <c r="G15047">
        <v>20</v>
      </c>
      <c r="H15047" t="s">
        <v>1967</v>
      </c>
      <c r="I15047" t="s">
        <v>1968</v>
      </c>
      <c r="J15047" t="s">
        <v>1969</v>
      </c>
      <c r="K15047">
        <v>3050145</v>
      </c>
      <c r="L15047" t="s">
        <v>1970</v>
      </c>
      <c r="M15047" t="s">
        <v>1882</v>
      </c>
      <c r="N15047" t="s">
        <v>1962</v>
      </c>
      <c r="O15047">
        <v>1</v>
      </c>
      <c r="P15047" t="s">
        <v>1963</v>
      </c>
      <c r="Q15047" s="29">
        <v>1</v>
      </c>
      <c r="S15047">
        <v>51039206</v>
      </c>
      <c r="T15047" t="s">
        <v>13207</v>
      </c>
    </row>
    <row r="15048" spans="1:20" x14ac:dyDescent="0.25">
      <c r="A15048">
        <v>5103977</v>
      </c>
      <c r="B15048" t="s">
        <v>13208</v>
      </c>
      <c r="C15048" t="s">
        <v>1956</v>
      </c>
      <c r="D15048" t="s">
        <v>1965</v>
      </c>
      <c r="E15048" t="s">
        <v>1966</v>
      </c>
      <c r="F15048" t="s">
        <v>1959</v>
      </c>
      <c r="G15048">
        <v>20</v>
      </c>
      <c r="H15048" t="s">
        <v>1967</v>
      </c>
      <c r="I15048" t="s">
        <v>1968</v>
      </c>
      <c r="J15048" t="s">
        <v>1969</v>
      </c>
      <c r="K15048">
        <v>3050136</v>
      </c>
      <c r="L15048" t="s">
        <v>5281</v>
      </c>
      <c r="M15048" t="s">
        <v>1882</v>
      </c>
      <c r="N15048" t="s">
        <v>1962</v>
      </c>
      <c r="O15048">
        <v>1</v>
      </c>
      <c r="P15048" t="s">
        <v>1963</v>
      </c>
      <c r="Q15048" s="29">
        <v>1</v>
      </c>
      <c r="S15048">
        <v>51039770</v>
      </c>
      <c r="T15048" t="s">
        <v>13209</v>
      </c>
    </row>
    <row r="15049" spans="1:20" x14ac:dyDescent="0.25">
      <c r="A15049">
        <v>5103997</v>
      </c>
      <c r="B15049" t="s">
        <v>13202</v>
      </c>
      <c r="C15049" t="s">
        <v>1956</v>
      </c>
      <c r="D15049" t="s">
        <v>1965</v>
      </c>
      <c r="E15049" t="s">
        <v>1966</v>
      </c>
      <c r="F15049" t="s">
        <v>1959</v>
      </c>
      <c r="G15049">
        <v>20</v>
      </c>
      <c r="H15049" t="s">
        <v>1967</v>
      </c>
      <c r="I15049" t="s">
        <v>1968</v>
      </c>
      <c r="J15049" t="s">
        <v>1969</v>
      </c>
      <c r="K15049">
        <v>3050136</v>
      </c>
      <c r="L15049" t="s">
        <v>5281</v>
      </c>
      <c r="M15049" t="s">
        <v>1882</v>
      </c>
      <c r="N15049" t="s">
        <v>1962</v>
      </c>
      <c r="O15049">
        <v>1</v>
      </c>
      <c r="P15049" t="s">
        <v>1963</v>
      </c>
      <c r="Q15049" s="29">
        <v>1</v>
      </c>
      <c r="S15049">
        <v>51039974</v>
      </c>
      <c r="T15049" t="s">
        <v>13202</v>
      </c>
    </row>
    <row r="15050" spans="1:20" x14ac:dyDescent="0.25">
      <c r="A15050">
        <v>5104000</v>
      </c>
      <c r="B15050" t="s">
        <v>10940</v>
      </c>
      <c r="C15050" t="s">
        <v>1956</v>
      </c>
      <c r="D15050" t="s">
        <v>2119</v>
      </c>
      <c r="E15050" t="s">
        <v>2119</v>
      </c>
      <c r="F15050" t="s">
        <v>1959</v>
      </c>
      <c r="G15050">
        <v>20</v>
      </c>
      <c r="H15050" t="s">
        <v>1960</v>
      </c>
      <c r="I15050" t="s">
        <v>1961</v>
      </c>
      <c r="M15050" t="s">
        <v>1956</v>
      </c>
      <c r="N15050" t="s">
        <v>1962</v>
      </c>
      <c r="O15050">
        <v>1</v>
      </c>
      <c r="P15050" t="s">
        <v>1963</v>
      </c>
      <c r="Q15050" s="29">
        <v>1</v>
      </c>
      <c r="R15050" s="29">
        <v>38755</v>
      </c>
      <c r="S15050">
        <v>51040000</v>
      </c>
      <c r="T15050" t="s">
        <v>10940</v>
      </c>
    </row>
    <row r="15051" spans="1:20" x14ac:dyDescent="0.25">
      <c r="A15051">
        <v>5104001</v>
      </c>
      <c r="B15051" t="s">
        <v>1973</v>
      </c>
      <c r="C15051" t="s">
        <v>1882</v>
      </c>
      <c r="D15051" t="s">
        <v>1957</v>
      </c>
      <c r="E15051" t="s">
        <v>1958</v>
      </c>
      <c r="F15051" t="s">
        <v>1959</v>
      </c>
      <c r="G15051">
        <v>20</v>
      </c>
      <c r="H15051" t="s">
        <v>1960</v>
      </c>
      <c r="I15051" t="s">
        <v>1961</v>
      </c>
      <c r="M15051" t="s">
        <v>1956</v>
      </c>
      <c r="N15051" t="s">
        <v>1962</v>
      </c>
      <c r="O15051">
        <v>1</v>
      </c>
      <c r="P15051" t="s">
        <v>1963</v>
      </c>
      <c r="Q15051" s="29">
        <v>1</v>
      </c>
      <c r="R15051" s="29">
        <v>41835</v>
      </c>
      <c r="S15051">
        <v>51040018</v>
      </c>
      <c r="T15051" t="s">
        <v>1973</v>
      </c>
    </row>
    <row r="15052" spans="1:20" x14ac:dyDescent="0.25">
      <c r="A15052">
        <v>5104002</v>
      </c>
      <c r="B15052" t="s">
        <v>1975</v>
      </c>
      <c r="C15052" t="s">
        <v>1882</v>
      </c>
      <c r="D15052" t="s">
        <v>2119</v>
      </c>
      <c r="E15052" t="s">
        <v>2119</v>
      </c>
      <c r="F15052" t="s">
        <v>1959</v>
      </c>
      <c r="G15052">
        <v>20</v>
      </c>
      <c r="H15052" t="s">
        <v>1960</v>
      </c>
      <c r="I15052" t="s">
        <v>1961</v>
      </c>
      <c r="M15052" t="s">
        <v>1956</v>
      </c>
      <c r="N15052" t="s">
        <v>1962</v>
      </c>
      <c r="O15052">
        <v>1</v>
      </c>
      <c r="P15052" t="s">
        <v>1963</v>
      </c>
      <c r="Q15052" s="29">
        <v>1</v>
      </c>
      <c r="R15052" s="29">
        <v>41835</v>
      </c>
      <c r="S15052">
        <v>51040026</v>
      </c>
      <c r="T15052" t="s">
        <v>1975</v>
      </c>
    </row>
    <row r="15053" spans="1:20" x14ac:dyDescent="0.25">
      <c r="A15053">
        <v>5104003</v>
      </c>
      <c r="B15053" t="s">
        <v>5309</v>
      </c>
      <c r="C15053" t="s">
        <v>1882</v>
      </c>
      <c r="D15053" t="s">
        <v>1957</v>
      </c>
      <c r="E15053" t="s">
        <v>1958</v>
      </c>
      <c r="F15053" t="s">
        <v>1959</v>
      </c>
      <c r="G15053">
        <v>20</v>
      </c>
      <c r="H15053" t="s">
        <v>1960</v>
      </c>
      <c r="I15053" t="s">
        <v>1961</v>
      </c>
      <c r="M15053" t="s">
        <v>1956</v>
      </c>
      <c r="N15053" t="s">
        <v>1962</v>
      </c>
      <c r="O15053">
        <v>1</v>
      </c>
      <c r="P15053" t="s">
        <v>1963</v>
      </c>
      <c r="Q15053" s="29">
        <v>1</v>
      </c>
      <c r="R15053" s="29">
        <v>41835</v>
      </c>
      <c r="S15053">
        <v>51040034</v>
      </c>
      <c r="T15053" t="s">
        <v>5309</v>
      </c>
    </row>
    <row r="15054" spans="1:20" x14ac:dyDescent="0.25">
      <c r="A15054">
        <v>5104004</v>
      </c>
      <c r="B15054" t="s">
        <v>13210</v>
      </c>
      <c r="C15054" t="s">
        <v>1882</v>
      </c>
      <c r="D15054" t="s">
        <v>1957</v>
      </c>
      <c r="E15054" t="s">
        <v>1958</v>
      </c>
      <c r="F15054" t="s">
        <v>1959</v>
      </c>
      <c r="G15054">
        <v>20</v>
      </c>
      <c r="H15054" t="s">
        <v>1960</v>
      </c>
      <c r="I15054" t="s">
        <v>1961</v>
      </c>
      <c r="M15054" t="s">
        <v>1956</v>
      </c>
      <c r="N15054" t="s">
        <v>1962</v>
      </c>
      <c r="O15054">
        <v>1</v>
      </c>
      <c r="P15054" t="s">
        <v>1963</v>
      </c>
      <c r="Q15054" s="29">
        <v>1</v>
      </c>
      <c r="R15054" s="29">
        <v>41835</v>
      </c>
      <c r="S15054">
        <v>51040042</v>
      </c>
      <c r="T15054" t="s">
        <v>13210</v>
      </c>
    </row>
    <row r="15055" spans="1:20" x14ac:dyDescent="0.25">
      <c r="A15055">
        <v>5104005</v>
      </c>
      <c r="B15055" t="s">
        <v>5326</v>
      </c>
      <c r="C15055" t="s">
        <v>1882</v>
      </c>
      <c r="D15055" t="s">
        <v>1957</v>
      </c>
      <c r="E15055" t="s">
        <v>1958</v>
      </c>
      <c r="F15055" t="s">
        <v>1959</v>
      </c>
      <c r="G15055">
        <v>20</v>
      </c>
      <c r="H15055" t="s">
        <v>1960</v>
      </c>
      <c r="I15055" t="s">
        <v>1961</v>
      </c>
      <c r="M15055" t="s">
        <v>1956</v>
      </c>
      <c r="N15055" t="s">
        <v>1962</v>
      </c>
      <c r="O15055">
        <v>1</v>
      </c>
      <c r="P15055" t="s">
        <v>1963</v>
      </c>
      <c r="Q15055" s="29">
        <v>1</v>
      </c>
      <c r="R15055" s="29">
        <v>41835</v>
      </c>
      <c r="S15055">
        <v>51040050</v>
      </c>
      <c r="T15055" t="s">
        <v>5326</v>
      </c>
    </row>
    <row r="15056" spans="1:20" x14ac:dyDescent="0.25">
      <c r="A15056">
        <v>5104006</v>
      </c>
      <c r="B15056" t="s">
        <v>5327</v>
      </c>
      <c r="C15056" t="s">
        <v>1882</v>
      </c>
      <c r="D15056" t="s">
        <v>1957</v>
      </c>
      <c r="E15056" t="s">
        <v>1958</v>
      </c>
      <c r="F15056" t="s">
        <v>1959</v>
      </c>
      <c r="G15056">
        <v>20</v>
      </c>
      <c r="H15056" t="s">
        <v>1960</v>
      </c>
      <c r="I15056" t="s">
        <v>1961</v>
      </c>
      <c r="M15056" t="s">
        <v>1956</v>
      </c>
      <c r="N15056" t="s">
        <v>1962</v>
      </c>
      <c r="O15056">
        <v>1</v>
      </c>
      <c r="P15056" t="s">
        <v>1963</v>
      </c>
      <c r="Q15056" s="29">
        <v>1</v>
      </c>
      <c r="R15056" s="29">
        <v>41835</v>
      </c>
      <c r="S15056">
        <v>51040069</v>
      </c>
      <c r="T15056" t="s">
        <v>5327</v>
      </c>
    </row>
    <row r="15057" spans="1:20" x14ac:dyDescent="0.25">
      <c r="A15057">
        <v>5104007</v>
      </c>
      <c r="B15057" t="s">
        <v>13211</v>
      </c>
      <c r="C15057" t="s">
        <v>1956</v>
      </c>
      <c r="D15057" t="s">
        <v>1957</v>
      </c>
      <c r="E15057" t="s">
        <v>1958</v>
      </c>
      <c r="F15057" t="s">
        <v>1959</v>
      </c>
      <c r="G15057">
        <v>20</v>
      </c>
      <c r="H15057" t="s">
        <v>1960</v>
      </c>
      <c r="I15057" t="s">
        <v>1961</v>
      </c>
      <c r="M15057" t="s">
        <v>1956</v>
      </c>
      <c r="N15057" t="s">
        <v>1962</v>
      </c>
      <c r="O15057">
        <v>1</v>
      </c>
      <c r="P15057" t="s">
        <v>1963</v>
      </c>
      <c r="Q15057" s="29">
        <v>1</v>
      </c>
      <c r="R15057" s="29">
        <v>41835</v>
      </c>
      <c r="S15057">
        <v>51040077</v>
      </c>
      <c r="T15057" t="s">
        <v>13211</v>
      </c>
    </row>
    <row r="15058" spans="1:20" x14ac:dyDescent="0.25">
      <c r="A15058">
        <v>5104008</v>
      </c>
      <c r="B15058" t="s">
        <v>13212</v>
      </c>
      <c r="C15058" t="s">
        <v>1882</v>
      </c>
      <c r="D15058" t="s">
        <v>1957</v>
      </c>
      <c r="E15058" t="s">
        <v>1958</v>
      </c>
      <c r="F15058" t="s">
        <v>1959</v>
      </c>
      <c r="G15058">
        <v>20</v>
      </c>
      <c r="H15058" t="s">
        <v>1960</v>
      </c>
      <c r="I15058" t="s">
        <v>1961</v>
      </c>
      <c r="M15058" t="s">
        <v>1956</v>
      </c>
      <c r="N15058" t="s">
        <v>1962</v>
      </c>
      <c r="O15058">
        <v>1</v>
      </c>
      <c r="P15058" t="s">
        <v>1963</v>
      </c>
      <c r="Q15058" s="29">
        <v>1</v>
      </c>
      <c r="R15058" s="29">
        <v>41835</v>
      </c>
      <c r="S15058">
        <v>51040085</v>
      </c>
      <c r="T15058" t="s">
        <v>13212</v>
      </c>
    </row>
    <row r="15059" spans="1:20" x14ac:dyDescent="0.25">
      <c r="A15059">
        <v>5104009</v>
      </c>
      <c r="B15059" t="s">
        <v>13213</v>
      </c>
      <c r="C15059" t="s">
        <v>1956</v>
      </c>
      <c r="D15059" t="s">
        <v>1957</v>
      </c>
      <c r="E15059" t="s">
        <v>1958</v>
      </c>
      <c r="F15059" t="s">
        <v>1959</v>
      </c>
      <c r="G15059">
        <v>20</v>
      </c>
      <c r="H15059" t="s">
        <v>1960</v>
      </c>
      <c r="I15059" t="s">
        <v>1961</v>
      </c>
      <c r="M15059" t="s">
        <v>1956</v>
      </c>
      <c r="N15059" t="s">
        <v>1962</v>
      </c>
      <c r="O15059">
        <v>1</v>
      </c>
      <c r="P15059" t="s">
        <v>1963</v>
      </c>
      <c r="Q15059" s="29">
        <v>1</v>
      </c>
      <c r="R15059" s="29">
        <v>41835</v>
      </c>
      <c r="S15059">
        <v>51040093</v>
      </c>
      <c r="T15059" t="s">
        <v>13213</v>
      </c>
    </row>
    <row r="15060" spans="1:20" x14ac:dyDescent="0.25">
      <c r="A15060">
        <v>5104010</v>
      </c>
      <c r="B15060" t="s">
        <v>13214</v>
      </c>
      <c r="C15060" t="s">
        <v>1882</v>
      </c>
      <c r="D15060" t="s">
        <v>1957</v>
      </c>
      <c r="E15060" t="s">
        <v>1958</v>
      </c>
      <c r="F15060" t="s">
        <v>1959</v>
      </c>
      <c r="G15060">
        <v>20</v>
      </c>
      <c r="H15060" t="s">
        <v>1960</v>
      </c>
      <c r="I15060" t="s">
        <v>1961</v>
      </c>
      <c r="M15060" t="s">
        <v>1956</v>
      </c>
      <c r="N15060" t="s">
        <v>1962</v>
      </c>
      <c r="O15060">
        <v>1</v>
      </c>
      <c r="P15060" t="s">
        <v>1963</v>
      </c>
      <c r="Q15060" s="29">
        <v>1</v>
      </c>
      <c r="R15060" s="29">
        <v>41835</v>
      </c>
      <c r="S15060">
        <v>51040107</v>
      </c>
      <c r="T15060" t="s">
        <v>13214</v>
      </c>
    </row>
    <row r="15061" spans="1:20" x14ac:dyDescent="0.25">
      <c r="A15061">
        <v>5104011</v>
      </c>
      <c r="B15061" t="s">
        <v>13215</v>
      </c>
      <c r="C15061" t="s">
        <v>1882</v>
      </c>
      <c r="D15061" t="s">
        <v>1957</v>
      </c>
      <c r="E15061" t="s">
        <v>1958</v>
      </c>
      <c r="F15061" t="s">
        <v>1959</v>
      </c>
      <c r="G15061">
        <v>20</v>
      </c>
      <c r="H15061" t="s">
        <v>1960</v>
      </c>
      <c r="I15061" t="s">
        <v>1961</v>
      </c>
      <c r="M15061" t="s">
        <v>1956</v>
      </c>
      <c r="N15061" t="s">
        <v>1962</v>
      </c>
      <c r="O15061">
        <v>1</v>
      </c>
      <c r="P15061" t="s">
        <v>1963</v>
      </c>
      <c r="Q15061" s="29">
        <v>1</v>
      </c>
      <c r="R15061" s="29">
        <v>41835</v>
      </c>
      <c r="S15061">
        <v>51040115</v>
      </c>
      <c r="T15061" t="s">
        <v>13216</v>
      </c>
    </row>
    <row r="15062" spans="1:20" x14ac:dyDescent="0.25">
      <c r="A15062">
        <v>5104012</v>
      </c>
      <c r="B15062" t="s">
        <v>13217</v>
      </c>
      <c r="C15062" t="s">
        <v>1956</v>
      </c>
      <c r="D15062" t="s">
        <v>1957</v>
      </c>
      <c r="E15062" t="s">
        <v>1958</v>
      </c>
      <c r="F15062" t="s">
        <v>1959</v>
      </c>
      <c r="G15062">
        <v>20</v>
      </c>
      <c r="H15062" t="s">
        <v>1960</v>
      </c>
      <c r="I15062" t="s">
        <v>1961</v>
      </c>
      <c r="M15062" t="s">
        <v>1956</v>
      </c>
      <c r="N15062" t="s">
        <v>1962</v>
      </c>
      <c r="O15062">
        <v>1</v>
      </c>
      <c r="P15062" t="s">
        <v>1963</v>
      </c>
      <c r="Q15062" s="29">
        <v>1</v>
      </c>
      <c r="R15062" s="29">
        <v>41835</v>
      </c>
      <c r="S15062">
        <v>51040123</v>
      </c>
      <c r="T15062" t="s">
        <v>13217</v>
      </c>
    </row>
    <row r="15063" spans="1:20" x14ac:dyDescent="0.25">
      <c r="A15063">
        <v>5104013</v>
      </c>
      <c r="B15063" t="s">
        <v>13218</v>
      </c>
      <c r="C15063" t="s">
        <v>1956</v>
      </c>
      <c r="D15063" t="s">
        <v>1957</v>
      </c>
      <c r="E15063" t="s">
        <v>1958</v>
      </c>
      <c r="F15063" t="s">
        <v>1959</v>
      </c>
      <c r="G15063">
        <v>20</v>
      </c>
      <c r="H15063" t="s">
        <v>1960</v>
      </c>
      <c r="I15063" t="s">
        <v>1961</v>
      </c>
      <c r="M15063" t="s">
        <v>1956</v>
      </c>
      <c r="N15063" t="s">
        <v>1962</v>
      </c>
      <c r="O15063">
        <v>1</v>
      </c>
      <c r="P15063" t="s">
        <v>1963</v>
      </c>
      <c r="Q15063" s="29">
        <v>1</v>
      </c>
      <c r="R15063" s="29">
        <v>41835</v>
      </c>
      <c r="S15063">
        <v>51040131</v>
      </c>
      <c r="T15063" t="s">
        <v>13218</v>
      </c>
    </row>
    <row r="15064" spans="1:20" x14ac:dyDescent="0.25">
      <c r="A15064">
        <v>5104014</v>
      </c>
      <c r="B15064" t="s">
        <v>13219</v>
      </c>
      <c r="C15064" t="s">
        <v>1956</v>
      </c>
      <c r="D15064" t="s">
        <v>1957</v>
      </c>
      <c r="E15064" t="s">
        <v>1958</v>
      </c>
      <c r="F15064" t="s">
        <v>1959</v>
      </c>
      <c r="G15064">
        <v>20</v>
      </c>
      <c r="H15064" t="s">
        <v>1960</v>
      </c>
      <c r="I15064" t="s">
        <v>1961</v>
      </c>
      <c r="M15064" t="s">
        <v>1956</v>
      </c>
      <c r="N15064" t="s">
        <v>1962</v>
      </c>
      <c r="O15064">
        <v>1</v>
      </c>
      <c r="P15064" t="s">
        <v>1963</v>
      </c>
      <c r="Q15064" s="29">
        <v>1</v>
      </c>
      <c r="R15064" s="29">
        <v>41835</v>
      </c>
      <c r="S15064">
        <v>51040140</v>
      </c>
      <c r="T15064" t="s">
        <v>13219</v>
      </c>
    </row>
    <row r="15065" spans="1:20" x14ac:dyDescent="0.25">
      <c r="A15065">
        <v>5104015</v>
      </c>
      <c r="B15065" t="s">
        <v>13220</v>
      </c>
      <c r="C15065" t="s">
        <v>1956</v>
      </c>
      <c r="D15065" t="s">
        <v>1957</v>
      </c>
      <c r="E15065" t="s">
        <v>1958</v>
      </c>
      <c r="F15065" t="s">
        <v>1959</v>
      </c>
      <c r="G15065">
        <v>20</v>
      </c>
      <c r="H15065" t="s">
        <v>1960</v>
      </c>
      <c r="I15065" t="s">
        <v>1961</v>
      </c>
      <c r="M15065" t="s">
        <v>1956</v>
      </c>
      <c r="N15065" t="s">
        <v>1962</v>
      </c>
      <c r="O15065">
        <v>1</v>
      </c>
      <c r="P15065" t="s">
        <v>1963</v>
      </c>
      <c r="Q15065" s="29">
        <v>1</v>
      </c>
      <c r="R15065" s="29">
        <v>41835</v>
      </c>
      <c r="S15065">
        <v>51040158</v>
      </c>
      <c r="T15065" t="s">
        <v>13220</v>
      </c>
    </row>
    <row r="15066" spans="1:20" x14ac:dyDescent="0.25">
      <c r="A15066">
        <v>5104016</v>
      </c>
      <c r="B15066" t="s">
        <v>13221</v>
      </c>
      <c r="C15066" t="s">
        <v>1882</v>
      </c>
      <c r="D15066" t="s">
        <v>1957</v>
      </c>
      <c r="E15066" t="s">
        <v>1958</v>
      </c>
      <c r="F15066" t="s">
        <v>1959</v>
      </c>
      <c r="G15066">
        <v>20</v>
      </c>
      <c r="H15066" t="s">
        <v>1960</v>
      </c>
      <c r="I15066" t="s">
        <v>1961</v>
      </c>
      <c r="M15066" t="s">
        <v>1956</v>
      </c>
      <c r="N15066" t="s">
        <v>1962</v>
      </c>
      <c r="O15066">
        <v>1</v>
      </c>
      <c r="P15066" t="s">
        <v>1963</v>
      </c>
      <c r="Q15066" s="29">
        <v>1</v>
      </c>
      <c r="R15066" s="29">
        <v>41835</v>
      </c>
      <c r="S15066">
        <v>51040166</v>
      </c>
      <c r="T15066" t="s">
        <v>13221</v>
      </c>
    </row>
    <row r="15067" spans="1:20" x14ac:dyDescent="0.25">
      <c r="A15067">
        <v>5104017</v>
      </c>
      <c r="B15067" t="s">
        <v>13222</v>
      </c>
      <c r="C15067" t="s">
        <v>1882</v>
      </c>
      <c r="D15067" t="s">
        <v>1957</v>
      </c>
      <c r="E15067" t="s">
        <v>1958</v>
      </c>
      <c r="F15067" t="s">
        <v>1959</v>
      </c>
      <c r="G15067">
        <v>20</v>
      </c>
      <c r="H15067" t="s">
        <v>1960</v>
      </c>
      <c r="I15067" t="s">
        <v>1961</v>
      </c>
      <c r="M15067" t="s">
        <v>1956</v>
      </c>
      <c r="N15067" t="s">
        <v>1962</v>
      </c>
      <c r="O15067">
        <v>1</v>
      </c>
      <c r="P15067" t="s">
        <v>1963</v>
      </c>
      <c r="Q15067" s="29">
        <v>1</v>
      </c>
      <c r="R15067" s="29">
        <v>41835</v>
      </c>
      <c r="S15067">
        <v>51040174</v>
      </c>
      <c r="T15067" t="s">
        <v>13222</v>
      </c>
    </row>
    <row r="15068" spans="1:20" x14ac:dyDescent="0.25">
      <c r="A15068">
        <v>5104018</v>
      </c>
      <c r="B15068" t="s">
        <v>13223</v>
      </c>
      <c r="C15068" t="s">
        <v>1956</v>
      </c>
      <c r="D15068" t="s">
        <v>1957</v>
      </c>
      <c r="E15068" t="s">
        <v>1958</v>
      </c>
      <c r="F15068" t="s">
        <v>1959</v>
      </c>
      <c r="G15068">
        <v>20</v>
      </c>
      <c r="H15068" t="s">
        <v>1960</v>
      </c>
      <c r="I15068" t="s">
        <v>1961</v>
      </c>
      <c r="M15068" t="s">
        <v>1956</v>
      </c>
      <c r="N15068" t="s">
        <v>1962</v>
      </c>
      <c r="O15068">
        <v>1</v>
      </c>
      <c r="P15068" t="s">
        <v>1963</v>
      </c>
      <c r="Q15068" s="29">
        <v>1</v>
      </c>
      <c r="R15068" s="29">
        <v>41835</v>
      </c>
      <c r="S15068">
        <v>51040182</v>
      </c>
      <c r="T15068" t="s">
        <v>13223</v>
      </c>
    </row>
    <row r="15069" spans="1:20" x14ac:dyDescent="0.25">
      <c r="A15069">
        <v>5104019</v>
      </c>
      <c r="B15069" t="s">
        <v>13224</v>
      </c>
      <c r="C15069" t="s">
        <v>1882</v>
      </c>
      <c r="D15069" t="s">
        <v>1957</v>
      </c>
      <c r="E15069" t="s">
        <v>1958</v>
      </c>
      <c r="F15069" t="s">
        <v>1959</v>
      </c>
      <c r="G15069">
        <v>20</v>
      </c>
      <c r="H15069" t="s">
        <v>1960</v>
      </c>
      <c r="I15069" t="s">
        <v>1961</v>
      </c>
      <c r="M15069" t="s">
        <v>1956</v>
      </c>
      <c r="N15069" t="s">
        <v>1962</v>
      </c>
      <c r="O15069">
        <v>1</v>
      </c>
      <c r="P15069" t="s">
        <v>1963</v>
      </c>
      <c r="Q15069" s="29">
        <v>1</v>
      </c>
      <c r="R15069" s="29">
        <v>41835</v>
      </c>
      <c r="S15069">
        <v>51040190</v>
      </c>
      <c r="T15069" t="s">
        <v>13224</v>
      </c>
    </row>
    <row r="15070" spans="1:20" x14ac:dyDescent="0.25">
      <c r="A15070">
        <v>5104020</v>
      </c>
      <c r="B15070" t="s">
        <v>13225</v>
      </c>
      <c r="C15070" t="s">
        <v>1882</v>
      </c>
      <c r="D15070" t="s">
        <v>1957</v>
      </c>
      <c r="E15070" t="s">
        <v>1958</v>
      </c>
      <c r="F15070" t="s">
        <v>1959</v>
      </c>
      <c r="G15070">
        <v>20</v>
      </c>
      <c r="H15070" t="s">
        <v>1960</v>
      </c>
      <c r="I15070" t="s">
        <v>1961</v>
      </c>
      <c r="M15070" t="s">
        <v>1956</v>
      </c>
      <c r="N15070" t="s">
        <v>1962</v>
      </c>
      <c r="O15070">
        <v>1</v>
      </c>
      <c r="P15070" t="s">
        <v>1963</v>
      </c>
      <c r="Q15070" s="29">
        <v>1</v>
      </c>
      <c r="R15070" s="29">
        <v>41835</v>
      </c>
      <c r="S15070">
        <v>51040204</v>
      </c>
      <c r="T15070" t="s">
        <v>13226</v>
      </c>
    </row>
    <row r="15071" spans="1:20" x14ac:dyDescent="0.25">
      <c r="A15071">
        <v>5104021</v>
      </c>
      <c r="B15071" t="s">
        <v>13227</v>
      </c>
      <c r="C15071" t="s">
        <v>1956</v>
      </c>
      <c r="D15071" t="s">
        <v>1957</v>
      </c>
      <c r="E15071" t="s">
        <v>1958</v>
      </c>
      <c r="F15071" t="s">
        <v>1959</v>
      </c>
      <c r="G15071">
        <v>20</v>
      </c>
      <c r="H15071" t="s">
        <v>1960</v>
      </c>
      <c r="I15071" t="s">
        <v>1961</v>
      </c>
      <c r="M15071" t="s">
        <v>1956</v>
      </c>
      <c r="N15071" t="s">
        <v>1962</v>
      </c>
      <c r="O15071">
        <v>1</v>
      </c>
      <c r="P15071" t="s">
        <v>1963</v>
      </c>
      <c r="Q15071" s="29">
        <v>1</v>
      </c>
      <c r="R15071" s="29">
        <v>41835</v>
      </c>
      <c r="S15071">
        <v>51040212</v>
      </c>
      <c r="T15071" t="s">
        <v>13227</v>
      </c>
    </row>
    <row r="15072" spans="1:20" x14ac:dyDescent="0.25">
      <c r="A15072">
        <v>5104022</v>
      </c>
      <c r="B15072" t="s">
        <v>13228</v>
      </c>
      <c r="C15072" t="s">
        <v>1882</v>
      </c>
      <c r="D15072" t="s">
        <v>1957</v>
      </c>
      <c r="E15072" t="s">
        <v>1958</v>
      </c>
      <c r="F15072" t="s">
        <v>1959</v>
      </c>
      <c r="G15072">
        <v>20</v>
      </c>
      <c r="H15072" t="s">
        <v>1960</v>
      </c>
      <c r="I15072" t="s">
        <v>1961</v>
      </c>
      <c r="M15072" t="s">
        <v>1956</v>
      </c>
      <c r="N15072" t="s">
        <v>1962</v>
      </c>
      <c r="O15072">
        <v>1</v>
      </c>
      <c r="P15072" t="s">
        <v>1963</v>
      </c>
      <c r="Q15072" s="29">
        <v>1</v>
      </c>
      <c r="R15072" s="29">
        <v>41835</v>
      </c>
      <c r="S15072">
        <v>51040220</v>
      </c>
      <c r="T15072" t="s">
        <v>13228</v>
      </c>
    </row>
    <row r="15073" spans="1:20" x14ac:dyDescent="0.25">
      <c r="A15073">
        <v>5104023</v>
      </c>
      <c r="B15073" t="s">
        <v>13229</v>
      </c>
      <c r="C15073" t="s">
        <v>1956</v>
      </c>
      <c r="D15073" t="s">
        <v>1957</v>
      </c>
      <c r="E15073" t="s">
        <v>1958</v>
      </c>
      <c r="F15073" t="s">
        <v>1959</v>
      </c>
      <c r="G15073">
        <v>20</v>
      </c>
      <c r="H15073" t="s">
        <v>1960</v>
      </c>
      <c r="I15073" t="s">
        <v>1961</v>
      </c>
      <c r="M15073" t="s">
        <v>1956</v>
      </c>
      <c r="N15073" t="s">
        <v>1962</v>
      </c>
      <c r="O15073">
        <v>1</v>
      </c>
      <c r="P15073" t="s">
        <v>1963</v>
      </c>
      <c r="Q15073" s="29">
        <v>1</v>
      </c>
      <c r="R15073" s="29">
        <v>41835</v>
      </c>
      <c r="S15073">
        <v>51040239</v>
      </c>
      <c r="T15073" t="s">
        <v>13229</v>
      </c>
    </row>
    <row r="15074" spans="1:20" x14ac:dyDescent="0.25">
      <c r="A15074">
        <v>5104024</v>
      </c>
      <c r="B15074" t="s">
        <v>13230</v>
      </c>
      <c r="C15074" t="s">
        <v>1956</v>
      </c>
      <c r="D15074" t="s">
        <v>1957</v>
      </c>
      <c r="E15074" t="s">
        <v>1958</v>
      </c>
      <c r="F15074" t="s">
        <v>1959</v>
      </c>
      <c r="G15074">
        <v>20</v>
      </c>
      <c r="H15074" t="s">
        <v>1960</v>
      </c>
      <c r="I15074" t="s">
        <v>1961</v>
      </c>
      <c r="M15074" t="s">
        <v>1956</v>
      </c>
      <c r="N15074" t="s">
        <v>1962</v>
      </c>
      <c r="O15074">
        <v>1</v>
      </c>
      <c r="P15074" t="s">
        <v>1963</v>
      </c>
      <c r="Q15074" s="29">
        <v>1</v>
      </c>
      <c r="R15074" s="29">
        <v>41835</v>
      </c>
      <c r="S15074">
        <v>51040247</v>
      </c>
      <c r="T15074" t="s">
        <v>13230</v>
      </c>
    </row>
    <row r="15075" spans="1:20" x14ac:dyDescent="0.25">
      <c r="A15075">
        <v>5104025</v>
      </c>
      <c r="B15075" t="s">
        <v>13231</v>
      </c>
      <c r="C15075" t="s">
        <v>1956</v>
      </c>
      <c r="D15075" t="s">
        <v>1957</v>
      </c>
      <c r="E15075" t="s">
        <v>1958</v>
      </c>
      <c r="F15075" t="s">
        <v>1959</v>
      </c>
      <c r="G15075">
        <v>20</v>
      </c>
      <c r="H15075" t="s">
        <v>1960</v>
      </c>
      <c r="I15075" t="s">
        <v>1961</v>
      </c>
      <c r="M15075" t="s">
        <v>1956</v>
      </c>
      <c r="N15075" t="s">
        <v>1962</v>
      </c>
      <c r="O15075">
        <v>1</v>
      </c>
      <c r="P15075" t="s">
        <v>1963</v>
      </c>
      <c r="Q15075" s="29">
        <v>1</v>
      </c>
      <c r="R15075" s="29">
        <v>41835</v>
      </c>
      <c r="S15075">
        <v>51040255</v>
      </c>
      <c r="T15075" t="s">
        <v>13231</v>
      </c>
    </row>
    <row r="15076" spans="1:20" x14ac:dyDescent="0.25">
      <c r="A15076">
        <v>5104801</v>
      </c>
      <c r="B15076" t="s">
        <v>13232</v>
      </c>
      <c r="C15076" t="s">
        <v>1956</v>
      </c>
      <c r="D15076" t="s">
        <v>1965</v>
      </c>
      <c r="E15076" t="s">
        <v>1966</v>
      </c>
      <c r="F15076" t="s">
        <v>1959</v>
      </c>
      <c r="G15076">
        <v>20</v>
      </c>
      <c r="H15076" t="s">
        <v>1967</v>
      </c>
      <c r="I15076" t="s">
        <v>1968</v>
      </c>
      <c r="J15076" t="s">
        <v>1969</v>
      </c>
      <c r="K15076">
        <v>3050202</v>
      </c>
      <c r="L15076" t="s">
        <v>1973</v>
      </c>
      <c r="M15076" t="s">
        <v>1882</v>
      </c>
      <c r="N15076" t="s">
        <v>1962</v>
      </c>
      <c r="O15076">
        <v>1</v>
      </c>
      <c r="P15076" t="s">
        <v>1963</v>
      </c>
      <c r="Q15076" s="29">
        <v>1</v>
      </c>
      <c r="S15076">
        <v>51048019</v>
      </c>
      <c r="T15076" t="s">
        <v>13233</v>
      </c>
    </row>
    <row r="15077" spans="1:20" x14ac:dyDescent="0.25">
      <c r="A15077">
        <v>5104802</v>
      </c>
      <c r="B15077" t="s">
        <v>13232</v>
      </c>
      <c r="C15077" t="s">
        <v>1956</v>
      </c>
      <c r="D15077" t="s">
        <v>1965</v>
      </c>
      <c r="E15077" t="s">
        <v>1966</v>
      </c>
      <c r="F15077" t="s">
        <v>1959</v>
      </c>
      <c r="G15077">
        <v>20</v>
      </c>
      <c r="H15077" t="s">
        <v>1967</v>
      </c>
      <c r="I15077" t="s">
        <v>1968</v>
      </c>
      <c r="J15077" t="s">
        <v>1969</v>
      </c>
      <c r="K15077">
        <v>3050202</v>
      </c>
      <c r="L15077" t="s">
        <v>1973</v>
      </c>
      <c r="M15077" t="s">
        <v>1882</v>
      </c>
      <c r="N15077" t="s">
        <v>1962</v>
      </c>
      <c r="O15077">
        <v>1</v>
      </c>
      <c r="P15077" t="s">
        <v>1963</v>
      </c>
      <c r="Q15077" s="29">
        <v>1</v>
      </c>
      <c r="S15077">
        <v>51048027</v>
      </c>
      <c r="T15077" t="s">
        <v>13232</v>
      </c>
    </row>
    <row r="15078" spans="1:20" x14ac:dyDescent="0.25">
      <c r="A15078">
        <v>5104900</v>
      </c>
      <c r="B15078" t="s">
        <v>13234</v>
      </c>
      <c r="C15078" t="s">
        <v>1956</v>
      </c>
      <c r="D15078" t="s">
        <v>1965</v>
      </c>
      <c r="E15078" t="s">
        <v>1966</v>
      </c>
      <c r="F15078" t="s">
        <v>1959</v>
      </c>
      <c r="G15078">
        <v>20</v>
      </c>
      <c r="H15078" t="s">
        <v>1967</v>
      </c>
      <c r="I15078" t="s">
        <v>1968</v>
      </c>
      <c r="J15078" t="s">
        <v>1969</v>
      </c>
      <c r="K15078">
        <v>3050202</v>
      </c>
      <c r="L15078" t="s">
        <v>1973</v>
      </c>
      <c r="M15078" t="s">
        <v>1882</v>
      </c>
      <c r="N15078" t="s">
        <v>1962</v>
      </c>
      <c r="O15078">
        <v>1</v>
      </c>
      <c r="P15078" t="s">
        <v>1963</v>
      </c>
      <c r="Q15078" s="29">
        <v>1</v>
      </c>
      <c r="S15078">
        <v>51049007</v>
      </c>
      <c r="T15078" t="s">
        <v>13235</v>
      </c>
    </row>
    <row r="15079" spans="1:20" x14ac:dyDescent="0.25">
      <c r="A15079">
        <v>5104901</v>
      </c>
      <c r="B15079" t="s">
        <v>1972</v>
      </c>
      <c r="C15079" t="s">
        <v>1956</v>
      </c>
      <c r="D15079" t="s">
        <v>1965</v>
      </c>
      <c r="E15079" t="s">
        <v>1966</v>
      </c>
      <c r="F15079" t="s">
        <v>1959</v>
      </c>
      <c r="G15079">
        <v>20</v>
      </c>
      <c r="H15079" t="s">
        <v>1967</v>
      </c>
      <c r="I15079" t="s">
        <v>1968</v>
      </c>
      <c r="J15079" t="s">
        <v>1969</v>
      </c>
      <c r="K15079">
        <v>3050202</v>
      </c>
      <c r="L15079" t="s">
        <v>1973</v>
      </c>
      <c r="M15079" t="s">
        <v>1882</v>
      </c>
      <c r="N15079" t="s">
        <v>1962</v>
      </c>
      <c r="O15079">
        <v>1</v>
      </c>
      <c r="P15079" t="s">
        <v>1963</v>
      </c>
      <c r="Q15079" s="29">
        <v>1</v>
      </c>
      <c r="S15079">
        <v>51049015</v>
      </c>
      <c r="T15079" t="s">
        <v>1972</v>
      </c>
    </row>
    <row r="15080" spans="1:20" x14ac:dyDescent="0.25">
      <c r="A15080">
        <v>5104902</v>
      </c>
      <c r="B15080" t="s">
        <v>1974</v>
      </c>
      <c r="C15080" t="s">
        <v>1956</v>
      </c>
      <c r="D15080" t="s">
        <v>1965</v>
      </c>
      <c r="E15080" t="s">
        <v>1966</v>
      </c>
      <c r="F15080" t="s">
        <v>1959</v>
      </c>
      <c r="G15080">
        <v>20</v>
      </c>
      <c r="H15080" t="s">
        <v>1967</v>
      </c>
      <c r="I15080" t="s">
        <v>1968</v>
      </c>
      <c r="K15080">
        <v>3050208</v>
      </c>
      <c r="L15080" t="s">
        <v>1975</v>
      </c>
      <c r="M15080" t="s">
        <v>1882</v>
      </c>
      <c r="N15080" t="s">
        <v>1962</v>
      </c>
      <c r="O15080">
        <v>1</v>
      </c>
      <c r="P15080" t="s">
        <v>1963</v>
      </c>
      <c r="Q15080" s="29">
        <v>1</v>
      </c>
      <c r="S15080">
        <v>51049023</v>
      </c>
      <c r="T15080" t="s">
        <v>1974</v>
      </c>
    </row>
    <row r="15081" spans="1:20" x14ac:dyDescent="0.25">
      <c r="A15081">
        <v>5104903</v>
      </c>
      <c r="B15081" t="s">
        <v>13236</v>
      </c>
      <c r="C15081" t="s">
        <v>1956</v>
      </c>
      <c r="D15081" t="s">
        <v>1965</v>
      </c>
      <c r="E15081" t="s">
        <v>1966</v>
      </c>
      <c r="F15081" t="s">
        <v>1959</v>
      </c>
      <c r="G15081">
        <v>20</v>
      </c>
      <c r="H15081" t="s">
        <v>1967</v>
      </c>
      <c r="I15081" t="s">
        <v>1968</v>
      </c>
      <c r="J15081" t="s">
        <v>1969</v>
      </c>
      <c r="K15081">
        <v>3050208</v>
      </c>
      <c r="L15081" t="s">
        <v>1975</v>
      </c>
      <c r="M15081" t="s">
        <v>1882</v>
      </c>
      <c r="N15081" t="s">
        <v>1962</v>
      </c>
      <c r="O15081">
        <v>1</v>
      </c>
      <c r="P15081" t="s">
        <v>1963</v>
      </c>
      <c r="Q15081" s="29">
        <v>1</v>
      </c>
      <c r="S15081">
        <v>51049031</v>
      </c>
      <c r="T15081" t="s">
        <v>13236</v>
      </c>
    </row>
    <row r="15082" spans="1:20" x14ac:dyDescent="0.25">
      <c r="A15082">
        <v>5104909</v>
      </c>
      <c r="B15082" t="s">
        <v>13237</v>
      </c>
      <c r="C15082" t="s">
        <v>1956</v>
      </c>
      <c r="D15082" t="s">
        <v>1965</v>
      </c>
      <c r="E15082" t="s">
        <v>1966</v>
      </c>
      <c r="F15082" t="s">
        <v>1959</v>
      </c>
      <c r="G15082">
        <v>20</v>
      </c>
      <c r="H15082" t="s">
        <v>1967</v>
      </c>
      <c r="I15082" t="s">
        <v>1968</v>
      </c>
      <c r="J15082" t="s">
        <v>1969</v>
      </c>
      <c r="K15082">
        <v>3050223</v>
      </c>
      <c r="L15082" t="s">
        <v>1977</v>
      </c>
      <c r="M15082" t="s">
        <v>1882</v>
      </c>
      <c r="N15082" t="s">
        <v>1962</v>
      </c>
      <c r="O15082">
        <v>1</v>
      </c>
      <c r="P15082" t="s">
        <v>1963</v>
      </c>
      <c r="Q15082" s="29">
        <v>1</v>
      </c>
      <c r="S15082">
        <v>51049090</v>
      </c>
      <c r="T15082" t="s">
        <v>13238</v>
      </c>
    </row>
    <row r="15083" spans="1:20" x14ac:dyDescent="0.25">
      <c r="A15083">
        <v>5104910</v>
      </c>
      <c r="B15083" t="s">
        <v>13237</v>
      </c>
      <c r="C15083" t="s">
        <v>1956</v>
      </c>
      <c r="D15083" t="s">
        <v>1965</v>
      </c>
      <c r="E15083" t="s">
        <v>1966</v>
      </c>
      <c r="F15083" t="s">
        <v>1959</v>
      </c>
      <c r="G15083">
        <v>20</v>
      </c>
      <c r="H15083" t="s">
        <v>1967</v>
      </c>
      <c r="I15083" t="s">
        <v>1968</v>
      </c>
      <c r="K15083">
        <v>3050223</v>
      </c>
      <c r="L15083" t="s">
        <v>1977</v>
      </c>
      <c r="M15083" t="s">
        <v>1882</v>
      </c>
      <c r="N15083" t="s">
        <v>1962</v>
      </c>
      <c r="O15083">
        <v>1</v>
      </c>
      <c r="P15083" t="s">
        <v>1963</v>
      </c>
      <c r="Q15083" s="29">
        <v>1</v>
      </c>
      <c r="S15083">
        <v>51049104</v>
      </c>
      <c r="T15083" t="s">
        <v>13237</v>
      </c>
    </row>
    <row r="15084" spans="1:20" x14ac:dyDescent="0.25">
      <c r="A15084">
        <v>5104911</v>
      </c>
      <c r="B15084" t="s">
        <v>13239</v>
      </c>
      <c r="C15084" t="s">
        <v>1956</v>
      </c>
      <c r="D15084" t="s">
        <v>1965</v>
      </c>
      <c r="E15084" t="s">
        <v>1966</v>
      </c>
      <c r="F15084" t="s">
        <v>1959</v>
      </c>
      <c r="G15084">
        <v>20</v>
      </c>
      <c r="H15084" t="s">
        <v>1967</v>
      </c>
      <c r="I15084" t="s">
        <v>1968</v>
      </c>
      <c r="K15084">
        <v>3050224</v>
      </c>
      <c r="L15084" t="s">
        <v>1979</v>
      </c>
      <c r="M15084" t="s">
        <v>1882</v>
      </c>
      <c r="N15084" t="s">
        <v>1962</v>
      </c>
      <c r="O15084">
        <v>1</v>
      </c>
      <c r="P15084" t="s">
        <v>1963</v>
      </c>
      <c r="Q15084" s="29">
        <v>1</v>
      </c>
      <c r="S15084">
        <v>51049112</v>
      </c>
      <c r="T15084" t="s">
        <v>13239</v>
      </c>
    </row>
    <row r="15085" spans="1:20" x14ac:dyDescent="0.25">
      <c r="A15085">
        <v>5104912</v>
      </c>
      <c r="B15085" t="s">
        <v>13239</v>
      </c>
      <c r="C15085" t="s">
        <v>1956</v>
      </c>
      <c r="D15085" t="s">
        <v>1965</v>
      </c>
      <c r="E15085" t="s">
        <v>1966</v>
      </c>
      <c r="F15085" t="s">
        <v>1959</v>
      </c>
      <c r="G15085">
        <v>20</v>
      </c>
      <c r="H15085" t="s">
        <v>1967</v>
      </c>
      <c r="I15085" t="s">
        <v>1968</v>
      </c>
      <c r="J15085" t="s">
        <v>1969</v>
      </c>
      <c r="K15085">
        <v>3050224</v>
      </c>
      <c r="L15085" t="s">
        <v>1979</v>
      </c>
      <c r="M15085" t="s">
        <v>1882</v>
      </c>
      <c r="N15085" t="s">
        <v>1962</v>
      </c>
      <c r="O15085">
        <v>1</v>
      </c>
      <c r="P15085" t="s">
        <v>1963</v>
      </c>
      <c r="Q15085" s="29">
        <v>1</v>
      </c>
      <c r="S15085">
        <v>51049120</v>
      </c>
      <c r="T15085" t="s">
        <v>13240</v>
      </c>
    </row>
    <row r="15086" spans="1:20" x14ac:dyDescent="0.25">
      <c r="A15086">
        <v>5105000</v>
      </c>
      <c r="B15086" t="s">
        <v>10883</v>
      </c>
      <c r="C15086" t="s">
        <v>1956</v>
      </c>
      <c r="D15086" t="s">
        <v>2119</v>
      </c>
      <c r="E15086" t="s">
        <v>2119</v>
      </c>
      <c r="F15086" t="s">
        <v>1959</v>
      </c>
      <c r="G15086">
        <v>20</v>
      </c>
      <c r="H15086" t="s">
        <v>1960</v>
      </c>
      <c r="I15086" t="s">
        <v>1961</v>
      </c>
      <c r="M15086" t="s">
        <v>1956</v>
      </c>
      <c r="N15086" t="s">
        <v>1962</v>
      </c>
      <c r="O15086">
        <v>1</v>
      </c>
      <c r="P15086" t="s">
        <v>1963</v>
      </c>
      <c r="Q15086" s="29">
        <v>1</v>
      </c>
      <c r="R15086" s="29">
        <v>38755</v>
      </c>
      <c r="S15086">
        <v>51050005</v>
      </c>
      <c r="T15086" t="s">
        <v>10883</v>
      </c>
    </row>
    <row r="15087" spans="1:20" x14ac:dyDescent="0.25">
      <c r="A15087">
        <v>5105001</v>
      </c>
      <c r="B15087" t="s">
        <v>1981</v>
      </c>
      <c r="C15087" t="s">
        <v>1882</v>
      </c>
      <c r="D15087" t="s">
        <v>1957</v>
      </c>
      <c r="E15087" t="s">
        <v>1958</v>
      </c>
      <c r="F15087" t="s">
        <v>1959</v>
      </c>
      <c r="G15087">
        <v>20</v>
      </c>
      <c r="H15087" t="s">
        <v>1960</v>
      </c>
      <c r="I15087" t="s">
        <v>1961</v>
      </c>
      <c r="M15087" t="s">
        <v>1956</v>
      </c>
      <c r="N15087" t="s">
        <v>1962</v>
      </c>
      <c r="O15087">
        <v>1</v>
      </c>
      <c r="P15087" t="s">
        <v>1963</v>
      </c>
      <c r="Q15087" s="29">
        <v>1</v>
      </c>
      <c r="R15087" s="29">
        <v>41835</v>
      </c>
      <c r="S15087">
        <v>51050013</v>
      </c>
      <c r="T15087" t="s">
        <v>1981</v>
      </c>
    </row>
    <row r="15088" spans="1:20" x14ac:dyDescent="0.25">
      <c r="A15088">
        <v>5105002</v>
      </c>
      <c r="B15088" t="s">
        <v>1983</v>
      </c>
      <c r="C15088" t="s">
        <v>1882</v>
      </c>
      <c r="D15088" t="s">
        <v>1957</v>
      </c>
      <c r="E15088" t="s">
        <v>1958</v>
      </c>
      <c r="F15088" t="s">
        <v>1959</v>
      </c>
      <c r="G15088">
        <v>20</v>
      </c>
      <c r="H15088" t="s">
        <v>1960</v>
      </c>
      <c r="I15088" t="s">
        <v>1961</v>
      </c>
      <c r="M15088" t="s">
        <v>1956</v>
      </c>
      <c r="N15088" t="s">
        <v>1962</v>
      </c>
      <c r="O15088">
        <v>1</v>
      </c>
      <c r="P15088" t="s">
        <v>1963</v>
      </c>
      <c r="Q15088" s="29">
        <v>1</v>
      </c>
      <c r="R15088" s="29">
        <v>41835</v>
      </c>
      <c r="S15088">
        <v>51050021</v>
      </c>
      <c r="T15088" t="s">
        <v>1983</v>
      </c>
    </row>
    <row r="15089" spans="1:20" x14ac:dyDescent="0.25">
      <c r="A15089">
        <v>5105003</v>
      </c>
      <c r="B15089" t="s">
        <v>13241</v>
      </c>
      <c r="C15089" t="s">
        <v>1882</v>
      </c>
      <c r="D15089" t="s">
        <v>1957</v>
      </c>
      <c r="E15089" t="s">
        <v>1958</v>
      </c>
      <c r="F15089" t="s">
        <v>1959</v>
      </c>
      <c r="G15089">
        <v>20</v>
      </c>
      <c r="H15089" t="s">
        <v>1960</v>
      </c>
      <c r="I15089" t="s">
        <v>1961</v>
      </c>
      <c r="M15089" t="s">
        <v>1956</v>
      </c>
      <c r="N15089" t="s">
        <v>1962</v>
      </c>
      <c r="O15089">
        <v>1</v>
      </c>
      <c r="P15089" t="s">
        <v>1963</v>
      </c>
      <c r="Q15089" s="29">
        <v>1</v>
      </c>
      <c r="R15089" s="29">
        <v>41835</v>
      </c>
      <c r="S15089">
        <v>51050030</v>
      </c>
      <c r="T15089" t="s">
        <v>13241</v>
      </c>
    </row>
    <row r="15090" spans="1:20" x14ac:dyDescent="0.25">
      <c r="A15090">
        <v>5105004</v>
      </c>
      <c r="B15090" t="s">
        <v>13242</v>
      </c>
      <c r="C15090" t="s">
        <v>1882</v>
      </c>
      <c r="D15090" t="s">
        <v>1957</v>
      </c>
      <c r="E15090" t="s">
        <v>1958</v>
      </c>
      <c r="F15090" t="s">
        <v>1959</v>
      </c>
      <c r="G15090">
        <v>20</v>
      </c>
      <c r="H15090" t="s">
        <v>1960</v>
      </c>
      <c r="I15090" t="s">
        <v>1961</v>
      </c>
      <c r="M15090" t="s">
        <v>1956</v>
      </c>
      <c r="N15090" t="s">
        <v>1962</v>
      </c>
      <c r="O15090">
        <v>1</v>
      </c>
      <c r="P15090" t="s">
        <v>1963</v>
      </c>
      <c r="Q15090" s="29">
        <v>1</v>
      </c>
      <c r="R15090" s="29">
        <v>41835</v>
      </c>
      <c r="S15090">
        <v>51050048</v>
      </c>
      <c r="T15090" t="s">
        <v>13242</v>
      </c>
    </row>
    <row r="15091" spans="1:20" x14ac:dyDescent="0.25">
      <c r="A15091">
        <v>5105005</v>
      </c>
      <c r="B15091" t="s">
        <v>13243</v>
      </c>
      <c r="C15091" t="s">
        <v>1882</v>
      </c>
      <c r="D15091" t="s">
        <v>1957</v>
      </c>
      <c r="E15091" t="s">
        <v>1958</v>
      </c>
      <c r="F15091" t="s">
        <v>1959</v>
      </c>
      <c r="G15091">
        <v>20</v>
      </c>
      <c r="H15091" t="s">
        <v>1960</v>
      </c>
      <c r="I15091" t="s">
        <v>1961</v>
      </c>
      <c r="M15091" t="s">
        <v>1956</v>
      </c>
      <c r="N15091" t="s">
        <v>1962</v>
      </c>
      <c r="O15091">
        <v>1</v>
      </c>
      <c r="P15091" t="s">
        <v>1963</v>
      </c>
      <c r="Q15091" s="29">
        <v>1</v>
      </c>
      <c r="R15091" s="29">
        <v>41835</v>
      </c>
      <c r="S15091">
        <v>51050056</v>
      </c>
      <c r="T15091" t="s">
        <v>13243</v>
      </c>
    </row>
    <row r="15092" spans="1:20" x14ac:dyDescent="0.25">
      <c r="A15092">
        <v>5105006</v>
      </c>
      <c r="B15092" t="s">
        <v>13244</v>
      </c>
      <c r="C15092" t="s">
        <v>1956</v>
      </c>
      <c r="D15092" t="s">
        <v>1957</v>
      </c>
      <c r="E15092" t="s">
        <v>1958</v>
      </c>
      <c r="F15092" t="s">
        <v>1959</v>
      </c>
      <c r="G15092">
        <v>20</v>
      </c>
      <c r="H15092" t="s">
        <v>1960</v>
      </c>
      <c r="I15092" t="s">
        <v>1961</v>
      </c>
      <c r="M15092" t="s">
        <v>1956</v>
      </c>
      <c r="N15092" t="s">
        <v>1962</v>
      </c>
      <c r="O15092">
        <v>1</v>
      </c>
      <c r="P15092" t="s">
        <v>1963</v>
      </c>
      <c r="Q15092" s="29">
        <v>1</v>
      </c>
      <c r="R15092" s="29">
        <v>41835</v>
      </c>
      <c r="S15092">
        <v>51050064</v>
      </c>
      <c r="T15092" t="s">
        <v>13244</v>
      </c>
    </row>
    <row r="15093" spans="1:20" x14ac:dyDescent="0.25">
      <c r="A15093">
        <v>5105007</v>
      </c>
      <c r="B15093" t="s">
        <v>13245</v>
      </c>
      <c r="C15093" t="s">
        <v>1956</v>
      </c>
      <c r="D15093" t="s">
        <v>1957</v>
      </c>
      <c r="E15093" t="s">
        <v>1958</v>
      </c>
      <c r="F15093" t="s">
        <v>1959</v>
      </c>
      <c r="G15093">
        <v>20</v>
      </c>
      <c r="H15093" t="s">
        <v>1960</v>
      </c>
      <c r="I15093" t="s">
        <v>1961</v>
      </c>
      <c r="M15093" t="s">
        <v>1956</v>
      </c>
      <c r="N15093" t="s">
        <v>1962</v>
      </c>
      <c r="O15093">
        <v>1</v>
      </c>
      <c r="P15093" t="s">
        <v>1963</v>
      </c>
      <c r="Q15093" s="29">
        <v>1</v>
      </c>
      <c r="R15093" s="29">
        <v>41835</v>
      </c>
      <c r="S15093">
        <v>51050072</v>
      </c>
      <c r="T15093" t="s">
        <v>13245</v>
      </c>
    </row>
    <row r="15094" spans="1:20" x14ac:dyDescent="0.25">
      <c r="A15094">
        <v>5105008</v>
      </c>
      <c r="B15094" t="s">
        <v>13246</v>
      </c>
      <c r="C15094" t="s">
        <v>1882</v>
      </c>
      <c r="D15094" t="s">
        <v>1957</v>
      </c>
      <c r="E15094" t="s">
        <v>1958</v>
      </c>
      <c r="F15094" t="s">
        <v>1959</v>
      </c>
      <c r="G15094">
        <v>20</v>
      </c>
      <c r="H15094" t="s">
        <v>1960</v>
      </c>
      <c r="I15094" t="s">
        <v>1961</v>
      </c>
      <c r="M15094" t="s">
        <v>1956</v>
      </c>
      <c r="N15094" t="s">
        <v>1962</v>
      </c>
      <c r="O15094">
        <v>1</v>
      </c>
      <c r="P15094" t="s">
        <v>1963</v>
      </c>
      <c r="Q15094" s="29">
        <v>1</v>
      </c>
      <c r="R15094" s="29">
        <v>41835</v>
      </c>
      <c r="S15094">
        <v>51050080</v>
      </c>
      <c r="T15094" t="s">
        <v>13247</v>
      </c>
    </row>
    <row r="15095" spans="1:20" x14ac:dyDescent="0.25">
      <c r="A15095">
        <v>5105009</v>
      </c>
      <c r="B15095" t="s">
        <v>13248</v>
      </c>
      <c r="C15095" t="s">
        <v>1882</v>
      </c>
      <c r="D15095" t="s">
        <v>1957</v>
      </c>
      <c r="E15095" t="s">
        <v>1958</v>
      </c>
      <c r="F15095" t="s">
        <v>1959</v>
      </c>
      <c r="G15095">
        <v>20</v>
      </c>
      <c r="H15095" t="s">
        <v>1960</v>
      </c>
      <c r="I15095" t="s">
        <v>1961</v>
      </c>
      <c r="M15095" t="s">
        <v>1956</v>
      </c>
      <c r="N15095" t="s">
        <v>1962</v>
      </c>
      <c r="O15095">
        <v>1</v>
      </c>
      <c r="P15095" t="s">
        <v>1963</v>
      </c>
      <c r="Q15095" s="29">
        <v>1</v>
      </c>
      <c r="R15095" s="29">
        <v>41835</v>
      </c>
      <c r="S15095">
        <v>51050099</v>
      </c>
      <c r="T15095" t="s">
        <v>13248</v>
      </c>
    </row>
    <row r="15096" spans="1:20" x14ac:dyDescent="0.25">
      <c r="A15096">
        <v>5105010</v>
      </c>
      <c r="B15096" t="s">
        <v>13249</v>
      </c>
      <c r="C15096" t="s">
        <v>1956</v>
      </c>
      <c r="D15096" t="s">
        <v>1957</v>
      </c>
      <c r="E15096" t="s">
        <v>1958</v>
      </c>
      <c r="F15096" t="s">
        <v>1959</v>
      </c>
      <c r="G15096">
        <v>20</v>
      </c>
      <c r="H15096" t="s">
        <v>1960</v>
      </c>
      <c r="I15096" t="s">
        <v>1961</v>
      </c>
      <c r="M15096" t="s">
        <v>1956</v>
      </c>
      <c r="N15096" t="s">
        <v>1962</v>
      </c>
      <c r="O15096">
        <v>1</v>
      </c>
      <c r="P15096" t="s">
        <v>1963</v>
      </c>
      <c r="Q15096" s="29">
        <v>1</v>
      </c>
      <c r="R15096" s="29">
        <v>41835</v>
      </c>
      <c r="S15096">
        <v>51050102</v>
      </c>
      <c r="T15096" t="s">
        <v>13249</v>
      </c>
    </row>
    <row r="15097" spans="1:20" x14ac:dyDescent="0.25">
      <c r="A15097">
        <v>5105011</v>
      </c>
      <c r="B15097" t="s">
        <v>13250</v>
      </c>
      <c r="C15097" t="s">
        <v>1956</v>
      </c>
      <c r="D15097" t="s">
        <v>1957</v>
      </c>
      <c r="E15097" t="s">
        <v>1958</v>
      </c>
      <c r="F15097" t="s">
        <v>1959</v>
      </c>
      <c r="G15097">
        <v>20</v>
      </c>
      <c r="H15097" t="s">
        <v>1960</v>
      </c>
      <c r="I15097" t="s">
        <v>1961</v>
      </c>
      <c r="M15097" t="s">
        <v>1956</v>
      </c>
      <c r="N15097" t="s">
        <v>1962</v>
      </c>
      <c r="O15097">
        <v>1</v>
      </c>
      <c r="P15097" t="s">
        <v>1963</v>
      </c>
      <c r="Q15097" s="29">
        <v>1</v>
      </c>
      <c r="R15097" s="29">
        <v>41835</v>
      </c>
      <c r="S15097">
        <v>51050110</v>
      </c>
      <c r="T15097" t="s">
        <v>13250</v>
      </c>
    </row>
    <row r="15098" spans="1:20" x14ac:dyDescent="0.25">
      <c r="A15098">
        <v>5105012</v>
      </c>
      <c r="B15098" t="s">
        <v>13251</v>
      </c>
      <c r="C15098" t="s">
        <v>1882</v>
      </c>
      <c r="D15098" t="s">
        <v>1957</v>
      </c>
      <c r="E15098" t="s">
        <v>1958</v>
      </c>
      <c r="F15098" t="s">
        <v>1959</v>
      </c>
      <c r="G15098">
        <v>20</v>
      </c>
      <c r="H15098" t="s">
        <v>1960</v>
      </c>
      <c r="I15098" t="s">
        <v>1961</v>
      </c>
      <c r="M15098" t="s">
        <v>1956</v>
      </c>
      <c r="N15098" t="s">
        <v>1962</v>
      </c>
      <c r="O15098">
        <v>1</v>
      </c>
      <c r="P15098" t="s">
        <v>1963</v>
      </c>
      <c r="Q15098" s="29">
        <v>1</v>
      </c>
      <c r="R15098" s="29">
        <v>41835</v>
      </c>
      <c r="S15098">
        <v>51050129</v>
      </c>
      <c r="T15098" t="s">
        <v>13251</v>
      </c>
    </row>
    <row r="15099" spans="1:20" x14ac:dyDescent="0.25">
      <c r="A15099">
        <v>5105013</v>
      </c>
      <c r="B15099" t="s">
        <v>13252</v>
      </c>
      <c r="C15099" t="s">
        <v>1882</v>
      </c>
      <c r="D15099" t="s">
        <v>1957</v>
      </c>
      <c r="E15099" t="s">
        <v>1958</v>
      </c>
      <c r="F15099" t="s">
        <v>1959</v>
      </c>
      <c r="G15099">
        <v>20</v>
      </c>
      <c r="H15099" t="s">
        <v>1960</v>
      </c>
      <c r="I15099" t="s">
        <v>1961</v>
      </c>
      <c r="M15099" t="s">
        <v>1956</v>
      </c>
      <c r="N15099" t="s">
        <v>1962</v>
      </c>
      <c r="O15099">
        <v>1</v>
      </c>
      <c r="P15099" t="s">
        <v>1963</v>
      </c>
      <c r="Q15099" s="29">
        <v>1</v>
      </c>
      <c r="R15099" s="29">
        <v>41835</v>
      </c>
      <c r="S15099">
        <v>51050137</v>
      </c>
      <c r="T15099" t="s">
        <v>13252</v>
      </c>
    </row>
    <row r="15100" spans="1:20" x14ac:dyDescent="0.25">
      <c r="A15100">
        <v>5105014</v>
      </c>
      <c r="B15100" t="s">
        <v>13253</v>
      </c>
      <c r="C15100" t="s">
        <v>1882</v>
      </c>
      <c r="D15100" t="s">
        <v>1957</v>
      </c>
      <c r="E15100" t="s">
        <v>1958</v>
      </c>
      <c r="F15100" t="s">
        <v>1959</v>
      </c>
      <c r="G15100">
        <v>20</v>
      </c>
      <c r="H15100" t="s">
        <v>1960</v>
      </c>
      <c r="I15100" t="s">
        <v>1961</v>
      </c>
      <c r="M15100" t="s">
        <v>1956</v>
      </c>
      <c r="N15100" t="s">
        <v>1962</v>
      </c>
      <c r="O15100">
        <v>1</v>
      </c>
      <c r="P15100" t="s">
        <v>1963</v>
      </c>
      <c r="Q15100" s="29">
        <v>1</v>
      </c>
      <c r="R15100" s="29">
        <v>41835</v>
      </c>
      <c r="S15100">
        <v>51050145</v>
      </c>
      <c r="T15100" t="s">
        <v>13253</v>
      </c>
    </row>
    <row r="15101" spans="1:20" x14ac:dyDescent="0.25">
      <c r="A15101">
        <v>5105015</v>
      </c>
      <c r="B15101" t="s">
        <v>13254</v>
      </c>
      <c r="C15101" t="s">
        <v>1882</v>
      </c>
      <c r="D15101" t="s">
        <v>1957</v>
      </c>
      <c r="E15101" t="s">
        <v>1958</v>
      </c>
      <c r="F15101" t="s">
        <v>1959</v>
      </c>
      <c r="G15101">
        <v>20</v>
      </c>
      <c r="H15101" t="s">
        <v>1960</v>
      </c>
      <c r="I15101" t="s">
        <v>1961</v>
      </c>
      <c r="M15101" t="s">
        <v>1956</v>
      </c>
      <c r="N15101" t="s">
        <v>1962</v>
      </c>
      <c r="O15101">
        <v>1</v>
      </c>
      <c r="P15101" t="s">
        <v>1963</v>
      </c>
      <c r="Q15101" s="29">
        <v>1</v>
      </c>
      <c r="R15101" s="29">
        <v>41835</v>
      </c>
      <c r="S15101">
        <v>51050153</v>
      </c>
      <c r="T15101" t="s">
        <v>13254</v>
      </c>
    </row>
    <row r="15102" spans="1:20" x14ac:dyDescent="0.25">
      <c r="A15102">
        <v>5105016</v>
      </c>
      <c r="B15102" t="s">
        <v>13255</v>
      </c>
      <c r="C15102" t="s">
        <v>1882</v>
      </c>
      <c r="D15102" t="s">
        <v>1957</v>
      </c>
      <c r="E15102" t="s">
        <v>1958</v>
      </c>
      <c r="F15102" t="s">
        <v>1959</v>
      </c>
      <c r="G15102">
        <v>20</v>
      </c>
      <c r="H15102" t="s">
        <v>1960</v>
      </c>
      <c r="I15102" t="s">
        <v>1961</v>
      </c>
      <c r="M15102" t="s">
        <v>1956</v>
      </c>
      <c r="N15102" t="s">
        <v>1962</v>
      </c>
      <c r="O15102">
        <v>1</v>
      </c>
      <c r="P15102" t="s">
        <v>1963</v>
      </c>
      <c r="Q15102" s="29">
        <v>1</v>
      </c>
      <c r="R15102" s="29">
        <v>41835</v>
      </c>
      <c r="S15102">
        <v>51050161</v>
      </c>
      <c r="T15102" t="s">
        <v>13256</v>
      </c>
    </row>
    <row r="15103" spans="1:20" x14ac:dyDescent="0.25">
      <c r="A15103">
        <v>5105801</v>
      </c>
      <c r="B15103" t="s">
        <v>13257</v>
      </c>
      <c r="C15103" t="s">
        <v>1956</v>
      </c>
      <c r="D15103" t="s">
        <v>1965</v>
      </c>
      <c r="E15103" t="s">
        <v>1966</v>
      </c>
      <c r="F15103" t="s">
        <v>1959</v>
      </c>
      <c r="G15103">
        <v>20</v>
      </c>
      <c r="H15103" t="s">
        <v>1967</v>
      </c>
      <c r="I15103" t="s">
        <v>1968</v>
      </c>
      <c r="K15103">
        <v>3020504</v>
      </c>
      <c r="L15103" t="s">
        <v>1981</v>
      </c>
      <c r="M15103" t="s">
        <v>1882</v>
      </c>
      <c r="N15103" t="s">
        <v>1962</v>
      </c>
      <c r="O15103">
        <v>1</v>
      </c>
      <c r="P15103" t="s">
        <v>1963</v>
      </c>
      <c r="Q15103" s="29">
        <v>1</v>
      </c>
      <c r="S15103">
        <v>51058014</v>
      </c>
      <c r="T15103" t="s">
        <v>13257</v>
      </c>
    </row>
    <row r="15104" spans="1:20" x14ac:dyDescent="0.25">
      <c r="A15104">
        <v>5105810</v>
      </c>
      <c r="B15104" t="s">
        <v>13257</v>
      </c>
      <c r="C15104" t="s">
        <v>1956</v>
      </c>
      <c r="D15104" t="s">
        <v>1965</v>
      </c>
      <c r="E15104" t="s">
        <v>1966</v>
      </c>
      <c r="F15104" t="s">
        <v>1959</v>
      </c>
      <c r="G15104">
        <v>1</v>
      </c>
      <c r="H15104" t="s">
        <v>1967</v>
      </c>
      <c r="I15104" t="s">
        <v>1968</v>
      </c>
      <c r="K15104">
        <v>3020504</v>
      </c>
      <c r="L15104" t="s">
        <v>1981</v>
      </c>
      <c r="M15104" t="s">
        <v>1882</v>
      </c>
      <c r="N15104" t="s">
        <v>1962</v>
      </c>
      <c r="O15104">
        <v>1</v>
      </c>
      <c r="P15104" t="s">
        <v>1963</v>
      </c>
      <c r="Q15104" s="29">
        <v>1</v>
      </c>
      <c r="S15104">
        <v>51058103</v>
      </c>
      <c r="T15104" t="s">
        <v>13258</v>
      </c>
    </row>
    <row r="15105" spans="1:20" x14ac:dyDescent="0.25">
      <c r="A15105">
        <v>5105811</v>
      </c>
      <c r="B15105" t="s">
        <v>13257</v>
      </c>
      <c r="C15105" t="s">
        <v>1956</v>
      </c>
      <c r="D15105" t="s">
        <v>1965</v>
      </c>
      <c r="E15105" t="s">
        <v>1966</v>
      </c>
      <c r="F15105" t="s">
        <v>1959</v>
      </c>
      <c r="G15105">
        <v>1</v>
      </c>
      <c r="H15105" t="s">
        <v>1967</v>
      </c>
      <c r="I15105" t="s">
        <v>1968</v>
      </c>
      <c r="K15105">
        <v>3020504</v>
      </c>
      <c r="L15105" t="s">
        <v>1981</v>
      </c>
      <c r="M15105" t="s">
        <v>1882</v>
      </c>
      <c r="N15105" t="s">
        <v>1962</v>
      </c>
      <c r="O15105">
        <v>1</v>
      </c>
      <c r="P15105" t="s">
        <v>1963</v>
      </c>
      <c r="Q15105" s="29">
        <v>1</v>
      </c>
      <c r="S15105">
        <v>51058111</v>
      </c>
      <c r="T15105" t="s">
        <v>13259</v>
      </c>
    </row>
    <row r="15106" spans="1:20" x14ac:dyDescent="0.25">
      <c r="A15106">
        <v>5105900</v>
      </c>
      <c r="B15106" t="s">
        <v>13260</v>
      </c>
      <c r="C15106" t="s">
        <v>1956</v>
      </c>
      <c r="D15106" t="s">
        <v>1965</v>
      </c>
      <c r="E15106" t="s">
        <v>1966</v>
      </c>
      <c r="F15106" t="s">
        <v>1959</v>
      </c>
      <c r="G15106">
        <v>20</v>
      </c>
      <c r="H15106" t="s">
        <v>1967</v>
      </c>
      <c r="I15106" t="s">
        <v>1968</v>
      </c>
      <c r="J15106" t="s">
        <v>1969</v>
      </c>
      <c r="K15106">
        <v>3020504</v>
      </c>
      <c r="L15106" t="s">
        <v>1981</v>
      </c>
      <c r="M15106" t="s">
        <v>1882</v>
      </c>
      <c r="N15106" t="s">
        <v>1962</v>
      </c>
      <c r="O15106">
        <v>1</v>
      </c>
      <c r="P15106" t="s">
        <v>1963</v>
      </c>
      <c r="Q15106" s="29">
        <v>1</v>
      </c>
      <c r="S15106">
        <v>51059002</v>
      </c>
      <c r="T15106" t="s">
        <v>13260</v>
      </c>
    </row>
    <row r="15107" spans="1:20" x14ac:dyDescent="0.25">
      <c r="A15107">
        <v>5105901</v>
      </c>
      <c r="B15107" t="s">
        <v>13261</v>
      </c>
      <c r="C15107" t="s">
        <v>1956</v>
      </c>
      <c r="D15107" t="s">
        <v>1965</v>
      </c>
      <c r="E15107" t="s">
        <v>1966</v>
      </c>
      <c r="F15107" t="s">
        <v>1959</v>
      </c>
      <c r="G15107">
        <v>20</v>
      </c>
      <c r="H15107" t="s">
        <v>1967</v>
      </c>
      <c r="I15107" t="s">
        <v>1968</v>
      </c>
      <c r="K15107">
        <v>3020504</v>
      </c>
      <c r="L15107" t="s">
        <v>1981</v>
      </c>
      <c r="M15107" t="s">
        <v>1882</v>
      </c>
      <c r="N15107" t="s">
        <v>1962</v>
      </c>
      <c r="O15107">
        <v>1</v>
      </c>
      <c r="P15107" t="s">
        <v>1963</v>
      </c>
      <c r="Q15107" s="29">
        <v>1</v>
      </c>
      <c r="S15107">
        <v>51059010</v>
      </c>
      <c r="T15107" t="s">
        <v>13261</v>
      </c>
    </row>
    <row r="15108" spans="1:20" x14ac:dyDescent="0.25">
      <c r="A15108">
        <v>5105902</v>
      </c>
      <c r="B15108" t="s">
        <v>1982</v>
      </c>
      <c r="C15108" t="s">
        <v>1956</v>
      </c>
      <c r="D15108" t="s">
        <v>1965</v>
      </c>
      <c r="E15108" t="s">
        <v>1966</v>
      </c>
      <c r="F15108" t="s">
        <v>1959</v>
      </c>
      <c r="G15108">
        <v>20</v>
      </c>
      <c r="H15108" t="s">
        <v>1967</v>
      </c>
      <c r="I15108" t="s">
        <v>1968</v>
      </c>
      <c r="K15108">
        <v>3020505</v>
      </c>
      <c r="L15108" t="s">
        <v>1983</v>
      </c>
      <c r="M15108" t="s">
        <v>1882</v>
      </c>
      <c r="N15108" t="s">
        <v>1962</v>
      </c>
      <c r="O15108">
        <v>1</v>
      </c>
      <c r="P15108" t="s">
        <v>1963</v>
      </c>
      <c r="Q15108" s="29">
        <v>1</v>
      </c>
      <c r="S15108">
        <v>51059029</v>
      </c>
      <c r="T15108" t="s">
        <v>1982</v>
      </c>
    </row>
    <row r="15109" spans="1:20" x14ac:dyDescent="0.25">
      <c r="A15109">
        <v>5105903</v>
      </c>
      <c r="B15109" t="s">
        <v>1984</v>
      </c>
      <c r="C15109" t="s">
        <v>1956</v>
      </c>
      <c r="D15109" t="s">
        <v>1965</v>
      </c>
      <c r="E15109" t="s">
        <v>1966</v>
      </c>
      <c r="F15109" t="s">
        <v>1959</v>
      </c>
      <c r="G15109">
        <v>20</v>
      </c>
      <c r="H15109" t="s">
        <v>1967</v>
      </c>
      <c r="I15109" t="s">
        <v>1968</v>
      </c>
      <c r="K15109">
        <v>3020503</v>
      </c>
      <c r="L15109" t="s">
        <v>1985</v>
      </c>
      <c r="M15109" t="s">
        <v>1882</v>
      </c>
      <c r="N15109" t="s">
        <v>1962</v>
      </c>
      <c r="O15109">
        <v>1</v>
      </c>
      <c r="P15109" t="s">
        <v>1963</v>
      </c>
      <c r="Q15109" s="29">
        <v>1</v>
      </c>
      <c r="S15109">
        <v>51059037</v>
      </c>
      <c r="T15109" t="s">
        <v>1984</v>
      </c>
    </row>
    <row r="15110" spans="1:20" x14ac:dyDescent="0.25">
      <c r="A15110">
        <v>5105904</v>
      </c>
      <c r="B15110" t="s">
        <v>13262</v>
      </c>
      <c r="C15110" t="s">
        <v>1956</v>
      </c>
      <c r="D15110" t="s">
        <v>1965</v>
      </c>
      <c r="E15110" t="s">
        <v>1966</v>
      </c>
      <c r="F15110" t="s">
        <v>1959</v>
      </c>
      <c r="G15110">
        <v>20</v>
      </c>
      <c r="H15110" t="s">
        <v>1967</v>
      </c>
      <c r="I15110" t="s">
        <v>1968</v>
      </c>
      <c r="J15110" t="s">
        <v>1969</v>
      </c>
      <c r="K15110">
        <v>3020501</v>
      </c>
      <c r="L15110" t="s">
        <v>4792</v>
      </c>
      <c r="M15110" t="s">
        <v>1882</v>
      </c>
      <c r="N15110" t="s">
        <v>1962</v>
      </c>
      <c r="O15110">
        <v>1</v>
      </c>
      <c r="P15110" t="s">
        <v>1963</v>
      </c>
      <c r="Q15110" s="29">
        <v>1</v>
      </c>
      <c r="S15110">
        <v>51059045</v>
      </c>
      <c r="T15110" t="s">
        <v>13262</v>
      </c>
    </row>
    <row r="15111" spans="1:20" x14ac:dyDescent="0.25">
      <c r="A15111">
        <v>5105906</v>
      </c>
      <c r="B15111" t="s">
        <v>13263</v>
      </c>
      <c r="C15111" t="s">
        <v>1956</v>
      </c>
      <c r="D15111" t="s">
        <v>1965</v>
      </c>
      <c r="E15111" t="s">
        <v>1966</v>
      </c>
      <c r="F15111" t="s">
        <v>1959</v>
      </c>
      <c r="G15111">
        <v>20</v>
      </c>
      <c r="H15111" t="s">
        <v>1967</v>
      </c>
      <c r="I15111" t="s">
        <v>1968</v>
      </c>
      <c r="J15111" t="s">
        <v>1969</v>
      </c>
      <c r="K15111">
        <v>3020507</v>
      </c>
      <c r="L15111" t="s">
        <v>4795</v>
      </c>
      <c r="M15111" t="s">
        <v>1882</v>
      </c>
      <c r="N15111" t="s">
        <v>1962</v>
      </c>
      <c r="O15111">
        <v>1</v>
      </c>
      <c r="P15111" t="s">
        <v>1963</v>
      </c>
      <c r="Q15111" s="29">
        <v>1</v>
      </c>
      <c r="S15111">
        <v>51059061</v>
      </c>
      <c r="T15111" t="s">
        <v>13264</v>
      </c>
    </row>
    <row r="15112" spans="1:20" x14ac:dyDescent="0.25">
      <c r="A15112">
        <v>5105910</v>
      </c>
      <c r="B15112" t="s">
        <v>13265</v>
      </c>
      <c r="C15112" t="s">
        <v>1956</v>
      </c>
      <c r="D15112" t="s">
        <v>1965</v>
      </c>
      <c r="E15112" t="s">
        <v>1966</v>
      </c>
      <c r="F15112" t="s">
        <v>1959</v>
      </c>
      <c r="G15112">
        <v>1</v>
      </c>
      <c r="H15112" t="s">
        <v>1967</v>
      </c>
      <c r="I15112" t="s">
        <v>1968</v>
      </c>
      <c r="K15112">
        <v>3020505</v>
      </c>
      <c r="L15112" t="s">
        <v>1983</v>
      </c>
      <c r="M15112" t="s">
        <v>1882</v>
      </c>
      <c r="N15112" t="s">
        <v>1962</v>
      </c>
      <c r="O15112">
        <v>1</v>
      </c>
      <c r="P15112" t="s">
        <v>1963</v>
      </c>
      <c r="Q15112" s="29">
        <v>1</v>
      </c>
      <c r="S15112">
        <v>51059100</v>
      </c>
      <c r="T15112" t="s">
        <v>13266</v>
      </c>
    </row>
    <row r="15113" spans="1:20" x14ac:dyDescent="0.25">
      <c r="A15113">
        <v>5105911</v>
      </c>
      <c r="B15113" t="s">
        <v>13267</v>
      </c>
      <c r="C15113" t="s">
        <v>1956</v>
      </c>
      <c r="D15113" t="s">
        <v>1965</v>
      </c>
      <c r="E15113" t="s">
        <v>1966</v>
      </c>
      <c r="F15113" t="s">
        <v>1959</v>
      </c>
      <c r="G15113">
        <v>20</v>
      </c>
      <c r="H15113" t="s">
        <v>1967</v>
      </c>
      <c r="I15113" t="s">
        <v>1968</v>
      </c>
      <c r="J15113" t="s">
        <v>1969</v>
      </c>
      <c r="K15113">
        <v>3040303</v>
      </c>
      <c r="L15113" t="s">
        <v>5184</v>
      </c>
      <c r="M15113" t="s">
        <v>1882</v>
      </c>
      <c r="N15113" t="s">
        <v>1962</v>
      </c>
      <c r="O15113">
        <v>1</v>
      </c>
      <c r="P15113" t="s">
        <v>1963</v>
      </c>
      <c r="Q15113" s="29">
        <v>1</v>
      </c>
      <c r="S15113">
        <v>51059118</v>
      </c>
      <c r="T15113" t="s">
        <v>13267</v>
      </c>
    </row>
    <row r="15114" spans="1:20" x14ac:dyDescent="0.25">
      <c r="A15114">
        <v>5105912</v>
      </c>
      <c r="B15114" t="s">
        <v>13268</v>
      </c>
      <c r="C15114" t="s">
        <v>1956</v>
      </c>
      <c r="D15114" t="s">
        <v>1965</v>
      </c>
      <c r="E15114" t="s">
        <v>1966</v>
      </c>
      <c r="F15114" t="s">
        <v>1959</v>
      </c>
      <c r="G15114">
        <v>1</v>
      </c>
      <c r="H15114" t="s">
        <v>1967</v>
      </c>
      <c r="I15114" t="s">
        <v>1968</v>
      </c>
      <c r="K15114">
        <v>3020505</v>
      </c>
      <c r="L15114" t="s">
        <v>1983</v>
      </c>
      <c r="M15114" t="s">
        <v>1882</v>
      </c>
      <c r="N15114" t="s">
        <v>1962</v>
      </c>
      <c r="O15114">
        <v>1</v>
      </c>
      <c r="P15114" t="s">
        <v>1963</v>
      </c>
      <c r="Q15114" s="29">
        <v>1</v>
      </c>
      <c r="S15114">
        <v>51059126</v>
      </c>
      <c r="T15114" t="s">
        <v>13269</v>
      </c>
    </row>
    <row r="15115" spans="1:20" x14ac:dyDescent="0.25">
      <c r="A15115">
        <v>5105913</v>
      </c>
      <c r="B15115" t="s">
        <v>13268</v>
      </c>
      <c r="C15115" t="s">
        <v>1956</v>
      </c>
      <c r="D15115" t="s">
        <v>1965</v>
      </c>
      <c r="E15115" t="s">
        <v>1966</v>
      </c>
      <c r="F15115" t="s">
        <v>1959</v>
      </c>
      <c r="G15115">
        <v>1</v>
      </c>
      <c r="H15115" t="s">
        <v>1967</v>
      </c>
      <c r="I15115" t="s">
        <v>1968</v>
      </c>
      <c r="K15115">
        <v>3020505</v>
      </c>
      <c r="L15115" t="s">
        <v>1983</v>
      </c>
      <c r="M15115" t="s">
        <v>1882</v>
      </c>
      <c r="N15115" t="s">
        <v>1962</v>
      </c>
      <c r="O15115">
        <v>1</v>
      </c>
      <c r="P15115" t="s">
        <v>1963</v>
      </c>
      <c r="Q15115" s="29">
        <v>1</v>
      </c>
      <c r="S15115">
        <v>51059134</v>
      </c>
      <c r="T15115" t="s">
        <v>13270</v>
      </c>
    </row>
    <row r="15116" spans="1:20" x14ac:dyDescent="0.25">
      <c r="A15116">
        <v>5105914</v>
      </c>
      <c r="B15116" t="s">
        <v>13271</v>
      </c>
      <c r="C15116" t="s">
        <v>1956</v>
      </c>
      <c r="D15116" t="s">
        <v>1965</v>
      </c>
      <c r="E15116" t="s">
        <v>1966</v>
      </c>
      <c r="F15116" t="s">
        <v>1959</v>
      </c>
      <c r="G15116">
        <v>20</v>
      </c>
      <c r="H15116" t="s">
        <v>1967</v>
      </c>
      <c r="I15116" t="s">
        <v>1968</v>
      </c>
      <c r="K15116">
        <v>3020524</v>
      </c>
      <c r="L15116" t="s">
        <v>4815</v>
      </c>
      <c r="M15116" t="s">
        <v>1882</v>
      </c>
      <c r="N15116" t="s">
        <v>1962</v>
      </c>
      <c r="O15116">
        <v>1</v>
      </c>
      <c r="P15116" t="s">
        <v>1963</v>
      </c>
      <c r="Q15116" s="29">
        <v>1</v>
      </c>
      <c r="S15116">
        <v>51059142</v>
      </c>
      <c r="T15116" t="s">
        <v>13271</v>
      </c>
    </row>
    <row r="15117" spans="1:20" x14ac:dyDescent="0.25">
      <c r="A15117">
        <v>5105915</v>
      </c>
      <c r="B15117" t="s">
        <v>13272</v>
      </c>
      <c r="C15117" t="s">
        <v>1956</v>
      </c>
      <c r="D15117" t="s">
        <v>1965</v>
      </c>
      <c r="E15117" t="s">
        <v>1966</v>
      </c>
      <c r="F15117" t="s">
        <v>1959</v>
      </c>
      <c r="G15117">
        <v>1</v>
      </c>
      <c r="H15117" t="s">
        <v>1967</v>
      </c>
      <c r="I15117" t="s">
        <v>1968</v>
      </c>
      <c r="K15117">
        <v>3020504</v>
      </c>
      <c r="L15117" t="s">
        <v>1981</v>
      </c>
      <c r="M15117" t="s">
        <v>1882</v>
      </c>
      <c r="N15117" t="s">
        <v>1962</v>
      </c>
      <c r="O15117">
        <v>1</v>
      </c>
      <c r="P15117" t="s">
        <v>1963</v>
      </c>
      <c r="Q15117" s="29">
        <v>1</v>
      </c>
      <c r="S15117">
        <v>51059150</v>
      </c>
      <c r="T15117" t="s">
        <v>13272</v>
      </c>
    </row>
    <row r="15118" spans="1:20" x14ac:dyDescent="0.25">
      <c r="A15118">
        <v>5105916</v>
      </c>
      <c r="B15118" t="s">
        <v>13273</v>
      </c>
      <c r="C15118" t="s">
        <v>1956</v>
      </c>
      <c r="D15118" t="s">
        <v>1965</v>
      </c>
      <c r="E15118" t="s">
        <v>1966</v>
      </c>
      <c r="F15118" t="s">
        <v>1959</v>
      </c>
      <c r="G15118">
        <v>1</v>
      </c>
      <c r="H15118" t="s">
        <v>1967</v>
      </c>
      <c r="I15118" t="s">
        <v>1968</v>
      </c>
      <c r="K15118">
        <v>3020505</v>
      </c>
      <c r="L15118" t="s">
        <v>1983</v>
      </c>
      <c r="M15118" t="s">
        <v>1882</v>
      </c>
      <c r="N15118" t="s">
        <v>1962</v>
      </c>
      <c r="O15118">
        <v>1</v>
      </c>
      <c r="P15118" t="s">
        <v>1963</v>
      </c>
      <c r="Q15118" s="29">
        <v>1</v>
      </c>
      <c r="S15118">
        <v>51059169</v>
      </c>
      <c r="T15118" t="s">
        <v>13274</v>
      </c>
    </row>
    <row r="15119" spans="1:20" x14ac:dyDescent="0.25">
      <c r="A15119">
        <v>5105917</v>
      </c>
      <c r="B15119" t="s">
        <v>13273</v>
      </c>
      <c r="C15119" t="s">
        <v>1956</v>
      </c>
      <c r="D15119" t="s">
        <v>1965</v>
      </c>
      <c r="E15119" t="s">
        <v>1966</v>
      </c>
      <c r="F15119" t="s">
        <v>1959</v>
      </c>
      <c r="G15119">
        <v>1</v>
      </c>
      <c r="H15119" t="s">
        <v>1967</v>
      </c>
      <c r="I15119" t="s">
        <v>1968</v>
      </c>
      <c r="K15119">
        <v>3020505</v>
      </c>
      <c r="L15119" t="s">
        <v>1983</v>
      </c>
      <c r="M15119" t="s">
        <v>1882</v>
      </c>
      <c r="N15119" t="s">
        <v>1962</v>
      </c>
      <c r="O15119">
        <v>1</v>
      </c>
      <c r="P15119" t="s">
        <v>1963</v>
      </c>
      <c r="Q15119" s="29">
        <v>1</v>
      </c>
      <c r="S15119">
        <v>51059177</v>
      </c>
      <c r="T15119" t="s">
        <v>13275</v>
      </c>
    </row>
    <row r="15120" spans="1:20" x14ac:dyDescent="0.25">
      <c r="A15120">
        <v>5105918</v>
      </c>
      <c r="B15120" t="s">
        <v>13276</v>
      </c>
      <c r="C15120" t="s">
        <v>1956</v>
      </c>
      <c r="D15120" t="s">
        <v>1965</v>
      </c>
      <c r="E15120" t="s">
        <v>1966</v>
      </c>
      <c r="F15120" t="s">
        <v>1959</v>
      </c>
      <c r="G15120">
        <v>1</v>
      </c>
      <c r="H15120" t="s">
        <v>1967</v>
      </c>
      <c r="I15120" t="s">
        <v>1968</v>
      </c>
      <c r="K15120">
        <v>3020505</v>
      </c>
      <c r="L15120" t="s">
        <v>1983</v>
      </c>
      <c r="M15120" t="s">
        <v>1882</v>
      </c>
      <c r="N15120" t="s">
        <v>1962</v>
      </c>
      <c r="O15120">
        <v>1</v>
      </c>
      <c r="P15120" t="s">
        <v>1963</v>
      </c>
      <c r="Q15120" s="29">
        <v>1</v>
      </c>
      <c r="S15120">
        <v>51059185</v>
      </c>
      <c r="T15120" t="s">
        <v>13277</v>
      </c>
    </row>
    <row r="15121" spans="1:20" x14ac:dyDescent="0.25">
      <c r="A15121">
        <v>5105919</v>
      </c>
      <c r="B15121" t="s">
        <v>13276</v>
      </c>
      <c r="C15121" t="s">
        <v>1956</v>
      </c>
      <c r="D15121" t="s">
        <v>1965</v>
      </c>
      <c r="E15121" t="s">
        <v>1966</v>
      </c>
      <c r="F15121" t="s">
        <v>1959</v>
      </c>
      <c r="G15121">
        <v>1</v>
      </c>
      <c r="H15121" t="s">
        <v>1967</v>
      </c>
      <c r="I15121" t="s">
        <v>1968</v>
      </c>
      <c r="K15121">
        <v>3020505</v>
      </c>
      <c r="L15121" t="s">
        <v>1983</v>
      </c>
      <c r="M15121" t="s">
        <v>1882</v>
      </c>
      <c r="N15121" t="s">
        <v>1962</v>
      </c>
      <c r="O15121">
        <v>1</v>
      </c>
      <c r="P15121" t="s">
        <v>1963</v>
      </c>
      <c r="Q15121" s="29">
        <v>1</v>
      </c>
      <c r="S15121">
        <v>51059193</v>
      </c>
      <c r="T15121" t="s">
        <v>13278</v>
      </c>
    </row>
    <row r="15122" spans="1:20" x14ac:dyDescent="0.25">
      <c r="A15122">
        <v>5105920</v>
      </c>
      <c r="B15122" t="s">
        <v>13279</v>
      </c>
      <c r="C15122" t="s">
        <v>1956</v>
      </c>
      <c r="D15122" t="s">
        <v>1965</v>
      </c>
      <c r="E15122" t="s">
        <v>1966</v>
      </c>
      <c r="F15122" t="s">
        <v>1959</v>
      </c>
      <c r="G15122">
        <v>1</v>
      </c>
      <c r="H15122" t="s">
        <v>1967</v>
      </c>
      <c r="I15122" t="s">
        <v>1968</v>
      </c>
      <c r="K15122">
        <v>3020504</v>
      </c>
      <c r="L15122" t="s">
        <v>1981</v>
      </c>
      <c r="M15122" t="s">
        <v>1882</v>
      </c>
      <c r="N15122" t="s">
        <v>1962</v>
      </c>
      <c r="O15122">
        <v>1</v>
      </c>
      <c r="P15122" t="s">
        <v>1963</v>
      </c>
      <c r="Q15122" s="29">
        <v>1</v>
      </c>
      <c r="S15122">
        <v>51059207</v>
      </c>
      <c r="T15122" t="s">
        <v>13280</v>
      </c>
    </row>
    <row r="15123" spans="1:20" x14ac:dyDescent="0.25">
      <c r="A15123">
        <v>5105921</v>
      </c>
      <c r="B15123" t="s">
        <v>13279</v>
      </c>
      <c r="C15123" t="s">
        <v>1956</v>
      </c>
      <c r="D15123" t="s">
        <v>1965</v>
      </c>
      <c r="E15123" t="s">
        <v>1966</v>
      </c>
      <c r="F15123" t="s">
        <v>1959</v>
      </c>
      <c r="G15123">
        <v>1</v>
      </c>
      <c r="H15123" t="s">
        <v>1967</v>
      </c>
      <c r="I15123" t="s">
        <v>1968</v>
      </c>
      <c r="K15123">
        <v>3020504</v>
      </c>
      <c r="L15123" t="s">
        <v>1981</v>
      </c>
      <c r="M15123" t="s">
        <v>1882</v>
      </c>
      <c r="N15123" t="s">
        <v>1962</v>
      </c>
      <c r="O15123">
        <v>1</v>
      </c>
      <c r="P15123" t="s">
        <v>1963</v>
      </c>
      <c r="Q15123" s="29">
        <v>1</v>
      </c>
      <c r="S15123">
        <v>51059215</v>
      </c>
      <c r="T15123" t="s">
        <v>13281</v>
      </c>
    </row>
    <row r="15124" spans="1:20" x14ac:dyDescent="0.25">
      <c r="A15124">
        <v>5105922</v>
      </c>
      <c r="B15124" t="s">
        <v>13282</v>
      </c>
      <c r="C15124" t="s">
        <v>1956</v>
      </c>
      <c r="D15124" t="s">
        <v>1965</v>
      </c>
      <c r="E15124" t="s">
        <v>1966</v>
      </c>
      <c r="F15124" t="s">
        <v>1959</v>
      </c>
      <c r="G15124">
        <v>20</v>
      </c>
      <c r="H15124" t="s">
        <v>1967</v>
      </c>
      <c r="I15124" t="s">
        <v>1968</v>
      </c>
      <c r="J15124" t="s">
        <v>1969</v>
      </c>
      <c r="K15124">
        <v>3020505</v>
      </c>
      <c r="L15124" t="s">
        <v>1983</v>
      </c>
      <c r="M15124" t="s">
        <v>1882</v>
      </c>
      <c r="N15124" t="s">
        <v>1962</v>
      </c>
      <c r="O15124">
        <v>1</v>
      </c>
      <c r="P15124" t="s">
        <v>1963</v>
      </c>
      <c r="Q15124" s="29">
        <v>1</v>
      </c>
      <c r="S15124">
        <v>51059223</v>
      </c>
      <c r="T15124" t="s">
        <v>13282</v>
      </c>
    </row>
    <row r="15125" spans="1:20" x14ac:dyDescent="0.25">
      <c r="A15125">
        <v>5105933</v>
      </c>
      <c r="B15125" t="s">
        <v>13283</v>
      </c>
      <c r="C15125" t="s">
        <v>1956</v>
      </c>
      <c r="D15125" t="s">
        <v>1965</v>
      </c>
      <c r="E15125" t="s">
        <v>1966</v>
      </c>
      <c r="F15125" t="s">
        <v>1959</v>
      </c>
      <c r="G15125">
        <v>20</v>
      </c>
      <c r="H15125" t="s">
        <v>1967</v>
      </c>
      <c r="I15125" t="s">
        <v>1968</v>
      </c>
      <c r="J15125" t="s">
        <v>1969</v>
      </c>
      <c r="K15125">
        <v>3020503</v>
      </c>
      <c r="L15125" t="s">
        <v>1985</v>
      </c>
      <c r="M15125" t="s">
        <v>1882</v>
      </c>
      <c r="N15125" t="s">
        <v>1962</v>
      </c>
      <c r="O15125">
        <v>1</v>
      </c>
      <c r="P15125" t="s">
        <v>1963</v>
      </c>
      <c r="Q15125" s="29">
        <v>1</v>
      </c>
      <c r="S15125">
        <v>51059339</v>
      </c>
      <c r="T15125" t="s">
        <v>13284</v>
      </c>
    </row>
    <row r="15126" spans="1:20" x14ac:dyDescent="0.25">
      <c r="A15126">
        <v>5105944</v>
      </c>
      <c r="B15126" t="s">
        <v>13285</v>
      </c>
      <c r="C15126" t="s">
        <v>1956</v>
      </c>
      <c r="D15126" t="s">
        <v>1965</v>
      </c>
      <c r="E15126" t="s">
        <v>1966</v>
      </c>
      <c r="F15126" t="s">
        <v>1959</v>
      </c>
      <c r="G15126">
        <v>20</v>
      </c>
      <c r="H15126" t="s">
        <v>1967</v>
      </c>
      <c r="I15126" t="s">
        <v>1968</v>
      </c>
      <c r="J15126" t="s">
        <v>1969</v>
      </c>
      <c r="K15126">
        <v>3020524</v>
      </c>
      <c r="L15126" t="s">
        <v>4815</v>
      </c>
      <c r="M15126" t="s">
        <v>1882</v>
      </c>
      <c r="N15126" t="s">
        <v>1962</v>
      </c>
      <c r="O15126">
        <v>1</v>
      </c>
      <c r="P15126" t="s">
        <v>1963</v>
      </c>
      <c r="Q15126" s="29">
        <v>1</v>
      </c>
      <c r="S15126">
        <v>51059444</v>
      </c>
      <c r="T15126" t="s">
        <v>13271</v>
      </c>
    </row>
    <row r="15127" spans="1:20" x14ac:dyDescent="0.25">
      <c r="A15127">
        <v>5106001</v>
      </c>
      <c r="B15127" t="s">
        <v>13286</v>
      </c>
      <c r="C15127" t="s">
        <v>1956</v>
      </c>
      <c r="D15127" t="s">
        <v>1957</v>
      </c>
      <c r="E15127" t="s">
        <v>1958</v>
      </c>
      <c r="F15127" t="s">
        <v>1959</v>
      </c>
      <c r="G15127">
        <v>20</v>
      </c>
      <c r="H15127" t="s">
        <v>1960</v>
      </c>
      <c r="I15127" t="s">
        <v>1961</v>
      </c>
      <c r="M15127" t="s">
        <v>1956</v>
      </c>
      <c r="N15127" t="s">
        <v>1962</v>
      </c>
      <c r="O15127">
        <v>1</v>
      </c>
      <c r="P15127" t="s">
        <v>1963</v>
      </c>
      <c r="Q15127" s="29">
        <v>1</v>
      </c>
      <c r="R15127" s="29">
        <v>41835</v>
      </c>
      <c r="S15127">
        <v>51060019</v>
      </c>
      <c r="T15127" t="s">
        <v>13286</v>
      </c>
    </row>
    <row r="15128" spans="1:20" x14ac:dyDescent="0.25">
      <c r="A15128">
        <v>5106002</v>
      </c>
      <c r="B15128" t="s">
        <v>13287</v>
      </c>
      <c r="C15128" t="s">
        <v>1956</v>
      </c>
      <c r="D15128" t="s">
        <v>1957</v>
      </c>
      <c r="E15128" t="s">
        <v>1958</v>
      </c>
      <c r="F15128" t="s">
        <v>1959</v>
      </c>
      <c r="G15128">
        <v>20</v>
      </c>
      <c r="H15128" t="s">
        <v>1960</v>
      </c>
      <c r="I15128" t="s">
        <v>1961</v>
      </c>
      <c r="M15128" t="s">
        <v>1956</v>
      </c>
      <c r="N15128" t="s">
        <v>1962</v>
      </c>
      <c r="O15128">
        <v>1</v>
      </c>
      <c r="P15128" t="s">
        <v>1963</v>
      </c>
      <c r="Q15128" s="29">
        <v>1</v>
      </c>
      <c r="R15128" s="29">
        <v>41835</v>
      </c>
      <c r="S15128">
        <v>51060027</v>
      </c>
      <c r="T15128" t="s">
        <v>13288</v>
      </c>
    </row>
    <row r="15129" spans="1:20" x14ac:dyDescent="0.25">
      <c r="A15129">
        <v>5106003</v>
      </c>
      <c r="B15129" t="s">
        <v>13289</v>
      </c>
      <c r="C15129" t="s">
        <v>1882</v>
      </c>
      <c r="D15129" t="s">
        <v>1957</v>
      </c>
      <c r="E15129" t="s">
        <v>1958</v>
      </c>
      <c r="F15129" t="s">
        <v>1959</v>
      </c>
      <c r="G15129">
        <v>20</v>
      </c>
      <c r="H15129" t="s">
        <v>1960</v>
      </c>
      <c r="I15129" t="s">
        <v>1961</v>
      </c>
      <c r="M15129" t="s">
        <v>1956</v>
      </c>
      <c r="N15129" t="s">
        <v>1962</v>
      </c>
      <c r="O15129">
        <v>1</v>
      </c>
      <c r="P15129" t="s">
        <v>1963</v>
      </c>
      <c r="Q15129" s="29">
        <v>1</v>
      </c>
      <c r="R15129" s="29">
        <v>41835</v>
      </c>
      <c r="S15129">
        <v>51060035</v>
      </c>
      <c r="T15129" t="s">
        <v>13290</v>
      </c>
    </row>
    <row r="15130" spans="1:20" x14ac:dyDescent="0.25">
      <c r="A15130">
        <v>5106004</v>
      </c>
      <c r="B15130" t="s">
        <v>13291</v>
      </c>
      <c r="C15130" t="s">
        <v>1882</v>
      </c>
      <c r="D15130" t="s">
        <v>1957</v>
      </c>
      <c r="E15130" t="s">
        <v>1958</v>
      </c>
      <c r="F15130" t="s">
        <v>1959</v>
      </c>
      <c r="G15130">
        <v>20</v>
      </c>
      <c r="H15130" t="s">
        <v>1960</v>
      </c>
      <c r="I15130" t="s">
        <v>1961</v>
      </c>
      <c r="M15130" t="s">
        <v>1956</v>
      </c>
      <c r="N15130" t="s">
        <v>1962</v>
      </c>
      <c r="O15130">
        <v>1</v>
      </c>
      <c r="P15130" t="s">
        <v>1963</v>
      </c>
      <c r="Q15130" s="29">
        <v>1</v>
      </c>
      <c r="R15130" s="29">
        <v>41835</v>
      </c>
      <c r="S15130">
        <v>51060043</v>
      </c>
      <c r="T15130" t="s">
        <v>13291</v>
      </c>
    </row>
    <row r="15131" spans="1:20" x14ac:dyDescent="0.25">
      <c r="A15131">
        <v>5106005</v>
      </c>
      <c r="B15131" t="s">
        <v>13292</v>
      </c>
      <c r="C15131" t="s">
        <v>1882</v>
      </c>
      <c r="D15131" t="s">
        <v>1957</v>
      </c>
      <c r="E15131" t="s">
        <v>1958</v>
      </c>
      <c r="F15131" t="s">
        <v>1959</v>
      </c>
      <c r="G15131">
        <v>20</v>
      </c>
      <c r="H15131" t="s">
        <v>1960</v>
      </c>
      <c r="I15131" t="s">
        <v>1961</v>
      </c>
      <c r="M15131" t="s">
        <v>1956</v>
      </c>
      <c r="N15131" t="s">
        <v>1962</v>
      </c>
      <c r="O15131">
        <v>1</v>
      </c>
      <c r="P15131" t="s">
        <v>1963</v>
      </c>
      <c r="Q15131" s="29">
        <v>1</v>
      </c>
      <c r="R15131" s="29">
        <v>41835</v>
      </c>
      <c r="S15131">
        <v>51060051</v>
      </c>
      <c r="T15131" t="s">
        <v>13293</v>
      </c>
    </row>
    <row r="15132" spans="1:20" x14ac:dyDescent="0.25">
      <c r="A15132">
        <v>5106006</v>
      </c>
      <c r="B15132" t="s">
        <v>13294</v>
      </c>
      <c r="C15132" t="s">
        <v>1956</v>
      </c>
      <c r="D15132" t="s">
        <v>1957</v>
      </c>
      <c r="E15132" t="s">
        <v>1958</v>
      </c>
      <c r="F15132" t="s">
        <v>1959</v>
      </c>
      <c r="G15132">
        <v>20</v>
      </c>
      <c r="H15132" t="s">
        <v>1960</v>
      </c>
      <c r="I15132" t="s">
        <v>1961</v>
      </c>
      <c r="M15132" t="s">
        <v>1956</v>
      </c>
      <c r="N15132" t="s">
        <v>1962</v>
      </c>
      <c r="O15132">
        <v>1</v>
      </c>
      <c r="P15132" t="s">
        <v>1963</v>
      </c>
      <c r="Q15132" s="29">
        <v>1</v>
      </c>
      <c r="R15132" s="29">
        <v>41835</v>
      </c>
      <c r="S15132">
        <v>51060060</v>
      </c>
      <c r="T15132" t="s">
        <v>13295</v>
      </c>
    </row>
    <row r="15133" spans="1:20" x14ac:dyDescent="0.25">
      <c r="A15133">
        <v>5106007</v>
      </c>
      <c r="B15133" t="s">
        <v>13296</v>
      </c>
      <c r="C15133" t="s">
        <v>1956</v>
      </c>
      <c r="D15133" t="s">
        <v>1957</v>
      </c>
      <c r="E15133" t="s">
        <v>1958</v>
      </c>
      <c r="F15133" t="s">
        <v>1959</v>
      </c>
      <c r="G15133">
        <v>20</v>
      </c>
      <c r="H15133" t="s">
        <v>1960</v>
      </c>
      <c r="I15133" t="s">
        <v>1961</v>
      </c>
      <c r="M15133" t="s">
        <v>1956</v>
      </c>
      <c r="N15133" t="s">
        <v>1962</v>
      </c>
      <c r="O15133">
        <v>1</v>
      </c>
      <c r="P15133" t="s">
        <v>1963</v>
      </c>
      <c r="Q15133" s="29">
        <v>1</v>
      </c>
      <c r="R15133" s="29">
        <v>41835</v>
      </c>
      <c r="S15133">
        <v>51060078</v>
      </c>
      <c r="T15133" t="s">
        <v>13297</v>
      </c>
    </row>
    <row r="15134" spans="1:20" x14ac:dyDescent="0.25">
      <c r="A15134">
        <v>5106008</v>
      </c>
      <c r="B15134" t="s">
        <v>13298</v>
      </c>
      <c r="C15134" t="s">
        <v>1956</v>
      </c>
      <c r="D15134" t="s">
        <v>1957</v>
      </c>
      <c r="E15134" t="s">
        <v>1958</v>
      </c>
      <c r="F15134" t="s">
        <v>1959</v>
      </c>
      <c r="G15134">
        <v>20</v>
      </c>
      <c r="H15134" t="s">
        <v>1960</v>
      </c>
      <c r="I15134" t="s">
        <v>1961</v>
      </c>
      <c r="M15134" t="s">
        <v>1956</v>
      </c>
      <c r="N15134" t="s">
        <v>1962</v>
      </c>
      <c r="O15134">
        <v>1</v>
      </c>
      <c r="P15134" t="s">
        <v>1963</v>
      </c>
      <c r="Q15134" s="29">
        <v>1</v>
      </c>
      <c r="R15134" s="29">
        <v>41835</v>
      </c>
      <c r="S15134">
        <v>51060086</v>
      </c>
      <c r="T15134" t="s">
        <v>13299</v>
      </c>
    </row>
    <row r="15135" spans="1:20" x14ac:dyDescent="0.25">
      <c r="A15135">
        <v>5106009</v>
      </c>
      <c r="B15135" t="s">
        <v>13300</v>
      </c>
      <c r="C15135" t="s">
        <v>1956</v>
      </c>
      <c r="D15135" t="s">
        <v>1957</v>
      </c>
      <c r="E15135" t="s">
        <v>1958</v>
      </c>
      <c r="F15135" t="s">
        <v>1959</v>
      </c>
      <c r="G15135">
        <v>20</v>
      </c>
      <c r="H15135" t="s">
        <v>1960</v>
      </c>
      <c r="I15135" t="s">
        <v>1961</v>
      </c>
      <c r="M15135" t="s">
        <v>1956</v>
      </c>
      <c r="N15135" t="s">
        <v>1962</v>
      </c>
      <c r="O15135">
        <v>1</v>
      </c>
      <c r="P15135" t="s">
        <v>1963</v>
      </c>
      <c r="Q15135" s="29">
        <v>1</v>
      </c>
      <c r="R15135" s="29">
        <v>41835</v>
      </c>
      <c r="S15135">
        <v>51060094</v>
      </c>
      <c r="T15135" t="s">
        <v>13301</v>
      </c>
    </row>
    <row r="15136" spans="1:20" x14ac:dyDescent="0.25">
      <c r="A15136">
        <v>5106010</v>
      </c>
      <c r="B15136" t="s">
        <v>13302</v>
      </c>
      <c r="C15136" t="s">
        <v>1956</v>
      </c>
      <c r="D15136" t="s">
        <v>1957</v>
      </c>
      <c r="E15136" t="s">
        <v>1958</v>
      </c>
      <c r="F15136" t="s">
        <v>1959</v>
      </c>
      <c r="G15136">
        <v>20</v>
      </c>
      <c r="H15136" t="s">
        <v>1960</v>
      </c>
      <c r="I15136" t="s">
        <v>1961</v>
      </c>
      <c r="M15136" t="s">
        <v>1956</v>
      </c>
      <c r="N15136" t="s">
        <v>1962</v>
      </c>
      <c r="O15136">
        <v>1</v>
      </c>
      <c r="P15136" t="s">
        <v>1963</v>
      </c>
      <c r="Q15136" s="29">
        <v>1</v>
      </c>
      <c r="R15136" s="29">
        <v>41835</v>
      </c>
      <c r="S15136">
        <v>51060108</v>
      </c>
      <c r="T15136" t="s">
        <v>13302</v>
      </c>
    </row>
    <row r="15137" spans="1:20" x14ac:dyDescent="0.25">
      <c r="A15137">
        <v>5106011</v>
      </c>
      <c r="B15137" t="s">
        <v>4822</v>
      </c>
      <c r="C15137" t="s">
        <v>1956</v>
      </c>
      <c r="D15137" t="s">
        <v>1957</v>
      </c>
      <c r="E15137" t="s">
        <v>1958</v>
      </c>
      <c r="F15137" t="s">
        <v>1959</v>
      </c>
      <c r="G15137">
        <v>20</v>
      </c>
      <c r="H15137" t="s">
        <v>1960</v>
      </c>
      <c r="I15137" t="s">
        <v>1961</v>
      </c>
      <c r="M15137" t="s">
        <v>1956</v>
      </c>
      <c r="N15137" t="s">
        <v>1962</v>
      </c>
      <c r="O15137">
        <v>1</v>
      </c>
      <c r="P15137" t="s">
        <v>1963</v>
      </c>
      <c r="Q15137" s="29">
        <v>1</v>
      </c>
      <c r="R15137" s="29">
        <v>41835</v>
      </c>
      <c r="S15137">
        <v>51060116</v>
      </c>
      <c r="T15137" t="s">
        <v>4822</v>
      </c>
    </row>
    <row r="15138" spans="1:20" x14ac:dyDescent="0.25">
      <c r="A15138">
        <v>5106012</v>
      </c>
      <c r="B15138" t="s">
        <v>13303</v>
      </c>
      <c r="C15138" t="s">
        <v>1956</v>
      </c>
      <c r="D15138" t="s">
        <v>1957</v>
      </c>
      <c r="E15138" t="s">
        <v>1958</v>
      </c>
      <c r="F15138" t="s">
        <v>1959</v>
      </c>
      <c r="G15138">
        <v>20</v>
      </c>
      <c r="H15138" t="s">
        <v>1960</v>
      </c>
      <c r="I15138" t="s">
        <v>1961</v>
      </c>
      <c r="M15138" t="s">
        <v>1956</v>
      </c>
      <c r="N15138" t="s">
        <v>1962</v>
      </c>
      <c r="O15138">
        <v>1</v>
      </c>
      <c r="P15138" t="s">
        <v>1963</v>
      </c>
      <c r="Q15138" s="29">
        <v>1</v>
      </c>
      <c r="R15138" s="29">
        <v>41835</v>
      </c>
      <c r="S15138">
        <v>51060124</v>
      </c>
      <c r="T15138" t="s">
        <v>13303</v>
      </c>
    </row>
    <row r="15139" spans="1:20" x14ac:dyDescent="0.25">
      <c r="A15139">
        <v>5106013</v>
      </c>
      <c r="B15139" t="s">
        <v>13304</v>
      </c>
      <c r="C15139" t="s">
        <v>1956</v>
      </c>
      <c r="D15139" t="s">
        <v>1957</v>
      </c>
      <c r="E15139" t="s">
        <v>1958</v>
      </c>
      <c r="F15139" t="s">
        <v>1959</v>
      </c>
      <c r="G15139">
        <v>20</v>
      </c>
      <c r="H15139" t="s">
        <v>1960</v>
      </c>
      <c r="I15139" t="s">
        <v>1961</v>
      </c>
      <c r="M15139" t="s">
        <v>1956</v>
      </c>
      <c r="N15139" t="s">
        <v>1962</v>
      </c>
      <c r="O15139">
        <v>1</v>
      </c>
      <c r="P15139" t="s">
        <v>1963</v>
      </c>
      <c r="Q15139" s="29">
        <v>1</v>
      </c>
      <c r="R15139" s="29">
        <v>41835</v>
      </c>
      <c r="S15139">
        <v>51060132</v>
      </c>
      <c r="T15139" t="s">
        <v>13305</v>
      </c>
    </row>
    <row r="15140" spans="1:20" x14ac:dyDescent="0.25">
      <c r="A15140">
        <v>5106014</v>
      </c>
      <c r="B15140" t="s">
        <v>4863</v>
      </c>
      <c r="C15140" t="s">
        <v>1956</v>
      </c>
      <c r="D15140" t="s">
        <v>1957</v>
      </c>
      <c r="E15140" t="s">
        <v>1958</v>
      </c>
      <c r="F15140" t="s">
        <v>1959</v>
      </c>
      <c r="G15140">
        <v>20</v>
      </c>
      <c r="H15140" t="s">
        <v>1960</v>
      </c>
      <c r="I15140" t="s">
        <v>1961</v>
      </c>
      <c r="M15140" t="s">
        <v>1956</v>
      </c>
      <c r="N15140" t="s">
        <v>1962</v>
      </c>
      <c r="O15140">
        <v>1</v>
      </c>
      <c r="P15140" t="s">
        <v>1963</v>
      </c>
      <c r="Q15140" s="29">
        <v>1</v>
      </c>
      <c r="R15140" s="29">
        <v>41835</v>
      </c>
      <c r="S15140">
        <v>51060140</v>
      </c>
      <c r="T15140" t="s">
        <v>4863</v>
      </c>
    </row>
    <row r="15141" spans="1:20" x14ac:dyDescent="0.25">
      <c r="A15141">
        <v>5106015</v>
      </c>
      <c r="B15141" t="s">
        <v>13306</v>
      </c>
      <c r="C15141" t="s">
        <v>1956</v>
      </c>
      <c r="D15141" t="s">
        <v>1957</v>
      </c>
      <c r="E15141" t="s">
        <v>1958</v>
      </c>
      <c r="F15141" t="s">
        <v>1959</v>
      </c>
      <c r="G15141">
        <v>20</v>
      </c>
      <c r="H15141" t="s">
        <v>1960</v>
      </c>
      <c r="I15141" t="s">
        <v>1961</v>
      </c>
      <c r="M15141" t="s">
        <v>1956</v>
      </c>
      <c r="N15141" t="s">
        <v>1962</v>
      </c>
      <c r="O15141">
        <v>1</v>
      </c>
      <c r="P15141" t="s">
        <v>1963</v>
      </c>
      <c r="Q15141" s="29">
        <v>1</v>
      </c>
      <c r="R15141" s="29">
        <v>41835</v>
      </c>
      <c r="S15141">
        <v>51060159</v>
      </c>
      <c r="T15141" t="s">
        <v>13306</v>
      </c>
    </row>
    <row r="15142" spans="1:20" x14ac:dyDescent="0.25">
      <c r="A15142">
        <v>5106016</v>
      </c>
      <c r="B15142" t="s">
        <v>4865</v>
      </c>
      <c r="C15142" t="s">
        <v>1882</v>
      </c>
      <c r="D15142" t="s">
        <v>1957</v>
      </c>
      <c r="E15142" t="s">
        <v>1958</v>
      </c>
      <c r="F15142" t="s">
        <v>1959</v>
      </c>
      <c r="G15142">
        <v>20</v>
      </c>
      <c r="H15142" t="s">
        <v>1960</v>
      </c>
      <c r="I15142" t="s">
        <v>1961</v>
      </c>
      <c r="M15142" t="s">
        <v>1956</v>
      </c>
      <c r="N15142" t="s">
        <v>1962</v>
      </c>
      <c r="O15142">
        <v>1</v>
      </c>
      <c r="P15142" t="s">
        <v>1963</v>
      </c>
      <c r="Q15142" s="29">
        <v>1</v>
      </c>
      <c r="R15142" s="29">
        <v>41835</v>
      </c>
      <c r="S15142">
        <v>51060167</v>
      </c>
      <c r="T15142" t="s">
        <v>4865</v>
      </c>
    </row>
    <row r="15143" spans="1:20" x14ac:dyDescent="0.25">
      <c r="A15143">
        <v>5106017</v>
      </c>
      <c r="B15143" t="s">
        <v>4864</v>
      </c>
      <c r="C15143" t="s">
        <v>1956</v>
      </c>
      <c r="D15143" t="s">
        <v>1957</v>
      </c>
      <c r="E15143" t="s">
        <v>1958</v>
      </c>
      <c r="F15143" t="s">
        <v>1959</v>
      </c>
      <c r="G15143">
        <v>20</v>
      </c>
      <c r="H15143" t="s">
        <v>1960</v>
      </c>
      <c r="I15143" t="s">
        <v>1961</v>
      </c>
      <c r="M15143" t="s">
        <v>1956</v>
      </c>
      <c r="N15143" t="s">
        <v>1962</v>
      </c>
      <c r="O15143">
        <v>1</v>
      </c>
      <c r="P15143" t="s">
        <v>1963</v>
      </c>
      <c r="Q15143" s="29">
        <v>1</v>
      </c>
      <c r="R15143" s="29">
        <v>41835</v>
      </c>
      <c r="S15143">
        <v>51060175</v>
      </c>
      <c r="T15143" t="s">
        <v>4864</v>
      </c>
    </row>
    <row r="15144" spans="1:20" x14ac:dyDescent="0.25">
      <c r="A15144">
        <v>5106018</v>
      </c>
      <c r="B15144" t="s">
        <v>13307</v>
      </c>
      <c r="C15144" t="s">
        <v>1956</v>
      </c>
      <c r="D15144" t="s">
        <v>1957</v>
      </c>
      <c r="E15144" t="s">
        <v>1958</v>
      </c>
      <c r="F15144" t="s">
        <v>1959</v>
      </c>
      <c r="G15144">
        <v>20</v>
      </c>
      <c r="H15144" t="s">
        <v>1960</v>
      </c>
      <c r="I15144" t="s">
        <v>1961</v>
      </c>
      <c r="M15144" t="s">
        <v>1956</v>
      </c>
      <c r="N15144" t="s">
        <v>1962</v>
      </c>
      <c r="O15144">
        <v>1</v>
      </c>
      <c r="P15144" t="s">
        <v>1963</v>
      </c>
      <c r="Q15144" s="29">
        <v>1</v>
      </c>
      <c r="R15144" s="29">
        <v>41835</v>
      </c>
      <c r="S15144">
        <v>51060183</v>
      </c>
      <c r="T15144" t="s">
        <v>13307</v>
      </c>
    </row>
    <row r="15145" spans="1:20" x14ac:dyDescent="0.25">
      <c r="A15145">
        <v>5106019</v>
      </c>
      <c r="B15145" t="s">
        <v>13308</v>
      </c>
      <c r="C15145" t="s">
        <v>1956</v>
      </c>
      <c r="D15145" t="s">
        <v>1957</v>
      </c>
      <c r="E15145" t="s">
        <v>1958</v>
      </c>
      <c r="F15145" t="s">
        <v>1959</v>
      </c>
      <c r="G15145">
        <v>20</v>
      </c>
      <c r="H15145" t="s">
        <v>1960</v>
      </c>
      <c r="I15145" t="s">
        <v>1961</v>
      </c>
      <c r="M15145" t="s">
        <v>1956</v>
      </c>
      <c r="N15145" t="s">
        <v>1962</v>
      </c>
      <c r="O15145">
        <v>1</v>
      </c>
      <c r="P15145" t="s">
        <v>1963</v>
      </c>
      <c r="Q15145" s="29">
        <v>1</v>
      </c>
      <c r="R15145" s="29">
        <v>41835</v>
      </c>
      <c r="S15145">
        <v>51060191</v>
      </c>
      <c r="T15145" t="s">
        <v>13308</v>
      </c>
    </row>
    <row r="15146" spans="1:20" x14ac:dyDescent="0.25">
      <c r="A15146">
        <v>5106020</v>
      </c>
      <c r="B15146" t="s">
        <v>13309</v>
      </c>
      <c r="C15146" t="s">
        <v>1956</v>
      </c>
      <c r="D15146" t="s">
        <v>1957</v>
      </c>
      <c r="E15146" t="s">
        <v>1958</v>
      </c>
      <c r="F15146" t="s">
        <v>1959</v>
      </c>
      <c r="G15146">
        <v>20</v>
      </c>
      <c r="H15146" t="s">
        <v>1960</v>
      </c>
      <c r="I15146" t="s">
        <v>1961</v>
      </c>
      <c r="M15146" t="s">
        <v>1956</v>
      </c>
      <c r="N15146" t="s">
        <v>1962</v>
      </c>
      <c r="O15146">
        <v>1</v>
      </c>
      <c r="P15146" t="s">
        <v>1963</v>
      </c>
      <c r="Q15146" s="29">
        <v>1</v>
      </c>
      <c r="R15146" s="29">
        <v>41835</v>
      </c>
      <c r="S15146">
        <v>51060205</v>
      </c>
      <c r="T15146" t="s">
        <v>13309</v>
      </c>
    </row>
    <row r="15147" spans="1:20" x14ac:dyDescent="0.25">
      <c r="A15147">
        <v>5106021</v>
      </c>
      <c r="B15147" t="s">
        <v>4846</v>
      </c>
      <c r="C15147" t="s">
        <v>1882</v>
      </c>
      <c r="D15147" t="s">
        <v>1957</v>
      </c>
      <c r="E15147" t="s">
        <v>1958</v>
      </c>
      <c r="F15147" t="s">
        <v>1959</v>
      </c>
      <c r="G15147">
        <v>9999</v>
      </c>
      <c r="H15147" t="s">
        <v>1960</v>
      </c>
      <c r="I15147" t="s">
        <v>1961</v>
      </c>
      <c r="M15147" t="s">
        <v>1956</v>
      </c>
      <c r="N15147" t="s">
        <v>1962</v>
      </c>
      <c r="O15147">
        <v>1</v>
      </c>
      <c r="P15147" t="s">
        <v>1963</v>
      </c>
      <c r="Q15147" s="29">
        <v>1</v>
      </c>
      <c r="R15147" s="29">
        <v>41835</v>
      </c>
      <c r="S15147">
        <v>51060213</v>
      </c>
      <c r="T15147" t="s">
        <v>4846</v>
      </c>
    </row>
    <row r="15148" spans="1:20" x14ac:dyDescent="0.25">
      <c r="A15148">
        <v>5106022</v>
      </c>
      <c r="B15148" t="s">
        <v>13310</v>
      </c>
      <c r="C15148" t="s">
        <v>1956</v>
      </c>
      <c r="D15148" t="s">
        <v>1957</v>
      </c>
      <c r="E15148" t="s">
        <v>1958</v>
      </c>
      <c r="F15148" t="s">
        <v>1959</v>
      </c>
      <c r="G15148">
        <v>20</v>
      </c>
      <c r="H15148" t="s">
        <v>1960</v>
      </c>
      <c r="I15148" t="s">
        <v>1961</v>
      </c>
      <c r="M15148" t="s">
        <v>1956</v>
      </c>
      <c r="N15148" t="s">
        <v>1962</v>
      </c>
      <c r="O15148">
        <v>1</v>
      </c>
      <c r="P15148" t="s">
        <v>1963</v>
      </c>
      <c r="Q15148" s="29">
        <v>1</v>
      </c>
      <c r="R15148" s="29">
        <v>41835</v>
      </c>
      <c r="S15148">
        <v>51060221</v>
      </c>
      <c r="T15148" t="s">
        <v>13310</v>
      </c>
    </row>
    <row r="15149" spans="1:20" x14ac:dyDescent="0.25">
      <c r="A15149">
        <v>5106023</v>
      </c>
      <c r="B15149" t="s">
        <v>13311</v>
      </c>
      <c r="C15149" t="s">
        <v>1882</v>
      </c>
      <c r="D15149" t="s">
        <v>1957</v>
      </c>
      <c r="E15149" t="s">
        <v>1958</v>
      </c>
      <c r="F15149" t="s">
        <v>1959</v>
      </c>
      <c r="G15149">
        <v>20</v>
      </c>
      <c r="H15149" t="s">
        <v>1960</v>
      </c>
      <c r="I15149" t="s">
        <v>1961</v>
      </c>
      <c r="M15149" t="s">
        <v>1956</v>
      </c>
      <c r="N15149" t="s">
        <v>1962</v>
      </c>
      <c r="O15149">
        <v>1</v>
      </c>
      <c r="P15149" t="s">
        <v>1963</v>
      </c>
      <c r="Q15149" s="29">
        <v>1</v>
      </c>
      <c r="R15149" s="29">
        <v>41835</v>
      </c>
      <c r="S15149">
        <v>51060230</v>
      </c>
      <c r="T15149" t="s">
        <v>13311</v>
      </c>
    </row>
    <row r="15150" spans="1:20" x14ac:dyDescent="0.25">
      <c r="A15150">
        <v>5106024</v>
      </c>
      <c r="B15150" t="s">
        <v>13312</v>
      </c>
      <c r="C15150" t="s">
        <v>1956</v>
      </c>
      <c r="D15150" t="s">
        <v>1957</v>
      </c>
      <c r="E15150" t="s">
        <v>1958</v>
      </c>
      <c r="F15150" t="s">
        <v>1959</v>
      </c>
      <c r="G15150">
        <v>20</v>
      </c>
      <c r="H15150" t="s">
        <v>1960</v>
      </c>
      <c r="I15150" t="s">
        <v>1961</v>
      </c>
      <c r="M15150" t="s">
        <v>1956</v>
      </c>
      <c r="N15150" t="s">
        <v>1962</v>
      </c>
      <c r="O15150">
        <v>1</v>
      </c>
      <c r="P15150" t="s">
        <v>1963</v>
      </c>
      <c r="Q15150" s="29">
        <v>1</v>
      </c>
      <c r="R15150" s="29">
        <v>41835</v>
      </c>
      <c r="S15150">
        <v>51060248</v>
      </c>
      <c r="T15150" t="s">
        <v>13313</v>
      </c>
    </row>
    <row r="15151" spans="1:20" x14ac:dyDescent="0.25">
      <c r="A15151">
        <v>5106025</v>
      </c>
      <c r="B15151" t="s">
        <v>13314</v>
      </c>
      <c r="C15151" t="s">
        <v>1882</v>
      </c>
      <c r="D15151" t="s">
        <v>1957</v>
      </c>
      <c r="E15151" t="s">
        <v>1958</v>
      </c>
      <c r="F15151" t="s">
        <v>1959</v>
      </c>
      <c r="G15151">
        <v>20</v>
      </c>
      <c r="H15151" t="s">
        <v>1960</v>
      </c>
      <c r="I15151" t="s">
        <v>1961</v>
      </c>
      <c r="M15151" t="s">
        <v>1956</v>
      </c>
      <c r="N15151" t="s">
        <v>1962</v>
      </c>
      <c r="O15151">
        <v>1</v>
      </c>
      <c r="P15151" t="s">
        <v>1963</v>
      </c>
      <c r="Q15151" s="29">
        <v>1</v>
      </c>
      <c r="R15151" s="29">
        <v>41835</v>
      </c>
      <c r="S15151">
        <v>51060256</v>
      </c>
      <c r="T15151" t="s">
        <v>13315</v>
      </c>
    </row>
    <row r="15152" spans="1:20" x14ac:dyDescent="0.25">
      <c r="A15152">
        <v>5106026</v>
      </c>
      <c r="B15152" t="s">
        <v>13314</v>
      </c>
      <c r="C15152" t="s">
        <v>1956</v>
      </c>
      <c r="D15152" t="s">
        <v>1957</v>
      </c>
      <c r="E15152" t="s">
        <v>1958</v>
      </c>
      <c r="F15152" t="s">
        <v>1959</v>
      </c>
      <c r="G15152">
        <v>20</v>
      </c>
      <c r="H15152" t="s">
        <v>1960</v>
      </c>
      <c r="I15152" t="s">
        <v>1961</v>
      </c>
      <c r="M15152" t="s">
        <v>1956</v>
      </c>
      <c r="N15152" t="s">
        <v>1962</v>
      </c>
      <c r="O15152">
        <v>1</v>
      </c>
      <c r="P15152" t="s">
        <v>1963</v>
      </c>
      <c r="Q15152" s="29">
        <v>1</v>
      </c>
      <c r="R15152" s="29">
        <v>41835</v>
      </c>
      <c r="S15152">
        <v>51060264</v>
      </c>
      <c r="T15152" t="s">
        <v>13316</v>
      </c>
    </row>
    <row r="15153" spans="1:20" x14ac:dyDescent="0.25">
      <c r="A15153">
        <v>5106027</v>
      </c>
      <c r="B15153" t="s">
        <v>4804</v>
      </c>
      <c r="C15153" t="s">
        <v>1956</v>
      </c>
      <c r="D15153" t="s">
        <v>1957</v>
      </c>
      <c r="E15153" t="s">
        <v>1958</v>
      </c>
      <c r="F15153" t="s">
        <v>1959</v>
      </c>
      <c r="G15153">
        <v>20</v>
      </c>
      <c r="H15153" t="s">
        <v>1960</v>
      </c>
      <c r="I15153" t="s">
        <v>1961</v>
      </c>
      <c r="M15153" t="s">
        <v>1956</v>
      </c>
      <c r="N15153" t="s">
        <v>1962</v>
      </c>
      <c r="O15153">
        <v>1</v>
      </c>
      <c r="P15153" t="s">
        <v>1963</v>
      </c>
      <c r="Q15153" s="29">
        <v>1</v>
      </c>
      <c r="R15153" s="29">
        <v>41835</v>
      </c>
      <c r="S15153">
        <v>51060272</v>
      </c>
      <c r="T15153" t="s">
        <v>4804</v>
      </c>
    </row>
    <row r="15154" spans="1:20" x14ac:dyDescent="0.25">
      <c r="A15154">
        <v>5106028</v>
      </c>
      <c r="B15154" t="s">
        <v>4830</v>
      </c>
      <c r="C15154" t="s">
        <v>1956</v>
      </c>
      <c r="D15154" t="s">
        <v>1957</v>
      </c>
      <c r="E15154" t="s">
        <v>1958</v>
      </c>
      <c r="F15154" t="s">
        <v>1959</v>
      </c>
      <c r="G15154">
        <v>20</v>
      </c>
      <c r="H15154" t="s">
        <v>1960</v>
      </c>
      <c r="I15154" t="s">
        <v>1961</v>
      </c>
      <c r="M15154" t="s">
        <v>1956</v>
      </c>
      <c r="N15154" t="s">
        <v>1962</v>
      </c>
      <c r="O15154">
        <v>1</v>
      </c>
      <c r="P15154" t="s">
        <v>1963</v>
      </c>
      <c r="Q15154" s="29">
        <v>1</v>
      </c>
      <c r="R15154" s="29">
        <v>41835</v>
      </c>
      <c r="S15154">
        <v>51060280</v>
      </c>
      <c r="T15154" t="s">
        <v>4830</v>
      </c>
    </row>
    <row r="15155" spans="1:20" x14ac:dyDescent="0.25">
      <c r="A15155">
        <v>5106029</v>
      </c>
      <c r="B15155" t="s">
        <v>4829</v>
      </c>
      <c r="C15155" t="s">
        <v>1956</v>
      </c>
      <c r="D15155" t="s">
        <v>1957</v>
      </c>
      <c r="E15155" t="s">
        <v>1958</v>
      </c>
      <c r="F15155" t="s">
        <v>1959</v>
      </c>
      <c r="G15155">
        <v>20</v>
      </c>
      <c r="H15155" t="s">
        <v>1960</v>
      </c>
      <c r="I15155" t="s">
        <v>1961</v>
      </c>
      <c r="M15155" t="s">
        <v>1956</v>
      </c>
      <c r="N15155" t="s">
        <v>1962</v>
      </c>
      <c r="O15155">
        <v>1</v>
      </c>
      <c r="P15155" t="s">
        <v>1963</v>
      </c>
      <c r="Q15155" s="29">
        <v>1</v>
      </c>
      <c r="R15155" s="29">
        <v>41835</v>
      </c>
      <c r="S15155">
        <v>51060299</v>
      </c>
      <c r="T15155" t="s">
        <v>4829</v>
      </c>
    </row>
    <row r="15156" spans="1:20" x14ac:dyDescent="0.25">
      <c r="A15156">
        <v>5106030</v>
      </c>
      <c r="B15156" t="s">
        <v>13317</v>
      </c>
      <c r="C15156" t="s">
        <v>1956</v>
      </c>
      <c r="D15156" t="s">
        <v>1957</v>
      </c>
      <c r="E15156" t="s">
        <v>1958</v>
      </c>
      <c r="F15156" t="s">
        <v>1959</v>
      </c>
      <c r="G15156">
        <v>20</v>
      </c>
      <c r="H15156" t="s">
        <v>1960</v>
      </c>
      <c r="I15156" t="s">
        <v>1961</v>
      </c>
      <c r="M15156" t="s">
        <v>1956</v>
      </c>
      <c r="N15156" t="s">
        <v>1962</v>
      </c>
      <c r="O15156">
        <v>1</v>
      </c>
      <c r="P15156" t="s">
        <v>1963</v>
      </c>
      <c r="Q15156" s="29">
        <v>1</v>
      </c>
      <c r="R15156" s="29">
        <v>41835</v>
      </c>
      <c r="S15156">
        <v>51060302</v>
      </c>
      <c r="T15156" t="s">
        <v>13318</v>
      </c>
    </row>
    <row r="15157" spans="1:20" x14ac:dyDescent="0.25">
      <c r="A15157">
        <v>5106902</v>
      </c>
      <c r="B15157" t="s">
        <v>13319</v>
      </c>
      <c r="C15157" t="s">
        <v>1956</v>
      </c>
      <c r="D15157" t="s">
        <v>1965</v>
      </c>
      <c r="E15157" t="s">
        <v>1966</v>
      </c>
      <c r="F15157" t="s">
        <v>1959</v>
      </c>
      <c r="G15157">
        <v>1</v>
      </c>
      <c r="H15157" t="s">
        <v>1967</v>
      </c>
      <c r="I15157" t="s">
        <v>1968</v>
      </c>
      <c r="K15157">
        <v>3020621</v>
      </c>
      <c r="L15157" t="s">
        <v>4847</v>
      </c>
      <c r="M15157" t="s">
        <v>1882</v>
      </c>
      <c r="N15157" t="s">
        <v>1962</v>
      </c>
      <c r="O15157">
        <v>1</v>
      </c>
      <c r="P15157" t="s">
        <v>1963</v>
      </c>
      <c r="Q15157" s="29">
        <v>1</v>
      </c>
      <c r="S15157">
        <v>51069024</v>
      </c>
      <c r="T15157" t="s">
        <v>13320</v>
      </c>
    </row>
    <row r="15158" spans="1:20" x14ac:dyDescent="0.25">
      <c r="A15158">
        <v>5106903</v>
      </c>
      <c r="B15158" t="s">
        <v>13321</v>
      </c>
      <c r="C15158" t="s">
        <v>1956</v>
      </c>
      <c r="D15158" t="s">
        <v>1965</v>
      </c>
      <c r="E15158" t="s">
        <v>1966</v>
      </c>
      <c r="F15158" t="s">
        <v>1959</v>
      </c>
      <c r="G15158">
        <v>20</v>
      </c>
      <c r="H15158" t="s">
        <v>1967</v>
      </c>
      <c r="I15158" t="s">
        <v>1968</v>
      </c>
      <c r="K15158">
        <v>3020626</v>
      </c>
      <c r="L15158" t="s">
        <v>4856</v>
      </c>
      <c r="M15158" t="s">
        <v>1882</v>
      </c>
      <c r="N15158" t="s">
        <v>1962</v>
      </c>
      <c r="O15158">
        <v>1</v>
      </c>
      <c r="P15158" t="s">
        <v>1963</v>
      </c>
      <c r="Q15158" s="29">
        <v>1</v>
      </c>
      <c r="S15158">
        <v>51069032</v>
      </c>
      <c r="T15158" t="s">
        <v>13322</v>
      </c>
    </row>
    <row r="15159" spans="1:20" x14ac:dyDescent="0.25">
      <c r="A15159">
        <v>5106906</v>
      </c>
      <c r="B15159" t="s">
        <v>13319</v>
      </c>
      <c r="C15159" t="s">
        <v>1956</v>
      </c>
      <c r="D15159" t="s">
        <v>1965</v>
      </c>
      <c r="E15159" t="s">
        <v>1966</v>
      </c>
      <c r="F15159" t="s">
        <v>1959</v>
      </c>
      <c r="G15159">
        <v>1</v>
      </c>
      <c r="H15159" t="s">
        <v>1967</v>
      </c>
      <c r="I15159" t="s">
        <v>1968</v>
      </c>
      <c r="K15159">
        <v>3020621</v>
      </c>
      <c r="L15159" t="s">
        <v>4847</v>
      </c>
      <c r="M15159" t="s">
        <v>1882</v>
      </c>
      <c r="N15159" t="s">
        <v>1962</v>
      </c>
      <c r="O15159">
        <v>1</v>
      </c>
      <c r="P15159" t="s">
        <v>1963</v>
      </c>
      <c r="Q15159" s="29">
        <v>1</v>
      </c>
      <c r="S15159">
        <v>51069067</v>
      </c>
      <c r="T15159" t="s">
        <v>13323</v>
      </c>
    </row>
    <row r="15160" spans="1:20" x14ac:dyDescent="0.25">
      <c r="A15160">
        <v>5106907</v>
      </c>
      <c r="B15160" t="s">
        <v>13319</v>
      </c>
      <c r="C15160" t="s">
        <v>1956</v>
      </c>
      <c r="D15160" t="s">
        <v>1965</v>
      </c>
      <c r="E15160" t="s">
        <v>1966</v>
      </c>
      <c r="F15160" t="s">
        <v>1959</v>
      </c>
      <c r="G15160">
        <v>1</v>
      </c>
      <c r="H15160" t="s">
        <v>1967</v>
      </c>
      <c r="I15160" t="s">
        <v>1968</v>
      </c>
      <c r="K15160">
        <v>3020621</v>
      </c>
      <c r="L15160" t="s">
        <v>4847</v>
      </c>
      <c r="M15160" t="s">
        <v>1882</v>
      </c>
      <c r="N15160" t="s">
        <v>1962</v>
      </c>
      <c r="O15160">
        <v>1</v>
      </c>
      <c r="P15160" t="s">
        <v>1963</v>
      </c>
      <c r="Q15160" s="29">
        <v>1</v>
      </c>
      <c r="S15160">
        <v>51069075</v>
      </c>
      <c r="T15160" t="s">
        <v>13324</v>
      </c>
    </row>
    <row r="15161" spans="1:20" x14ac:dyDescent="0.25">
      <c r="A15161">
        <v>5106908</v>
      </c>
      <c r="B15161" t="s">
        <v>13319</v>
      </c>
      <c r="C15161" t="s">
        <v>1956</v>
      </c>
      <c r="D15161" t="s">
        <v>1965</v>
      </c>
      <c r="E15161" t="s">
        <v>1966</v>
      </c>
      <c r="F15161" t="s">
        <v>1959</v>
      </c>
      <c r="G15161">
        <v>1</v>
      </c>
      <c r="H15161" t="s">
        <v>1967</v>
      </c>
      <c r="I15161" t="s">
        <v>1968</v>
      </c>
      <c r="K15161">
        <v>3020621</v>
      </c>
      <c r="L15161" t="s">
        <v>4847</v>
      </c>
      <c r="M15161" t="s">
        <v>1882</v>
      </c>
      <c r="N15161" t="s">
        <v>1962</v>
      </c>
      <c r="O15161">
        <v>1</v>
      </c>
      <c r="P15161" t="s">
        <v>1963</v>
      </c>
      <c r="Q15161" s="29">
        <v>1</v>
      </c>
      <c r="S15161">
        <v>51069083</v>
      </c>
      <c r="T15161" t="s">
        <v>13325</v>
      </c>
    </row>
    <row r="15162" spans="1:20" x14ac:dyDescent="0.25">
      <c r="A15162">
        <v>5107006</v>
      </c>
      <c r="B15162" t="s">
        <v>13326</v>
      </c>
      <c r="C15162" t="s">
        <v>1956</v>
      </c>
      <c r="D15162" t="s">
        <v>1965</v>
      </c>
      <c r="E15162" t="s">
        <v>1966</v>
      </c>
      <c r="F15162" t="s">
        <v>1959</v>
      </c>
      <c r="G15162">
        <v>20</v>
      </c>
      <c r="H15162" t="s">
        <v>1967</v>
      </c>
      <c r="I15162" t="s">
        <v>1968</v>
      </c>
      <c r="J15162" t="s">
        <v>1969</v>
      </c>
      <c r="K15162">
        <v>3030712</v>
      </c>
      <c r="L15162" t="s">
        <v>5103</v>
      </c>
      <c r="M15162" t="s">
        <v>1882</v>
      </c>
      <c r="N15162" t="s">
        <v>1962</v>
      </c>
      <c r="O15162">
        <v>1</v>
      </c>
      <c r="P15162" t="s">
        <v>1963</v>
      </c>
      <c r="Q15162" s="29">
        <v>1</v>
      </c>
      <c r="S15162">
        <v>51070065</v>
      </c>
      <c r="T15162" t="s">
        <v>13327</v>
      </c>
    </row>
    <row r="15163" spans="1:20" x14ac:dyDescent="0.25">
      <c r="A15163">
        <v>5107007</v>
      </c>
      <c r="B15163" t="s">
        <v>13326</v>
      </c>
      <c r="C15163" t="s">
        <v>1956</v>
      </c>
      <c r="D15163" t="s">
        <v>1965</v>
      </c>
      <c r="E15163" t="s">
        <v>1966</v>
      </c>
      <c r="F15163" t="s">
        <v>1959</v>
      </c>
      <c r="G15163">
        <v>20</v>
      </c>
      <c r="H15163" t="s">
        <v>1967</v>
      </c>
      <c r="I15163" t="s">
        <v>1968</v>
      </c>
      <c r="J15163" t="s">
        <v>1969</v>
      </c>
      <c r="K15163">
        <v>3030712</v>
      </c>
      <c r="L15163" t="s">
        <v>5103</v>
      </c>
      <c r="M15163" t="s">
        <v>1882</v>
      </c>
      <c r="N15163" t="s">
        <v>1962</v>
      </c>
      <c r="O15163">
        <v>1</v>
      </c>
      <c r="P15163" t="s">
        <v>1963</v>
      </c>
      <c r="Q15163" s="29">
        <v>1</v>
      </c>
      <c r="S15163">
        <v>51070073</v>
      </c>
      <c r="T15163" t="s">
        <v>13328</v>
      </c>
    </row>
    <row r="15164" spans="1:20" x14ac:dyDescent="0.25">
      <c r="A15164">
        <v>5107008</v>
      </c>
      <c r="B15164" t="s">
        <v>13329</v>
      </c>
      <c r="C15164" t="s">
        <v>1956</v>
      </c>
      <c r="D15164" t="s">
        <v>1965</v>
      </c>
      <c r="E15164" t="s">
        <v>1966</v>
      </c>
      <c r="F15164" t="s">
        <v>1959</v>
      </c>
      <c r="G15164">
        <v>9999</v>
      </c>
      <c r="H15164" t="s">
        <v>1967</v>
      </c>
      <c r="I15164" t="s">
        <v>1968</v>
      </c>
      <c r="J15164" t="s">
        <v>1969</v>
      </c>
      <c r="K15164">
        <v>3030712</v>
      </c>
      <c r="L15164" t="s">
        <v>5103</v>
      </c>
      <c r="M15164" t="s">
        <v>1882</v>
      </c>
      <c r="N15164" t="s">
        <v>1962</v>
      </c>
      <c r="O15164">
        <v>1</v>
      </c>
      <c r="P15164" t="s">
        <v>1963</v>
      </c>
      <c r="Q15164" s="29">
        <v>41275</v>
      </c>
      <c r="S15164">
        <v>51070081</v>
      </c>
      <c r="T15164" t="s">
        <v>13329</v>
      </c>
    </row>
    <row r="15165" spans="1:20" x14ac:dyDescent="0.25">
      <c r="A15165">
        <v>5130103</v>
      </c>
      <c r="B15165" t="s">
        <v>13330</v>
      </c>
      <c r="C15165" t="s">
        <v>1956</v>
      </c>
      <c r="D15165" t="s">
        <v>1965</v>
      </c>
      <c r="E15165" t="s">
        <v>1966</v>
      </c>
      <c r="F15165" t="s">
        <v>1959</v>
      </c>
      <c r="G15165">
        <v>9999</v>
      </c>
      <c r="H15165" t="s">
        <v>1967</v>
      </c>
      <c r="I15165" t="s">
        <v>1968</v>
      </c>
      <c r="J15165" t="s">
        <v>1969</v>
      </c>
      <c r="K15165">
        <v>3130103</v>
      </c>
      <c r="L15165" t="s">
        <v>7772</v>
      </c>
      <c r="M15165" t="s">
        <v>1882</v>
      </c>
      <c r="N15165" t="s">
        <v>1962</v>
      </c>
      <c r="O15165">
        <v>1</v>
      </c>
      <c r="P15165" t="s">
        <v>1963</v>
      </c>
      <c r="Q15165" s="29">
        <v>1</v>
      </c>
      <c r="S15165">
        <v>51301032</v>
      </c>
      <c r="T15165" t="s">
        <v>13331</v>
      </c>
    </row>
    <row r="15166" spans="1:20" x14ac:dyDescent="0.25">
      <c r="A15166">
        <v>5130201</v>
      </c>
      <c r="B15166" t="s">
        <v>13332</v>
      </c>
      <c r="C15166" t="s">
        <v>1956</v>
      </c>
      <c r="D15166" t="s">
        <v>1965</v>
      </c>
      <c r="E15166" t="s">
        <v>1966</v>
      </c>
      <c r="F15166" t="s">
        <v>1959</v>
      </c>
      <c r="G15166">
        <v>9999</v>
      </c>
      <c r="H15166" t="s">
        <v>1967</v>
      </c>
      <c r="I15166" t="s">
        <v>1968</v>
      </c>
      <c r="J15166" t="s">
        <v>1969</v>
      </c>
      <c r="K15166">
        <v>3130201</v>
      </c>
      <c r="L15166" t="s">
        <v>124</v>
      </c>
      <c r="M15166" t="s">
        <v>1882</v>
      </c>
      <c r="N15166" t="s">
        <v>1962</v>
      </c>
      <c r="O15166">
        <v>1</v>
      </c>
      <c r="P15166" t="s">
        <v>1963</v>
      </c>
      <c r="Q15166" s="29">
        <v>1</v>
      </c>
      <c r="S15166">
        <v>51302012</v>
      </c>
      <c r="T15166" t="s">
        <v>13333</v>
      </c>
    </row>
    <row r="15167" spans="1:20" x14ac:dyDescent="0.25">
      <c r="A15167">
        <v>5130213</v>
      </c>
      <c r="B15167" t="s">
        <v>13334</v>
      </c>
      <c r="C15167" t="s">
        <v>1956</v>
      </c>
      <c r="D15167" t="s">
        <v>1965</v>
      </c>
      <c r="E15167" t="s">
        <v>1966</v>
      </c>
      <c r="F15167" t="s">
        <v>1959</v>
      </c>
      <c r="G15167">
        <v>9999</v>
      </c>
      <c r="H15167" t="s">
        <v>1967</v>
      </c>
      <c r="I15167" t="s">
        <v>1968</v>
      </c>
      <c r="J15167" t="s">
        <v>1969</v>
      </c>
      <c r="K15167">
        <v>3130213</v>
      </c>
      <c r="L15167" t="s">
        <v>7772</v>
      </c>
      <c r="M15167" t="s">
        <v>1882</v>
      </c>
      <c r="N15167" t="s">
        <v>1962</v>
      </c>
      <c r="O15167">
        <v>1</v>
      </c>
      <c r="P15167" t="s">
        <v>1963</v>
      </c>
      <c r="Q15167" s="29">
        <v>1</v>
      </c>
      <c r="S15167">
        <v>51302136</v>
      </c>
      <c r="T15167" t="s">
        <v>13335</v>
      </c>
    </row>
    <row r="15168" spans="1:20" x14ac:dyDescent="0.25">
      <c r="A15168">
        <v>5130315</v>
      </c>
      <c r="B15168" t="s">
        <v>13336</v>
      </c>
      <c r="C15168" t="s">
        <v>1956</v>
      </c>
      <c r="D15168" t="s">
        <v>1965</v>
      </c>
      <c r="E15168" t="s">
        <v>1966</v>
      </c>
      <c r="F15168" t="s">
        <v>1959</v>
      </c>
      <c r="G15168">
        <v>9999</v>
      </c>
      <c r="H15168" t="s">
        <v>1967</v>
      </c>
      <c r="I15168" t="s">
        <v>1968</v>
      </c>
      <c r="J15168" t="s">
        <v>1969</v>
      </c>
      <c r="K15168">
        <v>3130315</v>
      </c>
      <c r="L15168" t="s">
        <v>7823</v>
      </c>
      <c r="M15168" t="s">
        <v>1882</v>
      </c>
      <c r="N15168" t="s">
        <v>1962</v>
      </c>
      <c r="O15168">
        <v>1</v>
      </c>
      <c r="P15168" t="s">
        <v>1963</v>
      </c>
      <c r="Q15168" s="29">
        <v>1</v>
      </c>
      <c r="S15168">
        <v>51303159</v>
      </c>
      <c r="T15168" t="s">
        <v>13337</v>
      </c>
    </row>
    <row r="15169" spans="1:20" x14ac:dyDescent="0.25">
      <c r="A15169">
        <v>5130319</v>
      </c>
      <c r="B15169" t="s">
        <v>13338</v>
      </c>
      <c r="C15169" t="s">
        <v>1956</v>
      </c>
      <c r="D15169" t="s">
        <v>1965</v>
      </c>
      <c r="E15169" t="s">
        <v>1966</v>
      </c>
      <c r="F15169" t="s">
        <v>1959</v>
      </c>
      <c r="G15169">
        <v>9999</v>
      </c>
      <c r="H15169" t="s">
        <v>1967</v>
      </c>
      <c r="I15169" t="s">
        <v>1968</v>
      </c>
      <c r="J15169" t="s">
        <v>1969</v>
      </c>
      <c r="K15169">
        <v>3130319</v>
      </c>
      <c r="L15169" t="s">
        <v>7772</v>
      </c>
      <c r="M15169" t="s">
        <v>1882</v>
      </c>
      <c r="N15169" t="s">
        <v>1962</v>
      </c>
      <c r="O15169">
        <v>1</v>
      </c>
      <c r="P15169" t="s">
        <v>1963</v>
      </c>
      <c r="Q15169" s="29">
        <v>1</v>
      </c>
      <c r="S15169">
        <v>51303191</v>
      </c>
      <c r="T15169" t="s">
        <v>13338</v>
      </c>
    </row>
    <row r="15170" spans="1:20" x14ac:dyDescent="0.25">
      <c r="A15170">
        <v>5200000</v>
      </c>
      <c r="B15170" t="s">
        <v>13339</v>
      </c>
      <c r="C15170" t="s">
        <v>1956</v>
      </c>
      <c r="D15170" t="s">
        <v>1957</v>
      </c>
      <c r="E15170" t="s">
        <v>1958</v>
      </c>
      <c r="F15170" t="s">
        <v>1959</v>
      </c>
      <c r="G15170">
        <v>20</v>
      </c>
      <c r="H15170" t="s">
        <v>1960</v>
      </c>
      <c r="I15170" t="s">
        <v>1961</v>
      </c>
      <c r="M15170" t="s">
        <v>1956</v>
      </c>
      <c r="N15170" t="s">
        <v>1962</v>
      </c>
      <c r="O15170">
        <v>1</v>
      </c>
      <c r="P15170" t="s">
        <v>1963</v>
      </c>
      <c r="Q15170" s="29">
        <v>1</v>
      </c>
      <c r="R15170" s="29">
        <v>34985</v>
      </c>
      <c r="S15170">
        <v>52000001</v>
      </c>
      <c r="T15170" t="s">
        <v>13339</v>
      </c>
    </row>
    <row r="15171" spans="1:20" x14ac:dyDescent="0.25">
      <c r="A15171">
        <v>5201000</v>
      </c>
      <c r="B15171" t="s">
        <v>8169</v>
      </c>
      <c r="C15171" t="s">
        <v>1956</v>
      </c>
      <c r="D15171" t="s">
        <v>2119</v>
      </c>
      <c r="E15171" t="s">
        <v>2119</v>
      </c>
      <c r="F15171" t="s">
        <v>1959</v>
      </c>
      <c r="G15171">
        <v>20</v>
      </c>
      <c r="H15171" t="s">
        <v>1960</v>
      </c>
      <c r="I15171" t="s">
        <v>1961</v>
      </c>
      <c r="M15171" t="s">
        <v>1956</v>
      </c>
      <c r="N15171" t="s">
        <v>1962</v>
      </c>
      <c r="O15171">
        <v>1</v>
      </c>
      <c r="P15171" t="s">
        <v>1963</v>
      </c>
      <c r="Q15171" s="29">
        <v>1</v>
      </c>
      <c r="R15171" s="29">
        <v>38755</v>
      </c>
      <c r="S15171">
        <v>52010007</v>
      </c>
      <c r="T15171" t="s">
        <v>8169</v>
      </c>
    </row>
    <row r="15172" spans="1:20" x14ac:dyDescent="0.25">
      <c r="A15172">
        <v>5201001</v>
      </c>
      <c r="B15172" t="s">
        <v>13340</v>
      </c>
      <c r="C15172" t="s">
        <v>1882</v>
      </c>
      <c r="D15172" t="s">
        <v>1957</v>
      </c>
      <c r="E15172" t="s">
        <v>1958</v>
      </c>
      <c r="F15172" t="s">
        <v>1959</v>
      </c>
      <c r="G15172">
        <v>20</v>
      </c>
      <c r="H15172" t="s">
        <v>1960</v>
      </c>
      <c r="I15172" t="s">
        <v>1961</v>
      </c>
      <c r="M15172" t="s">
        <v>1956</v>
      </c>
      <c r="N15172" t="s">
        <v>1962</v>
      </c>
      <c r="O15172">
        <v>1</v>
      </c>
      <c r="P15172" t="s">
        <v>1963</v>
      </c>
      <c r="Q15172" s="29">
        <v>1</v>
      </c>
      <c r="R15172" s="29">
        <v>41835</v>
      </c>
      <c r="S15172">
        <v>52010015</v>
      </c>
      <c r="T15172" t="s">
        <v>13340</v>
      </c>
    </row>
    <row r="15173" spans="1:20" x14ac:dyDescent="0.25">
      <c r="A15173">
        <v>5201002</v>
      </c>
      <c r="B15173" t="s">
        <v>13341</v>
      </c>
      <c r="C15173" t="s">
        <v>1882</v>
      </c>
      <c r="D15173" t="s">
        <v>1957</v>
      </c>
      <c r="E15173" t="s">
        <v>1958</v>
      </c>
      <c r="F15173" t="s">
        <v>1959</v>
      </c>
      <c r="G15173">
        <v>20</v>
      </c>
      <c r="H15173" t="s">
        <v>1960</v>
      </c>
      <c r="I15173" t="s">
        <v>1961</v>
      </c>
      <c r="M15173" t="s">
        <v>1956</v>
      </c>
      <c r="N15173" t="s">
        <v>1962</v>
      </c>
      <c r="O15173">
        <v>1</v>
      </c>
      <c r="P15173" t="s">
        <v>1963</v>
      </c>
      <c r="Q15173" s="29">
        <v>1</v>
      </c>
      <c r="R15173" s="29">
        <v>41835</v>
      </c>
      <c r="S15173">
        <v>52010023</v>
      </c>
      <c r="T15173" t="s">
        <v>13342</v>
      </c>
    </row>
    <row r="15174" spans="1:20" x14ac:dyDescent="0.25">
      <c r="A15174">
        <v>5201004</v>
      </c>
      <c r="B15174" t="s">
        <v>13343</v>
      </c>
      <c r="C15174" t="s">
        <v>1956</v>
      </c>
      <c r="D15174" t="s">
        <v>1957</v>
      </c>
      <c r="E15174" t="s">
        <v>1958</v>
      </c>
      <c r="F15174" t="s">
        <v>1959</v>
      </c>
      <c r="G15174">
        <v>20</v>
      </c>
      <c r="H15174" t="s">
        <v>1960</v>
      </c>
      <c r="I15174" t="s">
        <v>1961</v>
      </c>
      <c r="M15174" t="s">
        <v>1956</v>
      </c>
      <c r="N15174" t="s">
        <v>1962</v>
      </c>
      <c r="O15174">
        <v>1</v>
      </c>
      <c r="P15174" t="s">
        <v>1963</v>
      </c>
      <c r="Q15174" s="29">
        <v>1</v>
      </c>
      <c r="R15174" s="29">
        <v>41835</v>
      </c>
      <c r="S15174">
        <v>52010040</v>
      </c>
      <c r="T15174" t="s">
        <v>13343</v>
      </c>
    </row>
    <row r="15175" spans="1:20" x14ac:dyDescent="0.25">
      <c r="A15175">
        <v>5201005</v>
      </c>
      <c r="B15175" t="s">
        <v>13344</v>
      </c>
      <c r="C15175" t="s">
        <v>1882</v>
      </c>
      <c r="D15175" t="s">
        <v>1957</v>
      </c>
      <c r="E15175" t="s">
        <v>1958</v>
      </c>
      <c r="F15175" t="s">
        <v>1959</v>
      </c>
      <c r="G15175">
        <v>20</v>
      </c>
      <c r="H15175" t="s">
        <v>1960</v>
      </c>
      <c r="I15175" t="s">
        <v>1961</v>
      </c>
      <c r="M15175" t="s">
        <v>1956</v>
      </c>
      <c r="N15175" t="s">
        <v>1962</v>
      </c>
      <c r="O15175">
        <v>1</v>
      </c>
      <c r="P15175" t="s">
        <v>1963</v>
      </c>
      <c r="Q15175" s="29">
        <v>1</v>
      </c>
      <c r="R15175" s="29">
        <v>41835</v>
      </c>
      <c r="S15175">
        <v>52010058</v>
      </c>
      <c r="T15175" t="s">
        <v>13344</v>
      </c>
    </row>
    <row r="15176" spans="1:20" x14ac:dyDescent="0.25">
      <c r="A15176">
        <v>5201009</v>
      </c>
      <c r="B15176" t="s">
        <v>13345</v>
      </c>
      <c r="C15176" t="s">
        <v>1882</v>
      </c>
      <c r="D15176" t="s">
        <v>1957</v>
      </c>
      <c r="E15176" t="s">
        <v>1958</v>
      </c>
      <c r="F15176" t="s">
        <v>1959</v>
      </c>
      <c r="G15176">
        <v>1</v>
      </c>
      <c r="H15176" t="s">
        <v>1960</v>
      </c>
      <c r="I15176" t="s">
        <v>1961</v>
      </c>
      <c r="M15176" t="s">
        <v>1956</v>
      </c>
      <c r="N15176" t="s">
        <v>1962</v>
      </c>
      <c r="O15176">
        <v>1</v>
      </c>
      <c r="P15176" t="s">
        <v>1963</v>
      </c>
      <c r="Q15176" s="29">
        <v>1</v>
      </c>
      <c r="R15176" s="29">
        <v>41835</v>
      </c>
      <c r="S15176">
        <v>52010090</v>
      </c>
      <c r="T15176" t="s">
        <v>13345</v>
      </c>
    </row>
    <row r="15177" spans="1:20" x14ac:dyDescent="0.25">
      <c r="A15177">
        <v>5201010</v>
      </c>
      <c r="B15177" t="s">
        <v>13346</v>
      </c>
      <c r="C15177" t="s">
        <v>1956</v>
      </c>
      <c r="D15177" t="s">
        <v>1957</v>
      </c>
      <c r="E15177" t="s">
        <v>1958</v>
      </c>
      <c r="F15177" t="s">
        <v>1959</v>
      </c>
      <c r="G15177">
        <v>20</v>
      </c>
      <c r="H15177" t="s">
        <v>1960</v>
      </c>
      <c r="I15177" t="s">
        <v>1961</v>
      </c>
      <c r="M15177" t="s">
        <v>1956</v>
      </c>
      <c r="N15177" t="s">
        <v>1962</v>
      </c>
      <c r="O15177">
        <v>1</v>
      </c>
      <c r="P15177" t="s">
        <v>1963</v>
      </c>
      <c r="Q15177" s="29">
        <v>1</v>
      </c>
      <c r="R15177" s="29">
        <v>41835</v>
      </c>
      <c r="S15177">
        <v>52010104</v>
      </c>
      <c r="T15177" t="s">
        <v>13346</v>
      </c>
    </row>
    <row r="15178" spans="1:20" x14ac:dyDescent="0.25">
      <c r="A15178">
        <v>5201011</v>
      </c>
      <c r="B15178" t="s">
        <v>13347</v>
      </c>
      <c r="C15178" t="s">
        <v>1882</v>
      </c>
      <c r="D15178" t="s">
        <v>1957</v>
      </c>
      <c r="E15178" t="s">
        <v>1958</v>
      </c>
      <c r="F15178" t="s">
        <v>1959</v>
      </c>
      <c r="G15178">
        <v>20</v>
      </c>
      <c r="H15178" t="s">
        <v>1960</v>
      </c>
      <c r="I15178" t="s">
        <v>1961</v>
      </c>
      <c r="M15178" t="s">
        <v>1956</v>
      </c>
      <c r="N15178" t="s">
        <v>1962</v>
      </c>
      <c r="O15178">
        <v>1</v>
      </c>
      <c r="P15178" t="s">
        <v>1963</v>
      </c>
      <c r="Q15178" s="29">
        <v>1</v>
      </c>
      <c r="R15178" s="29">
        <v>41835</v>
      </c>
      <c r="S15178">
        <v>52010112</v>
      </c>
      <c r="T15178" t="s">
        <v>13347</v>
      </c>
    </row>
    <row r="15179" spans="1:20" x14ac:dyDescent="0.25">
      <c r="A15179">
        <v>5201013</v>
      </c>
      <c r="B15179" t="s">
        <v>13348</v>
      </c>
      <c r="C15179" t="s">
        <v>1882</v>
      </c>
      <c r="D15179" t="s">
        <v>1957</v>
      </c>
      <c r="E15179" t="s">
        <v>1958</v>
      </c>
      <c r="F15179" t="s">
        <v>1959</v>
      </c>
      <c r="G15179">
        <v>20</v>
      </c>
      <c r="H15179" t="s">
        <v>1960</v>
      </c>
      <c r="I15179" t="s">
        <v>1961</v>
      </c>
      <c r="M15179" t="s">
        <v>1956</v>
      </c>
      <c r="N15179" t="s">
        <v>1962</v>
      </c>
      <c r="O15179">
        <v>1</v>
      </c>
      <c r="P15179" t="s">
        <v>1963</v>
      </c>
      <c r="Q15179" s="29">
        <v>1</v>
      </c>
      <c r="R15179" s="29">
        <v>41835</v>
      </c>
      <c r="S15179">
        <v>52010139</v>
      </c>
      <c r="T15179" t="s">
        <v>13348</v>
      </c>
    </row>
    <row r="15180" spans="1:20" x14ac:dyDescent="0.25">
      <c r="A15180">
        <v>5201016</v>
      </c>
      <c r="B15180" t="s">
        <v>13349</v>
      </c>
      <c r="C15180" t="s">
        <v>1882</v>
      </c>
      <c r="D15180" t="s">
        <v>1957</v>
      </c>
      <c r="E15180" t="s">
        <v>1958</v>
      </c>
      <c r="F15180" t="s">
        <v>1959</v>
      </c>
      <c r="G15180">
        <v>20</v>
      </c>
      <c r="H15180" t="s">
        <v>1960</v>
      </c>
      <c r="I15180" t="s">
        <v>1961</v>
      </c>
      <c r="M15180" t="s">
        <v>1956</v>
      </c>
      <c r="N15180" t="s">
        <v>1962</v>
      </c>
      <c r="O15180">
        <v>1</v>
      </c>
      <c r="P15180" t="s">
        <v>1963</v>
      </c>
      <c r="Q15180" s="29">
        <v>1</v>
      </c>
      <c r="R15180" s="29">
        <v>41835</v>
      </c>
      <c r="S15180">
        <v>52010163</v>
      </c>
      <c r="T15180" t="s">
        <v>13349</v>
      </c>
    </row>
    <row r="15181" spans="1:20" x14ac:dyDescent="0.25">
      <c r="A15181">
        <v>5201017</v>
      </c>
      <c r="B15181" t="s">
        <v>13350</v>
      </c>
      <c r="C15181" t="s">
        <v>1956</v>
      </c>
      <c r="D15181" t="s">
        <v>1957</v>
      </c>
      <c r="E15181" t="s">
        <v>1958</v>
      </c>
      <c r="F15181" t="s">
        <v>1959</v>
      </c>
      <c r="G15181">
        <v>20</v>
      </c>
      <c r="H15181" t="s">
        <v>1960</v>
      </c>
      <c r="I15181" t="s">
        <v>1961</v>
      </c>
      <c r="M15181" t="s">
        <v>1956</v>
      </c>
      <c r="N15181" t="s">
        <v>1962</v>
      </c>
      <c r="O15181">
        <v>1</v>
      </c>
      <c r="P15181" t="s">
        <v>1963</v>
      </c>
      <c r="Q15181" s="29">
        <v>1</v>
      </c>
      <c r="R15181" s="29">
        <v>41835</v>
      </c>
      <c r="S15181">
        <v>52010171</v>
      </c>
      <c r="T15181" t="s">
        <v>13350</v>
      </c>
    </row>
    <row r="15182" spans="1:20" x14ac:dyDescent="0.25">
      <c r="A15182">
        <v>5201018</v>
      </c>
      <c r="B15182" t="s">
        <v>13351</v>
      </c>
      <c r="C15182" t="s">
        <v>1956</v>
      </c>
      <c r="D15182" t="s">
        <v>1957</v>
      </c>
      <c r="E15182" t="s">
        <v>1958</v>
      </c>
      <c r="F15182" t="s">
        <v>1959</v>
      </c>
      <c r="G15182">
        <v>20</v>
      </c>
      <c r="H15182" t="s">
        <v>1960</v>
      </c>
      <c r="I15182" t="s">
        <v>1961</v>
      </c>
      <c r="M15182" t="s">
        <v>1956</v>
      </c>
      <c r="N15182" t="s">
        <v>1962</v>
      </c>
      <c r="O15182">
        <v>1</v>
      </c>
      <c r="P15182" t="s">
        <v>1963</v>
      </c>
      <c r="Q15182" s="29">
        <v>1</v>
      </c>
      <c r="R15182" s="29">
        <v>41835</v>
      </c>
      <c r="S15182">
        <v>52010180</v>
      </c>
      <c r="T15182" t="s">
        <v>13351</v>
      </c>
    </row>
    <row r="15183" spans="1:20" x14ac:dyDescent="0.25">
      <c r="A15183">
        <v>5201021</v>
      </c>
      <c r="B15183" t="s">
        <v>13352</v>
      </c>
      <c r="C15183" t="s">
        <v>1882</v>
      </c>
      <c r="D15183" t="s">
        <v>1957</v>
      </c>
      <c r="E15183" t="s">
        <v>1958</v>
      </c>
      <c r="F15183" t="s">
        <v>1959</v>
      </c>
      <c r="G15183">
        <v>20</v>
      </c>
      <c r="H15183" t="s">
        <v>1960</v>
      </c>
      <c r="I15183" t="s">
        <v>1961</v>
      </c>
      <c r="M15183" t="s">
        <v>1956</v>
      </c>
      <c r="N15183" t="s">
        <v>1962</v>
      </c>
      <c r="O15183">
        <v>1</v>
      </c>
      <c r="P15183" t="s">
        <v>1963</v>
      </c>
      <c r="Q15183" s="29">
        <v>1</v>
      </c>
      <c r="R15183" s="29">
        <v>41835</v>
      </c>
      <c r="S15183">
        <v>52010210</v>
      </c>
      <c r="T15183" t="s">
        <v>13353</v>
      </c>
    </row>
    <row r="15184" spans="1:20" x14ac:dyDescent="0.25">
      <c r="A15184">
        <v>5201022</v>
      </c>
      <c r="B15184" t="s">
        <v>13354</v>
      </c>
      <c r="C15184" t="s">
        <v>1956</v>
      </c>
      <c r="D15184" t="s">
        <v>1957</v>
      </c>
      <c r="E15184" t="s">
        <v>1958</v>
      </c>
      <c r="F15184" t="s">
        <v>1959</v>
      </c>
      <c r="G15184">
        <v>20</v>
      </c>
      <c r="H15184" t="s">
        <v>1960</v>
      </c>
      <c r="I15184" t="s">
        <v>1961</v>
      </c>
      <c r="M15184" t="s">
        <v>1956</v>
      </c>
      <c r="N15184" t="s">
        <v>1962</v>
      </c>
      <c r="O15184">
        <v>1</v>
      </c>
      <c r="P15184" t="s">
        <v>1963</v>
      </c>
      <c r="Q15184" s="29">
        <v>1</v>
      </c>
      <c r="R15184" s="29">
        <v>41835</v>
      </c>
      <c r="S15184">
        <v>52010228</v>
      </c>
      <c r="T15184" t="s">
        <v>13355</v>
      </c>
    </row>
    <row r="15185" spans="1:20" x14ac:dyDescent="0.25">
      <c r="A15185">
        <v>5201024</v>
      </c>
      <c r="B15185" t="s">
        <v>13356</v>
      </c>
      <c r="C15185" t="s">
        <v>1882</v>
      </c>
      <c r="D15185" t="s">
        <v>1957</v>
      </c>
      <c r="E15185" t="s">
        <v>1958</v>
      </c>
      <c r="F15185" t="s">
        <v>1959</v>
      </c>
      <c r="G15185">
        <v>20</v>
      </c>
      <c r="H15185" t="s">
        <v>1960</v>
      </c>
      <c r="I15185" t="s">
        <v>1961</v>
      </c>
      <c r="M15185" t="s">
        <v>1956</v>
      </c>
      <c r="N15185" t="s">
        <v>1962</v>
      </c>
      <c r="O15185">
        <v>1</v>
      </c>
      <c r="P15185" t="s">
        <v>1963</v>
      </c>
      <c r="Q15185" s="29">
        <v>1</v>
      </c>
      <c r="R15185" s="29">
        <v>41835</v>
      </c>
      <c r="S15185">
        <v>52010244</v>
      </c>
      <c r="T15185" t="s">
        <v>13357</v>
      </c>
    </row>
    <row r="15186" spans="1:20" x14ac:dyDescent="0.25">
      <c r="A15186">
        <v>5201025</v>
      </c>
      <c r="B15186" t="s">
        <v>13358</v>
      </c>
      <c r="C15186" t="s">
        <v>1956</v>
      </c>
      <c r="D15186" t="s">
        <v>1957</v>
      </c>
      <c r="E15186" t="s">
        <v>1958</v>
      </c>
      <c r="F15186" t="s">
        <v>1959</v>
      </c>
      <c r="G15186">
        <v>20</v>
      </c>
      <c r="H15186" t="s">
        <v>1960</v>
      </c>
      <c r="I15186" t="s">
        <v>1961</v>
      </c>
      <c r="M15186" t="s">
        <v>1956</v>
      </c>
      <c r="N15186" t="s">
        <v>1962</v>
      </c>
      <c r="O15186">
        <v>1</v>
      </c>
      <c r="P15186" t="s">
        <v>1963</v>
      </c>
      <c r="Q15186" s="29">
        <v>1</v>
      </c>
      <c r="R15186" s="29">
        <v>41835</v>
      </c>
      <c r="S15186">
        <v>52010252</v>
      </c>
      <c r="T15186" t="s">
        <v>13359</v>
      </c>
    </row>
    <row r="15187" spans="1:20" x14ac:dyDescent="0.25">
      <c r="A15187">
        <v>5201026</v>
      </c>
      <c r="B15187" t="s">
        <v>13360</v>
      </c>
      <c r="C15187" t="s">
        <v>1882</v>
      </c>
      <c r="D15187" t="s">
        <v>1957</v>
      </c>
      <c r="E15187" t="s">
        <v>1958</v>
      </c>
      <c r="F15187" t="s">
        <v>1959</v>
      </c>
      <c r="G15187">
        <v>20</v>
      </c>
      <c r="H15187" t="s">
        <v>1960</v>
      </c>
      <c r="I15187" t="s">
        <v>1961</v>
      </c>
      <c r="M15187" t="s">
        <v>1956</v>
      </c>
      <c r="N15187" t="s">
        <v>1962</v>
      </c>
      <c r="O15187">
        <v>1</v>
      </c>
      <c r="P15187" t="s">
        <v>1963</v>
      </c>
      <c r="Q15187" s="29">
        <v>1</v>
      </c>
      <c r="R15187" s="29">
        <v>41835</v>
      </c>
      <c r="S15187">
        <v>52010260</v>
      </c>
      <c r="T15187" t="s">
        <v>13361</v>
      </c>
    </row>
    <row r="15188" spans="1:20" x14ac:dyDescent="0.25">
      <c r="A15188">
        <v>5201027</v>
      </c>
      <c r="B15188" t="s">
        <v>13362</v>
      </c>
      <c r="C15188" t="s">
        <v>1882</v>
      </c>
      <c r="D15188" t="s">
        <v>1957</v>
      </c>
      <c r="E15188" t="s">
        <v>1958</v>
      </c>
      <c r="F15188" t="s">
        <v>1959</v>
      </c>
      <c r="G15188">
        <v>20</v>
      </c>
      <c r="H15188" t="s">
        <v>1960</v>
      </c>
      <c r="I15188" t="s">
        <v>1961</v>
      </c>
      <c r="M15188" t="s">
        <v>1956</v>
      </c>
      <c r="N15188" t="s">
        <v>1962</v>
      </c>
      <c r="O15188">
        <v>1</v>
      </c>
      <c r="P15188" t="s">
        <v>1963</v>
      </c>
      <c r="Q15188" s="29">
        <v>1</v>
      </c>
      <c r="R15188" s="29">
        <v>41835</v>
      </c>
      <c r="S15188">
        <v>52010279</v>
      </c>
      <c r="T15188" t="s">
        <v>13363</v>
      </c>
    </row>
    <row r="15189" spans="1:20" x14ac:dyDescent="0.25">
      <c r="A15189">
        <v>5201029</v>
      </c>
      <c r="B15189" t="s">
        <v>13364</v>
      </c>
      <c r="C15189" t="s">
        <v>1956</v>
      </c>
      <c r="D15189" t="s">
        <v>1957</v>
      </c>
      <c r="E15189" t="s">
        <v>1958</v>
      </c>
      <c r="F15189" t="s">
        <v>1959</v>
      </c>
      <c r="G15189">
        <v>20</v>
      </c>
      <c r="H15189" t="s">
        <v>1960</v>
      </c>
      <c r="I15189" t="s">
        <v>1961</v>
      </c>
      <c r="M15189" t="s">
        <v>1956</v>
      </c>
      <c r="N15189" t="s">
        <v>1962</v>
      </c>
      <c r="O15189">
        <v>1</v>
      </c>
      <c r="P15189" t="s">
        <v>1963</v>
      </c>
      <c r="Q15189" s="29">
        <v>1</v>
      </c>
      <c r="R15189" s="29">
        <v>41835</v>
      </c>
      <c r="S15189">
        <v>52010295</v>
      </c>
      <c r="T15189" t="s">
        <v>13364</v>
      </c>
    </row>
    <row r="15190" spans="1:20" x14ac:dyDescent="0.25">
      <c r="A15190">
        <v>5201030</v>
      </c>
      <c r="B15190" t="s">
        <v>13365</v>
      </c>
      <c r="C15190" t="s">
        <v>1956</v>
      </c>
      <c r="D15190" t="s">
        <v>1957</v>
      </c>
      <c r="E15190" t="s">
        <v>1958</v>
      </c>
      <c r="F15190" t="s">
        <v>1959</v>
      </c>
      <c r="G15190">
        <v>20</v>
      </c>
      <c r="H15190" t="s">
        <v>1960</v>
      </c>
      <c r="I15190" t="s">
        <v>1961</v>
      </c>
      <c r="M15190" t="s">
        <v>1956</v>
      </c>
      <c r="N15190" t="s">
        <v>1962</v>
      </c>
      <c r="O15190">
        <v>1</v>
      </c>
      <c r="P15190" t="s">
        <v>1963</v>
      </c>
      <c r="Q15190" s="29">
        <v>1</v>
      </c>
      <c r="R15190" s="29">
        <v>41835</v>
      </c>
      <c r="S15190">
        <v>52010309</v>
      </c>
      <c r="T15190" t="s">
        <v>13365</v>
      </c>
    </row>
    <row r="15191" spans="1:20" x14ac:dyDescent="0.25">
      <c r="A15191">
        <v>5201031</v>
      </c>
      <c r="B15191" t="s">
        <v>13366</v>
      </c>
      <c r="C15191" t="s">
        <v>1956</v>
      </c>
      <c r="D15191" t="s">
        <v>1957</v>
      </c>
      <c r="E15191" t="s">
        <v>1958</v>
      </c>
      <c r="F15191" t="s">
        <v>1959</v>
      </c>
      <c r="G15191">
        <v>20</v>
      </c>
      <c r="H15191" t="s">
        <v>1960</v>
      </c>
      <c r="I15191" t="s">
        <v>1961</v>
      </c>
      <c r="M15191" t="s">
        <v>1956</v>
      </c>
      <c r="N15191" t="s">
        <v>1962</v>
      </c>
      <c r="O15191">
        <v>1</v>
      </c>
      <c r="P15191" t="s">
        <v>1963</v>
      </c>
      <c r="Q15191" s="29">
        <v>1</v>
      </c>
      <c r="R15191" s="29">
        <v>41835</v>
      </c>
      <c r="S15191">
        <v>52010317</v>
      </c>
      <c r="T15191" t="s">
        <v>13366</v>
      </c>
    </row>
    <row r="15192" spans="1:20" x14ac:dyDescent="0.25">
      <c r="A15192">
        <v>5201034</v>
      </c>
      <c r="B15192" t="s">
        <v>13367</v>
      </c>
      <c r="C15192" t="s">
        <v>1882</v>
      </c>
      <c r="D15192" t="s">
        <v>1957</v>
      </c>
      <c r="E15192" t="s">
        <v>1958</v>
      </c>
      <c r="F15192" t="s">
        <v>1959</v>
      </c>
      <c r="G15192">
        <v>20</v>
      </c>
      <c r="H15192" t="s">
        <v>1960</v>
      </c>
      <c r="I15192" t="s">
        <v>1961</v>
      </c>
      <c r="M15192" t="s">
        <v>1956</v>
      </c>
      <c r="N15192" t="s">
        <v>1962</v>
      </c>
      <c r="O15192">
        <v>1</v>
      </c>
      <c r="P15192" t="s">
        <v>1963</v>
      </c>
      <c r="Q15192" s="29">
        <v>1</v>
      </c>
      <c r="R15192" s="29">
        <v>41835</v>
      </c>
      <c r="S15192">
        <v>52010341</v>
      </c>
      <c r="T15192" t="s">
        <v>13367</v>
      </c>
    </row>
    <row r="15193" spans="1:20" x14ac:dyDescent="0.25">
      <c r="A15193">
        <v>5201036</v>
      </c>
      <c r="B15193" t="s">
        <v>13368</v>
      </c>
      <c r="C15193" t="s">
        <v>1882</v>
      </c>
      <c r="D15193" t="s">
        <v>1957</v>
      </c>
      <c r="E15193" t="s">
        <v>1958</v>
      </c>
      <c r="F15193" t="s">
        <v>1959</v>
      </c>
      <c r="G15193">
        <v>20</v>
      </c>
      <c r="H15193" t="s">
        <v>1960</v>
      </c>
      <c r="I15193" t="s">
        <v>1961</v>
      </c>
      <c r="M15193" t="s">
        <v>1956</v>
      </c>
      <c r="N15193" t="s">
        <v>1962</v>
      </c>
      <c r="O15193">
        <v>1</v>
      </c>
      <c r="P15193" t="s">
        <v>1963</v>
      </c>
      <c r="Q15193" s="29">
        <v>1</v>
      </c>
      <c r="R15193" s="29">
        <v>41835</v>
      </c>
      <c r="S15193">
        <v>52010368</v>
      </c>
      <c r="T15193" t="s">
        <v>13368</v>
      </c>
    </row>
    <row r="15194" spans="1:20" x14ac:dyDescent="0.25">
      <c r="A15194">
        <v>5201038</v>
      </c>
      <c r="B15194" t="s">
        <v>13369</v>
      </c>
      <c r="C15194" t="s">
        <v>1882</v>
      </c>
      <c r="D15194" t="s">
        <v>1957</v>
      </c>
      <c r="E15194" t="s">
        <v>1958</v>
      </c>
      <c r="F15194" t="s">
        <v>1959</v>
      </c>
      <c r="G15194">
        <v>20</v>
      </c>
      <c r="H15194" t="s">
        <v>1960</v>
      </c>
      <c r="I15194" t="s">
        <v>1961</v>
      </c>
      <c r="M15194" t="s">
        <v>1956</v>
      </c>
      <c r="N15194" t="s">
        <v>1962</v>
      </c>
      <c r="O15194">
        <v>1</v>
      </c>
      <c r="P15194" t="s">
        <v>1963</v>
      </c>
      <c r="Q15194" s="29">
        <v>1</v>
      </c>
      <c r="R15194" s="29">
        <v>41835</v>
      </c>
      <c r="S15194">
        <v>52010384</v>
      </c>
      <c r="T15194" t="s">
        <v>13369</v>
      </c>
    </row>
    <row r="15195" spans="1:20" x14ac:dyDescent="0.25">
      <c r="A15195">
        <v>5201039</v>
      </c>
      <c r="B15195" t="s">
        <v>13370</v>
      </c>
      <c r="C15195" t="s">
        <v>1882</v>
      </c>
      <c r="D15195" t="s">
        <v>1957</v>
      </c>
      <c r="E15195" t="s">
        <v>1958</v>
      </c>
      <c r="F15195" t="s">
        <v>1959</v>
      </c>
      <c r="G15195">
        <v>20</v>
      </c>
      <c r="H15195" t="s">
        <v>1960</v>
      </c>
      <c r="I15195" t="s">
        <v>1961</v>
      </c>
      <c r="M15195" t="s">
        <v>1956</v>
      </c>
      <c r="N15195" t="s">
        <v>1962</v>
      </c>
      <c r="O15195">
        <v>1</v>
      </c>
      <c r="P15195" t="s">
        <v>1963</v>
      </c>
      <c r="Q15195" s="29">
        <v>1</v>
      </c>
      <c r="R15195" s="29">
        <v>41835</v>
      </c>
      <c r="S15195">
        <v>52010392</v>
      </c>
      <c r="T15195" t="s">
        <v>13370</v>
      </c>
    </row>
    <row r="15196" spans="1:20" x14ac:dyDescent="0.25">
      <c r="A15196">
        <v>5201040</v>
      </c>
      <c r="B15196" t="s">
        <v>13371</v>
      </c>
      <c r="C15196" t="s">
        <v>1882</v>
      </c>
      <c r="D15196" t="s">
        <v>1957</v>
      </c>
      <c r="E15196" t="s">
        <v>1958</v>
      </c>
      <c r="F15196" t="s">
        <v>1959</v>
      </c>
      <c r="G15196">
        <v>20</v>
      </c>
      <c r="H15196" t="s">
        <v>1960</v>
      </c>
      <c r="I15196" t="s">
        <v>1961</v>
      </c>
      <c r="M15196" t="s">
        <v>1956</v>
      </c>
      <c r="N15196" t="s">
        <v>1962</v>
      </c>
      <c r="O15196">
        <v>1</v>
      </c>
      <c r="P15196" t="s">
        <v>1963</v>
      </c>
      <c r="Q15196" s="29">
        <v>1</v>
      </c>
      <c r="R15196" s="29">
        <v>41835</v>
      </c>
      <c r="S15196">
        <v>52010406</v>
      </c>
      <c r="T15196" t="s">
        <v>13372</v>
      </c>
    </row>
    <row r="15197" spans="1:20" x14ac:dyDescent="0.25">
      <c r="A15197">
        <v>5201041</v>
      </c>
      <c r="B15197" t="s">
        <v>13373</v>
      </c>
      <c r="C15197" t="s">
        <v>1882</v>
      </c>
      <c r="D15197" t="s">
        <v>1957</v>
      </c>
      <c r="E15197" t="s">
        <v>1958</v>
      </c>
      <c r="F15197" t="s">
        <v>1959</v>
      </c>
      <c r="G15197">
        <v>20</v>
      </c>
      <c r="H15197" t="s">
        <v>1960</v>
      </c>
      <c r="I15197" t="s">
        <v>1961</v>
      </c>
      <c r="M15197" t="s">
        <v>1956</v>
      </c>
      <c r="N15197" t="s">
        <v>1962</v>
      </c>
      <c r="O15197">
        <v>1</v>
      </c>
      <c r="P15197" t="s">
        <v>1963</v>
      </c>
      <c r="Q15197" s="29">
        <v>1</v>
      </c>
      <c r="R15197" s="29">
        <v>41835</v>
      </c>
      <c r="S15197">
        <v>52010414</v>
      </c>
      <c r="T15197" t="s">
        <v>13373</v>
      </c>
    </row>
    <row r="15198" spans="1:20" x14ac:dyDescent="0.25">
      <c r="A15198">
        <v>5201042</v>
      </c>
      <c r="B15198" t="s">
        <v>13374</v>
      </c>
      <c r="C15198" t="s">
        <v>1956</v>
      </c>
      <c r="D15198" t="s">
        <v>1957</v>
      </c>
      <c r="E15198" t="s">
        <v>1958</v>
      </c>
      <c r="F15198" t="s">
        <v>1959</v>
      </c>
      <c r="G15198">
        <v>20</v>
      </c>
      <c r="H15198" t="s">
        <v>1960</v>
      </c>
      <c r="I15198" t="s">
        <v>1961</v>
      </c>
      <c r="M15198" t="s">
        <v>1956</v>
      </c>
      <c r="N15198" t="s">
        <v>1962</v>
      </c>
      <c r="O15198">
        <v>1</v>
      </c>
      <c r="P15198" t="s">
        <v>1963</v>
      </c>
      <c r="Q15198" s="29">
        <v>1</v>
      </c>
      <c r="R15198" s="29">
        <v>41835</v>
      </c>
      <c r="S15198">
        <v>52010422</v>
      </c>
      <c r="T15198" t="s">
        <v>13374</v>
      </c>
    </row>
    <row r="15199" spans="1:20" x14ac:dyDescent="0.25">
      <c r="A15199">
        <v>5201043</v>
      </c>
      <c r="B15199" t="s">
        <v>13375</v>
      </c>
      <c r="C15199" t="s">
        <v>1882</v>
      </c>
      <c r="D15199" t="s">
        <v>1957</v>
      </c>
      <c r="E15199" t="s">
        <v>1958</v>
      </c>
      <c r="F15199" t="s">
        <v>1959</v>
      </c>
      <c r="G15199">
        <v>20</v>
      </c>
      <c r="H15199" t="s">
        <v>1960</v>
      </c>
      <c r="I15199" t="s">
        <v>1961</v>
      </c>
      <c r="M15199" t="s">
        <v>1956</v>
      </c>
      <c r="N15199" t="s">
        <v>1962</v>
      </c>
      <c r="O15199">
        <v>1</v>
      </c>
      <c r="P15199" t="s">
        <v>1963</v>
      </c>
      <c r="Q15199" s="29">
        <v>1</v>
      </c>
      <c r="R15199" s="29">
        <v>41835</v>
      </c>
      <c r="S15199">
        <v>52010430</v>
      </c>
      <c r="T15199" t="s">
        <v>13375</v>
      </c>
    </row>
    <row r="15200" spans="1:20" x14ac:dyDescent="0.25">
      <c r="A15200">
        <v>5201045</v>
      </c>
      <c r="B15200" t="s">
        <v>13376</v>
      </c>
      <c r="C15200" t="s">
        <v>1882</v>
      </c>
      <c r="D15200" t="s">
        <v>1957</v>
      </c>
      <c r="E15200" t="s">
        <v>1958</v>
      </c>
      <c r="F15200" t="s">
        <v>1959</v>
      </c>
      <c r="G15200">
        <v>20</v>
      </c>
      <c r="H15200" t="s">
        <v>1960</v>
      </c>
      <c r="I15200" t="s">
        <v>1961</v>
      </c>
      <c r="M15200" t="s">
        <v>1956</v>
      </c>
      <c r="N15200" t="s">
        <v>1962</v>
      </c>
      <c r="O15200">
        <v>1</v>
      </c>
      <c r="P15200" t="s">
        <v>1963</v>
      </c>
      <c r="Q15200" s="29">
        <v>1</v>
      </c>
      <c r="R15200" s="29">
        <v>41835</v>
      </c>
      <c r="S15200">
        <v>52010457</v>
      </c>
      <c r="T15200" t="s">
        <v>13376</v>
      </c>
    </row>
    <row r="15201" spans="1:20" x14ac:dyDescent="0.25">
      <c r="A15201">
        <v>5201046</v>
      </c>
      <c r="B15201" t="s">
        <v>13377</v>
      </c>
      <c r="C15201" t="s">
        <v>1882</v>
      </c>
      <c r="D15201" t="s">
        <v>1957</v>
      </c>
      <c r="E15201" t="s">
        <v>1958</v>
      </c>
      <c r="F15201" t="s">
        <v>1959</v>
      </c>
      <c r="G15201">
        <v>20</v>
      </c>
      <c r="H15201" t="s">
        <v>1960</v>
      </c>
      <c r="I15201" t="s">
        <v>1961</v>
      </c>
      <c r="M15201" t="s">
        <v>1956</v>
      </c>
      <c r="N15201" t="s">
        <v>1962</v>
      </c>
      <c r="O15201">
        <v>1</v>
      </c>
      <c r="P15201" t="s">
        <v>1963</v>
      </c>
      <c r="Q15201" s="29">
        <v>1</v>
      </c>
      <c r="R15201" s="29">
        <v>41835</v>
      </c>
      <c r="S15201">
        <v>52010465</v>
      </c>
      <c r="T15201" t="s">
        <v>13377</v>
      </c>
    </row>
    <row r="15202" spans="1:20" x14ac:dyDescent="0.25">
      <c r="A15202">
        <v>5201047</v>
      </c>
      <c r="B15202" t="s">
        <v>13378</v>
      </c>
      <c r="C15202" t="s">
        <v>1956</v>
      </c>
      <c r="D15202" t="s">
        <v>1957</v>
      </c>
      <c r="E15202" t="s">
        <v>1958</v>
      </c>
      <c r="F15202" t="s">
        <v>1959</v>
      </c>
      <c r="G15202">
        <v>20</v>
      </c>
      <c r="H15202" t="s">
        <v>1960</v>
      </c>
      <c r="I15202" t="s">
        <v>1961</v>
      </c>
      <c r="M15202" t="s">
        <v>1956</v>
      </c>
      <c r="N15202" t="s">
        <v>1962</v>
      </c>
      <c r="O15202">
        <v>1</v>
      </c>
      <c r="P15202" t="s">
        <v>1963</v>
      </c>
      <c r="Q15202" s="29">
        <v>1</v>
      </c>
      <c r="R15202" s="29">
        <v>41835</v>
      </c>
      <c r="S15202">
        <v>52010473</v>
      </c>
      <c r="T15202" t="s">
        <v>13379</v>
      </c>
    </row>
    <row r="15203" spans="1:20" x14ac:dyDescent="0.25">
      <c r="A15203">
        <v>5201048</v>
      </c>
      <c r="B15203" t="s">
        <v>13380</v>
      </c>
      <c r="C15203" t="s">
        <v>1882</v>
      </c>
      <c r="D15203" t="s">
        <v>1957</v>
      </c>
      <c r="E15203" t="s">
        <v>1958</v>
      </c>
      <c r="F15203" t="s">
        <v>1959</v>
      </c>
      <c r="G15203">
        <v>20</v>
      </c>
      <c r="H15203" t="s">
        <v>1960</v>
      </c>
      <c r="I15203" t="s">
        <v>1961</v>
      </c>
      <c r="M15203" t="s">
        <v>1956</v>
      </c>
      <c r="N15203" t="s">
        <v>1962</v>
      </c>
      <c r="O15203">
        <v>1</v>
      </c>
      <c r="P15203" t="s">
        <v>1963</v>
      </c>
      <c r="Q15203" s="29">
        <v>1</v>
      </c>
      <c r="R15203" s="29">
        <v>41835</v>
      </c>
      <c r="S15203">
        <v>52010481</v>
      </c>
      <c r="T15203" t="s">
        <v>13380</v>
      </c>
    </row>
    <row r="15204" spans="1:20" x14ac:dyDescent="0.25">
      <c r="A15204">
        <v>5201049</v>
      </c>
      <c r="B15204" t="s">
        <v>13381</v>
      </c>
      <c r="C15204" t="s">
        <v>1956</v>
      </c>
      <c r="D15204" t="s">
        <v>1957</v>
      </c>
      <c r="E15204" t="s">
        <v>1958</v>
      </c>
      <c r="F15204" t="s">
        <v>1959</v>
      </c>
      <c r="G15204">
        <v>20</v>
      </c>
      <c r="H15204" t="s">
        <v>1960</v>
      </c>
      <c r="I15204" t="s">
        <v>1961</v>
      </c>
      <c r="M15204" t="s">
        <v>1956</v>
      </c>
      <c r="N15204" t="s">
        <v>1962</v>
      </c>
      <c r="O15204">
        <v>1</v>
      </c>
      <c r="P15204" t="s">
        <v>1963</v>
      </c>
      <c r="Q15204" s="29">
        <v>1</v>
      </c>
      <c r="R15204" s="29">
        <v>41835</v>
      </c>
      <c r="S15204">
        <v>52010490</v>
      </c>
      <c r="T15204" t="s">
        <v>13382</v>
      </c>
    </row>
    <row r="15205" spans="1:20" x14ac:dyDescent="0.25">
      <c r="A15205">
        <v>5201050</v>
      </c>
      <c r="B15205" t="s">
        <v>13383</v>
      </c>
      <c r="C15205" t="s">
        <v>1882</v>
      </c>
      <c r="D15205" t="s">
        <v>1957</v>
      </c>
      <c r="E15205" t="s">
        <v>1958</v>
      </c>
      <c r="F15205" t="s">
        <v>1959</v>
      </c>
      <c r="G15205">
        <v>20</v>
      </c>
      <c r="H15205" t="s">
        <v>1960</v>
      </c>
      <c r="I15205" t="s">
        <v>1961</v>
      </c>
      <c r="M15205" t="s">
        <v>1956</v>
      </c>
      <c r="N15205" t="s">
        <v>1962</v>
      </c>
      <c r="O15205">
        <v>1</v>
      </c>
      <c r="P15205" t="s">
        <v>1963</v>
      </c>
      <c r="Q15205" s="29">
        <v>1</v>
      </c>
      <c r="R15205" s="29">
        <v>41835</v>
      </c>
      <c r="S15205">
        <v>52010503</v>
      </c>
      <c r="T15205" t="s">
        <v>13384</v>
      </c>
    </row>
    <row r="15206" spans="1:20" x14ac:dyDescent="0.25">
      <c r="A15206">
        <v>5201051</v>
      </c>
      <c r="B15206" t="s">
        <v>13385</v>
      </c>
      <c r="C15206" t="s">
        <v>1882</v>
      </c>
      <c r="D15206" t="s">
        <v>1957</v>
      </c>
      <c r="E15206" t="s">
        <v>1958</v>
      </c>
      <c r="F15206" t="s">
        <v>1959</v>
      </c>
      <c r="G15206">
        <v>20</v>
      </c>
      <c r="H15206" t="s">
        <v>1960</v>
      </c>
      <c r="I15206" t="s">
        <v>1961</v>
      </c>
      <c r="M15206" t="s">
        <v>1956</v>
      </c>
      <c r="N15206" t="s">
        <v>1962</v>
      </c>
      <c r="O15206">
        <v>1</v>
      </c>
      <c r="P15206" t="s">
        <v>1963</v>
      </c>
      <c r="Q15206" s="29">
        <v>1</v>
      </c>
      <c r="R15206" s="29">
        <v>41835</v>
      </c>
      <c r="S15206">
        <v>52010511</v>
      </c>
      <c r="T15206" t="s">
        <v>13385</v>
      </c>
    </row>
    <row r="15207" spans="1:20" x14ac:dyDescent="0.25">
      <c r="A15207">
        <v>5201902</v>
      </c>
      <c r="B15207" t="s">
        <v>13386</v>
      </c>
      <c r="C15207" t="s">
        <v>1956</v>
      </c>
      <c r="D15207" t="s">
        <v>1965</v>
      </c>
      <c r="E15207" t="s">
        <v>1966</v>
      </c>
      <c r="F15207" t="s">
        <v>1959</v>
      </c>
      <c r="G15207">
        <v>20</v>
      </c>
      <c r="H15207" t="s">
        <v>1967</v>
      </c>
      <c r="I15207" t="s">
        <v>1968</v>
      </c>
      <c r="K15207">
        <v>3071502</v>
      </c>
      <c r="L15207" t="s">
        <v>5595</v>
      </c>
      <c r="M15207" t="s">
        <v>1882</v>
      </c>
      <c r="N15207" t="s">
        <v>1962</v>
      </c>
      <c r="O15207">
        <v>1</v>
      </c>
      <c r="P15207" t="s">
        <v>1963</v>
      </c>
      <c r="Q15207" s="29">
        <v>1</v>
      </c>
      <c r="S15207">
        <v>52019020</v>
      </c>
      <c r="T15207" t="s">
        <v>13387</v>
      </c>
    </row>
    <row r="15208" spans="1:20" x14ac:dyDescent="0.25">
      <c r="A15208">
        <v>5201934</v>
      </c>
      <c r="B15208" t="s">
        <v>13388</v>
      </c>
      <c r="C15208" t="s">
        <v>1956</v>
      </c>
      <c r="D15208" t="s">
        <v>1965</v>
      </c>
      <c r="E15208" t="s">
        <v>1966</v>
      </c>
      <c r="F15208" t="s">
        <v>1959</v>
      </c>
      <c r="G15208">
        <v>20</v>
      </c>
      <c r="H15208" t="s">
        <v>1967</v>
      </c>
      <c r="I15208" t="s">
        <v>1968</v>
      </c>
      <c r="K15208">
        <v>3071518</v>
      </c>
      <c r="L15208" t="s">
        <v>5616</v>
      </c>
      <c r="M15208" t="s">
        <v>1882</v>
      </c>
      <c r="N15208" t="s">
        <v>1962</v>
      </c>
      <c r="O15208">
        <v>1</v>
      </c>
      <c r="P15208" t="s">
        <v>1963</v>
      </c>
      <c r="Q15208" s="29">
        <v>1</v>
      </c>
      <c r="S15208">
        <v>52019349</v>
      </c>
      <c r="T15208" t="s">
        <v>13388</v>
      </c>
    </row>
    <row r="15209" spans="1:20" x14ac:dyDescent="0.25">
      <c r="A15209">
        <v>5202000</v>
      </c>
      <c r="B15209" t="s">
        <v>13389</v>
      </c>
      <c r="C15209" t="s">
        <v>1956</v>
      </c>
      <c r="D15209" t="s">
        <v>2119</v>
      </c>
      <c r="E15209" t="s">
        <v>2119</v>
      </c>
      <c r="F15209" t="s">
        <v>1959</v>
      </c>
      <c r="G15209">
        <v>20</v>
      </c>
      <c r="H15209" t="s">
        <v>1960</v>
      </c>
      <c r="I15209" t="s">
        <v>1961</v>
      </c>
      <c r="M15209" t="s">
        <v>1956</v>
      </c>
      <c r="N15209" t="s">
        <v>1962</v>
      </c>
      <c r="O15209">
        <v>1</v>
      </c>
      <c r="P15209" t="s">
        <v>1963</v>
      </c>
      <c r="Q15209" s="29">
        <v>1</v>
      </c>
      <c r="R15209" s="29">
        <v>38755</v>
      </c>
      <c r="S15209">
        <v>52020002</v>
      </c>
      <c r="T15209" t="s">
        <v>13389</v>
      </c>
    </row>
    <row r="15210" spans="1:20" x14ac:dyDescent="0.25">
      <c r="A15210">
        <v>5202001</v>
      </c>
      <c r="B15210" t="s">
        <v>13390</v>
      </c>
      <c r="C15210" t="s">
        <v>1956</v>
      </c>
      <c r="D15210" t="s">
        <v>1957</v>
      </c>
      <c r="E15210" t="s">
        <v>1958</v>
      </c>
      <c r="F15210" t="s">
        <v>1959</v>
      </c>
      <c r="G15210">
        <v>20</v>
      </c>
      <c r="H15210" t="s">
        <v>1960</v>
      </c>
      <c r="I15210" t="s">
        <v>1961</v>
      </c>
      <c r="M15210" t="s">
        <v>1956</v>
      </c>
      <c r="N15210" t="s">
        <v>1962</v>
      </c>
      <c r="O15210">
        <v>1</v>
      </c>
      <c r="P15210" t="s">
        <v>1963</v>
      </c>
      <c r="Q15210" s="29">
        <v>1</v>
      </c>
      <c r="R15210" s="29">
        <v>41835</v>
      </c>
      <c r="S15210">
        <v>52020010</v>
      </c>
      <c r="T15210" t="s">
        <v>13390</v>
      </c>
    </row>
    <row r="15211" spans="1:20" x14ac:dyDescent="0.25">
      <c r="A15211">
        <v>5202002</v>
      </c>
      <c r="B15211" t="s">
        <v>13391</v>
      </c>
      <c r="C15211" t="s">
        <v>1956</v>
      </c>
      <c r="D15211" t="s">
        <v>1957</v>
      </c>
      <c r="E15211" t="s">
        <v>1958</v>
      </c>
      <c r="F15211" t="s">
        <v>1959</v>
      </c>
      <c r="G15211">
        <v>20</v>
      </c>
      <c r="H15211" t="s">
        <v>1960</v>
      </c>
      <c r="I15211" t="s">
        <v>1961</v>
      </c>
      <c r="M15211" t="s">
        <v>1956</v>
      </c>
      <c r="N15211" t="s">
        <v>1962</v>
      </c>
      <c r="O15211">
        <v>1</v>
      </c>
      <c r="P15211" t="s">
        <v>1963</v>
      </c>
      <c r="Q15211" s="29">
        <v>1</v>
      </c>
      <c r="R15211" s="29">
        <v>41835</v>
      </c>
      <c r="S15211">
        <v>52020029</v>
      </c>
      <c r="T15211" t="s">
        <v>13391</v>
      </c>
    </row>
    <row r="15212" spans="1:20" x14ac:dyDescent="0.25">
      <c r="A15212">
        <v>5202003</v>
      </c>
      <c r="B15212" t="s">
        <v>13392</v>
      </c>
      <c r="C15212" t="s">
        <v>1882</v>
      </c>
      <c r="D15212" t="s">
        <v>1957</v>
      </c>
      <c r="E15212" t="s">
        <v>1958</v>
      </c>
      <c r="F15212" t="s">
        <v>1959</v>
      </c>
      <c r="G15212">
        <v>20</v>
      </c>
      <c r="H15212" t="s">
        <v>1960</v>
      </c>
      <c r="I15212" t="s">
        <v>1961</v>
      </c>
      <c r="M15212" t="s">
        <v>1956</v>
      </c>
      <c r="N15212" t="s">
        <v>1962</v>
      </c>
      <c r="O15212">
        <v>1</v>
      </c>
      <c r="P15212" t="s">
        <v>1963</v>
      </c>
      <c r="Q15212" s="29">
        <v>1</v>
      </c>
      <c r="R15212" s="29">
        <v>41835</v>
      </c>
      <c r="S15212">
        <v>52020037</v>
      </c>
      <c r="T15212" t="s">
        <v>13393</v>
      </c>
    </row>
    <row r="15213" spans="1:20" x14ac:dyDescent="0.25">
      <c r="A15213">
        <v>5202005</v>
      </c>
      <c r="B15213" t="s">
        <v>13394</v>
      </c>
      <c r="C15213" t="s">
        <v>1956</v>
      </c>
      <c r="D15213" t="s">
        <v>1957</v>
      </c>
      <c r="E15213" t="s">
        <v>1958</v>
      </c>
      <c r="F15213" t="s">
        <v>1959</v>
      </c>
      <c r="G15213">
        <v>20</v>
      </c>
      <c r="H15213" t="s">
        <v>1960</v>
      </c>
      <c r="I15213" t="s">
        <v>1961</v>
      </c>
      <c r="M15213" t="s">
        <v>1956</v>
      </c>
      <c r="N15213" t="s">
        <v>1962</v>
      </c>
      <c r="O15213">
        <v>1</v>
      </c>
      <c r="P15213" t="s">
        <v>1963</v>
      </c>
      <c r="Q15213" s="29">
        <v>1</v>
      </c>
      <c r="R15213" s="29">
        <v>41835</v>
      </c>
      <c r="S15213">
        <v>52020053</v>
      </c>
      <c r="T15213" t="s">
        <v>13395</v>
      </c>
    </row>
    <row r="15214" spans="1:20" x14ac:dyDescent="0.25">
      <c r="A15214">
        <v>5202008</v>
      </c>
      <c r="B15214" t="s">
        <v>13396</v>
      </c>
      <c r="C15214" t="s">
        <v>1956</v>
      </c>
      <c r="D15214" t="s">
        <v>1957</v>
      </c>
      <c r="E15214" t="s">
        <v>1958</v>
      </c>
      <c r="F15214" t="s">
        <v>1959</v>
      </c>
      <c r="G15214">
        <v>20</v>
      </c>
      <c r="H15214" t="s">
        <v>1960</v>
      </c>
      <c r="I15214" t="s">
        <v>1961</v>
      </c>
      <c r="M15214" t="s">
        <v>1956</v>
      </c>
      <c r="N15214" t="s">
        <v>1962</v>
      </c>
      <c r="O15214">
        <v>1</v>
      </c>
      <c r="P15214" t="s">
        <v>1963</v>
      </c>
      <c r="Q15214" s="29">
        <v>1</v>
      </c>
      <c r="R15214" s="29">
        <v>41835</v>
      </c>
      <c r="S15214">
        <v>52020088</v>
      </c>
      <c r="T15214" t="s">
        <v>13397</v>
      </c>
    </row>
    <row r="15215" spans="1:20" x14ac:dyDescent="0.25">
      <c r="A15215">
        <v>5202009</v>
      </c>
      <c r="B15215" t="s">
        <v>13398</v>
      </c>
      <c r="C15215" t="s">
        <v>1882</v>
      </c>
      <c r="D15215" t="s">
        <v>1957</v>
      </c>
      <c r="E15215" t="s">
        <v>1958</v>
      </c>
      <c r="F15215" t="s">
        <v>1959</v>
      </c>
      <c r="G15215">
        <v>20</v>
      </c>
      <c r="H15215" t="s">
        <v>1960</v>
      </c>
      <c r="I15215" t="s">
        <v>1961</v>
      </c>
      <c r="M15215" t="s">
        <v>1956</v>
      </c>
      <c r="N15215" t="s">
        <v>1962</v>
      </c>
      <c r="O15215">
        <v>1</v>
      </c>
      <c r="P15215" t="s">
        <v>1963</v>
      </c>
      <c r="Q15215" s="29">
        <v>1</v>
      </c>
      <c r="R15215" s="29">
        <v>41835</v>
      </c>
      <c r="S15215">
        <v>52020096</v>
      </c>
      <c r="T15215" t="s">
        <v>13399</v>
      </c>
    </row>
    <row r="15216" spans="1:20" x14ac:dyDescent="0.25">
      <c r="A15216">
        <v>5202010</v>
      </c>
      <c r="B15216" t="s">
        <v>13400</v>
      </c>
      <c r="C15216" t="s">
        <v>1882</v>
      </c>
      <c r="D15216" t="s">
        <v>1957</v>
      </c>
      <c r="E15216" t="s">
        <v>1958</v>
      </c>
      <c r="F15216" t="s">
        <v>1959</v>
      </c>
      <c r="G15216">
        <v>20</v>
      </c>
      <c r="H15216" t="s">
        <v>1960</v>
      </c>
      <c r="I15216" t="s">
        <v>1961</v>
      </c>
      <c r="M15216" t="s">
        <v>1956</v>
      </c>
      <c r="N15216" t="s">
        <v>1962</v>
      </c>
      <c r="O15216">
        <v>1</v>
      </c>
      <c r="P15216" t="s">
        <v>1963</v>
      </c>
      <c r="Q15216" s="29">
        <v>1</v>
      </c>
      <c r="R15216" s="29">
        <v>41835</v>
      </c>
      <c r="S15216">
        <v>52020100</v>
      </c>
      <c r="T15216" t="s">
        <v>13400</v>
      </c>
    </row>
    <row r="15217" spans="1:20" x14ac:dyDescent="0.25">
      <c r="A15217">
        <v>5202905</v>
      </c>
      <c r="B15217" t="s">
        <v>13401</v>
      </c>
      <c r="C15217" t="s">
        <v>1956</v>
      </c>
      <c r="D15217" t="s">
        <v>2119</v>
      </c>
      <c r="E15217" t="s">
        <v>2119</v>
      </c>
      <c r="F15217" t="s">
        <v>1959</v>
      </c>
      <c r="G15217">
        <v>20</v>
      </c>
      <c r="H15217" t="s">
        <v>1960</v>
      </c>
      <c r="I15217" t="s">
        <v>1961</v>
      </c>
      <c r="M15217" t="s">
        <v>1956</v>
      </c>
      <c r="N15217" t="s">
        <v>1962</v>
      </c>
      <c r="O15217">
        <v>1</v>
      </c>
      <c r="P15217" t="s">
        <v>1963</v>
      </c>
      <c r="Q15217" s="29">
        <v>1</v>
      </c>
      <c r="R15217" s="29">
        <v>38755</v>
      </c>
      <c r="S15217">
        <v>52029050</v>
      </c>
      <c r="T15217" t="s">
        <v>13402</v>
      </c>
    </row>
    <row r="15218" spans="1:20" x14ac:dyDescent="0.25">
      <c r="A15218">
        <v>5203000</v>
      </c>
      <c r="B15218" t="s">
        <v>13403</v>
      </c>
      <c r="C15218" t="s">
        <v>1956</v>
      </c>
      <c r="D15218" t="s">
        <v>2119</v>
      </c>
      <c r="E15218" t="s">
        <v>2119</v>
      </c>
      <c r="F15218" t="s">
        <v>1959</v>
      </c>
      <c r="G15218">
        <v>20</v>
      </c>
      <c r="H15218" t="s">
        <v>1960</v>
      </c>
      <c r="I15218" t="s">
        <v>1961</v>
      </c>
      <c r="M15218" t="s">
        <v>1956</v>
      </c>
      <c r="N15218" t="s">
        <v>1962</v>
      </c>
      <c r="O15218">
        <v>1</v>
      </c>
      <c r="P15218" t="s">
        <v>1963</v>
      </c>
      <c r="Q15218" s="29">
        <v>1</v>
      </c>
      <c r="R15218" s="29">
        <v>38755</v>
      </c>
      <c r="S15218">
        <v>52030008</v>
      </c>
      <c r="T15218" t="s">
        <v>13403</v>
      </c>
    </row>
    <row r="15219" spans="1:20" x14ac:dyDescent="0.25">
      <c r="A15219">
        <v>5203001</v>
      </c>
      <c r="B15219" t="s">
        <v>13404</v>
      </c>
      <c r="C15219" t="s">
        <v>1882</v>
      </c>
      <c r="D15219" t="s">
        <v>1957</v>
      </c>
      <c r="E15219" t="s">
        <v>1958</v>
      </c>
      <c r="F15219" t="s">
        <v>1959</v>
      </c>
      <c r="G15219">
        <v>20</v>
      </c>
      <c r="H15219" t="s">
        <v>1960</v>
      </c>
      <c r="I15219" t="s">
        <v>1961</v>
      </c>
      <c r="M15219" t="s">
        <v>1956</v>
      </c>
      <c r="N15219" t="s">
        <v>1962</v>
      </c>
      <c r="O15219">
        <v>1</v>
      </c>
      <c r="P15219" t="s">
        <v>1963</v>
      </c>
      <c r="Q15219" s="29">
        <v>1</v>
      </c>
      <c r="R15219" s="29">
        <v>41835</v>
      </c>
      <c r="S15219">
        <v>52030016</v>
      </c>
      <c r="T15219" t="s">
        <v>13404</v>
      </c>
    </row>
    <row r="15220" spans="1:20" x14ac:dyDescent="0.25">
      <c r="A15220">
        <v>5203003</v>
      </c>
      <c r="B15220" t="s">
        <v>13405</v>
      </c>
      <c r="C15220" t="s">
        <v>1956</v>
      </c>
      <c r="D15220" t="s">
        <v>1957</v>
      </c>
      <c r="E15220" t="s">
        <v>1958</v>
      </c>
      <c r="F15220" t="s">
        <v>1959</v>
      </c>
      <c r="G15220">
        <v>20</v>
      </c>
      <c r="H15220" t="s">
        <v>1960</v>
      </c>
      <c r="I15220" t="s">
        <v>1961</v>
      </c>
      <c r="M15220" t="s">
        <v>1956</v>
      </c>
      <c r="N15220" t="s">
        <v>1962</v>
      </c>
      <c r="O15220">
        <v>1</v>
      </c>
      <c r="P15220" t="s">
        <v>1963</v>
      </c>
      <c r="Q15220" s="29">
        <v>1</v>
      </c>
      <c r="R15220" s="29">
        <v>41835</v>
      </c>
      <c r="S15220">
        <v>52030032</v>
      </c>
      <c r="T15220" t="s">
        <v>13405</v>
      </c>
    </row>
    <row r="15221" spans="1:20" x14ac:dyDescent="0.25">
      <c r="A15221">
        <v>5203004</v>
      </c>
      <c r="B15221" t="s">
        <v>13406</v>
      </c>
      <c r="C15221" t="s">
        <v>1956</v>
      </c>
      <c r="D15221" t="s">
        <v>1957</v>
      </c>
      <c r="E15221" t="s">
        <v>1958</v>
      </c>
      <c r="F15221" t="s">
        <v>1959</v>
      </c>
      <c r="G15221">
        <v>20</v>
      </c>
      <c r="H15221" t="s">
        <v>1960</v>
      </c>
      <c r="I15221" t="s">
        <v>1961</v>
      </c>
      <c r="M15221" t="s">
        <v>1956</v>
      </c>
      <c r="N15221" t="s">
        <v>1962</v>
      </c>
      <c r="O15221">
        <v>1</v>
      </c>
      <c r="P15221" t="s">
        <v>1963</v>
      </c>
      <c r="Q15221" s="29">
        <v>1</v>
      </c>
      <c r="R15221" s="29">
        <v>41835</v>
      </c>
      <c r="S15221">
        <v>52030040</v>
      </c>
      <c r="T15221" t="s">
        <v>13406</v>
      </c>
    </row>
    <row r="15222" spans="1:20" x14ac:dyDescent="0.25">
      <c r="A15222">
        <v>5203007</v>
      </c>
      <c r="B15222" t="s">
        <v>13407</v>
      </c>
      <c r="C15222" t="s">
        <v>1882</v>
      </c>
      <c r="D15222" t="s">
        <v>1957</v>
      </c>
      <c r="E15222" t="s">
        <v>1958</v>
      </c>
      <c r="F15222" t="s">
        <v>1959</v>
      </c>
      <c r="G15222">
        <v>20</v>
      </c>
      <c r="H15222" t="s">
        <v>1960</v>
      </c>
      <c r="I15222" t="s">
        <v>1961</v>
      </c>
      <c r="M15222" t="s">
        <v>1956</v>
      </c>
      <c r="N15222" t="s">
        <v>1962</v>
      </c>
      <c r="O15222">
        <v>1</v>
      </c>
      <c r="P15222" t="s">
        <v>1963</v>
      </c>
      <c r="Q15222" s="29">
        <v>1</v>
      </c>
      <c r="R15222" s="29">
        <v>41835</v>
      </c>
      <c r="S15222">
        <v>52030075</v>
      </c>
      <c r="T15222" t="s">
        <v>13408</v>
      </c>
    </row>
    <row r="15223" spans="1:20" x14ac:dyDescent="0.25">
      <c r="A15223">
        <v>5203009</v>
      </c>
      <c r="B15223" t="s">
        <v>13409</v>
      </c>
      <c r="C15223" t="s">
        <v>1956</v>
      </c>
      <c r="D15223" t="s">
        <v>1957</v>
      </c>
      <c r="E15223" t="s">
        <v>1958</v>
      </c>
      <c r="F15223" t="s">
        <v>1959</v>
      </c>
      <c r="G15223">
        <v>20</v>
      </c>
      <c r="H15223" t="s">
        <v>1960</v>
      </c>
      <c r="I15223" t="s">
        <v>1961</v>
      </c>
      <c r="M15223" t="s">
        <v>1956</v>
      </c>
      <c r="N15223" t="s">
        <v>1962</v>
      </c>
      <c r="O15223">
        <v>1</v>
      </c>
      <c r="P15223" t="s">
        <v>1963</v>
      </c>
      <c r="Q15223" s="29">
        <v>1</v>
      </c>
      <c r="R15223" s="29">
        <v>41835</v>
      </c>
      <c r="S15223">
        <v>52030091</v>
      </c>
      <c r="T15223" t="s">
        <v>13410</v>
      </c>
    </row>
    <row r="15224" spans="1:20" x14ac:dyDescent="0.25">
      <c r="A15224">
        <v>5203011</v>
      </c>
      <c r="B15224" t="s">
        <v>13411</v>
      </c>
      <c r="C15224" t="s">
        <v>1956</v>
      </c>
      <c r="D15224" t="s">
        <v>1957</v>
      </c>
      <c r="E15224" t="s">
        <v>1958</v>
      </c>
      <c r="F15224" t="s">
        <v>1959</v>
      </c>
      <c r="G15224">
        <v>20</v>
      </c>
      <c r="H15224" t="s">
        <v>1960</v>
      </c>
      <c r="I15224" t="s">
        <v>1961</v>
      </c>
      <c r="M15224" t="s">
        <v>1956</v>
      </c>
      <c r="N15224" t="s">
        <v>1962</v>
      </c>
      <c r="O15224">
        <v>1</v>
      </c>
      <c r="P15224" t="s">
        <v>1963</v>
      </c>
      <c r="Q15224" s="29">
        <v>1</v>
      </c>
      <c r="R15224" s="29">
        <v>41835</v>
      </c>
      <c r="S15224">
        <v>52030113</v>
      </c>
      <c r="T15224" t="s">
        <v>13412</v>
      </c>
    </row>
    <row r="15225" spans="1:20" x14ac:dyDescent="0.25">
      <c r="A15225">
        <v>5203016</v>
      </c>
      <c r="B15225" t="s">
        <v>13413</v>
      </c>
      <c r="C15225" t="s">
        <v>1882</v>
      </c>
      <c r="D15225" t="s">
        <v>1957</v>
      </c>
      <c r="E15225" t="s">
        <v>1958</v>
      </c>
      <c r="F15225" t="s">
        <v>1959</v>
      </c>
      <c r="G15225">
        <v>20</v>
      </c>
      <c r="H15225" t="s">
        <v>1960</v>
      </c>
      <c r="I15225" t="s">
        <v>1961</v>
      </c>
      <c r="M15225" t="s">
        <v>1956</v>
      </c>
      <c r="N15225" t="s">
        <v>1962</v>
      </c>
      <c r="O15225">
        <v>1</v>
      </c>
      <c r="P15225" t="s">
        <v>1963</v>
      </c>
      <c r="Q15225" s="29">
        <v>1</v>
      </c>
      <c r="R15225" s="29">
        <v>41835</v>
      </c>
      <c r="S15225">
        <v>52030164</v>
      </c>
      <c r="T15225" t="s">
        <v>13414</v>
      </c>
    </row>
    <row r="15226" spans="1:20" x14ac:dyDescent="0.25">
      <c r="A15226">
        <v>5203018</v>
      </c>
      <c r="B15226" t="s">
        <v>13413</v>
      </c>
      <c r="C15226" t="s">
        <v>1956</v>
      </c>
      <c r="D15226" t="s">
        <v>1957</v>
      </c>
      <c r="E15226" t="s">
        <v>1958</v>
      </c>
      <c r="F15226" t="s">
        <v>1959</v>
      </c>
      <c r="G15226">
        <v>20</v>
      </c>
      <c r="H15226" t="s">
        <v>1960</v>
      </c>
      <c r="I15226" t="s">
        <v>1961</v>
      </c>
      <c r="M15226" t="s">
        <v>1956</v>
      </c>
      <c r="N15226" t="s">
        <v>1962</v>
      </c>
      <c r="O15226">
        <v>1</v>
      </c>
      <c r="P15226" t="s">
        <v>1963</v>
      </c>
      <c r="Q15226" s="29">
        <v>1</v>
      </c>
      <c r="R15226" s="29">
        <v>41835</v>
      </c>
      <c r="S15226">
        <v>52030180</v>
      </c>
      <c r="T15226" t="s">
        <v>13415</v>
      </c>
    </row>
    <row r="15227" spans="1:20" x14ac:dyDescent="0.25">
      <c r="A15227">
        <v>5203022</v>
      </c>
      <c r="B15227" t="s">
        <v>13416</v>
      </c>
      <c r="C15227" t="s">
        <v>1882</v>
      </c>
      <c r="D15227" t="s">
        <v>1957</v>
      </c>
      <c r="E15227" t="s">
        <v>1958</v>
      </c>
      <c r="F15227" t="s">
        <v>1959</v>
      </c>
      <c r="G15227">
        <v>20</v>
      </c>
      <c r="H15227" t="s">
        <v>1960</v>
      </c>
      <c r="I15227" t="s">
        <v>1961</v>
      </c>
      <c r="M15227" t="s">
        <v>1956</v>
      </c>
      <c r="N15227" t="s">
        <v>1962</v>
      </c>
      <c r="O15227">
        <v>1</v>
      </c>
      <c r="P15227" t="s">
        <v>1963</v>
      </c>
      <c r="Q15227" s="29">
        <v>1</v>
      </c>
      <c r="R15227" s="29">
        <v>41835</v>
      </c>
      <c r="S15227">
        <v>52030229</v>
      </c>
      <c r="T15227" t="s">
        <v>13416</v>
      </c>
    </row>
    <row r="15228" spans="1:20" x14ac:dyDescent="0.25">
      <c r="A15228">
        <v>5203023</v>
      </c>
      <c r="B15228" t="s">
        <v>13417</v>
      </c>
      <c r="C15228" t="s">
        <v>1956</v>
      </c>
      <c r="D15228" t="s">
        <v>1957</v>
      </c>
      <c r="E15228" t="s">
        <v>1958</v>
      </c>
      <c r="F15228" t="s">
        <v>1959</v>
      </c>
      <c r="G15228">
        <v>20</v>
      </c>
      <c r="H15228" t="s">
        <v>1960</v>
      </c>
      <c r="I15228" t="s">
        <v>1961</v>
      </c>
      <c r="M15228" t="s">
        <v>1956</v>
      </c>
      <c r="N15228" t="s">
        <v>1962</v>
      </c>
      <c r="O15228">
        <v>1</v>
      </c>
      <c r="P15228" t="s">
        <v>1963</v>
      </c>
      <c r="Q15228" s="29">
        <v>1</v>
      </c>
      <c r="R15228" s="29">
        <v>41835</v>
      </c>
      <c r="S15228">
        <v>52030237</v>
      </c>
      <c r="T15228" t="s">
        <v>13417</v>
      </c>
    </row>
    <row r="15229" spans="1:20" x14ac:dyDescent="0.25">
      <c r="A15229">
        <v>5203024</v>
      </c>
      <c r="B15229" t="s">
        <v>13418</v>
      </c>
      <c r="C15229" t="s">
        <v>1882</v>
      </c>
      <c r="D15229" t="s">
        <v>1957</v>
      </c>
      <c r="E15229" t="s">
        <v>1958</v>
      </c>
      <c r="F15229" t="s">
        <v>1959</v>
      </c>
      <c r="G15229">
        <v>20</v>
      </c>
      <c r="H15229" t="s">
        <v>1960</v>
      </c>
      <c r="I15229" t="s">
        <v>1961</v>
      </c>
      <c r="M15229" t="s">
        <v>1956</v>
      </c>
      <c r="N15229" t="s">
        <v>1962</v>
      </c>
      <c r="O15229">
        <v>1</v>
      </c>
      <c r="P15229" t="s">
        <v>1963</v>
      </c>
      <c r="Q15229" s="29">
        <v>1</v>
      </c>
      <c r="R15229" s="29">
        <v>41835</v>
      </c>
      <c r="S15229">
        <v>52030245</v>
      </c>
      <c r="T15229" t="s">
        <v>13418</v>
      </c>
    </row>
    <row r="15230" spans="1:20" x14ac:dyDescent="0.25">
      <c r="A15230">
        <v>5203025</v>
      </c>
      <c r="B15230" t="s">
        <v>13419</v>
      </c>
      <c r="C15230" t="s">
        <v>1882</v>
      </c>
      <c r="D15230" t="s">
        <v>1957</v>
      </c>
      <c r="E15230" t="s">
        <v>1958</v>
      </c>
      <c r="F15230" t="s">
        <v>1959</v>
      </c>
      <c r="G15230">
        <v>20</v>
      </c>
      <c r="H15230" t="s">
        <v>1960</v>
      </c>
      <c r="I15230" t="s">
        <v>1961</v>
      </c>
      <c r="M15230" t="s">
        <v>1956</v>
      </c>
      <c r="N15230" t="s">
        <v>1962</v>
      </c>
      <c r="O15230">
        <v>1</v>
      </c>
      <c r="P15230" t="s">
        <v>1963</v>
      </c>
      <c r="Q15230" s="29">
        <v>1</v>
      </c>
      <c r="R15230" s="29">
        <v>41835</v>
      </c>
      <c r="S15230">
        <v>52030253</v>
      </c>
      <c r="T15230" t="s">
        <v>13420</v>
      </c>
    </row>
    <row r="15231" spans="1:20" x14ac:dyDescent="0.25">
      <c r="A15231">
        <v>5203026</v>
      </c>
      <c r="B15231" t="s">
        <v>13421</v>
      </c>
      <c r="C15231" t="s">
        <v>1956</v>
      </c>
      <c r="D15231" t="s">
        <v>1957</v>
      </c>
      <c r="E15231" t="s">
        <v>1958</v>
      </c>
      <c r="F15231" t="s">
        <v>1959</v>
      </c>
      <c r="G15231">
        <v>20</v>
      </c>
      <c r="H15231" t="s">
        <v>1960</v>
      </c>
      <c r="I15231" t="s">
        <v>1961</v>
      </c>
      <c r="M15231" t="s">
        <v>1956</v>
      </c>
      <c r="N15231" t="s">
        <v>1962</v>
      </c>
      <c r="O15231">
        <v>1</v>
      </c>
      <c r="P15231" t="s">
        <v>1963</v>
      </c>
      <c r="Q15231" s="29">
        <v>1</v>
      </c>
      <c r="R15231" s="29">
        <v>41835</v>
      </c>
      <c r="S15231">
        <v>52030261</v>
      </c>
      <c r="T15231" t="s">
        <v>13422</v>
      </c>
    </row>
    <row r="15232" spans="1:20" x14ac:dyDescent="0.25">
      <c r="A15232">
        <v>5203027</v>
      </c>
      <c r="B15232" t="s">
        <v>13423</v>
      </c>
      <c r="C15232" t="s">
        <v>1882</v>
      </c>
      <c r="D15232" t="s">
        <v>1957</v>
      </c>
      <c r="E15232" t="s">
        <v>1958</v>
      </c>
      <c r="F15232" t="s">
        <v>1959</v>
      </c>
      <c r="G15232">
        <v>20</v>
      </c>
      <c r="H15232" t="s">
        <v>1960</v>
      </c>
      <c r="I15232" t="s">
        <v>1961</v>
      </c>
      <c r="M15232" t="s">
        <v>1956</v>
      </c>
      <c r="N15232" t="s">
        <v>1962</v>
      </c>
      <c r="O15232">
        <v>1</v>
      </c>
      <c r="P15232" t="s">
        <v>1963</v>
      </c>
      <c r="Q15232" s="29">
        <v>1</v>
      </c>
      <c r="R15232" s="29">
        <v>41835</v>
      </c>
      <c r="S15232">
        <v>52030270</v>
      </c>
      <c r="T15232" t="s">
        <v>13423</v>
      </c>
    </row>
    <row r="15233" spans="1:20" x14ac:dyDescent="0.25">
      <c r="A15233">
        <v>5204000</v>
      </c>
      <c r="B15233" t="s">
        <v>8191</v>
      </c>
      <c r="C15233" t="s">
        <v>1956</v>
      </c>
      <c r="D15233" t="s">
        <v>2119</v>
      </c>
      <c r="E15233" t="s">
        <v>2119</v>
      </c>
      <c r="F15233" t="s">
        <v>1959</v>
      </c>
      <c r="G15233">
        <v>20</v>
      </c>
      <c r="H15233" t="s">
        <v>1960</v>
      </c>
      <c r="I15233" t="s">
        <v>1961</v>
      </c>
      <c r="M15233" t="s">
        <v>1956</v>
      </c>
      <c r="N15233" t="s">
        <v>1962</v>
      </c>
      <c r="O15233">
        <v>1</v>
      </c>
      <c r="P15233" t="s">
        <v>1963</v>
      </c>
      <c r="Q15233" s="29">
        <v>1</v>
      </c>
      <c r="R15233" s="29">
        <v>38755</v>
      </c>
      <c r="S15233">
        <v>52040003</v>
      </c>
      <c r="T15233" t="s">
        <v>8191</v>
      </c>
    </row>
    <row r="15234" spans="1:20" x14ac:dyDescent="0.25">
      <c r="A15234">
        <v>5204002</v>
      </c>
      <c r="B15234" t="s">
        <v>13424</v>
      </c>
      <c r="C15234" t="s">
        <v>1956</v>
      </c>
      <c r="D15234" t="s">
        <v>1957</v>
      </c>
      <c r="E15234" t="s">
        <v>1958</v>
      </c>
      <c r="F15234" t="s">
        <v>1959</v>
      </c>
      <c r="G15234">
        <v>20</v>
      </c>
      <c r="H15234" t="s">
        <v>1960</v>
      </c>
      <c r="I15234" t="s">
        <v>1961</v>
      </c>
      <c r="M15234" t="s">
        <v>1956</v>
      </c>
      <c r="N15234" t="s">
        <v>1962</v>
      </c>
      <c r="O15234">
        <v>1</v>
      </c>
      <c r="P15234" t="s">
        <v>1963</v>
      </c>
      <c r="Q15234" s="29">
        <v>1</v>
      </c>
      <c r="R15234" s="29">
        <v>41835</v>
      </c>
      <c r="S15234">
        <v>52040020</v>
      </c>
      <c r="T15234" t="s">
        <v>13424</v>
      </c>
    </row>
    <row r="15235" spans="1:20" x14ac:dyDescent="0.25">
      <c r="A15235">
        <v>5204003</v>
      </c>
      <c r="B15235" t="s">
        <v>13425</v>
      </c>
      <c r="C15235" t="s">
        <v>1882</v>
      </c>
      <c r="D15235" t="s">
        <v>1957</v>
      </c>
      <c r="E15235" t="s">
        <v>1958</v>
      </c>
      <c r="F15235" t="s">
        <v>1959</v>
      </c>
      <c r="G15235">
        <v>20</v>
      </c>
      <c r="H15235" t="s">
        <v>1960</v>
      </c>
      <c r="I15235" t="s">
        <v>1961</v>
      </c>
      <c r="M15235" t="s">
        <v>1956</v>
      </c>
      <c r="N15235" t="s">
        <v>1962</v>
      </c>
      <c r="O15235">
        <v>1</v>
      </c>
      <c r="P15235" t="s">
        <v>1963</v>
      </c>
      <c r="Q15235" s="29">
        <v>1</v>
      </c>
      <c r="R15235" s="29">
        <v>41835</v>
      </c>
      <c r="S15235">
        <v>52040038</v>
      </c>
      <c r="T15235" t="s">
        <v>13425</v>
      </c>
    </row>
    <row r="15236" spans="1:20" x14ac:dyDescent="0.25">
      <c r="A15236">
        <v>5204004</v>
      </c>
      <c r="B15236" t="s">
        <v>13426</v>
      </c>
      <c r="C15236" t="s">
        <v>1882</v>
      </c>
      <c r="D15236" t="s">
        <v>1957</v>
      </c>
      <c r="E15236" t="s">
        <v>1958</v>
      </c>
      <c r="F15236" t="s">
        <v>1959</v>
      </c>
      <c r="G15236">
        <v>20</v>
      </c>
      <c r="H15236" t="s">
        <v>1960</v>
      </c>
      <c r="I15236" t="s">
        <v>1961</v>
      </c>
      <c r="M15236" t="s">
        <v>1956</v>
      </c>
      <c r="N15236" t="s">
        <v>1962</v>
      </c>
      <c r="O15236">
        <v>1</v>
      </c>
      <c r="P15236" t="s">
        <v>1963</v>
      </c>
      <c r="Q15236" s="29">
        <v>1</v>
      </c>
      <c r="R15236" s="29">
        <v>41835</v>
      </c>
      <c r="S15236">
        <v>52040046</v>
      </c>
      <c r="T15236" t="s">
        <v>13426</v>
      </c>
    </row>
    <row r="15237" spans="1:20" x14ac:dyDescent="0.25">
      <c r="A15237">
        <v>5204006</v>
      </c>
      <c r="B15237" t="s">
        <v>13427</v>
      </c>
      <c r="C15237" t="s">
        <v>1882</v>
      </c>
      <c r="D15237" t="s">
        <v>1957</v>
      </c>
      <c r="E15237" t="s">
        <v>1958</v>
      </c>
      <c r="F15237" t="s">
        <v>1959</v>
      </c>
      <c r="G15237">
        <v>20</v>
      </c>
      <c r="H15237" t="s">
        <v>1960</v>
      </c>
      <c r="I15237" t="s">
        <v>1961</v>
      </c>
      <c r="M15237" t="s">
        <v>1956</v>
      </c>
      <c r="N15237" t="s">
        <v>1962</v>
      </c>
      <c r="O15237">
        <v>1</v>
      </c>
      <c r="P15237" t="s">
        <v>1963</v>
      </c>
      <c r="Q15237" s="29">
        <v>1</v>
      </c>
      <c r="R15237" s="29">
        <v>41835</v>
      </c>
      <c r="S15237">
        <v>52040062</v>
      </c>
      <c r="T15237" t="s">
        <v>13428</v>
      </c>
    </row>
    <row r="15238" spans="1:20" x14ac:dyDescent="0.25">
      <c r="A15238">
        <v>5204007</v>
      </c>
      <c r="B15238" t="s">
        <v>13429</v>
      </c>
      <c r="C15238" t="s">
        <v>1882</v>
      </c>
      <c r="D15238" t="s">
        <v>1957</v>
      </c>
      <c r="E15238" t="s">
        <v>1958</v>
      </c>
      <c r="F15238" t="s">
        <v>1959</v>
      </c>
      <c r="G15238">
        <v>20</v>
      </c>
      <c r="H15238" t="s">
        <v>1960</v>
      </c>
      <c r="I15238" t="s">
        <v>1961</v>
      </c>
      <c r="M15238" t="s">
        <v>1956</v>
      </c>
      <c r="N15238" t="s">
        <v>1962</v>
      </c>
      <c r="O15238">
        <v>1</v>
      </c>
      <c r="P15238" t="s">
        <v>1963</v>
      </c>
      <c r="Q15238" s="29">
        <v>1</v>
      </c>
      <c r="R15238" s="29">
        <v>41835</v>
      </c>
      <c r="S15238">
        <v>52040070</v>
      </c>
      <c r="T15238" t="s">
        <v>13430</v>
      </c>
    </row>
    <row r="15239" spans="1:20" x14ac:dyDescent="0.25">
      <c r="A15239">
        <v>5204008</v>
      </c>
      <c r="B15239" t="s">
        <v>13431</v>
      </c>
      <c r="C15239" t="s">
        <v>1882</v>
      </c>
      <c r="D15239" t="s">
        <v>1957</v>
      </c>
      <c r="E15239" t="s">
        <v>1958</v>
      </c>
      <c r="F15239" t="s">
        <v>1959</v>
      </c>
      <c r="G15239">
        <v>20</v>
      </c>
      <c r="H15239" t="s">
        <v>1960</v>
      </c>
      <c r="I15239" t="s">
        <v>1961</v>
      </c>
      <c r="M15239" t="s">
        <v>1956</v>
      </c>
      <c r="N15239" t="s">
        <v>1962</v>
      </c>
      <c r="O15239">
        <v>1</v>
      </c>
      <c r="P15239" t="s">
        <v>1963</v>
      </c>
      <c r="Q15239" s="29">
        <v>1</v>
      </c>
      <c r="R15239" s="29">
        <v>41835</v>
      </c>
      <c r="S15239">
        <v>52040089</v>
      </c>
      <c r="T15239" t="s">
        <v>13432</v>
      </c>
    </row>
    <row r="15240" spans="1:20" x14ac:dyDescent="0.25">
      <c r="A15240">
        <v>5204010</v>
      </c>
      <c r="B15240" t="s">
        <v>13433</v>
      </c>
      <c r="C15240" t="s">
        <v>1882</v>
      </c>
      <c r="D15240" t="s">
        <v>1957</v>
      </c>
      <c r="E15240" t="s">
        <v>1958</v>
      </c>
      <c r="F15240" t="s">
        <v>1959</v>
      </c>
      <c r="G15240">
        <v>20</v>
      </c>
      <c r="H15240" t="s">
        <v>1960</v>
      </c>
      <c r="I15240" t="s">
        <v>1961</v>
      </c>
      <c r="M15240" t="s">
        <v>1956</v>
      </c>
      <c r="N15240" t="s">
        <v>1962</v>
      </c>
      <c r="O15240">
        <v>1</v>
      </c>
      <c r="P15240" t="s">
        <v>1963</v>
      </c>
      <c r="Q15240" s="29">
        <v>1</v>
      </c>
      <c r="R15240" s="29">
        <v>41835</v>
      </c>
      <c r="S15240">
        <v>52040100</v>
      </c>
      <c r="T15240" t="s">
        <v>13433</v>
      </c>
    </row>
    <row r="15241" spans="1:20" x14ac:dyDescent="0.25">
      <c r="A15241">
        <v>5204011</v>
      </c>
      <c r="B15241" t="s">
        <v>13434</v>
      </c>
      <c r="C15241" t="s">
        <v>1956</v>
      </c>
      <c r="D15241" t="s">
        <v>1957</v>
      </c>
      <c r="E15241" t="s">
        <v>1958</v>
      </c>
      <c r="F15241" t="s">
        <v>1959</v>
      </c>
      <c r="G15241">
        <v>20</v>
      </c>
      <c r="H15241" t="s">
        <v>1960</v>
      </c>
      <c r="I15241" t="s">
        <v>1961</v>
      </c>
      <c r="M15241" t="s">
        <v>1956</v>
      </c>
      <c r="N15241" t="s">
        <v>1962</v>
      </c>
      <c r="O15241">
        <v>1</v>
      </c>
      <c r="P15241" t="s">
        <v>1963</v>
      </c>
      <c r="Q15241" s="29">
        <v>1</v>
      </c>
      <c r="R15241" s="29">
        <v>41835</v>
      </c>
      <c r="S15241">
        <v>52040119</v>
      </c>
      <c r="T15241" t="s">
        <v>13434</v>
      </c>
    </row>
    <row r="15242" spans="1:20" x14ac:dyDescent="0.25">
      <c r="A15242">
        <v>5204012</v>
      </c>
      <c r="B15242" t="s">
        <v>13435</v>
      </c>
      <c r="C15242" t="s">
        <v>1882</v>
      </c>
      <c r="D15242" t="s">
        <v>1957</v>
      </c>
      <c r="E15242" t="s">
        <v>1958</v>
      </c>
      <c r="F15242" t="s">
        <v>1959</v>
      </c>
      <c r="G15242">
        <v>1</v>
      </c>
      <c r="H15242" t="s">
        <v>1960</v>
      </c>
      <c r="I15242" t="s">
        <v>1961</v>
      </c>
      <c r="M15242" t="s">
        <v>1956</v>
      </c>
      <c r="N15242" t="s">
        <v>1962</v>
      </c>
      <c r="O15242">
        <v>1</v>
      </c>
      <c r="P15242" t="s">
        <v>1963</v>
      </c>
      <c r="Q15242" s="29">
        <v>1</v>
      </c>
      <c r="R15242" s="29">
        <v>41835</v>
      </c>
      <c r="S15242">
        <v>52040127</v>
      </c>
      <c r="T15242" t="s">
        <v>13435</v>
      </c>
    </row>
    <row r="15243" spans="1:20" x14ac:dyDescent="0.25">
      <c r="A15243">
        <v>5204013</v>
      </c>
      <c r="B15243" t="s">
        <v>13436</v>
      </c>
      <c r="C15243" t="s">
        <v>1882</v>
      </c>
      <c r="D15243" t="s">
        <v>1957</v>
      </c>
      <c r="E15243" t="s">
        <v>1958</v>
      </c>
      <c r="F15243" t="s">
        <v>1959</v>
      </c>
      <c r="G15243">
        <v>20</v>
      </c>
      <c r="H15243" t="s">
        <v>1960</v>
      </c>
      <c r="I15243" t="s">
        <v>1961</v>
      </c>
      <c r="M15243" t="s">
        <v>1956</v>
      </c>
      <c r="N15243" t="s">
        <v>1962</v>
      </c>
      <c r="O15243">
        <v>1</v>
      </c>
      <c r="P15243" t="s">
        <v>1963</v>
      </c>
      <c r="Q15243" s="29">
        <v>1</v>
      </c>
      <c r="R15243" s="29">
        <v>41835</v>
      </c>
      <c r="S15243">
        <v>52040135</v>
      </c>
      <c r="T15243" t="s">
        <v>13437</v>
      </c>
    </row>
    <row r="15244" spans="1:20" x14ac:dyDescent="0.25">
      <c r="A15244">
        <v>5204014</v>
      </c>
      <c r="B15244" t="s">
        <v>13438</v>
      </c>
      <c r="C15244" t="s">
        <v>1882</v>
      </c>
      <c r="D15244" t="s">
        <v>1957</v>
      </c>
      <c r="E15244" t="s">
        <v>1958</v>
      </c>
      <c r="F15244" t="s">
        <v>1959</v>
      </c>
      <c r="G15244">
        <v>20</v>
      </c>
      <c r="H15244" t="s">
        <v>1960</v>
      </c>
      <c r="I15244" t="s">
        <v>1961</v>
      </c>
      <c r="M15244" t="s">
        <v>1956</v>
      </c>
      <c r="N15244" t="s">
        <v>1962</v>
      </c>
      <c r="O15244">
        <v>1</v>
      </c>
      <c r="P15244" t="s">
        <v>1963</v>
      </c>
      <c r="Q15244" s="29">
        <v>1</v>
      </c>
      <c r="R15244" s="29">
        <v>41835</v>
      </c>
      <c r="S15244">
        <v>52040143</v>
      </c>
      <c r="T15244" t="s">
        <v>13439</v>
      </c>
    </row>
    <row r="15245" spans="1:20" x14ac:dyDescent="0.25">
      <c r="A15245">
        <v>5204015</v>
      </c>
      <c r="B15245" t="s">
        <v>13440</v>
      </c>
      <c r="C15245" t="s">
        <v>1956</v>
      </c>
      <c r="D15245" t="s">
        <v>1957</v>
      </c>
      <c r="E15245" t="s">
        <v>1958</v>
      </c>
      <c r="F15245" t="s">
        <v>1959</v>
      </c>
      <c r="G15245">
        <v>20</v>
      </c>
      <c r="H15245" t="s">
        <v>1960</v>
      </c>
      <c r="I15245" t="s">
        <v>1961</v>
      </c>
      <c r="M15245" t="s">
        <v>1956</v>
      </c>
      <c r="N15245" t="s">
        <v>1962</v>
      </c>
      <c r="O15245">
        <v>1</v>
      </c>
      <c r="P15245" t="s">
        <v>1963</v>
      </c>
      <c r="Q15245" s="29">
        <v>1</v>
      </c>
      <c r="R15245" s="29">
        <v>41835</v>
      </c>
      <c r="S15245">
        <v>52040151</v>
      </c>
      <c r="T15245" t="s">
        <v>13441</v>
      </c>
    </row>
    <row r="15246" spans="1:20" x14ac:dyDescent="0.25">
      <c r="A15246">
        <v>5204016</v>
      </c>
      <c r="B15246" t="s">
        <v>13442</v>
      </c>
      <c r="C15246" t="s">
        <v>1882</v>
      </c>
      <c r="D15246" t="s">
        <v>1957</v>
      </c>
      <c r="E15246" t="s">
        <v>1958</v>
      </c>
      <c r="F15246" t="s">
        <v>1959</v>
      </c>
      <c r="G15246">
        <v>20</v>
      </c>
      <c r="H15246" t="s">
        <v>1960</v>
      </c>
      <c r="I15246" t="s">
        <v>1961</v>
      </c>
      <c r="M15246" t="s">
        <v>1956</v>
      </c>
      <c r="N15246" t="s">
        <v>1962</v>
      </c>
      <c r="O15246">
        <v>1</v>
      </c>
      <c r="P15246" t="s">
        <v>1963</v>
      </c>
      <c r="Q15246" s="29">
        <v>1</v>
      </c>
      <c r="R15246" s="29">
        <v>41835</v>
      </c>
      <c r="S15246">
        <v>52040160</v>
      </c>
      <c r="T15246" t="s">
        <v>13443</v>
      </c>
    </row>
    <row r="15247" spans="1:20" x14ac:dyDescent="0.25">
      <c r="A15247">
        <v>5204017</v>
      </c>
      <c r="B15247" t="s">
        <v>13444</v>
      </c>
      <c r="C15247" t="s">
        <v>1956</v>
      </c>
      <c r="D15247" t="s">
        <v>1957</v>
      </c>
      <c r="E15247" t="s">
        <v>1958</v>
      </c>
      <c r="F15247" t="s">
        <v>1959</v>
      </c>
      <c r="G15247">
        <v>1</v>
      </c>
      <c r="H15247" t="s">
        <v>1960</v>
      </c>
      <c r="I15247" t="s">
        <v>1961</v>
      </c>
      <c r="M15247" t="s">
        <v>1956</v>
      </c>
      <c r="N15247" t="s">
        <v>1962</v>
      </c>
      <c r="O15247">
        <v>1</v>
      </c>
      <c r="P15247" t="s">
        <v>1963</v>
      </c>
      <c r="Q15247" s="29">
        <v>1</v>
      </c>
      <c r="R15247" s="29">
        <v>41835</v>
      </c>
      <c r="S15247">
        <v>52040178</v>
      </c>
      <c r="T15247" t="s">
        <v>13444</v>
      </c>
    </row>
    <row r="15248" spans="1:20" x14ac:dyDescent="0.25">
      <c r="A15248">
        <v>5204018</v>
      </c>
      <c r="B15248" t="s">
        <v>13445</v>
      </c>
      <c r="C15248" t="s">
        <v>1956</v>
      </c>
      <c r="D15248" t="s">
        <v>1957</v>
      </c>
      <c r="E15248" t="s">
        <v>1958</v>
      </c>
      <c r="F15248" t="s">
        <v>1959</v>
      </c>
      <c r="G15248">
        <v>20</v>
      </c>
      <c r="H15248" t="s">
        <v>1960</v>
      </c>
      <c r="I15248" t="s">
        <v>1961</v>
      </c>
      <c r="M15248" t="s">
        <v>1956</v>
      </c>
      <c r="N15248" t="s">
        <v>1962</v>
      </c>
      <c r="O15248">
        <v>1</v>
      </c>
      <c r="P15248" t="s">
        <v>1963</v>
      </c>
      <c r="Q15248" s="29">
        <v>1</v>
      </c>
      <c r="R15248" s="29">
        <v>41835</v>
      </c>
      <c r="S15248">
        <v>52040186</v>
      </c>
      <c r="T15248" t="s">
        <v>13445</v>
      </c>
    </row>
    <row r="15249" spans="1:20" x14ac:dyDescent="0.25">
      <c r="A15249">
        <v>5204019</v>
      </c>
      <c r="B15249" t="s">
        <v>13446</v>
      </c>
      <c r="C15249" t="s">
        <v>1956</v>
      </c>
      <c r="D15249" t="s">
        <v>1957</v>
      </c>
      <c r="E15249" t="s">
        <v>1958</v>
      </c>
      <c r="F15249" t="s">
        <v>1959</v>
      </c>
      <c r="G15249">
        <v>20</v>
      </c>
      <c r="H15249" t="s">
        <v>1960</v>
      </c>
      <c r="I15249" t="s">
        <v>1961</v>
      </c>
      <c r="M15249" t="s">
        <v>1956</v>
      </c>
      <c r="N15249" t="s">
        <v>1962</v>
      </c>
      <c r="O15249">
        <v>1</v>
      </c>
      <c r="P15249" t="s">
        <v>1963</v>
      </c>
      <c r="Q15249" s="29">
        <v>1</v>
      </c>
      <c r="R15249" s="29">
        <v>41835</v>
      </c>
      <c r="S15249">
        <v>52040194</v>
      </c>
      <c r="T15249" t="s">
        <v>13447</v>
      </c>
    </row>
    <row r="15250" spans="1:20" x14ac:dyDescent="0.25">
      <c r="A15250">
        <v>5204020</v>
      </c>
      <c r="B15250" t="s">
        <v>13448</v>
      </c>
      <c r="C15250" t="s">
        <v>1882</v>
      </c>
      <c r="D15250" t="s">
        <v>1957</v>
      </c>
      <c r="E15250" t="s">
        <v>1958</v>
      </c>
      <c r="F15250" t="s">
        <v>1959</v>
      </c>
      <c r="G15250">
        <v>20</v>
      </c>
      <c r="H15250" t="s">
        <v>1960</v>
      </c>
      <c r="I15250" t="s">
        <v>1961</v>
      </c>
      <c r="M15250" t="s">
        <v>1956</v>
      </c>
      <c r="N15250" t="s">
        <v>1962</v>
      </c>
      <c r="O15250">
        <v>1</v>
      </c>
      <c r="P15250" t="s">
        <v>1963</v>
      </c>
      <c r="Q15250" s="29">
        <v>1</v>
      </c>
      <c r="R15250" s="29">
        <v>41835</v>
      </c>
      <c r="S15250">
        <v>52040208</v>
      </c>
      <c r="T15250" t="s">
        <v>13449</v>
      </c>
    </row>
    <row r="15251" spans="1:20" x14ac:dyDescent="0.25">
      <c r="A15251">
        <v>5204021</v>
      </c>
      <c r="B15251" t="s">
        <v>13450</v>
      </c>
      <c r="C15251" t="s">
        <v>1956</v>
      </c>
      <c r="D15251" t="s">
        <v>1957</v>
      </c>
      <c r="E15251" t="s">
        <v>1958</v>
      </c>
      <c r="F15251" t="s">
        <v>1959</v>
      </c>
      <c r="G15251">
        <v>20</v>
      </c>
      <c r="H15251" t="s">
        <v>1960</v>
      </c>
      <c r="I15251" t="s">
        <v>1961</v>
      </c>
      <c r="M15251" t="s">
        <v>1956</v>
      </c>
      <c r="N15251" t="s">
        <v>1962</v>
      </c>
      <c r="O15251">
        <v>1</v>
      </c>
      <c r="P15251" t="s">
        <v>1963</v>
      </c>
      <c r="Q15251" s="29">
        <v>1</v>
      </c>
      <c r="R15251" s="29">
        <v>41835</v>
      </c>
      <c r="S15251">
        <v>52040216</v>
      </c>
      <c r="T15251" t="s">
        <v>13450</v>
      </c>
    </row>
    <row r="15252" spans="1:20" x14ac:dyDescent="0.25">
      <c r="A15252">
        <v>5204022</v>
      </c>
      <c r="B15252" t="s">
        <v>13451</v>
      </c>
      <c r="C15252" t="s">
        <v>1956</v>
      </c>
      <c r="D15252" t="s">
        <v>1957</v>
      </c>
      <c r="E15252" t="s">
        <v>1958</v>
      </c>
      <c r="F15252" t="s">
        <v>1959</v>
      </c>
      <c r="G15252">
        <v>20</v>
      </c>
      <c r="H15252" t="s">
        <v>1960</v>
      </c>
      <c r="I15252" t="s">
        <v>1961</v>
      </c>
      <c r="M15252" t="s">
        <v>1956</v>
      </c>
      <c r="N15252" t="s">
        <v>1962</v>
      </c>
      <c r="O15252">
        <v>1</v>
      </c>
      <c r="P15252" t="s">
        <v>1963</v>
      </c>
      <c r="Q15252" s="29">
        <v>1</v>
      </c>
      <c r="R15252" s="29">
        <v>41835</v>
      </c>
      <c r="S15252">
        <v>52040224</v>
      </c>
      <c r="T15252" t="s">
        <v>13452</v>
      </c>
    </row>
    <row r="15253" spans="1:20" x14ac:dyDescent="0.25">
      <c r="A15253">
        <v>5204023</v>
      </c>
      <c r="B15253" t="s">
        <v>13453</v>
      </c>
      <c r="C15253" t="s">
        <v>1956</v>
      </c>
      <c r="D15253" t="s">
        <v>1957</v>
      </c>
      <c r="E15253" t="s">
        <v>1958</v>
      </c>
      <c r="F15253" t="s">
        <v>1959</v>
      </c>
      <c r="G15253">
        <v>20</v>
      </c>
      <c r="H15253" t="s">
        <v>1960</v>
      </c>
      <c r="I15253" t="s">
        <v>1961</v>
      </c>
      <c r="M15253" t="s">
        <v>1956</v>
      </c>
      <c r="N15253" t="s">
        <v>1962</v>
      </c>
      <c r="O15253">
        <v>1</v>
      </c>
      <c r="P15253" t="s">
        <v>1963</v>
      </c>
      <c r="Q15253" s="29">
        <v>1</v>
      </c>
      <c r="R15253" s="29">
        <v>41835</v>
      </c>
      <c r="S15253">
        <v>52040232</v>
      </c>
      <c r="T15253" t="s">
        <v>13453</v>
      </c>
    </row>
    <row r="15254" spans="1:20" x14ac:dyDescent="0.25">
      <c r="A15254">
        <v>5205000</v>
      </c>
      <c r="B15254" t="s">
        <v>13454</v>
      </c>
      <c r="C15254" t="s">
        <v>1956</v>
      </c>
      <c r="D15254" t="s">
        <v>2119</v>
      </c>
      <c r="E15254" t="s">
        <v>2119</v>
      </c>
      <c r="F15254" t="s">
        <v>1959</v>
      </c>
      <c r="G15254">
        <v>20</v>
      </c>
      <c r="H15254" t="s">
        <v>1960</v>
      </c>
      <c r="I15254" t="s">
        <v>1961</v>
      </c>
      <c r="M15254" t="s">
        <v>1956</v>
      </c>
      <c r="N15254" t="s">
        <v>1962</v>
      </c>
      <c r="O15254">
        <v>1</v>
      </c>
      <c r="P15254" t="s">
        <v>1963</v>
      </c>
      <c r="Q15254" s="29">
        <v>1</v>
      </c>
      <c r="R15254" s="29">
        <v>38755</v>
      </c>
      <c r="S15254">
        <v>52050009</v>
      </c>
      <c r="T15254" t="s">
        <v>13454</v>
      </c>
    </row>
    <row r="15255" spans="1:20" x14ac:dyDescent="0.25">
      <c r="A15255">
        <v>5205001</v>
      </c>
      <c r="B15255" t="s">
        <v>13455</v>
      </c>
      <c r="C15255" t="s">
        <v>1882</v>
      </c>
      <c r="D15255" t="s">
        <v>1957</v>
      </c>
      <c r="E15255" t="s">
        <v>1958</v>
      </c>
      <c r="F15255" t="s">
        <v>1959</v>
      </c>
      <c r="G15255">
        <v>20</v>
      </c>
      <c r="H15255" t="s">
        <v>1960</v>
      </c>
      <c r="I15255" t="s">
        <v>1961</v>
      </c>
      <c r="M15255" t="s">
        <v>1956</v>
      </c>
      <c r="N15255" t="s">
        <v>1962</v>
      </c>
      <c r="O15255">
        <v>1</v>
      </c>
      <c r="P15255" t="s">
        <v>1963</v>
      </c>
      <c r="Q15255" s="29">
        <v>1</v>
      </c>
      <c r="R15255" s="29">
        <v>41835</v>
      </c>
      <c r="S15255">
        <v>52050017</v>
      </c>
      <c r="T15255" t="s">
        <v>13455</v>
      </c>
    </row>
    <row r="15256" spans="1:20" x14ac:dyDescent="0.25">
      <c r="A15256">
        <v>5205003</v>
      </c>
      <c r="B15256" t="s">
        <v>13456</v>
      </c>
      <c r="C15256" t="s">
        <v>1956</v>
      </c>
      <c r="D15256" t="s">
        <v>1957</v>
      </c>
      <c r="E15256" t="s">
        <v>1958</v>
      </c>
      <c r="F15256" t="s">
        <v>1959</v>
      </c>
      <c r="G15256">
        <v>20</v>
      </c>
      <c r="H15256" t="s">
        <v>1960</v>
      </c>
      <c r="I15256" t="s">
        <v>1961</v>
      </c>
      <c r="M15256" t="s">
        <v>1956</v>
      </c>
      <c r="N15256" t="s">
        <v>1962</v>
      </c>
      <c r="O15256">
        <v>1</v>
      </c>
      <c r="P15256" t="s">
        <v>1963</v>
      </c>
      <c r="Q15256" s="29">
        <v>1</v>
      </c>
      <c r="R15256" s="29">
        <v>41835</v>
      </c>
      <c r="S15256">
        <v>52050033</v>
      </c>
      <c r="T15256" t="s">
        <v>13457</v>
      </c>
    </row>
    <row r="15257" spans="1:20" x14ac:dyDescent="0.25">
      <c r="A15257">
        <v>5205004</v>
      </c>
      <c r="B15257" t="s">
        <v>13458</v>
      </c>
      <c r="C15257" t="s">
        <v>1882</v>
      </c>
      <c r="D15257" t="s">
        <v>1957</v>
      </c>
      <c r="E15257" t="s">
        <v>1958</v>
      </c>
      <c r="F15257" t="s">
        <v>1959</v>
      </c>
      <c r="G15257">
        <v>20</v>
      </c>
      <c r="H15257" t="s">
        <v>1960</v>
      </c>
      <c r="I15257" t="s">
        <v>1961</v>
      </c>
      <c r="M15257" t="s">
        <v>1956</v>
      </c>
      <c r="N15257" t="s">
        <v>1962</v>
      </c>
      <c r="O15257">
        <v>1</v>
      </c>
      <c r="P15257" t="s">
        <v>1963</v>
      </c>
      <c r="Q15257" s="29">
        <v>1</v>
      </c>
      <c r="R15257" s="29">
        <v>41835</v>
      </c>
      <c r="S15257">
        <v>52050041</v>
      </c>
      <c r="T15257" t="s">
        <v>13459</v>
      </c>
    </row>
    <row r="15258" spans="1:20" x14ac:dyDescent="0.25">
      <c r="A15258">
        <v>5205005</v>
      </c>
      <c r="B15258" t="s">
        <v>13460</v>
      </c>
      <c r="C15258" t="s">
        <v>1882</v>
      </c>
      <c r="D15258" t="s">
        <v>1957</v>
      </c>
      <c r="E15258" t="s">
        <v>1958</v>
      </c>
      <c r="F15258" t="s">
        <v>1959</v>
      </c>
      <c r="G15258">
        <v>20</v>
      </c>
      <c r="H15258" t="s">
        <v>1960</v>
      </c>
      <c r="I15258" t="s">
        <v>1961</v>
      </c>
      <c r="M15258" t="s">
        <v>1956</v>
      </c>
      <c r="N15258" t="s">
        <v>1962</v>
      </c>
      <c r="O15258">
        <v>1</v>
      </c>
      <c r="P15258" t="s">
        <v>1963</v>
      </c>
      <c r="Q15258" s="29">
        <v>1</v>
      </c>
      <c r="R15258" s="29">
        <v>41835</v>
      </c>
      <c r="S15258">
        <v>52050050</v>
      </c>
      <c r="T15258" t="s">
        <v>13461</v>
      </c>
    </row>
    <row r="15259" spans="1:20" x14ac:dyDescent="0.25">
      <c r="A15259">
        <v>5205019</v>
      </c>
      <c r="B15259" t="s">
        <v>13462</v>
      </c>
      <c r="C15259" t="s">
        <v>1882</v>
      </c>
      <c r="D15259" t="s">
        <v>1957</v>
      </c>
      <c r="E15259" t="s">
        <v>1958</v>
      </c>
      <c r="F15259" t="s">
        <v>1959</v>
      </c>
      <c r="G15259">
        <v>20</v>
      </c>
      <c r="H15259" t="s">
        <v>1960</v>
      </c>
      <c r="I15259" t="s">
        <v>1961</v>
      </c>
      <c r="M15259" t="s">
        <v>1956</v>
      </c>
      <c r="N15259" t="s">
        <v>1962</v>
      </c>
      <c r="O15259">
        <v>1</v>
      </c>
      <c r="P15259" t="s">
        <v>1963</v>
      </c>
      <c r="Q15259" s="29">
        <v>1</v>
      </c>
      <c r="R15259" s="29">
        <v>41835</v>
      </c>
      <c r="S15259">
        <v>52050190</v>
      </c>
      <c r="T15259" t="s">
        <v>13462</v>
      </c>
    </row>
    <row r="15260" spans="1:20" x14ac:dyDescent="0.25">
      <c r="A15260">
        <v>5205020</v>
      </c>
      <c r="B15260" t="s">
        <v>13463</v>
      </c>
      <c r="C15260" t="s">
        <v>1882</v>
      </c>
      <c r="D15260" t="s">
        <v>1957</v>
      </c>
      <c r="E15260" t="s">
        <v>1958</v>
      </c>
      <c r="F15260" t="s">
        <v>1959</v>
      </c>
      <c r="G15260">
        <v>20</v>
      </c>
      <c r="H15260" t="s">
        <v>1960</v>
      </c>
      <c r="I15260" t="s">
        <v>1961</v>
      </c>
      <c r="M15260" t="s">
        <v>1956</v>
      </c>
      <c r="N15260" t="s">
        <v>1962</v>
      </c>
      <c r="O15260">
        <v>1</v>
      </c>
      <c r="P15260" t="s">
        <v>1963</v>
      </c>
      <c r="Q15260" s="29">
        <v>1</v>
      </c>
      <c r="R15260" s="29">
        <v>41835</v>
      </c>
      <c r="S15260">
        <v>52050203</v>
      </c>
      <c r="T15260" t="s">
        <v>13463</v>
      </c>
    </row>
    <row r="15261" spans="1:20" x14ac:dyDescent="0.25">
      <c r="A15261">
        <v>5205021</v>
      </c>
      <c r="B15261" t="s">
        <v>13464</v>
      </c>
      <c r="C15261" t="s">
        <v>1956</v>
      </c>
      <c r="D15261" t="s">
        <v>1957</v>
      </c>
      <c r="E15261" t="s">
        <v>1958</v>
      </c>
      <c r="F15261" t="s">
        <v>1959</v>
      </c>
      <c r="G15261">
        <v>20</v>
      </c>
      <c r="H15261" t="s">
        <v>1960</v>
      </c>
      <c r="I15261" t="s">
        <v>1961</v>
      </c>
      <c r="M15261" t="s">
        <v>1956</v>
      </c>
      <c r="N15261" t="s">
        <v>1962</v>
      </c>
      <c r="O15261">
        <v>1</v>
      </c>
      <c r="P15261" t="s">
        <v>1963</v>
      </c>
      <c r="Q15261" s="29">
        <v>1</v>
      </c>
      <c r="R15261" s="29">
        <v>41835</v>
      </c>
      <c r="S15261">
        <v>52050211</v>
      </c>
      <c r="T15261" t="s">
        <v>13464</v>
      </c>
    </row>
    <row r="15262" spans="1:20" x14ac:dyDescent="0.25">
      <c r="A15262">
        <v>5205022</v>
      </c>
      <c r="B15262" t="s">
        <v>13465</v>
      </c>
      <c r="C15262" t="s">
        <v>1882</v>
      </c>
      <c r="D15262" t="s">
        <v>1957</v>
      </c>
      <c r="E15262" t="s">
        <v>1958</v>
      </c>
      <c r="F15262" t="s">
        <v>1959</v>
      </c>
      <c r="G15262">
        <v>20</v>
      </c>
      <c r="H15262" t="s">
        <v>1960</v>
      </c>
      <c r="I15262" t="s">
        <v>1961</v>
      </c>
      <c r="M15262" t="s">
        <v>1956</v>
      </c>
      <c r="N15262" t="s">
        <v>1962</v>
      </c>
      <c r="O15262">
        <v>1</v>
      </c>
      <c r="P15262" t="s">
        <v>1963</v>
      </c>
      <c r="Q15262" s="29">
        <v>1</v>
      </c>
      <c r="R15262" s="29">
        <v>41835</v>
      </c>
      <c r="S15262">
        <v>52050220</v>
      </c>
      <c r="T15262" t="s">
        <v>13465</v>
      </c>
    </row>
    <row r="15263" spans="1:20" x14ac:dyDescent="0.25">
      <c r="A15263">
        <v>5205023</v>
      </c>
      <c r="B15263" t="s">
        <v>13466</v>
      </c>
      <c r="C15263" t="s">
        <v>1956</v>
      </c>
      <c r="D15263" t="s">
        <v>1957</v>
      </c>
      <c r="E15263" t="s">
        <v>1958</v>
      </c>
      <c r="F15263" t="s">
        <v>1959</v>
      </c>
      <c r="G15263">
        <v>20</v>
      </c>
      <c r="H15263" t="s">
        <v>1960</v>
      </c>
      <c r="I15263" t="s">
        <v>1961</v>
      </c>
      <c r="M15263" t="s">
        <v>1956</v>
      </c>
      <c r="N15263" t="s">
        <v>1962</v>
      </c>
      <c r="O15263">
        <v>1</v>
      </c>
      <c r="P15263" t="s">
        <v>1963</v>
      </c>
      <c r="Q15263" s="29">
        <v>1</v>
      </c>
      <c r="R15263" s="29">
        <v>41835</v>
      </c>
      <c r="S15263">
        <v>52050238</v>
      </c>
      <c r="T15263" t="s">
        <v>13466</v>
      </c>
    </row>
    <row r="15264" spans="1:20" x14ac:dyDescent="0.25">
      <c r="A15264">
        <v>5205024</v>
      </c>
      <c r="B15264" t="s">
        <v>13467</v>
      </c>
      <c r="C15264" t="s">
        <v>1882</v>
      </c>
      <c r="D15264" t="s">
        <v>1957</v>
      </c>
      <c r="E15264" t="s">
        <v>1958</v>
      </c>
      <c r="F15264" t="s">
        <v>1959</v>
      </c>
      <c r="G15264">
        <v>20</v>
      </c>
      <c r="H15264" t="s">
        <v>1960</v>
      </c>
      <c r="I15264" t="s">
        <v>1961</v>
      </c>
      <c r="M15264" t="s">
        <v>1956</v>
      </c>
      <c r="N15264" t="s">
        <v>1962</v>
      </c>
      <c r="O15264">
        <v>1</v>
      </c>
      <c r="P15264" t="s">
        <v>1963</v>
      </c>
      <c r="Q15264" s="29">
        <v>1</v>
      </c>
      <c r="R15264" s="29">
        <v>41835</v>
      </c>
      <c r="S15264">
        <v>52050246</v>
      </c>
      <c r="T15264" t="s">
        <v>13467</v>
      </c>
    </row>
    <row r="15265" spans="1:20" x14ac:dyDescent="0.25">
      <c r="A15265">
        <v>5205026</v>
      </c>
      <c r="B15265" t="s">
        <v>13468</v>
      </c>
      <c r="C15265" t="s">
        <v>1882</v>
      </c>
      <c r="D15265" t="s">
        <v>1957</v>
      </c>
      <c r="E15265" t="s">
        <v>1958</v>
      </c>
      <c r="F15265" t="s">
        <v>1959</v>
      </c>
      <c r="G15265">
        <v>20</v>
      </c>
      <c r="H15265" t="s">
        <v>1960</v>
      </c>
      <c r="I15265" t="s">
        <v>1961</v>
      </c>
      <c r="M15265" t="s">
        <v>1956</v>
      </c>
      <c r="N15265" t="s">
        <v>1962</v>
      </c>
      <c r="O15265">
        <v>1</v>
      </c>
      <c r="P15265" t="s">
        <v>1963</v>
      </c>
      <c r="Q15265" s="29">
        <v>1</v>
      </c>
      <c r="R15265" s="29">
        <v>41835</v>
      </c>
      <c r="S15265">
        <v>52050262</v>
      </c>
      <c r="T15265" t="s">
        <v>13468</v>
      </c>
    </row>
    <row r="15266" spans="1:20" x14ac:dyDescent="0.25">
      <c r="A15266">
        <v>5205027</v>
      </c>
      <c r="B15266" t="s">
        <v>13469</v>
      </c>
      <c r="C15266" t="s">
        <v>1956</v>
      </c>
      <c r="D15266" t="s">
        <v>1957</v>
      </c>
      <c r="E15266" t="s">
        <v>1958</v>
      </c>
      <c r="F15266" t="s">
        <v>1959</v>
      </c>
      <c r="G15266">
        <v>20</v>
      </c>
      <c r="H15266" t="s">
        <v>1960</v>
      </c>
      <c r="I15266" t="s">
        <v>1961</v>
      </c>
      <c r="M15266" t="s">
        <v>1956</v>
      </c>
      <c r="N15266" t="s">
        <v>1962</v>
      </c>
      <c r="O15266">
        <v>1</v>
      </c>
      <c r="P15266" t="s">
        <v>1963</v>
      </c>
      <c r="Q15266" s="29">
        <v>1</v>
      </c>
      <c r="R15266" s="29">
        <v>41835</v>
      </c>
      <c r="S15266">
        <v>52050270</v>
      </c>
      <c r="T15266" t="s">
        <v>13469</v>
      </c>
    </row>
    <row r="15267" spans="1:20" x14ac:dyDescent="0.25">
      <c r="A15267">
        <v>5205028</v>
      </c>
      <c r="B15267" t="s">
        <v>13470</v>
      </c>
      <c r="C15267" t="s">
        <v>1882</v>
      </c>
      <c r="D15267" t="s">
        <v>1957</v>
      </c>
      <c r="E15267" t="s">
        <v>1958</v>
      </c>
      <c r="F15267" t="s">
        <v>1959</v>
      </c>
      <c r="G15267">
        <v>20</v>
      </c>
      <c r="H15267" t="s">
        <v>1960</v>
      </c>
      <c r="I15267" t="s">
        <v>1961</v>
      </c>
      <c r="M15267" t="s">
        <v>1956</v>
      </c>
      <c r="N15267" t="s">
        <v>1962</v>
      </c>
      <c r="O15267">
        <v>1</v>
      </c>
      <c r="P15267" t="s">
        <v>1963</v>
      </c>
      <c r="Q15267" s="29">
        <v>1</v>
      </c>
      <c r="R15267" s="29">
        <v>41835</v>
      </c>
      <c r="S15267">
        <v>52050289</v>
      </c>
      <c r="T15267" t="s">
        <v>13470</v>
      </c>
    </row>
    <row r="15268" spans="1:20" x14ac:dyDescent="0.25">
      <c r="A15268">
        <v>5205029</v>
      </c>
      <c r="B15268" t="s">
        <v>13471</v>
      </c>
      <c r="C15268" t="s">
        <v>1882</v>
      </c>
      <c r="D15268" t="s">
        <v>1957</v>
      </c>
      <c r="E15268" t="s">
        <v>1958</v>
      </c>
      <c r="F15268" t="s">
        <v>1959</v>
      </c>
      <c r="G15268">
        <v>9999</v>
      </c>
      <c r="H15268" t="s">
        <v>1960</v>
      </c>
      <c r="I15268" t="s">
        <v>1961</v>
      </c>
      <c r="M15268" t="s">
        <v>1956</v>
      </c>
      <c r="N15268" t="s">
        <v>1962</v>
      </c>
      <c r="O15268">
        <v>1</v>
      </c>
      <c r="P15268" t="s">
        <v>1963</v>
      </c>
      <c r="Q15268" s="29">
        <v>1</v>
      </c>
      <c r="R15268" s="29">
        <v>41835</v>
      </c>
      <c r="S15268">
        <v>52050297</v>
      </c>
      <c r="T15268" t="s">
        <v>13472</v>
      </c>
    </row>
    <row r="15269" spans="1:20" x14ac:dyDescent="0.25">
      <c r="A15269">
        <v>5205030</v>
      </c>
      <c r="B15269" t="s">
        <v>13473</v>
      </c>
      <c r="C15269" t="s">
        <v>1956</v>
      </c>
      <c r="D15269" t="s">
        <v>1957</v>
      </c>
      <c r="E15269" t="s">
        <v>1958</v>
      </c>
      <c r="F15269" t="s">
        <v>1959</v>
      </c>
      <c r="G15269">
        <v>20</v>
      </c>
      <c r="H15269" t="s">
        <v>1960</v>
      </c>
      <c r="I15269" t="s">
        <v>1961</v>
      </c>
      <c r="M15269" t="s">
        <v>1956</v>
      </c>
      <c r="N15269" t="s">
        <v>1962</v>
      </c>
      <c r="O15269">
        <v>1</v>
      </c>
      <c r="P15269" t="s">
        <v>1963</v>
      </c>
      <c r="Q15269" s="29">
        <v>1</v>
      </c>
      <c r="R15269" s="29">
        <v>41835</v>
      </c>
      <c r="S15269">
        <v>52050300</v>
      </c>
      <c r="T15269" t="s">
        <v>13474</v>
      </c>
    </row>
    <row r="15270" spans="1:20" x14ac:dyDescent="0.25">
      <c r="A15270">
        <v>5205828</v>
      </c>
      <c r="B15270" t="s">
        <v>13475</v>
      </c>
      <c r="C15270" t="s">
        <v>1956</v>
      </c>
      <c r="D15270" t="s">
        <v>1965</v>
      </c>
      <c r="E15270" t="s">
        <v>1966</v>
      </c>
      <c r="F15270" t="s">
        <v>1959</v>
      </c>
      <c r="G15270">
        <v>1</v>
      </c>
      <c r="H15270" t="s">
        <v>1967</v>
      </c>
      <c r="I15270" t="s">
        <v>1968</v>
      </c>
      <c r="J15270" t="s">
        <v>1969</v>
      </c>
      <c r="K15270">
        <v>3071103</v>
      </c>
      <c r="L15270" t="s">
        <v>5555</v>
      </c>
      <c r="M15270" t="s">
        <v>1956</v>
      </c>
      <c r="N15270" t="s">
        <v>1962</v>
      </c>
      <c r="O15270">
        <v>1</v>
      </c>
      <c r="P15270" t="s">
        <v>1963</v>
      </c>
      <c r="Q15270" s="29">
        <v>1</v>
      </c>
      <c r="S15270">
        <v>52058280</v>
      </c>
      <c r="T15270" t="s">
        <v>13476</v>
      </c>
    </row>
    <row r="15271" spans="1:20" x14ac:dyDescent="0.25">
      <c r="A15271">
        <v>5205925</v>
      </c>
      <c r="B15271" t="s">
        <v>13477</v>
      </c>
      <c r="C15271" t="s">
        <v>1956</v>
      </c>
      <c r="D15271" t="s">
        <v>1965</v>
      </c>
      <c r="E15271" t="s">
        <v>1966</v>
      </c>
      <c r="F15271" t="s">
        <v>1959</v>
      </c>
      <c r="G15271">
        <v>9999</v>
      </c>
      <c r="H15271" t="s">
        <v>1967</v>
      </c>
      <c r="I15271" t="s">
        <v>1968</v>
      </c>
      <c r="J15271" t="s">
        <v>1969</v>
      </c>
      <c r="K15271">
        <v>3071805</v>
      </c>
      <c r="L15271" t="s">
        <v>5687</v>
      </c>
      <c r="M15271" t="s">
        <v>1882</v>
      </c>
      <c r="N15271" t="s">
        <v>1962</v>
      </c>
      <c r="O15271">
        <v>1</v>
      </c>
      <c r="P15271" t="s">
        <v>1963</v>
      </c>
      <c r="Q15271" s="29">
        <v>1</v>
      </c>
      <c r="S15271">
        <v>52059251</v>
      </c>
      <c r="T15271" t="s">
        <v>13478</v>
      </c>
    </row>
    <row r="15272" spans="1:20" x14ac:dyDescent="0.25">
      <c r="A15272">
        <v>5205926</v>
      </c>
      <c r="B15272" t="s">
        <v>13479</v>
      </c>
      <c r="C15272" t="s">
        <v>1956</v>
      </c>
      <c r="D15272" t="s">
        <v>1965</v>
      </c>
      <c r="E15272" t="s">
        <v>1966</v>
      </c>
      <c r="F15272" t="s">
        <v>1959</v>
      </c>
      <c r="G15272">
        <v>1</v>
      </c>
      <c r="H15272" t="s">
        <v>1967</v>
      </c>
      <c r="I15272" t="s">
        <v>1968</v>
      </c>
      <c r="K15272">
        <v>3071805</v>
      </c>
      <c r="L15272" t="s">
        <v>5687</v>
      </c>
      <c r="M15272" t="s">
        <v>1882</v>
      </c>
      <c r="N15272" t="s">
        <v>1962</v>
      </c>
      <c r="O15272">
        <v>1</v>
      </c>
      <c r="P15272" t="s">
        <v>1963</v>
      </c>
      <c r="Q15272" s="29">
        <v>1</v>
      </c>
      <c r="S15272">
        <v>52059260</v>
      </c>
      <c r="T15272" t="s">
        <v>13479</v>
      </c>
    </row>
    <row r="15273" spans="1:20" x14ac:dyDescent="0.25">
      <c r="A15273">
        <v>5205928</v>
      </c>
      <c r="B15273" t="s">
        <v>13480</v>
      </c>
      <c r="C15273" t="s">
        <v>1956</v>
      </c>
      <c r="D15273" t="s">
        <v>1965</v>
      </c>
      <c r="E15273" t="s">
        <v>1966</v>
      </c>
      <c r="F15273" t="s">
        <v>1959</v>
      </c>
      <c r="G15273">
        <v>9999</v>
      </c>
      <c r="H15273" t="s">
        <v>1967</v>
      </c>
      <c r="I15273" t="s">
        <v>1968</v>
      </c>
      <c r="J15273" t="s">
        <v>1969</v>
      </c>
      <c r="K15273">
        <v>5223001</v>
      </c>
      <c r="L15273" t="s">
        <v>13481</v>
      </c>
      <c r="M15273" t="s">
        <v>1956</v>
      </c>
      <c r="N15273" t="s">
        <v>1962</v>
      </c>
      <c r="O15273">
        <v>1</v>
      </c>
      <c r="P15273" t="s">
        <v>1963</v>
      </c>
      <c r="Q15273" s="29">
        <v>1</v>
      </c>
      <c r="R15273" s="29">
        <v>42155</v>
      </c>
      <c r="S15273">
        <v>52059286</v>
      </c>
      <c r="T15273" t="s">
        <v>13482</v>
      </c>
    </row>
    <row r="15274" spans="1:20" x14ac:dyDescent="0.25">
      <c r="A15274">
        <v>5205929</v>
      </c>
      <c r="B15274" t="s">
        <v>13483</v>
      </c>
      <c r="C15274" t="s">
        <v>1956</v>
      </c>
      <c r="D15274" t="s">
        <v>1965</v>
      </c>
      <c r="E15274" t="s">
        <v>1966</v>
      </c>
      <c r="F15274" t="s">
        <v>1959</v>
      </c>
      <c r="G15274">
        <v>20</v>
      </c>
      <c r="H15274" t="s">
        <v>1967</v>
      </c>
      <c r="I15274" t="s">
        <v>1968</v>
      </c>
      <c r="J15274" t="s">
        <v>1969</v>
      </c>
      <c r="K15274">
        <v>3071807</v>
      </c>
      <c r="L15274" t="s">
        <v>5690</v>
      </c>
      <c r="M15274" t="s">
        <v>1882</v>
      </c>
      <c r="N15274" t="s">
        <v>1962</v>
      </c>
      <c r="O15274">
        <v>1</v>
      </c>
      <c r="P15274" t="s">
        <v>1963</v>
      </c>
      <c r="Q15274" s="29">
        <v>1</v>
      </c>
      <c r="S15274">
        <v>52059294</v>
      </c>
      <c r="T15274" t="s">
        <v>13484</v>
      </c>
    </row>
    <row r="15275" spans="1:20" x14ac:dyDescent="0.25">
      <c r="A15275">
        <v>5206000</v>
      </c>
      <c r="B15275" t="s">
        <v>13485</v>
      </c>
      <c r="C15275" t="s">
        <v>1956</v>
      </c>
      <c r="D15275" t="s">
        <v>2119</v>
      </c>
      <c r="E15275" t="s">
        <v>2119</v>
      </c>
      <c r="F15275" t="s">
        <v>1959</v>
      </c>
      <c r="G15275">
        <v>20</v>
      </c>
      <c r="H15275" t="s">
        <v>1960</v>
      </c>
      <c r="I15275" t="s">
        <v>1961</v>
      </c>
      <c r="M15275" t="s">
        <v>1956</v>
      </c>
      <c r="N15275" t="s">
        <v>1962</v>
      </c>
      <c r="O15275">
        <v>1</v>
      </c>
      <c r="P15275" t="s">
        <v>1963</v>
      </c>
      <c r="Q15275" s="29">
        <v>1</v>
      </c>
      <c r="R15275" s="29">
        <v>38755</v>
      </c>
      <c r="S15275">
        <v>52060004</v>
      </c>
      <c r="T15275" t="s">
        <v>13485</v>
      </c>
    </row>
    <row r="15276" spans="1:20" x14ac:dyDescent="0.25">
      <c r="A15276">
        <v>5206002</v>
      </c>
      <c r="B15276" t="s">
        <v>13486</v>
      </c>
      <c r="C15276" t="s">
        <v>1956</v>
      </c>
      <c r="D15276" t="s">
        <v>1957</v>
      </c>
      <c r="E15276" t="s">
        <v>1958</v>
      </c>
      <c r="F15276" t="s">
        <v>1959</v>
      </c>
      <c r="G15276">
        <v>20</v>
      </c>
      <c r="H15276" t="s">
        <v>1960</v>
      </c>
      <c r="I15276" t="s">
        <v>1961</v>
      </c>
      <c r="M15276" t="s">
        <v>1956</v>
      </c>
      <c r="N15276" t="s">
        <v>1962</v>
      </c>
      <c r="O15276">
        <v>1</v>
      </c>
      <c r="P15276" t="s">
        <v>1963</v>
      </c>
      <c r="Q15276" s="29">
        <v>1</v>
      </c>
      <c r="R15276" s="29">
        <v>41835</v>
      </c>
      <c r="S15276">
        <v>52060020</v>
      </c>
      <c r="T15276" t="s">
        <v>13486</v>
      </c>
    </row>
    <row r="15277" spans="1:20" x14ac:dyDescent="0.25">
      <c r="A15277">
        <v>5206003</v>
      </c>
      <c r="B15277" t="s">
        <v>13487</v>
      </c>
      <c r="C15277" t="s">
        <v>1882</v>
      </c>
      <c r="D15277" t="s">
        <v>1957</v>
      </c>
      <c r="E15277" t="s">
        <v>1958</v>
      </c>
      <c r="F15277" t="s">
        <v>1959</v>
      </c>
      <c r="G15277">
        <v>20</v>
      </c>
      <c r="H15277" t="s">
        <v>1960</v>
      </c>
      <c r="I15277" t="s">
        <v>1961</v>
      </c>
      <c r="M15277" t="s">
        <v>1956</v>
      </c>
      <c r="N15277" t="s">
        <v>1962</v>
      </c>
      <c r="O15277">
        <v>1</v>
      </c>
      <c r="P15277" t="s">
        <v>1963</v>
      </c>
      <c r="Q15277" s="29">
        <v>1</v>
      </c>
      <c r="R15277" s="29">
        <v>41835</v>
      </c>
      <c r="S15277">
        <v>52060039</v>
      </c>
      <c r="T15277" t="s">
        <v>13487</v>
      </c>
    </row>
    <row r="15278" spans="1:20" x14ac:dyDescent="0.25">
      <c r="A15278">
        <v>5206004</v>
      </c>
      <c r="B15278" t="s">
        <v>13488</v>
      </c>
      <c r="C15278" t="s">
        <v>1956</v>
      </c>
      <c r="D15278" t="s">
        <v>1957</v>
      </c>
      <c r="E15278" t="s">
        <v>1958</v>
      </c>
      <c r="F15278" t="s">
        <v>1959</v>
      </c>
      <c r="G15278">
        <v>20</v>
      </c>
      <c r="H15278" t="s">
        <v>1960</v>
      </c>
      <c r="I15278" t="s">
        <v>1961</v>
      </c>
      <c r="M15278" t="s">
        <v>1956</v>
      </c>
      <c r="N15278" t="s">
        <v>1962</v>
      </c>
      <c r="O15278">
        <v>1</v>
      </c>
      <c r="P15278" t="s">
        <v>1963</v>
      </c>
      <c r="Q15278" s="29">
        <v>1</v>
      </c>
      <c r="R15278" s="29">
        <v>41835</v>
      </c>
      <c r="S15278">
        <v>52060047</v>
      </c>
      <c r="T15278" t="s">
        <v>13488</v>
      </c>
    </row>
    <row r="15279" spans="1:20" x14ac:dyDescent="0.25">
      <c r="A15279">
        <v>5206005</v>
      </c>
      <c r="B15279" t="s">
        <v>13489</v>
      </c>
      <c r="C15279" t="s">
        <v>1882</v>
      </c>
      <c r="D15279" t="s">
        <v>1957</v>
      </c>
      <c r="E15279" t="s">
        <v>1958</v>
      </c>
      <c r="F15279" t="s">
        <v>1959</v>
      </c>
      <c r="G15279">
        <v>20</v>
      </c>
      <c r="H15279" t="s">
        <v>1960</v>
      </c>
      <c r="I15279" t="s">
        <v>1961</v>
      </c>
      <c r="M15279" t="s">
        <v>1956</v>
      </c>
      <c r="N15279" t="s">
        <v>1962</v>
      </c>
      <c r="O15279">
        <v>1</v>
      </c>
      <c r="P15279" t="s">
        <v>1963</v>
      </c>
      <c r="Q15279" s="29">
        <v>1</v>
      </c>
      <c r="R15279" s="29">
        <v>41835</v>
      </c>
      <c r="S15279">
        <v>52060055</v>
      </c>
      <c r="T15279" t="s">
        <v>13489</v>
      </c>
    </row>
    <row r="15280" spans="1:20" x14ac:dyDescent="0.25">
      <c r="A15280">
        <v>5206006</v>
      </c>
      <c r="B15280" t="s">
        <v>13490</v>
      </c>
      <c r="C15280" t="s">
        <v>1882</v>
      </c>
      <c r="D15280" t="s">
        <v>1957</v>
      </c>
      <c r="E15280" t="s">
        <v>1958</v>
      </c>
      <c r="F15280" t="s">
        <v>1959</v>
      </c>
      <c r="G15280">
        <v>20</v>
      </c>
      <c r="H15280" t="s">
        <v>1960</v>
      </c>
      <c r="I15280" t="s">
        <v>1961</v>
      </c>
      <c r="M15280" t="s">
        <v>1956</v>
      </c>
      <c r="N15280" t="s">
        <v>1962</v>
      </c>
      <c r="O15280">
        <v>1</v>
      </c>
      <c r="P15280" t="s">
        <v>1963</v>
      </c>
      <c r="Q15280" s="29">
        <v>1</v>
      </c>
      <c r="R15280" s="29">
        <v>41835</v>
      </c>
      <c r="S15280">
        <v>52060063</v>
      </c>
      <c r="T15280" t="s">
        <v>13490</v>
      </c>
    </row>
    <row r="15281" spans="1:20" x14ac:dyDescent="0.25">
      <c r="A15281">
        <v>5206008</v>
      </c>
      <c r="B15281" t="s">
        <v>13491</v>
      </c>
      <c r="C15281" t="s">
        <v>1882</v>
      </c>
      <c r="D15281" t="s">
        <v>1957</v>
      </c>
      <c r="E15281" t="s">
        <v>1958</v>
      </c>
      <c r="F15281" t="s">
        <v>1959</v>
      </c>
      <c r="G15281">
        <v>20</v>
      </c>
      <c r="H15281" t="s">
        <v>1960</v>
      </c>
      <c r="I15281" t="s">
        <v>1961</v>
      </c>
      <c r="M15281" t="s">
        <v>1956</v>
      </c>
      <c r="N15281" t="s">
        <v>1962</v>
      </c>
      <c r="O15281">
        <v>1</v>
      </c>
      <c r="P15281" t="s">
        <v>1963</v>
      </c>
      <c r="Q15281" s="29">
        <v>1</v>
      </c>
      <c r="R15281" s="29">
        <v>41835</v>
      </c>
      <c r="S15281">
        <v>52060080</v>
      </c>
      <c r="T15281" t="s">
        <v>13491</v>
      </c>
    </row>
    <row r="15282" spans="1:20" x14ac:dyDescent="0.25">
      <c r="A15282">
        <v>5206011</v>
      </c>
      <c r="B15282" t="s">
        <v>13492</v>
      </c>
      <c r="C15282" t="s">
        <v>1882</v>
      </c>
      <c r="D15282" t="s">
        <v>1957</v>
      </c>
      <c r="E15282" t="s">
        <v>1958</v>
      </c>
      <c r="F15282" t="s">
        <v>1959</v>
      </c>
      <c r="G15282">
        <v>20</v>
      </c>
      <c r="H15282" t="s">
        <v>1960</v>
      </c>
      <c r="I15282" t="s">
        <v>1961</v>
      </c>
      <c r="M15282" t="s">
        <v>1956</v>
      </c>
      <c r="N15282" t="s">
        <v>1962</v>
      </c>
      <c r="O15282">
        <v>1</v>
      </c>
      <c r="P15282" t="s">
        <v>1963</v>
      </c>
      <c r="Q15282" s="29">
        <v>1</v>
      </c>
      <c r="R15282" s="29">
        <v>41835</v>
      </c>
      <c r="S15282">
        <v>52060110</v>
      </c>
      <c r="T15282" t="s">
        <v>13492</v>
      </c>
    </row>
    <row r="15283" spans="1:20" x14ac:dyDescent="0.25">
      <c r="A15283">
        <v>5206013</v>
      </c>
      <c r="B15283" t="s">
        <v>13493</v>
      </c>
      <c r="C15283" t="s">
        <v>1882</v>
      </c>
      <c r="D15283" t="s">
        <v>1957</v>
      </c>
      <c r="E15283" t="s">
        <v>1958</v>
      </c>
      <c r="F15283" t="s">
        <v>1959</v>
      </c>
      <c r="G15283">
        <v>20</v>
      </c>
      <c r="H15283" t="s">
        <v>1960</v>
      </c>
      <c r="I15283" t="s">
        <v>1961</v>
      </c>
      <c r="M15283" t="s">
        <v>1956</v>
      </c>
      <c r="N15283" t="s">
        <v>1962</v>
      </c>
      <c r="O15283">
        <v>1</v>
      </c>
      <c r="P15283" t="s">
        <v>1963</v>
      </c>
      <c r="Q15283" s="29">
        <v>1</v>
      </c>
      <c r="R15283" s="29">
        <v>41835</v>
      </c>
      <c r="S15283">
        <v>52060136</v>
      </c>
      <c r="T15283" t="s">
        <v>13493</v>
      </c>
    </row>
    <row r="15284" spans="1:20" x14ac:dyDescent="0.25">
      <c r="A15284">
        <v>5206014</v>
      </c>
      <c r="B15284" t="s">
        <v>13494</v>
      </c>
      <c r="C15284" t="s">
        <v>1882</v>
      </c>
      <c r="D15284" t="s">
        <v>1957</v>
      </c>
      <c r="E15284" t="s">
        <v>1958</v>
      </c>
      <c r="F15284" t="s">
        <v>1959</v>
      </c>
      <c r="G15284">
        <v>20</v>
      </c>
      <c r="H15284" t="s">
        <v>1960</v>
      </c>
      <c r="I15284" t="s">
        <v>1961</v>
      </c>
      <c r="M15284" t="s">
        <v>1956</v>
      </c>
      <c r="N15284" t="s">
        <v>1962</v>
      </c>
      <c r="O15284">
        <v>1</v>
      </c>
      <c r="P15284" t="s">
        <v>1963</v>
      </c>
      <c r="Q15284" s="29">
        <v>1</v>
      </c>
      <c r="R15284" s="29">
        <v>41835</v>
      </c>
      <c r="S15284">
        <v>52060144</v>
      </c>
      <c r="T15284" t="s">
        <v>13494</v>
      </c>
    </row>
    <row r="15285" spans="1:20" x14ac:dyDescent="0.25">
      <c r="A15285">
        <v>5206015</v>
      </c>
      <c r="B15285" t="s">
        <v>13495</v>
      </c>
      <c r="C15285" t="s">
        <v>1956</v>
      </c>
      <c r="D15285" t="s">
        <v>1957</v>
      </c>
      <c r="E15285" t="s">
        <v>1958</v>
      </c>
      <c r="F15285" t="s">
        <v>1959</v>
      </c>
      <c r="G15285">
        <v>20</v>
      </c>
      <c r="H15285" t="s">
        <v>1960</v>
      </c>
      <c r="I15285" t="s">
        <v>1961</v>
      </c>
      <c r="M15285" t="s">
        <v>1956</v>
      </c>
      <c r="N15285" t="s">
        <v>1962</v>
      </c>
      <c r="O15285">
        <v>1</v>
      </c>
      <c r="P15285" t="s">
        <v>1963</v>
      </c>
      <c r="Q15285" s="29">
        <v>1</v>
      </c>
      <c r="R15285" s="29">
        <v>41835</v>
      </c>
      <c r="S15285">
        <v>52060152</v>
      </c>
      <c r="T15285" t="s">
        <v>13495</v>
      </c>
    </row>
    <row r="15286" spans="1:20" x14ac:dyDescent="0.25">
      <c r="A15286">
        <v>5206016</v>
      </c>
      <c r="B15286" t="s">
        <v>13496</v>
      </c>
      <c r="C15286" t="s">
        <v>1882</v>
      </c>
      <c r="D15286" t="s">
        <v>1957</v>
      </c>
      <c r="E15286" t="s">
        <v>1958</v>
      </c>
      <c r="F15286" t="s">
        <v>1959</v>
      </c>
      <c r="G15286">
        <v>20</v>
      </c>
      <c r="H15286" t="s">
        <v>1960</v>
      </c>
      <c r="I15286" t="s">
        <v>1961</v>
      </c>
      <c r="M15286" t="s">
        <v>1956</v>
      </c>
      <c r="N15286" t="s">
        <v>1962</v>
      </c>
      <c r="O15286">
        <v>1</v>
      </c>
      <c r="P15286" t="s">
        <v>1963</v>
      </c>
      <c r="Q15286" s="29">
        <v>1</v>
      </c>
      <c r="R15286" s="29">
        <v>41835</v>
      </c>
      <c r="S15286">
        <v>52060160</v>
      </c>
      <c r="T15286" t="s">
        <v>13496</v>
      </c>
    </row>
    <row r="15287" spans="1:20" x14ac:dyDescent="0.25">
      <c r="A15287">
        <v>5206017</v>
      </c>
      <c r="B15287" t="s">
        <v>13497</v>
      </c>
      <c r="C15287" t="s">
        <v>1882</v>
      </c>
      <c r="D15287" t="s">
        <v>1957</v>
      </c>
      <c r="E15287" t="s">
        <v>1958</v>
      </c>
      <c r="F15287" t="s">
        <v>1959</v>
      </c>
      <c r="G15287">
        <v>20</v>
      </c>
      <c r="H15287" t="s">
        <v>1960</v>
      </c>
      <c r="I15287" t="s">
        <v>1961</v>
      </c>
      <c r="M15287" t="s">
        <v>1956</v>
      </c>
      <c r="N15287" t="s">
        <v>1962</v>
      </c>
      <c r="O15287">
        <v>1</v>
      </c>
      <c r="P15287" t="s">
        <v>1963</v>
      </c>
      <c r="Q15287" s="29">
        <v>1</v>
      </c>
      <c r="R15287" s="29">
        <v>41835</v>
      </c>
      <c r="S15287">
        <v>52060179</v>
      </c>
      <c r="T15287" t="s">
        <v>13497</v>
      </c>
    </row>
    <row r="15288" spans="1:20" x14ac:dyDescent="0.25">
      <c r="A15288">
        <v>5206018</v>
      </c>
      <c r="B15288" t="s">
        <v>13498</v>
      </c>
      <c r="C15288" t="s">
        <v>1882</v>
      </c>
      <c r="D15288" t="s">
        <v>1957</v>
      </c>
      <c r="E15288" t="s">
        <v>1958</v>
      </c>
      <c r="F15288" t="s">
        <v>1959</v>
      </c>
      <c r="G15288">
        <v>20</v>
      </c>
      <c r="H15288" t="s">
        <v>1960</v>
      </c>
      <c r="I15288" t="s">
        <v>1961</v>
      </c>
      <c r="M15288" t="s">
        <v>1956</v>
      </c>
      <c r="N15288" t="s">
        <v>1962</v>
      </c>
      <c r="O15288">
        <v>1</v>
      </c>
      <c r="P15288" t="s">
        <v>1963</v>
      </c>
      <c r="Q15288" s="29">
        <v>1</v>
      </c>
      <c r="R15288" s="29">
        <v>41835</v>
      </c>
      <c r="S15288">
        <v>52060187</v>
      </c>
      <c r="T15288" t="s">
        <v>13498</v>
      </c>
    </row>
    <row r="15289" spans="1:20" x14ac:dyDescent="0.25">
      <c r="A15289">
        <v>5206019</v>
      </c>
      <c r="B15289" t="s">
        <v>13499</v>
      </c>
      <c r="C15289" t="s">
        <v>1882</v>
      </c>
      <c r="D15289" t="s">
        <v>1957</v>
      </c>
      <c r="E15289" t="s">
        <v>1958</v>
      </c>
      <c r="F15289" t="s">
        <v>1959</v>
      </c>
      <c r="G15289">
        <v>20</v>
      </c>
      <c r="H15289" t="s">
        <v>1960</v>
      </c>
      <c r="I15289" t="s">
        <v>1961</v>
      </c>
      <c r="M15289" t="s">
        <v>1956</v>
      </c>
      <c r="N15289" t="s">
        <v>1962</v>
      </c>
      <c r="O15289">
        <v>1</v>
      </c>
      <c r="P15289" t="s">
        <v>1963</v>
      </c>
      <c r="Q15289" s="29">
        <v>1</v>
      </c>
      <c r="R15289" s="29">
        <v>41835</v>
      </c>
      <c r="S15289">
        <v>52060195</v>
      </c>
      <c r="T15289" t="s">
        <v>13499</v>
      </c>
    </row>
    <row r="15290" spans="1:20" x14ac:dyDescent="0.25">
      <c r="A15290">
        <v>5206020</v>
      </c>
      <c r="B15290" t="s">
        <v>13500</v>
      </c>
      <c r="C15290" t="s">
        <v>1956</v>
      </c>
      <c r="D15290" t="s">
        <v>1957</v>
      </c>
      <c r="E15290" t="s">
        <v>1958</v>
      </c>
      <c r="F15290" t="s">
        <v>1959</v>
      </c>
      <c r="G15290">
        <v>20</v>
      </c>
      <c r="H15290" t="s">
        <v>1960</v>
      </c>
      <c r="I15290" t="s">
        <v>1961</v>
      </c>
      <c r="M15290" t="s">
        <v>1956</v>
      </c>
      <c r="N15290" t="s">
        <v>1962</v>
      </c>
      <c r="O15290">
        <v>1</v>
      </c>
      <c r="P15290" t="s">
        <v>1963</v>
      </c>
      <c r="Q15290" s="29">
        <v>1</v>
      </c>
      <c r="R15290" s="29">
        <v>41835</v>
      </c>
      <c r="S15290">
        <v>52060209</v>
      </c>
      <c r="T15290" t="s">
        <v>13501</v>
      </c>
    </row>
    <row r="15291" spans="1:20" x14ac:dyDescent="0.25">
      <c r="A15291">
        <v>5206021</v>
      </c>
      <c r="B15291" t="s">
        <v>13502</v>
      </c>
      <c r="C15291" t="s">
        <v>1956</v>
      </c>
      <c r="D15291" t="s">
        <v>1957</v>
      </c>
      <c r="E15291" t="s">
        <v>1958</v>
      </c>
      <c r="F15291" t="s">
        <v>1959</v>
      </c>
      <c r="G15291">
        <v>20</v>
      </c>
      <c r="H15291" t="s">
        <v>1960</v>
      </c>
      <c r="I15291" t="s">
        <v>1961</v>
      </c>
      <c r="M15291" t="s">
        <v>1956</v>
      </c>
      <c r="N15291" t="s">
        <v>1962</v>
      </c>
      <c r="O15291">
        <v>1</v>
      </c>
      <c r="P15291" t="s">
        <v>1963</v>
      </c>
      <c r="Q15291" s="29">
        <v>1</v>
      </c>
      <c r="R15291" s="29">
        <v>41835</v>
      </c>
      <c r="S15291">
        <v>52060217</v>
      </c>
      <c r="T15291" t="s">
        <v>13502</v>
      </c>
    </row>
    <row r="15292" spans="1:20" x14ac:dyDescent="0.25">
      <c r="A15292">
        <v>5206022</v>
      </c>
      <c r="B15292" t="s">
        <v>13503</v>
      </c>
      <c r="C15292" t="s">
        <v>1956</v>
      </c>
      <c r="D15292" t="s">
        <v>1957</v>
      </c>
      <c r="E15292" t="s">
        <v>1958</v>
      </c>
      <c r="F15292" t="s">
        <v>1959</v>
      </c>
      <c r="G15292">
        <v>20</v>
      </c>
      <c r="H15292" t="s">
        <v>1960</v>
      </c>
      <c r="I15292" t="s">
        <v>1961</v>
      </c>
      <c r="M15292" t="s">
        <v>1956</v>
      </c>
      <c r="N15292" t="s">
        <v>1962</v>
      </c>
      <c r="O15292">
        <v>1</v>
      </c>
      <c r="P15292" t="s">
        <v>1963</v>
      </c>
      <c r="Q15292" s="29">
        <v>1</v>
      </c>
      <c r="R15292" s="29">
        <v>41835</v>
      </c>
      <c r="S15292">
        <v>52060225</v>
      </c>
      <c r="T15292" t="s">
        <v>13503</v>
      </c>
    </row>
    <row r="15293" spans="1:20" x14ac:dyDescent="0.25">
      <c r="A15293">
        <v>5206023</v>
      </c>
      <c r="B15293" t="s">
        <v>13504</v>
      </c>
      <c r="C15293" t="s">
        <v>1882</v>
      </c>
      <c r="D15293" t="s">
        <v>1957</v>
      </c>
      <c r="E15293" t="s">
        <v>1958</v>
      </c>
      <c r="F15293" t="s">
        <v>1959</v>
      </c>
      <c r="G15293">
        <v>20</v>
      </c>
      <c r="H15293" t="s">
        <v>1960</v>
      </c>
      <c r="I15293" t="s">
        <v>1961</v>
      </c>
      <c r="M15293" t="s">
        <v>1956</v>
      </c>
      <c r="N15293" t="s">
        <v>1962</v>
      </c>
      <c r="O15293">
        <v>1</v>
      </c>
      <c r="P15293" t="s">
        <v>1963</v>
      </c>
      <c r="Q15293" s="29">
        <v>1</v>
      </c>
      <c r="R15293" s="29">
        <v>41835</v>
      </c>
      <c r="S15293">
        <v>52060233</v>
      </c>
      <c r="T15293" t="s">
        <v>13504</v>
      </c>
    </row>
    <row r="15294" spans="1:20" x14ac:dyDescent="0.25">
      <c r="A15294">
        <v>5206905</v>
      </c>
      <c r="B15294" t="s">
        <v>13505</v>
      </c>
      <c r="C15294" t="s">
        <v>1956</v>
      </c>
      <c r="D15294" t="s">
        <v>1965</v>
      </c>
      <c r="E15294" t="s">
        <v>1966</v>
      </c>
      <c r="F15294" t="s">
        <v>1959</v>
      </c>
      <c r="G15294">
        <v>9999</v>
      </c>
      <c r="H15294" t="s">
        <v>1967</v>
      </c>
      <c r="I15294" t="s">
        <v>1968</v>
      </c>
      <c r="J15294" t="s">
        <v>1969</v>
      </c>
      <c r="K15294">
        <v>3073106</v>
      </c>
      <c r="L15294" t="s">
        <v>6174</v>
      </c>
      <c r="M15294" t="s">
        <v>1882</v>
      </c>
      <c r="N15294" t="s">
        <v>1962</v>
      </c>
      <c r="O15294">
        <v>1</v>
      </c>
      <c r="P15294" t="s">
        <v>1963</v>
      </c>
      <c r="Q15294" s="29">
        <v>1</v>
      </c>
      <c r="S15294">
        <v>52069052</v>
      </c>
      <c r="T15294" t="s">
        <v>13506</v>
      </c>
    </row>
    <row r="15295" spans="1:20" x14ac:dyDescent="0.25">
      <c r="A15295">
        <v>5206906</v>
      </c>
      <c r="B15295" t="s">
        <v>13507</v>
      </c>
      <c r="C15295" t="s">
        <v>1956</v>
      </c>
      <c r="D15295" t="s">
        <v>1965</v>
      </c>
      <c r="E15295" t="s">
        <v>1966</v>
      </c>
      <c r="F15295" t="s">
        <v>1959</v>
      </c>
      <c r="G15295">
        <v>20</v>
      </c>
      <c r="H15295" t="s">
        <v>1967</v>
      </c>
      <c r="I15295" t="s">
        <v>1968</v>
      </c>
      <c r="J15295" t="s">
        <v>1969</v>
      </c>
      <c r="K15295">
        <v>3073106</v>
      </c>
      <c r="L15295" t="s">
        <v>6174</v>
      </c>
      <c r="M15295" t="s">
        <v>1882</v>
      </c>
      <c r="N15295" t="s">
        <v>1962</v>
      </c>
      <c r="O15295">
        <v>1</v>
      </c>
      <c r="P15295" t="s">
        <v>1963</v>
      </c>
      <c r="Q15295" s="29">
        <v>1</v>
      </c>
      <c r="S15295">
        <v>52069060</v>
      </c>
      <c r="T15295" t="s">
        <v>13508</v>
      </c>
    </row>
    <row r="15296" spans="1:20" x14ac:dyDescent="0.25">
      <c r="A15296">
        <v>5206912</v>
      </c>
      <c r="B15296" t="s">
        <v>13509</v>
      </c>
      <c r="C15296" t="s">
        <v>1956</v>
      </c>
      <c r="D15296" t="s">
        <v>1965</v>
      </c>
      <c r="E15296" t="s">
        <v>1966</v>
      </c>
      <c r="F15296" t="s">
        <v>1959</v>
      </c>
      <c r="G15296">
        <v>9999</v>
      </c>
      <c r="H15296" t="s">
        <v>1967</v>
      </c>
      <c r="I15296" t="s">
        <v>1968</v>
      </c>
      <c r="J15296" t="s">
        <v>1969</v>
      </c>
      <c r="K15296">
        <v>3071910</v>
      </c>
      <c r="L15296" t="s">
        <v>5707</v>
      </c>
      <c r="M15296" t="s">
        <v>1882</v>
      </c>
      <c r="N15296" t="s">
        <v>1962</v>
      </c>
      <c r="O15296">
        <v>1</v>
      </c>
      <c r="P15296" t="s">
        <v>1963</v>
      </c>
      <c r="Q15296" s="29">
        <v>1</v>
      </c>
      <c r="S15296">
        <v>52069125</v>
      </c>
      <c r="T15296" t="s">
        <v>13510</v>
      </c>
    </row>
    <row r="15297" spans="1:20" x14ac:dyDescent="0.25">
      <c r="A15297">
        <v>5206913</v>
      </c>
      <c r="B15297" t="s">
        <v>13511</v>
      </c>
      <c r="C15297" t="s">
        <v>1956</v>
      </c>
      <c r="D15297" t="s">
        <v>1965</v>
      </c>
      <c r="E15297" t="s">
        <v>1966</v>
      </c>
      <c r="F15297" t="s">
        <v>1959</v>
      </c>
      <c r="G15297">
        <v>20</v>
      </c>
      <c r="H15297" t="s">
        <v>1967</v>
      </c>
      <c r="I15297" t="s">
        <v>1968</v>
      </c>
      <c r="J15297" t="s">
        <v>1969</v>
      </c>
      <c r="K15297">
        <v>3071910</v>
      </c>
      <c r="L15297" t="s">
        <v>5707</v>
      </c>
      <c r="M15297" t="s">
        <v>1882</v>
      </c>
      <c r="N15297" t="s">
        <v>1962</v>
      </c>
      <c r="O15297">
        <v>1</v>
      </c>
      <c r="P15297" t="s">
        <v>1963</v>
      </c>
      <c r="Q15297" s="29">
        <v>1</v>
      </c>
      <c r="S15297">
        <v>52069133</v>
      </c>
      <c r="T15297" t="s">
        <v>13512</v>
      </c>
    </row>
    <row r="15298" spans="1:20" x14ac:dyDescent="0.25">
      <c r="A15298">
        <v>5206914</v>
      </c>
      <c r="B15298" t="s">
        <v>13511</v>
      </c>
      <c r="C15298" t="s">
        <v>1956</v>
      </c>
      <c r="D15298" t="s">
        <v>1965</v>
      </c>
      <c r="E15298" t="s">
        <v>1966</v>
      </c>
      <c r="F15298" t="s">
        <v>1959</v>
      </c>
      <c r="G15298">
        <v>20</v>
      </c>
      <c r="H15298" t="s">
        <v>1967</v>
      </c>
      <c r="I15298" t="s">
        <v>1968</v>
      </c>
      <c r="J15298" t="s">
        <v>1969</v>
      </c>
      <c r="K15298">
        <v>3071910</v>
      </c>
      <c r="L15298" t="s">
        <v>5707</v>
      </c>
      <c r="M15298" t="s">
        <v>1882</v>
      </c>
      <c r="N15298" t="s">
        <v>1962</v>
      </c>
      <c r="O15298">
        <v>1</v>
      </c>
      <c r="P15298" t="s">
        <v>1963</v>
      </c>
      <c r="Q15298" s="29">
        <v>1</v>
      </c>
      <c r="S15298">
        <v>52069141</v>
      </c>
      <c r="T15298" t="s">
        <v>13513</v>
      </c>
    </row>
    <row r="15299" spans="1:20" x14ac:dyDescent="0.25">
      <c r="A15299">
        <v>5207000</v>
      </c>
      <c r="B15299" t="s">
        <v>8194</v>
      </c>
      <c r="C15299" t="s">
        <v>1956</v>
      </c>
      <c r="D15299" t="s">
        <v>2119</v>
      </c>
      <c r="E15299" t="s">
        <v>2119</v>
      </c>
      <c r="F15299" t="s">
        <v>1959</v>
      </c>
      <c r="G15299">
        <v>20</v>
      </c>
      <c r="H15299" t="s">
        <v>1960</v>
      </c>
      <c r="I15299" t="s">
        <v>1961</v>
      </c>
      <c r="M15299" t="s">
        <v>1956</v>
      </c>
      <c r="N15299" t="s">
        <v>1962</v>
      </c>
      <c r="O15299">
        <v>1</v>
      </c>
      <c r="P15299" t="s">
        <v>1963</v>
      </c>
      <c r="Q15299" s="29">
        <v>1</v>
      </c>
      <c r="R15299" s="29">
        <v>38755</v>
      </c>
      <c r="S15299">
        <v>52070000</v>
      </c>
      <c r="T15299" t="s">
        <v>8194</v>
      </c>
    </row>
    <row r="15300" spans="1:20" x14ac:dyDescent="0.25">
      <c r="A15300">
        <v>5207001</v>
      </c>
      <c r="B15300" t="s">
        <v>13514</v>
      </c>
      <c r="C15300" t="s">
        <v>1882</v>
      </c>
      <c r="D15300" t="s">
        <v>1957</v>
      </c>
      <c r="E15300" t="s">
        <v>1958</v>
      </c>
      <c r="F15300" t="s">
        <v>1959</v>
      </c>
      <c r="G15300">
        <v>20</v>
      </c>
      <c r="H15300" t="s">
        <v>1960</v>
      </c>
      <c r="I15300" t="s">
        <v>1961</v>
      </c>
      <c r="M15300" t="s">
        <v>1956</v>
      </c>
      <c r="N15300" t="s">
        <v>1962</v>
      </c>
      <c r="O15300">
        <v>1</v>
      </c>
      <c r="P15300" t="s">
        <v>1963</v>
      </c>
      <c r="Q15300" s="29">
        <v>1</v>
      </c>
      <c r="R15300" s="29">
        <v>41835</v>
      </c>
      <c r="S15300">
        <v>52070018</v>
      </c>
      <c r="T15300" t="s">
        <v>13514</v>
      </c>
    </row>
    <row r="15301" spans="1:20" x14ac:dyDescent="0.25">
      <c r="A15301">
        <v>5207002</v>
      </c>
      <c r="B15301" t="s">
        <v>13515</v>
      </c>
      <c r="C15301" t="s">
        <v>1882</v>
      </c>
      <c r="D15301" t="s">
        <v>1957</v>
      </c>
      <c r="E15301" t="s">
        <v>1958</v>
      </c>
      <c r="F15301" t="s">
        <v>1959</v>
      </c>
      <c r="G15301">
        <v>9999</v>
      </c>
      <c r="H15301" t="s">
        <v>1960</v>
      </c>
      <c r="I15301" t="s">
        <v>1961</v>
      </c>
      <c r="M15301" t="s">
        <v>1956</v>
      </c>
      <c r="N15301" t="s">
        <v>1962</v>
      </c>
      <c r="O15301">
        <v>1</v>
      </c>
      <c r="P15301" t="s">
        <v>1963</v>
      </c>
      <c r="Q15301" s="29">
        <v>1</v>
      </c>
      <c r="R15301" s="29">
        <v>41835</v>
      </c>
      <c r="S15301">
        <v>52070026</v>
      </c>
      <c r="T15301" t="s">
        <v>13515</v>
      </c>
    </row>
    <row r="15302" spans="1:20" x14ac:dyDescent="0.25">
      <c r="A15302">
        <v>5207003</v>
      </c>
      <c r="B15302" t="s">
        <v>13516</v>
      </c>
      <c r="C15302" t="s">
        <v>1882</v>
      </c>
      <c r="D15302" t="s">
        <v>1957</v>
      </c>
      <c r="E15302" t="s">
        <v>1958</v>
      </c>
      <c r="F15302" t="s">
        <v>1959</v>
      </c>
      <c r="G15302">
        <v>20</v>
      </c>
      <c r="H15302" t="s">
        <v>1960</v>
      </c>
      <c r="I15302" t="s">
        <v>1961</v>
      </c>
      <c r="M15302" t="s">
        <v>1956</v>
      </c>
      <c r="N15302" t="s">
        <v>1962</v>
      </c>
      <c r="O15302">
        <v>1</v>
      </c>
      <c r="P15302" t="s">
        <v>1963</v>
      </c>
      <c r="Q15302" s="29">
        <v>1</v>
      </c>
      <c r="R15302" s="29">
        <v>41835</v>
      </c>
      <c r="S15302">
        <v>52070034</v>
      </c>
      <c r="T15302" t="s">
        <v>13517</v>
      </c>
    </row>
    <row r="15303" spans="1:20" x14ac:dyDescent="0.25">
      <c r="A15303">
        <v>5207004</v>
      </c>
      <c r="B15303" t="s">
        <v>13518</v>
      </c>
      <c r="C15303" t="s">
        <v>1956</v>
      </c>
      <c r="D15303" t="s">
        <v>1957</v>
      </c>
      <c r="E15303" t="s">
        <v>1958</v>
      </c>
      <c r="F15303" t="s">
        <v>1959</v>
      </c>
      <c r="G15303">
        <v>20</v>
      </c>
      <c r="H15303" t="s">
        <v>1960</v>
      </c>
      <c r="I15303" t="s">
        <v>1961</v>
      </c>
      <c r="M15303" t="s">
        <v>1956</v>
      </c>
      <c r="N15303" t="s">
        <v>1962</v>
      </c>
      <c r="O15303">
        <v>1</v>
      </c>
      <c r="P15303" t="s">
        <v>1963</v>
      </c>
      <c r="Q15303" s="29">
        <v>1</v>
      </c>
      <c r="R15303" s="29">
        <v>41835</v>
      </c>
      <c r="S15303">
        <v>52070042</v>
      </c>
      <c r="T15303" t="s">
        <v>13519</v>
      </c>
    </row>
    <row r="15304" spans="1:20" x14ac:dyDescent="0.25">
      <c r="A15304">
        <v>5207006</v>
      </c>
      <c r="B15304" t="s">
        <v>13520</v>
      </c>
      <c r="C15304" t="s">
        <v>1882</v>
      </c>
      <c r="D15304" t="s">
        <v>1957</v>
      </c>
      <c r="E15304" t="s">
        <v>1958</v>
      </c>
      <c r="F15304" t="s">
        <v>1959</v>
      </c>
      <c r="G15304">
        <v>20</v>
      </c>
      <c r="H15304" t="s">
        <v>1960</v>
      </c>
      <c r="I15304" t="s">
        <v>1961</v>
      </c>
      <c r="M15304" t="s">
        <v>1956</v>
      </c>
      <c r="N15304" t="s">
        <v>1962</v>
      </c>
      <c r="O15304">
        <v>1</v>
      </c>
      <c r="P15304" t="s">
        <v>1963</v>
      </c>
      <c r="Q15304" s="29">
        <v>1</v>
      </c>
      <c r="R15304" s="29">
        <v>41835</v>
      </c>
      <c r="S15304">
        <v>52070069</v>
      </c>
      <c r="T15304" t="s">
        <v>13521</v>
      </c>
    </row>
    <row r="15305" spans="1:20" x14ac:dyDescent="0.25">
      <c r="A15305">
        <v>5207007</v>
      </c>
      <c r="B15305" t="s">
        <v>13522</v>
      </c>
      <c r="C15305" t="s">
        <v>1882</v>
      </c>
      <c r="D15305" t="s">
        <v>1957</v>
      </c>
      <c r="E15305" t="s">
        <v>1958</v>
      </c>
      <c r="F15305" t="s">
        <v>1959</v>
      </c>
      <c r="G15305">
        <v>20</v>
      </c>
      <c r="H15305" t="s">
        <v>1960</v>
      </c>
      <c r="I15305" t="s">
        <v>1961</v>
      </c>
      <c r="M15305" t="s">
        <v>1956</v>
      </c>
      <c r="N15305" t="s">
        <v>1962</v>
      </c>
      <c r="O15305">
        <v>1</v>
      </c>
      <c r="P15305" t="s">
        <v>1963</v>
      </c>
      <c r="Q15305" s="29">
        <v>1</v>
      </c>
      <c r="R15305" s="29">
        <v>41835</v>
      </c>
      <c r="S15305">
        <v>52070077</v>
      </c>
      <c r="T15305" t="s">
        <v>13523</v>
      </c>
    </row>
    <row r="15306" spans="1:20" x14ac:dyDescent="0.25">
      <c r="A15306">
        <v>5207009</v>
      </c>
      <c r="B15306" t="s">
        <v>13524</v>
      </c>
      <c r="C15306" t="s">
        <v>1882</v>
      </c>
      <c r="D15306" t="s">
        <v>1957</v>
      </c>
      <c r="E15306" t="s">
        <v>1958</v>
      </c>
      <c r="F15306" t="s">
        <v>1959</v>
      </c>
      <c r="G15306">
        <v>20</v>
      </c>
      <c r="H15306" t="s">
        <v>1960</v>
      </c>
      <c r="I15306" t="s">
        <v>1961</v>
      </c>
      <c r="M15306" t="s">
        <v>1956</v>
      </c>
      <c r="N15306" t="s">
        <v>1962</v>
      </c>
      <c r="O15306">
        <v>1</v>
      </c>
      <c r="P15306" t="s">
        <v>1963</v>
      </c>
      <c r="Q15306" s="29">
        <v>1</v>
      </c>
      <c r="R15306" s="29">
        <v>41835</v>
      </c>
      <c r="S15306">
        <v>52070093</v>
      </c>
      <c r="T15306" t="s">
        <v>13525</v>
      </c>
    </row>
    <row r="15307" spans="1:20" x14ac:dyDescent="0.25">
      <c r="A15307">
        <v>5207010</v>
      </c>
      <c r="B15307" t="s">
        <v>13526</v>
      </c>
      <c r="C15307" t="s">
        <v>1882</v>
      </c>
      <c r="D15307" t="s">
        <v>1957</v>
      </c>
      <c r="E15307" t="s">
        <v>1958</v>
      </c>
      <c r="F15307" t="s">
        <v>1959</v>
      </c>
      <c r="G15307">
        <v>20</v>
      </c>
      <c r="H15307" t="s">
        <v>1960</v>
      </c>
      <c r="I15307" t="s">
        <v>1961</v>
      </c>
      <c r="M15307" t="s">
        <v>1956</v>
      </c>
      <c r="N15307" t="s">
        <v>1962</v>
      </c>
      <c r="O15307">
        <v>1</v>
      </c>
      <c r="P15307" t="s">
        <v>1963</v>
      </c>
      <c r="Q15307" s="29">
        <v>1</v>
      </c>
      <c r="R15307" s="29">
        <v>41835</v>
      </c>
      <c r="S15307">
        <v>52070107</v>
      </c>
      <c r="T15307" t="s">
        <v>13527</v>
      </c>
    </row>
    <row r="15308" spans="1:20" x14ac:dyDescent="0.25">
      <c r="A15308">
        <v>5207011</v>
      </c>
      <c r="B15308" t="s">
        <v>13528</v>
      </c>
      <c r="C15308" t="s">
        <v>1882</v>
      </c>
      <c r="D15308" t="s">
        <v>1957</v>
      </c>
      <c r="E15308" t="s">
        <v>1958</v>
      </c>
      <c r="F15308" t="s">
        <v>1959</v>
      </c>
      <c r="G15308">
        <v>20</v>
      </c>
      <c r="H15308" t="s">
        <v>1960</v>
      </c>
      <c r="I15308" t="s">
        <v>1961</v>
      </c>
      <c r="M15308" t="s">
        <v>1956</v>
      </c>
      <c r="N15308" t="s">
        <v>1962</v>
      </c>
      <c r="O15308">
        <v>1</v>
      </c>
      <c r="P15308" t="s">
        <v>1963</v>
      </c>
      <c r="Q15308" s="29">
        <v>1</v>
      </c>
      <c r="R15308" s="29">
        <v>41835</v>
      </c>
      <c r="S15308">
        <v>52070115</v>
      </c>
      <c r="T15308" t="s">
        <v>13529</v>
      </c>
    </row>
    <row r="15309" spans="1:20" x14ac:dyDescent="0.25">
      <c r="A15309">
        <v>5207013</v>
      </c>
      <c r="B15309" t="s">
        <v>13530</v>
      </c>
      <c r="C15309" t="s">
        <v>1882</v>
      </c>
      <c r="D15309" t="s">
        <v>1957</v>
      </c>
      <c r="E15309" t="s">
        <v>1958</v>
      </c>
      <c r="F15309" t="s">
        <v>1959</v>
      </c>
      <c r="G15309">
        <v>20</v>
      </c>
      <c r="H15309" t="s">
        <v>1960</v>
      </c>
      <c r="I15309" t="s">
        <v>1961</v>
      </c>
      <c r="M15309" t="s">
        <v>1956</v>
      </c>
      <c r="N15309" t="s">
        <v>1962</v>
      </c>
      <c r="O15309">
        <v>1</v>
      </c>
      <c r="P15309" t="s">
        <v>1963</v>
      </c>
      <c r="Q15309" s="29">
        <v>1</v>
      </c>
      <c r="R15309" s="29">
        <v>41835</v>
      </c>
      <c r="S15309">
        <v>52070131</v>
      </c>
      <c r="T15309" t="s">
        <v>13531</v>
      </c>
    </row>
    <row r="15310" spans="1:20" x14ac:dyDescent="0.25">
      <c r="A15310">
        <v>5207014</v>
      </c>
      <c r="B15310" t="s">
        <v>13532</v>
      </c>
      <c r="C15310" t="s">
        <v>1882</v>
      </c>
      <c r="D15310" t="s">
        <v>1957</v>
      </c>
      <c r="E15310" t="s">
        <v>1958</v>
      </c>
      <c r="F15310" t="s">
        <v>1959</v>
      </c>
      <c r="G15310">
        <v>20</v>
      </c>
      <c r="H15310" t="s">
        <v>1960</v>
      </c>
      <c r="I15310" t="s">
        <v>1961</v>
      </c>
      <c r="M15310" t="s">
        <v>1956</v>
      </c>
      <c r="N15310" t="s">
        <v>1962</v>
      </c>
      <c r="O15310">
        <v>1</v>
      </c>
      <c r="P15310" t="s">
        <v>1963</v>
      </c>
      <c r="Q15310" s="29">
        <v>1</v>
      </c>
      <c r="R15310" s="29">
        <v>41835</v>
      </c>
      <c r="S15310">
        <v>52070140</v>
      </c>
      <c r="T15310" t="s">
        <v>13533</v>
      </c>
    </row>
    <row r="15311" spans="1:20" x14ac:dyDescent="0.25">
      <c r="A15311">
        <v>5207016</v>
      </c>
      <c r="B15311" t="s">
        <v>13534</v>
      </c>
      <c r="C15311" t="s">
        <v>1882</v>
      </c>
      <c r="D15311" t="s">
        <v>1957</v>
      </c>
      <c r="E15311" t="s">
        <v>1958</v>
      </c>
      <c r="F15311" t="s">
        <v>1959</v>
      </c>
      <c r="G15311">
        <v>20</v>
      </c>
      <c r="H15311" t="s">
        <v>1960</v>
      </c>
      <c r="I15311" t="s">
        <v>1961</v>
      </c>
      <c r="M15311" t="s">
        <v>1956</v>
      </c>
      <c r="N15311" t="s">
        <v>1962</v>
      </c>
      <c r="O15311">
        <v>1</v>
      </c>
      <c r="P15311" t="s">
        <v>1963</v>
      </c>
      <c r="Q15311" s="29">
        <v>1</v>
      </c>
      <c r="R15311" s="29">
        <v>41835</v>
      </c>
      <c r="S15311">
        <v>52070166</v>
      </c>
      <c r="T15311" t="s">
        <v>13534</v>
      </c>
    </row>
    <row r="15312" spans="1:20" x14ac:dyDescent="0.25">
      <c r="A15312">
        <v>5207018</v>
      </c>
      <c r="B15312" t="s">
        <v>13535</v>
      </c>
      <c r="C15312" t="s">
        <v>1956</v>
      </c>
      <c r="D15312" t="s">
        <v>1957</v>
      </c>
      <c r="E15312" t="s">
        <v>1958</v>
      </c>
      <c r="F15312" t="s">
        <v>1959</v>
      </c>
      <c r="G15312">
        <v>20</v>
      </c>
      <c r="H15312" t="s">
        <v>1960</v>
      </c>
      <c r="I15312" t="s">
        <v>1961</v>
      </c>
      <c r="M15312" t="s">
        <v>1956</v>
      </c>
      <c r="N15312" t="s">
        <v>1962</v>
      </c>
      <c r="O15312">
        <v>1</v>
      </c>
      <c r="P15312" t="s">
        <v>1963</v>
      </c>
      <c r="Q15312" s="29">
        <v>1</v>
      </c>
      <c r="R15312" s="29">
        <v>41835</v>
      </c>
      <c r="S15312">
        <v>52070182</v>
      </c>
      <c r="T15312" t="s">
        <v>13535</v>
      </c>
    </row>
    <row r="15313" spans="1:20" x14ac:dyDescent="0.25">
      <c r="A15313">
        <v>5207019</v>
      </c>
      <c r="B15313" t="s">
        <v>13536</v>
      </c>
      <c r="C15313" t="s">
        <v>1956</v>
      </c>
      <c r="D15313" t="s">
        <v>1957</v>
      </c>
      <c r="E15313" t="s">
        <v>1958</v>
      </c>
      <c r="F15313" t="s">
        <v>1959</v>
      </c>
      <c r="G15313">
        <v>20</v>
      </c>
      <c r="H15313" t="s">
        <v>1960</v>
      </c>
      <c r="I15313" t="s">
        <v>1961</v>
      </c>
      <c r="M15313" t="s">
        <v>1956</v>
      </c>
      <c r="N15313" t="s">
        <v>1962</v>
      </c>
      <c r="O15313">
        <v>1</v>
      </c>
      <c r="P15313" t="s">
        <v>1963</v>
      </c>
      <c r="Q15313" s="29">
        <v>1</v>
      </c>
      <c r="R15313" s="29">
        <v>41835</v>
      </c>
      <c r="S15313">
        <v>52070190</v>
      </c>
      <c r="T15313" t="s">
        <v>13536</v>
      </c>
    </row>
    <row r="15314" spans="1:20" x14ac:dyDescent="0.25">
      <c r="A15314">
        <v>5207020</v>
      </c>
      <c r="B15314" t="s">
        <v>13537</v>
      </c>
      <c r="C15314" t="s">
        <v>1882</v>
      </c>
      <c r="D15314" t="s">
        <v>1957</v>
      </c>
      <c r="E15314" t="s">
        <v>1958</v>
      </c>
      <c r="F15314" t="s">
        <v>1959</v>
      </c>
      <c r="G15314">
        <v>20</v>
      </c>
      <c r="H15314" t="s">
        <v>1960</v>
      </c>
      <c r="I15314" t="s">
        <v>1961</v>
      </c>
      <c r="M15314" t="s">
        <v>1956</v>
      </c>
      <c r="N15314" t="s">
        <v>1962</v>
      </c>
      <c r="O15314">
        <v>1</v>
      </c>
      <c r="P15314" t="s">
        <v>1963</v>
      </c>
      <c r="Q15314" s="29">
        <v>1</v>
      </c>
      <c r="R15314" s="29">
        <v>41835</v>
      </c>
      <c r="S15314">
        <v>52070204</v>
      </c>
      <c r="T15314" t="s">
        <v>13537</v>
      </c>
    </row>
    <row r="15315" spans="1:20" x14ac:dyDescent="0.25">
      <c r="A15315">
        <v>5207022</v>
      </c>
      <c r="B15315" t="s">
        <v>13538</v>
      </c>
      <c r="C15315" t="s">
        <v>1956</v>
      </c>
      <c r="D15315" t="s">
        <v>1957</v>
      </c>
      <c r="E15315" t="s">
        <v>1958</v>
      </c>
      <c r="F15315" t="s">
        <v>1959</v>
      </c>
      <c r="G15315">
        <v>20</v>
      </c>
      <c r="H15315" t="s">
        <v>1960</v>
      </c>
      <c r="I15315" t="s">
        <v>1961</v>
      </c>
      <c r="M15315" t="s">
        <v>1956</v>
      </c>
      <c r="N15315" t="s">
        <v>1962</v>
      </c>
      <c r="O15315">
        <v>1</v>
      </c>
      <c r="P15315" t="s">
        <v>1963</v>
      </c>
      <c r="Q15315" s="29">
        <v>1</v>
      </c>
      <c r="R15315" s="29">
        <v>41835</v>
      </c>
      <c r="S15315">
        <v>52070220</v>
      </c>
      <c r="T15315" t="s">
        <v>13539</v>
      </c>
    </row>
    <row r="15316" spans="1:20" x14ac:dyDescent="0.25">
      <c r="A15316">
        <v>5207023</v>
      </c>
      <c r="B15316" t="s">
        <v>13540</v>
      </c>
      <c r="C15316" t="s">
        <v>1882</v>
      </c>
      <c r="D15316" t="s">
        <v>1957</v>
      </c>
      <c r="E15316" t="s">
        <v>1958</v>
      </c>
      <c r="F15316" t="s">
        <v>1959</v>
      </c>
      <c r="G15316">
        <v>20</v>
      </c>
      <c r="H15316" t="s">
        <v>1960</v>
      </c>
      <c r="I15316" t="s">
        <v>1961</v>
      </c>
      <c r="M15316" t="s">
        <v>1956</v>
      </c>
      <c r="N15316" t="s">
        <v>1962</v>
      </c>
      <c r="O15316">
        <v>1</v>
      </c>
      <c r="P15316" t="s">
        <v>1963</v>
      </c>
      <c r="Q15316" s="29">
        <v>1</v>
      </c>
      <c r="R15316" s="29">
        <v>41835</v>
      </c>
      <c r="S15316">
        <v>52070239</v>
      </c>
      <c r="T15316" t="s">
        <v>13540</v>
      </c>
    </row>
    <row r="15317" spans="1:20" x14ac:dyDescent="0.25">
      <c r="A15317">
        <v>5207024</v>
      </c>
      <c r="B15317" t="s">
        <v>13541</v>
      </c>
      <c r="C15317" t="s">
        <v>1956</v>
      </c>
      <c r="D15317" t="s">
        <v>1957</v>
      </c>
      <c r="E15317" t="s">
        <v>1958</v>
      </c>
      <c r="F15317" t="s">
        <v>1959</v>
      </c>
      <c r="G15317">
        <v>20</v>
      </c>
      <c r="H15317" t="s">
        <v>1960</v>
      </c>
      <c r="I15317" t="s">
        <v>1961</v>
      </c>
      <c r="M15317" t="s">
        <v>1956</v>
      </c>
      <c r="N15317" t="s">
        <v>1962</v>
      </c>
      <c r="O15317">
        <v>1</v>
      </c>
      <c r="P15317" t="s">
        <v>1963</v>
      </c>
      <c r="Q15317" s="29">
        <v>1</v>
      </c>
      <c r="R15317" s="29">
        <v>41835</v>
      </c>
      <c r="S15317">
        <v>52070247</v>
      </c>
      <c r="T15317" t="s">
        <v>13541</v>
      </c>
    </row>
    <row r="15318" spans="1:20" x14ac:dyDescent="0.25">
      <c r="A15318">
        <v>5207025</v>
      </c>
      <c r="B15318" t="s">
        <v>13542</v>
      </c>
      <c r="C15318" t="s">
        <v>1882</v>
      </c>
      <c r="D15318" t="s">
        <v>1957</v>
      </c>
      <c r="E15318" t="s">
        <v>1958</v>
      </c>
      <c r="F15318" t="s">
        <v>1959</v>
      </c>
      <c r="G15318">
        <v>20</v>
      </c>
      <c r="H15318" t="s">
        <v>1960</v>
      </c>
      <c r="I15318" t="s">
        <v>1961</v>
      </c>
      <c r="M15318" t="s">
        <v>1956</v>
      </c>
      <c r="N15318" t="s">
        <v>1962</v>
      </c>
      <c r="O15318">
        <v>1</v>
      </c>
      <c r="P15318" t="s">
        <v>1963</v>
      </c>
      <c r="Q15318" s="29">
        <v>1</v>
      </c>
      <c r="R15318" s="29">
        <v>41835</v>
      </c>
      <c r="S15318">
        <v>52070255</v>
      </c>
      <c r="T15318" t="s">
        <v>13542</v>
      </c>
    </row>
    <row r="15319" spans="1:20" x14ac:dyDescent="0.25">
      <c r="A15319">
        <v>5207026</v>
      </c>
      <c r="B15319" t="s">
        <v>13543</v>
      </c>
      <c r="C15319" t="s">
        <v>1956</v>
      </c>
      <c r="D15319" t="s">
        <v>1957</v>
      </c>
      <c r="E15319" t="s">
        <v>1958</v>
      </c>
      <c r="F15319" t="s">
        <v>1959</v>
      </c>
      <c r="G15319">
        <v>20</v>
      </c>
      <c r="H15319" t="s">
        <v>1960</v>
      </c>
      <c r="I15319" t="s">
        <v>1961</v>
      </c>
      <c r="M15319" t="s">
        <v>1956</v>
      </c>
      <c r="N15319" t="s">
        <v>1962</v>
      </c>
      <c r="O15319">
        <v>1</v>
      </c>
      <c r="P15319" t="s">
        <v>1963</v>
      </c>
      <c r="Q15319" s="29">
        <v>1</v>
      </c>
      <c r="R15319" s="29">
        <v>41835</v>
      </c>
      <c r="S15319">
        <v>52070263</v>
      </c>
      <c r="T15319" t="s">
        <v>13544</v>
      </c>
    </row>
    <row r="15320" spans="1:20" x14ac:dyDescent="0.25">
      <c r="A15320">
        <v>5207809</v>
      </c>
      <c r="B15320" t="s">
        <v>13545</v>
      </c>
      <c r="C15320" t="s">
        <v>1956</v>
      </c>
      <c r="D15320" t="s">
        <v>1965</v>
      </c>
      <c r="E15320" t="s">
        <v>1966</v>
      </c>
      <c r="F15320" t="s">
        <v>1959</v>
      </c>
      <c r="G15320">
        <v>9999</v>
      </c>
      <c r="H15320" t="s">
        <v>1967</v>
      </c>
      <c r="I15320" t="s">
        <v>1968</v>
      </c>
      <c r="J15320" t="s">
        <v>1969</v>
      </c>
      <c r="K15320">
        <v>3072009</v>
      </c>
      <c r="L15320" t="s">
        <v>5726</v>
      </c>
      <c r="M15320" t="s">
        <v>1882</v>
      </c>
      <c r="N15320" t="s">
        <v>1962</v>
      </c>
      <c r="O15320">
        <v>1</v>
      </c>
      <c r="P15320" t="s">
        <v>1963</v>
      </c>
      <c r="Q15320" s="29">
        <v>1</v>
      </c>
      <c r="R15320" s="29">
        <v>42371</v>
      </c>
      <c r="S15320">
        <v>52078094</v>
      </c>
      <c r="T15320" t="s">
        <v>13546</v>
      </c>
    </row>
    <row r="15321" spans="1:20" x14ac:dyDescent="0.25">
      <c r="A15321">
        <v>5207810</v>
      </c>
      <c r="B15321" t="s">
        <v>13547</v>
      </c>
      <c r="C15321" t="s">
        <v>1956</v>
      </c>
      <c r="D15321" t="s">
        <v>1965</v>
      </c>
      <c r="E15321" t="s">
        <v>1966</v>
      </c>
      <c r="F15321" t="s">
        <v>1959</v>
      </c>
      <c r="G15321">
        <v>2</v>
      </c>
      <c r="H15321" t="s">
        <v>1967</v>
      </c>
      <c r="I15321" t="s">
        <v>1968</v>
      </c>
      <c r="J15321" t="s">
        <v>1969</v>
      </c>
      <c r="K15321">
        <v>3072009</v>
      </c>
      <c r="L15321" t="s">
        <v>5726</v>
      </c>
      <c r="M15321" t="s">
        <v>1882</v>
      </c>
      <c r="N15321" t="s">
        <v>1962</v>
      </c>
      <c r="O15321">
        <v>1</v>
      </c>
      <c r="P15321" t="s">
        <v>1963</v>
      </c>
      <c r="Q15321" s="29">
        <v>1</v>
      </c>
      <c r="S15321">
        <v>52078108</v>
      </c>
      <c r="T15321" t="s">
        <v>13548</v>
      </c>
    </row>
    <row r="15322" spans="1:20" x14ac:dyDescent="0.25">
      <c r="A15322">
        <v>5207902</v>
      </c>
      <c r="B15322" t="s">
        <v>13549</v>
      </c>
      <c r="C15322" t="s">
        <v>1956</v>
      </c>
      <c r="D15322" t="s">
        <v>1965</v>
      </c>
      <c r="E15322" t="s">
        <v>1966</v>
      </c>
      <c r="F15322" t="s">
        <v>1959</v>
      </c>
      <c r="G15322">
        <v>9999</v>
      </c>
      <c r="H15322" t="s">
        <v>1967</v>
      </c>
      <c r="I15322" t="s">
        <v>1968</v>
      </c>
      <c r="J15322" t="s">
        <v>1969</v>
      </c>
      <c r="K15322">
        <v>3072014</v>
      </c>
      <c r="L15322" t="s">
        <v>5735</v>
      </c>
      <c r="M15322" t="s">
        <v>1882</v>
      </c>
      <c r="N15322" t="s">
        <v>1962</v>
      </c>
      <c r="O15322">
        <v>1</v>
      </c>
      <c r="P15322" t="s">
        <v>1963</v>
      </c>
      <c r="Q15322" s="29">
        <v>1</v>
      </c>
      <c r="S15322">
        <v>52079023</v>
      </c>
      <c r="T15322" t="s">
        <v>13550</v>
      </c>
    </row>
    <row r="15323" spans="1:20" x14ac:dyDescent="0.25">
      <c r="A15323">
        <v>5207903</v>
      </c>
      <c r="B15323" t="s">
        <v>13551</v>
      </c>
      <c r="C15323" t="s">
        <v>1956</v>
      </c>
      <c r="D15323" t="s">
        <v>1965</v>
      </c>
      <c r="E15323" t="s">
        <v>1966</v>
      </c>
      <c r="F15323" t="s">
        <v>1959</v>
      </c>
      <c r="G15323">
        <v>2</v>
      </c>
      <c r="H15323" t="s">
        <v>1967</v>
      </c>
      <c r="I15323" t="s">
        <v>1968</v>
      </c>
      <c r="K15323">
        <v>3072014</v>
      </c>
      <c r="L15323" t="s">
        <v>5735</v>
      </c>
      <c r="M15323" t="s">
        <v>1882</v>
      </c>
      <c r="N15323" t="s">
        <v>1962</v>
      </c>
      <c r="O15323">
        <v>1</v>
      </c>
      <c r="P15323" t="s">
        <v>1963</v>
      </c>
      <c r="Q15323" s="29">
        <v>1</v>
      </c>
      <c r="S15323">
        <v>52079031</v>
      </c>
      <c r="T15323" t="s">
        <v>13552</v>
      </c>
    </row>
    <row r="15324" spans="1:20" x14ac:dyDescent="0.25">
      <c r="A15324">
        <v>5207908</v>
      </c>
      <c r="B15324" t="s">
        <v>13553</v>
      </c>
      <c r="C15324" t="s">
        <v>1956</v>
      </c>
      <c r="D15324" t="s">
        <v>1965</v>
      </c>
      <c r="E15324" t="s">
        <v>1966</v>
      </c>
      <c r="F15324" t="s">
        <v>1959</v>
      </c>
      <c r="G15324">
        <v>9999</v>
      </c>
      <c r="H15324" t="s">
        <v>1967</v>
      </c>
      <c r="I15324" t="s">
        <v>1968</v>
      </c>
      <c r="J15324" t="s">
        <v>1969</v>
      </c>
      <c r="K15324">
        <v>3072011</v>
      </c>
      <c r="L15324" t="s">
        <v>5729</v>
      </c>
      <c r="M15324" t="s">
        <v>1882</v>
      </c>
      <c r="N15324" t="s">
        <v>1962</v>
      </c>
      <c r="O15324">
        <v>1</v>
      </c>
      <c r="P15324" t="s">
        <v>1963</v>
      </c>
      <c r="Q15324" s="29">
        <v>1</v>
      </c>
      <c r="S15324">
        <v>52079082</v>
      </c>
      <c r="T15324" t="s">
        <v>13554</v>
      </c>
    </row>
    <row r="15325" spans="1:20" x14ac:dyDescent="0.25">
      <c r="A15325">
        <v>5207909</v>
      </c>
      <c r="B15325" t="s">
        <v>13555</v>
      </c>
      <c r="C15325" t="s">
        <v>1956</v>
      </c>
      <c r="D15325" t="s">
        <v>1965</v>
      </c>
      <c r="E15325" t="s">
        <v>1966</v>
      </c>
      <c r="F15325" t="s">
        <v>1959</v>
      </c>
      <c r="G15325">
        <v>20</v>
      </c>
      <c r="H15325" t="s">
        <v>1967</v>
      </c>
      <c r="I15325" t="s">
        <v>1968</v>
      </c>
      <c r="J15325" t="s">
        <v>1969</v>
      </c>
      <c r="K15325">
        <v>3072011</v>
      </c>
      <c r="L15325" t="s">
        <v>5729</v>
      </c>
      <c r="M15325" t="s">
        <v>1882</v>
      </c>
      <c r="N15325" t="s">
        <v>1962</v>
      </c>
      <c r="O15325">
        <v>1</v>
      </c>
      <c r="P15325" t="s">
        <v>1963</v>
      </c>
      <c r="Q15325" s="29">
        <v>1</v>
      </c>
      <c r="S15325">
        <v>52079090</v>
      </c>
      <c r="T15325" t="s">
        <v>13556</v>
      </c>
    </row>
    <row r="15326" spans="1:20" x14ac:dyDescent="0.25">
      <c r="A15326">
        <v>5207910</v>
      </c>
      <c r="B15326" t="s">
        <v>13547</v>
      </c>
      <c r="C15326" t="s">
        <v>1956</v>
      </c>
      <c r="D15326" t="s">
        <v>1965</v>
      </c>
      <c r="E15326" t="s">
        <v>1966</v>
      </c>
      <c r="F15326" t="s">
        <v>1959</v>
      </c>
      <c r="G15326">
        <v>2</v>
      </c>
      <c r="H15326" t="s">
        <v>1967</v>
      </c>
      <c r="I15326" t="s">
        <v>1968</v>
      </c>
      <c r="K15326">
        <v>3072009</v>
      </c>
      <c r="L15326" t="s">
        <v>5726</v>
      </c>
      <c r="M15326" t="s">
        <v>1882</v>
      </c>
      <c r="N15326" t="s">
        <v>1962</v>
      </c>
      <c r="O15326">
        <v>1</v>
      </c>
      <c r="P15326" t="s">
        <v>1963</v>
      </c>
      <c r="Q15326" s="29">
        <v>1</v>
      </c>
      <c r="S15326">
        <v>52079104</v>
      </c>
      <c r="T15326" t="s">
        <v>13557</v>
      </c>
    </row>
    <row r="15327" spans="1:20" x14ac:dyDescent="0.25">
      <c r="A15327">
        <v>5207911</v>
      </c>
      <c r="B15327" t="s">
        <v>13555</v>
      </c>
      <c r="C15327" t="s">
        <v>1956</v>
      </c>
      <c r="D15327" t="s">
        <v>1965</v>
      </c>
      <c r="E15327" t="s">
        <v>1966</v>
      </c>
      <c r="F15327" t="s">
        <v>1959</v>
      </c>
      <c r="G15327">
        <v>20</v>
      </c>
      <c r="H15327" t="s">
        <v>1967</v>
      </c>
      <c r="I15327" t="s">
        <v>1968</v>
      </c>
      <c r="J15327" t="s">
        <v>1969</v>
      </c>
      <c r="K15327">
        <v>3072011</v>
      </c>
      <c r="L15327" t="s">
        <v>5729</v>
      </c>
      <c r="M15327" t="s">
        <v>1882</v>
      </c>
      <c r="N15327" t="s">
        <v>1962</v>
      </c>
      <c r="O15327">
        <v>1</v>
      </c>
      <c r="P15327" t="s">
        <v>1963</v>
      </c>
      <c r="Q15327" s="29">
        <v>1</v>
      </c>
      <c r="S15327">
        <v>52079112</v>
      </c>
      <c r="T15327" t="s">
        <v>13558</v>
      </c>
    </row>
    <row r="15328" spans="1:20" x14ac:dyDescent="0.25">
      <c r="A15328">
        <v>5207915</v>
      </c>
      <c r="B15328" t="s">
        <v>13559</v>
      </c>
      <c r="C15328" t="s">
        <v>1956</v>
      </c>
      <c r="D15328" t="s">
        <v>1965</v>
      </c>
      <c r="E15328" t="s">
        <v>1966</v>
      </c>
      <c r="F15328" t="s">
        <v>1959</v>
      </c>
      <c r="G15328">
        <v>9999</v>
      </c>
      <c r="H15328" t="s">
        <v>1967</v>
      </c>
      <c r="I15328" t="s">
        <v>1968</v>
      </c>
      <c r="J15328" t="s">
        <v>1969</v>
      </c>
      <c r="K15328">
        <v>3072010</v>
      </c>
      <c r="L15328" t="s">
        <v>5726</v>
      </c>
      <c r="M15328" t="s">
        <v>1882</v>
      </c>
      <c r="N15328" t="s">
        <v>1962</v>
      </c>
      <c r="O15328">
        <v>1</v>
      </c>
      <c r="P15328" t="s">
        <v>1963</v>
      </c>
      <c r="Q15328" s="29">
        <v>41275</v>
      </c>
      <c r="S15328">
        <v>52079155</v>
      </c>
      <c r="T15328" t="s">
        <v>13559</v>
      </c>
    </row>
    <row r="15329" spans="1:20" x14ac:dyDescent="0.25">
      <c r="A15329">
        <v>5207916</v>
      </c>
      <c r="B15329" t="s">
        <v>13560</v>
      </c>
      <c r="C15329" t="s">
        <v>1956</v>
      </c>
      <c r="D15329" t="s">
        <v>1965</v>
      </c>
      <c r="E15329" t="s">
        <v>1966</v>
      </c>
      <c r="F15329" t="s">
        <v>1959</v>
      </c>
      <c r="G15329">
        <v>2</v>
      </c>
      <c r="H15329" t="s">
        <v>1967</v>
      </c>
      <c r="I15329" t="s">
        <v>1968</v>
      </c>
      <c r="K15329">
        <v>3072010</v>
      </c>
      <c r="L15329" t="s">
        <v>5726</v>
      </c>
      <c r="M15329" t="s">
        <v>1882</v>
      </c>
      <c r="N15329" t="s">
        <v>1962</v>
      </c>
      <c r="O15329">
        <v>1</v>
      </c>
      <c r="P15329" t="s">
        <v>1963</v>
      </c>
      <c r="Q15329" s="29">
        <v>1</v>
      </c>
      <c r="S15329">
        <v>52079163</v>
      </c>
      <c r="T15329" t="s">
        <v>13561</v>
      </c>
    </row>
    <row r="15330" spans="1:20" x14ac:dyDescent="0.25">
      <c r="A15330">
        <v>5208000</v>
      </c>
      <c r="B15330" t="s">
        <v>13562</v>
      </c>
      <c r="C15330" t="s">
        <v>1956</v>
      </c>
      <c r="D15330" t="s">
        <v>2119</v>
      </c>
      <c r="E15330" t="s">
        <v>2119</v>
      </c>
      <c r="F15330" t="s">
        <v>1959</v>
      </c>
      <c r="G15330">
        <v>20</v>
      </c>
      <c r="H15330" t="s">
        <v>1960</v>
      </c>
      <c r="I15330" t="s">
        <v>1961</v>
      </c>
      <c r="M15330" t="s">
        <v>1956</v>
      </c>
      <c r="N15330" t="s">
        <v>1962</v>
      </c>
      <c r="O15330">
        <v>1</v>
      </c>
      <c r="P15330" t="s">
        <v>1963</v>
      </c>
      <c r="Q15330" s="29">
        <v>1</v>
      </c>
      <c r="R15330" s="29">
        <v>38755</v>
      </c>
      <c r="S15330">
        <v>52080005</v>
      </c>
      <c r="T15330" t="s">
        <v>13562</v>
      </c>
    </row>
    <row r="15331" spans="1:20" x14ac:dyDescent="0.25">
      <c r="A15331">
        <v>5208002</v>
      </c>
      <c r="B15331" t="s">
        <v>13563</v>
      </c>
      <c r="C15331" t="s">
        <v>1882</v>
      </c>
      <c r="D15331" t="s">
        <v>1957</v>
      </c>
      <c r="E15331" t="s">
        <v>1958</v>
      </c>
      <c r="F15331" t="s">
        <v>1959</v>
      </c>
      <c r="G15331">
        <v>20</v>
      </c>
      <c r="H15331" t="s">
        <v>1960</v>
      </c>
      <c r="I15331" t="s">
        <v>1961</v>
      </c>
      <c r="M15331" t="s">
        <v>1956</v>
      </c>
      <c r="N15331" t="s">
        <v>1962</v>
      </c>
      <c r="O15331">
        <v>1</v>
      </c>
      <c r="P15331" t="s">
        <v>1963</v>
      </c>
      <c r="Q15331" s="29">
        <v>1</v>
      </c>
      <c r="R15331" s="29">
        <v>41835</v>
      </c>
      <c r="S15331">
        <v>52080021</v>
      </c>
      <c r="T15331" t="s">
        <v>13563</v>
      </c>
    </row>
    <row r="15332" spans="1:20" x14ac:dyDescent="0.25">
      <c r="A15332">
        <v>5208003</v>
      </c>
      <c r="B15332" t="s">
        <v>13564</v>
      </c>
      <c r="C15332" t="s">
        <v>1882</v>
      </c>
      <c r="D15332" t="s">
        <v>1957</v>
      </c>
      <c r="E15332" t="s">
        <v>1958</v>
      </c>
      <c r="F15332" t="s">
        <v>1959</v>
      </c>
      <c r="G15332">
        <v>20</v>
      </c>
      <c r="H15332" t="s">
        <v>1960</v>
      </c>
      <c r="I15332" t="s">
        <v>1961</v>
      </c>
      <c r="M15332" t="s">
        <v>1956</v>
      </c>
      <c r="N15332" t="s">
        <v>1962</v>
      </c>
      <c r="O15332">
        <v>1</v>
      </c>
      <c r="P15332" t="s">
        <v>1963</v>
      </c>
      <c r="Q15332" s="29">
        <v>1</v>
      </c>
      <c r="R15332" s="29">
        <v>41835</v>
      </c>
      <c r="S15332">
        <v>52080030</v>
      </c>
      <c r="T15332" t="s">
        <v>13564</v>
      </c>
    </row>
    <row r="15333" spans="1:20" x14ac:dyDescent="0.25">
      <c r="A15333">
        <v>5208004</v>
      </c>
      <c r="B15333" t="s">
        <v>13565</v>
      </c>
      <c r="C15333" t="s">
        <v>1882</v>
      </c>
      <c r="D15333" t="s">
        <v>1957</v>
      </c>
      <c r="E15333" t="s">
        <v>1958</v>
      </c>
      <c r="F15333" t="s">
        <v>1959</v>
      </c>
      <c r="G15333">
        <v>20</v>
      </c>
      <c r="H15333" t="s">
        <v>1960</v>
      </c>
      <c r="I15333" t="s">
        <v>1961</v>
      </c>
      <c r="M15333" t="s">
        <v>1956</v>
      </c>
      <c r="N15333" t="s">
        <v>1962</v>
      </c>
      <c r="O15333">
        <v>1</v>
      </c>
      <c r="P15333" t="s">
        <v>1963</v>
      </c>
      <c r="Q15333" s="29">
        <v>1</v>
      </c>
      <c r="R15333" s="29">
        <v>41835</v>
      </c>
      <c r="S15333">
        <v>52080048</v>
      </c>
      <c r="T15333" t="s">
        <v>13565</v>
      </c>
    </row>
    <row r="15334" spans="1:20" x14ac:dyDescent="0.25">
      <c r="A15334">
        <v>5208005</v>
      </c>
      <c r="B15334" t="s">
        <v>13566</v>
      </c>
      <c r="C15334" t="s">
        <v>1882</v>
      </c>
      <c r="D15334" t="s">
        <v>1957</v>
      </c>
      <c r="E15334" t="s">
        <v>1958</v>
      </c>
      <c r="F15334" t="s">
        <v>1959</v>
      </c>
      <c r="G15334">
        <v>20</v>
      </c>
      <c r="H15334" t="s">
        <v>1960</v>
      </c>
      <c r="I15334" t="s">
        <v>1961</v>
      </c>
      <c r="M15334" t="s">
        <v>1956</v>
      </c>
      <c r="N15334" t="s">
        <v>1962</v>
      </c>
      <c r="O15334">
        <v>1</v>
      </c>
      <c r="P15334" t="s">
        <v>1963</v>
      </c>
      <c r="Q15334" s="29">
        <v>1</v>
      </c>
      <c r="R15334" s="29">
        <v>41835</v>
      </c>
      <c r="S15334">
        <v>52080056</v>
      </c>
      <c r="T15334" t="s">
        <v>13566</v>
      </c>
    </row>
    <row r="15335" spans="1:20" x14ac:dyDescent="0.25">
      <c r="A15335">
        <v>5208006</v>
      </c>
      <c r="B15335" t="s">
        <v>13567</v>
      </c>
      <c r="C15335" t="s">
        <v>1882</v>
      </c>
      <c r="D15335" t="s">
        <v>1957</v>
      </c>
      <c r="E15335" t="s">
        <v>1958</v>
      </c>
      <c r="F15335" t="s">
        <v>1959</v>
      </c>
      <c r="G15335">
        <v>20</v>
      </c>
      <c r="H15335" t="s">
        <v>1960</v>
      </c>
      <c r="I15335" t="s">
        <v>1961</v>
      </c>
      <c r="M15335" t="s">
        <v>1956</v>
      </c>
      <c r="N15335" t="s">
        <v>1962</v>
      </c>
      <c r="O15335">
        <v>1</v>
      </c>
      <c r="P15335" t="s">
        <v>1963</v>
      </c>
      <c r="Q15335" s="29">
        <v>1</v>
      </c>
      <c r="R15335" s="29">
        <v>41835</v>
      </c>
      <c r="S15335">
        <v>52080064</v>
      </c>
      <c r="T15335" t="s">
        <v>13567</v>
      </c>
    </row>
    <row r="15336" spans="1:20" x14ac:dyDescent="0.25">
      <c r="A15336">
        <v>5208007</v>
      </c>
      <c r="B15336" t="s">
        <v>13568</v>
      </c>
      <c r="C15336" t="s">
        <v>1882</v>
      </c>
      <c r="D15336" t="s">
        <v>1957</v>
      </c>
      <c r="E15336" t="s">
        <v>1958</v>
      </c>
      <c r="F15336" t="s">
        <v>1959</v>
      </c>
      <c r="G15336">
        <v>20</v>
      </c>
      <c r="H15336" t="s">
        <v>1960</v>
      </c>
      <c r="I15336" t="s">
        <v>1961</v>
      </c>
      <c r="M15336" t="s">
        <v>1956</v>
      </c>
      <c r="N15336" t="s">
        <v>1962</v>
      </c>
      <c r="O15336">
        <v>1</v>
      </c>
      <c r="P15336" t="s">
        <v>1963</v>
      </c>
      <c r="Q15336" s="29">
        <v>1</v>
      </c>
      <c r="R15336" s="29">
        <v>41835</v>
      </c>
      <c r="S15336">
        <v>52080072</v>
      </c>
      <c r="T15336" t="s">
        <v>13568</v>
      </c>
    </row>
    <row r="15337" spans="1:20" x14ac:dyDescent="0.25">
      <c r="A15337">
        <v>5208009</v>
      </c>
      <c r="B15337" t="s">
        <v>13569</v>
      </c>
      <c r="C15337" t="s">
        <v>1956</v>
      </c>
      <c r="D15337" t="s">
        <v>1957</v>
      </c>
      <c r="E15337" t="s">
        <v>1958</v>
      </c>
      <c r="F15337" t="s">
        <v>1959</v>
      </c>
      <c r="G15337">
        <v>20</v>
      </c>
      <c r="H15337" t="s">
        <v>1960</v>
      </c>
      <c r="I15337" t="s">
        <v>1961</v>
      </c>
      <c r="M15337" t="s">
        <v>1956</v>
      </c>
      <c r="N15337" t="s">
        <v>1962</v>
      </c>
      <c r="O15337">
        <v>1</v>
      </c>
      <c r="P15337" t="s">
        <v>1963</v>
      </c>
      <c r="Q15337" s="29">
        <v>1</v>
      </c>
      <c r="R15337" s="29">
        <v>41835</v>
      </c>
      <c r="S15337">
        <v>52080099</v>
      </c>
      <c r="T15337" t="s">
        <v>13569</v>
      </c>
    </row>
    <row r="15338" spans="1:20" x14ac:dyDescent="0.25">
      <c r="A15338">
        <v>5208010</v>
      </c>
      <c r="B15338" t="s">
        <v>13570</v>
      </c>
      <c r="C15338" t="s">
        <v>1882</v>
      </c>
      <c r="D15338" t="s">
        <v>1957</v>
      </c>
      <c r="E15338" t="s">
        <v>1958</v>
      </c>
      <c r="F15338" t="s">
        <v>1959</v>
      </c>
      <c r="G15338">
        <v>20</v>
      </c>
      <c r="H15338" t="s">
        <v>1960</v>
      </c>
      <c r="I15338" t="s">
        <v>1961</v>
      </c>
      <c r="M15338" t="s">
        <v>1956</v>
      </c>
      <c r="N15338" t="s">
        <v>1962</v>
      </c>
      <c r="O15338">
        <v>1</v>
      </c>
      <c r="P15338" t="s">
        <v>1963</v>
      </c>
      <c r="Q15338" s="29">
        <v>1</v>
      </c>
      <c r="R15338" s="29">
        <v>41835</v>
      </c>
      <c r="S15338">
        <v>52080102</v>
      </c>
      <c r="T15338" t="s">
        <v>13571</v>
      </c>
    </row>
    <row r="15339" spans="1:20" x14ac:dyDescent="0.25">
      <c r="A15339">
        <v>5208012</v>
      </c>
      <c r="B15339" t="s">
        <v>13572</v>
      </c>
      <c r="C15339" t="s">
        <v>1956</v>
      </c>
      <c r="D15339" t="s">
        <v>1957</v>
      </c>
      <c r="E15339" t="s">
        <v>1958</v>
      </c>
      <c r="F15339" t="s">
        <v>1959</v>
      </c>
      <c r="G15339">
        <v>20</v>
      </c>
      <c r="H15339" t="s">
        <v>1960</v>
      </c>
      <c r="I15339" t="s">
        <v>1961</v>
      </c>
      <c r="M15339" t="s">
        <v>1956</v>
      </c>
      <c r="N15339" t="s">
        <v>1962</v>
      </c>
      <c r="O15339">
        <v>1</v>
      </c>
      <c r="P15339" t="s">
        <v>1963</v>
      </c>
      <c r="Q15339" s="29">
        <v>1</v>
      </c>
      <c r="R15339" s="29">
        <v>41835</v>
      </c>
      <c r="S15339">
        <v>52080129</v>
      </c>
      <c r="T15339" t="s">
        <v>13572</v>
      </c>
    </row>
    <row r="15340" spans="1:20" x14ac:dyDescent="0.25">
      <c r="A15340">
        <v>5208013</v>
      </c>
      <c r="B15340" t="s">
        <v>13573</v>
      </c>
      <c r="C15340" t="s">
        <v>1882</v>
      </c>
      <c r="D15340" t="s">
        <v>1957</v>
      </c>
      <c r="E15340" t="s">
        <v>1958</v>
      </c>
      <c r="F15340" t="s">
        <v>1959</v>
      </c>
      <c r="G15340">
        <v>20</v>
      </c>
      <c r="H15340" t="s">
        <v>1960</v>
      </c>
      <c r="I15340" t="s">
        <v>1961</v>
      </c>
      <c r="M15340" t="s">
        <v>1956</v>
      </c>
      <c r="N15340" t="s">
        <v>1962</v>
      </c>
      <c r="O15340">
        <v>1</v>
      </c>
      <c r="P15340" t="s">
        <v>1963</v>
      </c>
      <c r="Q15340" s="29">
        <v>1</v>
      </c>
      <c r="R15340" s="29">
        <v>41835</v>
      </c>
      <c r="S15340">
        <v>52080137</v>
      </c>
      <c r="T15340" t="s">
        <v>13573</v>
      </c>
    </row>
    <row r="15341" spans="1:20" x14ac:dyDescent="0.25">
      <c r="A15341">
        <v>5208014</v>
      </c>
      <c r="B15341" t="s">
        <v>13574</v>
      </c>
      <c r="C15341" t="s">
        <v>1956</v>
      </c>
      <c r="D15341" t="s">
        <v>1957</v>
      </c>
      <c r="E15341" t="s">
        <v>1958</v>
      </c>
      <c r="F15341" t="s">
        <v>1959</v>
      </c>
      <c r="G15341">
        <v>20</v>
      </c>
      <c r="H15341" t="s">
        <v>1960</v>
      </c>
      <c r="I15341" t="s">
        <v>1961</v>
      </c>
      <c r="M15341" t="s">
        <v>1956</v>
      </c>
      <c r="N15341" t="s">
        <v>1962</v>
      </c>
      <c r="O15341">
        <v>1</v>
      </c>
      <c r="P15341" t="s">
        <v>1963</v>
      </c>
      <c r="Q15341" s="29">
        <v>1</v>
      </c>
      <c r="R15341" s="29">
        <v>41835</v>
      </c>
      <c r="S15341">
        <v>52080145</v>
      </c>
      <c r="T15341" t="s">
        <v>13574</v>
      </c>
    </row>
    <row r="15342" spans="1:20" x14ac:dyDescent="0.25">
      <c r="A15342">
        <v>5208015</v>
      </c>
      <c r="B15342" t="s">
        <v>13575</v>
      </c>
      <c r="C15342" t="s">
        <v>1882</v>
      </c>
      <c r="D15342" t="s">
        <v>1957</v>
      </c>
      <c r="E15342" t="s">
        <v>1958</v>
      </c>
      <c r="F15342" t="s">
        <v>1959</v>
      </c>
      <c r="G15342">
        <v>20</v>
      </c>
      <c r="H15342" t="s">
        <v>1960</v>
      </c>
      <c r="I15342" t="s">
        <v>1961</v>
      </c>
      <c r="M15342" t="s">
        <v>1956</v>
      </c>
      <c r="N15342" t="s">
        <v>1962</v>
      </c>
      <c r="O15342">
        <v>1</v>
      </c>
      <c r="P15342" t="s">
        <v>1963</v>
      </c>
      <c r="Q15342" s="29">
        <v>1</v>
      </c>
      <c r="R15342" s="29">
        <v>41835</v>
      </c>
      <c r="S15342">
        <v>52080153</v>
      </c>
      <c r="T15342" t="s">
        <v>13575</v>
      </c>
    </row>
    <row r="15343" spans="1:20" x14ac:dyDescent="0.25">
      <c r="A15343">
        <v>5208016</v>
      </c>
      <c r="B15343" t="s">
        <v>13576</v>
      </c>
      <c r="C15343" t="s">
        <v>1882</v>
      </c>
      <c r="D15343" t="s">
        <v>1957</v>
      </c>
      <c r="E15343" t="s">
        <v>1958</v>
      </c>
      <c r="F15343" t="s">
        <v>1959</v>
      </c>
      <c r="G15343">
        <v>20</v>
      </c>
      <c r="H15343" t="s">
        <v>1960</v>
      </c>
      <c r="I15343" t="s">
        <v>1961</v>
      </c>
      <c r="M15343" t="s">
        <v>1956</v>
      </c>
      <c r="N15343" t="s">
        <v>1962</v>
      </c>
      <c r="O15343">
        <v>1</v>
      </c>
      <c r="P15343" t="s">
        <v>1963</v>
      </c>
      <c r="Q15343" s="29">
        <v>1</v>
      </c>
      <c r="R15343" s="29">
        <v>41835</v>
      </c>
      <c r="S15343">
        <v>52080161</v>
      </c>
      <c r="T15343" t="s">
        <v>13576</v>
      </c>
    </row>
    <row r="15344" spans="1:20" x14ac:dyDescent="0.25">
      <c r="A15344">
        <v>5208017</v>
      </c>
      <c r="B15344" t="s">
        <v>13577</v>
      </c>
      <c r="C15344" t="s">
        <v>1882</v>
      </c>
      <c r="D15344" t="s">
        <v>1957</v>
      </c>
      <c r="E15344" t="s">
        <v>1958</v>
      </c>
      <c r="F15344" t="s">
        <v>1959</v>
      </c>
      <c r="G15344">
        <v>20</v>
      </c>
      <c r="H15344" t="s">
        <v>1960</v>
      </c>
      <c r="I15344" t="s">
        <v>1961</v>
      </c>
      <c r="M15344" t="s">
        <v>1956</v>
      </c>
      <c r="N15344" t="s">
        <v>1962</v>
      </c>
      <c r="O15344">
        <v>1</v>
      </c>
      <c r="P15344" t="s">
        <v>1963</v>
      </c>
      <c r="Q15344" s="29">
        <v>1</v>
      </c>
      <c r="R15344" s="29">
        <v>41835</v>
      </c>
      <c r="S15344">
        <v>52080170</v>
      </c>
      <c r="T15344" t="s">
        <v>13577</v>
      </c>
    </row>
    <row r="15345" spans="1:20" x14ac:dyDescent="0.25">
      <c r="A15345">
        <v>5208917</v>
      </c>
      <c r="B15345" t="s">
        <v>13578</v>
      </c>
      <c r="C15345" t="s">
        <v>1956</v>
      </c>
      <c r="D15345" t="s">
        <v>1965</v>
      </c>
      <c r="E15345" t="s">
        <v>1966</v>
      </c>
      <c r="F15345" t="s">
        <v>1959</v>
      </c>
      <c r="G15345">
        <v>2</v>
      </c>
      <c r="H15345" t="s">
        <v>1967</v>
      </c>
      <c r="I15345" t="s">
        <v>1968</v>
      </c>
      <c r="K15345">
        <v>3072118</v>
      </c>
      <c r="L15345" t="s">
        <v>5761</v>
      </c>
      <c r="M15345" t="s">
        <v>1882</v>
      </c>
      <c r="N15345" t="s">
        <v>1962</v>
      </c>
      <c r="O15345">
        <v>1</v>
      </c>
      <c r="P15345" t="s">
        <v>1963</v>
      </c>
      <c r="Q15345" s="29">
        <v>1</v>
      </c>
      <c r="S15345">
        <v>52089177</v>
      </c>
      <c r="T15345" t="s">
        <v>13579</v>
      </c>
    </row>
    <row r="15346" spans="1:20" x14ac:dyDescent="0.25">
      <c r="A15346">
        <v>5209000</v>
      </c>
      <c r="B15346" t="s">
        <v>13580</v>
      </c>
      <c r="C15346" t="s">
        <v>1956</v>
      </c>
      <c r="D15346" t="s">
        <v>2119</v>
      </c>
      <c r="E15346" t="s">
        <v>2119</v>
      </c>
      <c r="F15346" t="s">
        <v>1959</v>
      </c>
      <c r="G15346">
        <v>20</v>
      </c>
      <c r="H15346" t="s">
        <v>1960</v>
      </c>
      <c r="I15346" t="s">
        <v>1961</v>
      </c>
      <c r="M15346" t="s">
        <v>1956</v>
      </c>
      <c r="N15346" t="s">
        <v>1962</v>
      </c>
      <c r="O15346">
        <v>1</v>
      </c>
      <c r="P15346" t="s">
        <v>1963</v>
      </c>
      <c r="Q15346" s="29">
        <v>1</v>
      </c>
      <c r="R15346" s="29">
        <v>38755</v>
      </c>
      <c r="S15346">
        <v>52090000</v>
      </c>
      <c r="T15346" t="s">
        <v>13580</v>
      </c>
    </row>
    <row r="15347" spans="1:20" x14ac:dyDescent="0.25">
      <c r="A15347">
        <v>5209001</v>
      </c>
      <c r="B15347" t="s">
        <v>13581</v>
      </c>
      <c r="C15347" t="s">
        <v>1882</v>
      </c>
      <c r="D15347" t="s">
        <v>1957</v>
      </c>
      <c r="E15347" t="s">
        <v>1958</v>
      </c>
      <c r="F15347" t="s">
        <v>1959</v>
      </c>
      <c r="G15347">
        <v>20</v>
      </c>
      <c r="H15347" t="s">
        <v>1960</v>
      </c>
      <c r="I15347" t="s">
        <v>1961</v>
      </c>
      <c r="M15347" t="s">
        <v>1956</v>
      </c>
      <c r="N15347" t="s">
        <v>1962</v>
      </c>
      <c r="O15347">
        <v>1</v>
      </c>
      <c r="P15347" t="s">
        <v>1963</v>
      </c>
      <c r="Q15347" s="29">
        <v>1</v>
      </c>
      <c r="R15347" s="29">
        <v>41835</v>
      </c>
      <c r="S15347">
        <v>52090019</v>
      </c>
      <c r="T15347" t="s">
        <v>13581</v>
      </c>
    </row>
    <row r="15348" spans="1:20" x14ac:dyDescent="0.25">
      <c r="A15348">
        <v>5209002</v>
      </c>
      <c r="B15348" t="s">
        <v>13582</v>
      </c>
      <c r="C15348" t="s">
        <v>1882</v>
      </c>
      <c r="D15348" t="s">
        <v>1957</v>
      </c>
      <c r="E15348" t="s">
        <v>1958</v>
      </c>
      <c r="F15348" t="s">
        <v>1959</v>
      </c>
      <c r="G15348">
        <v>20</v>
      </c>
      <c r="H15348" t="s">
        <v>1960</v>
      </c>
      <c r="I15348" t="s">
        <v>1961</v>
      </c>
      <c r="M15348" t="s">
        <v>1956</v>
      </c>
      <c r="N15348" t="s">
        <v>1962</v>
      </c>
      <c r="O15348">
        <v>1</v>
      </c>
      <c r="P15348" t="s">
        <v>1963</v>
      </c>
      <c r="Q15348" s="29">
        <v>1</v>
      </c>
      <c r="R15348" s="29">
        <v>41835</v>
      </c>
      <c r="S15348">
        <v>52090027</v>
      </c>
      <c r="T15348" t="s">
        <v>13582</v>
      </c>
    </row>
    <row r="15349" spans="1:20" x14ac:dyDescent="0.25">
      <c r="A15349">
        <v>5209004</v>
      </c>
      <c r="B15349" t="s">
        <v>13583</v>
      </c>
      <c r="C15349" t="s">
        <v>1882</v>
      </c>
      <c r="D15349" t="s">
        <v>1957</v>
      </c>
      <c r="E15349" t="s">
        <v>1958</v>
      </c>
      <c r="F15349" t="s">
        <v>1959</v>
      </c>
      <c r="G15349">
        <v>20</v>
      </c>
      <c r="H15349" t="s">
        <v>1960</v>
      </c>
      <c r="I15349" t="s">
        <v>1961</v>
      </c>
      <c r="M15349" t="s">
        <v>1956</v>
      </c>
      <c r="N15349" t="s">
        <v>1962</v>
      </c>
      <c r="O15349">
        <v>1</v>
      </c>
      <c r="P15349" t="s">
        <v>1963</v>
      </c>
      <c r="Q15349" s="29">
        <v>1</v>
      </c>
      <c r="R15349" s="29">
        <v>41835</v>
      </c>
      <c r="S15349">
        <v>52090043</v>
      </c>
      <c r="T15349" t="s">
        <v>13583</v>
      </c>
    </row>
    <row r="15350" spans="1:20" x14ac:dyDescent="0.25">
      <c r="A15350">
        <v>5209006</v>
      </c>
      <c r="B15350" t="s">
        <v>13584</v>
      </c>
      <c r="C15350" t="s">
        <v>1882</v>
      </c>
      <c r="D15350" t="s">
        <v>1957</v>
      </c>
      <c r="E15350" t="s">
        <v>1958</v>
      </c>
      <c r="F15350" t="s">
        <v>1959</v>
      </c>
      <c r="G15350">
        <v>20</v>
      </c>
      <c r="H15350" t="s">
        <v>1960</v>
      </c>
      <c r="I15350" t="s">
        <v>1961</v>
      </c>
      <c r="M15350" t="s">
        <v>1956</v>
      </c>
      <c r="N15350" t="s">
        <v>1962</v>
      </c>
      <c r="O15350">
        <v>1</v>
      </c>
      <c r="P15350" t="s">
        <v>1963</v>
      </c>
      <c r="Q15350" s="29">
        <v>1</v>
      </c>
      <c r="R15350" s="29">
        <v>41835</v>
      </c>
      <c r="S15350">
        <v>52090060</v>
      </c>
      <c r="T15350" t="s">
        <v>13584</v>
      </c>
    </row>
    <row r="15351" spans="1:20" x14ac:dyDescent="0.25">
      <c r="A15351">
        <v>5209008</v>
      </c>
      <c r="B15351" t="s">
        <v>13585</v>
      </c>
      <c r="C15351" t="s">
        <v>1956</v>
      </c>
      <c r="D15351" t="s">
        <v>1957</v>
      </c>
      <c r="E15351" t="s">
        <v>1958</v>
      </c>
      <c r="F15351" t="s">
        <v>1959</v>
      </c>
      <c r="G15351">
        <v>20</v>
      </c>
      <c r="H15351" t="s">
        <v>1960</v>
      </c>
      <c r="I15351" t="s">
        <v>1961</v>
      </c>
      <c r="M15351" t="s">
        <v>1956</v>
      </c>
      <c r="N15351" t="s">
        <v>1962</v>
      </c>
      <c r="O15351">
        <v>1</v>
      </c>
      <c r="P15351" t="s">
        <v>1963</v>
      </c>
      <c r="Q15351" s="29">
        <v>1</v>
      </c>
      <c r="R15351" s="29">
        <v>41835</v>
      </c>
      <c r="S15351">
        <v>52090086</v>
      </c>
      <c r="T15351" t="s">
        <v>13585</v>
      </c>
    </row>
    <row r="15352" spans="1:20" x14ac:dyDescent="0.25">
      <c r="A15352">
        <v>5209009</v>
      </c>
      <c r="B15352" t="s">
        <v>13586</v>
      </c>
      <c r="C15352" t="s">
        <v>1956</v>
      </c>
      <c r="D15352" t="s">
        <v>1957</v>
      </c>
      <c r="E15352" t="s">
        <v>1958</v>
      </c>
      <c r="F15352" t="s">
        <v>1959</v>
      </c>
      <c r="G15352">
        <v>20</v>
      </c>
      <c r="H15352" t="s">
        <v>1960</v>
      </c>
      <c r="I15352" t="s">
        <v>1961</v>
      </c>
      <c r="M15352" t="s">
        <v>1956</v>
      </c>
      <c r="N15352" t="s">
        <v>1962</v>
      </c>
      <c r="O15352">
        <v>1</v>
      </c>
      <c r="P15352" t="s">
        <v>1963</v>
      </c>
      <c r="Q15352" s="29">
        <v>1</v>
      </c>
      <c r="R15352" s="29">
        <v>41835</v>
      </c>
      <c r="S15352">
        <v>52090094</v>
      </c>
      <c r="T15352" t="s">
        <v>13586</v>
      </c>
    </row>
    <row r="15353" spans="1:20" x14ac:dyDescent="0.25">
      <c r="A15353">
        <v>5209010</v>
      </c>
      <c r="B15353" t="s">
        <v>13587</v>
      </c>
      <c r="C15353" t="s">
        <v>1956</v>
      </c>
      <c r="D15353" t="s">
        <v>1957</v>
      </c>
      <c r="E15353" t="s">
        <v>1958</v>
      </c>
      <c r="F15353" t="s">
        <v>1959</v>
      </c>
      <c r="G15353">
        <v>20</v>
      </c>
      <c r="H15353" t="s">
        <v>1960</v>
      </c>
      <c r="I15353" t="s">
        <v>1961</v>
      </c>
      <c r="M15353" t="s">
        <v>1956</v>
      </c>
      <c r="N15353" t="s">
        <v>1962</v>
      </c>
      <c r="O15353">
        <v>1</v>
      </c>
      <c r="P15353" t="s">
        <v>1963</v>
      </c>
      <c r="Q15353" s="29">
        <v>1</v>
      </c>
      <c r="R15353" s="29">
        <v>41835</v>
      </c>
      <c r="S15353">
        <v>52090108</v>
      </c>
      <c r="T15353" t="s">
        <v>13587</v>
      </c>
    </row>
    <row r="15354" spans="1:20" x14ac:dyDescent="0.25">
      <c r="A15354">
        <v>5209012</v>
      </c>
      <c r="B15354" t="s">
        <v>13588</v>
      </c>
      <c r="C15354" t="s">
        <v>1956</v>
      </c>
      <c r="D15354" t="s">
        <v>1957</v>
      </c>
      <c r="E15354" t="s">
        <v>1958</v>
      </c>
      <c r="F15354" t="s">
        <v>1959</v>
      </c>
      <c r="G15354">
        <v>20</v>
      </c>
      <c r="H15354" t="s">
        <v>1960</v>
      </c>
      <c r="I15354" t="s">
        <v>1961</v>
      </c>
      <c r="M15354" t="s">
        <v>1956</v>
      </c>
      <c r="N15354" t="s">
        <v>1962</v>
      </c>
      <c r="O15354">
        <v>1</v>
      </c>
      <c r="P15354" t="s">
        <v>1963</v>
      </c>
      <c r="Q15354" s="29">
        <v>1</v>
      </c>
      <c r="R15354" s="29">
        <v>41835</v>
      </c>
      <c r="S15354">
        <v>52090124</v>
      </c>
      <c r="T15354" t="s">
        <v>13589</v>
      </c>
    </row>
    <row r="15355" spans="1:20" x14ac:dyDescent="0.25">
      <c r="A15355">
        <v>5209015</v>
      </c>
      <c r="B15355" t="s">
        <v>13590</v>
      </c>
      <c r="C15355" t="s">
        <v>1956</v>
      </c>
      <c r="D15355" t="s">
        <v>1957</v>
      </c>
      <c r="E15355" t="s">
        <v>1958</v>
      </c>
      <c r="F15355" t="s">
        <v>1959</v>
      </c>
      <c r="G15355">
        <v>20</v>
      </c>
      <c r="H15355" t="s">
        <v>1960</v>
      </c>
      <c r="I15355" t="s">
        <v>1961</v>
      </c>
      <c r="M15355" t="s">
        <v>1956</v>
      </c>
      <c r="N15355" t="s">
        <v>1962</v>
      </c>
      <c r="O15355">
        <v>1</v>
      </c>
      <c r="P15355" t="s">
        <v>1963</v>
      </c>
      <c r="Q15355" s="29">
        <v>1</v>
      </c>
      <c r="R15355" s="29">
        <v>41835</v>
      </c>
      <c r="S15355">
        <v>52090159</v>
      </c>
      <c r="T15355" t="s">
        <v>13591</v>
      </c>
    </row>
    <row r="15356" spans="1:20" x14ac:dyDescent="0.25">
      <c r="A15356">
        <v>5209016</v>
      </c>
      <c r="B15356" t="s">
        <v>13592</v>
      </c>
      <c r="C15356" t="s">
        <v>1882</v>
      </c>
      <c r="D15356" t="s">
        <v>1957</v>
      </c>
      <c r="E15356" t="s">
        <v>1958</v>
      </c>
      <c r="F15356" t="s">
        <v>1959</v>
      </c>
      <c r="G15356">
        <v>20</v>
      </c>
      <c r="H15356" t="s">
        <v>1960</v>
      </c>
      <c r="I15356" t="s">
        <v>1961</v>
      </c>
      <c r="M15356" t="s">
        <v>1956</v>
      </c>
      <c r="N15356" t="s">
        <v>1962</v>
      </c>
      <c r="O15356">
        <v>1</v>
      </c>
      <c r="P15356" t="s">
        <v>1963</v>
      </c>
      <c r="Q15356" s="29">
        <v>1</v>
      </c>
      <c r="R15356" s="29">
        <v>41835</v>
      </c>
      <c r="S15356">
        <v>52090167</v>
      </c>
      <c r="T15356" t="s">
        <v>13592</v>
      </c>
    </row>
    <row r="15357" spans="1:20" x14ac:dyDescent="0.25">
      <c r="A15357">
        <v>5209018</v>
      </c>
      <c r="B15357" t="s">
        <v>13593</v>
      </c>
      <c r="C15357" t="s">
        <v>1882</v>
      </c>
      <c r="D15357" t="s">
        <v>1957</v>
      </c>
      <c r="E15357" t="s">
        <v>1958</v>
      </c>
      <c r="F15357" t="s">
        <v>1959</v>
      </c>
      <c r="G15357">
        <v>20</v>
      </c>
      <c r="H15357" t="s">
        <v>1960</v>
      </c>
      <c r="I15357" t="s">
        <v>1961</v>
      </c>
      <c r="M15357" t="s">
        <v>1956</v>
      </c>
      <c r="N15357" t="s">
        <v>1962</v>
      </c>
      <c r="O15357">
        <v>1</v>
      </c>
      <c r="P15357" t="s">
        <v>1963</v>
      </c>
      <c r="Q15357" s="29">
        <v>1</v>
      </c>
      <c r="R15357" s="29">
        <v>41835</v>
      </c>
      <c r="S15357">
        <v>52090183</v>
      </c>
      <c r="T15357" t="s">
        <v>13593</v>
      </c>
    </row>
    <row r="15358" spans="1:20" x14ac:dyDescent="0.25">
      <c r="A15358">
        <v>5209019</v>
      </c>
      <c r="B15358" t="s">
        <v>13594</v>
      </c>
      <c r="C15358" t="s">
        <v>1882</v>
      </c>
      <c r="D15358" t="s">
        <v>1957</v>
      </c>
      <c r="E15358" t="s">
        <v>1958</v>
      </c>
      <c r="F15358" t="s">
        <v>1959</v>
      </c>
      <c r="G15358">
        <v>20</v>
      </c>
      <c r="H15358" t="s">
        <v>1960</v>
      </c>
      <c r="I15358" t="s">
        <v>1961</v>
      </c>
      <c r="M15358" t="s">
        <v>1956</v>
      </c>
      <c r="N15358" t="s">
        <v>1962</v>
      </c>
      <c r="O15358">
        <v>1</v>
      </c>
      <c r="P15358" t="s">
        <v>1963</v>
      </c>
      <c r="Q15358" s="29">
        <v>1</v>
      </c>
      <c r="R15358" s="29">
        <v>41835</v>
      </c>
      <c r="S15358">
        <v>52090191</v>
      </c>
      <c r="T15358" t="s">
        <v>13594</v>
      </c>
    </row>
    <row r="15359" spans="1:20" x14ac:dyDescent="0.25">
      <c r="A15359">
        <v>5209020</v>
      </c>
      <c r="B15359" t="s">
        <v>13595</v>
      </c>
      <c r="C15359" t="s">
        <v>1882</v>
      </c>
      <c r="D15359" t="s">
        <v>1957</v>
      </c>
      <c r="E15359" t="s">
        <v>1958</v>
      </c>
      <c r="F15359" t="s">
        <v>1959</v>
      </c>
      <c r="G15359">
        <v>20</v>
      </c>
      <c r="H15359" t="s">
        <v>1960</v>
      </c>
      <c r="I15359" t="s">
        <v>1961</v>
      </c>
      <c r="M15359" t="s">
        <v>1956</v>
      </c>
      <c r="N15359" t="s">
        <v>1962</v>
      </c>
      <c r="O15359">
        <v>1</v>
      </c>
      <c r="P15359" t="s">
        <v>1963</v>
      </c>
      <c r="Q15359" s="29">
        <v>1</v>
      </c>
      <c r="R15359" s="29">
        <v>41835</v>
      </c>
      <c r="S15359">
        <v>52090205</v>
      </c>
      <c r="T15359" t="s">
        <v>13595</v>
      </c>
    </row>
    <row r="15360" spans="1:20" x14ac:dyDescent="0.25">
      <c r="A15360">
        <v>5209022</v>
      </c>
      <c r="B15360" t="s">
        <v>13596</v>
      </c>
      <c r="C15360" t="s">
        <v>1882</v>
      </c>
      <c r="D15360" t="s">
        <v>1957</v>
      </c>
      <c r="E15360" t="s">
        <v>1958</v>
      </c>
      <c r="F15360" t="s">
        <v>1959</v>
      </c>
      <c r="G15360">
        <v>20</v>
      </c>
      <c r="H15360" t="s">
        <v>1960</v>
      </c>
      <c r="I15360" t="s">
        <v>1961</v>
      </c>
      <c r="M15360" t="s">
        <v>1956</v>
      </c>
      <c r="N15360" t="s">
        <v>1962</v>
      </c>
      <c r="O15360">
        <v>1</v>
      </c>
      <c r="P15360" t="s">
        <v>1963</v>
      </c>
      <c r="Q15360" s="29">
        <v>1</v>
      </c>
      <c r="R15360" s="29">
        <v>41835</v>
      </c>
      <c r="S15360">
        <v>52090221</v>
      </c>
      <c r="T15360" t="s">
        <v>13596</v>
      </c>
    </row>
    <row r="15361" spans="1:20" x14ac:dyDescent="0.25">
      <c r="A15361">
        <v>5209027</v>
      </c>
      <c r="B15361" t="s">
        <v>13597</v>
      </c>
      <c r="C15361" t="s">
        <v>1956</v>
      </c>
      <c r="D15361" t="s">
        <v>1957</v>
      </c>
      <c r="E15361" t="s">
        <v>1958</v>
      </c>
      <c r="F15361" t="s">
        <v>1959</v>
      </c>
      <c r="G15361">
        <v>20</v>
      </c>
      <c r="H15361" t="s">
        <v>1960</v>
      </c>
      <c r="I15361" t="s">
        <v>1961</v>
      </c>
      <c r="M15361" t="s">
        <v>1956</v>
      </c>
      <c r="N15361" t="s">
        <v>1962</v>
      </c>
      <c r="O15361">
        <v>1</v>
      </c>
      <c r="P15361" t="s">
        <v>1963</v>
      </c>
      <c r="Q15361" s="29">
        <v>1</v>
      </c>
      <c r="R15361" s="29">
        <v>41835</v>
      </c>
      <c r="S15361">
        <v>52090272</v>
      </c>
      <c r="T15361" t="s">
        <v>13597</v>
      </c>
    </row>
    <row r="15362" spans="1:20" x14ac:dyDescent="0.25">
      <c r="A15362">
        <v>5209028</v>
      </c>
      <c r="B15362" t="s">
        <v>13598</v>
      </c>
      <c r="C15362" t="s">
        <v>1882</v>
      </c>
      <c r="D15362" t="s">
        <v>1957</v>
      </c>
      <c r="E15362" t="s">
        <v>1958</v>
      </c>
      <c r="F15362" t="s">
        <v>1959</v>
      </c>
      <c r="G15362">
        <v>20</v>
      </c>
      <c r="H15362" t="s">
        <v>1960</v>
      </c>
      <c r="I15362" t="s">
        <v>1961</v>
      </c>
      <c r="M15362" t="s">
        <v>1956</v>
      </c>
      <c r="N15362" t="s">
        <v>1962</v>
      </c>
      <c r="O15362">
        <v>1</v>
      </c>
      <c r="P15362" t="s">
        <v>1963</v>
      </c>
      <c r="Q15362" s="29">
        <v>1</v>
      </c>
      <c r="R15362" s="29">
        <v>41835</v>
      </c>
      <c r="S15362">
        <v>52090280</v>
      </c>
      <c r="T15362" t="s">
        <v>13598</v>
      </c>
    </row>
    <row r="15363" spans="1:20" x14ac:dyDescent="0.25">
      <c r="A15363">
        <v>5209029</v>
      </c>
      <c r="B15363" t="s">
        <v>13599</v>
      </c>
      <c r="C15363" t="s">
        <v>1956</v>
      </c>
      <c r="D15363" t="s">
        <v>1957</v>
      </c>
      <c r="E15363" t="s">
        <v>1958</v>
      </c>
      <c r="F15363" t="s">
        <v>1959</v>
      </c>
      <c r="G15363">
        <v>20</v>
      </c>
      <c r="H15363" t="s">
        <v>1960</v>
      </c>
      <c r="I15363" t="s">
        <v>1961</v>
      </c>
      <c r="M15363" t="s">
        <v>1956</v>
      </c>
      <c r="N15363" t="s">
        <v>1962</v>
      </c>
      <c r="O15363">
        <v>1</v>
      </c>
      <c r="P15363" t="s">
        <v>1963</v>
      </c>
      <c r="Q15363" s="29">
        <v>1</v>
      </c>
      <c r="R15363" s="29">
        <v>41835</v>
      </c>
      <c r="S15363">
        <v>52090299</v>
      </c>
      <c r="T15363" t="s">
        <v>13599</v>
      </c>
    </row>
    <row r="15364" spans="1:20" x14ac:dyDescent="0.25">
      <c r="A15364">
        <v>5209030</v>
      </c>
      <c r="B15364" t="s">
        <v>5816</v>
      </c>
      <c r="C15364" t="s">
        <v>1956</v>
      </c>
      <c r="D15364" t="s">
        <v>1957</v>
      </c>
      <c r="E15364" t="s">
        <v>1958</v>
      </c>
      <c r="F15364" t="s">
        <v>1959</v>
      </c>
      <c r="G15364">
        <v>20</v>
      </c>
      <c r="H15364" t="s">
        <v>1960</v>
      </c>
      <c r="I15364" t="s">
        <v>1961</v>
      </c>
      <c r="M15364" t="s">
        <v>1956</v>
      </c>
      <c r="N15364" t="s">
        <v>1962</v>
      </c>
      <c r="O15364">
        <v>1</v>
      </c>
      <c r="P15364" t="s">
        <v>1963</v>
      </c>
      <c r="Q15364" s="29">
        <v>1</v>
      </c>
      <c r="R15364" s="29">
        <v>41835</v>
      </c>
      <c r="S15364">
        <v>52090302</v>
      </c>
      <c r="T15364" t="s">
        <v>5816</v>
      </c>
    </row>
    <row r="15365" spans="1:20" x14ac:dyDescent="0.25">
      <c r="A15365">
        <v>5209031</v>
      </c>
      <c r="B15365" t="s">
        <v>13600</v>
      </c>
      <c r="C15365" t="s">
        <v>1882</v>
      </c>
      <c r="D15365" t="s">
        <v>1957</v>
      </c>
      <c r="E15365" t="s">
        <v>1958</v>
      </c>
      <c r="F15365" t="s">
        <v>1959</v>
      </c>
      <c r="G15365">
        <v>20</v>
      </c>
      <c r="H15365" t="s">
        <v>1960</v>
      </c>
      <c r="I15365" t="s">
        <v>1961</v>
      </c>
      <c r="M15365" t="s">
        <v>1956</v>
      </c>
      <c r="N15365" t="s">
        <v>1962</v>
      </c>
      <c r="O15365">
        <v>1</v>
      </c>
      <c r="P15365" t="s">
        <v>1963</v>
      </c>
      <c r="Q15365" s="29">
        <v>1</v>
      </c>
      <c r="R15365" s="29">
        <v>41835</v>
      </c>
      <c r="S15365">
        <v>52090310</v>
      </c>
      <c r="T15365" t="s">
        <v>13600</v>
      </c>
    </row>
    <row r="15366" spans="1:20" x14ac:dyDescent="0.25">
      <c r="A15366">
        <v>5209034</v>
      </c>
      <c r="B15366" t="s">
        <v>13601</v>
      </c>
      <c r="C15366" t="s">
        <v>1882</v>
      </c>
      <c r="D15366" t="s">
        <v>1957</v>
      </c>
      <c r="E15366" t="s">
        <v>1958</v>
      </c>
      <c r="F15366" t="s">
        <v>1959</v>
      </c>
      <c r="G15366">
        <v>20</v>
      </c>
      <c r="H15366" t="s">
        <v>1960</v>
      </c>
      <c r="I15366" t="s">
        <v>1961</v>
      </c>
      <c r="M15366" t="s">
        <v>1956</v>
      </c>
      <c r="N15366" t="s">
        <v>1962</v>
      </c>
      <c r="O15366">
        <v>1</v>
      </c>
      <c r="P15366" t="s">
        <v>1963</v>
      </c>
      <c r="Q15366" s="29">
        <v>1</v>
      </c>
      <c r="R15366" s="29">
        <v>41835</v>
      </c>
      <c r="S15366">
        <v>52090345</v>
      </c>
      <c r="T15366" t="s">
        <v>13601</v>
      </c>
    </row>
    <row r="15367" spans="1:20" x14ac:dyDescent="0.25">
      <c r="A15367">
        <v>5209035</v>
      </c>
      <c r="B15367" t="s">
        <v>13602</v>
      </c>
      <c r="C15367" t="s">
        <v>1882</v>
      </c>
      <c r="D15367" t="s">
        <v>1957</v>
      </c>
      <c r="E15367" t="s">
        <v>1958</v>
      </c>
      <c r="F15367" t="s">
        <v>1959</v>
      </c>
      <c r="G15367">
        <v>20</v>
      </c>
      <c r="H15367" t="s">
        <v>1960</v>
      </c>
      <c r="I15367" t="s">
        <v>1961</v>
      </c>
      <c r="M15367" t="s">
        <v>1956</v>
      </c>
      <c r="N15367" t="s">
        <v>1962</v>
      </c>
      <c r="O15367">
        <v>1</v>
      </c>
      <c r="P15367" t="s">
        <v>1963</v>
      </c>
      <c r="Q15367" s="29">
        <v>1</v>
      </c>
      <c r="R15367" s="29">
        <v>41835</v>
      </c>
      <c r="S15367">
        <v>52090353</v>
      </c>
      <c r="T15367" t="s">
        <v>13603</v>
      </c>
    </row>
    <row r="15368" spans="1:20" x14ac:dyDescent="0.25">
      <c r="A15368">
        <v>5209036</v>
      </c>
      <c r="B15368" t="s">
        <v>13604</v>
      </c>
      <c r="C15368" t="s">
        <v>1882</v>
      </c>
      <c r="D15368" t="s">
        <v>1957</v>
      </c>
      <c r="E15368" t="s">
        <v>1958</v>
      </c>
      <c r="F15368" t="s">
        <v>1959</v>
      </c>
      <c r="G15368">
        <v>20</v>
      </c>
      <c r="H15368" t="s">
        <v>1960</v>
      </c>
      <c r="I15368" t="s">
        <v>1961</v>
      </c>
      <c r="M15368" t="s">
        <v>1956</v>
      </c>
      <c r="N15368" t="s">
        <v>1962</v>
      </c>
      <c r="O15368">
        <v>1</v>
      </c>
      <c r="P15368" t="s">
        <v>1963</v>
      </c>
      <c r="Q15368" s="29">
        <v>1</v>
      </c>
      <c r="R15368" s="29">
        <v>41835</v>
      </c>
      <c r="S15368">
        <v>52090361</v>
      </c>
      <c r="T15368" t="s">
        <v>13604</v>
      </c>
    </row>
    <row r="15369" spans="1:20" x14ac:dyDescent="0.25">
      <c r="A15369">
        <v>5209037</v>
      </c>
      <c r="B15369" t="s">
        <v>13605</v>
      </c>
      <c r="C15369" t="s">
        <v>1882</v>
      </c>
      <c r="D15369" t="s">
        <v>1957</v>
      </c>
      <c r="E15369" t="s">
        <v>1958</v>
      </c>
      <c r="F15369" t="s">
        <v>1959</v>
      </c>
      <c r="G15369">
        <v>20</v>
      </c>
      <c r="H15369" t="s">
        <v>1960</v>
      </c>
      <c r="I15369" t="s">
        <v>1961</v>
      </c>
      <c r="M15369" t="s">
        <v>1956</v>
      </c>
      <c r="N15369" t="s">
        <v>1962</v>
      </c>
      <c r="O15369">
        <v>1</v>
      </c>
      <c r="P15369" t="s">
        <v>1963</v>
      </c>
      <c r="Q15369" s="29">
        <v>1</v>
      </c>
      <c r="R15369" s="29">
        <v>41835</v>
      </c>
      <c r="S15369">
        <v>52090370</v>
      </c>
      <c r="T15369" t="s">
        <v>13606</v>
      </c>
    </row>
    <row r="15370" spans="1:20" x14ac:dyDescent="0.25">
      <c r="A15370">
        <v>5209038</v>
      </c>
      <c r="B15370" t="s">
        <v>13607</v>
      </c>
      <c r="C15370" t="s">
        <v>1882</v>
      </c>
      <c r="D15370" t="s">
        <v>1957</v>
      </c>
      <c r="E15370" t="s">
        <v>1958</v>
      </c>
      <c r="F15370" t="s">
        <v>1959</v>
      </c>
      <c r="G15370">
        <v>20</v>
      </c>
      <c r="H15370" t="s">
        <v>1960</v>
      </c>
      <c r="I15370" t="s">
        <v>1961</v>
      </c>
      <c r="M15370" t="s">
        <v>1956</v>
      </c>
      <c r="N15370" t="s">
        <v>1962</v>
      </c>
      <c r="O15370">
        <v>1</v>
      </c>
      <c r="P15370" t="s">
        <v>1963</v>
      </c>
      <c r="Q15370" s="29">
        <v>1</v>
      </c>
      <c r="R15370" s="29">
        <v>41835</v>
      </c>
      <c r="S15370">
        <v>52090388</v>
      </c>
      <c r="T15370" t="s">
        <v>13608</v>
      </c>
    </row>
    <row r="15371" spans="1:20" x14ac:dyDescent="0.25">
      <c r="A15371">
        <v>5209039</v>
      </c>
      <c r="B15371" t="s">
        <v>13609</v>
      </c>
      <c r="C15371" t="s">
        <v>1882</v>
      </c>
      <c r="D15371" t="s">
        <v>1957</v>
      </c>
      <c r="E15371" t="s">
        <v>1958</v>
      </c>
      <c r="F15371" t="s">
        <v>1959</v>
      </c>
      <c r="G15371">
        <v>20</v>
      </c>
      <c r="H15371" t="s">
        <v>1960</v>
      </c>
      <c r="I15371" t="s">
        <v>1961</v>
      </c>
      <c r="M15371" t="s">
        <v>1956</v>
      </c>
      <c r="N15371" t="s">
        <v>1962</v>
      </c>
      <c r="O15371">
        <v>1</v>
      </c>
      <c r="P15371" t="s">
        <v>1963</v>
      </c>
      <c r="Q15371" s="29">
        <v>1</v>
      </c>
      <c r="R15371" s="29">
        <v>41835</v>
      </c>
      <c r="S15371">
        <v>52090396</v>
      </c>
      <c r="T15371" t="s">
        <v>13609</v>
      </c>
    </row>
    <row r="15372" spans="1:20" x14ac:dyDescent="0.25">
      <c r="A15372">
        <v>5209040</v>
      </c>
      <c r="B15372" t="s">
        <v>13610</v>
      </c>
      <c r="C15372" t="s">
        <v>1882</v>
      </c>
      <c r="D15372" t="s">
        <v>1957</v>
      </c>
      <c r="E15372" t="s">
        <v>1958</v>
      </c>
      <c r="F15372" t="s">
        <v>1959</v>
      </c>
      <c r="G15372">
        <v>20</v>
      </c>
      <c r="H15372" t="s">
        <v>1960</v>
      </c>
      <c r="I15372" t="s">
        <v>1961</v>
      </c>
      <c r="M15372" t="s">
        <v>1956</v>
      </c>
      <c r="N15372" t="s">
        <v>1962</v>
      </c>
      <c r="O15372">
        <v>1</v>
      </c>
      <c r="P15372" t="s">
        <v>1963</v>
      </c>
      <c r="Q15372" s="29">
        <v>1</v>
      </c>
      <c r="R15372" s="29">
        <v>41835</v>
      </c>
      <c r="S15372">
        <v>52090400</v>
      </c>
      <c r="T15372" t="s">
        <v>13610</v>
      </c>
    </row>
    <row r="15373" spans="1:20" x14ac:dyDescent="0.25">
      <c r="A15373">
        <v>5209042</v>
      </c>
      <c r="B15373" t="s">
        <v>13611</v>
      </c>
      <c r="C15373" t="s">
        <v>1882</v>
      </c>
      <c r="D15373" t="s">
        <v>1957</v>
      </c>
      <c r="E15373" t="s">
        <v>1958</v>
      </c>
      <c r="F15373" t="s">
        <v>1959</v>
      </c>
      <c r="G15373">
        <v>20</v>
      </c>
      <c r="H15373" t="s">
        <v>1960</v>
      </c>
      <c r="I15373" t="s">
        <v>1961</v>
      </c>
      <c r="M15373" t="s">
        <v>1956</v>
      </c>
      <c r="N15373" t="s">
        <v>1962</v>
      </c>
      <c r="O15373">
        <v>1</v>
      </c>
      <c r="P15373" t="s">
        <v>1963</v>
      </c>
      <c r="Q15373" s="29">
        <v>1</v>
      </c>
      <c r="R15373" s="29">
        <v>41835</v>
      </c>
      <c r="S15373">
        <v>52090426</v>
      </c>
      <c r="T15373" t="s">
        <v>13611</v>
      </c>
    </row>
    <row r="15374" spans="1:20" x14ac:dyDescent="0.25">
      <c r="A15374">
        <v>5209043</v>
      </c>
      <c r="B15374" t="s">
        <v>5891</v>
      </c>
      <c r="C15374" t="s">
        <v>1882</v>
      </c>
      <c r="D15374" t="s">
        <v>1957</v>
      </c>
      <c r="E15374" t="s">
        <v>1958</v>
      </c>
      <c r="F15374" t="s">
        <v>1959</v>
      </c>
      <c r="G15374">
        <v>20</v>
      </c>
      <c r="H15374" t="s">
        <v>1960</v>
      </c>
      <c r="I15374" t="s">
        <v>1961</v>
      </c>
      <c r="M15374" t="s">
        <v>1956</v>
      </c>
      <c r="N15374" t="s">
        <v>1962</v>
      </c>
      <c r="O15374">
        <v>1</v>
      </c>
      <c r="P15374" t="s">
        <v>1963</v>
      </c>
      <c r="Q15374" s="29">
        <v>1</v>
      </c>
      <c r="R15374" s="29">
        <v>41835</v>
      </c>
      <c r="S15374">
        <v>52090434</v>
      </c>
      <c r="T15374" t="s">
        <v>13612</v>
      </c>
    </row>
    <row r="15375" spans="1:20" x14ac:dyDescent="0.25">
      <c r="A15375">
        <v>5209044</v>
      </c>
      <c r="B15375" t="s">
        <v>5891</v>
      </c>
      <c r="C15375" t="s">
        <v>1956</v>
      </c>
      <c r="D15375" t="s">
        <v>1957</v>
      </c>
      <c r="E15375" t="s">
        <v>1958</v>
      </c>
      <c r="F15375" t="s">
        <v>1959</v>
      </c>
      <c r="G15375">
        <v>20</v>
      </c>
      <c r="H15375" t="s">
        <v>1960</v>
      </c>
      <c r="I15375" t="s">
        <v>1961</v>
      </c>
      <c r="M15375" t="s">
        <v>1956</v>
      </c>
      <c r="N15375" t="s">
        <v>1962</v>
      </c>
      <c r="O15375">
        <v>1</v>
      </c>
      <c r="P15375" t="s">
        <v>1963</v>
      </c>
      <c r="Q15375" s="29">
        <v>1</v>
      </c>
      <c r="R15375" s="29">
        <v>41835</v>
      </c>
      <c r="S15375">
        <v>52090442</v>
      </c>
      <c r="T15375" t="s">
        <v>13613</v>
      </c>
    </row>
    <row r="15376" spans="1:20" x14ac:dyDescent="0.25">
      <c r="A15376">
        <v>5209045</v>
      </c>
      <c r="B15376" t="s">
        <v>13614</v>
      </c>
      <c r="C15376" t="s">
        <v>1882</v>
      </c>
      <c r="D15376" t="s">
        <v>1957</v>
      </c>
      <c r="E15376" t="s">
        <v>1958</v>
      </c>
      <c r="F15376" t="s">
        <v>1959</v>
      </c>
      <c r="G15376">
        <v>20</v>
      </c>
      <c r="H15376" t="s">
        <v>1960</v>
      </c>
      <c r="I15376" t="s">
        <v>1961</v>
      </c>
      <c r="M15376" t="s">
        <v>1956</v>
      </c>
      <c r="N15376" t="s">
        <v>1962</v>
      </c>
      <c r="O15376">
        <v>1</v>
      </c>
      <c r="P15376" t="s">
        <v>1963</v>
      </c>
      <c r="Q15376" s="29">
        <v>1</v>
      </c>
      <c r="R15376" s="29">
        <v>41835</v>
      </c>
      <c r="S15376">
        <v>52090450</v>
      </c>
      <c r="T15376" t="s">
        <v>13615</v>
      </c>
    </row>
    <row r="15377" spans="1:20" x14ac:dyDescent="0.25">
      <c r="A15377">
        <v>5209046</v>
      </c>
      <c r="B15377" t="s">
        <v>13616</v>
      </c>
      <c r="C15377" t="s">
        <v>1882</v>
      </c>
      <c r="D15377" t="s">
        <v>1957</v>
      </c>
      <c r="E15377" t="s">
        <v>1958</v>
      </c>
      <c r="F15377" t="s">
        <v>1959</v>
      </c>
      <c r="G15377">
        <v>20</v>
      </c>
      <c r="H15377" t="s">
        <v>1960</v>
      </c>
      <c r="I15377" t="s">
        <v>1961</v>
      </c>
      <c r="M15377" t="s">
        <v>1956</v>
      </c>
      <c r="N15377" t="s">
        <v>1962</v>
      </c>
      <c r="O15377">
        <v>1</v>
      </c>
      <c r="P15377" t="s">
        <v>1963</v>
      </c>
      <c r="Q15377" s="29">
        <v>1</v>
      </c>
      <c r="R15377" s="29">
        <v>41835</v>
      </c>
      <c r="S15377">
        <v>52090469</v>
      </c>
      <c r="T15377" t="s">
        <v>13617</v>
      </c>
    </row>
    <row r="15378" spans="1:20" x14ac:dyDescent="0.25">
      <c r="A15378">
        <v>5209047</v>
      </c>
      <c r="B15378" t="s">
        <v>13618</v>
      </c>
      <c r="C15378" t="s">
        <v>1882</v>
      </c>
      <c r="D15378" t="s">
        <v>1957</v>
      </c>
      <c r="E15378" t="s">
        <v>1958</v>
      </c>
      <c r="F15378" t="s">
        <v>1959</v>
      </c>
      <c r="G15378">
        <v>20</v>
      </c>
      <c r="H15378" t="s">
        <v>1960</v>
      </c>
      <c r="I15378" t="s">
        <v>1961</v>
      </c>
      <c r="M15378" t="s">
        <v>1956</v>
      </c>
      <c r="N15378" t="s">
        <v>1962</v>
      </c>
      <c r="O15378">
        <v>1</v>
      </c>
      <c r="P15378" t="s">
        <v>1963</v>
      </c>
      <c r="Q15378" s="29">
        <v>1</v>
      </c>
      <c r="R15378" s="29">
        <v>41835</v>
      </c>
      <c r="S15378">
        <v>52090477</v>
      </c>
      <c r="T15378" t="s">
        <v>13618</v>
      </c>
    </row>
    <row r="15379" spans="1:20" x14ac:dyDescent="0.25">
      <c r="A15379">
        <v>5209048</v>
      </c>
      <c r="B15379" t="s">
        <v>13619</v>
      </c>
      <c r="C15379" t="s">
        <v>1882</v>
      </c>
      <c r="D15379" t="s">
        <v>1957</v>
      </c>
      <c r="E15379" t="s">
        <v>1958</v>
      </c>
      <c r="F15379" t="s">
        <v>1959</v>
      </c>
      <c r="G15379">
        <v>20</v>
      </c>
      <c r="H15379" t="s">
        <v>1960</v>
      </c>
      <c r="I15379" t="s">
        <v>1961</v>
      </c>
      <c r="M15379" t="s">
        <v>1956</v>
      </c>
      <c r="N15379" t="s">
        <v>1962</v>
      </c>
      <c r="O15379">
        <v>1</v>
      </c>
      <c r="P15379" t="s">
        <v>1963</v>
      </c>
      <c r="Q15379" s="29">
        <v>1</v>
      </c>
      <c r="R15379" s="29">
        <v>41835</v>
      </c>
      <c r="S15379">
        <v>52090485</v>
      </c>
      <c r="T15379" t="s">
        <v>13619</v>
      </c>
    </row>
    <row r="15380" spans="1:20" x14ac:dyDescent="0.25">
      <c r="A15380">
        <v>5209049</v>
      </c>
      <c r="B15380" t="s">
        <v>13620</v>
      </c>
      <c r="C15380" t="s">
        <v>1882</v>
      </c>
      <c r="D15380" t="s">
        <v>1957</v>
      </c>
      <c r="E15380" t="s">
        <v>1958</v>
      </c>
      <c r="F15380" t="s">
        <v>1959</v>
      </c>
      <c r="G15380">
        <v>20</v>
      </c>
      <c r="H15380" t="s">
        <v>1960</v>
      </c>
      <c r="I15380" t="s">
        <v>1961</v>
      </c>
      <c r="M15380" t="s">
        <v>1956</v>
      </c>
      <c r="N15380" t="s">
        <v>1962</v>
      </c>
      <c r="O15380">
        <v>1</v>
      </c>
      <c r="P15380" t="s">
        <v>1963</v>
      </c>
      <c r="Q15380" s="29">
        <v>1</v>
      </c>
      <c r="R15380" s="29">
        <v>41835</v>
      </c>
      <c r="S15380">
        <v>52090493</v>
      </c>
      <c r="T15380" t="s">
        <v>13620</v>
      </c>
    </row>
    <row r="15381" spans="1:20" x14ac:dyDescent="0.25">
      <c r="A15381">
        <v>5209050</v>
      </c>
      <c r="B15381" t="s">
        <v>13621</v>
      </c>
      <c r="C15381" t="s">
        <v>1882</v>
      </c>
      <c r="D15381" t="s">
        <v>1957</v>
      </c>
      <c r="E15381" t="s">
        <v>1958</v>
      </c>
      <c r="F15381" t="s">
        <v>1959</v>
      </c>
      <c r="G15381">
        <v>20</v>
      </c>
      <c r="H15381" t="s">
        <v>1960</v>
      </c>
      <c r="I15381" t="s">
        <v>1961</v>
      </c>
      <c r="M15381" t="s">
        <v>1956</v>
      </c>
      <c r="N15381" t="s">
        <v>1962</v>
      </c>
      <c r="O15381">
        <v>1</v>
      </c>
      <c r="P15381" t="s">
        <v>1963</v>
      </c>
      <c r="Q15381" s="29">
        <v>1</v>
      </c>
      <c r="R15381" s="29">
        <v>41835</v>
      </c>
      <c r="S15381">
        <v>52090507</v>
      </c>
      <c r="T15381" t="s">
        <v>13621</v>
      </c>
    </row>
    <row r="15382" spans="1:20" x14ac:dyDescent="0.25">
      <c r="A15382">
        <v>5209051</v>
      </c>
      <c r="B15382" t="s">
        <v>13622</v>
      </c>
      <c r="C15382" t="s">
        <v>1882</v>
      </c>
      <c r="D15382" t="s">
        <v>1957</v>
      </c>
      <c r="E15382" t="s">
        <v>1958</v>
      </c>
      <c r="F15382" t="s">
        <v>1959</v>
      </c>
      <c r="G15382">
        <v>20</v>
      </c>
      <c r="H15382" t="s">
        <v>1960</v>
      </c>
      <c r="I15382" t="s">
        <v>1961</v>
      </c>
      <c r="M15382" t="s">
        <v>1956</v>
      </c>
      <c r="N15382" t="s">
        <v>1962</v>
      </c>
      <c r="O15382">
        <v>1</v>
      </c>
      <c r="P15382" t="s">
        <v>1963</v>
      </c>
      <c r="Q15382" s="29">
        <v>1</v>
      </c>
      <c r="R15382" s="29">
        <v>41835</v>
      </c>
      <c r="S15382">
        <v>52090515</v>
      </c>
      <c r="T15382" t="s">
        <v>13622</v>
      </c>
    </row>
    <row r="15383" spans="1:20" x14ac:dyDescent="0.25">
      <c r="A15383">
        <v>5209052</v>
      </c>
      <c r="B15383" t="s">
        <v>13623</v>
      </c>
      <c r="C15383" t="s">
        <v>1956</v>
      </c>
      <c r="D15383" t="s">
        <v>1957</v>
      </c>
      <c r="E15383" t="s">
        <v>1958</v>
      </c>
      <c r="F15383" t="s">
        <v>1959</v>
      </c>
      <c r="G15383">
        <v>20</v>
      </c>
      <c r="H15383" t="s">
        <v>1960</v>
      </c>
      <c r="I15383" t="s">
        <v>1961</v>
      </c>
      <c r="M15383" t="s">
        <v>1956</v>
      </c>
      <c r="N15383" t="s">
        <v>1962</v>
      </c>
      <c r="O15383">
        <v>1</v>
      </c>
      <c r="P15383" t="s">
        <v>1963</v>
      </c>
      <c r="Q15383" s="29">
        <v>1</v>
      </c>
      <c r="R15383" s="29">
        <v>41835</v>
      </c>
      <c r="S15383">
        <v>52090523</v>
      </c>
      <c r="T15383" t="s">
        <v>13623</v>
      </c>
    </row>
    <row r="15384" spans="1:20" x14ac:dyDescent="0.25">
      <c r="A15384">
        <v>5209053</v>
      </c>
      <c r="B15384" t="s">
        <v>13624</v>
      </c>
      <c r="C15384" t="s">
        <v>1956</v>
      </c>
      <c r="D15384" t="s">
        <v>1957</v>
      </c>
      <c r="E15384" t="s">
        <v>1958</v>
      </c>
      <c r="F15384" t="s">
        <v>1959</v>
      </c>
      <c r="G15384">
        <v>20</v>
      </c>
      <c r="H15384" t="s">
        <v>1960</v>
      </c>
      <c r="I15384" t="s">
        <v>1961</v>
      </c>
      <c r="M15384" t="s">
        <v>1956</v>
      </c>
      <c r="N15384" t="s">
        <v>1962</v>
      </c>
      <c r="O15384">
        <v>1</v>
      </c>
      <c r="P15384" t="s">
        <v>1963</v>
      </c>
      <c r="Q15384" s="29">
        <v>1</v>
      </c>
      <c r="R15384" s="29">
        <v>41835</v>
      </c>
      <c r="S15384">
        <v>52090531</v>
      </c>
      <c r="T15384" t="s">
        <v>13624</v>
      </c>
    </row>
    <row r="15385" spans="1:20" x14ac:dyDescent="0.25">
      <c r="A15385">
        <v>5209054</v>
      </c>
      <c r="B15385" t="s">
        <v>13625</v>
      </c>
      <c r="C15385" t="s">
        <v>1882</v>
      </c>
      <c r="D15385" t="s">
        <v>1957</v>
      </c>
      <c r="E15385" t="s">
        <v>1958</v>
      </c>
      <c r="F15385" t="s">
        <v>1959</v>
      </c>
      <c r="G15385">
        <v>20</v>
      </c>
      <c r="H15385" t="s">
        <v>1960</v>
      </c>
      <c r="I15385" t="s">
        <v>1961</v>
      </c>
      <c r="M15385" t="s">
        <v>1956</v>
      </c>
      <c r="N15385" t="s">
        <v>1962</v>
      </c>
      <c r="O15385">
        <v>1</v>
      </c>
      <c r="P15385" t="s">
        <v>1963</v>
      </c>
      <c r="Q15385" s="29">
        <v>1</v>
      </c>
      <c r="R15385" s="29">
        <v>41835</v>
      </c>
      <c r="S15385">
        <v>52090540</v>
      </c>
      <c r="T15385" t="s">
        <v>13625</v>
      </c>
    </row>
    <row r="15386" spans="1:20" x14ac:dyDescent="0.25">
      <c r="A15386">
        <v>5209055</v>
      </c>
      <c r="B15386" t="s">
        <v>13626</v>
      </c>
      <c r="C15386" t="s">
        <v>1882</v>
      </c>
      <c r="D15386" t="s">
        <v>1957</v>
      </c>
      <c r="E15386" t="s">
        <v>1958</v>
      </c>
      <c r="F15386" t="s">
        <v>1959</v>
      </c>
      <c r="G15386">
        <v>20</v>
      </c>
      <c r="H15386" t="s">
        <v>1960</v>
      </c>
      <c r="I15386" t="s">
        <v>1961</v>
      </c>
      <c r="M15386" t="s">
        <v>1956</v>
      </c>
      <c r="N15386" t="s">
        <v>1962</v>
      </c>
      <c r="O15386">
        <v>1</v>
      </c>
      <c r="P15386" t="s">
        <v>1963</v>
      </c>
      <c r="Q15386" s="29">
        <v>1</v>
      </c>
      <c r="R15386" s="29">
        <v>41835</v>
      </c>
      <c r="S15386">
        <v>52090558</v>
      </c>
      <c r="T15386" t="s">
        <v>13626</v>
      </c>
    </row>
    <row r="15387" spans="1:20" x14ac:dyDescent="0.25">
      <c r="A15387">
        <v>5209909</v>
      </c>
      <c r="B15387" t="s">
        <v>13627</v>
      </c>
      <c r="C15387" t="s">
        <v>1956</v>
      </c>
      <c r="D15387" t="s">
        <v>1965</v>
      </c>
      <c r="E15387" t="s">
        <v>1966</v>
      </c>
      <c r="F15387" t="s">
        <v>1959</v>
      </c>
      <c r="G15387">
        <v>20</v>
      </c>
      <c r="H15387" t="s">
        <v>1967</v>
      </c>
      <c r="I15387" t="s">
        <v>1968</v>
      </c>
      <c r="K15387">
        <v>3072203</v>
      </c>
      <c r="L15387" t="s">
        <v>5773</v>
      </c>
      <c r="M15387" t="s">
        <v>1882</v>
      </c>
      <c r="N15387" t="s">
        <v>1962</v>
      </c>
      <c r="O15387">
        <v>1</v>
      </c>
      <c r="P15387" t="s">
        <v>1963</v>
      </c>
      <c r="Q15387" s="29">
        <v>1</v>
      </c>
      <c r="S15387">
        <v>52099091</v>
      </c>
      <c r="T15387" t="s">
        <v>13628</v>
      </c>
    </row>
    <row r="15388" spans="1:20" x14ac:dyDescent="0.25">
      <c r="A15388">
        <v>5209922</v>
      </c>
      <c r="B15388" t="s">
        <v>13629</v>
      </c>
      <c r="C15388" t="s">
        <v>1956</v>
      </c>
      <c r="D15388" t="s">
        <v>1965</v>
      </c>
      <c r="E15388" t="s">
        <v>1966</v>
      </c>
      <c r="F15388" t="s">
        <v>1959</v>
      </c>
      <c r="G15388">
        <v>2</v>
      </c>
      <c r="H15388" t="s">
        <v>1967</v>
      </c>
      <c r="I15388" t="s">
        <v>1968</v>
      </c>
      <c r="K15388">
        <v>3072236</v>
      </c>
      <c r="L15388" t="s">
        <v>5814</v>
      </c>
      <c r="M15388" t="s">
        <v>1882</v>
      </c>
      <c r="N15388" t="s">
        <v>1962</v>
      </c>
      <c r="O15388">
        <v>1</v>
      </c>
      <c r="P15388" t="s">
        <v>1963</v>
      </c>
      <c r="Q15388" s="29">
        <v>1</v>
      </c>
      <c r="S15388">
        <v>52099229</v>
      </c>
      <c r="T15388" t="s">
        <v>13630</v>
      </c>
    </row>
    <row r="15389" spans="1:20" x14ac:dyDescent="0.25">
      <c r="A15389">
        <v>5209929</v>
      </c>
      <c r="B15389" t="s">
        <v>13631</v>
      </c>
      <c r="C15389" t="s">
        <v>1956</v>
      </c>
      <c r="D15389" t="s">
        <v>2119</v>
      </c>
      <c r="E15389" t="s">
        <v>2119</v>
      </c>
      <c r="F15389" t="s">
        <v>1959</v>
      </c>
      <c r="G15389">
        <v>20</v>
      </c>
      <c r="H15389" t="s">
        <v>1960</v>
      </c>
      <c r="I15389" t="s">
        <v>1961</v>
      </c>
      <c r="M15389" t="s">
        <v>1956</v>
      </c>
      <c r="N15389" t="s">
        <v>1962</v>
      </c>
      <c r="O15389">
        <v>1</v>
      </c>
      <c r="P15389" t="s">
        <v>1963</v>
      </c>
      <c r="Q15389" s="29">
        <v>1</v>
      </c>
      <c r="R15389" s="29">
        <v>38755</v>
      </c>
      <c r="S15389">
        <v>52099296</v>
      </c>
      <c r="T15389" t="s">
        <v>13632</v>
      </c>
    </row>
    <row r="15390" spans="1:20" x14ac:dyDescent="0.25">
      <c r="A15390">
        <v>5209930</v>
      </c>
      <c r="B15390" t="s">
        <v>13633</v>
      </c>
      <c r="C15390" t="s">
        <v>1956</v>
      </c>
      <c r="D15390" t="s">
        <v>2119</v>
      </c>
      <c r="E15390" t="s">
        <v>2119</v>
      </c>
      <c r="F15390" t="s">
        <v>1959</v>
      </c>
      <c r="G15390">
        <v>20</v>
      </c>
      <c r="H15390" t="s">
        <v>1960</v>
      </c>
      <c r="I15390" t="s">
        <v>1961</v>
      </c>
      <c r="M15390" t="s">
        <v>1956</v>
      </c>
      <c r="N15390" t="s">
        <v>1962</v>
      </c>
      <c r="O15390">
        <v>1</v>
      </c>
      <c r="P15390" t="s">
        <v>1963</v>
      </c>
      <c r="Q15390" s="29">
        <v>1</v>
      </c>
      <c r="R15390" s="29">
        <v>38755</v>
      </c>
      <c r="S15390">
        <v>52099300</v>
      </c>
      <c r="T15390" t="s">
        <v>13634</v>
      </c>
    </row>
    <row r="15391" spans="1:20" x14ac:dyDescent="0.25">
      <c r="A15391">
        <v>5209931</v>
      </c>
      <c r="B15391" t="s">
        <v>13635</v>
      </c>
      <c r="C15391" t="s">
        <v>1956</v>
      </c>
      <c r="D15391" t="s">
        <v>1965</v>
      </c>
      <c r="E15391" t="s">
        <v>1966</v>
      </c>
      <c r="F15391" t="s">
        <v>1959</v>
      </c>
      <c r="G15391">
        <v>2</v>
      </c>
      <c r="H15391" t="s">
        <v>1967</v>
      </c>
      <c r="I15391" t="s">
        <v>1968</v>
      </c>
      <c r="K15391">
        <v>3072233</v>
      </c>
      <c r="L15391" t="s">
        <v>5811</v>
      </c>
      <c r="M15391" t="s">
        <v>1882</v>
      </c>
      <c r="N15391" t="s">
        <v>1962</v>
      </c>
      <c r="O15391">
        <v>1</v>
      </c>
      <c r="P15391" t="s">
        <v>1963</v>
      </c>
      <c r="Q15391" s="29">
        <v>1</v>
      </c>
      <c r="S15391">
        <v>52099318</v>
      </c>
      <c r="T15391" t="s">
        <v>13636</v>
      </c>
    </row>
    <row r="15392" spans="1:20" x14ac:dyDescent="0.25">
      <c r="A15392">
        <v>5209952</v>
      </c>
      <c r="B15392" t="s">
        <v>11395</v>
      </c>
      <c r="C15392" t="s">
        <v>1956</v>
      </c>
      <c r="D15392" t="s">
        <v>1965</v>
      </c>
      <c r="E15392" t="s">
        <v>1966</v>
      </c>
      <c r="F15392" t="s">
        <v>1959</v>
      </c>
      <c r="G15392">
        <v>20</v>
      </c>
      <c r="H15392" t="s">
        <v>1967</v>
      </c>
      <c r="I15392" t="s">
        <v>1968</v>
      </c>
      <c r="K15392">
        <v>3010148</v>
      </c>
      <c r="L15392" t="s">
        <v>4674</v>
      </c>
      <c r="M15392" t="s">
        <v>1882</v>
      </c>
      <c r="N15392" t="s">
        <v>1962</v>
      </c>
      <c r="O15392">
        <v>1</v>
      </c>
      <c r="P15392" t="s">
        <v>1963</v>
      </c>
      <c r="Q15392" s="29">
        <v>1</v>
      </c>
      <c r="S15392">
        <v>52099520</v>
      </c>
      <c r="T15392" t="s">
        <v>11395</v>
      </c>
    </row>
    <row r="15393" spans="1:20" x14ac:dyDescent="0.25">
      <c r="A15393">
        <v>5209954</v>
      </c>
      <c r="B15393" t="s">
        <v>13637</v>
      </c>
      <c r="C15393" t="s">
        <v>1956</v>
      </c>
      <c r="D15393" t="s">
        <v>1965</v>
      </c>
      <c r="E15393" t="s">
        <v>1966</v>
      </c>
      <c r="F15393" t="s">
        <v>1959</v>
      </c>
      <c r="G15393">
        <v>2</v>
      </c>
      <c r="H15393" t="s">
        <v>1967</v>
      </c>
      <c r="I15393" t="s">
        <v>1968</v>
      </c>
      <c r="K15393">
        <v>3072243</v>
      </c>
      <c r="L15393" t="s">
        <v>5822</v>
      </c>
      <c r="M15393" t="s">
        <v>1882</v>
      </c>
      <c r="N15393" t="s">
        <v>1962</v>
      </c>
      <c r="O15393">
        <v>1</v>
      </c>
      <c r="P15393" t="s">
        <v>1963</v>
      </c>
      <c r="Q15393" s="29">
        <v>1</v>
      </c>
      <c r="S15393">
        <v>52099547</v>
      </c>
      <c r="T15393" t="s">
        <v>13637</v>
      </c>
    </row>
    <row r="15394" spans="1:20" x14ac:dyDescent="0.25">
      <c r="A15394">
        <v>5210000</v>
      </c>
      <c r="B15394" t="s">
        <v>13638</v>
      </c>
      <c r="C15394" t="s">
        <v>1956</v>
      </c>
      <c r="D15394" t="s">
        <v>2119</v>
      </c>
      <c r="E15394" t="s">
        <v>2119</v>
      </c>
      <c r="F15394" t="s">
        <v>1959</v>
      </c>
      <c r="G15394">
        <v>20</v>
      </c>
      <c r="H15394" t="s">
        <v>1960</v>
      </c>
      <c r="I15394" t="s">
        <v>1961</v>
      </c>
      <c r="M15394" t="s">
        <v>1956</v>
      </c>
      <c r="N15394" t="s">
        <v>1962</v>
      </c>
      <c r="O15394">
        <v>1</v>
      </c>
      <c r="P15394" t="s">
        <v>1963</v>
      </c>
      <c r="Q15394" s="29">
        <v>1</v>
      </c>
      <c r="R15394" s="29">
        <v>38755</v>
      </c>
      <c r="S15394">
        <v>52100006</v>
      </c>
      <c r="T15394" t="s">
        <v>13638</v>
      </c>
    </row>
    <row r="15395" spans="1:20" x14ac:dyDescent="0.25">
      <c r="A15395">
        <v>5210001</v>
      </c>
      <c r="B15395" t="s">
        <v>13639</v>
      </c>
      <c r="C15395" t="s">
        <v>1956</v>
      </c>
      <c r="D15395" t="s">
        <v>1957</v>
      </c>
      <c r="E15395" t="s">
        <v>1958</v>
      </c>
      <c r="F15395" t="s">
        <v>1959</v>
      </c>
      <c r="G15395">
        <v>20</v>
      </c>
      <c r="H15395" t="s">
        <v>1960</v>
      </c>
      <c r="I15395" t="s">
        <v>1961</v>
      </c>
      <c r="M15395" t="s">
        <v>1956</v>
      </c>
      <c r="N15395" t="s">
        <v>1962</v>
      </c>
      <c r="O15395">
        <v>1</v>
      </c>
      <c r="P15395" t="s">
        <v>1963</v>
      </c>
      <c r="Q15395" s="29">
        <v>1</v>
      </c>
      <c r="R15395" s="29">
        <v>41835</v>
      </c>
      <c r="S15395">
        <v>52100014</v>
      </c>
      <c r="T15395" t="s">
        <v>13639</v>
      </c>
    </row>
    <row r="15396" spans="1:20" x14ac:dyDescent="0.25">
      <c r="A15396">
        <v>5210002</v>
      </c>
      <c r="B15396" t="s">
        <v>13640</v>
      </c>
      <c r="C15396" t="s">
        <v>1882</v>
      </c>
      <c r="D15396" t="s">
        <v>1957</v>
      </c>
      <c r="E15396" t="s">
        <v>1958</v>
      </c>
      <c r="F15396" t="s">
        <v>1959</v>
      </c>
      <c r="G15396">
        <v>20</v>
      </c>
      <c r="H15396" t="s">
        <v>1960</v>
      </c>
      <c r="I15396" t="s">
        <v>1961</v>
      </c>
      <c r="M15396" t="s">
        <v>1956</v>
      </c>
      <c r="N15396" t="s">
        <v>1962</v>
      </c>
      <c r="O15396">
        <v>1</v>
      </c>
      <c r="P15396" t="s">
        <v>1963</v>
      </c>
      <c r="Q15396" s="29">
        <v>1</v>
      </c>
      <c r="R15396" s="29">
        <v>41835</v>
      </c>
      <c r="S15396">
        <v>52100022</v>
      </c>
      <c r="T15396" t="s">
        <v>13640</v>
      </c>
    </row>
    <row r="15397" spans="1:20" x14ac:dyDescent="0.25">
      <c r="A15397">
        <v>5210006</v>
      </c>
      <c r="B15397" t="s">
        <v>13641</v>
      </c>
      <c r="C15397" t="s">
        <v>1956</v>
      </c>
      <c r="D15397" t="s">
        <v>1957</v>
      </c>
      <c r="E15397" t="s">
        <v>1958</v>
      </c>
      <c r="F15397" t="s">
        <v>1959</v>
      </c>
      <c r="G15397">
        <v>20</v>
      </c>
      <c r="H15397" t="s">
        <v>1960</v>
      </c>
      <c r="I15397" t="s">
        <v>1961</v>
      </c>
      <c r="M15397" t="s">
        <v>1956</v>
      </c>
      <c r="N15397" t="s">
        <v>1962</v>
      </c>
      <c r="O15397">
        <v>1</v>
      </c>
      <c r="P15397" t="s">
        <v>1963</v>
      </c>
      <c r="Q15397" s="29">
        <v>1</v>
      </c>
      <c r="R15397" s="29">
        <v>41835</v>
      </c>
      <c r="S15397">
        <v>52100065</v>
      </c>
      <c r="T15397" t="s">
        <v>13641</v>
      </c>
    </row>
    <row r="15398" spans="1:20" x14ac:dyDescent="0.25">
      <c r="A15398">
        <v>5210009</v>
      </c>
      <c r="B15398" t="s">
        <v>13642</v>
      </c>
      <c r="C15398" t="s">
        <v>1956</v>
      </c>
      <c r="D15398" t="s">
        <v>1957</v>
      </c>
      <c r="E15398" t="s">
        <v>1958</v>
      </c>
      <c r="F15398" t="s">
        <v>1959</v>
      </c>
      <c r="G15398">
        <v>20</v>
      </c>
      <c r="H15398" t="s">
        <v>1960</v>
      </c>
      <c r="I15398" t="s">
        <v>1961</v>
      </c>
      <c r="M15398" t="s">
        <v>1956</v>
      </c>
      <c r="N15398" t="s">
        <v>1962</v>
      </c>
      <c r="O15398">
        <v>1</v>
      </c>
      <c r="P15398" t="s">
        <v>1963</v>
      </c>
      <c r="Q15398" s="29">
        <v>1</v>
      </c>
      <c r="R15398" s="29">
        <v>41835</v>
      </c>
      <c r="S15398">
        <v>52100090</v>
      </c>
      <c r="T15398" t="s">
        <v>13643</v>
      </c>
    </row>
    <row r="15399" spans="1:20" x14ac:dyDescent="0.25">
      <c r="A15399">
        <v>5210010</v>
      </c>
      <c r="B15399" t="s">
        <v>13642</v>
      </c>
      <c r="C15399" t="s">
        <v>1956</v>
      </c>
      <c r="D15399" t="s">
        <v>1957</v>
      </c>
      <c r="E15399" t="s">
        <v>1958</v>
      </c>
      <c r="F15399" t="s">
        <v>1959</v>
      </c>
      <c r="G15399">
        <v>20</v>
      </c>
      <c r="H15399" t="s">
        <v>1960</v>
      </c>
      <c r="I15399" t="s">
        <v>1961</v>
      </c>
      <c r="M15399" t="s">
        <v>1956</v>
      </c>
      <c r="N15399" t="s">
        <v>1962</v>
      </c>
      <c r="O15399">
        <v>1</v>
      </c>
      <c r="P15399" t="s">
        <v>1963</v>
      </c>
      <c r="Q15399" s="29">
        <v>1</v>
      </c>
      <c r="R15399" s="29">
        <v>41835</v>
      </c>
      <c r="S15399">
        <v>52100103</v>
      </c>
      <c r="T15399" t="s">
        <v>13644</v>
      </c>
    </row>
    <row r="15400" spans="1:20" x14ac:dyDescent="0.25">
      <c r="A15400">
        <v>5210013</v>
      </c>
      <c r="B15400" t="s">
        <v>13645</v>
      </c>
      <c r="C15400" t="s">
        <v>1882</v>
      </c>
      <c r="D15400" t="s">
        <v>1957</v>
      </c>
      <c r="E15400" t="s">
        <v>1958</v>
      </c>
      <c r="F15400" t="s">
        <v>1959</v>
      </c>
      <c r="G15400">
        <v>20</v>
      </c>
      <c r="H15400" t="s">
        <v>1960</v>
      </c>
      <c r="I15400" t="s">
        <v>1961</v>
      </c>
      <c r="M15400" t="s">
        <v>1956</v>
      </c>
      <c r="N15400" t="s">
        <v>1962</v>
      </c>
      <c r="O15400">
        <v>1</v>
      </c>
      <c r="P15400" t="s">
        <v>1963</v>
      </c>
      <c r="Q15400" s="29">
        <v>1</v>
      </c>
      <c r="R15400" s="29">
        <v>41835</v>
      </c>
      <c r="S15400">
        <v>52100138</v>
      </c>
      <c r="T15400" t="s">
        <v>13646</v>
      </c>
    </row>
    <row r="15401" spans="1:20" x14ac:dyDescent="0.25">
      <c r="A15401">
        <v>5210014</v>
      </c>
      <c r="B15401" t="s">
        <v>13647</v>
      </c>
      <c r="C15401" t="s">
        <v>1882</v>
      </c>
      <c r="D15401" t="s">
        <v>1957</v>
      </c>
      <c r="E15401" t="s">
        <v>1958</v>
      </c>
      <c r="F15401" t="s">
        <v>1959</v>
      </c>
      <c r="G15401">
        <v>20</v>
      </c>
      <c r="H15401" t="s">
        <v>1960</v>
      </c>
      <c r="I15401" t="s">
        <v>1961</v>
      </c>
      <c r="M15401" t="s">
        <v>1956</v>
      </c>
      <c r="N15401" t="s">
        <v>1962</v>
      </c>
      <c r="O15401">
        <v>1</v>
      </c>
      <c r="P15401" t="s">
        <v>1963</v>
      </c>
      <c r="Q15401" s="29">
        <v>1</v>
      </c>
      <c r="R15401" s="29">
        <v>41835</v>
      </c>
      <c r="S15401">
        <v>52100146</v>
      </c>
      <c r="T15401" t="s">
        <v>13648</v>
      </c>
    </row>
    <row r="15402" spans="1:20" x14ac:dyDescent="0.25">
      <c r="A15402">
        <v>5210015</v>
      </c>
      <c r="B15402" t="s">
        <v>13649</v>
      </c>
      <c r="C15402" t="s">
        <v>1882</v>
      </c>
      <c r="D15402" t="s">
        <v>1957</v>
      </c>
      <c r="E15402" t="s">
        <v>1958</v>
      </c>
      <c r="F15402" t="s">
        <v>1959</v>
      </c>
      <c r="G15402">
        <v>20</v>
      </c>
      <c r="H15402" t="s">
        <v>1960</v>
      </c>
      <c r="I15402" t="s">
        <v>1961</v>
      </c>
      <c r="M15402" t="s">
        <v>1956</v>
      </c>
      <c r="N15402" t="s">
        <v>1962</v>
      </c>
      <c r="O15402">
        <v>1</v>
      </c>
      <c r="P15402" t="s">
        <v>1963</v>
      </c>
      <c r="Q15402" s="29">
        <v>1</v>
      </c>
      <c r="R15402" s="29">
        <v>41835</v>
      </c>
      <c r="S15402">
        <v>52100154</v>
      </c>
      <c r="T15402" t="s">
        <v>13649</v>
      </c>
    </row>
    <row r="15403" spans="1:20" x14ac:dyDescent="0.25">
      <c r="A15403">
        <v>5210016</v>
      </c>
      <c r="B15403" t="s">
        <v>13650</v>
      </c>
      <c r="C15403" t="s">
        <v>1882</v>
      </c>
      <c r="D15403" t="s">
        <v>1957</v>
      </c>
      <c r="E15403" t="s">
        <v>1958</v>
      </c>
      <c r="F15403" t="s">
        <v>1959</v>
      </c>
      <c r="G15403">
        <v>20</v>
      </c>
      <c r="H15403" t="s">
        <v>1960</v>
      </c>
      <c r="I15403" t="s">
        <v>1961</v>
      </c>
      <c r="M15403" t="s">
        <v>1956</v>
      </c>
      <c r="N15403" t="s">
        <v>1962</v>
      </c>
      <c r="O15403">
        <v>1</v>
      </c>
      <c r="P15403" t="s">
        <v>1963</v>
      </c>
      <c r="Q15403" s="29">
        <v>1</v>
      </c>
      <c r="R15403" s="29">
        <v>41835</v>
      </c>
      <c r="S15403">
        <v>52100162</v>
      </c>
      <c r="T15403" t="s">
        <v>13650</v>
      </c>
    </row>
    <row r="15404" spans="1:20" x14ac:dyDescent="0.25">
      <c r="A15404">
        <v>5210017</v>
      </c>
      <c r="B15404" t="s">
        <v>13651</v>
      </c>
      <c r="C15404" t="s">
        <v>1882</v>
      </c>
      <c r="D15404" t="s">
        <v>1957</v>
      </c>
      <c r="E15404" t="s">
        <v>1958</v>
      </c>
      <c r="F15404" t="s">
        <v>1959</v>
      </c>
      <c r="G15404">
        <v>20</v>
      </c>
      <c r="H15404" t="s">
        <v>1960</v>
      </c>
      <c r="I15404" t="s">
        <v>1961</v>
      </c>
      <c r="M15404" t="s">
        <v>1956</v>
      </c>
      <c r="N15404" t="s">
        <v>1962</v>
      </c>
      <c r="O15404">
        <v>1</v>
      </c>
      <c r="P15404" t="s">
        <v>1963</v>
      </c>
      <c r="Q15404" s="29">
        <v>1</v>
      </c>
      <c r="R15404" s="29">
        <v>41835</v>
      </c>
      <c r="S15404">
        <v>52100170</v>
      </c>
      <c r="T15404" t="s">
        <v>13651</v>
      </c>
    </row>
    <row r="15405" spans="1:20" x14ac:dyDescent="0.25">
      <c r="A15405">
        <v>5210018</v>
      </c>
      <c r="B15405" t="s">
        <v>13652</v>
      </c>
      <c r="C15405" t="s">
        <v>1882</v>
      </c>
      <c r="D15405" t="s">
        <v>1957</v>
      </c>
      <c r="E15405" t="s">
        <v>1958</v>
      </c>
      <c r="F15405" t="s">
        <v>1959</v>
      </c>
      <c r="G15405">
        <v>20</v>
      </c>
      <c r="H15405" t="s">
        <v>1960</v>
      </c>
      <c r="I15405" t="s">
        <v>1961</v>
      </c>
      <c r="M15405" t="s">
        <v>1956</v>
      </c>
      <c r="N15405" t="s">
        <v>1962</v>
      </c>
      <c r="O15405">
        <v>1</v>
      </c>
      <c r="P15405" t="s">
        <v>1963</v>
      </c>
      <c r="Q15405" s="29">
        <v>1</v>
      </c>
      <c r="R15405" s="29">
        <v>41835</v>
      </c>
      <c r="S15405">
        <v>52100189</v>
      </c>
      <c r="T15405" t="s">
        <v>13653</v>
      </c>
    </row>
    <row r="15406" spans="1:20" x14ac:dyDescent="0.25">
      <c r="A15406">
        <v>5210019</v>
      </c>
      <c r="B15406" t="s">
        <v>13654</v>
      </c>
      <c r="C15406" t="s">
        <v>1956</v>
      </c>
      <c r="D15406" t="s">
        <v>1957</v>
      </c>
      <c r="E15406" t="s">
        <v>1958</v>
      </c>
      <c r="F15406" t="s">
        <v>1959</v>
      </c>
      <c r="G15406">
        <v>20</v>
      </c>
      <c r="H15406" t="s">
        <v>1960</v>
      </c>
      <c r="I15406" t="s">
        <v>1961</v>
      </c>
      <c r="M15406" t="s">
        <v>1956</v>
      </c>
      <c r="N15406" t="s">
        <v>1962</v>
      </c>
      <c r="O15406">
        <v>1</v>
      </c>
      <c r="P15406" t="s">
        <v>1963</v>
      </c>
      <c r="Q15406" s="29">
        <v>1</v>
      </c>
      <c r="R15406" s="29">
        <v>41835</v>
      </c>
      <c r="S15406">
        <v>52100197</v>
      </c>
      <c r="T15406" t="s">
        <v>13655</v>
      </c>
    </row>
    <row r="15407" spans="1:20" x14ac:dyDescent="0.25">
      <c r="A15407">
        <v>5210020</v>
      </c>
      <c r="B15407" t="s">
        <v>13656</v>
      </c>
      <c r="C15407" t="s">
        <v>1882</v>
      </c>
      <c r="D15407" t="s">
        <v>1957</v>
      </c>
      <c r="E15407" t="s">
        <v>1958</v>
      </c>
      <c r="F15407" t="s">
        <v>1959</v>
      </c>
      <c r="G15407">
        <v>20</v>
      </c>
      <c r="H15407" t="s">
        <v>1960</v>
      </c>
      <c r="I15407" t="s">
        <v>1961</v>
      </c>
      <c r="M15407" t="s">
        <v>1956</v>
      </c>
      <c r="N15407" t="s">
        <v>1962</v>
      </c>
      <c r="O15407">
        <v>1</v>
      </c>
      <c r="P15407" t="s">
        <v>1963</v>
      </c>
      <c r="Q15407" s="29">
        <v>1</v>
      </c>
      <c r="R15407" s="29">
        <v>41835</v>
      </c>
      <c r="S15407">
        <v>52100200</v>
      </c>
      <c r="T15407" t="s">
        <v>13657</v>
      </c>
    </row>
    <row r="15408" spans="1:20" x14ac:dyDescent="0.25">
      <c r="A15408">
        <v>5211000</v>
      </c>
      <c r="B15408" t="s">
        <v>13658</v>
      </c>
      <c r="C15408" t="s">
        <v>1956</v>
      </c>
      <c r="D15408" t="s">
        <v>2119</v>
      </c>
      <c r="E15408" t="s">
        <v>2119</v>
      </c>
      <c r="F15408" t="s">
        <v>1959</v>
      </c>
      <c r="G15408">
        <v>20</v>
      </c>
      <c r="H15408" t="s">
        <v>1960</v>
      </c>
      <c r="I15408" t="s">
        <v>1961</v>
      </c>
      <c r="M15408" t="s">
        <v>1956</v>
      </c>
      <c r="N15408" t="s">
        <v>1962</v>
      </c>
      <c r="O15408">
        <v>1</v>
      </c>
      <c r="P15408" t="s">
        <v>1963</v>
      </c>
      <c r="Q15408" s="29">
        <v>1</v>
      </c>
      <c r="R15408" s="29">
        <v>38755</v>
      </c>
      <c r="S15408">
        <v>52110001</v>
      </c>
      <c r="T15408" t="s">
        <v>13658</v>
      </c>
    </row>
    <row r="15409" spans="1:20" x14ac:dyDescent="0.25">
      <c r="A15409">
        <v>5211003</v>
      </c>
      <c r="B15409" t="s">
        <v>13659</v>
      </c>
      <c r="C15409" t="s">
        <v>1956</v>
      </c>
      <c r="D15409" t="s">
        <v>1957</v>
      </c>
      <c r="E15409" t="s">
        <v>1958</v>
      </c>
      <c r="F15409" t="s">
        <v>1959</v>
      </c>
      <c r="G15409">
        <v>20</v>
      </c>
      <c r="H15409" t="s">
        <v>1960</v>
      </c>
      <c r="I15409" t="s">
        <v>1961</v>
      </c>
      <c r="M15409" t="s">
        <v>1956</v>
      </c>
      <c r="N15409" t="s">
        <v>1962</v>
      </c>
      <c r="O15409">
        <v>1</v>
      </c>
      <c r="P15409" t="s">
        <v>1963</v>
      </c>
      <c r="Q15409" s="29">
        <v>1</v>
      </c>
      <c r="R15409" s="29">
        <v>41835</v>
      </c>
      <c r="S15409">
        <v>52110036</v>
      </c>
      <c r="T15409" t="s">
        <v>13659</v>
      </c>
    </row>
    <row r="15410" spans="1:20" x14ac:dyDescent="0.25">
      <c r="A15410">
        <v>5211004</v>
      </c>
      <c r="B15410" t="s">
        <v>13660</v>
      </c>
      <c r="C15410" t="s">
        <v>1882</v>
      </c>
      <c r="D15410" t="s">
        <v>1957</v>
      </c>
      <c r="E15410" t="s">
        <v>1958</v>
      </c>
      <c r="F15410" t="s">
        <v>1959</v>
      </c>
      <c r="G15410">
        <v>20</v>
      </c>
      <c r="H15410" t="s">
        <v>1960</v>
      </c>
      <c r="I15410" t="s">
        <v>1961</v>
      </c>
      <c r="M15410" t="s">
        <v>1956</v>
      </c>
      <c r="N15410" t="s">
        <v>1962</v>
      </c>
      <c r="O15410">
        <v>1</v>
      </c>
      <c r="P15410" t="s">
        <v>1963</v>
      </c>
      <c r="Q15410" s="29">
        <v>1</v>
      </c>
      <c r="R15410" s="29">
        <v>41835</v>
      </c>
      <c r="S15410">
        <v>52110044</v>
      </c>
      <c r="T15410" t="s">
        <v>13660</v>
      </c>
    </row>
    <row r="15411" spans="1:20" x14ac:dyDescent="0.25">
      <c r="A15411">
        <v>5211005</v>
      </c>
      <c r="B15411" t="s">
        <v>13661</v>
      </c>
      <c r="C15411" t="s">
        <v>1882</v>
      </c>
      <c r="D15411" t="s">
        <v>1957</v>
      </c>
      <c r="E15411" t="s">
        <v>1958</v>
      </c>
      <c r="F15411" t="s">
        <v>1959</v>
      </c>
      <c r="G15411">
        <v>20</v>
      </c>
      <c r="H15411" t="s">
        <v>1960</v>
      </c>
      <c r="I15411" t="s">
        <v>1961</v>
      </c>
      <c r="M15411" t="s">
        <v>1956</v>
      </c>
      <c r="N15411" t="s">
        <v>1962</v>
      </c>
      <c r="O15411">
        <v>1</v>
      </c>
      <c r="P15411" t="s">
        <v>1963</v>
      </c>
      <c r="Q15411" s="29">
        <v>1</v>
      </c>
      <c r="R15411" s="29">
        <v>41835</v>
      </c>
      <c r="S15411">
        <v>52110052</v>
      </c>
      <c r="T15411" t="s">
        <v>13661</v>
      </c>
    </row>
    <row r="15412" spans="1:20" x14ac:dyDescent="0.25">
      <c r="A15412">
        <v>5211006</v>
      </c>
      <c r="B15412" t="s">
        <v>13662</v>
      </c>
      <c r="C15412" t="s">
        <v>1882</v>
      </c>
      <c r="D15412" t="s">
        <v>1957</v>
      </c>
      <c r="E15412" t="s">
        <v>1958</v>
      </c>
      <c r="F15412" t="s">
        <v>1959</v>
      </c>
      <c r="G15412">
        <v>20</v>
      </c>
      <c r="H15412" t="s">
        <v>1960</v>
      </c>
      <c r="I15412" t="s">
        <v>1961</v>
      </c>
      <c r="M15412" t="s">
        <v>1956</v>
      </c>
      <c r="N15412" t="s">
        <v>1962</v>
      </c>
      <c r="O15412">
        <v>1</v>
      </c>
      <c r="P15412" t="s">
        <v>1963</v>
      </c>
      <c r="Q15412" s="29">
        <v>1</v>
      </c>
      <c r="R15412" s="29">
        <v>41835</v>
      </c>
      <c r="S15412">
        <v>52110060</v>
      </c>
      <c r="T15412" t="s">
        <v>13662</v>
      </c>
    </row>
    <row r="15413" spans="1:20" x14ac:dyDescent="0.25">
      <c r="A15413">
        <v>5211007</v>
      </c>
      <c r="B15413" t="s">
        <v>13663</v>
      </c>
      <c r="C15413" t="s">
        <v>1956</v>
      </c>
      <c r="D15413" t="s">
        <v>1957</v>
      </c>
      <c r="E15413" t="s">
        <v>1958</v>
      </c>
      <c r="F15413" t="s">
        <v>1959</v>
      </c>
      <c r="G15413">
        <v>20</v>
      </c>
      <c r="H15413" t="s">
        <v>1960</v>
      </c>
      <c r="I15413" t="s">
        <v>1961</v>
      </c>
      <c r="M15413" t="s">
        <v>1956</v>
      </c>
      <c r="N15413" t="s">
        <v>1962</v>
      </c>
      <c r="O15413">
        <v>1</v>
      </c>
      <c r="P15413" t="s">
        <v>1963</v>
      </c>
      <c r="Q15413" s="29">
        <v>1</v>
      </c>
      <c r="R15413" s="29">
        <v>41835</v>
      </c>
      <c r="S15413">
        <v>52110079</v>
      </c>
      <c r="T15413" t="s">
        <v>13664</v>
      </c>
    </row>
    <row r="15414" spans="1:20" x14ac:dyDescent="0.25">
      <c r="A15414">
        <v>5211008</v>
      </c>
      <c r="B15414" t="s">
        <v>13665</v>
      </c>
      <c r="C15414" t="s">
        <v>1882</v>
      </c>
      <c r="D15414" t="s">
        <v>1957</v>
      </c>
      <c r="E15414" t="s">
        <v>1958</v>
      </c>
      <c r="F15414" t="s">
        <v>1959</v>
      </c>
      <c r="G15414">
        <v>20</v>
      </c>
      <c r="H15414" t="s">
        <v>1960</v>
      </c>
      <c r="I15414" t="s">
        <v>1961</v>
      </c>
      <c r="M15414" t="s">
        <v>1956</v>
      </c>
      <c r="N15414" t="s">
        <v>1962</v>
      </c>
      <c r="O15414">
        <v>1</v>
      </c>
      <c r="P15414" t="s">
        <v>1963</v>
      </c>
      <c r="Q15414" s="29">
        <v>1</v>
      </c>
      <c r="R15414" s="29">
        <v>41835</v>
      </c>
      <c r="S15414">
        <v>52110087</v>
      </c>
      <c r="T15414" t="s">
        <v>13665</v>
      </c>
    </row>
    <row r="15415" spans="1:20" x14ac:dyDescent="0.25">
      <c r="A15415">
        <v>5211009</v>
      </c>
      <c r="B15415" t="s">
        <v>13666</v>
      </c>
      <c r="C15415" t="s">
        <v>1956</v>
      </c>
      <c r="D15415" t="s">
        <v>1957</v>
      </c>
      <c r="E15415" t="s">
        <v>1958</v>
      </c>
      <c r="F15415" t="s">
        <v>1959</v>
      </c>
      <c r="G15415">
        <v>20</v>
      </c>
      <c r="H15415" t="s">
        <v>1960</v>
      </c>
      <c r="I15415" t="s">
        <v>1961</v>
      </c>
      <c r="M15415" t="s">
        <v>1956</v>
      </c>
      <c r="N15415" t="s">
        <v>1962</v>
      </c>
      <c r="O15415">
        <v>1</v>
      </c>
      <c r="P15415" t="s">
        <v>1963</v>
      </c>
      <c r="Q15415" s="29">
        <v>1</v>
      </c>
      <c r="R15415" s="29">
        <v>41835</v>
      </c>
      <c r="S15415">
        <v>52110095</v>
      </c>
      <c r="T15415" t="s">
        <v>13666</v>
      </c>
    </row>
    <row r="15416" spans="1:20" x14ac:dyDescent="0.25">
      <c r="A15416">
        <v>5211010</v>
      </c>
      <c r="B15416" t="s">
        <v>13667</v>
      </c>
      <c r="C15416" t="s">
        <v>1956</v>
      </c>
      <c r="D15416" t="s">
        <v>1957</v>
      </c>
      <c r="E15416" t="s">
        <v>1958</v>
      </c>
      <c r="F15416" t="s">
        <v>1959</v>
      </c>
      <c r="G15416">
        <v>20</v>
      </c>
      <c r="H15416" t="s">
        <v>1960</v>
      </c>
      <c r="I15416" t="s">
        <v>1961</v>
      </c>
      <c r="M15416" t="s">
        <v>1956</v>
      </c>
      <c r="N15416" t="s">
        <v>1962</v>
      </c>
      <c r="O15416">
        <v>1</v>
      </c>
      <c r="P15416" t="s">
        <v>1963</v>
      </c>
      <c r="Q15416" s="29">
        <v>1</v>
      </c>
      <c r="R15416" s="29">
        <v>41835</v>
      </c>
      <c r="S15416">
        <v>52110109</v>
      </c>
      <c r="T15416" t="s">
        <v>13667</v>
      </c>
    </row>
    <row r="15417" spans="1:20" x14ac:dyDescent="0.25">
      <c r="A15417">
        <v>5211011</v>
      </c>
      <c r="B15417" t="s">
        <v>13668</v>
      </c>
      <c r="C15417" t="s">
        <v>1882</v>
      </c>
      <c r="D15417" t="s">
        <v>1957</v>
      </c>
      <c r="E15417" t="s">
        <v>1958</v>
      </c>
      <c r="F15417" t="s">
        <v>1959</v>
      </c>
      <c r="G15417">
        <v>20</v>
      </c>
      <c r="H15417" t="s">
        <v>1960</v>
      </c>
      <c r="I15417" t="s">
        <v>1961</v>
      </c>
      <c r="M15417" t="s">
        <v>1956</v>
      </c>
      <c r="N15417" t="s">
        <v>1962</v>
      </c>
      <c r="O15417">
        <v>1</v>
      </c>
      <c r="P15417" t="s">
        <v>1963</v>
      </c>
      <c r="Q15417" s="29">
        <v>1</v>
      </c>
      <c r="R15417" s="29">
        <v>41835</v>
      </c>
      <c r="S15417">
        <v>52110117</v>
      </c>
      <c r="T15417" t="s">
        <v>13668</v>
      </c>
    </row>
    <row r="15418" spans="1:20" x14ac:dyDescent="0.25">
      <c r="A15418">
        <v>5211012</v>
      </c>
      <c r="B15418" t="s">
        <v>13669</v>
      </c>
      <c r="C15418" t="s">
        <v>1882</v>
      </c>
      <c r="D15418" t="s">
        <v>1957</v>
      </c>
      <c r="E15418" t="s">
        <v>1958</v>
      </c>
      <c r="F15418" t="s">
        <v>1959</v>
      </c>
      <c r="G15418">
        <v>20</v>
      </c>
      <c r="H15418" t="s">
        <v>1960</v>
      </c>
      <c r="I15418" t="s">
        <v>1961</v>
      </c>
      <c r="M15418" t="s">
        <v>1956</v>
      </c>
      <c r="N15418" t="s">
        <v>1962</v>
      </c>
      <c r="O15418">
        <v>1</v>
      </c>
      <c r="P15418" t="s">
        <v>1963</v>
      </c>
      <c r="Q15418" s="29">
        <v>1</v>
      </c>
      <c r="R15418" s="29">
        <v>41835</v>
      </c>
      <c r="S15418">
        <v>52110125</v>
      </c>
      <c r="T15418" t="s">
        <v>13670</v>
      </c>
    </row>
    <row r="15419" spans="1:20" x14ac:dyDescent="0.25">
      <c r="A15419">
        <v>5211013</v>
      </c>
      <c r="B15419" t="s">
        <v>13671</v>
      </c>
      <c r="C15419" t="s">
        <v>1882</v>
      </c>
      <c r="D15419" t="s">
        <v>1957</v>
      </c>
      <c r="E15419" t="s">
        <v>1958</v>
      </c>
      <c r="F15419" t="s">
        <v>1959</v>
      </c>
      <c r="G15419">
        <v>20</v>
      </c>
      <c r="H15419" t="s">
        <v>1960</v>
      </c>
      <c r="I15419" t="s">
        <v>1961</v>
      </c>
      <c r="M15419" t="s">
        <v>1956</v>
      </c>
      <c r="N15419" t="s">
        <v>1962</v>
      </c>
      <c r="O15419">
        <v>1</v>
      </c>
      <c r="P15419" t="s">
        <v>1963</v>
      </c>
      <c r="Q15419" s="29">
        <v>1</v>
      </c>
      <c r="R15419" s="29">
        <v>41835</v>
      </c>
      <c r="S15419">
        <v>52110133</v>
      </c>
      <c r="T15419" t="s">
        <v>13672</v>
      </c>
    </row>
    <row r="15420" spans="1:20" x14ac:dyDescent="0.25">
      <c r="A15420">
        <v>5211014</v>
      </c>
      <c r="B15420" t="s">
        <v>13673</v>
      </c>
      <c r="C15420" t="s">
        <v>1882</v>
      </c>
      <c r="D15420" t="s">
        <v>1957</v>
      </c>
      <c r="E15420" t="s">
        <v>1958</v>
      </c>
      <c r="F15420" t="s">
        <v>1959</v>
      </c>
      <c r="G15420">
        <v>20</v>
      </c>
      <c r="H15420" t="s">
        <v>1960</v>
      </c>
      <c r="I15420" t="s">
        <v>1961</v>
      </c>
      <c r="M15420" t="s">
        <v>1956</v>
      </c>
      <c r="N15420" t="s">
        <v>1962</v>
      </c>
      <c r="O15420">
        <v>1</v>
      </c>
      <c r="P15420" t="s">
        <v>1963</v>
      </c>
      <c r="Q15420" s="29">
        <v>1</v>
      </c>
      <c r="R15420" s="29">
        <v>41835</v>
      </c>
      <c r="S15420">
        <v>52110141</v>
      </c>
      <c r="T15420" t="s">
        <v>13674</v>
      </c>
    </row>
    <row r="15421" spans="1:20" x14ac:dyDescent="0.25">
      <c r="A15421">
        <v>5211015</v>
      </c>
      <c r="B15421" t="s">
        <v>13675</v>
      </c>
      <c r="C15421" t="s">
        <v>1882</v>
      </c>
      <c r="D15421" t="s">
        <v>1957</v>
      </c>
      <c r="E15421" t="s">
        <v>1958</v>
      </c>
      <c r="F15421" t="s">
        <v>1959</v>
      </c>
      <c r="G15421">
        <v>20</v>
      </c>
      <c r="H15421" t="s">
        <v>1960</v>
      </c>
      <c r="I15421" t="s">
        <v>1961</v>
      </c>
      <c r="M15421" t="s">
        <v>1956</v>
      </c>
      <c r="N15421" t="s">
        <v>1962</v>
      </c>
      <c r="O15421">
        <v>1</v>
      </c>
      <c r="P15421" t="s">
        <v>1963</v>
      </c>
      <c r="Q15421" s="29">
        <v>1</v>
      </c>
      <c r="R15421" s="29">
        <v>41835</v>
      </c>
      <c r="S15421">
        <v>52110150</v>
      </c>
      <c r="T15421" t="s">
        <v>13676</v>
      </c>
    </row>
    <row r="15422" spans="1:20" x14ac:dyDescent="0.25">
      <c r="A15422">
        <v>5211016</v>
      </c>
      <c r="B15422" t="s">
        <v>13677</v>
      </c>
      <c r="C15422" t="s">
        <v>1882</v>
      </c>
      <c r="D15422" t="s">
        <v>1957</v>
      </c>
      <c r="E15422" t="s">
        <v>1958</v>
      </c>
      <c r="F15422" t="s">
        <v>1959</v>
      </c>
      <c r="G15422">
        <v>20</v>
      </c>
      <c r="H15422" t="s">
        <v>1960</v>
      </c>
      <c r="I15422" t="s">
        <v>1961</v>
      </c>
      <c r="M15422" t="s">
        <v>1956</v>
      </c>
      <c r="N15422" t="s">
        <v>1962</v>
      </c>
      <c r="O15422">
        <v>1</v>
      </c>
      <c r="P15422" t="s">
        <v>1963</v>
      </c>
      <c r="Q15422" s="29">
        <v>1</v>
      </c>
      <c r="R15422" s="29">
        <v>41835</v>
      </c>
      <c r="S15422">
        <v>52110168</v>
      </c>
      <c r="T15422" t="s">
        <v>13678</v>
      </c>
    </row>
    <row r="15423" spans="1:20" x14ac:dyDescent="0.25">
      <c r="A15423">
        <v>5211017</v>
      </c>
      <c r="B15423" t="s">
        <v>13679</v>
      </c>
      <c r="C15423" t="s">
        <v>1882</v>
      </c>
      <c r="D15423" t="s">
        <v>1957</v>
      </c>
      <c r="E15423" t="s">
        <v>1958</v>
      </c>
      <c r="F15423" t="s">
        <v>1959</v>
      </c>
      <c r="G15423">
        <v>20</v>
      </c>
      <c r="H15423" t="s">
        <v>1960</v>
      </c>
      <c r="I15423" t="s">
        <v>1961</v>
      </c>
      <c r="M15423" t="s">
        <v>1956</v>
      </c>
      <c r="N15423" t="s">
        <v>1962</v>
      </c>
      <c r="O15423">
        <v>1</v>
      </c>
      <c r="P15423" t="s">
        <v>1963</v>
      </c>
      <c r="Q15423" s="29">
        <v>1</v>
      </c>
      <c r="R15423" s="29">
        <v>41835</v>
      </c>
      <c r="S15423">
        <v>52110176</v>
      </c>
      <c r="T15423" t="s">
        <v>13680</v>
      </c>
    </row>
    <row r="15424" spans="1:20" x14ac:dyDescent="0.25">
      <c r="A15424">
        <v>5211018</v>
      </c>
      <c r="B15424" t="s">
        <v>13681</v>
      </c>
      <c r="C15424" t="s">
        <v>1882</v>
      </c>
      <c r="D15424" t="s">
        <v>1957</v>
      </c>
      <c r="E15424" t="s">
        <v>1958</v>
      </c>
      <c r="F15424" t="s">
        <v>1959</v>
      </c>
      <c r="G15424">
        <v>20</v>
      </c>
      <c r="H15424" t="s">
        <v>1960</v>
      </c>
      <c r="I15424" t="s">
        <v>1961</v>
      </c>
      <c r="M15424" t="s">
        <v>1956</v>
      </c>
      <c r="N15424" t="s">
        <v>1962</v>
      </c>
      <c r="O15424">
        <v>1</v>
      </c>
      <c r="P15424" t="s">
        <v>1963</v>
      </c>
      <c r="Q15424" s="29">
        <v>1</v>
      </c>
      <c r="R15424" s="29">
        <v>41835</v>
      </c>
      <c r="S15424">
        <v>52110184</v>
      </c>
      <c r="T15424" t="s">
        <v>13681</v>
      </c>
    </row>
    <row r="15425" spans="1:20" x14ac:dyDescent="0.25">
      <c r="A15425">
        <v>5211019</v>
      </c>
      <c r="B15425" t="s">
        <v>13682</v>
      </c>
      <c r="C15425" t="s">
        <v>1882</v>
      </c>
      <c r="D15425" t="s">
        <v>1957</v>
      </c>
      <c r="E15425" t="s">
        <v>1958</v>
      </c>
      <c r="F15425" t="s">
        <v>1959</v>
      </c>
      <c r="G15425">
        <v>20</v>
      </c>
      <c r="H15425" t="s">
        <v>1960</v>
      </c>
      <c r="I15425" t="s">
        <v>1961</v>
      </c>
      <c r="M15425" t="s">
        <v>1956</v>
      </c>
      <c r="N15425" t="s">
        <v>1962</v>
      </c>
      <c r="O15425">
        <v>1</v>
      </c>
      <c r="P15425" t="s">
        <v>1963</v>
      </c>
      <c r="Q15425" s="29">
        <v>1</v>
      </c>
      <c r="R15425" s="29">
        <v>41835</v>
      </c>
      <c r="S15425">
        <v>52110192</v>
      </c>
      <c r="T15425" t="s">
        <v>13682</v>
      </c>
    </row>
    <row r="15426" spans="1:20" x14ac:dyDescent="0.25">
      <c r="A15426">
        <v>5211020</v>
      </c>
      <c r="B15426" t="s">
        <v>13683</v>
      </c>
      <c r="C15426" t="s">
        <v>1956</v>
      </c>
      <c r="D15426" t="s">
        <v>1957</v>
      </c>
      <c r="E15426" t="s">
        <v>1958</v>
      </c>
      <c r="F15426" t="s">
        <v>1959</v>
      </c>
      <c r="G15426">
        <v>20</v>
      </c>
      <c r="H15426" t="s">
        <v>1960</v>
      </c>
      <c r="I15426" t="s">
        <v>1961</v>
      </c>
      <c r="M15426" t="s">
        <v>1956</v>
      </c>
      <c r="N15426" t="s">
        <v>1962</v>
      </c>
      <c r="O15426">
        <v>1</v>
      </c>
      <c r="P15426" t="s">
        <v>1963</v>
      </c>
      <c r="Q15426" s="29">
        <v>1</v>
      </c>
      <c r="R15426" s="29">
        <v>41835</v>
      </c>
      <c r="S15426">
        <v>52110206</v>
      </c>
      <c r="T15426" t="s">
        <v>13684</v>
      </c>
    </row>
    <row r="15427" spans="1:20" x14ac:dyDescent="0.25">
      <c r="A15427">
        <v>5211021</v>
      </c>
      <c r="B15427" t="s">
        <v>13685</v>
      </c>
      <c r="C15427" t="s">
        <v>1882</v>
      </c>
      <c r="D15427" t="s">
        <v>1957</v>
      </c>
      <c r="E15427" t="s">
        <v>1958</v>
      </c>
      <c r="F15427" t="s">
        <v>1959</v>
      </c>
      <c r="G15427">
        <v>20</v>
      </c>
      <c r="H15427" t="s">
        <v>1960</v>
      </c>
      <c r="I15427" t="s">
        <v>1961</v>
      </c>
      <c r="M15427" t="s">
        <v>1956</v>
      </c>
      <c r="N15427" t="s">
        <v>1962</v>
      </c>
      <c r="O15427">
        <v>1</v>
      </c>
      <c r="P15427" t="s">
        <v>1963</v>
      </c>
      <c r="Q15427" s="29">
        <v>1</v>
      </c>
      <c r="R15427" s="29">
        <v>41835</v>
      </c>
      <c r="S15427">
        <v>52110214</v>
      </c>
      <c r="T15427" t="s">
        <v>13686</v>
      </c>
    </row>
    <row r="15428" spans="1:20" x14ac:dyDescent="0.25">
      <c r="A15428">
        <v>5211022</v>
      </c>
      <c r="B15428" t="s">
        <v>13687</v>
      </c>
      <c r="C15428" t="s">
        <v>1882</v>
      </c>
      <c r="D15428" t="s">
        <v>1957</v>
      </c>
      <c r="E15428" t="s">
        <v>1958</v>
      </c>
      <c r="F15428" t="s">
        <v>1959</v>
      </c>
      <c r="G15428">
        <v>20</v>
      </c>
      <c r="H15428" t="s">
        <v>1960</v>
      </c>
      <c r="I15428" t="s">
        <v>1961</v>
      </c>
      <c r="M15428" t="s">
        <v>1956</v>
      </c>
      <c r="N15428" t="s">
        <v>1962</v>
      </c>
      <c r="O15428">
        <v>1</v>
      </c>
      <c r="P15428" t="s">
        <v>1963</v>
      </c>
      <c r="Q15428" s="29">
        <v>1</v>
      </c>
      <c r="R15428" s="29">
        <v>41835</v>
      </c>
      <c r="S15428">
        <v>52110222</v>
      </c>
      <c r="T15428" t="s">
        <v>13688</v>
      </c>
    </row>
    <row r="15429" spans="1:20" x14ac:dyDescent="0.25">
      <c r="A15429">
        <v>5211023</v>
      </c>
      <c r="B15429" t="s">
        <v>13689</v>
      </c>
      <c r="C15429" t="s">
        <v>1956</v>
      </c>
      <c r="D15429" t="s">
        <v>1957</v>
      </c>
      <c r="E15429" t="s">
        <v>1958</v>
      </c>
      <c r="F15429" t="s">
        <v>1959</v>
      </c>
      <c r="G15429">
        <v>20</v>
      </c>
      <c r="H15429" t="s">
        <v>1960</v>
      </c>
      <c r="I15429" t="s">
        <v>1961</v>
      </c>
      <c r="M15429" t="s">
        <v>1956</v>
      </c>
      <c r="N15429" t="s">
        <v>1962</v>
      </c>
      <c r="O15429">
        <v>1</v>
      </c>
      <c r="P15429" t="s">
        <v>1963</v>
      </c>
      <c r="Q15429" s="29">
        <v>1</v>
      </c>
      <c r="R15429" s="29">
        <v>41835</v>
      </c>
      <c r="S15429">
        <v>52110230</v>
      </c>
      <c r="T15429" t="s">
        <v>13690</v>
      </c>
    </row>
    <row r="15430" spans="1:20" x14ac:dyDescent="0.25">
      <c r="A15430">
        <v>5211024</v>
      </c>
      <c r="B15430" t="s">
        <v>13691</v>
      </c>
      <c r="C15430" t="s">
        <v>1956</v>
      </c>
      <c r="D15430" t="s">
        <v>1957</v>
      </c>
      <c r="E15430" t="s">
        <v>1958</v>
      </c>
      <c r="F15430" t="s">
        <v>1959</v>
      </c>
      <c r="G15430">
        <v>20</v>
      </c>
      <c r="H15430" t="s">
        <v>1960</v>
      </c>
      <c r="I15430" t="s">
        <v>1961</v>
      </c>
      <c r="M15430" t="s">
        <v>1956</v>
      </c>
      <c r="N15430" t="s">
        <v>1962</v>
      </c>
      <c r="O15430">
        <v>1</v>
      </c>
      <c r="P15430" t="s">
        <v>1963</v>
      </c>
      <c r="Q15430" s="29">
        <v>1</v>
      </c>
      <c r="R15430" s="29">
        <v>41835</v>
      </c>
      <c r="S15430">
        <v>52110249</v>
      </c>
      <c r="T15430" t="s">
        <v>13692</v>
      </c>
    </row>
    <row r="15431" spans="1:20" x14ac:dyDescent="0.25">
      <c r="A15431">
        <v>5211025</v>
      </c>
      <c r="B15431" t="s">
        <v>13693</v>
      </c>
      <c r="C15431" t="s">
        <v>1882</v>
      </c>
      <c r="D15431" t="s">
        <v>1957</v>
      </c>
      <c r="E15431" t="s">
        <v>1958</v>
      </c>
      <c r="F15431" t="s">
        <v>1959</v>
      </c>
      <c r="G15431">
        <v>20</v>
      </c>
      <c r="H15431" t="s">
        <v>1960</v>
      </c>
      <c r="I15431" t="s">
        <v>1961</v>
      </c>
      <c r="M15431" t="s">
        <v>1956</v>
      </c>
      <c r="N15431" t="s">
        <v>1962</v>
      </c>
      <c r="O15431">
        <v>1</v>
      </c>
      <c r="P15431" t="s">
        <v>1963</v>
      </c>
      <c r="Q15431" s="29">
        <v>1</v>
      </c>
      <c r="R15431" s="29">
        <v>41835</v>
      </c>
      <c r="S15431">
        <v>52110257</v>
      </c>
      <c r="T15431" t="s">
        <v>13694</v>
      </c>
    </row>
    <row r="15432" spans="1:20" x14ac:dyDescent="0.25">
      <c r="A15432">
        <v>5211026</v>
      </c>
      <c r="B15432" t="s">
        <v>13695</v>
      </c>
      <c r="C15432" t="s">
        <v>1882</v>
      </c>
      <c r="D15432" t="s">
        <v>1957</v>
      </c>
      <c r="E15432" t="s">
        <v>1958</v>
      </c>
      <c r="F15432" t="s">
        <v>1959</v>
      </c>
      <c r="G15432">
        <v>20</v>
      </c>
      <c r="H15432" t="s">
        <v>1960</v>
      </c>
      <c r="I15432" t="s">
        <v>1961</v>
      </c>
      <c r="M15432" t="s">
        <v>1956</v>
      </c>
      <c r="N15432" t="s">
        <v>1962</v>
      </c>
      <c r="O15432">
        <v>1</v>
      </c>
      <c r="P15432" t="s">
        <v>1963</v>
      </c>
      <c r="Q15432" s="29">
        <v>1</v>
      </c>
      <c r="R15432" s="29">
        <v>41835</v>
      </c>
      <c r="S15432">
        <v>52110265</v>
      </c>
      <c r="T15432" t="s">
        <v>13696</v>
      </c>
    </row>
    <row r="15433" spans="1:20" x14ac:dyDescent="0.25">
      <c r="A15433">
        <v>5211027</v>
      </c>
      <c r="B15433" t="s">
        <v>13697</v>
      </c>
      <c r="C15433" t="s">
        <v>1882</v>
      </c>
      <c r="D15433" t="s">
        <v>1957</v>
      </c>
      <c r="E15433" t="s">
        <v>1958</v>
      </c>
      <c r="F15433" t="s">
        <v>1959</v>
      </c>
      <c r="G15433">
        <v>20</v>
      </c>
      <c r="H15433" t="s">
        <v>1960</v>
      </c>
      <c r="I15433" t="s">
        <v>1961</v>
      </c>
      <c r="M15433" t="s">
        <v>1956</v>
      </c>
      <c r="N15433" t="s">
        <v>1962</v>
      </c>
      <c r="O15433">
        <v>1</v>
      </c>
      <c r="P15433" t="s">
        <v>1963</v>
      </c>
      <c r="Q15433" s="29">
        <v>1</v>
      </c>
      <c r="R15433" s="29">
        <v>41835</v>
      </c>
      <c r="S15433">
        <v>52110273</v>
      </c>
      <c r="T15433" t="s">
        <v>13698</v>
      </c>
    </row>
    <row r="15434" spans="1:20" x14ac:dyDescent="0.25">
      <c r="A15434">
        <v>5211028</v>
      </c>
      <c r="B15434" t="s">
        <v>13699</v>
      </c>
      <c r="C15434" t="s">
        <v>1882</v>
      </c>
      <c r="D15434" t="s">
        <v>1957</v>
      </c>
      <c r="E15434" t="s">
        <v>1958</v>
      </c>
      <c r="F15434" t="s">
        <v>1959</v>
      </c>
      <c r="G15434">
        <v>20</v>
      </c>
      <c r="H15434" t="s">
        <v>1960</v>
      </c>
      <c r="I15434" t="s">
        <v>1961</v>
      </c>
      <c r="M15434" t="s">
        <v>1956</v>
      </c>
      <c r="N15434" t="s">
        <v>1962</v>
      </c>
      <c r="O15434">
        <v>1</v>
      </c>
      <c r="P15434" t="s">
        <v>1963</v>
      </c>
      <c r="Q15434" s="29">
        <v>1</v>
      </c>
      <c r="R15434" s="29">
        <v>41835</v>
      </c>
      <c r="S15434">
        <v>52110281</v>
      </c>
      <c r="T15434" t="s">
        <v>13700</v>
      </c>
    </row>
    <row r="15435" spans="1:20" x14ac:dyDescent="0.25">
      <c r="A15435">
        <v>5211029</v>
      </c>
      <c r="B15435" t="s">
        <v>13701</v>
      </c>
      <c r="C15435" t="s">
        <v>1882</v>
      </c>
      <c r="D15435" t="s">
        <v>1957</v>
      </c>
      <c r="E15435" t="s">
        <v>1958</v>
      </c>
      <c r="F15435" t="s">
        <v>1959</v>
      </c>
      <c r="G15435">
        <v>20</v>
      </c>
      <c r="H15435" t="s">
        <v>1960</v>
      </c>
      <c r="I15435" t="s">
        <v>1961</v>
      </c>
      <c r="M15435" t="s">
        <v>1956</v>
      </c>
      <c r="N15435" t="s">
        <v>1962</v>
      </c>
      <c r="O15435">
        <v>1</v>
      </c>
      <c r="P15435" t="s">
        <v>1963</v>
      </c>
      <c r="Q15435" s="29">
        <v>1</v>
      </c>
      <c r="R15435" s="29">
        <v>41835</v>
      </c>
      <c r="S15435">
        <v>52110290</v>
      </c>
      <c r="T15435" t="s">
        <v>13701</v>
      </c>
    </row>
    <row r="15436" spans="1:20" x14ac:dyDescent="0.25">
      <c r="A15436">
        <v>5211915</v>
      </c>
      <c r="B15436" t="s">
        <v>13702</v>
      </c>
      <c r="C15436" t="s">
        <v>1956</v>
      </c>
      <c r="D15436" t="s">
        <v>1965</v>
      </c>
      <c r="E15436" t="s">
        <v>1966</v>
      </c>
      <c r="F15436" t="s">
        <v>1959</v>
      </c>
      <c r="G15436">
        <v>20</v>
      </c>
      <c r="H15436" t="s">
        <v>1967</v>
      </c>
      <c r="I15436" t="s">
        <v>1968</v>
      </c>
      <c r="J15436" t="s">
        <v>1969</v>
      </c>
      <c r="K15436">
        <v>3072420</v>
      </c>
      <c r="L15436" t="s">
        <v>5947</v>
      </c>
      <c r="M15436" t="s">
        <v>1882</v>
      </c>
      <c r="N15436" t="s">
        <v>1962</v>
      </c>
      <c r="O15436">
        <v>1</v>
      </c>
      <c r="P15436" t="s">
        <v>1963</v>
      </c>
      <c r="Q15436" s="29">
        <v>1</v>
      </c>
      <c r="S15436">
        <v>52119157</v>
      </c>
      <c r="T15436" t="s">
        <v>13702</v>
      </c>
    </row>
    <row r="15437" spans="1:20" x14ac:dyDescent="0.25">
      <c r="A15437">
        <v>5212000</v>
      </c>
      <c r="B15437" t="s">
        <v>13703</v>
      </c>
      <c r="C15437" t="s">
        <v>1956</v>
      </c>
      <c r="D15437" t="s">
        <v>2119</v>
      </c>
      <c r="E15437" t="s">
        <v>2119</v>
      </c>
      <c r="F15437" t="s">
        <v>1959</v>
      </c>
      <c r="G15437">
        <v>20</v>
      </c>
      <c r="H15437" t="s">
        <v>1960</v>
      </c>
      <c r="I15437" t="s">
        <v>1961</v>
      </c>
      <c r="M15437" t="s">
        <v>1956</v>
      </c>
      <c r="N15437" t="s">
        <v>1962</v>
      </c>
      <c r="O15437">
        <v>1</v>
      </c>
      <c r="P15437" t="s">
        <v>1963</v>
      </c>
      <c r="Q15437" s="29">
        <v>1</v>
      </c>
      <c r="R15437" s="29">
        <v>38755</v>
      </c>
      <c r="S15437">
        <v>52120007</v>
      </c>
      <c r="T15437" t="s">
        <v>13703</v>
      </c>
    </row>
    <row r="15438" spans="1:20" x14ac:dyDescent="0.25">
      <c r="A15438">
        <v>5212006</v>
      </c>
      <c r="B15438" t="s">
        <v>13704</v>
      </c>
      <c r="C15438" t="s">
        <v>1882</v>
      </c>
      <c r="D15438" t="s">
        <v>1957</v>
      </c>
      <c r="E15438" t="s">
        <v>1958</v>
      </c>
      <c r="F15438" t="s">
        <v>1959</v>
      </c>
      <c r="G15438">
        <v>20</v>
      </c>
      <c r="H15438" t="s">
        <v>1960</v>
      </c>
      <c r="I15438" t="s">
        <v>1961</v>
      </c>
      <c r="M15438" t="s">
        <v>1956</v>
      </c>
      <c r="N15438" t="s">
        <v>1962</v>
      </c>
      <c r="O15438">
        <v>1</v>
      </c>
      <c r="P15438" t="s">
        <v>1963</v>
      </c>
      <c r="Q15438" s="29">
        <v>1</v>
      </c>
      <c r="R15438" s="29">
        <v>41835</v>
      </c>
      <c r="S15438">
        <v>52120066</v>
      </c>
      <c r="T15438" t="s">
        <v>13705</v>
      </c>
    </row>
    <row r="15439" spans="1:20" x14ac:dyDescent="0.25">
      <c r="A15439">
        <v>5212007</v>
      </c>
      <c r="B15439" t="s">
        <v>13706</v>
      </c>
      <c r="C15439" t="s">
        <v>1882</v>
      </c>
      <c r="D15439" t="s">
        <v>1957</v>
      </c>
      <c r="E15439" t="s">
        <v>1958</v>
      </c>
      <c r="F15439" t="s">
        <v>1959</v>
      </c>
      <c r="G15439">
        <v>20</v>
      </c>
      <c r="H15439" t="s">
        <v>1960</v>
      </c>
      <c r="I15439" t="s">
        <v>1961</v>
      </c>
      <c r="M15439" t="s">
        <v>1956</v>
      </c>
      <c r="N15439" t="s">
        <v>1962</v>
      </c>
      <c r="O15439">
        <v>1</v>
      </c>
      <c r="P15439" t="s">
        <v>1963</v>
      </c>
      <c r="Q15439" s="29">
        <v>1</v>
      </c>
      <c r="R15439" s="29">
        <v>41835</v>
      </c>
      <c r="S15439">
        <v>52120074</v>
      </c>
      <c r="T15439" t="s">
        <v>13706</v>
      </c>
    </row>
    <row r="15440" spans="1:20" x14ac:dyDescent="0.25">
      <c r="A15440">
        <v>5212010</v>
      </c>
      <c r="B15440" t="s">
        <v>13707</v>
      </c>
      <c r="C15440" t="s">
        <v>1882</v>
      </c>
      <c r="D15440" t="s">
        <v>1957</v>
      </c>
      <c r="E15440" t="s">
        <v>1958</v>
      </c>
      <c r="F15440" t="s">
        <v>1959</v>
      </c>
      <c r="G15440">
        <v>20</v>
      </c>
      <c r="H15440" t="s">
        <v>1960</v>
      </c>
      <c r="I15440" t="s">
        <v>1961</v>
      </c>
      <c r="M15440" t="s">
        <v>1956</v>
      </c>
      <c r="N15440" t="s">
        <v>1962</v>
      </c>
      <c r="O15440">
        <v>1</v>
      </c>
      <c r="P15440" t="s">
        <v>1963</v>
      </c>
      <c r="Q15440" s="29">
        <v>1</v>
      </c>
      <c r="R15440" s="29">
        <v>41835</v>
      </c>
      <c r="S15440">
        <v>52120104</v>
      </c>
      <c r="T15440" t="s">
        <v>13707</v>
      </c>
    </row>
    <row r="15441" spans="1:20" x14ac:dyDescent="0.25">
      <c r="A15441">
        <v>5212012</v>
      </c>
      <c r="B15441" t="s">
        <v>13708</v>
      </c>
      <c r="C15441" t="s">
        <v>1882</v>
      </c>
      <c r="D15441" t="s">
        <v>1957</v>
      </c>
      <c r="E15441" t="s">
        <v>1958</v>
      </c>
      <c r="F15441" t="s">
        <v>1959</v>
      </c>
      <c r="G15441">
        <v>20</v>
      </c>
      <c r="H15441" t="s">
        <v>1960</v>
      </c>
      <c r="I15441" t="s">
        <v>1961</v>
      </c>
      <c r="M15441" t="s">
        <v>1956</v>
      </c>
      <c r="N15441" t="s">
        <v>1962</v>
      </c>
      <c r="O15441">
        <v>1</v>
      </c>
      <c r="P15441" t="s">
        <v>1963</v>
      </c>
      <c r="Q15441" s="29">
        <v>1</v>
      </c>
      <c r="R15441" s="29">
        <v>41835</v>
      </c>
      <c r="S15441">
        <v>52120120</v>
      </c>
      <c r="T15441" t="s">
        <v>13709</v>
      </c>
    </row>
    <row r="15442" spans="1:20" x14ac:dyDescent="0.25">
      <c r="A15442">
        <v>5212018</v>
      </c>
      <c r="B15442" t="s">
        <v>13710</v>
      </c>
      <c r="C15442" t="s">
        <v>1956</v>
      </c>
      <c r="D15442" t="s">
        <v>1957</v>
      </c>
      <c r="E15442" t="s">
        <v>1958</v>
      </c>
      <c r="F15442" t="s">
        <v>1959</v>
      </c>
      <c r="G15442">
        <v>20</v>
      </c>
      <c r="H15442" t="s">
        <v>1960</v>
      </c>
      <c r="I15442" t="s">
        <v>1961</v>
      </c>
      <c r="M15442" t="s">
        <v>1956</v>
      </c>
      <c r="N15442" t="s">
        <v>1962</v>
      </c>
      <c r="O15442">
        <v>1</v>
      </c>
      <c r="P15442" t="s">
        <v>1963</v>
      </c>
      <c r="Q15442" s="29">
        <v>1</v>
      </c>
      <c r="R15442" s="29">
        <v>41835</v>
      </c>
      <c r="S15442">
        <v>52120180</v>
      </c>
      <c r="T15442" t="s">
        <v>13710</v>
      </c>
    </row>
    <row r="15443" spans="1:20" x14ac:dyDescent="0.25">
      <c r="A15443">
        <v>5212019</v>
      </c>
      <c r="B15443" t="s">
        <v>13711</v>
      </c>
      <c r="C15443" t="s">
        <v>1956</v>
      </c>
      <c r="D15443" t="s">
        <v>1957</v>
      </c>
      <c r="E15443" t="s">
        <v>1958</v>
      </c>
      <c r="F15443" t="s">
        <v>1959</v>
      </c>
      <c r="G15443">
        <v>20</v>
      </c>
      <c r="H15443" t="s">
        <v>1960</v>
      </c>
      <c r="I15443" t="s">
        <v>1961</v>
      </c>
      <c r="M15443" t="s">
        <v>1956</v>
      </c>
      <c r="N15443" t="s">
        <v>1962</v>
      </c>
      <c r="O15443">
        <v>1</v>
      </c>
      <c r="P15443" t="s">
        <v>1963</v>
      </c>
      <c r="Q15443" s="29">
        <v>1</v>
      </c>
      <c r="R15443" s="29">
        <v>41835</v>
      </c>
      <c r="S15443">
        <v>52120198</v>
      </c>
      <c r="T15443" t="s">
        <v>13712</v>
      </c>
    </row>
    <row r="15444" spans="1:20" x14ac:dyDescent="0.25">
      <c r="A15444">
        <v>5212021</v>
      </c>
      <c r="B15444" t="s">
        <v>13713</v>
      </c>
      <c r="C15444" t="s">
        <v>1882</v>
      </c>
      <c r="D15444" t="s">
        <v>1957</v>
      </c>
      <c r="E15444" t="s">
        <v>1958</v>
      </c>
      <c r="F15444" t="s">
        <v>1959</v>
      </c>
      <c r="G15444">
        <v>20</v>
      </c>
      <c r="H15444" t="s">
        <v>1960</v>
      </c>
      <c r="I15444" t="s">
        <v>1961</v>
      </c>
      <c r="M15444" t="s">
        <v>1956</v>
      </c>
      <c r="N15444" t="s">
        <v>1962</v>
      </c>
      <c r="O15444">
        <v>1</v>
      </c>
      <c r="P15444" t="s">
        <v>1963</v>
      </c>
      <c r="Q15444" s="29">
        <v>1</v>
      </c>
      <c r="R15444" s="29">
        <v>41835</v>
      </c>
      <c r="S15444">
        <v>52120210</v>
      </c>
      <c r="T15444" t="s">
        <v>13713</v>
      </c>
    </row>
    <row r="15445" spans="1:20" x14ac:dyDescent="0.25">
      <c r="A15445">
        <v>5212023</v>
      </c>
      <c r="B15445" t="s">
        <v>13714</v>
      </c>
      <c r="C15445" t="s">
        <v>1882</v>
      </c>
      <c r="D15445" t="s">
        <v>1957</v>
      </c>
      <c r="E15445" t="s">
        <v>1958</v>
      </c>
      <c r="F15445" t="s">
        <v>1959</v>
      </c>
      <c r="G15445">
        <v>20</v>
      </c>
      <c r="H15445" t="s">
        <v>1960</v>
      </c>
      <c r="I15445" t="s">
        <v>1961</v>
      </c>
      <c r="M15445" t="s">
        <v>1956</v>
      </c>
      <c r="N15445" t="s">
        <v>1962</v>
      </c>
      <c r="O15445">
        <v>1</v>
      </c>
      <c r="P15445" t="s">
        <v>1963</v>
      </c>
      <c r="Q15445" s="29">
        <v>1</v>
      </c>
      <c r="R15445" s="29">
        <v>41835</v>
      </c>
      <c r="S15445">
        <v>52120236</v>
      </c>
      <c r="T15445" t="s">
        <v>13714</v>
      </c>
    </row>
    <row r="15446" spans="1:20" x14ac:dyDescent="0.25">
      <c r="A15446">
        <v>5212024</v>
      </c>
      <c r="B15446" t="s">
        <v>13715</v>
      </c>
      <c r="C15446" t="s">
        <v>1882</v>
      </c>
      <c r="D15446" t="s">
        <v>1957</v>
      </c>
      <c r="E15446" t="s">
        <v>1958</v>
      </c>
      <c r="F15446" t="s">
        <v>1959</v>
      </c>
      <c r="G15446">
        <v>20</v>
      </c>
      <c r="H15446" t="s">
        <v>1960</v>
      </c>
      <c r="I15446" t="s">
        <v>1961</v>
      </c>
      <c r="M15446" t="s">
        <v>1956</v>
      </c>
      <c r="N15446" t="s">
        <v>1962</v>
      </c>
      <c r="O15446">
        <v>1</v>
      </c>
      <c r="P15446" t="s">
        <v>1963</v>
      </c>
      <c r="Q15446" s="29">
        <v>1</v>
      </c>
      <c r="R15446" s="29">
        <v>41835</v>
      </c>
      <c r="S15446">
        <v>52120244</v>
      </c>
      <c r="T15446" t="s">
        <v>13715</v>
      </c>
    </row>
    <row r="15447" spans="1:20" x14ac:dyDescent="0.25">
      <c r="A15447">
        <v>5212025</v>
      </c>
      <c r="B15447" t="s">
        <v>13716</v>
      </c>
      <c r="C15447" t="s">
        <v>1956</v>
      </c>
      <c r="D15447" t="s">
        <v>1957</v>
      </c>
      <c r="E15447" t="s">
        <v>1958</v>
      </c>
      <c r="F15447" t="s">
        <v>1959</v>
      </c>
      <c r="G15447">
        <v>20</v>
      </c>
      <c r="H15447" t="s">
        <v>1960</v>
      </c>
      <c r="I15447" t="s">
        <v>1961</v>
      </c>
      <c r="M15447" t="s">
        <v>1956</v>
      </c>
      <c r="N15447" t="s">
        <v>1962</v>
      </c>
      <c r="O15447">
        <v>1</v>
      </c>
      <c r="P15447" t="s">
        <v>1963</v>
      </c>
      <c r="Q15447" s="29">
        <v>1</v>
      </c>
      <c r="R15447" s="29">
        <v>41835</v>
      </c>
      <c r="S15447">
        <v>52120252</v>
      </c>
      <c r="T15447" t="s">
        <v>13716</v>
      </c>
    </row>
    <row r="15448" spans="1:20" x14ac:dyDescent="0.25">
      <c r="A15448">
        <v>5212026</v>
      </c>
      <c r="B15448" t="s">
        <v>13717</v>
      </c>
      <c r="C15448" t="s">
        <v>1882</v>
      </c>
      <c r="D15448" t="s">
        <v>1957</v>
      </c>
      <c r="E15448" t="s">
        <v>1958</v>
      </c>
      <c r="F15448" t="s">
        <v>1959</v>
      </c>
      <c r="G15448">
        <v>2</v>
      </c>
      <c r="H15448" t="s">
        <v>1960</v>
      </c>
      <c r="I15448" t="s">
        <v>1961</v>
      </c>
      <c r="M15448" t="s">
        <v>1956</v>
      </c>
      <c r="N15448" t="s">
        <v>1962</v>
      </c>
      <c r="O15448">
        <v>1</v>
      </c>
      <c r="P15448" t="s">
        <v>1963</v>
      </c>
      <c r="Q15448" s="29">
        <v>1</v>
      </c>
      <c r="R15448" s="29">
        <v>41835</v>
      </c>
      <c r="S15448">
        <v>52120260</v>
      </c>
      <c r="T15448" t="s">
        <v>13717</v>
      </c>
    </row>
    <row r="15449" spans="1:20" x14ac:dyDescent="0.25">
      <c r="A15449">
        <v>5212027</v>
      </c>
      <c r="B15449" t="s">
        <v>13718</v>
      </c>
      <c r="C15449" t="s">
        <v>1882</v>
      </c>
      <c r="D15449" t="s">
        <v>1957</v>
      </c>
      <c r="E15449" t="s">
        <v>1958</v>
      </c>
      <c r="F15449" t="s">
        <v>1959</v>
      </c>
      <c r="G15449">
        <v>20</v>
      </c>
      <c r="H15449" t="s">
        <v>1960</v>
      </c>
      <c r="I15449" t="s">
        <v>1961</v>
      </c>
      <c r="M15449" t="s">
        <v>1956</v>
      </c>
      <c r="N15449" t="s">
        <v>1962</v>
      </c>
      <c r="O15449">
        <v>1</v>
      </c>
      <c r="P15449" t="s">
        <v>1963</v>
      </c>
      <c r="Q15449" s="29">
        <v>1</v>
      </c>
      <c r="R15449" s="29">
        <v>41835</v>
      </c>
      <c r="S15449">
        <v>52120279</v>
      </c>
      <c r="T15449" t="s">
        <v>13719</v>
      </c>
    </row>
    <row r="15450" spans="1:20" x14ac:dyDescent="0.25">
      <c r="A15450">
        <v>5212028</v>
      </c>
      <c r="B15450" t="s">
        <v>13718</v>
      </c>
      <c r="C15450" t="s">
        <v>1956</v>
      </c>
      <c r="D15450" t="s">
        <v>1957</v>
      </c>
      <c r="E15450" t="s">
        <v>1958</v>
      </c>
      <c r="F15450" t="s">
        <v>1959</v>
      </c>
      <c r="G15450">
        <v>20</v>
      </c>
      <c r="H15450" t="s">
        <v>1960</v>
      </c>
      <c r="I15450" t="s">
        <v>1961</v>
      </c>
      <c r="M15450" t="s">
        <v>1956</v>
      </c>
      <c r="N15450" t="s">
        <v>1962</v>
      </c>
      <c r="O15450">
        <v>1</v>
      </c>
      <c r="P15450" t="s">
        <v>1963</v>
      </c>
      <c r="Q15450" s="29">
        <v>1</v>
      </c>
      <c r="R15450" s="29">
        <v>41835</v>
      </c>
      <c r="S15450">
        <v>52120287</v>
      </c>
      <c r="T15450" t="s">
        <v>13720</v>
      </c>
    </row>
    <row r="15451" spans="1:20" x14ac:dyDescent="0.25">
      <c r="A15451">
        <v>5212030</v>
      </c>
      <c r="B15451" t="s">
        <v>13721</v>
      </c>
      <c r="C15451" t="s">
        <v>1882</v>
      </c>
      <c r="D15451" t="s">
        <v>1957</v>
      </c>
      <c r="E15451" t="s">
        <v>1958</v>
      </c>
      <c r="F15451" t="s">
        <v>1959</v>
      </c>
      <c r="G15451">
        <v>20</v>
      </c>
      <c r="H15451" t="s">
        <v>1960</v>
      </c>
      <c r="I15451" t="s">
        <v>1961</v>
      </c>
      <c r="M15451" t="s">
        <v>1956</v>
      </c>
      <c r="N15451" t="s">
        <v>1962</v>
      </c>
      <c r="O15451">
        <v>1</v>
      </c>
      <c r="P15451" t="s">
        <v>1963</v>
      </c>
      <c r="Q15451" s="29">
        <v>1</v>
      </c>
      <c r="R15451" s="29">
        <v>41835</v>
      </c>
      <c r="S15451">
        <v>52120309</v>
      </c>
      <c r="T15451" t="s">
        <v>13721</v>
      </c>
    </row>
    <row r="15452" spans="1:20" x14ac:dyDescent="0.25">
      <c r="A15452">
        <v>5212031</v>
      </c>
      <c r="B15452" t="s">
        <v>13722</v>
      </c>
      <c r="C15452" t="s">
        <v>1882</v>
      </c>
      <c r="D15452" t="s">
        <v>1957</v>
      </c>
      <c r="E15452" t="s">
        <v>1958</v>
      </c>
      <c r="F15452" t="s">
        <v>1959</v>
      </c>
      <c r="G15452">
        <v>20</v>
      </c>
      <c r="H15452" t="s">
        <v>1960</v>
      </c>
      <c r="I15452" t="s">
        <v>1961</v>
      </c>
      <c r="M15452" t="s">
        <v>1956</v>
      </c>
      <c r="N15452" t="s">
        <v>1962</v>
      </c>
      <c r="O15452">
        <v>1</v>
      </c>
      <c r="P15452" t="s">
        <v>1963</v>
      </c>
      <c r="Q15452" s="29">
        <v>1</v>
      </c>
      <c r="R15452" s="29">
        <v>41835</v>
      </c>
      <c r="S15452">
        <v>52120317</v>
      </c>
      <c r="T15452" t="s">
        <v>13722</v>
      </c>
    </row>
    <row r="15453" spans="1:20" x14ac:dyDescent="0.25">
      <c r="A15453">
        <v>5212033</v>
      </c>
      <c r="B15453" t="s">
        <v>13723</v>
      </c>
      <c r="C15453" t="s">
        <v>1882</v>
      </c>
      <c r="D15453" t="s">
        <v>1957</v>
      </c>
      <c r="E15453" t="s">
        <v>1958</v>
      </c>
      <c r="F15453" t="s">
        <v>1959</v>
      </c>
      <c r="G15453">
        <v>20</v>
      </c>
      <c r="H15453" t="s">
        <v>1960</v>
      </c>
      <c r="I15453" t="s">
        <v>1961</v>
      </c>
      <c r="M15453" t="s">
        <v>1956</v>
      </c>
      <c r="N15453" t="s">
        <v>1962</v>
      </c>
      <c r="O15453">
        <v>1</v>
      </c>
      <c r="P15453" t="s">
        <v>1963</v>
      </c>
      <c r="Q15453" s="29">
        <v>1</v>
      </c>
      <c r="R15453" s="29">
        <v>41835</v>
      </c>
      <c r="S15453">
        <v>52120333</v>
      </c>
      <c r="T15453" t="s">
        <v>13723</v>
      </c>
    </row>
    <row r="15454" spans="1:20" x14ac:dyDescent="0.25">
      <c r="A15454">
        <v>5212034</v>
      </c>
      <c r="B15454" t="s">
        <v>13724</v>
      </c>
      <c r="C15454" t="s">
        <v>1956</v>
      </c>
      <c r="D15454" t="s">
        <v>1957</v>
      </c>
      <c r="E15454" t="s">
        <v>1958</v>
      </c>
      <c r="F15454" t="s">
        <v>1959</v>
      </c>
      <c r="G15454">
        <v>20</v>
      </c>
      <c r="H15454" t="s">
        <v>1960</v>
      </c>
      <c r="I15454" t="s">
        <v>1961</v>
      </c>
      <c r="M15454" t="s">
        <v>1956</v>
      </c>
      <c r="N15454" t="s">
        <v>1962</v>
      </c>
      <c r="O15454">
        <v>1</v>
      </c>
      <c r="P15454" t="s">
        <v>1963</v>
      </c>
      <c r="Q15454" s="29">
        <v>1</v>
      </c>
      <c r="R15454" s="29">
        <v>41835</v>
      </c>
      <c r="S15454">
        <v>52120341</v>
      </c>
      <c r="T15454" t="s">
        <v>13725</v>
      </c>
    </row>
    <row r="15455" spans="1:20" x14ac:dyDescent="0.25">
      <c r="A15455">
        <v>5212035</v>
      </c>
      <c r="B15455" t="s">
        <v>13726</v>
      </c>
      <c r="C15455" t="s">
        <v>1882</v>
      </c>
      <c r="D15455" t="s">
        <v>1957</v>
      </c>
      <c r="E15455" t="s">
        <v>1958</v>
      </c>
      <c r="F15455" t="s">
        <v>1959</v>
      </c>
      <c r="G15455">
        <v>9999</v>
      </c>
      <c r="H15455" t="s">
        <v>1960</v>
      </c>
      <c r="I15455" t="s">
        <v>1961</v>
      </c>
      <c r="M15455" t="s">
        <v>1956</v>
      </c>
      <c r="N15455" t="s">
        <v>1962</v>
      </c>
      <c r="O15455">
        <v>1</v>
      </c>
      <c r="P15455" t="s">
        <v>1963</v>
      </c>
      <c r="Q15455" s="29">
        <v>1</v>
      </c>
      <c r="R15455" s="29">
        <v>41835</v>
      </c>
      <c r="S15455">
        <v>52120350</v>
      </c>
      <c r="T15455" t="s">
        <v>13727</v>
      </c>
    </row>
    <row r="15456" spans="1:20" x14ac:dyDescent="0.25">
      <c r="A15456">
        <v>5212902</v>
      </c>
      <c r="B15456" t="s">
        <v>13728</v>
      </c>
      <c r="C15456" t="s">
        <v>1956</v>
      </c>
      <c r="D15456" t="s">
        <v>1965</v>
      </c>
      <c r="E15456" t="s">
        <v>1966</v>
      </c>
      <c r="F15456" t="s">
        <v>1959</v>
      </c>
      <c r="G15456">
        <v>2</v>
      </c>
      <c r="H15456" t="s">
        <v>1967</v>
      </c>
      <c r="I15456" t="s">
        <v>1968</v>
      </c>
      <c r="J15456" t="s">
        <v>1969</v>
      </c>
      <c r="K15456">
        <v>3010109</v>
      </c>
      <c r="L15456" t="s">
        <v>4619</v>
      </c>
      <c r="M15456" t="s">
        <v>1882</v>
      </c>
      <c r="N15456" t="s">
        <v>1962</v>
      </c>
      <c r="O15456">
        <v>1</v>
      </c>
      <c r="P15456" t="s">
        <v>1963</v>
      </c>
      <c r="Q15456" s="29">
        <v>1</v>
      </c>
      <c r="S15456">
        <v>52129020</v>
      </c>
      <c r="T15456" t="s">
        <v>13728</v>
      </c>
    </row>
    <row r="15457" spans="1:20" x14ac:dyDescent="0.25">
      <c r="A15457">
        <v>5213000</v>
      </c>
      <c r="B15457" t="s">
        <v>13729</v>
      </c>
      <c r="C15457" t="s">
        <v>1956</v>
      </c>
      <c r="D15457" t="s">
        <v>2119</v>
      </c>
      <c r="E15457" t="s">
        <v>2119</v>
      </c>
      <c r="F15457" t="s">
        <v>1959</v>
      </c>
      <c r="G15457">
        <v>20</v>
      </c>
      <c r="H15457" t="s">
        <v>1960</v>
      </c>
      <c r="I15457" t="s">
        <v>1961</v>
      </c>
      <c r="M15457" t="s">
        <v>1956</v>
      </c>
      <c r="N15457" t="s">
        <v>1962</v>
      </c>
      <c r="O15457">
        <v>1</v>
      </c>
      <c r="P15457" t="s">
        <v>1963</v>
      </c>
      <c r="Q15457" s="29">
        <v>1</v>
      </c>
      <c r="R15457" s="29">
        <v>38755</v>
      </c>
      <c r="S15457">
        <v>52130002</v>
      </c>
      <c r="T15457" t="s">
        <v>13729</v>
      </c>
    </row>
    <row r="15458" spans="1:20" x14ac:dyDescent="0.25">
      <c r="A15458">
        <v>5213002</v>
      </c>
      <c r="B15458" t="s">
        <v>13730</v>
      </c>
      <c r="C15458" t="s">
        <v>1882</v>
      </c>
      <c r="D15458" t="s">
        <v>1957</v>
      </c>
      <c r="E15458" t="s">
        <v>1958</v>
      </c>
      <c r="F15458" t="s">
        <v>1959</v>
      </c>
      <c r="G15458">
        <v>20</v>
      </c>
      <c r="H15458" t="s">
        <v>1960</v>
      </c>
      <c r="I15458" t="s">
        <v>1961</v>
      </c>
      <c r="M15458" t="s">
        <v>1956</v>
      </c>
      <c r="N15458" t="s">
        <v>1962</v>
      </c>
      <c r="O15458">
        <v>1</v>
      </c>
      <c r="P15458" t="s">
        <v>1963</v>
      </c>
      <c r="Q15458" s="29">
        <v>1</v>
      </c>
      <c r="R15458" s="29">
        <v>41835</v>
      </c>
      <c r="S15458">
        <v>52130029</v>
      </c>
      <c r="T15458" t="s">
        <v>13730</v>
      </c>
    </row>
    <row r="15459" spans="1:20" x14ac:dyDescent="0.25">
      <c r="A15459">
        <v>5213003</v>
      </c>
      <c r="B15459" t="s">
        <v>13731</v>
      </c>
      <c r="C15459" t="s">
        <v>1882</v>
      </c>
      <c r="D15459" t="s">
        <v>1957</v>
      </c>
      <c r="E15459" t="s">
        <v>1958</v>
      </c>
      <c r="F15459" t="s">
        <v>1959</v>
      </c>
      <c r="G15459">
        <v>20</v>
      </c>
      <c r="H15459" t="s">
        <v>1960</v>
      </c>
      <c r="I15459" t="s">
        <v>1961</v>
      </c>
      <c r="M15459" t="s">
        <v>1956</v>
      </c>
      <c r="N15459" t="s">
        <v>1962</v>
      </c>
      <c r="O15459">
        <v>1</v>
      </c>
      <c r="P15459" t="s">
        <v>1963</v>
      </c>
      <c r="Q15459" s="29">
        <v>1</v>
      </c>
      <c r="R15459" s="29">
        <v>41835</v>
      </c>
      <c r="S15459">
        <v>52130037</v>
      </c>
      <c r="T15459" t="s">
        <v>13731</v>
      </c>
    </row>
    <row r="15460" spans="1:20" x14ac:dyDescent="0.25">
      <c r="A15460">
        <v>5213004</v>
      </c>
      <c r="B15460" t="s">
        <v>13732</v>
      </c>
      <c r="C15460" t="s">
        <v>1882</v>
      </c>
      <c r="D15460" t="s">
        <v>1957</v>
      </c>
      <c r="E15460" t="s">
        <v>1958</v>
      </c>
      <c r="F15460" t="s">
        <v>1959</v>
      </c>
      <c r="G15460">
        <v>20</v>
      </c>
      <c r="H15460" t="s">
        <v>1960</v>
      </c>
      <c r="I15460" t="s">
        <v>1961</v>
      </c>
      <c r="M15460" t="s">
        <v>1956</v>
      </c>
      <c r="N15460" t="s">
        <v>1962</v>
      </c>
      <c r="O15460">
        <v>1</v>
      </c>
      <c r="P15460" t="s">
        <v>1963</v>
      </c>
      <c r="Q15460" s="29">
        <v>1</v>
      </c>
      <c r="R15460" s="29">
        <v>41835</v>
      </c>
      <c r="S15460">
        <v>52130045</v>
      </c>
      <c r="T15460" t="s">
        <v>13732</v>
      </c>
    </row>
    <row r="15461" spans="1:20" x14ac:dyDescent="0.25">
      <c r="A15461">
        <v>5213005</v>
      </c>
      <c r="B15461" t="s">
        <v>13733</v>
      </c>
      <c r="C15461" t="s">
        <v>1882</v>
      </c>
      <c r="D15461" t="s">
        <v>1957</v>
      </c>
      <c r="E15461" t="s">
        <v>1958</v>
      </c>
      <c r="F15461" t="s">
        <v>1959</v>
      </c>
      <c r="G15461">
        <v>20</v>
      </c>
      <c r="H15461" t="s">
        <v>1960</v>
      </c>
      <c r="I15461" t="s">
        <v>1961</v>
      </c>
      <c r="M15461" t="s">
        <v>1956</v>
      </c>
      <c r="N15461" t="s">
        <v>1962</v>
      </c>
      <c r="O15461">
        <v>1</v>
      </c>
      <c r="P15461" t="s">
        <v>1963</v>
      </c>
      <c r="Q15461" s="29">
        <v>1</v>
      </c>
      <c r="R15461" s="29">
        <v>41835</v>
      </c>
      <c r="S15461">
        <v>52130053</v>
      </c>
      <c r="T15461" t="s">
        <v>13733</v>
      </c>
    </row>
    <row r="15462" spans="1:20" x14ac:dyDescent="0.25">
      <c r="A15462">
        <v>5213006</v>
      </c>
      <c r="B15462" t="s">
        <v>13734</v>
      </c>
      <c r="C15462" t="s">
        <v>1882</v>
      </c>
      <c r="D15462" t="s">
        <v>1957</v>
      </c>
      <c r="E15462" t="s">
        <v>1958</v>
      </c>
      <c r="F15462" t="s">
        <v>1959</v>
      </c>
      <c r="G15462">
        <v>20</v>
      </c>
      <c r="H15462" t="s">
        <v>1960</v>
      </c>
      <c r="I15462" t="s">
        <v>1961</v>
      </c>
      <c r="M15462" t="s">
        <v>1956</v>
      </c>
      <c r="N15462" t="s">
        <v>1962</v>
      </c>
      <c r="O15462">
        <v>1</v>
      </c>
      <c r="P15462" t="s">
        <v>1963</v>
      </c>
      <c r="Q15462" s="29">
        <v>1</v>
      </c>
      <c r="R15462" s="29">
        <v>41835</v>
      </c>
      <c r="S15462">
        <v>52130061</v>
      </c>
      <c r="T15462" t="s">
        <v>13734</v>
      </c>
    </row>
    <row r="15463" spans="1:20" x14ac:dyDescent="0.25">
      <c r="A15463">
        <v>5213008</v>
      </c>
      <c r="B15463" t="s">
        <v>13735</v>
      </c>
      <c r="C15463" t="s">
        <v>1882</v>
      </c>
      <c r="D15463" t="s">
        <v>1957</v>
      </c>
      <c r="E15463" t="s">
        <v>1958</v>
      </c>
      <c r="F15463" t="s">
        <v>1959</v>
      </c>
      <c r="G15463">
        <v>20</v>
      </c>
      <c r="H15463" t="s">
        <v>1960</v>
      </c>
      <c r="I15463" t="s">
        <v>1961</v>
      </c>
      <c r="M15463" t="s">
        <v>1956</v>
      </c>
      <c r="N15463" t="s">
        <v>1962</v>
      </c>
      <c r="O15463">
        <v>1</v>
      </c>
      <c r="P15463" t="s">
        <v>1963</v>
      </c>
      <c r="Q15463" s="29">
        <v>1</v>
      </c>
      <c r="R15463" s="29">
        <v>41835</v>
      </c>
      <c r="S15463">
        <v>52130088</v>
      </c>
      <c r="T15463" t="s">
        <v>13735</v>
      </c>
    </row>
    <row r="15464" spans="1:20" x14ac:dyDescent="0.25">
      <c r="A15464">
        <v>5213009</v>
      </c>
      <c r="B15464" t="s">
        <v>13736</v>
      </c>
      <c r="C15464" t="s">
        <v>1882</v>
      </c>
      <c r="D15464" t="s">
        <v>1957</v>
      </c>
      <c r="E15464" t="s">
        <v>1958</v>
      </c>
      <c r="F15464" t="s">
        <v>1959</v>
      </c>
      <c r="G15464">
        <v>20</v>
      </c>
      <c r="H15464" t="s">
        <v>1960</v>
      </c>
      <c r="I15464" t="s">
        <v>1961</v>
      </c>
      <c r="M15464" t="s">
        <v>1956</v>
      </c>
      <c r="N15464" t="s">
        <v>1962</v>
      </c>
      <c r="O15464">
        <v>1</v>
      </c>
      <c r="P15464" t="s">
        <v>1963</v>
      </c>
      <c r="Q15464" s="29">
        <v>1</v>
      </c>
      <c r="R15464" s="29">
        <v>41835</v>
      </c>
      <c r="S15464">
        <v>52130096</v>
      </c>
      <c r="T15464" t="s">
        <v>13736</v>
      </c>
    </row>
    <row r="15465" spans="1:20" x14ac:dyDescent="0.25">
      <c r="A15465">
        <v>5213010</v>
      </c>
      <c r="B15465" t="s">
        <v>13737</v>
      </c>
      <c r="C15465" t="s">
        <v>1882</v>
      </c>
      <c r="D15465" t="s">
        <v>1957</v>
      </c>
      <c r="E15465" t="s">
        <v>1958</v>
      </c>
      <c r="F15465" t="s">
        <v>1959</v>
      </c>
      <c r="G15465">
        <v>1</v>
      </c>
      <c r="H15465" t="s">
        <v>1960</v>
      </c>
      <c r="I15465" t="s">
        <v>1961</v>
      </c>
      <c r="M15465" t="s">
        <v>1956</v>
      </c>
      <c r="N15465" t="s">
        <v>1962</v>
      </c>
      <c r="O15465">
        <v>1</v>
      </c>
      <c r="P15465" t="s">
        <v>1963</v>
      </c>
      <c r="Q15465" s="29">
        <v>1</v>
      </c>
      <c r="R15465" s="29">
        <v>41835</v>
      </c>
      <c r="S15465">
        <v>52130100</v>
      </c>
      <c r="T15465" t="s">
        <v>13738</v>
      </c>
    </row>
    <row r="15466" spans="1:20" x14ac:dyDescent="0.25">
      <c r="A15466">
        <v>5213011</v>
      </c>
      <c r="B15466" t="s">
        <v>13739</v>
      </c>
      <c r="C15466" t="s">
        <v>1882</v>
      </c>
      <c r="D15466" t="s">
        <v>1957</v>
      </c>
      <c r="E15466" t="s">
        <v>1958</v>
      </c>
      <c r="F15466" t="s">
        <v>1959</v>
      </c>
      <c r="G15466">
        <v>20</v>
      </c>
      <c r="H15466" t="s">
        <v>1960</v>
      </c>
      <c r="I15466" t="s">
        <v>1961</v>
      </c>
      <c r="M15466" t="s">
        <v>1956</v>
      </c>
      <c r="N15466" t="s">
        <v>1962</v>
      </c>
      <c r="O15466">
        <v>1</v>
      </c>
      <c r="P15466" t="s">
        <v>1963</v>
      </c>
      <c r="Q15466" s="29">
        <v>1</v>
      </c>
      <c r="R15466" s="29">
        <v>41835</v>
      </c>
      <c r="S15466">
        <v>52130118</v>
      </c>
      <c r="T15466" t="s">
        <v>13739</v>
      </c>
    </row>
    <row r="15467" spans="1:20" x14ac:dyDescent="0.25">
      <c r="A15467">
        <v>5213012</v>
      </c>
      <c r="B15467" t="s">
        <v>13740</v>
      </c>
      <c r="C15467" t="s">
        <v>1882</v>
      </c>
      <c r="D15467" t="s">
        <v>1957</v>
      </c>
      <c r="E15467" t="s">
        <v>1958</v>
      </c>
      <c r="F15467" t="s">
        <v>1959</v>
      </c>
      <c r="G15467">
        <v>20</v>
      </c>
      <c r="H15467" t="s">
        <v>1960</v>
      </c>
      <c r="I15467" t="s">
        <v>1961</v>
      </c>
      <c r="M15467" t="s">
        <v>1956</v>
      </c>
      <c r="N15467" t="s">
        <v>1962</v>
      </c>
      <c r="O15467">
        <v>1</v>
      </c>
      <c r="P15467" t="s">
        <v>1963</v>
      </c>
      <c r="Q15467" s="29">
        <v>1</v>
      </c>
      <c r="R15467" s="29">
        <v>41835</v>
      </c>
      <c r="S15467">
        <v>52130126</v>
      </c>
      <c r="T15467" t="s">
        <v>13740</v>
      </c>
    </row>
    <row r="15468" spans="1:20" x14ac:dyDescent="0.25">
      <c r="A15468">
        <v>5213015</v>
      </c>
      <c r="B15468" t="s">
        <v>13741</v>
      </c>
      <c r="C15468" t="s">
        <v>1882</v>
      </c>
      <c r="D15468" t="s">
        <v>1957</v>
      </c>
      <c r="E15468" t="s">
        <v>1958</v>
      </c>
      <c r="F15468" t="s">
        <v>1959</v>
      </c>
      <c r="G15468">
        <v>20</v>
      </c>
      <c r="H15468" t="s">
        <v>1960</v>
      </c>
      <c r="I15468" t="s">
        <v>1961</v>
      </c>
      <c r="M15468" t="s">
        <v>1956</v>
      </c>
      <c r="N15468" t="s">
        <v>1962</v>
      </c>
      <c r="O15468">
        <v>1</v>
      </c>
      <c r="P15468" t="s">
        <v>1963</v>
      </c>
      <c r="Q15468" s="29">
        <v>1</v>
      </c>
      <c r="R15468" s="29">
        <v>41835</v>
      </c>
      <c r="S15468">
        <v>52130150</v>
      </c>
      <c r="T15468" t="s">
        <v>13741</v>
      </c>
    </row>
    <row r="15469" spans="1:20" x14ac:dyDescent="0.25">
      <c r="A15469">
        <v>5213016</v>
      </c>
      <c r="B15469" t="s">
        <v>13742</v>
      </c>
      <c r="C15469" t="s">
        <v>1882</v>
      </c>
      <c r="D15469" t="s">
        <v>1957</v>
      </c>
      <c r="E15469" t="s">
        <v>1958</v>
      </c>
      <c r="F15469" t="s">
        <v>1959</v>
      </c>
      <c r="G15469">
        <v>20</v>
      </c>
      <c r="H15469" t="s">
        <v>1960</v>
      </c>
      <c r="I15469" t="s">
        <v>1961</v>
      </c>
      <c r="M15469" t="s">
        <v>1956</v>
      </c>
      <c r="N15469" t="s">
        <v>1962</v>
      </c>
      <c r="O15469">
        <v>1</v>
      </c>
      <c r="P15469" t="s">
        <v>1963</v>
      </c>
      <c r="Q15469" s="29">
        <v>1</v>
      </c>
      <c r="R15469" s="29">
        <v>41835</v>
      </c>
      <c r="S15469">
        <v>52130169</v>
      </c>
      <c r="T15469" t="s">
        <v>13742</v>
      </c>
    </row>
    <row r="15470" spans="1:20" x14ac:dyDescent="0.25">
      <c r="A15470">
        <v>5213017</v>
      </c>
      <c r="B15470" t="s">
        <v>13743</v>
      </c>
      <c r="C15470" t="s">
        <v>1882</v>
      </c>
      <c r="D15470" t="s">
        <v>1957</v>
      </c>
      <c r="E15470" t="s">
        <v>1958</v>
      </c>
      <c r="F15470" t="s">
        <v>1959</v>
      </c>
      <c r="G15470">
        <v>20</v>
      </c>
      <c r="H15470" t="s">
        <v>1960</v>
      </c>
      <c r="I15470" t="s">
        <v>1961</v>
      </c>
      <c r="M15470" t="s">
        <v>1956</v>
      </c>
      <c r="N15470" t="s">
        <v>1962</v>
      </c>
      <c r="O15470">
        <v>1</v>
      </c>
      <c r="P15470" t="s">
        <v>1963</v>
      </c>
      <c r="Q15470" s="29">
        <v>1</v>
      </c>
      <c r="R15470" s="29">
        <v>41835</v>
      </c>
      <c r="S15470">
        <v>52130177</v>
      </c>
      <c r="T15470" t="s">
        <v>13743</v>
      </c>
    </row>
    <row r="15471" spans="1:20" x14ac:dyDescent="0.25">
      <c r="A15471">
        <v>5213018</v>
      </c>
      <c r="B15471" t="s">
        <v>13744</v>
      </c>
      <c r="C15471" t="s">
        <v>1882</v>
      </c>
      <c r="D15471" t="s">
        <v>1957</v>
      </c>
      <c r="E15471" t="s">
        <v>1958</v>
      </c>
      <c r="F15471" t="s">
        <v>1959</v>
      </c>
      <c r="G15471">
        <v>20</v>
      </c>
      <c r="H15471" t="s">
        <v>1960</v>
      </c>
      <c r="I15471" t="s">
        <v>1961</v>
      </c>
      <c r="M15471" t="s">
        <v>1956</v>
      </c>
      <c r="N15471" t="s">
        <v>1962</v>
      </c>
      <c r="O15471">
        <v>1</v>
      </c>
      <c r="P15471" t="s">
        <v>1963</v>
      </c>
      <c r="Q15471" s="29">
        <v>1</v>
      </c>
      <c r="R15471" s="29">
        <v>41835</v>
      </c>
      <c r="S15471">
        <v>52130185</v>
      </c>
      <c r="T15471" t="s">
        <v>13745</v>
      </c>
    </row>
    <row r="15472" spans="1:20" x14ac:dyDescent="0.25">
      <c r="A15472">
        <v>5213020</v>
      </c>
      <c r="B15472" t="s">
        <v>13746</v>
      </c>
      <c r="C15472" t="s">
        <v>1882</v>
      </c>
      <c r="D15472" t="s">
        <v>1957</v>
      </c>
      <c r="E15472" t="s">
        <v>1958</v>
      </c>
      <c r="F15472" t="s">
        <v>1959</v>
      </c>
      <c r="G15472">
        <v>20</v>
      </c>
      <c r="H15472" t="s">
        <v>1960</v>
      </c>
      <c r="I15472" t="s">
        <v>1961</v>
      </c>
      <c r="M15472" t="s">
        <v>1956</v>
      </c>
      <c r="N15472" t="s">
        <v>1962</v>
      </c>
      <c r="O15472">
        <v>1</v>
      </c>
      <c r="P15472" t="s">
        <v>1963</v>
      </c>
      <c r="Q15472" s="29">
        <v>1</v>
      </c>
      <c r="R15472" s="29">
        <v>41835</v>
      </c>
      <c r="S15472">
        <v>52130207</v>
      </c>
      <c r="T15472" t="s">
        <v>13746</v>
      </c>
    </row>
    <row r="15473" spans="1:20" x14ac:dyDescent="0.25">
      <c r="A15473">
        <v>5213021</v>
      </c>
      <c r="B15473" t="s">
        <v>13747</v>
      </c>
      <c r="C15473" t="s">
        <v>1882</v>
      </c>
      <c r="D15473" t="s">
        <v>1957</v>
      </c>
      <c r="E15473" t="s">
        <v>1958</v>
      </c>
      <c r="F15473" t="s">
        <v>1959</v>
      </c>
      <c r="G15473">
        <v>20</v>
      </c>
      <c r="H15473" t="s">
        <v>1960</v>
      </c>
      <c r="I15473" t="s">
        <v>1961</v>
      </c>
      <c r="M15473" t="s">
        <v>1956</v>
      </c>
      <c r="N15473" t="s">
        <v>1962</v>
      </c>
      <c r="O15473">
        <v>1</v>
      </c>
      <c r="P15473" t="s">
        <v>1963</v>
      </c>
      <c r="Q15473" s="29">
        <v>1</v>
      </c>
      <c r="R15473" s="29">
        <v>41835</v>
      </c>
      <c r="S15473">
        <v>52130215</v>
      </c>
      <c r="T15473" t="s">
        <v>13747</v>
      </c>
    </row>
    <row r="15474" spans="1:20" x14ac:dyDescent="0.25">
      <c r="A15474">
        <v>5213022</v>
      </c>
      <c r="B15474" t="s">
        <v>13748</v>
      </c>
      <c r="C15474" t="s">
        <v>1882</v>
      </c>
      <c r="D15474" t="s">
        <v>1957</v>
      </c>
      <c r="E15474" t="s">
        <v>1958</v>
      </c>
      <c r="F15474" t="s">
        <v>1959</v>
      </c>
      <c r="G15474">
        <v>20</v>
      </c>
      <c r="H15474" t="s">
        <v>1960</v>
      </c>
      <c r="I15474" t="s">
        <v>1961</v>
      </c>
      <c r="M15474" t="s">
        <v>1956</v>
      </c>
      <c r="N15474" t="s">
        <v>1962</v>
      </c>
      <c r="O15474">
        <v>1</v>
      </c>
      <c r="P15474" t="s">
        <v>1963</v>
      </c>
      <c r="Q15474" s="29">
        <v>1</v>
      </c>
      <c r="R15474" s="29">
        <v>41835</v>
      </c>
      <c r="S15474">
        <v>52130223</v>
      </c>
      <c r="T15474" t="s">
        <v>13749</v>
      </c>
    </row>
    <row r="15475" spans="1:20" x14ac:dyDescent="0.25">
      <c r="A15475">
        <v>5213023</v>
      </c>
      <c r="B15475" t="s">
        <v>13750</v>
      </c>
      <c r="C15475" t="s">
        <v>1882</v>
      </c>
      <c r="D15475" t="s">
        <v>1957</v>
      </c>
      <c r="E15475" t="s">
        <v>1958</v>
      </c>
      <c r="F15475" t="s">
        <v>1959</v>
      </c>
      <c r="G15475">
        <v>20</v>
      </c>
      <c r="H15475" t="s">
        <v>1960</v>
      </c>
      <c r="I15475" t="s">
        <v>1961</v>
      </c>
      <c r="M15475" t="s">
        <v>1956</v>
      </c>
      <c r="N15475" t="s">
        <v>1962</v>
      </c>
      <c r="O15475">
        <v>1</v>
      </c>
      <c r="P15475" t="s">
        <v>1963</v>
      </c>
      <c r="Q15475" s="29">
        <v>1</v>
      </c>
      <c r="R15475" s="29">
        <v>41835</v>
      </c>
      <c r="S15475">
        <v>52130231</v>
      </c>
      <c r="T15475" t="s">
        <v>13750</v>
      </c>
    </row>
    <row r="15476" spans="1:20" x14ac:dyDescent="0.25">
      <c r="A15476">
        <v>5213024</v>
      </c>
      <c r="B15476" t="s">
        <v>13751</v>
      </c>
      <c r="C15476" t="s">
        <v>1882</v>
      </c>
      <c r="D15476" t="s">
        <v>1957</v>
      </c>
      <c r="E15476" t="s">
        <v>1958</v>
      </c>
      <c r="F15476" t="s">
        <v>1959</v>
      </c>
      <c r="G15476">
        <v>20</v>
      </c>
      <c r="H15476" t="s">
        <v>1960</v>
      </c>
      <c r="I15476" t="s">
        <v>1961</v>
      </c>
      <c r="M15476" t="s">
        <v>1956</v>
      </c>
      <c r="N15476" t="s">
        <v>1962</v>
      </c>
      <c r="O15476">
        <v>1</v>
      </c>
      <c r="P15476" t="s">
        <v>1963</v>
      </c>
      <c r="Q15476" s="29">
        <v>1</v>
      </c>
      <c r="R15476" s="29">
        <v>41835</v>
      </c>
      <c r="S15476">
        <v>52130240</v>
      </c>
      <c r="T15476" t="s">
        <v>13751</v>
      </c>
    </row>
    <row r="15477" spans="1:20" x14ac:dyDescent="0.25">
      <c r="A15477">
        <v>5213025</v>
      </c>
      <c r="B15477" t="s">
        <v>13752</v>
      </c>
      <c r="C15477" t="s">
        <v>1882</v>
      </c>
      <c r="D15477" t="s">
        <v>1957</v>
      </c>
      <c r="E15477" t="s">
        <v>1958</v>
      </c>
      <c r="F15477" t="s">
        <v>1959</v>
      </c>
      <c r="G15477">
        <v>20</v>
      </c>
      <c r="H15477" t="s">
        <v>1960</v>
      </c>
      <c r="I15477" t="s">
        <v>1961</v>
      </c>
      <c r="M15477" t="s">
        <v>1956</v>
      </c>
      <c r="N15477" t="s">
        <v>1962</v>
      </c>
      <c r="O15477">
        <v>1</v>
      </c>
      <c r="P15477" t="s">
        <v>1963</v>
      </c>
      <c r="Q15477" s="29">
        <v>1</v>
      </c>
      <c r="R15477" s="29">
        <v>41835</v>
      </c>
      <c r="S15477">
        <v>52130258</v>
      </c>
      <c r="T15477" t="s">
        <v>13752</v>
      </c>
    </row>
    <row r="15478" spans="1:20" x14ac:dyDescent="0.25">
      <c r="A15478">
        <v>5213026</v>
      </c>
      <c r="B15478" t="s">
        <v>13753</v>
      </c>
      <c r="C15478" t="s">
        <v>1882</v>
      </c>
      <c r="D15478" t="s">
        <v>1957</v>
      </c>
      <c r="E15478" t="s">
        <v>1958</v>
      </c>
      <c r="F15478" t="s">
        <v>1959</v>
      </c>
      <c r="G15478">
        <v>20</v>
      </c>
      <c r="H15478" t="s">
        <v>1960</v>
      </c>
      <c r="I15478" t="s">
        <v>1961</v>
      </c>
      <c r="M15478" t="s">
        <v>1956</v>
      </c>
      <c r="N15478" t="s">
        <v>1962</v>
      </c>
      <c r="O15478">
        <v>1</v>
      </c>
      <c r="P15478" t="s">
        <v>1963</v>
      </c>
      <c r="Q15478" s="29">
        <v>1</v>
      </c>
      <c r="R15478" s="29">
        <v>41835</v>
      </c>
      <c r="S15478">
        <v>52130266</v>
      </c>
      <c r="T15478" t="s">
        <v>13754</v>
      </c>
    </row>
    <row r="15479" spans="1:20" x14ac:dyDescent="0.25">
      <c r="A15479">
        <v>5213027</v>
      </c>
      <c r="B15479" t="s">
        <v>13755</v>
      </c>
      <c r="C15479" t="s">
        <v>1882</v>
      </c>
      <c r="D15479" t="s">
        <v>1957</v>
      </c>
      <c r="E15479" t="s">
        <v>1958</v>
      </c>
      <c r="F15479" t="s">
        <v>1959</v>
      </c>
      <c r="G15479">
        <v>20</v>
      </c>
      <c r="H15479" t="s">
        <v>1960</v>
      </c>
      <c r="I15479" t="s">
        <v>1961</v>
      </c>
      <c r="M15479" t="s">
        <v>1956</v>
      </c>
      <c r="N15479" t="s">
        <v>1962</v>
      </c>
      <c r="O15479">
        <v>1</v>
      </c>
      <c r="P15479" t="s">
        <v>1963</v>
      </c>
      <c r="Q15479" s="29">
        <v>1</v>
      </c>
      <c r="R15479" s="29">
        <v>41835</v>
      </c>
      <c r="S15479">
        <v>52130274</v>
      </c>
      <c r="T15479" t="s">
        <v>13755</v>
      </c>
    </row>
    <row r="15480" spans="1:20" x14ac:dyDescent="0.25">
      <c r="A15480">
        <v>5213028</v>
      </c>
      <c r="B15480" t="s">
        <v>13756</v>
      </c>
      <c r="C15480" t="s">
        <v>1882</v>
      </c>
      <c r="D15480" t="s">
        <v>1957</v>
      </c>
      <c r="E15480" t="s">
        <v>1958</v>
      </c>
      <c r="F15480" t="s">
        <v>1959</v>
      </c>
      <c r="G15480">
        <v>20</v>
      </c>
      <c r="H15480" t="s">
        <v>1960</v>
      </c>
      <c r="I15480" t="s">
        <v>1961</v>
      </c>
      <c r="M15480" t="s">
        <v>1956</v>
      </c>
      <c r="N15480" t="s">
        <v>1962</v>
      </c>
      <c r="O15480">
        <v>1</v>
      </c>
      <c r="P15480" t="s">
        <v>1963</v>
      </c>
      <c r="Q15480" s="29">
        <v>1</v>
      </c>
      <c r="R15480" s="29">
        <v>41835</v>
      </c>
      <c r="S15480">
        <v>52130282</v>
      </c>
      <c r="T15480" t="s">
        <v>13756</v>
      </c>
    </row>
    <row r="15481" spans="1:20" x14ac:dyDescent="0.25">
      <c r="A15481">
        <v>5213031</v>
      </c>
      <c r="B15481" t="s">
        <v>13757</v>
      </c>
      <c r="C15481" t="s">
        <v>1882</v>
      </c>
      <c r="D15481" t="s">
        <v>1957</v>
      </c>
      <c r="E15481" t="s">
        <v>1958</v>
      </c>
      <c r="F15481" t="s">
        <v>1959</v>
      </c>
      <c r="G15481">
        <v>20</v>
      </c>
      <c r="H15481" t="s">
        <v>1960</v>
      </c>
      <c r="I15481" t="s">
        <v>1961</v>
      </c>
      <c r="M15481" t="s">
        <v>1956</v>
      </c>
      <c r="N15481" t="s">
        <v>1962</v>
      </c>
      <c r="O15481">
        <v>1</v>
      </c>
      <c r="P15481" t="s">
        <v>1963</v>
      </c>
      <c r="Q15481" s="29">
        <v>1</v>
      </c>
      <c r="R15481" s="29">
        <v>41835</v>
      </c>
      <c r="S15481">
        <v>52130312</v>
      </c>
      <c r="T15481" t="s">
        <v>13757</v>
      </c>
    </row>
    <row r="15482" spans="1:20" x14ac:dyDescent="0.25">
      <c r="A15482">
        <v>5213033</v>
      </c>
      <c r="B15482" t="s">
        <v>13758</v>
      </c>
      <c r="C15482" t="s">
        <v>1882</v>
      </c>
      <c r="D15482" t="s">
        <v>1957</v>
      </c>
      <c r="E15482" t="s">
        <v>1958</v>
      </c>
      <c r="F15482" t="s">
        <v>1959</v>
      </c>
      <c r="G15482">
        <v>20</v>
      </c>
      <c r="H15482" t="s">
        <v>1960</v>
      </c>
      <c r="I15482" t="s">
        <v>1961</v>
      </c>
      <c r="M15482" t="s">
        <v>1956</v>
      </c>
      <c r="N15482" t="s">
        <v>1962</v>
      </c>
      <c r="O15482">
        <v>1</v>
      </c>
      <c r="P15482" t="s">
        <v>1963</v>
      </c>
      <c r="Q15482" s="29">
        <v>1</v>
      </c>
      <c r="R15482" s="29">
        <v>41835</v>
      </c>
      <c r="S15482">
        <v>52130339</v>
      </c>
      <c r="T15482" t="s">
        <v>13758</v>
      </c>
    </row>
    <row r="15483" spans="1:20" x14ac:dyDescent="0.25">
      <c r="A15483">
        <v>5213035</v>
      </c>
      <c r="B15483" t="s">
        <v>13759</v>
      </c>
      <c r="C15483" t="s">
        <v>1882</v>
      </c>
      <c r="D15483" t="s">
        <v>1957</v>
      </c>
      <c r="E15483" t="s">
        <v>1958</v>
      </c>
      <c r="F15483" t="s">
        <v>1959</v>
      </c>
      <c r="G15483">
        <v>20</v>
      </c>
      <c r="H15483" t="s">
        <v>1960</v>
      </c>
      <c r="I15483" t="s">
        <v>1961</v>
      </c>
      <c r="M15483" t="s">
        <v>1956</v>
      </c>
      <c r="N15483" t="s">
        <v>1962</v>
      </c>
      <c r="O15483">
        <v>1</v>
      </c>
      <c r="P15483" t="s">
        <v>1963</v>
      </c>
      <c r="Q15483" s="29">
        <v>1</v>
      </c>
      <c r="R15483" s="29">
        <v>41835</v>
      </c>
      <c r="S15483">
        <v>52130355</v>
      </c>
      <c r="T15483" t="s">
        <v>13759</v>
      </c>
    </row>
    <row r="15484" spans="1:20" x14ac:dyDescent="0.25">
      <c r="A15484">
        <v>5213036</v>
      </c>
      <c r="B15484" t="s">
        <v>13760</v>
      </c>
      <c r="C15484" t="s">
        <v>1882</v>
      </c>
      <c r="D15484" t="s">
        <v>1957</v>
      </c>
      <c r="E15484" t="s">
        <v>1958</v>
      </c>
      <c r="F15484" t="s">
        <v>1959</v>
      </c>
      <c r="G15484">
        <v>20</v>
      </c>
      <c r="H15484" t="s">
        <v>1960</v>
      </c>
      <c r="I15484" t="s">
        <v>1961</v>
      </c>
      <c r="M15484" t="s">
        <v>1956</v>
      </c>
      <c r="N15484" t="s">
        <v>1962</v>
      </c>
      <c r="O15484">
        <v>1</v>
      </c>
      <c r="P15484" t="s">
        <v>1963</v>
      </c>
      <c r="Q15484" s="29">
        <v>1</v>
      </c>
      <c r="R15484" s="29">
        <v>41835</v>
      </c>
      <c r="S15484">
        <v>52130363</v>
      </c>
      <c r="T15484" t="s">
        <v>13760</v>
      </c>
    </row>
    <row r="15485" spans="1:20" x14ac:dyDescent="0.25">
      <c r="A15485">
        <v>5213037</v>
      </c>
      <c r="B15485" t="s">
        <v>13761</v>
      </c>
      <c r="C15485" t="s">
        <v>1882</v>
      </c>
      <c r="D15485" t="s">
        <v>1957</v>
      </c>
      <c r="E15485" t="s">
        <v>1958</v>
      </c>
      <c r="F15485" t="s">
        <v>1959</v>
      </c>
      <c r="G15485">
        <v>20</v>
      </c>
      <c r="H15485" t="s">
        <v>1960</v>
      </c>
      <c r="I15485" t="s">
        <v>1961</v>
      </c>
      <c r="M15485" t="s">
        <v>1956</v>
      </c>
      <c r="N15485" t="s">
        <v>1962</v>
      </c>
      <c r="O15485">
        <v>1</v>
      </c>
      <c r="P15485" t="s">
        <v>1963</v>
      </c>
      <c r="Q15485" s="29">
        <v>1</v>
      </c>
      <c r="R15485" s="29">
        <v>41835</v>
      </c>
      <c r="S15485">
        <v>52130371</v>
      </c>
      <c r="T15485" t="s">
        <v>13761</v>
      </c>
    </row>
    <row r="15486" spans="1:20" x14ac:dyDescent="0.25">
      <c r="A15486">
        <v>5213038</v>
      </c>
      <c r="B15486" t="s">
        <v>13762</v>
      </c>
      <c r="C15486" t="s">
        <v>1882</v>
      </c>
      <c r="D15486" t="s">
        <v>1957</v>
      </c>
      <c r="E15486" t="s">
        <v>1958</v>
      </c>
      <c r="F15486" t="s">
        <v>1959</v>
      </c>
      <c r="G15486">
        <v>20</v>
      </c>
      <c r="H15486" t="s">
        <v>1960</v>
      </c>
      <c r="I15486" t="s">
        <v>1961</v>
      </c>
      <c r="M15486" t="s">
        <v>1956</v>
      </c>
      <c r="N15486" t="s">
        <v>1962</v>
      </c>
      <c r="O15486">
        <v>1</v>
      </c>
      <c r="P15486" t="s">
        <v>1963</v>
      </c>
      <c r="Q15486" s="29">
        <v>1</v>
      </c>
      <c r="R15486" s="29">
        <v>41835</v>
      </c>
      <c r="S15486">
        <v>52130380</v>
      </c>
      <c r="T15486" t="s">
        <v>13763</v>
      </c>
    </row>
    <row r="15487" spans="1:20" x14ac:dyDescent="0.25">
      <c r="A15487">
        <v>5213039</v>
      </c>
      <c r="B15487" t="s">
        <v>13764</v>
      </c>
      <c r="C15487" t="s">
        <v>1882</v>
      </c>
      <c r="D15487" t="s">
        <v>1957</v>
      </c>
      <c r="E15487" t="s">
        <v>1958</v>
      </c>
      <c r="F15487" t="s">
        <v>1959</v>
      </c>
      <c r="G15487">
        <v>20</v>
      </c>
      <c r="H15487" t="s">
        <v>1960</v>
      </c>
      <c r="I15487" t="s">
        <v>1961</v>
      </c>
      <c r="M15487" t="s">
        <v>1956</v>
      </c>
      <c r="N15487" t="s">
        <v>1962</v>
      </c>
      <c r="O15487">
        <v>1</v>
      </c>
      <c r="P15487" t="s">
        <v>1963</v>
      </c>
      <c r="Q15487" s="29">
        <v>1</v>
      </c>
      <c r="R15487" s="29">
        <v>41835</v>
      </c>
      <c r="S15487">
        <v>52130398</v>
      </c>
      <c r="T15487" t="s">
        <v>13764</v>
      </c>
    </row>
    <row r="15488" spans="1:20" x14ac:dyDescent="0.25">
      <c r="A15488">
        <v>5213040</v>
      </c>
      <c r="B15488" t="s">
        <v>13765</v>
      </c>
      <c r="C15488" t="s">
        <v>1956</v>
      </c>
      <c r="D15488" t="s">
        <v>1957</v>
      </c>
      <c r="E15488" t="s">
        <v>1958</v>
      </c>
      <c r="F15488" t="s">
        <v>1959</v>
      </c>
      <c r="G15488">
        <v>20</v>
      </c>
      <c r="H15488" t="s">
        <v>1960</v>
      </c>
      <c r="I15488" t="s">
        <v>1961</v>
      </c>
      <c r="M15488" t="s">
        <v>1956</v>
      </c>
      <c r="N15488" t="s">
        <v>1962</v>
      </c>
      <c r="O15488">
        <v>1</v>
      </c>
      <c r="P15488" t="s">
        <v>1963</v>
      </c>
      <c r="Q15488" s="29">
        <v>1</v>
      </c>
      <c r="R15488" s="29">
        <v>41835</v>
      </c>
      <c r="S15488">
        <v>52130401</v>
      </c>
      <c r="T15488" t="s">
        <v>13765</v>
      </c>
    </row>
    <row r="15489" spans="1:20" x14ac:dyDescent="0.25">
      <c r="A15489">
        <v>5213041</v>
      </c>
      <c r="B15489" t="s">
        <v>13766</v>
      </c>
      <c r="C15489" t="s">
        <v>1882</v>
      </c>
      <c r="D15489" t="s">
        <v>1957</v>
      </c>
      <c r="E15489" t="s">
        <v>1958</v>
      </c>
      <c r="F15489" t="s">
        <v>1959</v>
      </c>
      <c r="G15489">
        <v>20</v>
      </c>
      <c r="H15489" t="s">
        <v>1960</v>
      </c>
      <c r="I15489" t="s">
        <v>1961</v>
      </c>
      <c r="M15489" t="s">
        <v>1956</v>
      </c>
      <c r="N15489" t="s">
        <v>1962</v>
      </c>
      <c r="O15489">
        <v>1</v>
      </c>
      <c r="P15489" t="s">
        <v>1963</v>
      </c>
      <c r="Q15489" s="29">
        <v>1</v>
      </c>
      <c r="R15489" s="29">
        <v>41835</v>
      </c>
      <c r="S15489">
        <v>52130410</v>
      </c>
      <c r="T15489" t="s">
        <v>13767</v>
      </c>
    </row>
    <row r="15490" spans="1:20" x14ac:dyDescent="0.25">
      <c r="A15490">
        <v>5213042</v>
      </c>
      <c r="B15490" t="s">
        <v>13768</v>
      </c>
      <c r="C15490" t="s">
        <v>1882</v>
      </c>
      <c r="D15490" t="s">
        <v>1957</v>
      </c>
      <c r="E15490" t="s">
        <v>1958</v>
      </c>
      <c r="F15490" t="s">
        <v>1959</v>
      </c>
      <c r="G15490">
        <v>20</v>
      </c>
      <c r="H15490" t="s">
        <v>1960</v>
      </c>
      <c r="I15490" t="s">
        <v>1961</v>
      </c>
      <c r="M15490" t="s">
        <v>1956</v>
      </c>
      <c r="N15490" t="s">
        <v>1962</v>
      </c>
      <c r="O15490">
        <v>1</v>
      </c>
      <c r="P15490" t="s">
        <v>1963</v>
      </c>
      <c r="Q15490" s="29">
        <v>1</v>
      </c>
      <c r="R15490" s="29">
        <v>41835</v>
      </c>
      <c r="S15490">
        <v>52130428</v>
      </c>
      <c r="T15490" t="s">
        <v>13768</v>
      </c>
    </row>
    <row r="15491" spans="1:20" x14ac:dyDescent="0.25">
      <c r="A15491">
        <v>5213043</v>
      </c>
      <c r="B15491" t="s">
        <v>13769</v>
      </c>
      <c r="C15491" t="s">
        <v>1956</v>
      </c>
      <c r="D15491" t="s">
        <v>1957</v>
      </c>
      <c r="E15491" t="s">
        <v>1958</v>
      </c>
      <c r="F15491" t="s">
        <v>1959</v>
      </c>
      <c r="G15491">
        <v>20</v>
      </c>
      <c r="H15491" t="s">
        <v>1960</v>
      </c>
      <c r="I15491" t="s">
        <v>1961</v>
      </c>
      <c r="M15491" t="s">
        <v>1956</v>
      </c>
      <c r="N15491" t="s">
        <v>1962</v>
      </c>
      <c r="O15491">
        <v>1</v>
      </c>
      <c r="P15491" t="s">
        <v>1963</v>
      </c>
      <c r="Q15491" s="29">
        <v>1</v>
      </c>
      <c r="R15491" s="29">
        <v>41835</v>
      </c>
      <c r="S15491">
        <v>52130436</v>
      </c>
      <c r="T15491" t="s">
        <v>13769</v>
      </c>
    </row>
    <row r="15492" spans="1:20" x14ac:dyDescent="0.25">
      <c r="A15492">
        <v>5213044</v>
      </c>
      <c r="B15492" t="s">
        <v>13770</v>
      </c>
      <c r="C15492" t="s">
        <v>1882</v>
      </c>
      <c r="D15492" t="s">
        <v>1957</v>
      </c>
      <c r="E15492" t="s">
        <v>1958</v>
      </c>
      <c r="F15492" t="s">
        <v>1959</v>
      </c>
      <c r="G15492">
        <v>20</v>
      </c>
      <c r="H15492" t="s">
        <v>1960</v>
      </c>
      <c r="I15492" t="s">
        <v>1961</v>
      </c>
      <c r="M15492" t="s">
        <v>1956</v>
      </c>
      <c r="N15492" t="s">
        <v>1962</v>
      </c>
      <c r="O15492">
        <v>1</v>
      </c>
      <c r="P15492" t="s">
        <v>1963</v>
      </c>
      <c r="Q15492" s="29">
        <v>1</v>
      </c>
      <c r="R15492" s="29">
        <v>41835</v>
      </c>
      <c r="S15492">
        <v>52130444</v>
      </c>
      <c r="T15492" t="s">
        <v>13771</v>
      </c>
    </row>
    <row r="15493" spans="1:20" x14ac:dyDescent="0.25">
      <c r="A15493">
        <v>5213045</v>
      </c>
      <c r="B15493" t="s">
        <v>13772</v>
      </c>
      <c r="C15493" t="s">
        <v>1882</v>
      </c>
      <c r="D15493" t="s">
        <v>1957</v>
      </c>
      <c r="E15493" t="s">
        <v>1958</v>
      </c>
      <c r="F15493" t="s">
        <v>1959</v>
      </c>
      <c r="G15493">
        <v>20</v>
      </c>
      <c r="H15493" t="s">
        <v>1960</v>
      </c>
      <c r="I15493" t="s">
        <v>1961</v>
      </c>
      <c r="M15493" t="s">
        <v>1956</v>
      </c>
      <c r="N15493" t="s">
        <v>1962</v>
      </c>
      <c r="O15493">
        <v>1</v>
      </c>
      <c r="P15493" t="s">
        <v>1963</v>
      </c>
      <c r="Q15493" s="29">
        <v>1</v>
      </c>
      <c r="R15493" s="29">
        <v>41835</v>
      </c>
      <c r="S15493">
        <v>52130452</v>
      </c>
      <c r="T15493" t="s">
        <v>13772</v>
      </c>
    </row>
    <row r="15494" spans="1:20" x14ac:dyDescent="0.25">
      <c r="A15494">
        <v>5213046</v>
      </c>
      <c r="B15494" t="s">
        <v>13773</v>
      </c>
      <c r="C15494" t="s">
        <v>1956</v>
      </c>
      <c r="D15494" t="s">
        <v>1957</v>
      </c>
      <c r="E15494" t="s">
        <v>1958</v>
      </c>
      <c r="F15494" t="s">
        <v>1959</v>
      </c>
      <c r="G15494">
        <v>20</v>
      </c>
      <c r="H15494" t="s">
        <v>1960</v>
      </c>
      <c r="I15494" t="s">
        <v>1961</v>
      </c>
      <c r="M15494" t="s">
        <v>1956</v>
      </c>
      <c r="N15494" t="s">
        <v>1962</v>
      </c>
      <c r="O15494">
        <v>1</v>
      </c>
      <c r="P15494" t="s">
        <v>1963</v>
      </c>
      <c r="Q15494" s="29">
        <v>1</v>
      </c>
      <c r="R15494" s="29">
        <v>41835</v>
      </c>
      <c r="S15494">
        <v>52130460</v>
      </c>
      <c r="T15494" t="s">
        <v>13774</v>
      </c>
    </row>
    <row r="15495" spans="1:20" x14ac:dyDescent="0.25">
      <c r="A15495">
        <v>5213047</v>
      </c>
      <c r="B15495" t="s">
        <v>13775</v>
      </c>
      <c r="C15495" t="s">
        <v>1882</v>
      </c>
      <c r="D15495" t="s">
        <v>1957</v>
      </c>
      <c r="E15495" t="s">
        <v>1958</v>
      </c>
      <c r="F15495" t="s">
        <v>1959</v>
      </c>
      <c r="G15495">
        <v>20</v>
      </c>
      <c r="H15495" t="s">
        <v>1960</v>
      </c>
      <c r="I15495" t="s">
        <v>1961</v>
      </c>
      <c r="M15495" t="s">
        <v>1956</v>
      </c>
      <c r="N15495" t="s">
        <v>1962</v>
      </c>
      <c r="O15495">
        <v>1</v>
      </c>
      <c r="P15495" t="s">
        <v>1963</v>
      </c>
      <c r="Q15495" s="29">
        <v>1</v>
      </c>
      <c r="R15495" s="29">
        <v>41835</v>
      </c>
      <c r="S15495">
        <v>52130479</v>
      </c>
      <c r="T15495" t="s">
        <v>13776</v>
      </c>
    </row>
    <row r="15496" spans="1:20" x14ac:dyDescent="0.25">
      <c r="A15496">
        <v>5213048</v>
      </c>
      <c r="B15496" t="s">
        <v>13777</v>
      </c>
      <c r="C15496" t="s">
        <v>1882</v>
      </c>
      <c r="D15496" t="s">
        <v>1957</v>
      </c>
      <c r="E15496" t="s">
        <v>1958</v>
      </c>
      <c r="F15496" t="s">
        <v>1959</v>
      </c>
      <c r="G15496">
        <v>20</v>
      </c>
      <c r="H15496" t="s">
        <v>1960</v>
      </c>
      <c r="I15496" t="s">
        <v>1961</v>
      </c>
      <c r="M15496" t="s">
        <v>1956</v>
      </c>
      <c r="N15496" t="s">
        <v>1962</v>
      </c>
      <c r="O15496">
        <v>1</v>
      </c>
      <c r="P15496" t="s">
        <v>1963</v>
      </c>
      <c r="Q15496" s="29">
        <v>1</v>
      </c>
      <c r="R15496" s="29">
        <v>41835</v>
      </c>
      <c r="S15496">
        <v>52130487</v>
      </c>
      <c r="T15496" t="s">
        <v>13778</v>
      </c>
    </row>
    <row r="15497" spans="1:20" x14ac:dyDescent="0.25">
      <c r="A15497">
        <v>5213049</v>
      </c>
      <c r="B15497" t="s">
        <v>13779</v>
      </c>
      <c r="C15497" t="s">
        <v>1882</v>
      </c>
      <c r="D15497" t="s">
        <v>1957</v>
      </c>
      <c r="E15497" t="s">
        <v>1958</v>
      </c>
      <c r="F15497" t="s">
        <v>1959</v>
      </c>
      <c r="G15497">
        <v>20</v>
      </c>
      <c r="H15497" t="s">
        <v>1960</v>
      </c>
      <c r="I15497" t="s">
        <v>1961</v>
      </c>
      <c r="M15497" t="s">
        <v>1956</v>
      </c>
      <c r="N15497" t="s">
        <v>1962</v>
      </c>
      <c r="O15497">
        <v>1</v>
      </c>
      <c r="P15497" t="s">
        <v>1963</v>
      </c>
      <c r="Q15497" s="29">
        <v>1</v>
      </c>
      <c r="R15497" s="29">
        <v>41835</v>
      </c>
      <c r="S15497">
        <v>52130495</v>
      </c>
      <c r="T15497" t="s">
        <v>13780</v>
      </c>
    </row>
    <row r="15498" spans="1:20" x14ac:dyDescent="0.25">
      <c r="A15498">
        <v>5213050</v>
      </c>
      <c r="B15498" t="s">
        <v>13781</v>
      </c>
      <c r="C15498" t="s">
        <v>1882</v>
      </c>
      <c r="D15498" t="s">
        <v>1957</v>
      </c>
      <c r="E15498" t="s">
        <v>1958</v>
      </c>
      <c r="F15498" t="s">
        <v>1959</v>
      </c>
      <c r="G15498">
        <v>9999</v>
      </c>
      <c r="H15498" t="s">
        <v>1960</v>
      </c>
      <c r="I15498" t="s">
        <v>1961</v>
      </c>
      <c r="M15498" t="s">
        <v>1956</v>
      </c>
      <c r="N15498" t="s">
        <v>1962</v>
      </c>
      <c r="O15498">
        <v>1</v>
      </c>
      <c r="P15498" t="s">
        <v>1963</v>
      </c>
      <c r="Q15498" s="29">
        <v>1</v>
      </c>
      <c r="R15498" s="29">
        <v>41835</v>
      </c>
      <c r="S15498">
        <v>52130509</v>
      </c>
      <c r="T15498" t="s">
        <v>13782</v>
      </c>
    </row>
    <row r="15499" spans="1:20" x14ac:dyDescent="0.25">
      <c r="A15499">
        <v>5213051</v>
      </c>
      <c r="B15499" t="s">
        <v>13783</v>
      </c>
      <c r="C15499" t="s">
        <v>1882</v>
      </c>
      <c r="D15499" t="s">
        <v>1957</v>
      </c>
      <c r="E15499" t="s">
        <v>1958</v>
      </c>
      <c r="F15499" t="s">
        <v>1959</v>
      </c>
      <c r="G15499">
        <v>20</v>
      </c>
      <c r="H15499" t="s">
        <v>1960</v>
      </c>
      <c r="I15499" t="s">
        <v>1961</v>
      </c>
      <c r="M15499" t="s">
        <v>1956</v>
      </c>
      <c r="N15499" t="s">
        <v>1962</v>
      </c>
      <c r="O15499">
        <v>1</v>
      </c>
      <c r="P15499" t="s">
        <v>1963</v>
      </c>
      <c r="Q15499" s="29">
        <v>1</v>
      </c>
      <c r="R15499" s="29">
        <v>41835</v>
      </c>
      <c r="S15499">
        <v>52130517</v>
      </c>
      <c r="T15499" t="s">
        <v>13783</v>
      </c>
    </row>
    <row r="15500" spans="1:20" x14ac:dyDescent="0.25">
      <c r="A15500">
        <v>5213052</v>
      </c>
      <c r="B15500" t="s">
        <v>13784</v>
      </c>
      <c r="C15500" t="s">
        <v>1882</v>
      </c>
      <c r="D15500" t="s">
        <v>1957</v>
      </c>
      <c r="E15500" t="s">
        <v>1958</v>
      </c>
      <c r="F15500" t="s">
        <v>1959</v>
      </c>
      <c r="G15500">
        <v>20</v>
      </c>
      <c r="H15500" t="s">
        <v>1960</v>
      </c>
      <c r="I15500" t="s">
        <v>1961</v>
      </c>
      <c r="M15500" t="s">
        <v>1956</v>
      </c>
      <c r="N15500" t="s">
        <v>1962</v>
      </c>
      <c r="O15500">
        <v>1</v>
      </c>
      <c r="P15500" t="s">
        <v>1963</v>
      </c>
      <c r="Q15500" s="29">
        <v>1</v>
      </c>
      <c r="R15500" s="29">
        <v>41835</v>
      </c>
      <c r="S15500">
        <v>52130525</v>
      </c>
      <c r="T15500" t="s">
        <v>13785</v>
      </c>
    </row>
    <row r="15501" spans="1:20" x14ac:dyDescent="0.25">
      <c r="A15501">
        <v>5213806</v>
      </c>
      <c r="B15501" t="s">
        <v>13786</v>
      </c>
      <c r="C15501" t="s">
        <v>1882</v>
      </c>
      <c r="D15501" t="s">
        <v>1965</v>
      </c>
      <c r="E15501" t="s">
        <v>1966</v>
      </c>
      <c r="F15501" t="s">
        <v>1959</v>
      </c>
      <c r="G15501">
        <v>20</v>
      </c>
      <c r="H15501" t="s">
        <v>1960</v>
      </c>
      <c r="I15501" t="s">
        <v>1961</v>
      </c>
      <c r="K15501">
        <v>3070805</v>
      </c>
      <c r="L15501" t="s">
        <v>5530</v>
      </c>
      <c r="M15501" t="s">
        <v>1882</v>
      </c>
      <c r="N15501" t="s">
        <v>1962</v>
      </c>
      <c r="O15501">
        <v>1</v>
      </c>
      <c r="P15501" t="s">
        <v>1963</v>
      </c>
      <c r="Q15501" s="29">
        <v>1</v>
      </c>
      <c r="R15501" s="29">
        <v>41668</v>
      </c>
      <c r="S15501">
        <v>52138062</v>
      </c>
      <c r="T15501" t="s">
        <v>13787</v>
      </c>
    </row>
    <row r="15502" spans="1:20" x14ac:dyDescent="0.25">
      <c r="A15502">
        <v>5213906</v>
      </c>
      <c r="B15502" t="s">
        <v>13788</v>
      </c>
      <c r="C15502" t="s">
        <v>1956</v>
      </c>
      <c r="D15502" t="s">
        <v>1965</v>
      </c>
      <c r="E15502" t="s">
        <v>1966</v>
      </c>
      <c r="F15502" t="s">
        <v>1959</v>
      </c>
      <c r="G15502">
        <v>20</v>
      </c>
      <c r="H15502" t="s">
        <v>1960</v>
      </c>
      <c r="I15502" t="s">
        <v>1961</v>
      </c>
      <c r="K15502">
        <v>3070805</v>
      </c>
      <c r="L15502" t="s">
        <v>5530</v>
      </c>
      <c r="M15502" t="s">
        <v>1882</v>
      </c>
      <c r="N15502" t="s">
        <v>1962</v>
      </c>
      <c r="O15502">
        <v>1</v>
      </c>
      <c r="P15502" t="s">
        <v>1963</v>
      </c>
      <c r="Q15502" s="29">
        <v>1</v>
      </c>
      <c r="R15502" s="29">
        <v>37635</v>
      </c>
      <c r="S15502">
        <v>52139069</v>
      </c>
      <c r="T15502" t="s">
        <v>13788</v>
      </c>
    </row>
    <row r="15503" spans="1:20" x14ac:dyDescent="0.25">
      <c r="A15503">
        <v>5213911</v>
      </c>
      <c r="B15503" t="s">
        <v>13789</v>
      </c>
      <c r="C15503" t="s">
        <v>1956</v>
      </c>
      <c r="D15503" t="s">
        <v>1965</v>
      </c>
      <c r="E15503" t="s">
        <v>1966</v>
      </c>
      <c r="F15503" t="s">
        <v>1959</v>
      </c>
      <c r="G15503">
        <v>2</v>
      </c>
      <c r="H15503" t="s">
        <v>1967</v>
      </c>
      <c r="I15503" t="s">
        <v>1968</v>
      </c>
      <c r="K15503">
        <v>3073104</v>
      </c>
      <c r="L15503" t="s">
        <v>6172</v>
      </c>
      <c r="M15503" t="s">
        <v>1882</v>
      </c>
      <c r="N15503" t="s">
        <v>1962</v>
      </c>
      <c r="O15503">
        <v>1</v>
      </c>
      <c r="P15503" t="s">
        <v>1963</v>
      </c>
      <c r="Q15503" s="29">
        <v>1</v>
      </c>
      <c r="S15503">
        <v>52139115</v>
      </c>
      <c r="T15503" t="s">
        <v>13790</v>
      </c>
    </row>
    <row r="15504" spans="1:20" x14ac:dyDescent="0.25">
      <c r="A15504">
        <v>5213922</v>
      </c>
      <c r="B15504" t="s">
        <v>13791</v>
      </c>
      <c r="C15504" t="s">
        <v>1956</v>
      </c>
      <c r="D15504" t="s">
        <v>2119</v>
      </c>
      <c r="E15504" t="s">
        <v>2119</v>
      </c>
      <c r="F15504" t="s">
        <v>1959</v>
      </c>
      <c r="G15504">
        <v>20</v>
      </c>
      <c r="H15504" t="s">
        <v>1960</v>
      </c>
      <c r="I15504" t="s">
        <v>1961</v>
      </c>
      <c r="M15504" t="s">
        <v>1956</v>
      </c>
      <c r="N15504" t="s">
        <v>1962</v>
      </c>
      <c r="O15504">
        <v>1</v>
      </c>
      <c r="P15504" t="s">
        <v>1963</v>
      </c>
      <c r="Q15504" s="29">
        <v>1</v>
      </c>
      <c r="R15504" s="29">
        <v>38755</v>
      </c>
      <c r="S15504">
        <v>52139220</v>
      </c>
      <c r="T15504" t="s">
        <v>13792</v>
      </c>
    </row>
    <row r="15505" spans="1:20" x14ac:dyDescent="0.25">
      <c r="A15505">
        <v>5213938</v>
      </c>
      <c r="B15505" t="s">
        <v>13793</v>
      </c>
      <c r="C15505" t="s">
        <v>1956</v>
      </c>
      <c r="D15505" t="s">
        <v>2119</v>
      </c>
      <c r="E15505" t="s">
        <v>2119</v>
      </c>
      <c r="F15505" t="s">
        <v>1959</v>
      </c>
      <c r="G15505">
        <v>20</v>
      </c>
      <c r="H15505" t="s">
        <v>1960</v>
      </c>
      <c r="I15505" t="s">
        <v>1961</v>
      </c>
      <c r="M15505" t="s">
        <v>1956</v>
      </c>
      <c r="N15505" t="s">
        <v>1962</v>
      </c>
      <c r="O15505">
        <v>1</v>
      </c>
      <c r="P15505" t="s">
        <v>1963</v>
      </c>
      <c r="Q15505" s="29">
        <v>1</v>
      </c>
      <c r="R15505" s="29">
        <v>38755</v>
      </c>
      <c r="S15505">
        <v>52139387</v>
      </c>
      <c r="T15505" t="s">
        <v>13794</v>
      </c>
    </row>
    <row r="15506" spans="1:20" x14ac:dyDescent="0.25">
      <c r="A15506">
        <v>5213940</v>
      </c>
      <c r="B15506" t="s">
        <v>13795</v>
      </c>
      <c r="C15506" t="s">
        <v>1956</v>
      </c>
      <c r="D15506" t="s">
        <v>2119</v>
      </c>
      <c r="E15506" t="s">
        <v>2119</v>
      </c>
      <c r="F15506" t="s">
        <v>1959</v>
      </c>
      <c r="G15506">
        <v>20</v>
      </c>
      <c r="H15506" t="s">
        <v>1960</v>
      </c>
      <c r="I15506" t="s">
        <v>1961</v>
      </c>
      <c r="M15506" t="s">
        <v>1956</v>
      </c>
      <c r="N15506" t="s">
        <v>1962</v>
      </c>
      <c r="O15506">
        <v>1</v>
      </c>
      <c r="P15506" t="s">
        <v>1963</v>
      </c>
      <c r="Q15506" s="29">
        <v>1</v>
      </c>
      <c r="R15506" s="29">
        <v>38755</v>
      </c>
      <c r="S15506">
        <v>52139409</v>
      </c>
      <c r="T15506" t="s">
        <v>13796</v>
      </c>
    </row>
    <row r="15507" spans="1:20" x14ac:dyDescent="0.25">
      <c r="A15507">
        <v>5214000</v>
      </c>
      <c r="B15507" t="s">
        <v>8206</v>
      </c>
      <c r="C15507" t="s">
        <v>1956</v>
      </c>
      <c r="D15507" t="s">
        <v>2119</v>
      </c>
      <c r="E15507" t="s">
        <v>2119</v>
      </c>
      <c r="F15507" t="s">
        <v>1959</v>
      </c>
      <c r="G15507">
        <v>20</v>
      </c>
      <c r="H15507" t="s">
        <v>1960</v>
      </c>
      <c r="I15507" t="s">
        <v>1961</v>
      </c>
      <c r="M15507" t="s">
        <v>1956</v>
      </c>
      <c r="N15507" t="s">
        <v>1962</v>
      </c>
      <c r="O15507">
        <v>1</v>
      </c>
      <c r="P15507" t="s">
        <v>1963</v>
      </c>
      <c r="Q15507" s="29">
        <v>1</v>
      </c>
      <c r="R15507" s="29">
        <v>38755</v>
      </c>
      <c r="S15507">
        <v>52140008</v>
      </c>
      <c r="T15507" t="s">
        <v>8206</v>
      </c>
    </row>
    <row r="15508" spans="1:20" x14ac:dyDescent="0.25">
      <c r="A15508">
        <v>5214003</v>
      </c>
      <c r="B15508" t="s">
        <v>13797</v>
      </c>
      <c r="C15508" t="s">
        <v>1882</v>
      </c>
      <c r="D15508" t="s">
        <v>1957</v>
      </c>
      <c r="E15508" t="s">
        <v>1958</v>
      </c>
      <c r="F15508" t="s">
        <v>1959</v>
      </c>
      <c r="G15508">
        <v>20</v>
      </c>
      <c r="H15508" t="s">
        <v>1960</v>
      </c>
      <c r="I15508" t="s">
        <v>1961</v>
      </c>
      <c r="M15508" t="s">
        <v>1956</v>
      </c>
      <c r="N15508" t="s">
        <v>1962</v>
      </c>
      <c r="O15508">
        <v>1</v>
      </c>
      <c r="P15508" t="s">
        <v>1963</v>
      </c>
      <c r="Q15508" s="29">
        <v>1</v>
      </c>
      <c r="R15508" s="29">
        <v>41835</v>
      </c>
      <c r="S15508">
        <v>52140032</v>
      </c>
      <c r="T15508" t="s">
        <v>13797</v>
      </c>
    </row>
    <row r="15509" spans="1:20" x14ac:dyDescent="0.25">
      <c r="A15509">
        <v>5214005</v>
      </c>
      <c r="B15509" t="s">
        <v>13798</v>
      </c>
      <c r="C15509" t="s">
        <v>1956</v>
      </c>
      <c r="D15509" t="s">
        <v>1957</v>
      </c>
      <c r="E15509" t="s">
        <v>1958</v>
      </c>
      <c r="F15509" t="s">
        <v>1959</v>
      </c>
      <c r="G15509">
        <v>20</v>
      </c>
      <c r="H15509" t="s">
        <v>1960</v>
      </c>
      <c r="I15509" t="s">
        <v>1961</v>
      </c>
      <c r="M15509" t="s">
        <v>1956</v>
      </c>
      <c r="N15509" t="s">
        <v>1962</v>
      </c>
      <c r="O15509">
        <v>1</v>
      </c>
      <c r="P15509" t="s">
        <v>1963</v>
      </c>
      <c r="Q15509" s="29">
        <v>1</v>
      </c>
      <c r="R15509" s="29">
        <v>41835</v>
      </c>
      <c r="S15509">
        <v>52140059</v>
      </c>
      <c r="T15509" t="s">
        <v>13798</v>
      </c>
    </row>
    <row r="15510" spans="1:20" x14ac:dyDescent="0.25">
      <c r="A15510">
        <v>5214006</v>
      </c>
      <c r="B15510" t="s">
        <v>13799</v>
      </c>
      <c r="C15510" t="s">
        <v>1882</v>
      </c>
      <c r="D15510" t="s">
        <v>1957</v>
      </c>
      <c r="E15510" t="s">
        <v>1958</v>
      </c>
      <c r="F15510" t="s">
        <v>1959</v>
      </c>
      <c r="G15510">
        <v>20</v>
      </c>
      <c r="H15510" t="s">
        <v>1960</v>
      </c>
      <c r="I15510" t="s">
        <v>1961</v>
      </c>
      <c r="M15510" t="s">
        <v>1956</v>
      </c>
      <c r="N15510" t="s">
        <v>1962</v>
      </c>
      <c r="O15510">
        <v>1</v>
      </c>
      <c r="P15510" t="s">
        <v>1963</v>
      </c>
      <c r="Q15510" s="29">
        <v>1</v>
      </c>
      <c r="R15510" s="29">
        <v>41835</v>
      </c>
      <c r="S15510">
        <v>52140067</v>
      </c>
      <c r="T15510" t="s">
        <v>13800</v>
      </c>
    </row>
    <row r="15511" spans="1:20" x14ac:dyDescent="0.25">
      <c r="A15511">
        <v>5214007</v>
      </c>
      <c r="B15511" t="s">
        <v>13801</v>
      </c>
      <c r="C15511" t="s">
        <v>1882</v>
      </c>
      <c r="D15511" t="s">
        <v>1957</v>
      </c>
      <c r="E15511" t="s">
        <v>1958</v>
      </c>
      <c r="F15511" t="s">
        <v>1959</v>
      </c>
      <c r="G15511">
        <v>20</v>
      </c>
      <c r="H15511" t="s">
        <v>1960</v>
      </c>
      <c r="I15511" t="s">
        <v>1961</v>
      </c>
      <c r="M15511" t="s">
        <v>1956</v>
      </c>
      <c r="N15511" t="s">
        <v>1962</v>
      </c>
      <c r="O15511">
        <v>1</v>
      </c>
      <c r="P15511" t="s">
        <v>1963</v>
      </c>
      <c r="Q15511" s="29">
        <v>1</v>
      </c>
      <c r="R15511" s="29">
        <v>41835</v>
      </c>
      <c r="S15511">
        <v>52140075</v>
      </c>
      <c r="T15511" t="s">
        <v>13801</v>
      </c>
    </row>
    <row r="15512" spans="1:20" x14ac:dyDescent="0.25">
      <c r="A15512">
        <v>5214012</v>
      </c>
      <c r="B15512" t="s">
        <v>13802</v>
      </c>
      <c r="C15512" t="s">
        <v>1956</v>
      </c>
      <c r="D15512" t="s">
        <v>1957</v>
      </c>
      <c r="E15512" t="s">
        <v>1958</v>
      </c>
      <c r="F15512" t="s">
        <v>1959</v>
      </c>
      <c r="G15512">
        <v>20</v>
      </c>
      <c r="H15512" t="s">
        <v>1960</v>
      </c>
      <c r="I15512" t="s">
        <v>1961</v>
      </c>
      <c r="M15512" t="s">
        <v>1956</v>
      </c>
      <c r="N15512" t="s">
        <v>1962</v>
      </c>
      <c r="O15512">
        <v>1</v>
      </c>
      <c r="P15512" t="s">
        <v>1963</v>
      </c>
      <c r="Q15512" s="29">
        <v>1</v>
      </c>
      <c r="R15512" s="29">
        <v>41835</v>
      </c>
      <c r="S15512">
        <v>52140121</v>
      </c>
      <c r="T15512" t="s">
        <v>13802</v>
      </c>
    </row>
    <row r="15513" spans="1:20" x14ac:dyDescent="0.25">
      <c r="A15513">
        <v>5214013</v>
      </c>
      <c r="B15513" t="s">
        <v>13803</v>
      </c>
      <c r="C15513" t="s">
        <v>1882</v>
      </c>
      <c r="D15513" t="s">
        <v>1957</v>
      </c>
      <c r="E15513" t="s">
        <v>1958</v>
      </c>
      <c r="F15513" t="s">
        <v>1959</v>
      </c>
      <c r="G15513">
        <v>20</v>
      </c>
      <c r="H15513" t="s">
        <v>1960</v>
      </c>
      <c r="I15513" t="s">
        <v>1961</v>
      </c>
      <c r="M15513" t="s">
        <v>1956</v>
      </c>
      <c r="N15513" t="s">
        <v>1962</v>
      </c>
      <c r="O15513">
        <v>1</v>
      </c>
      <c r="P15513" t="s">
        <v>1963</v>
      </c>
      <c r="Q15513" s="29">
        <v>1</v>
      </c>
      <c r="R15513" s="29">
        <v>41835</v>
      </c>
      <c r="S15513">
        <v>52140130</v>
      </c>
      <c r="T15513" t="s">
        <v>13804</v>
      </c>
    </row>
    <row r="15514" spans="1:20" x14ac:dyDescent="0.25">
      <c r="A15514">
        <v>5214015</v>
      </c>
      <c r="B15514" t="s">
        <v>13805</v>
      </c>
      <c r="C15514" t="s">
        <v>1956</v>
      </c>
      <c r="D15514" t="s">
        <v>1957</v>
      </c>
      <c r="E15514" t="s">
        <v>1958</v>
      </c>
      <c r="F15514" t="s">
        <v>1959</v>
      </c>
      <c r="G15514">
        <v>20</v>
      </c>
      <c r="H15514" t="s">
        <v>1960</v>
      </c>
      <c r="I15514" t="s">
        <v>1961</v>
      </c>
      <c r="M15514" t="s">
        <v>1956</v>
      </c>
      <c r="N15514" t="s">
        <v>1962</v>
      </c>
      <c r="O15514">
        <v>1</v>
      </c>
      <c r="P15514" t="s">
        <v>1963</v>
      </c>
      <c r="Q15514" s="29">
        <v>1</v>
      </c>
      <c r="R15514" s="29">
        <v>41835</v>
      </c>
      <c r="S15514">
        <v>52140156</v>
      </c>
      <c r="T15514" t="s">
        <v>13805</v>
      </c>
    </row>
    <row r="15515" spans="1:20" x14ac:dyDescent="0.25">
      <c r="A15515">
        <v>5214017</v>
      </c>
      <c r="B15515" t="s">
        <v>13806</v>
      </c>
      <c r="C15515" t="s">
        <v>1882</v>
      </c>
      <c r="D15515" t="s">
        <v>1957</v>
      </c>
      <c r="E15515" t="s">
        <v>1958</v>
      </c>
      <c r="F15515" t="s">
        <v>1959</v>
      </c>
      <c r="G15515">
        <v>1</v>
      </c>
      <c r="H15515" t="s">
        <v>1960</v>
      </c>
      <c r="I15515" t="s">
        <v>1961</v>
      </c>
      <c r="M15515" t="s">
        <v>1956</v>
      </c>
      <c r="N15515" t="s">
        <v>1962</v>
      </c>
      <c r="O15515">
        <v>1</v>
      </c>
      <c r="P15515" t="s">
        <v>1963</v>
      </c>
      <c r="Q15515" s="29">
        <v>1</v>
      </c>
      <c r="R15515" s="29">
        <v>41835</v>
      </c>
      <c r="S15515">
        <v>52140172</v>
      </c>
      <c r="T15515" t="s">
        <v>13806</v>
      </c>
    </row>
    <row r="15516" spans="1:20" x14ac:dyDescent="0.25">
      <c r="A15516">
        <v>5214018</v>
      </c>
      <c r="B15516" t="s">
        <v>13807</v>
      </c>
      <c r="C15516" t="s">
        <v>1882</v>
      </c>
      <c r="D15516" t="s">
        <v>1957</v>
      </c>
      <c r="E15516" t="s">
        <v>1958</v>
      </c>
      <c r="F15516" t="s">
        <v>1959</v>
      </c>
      <c r="G15516">
        <v>20</v>
      </c>
      <c r="H15516" t="s">
        <v>1960</v>
      </c>
      <c r="I15516" t="s">
        <v>1961</v>
      </c>
      <c r="M15516" t="s">
        <v>1956</v>
      </c>
      <c r="N15516" t="s">
        <v>1962</v>
      </c>
      <c r="O15516">
        <v>1</v>
      </c>
      <c r="P15516" t="s">
        <v>1963</v>
      </c>
      <c r="Q15516" s="29">
        <v>1</v>
      </c>
      <c r="R15516" s="29">
        <v>41835</v>
      </c>
      <c r="S15516">
        <v>52140180</v>
      </c>
      <c r="T15516" t="s">
        <v>13807</v>
      </c>
    </row>
    <row r="15517" spans="1:20" x14ac:dyDescent="0.25">
      <c r="A15517">
        <v>5214019</v>
      </c>
      <c r="B15517" t="s">
        <v>13808</v>
      </c>
      <c r="C15517" t="s">
        <v>1956</v>
      </c>
      <c r="D15517" t="s">
        <v>1957</v>
      </c>
      <c r="E15517" t="s">
        <v>1958</v>
      </c>
      <c r="F15517" t="s">
        <v>1959</v>
      </c>
      <c r="G15517">
        <v>20</v>
      </c>
      <c r="H15517" t="s">
        <v>1960</v>
      </c>
      <c r="I15517" t="s">
        <v>1961</v>
      </c>
      <c r="M15517" t="s">
        <v>1956</v>
      </c>
      <c r="N15517" t="s">
        <v>1962</v>
      </c>
      <c r="O15517">
        <v>1</v>
      </c>
      <c r="P15517" t="s">
        <v>1963</v>
      </c>
      <c r="Q15517" s="29">
        <v>1</v>
      </c>
      <c r="R15517" s="29">
        <v>41835</v>
      </c>
      <c r="S15517">
        <v>52140199</v>
      </c>
      <c r="T15517" t="s">
        <v>13808</v>
      </c>
    </row>
    <row r="15518" spans="1:20" x14ac:dyDescent="0.25">
      <c r="A15518">
        <v>5214020</v>
      </c>
      <c r="B15518" t="s">
        <v>13809</v>
      </c>
      <c r="C15518" t="s">
        <v>1882</v>
      </c>
      <c r="D15518" t="s">
        <v>1957</v>
      </c>
      <c r="E15518" t="s">
        <v>1958</v>
      </c>
      <c r="F15518" t="s">
        <v>1959</v>
      </c>
      <c r="G15518">
        <v>20</v>
      </c>
      <c r="H15518" t="s">
        <v>1960</v>
      </c>
      <c r="I15518" t="s">
        <v>1961</v>
      </c>
      <c r="M15518" t="s">
        <v>1956</v>
      </c>
      <c r="N15518" t="s">
        <v>1962</v>
      </c>
      <c r="O15518">
        <v>1</v>
      </c>
      <c r="P15518" t="s">
        <v>1963</v>
      </c>
      <c r="Q15518" s="29">
        <v>1</v>
      </c>
      <c r="R15518" s="29">
        <v>41835</v>
      </c>
      <c r="S15518">
        <v>52140202</v>
      </c>
      <c r="T15518" t="s">
        <v>13809</v>
      </c>
    </row>
    <row r="15519" spans="1:20" x14ac:dyDescent="0.25">
      <c r="A15519">
        <v>5214022</v>
      </c>
      <c r="B15519" t="s">
        <v>13810</v>
      </c>
      <c r="C15519" t="s">
        <v>1882</v>
      </c>
      <c r="D15519" t="s">
        <v>1957</v>
      </c>
      <c r="E15519" t="s">
        <v>1958</v>
      </c>
      <c r="F15519" t="s">
        <v>1959</v>
      </c>
      <c r="G15519">
        <v>20</v>
      </c>
      <c r="H15519" t="s">
        <v>1960</v>
      </c>
      <c r="I15519" t="s">
        <v>1961</v>
      </c>
      <c r="M15519" t="s">
        <v>1956</v>
      </c>
      <c r="N15519" t="s">
        <v>1962</v>
      </c>
      <c r="O15519">
        <v>1</v>
      </c>
      <c r="P15519" t="s">
        <v>1963</v>
      </c>
      <c r="Q15519" s="29">
        <v>1</v>
      </c>
      <c r="R15519" s="29">
        <v>41835</v>
      </c>
      <c r="S15519">
        <v>52140229</v>
      </c>
      <c r="T15519" t="s">
        <v>13811</v>
      </c>
    </row>
    <row r="15520" spans="1:20" x14ac:dyDescent="0.25">
      <c r="A15520">
        <v>5214023</v>
      </c>
      <c r="B15520" t="s">
        <v>13812</v>
      </c>
      <c r="C15520" t="s">
        <v>1882</v>
      </c>
      <c r="D15520" t="s">
        <v>1957</v>
      </c>
      <c r="E15520" t="s">
        <v>1958</v>
      </c>
      <c r="F15520" t="s">
        <v>1959</v>
      </c>
      <c r="G15520">
        <v>20</v>
      </c>
      <c r="H15520" t="s">
        <v>1960</v>
      </c>
      <c r="I15520" t="s">
        <v>1961</v>
      </c>
      <c r="M15520" t="s">
        <v>1956</v>
      </c>
      <c r="N15520" t="s">
        <v>1962</v>
      </c>
      <c r="O15520">
        <v>1</v>
      </c>
      <c r="P15520" t="s">
        <v>1963</v>
      </c>
      <c r="Q15520" s="29">
        <v>1</v>
      </c>
      <c r="R15520" s="29">
        <v>41835</v>
      </c>
      <c r="S15520">
        <v>52140237</v>
      </c>
      <c r="T15520" t="s">
        <v>13812</v>
      </c>
    </row>
    <row r="15521" spans="1:20" x14ac:dyDescent="0.25">
      <c r="A15521">
        <v>5214024</v>
      </c>
      <c r="B15521" t="s">
        <v>13813</v>
      </c>
      <c r="C15521" t="s">
        <v>1956</v>
      </c>
      <c r="D15521" t="s">
        <v>1957</v>
      </c>
      <c r="E15521" t="s">
        <v>1958</v>
      </c>
      <c r="F15521" t="s">
        <v>1959</v>
      </c>
      <c r="G15521">
        <v>20</v>
      </c>
      <c r="H15521" t="s">
        <v>1960</v>
      </c>
      <c r="I15521" t="s">
        <v>1961</v>
      </c>
      <c r="M15521" t="s">
        <v>1956</v>
      </c>
      <c r="N15521" t="s">
        <v>1962</v>
      </c>
      <c r="O15521">
        <v>1</v>
      </c>
      <c r="P15521" t="s">
        <v>1963</v>
      </c>
      <c r="Q15521" s="29">
        <v>1</v>
      </c>
      <c r="R15521" s="29">
        <v>41835</v>
      </c>
      <c r="S15521">
        <v>52140245</v>
      </c>
      <c r="T15521" t="s">
        <v>13813</v>
      </c>
    </row>
    <row r="15522" spans="1:20" x14ac:dyDescent="0.25">
      <c r="A15522">
        <v>5214025</v>
      </c>
      <c r="B15522" t="s">
        <v>13814</v>
      </c>
      <c r="C15522" t="s">
        <v>1882</v>
      </c>
      <c r="D15522" t="s">
        <v>1957</v>
      </c>
      <c r="E15522" t="s">
        <v>1958</v>
      </c>
      <c r="F15522" t="s">
        <v>1959</v>
      </c>
      <c r="G15522">
        <v>20</v>
      </c>
      <c r="H15522" t="s">
        <v>1960</v>
      </c>
      <c r="I15522" t="s">
        <v>1961</v>
      </c>
      <c r="M15522" t="s">
        <v>1956</v>
      </c>
      <c r="N15522" t="s">
        <v>1962</v>
      </c>
      <c r="O15522">
        <v>1</v>
      </c>
      <c r="P15522" t="s">
        <v>1963</v>
      </c>
      <c r="Q15522" s="29">
        <v>1</v>
      </c>
      <c r="R15522" s="29">
        <v>41835</v>
      </c>
      <c r="S15522">
        <v>52140253</v>
      </c>
      <c r="T15522" t="s">
        <v>13815</v>
      </c>
    </row>
    <row r="15523" spans="1:20" x14ac:dyDescent="0.25">
      <c r="A15523">
        <v>5214026</v>
      </c>
      <c r="B15523" t="s">
        <v>13816</v>
      </c>
      <c r="C15523" t="s">
        <v>1956</v>
      </c>
      <c r="D15523" t="s">
        <v>1957</v>
      </c>
      <c r="E15523" t="s">
        <v>1958</v>
      </c>
      <c r="F15523" t="s">
        <v>1959</v>
      </c>
      <c r="G15523">
        <v>20</v>
      </c>
      <c r="H15523" t="s">
        <v>1960</v>
      </c>
      <c r="I15523" t="s">
        <v>1961</v>
      </c>
      <c r="M15523" t="s">
        <v>1956</v>
      </c>
      <c r="N15523" t="s">
        <v>1962</v>
      </c>
      <c r="O15523">
        <v>1</v>
      </c>
      <c r="P15523" t="s">
        <v>1963</v>
      </c>
      <c r="Q15523" s="29">
        <v>1</v>
      </c>
      <c r="R15523" s="29">
        <v>41835</v>
      </c>
      <c r="S15523">
        <v>52140261</v>
      </c>
      <c r="T15523" t="s">
        <v>13817</v>
      </c>
    </row>
    <row r="15524" spans="1:20" x14ac:dyDescent="0.25">
      <c r="A15524">
        <v>5214027</v>
      </c>
      <c r="B15524" t="s">
        <v>13818</v>
      </c>
      <c r="C15524" t="s">
        <v>1882</v>
      </c>
      <c r="D15524" t="s">
        <v>1957</v>
      </c>
      <c r="E15524" t="s">
        <v>1958</v>
      </c>
      <c r="F15524" t="s">
        <v>1959</v>
      </c>
      <c r="G15524">
        <v>20</v>
      </c>
      <c r="H15524" t="s">
        <v>1960</v>
      </c>
      <c r="I15524" t="s">
        <v>1961</v>
      </c>
      <c r="M15524" t="s">
        <v>1956</v>
      </c>
      <c r="N15524" t="s">
        <v>1962</v>
      </c>
      <c r="O15524">
        <v>1</v>
      </c>
      <c r="P15524" t="s">
        <v>1963</v>
      </c>
      <c r="Q15524" s="29">
        <v>1</v>
      </c>
      <c r="R15524" s="29">
        <v>41835</v>
      </c>
      <c r="S15524">
        <v>52140270</v>
      </c>
      <c r="T15524" t="s">
        <v>13819</v>
      </c>
    </row>
    <row r="15525" spans="1:20" x14ac:dyDescent="0.25">
      <c r="A15525">
        <v>5214028</v>
      </c>
      <c r="B15525" t="s">
        <v>13820</v>
      </c>
      <c r="C15525" t="s">
        <v>1956</v>
      </c>
      <c r="D15525" t="s">
        <v>1957</v>
      </c>
      <c r="E15525" t="s">
        <v>1958</v>
      </c>
      <c r="F15525" t="s">
        <v>1959</v>
      </c>
      <c r="G15525">
        <v>20</v>
      </c>
      <c r="H15525" t="s">
        <v>1960</v>
      </c>
      <c r="I15525" t="s">
        <v>1961</v>
      </c>
      <c r="M15525" t="s">
        <v>1956</v>
      </c>
      <c r="N15525" t="s">
        <v>1962</v>
      </c>
      <c r="O15525">
        <v>1</v>
      </c>
      <c r="P15525" t="s">
        <v>1963</v>
      </c>
      <c r="Q15525" s="29">
        <v>1</v>
      </c>
      <c r="R15525" s="29">
        <v>41835</v>
      </c>
      <c r="S15525">
        <v>52140288</v>
      </c>
      <c r="T15525" t="s">
        <v>13821</v>
      </c>
    </row>
    <row r="15526" spans="1:20" x14ac:dyDescent="0.25">
      <c r="A15526">
        <v>5214824</v>
      </c>
      <c r="B15526" t="s">
        <v>13822</v>
      </c>
      <c r="C15526" t="s">
        <v>1956</v>
      </c>
      <c r="D15526" t="s">
        <v>1965</v>
      </c>
      <c r="E15526" t="s">
        <v>1966</v>
      </c>
      <c r="F15526" t="s">
        <v>1959</v>
      </c>
      <c r="G15526">
        <v>9999</v>
      </c>
      <c r="H15526" t="s">
        <v>1967</v>
      </c>
      <c r="I15526" t="s">
        <v>1968</v>
      </c>
      <c r="J15526" t="s">
        <v>1969</v>
      </c>
      <c r="K15526">
        <v>3072713</v>
      </c>
      <c r="L15526" t="s">
        <v>6063</v>
      </c>
      <c r="M15526" t="s">
        <v>1882</v>
      </c>
      <c r="N15526" t="s">
        <v>1962</v>
      </c>
      <c r="O15526">
        <v>1</v>
      </c>
      <c r="P15526" t="s">
        <v>1963</v>
      </c>
      <c r="Q15526" s="29">
        <v>1</v>
      </c>
      <c r="R15526" s="29">
        <v>42371</v>
      </c>
      <c r="S15526">
        <v>52148246</v>
      </c>
      <c r="T15526" t="s">
        <v>13823</v>
      </c>
    </row>
    <row r="15527" spans="1:20" x14ac:dyDescent="0.25">
      <c r="A15527">
        <v>5214825</v>
      </c>
      <c r="B15527" t="s">
        <v>13824</v>
      </c>
      <c r="C15527" t="s">
        <v>1956</v>
      </c>
      <c r="D15527" t="s">
        <v>1965</v>
      </c>
      <c r="E15527" t="s">
        <v>1966</v>
      </c>
      <c r="F15527" t="s">
        <v>1959</v>
      </c>
      <c r="G15527">
        <v>1</v>
      </c>
      <c r="H15527" t="s">
        <v>1967</v>
      </c>
      <c r="I15527" t="s">
        <v>1968</v>
      </c>
      <c r="K15527">
        <v>3072713</v>
      </c>
      <c r="L15527" t="s">
        <v>6063</v>
      </c>
      <c r="M15527" t="s">
        <v>1882</v>
      </c>
      <c r="N15527" t="s">
        <v>1962</v>
      </c>
      <c r="O15527">
        <v>1</v>
      </c>
      <c r="P15527" t="s">
        <v>1963</v>
      </c>
      <c r="Q15527" s="29">
        <v>1</v>
      </c>
      <c r="S15527">
        <v>52148254</v>
      </c>
      <c r="T15527" t="s">
        <v>13825</v>
      </c>
    </row>
    <row r="15528" spans="1:20" x14ac:dyDescent="0.25">
      <c r="A15528">
        <v>5214915</v>
      </c>
      <c r="B15528" t="s">
        <v>13826</v>
      </c>
      <c r="C15528" t="s">
        <v>1956</v>
      </c>
      <c r="D15528" t="s">
        <v>2119</v>
      </c>
      <c r="E15528" t="s">
        <v>2119</v>
      </c>
      <c r="F15528" t="s">
        <v>1959</v>
      </c>
      <c r="G15528">
        <v>20</v>
      </c>
      <c r="H15528" t="s">
        <v>1960</v>
      </c>
      <c r="I15528" t="s">
        <v>1961</v>
      </c>
      <c r="M15528" t="s">
        <v>1956</v>
      </c>
      <c r="N15528" t="s">
        <v>1962</v>
      </c>
      <c r="O15528">
        <v>1</v>
      </c>
      <c r="P15528" t="s">
        <v>1963</v>
      </c>
      <c r="Q15528" s="29">
        <v>1</v>
      </c>
      <c r="R15528" s="29">
        <v>38755</v>
      </c>
      <c r="S15528">
        <v>52149153</v>
      </c>
      <c r="T15528" t="s">
        <v>13827</v>
      </c>
    </row>
    <row r="15529" spans="1:20" x14ac:dyDescent="0.25">
      <c r="A15529">
        <v>5214925</v>
      </c>
      <c r="B15529" t="s">
        <v>13828</v>
      </c>
      <c r="C15529" t="s">
        <v>1956</v>
      </c>
      <c r="D15529" t="s">
        <v>1965</v>
      </c>
      <c r="E15529" t="s">
        <v>1966</v>
      </c>
      <c r="F15529" t="s">
        <v>1959</v>
      </c>
      <c r="G15529">
        <v>2</v>
      </c>
      <c r="H15529" t="s">
        <v>1967</v>
      </c>
      <c r="I15529" t="s">
        <v>1968</v>
      </c>
      <c r="K15529">
        <v>3072713</v>
      </c>
      <c r="L15529" t="s">
        <v>6063</v>
      </c>
      <c r="M15529" t="s">
        <v>1882</v>
      </c>
      <c r="N15529" t="s">
        <v>1962</v>
      </c>
      <c r="O15529">
        <v>1</v>
      </c>
      <c r="P15529" t="s">
        <v>1963</v>
      </c>
      <c r="Q15529" s="29">
        <v>1</v>
      </c>
      <c r="S15529">
        <v>52149250</v>
      </c>
      <c r="T15529" t="s">
        <v>13829</v>
      </c>
    </row>
    <row r="15530" spans="1:20" x14ac:dyDescent="0.25">
      <c r="A15530">
        <v>5215000</v>
      </c>
      <c r="B15530" t="s">
        <v>13830</v>
      </c>
      <c r="C15530" t="s">
        <v>1956</v>
      </c>
      <c r="D15530" t="s">
        <v>2119</v>
      </c>
      <c r="E15530" t="s">
        <v>2119</v>
      </c>
      <c r="F15530" t="s">
        <v>1959</v>
      </c>
      <c r="G15530">
        <v>20</v>
      </c>
      <c r="H15530" t="s">
        <v>1960</v>
      </c>
      <c r="I15530" t="s">
        <v>1961</v>
      </c>
      <c r="M15530" t="s">
        <v>1956</v>
      </c>
      <c r="N15530" t="s">
        <v>1962</v>
      </c>
      <c r="O15530">
        <v>1</v>
      </c>
      <c r="P15530" t="s">
        <v>1963</v>
      </c>
      <c r="Q15530" s="29">
        <v>1</v>
      </c>
      <c r="R15530" s="29">
        <v>38755</v>
      </c>
      <c r="S15530">
        <v>52150003</v>
      </c>
      <c r="T15530" t="s">
        <v>13830</v>
      </c>
    </row>
    <row r="15531" spans="1:20" x14ac:dyDescent="0.25">
      <c r="A15531">
        <v>5215001</v>
      </c>
      <c r="B15531" t="s">
        <v>13831</v>
      </c>
      <c r="C15531" t="s">
        <v>1882</v>
      </c>
      <c r="D15531" t="s">
        <v>1957</v>
      </c>
      <c r="E15531" t="s">
        <v>1958</v>
      </c>
      <c r="F15531" t="s">
        <v>1959</v>
      </c>
      <c r="G15531">
        <v>20</v>
      </c>
      <c r="H15531" t="s">
        <v>1960</v>
      </c>
      <c r="I15531" t="s">
        <v>1961</v>
      </c>
      <c r="M15531" t="s">
        <v>1956</v>
      </c>
      <c r="N15531" t="s">
        <v>1962</v>
      </c>
      <c r="O15531">
        <v>1</v>
      </c>
      <c r="P15531" t="s">
        <v>1963</v>
      </c>
      <c r="Q15531" s="29">
        <v>1</v>
      </c>
      <c r="R15531" s="29">
        <v>41835</v>
      </c>
      <c r="S15531">
        <v>52150011</v>
      </c>
      <c r="T15531" t="s">
        <v>13831</v>
      </c>
    </row>
    <row r="15532" spans="1:20" x14ac:dyDescent="0.25">
      <c r="A15532">
        <v>5215003</v>
      </c>
      <c r="B15532" t="s">
        <v>13832</v>
      </c>
      <c r="C15532" t="s">
        <v>1882</v>
      </c>
      <c r="D15532" t="s">
        <v>1957</v>
      </c>
      <c r="E15532" t="s">
        <v>1958</v>
      </c>
      <c r="F15532" t="s">
        <v>1959</v>
      </c>
      <c r="G15532">
        <v>20</v>
      </c>
      <c r="H15532" t="s">
        <v>1960</v>
      </c>
      <c r="I15532" t="s">
        <v>1961</v>
      </c>
      <c r="M15532" t="s">
        <v>1956</v>
      </c>
      <c r="N15532" t="s">
        <v>1962</v>
      </c>
      <c r="O15532">
        <v>1</v>
      </c>
      <c r="P15532" t="s">
        <v>1963</v>
      </c>
      <c r="Q15532" s="29">
        <v>1</v>
      </c>
      <c r="R15532" s="29">
        <v>41835</v>
      </c>
      <c r="S15532">
        <v>52150038</v>
      </c>
      <c r="T15532" t="s">
        <v>13832</v>
      </c>
    </row>
    <row r="15533" spans="1:20" x14ac:dyDescent="0.25">
      <c r="A15533">
        <v>5215004</v>
      </c>
      <c r="B15533" t="s">
        <v>13833</v>
      </c>
      <c r="C15533" t="s">
        <v>1882</v>
      </c>
      <c r="D15533" t="s">
        <v>1957</v>
      </c>
      <c r="E15533" t="s">
        <v>1958</v>
      </c>
      <c r="F15533" t="s">
        <v>1959</v>
      </c>
      <c r="G15533">
        <v>20</v>
      </c>
      <c r="H15533" t="s">
        <v>1960</v>
      </c>
      <c r="I15533" t="s">
        <v>1961</v>
      </c>
      <c r="M15533" t="s">
        <v>1956</v>
      </c>
      <c r="N15533" t="s">
        <v>1962</v>
      </c>
      <c r="O15533">
        <v>1</v>
      </c>
      <c r="P15533" t="s">
        <v>1963</v>
      </c>
      <c r="Q15533" s="29">
        <v>1</v>
      </c>
      <c r="R15533" s="29">
        <v>41835</v>
      </c>
      <c r="S15533">
        <v>52150046</v>
      </c>
      <c r="T15533" t="s">
        <v>13833</v>
      </c>
    </row>
    <row r="15534" spans="1:20" x14ac:dyDescent="0.25">
      <c r="A15534">
        <v>5215005</v>
      </c>
      <c r="B15534" t="s">
        <v>13834</v>
      </c>
      <c r="C15534" t="s">
        <v>1956</v>
      </c>
      <c r="D15534" t="s">
        <v>1957</v>
      </c>
      <c r="E15534" t="s">
        <v>1958</v>
      </c>
      <c r="F15534" t="s">
        <v>1959</v>
      </c>
      <c r="G15534">
        <v>20</v>
      </c>
      <c r="H15534" t="s">
        <v>1960</v>
      </c>
      <c r="I15534" t="s">
        <v>1961</v>
      </c>
      <c r="M15534" t="s">
        <v>1956</v>
      </c>
      <c r="N15534" t="s">
        <v>1962</v>
      </c>
      <c r="O15534">
        <v>1</v>
      </c>
      <c r="P15534" t="s">
        <v>1963</v>
      </c>
      <c r="Q15534" s="29">
        <v>1</v>
      </c>
      <c r="R15534" s="29">
        <v>41835</v>
      </c>
      <c r="S15534">
        <v>52150054</v>
      </c>
      <c r="T15534" t="s">
        <v>13834</v>
      </c>
    </row>
    <row r="15535" spans="1:20" x14ac:dyDescent="0.25">
      <c r="A15535">
        <v>5215006</v>
      </c>
      <c r="B15535" t="s">
        <v>13835</v>
      </c>
      <c r="C15535" t="s">
        <v>1882</v>
      </c>
      <c r="D15535" t="s">
        <v>1957</v>
      </c>
      <c r="E15535" t="s">
        <v>1958</v>
      </c>
      <c r="F15535" t="s">
        <v>1959</v>
      </c>
      <c r="G15535">
        <v>20</v>
      </c>
      <c r="H15535" t="s">
        <v>1960</v>
      </c>
      <c r="I15535" t="s">
        <v>1961</v>
      </c>
      <c r="M15535" t="s">
        <v>1956</v>
      </c>
      <c r="N15535" t="s">
        <v>1962</v>
      </c>
      <c r="O15535">
        <v>1</v>
      </c>
      <c r="P15535" t="s">
        <v>1963</v>
      </c>
      <c r="Q15535" s="29">
        <v>1</v>
      </c>
      <c r="R15535" s="29">
        <v>41835</v>
      </c>
      <c r="S15535">
        <v>52150062</v>
      </c>
      <c r="T15535" t="s">
        <v>13835</v>
      </c>
    </row>
    <row r="15536" spans="1:20" x14ac:dyDescent="0.25">
      <c r="A15536">
        <v>5215007</v>
      </c>
      <c r="B15536" t="s">
        <v>13836</v>
      </c>
      <c r="C15536" t="s">
        <v>1882</v>
      </c>
      <c r="D15536" t="s">
        <v>1957</v>
      </c>
      <c r="E15536" t="s">
        <v>1958</v>
      </c>
      <c r="F15536" t="s">
        <v>1959</v>
      </c>
      <c r="G15536">
        <v>20</v>
      </c>
      <c r="H15536" t="s">
        <v>1960</v>
      </c>
      <c r="I15536" t="s">
        <v>1961</v>
      </c>
      <c r="M15536" t="s">
        <v>1956</v>
      </c>
      <c r="N15536" t="s">
        <v>1962</v>
      </c>
      <c r="O15536">
        <v>1</v>
      </c>
      <c r="P15536" t="s">
        <v>1963</v>
      </c>
      <c r="Q15536" s="29">
        <v>1</v>
      </c>
      <c r="R15536" s="29">
        <v>41835</v>
      </c>
      <c r="S15536">
        <v>52150070</v>
      </c>
      <c r="T15536" t="s">
        <v>13836</v>
      </c>
    </row>
    <row r="15537" spans="1:20" x14ac:dyDescent="0.25">
      <c r="A15537">
        <v>5215008</v>
      </c>
      <c r="B15537" t="s">
        <v>13837</v>
      </c>
      <c r="C15537" t="s">
        <v>1882</v>
      </c>
      <c r="D15537" t="s">
        <v>1957</v>
      </c>
      <c r="E15537" t="s">
        <v>1958</v>
      </c>
      <c r="F15537" t="s">
        <v>1959</v>
      </c>
      <c r="G15537">
        <v>20</v>
      </c>
      <c r="H15537" t="s">
        <v>1960</v>
      </c>
      <c r="I15537" t="s">
        <v>1961</v>
      </c>
      <c r="M15537" t="s">
        <v>1956</v>
      </c>
      <c r="N15537" t="s">
        <v>1962</v>
      </c>
      <c r="O15537">
        <v>1</v>
      </c>
      <c r="P15537" t="s">
        <v>1963</v>
      </c>
      <c r="Q15537" s="29">
        <v>1</v>
      </c>
      <c r="R15537" s="29">
        <v>41835</v>
      </c>
      <c r="S15537">
        <v>52150089</v>
      </c>
      <c r="T15537" t="s">
        <v>13838</v>
      </c>
    </row>
    <row r="15538" spans="1:20" x14ac:dyDescent="0.25">
      <c r="A15538">
        <v>5215012</v>
      </c>
      <c r="B15538" t="s">
        <v>13839</v>
      </c>
      <c r="C15538" t="s">
        <v>1882</v>
      </c>
      <c r="D15538" t="s">
        <v>1957</v>
      </c>
      <c r="E15538" t="s">
        <v>1958</v>
      </c>
      <c r="F15538" t="s">
        <v>1959</v>
      </c>
      <c r="G15538">
        <v>20</v>
      </c>
      <c r="H15538" t="s">
        <v>1960</v>
      </c>
      <c r="I15538" t="s">
        <v>1961</v>
      </c>
      <c r="M15538" t="s">
        <v>1956</v>
      </c>
      <c r="N15538" t="s">
        <v>1962</v>
      </c>
      <c r="O15538">
        <v>1</v>
      </c>
      <c r="P15538" t="s">
        <v>1963</v>
      </c>
      <c r="Q15538" s="29">
        <v>1</v>
      </c>
      <c r="R15538" s="29">
        <v>41835</v>
      </c>
      <c r="S15538">
        <v>52150127</v>
      </c>
      <c r="T15538" t="s">
        <v>13839</v>
      </c>
    </row>
    <row r="15539" spans="1:20" x14ac:dyDescent="0.25">
      <c r="A15539">
        <v>5215013</v>
      </c>
      <c r="B15539" t="s">
        <v>13840</v>
      </c>
      <c r="C15539" t="s">
        <v>1956</v>
      </c>
      <c r="D15539" t="s">
        <v>1957</v>
      </c>
      <c r="E15539" t="s">
        <v>1958</v>
      </c>
      <c r="F15539" t="s">
        <v>1959</v>
      </c>
      <c r="G15539">
        <v>20</v>
      </c>
      <c r="H15539" t="s">
        <v>1960</v>
      </c>
      <c r="I15539" t="s">
        <v>1961</v>
      </c>
      <c r="M15539" t="s">
        <v>1956</v>
      </c>
      <c r="N15539" t="s">
        <v>1962</v>
      </c>
      <c r="O15539">
        <v>1</v>
      </c>
      <c r="P15539" t="s">
        <v>1963</v>
      </c>
      <c r="Q15539" s="29">
        <v>1</v>
      </c>
      <c r="R15539" s="29">
        <v>41835</v>
      </c>
      <c r="S15539">
        <v>52150135</v>
      </c>
      <c r="T15539" t="s">
        <v>13840</v>
      </c>
    </row>
    <row r="15540" spans="1:20" x14ac:dyDescent="0.25">
      <c r="A15540">
        <v>5215014</v>
      </c>
      <c r="B15540" t="s">
        <v>13841</v>
      </c>
      <c r="C15540" t="s">
        <v>1882</v>
      </c>
      <c r="D15540" t="s">
        <v>1957</v>
      </c>
      <c r="E15540" t="s">
        <v>1958</v>
      </c>
      <c r="F15540" t="s">
        <v>1959</v>
      </c>
      <c r="G15540">
        <v>20</v>
      </c>
      <c r="H15540" t="s">
        <v>1960</v>
      </c>
      <c r="I15540" t="s">
        <v>1961</v>
      </c>
      <c r="M15540" t="s">
        <v>1956</v>
      </c>
      <c r="N15540" t="s">
        <v>1962</v>
      </c>
      <c r="O15540">
        <v>1</v>
      </c>
      <c r="P15540" t="s">
        <v>1963</v>
      </c>
      <c r="Q15540" s="29">
        <v>1</v>
      </c>
      <c r="R15540" s="29">
        <v>41835</v>
      </c>
      <c r="S15540">
        <v>52150143</v>
      </c>
      <c r="T15540" t="s">
        <v>13841</v>
      </c>
    </row>
    <row r="15541" spans="1:20" x14ac:dyDescent="0.25">
      <c r="A15541">
        <v>5215015</v>
      </c>
      <c r="B15541" t="s">
        <v>13842</v>
      </c>
      <c r="C15541" t="s">
        <v>1882</v>
      </c>
      <c r="D15541" t="s">
        <v>1957</v>
      </c>
      <c r="E15541" t="s">
        <v>1958</v>
      </c>
      <c r="F15541" t="s">
        <v>1959</v>
      </c>
      <c r="G15541">
        <v>20</v>
      </c>
      <c r="H15541" t="s">
        <v>1960</v>
      </c>
      <c r="I15541" t="s">
        <v>1961</v>
      </c>
      <c r="M15541" t="s">
        <v>1956</v>
      </c>
      <c r="N15541" t="s">
        <v>1962</v>
      </c>
      <c r="O15541">
        <v>1</v>
      </c>
      <c r="P15541" t="s">
        <v>1963</v>
      </c>
      <c r="Q15541" s="29">
        <v>1</v>
      </c>
      <c r="R15541" s="29">
        <v>41835</v>
      </c>
      <c r="S15541">
        <v>52150151</v>
      </c>
      <c r="T15541" t="s">
        <v>13842</v>
      </c>
    </row>
    <row r="15542" spans="1:20" x14ac:dyDescent="0.25">
      <c r="A15542">
        <v>5215017</v>
      </c>
      <c r="B15542" t="s">
        <v>13843</v>
      </c>
      <c r="C15542" t="s">
        <v>1882</v>
      </c>
      <c r="D15542" t="s">
        <v>1957</v>
      </c>
      <c r="E15542" t="s">
        <v>1958</v>
      </c>
      <c r="F15542" t="s">
        <v>1959</v>
      </c>
      <c r="G15542">
        <v>20</v>
      </c>
      <c r="H15542" t="s">
        <v>1960</v>
      </c>
      <c r="I15542" t="s">
        <v>1961</v>
      </c>
      <c r="M15542" t="s">
        <v>1956</v>
      </c>
      <c r="N15542" t="s">
        <v>1962</v>
      </c>
      <c r="O15542">
        <v>1</v>
      </c>
      <c r="P15542" t="s">
        <v>1963</v>
      </c>
      <c r="Q15542" s="29">
        <v>1</v>
      </c>
      <c r="R15542" s="29">
        <v>41835</v>
      </c>
      <c r="S15542">
        <v>52150178</v>
      </c>
      <c r="T15542" t="s">
        <v>13843</v>
      </c>
    </row>
    <row r="15543" spans="1:20" x14ac:dyDescent="0.25">
      <c r="A15543">
        <v>5215019</v>
      </c>
      <c r="B15543" t="s">
        <v>13844</v>
      </c>
      <c r="C15543" t="s">
        <v>1882</v>
      </c>
      <c r="D15543" t="s">
        <v>1957</v>
      </c>
      <c r="E15543" t="s">
        <v>1958</v>
      </c>
      <c r="F15543" t="s">
        <v>1959</v>
      </c>
      <c r="G15543">
        <v>20</v>
      </c>
      <c r="H15543" t="s">
        <v>1960</v>
      </c>
      <c r="I15543" t="s">
        <v>1961</v>
      </c>
      <c r="M15543" t="s">
        <v>1956</v>
      </c>
      <c r="N15543" t="s">
        <v>1962</v>
      </c>
      <c r="O15543">
        <v>1</v>
      </c>
      <c r="P15543" t="s">
        <v>1963</v>
      </c>
      <c r="Q15543" s="29">
        <v>1</v>
      </c>
      <c r="R15543" s="29">
        <v>41835</v>
      </c>
      <c r="S15543">
        <v>52150194</v>
      </c>
      <c r="T15543" t="s">
        <v>13844</v>
      </c>
    </row>
    <row r="15544" spans="1:20" x14ac:dyDescent="0.25">
      <c r="A15544">
        <v>5215020</v>
      </c>
      <c r="B15544" t="s">
        <v>13845</v>
      </c>
      <c r="C15544" t="s">
        <v>1882</v>
      </c>
      <c r="D15544" t="s">
        <v>1957</v>
      </c>
      <c r="E15544" t="s">
        <v>1958</v>
      </c>
      <c r="F15544" t="s">
        <v>1959</v>
      </c>
      <c r="G15544">
        <v>20</v>
      </c>
      <c r="H15544" t="s">
        <v>1960</v>
      </c>
      <c r="I15544" t="s">
        <v>1961</v>
      </c>
      <c r="M15544" t="s">
        <v>1956</v>
      </c>
      <c r="N15544" t="s">
        <v>1962</v>
      </c>
      <c r="O15544">
        <v>1</v>
      </c>
      <c r="P15544" t="s">
        <v>1963</v>
      </c>
      <c r="Q15544" s="29">
        <v>1</v>
      </c>
      <c r="R15544" s="29">
        <v>41835</v>
      </c>
      <c r="S15544">
        <v>52150208</v>
      </c>
      <c r="T15544" t="s">
        <v>13845</v>
      </c>
    </row>
    <row r="15545" spans="1:20" x14ac:dyDescent="0.25">
      <c r="A15545">
        <v>5215021</v>
      </c>
      <c r="B15545" t="s">
        <v>13846</v>
      </c>
      <c r="C15545" t="s">
        <v>1882</v>
      </c>
      <c r="D15545" t="s">
        <v>1957</v>
      </c>
      <c r="E15545" t="s">
        <v>1958</v>
      </c>
      <c r="F15545" t="s">
        <v>1959</v>
      </c>
      <c r="G15545">
        <v>20</v>
      </c>
      <c r="H15545" t="s">
        <v>1960</v>
      </c>
      <c r="I15545" t="s">
        <v>1961</v>
      </c>
      <c r="M15545" t="s">
        <v>1956</v>
      </c>
      <c r="N15545" t="s">
        <v>1962</v>
      </c>
      <c r="O15545">
        <v>1</v>
      </c>
      <c r="P15545" t="s">
        <v>1963</v>
      </c>
      <c r="Q15545" s="29">
        <v>1</v>
      </c>
      <c r="R15545" s="29">
        <v>41835</v>
      </c>
      <c r="S15545">
        <v>52150216</v>
      </c>
      <c r="T15545" t="s">
        <v>13846</v>
      </c>
    </row>
    <row r="15546" spans="1:20" x14ac:dyDescent="0.25">
      <c r="A15546">
        <v>5215022</v>
      </c>
      <c r="B15546" t="s">
        <v>13847</v>
      </c>
      <c r="C15546" t="s">
        <v>1882</v>
      </c>
      <c r="D15546" t="s">
        <v>1957</v>
      </c>
      <c r="E15546" t="s">
        <v>1958</v>
      </c>
      <c r="F15546" t="s">
        <v>1959</v>
      </c>
      <c r="G15546">
        <v>20</v>
      </c>
      <c r="H15546" t="s">
        <v>1960</v>
      </c>
      <c r="I15546" t="s">
        <v>1961</v>
      </c>
      <c r="M15546" t="s">
        <v>1956</v>
      </c>
      <c r="N15546" t="s">
        <v>1962</v>
      </c>
      <c r="O15546">
        <v>1</v>
      </c>
      <c r="P15546" t="s">
        <v>1963</v>
      </c>
      <c r="Q15546" s="29">
        <v>1</v>
      </c>
      <c r="R15546" s="29">
        <v>41835</v>
      </c>
      <c r="S15546">
        <v>52150224</v>
      </c>
      <c r="T15546" t="s">
        <v>13847</v>
      </c>
    </row>
    <row r="15547" spans="1:20" x14ac:dyDescent="0.25">
      <c r="A15547">
        <v>5215023</v>
      </c>
      <c r="B15547" t="s">
        <v>13848</v>
      </c>
      <c r="C15547" t="s">
        <v>1882</v>
      </c>
      <c r="D15547" t="s">
        <v>1957</v>
      </c>
      <c r="E15547" t="s">
        <v>1958</v>
      </c>
      <c r="F15547" t="s">
        <v>1959</v>
      </c>
      <c r="G15547">
        <v>20</v>
      </c>
      <c r="H15547" t="s">
        <v>1960</v>
      </c>
      <c r="I15547" t="s">
        <v>1961</v>
      </c>
      <c r="M15547" t="s">
        <v>1956</v>
      </c>
      <c r="N15547" t="s">
        <v>1962</v>
      </c>
      <c r="O15547">
        <v>1</v>
      </c>
      <c r="P15547" t="s">
        <v>1963</v>
      </c>
      <c r="Q15547" s="29">
        <v>1</v>
      </c>
      <c r="R15547" s="29">
        <v>41835</v>
      </c>
      <c r="S15547">
        <v>52150232</v>
      </c>
      <c r="T15547" t="s">
        <v>13849</v>
      </c>
    </row>
    <row r="15548" spans="1:20" x14ac:dyDescent="0.25">
      <c r="A15548">
        <v>5215024</v>
      </c>
      <c r="B15548" t="s">
        <v>13850</v>
      </c>
      <c r="C15548" t="s">
        <v>1882</v>
      </c>
      <c r="D15548" t="s">
        <v>1957</v>
      </c>
      <c r="E15548" t="s">
        <v>1958</v>
      </c>
      <c r="F15548" t="s">
        <v>1959</v>
      </c>
      <c r="G15548">
        <v>20</v>
      </c>
      <c r="H15548" t="s">
        <v>1960</v>
      </c>
      <c r="I15548" t="s">
        <v>1961</v>
      </c>
      <c r="M15548" t="s">
        <v>1956</v>
      </c>
      <c r="N15548" t="s">
        <v>1962</v>
      </c>
      <c r="O15548">
        <v>1</v>
      </c>
      <c r="P15548" t="s">
        <v>1963</v>
      </c>
      <c r="Q15548" s="29">
        <v>1</v>
      </c>
      <c r="R15548" s="29">
        <v>41835</v>
      </c>
      <c r="S15548">
        <v>52150240</v>
      </c>
      <c r="T15548" t="s">
        <v>13851</v>
      </c>
    </row>
    <row r="15549" spans="1:20" x14ac:dyDescent="0.25">
      <c r="A15549">
        <v>5215807</v>
      </c>
      <c r="B15549" t="s">
        <v>13852</v>
      </c>
      <c r="C15549" t="s">
        <v>1956</v>
      </c>
      <c r="D15549" t="s">
        <v>1965</v>
      </c>
      <c r="E15549" t="s">
        <v>1966</v>
      </c>
      <c r="F15549" t="s">
        <v>1959</v>
      </c>
      <c r="G15549">
        <v>9999</v>
      </c>
      <c r="H15549" t="s">
        <v>1967</v>
      </c>
      <c r="I15549" t="s">
        <v>1968</v>
      </c>
      <c r="J15549" t="s">
        <v>1969</v>
      </c>
      <c r="K15549">
        <v>3072812</v>
      </c>
      <c r="L15549" t="s">
        <v>6094</v>
      </c>
      <c r="M15549" t="s">
        <v>1882</v>
      </c>
      <c r="N15549" t="s">
        <v>1962</v>
      </c>
      <c r="O15549">
        <v>1</v>
      </c>
      <c r="P15549" t="s">
        <v>1963</v>
      </c>
      <c r="Q15549" s="29">
        <v>1</v>
      </c>
      <c r="S15549">
        <v>52158071</v>
      </c>
      <c r="T15549" t="s">
        <v>13853</v>
      </c>
    </row>
    <row r="15550" spans="1:20" x14ac:dyDescent="0.25">
      <c r="A15550">
        <v>5215808</v>
      </c>
      <c r="B15550" t="s">
        <v>13854</v>
      </c>
      <c r="C15550" t="s">
        <v>1956</v>
      </c>
      <c r="D15550" t="s">
        <v>1965</v>
      </c>
      <c r="E15550" t="s">
        <v>1966</v>
      </c>
      <c r="F15550" t="s">
        <v>1959</v>
      </c>
      <c r="G15550">
        <v>20</v>
      </c>
      <c r="H15550" t="s">
        <v>1967</v>
      </c>
      <c r="I15550" t="s">
        <v>1968</v>
      </c>
      <c r="J15550" t="s">
        <v>1969</v>
      </c>
      <c r="K15550">
        <v>3072812</v>
      </c>
      <c r="L15550" t="s">
        <v>6094</v>
      </c>
      <c r="M15550" t="s">
        <v>1882</v>
      </c>
      <c r="N15550" t="s">
        <v>1962</v>
      </c>
      <c r="O15550">
        <v>1</v>
      </c>
      <c r="P15550" t="s">
        <v>1963</v>
      </c>
      <c r="Q15550" s="29">
        <v>1</v>
      </c>
      <c r="S15550">
        <v>52158080</v>
      </c>
      <c r="T15550" t="s">
        <v>13855</v>
      </c>
    </row>
    <row r="15551" spans="1:20" x14ac:dyDescent="0.25">
      <c r="A15551">
        <v>5215904</v>
      </c>
      <c r="B15551" t="s">
        <v>13856</v>
      </c>
      <c r="C15551" t="s">
        <v>1956</v>
      </c>
      <c r="D15551" t="s">
        <v>1965</v>
      </c>
      <c r="E15551" t="s">
        <v>1966</v>
      </c>
      <c r="F15551" t="s">
        <v>1959</v>
      </c>
      <c r="G15551">
        <v>9999</v>
      </c>
      <c r="H15551" t="s">
        <v>1967</v>
      </c>
      <c r="I15551" t="s">
        <v>1968</v>
      </c>
      <c r="J15551" t="s">
        <v>1969</v>
      </c>
      <c r="K15551">
        <v>3072917</v>
      </c>
      <c r="L15551" t="s">
        <v>6128</v>
      </c>
      <c r="M15551" t="s">
        <v>1882</v>
      </c>
      <c r="N15551" t="s">
        <v>1962</v>
      </c>
      <c r="O15551">
        <v>1</v>
      </c>
      <c r="P15551" t="s">
        <v>1963</v>
      </c>
      <c r="Q15551" s="29">
        <v>1</v>
      </c>
      <c r="S15551">
        <v>52159043</v>
      </c>
      <c r="T15551" t="s">
        <v>13857</v>
      </c>
    </row>
    <row r="15552" spans="1:20" x14ac:dyDescent="0.25">
      <c r="A15552">
        <v>5215905</v>
      </c>
      <c r="B15552" t="s">
        <v>13858</v>
      </c>
      <c r="C15552" t="s">
        <v>1956</v>
      </c>
      <c r="D15552" t="s">
        <v>1965</v>
      </c>
      <c r="E15552" t="s">
        <v>1966</v>
      </c>
      <c r="F15552" t="s">
        <v>1959</v>
      </c>
      <c r="G15552">
        <v>9999</v>
      </c>
      <c r="H15552" t="s">
        <v>1967</v>
      </c>
      <c r="I15552" t="s">
        <v>1968</v>
      </c>
      <c r="J15552" t="s">
        <v>1969</v>
      </c>
      <c r="K15552">
        <v>3072812</v>
      </c>
      <c r="L15552" t="s">
        <v>6094</v>
      </c>
      <c r="M15552" t="s">
        <v>1882</v>
      </c>
      <c r="N15552" t="s">
        <v>1962</v>
      </c>
      <c r="O15552">
        <v>1</v>
      </c>
      <c r="P15552" t="s">
        <v>1963</v>
      </c>
      <c r="Q15552" s="29">
        <v>1</v>
      </c>
      <c r="S15552">
        <v>52159051</v>
      </c>
      <c r="T15552" t="s">
        <v>13859</v>
      </c>
    </row>
    <row r="15553" spans="1:20" x14ac:dyDescent="0.25">
      <c r="A15553">
        <v>5215906</v>
      </c>
      <c r="B15553" t="s">
        <v>13860</v>
      </c>
      <c r="C15553" t="s">
        <v>1956</v>
      </c>
      <c r="D15553" t="s">
        <v>1965</v>
      </c>
      <c r="E15553" t="s">
        <v>1966</v>
      </c>
      <c r="F15553" t="s">
        <v>1959</v>
      </c>
      <c r="G15553">
        <v>20</v>
      </c>
      <c r="H15553" t="s">
        <v>1967</v>
      </c>
      <c r="I15553" t="s">
        <v>1968</v>
      </c>
      <c r="J15553" t="s">
        <v>1969</v>
      </c>
      <c r="K15553">
        <v>3072917</v>
      </c>
      <c r="L15553" t="s">
        <v>6128</v>
      </c>
      <c r="M15553" t="s">
        <v>1882</v>
      </c>
      <c r="N15553" t="s">
        <v>1962</v>
      </c>
      <c r="O15553">
        <v>1</v>
      </c>
      <c r="P15553" t="s">
        <v>1963</v>
      </c>
      <c r="Q15553" s="29">
        <v>1</v>
      </c>
      <c r="S15553">
        <v>52159060</v>
      </c>
      <c r="T15553" t="s">
        <v>13861</v>
      </c>
    </row>
    <row r="15554" spans="1:20" x14ac:dyDescent="0.25">
      <c r="A15554">
        <v>5215907</v>
      </c>
      <c r="B15554" t="s">
        <v>13862</v>
      </c>
      <c r="C15554" t="s">
        <v>1956</v>
      </c>
      <c r="D15554" t="s">
        <v>1965</v>
      </c>
      <c r="E15554" t="s">
        <v>1966</v>
      </c>
      <c r="F15554" t="s">
        <v>1959</v>
      </c>
      <c r="G15554">
        <v>2</v>
      </c>
      <c r="H15554" t="s">
        <v>1967</v>
      </c>
      <c r="I15554" t="s">
        <v>1968</v>
      </c>
      <c r="K15554">
        <v>3072812</v>
      </c>
      <c r="L15554" t="s">
        <v>6094</v>
      </c>
      <c r="M15554" t="s">
        <v>1882</v>
      </c>
      <c r="N15554" t="s">
        <v>1962</v>
      </c>
      <c r="O15554">
        <v>1</v>
      </c>
      <c r="P15554" t="s">
        <v>1963</v>
      </c>
      <c r="Q15554" s="29">
        <v>1</v>
      </c>
      <c r="S15554">
        <v>52159078</v>
      </c>
      <c r="T15554" t="s">
        <v>13863</v>
      </c>
    </row>
    <row r="15555" spans="1:20" x14ac:dyDescent="0.25">
      <c r="A15555">
        <v>5215908</v>
      </c>
      <c r="B15555" t="s">
        <v>13864</v>
      </c>
      <c r="C15555" t="s">
        <v>1956</v>
      </c>
      <c r="D15555" t="s">
        <v>1965</v>
      </c>
      <c r="E15555" t="s">
        <v>1966</v>
      </c>
      <c r="F15555" t="s">
        <v>1959</v>
      </c>
      <c r="G15555">
        <v>1</v>
      </c>
      <c r="H15555" t="s">
        <v>1967</v>
      </c>
      <c r="I15555" t="s">
        <v>1968</v>
      </c>
      <c r="K15555">
        <v>3072812</v>
      </c>
      <c r="L15555" t="s">
        <v>6094</v>
      </c>
      <c r="M15555" t="s">
        <v>1882</v>
      </c>
      <c r="N15555" t="s">
        <v>1962</v>
      </c>
      <c r="O15555">
        <v>1</v>
      </c>
      <c r="P15555" t="s">
        <v>1963</v>
      </c>
      <c r="Q15555" s="29">
        <v>1</v>
      </c>
      <c r="S15555">
        <v>52159086</v>
      </c>
      <c r="T15555" t="s">
        <v>13865</v>
      </c>
    </row>
    <row r="15556" spans="1:20" x14ac:dyDescent="0.25">
      <c r="A15556">
        <v>5215914</v>
      </c>
      <c r="B15556" t="s">
        <v>13866</v>
      </c>
      <c r="C15556" t="s">
        <v>1956</v>
      </c>
      <c r="D15556" t="s">
        <v>1965</v>
      </c>
      <c r="E15556" t="s">
        <v>1966</v>
      </c>
      <c r="F15556" t="s">
        <v>1959</v>
      </c>
      <c r="G15556">
        <v>20</v>
      </c>
      <c r="H15556" t="s">
        <v>1967</v>
      </c>
      <c r="I15556" t="s">
        <v>1968</v>
      </c>
      <c r="J15556" t="s">
        <v>1969</v>
      </c>
      <c r="K15556">
        <v>3072814</v>
      </c>
      <c r="L15556" t="s">
        <v>6096</v>
      </c>
      <c r="M15556" t="s">
        <v>1882</v>
      </c>
      <c r="N15556" t="s">
        <v>1962</v>
      </c>
      <c r="O15556">
        <v>1</v>
      </c>
      <c r="P15556" t="s">
        <v>1963</v>
      </c>
      <c r="Q15556" s="29">
        <v>1</v>
      </c>
      <c r="S15556">
        <v>52159140</v>
      </c>
      <c r="T15556" t="s">
        <v>13867</v>
      </c>
    </row>
    <row r="15557" spans="1:20" x14ac:dyDescent="0.25">
      <c r="A15557">
        <v>5216000</v>
      </c>
      <c r="B15557" t="s">
        <v>13868</v>
      </c>
      <c r="C15557" t="s">
        <v>1956</v>
      </c>
      <c r="D15557" t="s">
        <v>2119</v>
      </c>
      <c r="E15557" t="s">
        <v>2119</v>
      </c>
      <c r="F15557" t="s">
        <v>1959</v>
      </c>
      <c r="G15557">
        <v>20</v>
      </c>
      <c r="H15557" t="s">
        <v>1960</v>
      </c>
      <c r="I15557" t="s">
        <v>1961</v>
      </c>
      <c r="M15557" t="s">
        <v>1956</v>
      </c>
      <c r="N15557" t="s">
        <v>1962</v>
      </c>
      <c r="O15557">
        <v>1</v>
      </c>
      <c r="P15557" t="s">
        <v>1963</v>
      </c>
      <c r="Q15557" s="29">
        <v>1</v>
      </c>
      <c r="R15557" s="29">
        <v>38755</v>
      </c>
      <c r="S15557">
        <v>52160009</v>
      </c>
      <c r="T15557" t="s">
        <v>13868</v>
      </c>
    </row>
    <row r="15558" spans="1:20" x14ac:dyDescent="0.25">
      <c r="A15558">
        <v>5216001</v>
      </c>
      <c r="B15558" t="s">
        <v>13869</v>
      </c>
      <c r="C15558" t="s">
        <v>1882</v>
      </c>
      <c r="D15558" t="s">
        <v>1957</v>
      </c>
      <c r="E15558" t="s">
        <v>1958</v>
      </c>
      <c r="F15558" t="s">
        <v>1959</v>
      </c>
      <c r="G15558">
        <v>20</v>
      </c>
      <c r="H15558" t="s">
        <v>1960</v>
      </c>
      <c r="I15558" t="s">
        <v>1961</v>
      </c>
      <c r="M15558" t="s">
        <v>1956</v>
      </c>
      <c r="N15558" t="s">
        <v>1962</v>
      </c>
      <c r="O15558">
        <v>1</v>
      </c>
      <c r="P15558" t="s">
        <v>1963</v>
      </c>
      <c r="Q15558" s="29">
        <v>1</v>
      </c>
      <c r="R15558" s="29">
        <v>41835</v>
      </c>
      <c r="S15558">
        <v>52160017</v>
      </c>
      <c r="T15558" t="s">
        <v>13869</v>
      </c>
    </row>
    <row r="15559" spans="1:20" x14ac:dyDescent="0.25">
      <c r="A15559">
        <v>5216002</v>
      </c>
      <c r="B15559" t="s">
        <v>13870</v>
      </c>
      <c r="C15559" t="s">
        <v>1882</v>
      </c>
      <c r="D15559" t="s">
        <v>1957</v>
      </c>
      <c r="E15559" t="s">
        <v>1958</v>
      </c>
      <c r="F15559" t="s">
        <v>1959</v>
      </c>
      <c r="G15559">
        <v>20</v>
      </c>
      <c r="H15559" t="s">
        <v>1960</v>
      </c>
      <c r="I15559" t="s">
        <v>1961</v>
      </c>
      <c r="M15559" t="s">
        <v>1956</v>
      </c>
      <c r="N15559" t="s">
        <v>1962</v>
      </c>
      <c r="O15559">
        <v>1</v>
      </c>
      <c r="P15559" t="s">
        <v>1963</v>
      </c>
      <c r="Q15559" s="29">
        <v>1</v>
      </c>
      <c r="R15559" s="29">
        <v>41835</v>
      </c>
      <c r="S15559">
        <v>52160025</v>
      </c>
      <c r="T15559" t="s">
        <v>13871</v>
      </c>
    </row>
    <row r="15560" spans="1:20" x14ac:dyDescent="0.25">
      <c r="A15560">
        <v>5216004</v>
      </c>
      <c r="B15560" t="s">
        <v>13872</v>
      </c>
      <c r="C15560" t="s">
        <v>1882</v>
      </c>
      <c r="D15560" t="s">
        <v>1957</v>
      </c>
      <c r="E15560" t="s">
        <v>1958</v>
      </c>
      <c r="F15560" t="s">
        <v>1959</v>
      </c>
      <c r="G15560">
        <v>20</v>
      </c>
      <c r="H15560" t="s">
        <v>1960</v>
      </c>
      <c r="I15560" t="s">
        <v>1961</v>
      </c>
      <c r="M15560" t="s">
        <v>1956</v>
      </c>
      <c r="N15560" t="s">
        <v>1962</v>
      </c>
      <c r="O15560">
        <v>1</v>
      </c>
      <c r="P15560" t="s">
        <v>1963</v>
      </c>
      <c r="Q15560" s="29">
        <v>1</v>
      </c>
      <c r="R15560" s="29">
        <v>41835</v>
      </c>
      <c r="S15560">
        <v>52160041</v>
      </c>
      <c r="T15560" t="s">
        <v>13872</v>
      </c>
    </row>
    <row r="15561" spans="1:20" x14ac:dyDescent="0.25">
      <c r="A15561">
        <v>5216005</v>
      </c>
      <c r="B15561" t="s">
        <v>13873</v>
      </c>
      <c r="C15561" t="s">
        <v>1882</v>
      </c>
      <c r="D15561" t="s">
        <v>1957</v>
      </c>
      <c r="E15561" t="s">
        <v>1958</v>
      </c>
      <c r="F15561" t="s">
        <v>1959</v>
      </c>
      <c r="G15561">
        <v>20</v>
      </c>
      <c r="H15561" t="s">
        <v>1960</v>
      </c>
      <c r="I15561" t="s">
        <v>1961</v>
      </c>
      <c r="M15561" t="s">
        <v>1956</v>
      </c>
      <c r="N15561" t="s">
        <v>1962</v>
      </c>
      <c r="O15561">
        <v>1</v>
      </c>
      <c r="P15561" t="s">
        <v>1963</v>
      </c>
      <c r="Q15561" s="29">
        <v>1</v>
      </c>
      <c r="R15561" s="29">
        <v>41835</v>
      </c>
      <c r="S15561">
        <v>52160050</v>
      </c>
      <c r="T15561" t="s">
        <v>13873</v>
      </c>
    </row>
    <row r="15562" spans="1:20" x14ac:dyDescent="0.25">
      <c r="A15562">
        <v>5216006</v>
      </c>
      <c r="B15562" t="s">
        <v>13874</v>
      </c>
      <c r="C15562" t="s">
        <v>1882</v>
      </c>
      <c r="D15562" t="s">
        <v>1957</v>
      </c>
      <c r="E15562" t="s">
        <v>1958</v>
      </c>
      <c r="F15562" t="s">
        <v>1959</v>
      </c>
      <c r="G15562">
        <v>20</v>
      </c>
      <c r="H15562" t="s">
        <v>1960</v>
      </c>
      <c r="I15562" t="s">
        <v>1961</v>
      </c>
      <c r="M15562" t="s">
        <v>1956</v>
      </c>
      <c r="N15562" t="s">
        <v>1962</v>
      </c>
      <c r="O15562">
        <v>1</v>
      </c>
      <c r="P15562" t="s">
        <v>1963</v>
      </c>
      <c r="Q15562" s="29">
        <v>1</v>
      </c>
      <c r="R15562" s="29">
        <v>41835</v>
      </c>
      <c r="S15562">
        <v>52160068</v>
      </c>
      <c r="T15562" t="s">
        <v>13874</v>
      </c>
    </row>
    <row r="15563" spans="1:20" x14ac:dyDescent="0.25">
      <c r="A15563">
        <v>5216007</v>
      </c>
      <c r="B15563" t="s">
        <v>13875</v>
      </c>
      <c r="C15563" t="s">
        <v>1882</v>
      </c>
      <c r="D15563" t="s">
        <v>1957</v>
      </c>
      <c r="E15563" t="s">
        <v>1958</v>
      </c>
      <c r="F15563" t="s">
        <v>1959</v>
      </c>
      <c r="G15563">
        <v>20</v>
      </c>
      <c r="H15563" t="s">
        <v>1960</v>
      </c>
      <c r="I15563" t="s">
        <v>1961</v>
      </c>
      <c r="M15563" t="s">
        <v>1956</v>
      </c>
      <c r="N15563" t="s">
        <v>1962</v>
      </c>
      <c r="O15563">
        <v>1</v>
      </c>
      <c r="P15563" t="s">
        <v>1963</v>
      </c>
      <c r="Q15563" s="29">
        <v>1</v>
      </c>
      <c r="R15563" s="29">
        <v>41835</v>
      </c>
      <c r="S15563">
        <v>52160076</v>
      </c>
      <c r="T15563" t="s">
        <v>13875</v>
      </c>
    </row>
    <row r="15564" spans="1:20" x14ac:dyDescent="0.25">
      <c r="A15564">
        <v>5216008</v>
      </c>
      <c r="B15564" t="s">
        <v>13876</v>
      </c>
      <c r="C15564" t="s">
        <v>1882</v>
      </c>
      <c r="D15564" t="s">
        <v>1957</v>
      </c>
      <c r="E15564" t="s">
        <v>1958</v>
      </c>
      <c r="F15564" t="s">
        <v>1959</v>
      </c>
      <c r="G15564">
        <v>20</v>
      </c>
      <c r="H15564" t="s">
        <v>1960</v>
      </c>
      <c r="I15564" t="s">
        <v>1961</v>
      </c>
      <c r="M15564" t="s">
        <v>1956</v>
      </c>
      <c r="N15564" t="s">
        <v>1962</v>
      </c>
      <c r="O15564">
        <v>1</v>
      </c>
      <c r="P15564" t="s">
        <v>1963</v>
      </c>
      <c r="Q15564" s="29">
        <v>1</v>
      </c>
      <c r="R15564" s="29">
        <v>41835</v>
      </c>
      <c r="S15564">
        <v>52160084</v>
      </c>
      <c r="T15564" t="s">
        <v>13876</v>
      </c>
    </row>
    <row r="15565" spans="1:20" x14ac:dyDescent="0.25">
      <c r="A15565">
        <v>5216009</v>
      </c>
      <c r="B15565" t="s">
        <v>13877</v>
      </c>
      <c r="C15565" t="s">
        <v>1882</v>
      </c>
      <c r="D15565" t="s">
        <v>1957</v>
      </c>
      <c r="E15565" t="s">
        <v>1958</v>
      </c>
      <c r="F15565" t="s">
        <v>1959</v>
      </c>
      <c r="G15565">
        <v>20</v>
      </c>
      <c r="H15565" t="s">
        <v>1960</v>
      </c>
      <c r="I15565" t="s">
        <v>1961</v>
      </c>
      <c r="M15565" t="s">
        <v>1956</v>
      </c>
      <c r="N15565" t="s">
        <v>1962</v>
      </c>
      <c r="O15565">
        <v>1</v>
      </c>
      <c r="P15565" t="s">
        <v>1963</v>
      </c>
      <c r="Q15565" s="29">
        <v>1</v>
      </c>
      <c r="R15565" s="29">
        <v>41835</v>
      </c>
      <c r="S15565">
        <v>52160092</v>
      </c>
      <c r="T15565" t="s">
        <v>13877</v>
      </c>
    </row>
    <row r="15566" spans="1:20" x14ac:dyDescent="0.25">
      <c r="A15566">
        <v>5216013</v>
      </c>
      <c r="B15566" t="s">
        <v>13878</v>
      </c>
      <c r="C15566" t="s">
        <v>1956</v>
      </c>
      <c r="D15566" t="s">
        <v>1957</v>
      </c>
      <c r="E15566" t="s">
        <v>1958</v>
      </c>
      <c r="F15566" t="s">
        <v>1959</v>
      </c>
      <c r="G15566">
        <v>20</v>
      </c>
      <c r="H15566" t="s">
        <v>1960</v>
      </c>
      <c r="I15566" t="s">
        <v>1961</v>
      </c>
      <c r="M15566" t="s">
        <v>1956</v>
      </c>
      <c r="N15566" t="s">
        <v>1962</v>
      </c>
      <c r="O15566">
        <v>1</v>
      </c>
      <c r="P15566" t="s">
        <v>1963</v>
      </c>
      <c r="Q15566" s="29">
        <v>1</v>
      </c>
      <c r="R15566" s="29">
        <v>41835</v>
      </c>
      <c r="S15566">
        <v>52160130</v>
      </c>
      <c r="T15566" t="s">
        <v>13878</v>
      </c>
    </row>
    <row r="15567" spans="1:20" x14ac:dyDescent="0.25">
      <c r="A15567">
        <v>5216014</v>
      </c>
      <c r="B15567" t="s">
        <v>13879</v>
      </c>
      <c r="C15567" t="s">
        <v>1882</v>
      </c>
      <c r="D15567" t="s">
        <v>1957</v>
      </c>
      <c r="E15567" t="s">
        <v>1958</v>
      </c>
      <c r="F15567" t="s">
        <v>1959</v>
      </c>
      <c r="G15567">
        <v>20</v>
      </c>
      <c r="H15567" t="s">
        <v>1960</v>
      </c>
      <c r="I15567" t="s">
        <v>1961</v>
      </c>
      <c r="M15567" t="s">
        <v>1956</v>
      </c>
      <c r="N15567" t="s">
        <v>1962</v>
      </c>
      <c r="O15567">
        <v>1</v>
      </c>
      <c r="P15567" t="s">
        <v>1963</v>
      </c>
      <c r="Q15567" s="29">
        <v>1</v>
      </c>
      <c r="R15567" s="29">
        <v>41835</v>
      </c>
      <c r="S15567">
        <v>52160149</v>
      </c>
      <c r="T15567" t="s">
        <v>13880</v>
      </c>
    </row>
    <row r="15568" spans="1:20" x14ac:dyDescent="0.25">
      <c r="A15568">
        <v>5216018</v>
      </c>
      <c r="B15568" t="s">
        <v>13881</v>
      </c>
      <c r="C15568" t="s">
        <v>1882</v>
      </c>
      <c r="D15568" t="s">
        <v>1957</v>
      </c>
      <c r="E15568" t="s">
        <v>1958</v>
      </c>
      <c r="F15568" t="s">
        <v>1959</v>
      </c>
      <c r="G15568">
        <v>20</v>
      </c>
      <c r="H15568" t="s">
        <v>1960</v>
      </c>
      <c r="I15568" t="s">
        <v>1961</v>
      </c>
      <c r="M15568" t="s">
        <v>1956</v>
      </c>
      <c r="N15568" t="s">
        <v>1962</v>
      </c>
      <c r="O15568">
        <v>1</v>
      </c>
      <c r="P15568" t="s">
        <v>1963</v>
      </c>
      <c r="Q15568" s="29">
        <v>1</v>
      </c>
      <c r="R15568" s="29">
        <v>41835</v>
      </c>
      <c r="S15568">
        <v>52160181</v>
      </c>
      <c r="T15568" t="s">
        <v>13881</v>
      </c>
    </row>
    <row r="15569" spans="1:20" x14ac:dyDescent="0.25">
      <c r="A15569">
        <v>5216019</v>
      </c>
      <c r="B15569" t="s">
        <v>13882</v>
      </c>
      <c r="C15569" t="s">
        <v>1882</v>
      </c>
      <c r="D15569" t="s">
        <v>1957</v>
      </c>
      <c r="E15569" t="s">
        <v>1958</v>
      </c>
      <c r="F15569" t="s">
        <v>1959</v>
      </c>
      <c r="G15569">
        <v>1</v>
      </c>
      <c r="H15569" t="s">
        <v>1960</v>
      </c>
      <c r="I15569" t="s">
        <v>1961</v>
      </c>
      <c r="M15569" t="s">
        <v>1956</v>
      </c>
      <c r="N15569" t="s">
        <v>1962</v>
      </c>
      <c r="O15569">
        <v>1</v>
      </c>
      <c r="P15569" t="s">
        <v>1963</v>
      </c>
      <c r="Q15569" s="29">
        <v>1</v>
      </c>
      <c r="R15569" s="29">
        <v>41835</v>
      </c>
      <c r="S15569">
        <v>52160190</v>
      </c>
      <c r="T15569" t="s">
        <v>13882</v>
      </c>
    </row>
    <row r="15570" spans="1:20" x14ac:dyDescent="0.25">
      <c r="A15570">
        <v>5216022</v>
      </c>
      <c r="B15570" t="s">
        <v>13883</v>
      </c>
      <c r="C15570" t="s">
        <v>1882</v>
      </c>
      <c r="D15570" t="s">
        <v>1957</v>
      </c>
      <c r="E15570" t="s">
        <v>1958</v>
      </c>
      <c r="F15570" t="s">
        <v>1959</v>
      </c>
      <c r="G15570">
        <v>20</v>
      </c>
      <c r="H15570" t="s">
        <v>1960</v>
      </c>
      <c r="I15570" t="s">
        <v>1961</v>
      </c>
      <c r="M15570" t="s">
        <v>1956</v>
      </c>
      <c r="N15570" t="s">
        <v>1962</v>
      </c>
      <c r="O15570">
        <v>1</v>
      </c>
      <c r="P15570" t="s">
        <v>1963</v>
      </c>
      <c r="Q15570" s="29">
        <v>1</v>
      </c>
      <c r="R15570" s="29">
        <v>41835</v>
      </c>
      <c r="S15570">
        <v>52160220</v>
      </c>
      <c r="T15570" t="s">
        <v>13883</v>
      </c>
    </row>
    <row r="15571" spans="1:20" x14ac:dyDescent="0.25">
      <c r="A15571">
        <v>5216026</v>
      </c>
      <c r="B15571" t="s">
        <v>13884</v>
      </c>
      <c r="C15571" t="s">
        <v>1956</v>
      </c>
      <c r="D15571" t="s">
        <v>1957</v>
      </c>
      <c r="E15571" t="s">
        <v>1958</v>
      </c>
      <c r="F15571" t="s">
        <v>1959</v>
      </c>
      <c r="G15571">
        <v>20</v>
      </c>
      <c r="H15571" t="s">
        <v>1960</v>
      </c>
      <c r="I15571" t="s">
        <v>1961</v>
      </c>
      <c r="M15571" t="s">
        <v>1956</v>
      </c>
      <c r="N15571" t="s">
        <v>1962</v>
      </c>
      <c r="O15571">
        <v>1</v>
      </c>
      <c r="P15571" t="s">
        <v>1963</v>
      </c>
      <c r="Q15571" s="29">
        <v>1</v>
      </c>
      <c r="R15571" s="29">
        <v>41835</v>
      </c>
      <c r="S15571">
        <v>52160262</v>
      </c>
      <c r="T15571" t="s">
        <v>13884</v>
      </c>
    </row>
    <row r="15572" spans="1:20" x14ac:dyDescent="0.25">
      <c r="A15572">
        <v>5216029</v>
      </c>
      <c r="B15572" t="s">
        <v>13885</v>
      </c>
      <c r="C15572" t="s">
        <v>1882</v>
      </c>
      <c r="D15572" t="s">
        <v>1957</v>
      </c>
      <c r="E15572" t="s">
        <v>1958</v>
      </c>
      <c r="F15572" t="s">
        <v>1959</v>
      </c>
      <c r="G15572">
        <v>20</v>
      </c>
      <c r="H15572" t="s">
        <v>1960</v>
      </c>
      <c r="I15572" t="s">
        <v>1961</v>
      </c>
      <c r="M15572" t="s">
        <v>1956</v>
      </c>
      <c r="N15572" t="s">
        <v>1962</v>
      </c>
      <c r="O15572">
        <v>1</v>
      </c>
      <c r="P15572" t="s">
        <v>1963</v>
      </c>
      <c r="Q15572" s="29">
        <v>1</v>
      </c>
      <c r="R15572" s="29">
        <v>41835</v>
      </c>
      <c r="S15572">
        <v>52160297</v>
      </c>
      <c r="T15572" t="s">
        <v>13886</v>
      </c>
    </row>
    <row r="15573" spans="1:20" x14ac:dyDescent="0.25">
      <c r="A15573">
        <v>5216030</v>
      </c>
      <c r="B15573" t="s">
        <v>13887</v>
      </c>
      <c r="C15573" t="s">
        <v>1882</v>
      </c>
      <c r="D15573" t="s">
        <v>1957</v>
      </c>
      <c r="E15573" t="s">
        <v>1958</v>
      </c>
      <c r="F15573" t="s">
        <v>1959</v>
      </c>
      <c r="G15573">
        <v>20</v>
      </c>
      <c r="H15573" t="s">
        <v>1960</v>
      </c>
      <c r="I15573" t="s">
        <v>1961</v>
      </c>
      <c r="M15573" t="s">
        <v>1956</v>
      </c>
      <c r="N15573" t="s">
        <v>1962</v>
      </c>
      <c r="O15573">
        <v>1</v>
      </c>
      <c r="P15573" t="s">
        <v>1963</v>
      </c>
      <c r="Q15573" s="29">
        <v>1</v>
      </c>
      <c r="R15573" s="29">
        <v>41835</v>
      </c>
      <c r="S15573">
        <v>52160300</v>
      </c>
      <c r="T15573" t="s">
        <v>13887</v>
      </c>
    </row>
    <row r="15574" spans="1:20" x14ac:dyDescent="0.25">
      <c r="A15574">
        <v>5216031</v>
      </c>
      <c r="B15574" t="s">
        <v>13888</v>
      </c>
      <c r="C15574" t="s">
        <v>1882</v>
      </c>
      <c r="D15574" t="s">
        <v>1957</v>
      </c>
      <c r="E15574" t="s">
        <v>1958</v>
      </c>
      <c r="F15574" t="s">
        <v>1959</v>
      </c>
      <c r="G15574">
        <v>20</v>
      </c>
      <c r="H15574" t="s">
        <v>1960</v>
      </c>
      <c r="I15574" t="s">
        <v>1961</v>
      </c>
      <c r="M15574" t="s">
        <v>1956</v>
      </c>
      <c r="N15574" t="s">
        <v>1962</v>
      </c>
      <c r="O15574">
        <v>1</v>
      </c>
      <c r="P15574" t="s">
        <v>1963</v>
      </c>
      <c r="Q15574" s="29">
        <v>1</v>
      </c>
      <c r="R15574" s="29">
        <v>41835</v>
      </c>
      <c r="S15574">
        <v>52160319</v>
      </c>
      <c r="T15574" t="s">
        <v>13888</v>
      </c>
    </row>
    <row r="15575" spans="1:20" x14ac:dyDescent="0.25">
      <c r="A15575">
        <v>5216032</v>
      </c>
      <c r="B15575" t="s">
        <v>13889</v>
      </c>
      <c r="C15575" t="s">
        <v>1882</v>
      </c>
      <c r="D15575" t="s">
        <v>1957</v>
      </c>
      <c r="E15575" t="s">
        <v>1958</v>
      </c>
      <c r="F15575" t="s">
        <v>1959</v>
      </c>
      <c r="G15575">
        <v>20</v>
      </c>
      <c r="H15575" t="s">
        <v>1960</v>
      </c>
      <c r="I15575" t="s">
        <v>1961</v>
      </c>
      <c r="M15575" t="s">
        <v>1956</v>
      </c>
      <c r="N15575" t="s">
        <v>1962</v>
      </c>
      <c r="O15575">
        <v>1</v>
      </c>
      <c r="P15575" t="s">
        <v>1963</v>
      </c>
      <c r="Q15575" s="29">
        <v>1</v>
      </c>
      <c r="R15575" s="29">
        <v>41835</v>
      </c>
      <c r="S15575">
        <v>52160327</v>
      </c>
      <c r="T15575" t="s">
        <v>13889</v>
      </c>
    </row>
    <row r="15576" spans="1:20" x14ac:dyDescent="0.25">
      <c r="A15576">
        <v>5216035</v>
      </c>
      <c r="B15576" t="s">
        <v>13890</v>
      </c>
      <c r="C15576" t="s">
        <v>1882</v>
      </c>
      <c r="D15576" t="s">
        <v>1957</v>
      </c>
      <c r="E15576" t="s">
        <v>1958</v>
      </c>
      <c r="F15576" t="s">
        <v>1959</v>
      </c>
      <c r="G15576">
        <v>20</v>
      </c>
      <c r="H15576" t="s">
        <v>1960</v>
      </c>
      <c r="I15576" t="s">
        <v>1961</v>
      </c>
      <c r="M15576" t="s">
        <v>1956</v>
      </c>
      <c r="N15576" t="s">
        <v>1962</v>
      </c>
      <c r="O15576">
        <v>1</v>
      </c>
      <c r="P15576" t="s">
        <v>1963</v>
      </c>
      <c r="Q15576" s="29">
        <v>1</v>
      </c>
      <c r="R15576" s="29">
        <v>41835</v>
      </c>
      <c r="S15576">
        <v>52160351</v>
      </c>
      <c r="T15576" t="s">
        <v>13890</v>
      </c>
    </row>
    <row r="15577" spans="1:20" x14ac:dyDescent="0.25">
      <c r="A15577">
        <v>5216036</v>
      </c>
      <c r="B15577" t="s">
        <v>13891</v>
      </c>
      <c r="C15577" t="s">
        <v>1882</v>
      </c>
      <c r="D15577" t="s">
        <v>1957</v>
      </c>
      <c r="E15577" t="s">
        <v>1958</v>
      </c>
      <c r="F15577" t="s">
        <v>1959</v>
      </c>
      <c r="G15577">
        <v>20</v>
      </c>
      <c r="H15577" t="s">
        <v>1960</v>
      </c>
      <c r="I15577" t="s">
        <v>1961</v>
      </c>
      <c r="M15577" t="s">
        <v>1956</v>
      </c>
      <c r="N15577" t="s">
        <v>1962</v>
      </c>
      <c r="O15577">
        <v>1</v>
      </c>
      <c r="P15577" t="s">
        <v>1963</v>
      </c>
      <c r="Q15577" s="29">
        <v>1</v>
      </c>
      <c r="R15577" s="29">
        <v>41835</v>
      </c>
      <c r="S15577">
        <v>52160360</v>
      </c>
      <c r="T15577" t="s">
        <v>13891</v>
      </c>
    </row>
    <row r="15578" spans="1:20" x14ac:dyDescent="0.25">
      <c r="A15578">
        <v>5216037</v>
      </c>
      <c r="B15578" t="s">
        <v>13892</v>
      </c>
      <c r="C15578" t="s">
        <v>1882</v>
      </c>
      <c r="D15578" t="s">
        <v>1957</v>
      </c>
      <c r="E15578" t="s">
        <v>1958</v>
      </c>
      <c r="F15578" t="s">
        <v>1959</v>
      </c>
      <c r="G15578">
        <v>20</v>
      </c>
      <c r="H15578" t="s">
        <v>1960</v>
      </c>
      <c r="I15578" t="s">
        <v>1961</v>
      </c>
      <c r="M15578" t="s">
        <v>1956</v>
      </c>
      <c r="N15578" t="s">
        <v>1962</v>
      </c>
      <c r="O15578">
        <v>1</v>
      </c>
      <c r="P15578" t="s">
        <v>1963</v>
      </c>
      <c r="Q15578" s="29">
        <v>1</v>
      </c>
      <c r="R15578" s="29">
        <v>41835</v>
      </c>
      <c r="S15578">
        <v>52160378</v>
      </c>
      <c r="T15578" t="s">
        <v>13893</v>
      </c>
    </row>
    <row r="15579" spans="1:20" x14ac:dyDescent="0.25">
      <c r="A15579">
        <v>5216038</v>
      </c>
      <c r="B15579" t="s">
        <v>13894</v>
      </c>
      <c r="C15579" t="s">
        <v>1956</v>
      </c>
      <c r="D15579" t="s">
        <v>1957</v>
      </c>
      <c r="E15579" t="s">
        <v>1958</v>
      </c>
      <c r="F15579" t="s">
        <v>1959</v>
      </c>
      <c r="G15579">
        <v>20</v>
      </c>
      <c r="H15579" t="s">
        <v>1960</v>
      </c>
      <c r="I15579" t="s">
        <v>1961</v>
      </c>
      <c r="M15579" t="s">
        <v>1956</v>
      </c>
      <c r="N15579" t="s">
        <v>1962</v>
      </c>
      <c r="O15579">
        <v>1</v>
      </c>
      <c r="P15579" t="s">
        <v>1963</v>
      </c>
      <c r="Q15579" s="29">
        <v>1</v>
      </c>
      <c r="R15579" s="29">
        <v>41835</v>
      </c>
      <c r="S15579">
        <v>52160386</v>
      </c>
      <c r="T15579" t="s">
        <v>13894</v>
      </c>
    </row>
    <row r="15580" spans="1:20" x14ac:dyDescent="0.25">
      <c r="A15580">
        <v>5216039</v>
      </c>
      <c r="B15580" t="s">
        <v>13895</v>
      </c>
      <c r="C15580" t="s">
        <v>1882</v>
      </c>
      <c r="D15580" t="s">
        <v>1957</v>
      </c>
      <c r="E15580" t="s">
        <v>1958</v>
      </c>
      <c r="F15580" t="s">
        <v>1959</v>
      </c>
      <c r="G15580">
        <v>20</v>
      </c>
      <c r="H15580" t="s">
        <v>1960</v>
      </c>
      <c r="I15580" t="s">
        <v>1961</v>
      </c>
      <c r="M15580" t="s">
        <v>1956</v>
      </c>
      <c r="N15580" t="s">
        <v>1962</v>
      </c>
      <c r="O15580">
        <v>1</v>
      </c>
      <c r="P15580" t="s">
        <v>1963</v>
      </c>
      <c r="Q15580" s="29">
        <v>1</v>
      </c>
      <c r="R15580" s="29">
        <v>41835</v>
      </c>
      <c r="S15580">
        <v>52160394</v>
      </c>
      <c r="T15580" t="s">
        <v>13896</v>
      </c>
    </row>
    <row r="15581" spans="1:20" x14ac:dyDescent="0.25">
      <c r="A15581">
        <v>5216040</v>
      </c>
      <c r="B15581" t="s">
        <v>13897</v>
      </c>
      <c r="C15581" t="s">
        <v>1882</v>
      </c>
      <c r="D15581" t="s">
        <v>1957</v>
      </c>
      <c r="E15581" t="s">
        <v>1958</v>
      </c>
      <c r="F15581" t="s">
        <v>1959</v>
      </c>
      <c r="G15581">
        <v>20</v>
      </c>
      <c r="H15581" t="s">
        <v>7175</v>
      </c>
      <c r="I15581">
        <v>92</v>
      </c>
      <c r="J15581" t="s">
        <v>1969</v>
      </c>
      <c r="M15581" t="s">
        <v>1956</v>
      </c>
      <c r="N15581" t="s">
        <v>1962</v>
      </c>
      <c r="O15581">
        <v>1</v>
      </c>
      <c r="P15581" t="s">
        <v>1963</v>
      </c>
      <c r="Q15581" s="29">
        <v>1</v>
      </c>
      <c r="R15581" s="29">
        <v>41835</v>
      </c>
      <c r="S15581">
        <v>52160408</v>
      </c>
      <c r="T15581" t="s">
        <v>13898</v>
      </c>
    </row>
    <row r="15582" spans="1:20" x14ac:dyDescent="0.25">
      <c r="A15582">
        <v>5216041</v>
      </c>
      <c r="B15582" t="s">
        <v>13899</v>
      </c>
      <c r="C15582" t="s">
        <v>1956</v>
      </c>
      <c r="D15582" t="s">
        <v>1957</v>
      </c>
      <c r="E15582" t="s">
        <v>1958</v>
      </c>
      <c r="F15582" t="s">
        <v>1959</v>
      </c>
      <c r="G15582">
        <v>20</v>
      </c>
      <c r="H15582" t="s">
        <v>1960</v>
      </c>
      <c r="I15582" t="s">
        <v>1961</v>
      </c>
      <c r="M15582" t="s">
        <v>1956</v>
      </c>
      <c r="N15582" t="s">
        <v>1962</v>
      </c>
      <c r="O15582">
        <v>1</v>
      </c>
      <c r="P15582" t="s">
        <v>1963</v>
      </c>
      <c r="Q15582" s="29">
        <v>1</v>
      </c>
      <c r="R15582" s="29">
        <v>41835</v>
      </c>
      <c r="S15582">
        <v>52160416</v>
      </c>
      <c r="T15582" t="s">
        <v>13899</v>
      </c>
    </row>
    <row r="15583" spans="1:20" x14ac:dyDescent="0.25">
      <c r="A15583">
        <v>5216042</v>
      </c>
      <c r="B15583" t="s">
        <v>13900</v>
      </c>
      <c r="C15583" t="s">
        <v>1956</v>
      </c>
      <c r="D15583" t="s">
        <v>1957</v>
      </c>
      <c r="E15583" t="s">
        <v>1958</v>
      </c>
      <c r="F15583" t="s">
        <v>1959</v>
      </c>
      <c r="G15583">
        <v>20</v>
      </c>
      <c r="H15583" t="s">
        <v>1960</v>
      </c>
      <c r="I15583" t="s">
        <v>1961</v>
      </c>
      <c r="M15583" t="s">
        <v>1956</v>
      </c>
      <c r="N15583" t="s">
        <v>1962</v>
      </c>
      <c r="O15583">
        <v>1</v>
      </c>
      <c r="P15583" t="s">
        <v>1963</v>
      </c>
      <c r="Q15583" s="29">
        <v>1</v>
      </c>
      <c r="R15583" s="29">
        <v>41835</v>
      </c>
      <c r="S15583">
        <v>52160424</v>
      </c>
      <c r="T15583" t="s">
        <v>13900</v>
      </c>
    </row>
    <row r="15584" spans="1:20" x14ac:dyDescent="0.25">
      <c r="A15584">
        <v>5216731</v>
      </c>
      <c r="B15584" t="s">
        <v>13901</v>
      </c>
      <c r="C15584" t="s">
        <v>1956</v>
      </c>
      <c r="D15584" t="s">
        <v>1965</v>
      </c>
      <c r="E15584" t="s">
        <v>1966</v>
      </c>
      <c r="F15584" t="s">
        <v>1959</v>
      </c>
      <c r="G15584">
        <v>20</v>
      </c>
      <c r="H15584" t="s">
        <v>1967</v>
      </c>
      <c r="I15584" t="s">
        <v>1968</v>
      </c>
      <c r="J15584" t="s">
        <v>1969</v>
      </c>
      <c r="K15584">
        <v>3072919</v>
      </c>
      <c r="L15584" t="s">
        <v>6131</v>
      </c>
      <c r="M15584" t="s">
        <v>1882</v>
      </c>
      <c r="N15584" t="s">
        <v>1962</v>
      </c>
      <c r="O15584">
        <v>1</v>
      </c>
      <c r="P15584" t="s">
        <v>1963</v>
      </c>
      <c r="Q15584" s="29">
        <v>1</v>
      </c>
      <c r="S15584">
        <v>52167313</v>
      </c>
      <c r="T15584" t="s">
        <v>13901</v>
      </c>
    </row>
    <row r="15585" spans="1:20" x14ac:dyDescent="0.25">
      <c r="A15585">
        <v>5216831</v>
      </c>
      <c r="B15585" t="s">
        <v>13902</v>
      </c>
      <c r="C15585" t="s">
        <v>1956</v>
      </c>
      <c r="D15585" t="s">
        <v>1965</v>
      </c>
      <c r="E15585" t="s">
        <v>1966</v>
      </c>
      <c r="F15585" t="s">
        <v>1959</v>
      </c>
      <c r="G15585">
        <v>9999</v>
      </c>
      <c r="H15585" t="s">
        <v>1967</v>
      </c>
      <c r="I15585" t="s">
        <v>1968</v>
      </c>
      <c r="J15585" t="s">
        <v>1969</v>
      </c>
      <c r="K15585">
        <v>5216040</v>
      </c>
      <c r="L15585" t="s">
        <v>13897</v>
      </c>
      <c r="M15585" t="s">
        <v>1882</v>
      </c>
      <c r="N15585" t="s">
        <v>1962</v>
      </c>
      <c r="O15585">
        <v>1</v>
      </c>
      <c r="P15585" t="s">
        <v>1963</v>
      </c>
      <c r="Q15585" s="29">
        <v>1</v>
      </c>
      <c r="R15585" s="29">
        <v>42155</v>
      </c>
      <c r="S15585">
        <v>52168310</v>
      </c>
      <c r="T15585" t="s">
        <v>13902</v>
      </c>
    </row>
    <row r="15586" spans="1:20" x14ac:dyDescent="0.25">
      <c r="A15586">
        <v>5216905</v>
      </c>
      <c r="B15586" t="s">
        <v>13903</v>
      </c>
      <c r="C15586" t="s">
        <v>1956</v>
      </c>
      <c r="D15586" t="s">
        <v>1965</v>
      </c>
      <c r="E15586" t="s">
        <v>1966</v>
      </c>
      <c r="F15586" t="s">
        <v>1959</v>
      </c>
      <c r="G15586">
        <v>9999</v>
      </c>
      <c r="H15586" t="s">
        <v>1967</v>
      </c>
      <c r="I15586" t="s">
        <v>1968</v>
      </c>
      <c r="J15586" t="s">
        <v>1969</v>
      </c>
      <c r="K15586">
        <v>3072912</v>
      </c>
      <c r="L15586" t="s">
        <v>6119</v>
      </c>
      <c r="M15586" t="s">
        <v>1882</v>
      </c>
      <c r="N15586" t="s">
        <v>1962</v>
      </c>
      <c r="O15586">
        <v>1</v>
      </c>
      <c r="P15586" t="s">
        <v>1963</v>
      </c>
      <c r="Q15586" s="29">
        <v>1</v>
      </c>
      <c r="R15586" s="29">
        <v>42371</v>
      </c>
      <c r="S15586">
        <v>56169057</v>
      </c>
      <c r="T15586" t="s">
        <v>13904</v>
      </c>
    </row>
    <row r="15587" spans="1:20" x14ac:dyDescent="0.25">
      <c r="A15587">
        <v>5216906</v>
      </c>
      <c r="B15587" t="s">
        <v>13905</v>
      </c>
      <c r="C15587" t="s">
        <v>1956</v>
      </c>
      <c r="D15587" t="s">
        <v>1965</v>
      </c>
      <c r="E15587" t="s">
        <v>1966</v>
      </c>
      <c r="F15587" t="s">
        <v>1959</v>
      </c>
      <c r="G15587">
        <v>2</v>
      </c>
      <c r="H15587" t="s">
        <v>1967</v>
      </c>
      <c r="I15587" t="s">
        <v>1968</v>
      </c>
      <c r="K15587">
        <v>3072912</v>
      </c>
      <c r="L15587" t="s">
        <v>6119</v>
      </c>
      <c r="M15587" t="s">
        <v>1882</v>
      </c>
      <c r="N15587" t="s">
        <v>1962</v>
      </c>
      <c r="O15587">
        <v>1</v>
      </c>
      <c r="P15587" t="s">
        <v>1963</v>
      </c>
      <c r="Q15587" s="29">
        <v>1</v>
      </c>
      <c r="S15587">
        <v>52169065</v>
      </c>
      <c r="T15587" t="s">
        <v>13905</v>
      </c>
    </row>
    <row r="15588" spans="1:20" x14ac:dyDescent="0.25">
      <c r="A15588">
        <v>5216913</v>
      </c>
      <c r="B15588" t="s">
        <v>13906</v>
      </c>
      <c r="C15588" t="s">
        <v>1956</v>
      </c>
      <c r="D15588" t="s">
        <v>2119</v>
      </c>
      <c r="E15588" t="s">
        <v>2119</v>
      </c>
      <c r="F15588" t="s">
        <v>1959</v>
      </c>
      <c r="G15588">
        <v>20</v>
      </c>
      <c r="H15588" t="s">
        <v>1960</v>
      </c>
      <c r="I15588" t="s">
        <v>1961</v>
      </c>
      <c r="M15588" t="s">
        <v>1956</v>
      </c>
      <c r="N15588" t="s">
        <v>1962</v>
      </c>
      <c r="O15588">
        <v>1</v>
      </c>
      <c r="P15588" t="s">
        <v>1963</v>
      </c>
      <c r="Q15588" s="29">
        <v>1</v>
      </c>
      <c r="R15588" s="29">
        <v>38755</v>
      </c>
      <c r="S15588">
        <v>52169138</v>
      </c>
      <c r="T15588" t="s">
        <v>13907</v>
      </c>
    </row>
    <row r="15589" spans="1:20" x14ac:dyDescent="0.25">
      <c r="A15589">
        <v>5216917</v>
      </c>
      <c r="B15589" t="s">
        <v>13908</v>
      </c>
      <c r="C15589" t="s">
        <v>1956</v>
      </c>
      <c r="D15589" t="s">
        <v>1965</v>
      </c>
      <c r="E15589" t="s">
        <v>1966</v>
      </c>
      <c r="F15589" t="s">
        <v>1959</v>
      </c>
      <c r="G15589">
        <v>9999</v>
      </c>
      <c r="H15589" t="s">
        <v>1967</v>
      </c>
      <c r="I15589" t="s">
        <v>1968</v>
      </c>
      <c r="J15589" t="s">
        <v>1969</v>
      </c>
      <c r="K15589">
        <v>3072918</v>
      </c>
      <c r="L15589" t="s">
        <v>6130</v>
      </c>
      <c r="M15589" t="s">
        <v>1882</v>
      </c>
      <c r="N15589" t="s">
        <v>1962</v>
      </c>
      <c r="O15589">
        <v>1</v>
      </c>
      <c r="P15589" t="s">
        <v>1963</v>
      </c>
      <c r="Q15589" s="29">
        <v>1</v>
      </c>
      <c r="S15589">
        <v>52169170</v>
      </c>
      <c r="T15589" t="s">
        <v>13909</v>
      </c>
    </row>
    <row r="15590" spans="1:20" x14ac:dyDescent="0.25">
      <c r="A15590">
        <v>5216918</v>
      </c>
      <c r="B15590" t="s">
        <v>13910</v>
      </c>
      <c r="C15590" t="s">
        <v>1956</v>
      </c>
      <c r="D15590" t="s">
        <v>1965</v>
      </c>
      <c r="E15590" t="s">
        <v>1966</v>
      </c>
      <c r="F15590" t="s">
        <v>1959</v>
      </c>
      <c r="G15590">
        <v>20</v>
      </c>
      <c r="H15590" t="s">
        <v>1967</v>
      </c>
      <c r="I15590" t="s">
        <v>1968</v>
      </c>
      <c r="K15590">
        <v>3072918</v>
      </c>
      <c r="L15590" t="s">
        <v>6130</v>
      </c>
      <c r="M15590" t="s">
        <v>1882</v>
      </c>
      <c r="N15590" t="s">
        <v>1962</v>
      </c>
      <c r="O15590">
        <v>1</v>
      </c>
      <c r="P15590" t="s">
        <v>1963</v>
      </c>
      <c r="Q15590" s="29">
        <v>1</v>
      </c>
      <c r="S15590">
        <v>52169189</v>
      </c>
      <c r="T15590" t="s">
        <v>13910</v>
      </c>
    </row>
    <row r="15591" spans="1:20" x14ac:dyDescent="0.25">
      <c r="A15591">
        <v>5216919</v>
      </c>
      <c r="B15591" t="s">
        <v>13911</v>
      </c>
      <c r="C15591" t="s">
        <v>1956</v>
      </c>
      <c r="D15591" t="s">
        <v>1965</v>
      </c>
      <c r="E15591" t="s">
        <v>1966</v>
      </c>
      <c r="F15591" t="s">
        <v>1959</v>
      </c>
      <c r="G15591">
        <v>1</v>
      </c>
      <c r="H15591" t="s">
        <v>1967</v>
      </c>
      <c r="I15591" t="s">
        <v>1968</v>
      </c>
      <c r="K15591">
        <v>3072918</v>
      </c>
      <c r="L15591" t="s">
        <v>6130</v>
      </c>
      <c r="M15591" t="s">
        <v>1882</v>
      </c>
      <c r="N15591" t="s">
        <v>1962</v>
      </c>
      <c r="O15591">
        <v>1</v>
      </c>
      <c r="P15591" t="s">
        <v>1963</v>
      </c>
      <c r="Q15591" s="29">
        <v>1</v>
      </c>
      <c r="S15591">
        <v>52169197</v>
      </c>
      <c r="T15591" t="s">
        <v>13912</v>
      </c>
    </row>
    <row r="15592" spans="1:20" x14ac:dyDescent="0.25">
      <c r="A15592">
        <v>5216927</v>
      </c>
      <c r="B15592" t="s">
        <v>13913</v>
      </c>
      <c r="C15592" t="s">
        <v>1956</v>
      </c>
      <c r="D15592" t="s">
        <v>1965</v>
      </c>
      <c r="E15592" t="s">
        <v>1966</v>
      </c>
      <c r="F15592" t="s">
        <v>1959</v>
      </c>
      <c r="G15592">
        <v>9999</v>
      </c>
      <c r="H15592" t="s">
        <v>1967</v>
      </c>
      <c r="I15592" t="s">
        <v>1968</v>
      </c>
      <c r="J15592" t="s">
        <v>1969</v>
      </c>
      <c r="K15592">
        <v>3072919</v>
      </c>
      <c r="L15592" t="s">
        <v>6131</v>
      </c>
      <c r="M15592" t="s">
        <v>1882</v>
      </c>
      <c r="N15592" t="s">
        <v>1962</v>
      </c>
      <c r="O15592">
        <v>1</v>
      </c>
      <c r="P15592" t="s">
        <v>1963</v>
      </c>
      <c r="Q15592" s="29">
        <v>1</v>
      </c>
      <c r="S15592">
        <v>52169278</v>
      </c>
      <c r="T15592" t="s">
        <v>13914</v>
      </c>
    </row>
    <row r="15593" spans="1:20" x14ac:dyDescent="0.25">
      <c r="A15593">
        <v>5216928</v>
      </c>
      <c r="B15593" t="s">
        <v>13913</v>
      </c>
      <c r="C15593" t="s">
        <v>1956</v>
      </c>
      <c r="D15593" t="s">
        <v>1965</v>
      </c>
      <c r="E15593" t="s">
        <v>1966</v>
      </c>
      <c r="F15593" t="s">
        <v>1959</v>
      </c>
      <c r="G15593">
        <v>9999</v>
      </c>
      <c r="H15593" t="s">
        <v>1967</v>
      </c>
      <c r="I15593" t="s">
        <v>1968</v>
      </c>
      <c r="J15593" t="s">
        <v>1969</v>
      </c>
      <c r="K15593">
        <v>3072920</v>
      </c>
      <c r="L15593" t="s">
        <v>6133</v>
      </c>
      <c r="M15593" t="s">
        <v>1882</v>
      </c>
      <c r="N15593" t="s">
        <v>1962</v>
      </c>
      <c r="O15593">
        <v>1</v>
      </c>
      <c r="P15593" t="s">
        <v>1963</v>
      </c>
      <c r="Q15593" s="29">
        <v>1</v>
      </c>
      <c r="S15593">
        <v>52169286</v>
      </c>
      <c r="T15593" t="s">
        <v>13915</v>
      </c>
    </row>
    <row r="15594" spans="1:20" x14ac:dyDescent="0.25">
      <c r="A15594">
        <v>5216929</v>
      </c>
      <c r="B15594" t="s">
        <v>13916</v>
      </c>
      <c r="C15594" t="s">
        <v>1956</v>
      </c>
      <c r="D15594" t="s">
        <v>1965</v>
      </c>
      <c r="E15594" t="s">
        <v>1966</v>
      </c>
      <c r="F15594" t="s">
        <v>1959</v>
      </c>
      <c r="G15594">
        <v>9999</v>
      </c>
      <c r="H15594" t="s">
        <v>1967</v>
      </c>
      <c r="I15594" t="s">
        <v>1968</v>
      </c>
      <c r="J15594" t="s">
        <v>1969</v>
      </c>
      <c r="K15594">
        <v>3072261</v>
      </c>
      <c r="L15594" t="s">
        <v>5849</v>
      </c>
      <c r="M15594" t="s">
        <v>1882</v>
      </c>
      <c r="N15594" t="s">
        <v>1962</v>
      </c>
      <c r="O15594">
        <v>1</v>
      </c>
      <c r="P15594" t="s">
        <v>1963</v>
      </c>
      <c r="Q15594" s="29">
        <v>1</v>
      </c>
      <c r="S15594">
        <v>52169294</v>
      </c>
      <c r="T15594" t="s">
        <v>13917</v>
      </c>
    </row>
    <row r="15595" spans="1:20" x14ac:dyDescent="0.25">
      <c r="A15595">
        <v>5216930</v>
      </c>
      <c r="B15595" t="s">
        <v>13918</v>
      </c>
      <c r="C15595" t="s">
        <v>1956</v>
      </c>
      <c r="D15595" t="s">
        <v>1965</v>
      </c>
      <c r="E15595" t="s">
        <v>1966</v>
      </c>
      <c r="F15595" t="s">
        <v>1959</v>
      </c>
      <c r="G15595">
        <v>20</v>
      </c>
      <c r="H15595" t="s">
        <v>1960</v>
      </c>
      <c r="I15595" t="s">
        <v>1961</v>
      </c>
      <c r="K15595">
        <v>3072924</v>
      </c>
      <c r="L15595" t="s">
        <v>6139</v>
      </c>
      <c r="M15595" t="s">
        <v>1882</v>
      </c>
      <c r="N15595" t="s">
        <v>1962</v>
      </c>
      <c r="O15595">
        <v>1</v>
      </c>
      <c r="P15595" t="s">
        <v>1963</v>
      </c>
      <c r="Q15595" s="29">
        <v>1</v>
      </c>
      <c r="R15595" s="29">
        <v>37029</v>
      </c>
      <c r="S15595">
        <v>52169308</v>
      </c>
      <c r="T15595" t="s">
        <v>13918</v>
      </c>
    </row>
    <row r="15596" spans="1:20" x14ac:dyDescent="0.25">
      <c r="A15596">
        <v>5216931</v>
      </c>
      <c r="B15596" t="s">
        <v>13919</v>
      </c>
      <c r="C15596" t="s">
        <v>1956</v>
      </c>
      <c r="D15596" t="s">
        <v>1965</v>
      </c>
      <c r="E15596" t="s">
        <v>1966</v>
      </c>
      <c r="F15596" t="s">
        <v>1959</v>
      </c>
      <c r="G15596">
        <v>20</v>
      </c>
      <c r="H15596" t="s">
        <v>1967</v>
      </c>
      <c r="I15596" t="s">
        <v>1968</v>
      </c>
      <c r="K15596">
        <v>3072919</v>
      </c>
      <c r="L15596" t="s">
        <v>6131</v>
      </c>
      <c r="M15596" t="s">
        <v>1882</v>
      </c>
      <c r="N15596" t="s">
        <v>1962</v>
      </c>
      <c r="O15596">
        <v>1</v>
      </c>
      <c r="P15596" t="s">
        <v>1963</v>
      </c>
      <c r="Q15596" s="29">
        <v>1</v>
      </c>
      <c r="S15596">
        <v>52169316</v>
      </c>
      <c r="T15596" t="s">
        <v>13919</v>
      </c>
    </row>
    <row r="15597" spans="1:20" x14ac:dyDescent="0.25">
      <c r="A15597">
        <v>5216932</v>
      </c>
      <c r="B15597" t="s">
        <v>6133</v>
      </c>
      <c r="C15597" t="s">
        <v>1956</v>
      </c>
      <c r="D15597" t="s">
        <v>1965</v>
      </c>
      <c r="E15597" t="s">
        <v>1966</v>
      </c>
      <c r="F15597" t="s">
        <v>1959</v>
      </c>
      <c r="G15597">
        <v>20</v>
      </c>
      <c r="H15597" t="s">
        <v>1967</v>
      </c>
      <c r="I15597" t="s">
        <v>1968</v>
      </c>
      <c r="J15597" t="s">
        <v>1969</v>
      </c>
      <c r="K15597">
        <v>3072920</v>
      </c>
      <c r="L15597" t="s">
        <v>6133</v>
      </c>
      <c r="M15597" t="s">
        <v>1882</v>
      </c>
      <c r="N15597" t="s">
        <v>1962</v>
      </c>
      <c r="O15597">
        <v>1</v>
      </c>
      <c r="P15597" t="s">
        <v>1963</v>
      </c>
      <c r="Q15597" s="29">
        <v>1</v>
      </c>
      <c r="S15597">
        <v>52169324</v>
      </c>
      <c r="T15597" t="s">
        <v>13920</v>
      </c>
    </row>
    <row r="15598" spans="1:20" x14ac:dyDescent="0.25">
      <c r="A15598">
        <v>5216933</v>
      </c>
      <c r="B15598" t="s">
        <v>13921</v>
      </c>
      <c r="C15598" t="s">
        <v>1956</v>
      </c>
      <c r="D15598" t="s">
        <v>1965</v>
      </c>
      <c r="E15598" t="s">
        <v>1966</v>
      </c>
      <c r="F15598" t="s">
        <v>1959</v>
      </c>
      <c r="G15598">
        <v>20</v>
      </c>
      <c r="H15598" t="s">
        <v>1967</v>
      </c>
      <c r="I15598" t="s">
        <v>1968</v>
      </c>
      <c r="J15598" t="s">
        <v>1969</v>
      </c>
      <c r="K15598">
        <v>3072261</v>
      </c>
      <c r="L15598" t="s">
        <v>5849</v>
      </c>
      <c r="M15598" t="s">
        <v>1882</v>
      </c>
      <c r="N15598" t="s">
        <v>1962</v>
      </c>
      <c r="O15598">
        <v>1</v>
      </c>
      <c r="P15598" t="s">
        <v>1963</v>
      </c>
      <c r="Q15598" s="29">
        <v>1</v>
      </c>
      <c r="S15598">
        <v>52169332</v>
      </c>
      <c r="T15598" t="s">
        <v>13921</v>
      </c>
    </row>
    <row r="15599" spans="1:20" x14ac:dyDescent="0.25">
      <c r="A15599">
        <v>5217000</v>
      </c>
      <c r="B15599" t="s">
        <v>12860</v>
      </c>
      <c r="C15599" t="s">
        <v>1956</v>
      </c>
      <c r="D15599" t="s">
        <v>2119</v>
      </c>
      <c r="E15599" t="s">
        <v>2119</v>
      </c>
      <c r="F15599" t="s">
        <v>1959</v>
      </c>
      <c r="G15599">
        <v>20</v>
      </c>
      <c r="H15599" t="s">
        <v>1960</v>
      </c>
      <c r="I15599" t="s">
        <v>1961</v>
      </c>
      <c r="M15599" t="s">
        <v>1956</v>
      </c>
      <c r="N15599" t="s">
        <v>1962</v>
      </c>
      <c r="O15599">
        <v>1</v>
      </c>
      <c r="P15599" t="s">
        <v>1963</v>
      </c>
      <c r="Q15599" s="29">
        <v>1</v>
      </c>
      <c r="R15599" s="29">
        <v>38755</v>
      </c>
      <c r="S15599">
        <v>52170004</v>
      </c>
      <c r="T15599" t="s">
        <v>12860</v>
      </c>
    </row>
    <row r="15600" spans="1:20" x14ac:dyDescent="0.25">
      <c r="A15600">
        <v>5217001</v>
      </c>
      <c r="B15600" t="s">
        <v>6152</v>
      </c>
      <c r="C15600" t="s">
        <v>1956</v>
      </c>
      <c r="D15600" t="s">
        <v>1957</v>
      </c>
      <c r="E15600" t="s">
        <v>1958</v>
      </c>
      <c r="F15600" t="s">
        <v>1959</v>
      </c>
      <c r="G15600">
        <v>20</v>
      </c>
      <c r="H15600" t="s">
        <v>1960</v>
      </c>
      <c r="I15600" t="s">
        <v>1961</v>
      </c>
      <c r="M15600" t="s">
        <v>1956</v>
      </c>
      <c r="N15600" t="s">
        <v>1962</v>
      </c>
      <c r="O15600">
        <v>1</v>
      </c>
      <c r="P15600" t="s">
        <v>1963</v>
      </c>
      <c r="Q15600" s="29">
        <v>1</v>
      </c>
      <c r="R15600" s="29">
        <v>41835</v>
      </c>
      <c r="S15600">
        <v>52170012</v>
      </c>
      <c r="T15600" t="s">
        <v>6152</v>
      </c>
    </row>
    <row r="15601" spans="1:20" x14ac:dyDescent="0.25">
      <c r="A15601">
        <v>5217002</v>
      </c>
      <c r="B15601" t="s">
        <v>13922</v>
      </c>
      <c r="C15601" t="s">
        <v>1882</v>
      </c>
      <c r="D15601" t="s">
        <v>1957</v>
      </c>
      <c r="E15601" t="s">
        <v>1958</v>
      </c>
      <c r="F15601" t="s">
        <v>1959</v>
      </c>
      <c r="G15601">
        <v>20</v>
      </c>
      <c r="H15601" t="s">
        <v>1960</v>
      </c>
      <c r="I15601" t="s">
        <v>1961</v>
      </c>
      <c r="M15601" t="s">
        <v>1956</v>
      </c>
      <c r="N15601" t="s">
        <v>1962</v>
      </c>
      <c r="O15601">
        <v>1</v>
      </c>
      <c r="P15601" t="s">
        <v>1963</v>
      </c>
      <c r="Q15601" s="29">
        <v>1</v>
      </c>
      <c r="R15601" s="29">
        <v>41835</v>
      </c>
      <c r="S15601">
        <v>52170020</v>
      </c>
      <c r="T15601" t="s">
        <v>13922</v>
      </c>
    </row>
    <row r="15602" spans="1:20" x14ac:dyDescent="0.25">
      <c r="A15602">
        <v>5217004</v>
      </c>
      <c r="B15602" t="s">
        <v>13923</v>
      </c>
      <c r="C15602" t="s">
        <v>1882</v>
      </c>
      <c r="D15602" t="s">
        <v>1957</v>
      </c>
      <c r="E15602" t="s">
        <v>1958</v>
      </c>
      <c r="F15602" t="s">
        <v>1959</v>
      </c>
      <c r="G15602">
        <v>20</v>
      </c>
      <c r="H15602" t="s">
        <v>1960</v>
      </c>
      <c r="I15602" t="s">
        <v>1961</v>
      </c>
      <c r="M15602" t="s">
        <v>1956</v>
      </c>
      <c r="N15602" t="s">
        <v>1962</v>
      </c>
      <c r="O15602">
        <v>1</v>
      </c>
      <c r="P15602" t="s">
        <v>1963</v>
      </c>
      <c r="Q15602" s="29">
        <v>1</v>
      </c>
      <c r="R15602" s="29">
        <v>41835</v>
      </c>
      <c r="S15602">
        <v>52170047</v>
      </c>
      <c r="T15602" t="s">
        <v>13923</v>
      </c>
    </row>
    <row r="15603" spans="1:20" x14ac:dyDescent="0.25">
      <c r="A15603">
        <v>5217005</v>
      </c>
      <c r="B15603" t="s">
        <v>13924</v>
      </c>
      <c r="C15603" t="s">
        <v>1882</v>
      </c>
      <c r="D15603" t="s">
        <v>1957</v>
      </c>
      <c r="E15603" t="s">
        <v>1958</v>
      </c>
      <c r="F15603" t="s">
        <v>1959</v>
      </c>
      <c r="G15603">
        <v>20</v>
      </c>
      <c r="H15603" t="s">
        <v>1960</v>
      </c>
      <c r="I15603" t="s">
        <v>1961</v>
      </c>
      <c r="M15603" t="s">
        <v>1956</v>
      </c>
      <c r="N15603" t="s">
        <v>1962</v>
      </c>
      <c r="O15603">
        <v>1</v>
      </c>
      <c r="P15603" t="s">
        <v>1963</v>
      </c>
      <c r="Q15603" s="29">
        <v>1</v>
      </c>
      <c r="R15603" s="29">
        <v>41835</v>
      </c>
      <c r="S15603">
        <v>52170055</v>
      </c>
      <c r="T15603" t="s">
        <v>13924</v>
      </c>
    </row>
    <row r="15604" spans="1:20" x14ac:dyDescent="0.25">
      <c r="A15604">
        <v>5217006</v>
      </c>
      <c r="B15604" t="s">
        <v>13925</v>
      </c>
      <c r="C15604" t="s">
        <v>1882</v>
      </c>
      <c r="D15604" t="s">
        <v>1957</v>
      </c>
      <c r="E15604" t="s">
        <v>1958</v>
      </c>
      <c r="F15604" t="s">
        <v>1959</v>
      </c>
      <c r="G15604">
        <v>20</v>
      </c>
      <c r="H15604" t="s">
        <v>1960</v>
      </c>
      <c r="I15604" t="s">
        <v>1961</v>
      </c>
      <c r="M15604" t="s">
        <v>1956</v>
      </c>
      <c r="N15604" t="s">
        <v>1962</v>
      </c>
      <c r="O15604">
        <v>1</v>
      </c>
      <c r="P15604" t="s">
        <v>1963</v>
      </c>
      <c r="Q15604" s="29">
        <v>1</v>
      </c>
      <c r="R15604" s="29">
        <v>41835</v>
      </c>
      <c r="S15604">
        <v>52170063</v>
      </c>
      <c r="T15604" t="s">
        <v>13925</v>
      </c>
    </row>
    <row r="15605" spans="1:20" x14ac:dyDescent="0.25">
      <c r="A15605">
        <v>5217008</v>
      </c>
      <c r="B15605" t="s">
        <v>13926</v>
      </c>
      <c r="C15605" t="s">
        <v>1882</v>
      </c>
      <c r="D15605" t="s">
        <v>1957</v>
      </c>
      <c r="E15605" t="s">
        <v>1958</v>
      </c>
      <c r="F15605" t="s">
        <v>1959</v>
      </c>
      <c r="G15605">
        <v>20</v>
      </c>
      <c r="H15605" t="s">
        <v>1960</v>
      </c>
      <c r="I15605" t="s">
        <v>1961</v>
      </c>
      <c r="M15605" t="s">
        <v>1956</v>
      </c>
      <c r="N15605" t="s">
        <v>1962</v>
      </c>
      <c r="O15605">
        <v>1</v>
      </c>
      <c r="P15605" t="s">
        <v>1963</v>
      </c>
      <c r="Q15605" s="29">
        <v>1</v>
      </c>
      <c r="R15605" s="29">
        <v>41835</v>
      </c>
      <c r="S15605">
        <v>52170080</v>
      </c>
      <c r="T15605" t="s">
        <v>13926</v>
      </c>
    </row>
    <row r="15606" spans="1:20" x14ac:dyDescent="0.25">
      <c r="A15606">
        <v>5217009</v>
      </c>
      <c r="B15606" t="s">
        <v>13927</v>
      </c>
      <c r="C15606" t="s">
        <v>1882</v>
      </c>
      <c r="D15606" t="s">
        <v>1957</v>
      </c>
      <c r="E15606" t="s">
        <v>1958</v>
      </c>
      <c r="F15606" t="s">
        <v>1959</v>
      </c>
      <c r="G15606">
        <v>20</v>
      </c>
      <c r="H15606" t="s">
        <v>1960</v>
      </c>
      <c r="I15606" t="s">
        <v>1961</v>
      </c>
      <c r="M15606" t="s">
        <v>1956</v>
      </c>
      <c r="N15606" t="s">
        <v>1962</v>
      </c>
      <c r="O15606">
        <v>1</v>
      </c>
      <c r="P15606" t="s">
        <v>1963</v>
      </c>
      <c r="Q15606" s="29">
        <v>1</v>
      </c>
      <c r="R15606" s="29">
        <v>41835</v>
      </c>
      <c r="S15606">
        <v>52170098</v>
      </c>
      <c r="T15606" t="s">
        <v>13927</v>
      </c>
    </row>
    <row r="15607" spans="1:20" x14ac:dyDescent="0.25">
      <c r="A15607">
        <v>5217010</v>
      </c>
      <c r="B15607" t="s">
        <v>6157</v>
      </c>
      <c r="C15607" t="s">
        <v>1956</v>
      </c>
      <c r="D15607" t="s">
        <v>1957</v>
      </c>
      <c r="E15607" t="s">
        <v>1958</v>
      </c>
      <c r="F15607" t="s">
        <v>1959</v>
      </c>
      <c r="G15607">
        <v>20</v>
      </c>
      <c r="H15607" t="s">
        <v>1960</v>
      </c>
      <c r="I15607" t="s">
        <v>1961</v>
      </c>
      <c r="M15607" t="s">
        <v>1956</v>
      </c>
      <c r="N15607" t="s">
        <v>1962</v>
      </c>
      <c r="O15607">
        <v>1</v>
      </c>
      <c r="P15607" t="s">
        <v>1963</v>
      </c>
      <c r="Q15607" s="29">
        <v>1</v>
      </c>
      <c r="R15607" s="29">
        <v>41835</v>
      </c>
      <c r="S15607">
        <v>52170101</v>
      </c>
      <c r="T15607" t="s">
        <v>6157</v>
      </c>
    </row>
    <row r="15608" spans="1:20" x14ac:dyDescent="0.25">
      <c r="A15608">
        <v>5218000</v>
      </c>
      <c r="B15608" t="s">
        <v>13928</v>
      </c>
      <c r="C15608" t="s">
        <v>1956</v>
      </c>
      <c r="D15608" t="s">
        <v>2119</v>
      </c>
      <c r="E15608" t="s">
        <v>2119</v>
      </c>
      <c r="F15608" t="s">
        <v>1959</v>
      </c>
      <c r="G15608">
        <v>20</v>
      </c>
      <c r="H15608" t="s">
        <v>1960</v>
      </c>
      <c r="I15608" t="s">
        <v>1961</v>
      </c>
      <c r="M15608" t="s">
        <v>1956</v>
      </c>
      <c r="N15608" t="s">
        <v>1962</v>
      </c>
      <c r="O15608">
        <v>1</v>
      </c>
      <c r="P15608" t="s">
        <v>1963</v>
      </c>
      <c r="Q15608" s="29">
        <v>1</v>
      </c>
      <c r="R15608" s="29">
        <v>38755</v>
      </c>
      <c r="S15608">
        <v>52180000</v>
      </c>
      <c r="T15608" t="s">
        <v>13928</v>
      </c>
    </row>
    <row r="15609" spans="1:20" x14ac:dyDescent="0.25">
      <c r="A15609">
        <v>5218001</v>
      </c>
      <c r="B15609" t="s">
        <v>13929</v>
      </c>
      <c r="C15609" t="s">
        <v>1882</v>
      </c>
      <c r="D15609" t="s">
        <v>1957</v>
      </c>
      <c r="E15609" t="s">
        <v>1958</v>
      </c>
      <c r="F15609" t="s">
        <v>1959</v>
      </c>
      <c r="G15609">
        <v>20</v>
      </c>
      <c r="H15609" t="s">
        <v>1960</v>
      </c>
      <c r="I15609" t="s">
        <v>1961</v>
      </c>
      <c r="M15609" t="s">
        <v>1956</v>
      </c>
      <c r="N15609" t="s">
        <v>1962</v>
      </c>
      <c r="O15609">
        <v>1</v>
      </c>
      <c r="P15609" t="s">
        <v>1963</v>
      </c>
      <c r="Q15609" s="29">
        <v>1</v>
      </c>
      <c r="R15609" s="29">
        <v>41835</v>
      </c>
      <c r="S15609">
        <v>52180018</v>
      </c>
      <c r="T15609" t="s">
        <v>13929</v>
      </c>
    </row>
    <row r="15610" spans="1:20" x14ac:dyDescent="0.25">
      <c r="A15610">
        <v>5218002</v>
      </c>
      <c r="B15610" t="s">
        <v>13930</v>
      </c>
      <c r="C15610" t="s">
        <v>1882</v>
      </c>
      <c r="D15610" t="s">
        <v>1957</v>
      </c>
      <c r="E15610" t="s">
        <v>1958</v>
      </c>
      <c r="F15610" t="s">
        <v>1959</v>
      </c>
      <c r="G15610">
        <v>20</v>
      </c>
      <c r="H15610" t="s">
        <v>1960</v>
      </c>
      <c r="I15610" t="s">
        <v>1961</v>
      </c>
      <c r="M15610" t="s">
        <v>1956</v>
      </c>
      <c r="N15610" t="s">
        <v>1962</v>
      </c>
      <c r="O15610">
        <v>1</v>
      </c>
      <c r="P15610" t="s">
        <v>1963</v>
      </c>
      <c r="Q15610" s="29">
        <v>1</v>
      </c>
      <c r="R15610" s="29">
        <v>41835</v>
      </c>
      <c r="S15610">
        <v>52180026</v>
      </c>
      <c r="T15610" t="s">
        <v>13930</v>
      </c>
    </row>
    <row r="15611" spans="1:20" x14ac:dyDescent="0.25">
      <c r="A15611">
        <v>5218003</v>
      </c>
      <c r="B15611" t="s">
        <v>13467</v>
      </c>
      <c r="C15611" t="s">
        <v>1882</v>
      </c>
      <c r="D15611" t="s">
        <v>1957</v>
      </c>
      <c r="E15611" t="s">
        <v>1958</v>
      </c>
      <c r="F15611" t="s">
        <v>1959</v>
      </c>
      <c r="G15611">
        <v>20</v>
      </c>
      <c r="H15611" t="s">
        <v>1960</v>
      </c>
      <c r="I15611" t="s">
        <v>1961</v>
      </c>
      <c r="M15611" t="s">
        <v>1956</v>
      </c>
      <c r="N15611" t="s">
        <v>1962</v>
      </c>
      <c r="O15611">
        <v>1</v>
      </c>
      <c r="P15611" t="s">
        <v>1963</v>
      </c>
      <c r="Q15611" s="29">
        <v>1</v>
      </c>
      <c r="R15611" s="29">
        <v>41835</v>
      </c>
      <c r="S15611">
        <v>52180034</v>
      </c>
      <c r="T15611" t="s">
        <v>13467</v>
      </c>
    </row>
    <row r="15612" spans="1:20" x14ac:dyDescent="0.25">
      <c r="A15612">
        <v>5218005</v>
      </c>
      <c r="B15612" t="s">
        <v>13931</v>
      </c>
      <c r="C15612" t="s">
        <v>1882</v>
      </c>
      <c r="D15612" t="s">
        <v>1957</v>
      </c>
      <c r="E15612" t="s">
        <v>1958</v>
      </c>
      <c r="F15612" t="s">
        <v>1959</v>
      </c>
      <c r="G15612">
        <v>20</v>
      </c>
      <c r="H15612" t="s">
        <v>1960</v>
      </c>
      <c r="I15612" t="s">
        <v>1961</v>
      </c>
      <c r="M15612" t="s">
        <v>1956</v>
      </c>
      <c r="N15612" t="s">
        <v>1962</v>
      </c>
      <c r="O15612">
        <v>1</v>
      </c>
      <c r="P15612" t="s">
        <v>1963</v>
      </c>
      <c r="Q15612" s="29">
        <v>1</v>
      </c>
      <c r="R15612" s="29">
        <v>41835</v>
      </c>
      <c r="S15612">
        <v>52180050</v>
      </c>
      <c r="T15612" t="s">
        <v>13931</v>
      </c>
    </row>
    <row r="15613" spans="1:20" x14ac:dyDescent="0.25">
      <c r="A15613">
        <v>5218006</v>
      </c>
      <c r="B15613" t="s">
        <v>13932</v>
      </c>
      <c r="C15613" t="s">
        <v>1956</v>
      </c>
      <c r="D15613" t="s">
        <v>1957</v>
      </c>
      <c r="E15613" t="s">
        <v>1958</v>
      </c>
      <c r="F15613" t="s">
        <v>1959</v>
      </c>
      <c r="G15613">
        <v>20</v>
      </c>
      <c r="H15613" t="s">
        <v>1960</v>
      </c>
      <c r="I15613" t="s">
        <v>1961</v>
      </c>
      <c r="M15613" t="s">
        <v>1956</v>
      </c>
      <c r="N15613" t="s">
        <v>1962</v>
      </c>
      <c r="O15613">
        <v>1</v>
      </c>
      <c r="P15613" t="s">
        <v>1963</v>
      </c>
      <c r="Q15613" s="29">
        <v>1</v>
      </c>
      <c r="R15613" s="29">
        <v>41835</v>
      </c>
      <c r="S15613">
        <v>52180069</v>
      </c>
      <c r="T15613" t="s">
        <v>13932</v>
      </c>
    </row>
    <row r="15614" spans="1:20" x14ac:dyDescent="0.25">
      <c r="A15614">
        <v>5218007</v>
      </c>
      <c r="B15614" t="s">
        <v>13933</v>
      </c>
      <c r="C15614" t="s">
        <v>1956</v>
      </c>
      <c r="D15614" t="s">
        <v>1957</v>
      </c>
      <c r="E15614" t="s">
        <v>1958</v>
      </c>
      <c r="F15614" t="s">
        <v>1959</v>
      </c>
      <c r="G15614">
        <v>20</v>
      </c>
      <c r="H15614" t="s">
        <v>1960</v>
      </c>
      <c r="I15614" t="s">
        <v>1961</v>
      </c>
      <c r="M15614" t="s">
        <v>1956</v>
      </c>
      <c r="N15614" t="s">
        <v>1962</v>
      </c>
      <c r="O15614">
        <v>1</v>
      </c>
      <c r="P15614" t="s">
        <v>1963</v>
      </c>
      <c r="Q15614" s="29">
        <v>1</v>
      </c>
      <c r="R15614" s="29">
        <v>41835</v>
      </c>
      <c r="S15614">
        <v>52180077</v>
      </c>
      <c r="T15614" t="s">
        <v>13933</v>
      </c>
    </row>
    <row r="15615" spans="1:20" x14ac:dyDescent="0.25">
      <c r="A15615">
        <v>5218008</v>
      </c>
      <c r="B15615" t="s">
        <v>13934</v>
      </c>
      <c r="C15615" t="s">
        <v>1882</v>
      </c>
      <c r="D15615" t="s">
        <v>1957</v>
      </c>
      <c r="E15615" t="s">
        <v>1958</v>
      </c>
      <c r="F15615" t="s">
        <v>1959</v>
      </c>
      <c r="G15615">
        <v>20</v>
      </c>
      <c r="H15615" t="s">
        <v>1960</v>
      </c>
      <c r="I15615" t="s">
        <v>1961</v>
      </c>
      <c r="M15615" t="s">
        <v>1956</v>
      </c>
      <c r="N15615" t="s">
        <v>1962</v>
      </c>
      <c r="O15615">
        <v>1</v>
      </c>
      <c r="P15615" t="s">
        <v>1963</v>
      </c>
      <c r="Q15615" s="29">
        <v>1</v>
      </c>
      <c r="R15615" s="29">
        <v>41835</v>
      </c>
      <c r="S15615">
        <v>52180085</v>
      </c>
      <c r="T15615" t="s">
        <v>13934</v>
      </c>
    </row>
    <row r="15616" spans="1:20" x14ac:dyDescent="0.25">
      <c r="A15616">
        <v>5218010</v>
      </c>
      <c r="B15616" t="s">
        <v>13935</v>
      </c>
      <c r="C15616" t="s">
        <v>1882</v>
      </c>
      <c r="D15616" t="s">
        <v>1957</v>
      </c>
      <c r="E15616" t="s">
        <v>1958</v>
      </c>
      <c r="F15616" t="s">
        <v>1959</v>
      </c>
      <c r="G15616">
        <v>20</v>
      </c>
      <c r="H15616" t="s">
        <v>1960</v>
      </c>
      <c r="I15616" t="s">
        <v>1961</v>
      </c>
      <c r="M15616" t="s">
        <v>1956</v>
      </c>
      <c r="N15616" t="s">
        <v>1962</v>
      </c>
      <c r="O15616">
        <v>1</v>
      </c>
      <c r="P15616" t="s">
        <v>1963</v>
      </c>
      <c r="Q15616" s="29">
        <v>1</v>
      </c>
      <c r="R15616" s="29">
        <v>41835</v>
      </c>
      <c r="S15616">
        <v>52180107</v>
      </c>
      <c r="T15616" t="s">
        <v>13935</v>
      </c>
    </row>
    <row r="15617" spans="1:20" x14ac:dyDescent="0.25">
      <c r="A15617">
        <v>5218012</v>
      </c>
      <c r="B15617" t="s">
        <v>13936</v>
      </c>
      <c r="C15617" t="s">
        <v>1882</v>
      </c>
      <c r="D15617" t="s">
        <v>1957</v>
      </c>
      <c r="E15617" t="s">
        <v>1958</v>
      </c>
      <c r="F15617" t="s">
        <v>1959</v>
      </c>
      <c r="G15617">
        <v>2</v>
      </c>
      <c r="H15617" t="s">
        <v>1960</v>
      </c>
      <c r="I15617" t="s">
        <v>1961</v>
      </c>
      <c r="M15617" t="s">
        <v>1956</v>
      </c>
      <c r="N15617" t="s">
        <v>1962</v>
      </c>
      <c r="O15617">
        <v>1</v>
      </c>
      <c r="P15617" t="s">
        <v>1963</v>
      </c>
      <c r="Q15617" s="29">
        <v>1</v>
      </c>
      <c r="R15617" s="29">
        <v>41835</v>
      </c>
      <c r="S15617">
        <v>52180123</v>
      </c>
      <c r="T15617" t="s">
        <v>13936</v>
      </c>
    </row>
    <row r="15618" spans="1:20" x14ac:dyDescent="0.25">
      <c r="A15618">
        <v>5218013</v>
      </c>
      <c r="B15618" t="s">
        <v>6190</v>
      </c>
      <c r="C15618" t="s">
        <v>1882</v>
      </c>
      <c r="D15618" t="s">
        <v>1957</v>
      </c>
      <c r="E15618" t="s">
        <v>1958</v>
      </c>
      <c r="F15618" t="s">
        <v>1959</v>
      </c>
      <c r="G15618">
        <v>20</v>
      </c>
      <c r="H15618" t="s">
        <v>1960</v>
      </c>
      <c r="I15618" t="s">
        <v>1961</v>
      </c>
      <c r="M15618" t="s">
        <v>1956</v>
      </c>
      <c r="N15618" t="s">
        <v>1962</v>
      </c>
      <c r="O15618">
        <v>1</v>
      </c>
      <c r="P15618" t="s">
        <v>1963</v>
      </c>
      <c r="Q15618" s="29">
        <v>1</v>
      </c>
      <c r="R15618" s="29">
        <v>41835</v>
      </c>
      <c r="S15618">
        <v>52180131</v>
      </c>
      <c r="T15618" t="s">
        <v>6190</v>
      </c>
    </row>
    <row r="15619" spans="1:20" x14ac:dyDescent="0.25">
      <c r="A15619">
        <v>5218014</v>
      </c>
      <c r="B15619" t="s">
        <v>13937</v>
      </c>
      <c r="C15619" t="s">
        <v>1882</v>
      </c>
      <c r="D15619" t="s">
        <v>1957</v>
      </c>
      <c r="E15619" t="s">
        <v>1958</v>
      </c>
      <c r="F15619" t="s">
        <v>1959</v>
      </c>
      <c r="G15619">
        <v>20</v>
      </c>
      <c r="H15619" t="s">
        <v>1960</v>
      </c>
      <c r="I15619" t="s">
        <v>1961</v>
      </c>
      <c r="M15619" t="s">
        <v>1956</v>
      </c>
      <c r="N15619" t="s">
        <v>1962</v>
      </c>
      <c r="O15619">
        <v>1</v>
      </c>
      <c r="P15619" t="s">
        <v>1963</v>
      </c>
      <c r="Q15619" s="29">
        <v>1</v>
      </c>
      <c r="R15619" s="29">
        <v>41835</v>
      </c>
      <c r="S15619">
        <v>52180140</v>
      </c>
      <c r="T15619" t="s">
        <v>13937</v>
      </c>
    </row>
    <row r="15620" spans="1:20" x14ac:dyDescent="0.25">
      <c r="A15620">
        <v>5218016</v>
      </c>
      <c r="B15620" t="s">
        <v>13938</v>
      </c>
      <c r="C15620" t="s">
        <v>1882</v>
      </c>
      <c r="D15620" t="s">
        <v>1957</v>
      </c>
      <c r="E15620" t="s">
        <v>1958</v>
      </c>
      <c r="F15620" t="s">
        <v>1959</v>
      </c>
      <c r="G15620">
        <v>20</v>
      </c>
      <c r="H15620" t="s">
        <v>1960</v>
      </c>
      <c r="I15620" t="s">
        <v>1961</v>
      </c>
      <c r="M15620" t="s">
        <v>1956</v>
      </c>
      <c r="N15620" t="s">
        <v>1962</v>
      </c>
      <c r="O15620">
        <v>1</v>
      </c>
      <c r="P15620" t="s">
        <v>1963</v>
      </c>
      <c r="Q15620" s="29">
        <v>1</v>
      </c>
      <c r="R15620" s="29">
        <v>41835</v>
      </c>
      <c r="S15620">
        <v>52180166</v>
      </c>
      <c r="T15620" t="s">
        <v>13938</v>
      </c>
    </row>
    <row r="15621" spans="1:20" x14ac:dyDescent="0.25">
      <c r="A15621">
        <v>5218017</v>
      </c>
      <c r="B15621" t="s">
        <v>13939</v>
      </c>
      <c r="C15621" t="s">
        <v>1882</v>
      </c>
      <c r="D15621" t="s">
        <v>1957</v>
      </c>
      <c r="E15621" t="s">
        <v>1958</v>
      </c>
      <c r="F15621" t="s">
        <v>1959</v>
      </c>
      <c r="G15621">
        <v>20</v>
      </c>
      <c r="H15621" t="s">
        <v>1960</v>
      </c>
      <c r="I15621" t="s">
        <v>1961</v>
      </c>
      <c r="M15621" t="s">
        <v>1956</v>
      </c>
      <c r="N15621" t="s">
        <v>1962</v>
      </c>
      <c r="O15621">
        <v>1</v>
      </c>
      <c r="P15621" t="s">
        <v>1963</v>
      </c>
      <c r="Q15621" s="29">
        <v>1</v>
      </c>
      <c r="R15621" s="29">
        <v>41835</v>
      </c>
      <c r="S15621">
        <v>52180174</v>
      </c>
      <c r="T15621" t="s">
        <v>13939</v>
      </c>
    </row>
    <row r="15622" spans="1:20" x14ac:dyDescent="0.25">
      <c r="A15622">
        <v>5218018</v>
      </c>
      <c r="B15622" t="s">
        <v>13940</v>
      </c>
      <c r="C15622" t="s">
        <v>1956</v>
      </c>
      <c r="D15622" t="s">
        <v>1957</v>
      </c>
      <c r="E15622" t="s">
        <v>1958</v>
      </c>
      <c r="F15622" t="s">
        <v>1959</v>
      </c>
      <c r="G15622">
        <v>20</v>
      </c>
      <c r="H15622" t="s">
        <v>1960</v>
      </c>
      <c r="I15622" t="s">
        <v>1961</v>
      </c>
      <c r="M15622" t="s">
        <v>1956</v>
      </c>
      <c r="N15622" t="s">
        <v>1962</v>
      </c>
      <c r="O15622">
        <v>1</v>
      </c>
      <c r="P15622" t="s">
        <v>1963</v>
      </c>
      <c r="Q15622" s="29">
        <v>1</v>
      </c>
      <c r="R15622" s="29">
        <v>41835</v>
      </c>
      <c r="S15622">
        <v>52180182</v>
      </c>
      <c r="T15622" t="s">
        <v>13940</v>
      </c>
    </row>
    <row r="15623" spans="1:20" x14ac:dyDescent="0.25">
      <c r="A15623">
        <v>5218019</v>
      </c>
      <c r="B15623" t="s">
        <v>13941</v>
      </c>
      <c r="C15623" t="s">
        <v>1956</v>
      </c>
      <c r="D15623" t="s">
        <v>1957</v>
      </c>
      <c r="E15623" t="s">
        <v>1958</v>
      </c>
      <c r="F15623" t="s">
        <v>1959</v>
      </c>
      <c r="G15623">
        <v>20</v>
      </c>
      <c r="H15623" t="s">
        <v>1960</v>
      </c>
      <c r="I15623" t="s">
        <v>1961</v>
      </c>
      <c r="M15623" t="s">
        <v>1956</v>
      </c>
      <c r="N15623" t="s">
        <v>1962</v>
      </c>
      <c r="O15623">
        <v>1</v>
      </c>
      <c r="P15623" t="s">
        <v>1963</v>
      </c>
      <c r="Q15623" s="29">
        <v>1</v>
      </c>
      <c r="R15623" s="29">
        <v>41835</v>
      </c>
      <c r="S15623">
        <v>52180190</v>
      </c>
      <c r="T15623" t="s">
        <v>13941</v>
      </c>
    </row>
    <row r="15624" spans="1:20" x14ac:dyDescent="0.25">
      <c r="A15624">
        <v>5218606</v>
      </c>
      <c r="B15624" t="s">
        <v>13942</v>
      </c>
      <c r="C15624" t="s">
        <v>1956</v>
      </c>
      <c r="D15624" t="s">
        <v>1965</v>
      </c>
      <c r="E15624" t="s">
        <v>1966</v>
      </c>
      <c r="F15624" t="s">
        <v>1959</v>
      </c>
      <c r="G15624">
        <v>20</v>
      </c>
      <c r="H15624" t="s">
        <v>1967</v>
      </c>
      <c r="I15624" t="s">
        <v>1968</v>
      </c>
      <c r="J15624" t="s">
        <v>1969</v>
      </c>
      <c r="K15624">
        <v>3073110</v>
      </c>
      <c r="L15624" t="s">
        <v>6178</v>
      </c>
      <c r="M15624" t="s">
        <v>1882</v>
      </c>
      <c r="N15624" t="s">
        <v>1962</v>
      </c>
      <c r="O15624">
        <v>1</v>
      </c>
      <c r="P15624" t="s">
        <v>1963</v>
      </c>
      <c r="Q15624" s="29">
        <v>1</v>
      </c>
      <c r="S15624">
        <v>52186067</v>
      </c>
      <c r="T15624" t="s">
        <v>13943</v>
      </c>
    </row>
    <row r="15625" spans="1:20" x14ac:dyDescent="0.25">
      <c r="A15625">
        <v>5218705</v>
      </c>
      <c r="B15625" t="s">
        <v>13944</v>
      </c>
      <c r="C15625" t="s">
        <v>1956</v>
      </c>
      <c r="D15625" t="s">
        <v>1965</v>
      </c>
      <c r="E15625" t="s">
        <v>1966</v>
      </c>
      <c r="F15625" t="s">
        <v>1959</v>
      </c>
      <c r="G15625">
        <v>9999</v>
      </c>
      <c r="H15625" t="s">
        <v>1967</v>
      </c>
      <c r="I15625" t="s">
        <v>1968</v>
      </c>
      <c r="J15625" t="s">
        <v>1969</v>
      </c>
      <c r="K15625">
        <v>3073104</v>
      </c>
      <c r="L15625" t="s">
        <v>6172</v>
      </c>
      <c r="M15625" t="s">
        <v>1882</v>
      </c>
      <c r="N15625" t="s">
        <v>1962</v>
      </c>
      <c r="O15625">
        <v>1</v>
      </c>
      <c r="P15625" t="s">
        <v>1963</v>
      </c>
      <c r="Q15625" s="29">
        <v>1</v>
      </c>
      <c r="S15625">
        <v>52187055</v>
      </c>
      <c r="T15625" t="s">
        <v>13945</v>
      </c>
    </row>
    <row r="15626" spans="1:20" x14ac:dyDescent="0.25">
      <c r="A15626">
        <v>5218706</v>
      </c>
      <c r="B15626" t="s">
        <v>13942</v>
      </c>
      <c r="C15626" t="s">
        <v>1956</v>
      </c>
      <c r="D15626" t="s">
        <v>1965</v>
      </c>
      <c r="E15626" t="s">
        <v>1966</v>
      </c>
      <c r="F15626" t="s">
        <v>1959</v>
      </c>
      <c r="G15626">
        <v>20</v>
      </c>
      <c r="H15626" t="s">
        <v>1967</v>
      </c>
      <c r="I15626" t="s">
        <v>1968</v>
      </c>
      <c r="J15626" t="s">
        <v>1969</v>
      </c>
      <c r="K15626">
        <v>3073104</v>
      </c>
      <c r="L15626" t="s">
        <v>6172</v>
      </c>
      <c r="M15626" t="s">
        <v>1882</v>
      </c>
      <c r="N15626" t="s">
        <v>1962</v>
      </c>
      <c r="O15626">
        <v>1</v>
      </c>
      <c r="P15626" t="s">
        <v>1963</v>
      </c>
      <c r="Q15626" s="29">
        <v>1</v>
      </c>
      <c r="S15626">
        <v>52187063</v>
      </c>
      <c r="T15626" t="s">
        <v>13946</v>
      </c>
    </row>
    <row r="15627" spans="1:20" x14ac:dyDescent="0.25">
      <c r="A15627">
        <v>5218708</v>
      </c>
      <c r="B15627" t="s">
        <v>13947</v>
      </c>
      <c r="C15627" t="s">
        <v>1956</v>
      </c>
      <c r="D15627" t="s">
        <v>1965</v>
      </c>
      <c r="E15627" t="s">
        <v>1966</v>
      </c>
      <c r="F15627" t="s">
        <v>1959</v>
      </c>
      <c r="G15627">
        <v>20</v>
      </c>
      <c r="H15627" t="s">
        <v>1967</v>
      </c>
      <c r="I15627" t="s">
        <v>1968</v>
      </c>
      <c r="J15627" t="s">
        <v>1969</v>
      </c>
      <c r="K15627">
        <v>3073110</v>
      </c>
      <c r="L15627" t="s">
        <v>6178</v>
      </c>
      <c r="M15627" t="s">
        <v>1882</v>
      </c>
      <c r="N15627" t="s">
        <v>1962</v>
      </c>
      <c r="O15627">
        <v>1</v>
      </c>
      <c r="P15627" t="s">
        <v>1963</v>
      </c>
      <c r="Q15627" s="29">
        <v>1</v>
      </c>
      <c r="S15627">
        <v>52187080</v>
      </c>
      <c r="T15627" t="s">
        <v>13948</v>
      </c>
    </row>
    <row r="15628" spans="1:20" x14ac:dyDescent="0.25">
      <c r="A15628">
        <v>5218806</v>
      </c>
      <c r="B15628" t="s">
        <v>13949</v>
      </c>
      <c r="C15628" t="s">
        <v>1956</v>
      </c>
      <c r="D15628" t="s">
        <v>1965</v>
      </c>
      <c r="E15628" t="s">
        <v>1966</v>
      </c>
      <c r="F15628" t="s">
        <v>1959</v>
      </c>
      <c r="G15628">
        <v>2</v>
      </c>
      <c r="H15628" t="s">
        <v>1967</v>
      </c>
      <c r="I15628" t="s">
        <v>1968</v>
      </c>
      <c r="K15628">
        <v>3073104</v>
      </c>
      <c r="L15628" t="s">
        <v>6172</v>
      </c>
      <c r="M15628" t="s">
        <v>1882</v>
      </c>
      <c r="N15628" t="s">
        <v>1962</v>
      </c>
      <c r="O15628">
        <v>1</v>
      </c>
      <c r="P15628" t="s">
        <v>1963</v>
      </c>
      <c r="Q15628" s="29">
        <v>1</v>
      </c>
      <c r="S15628">
        <v>52188060</v>
      </c>
      <c r="T15628" t="s">
        <v>13950</v>
      </c>
    </row>
    <row r="15629" spans="1:20" x14ac:dyDescent="0.25">
      <c r="A15629">
        <v>5218807</v>
      </c>
      <c r="B15629" t="s">
        <v>13951</v>
      </c>
      <c r="C15629" t="s">
        <v>1956</v>
      </c>
      <c r="D15629" t="s">
        <v>1965</v>
      </c>
      <c r="E15629" t="s">
        <v>1966</v>
      </c>
      <c r="F15629" t="s">
        <v>1959</v>
      </c>
      <c r="G15629">
        <v>9999</v>
      </c>
      <c r="H15629" t="s">
        <v>1967</v>
      </c>
      <c r="I15629" t="s">
        <v>1968</v>
      </c>
      <c r="J15629" t="s">
        <v>1969</v>
      </c>
      <c r="K15629">
        <v>3073110</v>
      </c>
      <c r="L15629" t="s">
        <v>6178</v>
      </c>
      <c r="M15629" t="s">
        <v>1882</v>
      </c>
      <c r="N15629" t="s">
        <v>1962</v>
      </c>
      <c r="O15629">
        <v>1</v>
      </c>
      <c r="P15629" t="s">
        <v>1963</v>
      </c>
      <c r="Q15629" s="29">
        <v>1</v>
      </c>
      <c r="S15629">
        <v>52188078</v>
      </c>
      <c r="T15629" t="s">
        <v>13952</v>
      </c>
    </row>
    <row r="15630" spans="1:20" x14ac:dyDescent="0.25">
      <c r="A15630">
        <v>5218808</v>
      </c>
      <c r="B15630" t="s">
        <v>13953</v>
      </c>
      <c r="C15630" t="s">
        <v>1956</v>
      </c>
      <c r="D15630" t="s">
        <v>1965</v>
      </c>
      <c r="E15630" t="s">
        <v>1966</v>
      </c>
      <c r="F15630" t="s">
        <v>1959</v>
      </c>
      <c r="G15630">
        <v>2</v>
      </c>
      <c r="H15630" t="s">
        <v>1967</v>
      </c>
      <c r="I15630" t="s">
        <v>1968</v>
      </c>
      <c r="K15630">
        <v>3073110</v>
      </c>
      <c r="L15630" t="s">
        <v>6178</v>
      </c>
      <c r="M15630" t="s">
        <v>1882</v>
      </c>
      <c r="N15630" t="s">
        <v>1962</v>
      </c>
      <c r="O15630">
        <v>1</v>
      </c>
      <c r="P15630" t="s">
        <v>1963</v>
      </c>
      <c r="Q15630" s="29">
        <v>1</v>
      </c>
      <c r="S15630">
        <v>52188086</v>
      </c>
      <c r="T15630" t="s">
        <v>13954</v>
      </c>
    </row>
    <row r="15631" spans="1:20" x14ac:dyDescent="0.25">
      <c r="A15631">
        <v>5218900</v>
      </c>
      <c r="B15631" t="s">
        <v>13955</v>
      </c>
      <c r="C15631" t="s">
        <v>1956</v>
      </c>
      <c r="D15631" t="s">
        <v>1965</v>
      </c>
      <c r="E15631" t="s">
        <v>1966</v>
      </c>
      <c r="F15631" t="s">
        <v>1959</v>
      </c>
      <c r="G15631">
        <v>9999</v>
      </c>
      <c r="H15631" t="s">
        <v>1967</v>
      </c>
      <c r="I15631" t="s">
        <v>1968</v>
      </c>
      <c r="J15631" t="s">
        <v>1969</v>
      </c>
      <c r="K15631">
        <v>3073104</v>
      </c>
      <c r="L15631" t="s">
        <v>6172</v>
      </c>
      <c r="M15631" t="s">
        <v>1882</v>
      </c>
      <c r="N15631" t="s">
        <v>1962</v>
      </c>
      <c r="O15631">
        <v>1</v>
      </c>
      <c r="P15631" t="s">
        <v>1963</v>
      </c>
      <c r="Q15631" s="29">
        <v>1</v>
      </c>
      <c r="S15631">
        <v>52189007</v>
      </c>
      <c r="T15631" t="s">
        <v>13956</v>
      </c>
    </row>
    <row r="15632" spans="1:20" x14ac:dyDescent="0.25">
      <c r="A15632">
        <v>5218905</v>
      </c>
      <c r="B15632" t="s">
        <v>13957</v>
      </c>
      <c r="C15632" t="s">
        <v>1956</v>
      </c>
      <c r="D15632" t="s">
        <v>1965</v>
      </c>
      <c r="E15632" t="s">
        <v>1966</v>
      </c>
      <c r="F15632" t="s">
        <v>1959</v>
      </c>
      <c r="G15632">
        <v>2</v>
      </c>
      <c r="H15632" t="s">
        <v>1967</v>
      </c>
      <c r="I15632" t="s">
        <v>1968</v>
      </c>
      <c r="K15632">
        <v>3073103</v>
      </c>
      <c r="L15632" t="s">
        <v>6171</v>
      </c>
      <c r="M15632" t="s">
        <v>1882</v>
      </c>
      <c r="N15632" t="s">
        <v>1962</v>
      </c>
      <c r="O15632">
        <v>1</v>
      </c>
      <c r="P15632" t="s">
        <v>1963</v>
      </c>
      <c r="Q15632" s="29">
        <v>1</v>
      </c>
      <c r="S15632">
        <v>52189058</v>
      </c>
      <c r="T15632" t="s">
        <v>13957</v>
      </c>
    </row>
    <row r="15633" spans="1:20" x14ac:dyDescent="0.25">
      <c r="A15633">
        <v>5218906</v>
      </c>
      <c r="B15633" t="s">
        <v>13958</v>
      </c>
      <c r="C15633" t="s">
        <v>1956</v>
      </c>
      <c r="D15633" t="s">
        <v>1965</v>
      </c>
      <c r="E15633" t="s">
        <v>1966</v>
      </c>
      <c r="F15633" t="s">
        <v>1959</v>
      </c>
      <c r="G15633">
        <v>20</v>
      </c>
      <c r="H15633" t="s">
        <v>1967</v>
      </c>
      <c r="I15633" t="s">
        <v>1968</v>
      </c>
      <c r="K15633">
        <v>3073104</v>
      </c>
      <c r="L15633" t="s">
        <v>6172</v>
      </c>
      <c r="M15633" t="s">
        <v>1882</v>
      </c>
      <c r="N15633" t="s">
        <v>1962</v>
      </c>
      <c r="O15633">
        <v>1</v>
      </c>
      <c r="P15633" t="s">
        <v>1963</v>
      </c>
      <c r="Q15633" s="29">
        <v>1</v>
      </c>
      <c r="S15633">
        <v>52189066</v>
      </c>
      <c r="T15633" t="s">
        <v>13958</v>
      </c>
    </row>
    <row r="15634" spans="1:20" x14ac:dyDescent="0.25">
      <c r="A15634">
        <v>5218907</v>
      </c>
      <c r="B15634" t="s">
        <v>13959</v>
      </c>
      <c r="C15634" t="s">
        <v>1956</v>
      </c>
      <c r="D15634" t="s">
        <v>1965</v>
      </c>
      <c r="E15634" t="s">
        <v>1966</v>
      </c>
      <c r="F15634" t="s">
        <v>1959</v>
      </c>
      <c r="G15634">
        <v>9999</v>
      </c>
      <c r="H15634" t="s">
        <v>1967</v>
      </c>
      <c r="I15634" t="s">
        <v>1968</v>
      </c>
      <c r="J15634" t="s">
        <v>1969</v>
      </c>
      <c r="K15634">
        <v>3073122</v>
      </c>
      <c r="L15634" t="s">
        <v>6193</v>
      </c>
      <c r="M15634" t="s">
        <v>1882</v>
      </c>
      <c r="N15634" t="s">
        <v>1962</v>
      </c>
      <c r="O15634">
        <v>1</v>
      </c>
      <c r="P15634" t="s">
        <v>1963</v>
      </c>
      <c r="Q15634" s="29">
        <v>1</v>
      </c>
      <c r="S15634">
        <v>52189074</v>
      </c>
      <c r="T15634" t="s">
        <v>13960</v>
      </c>
    </row>
    <row r="15635" spans="1:20" x14ac:dyDescent="0.25">
      <c r="A15635">
        <v>5218908</v>
      </c>
      <c r="B15635" t="s">
        <v>13961</v>
      </c>
      <c r="C15635" t="s">
        <v>1956</v>
      </c>
      <c r="D15635" t="s">
        <v>1965</v>
      </c>
      <c r="E15635" t="s">
        <v>1966</v>
      </c>
      <c r="F15635" t="s">
        <v>1959</v>
      </c>
      <c r="G15635">
        <v>20</v>
      </c>
      <c r="H15635" t="s">
        <v>1967</v>
      </c>
      <c r="I15635" t="s">
        <v>1968</v>
      </c>
      <c r="K15635">
        <v>3073110</v>
      </c>
      <c r="L15635" t="s">
        <v>6178</v>
      </c>
      <c r="M15635" t="s">
        <v>1882</v>
      </c>
      <c r="N15635" t="s">
        <v>1962</v>
      </c>
      <c r="O15635">
        <v>1</v>
      </c>
      <c r="P15635" t="s">
        <v>1963</v>
      </c>
      <c r="Q15635" s="29">
        <v>1</v>
      </c>
      <c r="S15635">
        <v>52189082</v>
      </c>
      <c r="T15635" t="s">
        <v>13961</v>
      </c>
    </row>
    <row r="15636" spans="1:20" x14ac:dyDescent="0.25">
      <c r="A15636">
        <v>5218909</v>
      </c>
      <c r="B15636" t="s">
        <v>13962</v>
      </c>
      <c r="C15636" t="s">
        <v>1956</v>
      </c>
      <c r="D15636" t="s">
        <v>1965</v>
      </c>
      <c r="E15636" t="s">
        <v>1966</v>
      </c>
      <c r="F15636" t="s">
        <v>1959</v>
      </c>
      <c r="G15636">
        <v>9999</v>
      </c>
      <c r="H15636" t="s">
        <v>1967</v>
      </c>
      <c r="I15636" t="s">
        <v>1968</v>
      </c>
      <c r="J15636" t="s">
        <v>1969</v>
      </c>
      <c r="K15636">
        <v>3073111</v>
      </c>
      <c r="L15636" t="s">
        <v>6179</v>
      </c>
      <c r="M15636" t="s">
        <v>1882</v>
      </c>
      <c r="N15636" t="s">
        <v>1962</v>
      </c>
      <c r="O15636">
        <v>1</v>
      </c>
      <c r="P15636" t="s">
        <v>1963</v>
      </c>
      <c r="Q15636" s="29">
        <v>1</v>
      </c>
      <c r="S15636">
        <v>52189090</v>
      </c>
      <c r="T15636" t="s">
        <v>13963</v>
      </c>
    </row>
    <row r="15637" spans="1:20" x14ac:dyDescent="0.25">
      <c r="A15637">
        <v>5218910</v>
      </c>
      <c r="B15637" t="s">
        <v>13964</v>
      </c>
      <c r="C15637" t="s">
        <v>1956</v>
      </c>
      <c r="D15637" t="s">
        <v>1965</v>
      </c>
      <c r="E15637" t="s">
        <v>1966</v>
      </c>
      <c r="F15637" t="s">
        <v>1959</v>
      </c>
      <c r="G15637">
        <v>2</v>
      </c>
      <c r="H15637" t="s">
        <v>1967</v>
      </c>
      <c r="I15637" t="s">
        <v>1968</v>
      </c>
      <c r="K15637">
        <v>3073111</v>
      </c>
      <c r="L15637" t="s">
        <v>6179</v>
      </c>
      <c r="M15637" t="s">
        <v>1882</v>
      </c>
      <c r="N15637" t="s">
        <v>1962</v>
      </c>
      <c r="O15637">
        <v>1</v>
      </c>
      <c r="P15637" t="s">
        <v>1963</v>
      </c>
      <c r="Q15637" s="29">
        <v>1</v>
      </c>
      <c r="S15637">
        <v>52189104</v>
      </c>
      <c r="T15637" t="s">
        <v>13964</v>
      </c>
    </row>
    <row r="15638" spans="1:20" x14ac:dyDescent="0.25">
      <c r="A15638">
        <v>5218911</v>
      </c>
      <c r="B15638" t="s">
        <v>13965</v>
      </c>
      <c r="C15638" t="s">
        <v>1956</v>
      </c>
      <c r="D15638" t="s">
        <v>1965</v>
      </c>
      <c r="E15638" t="s">
        <v>1966</v>
      </c>
      <c r="F15638" t="s">
        <v>1959</v>
      </c>
      <c r="G15638">
        <v>20</v>
      </c>
      <c r="H15638" t="s">
        <v>1967</v>
      </c>
      <c r="I15638" t="s">
        <v>1968</v>
      </c>
      <c r="J15638" t="s">
        <v>1969</v>
      </c>
      <c r="K15638">
        <v>3073121</v>
      </c>
      <c r="L15638" t="s">
        <v>6191</v>
      </c>
      <c r="M15638" t="s">
        <v>1882</v>
      </c>
      <c r="N15638" t="s">
        <v>1962</v>
      </c>
      <c r="O15638">
        <v>1</v>
      </c>
      <c r="P15638" t="s">
        <v>1963</v>
      </c>
      <c r="Q15638" s="29">
        <v>1</v>
      </c>
      <c r="S15638">
        <v>52189112</v>
      </c>
      <c r="T15638" t="s">
        <v>13966</v>
      </c>
    </row>
    <row r="15639" spans="1:20" x14ac:dyDescent="0.25">
      <c r="A15639">
        <v>5218912</v>
      </c>
      <c r="B15639" t="s">
        <v>13967</v>
      </c>
      <c r="C15639" t="s">
        <v>1956</v>
      </c>
      <c r="D15639" t="s">
        <v>1965</v>
      </c>
      <c r="E15639" t="s">
        <v>1966</v>
      </c>
      <c r="F15639" t="s">
        <v>1959</v>
      </c>
      <c r="G15639">
        <v>20</v>
      </c>
      <c r="H15639" t="s">
        <v>1967</v>
      </c>
      <c r="I15639" t="s">
        <v>1968</v>
      </c>
      <c r="J15639" t="s">
        <v>1969</v>
      </c>
      <c r="K15639">
        <v>3073122</v>
      </c>
      <c r="L15639" t="s">
        <v>6193</v>
      </c>
      <c r="M15639" t="s">
        <v>1882</v>
      </c>
      <c r="N15639" t="s">
        <v>1962</v>
      </c>
      <c r="O15639">
        <v>1</v>
      </c>
      <c r="P15639" t="s">
        <v>1963</v>
      </c>
      <c r="Q15639" s="29">
        <v>1</v>
      </c>
      <c r="S15639">
        <v>52189120</v>
      </c>
      <c r="T15639" t="s">
        <v>13967</v>
      </c>
    </row>
    <row r="15640" spans="1:20" x14ac:dyDescent="0.25">
      <c r="A15640">
        <v>5218913</v>
      </c>
      <c r="B15640" t="s">
        <v>13968</v>
      </c>
      <c r="C15640" t="s">
        <v>1956</v>
      </c>
      <c r="D15640" t="s">
        <v>1965</v>
      </c>
      <c r="E15640" t="s">
        <v>1966</v>
      </c>
      <c r="F15640" t="s">
        <v>1959</v>
      </c>
      <c r="G15640">
        <v>9999</v>
      </c>
      <c r="H15640" t="s">
        <v>1967</v>
      </c>
      <c r="I15640" t="s">
        <v>1968</v>
      </c>
      <c r="J15640" t="s">
        <v>1969</v>
      </c>
      <c r="K15640">
        <v>3073121</v>
      </c>
      <c r="L15640" t="s">
        <v>6191</v>
      </c>
      <c r="M15640" t="s">
        <v>1882</v>
      </c>
      <c r="N15640" t="s">
        <v>1962</v>
      </c>
      <c r="O15640">
        <v>1</v>
      </c>
      <c r="P15640" t="s">
        <v>1963</v>
      </c>
      <c r="Q15640" s="29">
        <v>1</v>
      </c>
      <c r="S15640">
        <v>52189139</v>
      </c>
      <c r="T15640" t="s">
        <v>13969</v>
      </c>
    </row>
    <row r="15641" spans="1:20" x14ac:dyDescent="0.25">
      <c r="A15641">
        <v>5218916</v>
      </c>
      <c r="B15641" t="s">
        <v>13970</v>
      </c>
      <c r="C15641" t="s">
        <v>1956</v>
      </c>
      <c r="D15641" t="s">
        <v>1965</v>
      </c>
      <c r="E15641" t="s">
        <v>1966</v>
      </c>
      <c r="F15641" t="s">
        <v>1959</v>
      </c>
      <c r="G15641">
        <v>20</v>
      </c>
      <c r="H15641" t="s">
        <v>1967</v>
      </c>
      <c r="I15641" t="s">
        <v>1968</v>
      </c>
      <c r="J15641" t="s">
        <v>1969</v>
      </c>
      <c r="K15641">
        <v>3073121</v>
      </c>
      <c r="L15641" t="s">
        <v>6191</v>
      </c>
      <c r="M15641" t="s">
        <v>1882</v>
      </c>
      <c r="N15641" t="s">
        <v>1962</v>
      </c>
      <c r="O15641">
        <v>1</v>
      </c>
      <c r="P15641" t="s">
        <v>1963</v>
      </c>
      <c r="Q15641" s="29">
        <v>1</v>
      </c>
      <c r="S15641">
        <v>52189163</v>
      </c>
      <c r="T15641" t="s">
        <v>13970</v>
      </c>
    </row>
    <row r="15642" spans="1:20" x14ac:dyDescent="0.25">
      <c r="A15642">
        <v>5219000</v>
      </c>
      <c r="B15642" t="s">
        <v>13971</v>
      </c>
      <c r="C15642" t="s">
        <v>1956</v>
      </c>
      <c r="D15642" t="s">
        <v>2119</v>
      </c>
      <c r="E15642" t="s">
        <v>2119</v>
      </c>
      <c r="F15642" t="s">
        <v>1959</v>
      </c>
      <c r="G15642">
        <v>20</v>
      </c>
      <c r="H15642" t="s">
        <v>1960</v>
      </c>
      <c r="I15642" t="s">
        <v>1961</v>
      </c>
      <c r="M15642" t="s">
        <v>1956</v>
      </c>
      <c r="N15642" t="s">
        <v>1962</v>
      </c>
      <c r="O15642">
        <v>1</v>
      </c>
      <c r="P15642" t="s">
        <v>1963</v>
      </c>
      <c r="Q15642" s="29">
        <v>1</v>
      </c>
      <c r="R15642" s="29">
        <v>38755</v>
      </c>
      <c r="S15642">
        <v>52190005</v>
      </c>
      <c r="T15642" t="s">
        <v>13971</v>
      </c>
    </row>
    <row r="15643" spans="1:20" x14ac:dyDescent="0.25">
      <c r="A15643">
        <v>5219001</v>
      </c>
      <c r="B15643" t="s">
        <v>13972</v>
      </c>
      <c r="C15643" t="s">
        <v>1882</v>
      </c>
      <c r="D15643" t="s">
        <v>1957</v>
      </c>
      <c r="E15643" t="s">
        <v>1958</v>
      </c>
      <c r="F15643" t="s">
        <v>1959</v>
      </c>
      <c r="G15643">
        <v>20</v>
      </c>
      <c r="H15643" t="s">
        <v>1960</v>
      </c>
      <c r="I15643" t="s">
        <v>1961</v>
      </c>
      <c r="M15643" t="s">
        <v>1956</v>
      </c>
      <c r="N15643" t="s">
        <v>1962</v>
      </c>
      <c r="O15643">
        <v>1</v>
      </c>
      <c r="P15643" t="s">
        <v>1963</v>
      </c>
      <c r="Q15643" s="29">
        <v>1</v>
      </c>
      <c r="R15643" s="29">
        <v>41835</v>
      </c>
      <c r="S15643">
        <v>52190013</v>
      </c>
      <c r="T15643" t="s">
        <v>13972</v>
      </c>
    </row>
    <row r="15644" spans="1:20" x14ac:dyDescent="0.25">
      <c r="A15644">
        <v>5219002</v>
      </c>
      <c r="B15644" t="s">
        <v>13973</v>
      </c>
      <c r="C15644" t="s">
        <v>1882</v>
      </c>
      <c r="D15644" t="s">
        <v>1957</v>
      </c>
      <c r="E15644" t="s">
        <v>1958</v>
      </c>
      <c r="F15644" t="s">
        <v>1959</v>
      </c>
      <c r="G15644">
        <v>20</v>
      </c>
      <c r="H15644" t="s">
        <v>1960</v>
      </c>
      <c r="I15644" t="s">
        <v>1961</v>
      </c>
      <c r="M15644" t="s">
        <v>1956</v>
      </c>
      <c r="N15644" t="s">
        <v>1962</v>
      </c>
      <c r="O15644">
        <v>1</v>
      </c>
      <c r="P15644" t="s">
        <v>1963</v>
      </c>
      <c r="Q15644" s="29">
        <v>1</v>
      </c>
      <c r="R15644" s="29">
        <v>41835</v>
      </c>
      <c r="S15644">
        <v>52190021</v>
      </c>
      <c r="T15644" t="s">
        <v>13973</v>
      </c>
    </row>
    <row r="15645" spans="1:20" x14ac:dyDescent="0.25">
      <c r="A15645">
        <v>5219003</v>
      </c>
      <c r="B15645" t="s">
        <v>13974</v>
      </c>
      <c r="C15645" t="s">
        <v>1882</v>
      </c>
      <c r="D15645" t="s">
        <v>1957</v>
      </c>
      <c r="E15645" t="s">
        <v>1958</v>
      </c>
      <c r="F15645" t="s">
        <v>1959</v>
      </c>
      <c r="G15645">
        <v>20</v>
      </c>
      <c r="H15645" t="s">
        <v>1960</v>
      </c>
      <c r="I15645" t="s">
        <v>1961</v>
      </c>
      <c r="M15645" t="s">
        <v>1956</v>
      </c>
      <c r="N15645" t="s">
        <v>1962</v>
      </c>
      <c r="O15645">
        <v>1</v>
      </c>
      <c r="P15645" t="s">
        <v>1963</v>
      </c>
      <c r="Q15645" s="29">
        <v>1</v>
      </c>
      <c r="R15645" s="29">
        <v>41835</v>
      </c>
      <c r="S15645">
        <v>52190030</v>
      </c>
      <c r="T15645" t="s">
        <v>13974</v>
      </c>
    </row>
    <row r="15646" spans="1:20" x14ac:dyDescent="0.25">
      <c r="A15646">
        <v>5219004</v>
      </c>
      <c r="B15646" t="s">
        <v>13975</v>
      </c>
      <c r="C15646" t="s">
        <v>1956</v>
      </c>
      <c r="D15646" t="s">
        <v>1957</v>
      </c>
      <c r="E15646" t="s">
        <v>1958</v>
      </c>
      <c r="F15646" t="s">
        <v>1959</v>
      </c>
      <c r="G15646">
        <v>20</v>
      </c>
      <c r="H15646" t="s">
        <v>1960</v>
      </c>
      <c r="I15646" t="s">
        <v>1961</v>
      </c>
      <c r="M15646" t="s">
        <v>1956</v>
      </c>
      <c r="N15646" t="s">
        <v>1962</v>
      </c>
      <c r="O15646">
        <v>1</v>
      </c>
      <c r="P15646" t="s">
        <v>1963</v>
      </c>
      <c r="Q15646" s="29">
        <v>1</v>
      </c>
      <c r="R15646" s="29">
        <v>41835</v>
      </c>
      <c r="S15646">
        <v>52190048</v>
      </c>
      <c r="T15646" t="s">
        <v>13975</v>
      </c>
    </row>
    <row r="15647" spans="1:20" x14ac:dyDescent="0.25">
      <c r="A15647">
        <v>5220000</v>
      </c>
      <c r="B15647" t="s">
        <v>13976</v>
      </c>
      <c r="C15647" t="s">
        <v>1956</v>
      </c>
      <c r="D15647" t="s">
        <v>2119</v>
      </c>
      <c r="E15647" t="s">
        <v>2119</v>
      </c>
      <c r="F15647" t="s">
        <v>1959</v>
      </c>
      <c r="G15647">
        <v>20</v>
      </c>
      <c r="H15647" t="s">
        <v>1960</v>
      </c>
      <c r="I15647" t="s">
        <v>1961</v>
      </c>
      <c r="M15647" t="s">
        <v>1956</v>
      </c>
      <c r="N15647" t="s">
        <v>1962</v>
      </c>
      <c r="O15647">
        <v>1</v>
      </c>
      <c r="P15647" t="s">
        <v>1963</v>
      </c>
      <c r="Q15647" s="29">
        <v>1</v>
      </c>
      <c r="R15647" s="29">
        <v>38755</v>
      </c>
      <c r="S15647">
        <v>52200000</v>
      </c>
      <c r="T15647" t="s">
        <v>13976</v>
      </c>
    </row>
    <row r="15648" spans="1:20" x14ac:dyDescent="0.25">
      <c r="A15648">
        <v>5220001</v>
      </c>
      <c r="B15648" t="s">
        <v>13977</v>
      </c>
      <c r="C15648" t="s">
        <v>1882</v>
      </c>
      <c r="D15648" t="s">
        <v>1957</v>
      </c>
      <c r="E15648" t="s">
        <v>1958</v>
      </c>
      <c r="F15648" t="s">
        <v>1959</v>
      </c>
      <c r="G15648">
        <v>20</v>
      </c>
      <c r="H15648" t="s">
        <v>1960</v>
      </c>
      <c r="I15648" t="s">
        <v>1961</v>
      </c>
      <c r="M15648" t="s">
        <v>1956</v>
      </c>
      <c r="N15648" t="s">
        <v>1962</v>
      </c>
      <c r="O15648">
        <v>1</v>
      </c>
      <c r="P15648" t="s">
        <v>1963</v>
      </c>
      <c r="Q15648" s="29">
        <v>1</v>
      </c>
      <c r="R15648" s="29">
        <v>41835</v>
      </c>
      <c r="S15648">
        <v>52200019</v>
      </c>
      <c r="T15648" t="s">
        <v>13977</v>
      </c>
    </row>
    <row r="15649" spans="1:20" x14ac:dyDescent="0.25">
      <c r="A15649">
        <v>5220002</v>
      </c>
      <c r="B15649" t="s">
        <v>13978</v>
      </c>
      <c r="C15649" t="s">
        <v>1956</v>
      </c>
      <c r="D15649" t="s">
        <v>1957</v>
      </c>
      <c r="E15649" t="s">
        <v>1958</v>
      </c>
      <c r="F15649" t="s">
        <v>1959</v>
      </c>
      <c r="G15649">
        <v>20</v>
      </c>
      <c r="H15649" t="s">
        <v>1960</v>
      </c>
      <c r="I15649" t="s">
        <v>1961</v>
      </c>
      <c r="M15649" t="s">
        <v>1956</v>
      </c>
      <c r="N15649" t="s">
        <v>1962</v>
      </c>
      <c r="O15649">
        <v>1</v>
      </c>
      <c r="P15649" t="s">
        <v>1963</v>
      </c>
      <c r="Q15649" s="29">
        <v>1</v>
      </c>
      <c r="R15649" s="29">
        <v>41835</v>
      </c>
      <c r="S15649">
        <v>52200027</v>
      </c>
      <c r="T15649" t="s">
        <v>13978</v>
      </c>
    </row>
    <row r="15650" spans="1:20" x14ac:dyDescent="0.25">
      <c r="A15650">
        <v>5220003</v>
      </c>
      <c r="B15650" t="s">
        <v>13979</v>
      </c>
      <c r="C15650" t="s">
        <v>1882</v>
      </c>
      <c r="D15650" t="s">
        <v>1957</v>
      </c>
      <c r="E15650" t="s">
        <v>1958</v>
      </c>
      <c r="F15650" t="s">
        <v>1959</v>
      </c>
      <c r="G15650">
        <v>2</v>
      </c>
      <c r="H15650" t="s">
        <v>1960</v>
      </c>
      <c r="I15650" t="s">
        <v>1961</v>
      </c>
      <c r="M15650" t="s">
        <v>1956</v>
      </c>
      <c r="N15650" t="s">
        <v>1962</v>
      </c>
      <c r="O15650">
        <v>1</v>
      </c>
      <c r="P15650" t="s">
        <v>1963</v>
      </c>
      <c r="Q15650" s="29">
        <v>1</v>
      </c>
      <c r="R15650" s="29">
        <v>41835</v>
      </c>
      <c r="S15650">
        <v>52200035</v>
      </c>
      <c r="T15650" t="s">
        <v>13979</v>
      </c>
    </row>
    <row r="15651" spans="1:20" x14ac:dyDescent="0.25">
      <c r="A15651">
        <v>5220004</v>
      </c>
      <c r="B15651" t="s">
        <v>13980</v>
      </c>
      <c r="C15651" t="s">
        <v>1882</v>
      </c>
      <c r="D15651" t="s">
        <v>1957</v>
      </c>
      <c r="E15651" t="s">
        <v>1958</v>
      </c>
      <c r="F15651" t="s">
        <v>1959</v>
      </c>
      <c r="G15651">
        <v>20</v>
      </c>
      <c r="H15651" t="s">
        <v>1960</v>
      </c>
      <c r="I15651" t="s">
        <v>1961</v>
      </c>
      <c r="M15651" t="s">
        <v>1956</v>
      </c>
      <c r="N15651" t="s">
        <v>1962</v>
      </c>
      <c r="O15651">
        <v>1</v>
      </c>
      <c r="P15651" t="s">
        <v>1963</v>
      </c>
      <c r="Q15651" s="29">
        <v>1</v>
      </c>
      <c r="R15651" s="29">
        <v>41835</v>
      </c>
      <c r="S15651">
        <v>52200043</v>
      </c>
      <c r="T15651" t="s">
        <v>13980</v>
      </c>
    </row>
    <row r="15652" spans="1:20" x14ac:dyDescent="0.25">
      <c r="A15652">
        <v>5220902</v>
      </c>
      <c r="B15652" t="s">
        <v>13981</v>
      </c>
      <c r="C15652" t="s">
        <v>1956</v>
      </c>
      <c r="D15652" t="s">
        <v>1965</v>
      </c>
      <c r="E15652" t="s">
        <v>1966</v>
      </c>
      <c r="F15652" t="s">
        <v>1959</v>
      </c>
      <c r="G15652">
        <v>20</v>
      </c>
      <c r="H15652" t="s">
        <v>1967</v>
      </c>
      <c r="I15652" t="s">
        <v>1968</v>
      </c>
      <c r="K15652">
        <v>3070902</v>
      </c>
      <c r="L15652" t="s">
        <v>5542</v>
      </c>
      <c r="M15652" t="s">
        <v>1882</v>
      </c>
      <c r="N15652" t="s">
        <v>1962</v>
      </c>
      <c r="O15652">
        <v>1</v>
      </c>
      <c r="P15652" t="s">
        <v>1963</v>
      </c>
      <c r="Q15652" s="29">
        <v>1</v>
      </c>
      <c r="S15652">
        <v>52209024</v>
      </c>
      <c r="T15652" t="s">
        <v>13981</v>
      </c>
    </row>
    <row r="15653" spans="1:20" x14ac:dyDescent="0.25">
      <c r="A15653">
        <v>5221000</v>
      </c>
      <c r="B15653" t="s">
        <v>13982</v>
      </c>
      <c r="C15653" t="s">
        <v>1956</v>
      </c>
      <c r="D15653" t="s">
        <v>2119</v>
      </c>
      <c r="E15653" t="s">
        <v>2119</v>
      </c>
      <c r="F15653" t="s">
        <v>1959</v>
      </c>
      <c r="G15653">
        <v>20</v>
      </c>
      <c r="H15653" t="s">
        <v>1960</v>
      </c>
      <c r="I15653" t="s">
        <v>1961</v>
      </c>
      <c r="M15653" t="s">
        <v>1956</v>
      </c>
      <c r="N15653" t="s">
        <v>1962</v>
      </c>
      <c r="O15653">
        <v>1</v>
      </c>
      <c r="P15653" t="s">
        <v>1963</v>
      </c>
      <c r="Q15653" s="29">
        <v>1</v>
      </c>
      <c r="R15653" s="29">
        <v>38755</v>
      </c>
      <c r="S15653">
        <v>52210006</v>
      </c>
      <c r="T15653" t="s">
        <v>13982</v>
      </c>
    </row>
    <row r="15654" spans="1:20" x14ac:dyDescent="0.25">
      <c r="A15654">
        <v>5221001</v>
      </c>
      <c r="B15654" t="s">
        <v>13983</v>
      </c>
      <c r="C15654" t="s">
        <v>1882</v>
      </c>
      <c r="D15654" t="s">
        <v>1957</v>
      </c>
      <c r="E15654" t="s">
        <v>1958</v>
      </c>
      <c r="F15654" t="s">
        <v>1959</v>
      </c>
      <c r="G15654">
        <v>20</v>
      </c>
      <c r="H15654" t="s">
        <v>1960</v>
      </c>
      <c r="I15654" t="s">
        <v>1961</v>
      </c>
      <c r="M15654" t="s">
        <v>1956</v>
      </c>
      <c r="N15654" t="s">
        <v>1962</v>
      </c>
      <c r="O15654">
        <v>1</v>
      </c>
      <c r="P15654" t="s">
        <v>1963</v>
      </c>
      <c r="Q15654" s="29">
        <v>1</v>
      </c>
      <c r="R15654" s="29">
        <v>41835</v>
      </c>
      <c r="S15654">
        <v>52210014</v>
      </c>
      <c r="T15654" t="s">
        <v>13983</v>
      </c>
    </row>
    <row r="15655" spans="1:20" x14ac:dyDescent="0.25">
      <c r="A15655">
        <v>5221002</v>
      </c>
      <c r="B15655" t="s">
        <v>13984</v>
      </c>
      <c r="C15655" t="s">
        <v>1882</v>
      </c>
      <c r="D15655" t="s">
        <v>1957</v>
      </c>
      <c r="E15655" t="s">
        <v>1958</v>
      </c>
      <c r="F15655" t="s">
        <v>1959</v>
      </c>
      <c r="G15655">
        <v>20</v>
      </c>
      <c r="H15655" t="s">
        <v>1960</v>
      </c>
      <c r="I15655" t="s">
        <v>1961</v>
      </c>
      <c r="M15655" t="s">
        <v>1956</v>
      </c>
      <c r="N15655" t="s">
        <v>1962</v>
      </c>
      <c r="O15655">
        <v>1</v>
      </c>
      <c r="P15655" t="s">
        <v>1963</v>
      </c>
      <c r="Q15655" s="29">
        <v>1</v>
      </c>
      <c r="R15655" s="29">
        <v>41835</v>
      </c>
      <c r="S15655">
        <v>52210022</v>
      </c>
      <c r="T15655" t="s">
        <v>13985</v>
      </c>
    </row>
    <row r="15656" spans="1:20" x14ac:dyDescent="0.25">
      <c r="A15656">
        <v>5221005</v>
      </c>
      <c r="B15656" t="s">
        <v>13986</v>
      </c>
      <c r="C15656" t="s">
        <v>1882</v>
      </c>
      <c r="D15656" t="s">
        <v>1957</v>
      </c>
      <c r="E15656" t="s">
        <v>1958</v>
      </c>
      <c r="F15656" t="s">
        <v>1959</v>
      </c>
      <c r="G15656">
        <v>20</v>
      </c>
      <c r="H15656" t="s">
        <v>1960</v>
      </c>
      <c r="I15656" t="s">
        <v>1961</v>
      </c>
      <c r="M15656" t="s">
        <v>1956</v>
      </c>
      <c r="N15656" t="s">
        <v>1962</v>
      </c>
      <c r="O15656">
        <v>1</v>
      </c>
      <c r="P15656" t="s">
        <v>1963</v>
      </c>
      <c r="Q15656" s="29">
        <v>1</v>
      </c>
      <c r="R15656" s="29">
        <v>41835</v>
      </c>
      <c r="S15656">
        <v>52210057</v>
      </c>
      <c r="T15656" t="s">
        <v>13986</v>
      </c>
    </row>
    <row r="15657" spans="1:20" x14ac:dyDescent="0.25">
      <c r="A15657">
        <v>5221007</v>
      </c>
      <c r="B15657" t="s">
        <v>13987</v>
      </c>
      <c r="C15657" t="s">
        <v>1882</v>
      </c>
      <c r="D15657" t="s">
        <v>1957</v>
      </c>
      <c r="E15657" t="s">
        <v>1958</v>
      </c>
      <c r="F15657" t="s">
        <v>1959</v>
      </c>
      <c r="G15657">
        <v>1</v>
      </c>
      <c r="H15657" t="s">
        <v>1960</v>
      </c>
      <c r="I15657" t="s">
        <v>1961</v>
      </c>
      <c r="M15657" t="s">
        <v>1956</v>
      </c>
      <c r="N15657" t="s">
        <v>1962</v>
      </c>
      <c r="O15657">
        <v>1</v>
      </c>
      <c r="P15657" t="s">
        <v>1963</v>
      </c>
      <c r="Q15657" s="29">
        <v>1</v>
      </c>
      <c r="R15657" s="29">
        <v>41835</v>
      </c>
      <c r="S15657">
        <v>52210073</v>
      </c>
      <c r="T15657" t="s">
        <v>13988</v>
      </c>
    </row>
    <row r="15658" spans="1:20" x14ac:dyDescent="0.25">
      <c r="A15658">
        <v>5221008</v>
      </c>
      <c r="B15658" t="s">
        <v>13989</v>
      </c>
      <c r="C15658" t="s">
        <v>1956</v>
      </c>
      <c r="D15658" t="s">
        <v>1957</v>
      </c>
      <c r="E15658" t="s">
        <v>1958</v>
      </c>
      <c r="F15658" t="s">
        <v>1959</v>
      </c>
      <c r="G15658">
        <v>20</v>
      </c>
      <c r="H15658" t="s">
        <v>1960</v>
      </c>
      <c r="I15658" t="s">
        <v>1961</v>
      </c>
      <c r="M15658" t="s">
        <v>1956</v>
      </c>
      <c r="N15658" t="s">
        <v>1962</v>
      </c>
      <c r="O15658">
        <v>1</v>
      </c>
      <c r="P15658" t="s">
        <v>1963</v>
      </c>
      <c r="Q15658" s="29">
        <v>1</v>
      </c>
      <c r="R15658" s="29">
        <v>41835</v>
      </c>
      <c r="S15658">
        <v>52210081</v>
      </c>
      <c r="T15658" t="s">
        <v>13989</v>
      </c>
    </row>
    <row r="15659" spans="1:20" x14ac:dyDescent="0.25">
      <c r="A15659">
        <v>5221605</v>
      </c>
      <c r="B15659" t="s">
        <v>13990</v>
      </c>
      <c r="C15659" t="s">
        <v>1956</v>
      </c>
      <c r="D15659" t="s">
        <v>1965</v>
      </c>
      <c r="E15659" t="s">
        <v>1966</v>
      </c>
      <c r="F15659" t="s">
        <v>1959</v>
      </c>
      <c r="G15659">
        <v>20</v>
      </c>
      <c r="H15659" t="s">
        <v>1967</v>
      </c>
      <c r="I15659" t="s">
        <v>1968</v>
      </c>
      <c r="J15659" t="s">
        <v>1969</v>
      </c>
      <c r="K15659">
        <v>3071003</v>
      </c>
      <c r="L15659" t="s">
        <v>5547</v>
      </c>
      <c r="M15659" t="s">
        <v>1882</v>
      </c>
      <c r="N15659" t="s">
        <v>1962</v>
      </c>
      <c r="O15659">
        <v>1</v>
      </c>
      <c r="P15659" t="s">
        <v>1963</v>
      </c>
      <c r="Q15659" s="29">
        <v>1</v>
      </c>
      <c r="S15659">
        <v>52216055</v>
      </c>
      <c r="T15659" t="s">
        <v>13991</v>
      </c>
    </row>
    <row r="15660" spans="1:20" x14ac:dyDescent="0.25">
      <c r="A15660">
        <v>5221705</v>
      </c>
      <c r="B15660" t="s">
        <v>13992</v>
      </c>
      <c r="C15660" t="s">
        <v>1956</v>
      </c>
      <c r="D15660" t="s">
        <v>1965</v>
      </c>
      <c r="E15660" t="s">
        <v>1966</v>
      </c>
      <c r="F15660" t="s">
        <v>1959</v>
      </c>
      <c r="G15660">
        <v>2</v>
      </c>
      <c r="H15660" t="s">
        <v>1967</v>
      </c>
      <c r="I15660" t="s">
        <v>1968</v>
      </c>
      <c r="K15660">
        <v>3071003</v>
      </c>
      <c r="L15660" t="s">
        <v>5547</v>
      </c>
      <c r="M15660" t="s">
        <v>1882</v>
      </c>
      <c r="N15660" t="s">
        <v>1962</v>
      </c>
      <c r="O15660">
        <v>1</v>
      </c>
      <c r="P15660" t="s">
        <v>1963</v>
      </c>
      <c r="Q15660" s="29">
        <v>1</v>
      </c>
      <c r="S15660">
        <v>52217051</v>
      </c>
      <c r="T15660" t="s">
        <v>13993</v>
      </c>
    </row>
    <row r="15661" spans="1:20" x14ac:dyDescent="0.25">
      <c r="A15661">
        <v>5221805</v>
      </c>
      <c r="B15661" t="s">
        <v>13992</v>
      </c>
      <c r="C15661" t="s">
        <v>1956</v>
      </c>
      <c r="D15661" t="s">
        <v>1965</v>
      </c>
      <c r="E15661" t="s">
        <v>1966</v>
      </c>
      <c r="F15661" t="s">
        <v>1959</v>
      </c>
      <c r="G15661">
        <v>2</v>
      </c>
      <c r="H15661" t="s">
        <v>1967</v>
      </c>
      <c r="I15661" t="s">
        <v>1968</v>
      </c>
      <c r="K15661">
        <v>3071003</v>
      </c>
      <c r="L15661" t="s">
        <v>5547</v>
      </c>
      <c r="M15661" t="s">
        <v>1882</v>
      </c>
      <c r="N15661" t="s">
        <v>1962</v>
      </c>
      <c r="O15661">
        <v>1</v>
      </c>
      <c r="P15661" t="s">
        <v>1963</v>
      </c>
      <c r="Q15661" s="29">
        <v>1</v>
      </c>
      <c r="S15661">
        <v>52218058</v>
      </c>
      <c r="T15661" t="s">
        <v>13994</v>
      </c>
    </row>
    <row r="15662" spans="1:20" x14ac:dyDescent="0.25">
      <c r="A15662">
        <v>5221900</v>
      </c>
      <c r="B15662" t="s">
        <v>13995</v>
      </c>
      <c r="C15662" t="s">
        <v>1956</v>
      </c>
      <c r="D15662" t="s">
        <v>1965</v>
      </c>
      <c r="E15662" t="s">
        <v>1966</v>
      </c>
      <c r="F15662" t="s">
        <v>1959</v>
      </c>
      <c r="G15662">
        <v>9999</v>
      </c>
      <c r="H15662" t="s">
        <v>1967</v>
      </c>
      <c r="I15662" t="s">
        <v>1968</v>
      </c>
      <c r="J15662" t="s">
        <v>1969</v>
      </c>
      <c r="K15662">
        <v>3071002</v>
      </c>
      <c r="L15662" t="s">
        <v>5545</v>
      </c>
      <c r="M15662" t="s">
        <v>1882</v>
      </c>
      <c r="N15662" t="s">
        <v>1962</v>
      </c>
      <c r="O15662">
        <v>1</v>
      </c>
      <c r="P15662" t="s">
        <v>1963</v>
      </c>
      <c r="Q15662" s="29">
        <v>1</v>
      </c>
      <c r="S15662">
        <v>52219003</v>
      </c>
      <c r="T15662" t="s">
        <v>13996</v>
      </c>
    </row>
    <row r="15663" spans="1:20" x14ac:dyDescent="0.25">
      <c r="A15663">
        <v>5221901</v>
      </c>
      <c r="B15663" t="s">
        <v>13997</v>
      </c>
      <c r="C15663" t="s">
        <v>1956</v>
      </c>
      <c r="D15663" t="s">
        <v>1965</v>
      </c>
      <c r="E15663" t="s">
        <v>1966</v>
      </c>
      <c r="F15663" t="s">
        <v>1959</v>
      </c>
      <c r="G15663">
        <v>99</v>
      </c>
      <c r="H15663" t="s">
        <v>1967</v>
      </c>
      <c r="I15663" t="s">
        <v>1968</v>
      </c>
      <c r="K15663">
        <v>3071001</v>
      </c>
      <c r="L15663" t="s">
        <v>5544</v>
      </c>
      <c r="M15663" t="s">
        <v>1882</v>
      </c>
      <c r="N15663" t="s">
        <v>1962</v>
      </c>
      <c r="O15663">
        <v>1</v>
      </c>
      <c r="P15663" t="s">
        <v>1963</v>
      </c>
      <c r="Q15663" s="29">
        <v>1</v>
      </c>
      <c r="S15663">
        <v>52219011</v>
      </c>
      <c r="T15663" t="s">
        <v>13997</v>
      </c>
    </row>
    <row r="15664" spans="1:20" x14ac:dyDescent="0.25">
      <c r="A15664">
        <v>5221902</v>
      </c>
      <c r="B15664" t="s">
        <v>13998</v>
      </c>
      <c r="C15664" t="s">
        <v>1956</v>
      </c>
      <c r="D15664" t="s">
        <v>1965</v>
      </c>
      <c r="E15664" t="s">
        <v>1966</v>
      </c>
      <c r="F15664" t="s">
        <v>1959</v>
      </c>
      <c r="G15664">
        <v>20</v>
      </c>
      <c r="H15664" t="s">
        <v>1967</v>
      </c>
      <c r="I15664" t="s">
        <v>1968</v>
      </c>
      <c r="K15664">
        <v>3071002</v>
      </c>
      <c r="L15664" t="s">
        <v>5545</v>
      </c>
      <c r="M15664" t="s">
        <v>1882</v>
      </c>
      <c r="N15664" t="s">
        <v>1962</v>
      </c>
      <c r="O15664">
        <v>1</v>
      </c>
      <c r="P15664" t="s">
        <v>1963</v>
      </c>
      <c r="Q15664" s="29">
        <v>1</v>
      </c>
      <c r="S15664">
        <v>52219020</v>
      </c>
      <c r="T15664" t="s">
        <v>13999</v>
      </c>
    </row>
    <row r="15665" spans="1:20" x14ac:dyDescent="0.25">
      <c r="A15665">
        <v>5221904</v>
      </c>
      <c r="B15665" t="s">
        <v>14000</v>
      </c>
      <c r="C15665" t="s">
        <v>1956</v>
      </c>
      <c r="D15665" t="s">
        <v>1965</v>
      </c>
      <c r="E15665" t="s">
        <v>1966</v>
      </c>
      <c r="F15665" t="s">
        <v>1959</v>
      </c>
      <c r="G15665">
        <v>9999</v>
      </c>
      <c r="H15665" t="s">
        <v>1967</v>
      </c>
      <c r="I15665" t="s">
        <v>1968</v>
      </c>
      <c r="J15665" t="s">
        <v>1969</v>
      </c>
      <c r="K15665">
        <v>3071003</v>
      </c>
      <c r="L15665" t="s">
        <v>5547</v>
      </c>
      <c r="M15665" t="s">
        <v>1882</v>
      </c>
      <c r="N15665" t="s">
        <v>1962</v>
      </c>
      <c r="O15665">
        <v>1</v>
      </c>
      <c r="P15665" t="s">
        <v>1963</v>
      </c>
      <c r="Q15665" s="29">
        <v>1</v>
      </c>
      <c r="S15665">
        <v>52219046</v>
      </c>
      <c r="T15665" t="s">
        <v>14001</v>
      </c>
    </row>
    <row r="15666" spans="1:20" x14ac:dyDescent="0.25">
      <c r="A15666">
        <v>5221905</v>
      </c>
      <c r="B15666" t="s">
        <v>13992</v>
      </c>
      <c r="C15666" t="s">
        <v>1956</v>
      </c>
      <c r="D15666" t="s">
        <v>1965</v>
      </c>
      <c r="E15666" t="s">
        <v>1966</v>
      </c>
      <c r="F15666" t="s">
        <v>1959</v>
      </c>
      <c r="G15666">
        <v>2</v>
      </c>
      <c r="H15666" t="s">
        <v>1967</v>
      </c>
      <c r="I15666" t="s">
        <v>1968</v>
      </c>
      <c r="K15666">
        <v>3071003</v>
      </c>
      <c r="L15666" t="s">
        <v>5547</v>
      </c>
      <c r="M15666" t="s">
        <v>1882</v>
      </c>
      <c r="N15666" t="s">
        <v>1962</v>
      </c>
      <c r="O15666">
        <v>1</v>
      </c>
      <c r="P15666" t="s">
        <v>1963</v>
      </c>
      <c r="Q15666" s="29">
        <v>1</v>
      </c>
      <c r="S15666">
        <v>52219054</v>
      </c>
      <c r="T15666" t="s">
        <v>14002</v>
      </c>
    </row>
    <row r="15667" spans="1:20" x14ac:dyDescent="0.25">
      <c r="A15667">
        <v>5222000</v>
      </c>
      <c r="B15667" t="s">
        <v>14003</v>
      </c>
      <c r="C15667" t="s">
        <v>1956</v>
      </c>
      <c r="D15667" t="s">
        <v>2119</v>
      </c>
      <c r="E15667" t="s">
        <v>2119</v>
      </c>
      <c r="F15667" t="s">
        <v>1959</v>
      </c>
      <c r="G15667">
        <v>20</v>
      </c>
      <c r="H15667" t="s">
        <v>1960</v>
      </c>
      <c r="I15667" t="s">
        <v>1961</v>
      </c>
      <c r="M15667" t="s">
        <v>1956</v>
      </c>
      <c r="N15667" t="s">
        <v>1962</v>
      </c>
      <c r="O15667">
        <v>1</v>
      </c>
      <c r="P15667" t="s">
        <v>1963</v>
      </c>
      <c r="Q15667" s="29">
        <v>1</v>
      </c>
      <c r="R15667" s="29">
        <v>38755</v>
      </c>
      <c r="S15667">
        <v>52220001</v>
      </c>
      <c r="T15667" t="s">
        <v>14003</v>
      </c>
    </row>
    <row r="15668" spans="1:20" x14ac:dyDescent="0.25">
      <c r="A15668">
        <v>5222001</v>
      </c>
      <c r="B15668" t="s">
        <v>14004</v>
      </c>
      <c r="C15668" t="s">
        <v>1956</v>
      </c>
      <c r="D15668" t="s">
        <v>1965</v>
      </c>
      <c r="E15668" t="s">
        <v>1966</v>
      </c>
      <c r="F15668" t="s">
        <v>1959</v>
      </c>
      <c r="G15668">
        <v>20</v>
      </c>
      <c r="H15668" t="s">
        <v>1967</v>
      </c>
      <c r="I15668" t="s">
        <v>1968</v>
      </c>
      <c r="J15668" t="s">
        <v>1969</v>
      </c>
      <c r="K15668">
        <v>3071101</v>
      </c>
      <c r="L15668" t="s">
        <v>5553</v>
      </c>
      <c r="M15668" t="s">
        <v>1956</v>
      </c>
      <c r="N15668" t="s">
        <v>1962</v>
      </c>
      <c r="O15668">
        <v>1</v>
      </c>
      <c r="P15668" t="s">
        <v>1963</v>
      </c>
      <c r="Q15668" s="29">
        <v>1</v>
      </c>
      <c r="S15668">
        <v>52220010</v>
      </c>
      <c r="T15668" t="s">
        <v>14004</v>
      </c>
    </row>
    <row r="15669" spans="1:20" x14ac:dyDescent="0.25">
      <c r="A15669">
        <v>5222002</v>
      </c>
      <c r="B15669" t="s">
        <v>14005</v>
      </c>
      <c r="C15669" t="s">
        <v>1956</v>
      </c>
      <c r="D15669" t="s">
        <v>1965</v>
      </c>
      <c r="E15669" t="s">
        <v>1966</v>
      </c>
      <c r="F15669" t="s">
        <v>1959</v>
      </c>
      <c r="G15669">
        <v>20</v>
      </c>
      <c r="H15669" t="s">
        <v>1967</v>
      </c>
      <c r="I15669" t="s">
        <v>1968</v>
      </c>
      <c r="J15669" t="s">
        <v>1969</v>
      </c>
      <c r="K15669">
        <v>3071101</v>
      </c>
      <c r="L15669" t="s">
        <v>5553</v>
      </c>
      <c r="M15669" t="s">
        <v>1956</v>
      </c>
      <c r="N15669" t="s">
        <v>1962</v>
      </c>
      <c r="O15669">
        <v>1</v>
      </c>
      <c r="P15669" t="s">
        <v>1963</v>
      </c>
      <c r="Q15669" s="29">
        <v>1</v>
      </c>
      <c r="S15669">
        <v>52220028</v>
      </c>
      <c r="T15669" t="s">
        <v>14005</v>
      </c>
    </row>
    <row r="15670" spans="1:20" x14ac:dyDescent="0.25">
      <c r="A15670">
        <v>5222003</v>
      </c>
      <c r="B15670" t="s">
        <v>14006</v>
      </c>
      <c r="C15670" t="s">
        <v>1956</v>
      </c>
      <c r="D15670" t="s">
        <v>1965</v>
      </c>
      <c r="E15670" t="s">
        <v>1966</v>
      </c>
      <c r="F15670" t="s">
        <v>1959</v>
      </c>
      <c r="G15670">
        <v>20</v>
      </c>
      <c r="H15670" t="s">
        <v>1967</v>
      </c>
      <c r="I15670" t="s">
        <v>1968</v>
      </c>
      <c r="J15670" t="s">
        <v>1969</v>
      </c>
      <c r="K15670">
        <v>3071101</v>
      </c>
      <c r="L15670" t="s">
        <v>5553</v>
      </c>
      <c r="M15670" t="s">
        <v>1956</v>
      </c>
      <c r="N15670" t="s">
        <v>1962</v>
      </c>
      <c r="O15670">
        <v>1</v>
      </c>
      <c r="P15670" t="s">
        <v>1963</v>
      </c>
      <c r="Q15670" s="29">
        <v>1</v>
      </c>
      <c r="S15670">
        <v>52220036</v>
      </c>
      <c r="T15670" t="s">
        <v>14006</v>
      </c>
    </row>
    <row r="15671" spans="1:20" x14ac:dyDescent="0.25">
      <c r="A15671">
        <v>5222004</v>
      </c>
      <c r="B15671" t="s">
        <v>14007</v>
      </c>
      <c r="C15671" t="s">
        <v>1882</v>
      </c>
      <c r="D15671" t="s">
        <v>1957</v>
      </c>
      <c r="E15671" t="s">
        <v>1958</v>
      </c>
      <c r="F15671" t="s">
        <v>1959</v>
      </c>
      <c r="G15671">
        <v>20</v>
      </c>
      <c r="H15671" t="s">
        <v>1960</v>
      </c>
      <c r="I15671" t="s">
        <v>1961</v>
      </c>
      <c r="M15671" t="s">
        <v>1956</v>
      </c>
      <c r="N15671" t="s">
        <v>1962</v>
      </c>
      <c r="O15671">
        <v>1</v>
      </c>
      <c r="P15671" t="s">
        <v>1963</v>
      </c>
      <c r="Q15671" s="29">
        <v>1</v>
      </c>
      <c r="R15671" s="29">
        <v>41835</v>
      </c>
      <c r="S15671">
        <v>52220044</v>
      </c>
      <c r="T15671" t="s">
        <v>14007</v>
      </c>
    </row>
    <row r="15672" spans="1:20" x14ac:dyDescent="0.25">
      <c r="A15672">
        <v>5222005</v>
      </c>
      <c r="B15672" t="s">
        <v>14008</v>
      </c>
      <c r="C15672" t="s">
        <v>1956</v>
      </c>
      <c r="D15672" t="s">
        <v>1965</v>
      </c>
      <c r="E15672" t="s">
        <v>1966</v>
      </c>
      <c r="F15672" t="s">
        <v>1959</v>
      </c>
      <c r="G15672">
        <v>20</v>
      </c>
      <c r="H15672" t="s">
        <v>1967</v>
      </c>
      <c r="I15672" t="s">
        <v>1968</v>
      </c>
      <c r="J15672" t="s">
        <v>1969</v>
      </c>
      <c r="K15672">
        <v>3071101</v>
      </c>
      <c r="L15672" t="s">
        <v>5553</v>
      </c>
      <c r="M15672" t="s">
        <v>1956</v>
      </c>
      <c r="N15672" t="s">
        <v>1962</v>
      </c>
      <c r="O15672">
        <v>1</v>
      </c>
      <c r="P15672" t="s">
        <v>1963</v>
      </c>
      <c r="Q15672" s="29">
        <v>1</v>
      </c>
      <c r="S15672">
        <v>52220052</v>
      </c>
      <c r="T15672" t="s">
        <v>14008</v>
      </c>
    </row>
    <row r="15673" spans="1:20" x14ac:dyDescent="0.25">
      <c r="A15673">
        <v>5222006</v>
      </c>
      <c r="B15673" t="s">
        <v>14009</v>
      </c>
      <c r="C15673" t="s">
        <v>1956</v>
      </c>
      <c r="D15673" t="s">
        <v>1965</v>
      </c>
      <c r="E15673" t="s">
        <v>1966</v>
      </c>
      <c r="F15673" t="s">
        <v>1959</v>
      </c>
      <c r="G15673">
        <v>20</v>
      </c>
      <c r="H15673" t="s">
        <v>1967</v>
      </c>
      <c r="I15673" t="s">
        <v>1968</v>
      </c>
      <c r="J15673" t="s">
        <v>1969</v>
      </c>
      <c r="K15673">
        <v>3071101</v>
      </c>
      <c r="L15673" t="s">
        <v>5553</v>
      </c>
      <c r="M15673" t="s">
        <v>1956</v>
      </c>
      <c r="N15673" t="s">
        <v>1962</v>
      </c>
      <c r="O15673">
        <v>1</v>
      </c>
      <c r="P15673" t="s">
        <v>1963</v>
      </c>
      <c r="Q15673" s="29">
        <v>1</v>
      </c>
      <c r="S15673">
        <v>52220060</v>
      </c>
      <c r="T15673" t="s">
        <v>14009</v>
      </c>
    </row>
    <row r="15674" spans="1:20" x14ac:dyDescent="0.25">
      <c r="A15674">
        <v>5222007</v>
      </c>
      <c r="B15674" t="s">
        <v>14010</v>
      </c>
      <c r="C15674" t="s">
        <v>1882</v>
      </c>
      <c r="D15674" t="s">
        <v>1957</v>
      </c>
      <c r="E15674" t="s">
        <v>1958</v>
      </c>
      <c r="F15674" t="s">
        <v>1959</v>
      </c>
      <c r="G15674">
        <v>20</v>
      </c>
      <c r="H15674" t="s">
        <v>1960</v>
      </c>
      <c r="I15674" t="s">
        <v>1961</v>
      </c>
      <c r="M15674" t="s">
        <v>1956</v>
      </c>
      <c r="N15674" t="s">
        <v>1962</v>
      </c>
      <c r="O15674">
        <v>1</v>
      </c>
      <c r="P15674" t="s">
        <v>1963</v>
      </c>
      <c r="Q15674" s="29">
        <v>1</v>
      </c>
      <c r="R15674" s="29">
        <v>41835</v>
      </c>
      <c r="S15674">
        <v>52220079</v>
      </c>
      <c r="T15674" t="s">
        <v>14010</v>
      </c>
    </row>
    <row r="15675" spans="1:20" x14ac:dyDescent="0.25">
      <c r="A15675">
        <v>5222008</v>
      </c>
      <c r="B15675" t="s">
        <v>14011</v>
      </c>
      <c r="C15675" t="s">
        <v>1882</v>
      </c>
      <c r="D15675" t="s">
        <v>1957</v>
      </c>
      <c r="E15675" t="s">
        <v>1958</v>
      </c>
      <c r="F15675" t="s">
        <v>1959</v>
      </c>
      <c r="G15675">
        <v>20</v>
      </c>
      <c r="H15675" t="s">
        <v>1960</v>
      </c>
      <c r="I15675" t="s">
        <v>1961</v>
      </c>
      <c r="M15675" t="s">
        <v>1956</v>
      </c>
      <c r="N15675" t="s">
        <v>1962</v>
      </c>
      <c r="O15675">
        <v>1</v>
      </c>
      <c r="P15675" t="s">
        <v>1963</v>
      </c>
      <c r="Q15675" s="29">
        <v>1</v>
      </c>
      <c r="R15675" s="29">
        <v>41835</v>
      </c>
      <c r="S15675">
        <v>52220087</v>
      </c>
      <c r="T15675" t="s">
        <v>14012</v>
      </c>
    </row>
    <row r="15676" spans="1:20" x14ac:dyDescent="0.25">
      <c r="A15676">
        <v>5222009</v>
      </c>
      <c r="B15676" t="s">
        <v>14013</v>
      </c>
      <c r="C15676" t="s">
        <v>1882</v>
      </c>
      <c r="D15676" t="s">
        <v>1957</v>
      </c>
      <c r="E15676" t="s">
        <v>1958</v>
      </c>
      <c r="F15676" t="s">
        <v>1959</v>
      </c>
      <c r="G15676">
        <v>20</v>
      </c>
      <c r="H15676" t="s">
        <v>1960</v>
      </c>
      <c r="I15676" t="s">
        <v>1961</v>
      </c>
      <c r="M15676" t="s">
        <v>1956</v>
      </c>
      <c r="N15676" t="s">
        <v>1962</v>
      </c>
      <c r="O15676">
        <v>1</v>
      </c>
      <c r="P15676" t="s">
        <v>1963</v>
      </c>
      <c r="Q15676" s="29">
        <v>1</v>
      </c>
      <c r="R15676" s="29">
        <v>41835</v>
      </c>
      <c r="S15676">
        <v>52220095</v>
      </c>
      <c r="T15676" t="s">
        <v>14013</v>
      </c>
    </row>
    <row r="15677" spans="1:20" x14ac:dyDescent="0.25">
      <c r="A15677">
        <v>5222010</v>
      </c>
      <c r="B15677" t="s">
        <v>14014</v>
      </c>
      <c r="C15677" t="s">
        <v>1956</v>
      </c>
      <c r="D15677" t="s">
        <v>1957</v>
      </c>
      <c r="E15677" t="s">
        <v>1958</v>
      </c>
      <c r="F15677" t="s">
        <v>1959</v>
      </c>
      <c r="G15677">
        <v>20</v>
      </c>
      <c r="H15677" t="s">
        <v>1960</v>
      </c>
      <c r="I15677" t="s">
        <v>1961</v>
      </c>
      <c r="M15677" t="s">
        <v>1956</v>
      </c>
      <c r="N15677" t="s">
        <v>1962</v>
      </c>
      <c r="O15677">
        <v>1</v>
      </c>
      <c r="P15677" t="s">
        <v>1963</v>
      </c>
      <c r="Q15677" s="29">
        <v>1</v>
      </c>
      <c r="R15677" s="29">
        <v>41835</v>
      </c>
      <c r="S15677">
        <v>52220109</v>
      </c>
      <c r="T15677" t="s">
        <v>14014</v>
      </c>
    </row>
    <row r="15678" spans="1:20" x14ac:dyDescent="0.25">
      <c r="A15678">
        <v>5222011</v>
      </c>
      <c r="B15678" t="s">
        <v>14015</v>
      </c>
      <c r="C15678" t="s">
        <v>1956</v>
      </c>
      <c r="D15678" t="s">
        <v>1957</v>
      </c>
      <c r="E15678" t="s">
        <v>1958</v>
      </c>
      <c r="F15678" t="s">
        <v>1959</v>
      </c>
      <c r="G15678">
        <v>20</v>
      </c>
      <c r="H15678" t="s">
        <v>1960</v>
      </c>
      <c r="I15678" t="s">
        <v>1961</v>
      </c>
      <c r="M15678" t="s">
        <v>1956</v>
      </c>
      <c r="N15678" t="s">
        <v>1962</v>
      </c>
      <c r="O15678">
        <v>1</v>
      </c>
      <c r="P15678" t="s">
        <v>1963</v>
      </c>
      <c r="Q15678" s="29">
        <v>1</v>
      </c>
      <c r="R15678" s="29">
        <v>41835</v>
      </c>
      <c r="S15678">
        <v>52220117</v>
      </c>
      <c r="T15678" t="s">
        <v>14015</v>
      </c>
    </row>
    <row r="15679" spans="1:20" x14ac:dyDescent="0.25">
      <c r="A15679">
        <v>5222012</v>
      </c>
      <c r="B15679" t="s">
        <v>14016</v>
      </c>
      <c r="C15679" t="s">
        <v>1956</v>
      </c>
      <c r="D15679" t="s">
        <v>1957</v>
      </c>
      <c r="E15679" t="s">
        <v>1958</v>
      </c>
      <c r="F15679" t="s">
        <v>1959</v>
      </c>
      <c r="G15679">
        <v>20</v>
      </c>
      <c r="H15679" t="s">
        <v>1960</v>
      </c>
      <c r="I15679" t="s">
        <v>1961</v>
      </c>
      <c r="M15679" t="s">
        <v>1956</v>
      </c>
      <c r="N15679" t="s">
        <v>1962</v>
      </c>
      <c r="O15679">
        <v>1</v>
      </c>
      <c r="P15679" t="s">
        <v>1963</v>
      </c>
      <c r="Q15679" s="29">
        <v>1</v>
      </c>
      <c r="R15679" s="29">
        <v>41835</v>
      </c>
      <c r="S15679">
        <v>52220125</v>
      </c>
      <c r="T15679" t="s">
        <v>14016</v>
      </c>
    </row>
    <row r="15680" spans="1:20" x14ac:dyDescent="0.25">
      <c r="A15680">
        <v>5222013</v>
      </c>
      <c r="B15680" t="s">
        <v>14017</v>
      </c>
      <c r="C15680" t="s">
        <v>1956</v>
      </c>
      <c r="D15680" t="s">
        <v>1957</v>
      </c>
      <c r="E15680" t="s">
        <v>1958</v>
      </c>
      <c r="F15680" t="s">
        <v>1959</v>
      </c>
      <c r="G15680">
        <v>20</v>
      </c>
      <c r="H15680" t="s">
        <v>1960</v>
      </c>
      <c r="I15680" t="s">
        <v>1961</v>
      </c>
      <c r="M15680" t="s">
        <v>1956</v>
      </c>
      <c r="N15680" t="s">
        <v>1962</v>
      </c>
      <c r="O15680">
        <v>1</v>
      </c>
      <c r="P15680" t="s">
        <v>1963</v>
      </c>
      <c r="Q15680" s="29">
        <v>1</v>
      </c>
      <c r="R15680" s="29">
        <v>41835</v>
      </c>
      <c r="S15680">
        <v>52220133</v>
      </c>
      <c r="T15680" t="s">
        <v>14017</v>
      </c>
    </row>
    <row r="15681" spans="1:20" x14ac:dyDescent="0.25">
      <c r="A15681">
        <v>5222100</v>
      </c>
      <c r="B15681" t="s">
        <v>14018</v>
      </c>
      <c r="C15681" t="s">
        <v>1956</v>
      </c>
      <c r="D15681" t="s">
        <v>1965</v>
      </c>
      <c r="E15681" t="s">
        <v>1966</v>
      </c>
      <c r="F15681" t="s">
        <v>1959</v>
      </c>
      <c r="G15681">
        <v>20</v>
      </c>
      <c r="H15681" t="s">
        <v>1967</v>
      </c>
      <c r="I15681" t="s">
        <v>1968</v>
      </c>
      <c r="J15681" t="s">
        <v>1969</v>
      </c>
      <c r="K15681">
        <v>3071101</v>
      </c>
      <c r="L15681" t="s">
        <v>5553</v>
      </c>
      <c r="M15681" t="s">
        <v>1956</v>
      </c>
      <c r="N15681" t="s">
        <v>1962</v>
      </c>
      <c r="O15681">
        <v>1</v>
      </c>
      <c r="P15681" t="s">
        <v>1963</v>
      </c>
      <c r="Q15681" s="29">
        <v>1</v>
      </c>
      <c r="S15681">
        <v>52221008</v>
      </c>
      <c r="T15681" t="s">
        <v>14018</v>
      </c>
    </row>
    <row r="15682" spans="1:20" x14ac:dyDescent="0.25">
      <c r="A15682">
        <v>5222101</v>
      </c>
      <c r="B15682" t="s">
        <v>14019</v>
      </c>
      <c r="C15682" t="s">
        <v>1956</v>
      </c>
      <c r="D15682" t="s">
        <v>1965</v>
      </c>
      <c r="E15682" t="s">
        <v>1966</v>
      </c>
      <c r="F15682" t="s">
        <v>1959</v>
      </c>
      <c r="G15682">
        <v>20</v>
      </c>
      <c r="H15682" t="s">
        <v>1967</v>
      </c>
      <c r="I15682" t="s">
        <v>1968</v>
      </c>
      <c r="J15682" t="s">
        <v>1969</v>
      </c>
      <c r="K15682">
        <v>3071101</v>
      </c>
      <c r="L15682" t="s">
        <v>5553</v>
      </c>
      <c r="M15682" t="s">
        <v>1956</v>
      </c>
      <c r="N15682" t="s">
        <v>1962</v>
      </c>
      <c r="O15682">
        <v>1</v>
      </c>
      <c r="P15682" t="s">
        <v>1963</v>
      </c>
      <c r="Q15682" s="29">
        <v>1</v>
      </c>
      <c r="S15682">
        <v>52221016</v>
      </c>
      <c r="T15682" t="s">
        <v>14019</v>
      </c>
    </row>
    <row r="15683" spans="1:20" x14ac:dyDescent="0.25">
      <c r="A15683">
        <v>5222102</v>
      </c>
      <c r="B15683" t="s">
        <v>14020</v>
      </c>
      <c r="C15683" t="s">
        <v>1956</v>
      </c>
      <c r="D15683" t="s">
        <v>1965</v>
      </c>
      <c r="E15683" t="s">
        <v>1966</v>
      </c>
      <c r="F15683" t="s">
        <v>1959</v>
      </c>
      <c r="G15683">
        <v>20</v>
      </c>
      <c r="H15683" t="s">
        <v>1967</v>
      </c>
      <c r="I15683" t="s">
        <v>1968</v>
      </c>
      <c r="J15683" t="s">
        <v>1969</v>
      </c>
      <c r="K15683">
        <v>3071101</v>
      </c>
      <c r="L15683" t="s">
        <v>5553</v>
      </c>
      <c r="M15683" t="s">
        <v>1956</v>
      </c>
      <c r="N15683" t="s">
        <v>1962</v>
      </c>
      <c r="O15683">
        <v>1</v>
      </c>
      <c r="P15683" t="s">
        <v>1963</v>
      </c>
      <c r="Q15683" s="29">
        <v>1</v>
      </c>
      <c r="S15683">
        <v>52221024</v>
      </c>
      <c r="T15683" t="s">
        <v>14020</v>
      </c>
    </row>
    <row r="15684" spans="1:20" x14ac:dyDescent="0.25">
      <c r="A15684">
        <v>5222103</v>
      </c>
      <c r="B15684" t="s">
        <v>14021</v>
      </c>
      <c r="C15684" t="s">
        <v>1956</v>
      </c>
      <c r="D15684" t="s">
        <v>1965</v>
      </c>
      <c r="E15684" t="s">
        <v>1966</v>
      </c>
      <c r="F15684" t="s">
        <v>1959</v>
      </c>
      <c r="G15684">
        <v>20</v>
      </c>
      <c r="H15684" t="s">
        <v>1967</v>
      </c>
      <c r="I15684" t="s">
        <v>1968</v>
      </c>
      <c r="J15684" t="s">
        <v>1969</v>
      </c>
      <c r="K15684">
        <v>3071101</v>
      </c>
      <c r="L15684" t="s">
        <v>5553</v>
      </c>
      <c r="M15684" t="s">
        <v>1956</v>
      </c>
      <c r="N15684" t="s">
        <v>1962</v>
      </c>
      <c r="O15684">
        <v>1</v>
      </c>
      <c r="P15684" t="s">
        <v>1963</v>
      </c>
      <c r="Q15684" s="29">
        <v>1</v>
      </c>
      <c r="S15684">
        <v>52221032</v>
      </c>
      <c r="T15684" t="s">
        <v>14021</v>
      </c>
    </row>
    <row r="15685" spans="1:20" x14ac:dyDescent="0.25">
      <c r="A15685">
        <v>5222104</v>
      </c>
      <c r="B15685" t="s">
        <v>14022</v>
      </c>
      <c r="C15685" t="s">
        <v>1956</v>
      </c>
      <c r="D15685" t="s">
        <v>1965</v>
      </c>
      <c r="E15685" t="s">
        <v>1966</v>
      </c>
      <c r="F15685" t="s">
        <v>1959</v>
      </c>
      <c r="G15685">
        <v>20</v>
      </c>
      <c r="H15685" t="s">
        <v>1967</v>
      </c>
      <c r="I15685" t="s">
        <v>1968</v>
      </c>
      <c r="J15685" t="s">
        <v>1969</v>
      </c>
      <c r="K15685">
        <v>3071101</v>
      </c>
      <c r="L15685" t="s">
        <v>5553</v>
      </c>
      <c r="M15685" t="s">
        <v>1956</v>
      </c>
      <c r="N15685" t="s">
        <v>1962</v>
      </c>
      <c r="O15685">
        <v>1</v>
      </c>
      <c r="P15685" t="s">
        <v>1963</v>
      </c>
      <c r="Q15685" s="29">
        <v>1</v>
      </c>
      <c r="S15685">
        <v>52221040</v>
      </c>
      <c r="T15685" t="s">
        <v>14022</v>
      </c>
    </row>
    <row r="15686" spans="1:20" x14ac:dyDescent="0.25">
      <c r="A15686">
        <v>5222105</v>
      </c>
      <c r="B15686" t="s">
        <v>14023</v>
      </c>
      <c r="C15686" t="s">
        <v>1956</v>
      </c>
      <c r="D15686" t="s">
        <v>1965</v>
      </c>
      <c r="E15686" t="s">
        <v>1966</v>
      </c>
      <c r="F15686" t="s">
        <v>1959</v>
      </c>
      <c r="G15686">
        <v>20</v>
      </c>
      <c r="H15686" t="s">
        <v>1967</v>
      </c>
      <c r="I15686" t="s">
        <v>1968</v>
      </c>
      <c r="J15686" t="s">
        <v>1969</v>
      </c>
      <c r="K15686">
        <v>3071101</v>
      </c>
      <c r="L15686" t="s">
        <v>5553</v>
      </c>
      <c r="M15686" t="s">
        <v>1956</v>
      </c>
      <c r="N15686" t="s">
        <v>1962</v>
      </c>
      <c r="O15686">
        <v>1</v>
      </c>
      <c r="P15686" t="s">
        <v>1963</v>
      </c>
      <c r="Q15686" s="29">
        <v>1</v>
      </c>
      <c r="S15686">
        <v>52221059</v>
      </c>
      <c r="T15686" t="s">
        <v>14023</v>
      </c>
    </row>
    <row r="15687" spans="1:20" x14ac:dyDescent="0.25">
      <c r="A15687">
        <v>5222106</v>
      </c>
      <c r="B15687" t="s">
        <v>14024</v>
      </c>
      <c r="C15687" t="s">
        <v>1956</v>
      </c>
      <c r="D15687" t="s">
        <v>1965</v>
      </c>
      <c r="E15687" t="s">
        <v>1966</v>
      </c>
      <c r="F15687" t="s">
        <v>1959</v>
      </c>
      <c r="G15687">
        <v>20</v>
      </c>
      <c r="H15687" t="s">
        <v>1967</v>
      </c>
      <c r="I15687" t="s">
        <v>1968</v>
      </c>
      <c r="J15687" t="s">
        <v>1969</v>
      </c>
      <c r="K15687">
        <v>3071101</v>
      </c>
      <c r="L15687" t="s">
        <v>5553</v>
      </c>
      <c r="M15687" t="s">
        <v>1956</v>
      </c>
      <c r="N15687" t="s">
        <v>1962</v>
      </c>
      <c r="O15687">
        <v>1</v>
      </c>
      <c r="P15687" t="s">
        <v>1963</v>
      </c>
      <c r="Q15687" s="29">
        <v>1</v>
      </c>
      <c r="S15687">
        <v>52221067</v>
      </c>
      <c r="T15687" t="s">
        <v>14024</v>
      </c>
    </row>
    <row r="15688" spans="1:20" x14ac:dyDescent="0.25">
      <c r="A15688">
        <v>5223000</v>
      </c>
      <c r="B15688" t="s">
        <v>14025</v>
      </c>
      <c r="C15688" t="s">
        <v>1956</v>
      </c>
      <c r="D15688" t="s">
        <v>2119</v>
      </c>
      <c r="E15688" t="s">
        <v>2119</v>
      </c>
      <c r="F15688" t="s">
        <v>1959</v>
      </c>
      <c r="G15688">
        <v>20</v>
      </c>
      <c r="H15688" t="s">
        <v>1960</v>
      </c>
      <c r="I15688" t="s">
        <v>1961</v>
      </c>
      <c r="M15688" t="s">
        <v>1956</v>
      </c>
      <c r="N15688" t="s">
        <v>1962</v>
      </c>
      <c r="O15688">
        <v>1</v>
      </c>
      <c r="P15688" t="s">
        <v>1963</v>
      </c>
      <c r="Q15688" s="29">
        <v>1</v>
      </c>
      <c r="R15688" s="29">
        <v>38755</v>
      </c>
      <c r="S15688">
        <v>52230007</v>
      </c>
      <c r="T15688" t="s">
        <v>14025</v>
      </c>
    </row>
    <row r="15689" spans="1:20" x14ac:dyDescent="0.25">
      <c r="A15689">
        <v>5223001</v>
      </c>
      <c r="B15689" t="s">
        <v>13481</v>
      </c>
      <c r="C15689" t="s">
        <v>1956</v>
      </c>
      <c r="D15689" t="s">
        <v>1957</v>
      </c>
      <c r="E15689" t="s">
        <v>1958</v>
      </c>
      <c r="F15689" t="s">
        <v>1959</v>
      </c>
      <c r="G15689">
        <v>20</v>
      </c>
      <c r="H15689" t="s">
        <v>7175</v>
      </c>
      <c r="I15689">
        <v>92</v>
      </c>
      <c r="J15689" t="s">
        <v>1969</v>
      </c>
      <c r="M15689" t="s">
        <v>1956</v>
      </c>
      <c r="N15689" t="s">
        <v>1962</v>
      </c>
      <c r="O15689">
        <v>1</v>
      </c>
      <c r="P15689" t="s">
        <v>1963</v>
      </c>
      <c r="Q15689" s="29">
        <v>1</v>
      </c>
      <c r="R15689" s="29">
        <v>41835</v>
      </c>
      <c r="S15689">
        <v>52230015</v>
      </c>
      <c r="T15689" t="s">
        <v>13481</v>
      </c>
    </row>
    <row r="15690" spans="1:20" x14ac:dyDescent="0.25">
      <c r="A15690">
        <v>5223002</v>
      </c>
      <c r="B15690" t="s">
        <v>14026</v>
      </c>
      <c r="C15690" t="s">
        <v>1956</v>
      </c>
      <c r="D15690" t="s">
        <v>1957</v>
      </c>
      <c r="E15690" t="s">
        <v>1958</v>
      </c>
      <c r="F15690" t="s">
        <v>1959</v>
      </c>
      <c r="G15690">
        <v>20</v>
      </c>
      <c r="H15690" t="s">
        <v>1960</v>
      </c>
      <c r="I15690" t="s">
        <v>1961</v>
      </c>
      <c r="M15690" t="s">
        <v>1956</v>
      </c>
      <c r="N15690" t="s">
        <v>1962</v>
      </c>
      <c r="O15690">
        <v>1</v>
      </c>
      <c r="P15690" t="s">
        <v>1963</v>
      </c>
      <c r="Q15690" s="29">
        <v>1</v>
      </c>
      <c r="R15690" s="29">
        <v>41835</v>
      </c>
      <c r="S15690">
        <v>52230023</v>
      </c>
      <c r="T15690" t="s">
        <v>14026</v>
      </c>
    </row>
    <row r="15691" spans="1:20" x14ac:dyDescent="0.25">
      <c r="A15691">
        <v>5223601</v>
      </c>
      <c r="B15691" t="s">
        <v>14027</v>
      </c>
      <c r="C15691" t="s">
        <v>1956</v>
      </c>
      <c r="D15691" t="s">
        <v>1965</v>
      </c>
      <c r="E15691" t="s">
        <v>1966</v>
      </c>
      <c r="F15691" t="s">
        <v>1959</v>
      </c>
      <c r="G15691">
        <v>1</v>
      </c>
      <c r="H15691" t="s">
        <v>1967</v>
      </c>
      <c r="I15691" t="s">
        <v>1968</v>
      </c>
      <c r="K15691">
        <v>3071103</v>
      </c>
      <c r="L15691" t="s">
        <v>5555</v>
      </c>
      <c r="M15691" t="s">
        <v>1956</v>
      </c>
      <c r="N15691" t="s">
        <v>1962</v>
      </c>
      <c r="O15691">
        <v>1</v>
      </c>
      <c r="P15691" t="s">
        <v>1963</v>
      </c>
      <c r="Q15691" s="29">
        <v>1</v>
      </c>
      <c r="S15691">
        <v>52236013</v>
      </c>
      <c r="T15691" t="s">
        <v>14028</v>
      </c>
    </row>
    <row r="15692" spans="1:20" x14ac:dyDescent="0.25">
      <c r="A15692">
        <v>5223602</v>
      </c>
      <c r="B15692" t="s">
        <v>14027</v>
      </c>
      <c r="C15692" t="s">
        <v>1956</v>
      </c>
      <c r="D15692" t="s">
        <v>1965</v>
      </c>
      <c r="E15692" t="s">
        <v>1966</v>
      </c>
      <c r="F15692" t="s">
        <v>1959</v>
      </c>
      <c r="G15692">
        <v>1</v>
      </c>
      <c r="H15692" t="s">
        <v>1967</v>
      </c>
      <c r="I15692" t="s">
        <v>1968</v>
      </c>
      <c r="K15692">
        <v>3071102</v>
      </c>
      <c r="L15692" t="s">
        <v>5554</v>
      </c>
      <c r="M15692" t="s">
        <v>1956</v>
      </c>
      <c r="N15692" t="s">
        <v>1962</v>
      </c>
      <c r="O15692">
        <v>1</v>
      </c>
      <c r="P15692" t="s">
        <v>1963</v>
      </c>
      <c r="Q15692" s="29">
        <v>1</v>
      </c>
      <c r="S15692">
        <v>52236021</v>
      </c>
      <c r="T15692" t="s">
        <v>14029</v>
      </c>
    </row>
    <row r="15693" spans="1:20" x14ac:dyDescent="0.25">
      <c r="A15693">
        <v>5223701</v>
      </c>
      <c r="B15693" t="s">
        <v>14030</v>
      </c>
      <c r="C15693" t="s">
        <v>1956</v>
      </c>
      <c r="D15693" t="s">
        <v>1965</v>
      </c>
      <c r="E15693" t="s">
        <v>1966</v>
      </c>
      <c r="F15693" t="s">
        <v>1959</v>
      </c>
      <c r="G15693">
        <v>20</v>
      </c>
      <c r="H15693" t="s">
        <v>1967</v>
      </c>
      <c r="I15693" t="s">
        <v>1968</v>
      </c>
      <c r="K15693">
        <v>3071103</v>
      </c>
      <c r="L15693" t="s">
        <v>5555</v>
      </c>
      <c r="M15693" t="s">
        <v>1956</v>
      </c>
      <c r="N15693" t="s">
        <v>1962</v>
      </c>
      <c r="O15693">
        <v>1</v>
      </c>
      <c r="P15693" t="s">
        <v>1963</v>
      </c>
      <c r="Q15693" s="29">
        <v>1</v>
      </c>
      <c r="S15693">
        <v>52237010</v>
      </c>
      <c r="T15693" t="s">
        <v>14031</v>
      </c>
    </row>
    <row r="15694" spans="1:20" x14ac:dyDescent="0.25">
      <c r="A15694">
        <v>5223702</v>
      </c>
      <c r="B15694" t="s">
        <v>14032</v>
      </c>
      <c r="C15694" t="s">
        <v>1956</v>
      </c>
      <c r="D15694" t="s">
        <v>1965</v>
      </c>
      <c r="E15694" t="s">
        <v>1966</v>
      </c>
      <c r="F15694" t="s">
        <v>1959</v>
      </c>
      <c r="G15694">
        <v>20</v>
      </c>
      <c r="H15694" t="s">
        <v>1967</v>
      </c>
      <c r="I15694" t="s">
        <v>1968</v>
      </c>
      <c r="K15694">
        <v>3071101</v>
      </c>
      <c r="L15694" t="s">
        <v>5553</v>
      </c>
      <c r="M15694" t="s">
        <v>1956</v>
      </c>
      <c r="N15694" t="s">
        <v>1962</v>
      </c>
      <c r="O15694">
        <v>1</v>
      </c>
      <c r="P15694" t="s">
        <v>1963</v>
      </c>
      <c r="Q15694" s="29">
        <v>1</v>
      </c>
      <c r="S15694">
        <v>52237028</v>
      </c>
      <c r="T15694" t="s">
        <v>14033</v>
      </c>
    </row>
    <row r="15695" spans="1:20" x14ac:dyDescent="0.25">
      <c r="A15695">
        <v>5223801</v>
      </c>
      <c r="B15695" t="s">
        <v>14034</v>
      </c>
      <c r="C15695" t="s">
        <v>1956</v>
      </c>
      <c r="D15695" t="s">
        <v>1965</v>
      </c>
      <c r="E15695" t="s">
        <v>1966</v>
      </c>
      <c r="F15695" t="s">
        <v>1959</v>
      </c>
      <c r="G15695">
        <v>20</v>
      </c>
      <c r="H15695" t="s">
        <v>1967</v>
      </c>
      <c r="I15695" t="s">
        <v>1968</v>
      </c>
      <c r="K15695">
        <v>3071103</v>
      </c>
      <c r="L15695" t="s">
        <v>5555</v>
      </c>
      <c r="M15695" t="s">
        <v>1956</v>
      </c>
      <c r="N15695" t="s">
        <v>1962</v>
      </c>
      <c r="O15695">
        <v>1</v>
      </c>
      <c r="P15695" t="s">
        <v>1963</v>
      </c>
      <c r="Q15695" s="29">
        <v>1</v>
      </c>
      <c r="S15695">
        <v>52238016</v>
      </c>
      <c r="T15695" t="s">
        <v>14035</v>
      </c>
    </row>
    <row r="15696" spans="1:20" x14ac:dyDescent="0.25">
      <c r="A15696">
        <v>5223802</v>
      </c>
      <c r="B15696" t="s">
        <v>14034</v>
      </c>
      <c r="C15696" t="s">
        <v>1956</v>
      </c>
      <c r="D15696" t="s">
        <v>1965</v>
      </c>
      <c r="E15696" t="s">
        <v>1966</v>
      </c>
      <c r="F15696" t="s">
        <v>1959</v>
      </c>
      <c r="G15696">
        <v>20</v>
      </c>
      <c r="H15696" t="s">
        <v>1967</v>
      </c>
      <c r="I15696" t="s">
        <v>1968</v>
      </c>
      <c r="J15696" t="s">
        <v>1969</v>
      </c>
      <c r="K15696">
        <v>3071102</v>
      </c>
      <c r="L15696" t="s">
        <v>5554</v>
      </c>
      <c r="M15696" t="s">
        <v>1956</v>
      </c>
      <c r="N15696" t="s">
        <v>1962</v>
      </c>
      <c r="O15696">
        <v>1</v>
      </c>
      <c r="P15696" t="s">
        <v>1963</v>
      </c>
      <c r="Q15696" s="29">
        <v>1</v>
      </c>
      <c r="S15696">
        <v>52238024</v>
      </c>
      <c r="T15696" t="s">
        <v>14036</v>
      </c>
    </row>
    <row r="15697" spans="1:20" x14ac:dyDescent="0.25">
      <c r="A15697">
        <v>5223822</v>
      </c>
      <c r="B15697" t="s">
        <v>14037</v>
      </c>
      <c r="C15697" t="s">
        <v>1956</v>
      </c>
      <c r="D15697" t="s">
        <v>1965</v>
      </c>
      <c r="E15697" t="s">
        <v>1966</v>
      </c>
      <c r="F15697" t="s">
        <v>1959</v>
      </c>
      <c r="G15697">
        <v>1</v>
      </c>
      <c r="H15697" t="s">
        <v>1967</v>
      </c>
      <c r="I15697" t="s">
        <v>1968</v>
      </c>
      <c r="K15697">
        <v>3071103</v>
      </c>
      <c r="L15697" t="s">
        <v>5555</v>
      </c>
      <c r="M15697" t="s">
        <v>1956</v>
      </c>
      <c r="N15697" t="s">
        <v>1962</v>
      </c>
      <c r="O15697">
        <v>1</v>
      </c>
      <c r="P15697" t="s">
        <v>1963</v>
      </c>
      <c r="Q15697" s="29">
        <v>1</v>
      </c>
      <c r="S15697">
        <v>52238229</v>
      </c>
      <c r="T15697" t="s">
        <v>14038</v>
      </c>
    </row>
    <row r="15698" spans="1:20" x14ac:dyDescent="0.25">
      <c r="A15698">
        <v>5223823</v>
      </c>
      <c r="B15698" t="s">
        <v>14037</v>
      </c>
      <c r="C15698" t="s">
        <v>1956</v>
      </c>
      <c r="D15698" t="s">
        <v>1965</v>
      </c>
      <c r="E15698" t="s">
        <v>1966</v>
      </c>
      <c r="F15698" t="s">
        <v>1959</v>
      </c>
      <c r="G15698">
        <v>1</v>
      </c>
      <c r="H15698" t="s">
        <v>1967</v>
      </c>
      <c r="I15698" t="s">
        <v>1968</v>
      </c>
      <c r="K15698">
        <v>3071103</v>
      </c>
      <c r="L15698" t="s">
        <v>5555</v>
      </c>
      <c r="M15698" t="s">
        <v>1956</v>
      </c>
      <c r="N15698" t="s">
        <v>1962</v>
      </c>
      <c r="O15698">
        <v>1</v>
      </c>
      <c r="P15698" t="s">
        <v>1963</v>
      </c>
      <c r="Q15698" s="29">
        <v>1</v>
      </c>
      <c r="S15698">
        <v>52238237</v>
      </c>
      <c r="T15698" t="s">
        <v>14038</v>
      </c>
    </row>
    <row r="15699" spans="1:20" x14ac:dyDescent="0.25">
      <c r="A15699">
        <v>5223824</v>
      </c>
      <c r="B15699" t="s">
        <v>14037</v>
      </c>
      <c r="C15699" t="s">
        <v>1956</v>
      </c>
      <c r="D15699" t="s">
        <v>1965</v>
      </c>
      <c r="E15699" t="s">
        <v>1966</v>
      </c>
      <c r="F15699" t="s">
        <v>1959</v>
      </c>
      <c r="G15699">
        <v>1</v>
      </c>
      <c r="H15699" t="s">
        <v>1967</v>
      </c>
      <c r="I15699" t="s">
        <v>1968</v>
      </c>
      <c r="K15699">
        <v>3071103</v>
      </c>
      <c r="L15699" t="s">
        <v>5555</v>
      </c>
      <c r="M15699" t="s">
        <v>1956</v>
      </c>
      <c r="N15699" t="s">
        <v>1962</v>
      </c>
      <c r="O15699">
        <v>1</v>
      </c>
      <c r="P15699" t="s">
        <v>1963</v>
      </c>
      <c r="Q15699" s="29">
        <v>1</v>
      </c>
      <c r="S15699">
        <v>52238245</v>
      </c>
      <c r="T15699" t="s">
        <v>14038</v>
      </c>
    </row>
    <row r="15700" spans="1:20" x14ac:dyDescent="0.25">
      <c r="A15700">
        <v>5223825</v>
      </c>
      <c r="B15700" t="s">
        <v>14037</v>
      </c>
      <c r="C15700" t="s">
        <v>1956</v>
      </c>
      <c r="D15700" t="s">
        <v>1965</v>
      </c>
      <c r="E15700" t="s">
        <v>1966</v>
      </c>
      <c r="F15700" t="s">
        <v>1959</v>
      </c>
      <c r="G15700">
        <v>1</v>
      </c>
      <c r="H15700" t="s">
        <v>1967</v>
      </c>
      <c r="I15700" t="s">
        <v>1968</v>
      </c>
      <c r="K15700">
        <v>3071103</v>
      </c>
      <c r="L15700" t="s">
        <v>5555</v>
      </c>
      <c r="M15700" t="s">
        <v>1956</v>
      </c>
      <c r="N15700" t="s">
        <v>1962</v>
      </c>
      <c r="O15700">
        <v>1</v>
      </c>
      <c r="P15700" t="s">
        <v>1963</v>
      </c>
      <c r="Q15700" s="29">
        <v>1</v>
      </c>
      <c r="S15700">
        <v>52238253</v>
      </c>
      <c r="T15700" t="s">
        <v>14038</v>
      </c>
    </row>
    <row r="15701" spans="1:20" x14ac:dyDescent="0.25">
      <c r="A15701">
        <v>5223826</v>
      </c>
      <c r="B15701" t="s">
        <v>14037</v>
      </c>
      <c r="C15701" t="s">
        <v>1956</v>
      </c>
      <c r="D15701" t="s">
        <v>1965</v>
      </c>
      <c r="E15701" t="s">
        <v>1966</v>
      </c>
      <c r="F15701" t="s">
        <v>1959</v>
      </c>
      <c r="G15701">
        <v>1</v>
      </c>
      <c r="H15701" t="s">
        <v>1967</v>
      </c>
      <c r="I15701" t="s">
        <v>1968</v>
      </c>
      <c r="K15701">
        <v>3071103</v>
      </c>
      <c r="L15701" t="s">
        <v>5555</v>
      </c>
      <c r="M15701" t="s">
        <v>1956</v>
      </c>
      <c r="N15701" t="s">
        <v>1962</v>
      </c>
      <c r="O15701">
        <v>1</v>
      </c>
      <c r="P15701" t="s">
        <v>1963</v>
      </c>
      <c r="Q15701" s="29">
        <v>1</v>
      </c>
      <c r="S15701">
        <v>52238261</v>
      </c>
      <c r="T15701" t="s">
        <v>14039</v>
      </c>
    </row>
    <row r="15702" spans="1:20" x14ac:dyDescent="0.25">
      <c r="A15702">
        <v>5223827</v>
      </c>
      <c r="B15702" t="s">
        <v>14037</v>
      </c>
      <c r="C15702" t="s">
        <v>1956</v>
      </c>
      <c r="D15702" t="s">
        <v>1965</v>
      </c>
      <c r="E15702" t="s">
        <v>1966</v>
      </c>
      <c r="F15702" t="s">
        <v>1959</v>
      </c>
      <c r="G15702">
        <v>1</v>
      </c>
      <c r="H15702" t="s">
        <v>1967</v>
      </c>
      <c r="I15702" t="s">
        <v>1968</v>
      </c>
      <c r="K15702">
        <v>3071103</v>
      </c>
      <c r="L15702" t="s">
        <v>5555</v>
      </c>
      <c r="M15702" t="s">
        <v>1956</v>
      </c>
      <c r="N15702" t="s">
        <v>1962</v>
      </c>
      <c r="O15702">
        <v>1</v>
      </c>
      <c r="P15702" t="s">
        <v>1963</v>
      </c>
      <c r="Q15702" s="29">
        <v>1</v>
      </c>
      <c r="S15702">
        <v>52238270</v>
      </c>
      <c r="T15702" t="s">
        <v>14039</v>
      </c>
    </row>
    <row r="15703" spans="1:20" x14ac:dyDescent="0.25">
      <c r="A15703">
        <v>5223828</v>
      </c>
      <c r="B15703" t="s">
        <v>14037</v>
      </c>
      <c r="C15703" t="s">
        <v>1956</v>
      </c>
      <c r="D15703" t="s">
        <v>1965</v>
      </c>
      <c r="E15703" t="s">
        <v>1966</v>
      </c>
      <c r="F15703" t="s">
        <v>1959</v>
      </c>
      <c r="G15703">
        <v>1</v>
      </c>
      <c r="H15703" t="s">
        <v>1967</v>
      </c>
      <c r="I15703" t="s">
        <v>1968</v>
      </c>
      <c r="K15703">
        <v>3071103</v>
      </c>
      <c r="L15703" t="s">
        <v>5555</v>
      </c>
      <c r="M15703" t="s">
        <v>1956</v>
      </c>
      <c r="N15703" t="s">
        <v>1962</v>
      </c>
      <c r="O15703">
        <v>1</v>
      </c>
      <c r="P15703" t="s">
        <v>1963</v>
      </c>
      <c r="Q15703" s="29">
        <v>1</v>
      </c>
      <c r="S15703">
        <v>52238288</v>
      </c>
      <c r="T15703" t="s">
        <v>14039</v>
      </c>
    </row>
    <row r="15704" spans="1:20" x14ac:dyDescent="0.25">
      <c r="A15704">
        <v>5223829</v>
      </c>
      <c r="B15704" t="s">
        <v>14037</v>
      </c>
      <c r="C15704" t="s">
        <v>1956</v>
      </c>
      <c r="D15704" t="s">
        <v>1965</v>
      </c>
      <c r="E15704" t="s">
        <v>1966</v>
      </c>
      <c r="F15704" t="s">
        <v>1959</v>
      </c>
      <c r="G15704">
        <v>1</v>
      </c>
      <c r="H15704" t="s">
        <v>1967</v>
      </c>
      <c r="I15704" t="s">
        <v>1968</v>
      </c>
      <c r="K15704">
        <v>3071103</v>
      </c>
      <c r="L15704" t="s">
        <v>5555</v>
      </c>
      <c r="M15704" t="s">
        <v>1956</v>
      </c>
      <c r="N15704" t="s">
        <v>1962</v>
      </c>
      <c r="O15704">
        <v>1</v>
      </c>
      <c r="P15704" t="s">
        <v>1963</v>
      </c>
      <c r="Q15704" s="29">
        <v>1</v>
      </c>
      <c r="S15704">
        <v>52238296</v>
      </c>
      <c r="T15704" t="s">
        <v>14039</v>
      </c>
    </row>
    <row r="15705" spans="1:20" x14ac:dyDescent="0.25">
      <c r="A15705">
        <v>5223830</v>
      </c>
      <c r="B15705" t="s">
        <v>14037</v>
      </c>
      <c r="C15705" t="s">
        <v>1956</v>
      </c>
      <c r="D15705" t="s">
        <v>1965</v>
      </c>
      <c r="E15705" t="s">
        <v>1966</v>
      </c>
      <c r="F15705" t="s">
        <v>1959</v>
      </c>
      <c r="G15705">
        <v>1</v>
      </c>
      <c r="H15705" t="s">
        <v>1967</v>
      </c>
      <c r="I15705" t="s">
        <v>1968</v>
      </c>
      <c r="K15705">
        <v>3071103</v>
      </c>
      <c r="L15705" t="s">
        <v>5555</v>
      </c>
      <c r="M15705" t="s">
        <v>1956</v>
      </c>
      <c r="N15705" t="s">
        <v>1962</v>
      </c>
      <c r="O15705">
        <v>1</v>
      </c>
      <c r="P15705" t="s">
        <v>1963</v>
      </c>
      <c r="Q15705" s="29">
        <v>1</v>
      </c>
      <c r="S15705">
        <v>52238300</v>
      </c>
      <c r="T15705" t="s">
        <v>14039</v>
      </c>
    </row>
    <row r="15706" spans="1:20" x14ac:dyDescent="0.25">
      <c r="A15706">
        <v>5223831</v>
      </c>
      <c r="B15706" t="s">
        <v>14037</v>
      </c>
      <c r="C15706" t="s">
        <v>1956</v>
      </c>
      <c r="D15706" t="s">
        <v>1965</v>
      </c>
      <c r="E15706" t="s">
        <v>1966</v>
      </c>
      <c r="F15706" t="s">
        <v>1959</v>
      </c>
      <c r="G15706">
        <v>1</v>
      </c>
      <c r="H15706" t="s">
        <v>1967</v>
      </c>
      <c r="I15706" t="s">
        <v>1968</v>
      </c>
      <c r="K15706">
        <v>3071103</v>
      </c>
      <c r="L15706" t="s">
        <v>5555</v>
      </c>
      <c r="M15706" t="s">
        <v>1956</v>
      </c>
      <c r="N15706" t="s">
        <v>1962</v>
      </c>
      <c r="O15706">
        <v>1</v>
      </c>
      <c r="P15706" t="s">
        <v>1963</v>
      </c>
      <c r="Q15706" s="29">
        <v>1</v>
      </c>
      <c r="S15706">
        <v>52238318</v>
      </c>
      <c r="T15706" t="s">
        <v>14039</v>
      </c>
    </row>
    <row r="15707" spans="1:20" x14ac:dyDescent="0.25">
      <c r="A15707">
        <v>5223832</v>
      </c>
      <c r="B15707" t="s">
        <v>14037</v>
      </c>
      <c r="C15707" t="s">
        <v>1956</v>
      </c>
      <c r="D15707" t="s">
        <v>1965</v>
      </c>
      <c r="E15707" t="s">
        <v>1966</v>
      </c>
      <c r="F15707" t="s">
        <v>1959</v>
      </c>
      <c r="G15707">
        <v>1</v>
      </c>
      <c r="H15707" t="s">
        <v>1967</v>
      </c>
      <c r="I15707" t="s">
        <v>1968</v>
      </c>
      <c r="K15707">
        <v>3071103</v>
      </c>
      <c r="L15707" t="s">
        <v>5555</v>
      </c>
      <c r="M15707" t="s">
        <v>1956</v>
      </c>
      <c r="N15707" t="s">
        <v>1962</v>
      </c>
      <c r="O15707">
        <v>1</v>
      </c>
      <c r="P15707" t="s">
        <v>1963</v>
      </c>
      <c r="Q15707" s="29">
        <v>1</v>
      </c>
      <c r="S15707">
        <v>52238326</v>
      </c>
      <c r="T15707" t="s">
        <v>14039</v>
      </c>
    </row>
    <row r="15708" spans="1:20" x14ac:dyDescent="0.25">
      <c r="A15708">
        <v>5223833</v>
      </c>
      <c r="B15708" t="s">
        <v>14037</v>
      </c>
      <c r="C15708" t="s">
        <v>1956</v>
      </c>
      <c r="D15708" t="s">
        <v>1965</v>
      </c>
      <c r="E15708" t="s">
        <v>1966</v>
      </c>
      <c r="F15708" t="s">
        <v>1959</v>
      </c>
      <c r="G15708">
        <v>1</v>
      </c>
      <c r="H15708" t="s">
        <v>1967</v>
      </c>
      <c r="I15708" t="s">
        <v>1968</v>
      </c>
      <c r="K15708">
        <v>3071103</v>
      </c>
      <c r="L15708" t="s">
        <v>5555</v>
      </c>
      <c r="M15708" t="s">
        <v>1956</v>
      </c>
      <c r="N15708" t="s">
        <v>1962</v>
      </c>
      <c r="O15708">
        <v>1</v>
      </c>
      <c r="P15708" t="s">
        <v>1963</v>
      </c>
      <c r="Q15708" s="29">
        <v>1</v>
      </c>
      <c r="S15708">
        <v>52238334</v>
      </c>
      <c r="T15708" t="s">
        <v>14039</v>
      </c>
    </row>
    <row r="15709" spans="1:20" x14ac:dyDescent="0.25">
      <c r="A15709">
        <v>5223901</v>
      </c>
      <c r="B15709" t="s">
        <v>14040</v>
      </c>
      <c r="C15709" t="s">
        <v>1956</v>
      </c>
      <c r="D15709" t="s">
        <v>1965</v>
      </c>
      <c r="E15709" t="s">
        <v>1966</v>
      </c>
      <c r="F15709" t="s">
        <v>1959</v>
      </c>
      <c r="G15709">
        <v>20</v>
      </c>
      <c r="H15709" t="s">
        <v>1967</v>
      </c>
      <c r="I15709" t="s">
        <v>1968</v>
      </c>
      <c r="K15709">
        <v>3071103</v>
      </c>
      <c r="L15709" t="s">
        <v>5555</v>
      </c>
      <c r="M15709" t="s">
        <v>1956</v>
      </c>
      <c r="N15709" t="s">
        <v>1962</v>
      </c>
      <c r="O15709">
        <v>1</v>
      </c>
      <c r="P15709" t="s">
        <v>1963</v>
      </c>
      <c r="Q15709" s="29">
        <v>1</v>
      </c>
      <c r="S15709">
        <v>52239012</v>
      </c>
      <c r="T15709" t="s">
        <v>14040</v>
      </c>
    </row>
    <row r="15710" spans="1:20" x14ac:dyDescent="0.25">
      <c r="A15710">
        <v>5223902</v>
      </c>
      <c r="B15710" t="s">
        <v>14041</v>
      </c>
      <c r="C15710" t="s">
        <v>1956</v>
      </c>
      <c r="D15710" t="s">
        <v>1965</v>
      </c>
      <c r="E15710" t="s">
        <v>1966</v>
      </c>
      <c r="F15710" t="s">
        <v>1959</v>
      </c>
      <c r="G15710">
        <v>20</v>
      </c>
      <c r="H15710" t="s">
        <v>1967</v>
      </c>
      <c r="I15710" t="s">
        <v>1968</v>
      </c>
      <c r="J15710" t="s">
        <v>1969</v>
      </c>
      <c r="K15710">
        <v>3071102</v>
      </c>
      <c r="L15710" t="s">
        <v>5554</v>
      </c>
      <c r="M15710" t="s">
        <v>1956</v>
      </c>
      <c r="N15710" t="s">
        <v>1962</v>
      </c>
      <c r="O15710">
        <v>1</v>
      </c>
      <c r="P15710" t="s">
        <v>1963</v>
      </c>
      <c r="Q15710" s="29">
        <v>1</v>
      </c>
      <c r="S15710">
        <v>52239020</v>
      </c>
      <c r="T15710" t="s">
        <v>14041</v>
      </c>
    </row>
    <row r="15711" spans="1:20" x14ac:dyDescent="0.25">
      <c r="A15711">
        <v>5223910</v>
      </c>
      <c r="B15711" t="s">
        <v>14042</v>
      </c>
      <c r="C15711" t="s">
        <v>1956</v>
      </c>
      <c r="D15711" t="s">
        <v>1965</v>
      </c>
      <c r="E15711" t="s">
        <v>1966</v>
      </c>
      <c r="F15711" t="s">
        <v>1959</v>
      </c>
      <c r="G15711">
        <v>2</v>
      </c>
      <c r="H15711" t="s">
        <v>1967</v>
      </c>
      <c r="I15711" t="s">
        <v>1968</v>
      </c>
      <c r="K15711">
        <v>3071103</v>
      </c>
      <c r="L15711" t="s">
        <v>5555</v>
      </c>
      <c r="M15711" t="s">
        <v>1956</v>
      </c>
      <c r="N15711" t="s">
        <v>1962</v>
      </c>
      <c r="O15711">
        <v>1</v>
      </c>
      <c r="P15711" t="s">
        <v>1963</v>
      </c>
      <c r="Q15711" s="29">
        <v>1</v>
      </c>
      <c r="S15711">
        <v>52239101</v>
      </c>
      <c r="T15711" t="s">
        <v>14042</v>
      </c>
    </row>
    <row r="15712" spans="1:20" x14ac:dyDescent="0.25">
      <c r="A15712">
        <v>5223921</v>
      </c>
      <c r="B15712" t="s">
        <v>14043</v>
      </c>
      <c r="C15712" t="s">
        <v>1956</v>
      </c>
      <c r="D15712" t="s">
        <v>1965</v>
      </c>
      <c r="E15712" t="s">
        <v>1966</v>
      </c>
      <c r="F15712" t="s">
        <v>1959</v>
      </c>
      <c r="G15712">
        <v>2</v>
      </c>
      <c r="H15712" t="s">
        <v>1967</v>
      </c>
      <c r="I15712" t="s">
        <v>1968</v>
      </c>
      <c r="K15712">
        <v>3071102</v>
      </c>
      <c r="L15712" t="s">
        <v>5554</v>
      </c>
      <c r="M15712" t="s">
        <v>1956</v>
      </c>
      <c r="N15712" t="s">
        <v>1962</v>
      </c>
      <c r="O15712">
        <v>1</v>
      </c>
      <c r="P15712" t="s">
        <v>1963</v>
      </c>
      <c r="Q15712" s="29">
        <v>1</v>
      </c>
      <c r="S15712">
        <v>52239217</v>
      </c>
      <c r="T15712" t="s">
        <v>14043</v>
      </c>
    </row>
    <row r="15713" spans="1:20" x14ac:dyDescent="0.25">
      <c r="A15713">
        <v>5223932</v>
      </c>
      <c r="B15713" t="s">
        <v>14037</v>
      </c>
      <c r="C15713" t="s">
        <v>1956</v>
      </c>
      <c r="D15713" t="s">
        <v>1965</v>
      </c>
      <c r="E15713" t="s">
        <v>1966</v>
      </c>
      <c r="F15713" t="s">
        <v>1959</v>
      </c>
      <c r="G15713">
        <v>1</v>
      </c>
      <c r="H15713" t="s">
        <v>1967</v>
      </c>
      <c r="I15713" t="s">
        <v>1968</v>
      </c>
      <c r="K15713">
        <v>3071102</v>
      </c>
      <c r="L15713" t="s">
        <v>5554</v>
      </c>
      <c r="M15713" t="s">
        <v>1956</v>
      </c>
      <c r="N15713" t="s">
        <v>1962</v>
      </c>
      <c r="O15713">
        <v>1</v>
      </c>
      <c r="P15713" t="s">
        <v>1963</v>
      </c>
      <c r="Q15713" s="29">
        <v>1</v>
      </c>
      <c r="S15713">
        <v>52239322</v>
      </c>
      <c r="T15713" t="s">
        <v>14044</v>
      </c>
    </row>
    <row r="15714" spans="1:20" x14ac:dyDescent="0.25">
      <c r="A15714">
        <v>5224000</v>
      </c>
      <c r="B15714" t="s">
        <v>14045</v>
      </c>
      <c r="C15714" t="s">
        <v>1956</v>
      </c>
      <c r="D15714" t="s">
        <v>2119</v>
      </c>
      <c r="E15714" t="s">
        <v>2119</v>
      </c>
      <c r="F15714" t="s">
        <v>1959</v>
      </c>
      <c r="G15714">
        <v>20</v>
      </c>
      <c r="H15714" t="s">
        <v>1960</v>
      </c>
      <c r="I15714" t="s">
        <v>1961</v>
      </c>
      <c r="M15714" t="s">
        <v>1956</v>
      </c>
      <c r="N15714" t="s">
        <v>1962</v>
      </c>
      <c r="O15714">
        <v>1</v>
      </c>
      <c r="P15714" t="s">
        <v>1963</v>
      </c>
      <c r="Q15714" s="29">
        <v>1</v>
      </c>
      <c r="R15714" s="29">
        <v>38755</v>
      </c>
      <c r="S15714">
        <v>52240002</v>
      </c>
      <c r="T15714" t="s">
        <v>14045</v>
      </c>
    </row>
    <row r="15715" spans="1:20" x14ac:dyDescent="0.25">
      <c r="A15715">
        <v>5224001</v>
      </c>
      <c r="B15715" t="s">
        <v>14046</v>
      </c>
      <c r="C15715" t="s">
        <v>1956</v>
      </c>
      <c r="D15715" t="s">
        <v>1957</v>
      </c>
      <c r="E15715" t="s">
        <v>1958</v>
      </c>
      <c r="F15715" t="s">
        <v>1959</v>
      </c>
      <c r="G15715">
        <v>20</v>
      </c>
      <c r="H15715" t="s">
        <v>1960</v>
      </c>
      <c r="I15715" t="s">
        <v>1961</v>
      </c>
      <c r="M15715" t="s">
        <v>1956</v>
      </c>
      <c r="N15715" t="s">
        <v>1962</v>
      </c>
      <c r="O15715">
        <v>1</v>
      </c>
      <c r="P15715" t="s">
        <v>1963</v>
      </c>
      <c r="Q15715" s="29">
        <v>1</v>
      </c>
      <c r="R15715" s="29">
        <v>41835</v>
      </c>
      <c r="S15715">
        <v>52240010</v>
      </c>
      <c r="T15715" t="s">
        <v>14046</v>
      </c>
    </row>
    <row r="15716" spans="1:20" x14ac:dyDescent="0.25">
      <c r="A15716">
        <v>5224004</v>
      </c>
      <c r="B15716" t="s">
        <v>5557</v>
      </c>
      <c r="C15716" t="s">
        <v>1956</v>
      </c>
      <c r="D15716" t="s">
        <v>1957</v>
      </c>
      <c r="E15716" t="s">
        <v>1958</v>
      </c>
      <c r="F15716" t="s">
        <v>1959</v>
      </c>
      <c r="G15716">
        <v>20</v>
      </c>
      <c r="H15716" t="s">
        <v>1960</v>
      </c>
      <c r="I15716" t="s">
        <v>1961</v>
      </c>
      <c r="M15716" t="s">
        <v>1956</v>
      </c>
      <c r="N15716" t="s">
        <v>1962</v>
      </c>
      <c r="O15716">
        <v>1</v>
      </c>
      <c r="P15716" t="s">
        <v>1963</v>
      </c>
      <c r="Q15716" s="29">
        <v>1</v>
      </c>
      <c r="R15716" s="29">
        <v>41835</v>
      </c>
      <c r="S15716">
        <v>52240045</v>
      </c>
      <c r="T15716" t="s">
        <v>5557</v>
      </c>
    </row>
    <row r="15717" spans="1:20" x14ac:dyDescent="0.25">
      <c r="A15717">
        <v>5224005</v>
      </c>
      <c r="B15717" t="s">
        <v>5559</v>
      </c>
      <c r="C15717" t="s">
        <v>1956</v>
      </c>
      <c r="D15717" t="s">
        <v>1957</v>
      </c>
      <c r="E15717" t="s">
        <v>1958</v>
      </c>
      <c r="F15717" t="s">
        <v>1959</v>
      </c>
      <c r="G15717">
        <v>20</v>
      </c>
      <c r="H15717" t="s">
        <v>1960</v>
      </c>
      <c r="I15717" t="s">
        <v>1961</v>
      </c>
      <c r="M15717" t="s">
        <v>1956</v>
      </c>
      <c r="N15717" t="s">
        <v>1962</v>
      </c>
      <c r="O15717">
        <v>1</v>
      </c>
      <c r="P15717" t="s">
        <v>1963</v>
      </c>
      <c r="Q15717" s="29">
        <v>1</v>
      </c>
      <c r="R15717" s="29">
        <v>41835</v>
      </c>
      <c r="S15717">
        <v>52240053</v>
      </c>
      <c r="T15717" t="s">
        <v>5559</v>
      </c>
    </row>
    <row r="15718" spans="1:20" x14ac:dyDescent="0.25">
      <c r="A15718">
        <v>5224006</v>
      </c>
      <c r="B15718" t="s">
        <v>5558</v>
      </c>
      <c r="C15718" t="s">
        <v>1956</v>
      </c>
      <c r="D15718" t="s">
        <v>1957</v>
      </c>
      <c r="E15718" t="s">
        <v>1958</v>
      </c>
      <c r="F15718" t="s">
        <v>1959</v>
      </c>
      <c r="G15718">
        <v>20</v>
      </c>
      <c r="H15718" t="s">
        <v>1960</v>
      </c>
      <c r="I15718" t="s">
        <v>1961</v>
      </c>
      <c r="M15718" t="s">
        <v>1956</v>
      </c>
      <c r="N15718" t="s">
        <v>1962</v>
      </c>
      <c r="O15718">
        <v>1</v>
      </c>
      <c r="P15718" t="s">
        <v>1963</v>
      </c>
      <c r="Q15718" s="29">
        <v>1</v>
      </c>
      <c r="R15718" s="29">
        <v>41835</v>
      </c>
      <c r="S15718">
        <v>52240061</v>
      </c>
      <c r="T15718" t="s">
        <v>5558</v>
      </c>
    </row>
    <row r="15719" spans="1:20" x14ac:dyDescent="0.25">
      <c r="A15719">
        <v>5224008</v>
      </c>
      <c r="B15719" t="s">
        <v>5564</v>
      </c>
      <c r="C15719" t="s">
        <v>1956</v>
      </c>
      <c r="D15719" t="s">
        <v>1957</v>
      </c>
      <c r="E15719" t="s">
        <v>1958</v>
      </c>
      <c r="F15719" t="s">
        <v>1959</v>
      </c>
      <c r="G15719">
        <v>20</v>
      </c>
      <c r="H15719" t="s">
        <v>1960</v>
      </c>
      <c r="I15719" t="s">
        <v>1961</v>
      </c>
      <c r="M15719" t="s">
        <v>1956</v>
      </c>
      <c r="N15719" t="s">
        <v>1962</v>
      </c>
      <c r="O15719">
        <v>1</v>
      </c>
      <c r="P15719" t="s">
        <v>1963</v>
      </c>
      <c r="Q15719" s="29">
        <v>1</v>
      </c>
      <c r="R15719" s="29">
        <v>41835</v>
      </c>
      <c r="S15719">
        <v>52240088</v>
      </c>
      <c r="T15719" t="s">
        <v>5564</v>
      </c>
    </row>
    <row r="15720" spans="1:20" x14ac:dyDescent="0.25">
      <c r="A15720">
        <v>5224010</v>
      </c>
      <c r="B15720" t="s">
        <v>5565</v>
      </c>
      <c r="C15720" t="s">
        <v>1956</v>
      </c>
      <c r="D15720" t="s">
        <v>1957</v>
      </c>
      <c r="E15720" t="s">
        <v>1958</v>
      </c>
      <c r="F15720" t="s">
        <v>1959</v>
      </c>
      <c r="G15720">
        <v>20</v>
      </c>
      <c r="H15720" t="s">
        <v>1960</v>
      </c>
      <c r="I15720" t="s">
        <v>1961</v>
      </c>
      <c r="M15720" t="s">
        <v>1956</v>
      </c>
      <c r="N15720" t="s">
        <v>1962</v>
      </c>
      <c r="O15720">
        <v>1</v>
      </c>
      <c r="P15720" t="s">
        <v>1963</v>
      </c>
      <c r="Q15720" s="29">
        <v>1</v>
      </c>
      <c r="R15720" s="29">
        <v>41835</v>
      </c>
      <c r="S15720">
        <v>52240100</v>
      </c>
      <c r="T15720" t="s">
        <v>5565</v>
      </c>
    </row>
    <row r="15721" spans="1:20" x14ac:dyDescent="0.25">
      <c r="A15721">
        <v>5224014</v>
      </c>
      <c r="B15721" t="s">
        <v>5568</v>
      </c>
      <c r="C15721" t="s">
        <v>1956</v>
      </c>
      <c r="D15721" t="s">
        <v>1957</v>
      </c>
      <c r="E15721" t="s">
        <v>1958</v>
      </c>
      <c r="F15721" t="s">
        <v>1959</v>
      </c>
      <c r="G15721">
        <v>20</v>
      </c>
      <c r="H15721" t="s">
        <v>1960</v>
      </c>
      <c r="I15721" t="s">
        <v>1961</v>
      </c>
      <c r="M15721" t="s">
        <v>1956</v>
      </c>
      <c r="N15721" t="s">
        <v>1962</v>
      </c>
      <c r="O15721">
        <v>1</v>
      </c>
      <c r="P15721" t="s">
        <v>1963</v>
      </c>
      <c r="Q15721" s="29">
        <v>1</v>
      </c>
      <c r="R15721" s="29">
        <v>41835</v>
      </c>
      <c r="S15721">
        <v>52240142</v>
      </c>
      <c r="T15721" t="s">
        <v>5568</v>
      </c>
    </row>
    <row r="15722" spans="1:20" x14ac:dyDescent="0.25">
      <c r="A15722">
        <v>5224016</v>
      </c>
      <c r="B15722" t="s">
        <v>14047</v>
      </c>
      <c r="C15722" t="s">
        <v>1956</v>
      </c>
      <c r="D15722" t="s">
        <v>1957</v>
      </c>
      <c r="E15722" t="s">
        <v>1958</v>
      </c>
      <c r="F15722" t="s">
        <v>1959</v>
      </c>
      <c r="G15722">
        <v>20</v>
      </c>
      <c r="H15722" t="s">
        <v>1960</v>
      </c>
      <c r="I15722" t="s">
        <v>1961</v>
      </c>
      <c r="M15722" t="s">
        <v>1956</v>
      </c>
      <c r="N15722" t="s">
        <v>1962</v>
      </c>
      <c r="O15722">
        <v>1</v>
      </c>
      <c r="P15722" t="s">
        <v>1963</v>
      </c>
      <c r="Q15722" s="29">
        <v>1</v>
      </c>
      <c r="R15722" s="29">
        <v>41835</v>
      </c>
      <c r="S15722">
        <v>52240169</v>
      </c>
      <c r="T15722" t="s">
        <v>14047</v>
      </c>
    </row>
    <row r="15723" spans="1:20" x14ac:dyDescent="0.25">
      <c r="A15723">
        <v>5224017</v>
      </c>
      <c r="B15723" t="s">
        <v>14048</v>
      </c>
      <c r="C15723" t="s">
        <v>1956</v>
      </c>
      <c r="D15723" t="s">
        <v>1957</v>
      </c>
      <c r="E15723" t="s">
        <v>1958</v>
      </c>
      <c r="F15723" t="s">
        <v>1959</v>
      </c>
      <c r="G15723">
        <v>20</v>
      </c>
      <c r="H15723" t="s">
        <v>1960</v>
      </c>
      <c r="I15723" t="s">
        <v>1961</v>
      </c>
      <c r="M15723" t="s">
        <v>1956</v>
      </c>
      <c r="N15723" t="s">
        <v>1962</v>
      </c>
      <c r="O15723">
        <v>1</v>
      </c>
      <c r="P15723" t="s">
        <v>1963</v>
      </c>
      <c r="Q15723" s="29">
        <v>1</v>
      </c>
      <c r="R15723" s="29">
        <v>41835</v>
      </c>
      <c r="S15723">
        <v>52240177</v>
      </c>
      <c r="T15723" t="s">
        <v>14048</v>
      </c>
    </row>
    <row r="15724" spans="1:20" x14ac:dyDescent="0.25">
      <c r="A15724">
        <v>5224018</v>
      </c>
      <c r="B15724" t="s">
        <v>14049</v>
      </c>
      <c r="C15724" t="s">
        <v>1956</v>
      </c>
      <c r="D15724" t="s">
        <v>1957</v>
      </c>
      <c r="E15724" t="s">
        <v>1958</v>
      </c>
      <c r="F15724" t="s">
        <v>1959</v>
      </c>
      <c r="G15724">
        <v>20</v>
      </c>
      <c r="H15724" t="s">
        <v>1960</v>
      </c>
      <c r="I15724" t="s">
        <v>1961</v>
      </c>
      <c r="M15724" t="s">
        <v>1956</v>
      </c>
      <c r="N15724" t="s">
        <v>1962</v>
      </c>
      <c r="O15724">
        <v>1</v>
      </c>
      <c r="P15724" t="s">
        <v>1963</v>
      </c>
      <c r="Q15724" s="29">
        <v>1</v>
      </c>
      <c r="R15724" s="29">
        <v>41835</v>
      </c>
      <c r="S15724">
        <v>52240185</v>
      </c>
      <c r="T15724" t="s">
        <v>14049</v>
      </c>
    </row>
    <row r="15725" spans="1:20" x14ac:dyDescent="0.25">
      <c r="A15725">
        <v>5224019</v>
      </c>
      <c r="B15725" t="s">
        <v>14050</v>
      </c>
      <c r="C15725" t="s">
        <v>1956</v>
      </c>
      <c r="D15725" t="s">
        <v>1957</v>
      </c>
      <c r="E15725" t="s">
        <v>1958</v>
      </c>
      <c r="F15725" t="s">
        <v>1959</v>
      </c>
      <c r="G15725">
        <v>20</v>
      </c>
      <c r="H15725" t="s">
        <v>1960</v>
      </c>
      <c r="I15725" t="s">
        <v>1961</v>
      </c>
      <c r="M15725" t="s">
        <v>1956</v>
      </c>
      <c r="N15725" t="s">
        <v>1962</v>
      </c>
      <c r="O15725">
        <v>1</v>
      </c>
      <c r="P15725" t="s">
        <v>1963</v>
      </c>
      <c r="Q15725" s="29">
        <v>1</v>
      </c>
      <c r="R15725" s="29">
        <v>41835</v>
      </c>
      <c r="S15725">
        <v>52240193</v>
      </c>
      <c r="T15725" t="s">
        <v>14050</v>
      </c>
    </row>
    <row r="15726" spans="1:20" x14ac:dyDescent="0.25">
      <c r="A15726">
        <v>5224020</v>
      </c>
      <c r="B15726" t="s">
        <v>14051</v>
      </c>
      <c r="C15726" t="s">
        <v>1956</v>
      </c>
      <c r="D15726" t="s">
        <v>1957</v>
      </c>
      <c r="E15726" t="s">
        <v>1958</v>
      </c>
      <c r="F15726" t="s">
        <v>1959</v>
      </c>
      <c r="G15726">
        <v>20</v>
      </c>
      <c r="H15726" t="s">
        <v>1960</v>
      </c>
      <c r="I15726" t="s">
        <v>1961</v>
      </c>
      <c r="M15726" t="s">
        <v>1956</v>
      </c>
      <c r="N15726" t="s">
        <v>1962</v>
      </c>
      <c r="O15726">
        <v>1</v>
      </c>
      <c r="P15726" t="s">
        <v>1963</v>
      </c>
      <c r="Q15726" s="29">
        <v>1</v>
      </c>
      <c r="R15726" s="29">
        <v>41835</v>
      </c>
      <c r="S15726">
        <v>52240207</v>
      </c>
      <c r="T15726" t="s">
        <v>14051</v>
      </c>
    </row>
    <row r="15727" spans="1:20" x14ac:dyDescent="0.25">
      <c r="A15727">
        <v>5224021</v>
      </c>
      <c r="B15727" t="s">
        <v>14052</v>
      </c>
      <c r="C15727" t="s">
        <v>1956</v>
      </c>
      <c r="D15727" t="s">
        <v>1957</v>
      </c>
      <c r="E15727" t="s">
        <v>1958</v>
      </c>
      <c r="F15727" t="s">
        <v>1959</v>
      </c>
      <c r="G15727">
        <v>20</v>
      </c>
      <c r="H15727" t="s">
        <v>1960</v>
      </c>
      <c r="I15727" t="s">
        <v>1961</v>
      </c>
      <c r="M15727" t="s">
        <v>1956</v>
      </c>
      <c r="N15727" t="s">
        <v>1962</v>
      </c>
      <c r="O15727">
        <v>1</v>
      </c>
      <c r="P15727" t="s">
        <v>1963</v>
      </c>
      <c r="Q15727" s="29">
        <v>1</v>
      </c>
      <c r="R15727" s="29">
        <v>41835</v>
      </c>
      <c r="S15727">
        <v>52240215</v>
      </c>
      <c r="T15727" t="s">
        <v>14052</v>
      </c>
    </row>
    <row r="15728" spans="1:20" x14ac:dyDescent="0.25">
      <c r="A15728">
        <v>5224022</v>
      </c>
      <c r="B15728" t="s">
        <v>14053</v>
      </c>
      <c r="C15728" t="s">
        <v>1956</v>
      </c>
      <c r="D15728" t="s">
        <v>1957</v>
      </c>
      <c r="E15728" t="s">
        <v>1958</v>
      </c>
      <c r="F15728" t="s">
        <v>1959</v>
      </c>
      <c r="G15728">
        <v>20</v>
      </c>
      <c r="H15728" t="s">
        <v>1960</v>
      </c>
      <c r="I15728" t="s">
        <v>1961</v>
      </c>
      <c r="M15728" t="s">
        <v>1956</v>
      </c>
      <c r="N15728" t="s">
        <v>1962</v>
      </c>
      <c r="O15728">
        <v>1</v>
      </c>
      <c r="P15728" t="s">
        <v>1963</v>
      </c>
      <c r="Q15728" s="29">
        <v>1</v>
      </c>
      <c r="R15728" s="29">
        <v>41835</v>
      </c>
      <c r="S15728">
        <v>52240223</v>
      </c>
      <c r="T15728" t="s">
        <v>14053</v>
      </c>
    </row>
    <row r="15729" spans="1:20" x14ac:dyDescent="0.25">
      <c r="A15729">
        <v>5224801</v>
      </c>
      <c r="B15729" t="s">
        <v>12968</v>
      </c>
      <c r="C15729" t="s">
        <v>1956</v>
      </c>
      <c r="D15729" t="s">
        <v>1965</v>
      </c>
      <c r="E15729" t="s">
        <v>1966</v>
      </c>
      <c r="F15729" t="s">
        <v>1959</v>
      </c>
      <c r="G15729">
        <v>20</v>
      </c>
      <c r="H15729" t="s">
        <v>1967</v>
      </c>
      <c r="I15729" t="s">
        <v>1968</v>
      </c>
      <c r="K15729">
        <v>3071201</v>
      </c>
      <c r="L15729" t="s">
        <v>5556</v>
      </c>
      <c r="M15729" t="s">
        <v>1956</v>
      </c>
      <c r="N15729" t="s">
        <v>1962</v>
      </c>
      <c r="O15729">
        <v>1</v>
      </c>
      <c r="P15729" t="s">
        <v>1963</v>
      </c>
      <c r="Q15729" s="29">
        <v>1</v>
      </c>
      <c r="S15729">
        <v>52248011</v>
      </c>
      <c r="T15729" t="s">
        <v>12969</v>
      </c>
    </row>
    <row r="15730" spans="1:20" x14ac:dyDescent="0.25">
      <c r="A15730">
        <v>5224804</v>
      </c>
      <c r="B15730" t="s">
        <v>14054</v>
      </c>
      <c r="C15730" t="s">
        <v>1956</v>
      </c>
      <c r="D15730" t="s">
        <v>1965</v>
      </c>
      <c r="E15730" t="s">
        <v>1966</v>
      </c>
      <c r="F15730" t="s">
        <v>1959</v>
      </c>
      <c r="G15730">
        <v>20</v>
      </c>
      <c r="H15730" t="s">
        <v>1967</v>
      </c>
      <c r="I15730" t="s">
        <v>1968</v>
      </c>
      <c r="K15730">
        <v>3071202</v>
      </c>
      <c r="L15730" t="s">
        <v>5557</v>
      </c>
      <c r="M15730" t="s">
        <v>1956</v>
      </c>
      <c r="N15730" t="s">
        <v>1962</v>
      </c>
      <c r="O15730">
        <v>1</v>
      </c>
      <c r="P15730" t="s">
        <v>1963</v>
      </c>
      <c r="Q15730" s="29">
        <v>1</v>
      </c>
      <c r="S15730">
        <v>52248046</v>
      </c>
      <c r="T15730" t="s">
        <v>14055</v>
      </c>
    </row>
    <row r="15731" spans="1:20" x14ac:dyDescent="0.25">
      <c r="A15731">
        <v>5224805</v>
      </c>
      <c r="B15731" t="s">
        <v>14056</v>
      </c>
      <c r="C15731" t="s">
        <v>1956</v>
      </c>
      <c r="D15731" t="s">
        <v>1965</v>
      </c>
      <c r="E15731" t="s">
        <v>1966</v>
      </c>
      <c r="F15731" t="s">
        <v>1959</v>
      </c>
      <c r="G15731">
        <v>20</v>
      </c>
      <c r="H15731" t="s">
        <v>1967</v>
      </c>
      <c r="I15731" t="s">
        <v>1968</v>
      </c>
      <c r="J15731" t="s">
        <v>1969</v>
      </c>
      <c r="K15731">
        <v>3071204</v>
      </c>
      <c r="L15731" t="s">
        <v>5559</v>
      </c>
      <c r="M15731" t="s">
        <v>1956</v>
      </c>
      <c r="N15731" t="s">
        <v>1962</v>
      </c>
      <c r="O15731">
        <v>1</v>
      </c>
      <c r="P15731" t="s">
        <v>1963</v>
      </c>
      <c r="Q15731" s="29">
        <v>1</v>
      </c>
      <c r="S15731">
        <v>52248054</v>
      </c>
      <c r="T15731" t="s">
        <v>14057</v>
      </c>
    </row>
    <row r="15732" spans="1:20" x14ac:dyDescent="0.25">
      <c r="A15732">
        <v>5224808</v>
      </c>
      <c r="B15732" t="s">
        <v>14058</v>
      </c>
      <c r="C15732" t="s">
        <v>1956</v>
      </c>
      <c r="D15732" t="s">
        <v>1965</v>
      </c>
      <c r="E15732" t="s">
        <v>1966</v>
      </c>
      <c r="F15732" t="s">
        <v>1959</v>
      </c>
      <c r="G15732">
        <v>20</v>
      </c>
      <c r="H15732" t="s">
        <v>1967</v>
      </c>
      <c r="I15732" t="s">
        <v>1968</v>
      </c>
      <c r="K15732">
        <v>3071209</v>
      </c>
      <c r="L15732" t="s">
        <v>5564</v>
      </c>
      <c r="M15732" t="s">
        <v>1956</v>
      </c>
      <c r="N15732" t="s">
        <v>1962</v>
      </c>
      <c r="O15732">
        <v>1</v>
      </c>
      <c r="P15732" t="s">
        <v>1963</v>
      </c>
      <c r="Q15732" s="29">
        <v>1</v>
      </c>
      <c r="S15732">
        <v>52248089</v>
      </c>
      <c r="T15732" t="s">
        <v>14058</v>
      </c>
    </row>
    <row r="15733" spans="1:20" x14ac:dyDescent="0.25">
      <c r="A15733">
        <v>5224814</v>
      </c>
      <c r="B15733" t="s">
        <v>14059</v>
      </c>
      <c r="C15733" t="s">
        <v>1956</v>
      </c>
      <c r="D15733" t="s">
        <v>1965</v>
      </c>
      <c r="E15733" t="s">
        <v>1966</v>
      </c>
      <c r="F15733" t="s">
        <v>1959</v>
      </c>
      <c r="G15733">
        <v>20</v>
      </c>
      <c r="H15733" t="s">
        <v>1967</v>
      </c>
      <c r="I15733" t="s">
        <v>1968</v>
      </c>
      <c r="K15733">
        <v>3071213</v>
      </c>
      <c r="L15733" t="s">
        <v>5568</v>
      </c>
      <c r="M15733" t="s">
        <v>1956</v>
      </c>
      <c r="N15733" t="s">
        <v>1962</v>
      </c>
      <c r="O15733">
        <v>1</v>
      </c>
      <c r="P15733" t="s">
        <v>1963</v>
      </c>
      <c r="Q15733" s="29">
        <v>1</v>
      </c>
      <c r="S15733">
        <v>52248143</v>
      </c>
      <c r="T15733" t="s">
        <v>14059</v>
      </c>
    </row>
    <row r="15734" spans="1:20" x14ac:dyDescent="0.25">
      <c r="A15734">
        <v>5224816</v>
      </c>
      <c r="B15734" t="s">
        <v>14060</v>
      </c>
      <c r="C15734" t="s">
        <v>1956</v>
      </c>
      <c r="D15734" t="s">
        <v>1965</v>
      </c>
      <c r="E15734" t="s">
        <v>1966</v>
      </c>
      <c r="F15734" t="s">
        <v>1959</v>
      </c>
      <c r="G15734">
        <v>20</v>
      </c>
      <c r="H15734" t="s">
        <v>1967</v>
      </c>
      <c r="I15734" t="s">
        <v>1968</v>
      </c>
      <c r="J15734" t="s">
        <v>1969</v>
      </c>
      <c r="K15734">
        <v>3071214</v>
      </c>
      <c r="L15734" t="s">
        <v>5569</v>
      </c>
      <c r="M15734" t="s">
        <v>1956</v>
      </c>
      <c r="N15734" t="s">
        <v>1962</v>
      </c>
      <c r="O15734">
        <v>1</v>
      </c>
      <c r="P15734" t="s">
        <v>1963</v>
      </c>
      <c r="Q15734" s="29">
        <v>1</v>
      </c>
      <c r="S15734">
        <v>52248160</v>
      </c>
      <c r="T15734" t="s">
        <v>14061</v>
      </c>
    </row>
    <row r="15735" spans="1:20" x14ac:dyDescent="0.25">
      <c r="A15735">
        <v>5224817</v>
      </c>
      <c r="B15735" t="s">
        <v>14062</v>
      </c>
      <c r="C15735" t="s">
        <v>1956</v>
      </c>
      <c r="D15735" t="s">
        <v>1965</v>
      </c>
      <c r="E15735" t="s">
        <v>1966</v>
      </c>
      <c r="F15735" t="s">
        <v>1959</v>
      </c>
      <c r="G15735">
        <v>20</v>
      </c>
      <c r="H15735" t="s">
        <v>1967</v>
      </c>
      <c r="I15735" t="s">
        <v>1968</v>
      </c>
      <c r="K15735">
        <v>3071205</v>
      </c>
      <c r="L15735" t="s">
        <v>5560</v>
      </c>
      <c r="M15735" t="s">
        <v>1956</v>
      </c>
      <c r="N15735" t="s">
        <v>1962</v>
      </c>
      <c r="O15735">
        <v>1</v>
      </c>
      <c r="P15735" t="s">
        <v>1963</v>
      </c>
      <c r="Q15735" s="29">
        <v>1</v>
      </c>
      <c r="S15735">
        <v>52248178</v>
      </c>
      <c r="T15735" t="s">
        <v>14063</v>
      </c>
    </row>
    <row r="15736" spans="1:20" x14ac:dyDescent="0.25">
      <c r="A15736">
        <v>5224821</v>
      </c>
      <c r="B15736" t="s">
        <v>14064</v>
      </c>
      <c r="C15736" t="s">
        <v>1956</v>
      </c>
      <c r="D15736" t="s">
        <v>1965</v>
      </c>
      <c r="E15736" t="s">
        <v>1966</v>
      </c>
      <c r="F15736" t="s">
        <v>1959</v>
      </c>
      <c r="G15736">
        <v>20</v>
      </c>
      <c r="H15736" t="s">
        <v>1967</v>
      </c>
      <c r="I15736" t="s">
        <v>1968</v>
      </c>
      <c r="J15736" t="s">
        <v>1969</v>
      </c>
      <c r="K15736">
        <v>3071211</v>
      </c>
      <c r="L15736" t="s">
        <v>5566</v>
      </c>
      <c r="M15736" t="s">
        <v>1956</v>
      </c>
      <c r="N15736" t="s">
        <v>1962</v>
      </c>
      <c r="O15736">
        <v>1</v>
      </c>
      <c r="P15736" t="s">
        <v>1963</v>
      </c>
      <c r="Q15736" s="29">
        <v>1</v>
      </c>
      <c r="S15736">
        <v>52248216</v>
      </c>
      <c r="T15736" t="s">
        <v>14065</v>
      </c>
    </row>
    <row r="15737" spans="1:20" x14ac:dyDescent="0.25">
      <c r="A15737">
        <v>5224834</v>
      </c>
      <c r="B15737" t="s">
        <v>14066</v>
      </c>
      <c r="C15737" t="s">
        <v>1956</v>
      </c>
      <c r="D15737" t="s">
        <v>1965</v>
      </c>
      <c r="E15737" t="s">
        <v>1966</v>
      </c>
      <c r="F15737" t="s">
        <v>1959</v>
      </c>
      <c r="G15737">
        <v>1</v>
      </c>
      <c r="H15737" t="s">
        <v>1967</v>
      </c>
      <c r="I15737" t="s">
        <v>1968</v>
      </c>
      <c r="K15737">
        <v>3071103</v>
      </c>
      <c r="L15737" t="s">
        <v>5555</v>
      </c>
      <c r="M15737" t="s">
        <v>1956</v>
      </c>
      <c r="N15737" t="s">
        <v>1962</v>
      </c>
      <c r="O15737">
        <v>1</v>
      </c>
      <c r="P15737" t="s">
        <v>1963</v>
      </c>
      <c r="Q15737" s="29">
        <v>1</v>
      </c>
      <c r="S15737">
        <v>52248348</v>
      </c>
      <c r="T15737" t="s">
        <v>14066</v>
      </c>
    </row>
    <row r="15738" spans="1:20" x14ac:dyDescent="0.25">
      <c r="A15738">
        <v>5224835</v>
      </c>
      <c r="B15738" t="s">
        <v>14067</v>
      </c>
      <c r="C15738" t="s">
        <v>1956</v>
      </c>
      <c r="D15738" t="s">
        <v>1965</v>
      </c>
      <c r="E15738" t="s">
        <v>1966</v>
      </c>
      <c r="F15738" t="s">
        <v>1959</v>
      </c>
      <c r="G15738">
        <v>1</v>
      </c>
      <c r="H15738" t="s">
        <v>1967</v>
      </c>
      <c r="I15738" t="s">
        <v>1968</v>
      </c>
      <c r="K15738">
        <v>3071103</v>
      </c>
      <c r="L15738" t="s">
        <v>5555</v>
      </c>
      <c r="M15738" t="s">
        <v>1956</v>
      </c>
      <c r="N15738" t="s">
        <v>1962</v>
      </c>
      <c r="O15738">
        <v>1</v>
      </c>
      <c r="P15738" t="s">
        <v>1963</v>
      </c>
      <c r="Q15738" s="29">
        <v>1</v>
      </c>
      <c r="S15738">
        <v>52248356</v>
      </c>
      <c r="T15738" t="s">
        <v>14067</v>
      </c>
    </row>
    <row r="15739" spans="1:20" x14ac:dyDescent="0.25">
      <c r="A15739">
        <v>5224836</v>
      </c>
      <c r="B15739" t="s">
        <v>14068</v>
      </c>
      <c r="C15739" t="s">
        <v>1956</v>
      </c>
      <c r="D15739" t="s">
        <v>1965</v>
      </c>
      <c r="E15739" t="s">
        <v>1966</v>
      </c>
      <c r="F15739" t="s">
        <v>1959</v>
      </c>
      <c r="G15739">
        <v>1</v>
      </c>
      <c r="H15739" t="s">
        <v>1967</v>
      </c>
      <c r="I15739" t="s">
        <v>1968</v>
      </c>
      <c r="K15739">
        <v>3071103</v>
      </c>
      <c r="L15739" t="s">
        <v>5555</v>
      </c>
      <c r="M15739" t="s">
        <v>1956</v>
      </c>
      <c r="N15739" t="s">
        <v>1962</v>
      </c>
      <c r="O15739">
        <v>1</v>
      </c>
      <c r="P15739" t="s">
        <v>1963</v>
      </c>
      <c r="Q15739" s="29">
        <v>1</v>
      </c>
      <c r="S15739">
        <v>52248364</v>
      </c>
      <c r="T15739" t="s">
        <v>14069</v>
      </c>
    </row>
    <row r="15740" spans="1:20" x14ac:dyDescent="0.25">
      <c r="A15740">
        <v>5224837</v>
      </c>
      <c r="B15740" t="s">
        <v>14068</v>
      </c>
      <c r="C15740" t="s">
        <v>1956</v>
      </c>
      <c r="D15740" t="s">
        <v>1965</v>
      </c>
      <c r="E15740" t="s">
        <v>1966</v>
      </c>
      <c r="F15740" t="s">
        <v>1959</v>
      </c>
      <c r="G15740">
        <v>1</v>
      </c>
      <c r="H15740" t="s">
        <v>1967</v>
      </c>
      <c r="I15740" t="s">
        <v>1968</v>
      </c>
      <c r="K15740">
        <v>3071103</v>
      </c>
      <c r="L15740" t="s">
        <v>5555</v>
      </c>
      <c r="M15740" t="s">
        <v>1956</v>
      </c>
      <c r="N15740" t="s">
        <v>1962</v>
      </c>
      <c r="O15740">
        <v>1</v>
      </c>
      <c r="P15740" t="s">
        <v>1963</v>
      </c>
      <c r="Q15740" s="29">
        <v>1</v>
      </c>
      <c r="S15740">
        <v>52248372</v>
      </c>
      <c r="T15740" t="s">
        <v>14070</v>
      </c>
    </row>
    <row r="15741" spans="1:20" x14ac:dyDescent="0.25">
      <c r="A15741">
        <v>5224838</v>
      </c>
      <c r="B15741" t="s">
        <v>14071</v>
      </c>
      <c r="C15741" t="s">
        <v>1956</v>
      </c>
      <c r="D15741" t="s">
        <v>1965</v>
      </c>
      <c r="E15741" t="s">
        <v>1966</v>
      </c>
      <c r="F15741" t="s">
        <v>1959</v>
      </c>
      <c r="G15741">
        <v>1</v>
      </c>
      <c r="H15741" t="s">
        <v>1967</v>
      </c>
      <c r="I15741" t="s">
        <v>1968</v>
      </c>
      <c r="K15741">
        <v>3071103</v>
      </c>
      <c r="L15741" t="s">
        <v>5555</v>
      </c>
      <c r="M15741" t="s">
        <v>1956</v>
      </c>
      <c r="N15741" t="s">
        <v>1962</v>
      </c>
      <c r="O15741">
        <v>1</v>
      </c>
      <c r="P15741" t="s">
        <v>1963</v>
      </c>
      <c r="Q15741" s="29">
        <v>1</v>
      </c>
      <c r="S15741">
        <v>52248380</v>
      </c>
      <c r="T15741" t="s">
        <v>14071</v>
      </c>
    </row>
    <row r="15742" spans="1:20" x14ac:dyDescent="0.25">
      <c r="A15742">
        <v>5224839</v>
      </c>
      <c r="B15742" t="s">
        <v>14072</v>
      </c>
      <c r="C15742" t="s">
        <v>1956</v>
      </c>
      <c r="D15742" t="s">
        <v>1965</v>
      </c>
      <c r="E15742" t="s">
        <v>1966</v>
      </c>
      <c r="F15742" t="s">
        <v>1959</v>
      </c>
      <c r="G15742">
        <v>1</v>
      </c>
      <c r="H15742" t="s">
        <v>1967</v>
      </c>
      <c r="I15742" t="s">
        <v>1968</v>
      </c>
      <c r="K15742">
        <v>3071103</v>
      </c>
      <c r="L15742" t="s">
        <v>5555</v>
      </c>
      <c r="M15742" t="s">
        <v>1956</v>
      </c>
      <c r="N15742" t="s">
        <v>1962</v>
      </c>
      <c r="O15742">
        <v>1</v>
      </c>
      <c r="P15742" t="s">
        <v>1963</v>
      </c>
      <c r="Q15742" s="29">
        <v>1</v>
      </c>
      <c r="S15742">
        <v>52248399</v>
      </c>
      <c r="T15742" t="s">
        <v>14072</v>
      </c>
    </row>
    <row r="15743" spans="1:20" x14ac:dyDescent="0.25">
      <c r="A15743">
        <v>5224840</v>
      </c>
      <c r="B15743" t="s">
        <v>14056</v>
      </c>
      <c r="C15743" t="s">
        <v>1956</v>
      </c>
      <c r="D15743" t="s">
        <v>1965</v>
      </c>
      <c r="E15743" t="s">
        <v>1966</v>
      </c>
      <c r="F15743" t="s">
        <v>1959</v>
      </c>
      <c r="G15743">
        <v>1</v>
      </c>
      <c r="H15743" t="s">
        <v>1967</v>
      </c>
      <c r="I15743" t="s">
        <v>1968</v>
      </c>
      <c r="K15743">
        <v>3071103</v>
      </c>
      <c r="L15743" t="s">
        <v>5555</v>
      </c>
      <c r="M15743" t="s">
        <v>1956</v>
      </c>
      <c r="N15743" t="s">
        <v>1962</v>
      </c>
      <c r="O15743">
        <v>1</v>
      </c>
      <c r="P15743" t="s">
        <v>1963</v>
      </c>
      <c r="Q15743" s="29">
        <v>1</v>
      </c>
      <c r="S15743">
        <v>52248402</v>
      </c>
      <c r="T15743" t="s">
        <v>14073</v>
      </c>
    </row>
    <row r="15744" spans="1:20" x14ac:dyDescent="0.25">
      <c r="A15744">
        <v>5224841</v>
      </c>
      <c r="B15744" t="s">
        <v>14056</v>
      </c>
      <c r="C15744" t="s">
        <v>1956</v>
      </c>
      <c r="D15744" t="s">
        <v>1965</v>
      </c>
      <c r="E15744" t="s">
        <v>1966</v>
      </c>
      <c r="F15744" t="s">
        <v>1959</v>
      </c>
      <c r="G15744">
        <v>1</v>
      </c>
      <c r="H15744" t="s">
        <v>1967</v>
      </c>
      <c r="I15744" t="s">
        <v>1968</v>
      </c>
      <c r="K15744">
        <v>3071103</v>
      </c>
      <c r="L15744" t="s">
        <v>5555</v>
      </c>
      <c r="M15744" t="s">
        <v>1956</v>
      </c>
      <c r="N15744" t="s">
        <v>1962</v>
      </c>
      <c r="O15744">
        <v>1</v>
      </c>
      <c r="P15744" t="s">
        <v>1963</v>
      </c>
      <c r="Q15744" s="29">
        <v>1</v>
      </c>
      <c r="S15744">
        <v>52248410</v>
      </c>
      <c r="T15744" t="s">
        <v>14057</v>
      </c>
    </row>
    <row r="15745" spans="1:20" x14ac:dyDescent="0.25">
      <c r="A15745">
        <v>5224842</v>
      </c>
      <c r="B15745" t="s">
        <v>14060</v>
      </c>
      <c r="C15745" t="s">
        <v>1956</v>
      </c>
      <c r="D15745" t="s">
        <v>1965</v>
      </c>
      <c r="E15745" t="s">
        <v>1966</v>
      </c>
      <c r="F15745" t="s">
        <v>1959</v>
      </c>
      <c r="G15745">
        <v>1</v>
      </c>
      <c r="H15745" t="s">
        <v>1967</v>
      </c>
      <c r="I15745" t="s">
        <v>1968</v>
      </c>
      <c r="K15745">
        <v>3071103</v>
      </c>
      <c r="L15745" t="s">
        <v>5555</v>
      </c>
      <c r="M15745" t="s">
        <v>1956</v>
      </c>
      <c r="N15745" t="s">
        <v>1962</v>
      </c>
      <c r="O15745">
        <v>1</v>
      </c>
      <c r="P15745" t="s">
        <v>1963</v>
      </c>
      <c r="Q15745" s="29">
        <v>1</v>
      </c>
      <c r="S15745">
        <v>52248429</v>
      </c>
      <c r="T15745" t="s">
        <v>14074</v>
      </c>
    </row>
    <row r="15746" spans="1:20" x14ac:dyDescent="0.25">
      <c r="A15746">
        <v>5224843</v>
      </c>
      <c r="B15746" t="s">
        <v>14060</v>
      </c>
      <c r="C15746" t="s">
        <v>1956</v>
      </c>
      <c r="D15746" t="s">
        <v>1965</v>
      </c>
      <c r="E15746" t="s">
        <v>1966</v>
      </c>
      <c r="F15746" t="s">
        <v>1959</v>
      </c>
      <c r="G15746">
        <v>1</v>
      </c>
      <c r="H15746" t="s">
        <v>1967</v>
      </c>
      <c r="I15746" t="s">
        <v>1968</v>
      </c>
      <c r="K15746">
        <v>3071103</v>
      </c>
      <c r="L15746" t="s">
        <v>5555</v>
      </c>
      <c r="M15746" t="s">
        <v>1956</v>
      </c>
      <c r="N15746" t="s">
        <v>1962</v>
      </c>
      <c r="O15746">
        <v>1</v>
      </c>
      <c r="P15746" t="s">
        <v>1963</v>
      </c>
      <c r="Q15746" s="29">
        <v>1</v>
      </c>
      <c r="S15746">
        <v>52248437</v>
      </c>
      <c r="T15746" t="s">
        <v>14061</v>
      </c>
    </row>
    <row r="15747" spans="1:20" x14ac:dyDescent="0.25">
      <c r="A15747">
        <v>5224844</v>
      </c>
      <c r="B15747" t="s">
        <v>14075</v>
      </c>
      <c r="C15747" t="s">
        <v>1956</v>
      </c>
      <c r="D15747" t="s">
        <v>1965</v>
      </c>
      <c r="E15747" t="s">
        <v>1966</v>
      </c>
      <c r="F15747" t="s">
        <v>1959</v>
      </c>
      <c r="G15747">
        <v>1</v>
      </c>
      <c r="H15747" t="s">
        <v>1967</v>
      </c>
      <c r="I15747" t="s">
        <v>1968</v>
      </c>
      <c r="K15747">
        <v>3071103</v>
      </c>
      <c r="L15747" t="s">
        <v>5555</v>
      </c>
      <c r="M15747" t="s">
        <v>1956</v>
      </c>
      <c r="N15747" t="s">
        <v>1962</v>
      </c>
      <c r="O15747">
        <v>1</v>
      </c>
      <c r="P15747" t="s">
        <v>1963</v>
      </c>
      <c r="Q15747" s="29">
        <v>1</v>
      </c>
      <c r="S15747">
        <v>52248445</v>
      </c>
      <c r="T15747" t="s">
        <v>14076</v>
      </c>
    </row>
    <row r="15748" spans="1:20" x14ac:dyDescent="0.25">
      <c r="A15748">
        <v>5224845</v>
      </c>
      <c r="B15748" t="s">
        <v>14075</v>
      </c>
      <c r="C15748" t="s">
        <v>1956</v>
      </c>
      <c r="D15748" t="s">
        <v>1965</v>
      </c>
      <c r="E15748" t="s">
        <v>1966</v>
      </c>
      <c r="F15748" t="s">
        <v>1959</v>
      </c>
      <c r="G15748">
        <v>1</v>
      </c>
      <c r="H15748" t="s">
        <v>1967</v>
      </c>
      <c r="I15748" t="s">
        <v>1968</v>
      </c>
      <c r="K15748">
        <v>3071103</v>
      </c>
      <c r="L15748" t="s">
        <v>5555</v>
      </c>
      <c r="M15748" t="s">
        <v>1956</v>
      </c>
      <c r="N15748" t="s">
        <v>1962</v>
      </c>
      <c r="O15748">
        <v>1</v>
      </c>
      <c r="P15748" t="s">
        <v>1963</v>
      </c>
      <c r="Q15748" s="29">
        <v>1</v>
      </c>
      <c r="S15748">
        <v>52248453</v>
      </c>
      <c r="T15748" t="s">
        <v>14077</v>
      </c>
    </row>
    <row r="15749" spans="1:20" x14ac:dyDescent="0.25">
      <c r="A15749">
        <v>5224846</v>
      </c>
      <c r="B15749" t="s">
        <v>14078</v>
      </c>
      <c r="C15749" t="s">
        <v>1956</v>
      </c>
      <c r="D15749" t="s">
        <v>1965</v>
      </c>
      <c r="E15749" t="s">
        <v>1966</v>
      </c>
      <c r="F15749" t="s">
        <v>1959</v>
      </c>
      <c r="G15749">
        <v>1</v>
      </c>
      <c r="H15749" t="s">
        <v>1967</v>
      </c>
      <c r="I15749" t="s">
        <v>1968</v>
      </c>
      <c r="K15749">
        <v>3071103</v>
      </c>
      <c r="L15749" t="s">
        <v>5555</v>
      </c>
      <c r="M15749" t="s">
        <v>1956</v>
      </c>
      <c r="N15749" t="s">
        <v>1962</v>
      </c>
      <c r="O15749">
        <v>1</v>
      </c>
      <c r="P15749" t="s">
        <v>1963</v>
      </c>
      <c r="Q15749" s="29">
        <v>1</v>
      </c>
      <c r="S15749">
        <v>52248461</v>
      </c>
      <c r="T15749" t="s">
        <v>14079</v>
      </c>
    </row>
    <row r="15750" spans="1:20" x14ac:dyDescent="0.25">
      <c r="A15750">
        <v>5224847</v>
      </c>
      <c r="B15750" t="s">
        <v>14078</v>
      </c>
      <c r="C15750" t="s">
        <v>1956</v>
      </c>
      <c r="D15750" t="s">
        <v>1965</v>
      </c>
      <c r="E15750" t="s">
        <v>1966</v>
      </c>
      <c r="F15750" t="s">
        <v>1959</v>
      </c>
      <c r="G15750">
        <v>1</v>
      </c>
      <c r="H15750" t="s">
        <v>1967</v>
      </c>
      <c r="I15750" t="s">
        <v>1968</v>
      </c>
      <c r="K15750">
        <v>3071103</v>
      </c>
      <c r="L15750" t="s">
        <v>5555</v>
      </c>
      <c r="M15750" t="s">
        <v>1956</v>
      </c>
      <c r="N15750" t="s">
        <v>1962</v>
      </c>
      <c r="O15750">
        <v>1</v>
      </c>
      <c r="P15750" t="s">
        <v>1963</v>
      </c>
      <c r="Q15750" s="29">
        <v>1</v>
      </c>
      <c r="S15750">
        <v>52248470</v>
      </c>
      <c r="T15750" t="s">
        <v>14080</v>
      </c>
    </row>
    <row r="15751" spans="1:20" x14ac:dyDescent="0.25">
      <c r="A15751">
        <v>5224848</v>
      </c>
      <c r="B15751" t="s">
        <v>14064</v>
      </c>
      <c r="C15751" t="s">
        <v>1956</v>
      </c>
      <c r="D15751" t="s">
        <v>1965</v>
      </c>
      <c r="E15751" t="s">
        <v>1966</v>
      </c>
      <c r="F15751" t="s">
        <v>1959</v>
      </c>
      <c r="G15751">
        <v>1</v>
      </c>
      <c r="H15751" t="s">
        <v>1967</v>
      </c>
      <c r="I15751" t="s">
        <v>1968</v>
      </c>
      <c r="K15751">
        <v>3071103</v>
      </c>
      <c r="L15751" t="s">
        <v>5555</v>
      </c>
      <c r="M15751" t="s">
        <v>1956</v>
      </c>
      <c r="N15751" t="s">
        <v>1962</v>
      </c>
      <c r="O15751">
        <v>1</v>
      </c>
      <c r="P15751" t="s">
        <v>1963</v>
      </c>
      <c r="Q15751" s="29">
        <v>1</v>
      </c>
      <c r="S15751">
        <v>52248488</v>
      </c>
      <c r="T15751" t="s">
        <v>14081</v>
      </c>
    </row>
    <row r="15752" spans="1:20" x14ac:dyDescent="0.25">
      <c r="A15752">
        <v>5224849</v>
      </c>
      <c r="B15752" t="s">
        <v>14064</v>
      </c>
      <c r="C15752" t="s">
        <v>1956</v>
      </c>
      <c r="D15752" t="s">
        <v>1965</v>
      </c>
      <c r="E15752" t="s">
        <v>1966</v>
      </c>
      <c r="F15752" t="s">
        <v>1959</v>
      </c>
      <c r="G15752">
        <v>1</v>
      </c>
      <c r="H15752" t="s">
        <v>1967</v>
      </c>
      <c r="I15752" t="s">
        <v>1968</v>
      </c>
      <c r="K15752">
        <v>3071103</v>
      </c>
      <c r="L15752" t="s">
        <v>5555</v>
      </c>
      <c r="M15752" t="s">
        <v>1956</v>
      </c>
      <c r="N15752" t="s">
        <v>1962</v>
      </c>
      <c r="O15752">
        <v>1</v>
      </c>
      <c r="P15752" t="s">
        <v>1963</v>
      </c>
      <c r="Q15752" s="29">
        <v>1</v>
      </c>
      <c r="S15752">
        <v>52248496</v>
      </c>
      <c r="T15752" t="s">
        <v>14065</v>
      </c>
    </row>
    <row r="15753" spans="1:20" x14ac:dyDescent="0.25">
      <c r="A15753">
        <v>5224850</v>
      </c>
      <c r="B15753" t="s">
        <v>14082</v>
      </c>
      <c r="C15753" t="s">
        <v>1956</v>
      </c>
      <c r="D15753" t="s">
        <v>1965</v>
      </c>
      <c r="E15753" t="s">
        <v>1966</v>
      </c>
      <c r="F15753" t="s">
        <v>1959</v>
      </c>
      <c r="G15753">
        <v>1</v>
      </c>
      <c r="H15753" t="s">
        <v>1967</v>
      </c>
      <c r="I15753" t="s">
        <v>1968</v>
      </c>
      <c r="K15753">
        <v>3071103</v>
      </c>
      <c r="L15753" t="s">
        <v>5555</v>
      </c>
      <c r="M15753" t="s">
        <v>1956</v>
      </c>
      <c r="N15753" t="s">
        <v>1962</v>
      </c>
      <c r="O15753">
        <v>1</v>
      </c>
      <c r="P15753" t="s">
        <v>1963</v>
      </c>
      <c r="Q15753" s="29">
        <v>1</v>
      </c>
      <c r="S15753">
        <v>52248500</v>
      </c>
      <c r="T15753" t="s">
        <v>14083</v>
      </c>
    </row>
    <row r="15754" spans="1:20" x14ac:dyDescent="0.25">
      <c r="A15754">
        <v>5224851</v>
      </c>
      <c r="B15754" t="s">
        <v>14082</v>
      </c>
      <c r="C15754" t="s">
        <v>1956</v>
      </c>
      <c r="D15754" t="s">
        <v>1965</v>
      </c>
      <c r="E15754" t="s">
        <v>1966</v>
      </c>
      <c r="F15754" t="s">
        <v>1959</v>
      </c>
      <c r="G15754">
        <v>1</v>
      </c>
      <c r="H15754" t="s">
        <v>1967</v>
      </c>
      <c r="I15754" t="s">
        <v>1968</v>
      </c>
      <c r="K15754">
        <v>3071103</v>
      </c>
      <c r="L15754" t="s">
        <v>5555</v>
      </c>
      <c r="M15754" t="s">
        <v>1956</v>
      </c>
      <c r="N15754" t="s">
        <v>1962</v>
      </c>
      <c r="O15754">
        <v>1</v>
      </c>
      <c r="P15754" t="s">
        <v>1963</v>
      </c>
      <c r="Q15754" s="29">
        <v>1</v>
      </c>
      <c r="S15754">
        <v>52248518</v>
      </c>
      <c r="T15754" t="s">
        <v>14084</v>
      </c>
    </row>
    <row r="15755" spans="1:20" x14ac:dyDescent="0.25">
      <c r="A15755">
        <v>5224853</v>
      </c>
      <c r="B15755" t="s">
        <v>14085</v>
      </c>
      <c r="C15755" t="s">
        <v>1956</v>
      </c>
      <c r="D15755" t="s">
        <v>1965</v>
      </c>
      <c r="E15755" t="s">
        <v>1966</v>
      </c>
      <c r="F15755" t="s">
        <v>1959</v>
      </c>
      <c r="G15755">
        <v>1</v>
      </c>
      <c r="H15755" t="s">
        <v>1967</v>
      </c>
      <c r="I15755" t="s">
        <v>1968</v>
      </c>
      <c r="K15755">
        <v>3071103</v>
      </c>
      <c r="L15755" t="s">
        <v>5555</v>
      </c>
      <c r="M15755" t="s">
        <v>1956</v>
      </c>
      <c r="N15755" t="s">
        <v>1962</v>
      </c>
      <c r="O15755">
        <v>1</v>
      </c>
      <c r="P15755" t="s">
        <v>1963</v>
      </c>
      <c r="Q15755" s="29">
        <v>1</v>
      </c>
      <c r="S15755">
        <v>52248534</v>
      </c>
      <c r="T15755" t="s">
        <v>14086</v>
      </c>
    </row>
    <row r="15756" spans="1:20" x14ac:dyDescent="0.25">
      <c r="A15756">
        <v>5224901</v>
      </c>
      <c r="B15756" t="s">
        <v>14087</v>
      </c>
      <c r="C15756" t="s">
        <v>1956</v>
      </c>
      <c r="D15756" t="s">
        <v>1965</v>
      </c>
      <c r="E15756" t="s">
        <v>1966</v>
      </c>
      <c r="F15756" t="s">
        <v>1959</v>
      </c>
      <c r="G15756">
        <v>20</v>
      </c>
      <c r="H15756" t="s">
        <v>1967</v>
      </c>
      <c r="I15756" t="s">
        <v>1968</v>
      </c>
      <c r="K15756">
        <v>3071201</v>
      </c>
      <c r="L15756" t="s">
        <v>5556</v>
      </c>
      <c r="M15756" t="s">
        <v>1956</v>
      </c>
      <c r="N15756" t="s">
        <v>1962</v>
      </c>
      <c r="O15756">
        <v>1</v>
      </c>
      <c r="P15756" t="s">
        <v>1963</v>
      </c>
      <c r="Q15756" s="29">
        <v>1</v>
      </c>
      <c r="S15756">
        <v>52249018</v>
      </c>
      <c r="T15756" t="s">
        <v>14087</v>
      </c>
    </row>
    <row r="15757" spans="1:20" x14ac:dyDescent="0.25">
      <c r="A15757">
        <v>5224904</v>
      </c>
      <c r="B15757" t="s">
        <v>14088</v>
      </c>
      <c r="C15757" t="s">
        <v>1956</v>
      </c>
      <c r="D15757" t="s">
        <v>1965</v>
      </c>
      <c r="E15757" t="s">
        <v>1966</v>
      </c>
      <c r="F15757" t="s">
        <v>1959</v>
      </c>
      <c r="G15757">
        <v>20</v>
      </c>
      <c r="H15757" t="s">
        <v>1967</v>
      </c>
      <c r="I15757" t="s">
        <v>1968</v>
      </c>
      <c r="K15757">
        <v>3071202</v>
      </c>
      <c r="L15757" t="s">
        <v>5557</v>
      </c>
      <c r="M15757" t="s">
        <v>1956</v>
      </c>
      <c r="N15757" t="s">
        <v>1962</v>
      </c>
      <c r="O15757">
        <v>1</v>
      </c>
      <c r="P15757" t="s">
        <v>1963</v>
      </c>
      <c r="Q15757" s="29">
        <v>1</v>
      </c>
      <c r="S15757">
        <v>52249042</v>
      </c>
      <c r="T15757" t="s">
        <v>14088</v>
      </c>
    </row>
    <row r="15758" spans="1:20" x14ac:dyDescent="0.25">
      <c r="A15758">
        <v>5224905</v>
      </c>
      <c r="B15758" t="s">
        <v>14089</v>
      </c>
      <c r="C15758" t="s">
        <v>1956</v>
      </c>
      <c r="D15758" t="s">
        <v>1965</v>
      </c>
      <c r="E15758" t="s">
        <v>1966</v>
      </c>
      <c r="F15758" t="s">
        <v>1959</v>
      </c>
      <c r="G15758">
        <v>20</v>
      </c>
      <c r="H15758" t="s">
        <v>1967</v>
      </c>
      <c r="I15758" t="s">
        <v>1968</v>
      </c>
      <c r="J15758" t="s">
        <v>1969</v>
      </c>
      <c r="K15758">
        <v>3071101</v>
      </c>
      <c r="L15758" t="s">
        <v>5553</v>
      </c>
      <c r="M15758" t="s">
        <v>1956</v>
      </c>
      <c r="N15758" t="s">
        <v>1962</v>
      </c>
      <c r="O15758">
        <v>1</v>
      </c>
      <c r="P15758" t="s">
        <v>1963</v>
      </c>
      <c r="Q15758" s="29">
        <v>1</v>
      </c>
      <c r="S15758">
        <v>52249050</v>
      </c>
      <c r="T15758" t="s">
        <v>14089</v>
      </c>
    </row>
    <row r="15759" spans="1:20" x14ac:dyDescent="0.25">
      <c r="A15759">
        <v>5224906</v>
      </c>
      <c r="B15759" t="s">
        <v>14090</v>
      </c>
      <c r="C15759" t="s">
        <v>1956</v>
      </c>
      <c r="D15759" t="s">
        <v>1965</v>
      </c>
      <c r="E15759" t="s">
        <v>1966</v>
      </c>
      <c r="F15759" t="s">
        <v>1959</v>
      </c>
      <c r="G15759">
        <v>1</v>
      </c>
      <c r="H15759" t="s">
        <v>1967</v>
      </c>
      <c r="I15759" t="s">
        <v>1968</v>
      </c>
      <c r="K15759">
        <v>3071101</v>
      </c>
      <c r="L15759" t="s">
        <v>5553</v>
      </c>
      <c r="M15759" t="s">
        <v>1956</v>
      </c>
      <c r="N15759" t="s">
        <v>1962</v>
      </c>
      <c r="O15759">
        <v>1</v>
      </c>
      <c r="P15759" t="s">
        <v>1963</v>
      </c>
      <c r="Q15759" s="29">
        <v>1</v>
      </c>
      <c r="S15759">
        <v>52249069</v>
      </c>
      <c r="T15759" t="s">
        <v>14090</v>
      </c>
    </row>
    <row r="15760" spans="1:20" x14ac:dyDescent="0.25">
      <c r="A15760">
        <v>5224908</v>
      </c>
      <c r="B15760" t="s">
        <v>14091</v>
      </c>
      <c r="C15760" t="s">
        <v>1956</v>
      </c>
      <c r="D15760" t="s">
        <v>1965</v>
      </c>
      <c r="E15760" t="s">
        <v>1966</v>
      </c>
      <c r="F15760" t="s">
        <v>1959</v>
      </c>
      <c r="G15760">
        <v>20</v>
      </c>
      <c r="H15760" t="s">
        <v>1967</v>
      </c>
      <c r="I15760" t="s">
        <v>1968</v>
      </c>
      <c r="K15760">
        <v>3071209</v>
      </c>
      <c r="L15760" t="s">
        <v>5564</v>
      </c>
      <c r="M15760" t="s">
        <v>1956</v>
      </c>
      <c r="N15760" t="s">
        <v>1962</v>
      </c>
      <c r="O15760">
        <v>1</v>
      </c>
      <c r="P15760" t="s">
        <v>1963</v>
      </c>
      <c r="Q15760" s="29">
        <v>1</v>
      </c>
      <c r="S15760">
        <v>52249085</v>
      </c>
      <c r="T15760" t="s">
        <v>14091</v>
      </c>
    </row>
    <row r="15761" spans="1:20" x14ac:dyDescent="0.25">
      <c r="A15761">
        <v>5224910</v>
      </c>
      <c r="B15761" t="s">
        <v>14092</v>
      </c>
      <c r="C15761" t="s">
        <v>1956</v>
      </c>
      <c r="D15761" t="s">
        <v>1965</v>
      </c>
      <c r="E15761" t="s">
        <v>1966</v>
      </c>
      <c r="F15761" t="s">
        <v>1959</v>
      </c>
      <c r="G15761">
        <v>9999</v>
      </c>
      <c r="H15761" t="s">
        <v>1967</v>
      </c>
      <c r="I15761" t="s">
        <v>1968</v>
      </c>
      <c r="J15761" t="s">
        <v>1969</v>
      </c>
      <c r="K15761">
        <v>3071210</v>
      </c>
      <c r="L15761" t="s">
        <v>5565</v>
      </c>
      <c r="M15761" t="s">
        <v>1956</v>
      </c>
      <c r="N15761" t="s">
        <v>1962</v>
      </c>
      <c r="O15761">
        <v>1</v>
      </c>
      <c r="P15761" t="s">
        <v>1963</v>
      </c>
      <c r="Q15761" s="29">
        <v>1</v>
      </c>
      <c r="S15761">
        <v>52249107</v>
      </c>
      <c r="T15761" t="s">
        <v>14093</v>
      </c>
    </row>
    <row r="15762" spans="1:20" x14ac:dyDescent="0.25">
      <c r="A15762">
        <v>5224914</v>
      </c>
      <c r="B15762" t="s">
        <v>14094</v>
      </c>
      <c r="C15762" t="s">
        <v>1956</v>
      </c>
      <c r="D15762" t="s">
        <v>1965</v>
      </c>
      <c r="E15762" t="s">
        <v>1966</v>
      </c>
      <c r="F15762" t="s">
        <v>1959</v>
      </c>
      <c r="G15762">
        <v>20</v>
      </c>
      <c r="H15762" t="s">
        <v>1967</v>
      </c>
      <c r="I15762" t="s">
        <v>1968</v>
      </c>
      <c r="K15762">
        <v>3071213</v>
      </c>
      <c r="L15762" t="s">
        <v>5568</v>
      </c>
      <c r="M15762" t="s">
        <v>1956</v>
      </c>
      <c r="N15762" t="s">
        <v>1962</v>
      </c>
      <c r="O15762">
        <v>1</v>
      </c>
      <c r="P15762" t="s">
        <v>1963</v>
      </c>
      <c r="Q15762" s="29">
        <v>1</v>
      </c>
      <c r="S15762">
        <v>52249140</v>
      </c>
      <c r="T15762" t="s">
        <v>14094</v>
      </c>
    </row>
    <row r="15763" spans="1:20" x14ac:dyDescent="0.25">
      <c r="A15763">
        <v>5224916</v>
      </c>
      <c r="B15763" t="s">
        <v>14095</v>
      </c>
      <c r="C15763" t="s">
        <v>1956</v>
      </c>
      <c r="D15763" t="s">
        <v>1965</v>
      </c>
      <c r="E15763" t="s">
        <v>1966</v>
      </c>
      <c r="F15763" t="s">
        <v>1959</v>
      </c>
      <c r="G15763">
        <v>20</v>
      </c>
      <c r="H15763" t="s">
        <v>1967</v>
      </c>
      <c r="I15763" t="s">
        <v>1968</v>
      </c>
      <c r="K15763">
        <v>3071214</v>
      </c>
      <c r="L15763" t="s">
        <v>5569</v>
      </c>
      <c r="M15763" t="s">
        <v>1956</v>
      </c>
      <c r="N15763" t="s">
        <v>1962</v>
      </c>
      <c r="O15763">
        <v>1</v>
      </c>
      <c r="P15763" t="s">
        <v>1963</v>
      </c>
      <c r="Q15763" s="29">
        <v>1</v>
      </c>
      <c r="S15763">
        <v>52249166</v>
      </c>
      <c r="T15763" t="s">
        <v>14095</v>
      </c>
    </row>
    <row r="15764" spans="1:20" x14ac:dyDescent="0.25">
      <c r="A15764">
        <v>5224917</v>
      </c>
      <c r="B15764" t="s">
        <v>14096</v>
      </c>
      <c r="C15764" t="s">
        <v>1956</v>
      </c>
      <c r="D15764" t="s">
        <v>1965</v>
      </c>
      <c r="E15764" t="s">
        <v>1966</v>
      </c>
      <c r="F15764" t="s">
        <v>1959</v>
      </c>
      <c r="G15764">
        <v>20</v>
      </c>
      <c r="H15764" t="s">
        <v>1967</v>
      </c>
      <c r="I15764" t="s">
        <v>1968</v>
      </c>
      <c r="K15764">
        <v>3071205</v>
      </c>
      <c r="L15764" t="s">
        <v>5560</v>
      </c>
      <c r="M15764" t="s">
        <v>1956</v>
      </c>
      <c r="N15764" t="s">
        <v>1962</v>
      </c>
      <c r="O15764">
        <v>1</v>
      </c>
      <c r="P15764" t="s">
        <v>1963</v>
      </c>
      <c r="Q15764" s="29">
        <v>1</v>
      </c>
      <c r="S15764">
        <v>52249174</v>
      </c>
      <c r="T15764" t="s">
        <v>14096</v>
      </c>
    </row>
    <row r="15765" spans="1:20" x14ac:dyDescent="0.25">
      <c r="A15765">
        <v>5224920</v>
      </c>
      <c r="B15765" t="s">
        <v>14097</v>
      </c>
      <c r="C15765" t="s">
        <v>1956</v>
      </c>
      <c r="D15765" t="s">
        <v>1965</v>
      </c>
      <c r="E15765" t="s">
        <v>1966</v>
      </c>
      <c r="F15765" t="s">
        <v>1959</v>
      </c>
      <c r="G15765">
        <v>20</v>
      </c>
      <c r="H15765" t="s">
        <v>1967</v>
      </c>
      <c r="I15765" t="s">
        <v>1968</v>
      </c>
      <c r="K15765">
        <v>3071208</v>
      </c>
      <c r="L15765" t="s">
        <v>5563</v>
      </c>
      <c r="M15765" t="s">
        <v>1956</v>
      </c>
      <c r="N15765" t="s">
        <v>1962</v>
      </c>
      <c r="O15765">
        <v>1</v>
      </c>
      <c r="P15765" t="s">
        <v>1963</v>
      </c>
      <c r="Q15765" s="29">
        <v>1</v>
      </c>
      <c r="S15765">
        <v>52249204</v>
      </c>
      <c r="T15765" t="s">
        <v>14097</v>
      </c>
    </row>
    <row r="15766" spans="1:20" x14ac:dyDescent="0.25">
      <c r="A15766">
        <v>5224921</v>
      </c>
      <c r="B15766" t="s">
        <v>14098</v>
      </c>
      <c r="C15766" t="s">
        <v>1956</v>
      </c>
      <c r="D15766" t="s">
        <v>1965</v>
      </c>
      <c r="E15766" t="s">
        <v>1966</v>
      </c>
      <c r="F15766" t="s">
        <v>1959</v>
      </c>
      <c r="G15766">
        <v>20</v>
      </c>
      <c r="H15766" t="s">
        <v>1967</v>
      </c>
      <c r="I15766" t="s">
        <v>1968</v>
      </c>
      <c r="K15766">
        <v>3071211</v>
      </c>
      <c r="L15766" t="s">
        <v>5566</v>
      </c>
      <c r="M15766" t="s">
        <v>1956</v>
      </c>
      <c r="N15766" t="s">
        <v>1962</v>
      </c>
      <c r="O15766">
        <v>1</v>
      </c>
      <c r="P15766" t="s">
        <v>1963</v>
      </c>
      <c r="Q15766" s="29">
        <v>1</v>
      </c>
      <c r="S15766">
        <v>52249212</v>
      </c>
      <c r="T15766" t="s">
        <v>14098</v>
      </c>
    </row>
    <row r="15767" spans="1:20" x14ac:dyDescent="0.25">
      <c r="A15767">
        <v>5224922</v>
      </c>
      <c r="B15767" t="s">
        <v>14099</v>
      </c>
      <c r="C15767" t="s">
        <v>1956</v>
      </c>
      <c r="D15767" t="s">
        <v>1965</v>
      </c>
      <c r="E15767" t="s">
        <v>1966</v>
      </c>
      <c r="F15767" t="s">
        <v>1959</v>
      </c>
      <c r="G15767">
        <v>20</v>
      </c>
      <c r="H15767" t="s">
        <v>1967</v>
      </c>
      <c r="I15767" t="s">
        <v>1968</v>
      </c>
      <c r="K15767">
        <v>3071103</v>
      </c>
      <c r="L15767" t="s">
        <v>5555</v>
      </c>
      <c r="M15767" t="s">
        <v>1956</v>
      </c>
      <c r="N15767" t="s">
        <v>1962</v>
      </c>
      <c r="O15767">
        <v>1</v>
      </c>
      <c r="P15767" t="s">
        <v>1963</v>
      </c>
      <c r="Q15767" s="29">
        <v>1</v>
      </c>
      <c r="S15767">
        <v>52249220</v>
      </c>
      <c r="T15767" t="s">
        <v>14099</v>
      </c>
    </row>
    <row r="15768" spans="1:20" x14ac:dyDescent="0.25">
      <c r="A15768">
        <v>5225000</v>
      </c>
      <c r="B15768" t="s">
        <v>8714</v>
      </c>
      <c r="C15768" t="s">
        <v>1956</v>
      </c>
      <c r="D15768" t="s">
        <v>2119</v>
      </c>
      <c r="E15768" t="s">
        <v>2119</v>
      </c>
      <c r="F15768" t="s">
        <v>1959</v>
      </c>
      <c r="G15768">
        <v>20</v>
      </c>
      <c r="H15768" t="s">
        <v>1960</v>
      </c>
      <c r="I15768" t="s">
        <v>1961</v>
      </c>
      <c r="M15768" t="s">
        <v>1956</v>
      </c>
      <c r="N15768" t="s">
        <v>1962</v>
      </c>
      <c r="O15768">
        <v>1</v>
      </c>
      <c r="P15768" t="s">
        <v>1963</v>
      </c>
      <c r="Q15768" s="29">
        <v>1</v>
      </c>
      <c r="R15768" s="29">
        <v>38755</v>
      </c>
      <c r="S15768">
        <v>52250008</v>
      </c>
      <c r="T15768" t="s">
        <v>8714</v>
      </c>
    </row>
    <row r="15769" spans="1:20" x14ac:dyDescent="0.25">
      <c r="A15769">
        <v>5225001</v>
      </c>
      <c r="B15769" t="s">
        <v>14100</v>
      </c>
      <c r="C15769" t="s">
        <v>1956</v>
      </c>
      <c r="D15769" t="s">
        <v>1957</v>
      </c>
      <c r="E15769" t="s">
        <v>1958</v>
      </c>
      <c r="F15769" t="s">
        <v>1959</v>
      </c>
      <c r="G15769">
        <v>20</v>
      </c>
      <c r="H15769" t="s">
        <v>1960</v>
      </c>
      <c r="I15769" t="s">
        <v>1961</v>
      </c>
      <c r="M15769" t="s">
        <v>1956</v>
      </c>
      <c r="N15769" t="s">
        <v>1962</v>
      </c>
      <c r="O15769">
        <v>1</v>
      </c>
      <c r="P15769" t="s">
        <v>1963</v>
      </c>
      <c r="Q15769" s="29">
        <v>1</v>
      </c>
      <c r="R15769" s="29">
        <v>41835</v>
      </c>
      <c r="S15769">
        <v>52250016</v>
      </c>
      <c r="T15769" t="s">
        <v>14100</v>
      </c>
    </row>
    <row r="15770" spans="1:20" x14ac:dyDescent="0.25">
      <c r="A15770">
        <v>5225004</v>
      </c>
      <c r="B15770" t="s">
        <v>14101</v>
      </c>
      <c r="C15770" t="s">
        <v>1882</v>
      </c>
      <c r="D15770" t="s">
        <v>1957</v>
      </c>
      <c r="E15770" t="s">
        <v>1958</v>
      </c>
      <c r="F15770" t="s">
        <v>1959</v>
      </c>
      <c r="G15770">
        <v>20</v>
      </c>
      <c r="H15770" t="s">
        <v>1960</v>
      </c>
      <c r="I15770" t="s">
        <v>1961</v>
      </c>
      <c r="M15770" t="s">
        <v>1956</v>
      </c>
      <c r="N15770" t="s">
        <v>1962</v>
      </c>
      <c r="O15770">
        <v>1</v>
      </c>
      <c r="P15770" t="s">
        <v>1963</v>
      </c>
      <c r="Q15770" s="29">
        <v>1</v>
      </c>
      <c r="R15770" s="29">
        <v>41835</v>
      </c>
      <c r="S15770">
        <v>52250040</v>
      </c>
      <c r="T15770" t="s">
        <v>14101</v>
      </c>
    </row>
    <row r="15771" spans="1:20" x14ac:dyDescent="0.25">
      <c r="A15771">
        <v>5225006</v>
      </c>
      <c r="B15771" t="s">
        <v>14102</v>
      </c>
      <c r="C15771" t="s">
        <v>1956</v>
      </c>
      <c r="D15771" t="s">
        <v>1957</v>
      </c>
      <c r="E15771" t="s">
        <v>1958</v>
      </c>
      <c r="F15771" t="s">
        <v>1959</v>
      </c>
      <c r="G15771">
        <v>20</v>
      </c>
      <c r="H15771" t="s">
        <v>1960</v>
      </c>
      <c r="I15771" t="s">
        <v>1961</v>
      </c>
      <c r="M15771" t="s">
        <v>1956</v>
      </c>
      <c r="N15771" t="s">
        <v>1962</v>
      </c>
      <c r="O15771">
        <v>1</v>
      </c>
      <c r="P15771" t="s">
        <v>1963</v>
      </c>
      <c r="Q15771" s="29">
        <v>1</v>
      </c>
      <c r="R15771" s="29">
        <v>41835</v>
      </c>
      <c r="S15771">
        <v>52250067</v>
      </c>
      <c r="T15771" t="s">
        <v>14102</v>
      </c>
    </row>
    <row r="15772" spans="1:20" x14ac:dyDescent="0.25">
      <c r="A15772">
        <v>5225007</v>
      </c>
      <c r="B15772" t="s">
        <v>14103</v>
      </c>
      <c r="C15772" t="s">
        <v>1956</v>
      </c>
      <c r="D15772" t="s">
        <v>1957</v>
      </c>
      <c r="E15772" t="s">
        <v>1958</v>
      </c>
      <c r="F15772" t="s">
        <v>1959</v>
      </c>
      <c r="G15772">
        <v>20</v>
      </c>
      <c r="H15772" t="s">
        <v>1960</v>
      </c>
      <c r="I15772" t="s">
        <v>1961</v>
      </c>
      <c r="M15772" t="s">
        <v>1956</v>
      </c>
      <c r="N15772" t="s">
        <v>1962</v>
      </c>
      <c r="O15772">
        <v>1</v>
      </c>
      <c r="P15772" t="s">
        <v>1963</v>
      </c>
      <c r="Q15772" s="29">
        <v>1</v>
      </c>
      <c r="R15772" s="29">
        <v>41835</v>
      </c>
      <c r="S15772">
        <v>52250075</v>
      </c>
      <c r="T15772" t="s">
        <v>14103</v>
      </c>
    </row>
    <row r="15773" spans="1:20" x14ac:dyDescent="0.25">
      <c r="A15773">
        <v>5225008</v>
      </c>
      <c r="B15773" t="s">
        <v>14104</v>
      </c>
      <c r="C15773" t="s">
        <v>1882</v>
      </c>
      <c r="D15773" t="s">
        <v>1957</v>
      </c>
      <c r="E15773" t="s">
        <v>1958</v>
      </c>
      <c r="F15773" t="s">
        <v>1959</v>
      </c>
      <c r="G15773">
        <v>20</v>
      </c>
      <c r="H15773" t="s">
        <v>1960</v>
      </c>
      <c r="I15773" t="s">
        <v>1961</v>
      </c>
      <c r="M15773" t="s">
        <v>1956</v>
      </c>
      <c r="N15773" t="s">
        <v>1962</v>
      </c>
      <c r="O15773">
        <v>1</v>
      </c>
      <c r="P15773" t="s">
        <v>1963</v>
      </c>
      <c r="Q15773" s="29">
        <v>1</v>
      </c>
      <c r="R15773" s="29">
        <v>41835</v>
      </c>
      <c r="S15773">
        <v>52250083</v>
      </c>
      <c r="T15773" t="s">
        <v>14104</v>
      </c>
    </row>
    <row r="15774" spans="1:20" x14ac:dyDescent="0.25">
      <c r="A15774">
        <v>5225009</v>
      </c>
      <c r="B15774" t="s">
        <v>14105</v>
      </c>
      <c r="C15774" t="s">
        <v>1882</v>
      </c>
      <c r="D15774" t="s">
        <v>1957</v>
      </c>
      <c r="E15774" t="s">
        <v>1958</v>
      </c>
      <c r="F15774" t="s">
        <v>1959</v>
      </c>
      <c r="G15774">
        <v>20</v>
      </c>
      <c r="H15774" t="s">
        <v>1960</v>
      </c>
      <c r="I15774" t="s">
        <v>1961</v>
      </c>
      <c r="M15774" t="s">
        <v>1956</v>
      </c>
      <c r="N15774" t="s">
        <v>1962</v>
      </c>
      <c r="O15774">
        <v>1</v>
      </c>
      <c r="P15774" t="s">
        <v>1963</v>
      </c>
      <c r="Q15774" s="29">
        <v>1</v>
      </c>
      <c r="R15774" s="29">
        <v>41835</v>
      </c>
      <c r="S15774">
        <v>52250091</v>
      </c>
      <c r="T15774" t="s">
        <v>14105</v>
      </c>
    </row>
    <row r="15775" spans="1:20" x14ac:dyDescent="0.25">
      <c r="A15775">
        <v>5225010</v>
      </c>
      <c r="B15775" t="s">
        <v>14106</v>
      </c>
      <c r="C15775" t="s">
        <v>1956</v>
      </c>
      <c r="D15775" t="s">
        <v>1957</v>
      </c>
      <c r="E15775" t="s">
        <v>1958</v>
      </c>
      <c r="F15775" t="s">
        <v>1959</v>
      </c>
      <c r="G15775">
        <v>20</v>
      </c>
      <c r="H15775" t="s">
        <v>1960</v>
      </c>
      <c r="I15775" t="s">
        <v>1961</v>
      </c>
      <c r="M15775" t="s">
        <v>1956</v>
      </c>
      <c r="N15775" t="s">
        <v>1962</v>
      </c>
      <c r="O15775">
        <v>1</v>
      </c>
      <c r="P15775" t="s">
        <v>1963</v>
      </c>
      <c r="Q15775" s="29">
        <v>1</v>
      </c>
      <c r="R15775" s="29">
        <v>41835</v>
      </c>
      <c r="S15775">
        <v>52250105</v>
      </c>
      <c r="T15775" t="s">
        <v>14106</v>
      </c>
    </row>
    <row r="15776" spans="1:20" x14ac:dyDescent="0.25">
      <c r="A15776">
        <v>5225011</v>
      </c>
      <c r="B15776" t="s">
        <v>14107</v>
      </c>
      <c r="C15776" t="s">
        <v>1882</v>
      </c>
      <c r="D15776" t="s">
        <v>1957</v>
      </c>
      <c r="E15776" t="s">
        <v>1958</v>
      </c>
      <c r="F15776" t="s">
        <v>1959</v>
      </c>
      <c r="G15776">
        <v>20</v>
      </c>
      <c r="H15776" t="s">
        <v>1960</v>
      </c>
      <c r="I15776" t="s">
        <v>1961</v>
      </c>
      <c r="M15776" t="s">
        <v>1956</v>
      </c>
      <c r="N15776" t="s">
        <v>1962</v>
      </c>
      <c r="O15776">
        <v>1</v>
      </c>
      <c r="P15776" t="s">
        <v>1963</v>
      </c>
      <c r="Q15776" s="29">
        <v>1</v>
      </c>
      <c r="R15776" s="29">
        <v>41835</v>
      </c>
      <c r="S15776">
        <v>52250113</v>
      </c>
      <c r="T15776" t="s">
        <v>14107</v>
      </c>
    </row>
    <row r="15777" spans="1:20" x14ac:dyDescent="0.25">
      <c r="A15777">
        <v>5225102</v>
      </c>
      <c r="B15777" t="s">
        <v>14108</v>
      </c>
      <c r="C15777" t="s">
        <v>1956</v>
      </c>
      <c r="D15777" t="s">
        <v>1965</v>
      </c>
      <c r="E15777" t="s">
        <v>1966</v>
      </c>
      <c r="F15777" t="s">
        <v>1959</v>
      </c>
      <c r="G15777">
        <v>20</v>
      </c>
      <c r="H15777" t="s">
        <v>1967</v>
      </c>
      <c r="I15777" t="s">
        <v>1968</v>
      </c>
      <c r="J15777" t="s">
        <v>1969</v>
      </c>
      <c r="K15777">
        <v>3071102</v>
      </c>
      <c r="L15777" t="s">
        <v>5554</v>
      </c>
      <c r="M15777" t="s">
        <v>1956</v>
      </c>
      <c r="N15777" t="s">
        <v>1962</v>
      </c>
      <c r="O15777">
        <v>1</v>
      </c>
      <c r="P15777" t="s">
        <v>1963</v>
      </c>
      <c r="Q15777" s="29">
        <v>1</v>
      </c>
      <c r="S15777">
        <v>52251020</v>
      </c>
      <c r="T15777" t="s">
        <v>14108</v>
      </c>
    </row>
    <row r="15778" spans="1:20" x14ac:dyDescent="0.25">
      <c r="A15778">
        <v>5225110</v>
      </c>
      <c r="B15778" t="s">
        <v>14109</v>
      </c>
      <c r="C15778" t="s">
        <v>1956</v>
      </c>
      <c r="D15778" t="s">
        <v>1965</v>
      </c>
      <c r="E15778" t="s">
        <v>1966</v>
      </c>
      <c r="F15778" t="s">
        <v>1959</v>
      </c>
      <c r="G15778">
        <v>20</v>
      </c>
      <c r="H15778" t="s">
        <v>1967</v>
      </c>
      <c r="I15778" t="s">
        <v>1968</v>
      </c>
      <c r="K15778">
        <v>3071101</v>
      </c>
      <c r="L15778" t="s">
        <v>5553</v>
      </c>
      <c r="M15778" t="s">
        <v>1956</v>
      </c>
      <c r="N15778" t="s">
        <v>1962</v>
      </c>
      <c r="O15778">
        <v>1</v>
      </c>
      <c r="P15778" t="s">
        <v>1963</v>
      </c>
      <c r="Q15778" s="29">
        <v>1</v>
      </c>
      <c r="S15778">
        <v>52251101</v>
      </c>
      <c r="T15778" t="s">
        <v>14110</v>
      </c>
    </row>
    <row r="15779" spans="1:20" x14ac:dyDescent="0.25">
      <c r="A15779">
        <v>5225208</v>
      </c>
      <c r="B15779" t="s">
        <v>14111</v>
      </c>
      <c r="C15779" t="s">
        <v>1956</v>
      </c>
      <c r="D15779" t="s">
        <v>1965</v>
      </c>
      <c r="E15779" t="s">
        <v>1966</v>
      </c>
      <c r="F15779" t="s">
        <v>1959</v>
      </c>
      <c r="G15779">
        <v>20</v>
      </c>
      <c r="H15779" t="s">
        <v>1967</v>
      </c>
      <c r="I15779" t="s">
        <v>1968</v>
      </c>
      <c r="J15779" t="s">
        <v>1969</v>
      </c>
      <c r="K15779">
        <v>3071208</v>
      </c>
      <c r="L15779" t="s">
        <v>5563</v>
      </c>
      <c r="M15779" t="s">
        <v>1956</v>
      </c>
      <c r="N15779" t="s">
        <v>1962</v>
      </c>
      <c r="O15779">
        <v>1</v>
      </c>
      <c r="P15779" t="s">
        <v>1963</v>
      </c>
      <c r="Q15779" s="29">
        <v>1</v>
      </c>
      <c r="S15779">
        <v>52252086</v>
      </c>
      <c r="T15779" t="s">
        <v>14111</v>
      </c>
    </row>
    <row r="15780" spans="1:20" x14ac:dyDescent="0.25">
      <c r="A15780">
        <v>5225210</v>
      </c>
      <c r="B15780" t="s">
        <v>14112</v>
      </c>
      <c r="C15780" t="s">
        <v>1956</v>
      </c>
      <c r="D15780" t="s">
        <v>1965</v>
      </c>
      <c r="E15780" t="s">
        <v>1966</v>
      </c>
      <c r="F15780" t="s">
        <v>1959</v>
      </c>
      <c r="G15780">
        <v>20</v>
      </c>
      <c r="H15780" t="s">
        <v>1967</v>
      </c>
      <c r="I15780" t="s">
        <v>1968</v>
      </c>
      <c r="K15780">
        <v>3071101</v>
      </c>
      <c r="L15780" t="s">
        <v>5553</v>
      </c>
      <c r="M15780" t="s">
        <v>1956</v>
      </c>
      <c r="N15780" t="s">
        <v>1962</v>
      </c>
      <c r="O15780">
        <v>1</v>
      </c>
      <c r="P15780" t="s">
        <v>1963</v>
      </c>
      <c r="Q15780" s="29">
        <v>1</v>
      </c>
      <c r="S15780">
        <v>52252108</v>
      </c>
      <c r="T15780" t="s">
        <v>14112</v>
      </c>
    </row>
    <row r="15781" spans="1:20" x14ac:dyDescent="0.25">
      <c r="A15781">
        <v>5225310</v>
      </c>
      <c r="B15781" t="s">
        <v>14113</v>
      </c>
      <c r="C15781" t="s">
        <v>1956</v>
      </c>
      <c r="D15781" t="s">
        <v>1965</v>
      </c>
      <c r="E15781" t="s">
        <v>1966</v>
      </c>
      <c r="F15781" t="s">
        <v>1959</v>
      </c>
      <c r="G15781">
        <v>20</v>
      </c>
      <c r="H15781" t="s">
        <v>1967</v>
      </c>
      <c r="I15781" t="s">
        <v>1968</v>
      </c>
      <c r="K15781">
        <v>3071101</v>
      </c>
      <c r="L15781" t="s">
        <v>5553</v>
      </c>
      <c r="M15781" t="s">
        <v>1956</v>
      </c>
      <c r="N15781" t="s">
        <v>1962</v>
      </c>
      <c r="O15781">
        <v>1</v>
      </c>
      <c r="P15781" t="s">
        <v>1963</v>
      </c>
      <c r="Q15781" s="29">
        <v>1</v>
      </c>
      <c r="S15781">
        <v>52253104</v>
      </c>
      <c r="T15781" t="s">
        <v>14113</v>
      </c>
    </row>
    <row r="15782" spans="1:20" x14ac:dyDescent="0.25">
      <c r="A15782">
        <v>5225410</v>
      </c>
      <c r="B15782" t="s">
        <v>14114</v>
      </c>
      <c r="C15782" t="s">
        <v>1956</v>
      </c>
      <c r="D15782" t="s">
        <v>1965</v>
      </c>
      <c r="E15782" t="s">
        <v>1966</v>
      </c>
      <c r="F15782" t="s">
        <v>1959</v>
      </c>
      <c r="G15782">
        <v>20</v>
      </c>
      <c r="H15782" t="s">
        <v>1967</v>
      </c>
      <c r="I15782" t="s">
        <v>1968</v>
      </c>
      <c r="K15782">
        <v>3071101</v>
      </c>
      <c r="L15782" t="s">
        <v>5553</v>
      </c>
      <c r="M15782" t="s">
        <v>1956</v>
      </c>
      <c r="N15782" t="s">
        <v>1962</v>
      </c>
      <c r="O15782">
        <v>1</v>
      </c>
      <c r="P15782" t="s">
        <v>1963</v>
      </c>
      <c r="Q15782" s="29">
        <v>1</v>
      </c>
      <c r="S15782">
        <v>52254100</v>
      </c>
      <c r="T15782" t="s">
        <v>14114</v>
      </c>
    </row>
    <row r="15783" spans="1:20" x14ac:dyDescent="0.25">
      <c r="A15783">
        <v>5225506</v>
      </c>
      <c r="B15783" t="s">
        <v>14115</v>
      </c>
      <c r="C15783" t="s">
        <v>1956</v>
      </c>
      <c r="D15783" t="s">
        <v>1965</v>
      </c>
      <c r="E15783" t="s">
        <v>1966</v>
      </c>
      <c r="F15783" t="s">
        <v>1959</v>
      </c>
      <c r="G15783">
        <v>20</v>
      </c>
      <c r="H15783" t="s">
        <v>1967</v>
      </c>
      <c r="I15783" t="s">
        <v>1968</v>
      </c>
      <c r="K15783">
        <v>3160205</v>
      </c>
      <c r="L15783" t="s">
        <v>8106</v>
      </c>
      <c r="M15783" t="s">
        <v>1882</v>
      </c>
      <c r="N15783" t="s">
        <v>1962</v>
      </c>
      <c r="O15783">
        <v>1</v>
      </c>
      <c r="P15783" t="s">
        <v>1963</v>
      </c>
      <c r="Q15783" s="29">
        <v>1</v>
      </c>
      <c r="S15783">
        <v>52255069</v>
      </c>
      <c r="T15783" t="s">
        <v>14115</v>
      </c>
    </row>
    <row r="15784" spans="1:20" x14ac:dyDescent="0.25">
      <c r="A15784">
        <v>5225510</v>
      </c>
      <c r="B15784" t="s">
        <v>14116</v>
      </c>
      <c r="C15784" t="s">
        <v>1956</v>
      </c>
      <c r="D15784" t="s">
        <v>1965</v>
      </c>
      <c r="E15784" t="s">
        <v>1966</v>
      </c>
      <c r="F15784" t="s">
        <v>1959</v>
      </c>
      <c r="G15784">
        <v>20</v>
      </c>
      <c r="H15784" t="s">
        <v>1967</v>
      </c>
      <c r="I15784" t="s">
        <v>1968</v>
      </c>
      <c r="K15784">
        <v>3071101</v>
      </c>
      <c r="L15784" t="s">
        <v>5553</v>
      </c>
      <c r="M15784" t="s">
        <v>1956</v>
      </c>
      <c r="N15784" t="s">
        <v>1962</v>
      </c>
      <c r="O15784">
        <v>1</v>
      </c>
      <c r="P15784" t="s">
        <v>1963</v>
      </c>
      <c r="Q15784" s="29">
        <v>1</v>
      </c>
      <c r="S15784">
        <v>52255107</v>
      </c>
      <c r="T15784" t="s">
        <v>14117</v>
      </c>
    </row>
    <row r="15785" spans="1:20" x14ac:dyDescent="0.25">
      <c r="A15785">
        <v>5225606</v>
      </c>
      <c r="B15785" t="s">
        <v>14118</v>
      </c>
      <c r="C15785" t="s">
        <v>1956</v>
      </c>
      <c r="D15785" t="s">
        <v>1965</v>
      </c>
      <c r="E15785" t="s">
        <v>1966</v>
      </c>
      <c r="F15785" t="s">
        <v>1959</v>
      </c>
      <c r="G15785">
        <v>20</v>
      </c>
      <c r="H15785" t="s">
        <v>1967</v>
      </c>
      <c r="I15785" t="s">
        <v>1968</v>
      </c>
      <c r="J15785" t="s">
        <v>1969</v>
      </c>
      <c r="K15785">
        <v>3071313</v>
      </c>
      <c r="L15785" t="s">
        <v>101</v>
      </c>
      <c r="M15785" t="s">
        <v>1882</v>
      </c>
      <c r="N15785" t="s">
        <v>1962</v>
      </c>
      <c r="O15785">
        <v>1</v>
      </c>
      <c r="P15785" t="s">
        <v>1963</v>
      </c>
      <c r="Q15785" s="29">
        <v>1</v>
      </c>
      <c r="S15785">
        <v>52256065</v>
      </c>
      <c r="T15785" t="s">
        <v>14118</v>
      </c>
    </row>
    <row r="15786" spans="1:20" x14ac:dyDescent="0.25">
      <c r="A15786">
        <v>5225610</v>
      </c>
      <c r="B15786" t="s">
        <v>14119</v>
      </c>
      <c r="C15786" t="s">
        <v>1956</v>
      </c>
      <c r="D15786" t="s">
        <v>1965</v>
      </c>
      <c r="E15786" t="s">
        <v>1966</v>
      </c>
      <c r="F15786" t="s">
        <v>1959</v>
      </c>
      <c r="G15786">
        <v>1</v>
      </c>
      <c r="H15786" t="s">
        <v>1967</v>
      </c>
      <c r="I15786" t="s">
        <v>1968</v>
      </c>
      <c r="K15786">
        <v>3071101</v>
      </c>
      <c r="L15786" t="s">
        <v>5553</v>
      </c>
      <c r="M15786" t="s">
        <v>1956</v>
      </c>
      <c r="N15786" t="s">
        <v>1962</v>
      </c>
      <c r="O15786">
        <v>1</v>
      </c>
      <c r="P15786" t="s">
        <v>1963</v>
      </c>
      <c r="Q15786" s="29">
        <v>1</v>
      </c>
      <c r="S15786">
        <v>52256103</v>
      </c>
      <c r="T15786" t="s">
        <v>14120</v>
      </c>
    </row>
    <row r="15787" spans="1:20" x14ac:dyDescent="0.25">
      <c r="A15787">
        <v>5225706</v>
      </c>
      <c r="B15787" t="s">
        <v>14121</v>
      </c>
      <c r="C15787" t="s">
        <v>1956</v>
      </c>
      <c r="D15787" t="s">
        <v>1965</v>
      </c>
      <c r="E15787" t="s">
        <v>1966</v>
      </c>
      <c r="F15787" t="s">
        <v>1959</v>
      </c>
      <c r="G15787">
        <v>9999</v>
      </c>
      <c r="H15787" t="s">
        <v>1967</v>
      </c>
      <c r="I15787" t="s">
        <v>1968</v>
      </c>
      <c r="J15787" t="s">
        <v>1969</v>
      </c>
      <c r="K15787">
        <v>3071314</v>
      </c>
      <c r="L15787" t="s">
        <v>102</v>
      </c>
      <c r="M15787" t="s">
        <v>1882</v>
      </c>
      <c r="N15787" t="s">
        <v>1962</v>
      </c>
      <c r="O15787">
        <v>1</v>
      </c>
      <c r="P15787" t="s">
        <v>1963</v>
      </c>
      <c r="Q15787" s="29">
        <v>1</v>
      </c>
      <c r="S15787">
        <v>52257061</v>
      </c>
      <c r="T15787" t="s">
        <v>14121</v>
      </c>
    </row>
    <row r="15788" spans="1:20" x14ac:dyDescent="0.25">
      <c r="A15788">
        <v>5225710</v>
      </c>
      <c r="B15788" t="s">
        <v>14122</v>
      </c>
      <c r="C15788" t="s">
        <v>1956</v>
      </c>
      <c r="D15788" t="s">
        <v>1965</v>
      </c>
      <c r="E15788" t="s">
        <v>1966</v>
      </c>
      <c r="F15788" t="s">
        <v>1959</v>
      </c>
      <c r="G15788">
        <v>20</v>
      </c>
      <c r="H15788" t="s">
        <v>1967</v>
      </c>
      <c r="I15788" t="s">
        <v>1968</v>
      </c>
      <c r="K15788">
        <v>3071101</v>
      </c>
      <c r="L15788" t="s">
        <v>5553</v>
      </c>
      <c r="M15788" t="s">
        <v>1956</v>
      </c>
      <c r="N15788" t="s">
        <v>1962</v>
      </c>
      <c r="O15788">
        <v>1</v>
      </c>
      <c r="P15788" t="s">
        <v>1963</v>
      </c>
      <c r="Q15788" s="29">
        <v>1</v>
      </c>
      <c r="S15788">
        <v>52257100</v>
      </c>
      <c r="T15788" t="s">
        <v>14123</v>
      </c>
    </row>
    <row r="15789" spans="1:20" x14ac:dyDescent="0.25">
      <c r="A15789">
        <v>5225806</v>
      </c>
      <c r="B15789" t="s">
        <v>14124</v>
      </c>
      <c r="C15789" t="s">
        <v>1956</v>
      </c>
      <c r="D15789" t="s">
        <v>1965</v>
      </c>
      <c r="E15789" t="s">
        <v>1966</v>
      </c>
      <c r="F15789" t="s">
        <v>1959</v>
      </c>
      <c r="G15789">
        <v>20</v>
      </c>
      <c r="H15789" t="s">
        <v>1967</v>
      </c>
      <c r="I15789" t="s">
        <v>1968</v>
      </c>
      <c r="J15789" t="s">
        <v>1969</v>
      </c>
      <c r="K15789">
        <v>3072425</v>
      </c>
      <c r="L15789" t="s">
        <v>5956</v>
      </c>
      <c r="M15789" t="s">
        <v>1882</v>
      </c>
      <c r="N15789" t="s">
        <v>1962</v>
      </c>
      <c r="O15789">
        <v>1</v>
      </c>
      <c r="P15789" t="s">
        <v>1963</v>
      </c>
      <c r="Q15789" s="29">
        <v>1</v>
      </c>
      <c r="S15789">
        <v>52258068</v>
      </c>
      <c r="T15789" t="s">
        <v>14125</v>
      </c>
    </row>
    <row r="15790" spans="1:20" x14ac:dyDescent="0.25">
      <c r="A15790">
        <v>5225810</v>
      </c>
      <c r="B15790" t="s">
        <v>14126</v>
      </c>
      <c r="C15790" t="s">
        <v>1956</v>
      </c>
      <c r="D15790" t="s">
        <v>1965</v>
      </c>
      <c r="E15790" t="s">
        <v>1966</v>
      </c>
      <c r="F15790" t="s">
        <v>1959</v>
      </c>
      <c r="G15790">
        <v>20</v>
      </c>
      <c r="H15790" t="s">
        <v>1967</v>
      </c>
      <c r="I15790" t="s">
        <v>1968</v>
      </c>
      <c r="K15790">
        <v>3071101</v>
      </c>
      <c r="L15790" t="s">
        <v>5553</v>
      </c>
      <c r="M15790" t="s">
        <v>1956</v>
      </c>
      <c r="N15790" t="s">
        <v>1962</v>
      </c>
      <c r="O15790">
        <v>1</v>
      </c>
      <c r="P15790" t="s">
        <v>1963</v>
      </c>
      <c r="Q15790" s="29">
        <v>1</v>
      </c>
      <c r="S15790">
        <v>52258106</v>
      </c>
      <c r="T15790" t="s">
        <v>14126</v>
      </c>
    </row>
    <row r="15791" spans="1:20" x14ac:dyDescent="0.25">
      <c r="A15791">
        <v>5225811</v>
      </c>
      <c r="B15791" t="s">
        <v>14127</v>
      </c>
      <c r="C15791" t="s">
        <v>1956</v>
      </c>
      <c r="D15791" t="s">
        <v>1965</v>
      </c>
      <c r="E15791" t="s">
        <v>1966</v>
      </c>
      <c r="F15791" t="s">
        <v>1959</v>
      </c>
      <c r="G15791">
        <v>1</v>
      </c>
      <c r="H15791" t="s">
        <v>1967</v>
      </c>
      <c r="I15791" t="s">
        <v>1968</v>
      </c>
      <c r="K15791">
        <v>3071101</v>
      </c>
      <c r="L15791" t="s">
        <v>5553</v>
      </c>
      <c r="M15791" t="s">
        <v>1956</v>
      </c>
      <c r="N15791" t="s">
        <v>1962</v>
      </c>
      <c r="O15791">
        <v>1</v>
      </c>
      <c r="P15791" t="s">
        <v>1963</v>
      </c>
      <c r="Q15791" s="29">
        <v>1</v>
      </c>
      <c r="S15791">
        <v>52258114</v>
      </c>
      <c r="T15791" t="s">
        <v>14127</v>
      </c>
    </row>
    <row r="15792" spans="1:20" x14ac:dyDescent="0.25">
      <c r="A15792">
        <v>5225812</v>
      </c>
      <c r="B15792" t="s">
        <v>14128</v>
      </c>
      <c r="C15792" t="s">
        <v>1956</v>
      </c>
      <c r="D15792" t="s">
        <v>1965</v>
      </c>
      <c r="E15792" t="s">
        <v>1966</v>
      </c>
      <c r="F15792" t="s">
        <v>1959</v>
      </c>
      <c r="G15792">
        <v>1</v>
      </c>
      <c r="H15792" t="s">
        <v>1967</v>
      </c>
      <c r="I15792" t="s">
        <v>1968</v>
      </c>
      <c r="K15792">
        <v>3071101</v>
      </c>
      <c r="L15792" t="s">
        <v>5553</v>
      </c>
      <c r="M15792" t="s">
        <v>1956</v>
      </c>
      <c r="N15792" t="s">
        <v>1962</v>
      </c>
      <c r="O15792">
        <v>1</v>
      </c>
      <c r="P15792" t="s">
        <v>1963</v>
      </c>
      <c r="Q15792" s="29">
        <v>1</v>
      </c>
      <c r="S15792">
        <v>52258122</v>
      </c>
      <c r="T15792" t="s">
        <v>14129</v>
      </c>
    </row>
    <row r="15793" spans="1:20" x14ac:dyDescent="0.25">
      <c r="A15793">
        <v>5225813</v>
      </c>
      <c r="B15793" t="s">
        <v>14130</v>
      </c>
      <c r="C15793" t="s">
        <v>1956</v>
      </c>
      <c r="D15793" t="s">
        <v>1965</v>
      </c>
      <c r="E15793" t="s">
        <v>1966</v>
      </c>
      <c r="F15793" t="s">
        <v>1959</v>
      </c>
      <c r="G15793">
        <v>1</v>
      </c>
      <c r="H15793" t="s">
        <v>1967</v>
      </c>
      <c r="I15793" t="s">
        <v>1968</v>
      </c>
      <c r="K15793">
        <v>3071101</v>
      </c>
      <c r="L15793" t="s">
        <v>5553</v>
      </c>
      <c r="M15793" t="s">
        <v>1956</v>
      </c>
      <c r="N15793" t="s">
        <v>1962</v>
      </c>
      <c r="O15793">
        <v>1</v>
      </c>
      <c r="P15793" t="s">
        <v>1963</v>
      </c>
      <c r="Q15793" s="29">
        <v>1</v>
      </c>
      <c r="S15793">
        <v>52258130</v>
      </c>
      <c r="T15793" t="s">
        <v>14131</v>
      </c>
    </row>
    <row r="15794" spans="1:20" x14ac:dyDescent="0.25">
      <c r="A15794">
        <v>5225814</v>
      </c>
      <c r="B15794" t="s">
        <v>14132</v>
      </c>
      <c r="C15794" t="s">
        <v>1956</v>
      </c>
      <c r="D15794" t="s">
        <v>1965</v>
      </c>
      <c r="E15794" t="s">
        <v>1966</v>
      </c>
      <c r="F15794" t="s">
        <v>1959</v>
      </c>
      <c r="G15794">
        <v>1</v>
      </c>
      <c r="H15794" t="s">
        <v>1967</v>
      </c>
      <c r="I15794" t="s">
        <v>1968</v>
      </c>
      <c r="K15794">
        <v>3071101</v>
      </c>
      <c r="L15794" t="s">
        <v>5553</v>
      </c>
      <c r="M15794" t="s">
        <v>1956</v>
      </c>
      <c r="N15794" t="s">
        <v>1962</v>
      </c>
      <c r="O15794">
        <v>1</v>
      </c>
      <c r="P15794" t="s">
        <v>1963</v>
      </c>
      <c r="Q15794" s="29">
        <v>1</v>
      </c>
      <c r="S15794">
        <v>52258149</v>
      </c>
      <c r="T15794" t="s">
        <v>14133</v>
      </c>
    </row>
    <row r="15795" spans="1:20" x14ac:dyDescent="0.25">
      <c r="A15795">
        <v>5225815</v>
      </c>
      <c r="B15795" t="s">
        <v>14130</v>
      </c>
      <c r="C15795" t="s">
        <v>1956</v>
      </c>
      <c r="D15795" t="s">
        <v>1965</v>
      </c>
      <c r="E15795" t="s">
        <v>1966</v>
      </c>
      <c r="F15795" t="s">
        <v>1959</v>
      </c>
      <c r="G15795">
        <v>1</v>
      </c>
      <c r="H15795" t="s">
        <v>1967</v>
      </c>
      <c r="I15795" t="s">
        <v>1968</v>
      </c>
      <c r="K15795">
        <v>3071101</v>
      </c>
      <c r="L15795" t="s">
        <v>5553</v>
      </c>
      <c r="M15795" t="s">
        <v>1956</v>
      </c>
      <c r="N15795" t="s">
        <v>1962</v>
      </c>
      <c r="O15795">
        <v>1</v>
      </c>
      <c r="P15795" t="s">
        <v>1963</v>
      </c>
      <c r="Q15795" s="29">
        <v>1</v>
      </c>
      <c r="S15795">
        <v>52258157</v>
      </c>
      <c r="T15795" t="s">
        <v>14134</v>
      </c>
    </row>
    <row r="15796" spans="1:20" x14ac:dyDescent="0.25">
      <c r="A15796">
        <v>5225816</v>
      </c>
      <c r="B15796" t="s">
        <v>14130</v>
      </c>
      <c r="C15796" t="s">
        <v>1956</v>
      </c>
      <c r="D15796" t="s">
        <v>1965</v>
      </c>
      <c r="E15796" t="s">
        <v>1966</v>
      </c>
      <c r="F15796" t="s">
        <v>1959</v>
      </c>
      <c r="G15796">
        <v>1</v>
      </c>
      <c r="H15796" t="s">
        <v>1967</v>
      </c>
      <c r="I15796" t="s">
        <v>1968</v>
      </c>
      <c r="K15796">
        <v>3071101</v>
      </c>
      <c r="L15796" t="s">
        <v>5553</v>
      </c>
      <c r="M15796" t="s">
        <v>1956</v>
      </c>
      <c r="N15796" t="s">
        <v>1962</v>
      </c>
      <c r="O15796">
        <v>1</v>
      </c>
      <c r="P15796" t="s">
        <v>1963</v>
      </c>
      <c r="Q15796" s="29">
        <v>1</v>
      </c>
      <c r="S15796">
        <v>52258165</v>
      </c>
      <c r="T15796" t="s">
        <v>14135</v>
      </c>
    </row>
    <row r="15797" spans="1:20" x14ac:dyDescent="0.25">
      <c r="A15797">
        <v>5225817</v>
      </c>
      <c r="B15797" t="s">
        <v>14130</v>
      </c>
      <c r="C15797" t="s">
        <v>1956</v>
      </c>
      <c r="D15797" t="s">
        <v>1965</v>
      </c>
      <c r="E15797" t="s">
        <v>1966</v>
      </c>
      <c r="F15797" t="s">
        <v>1959</v>
      </c>
      <c r="G15797">
        <v>1</v>
      </c>
      <c r="H15797" t="s">
        <v>1967</v>
      </c>
      <c r="I15797" t="s">
        <v>1968</v>
      </c>
      <c r="K15797">
        <v>3071101</v>
      </c>
      <c r="L15797" t="s">
        <v>5553</v>
      </c>
      <c r="M15797" t="s">
        <v>1956</v>
      </c>
      <c r="N15797" t="s">
        <v>1962</v>
      </c>
      <c r="O15797">
        <v>1</v>
      </c>
      <c r="P15797" t="s">
        <v>1963</v>
      </c>
      <c r="Q15797" s="29">
        <v>1</v>
      </c>
      <c r="S15797">
        <v>52258173</v>
      </c>
      <c r="T15797" t="s">
        <v>14136</v>
      </c>
    </row>
    <row r="15798" spans="1:20" x14ac:dyDescent="0.25">
      <c r="A15798">
        <v>5225818</v>
      </c>
      <c r="B15798" t="s">
        <v>14130</v>
      </c>
      <c r="C15798" t="s">
        <v>1956</v>
      </c>
      <c r="D15798" t="s">
        <v>1965</v>
      </c>
      <c r="E15798" t="s">
        <v>1966</v>
      </c>
      <c r="F15798" t="s">
        <v>1959</v>
      </c>
      <c r="G15798">
        <v>1</v>
      </c>
      <c r="H15798" t="s">
        <v>1967</v>
      </c>
      <c r="I15798" t="s">
        <v>1968</v>
      </c>
      <c r="K15798">
        <v>3071101</v>
      </c>
      <c r="L15798" t="s">
        <v>5553</v>
      </c>
      <c r="M15798" t="s">
        <v>1956</v>
      </c>
      <c r="N15798" t="s">
        <v>1962</v>
      </c>
      <c r="O15798">
        <v>1</v>
      </c>
      <c r="P15798" t="s">
        <v>1963</v>
      </c>
      <c r="Q15798" s="29">
        <v>1</v>
      </c>
      <c r="S15798">
        <v>52258181</v>
      </c>
      <c r="T15798" t="s">
        <v>14137</v>
      </c>
    </row>
    <row r="15799" spans="1:20" x14ac:dyDescent="0.25">
      <c r="A15799">
        <v>5225819</v>
      </c>
      <c r="B15799" t="s">
        <v>14130</v>
      </c>
      <c r="C15799" t="s">
        <v>1956</v>
      </c>
      <c r="D15799" t="s">
        <v>1965</v>
      </c>
      <c r="E15799" t="s">
        <v>1966</v>
      </c>
      <c r="F15799" t="s">
        <v>1959</v>
      </c>
      <c r="G15799">
        <v>1</v>
      </c>
      <c r="H15799" t="s">
        <v>1967</v>
      </c>
      <c r="I15799" t="s">
        <v>1968</v>
      </c>
      <c r="K15799">
        <v>3071101</v>
      </c>
      <c r="L15799" t="s">
        <v>5553</v>
      </c>
      <c r="M15799" t="s">
        <v>1956</v>
      </c>
      <c r="N15799" t="s">
        <v>1962</v>
      </c>
      <c r="O15799">
        <v>1</v>
      </c>
      <c r="P15799" t="s">
        <v>1963</v>
      </c>
      <c r="Q15799" s="29">
        <v>1</v>
      </c>
      <c r="S15799">
        <v>52258190</v>
      </c>
      <c r="T15799" t="s">
        <v>14138</v>
      </c>
    </row>
    <row r="15800" spans="1:20" x14ac:dyDescent="0.25">
      <c r="A15800">
        <v>5225820</v>
      </c>
      <c r="B15800" t="s">
        <v>14139</v>
      </c>
      <c r="C15800" t="s">
        <v>1956</v>
      </c>
      <c r="D15800" t="s">
        <v>1965</v>
      </c>
      <c r="E15800" t="s">
        <v>1966</v>
      </c>
      <c r="F15800" t="s">
        <v>1959</v>
      </c>
      <c r="G15800">
        <v>1</v>
      </c>
      <c r="H15800" t="s">
        <v>1967</v>
      </c>
      <c r="I15800" t="s">
        <v>1968</v>
      </c>
      <c r="J15800" t="s">
        <v>1969</v>
      </c>
      <c r="K15800">
        <v>3071313</v>
      </c>
      <c r="L15800" t="s">
        <v>101</v>
      </c>
      <c r="M15800" t="s">
        <v>1882</v>
      </c>
      <c r="N15800" t="s">
        <v>1962</v>
      </c>
      <c r="O15800">
        <v>1</v>
      </c>
      <c r="P15800" t="s">
        <v>1963</v>
      </c>
      <c r="Q15800" s="29">
        <v>1</v>
      </c>
      <c r="S15800">
        <v>52258203</v>
      </c>
      <c r="T15800" t="s">
        <v>14140</v>
      </c>
    </row>
    <row r="15801" spans="1:20" x14ac:dyDescent="0.25">
      <c r="A15801">
        <v>5225821</v>
      </c>
      <c r="B15801" t="s">
        <v>14141</v>
      </c>
      <c r="C15801" t="s">
        <v>1956</v>
      </c>
      <c r="D15801" t="s">
        <v>1965</v>
      </c>
      <c r="E15801" t="s">
        <v>1966</v>
      </c>
      <c r="F15801" t="s">
        <v>1959</v>
      </c>
      <c r="G15801">
        <v>1</v>
      </c>
      <c r="H15801" t="s">
        <v>1967</v>
      </c>
      <c r="I15801" t="s">
        <v>1968</v>
      </c>
      <c r="K15801">
        <v>3071101</v>
      </c>
      <c r="L15801" t="s">
        <v>5553</v>
      </c>
      <c r="M15801" t="s">
        <v>1956</v>
      </c>
      <c r="N15801" t="s">
        <v>1962</v>
      </c>
      <c r="O15801">
        <v>1</v>
      </c>
      <c r="P15801" t="s">
        <v>1963</v>
      </c>
      <c r="Q15801" s="29">
        <v>1</v>
      </c>
      <c r="S15801">
        <v>52258211</v>
      </c>
      <c r="T15801" t="s">
        <v>14142</v>
      </c>
    </row>
    <row r="15802" spans="1:20" x14ac:dyDescent="0.25">
      <c r="A15802">
        <v>5225901</v>
      </c>
      <c r="B15802" t="s">
        <v>14143</v>
      </c>
      <c r="C15802" t="s">
        <v>1956</v>
      </c>
      <c r="D15802" t="s">
        <v>1965</v>
      </c>
      <c r="E15802" t="s">
        <v>1966</v>
      </c>
      <c r="F15802" t="s">
        <v>1959</v>
      </c>
      <c r="G15802">
        <v>20</v>
      </c>
      <c r="H15802" t="s">
        <v>1967</v>
      </c>
      <c r="I15802" t="s">
        <v>1968</v>
      </c>
      <c r="J15802" t="s">
        <v>1969</v>
      </c>
      <c r="K15802">
        <v>3072425</v>
      </c>
      <c r="L15802" t="s">
        <v>5956</v>
      </c>
      <c r="M15802" t="s">
        <v>1882</v>
      </c>
      <c r="N15802" t="s">
        <v>1962</v>
      </c>
      <c r="O15802">
        <v>1</v>
      </c>
      <c r="P15802" t="s">
        <v>1963</v>
      </c>
      <c r="Q15802" s="29">
        <v>1</v>
      </c>
      <c r="S15802">
        <v>52259013</v>
      </c>
      <c r="T15802" t="s">
        <v>14143</v>
      </c>
    </row>
    <row r="15803" spans="1:20" x14ac:dyDescent="0.25">
      <c r="A15803">
        <v>5225905</v>
      </c>
      <c r="B15803" t="s">
        <v>14144</v>
      </c>
      <c r="C15803" t="s">
        <v>1956</v>
      </c>
      <c r="D15803" t="s">
        <v>1965</v>
      </c>
      <c r="E15803" t="s">
        <v>1966</v>
      </c>
      <c r="F15803" t="s">
        <v>1959</v>
      </c>
      <c r="G15803">
        <v>9999</v>
      </c>
      <c r="H15803" t="s">
        <v>1967</v>
      </c>
      <c r="I15803" t="s">
        <v>1968</v>
      </c>
      <c r="J15803" t="s">
        <v>1969</v>
      </c>
      <c r="K15803">
        <v>3071313</v>
      </c>
      <c r="L15803" t="s">
        <v>101</v>
      </c>
      <c r="M15803" t="s">
        <v>1882</v>
      </c>
      <c r="N15803" t="s">
        <v>1962</v>
      </c>
      <c r="O15803">
        <v>1</v>
      </c>
      <c r="P15803" t="s">
        <v>1963</v>
      </c>
      <c r="Q15803" s="29">
        <v>1</v>
      </c>
      <c r="S15803">
        <v>52259056</v>
      </c>
      <c r="T15803" t="s">
        <v>14144</v>
      </c>
    </row>
    <row r="15804" spans="1:20" x14ac:dyDescent="0.25">
      <c r="A15804">
        <v>5225906</v>
      </c>
      <c r="B15804" t="s">
        <v>14145</v>
      </c>
      <c r="C15804" t="s">
        <v>1956</v>
      </c>
      <c r="D15804" t="s">
        <v>1965</v>
      </c>
      <c r="E15804" t="s">
        <v>1966</v>
      </c>
      <c r="F15804" t="s">
        <v>1959</v>
      </c>
      <c r="G15804">
        <v>20</v>
      </c>
      <c r="H15804" t="s">
        <v>1967</v>
      </c>
      <c r="I15804" t="s">
        <v>1968</v>
      </c>
      <c r="J15804" t="s">
        <v>1969</v>
      </c>
      <c r="K15804">
        <v>3072425</v>
      </c>
      <c r="L15804" t="s">
        <v>5956</v>
      </c>
      <c r="M15804" t="s">
        <v>1882</v>
      </c>
      <c r="N15804" t="s">
        <v>1962</v>
      </c>
      <c r="O15804">
        <v>1</v>
      </c>
      <c r="P15804" t="s">
        <v>1963</v>
      </c>
      <c r="Q15804" s="29">
        <v>1</v>
      </c>
      <c r="S15804">
        <v>52259064</v>
      </c>
      <c r="T15804" t="s">
        <v>14145</v>
      </c>
    </row>
    <row r="15805" spans="1:20" x14ac:dyDescent="0.25">
      <c r="A15805">
        <v>5225907</v>
      </c>
      <c r="B15805" t="s">
        <v>14146</v>
      </c>
      <c r="C15805" t="s">
        <v>1956</v>
      </c>
      <c r="D15805" t="s">
        <v>1965</v>
      </c>
      <c r="E15805" t="s">
        <v>1966</v>
      </c>
      <c r="F15805" t="s">
        <v>1959</v>
      </c>
      <c r="G15805">
        <v>9999</v>
      </c>
      <c r="H15805" t="s">
        <v>1967</v>
      </c>
      <c r="I15805" t="s">
        <v>1968</v>
      </c>
      <c r="J15805" t="s">
        <v>1969</v>
      </c>
      <c r="K15805">
        <v>3071313</v>
      </c>
      <c r="L15805" t="s">
        <v>101</v>
      </c>
      <c r="M15805" t="s">
        <v>1882</v>
      </c>
      <c r="N15805" t="s">
        <v>1962</v>
      </c>
      <c r="O15805">
        <v>1</v>
      </c>
      <c r="P15805" t="s">
        <v>1963</v>
      </c>
      <c r="Q15805" s="29">
        <v>1</v>
      </c>
      <c r="R15805" s="29">
        <v>42371</v>
      </c>
      <c r="S15805">
        <v>52259072</v>
      </c>
      <c r="T15805" t="s">
        <v>14147</v>
      </c>
    </row>
    <row r="15806" spans="1:20" x14ac:dyDescent="0.25">
      <c r="A15806">
        <v>5225909</v>
      </c>
      <c r="B15806" t="s">
        <v>14148</v>
      </c>
      <c r="C15806" t="s">
        <v>1956</v>
      </c>
      <c r="D15806" t="s">
        <v>1965</v>
      </c>
      <c r="E15806" t="s">
        <v>1966</v>
      </c>
      <c r="F15806" t="s">
        <v>1959</v>
      </c>
      <c r="G15806">
        <v>20</v>
      </c>
      <c r="H15806" t="s">
        <v>1967</v>
      </c>
      <c r="I15806" t="s">
        <v>1968</v>
      </c>
      <c r="K15806">
        <v>3071307</v>
      </c>
      <c r="L15806" t="s">
        <v>5576</v>
      </c>
      <c r="M15806" t="s">
        <v>1882</v>
      </c>
      <c r="N15806" t="s">
        <v>1962</v>
      </c>
      <c r="O15806">
        <v>1</v>
      </c>
      <c r="P15806" t="s">
        <v>1963</v>
      </c>
      <c r="Q15806" s="29">
        <v>1</v>
      </c>
      <c r="S15806">
        <v>52259099</v>
      </c>
      <c r="T15806" t="s">
        <v>14148</v>
      </c>
    </row>
    <row r="15807" spans="1:20" x14ac:dyDescent="0.25">
      <c r="A15807">
        <v>5225910</v>
      </c>
      <c r="B15807" t="s">
        <v>14149</v>
      </c>
      <c r="C15807" t="s">
        <v>1956</v>
      </c>
      <c r="D15807" t="s">
        <v>1965</v>
      </c>
      <c r="E15807" t="s">
        <v>1966</v>
      </c>
      <c r="F15807" t="s">
        <v>1959</v>
      </c>
      <c r="G15807">
        <v>20</v>
      </c>
      <c r="H15807" t="s">
        <v>1967</v>
      </c>
      <c r="I15807" t="s">
        <v>1968</v>
      </c>
      <c r="K15807">
        <v>3071101</v>
      </c>
      <c r="L15807" t="s">
        <v>5553</v>
      </c>
      <c r="M15807" t="s">
        <v>1956</v>
      </c>
      <c r="N15807" t="s">
        <v>1962</v>
      </c>
      <c r="O15807">
        <v>1</v>
      </c>
      <c r="P15807" t="s">
        <v>1963</v>
      </c>
      <c r="Q15807" s="29">
        <v>1</v>
      </c>
      <c r="S15807">
        <v>52259102</v>
      </c>
      <c r="T15807" t="s">
        <v>14149</v>
      </c>
    </row>
    <row r="15808" spans="1:20" x14ac:dyDescent="0.25">
      <c r="A15808">
        <v>5225994</v>
      </c>
      <c r="B15808" t="s">
        <v>14150</v>
      </c>
      <c r="C15808" t="s">
        <v>1956</v>
      </c>
      <c r="D15808" t="s">
        <v>1965</v>
      </c>
      <c r="E15808" t="s">
        <v>1966</v>
      </c>
      <c r="F15808" t="s">
        <v>1959</v>
      </c>
      <c r="G15808">
        <v>0</v>
      </c>
      <c r="H15808" t="s">
        <v>1967</v>
      </c>
      <c r="I15808" t="s">
        <v>1968</v>
      </c>
      <c r="J15808" t="s">
        <v>1969</v>
      </c>
      <c r="K15808">
        <v>3071101</v>
      </c>
      <c r="L15808" t="s">
        <v>5553</v>
      </c>
      <c r="M15808" t="s">
        <v>1956</v>
      </c>
      <c r="N15808" t="s">
        <v>1962</v>
      </c>
      <c r="O15808">
        <v>1</v>
      </c>
      <c r="P15808" t="s">
        <v>1963</v>
      </c>
      <c r="Q15808" s="29">
        <v>1</v>
      </c>
      <c r="R15808" s="29">
        <v>42371</v>
      </c>
      <c r="S15808">
        <v>52259943</v>
      </c>
      <c r="T15808" t="s">
        <v>14151</v>
      </c>
    </row>
    <row r="15809" spans="1:20" x14ac:dyDescent="0.25">
      <c r="A15809">
        <v>5225999</v>
      </c>
      <c r="B15809" t="s">
        <v>2372</v>
      </c>
      <c r="C15809" t="s">
        <v>1956</v>
      </c>
      <c r="D15809" t="s">
        <v>2119</v>
      </c>
      <c r="E15809" t="s">
        <v>2119</v>
      </c>
      <c r="F15809" t="s">
        <v>1959</v>
      </c>
      <c r="G15809">
        <v>20</v>
      </c>
      <c r="H15809" t="s">
        <v>1960</v>
      </c>
      <c r="I15809" t="s">
        <v>1961</v>
      </c>
      <c r="M15809" t="s">
        <v>1956</v>
      </c>
      <c r="N15809" t="s">
        <v>1962</v>
      </c>
      <c r="O15809">
        <v>1</v>
      </c>
      <c r="P15809" t="s">
        <v>1963</v>
      </c>
      <c r="Q15809" s="29">
        <v>1</v>
      </c>
      <c r="R15809" s="29">
        <v>38755</v>
      </c>
      <c r="S15809">
        <v>52259994</v>
      </c>
      <c r="T15809" t="s">
        <v>2372</v>
      </c>
    </row>
    <row r="15810" spans="1:20" x14ac:dyDescent="0.25">
      <c r="A15810">
        <v>5226001</v>
      </c>
      <c r="B15810" t="s">
        <v>14152</v>
      </c>
      <c r="C15810" t="s">
        <v>1882</v>
      </c>
      <c r="D15810" t="s">
        <v>1957</v>
      </c>
      <c r="E15810" t="s">
        <v>1958</v>
      </c>
      <c r="F15810" t="s">
        <v>1959</v>
      </c>
      <c r="G15810">
        <v>20</v>
      </c>
      <c r="H15810" t="s">
        <v>1960</v>
      </c>
      <c r="I15810" t="s">
        <v>1961</v>
      </c>
      <c r="M15810" t="s">
        <v>1956</v>
      </c>
      <c r="N15810" t="s">
        <v>1962</v>
      </c>
      <c r="O15810">
        <v>1</v>
      </c>
      <c r="P15810" t="s">
        <v>1963</v>
      </c>
      <c r="Q15810" s="29">
        <v>1</v>
      </c>
      <c r="R15810" s="29">
        <v>41835</v>
      </c>
      <c r="S15810">
        <v>52260011</v>
      </c>
      <c r="T15810" t="s">
        <v>14153</v>
      </c>
    </row>
    <row r="15811" spans="1:20" x14ac:dyDescent="0.25">
      <c r="A15811">
        <v>5226002</v>
      </c>
      <c r="B15811" t="s">
        <v>14154</v>
      </c>
      <c r="C15811" t="s">
        <v>1882</v>
      </c>
      <c r="D15811" t="s">
        <v>1957</v>
      </c>
      <c r="E15811" t="s">
        <v>1958</v>
      </c>
      <c r="F15811" t="s">
        <v>1959</v>
      </c>
      <c r="G15811">
        <v>20</v>
      </c>
      <c r="H15811" t="s">
        <v>1960</v>
      </c>
      <c r="I15811" t="s">
        <v>1961</v>
      </c>
      <c r="M15811" t="s">
        <v>1956</v>
      </c>
      <c r="N15811" t="s">
        <v>1962</v>
      </c>
      <c r="O15811">
        <v>1</v>
      </c>
      <c r="P15811" t="s">
        <v>1963</v>
      </c>
      <c r="Q15811" s="29">
        <v>1</v>
      </c>
      <c r="R15811" s="29">
        <v>41835</v>
      </c>
      <c r="S15811">
        <v>52260020</v>
      </c>
      <c r="T15811" t="s">
        <v>14155</v>
      </c>
    </row>
    <row r="15812" spans="1:20" x14ac:dyDescent="0.25">
      <c r="A15812">
        <v>5226003</v>
      </c>
      <c r="B15812" t="s">
        <v>14154</v>
      </c>
      <c r="C15812" t="s">
        <v>1882</v>
      </c>
      <c r="D15812" t="s">
        <v>1957</v>
      </c>
      <c r="E15812" t="s">
        <v>1958</v>
      </c>
      <c r="F15812" t="s">
        <v>1959</v>
      </c>
      <c r="G15812">
        <v>20</v>
      </c>
      <c r="H15812" t="s">
        <v>1960</v>
      </c>
      <c r="I15812" t="s">
        <v>1961</v>
      </c>
      <c r="M15812" t="s">
        <v>1956</v>
      </c>
      <c r="N15812" t="s">
        <v>1962</v>
      </c>
      <c r="O15812">
        <v>1</v>
      </c>
      <c r="P15812" t="s">
        <v>1963</v>
      </c>
      <c r="Q15812" s="29">
        <v>1</v>
      </c>
      <c r="R15812" s="29">
        <v>41835</v>
      </c>
      <c r="S15812">
        <v>52260038</v>
      </c>
      <c r="T15812" t="s">
        <v>14156</v>
      </c>
    </row>
    <row r="15813" spans="1:20" x14ac:dyDescent="0.25">
      <c r="A15813">
        <v>5226004</v>
      </c>
      <c r="B15813" t="s">
        <v>14157</v>
      </c>
      <c r="C15813" t="s">
        <v>1882</v>
      </c>
      <c r="D15813" t="s">
        <v>1957</v>
      </c>
      <c r="E15813" t="s">
        <v>1958</v>
      </c>
      <c r="F15813" t="s">
        <v>1959</v>
      </c>
      <c r="G15813">
        <v>20</v>
      </c>
      <c r="H15813" t="s">
        <v>1960</v>
      </c>
      <c r="I15813" t="s">
        <v>1961</v>
      </c>
      <c r="M15813" t="s">
        <v>1956</v>
      </c>
      <c r="N15813" t="s">
        <v>1962</v>
      </c>
      <c r="O15813">
        <v>1</v>
      </c>
      <c r="P15813" t="s">
        <v>1963</v>
      </c>
      <c r="Q15813" s="29">
        <v>1</v>
      </c>
      <c r="R15813" s="29">
        <v>41835</v>
      </c>
      <c r="S15813">
        <v>52260046</v>
      </c>
      <c r="T15813" t="s">
        <v>14158</v>
      </c>
    </row>
    <row r="15814" spans="1:20" x14ac:dyDescent="0.25">
      <c r="A15814">
        <v>5226005</v>
      </c>
      <c r="B15814" t="s">
        <v>14154</v>
      </c>
      <c r="C15814" t="s">
        <v>1882</v>
      </c>
      <c r="D15814" t="s">
        <v>1957</v>
      </c>
      <c r="E15814" t="s">
        <v>1958</v>
      </c>
      <c r="F15814" t="s">
        <v>1959</v>
      </c>
      <c r="G15814">
        <v>20</v>
      </c>
      <c r="H15814" t="s">
        <v>1960</v>
      </c>
      <c r="I15814" t="s">
        <v>1961</v>
      </c>
      <c r="M15814" t="s">
        <v>1956</v>
      </c>
      <c r="N15814" t="s">
        <v>1962</v>
      </c>
      <c r="O15814">
        <v>1</v>
      </c>
      <c r="P15814" t="s">
        <v>1963</v>
      </c>
      <c r="Q15814" s="29">
        <v>1</v>
      </c>
      <c r="R15814" s="29">
        <v>41835</v>
      </c>
      <c r="S15814">
        <v>52260054</v>
      </c>
      <c r="T15814" t="s">
        <v>14159</v>
      </c>
    </row>
    <row r="15815" spans="1:20" x14ac:dyDescent="0.25">
      <c r="A15815">
        <v>5226006</v>
      </c>
      <c r="B15815" t="s">
        <v>14160</v>
      </c>
      <c r="C15815" t="s">
        <v>1882</v>
      </c>
      <c r="D15815" t="s">
        <v>1957</v>
      </c>
      <c r="E15815" t="s">
        <v>1958</v>
      </c>
      <c r="F15815" t="s">
        <v>1959</v>
      </c>
      <c r="G15815">
        <v>20</v>
      </c>
      <c r="H15815" t="s">
        <v>1960</v>
      </c>
      <c r="I15815" t="s">
        <v>1961</v>
      </c>
      <c r="M15815" t="s">
        <v>1956</v>
      </c>
      <c r="N15815" t="s">
        <v>1962</v>
      </c>
      <c r="O15815">
        <v>1</v>
      </c>
      <c r="P15815" t="s">
        <v>1963</v>
      </c>
      <c r="Q15815" s="29">
        <v>1</v>
      </c>
      <c r="R15815" s="29">
        <v>41835</v>
      </c>
      <c r="S15815">
        <v>52260062</v>
      </c>
      <c r="T15815" t="s">
        <v>14161</v>
      </c>
    </row>
    <row r="15816" spans="1:20" x14ac:dyDescent="0.25">
      <c r="A15816">
        <v>5226007</v>
      </c>
      <c r="B15816" t="s">
        <v>14160</v>
      </c>
      <c r="C15816" t="s">
        <v>1882</v>
      </c>
      <c r="D15816" t="s">
        <v>1957</v>
      </c>
      <c r="E15816" t="s">
        <v>1958</v>
      </c>
      <c r="F15816" t="s">
        <v>1959</v>
      </c>
      <c r="G15816">
        <v>20</v>
      </c>
      <c r="H15816" t="s">
        <v>1960</v>
      </c>
      <c r="I15816" t="s">
        <v>1961</v>
      </c>
      <c r="M15816" t="s">
        <v>1956</v>
      </c>
      <c r="N15816" t="s">
        <v>1962</v>
      </c>
      <c r="O15816">
        <v>1</v>
      </c>
      <c r="P15816" t="s">
        <v>1963</v>
      </c>
      <c r="Q15816" s="29">
        <v>1</v>
      </c>
      <c r="R15816" s="29">
        <v>41835</v>
      </c>
      <c r="S15816">
        <v>52260070</v>
      </c>
      <c r="T15816" t="s">
        <v>14162</v>
      </c>
    </row>
    <row r="15817" spans="1:20" x14ac:dyDescent="0.25">
      <c r="A15817">
        <v>5226008</v>
      </c>
      <c r="B15817" t="s">
        <v>14163</v>
      </c>
      <c r="C15817" t="s">
        <v>1882</v>
      </c>
      <c r="D15817" t="s">
        <v>1957</v>
      </c>
      <c r="E15817" t="s">
        <v>1958</v>
      </c>
      <c r="F15817" t="s">
        <v>1959</v>
      </c>
      <c r="G15817">
        <v>20</v>
      </c>
      <c r="H15817" t="s">
        <v>1960</v>
      </c>
      <c r="I15817" t="s">
        <v>1961</v>
      </c>
      <c r="M15817" t="s">
        <v>1956</v>
      </c>
      <c r="N15817" t="s">
        <v>1962</v>
      </c>
      <c r="O15817">
        <v>1</v>
      </c>
      <c r="P15817" t="s">
        <v>1963</v>
      </c>
      <c r="Q15817" s="29">
        <v>1</v>
      </c>
      <c r="R15817" s="29">
        <v>41835</v>
      </c>
      <c r="S15817">
        <v>52260089</v>
      </c>
      <c r="T15817" t="s">
        <v>14164</v>
      </c>
    </row>
    <row r="15818" spans="1:20" x14ac:dyDescent="0.25">
      <c r="A15818">
        <v>5226009</v>
      </c>
      <c r="B15818" t="s">
        <v>14165</v>
      </c>
      <c r="C15818" t="s">
        <v>1882</v>
      </c>
      <c r="D15818" t="s">
        <v>1957</v>
      </c>
      <c r="E15818" t="s">
        <v>1958</v>
      </c>
      <c r="F15818" t="s">
        <v>1959</v>
      </c>
      <c r="G15818">
        <v>20</v>
      </c>
      <c r="H15818" t="s">
        <v>1960</v>
      </c>
      <c r="I15818" t="s">
        <v>1961</v>
      </c>
      <c r="M15818" t="s">
        <v>1956</v>
      </c>
      <c r="N15818" t="s">
        <v>1962</v>
      </c>
      <c r="O15818">
        <v>1</v>
      </c>
      <c r="P15818" t="s">
        <v>1963</v>
      </c>
      <c r="Q15818" s="29">
        <v>1</v>
      </c>
      <c r="R15818" s="29">
        <v>41835</v>
      </c>
      <c r="S15818">
        <v>52260097</v>
      </c>
      <c r="T15818" t="s">
        <v>14166</v>
      </c>
    </row>
    <row r="15819" spans="1:20" x14ac:dyDescent="0.25">
      <c r="A15819">
        <v>5226010</v>
      </c>
      <c r="B15819" t="s">
        <v>14167</v>
      </c>
      <c r="C15819" t="s">
        <v>1882</v>
      </c>
      <c r="D15819" t="s">
        <v>1957</v>
      </c>
      <c r="E15819" t="s">
        <v>1958</v>
      </c>
      <c r="F15819" t="s">
        <v>1959</v>
      </c>
      <c r="G15819">
        <v>20</v>
      </c>
      <c r="H15819" t="s">
        <v>1960</v>
      </c>
      <c r="I15819" t="s">
        <v>1961</v>
      </c>
      <c r="M15819" t="s">
        <v>1956</v>
      </c>
      <c r="N15819" t="s">
        <v>1962</v>
      </c>
      <c r="O15819">
        <v>1</v>
      </c>
      <c r="P15819" t="s">
        <v>1963</v>
      </c>
      <c r="Q15819" s="29">
        <v>1</v>
      </c>
      <c r="R15819" s="29">
        <v>41835</v>
      </c>
      <c r="S15819">
        <v>52260100</v>
      </c>
      <c r="T15819" t="s">
        <v>14168</v>
      </c>
    </row>
    <row r="15820" spans="1:20" x14ac:dyDescent="0.25">
      <c r="A15820">
        <v>5226011</v>
      </c>
      <c r="B15820" t="s">
        <v>14169</v>
      </c>
      <c r="C15820" t="s">
        <v>1882</v>
      </c>
      <c r="D15820" t="s">
        <v>1957</v>
      </c>
      <c r="E15820" t="s">
        <v>1958</v>
      </c>
      <c r="F15820" t="s">
        <v>1959</v>
      </c>
      <c r="G15820">
        <v>20</v>
      </c>
      <c r="H15820" t="s">
        <v>1960</v>
      </c>
      <c r="I15820" t="s">
        <v>1961</v>
      </c>
      <c r="M15820" t="s">
        <v>1956</v>
      </c>
      <c r="N15820" t="s">
        <v>1962</v>
      </c>
      <c r="O15820">
        <v>1</v>
      </c>
      <c r="P15820" t="s">
        <v>1963</v>
      </c>
      <c r="Q15820" s="29">
        <v>1</v>
      </c>
      <c r="R15820" s="29">
        <v>41835</v>
      </c>
      <c r="S15820">
        <v>52260119</v>
      </c>
      <c r="T15820" t="s">
        <v>14170</v>
      </c>
    </row>
    <row r="15821" spans="1:20" x14ac:dyDescent="0.25">
      <c r="A15821">
        <v>5226210</v>
      </c>
      <c r="B15821" t="s">
        <v>14171</v>
      </c>
      <c r="C15821" t="s">
        <v>1956</v>
      </c>
      <c r="D15821" t="s">
        <v>1965</v>
      </c>
      <c r="E15821" t="s">
        <v>1966</v>
      </c>
      <c r="F15821" t="s">
        <v>1959</v>
      </c>
      <c r="G15821">
        <v>9999</v>
      </c>
      <c r="H15821" t="s">
        <v>1967</v>
      </c>
      <c r="I15821" t="s">
        <v>1968</v>
      </c>
      <c r="J15821" t="s">
        <v>1969</v>
      </c>
      <c r="K15821">
        <v>3073503</v>
      </c>
      <c r="L15821" t="s">
        <v>6245</v>
      </c>
      <c r="M15821" t="s">
        <v>1882</v>
      </c>
      <c r="N15821" t="s">
        <v>1962</v>
      </c>
      <c r="O15821">
        <v>1</v>
      </c>
      <c r="P15821" t="s">
        <v>1963</v>
      </c>
      <c r="Q15821" s="29">
        <v>1</v>
      </c>
      <c r="S15821">
        <v>52262103</v>
      </c>
      <c r="T15821" t="s">
        <v>14172</v>
      </c>
    </row>
    <row r="15822" spans="1:20" x14ac:dyDescent="0.25">
      <c r="A15822">
        <v>5226211</v>
      </c>
      <c r="B15822" t="s">
        <v>14173</v>
      </c>
      <c r="C15822" t="s">
        <v>1956</v>
      </c>
      <c r="D15822" t="s">
        <v>1965</v>
      </c>
      <c r="E15822" t="s">
        <v>1966</v>
      </c>
      <c r="F15822" t="s">
        <v>1959</v>
      </c>
      <c r="G15822">
        <v>20</v>
      </c>
      <c r="H15822" t="s">
        <v>1967</v>
      </c>
      <c r="I15822" t="s">
        <v>1968</v>
      </c>
      <c r="J15822" t="s">
        <v>1969</v>
      </c>
      <c r="K15822">
        <v>3073503</v>
      </c>
      <c r="L15822" t="s">
        <v>6245</v>
      </c>
      <c r="M15822" t="s">
        <v>1882</v>
      </c>
      <c r="N15822" t="s">
        <v>1962</v>
      </c>
      <c r="O15822">
        <v>1</v>
      </c>
      <c r="P15822" t="s">
        <v>1963</v>
      </c>
      <c r="Q15822" s="29">
        <v>1</v>
      </c>
      <c r="S15822">
        <v>52262111</v>
      </c>
      <c r="T15822" t="s">
        <v>14173</v>
      </c>
    </row>
    <row r="15823" spans="1:20" x14ac:dyDescent="0.25">
      <c r="A15823">
        <v>5226800</v>
      </c>
      <c r="B15823" t="s">
        <v>14174</v>
      </c>
      <c r="C15823" t="s">
        <v>1956</v>
      </c>
      <c r="D15823" t="s">
        <v>1965</v>
      </c>
      <c r="E15823" t="s">
        <v>1966</v>
      </c>
      <c r="F15823" t="s">
        <v>1959</v>
      </c>
      <c r="G15823">
        <v>9999</v>
      </c>
      <c r="H15823" t="s">
        <v>1967</v>
      </c>
      <c r="I15823" t="s">
        <v>1968</v>
      </c>
      <c r="J15823" t="s">
        <v>1969</v>
      </c>
      <c r="K15823">
        <v>3070805</v>
      </c>
      <c r="L15823" t="s">
        <v>5530</v>
      </c>
      <c r="M15823" t="s">
        <v>1882</v>
      </c>
      <c r="N15823" t="s">
        <v>1962</v>
      </c>
      <c r="O15823">
        <v>1</v>
      </c>
      <c r="P15823" t="s">
        <v>1963</v>
      </c>
      <c r="Q15823" s="29">
        <v>1</v>
      </c>
      <c r="S15823">
        <v>52268004</v>
      </c>
      <c r="T15823" t="s">
        <v>14174</v>
      </c>
    </row>
    <row r="15824" spans="1:20" x14ac:dyDescent="0.25">
      <c r="A15824">
        <v>5226801</v>
      </c>
      <c r="B15824" t="s">
        <v>14175</v>
      </c>
      <c r="C15824" t="s">
        <v>1956</v>
      </c>
      <c r="D15824" t="s">
        <v>1965</v>
      </c>
      <c r="E15824" t="s">
        <v>1966</v>
      </c>
      <c r="F15824" t="s">
        <v>1959</v>
      </c>
      <c r="G15824">
        <v>9999</v>
      </c>
      <c r="H15824" t="s">
        <v>1967</v>
      </c>
      <c r="I15824" t="s">
        <v>1968</v>
      </c>
      <c r="J15824" t="s">
        <v>1969</v>
      </c>
      <c r="K15824">
        <v>3073301</v>
      </c>
      <c r="L15824" t="s">
        <v>6212</v>
      </c>
      <c r="M15824" t="s">
        <v>1882</v>
      </c>
      <c r="N15824" t="s">
        <v>1962</v>
      </c>
      <c r="O15824">
        <v>1</v>
      </c>
      <c r="P15824" t="s">
        <v>1963</v>
      </c>
      <c r="Q15824" s="29">
        <v>41275</v>
      </c>
      <c r="S15824">
        <v>52268012</v>
      </c>
      <c r="T15824" t="s">
        <v>14175</v>
      </c>
    </row>
    <row r="15825" spans="1:20" x14ac:dyDescent="0.25">
      <c r="A15825">
        <v>5226803</v>
      </c>
      <c r="B15825" t="s">
        <v>14176</v>
      </c>
      <c r="C15825" t="s">
        <v>1956</v>
      </c>
      <c r="D15825" t="s">
        <v>1965</v>
      </c>
      <c r="E15825" t="s">
        <v>1966</v>
      </c>
      <c r="F15825" t="s">
        <v>1959</v>
      </c>
      <c r="G15825">
        <v>0</v>
      </c>
      <c r="H15825" t="s">
        <v>1967</v>
      </c>
      <c r="I15825" t="s">
        <v>1968</v>
      </c>
      <c r="J15825" t="s">
        <v>1969</v>
      </c>
      <c r="K15825">
        <v>3073303</v>
      </c>
      <c r="L15825" t="s">
        <v>6216</v>
      </c>
      <c r="M15825" t="s">
        <v>1882</v>
      </c>
      <c r="N15825" t="s">
        <v>1962</v>
      </c>
      <c r="O15825">
        <v>1</v>
      </c>
      <c r="P15825" t="s">
        <v>1963</v>
      </c>
      <c r="Q15825" s="29">
        <v>1</v>
      </c>
      <c r="S15825">
        <v>52268039</v>
      </c>
      <c r="T15825" t="s">
        <v>14177</v>
      </c>
    </row>
    <row r="15826" spans="1:20" x14ac:dyDescent="0.25">
      <c r="A15826">
        <v>5226900</v>
      </c>
      <c r="B15826" t="s">
        <v>14174</v>
      </c>
      <c r="C15826" t="s">
        <v>1956</v>
      </c>
      <c r="D15826" t="s">
        <v>1965</v>
      </c>
      <c r="E15826" t="s">
        <v>1966</v>
      </c>
      <c r="F15826" t="s">
        <v>1959</v>
      </c>
      <c r="G15826">
        <v>2</v>
      </c>
      <c r="H15826" t="s">
        <v>1967</v>
      </c>
      <c r="I15826" t="s">
        <v>1968</v>
      </c>
      <c r="J15826" t="s">
        <v>1969</v>
      </c>
      <c r="K15826">
        <v>3073301</v>
      </c>
      <c r="L15826" t="s">
        <v>6212</v>
      </c>
      <c r="M15826" t="s">
        <v>1882</v>
      </c>
      <c r="N15826" t="s">
        <v>1962</v>
      </c>
      <c r="O15826">
        <v>1</v>
      </c>
      <c r="P15826" t="s">
        <v>1963</v>
      </c>
      <c r="Q15826" s="29">
        <v>1</v>
      </c>
      <c r="S15826">
        <v>52269000</v>
      </c>
      <c r="T15826" t="s">
        <v>14174</v>
      </c>
    </row>
    <row r="15827" spans="1:20" x14ac:dyDescent="0.25">
      <c r="A15827">
        <v>5226901</v>
      </c>
      <c r="B15827" t="s">
        <v>14178</v>
      </c>
      <c r="C15827" t="s">
        <v>1956</v>
      </c>
      <c r="D15827" t="s">
        <v>1965</v>
      </c>
      <c r="E15827" t="s">
        <v>1966</v>
      </c>
      <c r="F15827" t="s">
        <v>1959</v>
      </c>
      <c r="G15827">
        <v>20</v>
      </c>
      <c r="H15827" t="s">
        <v>1967</v>
      </c>
      <c r="I15827" t="s">
        <v>1968</v>
      </c>
      <c r="J15827" t="s">
        <v>1969</v>
      </c>
      <c r="K15827">
        <v>3073301</v>
      </c>
      <c r="L15827" t="s">
        <v>6212</v>
      </c>
      <c r="M15827" t="s">
        <v>1882</v>
      </c>
      <c r="N15827" t="s">
        <v>1962</v>
      </c>
      <c r="O15827">
        <v>1</v>
      </c>
      <c r="P15827" t="s">
        <v>1963</v>
      </c>
      <c r="Q15827" s="29">
        <v>1</v>
      </c>
      <c r="S15827">
        <v>52269019</v>
      </c>
      <c r="T15827" t="s">
        <v>14179</v>
      </c>
    </row>
    <row r="15828" spans="1:20" x14ac:dyDescent="0.25">
      <c r="A15828">
        <v>5226902</v>
      </c>
      <c r="B15828" t="s">
        <v>14180</v>
      </c>
      <c r="C15828" t="s">
        <v>1956</v>
      </c>
      <c r="D15828" t="s">
        <v>1965</v>
      </c>
      <c r="E15828" t="s">
        <v>1966</v>
      </c>
      <c r="F15828" t="s">
        <v>1959</v>
      </c>
      <c r="G15828">
        <v>9999</v>
      </c>
      <c r="H15828" t="s">
        <v>1967</v>
      </c>
      <c r="I15828" t="s">
        <v>1968</v>
      </c>
      <c r="J15828" t="s">
        <v>1969</v>
      </c>
      <c r="K15828">
        <v>3073301</v>
      </c>
      <c r="L15828" t="s">
        <v>6212</v>
      </c>
      <c r="M15828" t="s">
        <v>1882</v>
      </c>
      <c r="N15828" t="s">
        <v>1962</v>
      </c>
      <c r="O15828">
        <v>1</v>
      </c>
      <c r="P15828" t="s">
        <v>1963</v>
      </c>
      <c r="Q15828" s="29">
        <v>1</v>
      </c>
      <c r="S15828">
        <v>52269027</v>
      </c>
      <c r="T15828" t="s">
        <v>14181</v>
      </c>
    </row>
    <row r="15829" spans="1:20" x14ac:dyDescent="0.25">
      <c r="A15829">
        <v>5226903</v>
      </c>
      <c r="B15829" t="s">
        <v>14182</v>
      </c>
      <c r="C15829" t="s">
        <v>1956</v>
      </c>
      <c r="D15829" t="s">
        <v>1965</v>
      </c>
      <c r="E15829" t="s">
        <v>1966</v>
      </c>
      <c r="F15829" t="s">
        <v>1959</v>
      </c>
      <c r="G15829">
        <v>20</v>
      </c>
      <c r="H15829" t="s">
        <v>1967</v>
      </c>
      <c r="I15829" t="s">
        <v>1968</v>
      </c>
      <c r="J15829" t="s">
        <v>1969</v>
      </c>
      <c r="K15829">
        <v>3073301</v>
      </c>
      <c r="L15829" t="s">
        <v>6212</v>
      </c>
      <c r="M15829" t="s">
        <v>1882</v>
      </c>
      <c r="N15829" t="s">
        <v>1962</v>
      </c>
      <c r="O15829">
        <v>1</v>
      </c>
      <c r="P15829" t="s">
        <v>1963</v>
      </c>
      <c r="Q15829" s="29">
        <v>1</v>
      </c>
      <c r="S15829">
        <v>52269035</v>
      </c>
      <c r="T15829" t="s">
        <v>14183</v>
      </c>
    </row>
    <row r="15830" spans="1:20" x14ac:dyDescent="0.25">
      <c r="A15830">
        <v>5226904</v>
      </c>
      <c r="B15830" t="s">
        <v>14184</v>
      </c>
      <c r="C15830" t="s">
        <v>1956</v>
      </c>
      <c r="D15830" t="s">
        <v>1965</v>
      </c>
      <c r="E15830" t="s">
        <v>1966</v>
      </c>
      <c r="F15830" t="s">
        <v>1959</v>
      </c>
      <c r="G15830">
        <v>20</v>
      </c>
      <c r="H15830" t="s">
        <v>1967</v>
      </c>
      <c r="I15830" t="s">
        <v>1968</v>
      </c>
      <c r="J15830" t="s">
        <v>1969</v>
      </c>
      <c r="K15830">
        <v>3073301</v>
      </c>
      <c r="L15830" t="s">
        <v>6212</v>
      </c>
      <c r="M15830" t="s">
        <v>1882</v>
      </c>
      <c r="N15830" t="s">
        <v>1962</v>
      </c>
      <c r="O15830">
        <v>1</v>
      </c>
      <c r="P15830" t="s">
        <v>1963</v>
      </c>
      <c r="Q15830" s="29">
        <v>1</v>
      </c>
      <c r="S15830">
        <v>52269043</v>
      </c>
      <c r="T15830" t="s">
        <v>14185</v>
      </c>
    </row>
    <row r="15831" spans="1:20" x14ac:dyDescent="0.25">
      <c r="A15831">
        <v>5226905</v>
      </c>
      <c r="B15831" t="s">
        <v>14186</v>
      </c>
      <c r="C15831" t="s">
        <v>1956</v>
      </c>
      <c r="D15831" t="s">
        <v>1965</v>
      </c>
      <c r="E15831" t="s">
        <v>1966</v>
      </c>
      <c r="F15831" t="s">
        <v>1959</v>
      </c>
      <c r="G15831">
        <v>9999</v>
      </c>
      <c r="H15831" t="s">
        <v>1967</v>
      </c>
      <c r="I15831" t="s">
        <v>1968</v>
      </c>
      <c r="J15831" t="s">
        <v>1969</v>
      </c>
      <c r="K15831">
        <v>3073301</v>
      </c>
      <c r="L15831" t="s">
        <v>6212</v>
      </c>
      <c r="M15831" t="s">
        <v>1882</v>
      </c>
      <c r="N15831" t="s">
        <v>1962</v>
      </c>
      <c r="O15831">
        <v>1</v>
      </c>
      <c r="P15831" t="s">
        <v>1963</v>
      </c>
      <c r="Q15831" s="29">
        <v>1</v>
      </c>
      <c r="S15831">
        <v>52269051</v>
      </c>
      <c r="T15831" t="s">
        <v>14187</v>
      </c>
    </row>
    <row r="15832" spans="1:20" x14ac:dyDescent="0.25">
      <c r="A15832">
        <v>5226906</v>
      </c>
      <c r="B15832" t="s">
        <v>14188</v>
      </c>
      <c r="C15832" t="s">
        <v>1956</v>
      </c>
      <c r="D15832" t="s">
        <v>1965</v>
      </c>
      <c r="E15832" t="s">
        <v>1966</v>
      </c>
      <c r="F15832" t="s">
        <v>1959</v>
      </c>
      <c r="G15832">
        <v>9999</v>
      </c>
      <c r="H15832" t="s">
        <v>1967</v>
      </c>
      <c r="I15832" t="s">
        <v>1968</v>
      </c>
      <c r="J15832" t="s">
        <v>1969</v>
      </c>
      <c r="K15832">
        <v>3073301</v>
      </c>
      <c r="L15832" t="s">
        <v>6212</v>
      </c>
      <c r="M15832" t="s">
        <v>1882</v>
      </c>
      <c r="N15832" t="s">
        <v>1962</v>
      </c>
      <c r="O15832">
        <v>1</v>
      </c>
      <c r="P15832" t="s">
        <v>1963</v>
      </c>
      <c r="Q15832" s="29">
        <v>1</v>
      </c>
      <c r="S15832">
        <v>52269060</v>
      </c>
      <c r="T15832" t="s">
        <v>14189</v>
      </c>
    </row>
    <row r="15833" spans="1:20" x14ac:dyDescent="0.25">
      <c r="A15833">
        <v>5226908</v>
      </c>
      <c r="B15833" t="s">
        <v>14178</v>
      </c>
      <c r="C15833" t="s">
        <v>1956</v>
      </c>
      <c r="D15833" t="s">
        <v>1965</v>
      </c>
      <c r="E15833" t="s">
        <v>1966</v>
      </c>
      <c r="F15833" t="s">
        <v>1959</v>
      </c>
      <c r="G15833">
        <v>20</v>
      </c>
      <c r="H15833" t="s">
        <v>1967</v>
      </c>
      <c r="I15833" t="s">
        <v>1968</v>
      </c>
      <c r="J15833" t="s">
        <v>1969</v>
      </c>
      <c r="K15833">
        <v>3073307</v>
      </c>
      <c r="L15833" t="s">
        <v>6224</v>
      </c>
      <c r="M15833" t="s">
        <v>1882</v>
      </c>
      <c r="N15833" t="s">
        <v>1962</v>
      </c>
      <c r="O15833">
        <v>1</v>
      </c>
      <c r="P15833" t="s">
        <v>1963</v>
      </c>
      <c r="Q15833" s="29">
        <v>1</v>
      </c>
      <c r="S15833">
        <v>52269086</v>
      </c>
      <c r="T15833" t="s">
        <v>14190</v>
      </c>
    </row>
    <row r="15834" spans="1:20" x14ac:dyDescent="0.25">
      <c r="A15834">
        <v>5226910</v>
      </c>
      <c r="B15834" t="s">
        <v>14191</v>
      </c>
      <c r="C15834" t="s">
        <v>1956</v>
      </c>
      <c r="D15834" t="s">
        <v>1965</v>
      </c>
      <c r="E15834" t="s">
        <v>1966</v>
      </c>
      <c r="F15834" t="s">
        <v>1959</v>
      </c>
      <c r="G15834">
        <v>20</v>
      </c>
      <c r="H15834" t="s">
        <v>1967</v>
      </c>
      <c r="I15834" t="s">
        <v>1968</v>
      </c>
      <c r="J15834" t="s">
        <v>1969</v>
      </c>
      <c r="K15834">
        <v>3073501</v>
      </c>
      <c r="L15834" t="s">
        <v>6232</v>
      </c>
      <c r="M15834" t="s">
        <v>1882</v>
      </c>
      <c r="N15834" t="s">
        <v>1962</v>
      </c>
      <c r="O15834">
        <v>1</v>
      </c>
      <c r="P15834" t="s">
        <v>1963</v>
      </c>
      <c r="Q15834" s="29">
        <v>1</v>
      </c>
      <c r="S15834">
        <v>52269108</v>
      </c>
      <c r="T15834" t="s">
        <v>14192</v>
      </c>
    </row>
    <row r="15835" spans="1:20" x14ac:dyDescent="0.25">
      <c r="A15835">
        <v>5226911</v>
      </c>
      <c r="B15835" t="s">
        <v>14193</v>
      </c>
      <c r="C15835" t="s">
        <v>1956</v>
      </c>
      <c r="D15835" t="s">
        <v>1965</v>
      </c>
      <c r="E15835" t="s">
        <v>1966</v>
      </c>
      <c r="F15835" t="s">
        <v>1959</v>
      </c>
      <c r="G15835">
        <v>20</v>
      </c>
      <c r="H15835" t="s">
        <v>1967</v>
      </c>
      <c r="I15835" t="s">
        <v>1968</v>
      </c>
      <c r="J15835" t="s">
        <v>1969</v>
      </c>
      <c r="K15835">
        <v>3073501</v>
      </c>
      <c r="L15835" t="s">
        <v>6232</v>
      </c>
      <c r="M15835" t="s">
        <v>1882</v>
      </c>
      <c r="N15835" t="s">
        <v>1962</v>
      </c>
      <c r="O15835">
        <v>1</v>
      </c>
      <c r="P15835" t="s">
        <v>1963</v>
      </c>
      <c r="Q15835" s="29">
        <v>1</v>
      </c>
      <c r="S15835">
        <v>52269116</v>
      </c>
      <c r="T15835" t="s">
        <v>14194</v>
      </c>
    </row>
    <row r="15836" spans="1:20" x14ac:dyDescent="0.25">
      <c r="A15836">
        <v>5226912</v>
      </c>
      <c r="B15836" t="s">
        <v>14195</v>
      </c>
      <c r="C15836" t="s">
        <v>1956</v>
      </c>
      <c r="D15836" t="s">
        <v>1965</v>
      </c>
      <c r="E15836" t="s">
        <v>1966</v>
      </c>
      <c r="F15836" t="s">
        <v>1959</v>
      </c>
      <c r="G15836">
        <v>20</v>
      </c>
      <c r="H15836" t="s">
        <v>1967</v>
      </c>
      <c r="I15836" t="s">
        <v>1968</v>
      </c>
      <c r="J15836" t="s">
        <v>1969</v>
      </c>
      <c r="K15836">
        <v>3073503</v>
      </c>
      <c r="L15836" t="s">
        <v>6245</v>
      </c>
      <c r="M15836" t="s">
        <v>1882</v>
      </c>
      <c r="N15836" t="s">
        <v>1962</v>
      </c>
      <c r="O15836">
        <v>1</v>
      </c>
      <c r="P15836" t="s">
        <v>1963</v>
      </c>
      <c r="Q15836" s="29">
        <v>1</v>
      </c>
      <c r="S15836">
        <v>52269124</v>
      </c>
      <c r="T15836" t="s">
        <v>14196</v>
      </c>
    </row>
    <row r="15837" spans="1:20" x14ac:dyDescent="0.25">
      <c r="A15837">
        <v>5300000</v>
      </c>
      <c r="B15837" t="s">
        <v>14197</v>
      </c>
      <c r="C15837" t="s">
        <v>1956</v>
      </c>
      <c r="D15837" t="s">
        <v>1957</v>
      </c>
      <c r="E15837" t="s">
        <v>1958</v>
      </c>
      <c r="F15837" t="s">
        <v>1959</v>
      </c>
      <c r="G15837">
        <v>20</v>
      </c>
      <c r="H15837" t="s">
        <v>1960</v>
      </c>
      <c r="I15837" t="s">
        <v>1961</v>
      </c>
      <c r="M15837" t="s">
        <v>1956</v>
      </c>
      <c r="N15837" t="s">
        <v>1962</v>
      </c>
      <c r="O15837">
        <v>1</v>
      </c>
      <c r="P15837" t="s">
        <v>1963</v>
      </c>
      <c r="Q15837" s="29">
        <v>1</v>
      </c>
      <c r="R15837" s="29">
        <v>34985</v>
      </c>
      <c r="S15837">
        <v>53000005</v>
      </c>
      <c r="T15837" t="s">
        <v>14197</v>
      </c>
    </row>
    <row r="15838" spans="1:20" x14ac:dyDescent="0.25">
      <c r="A15838">
        <v>5301000</v>
      </c>
      <c r="B15838" t="s">
        <v>14198</v>
      </c>
      <c r="C15838" t="s">
        <v>1956</v>
      </c>
      <c r="D15838" t="s">
        <v>1957</v>
      </c>
      <c r="E15838" t="s">
        <v>1958</v>
      </c>
      <c r="F15838" t="s">
        <v>1959</v>
      </c>
      <c r="G15838">
        <v>20</v>
      </c>
      <c r="H15838" t="s">
        <v>1960</v>
      </c>
      <c r="I15838" t="s">
        <v>1961</v>
      </c>
      <c r="M15838" t="s">
        <v>1956</v>
      </c>
      <c r="N15838" t="s">
        <v>1962</v>
      </c>
      <c r="O15838">
        <v>1</v>
      </c>
      <c r="P15838" t="s">
        <v>1963</v>
      </c>
      <c r="Q15838" s="29">
        <v>1</v>
      </c>
      <c r="R15838" s="29">
        <v>41835</v>
      </c>
      <c r="S15838">
        <v>53010000</v>
      </c>
      <c r="T15838" t="s">
        <v>14198</v>
      </c>
    </row>
    <row r="15839" spans="1:20" x14ac:dyDescent="0.25">
      <c r="A15839">
        <v>5301001</v>
      </c>
      <c r="B15839" t="s">
        <v>14199</v>
      </c>
      <c r="C15839" t="s">
        <v>1956</v>
      </c>
      <c r="D15839" t="s">
        <v>1957</v>
      </c>
      <c r="E15839" t="s">
        <v>1958</v>
      </c>
      <c r="F15839" t="s">
        <v>1959</v>
      </c>
      <c r="G15839">
        <v>1</v>
      </c>
      <c r="H15839" t="s">
        <v>1960</v>
      </c>
      <c r="I15839" t="s">
        <v>1961</v>
      </c>
      <c r="M15839" t="s">
        <v>1956</v>
      </c>
      <c r="N15839" t="s">
        <v>1962</v>
      </c>
      <c r="O15839">
        <v>1</v>
      </c>
      <c r="P15839" t="s">
        <v>1963</v>
      </c>
      <c r="Q15839" s="29">
        <v>1</v>
      </c>
      <c r="R15839" s="29">
        <v>41835</v>
      </c>
      <c r="S15839">
        <v>53010019</v>
      </c>
      <c r="T15839" t="s">
        <v>14200</v>
      </c>
    </row>
    <row r="15840" spans="1:20" x14ac:dyDescent="0.25">
      <c r="A15840">
        <v>5301002</v>
      </c>
      <c r="B15840" t="s">
        <v>14201</v>
      </c>
      <c r="C15840" t="s">
        <v>1956</v>
      </c>
      <c r="D15840" t="s">
        <v>1957</v>
      </c>
      <c r="E15840" t="s">
        <v>1958</v>
      </c>
      <c r="F15840" t="s">
        <v>1959</v>
      </c>
      <c r="G15840">
        <v>20</v>
      </c>
      <c r="H15840" t="s">
        <v>1960</v>
      </c>
      <c r="I15840" t="s">
        <v>1961</v>
      </c>
      <c r="M15840" t="s">
        <v>1956</v>
      </c>
      <c r="N15840" t="s">
        <v>1962</v>
      </c>
      <c r="O15840">
        <v>1</v>
      </c>
      <c r="P15840" t="s">
        <v>1963</v>
      </c>
      <c r="Q15840" s="29">
        <v>1</v>
      </c>
      <c r="R15840" s="29">
        <v>41835</v>
      </c>
      <c r="S15840">
        <v>53010027</v>
      </c>
      <c r="T15840" t="s">
        <v>14201</v>
      </c>
    </row>
    <row r="15841" spans="1:20" x14ac:dyDescent="0.25">
      <c r="A15841">
        <v>5301003</v>
      </c>
      <c r="B15841" t="s">
        <v>14202</v>
      </c>
      <c r="C15841" t="s">
        <v>1956</v>
      </c>
      <c r="D15841" t="s">
        <v>1957</v>
      </c>
      <c r="E15841" t="s">
        <v>1958</v>
      </c>
      <c r="F15841" t="s">
        <v>1959</v>
      </c>
      <c r="G15841">
        <v>20</v>
      </c>
      <c r="H15841" t="s">
        <v>1960</v>
      </c>
      <c r="I15841" t="s">
        <v>1961</v>
      </c>
      <c r="M15841" t="s">
        <v>1956</v>
      </c>
      <c r="N15841" t="s">
        <v>1962</v>
      </c>
      <c r="O15841">
        <v>1</v>
      </c>
      <c r="P15841" t="s">
        <v>1963</v>
      </c>
      <c r="Q15841" s="29">
        <v>1</v>
      </c>
      <c r="R15841" s="29">
        <v>41835</v>
      </c>
      <c r="S15841">
        <v>53010035</v>
      </c>
      <c r="T15841" t="s">
        <v>14202</v>
      </c>
    </row>
    <row r="15842" spans="1:20" x14ac:dyDescent="0.25">
      <c r="A15842">
        <v>5301004</v>
      </c>
      <c r="B15842" t="s">
        <v>14203</v>
      </c>
      <c r="C15842" t="s">
        <v>1956</v>
      </c>
      <c r="D15842" t="s">
        <v>1957</v>
      </c>
      <c r="E15842" t="s">
        <v>1958</v>
      </c>
      <c r="F15842" t="s">
        <v>1959</v>
      </c>
      <c r="G15842">
        <v>20</v>
      </c>
      <c r="H15842" t="s">
        <v>1960</v>
      </c>
      <c r="I15842" t="s">
        <v>1961</v>
      </c>
      <c r="M15842" t="s">
        <v>1956</v>
      </c>
      <c r="N15842" t="s">
        <v>1962</v>
      </c>
      <c r="O15842">
        <v>1</v>
      </c>
      <c r="P15842" t="s">
        <v>1963</v>
      </c>
      <c r="Q15842" s="29">
        <v>1</v>
      </c>
      <c r="R15842" s="29">
        <v>41835</v>
      </c>
      <c r="S15842">
        <v>53010043</v>
      </c>
      <c r="T15842" t="s">
        <v>14204</v>
      </c>
    </row>
    <row r="15843" spans="1:20" x14ac:dyDescent="0.25">
      <c r="A15843">
        <v>5301005</v>
      </c>
      <c r="B15843" t="s">
        <v>14205</v>
      </c>
      <c r="C15843" t="s">
        <v>1956</v>
      </c>
      <c r="D15843" t="s">
        <v>1957</v>
      </c>
      <c r="E15843" t="s">
        <v>1958</v>
      </c>
      <c r="F15843" t="s">
        <v>1959</v>
      </c>
      <c r="G15843">
        <v>20</v>
      </c>
      <c r="H15843" t="s">
        <v>1960</v>
      </c>
      <c r="I15843" t="s">
        <v>1961</v>
      </c>
      <c r="M15843" t="s">
        <v>1956</v>
      </c>
      <c r="N15843" t="s">
        <v>1962</v>
      </c>
      <c r="O15843">
        <v>1</v>
      </c>
      <c r="P15843" t="s">
        <v>1963</v>
      </c>
      <c r="Q15843" s="29">
        <v>1</v>
      </c>
      <c r="R15843" s="29">
        <v>41835</v>
      </c>
      <c r="S15843">
        <v>53010051</v>
      </c>
      <c r="T15843" t="s">
        <v>14206</v>
      </c>
    </row>
    <row r="15844" spans="1:20" x14ac:dyDescent="0.25">
      <c r="A15844">
        <v>5301006</v>
      </c>
      <c r="B15844" t="s">
        <v>14207</v>
      </c>
      <c r="C15844" t="s">
        <v>1956</v>
      </c>
      <c r="D15844" t="s">
        <v>1957</v>
      </c>
      <c r="E15844" t="s">
        <v>1958</v>
      </c>
      <c r="F15844" t="s">
        <v>1959</v>
      </c>
      <c r="G15844">
        <v>20</v>
      </c>
      <c r="H15844" t="s">
        <v>1960</v>
      </c>
      <c r="I15844" t="s">
        <v>1961</v>
      </c>
      <c r="M15844" t="s">
        <v>1956</v>
      </c>
      <c r="N15844" t="s">
        <v>1962</v>
      </c>
      <c r="O15844">
        <v>1</v>
      </c>
      <c r="P15844" t="s">
        <v>1963</v>
      </c>
      <c r="Q15844" s="29">
        <v>1</v>
      </c>
      <c r="R15844" s="29">
        <v>41835</v>
      </c>
      <c r="S15844">
        <v>53010060</v>
      </c>
      <c r="T15844" t="s">
        <v>14207</v>
      </c>
    </row>
    <row r="15845" spans="1:20" x14ac:dyDescent="0.25">
      <c r="A15845">
        <v>5301007</v>
      </c>
      <c r="B15845" t="s">
        <v>14208</v>
      </c>
      <c r="C15845" t="s">
        <v>1882</v>
      </c>
      <c r="D15845" t="s">
        <v>1957</v>
      </c>
      <c r="E15845" t="s">
        <v>1958</v>
      </c>
      <c r="F15845" t="s">
        <v>1959</v>
      </c>
      <c r="G15845">
        <v>1</v>
      </c>
      <c r="H15845" t="s">
        <v>1960</v>
      </c>
      <c r="I15845" t="s">
        <v>1961</v>
      </c>
      <c r="M15845" t="s">
        <v>1956</v>
      </c>
      <c r="N15845" t="s">
        <v>1962</v>
      </c>
      <c r="O15845">
        <v>1</v>
      </c>
      <c r="P15845" t="s">
        <v>1963</v>
      </c>
      <c r="Q15845" s="29">
        <v>1</v>
      </c>
      <c r="R15845" s="29">
        <v>41835</v>
      </c>
      <c r="S15845">
        <v>53010078</v>
      </c>
      <c r="T15845" t="s">
        <v>14208</v>
      </c>
    </row>
    <row r="15846" spans="1:20" x14ac:dyDescent="0.25">
      <c r="A15846">
        <v>5301008</v>
      </c>
      <c r="B15846" t="s">
        <v>14209</v>
      </c>
      <c r="C15846" t="s">
        <v>1956</v>
      </c>
      <c r="D15846" t="s">
        <v>1957</v>
      </c>
      <c r="E15846" t="s">
        <v>1958</v>
      </c>
      <c r="F15846" t="s">
        <v>1959</v>
      </c>
      <c r="G15846">
        <v>1</v>
      </c>
      <c r="H15846" t="s">
        <v>1960</v>
      </c>
      <c r="I15846" t="s">
        <v>1961</v>
      </c>
      <c r="M15846" t="s">
        <v>1956</v>
      </c>
      <c r="N15846" t="s">
        <v>1962</v>
      </c>
      <c r="O15846">
        <v>1</v>
      </c>
      <c r="P15846" t="s">
        <v>1963</v>
      </c>
      <c r="Q15846" s="29">
        <v>1</v>
      </c>
      <c r="R15846" s="29">
        <v>41835</v>
      </c>
      <c r="S15846">
        <v>53010086</v>
      </c>
      <c r="T15846" t="s">
        <v>14210</v>
      </c>
    </row>
    <row r="15847" spans="1:20" x14ac:dyDescent="0.25">
      <c r="A15847">
        <v>5301009</v>
      </c>
      <c r="B15847" t="s">
        <v>14211</v>
      </c>
      <c r="C15847" t="s">
        <v>1956</v>
      </c>
      <c r="D15847" t="s">
        <v>1957</v>
      </c>
      <c r="E15847" t="s">
        <v>1958</v>
      </c>
      <c r="F15847" t="s">
        <v>1959</v>
      </c>
      <c r="G15847">
        <v>20</v>
      </c>
      <c r="H15847" t="s">
        <v>1960</v>
      </c>
      <c r="I15847" t="s">
        <v>1961</v>
      </c>
      <c r="M15847" t="s">
        <v>1956</v>
      </c>
      <c r="N15847" t="s">
        <v>1962</v>
      </c>
      <c r="O15847">
        <v>1</v>
      </c>
      <c r="P15847" t="s">
        <v>1963</v>
      </c>
      <c r="Q15847" s="29">
        <v>1</v>
      </c>
      <c r="R15847" s="29">
        <v>41835</v>
      </c>
      <c r="S15847">
        <v>53010094</v>
      </c>
      <c r="T15847" t="s">
        <v>14211</v>
      </c>
    </row>
    <row r="15848" spans="1:20" x14ac:dyDescent="0.25">
      <c r="A15848">
        <v>5301010</v>
      </c>
      <c r="B15848" t="s">
        <v>14212</v>
      </c>
      <c r="C15848" t="s">
        <v>1956</v>
      </c>
      <c r="D15848" t="s">
        <v>1957</v>
      </c>
      <c r="E15848" t="s">
        <v>1958</v>
      </c>
      <c r="F15848" t="s">
        <v>1959</v>
      </c>
      <c r="G15848">
        <v>20</v>
      </c>
      <c r="H15848" t="s">
        <v>1960</v>
      </c>
      <c r="I15848" t="s">
        <v>1961</v>
      </c>
      <c r="M15848" t="s">
        <v>1956</v>
      </c>
      <c r="N15848" t="s">
        <v>1962</v>
      </c>
      <c r="O15848">
        <v>1</v>
      </c>
      <c r="P15848" t="s">
        <v>1963</v>
      </c>
      <c r="Q15848" s="29">
        <v>1</v>
      </c>
      <c r="R15848" s="29">
        <v>41835</v>
      </c>
      <c r="S15848">
        <v>53010108</v>
      </c>
      <c r="T15848" t="s">
        <v>14212</v>
      </c>
    </row>
    <row r="15849" spans="1:20" x14ac:dyDescent="0.25">
      <c r="A15849">
        <v>5301011</v>
      </c>
      <c r="B15849" t="s">
        <v>14213</v>
      </c>
      <c r="C15849" t="s">
        <v>1956</v>
      </c>
      <c r="D15849" t="s">
        <v>1957</v>
      </c>
      <c r="E15849" t="s">
        <v>1958</v>
      </c>
      <c r="F15849" t="s">
        <v>1959</v>
      </c>
      <c r="G15849">
        <v>20</v>
      </c>
      <c r="H15849" t="s">
        <v>1960</v>
      </c>
      <c r="I15849" t="s">
        <v>1961</v>
      </c>
      <c r="M15849" t="s">
        <v>1956</v>
      </c>
      <c r="N15849" t="s">
        <v>1962</v>
      </c>
      <c r="O15849">
        <v>1</v>
      </c>
      <c r="P15849" t="s">
        <v>1963</v>
      </c>
      <c r="Q15849" s="29">
        <v>1</v>
      </c>
      <c r="R15849" s="29">
        <v>41835</v>
      </c>
      <c r="S15849">
        <v>53010116</v>
      </c>
      <c r="T15849" t="s">
        <v>14213</v>
      </c>
    </row>
    <row r="15850" spans="1:20" x14ac:dyDescent="0.25">
      <c r="A15850">
        <v>5301012</v>
      </c>
      <c r="B15850" t="s">
        <v>14214</v>
      </c>
      <c r="C15850" t="s">
        <v>1956</v>
      </c>
      <c r="D15850" t="s">
        <v>1957</v>
      </c>
      <c r="E15850" t="s">
        <v>1958</v>
      </c>
      <c r="F15850" t="s">
        <v>1959</v>
      </c>
      <c r="G15850">
        <v>20</v>
      </c>
      <c r="H15850" t="s">
        <v>1960</v>
      </c>
      <c r="I15850" t="s">
        <v>1961</v>
      </c>
      <c r="M15850" t="s">
        <v>1956</v>
      </c>
      <c r="N15850" t="s">
        <v>1962</v>
      </c>
      <c r="O15850">
        <v>1</v>
      </c>
      <c r="P15850" t="s">
        <v>1963</v>
      </c>
      <c r="Q15850" s="29">
        <v>1</v>
      </c>
      <c r="R15850" s="29">
        <v>41835</v>
      </c>
      <c r="S15850">
        <v>53010124</v>
      </c>
      <c r="T15850" t="s">
        <v>14214</v>
      </c>
    </row>
    <row r="15851" spans="1:20" x14ac:dyDescent="0.25">
      <c r="A15851">
        <v>5301013</v>
      </c>
      <c r="B15851" t="s">
        <v>14215</v>
      </c>
      <c r="C15851" t="s">
        <v>1956</v>
      </c>
      <c r="D15851" t="s">
        <v>1957</v>
      </c>
      <c r="E15851" t="s">
        <v>1958</v>
      </c>
      <c r="F15851" t="s">
        <v>1959</v>
      </c>
      <c r="G15851">
        <v>20</v>
      </c>
      <c r="H15851" t="s">
        <v>1960</v>
      </c>
      <c r="I15851" t="s">
        <v>1961</v>
      </c>
      <c r="M15851" t="s">
        <v>1956</v>
      </c>
      <c r="N15851" t="s">
        <v>1962</v>
      </c>
      <c r="O15851">
        <v>1</v>
      </c>
      <c r="P15851" t="s">
        <v>1963</v>
      </c>
      <c r="Q15851" s="29">
        <v>1</v>
      </c>
      <c r="R15851" s="29">
        <v>41835</v>
      </c>
      <c r="S15851">
        <v>53010132</v>
      </c>
      <c r="T15851" t="s">
        <v>14216</v>
      </c>
    </row>
    <row r="15852" spans="1:20" x14ac:dyDescent="0.25">
      <c r="A15852">
        <v>5301014</v>
      </c>
      <c r="B15852" t="s">
        <v>14217</v>
      </c>
      <c r="C15852" t="s">
        <v>1956</v>
      </c>
      <c r="D15852" t="s">
        <v>1957</v>
      </c>
      <c r="E15852" t="s">
        <v>1958</v>
      </c>
      <c r="F15852" t="s">
        <v>1959</v>
      </c>
      <c r="G15852">
        <v>20</v>
      </c>
      <c r="H15852" t="s">
        <v>1960</v>
      </c>
      <c r="I15852" t="s">
        <v>1961</v>
      </c>
      <c r="M15852" t="s">
        <v>1956</v>
      </c>
      <c r="N15852" t="s">
        <v>1962</v>
      </c>
      <c r="O15852">
        <v>1</v>
      </c>
      <c r="P15852" t="s">
        <v>1963</v>
      </c>
      <c r="Q15852" s="29">
        <v>1</v>
      </c>
      <c r="R15852" s="29">
        <v>41835</v>
      </c>
      <c r="S15852">
        <v>53010140</v>
      </c>
      <c r="T15852" t="s">
        <v>14217</v>
      </c>
    </row>
    <row r="15853" spans="1:20" x14ac:dyDescent="0.25">
      <c r="A15853">
        <v>5301015</v>
      </c>
      <c r="B15853" t="s">
        <v>14218</v>
      </c>
      <c r="C15853" t="s">
        <v>1956</v>
      </c>
      <c r="D15853" t="s">
        <v>1957</v>
      </c>
      <c r="E15853" t="s">
        <v>1958</v>
      </c>
      <c r="F15853" t="s">
        <v>1959</v>
      </c>
      <c r="G15853">
        <v>20</v>
      </c>
      <c r="H15853" t="s">
        <v>1960</v>
      </c>
      <c r="I15853" t="s">
        <v>1961</v>
      </c>
      <c r="M15853" t="s">
        <v>1956</v>
      </c>
      <c r="N15853" t="s">
        <v>1962</v>
      </c>
      <c r="O15853">
        <v>1</v>
      </c>
      <c r="P15853" t="s">
        <v>1963</v>
      </c>
      <c r="Q15853" s="29">
        <v>1</v>
      </c>
      <c r="R15853" s="29">
        <v>41835</v>
      </c>
      <c r="S15853">
        <v>53010159</v>
      </c>
      <c r="T15853" t="s">
        <v>14218</v>
      </c>
    </row>
    <row r="15854" spans="1:20" x14ac:dyDescent="0.25">
      <c r="A15854">
        <v>5301016</v>
      </c>
      <c r="B15854" t="s">
        <v>14219</v>
      </c>
      <c r="C15854" t="s">
        <v>1956</v>
      </c>
      <c r="D15854" t="s">
        <v>1957</v>
      </c>
      <c r="E15854" t="s">
        <v>1958</v>
      </c>
      <c r="F15854" t="s">
        <v>1959</v>
      </c>
      <c r="G15854">
        <v>20</v>
      </c>
      <c r="H15854" t="s">
        <v>1960</v>
      </c>
      <c r="I15854" t="s">
        <v>1961</v>
      </c>
      <c r="M15854" t="s">
        <v>1956</v>
      </c>
      <c r="N15854" t="s">
        <v>1962</v>
      </c>
      <c r="O15854">
        <v>1</v>
      </c>
      <c r="P15854" t="s">
        <v>1963</v>
      </c>
      <c r="Q15854" s="29">
        <v>1</v>
      </c>
      <c r="R15854" s="29">
        <v>41835</v>
      </c>
      <c r="S15854">
        <v>53010167</v>
      </c>
      <c r="T15854" t="s">
        <v>14220</v>
      </c>
    </row>
    <row r="15855" spans="1:20" x14ac:dyDescent="0.25">
      <c r="A15855">
        <v>5301017</v>
      </c>
      <c r="B15855" t="s">
        <v>14221</v>
      </c>
      <c r="C15855" t="s">
        <v>1956</v>
      </c>
      <c r="D15855" t="s">
        <v>1957</v>
      </c>
      <c r="E15855" t="s">
        <v>1958</v>
      </c>
      <c r="F15855" t="s">
        <v>1959</v>
      </c>
      <c r="G15855">
        <v>20</v>
      </c>
      <c r="H15855" t="s">
        <v>1960</v>
      </c>
      <c r="I15855" t="s">
        <v>1961</v>
      </c>
      <c r="M15855" t="s">
        <v>1956</v>
      </c>
      <c r="N15855" t="s">
        <v>1962</v>
      </c>
      <c r="O15855">
        <v>1</v>
      </c>
      <c r="P15855" t="s">
        <v>1963</v>
      </c>
      <c r="Q15855" s="29">
        <v>1</v>
      </c>
      <c r="R15855" s="29">
        <v>41835</v>
      </c>
      <c r="S15855">
        <v>53010175</v>
      </c>
      <c r="T15855" t="s">
        <v>14221</v>
      </c>
    </row>
    <row r="15856" spans="1:20" x14ac:dyDescent="0.25">
      <c r="A15856">
        <v>5301018</v>
      </c>
      <c r="B15856" t="s">
        <v>14222</v>
      </c>
      <c r="C15856" t="s">
        <v>1956</v>
      </c>
      <c r="D15856" t="s">
        <v>1957</v>
      </c>
      <c r="E15856" t="s">
        <v>1958</v>
      </c>
      <c r="F15856" t="s">
        <v>1959</v>
      </c>
      <c r="G15856">
        <v>20</v>
      </c>
      <c r="H15856" t="s">
        <v>1960</v>
      </c>
      <c r="I15856" t="s">
        <v>1961</v>
      </c>
      <c r="M15856" t="s">
        <v>1956</v>
      </c>
      <c r="N15856" t="s">
        <v>1962</v>
      </c>
      <c r="O15856">
        <v>1</v>
      </c>
      <c r="P15856" t="s">
        <v>1963</v>
      </c>
      <c r="Q15856" s="29">
        <v>1</v>
      </c>
      <c r="R15856" s="29">
        <v>41835</v>
      </c>
      <c r="S15856">
        <v>53010183</v>
      </c>
      <c r="T15856" t="s">
        <v>14222</v>
      </c>
    </row>
    <row r="15857" spans="1:20" x14ac:dyDescent="0.25">
      <c r="A15857">
        <v>5301019</v>
      </c>
      <c r="B15857" t="s">
        <v>14223</v>
      </c>
      <c r="C15857" t="s">
        <v>1956</v>
      </c>
      <c r="D15857" t="s">
        <v>1957</v>
      </c>
      <c r="E15857" t="s">
        <v>1958</v>
      </c>
      <c r="F15857" t="s">
        <v>1959</v>
      </c>
      <c r="G15857">
        <v>20</v>
      </c>
      <c r="H15857" t="s">
        <v>1960</v>
      </c>
      <c r="I15857" t="s">
        <v>1961</v>
      </c>
      <c r="M15857" t="s">
        <v>1956</v>
      </c>
      <c r="N15857" t="s">
        <v>1962</v>
      </c>
      <c r="O15857">
        <v>1</v>
      </c>
      <c r="P15857" t="s">
        <v>1963</v>
      </c>
      <c r="Q15857" s="29">
        <v>1</v>
      </c>
      <c r="R15857" s="29">
        <v>41835</v>
      </c>
      <c r="S15857">
        <v>53010191</v>
      </c>
      <c r="T15857" t="s">
        <v>14223</v>
      </c>
    </row>
    <row r="15858" spans="1:20" x14ac:dyDescent="0.25">
      <c r="A15858">
        <v>5301020</v>
      </c>
      <c r="B15858" t="s">
        <v>14224</v>
      </c>
      <c r="C15858" t="s">
        <v>1956</v>
      </c>
      <c r="D15858" t="s">
        <v>1957</v>
      </c>
      <c r="E15858" t="s">
        <v>1958</v>
      </c>
      <c r="F15858" t="s">
        <v>1959</v>
      </c>
      <c r="G15858">
        <v>20</v>
      </c>
      <c r="H15858" t="s">
        <v>1960</v>
      </c>
      <c r="I15858" t="s">
        <v>1961</v>
      </c>
      <c r="M15858" t="s">
        <v>1956</v>
      </c>
      <c r="N15858" t="s">
        <v>1962</v>
      </c>
      <c r="O15858">
        <v>1</v>
      </c>
      <c r="P15858" t="s">
        <v>1963</v>
      </c>
      <c r="Q15858" s="29">
        <v>1</v>
      </c>
      <c r="R15858" s="29">
        <v>41835</v>
      </c>
      <c r="S15858">
        <v>53010205</v>
      </c>
      <c r="T15858" t="s">
        <v>14225</v>
      </c>
    </row>
    <row r="15859" spans="1:20" x14ac:dyDescent="0.25">
      <c r="A15859">
        <v>5301021</v>
      </c>
      <c r="B15859" t="s">
        <v>14226</v>
      </c>
      <c r="C15859" t="s">
        <v>1956</v>
      </c>
      <c r="D15859" t="s">
        <v>1957</v>
      </c>
      <c r="E15859" t="s">
        <v>1958</v>
      </c>
      <c r="F15859" t="s">
        <v>1959</v>
      </c>
      <c r="G15859">
        <v>20</v>
      </c>
      <c r="H15859" t="s">
        <v>1960</v>
      </c>
      <c r="I15859" t="s">
        <v>1961</v>
      </c>
      <c r="M15859" t="s">
        <v>1956</v>
      </c>
      <c r="N15859" t="s">
        <v>1962</v>
      </c>
      <c r="O15859">
        <v>1</v>
      </c>
      <c r="P15859" t="s">
        <v>1963</v>
      </c>
      <c r="Q15859" s="29">
        <v>1</v>
      </c>
      <c r="R15859" s="29">
        <v>41835</v>
      </c>
      <c r="S15859">
        <v>53010213</v>
      </c>
      <c r="T15859" t="s">
        <v>14226</v>
      </c>
    </row>
    <row r="15860" spans="1:20" x14ac:dyDescent="0.25">
      <c r="A15860">
        <v>5301022</v>
      </c>
      <c r="B15860" t="s">
        <v>14227</v>
      </c>
      <c r="C15860" t="s">
        <v>1956</v>
      </c>
      <c r="D15860" t="s">
        <v>1957</v>
      </c>
      <c r="E15860" t="s">
        <v>1958</v>
      </c>
      <c r="F15860" t="s">
        <v>1959</v>
      </c>
      <c r="G15860">
        <v>20</v>
      </c>
      <c r="H15860" t="s">
        <v>1960</v>
      </c>
      <c r="I15860" t="s">
        <v>1961</v>
      </c>
      <c r="M15860" t="s">
        <v>1956</v>
      </c>
      <c r="N15860" t="s">
        <v>1962</v>
      </c>
      <c r="O15860">
        <v>1</v>
      </c>
      <c r="P15860" t="s">
        <v>1963</v>
      </c>
      <c r="Q15860" s="29">
        <v>1</v>
      </c>
      <c r="R15860" s="29">
        <v>41835</v>
      </c>
      <c r="S15860">
        <v>53010221</v>
      </c>
      <c r="T15860" t="s">
        <v>14227</v>
      </c>
    </row>
    <row r="15861" spans="1:20" x14ac:dyDescent="0.25">
      <c r="A15861">
        <v>5301023</v>
      </c>
      <c r="B15861" t="s">
        <v>14228</v>
      </c>
      <c r="C15861" t="s">
        <v>1956</v>
      </c>
      <c r="D15861" t="s">
        <v>1957</v>
      </c>
      <c r="E15861" t="s">
        <v>1958</v>
      </c>
      <c r="F15861" t="s">
        <v>1959</v>
      </c>
      <c r="G15861">
        <v>20</v>
      </c>
      <c r="H15861" t="s">
        <v>1960</v>
      </c>
      <c r="I15861" t="s">
        <v>1961</v>
      </c>
      <c r="M15861" t="s">
        <v>1956</v>
      </c>
      <c r="N15861" t="s">
        <v>1962</v>
      </c>
      <c r="O15861">
        <v>1</v>
      </c>
      <c r="P15861" t="s">
        <v>1963</v>
      </c>
      <c r="Q15861" s="29">
        <v>1</v>
      </c>
      <c r="R15861" s="29">
        <v>41835</v>
      </c>
      <c r="S15861">
        <v>53010230</v>
      </c>
      <c r="T15861" t="s">
        <v>14228</v>
      </c>
    </row>
    <row r="15862" spans="1:20" x14ac:dyDescent="0.25">
      <c r="A15862">
        <v>5301024</v>
      </c>
      <c r="B15862" t="s">
        <v>14229</v>
      </c>
      <c r="C15862" t="s">
        <v>1956</v>
      </c>
      <c r="D15862" t="s">
        <v>1957</v>
      </c>
      <c r="E15862" t="s">
        <v>1958</v>
      </c>
      <c r="F15862" t="s">
        <v>1959</v>
      </c>
      <c r="G15862">
        <v>20</v>
      </c>
      <c r="H15862" t="s">
        <v>1960</v>
      </c>
      <c r="I15862" t="s">
        <v>1961</v>
      </c>
      <c r="M15862" t="s">
        <v>1956</v>
      </c>
      <c r="N15862" t="s">
        <v>1962</v>
      </c>
      <c r="O15862">
        <v>1</v>
      </c>
      <c r="P15862" t="s">
        <v>1963</v>
      </c>
      <c r="Q15862" s="29">
        <v>1</v>
      </c>
      <c r="R15862" s="29">
        <v>41835</v>
      </c>
      <c r="S15862">
        <v>53010248</v>
      </c>
      <c r="T15862" t="s">
        <v>14229</v>
      </c>
    </row>
    <row r="15863" spans="1:20" x14ac:dyDescent="0.25">
      <c r="A15863">
        <v>5301025</v>
      </c>
      <c r="B15863" t="s">
        <v>14230</v>
      </c>
      <c r="C15863" t="s">
        <v>1956</v>
      </c>
      <c r="D15863" t="s">
        <v>1957</v>
      </c>
      <c r="E15863" t="s">
        <v>1958</v>
      </c>
      <c r="F15863" t="s">
        <v>1959</v>
      </c>
      <c r="G15863">
        <v>20</v>
      </c>
      <c r="H15863" t="s">
        <v>1960</v>
      </c>
      <c r="I15863" t="s">
        <v>1961</v>
      </c>
      <c r="M15863" t="s">
        <v>1956</v>
      </c>
      <c r="N15863" t="s">
        <v>1962</v>
      </c>
      <c r="O15863">
        <v>1</v>
      </c>
      <c r="P15863" t="s">
        <v>1963</v>
      </c>
      <c r="Q15863" s="29">
        <v>1</v>
      </c>
      <c r="R15863" s="29">
        <v>41835</v>
      </c>
      <c r="S15863">
        <v>53010256</v>
      </c>
      <c r="T15863" t="s">
        <v>14231</v>
      </c>
    </row>
    <row r="15864" spans="1:20" x14ac:dyDescent="0.25">
      <c r="A15864">
        <v>5301026</v>
      </c>
      <c r="B15864" t="s">
        <v>14232</v>
      </c>
      <c r="C15864" t="s">
        <v>1956</v>
      </c>
      <c r="D15864" t="s">
        <v>1957</v>
      </c>
      <c r="E15864" t="s">
        <v>1958</v>
      </c>
      <c r="F15864" t="s">
        <v>1959</v>
      </c>
      <c r="G15864">
        <v>20</v>
      </c>
      <c r="H15864" t="s">
        <v>1960</v>
      </c>
      <c r="I15864" t="s">
        <v>1961</v>
      </c>
      <c r="M15864" t="s">
        <v>1956</v>
      </c>
      <c r="N15864" t="s">
        <v>1962</v>
      </c>
      <c r="O15864">
        <v>1</v>
      </c>
      <c r="P15864" t="s">
        <v>1963</v>
      </c>
      <c r="Q15864" s="29">
        <v>1</v>
      </c>
      <c r="R15864" s="29">
        <v>41835</v>
      </c>
      <c r="S15864">
        <v>53010264</v>
      </c>
      <c r="T15864" t="s">
        <v>14233</v>
      </c>
    </row>
    <row r="15865" spans="1:20" x14ac:dyDescent="0.25">
      <c r="A15865">
        <v>5301027</v>
      </c>
      <c r="B15865" t="s">
        <v>14234</v>
      </c>
      <c r="C15865" t="s">
        <v>1956</v>
      </c>
      <c r="D15865" t="s">
        <v>1957</v>
      </c>
      <c r="E15865" t="s">
        <v>1958</v>
      </c>
      <c r="F15865" t="s">
        <v>1959</v>
      </c>
      <c r="G15865">
        <v>20</v>
      </c>
      <c r="H15865" t="s">
        <v>1960</v>
      </c>
      <c r="I15865" t="s">
        <v>1961</v>
      </c>
      <c r="M15865" t="s">
        <v>1956</v>
      </c>
      <c r="N15865" t="s">
        <v>1962</v>
      </c>
      <c r="O15865">
        <v>1</v>
      </c>
      <c r="P15865" t="s">
        <v>1963</v>
      </c>
      <c r="Q15865" s="29">
        <v>1</v>
      </c>
      <c r="R15865" s="29">
        <v>41835</v>
      </c>
      <c r="S15865">
        <v>53010272</v>
      </c>
      <c r="T15865" t="s">
        <v>14234</v>
      </c>
    </row>
    <row r="15866" spans="1:20" x14ac:dyDescent="0.25">
      <c r="A15866">
        <v>5301028</v>
      </c>
      <c r="B15866" t="s">
        <v>6879</v>
      </c>
      <c r="C15866" t="s">
        <v>1956</v>
      </c>
      <c r="D15866" t="s">
        <v>1957</v>
      </c>
      <c r="E15866" t="s">
        <v>1958</v>
      </c>
      <c r="F15866" t="s">
        <v>1959</v>
      </c>
      <c r="G15866">
        <v>20</v>
      </c>
      <c r="H15866" t="s">
        <v>1960</v>
      </c>
      <c r="I15866" t="s">
        <v>1961</v>
      </c>
      <c r="M15866" t="s">
        <v>1956</v>
      </c>
      <c r="N15866" t="s">
        <v>1962</v>
      </c>
      <c r="O15866">
        <v>1</v>
      </c>
      <c r="P15866" t="s">
        <v>1963</v>
      </c>
      <c r="Q15866" s="29">
        <v>1</v>
      </c>
      <c r="R15866" s="29">
        <v>41835</v>
      </c>
      <c r="S15866">
        <v>53010280</v>
      </c>
      <c r="T15866" t="s">
        <v>6879</v>
      </c>
    </row>
    <row r="15867" spans="1:20" x14ac:dyDescent="0.25">
      <c r="A15867">
        <v>5301029</v>
      </c>
      <c r="B15867" t="s">
        <v>14235</v>
      </c>
      <c r="C15867" t="s">
        <v>1956</v>
      </c>
      <c r="D15867" t="s">
        <v>1957</v>
      </c>
      <c r="E15867" t="s">
        <v>1958</v>
      </c>
      <c r="F15867" t="s">
        <v>1959</v>
      </c>
      <c r="G15867">
        <v>20</v>
      </c>
      <c r="H15867" t="s">
        <v>1960</v>
      </c>
      <c r="I15867" t="s">
        <v>1961</v>
      </c>
      <c r="M15867" t="s">
        <v>1956</v>
      </c>
      <c r="N15867" t="s">
        <v>1962</v>
      </c>
      <c r="O15867">
        <v>1</v>
      </c>
      <c r="P15867" t="s">
        <v>1963</v>
      </c>
      <c r="Q15867" s="29">
        <v>1</v>
      </c>
      <c r="R15867" s="29">
        <v>41835</v>
      </c>
      <c r="S15867">
        <v>53010299</v>
      </c>
      <c r="T15867" t="s">
        <v>14235</v>
      </c>
    </row>
    <row r="15868" spans="1:20" x14ac:dyDescent="0.25">
      <c r="A15868">
        <v>5301030</v>
      </c>
      <c r="B15868" t="s">
        <v>14236</v>
      </c>
      <c r="C15868" t="s">
        <v>1956</v>
      </c>
      <c r="D15868" t="s">
        <v>1957</v>
      </c>
      <c r="E15868" t="s">
        <v>1958</v>
      </c>
      <c r="F15868" t="s">
        <v>1959</v>
      </c>
      <c r="G15868">
        <v>1</v>
      </c>
      <c r="H15868" t="s">
        <v>1960</v>
      </c>
      <c r="I15868" t="s">
        <v>1961</v>
      </c>
      <c r="M15868" t="s">
        <v>1956</v>
      </c>
      <c r="N15868" t="s">
        <v>1962</v>
      </c>
      <c r="O15868">
        <v>1</v>
      </c>
      <c r="P15868" t="s">
        <v>1963</v>
      </c>
      <c r="Q15868" s="29">
        <v>1</v>
      </c>
      <c r="R15868" s="29">
        <v>41835</v>
      </c>
      <c r="S15868">
        <v>53010302</v>
      </c>
      <c r="T15868" t="s">
        <v>14236</v>
      </c>
    </row>
    <row r="15869" spans="1:20" x14ac:dyDescent="0.25">
      <c r="A15869">
        <v>5301031</v>
      </c>
      <c r="B15869" t="s">
        <v>14237</v>
      </c>
      <c r="C15869" t="s">
        <v>1956</v>
      </c>
      <c r="D15869" t="s">
        <v>1957</v>
      </c>
      <c r="E15869" t="s">
        <v>1958</v>
      </c>
      <c r="F15869" t="s">
        <v>1959</v>
      </c>
      <c r="G15869">
        <v>20</v>
      </c>
      <c r="H15869" t="s">
        <v>1960</v>
      </c>
      <c r="I15869" t="s">
        <v>1961</v>
      </c>
      <c r="M15869" t="s">
        <v>1956</v>
      </c>
      <c r="N15869" t="s">
        <v>1962</v>
      </c>
      <c r="O15869">
        <v>1</v>
      </c>
      <c r="P15869" t="s">
        <v>1963</v>
      </c>
      <c r="Q15869" s="29">
        <v>1</v>
      </c>
      <c r="R15869" s="29">
        <v>41835</v>
      </c>
      <c r="S15869">
        <v>53010310</v>
      </c>
      <c r="T15869" t="s">
        <v>14237</v>
      </c>
    </row>
    <row r="15870" spans="1:20" x14ac:dyDescent="0.25">
      <c r="A15870">
        <v>5301032</v>
      </c>
      <c r="B15870" t="s">
        <v>14238</v>
      </c>
      <c r="C15870" t="s">
        <v>1956</v>
      </c>
      <c r="D15870" t="s">
        <v>1957</v>
      </c>
      <c r="E15870" t="s">
        <v>1958</v>
      </c>
      <c r="F15870" t="s">
        <v>1959</v>
      </c>
      <c r="G15870">
        <v>20</v>
      </c>
      <c r="H15870" t="s">
        <v>1960</v>
      </c>
      <c r="I15870" t="s">
        <v>1961</v>
      </c>
      <c r="M15870" t="s">
        <v>1956</v>
      </c>
      <c r="N15870" t="s">
        <v>1962</v>
      </c>
      <c r="O15870">
        <v>1</v>
      </c>
      <c r="P15870" t="s">
        <v>1963</v>
      </c>
      <c r="Q15870" s="29">
        <v>1</v>
      </c>
      <c r="R15870" s="29">
        <v>41835</v>
      </c>
      <c r="S15870">
        <v>53010329</v>
      </c>
      <c r="T15870" t="s">
        <v>14238</v>
      </c>
    </row>
    <row r="15871" spans="1:20" x14ac:dyDescent="0.25">
      <c r="A15871">
        <v>5302000</v>
      </c>
      <c r="B15871" t="s">
        <v>14239</v>
      </c>
      <c r="C15871" t="s">
        <v>1956</v>
      </c>
      <c r="D15871" t="s">
        <v>1957</v>
      </c>
      <c r="E15871" t="s">
        <v>1958</v>
      </c>
      <c r="F15871" t="s">
        <v>1959</v>
      </c>
      <c r="G15871">
        <v>20</v>
      </c>
      <c r="H15871" t="s">
        <v>1960</v>
      </c>
      <c r="I15871" t="s">
        <v>1961</v>
      </c>
      <c r="M15871" t="s">
        <v>1956</v>
      </c>
      <c r="N15871" t="s">
        <v>1962</v>
      </c>
      <c r="O15871">
        <v>1</v>
      </c>
      <c r="P15871" t="s">
        <v>1963</v>
      </c>
      <c r="Q15871" s="29">
        <v>1</v>
      </c>
      <c r="R15871" s="29">
        <v>41835</v>
      </c>
      <c r="S15871">
        <v>53020006</v>
      </c>
      <c r="T15871" t="s">
        <v>14239</v>
      </c>
    </row>
    <row r="15872" spans="1:20" x14ac:dyDescent="0.25">
      <c r="A15872">
        <v>5302001</v>
      </c>
      <c r="B15872" t="s">
        <v>14240</v>
      </c>
      <c r="C15872" t="s">
        <v>1956</v>
      </c>
      <c r="D15872" t="s">
        <v>1957</v>
      </c>
      <c r="E15872" t="s">
        <v>1958</v>
      </c>
      <c r="F15872" t="s">
        <v>1959</v>
      </c>
      <c r="G15872">
        <v>20</v>
      </c>
      <c r="H15872" t="s">
        <v>1960</v>
      </c>
      <c r="I15872" t="s">
        <v>1961</v>
      </c>
      <c r="M15872" t="s">
        <v>1956</v>
      </c>
      <c r="N15872" t="s">
        <v>1962</v>
      </c>
      <c r="O15872">
        <v>1</v>
      </c>
      <c r="P15872" t="s">
        <v>1963</v>
      </c>
      <c r="Q15872" s="29">
        <v>1</v>
      </c>
      <c r="R15872" s="29">
        <v>41835</v>
      </c>
      <c r="S15872">
        <v>53020014</v>
      </c>
      <c r="T15872" t="s">
        <v>14240</v>
      </c>
    </row>
    <row r="15873" spans="1:20" x14ac:dyDescent="0.25">
      <c r="A15873">
        <v>5302002</v>
      </c>
      <c r="B15873" t="s">
        <v>14241</v>
      </c>
      <c r="C15873" t="s">
        <v>1956</v>
      </c>
      <c r="D15873" t="s">
        <v>1957</v>
      </c>
      <c r="E15873" t="s">
        <v>1958</v>
      </c>
      <c r="F15873" t="s">
        <v>1959</v>
      </c>
      <c r="G15873">
        <v>20</v>
      </c>
      <c r="H15873" t="s">
        <v>1960</v>
      </c>
      <c r="I15873" t="s">
        <v>1961</v>
      </c>
      <c r="M15873" t="s">
        <v>1956</v>
      </c>
      <c r="N15873" t="s">
        <v>1962</v>
      </c>
      <c r="O15873">
        <v>1</v>
      </c>
      <c r="P15873" t="s">
        <v>1963</v>
      </c>
      <c r="Q15873" s="29">
        <v>1</v>
      </c>
      <c r="R15873" s="29">
        <v>41835</v>
      </c>
      <c r="S15873">
        <v>53020022</v>
      </c>
      <c r="T15873" t="s">
        <v>14242</v>
      </c>
    </row>
    <row r="15874" spans="1:20" x14ac:dyDescent="0.25">
      <c r="A15874">
        <v>5302003</v>
      </c>
      <c r="B15874" t="s">
        <v>14243</v>
      </c>
      <c r="C15874" t="s">
        <v>1956</v>
      </c>
      <c r="D15874" t="s">
        <v>1957</v>
      </c>
      <c r="E15874" t="s">
        <v>1958</v>
      </c>
      <c r="F15874" t="s">
        <v>1959</v>
      </c>
      <c r="G15874">
        <v>20</v>
      </c>
      <c r="H15874" t="s">
        <v>1960</v>
      </c>
      <c r="I15874" t="s">
        <v>1961</v>
      </c>
      <c r="M15874" t="s">
        <v>1956</v>
      </c>
      <c r="N15874" t="s">
        <v>1962</v>
      </c>
      <c r="O15874">
        <v>1</v>
      </c>
      <c r="P15874" t="s">
        <v>1963</v>
      </c>
      <c r="Q15874" s="29">
        <v>1</v>
      </c>
      <c r="R15874" s="29">
        <v>41835</v>
      </c>
      <c r="S15874">
        <v>53020030</v>
      </c>
      <c r="T15874" t="s">
        <v>14243</v>
      </c>
    </row>
    <row r="15875" spans="1:20" x14ac:dyDescent="0.25">
      <c r="A15875">
        <v>5302004</v>
      </c>
      <c r="B15875" t="s">
        <v>14244</v>
      </c>
      <c r="C15875" t="s">
        <v>1956</v>
      </c>
      <c r="D15875" t="s">
        <v>1957</v>
      </c>
      <c r="E15875" t="s">
        <v>1958</v>
      </c>
      <c r="F15875" t="s">
        <v>1959</v>
      </c>
      <c r="G15875">
        <v>20</v>
      </c>
      <c r="H15875" t="s">
        <v>1960</v>
      </c>
      <c r="I15875" t="s">
        <v>1961</v>
      </c>
      <c r="M15875" t="s">
        <v>1956</v>
      </c>
      <c r="N15875" t="s">
        <v>1962</v>
      </c>
      <c r="O15875">
        <v>1</v>
      </c>
      <c r="P15875" t="s">
        <v>1963</v>
      </c>
      <c r="Q15875" s="29">
        <v>1</v>
      </c>
      <c r="R15875" s="29">
        <v>41835</v>
      </c>
      <c r="S15875">
        <v>53020049</v>
      </c>
      <c r="T15875" t="s">
        <v>14245</v>
      </c>
    </row>
    <row r="15876" spans="1:20" x14ac:dyDescent="0.25">
      <c r="A15876">
        <v>5302005</v>
      </c>
      <c r="B15876" t="s">
        <v>14246</v>
      </c>
      <c r="C15876" t="s">
        <v>1956</v>
      </c>
      <c r="D15876" t="s">
        <v>1957</v>
      </c>
      <c r="E15876" t="s">
        <v>1958</v>
      </c>
      <c r="F15876" t="s">
        <v>1959</v>
      </c>
      <c r="G15876">
        <v>20</v>
      </c>
      <c r="H15876" t="s">
        <v>1960</v>
      </c>
      <c r="I15876" t="s">
        <v>1961</v>
      </c>
      <c r="M15876" t="s">
        <v>1956</v>
      </c>
      <c r="N15876" t="s">
        <v>1962</v>
      </c>
      <c r="O15876">
        <v>1</v>
      </c>
      <c r="P15876" t="s">
        <v>1963</v>
      </c>
      <c r="Q15876" s="29">
        <v>1</v>
      </c>
      <c r="R15876" s="29">
        <v>41835</v>
      </c>
      <c r="S15876">
        <v>53020057</v>
      </c>
      <c r="T15876" t="s">
        <v>14246</v>
      </c>
    </row>
    <row r="15877" spans="1:20" x14ac:dyDescent="0.25">
      <c r="A15877">
        <v>5302006</v>
      </c>
      <c r="B15877" t="s">
        <v>14247</v>
      </c>
      <c r="C15877" t="s">
        <v>1956</v>
      </c>
      <c r="D15877" t="s">
        <v>1957</v>
      </c>
      <c r="E15877" t="s">
        <v>1958</v>
      </c>
      <c r="F15877" t="s">
        <v>1959</v>
      </c>
      <c r="G15877">
        <v>20</v>
      </c>
      <c r="H15877" t="s">
        <v>1960</v>
      </c>
      <c r="I15877" t="s">
        <v>1961</v>
      </c>
      <c r="M15877" t="s">
        <v>1956</v>
      </c>
      <c r="N15877" t="s">
        <v>1962</v>
      </c>
      <c r="O15877">
        <v>1</v>
      </c>
      <c r="P15877" t="s">
        <v>1963</v>
      </c>
      <c r="Q15877" s="29">
        <v>1</v>
      </c>
      <c r="R15877" s="29">
        <v>41835</v>
      </c>
      <c r="S15877">
        <v>53020065</v>
      </c>
      <c r="T15877" t="s">
        <v>14247</v>
      </c>
    </row>
    <row r="15878" spans="1:20" x14ac:dyDescent="0.25">
      <c r="A15878">
        <v>5302007</v>
      </c>
      <c r="B15878" t="s">
        <v>14248</v>
      </c>
      <c r="C15878" t="s">
        <v>1956</v>
      </c>
      <c r="D15878" t="s">
        <v>1957</v>
      </c>
      <c r="E15878" t="s">
        <v>1958</v>
      </c>
      <c r="F15878" t="s">
        <v>1959</v>
      </c>
      <c r="G15878">
        <v>20</v>
      </c>
      <c r="H15878" t="s">
        <v>1960</v>
      </c>
      <c r="I15878" t="s">
        <v>1961</v>
      </c>
      <c r="M15878" t="s">
        <v>1956</v>
      </c>
      <c r="N15878" t="s">
        <v>1962</v>
      </c>
      <c r="O15878">
        <v>1</v>
      </c>
      <c r="P15878" t="s">
        <v>1963</v>
      </c>
      <c r="Q15878" s="29">
        <v>1</v>
      </c>
      <c r="R15878" s="29">
        <v>41835</v>
      </c>
      <c r="S15878">
        <v>53020073</v>
      </c>
      <c r="T15878" t="s">
        <v>14249</v>
      </c>
    </row>
    <row r="15879" spans="1:20" x14ac:dyDescent="0.25">
      <c r="A15879">
        <v>5302008</v>
      </c>
      <c r="B15879" t="s">
        <v>14250</v>
      </c>
      <c r="C15879" t="s">
        <v>1956</v>
      </c>
      <c r="D15879" t="s">
        <v>1957</v>
      </c>
      <c r="E15879" t="s">
        <v>1958</v>
      </c>
      <c r="F15879" t="s">
        <v>1959</v>
      </c>
      <c r="G15879">
        <v>20</v>
      </c>
      <c r="H15879" t="s">
        <v>1960</v>
      </c>
      <c r="I15879" t="s">
        <v>1961</v>
      </c>
      <c r="M15879" t="s">
        <v>1956</v>
      </c>
      <c r="N15879" t="s">
        <v>1962</v>
      </c>
      <c r="O15879">
        <v>1</v>
      </c>
      <c r="P15879" t="s">
        <v>1963</v>
      </c>
      <c r="Q15879" s="29">
        <v>1</v>
      </c>
      <c r="R15879" s="29">
        <v>41835</v>
      </c>
      <c r="S15879">
        <v>53020081</v>
      </c>
      <c r="T15879" t="s">
        <v>14250</v>
      </c>
    </row>
    <row r="15880" spans="1:20" x14ac:dyDescent="0.25">
      <c r="A15880">
        <v>5302009</v>
      </c>
      <c r="B15880" t="s">
        <v>14251</v>
      </c>
      <c r="C15880" t="s">
        <v>1956</v>
      </c>
      <c r="D15880" t="s">
        <v>1957</v>
      </c>
      <c r="E15880" t="s">
        <v>1958</v>
      </c>
      <c r="F15880" t="s">
        <v>1959</v>
      </c>
      <c r="G15880">
        <v>20</v>
      </c>
      <c r="H15880" t="s">
        <v>1960</v>
      </c>
      <c r="I15880" t="s">
        <v>1961</v>
      </c>
      <c r="M15880" t="s">
        <v>1956</v>
      </c>
      <c r="N15880" t="s">
        <v>1962</v>
      </c>
      <c r="O15880">
        <v>1</v>
      </c>
      <c r="P15880" t="s">
        <v>1963</v>
      </c>
      <c r="Q15880" s="29">
        <v>1</v>
      </c>
      <c r="R15880" s="29">
        <v>41835</v>
      </c>
      <c r="S15880">
        <v>53020090</v>
      </c>
      <c r="T15880" t="s">
        <v>14251</v>
      </c>
    </row>
    <row r="15881" spans="1:20" x14ac:dyDescent="0.25">
      <c r="A15881">
        <v>5302010</v>
      </c>
      <c r="B15881" t="s">
        <v>14252</v>
      </c>
      <c r="C15881" t="s">
        <v>1956</v>
      </c>
      <c r="D15881" t="s">
        <v>1957</v>
      </c>
      <c r="E15881" t="s">
        <v>1958</v>
      </c>
      <c r="F15881" t="s">
        <v>1959</v>
      </c>
      <c r="G15881">
        <v>20</v>
      </c>
      <c r="H15881" t="s">
        <v>1960</v>
      </c>
      <c r="I15881" t="s">
        <v>1961</v>
      </c>
      <c r="M15881" t="s">
        <v>1956</v>
      </c>
      <c r="N15881" t="s">
        <v>1962</v>
      </c>
      <c r="O15881">
        <v>1</v>
      </c>
      <c r="P15881" t="s">
        <v>1963</v>
      </c>
      <c r="Q15881" s="29">
        <v>1</v>
      </c>
      <c r="R15881" s="29">
        <v>41835</v>
      </c>
      <c r="S15881">
        <v>53020103</v>
      </c>
      <c r="T15881" t="s">
        <v>14252</v>
      </c>
    </row>
    <row r="15882" spans="1:20" x14ac:dyDescent="0.25">
      <c r="A15882">
        <v>5302011</v>
      </c>
      <c r="B15882" t="s">
        <v>14253</v>
      </c>
      <c r="C15882" t="s">
        <v>1956</v>
      </c>
      <c r="D15882" t="s">
        <v>1957</v>
      </c>
      <c r="E15882" t="s">
        <v>1958</v>
      </c>
      <c r="F15882" t="s">
        <v>1959</v>
      </c>
      <c r="G15882">
        <v>20</v>
      </c>
      <c r="H15882" t="s">
        <v>1960</v>
      </c>
      <c r="I15882" t="s">
        <v>1961</v>
      </c>
      <c r="M15882" t="s">
        <v>1956</v>
      </c>
      <c r="N15882" t="s">
        <v>1962</v>
      </c>
      <c r="O15882">
        <v>1</v>
      </c>
      <c r="P15882" t="s">
        <v>1963</v>
      </c>
      <c r="Q15882" s="29">
        <v>1</v>
      </c>
      <c r="R15882" s="29">
        <v>41835</v>
      </c>
      <c r="S15882">
        <v>53020111</v>
      </c>
      <c r="T15882" t="s">
        <v>14253</v>
      </c>
    </row>
    <row r="15883" spans="1:20" x14ac:dyDescent="0.25">
      <c r="A15883">
        <v>5302012</v>
      </c>
      <c r="B15883" t="s">
        <v>14254</v>
      </c>
      <c r="C15883" t="s">
        <v>1956</v>
      </c>
      <c r="D15883" t="s">
        <v>1957</v>
      </c>
      <c r="E15883" t="s">
        <v>1958</v>
      </c>
      <c r="F15883" t="s">
        <v>1959</v>
      </c>
      <c r="G15883">
        <v>20</v>
      </c>
      <c r="H15883" t="s">
        <v>1960</v>
      </c>
      <c r="I15883" t="s">
        <v>1961</v>
      </c>
      <c r="M15883" t="s">
        <v>1956</v>
      </c>
      <c r="N15883" t="s">
        <v>1962</v>
      </c>
      <c r="O15883">
        <v>1</v>
      </c>
      <c r="P15883" t="s">
        <v>1963</v>
      </c>
      <c r="Q15883" s="29">
        <v>1</v>
      </c>
      <c r="R15883" s="29">
        <v>41835</v>
      </c>
      <c r="S15883">
        <v>53020120</v>
      </c>
      <c r="T15883" t="s">
        <v>14254</v>
      </c>
    </row>
    <row r="15884" spans="1:20" x14ac:dyDescent="0.25">
      <c r="A15884">
        <v>5302013</v>
      </c>
      <c r="B15884" t="s">
        <v>14255</v>
      </c>
      <c r="C15884" t="s">
        <v>1956</v>
      </c>
      <c r="D15884" t="s">
        <v>1957</v>
      </c>
      <c r="E15884" t="s">
        <v>1958</v>
      </c>
      <c r="F15884" t="s">
        <v>1959</v>
      </c>
      <c r="G15884">
        <v>20</v>
      </c>
      <c r="H15884" t="s">
        <v>1960</v>
      </c>
      <c r="I15884" t="s">
        <v>1961</v>
      </c>
      <c r="M15884" t="s">
        <v>1956</v>
      </c>
      <c r="N15884" t="s">
        <v>1962</v>
      </c>
      <c r="O15884">
        <v>1</v>
      </c>
      <c r="P15884" t="s">
        <v>1963</v>
      </c>
      <c r="Q15884" s="29">
        <v>1</v>
      </c>
      <c r="R15884" s="29">
        <v>41835</v>
      </c>
      <c r="S15884">
        <v>53020138</v>
      </c>
      <c r="T15884" t="s">
        <v>14255</v>
      </c>
    </row>
    <row r="15885" spans="1:20" x14ac:dyDescent="0.25">
      <c r="A15885">
        <v>5302014</v>
      </c>
      <c r="B15885" t="s">
        <v>14256</v>
      </c>
      <c r="C15885" t="s">
        <v>1956</v>
      </c>
      <c r="D15885" t="s">
        <v>1957</v>
      </c>
      <c r="E15885" t="s">
        <v>1958</v>
      </c>
      <c r="F15885" t="s">
        <v>1959</v>
      </c>
      <c r="G15885">
        <v>1</v>
      </c>
      <c r="H15885" t="s">
        <v>1960</v>
      </c>
      <c r="I15885" t="s">
        <v>1961</v>
      </c>
      <c r="M15885" t="s">
        <v>1956</v>
      </c>
      <c r="N15885" t="s">
        <v>1962</v>
      </c>
      <c r="O15885">
        <v>1</v>
      </c>
      <c r="P15885" t="s">
        <v>1963</v>
      </c>
      <c r="Q15885" s="29">
        <v>1</v>
      </c>
      <c r="R15885" s="29">
        <v>41835</v>
      </c>
      <c r="S15885">
        <v>53020146</v>
      </c>
      <c r="T15885" t="s">
        <v>14256</v>
      </c>
    </row>
    <row r="15886" spans="1:20" x14ac:dyDescent="0.25">
      <c r="A15886">
        <v>5303000</v>
      </c>
      <c r="B15886" t="s">
        <v>14257</v>
      </c>
      <c r="C15886" t="s">
        <v>1956</v>
      </c>
      <c r="D15886" t="s">
        <v>2119</v>
      </c>
      <c r="E15886" t="s">
        <v>2119</v>
      </c>
      <c r="F15886" t="s">
        <v>1959</v>
      </c>
      <c r="G15886">
        <v>20</v>
      </c>
      <c r="H15886" t="s">
        <v>1960</v>
      </c>
      <c r="I15886" t="s">
        <v>1961</v>
      </c>
      <c r="M15886" t="s">
        <v>1956</v>
      </c>
      <c r="N15886" t="s">
        <v>1962</v>
      </c>
      <c r="O15886">
        <v>1</v>
      </c>
      <c r="P15886" t="s">
        <v>1963</v>
      </c>
      <c r="Q15886" s="29">
        <v>1</v>
      </c>
      <c r="R15886" s="29">
        <v>38755</v>
      </c>
      <c r="S15886">
        <v>53030001</v>
      </c>
      <c r="T15886" t="s">
        <v>14257</v>
      </c>
    </row>
    <row r="15887" spans="1:20" x14ac:dyDescent="0.25">
      <c r="A15887">
        <v>5303001</v>
      </c>
      <c r="B15887" t="s">
        <v>14258</v>
      </c>
      <c r="C15887" t="s">
        <v>1882</v>
      </c>
      <c r="D15887" t="s">
        <v>1957</v>
      </c>
      <c r="E15887" t="s">
        <v>1958</v>
      </c>
      <c r="F15887" t="s">
        <v>1959</v>
      </c>
      <c r="G15887">
        <v>20</v>
      </c>
      <c r="H15887" t="s">
        <v>1960</v>
      </c>
      <c r="I15887" t="s">
        <v>1961</v>
      </c>
      <c r="M15887" t="s">
        <v>1956</v>
      </c>
      <c r="N15887" t="s">
        <v>1962</v>
      </c>
      <c r="O15887">
        <v>1</v>
      </c>
      <c r="P15887" t="s">
        <v>1963</v>
      </c>
      <c r="Q15887" s="29">
        <v>1</v>
      </c>
      <c r="R15887" s="29">
        <v>41835</v>
      </c>
      <c r="S15887">
        <v>53030010</v>
      </c>
      <c r="T15887" t="s">
        <v>14258</v>
      </c>
    </row>
    <row r="15888" spans="1:20" x14ac:dyDescent="0.25">
      <c r="A15888">
        <v>5303002</v>
      </c>
      <c r="B15888" t="s">
        <v>14259</v>
      </c>
      <c r="C15888" t="s">
        <v>1956</v>
      </c>
      <c r="D15888" t="s">
        <v>1957</v>
      </c>
      <c r="E15888" t="s">
        <v>1958</v>
      </c>
      <c r="F15888" t="s">
        <v>1959</v>
      </c>
      <c r="G15888">
        <v>20</v>
      </c>
      <c r="H15888" t="s">
        <v>1960</v>
      </c>
      <c r="I15888" t="s">
        <v>1961</v>
      </c>
      <c r="M15888" t="s">
        <v>1956</v>
      </c>
      <c r="N15888" t="s">
        <v>1962</v>
      </c>
      <c r="O15888">
        <v>1</v>
      </c>
      <c r="P15888" t="s">
        <v>1963</v>
      </c>
      <c r="Q15888" s="29">
        <v>1</v>
      </c>
      <c r="R15888" s="29">
        <v>41835</v>
      </c>
      <c r="S15888">
        <v>53030028</v>
      </c>
      <c r="T15888" t="s">
        <v>14259</v>
      </c>
    </row>
    <row r="15889" spans="1:20" x14ac:dyDescent="0.25">
      <c r="A15889">
        <v>5303003</v>
      </c>
      <c r="B15889" t="s">
        <v>14260</v>
      </c>
      <c r="C15889" t="s">
        <v>1882</v>
      </c>
      <c r="D15889" t="s">
        <v>1957</v>
      </c>
      <c r="E15889" t="s">
        <v>1958</v>
      </c>
      <c r="F15889" t="s">
        <v>1959</v>
      </c>
      <c r="G15889">
        <v>20</v>
      </c>
      <c r="H15889" t="s">
        <v>1960</v>
      </c>
      <c r="I15889" t="s">
        <v>1961</v>
      </c>
      <c r="M15889" t="s">
        <v>1956</v>
      </c>
      <c r="N15889" t="s">
        <v>1962</v>
      </c>
      <c r="O15889">
        <v>1</v>
      </c>
      <c r="P15889" t="s">
        <v>1963</v>
      </c>
      <c r="Q15889" s="29">
        <v>1</v>
      </c>
      <c r="R15889" s="29">
        <v>41835</v>
      </c>
      <c r="S15889">
        <v>53030036</v>
      </c>
      <c r="T15889" t="s">
        <v>14261</v>
      </c>
    </row>
    <row r="15890" spans="1:20" x14ac:dyDescent="0.25">
      <c r="A15890">
        <v>5303004</v>
      </c>
      <c r="B15890" t="s">
        <v>14262</v>
      </c>
      <c r="C15890" t="s">
        <v>1956</v>
      </c>
      <c r="D15890" t="s">
        <v>1957</v>
      </c>
      <c r="E15890" t="s">
        <v>1958</v>
      </c>
      <c r="F15890" t="s">
        <v>1959</v>
      </c>
      <c r="G15890">
        <v>20</v>
      </c>
      <c r="H15890" t="s">
        <v>1960</v>
      </c>
      <c r="I15890" t="s">
        <v>1961</v>
      </c>
      <c r="M15890" t="s">
        <v>1956</v>
      </c>
      <c r="N15890" t="s">
        <v>1962</v>
      </c>
      <c r="O15890">
        <v>1</v>
      </c>
      <c r="P15890" t="s">
        <v>1963</v>
      </c>
      <c r="Q15890" s="29">
        <v>1</v>
      </c>
      <c r="R15890" s="29">
        <v>41835</v>
      </c>
      <c r="S15890">
        <v>53030044</v>
      </c>
      <c r="T15890" t="s">
        <v>14263</v>
      </c>
    </row>
    <row r="15891" spans="1:20" x14ac:dyDescent="0.25">
      <c r="A15891">
        <v>5303005</v>
      </c>
      <c r="B15891" t="s">
        <v>14264</v>
      </c>
      <c r="C15891" t="s">
        <v>1882</v>
      </c>
      <c r="D15891" t="s">
        <v>1957</v>
      </c>
      <c r="E15891" t="s">
        <v>1958</v>
      </c>
      <c r="F15891" t="s">
        <v>1959</v>
      </c>
      <c r="G15891">
        <v>20</v>
      </c>
      <c r="H15891" t="s">
        <v>1960</v>
      </c>
      <c r="I15891" t="s">
        <v>1961</v>
      </c>
      <c r="M15891" t="s">
        <v>1956</v>
      </c>
      <c r="N15891" t="s">
        <v>1962</v>
      </c>
      <c r="O15891">
        <v>1</v>
      </c>
      <c r="P15891" t="s">
        <v>1963</v>
      </c>
      <c r="Q15891" s="29">
        <v>1</v>
      </c>
      <c r="R15891" s="29">
        <v>41835</v>
      </c>
      <c r="S15891">
        <v>53030052</v>
      </c>
      <c r="T15891" t="s">
        <v>14265</v>
      </c>
    </row>
    <row r="15892" spans="1:20" x14ac:dyDescent="0.25">
      <c r="A15892">
        <v>5303006</v>
      </c>
      <c r="B15892" t="s">
        <v>14202</v>
      </c>
      <c r="C15892" t="s">
        <v>1882</v>
      </c>
      <c r="D15892" t="s">
        <v>1957</v>
      </c>
      <c r="E15892" t="s">
        <v>1958</v>
      </c>
      <c r="F15892" t="s">
        <v>1959</v>
      </c>
      <c r="G15892">
        <v>20</v>
      </c>
      <c r="H15892" t="s">
        <v>1960</v>
      </c>
      <c r="I15892" t="s">
        <v>1961</v>
      </c>
      <c r="M15892" t="s">
        <v>1956</v>
      </c>
      <c r="N15892" t="s">
        <v>1962</v>
      </c>
      <c r="O15892">
        <v>1</v>
      </c>
      <c r="P15892" t="s">
        <v>1963</v>
      </c>
      <c r="Q15892" s="29">
        <v>1</v>
      </c>
      <c r="R15892" s="29">
        <v>41835</v>
      </c>
      <c r="S15892">
        <v>53030060</v>
      </c>
      <c r="T15892" t="s">
        <v>14202</v>
      </c>
    </row>
    <row r="15893" spans="1:20" x14ac:dyDescent="0.25">
      <c r="A15893">
        <v>5303007</v>
      </c>
      <c r="B15893" t="s">
        <v>14266</v>
      </c>
      <c r="C15893" t="s">
        <v>1956</v>
      </c>
      <c r="D15893" t="s">
        <v>1957</v>
      </c>
      <c r="E15893" t="s">
        <v>1958</v>
      </c>
      <c r="F15893" t="s">
        <v>1959</v>
      </c>
      <c r="G15893">
        <v>20</v>
      </c>
      <c r="H15893" t="s">
        <v>1960</v>
      </c>
      <c r="I15893" t="s">
        <v>1961</v>
      </c>
      <c r="M15893" t="s">
        <v>1956</v>
      </c>
      <c r="N15893" t="s">
        <v>1962</v>
      </c>
      <c r="O15893">
        <v>1</v>
      </c>
      <c r="P15893" t="s">
        <v>1963</v>
      </c>
      <c r="Q15893" s="29">
        <v>1</v>
      </c>
      <c r="R15893" s="29">
        <v>41835</v>
      </c>
      <c r="S15893">
        <v>53030079</v>
      </c>
      <c r="T15893" t="s">
        <v>14266</v>
      </c>
    </row>
    <row r="15894" spans="1:20" x14ac:dyDescent="0.25">
      <c r="A15894">
        <v>5303008</v>
      </c>
      <c r="B15894" t="s">
        <v>14211</v>
      </c>
      <c r="C15894" t="s">
        <v>1882</v>
      </c>
      <c r="D15894" t="s">
        <v>1957</v>
      </c>
      <c r="E15894" t="s">
        <v>1958</v>
      </c>
      <c r="F15894" t="s">
        <v>1959</v>
      </c>
      <c r="G15894">
        <v>20</v>
      </c>
      <c r="H15894" t="s">
        <v>1960</v>
      </c>
      <c r="I15894" t="s">
        <v>1961</v>
      </c>
      <c r="M15894" t="s">
        <v>1956</v>
      </c>
      <c r="N15894" t="s">
        <v>1962</v>
      </c>
      <c r="O15894">
        <v>1</v>
      </c>
      <c r="P15894" t="s">
        <v>1963</v>
      </c>
      <c r="Q15894" s="29">
        <v>1</v>
      </c>
      <c r="R15894" s="29">
        <v>41835</v>
      </c>
      <c r="S15894">
        <v>53030087</v>
      </c>
      <c r="T15894" t="s">
        <v>14211</v>
      </c>
    </row>
    <row r="15895" spans="1:20" x14ac:dyDescent="0.25">
      <c r="A15895">
        <v>5303009</v>
      </c>
      <c r="B15895" t="s">
        <v>14207</v>
      </c>
      <c r="C15895" t="s">
        <v>1956</v>
      </c>
      <c r="D15895" t="s">
        <v>1957</v>
      </c>
      <c r="E15895" t="s">
        <v>1958</v>
      </c>
      <c r="F15895" t="s">
        <v>1959</v>
      </c>
      <c r="G15895">
        <v>20</v>
      </c>
      <c r="H15895" t="s">
        <v>1960</v>
      </c>
      <c r="I15895" t="s">
        <v>1961</v>
      </c>
      <c r="M15895" t="s">
        <v>1956</v>
      </c>
      <c r="N15895" t="s">
        <v>1962</v>
      </c>
      <c r="O15895">
        <v>1</v>
      </c>
      <c r="P15895" t="s">
        <v>1963</v>
      </c>
      <c r="Q15895" s="29">
        <v>1</v>
      </c>
      <c r="R15895" s="29">
        <v>41835</v>
      </c>
      <c r="S15895">
        <v>53030095</v>
      </c>
      <c r="T15895" t="s">
        <v>14207</v>
      </c>
    </row>
    <row r="15896" spans="1:20" x14ac:dyDescent="0.25">
      <c r="A15896">
        <v>5303010</v>
      </c>
      <c r="B15896" t="s">
        <v>14267</v>
      </c>
      <c r="C15896" t="s">
        <v>1882</v>
      </c>
      <c r="D15896" t="s">
        <v>1957</v>
      </c>
      <c r="E15896" t="s">
        <v>1958</v>
      </c>
      <c r="F15896" t="s">
        <v>1959</v>
      </c>
      <c r="G15896">
        <v>20</v>
      </c>
      <c r="H15896" t="s">
        <v>1960</v>
      </c>
      <c r="I15896" t="s">
        <v>1961</v>
      </c>
      <c r="M15896" t="s">
        <v>1956</v>
      </c>
      <c r="N15896" t="s">
        <v>1962</v>
      </c>
      <c r="O15896">
        <v>1</v>
      </c>
      <c r="P15896" t="s">
        <v>1963</v>
      </c>
      <c r="Q15896" s="29">
        <v>1</v>
      </c>
      <c r="R15896" s="29">
        <v>41835</v>
      </c>
      <c r="S15896">
        <v>53030109</v>
      </c>
      <c r="T15896" t="s">
        <v>14268</v>
      </c>
    </row>
    <row r="15897" spans="1:20" x14ac:dyDescent="0.25">
      <c r="A15897">
        <v>5303011</v>
      </c>
      <c r="B15897" t="s">
        <v>14269</v>
      </c>
      <c r="C15897" t="s">
        <v>1882</v>
      </c>
      <c r="D15897" t="s">
        <v>1957</v>
      </c>
      <c r="E15897" t="s">
        <v>1958</v>
      </c>
      <c r="F15897" t="s">
        <v>1959</v>
      </c>
      <c r="G15897">
        <v>20</v>
      </c>
      <c r="H15897" t="s">
        <v>1960</v>
      </c>
      <c r="I15897" t="s">
        <v>1961</v>
      </c>
      <c r="M15897" t="s">
        <v>1956</v>
      </c>
      <c r="N15897" t="s">
        <v>1962</v>
      </c>
      <c r="O15897">
        <v>1</v>
      </c>
      <c r="P15897" t="s">
        <v>1963</v>
      </c>
      <c r="Q15897" s="29">
        <v>1</v>
      </c>
      <c r="R15897" s="29">
        <v>41835</v>
      </c>
      <c r="S15897">
        <v>53030117</v>
      </c>
      <c r="T15897" t="s">
        <v>14270</v>
      </c>
    </row>
    <row r="15898" spans="1:20" x14ac:dyDescent="0.25">
      <c r="A15898">
        <v>5303012</v>
      </c>
      <c r="B15898" t="s">
        <v>14209</v>
      </c>
      <c r="C15898" t="s">
        <v>1956</v>
      </c>
      <c r="D15898" t="s">
        <v>1957</v>
      </c>
      <c r="E15898" t="s">
        <v>1958</v>
      </c>
      <c r="F15898" t="s">
        <v>1959</v>
      </c>
      <c r="G15898">
        <v>20</v>
      </c>
      <c r="H15898" t="s">
        <v>1960</v>
      </c>
      <c r="I15898" t="s">
        <v>1961</v>
      </c>
      <c r="M15898" t="s">
        <v>1956</v>
      </c>
      <c r="N15898" t="s">
        <v>1962</v>
      </c>
      <c r="O15898">
        <v>1</v>
      </c>
      <c r="P15898" t="s">
        <v>1963</v>
      </c>
      <c r="Q15898" s="29">
        <v>1</v>
      </c>
      <c r="R15898" s="29">
        <v>41835</v>
      </c>
      <c r="S15898">
        <v>53030125</v>
      </c>
      <c r="T15898" t="s">
        <v>14210</v>
      </c>
    </row>
    <row r="15899" spans="1:20" x14ac:dyDescent="0.25">
      <c r="A15899">
        <v>5303013</v>
      </c>
      <c r="B15899" t="s">
        <v>14208</v>
      </c>
      <c r="C15899" t="s">
        <v>1956</v>
      </c>
      <c r="D15899" t="s">
        <v>1957</v>
      </c>
      <c r="E15899" t="s">
        <v>1958</v>
      </c>
      <c r="F15899" t="s">
        <v>1959</v>
      </c>
      <c r="G15899">
        <v>20</v>
      </c>
      <c r="H15899" t="s">
        <v>1960</v>
      </c>
      <c r="I15899" t="s">
        <v>1961</v>
      </c>
      <c r="M15899" t="s">
        <v>1956</v>
      </c>
      <c r="N15899" t="s">
        <v>1962</v>
      </c>
      <c r="O15899">
        <v>1</v>
      </c>
      <c r="P15899" t="s">
        <v>1963</v>
      </c>
      <c r="Q15899" s="29">
        <v>1</v>
      </c>
      <c r="R15899" s="29">
        <v>41835</v>
      </c>
      <c r="S15899">
        <v>53030133</v>
      </c>
      <c r="T15899" t="s">
        <v>14208</v>
      </c>
    </row>
    <row r="15900" spans="1:20" x14ac:dyDescent="0.25">
      <c r="A15900">
        <v>5303014</v>
      </c>
      <c r="B15900" t="s">
        <v>14271</v>
      </c>
      <c r="C15900" t="s">
        <v>1882</v>
      </c>
      <c r="D15900" t="s">
        <v>1957</v>
      </c>
      <c r="E15900" t="s">
        <v>1958</v>
      </c>
      <c r="F15900" t="s">
        <v>1959</v>
      </c>
      <c r="G15900">
        <v>9999</v>
      </c>
      <c r="H15900" t="s">
        <v>1960</v>
      </c>
      <c r="I15900" t="s">
        <v>1961</v>
      </c>
      <c r="M15900" t="s">
        <v>1956</v>
      </c>
      <c r="N15900" t="s">
        <v>1962</v>
      </c>
      <c r="O15900">
        <v>1</v>
      </c>
      <c r="P15900" t="s">
        <v>1963</v>
      </c>
      <c r="Q15900" s="29">
        <v>1</v>
      </c>
      <c r="R15900" s="29">
        <v>41835</v>
      </c>
      <c r="S15900">
        <v>53030141</v>
      </c>
      <c r="T15900" t="s">
        <v>14271</v>
      </c>
    </row>
    <row r="15901" spans="1:20" x14ac:dyDescent="0.25">
      <c r="A15901">
        <v>5303015</v>
      </c>
      <c r="B15901" t="s">
        <v>14272</v>
      </c>
      <c r="C15901" t="s">
        <v>1956</v>
      </c>
      <c r="D15901" t="s">
        <v>1957</v>
      </c>
      <c r="E15901" t="s">
        <v>1958</v>
      </c>
      <c r="F15901" t="s">
        <v>1959</v>
      </c>
      <c r="G15901">
        <v>20</v>
      </c>
      <c r="H15901" t="s">
        <v>1960</v>
      </c>
      <c r="I15901" t="s">
        <v>1961</v>
      </c>
      <c r="M15901" t="s">
        <v>1956</v>
      </c>
      <c r="N15901" t="s">
        <v>1962</v>
      </c>
      <c r="O15901">
        <v>1</v>
      </c>
      <c r="P15901" t="s">
        <v>1963</v>
      </c>
      <c r="Q15901" s="29">
        <v>1</v>
      </c>
      <c r="R15901" s="29">
        <v>41835</v>
      </c>
      <c r="S15901">
        <v>53030150</v>
      </c>
      <c r="T15901" t="s">
        <v>14272</v>
      </c>
    </row>
    <row r="15902" spans="1:20" x14ac:dyDescent="0.25">
      <c r="A15902">
        <v>5303016</v>
      </c>
      <c r="B15902" t="s">
        <v>14273</v>
      </c>
      <c r="C15902" t="s">
        <v>1882</v>
      </c>
      <c r="D15902" t="s">
        <v>1957</v>
      </c>
      <c r="E15902" t="s">
        <v>1958</v>
      </c>
      <c r="F15902" t="s">
        <v>1959</v>
      </c>
      <c r="G15902">
        <v>20</v>
      </c>
      <c r="H15902" t="s">
        <v>1960</v>
      </c>
      <c r="I15902" t="s">
        <v>1961</v>
      </c>
      <c r="M15902" t="s">
        <v>1956</v>
      </c>
      <c r="N15902" t="s">
        <v>1962</v>
      </c>
      <c r="O15902">
        <v>1</v>
      </c>
      <c r="P15902" t="s">
        <v>1963</v>
      </c>
      <c r="Q15902" s="29">
        <v>1</v>
      </c>
      <c r="R15902" s="29">
        <v>41835</v>
      </c>
      <c r="S15902">
        <v>53030168</v>
      </c>
      <c r="T15902" t="s">
        <v>14273</v>
      </c>
    </row>
    <row r="15903" spans="1:20" x14ac:dyDescent="0.25">
      <c r="A15903">
        <v>5303017</v>
      </c>
      <c r="B15903" t="s">
        <v>14274</v>
      </c>
      <c r="C15903" t="s">
        <v>1882</v>
      </c>
      <c r="D15903" t="s">
        <v>1957</v>
      </c>
      <c r="E15903" t="s">
        <v>1958</v>
      </c>
      <c r="F15903" t="s">
        <v>1959</v>
      </c>
      <c r="G15903">
        <v>20</v>
      </c>
      <c r="H15903" t="s">
        <v>1960</v>
      </c>
      <c r="I15903" t="s">
        <v>1961</v>
      </c>
      <c r="M15903" t="s">
        <v>1956</v>
      </c>
      <c r="N15903" t="s">
        <v>1962</v>
      </c>
      <c r="O15903">
        <v>1</v>
      </c>
      <c r="P15903" t="s">
        <v>1963</v>
      </c>
      <c r="Q15903" s="29">
        <v>1</v>
      </c>
      <c r="R15903" s="29">
        <v>41835</v>
      </c>
      <c r="S15903">
        <v>53030176</v>
      </c>
      <c r="T15903" t="s">
        <v>14274</v>
      </c>
    </row>
    <row r="15904" spans="1:20" x14ac:dyDescent="0.25">
      <c r="A15904">
        <v>5303018</v>
      </c>
      <c r="B15904" t="s">
        <v>14275</v>
      </c>
      <c r="C15904" t="s">
        <v>1956</v>
      </c>
      <c r="D15904" t="s">
        <v>1957</v>
      </c>
      <c r="E15904" t="s">
        <v>1958</v>
      </c>
      <c r="F15904" t="s">
        <v>1959</v>
      </c>
      <c r="G15904">
        <v>20</v>
      </c>
      <c r="H15904" t="s">
        <v>1960</v>
      </c>
      <c r="I15904" t="s">
        <v>1961</v>
      </c>
      <c r="M15904" t="s">
        <v>1956</v>
      </c>
      <c r="N15904" t="s">
        <v>1962</v>
      </c>
      <c r="O15904">
        <v>1</v>
      </c>
      <c r="P15904" t="s">
        <v>1963</v>
      </c>
      <c r="Q15904" s="29">
        <v>1</v>
      </c>
      <c r="R15904" s="29">
        <v>41835</v>
      </c>
      <c r="S15904">
        <v>53030184</v>
      </c>
      <c r="T15904" t="s">
        <v>14275</v>
      </c>
    </row>
    <row r="15905" spans="1:20" x14ac:dyDescent="0.25">
      <c r="A15905">
        <v>5303019</v>
      </c>
      <c r="B15905" t="s">
        <v>14276</v>
      </c>
      <c r="C15905" t="s">
        <v>1956</v>
      </c>
      <c r="D15905" t="s">
        <v>1957</v>
      </c>
      <c r="E15905" t="s">
        <v>1958</v>
      </c>
      <c r="F15905" t="s">
        <v>1959</v>
      </c>
      <c r="G15905">
        <v>20</v>
      </c>
      <c r="H15905" t="s">
        <v>1960</v>
      </c>
      <c r="I15905" t="s">
        <v>1961</v>
      </c>
      <c r="M15905" t="s">
        <v>1956</v>
      </c>
      <c r="N15905" t="s">
        <v>1962</v>
      </c>
      <c r="O15905">
        <v>1</v>
      </c>
      <c r="P15905" t="s">
        <v>1963</v>
      </c>
      <c r="Q15905" s="29">
        <v>1</v>
      </c>
      <c r="R15905" s="29">
        <v>41835</v>
      </c>
      <c r="S15905">
        <v>53030192</v>
      </c>
      <c r="T15905" t="s">
        <v>14276</v>
      </c>
    </row>
    <row r="15906" spans="1:20" x14ac:dyDescent="0.25">
      <c r="A15906">
        <v>5303020</v>
      </c>
      <c r="B15906" t="s">
        <v>14277</v>
      </c>
      <c r="C15906" t="s">
        <v>1956</v>
      </c>
      <c r="D15906" t="s">
        <v>1957</v>
      </c>
      <c r="E15906" t="s">
        <v>1958</v>
      </c>
      <c r="F15906" t="s">
        <v>1959</v>
      </c>
      <c r="G15906">
        <v>20</v>
      </c>
      <c r="H15906" t="s">
        <v>1960</v>
      </c>
      <c r="I15906" t="s">
        <v>1961</v>
      </c>
      <c r="M15906" t="s">
        <v>1956</v>
      </c>
      <c r="N15906" t="s">
        <v>1962</v>
      </c>
      <c r="O15906">
        <v>1</v>
      </c>
      <c r="P15906" t="s">
        <v>1963</v>
      </c>
      <c r="Q15906" s="29">
        <v>1</v>
      </c>
      <c r="R15906" s="29">
        <v>41835</v>
      </c>
      <c r="S15906">
        <v>53030206</v>
      </c>
      <c r="T15906" t="s">
        <v>14277</v>
      </c>
    </row>
    <row r="15907" spans="1:20" x14ac:dyDescent="0.25">
      <c r="A15907">
        <v>5303021</v>
      </c>
      <c r="B15907" t="s">
        <v>14278</v>
      </c>
      <c r="C15907" t="s">
        <v>1882</v>
      </c>
      <c r="D15907" t="s">
        <v>1957</v>
      </c>
      <c r="E15907" t="s">
        <v>1958</v>
      </c>
      <c r="F15907" t="s">
        <v>1959</v>
      </c>
      <c r="G15907">
        <v>20</v>
      </c>
      <c r="H15907" t="s">
        <v>1960</v>
      </c>
      <c r="I15907" t="s">
        <v>1961</v>
      </c>
      <c r="M15907" t="s">
        <v>1956</v>
      </c>
      <c r="N15907" t="s">
        <v>1962</v>
      </c>
      <c r="O15907">
        <v>1</v>
      </c>
      <c r="P15907" t="s">
        <v>1963</v>
      </c>
      <c r="Q15907" s="29">
        <v>1</v>
      </c>
      <c r="R15907" s="29">
        <v>41835</v>
      </c>
      <c r="S15907">
        <v>53030214</v>
      </c>
      <c r="T15907" t="s">
        <v>14278</v>
      </c>
    </row>
    <row r="15908" spans="1:20" x14ac:dyDescent="0.25">
      <c r="A15908">
        <v>5303022</v>
      </c>
      <c r="B15908" t="s">
        <v>14244</v>
      </c>
      <c r="C15908" t="s">
        <v>1882</v>
      </c>
      <c r="D15908" t="s">
        <v>1957</v>
      </c>
      <c r="E15908" t="s">
        <v>1958</v>
      </c>
      <c r="F15908" t="s">
        <v>1959</v>
      </c>
      <c r="G15908">
        <v>20</v>
      </c>
      <c r="H15908" t="s">
        <v>1960</v>
      </c>
      <c r="I15908" t="s">
        <v>1961</v>
      </c>
      <c r="M15908" t="s">
        <v>1956</v>
      </c>
      <c r="N15908" t="s">
        <v>1962</v>
      </c>
      <c r="O15908">
        <v>1</v>
      </c>
      <c r="P15908" t="s">
        <v>1963</v>
      </c>
      <c r="Q15908" s="29">
        <v>1</v>
      </c>
      <c r="R15908" s="29">
        <v>41835</v>
      </c>
      <c r="S15908">
        <v>53030222</v>
      </c>
      <c r="T15908" t="s">
        <v>14245</v>
      </c>
    </row>
    <row r="15909" spans="1:20" x14ac:dyDescent="0.25">
      <c r="A15909">
        <v>5303023</v>
      </c>
      <c r="B15909" t="s">
        <v>14279</v>
      </c>
      <c r="C15909" t="s">
        <v>1882</v>
      </c>
      <c r="D15909" t="s">
        <v>1957</v>
      </c>
      <c r="E15909" t="s">
        <v>1958</v>
      </c>
      <c r="F15909" t="s">
        <v>1959</v>
      </c>
      <c r="G15909">
        <v>20</v>
      </c>
      <c r="H15909" t="s">
        <v>1960</v>
      </c>
      <c r="I15909" t="s">
        <v>1961</v>
      </c>
      <c r="M15909" t="s">
        <v>1956</v>
      </c>
      <c r="N15909" t="s">
        <v>1962</v>
      </c>
      <c r="O15909">
        <v>1</v>
      </c>
      <c r="P15909" t="s">
        <v>1963</v>
      </c>
      <c r="Q15909" s="29">
        <v>1</v>
      </c>
      <c r="R15909" s="29">
        <v>41835</v>
      </c>
      <c r="S15909">
        <v>53030230</v>
      </c>
      <c r="T15909" t="s">
        <v>14279</v>
      </c>
    </row>
    <row r="15910" spans="1:20" x14ac:dyDescent="0.25">
      <c r="A15910">
        <v>5303024</v>
      </c>
      <c r="B15910" t="s">
        <v>14247</v>
      </c>
      <c r="C15910" t="s">
        <v>1882</v>
      </c>
      <c r="D15910" t="s">
        <v>1957</v>
      </c>
      <c r="E15910" t="s">
        <v>1958</v>
      </c>
      <c r="F15910" t="s">
        <v>1959</v>
      </c>
      <c r="G15910">
        <v>20</v>
      </c>
      <c r="H15910" t="s">
        <v>1960</v>
      </c>
      <c r="I15910" t="s">
        <v>1961</v>
      </c>
      <c r="M15910" t="s">
        <v>1956</v>
      </c>
      <c r="N15910" t="s">
        <v>1962</v>
      </c>
      <c r="O15910">
        <v>1</v>
      </c>
      <c r="P15910" t="s">
        <v>1963</v>
      </c>
      <c r="Q15910" s="29">
        <v>1</v>
      </c>
      <c r="R15910" s="29">
        <v>41835</v>
      </c>
      <c r="S15910">
        <v>53030249</v>
      </c>
      <c r="T15910" t="s">
        <v>14247</v>
      </c>
    </row>
    <row r="15911" spans="1:20" x14ac:dyDescent="0.25">
      <c r="A15911">
        <v>5303025</v>
      </c>
      <c r="B15911" t="s">
        <v>14280</v>
      </c>
      <c r="C15911" t="s">
        <v>1882</v>
      </c>
      <c r="D15911" t="s">
        <v>1957</v>
      </c>
      <c r="E15911" t="s">
        <v>1958</v>
      </c>
      <c r="F15911" t="s">
        <v>1959</v>
      </c>
      <c r="G15911">
        <v>20</v>
      </c>
      <c r="H15911" t="s">
        <v>1960</v>
      </c>
      <c r="I15911" t="s">
        <v>1961</v>
      </c>
      <c r="M15911" t="s">
        <v>1956</v>
      </c>
      <c r="N15911" t="s">
        <v>1962</v>
      </c>
      <c r="O15911">
        <v>1</v>
      </c>
      <c r="P15911" t="s">
        <v>1963</v>
      </c>
      <c r="Q15911" s="29">
        <v>1</v>
      </c>
      <c r="R15911" s="29">
        <v>41835</v>
      </c>
      <c r="S15911">
        <v>53030257</v>
      </c>
      <c r="T15911" t="s">
        <v>14280</v>
      </c>
    </row>
    <row r="15912" spans="1:20" x14ac:dyDescent="0.25">
      <c r="A15912">
        <v>5303026</v>
      </c>
      <c r="B15912" t="s">
        <v>14281</v>
      </c>
      <c r="C15912" t="s">
        <v>1956</v>
      </c>
      <c r="D15912" t="s">
        <v>1957</v>
      </c>
      <c r="E15912" t="s">
        <v>1958</v>
      </c>
      <c r="F15912" t="s">
        <v>1959</v>
      </c>
      <c r="G15912">
        <v>20</v>
      </c>
      <c r="H15912" t="s">
        <v>1960</v>
      </c>
      <c r="I15912" t="s">
        <v>1961</v>
      </c>
      <c r="M15912" t="s">
        <v>1956</v>
      </c>
      <c r="N15912" t="s">
        <v>1962</v>
      </c>
      <c r="O15912">
        <v>1</v>
      </c>
      <c r="P15912" t="s">
        <v>1963</v>
      </c>
      <c r="Q15912" s="29">
        <v>1</v>
      </c>
      <c r="R15912" s="29">
        <v>41835</v>
      </c>
      <c r="S15912">
        <v>53030265</v>
      </c>
      <c r="T15912" t="s">
        <v>14281</v>
      </c>
    </row>
    <row r="15913" spans="1:20" x14ac:dyDescent="0.25">
      <c r="A15913">
        <v>5303027</v>
      </c>
      <c r="B15913" t="s">
        <v>14282</v>
      </c>
      <c r="C15913" t="s">
        <v>1956</v>
      </c>
      <c r="D15913" t="s">
        <v>1957</v>
      </c>
      <c r="E15913" t="s">
        <v>1958</v>
      </c>
      <c r="F15913" t="s">
        <v>1959</v>
      </c>
      <c r="G15913">
        <v>20</v>
      </c>
      <c r="H15913" t="s">
        <v>1960</v>
      </c>
      <c r="I15913" t="s">
        <v>1961</v>
      </c>
      <c r="M15913" t="s">
        <v>1956</v>
      </c>
      <c r="N15913" t="s">
        <v>1962</v>
      </c>
      <c r="O15913">
        <v>1</v>
      </c>
      <c r="P15913" t="s">
        <v>1963</v>
      </c>
      <c r="Q15913" s="29">
        <v>1</v>
      </c>
      <c r="R15913" s="29">
        <v>41835</v>
      </c>
      <c r="S15913">
        <v>53030273</v>
      </c>
      <c r="T15913" t="s">
        <v>14283</v>
      </c>
    </row>
    <row r="15914" spans="1:20" x14ac:dyDescent="0.25">
      <c r="A15914">
        <v>5303028</v>
      </c>
      <c r="B15914" t="s">
        <v>14284</v>
      </c>
      <c r="C15914" t="s">
        <v>1956</v>
      </c>
      <c r="D15914" t="s">
        <v>1957</v>
      </c>
      <c r="E15914" t="s">
        <v>1958</v>
      </c>
      <c r="F15914" t="s">
        <v>1959</v>
      </c>
      <c r="G15914">
        <v>20</v>
      </c>
      <c r="H15914" t="s">
        <v>1960</v>
      </c>
      <c r="I15914" t="s">
        <v>1961</v>
      </c>
      <c r="M15914" t="s">
        <v>1956</v>
      </c>
      <c r="N15914" t="s">
        <v>1962</v>
      </c>
      <c r="O15914">
        <v>1</v>
      </c>
      <c r="P15914" t="s">
        <v>1963</v>
      </c>
      <c r="Q15914" s="29">
        <v>1</v>
      </c>
      <c r="R15914" s="29">
        <v>41835</v>
      </c>
      <c r="S15914">
        <v>53030281</v>
      </c>
      <c r="T15914" t="s">
        <v>14285</v>
      </c>
    </row>
    <row r="15915" spans="1:20" x14ac:dyDescent="0.25">
      <c r="A15915">
        <v>5303029</v>
      </c>
      <c r="B15915" t="s">
        <v>14284</v>
      </c>
      <c r="C15915" t="s">
        <v>1956</v>
      </c>
      <c r="D15915" t="s">
        <v>1957</v>
      </c>
      <c r="E15915" t="s">
        <v>1958</v>
      </c>
      <c r="F15915" t="s">
        <v>1959</v>
      </c>
      <c r="G15915">
        <v>20</v>
      </c>
      <c r="H15915" t="s">
        <v>1960</v>
      </c>
      <c r="I15915" t="s">
        <v>1961</v>
      </c>
      <c r="M15915" t="s">
        <v>1956</v>
      </c>
      <c r="N15915" t="s">
        <v>1962</v>
      </c>
      <c r="O15915">
        <v>1</v>
      </c>
      <c r="P15915" t="s">
        <v>1963</v>
      </c>
      <c r="Q15915" s="29">
        <v>1</v>
      </c>
      <c r="R15915" s="29">
        <v>41835</v>
      </c>
      <c r="S15915">
        <v>53030290</v>
      </c>
      <c r="T15915" t="s">
        <v>14286</v>
      </c>
    </row>
    <row r="15916" spans="1:20" x14ac:dyDescent="0.25">
      <c r="A15916">
        <v>5303030</v>
      </c>
      <c r="B15916" t="s">
        <v>14287</v>
      </c>
      <c r="C15916" t="s">
        <v>1956</v>
      </c>
      <c r="D15916" t="s">
        <v>1957</v>
      </c>
      <c r="E15916" t="s">
        <v>1958</v>
      </c>
      <c r="F15916" t="s">
        <v>1959</v>
      </c>
      <c r="G15916">
        <v>20</v>
      </c>
      <c r="H15916" t="s">
        <v>1960</v>
      </c>
      <c r="I15916" t="s">
        <v>1961</v>
      </c>
      <c r="M15916" t="s">
        <v>1956</v>
      </c>
      <c r="N15916" t="s">
        <v>1962</v>
      </c>
      <c r="O15916">
        <v>1</v>
      </c>
      <c r="P15916" t="s">
        <v>1963</v>
      </c>
      <c r="Q15916" s="29">
        <v>1</v>
      </c>
      <c r="R15916" s="29">
        <v>41835</v>
      </c>
      <c r="S15916">
        <v>53030303</v>
      </c>
      <c r="T15916" t="s">
        <v>14287</v>
      </c>
    </row>
    <row r="15917" spans="1:20" x14ac:dyDescent="0.25">
      <c r="A15917">
        <v>5303031</v>
      </c>
      <c r="B15917" t="s">
        <v>14223</v>
      </c>
      <c r="C15917" t="s">
        <v>1882</v>
      </c>
      <c r="D15917" t="s">
        <v>1957</v>
      </c>
      <c r="E15917" t="s">
        <v>1958</v>
      </c>
      <c r="F15917" t="s">
        <v>1959</v>
      </c>
      <c r="G15917">
        <v>20</v>
      </c>
      <c r="H15917" t="s">
        <v>1960</v>
      </c>
      <c r="I15917" t="s">
        <v>1961</v>
      </c>
      <c r="M15917" t="s">
        <v>1956</v>
      </c>
      <c r="N15917" t="s">
        <v>1962</v>
      </c>
      <c r="O15917">
        <v>1</v>
      </c>
      <c r="P15917" t="s">
        <v>1963</v>
      </c>
      <c r="Q15917" s="29">
        <v>1</v>
      </c>
      <c r="R15917" s="29">
        <v>41835</v>
      </c>
      <c r="S15917">
        <v>53030311</v>
      </c>
      <c r="T15917" t="s">
        <v>14223</v>
      </c>
    </row>
    <row r="15918" spans="1:20" x14ac:dyDescent="0.25">
      <c r="A15918">
        <v>5303032</v>
      </c>
      <c r="B15918" t="s">
        <v>14288</v>
      </c>
      <c r="C15918" t="s">
        <v>1956</v>
      </c>
      <c r="D15918" t="s">
        <v>1957</v>
      </c>
      <c r="E15918" t="s">
        <v>1958</v>
      </c>
      <c r="F15918" t="s">
        <v>1959</v>
      </c>
      <c r="G15918">
        <v>20</v>
      </c>
      <c r="H15918" t="s">
        <v>1960</v>
      </c>
      <c r="I15918" t="s">
        <v>1961</v>
      </c>
      <c r="M15918" t="s">
        <v>1956</v>
      </c>
      <c r="N15918" t="s">
        <v>1962</v>
      </c>
      <c r="O15918">
        <v>1</v>
      </c>
      <c r="P15918" t="s">
        <v>1963</v>
      </c>
      <c r="Q15918" s="29">
        <v>1</v>
      </c>
      <c r="R15918" s="29">
        <v>41835</v>
      </c>
      <c r="S15918">
        <v>53030320</v>
      </c>
      <c r="T15918" t="s">
        <v>14288</v>
      </c>
    </row>
    <row r="15919" spans="1:20" x14ac:dyDescent="0.25">
      <c r="A15919">
        <v>5303033</v>
      </c>
      <c r="B15919" t="s">
        <v>14289</v>
      </c>
      <c r="C15919" t="s">
        <v>1956</v>
      </c>
      <c r="D15919" t="s">
        <v>1957</v>
      </c>
      <c r="E15919" t="s">
        <v>1958</v>
      </c>
      <c r="F15919" t="s">
        <v>1959</v>
      </c>
      <c r="G15919">
        <v>20</v>
      </c>
      <c r="H15919" t="s">
        <v>1960</v>
      </c>
      <c r="I15919" t="s">
        <v>1961</v>
      </c>
      <c r="M15919" t="s">
        <v>1956</v>
      </c>
      <c r="N15919" t="s">
        <v>1962</v>
      </c>
      <c r="O15919">
        <v>1</v>
      </c>
      <c r="P15919" t="s">
        <v>1963</v>
      </c>
      <c r="Q15919" s="29">
        <v>1</v>
      </c>
      <c r="R15919" s="29">
        <v>41835</v>
      </c>
      <c r="S15919">
        <v>53030338</v>
      </c>
      <c r="T15919" t="s">
        <v>14289</v>
      </c>
    </row>
    <row r="15920" spans="1:20" x14ac:dyDescent="0.25">
      <c r="A15920">
        <v>5303034</v>
      </c>
      <c r="B15920" t="s">
        <v>14226</v>
      </c>
      <c r="C15920" t="s">
        <v>1956</v>
      </c>
      <c r="D15920" t="s">
        <v>1957</v>
      </c>
      <c r="E15920" t="s">
        <v>1958</v>
      </c>
      <c r="F15920" t="s">
        <v>1959</v>
      </c>
      <c r="G15920">
        <v>20</v>
      </c>
      <c r="H15920" t="s">
        <v>1960</v>
      </c>
      <c r="I15920" t="s">
        <v>1961</v>
      </c>
      <c r="M15920" t="s">
        <v>1956</v>
      </c>
      <c r="N15920" t="s">
        <v>1962</v>
      </c>
      <c r="O15920">
        <v>1</v>
      </c>
      <c r="P15920" t="s">
        <v>1963</v>
      </c>
      <c r="Q15920" s="29">
        <v>1</v>
      </c>
      <c r="R15920" s="29">
        <v>41835</v>
      </c>
      <c r="S15920">
        <v>53030346</v>
      </c>
      <c r="T15920" t="s">
        <v>14226</v>
      </c>
    </row>
    <row r="15921" spans="1:20" x14ac:dyDescent="0.25">
      <c r="A15921">
        <v>5303035</v>
      </c>
      <c r="B15921" t="s">
        <v>14290</v>
      </c>
      <c r="C15921" t="s">
        <v>1882</v>
      </c>
      <c r="D15921" t="s">
        <v>1957</v>
      </c>
      <c r="E15921" t="s">
        <v>1958</v>
      </c>
      <c r="F15921" t="s">
        <v>1959</v>
      </c>
      <c r="G15921">
        <v>20</v>
      </c>
      <c r="H15921" t="s">
        <v>1960</v>
      </c>
      <c r="I15921" t="s">
        <v>1961</v>
      </c>
      <c r="M15921" t="s">
        <v>1956</v>
      </c>
      <c r="N15921" t="s">
        <v>1962</v>
      </c>
      <c r="O15921">
        <v>1</v>
      </c>
      <c r="P15921" t="s">
        <v>1963</v>
      </c>
      <c r="Q15921" s="29">
        <v>1</v>
      </c>
      <c r="R15921" s="29">
        <v>41835</v>
      </c>
      <c r="S15921">
        <v>53030354</v>
      </c>
      <c r="T15921" t="s">
        <v>14290</v>
      </c>
    </row>
    <row r="15922" spans="1:20" x14ac:dyDescent="0.25">
      <c r="A15922">
        <v>5303036</v>
      </c>
      <c r="B15922" t="s">
        <v>14228</v>
      </c>
      <c r="C15922" t="s">
        <v>1882</v>
      </c>
      <c r="D15922" t="s">
        <v>1957</v>
      </c>
      <c r="E15922" t="s">
        <v>1958</v>
      </c>
      <c r="F15922" t="s">
        <v>1959</v>
      </c>
      <c r="G15922">
        <v>20</v>
      </c>
      <c r="H15922" t="s">
        <v>1960</v>
      </c>
      <c r="I15922" t="s">
        <v>1961</v>
      </c>
      <c r="M15922" t="s">
        <v>1956</v>
      </c>
      <c r="N15922" t="s">
        <v>1962</v>
      </c>
      <c r="O15922">
        <v>1</v>
      </c>
      <c r="P15922" t="s">
        <v>1963</v>
      </c>
      <c r="Q15922" s="29">
        <v>1</v>
      </c>
      <c r="R15922" s="29">
        <v>41835</v>
      </c>
      <c r="S15922">
        <v>53030362</v>
      </c>
      <c r="T15922" t="s">
        <v>14228</v>
      </c>
    </row>
    <row r="15923" spans="1:20" x14ac:dyDescent="0.25">
      <c r="A15923">
        <v>5303037</v>
      </c>
      <c r="B15923" t="s">
        <v>14229</v>
      </c>
      <c r="C15923" t="s">
        <v>1882</v>
      </c>
      <c r="D15923" t="s">
        <v>1957</v>
      </c>
      <c r="E15923" t="s">
        <v>1958</v>
      </c>
      <c r="F15923" t="s">
        <v>1959</v>
      </c>
      <c r="G15923">
        <v>20</v>
      </c>
      <c r="H15923" t="s">
        <v>1960</v>
      </c>
      <c r="I15923" t="s">
        <v>1961</v>
      </c>
      <c r="M15923" t="s">
        <v>1956</v>
      </c>
      <c r="N15923" t="s">
        <v>1962</v>
      </c>
      <c r="O15923">
        <v>1</v>
      </c>
      <c r="P15923" t="s">
        <v>1963</v>
      </c>
      <c r="Q15923" s="29">
        <v>1</v>
      </c>
      <c r="R15923" s="29">
        <v>41835</v>
      </c>
      <c r="S15923">
        <v>53030370</v>
      </c>
      <c r="T15923" t="s">
        <v>14229</v>
      </c>
    </row>
    <row r="15924" spans="1:20" x14ac:dyDescent="0.25">
      <c r="A15924">
        <v>5303038</v>
      </c>
      <c r="B15924" t="s">
        <v>14291</v>
      </c>
      <c r="C15924" t="s">
        <v>1956</v>
      </c>
      <c r="D15924" t="s">
        <v>1957</v>
      </c>
      <c r="E15924" t="s">
        <v>1958</v>
      </c>
      <c r="F15924" t="s">
        <v>1959</v>
      </c>
      <c r="G15924">
        <v>20</v>
      </c>
      <c r="H15924" t="s">
        <v>1960</v>
      </c>
      <c r="I15924" t="s">
        <v>1961</v>
      </c>
      <c r="M15924" t="s">
        <v>1956</v>
      </c>
      <c r="N15924" t="s">
        <v>1962</v>
      </c>
      <c r="O15924">
        <v>1</v>
      </c>
      <c r="P15924" t="s">
        <v>1963</v>
      </c>
      <c r="Q15924" s="29">
        <v>1</v>
      </c>
      <c r="R15924" s="29">
        <v>41835</v>
      </c>
      <c r="S15924">
        <v>53030389</v>
      </c>
      <c r="T15924" t="s">
        <v>14291</v>
      </c>
    </row>
    <row r="15925" spans="1:20" x14ac:dyDescent="0.25">
      <c r="A15925">
        <v>5303039</v>
      </c>
      <c r="B15925" t="s">
        <v>14292</v>
      </c>
      <c r="C15925" t="s">
        <v>1956</v>
      </c>
      <c r="D15925" t="s">
        <v>1957</v>
      </c>
      <c r="E15925" t="s">
        <v>1958</v>
      </c>
      <c r="F15925" t="s">
        <v>1959</v>
      </c>
      <c r="G15925">
        <v>20</v>
      </c>
      <c r="H15925" t="s">
        <v>1960</v>
      </c>
      <c r="I15925" t="s">
        <v>1961</v>
      </c>
      <c r="M15925" t="s">
        <v>1956</v>
      </c>
      <c r="N15925" t="s">
        <v>1962</v>
      </c>
      <c r="O15925">
        <v>1</v>
      </c>
      <c r="P15925" t="s">
        <v>1963</v>
      </c>
      <c r="Q15925" s="29">
        <v>1</v>
      </c>
      <c r="R15925" s="29">
        <v>41835</v>
      </c>
      <c r="S15925">
        <v>53030397</v>
      </c>
      <c r="T15925" t="s">
        <v>14292</v>
      </c>
    </row>
    <row r="15926" spans="1:20" x14ac:dyDescent="0.25">
      <c r="A15926">
        <v>5303040</v>
      </c>
      <c r="B15926" t="s">
        <v>14293</v>
      </c>
      <c r="C15926" t="s">
        <v>1956</v>
      </c>
      <c r="D15926" t="s">
        <v>1957</v>
      </c>
      <c r="E15926" t="s">
        <v>1958</v>
      </c>
      <c r="F15926" t="s">
        <v>1959</v>
      </c>
      <c r="G15926">
        <v>20</v>
      </c>
      <c r="H15926" t="s">
        <v>1960</v>
      </c>
      <c r="I15926" t="s">
        <v>1961</v>
      </c>
      <c r="M15926" t="s">
        <v>1956</v>
      </c>
      <c r="N15926" t="s">
        <v>1962</v>
      </c>
      <c r="O15926">
        <v>1</v>
      </c>
      <c r="P15926" t="s">
        <v>1963</v>
      </c>
      <c r="Q15926" s="29">
        <v>1</v>
      </c>
      <c r="R15926" s="29">
        <v>41835</v>
      </c>
      <c r="S15926">
        <v>53030400</v>
      </c>
      <c r="T15926" t="s">
        <v>14293</v>
      </c>
    </row>
    <row r="15927" spans="1:20" x14ac:dyDescent="0.25">
      <c r="A15927">
        <v>5303041</v>
      </c>
      <c r="B15927" t="s">
        <v>14294</v>
      </c>
      <c r="C15927" t="s">
        <v>1882</v>
      </c>
      <c r="D15927" t="s">
        <v>1957</v>
      </c>
      <c r="E15927" t="s">
        <v>1958</v>
      </c>
      <c r="F15927" t="s">
        <v>1959</v>
      </c>
      <c r="G15927">
        <v>20</v>
      </c>
      <c r="H15927" t="s">
        <v>1960</v>
      </c>
      <c r="I15927" t="s">
        <v>1961</v>
      </c>
      <c r="M15927" t="s">
        <v>1956</v>
      </c>
      <c r="N15927" t="s">
        <v>1962</v>
      </c>
      <c r="O15927">
        <v>1</v>
      </c>
      <c r="P15927" t="s">
        <v>1963</v>
      </c>
      <c r="Q15927" s="29">
        <v>1</v>
      </c>
      <c r="R15927" s="29">
        <v>41835</v>
      </c>
      <c r="S15927">
        <v>53030419</v>
      </c>
      <c r="T15927" t="s">
        <v>14294</v>
      </c>
    </row>
    <row r="15928" spans="1:20" x14ac:dyDescent="0.25">
      <c r="A15928">
        <v>5303042</v>
      </c>
      <c r="B15928" t="s">
        <v>14234</v>
      </c>
      <c r="C15928" t="s">
        <v>1956</v>
      </c>
      <c r="D15928" t="s">
        <v>1957</v>
      </c>
      <c r="E15928" t="s">
        <v>1958</v>
      </c>
      <c r="F15928" t="s">
        <v>1959</v>
      </c>
      <c r="G15928">
        <v>20</v>
      </c>
      <c r="H15928" t="s">
        <v>1960</v>
      </c>
      <c r="I15928" t="s">
        <v>1961</v>
      </c>
      <c r="M15928" t="s">
        <v>1956</v>
      </c>
      <c r="N15928" t="s">
        <v>1962</v>
      </c>
      <c r="O15928">
        <v>1</v>
      </c>
      <c r="P15928" t="s">
        <v>1963</v>
      </c>
      <c r="Q15928" s="29">
        <v>1</v>
      </c>
      <c r="R15928" s="29">
        <v>41835</v>
      </c>
      <c r="S15928">
        <v>53030427</v>
      </c>
      <c r="T15928" t="s">
        <v>14234</v>
      </c>
    </row>
    <row r="15929" spans="1:20" x14ac:dyDescent="0.25">
      <c r="A15929">
        <v>5303043</v>
      </c>
      <c r="B15929" t="s">
        <v>14295</v>
      </c>
      <c r="C15929" t="s">
        <v>1882</v>
      </c>
      <c r="D15929" t="s">
        <v>1957</v>
      </c>
      <c r="E15929" t="s">
        <v>1958</v>
      </c>
      <c r="F15929" t="s">
        <v>1959</v>
      </c>
      <c r="G15929">
        <v>20</v>
      </c>
      <c r="H15929" t="s">
        <v>1960</v>
      </c>
      <c r="I15929" t="s">
        <v>1961</v>
      </c>
      <c r="M15929" t="s">
        <v>1956</v>
      </c>
      <c r="N15929" t="s">
        <v>1962</v>
      </c>
      <c r="O15929">
        <v>1</v>
      </c>
      <c r="P15929" t="s">
        <v>1963</v>
      </c>
      <c r="Q15929" s="29">
        <v>1</v>
      </c>
      <c r="R15929" s="29">
        <v>41835</v>
      </c>
      <c r="S15929">
        <v>53030435</v>
      </c>
      <c r="T15929" t="s">
        <v>14296</v>
      </c>
    </row>
    <row r="15930" spans="1:20" x14ac:dyDescent="0.25">
      <c r="A15930">
        <v>5303044</v>
      </c>
      <c r="B15930" t="s">
        <v>6879</v>
      </c>
      <c r="C15930" t="s">
        <v>1882</v>
      </c>
      <c r="D15930" t="s">
        <v>1957</v>
      </c>
      <c r="E15930" t="s">
        <v>1958</v>
      </c>
      <c r="F15930" t="s">
        <v>1959</v>
      </c>
      <c r="G15930">
        <v>20</v>
      </c>
      <c r="H15930" t="s">
        <v>1960</v>
      </c>
      <c r="I15930" t="s">
        <v>1961</v>
      </c>
      <c r="M15930" t="s">
        <v>1956</v>
      </c>
      <c r="N15930" t="s">
        <v>1962</v>
      </c>
      <c r="O15930">
        <v>1</v>
      </c>
      <c r="P15930" t="s">
        <v>1963</v>
      </c>
      <c r="Q15930" s="29">
        <v>1</v>
      </c>
      <c r="R15930" s="29">
        <v>41835</v>
      </c>
      <c r="S15930">
        <v>53030443</v>
      </c>
      <c r="T15930" t="s">
        <v>6879</v>
      </c>
    </row>
    <row r="15931" spans="1:20" x14ac:dyDescent="0.25">
      <c r="A15931">
        <v>5303045</v>
      </c>
      <c r="B15931" t="s">
        <v>14297</v>
      </c>
      <c r="C15931" t="s">
        <v>1956</v>
      </c>
      <c r="D15931" t="s">
        <v>1957</v>
      </c>
      <c r="E15931" t="s">
        <v>1958</v>
      </c>
      <c r="F15931" t="s">
        <v>1959</v>
      </c>
      <c r="G15931">
        <v>20</v>
      </c>
      <c r="H15931" t="s">
        <v>1960</v>
      </c>
      <c r="I15931" t="s">
        <v>1961</v>
      </c>
      <c r="M15931" t="s">
        <v>1956</v>
      </c>
      <c r="N15931" t="s">
        <v>1962</v>
      </c>
      <c r="O15931">
        <v>1</v>
      </c>
      <c r="P15931" t="s">
        <v>1963</v>
      </c>
      <c r="Q15931" s="29">
        <v>1</v>
      </c>
      <c r="R15931" s="29">
        <v>41835</v>
      </c>
      <c r="S15931">
        <v>53030451</v>
      </c>
      <c r="T15931" t="s">
        <v>14297</v>
      </c>
    </row>
    <row r="15932" spans="1:20" x14ac:dyDescent="0.25">
      <c r="A15932">
        <v>5303046</v>
      </c>
      <c r="B15932" t="s">
        <v>14298</v>
      </c>
      <c r="C15932" t="s">
        <v>1956</v>
      </c>
      <c r="D15932" t="s">
        <v>1957</v>
      </c>
      <c r="E15932" t="s">
        <v>1958</v>
      </c>
      <c r="F15932" t="s">
        <v>1959</v>
      </c>
      <c r="G15932">
        <v>20</v>
      </c>
      <c r="H15932" t="s">
        <v>1960</v>
      </c>
      <c r="I15932" t="s">
        <v>1961</v>
      </c>
      <c r="M15932" t="s">
        <v>1956</v>
      </c>
      <c r="N15932" t="s">
        <v>1962</v>
      </c>
      <c r="O15932">
        <v>1</v>
      </c>
      <c r="P15932" t="s">
        <v>1963</v>
      </c>
      <c r="Q15932" s="29">
        <v>1</v>
      </c>
      <c r="R15932" s="29">
        <v>41835</v>
      </c>
      <c r="S15932">
        <v>53030460</v>
      </c>
      <c r="T15932" t="s">
        <v>14298</v>
      </c>
    </row>
    <row r="15933" spans="1:20" x14ac:dyDescent="0.25">
      <c r="A15933">
        <v>5303047</v>
      </c>
      <c r="B15933" t="s">
        <v>14299</v>
      </c>
      <c r="C15933" t="s">
        <v>1882</v>
      </c>
      <c r="D15933" t="s">
        <v>1957</v>
      </c>
      <c r="E15933" t="s">
        <v>1958</v>
      </c>
      <c r="F15933" t="s">
        <v>1959</v>
      </c>
      <c r="G15933">
        <v>20</v>
      </c>
      <c r="H15933" t="s">
        <v>1960</v>
      </c>
      <c r="I15933" t="s">
        <v>1961</v>
      </c>
      <c r="M15933" t="s">
        <v>1956</v>
      </c>
      <c r="N15933" t="s">
        <v>1962</v>
      </c>
      <c r="O15933">
        <v>1</v>
      </c>
      <c r="P15933" t="s">
        <v>1963</v>
      </c>
      <c r="Q15933" s="29">
        <v>1</v>
      </c>
      <c r="R15933" s="29">
        <v>41835</v>
      </c>
      <c r="S15933">
        <v>53030478</v>
      </c>
      <c r="T15933" t="s">
        <v>14299</v>
      </c>
    </row>
    <row r="15934" spans="1:20" x14ac:dyDescent="0.25">
      <c r="A15934">
        <v>5303048</v>
      </c>
      <c r="B15934" t="s">
        <v>14300</v>
      </c>
      <c r="C15934" t="s">
        <v>1956</v>
      </c>
      <c r="D15934" t="s">
        <v>1957</v>
      </c>
      <c r="E15934" t="s">
        <v>1958</v>
      </c>
      <c r="F15934" t="s">
        <v>1959</v>
      </c>
      <c r="G15934">
        <v>20</v>
      </c>
      <c r="H15934" t="s">
        <v>1960</v>
      </c>
      <c r="I15934" t="s">
        <v>1961</v>
      </c>
      <c r="M15934" t="s">
        <v>1956</v>
      </c>
      <c r="N15934" t="s">
        <v>1962</v>
      </c>
      <c r="O15934">
        <v>1</v>
      </c>
      <c r="P15934" t="s">
        <v>1963</v>
      </c>
      <c r="Q15934" s="29">
        <v>1</v>
      </c>
      <c r="R15934" s="29">
        <v>41835</v>
      </c>
      <c r="S15934">
        <v>53030486</v>
      </c>
      <c r="T15934" t="s">
        <v>14300</v>
      </c>
    </row>
    <row r="15935" spans="1:20" x14ac:dyDescent="0.25">
      <c r="A15935">
        <v>5303049</v>
      </c>
      <c r="B15935" t="s">
        <v>14301</v>
      </c>
      <c r="C15935" t="s">
        <v>1956</v>
      </c>
      <c r="D15935" t="s">
        <v>1957</v>
      </c>
      <c r="E15935" t="s">
        <v>1958</v>
      </c>
      <c r="F15935" t="s">
        <v>1959</v>
      </c>
      <c r="G15935">
        <v>20</v>
      </c>
      <c r="H15935" t="s">
        <v>1960</v>
      </c>
      <c r="I15935" t="s">
        <v>1961</v>
      </c>
      <c r="M15935" t="s">
        <v>1956</v>
      </c>
      <c r="N15935" t="s">
        <v>1962</v>
      </c>
      <c r="O15935">
        <v>1</v>
      </c>
      <c r="P15935" t="s">
        <v>1963</v>
      </c>
      <c r="Q15935" s="29">
        <v>1</v>
      </c>
      <c r="R15935" s="29">
        <v>41835</v>
      </c>
      <c r="S15935">
        <v>53030494</v>
      </c>
      <c r="T15935" t="s">
        <v>14301</v>
      </c>
    </row>
    <row r="15936" spans="1:20" x14ac:dyDescent="0.25">
      <c r="A15936">
        <v>5303050</v>
      </c>
      <c r="B15936" t="s">
        <v>14302</v>
      </c>
      <c r="C15936" t="s">
        <v>1882</v>
      </c>
      <c r="D15936" t="s">
        <v>1957</v>
      </c>
      <c r="E15936" t="s">
        <v>1958</v>
      </c>
      <c r="F15936" t="s">
        <v>1959</v>
      </c>
      <c r="G15936">
        <v>20</v>
      </c>
      <c r="H15936" t="s">
        <v>1960</v>
      </c>
      <c r="I15936" t="s">
        <v>1961</v>
      </c>
      <c r="M15936" t="s">
        <v>1956</v>
      </c>
      <c r="N15936" t="s">
        <v>1962</v>
      </c>
      <c r="O15936">
        <v>1</v>
      </c>
      <c r="P15936" t="s">
        <v>1963</v>
      </c>
      <c r="Q15936" s="29">
        <v>1</v>
      </c>
      <c r="R15936" s="29">
        <v>41835</v>
      </c>
      <c r="S15936">
        <v>53030508</v>
      </c>
      <c r="T15936" t="s">
        <v>14302</v>
      </c>
    </row>
    <row r="15937" spans="1:20" x14ac:dyDescent="0.25">
      <c r="A15937">
        <v>5303051</v>
      </c>
      <c r="B15937" t="s">
        <v>14303</v>
      </c>
      <c r="C15937" t="s">
        <v>1956</v>
      </c>
      <c r="D15937" t="s">
        <v>1957</v>
      </c>
      <c r="E15937" t="s">
        <v>1958</v>
      </c>
      <c r="F15937" t="s">
        <v>1959</v>
      </c>
      <c r="G15937">
        <v>20</v>
      </c>
      <c r="H15937" t="s">
        <v>1960</v>
      </c>
      <c r="I15937" t="s">
        <v>1961</v>
      </c>
      <c r="M15937" t="s">
        <v>1956</v>
      </c>
      <c r="N15937" t="s">
        <v>1962</v>
      </c>
      <c r="O15937">
        <v>1</v>
      </c>
      <c r="P15937" t="s">
        <v>1963</v>
      </c>
      <c r="Q15937" s="29">
        <v>1</v>
      </c>
      <c r="R15937" s="29">
        <v>41835</v>
      </c>
      <c r="S15937">
        <v>53030516</v>
      </c>
      <c r="T15937" t="s">
        <v>14303</v>
      </c>
    </row>
    <row r="15938" spans="1:20" x14ac:dyDescent="0.25">
      <c r="A15938">
        <v>5303052</v>
      </c>
      <c r="B15938" t="s">
        <v>6943</v>
      </c>
      <c r="C15938" t="s">
        <v>1882</v>
      </c>
      <c r="D15938" t="s">
        <v>1957</v>
      </c>
      <c r="E15938" t="s">
        <v>1958</v>
      </c>
      <c r="F15938" t="s">
        <v>1959</v>
      </c>
      <c r="G15938">
        <v>20</v>
      </c>
      <c r="H15938" t="s">
        <v>1960</v>
      </c>
      <c r="I15938" t="s">
        <v>1961</v>
      </c>
      <c r="M15938" t="s">
        <v>1956</v>
      </c>
      <c r="N15938" t="s">
        <v>1962</v>
      </c>
      <c r="O15938">
        <v>1</v>
      </c>
      <c r="P15938" t="s">
        <v>1963</v>
      </c>
      <c r="Q15938" s="29">
        <v>1</v>
      </c>
      <c r="R15938" s="29">
        <v>41835</v>
      </c>
      <c r="S15938">
        <v>53030524</v>
      </c>
      <c r="T15938" t="s">
        <v>6943</v>
      </c>
    </row>
    <row r="15939" spans="1:20" x14ac:dyDescent="0.25">
      <c r="A15939">
        <v>5304000</v>
      </c>
      <c r="B15939" t="s">
        <v>14304</v>
      </c>
      <c r="C15939" t="s">
        <v>1956</v>
      </c>
      <c r="D15939" t="s">
        <v>2119</v>
      </c>
      <c r="E15939" t="s">
        <v>2119</v>
      </c>
      <c r="F15939" t="s">
        <v>1959</v>
      </c>
      <c r="G15939">
        <v>20</v>
      </c>
      <c r="H15939" t="s">
        <v>1960</v>
      </c>
      <c r="I15939" t="s">
        <v>1961</v>
      </c>
      <c r="M15939" t="s">
        <v>1956</v>
      </c>
      <c r="N15939" t="s">
        <v>1962</v>
      </c>
      <c r="O15939">
        <v>1</v>
      </c>
      <c r="P15939" t="s">
        <v>1963</v>
      </c>
      <c r="Q15939" s="29">
        <v>1</v>
      </c>
      <c r="R15939" s="29">
        <v>38755</v>
      </c>
      <c r="S15939">
        <v>53040007</v>
      </c>
      <c r="T15939" t="s">
        <v>14304</v>
      </c>
    </row>
    <row r="15940" spans="1:20" x14ac:dyDescent="0.25">
      <c r="A15940">
        <v>5304001</v>
      </c>
      <c r="B15940" t="s">
        <v>14305</v>
      </c>
      <c r="C15940" t="s">
        <v>1956</v>
      </c>
      <c r="D15940" t="s">
        <v>1957</v>
      </c>
      <c r="E15940" t="s">
        <v>1958</v>
      </c>
      <c r="F15940" t="s">
        <v>1959</v>
      </c>
      <c r="G15940">
        <v>20</v>
      </c>
      <c r="H15940" t="s">
        <v>1960</v>
      </c>
      <c r="I15940" t="s">
        <v>1961</v>
      </c>
      <c r="M15940" t="s">
        <v>1956</v>
      </c>
      <c r="N15940" t="s">
        <v>1962</v>
      </c>
      <c r="O15940">
        <v>1</v>
      </c>
      <c r="P15940" t="s">
        <v>1963</v>
      </c>
      <c r="Q15940" s="29">
        <v>1</v>
      </c>
      <c r="R15940" s="29">
        <v>41835</v>
      </c>
      <c r="S15940">
        <v>53040015</v>
      </c>
      <c r="T15940" t="s">
        <v>14305</v>
      </c>
    </row>
    <row r="15941" spans="1:20" x14ac:dyDescent="0.25">
      <c r="A15941">
        <v>5304002</v>
      </c>
      <c r="B15941" t="s">
        <v>14306</v>
      </c>
      <c r="C15941" t="s">
        <v>1882</v>
      </c>
      <c r="D15941" t="s">
        <v>1957</v>
      </c>
      <c r="E15941" t="s">
        <v>1958</v>
      </c>
      <c r="F15941" t="s">
        <v>1959</v>
      </c>
      <c r="G15941">
        <v>20</v>
      </c>
      <c r="H15941" t="s">
        <v>1960</v>
      </c>
      <c r="I15941" t="s">
        <v>1961</v>
      </c>
      <c r="M15941" t="s">
        <v>1956</v>
      </c>
      <c r="N15941" t="s">
        <v>1962</v>
      </c>
      <c r="O15941">
        <v>1</v>
      </c>
      <c r="P15941" t="s">
        <v>1963</v>
      </c>
      <c r="Q15941" s="29">
        <v>1</v>
      </c>
      <c r="R15941" s="29">
        <v>41835</v>
      </c>
      <c r="S15941">
        <v>53040023</v>
      </c>
      <c r="T15941" t="s">
        <v>14306</v>
      </c>
    </row>
    <row r="15942" spans="1:20" x14ac:dyDescent="0.25">
      <c r="A15942">
        <v>5304003</v>
      </c>
      <c r="B15942" t="s">
        <v>14307</v>
      </c>
      <c r="C15942" t="s">
        <v>1956</v>
      </c>
      <c r="D15942" t="s">
        <v>1957</v>
      </c>
      <c r="E15942" t="s">
        <v>1958</v>
      </c>
      <c r="F15942" t="s">
        <v>2032</v>
      </c>
      <c r="G15942">
        <v>20</v>
      </c>
      <c r="H15942" t="s">
        <v>1960</v>
      </c>
      <c r="I15942" t="s">
        <v>1961</v>
      </c>
      <c r="M15942" t="s">
        <v>1956</v>
      </c>
      <c r="N15942" t="s">
        <v>1962</v>
      </c>
      <c r="O15942">
        <v>1</v>
      </c>
      <c r="P15942" t="s">
        <v>1963</v>
      </c>
      <c r="Q15942" s="29">
        <v>1</v>
      </c>
      <c r="R15942" s="29">
        <v>41835</v>
      </c>
      <c r="S15942">
        <v>53040031</v>
      </c>
      <c r="T15942" t="s">
        <v>14307</v>
      </c>
    </row>
    <row r="15943" spans="1:20" x14ac:dyDescent="0.25">
      <c r="A15943">
        <v>5304004</v>
      </c>
      <c r="B15943" t="s">
        <v>14246</v>
      </c>
      <c r="C15943" t="s">
        <v>1956</v>
      </c>
      <c r="D15943" t="s">
        <v>1957</v>
      </c>
      <c r="E15943" t="s">
        <v>1958</v>
      </c>
      <c r="F15943" t="s">
        <v>1959</v>
      </c>
      <c r="G15943">
        <v>20</v>
      </c>
      <c r="H15943" t="s">
        <v>1960</v>
      </c>
      <c r="I15943" t="s">
        <v>1961</v>
      </c>
      <c r="M15943" t="s">
        <v>1956</v>
      </c>
      <c r="N15943" t="s">
        <v>1962</v>
      </c>
      <c r="O15943">
        <v>1</v>
      </c>
      <c r="P15943" t="s">
        <v>1963</v>
      </c>
      <c r="Q15943" s="29">
        <v>1</v>
      </c>
      <c r="R15943" s="29">
        <v>41835</v>
      </c>
      <c r="S15943">
        <v>53040040</v>
      </c>
      <c r="T15943" t="s">
        <v>14246</v>
      </c>
    </row>
    <row r="15944" spans="1:20" x14ac:dyDescent="0.25">
      <c r="A15944">
        <v>5304005</v>
      </c>
      <c r="B15944" t="s">
        <v>14308</v>
      </c>
      <c r="C15944" t="s">
        <v>1882</v>
      </c>
      <c r="D15944" t="s">
        <v>1957</v>
      </c>
      <c r="E15944" t="s">
        <v>1958</v>
      </c>
      <c r="F15944" t="s">
        <v>3534</v>
      </c>
      <c r="G15944">
        <v>20</v>
      </c>
      <c r="H15944" t="s">
        <v>1960</v>
      </c>
      <c r="I15944" t="s">
        <v>1961</v>
      </c>
      <c r="M15944" t="s">
        <v>1956</v>
      </c>
      <c r="N15944" t="s">
        <v>1962</v>
      </c>
      <c r="O15944">
        <v>1</v>
      </c>
      <c r="P15944" t="s">
        <v>1963</v>
      </c>
      <c r="Q15944" s="29">
        <v>1</v>
      </c>
      <c r="R15944" s="29">
        <v>41835</v>
      </c>
      <c r="S15944">
        <v>53040058</v>
      </c>
      <c r="T15944" t="s">
        <v>14308</v>
      </c>
    </row>
    <row r="15945" spans="1:20" x14ac:dyDescent="0.25">
      <c r="A15945">
        <v>5304006</v>
      </c>
      <c r="B15945" t="s">
        <v>14248</v>
      </c>
      <c r="C15945" t="s">
        <v>1882</v>
      </c>
      <c r="D15945" t="s">
        <v>1957</v>
      </c>
      <c r="E15945" t="s">
        <v>1958</v>
      </c>
      <c r="F15945" t="s">
        <v>1959</v>
      </c>
      <c r="G15945">
        <v>20</v>
      </c>
      <c r="H15945" t="s">
        <v>1960</v>
      </c>
      <c r="I15945" t="s">
        <v>1961</v>
      </c>
      <c r="M15945" t="s">
        <v>1956</v>
      </c>
      <c r="N15945" t="s">
        <v>1962</v>
      </c>
      <c r="O15945">
        <v>1</v>
      </c>
      <c r="P15945" t="s">
        <v>1963</v>
      </c>
      <c r="Q15945" s="29">
        <v>1</v>
      </c>
      <c r="R15945" s="29">
        <v>41835</v>
      </c>
      <c r="S15945">
        <v>53040066</v>
      </c>
      <c r="T15945" t="s">
        <v>14249</v>
      </c>
    </row>
    <row r="15946" spans="1:20" x14ac:dyDescent="0.25">
      <c r="A15946">
        <v>5304007</v>
      </c>
      <c r="B15946" t="s">
        <v>14250</v>
      </c>
      <c r="C15946" t="s">
        <v>1956</v>
      </c>
      <c r="D15946" t="s">
        <v>1957</v>
      </c>
      <c r="E15946" t="s">
        <v>1958</v>
      </c>
      <c r="F15946" t="s">
        <v>1959</v>
      </c>
      <c r="G15946">
        <v>20</v>
      </c>
      <c r="H15946" t="s">
        <v>1960</v>
      </c>
      <c r="I15946" t="s">
        <v>1961</v>
      </c>
      <c r="M15946" t="s">
        <v>1956</v>
      </c>
      <c r="N15946" t="s">
        <v>1962</v>
      </c>
      <c r="O15946">
        <v>1</v>
      </c>
      <c r="P15946" t="s">
        <v>1963</v>
      </c>
      <c r="Q15946" s="29">
        <v>1</v>
      </c>
      <c r="R15946" s="29">
        <v>41835</v>
      </c>
      <c r="S15946">
        <v>53040074</v>
      </c>
      <c r="T15946" t="s">
        <v>14250</v>
      </c>
    </row>
    <row r="15947" spans="1:20" x14ac:dyDescent="0.25">
      <c r="A15947">
        <v>5304008</v>
      </c>
      <c r="B15947" t="s">
        <v>14309</v>
      </c>
      <c r="C15947" t="s">
        <v>1956</v>
      </c>
      <c r="D15947" t="s">
        <v>1957</v>
      </c>
      <c r="E15947" t="s">
        <v>1958</v>
      </c>
      <c r="F15947" t="s">
        <v>1959</v>
      </c>
      <c r="G15947">
        <v>20</v>
      </c>
      <c r="H15947" t="s">
        <v>1960</v>
      </c>
      <c r="I15947" t="s">
        <v>1961</v>
      </c>
      <c r="M15947" t="s">
        <v>1956</v>
      </c>
      <c r="N15947" t="s">
        <v>1962</v>
      </c>
      <c r="O15947">
        <v>1</v>
      </c>
      <c r="P15947" t="s">
        <v>1963</v>
      </c>
      <c r="Q15947" s="29">
        <v>1</v>
      </c>
      <c r="R15947" s="29">
        <v>41835</v>
      </c>
      <c r="S15947">
        <v>53040082</v>
      </c>
      <c r="T15947" t="s">
        <v>14309</v>
      </c>
    </row>
    <row r="15948" spans="1:20" x14ac:dyDescent="0.25">
      <c r="A15948">
        <v>5304009</v>
      </c>
      <c r="B15948" t="s">
        <v>14310</v>
      </c>
      <c r="C15948" t="s">
        <v>1956</v>
      </c>
      <c r="D15948" t="s">
        <v>1957</v>
      </c>
      <c r="E15948" t="s">
        <v>1958</v>
      </c>
      <c r="F15948" t="s">
        <v>3534</v>
      </c>
      <c r="G15948">
        <v>20</v>
      </c>
      <c r="H15948" t="s">
        <v>1960</v>
      </c>
      <c r="I15948" t="s">
        <v>1961</v>
      </c>
      <c r="M15948" t="s">
        <v>1956</v>
      </c>
      <c r="N15948" t="s">
        <v>1962</v>
      </c>
      <c r="O15948">
        <v>1</v>
      </c>
      <c r="P15948" t="s">
        <v>1963</v>
      </c>
      <c r="Q15948" s="29">
        <v>1</v>
      </c>
      <c r="R15948" s="29">
        <v>41835</v>
      </c>
      <c r="S15948">
        <v>53040090</v>
      </c>
      <c r="T15948" t="s">
        <v>14310</v>
      </c>
    </row>
    <row r="15949" spans="1:20" x14ac:dyDescent="0.25">
      <c r="A15949">
        <v>5304010</v>
      </c>
      <c r="B15949" t="s">
        <v>14311</v>
      </c>
      <c r="C15949" t="s">
        <v>1882</v>
      </c>
      <c r="D15949" t="s">
        <v>1957</v>
      </c>
      <c r="E15949" t="s">
        <v>1958</v>
      </c>
      <c r="F15949" t="s">
        <v>3534</v>
      </c>
      <c r="G15949">
        <v>20</v>
      </c>
      <c r="H15949" t="s">
        <v>1960</v>
      </c>
      <c r="I15949" t="s">
        <v>1961</v>
      </c>
      <c r="M15949" t="s">
        <v>1956</v>
      </c>
      <c r="N15949" t="s">
        <v>1962</v>
      </c>
      <c r="O15949">
        <v>1</v>
      </c>
      <c r="P15949" t="s">
        <v>1963</v>
      </c>
      <c r="Q15949" s="29">
        <v>1</v>
      </c>
      <c r="R15949" s="29">
        <v>41835</v>
      </c>
      <c r="S15949">
        <v>53040104</v>
      </c>
      <c r="T15949" t="s">
        <v>14311</v>
      </c>
    </row>
    <row r="15950" spans="1:20" x14ac:dyDescent="0.25">
      <c r="A15950">
        <v>5304011</v>
      </c>
      <c r="B15950" t="s">
        <v>14312</v>
      </c>
      <c r="C15950" t="s">
        <v>1956</v>
      </c>
      <c r="D15950" t="s">
        <v>1957</v>
      </c>
      <c r="E15950" t="s">
        <v>1958</v>
      </c>
      <c r="F15950" t="s">
        <v>3534</v>
      </c>
      <c r="G15950">
        <v>20</v>
      </c>
      <c r="H15950" t="s">
        <v>1960</v>
      </c>
      <c r="I15950" t="s">
        <v>1961</v>
      </c>
      <c r="M15950" t="s">
        <v>1956</v>
      </c>
      <c r="N15950" t="s">
        <v>1962</v>
      </c>
      <c r="O15950">
        <v>1</v>
      </c>
      <c r="P15950" t="s">
        <v>1963</v>
      </c>
      <c r="Q15950" s="29">
        <v>1</v>
      </c>
      <c r="R15950" s="29">
        <v>41835</v>
      </c>
      <c r="S15950">
        <v>53040112</v>
      </c>
      <c r="T15950" t="s">
        <v>14312</v>
      </c>
    </row>
    <row r="15951" spans="1:20" x14ac:dyDescent="0.25">
      <c r="A15951">
        <v>5304012</v>
      </c>
      <c r="B15951" t="s">
        <v>14313</v>
      </c>
      <c r="C15951" t="s">
        <v>1882</v>
      </c>
      <c r="D15951" t="s">
        <v>1957</v>
      </c>
      <c r="E15951" t="s">
        <v>1958</v>
      </c>
      <c r="F15951" t="s">
        <v>2032</v>
      </c>
      <c r="G15951">
        <v>20</v>
      </c>
      <c r="H15951" t="s">
        <v>1960</v>
      </c>
      <c r="I15951" t="s">
        <v>1961</v>
      </c>
      <c r="M15951" t="s">
        <v>1956</v>
      </c>
      <c r="N15951" t="s">
        <v>1962</v>
      </c>
      <c r="O15951">
        <v>1</v>
      </c>
      <c r="P15951" t="s">
        <v>1963</v>
      </c>
      <c r="Q15951" s="29">
        <v>1</v>
      </c>
      <c r="R15951" s="29">
        <v>41835</v>
      </c>
      <c r="S15951">
        <v>53040120</v>
      </c>
      <c r="T15951" t="s">
        <v>14313</v>
      </c>
    </row>
    <row r="15952" spans="1:20" x14ac:dyDescent="0.25">
      <c r="A15952">
        <v>5304013</v>
      </c>
      <c r="B15952" t="s">
        <v>7363</v>
      </c>
      <c r="C15952" t="s">
        <v>1882</v>
      </c>
      <c r="D15952" t="s">
        <v>1957</v>
      </c>
      <c r="E15952" t="s">
        <v>1958</v>
      </c>
      <c r="F15952" t="s">
        <v>1959</v>
      </c>
      <c r="G15952">
        <v>20</v>
      </c>
      <c r="H15952" t="s">
        <v>1960</v>
      </c>
      <c r="I15952" t="s">
        <v>1961</v>
      </c>
      <c r="M15952" t="s">
        <v>1956</v>
      </c>
      <c r="N15952" t="s">
        <v>1962</v>
      </c>
      <c r="O15952">
        <v>1</v>
      </c>
      <c r="P15952" t="s">
        <v>1963</v>
      </c>
      <c r="Q15952" s="29">
        <v>1</v>
      </c>
      <c r="R15952" s="29">
        <v>41835</v>
      </c>
      <c r="S15952">
        <v>53040139</v>
      </c>
      <c r="T15952" t="s">
        <v>7363</v>
      </c>
    </row>
    <row r="15953" spans="1:20" x14ac:dyDescent="0.25">
      <c r="A15953">
        <v>5304014</v>
      </c>
      <c r="B15953" t="s">
        <v>14314</v>
      </c>
      <c r="C15953" t="s">
        <v>1956</v>
      </c>
      <c r="D15953" t="s">
        <v>1957</v>
      </c>
      <c r="E15953" t="s">
        <v>1958</v>
      </c>
      <c r="F15953" t="s">
        <v>2032</v>
      </c>
      <c r="G15953">
        <v>20</v>
      </c>
      <c r="H15953" t="s">
        <v>1960</v>
      </c>
      <c r="I15953" t="s">
        <v>1961</v>
      </c>
      <c r="M15953" t="s">
        <v>1956</v>
      </c>
      <c r="N15953" t="s">
        <v>1962</v>
      </c>
      <c r="O15953">
        <v>1</v>
      </c>
      <c r="P15953" t="s">
        <v>1963</v>
      </c>
      <c r="Q15953" s="29">
        <v>1</v>
      </c>
      <c r="R15953" s="29">
        <v>41835</v>
      </c>
      <c r="S15953">
        <v>53040147</v>
      </c>
      <c r="T15953" t="s">
        <v>14314</v>
      </c>
    </row>
    <row r="15954" spans="1:20" x14ac:dyDescent="0.25">
      <c r="A15954">
        <v>5304015</v>
      </c>
      <c r="B15954" t="s">
        <v>14315</v>
      </c>
      <c r="C15954" t="s">
        <v>1882</v>
      </c>
      <c r="D15954" t="s">
        <v>1957</v>
      </c>
      <c r="E15954" t="s">
        <v>1958</v>
      </c>
      <c r="F15954" t="s">
        <v>3534</v>
      </c>
      <c r="G15954">
        <v>20</v>
      </c>
      <c r="H15954" t="s">
        <v>1960</v>
      </c>
      <c r="I15954" t="s">
        <v>1961</v>
      </c>
      <c r="M15954" t="s">
        <v>1956</v>
      </c>
      <c r="N15954" t="s">
        <v>1962</v>
      </c>
      <c r="O15954">
        <v>1</v>
      </c>
      <c r="P15954" t="s">
        <v>1963</v>
      </c>
      <c r="Q15954" s="29">
        <v>1</v>
      </c>
      <c r="R15954" s="29">
        <v>41835</v>
      </c>
      <c r="S15954">
        <v>53040155</v>
      </c>
      <c r="T15954" t="s">
        <v>14315</v>
      </c>
    </row>
    <row r="15955" spans="1:20" x14ac:dyDescent="0.25">
      <c r="A15955">
        <v>5304016</v>
      </c>
      <c r="B15955" t="s">
        <v>14316</v>
      </c>
      <c r="C15955" t="s">
        <v>1882</v>
      </c>
      <c r="D15955" t="s">
        <v>1957</v>
      </c>
      <c r="E15955" t="s">
        <v>1958</v>
      </c>
      <c r="F15955" t="s">
        <v>1959</v>
      </c>
      <c r="G15955">
        <v>20</v>
      </c>
      <c r="H15955" t="s">
        <v>1960</v>
      </c>
      <c r="I15955" t="s">
        <v>1961</v>
      </c>
      <c r="M15955" t="s">
        <v>1956</v>
      </c>
      <c r="N15955" t="s">
        <v>1962</v>
      </c>
      <c r="O15955">
        <v>1</v>
      </c>
      <c r="P15955" t="s">
        <v>1963</v>
      </c>
      <c r="Q15955" s="29">
        <v>1</v>
      </c>
      <c r="R15955" s="29">
        <v>41835</v>
      </c>
      <c r="S15955">
        <v>53040163</v>
      </c>
      <c r="T15955" t="s">
        <v>14316</v>
      </c>
    </row>
    <row r="15956" spans="1:20" x14ac:dyDescent="0.25">
      <c r="A15956">
        <v>5304017</v>
      </c>
      <c r="B15956" t="s">
        <v>14317</v>
      </c>
      <c r="C15956" t="s">
        <v>1956</v>
      </c>
      <c r="D15956" t="s">
        <v>1957</v>
      </c>
      <c r="E15956" t="s">
        <v>1958</v>
      </c>
      <c r="F15956" t="s">
        <v>3534</v>
      </c>
      <c r="G15956">
        <v>20</v>
      </c>
      <c r="H15956" t="s">
        <v>1960</v>
      </c>
      <c r="I15956" t="s">
        <v>1961</v>
      </c>
      <c r="M15956" t="s">
        <v>1956</v>
      </c>
      <c r="N15956" t="s">
        <v>1962</v>
      </c>
      <c r="O15956">
        <v>1</v>
      </c>
      <c r="P15956" t="s">
        <v>1963</v>
      </c>
      <c r="Q15956" s="29">
        <v>1</v>
      </c>
      <c r="R15956" s="29">
        <v>41835</v>
      </c>
      <c r="S15956">
        <v>53040171</v>
      </c>
      <c r="T15956" t="s">
        <v>14317</v>
      </c>
    </row>
    <row r="15957" spans="1:20" x14ac:dyDescent="0.25">
      <c r="A15957">
        <v>5304018</v>
      </c>
      <c r="B15957" t="s">
        <v>14318</v>
      </c>
      <c r="C15957" t="s">
        <v>1882</v>
      </c>
      <c r="D15957" t="s">
        <v>1957</v>
      </c>
      <c r="E15957" t="s">
        <v>1958</v>
      </c>
      <c r="F15957" t="s">
        <v>1959</v>
      </c>
      <c r="G15957">
        <v>20</v>
      </c>
      <c r="H15957" t="s">
        <v>1960</v>
      </c>
      <c r="I15957" t="s">
        <v>1961</v>
      </c>
      <c r="M15957" t="s">
        <v>1956</v>
      </c>
      <c r="N15957" t="s">
        <v>1962</v>
      </c>
      <c r="O15957">
        <v>1</v>
      </c>
      <c r="P15957" t="s">
        <v>1963</v>
      </c>
      <c r="Q15957" s="29">
        <v>1</v>
      </c>
      <c r="R15957" s="29">
        <v>41835</v>
      </c>
      <c r="S15957">
        <v>53040180</v>
      </c>
      <c r="T15957" t="s">
        <v>14318</v>
      </c>
    </row>
    <row r="15958" spans="1:20" x14ac:dyDescent="0.25">
      <c r="A15958">
        <v>5304019</v>
      </c>
      <c r="B15958" t="s">
        <v>14319</v>
      </c>
      <c r="C15958" t="s">
        <v>1882</v>
      </c>
      <c r="D15958" t="s">
        <v>1957</v>
      </c>
      <c r="E15958" t="s">
        <v>1958</v>
      </c>
      <c r="F15958" t="s">
        <v>1959</v>
      </c>
      <c r="G15958">
        <v>20</v>
      </c>
      <c r="H15958" t="s">
        <v>1960</v>
      </c>
      <c r="I15958" t="s">
        <v>1961</v>
      </c>
      <c r="M15958" t="s">
        <v>1956</v>
      </c>
      <c r="N15958" t="s">
        <v>1962</v>
      </c>
      <c r="O15958">
        <v>1</v>
      </c>
      <c r="P15958" t="s">
        <v>1963</v>
      </c>
      <c r="Q15958" s="29">
        <v>1</v>
      </c>
      <c r="R15958" s="29">
        <v>41835</v>
      </c>
      <c r="S15958">
        <v>53040198</v>
      </c>
      <c r="T15958" t="s">
        <v>14319</v>
      </c>
    </row>
    <row r="15959" spans="1:20" x14ac:dyDescent="0.25">
      <c r="A15959">
        <v>5304020</v>
      </c>
      <c r="B15959" t="s">
        <v>14320</v>
      </c>
      <c r="C15959" t="s">
        <v>1956</v>
      </c>
      <c r="D15959" t="s">
        <v>1957</v>
      </c>
      <c r="E15959" t="s">
        <v>1958</v>
      </c>
      <c r="F15959" t="s">
        <v>1959</v>
      </c>
      <c r="G15959">
        <v>20</v>
      </c>
      <c r="H15959" t="s">
        <v>1960</v>
      </c>
      <c r="I15959" t="s">
        <v>1961</v>
      </c>
      <c r="M15959" t="s">
        <v>1956</v>
      </c>
      <c r="N15959" t="s">
        <v>1962</v>
      </c>
      <c r="O15959">
        <v>1</v>
      </c>
      <c r="P15959" t="s">
        <v>1963</v>
      </c>
      <c r="Q15959" s="29">
        <v>1</v>
      </c>
      <c r="R15959" s="29">
        <v>41835</v>
      </c>
      <c r="S15959">
        <v>53040201</v>
      </c>
      <c r="T15959" t="s">
        <v>14320</v>
      </c>
    </row>
    <row r="15960" spans="1:20" x14ac:dyDescent="0.25">
      <c r="A15960">
        <v>5304021</v>
      </c>
      <c r="B15960" t="s">
        <v>14321</v>
      </c>
      <c r="C15960" t="s">
        <v>1882</v>
      </c>
      <c r="D15960" t="s">
        <v>1957</v>
      </c>
      <c r="E15960" t="s">
        <v>1958</v>
      </c>
      <c r="F15960" t="s">
        <v>1959</v>
      </c>
      <c r="G15960">
        <v>20</v>
      </c>
      <c r="H15960" t="s">
        <v>1960</v>
      </c>
      <c r="I15960" t="s">
        <v>1961</v>
      </c>
      <c r="M15960" t="s">
        <v>1956</v>
      </c>
      <c r="N15960" t="s">
        <v>1962</v>
      </c>
      <c r="O15960">
        <v>1</v>
      </c>
      <c r="P15960" t="s">
        <v>1963</v>
      </c>
      <c r="Q15960" s="29">
        <v>1</v>
      </c>
      <c r="R15960" s="29">
        <v>41835</v>
      </c>
      <c r="S15960">
        <v>53040210</v>
      </c>
      <c r="T15960" t="s">
        <v>14322</v>
      </c>
    </row>
    <row r="15961" spans="1:20" x14ac:dyDescent="0.25">
      <c r="A15961">
        <v>5304022</v>
      </c>
      <c r="B15961" t="s">
        <v>14323</v>
      </c>
      <c r="C15961" t="s">
        <v>1956</v>
      </c>
      <c r="D15961" t="s">
        <v>1957</v>
      </c>
      <c r="E15961" t="s">
        <v>1958</v>
      </c>
      <c r="F15961" t="s">
        <v>1959</v>
      </c>
      <c r="G15961">
        <v>20</v>
      </c>
      <c r="H15961" t="s">
        <v>1960</v>
      </c>
      <c r="I15961" t="s">
        <v>1961</v>
      </c>
      <c r="M15961" t="s">
        <v>1956</v>
      </c>
      <c r="N15961" t="s">
        <v>1962</v>
      </c>
      <c r="O15961">
        <v>1</v>
      </c>
      <c r="P15961" t="s">
        <v>1963</v>
      </c>
      <c r="Q15961" s="29">
        <v>1</v>
      </c>
      <c r="R15961" s="29">
        <v>41835</v>
      </c>
      <c r="S15961">
        <v>53040228</v>
      </c>
      <c r="T15961" t="s">
        <v>14323</v>
      </c>
    </row>
    <row r="15962" spans="1:20" x14ac:dyDescent="0.25">
      <c r="A15962">
        <v>5304023</v>
      </c>
      <c r="B15962" t="s">
        <v>14324</v>
      </c>
      <c r="C15962" t="s">
        <v>1882</v>
      </c>
      <c r="D15962" t="s">
        <v>1957</v>
      </c>
      <c r="E15962" t="s">
        <v>1958</v>
      </c>
      <c r="F15962" t="s">
        <v>1959</v>
      </c>
      <c r="G15962">
        <v>20</v>
      </c>
      <c r="H15962" t="s">
        <v>1960</v>
      </c>
      <c r="I15962" t="s">
        <v>1961</v>
      </c>
      <c r="M15962" t="s">
        <v>1956</v>
      </c>
      <c r="N15962" t="s">
        <v>1962</v>
      </c>
      <c r="O15962">
        <v>1</v>
      </c>
      <c r="P15962" t="s">
        <v>1963</v>
      </c>
      <c r="Q15962" s="29">
        <v>1</v>
      </c>
      <c r="R15962" s="29">
        <v>41835</v>
      </c>
      <c r="S15962">
        <v>53040236</v>
      </c>
      <c r="T15962" t="s">
        <v>14325</v>
      </c>
    </row>
    <row r="15963" spans="1:20" x14ac:dyDescent="0.25">
      <c r="A15963">
        <v>5304024</v>
      </c>
      <c r="B15963" t="s">
        <v>14326</v>
      </c>
      <c r="C15963" t="s">
        <v>1956</v>
      </c>
      <c r="D15963" t="s">
        <v>1957</v>
      </c>
      <c r="E15963" t="s">
        <v>1958</v>
      </c>
      <c r="F15963" t="s">
        <v>1959</v>
      </c>
      <c r="G15963">
        <v>20</v>
      </c>
      <c r="H15963" t="s">
        <v>1960</v>
      </c>
      <c r="I15963" t="s">
        <v>1961</v>
      </c>
      <c r="M15963" t="s">
        <v>1956</v>
      </c>
      <c r="N15963" t="s">
        <v>1962</v>
      </c>
      <c r="O15963">
        <v>1</v>
      </c>
      <c r="P15963" t="s">
        <v>1963</v>
      </c>
      <c r="Q15963" s="29">
        <v>1</v>
      </c>
      <c r="R15963" s="29">
        <v>41835</v>
      </c>
      <c r="S15963">
        <v>53040244</v>
      </c>
      <c r="T15963" t="s">
        <v>14326</v>
      </c>
    </row>
    <row r="15964" spans="1:20" x14ac:dyDescent="0.25">
      <c r="A15964">
        <v>5304025</v>
      </c>
      <c r="B15964" t="s">
        <v>7394</v>
      </c>
      <c r="C15964" t="s">
        <v>1956</v>
      </c>
      <c r="D15964" t="s">
        <v>1957</v>
      </c>
      <c r="E15964" t="s">
        <v>1958</v>
      </c>
      <c r="F15964" t="s">
        <v>1959</v>
      </c>
      <c r="G15964">
        <v>20</v>
      </c>
      <c r="H15964" t="s">
        <v>1960</v>
      </c>
      <c r="I15964" t="s">
        <v>1961</v>
      </c>
      <c r="M15964" t="s">
        <v>1956</v>
      </c>
      <c r="N15964" t="s">
        <v>1962</v>
      </c>
      <c r="O15964">
        <v>1</v>
      </c>
      <c r="P15964" t="s">
        <v>1963</v>
      </c>
      <c r="Q15964" s="29">
        <v>1</v>
      </c>
      <c r="R15964" s="29">
        <v>41835</v>
      </c>
      <c r="S15964">
        <v>53040252</v>
      </c>
      <c r="T15964" t="s">
        <v>7394</v>
      </c>
    </row>
    <row r="15965" spans="1:20" x14ac:dyDescent="0.25">
      <c r="A15965">
        <v>5304026</v>
      </c>
      <c r="B15965" t="s">
        <v>14327</v>
      </c>
      <c r="C15965" t="s">
        <v>1956</v>
      </c>
      <c r="D15965" t="s">
        <v>1957</v>
      </c>
      <c r="E15965" t="s">
        <v>1958</v>
      </c>
      <c r="F15965" t="s">
        <v>1959</v>
      </c>
      <c r="G15965">
        <v>20</v>
      </c>
      <c r="H15965" t="s">
        <v>1960</v>
      </c>
      <c r="I15965" t="s">
        <v>1961</v>
      </c>
      <c r="M15965" t="s">
        <v>1956</v>
      </c>
      <c r="N15965" t="s">
        <v>1962</v>
      </c>
      <c r="O15965">
        <v>1</v>
      </c>
      <c r="P15965" t="s">
        <v>1963</v>
      </c>
      <c r="Q15965" s="29">
        <v>1</v>
      </c>
      <c r="R15965" s="29">
        <v>41835</v>
      </c>
      <c r="S15965">
        <v>53040260</v>
      </c>
      <c r="T15965" t="s">
        <v>14327</v>
      </c>
    </row>
    <row r="15966" spans="1:20" x14ac:dyDescent="0.25">
      <c r="A15966">
        <v>5304027</v>
      </c>
      <c r="B15966" t="s">
        <v>14328</v>
      </c>
      <c r="C15966" t="s">
        <v>1882</v>
      </c>
      <c r="D15966" t="s">
        <v>1957</v>
      </c>
      <c r="E15966" t="s">
        <v>1958</v>
      </c>
      <c r="F15966" t="s">
        <v>1959</v>
      </c>
      <c r="G15966">
        <v>20</v>
      </c>
      <c r="H15966" t="s">
        <v>1960</v>
      </c>
      <c r="I15966" t="s">
        <v>1961</v>
      </c>
      <c r="M15966" t="s">
        <v>1956</v>
      </c>
      <c r="N15966" t="s">
        <v>1962</v>
      </c>
      <c r="O15966">
        <v>1</v>
      </c>
      <c r="P15966" t="s">
        <v>1963</v>
      </c>
      <c r="Q15966" s="29">
        <v>1</v>
      </c>
      <c r="R15966" s="29">
        <v>41835</v>
      </c>
      <c r="S15966">
        <v>53040279</v>
      </c>
      <c r="T15966" t="s">
        <v>14328</v>
      </c>
    </row>
    <row r="15967" spans="1:20" x14ac:dyDescent="0.25">
      <c r="A15967">
        <v>5304028</v>
      </c>
      <c r="B15967" t="s">
        <v>14329</v>
      </c>
      <c r="C15967" t="s">
        <v>1956</v>
      </c>
      <c r="D15967" t="s">
        <v>1957</v>
      </c>
      <c r="E15967" t="s">
        <v>1958</v>
      </c>
      <c r="F15967" t="s">
        <v>2032</v>
      </c>
      <c r="G15967">
        <v>20</v>
      </c>
      <c r="H15967" t="s">
        <v>1960</v>
      </c>
      <c r="I15967" t="s">
        <v>1961</v>
      </c>
      <c r="M15967" t="s">
        <v>1956</v>
      </c>
      <c r="N15967" t="s">
        <v>1962</v>
      </c>
      <c r="O15967">
        <v>1</v>
      </c>
      <c r="P15967" t="s">
        <v>1963</v>
      </c>
      <c r="Q15967" s="29">
        <v>1</v>
      </c>
      <c r="R15967" s="29">
        <v>41835</v>
      </c>
      <c r="S15967">
        <v>53040287</v>
      </c>
      <c r="T15967" t="s">
        <v>14329</v>
      </c>
    </row>
    <row r="15968" spans="1:20" x14ac:dyDescent="0.25">
      <c r="A15968">
        <v>5304029</v>
      </c>
      <c r="B15968" t="s">
        <v>14330</v>
      </c>
      <c r="C15968" t="s">
        <v>1882</v>
      </c>
      <c r="D15968" t="s">
        <v>1957</v>
      </c>
      <c r="E15968" t="s">
        <v>1958</v>
      </c>
      <c r="F15968" t="s">
        <v>1959</v>
      </c>
      <c r="G15968">
        <v>20</v>
      </c>
      <c r="H15968" t="s">
        <v>1960</v>
      </c>
      <c r="I15968" t="s">
        <v>1961</v>
      </c>
      <c r="M15968" t="s">
        <v>1956</v>
      </c>
      <c r="N15968" t="s">
        <v>1962</v>
      </c>
      <c r="O15968">
        <v>1</v>
      </c>
      <c r="P15968" t="s">
        <v>1963</v>
      </c>
      <c r="Q15968" s="29">
        <v>1</v>
      </c>
      <c r="R15968" s="29">
        <v>41835</v>
      </c>
      <c r="S15968">
        <v>53040295</v>
      </c>
      <c r="T15968" t="s">
        <v>14330</v>
      </c>
    </row>
    <row r="15969" spans="1:20" x14ac:dyDescent="0.25">
      <c r="A15969">
        <v>5304030</v>
      </c>
      <c r="B15969" t="s">
        <v>14256</v>
      </c>
      <c r="C15969" t="s">
        <v>1956</v>
      </c>
      <c r="D15969" t="s">
        <v>1957</v>
      </c>
      <c r="E15969" t="s">
        <v>1958</v>
      </c>
      <c r="F15969" t="s">
        <v>1959</v>
      </c>
      <c r="G15969">
        <v>20</v>
      </c>
      <c r="H15969" t="s">
        <v>1960</v>
      </c>
      <c r="I15969" t="s">
        <v>1961</v>
      </c>
      <c r="M15969" t="s">
        <v>1956</v>
      </c>
      <c r="N15969" t="s">
        <v>1962</v>
      </c>
      <c r="O15969">
        <v>1</v>
      </c>
      <c r="P15969" t="s">
        <v>1963</v>
      </c>
      <c r="Q15969" s="29">
        <v>1</v>
      </c>
      <c r="R15969" s="29">
        <v>41835</v>
      </c>
      <c r="S15969">
        <v>53040309</v>
      </c>
      <c r="T15969" t="s">
        <v>14256</v>
      </c>
    </row>
    <row r="15970" spans="1:20" x14ac:dyDescent="0.25">
      <c r="A15970">
        <v>5305000</v>
      </c>
      <c r="B15970" t="s">
        <v>13389</v>
      </c>
      <c r="C15970" t="s">
        <v>1956</v>
      </c>
      <c r="D15970" t="s">
        <v>2119</v>
      </c>
      <c r="E15970" t="s">
        <v>2119</v>
      </c>
      <c r="F15970" t="s">
        <v>1959</v>
      </c>
      <c r="G15970">
        <v>20</v>
      </c>
      <c r="H15970" t="s">
        <v>1960</v>
      </c>
      <c r="I15970" t="s">
        <v>1961</v>
      </c>
      <c r="M15970" t="s">
        <v>1956</v>
      </c>
      <c r="N15970" t="s">
        <v>1962</v>
      </c>
      <c r="O15970">
        <v>1</v>
      </c>
      <c r="P15970" t="s">
        <v>1963</v>
      </c>
      <c r="Q15970" s="29">
        <v>1</v>
      </c>
      <c r="R15970" s="29">
        <v>38755</v>
      </c>
      <c r="S15970">
        <v>53050002</v>
      </c>
      <c r="T15970" t="s">
        <v>13389</v>
      </c>
    </row>
    <row r="15971" spans="1:20" x14ac:dyDescent="0.25">
      <c r="A15971">
        <v>5305001</v>
      </c>
      <c r="B15971" t="s">
        <v>14215</v>
      </c>
      <c r="C15971" t="s">
        <v>1956</v>
      </c>
      <c r="D15971" t="s">
        <v>1957</v>
      </c>
      <c r="E15971" t="s">
        <v>1958</v>
      </c>
      <c r="F15971" t="s">
        <v>1959</v>
      </c>
      <c r="G15971">
        <v>20</v>
      </c>
      <c r="H15971" t="s">
        <v>1960</v>
      </c>
      <c r="I15971" t="s">
        <v>1961</v>
      </c>
      <c r="M15971" t="s">
        <v>1956</v>
      </c>
      <c r="N15971" t="s">
        <v>1962</v>
      </c>
      <c r="O15971">
        <v>1</v>
      </c>
      <c r="P15971" t="s">
        <v>1963</v>
      </c>
      <c r="Q15971" s="29">
        <v>1</v>
      </c>
      <c r="R15971" s="29">
        <v>41835</v>
      </c>
      <c r="S15971">
        <v>53050010</v>
      </c>
      <c r="T15971" t="s">
        <v>14216</v>
      </c>
    </row>
    <row r="15972" spans="1:20" x14ac:dyDescent="0.25">
      <c r="A15972">
        <v>5305002</v>
      </c>
      <c r="B15972" t="s">
        <v>14213</v>
      </c>
      <c r="C15972" t="s">
        <v>1956</v>
      </c>
      <c r="D15972" t="s">
        <v>1957</v>
      </c>
      <c r="E15972" t="s">
        <v>1958</v>
      </c>
      <c r="F15972" t="s">
        <v>1959</v>
      </c>
      <c r="G15972">
        <v>20</v>
      </c>
      <c r="H15972" t="s">
        <v>1960</v>
      </c>
      <c r="I15972" t="s">
        <v>1961</v>
      </c>
      <c r="M15972" t="s">
        <v>1956</v>
      </c>
      <c r="N15972" t="s">
        <v>1962</v>
      </c>
      <c r="O15972">
        <v>1</v>
      </c>
      <c r="P15972" t="s">
        <v>1963</v>
      </c>
      <c r="Q15972" s="29">
        <v>1</v>
      </c>
      <c r="R15972" s="29">
        <v>41835</v>
      </c>
      <c r="S15972">
        <v>53050029</v>
      </c>
      <c r="T15972" t="s">
        <v>14213</v>
      </c>
    </row>
    <row r="15973" spans="1:20" x14ac:dyDescent="0.25">
      <c r="A15973">
        <v>5305003</v>
      </c>
      <c r="B15973" t="s">
        <v>14218</v>
      </c>
      <c r="C15973" t="s">
        <v>1882</v>
      </c>
      <c r="D15973" t="s">
        <v>1957</v>
      </c>
      <c r="E15973" t="s">
        <v>1958</v>
      </c>
      <c r="F15973" t="s">
        <v>1959</v>
      </c>
      <c r="G15973">
        <v>20</v>
      </c>
      <c r="H15973" t="s">
        <v>1960</v>
      </c>
      <c r="I15973" t="s">
        <v>1961</v>
      </c>
      <c r="M15973" t="s">
        <v>1956</v>
      </c>
      <c r="N15973" t="s">
        <v>1962</v>
      </c>
      <c r="O15973">
        <v>1</v>
      </c>
      <c r="P15973" t="s">
        <v>1963</v>
      </c>
      <c r="Q15973" s="29">
        <v>1</v>
      </c>
      <c r="R15973" s="29">
        <v>41835</v>
      </c>
      <c r="S15973">
        <v>53050037</v>
      </c>
      <c r="T15973" t="s">
        <v>14218</v>
      </c>
    </row>
    <row r="15974" spans="1:20" x14ac:dyDescent="0.25">
      <c r="A15974">
        <v>5305004</v>
      </c>
      <c r="B15974" t="s">
        <v>14221</v>
      </c>
      <c r="C15974" t="s">
        <v>1956</v>
      </c>
      <c r="D15974" t="s">
        <v>1957</v>
      </c>
      <c r="E15974" t="s">
        <v>1958</v>
      </c>
      <c r="F15974" t="s">
        <v>1959</v>
      </c>
      <c r="G15974">
        <v>20</v>
      </c>
      <c r="H15974" t="s">
        <v>1960</v>
      </c>
      <c r="I15974" t="s">
        <v>1961</v>
      </c>
      <c r="M15974" t="s">
        <v>1956</v>
      </c>
      <c r="N15974" t="s">
        <v>1962</v>
      </c>
      <c r="O15974">
        <v>1</v>
      </c>
      <c r="P15974" t="s">
        <v>1963</v>
      </c>
      <c r="Q15974" s="29">
        <v>1</v>
      </c>
      <c r="R15974" s="29">
        <v>41835</v>
      </c>
      <c r="S15974">
        <v>53050045</v>
      </c>
      <c r="T15974" t="s">
        <v>14221</v>
      </c>
    </row>
    <row r="15975" spans="1:20" x14ac:dyDescent="0.25">
      <c r="A15975">
        <v>5305005</v>
      </c>
      <c r="B15975" t="s">
        <v>14224</v>
      </c>
      <c r="C15975" t="s">
        <v>1882</v>
      </c>
      <c r="D15975" t="s">
        <v>1957</v>
      </c>
      <c r="E15975" t="s">
        <v>1958</v>
      </c>
      <c r="F15975" t="s">
        <v>1959</v>
      </c>
      <c r="G15975">
        <v>20</v>
      </c>
      <c r="H15975" t="s">
        <v>1960</v>
      </c>
      <c r="I15975" t="s">
        <v>1961</v>
      </c>
      <c r="M15975" t="s">
        <v>1956</v>
      </c>
      <c r="N15975" t="s">
        <v>1962</v>
      </c>
      <c r="O15975">
        <v>1</v>
      </c>
      <c r="P15975" t="s">
        <v>1963</v>
      </c>
      <c r="Q15975" s="29">
        <v>1</v>
      </c>
      <c r="R15975" s="29">
        <v>41835</v>
      </c>
      <c r="S15975">
        <v>53050053</v>
      </c>
      <c r="T15975" t="s">
        <v>14225</v>
      </c>
    </row>
    <row r="15976" spans="1:20" x14ac:dyDescent="0.25">
      <c r="A15976">
        <v>5305006</v>
      </c>
      <c r="B15976" t="s">
        <v>14227</v>
      </c>
      <c r="C15976" t="s">
        <v>1882</v>
      </c>
      <c r="D15976" t="s">
        <v>1957</v>
      </c>
      <c r="E15976" t="s">
        <v>1958</v>
      </c>
      <c r="F15976" t="s">
        <v>1959</v>
      </c>
      <c r="G15976">
        <v>20</v>
      </c>
      <c r="H15976" t="s">
        <v>1960</v>
      </c>
      <c r="I15976" t="s">
        <v>1961</v>
      </c>
      <c r="M15976" t="s">
        <v>1956</v>
      </c>
      <c r="N15976" t="s">
        <v>1962</v>
      </c>
      <c r="O15976">
        <v>1</v>
      </c>
      <c r="P15976" t="s">
        <v>1963</v>
      </c>
      <c r="Q15976" s="29">
        <v>1</v>
      </c>
      <c r="R15976" s="29">
        <v>41835</v>
      </c>
      <c r="S15976">
        <v>53050061</v>
      </c>
      <c r="T15976" t="s">
        <v>14227</v>
      </c>
    </row>
    <row r="15977" spans="1:20" x14ac:dyDescent="0.25">
      <c r="A15977">
        <v>5305007</v>
      </c>
      <c r="B15977" t="s">
        <v>14236</v>
      </c>
      <c r="C15977" t="s">
        <v>1882</v>
      </c>
      <c r="D15977" t="s">
        <v>1957</v>
      </c>
      <c r="E15977" t="s">
        <v>1958</v>
      </c>
      <c r="F15977" t="s">
        <v>1959</v>
      </c>
      <c r="G15977">
        <v>20</v>
      </c>
      <c r="H15977" t="s">
        <v>1960</v>
      </c>
      <c r="I15977" t="s">
        <v>1961</v>
      </c>
      <c r="M15977" t="s">
        <v>1956</v>
      </c>
      <c r="N15977" t="s">
        <v>1962</v>
      </c>
      <c r="O15977">
        <v>1</v>
      </c>
      <c r="P15977" t="s">
        <v>1963</v>
      </c>
      <c r="Q15977" s="29">
        <v>1</v>
      </c>
      <c r="R15977" s="29">
        <v>41835</v>
      </c>
      <c r="S15977">
        <v>53050070</v>
      </c>
      <c r="T15977" t="s">
        <v>14236</v>
      </c>
    </row>
    <row r="15978" spans="1:20" x14ac:dyDescent="0.25">
      <c r="A15978">
        <v>5305008</v>
      </c>
      <c r="B15978" t="s">
        <v>14331</v>
      </c>
      <c r="C15978" t="s">
        <v>1882</v>
      </c>
      <c r="D15978" t="s">
        <v>1957</v>
      </c>
      <c r="E15978" t="s">
        <v>1958</v>
      </c>
      <c r="F15978" t="s">
        <v>1959</v>
      </c>
      <c r="G15978">
        <v>20</v>
      </c>
      <c r="H15978" t="s">
        <v>1960</v>
      </c>
      <c r="I15978" t="s">
        <v>1961</v>
      </c>
      <c r="M15978" t="s">
        <v>1956</v>
      </c>
      <c r="N15978" t="s">
        <v>1962</v>
      </c>
      <c r="O15978">
        <v>1</v>
      </c>
      <c r="P15978" t="s">
        <v>1963</v>
      </c>
      <c r="Q15978" s="29">
        <v>1</v>
      </c>
      <c r="R15978" s="29">
        <v>41835</v>
      </c>
      <c r="S15978">
        <v>53050088</v>
      </c>
      <c r="T15978" t="s">
        <v>14331</v>
      </c>
    </row>
    <row r="15979" spans="1:20" x14ac:dyDescent="0.25">
      <c r="A15979">
        <v>5305009</v>
      </c>
      <c r="B15979" t="s">
        <v>14332</v>
      </c>
      <c r="C15979" t="s">
        <v>1956</v>
      </c>
      <c r="D15979" t="s">
        <v>1957</v>
      </c>
      <c r="E15979" t="s">
        <v>1958</v>
      </c>
      <c r="F15979" t="s">
        <v>1959</v>
      </c>
      <c r="G15979">
        <v>20</v>
      </c>
      <c r="H15979" t="s">
        <v>1960</v>
      </c>
      <c r="I15979" t="s">
        <v>1961</v>
      </c>
      <c r="M15979" t="s">
        <v>1956</v>
      </c>
      <c r="N15979" t="s">
        <v>1962</v>
      </c>
      <c r="O15979">
        <v>1</v>
      </c>
      <c r="P15979" t="s">
        <v>1963</v>
      </c>
      <c r="Q15979" s="29">
        <v>1</v>
      </c>
      <c r="R15979" s="29">
        <v>41835</v>
      </c>
      <c r="S15979">
        <v>53050096</v>
      </c>
      <c r="T15979" t="s">
        <v>14332</v>
      </c>
    </row>
    <row r="15980" spans="1:20" x14ac:dyDescent="0.25">
      <c r="A15980">
        <v>5305907</v>
      </c>
      <c r="B15980" t="s">
        <v>14333</v>
      </c>
      <c r="C15980" t="s">
        <v>1956</v>
      </c>
      <c r="D15980" t="s">
        <v>1965</v>
      </c>
      <c r="E15980" t="s">
        <v>1966</v>
      </c>
      <c r="F15980" t="s">
        <v>1959</v>
      </c>
      <c r="G15980">
        <v>20</v>
      </c>
      <c r="H15980" t="s">
        <v>1960</v>
      </c>
      <c r="I15980" t="s">
        <v>1961</v>
      </c>
      <c r="K15980">
        <v>3080408</v>
      </c>
      <c r="L15980" t="s">
        <v>6351</v>
      </c>
      <c r="M15980" t="s">
        <v>1882</v>
      </c>
      <c r="N15980" t="s">
        <v>1962</v>
      </c>
      <c r="O15980">
        <v>1</v>
      </c>
      <c r="P15980" t="s">
        <v>1963</v>
      </c>
      <c r="Q15980" s="29">
        <v>1</v>
      </c>
      <c r="R15980" s="29">
        <v>38526</v>
      </c>
      <c r="S15980">
        <v>53059077</v>
      </c>
      <c r="T15980" t="s">
        <v>14333</v>
      </c>
    </row>
    <row r="15981" spans="1:20" x14ac:dyDescent="0.25">
      <c r="A15981">
        <v>5306000</v>
      </c>
      <c r="B15981" t="s">
        <v>14334</v>
      </c>
      <c r="C15981" t="s">
        <v>1956</v>
      </c>
      <c r="D15981" t="s">
        <v>2119</v>
      </c>
      <c r="E15981" t="s">
        <v>2119</v>
      </c>
      <c r="F15981" t="s">
        <v>1959</v>
      </c>
      <c r="G15981">
        <v>20</v>
      </c>
      <c r="H15981" t="s">
        <v>1960</v>
      </c>
      <c r="I15981" t="s">
        <v>1961</v>
      </c>
      <c r="M15981" t="s">
        <v>1956</v>
      </c>
      <c r="N15981" t="s">
        <v>1962</v>
      </c>
      <c r="O15981">
        <v>1</v>
      </c>
      <c r="P15981" t="s">
        <v>1963</v>
      </c>
      <c r="Q15981" s="29">
        <v>1</v>
      </c>
      <c r="R15981" s="29">
        <v>38755</v>
      </c>
      <c r="S15981">
        <v>53060008</v>
      </c>
      <c r="T15981" t="s">
        <v>14334</v>
      </c>
    </row>
    <row r="15982" spans="1:20" x14ac:dyDescent="0.25">
      <c r="A15982">
        <v>5306001</v>
      </c>
      <c r="B15982" t="s">
        <v>14243</v>
      </c>
      <c r="C15982" t="s">
        <v>1882</v>
      </c>
      <c r="D15982" t="s">
        <v>1957</v>
      </c>
      <c r="E15982" t="s">
        <v>1958</v>
      </c>
      <c r="F15982" t="s">
        <v>1959</v>
      </c>
      <c r="G15982">
        <v>20</v>
      </c>
      <c r="H15982" t="s">
        <v>1960</v>
      </c>
      <c r="I15982" t="s">
        <v>1961</v>
      </c>
      <c r="M15982" t="s">
        <v>1956</v>
      </c>
      <c r="N15982" t="s">
        <v>1962</v>
      </c>
      <c r="O15982">
        <v>1</v>
      </c>
      <c r="P15982" t="s">
        <v>1963</v>
      </c>
      <c r="Q15982" s="29">
        <v>1</v>
      </c>
      <c r="R15982" s="29">
        <v>41835</v>
      </c>
      <c r="S15982">
        <v>53060016</v>
      </c>
      <c r="T15982" t="s">
        <v>14243</v>
      </c>
    </row>
    <row r="15983" spans="1:20" x14ac:dyDescent="0.25">
      <c r="A15983">
        <v>5306002</v>
      </c>
      <c r="B15983" t="s">
        <v>14335</v>
      </c>
      <c r="C15983" t="s">
        <v>1882</v>
      </c>
      <c r="D15983" t="s">
        <v>1957</v>
      </c>
      <c r="E15983" t="s">
        <v>1958</v>
      </c>
      <c r="F15983" t="s">
        <v>1959</v>
      </c>
      <c r="G15983">
        <v>20</v>
      </c>
      <c r="H15983" t="s">
        <v>1960</v>
      </c>
      <c r="I15983" t="s">
        <v>1961</v>
      </c>
      <c r="M15983" t="s">
        <v>1956</v>
      </c>
      <c r="N15983" t="s">
        <v>1962</v>
      </c>
      <c r="O15983">
        <v>1</v>
      </c>
      <c r="P15983" t="s">
        <v>1963</v>
      </c>
      <c r="Q15983" s="29">
        <v>1</v>
      </c>
      <c r="R15983" s="29">
        <v>41835</v>
      </c>
      <c r="S15983">
        <v>53060024</v>
      </c>
      <c r="T15983" t="s">
        <v>14335</v>
      </c>
    </row>
    <row r="15984" spans="1:20" x14ac:dyDescent="0.25">
      <c r="A15984">
        <v>5306003</v>
      </c>
      <c r="B15984" t="s">
        <v>14336</v>
      </c>
      <c r="C15984" t="s">
        <v>1882</v>
      </c>
      <c r="D15984" t="s">
        <v>1957</v>
      </c>
      <c r="E15984" t="s">
        <v>1958</v>
      </c>
      <c r="F15984" t="s">
        <v>1959</v>
      </c>
      <c r="G15984">
        <v>20</v>
      </c>
      <c r="H15984" t="s">
        <v>1960</v>
      </c>
      <c r="I15984" t="s">
        <v>1961</v>
      </c>
      <c r="M15984" t="s">
        <v>1956</v>
      </c>
      <c r="N15984" t="s">
        <v>1962</v>
      </c>
      <c r="O15984">
        <v>1</v>
      </c>
      <c r="P15984" t="s">
        <v>1963</v>
      </c>
      <c r="Q15984" s="29">
        <v>1</v>
      </c>
      <c r="R15984" s="29">
        <v>41835</v>
      </c>
      <c r="S15984">
        <v>53060032</v>
      </c>
      <c r="T15984" t="s">
        <v>14336</v>
      </c>
    </row>
    <row r="15985" spans="1:20" x14ac:dyDescent="0.25">
      <c r="A15985">
        <v>5306004</v>
      </c>
      <c r="B15985" t="s">
        <v>14337</v>
      </c>
      <c r="C15985" t="s">
        <v>1882</v>
      </c>
      <c r="D15985" t="s">
        <v>1957</v>
      </c>
      <c r="E15985" t="s">
        <v>1958</v>
      </c>
      <c r="F15985" t="s">
        <v>1959</v>
      </c>
      <c r="G15985">
        <v>20</v>
      </c>
      <c r="H15985" t="s">
        <v>1960</v>
      </c>
      <c r="I15985" t="s">
        <v>1961</v>
      </c>
      <c r="M15985" t="s">
        <v>1956</v>
      </c>
      <c r="N15985" t="s">
        <v>1962</v>
      </c>
      <c r="O15985">
        <v>1</v>
      </c>
      <c r="P15985" t="s">
        <v>1963</v>
      </c>
      <c r="Q15985" s="29">
        <v>1</v>
      </c>
      <c r="R15985" s="29">
        <v>41835</v>
      </c>
      <c r="S15985">
        <v>53060040</v>
      </c>
      <c r="T15985" t="s">
        <v>14337</v>
      </c>
    </row>
    <row r="15986" spans="1:20" x14ac:dyDescent="0.25">
      <c r="A15986">
        <v>5306005</v>
      </c>
      <c r="B15986" t="s">
        <v>14338</v>
      </c>
      <c r="C15986" t="s">
        <v>1956</v>
      </c>
      <c r="D15986" t="s">
        <v>1957</v>
      </c>
      <c r="E15986" t="s">
        <v>1958</v>
      </c>
      <c r="F15986" t="s">
        <v>1959</v>
      </c>
      <c r="G15986">
        <v>20</v>
      </c>
      <c r="H15986" t="s">
        <v>1960</v>
      </c>
      <c r="I15986" t="s">
        <v>1961</v>
      </c>
      <c r="M15986" t="s">
        <v>1956</v>
      </c>
      <c r="N15986" t="s">
        <v>1962</v>
      </c>
      <c r="O15986">
        <v>1</v>
      </c>
      <c r="P15986" t="s">
        <v>1963</v>
      </c>
      <c r="Q15986" s="29">
        <v>1</v>
      </c>
      <c r="R15986" s="29">
        <v>41835</v>
      </c>
      <c r="S15986">
        <v>53060059</v>
      </c>
      <c r="T15986" t="s">
        <v>14338</v>
      </c>
    </row>
    <row r="15987" spans="1:20" x14ac:dyDescent="0.25">
      <c r="A15987">
        <v>5306006</v>
      </c>
      <c r="B15987" t="s">
        <v>14238</v>
      </c>
      <c r="C15987" t="s">
        <v>1882</v>
      </c>
      <c r="D15987" t="s">
        <v>1957</v>
      </c>
      <c r="E15987" t="s">
        <v>1958</v>
      </c>
      <c r="F15987" t="s">
        <v>1959</v>
      </c>
      <c r="G15987">
        <v>20</v>
      </c>
      <c r="H15987" t="s">
        <v>1960</v>
      </c>
      <c r="I15987" t="s">
        <v>1961</v>
      </c>
      <c r="M15987" t="s">
        <v>1956</v>
      </c>
      <c r="N15987" t="s">
        <v>1962</v>
      </c>
      <c r="O15987">
        <v>1</v>
      </c>
      <c r="P15987" t="s">
        <v>1963</v>
      </c>
      <c r="Q15987" s="29">
        <v>1</v>
      </c>
      <c r="R15987" s="29">
        <v>41835</v>
      </c>
      <c r="S15987">
        <v>53060067</v>
      </c>
      <c r="T15987" t="s">
        <v>14238</v>
      </c>
    </row>
    <row r="15988" spans="1:20" x14ac:dyDescent="0.25">
      <c r="A15988">
        <v>5306007</v>
      </c>
      <c r="B15988" t="s">
        <v>14332</v>
      </c>
      <c r="C15988" t="s">
        <v>1882</v>
      </c>
      <c r="D15988" t="s">
        <v>1957</v>
      </c>
      <c r="E15988" t="s">
        <v>1958</v>
      </c>
      <c r="F15988" t="s">
        <v>1959</v>
      </c>
      <c r="G15988">
        <v>20</v>
      </c>
      <c r="H15988" t="s">
        <v>1960</v>
      </c>
      <c r="I15988" t="s">
        <v>1961</v>
      </c>
      <c r="M15988" t="s">
        <v>1956</v>
      </c>
      <c r="N15988" t="s">
        <v>1962</v>
      </c>
      <c r="O15988">
        <v>1</v>
      </c>
      <c r="P15988" t="s">
        <v>1963</v>
      </c>
      <c r="Q15988" s="29">
        <v>1</v>
      </c>
      <c r="R15988" s="29">
        <v>41835</v>
      </c>
      <c r="S15988">
        <v>53060075</v>
      </c>
      <c r="T15988" t="s">
        <v>14332</v>
      </c>
    </row>
    <row r="15989" spans="1:20" x14ac:dyDescent="0.25">
      <c r="A15989">
        <v>5306008</v>
      </c>
      <c r="B15989" t="s">
        <v>14339</v>
      </c>
      <c r="C15989" t="s">
        <v>1882</v>
      </c>
      <c r="D15989" t="s">
        <v>1957</v>
      </c>
      <c r="E15989" t="s">
        <v>1958</v>
      </c>
      <c r="F15989" t="s">
        <v>1959</v>
      </c>
      <c r="G15989">
        <v>20</v>
      </c>
      <c r="H15989" t="s">
        <v>1960</v>
      </c>
      <c r="I15989" t="s">
        <v>1961</v>
      </c>
      <c r="M15989" t="s">
        <v>1956</v>
      </c>
      <c r="N15989" t="s">
        <v>1962</v>
      </c>
      <c r="O15989">
        <v>1</v>
      </c>
      <c r="P15989" t="s">
        <v>1963</v>
      </c>
      <c r="Q15989" s="29">
        <v>1</v>
      </c>
      <c r="R15989" s="29">
        <v>41835</v>
      </c>
      <c r="S15989">
        <v>53060083</v>
      </c>
      <c r="T15989" t="s">
        <v>14339</v>
      </c>
    </row>
    <row r="15990" spans="1:20" x14ac:dyDescent="0.25">
      <c r="A15990">
        <v>5306009</v>
      </c>
      <c r="B15990" t="s">
        <v>14340</v>
      </c>
      <c r="C15990" t="s">
        <v>1882</v>
      </c>
      <c r="D15990" t="s">
        <v>1957</v>
      </c>
      <c r="E15990" t="s">
        <v>1958</v>
      </c>
      <c r="F15990" t="s">
        <v>1959</v>
      </c>
      <c r="G15990">
        <v>20</v>
      </c>
      <c r="H15990" t="s">
        <v>1960</v>
      </c>
      <c r="I15990" t="s">
        <v>1961</v>
      </c>
      <c r="M15990" t="s">
        <v>1956</v>
      </c>
      <c r="N15990" t="s">
        <v>1962</v>
      </c>
      <c r="O15990">
        <v>1</v>
      </c>
      <c r="P15990" t="s">
        <v>1963</v>
      </c>
      <c r="Q15990" s="29">
        <v>1</v>
      </c>
      <c r="R15990" s="29">
        <v>41835</v>
      </c>
      <c r="S15990">
        <v>53060091</v>
      </c>
      <c r="T15990" t="s">
        <v>14340</v>
      </c>
    </row>
    <row r="15991" spans="1:20" x14ac:dyDescent="0.25">
      <c r="A15991">
        <v>5306010</v>
      </c>
      <c r="B15991" t="s">
        <v>14341</v>
      </c>
      <c r="C15991" t="s">
        <v>1882</v>
      </c>
      <c r="D15991" t="s">
        <v>1957</v>
      </c>
      <c r="E15991" t="s">
        <v>1958</v>
      </c>
      <c r="F15991" t="s">
        <v>3534</v>
      </c>
      <c r="G15991">
        <v>20</v>
      </c>
      <c r="H15991" t="s">
        <v>1960</v>
      </c>
      <c r="I15991" t="s">
        <v>1961</v>
      </c>
      <c r="M15991" t="s">
        <v>1956</v>
      </c>
      <c r="N15991" t="s">
        <v>1962</v>
      </c>
      <c r="O15991">
        <v>1</v>
      </c>
      <c r="P15991" t="s">
        <v>1963</v>
      </c>
      <c r="Q15991" s="29">
        <v>1</v>
      </c>
      <c r="R15991" s="29">
        <v>41835</v>
      </c>
      <c r="S15991">
        <v>53060105</v>
      </c>
      <c r="T15991" t="s">
        <v>14341</v>
      </c>
    </row>
    <row r="15992" spans="1:20" x14ac:dyDescent="0.25">
      <c r="A15992">
        <v>5306011</v>
      </c>
      <c r="B15992" t="s">
        <v>14255</v>
      </c>
      <c r="C15992" t="s">
        <v>1956</v>
      </c>
      <c r="D15992" t="s">
        <v>1957</v>
      </c>
      <c r="E15992" t="s">
        <v>1958</v>
      </c>
      <c r="F15992" t="s">
        <v>3534</v>
      </c>
      <c r="G15992">
        <v>20</v>
      </c>
      <c r="H15992" t="s">
        <v>1960</v>
      </c>
      <c r="I15992" t="s">
        <v>1961</v>
      </c>
      <c r="M15992" t="s">
        <v>1956</v>
      </c>
      <c r="N15992" t="s">
        <v>1962</v>
      </c>
      <c r="O15992">
        <v>1</v>
      </c>
      <c r="P15992" t="s">
        <v>1963</v>
      </c>
      <c r="Q15992" s="29">
        <v>1</v>
      </c>
      <c r="R15992" s="29">
        <v>41835</v>
      </c>
      <c r="S15992">
        <v>53060113</v>
      </c>
      <c r="T15992" t="s">
        <v>14255</v>
      </c>
    </row>
    <row r="15993" spans="1:20" x14ac:dyDescent="0.25">
      <c r="A15993">
        <v>5306012</v>
      </c>
      <c r="B15993" t="s">
        <v>14342</v>
      </c>
      <c r="C15993" t="s">
        <v>1956</v>
      </c>
      <c r="D15993" t="s">
        <v>1957</v>
      </c>
      <c r="E15993" t="s">
        <v>1958</v>
      </c>
      <c r="F15993" t="s">
        <v>1959</v>
      </c>
      <c r="G15993">
        <v>20</v>
      </c>
      <c r="H15993" t="s">
        <v>1960</v>
      </c>
      <c r="I15993" t="s">
        <v>1961</v>
      </c>
      <c r="M15993" t="s">
        <v>1956</v>
      </c>
      <c r="N15993" t="s">
        <v>1962</v>
      </c>
      <c r="O15993">
        <v>1</v>
      </c>
      <c r="P15993" t="s">
        <v>1963</v>
      </c>
      <c r="Q15993" s="29">
        <v>1</v>
      </c>
      <c r="R15993" s="29">
        <v>41835</v>
      </c>
      <c r="S15993">
        <v>53060121</v>
      </c>
      <c r="T15993" t="s">
        <v>14342</v>
      </c>
    </row>
    <row r="15994" spans="1:20" x14ac:dyDescent="0.25">
      <c r="A15994">
        <v>5307000</v>
      </c>
      <c r="B15994" t="s">
        <v>14343</v>
      </c>
      <c r="C15994" t="s">
        <v>1956</v>
      </c>
      <c r="D15994" t="s">
        <v>2119</v>
      </c>
      <c r="E15994" t="s">
        <v>2119</v>
      </c>
      <c r="F15994" t="s">
        <v>1959</v>
      </c>
      <c r="G15994">
        <v>20</v>
      </c>
      <c r="H15994" t="s">
        <v>1960</v>
      </c>
      <c r="I15994" t="s">
        <v>1961</v>
      </c>
      <c r="M15994" t="s">
        <v>1956</v>
      </c>
      <c r="N15994" t="s">
        <v>1962</v>
      </c>
      <c r="O15994">
        <v>1</v>
      </c>
      <c r="P15994" t="s">
        <v>1963</v>
      </c>
      <c r="Q15994" s="29">
        <v>1</v>
      </c>
      <c r="R15994" s="29">
        <v>38755</v>
      </c>
      <c r="S15994">
        <v>53070003</v>
      </c>
      <c r="T15994" t="s">
        <v>14343</v>
      </c>
    </row>
    <row r="15995" spans="1:20" x14ac:dyDescent="0.25">
      <c r="A15995">
        <v>5307001</v>
      </c>
      <c r="B15995" t="s">
        <v>14344</v>
      </c>
      <c r="C15995" t="s">
        <v>1882</v>
      </c>
      <c r="D15995" t="s">
        <v>1957</v>
      </c>
      <c r="E15995" t="s">
        <v>1958</v>
      </c>
      <c r="F15995" t="s">
        <v>1959</v>
      </c>
      <c r="G15995">
        <v>20</v>
      </c>
      <c r="H15995" t="s">
        <v>1960</v>
      </c>
      <c r="I15995" t="s">
        <v>1961</v>
      </c>
      <c r="M15995" t="s">
        <v>1956</v>
      </c>
      <c r="N15995" t="s">
        <v>1962</v>
      </c>
      <c r="O15995">
        <v>1</v>
      </c>
      <c r="P15995" t="s">
        <v>1963</v>
      </c>
      <c r="Q15995" s="29">
        <v>1</v>
      </c>
      <c r="R15995" s="29">
        <v>41835</v>
      </c>
      <c r="S15995">
        <v>53070011</v>
      </c>
      <c r="T15995" t="s">
        <v>14344</v>
      </c>
    </row>
    <row r="15996" spans="1:20" x14ac:dyDescent="0.25">
      <c r="A15996">
        <v>5307002</v>
      </c>
      <c r="B15996" t="s">
        <v>14345</v>
      </c>
      <c r="C15996" t="s">
        <v>1882</v>
      </c>
      <c r="D15996" t="s">
        <v>1957</v>
      </c>
      <c r="E15996" t="s">
        <v>1958</v>
      </c>
      <c r="F15996" t="s">
        <v>1959</v>
      </c>
      <c r="G15996">
        <v>20</v>
      </c>
      <c r="H15996" t="s">
        <v>1960</v>
      </c>
      <c r="I15996" t="s">
        <v>1961</v>
      </c>
      <c r="M15996" t="s">
        <v>1956</v>
      </c>
      <c r="N15996" t="s">
        <v>1962</v>
      </c>
      <c r="O15996">
        <v>1</v>
      </c>
      <c r="P15996" t="s">
        <v>1963</v>
      </c>
      <c r="Q15996" s="29">
        <v>1</v>
      </c>
      <c r="R15996" s="29">
        <v>41835</v>
      </c>
      <c r="S15996">
        <v>53070020</v>
      </c>
      <c r="T15996" t="s">
        <v>14346</v>
      </c>
    </row>
    <row r="15997" spans="1:20" x14ac:dyDescent="0.25">
      <c r="A15997">
        <v>5307003</v>
      </c>
      <c r="B15997" t="s">
        <v>14347</v>
      </c>
      <c r="C15997" t="s">
        <v>1956</v>
      </c>
      <c r="D15997" t="s">
        <v>1957</v>
      </c>
      <c r="E15997" t="s">
        <v>1958</v>
      </c>
      <c r="F15997" t="s">
        <v>1959</v>
      </c>
      <c r="G15997">
        <v>20</v>
      </c>
      <c r="H15997" t="s">
        <v>1960</v>
      </c>
      <c r="I15997" t="s">
        <v>1961</v>
      </c>
      <c r="M15997" t="s">
        <v>1956</v>
      </c>
      <c r="N15997" t="s">
        <v>1962</v>
      </c>
      <c r="O15997">
        <v>1</v>
      </c>
      <c r="P15997" t="s">
        <v>1963</v>
      </c>
      <c r="Q15997" s="29">
        <v>1</v>
      </c>
      <c r="R15997" s="29">
        <v>41835</v>
      </c>
      <c r="S15997">
        <v>53070038</v>
      </c>
      <c r="T15997" t="s">
        <v>14347</v>
      </c>
    </row>
    <row r="15998" spans="1:20" x14ac:dyDescent="0.25">
      <c r="A15998">
        <v>5307004</v>
      </c>
      <c r="B15998" t="s">
        <v>7132</v>
      </c>
      <c r="C15998" t="s">
        <v>1882</v>
      </c>
      <c r="D15998" t="s">
        <v>1957</v>
      </c>
      <c r="E15998" t="s">
        <v>1958</v>
      </c>
      <c r="F15998" t="s">
        <v>1959</v>
      </c>
      <c r="G15998">
        <v>20</v>
      </c>
      <c r="H15998" t="s">
        <v>1960</v>
      </c>
      <c r="I15998" t="s">
        <v>1961</v>
      </c>
      <c r="M15998" t="s">
        <v>1956</v>
      </c>
      <c r="N15998" t="s">
        <v>1962</v>
      </c>
      <c r="O15998">
        <v>1</v>
      </c>
      <c r="P15998" t="s">
        <v>1963</v>
      </c>
      <c r="Q15998" s="29">
        <v>1</v>
      </c>
      <c r="R15998" s="29">
        <v>41835</v>
      </c>
      <c r="S15998">
        <v>53070046</v>
      </c>
      <c r="T15998" t="s">
        <v>14348</v>
      </c>
    </row>
    <row r="15999" spans="1:20" x14ac:dyDescent="0.25">
      <c r="A15999">
        <v>5307005</v>
      </c>
      <c r="B15999" t="s">
        <v>7134</v>
      </c>
      <c r="C15999" t="s">
        <v>1956</v>
      </c>
      <c r="D15999" t="s">
        <v>1957</v>
      </c>
      <c r="E15999" t="s">
        <v>1958</v>
      </c>
      <c r="F15999" t="s">
        <v>1959</v>
      </c>
      <c r="G15999">
        <v>20</v>
      </c>
      <c r="H15999" t="s">
        <v>1960</v>
      </c>
      <c r="I15999" t="s">
        <v>1961</v>
      </c>
      <c r="M15999" t="s">
        <v>1956</v>
      </c>
      <c r="N15999" t="s">
        <v>1962</v>
      </c>
      <c r="O15999">
        <v>1</v>
      </c>
      <c r="P15999" t="s">
        <v>1963</v>
      </c>
      <c r="Q15999" s="29">
        <v>1</v>
      </c>
      <c r="R15999" s="29">
        <v>41835</v>
      </c>
      <c r="S15999">
        <v>53070054</v>
      </c>
      <c r="T15999" t="s">
        <v>14349</v>
      </c>
    </row>
    <row r="16000" spans="1:20" x14ac:dyDescent="0.25">
      <c r="A16000">
        <v>5307006</v>
      </c>
      <c r="B16000" t="s">
        <v>14350</v>
      </c>
      <c r="C16000" t="s">
        <v>1882</v>
      </c>
      <c r="D16000" t="s">
        <v>1957</v>
      </c>
      <c r="E16000" t="s">
        <v>1958</v>
      </c>
      <c r="F16000" t="s">
        <v>1959</v>
      </c>
      <c r="G16000">
        <v>20</v>
      </c>
      <c r="H16000" t="s">
        <v>1960</v>
      </c>
      <c r="I16000" t="s">
        <v>1961</v>
      </c>
      <c r="M16000" t="s">
        <v>1956</v>
      </c>
      <c r="N16000" t="s">
        <v>1962</v>
      </c>
      <c r="O16000">
        <v>1</v>
      </c>
      <c r="P16000" t="s">
        <v>1963</v>
      </c>
      <c r="Q16000" s="29">
        <v>1</v>
      </c>
      <c r="R16000" s="29">
        <v>41835</v>
      </c>
      <c r="S16000">
        <v>53070062</v>
      </c>
      <c r="T16000" t="s">
        <v>14350</v>
      </c>
    </row>
    <row r="16001" spans="1:20" x14ac:dyDescent="0.25">
      <c r="A16001">
        <v>5307007</v>
      </c>
      <c r="B16001" t="s">
        <v>14351</v>
      </c>
      <c r="C16001" t="s">
        <v>1882</v>
      </c>
      <c r="D16001" t="s">
        <v>1957</v>
      </c>
      <c r="E16001" t="s">
        <v>1958</v>
      </c>
      <c r="F16001" t="s">
        <v>1959</v>
      </c>
      <c r="G16001">
        <v>20</v>
      </c>
      <c r="H16001" t="s">
        <v>1960</v>
      </c>
      <c r="I16001" t="s">
        <v>1961</v>
      </c>
      <c r="M16001" t="s">
        <v>1956</v>
      </c>
      <c r="N16001" t="s">
        <v>1962</v>
      </c>
      <c r="O16001">
        <v>1</v>
      </c>
      <c r="P16001" t="s">
        <v>1963</v>
      </c>
      <c r="Q16001" s="29">
        <v>1</v>
      </c>
      <c r="R16001" s="29">
        <v>41835</v>
      </c>
      <c r="S16001">
        <v>53070070</v>
      </c>
      <c r="T16001" t="s">
        <v>14351</v>
      </c>
    </row>
    <row r="16002" spans="1:20" x14ac:dyDescent="0.25">
      <c r="A16002">
        <v>5307008</v>
      </c>
      <c r="B16002" t="s">
        <v>14352</v>
      </c>
      <c r="C16002" t="s">
        <v>1882</v>
      </c>
      <c r="D16002" t="s">
        <v>1957</v>
      </c>
      <c r="E16002" t="s">
        <v>1958</v>
      </c>
      <c r="F16002" t="s">
        <v>1959</v>
      </c>
      <c r="G16002">
        <v>20</v>
      </c>
      <c r="H16002" t="s">
        <v>1960</v>
      </c>
      <c r="I16002" t="s">
        <v>1961</v>
      </c>
      <c r="M16002" t="s">
        <v>1956</v>
      </c>
      <c r="N16002" t="s">
        <v>1962</v>
      </c>
      <c r="O16002">
        <v>1</v>
      </c>
      <c r="P16002" t="s">
        <v>1963</v>
      </c>
      <c r="Q16002" s="29">
        <v>1</v>
      </c>
      <c r="R16002" s="29">
        <v>41835</v>
      </c>
      <c r="S16002">
        <v>53070089</v>
      </c>
      <c r="T16002" t="s">
        <v>14352</v>
      </c>
    </row>
    <row r="16003" spans="1:20" x14ac:dyDescent="0.25">
      <c r="A16003">
        <v>5307009</v>
      </c>
      <c r="B16003" t="s">
        <v>14353</v>
      </c>
      <c r="C16003" t="s">
        <v>1956</v>
      </c>
      <c r="D16003" t="s">
        <v>1957</v>
      </c>
      <c r="E16003" t="s">
        <v>1958</v>
      </c>
      <c r="F16003" t="s">
        <v>1959</v>
      </c>
      <c r="G16003">
        <v>20</v>
      </c>
      <c r="H16003" t="s">
        <v>1960</v>
      </c>
      <c r="I16003" t="s">
        <v>1961</v>
      </c>
      <c r="M16003" t="s">
        <v>1956</v>
      </c>
      <c r="N16003" t="s">
        <v>1962</v>
      </c>
      <c r="O16003">
        <v>1</v>
      </c>
      <c r="P16003" t="s">
        <v>1963</v>
      </c>
      <c r="Q16003" s="29">
        <v>1</v>
      </c>
      <c r="R16003" s="29">
        <v>41835</v>
      </c>
      <c r="S16003">
        <v>53070097</v>
      </c>
      <c r="T16003" t="s">
        <v>14353</v>
      </c>
    </row>
    <row r="16004" spans="1:20" x14ac:dyDescent="0.25">
      <c r="A16004">
        <v>5308000</v>
      </c>
      <c r="B16004" t="s">
        <v>7625</v>
      </c>
      <c r="C16004" t="s">
        <v>1956</v>
      </c>
      <c r="D16004" t="s">
        <v>1957</v>
      </c>
      <c r="E16004" t="s">
        <v>1958</v>
      </c>
      <c r="F16004" t="s">
        <v>1959</v>
      </c>
      <c r="G16004">
        <v>20</v>
      </c>
      <c r="H16004" t="s">
        <v>1960</v>
      </c>
      <c r="I16004" t="s">
        <v>1961</v>
      </c>
      <c r="M16004" t="s">
        <v>1956</v>
      </c>
      <c r="N16004" t="s">
        <v>1962</v>
      </c>
      <c r="O16004">
        <v>1</v>
      </c>
      <c r="P16004" t="s">
        <v>1963</v>
      </c>
      <c r="Q16004" s="29">
        <v>1</v>
      </c>
      <c r="R16004" s="29">
        <v>41835</v>
      </c>
      <c r="S16004">
        <v>53080009</v>
      </c>
      <c r="T16004" t="s">
        <v>7625</v>
      </c>
    </row>
    <row r="16005" spans="1:20" x14ac:dyDescent="0.25">
      <c r="A16005">
        <v>5308001</v>
      </c>
      <c r="B16005" t="s">
        <v>14241</v>
      </c>
      <c r="C16005" t="s">
        <v>1882</v>
      </c>
      <c r="D16005" t="s">
        <v>1957</v>
      </c>
      <c r="E16005" t="s">
        <v>1958</v>
      </c>
      <c r="F16005" t="s">
        <v>1959</v>
      </c>
      <c r="G16005">
        <v>20</v>
      </c>
      <c r="H16005" t="s">
        <v>1960</v>
      </c>
      <c r="I16005" t="s">
        <v>1961</v>
      </c>
      <c r="M16005" t="s">
        <v>1956</v>
      </c>
      <c r="N16005" t="s">
        <v>1962</v>
      </c>
      <c r="O16005">
        <v>1</v>
      </c>
      <c r="P16005" t="s">
        <v>1963</v>
      </c>
      <c r="Q16005" s="29">
        <v>1</v>
      </c>
      <c r="R16005" s="29">
        <v>41835</v>
      </c>
      <c r="S16005">
        <v>53080017</v>
      </c>
      <c r="T16005" t="s">
        <v>14354</v>
      </c>
    </row>
    <row r="16006" spans="1:20" x14ac:dyDescent="0.25">
      <c r="A16006">
        <v>5400000</v>
      </c>
      <c r="B16006" t="s">
        <v>14355</v>
      </c>
      <c r="C16006" t="s">
        <v>1956</v>
      </c>
      <c r="D16006" t="s">
        <v>1957</v>
      </c>
      <c r="E16006" t="s">
        <v>1958</v>
      </c>
      <c r="F16006" t="s">
        <v>1959</v>
      </c>
      <c r="G16006">
        <v>20</v>
      </c>
      <c r="H16006" t="s">
        <v>1960</v>
      </c>
      <c r="I16006" t="s">
        <v>1961</v>
      </c>
      <c r="M16006" t="s">
        <v>1956</v>
      </c>
      <c r="N16006" t="s">
        <v>1962</v>
      </c>
      <c r="O16006">
        <v>1</v>
      </c>
      <c r="P16006" t="s">
        <v>1963</v>
      </c>
      <c r="Q16006" s="29">
        <v>1</v>
      </c>
      <c r="R16006" s="29">
        <v>34985</v>
      </c>
      <c r="S16006">
        <v>54000009</v>
      </c>
      <c r="T16006" t="s">
        <v>14355</v>
      </c>
    </row>
    <row r="16007" spans="1:20" x14ac:dyDescent="0.25">
      <c r="A16007">
        <v>5401000</v>
      </c>
      <c r="B16007" t="s">
        <v>14356</v>
      </c>
      <c r="C16007" t="s">
        <v>1956</v>
      </c>
      <c r="D16007" t="s">
        <v>2119</v>
      </c>
      <c r="E16007" t="s">
        <v>2119</v>
      </c>
      <c r="F16007" t="s">
        <v>1959</v>
      </c>
      <c r="G16007">
        <v>20</v>
      </c>
      <c r="H16007" t="s">
        <v>1960</v>
      </c>
      <c r="I16007" t="s">
        <v>1961</v>
      </c>
      <c r="M16007" t="s">
        <v>1956</v>
      </c>
      <c r="N16007" t="s">
        <v>1962</v>
      </c>
      <c r="O16007">
        <v>1</v>
      </c>
      <c r="P16007" t="s">
        <v>1963</v>
      </c>
      <c r="Q16007" s="29">
        <v>1</v>
      </c>
      <c r="R16007" s="29">
        <v>38755</v>
      </c>
      <c r="S16007">
        <v>54010004</v>
      </c>
      <c r="T16007" t="s">
        <v>14356</v>
      </c>
    </row>
    <row r="16008" spans="1:20" x14ac:dyDescent="0.25">
      <c r="A16008">
        <v>5401001</v>
      </c>
      <c r="B16008" t="s">
        <v>14357</v>
      </c>
      <c r="C16008" t="s">
        <v>1956</v>
      </c>
      <c r="D16008" t="s">
        <v>1957</v>
      </c>
      <c r="E16008" t="s">
        <v>1958</v>
      </c>
      <c r="F16008" t="s">
        <v>1959</v>
      </c>
      <c r="G16008">
        <v>20</v>
      </c>
      <c r="H16008" t="s">
        <v>1960</v>
      </c>
      <c r="I16008" t="s">
        <v>1961</v>
      </c>
      <c r="M16008" t="s">
        <v>1956</v>
      </c>
      <c r="N16008" t="s">
        <v>1962</v>
      </c>
      <c r="O16008">
        <v>1</v>
      </c>
      <c r="P16008" t="s">
        <v>1963</v>
      </c>
      <c r="Q16008" s="29">
        <v>1</v>
      </c>
      <c r="R16008" s="29">
        <v>41835</v>
      </c>
      <c r="S16008">
        <v>54010012</v>
      </c>
      <c r="T16008" t="s">
        <v>14358</v>
      </c>
    </row>
    <row r="16009" spans="1:20" x14ac:dyDescent="0.25">
      <c r="A16009">
        <v>5401002</v>
      </c>
      <c r="B16009" t="s">
        <v>14359</v>
      </c>
      <c r="C16009" t="s">
        <v>1956</v>
      </c>
      <c r="D16009" t="s">
        <v>1957</v>
      </c>
      <c r="E16009" t="s">
        <v>1958</v>
      </c>
      <c r="F16009" t="s">
        <v>1959</v>
      </c>
      <c r="G16009">
        <v>20</v>
      </c>
      <c r="H16009" t="s">
        <v>1960</v>
      </c>
      <c r="I16009" t="s">
        <v>1961</v>
      </c>
      <c r="M16009" t="s">
        <v>1956</v>
      </c>
      <c r="N16009" t="s">
        <v>1962</v>
      </c>
      <c r="O16009">
        <v>1</v>
      </c>
      <c r="P16009" t="s">
        <v>1963</v>
      </c>
      <c r="Q16009" s="29">
        <v>1</v>
      </c>
      <c r="R16009" s="29">
        <v>41835</v>
      </c>
      <c r="S16009">
        <v>54010020</v>
      </c>
      <c r="T16009" t="s">
        <v>14360</v>
      </c>
    </row>
    <row r="16010" spans="1:20" x14ac:dyDescent="0.25">
      <c r="A16010">
        <v>5401003</v>
      </c>
      <c r="B16010" t="s">
        <v>14361</v>
      </c>
      <c r="C16010" t="s">
        <v>1882</v>
      </c>
      <c r="D16010" t="s">
        <v>1957</v>
      </c>
      <c r="E16010" t="s">
        <v>1958</v>
      </c>
      <c r="F16010" t="s">
        <v>1959</v>
      </c>
      <c r="G16010">
        <v>20</v>
      </c>
      <c r="H16010" t="s">
        <v>1960</v>
      </c>
      <c r="I16010" t="s">
        <v>1961</v>
      </c>
      <c r="M16010" t="s">
        <v>1956</v>
      </c>
      <c r="N16010" t="s">
        <v>1962</v>
      </c>
      <c r="O16010">
        <v>1</v>
      </c>
      <c r="P16010" t="s">
        <v>1963</v>
      </c>
      <c r="Q16010" s="29">
        <v>1</v>
      </c>
      <c r="R16010" s="29">
        <v>41835</v>
      </c>
      <c r="S16010">
        <v>54010039</v>
      </c>
      <c r="T16010" t="s">
        <v>14361</v>
      </c>
    </row>
    <row r="16011" spans="1:20" x14ac:dyDescent="0.25">
      <c r="A16011">
        <v>5401004</v>
      </c>
      <c r="B16011" t="s">
        <v>14362</v>
      </c>
      <c r="C16011" t="s">
        <v>1882</v>
      </c>
      <c r="D16011" t="s">
        <v>1957</v>
      </c>
      <c r="E16011" t="s">
        <v>1958</v>
      </c>
      <c r="F16011" t="s">
        <v>1959</v>
      </c>
      <c r="G16011">
        <v>20</v>
      </c>
      <c r="H16011" t="s">
        <v>1960</v>
      </c>
      <c r="I16011" t="s">
        <v>1961</v>
      </c>
      <c r="M16011" t="s">
        <v>1956</v>
      </c>
      <c r="N16011" t="s">
        <v>1962</v>
      </c>
      <c r="O16011">
        <v>1</v>
      </c>
      <c r="P16011" t="s">
        <v>1963</v>
      </c>
      <c r="Q16011" s="29">
        <v>1</v>
      </c>
      <c r="R16011" s="29">
        <v>41835</v>
      </c>
      <c r="S16011">
        <v>54010047</v>
      </c>
      <c r="T16011" t="s">
        <v>14363</v>
      </c>
    </row>
    <row r="16012" spans="1:20" x14ac:dyDescent="0.25">
      <c r="A16012">
        <v>5401005</v>
      </c>
      <c r="B16012" t="s">
        <v>4653</v>
      </c>
      <c r="C16012" t="s">
        <v>1882</v>
      </c>
      <c r="D16012" t="s">
        <v>1957</v>
      </c>
      <c r="E16012" t="s">
        <v>1958</v>
      </c>
      <c r="F16012" t="s">
        <v>1959</v>
      </c>
      <c r="G16012">
        <v>20</v>
      </c>
      <c r="H16012" t="s">
        <v>1960</v>
      </c>
      <c r="I16012" t="s">
        <v>1961</v>
      </c>
      <c r="M16012" t="s">
        <v>1956</v>
      </c>
      <c r="N16012" t="s">
        <v>1962</v>
      </c>
      <c r="O16012">
        <v>1</v>
      </c>
      <c r="P16012" t="s">
        <v>1963</v>
      </c>
      <c r="Q16012" s="29">
        <v>1</v>
      </c>
      <c r="R16012" s="29">
        <v>41835</v>
      </c>
      <c r="S16012">
        <v>54010055</v>
      </c>
      <c r="T16012" t="s">
        <v>4653</v>
      </c>
    </row>
    <row r="16013" spans="1:20" x14ac:dyDescent="0.25">
      <c r="A16013">
        <v>5401006</v>
      </c>
      <c r="B16013" t="s">
        <v>14364</v>
      </c>
      <c r="C16013" t="s">
        <v>1882</v>
      </c>
      <c r="D16013" t="s">
        <v>1957</v>
      </c>
      <c r="E16013" t="s">
        <v>1958</v>
      </c>
      <c r="F16013" t="s">
        <v>1959</v>
      </c>
      <c r="G16013">
        <v>20</v>
      </c>
      <c r="H16013" t="s">
        <v>1960</v>
      </c>
      <c r="I16013" t="s">
        <v>1961</v>
      </c>
      <c r="M16013" t="s">
        <v>1956</v>
      </c>
      <c r="N16013" t="s">
        <v>1962</v>
      </c>
      <c r="O16013">
        <v>1</v>
      </c>
      <c r="P16013" t="s">
        <v>1963</v>
      </c>
      <c r="Q16013" s="29">
        <v>1</v>
      </c>
      <c r="R16013" s="29">
        <v>41835</v>
      </c>
      <c r="S16013">
        <v>54010063</v>
      </c>
      <c r="T16013" t="s">
        <v>14365</v>
      </c>
    </row>
    <row r="16014" spans="1:20" x14ac:dyDescent="0.25">
      <c r="A16014">
        <v>5401007</v>
      </c>
      <c r="B16014" t="s">
        <v>14366</v>
      </c>
      <c r="C16014" t="s">
        <v>1956</v>
      </c>
      <c r="D16014" t="s">
        <v>1957</v>
      </c>
      <c r="E16014" t="s">
        <v>1958</v>
      </c>
      <c r="F16014" t="s">
        <v>1959</v>
      </c>
      <c r="G16014">
        <v>20</v>
      </c>
      <c r="H16014" t="s">
        <v>1960</v>
      </c>
      <c r="I16014" t="s">
        <v>1961</v>
      </c>
      <c r="M16014" t="s">
        <v>1956</v>
      </c>
      <c r="N16014" t="s">
        <v>1962</v>
      </c>
      <c r="O16014">
        <v>1</v>
      </c>
      <c r="P16014" t="s">
        <v>1963</v>
      </c>
      <c r="Q16014" s="29">
        <v>1</v>
      </c>
      <c r="R16014" s="29">
        <v>41835</v>
      </c>
      <c r="S16014">
        <v>54010071</v>
      </c>
      <c r="T16014" t="s">
        <v>14367</v>
      </c>
    </row>
    <row r="16015" spans="1:20" x14ac:dyDescent="0.25">
      <c r="A16015">
        <v>5401008</v>
      </c>
      <c r="B16015" t="s">
        <v>14368</v>
      </c>
      <c r="C16015" t="s">
        <v>1882</v>
      </c>
      <c r="D16015" t="s">
        <v>1957</v>
      </c>
      <c r="E16015" t="s">
        <v>1958</v>
      </c>
      <c r="F16015" t="s">
        <v>1959</v>
      </c>
      <c r="G16015">
        <v>20</v>
      </c>
      <c r="H16015" t="s">
        <v>1960</v>
      </c>
      <c r="I16015" t="s">
        <v>1961</v>
      </c>
      <c r="M16015" t="s">
        <v>1956</v>
      </c>
      <c r="N16015" t="s">
        <v>1962</v>
      </c>
      <c r="O16015">
        <v>1</v>
      </c>
      <c r="P16015" t="s">
        <v>1963</v>
      </c>
      <c r="Q16015" s="29">
        <v>1</v>
      </c>
      <c r="R16015" s="29">
        <v>41835</v>
      </c>
      <c r="S16015">
        <v>54010080</v>
      </c>
      <c r="T16015" t="s">
        <v>14368</v>
      </c>
    </row>
    <row r="16016" spans="1:20" x14ac:dyDescent="0.25">
      <c r="A16016">
        <v>5401009</v>
      </c>
      <c r="B16016" t="s">
        <v>14369</v>
      </c>
      <c r="C16016" t="s">
        <v>1956</v>
      </c>
      <c r="D16016" t="s">
        <v>1957</v>
      </c>
      <c r="E16016" t="s">
        <v>1958</v>
      </c>
      <c r="F16016" t="s">
        <v>1959</v>
      </c>
      <c r="G16016">
        <v>20</v>
      </c>
      <c r="H16016" t="s">
        <v>1960</v>
      </c>
      <c r="I16016" t="s">
        <v>1961</v>
      </c>
      <c r="M16016" t="s">
        <v>1956</v>
      </c>
      <c r="N16016" t="s">
        <v>1962</v>
      </c>
      <c r="O16016">
        <v>1</v>
      </c>
      <c r="P16016" t="s">
        <v>1963</v>
      </c>
      <c r="Q16016" s="29">
        <v>1</v>
      </c>
      <c r="R16016" s="29">
        <v>41835</v>
      </c>
      <c r="S16016">
        <v>54010098</v>
      </c>
      <c r="T16016" t="s">
        <v>14370</v>
      </c>
    </row>
    <row r="16017" spans="1:20" x14ac:dyDescent="0.25">
      <c r="A16017">
        <v>5401010</v>
      </c>
      <c r="B16017" t="s">
        <v>14371</v>
      </c>
      <c r="C16017" t="s">
        <v>1956</v>
      </c>
      <c r="D16017" t="s">
        <v>1957</v>
      </c>
      <c r="E16017" t="s">
        <v>1958</v>
      </c>
      <c r="F16017" t="s">
        <v>1959</v>
      </c>
      <c r="G16017">
        <v>20</v>
      </c>
      <c r="H16017" t="s">
        <v>1960</v>
      </c>
      <c r="I16017" t="s">
        <v>1961</v>
      </c>
      <c r="M16017" t="s">
        <v>1956</v>
      </c>
      <c r="N16017" t="s">
        <v>1962</v>
      </c>
      <c r="O16017">
        <v>1</v>
      </c>
      <c r="P16017" t="s">
        <v>1963</v>
      </c>
      <c r="Q16017" s="29">
        <v>1</v>
      </c>
      <c r="R16017" s="29">
        <v>41835</v>
      </c>
      <c r="S16017">
        <v>54010101</v>
      </c>
      <c r="T16017" t="s">
        <v>14371</v>
      </c>
    </row>
    <row r="16018" spans="1:20" x14ac:dyDescent="0.25">
      <c r="A16018">
        <v>5401011</v>
      </c>
      <c r="B16018" t="s">
        <v>14372</v>
      </c>
      <c r="C16018" t="s">
        <v>1882</v>
      </c>
      <c r="D16018" t="s">
        <v>1957</v>
      </c>
      <c r="E16018" t="s">
        <v>1958</v>
      </c>
      <c r="F16018" t="s">
        <v>1959</v>
      </c>
      <c r="G16018">
        <v>20</v>
      </c>
      <c r="H16018" t="s">
        <v>1960</v>
      </c>
      <c r="I16018" t="s">
        <v>1961</v>
      </c>
      <c r="M16018" t="s">
        <v>1956</v>
      </c>
      <c r="N16018" t="s">
        <v>1962</v>
      </c>
      <c r="O16018">
        <v>1</v>
      </c>
      <c r="P16018" t="s">
        <v>1963</v>
      </c>
      <c r="Q16018" s="29">
        <v>1</v>
      </c>
      <c r="R16018" s="29">
        <v>41835</v>
      </c>
      <c r="S16018">
        <v>54010110</v>
      </c>
      <c r="T16018" t="s">
        <v>14373</v>
      </c>
    </row>
    <row r="16019" spans="1:20" x14ac:dyDescent="0.25">
      <c r="A16019">
        <v>5401012</v>
      </c>
      <c r="B16019" t="s">
        <v>14372</v>
      </c>
      <c r="C16019" t="s">
        <v>1882</v>
      </c>
      <c r="D16019" t="s">
        <v>1957</v>
      </c>
      <c r="E16019" t="s">
        <v>1958</v>
      </c>
      <c r="F16019" t="s">
        <v>1959</v>
      </c>
      <c r="G16019">
        <v>20</v>
      </c>
      <c r="H16019" t="s">
        <v>1960</v>
      </c>
      <c r="I16019" t="s">
        <v>1961</v>
      </c>
      <c r="M16019" t="s">
        <v>1956</v>
      </c>
      <c r="N16019" t="s">
        <v>1962</v>
      </c>
      <c r="O16019">
        <v>1</v>
      </c>
      <c r="P16019" t="s">
        <v>1963</v>
      </c>
      <c r="Q16019" s="29">
        <v>1</v>
      </c>
      <c r="R16019" s="29">
        <v>41835</v>
      </c>
      <c r="S16019">
        <v>54010128</v>
      </c>
      <c r="T16019" t="s">
        <v>14374</v>
      </c>
    </row>
    <row r="16020" spans="1:20" x14ac:dyDescent="0.25">
      <c r="A16020">
        <v>5401013</v>
      </c>
      <c r="B16020" t="s">
        <v>12129</v>
      </c>
      <c r="C16020" t="s">
        <v>1882</v>
      </c>
      <c r="D16020" t="s">
        <v>1957</v>
      </c>
      <c r="E16020" t="s">
        <v>1958</v>
      </c>
      <c r="F16020" t="s">
        <v>1959</v>
      </c>
      <c r="G16020">
        <v>20</v>
      </c>
      <c r="H16020" t="s">
        <v>1960</v>
      </c>
      <c r="I16020" t="s">
        <v>1961</v>
      </c>
      <c r="M16020" t="s">
        <v>1956</v>
      </c>
      <c r="N16020" t="s">
        <v>1962</v>
      </c>
      <c r="O16020">
        <v>1</v>
      </c>
      <c r="P16020" t="s">
        <v>1963</v>
      </c>
      <c r="Q16020" s="29">
        <v>1</v>
      </c>
      <c r="R16020" s="29">
        <v>41835</v>
      </c>
      <c r="S16020">
        <v>54010136</v>
      </c>
      <c r="T16020" t="s">
        <v>14375</v>
      </c>
    </row>
    <row r="16021" spans="1:20" x14ac:dyDescent="0.25">
      <c r="A16021">
        <v>5401014</v>
      </c>
      <c r="B16021" t="s">
        <v>12129</v>
      </c>
      <c r="C16021" t="s">
        <v>1882</v>
      </c>
      <c r="D16021" t="s">
        <v>1957</v>
      </c>
      <c r="E16021" t="s">
        <v>1958</v>
      </c>
      <c r="F16021" t="s">
        <v>1959</v>
      </c>
      <c r="G16021">
        <v>20</v>
      </c>
      <c r="H16021" t="s">
        <v>1960</v>
      </c>
      <c r="I16021" t="s">
        <v>1961</v>
      </c>
      <c r="M16021" t="s">
        <v>1956</v>
      </c>
      <c r="N16021" t="s">
        <v>1962</v>
      </c>
      <c r="O16021">
        <v>1</v>
      </c>
      <c r="P16021" t="s">
        <v>1963</v>
      </c>
      <c r="Q16021" s="29">
        <v>1</v>
      </c>
      <c r="R16021" s="29">
        <v>41835</v>
      </c>
      <c r="S16021">
        <v>54010144</v>
      </c>
      <c r="T16021" t="s">
        <v>14376</v>
      </c>
    </row>
    <row r="16022" spans="1:20" x14ac:dyDescent="0.25">
      <c r="A16022">
        <v>5401015</v>
      </c>
      <c r="B16022" t="s">
        <v>14377</v>
      </c>
      <c r="C16022" t="s">
        <v>1882</v>
      </c>
      <c r="D16022" t="s">
        <v>1957</v>
      </c>
      <c r="E16022" t="s">
        <v>1958</v>
      </c>
      <c r="F16022" t="s">
        <v>1959</v>
      </c>
      <c r="G16022">
        <v>20</v>
      </c>
      <c r="H16022" t="s">
        <v>1960</v>
      </c>
      <c r="I16022" t="s">
        <v>1961</v>
      </c>
      <c r="M16022" t="s">
        <v>1956</v>
      </c>
      <c r="N16022" t="s">
        <v>1962</v>
      </c>
      <c r="O16022">
        <v>1</v>
      </c>
      <c r="P16022" t="s">
        <v>1963</v>
      </c>
      <c r="Q16022" s="29">
        <v>1</v>
      </c>
      <c r="R16022" s="29">
        <v>41835</v>
      </c>
      <c r="S16022">
        <v>54010152</v>
      </c>
      <c r="T16022" t="s">
        <v>14378</v>
      </c>
    </row>
    <row r="16023" spans="1:20" x14ac:dyDescent="0.25">
      <c r="A16023">
        <v>5401016</v>
      </c>
      <c r="B16023" t="s">
        <v>14379</v>
      </c>
      <c r="C16023" t="s">
        <v>1956</v>
      </c>
      <c r="D16023" t="s">
        <v>1957</v>
      </c>
      <c r="E16023" t="s">
        <v>1958</v>
      </c>
      <c r="F16023" t="s">
        <v>1959</v>
      </c>
      <c r="G16023">
        <v>20</v>
      </c>
      <c r="H16023" t="s">
        <v>1960</v>
      </c>
      <c r="I16023" t="s">
        <v>1961</v>
      </c>
      <c r="M16023" t="s">
        <v>1956</v>
      </c>
      <c r="N16023" t="s">
        <v>1962</v>
      </c>
      <c r="O16023">
        <v>1</v>
      </c>
      <c r="P16023" t="s">
        <v>1963</v>
      </c>
      <c r="Q16023" s="29">
        <v>1</v>
      </c>
      <c r="R16023" s="29">
        <v>41835</v>
      </c>
      <c r="S16023">
        <v>54010160</v>
      </c>
      <c r="T16023" t="s">
        <v>14379</v>
      </c>
    </row>
    <row r="16024" spans="1:20" x14ac:dyDescent="0.25">
      <c r="A16024">
        <v>5401017</v>
      </c>
      <c r="B16024" t="s">
        <v>11335</v>
      </c>
      <c r="C16024" t="s">
        <v>1956</v>
      </c>
      <c r="D16024" t="s">
        <v>1957</v>
      </c>
      <c r="E16024" t="s">
        <v>1958</v>
      </c>
      <c r="F16024" t="s">
        <v>1959</v>
      </c>
      <c r="G16024">
        <v>20</v>
      </c>
      <c r="H16024" t="s">
        <v>1960</v>
      </c>
      <c r="I16024" t="s">
        <v>1961</v>
      </c>
      <c r="M16024" t="s">
        <v>1956</v>
      </c>
      <c r="N16024" t="s">
        <v>1962</v>
      </c>
      <c r="O16024">
        <v>1</v>
      </c>
      <c r="P16024" t="s">
        <v>1963</v>
      </c>
      <c r="Q16024" s="29">
        <v>1</v>
      </c>
      <c r="R16024" s="29">
        <v>41835</v>
      </c>
      <c r="S16024">
        <v>54010179</v>
      </c>
      <c r="T16024" t="s">
        <v>11335</v>
      </c>
    </row>
    <row r="16025" spans="1:20" x14ac:dyDescent="0.25">
      <c r="A16025">
        <v>5401018</v>
      </c>
      <c r="B16025" t="s">
        <v>14380</v>
      </c>
      <c r="C16025" t="s">
        <v>1956</v>
      </c>
      <c r="D16025" t="s">
        <v>1957</v>
      </c>
      <c r="E16025" t="s">
        <v>1958</v>
      </c>
      <c r="F16025" t="s">
        <v>1959</v>
      </c>
      <c r="G16025">
        <v>20</v>
      </c>
      <c r="H16025" t="s">
        <v>1960</v>
      </c>
      <c r="I16025" t="s">
        <v>1961</v>
      </c>
      <c r="M16025" t="s">
        <v>1956</v>
      </c>
      <c r="N16025" t="s">
        <v>1962</v>
      </c>
      <c r="O16025">
        <v>1</v>
      </c>
      <c r="P16025" t="s">
        <v>1963</v>
      </c>
      <c r="Q16025" s="29">
        <v>1</v>
      </c>
      <c r="R16025" s="29">
        <v>41835</v>
      </c>
      <c r="S16025">
        <v>54010187</v>
      </c>
      <c r="T16025" t="s">
        <v>14380</v>
      </c>
    </row>
    <row r="16026" spans="1:20" x14ac:dyDescent="0.25">
      <c r="A16026">
        <v>5401019</v>
      </c>
      <c r="B16026" t="s">
        <v>11334</v>
      </c>
      <c r="C16026" t="s">
        <v>1956</v>
      </c>
      <c r="D16026" t="s">
        <v>1957</v>
      </c>
      <c r="E16026" t="s">
        <v>1958</v>
      </c>
      <c r="F16026" t="s">
        <v>1959</v>
      </c>
      <c r="G16026">
        <v>20</v>
      </c>
      <c r="H16026" t="s">
        <v>1960</v>
      </c>
      <c r="I16026" t="s">
        <v>1961</v>
      </c>
      <c r="M16026" t="s">
        <v>1956</v>
      </c>
      <c r="N16026" t="s">
        <v>1962</v>
      </c>
      <c r="O16026">
        <v>1</v>
      </c>
      <c r="P16026" t="s">
        <v>1963</v>
      </c>
      <c r="Q16026" s="29">
        <v>1</v>
      </c>
      <c r="R16026" s="29">
        <v>41835</v>
      </c>
      <c r="S16026">
        <v>54010195</v>
      </c>
      <c r="T16026" t="s">
        <v>11334</v>
      </c>
    </row>
    <row r="16027" spans="1:20" x14ac:dyDescent="0.25">
      <c r="A16027">
        <v>5401020</v>
      </c>
      <c r="B16027" t="s">
        <v>14381</v>
      </c>
      <c r="C16027" t="s">
        <v>1882</v>
      </c>
      <c r="D16027" t="s">
        <v>1957</v>
      </c>
      <c r="E16027" t="s">
        <v>1958</v>
      </c>
      <c r="F16027" t="s">
        <v>1959</v>
      </c>
      <c r="G16027">
        <v>20</v>
      </c>
      <c r="H16027" t="s">
        <v>1960</v>
      </c>
      <c r="I16027" t="s">
        <v>1961</v>
      </c>
      <c r="M16027" t="s">
        <v>1956</v>
      </c>
      <c r="N16027" t="s">
        <v>1962</v>
      </c>
      <c r="O16027">
        <v>1</v>
      </c>
      <c r="P16027" t="s">
        <v>1963</v>
      </c>
      <c r="Q16027" s="29">
        <v>1</v>
      </c>
      <c r="R16027" s="29">
        <v>41835</v>
      </c>
      <c r="S16027">
        <v>54010209</v>
      </c>
      <c r="T16027" t="s">
        <v>14382</v>
      </c>
    </row>
    <row r="16028" spans="1:20" x14ac:dyDescent="0.25">
      <c r="A16028">
        <v>5401021</v>
      </c>
      <c r="B16028" t="s">
        <v>14383</v>
      </c>
      <c r="C16028" t="s">
        <v>1882</v>
      </c>
      <c r="D16028" t="s">
        <v>1957</v>
      </c>
      <c r="E16028" t="s">
        <v>1958</v>
      </c>
      <c r="F16028" t="s">
        <v>1959</v>
      </c>
      <c r="G16028">
        <v>20</v>
      </c>
      <c r="H16028" t="s">
        <v>1960</v>
      </c>
      <c r="I16028" t="s">
        <v>1961</v>
      </c>
      <c r="M16028" t="s">
        <v>1956</v>
      </c>
      <c r="N16028" t="s">
        <v>1962</v>
      </c>
      <c r="O16028">
        <v>1</v>
      </c>
      <c r="P16028" t="s">
        <v>1963</v>
      </c>
      <c r="Q16028" s="29">
        <v>1</v>
      </c>
      <c r="R16028" s="29">
        <v>41835</v>
      </c>
      <c r="S16028">
        <v>54010217</v>
      </c>
      <c r="T16028" t="s">
        <v>14384</v>
      </c>
    </row>
    <row r="16029" spans="1:20" x14ac:dyDescent="0.25">
      <c r="A16029">
        <v>5401022</v>
      </c>
      <c r="B16029" t="s">
        <v>14385</v>
      </c>
      <c r="C16029" t="s">
        <v>1882</v>
      </c>
      <c r="D16029" t="s">
        <v>1957</v>
      </c>
      <c r="E16029" t="s">
        <v>1958</v>
      </c>
      <c r="F16029" t="s">
        <v>1959</v>
      </c>
      <c r="G16029">
        <v>20</v>
      </c>
      <c r="H16029" t="s">
        <v>1960</v>
      </c>
      <c r="I16029" t="s">
        <v>1961</v>
      </c>
      <c r="M16029" t="s">
        <v>1956</v>
      </c>
      <c r="N16029" t="s">
        <v>1962</v>
      </c>
      <c r="O16029">
        <v>1</v>
      </c>
      <c r="P16029" t="s">
        <v>1963</v>
      </c>
      <c r="Q16029" s="29">
        <v>1</v>
      </c>
      <c r="R16029" s="29">
        <v>41835</v>
      </c>
      <c r="S16029">
        <v>54010225</v>
      </c>
      <c r="T16029" t="s">
        <v>14386</v>
      </c>
    </row>
    <row r="16030" spans="1:20" x14ac:dyDescent="0.25">
      <c r="A16030">
        <v>5401023</v>
      </c>
      <c r="B16030" t="s">
        <v>14387</v>
      </c>
      <c r="C16030" t="s">
        <v>1882</v>
      </c>
      <c r="D16030" t="s">
        <v>1957</v>
      </c>
      <c r="E16030" t="s">
        <v>1958</v>
      </c>
      <c r="F16030" t="s">
        <v>1959</v>
      </c>
      <c r="G16030">
        <v>20</v>
      </c>
      <c r="H16030" t="s">
        <v>1960</v>
      </c>
      <c r="I16030" t="s">
        <v>1961</v>
      </c>
      <c r="M16030" t="s">
        <v>1956</v>
      </c>
      <c r="N16030" t="s">
        <v>1962</v>
      </c>
      <c r="O16030">
        <v>1</v>
      </c>
      <c r="P16030" t="s">
        <v>1963</v>
      </c>
      <c r="Q16030" s="29">
        <v>1</v>
      </c>
      <c r="R16030" s="29">
        <v>41835</v>
      </c>
      <c r="S16030">
        <v>54010233</v>
      </c>
      <c r="T16030" t="s">
        <v>14387</v>
      </c>
    </row>
    <row r="16031" spans="1:20" x14ac:dyDescent="0.25">
      <c r="A16031">
        <v>5401024</v>
      </c>
      <c r="B16031" t="s">
        <v>14388</v>
      </c>
      <c r="C16031" t="s">
        <v>1956</v>
      </c>
      <c r="D16031" t="s">
        <v>1957</v>
      </c>
      <c r="E16031" t="s">
        <v>1958</v>
      </c>
      <c r="F16031" t="s">
        <v>1959</v>
      </c>
      <c r="G16031">
        <v>20</v>
      </c>
      <c r="H16031" t="s">
        <v>1960</v>
      </c>
      <c r="I16031" t="s">
        <v>1961</v>
      </c>
      <c r="M16031" t="s">
        <v>1956</v>
      </c>
      <c r="N16031" t="s">
        <v>1962</v>
      </c>
      <c r="O16031">
        <v>1</v>
      </c>
      <c r="P16031" t="s">
        <v>1963</v>
      </c>
      <c r="Q16031" s="29">
        <v>1</v>
      </c>
      <c r="R16031" s="29">
        <v>41835</v>
      </c>
      <c r="S16031">
        <v>54010241</v>
      </c>
      <c r="T16031" t="s">
        <v>14388</v>
      </c>
    </row>
    <row r="16032" spans="1:20" x14ac:dyDescent="0.25">
      <c r="A16032">
        <v>5401025</v>
      </c>
      <c r="B16032" t="s">
        <v>14389</v>
      </c>
      <c r="C16032" t="s">
        <v>1882</v>
      </c>
      <c r="D16032" t="s">
        <v>1957</v>
      </c>
      <c r="E16032" t="s">
        <v>1958</v>
      </c>
      <c r="F16032" t="s">
        <v>1959</v>
      </c>
      <c r="G16032">
        <v>20</v>
      </c>
      <c r="H16032" t="s">
        <v>1960</v>
      </c>
      <c r="I16032" t="s">
        <v>1961</v>
      </c>
      <c r="M16032" t="s">
        <v>1956</v>
      </c>
      <c r="N16032" t="s">
        <v>1962</v>
      </c>
      <c r="O16032">
        <v>1</v>
      </c>
      <c r="P16032" t="s">
        <v>1963</v>
      </c>
      <c r="Q16032" s="29">
        <v>1</v>
      </c>
      <c r="R16032" s="29">
        <v>41835</v>
      </c>
      <c r="S16032">
        <v>54010250</v>
      </c>
      <c r="T16032" t="s">
        <v>14389</v>
      </c>
    </row>
    <row r="16033" spans="1:20" x14ac:dyDescent="0.25">
      <c r="A16033">
        <v>5401026</v>
      </c>
      <c r="B16033" t="s">
        <v>14390</v>
      </c>
      <c r="C16033" t="s">
        <v>1956</v>
      </c>
      <c r="D16033" t="s">
        <v>1957</v>
      </c>
      <c r="E16033" t="s">
        <v>1958</v>
      </c>
      <c r="F16033" t="s">
        <v>1959</v>
      </c>
      <c r="G16033">
        <v>20</v>
      </c>
      <c r="H16033" t="s">
        <v>1960</v>
      </c>
      <c r="I16033" t="s">
        <v>1961</v>
      </c>
      <c r="M16033" t="s">
        <v>1956</v>
      </c>
      <c r="N16033" t="s">
        <v>1962</v>
      </c>
      <c r="O16033">
        <v>1</v>
      </c>
      <c r="P16033" t="s">
        <v>1963</v>
      </c>
      <c r="Q16033" s="29">
        <v>1</v>
      </c>
      <c r="R16033" s="29">
        <v>41835</v>
      </c>
      <c r="S16033">
        <v>54010268</v>
      </c>
      <c r="T16033" t="s">
        <v>14390</v>
      </c>
    </row>
    <row r="16034" spans="1:20" x14ac:dyDescent="0.25">
      <c r="A16034">
        <v>5401027</v>
      </c>
      <c r="B16034" t="s">
        <v>14391</v>
      </c>
      <c r="C16034" t="s">
        <v>1882</v>
      </c>
      <c r="D16034" t="s">
        <v>1957</v>
      </c>
      <c r="E16034" t="s">
        <v>1958</v>
      </c>
      <c r="F16034" t="s">
        <v>1959</v>
      </c>
      <c r="G16034">
        <v>20</v>
      </c>
      <c r="H16034" t="s">
        <v>1960</v>
      </c>
      <c r="I16034" t="s">
        <v>1961</v>
      </c>
      <c r="M16034" t="s">
        <v>1956</v>
      </c>
      <c r="N16034" t="s">
        <v>1962</v>
      </c>
      <c r="O16034">
        <v>1</v>
      </c>
      <c r="P16034" t="s">
        <v>1963</v>
      </c>
      <c r="Q16034" s="29">
        <v>1</v>
      </c>
      <c r="R16034" s="29">
        <v>41835</v>
      </c>
      <c r="S16034">
        <v>54010276</v>
      </c>
      <c r="T16034" t="s">
        <v>14391</v>
      </c>
    </row>
    <row r="16035" spans="1:20" x14ac:dyDescent="0.25">
      <c r="A16035">
        <v>5401028</v>
      </c>
      <c r="B16035" t="s">
        <v>14392</v>
      </c>
      <c r="C16035" t="s">
        <v>1956</v>
      </c>
      <c r="D16035" t="s">
        <v>1957</v>
      </c>
      <c r="E16035" t="s">
        <v>1958</v>
      </c>
      <c r="F16035" t="s">
        <v>1959</v>
      </c>
      <c r="G16035">
        <v>20</v>
      </c>
      <c r="H16035" t="s">
        <v>1960</v>
      </c>
      <c r="I16035" t="s">
        <v>1961</v>
      </c>
      <c r="M16035" t="s">
        <v>1956</v>
      </c>
      <c r="N16035" t="s">
        <v>1962</v>
      </c>
      <c r="O16035">
        <v>1</v>
      </c>
      <c r="P16035" t="s">
        <v>1963</v>
      </c>
      <c r="Q16035" s="29">
        <v>1</v>
      </c>
      <c r="R16035" s="29">
        <v>41835</v>
      </c>
      <c r="S16035">
        <v>54010284</v>
      </c>
      <c r="T16035" t="s">
        <v>14393</v>
      </c>
    </row>
    <row r="16036" spans="1:20" x14ac:dyDescent="0.25">
      <c r="A16036">
        <v>5401029</v>
      </c>
      <c r="B16036" t="s">
        <v>14394</v>
      </c>
      <c r="C16036" t="s">
        <v>1882</v>
      </c>
      <c r="D16036" t="s">
        <v>1957</v>
      </c>
      <c r="E16036" t="s">
        <v>1958</v>
      </c>
      <c r="F16036" t="s">
        <v>1959</v>
      </c>
      <c r="G16036">
        <v>20</v>
      </c>
      <c r="H16036" t="s">
        <v>1960</v>
      </c>
      <c r="I16036" t="s">
        <v>1961</v>
      </c>
      <c r="M16036" t="s">
        <v>1956</v>
      </c>
      <c r="N16036" t="s">
        <v>1962</v>
      </c>
      <c r="O16036">
        <v>1</v>
      </c>
      <c r="P16036" t="s">
        <v>1963</v>
      </c>
      <c r="Q16036" s="29">
        <v>1</v>
      </c>
      <c r="R16036" s="29">
        <v>41835</v>
      </c>
      <c r="S16036">
        <v>54010292</v>
      </c>
      <c r="T16036" t="s">
        <v>14395</v>
      </c>
    </row>
    <row r="16037" spans="1:20" x14ac:dyDescent="0.25">
      <c r="A16037">
        <v>5401030</v>
      </c>
      <c r="B16037" t="s">
        <v>14396</v>
      </c>
      <c r="C16037" t="s">
        <v>1882</v>
      </c>
      <c r="D16037" t="s">
        <v>1957</v>
      </c>
      <c r="E16037" t="s">
        <v>1958</v>
      </c>
      <c r="F16037" t="s">
        <v>1959</v>
      </c>
      <c r="G16037">
        <v>20</v>
      </c>
      <c r="H16037" t="s">
        <v>1960</v>
      </c>
      <c r="I16037" t="s">
        <v>1961</v>
      </c>
      <c r="M16037" t="s">
        <v>1956</v>
      </c>
      <c r="N16037" t="s">
        <v>1962</v>
      </c>
      <c r="O16037">
        <v>1</v>
      </c>
      <c r="P16037" t="s">
        <v>1963</v>
      </c>
      <c r="Q16037" s="29">
        <v>1</v>
      </c>
      <c r="R16037" s="29">
        <v>41835</v>
      </c>
      <c r="S16037">
        <v>54010306</v>
      </c>
      <c r="T16037" t="s">
        <v>14397</v>
      </c>
    </row>
    <row r="16038" spans="1:20" x14ac:dyDescent="0.25">
      <c r="A16038">
        <v>5401031</v>
      </c>
      <c r="B16038" t="s">
        <v>14398</v>
      </c>
      <c r="C16038" t="s">
        <v>1956</v>
      </c>
      <c r="D16038" t="s">
        <v>1957</v>
      </c>
      <c r="E16038" t="s">
        <v>1958</v>
      </c>
      <c r="F16038" t="s">
        <v>1959</v>
      </c>
      <c r="G16038">
        <v>20</v>
      </c>
      <c r="H16038" t="s">
        <v>1960</v>
      </c>
      <c r="I16038" t="s">
        <v>1961</v>
      </c>
      <c r="M16038" t="s">
        <v>1956</v>
      </c>
      <c r="N16038" t="s">
        <v>1962</v>
      </c>
      <c r="O16038">
        <v>1</v>
      </c>
      <c r="P16038" t="s">
        <v>1963</v>
      </c>
      <c r="Q16038" s="29">
        <v>1</v>
      </c>
      <c r="R16038" s="29">
        <v>41835</v>
      </c>
      <c r="S16038">
        <v>54010314</v>
      </c>
      <c r="T16038" t="s">
        <v>14398</v>
      </c>
    </row>
    <row r="16039" spans="1:20" x14ac:dyDescent="0.25">
      <c r="A16039">
        <v>5401032</v>
      </c>
      <c r="B16039" t="s">
        <v>14399</v>
      </c>
      <c r="C16039" t="s">
        <v>1882</v>
      </c>
      <c r="D16039" t="s">
        <v>1957</v>
      </c>
      <c r="E16039" t="s">
        <v>1958</v>
      </c>
      <c r="F16039" t="s">
        <v>1959</v>
      </c>
      <c r="G16039">
        <v>20</v>
      </c>
      <c r="H16039" t="s">
        <v>1960</v>
      </c>
      <c r="I16039" t="s">
        <v>1961</v>
      </c>
      <c r="M16039" t="s">
        <v>1956</v>
      </c>
      <c r="N16039" t="s">
        <v>1962</v>
      </c>
      <c r="O16039">
        <v>1</v>
      </c>
      <c r="P16039" t="s">
        <v>1963</v>
      </c>
      <c r="Q16039" s="29">
        <v>1</v>
      </c>
      <c r="R16039" s="29">
        <v>41835</v>
      </c>
      <c r="S16039">
        <v>54010322</v>
      </c>
      <c r="T16039" t="s">
        <v>14399</v>
      </c>
    </row>
    <row r="16040" spans="1:20" x14ac:dyDescent="0.25">
      <c r="A16040">
        <v>5401033</v>
      </c>
      <c r="B16040" t="s">
        <v>14400</v>
      </c>
      <c r="C16040" t="s">
        <v>1882</v>
      </c>
      <c r="D16040" t="s">
        <v>1957</v>
      </c>
      <c r="E16040" t="s">
        <v>1958</v>
      </c>
      <c r="F16040" t="s">
        <v>1959</v>
      </c>
      <c r="G16040">
        <v>20</v>
      </c>
      <c r="H16040" t="s">
        <v>1960</v>
      </c>
      <c r="I16040" t="s">
        <v>1961</v>
      </c>
      <c r="M16040" t="s">
        <v>1956</v>
      </c>
      <c r="N16040" t="s">
        <v>1962</v>
      </c>
      <c r="O16040">
        <v>1</v>
      </c>
      <c r="P16040" t="s">
        <v>1963</v>
      </c>
      <c r="Q16040" s="29">
        <v>1</v>
      </c>
      <c r="R16040" s="29">
        <v>41835</v>
      </c>
      <c r="S16040">
        <v>54010330</v>
      </c>
      <c r="T16040" t="s">
        <v>14400</v>
      </c>
    </row>
    <row r="16041" spans="1:20" x14ac:dyDescent="0.25">
      <c r="A16041">
        <v>5401034</v>
      </c>
      <c r="B16041" t="s">
        <v>14401</v>
      </c>
      <c r="C16041" t="s">
        <v>1882</v>
      </c>
      <c r="D16041" t="s">
        <v>1957</v>
      </c>
      <c r="E16041" t="s">
        <v>1958</v>
      </c>
      <c r="F16041" t="s">
        <v>1959</v>
      </c>
      <c r="G16041">
        <v>20</v>
      </c>
      <c r="H16041" t="s">
        <v>1960</v>
      </c>
      <c r="I16041" t="s">
        <v>1961</v>
      </c>
      <c r="M16041" t="s">
        <v>1956</v>
      </c>
      <c r="N16041" t="s">
        <v>1962</v>
      </c>
      <c r="O16041">
        <v>1</v>
      </c>
      <c r="P16041" t="s">
        <v>1963</v>
      </c>
      <c r="Q16041" s="29">
        <v>1</v>
      </c>
      <c r="R16041" s="29">
        <v>41835</v>
      </c>
      <c r="S16041">
        <v>54010349</v>
      </c>
      <c r="T16041" t="s">
        <v>14401</v>
      </c>
    </row>
    <row r="16042" spans="1:20" x14ac:dyDescent="0.25">
      <c r="A16042">
        <v>5401035</v>
      </c>
      <c r="B16042" t="s">
        <v>14402</v>
      </c>
      <c r="C16042" t="s">
        <v>1882</v>
      </c>
      <c r="D16042" t="s">
        <v>1957</v>
      </c>
      <c r="E16042" t="s">
        <v>1958</v>
      </c>
      <c r="F16042" t="s">
        <v>1959</v>
      </c>
      <c r="G16042">
        <v>1</v>
      </c>
      <c r="H16042" t="s">
        <v>1960</v>
      </c>
      <c r="I16042" t="s">
        <v>1961</v>
      </c>
      <c r="M16042" t="s">
        <v>1956</v>
      </c>
      <c r="N16042" t="s">
        <v>1962</v>
      </c>
      <c r="O16042">
        <v>1</v>
      </c>
      <c r="P16042" t="s">
        <v>1963</v>
      </c>
      <c r="Q16042" s="29">
        <v>1</v>
      </c>
      <c r="R16042" s="29">
        <v>41835</v>
      </c>
      <c r="S16042">
        <v>54010357</v>
      </c>
      <c r="T16042" t="s">
        <v>14402</v>
      </c>
    </row>
    <row r="16043" spans="1:20" x14ac:dyDescent="0.25">
      <c r="A16043">
        <v>5401036</v>
      </c>
      <c r="B16043" t="s">
        <v>14372</v>
      </c>
      <c r="C16043" t="s">
        <v>1882</v>
      </c>
      <c r="D16043" t="s">
        <v>1957</v>
      </c>
      <c r="E16043" t="s">
        <v>1958</v>
      </c>
      <c r="F16043" t="s">
        <v>1959</v>
      </c>
      <c r="G16043">
        <v>20</v>
      </c>
      <c r="H16043" t="s">
        <v>1960</v>
      </c>
      <c r="I16043" t="s">
        <v>1961</v>
      </c>
      <c r="M16043" t="s">
        <v>1956</v>
      </c>
      <c r="N16043" t="s">
        <v>1962</v>
      </c>
      <c r="O16043">
        <v>1</v>
      </c>
      <c r="P16043" t="s">
        <v>1963</v>
      </c>
      <c r="Q16043" s="29">
        <v>1</v>
      </c>
      <c r="R16043" s="29">
        <v>41835</v>
      </c>
      <c r="S16043">
        <v>54010365</v>
      </c>
      <c r="T16043" t="s">
        <v>14403</v>
      </c>
    </row>
    <row r="16044" spans="1:20" x14ac:dyDescent="0.25">
      <c r="A16044">
        <v>5401037</v>
      </c>
      <c r="B16044" t="s">
        <v>4741</v>
      </c>
      <c r="C16044" t="s">
        <v>1956</v>
      </c>
      <c r="D16044" t="s">
        <v>1957</v>
      </c>
      <c r="E16044" t="s">
        <v>1958</v>
      </c>
      <c r="F16044" t="s">
        <v>1959</v>
      </c>
      <c r="G16044">
        <v>20</v>
      </c>
      <c r="H16044" t="s">
        <v>1960</v>
      </c>
      <c r="I16044" t="s">
        <v>1961</v>
      </c>
      <c r="M16044" t="s">
        <v>1956</v>
      </c>
      <c r="N16044" t="s">
        <v>1962</v>
      </c>
      <c r="O16044">
        <v>1</v>
      </c>
      <c r="P16044" t="s">
        <v>1963</v>
      </c>
      <c r="Q16044" s="29">
        <v>1</v>
      </c>
      <c r="R16044" s="29">
        <v>41835</v>
      </c>
      <c r="S16044">
        <v>54010373</v>
      </c>
      <c r="T16044" t="s">
        <v>4741</v>
      </c>
    </row>
    <row r="16045" spans="1:20" x14ac:dyDescent="0.25">
      <c r="A16045">
        <v>5401701</v>
      </c>
      <c r="B16045" t="s">
        <v>14404</v>
      </c>
      <c r="C16045" t="s">
        <v>1956</v>
      </c>
      <c r="D16045" t="s">
        <v>1965</v>
      </c>
      <c r="E16045" t="s">
        <v>1966</v>
      </c>
      <c r="F16045" t="s">
        <v>1959</v>
      </c>
      <c r="G16045">
        <v>1</v>
      </c>
      <c r="H16045" t="s">
        <v>1967</v>
      </c>
      <c r="I16045" t="s">
        <v>1968</v>
      </c>
      <c r="K16045">
        <v>3010107</v>
      </c>
      <c r="L16045" t="s">
        <v>86</v>
      </c>
      <c r="M16045" t="s">
        <v>1882</v>
      </c>
      <c r="N16045" t="s">
        <v>1962</v>
      </c>
      <c r="O16045">
        <v>1</v>
      </c>
      <c r="P16045" t="s">
        <v>1963</v>
      </c>
      <c r="Q16045" s="29">
        <v>1</v>
      </c>
      <c r="S16045">
        <v>54017017</v>
      </c>
      <c r="T16045" t="s">
        <v>14405</v>
      </c>
    </row>
    <row r="16046" spans="1:20" x14ac:dyDescent="0.25">
      <c r="A16046">
        <v>5401707</v>
      </c>
      <c r="B16046" t="s">
        <v>14406</v>
      </c>
      <c r="C16046" t="s">
        <v>1956</v>
      </c>
      <c r="D16046" t="s">
        <v>1965</v>
      </c>
      <c r="E16046" t="s">
        <v>1966</v>
      </c>
      <c r="F16046" t="s">
        <v>1959</v>
      </c>
      <c r="G16046">
        <v>1</v>
      </c>
      <c r="H16046" t="s">
        <v>1967</v>
      </c>
      <c r="I16046" t="s">
        <v>1968</v>
      </c>
      <c r="K16046">
        <v>3010107</v>
      </c>
      <c r="L16046" t="s">
        <v>86</v>
      </c>
      <c r="M16046" t="s">
        <v>1882</v>
      </c>
      <c r="N16046" t="s">
        <v>1962</v>
      </c>
      <c r="O16046">
        <v>1</v>
      </c>
      <c r="P16046" t="s">
        <v>1963</v>
      </c>
      <c r="Q16046" s="29">
        <v>1</v>
      </c>
      <c r="S16046">
        <v>54017076</v>
      </c>
      <c r="T16046" t="s">
        <v>14407</v>
      </c>
    </row>
    <row r="16047" spans="1:20" x14ac:dyDescent="0.25">
      <c r="A16047">
        <v>5401801</v>
      </c>
      <c r="B16047" t="s">
        <v>14408</v>
      </c>
      <c r="C16047" t="s">
        <v>1956</v>
      </c>
      <c r="D16047" t="s">
        <v>1965</v>
      </c>
      <c r="E16047" t="s">
        <v>1966</v>
      </c>
      <c r="F16047" t="s">
        <v>1959</v>
      </c>
      <c r="G16047">
        <v>1</v>
      </c>
      <c r="H16047" t="s">
        <v>1967</v>
      </c>
      <c r="I16047" t="s">
        <v>1968</v>
      </c>
      <c r="K16047">
        <v>3010107</v>
      </c>
      <c r="L16047" t="s">
        <v>86</v>
      </c>
      <c r="M16047" t="s">
        <v>1882</v>
      </c>
      <c r="N16047" t="s">
        <v>1962</v>
      </c>
      <c r="O16047">
        <v>1</v>
      </c>
      <c r="P16047" t="s">
        <v>1963</v>
      </c>
      <c r="Q16047" s="29">
        <v>1</v>
      </c>
      <c r="S16047">
        <v>54018013</v>
      </c>
      <c r="T16047" t="s">
        <v>14409</v>
      </c>
    </row>
    <row r="16048" spans="1:20" x14ac:dyDescent="0.25">
      <c r="A16048">
        <v>5401807</v>
      </c>
      <c r="B16048" t="s">
        <v>14410</v>
      </c>
      <c r="C16048" t="s">
        <v>1956</v>
      </c>
      <c r="D16048" t="s">
        <v>1965</v>
      </c>
      <c r="E16048" t="s">
        <v>1966</v>
      </c>
      <c r="F16048" t="s">
        <v>1959</v>
      </c>
      <c r="G16048">
        <v>1</v>
      </c>
      <c r="H16048" t="s">
        <v>1967</v>
      </c>
      <c r="I16048" t="s">
        <v>1968</v>
      </c>
      <c r="K16048">
        <v>3010107</v>
      </c>
      <c r="L16048" t="s">
        <v>86</v>
      </c>
      <c r="M16048" t="s">
        <v>1882</v>
      </c>
      <c r="N16048" t="s">
        <v>1962</v>
      </c>
      <c r="O16048">
        <v>1</v>
      </c>
      <c r="P16048" t="s">
        <v>1963</v>
      </c>
      <c r="Q16048" s="29">
        <v>1</v>
      </c>
      <c r="S16048">
        <v>54018072</v>
      </c>
      <c r="T16048" t="s">
        <v>14411</v>
      </c>
    </row>
    <row r="16049" spans="1:20" x14ac:dyDescent="0.25">
      <c r="A16049">
        <v>5401823</v>
      </c>
      <c r="B16049" t="s">
        <v>14412</v>
      </c>
      <c r="C16049" t="s">
        <v>1956</v>
      </c>
      <c r="D16049" t="s">
        <v>1965</v>
      </c>
      <c r="E16049" t="s">
        <v>1966</v>
      </c>
      <c r="F16049" t="s">
        <v>1959</v>
      </c>
      <c r="G16049">
        <v>20</v>
      </c>
      <c r="H16049" t="s">
        <v>1967</v>
      </c>
      <c r="I16049" t="s">
        <v>1968</v>
      </c>
      <c r="J16049" t="s">
        <v>1969</v>
      </c>
      <c r="K16049">
        <v>3010179</v>
      </c>
      <c r="L16049" t="s">
        <v>4717</v>
      </c>
      <c r="M16049" t="s">
        <v>1882</v>
      </c>
      <c r="N16049" t="s">
        <v>1962</v>
      </c>
      <c r="O16049">
        <v>1</v>
      </c>
      <c r="P16049" t="s">
        <v>1963</v>
      </c>
      <c r="Q16049" s="29">
        <v>1</v>
      </c>
      <c r="S16049">
        <v>54018234</v>
      </c>
      <c r="T16049" t="s">
        <v>14413</v>
      </c>
    </row>
    <row r="16050" spans="1:20" x14ac:dyDescent="0.25">
      <c r="A16050">
        <v>5401901</v>
      </c>
      <c r="B16050" t="s">
        <v>14414</v>
      </c>
      <c r="C16050" t="s">
        <v>1956</v>
      </c>
      <c r="D16050" t="s">
        <v>1965</v>
      </c>
      <c r="E16050" t="s">
        <v>1966</v>
      </c>
      <c r="F16050" t="s">
        <v>1959</v>
      </c>
      <c r="G16050">
        <v>1</v>
      </c>
      <c r="H16050" t="s">
        <v>1967</v>
      </c>
      <c r="I16050" t="s">
        <v>1968</v>
      </c>
      <c r="K16050">
        <v>3010107</v>
      </c>
      <c r="L16050" t="s">
        <v>86</v>
      </c>
      <c r="M16050" t="s">
        <v>1882</v>
      </c>
      <c r="N16050" t="s">
        <v>1962</v>
      </c>
      <c r="O16050">
        <v>1</v>
      </c>
      <c r="P16050" t="s">
        <v>1963</v>
      </c>
      <c r="Q16050" s="29">
        <v>1</v>
      </c>
      <c r="S16050">
        <v>54019010</v>
      </c>
      <c r="T16050" t="s">
        <v>14415</v>
      </c>
    </row>
    <row r="16051" spans="1:20" x14ac:dyDescent="0.25">
      <c r="A16051">
        <v>5401902</v>
      </c>
      <c r="B16051" t="s">
        <v>14416</v>
      </c>
      <c r="C16051" t="s">
        <v>1956</v>
      </c>
      <c r="D16051" t="s">
        <v>1965</v>
      </c>
      <c r="E16051" t="s">
        <v>1966</v>
      </c>
      <c r="F16051" t="s">
        <v>1959</v>
      </c>
      <c r="G16051">
        <v>1</v>
      </c>
      <c r="H16051" t="s">
        <v>1967</v>
      </c>
      <c r="I16051" t="s">
        <v>1968</v>
      </c>
      <c r="K16051">
        <v>3010129</v>
      </c>
      <c r="L16051" t="s">
        <v>4650</v>
      </c>
      <c r="M16051" t="s">
        <v>1882</v>
      </c>
      <c r="N16051" t="s">
        <v>1962</v>
      </c>
      <c r="O16051">
        <v>1</v>
      </c>
      <c r="P16051" t="s">
        <v>1963</v>
      </c>
      <c r="Q16051" s="29">
        <v>1</v>
      </c>
      <c r="S16051">
        <v>54019028</v>
      </c>
      <c r="T16051" t="s">
        <v>14417</v>
      </c>
    </row>
    <row r="16052" spans="1:20" x14ac:dyDescent="0.25">
      <c r="A16052">
        <v>5401906</v>
      </c>
      <c r="B16052" t="s">
        <v>14418</v>
      </c>
      <c r="C16052" t="s">
        <v>1956</v>
      </c>
      <c r="D16052" t="s">
        <v>1965</v>
      </c>
      <c r="E16052" t="s">
        <v>1966</v>
      </c>
      <c r="F16052" t="s">
        <v>1959</v>
      </c>
      <c r="G16052">
        <v>2</v>
      </c>
      <c r="H16052" t="s">
        <v>1967</v>
      </c>
      <c r="I16052" t="s">
        <v>1968</v>
      </c>
      <c r="K16052">
        <v>3010145</v>
      </c>
      <c r="L16052" t="s">
        <v>4669</v>
      </c>
      <c r="M16052" t="s">
        <v>1882</v>
      </c>
      <c r="N16052" t="s">
        <v>1962</v>
      </c>
      <c r="O16052">
        <v>1</v>
      </c>
      <c r="P16052" t="s">
        <v>1963</v>
      </c>
      <c r="Q16052" s="29">
        <v>1</v>
      </c>
      <c r="S16052">
        <v>54019060</v>
      </c>
      <c r="T16052" t="s">
        <v>14419</v>
      </c>
    </row>
    <row r="16053" spans="1:20" x14ac:dyDescent="0.25">
      <c r="A16053">
        <v>5401907</v>
      </c>
      <c r="B16053" t="s">
        <v>14420</v>
      </c>
      <c r="C16053" t="s">
        <v>1956</v>
      </c>
      <c r="D16053" t="s">
        <v>1965</v>
      </c>
      <c r="E16053" t="s">
        <v>1966</v>
      </c>
      <c r="F16053" t="s">
        <v>1959</v>
      </c>
      <c r="G16053">
        <v>1</v>
      </c>
      <c r="H16053" t="s">
        <v>1967</v>
      </c>
      <c r="I16053" t="s">
        <v>1968</v>
      </c>
      <c r="K16053">
        <v>3010192</v>
      </c>
      <c r="L16053" t="s">
        <v>4736</v>
      </c>
      <c r="M16053" t="s">
        <v>1882</v>
      </c>
      <c r="N16053" t="s">
        <v>1962</v>
      </c>
      <c r="O16053">
        <v>1</v>
      </c>
      <c r="P16053" t="s">
        <v>1963</v>
      </c>
      <c r="Q16053" s="29">
        <v>1</v>
      </c>
      <c r="S16053">
        <v>54019079</v>
      </c>
      <c r="T16053" t="s">
        <v>14420</v>
      </c>
    </row>
    <row r="16054" spans="1:20" x14ac:dyDescent="0.25">
      <c r="A16054">
        <v>5401908</v>
      </c>
      <c r="B16054" t="s">
        <v>14421</v>
      </c>
      <c r="C16054" t="s">
        <v>1956</v>
      </c>
      <c r="D16054" t="s">
        <v>1965</v>
      </c>
      <c r="E16054" t="s">
        <v>1966</v>
      </c>
      <c r="F16054" t="s">
        <v>1959</v>
      </c>
      <c r="G16054">
        <v>1</v>
      </c>
      <c r="H16054" t="s">
        <v>1967</v>
      </c>
      <c r="I16054" t="s">
        <v>1968</v>
      </c>
      <c r="K16054">
        <v>3010167</v>
      </c>
      <c r="L16054" t="s">
        <v>4700</v>
      </c>
      <c r="M16054" t="s">
        <v>1882</v>
      </c>
      <c r="N16054" t="s">
        <v>1962</v>
      </c>
      <c r="O16054">
        <v>1</v>
      </c>
      <c r="P16054" t="s">
        <v>1963</v>
      </c>
      <c r="Q16054" s="29">
        <v>1</v>
      </c>
      <c r="S16054">
        <v>54019087</v>
      </c>
      <c r="T16054" t="s">
        <v>14421</v>
      </c>
    </row>
    <row r="16055" spans="1:20" x14ac:dyDescent="0.25">
      <c r="A16055">
        <v>5401909</v>
      </c>
      <c r="B16055" t="s">
        <v>14422</v>
      </c>
      <c r="C16055" t="s">
        <v>1956</v>
      </c>
      <c r="D16055" t="s">
        <v>1965</v>
      </c>
      <c r="E16055" t="s">
        <v>1966</v>
      </c>
      <c r="F16055" t="s">
        <v>1959</v>
      </c>
      <c r="G16055">
        <v>20</v>
      </c>
      <c r="H16055" t="s">
        <v>1967</v>
      </c>
      <c r="I16055" t="s">
        <v>1968</v>
      </c>
      <c r="K16055">
        <v>3010192</v>
      </c>
      <c r="L16055" t="s">
        <v>4736</v>
      </c>
      <c r="M16055" t="s">
        <v>1882</v>
      </c>
      <c r="N16055" t="s">
        <v>1962</v>
      </c>
      <c r="O16055">
        <v>1</v>
      </c>
      <c r="P16055" t="s">
        <v>1963</v>
      </c>
      <c r="Q16055" s="29">
        <v>1</v>
      </c>
      <c r="S16055">
        <v>54019095</v>
      </c>
      <c r="T16055" t="s">
        <v>14423</v>
      </c>
    </row>
    <row r="16056" spans="1:20" x14ac:dyDescent="0.25">
      <c r="A16056">
        <v>5401910</v>
      </c>
      <c r="B16056" t="s">
        <v>14424</v>
      </c>
      <c r="C16056" t="s">
        <v>1956</v>
      </c>
      <c r="D16056" t="s">
        <v>1965</v>
      </c>
      <c r="E16056" t="s">
        <v>1966</v>
      </c>
      <c r="F16056" t="s">
        <v>1959</v>
      </c>
      <c r="G16056">
        <v>20</v>
      </c>
      <c r="H16056" t="s">
        <v>1967</v>
      </c>
      <c r="I16056" t="s">
        <v>1968</v>
      </c>
      <c r="K16056">
        <v>3010128</v>
      </c>
      <c r="L16056" t="s">
        <v>4648</v>
      </c>
      <c r="M16056" t="s">
        <v>1882</v>
      </c>
      <c r="N16056" t="s">
        <v>1962</v>
      </c>
      <c r="O16056">
        <v>1</v>
      </c>
      <c r="P16056" t="s">
        <v>1963</v>
      </c>
      <c r="Q16056" s="29">
        <v>1</v>
      </c>
      <c r="S16056">
        <v>54019109</v>
      </c>
      <c r="T16056" t="s">
        <v>14424</v>
      </c>
    </row>
    <row r="16057" spans="1:20" x14ac:dyDescent="0.25">
      <c r="A16057">
        <v>5401916</v>
      </c>
      <c r="B16057" t="s">
        <v>14425</v>
      </c>
      <c r="C16057" t="s">
        <v>1956</v>
      </c>
      <c r="D16057" t="s">
        <v>1965</v>
      </c>
      <c r="E16057" t="s">
        <v>1966</v>
      </c>
      <c r="F16057" t="s">
        <v>1959</v>
      </c>
      <c r="G16057">
        <v>1</v>
      </c>
      <c r="H16057" t="s">
        <v>1967</v>
      </c>
      <c r="I16057" t="s">
        <v>1968</v>
      </c>
      <c r="K16057">
        <v>3010149</v>
      </c>
      <c r="L16057" t="s">
        <v>4675</v>
      </c>
      <c r="M16057" t="s">
        <v>1882</v>
      </c>
      <c r="N16057" t="s">
        <v>1962</v>
      </c>
      <c r="O16057">
        <v>1</v>
      </c>
      <c r="P16057" t="s">
        <v>1963</v>
      </c>
      <c r="Q16057" s="29">
        <v>1</v>
      </c>
      <c r="S16057">
        <v>54019168</v>
      </c>
      <c r="T16057" t="s">
        <v>14425</v>
      </c>
    </row>
    <row r="16058" spans="1:20" x14ac:dyDescent="0.25">
      <c r="A16058">
        <v>5401917</v>
      </c>
      <c r="B16058" t="s">
        <v>14426</v>
      </c>
      <c r="C16058" t="s">
        <v>1956</v>
      </c>
      <c r="D16058" t="s">
        <v>1965</v>
      </c>
      <c r="E16058" t="s">
        <v>1966</v>
      </c>
      <c r="F16058" t="s">
        <v>1959</v>
      </c>
      <c r="G16058">
        <v>20</v>
      </c>
      <c r="H16058" t="s">
        <v>1967</v>
      </c>
      <c r="I16058" t="s">
        <v>1968</v>
      </c>
      <c r="K16058">
        <v>3010149</v>
      </c>
      <c r="L16058" t="s">
        <v>4675</v>
      </c>
      <c r="M16058" t="s">
        <v>1882</v>
      </c>
      <c r="N16058" t="s">
        <v>1962</v>
      </c>
      <c r="O16058">
        <v>1</v>
      </c>
      <c r="P16058" t="s">
        <v>1963</v>
      </c>
      <c r="Q16058" s="29">
        <v>1</v>
      </c>
      <c r="S16058">
        <v>54019176</v>
      </c>
      <c r="T16058" t="s">
        <v>14426</v>
      </c>
    </row>
    <row r="16059" spans="1:20" x14ac:dyDescent="0.25">
      <c r="A16059">
        <v>5401918</v>
      </c>
      <c r="B16059" t="s">
        <v>14427</v>
      </c>
      <c r="C16059" t="s">
        <v>1956</v>
      </c>
      <c r="D16059" t="s">
        <v>1965</v>
      </c>
      <c r="E16059" t="s">
        <v>1966</v>
      </c>
      <c r="F16059" t="s">
        <v>1959</v>
      </c>
      <c r="G16059">
        <v>20</v>
      </c>
      <c r="H16059" t="s">
        <v>1967</v>
      </c>
      <c r="I16059" t="s">
        <v>1968</v>
      </c>
      <c r="J16059" t="s">
        <v>1969</v>
      </c>
      <c r="K16059">
        <v>3010191</v>
      </c>
      <c r="L16059" t="s">
        <v>4735</v>
      </c>
      <c r="M16059" t="s">
        <v>1882</v>
      </c>
      <c r="N16059" t="s">
        <v>1962</v>
      </c>
      <c r="O16059">
        <v>1</v>
      </c>
      <c r="P16059" t="s">
        <v>1963</v>
      </c>
      <c r="Q16059" s="29">
        <v>1</v>
      </c>
      <c r="S16059">
        <v>54019184</v>
      </c>
      <c r="T16059" t="s">
        <v>14427</v>
      </c>
    </row>
    <row r="16060" spans="1:20" x14ac:dyDescent="0.25">
      <c r="A16060">
        <v>5401919</v>
      </c>
      <c r="B16060" t="s">
        <v>14428</v>
      </c>
      <c r="C16060" t="s">
        <v>1956</v>
      </c>
      <c r="D16060" t="s">
        <v>1965</v>
      </c>
      <c r="E16060" t="s">
        <v>1966</v>
      </c>
      <c r="F16060" t="s">
        <v>1959</v>
      </c>
      <c r="G16060">
        <v>1</v>
      </c>
      <c r="H16060" t="s">
        <v>1967</v>
      </c>
      <c r="I16060" t="s">
        <v>1968</v>
      </c>
      <c r="K16060">
        <v>3010191</v>
      </c>
      <c r="L16060" t="s">
        <v>4735</v>
      </c>
      <c r="M16060" t="s">
        <v>1882</v>
      </c>
      <c r="N16060" t="s">
        <v>1962</v>
      </c>
      <c r="O16060">
        <v>1</v>
      </c>
      <c r="P16060" t="s">
        <v>1963</v>
      </c>
      <c r="Q16060" s="29">
        <v>1</v>
      </c>
      <c r="S16060">
        <v>54019192</v>
      </c>
      <c r="T16060" t="s">
        <v>14428</v>
      </c>
    </row>
    <row r="16061" spans="1:20" x14ac:dyDescent="0.25">
      <c r="A16061">
        <v>5401920</v>
      </c>
      <c r="B16061" t="s">
        <v>14429</v>
      </c>
      <c r="C16061" t="s">
        <v>1956</v>
      </c>
      <c r="D16061" t="s">
        <v>1965</v>
      </c>
      <c r="E16061" t="s">
        <v>1966</v>
      </c>
      <c r="F16061" t="s">
        <v>1959</v>
      </c>
      <c r="G16061">
        <v>20</v>
      </c>
      <c r="H16061" t="s">
        <v>1967</v>
      </c>
      <c r="I16061" t="s">
        <v>1968</v>
      </c>
      <c r="J16061" t="s">
        <v>1969</v>
      </c>
      <c r="K16061">
        <v>3010191</v>
      </c>
      <c r="L16061" t="s">
        <v>4735</v>
      </c>
      <c r="M16061" t="s">
        <v>1882</v>
      </c>
      <c r="N16061" t="s">
        <v>1962</v>
      </c>
      <c r="O16061">
        <v>1</v>
      </c>
      <c r="P16061" t="s">
        <v>1963</v>
      </c>
      <c r="Q16061" s="29">
        <v>1</v>
      </c>
      <c r="S16061">
        <v>54019206</v>
      </c>
      <c r="T16061" t="s">
        <v>14430</v>
      </c>
    </row>
    <row r="16062" spans="1:20" x14ac:dyDescent="0.25">
      <c r="A16062">
        <v>5401921</v>
      </c>
      <c r="B16062" t="s">
        <v>14431</v>
      </c>
      <c r="C16062" t="s">
        <v>1956</v>
      </c>
      <c r="D16062" t="s">
        <v>1965</v>
      </c>
      <c r="E16062" t="s">
        <v>1966</v>
      </c>
      <c r="F16062" t="s">
        <v>1959</v>
      </c>
      <c r="G16062">
        <v>20</v>
      </c>
      <c r="H16062" t="s">
        <v>1967</v>
      </c>
      <c r="I16062" t="s">
        <v>1968</v>
      </c>
      <c r="K16062">
        <v>3010163</v>
      </c>
      <c r="L16062" t="s">
        <v>4695</v>
      </c>
      <c r="M16062" t="s">
        <v>1882</v>
      </c>
      <c r="N16062" t="s">
        <v>1962</v>
      </c>
      <c r="O16062">
        <v>1</v>
      </c>
      <c r="P16062" t="s">
        <v>1963</v>
      </c>
      <c r="Q16062" s="29">
        <v>1</v>
      </c>
      <c r="S16062">
        <v>54019214</v>
      </c>
      <c r="T16062" t="s">
        <v>14432</v>
      </c>
    </row>
    <row r="16063" spans="1:20" x14ac:dyDescent="0.25">
      <c r="A16063">
        <v>5401922</v>
      </c>
      <c r="B16063" t="s">
        <v>14433</v>
      </c>
      <c r="C16063" t="s">
        <v>1956</v>
      </c>
      <c r="D16063" t="s">
        <v>1965</v>
      </c>
      <c r="E16063" t="s">
        <v>1966</v>
      </c>
      <c r="F16063" t="s">
        <v>1959</v>
      </c>
      <c r="G16063">
        <v>20</v>
      </c>
      <c r="H16063" t="s">
        <v>1967</v>
      </c>
      <c r="I16063" t="s">
        <v>1968</v>
      </c>
      <c r="J16063" t="s">
        <v>1969</v>
      </c>
      <c r="K16063">
        <v>3010191</v>
      </c>
      <c r="L16063" t="s">
        <v>4735</v>
      </c>
      <c r="M16063" t="s">
        <v>1882</v>
      </c>
      <c r="N16063" t="s">
        <v>1962</v>
      </c>
      <c r="O16063">
        <v>1</v>
      </c>
      <c r="P16063" t="s">
        <v>1963</v>
      </c>
      <c r="Q16063" s="29">
        <v>1</v>
      </c>
      <c r="S16063">
        <v>54019222</v>
      </c>
      <c r="T16063" t="s">
        <v>14434</v>
      </c>
    </row>
    <row r="16064" spans="1:20" x14ac:dyDescent="0.25">
      <c r="A16064">
        <v>5401923</v>
      </c>
      <c r="B16064" t="s">
        <v>14435</v>
      </c>
      <c r="C16064" t="s">
        <v>1956</v>
      </c>
      <c r="D16064" t="s">
        <v>1965</v>
      </c>
      <c r="E16064" t="s">
        <v>1966</v>
      </c>
      <c r="F16064" t="s">
        <v>1959</v>
      </c>
      <c r="G16064">
        <v>20</v>
      </c>
      <c r="H16064" t="s">
        <v>1967</v>
      </c>
      <c r="I16064" t="s">
        <v>1968</v>
      </c>
      <c r="K16064">
        <v>3010179</v>
      </c>
      <c r="L16064" t="s">
        <v>4717</v>
      </c>
      <c r="M16064" t="s">
        <v>1882</v>
      </c>
      <c r="N16064" t="s">
        <v>1962</v>
      </c>
      <c r="O16064">
        <v>1</v>
      </c>
      <c r="P16064" t="s">
        <v>1963</v>
      </c>
      <c r="Q16064" s="29">
        <v>1</v>
      </c>
      <c r="S16064">
        <v>54019230</v>
      </c>
      <c r="T16064" t="s">
        <v>14436</v>
      </c>
    </row>
    <row r="16065" spans="1:20" x14ac:dyDescent="0.25">
      <c r="A16065">
        <v>5401924</v>
      </c>
      <c r="B16065" t="s">
        <v>14437</v>
      </c>
      <c r="C16065" t="s">
        <v>1956</v>
      </c>
      <c r="D16065" t="s">
        <v>1965</v>
      </c>
      <c r="E16065" t="s">
        <v>1966</v>
      </c>
      <c r="F16065" t="s">
        <v>1959</v>
      </c>
      <c r="G16065">
        <v>20</v>
      </c>
      <c r="H16065" t="s">
        <v>1967</v>
      </c>
      <c r="I16065" t="s">
        <v>1968</v>
      </c>
      <c r="J16065" t="s">
        <v>1969</v>
      </c>
      <c r="K16065">
        <v>3010178</v>
      </c>
      <c r="L16065" t="s">
        <v>4715</v>
      </c>
      <c r="M16065" t="s">
        <v>1882</v>
      </c>
      <c r="N16065" t="s">
        <v>1962</v>
      </c>
      <c r="O16065">
        <v>1</v>
      </c>
      <c r="P16065" t="s">
        <v>1963</v>
      </c>
      <c r="Q16065" s="29">
        <v>1</v>
      </c>
      <c r="S16065">
        <v>54019249</v>
      </c>
      <c r="T16065" t="s">
        <v>14438</v>
      </c>
    </row>
    <row r="16066" spans="1:20" x14ac:dyDescent="0.25">
      <c r="A16066">
        <v>5401925</v>
      </c>
      <c r="B16066" t="s">
        <v>14439</v>
      </c>
      <c r="C16066" t="s">
        <v>1956</v>
      </c>
      <c r="D16066" t="s">
        <v>1965</v>
      </c>
      <c r="E16066" t="s">
        <v>1966</v>
      </c>
      <c r="F16066" t="s">
        <v>1959</v>
      </c>
      <c r="G16066">
        <v>9999</v>
      </c>
      <c r="H16066" t="s">
        <v>1967</v>
      </c>
      <c r="I16066" t="s">
        <v>1968</v>
      </c>
      <c r="J16066" t="s">
        <v>1969</v>
      </c>
      <c r="K16066">
        <v>3010191</v>
      </c>
      <c r="L16066" t="s">
        <v>4735</v>
      </c>
      <c r="M16066" t="s">
        <v>1882</v>
      </c>
      <c r="N16066" t="s">
        <v>1962</v>
      </c>
      <c r="O16066">
        <v>1</v>
      </c>
      <c r="P16066" t="s">
        <v>1963</v>
      </c>
      <c r="Q16066" s="29">
        <v>1</v>
      </c>
      <c r="S16066">
        <v>54019257</v>
      </c>
      <c r="T16066" t="s">
        <v>14440</v>
      </c>
    </row>
    <row r="16067" spans="1:20" x14ac:dyDescent="0.25">
      <c r="A16067">
        <v>5401928</v>
      </c>
      <c r="B16067" t="s">
        <v>14441</v>
      </c>
      <c r="C16067" t="s">
        <v>1956</v>
      </c>
      <c r="D16067" t="s">
        <v>1965</v>
      </c>
      <c r="E16067" t="s">
        <v>1966</v>
      </c>
      <c r="F16067" t="s">
        <v>1959</v>
      </c>
      <c r="G16067">
        <v>1</v>
      </c>
      <c r="H16067" t="s">
        <v>1967</v>
      </c>
      <c r="I16067" t="s">
        <v>1968</v>
      </c>
      <c r="K16067">
        <v>3010164</v>
      </c>
      <c r="L16067" t="s">
        <v>4696</v>
      </c>
      <c r="M16067" t="s">
        <v>1882</v>
      </c>
      <c r="N16067" t="s">
        <v>1962</v>
      </c>
      <c r="O16067">
        <v>1</v>
      </c>
      <c r="P16067" t="s">
        <v>1963</v>
      </c>
      <c r="Q16067" s="29">
        <v>1</v>
      </c>
      <c r="S16067">
        <v>54019281</v>
      </c>
      <c r="T16067" t="s">
        <v>14442</v>
      </c>
    </row>
    <row r="16068" spans="1:20" x14ac:dyDescent="0.25">
      <c r="A16068">
        <v>5402000</v>
      </c>
      <c r="B16068" t="s">
        <v>14443</v>
      </c>
      <c r="C16068" t="s">
        <v>1956</v>
      </c>
      <c r="D16068" t="s">
        <v>2119</v>
      </c>
      <c r="E16068" t="s">
        <v>2119</v>
      </c>
      <c r="F16068" t="s">
        <v>1959</v>
      </c>
      <c r="G16068">
        <v>20</v>
      </c>
      <c r="H16068" t="s">
        <v>1960</v>
      </c>
      <c r="I16068" t="s">
        <v>1961</v>
      </c>
      <c r="M16068" t="s">
        <v>1956</v>
      </c>
      <c r="N16068" t="s">
        <v>1962</v>
      </c>
      <c r="O16068">
        <v>1</v>
      </c>
      <c r="P16068" t="s">
        <v>1963</v>
      </c>
      <c r="Q16068" s="29">
        <v>1</v>
      </c>
      <c r="R16068" s="29">
        <v>38755</v>
      </c>
      <c r="S16068">
        <v>54020000</v>
      </c>
      <c r="T16068" t="s">
        <v>14443</v>
      </c>
    </row>
    <row r="16069" spans="1:20" x14ac:dyDescent="0.25">
      <c r="A16069">
        <v>5402001</v>
      </c>
      <c r="B16069" t="s">
        <v>14444</v>
      </c>
      <c r="C16069" t="s">
        <v>1956</v>
      </c>
      <c r="D16069" t="s">
        <v>1957</v>
      </c>
      <c r="E16069" t="s">
        <v>1958</v>
      </c>
      <c r="F16069" t="s">
        <v>1959</v>
      </c>
      <c r="G16069">
        <v>20</v>
      </c>
      <c r="H16069" t="s">
        <v>1960</v>
      </c>
      <c r="I16069" t="s">
        <v>1961</v>
      </c>
      <c r="M16069" t="s">
        <v>1956</v>
      </c>
      <c r="N16069" t="s">
        <v>1962</v>
      </c>
      <c r="O16069">
        <v>1</v>
      </c>
      <c r="P16069" t="s">
        <v>1963</v>
      </c>
      <c r="Q16069" s="29">
        <v>1</v>
      </c>
      <c r="R16069" s="29">
        <v>41835</v>
      </c>
      <c r="S16069">
        <v>54020018</v>
      </c>
      <c r="T16069" t="s">
        <v>14444</v>
      </c>
    </row>
    <row r="16070" spans="1:20" x14ac:dyDescent="0.25">
      <c r="A16070">
        <v>5402002</v>
      </c>
      <c r="B16070" t="s">
        <v>14445</v>
      </c>
      <c r="C16070" t="s">
        <v>1956</v>
      </c>
      <c r="D16070" t="s">
        <v>1957</v>
      </c>
      <c r="E16070" t="s">
        <v>1958</v>
      </c>
      <c r="F16070" t="s">
        <v>1959</v>
      </c>
      <c r="G16070">
        <v>20</v>
      </c>
      <c r="H16070" t="s">
        <v>1960</v>
      </c>
      <c r="I16070" t="s">
        <v>1961</v>
      </c>
      <c r="M16070" t="s">
        <v>1956</v>
      </c>
      <c r="N16070" t="s">
        <v>1962</v>
      </c>
      <c r="O16070">
        <v>1</v>
      </c>
      <c r="P16070" t="s">
        <v>1963</v>
      </c>
      <c r="Q16070" s="29">
        <v>1</v>
      </c>
      <c r="R16070" s="29">
        <v>41835</v>
      </c>
      <c r="S16070">
        <v>54020026</v>
      </c>
      <c r="T16070" t="s">
        <v>14445</v>
      </c>
    </row>
    <row r="16071" spans="1:20" x14ac:dyDescent="0.25">
      <c r="A16071">
        <v>5402003</v>
      </c>
      <c r="B16071" t="s">
        <v>14446</v>
      </c>
      <c r="C16071" t="s">
        <v>1882</v>
      </c>
      <c r="D16071" t="s">
        <v>1957</v>
      </c>
      <c r="E16071" t="s">
        <v>1958</v>
      </c>
      <c r="F16071" t="s">
        <v>1959</v>
      </c>
      <c r="G16071">
        <v>20</v>
      </c>
      <c r="H16071" t="s">
        <v>1960</v>
      </c>
      <c r="I16071" t="s">
        <v>1961</v>
      </c>
      <c r="M16071" t="s">
        <v>1956</v>
      </c>
      <c r="N16071" t="s">
        <v>1962</v>
      </c>
      <c r="O16071">
        <v>1</v>
      </c>
      <c r="P16071" t="s">
        <v>1963</v>
      </c>
      <c r="Q16071" s="29">
        <v>1</v>
      </c>
      <c r="R16071" s="29">
        <v>41835</v>
      </c>
      <c r="S16071">
        <v>54020034</v>
      </c>
      <c r="T16071" t="s">
        <v>14446</v>
      </c>
    </row>
    <row r="16072" spans="1:20" x14ac:dyDescent="0.25">
      <c r="A16072">
        <v>5402004</v>
      </c>
      <c r="B16072" t="s">
        <v>14447</v>
      </c>
      <c r="C16072" t="s">
        <v>1956</v>
      </c>
      <c r="D16072" t="s">
        <v>1957</v>
      </c>
      <c r="E16072" t="s">
        <v>1958</v>
      </c>
      <c r="F16072" t="s">
        <v>1959</v>
      </c>
      <c r="G16072">
        <v>20</v>
      </c>
      <c r="H16072" t="s">
        <v>1960</v>
      </c>
      <c r="I16072" t="s">
        <v>1961</v>
      </c>
      <c r="M16072" t="s">
        <v>1956</v>
      </c>
      <c r="N16072" t="s">
        <v>1962</v>
      </c>
      <c r="O16072">
        <v>1</v>
      </c>
      <c r="P16072" t="s">
        <v>1963</v>
      </c>
      <c r="Q16072" s="29">
        <v>1</v>
      </c>
      <c r="R16072" s="29">
        <v>41835</v>
      </c>
      <c r="S16072">
        <v>54020042</v>
      </c>
      <c r="T16072" t="s">
        <v>14447</v>
      </c>
    </row>
    <row r="16073" spans="1:20" x14ac:dyDescent="0.25">
      <c r="A16073">
        <v>5402005</v>
      </c>
      <c r="B16073" t="s">
        <v>14448</v>
      </c>
      <c r="C16073" t="s">
        <v>1956</v>
      </c>
      <c r="D16073" t="s">
        <v>1957</v>
      </c>
      <c r="E16073" t="s">
        <v>1958</v>
      </c>
      <c r="F16073" t="s">
        <v>1959</v>
      </c>
      <c r="G16073">
        <v>20</v>
      </c>
      <c r="H16073" t="s">
        <v>1960</v>
      </c>
      <c r="I16073" t="s">
        <v>1961</v>
      </c>
      <c r="M16073" t="s">
        <v>1956</v>
      </c>
      <c r="N16073" t="s">
        <v>1962</v>
      </c>
      <c r="O16073">
        <v>1</v>
      </c>
      <c r="P16073" t="s">
        <v>1963</v>
      </c>
      <c r="Q16073" s="29">
        <v>1</v>
      </c>
      <c r="R16073" s="29">
        <v>41835</v>
      </c>
      <c r="S16073">
        <v>54020050</v>
      </c>
      <c r="T16073" t="s">
        <v>14448</v>
      </c>
    </row>
    <row r="16074" spans="1:20" x14ac:dyDescent="0.25">
      <c r="A16074">
        <v>5402006</v>
      </c>
      <c r="B16074" t="s">
        <v>14449</v>
      </c>
      <c r="C16074" t="s">
        <v>1882</v>
      </c>
      <c r="D16074" t="s">
        <v>1957</v>
      </c>
      <c r="E16074" t="s">
        <v>1958</v>
      </c>
      <c r="F16074" t="s">
        <v>1959</v>
      </c>
      <c r="G16074">
        <v>20</v>
      </c>
      <c r="H16074" t="s">
        <v>1960</v>
      </c>
      <c r="I16074" t="s">
        <v>1961</v>
      </c>
      <c r="M16074" t="s">
        <v>1956</v>
      </c>
      <c r="N16074" t="s">
        <v>1962</v>
      </c>
      <c r="O16074">
        <v>1</v>
      </c>
      <c r="P16074" t="s">
        <v>1963</v>
      </c>
      <c r="Q16074" s="29">
        <v>1</v>
      </c>
      <c r="R16074" s="29">
        <v>41835</v>
      </c>
      <c r="S16074">
        <v>54020069</v>
      </c>
      <c r="T16074" t="s">
        <v>14449</v>
      </c>
    </row>
    <row r="16075" spans="1:20" x14ac:dyDescent="0.25">
      <c r="A16075">
        <v>5402007</v>
      </c>
      <c r="B16075" t="s">
        <v>14450</v>
      </c>
      <c r="C16075" t="s">
        <v>1882</v>
      </c>
      <c r="D16075" t="s">
        <v>1957</v>
      </c>
      <c r="E16075" t="s">
        <v>1958</v>
      </c>
      <c r="F16075" t="s">
        <v>1959</v>
      </c>
      <c r="G16075">
        <v>20</v>
      </c>
      <c r="H16075" t="s">
        <v>1960</v>
      </c>
      <c r="I16075" t="s">
        <v>1961</v>
      </c>
      <c r="M16075" t="s">
        <v>1956</v>
      </c>
      <c r="N16075" t="s">
        <v>1962</v>
      </c>
      <c r="O16075">
        <v>1</v>
      </c>
      <c r="P16075" t="s">
        <v>1963</v>
      </c>
      <c r="Q16075" s="29">
        <v>1</v>
      </c>
      <c r="R16075" s="29">
        <v>41835</v>
      </c>
      <c r="S16075">
        <v>54020077</v>
      </c>
      <c r="T16075" t="s">
        <v>14450</v>
      </c>
    </row>
    <row r="16076" spans="1:20" x14ac:dyDescent="0.25">
      <c r="A16076">
        <v>5402008</v>
      </c>
      <c r="B16076" t="s">
        <v>4769</v>
      </c>
      <c r="C16076" t="s">
        <v>1882</v>
      </c>
      <c r="D16076" t="s">
        <v>1957</v>
      </c>
      <c r="E16076" t="s">
        <v>1958</v>
      </c>
      <c r="F16076" t="s">
        <v>1959</v>
      </c>
      <c r="G16076">
        <v>20</v>
      </c>
      <c r="H16076" t="s">
        <v>1960</v>
      </c>
      <c r="I16076" t="s">
        <v>1961</v>
      </c>
      <c r="M16076" t="s">
        <v>1956</v>
      </c>
      <c r="N16076" t="s">
        <v>1962</v>
      </c>
      <c r="O16076">
        <v>1</v>
      </c>
      <c r="P16076" t="s">
        <v>1963</v>
      </c>
      <c r="Q16076" s="29">
        <v>1</v>
      </c>
      <c r="R16076" s="29">
        <v>41835</v>
      </c>
      <c r="S16076">
        <v>54020085</v>
      </c>
      <c r="T16076" t="s">
        <v>4769</v>
      </c>
    </row>
    <row r="16077" spans="1:20" x14ac:dyDescent="0.25">
      <c r="A16077">
        <v>5402009</v>
      </c>
      <c r="B16077" t="s">
        <v>14451</v>
      </c>
      <c r="C16077" t="s">
        <v>1882</v>
      </c>
      <c r="D16077" t="s">
        <v>1957</v>
      </c>
      <c r="E16077" t="s">
        <v>1958</v>
      </c>
      <c r="F16077" t="s">
        <v>1959</v>
      </c>
      <c r="G16077">
        <v>20</v>
      </c>
      <c r="H16077" t="s">
        <v>1960</v>
      </c>
      <c r="I16077" t="s">
        <v>1961</v>
      </c>
      <c r="M16077" t="s">
        <v>1956</v>
      </c>
      <c r="N16077" t="s">
        <v>1962</v>
      </c>
      <c r="O16077">
        <v>1</v>
      </c>
      <c r="P16077" t="s">
        <v>1963</v>
      </c>
      <c r="Q16077" s="29">
        <v>1</v>
      </c>
      <c r="R16077" s="29">
        <v>41835</v>
      </c>
      <c r="S16077">
        <v>54020093</v>
      </c>
      <c r="T16077" t="s">
        <v>14451</v>
      </c>
    </row>
    <row r="16078" spans="1:20" x14ac:dyDescent="0.25">
      <c r="A16078">
        <v>5402010</v>
      </c>
      <c r="B16078" t="s">
        <v>14452</v>
      </c>
      <c r="C16078" t="s">
        <v>1882</v>
      </c>
      <c r="D16078" t="s">
        <v>1957</v>
      </c>
      <c r="E16078" t="s">
        <v>1958</v>
      </c>
      <c r="F16078" t="s">
        <v>1959</v>
      </c>
      <c r="G16078">
        <v>20</v>
      </c>
      <c r="H16078" t="s">
        <v>1960</v>
      </c>
      <c r="I16078" t="s">
        <v>1961</v>
      </c>
      <c r="M16078" t="s">
        <v>1956</v>
      </c>
      <c r="N16078" t="s">
        <v>1962</v>
      </c>
      <c r="O16078">
        <v>1</v>
      </c>
      <c r="P16078" t="s">
        <v>1963</v>
      </c>
      <c r="Q16078" s="29">
        <v>1</v>
      </c>
      <c r="R16078" s="29">
        <v>41835</v>
      </c>
      <c r="S16078">
        <v>54020107</v>
      </c>
      <c r="T16078" t="s">
        <v>14452</v>
      </c>
    </row>
    <row r="16079" spans="1:20" x14ac:dyDescent="0.25">
      <c r="A16079">
        <v>5402011</v>
      </c>
      <c r="B16079" t="s">
        <v>14453</v>
      </c>
      <c r="C16079" t="s">
        <v>1956</v>
      </c>
      <c r="D16079" t="s">
        <v>1957</v>
      </c>
      <c r="E16079" t="s">
        <v>1958</v>
      </c>
      <c r="F16079" t="s">
        <v>1959</v>
      </c>
      <c r="G16079">
        <v>20</v>
      </c>
      <c r="H16079" t="s">
        <v>1960</v>
      </c>
      <c r="I16079" t="s">
        <v>1961</v>
      </c>
      <c r="M16079" t="s">
        <v>1956</v>
      </c>
      <c r="N16079" t="s">
        <v>1962</v>
      </c>
      <c r="O16079">
        <v>1</v>
      </c>
      <c r="P16079" t="s">
        <v>1963</v>
      </c>
      <c r="Q16079" s="29">
        <v>1</v>
      </c>
      <c r="R16079" s="29">
        <v>41835</v>
      </c>
      <c r="S16079">
        <v>54020115</v>
      </c>
      <c r="T16079" t="s">
        <v>14453</v>
      </c>
    </row>
    <row r="16080" spans="1:20" x14ac:dyDescent="0.25">
      <c r="A16080">
        <v>5402012</v>
      </c>
      <c r="B16080" t="s">
        <v>14454</v>
      </c>
      <c r="C16080" t="s">
        <v>1956</v>
      </c>
      <c r="D16080" t="s">
        <v>1957</v>
      </c>
      <c r="E16080" t="s">
        <v>1958</v>
      </c>
      <c r="F16080" t="s">
        <v>1959</v>
      </c>
      <c r="G16080">
        <v>20</v>
      </c>
      <c r="H16080" t="s">
        <v>1960</v>
      </c>
      <c r="I16080" t="s">
        <v>1961</v>
      </c>
      <c r="M16080" t="s">
        <v>1956</v>
      </c>
      <c r="N16080" t="s">
        <v>1962</v>
      </c>
      <c r="O16080">
        <v>1</v>
      </c>
      <c r="P16080" t="s">
        <v>1963</v>
      </c>
      <c r="Q16080" s="29">
        <v>1</v>
      </c>
      <c r="R16080" s="29">
        <v>41835</v>
      </c>
      <c r="S16080">
        <v>54020123</v>
      </c>
      <c r="T16080" t="s">
        <v>14454</v>
      </c>
    </row>
    <row r="16081" spans="1:20" x14ac:dyDescent="0.25">
      <c r="A16081">
        <v>5402013</v>
      </c>
      <c r="B16081" t="s">
        <v>14455</v>
      </c>
      <c r="C16081" t="s">
        <v>1956</v>
      </c>
      <c r="D16081" t="s">
        <v>1957</v>
      </c>
      <c r="E16081" t="s">
        <v>1958</v>
      </c>
      <c r="F16081" t="s">
        <v>1959</v>
      </c>
      <c r="G16081">
        <v>20</v>
      </c>
      <c r="H16081" t="s">
        <v>1960</v>
      </c>
      <c r="I16081" t="s">
        <v>1961</v>
      </c>
      <c r="M16081" t="s">
        <v>1956</v>
      </c>
      <c r="N16081" t="s">
        <v>1962</v>
      </c>
      <c r="O16081">
        <v>1</v>
      </c>
      <c r="P16081" t="s">
        <v>1963</v>
      </c>
      <c r="Q16081" s="29">
        <v>1</v>
      </c>
      <c r="R16081" s="29">
        <v>41835</v>
      </c>
      <c r="S16081">
        <v>54020131</v>
      </c>
      <c r="T16081" t="s">
        <v>14455</v>
      </c>
    </row>
    <row r="16082" spans="1:20" x14ac:dyDescent="0.25">
      <c r="A16082">
        <v>5402014</v>
      </c>
      <c r="B16082" t="s">
        <v>14456</v>
      </c>
      <c r="C16082" t="s">
        <v>1956</v>
      </c>
      <c r="D16082" t="s">
        <v>1957</v>
      </c>
      <c r="E16082" t="s">
        <v>1958</v>
      </c>
      <c r="F16082" t="s">
        <v>1959</v>
      </c>
      <c r="G16082">
        <v>20</v>
      </c>
      <c r="H16082" t="s">
        <v>1960</v>
      </c>
      <c r="I16082" t="s">
        <v>1961</v>
      </c>
      <c r="M16082" t="s">
        <v>1956</v>
      </c>
      <c r="N16082" t="s">
        <v>1962</v>
      </c>
      <c r="O16082">
        <v>1</v>
      </c>
      <c r="P16082" t="s">
        <v>1963</v>
      </c>
      <c r="Q16082" s="29">
        <v>1</v>
      </c>
      <c r="R16082" s="29">
        <v>41835</v>
      </c>
      <c r="S16082">
        <v>54020140</v>
      </c>
      <c r="T16082" t="s">
        <v>14456</v>
      </c>
    </row>
    <row r="16083" spans="1:20" x14ac:dyDescent="0.25">
      <c r="A16083">
        <v>5402015</v>
      </c>
      <c r="B16083" t="s">
        <v>14457</v>
      </c>
      <c r="C16083" t="s">
        <v>1956</v>
      </c>
      <c r="D16083" t="s">
        <v>1957</v>
      </c>
      <c r="E16083" t="s">
        <v>1958</v>
      </c>
      <c r="F16083" t="s">
        <v>1959</v>
      </c>
      <c r="G16083">
        <v>20</v>
      </c>
      <c r="H16083" t="s">
        <v>1960</v>
      </c>
      <c r="I16083" t="s">
        <v>1961</v>
      </c>
      <c r="M16083" t="s">
        <v>1956</v>
      </c>
      <c r="N16083" t="s">
        <v>1962</v>
      </c>
      <c r="O16083">
        <v>1</v>
      </c>
      <c r="P16083" t="s">
        <v>1963</v>
      </c>
      <c r="Q16083" s="29">
        <v>1</v>
      </c>
      <c r="R16083" s="29">
        <v>41835</v>
      </c>
      <c r="S16083">
        <v>54020158</v>
      </c>
      <c r="T16083" t="s">
        <v>14457</v>
      </c>
    </row>
    <row r="16084" spans="1:20" x14ac:dyDescent="0.25">
      <c r="A16084">
        <v>5402016</v>
      </c>
      <c r="B16084" t="s">
        <v>14458</v>
      </c>
      <c r="C16084" t="s">
        <v>1956</v>
      </c>
      <c r="D16084" t="s">
        <v>1957</v>
      </c>
      <c r="E16084" t="s">
        <v>1958</v>
      </c>
      <c r="F16084" t="s">
        <v>1959</v>
      </c>
      <c r="G16084">
        <v>20</v>
      </c>
      <c r="H16084" t="s">
        <v>1960</v>
      </c>
      <c r="I16084" t="s">
        <v>1961</v>
      </c>
      <c r="M16084" t="s">
        <v>1956</v>
      </c>
      <c r="N16084" t="s">
        <v>1962</v>
      </c>
      <c r="O16084">
        <v>1</v>
      </c>
      <c r="P16084" t="s">
        <v>1963</v>
      </c>
      <c r="Q16084" s="29">
        <v>1</v>
      </c>
      <c r="R16084" s="29">
        <v>41835</v>
      </c>
      <c r="S16084">
        <v>54020166</v>
      </c>
      <c r="T16084" t="s">
        <v>14458</v>
      </c>
    </row>
    <row r="16085" spans="1:20" x14ac:dyDescent="0.25">
      <c r="A16085">
        <v>5402017</v>
      </c>
      <c r="B16085" t="s">
        <v>14459</v>
      </c>
      <c r="C16085" t="s">
        <v>1882</v>
      </c>
      <c r="D16085" t="s">
        <v>1957</v>
      </c>
      <c r="E16085" t="s">
        <v>1958</v>
      </c>
      <c r="F16085" t="s">
        <v>1959</v>
      </c>
      <c r="G16085">
        <v>20</v>
      </c>
      <c r="H16085" t="s">
        <v>1960</v>
      </c>
      <c r="I16085" t="s">
        <v>1961</v>
      </c>
      <c r="M16085" t="s">
        <v>1956</v>
      </c>
      <c r="N16085" t="s">
        <v>1962</v>
      </c>
      <c r="O16085">
        <v>1</v>
      </c>
      <c r="P16085" t="s">
        <v>1963</v>
      </c>
      <c r="Q16085" s="29">
        <v>1</v>
      </c>
      <c r="R16085" s="29">
        <v>41835</v>
      </c>
      <c r="S16085">
        <v>54020174</v>
      </c>
      <c r="T16085" t="s">
        <v>14459</v>
      </c>
    </row>
    <row r="16086" spans="1:20" x14ac:dyDescent="0.25">
      <c r="A16086">
        <v>5402018</v>
      </c>
      <c r="B16086" t="s">
        <v>14460</v>
      </c>
      <c r="C16086" t="s">
        <v>1882</v>
      </c>
      <c r="D16086" t="s">
        <v>1957</v>
      </c>
      <c r="E16086" t="s">
        <v>1958</v>
      </c>
      <c r="F16086" t="s">
        <v>1959</v>
      </c>
      <c r="G16086">
        <v>20</v>
      </c>
      <c r="H16086" t="s">
        <v>1960</v>
      </c>
      <c r="I16086" t="s">
        <v>1961</v>
      </c>
      <c r="M16086" t="s">
        <v>1956</v>
      </c>
      <c r="N16086" t="s">
        <v>1962</v>
      </c>
      <c r="O16086">
        <v>1</v>
      </c>
      <c r="P16086" t="s">
        <v>1963</v>
      </c>
      <c r="Q16086" s="29">
        <v>1</v>
      </c>
      <c r="R16086" s="29">
        <v>41835</v>
      </c>
      <c r="S16086">
        <v>54020182</v>
      </c>
      <c r="T16086" t="s">
        <v>14460</v>
      </c>
    </row>
    <row r="16087" spans="1:20" x14ac:dyDescent="0.25">
      <c r="A16087">
        <v>5403000</v>
      </c>
      <c r="B16087" t="s">
        <v>11952</v>
      </c>
      <c r="C16087" t="s">
        <v>1956</v>
      </c>
      <c r="D16087" t="s">
        <v>2119</v>
      </c>
      <c r="E16087" t="s">
        <v>2119</v>
      </c>
      <c r="F16087" t="s">
        <v>1959</v>
      </c>
      <c r="G16087">
        <v>20</v>
      </c>
      <c r="H16087" t="s">
        <v>1960</v>
      </c>
      <c r="I16087" t="s">
        <v>1961</v>
      </c>
      <c r="M16087" t="s">
        <v>1956</v>
      </c>
      <c r="N16087" t="s">
        <v>1962</v>
      </c>
      <c r="O16087">
        <v>1</v>
      </c>
      <c r="P16087" t="s">
        <v>1963</v>
      </c>
      <c r="Q16087" s="29">
        <v>1</v>
      </c>
      <c r="R16087" s="29">
        <v>38755</v>
      </c>
      <c r="S16087">
        <v>54030005</v>
      </c>
      <c r="T16087" t="s">
        <v>11952</v>
      </c>
    </row>
    <row r="16088" spans="1:20" x14ac:dyDescent="0.25">
      <c r="A16088">
        <v>5403001</v>
      </c>
      <c r="B16088" t="s">
        <v>14461</v>
      </c>
      <c r="C16088" t="s">
        <v>1882</v>
      </c>
      <c r="D16088" t="s">
        <v>1957</v>
      </c>
      <c r="E16088" t="s">
        <v>1958</v>
      </c>
      <c r="F16088" t="s">
        <v>1959</v>
      </c>
      <c r="G16088">
        <v>20</v>
      </c>
      <c r="H16088" t="s">
        <v>1960</v>
      </c>
      <c r="I16088" t="s">
        <v>1961</v>
      </c>
      <c r="M16088" t="s">
        <v>1956</v>
      </c>
      <c r="N16088" t="s">
        <v>1962</v>
      </c>
      <c r="O16088">
        <v>1</v>
      </c>
      <c r="P16088" t="s">
        <v>1963</v>
      </c>
      <c r="Q16088" s="29">
        <v>1</v>
      </c>
      <c r="R16088" s="29">
        <v>41835</v>
      </c>
      <c r="S16088">
        <v>54030013</v>
      </c>
      <c r="T16088" t="s">
        <v>14461</v>
      </c>
    </row>
    <row r="16089" spans="1:20" x14ac:dyDescent="0.25">
      <c r="A16089">
        <v>5403002</v>
      </c>
      <c r="B16089" t="s">
        <v>14462</v>
      </c>
      <c r="C16089" t="s">
        <v>1956</v>
      </c>
      <c r="D16089" t="s">
        <v>1957</v>
      </c>
      <c r="E16089" t="s">
        <v>1958</v>
      </c>
      <c r="F16089" t="s">
        <v>1959</v>
      </c>
      <c r="G16089">
        <v>20</v>
      </c>
      <c r="H16089" t="s">
        <v>1960</v>
      </c>
      <c r="I16089" t="s">
        <v>1961</v>
      </c>
      <c r="M16089" t="s">
        <v>1956</v>
      </c>
      <c r="N16089" t="s">
        <v>1962</v>
      </c>
      <c r="O16089">
        <v>1</v>
      </c>
      <c r="P16089" t="s">
        <v>1963</v>
      </c>
      <c r="Q16089" s="29">
        <v>1</v>
      </c>
      <c r="R16089" s="29">
        <v>41835</v>
      </c>
      <c r="S16089">
        <v>54030021</v>
      </c>
      <c r="T16089" t="s">
        <v>14462</v>
      </c>
    </row>
    <row r="16090" spans="1:20" x14ac:dyDescent="0.25">
      <c r="A16090">
        <v>5403003</v>
      </c>
      <c r="B16090" t="s">
        <v>14463</v>
      </c>
      <c r="C16090" t="s">
        <v>1882</v>
      </c>
      <c r="D16090" t="s">
        <v>1957</v>
      </c>
      <c r="E16090" t="s">
        <v>1958</v>
      </c>
      <c r="F16090" t="s">
        <v>1959</v>
      </c>
      <c r="G16090">
        <v>20</v>
      </c>
      <c r="H16090" t="s">
        <v>1960</v>
      </c>
      <c r="I16090" t="s">
        <v>1961</v>
      </c>
      <c r="M16090" t="s">
        <v>1956</v>
      </c>
      <c r="N16090" t="s">
        <v>1962</v>
      </c>
      <c r="O16090">
        <v>1</v>
      </c>
      <c r="P16090" t="s">
        <v>1963</v>
      </c>
      <c r="Q16090" s="29">
        <v>1</v>
      </c>
      <c r="R16090" s="29">
        <v>41835</v>
      </c>
      <c r="S16090">
        <v>54030030</v>
      </c>
      <c r="T16090" t="s">
        <v>14464</v>
      </c>
    </row>
    <row r="16091" spans="1:20" x14ac:dyDescent="0.25">
      <c r="A16091">
        <v>5403004</v>
      </c>
      <c r="B16091" t="s">
        <v>14465</v>
      </c>
      <c r="C16091" t="s">
        <v>1882</v>
      </c>
      <c r="D16091" t="s">
        <v>1957</v>
      </c>
      <c r="E16091" t="s">
        <v>1958</v>
      </c>
      <c r="F16091" t="s">
        <v>1959</v>
      </c>
      <c r="G16091">
        <v>20</v>
      </c>
      <c r="H16091" t="s">
        <v>1960</v>
      </c>
      <c r="I16091" t="s">
        <v>1961</v>
      </c>
      <c r="M16091" t="s">
        <v>1956</v>
      </c>
      <c r="N16091" t="s">
        <v>1962</v>
      </c>
      <c r="O16091">
        <v>1</v>
      </c>
      <c r="P16091" t="s">
        <v>1963</v>
      </c>
      <c r="Q16091" s="29">
        <v>1</v>
      </c>
      <c r="R16091" s="29">
        <v>41835</v>
      </c>
      <c r="S16091">
        <v>54030048</v>
      </c>
      <c r="T16091" t="s">
        <v>14466</v>
      </c>
    </row>
    <row r="16092" spans="1:20" x14ac:dyDescent="0.25">
      <c r="A16092">
        <v>5403005</v>
      </c>
      <c r="B16092" t="s">
        <v>14467</v>
      </c>
      <c r="C16092" t="s">
        <v>1882</v>
      </c>
      <c r="D16092" t="s">
        <v>1957</v>
      </c>
      <c r="E16092" t="s">
        <v>1958</v>
      </c>
      <c r="F16092" t="s">
        <v>1959</v>
      </c>
      <c r="G16092">
        <v>20</v>
      </c>
      <c r="H16092" t="s">
        <v>1960</v>
      </c>
      <c r="I16092" t="s">
        <v>1961</v>
      </c>
      <c r="M16092" t="s">
        <v>1956</v>
      </c>
      <c r="N16092" t="s">
        <v>1962</v>
      </c>
      <c r="O16092">
        <v>1</v>
      </c>
      <c r="P16092" t="s">
        <v>1963</v>
      </c>
      <c r="Q16092" s="29">
        <v>1</v>
      </c>
      <c r="R16092" s="29">
        <v>41835</v>
      </c>
      <c r="S16092">
        <v>54030056</v>
      </c>
      <c r="T16092" t="s">
        <v>14468</v>
      </c>
    </row>
    <row r="16093" spans="1:20" x14ac:dyDescent="0.25">
      <c r="A16093">
        <v>5403006</v>
      </c>
      <c r="B16093" t="s">
        <v>14467</v>
      </c>
      <c r="C16093" t="s">
        <v>1956</v>
      </c>
      <c r="D16093" t="s">
        <v>1957</v>
      </c>
      <c r="E16093" t="s">
        <v>1958</v>
      </c>
      <c r="F16093" t="s">
        <v>1959</v>
      </c>
      <c r="G16093">
        <v>20</v>
      </c>
      <c r="H16093" t="s">
        <v>1960</v>
      </c>
      <c r="I16093" t="s">
        <v>1961</v>
      </c>
      <c r="M16093" t="s">
        <v>1956</v>
      </c>
      <c r="N16093" t="s">
        <v>1962</v>
      </c>
      <c r="O16093">
        <v>1</v>
      </c>
      <c r="P16093" t="s">
        <v>1963</v>
      </c>
      <c r="Q16093" s="29">
        <v>1</v>
      </c>
      <c r="R16093" s="29">
        <v>41835</v>
      </c>
      <c r="S16093">
        <v>54030064</v>
      </c>
      <c r="T16093" t="s">
        <v>14469</v>
      </c>
    </row>
    <row r="16094" spans="1:20" x14ac:dyDescent="0.25">
      <c r="A16094">
        <v>5403007</v>
      </c>
      <c r="B16094" t="s">
        <v>14470</v>
      </c>
      <c r="C16094" t="s">
        <v>1882</v>
      </c>
      <c r="D16094" t="s">
        <v>1957</v>
      </c>
      <c r="E16094" t="s">
        <v>1958</v>
      </c>
      <c r="F16094" t="s">
        <v>1959</v>
      </c>
      <c r="G16094">
        <v>20</v>
      </c>
      <c r="H16094" t="s">
        <v>1960</v>
      </c>
      <c r="I16094" t="s">
        <v>1961</v>
      </c>
      <c r="M16094" t="s">
        <v>1956</v>
      </c>
      <c r="N16094" t="s">
        <v>1962</v>
      </c>
      <c r="O16094">
        <v>1</v>
      </c>
      <c r="P16094" t="s">
        <v>1963</v>
      </c>
      <c r="Q16094" s="29">
        <v>1</v>
      </c>
      <c r="R16094" s="29">
        <v>41835</v>
      </c>
      <c r="S16094">
        <v>54030072</v>
      </c>
      <c r="T16094" t="s">
        <v>14471</v>
      </c>
    </row>
    <row r="16095" spans="1:20" x14ac:dyDescent="0.25">
      <c r="A16095">
        <v>5403008</v>
      </c>
      <c r="B16095" t="s">
        <v>14472</v>
      </c>
      <c r="C16095" t="s">
        <v>1956</v>
      </c>
      <c r="D16095" t="s">
        <v>1957</v>
      </c>
      <c r="E16095" t="s">
        <v>1958</v>
      </c>
      <c r="F16095" t="s">
        <v>1959</v>
      </c>
      <c r="G16095">
        <v>20</v>
      </c>
      <c r="H16095" t="s">
        <v>1960</v>
      </c>
      <c r="I16095" t="s">
        <v>1961</v>
      </c>
      <c r="M16095" t="s">
        <v>1956</v>
      </c>
      <c r="N16095" t="s">
        <v>1962</v>
      </c>
      <c r="O16095">
        <v>1</v>
      </c>
      <c r="P16095" t="s">
        <v>1963</v>
      </c>
      <c r="Q16095" s="29">
        <v>1</v>
      </c>
      <c r="R16095" s="29">
        <v>41835</v>
      </c>
      <c r="S16095">
        <v>54030080</v>
      </c>
      <c r="T16095" t="s">
        <v>14472</v>
      </c>
    </row>
    <row r="16096" spans="1:20" x14ac:dyDescent="0.25">
      <c r="A16096">
        <v>5403009</v>
      </c>
      <c r="B16096" t="s">
        <v>14473</v>
      </c>
      <c r="C16096" t="s">
        <v>1882</v>
      </c>
      <c r="D16096" t="s">
        <v>1957</v>
      </c>
      <c r="E16096" t="s">
        <v>1958</v>
      </c>
      <c r="F16096" t="s">
        <v>1959</v>
      </c>
      <c r="G16096">
        <v>20</v>
      </c>
      <c r="H16096" t="s">
        <v>1960</v>
      </c>
      <c r="I16096" t="s">
        <v>1961</v>
      </c>
      <c r="M16096" t="s">
        <v>1956</v>
      </c>
      <c r="N16096" t="s">
        <v>1962</v>
      </c>
      <c r="O16096">
        <v>1</v>
      </c>
      <c r="P16096" t="s">
        <v>1963</v>
      </c>
      <c r="Q16096" s="29">
        <v>1</v>
      </c>
      <c r="R16096" s="29">
        <v>41835</v>
      </c>
      <c r="S16096">
        <v>54030099</v>
      </c>
      <c r="T16096" t="s">
        <v>14473</v>
      </c>
    </row>
    <row r="16097" spans="1:20" x14ac:dyDescent="0.25">
      <c r="A16097">
        <v>5403010</v>
      </c>
      <c r="B16097" t="s">
        <v>14474</v>
      </c>
      <c r="C16097" t="s">
        <v>1956</v>
      </c>
      <c r="D16097" t="s">
        <v>1957</v>
      </c>
      <c r="E16097" t="s">
        <v>1958</v>
      </c>
      <c r="F16097" t="s">
        <v>1959</v>
      </c>
      <c r="G16097">
        <v>20</v>
      </c>
      <c r="H16097" t="s">
        <v>1960</v>
      </c>
      <c r="I16097" t="s">
        <v>1961</v>
      </c>
      <c r="M16097" t="s">
        <v>1956</v>
      </c>
      <c r="N16097" t="s">
        <v>1962</v>
      </c>
      <c r="O16097">
        <v>1</v>
      </c>
      <c r="P16097" t="s">
        <v>1963</v>
      </c>
      <c r="Q16097" s="29">
        <v>1</v>
      </c>
      <c r="R16097" s="29">
        <v>41835</v>
      </c>
      <c r="S16097">
        <v>54030102</v>
      </c>
      <c r="T16097" t="s">
        <v>14474</v>
      </c>
    </row>
    <row r="16098" spans="1:20" x14ac:dyDescent="0.25">
      <c r="A16098">
        <v>5403011</v>
      </c>
      <c r="B16098" t="s">
        <v>14475</v>
      </c>
      <c r="C16098" t="s">
        <v>1956</v>
      </c>
      <c r="D16098" t="s">
        <v>1957</v>
      </c>
      <c r="E16098" t="s">
        <v>1958</v>
      </c>
      <c r="F16098" t="s">
        <v>1959</v>
      </c>
      <c r="G16098">
        <v>20</v>
      </c>
      <c r="H16098" t="s">
        <v>1960</v>
      </c>
      <c r="I16098" t="s">
        <v>1961</v>
      </c>
      <c r="M16098" t="s">
        <v>1956</v>
      </c>
      <c r="N16098" t="s">
        <v>1962</v>
      </c>
      <c r="O16098">
        <v>1</v>
      </c>
      <c r="P16098" t="s">
        <v>1963</v>
      </c>
      <c r="Q16098" s="29">
        <v>1</v>
      </c>
      <c r="R16098" s="29">
        <v>41835</v>
      </c>
      <c r="S16098">
        <v>54030110</v>
      </c>
      <c r="T16098" t="s">
        <v>14476</v>
      </c>
    </row>
    <row r="16099" spans="1:20" x14ac:dyDescent="0.25">
      <c r="A16099">
        <v>5403012</v>
      </c>
      <c r="B16099" t="s">
        <v>14477</v>
      </c>
      <c r="C16099" t="s">
        <v>1956</v>
      </c>
      <c r="D16099" t="s">
        <v>1957</v>
      </c>
      <c r="E16099" t="s">
        <v>1958</v>
      </c>
      <c r="F16099" t="s">
        <v>1959</v>
      </c>
      <c r="G16099">
        <v>20</v>
      </c>
      <c r="H16099" t="s">
        <v>1960</v>
      </c>
      <c r="I16099" t="s">
        <v>1961</v>
      </c>
      <c r="M16099" t="s">
        <v>1956</v>
      </c>
      <c r="N16099" t="s">
        <v>1962</v>
      </c>
      <c r="O16099">
        <v>1</v>
      </c>
      <c r="P16099" t="s">
        <v>1963</v>
      </c>
      <c r="Q16099" s="29">
        <v>1</v>
      </c>
      <c r="R16099" s="29">
        <v>41835</v>
      </c>
      <c r="S16099">
        <v>54030129</v>
      </c>
      <c r="T16099" t="s">
        <v>14478</v>
      </c>
    </row>
    <row r="16100" spans="1:20" x14ac:dyDescent="0.25">
      <c r="A16100">
        <v>5403013</v>
      </c>
      <c r="B16100" t="s">
        <v>14479</v>
      </c>
      <c r="C16100" t="s">
        <v>1882</v>
      </c>
      <c r="D16100" t="s">
        <v>1957</v>
      </c>
      <c r="E16100" t="s">
        <v>1958</v>
      </c>
      <c r="F16100" t="s">
        <v>1959</v>
      </c>
      <c r="G16100">
        <v>20</v>
      </c>
      <c r="H16100" t="s">
        <v>1960</v>
      </c>
      <c r="I16100" t="s">
        <v>1961</v>
      </c>
      <c r="M16100" t="s">
        <v>1956</v>
      </c>
      <c r="N16100" t="s">
        <v>1962</v>
      </c>
      <c r="O16100">
        <v>1</v>
      </c>
      <c r="P16100" t="s">
        <v>1963</v>
      </c>
      <c r="Q16100" s="29">
        <v>1</v>
      </c>
      <c r="R16100" s="29">
        <v>41835</v>
      </c>
      <c r="S16100">
        <v>54030137</v>
      </c>
      <c r="T16100" t="s">
        <v>14479</v>
      </c>
    </row>
    <row r="16101" spans="1:20" x14ac:dyDescent="0.25">
      <c r="A16101">
        <v>5404000</v>
      </c>
      <c r="B16101" t="s">
        <v>14480</v>
      </c>
      <c r="C16101" t="s">
        <v>1956</v>
      </c>
      <c r="D16101" t="s">
        <v>2119</v>
      </c>
      <c r="E16101" t="s">
        <v>2119</v>
      </c>
      <c r="F16101" t="s">
        <v>1959</v>
      </c>
      <c r="G16101">
        <v>20</v>
      </c>
      <c r="H16101" t="s">
        <v>1960</v>
      </c>
      <c r="I16101" t="s">
        <v>1961</v>
      </c>
      <c r="M16101" t="s">
        <v>1956</v>
      </c>
      <c r="N16101" t="s">
        <v>1962</v>
      </c>
      <c r="O16101">
        <v>1</v>
      </c>
      <c r="P16101" t="s">
        <v>1963</v>
      </c>
      <c r="Q16101" s="29">
        <v>1</v>
      </c>
      <c r="R16101" s="29">
        <v>38755</v>
      </c>
      <c r="S16101">
        <v>54040000</v>
      </c>
      <c r="T16101" t="s">
        <v>14480</v>
      </c>
    </row>
    <row r="16102" spans="1:20" x14ac:dyDescent="0.25">
      <c r="A16102">
        <v>5404001</v>
      </c>
      <c r="B16102" t="s">
        <v>14481</v>
      </c>
      <c r="C16102" t="s">
        <v>1882</v>
      </c>
      <c r="D16102" t="s">
        <v>1957</v>
      </c>
      <c r="E16102" t="s">
        <v>1958</v>
      </c>
      <c r="F16102" t="s">
        <v>1959</v>
      </c>
      <c r="G16102">
        <v>20</v>
      </c>
      <c r="H16102" t="s">
        <v>1960</v>
      </c>
      <c r="I16102" t="s">
        <v>1961</v>
      </c>
      <c r="M16102" t="s">
        <v>1956</v>
      </c>
      <c r="N16102" t="s">
        <v>1962</v>
      </c>
      <c r="O16102">
        <v>1</v>
      </c>
      <c r="P16102" t="s">
        <v>1963</v>
      </c>
      <c r="Q16102" s="29">
        <v>1</v>
      </c>
      <c r="R16102" s="29">
        <v>41835</v>
      </c>
      <c r="S16102">
        <v>54040019</v>
      </c>
      <c r="T16102" t="s">
        <v>14482</v>
      </c>
    </row>
    <row r="16103" spans="1:20" x14ac:dyDescent="0.25">
      <c r="A16103">
        <v>5404002</v>
      </c>
      <c r="B16103" t="s">
        <v>14483</v>
      </c>
      <c r="C16103" t="s">
        <v>1956</v>
      </c>
      <c r="D16103" t="s">
        <v>1957</v>
      </c>
      <c r="E16103" t="s">
        <v>1958</v>
      </c>
      <c r="F16103" t="s">
        <v>1959</v>
      </c>
      <c r="G16103">
        <v>20</v>
      </c>
      <c r="H16103" t="s">
        <v>1960</v>
      </c>
      <c r="I16103" t="s">
        <v>1961</v>
      </c>
      <c r="M16103" t="s">
        <v>1956</v>
      </c>
      <c r="N16103" t="s">
        <v>1962</v>
      </c>
      <c r="O16103">
        <v>1</v>
      </c>
      <c r="P16103" t="s">
        <v>1963</v>
      </c>
      <c r="Q16103" s="29">
        <v>1</v>
      </c>
      <c r="R16103" s="29">
        <v>41835</v>
      </c>
      <c r="S16103">
        <v>54040027</v>
      </c>
      <c r="T16103" t="s">
        <v>14484</v>
      </c>
    </row>
    <row r="16104" spans="1:20" x14ac:dyDescent="0.25">
      <c r="A16104">
        <v>5404003</v>
      </c>
      <c r="B16104" t="s">
        <v>14485</v>
      </c>
      <c r="C16104" t="s">
        <v>1956</v>
      </c>
      <c r="D16104" t="s">
        <v>1957</v>
      </c>
      <c r="E16104" t="s">
        <v>1958</v>
      </c>
      <c r="F16104" t="s">
        <v>1959</v>
      </c>
      <c r="G16104">
        <v>20</v>
      </c>
      <c r="H16104" t="s">
        <v>1960</v>
      </c>
      <c r="I16104" t="s">
        <v>1961</v>
      </c>
      <c r="M16104" t="s">
        <v>1956</v>
      </c>
      <c r="N16104" t="s">
        <v>1962</v>
      </c>
      <c r="O16104">
        <v>1</v>
      </c>
      <c r="P16104" t="s">
        <v>1963</v>
      </c>
      <c r="Q16104" s="29">
        <v>1</v>
      </c>
      <c r="R16104" s="29">
        <v>41835</v>
      </c>
      <c r="S16104">
        <v>54040035</v>
      </c>
      <c r="T16104" t="s">
        <v>14486</v>
      </c>
    </row>
    <row r="16105" spans="1:20" x14ac:dyDescent="0.25">
      <c r="A16105">
        <v>5404004</v>
      </c>
      <c r="B16105" t="s">
        <v>14487</v>
      </c>
      <c r="C16105" t="s">
        <v>1956</v>
      </c>
      <c r="D16105" t="s">
        <v>1957</v>
      </c>
      <c r="E16105" t="s">
        <v>1958</v>
      </c>
      <c r="F16105" t="s">
        <v>1959</v>
      </c>
      <c r="G16105">
        <v>20</v>
      </c>
      <c r="H16105" t="s">
        <v>1960</v>
      </c>
      <c r="I16105" t="s">
        <v>1961</v>
      </c>
      <c r="M16105" t="s">
        <v>1956</v>
      </c>
      <c r="N16105" t="s">
        <v>1962</v>
      </c>
      <c r="O16105">
        <v>1</v>
      </c>
      <c r="P16105" t="s">
        <v>1963</v>
      </c>
      <c r="Q16105" s="29">
        <v>1</v>
      </c>
      <c r="R16105" s="29">
        <v>41835</v>
      </c>
      <c r="S16105">
        <v>54040043</v>
      </c>
      <c r="T16105" t="s">
        <v>14487</v>
      </c>
    </row>
    <row r="16106" spans="1:20" x14ac:dyDescent="0.25">
      <c r="A16106">
        <v>5404005</v>
      </c>
      <c r="B16106" t="s">
        <v>14488</v>
      </c>
      <c r="C16106" t="s">
        <v>1882</v>
      </c>
      <c r="D16106" t="s">
        <v>1957</v>
      </c>
      <c r="E16106" t="s">
        <v>1958</v>
      </c>
      <c r="F16106" t="s">
        <v>1959</v>
      </c>
      <c r="G16106">
        <v>20</v>
      </c>
      <c r="H16106" t="s">
        <v>1960</v>
      </c>
      <c r="I16106" t="s">
        <v>1961</v>
      </c>
      <c r="M16106" t="s">
        <v>1956</v>
      </c>
      <c r="N16106" t="s">
        <v>1962</v>
      </c>
      <c r="O16106">
        <v>1</v>
      </c>
      <c r="P16106" t="s">
        <v>1963</v>
      </c>
      <c r="Q16106" s="29">
        <v>1</v>
      </c>
      <c r="R16106" s="29">
        <v>41835</v>
      </c>
      <c r="S16106">
        <v>54040051</v>
      </c>
      <c r="T16106" t="s">
        <v>14489</v>
      </c>
    </row>
    <row r="16107" spans="1:20" x14ac:dyDescent="0.25">
      <c r="A16107">
        <v>5404006</v>
      </c>
      <c r="B16107" t="s">
        <v>14490</v>
      </c>
      <c r="C16107" t="s">
        <v>1956</v>
      </c>
      <c r="D16107" t="s">
        <v>1957</v>
      </c>
      <c r="E16107" t="s">
        <v>1958</v>
      </c>
      <c r="F16107" t="s">
        <v>1959</v>
      </c>
      <c r="G16107">
        <v>20</v>
      </c>
      <c r="H16107" t="s">
        <v>1960</v>
      </c>
      <c r="I16107" t="s">
        <v>1961</v>
      </c>
      <c r="M16107" t="s">
        <v>1956</v>
      </c>
      <c r="N16107" t="s">
        <v>1962</v>
      </c>
      <c r="O16107">
        <v>1</v>
      </c>
      <c r="P16107" t="s">
        <v>1963</v>
      </c>
      <c r="Q16107" s="29">
        <v>1</v>
      </c>
      <c r="R16107" s="29">
        <v>41835</v>
      </c>
      <c r="S16107">
        <v>54040060</v>
      </c>
      <c r="T16107" t="s">
        <v>14490</v>
      </c>
    </row>
    <row r="16108" spans="1:20" x14ac:dyDescent="0.25">
      <c r="A16108">
        <v>5404007</v>
      </c>
      <c r="B16108" t="s">
        <v>14491</v>
      </c>
      <c r="C16108" t="s">
        <v>1956</v>
      </c>
      <c r="D16108" t="s">
        <v>1957</v>
      </c>
      <c r="E16108" t="s">
        <v>1958</v>
      </c>
      <c r="F16108" t="s">
        <v>1959</v>
      </c>
      <c r="G16108">
        <v>20</v>
      </c>
      <c r="H16108" t="s">
        <v>1960</v>
      </c>
      <c r="I16108" t="s">
        <v>1961</v>
      </c>
      <c r="M16108" t="s">
        <v>1956</v>
      </c>
      <c r="N16108" t="s">
        <v>1962</v>
      </c>
      <c r="O16108">
        <v>1</v>
      </c>
      <c r="P16108" t="s">
        <v>1963</v>
      </c>
      <c r="Q16108" s="29">
        <v>1</v>
      </c>
      <c r="R16108" s="29">
        <v>41835</v>
      </c>
      <c r="S16108">
        <v>54040078</v>
      </c>
      <c r="T16108" t="s">
        <v>14492</v>
      </c>
    </row>
    <row r="16109" spans="1:20" x14ac:dyDescent="0.25">
      <c r="A16109">
        <v>5404008</v>
      </c>
      <c r="B16109" t="s">
        <v>14394</v>
      </c>
      <c r="C16109" t="s">
        <v>1882</v>
      </c>
      <c r="D16109" t="s">
        <v>1957</v>
      </c>
      <c r="E16109" t="s">
        <v>1958</v>
      </c>
      <c r="F16109" t="s">
        <v>1959</v>
      </c>
      <c r="G16109">
        <v>20</v>
      </c>
      <c r="H16109" t="s">
        <v>1960</v>
      </c>
      <c r="I16109" t="s">
        <v>1961</v>
      </c>
      <c r="M16109" t="s">
        <v>1956</v>
      </c>
      <c r="N16109" t="s">
        <v>1962</v>
      </c>
      <c r="O16109">
        <v>1</v>
      </c>
      <c r="P16109" t="s">
        <v>1963</v>
      </c>
      <c r="Q16109" s="29">
        <v>1</v>
      </c>
      <c r="R16109" s="29">
        <v>41835</v>
      </c>
      <c r="S16109">
        <v>54040086</v>
      </c>
      <c r="T16109" t="s">
        <v>14493</v>
      </c>
    </row>
    <row r="16110" spans="1:20" x14ac:dyDescent="0.25">
      <c r="A16110">
        <v>5404009</v>
      </c>
      <c r="B16110" t="s">
        <v>14494</v>
      </c>
      <c r="C16110" t="s">
        <v>1956</v>
      </c>
      <c r="D16110" t="s">
        <v>1957</v>
      </c>
      <c r="E16110" t="s">
        <v>1958</v>
      </c>
      <c r="F16110" t="s">
        <v>1959</v>
      </c>
      <c r="G16110">
        <v>20</v>
      </c>
      <c r="H16110" t="s">
        <v>1960</v>
      </c>
      <c r="I16110" t="s">
        <v>1961</v>
      </c>
      <c r="M16110" t="s">
        <v>1956</v>
      </c>
      <c r="N16110" t="s">
        <v>1962</v>
      </c>
      <c r="O16110">
        <v>1</v>
      </c>
      <c r="P16110" t="s">
        <v>1963</v>
      </c>
      <c r="Q16110" s="29">
        <v>1</v>
      </c>
      <c r="R16110" s="29">
        <v>41835</v>
      </c>
      <c r="S16110">
        <v>54040094</v>
      </c>
      <c r="T16110" t="s">
        <v>14495</v>
      </c>
    </row>
    <row r="16111" spans="1:20" x14ac:dyDescent="0.25">
      <c r="A16111">
        <v>5404010</v>
      </c>
      <c r="B16111" t="s">
        <v>14494</v>
      </c>
      <c r="C16111" t="s">
        <v>1882</v>
      </c>
      <c r="D16111" t="s">
        <v>1957</v>
      </c>
      <c r="E16111" t="s">
        <v>1958</v>
      </c>
      <c r="F16111" t="s">
        <v>1959</v>
      </c>
      <c r="G16111">
        <v>20</v>
      </c>
      <c r="H16111" t="s">
        <v>1960</v>
      </c>
      <c r="I16111" t="s">
        <v>1961</v>
      </c>
      <c r="M16111" t="s">
        <v>1956</v>
      </c>
      <c r="N16111" t="s">
        <v>1962</v>
      </c>
      <c r="O16111">
        <v>1</v>
      </c>
      <c r="P16111" t="s">
        <v>1963</v>
      </c>
      <c r="Q16111" s="29">
        <v>1</v>
      </c>
      <c r="R16111" s="29">
        <v>41835</v>
      </c>
      <c r="S16111">
        <v>54040108</v>
      </c>
      <c r="T16111" t="s">
        <v>14496</v>
      </c>
    </row>
    <row r="16112" spans="1:20" x14ac:dyDescent="0.25">
      <c r="A16112">
        <v>5404011</v>
      </c>
      <c r="B16112" t="s">
        <v>14494</v>
      </c>
      <c r="C16112" t="s">
        <v>1956</v>
      </c>
      <c r="D16112" t="s">
        <v>1957</v>
      </c>
      <c r="E16112" t="s">
        <v>1958</v>
      </c>
      <c r="F16112" t="s">
        <v>1959</v>
      </c>
      <c r="G16112">
        <v>20</v>
      </c>
      <c r="H16112" t="s">
        <v>1960</v>
      </c>
      <c r="I16112" t="s">
        <v>1961</v>
      </c>
      <c r="M16112" t="s">
        <v>1956</v>
      </c>
      <c r="N16112" t="s">
        <v>1962</v>
      </c>
      <c r="O16112">
        <v>1</v>
      </c>
      <c r="P16112" t="s">
        <v>1963</v>
      </c>
      <c r="Q16112" s="29">
        <v>1</v>
      </c>
      <c r="R16112" s="29">
        <v>41835</v>
      </c>
      <c r="S16112">
        <v>54040116</v>
      </c>
      <c r="T16112" t="s">
        <v>14497</v>
      </c>
    </row>
    <row r="16113" spans="1:20" x14ac:dyDescent="0.25">
      <c r="A16113">
        <v>5404012</v>
      </c>
      <c r="B16113" t="s">
        <v>14494</v>
      </c>
      <c r="C16113" t="s">
        <v>1956</v>
      </c>
      <c r="D16113" t="s">
        <v>1957</v>
      </c>
      <c r="E16113" t="s">
        <v>1958</v>
      </c>
      <c r="F16113" t="s">
        <v>1959</v>
      </c>
      <c r="G16113">
        <v>20</v>
      </c>
      <c r="H16113" t="s">
        <v>1960</v>
      </c>
      <c r="I16113" t="s">
        <v>1961</v>
      </c>
      <c r="M16113" t="s">
        <v>1956</v>
      </c>
      <c r="N16113" t="s">
        <v>1962</v>
      </c>
      <c r="O16113">
        <v>1</v>
      </c>
      <c r="P16113" t="s">
        <v>1963</v>
      </c>
      <c r="Q16113" s="29">
        <v>1</v>
      </c>
      <c r="R16113" s="29">
        <v>41835</v>
      </c>
      <c r="S16113">
        <v>54040124</v>
      </c>
      <c r="T16113" t="s">
        <v>14498</v>
      </c>
    </row>
    <row r="16114" spans="1:20" x14ac:dyDescent="0.25">
      <c r="A16114">
        <v>5404013</v>
      </c>
      <c r="B16114" t="s">
        <v>14499</v>
      </c>
      <c r="C16114" t="s">
        <v>1956</v>
      </c>
      <c r="D16114" t="s">
        <v>1957</v>
      </c>
      <c r="E16114" t="s">
        <v>1958</v>
      </c>
      <c r="F16114" t="s">
        <v>1959</v>
      </c>
      <c r="G16114">
        <v>20</v>
      </c>
      <c r="H16114" t="s">
        <v>1960</v>
      </c>
      <c r="I16114" t="s">
        <v>1961</v>
      </c>
      <c r="M16114" t="s">
        <v>1956</v>
      </c>
      <c r="N16114" t="s">
        <v>1962</v>
      </c>
      <c r="O16114">
        <v>1</v>
      </c>
      <c r="P16114" t="s">
        <v>1963</v>
      </c>
      <c r="Q16114" s="29">
        <v>1</v>
      </c>
      <c r="R16114" s="29">
        <v>41835</v>
      </c>
      <c r="S16114">
        <v>54040132</v>
      </c>
      <c r="T16114" t="s">
        <v>14500</v>
      </c>
    </row>
    <row r="16115" spans="1:20" x14ac:dyDescent="0.25">
      <c r="A16115">
        <v>5404014</v>
      </c>
      <c r="B16115" t="s">
        <v>14501</v>
      </c>
      <c r="C16115" t="s">
        <v>1956</v>
      </c>
      <c r="D16115" t="s">
        <v>1957</v>
      </c>
      <c r="E16115" t="s">
        <v>1958</v>
      </c>
      <c r="F16115" t="s">
        <v>1959</v>
      </c>
      <c r="G16115">
        <v>20</v>
      </c>
      <c r="H16115" t="s">
        <v>1960</v>
      </c>
      <c r="I16115" t="s">
        <v>1961</v>
      </c>
      <c r="M16115" t="s">
        <v>1956</v>
      </c>
      <c r="N16115" t="s">
        <v>1962</v>
      </c>
      <c r="O16115">
        <v>1</v>
      </c>
      <c r="P16115" t="s">
        <v>1963</v>
      </c>
      <c r="Q16115" s="29">
        <v>1</v>
      </c>
      <c r="R16115" s="29">
        <v>41835</v>
      </c>
      <c r="S16115">
        <v>54040140</v>
      </c>
      <c r="T16115" t="s">
        <v>14502</v>
      </c>
    </row>
    <row r="16116" spans="1:20" x14ac:dyDescent="0.25">
      <c r="A16116">
        <v>5404015</v>
      </c>
      <c r="B16116" t="s">
        <v>14503</v>
      </c>
      <c r="C16116" t="s">
        <v>1882</v>
      </c>
      <c r="D16116" t="s">
        <v>1957</v>
      </c>
      <c r="E16116" t="s">
        <v>1958</v>
      </c>
      <c r="F16116" t="s">
        <v>1959</v>
      </c>
      <c r="G16116">
        <v>20</v>
      </c>
      <c r="H16116" t="s">
        <v>1960</v>
      </c>
      <c r="I16116" t="s">
        <v>1961</v>
      </c>
      <c r="M16116" t="s">
        <v>1956</v>
      </c>
      <c r="N16116" t="s">
        <v>1962</v>
      </c>
      <c r="O16116">
        <v>1</v>
      </c>
      <c r="P16116" t="s">
        <v>1963</v>
      </c>
      <c r="Q16116" s="29">
        <v>1</v>
      </c>
      <c r="R16116" s="29">
        <v>41835</v>
      </c>
      <c r="S16116">
        <v>54040159</v>
      </c>
      <c r="T16116" t="s">
        <v>14504</v>
      </c>
    </row>
    <row r="16117" spans="1:20" x14ac:dyDescent="0.25">
      <c r="A16117">
        <v>5404016</v>
      </c>
      <c r="B16117" t="s">
        <v>14505</v>
      </c>
      <c r="C16117" t="s">
        <v>1882</v>
      </c>
      <c r="D16117" t="s">
        <v>1957</v>
      </c>
      <c r="E16117" t="s">
        <v>1958</v>
      </c>
      <c r="F16117" t="s">
        <v>1959</v>
      </c>
      <c r="G16117">
        <v>20</v>
      </c>
      <c r="H16117" t="s">
        <v>1960</v>
      </c>
      <c r="I16117" t="s">
        <v>1961</v>
      </c>
      <c r="M16117" t="s">
        <v>1956</v>
      </c>
      <c r="N16117" t="s">
        <v>1962</v>
      </c>
      <c r="O16117">
        <v>1</v>
      </c>
      <c r="P16117" t="s">
        <v>1963</v>
      </c>
      <c r="Q16117" s="29">
        <v>1</v>
      </c>
      <c r="R16117" s="29">
        <v>41835</v>
      </c>
      <c r="S16117">
        <v>54040167</v>
      </c>
      <c r="T16117" t="s">
        <v>14505</v>
      </c>
    </row>
    <row r="16118" spans="1:20" x14ac:dyDescent="0.25">
      <c r="A16118">
        <v>5404909</v>
      </c>
      <c r="B16118" t="s">
        <v>13237</v>
      </c>
      <c r="C16118" t="s">
        <v>1956</v>
      </c>
      <c r="D16118" t="s">
        <v>1965</v>
      </c>
      <c r="E16118" t="s">
        <v>1966</v>
      </c>
      <c r="F16118" t="s">
        <v>1959</v>
      </c>
      <c r="G16118">
        <v>20</v>
      </c>
      <c r="H16118" t="s">
        <v>1967</v>
      </c>
      <c r="I16118" t="s">
        <v>1968</v>
      </c>
      <c r="J16118" t="s">
        <v>1969</v>
      </c>
      <c r="K16118">
        <v>3050223</v>
      </c>
      <c r="L16118" t="s">
        <v>1977</v>
      </c>
      <c r="M16118" t="s">
        <v>1882</v>
      </c>
      <c r="N16118" t="s">
        <v>1962</v>
      </c>
      <c r="O16118">
        <v>1</v>
      </c>
      <c r="P16118" t="s">
        <v>1963</v>
      </c>
      <c r="Q16118" s="29">
        <v>1</v>
      </c>
      <c r="R16118" s="29">
        <v>42371</v>
      </c>
      <c r="S16118">
        <v>54049091</v>
      </c>
      <c r="T16118" t="s">
        <v>13238</v>
      </c>
    </row>
    <row r="16119" spans="1:20" x14ac:dyDescent="0.25">
      <c r="A16119">
        <v>5405000</v>
      </c>
      <c r="B16119" t="s">
        <v>14506</v>
      </c>
      <c r="C16119" t="s">
        <v>1956</v>
      </c>
      <c r="D16119" t="s">
        <v>1957</v>
      </c>
      <c r="E16119" t="s">
        <v>1958</v>
      </c>
      <c r="F16119" t="s">
        <v>1959</v>
      </c>
      <c r="G16119">
        <v>20</v>
      </c>
      <c r="H16119" t="s">
        <v>1960</v>
      </c>
      <c r="I16119" t="s">
        <v>1961</v>
      </c>
      <c r="M16119" t="s">
        <v>1956</v>
      </c>
      <c r="N16119" t="s">
        <v>1962</v>
      </c>
      <c r="O16119">
        <v>1</v>
      </c>
      <c r="P16119" t="s">
        <v>1963</v>
      </c>
      <c r="Q16119" s="29">
        <v>1</v>
      </c>
      <c r="R16119" s="29">
        <v>41835</v>
      </c>
      <c r="S16119">
        <v>54050006</v>
      </c>
      <c r="T16119" t="s">
        <v>14506</v>
      </c>
    </row>
    <row r="16120" spans="1:20" x14ac:dyDescent="0.25">
      <c r="A16120">
        <v>5405001</v>
      </c>
      <c r="B16120" t="s">
        <v>14507</v>
      </c>
      <c r="C16120" t="s">
        <v>1956</v>
      </c>
      <c r="D16120" t="s">
        <v>1957</v>
      </c>
      <c r="E16120" t="s">
        <v>1958</v>
      </c>
      <c r="F16120" t="s">
        <v>3534</v>
      </c>
      <c r="G16120">
        <v>20</v>
      </c>
      <c r="H16120" t="s">
        <v>1960</v>
      </c>
      <c r="I16120" t="s">
        <v>1961</v>
      </c>
      <c r="M16120" t="s">
        <v>1956</v>
      </c>
      <c r="N16120" t="s">
        <v>1962</v>
      </c>
      <c r="O16120">
        <v>1</v>
      </c>
      <c r="P16120" t="s">
        <v>1963</v>
      </c>
      <c r="Q16120" s="29">
        <v>1</v>
      </c>
      <c r="R16120" s="29">
        <v>41835</v>
      </c>
      <c r="S16120">
        <v>54050014</v>
      </c>
      <c r="T16120" t="s">
        <v>14507</v>
      </c>
    </row>
    <row r="16121" spans="1:20" x14ac:dyDescent="0.25">
      <c r="A16121">
        <v>5405002</v>
      </c>
      <c r="B16121" t="s">
        <v>14508</v>
      </c>
      <c r="C16121" t="s">
        <v>1956</v>
      </c>
      <c r="D16121" t="s">
        <v>1957</v>
      </c>
      <c r="E16121" t="s">
        <v>1958</v>
      </c>
      <c r="F16121" t="s">
        <v>3534</v>
      </c>
      <c r="G16121">
        <v>20</v>
      </c>
      <c r="H16121" t="s">
        <v>1960</v>
      </c>
      <c r="I16121" t="s">
        <v>1961</v>
      </c>
      <c r="M16121" t="s">
        <v>1956</v>
      </c>
      <c r="N16121" t="s">
        <v>1962</v>
      </c>
      <c r="O16121">
        <v>1</v>
      </c>
      <c r="P16121" t="s">
        <v>1963</v>
      </c>
      <c r="Q16121" s="29">
        <v>1</v>
      </c>
      <c r="R16121" s="29">
        <v>41835</v>
      </c>
      <c r="S16121">
        <v>54050022</v>
      </c>
      <c r="T16121" t="s">
        <v>14508</v>
      </c>
    </row>
    <row r="16122" spans="1:20" x14ac:dyDescent="0.25">
      <c r="A16122">
        <v>5405003</v>
      </c>
      <c r="B16122" t="s">
        <v>14509</v>
      </c>
      <c r="C16122" t="s">
        <v>1882</v>
      </c>
      <c r="D16122" t="s">
        <v>1957</v>
      </c>
      <c r="E16122" t="s">
        <v>1958</v>
      </c>
      <c r="F16122" t="s">
        <v>3534</v>
      </c>
      <c r="G16122">
        <v>20</v>
      </c>
      <c r="H16122" t="s">
        <v>1960</v>
      </c>
      <c r="I16122" t="s">
        <v>1961</v>
      </c>
      <c r="M16122" t="s">
        <v>1956</v>
      </c>
      <c r="N16122" t="s">
        <v>1962</v>
      </c>
      <c r="O16122">
        <v>1</v>
      </c>
      <c r="P16122" t="s">
        <v>1963</v>
      </c>
      <c r="Q16122" s="29">
        <v>1</v>
      </c>
      <c r="R16122" s="29">
        <v>41835</v>
      </c>
      <c r="S16122">
        <v>54050030</v>
      </c>
      <c r="T16122" t="s">
        <v>14509</v>
      </c>
    </row>
    <row r="16123" spans="1:20" x14ac:dyDescent="0.25">
      <c r="A16123">
        <v>5405004</v>
      </c>
      <c r="B16123" t="s">
        <v>14510</v>
      </c>
      <c r="C16123" t="s">
        <v>1882</v>
      </c>
      <c r="D16123" t="s">
        <v>1957</v>
      </c>
      <c r="E16123" t="s">
        <v>1958</v>
      </c>
      <c r="F16123" t="s">
        <v>2032</v>
      </c>
      <c r="G16123">
        <v>20</v>
      </c>
      <c r="H16123" t="s">
        <v>1960</v>
      </c>
      <c r="I16123" t="s">
        <v>1961</v>
      </c>
      <c r="M16123" t="s">
        <v>1956</v>
      </c>
      <c r="N16123" t="s">
        <v>1962</v>
      </c>
      <c r="O16123">
        <v>1</v>
      </c>
      <c r="P16123" t="s">
        <v>1963</v>
      </c>
      <c r="Q16123" s="29">
        <v>1</v>
      </c>
      <c r="R16123" s="29">
        <v>41835</v>
      </c>
      <c r="S16123">
        <v>54050049</v>
      </c>
      <c r="T16123" t="s">
        <v>14511</v>
      </c>
    </row>
    <row r="16124" spans="1:20" x14ac:dyDescent="0.25">
      <c r="A16124">
        <v>5405005</v>
      </c>
      <c r="B16124" t="s">
        <v>14512</v>
      </c>
      <c r="C16124" t="s">
        <v>1956</v>
      </c>
      <c r="D16124" t="s">
        <v>1957</v>
      </c>
      <c r="E16124" t="s">
        <v>1958</v>
      </c>
      <c r="F16124" t="s">
        <v>2032</v>
      </c>
      <c r="G16124">
        <v>20</v>
      </c>
      <c r="H16124" t="s">
        <v>1960</v>
      </c>
      <c r="I16124" t="s">
        <v>1961</v>
      </c>
      <c r="M16124" t="s">
        <v>1956</v>
      </c>
      <c r="N16124" t="s">
        <v>1962</v>
      </c>
      <c r="O16124">
        <v>1</v>
      </c>
      <c r="P16124" t="s">
        <v>1963</v>
      </c>
      <c r="Q16124" s="29">
        <v>1</v>
      </c>
      <c r="R16124" s="29">
        <v>41835</v>
      </c>
      <c r="S16124">
        <v>54050057</v>
      </c>
      <c r="T16124" t="s">
        <v>14512</v>
      </c>
    </row>
    <row r="16125" spans="1:20" x14ac:dyDescent="0.25">
      <c r="A16125">
        <v>5405006</v>
      </c>
      <c r="B16125" t="s">
        <v>14513</v>
      </c>
      <c r="C16125" t="s">
        <v>1956</v>
      </c>
      <c r="D16125" t="s">
        <v>1957</v>
      </c>
      <c r="E16125" t="s">
        <v>1958</v>
      </c>
      <c r="F16125" t="s">
        <v>3534</v>
      </c>
      <c r="G16125">
        <v>20</v>
      </c>
      <c r="H16125" t="s">
        <v>1960</v>
      </c>
      <c r="I16125" t="s">
        <v>1961</v>
      </c>
      <c r="M16125" t="s">
        <v>1956</v>
      </c>
      <c r="N16125" t="s">
        <v>1962</v>
      </c>
      <c r="O16125">
        <v>1</v>
      </c>
      <c r="P16125" t="s">
        <v>1963</v>
      </c>
      <c r="Q16125" s="29">
        <v>1</v>
      </c>
      <c r="R16125" s="29">
        <v>41835</v>
      </c>
      <c r="S16125">
        <v>54050065</v>
      </c>
      <c r="T16125" t="s">
        <v>14513</v>
      </c>
    </row>
    <row r="16126" spans="1:20" x14ac:dyDescent="0.25">
      <c r="A16126">
        <v>5405007</v>
      </c>
      <c r="B16126" t="s">
        <v>14514</v>
      </c>
      <c r="C16126" t="s">
        <v>1956</v>
      </c>
      <c r="D16126" t="s">
        <v>1957</v>
      </c>
      <c r="E16126" t="s">
        <v>1958</v>
      </c>
      <c r="F16126" t="s">
        <v>3534</v>
      </c>
      <c r="G16126">
        <v>20</v>
      </c>
      <c r="H16126" t="s">
        <v>1960</v>
      </c>
      <c r="I16126" t="s">
        <v>1961</v>
      </c>
      <c r="M16126" t="s">
        <v>1956</v>
      </c>
      <c r="N16126" t="s">
        <v>1962</v>
      </c>
      <c r="O16126">
        <v>1</v>
      </c>
      <c r="P16126" t="s">
        <v>1963</v>
      </c>
      <c r="Q16126" s="29">
        <v>1</v>
      </c>
      <c r="R16126" s="29">
        <v>41835</v>
      </c>
      <c r="S16126">
        <v>54050073</v>
      </c>
      <c r="T16126" t="s">
        <v>14514</v>
      </c>
    </row>
    <row r="16127" spans="1:20" x14ac:dyDescent="0.25">
      <c r="A16127">
        <v>5405008</v>
      </c>
      <c r="B16127" t="s">
        <v>14515</v>
      </c>
      <c r="C16127" t="s">
        <v>1882</v>
      </c>
      <c r="D16127" t="s">
        <v>1957</v>
      </c>
      <c r="E16127" t="s">
        <v>1958</v>
      </c>
      <c r="F16127" t="s">
        <v>2032</v>
      </c>
      <c r="G16127">
        <v>20</v>
      </c>
      <c r="H16127" t="s">
        <v>1960</v>
      </c>
      <c r="I16127" t="s">
        <v>1961</v>
      </c>
      <c r="M16127" t="s">
        <v>1956</v>
      </c>
      <c r="N16127" t="s">
        <v>1962</v>
      </c>
      <c r="O16127">
        <v>1</v>
      </c>
      <c r="P16127" t="s">
        <v>1963</v>
      </c>
      <c r="Q16127" s="29">
        <v>1</v>
      </c>
      <c r="R16127" s="29">
        <v>41835</v>
      </c>
      <c r="S16127">
        <v>54050081</v>
      </c>
      <c r="T16127" t="s">
        <v>14515</v>
      </c>
    </row>
    <row r="16128" spans="1:20" x14ac:dyDescent="0.25">
      <c r="A16128">
        <v>5405009</v>
      </c>
      <c r="B16128" t="s">
        <v>14516</v>
      </c>
      <c r="C16128" t="s">
        <v>1956</v>
      </c>
      <c r="D16128" t="s">
        <v>1957</v>
      </c>
      <c r="E16128" t="s">
        <v>1958</v>
      </c>
      <c r="F16128" t="s">
        <v>3534</v>
      </c>
      <c r="G16128">
        <v>20</v>
      </c>
      <c r="H16128" t="s">
        <v>1960</v>
      </c>
      <c r="I16128" t="s">
        <v>1961</v>
      </c>
      <c r="M16128" t="s">
        <v>1956</v>
      </c>
      <c r="N16128" t="s">
        <v>1962</v>
      </c>
      <c r="O16128">
        <v>1</v>
      </c>
      <c r="P16128" t="s">
        <v>1963</v>
      </c>
      <c r="Q16128" s="29">
        <v>1</v>
      </c>
      <c r="R16128" s="29">
        <v>41835</v>
      </c>
      <c r="S16128">
        <v>54050090</v>
      </c>
      <c r="T16128" t="s">
        <v>14517</v>
      </c>
    </row>
    <row r="16129" spans="1:20" x14ac:dyDescent="0.25">
      <c r="A16129">
        <v>5405010</v>
      </c>
      <c r="B16129" t="s">
        <v>7760</v>
      </c>
      <c r="C16129" t="s">
        <v>1956</v>
      </c>
      <c r="D16129" t="s">
        <v>1957</v>
      </c>
      <c r="E16129" t="s">
        <v>1958</v>
      </c>
      <c r="F16129" t="s">
        <v>3534</v>
      </c>
      <c r="G16129">
        <v>20</v>
      </c>
      <c r="H16129" t="s">
        <v>1960</v>
      </c>
      <c r="I16129" t="s">
        <v>1961</v>
      </c>
      <c r="M16129" t="s">
        <v>1956</v>
      </c>
      <c r="N16129" t="s">
        <v>1962</v>
      </c>
      <c r="O16129">
        <v>1</v>
      </c>
      <c r="P16129" t="s">
        <v>1963</v>
      </c>
      <c r="Q16129" s="29">
        <v>1</v>
      </c>
      <c r="R16129" s="29">
        <v>41835</v>
      </c>
      <c r="S16129">
        <v>54050103</v>
      </c>
      <c r="T16129" t="s">
        <v>14518</v>
      </c>
    </row>
    <row r="16130" spans="1:20" x14ac:dyDescent="0.25">
      <c r="A16130">
        <v>5405011</v>
      </c>
      <c r="B16130" t="s">
        <v>14519</v>
      </c>
      <c r="C16130" t="s">
        <v>1956</v>
      </c>
      <c r="D16130" t="s">
        <v>1957</v>
      </c>
      <c r="E16130" t="s">
        <v>1958</v>
      </c>
      <c r="F16130" t="s">
        <v>3534</v>
      </c>
      <c r="G16130">
        <v>20</v>
      </c>
      <c r="H16130" t="s">
        <v>1960</v>
      </c>
      <c r="I16130" t="s">
        <v>1961</v>
      </c>
      <c r="M16130" t="s">
        <v>1956</v>
      </c>
      <c r="N16130" t="s">
        <v>1962</v>
      </c>
      <c r="O16130">
        <v>1</v>
      </c>
      <c r="P16130" t="s">
        <v>1963</v>
      </c>
      <c r="Q16130" s="29">
        <v>1</v>
      </c>
      <c r="R16130" s="29">
        <v>41835</v>
      </c>
      <c r="S16130">
        <v>54050111</v>
      </c>
      <c r="T16130" t="s">
        <v>14519</v>
      </c>
    </row>
    <row r="16131" spans="1:20" x14ac:dyDescent="0.25">
      <c r="A16131">
        <v>5405012</v>
      </c>
      <c r="B16131" t="s">
        <v>14520</v>
      </c>
      <c r="C16131" t="s">
        <v>1956</v>
      </c>
      <c r="D16131" t="s">
        <v>1957</v>
      </c>
      <c r="E16131" t="s">
        <v>1958</v>
      </c>
      <c r="F16131" t="s">
        <v>3534</v>
      </c>
      <c r="G16131">
        <v>20</v>
      </c>
      <c r="H16131" t="s">
        <v>1960</v>
      </c>
      <c r="I16131" t="s">
        <v>1961</v>
      </c>
      <c r="M16131" t="s">
        <v>1956</v>
      </c>
      <c r="N16131" t="s">
        <v>1962</v>
      </c>
      <c r="O16131">
        <v>1</v>
      </c>
      <c r="P16131" t="s">
        <v>1963</v>
      </c>
      <c r="Q16131" s="29">
        <v>1</v>
      </c>
      <c r="R16131" s="29">
        <v>41835</v>
      </c>
      <c r="S16131">
        <v>54050120</v>
      </c>
      <c r="T16131" t="s">
        <v>14521</v>
      </c>
    </row>
    <row r="16132" spans="1:20" x14ac:dyDescent="0.25">
      <c r="A16132">
        <v>5405013</v>
      </c>
      <c r="B16132" t="s">
        <v>14522</v>
      </c>
      <c r="C16132" t="s">
        <v>1956</v>
      </c>
      <c r="D16132" t="s">
        <v>1957</v>
      </c>
      <c r="E16132" t="s">
        <v>1958</v>
      </c>
      <c r="F16132" t="s">
        <v>3534</v>
      </c>
      <c r="G16132">
        <v>20</v>
      </c>
      <c r="H16132" t="s">
        <v>1960</v>
      </c>
      <c r="I16132" t="s">
        <v>1961</v>
      </c>
      <c r="M16132" t="s">
        <v>1956</v>
      </c>
      <c r="N16132" t="s">
        <v>1962</v>
      </c>
      <c r="O16132">
        <v>1</v>
      </c>
      <c r="P16132" t="s">
        <v>1963</v>
      </c>
      <c r="Q16132" s="29">
        <v>1</v>
      </c>
      <c r="R16132" s="29">
        <v>41835</v>
      </c>
      <c r="S16132">
        <v>54050138</v>
      </c>
      <c r="T16132" t="s">
        <v>14523</v>
      </c>
    </row>
    <row r="16133" spans="1:20" x14ac:dyDescent="0.25">
      <c r="A16133">
        <v>5405904</v>
      </c>
      <c r="B16133" t="s">
        <v>14524</v>
      </c>
      <c r="C16133" t="s">
        <v>1956</v>
      </c>
      <c r="D16133" t="s">
        <v>1965</v>
      </c>
      <c r="E16133" t="s">
        <v>1966</v>
      </c>
      <c r="F16133" t="s">
        <v>2032</v>
      </c>
      <c r="G16133">
        <v>9999</v>
      </c>
      <c r="H16133" t="s">
        <v>1967</v>
      </c>
      <c r="I16133" t="s">
        <v>1968</v>
      </c>
      <c r="J16133" t="s">
        <v>1969</v>
      </c>
      <c r="K16133">
        <v>3130109</v>
      </c>
      <c r="L16133" t="s">
        <v>7781</v>
      </c>
      <c r="M16133" t="s">
        <v>1882</v>
      </c>
      <c r="N16133" t="s">
        <v>1962</v>
      </c>
      <c r="O16133">
        <v>1</v>
      </c>
      <c r="P16133" t="s">
        <v>1963</v>
      </c>
      <c r="Q16133" s="29">
        <v>1</v>
      </c>
      <c r="S16133">
        <v>54059046</v>
      </c>
      <c r="T16133" t="s">
        <v>14525</v>
      </c>
    </row>
    <row r="16134" spans="1:20" x14ac:dyDescent="0.25">
      <c r="A16134">
        <v>5406000</v>
      </c>
      <c r="B16134" t="s">
        <v>14526</v>
      </c>
      <c r="C16134" t="s">
        <v>1956</v>
      </c>
      <c r="D16134" t="s">
        <v>2119</v>
      </c>
      <c r="E16134" t="s">
        <v>2119</v>
      </c>
      <c r="F16134" t="s">
        <v>1959</v>
      </c>
      <c r="G16134">
        <v>20</v>
      </c>
      <c r="H16134" t="s">
        <v>1960</v>
      </c>
      <c r="I16134" t="s">
        <v>1961</v>
      </c>
      <c r="M16134" t="s">
        <v>1956</v>
      </c>
      <c r="N16134" t="s">
        <v>1962</v>
      </c>
      <c r="O16134">
        <v>1</v>
      </c>
      <c r="P16134" t="s">
        <v>1963</v>
      </c>
      <c r="Q16134" s="29">
        <v>1</v>
      </c>
      <c r="R16134" s="29">
        <v>38755</v>
      </c>
      <c r="S16134">
        <v>54060001</v>
      </c>
      <c r="T16134" t="s">
        <v>14526</v>
      </c>
    </row>
    <row r="16135" spans="1:20" x14ac:dyDescent="0.25">
      <c r="A16135">
        <v>5406001</v>
      </c>
      <c r="B16135" t="s">
        <v>14527</v>
      </c>
      <c r="C16135" t="s">
        <v>1882</v>
      </c>
      <c r="D16135" t="s">
        <v>1957</v>
      </c>
      <c r="E16135" t="s">
        <v>1958</v>
      </c>
      <c r="F16135" t="s">
        <v>1959</v>
      </c>
      <c r="G16135">
        <v>20</v>
      </c>
      <c r="H16135" t="s">
        <v>1960</v>
      </c>
      <c r="I16135" t="s">
        <v>1961</v>
      </c>
      <c r="M16135" t="s">
        <v>1956</v>
      </c>
      <c r="N16135" t="s">
        <v>1962</v>
      </c>
      <c r="O16135">
        <v>1</v>
      </c>
      <c r="P16135" t="s">
        <v>1963</v>
      </c>
      <c r="Q16135" s="29">
        <v>1</v>
      </c>
      <c r="R16135" s="29">
        <v>41835</v>
      </c>
      <c r="S16135">
        <v>54060010</v>
      </c>
      <c r="T16135" t="s">
        <v>14527</v>
      </c>
    </row>
    <row r="16136" spans="1:20" x14ac:dyDescent="0.25">
      <c r="A16136">
        <v>5406002</v>
      </c>
      <c r="B16136" t="s">
        <v>14528</v>
      </c>
      <c r="C16136" t="s">
        <v>1882</v>
      </c>
      <c r="D16136" t="s">
        <v>1957</v>
      </c>
      <c r="E16136" t="s">
        <v>1958</v>
      </c>
      <c r="F16136" t="s">
        <v>1959</v>
      </c>
      <c r="G16136">
        <v>20</v>
      </c>
      <c r="H16136" t="s">
        <v>1960</v>
      </c>
      <c r="I16136" t="s">
        <v>1961</v>
      </c>
      <c r="M16136" t="s">
        <v>1956</v>
      </c>
      <c r="N16136" t="s">
        <v>1962</v>
      </c>
      <c r="O16136">
        <v>1</v>
      </c>
      <c r="P16136" t="s">
        <v>1963</v>
      </c>
      <c r="Q16136" s="29">
        <v>1</v>
      </c>
      <c r="R16136" s="29">
        <v>41835</v>
      </c>
      <c r="S16136">
        <v>54060028</v>
      </c>
      <c r="T16136" t="s">
        <v>14529</v>
      </c>
    </row>
    <row r="16137" spans="1:20" x14ac:dyDescent="0.25">
      <c r="A16137">
        <v>5406003</v>
      </c>
      <c r="B16137" t="s">
        <v>14530</v>
      </c>
      <c r="C16137" t="s">
        <v>1882</v>
      </c>
      <c r="D16137" t="s">
        <v>1957</v>
      </c>
      <c r="E16137" t="s">
        <v>1958</v>
      </c>
      <c r="F16137" t="s">
        <v>1959</v>
      </c>
      <c r="G16137">
        <v>20</v>
      </c>
      <c r="H16137" t="s">
        <v>1960</v>
      </c>
      <c r="I16137" t="s">
        <v>1961</v>
      </c>
      <c r="M16137" t="s">
        <v>1956</v>
      </c>
      <c r="N16137" t="s">
        <v>1962</v>
      </c>
      <c r="O16137">
        <v>1</v>
      </c>
      <c r="P16137" t="s">
        <v>1963</v>
      </c>
      <c r="Q16137" s="29">
        <v>1</v>
      </c>
      <c r="R16137" s="29">
        <v>41835</v>
      </c>
      <c r="S16137">
        <v>54060036</v>
      </c>
      <c r="T16137" t="s">
        <v>14530</v>
      </c>
    </row>
    <row r="16138" spans="1:20" x14ac:dyDescent="0.25">
      <c r="A16138">
        <v>5406004</v>
      </c>
      <c r="B16138" t="s">
        <v>14531</v>
      </c>
      <c r="C16138" t="s">
        <v>1882</v>
      </c>
      <c r="D16138" t="s">
        <v>1957</v>
      </c>
      <c r="E16138" t="s">
        <v>1958</v>
      </c>
      <c r="F16138" t="s">
        <v>1959</v>
      </c>
      <c r="G16138">
        <v>20</v>
      </c>
      <c r="H16138" t="s">
        <v>1960</v>
      </c>
      <c r="I16138" t="s">
        <v>1961</v>
      </c>
      <c r="M16138" t="s">
        <v>1956</v>
      </c>
      <c r="N16138" t="s">
        <v>1962</v>
      </c>
      <c r="O16138">
        <v>1</v>
      </c>
      <c r="P16138" t="s">
        <v>1963</v>
      </c>
      <c r="Q16138" s="29">
        <v>1</v>
      </c>
      <c r="R16138" s="29">
        <v>41835</v>
      </c>
      <c r="S16138">
        <v>54060044</v>
      </c>
      <c r="T16138" t="s">
        <v>14531</v>
      </c>
    </row>
    <row r="16139" spans="1:20" x14ac:dyDescent="0.25">
      <c r="A16139">
        <v>5406005</v>
      </c>
      <c r="B16139" t="s">
        <v>14532</v>
      </c>
      <c r="C16139" t="s">
        <v>1956</v>
      </c>
      <c r="D16139" t="s">
        <v>1957</v>
      </c>
      <c r="E16139" t="s">
        <v>1958</v>
      </c>
      <c r="F16139" t="s">
        <v>1959</v>
      </c>
      <c r="G16139">
        <v>20</v>
      </c>
      <c r="H16139" t="s">
        <v>1960</v>
      </c>
      <c r="I16139" t="s">
        <v>1961</v>
      </c>
      <c r="M16139" t="s">
        <v>1956</v>
      </c>
      <c r="N16139" t="s">
        <v>1962</v>
      </c>
      <c r="O16139">
        <v>1</v>
      </c>
      <c r="P16139" t="s">
        <v>1963</v>
      </c>
      <c r="Q16139" s="29">
        <v>1</v>
      </c>
      <c r="R16139" s="29">
        <v>41835</v>
      </c>
      <c r="S16139">
        <v>54060052</v>
      </c>
      <c r="T16139" t="s">
        <v>14532</v>
      </c>
    </row>
    <row r="16140" spans="1:20" x14ac:dyDescent="0.25">
      <c r="A16140">
        <v>5406006</v>
      </c>
      <c r="B16140" t="s">
        <v>14533</v>
      </c>
      <c r="C16140" t="s">
        <v>1882</v>
      </c>
      <c r="D16140" t="s">
        <v>1957</v>
      </c>
      <c r="E16140" t="s">
        <v>1958</v>
      </c>
      <c r="F16140" t="s">
        <v>1959</v>
      </c>
      <c r="G16140">
        <v>20</v>
      </c>
      <c r="H16140" t="s">
        <v>1960</v>
      </c>
      <c r="I16140" t="s">
        <v>1961</v>
      </c>
      <c r="M16140" t="s">
        <v>1956</v>
      </c>
      <c r="N16140" t="s">
        <v>1962</v>
      </c>
      <c r="O16140">
        <v>1</v>
      </c>
      <c r="P16140" t="s">
        <v>1963</v>
      </c>
      <c r="Q16140" s="29">
        <v>1</v>
      </c>
      <c r="R16140" s="29">
        <v>41835</v>
      </c>
      <c r="S16140">
        <v>54060060</v>
      </c>
      <c r="T16140" t="s">
        <v>14533</v>
      </c>
    </row>
    <row r="16141" spans="1:20" x14ac:dyDescent="0.25">
      <c r="A16141">
        <v>5406007</v>
      </c>
      <c r="B16141" t="s">
        <v>14534</v>
      </c>
      <c r="C16141" t="s">
        <v>1956</v>
      </c>
      <c r="D16141" t="s">
        <v>1957</v>
      </c>
      <c r="E16141" t="s">
        <v>1958</v>
      </c>
      <c r="F16141" t="s">
        <v>1959</v>
      </c>
      <c r="G16141">
        <v>20</v>
      </c>
      <c r="H16141" t="s">
        <v>1960</v>
      </c>
      <c r="I16141" t="s">
        <v>1961</v>
      </c>
      <c r="M16141" t="s">
        <v>1956</v>
      </c>
      <c r="N16141" t="s">
        <v>1962</v>
      </c>
      <c r="O16141">
        <v>1</v>
      </c>
      <c r="P16141" t="s">
        <v>1963</v>
      </c>
      <c r="Q16141" s="29">
        <v>1</v>
      </c>
      <c r="R16141" s="29">
        <v>41835</v>
      </c>
      <c r="S16141">
        <v>54060079</v>
      </c>
      <c r="T16141" t="s">
        <v>14534</v>
      </c>
    </row>
    <row r="16142" spans="1:20" x14ac:dyDescent="0.25">
      <c r="A16142">
        <v>5406008</v>
      </c>
      <c r="B16142" t="s">
        <v>14535</v>
      </c>
      <c r="C16142" t="s">
        <v>1956</v>
      </c>
      <c r="D16142" t="s">
        <v>1957</v>
      </c>
      <c r="E16142" t="s">
        <v>1958</v>
      </c>
      <c r="F16142" t="s">
        <v>1959</v>
      </c>
      <c r="G16142">
        <v>20</v>
      </c>
      <c r="H16142" t="s">
        <v>1960</v>
      </c>
      <c r="I16142" t="s">
        <v>1961</v>
      </c>
      <c r="M16142" t="s">
        <v>1956</v>
      </c>
      <c r="N16142" t="s">
        <v>1962</v>
      </c>
      <c r="O16142">
        <v>1</v>
      </c>
      <c r="P16142" t="s">
        <v>1963</v>
      </c>
      <c r="Q16142" s="29">
        <v>1</v>
      </c>
      <c r="R16142" s="29">
        <v>41835</v>
      </c>
      <c r="S16142">
        <v>54060087</v>
      </c>
      <c r="T16142" t="s">
        <v>14535</v>
      </c>
    </row>
    <row r="16143" spans="1:20" x14ac:dyDescent="0.25">
      <c r="A16143">
        <v>5406009</v>
      </c>
      <c r="B16143" t="s">
        <v>14536</v>
      </c>
      <c r="C16143" t="s">
        <v>1956</v>
      </c>
      <c r="D16143" t="s">
        <v>1957</v>
      </c>
      <c r="E16143" t="s">
        <v>1958</v>
      </c>
      <c r="F16143" t="s">
        <v>1959</v>
      </c>
      <c r="G16143">
        <v>20</v>
      </c>
      <c r="H16143" t="s">
        <v>1960</v>
      </c>
      <c r="I16143" t="s">
        <v>1961</v>
      </c>
      <c r="M16143" t="s">
        <v>1956</v>
      </c>
      <c r="N16143" t="s">
        <v>1962</v>
      </c>
      <c r="O16143">
        <v>1</v>
      </c>
      <c r="P16143" t="s">
        <v>1963</v>
      </c>
      <c r="Q16143" s="29">
        <v>1</v>
      </c>
      <c r="R16143" s="29">
        <v>41835</v>
      </c>
      <c r="S16143">
        <v>54060095</v>
      </c>
      <c r="T16143" t="s">
        <v>14536</v>
      </c>
    </row>
    <row r="16144" spans="1:20" x14ac:dyDescent="0.25">
      <c r="A16144">
        <v>5406010</v>
      </c>
      <c r="B16144" t="s">
        <v>14537</v>
      </c>
      <c r="C16144" t="s">
        <v>1882</v>
      </c>
      <c r="D16144" t="s">
        <v>1957</v>
      </c>
      <c r="E16144" t="s">
        <v>1958</v>
      </c>
      <c r="F16144" t="s">
        <v>1959</v>
      </c>
      <c r="G16144">
        <v>20</v>
      </c>
      <c r="H16144" t="s">
        <v>1960</v>
      </c>
      <c r="I16144" t="s">
        <v>1961</v>
      </c>
      <c r="M16144" t="s">
        <v>1956</v>
      </c>
      <c r="N16144" t="s">
        <v>1962</v>
      </c>
      <c r="O16144">
        <v>1</v>
      </c>
      <c r="P16144" t="s">
        <v>1963</v>
      </c>
      <c r="Q16144" s="29">
        <v>1</v>
      </c>
      <c r="R16144" s="29">
        <v>41835</v>
      </c>
      <c r="S16144">
        <v>54060109</v>
      </c>
      <c r="T16144" t="s">
        <v>14538</v>
      </c>
    </row>
    <row r="16145" spans="1:20" x14ac:dyDescent="0.25">
      <c r="A16145">
        <v>5407000</v>
      </c>
      <c r="B16145" t="s">
        <v>14539</v>
      </c>
      <c r="C16145" t="s">
        <v>1956</v>
      </c>
      <c r="D16145" t="s">
        <v>2119</v>
      </c>
      <c r="E16145" t="s">
        <v>2119</v>
      </c>
      <c r="F16145" t="s">
        <v>1959</v>
      </c>
      <c r="G16145">
        <v>20</v>
      </c>
      <c r="H16145" t="s">
        <v>1960</v>
      </c>
      <c r="I16145" t="s">
        <v>1961</v>
      </c>
      <c r="M16145" t="s">
        <v>1956</v>
      </c>
      <c r="N16145" t="s">
        <v>1962</v>
      </c>
      <c r="O16145">
        <v>1</v>
      </c>
      <c r="P16145" t="s">
        <v>1963</v>
      </c>
      <c r="Q16145" s="29">
        <v>1</v>
      </c>
      <c r="R16145" s="29">
        <v>38755</v>
      </c>
      <c r="S16145">
        <v>54070007</v>
      </c>
      <c r="T16145" t="s">
        <v>14539</v>
      </c>
    </row>
    <row r="16146" spans="1:20" x14ac:dyDescent="0.25">
      <c r="A16146">
        <v>5407001</v>
      </c>
      <c r="B16146" t="s">
        <v>14540</v>
      </c>
      <c r="C16146" t="s">
        <v>1882</v>
      </c>
      <c r="D16146" t="s">
        <v>1957</v>
      </c>
      <c r="E16146" t="s">
        <v>1958</v>
      </c>
      <c r="F16146" t="s">
        <v>1959</v>
      </c>
      <c r="G16146">
        <v>20</v>
      </c>
      <c r="H16146" t="s">
        <v>1960</v>
      </c>
      <c r="I16146" t="s">
        <v>1961</v>
      </c>
      <c r="M16146" t="s">
        <v>1956</v>
      </c>
      <c r="N16146" t="s">
        <v>1962</v>
      </c>
      <c r="O16146">
        <v>1</v>
      </c>
      <c r="P16146" t="s">
        <v>1963</v>
      </c>
      <c r="Q16146" s="29">
        <v>1</v>
      </c>
      <c r="R16146" s="29">
        <v>41835</v>
      </c>
      <c r="S16146">
        <v>54070015</v>
      </c>
      <c r="T16146" t="s">
        <v>14541</v>
      </c>
    </row>
    <row r="16147" spans="1:20" x14ac:dyDescent="0.25">
      <c r="A16147">
        <v>5407002</v>
      </c>
      <c r="B16147" t="s">
        <v>14542</v>
      </c>
      <c r="C16147" t="s">
        <v>1882</v>
      </c>
      <c r="D16147" t="s">
        <v>1957</v>
      </c>
      <c r="E16147" t="s">
        <v>1958</v>
      </c>
      <c r="F16147" t="s">
        <v>1959</v>
      </c>
      <c r="G16147">
        <v>20</v>
      </c>
      <c r="H16147" t="s">
        <v>1960</v>
      </c>
      <c r="I16147" t="s">
        <v>1961</v>
      </c>
      <c r="M16147" t="s">
        <v>1956</v>
      </c>
      <c r="N16147" t="s">
        <v>1962</v>
      </c>
      <c r="O16147">
        <v>1</v>
      </c>
      <c r="P16147" t="s">
        <v>1963</v>
      </c>
      <c r="Q16147" s="29">
        <v>1</v>
      </c>
      <c r="R16147" s="29">
        <v>41835</v>
      </c>
      <c r="S16147">
        <v>54070023</v>
      </c>
      <c r="T16147" t="s">
        <v>14543</v>
      </c>
    </row>
    <row r="16148" spans="1:20" x14ac:dyDescent="0.25">
      <c r="A16148">
        <v>5407003</v>
      </c>
      <c r="B16148" t="s">
        <v>14544</v>
      </c>
      <c r="C16148" t="s">
        <v>1882</v>
      </c>
      <c r="D16148" t="s">
        <v>1957</v>
      </c>
      <c r="E16148" t="s">
        <v>1958</v>
      </c>
      <c r="F16148" t="s">
        <v>1959</v>
      </c>
      <c r="G16148">
        <v>20</v>
      </c>
      <c r="H16148" t="s">
        <v>1960</v>
      </c>
      <c r="I16148" t="s">
        <v>1961</v>
      </c>
      <c r="M16148" t="s">
        <v>1956</v>
      </c>
      <c r="N16148" t="s">
        <v>1962</v>
      </c>
      <c r="O16148">
        <v>1</v>
      </c>
      <c r="P16148" t="s">
        <v>1963</v>
      </c>
      <c r="Q16148" s="29">
        <v>1</v>
      </c>
      <c r="R16148" s="29">
        <v>41835</v>
      </c>
      <c r="S16148">
        <v>54070031</v>
      </c>
      <c r="T16148" t="s">
        <v>14545</v>
      </c>
    </row>
    <row r="16149" spans="1:20" x14ac:dyDescent="0.25">
      <c r="A16149">
        <v>5407004</v>
      </c>
      <c r="B16149" t="s">
        <v>14546</v>
      </c>
      <c r="C16149" t="s">
        <v>1882</v>
      </c>
      <c r="D16149" t="s">
        <v>1957</v>
      </c>
      <c r="E16149" t="s">
        <v>1958</v>
      </c>
      <c r="F16149" t="s">
        <v>1959</v>
      </c>
      <c r="G16149">
        <v>20</v>
      </c>
      <c r="H16149" t="s">
        <v>1960</v>
      </c>
      <c r="I16149" t="s">
        <v>1961</v>
      </c>
      <c r="M16149" t="s">
        <v>1956</v>
      </c>
      <c r="N16149" t="s">
        <v>1962</v>
      </c>
      <c r="O16149">
        <v>1</v>
      </c>
      <c r="P16149" t="s">
        <v>1963</v>
      </c>
      <c r="Q16149" s="29">
        <v>1</v>
      </c>
      <c r="R16149" s="29">
        <v>41835</v>
      </c>
      <c r="S16149">
        <v>54070040</v>
      </c>
      <c r="T16149" t="s">
        <v>14546</v>
      </c>
    </row>
    <row r="16150" spans="1:20" x14ac:dyDescent="0.25">
      <c r="A16150">
        <v>5407005</v>
      </c>
      <c r="B16150" t="s">
        <v>14547</v>
      </c>
      <c r="C16150" t="s">
        <v>1956</v>
      </c>
      <c r="D16150" t="s">
        <v>1957</v>
      </c>
      <c r="E16150" t="s">
        <v>1958</v>
      </c>
      <c r="F16150" t="s">
        <v>1959</v>
      </c>
      <c r="G16150">
        <v>20</v>
      </c>
      <c r="H16150" t="s">
        <v>1960</v>
      </c>
      <c r="I16150" t="s">
        <v>1961</v>
      </c>
      <c r="M16150" t="s">
        <v>1956</v>
      </c>
      <c r="N16150" t="s">
        <v>1962</v>
      </c>
      <c r="O16150">
        <v>1</v>
      </c>
      <c r="P16150" t="s">
        <v>1963</v>
      </c>
      <c r="Q16150" s="29">
        <v>1</v>
      </c>
      <c r="R16150" s="29">
        <v>41835</v>
      </c>
      <c r="S16150">
        <v>54070058</v>
      </c>
      <c r="T16150" t="s">
        <v>14548</v>
      </c>
    </row>
    <row r="16151" spans="1:20" x14ac:dyDescent="0.25">
      <c r="A16151">
        <v>5407006</v>
      </c>
      <c r="B16151" t="s">
        <v>14549</v>
      </c>
      <c r="C16151" t="s">
        <v>1956</v>
      </c>
      <c r="D16151" t="s">
        <v>1957</v>
      </c>
      <c r="E16151" t="s">
        <v>1958</v>
      </c>
      <c r="F16151" t="s">
        <v>1959</v>
      </c>
      <c r="G16151">
        <v>20</v>
      </c>
      <c r="H16151" t="s">
        <v>1960</v>
      </c>
      <c r="I16151" t="s">
        <v>1961</v>
      </c>
      <c r="M16151" t="s">
        <v>1956</v>
      </c>
      <c r="N16151" t="s">
        <v>1962</v>
      </c>
      <c r="O16151">
        <v>1</v>
      </c>
      <c r="P16151" t="s">
        <v>1963</v>
      </c>
      <c r="Q16151" s="29">
        <v>1</v>
      </c>
      <c r="R16151" s="29">
        <v>41835</v>
      </c>
      <c r="S16151">
        <v>54070066</v>
      </c>
      <c r="T16151" t="s">
        <v>14549</v>
      </c>
    </row>
    <row r="16152" spans="1:20" x14ac:dyDescent="0.25">
      <c r="A16152">
        <v>5407007</v>
      </c>
      <c r="B16152" t="s">
        <v>14550</v>
      </c>
      <c r="C16152" t="s">
        <v>1956</v>
      </c>
      <c r="D16152" t="s">
        <v>1957</v>
      </c>
      <c r="E16152" t="s">
        <v>1958</v>
      </c>
      <c r="F16152" t="s">
        <v>1959</v>
      </c>
      <c r="G16152">
        <v>20</v>
      </c>
      <c r="H16152" t="s">
        <v>1960</v>
      </c>
      <c r="I16152" t="s">
        <v>1961</v>
      </c>
      <c r="M16152" t="s">
        <v>1956</v>
      </c>
      <c r="N16152" t="s">
        <v>1962</v>
      </c>
      <c r="O16152">
        <v>1</v>
      </c>
      <c r="P16152" t="s">
        <v>1963</v>
      </c>
      <c r="Q16152" s="29">
        <v>1</v>
      </c>
      <c r="R16152" s="29">
        <v>41835</v>
      </c>
      <c r="S16152">
        <v>54070074</v>
      </c>
      <c r="T16152" t="s">
        <v>14551</v>
      </c>
    </row>
    <row r="16153" spans="1:20" x14ac:dyDescent="0.25">
      <c r="A16153">
        <v>5407008</v>
      </c>
      <c r="B16153" t="s">
        <v>14552</v>
      </c>
      <c r="C16153" t="s">
        <v>1882</v>
      </c>
      <c r="D16153" t="s">
        <v>1957</v>
      </c>
      <c r="E16153" t="s">
        <v>1958</v>
      </c>
      <c r="F16153" t="s">
        <v>1959</v>
      </c>
      <c r="G16153">
        <v>20</v>
      </c>
      <c r="H16153" t="s">
        <v>1960</v>
      </c>
      <c r="I16153" t="s">
        <v>1961</v>
      </c>
      <c r="M16153" t="s">
        <v>1956</v>
      </c>
      <c r="N16153" t="s">
        <v>1962</v>
      </c>
      <c r="O16153">
        <v>1</v>
      </c>
      <c r="P16153" t="s">
        <v>1963</v>
      </c>
      <c r="Q16153" s="29">
        <v>1</v>
      </c>
      <c r="R16153" s="29">
        <v>41835</v>
      </c>
      <c r="S16153">
        <v>54070082</v>
      </c>
      <c r="T16153" t="s">
        <v>14553</v>
      </c>
    </row>
    <row r="16154" spans="1:20" x14ac:dyDescent="0.25">
      <c r="A16154">
        <v>5407009</v>
      </c>
      <c r="B16154" t="s">
        <v>14554</v>
      </c>
      <c r="C16154" t="s">
        <v>1882</v>
      </c>
      <c r="D16154" t="s">
        <v>1957</v>
      </c>
      <c r="E16154" t="s">
        <v>1958</v>
      </c>
      <c r="F16154" t="s">
        <v>1959</v>
      </c>
      <c r="G16154">
        <v>20</v>
      </c>
      <c r="H16154" t="s">
        <v>1960</v>
      </c>
      <c r="I16154" t="s">
        <v>1961</v>
      </c>
      <c r="M16154" t="s">
        <v>1956</v>
      </c>
      <c r="N16154" t="s">
        <v>1962</v>
      </c>
      <c r="O16154">
        <v>1</v>
      </c>
      <c r="P16154" t="s">
        <v>1963</v>
      </c>
      <c r="Q16154" s="29">
        <v>1</v>
      </c>
      <c r="R16154" s="29">
        <v>41835</v>
      </c>
      <c r="S16154">
        <v>54070090</v>
      </c>
      <c r="T16154" t="s">
        <v>14555</v>
      </c>
    </row>
    <row r="16155" spans="1:20" x14ac:dyDescent="0.25">
      <c r="A16155">
        <v>5407010</v>
      </c>
      <c r="B16155" t="s">
        <v>14556</v>
      </c>
      <c r="C16155" t="s">
        <v>1882</v>
      </c>
      <c r="D16155" t="s">
        <v>1957</v>
      </c>
      <c r="E16155" t="s">
        <v>1958</v>
      </c>
      <c r="F16155" t="s">
        <v>1959</v>
      </c>
      <c r="G16155">
        <v>20</v>
      </c>
      <c r="H16155" t="s">
        <v>1960</v>
      </c>
      <c r="I16155" t="s">
        <v>1961</v>
      </c>
      <c r="M16155" t="s">
        <v>1956</v>
      </c>
      <c r="N16155" t="s">
        <v>1962</v>
      </c>
      <c r="O16155">
        <v>1</v>
      </c>
      <c r="P16155" t="s">
        <v>1963</v>
      </c>
      <c r="Q16155" s="29">
        <v>1</v>
      </c>
      <c r="R16155" s="29">
        <v>41835</v>
      </c>
      <c r="S16155">
        <v>54070104</v>
      </c>
      <c r="T16155" t="s">
        <v>14557</v>
      </c>
    </row>
    <row r="16156" spans="1:20" x14ac:dyDescent="0.25">
      <c r="A16156">
        <v>5408000</v>
      </c>
      <c r="B16156" t="s">
        <v>13580</v>
      </c>
      <c r="C16156" t="s">
        <v>1956</v>
      </c>
      <c r="D16156" t="s">
        <v>2119</v>
      </c>
      <c r="E16156" t="s">
        <v>2119</v>
      </c>
      <c r="F16156" t="s">
        <v>1959</v>
      </c>
      <c r="G16156">
        <v>20</v>
      </c>
      <c r="H16156" t="s">
        <v>1960</v>
      </c>
      <c r="I16156" t="s">
        <v>1961</v>
      </c>
      <c r="M16156" t="s">
        <v>1956</v>
      </c>
      <c r="N16156" t="s">
        <v>1962</v>
      </c>
      <c r="O16156">
        <v>1</v>
      </c>
      <c r="P16156" t="s">
        <v>1963</v>
      </c>
      <c r="Q16156" s="29">
        <v>1</v>
      </c>
      <c r="R16156" s="29">
        <v>38755</v>
      </c>
      <c r="S16156">
        <v>54080002</v>
      </c>
      <c r="T16156" t="s">
        <v>13580</v>
      </c>
    </row>
    <row r="16157" spans="1:20" x14ac:dyDescent="0.25">
      <c r="A16157">
        <v>5408001</v>
      </c>
      <c r="B16157" t="s">
        <v>14558</v>
      </c>
      <c r="C16157" t="s">
        <v>1956</v>
      </c>
      <c r="D16157" t="s">
        <v>1957</v>
      </c>
      <c r="E16157" t="s">
        <v>1958</v>
      </c>
      <c r="F16157" t="s">
        <v>1959</v>
      </c>
      <c r="G16157">
        <v>20</v>
      </c>
      <c r="H16157" t="s">
        <v>1960</v>
      </c>
      <c r="I16157" t="s">
        <v>1961</v>
      </c>
      <c r="M16157" t="s">
        <v>1956</v>
      </c>
      <c r="N16157" t="s">
        <v>1962</v>
      </c>
      <c r="O16157">
        <v>1</v>
      </c>
      <c r="P16157" t="s">
        <v>1963</v>
      </c>
      <c r="Q16157" s="29">
        <v>1</v>
      </c>
      <c r="R16157" s="29">
        <v>41835</v>
      </c>
      <c r="S16157">
        <v>54080010</v>
      </c>
      <c r="T16157" t="s">
        <v>14558</v>
      </c>
    </row>
    <row r="16158" spans="1:20" x14ac:dyDescent="0.25">
      <c r="A16158">
        <v>5408002</v>
      </c>
      <c r="B16158" t="s">
        <v>14559</v>
      </c>
      <c r="C16158" t="s">
        <v>1956</v>
      </c>
      <c r="D16158" t="s">
        <v>1957</v>
      </c>
      <c r="E16158" t="s">
        <v>1958</v>
      </c>
      <c r="F16158" t="s">
        <v>1959</v>
      </c>
      <c r="G16158">
        <v>20</v>
      </c>
      <c r="H16158" t="s">
        <v>1960</v>
      </c>
      <c r="I16158" t="s">
        <v>1961</v>
      </c>
      <c r="M16158" t="s">
        <v>1956</v>
      </c>
      <c r="N16158" t="s">
        <v>1962</v>
      </c>
      <c r="O16158">
        <v>1</v>
      </c>
      <c r="P16158" t="s">
        <v>1963</v>
      </c>
      <c r="Q16158" s="29">
        <v>1</v>
      </c>
      <c r="R16158" s="29">
        <v>41835</v>
      </c>
      <c r="S16158">
        <v>54080029</v>
      </c>
      <c r="T16158" t="s">
        <v>14559</v>
      </c>
    </row>
    <row r="16159" spans="1:20" x14ac:dyDescent="0.25">
      <c r="A16159">
        <v>5408003</v>
      </c>
      <c r="B16159" t="s">
        <v>14560</v>
      </c>
      <c r="C16159" t="s">
        <v>1882</v>
      </c>
      <c r="D16159" t="s">
        <v>1957</v>
      </c>
      <c r="E16159" t="s">
        <v>1958</v>
      </c>
      <c r="F16159" t="s">
        <v>1959</v>
      </c>
      <c r="G16159">
        <v>20</v>
      </c>
      <c r="H16159" t="s">
        <v>1960</v>
      </c>
      <c r="I16159" t="s">
        <v>1961</v>
      </c>
      <c r="M16159" t="s">
        <v>1956</v>
      </c>
      <c r="N16159" t="s">
        <v>1962</v>
      </c>
      <c r="O16159">
        <v>1</v>
      </c>
      <c r="P16159" t="s">
        <v>1963</v>
      </c>
      <c r="Q16159" s="29">
        <v>1</v>
      </c>
      <c r="R16159" s="29">
        <v>41835</v>
      </c>
      <c r="S16159">
        <v>54080037</v>
      </c>
      <c r="T16159" t="s">
        <v>14561</v>
      </c>
    </row>
    <row r="16160" spans="1:20" x14ac:dyDescent="0.25">
      <c r="A16160">
        <v>5408004</v>
      </c>
      <c r="B16160" t="s">
        <v>14562</v>
      </c>
      <c r="C16160" t="s">
        <v>1882</v>
      </c>
      <c r="D16160" t="s">
        <v>1957</v>
      </c>
      <c r="E16160" t="s">
        <v>1958</v>
      </c>
      <c r="F16160" t="s">
        <v>1959</v>
      </c>
      <c r="G16160">
        <v>20</v>
      </c>
      <c r="H16160" t="s">
        <v>1960</v>
      </c>
      <c r="I16160" t="s">
        <v>1961</v>
      </c>
      <c r="M16160" t="s">
        <v>1956</v>
      </c>
      <c r="N16160" t="s">
        <v>1962</v>
      </c>
      <c r="O16160">
        <v>1</v>
      </c>
      <c r="P16160" t="s">
        <v>1963</v>
      </c>
      <c r="Q16160" s="29">
        <v>1</v>
      </c>
      <c r="R16160" s="29">
        <v>41835</v>
      </c>
      <c r="S16160">
        <v>54080045</v>
      </c>
      <c r="T16160" t="s">
        <v>14562</v>
      </c>
    </row>
    <row r="16161" spans="1:20" x14ac:dyDescent="0.25">
      <c r="A16161">
        <v>5408005</v>
      </c>
      <c r="B16161" t="s">
        <v>14563</v>
      </c>
      <c r="C16161" t="s">
        <v>1956</v>
      </c>
      <c r="D16161" t="s">
        <v>1957</v>
      </c>
      <c r="E16161" t="s">
        <v>1958</v>
      </c>
      <c r="F16161" t="s">
        <v>1959</v>
      </c>
      <c r="G16161">
        <v>20</v>
      </c>
      <c r="H16161" t="s">
        <v>1960</v>
      </c>
      <c r="I16161" t="s">
        <v>1961</v>
      </c>
      <c r="M16161" t="s">
        <v>1956</v>
      </c>
      <c r="N16161" t="s">
        <v>1962</v>
      </c>
      <c r="O16161">
        <v>1</v>
      </c>
      <c r="P16161" t="s">
        <v>1963</v>
      </c>
      <c r="Q16161" s="29">
        <v>1</v>
      </c>
      <c r="R16161" s="29">
        <v>41835</v>
      </c>
      <c r="S16161">
        <v>54080053</v>
      </c>
      <c r="T16161" t="s">
        <v>14563</v>
      </c>
    </row>
    <row r="16162" spans="1:20" x14ac:dyDescent="0.25">
      <c r="A16162">
        <v>5408006</v>
      </c>
      <c r="B16162" t="s">
        <v>14564</v>
      </c>
      <c r="C16162" t="s">
        <v>1882</v>
      </c>
      <c r="D16162" t="s">
        <v>1957</v>
      </c>
      <c r="E16162" t="s">
        <v>1958</v>
      </c>
      <c r="F16162" t="s">
        <v>1959</v>
      </c>
      <c r="G16162">
        <v>20</v>
      </c>
      <c r="H16162" t="s">
        <v>1960</v>
      </c>
      <c r="I16162" t="s">
        <v>1961</v>
      </c>
      <c r="M16162" t="s">
        <v>1956</v>
      </c>
      <c r="N16162" t="s">
        <v>1962</v>
      </c>
      <c r="O16162">
        <v>1</v>
      </c>
      <c r="P16162" t="s">
        <v>1963</v>
      </c>
      <c r="Q16162" s="29">
        <v>1</v>
      </c>
      <c r="R16162" s="29">
        <v>41835</v>
      </c>
      <c r="S16162">
        <v>54080061</v>
      </c>
      <c r="T16162" t="s">
        <v>14564</v>
      </c>
    </row>
    <row r="16163" spans="1:20" x14ac:dyDescent="0.25">
      <c r="A16163">
        <v>5408007</v>
      </c>
      <c r="B16163" t="s">
        <v>14565</v>
      </c>
      <c r="C16163" t="s">
        <v>1956</v>
      </c>
      <c r="D16163" t="s">
        <v>1957</v>
      </c>
      <c r="E16163" t="s">
        <v>1958</v>
      </c>
      <c r="F16163" t="s">
        <v>1959</v>
      </c>
      <c r="G16163">
        <v>20</v>
      </c>
      <c r="H16163" t="s">
        <v>1960</v>
      </c>
      <c r="I16163" t="s">
        <v>1961</v>
      </c>
      <c r="M16163" t="s">
        <v>1956</v>
      </c>
      <c r="N16163" t="s">
        <v>1962</v>
      </c>
      <c r="O16163">
        <v>1</v>
      </c>
      <c r="P16163" t="s">
        <v>1963</v>
      </c>
      <c r="Q16163" s="29">
        <v>1</v>
      </c>
      <c r="R16163" s="29">
        <v>41835</v>
      </c>
      <c r="S16163">
        <v>54080070</v>
      </c>
      <c r="T16163" t="s">
        <v>14566</v>
      </c>
    </row>
    <row r="16164" spans="1:20" x14ac:dyDescent="0.25">
      <c r="A16164">
        <v>5408008</v>
      </c>
      <c r="B16164" t="s">
        <v>14567</v>
      </c>
      <c r="C16164" t="s">
        <v>1882</v>
      </c>
      <c r="D16164" t="s">
        <v>1957</v>
      </c>
      <c r="E16164" t="s">
        <v>1958</v>
      </c>
      <c r="F16164" t="s">
        <v>1959</v>
      </c>
      <c r="G16164">
        <v>20</v>
      </c>
      <c r="H16164" t="s">
        <v>1960</v>
      </c>
      <c r="I16164" t="s">
        <v>1961</v>
      </c>
      <c r="M16164" t="s">
        <v>1956</v>
      </c>
      <c r="N16164" t="s">
        <v>1962</v>
      </c>
      <c r="O16164">
        <v>1</v>
      </c>
      <c r="P16164" t="s">
        <v>1963</v>
      </c>
      <c r="Q16164" s="29">
        <v>1</v>
      </c>
      <c r="R16164" s="29">
        <v>41835</v>
      </c>
      <c r="S16164">
        <v>54080088</v>
      </c>
      <c r="T16164" t="s">
        <v>14568</v>
      </c>
    </row>
    <row r="16165" spans="1:20" x14ac:dyDescent="0.25">
      <c r="A16165">
        <v>5408009</v>
      </c>
      <c r="B16165" t="s">
        <v>14569</v>
      </c>
      <c r="C16165" t="s">
        <v>1956</v>
      </c>
      <c r="D16165" t="s">
        <v>1957</v>
      </c>
      <c r="E16165" t="s">
        <v>1958</v>
      </c>
      <c r="F16165" t="s">
        <v>1959</v>
      </c>
      <c r="G16165">
        <v>20</v>
      </c>
      <c r="H16165" t="s">
        <v>1960</v>
      </c>
      <c r="I16165" t="s">
        <v>1961</v>
      </c>
      <c r="M16165" t="s">
        <v>1956</v>
      </c>
      <c r="N16165" t="s">
        <v>1962</v>
      </c>
      <c r="O16165">
        <v>1</v>
      </c>
      <c r="P16165" t="s">
        <v>1963</v>
      </c>
      <c r="Q16165" s="29">
        <v>1</v>
      </c>
      <c r="R16165" s="29">
        <v>41835</v>
      </c>
      <c r="S16165">
        <v>54080096</v>
      </c>
      <c r="T16165" t="s">
        <v>14570</v>
      </c>
    </row>
    <row r="16166" spans="1:20" x14ac:dyDescent="0.25">
      <c r="A16166">
        <v>5408010</v>
      </c>
      <c r="B16166" t="s">
        <v>14571</v>
      </c>
      <c r="C16166" t="s">
        <v>1956</v>
      </c>
      <c r="D16166" t="s">
        <v>1957</v>
      </c>
      <c r="E16166" t="s">
        <v>1958</v>
      </c>
      <c r="F16166" t="s">
        <v>1959</v>
      </c>
      <c r="G16166">
        <v>20</v>
      </c>
      <c r="H16166" t="s">
        <v>1960</v>
      </c>
      <c r="I16166" t="s">
        <v>1961</v>
      </c>
      <c r="M16166" t="s">
        <v>1956</v>
      </c>
      <c r="N16166" t="s">
        <v>1962</v>
      </c>
      <c r="O16166">
        <v>1</v>
      </c>
      <c r="P16166" t="s">
        <v>1963</v>
      </c>
      <c r="Q16166" s="29">
        <v>1</v>
      </c>
      <c r="R16166" s="29">
        <v>41835</v>
      </c>
      <c r="S16166">
        <v>54080100</v>
      </c>
      <c r="T16166" t="s">
        <v>14572</v>
      </c>
    </row>
    <row r="16167" spans="1:20" x14ac:dyDescent="0.25">
      <c r="A16167">
        <v>5408011</v>
      </c>
      <c r="B16167" t="s">
        <v>14573</v>
      </c>
      <c r="C16167" t="s">
        <v>1956</v>
      </c>
      <c r="D16167" t="s">
        <v>1957</v>
      </c>
      <c r="E16167" t="s">
        <v>1958</v>
      </c>
      <c r="F16167" t="s">
        <v>1959</v>
      </c>
      <c r="G16167">
        <v>20</v>
      </c>
      <c r="H16167" t="s">
        <v>1960</v>
      </c>
      <c r="I16167" t="s">
        <v>1961</v>
      </c>
      <c r="M16167" t="s">
        <v>1956</v>
      </c>
      <c r="N16167" t="s">
        <v>1962</v>
      </c>
      <c r="O16167">
        <v>1</v>
      </c>
      <c r="P16167" t="s">
        <v>1963</v>
      </c>
      <c r="Q16167" s="29">
        <v>1</v>
      </c>
      <c r="R16167" s="29">
        <v>41835</v>
      </c>
      <c r="S16167">
        <v>54080118</v>
      </c>
      <c r="T16167" t="s">
        <v>14574</v>
      </c>
    </row>
    <row r="16168" spans="1:20" x14ac:dyDescent="0.25">
      <c r="A16168">
        <v>5408012</v>
      </c>
      <c r="B16168" t="s">
        <v>4739</v>
      </c>
      <c r="C16168" t="s">
        <v>1956</v>
      </c>
      <c r="D16168" t="s">
        <v>1957</v>
      </c>
      <c r="E16168" t="s">
        <v>1958</v>
      </c>
      <c r="F16168" t="s">
        <v>1959</v>
      </c>
      <c r="G16168">
        <v>20</v>
      </c>
      <c r="H16168" t="s">
        <v>1960</v>
      </c>
      <c r="I16168" t="s">
        <v>1961</v>
      </c>
      <c r="M16168" t="s">
        <v>1956</v>
      </c>
      <c r="N16168" t="s">
        <v>1962</v>
      </c>
      <c r="O16168">
        <v>1</v>
      </c>
      <c r="P16168" t="s">
        <v>1963</v>
      </c>
      <c r="Q16168" s="29">
        <v>1</v>
      </c>
      <c r="R16168" s="29">
        <v>41835</v>
      </c>
      <c r="S16168">
        <v>54080126</v>
      </c>
      <c r="T16168" t="s">
        <v>4739</v>
      </c>
    </row>
    <row r="16169" spans="1:20" x14ac:dyDescent="0.25">
      <c r="A16169">
        <v>5408013</v>
      </c>
      <c r="B16169" t="s">
        <v>14575</v>
      </c>
      <c r="C16169" t="s">
        <v>1956</v>
      </c>
      <c r="D16169" t="s">
        <v>1957</v>
      </c>
      <c r="E16169" t="s">
        <v>1958</v>
      </c>
      <c r="F16169" t="s">
        <v>1959</v>
      </c>
      <c r="G16169">
        <v>20</v>
      </c>
      <c r="H16169" t="s">
        <v>1960</v>
      </c>
      <c r="I16169" t="s">
        <v>1961</v>
      </c>
      <c r="M16169" t="s">
        <v>1956</v>
      </c>
      <c r="N16169" t="s">
        <v>1962</v>
      </c>
      <c r="O16169">
        <v>1</v>
      </c>
      <c r="P16169" t="s">
        <v>1963</v>
      </c>
      <c r="Q16169" s="29">
        <v>1</v>
      </c>
      <c r="R16169" s="29">
        <v>41835</v>
      </c>
      <c r="S16169">
        <v>54080134</v>
      </c>
      <c r="T16169" t="s">
        <v>14576</v>
      </c>
    </row>
    <row r="16170" spans="1:20" x14ac:dyDescent="0.25">
      <c r="A16170">
        <v>5408014</v>
      </c>
      <c r="B16170" t="s">
        <v>14577</v>
      </c>
      <c r="C16170" t="s">
        <v>1956</v>
      </c>
      <c r="D16170" t="s">
        <v>1957</v>
      </c>
      <c r="E16170" t="s">
        <v>1958</v>
      </c>
      <c r="F16170" t="s">
        <v>1959</v>
      </c>
      <c r="G16170">
        <v>20</v>
      </c>
      <c r="H16170" t="s">
        <v>1960</v>
      </c>
      <c r="I16170" t="s">
        <v>1961</v>
      </c>
      <c r="M16170" t="s">
        <v>1956</v>
      </c>
      <c r="N16170" t="s">
        <v>1962</v>
      </c>
      <c r="O16170">
        <v>1</v>
      </c>
      <c r="P16170" t="s">
        <v>1963</v>
      </c>
      <c r="Q16170" s="29">
        <v>1</v>
      </c>
      <c r="R16170" s="29">
        <v>41835</v>
      </c>
      <c r="S16170">
        <v>54080142</v>
      </c>
      <c r="T16170" t="s">
        <v>14578</v>
      </c>
    </row>
    <row r="16171" spans="1:20" x14ac:dyDescent="0.25">
      <c r="A16171">
        <v>5408901</v>
      </c>
      <c r="B16171" t="s">
        <v>14579</v>
      </c>
      <c r="C16171" t="s">
        <v>1956</v>
      </c>
      <c r="D16171" t="s">
        <v>1965</v>
      </c>
      <c r="E16171" t="s">
        <v>1966</v>
      </c>
      <c r="F16171" t="s">
        <v>1959</v>
      </c>
      <c r="G16171">
        <v>1</v>
      </c>
      <c r="H16171" t="s">
        <v>1967</v>
      </c>
      <c r="I16171" t="s">
        <v>1968</v>
      </c>
      <c r="K16171">
        <v>3072911</v>
      </c>
      <c r="L16171" t="s">
        <v>6118</v>
      </c>
      <c r="M16171" t="s">
        <v>1882</v>
      </c>
      <c r="N16171" t="s">
        <v>1962</v>
      </c>
      <c r="O16171">
        <v>1</v>
      </c>
      <c r="P16171" t="s">
        <v>1963</v>
      </c>
      <c r="Q16171" s="29">
        <v>1</v>
      </c>
      <c r="S16171">
        <v>54089018</v>
      </c>
      <c r="T16171" t="s">
        <v>14580</v>
      </c>
    </row>
    <row r="16172" spans="1:20" x14ac:dyDescent="0.25">
      <c r="A16172">
        <v>5408912</v>
      </c>
      <c r="B16172" t="s">
        <v>14581</v>
      </c>
      <c r="C16172" t="s">
        <v>1956</v>
      </c>
      <c r="D16172" t="s">
        <v>1965</v>
      </c>
      <c r="E16172" t="s">
        <v>1966</v>
      </c>
      <c r="F16172" t="s">
        <v>1959</v>
      </c>
      <c r="G16172">
        <v>20</v>
      </c>
      <c r="H16172" t="s">
        <v>1967</v>
      </c>
      <c r="I16172" t="s">
        <v>1968</v>
      </c>
      <c r="J16172" t="s">
        <v>1969</v>
      </c>
      <c r="K16172">
        <v>3010194</v>
      </c>
      <c r="L16172" t="s">
        <v>4739</v>
      </c>
      <c r="M16172" t="s">
        <v>1882</v>
      </c>
      <c r="N16172" t="s">
        <v>1962</v>
      </c>
      <c r="O16172">
        <v>1</v>
      </c>
      <c r="P16172" t="s">
        <v>1963</v>
      </c>
      <c r="Q16172" s="29">
        <v>1</v>
      </c>
      <c r="S16172">
        <v>54089123</v>
      </c>
      <c r="T16172" t="s">
        <v>14581</v>
      </c>
    </row>
    <row r="16173" spans="1:20" x14ac:dyDescent="0.25">
      <c r="A16173">
        <v>5409000</v>
      </c>
      <c r="B16173" t="s">
        <v>13130</v>
      </c>
      <c r="C16173" t="s">
        <v>1956</v>
      </c>
      <c r="D16173" t="s">
        <v>2119</v>
      </c>
      <c r="E16173" t="s">
        <v>2119</v>
      </c>
      <c r="F16173" t="s">
        <v>1959</v>
      </c>
      <c r="G16173">
        <v>20</v>
      </c>
      <c r="H16173" t="s">
        <v>1960</v>
      </c>
      <c r="I16173" t="s">
        <v>1961</v>
      </c>
      <c r="M16173" t="s">
        <v>1956</v>
      </c>
      <c r="N16173" t="s">
        <v>1962</v>
      </c>
      <c r="O16173">
        <v>1</v>
      </c>
      <c r="P16173" t="s">
        <v>1963</v>
      </c>
      <c r="Q16173" s="29">
        <v>1</v>
      </c>
      <c r="R16173" s="29">
        <v>38755</v>
      </c>
      <c r="S16173">
        <v>54090008</v>
      </c>
      <c r="T16173" t="s">
        <v>13130</v>
      </c>
    </row>
    <row r="16174" spans="1:20" x14ac:dyDescent="0.25">
      <c r="A16174">
        <v>5409001</v>
      </c>
      <c r="B16174" t="s">
        <v>5238</v>
      </c>
      <c r="C16174" t="s">
        <v>1956</v>
      </c>
      <c r="D16174" t="s">
        <v>1957</v>
      </c>
      <c r="E16174" t="s">
        <v>1958</v>
      </c>
      <c r="F16174" t="s">
        <v>1959</v>
      </c>
      <c r="G16174">
        <v>20</v>
      </c>
      <c r="H16174" t="s">
        <v>1960</v>
      </c>
      <c r="I16174" t="s">
        <v>1961</v>
      </c>
      <c r="M16174" t="s">
        <v>1956</v>
      </c>
      <c r="N16174" t="s">
        <v>1962</v>
      </c>
      <c r="O16174">
        <v>1</v>
      </c>
      <c r="P16174" t="s">
        <v>1963</v>
      </c>
      <c r="Q16174" s="29">
        <v>1</v>
      </c>
      <c r="R16174" s="29">
        <v>41835</v>
      </c>
      <c r="S16174">
        <v>54090016</v>
      </c>
      <c r="T16174" t="s">
        <v>5238</v>
      </c>
    </row>
    <row r="16175" spans="1:20" x14ac:dyDescent="0.25">
      <c r="A16175">
        <v>5409002</v>
      </c>
      <c r="B16175" t="s">
        <v>14582</v>
      </c>
      <c r="C16175" t="s">
        <v>1956</v>
      </c>
      <c r="D16175" t="s">
        <v>1957</v>
      </c>
      <c r="E16175" t="s">
        <v>1958</v>
      </c>
      <c r="F16175" t="s">
        <v>1959</v>
      </c>
      <c r="G16175">
        <v>20</v>
      </c>
      <c r="H16175" t="s">
        <v>1960</v>
      </c>
      <c r="I16175" t="s">
        <v>1961</v>
      </c>
      <c r="M16175" t="s">
        <v>1956</v>
      </c>
      <c r="N16175" t="s">
        <v>1962</v>
      </c>
      <c r="O16175">
        <v>1</v>
      </c>
      <c r="P16175" t="s">
        <v>1963</v>
      </c>
      <c r="Q16175" s="29">
        <v>1</v>
      </c>
      <c r="R16175" s="29">
        <v>41835</v>
      </c>
      <c r="S16175">
        <v>54090024</v>
      </c>
      <c r="T16175" t="s">
        <v>14582</v>
      </c>
    </row>
    <row r="16176" spans="1:20" x14ac:dyDescent="0.25">
      <c r="A16176">
        <v>5409003</v>
      </c>
      <c r="B16176" t="s">
        <v>14583</v>
      </c>
      <c r="C16176" t="s">
        <v>1956</v>
      </c>
      <c r="D16176" t="s">
        <v>1957</v>
      </c>
      <c r="E16176" t="s">
        <v>1958</v>
      </c>
      <c r="F16176" t="s">
        <v>1959</v>
      </c>
      <c r="G16176">
        <v>20</v>
      </c>
      <c r="H16176" t="s">
        <v>1960</v>
      </c>
      <c r="I16176" t="s">
        <v>1961</v>
      </c>
      <c r="M16176" t="s">
        <v>1956</v>
      </c>
      <c r="N16176" t="s">
        <v>1962</v>
      </c>
      <c r="O16176">
        <v>1</v>
      </c>
      <c r="P16176" t="s">
        <v>1963</v>
      </c>
      <c r="Q16176" s="29">
        <v>1</v>
      </c>
      <c r="R16176" s="29">
        <v>41835</v>
      </c>
      <c r="S16176">
        <v>54090032</v>
      </c>
      <c r="T16176" t="s">
        <v>14584</v>
      </c>
    </row>
    <row r="16177" spans="1:20" x14ac:dyDescent="0.25">
      <c r="A16177">
        <v>5409004</v>
      </c>
      <c r="B16177" t="s">
        <v>14585</v>
      </c>
      <c r="C16177" t="s">
        <v>1956</v>
      </c>
      <c r="D16177" t="s">
        <v>1957</v>
      </c>
      <c r="E16177" t="s">
        <v>1958</v>
      </c>
      <c r="F16177" t="s">
        <v>1959</v>
      </c>
      <c r="G16177">
        <v>20</v>
      </c>
      <c r="H16177" t="s">
        <v>1960</v>
      </c>
      <c r="I16177" t="s">
        <v>1961</v>
      </c>
      <c r="M16177" t="s">
        <v>1956</v>
      </c>
      <c r="N16177" t="s">
        <v>1962</v>
      </c>
      <c r="O16177">
        <v>1</v>
      </c>
      <c r="P16177" t="s">
        <v>1963</v>
      </c>
      <c r="Q16177" s="29">
        <v>1</v>
      </c>
      <c r="R16177" s="29">
        <v>41835</v>
      </c>
      <c r="S16177">
        <v>54090040</v>
      </c>
      <c r="T16177" t="s">
        <v>14586</v>
      </c>
    </row>
    <row r="16178" spans="1:20" x14ac:dyDescent="0.25">
      <c r="A16178">
        <v>5409005</v>
      </c>
      <c r="B16178" t="s">
        <v>14587</v>
      </c>
      <c r="C16178" t="s">
        <v>1956</v>
      </c>
      <c r="D16178" t="s">
        <v>1957</v>
      </c>
      <c r="E16178" t="s">
        <v>1958</v>
      </c>
      <c r="F16178" t="s">
        <v>1959</v>
      </c>
      <c r="G16178">
        <v>20</v>
      </c>
      <c r="H16178" t="s">
        <v>1960</v>
      </c>
      <c r="I16178" t="s">
        <v>1961</v>
      </c>
      <c r="M16178" t="s">
        <v>1956</v>
      </c>
      <c r="N16178" t="s">
        <v>1962</v>
      </c>
      <c r="O16178">
        <v>1</v>
      </c>
      <c r="P16178" t="s">
        <v>1963</v>
      </c>
      <c r="Q16178" s="29">
        <v>1</v>
      </c>
      <c r="R16178" s="29">
        <v>41835</v>
      </c>
      <c r="S16178">
        <v>54090059</v>
      </c>
      <c r="T16178" t="s">
        <v>14588</v>
      </c>
    </row>
    <row r="16179" spans="1:20" x14ac:dyDescent="0.25">
      <c r="A16179">
        <v>5409006</v>
      </c>
      <c r="B16179" t="s">
        <v>14589</v>
      </c>
      <c r="C16179" t="s">
        <v>1882</v>
      </c>
      <c r="D16179" t="s">
        <v>1957</v>
      </c>
      <c r="E16179" t="s">
        <v>1958</v>
      </c>
      <c r="F16179" t="s">
        <v>1959</v>
      </c>
      <c r="G16179">
        <v>20</v>
      </c>
      <c r="H16179" t="s">
        <v>1960</v>
      </c>
      <c r="I16179" t="s">
        <v>1961</v>
      </c>
      <c r="M16179" t="s">
        <v>1956</v>
      </c>
      <c r="N16179" t="s">
        <v>1962</v>
      </c>
      <c r="O16179">
        <v>1</v>
      </c>
      <c r="P16179" t="s">
        <v>1963</v>
      </c>
      <c r="Q16179" s="29">
        <v>1</v>
      </c>
      <c r="R16179" s="29">
        <v>41835</v>
      </c>
      <c r="S16179">
        <v>54090067</v>
      </c>
      <c r="T16179" t="s">
        <v>14589</v>
      </c>
    </row>
    <row r="16180" spans="1:20" x14ac:dyDescent="0.25">
      <c r="A16180">
        <v>5409007</v>
      </c>
      <c r="B16180" t="s">
        <v>14590</v>
      </c>
      <c r="C16180" t="s">
        <v>1882</v>
      </c>
      <c r="D16180" t="s">
        <v>1957</v>
      </c>
      <c r="E16180" t="s">
        <v>1958</v>
      </c>
      <c r="F16180" t="s">
        <v>1959</v>
      </c>
      <c r="G16180">
        <v>20</v>
      </c>
      <c r="H16180" t="s">
        <v>1960</v>
      </c>
      <c r="I16180" t="s">
        <v>1961</v>
      </c>
      <c r="M16180" t="s">
        <v>1956</v>
      </c>
      <c r="N16180" t="s">
        <v>1962</v>
      </c>
      <c r="O16180">
        <v>1</v>
      </c>
      <c r="P16180" t="s">
        <v>1963</v>
      </c>
      <c r="Q16180" s="29">
        <v>1</v>
      </c>
      <c r="R16180" s="29">
        <v>41835</v>
      </c>
      <c r="S16180">
        <v>54090075</v>
      </c>
      <c r="T16180" t="s">
        <v>14590</v>
      </c>
    </row>
    <row r="16181" spans="1:20" x14ac:dyDescent="0.25">
      <c r="A16181">
        <v>5409008</v>
      </c>
      <c r="B16181" t="s">
        <v>14591</v>
      </c>
      <c r="C16181" t="s">
        <v>1882</v>
      </c>
      <c r="D16181" t="s">
        <v>1957</v>
      </c>
      <c r="E16181" t="s">
        <v>1958</v>
      </c>
      <c r="F16181" t="s">
        <v>1959</v>
      </c>
      <c r="G16181">
        <v>20</v>
      </c>
      <c r="H16181" t="s">
        <v>1960</v>
      </c>
      <c r="I16181" t="s">
        <v>1961</v>
      </c>
      <c r="M16181" t="s">
        <v>1956</v>
      </c>
      <c r="N16181" t="s">
        <v>1962</v>
      </c>
      <c r="O16181">
        <v>1</v>
      </c>
      <c r="P16181" t="s">
        <v>1963</v>
      </c>
      <c r="Q16181" s="29">
        <v>1</v>
      </c>
      <c r="R16181" s="29">
        <v>41835</v>
      </c>
      <c r="S16181">
        <v>54090083</v>
      </c>
      <c r="T16181" t="s">
        <v>14591</v>
      </c>
    </row>
    <row r="16182" spans="1:20" x14ac:dyDescent="0.25">
      <c r="A16182">
        <v>5409009</v>
      </c>
      <c r="B16182" t="s">
        <v>14592</v>
      </c>
      <c r="C16182" t="s">
        <v>1882</v>
      </c>
      <c r="D16182" t="s">
        <v>1957</v>
      </c>
      <c r="E16182" t="s">
        <v>1958</v>
      </c>
      <c r="F16182" t="s">
        <v>1959</v>
      </c>
      <c r="G16182">
        <v>20</v>
      </c>
      <c r="H16182" t="s">
        <v>1960</v>
      </c>
      <c r="I16182" t="s">
        <v>1961</v>
      </c>
      <c r="M16182" t="s">
        <v>1956</v>
      </c>
      <c r="N16182" t="s">
        <v>1962</v>
      </c>
      <c r="O16182">
        <v>1</v>
      </c>
      <c r="P16182" t="s">
        <v>1963</v>
      </c>
      <c r="Q16182" s="29">
        <v>1</v>
      </c>
      <c r="R16182" s="29">
        <v>41835</v>
      </c>
      <c r="S16182">
        <v>54090091</v>
      </c>
      <c r="T16182" t="s">
        <v>14592</v>
      </c>
    </row>
    <row r="16183" spans="1:20" x14ac:dyDescent="0.25">
      <c r="A16183">
        <v>5409010</v>
      </c>
      <c r="B16183" t="s">
        <v>14593</v>
      </c>
      <c r="C16183" t="s">
        <v>1956</v>
      </c>
      <c r="D16183" t="s">
        <v>1957</v>
      </c>
      <c r="E16183" t="s">
        <v>1958</v>
      </c>
      <c r="F16183" t="s">
        <v>1959</v>
      </c>
      <c r="G16183">
        <v>20</v>
      </c>
      <c r="H16183" t="s">
        <v>1960</v>
      </c>
      <c r="I16183" t="s">
        <v>1961</v>
      </c>
      <c r="M16183" t="s">
        <v>1956</v>
      </c>
      <c r="N16183" t="s">
        <v>1962</v>
      </c>
      <c r="O16183">
        <v>1</v>
      </c>
      <c r="P16183" t="s">
        <v>1963</v>
      </c>
      <c r="Q16183" s="29">
        <v>1</v>
      </c>
      <c r="R16183" s="29">
        <v>41835</v>
      </c>
      <c r="S16183">
        <v>54090105</v>
      </c>
      <c r="T16183" t="s">
        <v>14593</v>
      </c>
    </row>
    <row r="16184" spans="1:20" x14ac:dyDescent="0.25">
      <c r="A16184">
        <v>5409011</v>
      </c>
      <c r="B16184" t="s">
        <v>14594</v>
      </c>
      <c r="C16184" t="s">
        <v>1882</v>
      </c>
      <c r="D16184" t="s">
        <v>1957</v>
      </c>
      <c r="E16184" t="s">
        <v>1958</v>
      </c>
      <c r="F16184" t="s">
        <v>1959</v>
      </c>
      <c r="G16184">
        <v>20</v>
      </c>
      <c r="H16184" t="s">
        <v>1960</v>
      </c>
      <c r="I16184" t="s">
        <v>1961</v>
      </c>
      <c r="M16184" t="s">
        <v>1956</v>
      </c>
      <c r="N16184" t="s">
        <v>1962</v>
      </c>
      <c r="O16184">
        <v>1</v>
      </c>
      <c r="P16184" t="s">
        <v>1963</v>
      </c>
      <c r="Q16184" s="29">
        <v>1</v>
      </c>
      <c r="R16184" s="29">
        <v>41835</v>
      </c>
      <c r="S16184">
        <v>54090113</v>
      </c>
      <c r="T16184" t="s">
        <v>14594</v>
      </c>
    </row>
    <row r="16185" spans="1:20" x14ac:dyDescent="0.25">
      <c r="A16185">
        <v>5409012</v>
      </c>
      <c r="B16185" t="s">
        <v>14595</v>
      </c>
      <c r="C16185" t="s">
        <v>1956</v>
      </c>
      <c r="D16185" t="s">
        <v>1957</v>
      </c>
      <c r="E16185" t="s">
        <v>1958</v>
      </c>
      <c r="F16185" t="s">
        <v>1959</v>
      </c>
      <c r="G16185">
        <v>20</v>
      </c>
      <c r="H16185" t="s">
        <v>1960</v>
      </c>
      <c r="I16185" t="s">
        <v>1961</v>
      </c>
      <c r="M16185" t="s">
        <v>1956</v>
      </c>
      <c r="N16185" t="s">
        <v>1962</v>
      </c>
      <c r="O16185">
        <v>1</v>
      </c>
      <c r="P16185" t="s">
        <v>1963</v>
      </c>
      <c r="Q16185" s="29">
        <v>1</v>
      </c>
      <c r="R16185" s="29">
        <v>41835</v>
      </c>
      <c r="S16185">
        <v>54090121</v>
      </c>
      <c r="T16185" t="s">
        <v>14595</v>
      </c>
    </row>
    <row r="16186" spans="1:20" x14ac:dyDescent="0.25">
      <c r="A16186">
        <v>5409013</v>
      </c>
      <c r="B16186" t="s">
        <v>14596</v>
      </c>
      <c r="C16186" t="s">
        <v>1956</v>
      </c>
      <c r="D16186" t="s">
        <v>1957</v>
      </c>
      <c r="E16186" t="s">
        <v>1958</v>
      </c>
      <c r="F16186" t="s">
        <v>1959</v>
      </c>
      <c r="G16186">
        <v>20</v>
      </c>
      <c r="H16186" t="s">
        <v>1960</v>
      </c>
      <c r="I16186" t="s">
        <v>1961</v>
      </c>
      <c r="M16186" t="s">
        <v>1956</v>
      </c>
      <c r="N16186" t="s">
        <v>1962</v>
      </c>
      <c r="O16186">
        <v>1</v>
      </c>
      <c r="P16186" t="s">
        <v>1963</v>
      </c>
      <c r="Q16186" s="29">
        <v>1</v>
      </c>
      <c r="R16186" s="29">
        <v>41835</v>
      </c>
      <c r="S16186">
        <v>54090130</v>
      </c>
      <c r="T16186" t="s">
        <v>14596</v>
      </c>
    </row>
    <row r="16187" spans="1:20" x14ac:dyDescent="0.25">
      <c r="A16187">
        <v>5409014</v>
      </c>
      <c r="B16187" t="s">
        <v>13149</v>
      </c>
      <c r="C16187" t="s">
        <v>1882</v>
      </c>
      <c r="D16187" t="s">
        <v>1957</v>
      </c>
      <c r="E16187" t="s">
        <v>1958</v>
      </c>
      <c r="F16187" t="s">
        <v>1959</v>
      </c>
      <c r="G16187">
        <v>20</v>
      </c>
      <c r="H16187" t="s">
        <v>1960</v>
      </c>
      <c r="I16187" t="s">
        <v>1961</v>
      </c>
      <c r="M16187" t="s">
        <v>1956</v>
      </c>
      <c r="N16187" t="s">
        <v>1962</v>
      </c>
      <c r="O16187">
        <v>1</v>
      </c>
      <c r="P16187" t="s">
        <v>1963</v>
      </c>
      <c r="Q16187" s="29">
        <v>1</v>
      </c>
      <c r="R16187" s="29">
        <v>41835</v>
      </c>
      <c r="S16187">
        <v>54090148</v>
      </c>
      <c r="T16187" t="s">
        <v>13149</v>
      </c>
    </row>
    <row r="16188" spans="1:20" x14ac:dyDescent="0.25">
      <c r="A16188">
        <v>5409015</v>
      </c>
      <c r="B16188" t="s">
        <v>14597</v>
      </c>
      <c r="C16188" t="s">
        <v>1956</v>
      </c>
      <c r="D16188" t="s">
        <v>1957</v>
      </c>
      <c r="E16188" t="s">
        <v>1958</v>
      </c>
      <c r="F16188" t="s">
        <v>1959</v>
      </c>
      <c r="G16188">
        <v>20</v>
      </c>
      <c r="H16188" t="s">
        <v>1960</v>
      </c>
      <c r="I16188" t="s">
        <v>1961</v>
      </c>
      <c r="M16188" t="s">
        <v>1956</v>
      </c>
      <c r="N16188" t="s">
        <v>1962</v>
      </c>
      <c r="O16188">
        <v>1</v>
      </c>
      <c r="P16188" t="s">
        <v>1963</v>
      </c>
      <c r="Q16188" s="29">
        <v>1</v>
      </c>
      <c r="R16188" s="29">
        <v>41835</v>
      </c>
      <c r="S16188">
        <v>54090156</v>
      </c>
      <c r="T16188" t="s">
        <v>14598</v>
      </c>
    </row>
    <row r="16189" spans="1:20" x14ac:dyDescent="0.25">
      <c r="A16189">
        <v>5409016</v>
      </c>
      <c r="B16189" t="s">
        <v>14599</v>
      </c>
      <c r="C16189" t="s">
        <v>1956</v>
      </c>
      <c r="D16189" t="s">
        <v>1957</v>
      </c>
      <c r="E16189" t="s">
        <v>1958</v>
      </c>
      <c r="F16189" t="s">
        <v>1959</v>
      </c>
      <c r="G16189">
        <v>20</v>
      </c>
      <c r="H16189" t="s">
        <v>1960</v>
      </c>
      <c r="I16189" t="s">
        <v>1961</v>
      </c>
      <c r="M16189" t="s">
        <v>1956</v>
      </c>
      <c r="N16189" t="s">
        <v>1962</v>
      </c>
      <c r="O16189">
        <v>1</v>
      </c>
      <c r="P16189" t="s">
        <v>1963</v>
      </c>
      <c r="Q16189" s="29">
        <v>1</v>
      </c>
      <c r="R16189" s="29">
        <v>41835</v>
      </c>
      <c r="S16189">
        <v>54090164</v>
      </c>
      <c r="T16189" t="s">
        <v>14600</v>
      </c>
    </row>
    <row r="16190" spans="1:20" x14ac:dyDescent="0.25">
      <c r="A16190">
        <v>5410000</v>
      </c>
      <c r="B16190" t="s">
        <v>14601</v>
      </c>
      <c r="C16190" t="s">
        <v>1956</v>
      </c>
      <c r="D16190" t="s">
        <v>2119</v>
      </c>
      <c r="E16190" t="s">
        <v>2119</v>
      </c>
      <c r="F16190" t="s">
        <v>1959</v>
      </c>
      <c r="G16190">
        <v>20</v>
      </c>
      <c r="H16190" t="s">
        <v>1960</v>
      </c>
      <c r="I16190" t="s">
        <v>1961</v>
      </c>
      <c r="M16190" t="s">
        <v>1956</v>
      </c>
      <c r="N16190" t="s">
        <v>1962</v>
      </c>
      <c r="O16190">
        <v>1</v>
      </c>
      <c r="P16190" t="s">
        <v>1963</v>
      </c>
      <c r="Q16190" s="29">
        <v>1</v>
      </c>
      <c r="R16190" s="29">
        <v>38755</v>
      </c>
      <c r="S16190">
        <v>54100003</v>
      </c>
      <c r="T16190" t="s">
        <v>14601</v>
      </c>
    </row>
    <row r="16191" spans="1:20" x14ac:dyDescent="0.25">
      <c r="A16191">
        <v>5410001</v>
      </c>
      <c r="B16191" t="s">
        <v>14602</v>
      </c>
      <c r="C16191" t="s">
        <v>1956</v>
      </c>
      <c r="D16191" t="s">
        <v>1957</v>
      </c>
      <c r="E16191" t="s">
        <v>1958</v>
      </c>
      <c r="F16191" t="s">
        <v>1959</v>
      </c>
      <c r="G16191">
        <v>20</v>
      </c>
      <c r="H16191" t="s">
        <v>1960</v>
      </c>
      <c r="I16191" t="s">
        <v>1961</v>
      </c>
      <c r="M16191" t="s">
        <v>1956</v>
      </c>
      <c r="N16191" t="s">
        <v>1962</v>
      </c>
      <c r="O16191">
        <v>1</v>
      </c>
      <c r="P16191" t="s">
        <v>1963</v>
      </c>
      <c r="Q16191" s="29">
        <v>1</v>
      </c>
      <c r="R16191" s="29">
        <v>41835</v>
      </c>
      <c r="S16191">
        <v>54100011</v>
      </c>
      <c r="T16191" t="s">
        <v>14602</v>
      </c>
    </row>
    <row r="16192" spans="1:20" x14ac:dyDescent="0.25">
      <c r="A16192">
        <v>5410002</v>
      </c>
      <c r="B16192" t="s">
        <v>14603</v>
      </c>
      <c r="C16192" t="s">
        <v>1882</v>
      </c>
      <c r="D16192" t="s">
        <v>1957</v>
      </c>
      <c r="E16192" t="s">
        <v>1958</v>
      </c>
      <c r="F16192" t="s">
        <v>1959</v>
      </c>
      <c r="G16192">
        <v>20</v>
      </c>
      <c r="H16192" t="s">
        <v>1960</v>
      </c>
      <c r="I16192" t="s">
        <v>1961</v>
      </c>
      <c r="M16192" t="s">
        <v>1956</v>
      </c>
      <c r="N16192" t="s">
        <v>1962</v>
      </c>
      <c r="O16192">
        <v>1</v>
      </c>
      <c r="P16192" t="s">
        <v>1963</v>
      </c>
      <c r="Q16192" s="29">
        <v>1</v>
      </c>
      <c r="R16192" s="29">
        <v>41835</v>
      </c>
      <c r="S16192">
        <v>54100020</v>
      </c>
      <c r="T16192" t="s">
        <v>14603</v>
      </c>
    </row>
    <row r="16193" spans="1:20" x14ac:dyDescent="0.25">
      <c r="A16193">
        <v>5410003</v>
      </c>
      <c r="B16193" t="s">
        <v>14604</v>
      </c>
      <c r="C16193" t="s">
        <v>1882</v>
      </c>
      <c r="D16193" t="s">
        <v>1957</v>
      </c>
      <c r="E16193" t="s">
        <v>1958</v>
      </c>
      <c r="F16193" t="s">
        <v>1959</v>
      </c>
      <c r="G16193">
        <v>20</v>
      </c>
      <c r="H16193" t="s">
        <v>1960</v>
      </c>
      <c r="I16193" t="s">
        <v>1961</v>
      </c>
      <c r="M16193" t="s">
        <v>1956</v>
      </c>
      <c r="N16193" t="s">
        <v>1962</v>
      </c>
      <c r="O16193">
        <v>1</v>
      </c>
      <c r="P16193" t="s">
        <v>1963</v>
      </c>
      <c r="Q16193" s="29">
        <v>1</v>
      </c>
      <c r="R16193" s="29">
        <v>41835</v>
      </c>
      <c r="S16193">
        <v>54100038</v>
      </c>
      <c r="T16193" t="s">
        <v>14604</v>
      </c>
    </row>
    <row r="16194" spans="1:20" x14ac:dyDescent="0.25">
      <c r="A16194">
        <v>5410004</v>
      </c>
      <c r="B16194" t="s">
        <v>14605</v>
      </c>
      <c r="C16194" t="s">
        <v>1956</v>
      </c>
      <c r="D16194" t="s">
        <v>1957</v>
      </c>
      <c r="E16194" t="s">
        <v>1958</v>
      </c>
      <c r="F16194" t="s">
        <v>1959</v>
      </c>
      <c r="G16194">
        <v>20</v>
      </c>
      <c r="H16194" t="s">
        <v>1960</v>
      </c>
      <c r="I16194" t="s">
        <v>1961</v>
      </c>
      <c r="M16194" t="s">
        <v>1956</v>
      </c>
      <c r="N16194" t="s">
        <v>1962</v>
      </c>
      <c r="O16194">
        <v>1</v>
      </c>
      <c r="P16194" t="s">
        <v>1963</v>
      </c>
      <c r="Q16194" s="29">
        <v>1</v>
      </c>
      <c r="R16194" s="29">
        <v>41835</v>
      </c>
      <c r="S16194">
        <v>54100046</v>
      </c>
      <c r="T16194" t="s">
        <v>14605</v>
      </c>
    </row>
    <row r="16195" spans="1:20" x14ac:dyDescent="0.25">
      <c r="A16195">
        <v>5410005</v>
      </c>
      <c r="B16195" t="s">
        <v>14606</v>
      </c>
      <c r="C16195" t="s">
        <v>1956</v>
      </c>
      <c r="D16195" t="s">
        <v>1957</v>
      </c>
      <c r="E16195" t="s">
        <v>1958</v>
      </c>
      <c r="F16195" t="s">
        <v>1959</v>
      </c>
      <c r="G16195">
        <v>20</v>
      </c>
      <c r="H16195" t="s">
        <v>1960</v>
      </c>
      <c r="I16195" t="s">
        <v>1961</v>
      </c>
      <c r="M16195" t="s">
        <v>1956</v>
      </c>
      <c r="N16195" t="s">
        <v>1962</v>
      </c>
      <c r="O16195">
        <v>1</v>
      </c>
      <c r="P16195" t="s">
        <v>1963</v>
      </c>
      <c r="Q16195" s="29">
        <v>1</v>
      </c>
      <c r="R16195" s="29">
        <v>41835</v>
      </c>
      <c r="S16195">
        <v>54100054</v>
      </c>
      <c r="T16195" t="s">
        <v>14606</v>
      </c>
    </row>
    <row r="16196" spans="1:20" x14ac:dyDescent="0.25">
      <c r="A16196">
        <v>5410006</v>
      </c>
      <c r="B16196" t="s">
        <v>14607</v>
      </c>
      <c r="C16196" t="s">
        <v>1882</v>
      </c>
      <c r="D16196" t="s">
        <v>1957</v>
      </c>
      <c r="E16196" t="s">
        <v>1958</v>
      </c>
      <c r="F16196" t="s">
        <v>1959</v>
      </c>
      <c r="G16196">
        <v>20</v>
      </c>
      <c r="H16196" t="s">
        <v>1960</v>
      </c>
      <c r="I16196" t="s">
        <v>1961</v>
      </c>
      <c r="M16196" t="s">
        <v>1956</v>
      </c>
      <c r="N16196" t="s">
        <v>1962</v>
      </c>
      <c r="O16196">
        <v>1</v>
      </c>
      <c r="P16196" t="s">
        <v>1963</v>
      </c>
      <c r="Q16196" s="29">
        <v>1</v>
      </c>
      <c r="R16196" s="29">
        <v>41835</v>
      </c>
      <c r="S16196">
        <v>54100062</v>
      </c>
      <c r="T16196" t="s">
        <v>14607</v>
      </c>
    </row>
    <row r="16197" spans="1:20" x14ac:dyDescent="0.25">
      <c r="A16197">
        <v>5410007</v>
      </c>
      <c r="B16197" t="s">
        <v>14608</v>
      </c>
      <c r="C16197" t="s">
        <v>1956</v>
      </c>
      <c r="D16197" t="s">
        <v>1957</v>
      </c>
      <c r="E16197" t="s">
        <v>1958</v>
      </c>
      <c r="F16197" t="s">
        <v>1959</v>
      </c>
      <c r="G16197">
        <v>20</v>
      </c>
      <c r="H16197" t="s">
        <v>1960</v>
      </c>
      <c r="I16197" t="s">
        <v>1961</v>
      </c>
      <c r="M16197" t="s">
        <v>1956</v>
      </c>
      <c r="N16197" t="s">
        <v>1962</v>
      </c>
      <c r="O16197">
        <v>1</v>
      </c>
      <c r="P16197" t="s">
        <v>1963</v>
      </c>
      <c r="Q16197" s="29">
        <v>1</v>
      </c>
      <c r="R16197" s="29">
        <v>41835</v>
      </c>
      <c r="S16197">
        <v>54100070</v>
      </c>
      <c r="T16197" t="s">
        <v>14608</v>
      </c>
    </row>
    <row r="16198" spans="1:20" x14ac:dyDescent="0.25">
      <c r="A16198">
        <v>5410008</v>
      </c>
      <c r="B16198" t="s">
        <v>14609</v>
      </c>
      <c r="C16198" t="s">
        <v>1882</v>
      </c>
      <c r="D16198" t="s">
        <v>1957</v>
      </c>
      <c r="E16198" t="s">
        <v>1958</v>
      </c>
      <c r="F16198" t="s">
        <v>1959</v>
      </c>
      <c r="G16198">
        <v>20</v>
      </c>
      <c r="H16198" t="s">
        <v>1960</v>
      </c>
      <c r="I16198" t="s">
        <v>1961</v>
      </c>
      <c r="M16198" t="s">
        <v>1956</v>
      </c>
      <c r="N16198" t="s">
        <v>1962</v>
      </c>
      <c r="O16198">
        <v>1</v>
      </c>
      <c r="P16198" t="s">
        <v>1963</v>
      </c>
      <c r="Q16198" s="29">
        <v>1</v>
      </c>
      <c r="R16198" s="29">
        <v>41835</v>
      </c>
      <c r="S16198">
        <v>54100089</v>
      </c>
      <c r="T16198" t="s">
        <v>14609</v>
      </c>
    </row>
    <row r="16199" spans="1:20" x14ac:dyDescent="0.25">
      <c r="A16199">
        <v>5410009</v>
      </c>
      <c r="B16199" t="s">
        <v>14610</v>
      </c>
      <c r="C16199" t="s">
        <v>1956</v>
      </c>
      <c r="D16199" t="s">
        <v>1957</v>
      </c>
      <c r="E16199" t="s">
        <v>1958</v>
      </c>
      <c r="F16199" t="s">
        <v>1959</v>
      </c>
      <c r="G16199">
        <v>20</v>
      </c>
      <c r="H16199" t="s">
        <v>1960</v>
      </c>
      <c r="I16199" t="s">
        <v>1961</v>
      </c>
      <c r="M16199" t="s">
        <v>1956</v>
      </c>
      <c r="N16199" t="s">
        <v>1962</v>
      </c>
      <c r="O16199">
        <v>1</v>
      </c>
      <c r="P16199" t="s">
        <v>1963</v>
      </c>
      <c r="Q16199" s="29">
        <v>1</v>
      </c>
      <c r="R16199" s="29">
        <v>41835</v>
      </c>
      <c r="S16199">
        <v>54100097</v>
      </c>
      <c r="T16199" t="s">
        <v>14610</v>
      </c>
    </row>
    <row r="16200" spans="1:20" x14ac:dyDescent="0.25">
      <c r="A16200">
        <v>5410010</v>
      </c>
      <c r="B16200" t="s">
        <v>14611</v>
      </c>
      <c r="C16200" t="s">
        <v>1882</v>
      </c>
      <c r="D16200" t="s">
        <v>1957</v>
      </c>
      <c r="E16200" t="s">
        <v>1958</v>
      </c>
      <c r="F16200" t="s">
        <v>1959</v>
      </c>
      <c r="G16200">
        <v>20</v>
      </c>
      <c r="H16200" t="s">
        <v>1960</v>
      </c>
      <c r="I16200" t="s">
        <v>1961</v>
      </c>
      <c r="M16200" t="s">
        <v>1956</v>
      </c>
      <c r="N16200" t="s">
        <v>1962</v>
      </c>
      <c r="O16200">
        <v>1</v>
      </c>
      <c r="P16200" t="s">
        <v>1963</v>
      </c>
      <c r="Q16200" s="29">
        <v>1</v>
      </c>
      <c r="R16200" s="29">
        <v>41835</v>
      </c>
      <c r="S16200">
        <v>54100100</v>
      </c>
      <c r="T16200" t="s">
        <v>14611</v>
      </c>
    </row>
    <row r="16201" spans="1:20" x14ac:dyDescent="0.25">
      <c r="A16201">
        <v>5410011</v>
      </c>
      <c r="B16201" t="s">
        <v>14612</v>
      </c>
      <c r="C16201" t="s">
        <v>1882</v>
      </c>
      <c r="D16201" t="s">
        <v>1957</v>
      </c>
      <c r="E16201" t="s">
        <v>1958</v>
      </c>
      <c r="F16201" t="s">
        <v>1959</v>
      </c>
      <c r="G16201">
        <v>20</v>
      </c>
      <c r="H16201" t="s">
        <v>1960</v>
      </c>
      <c r="I16201" t="s">
        <v>1961</v>
      </c>
      <c r="M16201" t="s">
        <v>1956</v>
      </c>
      <c r="N16201" t="s">
        <v>1962</v>
      </c>
      <c r="O16201">
        <v>1</v>
      </c>
      <c r="P16201" t="s">
        <v>1963</v>
      </c>
      <c r="Q16201" s="29">
        <v>1</v>
      </c>
      <c r="R16201" s="29">
        <v>41835</v>
      </c>
      <c r="S16201">
        <v>54100119</v>
      </c>
      <c r="T16201" t="s">
        <v>14612</v>
      </c>
    </row>
    <row r="16202" spans="1:20" x14ac:dyDescent="0.25">
      <c r="A16202">
        <v>5410012</v>
      </c>
      <c r="B16202" t="s">
        <v>14613</v>
      </c>
      <c r="C16202" t="s">
        <v>1882</v>
      </c>
      <c r="D16202" t="s">
        <v>1957</v>
      </c>
      <c r="E16202" t="s">
        <v>1958</v>
      </c>
      <c r="F16202" t="s">
        <v>1959</v>
      </c>
      <c r="G16202">
        <v>20</v>
      </c>
      <c r="H16202" t="s">
        <v>1960</v>
      </c>
      <c r="I16202" t="s">
        <v>1961</v>
      </c>
      <c r="M16202" t="s">
        <v>1956</v>
      </c>
      <c r="N16202" t="s">
        <v>1962</v>
      </c>
      <c r="O16202">
        <v>1</v>
      </c>
      <c r="P16202" t="s">
        <v>1963</v>
      </c>
      <c r="Q16202" s="29">
        <v>1</v>
      </c>
      <c r="R16202" s="29">
        <v>41835</v>
      </c>
      <c r="S16202">
        <v>54100127</v>
      </c>
      <c r="T16202" t="s">
        <v>14613</v>
      </c>
    </row>
    <row r="16203" spans="1:20" x14ac:dyDescent="0.25">
      <c r="A16203">
        <v>5410013</v>
      </c>
      <c r="B16203" t="s">
        <v>5035</v>
      </c>
      <c r="C16203" t="s">
        <v>1956</v>
      </c>
      <c r="D16203" t="s">
        <v>1957</v>
      </c>
      <c r="E16203" t="s">
        <v>1958</v>
      </c>
      <c r="F16203" t="s">
        <v>1959</v>
      </c>
      <c r="G16203">
        <v>20</v>
      </c>
      <c r="H16203" t="s">
        <v>1960</v>
      </c>
      <c r="I16203" t="s">
        <v>1961</v>
      </c>
      <c r="M16203" t="s">
        <v>1956</v>
      </c>
      <c r="N16203" t="s">
        <v>1962</v>
      </c>
      <c r="O16203">
        <v>1</v>
      </c>
      <c r="P16203" t="s">
        <v>1963</v>
      </c>
      <c r="Q16203" s="29">
        <v>1</v>
      </c>
      <c r="R16203" s="29">
        <v>41835</v>
      </c>
      <c r="S16203">
        <v>54100135</v>
      </c>
      <c r="T16203" t="s">
        <v>5035</v>
      </c>
    </row>
    <row r="16204" spans="1:20" x14ac:dyDescent="0.25">
      <c r="A16204">
        <v>5410014</v>
      </c>
      <c r="B16204" t="s">
        <v>14614</v>
      </c>
      <c r="C16204" t="s">
        <v>1882</v>
      </c>
      <c r="D16204" t="s">
        <v>1957</v>
      </c>
      <c r="E16204" t="s">
        <v>1958</v>
      </c>
      <c r="F16204" t="s">
        <v>1959</v>
      </c>
      <c r="G16204">
        <v>20</v>
      </c>
      <c r="H16204" t="s">
        <v>1960</v>
      </c>
      <c r="I16204" t="s">
        <v>1961</v>
      </c>
      <c r="M16204" t="s">
        <v>1956</v>
      </c>
      <c r="N16204" t="s">
        <v>1962</v>
      </c>
      <c r="O16204">
        <v>1</v>
      </c>
      <c r="P16204" t="s">
        <v>1963</v>
      </c>
      <c r="Q16204" s="29">
        <v>1</v>
      </c>
      <c r="R16204" s="29">
        <v>41835</v>
      </c>
      <c r="S16204">
        <v>54100143</v>
      </c>
      <c r="T16204" t="s">
        <v>14614</v>
      </c>
    </row>
    <row r="16205" spans="1:20" x14ac:dyDescent="0.25">
      <c r="A16205">
        <v>5410015</v>
      </c>
      <c r="B16205" t="s">
        <v>14615</v>
      </c>
      <c r="C16205" t="s">
        <v>1882</v>
      </c>
      <c r="D16205" t="s">
        <v>1957</v>
      </c>
      <c r="E16205" t="s">
        <v>1958</v>
      </c>
      <c r="F16205" t="s">
        <v>1959</v>
      </c>
      <c r="G16205">
        <v>20</v>
      </c>
      <c r="H16205" t="s">
        <v>1960</v>
      </c>
      <c r="I16205" t="s">
        <v>1961</v>
      </c>
      <c r="M16205" t="s">
        <v>1956</v>
      </c>
      <c r="N16205" t="s">
        <v>1962</v>
      </c>
      <c r="O16205">
        <v>1</v>
      </c>
      <c r="P16205" t="s">
        <v>1963</v>
      </c>
      <c r="Q16205" s="29">
        <v>1</v>
      </c>
      <c r="R16205" s="29">
        <v>41835</v>
      </c>
      <c r="S16205">
        <v>54100151</v>
      </c>
      <c r="T16205" t="s">
        <v>14615</v>
      </c>
    </row>
    <row r="16206" spans="1:20" x14ac:dyDescent="0.25">
      <c r="A16206">
        <v>5410016</v>
      </c>
      <c r="B16206" t="s">
        <v>14616</v>
      </c>
      <c r="C16206" t="s">
        <v>1956</v>
      </c>
      <c r="D16206" t="s">
        <v>1957</v>
      </c>
      <c r="E16206" t="s">
        <v>1958</v>
      </c>
      <c r="F16206" t="s">
        <v>1959</v>
      </c>
      <c r="G16206">
        <v>20</v>
      </c>
      <c r="H16206" t="s">
        <v>1960</v>
      </c>
      <c r="I16206" t="s">
        <v>1961</v>
      </c>
      <c r="M16206" t="s">
        <v>1956</v>
      </c>
      <c r="N16206" t="s">
        <v>1962</v>
      </c>
      <c r="O16206">
        <v>1</v>
      </c>
      <c r="P16206" t="s">
        <v>1963</v>
      </c>
      <c r="Q16206" s="29">
        <v>1</v>
      </c>
      <c r="R16206" s="29">
        <v>41835</v>
      </c>
      <c r="S16206">
        <v>54100160</v>
      </c>
      <c r="T16206" t="s">
        <v>14617</v>
      </c>
    </row>
    <row r="16207" spans="1:20" x14ac:dyDescent="0.25">
      <c r="A16207">
        <v>5410017</v>
      </c>
      <c r="B16207" t="s">
        <v>14616</v>
      </c>
      <c r="C16207" t="s">
        <v>1956</v>
      </c>
      <c r="D16207" t="s">
        <v>1957</v>
      </c>
      <c r="E16207" t="s">
        <v>1958</v>
      </c>
      <c r="F16207" t="s">
        <v>1959</v>
      </c>
      <c r="G16207">
        <v>20</v>
      </c>
      <c r="H16207" t="s">
        <v>1960</v>
      </c>
      <c r="I16207" t="s">
        <v>1961</v>
      </c>
      <c r="M16207" t="s">
        <v>1956</v>
      </c>
      <c r="N16207" t="s">
        <v>1962</v>
      </c>
      <c r="O16207">
        <v>1</v>
      </c>
      <c r="P16207" t="s">
        <v>1963</v>
      </c>
      <c r="Q16207" s="29">
        <v>1</v>
      </c>
      <c r="R16207" s="29">
        <v>41835</v>
      </c>
      <c r="S16207">
        <v>54100178</v>
      </c>
      <c r="T16207" t="s">
        <v>14618</v>
      </c>
    </row>
    <row r="16208" spans="1:20" x14ac:dyDescent="0.25">
      <c r="A16208">
        <v>5411000</v>
      </c>
      <c r="B16208" t="s">
        <v>10934</v>
      </c>
      <c r="C16208" t="s">
        <v>1956</v>
      </c>
      <c r="D16208" t="s">
        <v>2119</v>
      </c>
      <c r="E16208" t="s">
        <v>2119</v>
      </c>
      <c r="F16208" t="s">
        <v>1959</v>
      </c>
      <c r="G16208">
        <v>20</v>
      </c>
      <c r="H16208" t="s">
        <v>1960</v>
      </c>
      <c r="I16208" t="s">
        <v>1961</v>
      </c>
      <c r="M16208" t="s">
        <v>1956</v>
      </c>
      <c r="N16208" t="s">
        <v>1962</v>
      </c>
      <c r="O16208">
        <v>1</v>
      </c>
      <c r="P16208" t="s">
        <v>1963</v>
      </c>
      <c r="Q16208" s="29">
        <v>1</v>
      </c>
      <c r="R16208" s="29">
        <v>38755</v>
      </c>
      <c r="S16208">
        <v>54110009</v>
      </c>
      <c r="T16208" t="s">
        <v>10934</v>
      </c>
    </row>
    <row r="16209" spans="1:20" x14ac:dyDescent="0.25">
      <c r="A16209">
        <v>5411001</v>
      </c>
      <c r="B16209" t="s">
        <v>14619</v>
      </c>
      <c r="C16209" t="s">
        <v>1956</v>
      </c>
      <c r="D16209" t="s">
        <v>1957</v>
      </c>
      <c r="E16209" t="s">
        <v>1958</v>
      </c>
      <c r="F16209" t="s">
        <v>1959</v>
      </c>
      <c r="G16209">
        <v>20</v>
      </c>
      <c r="H16209" t="s">
        <v>1960</v>
      </c>
      <c r="I16209" t="s">
        <v>1961</v>
      </c>
      <c r="M16209" t="s">
        <v>1956</v>
      </c>
      <c r="N16209" t="s">
        <v>1962</v>
      </c>
      <c r="O16209">
        <v>1</v>
      </c>
      <c r="P16209" t="s">
        <v>1963</v>
      </c>
      <c r="Q16209" s="29">
        <v>1</v>
      </c>
      <c r="R16209" s="29">
        <v>41835</v>
      </c>
      <c r="S16209">
        <v>54110017</v>
      </c>
      <c r="T16209" t="s">
        <v>14619</v>
      </c>
    </row>
    <row r="16210" spans="1:20" x14ac:dyDescent="0.25">
      <c r="A16210">
        <v>5411002</v>
      </c>
      <c r="B16210" t="s">
        <v>14620</v>
      </c>
      <c r="C16210" t="s">
        <v>1882</v>
      </c>
      <c r="D16210" t="s">
        <v>1957</v>
      </c>
      <c r="E16210" t="s">
        <v>1958</v>
      </c>
      <c r="F16210" t="s">
        <v>1959</v>
      </c>
      <c r="G16210">
        <v>20</v>
      </c>
      <c r="H16210" t="s">
        <v>1960</v>
      </c>
      <c r="I16210" t="s">
        <v>1961</v>
      </c>
      <c r="M16210" t="s">
        <v>1956</v>
      </c>
      <c r="N16210" t="s">
        <v>1962</v>
      </c>
      <c r="O16210">
        <v>1</v>
      </c>
      <c r="P16210" t="s">
        <v>1963</v>
      </c>
      <c r="Q16210" s="29">
        <v>1</v>
      </c>
      <c r="R16210" s="29">
        <v>41835</v>
      </c>
      <c r="S16210">
        <v>54110025</v>
      </c>
      <c r="T16210" t="s">
        <v>14620</v>
      </c>
    </row>
    <row r="16211" spans="1:20" x14ac:dyDescent="0.25">
      <c r="A16211">
        <v>5411003</v>
      </c>
      <c r="B16211" t="s">
        <v>14621</v>
      </c>
      <c r="C16211" t="s">
        <v>1882</v>
      </c>
      <c r="D16211" t="s">
        <v>1957</v>
      </c>
      <c r="E16211" t="s">
        <v>1958</v>
      </c>
      <c r="F16211" t="s">
        <v>1959</v>
      </c>
      <c r="G16211">
        <v>20</v>
      </c>
      <c r="H16211" t="s">
        <v>1960</v>
      </c>
      <c r="I16211" t="s">
        <v>1961</v>
      </c>
      <c r="M16211" t="s">
        <v>1956</v>
      </c>
      <c r="N16211" t="s">
        <v>1962</v>
      </c>
      <c r="O16211">
        <v>1</v>
      </c>
      <c r="P16211" t="s">
        <v>1963</v>
      </c>
      <c r="Q16211" s="29">
        <v>1</v>
      </c>
      <c r="R16211" s="29">
        <v>41835</v>
      </c>
      <c r="S16211">
        <v>54110033</v>
      </c>
      <c r="T16211" t="s">
        <v>14621</v>
      </c>
    </row>
    <row r="16212" spans="1:20" x14ac:dyDescent="0.25">
      <c r="A16212">
        <v>5411004</v>
      </c>
      <c r="B16212" t="s">
        <v>14622</v>
      </c>
      <c r="C16212" t="s">
        <v>1882</v>
      </c>
      <c r="D16212" t="s">
        <v>1957</v>
      </c>
      <c r="E16212" t="s">
        <v>1958</v>
      </c>
      <c r="F16212" t="s">
        <v>1959</v>
      </c>
      <c r="G16212">
        <v>20</v>
      </c>
      <c r="H16212" t="s">
        <v>1960</v>
      </c>
      <c r="I16212" t="s">
        <v>1961</v>
      </c>
      <c r="M16212" t="s">
        <v>1956</v>
      </c>
      <c r="N16212" t="s">
        <v>1962</v>
      </c>
      <c r="O16212">
        <v>1</v>
      </c>
      <c r="P16212" t="s">
        <v>1963</v>
      </c>
      <c r="Q16212" s="29">
        <v>1</v>
      </c>
      <c r="R16212" s="29">
        <v>41835</v>
      </c>
      <c r="S16212">
        <v>54110041</v>
      </c>
      <c r="T16212" t="s">
        <v>14622</v>
      </c>
    </row>
    <row r="16213" spans="1:20" x14ac:dyDescent="0.25">
      <c r="A16213">
        <v>5411005</v>
      </c>
      <c r="B16213" t="s">
        <v>14623</v>
      </c>
      <c r="C16213" t="s">
        <v>1956</v>
      </c>
      <c r="D16213" t="s">
        <v>1957</v>
      </c>
      <c r="E16213" t="s">
        <v>1958</v>
      </c>
      <c r="F16213" t="s">
        <v>1959</v>
      </c>
      <c r="G16213">
        <v>20</v>
      </c>
      <c r="H16213" t="s">
        <v>1960</v>
      </c>
      <c r="I16213" t="s">
        <v>1961</v>
      </c>
      <c r="M16213" t="s">
        <v>1956</v>
      </c>
      <c r="N16213" t="s">
        <v>1962</v>
      </c>
      <c r="O16213">
        <v>1</v>
      </c>
      <c r="P16213" t="s">
        <v>1963</v>
      </c>
      <c r="Q16213" s="29">
        <v>1</v>
      </c>
      <c r="R16213" s="29">
        <v>41835</v>
      </c>
      <c r="S16213">
        <v>54110050</v>
      </c>
      <c r="T16213" t="s">
        <v>14624</v>
      </c>
    </row>
    <row r="16214" spans="1:20" x14ac:dyDescent="0.25">
      <c r="A16214">
        <v>5411006</v>
      </c>
      <c r="B16214" t="s">
        <v>14625</v>
      </c>
      <c r="C16214" t="s">
        <v>1882</v>
      </c>
      <c r="D16214" t="s">
        <v>1957</v>
      </c>
      <c r="E16214" t="s">
        <v>1958</v>
      </c>
      <c r="F16214" t="s">
        <v>1959</v>
      </c>
      <c r="G16214">
        <v>20</v>
      </c>
      <c r="H16214" t="s">
        <v>1960</v>
      </c>
      <c r="I16214" t="s">
        <v>1961</v>
      </c>
      <c r="M16214" t="s">
        <v>1956</v>
      </c>
      <c r="N16214" t="s">
        <v>1962</v>
      </c>
      <c r="O16214">
        <v>1</v>
      </c>
      <c r="P16214" t="s">
        <v>1963</v>
      </c>
      <c r="Q16214" s="29">
        <v>1</v>
      </c>
      <c r="R16214" s="29">
        <v>41835</v>
      </c>
      <c r="S16214">
        <v>54110068</v>
      </c>
      <c r="T16214" t="s">
        <v>14625</v>
      </c>
    </row>
    <row r="16215" spans="1:20" x14ac:dyDescent="0.25">
      <c r="A16215">
        <v>5411007</v>
      </c>
      <c r="B16215" t="s">
        <v>14626</v>
      </c>
      <c r="C16215" t="s">
        <v>1882</v>
      </c>
      <c r="D16215" t="s">
        <v>1957</v>
      </c>
      <c r="E16215" t="s">
        <v>1958</v>
      </c>
      <c r="F16215" t="s">
        <v>1959</v>
      </c>
      <c r="G16215">
        <v>20</v>
      </c>
      <c r="H16215" t="s">
        <v>1960</v>
      </c>
      <c r="I16215" t="s">
        <v>1961</v>
      </c>
      <c r="M16215" t="s">
        <v>1956</v>
      </c>
      <c r="N16215" t="s">
        <v>1962</v>
      </c>
      <c r="O16215">
        <v>1</v>
      </c>
      <c r="P16215" t="s">
        <v>1963</v>
      </c>
      <c r="Q16215" s="29">
        <v>1</v>
      </c>
      <c r="R16215" s="29">
        <v>41835</v>
      </c>
      <c r="S16215">
        <v>54110076</v>
      </c>
      <c r="T16215" t="s">
        <v>14626</v>
      </c>
    </row>
    <row r="16216" spans="1:20" x14ac:dyDescent="0.25">
      <c r="A16216">
        <v>5411008</v>
      </c>
      <c r="B16216" t="s">
        <v>14627</v>
      </c>
      <c r="C16216" t="s">
        <v>1882</v>
      </c>
      <c r="D16216" t="s">
        <v>1957</v>
      </c>
      <c r="E16216" t="s">
        <v>1958</v>
      </c>
      <c r="F16216" t="s">
        <v>1959</v>
      </c>
      <c r="G16216">
        <v>20</v>
      </c>
      <c r="H16216" t="s">
        <v>1960</v>
      </c>
      <c r="I16216" t="s">
        <v>1961</v>
      </c>
      <c r="M16216" t="s">
        <v>1956</v>
      </c>
      <c r="N16216" t="s">
        <v>1962</v>
      </c>
      <c r="O16216">
        <v>1</v>
      </c>
      <c r="P16216" t="s">
        <v>1963</v>
      </c>
      <c r="Q16216" s="29">
        <v>1</v>
      </c>
      <c r="R16216" s="29">
        <v>41835</v>
      </c>
      <c r="S16216">
        <v>54110084</v>
      </c>
      <c r="T16216" t="s">
        <v>14627</v>
      </c>
    </row>
    <row r="16217" spans="1:20" x14ac:dyDescent="0.25">
      <c r="A16217">
        <v>5411009</v>
      </c>
      <c r="B16217" t="s">
        <v>14628</v>
      </c>
      <c r="C16217" t="s">
        <v>1956</v>
      </c>
      <c r="D16217" t="s">
        <v>1957</v>
      </c>
      <c r="E16217" t="s">
        <v>1958</v>
      </c>
      <c r="F16217" t="s">
        <v>1959</v>
      </c>
      <c r="G16217">
        <v>20</v>
      </c>
      <c r="H16217" t="s">
        <v>1960</v>
      </c>
      <c r="I16217" t="s">
        <v>1961</v>
      </c>
      <c r="M16217" t="s">
        <v>1956</v>
      </c>
      <c r="N16217" t="s">
        <v>1962</v>
      </c>
      <c r="O16217">
        <v>1</v>
      </c>
      <c r="P16217" t="s">
        <v>1963</v>
      </c>
      <c r="Q16217" s="29">
        <v>1</v>
      </c>
      <c r="R16217" s="29">
        <v>41835</v>
      </c>
      <c r="S16217">
        <v>54110092</v>
      </c>
      <c r="T16217" t="s">
        <v>14628</v>
      </c>
    </row>
    <row r="16218" spans="1:20" x14ac:dyDescent="0.25">
      <c r="A16218">
        <v>5411010</v>
      </c>
      <c r="B16218" t="s">
        <v>14629</v>
      </c>
      <c r="C16218" t="s">
        <v>1882</v>
      </c>
      <c r="D16218" t="s">
        <v>1957</v>
      </c>
      <c r="E16218" t="s">
        <v>1958</v>
      </c>
      <c r="F16218" t="s">
        <v>1959</v>
      </c>
      <c r="G16218">
        <v>20</v>
      </c>
      <c r="H16218" t="s">
        <v>1960</v>
      </c>
      <c r="I16218" t="s">
        <v>1961</v>
      </c>
      <c r="M16218" t="s">
        <v>1956</v>
      </c>
      <c r="N16218" t="s">
        <v>1962</v>
      </c>
      <c r="O16218">
        <v>1</v>
      </c>
      <c r="P16218" t="s">
        <v>1963</v>
      </c>
      <c r="Q16218" s="29">
        <v>1</v>
      </c>
      <c r="R16218" s="29">
        <v>41835</v>
      </c>
      <c r="S16218">
        <v>54110106</v>
      </c>
      <c r="T16218" t="s">
        <v>14629</v>
      </c>
    </row>
    <row r="16219" spans="1:20" x14ac:dyDescent="0.25">
      <c r="A16219">
        <v>5411011</v>
      </c>
      <c r="B16219" t="s">
        <v>14630</v>
      </c>
      <c r="C16219" t="s">
        <v>1882</v>
      </c>
      <c r="D16219" t="s">
        <v>1957</v>
      </c>
      <c r="E16219" t="s">
        <v>1958</v>
      </c>
      <c r="F16219" t="s">
        <v>1959</v>
      </c>
      <c r="G16219">
        <v>20</v>
      </c>
      <c r="H16219" t="s">
        <v>1960</v>
      </c>
      <c r="I16219" t="s">
        <v>1961</v>
      </c>
      <c r="M16219" t="s">
        <v>1956</v>
      </c>
      <c r="N16219" t="s">
        <v>1962</v>
      </c>
      <c r="O16219">
        <v>1</v>
      </c>
      <c r="P16219" t="s">
        <v>1963</v>
      </c>
      <c r="Q16219" s="29">
        <v>1</v>
      </c>
      <c r="R16219" s="29">
        <v>41835</v>
      </c>
      <c r="S16219">
        <v>54110114</v>
      </c>
      <c r="T16219" t="s">
        <v>14630</v>
      </c>
    </row>
    <row r="16220" spans="1:20" x14ac:dyDescent="0.25">
      <c r="A16220">
        <v>5411012</v>
      </c>
      <c r="B16220" t="s">
        <v>14631</v>
      </c>
      <c r="C16220" t="s">
        <v>1882</v>
      </c>
      <c r="D16220" t="s">
        <v>1957</v>
      </c>
      <c r="E16220" t="s">
        <v>1958</v>
      </c>
      <c r="F16220" t="s">
        <v>1959</v>
      </c>
      <c r="G16220">
        <v>20</v>
      </c>
      <c r="H16220" t="s">
        <v>1960</v>
      </c>
      <c r="I16220" t="s">
        <v>1961</v>
      </c>
      <c r="M16220" t="s">
        <v>1956</v>
      </c>
      <c r="N16220" t="s">
        <v>1962</v>
      </c>
      <c r="O16220">
        <v>1</v>
      </c>
      <c r="P16220" t="s">
        <v>1963</v>
      </c>
      <c r="Q16220" s="29">
        <v>1</v>
      </c>
      <c r="R16220" s="29">
        <v>41835</v>
      </c>
      <c r="S16220">
        <v>54110122</v>
      </c>
      <c r="T16220" t="s">
        <v>14631</v>
      </c>
    </row>
    <row r="16221" spans="1:20" x14ac:dyDescent="0.25">
      <c r="A16221">
        <v>5411013</v>
      </c>
      <c r="B16221" t="s">
        <v>14632</v>
      </c>
      <c r="C16221" t="s">
        <v>1956</v>
      </c>
      <c r="D16221" t="s">
        <v>1957</v>
      </c>
      <c r="E16221" t="s">
        <v>1958</v>
      </c>
      <c r="F16221" t="s">
        <v>1959</v>
      </c>
      <c r="G16221">
        <v>20</v>
      </c>
      <c r="H16221" t="s">
        <v>1960</v>
      </c>
      <c r="I16221" t="s">
        <v>1961</v>
      </c>
      <c r="M16221" t="s">
        <v>1956</v>
      </c>
      <c r="N16221" t="s">
        <v>1962</v>
      </c>
      <c r="O16221">
        <v>1</v>
      </c>
      <c r="P16221" t="s">
        <v>1963</v>
      </c>
      <c r="Q16221" s="29">
        <v>1</v>
      </c>
      <c r="R16221" s="29">
        <v>41835</v>
      </c>
      <c r="S16221">
        <v>54110130</v>
      </c>
      <c r="T16221" t="s">
        <v>14633</v>
      </c>
    </row>
    <row r="16222" spans="1:20" x14ac:dyDescent="0.25">
      <c r="A16222">
        <v>5411014</v>
      </c>
      <c r="B16222" t="s">
        <v>14634</v>
      </c>
      <c r="C16222" t="s">
        <v>1882</v>
      </c>
      <c r="D16222" t="s">
        <v>1957</v>
      </c>
      <c r="E16222" t="s">
        <v>1958</v>
      </c>
      <c r="F16222" t="s">
        <v>1959</v>
      </c>
      <c r="G16222">
        <v>20</v>
      </c>
      <c r="H16222" t="s">
        <v>1960</v>
      </c>
      <c r="I16222" t="s">
        <v>1961</v>
      </c>
      <c r="M16222" t="s">
        <v>1956</v>
      </c>
      <c r="N16222" t="s">
        <v>1962</v>
      </c>
      <c r="O16222">
        <v>1</v>
      </c>
      <c r="P16222" t="s">
        <v>1963</v>
      </c>
      <c r="Q16222" s="29">
        <v>1</v>
      </c>
      <c r="R16222" s="29">
        <v>41835</v>
      </c>
      <c r="S16222">
        <v>54110149</v>
      </c>
      <c r="T16222" t="s">
        <v>14635</v>
      </c>
    </row>
    <row r="16223" spans="1:20" x14ac:dyDescent="0.25">
      <c r="A16223">
        <v>5412000</v>
      </c>
      <c r="B16223" t="s">
        <v>13868</v>
      </c>
      <c r="C16223" t="s">
        <v>1956</v>
      </c>
      <c r="D16223" t="s">
        <v>2119</v>
      </c>
      <c r="E16223" t="s">
        <v>2119</v>
      </c>
      <c r="F16223" t="s">
        <v>1959</v>
      </c>
      <c r="G16223">
        <v>20</v>
      </c>
      <c r="H16223" t="s">
        <v>1960</v>
      </c>
      <c r="I16223" t="s">
        <v>1961</v>
      </c>
      <c r="M16223" t="s">
        <v>1956</v>
      </c>
      <c r="N16223" t="s">
        <v>1962</v>
      </c>
      <c r="O16223">
        <v>1</v>
      </c>
      <c r="P16223" t="s">
        <v>1963</v>
      </c>
      <c r="Q16223" s="29">
        <v>1</v>
      </c>
      <c r="R16223" s="29">
        <v>38755</v>
      </c>
      <c r="S16223">
        <v>54120004</v>
      </c>
      <c r="T16223" t="s">
        <v>13868</v>
      </c>
    </row>
    <row r="16224" spans="1:20" x14ac:dyDescent="0.25">
      <c r="A16224">
        <v>5412001</v>
      </c>
      <c r="B16224" t="s">
        <v>14558</v>
      </c>
      <c r="C16224" t="s">
        <v>1956</v>
      </c>
      <c r="D16224" t="s">
        <v>1957</v>
      </c>
      <c r="E16224" t="s">
        <v>1958</v>
      </c>
      <c r="F16224" t="s">
        <v>1959</v>
      </c>
      <c r="G16224">
        <v>20</v>
      </c>
      <c r="H16224" t="s">
        <v>1960</v>
      </c>
      <c r="I16224" t="s">
        <v>1961</v>
      </c>
      <c r="M16224" t="s">
        <v>1956</v>
      </c>
      <c r="N16224" t="s">
        <v>1962</v>
      </c>
      <c r="O16224">
        <v>1</v>
      </c>
      <c r="P16224" t="s">
        <v>1963</v>
      </c>
      <c r="Q16224" s="29">
        <v>1</v>
      </c>
      <c r="R16224" s="29">
        <v>41835</v>
      </c>
      <c r="S16224">
        <v>54120012</v>
      </c>
      <c r="T16224" t="s">
        <v>14558</v>
      </c>
    </row>
    <row r="16225" spans="1:20" x14ac:dyDescent="0.25">
      <c r="A16225">
        <v>5412002</v>
      </c>
      <c r="B16225" t="s">
        <v>14636</v>
      </c>
      <c r="C16225" t="s">
        <v>1882</v>
      </c>
      <c r="D16225" t="s">
        <v>1957</v>
      </c>
      <c r="E16225" t="s">
        <v>1958</v>
      </c>
      <c r="F16225" t="s">
        <v>1959</v>
      </c>
      <c r="G16225">
        <v>20</v>
      </c>
      <c r="H16225" t="s">
        <v>1960</v>
      </c>
      <c r="I16225" t="s">
        <v>1961</v>
      </c>
      <c r="M16225" t="s">
        <v>1956</v>
      </c>
      <c r="N16225" t="s">
        <v>1962</v>
      </c>
      <c r="O16225">
        <v>1</v>
      </c>
      <c r="P16225" t="s">
        <v>1963</v>
      </c>
      <c r="Q16225" s="29">
        <v>1</v>
      </c>
      <c r="R16225" s="29">
        <v>41835</v>
      </c>
      <c r="S16225">
        <v>54120020</v>
      </c>
      <c r="T16225" t="s">
        <v>14636</v>
      </c>
    </row>
    <row r="16226" spans="1:20" x14ac:dyDescent="0.25">
      <c r="A16226">
        <v>5412003</v>
      </c>
      <c r="B16226" t="s">
        <v>14560</v>
      </c>
      <c r="C16226" t="s">
        <v>1882</v>
      </c>
      <c r="D16226" t="s">
        <v>1957</v>
      </c>
      <c r="E16226" t="s">
        <v>1958</v>
      </c>
      <c r="F16226" t="s">
        <v>1959</v>
      </c>
      <c r="G16226">
        <v>20</v>
      </c>
      <c r="H16226" t="s">
        <v>1960</v>
      </c>
      <c r="I16226" t="s">
        <v>1961</v>
      </c>
      <c r="M16226" t="s">
        <v>1956</v>
      </c>
      <c r="N16226" t="s">
        <v>1962</v>
      </c>
      <c r="O16226">
        <v>1</v>
      </c>
      <c r="P16226" t="s">
        <v>1963</v>
      </c>
      <c r="Q16226" s="29">
        <v>1</v>
      </c>
      <c r="R16226" s="29">
        <v>41835</v>
      </c>
      <c r="S16226">
        <v>54120039</v>
      </c>
      <c r="T16226" t="s">
        <v>14561</v>
      </c>
    </row>
    <row r="16227" spans="1:20" x14ac:dyDescent="0.25">
      <c r="A16227">
        <v>5412004</v>
      </c>
      <c r="B16227" t="s">
        <v>14637</v>
      </c>
      <c r="C16227" t="s">
        <v>1956</v>
      </c>
      <c r="D16227" t="s">
        <v>1957</v>
      </c>
      <c r="E16227" t="s">
        <v>1958</v>
      </c>
      <c r="F16227" t="s">
        <v>1959</v>
      </c>
      <c r="G16227">
        <v>20</v>
      </c>
      <c r="H16227" t="s">
        <v>1960</v>
      </c>
      <c r="I16227" t="s">
        <v>1961</v>
      </c>
      <c r="M16227" t="s">
        <v>1956</v>
      </c>
      <c r="N16227" t="s">
        <v>1962</v>
      </c>
      <c r="O16227">
        <v>1</v>
      </c>
      <c r="P16227" t="s">
        <v>1963</v>
      </c>
      <c r="Q16227" s="29">
        <v>1</v>
      </c>
      <c r="R16227" s="29">
        <v>41835</v>
      </c>
      <c r="S16227">
        <v>54120047</v>
      </c>
      <c r="T16227" t="s">
        <v>14637</v>
      </c>
    </row>
    <row r="16228" spans="1:20" x14ac:dyDescent="0.25">
      <c r="A16228">
        <v>5412005</v>
      </c>
      <c r="B16228" t="s">
        <v>14638</v>
      </c>
      <c r="C16228" t="s">
        <v>1956</v>
      </c>
      <c r="D16228" t="s">
        <v>1957</v>
      </c>
      <c r="E16228" t="s">
        <v>1958</v>
      </c>
      <c r="F16228" t="s">
        <v>1959</v>
      </c>
      <c r="G16228">
        <v>20</v>
      </c>
      <c r="H16228" t="s">
        <v>1960</v>
      </c>
      <c r="I16228" t="s">
        <v>1961</v>
      </c>
      <c r="M16228" t="s">
        <v>1956</v>
      </c>
      <c r="N16228" t="s">
        <v>1962</v>
      </c>
      <c r="O16228">
        <v>1</v>
      </c>
      <c r="P16228" t="s">
        <v>1963</v>
      </c>
      <c r="Q16228" s="29">
        <v>1</v>
      </c>
      <c r="R16228" s="29">
        <v>41835</v>
      </c>
      <c r="S16228">
        <v>54120055</v>
      </c>
      <c r="T16228" t="s">
        <v>14638</v>
      </c>
    </row>
    <row r="16229" spans="1:20" x14ac:dyDescent="0.25">
      <c r="A16229">
        <v>5412006</v>
      </c>
      <c r="B16229" t="s">
        <v>14639</v>
      </c>
      <c r="C16229" t="s">
        <v>1956</v>
      </c>
      <c r="D16229" t="s">
        <v>1957</v>
      </c>
      <c r="E16229" t="s">
        <v>1958</v>
      </c>
      <c r="F16229" t="s">
        <v>1959</v>
      </c>
      <c r="G16229">
        <v>20</v>
      </c>
      <c r="H16229" t="s">
        <v>1960</v>
      </c>
      <c r="I16229" t="s">
        <v>1961</v>
      </c>
      <c r="M16229" t="s">
        <v>1956</v>
      </c>
      <c r="N16229" t="s">
        <v>1962</v>
      </c>
      <c r="O16229">
        <v>1</v>
      </c>
      <c r="P16229" t="s">
        <v>1963</v>
      </c>
      <c r="Q16229" s="29">
        <v>1</v>
      </c>
      <c r="R16229" s="29">
        <v>41835</v>
      </c>
      <c r="S16229">
        <v>54120063</v>
      </c>
      <c r="T16229" t="s">
        <v>14639</v>
      </c>
    </row>
    <row r="16230" spans="1:20" x14ac:dyDescent="0.25">
      <c r="A16230">
        <v>5412007</v>
      </c>
      <c r="B16230" t="s">
        <v>14640</v>
      </c>
      <c r="C16230" t="s">
        <v>1956</v>
      </c>
      <c r="D16230" t="s">
        <v>1957</v>
      </c>
      <c r="E16230" t="s">
        <v>1958</v>
      </c>
      <c r="F16230" t="s">
        <v>1959</v>
      </c>
      <c r="G16230">
        <v>20</v>
      </c>
      <c r="H16230" t="s">
        <v>1960</v>
      </c>
      <c r="I16230" t="s">
        <v>1961</v>
      </c>
      <c r="M16230" t="s">
        <v>1956</v>
      </c>
      <c r="N16230" t="s">
        <v>1962</v>
      </c>
      <c r="O16230">
        <v>1</v>
      </c>
      <c r="P16230" t="s">
        <v>1963</v>
      </c>
      <c r="Q16230" s="29">
        <v>1</v>
      </c>
      <c r="R16230" s="29">
        <v>41835</v>
      </c>
      <c r="S16230">
        <v>54120071</v>
      </c>
      <c r="T16230" t="s">
        <v>14641</v>
      </c>
    </row>
    <row r="16231" spans="1:20" x14ac:dyDescent="0.25">
      <c r="A16231">
        <v>5412008</v>
      </c>
      <c r="B16231" t="s">
        <v>14567</v>
      </c>
      <c r="C16231" t="s">
        <v>1956</v>
      </c>
      <c r="D16231" t="s">
        <v>1957</v>
      </c>
      <c r="E16231" t="s">
        <v>1958</v>
      </c>
      <c r="F16231" t="s">
        <v>1959</v>
      </c>
      <c r="G16231">
        <v>20</v>
      </c>
      <c r="H16231" t="s">
        <v>1960</v>
      </c>
      <c r="I16231" t="s">
        <v>1961</v>
      </c>
      <c r="M16231" t="s">
        <v>1956</v>
      </c>
      <c r="N16231" t="s">
        <v>1962</v>
      </c>
      <c r="O16231">
        <v>1</v>
      </c>
      <c r="P16231" t="s">
        <v>1963</v>
      </c>
      <c r="Q16231" s="29">
        <v>1</v>
      </c>
      <c r="R16231" s="29">
        <v>41835</v>
      </c>
      <c r="S16231">
        <v>54120080</v>
      </c>
      <c r="T16231" t="s">
        <v>14568</v>
      </c>
    </row>
    <row r="16232" spans="1:20" x14ac:dyDescent="0.25">
      <c r="A16232">
        <v>5412009</v>
      </c>
      <c r="B16232" t="s">
        <v>14642</v>
      </c>
      <c r="C16232" t="s">
        <v>1882</v>
      </c>
      <c r="D16232" t="s">
        <v>1957</v>
      </c>
      <c r="E16232" t="s">
        <v>1958</v>
      </c>
      <c r="F16232" t="s">
        <v>1959</v>
      </c>
      <c r="G16232">
        <v>20</v>
      </c>
      <c r="H16232" t="s">
        <v>1960</v>
      </c>
      <c r="I16232" t="s">
        <v>1961</v>
      </c>
      <c r="M16232" t="s">
        <v>1956</v>
      </c>
      <c r="N16232" t="s">
        <v>1962</v>
      </c>
      <c r="O16232">
        <v>1</v>
      </c>
      <c r="P16232" t="s">
        <v>1963</v>
      </c>
      <c r="Q16232" s="29">
        <v>1</v>
      </c>
      <c r="R16232" s="29">
        <v>41835</v>
      </c>
      <c r="S16232">
        <v>54120098</v>
      </c>
      <c r="T16232" t="s">
        <v>14642</v>
      </c>
    </row>
    <row r="16233" spans="1:20" x14ac:dyDescent="0.25">
      <c r="A16233">
        <v>5412010</v>
      </c>
      <c r="B16233" t="s">
        <v>4739</v>
      </c>
      <c r="C16233" t="s">
        <v>1956</v>
      </c>
      <c r="D16233" t="s">
        <v>1957</v>
      </c>
      <c r="E16233" t="s">
        <v>1958</v>
      </c>
      <c r="F16233" t="s">
        <v>1959</v>
      </c>
      <c r="G16233">
        <v>20</v>
      </c>
      <c r="H16233" t="s">
        <v>1960</v>
      </c>
      <c r="I16233" t="s">
        <v>1961</v>
      </c>
      <c r="M16233" t="s">
        <v>1956</v>
      </c>
      <c r="N16233" t="s">
        <v>1962</v>
      </c>
      <c r="O16233">
        <v>1</v>
      </c>
      <c r="P16233" t="s">
        <v>1963</v>
      </c>
      <c r="Q16233" s="29">
        <v>1</v>
      </c>
      <c r="R16233" s="29">
        <v>41835</v>
      </c>
      <c r="S16233">
        <v>54120101</v>
      </c>
      <c r="T16233" t="s">
        <v>4739</v>
      </c>
    </row>
    <row r="16234" spans="1:20" x14ac:dyDescent="0.25">
      <c r="A16234">
        <v>5412901</v>
      </c>
      <c r="B16234" t="s">
        <v>14643</v>
      </c>
      <c r="C16234" t="s">
        <v>1956</v>
      </c>
      <c r="D16234" t="s">
        <v>2119</v>
      </c>
      <c r="E16234" t="s">
        <v>2119</v>
      </c>
      <c r="F16234" t="s">
        <v>1959</v>
      </c>
      <c r="G16234">
        <v>20</v>
      </c>
      <c r="H16234" t="s">
        <v>1960</v>
      </c>
      <c r="I16234" t="s">
        <v>1961</v>
      </c>
      <c r="M16234" t="s">
        <v>1956</v>
      </c>
      <c r="N16234" t="s">
        <v>1962</v>
      </c>
      <c r="O16234">
        <v>1</v>
      </c>
      <c r="P16234" t="s">
        <v>1963</v>
      </c>
      <c r="Q16234" s="29">
        <v>1</v>
      </c>
      <c r="R16234" s="29">
        <v>38755</v>
      </c>
      <c r="S16234">
        <v>54129010</v>
      </c>
      <c r="T16234" t="s">
        <v>14643</v>
      </c>
    </row>
    <row r="16235" spans="1:20" x14ac:dyDescent="0.25">
      <c r="A16235">
        <v>5412902</v>
      </c>
      <c r="B16235" t="s">
        <v>14644</v>
      </c>
      <c r="C16235" t="s">
        <v>1956</v>
      </c>
      <c r="D16235" t="s">
        <v>1965</v>
      </c>
      <c r="E16235" t="s">
        <v>1966</v>
      </c>
      <c r="F16235" t="s">
        <v>1959</v>
      </c>
      <c r="G16235">
        <v>2</v>
      </c>
      <c r="H16235" t="s">
        <v>1967</v>
      </c>
      <c r="I16235" t="s">
        <v>1968</v>
      </c>
      <c r="K16235">
        <v>3010109</v>
      </c>
      <c r="L16235" t="s">
        <v>4619</v>
      </c>
      <c r="M16235" t="s">
        <v>1882</v>
      </c>
      <c r="N16235" t="s">
        <v>1962</v>
      </c>
      <c r="O16235">
        <v>1</v>
      </c>
      <c r="P16235" t="s">
        <v>1963</v>
      </c>
      <c r="Q16235" s="29">
        <v>1</v>
      </c>
      <c r="S16235">
        <v>54129028</v>
      </c>
      <c r="T16235" t="s">
        <v>14644</v>
      </c>
    </row>
    <row r="16236" spans="1:20" x14ac:dyDescent="0.25">
      <c r="A16236">
        <v>5412909</v>
      </c>
      <c r="B16236" t="s">
        <v>14645</v>
      </c>
      <c r="C16236" t="s">
        <v>1956</v>
      </c>
      <c r="D16236" t="s">
        <v>1965</v>
      </c>
      <c r="E16236" t="s">
        <v>1966</v>
      </c>
      <c r="F16236" t="s">
        <v>1959</v>
      </c>
      <c r="G16236">
        <v>9999</v>
      </c>
      <c r="H16236" t="s">
        <v>1967</v>
      </c>
      <c r="I16236" t="s">
        <v>1968</v>
      </c>
      <c r="J16236" t="s">
        <v>1969</v>
      </c>
      <c r="K16236">
        <v>3010194</v>
      </c>
      <c r="L16236" t="s">
        <v>4739</v>
      </c>
      <c r="M16236" t="s">
        <v>1882</v>
      </c>
      <c r="N16236" t="s">
        <v>1962</v>
      </c>
      <c r="O16236">
        <v>1</v>
      </c>
      <c r="P16236" t="s">
        <v>1963</v>
      </c>
      <c r="Q16236" s="29">
        <v>1</v>
      </c>
      <c r="S16236">
        <v>54129095</v>
      </c>
      <c r="T16236" t="s">
        <v>14646</v>
      </c>
    </row>
    <row r="16237" spans="1:20" x14ac:dyDescent="0.25">
      <c r="A16237">
        <v>5412910</v>
      </c>
      <c r="B16237" t="s">
        <v>14581</v>
      </c>
      <c r="C16237" t="s">
        <v>1956</v>
      </c>
      <c r="D16237" t="s">
        <v>1965</v>
      </c>
      <c r="E16237" t="s">
        <v>1966</v>
      </c>
      <c r="F16237" t="s">
        <v>1959</v>
      </c>
      <c r="G16237">
        <v>20</v>
      </c>
      <c r="H16237" t="s">
        <v>1967</v>
      </c>
      <c r="I16237" t="s">
        <v>1968</v>
      </c>
      <c r="J16237" t="s">
        <v>1969</v>
      </c>
      <c r="K16237">
        <v>3010194</v>
      </c>
      <c r="L16237" t="s">
        <v>4739</v>
      </c>
      <c r="M16237" t="s">
        <v>1882</v>
      </c>
      <c r="N16237" t="s">
        <v>1962</v>
      </c>
      <c r="O16237">
        <v>1</v>
      </c>
      <c r="P16237" t="s">
        <v>1963</v>
      </c>
      <c r="Q16237" s="29">
        <v>1</v>
      </c>
      <c r="S16237">
        <v>54129109</v>
      </c>
      <c r="T16237" t="s">
        <v>14581</v>
      </c>
    </row>
    <row r="16238" spans="1:20" x14ac:dyDescent="0.25">
      <c r="A16238">
        <v>5413000</v>
      </c>
      <c r="B16238" t="s">
        <v>10996</v>
      </c>
      <c r="C16238" t="s">
        <v>1956</v>
      </c>
      <c r="D16238" t="s">
        <v>2119</v>
      </c>
      <c r="E16238" t="s">
        <v>2119</v>
      </c>
      <c r="F16238" t="s">
        <v>1959</v>
      </c>
      <c r="G16238">
        <v>20</v>
      </c>
      <c r="H16238" t="s">
        <v>1960</v>
      </c>
      <c r="I16238" t="s">
        <v>1961</v>
      </c>
      <c r="M16238" t="s">
        <v>1956</v>
      </c>
      <c r="N16238" t="s">
        <v>1962</v>
      </c>
      <c r="O16238">
        <v>1</v>
      </c>
      <c r="P16238" t="s">
        <v>1963</v>
      </c>
      <c r="Q16238" s="29">
        <v>1</v>
      </c>
      <c r="R16238" s="29">
        <v>38755</v>
      </c>
      <c r="S16238">
        <v>54130000</v>
      </c>
      <c r="T16238" t="s">
        <v>10996</v>
      </c>
    </row>
    <row r="16239" spans="1:20" x14ac:dyDescent="0.25">
      <c r="A16239">
        <v>5413001</v>
      </c>
      <c r="B16239" t="s">
        <v>14647</v>
      </c>
      <c r="C16239" t="s">
        <v>1956</v>
      </c>
      <c r="D16239" t="s">
        <v>1957</v>
      </c>
      <c r="E16239" t="s">
        <v>1958</v>
      </c>
      <c r="F16239" t="s">
        <v>1959</v>
      </c>
      <c r="G16239">
        <v>20</v>
      </c>
      <c r="H16239" t="s">
        <v>1960</v>
      </c>
      <c r="I16239" t="s">
        <v>1961</v>
      </c>
      <c r="M16239" t="s">
        <v>1956</v>
      </c>
      <c r="N16239" t="s">
        <v>1962</v>
      </c>
      <c r="O16239">
        <v>1</v>
      </c>
      <c r="P16239" t="s">
        <v>1963</v>
      </c>
      <c r="Q16239" s="29">
        <v>1</v>
      </c>
      <c r="R16239" s="29">
        <v>41835</v>
      </c>
      <c r="S16239">
        <v>54130018</v>
      </c>
      <c r="T16239" t="s">
        <v>14647</v>
      </c>
    </row>
    <row r="16240" spans="1:20" x14ac:dyDescent="0.25">
      <c r="A16240">
        <v>5413002</v>
      </c>
      <c r="B16240" t="s">
        <v>14648</v>
      </c>
      <c r="C16240" t="s">
        <v>1882</v>
      </c>
      <c r="D16240" t="s">
        <v>1957</v>
      </c>
      <c r="E16240" t="s">
        <v>1958</v>
      </c>
      <c r="F16240" t="s">
        <v>1959</v>
      </c>
      <c r="G16240">
        <v>20</v>
      </c>
      <c r="H16240" t="s">
        <v>1960</v>
      </c>
      <c r="I16240" t="s">
        <v>1961</v>
      </c>
      <c r="M16240" t="s">
        <v>1956</v>
      </c>
      <c r="N16240" t="s">
        <v>1962</v>
      </c>
      <c r="O16240">
        <v>1</v>
      </c>
      <c r="P16240" t="s">
        <v>1963</v>
      </c>
      <c r="Q16240" s="29">
        <v>1</v>
      </c>
      <c r="R16240" s="29">
        <v>41835</v>
      </c>
      <c r="S16240">
        <v>54130026</v>
      </c>
      <c r="T16240" t="s">
        <v>14648</v>
      </c>
    </row>
    <row r="16241" spans="1:20" x14ac:dyDescent="0.25">
      <c r="A16241">
        <v>5413003</v>
      </c>
      <c r="B16241" t="s">
        <v>14649</v>
      </c>
      <c r="C16241" t="s">
        <v>1882</v>
      </c>
      <c r="D16241" t="s">
        <v>1957</v>
      </c>
      <c r="E16241" t="s">
        <v>1958</v>
      </c>
      <c r="F16241" t="s">
        <v>1959</v>
      </c>
      <c r="G16241">
        <v>20</v>
      </c>
      <c r="H16241" t="s">
        <v>1960</v>
      </c>
      <c r="I16241" t="s">
        <v>1961</v>
      </c>
      <c r="M16241" t="s">
        <v>1956</v>
      </c>
      <c r="N16241" t="s">
        <v>1962</v>
      </c>
      <c r="O16241">
        <v>1</v>
      </c>
      <c r="P16241" t="s">
        <v>1963</v>
      </c>
      <c r="Q16241" s="29">
        <v>1</v>
      </c>
      <c r="R16241" s="29">
        <v>41835</v>
      </c>
      <c r="S16241">
        <v>54130034</v>
      </c>
      <c r="T16241" t="s">
        <v>14649</v>
      </c>
    </row>
    <row r="16242" spans="1:20" x14ac:dyDescent="0.25">
      <c r="A16242">
        <v>5413004</v>
      </c>
      <c r="B16242" t="s">
        <v>14650</v>
      </c>
      <c r="C16242" t="s">
        <v>1956</v>
      </c>
      <c r="D16242" t="s">
        <v>1957</v>
      </c>
      <c r="E16242" t="s">
        <v>1958</v>
      </c>
      <c r="F16242" t="s">
        <v>1959</v>
      </c>
      <c r="G16242">
        <v>20</v>
      </c>
      <c r="H16242" t="s">
        <v>1960</v>
      </c>
      <c r="I16242" t="s">
        <v>1961</v>
      </c>
      <c r="M16242" t="s">
        <v>1956</v>
      </c>
      <c r="N16242" t="s">
        <v>1962</v>
      </c>
      <c r="O16242">
        <v>1</v>
      </c>
      <c r="P16242" t="s">
        <v>1963</v>
      </c>
      <c r="Q16242" s="29">
        <v>1</v>
      </c>
      <c r="R16242" s="29">
        <v>41835</v>
      </c>
      <c r="S16242">
        <v>54130042</v>
      </c>
      <c r="T16242" t="s">
        <v>14650</v>
      </c>
    </row>
    <row r="16243" spans="1:20" x14ac:dyDescent="0.25">
      <c r="A16243">
        <v>5413005</v>
      </c>
      <c r="B16243" t="s">
        <v>14651</v>
      </c>
      <c r="C16243" t="s">
        <v>1882</v>
      </c>
      <c r="D16243" t="s">
        <v>1957</v>
      </c>
      <c r="E16243" t="s">
        <v>1958</v>
      </c>
      <c r="F16243" t="s">
        <v>1959</v>
      </c>
      <c r="G16243">
        <v>1</v>
      </c>
      <c r="H16243" t="s">
        <v>1960</v>
      </c>
      <c r="I16243" t="s">
        <v>1961</v>
      </c>
      <c r="M16243" t="s">
        <v>1956</v>
      </c>
      <c r="N16243" t="s">
        <v>1962</v>
      </c>
      <c r="O16243">
        <v>1</v>
      </c>
      <c r="P16243" t="s">
        <v>1963</v>
      </c>
      <c r="Q16243" s="29">
        <v>1</v>
      </c>
      <c r="R16243" s="29">
        <v>41835</v>
      </c>
      <c r="S16243">
        <v>54130050</v>
      </c>
      <c r="T16243" t="s">
        <v>14651</v>
      </c>
    </row>
    <row r="16244" spans="1:20" x14ac:dyDescent="0.25">
      <c r="A16244">
        <v>5413006</v>
      </c>
      <c r="B16244" t="s">
        <v>14652</v>
      </c>
      <c r="C16244" t="s">
        <v>1956</v>
      </c>
      <c r="D16244" t="s">
        <v>1957</v>
      </c>
      <c r="E16244" t="s">
        <v>1958</v>
      </c>
      <c r="F16244" t="s">
        <v>1959</v>
      </c>
      <c r="G16244">
        <v>20</v>
      </c>
      <c r="H16244" t="s">
        <v>1960</v>
      </c>
      <c r="I16244" t="s">
        <v>1961</v>
      </c>
      <c r="M16244" t="s">
        <v>1956</v>
      </c>
      <c r="N16244" t="s">
        <v>1962</v>
      </c>
      <c r="O16244">
        <v>1</v>
      </c>
      <c r="P16244" t="s">
        <v>1963</v>
      </c>
      <c r="Q16244" s="29">
        <v>1</v>
      </c>
      <c r="R16244" s="29">
        <v>41835</v>
      </c>
      <c r="S16244">
        <v>54130069</v>
      </c>
      <c r="T16244" t="s">
        <v>14652</v>
      </c>
    </row>
    <row r="16245" spans="1:20" x14ac:dyDescent="0.25">
      <c r="A16245">
        <v>5413007</v>
      </c>
      <c r="B16245" t="s">
        <v>14653</v>
      </c>
      <c r="C16245" t="s">
        <v>1882</v>
      </c>
      <c r="D16245" t="s">
        <v>1957</v>
      </c>
      <c r="E16245" t="s">
        <v>1958</v>
      </c>
      <c r="F16245" t="s">
        <v>1959</v>
      </c>
      <c r="G16245">
        <v>20</v>
      </c>
      <c r="H16245" t="s">
        <v>1960</v>
      </c>
      <c r="I16245" t="s">
        <v>1961</v>
      </c>
      <c r="M16245" t="s">
        <v>1956</v>
      </c>
      <c r="N16245" t="s">
        <v>1962</v>
      </c>
      <c r="O16245">
        <v>1</v>
      </c>
      <c r="P16245" t="s">
        <v>1963</v>
      </c>
      <c r="Q16245" s="29">
        <v>1</v>
      </c>
      <c r="R16245" s="29">
        <v>41835</v>
      </c>
      <c r="S16245">
        <v>54130077</v>
      </c>
      <c r="T16245" t="s">
        <v>14654</v>
      </c>
    </row>
    <row r="16246" spans="1:20" x14ac:dyDescent="0.25">
      <c r="A16246">
        <v>5413008</v>
      </c>
      <c r="B16246" t="s">
        <v>14655</v>
      </c>
      <c r="C16246" t="s">
        <v>1882</v>
      </c>
      <c r="D16246" t="s">
        <v>1957</v>
      </c>
      <c r="E16246" t="s">
        <v>1958</v>
      </c>
      <c r="F16246" t="s">
        <v>1959</v>
      </c>
      <c r="G16246">
        <v>20</v>
      </c>
      <c r="H16246" t="s">
        <v>1960</v>
      </c>
      <c r="I16246" t="s">
        <v>1961</v>
      </c>
      <c r="M16246" t="s">
        <v>1956</v>
      </c>
      <c r="N16246" t="s">
        <v>1962</v>
      </c>
      <c r="O16246">
        <v>1</v>
      </c>
      <c r="P16246" t="s">
        <v>1963</v>
      </c>
      <c r="Q16246" s="29">
        <v>1</v>
      </c>
      <c r="R16246" s="29">
        <v>41835</v>
      </c>
      <c r="S16246">
        <v>54130085</v>
      </c>
      <c r="T16246" t="s">
        <v>14656</v>
      </c>
    </row>
    <row r="16247" spans="1:20" x14ac:dyDescent="0.25">
      <c r="A16247">
        <v>5413009</v>
      </c>
      <c r="B16247" t="s">
        <v>14657</v>
      </c>
      <c r="C16247" t="s">
        <v>1882</v>
      </c>
      <c r="D16247" t="s">
        <v>1957</v>
      </c>
      <c r="E16247" t="s">
        <v>1958</v>
      </c>
      <c r="F16247" t="s">
        <v>1959</v>
      </c>
      <c r="G16247">
        <v>20</v>
      </c>
      <c r="H16247" t="s">
        <v>1960</v>
      </c>
      <c r="I16247" t="s">
        <v>1961</v>
      </c>
      <c r="M16247" t="s">
        <v>1956</v>
      </c>
      <c r="N16247" t="s">
        <v>1962</v>
      </c>
      <c r="O16247">
        <v>1</v>
      </c>
      <c r="P16247" t="s">
        <v>1963</v>
      </c>
      <c r="Q16247" s="29">
        <v>1</v>
      </c>
      <c r="R16247" s="29">
        <v>41835</v>
      </c>
      <c r="S16247">
        <v>54130093</v>
      </c>
      <c r="T16247" t="s">
        <v>14658</v>
      </c>
    </row>
    <row r="16248" spans="1:20" x14ac:dyDescent="0.25">
      <c r="A16248">
        <v>5413010</v>
      </c>
      <c r="B16248" t="s">
        <v>14659</v>
      </c>
      <c r="C16248" t="s">
        <v>1956</v>
      </c>
      <c r="D16248" t="s">
        <v>1957</v>
      </c>
      <c r="E16248" t="s">
        <v>1958</v>
      </c>
      <c r="F16248" t="s">
        <v>1959</v>
      </c>
      <c r="G16248">
        <v>20</v>
      </c>
      <c r="H16248" t="s">
        <v>1960</v>
      </c>
      <c r="I16248" t="s">
        <v>1961</v>
      </c>
      <c r="M16248" t="s">
        <v>1956</v>
      </c>
      <c r="N16248" t="s">
        <v>1962</v>
      </c>
      <c r="O16248">
        <v>1</v>
      </c>
      <c r="P16248" t="s">
        <v>1963</v>
      </c>
      <c r="Q16248" s="29">
        <v>1</v>
      </c>
      <c r="R16248" s="29">
        <v>41835</v>
      </c>
      <c r="S16248">
        <v>54130107</v>
      </c>
      <c r="T16248" t="s">
        <v>14659</v>
      </c>
    </row>
    <row r="16249" spans="1:20" x14ac:dyDescent="0.25">
      <c r="A16249">
        <v>5413011</v>
      </c>
      <c r="B16249" t="s">
        <v>14660</v>
      </c>
      <c r="C16249" t="s">
        <v>1956</v>
      </c>
      <c r="D16249" t="s">
        <v>1957</v>
      </c>
      <c r="E16249" t="s">
        <v>1958</v>
      </c>
      <c r="F16249" t="s">
        <v>1959</v>
      </c>
      <c r="G16249">
        <v>20</v>
      </c>
      <c r="H16249" t="s">
        <v>1960</v>
      </c>
      <c r="I16249" t="s">
        <v>1961</v>
      </c>
      <c r="M16249" t="s">
        <v>1956</v>
      </c>
      <c r="N16249" t="s">
        <v>1962</v>
      </c>
      <c r="O16249">
        <v>1</v>
      </c>
      <c r="P16249" t="s">
        <v>1963</v>
      </c>
      <c r="Q16249" s="29">
        <v>1</v>
      </c>
      <c r="R16249" s="29">
        <v>41835</v>
      </c>
      <c r="S16249">
        <v>54130115</v>
      </c>
      <c r="T16249" t="s">
        <v>14661</v>
      </c>
    </row>
    <row r="16250" spans="1:20" x14ac:dyDescent="0.25">
      <c r="A16250">
        <v>5413012</v>
      </c>
      <c r="B16250" t="s">
        <v>14662</v>
      </c>
      <c r="C16250" t="s">
        <v>1956</v>
      </c>
      <c r="D16250" t="s">
        <v>1957</v>
      </c>
      <c r="E16250" t="s">
        <v>1958</v>
      </c>
      <c r="F16250" t="s">
        <v>1959</v>
      </c>
      <c r="G16250">
        <v>20</v>
      </c>
      <c r="H16250" t="s">
        <v>1960</v>
      </c>
      <c r="I16250" t="s">
        <v>1961</v>
      </c>
      <c r="M16250" t="s">
        <v>1956</v>
      </c>
      <c r="N16250" t="s">
        <v>1962</v>
      </c>
      <c r="O16250">
        <v>1</v>
      </c>
      <c r="P16250" t="s">
        <v>1963</v>
      </c>
      <c r="Q16250" s="29">
        <v>1</v>
      </c>
      <c r="R16250" s="29">
        <v>41835</v>
      </c>
      <c r="S16250">
        <v>54130123</v>
      </c>
      <c r="T16250" t="s">
        <v>14663</v>
      </c>
    </row>
    <row r="16251" spans="1:20" x14ac:dyDescent="0.25">
      <c r="A16251">
        <v>5413902</v>
      </c>
      <c r="B16251" t="s">
        <v>14664</v>
      </c>
      <c r="C16251" t="s">
        <v>1956</v>
      </c>
      <c r="D16251" t="s">
        <v>1965</v>
      </c>
      <c r="E16251" t="s">
        <v>1966</v>
      </c>
      <c r="F16251" t="s">
        <v>1959</v>
      </c>
      <c r="G16251">
        <v>20</v>
      </c>
      <c r="H16251" t="s">
        <v>1960</v>
      </c>
      <c r="I16251" t="s">
        <v>1961</v>
      </c>
      <c r="K16251">
        <v>3010109</v>
      </c>
      <c r="L16251" t="s">
        <v>4619</v>
      </c>
      <c r="M16251" t="s">
        <v>1882</v>
      </c>
      <c r="N16251" t="s">
        <v>1962</v>
      </c>
      <c r="O16251">
        <v>1</v>
      </c>
      <c r="P16251" t="s">
        <v>1963</v>
      </c>
      <c r="Q16251" s="29">
        <v>1</v>
      </c>
      <c r="R16251" s="29">
        <v>38526</v>
      </c>
      <c r="S16251">
        <v>54139023</v>
      </c>
      <c r="T16251" t="s">
        <v>14664</v>
      </c>
    </row>
    <row r="16252" spans="1:20" x14ac:dyDescent="0.25">
      <c r="A16252">
        <v>5414000</v>
      </c>
      <c r="B16252" t="s">
        <v>14665</v>
      </c>
      <c r="C16252" t="s">
        <v>1956</v>
      </c>
      <c r="D16252" t="s">
        <v>2119</v>
      </c>
      <c r="E16252" t="s">
        <v>2119</v>
      </c>
      <c r="F16252" t="s">
        <v>1959</v>
      </c>
      <c r="G16252">
        <v>20</v>
      </c>
      <c r="H16252" t="s">
        <v>1960</v>
      </c>
      <c r="I16252" t="s">
        <v>1961</v>
      </c>
      <c r="M16252" t="s">
        <v>1956</v>
      </c>
      <c r="N16252" t="s">
        <v>1962</v>
      </c>
      <c r="O16252">
        <v>1</v>
      </c>
      <c r="P16252" t="s">
        <v>1963</v>
      </c>
      <c r="Q16252" s="29">
        <v>1</v>
      </c>
      <c r="R16252" s="29">
        <v>38755</v>
      </c>
      <c r="S16252">
        <v>54140005</v>
      </c>
      <c r="T16252" t="s">
        <v>14665</v>
      </c>
    </row>
    <row r="16253" spans="1:20" x14ac:dyDescent="0.25">
      <c r="A16253">
        <v>5414001</v>
      </c>
      <c r="B16253" t="s">
        <v>14666</v>
      </c>
      <c r="C16253" t="s">
        <v>1882</v>
      </c>
      <c r="D16253" t="s">
        <v>1957</v>
      </c>
      <c r="E16253" t="s">
        <v>1958</v>
      </c>
      <c r="F16253" t="s">
        <v>1959</v>
      </c>
      <c r="G16253">
        <v>20</v>
      </c>
      <c r="H16253" t="s">
        <v>1960</v>
      </c>
      <c r="I16253" t="s">
        <v>1961</v>
      </c>
      <c r="M16253" t="s">
        <v>1956</v>
      </c>
      <c r="N16253" t="s">
        <v>1962</v>
      </c>
      <c r="O16253">
        <v>1</v>
      </c>
      <c r="P16253" t="s">
        <v>1963</v>
      </c>
      <c r="Q16253" s="29">
        <v>1</v>
      </c>
      <c r="R16253" s="29">
        <v>41835</v>
      </c>
      <c r="S16253">
        <v>54140013</v>
      </c>
      <c r="T16253" t="s">
        <v>14666</v>
      </c>
    </row>
    <row r="16254" spans="1:20" x14ac:dyDescent="0.25">
      <c r="A16254">
        <v>5414002</v>
      </c>
      <c r="B16254" t="s">
        <v>14667</v>
      </c>
      <c r="C16254" t="s">
        <v>1882</v>
      </c>
      <c r="D16254" t="s">
        <v>1957</v>
      </c>
      <c r="E16254" t="s">
        <v>1958</v>
      </c>
      <c r="F16254" t="s">
        <v>1959</v>
      </c>
      <c r="G16254">
        <v>20</v>
      </c>
      <c r="H16254" t="s">
        <v>1960</v>
      </c>
      <c r="I16254" t="s">
        <v>1961</v>
      </c>
      <c r="M16254" t="s">
        <v>1956</v>
      </c>
      <c r="N16254" t="s">
        <v>1962</v>
      </c>
      <c r="O16254">
        <v>1</v>
      </c>
      <c r="P16254" t="s">
        <v>1963</v>
      </c>
      <c r="Q16254" s="29">
        <v>1</v>
      </c>
      <c r="R16254" s="29">
        <v>41835</v>
      </c>
      <c r="S16254">
        <v>54140021</v>
      </c>
      <c r="T16254" t="s">
        <v>14668</v>
      </c>
    </row>
    <row r="16255" spans="1:20" x14ac:dyDescent="0.25">
      <c r="A16255">
        <v>5414003</v>
      </c>
      <c r="B16255" t="s">
        <v>14669</v>
      </c>
      <c r="C16255" t="s">
        <v>1882</v>
      </c>
      <c r="D16255" t="s">
        <v>1957</v>
      </c>
      <c r="E16255" t="s">
        <v>1958</v>
      </c>
      <c r="F16255" t="s">
        <v>1959</v>
      </c>
      <c r="G16255">
        <v>20</v>
      </c>
      <c r="H16255" t="s">
        <v>1960</v>
      </c>
      <c r="I16255" t="s">
        <v>1961</v>
      </c>
      <c r="M16255" t="s">
        <v>1956</v>
      </c>
      <c r="N16255" t="s">
        <v>1962</v>
      </c>
      <c r="O16255">
        <v>1</v>
      </c>
      <c r="P16255" t="s">
        <v>1963</v>
      </c>
      <c r="Q16255" s="29">
        <v>1</v>
      </c>
      <c r="R16255" s="29">
        <v>41835</v>
      </c>
      <c r="S16255">
        <v>54140030</v>
      </c>
      <c r="T16255" t="s">
        <v>14669</v>
      </c>
    </row>
    <row r="16256" spans="1:20" x14ac:dyDescent="0.25">
      <c r="A16256">
        <v>5414004</v>
      </c>
      <c r="B16256" t="s">
        <v>14670</v>
      </c>
      <c r="C16256" t="s">
        <v>1882</v>
      </c>
      <c r="D16256" t="s">
        <v>1957</v>
      </c>
      <c r="E16256" t="s">
        <v>1958</v>
      </c>
      <c r="F16256" t="s">
        <v>1959</v>
      </c>
      <c r="G16256">
        <v>2</v>
      </c>
      <c r="H16256" t="s">
        <v>1960</v>
      </c>
      <c r="I16256" t="s">
        <v>1961</v>
      </c>
      <c r="M16256" t="s">
        <v>1956</v>
      </c>
      <c r="N16256" t="s">
        <v>1962</v>
      </c>
      <c r="O16256">
        <v>1</v>
      </c>
      <c r="P16256" t="s">
        <v>1963</v>
      </c>
      <c r="Q16256" s="29">
        <v>1</v>
      </c>
      <c r="R16256" s="29">
        <v>41835</v>
      </c>
      <c r="S16256">
        <v>54140048</v>
      </c>
      <c r="T16256" t="s">
        <v>14670</v>
      </c>
    </row>
    <row r="16257" spans="1:20" x14ac:dyDescent="0.25">
      <c r="A16257">
        <v>5414005</v>
      </c>
      <c r="B16257" t="s">
        <v>14671</v>
      </c>
      <c r="C16257" t="s">
        <v>1882</v>
      </c>
      <c r="D16257" t="s">
        <v>1957</v>
      </c>
      <c r="E16257" t="s">
        <v>1958</v>
      </c>
      <c r="F16257" t="s">
        <v>2032</v>
      </c>
      <c r="G16257">
        <v>20</v>
      </c>
      <c r="H16257" t="s">
        <v>1960</v>
      </c>
      <c r="I16257" t="s">
        <v>1961</v>
      </c>
      <c r="M16257" t="s">
        <v>1956</v>
      </c>
      <c r="N16257" t="s">
        <v>1962</v>
      </c>
      <c r="O16257">
        <v>1</v>
      </c>
      <c r="P16257" t="s">
        <v>1963</v>
      </c>
      <c r="Q16257" s="29">
        <v>1</v>
      </c>
      <c r="R16257" s="29">
        <v>41835</v>
      </c>
      <c r="S16257">
        <v>54140056</v>
      </c>
      <c r="T16257" t="s">
        <v>14671</v>
      </c>
    </row>
    <row r="16258" spans="1:20" x14ac:dyDescent="0.25">
      <c r="A16258">
        <v>5414006</v>
      </c>
      <c r="B16258" t="s">
        <v>14672</v>
      </c>
      <c r="C16258" t="s">
        <v>1882</v>
      </c>
      <c r="D16258" t="s">
        <v>1957</v>
      </c>
      <c r="E16258" t="s">
        <v>1958</v>
      </c>
      <c r="F16258" t="s">
        <v>3534</v>
      </c>
      <c r="G16258">
        <v>20</v>
      </c>
      <c r="H16258" t="s">
        <v>1960</v>
      </c>
      <c r="I16258" t="s">
        <v>1961</v>
      </c>
      <c r="M16258" t="s">
        <v>1956</v>
      </c>
      <c r="N16258" t="s">
        <v>1962</v>
      </c>
      <c r="O16258">
        <v>1</v>
      </c>
      <c r="P16258" t="s">
        <v>1963</v>
      </c>
      <c r="Q16258" s="29">
        <v>1</v>
      </c>
      <c r="R16258" s="29">
        <v>41835</v>
      </c>
      <c r="S16258">
        <v>54140064</v>
      </c>
      <c r="T16258" t="s">
        <v>14672</v>
      </c>
    </row>
    <row r="16259" spans="1:20" x14ac:dyDescent="0.25">
      <c r="A16259">
        <v>5414007</v>
      </c>
      <c r="B16259" t="s">
        <v>14673</v>
      </c>
      <c r="C16259" t="s">
        <v>1882</v>
      </c>
      <c r="D16259" t="s">
        <v>1957</v>
      </c>
      <c r="E16259" t="s">
        <v>1958</v>
      </c>
      <c r="F16259" t="s">
        <v>1959</v>
      </c>
      <c r="G16259">
        <v>20</v>
      </c>
      <c r="H16259" t="s">
        <v>1960</v>
      </c>
      <c r="I16259" t="s">
        <v>1961</v>
      </c>
      <c r="M16259" t="s">
        <v>1956</v>
      </c>
      <c r="N16259" t="s">
        <v>1962</v>
      </c>
      <c r="O16259">
        <v>1</v>
      </c>
      <c r="P16259" t="s">
        <v>1963</v>
      </c>
      <c r="Q16259" s="29">
        <v>1</v>
      </c>
      <c r="R16259" s="29">
        <v>41835</v>
      </c>
      <c r="S16259">
        <v>54140072</v>
      </c>
      <c r="T16259" t="s">
        <v>14673</v>
      </c>
    </row>
    <row r="16260" spans="1:20" x14ac:dyDescent="0.25">
      <c r="A16260">
        <v>5414008</v>
      </c>
      <c r="B16260" t="s">
        <v>14674</v>
      </c>
      <c r="C16260" t="s">
        <v>1956</v>
      </c>
      <c r="D16260" t="s">
        <v>1957</v>
      </c>
      <c r="E16260" t="s">
        <v>1958</v>
      </c>
      <c r="F16260" t="s">
        <v>1959</v>
      </c>
      <c r="G16260">
        <v>20</v>
      </c>
      <c r="H16260" t="s">
        <v>1960</v>
      </c>
      <c r="I16260" t="s">
        <v>1961</v>
      </c>
      <c r="M16260" t="s">
        <v>1956</v>
      </c>
      <c r="N16260" t="s">
        <v>1962</v>
      </c>
      <c r="O16260">
        <v>1</v>
      </c>
      <c r="P16260" t="s">
        <v>1963</v>
      </c>
      <c r="Q16260" s="29">
        <v>1</v>
      </c>
      <c r="R16260" s="29">
        <v>41835</v>
      </c>
      <c r="S16260">
        <v>54140080</v>
      </c>
      <c r="T16260" t="s">
        <v>14674</v>
      </c>
    </row>
    <row r="16261" spans="1:20" x14ac:dyDescent="0.25">
      <c r="A16261">
        <v>5414009</v>
      </c>
      <c r="B16261" t="s">
        <v>14675</v>
      </c>
      <c r="C16261" t="s">
        <v>1956</v>
      </c>
      <c r="D16261" t="s">
        <v>1957</v>
      </c>
      <c r="E16261" t="s">
        <v>1958</v>
      </c>
      <c r="F16261" t="s">
        <v>1959</v>
      </c>
      <c r="G16261">
        <v>20</v>
      </c>
      <c r="H16261" t="s">
        <v>1960</v>
      </c>
      <c r="I16261" t="s">
        <v>1961</v>
      </c>
      <c r="M16261" t="s">
        <v>1956</v>
      </c>
      <c r="N16261" t="s">
        <v>1962</v>
      </c>
      <c r="O16261">
        <v>1</v>
      </c>
      <c r="P16261" t="s">
        <v>1963</v>
      </c>
      <c r="Q16261" s="29">
        <v>1</v>
      </c>
      <c r="R16261" s="29">
        <v>41835</v>
      </c>
      <c r="S16261">
        <v>54140099</v>
      </c>
      <c r="T16261" t="s">
        <v>14676</v>
      </c>
    </row>
    <row r="16262" spans="1:20" x14ac:dyDescent="0.25">
      <c r="A16262">
        <v>5414010</v>
      </c>
      <c r="B16262" t="s">
        <v>14677</v>
      </c>
      <c r="C16262" t="s">
        <v>1882</v>
      </c>
      <c r="D16262" t="s">
        <v>1957</v>
      </c>
      <c r="E16262" t="s">
        <v>1958</v>
      </c>
      <c r="F16262" t="s">
        <v>1959</v>
      </c>
      <c r="G16262">
        <v>20</v>
      </c>
      <c r="H16262" t="s">
        <v>1960</v>
      </c>
      <c r="I16262" t="s">
        <v>1961</v>
      </c>
      <c r="M16262" t="s">
        <v>1956</v>
      </c>
      <c r="N16262" t="s">
        <v>1962</v>
      </c>
      <c r="O16262">
        <v>1</v>
      </c>
      <c r="P16262" t="s">
        <v>1963</v>
      </c>
      <c r="Q16262" s="29">
        <v>1</v>
      </c>
      <c r="R16262" s="29">
        <v>41835</v>
      </c>
      <c r="S16262">
        <v>54140102</v>
      </c>
      <c r="T16262" t="s">
        <v>14678</v>
      </c>
    </row>
    <row r="16263" spans="1:20" x14ac:dyDescent="0.25">
      <c r="A16263">
        <v>5414011</v>
      </c>
      <c r="B16263" t="s">
        <v>14679</v>
      </c>
      <c r="C16263" t="s">
        <v>1956</v>
      </c>
      <c r="D16263" t="s">
        <v>1957</v>
      </c>
      <c r="E16263" t="s">
        <v>1958</v>
      </c>
      <c r="F16263" t="s">
        <v>1959</v>
      </c>
      <c r="G16263">
        <v>20</v>
      </c>
      <c r="H16263" t="s">
        <v>1960</v>
      </c>
      <c r="I16263" t="s">
        <v>1961</v>
      </c>
      <c r="M16263" t="s">
        <v>1956</v>
      </c>
      <c r="N16263" t="s">
        <v>1962</v>
      </c>
      <c r="O16263">
        <v>1</v>
      </c>
      <c r="P16263" t="s">
        <v>1963</v>
      </c>
      <c r="Q16263" s="29">
        <v>1</v>
      </c>
      <c r="R16263" s="29">
        <v>41835</v>
      </c>
      <c r="S16263">
        <v>54140110</v>
      </c>
      <c r="T16263" t="s">
        <v>14680</v>
      </c>
    </row>
    <row r="16264" spans="1:20" x14ac:dyDescent="0.25">
      <c r="A16264">
        <v>5414012</v>
      </c>
      <c r="B16264" t="s">
        <v>14681</v>
      </c>
      <c r="C16264" t="s">
        <v>1956</v>
      </c>
      <c r="D16264" t="s">
        <v>1957</v>
      </c>
      <c r="E16264" t="s">
        <v>1958</v>
      </c>
      <c r="F16264" t="s">
        <v>1959</v>
      </c>
      <c r="G16264">
        <v>20</v>
      </c>
      <c r="H16264" t="s">
        <v>1960</v>
      </c>
      <c r="I16264" t="s">
        <v>1961</v>
      </c>
      <c r="M16264" t="s">
        <v>1956</v>
      </c>
      <c r="N16264" t="s">
        <v>1962</v>
      </c>
      <c r="O16264">
        <v>1</v>
      </c>
      <c r="P16264" t="s">
        <v>1963</v>
      </c>
      <c r="Q16264" s="29">
        <v>1</v>
      </c>
      <c r="R16264" s="29">
        <v>41835</v>
      </c>
      <c r="S16264">
        <v>54140129</v>
      </c>
      <c r="T16264" t="s">
        <v>14682</v>
      </c>
    </row>
    <row r="16265" spans="1:20" x14ac:dyDescent="0.25">
      <c r="A16265">
        <v>5414013</v>
      </c>
      <c r="B16265" t="s">
        <v>14683</v>
      </c>
      <c r="C16265" t="s">
        <v>1882</v>
      </c>
      <c r="D16265" t="s">
        <v>1957</v>
      </c>
      <c r="E16265" t="s">
        <v>1958</v>
      </c>
      <c r="F16265" t="s">
        <v>2032</v>
      </c>
      <c r="G16265">
        <v>20</v>
      </c>
      <c r="H16265" t="s">
        <v>1960</v>
      </c>
      <c r="I16265" t="s">
        <v>1961</v>
      </c>
      <c r="M16265" t="s">
        <v>1956</v>
      </c>
      <c r="N16265" t="s">
        <v>1962</v>
      </c>
      <c r="O16265">
        <v>1</v>
      </c>
      <c r="P16265" t="s">
        <v>1963</v>
      </c>
      <c r="Q16265" s="29">
        <v>1</v>
      </c>
      <c r="R16265" s="29">
        <v>41835</v>
      </c>
      <c r="S16265">
        <v>54140137</v>
      </c>
      <c r="T16265" t="s">
        <v>14684</v>
      </c>
    </row>
    <row r="16266" spans="1:20" x14ac:dyDescent="0.25">
      <c r="A16266">
        <v>5414014</v>
      </c>
      <c r="B16266" t="s">
        <v>14685</v>
      </c>
      <c r="C16266" t="s">
        <v>1882</v>
      </c>
      <c r="D16266" t="s">
        <v>1957</v>
      </c>
      <c r="E16266" t="s">
        <v>1958</v>
      </c>
      <c r="F16266" t="s">
        <v>2032</v>
      </c>
      <c r="G16266">
        <v>20</v>
      </c>
      <c r="H16266" t="s">
        <v>1960</v>
      </c>
      <c r="I16266" t="s">
        <v>1961</v>
      </c>
      <c r="M16266" t="s">
        <v>1956</v>
      </c>
      <c r="N16266" t="s">
        <v>1962</v>
      </c>
      <c r="O16266">
        <v>1</v>
      </c>
      <c r="P16266" t="s">
        <v>1963</v>
      </c>
      <c r="Q16266" s="29">
        <v>1</v>
      </c>
      <c r="R16266" s="29">
        <v>41835</v>
      </c>
      <c r="S16266">
        <v>54140145</v>
      </c>
      <c r="T16266" t="s">
        <v>14686</v>
      </c>
    </row>
    <row r="16267" spans="1:20" x14ac:dyDescent="0.25">
      <c r="A16267">
        <v>5414015</v>
      </c>
      <c r="B16267" t="s">
        <v>14687</v>
      </c>
      <c r="C16267" t="s">
        <v>1882</v>
      </c>
      <c r="D16267" t="s">
        <v>1957</v>
      </c>
      <c r="E16267" t="s">
        <v>1958</v>
      </c>
      <c r="F16267" t="s">
        <v>1959</v>
      </c>
      <c r="G16267">
        <v>20</v>
      </c>
      <c r="H16267" t="s">
        <v>1960</v>
      </c>
      <c r="I16267" t="s">
        <v>1961</v>
      </c>
      <c r="M16267" t="s">
        <v>1956</v>
      </c>
      <c r="N16267" t="s">
        <v>1962</v>
      </c>
      <c r="O16267">
        <v>1</v>
      </c>
      <c r="P16267" t="s">
        <v>1963</v>
      </c>
      <c r="Q16267" s="29">
        <v>1</v>
      </c>
      <c r="R16267" s="29">
        <v>41835</v>
      </c>
      <c r="S16267">
        <v>54140153</v>
      </c>
      <c r="T16267" t="s">
        <v>14688</v>
      </c>
    </row>
    <row r="16268" spans="1:20" x14ac:dyDescent="0.25">
      <c r="A16268">
        <v>5414016</v>
      </c>
      <c r="B16268" t="s">
        <v>14689</v>
      </c>
      <c r="C16268" t="s">
        <v>1882</v>
      </c>
      <c r="D16268" t="s">
        <v>1957</v>
      </c>
      <c r="E16268" t="s">
        <v>1958</v>
      </c>
      <c r="F16268" t="s">
        <v>1959</v>
      </c>
      <c r="G16268">
        <v>20</v>
      </c>
      <c r="H16268" t="s">
        <v>1960</v>
      </c>
      <c r="I16268" t="s">
        <v>1961</v>
      </c>
      <c r="M16268" t="s">
        <v>1956</v>
      </c>
      <c r="N16268" t="s">
        <v>1962</v>
      </c>
      <c r="O16268">
        <v>1</v>
      </c>
      <c r="P16268" t="s">
        <v>1963</v>
      </c>
      <c r="Q16268" s="29">
        <v>1</v>
      </c>
      <c r="R16268" s="29">
        <v>41835</v>
      </c>
      <c r="S16268">
        <v>54140161</v>
      </c>
      <c r="T16268" t="s">
        <v>14690</v>
      </c>
    </row>
    <row r="16269" spans="1:20" x14ac:dyDescent="0.25">
      <c r="A16269">
        <v>5414018</v>
      </c>
      <c r="B16269" t="s">
        <v>14691</v>
      </c>
      <c r="C16269" t="s">
        <v>1956</v>
      </c>
      <c r="D16269" t="s">
        <v>1957</v>
      </c>
      <c r="E16269" t="s">
        <v>1958</v>
      </c>
      <c r="F16269" t="s">
        <v>1959</v>
      </c>
      <c r="G16269">
        <v>20</v>
      </c>
      <c r="H16269" t="s">
        <v>1960</v>
      </c>
      <c r="I16269" t="s">
        <v>1961</v>
      </c>
      <c r="M16269" t="s">
        <v>1956</v>
      </c>
      <c r="N16269" t="s">
        <v>1962</v>
      </c>
      <c r="O16269">
        <v>1</v>
      </c>
      <c r="P16269" t="s">
        <v>1963</v>
      </c>
      <c r="Q16269" s="29">
        <v>1</v>
      </c>
      <c r="R16269" s="29">
        <v>41835</v>
      </c>
      <c r="S16269">
        <v>54140188</v>
      </c>
      <c r="T16269" t="s">
        <v>14692</v>
      </c>
    </row>
    <row r="16270" spans="1:20" x14ac:dyDescent="0.25">
      <c r="A16270">
        <v>5414019</v>
      </c>
      <c r="B16270" t="s">
        <v>14693</v>
      </c>
      <c r="C16270" t="s">
        <v>1882</v>
      </c>
      <c r="D16270" t="s">
        <v>1957</v>
      </c>
      <c r="E16270" t="s">
        <v>1958</v>
      </c>
      <c r="F16270" t="s">
        <v>1959</v>
      </c>
      <c r="G16270">
        <v>20</v>
      </c>
      <c r="H16270" t="s">
        <v>1960</v>
      </c>
      <c r="I16270" t="s">
        <v>1961</v>
      </c>
      <c r="M16270" t="s">
        <v>1956</v>
      </c>
      <c r="N16270" t="s">
        <v>1962</v>
      </c>
      <c r="O16270">
        <v>1</v>
      </c>
      <c r="P16270" t="s">
        <v>1963</v>
      </c>
      <c r="Q16270" s="29">
        <v>1</v>
      </c>
      <c r="R16270" s="29">
        <v>41835</v>
      </c>
      <c r="S16270">
        <v>54140196</v>
      </c>
      <c r="T16270" t="s">
        <v>14694</v>
      </c>
    </row>
    <row r="16271" spans="1:20" x14ac:dyDescent="0.25">
      <c r="A16271">
        <v>5414020</v>
      </c>
      <c r="B16271" t="s">
        <v>14695</v>
      </c>
      <c r="C16271" t="s">
        <v>1882</v>
      </c>
      <c r="D16271" t="s">
        <v>1957</v>
      </c>
      <c r="E16271" t="s">
        <v>1958</v>
      </c>
      <c r="F16271" t="s">
        <v>1959</v>
      </c>
      <c r="G16271">
        <v>20</v>
      </c>
      <c r="H16271" t="s">
        <v>1960</v>
      </c>
      <c r="I16271" t="s">
        <v>1961</v>
      </c>
      <c r="M16271" t="s">
        <v>1956</v>
      </c>
      <c r="N16271" t="s">
        <v>1962</v>
      </c>
      <c r="O16271">
        <v>1</v>
      </c>
      <c r="P16271" t="s">
        <v>1963</v>
      </c>
      <c r="Q16271" s="29">
        <v>1</v>
      </c>
      <c r="R16271" s="29">
        <v>41835</v>
      </c>
      <c r="S16271">
        <v>54140200</v>
      </c>
      <c r="T16271" t="s">
        <v>14696</v>
      </c>
    </row>
    <row r="16272" spans="1:20" x14ac:dyDescent="0.25">
      <c r="A16272">
        <v>5414021</v>
      </c>
      <c r="B16272" t="s">
        <v>14697</v>
      </c>
      <c r="C16272" t="s">
        <v>1882</v>
      </c>
      <c r="D16272" t="s">
        <v>1957</v>
      </c>
      <c r="E16272" t="s">
        <v>1958</v>
      </c>
      <c r="F16272" t="s">
        <v>1959</v>
      </c>
      <c r="G16272">
        <v>20</v>
      </c>
      <c r="H16272" t="s">
        <v>1960</v>
      </c>
      <c r="I16272" t="s">
        <v>1961</v>
      </c>
      <c r="M16272" t="s">
        <v>1956</v>
      </c>
      <c r="N16272" t="s">
        <v>1962</v>
      </c>
      <c r="O16272">
        <v>1</v>
      </c>
      <c r="P16272" t="s">
        <v>1963</v>
      </c>
      <c r="Q16272" s="29">
        <v>1</v>
      </c>
      <c r="R16272" s="29">
        <v>41835</v>
      </c>
      <c r="S16272">
        <v>54140218</v>
      </c>
      <c r="T16272" t="s">
        <v>14698</v>
      </c>
    </row>
    <row r="16273" spans="1:20" x14ac:dyDescent="0.25">
      <c r="A16273">
        <v>5414022</v>
      </c>
      <c r="B16273" t="s">
        <v>14699</v>
      </c>
      <c r="C16273" t="s">
        <v>1882</v>
      </c>
      <c r="D16273" t="s">
        <v>1957</v>
      </c>
      <c r="E16273" t="s">
        <v>1958</v>
      </c>
      <c r="F16273" t="s">
        <v>1959</v>
      </c>
      <c r="G16273">
        <v>20</v>
      </c>
      <c r="H16273" t="s">
        <v>1960</v>
      </c>
      <c r="I16273" t="s">
        <v>1961</v>
      </c>
      <c r="M16273" t="s">
        <v>1956</v>
      </c>
      <c r="N16273" t="s">
        <v>1962</v>
      </c>
      <c r="O16273">
        <v>1</v>
      </c>
      <c r="P16273" t="s">
        <v>1963</v>
      </c>
      <c r="Q16273" s="29">
        <v>1</v>
      </c>
      <c r="R16273" s="29">
        <v>41835</v>
      </c>
      <c r="S16273">
        <v>54140226</v>
      </c>
      <c r="T16273" t="s">
        <v>14699</v>
      </c>
    </row>
    <row r="16274" spans="1:20" x14ac:dyDescent="0.25">
      <c r="A16274">
        <v>5414901</v>
      </c>
      <c r="B16274" t="s">
        <v>1968</v>
      </c>
      <c r="C16274" t="s">
        <v>1956</v>
      </c>
      <c r="D16274" t="s">
        <v>2119</v>
      </c>
      <c r="E16274" t="s">
        <v>2119</v>
      </c>
      <c r="F16274" t="s">
        <v>1959</v>
      </c>
      <c r="G16274">
        <v>20</v>
      </c>
      <c r="H16274" t="s">
        <v>1960</v>
      </c>
      <c r="I16274" t="s">
        <v>1961</v>
      </c>
      <c r="M16274" t="s">
        <v>1956</v>
      </c>
      <c r="N16274" t="s">
        <v>1962</v>
      </c>
      <c r="O16274">
        <v>1</v>
      </c>
      <c r="P16274" t="s">
        <v>1963</v>
      </c>
      <c r="Q16274" s="29">
        <v>1</v>
      </c>
      <c r="R16274" s="29">
        <v>38755</v>
      </c>
      <c r="S16274">
        <v>54149010</v>
      </c>
      <c r="T16274" t="s">
        <v>1968</v>
      </c>
    </row>
    <row r="16275" spans="1:20" x14ac:dyDescent="0.25">
      <c r="A16275">
        <v>5415000</v>
      </c>
      <c r="B16275" t="s">
        <v>14700</v>
      </c>
      <c r="C16275" t="s">
        <v>1956</v>
      </c>
      <c r="D16275" t="s">
        <v>2119</v>
      </c>
      <c r="E16275" t="s">
        <v>2119</v>
      </c>
      <c r="F16275" t="s">
        <v>1959</v>
      </c>
      <c r="G16275">
        <v>20</v>
      </c>
      <c r="H16275" t="s">
        <v>1960</v>
      </c>
      <c r="I16275" t="s">
        <v>1961</v>
      </c>
      <c r="M16275" t="s">
        <v>1956</v>
      </c>
      <c r="N16275" t="s">
        <v>1962</v>
      </c>
      <c r="O16275">
        <v>1</v>
      </c>
      <c r="P16275" t="s">
        <v>1963</v>
      </c>
      <c r="Q16275" s="29">
        <v>1</v>
      </c>
      <c r="R16275" s="29">
        <v>38755</v>
      </c>
      <c r="S16275">
        <v>54150000</v>
      </c>
      <c r="T16275" t="s">
        <v>14700</v>
      </c>
    </row>
    <row r="16276" spans="1:20" x14ac:dyDescent="0.25">
      <c r="A16276">
        <v>5415001</v>
      </c>
      <c r="B16276" t="s">
        <v>14701</v>
      </c>
      <c r="C16276" t="s">
        <v>1882</v>
      </c>
      <c r="D16276" t="s">
        <v>1957</v>
      </c>
      <c r="E16276" t="s">
        <v>1958</v>
      </c>
      <c r="F16276" t="s">
        <v>1959</v>
      </c>
      <c r="G16276">
        <v>20</v>
      </c>
      <c r="H16276" t="s">
        <v>1960</v>
      </c>
      <c r="I16276" t="s">
        <v>1961</v>
      </c>
      <c r="M16276" t="s">
        <v>1956</v>
      </c>
      <c r="N16276" t="s">
        <v>1962</v>
      </c>
      <c r="O16276">
        <v>1</v>
      </c>
      <c r="P16276" t="s">
        <v>1963</v>
      </c>
      <c r="Q16276" s="29">
        <v>1</v>
      </c>
      <c r="R16276" s="29">
        <v>41835</v>
      </c>
      <c r="S16276">
        <v>54150019</v>
      </c>
      <c r="T16276" t="s">
        <v>14701</v>
      </c>
    </row>
    <row r="16277" spans="1:20" x14ac:dyDescent="0.25">
      <c r="A16277">
        <v>5415002</v>
      </c>
      <c r="B16277" t="s">
        <v>14702</v>
      </c>
      <c r="C16277" t="s">
        <v>1882</v>
      </c>
      <c r="D16277" t="s">
        <v>1957</v>
      </c>
      <c r="E16277" t="s">
        <v>1958</v>
      </c>
      <c r="F16277" t="s">
        <v>1959</v>
      </c>
      <c r="G16277">
        <v>20</v>
      </c>
      <c r="H16277" t="s">
        <v>1960</v>
      </c>
      <c r="I16277" t="s">
        <v>1961</v>
      </c>
      <c r="M16277" t="s">
        <v>1956</v>
      </c>
      <c r="N16277" t="s">
        <v>1962</v>
      </c>
      <c r="O16277">
        <v>1</v>
      </c>
      <c r="P16277" t="s">
        <v>1963</v>
      </c>
      <c r="Q16277" s="29">
        <v>1</v>
      </c>
      <c r="R16277" s="29">
        <v>41835</v>
      </c>
      <c r="S16277">
        <v>54150027</v>
      </c>
      <c r="T16277" t="s">
        <v>14703</v>
      </c>
    </row>
    <row r="16278" spans="1:20" x14ac:dyDescent="0.25">
      <c r="A16278">
        <v>5415003</v>
      </c>
      <c r="B16278" t="s">
        <v>14704</v>
      </c>
      <c r="C16278" t="s">
        <v>1882</v>
      </c>
      <c r="D16278" t="s">
        <v>1957</v>
      </c>
      <c r="E16278" t="s">
        <v>1958</v>
      </c>
      <c r="F16278" t="s">
        <v>1959</v>
      </c>
      <c r="G16278">
        <v>20</v>
      </c>
      <c r="H16278" t="s">
        <v>1960</v>
      </c>
      <c r="I16278" t="s">
        <v>1961</v>
      </c>
      <c r="M16278" t="s">
        <v>1956</v>
      </c>
      <c r="N16278" t="s">
        <v>1962</v>
      </c>
      <c r="O16278">
        <v>1</v>
      </c>
      <c r="P16278" t="s">
        <v>1963</v>
      </c>
      <c r="Q16278" s="29">
        <v>1</v>
      </c>
      <c r="R16278" s="29">
        <v>41835</v>
      </c>
      <c r="S16278">
        <v>54150035</v>
      </c>
      <c r="T16278" t="s">
        <v>14705</v>
      </c>
    </row>
    <row r="16279" spans="1:20" x14ac:dyDescent="0.25">
      <c r="A16279">
        <v>5415004</v>
      </c>
      <c r="B16279" t="s">
        <v>14706</v>
      </c>
      <c r="C16279" t="s">
        <v>1882</v>
      </c>
      <c r="D16279" t="s">
        <v>1957</v>
      </c>
      <c r="E16279" t="s">
        <v>1958</v>
      </c>
      <c r="F16279" t="s">
        <v>1959</v>
      </c>
      <c r="G16279">
        <v>20</v>
      </c>
      <c r="H16279" t="s">
        <v>1960</v>
      </c>
      <c r="I16279" t="s">
        <v>1961</v>
      </c>
      <c r="M16279" t="s">
        <v>1956</v>
      </c>
      <c r="N16279" t="s">
        <v>1962</v>
      </c>
      <c r="O16279">
        <v>1</v>
      </c>
      <c r="P16279" t="s">
        <v>1963</v>
      </c>
      <c r="Q16279" s="29">
        <v>1</v>
      </c>
      <c r="R16279" s="29">
        <v>41835</v>
      </c>
      <c r="S16279">
        <v>54150043</v>
      </c>
      <c r="T16279" t="s">
        <v>14707</v>
      </c>
    </row>
    <row r="16280" spans="1:20" x14ac:dyDescent="0.25">
      <c r="A16280">
        <v>5415005</v>
      </c>
      <c r="B16280" t="s">
        <v>14708</v>
      </c>
      <c r="C16280" t="s">
        <v>1882</v>
      </c>
      <c r="D16280" t="s">
        <v>1957</v>
      </c>
      <c r="E16280" t="s">
        <v>1958</v>
      </c>
      <c r="F16280" t="s">
        <v>1959</v>
      </c>
      <c r="G16280">
        <v>20</v>
      </c>
      <c r="H16280" t="s">
        <v>1960</v>
      </c>
      <c r="I16280" t="s">
        <v>1961</v>
      </c>
      <c r="M16280" t="s">
        <v>1956</v>
      </c>
      <c r="N16280" t="s">
        <v>1962</v>
      </c>
      <c r="O16280">
        <v>1</v>
      </c>
      <c r="P16280" t="s">
        <v>1963</v>
      </c>
      <c r="Q16280" s="29">
        <v>1</v>
      </c>
      <c r="R16280" s="29">
        <v>41835</v>
      </c>
      <c r="S16280">
        <v>54150051</v>
      </c>
      <c r="T16280" t="s">
        <v>14708</v>
      </c>
    </row>
    <row r="16281" spans="1:20" x14ac:dyDescent="0.25">
      <c r="A16281">
        <v>5415006</v>
      </c>
      <c r="B16281" t="s">
        <v>14709</v>
      </c>
      <c r="C16281" t="s">
        <v>1882</v>
      </c>
      <c r="D16281" t="s">
        <v>1957</v>
      </c>
      <c r="E16281" t="s">
        <v>1958</v>
      </c>
      <c r="F16281" t="s">
        <v>1959</v>
      </c>
      <c r="G16281">
        <v>20</v>
      </c>
      <c r="H16281" t="s">
        <v>1960</v>
      </c>
      <c r="I16281" t="s">
        <v>1961</v>
      </c>
      <c r="M16281" t="s">
        <v>1956</v>
      </c>
      <c r="N16281" t="s">
        <v>1962</v>
      </c>
      <c r="O16281">
        <v>1</v>
      </c>
      <c r="P16281" t="s">
        <v>1963</v>
      </c>
      <c r="Q16281" s="29">
        <v>1</v>
      </c>
      <c r="R16281" s="29">
        <v>41835</v>
      </c>
      <c r="S16281">
        <v>54150060</v>
      </c>
      <c r="T16281" t="s">
        <v>14710</v>
      </c>
    </row>
    <row r="16282" spans="1:20" x14ac:dyDescent="0.25">
      <c r="A16282">
        <v>5415007</v>
      </c>
      <c r="B16282" t="s">
        <v>14711</v>
      </c>
      <c r="C16282" t="s">
        <v>1882</v>
      </c>
      <c r="D16282" t="s">
        <v>1957</v>
      </c>
      <c r="E16282" t="s">
        <v>1958</v>
      </c>
      <c r="F16282" t="s">
        <v>1959</v>
      </c>
      <c r="G16282">
        <v>20</v>
      </c>
      <c r="H16282" t="s">
        <v>1960</v>
      </c>
      <c r="I16282" t="s">
        <v>1961</v>
      </c>
      <c r="M16282" t="s">
        <v>1956</v>
      </c>
      <c r="N16282" t="s">
        <v>1962</v>
      </c>
      <c r="O16282">
        <v>1</v>
      </c>
      <c r="P16282" t="s">
        <v>1963</v>
      </c>
      <c r="Q16282" s="29">
        <v>1</v>
      </c>
      <c r="R16282" s="29">
        <v>41835</v>
      </c>
      <c r="S16282">
        <v>54150078</v>
      </c>
      <c r="T16282" t="s">
        <v>14712</v>
      </c>
    </row>
    <row r="16283" spans="1:20" x14ac:dyDescent="0.25">
      <c r="A16283">
        <v>5415008</v>
      </c>
      <c r="B16283" t="s">
        <v>14713</v>
      </c>
      <c r="C16283" t="s">
        <v>1882</v>
      </c>
      <c r="D16283" t="s">
        <v>1957</v>
      </c>
      <c r="E16283" t="s">
        <v>1958</v>
      </c>
      <c r="F16283" t="s">
        <v>1959</v>
      </c>
      <c r="G16283">
        <v>20</v>
      </c>
      <c r="H16283" t="s">
        <v>1960</v>
      </c>
      <c r="I16283" t="s">
        <v>1961</v>
      </c>
      <c r="M16283" t="s">
        <v>1956</v>
      </c>
      <c r="N16283" t="s">
        <v>1962</v>
      </c>
      <c r="O16283">
        <v>1</v>
      </c>
      <c r="P16283" t="s">
        <v>1963</v>
      </c>
      <c r="Q16283" s="29">
        <v>1</v>
      </c>
      <c r="R16283" s="29">
        <v>41835</v>
      </c>
      <c r="S16283">
        <v>54150086</v>
      </c>
      <c r="T16283" t="s">
        <v>14713</v>
      </c>
    </row>
    <row r="16284" spans="1:20" x14ac:dyDescent="0.25">
      <c r="A16284">
        <v>5415009</v>
      </c>
      <c r="B16284" t="s">
        <v>14714</v>
      </c>
      <c r="C16284" t="s">
        <v>1882</v>
      </c>
      <c r="D16284" t="s">
        <v>1957</v>
      </c>
      <c r="E16284" t="s">
        <v>1958</v>
      </c>
      <c r="F16284" t="s">
        <v>1959</v>
      </c>
      <c r="G16284">
        <v>20</v>
      </c>
      <c r="H16284" t="s">
        <v>1960</v>
      </c>
      <c r="I16284" t="s">
        <v>1961</v>
      </c>
      <c r="M16284" t="s">
        <v>1956</v>
      </c>
      <c r="N16284" t="s">
        <v>1962</v>
      </c>
      <c r="O16284">
        <v>1</v>
      </c>
      <c r="P16284" t="s">
        <v>1963</v>
      </c>
      <c r="Q16284" s="29">
        <v>1</v>
      </c>
      <c r="R16284" s="29">
        <v>41835</v>
      </c>
      <c r="S16284">
        <v>54150094</v>
      </c>
      <c r="T16284" t="s">
        <v>14715</v>
      </c>
    </row>
    <row r="16285" spans="1:20" x14ac:dyDescent="0.25">
      <c r="A16285">
        <v>5415010</v>
      </c>
      <c r="B16285" t="s">
        <v>14716</v>
      </c>
      <c r="C16285" t="s">
        <v>1882</v>
      </c>
      <c r="D16285" t="s">
        <v>1957</v>
      </c>
      <c r="E16285" t="s">
        <v>1958</v>
      </c>
      <c r="F16285" t="s">
        <v>1959</v>
      </c>
      <c r="G16285">
        <v>20</v>
      </c>
      <c r="H16285" t="s">
        <v>1960</v>
      </c>
      <c r="I16285" t="s">
        <v>1961</v>
      </c>
      <c r="M16285" t="s">
        <v>1956</v>
      </c>
      <c r="N16285" t="s">
        <v>1962</v>
      </c>
      <c r="O16285">
        <v>1</v>
      </c>
      <c r="P16285" t="s">
        <v>1963</v>
      </c>
      <c r="Q16285" s="29">
        <v>1</v>
      </c>
      <c r="R16285" s="29">
        <v>41835</v>
      </c>
      <c r="S16285">
        <v>54150108</v>
      </c>
      <c r="T16285" t="s">
        <v>14716</v>
      </c>
    </row>
    <row r="16286" spans="1:20" x14ac:dyDescent="0.25">
      <c r="A16286">
        <v>5415011</v>
      </c>
      <c r="B16286" t="s">
        <v>14717</v>
      </c>
      <c r="C16286" t="s">
        <v>1956</v>
      </c>
      <c r="D16286" t="s">
        <v>1957</v>
      </c>
      <c r="E16286" t="s">
        <v>1958</v>
      </c>
      <c r="F16286" t="s">
        <v>1959</v>
      </c>
      <c r="G16286">
        <v>20</v>
      </c>
      <c r="H16286" t="s">
        <v>1960</v>
      </c>
      <c r="I16286" t="s">
        <v>1961</v>
      </c>
      <c r="M16286" t="s">
        <v>1956</v>
      </c>
      <c r="N16286" t="s">
        <v>1962</v>
      </c>
      <c r="O16286">
        <v>1</v>
      </c>
      <c r="P16286" t="s">
        <v>1963</v>
      </c>
      <c r="Q16286" s="29">
        <v>1</v>
      </c>
      <c r="R16286" s="29">
        <v>41835</v>
      </c>
      <c r="S16286">
        <v>54150116</v>
      </c>
      <c r="T16286" t="s">
        <v>14717</v>
      </c>
    </row>
    <row r="16287" spans="1:20" x14ac:dyDescent="0.25">
      <c r="A16287">
        <v>5415012</v>
      </c>
      <c r="B16287" t="s">
        <v>14718</v>
      </c>
      <c r="C16287" t="s">
        <v>1882</v>
      </c>
      <c r="D16287" t="s">
        <v>1957</v>
      </c>
      <c r="E16287" t="s">
        <v>1958</v>
      </c>
      <c r="F16287" t="s">
        <v>1959</v>
      </c>
      <c r="G16287">
        <v>20</v>
      </c>
      <c r="H16287" t="s">
        <v>1960</v>
      </c>
      <c r="I16287" t="s">
        <v>1961</v>
      </c>
      <c r="M16287" t="s">
        <v>1956</v>
      </c>
      <c r="N16287" t="s">
        <v>1962</v>
      </c>
      <c r="O16287">
        <v>1</v>
      </c>
      <c r="P16287" t="s">
        <v>1963</v>
      </c>
      <c r="Q16287" s="29">
        <v>1</v>
      </c>
      <c r="R16287" s="29">
        <v>41835</v>
      </c>
      <c r="S16287">
        <v>54150124</v>
      </c>
      <c r="T16287" t="s">
        <v>14719</v>
      </c>
    </row>
    <row r="16288" spans="1:20" x14ac:dyDescent="0.25">
      <c r="A16288">
        <v>5415013</v>
      </c>
      <c r="B16288" t="s">
        <v>14718</v>
      </c>
      <c r="C16288" t="s">
        <v>1956</v>
      </c>
      <c r="D16288" t="s">
        <v>1957</v>
      </c>
      <c r="E16288" t="s">
        <v>1958</v>
      </c>
      <c r="F16288" t="s">
        <v>1959</v>
      </c>
      <c r="G16288">
        <v>20</v>
      </c>
      <c r="H16288" t="s">
        <v>1960</v>
      </c>
      <c r="I16288" t="s">
        <v>1961</v>
      </c>
      <c r="M16288" t="s">
        <v>1956</v>
      </c>
      <c r="N16288" t="s">
        <v>1962</v>
      </c>
      <c r="O16288">
        <v>1</v>
      </c>
      <c r="P16288" t="s">
        <v>1963</v>
      </c>
      <c r="Q16288" s="29">
        <v>1</v>
      </c>
      <c r="R16288" s="29">
        <v>41835</v>
      </c>
      <c r="S16288">
        <v>54150132</v>
      </c>
      <c r="T16288" t="s">
        <v>14720</v>
      </c>
    </row>
    <row r="16289" spans="1:20" x14ac:dyDescent="0.25">
      <c r="A16289">
        <v>5415014</v>
      </c>
      <c r="B16289" t="s">
        <v>14721</v>
      </c>
      <c r="C16289" t="s">
        <v>1882</v>
      </c>
      <c r="D16289" t="s">
        <v>1957</v>
      </c>
      <c r="E16289" t="s">
        <v>1958</v>
      </c>
      <c r="F16289" t="s">
        <v>1959</v>
      </c>
      <c r="G16289">
        <v>20</v>
      </c>
      <c r="H16289" t="s">
        <v>1960</v>
      </c>
      <c r="I16289" t="s">
        <v>1961</v>
      </c>
      <c r="M16289" t="s">
        <v>1956</v>
      </c>
      <c r="N16289" t="s">
        <v>1962</v>
      </c>
      <c r="O16289">
        <v>1</v>
      </c>
      <c r="P16289" t="s">
        <v>1963</v>
      </c>
      <c r="Q16289" s="29">
        <v>1</v>
      </c>
      <c r="R16289" s="29">
        <v>41835</v>
      </c>
      <c r="S16289">
        <v>54150140</v>
      </c>
      <c r="T16289" t="s">
        <v>14722</v>
      </c>
    </row>
    <row r="16290" spans="1:20" x14ac:dyDescent="0.25">
      <c r="A16290">
        <v>5415015</v>
      </c>
      <c r="B16290" t="s">
        <v>14723</v>
      </c>
      <c r="C16290" t="s">
        <v>1882</v>
      </c>
      <c r="D16290" t="s">
        <v>1957</v>
      </c>
      <c r="E16290" t="s">
        <v>1958</v>
      </c>
      <c r="F16290" t="s">
        <v>1959</v>
      </c>
      <c r="G16290">
        <v>20</v>
      </c>
      <c r="H16290" t="s">
        <v>1960</v>
      </c>
      <c r="I16290" t="s">
        <v>1961</v>
      </c>
      <c r="M16290" t="s">
        <v>1956</v>
      </c>
      <c r="N16290" t="s">
        <v>1962</v>
      </c>
      <c r="O16290">
        <v>1</v>
      </c>
      <c r="P16290" t="s">
        <v>1963</v>
      </c>
      <c r="Q16290" s="29">
        <v>1</v>
      </c>
      <c r="R16290" s="29">
        <v>41835</v>
      </c>
      <c r="S16290">
        <v>54150159</v>
      </c>
      <c r="T16290" t="s">
        <v>14724</v>
      </c>
    </row>
    <row r="16291" spans="1:20" x14ac:dyDescent="0.25">
      <c r="A16291">
        <v>5415016</v>
      </c>
      <c r="B16291" t="s">
        <v>14725</v>
      </c>
      <c r="C16291" t="s">
        <v>1882</v>
      </c>
      <c r="D16291" t="s">
        <v>1957</v>
      </c>
      <c r="E16291" t="s">
        <v>1958</v>
      </c>
      <c r="F16291" t="s">
        <v>1959</v>
      </c>
      <c r="G16291">
        <v>20</v>
      </c>
      <c r="H16291" t="s">
        <v>1960</v>
      </c>
      <c r="I16291" t="s">
        <v>1961</v>
      </c>
      <c r="M16291" t="s">
        <v>1956</v>
      </c>
      <c r="N16291" t="s">
        <v>1962</v>
      </c>
      <c r="O16291">
        <v>1</v>
      </c>
      <c r="P16291" t="s">
        <v>1963</v>
      </c>
      <c r="Q16291" s="29">
        <v>1</v>
      </c>
      <c r="R16291" s="29">
        <v>41835</v>
      </c>
      <c r="S16291">
        <v>54150167</v>
      </c>
      <c r="T16291" t="s">
        <v>14726</v>
      </c>
    </row>
    <row r="16292" spans="1:20" x14ac:dyDescent="0.25">
      <c r="A16292">
        <v>5415017</v>
      </c>
      <c r="B16292" t="s">
        <v>14727</v>
      </c>
      <c r="C16292" t="s">
        <v>1882</v>
      </c>
      <c r="D16292" t="s">
        <v>1957</v>
      </c>
      <c r="E16292" t="s">
        <v>1958</v>
      </c>
      <c r="F16292" t="s">
        <v>1959</v>
      </c>
      <c r="G16292">
        <v>20</v>
      </c>
      <c r="H16292" t="s">
        <v>1960</v>
      </c>
      <c r="I16292" t="s">
        <v>1961</v>
      </c>
      <c r="M16292" t="s">
        <v>1956</v>
      </c>
      <c r="N16292" t="s">
        <v>1962</v>
      </c>
      <c r="O16292">
        <v>1</v>
      </c>
      <c r="P16292" t="s">
        <v>1963</v>
      </c>
      <c r="Q16292" s="29">
        <v>1</v>
      </c>
      <c r="R16292" s="29">
        <v>41835</v>
      </c>
      <c r="S16292">
        <v>54150175</v>
      </c>
      <c r="T16292" t="s">
        <v>14728</v>
      </c>
    </row>
    <row r="16293" spans="1:20" x14ac:dyDescent="0.25">
      <c r="A16293">
        <v>5415018</v>
      </c>
      <c r="B16293" t="s">
        <v>14729</v>
      </c>
      <c r="C16293" t="s">
        <v>1956</v>
      </c>
      <c r="D16293" t="s">
        <v>1957</v>
      </c>
      <c r="E16293" t="s">
        <v>1958</v>
      </c>
      <c r="F16293" t="s">
        <v>1959</v>
      </c>
      <c r="G16293">
        <v>20</v>
      </c>
      <c r="H16293" t="s">
        <v>1960</v>
      </c>
      <c r="I16293" t="s">
        <v>1961</v>
      </c>
      <c r="M16293" t="s">
        <v>1956</v>
      </c>
      <c r="N16293" t="s">
        <v>1962</v>
      </c>
      <c r="O16293">
        <v>1</v>
      </c>
      <c r="P16293" t="s">
        <v>1963</v>
      </c>
      <c r="Q16293" s="29">
        <v>1</v>
      </c>
      <c r="R16293" s="29">
        <v>41835</v>
      </c>
      <c r="S16293">
        <v>54150183</v>
      </c>
      <c r="T16293" t="s">
        <v>14730</v>
      </c>
    </row>
    <row r="16294" spans="1:20" x14ac:dyDescent="0.25">
      <c r="A16294">
        <v>5415019</v>
      </c>
      <c r="B16294" t="s">
        <v>14731</v>
      </c>
      <c r="C16294" t="s">
        <v>1882</v>
      </c>
      <c r="D16294" t="s">
        <v>1957</v>
      </c>
      <c r="E16294" t="s">
        <v>1958</v>
      </c>
      <c r="F16294" t="s">
        <v>1959</v>
      </c>
      <c r="G16294">
        <v>20</v>
      </c>
      <c r="H16294" t="s">
        <v>1960</v>
      </c>
      <c r="I16294" t="s">
        <v>1961</v>
      </c>
      <c r="M16294" t="s">
        <v>1956</v>
      </c>
      <c r="N16294" t="s">
        <v>1962</v>
      </c>
      <c r="O16294">
        <v>1</v>
      </c>
      <c r="P16294" t="s">
        <v>1963</v>
      </c>
      <c r="Q16294" s="29">
        <v>1</v>
      </c>
      <c r="R16294" s="29">
        <v>41835</v>
      </c>
      <c r="S16294">
        <v>54150191</v>
      </c>
      <c r="T16294" t="s">
        <v>14732</v>
      </c>
    </row>
    <row r="16295" spans="1:20" x14ac:dyDescent="0.25">
      <c r="A16295">
        <v>5415020</v>
      </c>
      <c r="B16295" t="s">
        <v>14733</v>
      </c>
      <c r="C16295" t="s">
        <v>1956</v>
      </c>
      <c r="D16295" t="s">
        <v>1957</v>
      </c>
      <c r="E16295" t="s">
        <v>1958</v>
      </c>
      <c r="F16295" t="s">
        <v>1959</v>
      </c>
      <c r="G16295">
        <v>20</v>
      </c>
      <c r="H16295" t="s">
        <v>1960</v>
      </c>
      <c r="I16295" t="s">
        <v>1961</v>
      </c>
      <c r="M16295" t="s">
        <v>1956</v>
      </c>
      <c r="N16295" t="s">
        <v>1962</v>
      </c>
      <c r="O16295">
        <v>1</v>
      </c>
      <c r="P16295" t="s">
        <v>1963</v>
      </c>
      <c r="Q16295" s="29">
        <v>1</v>
      </c>
      <c r="R16295" s="29">
        <v>41835</v>
      </c>
      <c r="S16295">
        <v>54150205</v>
      </c>
      <c r="T16295" t="s">
        <v>14734</v>
      </c>
    </row>
    <row r="16296" spans="1:20" x14ac:dyDescent="0.25">
      <c r="A16296">
        <v>5415021</v>
      </c>
      <c r="B16296" t="s">
        <v>14735</v>
      </c>
      <c r="C16296" t="s">
        <v>1882</v>
      </c>
      <c r="D16296" t="s">
        <v>1957</v>
      </c>
      <c r="E16296" t="s">
        <v>1958</v>
      </c>
      <c r="F16296" t="s">
        <v>1959</v>
      </c>
      <c r="G16296">
        <v>20</v>
      </c>
      <c r="H16296" t="s">
        <v>1960</v>
      </c>
      <c r="I16296" t="s">
        <v>1961</v>
      </c>
      <c r="M16296" t="s">
        <v>1956</v>
      </c>
      <c r="N16296" t="s">
        <v>1962</v>
      </c>
      <c r="O16296">
        <v>1</v>
      </c>
      <c r="P16296" t="s">
        <v>1963</v>
      </c>
      <c r="Q16296" s="29">
        <v>1</v>
      </c>
      <c r="R16296" s="29">
        <v>41835</v>
      </c>
      <c r="S16296">
        <v>54150213</v>
      </c>
      <c r="T16296" t="s">
        <v>14736</v>
      </c>
    </row>
    <row r="16297" spans="1:20" x14ac:dyDescent="0.25">
      <c r="A16297">
        <v>5415022</v>
      </c>
      <c r="B16297" t="s">
        <v>14737</v>
      </c>
      <c r="C16297" t="s">
        <v>1882</v>
      </c>
      <c r="D16297" t="s">
        <v>1957</v>
      </c>
      <c r="E16297" t="s">
        <v>1958</v>
      </c>
      <c r="F16297" t="s">
        <v>1959</v>
      </c>
      <c r="G16297">
        <v>20</v>
      </c>
      <c r="H16297" t="s">
        <v>1960</v>
      </c>
      <c r="I16297" t="s">
        <v>1961</v>
      </c>
      <c r="M16297" t="s">
        <v>1956</v>
      </c>
      <c r="N16297" t="s">
        <v>1962</v>
      </c>
      <c r="O16297">
        <v>1</v>
      </c>
      <c r="P16297" t="s">
        <v>1963</v>
      </c>
      <c r="Q16297" s="29">
        <v>1</v>
      </c>
      <c r="R16297" s="29">
        <v>41835</v>
      </c>
      <c r="S16297">
        <v>54150221</v>
      </c>
      <c r="T16297" t="s">
        <v>14738</v>
      </c>
    </row>
    <row r="16298" spans="1:20" x14ac:dyDescent="0.25">
      <c r="A16298">
        <v>5415023</v>
      </c>
      <c r="B16298" t="s">
        <v>14739</v>
      </c>
      <c r="C16298" t="s">
        <v>1956</v>
      </c>
      <c r="D16298" t="s">
        <v>1957</v>
      </c>
      <c r="E16298" t="s">
        <v>1958</v>
      </c>
      <c r="F16298" t="s">
        <v>1959</v>
      </c>
      <c r="G16298">
        <v>20</v>
      </c>
      <c r="H16298" t="s">
        <v>1960</v>
      </c>
      <c r="I16298" t="s">
        <v>1961</v>
      </c>
      <c r="M16298" t="s">
        <v>1956</v>
      </c>
      <c r="N16298" t="s">
        <v>1962</v>
      </c>
      <c r="O16298">
        <v>1</v>
      </c>
      <c r="P16298" t="s">
        <v>1963</v>
      </c>
      <c r="Q16298" s="29">
        <v>1</v>
      </c>
      <c r="R16298" s="29">
        <v>41835</v>
      </c>
      <c r="S16298">
        <v>54150230</v>
      </c>
      <c r="T16298" t="s">
        <v>14740</v>
      </c>
    </row>
    <row r="16299" spans="1:20" x14ac:dyDescent="0.25">
      <c r="A16299">
        <v>5415024</v>
      </c>
      <c r="B16299" t="s">
        <v>14741</v>
      </c>
      <c r="C16299" t="s">
        <v>1956</v>
      </c>
      <c r="D16299" t="s">
        <v>1957</v>
      </c>
      <c r="E16299" t="s">
        <v>1958</v>
      </c>
      <c r="F16299" t="s">
        <v>1959</v>
      </c>
      <c r="G16299">
        <v>20</v>
      </c>
      <c r="H16299" t="s">
        <v>1960</v>
      </c>
      <c r="I16299" t="s">
        <v>1961</v>
      </c>
      <c r="M16299" t="s">
        <v>1956</v>
      </c>
      <c r="N16299" t="s">
        <v>1962</v>
      </c>
      <c r="O16299">
        <v>1</v>
      </c>
      <c r="P16299" t="s">
        <v>1963</v>
      </c>
      <c r="Q16299" s="29">
        <v>1</v>
      </c>
      <c r="R16299" s="29">
        <v>41835</v>
      </c>
      <c r="S16299">
        <v>54150248</v>
      </c>
      <c r="T16299" t="s">
        <v>14742</v>
      </c>
    </row>
    <row r="16300" spans="1:20" x14ac:dyDescent="0.25">
      <c r="A16300">
        <v>5415025</v>
      </c>
      <c r="B16300" t="s">
        <v>14743</v>
      </c>
      <c r="C16300" t="s">
        <v>1882</v>
      </c>
      <c r="D16300" t="s">
        <v>1957</v>
      </c>
      <c r="E16300" t="s">
        <v>1958</v>
      </c>
      <c r="F16300" t="s">
        <v>1959</v>
      </c>
      <c r="G16300">
        <v>20</v>
      </c>
      <c r="H16300" t="s">
        <v>1960</v>
      </c>
      <c r="I16300" t="s">
        <v>1961</v>
      </c>
      <c r="M16300" t="s">
        <v>1956</v>
      </c>
      <c r="N16300" t="s">
        <v>1962</v>
      </c>
      <c r="O16300">
        <v>1</v>
      </c>
      <c r="P16300" t="s">
        <v>1963</v>
      </c>
      <c r="Q16300" s="29">
        <v>1</v>
      </c>
      <c r="R16300" s="29">
        <v>41835</v>
      </c>
      <c r="S16300">
        <v>54150256</v>
      </c>
      <c r="T16300" t="s">
        <v>14744</v>
      </c>
    </row>
    <row r="16301" spans="1:20" x14ac:dyDescent="0.25">
      <c r="A16301">
        <v>5415026</v>
      </c>
      <c r="B16301" t="s">
        <v>14745</v>
      </c>
      <c r="C16301" t="s">
        <v>1956</v>
      </c>
      <c r="D16301" t="s">
        <v>1957</v>
      </c>
      <c r="E16301" t="s">
        <v>1958</v>
      </c>
      <c r="F16301" t="s">
        <v>1959</v>
      </c>
      <c r="G16301">
        <v>20</v>
      </c>
      <c r="H16301" t="s">
        <v>1960</v>
      </c>
      <c r="I16301" t="s">
        <v>1961</v>
      </c>
      <c r="M16301" t="s">
        <v>1956</v>
      </c>
      <c r="N16301" t="s">
        <v>1962</v>
      </c>
      <c r="O16301">
        <v>1</v>
      </c>
      <c r="P16301" t="s">
        <v>1963</v>
      </c>
      <c r="Q16301" s="29">
        <v>1</v>
      </c>
      <c r="R16301" s="29">
        <v>41835</v>
      </c>
      <c r="S16301">
        <v>54150264</v>
      </c>
      <c r="T16301" t="s">
        <v>14745</v>
      </c>
    </row>
    <row r="16302" spans="1:20" x14ac:dyDescent="0.25">
      <c r="A16302">
        <v>5415027</v>
      </c>
      <c r="B16302" t="s">
        <v>14746</v>
      </c>
      <c r="C16302" t="s">
        <v>1956</v>
      </c>
      <c r="D16302" t="s">
        <v>1957</v>
      </c>
      <c r="E16302" t="s">
        <v>1958</v>
      </c>
      <c r="F16302" t="s">
        <v>1959</v>
      </c>
      <c r="G16302">
        <v>20</v>
      </c>
      <c r="H16302" t="s">
        <v>1960</v>
      </c>
      <c r="I16302" t="s">
        <v>1961</v>
      </c>
      <c r="M16302" t="s">
        <v>1956</v>
      </c>
      <c r="N16302" t="s">
        <v>1962</v>
      </c>
      <c r="O16302">
        <v>1</v>
      </c>
      <c r="P16302" t="s">
        <v>1963</v>
      </c>
      <c r="Q16302" s="29">
        <v>1</v>
      </c>
      <c r="R16302" s="29">
        <v>41835</v>
      </c>
      <c r="S16302">
        <v>54150272</v>
      </c>
      <c r="T16302" t="s">
        <v>14747</v>
      </c>
    </row>
    <row r="16303" spans="1:20" x14ac:dyDescent="0.25">
      <c r="A16303">
        <v>5416000</v>
      </c>
      <c r="B16303" t="s">
        <v>14748</v>
      </c>
      <c r="C16303" t="s">
        <v>1956</v>
      </c>
      <c r="D16303" t="s">
        <v>2119</v>
      </c>
      <c r="E16303" t="s">
        <v>2119</v>
      </c>
      <c r="F16303" t="s">
        <v>1959</v>
      </c>
      <c r="G16303">
        <v>20</v>
      </c>
      <c r="H16303" t="s">
        <v>1960</v>
      </c>
      <c r="I16303" t="s">
        <v>1961</v>
      </c>
      <c r="M16303" t="s">
        <v>1956</v>
      </c>
      <c r="N16303" t="s">
        <v>1962</v>
      </c>
      <c r="O16303">
        <v>1</v>
      </c>
      <c r="P16303" t="s">
        <v>1963</v>
      </c>
      <c r="Q16303" s="29">
        <v>1</v>
      </c>
      <c r="R16303" s="29">
        <v>38755</v>
      </c>
      <c r="S16303">
        <v>54160006</v>
      </c>
      <c r="T16303" t="s">
        <v>14748</v>
      </c>
    </row>
    <row r="16304" spans="1:20" x14ac:dyDescent="0.25">
      <c r="A16304">
        <v>5416001</v>
      </c>
      <c r="B16304" t="s">
        <v>14749</v>
      </c>
      <c r="C16304" t="s">
        <v>1956</v>
      </c>
      <c r="D16304" t="s">
        <v>1957</v>
      </c>
      <c r="E16304" t="s">
        <v>1958</v>
      </c>
      <c r="F16304" t="s">
        <v>1959</v>
      </c>
      <c r="G16304">
        <v>20</v>
      </c>
      <c r="H16304" t="s">
        <v>1960</v>
      </c>
      <c r="I16304" t="s">
        <v>1961</v>
      </c>
      <c r="M16304" t="s">
        <v>1956</v>
      </c>
      <c r="N16304" t="s">
        <v>1962</v>
      </c>
      <c r="O16304">
        <v>1</v>
      </c>
      <c r="P16304" t="s">
        <v>1963</v>
      </c>
      <c r="Q16304" s="29">
        <v>1</v>
      </c>
      <c r="R16304" s="29">
        <v>41835</v>
      </c>
      <c r="S16304">
        <v>54160014</v>
      </c>
      <c r="T16304" t="s">
        <v>14750</v>
      </c>
    </row>
    <row r="16305" spans="1:20" x14ac:dyDescent="0.25">
      <c r="A16305">
        <v>5416002</v>
      </c>
      <c r="B16305" t="s">
        <v>14751</v>
      </c>
      <c r="C16305" t="s">
        <v>1882</v>
      </c>
      <c r="D16305" t="s">
        <v>1957</v>
      </c>
      <c r="E16305" t="s">
        <v>1958</v>
      </c>
      <c r="F16305" t="s">
        <v>1959</v>
      </c>
      <c r="G16305">
        <v>20</v>
      </c>
      <c r="H16305" t="s">
        <v>1960</v>
      </c>
      <c r="I16305" t="s">
        <v>1961</v>
      </c>
      <c r="M16305" t="s">
        <v>1956</v>
      </c>
      <c r="N16305" t="s">
        <v>1962</v>
      </c>
      <c r="O16305">
        <v>1</v>
      </c>
      <c r="P16305" t="s">
        <v>1963</v>
      </c>
      <c r="Q16305" s="29">
        <v>1</v>
      </c>
      <c r="R16305" s="29">
        <v>41835</v>
      </c>
      <c r="S16305">
        <v>54160022</v>
      </c>
      <c r="T16305" t="s">
        <v>14751</v>
      </c>
    </row>
    <row r="16306" spans="1:20" x14ac:dyDescent="0.25">
      <c r="A16306">
        <v>5416003</v>
      </c>
      <c r="B16306" t="s">
        <v>14752</v>
      </c>
      <c r="C16306" t="s">
        <v>1882</v>
      </c>
      <c r="D16306" t="s">
        <v>1957</v>
      </c>
      <c r="E16306" t="s">
        <v>1958</v>
      </c>
      <c r="F16306" t="s">
        <v>1959</v>
      </c>
      <c r="G16306">
        <v>20</v>
      </c>
      <c r="H16306" t="s">
        <v>1960</v>
      </c>
      <c r="I16306" t="s">
        <v>1961</v>
      </c>
      <c r="M16306" t="s">
        <v>1956</v>
      </c>
      <c r="N16306" t="s">
        <v>1962</v>
      </c>
      <c r="O16306">
        <v>1</v>
      </c>
      <c r="P16306" t="s">
        <v>1963</v>
      </c>
      <c r="Q16306" s="29">
        <v>1</v>
      </c>
      <c r="R16306" s="29">
        <v>41835</v>
      </c>
      <c r="S16306">
        <v>54160030</v>
      </c>
      <c r="T16306" t="s">
        <v>14752</v>
      </c>
    </row>
    <row r="16307" spans="1:20" x14ac:dyDescent="0.25">
      <c r="A16307">
        <v>5416004</v>
      </c>
      <c r="B16307" t="s">
        <v>14753</v>
      </c>
      <c r="C16307" t="s">
        <v>1882</v>
      </c>
      <c r="D16307" t="s">
        <v>1957</v>
      </c>
      <c r="E16307" t="s">
        <v>1958</v>
      </c>
      <c r="F16307" t="s">
        <v>1959</v>
      </c>
      <c r="G16307">
        <v>20</v>
      </c>
      <c r="H16307" t="s">
        <v>1960</v>
      </c>
      <c r="I16307" t="s">
        <v>1961</v>
      </c>
      <c r="M16307" t="s">
        <v>1956</v>
      </c>
      <c r="N16307" t="s">
        <v>1962</v>
      </c>
      <c r="O16307">
        <v>1</v>
      </c>
      <c r="P16307" t="s">
        <v>1963</v>
      </c>
      <c r="Q16307" s="29">
        <v>1</v>
      </c>
      <c r="R16307" s="29">
        <v>41835</v>
      </c>
      <c r="S16307">
        <v>54160049</v>
      </c>
      <c r="T16307" t="s">
        <v>14753</v>
      </c>
    </row>
    <row r="16308" spans="1:20" x14ac:dyDescent="0.25">
      <c r="A16308">
        <v>5416005</v>
      </c>
      <c r="B16308" t="s">
        <v>4917</v>
      </c>
      <c r="C16308" t="s">
        <v>1882</v>
      </c>
      <c r="D16308" t="s">
        <v>1957</v>
      </c>
      <c r="E16308" t="s">
        <v>1958</v>
      </c>
      <c r="F16308" t="s">
        <v>1959</v>
      </c>
      <c r="G16308">
        <v>20</v>
      </c>
      <c r="H16308" t="s">
        <v>1960</v>
      </c>
      <c r="I16308" t="s">
        <v>1961</v>
      </c>
      <c r="M16308" t="s">
        <v>1956</v>
      </c>
      <c r="N16308" t="s">
        <v>1962</v>
      </c>
      <c r="O16308">
        <v>1</v>
      </c>
      <c r="P16308" t="s">
        <v>1963</v>
      </c>
      <c r="Q16308" s="29">
        <v>1</v>
      </c>
      <c r="R16308" s="29">
        <v>41835</v>
      </c>
      <c r="S16308">
        <v>54160057</v>
      </c>
      <c r="T16308" t="s">
        <v>4917</v>
      </c>
    </row>
    <row r="16309" spans="1:20" x14ac:dyDescent="0.25">
      <c r="A16309">
        <v>5416006</v>
      </c>
      <c r="B16309" t="s">
        <v>4918</v>
      </c>
      <c r="C16309" t="s">
        <v>1956</v>
      </c>
      <c r="D16309" t="s">
        <v>1957</v>
      </c>
      <c r="E16309" t="s">
        <v>1958</v>
      </c>
      <c r="F16309" t="s">
        <v>1959</v>
      </c>
      <c r="G16309">
        <v>20</v>
      </c>
      <c r="H16309" t="s">
        <v>1960</v>
      </c>
      <c r="I16309" t="s">
        <v>1961</v>
      </c>
      <c r="M16309" t="s">
        <v>1956</v>
      </c>
      <c r="N16309" t="s">
        <v>1962</v>
      </c>
      <c r="O16309">
        <v>1</v>
      </c>
      <c r="P16309" t="s">
        <v>1963</v>
      </c>
      <c r="Q16309" s="29">
        <v>1</v>
      </c>
      <c r="R16309" s="29">
        <v>41835</v>
      </c>
      <c r="S16309">
        <v>54160065</v>
      </c>
      <c r="T16309" t="s">
        <v>4918</v>
      </c>
    </row>
    <row r="16310" spans="1:20" x14ac:dyDescent="0.25">
      <c r="A16310">
        <v>5416007</v>
      </c>
      <c r="B16310" t="s">
        <v>14754</v>
      </c>
      <c r="C16310" t="s">
        <v>1956</v>
      </c>
      <c r="D16310" t="s">
        <v>1957</v>
      </c>
      <c r="E16310" t="s">
        <v>1958</v>
      </c>
      <c r="F16310" t="s">
        <v>1959</v>
      </c>
      <c r="G16310">
        <v>20</v>
      </c>
      <c r="H16310" t="s">
        <v>1960</v>
      </c>
      <c r="I16310" t="s">
        <v>1961</v>
      </c>
      <c r="M16310" t="s">
        <v>1956</v>
      </c>
      <c r="N16310" t="s">
        <v>1962</v>
      </c>
      <c r="O16310">
        <v>1</v>
      </c>
      <c r="P16310" t="s">
        <v>1963</v>
      </c>
      <c r="Q16310" s="29">
        <v>1</v>
      </c>
      <c r="R16310" s="29">
        <v>41835</v>
      </c>
      <c r="S16310">
        <v>54160073</v>
      </c>
      <c r="T16310" t="s">
        <v>14754</v>
      </c>
    </row>
    <row r="16311" spans="1:20" x14ac:dyDescent="0.25">
      <c r="A16311">
        <v>5416008</v>
      </c>
      <c r="B16311" t="s">
        <v>14755</v>
      </c>
      <c r="C16311" t="s">
        <v>1956</v>
      </c>
      <c r="D16311" t="s">
        <v>1957</v>
      </c>
      <c r="E16311" t="s">
        <v>1958</v>
      </c>
      <c r="F16311" t="s">
        <v>1959</v>
      </c>
      <c r="G16311">
        <v>20</v>
      </c>
      <c r="H16311" t="s">
        <v>1960</v>
      </c>
      <c r="I16311" t="s">
        <v>1961</v>
      </c>
      <c r="M16311" t="s">
        <v>1956</v>
      </c>
      <c r="N16311" t="s">
        <v>1962</v>
      </c>
      <c r="O16311">
        <v>1</v>
      </c>
      <c r="P16311" t="s">
        <v>1963</v>
      </c>
      <c r="Q16311" s="29">
        <v>1</v>
      </c>
      <c r="R16311" s="29">
        <v>41835</v>
      </c>
      <c r="S16311">
        <v>54160081</v>
      </c>
      <c r="T16311" t="s">
        <v>14755</v>
      </c>
    </row>
    <row r="16312" spans="1:20" x14ac:dyDescent="0.25">
      <c r="A16312">
        <v>5416009</v>
      </c>
      <c r="B16312" t="s">
        <v>14756</v>
      </c>
      <c r="C16312" t="s">
        <v>1882</v>
      </c>
      <c r="D16312" t="s">
        <v>1957</v>
      </c>
      <c r="E16312" t="s">
        <v>1958</v>
      </c>
      <c r="F16312" t="s">
        <v>1959</v>
      </c>
      <c r="G16312">
        <v>20</v>
      </c>
      <c r="H16312" t="s">
        <v>1960</v>
      </c>
      <c r="I16312" t="s">
        <v>1961</v>
      </c>
      <c r="M16312" t="s">
        <v>1956</v>
      </c>
      <c r="N16312" t="s">
        <v>1962</v>
      </c>
      <c r="O16312">
        <v>1</v>
      </c>
      <c r="P16312" t="s">
        <v>1963</v>
      </c>
      <c r="Q16312" s="29">
        <v>1</v>
      </c>
      <c r="R16312" s="29">
        <v>41835</v>
      </c>
      <c r="S16312">
        <v>54160090</v>
      </c>
      <c r="T16312" t="s">
        <v>14757</v>
      </c>
    </row>
    <row r="16313" spans="1:20" x14ac:dyDescent="0.25">
      <c r="A16313">
        <v>5416010</v>
      </c>
      <c r="B16313" t="s">
        <v>14758</v>
      </c>
      <c r="C16313" t="s">
        <v>1956</v>
      </c>
      <c r="D16313" t="s">
        <v>1957</v>
      </c>
      <c r="E16313" t="s">
        <v>1958</v>
      </c>
      <c r="F16313" t="s">
        <v>1959</v>
      </c>
      <c r="G16313">
        <v>20</v>
      </c>
      <c r="H16313" t="s">
        <v>1960</v>
      </c>
      <c r="I16313" t="s">
        <v>1961</v>
      </c>
      <c r="M16313" t="s">
        <v>1956</v>
      </c>
      <c r="N16313" t="s">
        <v>1962</v>
      </c>
      <c r="O16313">
        <v>1</v>
      </c>
      <c r="P16313" t="s">
        <v>1963</v>
      </c>
      <c r="Q16313" s="29">
        <v>1</v>
      </c>
      <c r="R16313" s="29">
        <v>41835</v>
      </c>
      <c r="S16313">
        <v>54160103</v>
      </c>
      <c r="T16313" t="s">
        <v>14758</v>
      </c>
    </row>
    <row r="16314" spans="1:20" x14ac:dyDescent="0.25">
      <c r="A16314">
        <v>5416011</v>
      </c>
      <c r="B16314" t="s">
        <v>14759</v>
      </c>
      <c r="C16314" t="s">
        <v>1882</v>
      </c>
      <c r="D16314" t="s">
        <v>1957</v>
      </c>
      <c r="E16314" t="s">
        <v>1958</v>
      </c>
      <c r="F16314" t="s">
        <v>1959</v>
      </c>
      <c r="G16314">
        <v>20</v>
      </c>
      <c r="H16314" t="s">
        <v>1960</v>
      </c>
      <c r="I16314" t="s">
        <v>1961</v>
      </c>
      <c r="M16314" t="s">
        <v>1956</v>
      </c>
      <c r="N16314" t="s">
        <v>1962</v>
      </c>
      <c r="O16314">
        <v>1</v>
      </c>
      <c r="P16314" t="s">
        <v>1963</v>
      </c>
      <c r="Q16314" s="29">
        <v>1</v>
      </c>
      <c r="R16314" s="29">
        <v>41835</v>
      </c>
      <c r="S16314">
        <v>54160111</v>
      </c>
      <c r="T16314" t="s">
        <v>14760</v>
      </c>
    </row>
    <row r="16315" spans="1:20" x14ac:dyDescent="0.25">
      <c r="A16315">
        <v>5416012</v>
      </c>
      <c r="B16315" t="s">
        <v>14761</v>
      </c>
      <c r="C16315" t="s">
        <v>1956</v>
      </c>
      <c r="D16315" t="s">
        <v>1957</v>
      </c>
      <c r="E16315" t="s">
        <v>1958</v>
      </c>
      <c r="F16315" t="s">
        <v>1959</v>
      </c>
      <c r="G16315">
        <v>20</v>
      </c>
      <c r="H16315" t="s">
        <v>1960</v>
      </c>
      <c r="I16315" t="s">
        <v>1961</v>
      </c>
      <c r="M16315" t="s">
        <v>1956</v>
      </c>
      <c r="N16315" t="s">
        <v>1962</v>
      </c>
      <c r="O16315">
        <v>1</v>
      </c>
      <c r="P16315" t="s">
        <v>1963</v>
      </c>
      <c r="Q16315" s="29">
        <v>1</v>
      </c>
      <c r="R16315" s="29">
        <v>41835</v>
      </c>
      <c r="S16315">
        <v>54160120</v>
      </c>
      <c r="T16315" t="s">
        <v>14762</v>
      </c>
    </row>
    <row r="16316" spans="1:20" x14ac:dyDescent="0.25">
      <c r="A16316">
        <v>5416013</v>
      </c>
      <c r="B16316" t="s">
        <v>14763</v>
      </c>
      <c r="C16316" t="s">
        <v>1956</v>
      </c>
      <c r="D16316" t="s">
        <v>1957</v>
      </c>
      <c r="E16316" t="s">
        <v>1958</v>
      </c>
      <c r="F16316" t="s">
        <v>1959</v>
      </c>
      <c r="G16316">
        <v>20</v>
      </c>
      <c r="H16316" t="s">
        <v>1960</v>
      </c>
      <c r="I16316" t="s">
        <v>1961</v>
      </c>
      <c r="M16316" t="s">
        <v>1956</v>
      </c>
      <c r="N16316" t="s">
        <v>1962</v>
      </c>
      <c r="O16316">
        <v>1</v>
      </c>
      <c r="P16316" t="s">
        <v>1963</v>
      </c>
      <c r="Q16316" s="29">
        <v>1</v>
      </c>
      <c r="R16316" s="29">
        <v>41835</v>
      </c>
      <c r="S16316">
        <v>54160138</v>
      </c>
      <c r="T16316" t="s">
        <v>14764</v>
      </c>
    </row>
    <row r="16317" spans="1:20" x14ac:dyDescent="0.25">
      <c r="A16317">
        <v>5417000</v>
      </c>
      <c r="B16317" t="s">
        <v>14765</v>
      </c>
      <c r="C16317" t="s">
        <v>1956</v>
      </c>
      <c r="D16317" t="s">
        <v>2119</v>
      </c>
      <c r="E16317" t="s">
        <v>2119</v>
      </c>
      <c r="F16317" t="s">
        <v>1959</v>
      </c>
      <c r="G16317">
        <v>20</v>
      </c>
      <c r="H16317" t="s">
        <v>1960</v>
      </c>
      <c r="I16317" t="s">
        <v>1961</v>
      </c>
      <c r="M16317" t="s">
        <v>1956</v>
      </c>
      <c r="N16317" t="s">
        <v>1962</v>
      </c>
      <c r="O16317">
        <v>1</v>
      </c>
      <c r="P16317" t="s">
        <v>1963</v>
      </c>
      <c r="Q16317" s="29">
        <v>1</v>
      </c>
      <c r="R16317" s="29">
        <v>38755</v>
      </c>
      <c r="S16317">
        <v>54170001</v>
      </c>
      <c r="T16317" t="s">
        <v>14765</v>
      </c>
    </row>
    <row r="16318" spans="1:20" x14ac:dyDescent="0.25">
      <c r="A16318">
        <v>5417001</v>
      </c>
      <c r="B16318" t="s">
        <v>14766</v>
      </c>
      <c r="C16318" t="s">
        <v>1956</v>
      </c>
      <c r="D16318" t="s">
        <v>1957</v>
      </c>
      <c r="E16318" t="s">
        <v>1958</v>
      </c>
      <c r="F16318" t="s">
        <v>1959</v>
      </c>
      <c r="G16318">
        <v>20</v>
      </c>
      <c r="H16318" t="s">
        <v>1960</v>
      </c>
      <c r="I16318" t="s">
        <v>1961</v>
      </c>
      <c r="M16318" t="s">
        <v>1956</v>
      </c>
      <c r="N16318" t="s">
        <v>1962</v>
      </c>
      <c r="O16318">
        <v>1</v>
      </c>
      <c r="P16318" t="s">
        <v>1963</v>
      </c>
      <c r="Q16318" s="29">
        <v>1</v>
      </c>
      <c r="R16318" s="29">
        <v>41835</v>
      </c>
      <c r="S16318">
        <v>54170010</v>
      </c>
      <c r="T16318" t="s">
        <v>14766</v>
      </c>
    </row>
    <row r="16319" spans="1:20" x14ac:dyDescent="0.25">
      <c r="A16319">
        <v>5417002</v>
      </c>
      <c r="B16319" t="s">
        <v>14767</v>
      </c>
      <c r="C16319" t="s">
        <v>1882</v>
      </c>
      <c r="D16319" t="s">
        <v>1957</v>
      </c>
      <c r="E16319" t="s">
        <v>1958</v>
      </c>
      <c r="F16319" t="s">
        <v>1959</v>
      </c>
      <c r="G16319">
        <v>20</v>
      </c>
      <c r="H16319" t="s">
        <v>1960</v>
      </c>
      <c r="I16319" t="s">
        <v>1961</v>
      </c>
      <c r="M16319" t="s">
        <v>1956</v>
      </c>
      <c r="N16319" t="s">
        <v>1962</v>
      </c>
      <c r="O16319">
        <v>1</v>
      </c>
      <c r="P16319" t="s">
        <v>1963</v>
      </c>
      <c r="Q16319" s="29">
        <v>1</v>
      </c>
      <c r="R16319" s="29">
        <v>41835</v>
      </c>
      <c r="S16319">
        <v>54170028</v>
      </c>
      <c r="T16319" t="s">
        <v>14767</v>
      </c>
    </row>
    <row r="16320" spans="1:20" x14ac:dyDescent="0.25">
      <c r="A16320">
        <v>5417003</v>
      </c>
      <c r="B16320" t="s">
        <v>14768</v>
      </c>
      <c r="C16320" t="s">
        <v>1956</v>
      </c>
      <c r="D16320" t="s">
        <v>1957</v>
      </c>
      <c r="E16320" t="s">
        <v>1958</v>
      </c>
      <c r="F16320" t="s">
        <v>1959</v>
      </c>
      <c r="G16320">
        <v>20</v>
      </c>
      <c r="H16320" t="s">
        <v>1960</v>
      </c>
      <c r="I16320" t="s">
        <v>1961</v>
      </c>
      <c r="M16320" t="s">
        <v>1956</v>
      </c>
      <c r="N16320" t="s">
        <v>1962</v>
      </c>
      <c r="O16320">
        <v>1</v>
      </c>
      <c r="P16320" t="s">
        <v>1963</v>
      </c>
      <c r="Q16320" s="29">
        <v>1</v>
      </c>
      <c r="R16320" s="29">
        <v>41835</v>
      </c>
      <c r="S16320">
        <v>54170036</v>
      </c>
      <c r="T16320" t="s">
        <v>14768</v>
      </c>
    </row>
    <row r="16321" spans="1:20" x14ac:dyDescent="0.25">
      <c r="A16321">
        <v>5417004</v>
      </c>
      <c r="B16321" t="s">
        <v>14769</v>
      </c>
      <c r="C16321" t="s">
        <v>1882</v>
      </c>
      <c r="D16321" t="s">
        <v>1957</v>
      </c>
      <c r="E16321" t="s">
        <v>1958</v>
      </c>
      <c r="F16321" t="s">
        <v>1959</v>
      </c>
      <c r="G16321">
        <v>20</v>
      </c>
      <c r="H16321" t="s">
        <v>1960</v>
      </c>
      <c r="I16321" t="s">
        <v>1961</v>
      </c>
      <c r="M16321" t="s">
        <v>1956</v>
      </c>
      <c r="N16321" t="s">
        <v>1962</v>
      </c>
      <c r="O16321">
        <v>1</v>
      </c>
      <c r="P16321" t="s">
        <v>1963</v>
      </c>
      <c r="Q16321" s="29">
        <v>1</v>
      </c>
      <c r="R16321" s="29">
        <v>41835</v>
      </c>
      <c r="S16321">
        <v>54170044</v>
      </c>
      <c r="T16321" t="s">
        <v>14769</v>
      </c>
    </row>
    <row r="16322" spans="1:20" x14ac:dyDescent="0.25">
      <c r="A16322">
        <v>5418000</v>
      </c>
      <c r="B16322" t="s">
        <v>14770</v>
      </c>
      <c r="C16322" t="s">
        <v>1956</v>
      </c>
      <c r="D16322" t="s">
        <v>1957</v>
      </c>
      <c r="E16322" t="s">
        <v>1958</v>
      </c>
      <c r="F16322" t="s">
        <v>1959</v>
      </c>
      <c r="G16322">
        <v>20</v>
      </c>
      <c r="H16322" t="s">
        <v>1960</v>
      </c>
      <c r="I16322" t="s">
        <v>1961</v>
      </c>
      <c r="M16322" t="s">
        <v>1956</v>
      </c>
      <c r="N16322" t="s">
        <v>1962</v>
      </c>
      <c r="O16322">
        <v>1</v>
      </c>
      <c r="P16322" t="s">
        <v>1963</v>
      </c>
      <c r="Q16322" s="29">
        <v>1</v>
      </c>
      <c r="R16322" s="29">
        <v>41835</v>
      </c>
      <c r="S16322">
        <v>54180007</v>
      </c>
      <c r="T16322" t="s">
        <v>14770</v>
      </c>
    </row>
    <row r="16323" spans="1:20" x14ac:dyDescent="0.25">
      <c r="A16323">
        <v>5418001</v>
      </c>
      <c r="B16323" t="s">
        <v>14771</v>
      </c>
      <c r="C16323" t="s">
        <v>1882</v>
      </c>
      <c r="D16323" t="s">
        <v>1957</v>
      </c>
      <c r="E16323" t="s">
        <v>1958</v>
      </c>
      <c r="F16323" t="s">
        <v>1959</v>
      </c>
      <c r="G16323">
        <v>20</v>
      </c>
      <c r="H16323" t="s">
        <v>1960</v>
      </c>
      <c r="I16323" t="s">
        <v>1961</v>
      </c>
      <c r="M16323" t="s">
        <v>1956</v>
      </c>
      <c r="N16323" t="s">
        <v>1962</v>
      </c>
      <c r="O16323">
        <v>1</v>
      </c>
      <c r="P16323" t="s">
        <v>1963</v>
      </c>
      <c r="Q16323" s="29">
        <v>1</v>
      </c>
      <c r="R16323" s="29">
        <v>41835</v>
      </c>
      <c r="S16323">
        <v>54180015</v>
      </c>
      <c r="T16323" t="s">
        <v>14771</v>
      </c>
    </row>
    <row r="16324" spans="1:20" x14ac:dyDescent="0.25">
      <c r="A16324">
        <v>5418002</v>
      </c>
      <c r="B16324" t="s">
        <v>14771</v>
      </c>
      <c r="C16324" t="s">
        <v>1882</v>
      </c>
      <c r="D16324" t="s">
        <v>1957</v>
      </c>
      <c r="E16324" t="s">
        <v>1958</v>
      </c>
      <c r="F16324" t="s">
        <v>1959</v>
      </c>
      <c r="G16324">
        <v>20</v>
      </c>
      <c r="H16324" t="s">
        <v>1960</v>
      </c>
      <c r="I16324" t="s">
        <v>1961</v>
      </c>
      <c r="M16324" t="s">
        <v>1956</v>
      </c>
      <c r="N16324" t="s">
        <v>1962</v>
      </c>
      <c r="O16324">
        <v>1</v>
      </c>
      <c r="P16324" t="s">
        <v>1963</v>
      </c>
      <c r="Q16324" s="29">
        <v>1</v>
      </c>
      <c r="R16324" s="29">
        <v>41835</v>
      </c>
      <c r="S16324">
        <v>54180023</v>
      </c>
      <c r="T16324" t="s">
        <v>14771</v>
      </c>
    </row>
    <row r="16325" spans="1:20" x14ac:dyDescent="0.25">
      <c r="A16325">
        <v>5418003</v>
      </c>
      <c r="B16325" t="s">
        <v>14771</v>
      </c>
      <c r="C16325" t="s">
        <v>1882</v>
      </c>
      <c r="D16325" t="s">
        <v>1957</v>
      </c>
      <c r="E16325" t="s">
        <v>1958</v>
      </c>
      <c r="F16325" t="s">
        <v>1959</v>
      </c>
      <c r="G16325">
        <v>20</v>
      </c>
      <c r="H16325" t="s">
        <v>1960</v>
      </c>
      <c r="I16325" t="s">
        <v>1961</v>
      </c>
      <c r="M16325" t="s">
        <v>1956</v>
      </c>
      <c r="N16325" t="s">
        <v>1962</v>
      </c>
      <c r="O16325">
        <v>1</v>
      </c>
      <c r="P16325" t="s">
        <v>1963</v>
      </c>
      <c r="Q16325" s="29">
        <v>1</v>
      </c>
      <c r="R16325" s="29">
        <v>41835</v>
      </c>
      <c r="S16325">
        <v>54180031</v>
      </c>
      <c r="T16325" t="s">
        <v>14771</v>
      </c>
    </row>
    <row r="16326" spans="1:20" x14ac:dyDescent="0.25">
      <c r="A16326">
        <v>5418004</v>
      </c>
      <c r="B16326" t="s">
        <v>14771</v>
      </c>
      <c r="C16326" t="s">
        <v>1956</v>
      </c>
      <c r="D16326" t="s">
        <v>1957</v>
      </c>
      <c r="E16326" t="s">
        <v>1958</v>
      </c>
      <c r="F16326" t="s">
        <v>1959</v>
      </c>
      <c r="G16326">
        <v>20</v>
      </c>
      <c r="H16326" t="s">
        <v>1960</v>
      </c>
      <c r="I16326" t="s">
        <v>1961</v>
      </c>
      <c r="M16326" t="s">
        <v>1956</v>
      </c>
      <c r="N16326" t="s">
        <v>1962</v>
      </c>
      <c r="O16326">
        <v>1</v>
      </c>
      <c r="P16326" t="s">
        <v>1963</v>
      </c>
      <c r="Q16326" s="29">
        <v>1</v>
      </c>
      <c r="R16326" s="29">
        <v>41835</v>
      </c>
      <c r="S16326">
        <v>54180040</v>
      </c>
      <c r="T16326" t="s">
        <v>14771</v>
      </c>
    </row>
    <row r="16327" spans="1:20" x14ac:dyDescent="0.25">
      <c r="A16327">
        <v>5418005</v>
      </c>
      <c r="B16327" t="s">
        <v>14771</v>
      </c>
      <c r="C16327" t="s">
        <v>1882</v>
      </c>
      <c r="D16327" t="s">
        <v>1957</v>
      </c>
      <c r="E16327" t="s">
        <v>1958</v>
      </c>
      <c r="F16327" t="s">
        <v>1959</v>
      </c>
      <c r="G16327">
        <v>20</v>
      </c>
      <c r="H16327" t="s">
        <v>1960</v>
      </c>
      <c r="I16327" t="s">
        <v>1961</v>
      </c>
      <c r="M16327" t="s">
        <v>1956</v>
      </c>
      <c r="N16327" t="s">
        <v>1962</v>
      </c>
      <c r="O16327">
        <v>1</v>
      </c>
      <c r="P16327" t="s">
        <v>1963</v>
      </c>
      <c r="Q16327" s="29">
        <v>1</v>
      </c>
      <c r="R16327" s="29">
        <v>41835</v>
      </c>
      <c r="S16327">
        <v>54180058</v>
      </c>
      <c r="T16327" t="s">
        <v>14771</v>
      </c>
    </row>
    <row r="16328" spans="1:20" x14ac:dyDescent="0.25">
      <c r="A16328">
        <v>5418006</v>
      </c>
      <c r="B16328" t="s">
        <v>14772</v>
      </c>
      <c r="C16328" t="s">
        <v>1956</v>
      </c>
      <c r="D16328" t="s">
        <v>1957</v>
      </c>
      <c r="E16328" t="s">
        <v>1958</v>
      </c>
      <c r="F16328" t="s">
        <v>1959</v>
      </c>
      <c r="G16328">
        <v>20</v>
      </c>
      <c r="H16328" t="s">
        <v>1960</v>
      </c>
      <c r="I16328" t="s">
        <v>1961</v>
      </c>
      <c r="M16328" t="s">
        <v>1956</v>
      </c>
      <c r="N16328" t="s">
        <v>1962</v>
      </c>
      <c r="O16328">
        <v>1</v>
      </c>
      <c r="P16328" t="s">
        <v>1963</v>
      </c>
      <c r="Q16328" s="29">
        <v>1</v>
      </c>
      <c r="R16328" s="29">
        <v>41835</v>
      </c>
      <c r="S16328">
        <v>54180066</v>
      </c>
      <c r="T16328" t="s">
        <v>14772</v>
      </c>
    </row>
    <row r="16329" spans="1:20" x14ac:dyDescent="0.25">
      <c r="A16329">
        <v>5418007</v>
      </c>
      <c r="B16329" t="s">
        <v>14772</v>
      </c>
      <c r="C16329" t="s">
        <v>1956</v>
      </c>
      <c r="D16329" t="s">
        <v>1957</v>
      </c>
      <c r="E16329" t="s">
        <v>1958</v>
      </c>
      <c r="F16329" t="s">
        <v>1959</v>
      </c>
      <c r="G16329">
        <v>20</v>
      </c>
      <c r="H16329" t="s">
        <v>1960</v>
      </c>
      <c r="I16329" t="s">
        <v>1961</v>
      </c>
      <c r="M16329" t="s">
        <v>1956</v>
      </c>
      <c r="N16329" t="s">
        <v>1962</v>
      </c>
      <c r="O16329">
        <v>1</v>
      </c>
      <c r="P16329" t="s">
        <v>1963</v>
      </c>
      <c r="Q16329" s="29">
        <v>1</v>
      </c>
      <c r="R16329" s="29">
        <v>41835</v>
      </c>
      <c r="S16329">
        <v>54180074</v>
      </c>
      <c r="T16329" t="s">
        <v>14772</v>
      </c>
    </row>
    <row r="16330" spans="1:20" x14ac:dyDescent="0.25">
      <c r="A16330">
        <v>5418008</v>
      </c>
      <c r="B16330" t="s">
        <v>14771</v>
      </c>
      <c r="C16330" t="s">
        <v>1882</v>
      </c>
      <c r="D16330" t="s">
        <v>1957</v>
      </c>
      <c r="E16330" t="s">
        <v>1958</v>
      </c>
      <c r="F16330" t="s">
        <v>1959</v>
      </c>
      <c r="G16330">
        <v>20</v>
      </c>
      <c r="H16330" t="s">
        <v>1960</v>
      </c>
      <c r="I16330" t="s">
        <v>1961</v>
      </c>
      <c r="M16330" t="s">
        <v>1956</v>
      </c>
      <c r="N16330" t="s">
        <v>1962</v>
      </c>
      <c r="O16330">
        <v>1</v>
      </c>
      <c r="P16330" t="s">
        <v>1963</v>
      </c>
      <c r="Q16330" s="29">
        <v>1</v>
      </c>
      <c r="R16330" s="29">
        <v>41835</v>
      </c>
      <c r="S16330">
        <v>54180082</v>
      </c>
      <c r="T16330" t="s">
        <v>14771</v>
      </c>
    </row>
    <row r="16331" spans="1:20" x14ac:dyDescent="0.25">
      <c r="A16331">
        <v>5418009</v>
      </c>
      <c r="B16331" t="s">
        <v>14773</v>
      </c>
      <c r="C16331" t="s">
        <v>1882</v>
      </c>
      <c r="D16331" t="s">
        <v>1957</v>
      </c>
      <c r="E16331" t="s">
        <v>1958</v>
      </c>
      <c r="F16331" t="s">
        <v>1959</v>
      </c>
      <c r="G16331">
        <v>20</v>
      </c>
      <c r="H16331" t="s">
        <v>1960</v>
      </c>
      <c r="I16331" t="s">
        <v>1961</v>
      </c>
      <c r="M16331" t="s">
        <v>1956</v>
      </c>
      <c r="N16331" t="s">
        <v>1962</v>
      </c>
      <c r="O16331">
        <v>1</v>
      </c>
      <c r="P16331" t="s">
        <v>1963</v>
      </c>
      <c r="Q16331" s="29">
        <v>1</v>
      </c>
      <c r="R16331" s="29">
        <v>41835</v>
      </c>
      <c r="S16331">
        <v>54180090</v>
      </c>
      <c r="T16331" t="s">
        <v>14773</v>
      </c>
    </row>
    <row r="16332" spans="1:20" x14ac:dyDescent="0.25">
      <c r="A16332">
        <v>5418010</v>
      </c>
      <c r="B16332" t="s">
        <v>14774</v>
      </c>
      <c r="C16332" t="s">
        <v>1882</v>
      </c>
      <c r="D16332" t="s">
        <v>1957</v>
      </c>
      <c r="E16332" t="s">
        <v>1958</v>
      </c>
      <c r="F16332" t="s">
        <v>1959</v>
      </c>
      <c r="G16332">
        <v>20</v>
      </c>
      <c r="H16332" t="s">
        <v>1960</v>
      </c>
      <c r="I16332" t="s">
        <v>1961</v>
      </c>
      <c r="M16332" t="s">
        <v>1956</v>
      </c>
      <c r="N16332" t="s">
        <v>1962</v>
      </c>
      <c r="O16332">
        <v>1</v>
      </c>
      <c r="P16332" t="s">
        <v>1963</v>
      </c>
      <c r="Q16332" s="29">
        <v>1</v>
      </c>
      <c r="R16332" s="29">
        <v>41835</v>
      </c>
      <c r="S16332">
        <v>54180104</v>
      </c>
      <c r="T16332" t="s">
        <v>14774</v>
      </c>
    </row>
    <row r="16333" spans="1:20" x14ac:dyDescent="0.25">
      <c r="A16333">
        <v>5418011</v>
      </c>
      <c r="B16333" t="s">
        <v>14775</v>
      </c>
      <c r="C16333" t="s">
        <v>1956</v>
      </c>
      <c r="D16333" t="s">
        <v>1957</v>
      </c>
      <c r="E16333" t="s">
        <v>1958</v>
      </c>
      <c r="F16333" t="s">
        <v>1959</v>
      </c>
      <c r="G16333">
        <v>20</v>
      </c>
      <c r="H16333" t="s">
        <v>1960</v>
      </c>
      <c r="I16333" t="s">
        <v>1961</v>
      </c>
      <c r="M16333" t="s">
        <v>1956</v>
      </c>
      <c r="N16333" t="s">
        <v>1962</v>
      </c>
      <c r="O16333">
        <v>1</v>
      </c>
      <c r="P16333" t="s">
        <v>1963</v>
      </c>
      <c r="Q16333" s="29">
        <v>1</v>
      </c>
      <c r="R16333" s="29">
        <v>41835</v>
      </c>
      <c r="S16333">
        <v>54180112</v>
      </c>
      <c r="T16333" t="s">
        <v>14775</v>
      </c>
    </row>
    <row r="16334" spans="1:20" x14ac:dyDescent="0.25">
      <c r="A16334">
        <v>5418012</v>
      </c>
      <c r="B16334" t="s">
        <v>14775</v>
      </c>
      <c r="C16334" t="s">
        <v>1956</v>
      </c>
      <c r="D16334" t="s">
        <v>1957</v>
      </c>
      <c r="E16334" t="s">
        <v>1958</v>
      </c>
      <c r="F16334" t="s">
        <v>1959</v>
      </c>
      <c r="G16334">
        <v>20</v>
      </c>
      <c r="H16334" t="s">
        <v>1960</v>
      </c>
      <c r="I16334" t="s">
        <v>1961</v>
      </c>
      <c r="M16334" t="s">
        <v>1956</v>
      </c>
      <c r="N16334" t="s">
        <v>1962</v>
      </c>
      <c r="O16334">
        <v>1</v>
      </c>
      <c r="P16334" t="s">
        <v>1963</v>
      </c>
      <c r="Q16334" s="29">
        <v>1</v>
      </c>
      <c r="R16334" s="29">
        <v>41835</v>
      </c>
      <c r="S16334">
        <v>54180120</v>
      </c>
      <c r="T16334" t="s">
        <v>14775</v>
      </c>
    </row>
    <row r="16335" spans="1:20" x14ac:dyDescent="0.25">
      <c r="A16335">
        <v>5418013</v>
      </c>
      <c r="B16335" t="s">
        <v>14775</v>
      </c>
      <c r="C16335" t="s">
        <v>1956</v>
      </c>
      <c r="D16335" t="s">
        <v>1957</v>
      </c>
      <c r="E16335" t="s">
        <v>1958</v>
      </c>
      <c r="F16335" t="s">
        <v>1959</v>
      </c>
      <c r="G16335">
        <v>20</v>
      </c>
      <c r="H16335" t="s">
        <v>1960</v>
      </c>
      <c r="I16335" t="s">
        <v>1961</v>
      </c>
      <c r="M16335" t="s">
        <v>1956</v>
      </c>
      <c r="N16335" t="s">
        <v>1962</v>
      </c>
      <c r="O16335">
        <v>1</v>
      </c>
      <c r="P16335" t="s">
        <v>1963</v>
      </c>
      <c r="Q16335" s="29">
        <v>1</v>
      </c>
      <c r="R16335" s="29">
        <v>41835</v>
      </c>
      <c r="S16335">
        <v>54180139</v>
      </c>
      <c r="T16335" t="s">
        <v>14775</v>
      </c>
    </row>
    <row r="16336" spans="1:20" x14ac:dyDescent="0.25">
      <c r="A16336">
        <v>5418014</v>
      </c>
      <c r="B16336" t="s">
        <v>14775</v>
      </c>
      <c r="C16336" t="s">
        <v>1956</v>
      </c>
      <c r="D16336" t="s">
        <v>1957</v>
      </c>
      <c r="E16336" t="s">
        <v>1958</v>
      </c>
      <c r="F16336" t="s">
        <v>1959</v>
      </c>
      <c r="G16336">
        <v>20</v>
      </c>
      <c r="H16336" t="s">
        <v>1960</v>
      </c>
      <c r="I16336" t="s">
        <v>1961</v>
      </c>
      <c r="M16336" t="s">
        <v>1956</v>
      </c>
      <c r="N16336" t="s">
        <v>1962</v>
      </c>
      <c r="O16336">
        <v>1</v>
      </c>
      <c r="P16336" t="s">
        <v>1963</v>
      </c>
      <c r="Q16336" s="29">
        <v>1</v>
      </c>
      <c r="R16336" s="29">
        <v>41835</v>
      </c>
      <c r="S16336">
        <v>54180147</v>
      </c>
      <c r="T16336" t="s">
        <v>14775</v>
      </c>
    </row>
    <row r="16337" spans="1:20" x14ac:dyDescent="0.25">
      <c r="A16337">
        <v>5418015</v>
      </c>
      <c r="B16337" t="s">
        <v>14775</v>
      </c>
      <c r="C16337" t="s">
        <v>1956</v>
      </c>
      <c r="D16337" t="s">
        <v>1957</v>
      </c>
      <c r="E16337" t="s">
        <v>1958</v>
      </c>
      <c r="F16337" t="s">
        <v>1959</v>
      </c>
      <c r="G16337">
        <v>20</v>
      </c>
      <c r="H16337" t="s">
        <v>1960</v>
      </c>
      <c r="I16337" t="s">
        <v>1961</v>
      </c>
      <c r="M16337" t="s">
        <v>1956</v>
      </c>
      <c r="N16337" t="s">
        <v>1962</v>
      </c>
      <c r="O16337">
        <v>1</v>
      </c>
      <c r="P16337" t="s">
        <v>1963</v>
      </c>
      <c r="Q16337" s="29">
        <v>1</v>
      </c>
      <c r="R16337" s="29">
        <v>41835</v>
      </c>
      <c r="S16337">
        <v>54180155</v>
      </c>
      <c r="T16337" t="s">
        <v>14775</v>
      </c>
    </row>
    <row r="16338" spans="1:20" x14ac:dyDescent="0.25">
      <c r="A16338">
        <v>5418016</v>
      </c>
      <c r="B16338" t="s">
        <v>14775</v>
      </c>
      <c r="C16338" t="s">
        <v>1956</v>
      </c>
      <c r="D16338" t="s">
        <v>1957</v>
      </c>
      <c r="E16338" t="s">
        <v>1958</v>
      </c>
      <c r="F16338" t="s">
        <v>1959</v>
      </c>
      <c r="G16338">
        <v>20</v>
      </c>
      <c r="H16338" t="s">
        <v>1960</v>
      </c>
      <c r="I16338" t="s">
        <v>1961</v>
      </c>
      <c r="M16338" t="s">
        <v>1956</v>
      </c>
      <c r="N16338" t="s">
        <v>1962</v>
      </c>
      <c r="O16338">
        <v>1</v>
      </c>
      <c r="P16338" t="s">
        <v>1963</v>
      </c>
      <c r="Q16338" s="29">
        <v>1</v>
      </c>
      <c r="R16338" s="29">
        <v>41835</v>
      </c>
      <c r="S16338">
        <v>54180163</v>
      </c>
      <c r="T16338" t="s">
        <v>14775</v>
      </c>
    </row>
    <row r="16339" spans="1:20" x14ac:dyDescent="0.25">
      <c r="A16339">
        <v>5418017</v>
      </c>
      <c r="B16339" t="s">
        <v>14776</v>
      </c>
      <c r="C16339" t="s">
        <v>1882</v>
      </c>
      <c r="D16339" t="s">
        <v>1957</v>
      </c>
      <c r="E16339" t="s">
        <v>1958</v>
      </c>
      <c r="F16339" t="s">
        <v>1959</v>
      </c>
      <c r="G16339">
        <v>20</v>
      </c>
      <c r="H16339" t="s">
        <v>1960</v>
      </c>
      <c r="I16339" t="s">
        <v>1961</v>
      </c>
      <c r="M16339" t="s">
        <v>1956</v>
      </c>
      <c r="N16339" t="s">
        <v>1962</v>
      </c>
      <c r="O16339">
        <v>1</v>
      </c>
      <c r="P16339" t="s">
        <v>1963</v>
      </c>
      <c r="Q16339" s="29">
        <v>1</v>
      </c>
      <c r="R16339" s="29">
        <v>41835</v>
      </c>
      <c r="S16339">
        <v>54180171</v>
      </c>
      <c r="T16339" t="s">
        <v>14776</v>
      </c>
    </row>
    <row r="16340" spans="1:20" x14ac:dyDescent="0.25">
      <c r="A16340">
        <v>5418018</v>
      </c>
      <c r="B16340" t="s">
        <v>14777</v>
      </c>
      <c r="C16340" t="s">
        <v>1882</v>
      </c>
      <c r="D16340" t="s">
        <v>1957</v>
      </c>
      <c r="E16340" t="s">
        <v>1958</v>
      </c>
      <c r="F16340" t="s">
        <v>1959</v>
      </c>
      <c r="G16340">
        <v>20</v>
      </c>
      <c r="H16340" t="s">
        <v>1960</v>
      </c>
      <c r="I16340" t="s">
        <v>1961</v>
      </c>
      <c r="M16340" t="s">
        <v>1956</v>
      </c>
      <c r="N16340" t="s">
        <v>1962</v>
      </c>
      <c r="O16340">
        <v>1</v>
      </c>
      <c r="P16340" t="s">
        <v>1963</v>
      </c>
      <c r="Q16340" s="29">
        <v>1</v>
      </c>
      <c r="R16340" s="29">
        <v>41835</v>
      </c>
      <c r="S16340">
        <v>54180180</v>
      </c>
      <c r="T16340" t="s">
        <v>14777</v>
      </c>
    </row>
    <row r="16341" spans="1:20" x14ac:dyDescent="0.25">
      <c r="A16341">
        <v>5418019</v>
      </c>
      <c r="B16341" t="s">
        <v>14777</v>
      </c>
      <c r="C16341" t="s">
        <v>1956</v>
      </c>
      <c r="D16341" t="s">
        <v>1957</v>
      </c>
      <c r="E16341" t="s">
        <v>1958</v>
      </c>
      <c r="F16341" t="s">
        <v>1959</v>
      </c>
      <c r="G16341">
        <v>20</v>
      </c>
      <c r="H16341" t="s">
        <v>1960</v>
      </c>
      <c r="I16341" t="s">
        <v>1961</v>
      </c>
      <c r="M16341" t="s">
        <v>1956</v>
      </c>
      <c r="N16341" t="s">
        <v>1962</v>
      </c>
      <c r="O16341">
        <v>1</v>
      </c>
      <c r="P16341" t="s">
        <v>1963</v>
      </c>
      <c r="Q16341" s="29">
        <v>1</v>
      </c>
      <c r="R16341" s="29">
        <v>41835</v>
      </c>
      <c r="S16341">
        <v>54180198</v>
      </c>
      <c r="T16341" t="s">
        <v>14777</v>
      </c>
    </row>
    <row r="16342" spans="1:20" x14ac:dyDescent="0.25">
      <c r="A16342">
        <v>5418020</v>
      </c>
      <c r="B16342" t="s">
        <v>14777</v>
      </c>
      <c r="C16342" t="s">
        <v>1956</v>
      </c>
      <c r="D16342" t="s">
        <v>1957</v>
      </c>
      <c r="E16342" t="s">
        <v>1958</v>
      </c>
      <c r="F16342" t="s">
        <v>1959</v>
      </c>
      <c r="G16342">
        <v>20</v>
      </c>
      <c r="H16342" t="s">
        <v>1960</v>
      </c>
      <c r="I16342" t="s">
        <v>1961</v>
      </c>
      <c r="M16342" t="s">
        <v>1956</v>
      </c>
      <c r="N16342" t="s">
        <v>1962</v>
      </c>
      <c r="O16342">
        <v>1</v>
      </c>
      <c r="P16342" t="s">
        <v>1963</v>
      </c>
      <c r="Q16342" s="29">
        <v>1</v>
      </c>
      <c r="R16342" s="29">
        <v>41835</v>
      </c>
      <c r="S16342">
        <v>54180201</v>
      </c>
      <c r="T16342" t="s">
        <v>14777</v>
      </c>
    </row>
    <row r="16343" spans="1:20" x14ac:dyDescent="0.25">
      <c r="A16343">
        <v>5418021</v>
      </c>
      <c r="B16343" t="s">
        <v>14777</v>
      </c>
      <c r="C16343" t="s">
        <v>1956</v>
      </c>
      <c r="D16343" t="s">
        <v>1957</v>
      </c>
      <c r="E16343" t="s">
        <v>1958</v>
      </c>
      <c r="F16343" t="s">
        <v>1959</v>
      </c>
      <c r="G16343">
        <v>20</v>
      </c>
      <c r="H16343" t="s">
        <v>1960</v>
      </c>
      <c r="I16343" t="s">
        <v>1961</v>
      </c>
      <c r="M16343" t="s">
        <v>1956</v>
      </c>
      <c r="N16343" t="s">
        <v>1962</v>
      </c>
      <c r="O16343">
        <v>1</v>
      </c>
      <c r="P16343" t="s">
        <v>1963</v>
      </c>
      <c r="Q16343" s="29">
        <v>1</v>
      </c>
      <c r="R16343" s="29">
        <v>41835</v>
      </c>
      <c r="S16343">
        <v>54180210</v>
      </c>
      <c r="T16343" t="s">
        <v>14777</v>
      </c>
    </row>
    <row r="16344" spans="1:20" x14ac:dyDescent="0.25">
      <c r="A16344">
        <v>5418022</v>
      </c>
      <c r="B16344" t="s">
        <v>14777</v>
      </c>
      <c r="C16344" t="s">
        <v>1956</v>
      </c>
      <c r="D16344" t="s">
        <v>1957</v>
      </c>
      <c r="E16344" t="s">
        <v>1958</v>
      </c>
      <c r="F16344" t="s">
        <v>1959</v>
      </c>
      <c r="G16344">
        <v>20</v>
      </c>
      <c r="H16344" t="s">
        <v>1960</v>
      </c>
      <c r="I16344" t="s">
        <v>1961</v>
      </c>
      <c r="M16344" t="s">
        <v>1956</v>
      </c>
      <c r="N16344" t="s">
        <v>1962</v>
      </c>
      <c r="O16344">
        <v>1</v>
      </c>
      <c r="P16344" t="s">
        <v>1963</v>
      </c>
      <c r="Q16344" s="29">
        <v>1</v>
      </c>
      <c r="R16344" s="29">
        <v>41835</v>
      </c>
      <c r="S16344">
        <v>54180228</v>
      </c>
      <c r="T16344" t="s">
        <v>14777</v>
      </c>
    </row>
    <row r="16345" spans="1:20" x14ac:dyDescent="0.25">
      <c r="A16345">
        <v>5418023</v>
      </c>
      <c r="B16345" t="s">
        <v>14777</v>
      </c>
      <c r="C16345" t="s">
        <v>1956</v>
      </c>
      <c r="D16345" t="s">
        <v>1957</v>
      </c>
      <c r="E16345" t="s">
        <v>1958</v>
      </c>
      <c r="F16345" t="s">
        <v>1959</v>
      </c>
      <c r="G16345">
        <v>20</v>
      </c>
      <c r="H16345" t="s">
        <v>1960</v>
      </c>
      <c r="I16345" t="s">
        <v>1961</v>
      </c>
      <c r="M16345" t="s">
        <v>1956</v>
      </c>
      <c r="N16345" t="s">
        <v>1962</v>
      </c>
      <c r="O16345">
        <v>1</v>
      </c>
      <c r="P16345" t="s">
        <v>1963</v>
      </c>
      <c r="Q16345" s="29">
        <v>1</v>
      </c>
      <c r="R16345" s="29">
        <v>41835</v>
      </c>
      <c r="S16345">
        <v>54180236</v>
      </c>
      <c r="T16345" t="s">
        <v>14777</v>
      </c>
    </row>
    <row r="16346" spans="1:20" x14ac:dyDescent="0.25">
      <c r="A16346">
        <v>5418024</v>
      </c>
      <c r="B16346" t="s">
        <v>14777</v>
      </c>
      <c r="C16346" t="s">
        <v>1956</v>
      </c>
      <c r="D16346" t="s">
        <v>1957</v>
      </c>
      <c r="E16346" t="s">
        <v>1958</v>
      </c>
      <c r="F16346" t="s">
        <v>1959</v>
      </c>
      <c r="G16346">
        <v>20</v>
      </c>
      <c r="H16346" t="s">
        <v>1960</v>
      </c>
      <c r="I16346" t="s">
        <v>1961</v>
      </c>
      <c r="M16346" t="s">
        <v>1956</v>
      </c>
      <c r="N16346" t="s">
        <v>1962</v>
      </c>
      <c r="O16346">
        <v>1</v>
      </c>
      <c r="P16346" t="s">
        <v>1963</v>
      </c>
      <c r="Q16346" s="29">
        <v>1</v>
      </c>
      <c r="R16346" s="29">
        <v>41835</v>
      </c>
      <c r="S16346">
        <v>54180244</v>
      </c>
      <c r="T16346" t="s">
        <v>14777</v>
      </c>
    </row>
    <row r="16347" spans="1:20" x14ac:dyDescent="0.25">
      <c r="A16347">
        <v>5418997</v>
      </c>
      <c r="B16347" t="s">
        <v>14778</v>
      </c>
      <c r="C16347" t="s">
        <v>1956</v>
      </c>
      <c r="D16347" t="s">
        <v>1957</v>
      </c>
      <c r="E16347" t="s">
        <v>1958</v>
      </c>
      <c r="F16347" t="s">
        <v>1959</v>
      </c>
      <c r="G16347">
        <v>20</v>
      </c>
      <c r="H16347" t="s">
        <v>1960</v>
      </c>
      <c r="I16347" t="s">
        <v>1961</v>
      </c>
      <c r="M16347" t="s">
        <v>1956</v>
      </c>
      <c r="N16347" t="s">
        <v>1962</v>
      </c>
      <c r="O16347">
        <v>1</v>
      </c>
      <c r="P16347" t="s">
        <v>1963</v>
      </c>
      <c r="Q16347" s="29">
        <v>1</v>
      </c>
      <c r="R16347" s="29">
        <v>41835</v>
      </c>
      <c r="S16347">
        <v>54189977</v>
      </c>
      <c r="T16347" t="s">
        <v>14778</v>
      </c>
    </row>
    <row r="16348" spans="1:20" x14ac:dyDescent="0.25">
      <c r="A16348">
        <v>5418998</v>
      </c>
      <c r="B16348" t="s">
        <v>14779</v>
      </c>
      <c r="C16348" t="s">
        <v>1956</v>
      </c>
      <c r="D16348" t="s">
        <v>1957</v>
      </c>
      <c r="E16348" t="s">
        <v>1958</v>
      </c>
      <c r="F16348" t="s">
        <v>1959</v>
      </c>
      <c r="G16348">
        <v>20</v>
      </c>
      <c r="H16348" t="s">
        <v>1960</v>
      </c>
      <c r="I16348" t="s">
        <v>1961</v>
      </c>
      <c r="M16348" t="s">
        <v>1956</v>
      </c>
      <c r="N16348" t="s">
        <v>1962</v>
      </c>
      <c r="O16348">
        <v>1</v>
      </c>
      <c r="P16348" t="s">
        <v>1963</v>
      </c>
      <c r="Q16348" s="29">
        <v>1</v>
      </c>
      <c r="R16348" s="29">
        <v>41835</v>
      </c>
      <c r="S16348">
        <v>54189985</v>
      </c>
      <c r="T16348" t="s">
        <v>14779</v>
      </c>
    </row>
    <row r="16349" spans="1:20" x14ac:dyDescent="0.25">
      <c r="A16349">
        <v>5418999</v>
      </c>
      <c r="B16349" t="s">
        <v>14780</v>
      </c>
      <c r="C16349" t="s">
        <v>1956</v>
      </c>
      <c r="D16349" t="s">
        <v>2119</v>
      </c>
      <c r="E16349" t="s">
        <v>2119</v>
      </c>
      <c r="F16349" t="s">
        <v>1959</v>
      </c>
      <c r="G16349">
        <v>20</v>
      </c>
      <c r="H16349" t="s">
        <v>1960</v>
      </c>
      <c r="I16349" t="s">
        <v>1961</v>
      </c>
      <c r="M16349" t="s">
        <v>1956</v>
      </c>
      <c r="N16349" t="s">
        <v>1962</v>
      </c>
      <c r="O16349">
        <v>1</v>
      </c>
      <c r="P16349" t="s">
        <v>1963</v>
      </c>
      <c r="Q16349" s="29">
        <v>1</v>
      </c>
      <c r="R16349" s="29">
        <v>38755</v>
      </c>
      <c r="S16349">
        <v>54189993</v>
      </c>
      <c r="T16349" t="s">
        <v>14781</v>
      </c>
    </row>
    <row r="16350" spans="1:20" x14ac:dyDescent="0.25">
      <c r="A16350">
        <v>5419001</v>
      </c>
      <c r="B16350" t="s">
        <v>14782</v>
      </c>
      <c r="C16350" t="s">
        <v>1882</v>
      </c>
      <c r="D16350" t="s">
        <v>1957</v>
      </c>
      <c r="E16350" t="s">
        <v>1958</v>
      </c>
      <c r="F16350" t="s">
        <v>1959</v>
      </c>
      <c r="G16350">
        <v>20</v>
      </c>
      <c r="H16350" t="s">
        <v>1960</v>
      </c>
      <c r="I16350" t="s">
        <v>1961</v>
      </c>
      <c r="M16350" t="s">
        <v>1956</v>
      </c>
      <c r="N16350" t="s">
        <v>1962</v>
      </c>
      <c r="O16350">
        <v>1</v>
      </c>
      <c r="P16350" t="s">
        <v>1963</v>
      </c>
      <c r="Q16350" s="29">
        <v>1</v>
      </c>
      <c r="R16350" s="29">
        <v>41835</v>
      </c>
      <c r="S16350">
        <v>54190010</v>
      </c>
      <c r="T16350" t="s">
        <v>14783</v>
      </c>
    </row>
    <row r="16351" spans="1:20" x14ac:dyDescent="0.25">
      <c r="A16351">
        <v>5419002</v>
      </c>
      <c r="B16351" t="s">
        <v>14784</v>
      </c>
      <c r="C16351" t="s">
        <v>1956</v>
      </c>
      <c r="D16351" t="s">
        <v>1957</v>
      </c>
      <c r="E16351" t="s">
        <v>1958</v>
      </c>
      <c r="F16351" t="s">
        <v>1959</v>
      </c>
      <c r="G16351">
        <v>20</v>
      </c>
      <c r="H16351" t="s">
        <v>1960</v>
      </c>
      <c r="I16351" t="s">
        <v>1961</v>
      </c>
      <c r="M16351" t="s">
        <v>1956</v>
      </c>
      <c r="N16351" t="s">
        <v>1962</v>
      </c>
      <c r="O16351">
        <v>1</v>
      </c>
      <c r="P16351" t="s">
        <v>1963</v>
      </c>
      <c r="Q16351" s="29">
        <v>1</v>
      </c>
      <c r="R16351" s="29">
        <v>41835</v>
      </c>
      <c r="S16351">
        <v>54190029</v>
      </c>
      <c r="T16351" t="s">
        <v>14784</v>
      </c>
    </row>
    <row r="16352" spans="1:20" x14ac:dyDescent="0.25">
      <c r="A16352">
        <v>5500000</v>
      </c>
      <c r="B16352" t="s">
        <v>14785</v>
      </c>
      <c r="C16352" t="s">
        <v>1956</v>
      </c>
      <c r="D16352" t="s">
        <v>1957</v>
      </c>
      <c r="E16352" t="s">
        <v>1958</v>
      </c>
      <c r="F16352" t="s">
        <v>1959</v>
      </c>
      <c r="G16352">
        <v>20</v>
      </c>
      <c r="H16352" t="s">
        <v>1960</v>
      </c>
      <c r="I16352" t="s">
        <v>1961</v>
      </c>
      <c r="M16352" t="s">
        <v>1956</v>
      </c>
      <c r="N16352" t="s">
        <v>1962</v>
      </c>
      <c r="O16352">
        <v>1</v>
      </c>
      <c r="P16352" t="s">
        <v>1963</v>
      </c>
      <c r="Q16352" s="29">
        <v>1</v>
      </c>
      <c r="R16352" s="29">
        <v>34985</v>
      </c>
      <c r="S16352">
        <v>55000002</v>
      </c>
      <c r="T16352" t="s">
        <v>14785</v>
      </c>
    </row>
    <row r="16353" spans="1:20" x14ac:dyDescent="0.25">
      <c r="A16353">
        <v>5501000</v>
      </c>
      <c r="B16353" t="s">
        <v>14786</v>
      </c>
      <c r="C16353" t="s">
        <v>1956</v>
      </c>
      <c r="D16353" t="s">
        <v>2119</v>
      </c>
      <c r="E16353" t="s">
        <v>2119</v>
      </c>
      <c r="F16353" t="s">
        <v>1959</v>
      </c>
      <c r="G16353">
        <v>20</v>
      </c>
      <c r="H16353" t="s">
        <v>1960</v>
      </c>
      <c r="I16353" t="s">
        <v>1961</v>
      </c>
      <c r="M16353" t="s">
        <v>1956</v>
      </c>
      <c r="N16353" t="s">
        <v>1962</v>
      </c>
      <c r="O16353">
        <v>1</v>
      </c>
      <c r="P16353" t="s">
        <v>1963</v>
      </c>
      <c r="Q16353" s="29">
        <v>1</v>
      </c>
      <c r="R16353" s="29">
        <v>38755</v>
      </c>
      <c r="S16353">
        <v>55010008</v>
      </c>
      <c r="T16353" t="s">
        <v>14786</v>
      </c>
    </row>
    <row r="16354" spans="1:20" x14ac:dyDescent="0.25">
      <c r="A16354">
        <v>5501001</v>
      </c>
      <c r="B16354" t="s">
        <v>14787</v>
      </c>
      <c r="C16354" t="s">
        <v>1882</v>
      </c>
      <c r="D16354" t="s">
        <v>1957</v>
      </c>
      <c r="E16354" t="s">
        <v>1958</v>
      </c>
      <c r="F16354" t="s">
        <v>1959</v>
      </c>
      <c r="G16354">
        <v>2</v>
      </c>
      <c r="H16354" t="s">
        <v>1960</v>
      </c>
      <c r="I16354" t="s">
        <v>1961</v>
      </c>
      <c r="M16354" t="s">
        <v>1956</v>
      </c>
      <c r="N16354" t="s">
        <v>1962</v>
      </c>
      <c r="O16354">
        <v>1</v>
      </c>
      <c r="P16354" t="s">
        <v>1963</v>
      </c>
      <c r="Q16354" s="29">
        <v>1</v>
      </c>
      <c r="R16354" s="29">
        <v>41835</v>
      </c>
      <c r="S16354">
        <v>55010016</v>
      </c>
      <c r="T16354" t="s">
        <v>14787</v>
      </c>
    </row>
    <row r="16355" spans="1:20" x14ac:dyDescent="0.25">
      <c r="A16355">
        <v>5501002</v>
      </c>
      <c r="B16355" t="s">
        <v>14788</v>
      </c>
      <c r="C16355" t="s">
        <v>1882</v>
      </c>
      <c r="D16355" t="s">
        <v>1957</v>
      </c>
      <c r="E16355" t="s">
        <v>1958</v>
      </c>
      <c r="F16355" t="s">
        <v>1959</v>
      </c>
      <c r="G16355">
        <v>20</v>
      </c>
      <c r="H16355" t="s">
        <v>1960</v>
      </c>
      <c r="I16355" t="s">
        <v>1961</v>
      </c>
      <c r="M16355" t="s">
        <v>1956</v>
      </c>
      <c r="N16355" t="s">
        <v>1962</v>
      </c>
      <c r="O16355">
        <v>1</v>
      </c>
      <c r="P16355" t="s">
        <v>1963</v>
      </c>
      <c r="Q16355" s="29">
        <v>1</v>
      </c>
      <c r="R16355" s="29">
        <v>41835</v>
      </c>
      <c r="S16355">
        <v>55010024</v>
      </c>
      <c r="T16355" t="s">
        <v>14788</v>
      </c>
    </row>
    <row r="16356" spans="1:20" x14ac:dyDescent="0.25">
      <c r="A16356">
        <v>5501003</v>
      </c>
      <c r="B16356" t="s">
        <v>6311</v>
      </c>
      <c r="C16356" t="s">
        <v>1882</v>
      </c>
      <c r="D16356" t="s">
        <v>1957</v>
      </c>
      <c r="E16356" t="s">
        <v>1958</v>
      </c>
      <c r="F16356" t="s">
        <v>1959</v>
      </c>
      <c r="G16356">
        <v>20</v>
      </c>
      <c r="H16356" t="s">
        <v>1960</v>
      </c>
      <c r="I16356" t="s">
        <v>1961</v>
      </c>
      <c r="M16356" t="s">
        <v>1956</v>
      </c>
      <c r="N16356" t="s">
        <v>1962</v>
      </c>
      <c r="O16356">
        <v>1</v>
      </c>
      <c r="P16356" t="s">
        <v>1963</v>
      </c>
      <c r="Q16356" s="29">
        <v>1</v>
      </c>
      <c r="R16356" s="29">
        <v>41835</v>
      </c>
      <c r="S16356">
        <v>55010032</v>
      </c>
      <c r="T16356" t="s">
        <v>6311</v>
      </c>
    </row>
    <row r="16357" spans="1:20" x14ac:dyDescent="0.25">
      <c r="A16357">
        <v>5501004</v>
      </c>
      <c r="B16357" t="s">
        <v>14789</v>
      </c>
      <c r="C16357" t="s">
        <v>1882</v>
      </c>
      <c r="D16357" t="s">
        <v>1957</v>
      </c>
      <c r="E16357" t="s">
        <v>1958</v>
      </c>
      <c r="F16357" t="s">
        <v>1959</v>
      </c>
      <c r="G16357">
        <v>1</v>
      </c>
      <c r="H16357" t="s">
        <v>1960</v>
      </c>
      <c r="I16357" t="s">
        <v>1961</v>
      </c>
      <c r="M16357" t="s">
        <v>1956</v>
      </c>
      <c r="N16357" t="s">
        <v>1962</v>
      </c>
      <c r="O16357">
        <v>1</v>
      </c>
      <c r="P16357" t="s">
        <v>1963</v>
      </c>
      <c r="Q16357" s="29">
        <v>1</v>
      </c>
      <c r="R16357" s="29">
        <v>41835</v>
      </c>
      <c r="S16357">
        <v>55010040</v>
      </c>
      <c r="T16357" t="s">
        <v>14789</v>
      </c>
    </row>
    <row r="16358" spans="1:20" x14ac:dyDescent="0.25">
      <c r="A16358">
        <v>5501005</v>
      </c>
      <c r="B16358" t="s">
        <v>14790</v>
      </c>
      <c r="C16358" t="s">
        <v>1882</v>
      </c>
      <c r="D16358" t="s">
        <v>1957</v>
      </c>
      <c r="E16358" t="s">
        <v>1958</v>
      </c>
      <c r="F16358" t="s">
        <v>1959</v>
      </c>
      <c r="G16358">
        <v>20</v>
      </c>
      <c r="H16358" t="s">
        <v>1960</v>
      </c>
      <c r="I16358" t="s">
        <v>1961</v>
      </c>
      <c r="M16358" t="s">
        <v>1956</v>
      </c>
      <c r="N16358" t="s">
        <v>1962</v>
      </c>
      <c r="O16358">
        <v>1</v>
      </c>
      <c r="P16358" t="s">
        <v>1963</v>
      </c>
      <c r="Q16358" s="29">
        <v>1</v>
      </c>
      <c r="R16358" s="29">
        <v>41835</v>
      </c>
      <c r="S16358">
        <v>55010059</v>
      </c>
      <c r="T16358" t="s">
        <v>14790</v>
      </c>
    </row>
    <row r="16359" spans="1:20" x14ac:dyDescent="0.25">
      <c r="A16359">
        <v>5501006</v>
      </c>
      <c r="B16359" t="s">
        <v>14791</v>
      </c>
      <c r="C16359" t="s">
        <v>1956</v>
      </c>
      <c r="D16359" t="s">
        <v>1957</v>
      </c>
      <c r="E16359" t="s">
        <v>1958</v>
      </c>
      <c r="F16359" t="s">
        <v>1959</v>
      </c>
      <c r="G16359">
        <v>20</v>
      </c>
      <c r="H16359" t="s">
        <v>1960</v>
      </c>
      <c r="I16359" t="s">
        <v>1961</v>
      </c>
      <c r="M16359" t="s">
        <v>1956</v>
      </c>
      <c r="N16359" t="s">
        <v>1962</v>
      </c>
      <c r="O16359">
        <v>1</v>
      </c>
      <c r="P16359" t="s">
        <v>1963</v>
      </c>
      <c r="Q16359" s="29">
        <v>1</v>
      </c>
      <c r="R16359" s="29">
        <v>41835</v>
      </c>
      <c r="S16359">
        <v>55010067</v>
      </c>
      <c r="T16359" t="s">
        <v>14792</v>
      </c>
    </row>
    <row r="16360" spans="1:20" x14ac:dyDescent="0.25">
      <c r="A16360">
        <v>5501007</v>
      </c>
      <c r="B16360" t="s">
        <v>14793</v>
      </c>
      <c r="C16360" t="s">
        <v>1882</v>
      </c>
      <c r="D16360" t="s">
        <v>1957</v>
      </c>
      <c r="E16360" t="s">
        <v>1958</v>
      </c>
      <c r="F16360" t="s">
        <v>1959</v>
      </c>
      <c r="G16360">
        <v>20</v>
      </c>
      <c r="H16360" t="s">
        <v>1960</v>
      </c>
      <c r="I16360" t="s">
        <v>1961</v>
      </c>
      <c r="M16360" t="s">
        <v>1956</v>
      </c>
      <c r="N16360" t="s">
        <v>1962</v>
      </c>
      <c r="O16360">
        <v>1</v>
      </c>
      <c r="P16360" t="s">
        <v>1963</v>
      </c>
      <c r="Q16360" s="29">
        <v>1</v>
      </c>
      <c r="R16360" s="29">
        <v>41835</v>
      </c>
      <c r="S16360">
        <v>55010075</v>
      </c>
      <c r="T16360" t="s">
        <v>14793</v>
      </c>
    </row>
    <row r="16361" spans="1:20" x14ac:dyDescent="0.25">
      <c r="A16361">
        <v>5501008</v>
      </c>
      <c r="B16361" t="s">
        <v>14794</v>
      </c>
      <c r="C16361" t="s">
        <v>1882</v>
      </c>
      <c r="D16361" t="s">
        <v>1957</v>
      </c>
      <c r="E16361" t="s">
        <v>1958</v>
      </c>
      <c r="F16361" t="s">
        <v>1959</v>
      </c>
      <c r="G16361">
        <v>1</v>
      </c>
      <c r="H16361" t="s">
        <v>1960</v>
      </c>
      <c r="I16361" t="s">
        <v>1961</v>
      </c>
      <c r="M16361" t="s">
        <v>1956</v>
      </c>
      <c r="N16361" t="s">
        <v>1962</v>
      </c>
      <c r="O16361">
        <v>1</v>
      </c>
      <c r="P16361" t="s">
        <v>1963</v>
      </c>
      <c r="Q16361" s="29">
        <v>1</v>
      </c>
      <c r="R16361" s="29">
        <v>41835</v>
      </c>
      <c r="S16361">
        <v>55010083</v>
      </c>
      <c r="T16361" t="s">
        <v>14795</v>
      </c>
    </row>
    <row r="16362" spans="1:20" x14ac:dyDescent="0.25">
      <c r="A16362">
        <v>5501009</v>
      </c>
      <c r="B16362" t="s">
        <v>6323</v>
      </c>
      <c r="C16362" t="s">
        <v>1882</v>
      </c>
      <c r="D16362" t="s">
        <v>1957</v>
      </c>
      <c r="E16362" t="s">
        <v>1958</v>
      </c>
      <c r="F16362" t="s">
        <v>1959</v>
      </c>
      <c r="G16362">
        <v>20</v>
      </c>
      <c r="H16362" t="s">
        <v>1960</v>
      </c>
      <c r="I16362" t="s">
        <v>1961</v>
      </c>
      <c r="M16362" t="s">
        <v>1956</v>
      </c>
      <c r="N16362" t="s">
        <v>1962</v>
      </c>
      <c r="O16362">
        <v>1</v>
      </c>
      <c r="P16362" t="s">
        <v>1963</v>
      </c>
      <c r="Q16362" s="29">
        <v>1</v>
      </c>
      <c r="R16362" s="29">
        <v>41835</v>
      </c>
      <c r="S16362">
        <v>55010091</v>
      </c>
      <c r="T16362" t="s">
        <v>6323</v>
      </c>
    </row>
    <row r="16363" spans="1:20" x14ac:dyDescent="0.25">
      <c r="A16363">
        <v>5501010</v>
      </c>
      <c r="B16363" t="s">
        <v>14796</v>
      </c>
      <c r="C16363" t="s">
        <v>1882</v>
      </c>
      <c r="D16363" t="s">
        <v>1957</v>
      </c>
      <c r="E16363" t="s">
        <v>1958</v>
      </c>
      <c r="F16363" t="s">
        <v>1959</v>
      </c>
      <c r="G16363">
        <v>1</v>
      </c>
      <c r="H16363" t="s">
        <v>1960</v>
      </c>
      <c r="I16363" t="s">
        <v>1961</v>
      </c>
      <c r="M16363" t="s">
        <v>1956</v>
      </c>
      <c r="N16363" t="s">
        <v>1962</v>
      </c>
      <c r="O16363">
        <v>1</v>
      </c>
      <c r="P16363" t="s">
        <v>1963</v>
      </c>
      <c r="Q16363" s="29">
        <v>1</v>
      </c>
      <c r="R16363" s="29">
        <v>41835</v>
      </c>
      <c r="S16363">
        <v>55010105</v>
      </c>
      <c r="T16363" t="s">
        <v>14797</v>
      </c>
    </row>
    <row r="16364" spans="1:20" x14ac:dyDescent="0.25">
      <c r="A16364">
        <v>5501011</v>
      </c>
      <c r="B16364" t="s">
        <v>14798</v>
      </c>
      <c r="C16364" t="s">
        <v>1956</v>
      </c>
      <c r="D16364" t="s">
        <v>1957</v>
      </c>
      <c r="E16364" t="s">
        <v>1958</v>
      </c>
      <c r="F16364" t="s">
        <v>1959</v>
      </c>
      <c r="G16364">
        <v>20</v>
      </c>
      <c r="H16364" t="s">
        <v>1960</v>
      </c>
      <c r="I16364" t="s">
        <v>1961</v>
      </c>
      <c r="M16364" t="s">
        <v>1956</v>
      </c>
      <c r="N16364" t="s">
        <v>1962</v>
      </c>
      <c r="O16364">
        <v>1</v>
      </c>
      <c r="P16364" t="s">
        <v>1963</v>
      </c>
      <c r="Q16364" s="29">
        <v>1</v>
      </c>
      <c r="R16364" s="29">
        <v>41835</v>
      </c>
      <c r="S16364">
        <v>55010113</v>
      </c>
      <c r="T16364" t="s">
        <v>14799</v>
      </c>
    </row>
    <row r="16365" spans="1:20" x14ac:dyDescent="0.25">
      <c r="A16365">
        <v>5501012</v>
      </c>
      <c r="B16365" t="s">
        <v>14800</v>
      </c>
      <c r="C16365" t="s">
        <v>1956</v>
      </c>
      <c r="D16365" t="s">
        <v>1957</v>
      </c>
      <c r="E16365" t="s">
        <v>1958</v>
      </c>
      <c r="F16365" t="s">
        <v>1959</v>
      </c>
      <c r="G16365">
        <v>20</v>
      </c>
      <c r="H16365" t="s">
        <v>1960</v>
      </c>
      <c r="I16365" t="s">
        <v>1961</v>
      </c>
      <c r="M16365" t="s">
        <v>1956</v>
      </c>
      <c r="N16365" t="s">
        <v>1962</v>
      </c>
      <c r="O16365">
        <v>1</v>
      </c>
      <c r="P16365" t="s">
        <v>1963</v>
      </c>
      <c r="Q16365" s="29">
        <v>1</v>
      </c>
      <c r="R16365" s="29">
        <v>41835</v>
      </c>
      <c r="S16365">
        <v>55010121</v>
      </c>
      <c r="T16365" t="s">
        <v>14800</v>
      </c>
    </row>
    <row r="16366" spans="1:20" x14ac:dyDescent="0.25">
      <c r="A16366">
        <v>5501013</v>
      </c>
      <c r="B16366" t="s">
        <v>14801</v>
      </c>
      <c r="C16366" t="s">
        <v>1956</v>
      </c>
      <c r="D16366" t="s">
        <v>1957</v>
      </c>
      <c r="E16366" t="s">
        <v>1958</v>
      </c>
      <c r="F16366" t="s">
        <v>1959</v>
      </c>
      <c r="G16366">
        <v>20</v>
      </c>
      <c r="H16366" t="s">
        <v>1960</v>
      </c>
      <c r="I16366" t="s">
        <v>1961</v>
      </c>
      <c r="M16366" t="s">
        <v>1956</v>
      </c>
      <c r="N16366" t="s">
        <v>1962</v>
      </c>
      <c r="O16366">
        <v>1</v>
      </c>
      <c r="P16366" t="s">
        <v>1963</v>
      </c>
      <c r="Q16366" s="29">
        <v>1</v>
      </c>
      <c r="R16366" s="29">
        <v>41835</v>
      </c>
      <c r="S16366">
        <v>55010130</v>
      </c>
      <c r="T16366" t="s">
        <v>14801</v>
      </c>
    </row>
    <row r="16367" spans="1:20" x14ac:dyDescent="0.25">
      <c r="A16367">
        <v>5501014</v>
      </c>
      <c r="B16367" t="s">
        <v>14802</v>
      </c>
      <c r="C16367" t="s">
        <v>1882</v>
      </c>
      <c r="D16367" t="s">
        <v>1957</v>
      </c>
      <c r="E16367" t="s">
        <v>1958</v>
      </c>
      <c r="F16367" t="s">
        <v>1959</v>
      </c>
      <c r="G16367">
        <v>20</v>
      </c>
      <c r="H16367" t="s">
        <v>1960</v>
      </c>
      <c r="I16367" t="s">
        <v>1961</v>
      </c>
      <c r="M16367" t="s">
        <v>1956</v>
      </c>
      <c r="N16367" t="s">
        <v>1962</v>
      </c>
      <c r="O16367">
        <v>1</v>
      </c>
      <c r="P16367" t="s">
        <v>1963</v>
      </c>
      <c r="Q16367" s="29">
        <v>1</v>
      </c>
      <c r="R16367" s="29">
        <v>41835</v>
      </c>
      <c r="S16367">
        <v>55010148</v>
      </c>
      <c r="T16367" t="s">
        <v>14802</v>
      </c>
    </row>
    <row r="16368" spans="1:20" x14ac:dyDescent="0.25">
      <c r="A16368">
        <v>5501015</v>
      </c>
      <c r="B16368" t="s">
        <v>14803</v>
      </c>
      <c r="C16368" t="s">
        <v>1882</v>
      </c>
      <c r="D16368" t="s">
        <v>1957</v>
      </c>
      <c r="E16368" t="s">
        <v>1958</v>
      </c>
      <c r="F16368" t="s">
        <v>1959</v>
      </c>
      <c r="G16368">
        <v>20</v>
      </c>
      <c r="H16368" t="s">
        <v>1960</v>
      </c>
      <c r="I16368" t="s">
        <v>1961</v>
      </c>
      <c r="M16368" t="s">
        <v>1956</v>
      </c>
      <c r="N16368" t="s">
        <v>1962</v>
      </c>
      <c r="O16368">
        <v>1</v>
      </c>
      <c r="P16368" t="s">
        <v>1963</v>
      </c>
      <c r="Q16368" s="29">
        <v>1</v>
      </c>
      <c r="R16368" s="29">
        <v>41835</v>
      </c>
      <c r="S16368">
        <v>55010156</v>
      </c>
      <c r="T16368" t="s">
        <v>14803</v>
      </c>
    </row>
    <row r="16369" spans="1:20" x14ac:dyDescent="0.25">
      <c r="A16369">
        <v>5501016</v>
      </c>
      <c r="B16369" t="s">
        <v>14804</v>
      </c>
      <c r="C16369" t="s">
        <v>1956</v>
      </c>
      <c r="D16369" t="s">
        <v>1957</v>
      </c>
      <c r="E16369" t="s">
        <v>1958</v>
      </c>
      <c r="F16369" t="s">
        <v>1959</v>
      </c>
      <c r="G16369">
        <v>20</v>
      </c>
      <c r="H16369" t="s">
        <v>1960</v>
      </c>
      <c r="I16369" t="s">
        <v>1961</v>
      </c>
      <c r="M16369" t="s">
        <v>1956</v>
      </c>
      <c r="N16369" t="s">
        <v>1962</v>
      </c>
      <c r="O16369">
        <v>1</v>
      </c>
      <c r="P16369" t="s">
        <v>1963</v>
      </c>
      <c r="Q16369" s="29">
        <v>1</v>
      </c>
      <c r="R16369" s="29">
        <v>41835</v>
      </c>
      <c r="S16369">
        <v>55010164</v>
      </c>
      <c r="T16369" t="s">
        <v>14805</v>
      </c>
    </row>
    <row r="16370" spans="1:20" x14ac:dyDescent="0.25">
      <c r="A16370">
        <v>5501017</v>
      </c>
      <c r="B16370" t="s">
        <v>14806</v>
      </c>
      <c r="C16370" t="s">
        <v>1882</v>
      </c>
      <c r="D16370" t="s">
        <v>1957</v>
      </c>
      <c r="E16370" t="s">
        <v>1958</v>
      </c>
      <c r="F16370" t="s">
        <v>1959</v>
      </c>
      <c r="G16370">
        <v>20</v>
      </c>
      <c r="H16370" t="s">
        <v>1960</v>
      </c>
      <c r="I16370" t="s">
        <v>1961</v>
      </c>
      <c r="M16370" t="s">
        <v>1956</v>
      </c>
      <c r="N16370" t="s">
        <v>1962</v>
      </c>
      <c r="O16370">
        <v>1</v>
      </c>
      <c r="P16370" t="s">
        <v>1963</v>
      </c>
      <c r="Q16370" s="29">
        <v>1</v>
      </c>
      <c r="R16370" s="29">
        <v>41835</v>
      </c>
      <c r="S16370">
        <v>55010172</v>
      </c>
      <c r="T16370" t="s">
        <v>14806</v>
      </c>
    </row>
    <row r="16371" spans="1:20" x14ac:dyDescent="0.25">
      <c r="A16371">
        <v>5501018</v>
      </c>
      <c r="B16371" t="s">
        <v>14807</v>
      </c>
      <c r="C16371" t="s">
        <v>1882</v>
      </c>
      <c r="D16371" t="s">
        <v>1957</v>
      </c>
      <c r="E16371" t="s">
        <v>1958</v>
      </c>
      <c r="F16371" t="s">
        <v>1959</v>
      </c>
      <c r="G16371">
        <v>20</v>
      </c>
      <c r="H16371" t="s">
        <v>1960</v>
      </c>
      <c r="I16371" t="s">
        <v>1961</v>
      </c>
      <c r="M16371" t="s">
        <v>1956</v>
      </c>
      <c r="N16371" t="s">
        <v>1962</v>
      </c>
      <c r="O16371">
        <v>1</v>
      </c>
      <c r="P16371" t="s">
        <v>1963</v>
      </c>
      <c r="Q16371" s="29">
        <v>1</v>
      </c>
      <c r="R16371" s="29">
        <v>41835</v>
      </c>
      <c r="S16371">
        <v>55010180</v>
      </c>
      <c r="T16371" t="s">
        <v>14807</v>
      </c>
    </row>
    <row r="16372" spans="1:20" x14ac:dyDescent="0.25">
      <c r="A16372">
        <v>5501019</v>
      </c>
      <c r="B16372" t="s">
        <v>14808</v>
      </c>
      <c r="C16372" t="s">
        <v>1882</v>
      </c>
      <c r="D16372" t="s">
        <v>1957</v>
      </c>
      <c r="E16372" t="s">
        <v>1958</v>
      </c>
      <c r="F16372" t="s">
        <v>1959</v>
      </c>
      <c r="G16372">
        <v>20</v>
      </c>
      <c r="H16372" t="s">
        <v>1960</v>
      </c>
      <c r="I16372" t="s">
        <v>1961</v>
      </c>
      <c r="M16372" t="s">
        <v>1956</v>
      </c>
      <c r="N16372" t="s">
        <v>1962</v>
      </c>
      <c r="O16372">
        <v>1</v>
      </c>
      <c r="P16372" t="s">
        <v>1963</v>
      </c>
      <c r="Q16372" s="29">
        <v>1</v>
      </c>
      <c r="R16372" s="29">
        <v>41835</v>
      </c>
      <c r="S16372">
        <v>55010199</v>
      </c>
      <c r="T16372" t="s">
        <v>14808</v>
      </c>
    </row>
    <row r="16373" spans="1:20" x14ac:dyDescent="0.25">
      <c r="A16373">
        <v>5501020</v>
      </c>
      <c r="B16373" t="s">
        <v>14809</v>
      </c>
      <c r="C16373" t="s">
        <v>1956</v>
      </c>
      <c r="D16373" t="s">
        <v>1957</v>
      </c>
      <c r="E16373" t="s">
        <v>1958</v>
      </c>
      <c r="F16373" t="s">
        <v>1959</v>
      </c>
      <c r="G16373">
        <v>20</v>
      </c>
      <c r="H16373" t="s">
        <v>1960</v>
      </c>
      <c r="I16373" t="s">
        <v>1961</v>
      </c>
      <c r="M16373" t="s">
        <v>1956</v>
      </c>
      <c r="N16373" t="s">
        <v>1962</v>
      </c>
      <c r="O16373">
        <v>1</v>
      </c>
      <c r="P16373" t="s">
        <v>1963</v>
      </c>
      <c r="Q16373" s="29">
        <v>1</v>
      </c>
      <c r="R16373" s="29">
        <v>41835</v>
      </c>
      <c r="S16373">
        <v>55010202</v>
      </c>
      <c r="T16373" t="s">
        <v>14809</v>
      </c>
    </row>
    <row r="16374" spans="1:20" x14ac:dyDescent="0.25">
      <c r="A16374">
        <v>5501021</v>
      </c>
      <c r="B16374" t="s">
        <v>14810</v>
      </c>
      <c r="C16374" t="s">
        <v>1956</v>
      </c>
      <c r="D16374" t="s">
        <v>1957</v>
      </c>
      <c r="E16374" t="s">
        <v>1958</v>
      </c>
      <c r="F16374" t="s">
        <v>1959</v>
      </c>
      <c r="G16374">
        <v>20</v>
      </c>
      <c r="H16374" t="s">
        <v>1960</v>
      </c>
      <c r="I16374" t="s">
        <v>1961</v>
      </c>
      <c r="M16374" t="s">
        <v>1956</v>
      </c>
      <c r="N16374" t="s">
        <v>1962</v>
      </c>
      <c r="O16374">
        <v>1</v>
      </c>
      <c r="P16374" t="s">
        <v>1963</v>
      </c>
      <c r="Q16374" s="29">
        <v>1</v>
      </c>
      <c r="R16374" s="29">
        <v>41835</v>
      </c>
      <c r="S16374">
        <v>55010210</v>
      </c>
      <c r="T16374" t="s">
        <v>14810</v>
      </c>
    </row>
    <row r="16375" spans="1:20" x14ac:dyDescent="0.25">
      <c r="A16375">
        <v>5501022</v>
      </c>
      <c r="B16375" t="s">
        <v>14811</v>
      </c>
      <c r="C16375" t="s">
        <v>1956</v>
      </c>
      <c r="D16375" t="s">
        <v>1957</v>
      </c>
      <c r="E16375" t="s">
        <v>1958</v>
      </c>
      <c r="F16375" t="s">
        <v>1959</v>
      </c>
      <c r="G16375">
        <v>20</v>
      </c>
      <c r="H16375" t="s">
        <v>1960</v>
      </c>
      <c r="I16375" t="s">
        <v>1961</v>
      </c>
      <c r="M16375" t="s">
        <v>1956</v>
      </c>
      <c r="N16375" t="s">
        <v>1962</v>
      </c>
      <c r="O16375">
        <v>1</v>
      </c>
      <c r="P16375" t="s">
        <v>1963</v>
      </c>
      <c r="Q16375" s="29">
        <v>1</v>
      </c>
      <c r="R16375" s="29">
        <v>41835</v>
      </c>
      <c r="S16375">
        <v>55010229</v>
      </c>
      <c r="T16375" t="s">
        <v>14812</v>
      </c>
    </row>
    <row r="16376" spans="1:20" x14ac:dyDescent="0.25">
      <c r="A16376">
        <v>5501023</v>
      </c>
      <c r="B16376" t="s">
        <v>6317</v>
      </c>
      <c r="C16376" t="s">
        <v>1956</v>
      </c>
      <c r="D16376" t="s">
        <v>1957</v>
      </c>
      <c r="E16376" t="s">
        <v>1958</v>
      </c>
      <c r="F16376" t="s">
        <v>1959</v>
      </c>
      <c r="G16376">
        <v>20</v>
      </c>
      <c r="H16376" t="s">
        <v>1960</v>
      </c>
      <c r="I16376" t="s">
        <v>1961</v>
      </c>
      <c r="M16376" t="s">
        <v>1956</v>
      </c>
      <c r="N16376" t="s">
        <v>1962</v>
      </c>
      <c r="O16376">
        <v>1</v>
      </c>
      <c r="P16376" t="s">
        <v>1963</v>
      </c>
      <c r="Q16376" s="29">
        <v>1</v>
      </c>
      <c r="R16376" s="29">
        <v>41835</v>
      </c>
      <c r="S16376">
        <v>55010237</v>
      </c>
      <c r="T16376" t="s">
        <v>6317</v>
      </c>
    </row>
    <row r="16377" spans="1:20" x14ac:dyDescent="0.25">
      <c r="A16377">
        <v>5501024</v>
      </c>
      <c r="B16377" t="s">
        <v>14813</v>
      </c>
      <c r="C16377" t="s">
        <v>1956</v>
      </c>
      <c r="D16377" t="s">
        <v>1957</v>
      </c>
      <c r="E16377" t="s">
        <v>1958</v>
      </c>
      <c r="F16377" t="s">
        <v>1959</v>
      </c>
      <c r="G16377">
        <v>20</v>
      </c>
      <c r="H16377" t="s">
        <v>1960</v>
      </c>
      <c r="I16377" t="s">
        <v>1961</v>
      </c>
      <c r="M16377" t="s">
        <v>1956</v>
      </c>
      <c r="N16377" t="s">
        <v>1962</v>
      </c>
      <c r="O16377">
        <v>1</v>
      </c>
      <c r="P16377" t="s">
        <v>1963</v>
      </c>
      <c r="Q16377" s="29">
        <v>1</v>
      </c>
      <c r="R16377" s="29">
        <v>41835</v>
      </c>
      <c r="S16377">
        <v>55010245</v>
      </c>
      <c r="T16377" t="s">
        <v>14814</v>
      </c>
    </row>
    <row r="16378" spans="1:20" x14ac:dyDescent="0.25">
      <c r="A16378">
        <v>5501025</v>
      </c>
      <c r="B16378" t="s">
        <v>14815</v>
      </c>
      <c r="C16378" t="s">
        <v>1956</v>
      </c>
      <c r="D16378" t="s">
        <v>1957</v>
      </c>
      <c r="E16378" t="s">
        <v>1958</v>
      </c>
      <c r="F16378" t="s">
        <v>1959</v>
      </c>
      <c r="G16378">
        <v>20</v>
      </c>
      <c r="H16378" t="s">
        <v>1960</v>
      </c>
      <c r="I16378" t="s">
        <v>1961</v>
      </c>
      <c r="M16378" t="s">
        <v>1956</v>
      </c>
      <c r="N16378" t="s">
        <v>1962</v>
      </c>
      <c r="O16378">
        <v>1</v>
      </c>
      <c r="P16378" t="s">
        <v>1963</v>
      </c>
      <c r="Q16378" s="29">
        <v>1</v>
      </c>
      <c r="R16378" s="29">
        <v>41835</v>
      </c>
      <c r="S16378">
        <v>55010253</v>
      </c>
      <c r="T16378" t="s">
        <v>14816</v>
      </c>
    </row>
    <row r="16379" spans="1:20" x14ac:dyDescent="0.25">
      <c r="A16379">
        <v>5501026</v>
      </c>
      <c r="B16379" t="s">
        <v>14817</v>
      </c>
      <c r="C16379" t="s">
        <v>1956</v>
      </c>
      <c r="D16379" t="s">
        <v>1957</v>
      </c>
      <c r="E16379" t="s">
        <v>1958</v>
      </c>
      <c r="F16379" t="s">
        <v>1959</v>
      </c>
      <c r="G16379">
        <v>20</v>
      </c>
      <c r="H16379" t="s">
        <v>1960</v>
      </c>
      <c r="I16379" t="s">
        <v>1961</v>
      </c>
      <c r="M16379" t="s">
        <v>1956</v>
      </c>
      <c r="N16379" t="s">
        <v>1962</v>
      </c>
      <c r="O16379">
        <v>1</v>
      </c>
      <c r="P16379" t="s">
        <v>1963</v>
      </c>
      <c r="Q16379" s="29">
        <v>1</v>
      </c>
      <c r="R16379" s="29">
        <v>41835</v>
      </c>
      <c r="S16379">
        <v>55010261</v>
      </c>
      <c r="T16379" t="s">
        <v>14818</v>
      </c>
    </row>
    <row r="16380" spans="1:20" x14ac:dyDescent="0.25">
      <c r="A16380">
        <v>5501027</v>
      </c>
      <c r="B16380" t="s">
        <v>14819</v>
      </c>
      <c r="C16380" t="s">
        <v>1956</v>
      </c>
      <c r="D16380" t="s">
        <v>1957</v>
      </c>
      <c r="E16380" t="s">
        <v>1958</v>
      </c>
      <c r="F16380" t="s">
        <v>1959</v>
      </c>
      <c r="G16380">
        <v>20</v>
      </c>
      <c r="H16380" t="s">
        <v>1960</v>
      </c>
      <c r="I16380" t="s">
        <v>1961</v>
      </c>
      <c r="M16380" t="s">
        <v>1956</v>
      </c>
      <c r="N16380" t="s">
        <v>1962</v>
      </c>
      <c r="O16380">
        <v>1</v>
      </c>
      <c r="P16380" t="s">
        <v>1963</v>
      </c>
      <c r="Q16380" s="29">
        <v>1</v>
      </c>
      <c r="R16380" s="29">
        <v>41835</v>
      </c>
      <c r="S16380">
        <v>55010270</v>
      </c>
      <c r="T16380" t="s">
        <v>14820</v>
      </c>
    </row>
    <row r="16381" spans="1:20" x14ac:dyDescent="0.25">
      <c r="A16381">
        <v>5501028</v>
      </c>
      <c r="B16381" t="s">
        <v>14821</v>
      </c>
      <c r="C16381" t="s">
        <v>1956</v>
      </c>
      <c r="D16381" t="s">
        <v>1957</v>
      </c>
      <c r="E16381" t="s">
        <v>1958</v>
      </c>
      <c r="F16381" t="s">
        <v>1959</v>
      </c>
      <c r="G16381">
        <v>20</v>
      </c>
      <c r="H16381" t="s">
        <v>1960</v>
      </c>
      <c r="I16381" t="s">
        <v>1961</v>
      </c>
      <c r="M16381" t="s">
        <v>1956</v>
      </c>
      <c r="N16381" t="s">
        <v>1962</v>
      </c>
      <c r="O16381">
        <v>1</v>
      </c>
      <c r="P16381" t="s">
        <v>1963</v>
      </c>
      <c r="Q16381" s="29">
        <v>1</v>
      </c>
      <c r="R16381" s="29">
        <v>41835</v>
      </c>
      <c r="S16381">
        <v>55010288</v>
      </c>
      <c r="T16381" t="s">
        <v>14821</v>
      </c>
    </row>
    <row r="16382" spans="1:20" x14ac:dyDescent="0.25">
      <c r="A16382">
        <v>5501029</v>
      </c>
      <c r="B16382" t="s">
        <v>14822</v>
      </c>
      <c r="C16382" t="s">
        <v>1956</v>
      </c>
      <c r="D16382" t="s">
        <v>1957</v>
      </c>
      <c r="E16382" t="s">
        <v>1958</v>
      </c>
      <c r="F16382" t="s">
        <v>1959</v>
      </c>
      <c r="G16382">
        <v>20</v>
      </c>
      <c r="H16382" t="s">
        <v>1960</v>
      </c>
      <c r="I16382" t="s">
        <v>1961</v>
      </c>
      <c r="M16382" t="s">
        <v>1956</v>
      </c>
      <c r="N16382" t="s">
        <v>1962</v>
      </c>
      <c r="O16382">
        <v>1</v>
      </c>
      <c r="P16382" t="s">
        <v>1963</v>
      </c>
      <c r="Q16382" s="29">
        <v>1</v>
      </c>
      <c r="R16382" s="29">
        <v>41835</v>
      </c>
      <c r="S16382">
        <v>55010296</v>
      </c>
      <c r="T16382" t="s">
        <v>14822</v>
      </c>
    </row>
    <row r="16383" spans="1:20" x14ac:dyDescent="0.25">
      <c r="A16383">
        <v>5501030</v>
      </c>
      <c r="B16383" t="s">
        <v>14823</v>
      </c>
      <c r="C16383" t="s">
        <v>1956</v>
      </c>
      <c r="D16383" t="s">
        <v>1957</v>
      </c>
      <c r="E16383" t="s">
        <v>1958</v>
      </c>
      <c r="F16383" t="s">
        <v>1959</v>
      </c>
      <c r="G16383">
        <v>20</v>
      </c>
      <c r="H16383" t="s">
        <v>1960</v>
      </c>
      <c r="I16383" t="s">
        <v>1961</v>
      </c>
      <c r="M16383" t="s">
        <v>1956</v>
      </c>
      <c r="N16383" t="s">
        <v>1962</v>
      </c>
      <c r="O16383">
        <v>1</v>
      </c>
      <c r="P16383" t="s">
        <v>1963</v>
      </c>
      <c r="Q16383" s="29">
        <v>1</v>
      </c>
      <c r="R16383" s="29">
        <v>41835</v>
      </c>
      <c r="S16383">
        <v>55010300</v>
      </c>
      <c r="T16383" t="s">
        <v>14824</v>
      </c>
    </row>
    <row r="16384" spans="1:20" x14ac:dyDescent="0.25">
      <c r="A16384">
        <v>5501031</v>
      </c>
      <c r="B16384" t="s">
        <v>14825</v>
      </c>
      <c r="C16384" t="s">
        <v>1956</v>
      </c>
      <c r="D16384" t="s">
        <v>1957</v>
      </c>
      <c r="E16384" t="s">
        <v>1958</v>
      </c>
      <c r="F16384" t="s">
        <v>1959</v>
      </c>
      <c r="G16384">
        <v>20</v>
      </c>
      <c r="H16384" t="s">
        <v>1960</v>
      </c>
      <c r="I16384" t="s">
        <v>1961</v>
      </c>
      <c r="M16384" t="s">
        <v>1956</v>
      </c>
      <c r="N16384" t="s">
        <v>1962</v>
      </c>
      <c r="O16384">
        <v>1</v>
      </c>
      <c r="P16384" t="s">
        <v>1963</v>
      </c>
      <c r="Q16384" s="29">
        <v>1</v>
      </c>
      <c r="R16384" s="29">
        <v>41835</v>
      </c>
      <c r="S16384">
        <v>55010318</v>
      </c>
      <c r="T16384" t="s">
        <v>14825</v>
      </c>
    </row>
    <row r="16385" spans="1:20" x14ac:dyDescent="0.25">
      <c r="A16385">
        <v>5501032</v>
      </c>
      <c r="B16385" t="s">
        <v>14826</v>
      </c>
      <c r="C16385" t="s">
        <v>1956</v>
      </c>
      <c r="D16385" t="s">
        <v>1957</v>
      </c>
      <c r="E16385" t="s">
        <v>1958</v>
      </c>
      <c r="F16385" t="s">
        <v>1959</v>
      </c>
      <c r="G16385">
        <v>20</v>
      </c>
      <c r="H16385" t="s">
        <v>1960</v>
      </c>
      <c r="I16385" t="s">
        <v>1961</v>
      </c>
      <c r="M16385" t="s">
        <v>1956</v>
      </c>
      <c r="N16385" t="s">
        <v>1962</v>
      </c>
      <c r="O16385">
        <v>1</v>
      </c>
      <c r="P16385" t="s">
        <v>1963</v>
      </c>
      <c r="Q16385" s="29">
        <v>1</v>
      </c>
      <c r="R16385" s="29">
        <v>41835</v>
      </c>
      <c r="S16385">
        <v>55010326</v>
      </c>
      <c r="T16385" t="s">
        <v>14827</v>
      </c>
    </row>
    <row r="16386" spans="1:20" x14ac:dyDescent="0.25">
      <c r="A16386">
        <v>5501033</v>
      </c>
      <c r="B16386" t="s">
        <v>14828</v>
      </c>
      <c r="C16386" t="s">
        <v>1956</v>
      </c>
      <c r="D16386" t="s">
        <v>1957</v>
      </c>
      <c r="E16386" t="s">
        <v>1958</v>
      </c>
      <c r="F16386" t="s">
        <v>1959</v>
      </c>
      <c r="G16386">
        <v>20</v>
      </c>
      <c r="H16386" t="s">
        <v>1960</v>
      </c>
      <c r="I16386" t="s">
        <v>1961</v>
      </c>
      <c r="M16386" t="s">
        <v>1956</v>
      </c>
      <c r="N16386" t="s">
        <v>1962</v>
      </c>
      <c r="O16386">
        <v>1</v>
      </c>
      <c r="P16386" t="s">
        <v>1963</v>
      </c>
      <c r="Q16386" s="29">
        <v>1</v>
      </c>
      <c r="R16386" s="29">
        <v>41835</v>
      </c>
      <c r="S16386">
        <v>55010334</v>
      </c>
      <c r="T16386" t="s">
        <v>14829</v>
      </c>
    </row>
    <row r="16387" spans="1:20" x14ac:dyDescent="0.25">
      <c r="A16387">
        <v>5501034</v>
      </c>
      <c r="B16387" t="s">
        <v>14830</v>
      </c>
      <c r="C16387" t="s">
        <v>1956</v>
      </c>
      <c r="D16387" t="s">
        <v>1957</v>
      </c>
      <c r="E16387" t="s">
        <v>1958</v>
      </c>
      <c r="F16387" t="s">
        <v>1959</v>
      </c>
      <c r="G16387">
        <v>20</v>
      </c>
      <c r="H16387" t="s">
        <v>1960</v>
      </c>
      <c r="I16387" t="s">
        <v>1961</v>
      </c>
      <c r="M16387" t="s">
        <v>1956</v>
      </c>
      <c r="N16387" t="s">
        <v>1962</v>
      </c>
      <c r="O16387">
        <v>1</v>
      </c>
      <c r="P16387" t="s">
        <v>1963</v>
      </c>
      <c r="Q16387" s="29">
        <v>1</v>
      </c>
      <c r="R16387" s="29">
        <v>41835</v>
      </c>
      <c r="S16387">
        <v>55010342</v>
      </c>
      <c r="T16387" t="s">
        <v>14831</v>
      </c>
    </row>
    <row r="16388" spans="1:20" x14ac:dyDescent="0.25">
      <c r="A16388">
        <v>5501035</v>
      </c>
      <c r="B16388" t="s">
        <v>14832</v>
      </c>
      <c r="C16388" t="s">
        <v>1956</v>
      </c>
      <c r="D16388" t="s">
        <v>1957</v>
      </c>
      <c r="E16388" t="s">
        <v>1958</v>
      </c>
      <c r="F16388" t="s">
        <v>1959</v>
      </c>
      <c r="G16388">
        <v>20</v>
      </c>
      <c r="H16388" t="s">
        <v>1960</v>
      </c>
      <c r="I16388" t="s">
        <v>1961</v>
      </c>
      <c r="M16388" t="s">
        <v>1956</v>
      </c>
      <c r="N16388" t="s">
        <v>1962</v>
      </c>
      <c r="O16388">
        <v>1</v>
      </c>
      <c r="P16388" t="s">
        <v>1963</v>
      </c>
      <c r="Q16388" s="29">
        <v>1</v>
      </c>
      <c r="R16388" s="29">
        <v>41835</v>
      </c>
      <c r="S16388">
        <v>55010350</v>
      </c>
      <c r="T16388" t="s">
        <v>14833</v>
      </c>
    </row>
    <row r="16389" spans="1:20" x14ac:dyDescent="0.25">
      <c r="A16389">
        <v>5501036</v>
      </c>
      <c r="B16389" t="s">
        <v>14834</v>
      </c>
      <c r="C16389" t="s">
        <v>1956</v>
      </c>
      <c r="D16389" t="s">
        <v>1957</v>
      </c>
      <c r="E16389" t="s">
        <v>1958</v>
      </c>
      <c r="F16389" t="s">
        <v>1959</v>
      </c>
      <c r="G16389">
        <v>20</v>
      </c>
      <c r="H16389" t="s">
        <v>1960</v>
      </c>
      <c r="I16389" t="s">
        <v>1961</v>
      </c>
      <c r="M16389" t="s">
        <v>1956</v>
      </c>
      <c r="N16389" t="s">
        <v>1962</v>
      </c>
      <c r="O16389">
        <v>1</v>
      </c>
      <c r="P16389" t="s">
        <v>1963</v>
      </c>
      <c r="Q16389" s="29">
        <v>1</v>
      </c>
      <c r="R16389" s="29">
        <v>41835</v>
      </c>
      <c r="S16389">
        <v>55010369</v>
      </c>
      <c r="T16389" t="s">
        <v>14835</v>
      </c>
    </row>
    <row r="16390" spans="1:20" x14ac:dyDescent="0.25">
      <c r="A16390">
        <v>5501037</v>
      </c>
      <c r="B16390" t="s">
        <v>14836</v>
      </c>
      <c r="C16390" t="s">
        <v>1956</v>
      </c>
      <c r="D16390" t="s">
        <v>1957</v>
      </c>
      <c r="E16390" t="s">
        <v>1958</v>
      </c>
      <c r="F16390" t="s">
        <v>1959</v>
      </c>
      <c r="G16390">
        <v>20</v>
      </c>
      <c r="H16390" t="s">
        <v>1960</v>
      </c>
      <c r="I16390" t="s">
        <v>1961</v>
      </c>
      <c r="M16390" t="s">
        <v>1956</v>
      </c>
      <c r="N16390" t="s">
        <v>1962</v>
      </c>
      <c r="O16390">
        <v>1</v>
      </c>
      <c r="P16390" t="s">
        <v>1963</v>
      </c>
      <c r="Q16390" s="29">
        <v>1</v>
      </c>
      <c r="R16390" s="29">
        <v>41835</v>
      </c>
      <c r="S16390">
        <v>55010377</v>
      </c>
      <c r="T16390" t="s">
        <v>14837</v>
      </c>
    </row>
    <row r="16391" spans="1:20" x14ac:dyDescent="0.25">
      <c r="A16391">
        <v>5502000</v>
      </c>
      <c r="B16391" t="s">
        <v>14838</v>
      </c>
      <c r="C16391" t="s">
        <v>1956</v>
      </c>
      <c r="D16391" t="s">
        <v>2119</v>
      </c>
      <c r="E16391" t="s">
        <v>2119</v>
      </c>
      <c r="F16391" t="s">
        <v>1959</v>
      </c>
      <c r="G16391">
        <v>20</v>
      </c>
      <c r="H16391" t="s">
        <v>1960</v>
      </c>
      <c r="I16391" t="s">
        <v>1961</v>
      </c>
      <c r="M16391" t="s">
        <v>1956</v>
      </c>
      <c r="N16391" t="s">
        <v>1962</v>
      </c>
      <c r="O16391">
        <v>1</v>
      </c>
      <c r="P16391" t="s">
        <v>1963</v>
      </c>
      <c r="Q16391" s="29">
        <v>1</v>
      </c>
      <c r="R16391" s="29">
        <v>38755</v>
      </c>
      <c r="S16391">
        <v>55020003</v>
      </c>
      <c r="T16391" t="s">
        <v>14838</v>
      </c>
    </row>
    <row r="16392" spans="1:20" x14ac:dyDescent="0.25">
      <c r="A16392">
        <v>5502001</v>
      </c>
      <c r="B16392" t="s">
        <v>14839</v>
      </c>
      <c r="C16392" t="s">
        <v>1882</v>
      </c>
      <c r="D16392" t="s">
        <v>1957</v>
      </c>
      <c r="E16392" t="s">
        <v>1958</v>
      </c>
      <c r="F16392" t="s">
        <v>1959</v>
      </c>
      <c r="G16392">
        <v>20</v>
      </c>
      <c r="H16392" t="s">
        <v>1960</v>
      </c>
      <c r="I16392" t="s">
        <v>1961</v>
      </c>
      <c r="M16392" t="s">
        <v>1956</v>
      </c>
      <c r="N16392" t="s">
        <v>1962</v>
      </c>
      <c r="O16392">
        <v>1</v>
      </c>
      <c r="P16392" t="s">
        <v>1963</v>
      </c>
      <c r="Q16392" s="29">
        <v>1</v>
      </c>
      <c r="R16392" s="29">
        <v>41835</v>
      </c>
      <c r="S16392">
        <v>55020011</v>
      </c>
      <c r="T16392" t="s">
        <v>14839</v>
      </c>
    </row>
    <row r="16393" spans="1:20" x14ac:dyDescent="0.25">
      <c r="A16393">
        <v>5502002</v>
      </c>
      <c r="B16393" t="s">
        <v>14218</v>
      </c>
      <c r="C16393" t="s">
        <v>1882</v>
      </c>
      <c r="D16393" t="s">
        <v>1957</v>
      </c>
      <c r="E16393" t="s">
        <v>1958</v>
      </c>
      <c r="F16393" t="s">
        <v>1959</v>
      </c>
      <c r="G16393">
        <v>20</v>
      </c>
      <c r="H16393" t="s">
        <v>1960</v>
      </c>
      <c r="I16393" t="s">
        <v>1961</v>
      </c>
      <c r="M16393" t="s">
        <v>1956</v>
      </c>
      <c r="N16393" t="s">
        <v>1962</v>
      </c>
      <c r="O16393">
        <v>1</v>
      </c>
      <c r="P16393" t="s">
        <v>1963</v>
      </c>
      <c r="Q16393" s="29">
        <v>1</v>
      </c>
      <c r="R16393" s="29">
        <v>41835</v>
      </c>
      <c r="S16393">
        <v>55020020</v>
      </c>
      <c r="T16393" t="s">
        <v>14218</v>
      </c>
    </row>
    <row r="16394" spans="1:20" x14ac:dyDescent="0.25">
      <c r="A16394">
        <v>5502003</v>
      </c>
      <c r="B16394" t="s">
        <v>5340</v>
      </c>
      <c r="C16394" t="s">
        <v>1882</v>
      </c>
      <c r="D16394" t="s">
        <v>1957</v>
      </c>
      <c r="E16394" t="s">
        <v>1958</v>
      </c>
      <c r="F16394" t="s">
        <v>1959</v>
      </c>
      <c r="G16394">
        <v>20</v>
      </c>
      <c r="H16394" t="s">
        <v>1960</v>
      </c>
      <c r="I16394" t="s">
        <v>1961</v>
      </c>
      <c r="M16394" t="s">
        <v>1956</v>
      </c>
      <c r="N16394" t="s">
        <v>1962</v>
      </c>
      <c r="O16394">
        <v>1</v>
      </c>
      <c r="P16394" t="s">
        <v>1963</v>
      </c>
      <c r="Q16394" s="29">
        <v>1</v>
      </c>
      <c r="R16394" s="29">
        <v>41835</v>
      </c>
      <c r="S16394">
        <v>55020038</v>
      </c>
      <c r="T16394" t="s">
        <v>5340</v>
      </c>
    </row>
    <row r="16395" spans="1:20" x14ac:dyDescent="0.25">
      <c r="A16395">
        <v>5502004</v>
      </c>
      <c r="B16395" t="s">
        <v>14840</v>
      </c>
      <c r="C16395" t="s">
        <v>1882</v>
      </c>
      <c r="D16395" t="s">
        <v>1957</v>
      </c>
      <c r="E16395" t="s">
        <v>1958</v>
      </c>
      <c r="F16395" t="s">
        <v>1959</v>
      </c>
      <c r="G16395">
        <v>20</v>
      </c>
      <c r="H16395" t="s">
        <v>1960</v>
      </c>
      <c r="I16395" t="s">
        <v>1961</v>
      </c>
      <c r="M16395" t="s">
        <v>1956</v>
      </c>
      <c r="N16395" t="s">
        <v>1962</v>
      </c>
      <c r="O16395">
        <v>1</v>
      </c>
      <c r="P16395" t="s">
        <v>1963</v>
      </c>
      <c r="Q16395" s="29">
        <v>1</v>
      </c>
      <c r="R16395" s="29">
        <v>41835</v>
      </c>
      <c r="S16395">
        <v>55020046</v>
      </c>
      <c r="T16395" t="s">
        <v>14840</v>
      </c>
    </row>
    <row r="16396" spans="1:20" x14ac:dyDescent="0.25">
      <c r="A16396">
        <v>5502005</v>
      </c>
      <c r="B16396" t="s">
        <v>14841</v>
      </c>
      <c r="C16396" t="s">
        <v>1882</v>
      </c>
      <c r="D16396" t="s">
        <v>1957</v>
      </c>
      <c r="E16396" t="s">
        <v>1958</v>
      </c>
      <c r="F16396" t="s">
        <v>1959</v>
      </c>
      <c r="G16396">
        <v>20</v>
      </c>
      <c r="H16396" t="s">
        <v>1960</v>
      </c>
      <c r="I16396" t="s">
        <v>1961</v>
      </c>
      <c r="M16396" t="s">
        <v>1956</v>
      </c>
      <c r="N16396" t="s">
        <v>1962</v>
      </c>
      <c r="O16396">
        <v>1</v>
      </c>
      <c r="P16396" t="s">
        <v>1963</v>
      </c>
      <c r="Q16396" s="29">
        <v>1</v>
      </c>
      <c r="R16396" s="29">
        <v>41835</v>
      </c>
      <c r="S16396">
        <v>55020054</v>
      </c>
      <c r="T16396" t="s">
        <v>14841</v>
      </c>
    </row>
    <row r="16397" spans="1:20" x14ac:dyDescent="0.25">
      <c r="A16397">
        <v>5502006</v>
      </c>
      <c r="B16397" t="s">
        <v>14842</v>
      </c>
      <c r="C16397" t="s">
        <v>1882</v>
      </c>
      <c r="D16397" t="s">
        <v>1957</v>
      </c>
      <c r="E16397" t="s">
        <v>1958</v>
      </c>
      <c r="F16397" t="s">
        <v>1959</v>
      </c>
      <c r="G16397">
        <v>20</v>
      </c>
      <c r="H16397" t="s">
        <v>1960</v>
      </c>
      <c r="I16397" t="s">
        <v>1961</v>
      </c>
      <c r="M16397" t="s">
        <v>1956</v>
      </c>
      <c r="N16397" t="s">
        <v>1962</v>
      </c>
      <c r="O16397">
        <v>1</v>
      </c>
      <c r="P16397" t="s">
        <v>1963</v>
      </c>
      <c r="Q16397" s="29">
        <v>1</v>
      </c>
      <c r="R16397" s="29">
        <v>41835</v>
      </c>
      <c r="S16397">
        <v>55020062</v>
      </c>
      <c r="T16397" t="s">
        <v>14842</v>
      </c>
    </row>
    <row r="16398" spans="1:20" x14ac:dyDescent="0.25">
      <c r="A16398">
        <v>5502007</v>
      </c>
      <c r="B16398" t="s">
        <v>14843</v>
      </c>
      <c r="C16398" t="s">
        <v>1956</v>
      </c>
      <c r="D16398" t="s">
        <v>1957</v>
      </c>
      <c r="E16398" t="s">
        <v>1958</v>
      </c>
      <c r="F16398" t="s">
        <v>1959</v>
      </c>
      <c r="G16398">
        <v>20</v>
      </c>
      <c r="H16398" t="s">
        <v>1960</v>
      </c>
      <c r="I16398" t="s">
        <v>1961</v>
      </c>
      <c r="M16398" t="s">
        <v>1956</v>
      </c>
      <c r="N16398" t="s">
        <v>1962</v>
      </c>
      <c r="O16398">
        <v>1</v>
      </c>
      <c r="P16398" t="s">
        <v>1963</v>
      </c>
      <c r="Q16398" s="29">
        <v>1</v>
      </c>
      <c r="R16398" s="29">
        <v>41835</v>
      </c>
      <c r="S16398">
        <v>55020070</v>
      </c>
      <c r="T16398" t="s">
        <v>14843</v>
      </c>
    </row>
    <row r="16399" spans="1:20" x14ac:dyDescent="0.25">
      <c r="A16399">
        <v>5502008</v>
      </c>
      <c r="B16399" t="s">
        <v>6346</v>
      </c>
      <c r="C16399" t="s">
        <v>1882</v>
      </c>
      <c r="D16399" t="s">
        <v>1957</v>
      </c>
      <c r="E16399" t="s">
        <v>1958</v>
      </c>
      <c r="F16399" t="s">
        <v>1959</v>
      </c>
      <c r="G16399">
        <v>20</v>
      </c>
      <c r="H16399" t="s">
        <v>1960</v>
      </c>
      <c r="I16399" t="s">
        <v>1961</v>
      </c>
      <c r="M16399" t="s">
        <v>1956</v>
      </c>
      <c r="N16399" t="s">
        <v>1962</v>
      </c>
      <c r="O16399">
        <v>1</v>
      </c>
      <c r="P16399" t="s">
        <v>1963</v>
      </c>
      <c r="Q16399" s="29">
        <v>1</v>
      </c>
      <c r="R16399" s="29">
        <v>41835</v>
      </c>
      <c r="S16399">
        <v>55020089</v>
      </c>
      <c r="T16399" t="s">
        <v>6346</v>
      </c>
    </row>
    <row r="16400" spans="1:20" x14ac:dyDescent="0.25">
      <c r="A16400">
        <v>5502009</v>
      </c>
      <c r="B16400" t="s">
        <v>14844</v>
      </c>
      <c r="C16400" t="s">
        <v>1882</v>
      </c>
      <c r="D16400" t="s">
        <v>1957</v>
      </c>
      <c r="E16400" t="s">
        <v>1958</v>
      </c>
      <c r="F16400" t="s">
        <v>1959</v>
      </c>
      <c r="G16400">
        <v>20</v>
      </c>
      <c r="H16400" t="s">
        <v>1960</v>
      </c>
      <c r="I16400" t="s">
        <v>1961</v>
      </c>
      <c r="M16400" t="s">
        <v>1956</v>
      </c>
      <c r="N16400" t="s">
        <v>1962</v>
      </c>
      <c r="O16400">
        <v>1</v>
      </c>
      <c r="P16400" t="s">
        <v>1963</v>
      </c>
      <c r="Q16400" s="29">
        <v>1</v>
      </c>
      <c r="R16400" s="29">
        <v>41835</v>
      </c>
      <c r="S16400">
        <v>55020097</v>
      </c>
      <c r="T16400" t="s">
        <v>14844</v>
      </c>
    </row>
    <row r="16401" spans="1:20" x14ac:dyDescent="0.25">
      <c r="A16401">
        <v>5502010</v>
      </c>
      <c r="B16401" t="s">
        <v>14845</v>
      </c>
      <c r="C16401" t="s">
        <v>1882</v>
      </c>
      <c r="D16401" t="s">
        <v>1957</v>
      </c>
      <c r="E16401" t="s">
        <v>1958</v>
      </c>
      <c r="F16401" t="s">
        <v>1959</v>
      </c>
      <c r="G16401">
        <v>20</v>
      </c>
      <c r="H16401" t="s">
        <v>1960</v>
      </c>
      <c r="I16401" t="s">
        <v>1961</v>
      </c>
      <c r="M16401" t="s">
        <v>1956</v>
      </c>
      <c r="N16401" t="s">
        <v>1962</v>
      </c>
      <c r="O16401">
        <v>1</v>
      </c>
      <c r="P16401" t="s">
        <v>1963</v>
      </c>
      <c r="Q16401" s="29">
        <v>1</v>
      </c>
      <c r="R16401" s="29">
        <v>41835</v>
      </c>
      <c r="S16401">
        <v>55020100</v>
      </c>
      <c r="T16401" t="s">
        <v>14845</v>
      </c>
    </row>
    <row r="16402" spans="1:20" x14ac:dyDescent="0.25">
      <c r="A16402">
        <v>5502011</v>
      </c>
      <c r="B16402" t="s">
        <v>14846</v>
      </c>
      <c r="C16402" t="s">
        <v>1956</v>
      </c>
      <c r="D16402" t="s">
        <v>1957</v>
      </c>
      <c r="E16402" t="s">
        <v>1958</v>
      </c>
      <c r="F16402" t="s">
        <v>1959</v>
      </c>
      <c r="G16402">
        <v>20</v>
      </c>
      <c r="H16402" t="s">
        <v>1960</v>
      </c>
      <c r="I16402" t="s">
        <v>1961</v>
      </c>
      <c r="M16402" t="s">
        <v>1956</v>
      </c>
      <c r="N16402" t="s">
        <v>1962</v>
      </c>
      <c r="O16402">
        <v>1</v>
      </c>
      <c r="P16402" t="s">
        <v>1963</v>
      </c>
      <c r="Q16402" s="29">
        <v>1</v>
      </c>
      <c r="R16402" s="29">
        <v>41835</v>
      </c>
      <c r="S16402">
        <v>55020119</v>
      </c>
      <c r="T16402" t="s">
        <v>14846</v>
      </c>
    </row>
    <row r="16403" spans="1:20" x14ac:dyDescent="0.25">
      <c r="A16403">
        <v>5502012</v>
      </c>
      <c r="B16403" t="s">
        <v>14847</v>
      </c>
      <c r="C16403" t="s">
        <v>1956</v>
      </c>
      <c r="D16403" t="s">
        <v>1957</v>
      </c>
      <c r="E16403" t="s">
        <v>1958</v>
      </c>
      <c r="F16403" t="s">
        <v>1959</v>
      </c>
      <c r="G16403">
        <v>20</v>
      </c>
      <c r="H16403" t="s">
        <v>1960</v>
      </c>
      <c r="I16403" t="s">
        <v>1961</v>
      </c>
      <c r="M16403" t="s">
        <v>1956</v>
      </c>
      <c r="N16403" t="s">
        <v>1962</v>
      </c>
      <c r="O16403">
        <v>1</v>
      </c>
      <c r="P16403" t="s">
        <v>1963</v>
      </c>
      <c r="Q16403" s="29">
        <v>1</v>
      </c>
      <c r="R16403" s="29">
        <v>41835</v>
      </c>
      <c r="S16403">
        <v>55020127</v>
      </c>
      <c r="T16403" t="s">
        <v>14847</v>
      </c>
    </row>
    <row r="16404" spans="1:20" x14ac:dyDescent="0.25">
      <c r="A16404">
        <v>5502013</v>
      </c>
      <c r="B16404" t="s">
        <v>14848</v>
      </c>
      <c r="C16404" t="s">
        <v>1956</v>
      </c>
      <c r="D16404" t="s">
        <v>1957</v>
      </c>
      <c r="E16404" t="s">
        <v>1958</v>
      </c>
      <c r="F16404" t="s">
        <v>1959</v>
      </c>
      <c r="G16404">
        <v>20</v>
      </c>
      <c r="H16404" t="s">
        <v>1960</v>
      </c>
      <c r="I16404" t="s">
        <v>1961</v>
      </c>
      <c r="M16404" t="s">
        <v>1956</v>
      </c>
      <c r="N16404" t="s">
        <v>1962</v>
      </c>
      <c r="O16404">
        <v>1</v>
      </c>
      <c r="P16404" t="s">
        <v>1963</v>
      </c>
      <c r="Q16404" s="29">
        <v>1</v>
      </c>
      <c r="R16404" s="29">
        <v>41835</v>
      </c>
      <c r="S16404">
        <v>55020135</v>
      </c>
      <c r="T16404" t="s">
        <v>14848</v>
      </c>
    </row>
    <row r="16405" spans="1:20" x14ac:dyDescent="0.25">
      <c r="A16405">
        <v>5502014</v>
      </c>
      <c r="B16405" t="s">
        <v>14849</v>
      </c>
      <c r="C16405" t="s">
        <v>1882</v>
      </c>
      <c r="D16405" t="s">
        <v>1957</v>
      </c>
      <c r="E16405" t="s">
        <v>1958</v>
      </c>
      <c r="F16405" t="s">
        <v>1959</v>
      </c>
      <c r="G16405">
        <v>20</v>
      </c>
      <c r="H16405" t="s">
        <v>1960</v>
      </c>
      <c r="I16405" t="s">
        <v>1961</v>
      </c>
      <c r="M16405" t="s">
        <v>1956</v>
      </c>
      <c r="N16405" t="s">
        <v>1962</v>
      </c>
      <c r="O16405">
        <v>1</v>
      </c>
      <c r="P16405" t="s">
        <v>1963</v>
      </c>
      <c r="Q16405" s="29">
        <v>1</v>
      </c>
      <c r="R16405" s="29">
        <v>41835</v>
      </c>
      <c r="S16405">
        <v>55020143</v>
      </c>
      <c r="T16405" t="s">
        <v>14849</v>
      </c>
    </row>
    <row r="16406" spans="1:20" x14ac:dyDescent="0.25">
      <c r="A16406">
        <v>5502015</v>
      </c>
      <c r="B16406" t="s">
        <v>14850</v>
      </c>
      <c r="C16406" t="s">
        <v>1956</v>
      </c>
      <c r="D16406" t="s">
        <v>1957</v>
      </c>
      <c r="E16406" t="s">
        <v>1958</v>
      </c>
      <c r="F16406" t="s">
        <v>1959</v>
      </c>
      <c r="G16406">
        <v>20</v>
      </c>
      <c r="H16406" t="s">
        <v>1960</v>
      </c>
      <c r="I16406" t="s">
        <v>1961</v>
      </c>
      <c r="M16406" t="s">
        <v>1956</v>
      </c>
      <c r="N16406" t="s">
        <v>1962</v>
      </c>
      <c r="O16406">
        <v>1</v>
      </c>
      <c r="P16406" t="s">
        <v>1963</v>
      </c>
      <c r="Q16406" s="29">
        <v>1</v>
      </c>
      <c r="R16406" s="29">
        <v>41835</v>
      </c>
      <c r="S16406">
        <v>55020151</v>
      </c>
      <c r="T16406" t="s">
        <v>14851</v>
      </c>
    </row>
    <row r="16407" spans="1:20" x14ac:dyDescent="0.25">
      <c r="A16407">
        <v>5502016</v>
      </c>
      <c r="B16407" t="s">
        <v>14852</v>
      </c>
      <c r="C16407" t="s">
        <v>1956</v>
      </c>
      <c r="D16407" t="s">
        <v>1957</v>
      </c>
      <c r="E16407" t="s">
        <v>1958</v>
      </c>
      <c r="F16407" t="s">
        <v>1959</v>
      </c>
      <c r="G16407">
        <v>20</v>
      </c>
      <c r="H16407" t="s">
        <v>1960</v>
      </c>
      <c r="I16407" t="s">
        <v>1961</v>
      </c>
      <c r="M16407" t="s">
        <v>1956</v>
      </c>
      <c r="N16407" t="s">
        <v>1962</v>
      </c>
      <c r="O16407">
        <v>1</v>
      </c>
      <c r="P16407" t="s">
        <v>1963</v>
      </c>
      <c r="Q16407" s="29">
        <v>1</v>
      </c>
      <c r="R16407" s="29">
        <v>41835</v>
      </c>
      <c r="S16407">
        <v>55020160</v>
      </c>
      <c r="T16407" t="s">
        <v>14852</v>
      </c>
    </row>
    <row r="16408" spans="1:20" x14ac:dyDescent="0.25">
      <c r="A16408">
        <v>5502017</v>
      </c>
      <c r="B16408" t="s">
        <v>14853</v>
      </c>
      <c r="C16408" t="s">
        <v>1882</v>
      </c>
      <c r="D16408" t="s">
        <v>1957</v>
      </c>
      <c r="E16408" t="s">
        <v>1958</v>
      </c>
      <c r="F16408" t="s">
        <v>1959</v>
      </c>
      <c r="G16408">
        <v>20</v>
      </c>
      <c r="H16408" t="s">
        <v>1960</v>
      </c>
      <c r="I16408" t="s">
        <v>1961</v>
      </c>
      <c r="M16408" t="s">
        <v>1956</v>
      </c>
      <c r="N16408" t="s">
        <v>1962</v>
      </c>
      <c r="O16408">
        <v>1</v>
      </c>
      <c r="P16408" t="s">
        <v>1963</v>
      </c>
      <c r="Q16408" s="29">
        <v>1</v>
      </c>
      <c r="R16408" s="29">
        <v>41835</v>
      </c>
      <c r="S16408">
        <v>55020178</v>
      </c>
      <c r="T16408" t="s">
        <v>14853</v>
      </c>
    </row>
    <row r="16409" spans="1:20" x14ac:dyDescent="0.25">
      <c r="A16409">
        <v>5502018</v>
      </c>
      <c r="B16409" t="s">
        <v>14854</v>
      </c>
      <c r="C16409" t="s">
        <v>1956</v>
      </c>
      <c r="D16409" t="s">
        <v>1957</v>
      </c>
      <c r="E16409" t="s">
        <v>1958</v>
      </c>
      <c r="F16409" t="s">
        <v>1959</v>
      </c>
      <c r="G16409">
        <v>20</v>
      </c>
      <c r="H16409" t="s">
        <v>1960</v>
      </c>
      <c r="I16409" t="s">
        <v>1961</v>
      </c>
      <c r="M16409" t="s">
        <v>1956</v>
      </c>
      <c r="N16409" t="s">
        <v>1962</v>
      </c>
      <c r="O16409">
        <v>1</v>
      </c>
      <c r="P16409" t="s">
        <v>1963</v>
      </c>
      <c r="Q16409" s="29">
        <v>1</v>
      </c>
      <c r="R16409" s="29">
        <v>41835</v>
      </c>
      <c r="S16409">
        <v>55020186</v>
      </c>
      <c r="T16409" t="s">
        <v>14854</v>
      </c>
    </row>
    <row r="16410" spans="1:20" x14ac:dyDescent="0.25">
      <c r="A16410">
        <v>5502019</v>
      </c>
      <c r="B16410" t="s">
        <v>14855</v>
      </c>
      <c r="C16410" t="s">
        <v>1956</v>
      </c>
      <c r="D16410" t="s">
        <v>1957</v>
      </c>
      <c r="E16410" t="s">
        <v>1958</v>
      </c>
      <c r="F16410" t="s">
        <v>1959</v>
      </c>
      <c r="G16410">
        <v>20</v>
      </c>
      <c r="H16410" t="s">
        <v>1960</v>
      </c>
      <c r="I16410" t="s">
        <v>1961</v>
      </c>
      <c r="M16410" t="s">
        <v>1956</v>
      </c>
      <c r="N16410" t="s">
        <v>1962</v>
      </c>
      <c r="O16410">
        <v>1</v>
      </c>
      <c r="P16410" t="s">
        <v>1963</v>
      </c>
      <c r="Q16410" s="29">
        <v>1</v>
      </c>
      <c r="R16410" s="29">
        <v>41835</v>
      </c>
      <c r="S16410">
        <v>55020194</v>
      </c>
      <c r="T16410" t="s">
        <v>14855</v>
      </c>
    </row>
    <row r="16411" spans="1:20" x14ac:dyDescent="0.25">
      <c r="A16411">
        <v>5502020</v>
      </c>
      <c r="B16411" t="s">
        <v>14856</v>
      </c>
      <c r="C16411" t="s">
        <v>1956</v>
      </c>
      <c r="D16411" t="s">
        <v>1957</v>
      </c>
      <c r="E16411" t="s">
        <v>1958</v>
      </c>
      <c r="F16411" t="s">
        <v>1959</v>
      </c>
      <c r="G16411">
        <v>20</v>
      </c>
      <c r="H16411" t="s">
        <v>1960</v>
      </c>
      <c r="I16411" t="s">
        <v>1961</v>
      </c>
      <c r="M16411" t="s">
        <v>1956</v>
      </c>
      <c r="N16411" t="s">
        <v>1962</v>
      </c>
      <c r="O16411">
        <v>1</v>
      </c>
      <c r="P16411" t="s">
        <v>1963</v>
      </c>
      <c r="Q16411" s="29">
        <v>1</v>
      </c>
      <c r="R16411" s="29">
        <v>41835</v>
      </c>
      <c r="S16411">
        <v>55020208</v>
      </c>
      <c r="T16411" t="s">
        <v>14856</v>
      </c>
    </row>
    <row r="16412" spans="1:20" x14ac:dyDescent="0.25">
      <c r="A16412">
        <v>5502021</v>
      </c>
      <c r="B16412" t="s">
        <v>14857</v>
      </c>
      <c r="C16412" t="s">
        <v>1956</v>
      </c>
      <c r="D16412" t="s">
        <v>1957</v>
      </c>
      <c r="E16412" t="s">
        <v>1958</v>
      </c>
      <c r="F16412" t="s">
        <v>1959</v>
      </c>
      <c r="G16412">
        <v>20</v>
      </c>
      <c r="H16412" t="s">
        <v>1960</v>
      </c>
      <c r="I16412" t="s">
        <v>1961</v>
      </c>
      <c r="M16412" t="s">
        <v>1956</v>
      </c>
      <c r="N16412" t="s">
        <v>1962</v>
      </c>
      <c r="O16412">
        <v>1</v>
      </c>
      <c r="P16412" t="s">
        <v>1963</v>
      </c>
      <c r="Q16412" s="29">
        <v>1</v>
      </c>
      <c r="R16412" s="29">
        <v>41835</v>
      </c>
      <c r="S16412">
        <v>55020216</v>
      </c>
      <c r="T16412" t="s">
        <v>14858</v>
      </c>
    </row>
    <row r="16413" spans="1:20" x14ac:dyDescent="0.25">
      <c r="A16413">
        <v>5502022</v>
      </c>
      <c r="B16413" t="s">
        <v>14859</v>
      </c>
      <c r="C16413" t="s">
        <v>1956</v>
      </c>
      <c r="D16413" t="s">
        <v>1957</v>
      </c>
      <c r="E16413" t="s">
        <v>1958</v>
      </c>
      <c r="F16413" t="s">
        <v>1959</v>
      </c>
      <c r="G16413">
        <v>20</v>
      </c>
      <c r="H16413" t="s">
        <v>1960</v>
      </c>
      <c r="I16413" t="s">
        <v>1961</v>
      </c>
      <c r="M16413" t="s">
        <v>1956</v>
      </c>
      <c r="N16413" t="s">
        <v>1962</v>
      </c>
      <c r="O16413">
        <v>1</v>
      </c>
      <c r="P16413" t="s">
        <v>1963</v>
      </c>
      <c r="Q16413" s="29">
        <v>1</v>
      </c>
      <c r="R16413" s="29">
        <v>41835</v>
      </c>
      <c r="S16413">
        <v>55020224</v>
      </c>
      <c r="T16413" t="s">
        <v>14859</v>
      </c>
    </row>
    <row r="16414" spans="1:20" x14ac:dyDescent="0.25">
      <c r="A16414">
        <v>5502902</v>
      </c>
      <c r="B16414" t="s">
        <v>14860</v>
      </c>
      <c r="C16414" t="s">
        <v>1956</v>
      </c>
      <c r="D16414" t="s">
        <v>1965</v>
      </c>
      <c r="E16414" t="s">
        <v>1966</v>
      </c>
      <c r="F16414" t="s">
        <v>1959</v>
      </c>
      <c r="G16414">
        <v>20</v>
      </c>
      <c r="H16414" t="s">
        <v>1960</v>
      </c>
      <c r="I16414" t="s">
        <v>1961</v>
      </c>
      <c r="K16414">
        <v>3080407</v>
      </c>
      <c r="L16414" t="s">
        <v>6350</v>
      </c>
      <c r="M16414" t="s">
        <v>1882</v>
      </c>
      <c r="N16414" t="s">
        <v>1962</v>
      </c>
      <c r="O16414">
        <v>1</v>
      </c>
      <c r="P16414" t="s">
        <v>1963</v>
      </c>
      <c r="Q16414" s="29">
        <v>1</v>
      </c>
      <c r="R16414" s="29">
        <v>38526</v>
      </c>
      <c r="S16414">
        <v>55029027</v>
      </c>
      <c r="T16414" t="s">
        <v>14860</v>
      </c>
    </row>
    <row r="16415" spans="1:20" x14ac:dyDescent="0.25">
      <c r="A16415">
        <v>5503000</v>
      </c>
      <c r="B16415" t="s">
        <v>2867</v>
      </c>
      <c r="C16415" t="s">
        <v>1956</v>
      </c>
      <c r="D16415" t="s">
        <v>2119</v>
      </c>
      <c r="E16415" t="s">
        <v>2119</v>
      </c>
      <c r="F16415" t="s">
        <v>1959</v>
      </c>
      <c r="G16415">
        <v>20</v>
      </c>
      <c r="H16415" t="s">
        <v>1960</v>
      </c>
      <c r="I16415" t="s">
        <v>1961</v>
      </c>
      <c r="M16415" t="s">
        <v>1956</v>
      </c>
      <c r="N16415" t="s">
        <v>1962</v>
      </c>
      <c r="O16415">
        <v>1</v>
      </c>
      <c r="P16415" t="s">
        <v>1963</v>
      </c>
      <c r="Q16415" s="29">
        <v>1</v>
      </c>
      <c r="R16415" s="29">
        <v>38755</v>
      </c>
      <c r="S16415">
        <v>55030009</v>
      </c>
      <c r="T16415" t="s">
        <v>2867</v>
      </c>
    </row>
    <row r="16416" spans="1:20" x14ac:dyDescent="0.25">
      <c r="A16416">
        <v>5503001</v>
      </c>
      <c r="B16416" t="s">
        <v>14861</v>
      </c>
      <c r="C16416" t="s">
        <v>1882</v>
      </c>
      <c r="D16416" t="s">
        <v>1957</v>
      </c>
      <c r="E16416" t="s">
        <v>1958</v>
      </c>
      <c r="F16416" t="s">
        <v>1959</v>
      </c>
      <c r="G16416">
        <v>20</v>
      </c>
      <c r="H16416" t="s">
        <v>1960</v>
      </c>
      <c r="I16416" t="s">
        <v>1961</v>
      </c>
      <c r="M16416" t="s">
        <v>1956</v>
      </c>
      <c r="N16416" t="s">
        <v>1962</v>
      </c>
      <c r="O16416">
        <v>1</v>
      </c>
      <c r="P16416" t="s">
        <v>1963</v>
      </c>
      <c r="Q16416" s="29">
        <v>1</v>
      </c>
      <c r="R16416" s="29">
        <v>41835</v>
      </c>
      <c r="S16416">
        <v>55030017</v>
      </c>
      <c r="T16416" t="s">
        <v>14861</v>
      </c>
    </row>
    <row r="16417" spans="1:20" x14ac:dyDescent="0.25">
      <c r="A16417">
        <v>5503002</v>
      </c>
      <c r="B16417" t="s">
        <v>14862</v>
      </c>
      <c r="C16417" t="s">
        <v>1882</v>
      </c>
      <c r="D16417" t="s">
        <v>1957</v>
      </c>
      <c r="E16417" t="s">
        <v>1958</v>
      </c>
      <c r="F16417" t="s">
        <v>1959</v>
      </c>
      <c r="G16417">
        <v>20</v>
      </c>
      <c r="H16417" t="s">
        <v>1960</v>
      </c>
      <c r="I16417" t="s">
        <v>1961</v>
      </c>
      <c r="M16417" t="s">
        <v>1956</v>
      </c>
      <c r="N16417" t="s">
        <v>1962</v>
      </c>
      <c r="O16417">
        <v>1</v>
      </c>
      <c r="P16417" t="s">
        <v>1963</v>
      </c>
      <c r="Q16417" s="29">
        <v>1</v>
      </c>
      <c r="R16417" s="29">
        <v>41835</v>
      </c>
      <c r="S16417">
        <v>55030025</v>
      </c>
      <c r="T16417" t="s">
        <v>14862</v>
      </c>
    </row>
    <row r="16418" spans="1:20" x14ac:dyDescent="0.25">
      <c r="A16418">
        <v>5503003</v>
      </c>
      <c r="B16418" t="s">
        <v>6295</v>
      </c>
      <c r="C16418" t="s">
        <v>1882</v>
      </c>
      <c r="D16418" t="s">
        <v>1957</v>
      </c>
      <c r="E16418" t="s">
        <v>1958</v>
      </c>
      <c r="F16418" t="s">
        <v>1959</v>
      </c>
      <c r="G16418">
        <v>20</v>
      </c>
      <c r="H16418" t="s">
        <v>1960</v>
      </c>
      <c r="I16418" t="s">
        <v>1961</v>
      </c>
      <c r="M16418" t="s">
        <v>1956</v>
      </c>
      <c r="N16418" t="s">
        <v>1962</v>
      </c>
      <c r="O16418">
        <v>1</v>
      </c>
      <c r="P16418" t="s">
        <v>1963</v>
      </c>
      <c r="Q16418" s="29">
        <v>1</v>
      </c>
      <c r="R16418" s="29">
        <v>41835</v>
      </c>
      <c r="S16418">
        <v>55030033</v>
      </c>
      <c r="T16418" t="s">
        <v>6295</v>
      </c>
    </row>
    <row r="16419" spans="1:20" x14ac:dyDescent="0.25">
      <c r="A16419">
        <v>5503004</v>
      </c>
      <c r="B16419" t="s">
        <v>14863</v>
      </c>
      <c r="C16419" t="s">
        <v>1882</v>
      </c>
      <c r="D16419" t="s">
        <v>1957</v>
      </c>
      <c r="E16419" t="s">
        <v>1958</v>
      </c>
      <c r="F16419" t="s">
        <v>1959</v>
      </c>
      <c r="G16419">
        <v>20</v>
      </c>
      <c r="H16419" t="s">
        <v>1960</v>
      </c>
      <c r="I16419" t="s">
        <v>1961</v>
      </c>
      <c r="M16419" t="s">
        <v>1956</v>
      </c>
      <c r="N16419" t="s">
        <v>1962</v>
      </c>
      <c r="O16419">
        <v>1</v>
      </c>
      <c r="P16419" t="s">
        <v>1963</v>
      </c>
      <c r="Q16419" s="29">
        <v>1</v>
      </c>
      <c r="R16419" s="29">
        <v>41835</v>
      </c>
      <c r="S16419">
        <v>55030041</v>
      </c>
      <c r="T16419" t="s">
        <v>14863</v>
      </c>
    </row>
    <row r="16420" spans="1:20" x14ac:dyDescent="0.25">
      <c r="A16420">
        <v>5503005</v>
      </c>
      <c r="B16420" t="s">
        <v>14864</v>
      </c>
      <c r="C16420" t="s">
        <v>1882</v>
      </c>
      <c r="D16420" t="s">
        <v>1957</v>
      </c>
      <c r="E16420" t="s">
        <v>1958</v>
      </c>
      <c r="F16420" t="s">
        <v>1959</v>
      </c>
      <c r="G16420">
        <v>20</v>
      </c>
      <c r="H16420" t="s">
        <v>1960</v>
      </c>
      <c r="I16420" t="s">
        <v>1961</v>
      </c>
      <c r="M16420" t="s">
        <v>1956</v>
      </c>
      <c r="N16420" t="s">
        <v>1962</v>
      </c>
      <c r="O16420">
        <v>1</v>
      </c>
      <c r="P16420" t="s">
        <v>1963</v>
      </c>
      <c r="Q16420" s="29">
        <v>1</v>
      </c>
      <c r="R16420" s="29">
        <v>41835</v>
      </c>
      <c r="S16420">
        <v>55030050</v>
      </c>
      <c r="T16420" t="s">
        <v>14864</v>
      </c>
    </row>
    <row r="16421" spans="1:20" x14ac:dyDescent="0.25">
      <c r="A16421">
        <v>5503006</v>
      </c>
      <c r="B16421" t="s">
        <v>14865</v>
      </c>
      <c r="C16421" t="s">
        <v>1882</v>
      </c>
      <c r="D16421" t="s">
        <v>1957</v>
      </c>
      <c r="E16421" t="s">
        <v>1958</v>
      </c>
      <c r="F16421" t="s">
        <v>1959</v>
      </c>
      <c r="G16421">
        <v>20</v>
      </c>
      <c r="H16421" t="s">
        <v>1960</v>
      </c>
      <c r="I16421" t="s">
        <v>1961</v>
      </c>
      <c r="M16421" t="s">
        <v>1956</v>
      </c>
      <c r="N16421" t="s">
        <v>1962</v>
      </c>
      <c r="O16421">
        <v>1</v>
      </c>
      <c r="P16421" t="s">
        <v>1963</v>
      </c>
      <c r="Q16421" s="29">
        <v>1</v>
      </c>
      <c r="R16421" s="29">
        <v>41835</v>
      </c>
      <c r="S16421">
        <v>55030068</v>
      </c>
      <c r="T16421" t="s">
        <v>14865</v>
      </c>
    </row>
    <row r="16422" spans="1:20" x14ac:dyDescent="0.25">
      <c r="A16422">
        <v>5503007</v>
      </c>
      <c r="B16422" t="s">
        <v>14866</v>
      </c>
      <c r="C16422" t="s">
        <v>1882</v>
      </c>
      <c r="D16422" t="s">
        <v>1957</v>
      </c>
      <c r="E16422" t="s">
        <v>1958</v>
      </c>
      <c r="F16422" t="s">
        <v>1959</v>
      </c>
      <c r="G16422">
        <v>20</v>
      </c>
      <c r="H16422" t="s">
        <v>1960</v>
      </c>
      <c r="I16422" t="s">
        <v>1961</v>
      </c>
      <c r="M16422" t="s">
        <v>1956</v>
      </c>
      <c r="N16422" t="s">
        <v>1962</v>
      </c>
      <c r="O16422">
        <v>1</v>
      </c>
      <c r="P16422" t="s">
        <v>1963</v>
      </c>
      <c r="Q16422" s="29">
        <v>1</v>
      </c>
      <c r="R16422" s="29">
        <v>41835</v>
      </c>
      <c r="S16422">
        <v>55030076</v>
      </c>
      <c r="T16422" t="s">
        <v>14866</v>
      </c>
    </row>
    <row r="16423" spans="1:20" x14ac:dyDescent="0.25">
      <c r="A16423">
        <v>5503008</v>
      </c>
      <c r="B16423" t="s">
        <v>6298</v>
      </c>
      <c r="C16423" t="s">
        <v>1882</v>
      </c>
      <c r="D16423" t="s">
        <v>1957</v>
      </c>
      <c r="E16423" t="s">
        <v>1958</v>
      </c>
      <c r="F16423" t="s">
        <v>1959</v>
      </c>
      <c r="G16423">
        <v>20</v>
      </c>
      <c r="H16423" t="s">
        <v>1960</v>
      </c>
      <c r="I16423" t="s">
        <v>1961</v>
      </c>
      <c r="M16423" t="s">
        <v>1956</v>
      </c>
      <c r="N16423" t="s">
        <v>1962</v>
      </c>
      <c r="O16423">
        <v>1</v>
      </c>
      <c r="P16423" t="s">
        <v>1963</v>
      </c>
      <c r="Q16423" s="29">
        <v>1</v>
      </c>
      <c r="R16423" s="29">
        <v>41835</v>
      </c>
      <c r="S16423">
        <v>55030084</v>
      </c>
      <c r="T16423" t="s">
        <v>6298</v>
      </c>
    </row>
    <row r="16424" spans="1:20" x14ac:dyDescent="0.25">
      <c r="A16424">
        <v>5503009</v>
      </c>
      <c r="B16424" t="s">
        <v>14867</v>
      </c>
      <c r="C16424" t="s">
        <v>1882</v>
      </c>
      <c r="D16424" t="s">
        <v>1957</v>
      </c>
      <c r="E16424" t="s">
        <v>1958</v>
      </c>
      <c r="F16424" t="s">
        <v>1959</v>
      </c>
      <c r="G16424">
        <v>20</v>
      </c>
      <c r="H16424" t="s">
        <v>1960</v>
      </c>
      <c r="I16424" t="s">
        <v>1961</v>
      </c>
      <c r="M16424" t="s">
        <v>1956</v>
      </c>
      <c r="N16424" t="s">
        <v>1962</v>
      </c>
      <c r="O16424">
        <v>1</v>
      </c>
      <c r="P16424" t="s">
        <v>1963</v>
      </c>
      <c r="Q16424" s="29">
        <v>1</v>
      </c>
      <c r="R16424" s="29">
        <v>41835</v>
      </c>
      <c r="S16424">
        <v>55030092</v>
      </c>
      <c r="T16424" t="s">
        <v>14867</v>
      </c>
    </row>
    <row r="16425" spans="1:20" x14ac:dyDescent="0.25">
      <c r="A16425">
        <v>5503010</v>
      </c>
      <c r="B16425" t="s">
        <v>14868</v>
      </c>
      <c r="C16425" t="s">
        <v>1882</v>
      </c>
      <c r="D16425" t="s">
        <v>1957</v>
      </c>
      <c r="E16425" t="s">
        <v>1958</v>
      </c>
      <c r="F16425" t="s">
        <v>1959</v>
      </c>
      <c r="G16425">
        <v>20</v>
      </c>
      <c r="H16425" t="s">
        <v>1960</v>
      </c>
      <c r="I16425" t="s">
        <v>1961</v>
      </c>
      <c r="M16425" t="s">
        <v>1956</v>
      </c>
      <c r="N16425" t="s">
        <v>1962</v>
      </c>
      <c r="O16425">
        <v>1</v>
      </c>
      <c r="P16425" t="s">
        <v>1963</v>
      </c>
      <c r="Q16425" s="29">
        <v>1</v>
      </c>
      <c r="R16425" s="29">
        <v>41835</v>
      </c>
      <c r="S16425">
        <v>55030106</v>
      </c>
      <c r="T16425" t="s">
        <v>14868</v>
      </c>
    </row>
    <row r="16426" spans="1:20" x14ac:dyDescent="0.25">
      <c r="A16426">
        <v>5503011</v>
      </c>
      <c r="B16426" t="s">
        <v>14869</v>
      </c>
      <c r="C16426" t="s">
        <v>1956</v>
      </c>
      <c r="D16426" t="s">
        <v>1957</v>
      </c>
      <c r="E16426" t="s">
        <v>1958</v>
      </c>
      <c r="F16426" t="s">
        <v>1959</v>
      </c>
      <c r="G16426">
        <v>20</v>
      </c>
      <c r="H16426" t="s">
        <v>1960</v>
      </c>
      <c r="I16426" t="s">
        <v>1961</v>
      </c>
      <c r="M16426" t="s">
        <v>1956</v>
      </c>
      <c r="N16426" t="s">
        <v>1962</v>
      </c>
      <c r="O16426">
        <v>1</v>
      </c>
      <c r="P16426" t="s">
        <v>1963</v>
      </c>
      <c r="Q16426" s="29">
        <v>1</v>
      </c>
      <c r="R16426" s="29">
        <v>41835</v>
      </c>
      <c r="S16426">
        <v>55030114</v>
      </c>
      <c r="T16426" t="s">
        <v>14870</v>
      </c>
    </row>
    <row r="16427" spans="1:20" x14ac:dyDescent="0.25">
      <c r="A16427">
        <v>5503012</v>
      </c>
      <c r="B16427" t="s">
        <v>14871</v>
      </c>
      <c r="C16427" t="s">
        <v>1956</v>
      </c>
      <c r="D16427" t="s">
        <v>1957</v>
      </c>
      <c r="E16427" t="s">
        <v>1958</v>
      </c>
      <c r="F16427" t="s">
        <v>1959</v>
      </c>
      <c r="G16427">
        <v>20</v>
      </c>
      <c r="H16427" t="s">
        <v>1960</v>
      </c>
      <c r="I16427" t="s">
        <v>1961</v>
      </c>
      <c r="M16427" t="s">
        <v>1956</v>
      </c>
      <c r="N16427" t="s">
        <v>1962</v>
      </c>
      <c r="O16427">
        <v>1</v>
      </c>
      <c r="P16427" t="s">
        <v>1963</v>
      </c>
      <c r="Q16427" s="29">
        <v>1</v>
      </c>
      <c r="R16427" s="29">
        <v>41835</v>
      </c>
      <c r="S16427">
        <v>55030122</v>
      </c>
      <c r="T16427" t="s">
        <v>14872</v>
      </c>
    </row>
    <row r="16428" spans="1:20" x14ac:dyDescent="0.25">
      <c r="A16428">
        <v>5503013</v>
      </c>
      <c r="B16428" t="s">
        <v>14873</v>
      </c>
      <c r="C16428" t="s">
        <v>1956</v>
      </c>
      <c r="D16428" t="s">
        <v>1957</v>
      </c>
      <c r="E16428" t="s">
        <v>1958</v>
      </c>
      <c r="F16428" t="s">
        <v>1959</v>
      </c>
      <c r="G16428">
        <v>20</v>
      </c>
      <c r="H16428" t="s">
        <v>1960</v>
      </c>
      <c r="I16428" t="s">
        <v>1961</v>
      </c>
      <c r="M16428" t="s">
        <v>1956</v>
      </c>
      <c r="N16428" t="s">
        <v>1962</v>
      </c>
      <c r="O16428">
        <v>1</v>
      </c>
      <c r="P16428" t="s">
        <v>1963</v>
      </c>
      <c r="Q16428" s="29">
        <v>1</v>
      </c>
      <c r="R16428" s="29">
        <v>41835</v>
      </c>
      <c r="S16428">
        <v>55030130</v>
      </c>
      <c r="T16428" t="s">
        <v>14874</v>
      </c>
    </row>
    <row r="16429" spans="1:20" x14ac:dyDescent="0.25">
      <c r="A16429">
        <v>5503014</v>
      </c>
      <c r="B16429" t="s">
        <v>14875</v>
      </c>
      <c r="C16429" t="s">
        <v>1956</v>
      </c>
      <c r="D16429" t="s">
        <v>1957</v>
      </c>
      <c r="E16429" t="s">
        <v>1958</v>
      </c>
      <c r="F16429" t="s">
        <v>1959</v>
      </c>
      <c r="G16429">
        <v>20</v>
      </c>
      <c r="H16429" t="s">
        <v>1960</v>
      </c>
      <c r="I16429" t="s">
        <v>1961</v>
      </c>
      <c r="M16429" t="s">
        <v>1956</v>
      </c>
      <c r="N16429" t="s">
        <v>1962</v>
      </c>
      <c r="O16429">
        <v>1</v>
      </c>
      <c r="P16429" t="s">
        <v>1963</v>
      </c>
      <c r="Q16429" s="29">
        <v>1</v>
      </c>
      <c r="R16429" s="29">
        <v>41835</v>
      </c>
      <c r="S16429">
        <v>55030149</v>
      </c>
      <c r="T16429" t="s">
        <v>14876</v>
      </c>
    </row>
    <row r="16430" spans="1:20" x14ac:dyDescent="0.25">
      <c r="A16430">
        <v>5503015</v>
      </c>
      <c r="B16430" t="s">
        <v>14877</v>
      </c>
      <c r="C16430" t="s">
        <v>1956</v>
      </c>
      <c r="D16430" t="s">
        <v>1957</v>
      </c>
      <c r="E16430" t="s">
        <v>1958</v>
      </c>
      <c r="F16430" t="s">
        <v>1959</v>
      </c>
      <c r="G16430">
        <v>20</v>
      </c>
      <c r="H16430" t="s">
        <v>1960</v>
      </c>
      <c r="I16430" t="s">
        <v>1961</v>
      </c>
      <c r="M16430" t="s">
        <v>1956</v>
      </c>
      <c r="N16430" t="s">
        <v>1962</v>
      </c>
      <c r="O16430">
        <v>1</v>
      </c>
      <c r="P16430" t="s">
        <v>1963</v>
      </c>
      <c r="Q16430" s="29">
        <v>1</v>
      </c>
      <c r="R16430" s="29">
        <v>41835</v>
      </c>
      <c r="S16430">
        <v>55030157</v>
      </c>
      <c r="T16430" t="s">
        <v>14878</v>
      </c>
    </row>
    <row r="16431" spans="1:20" x14ac:dyDescent="0.25">
      <c r="A16431">
        <v>5503016</v>
      </c>
      <c r="B16431" t="s">
        <v>14879</v>
      </c>
      <c r="C16431" t="s">
        <v>1956</v>
      </c>
      <c r="D16431" t="s">
        <v>1957</v>
      </c>
      <c r="E16431" t="s">
        <v>1958</v>
      </c>
      <c r="F16431" t="s">
        <v>1959</v>
      </c>
      <c r="G16431">
        <v>20</v>
      </c>
      <c r="H16431" t="s">
        <v>1960</v>
      </c>
      <c r="I16431" t="s">
        <v>1961</v>
      </c>
      <c r="M16431" t="s">
        <v>1956</v>
      </c>
      <c r="N16431" t="s">
        <v>1962</v>
      </c>
      <c r="O16431">
        <v>1</v>
      </c>
      <c r="P16431" t="s">
        <v>1963</v>
      </c>
      <c r="Q16431" s="29">
        <v>1</v>
      </c>
      <c r="R16431" s="29">
        <v>41835</v>
      </c>
      <c r="S16431">
        <v>55030165</v>
      </c>
      <c r="T16431" t="s">
        <v>14879</v>
      </c>
    </row>
    <row r="16432" spans="1:20" x14ac:dyDescent="0.25">
      <c r="A16432">
        <v>5503017</v>
      </c>
      <c r="B16432" t="s">
        <v>14880</v>
      </c>
      <c r="C16432" t="s">
        <v>1956</v>
      </c>
      <c r="D16432" t="s">
        <v>1957</v>
      </c>
      <c r="E16432" t="s">
        <v>1958</v>
      </c>
      <c r="F16432" t="s">
        <v>1959</v>
      </c>
      <c r="G16432">
        <v>20</v>
      </c>
      <c r="H16432" t="s">
        <v>1960</v>
      </c>
      <c r="I16432" t="s">
        <v>1961</v>
      </c>
      <c r="M16432" t="s">
        <v>1956</v>
      </c>
      <c r="N16432" t="s">
        <v>1962</v>
      </c>
      <c r="O16432">
        <v>1</v>
      </c>
      <c r="P16432" t="s">
        <v>1963</v>
      </c>
      <c r="Q16432" s="29">
        <v>1</v>
      </c>
      <c r="R16432" s="29">
        <v>41835</v>
      </c>
      <c r="S16432">
        <v>55030173</v>
      </c>
      <c r="T16432" t="s">
        <v>14881</v>
      </c>
    </row>
    <row r="16433" spans="1:20" x14ac:dyDescent="0.25">
      <c r="A16433">
        <v>5503018</v>
      </c>
      <c r="B16433" t="s">
        <v>14882</v>
      </c>
      <c r="C16433" t="s">
        <v>1956</v>
      </c>
      <c r="D16433" t="s">
        <v>1957</v>
      </c>
      <c r="E16433" t="s">
        <v>1958</v>
      </c>
      <c r="F16433" t="s">
        <v>1959</v>
      </c>
      <c r="G16433">
        <v>20</v>
      </c>
      <c r="H16433" t="s">
        <v>1960</v>
      </c>
      <c r="I16433" t="s">
        <v>1961</v>
      </c>
      <c r="M16433" t="s">
        <v>1956</v>
      </c>
      <c r="N16433" t="s">
        <v>1962</v>
      </c>
      <c r="O16433">
        <v>1</v>
      </c>
      <c r="P16433" t="s">
        <v>1963</v>
      </c>
      <c r="Q16433" s="29">
        <v>1</v>
      </c>
      <c r="R16433" s="29">
        <v>41835</v>
      </c>
      <c r="S16433">
        <v>55030181</v>
      </c>
      <c r="T16433" t="s">
        <v>14883</v>
      </c>
    </row>
    <row r="16434" spans="1:20" x14ac:dyDescent="0.25">
      <c r="A16434">
        <v>5503019</v>
      </c>
      <c r="B16434" t="s">
        <v>14882</v>
      </c>
      <c r="C16434" t="s">
        <v>1956</v>
      </c>
      <c r="D16434" t="s">
        <v>1957</v>
      </c>
      <c r="E16434" t="s">
        <v>1958</v>
      </c>
      <c r="F16434" t="s">
        <v>1959</v>
      </c>
      <c r="G16434">
        <v>20</v>
      </c>
      <c r="H16434" t="s">
        <v>1960</v>
      </c>
      <c r="I16434" t="s">
        <v>1961</v>
      </c>
      <c r="M16434" t="s">
        <v>1956</v>
      </c>
      <c r="N16434" t="s">
        <v>1962</v>
      </c>
      <c r="O16434">
        <v>1</v>
      </c>
      <c r="P16434" t="s">
        <v>1963</v>
      </c>
      <c r="Q16434" s="29">
        <v>1</v>
      </c>
      <c r="R16434" s="29">
        <v>41835</v>
      </c>
      <c r="S16434">
        <v>55030190</v>
      </c>
      <c r="T16434" t="s">
        <v>14884</v>
      </c>
    </row>
    <row r="16435" spans="1:20" x14ac:dyDescent="0.25">
      <c r="A16435">
        <v>5503020</v>
      </c>
      <c r="B16435" t="s">
        <v>14885</v>
      </c>
      <c r="C16435" t="s">
        <v>1956</v>
      </c>
      <c r="D16435" t="s">
        <v>1957</v>
      </c>
      <c r="E16435" t="s">
        <v>1958</v>
      </c>
      <c r="F16435" t="s">
        <v>1959</v>
      </c>
      <c r="G16435">
        <v>20</v>
      </c>
      <c r="H16435" t="s">
        <v>1960</v>
      </c>
      <c r="I16435" t="s">
        <v>1961</v>
      </c>
      <c r="M16435" t="s">
        <v>1956</v>
      </c>
      <c r="N16435" t="s">
        <v>1962</v>
      </c>
      <c r="O16435">
        <v>1</v>
      </c>
      <c r="P16435" t="s">
        <v>1963</v>
      </c>
      <c r="Q16435" s="29">
        <v>1</v>
      </c>
      <c r="R16435" s="29">
        <v>41835</v>
      </c>
      <c r="S16435">
        <v>55030203</v>
      </c>
      <c r="T16435" t="s">
        <v>14886</v>
      </c>
    </row>
    <row r="16436" spans="1:20" x14ac:dyDescent="0.25">
      <c r="A16436">
        <v>5503021</v>
      </c>
      <c r="B16436" t="s">
        <v>14887</v>
      </c>
      <c r="C16436" t="s">
        <v>1956</v>
      </c>
      <c r="D16436" t="s">
        <v>1957</v>
      </c>
      <c r="E16436" t="s">
        <v>1958</v>
      </c>
      <c r="F16436" t="s">
        <v>1959</v>
      </c>
      <c r="G16436">
        <v>20</v>
      </c>
      <c r="H16436" t="s">
        <v>1960</v>
      </c>
      <c r="I16436" t="s">
        <v>1961</v>
      </c>
      <c r="M16436" t="s">
        <v>1956</v>
      </c>
      <c r="N16436" t="s">
        <v>1962</v>
      </c>
      <c r="O16436">
        <v>1</v>
      </c>
      <c r="P16436" t="s">
        <v>1963</v>
      </c>
      <c r="Q16436" s="29">
        <v>1</v>
      </c>
      <c r="R16436" s="29">
        <v>41835</v>
      </c>
      <c r="S16436">
        <v>55030211</v>
      </c>
      <c r="T16436" t="s">
        <v>14887</v>
      </c>
    </row>
    <row r="16437" spans="1:20" x14ac:dyDescent="0.25">
      <c r="A16437">
        <v>5503022</v>
      </c>
      <c r="B16437" t="s">
        <v>14888</v>
      </c>
      <c r="C16437" t="s">
        <v>1956</v>
      </c>
      <c r="D16437" t="s">
        <v>1957</v>
      </c>
      <c r="E16437" t="s">
        <v>1958</v>
      </c>
      <c r="F16437" t="s">
        <v>1959</v>
      </c>
      <c r="G16437">
        <v>20</v>
      </c>
      <c r="H16437" t="s">
        <v>1960</v>
      </c>
      <c r="I16437" t="s">
        <v>1961</v>
      </c>
      <c r="M16437" t="s">
        <v>1956</v>
      </c>
      <c r="N16437" t="s">
        <v>1962</v>
      </c>
      <c r="O16437">
        <v>1</v>
      </c>
      <c r="P16437" t="s">
        <v>1963</v>
      </c>
      <c r="Q16437" s="29">
        <v>1</v>
      </c>
      <c r="R16437" s="29">
        <v>41835</v>
      </c>
      <c r="S16437">
        <v>55030220</v>
      </c>
      <c r="T16437" t="s">
        <v>14888</v>
      </c>
    </row>
    <row r="16438" spans="1:20" x14ac:dyDescent="0.25">
      <c r="A16438">
        <v>5503023</v>
      </c>
      <c r="B16438" t="s">
        <v>14889</v>
      </c>
      <c r="C16438" t="s">
        <v>1956</v>
      </c>
      <c r="D16438" t="s">
        <v>1957</v>
      </c>
      <c r="E16438" t="s">
        <v>1958</v>
      </c>
      <c r="F16438" t="s">
        <v>1959</v>
      </c>
      <c r="G16438">
        <v>20</v>
      </c>
      <c r="H16438" t="s">
        <v>1960</v>
      </c>
      <c r="I16438" t="s">
        <v>1961</v>
      </c>
      <c r="M16438" t="s">
        <v>1956</v>
      </c>
      <c r="N16438" t="s">
        <v>1962</v>
      </c>
      <c r="O16438">
        <v>1</v>
      </c>
      <c r="P16438" t="s">
        <v>1963</v>
      </c>
      <c r="Q16438" s="29">
        <v>1</v>
      </c>
      <c r="R16438" s="29">
        <v>41835</v>
      </c>
      <c r="S16438">
        <v>55030238</v>
      </c>
      <c r="T16438" t="s">
        <v>14889</v>
      </c>
    </row>
    <row r="16439" spans="1:20" x14ac:dyDescent="0.25">
      <c r="A16439">
        <v>5503024</v>
      </c>
      <c r="B16439" t="s">
        <v>14890</v>
      </c>
      <c r="C16439" t="s">
        <v>1956</v>
      </c>
      <c r="D16439" t="s">
        <v>1957</v>
      </c>
      <c r="E16439" t="s">
        <v>1958</v>
      </c>
      <c r="F16439" t="s">
        <v>1959</v>
      </c>
      <c r="G16439">
        <v>20</v>
      </c>
      <c r="H16439" t="s">
        <v>1960</v>
      </c>
      <c r="I16439" t="s">
        <v>1961</v>
      </c>
      <c r="M16439" t="s">
        <v>1956</v>
      </c>
      <c r="N16439" t="s">
        <v>1962</v>
      </c>
      <c r="O16439">
        <v>1</v>
      </c>
      <c r="P16439" t="s">
        <v>1963</v>
      </c>
      <c r="Q16439" s="29">
        <v>1</v>
      </c>
      <c r="R16439" s="29">
        <v>41835</v>
      </c>
      <c r="S16439">
        <v>55030246</v>
      </c>
      <c r="T16439" t="s">
        <v>14891</v>
      </c>
    </row>
    <row r="16440" spans="1:20" x14ac:dyDescent="0.25">
      <c r="A16440">
        <v>5503903</v>
      </c>
      <c r="B16440" t="s">
        <v>14892</v>
      </c>
      <c r="C16440" t="s">
        <v>1956</v>
      </c>
      <c r="D16440" t="s">
        <v>1965</v>
      </c>
      <c r="E16440" t="s">
        <v>1966</v>
      </c>
      <c r="F16440" t="s">
        <v>1959</v>
      </c>
      <c r="G16440">
        <v>20</v>
      </c>
      <c r="H16440" t="s">
        <v>1960</v>
      </c>
      <c r="I16440" t="s">
        <v>1961</v>
      </c>
      <c r="K16440">
        <v>3080114</v>
      </c>
      <c r="L16440" t="s">
        <v>4866</v>
      </c>
      <c r="M16440" t="s">
        <v>1882</v>
      </c>
      <c r="N16440" t="s">
        <v>1962</v>
      </c>
      <c r="O16440">
        <v>1</v>
      </c>
      <c r="P16440" t="s">
        <v>1963</v>
      </c>
      <c r="Q16440" s="29">
        <v>1</v>
      </c>
      <c r="R16440" s="29">
        <v>37029</v>
      </c>
      <c r="S16440">
        <v>55039030</v>
      </c>
      <c r="T16440" t="s">
        <v>14892</v>
      </c>
    </row>
    <row r="16441" spans="1:20" x14ac:dyDescent="0.25">
      <c r="A16441">
        <v>5504000</v>
      </c>
      <c r="B16441" t="s">
        <v>2874</v>
      </c>
      <c r="C16441" t="s">
        <v>1956</v>
      </c>
      <c r="D16441" t="s">
        <v>2119</v>
      </c>
      <c r="E16441" t="s">
        <v>2119</v>
      </c>
      <c r="F16441" t="s">
        <v>1959</v>
      </c>
      <c r="G16441">
        <v>20</v>
      </c>
      <c r="H16441" t="s">
        <v>1960</v>
      </c>
      <c r="I16441" t="s">
        <v>1961</v>
      </c>
      <c r="M16441" t="s">
        <v>1956</v>
      </c>
      <c r="N16441" t="s">
        <v>1962</v>
      </c>
      <c r="O16441">
        <v>1</v>
      </c>
      <c r="P16441" t="s">
        <v>1963</v>
      </c>
      <c r="Q16441" s="29">
        <v>1</v>
      </c>
      <c r="R16441" s="29">
        <v>38755</v>
      </c>
      <c r="S16441">
        <v>55040004</v>
      </c>
      <c r="T16441" t="s">
        <v>2874</v>
      </c>
    </row>
    <row r="16442" spans="1:20" x14ac:dyDescent="0.25">
      <c r="A16442">
        <v>5504001</v>
      </c>
      <c r="B16442" t="s">
        <v>14893</v>
      </c>
      <c r="C16442" t="s">
        <v>1882</v>
      </c>
      <c r="D16442" t="s">
        <v>1957</v>
      </c>
      <c r="E16442" t="s">
        <v>1958</v>
      </c>
      <c r="F16442" t="s">
        <v>1959</v>
      </c>
      <c r="G16442">
        <v>2</v>
      </c>
      <c r="H16442" t="s">
        <v>1960</v>
      </c>
      <c r="I16442" t="s">
        <v>1961</v>
      </c>
      <c r="M16442" t="s">
        <v>1956</v>
      </c>
      <c r="N16442" t="s">
        <v>1962</v>
      </c>
      <c r="O16442">
        <v>1</v>
      </c>
      <c r="P16442" t="s">
        <v>1963</v>
      </c>
      <c r="Q16442" s="29">
        <v>1</v>
      </c>
      <c r="R16442" s="29">
        <v>41835</v>
      </c>
      <c r="S16442">
        <v>55040012</v>
      </c>
      <c r="T16442" t="s">
        <v>14893</v>
      </c>
    </row>
    <row r="16443" spans="1:20" x14ac:dyDescent="0.25">
      <c r="A16443">
        <v>5504002</v>
      </c>
      <c r="B16443" t="s">
        <v>14894</v>
      </c>
      <c r="C16443" t="s">
        <v>1882</v>
      </c>
      <c r="D16443" t="s">
        <v>1957</v>
      </c>
      <c r="E16443" t="s">
        <v>1958</v>
      </c>
      <c r="F16443" t="s">
        <v>1959</v>
      </c>
      <c r="G16443">
        <v>20</v>
      </c>
      <c r="H16443" t="s">
        <v>1960</v>
      </c>
      <c r="I16443" t="s">
        <v>1961</v>
      </c>
      <c r="M16443" t="s">
        <v>1956</v>
      </c>
      <c r="N16443" t="s">
        <v>1962</v>
      </c>
      <c r="O16443">
        <v>1</v>
      </c>
      <c r="P16443" t="s">
        <v>1963</v>
      </c>
      <c r="Q16443" s="29">
        <v>1</v>
      </c>
      <c r="R16443" s="29">
        <v>41835</v>
      </c>
      <c r="S16443">
        <v>55040020</v>
      </c>
      <c r="T16443" t="s">
        <v>14894</v>
      </c>
    </row>
    <row r="16444" spans="1:20" x14ac:dyDescent="0.25">
      <c r="A16444">
        <v>5504003</v>
      </c>
      <c r="B16444" t="s">
        <v>14895</v>
      </c>
      <c r="C16444" t="s">
        <v>1956</v>
      </c>
      <c r="D16444" t="s">
        <v>1957</v>
      </c>
      <c r="E16444" t="s">
        <v>1958</v>
      </c>
      <c r="F16444" t="s">
        <v>1959</v>
      </c>
      <c r="G16444">
        <v>20</v>
      </c>
      <c r="H16444" t="s">
        <v>1960</v>
      </c>
      <c r="I16444" t="s">
        <v>1961</v>
      </c>
      <c r="M16444" t="s">
        <v>1956</v>
      </c>
      <c r="N16444" t="s">
        <v>1962</v>
      </c>
      <c r="O16444">
        <v>1</v>
      </c>
      <c r="P16444" t="s">
        <v>1963</v>
      </c>
      <c r="Q16444" s="29">
        <v>1</v>
      </c>
      <c r="R16444" s="29">
        <v>41835</v>
      </c>
      <c r="S16444">
        <v>55040039</v>
      </c>
      <c r="T16444" t="s">
        <v>14895</v>
      </c>
    </row>
    <row r="16445" spans="1:20" x14ac:dyDescent="0.25">
      <c r="A16445">
        <v>5504004</v>
      </c>
      <c r="B16445" t="s">
        <v>14896</v>
      </c>
      <c r="C16445" t="s">
        <v>1956</v>
      </c>
      <c r="D16445" t="s">
        <v>1957</v>
      </c>
      <c r="E16445" t="s">
        <v>1958</v>
      </c>
      <c r="F16445" t="s">
        <v>1959</v>
      </c>
      <c r="G16445">
        <v>20</v>
      </c>
      <c r="H16445" t="s">
        <v>1960</v>
      </c>
      <c r="I16445" t="s">
        <v>1961</v>
      </c>
      <c r="M16445" t="s">
        <v>1956</v>
      </c>
      <c r="N16445" t="s">
        <v>1962</v>
      </c>
      <c r="O16445">
        <v>1</v>
      </c>
      <c r="P16445" t="s">
        <v>1963</v>
      </c>
      <c r="Q16445" s="29">
        <v>1</v>
      </c>
      <c r="R16445" s="29">
        <v>41835</v>
      </c>
      <c r="S16445">
        <v>55040047</v>
      </c>
      <c r="T16445" t="s">
        <v>14897</v>
      </c>
    </row>
    <row r="16446" spans="1:20" x14ac:dyDescent="0.25">
      <c r="A16446">
        <v>5504005</v>
      </c>
      <c r="B16446" t="s">
        <v>14898</v>
      </c>
      <c r="C16446" t="s">
        <v>1956</v>
      </c>
      <c r="D16446" t="s">
        <v>1957</v>
      </c>
      <c r="E16446" t="s">
        <v>1958</v>
      </c>
      <c r="F16446" t="s">
        <v>1959</v>
      </c>
      <c r="G16446">
        <v>20</v>
      </c>
      <c r="H16446" t="s">
        <v>1960</v>
      </c>
      <c r="I16446" t="s">
        <v>1961</v>
      </c>
      <c r="M16446" t="s">
        <v>1956</v>
      </c>
      <c r="N16446" t="s">
        <v>1962</v>
      </c>
      <c r="O16446">
        <v>1</v>
      </c>
      <c r="P16446" t="s">
        <v>1963</v>
      </c>
      <c r="Q16446" s="29">
        <v>1</v>
      </c>
      <c r="R16446" s="29">
        <v>41835</v>
      </c>
      <c r="S16446">
        <v>55040055</v>
      </c>
      <c r="T16446" t="s">
        <v>14898</v>
      </c>
    </row>
    <row r="16447" spans="1:20" x14ac:dyDescent="0.25">
      <c r="A16447">
        <v>5504006</v>
      </c>
      <c r="B16447" t="s">
        <v>14899</v>
      </c>
      <c r="C16447" t="s">
        <v>1956</v>
      </c>
      <c r="D16447" t="s">
        <v>1957</v>
      </c>
      <c r="E16447" t="s">
        <v>1958</v>
      </c>
      <c r="F16447" t="s">
        <v>1959</v>
      </c>
      <c r="G16447">
        <v>20</v>
      </c>
      <c r="H16447" t="s">
        <v>1960</v>
      </c>
      <c r="I16447" t="s">
        <v>1961</v>
      </c>
      <c r="M16447" t="s">
        <v>1956</v>
      </c>
      <c r="N16447" t="s">
        <v>1962</v>
      </c>
      <c r="O16447">
        <v>1</v>
      </c>
      <c r="P16447" t="s">
        <v>1963</v>
      </c>
      <c r="Q16447" s="29">
        <v>1</v>
      </c>
      <c r="R16447" s="29">
        <v>41835</v>
      </c>
      <c r="S16447">
        <v>55040063</v>
      </c>
      <c r="T16447" t="s">
        <v>14900</v>
      </c>
    </row>
    <row r="16448" spans="1:20" x14ac:dyDescent="0.25">
      <c r="A16448">
        <v>5504007</v>
      </c>
      <c r="B16448" t="s">
        <v>14901</v>
      </c>
      <c r="C16448" t="s">
        <v>1956</v>
      </c>
      <c r="D16448" t="s">
        <v>1957</v>
      </c>
      <c r="E16448" t="s">
        <v>1958</v>
      </c>
      <c r="F16448" t="s">
        <v>1959</v>
      </c>
      <c r="G16448">
        <v>20</v>
      </c>
      <c r="H16448" t="s">
        <v>1960</v>
      </c>
      <c r="I16448" t="s">
        <v>1961</v>
      </c>
      <c r="M16448" t="s">
        <v>1956</v>
      </c>
      <c r="N16448" t="s">
        <v>1962</v>
      </c>
      <c r="O16448">
        <v>1</v>
      </c>
      <c r="P16448" t="s">
        <v>1963</v>
      </c>
      <c r="Q16448" s="29">
        <v>1</v>
      </c>
      <c r="R16448" s="29">
        <v>41835</v>
      </c>
      <c r="S16448">
        <v>55040071</v>
      </c>
      <c r="T16448" t="s">
        <v>14902</v>
      </c>
    </row>
    <row r="16449" spans="1:20" x14ac:dyDescent="0.25">
      <c r="A16449">
        <v>5504008</v>
      </c>
      <c r="B16449" t="s">
        <v>14903</v>
      </c>
      <c r="C16449" t="s">
        <v>1956</v>
      </c>
      <c r="D16449" t="s">
        <v>1957</v>
      </c>
      <c r="E16449" t="s">
        <v>1958</v>
      </c>
      <c r="F16449" t="s">
        <v>1959</v>
      </c>
      <c r="G16449">
        <v>20</v>
      </c>
      <c r="H16449" t="s">
        <v>1960</v>
      </c>
      <c r="I16449" t="s">
        <v>1961</v>
      </c>
      <c r="M16449" t="s">
        <v>1956</v>
      </c>
      <c r="N16449" t="s">
        <v>1962</v>
      </c>
      <c r="O16449">
        <v>1</v>
      </c>
      <c r="P16449" t="s">
        <v>1963</v>
      </c>
      <c r="Q16449" s="29">
        <v>1</v>
      </c>
      <c r="R16449" s="29">
        <v>41835</v>
      </c>
      <c r="S16449">
        <v>55040080</v>
      </c>
      <c r="T16449" t="s">
        <v>14903</v>
      </c>
    </row>
    <row r="16450" spans="1:20" x14ac:dyDescent="0.25">
      <c r="A16450">
        <v>5504009</v>
      </c>
      <c r="B16450" t="s">
        <v>14904</v>
      </c>
      <c r="C16450" t="s">
        <v>1956</v>
      </c>
      <c r="D16450" t="s">
        <v>1957</v>
      </c>
      <c r="E16450" t="s">
        <v>1958</v>
      </c>
      <c r="F16450" t="s">
        <v>1959</v>
      </c>
      <c r="G16450">
        <v>20</v>
      </c>
      <c r="H16450" t="s">
        <v>1960</v>
      </c>
      <c r="I16450" t="s">
        <v>1961</v>
      </c>
      <c r="M16450" t="s">
        <v>1956</v>
      </c>
      <c r="N16450" t="s">
        <v>1962</v>
      </c>
      <c r="O16450">
        <v>1</v>
      </c>
      <c r="P16450" t="s">
        <v>1963</v>
      </c>
      <c r="Q16450" s="29">
        <v>1</v>
      </c>
      <c r="R16450" s="29">
        <v>41835</v>
      </c>
      <c r="S16450">
        <v>55040098</v>
      </c>
      <c r="T16450" t="s">
        <v>14904</v>
      </c>
    </row>
    <row r="16451" spans="1:20" x14ac:dyDescent="0.25">
      <c r="A16451">
        <v>5505000</v>
      </c>
      <c r="B16451" t="s">
        <v>8228</v>
      </c>
      <c r="C16451" t="s">
        <v>1956</v>
      </c>
      <c r="D16451" t="s">
        <v>2119</v>
      </c>
      <c r="E16451" t="s">
        <v>2119</v>
      </c>
      <c r="F16451" t="s">
        <v>1959</v>
      </c>
      <c r="G16451">
        <v>20</v>
      </c>
      <c r="H16451" t="s">
        <v>1960</v>
      </c>
      <c r="I16451" t="s">
        <v>1961</v>
      </c>
      <c r="M16451" t="s">
        <v>1956</v>
      </c>
      <c r="N16451" t="s">
        <v>1962</v>
      </c>
      <c r="O16451">
        <v>1</v>
      </c>
      <c r="P16451" t="s">
        <v>1963</v>
      </c>
      <c r="Q16451" s="29">
        <v>1</v>
      </c>
      <c r="R16451" s="29">
        <v>38755</v>
      </c>
      <c r="S16451">
        <v>55050000</v>
      </c>
      <c r="T16451" t="s">
        <v>8228</v>
      </c>
    </row>
    <row r="16452" spans="1:20" x14ac:dyDescent="0.25">
      <c r="A16452">
        <v>5505001</v>
      </c>
      <c r="B16452" t="s">
        <v>14905</v>
      </c>
      <c r="C16452" t="s">
        <v>1956</v>
      </c>
      <c r="D16452" t="s">
        <v>1957</v>
      </c>
      <c r="E16452" t="s">
        <v>1958</v>
      </c>
      <c r="F16452" t="s">
        <v>1959</v>
      </c>
      <c r="G16452">
        <v>20</v>
      </c>
      <c r="H16452" t="s">
        <v>1960</v>
      </c>
      <c r="I16452" t="s">
        <v>1961</v>
      </c>
      <c r="M16452" t="s">
        <v>1956</v>
      </c>
      <c r="N16452" t="s">
        <v>1962</v>
      </c>
      <c r="O16452">
        <v>1</v>
      </c>
      <c r="P16452" t="s">
        <v>1963</v>
      </c>
      <c r="Q16452" s="29">
        <v>1</v>
      </c>
      <c r="R16452" s="29">
        <v>41835</v>
      </c>
      <c r="S16452">
        <v>55050018</v>
      </c>
      <c r="T16452" t="s">
        <v>14905</v>
      </c>
    </row>
    <row r="16453" spans="1:20" x14ac:dyDescent="0.25">
      <c r="A16453">
        <v>5505002</v>
      </c>
      <c r="B16453" t="s">
        <v>14906</v>
      </c>
      <c r="C16453" t="s">
        <v>1956</v>
      </c>
      <c r="D16453" t="s">
        <v>1957</v>
      </c>
      <c r="E16453" t="s">
        <v>1958</v>
      </c>
      <c r="F16453" t="s">
        <v>1959</v>
      </c>
      <c r="G16453">
        <v>20</v>
      </c>
      <c r="H16453" t="s">
        <v>1960</v>
      </c>
      <c r="I16453" t="s">
        <v>1961</v>
      </c>
      <c r="M16453" t="s">
        <v>1956</v>
      </c>
      <c r="N16453" t="s">
        <v>1962</v>
      </c>
      <c r="O16453">
        <v>1</v>
      </c>
      <c r="P16453" t="s">
        <v>1963</v>
      </c>
      <c r="Q16453" s="29">
        <v>1</v>
      </c>
      <c r="R16453" s="29">
        <v>41835</v>
      </c>
      <c r="S16453">
        <v>55050026</v>
      </c>
      <c r="T16453" t="s">
        <v>14907</v>
      </c>
    </row>
    <row r="16454" spans="1:20" x14ac:dyDescent="0.25">
      <c r="A16454">
        <v>5505003</v>
      </c>
      <c r="B16454" t="s">
        <v>14908</v>
      </c>
      <c r="C16454" t="s">
        <v>1956</v>
      </c>
      <c r="D16454" t="s">
        <v>1957</v>
      </c>
      <c r="E16454" t="s">
        <v>1958</v>
      </c>
      <c r="F16454" t="s">
        <v>1959</v>
      </c>
      <c r="G16454">
        <v>20</v>
      </c>
      <c r="H16454" t="s">
        <v>1960</v>
      </c>
      <c r="I16454" t="s">
        <v>1961</v>
      </c>
      <c r="M16454" t="s">
        <v>1956</v>
      </c>
      <c r="N16454" t="s">
        <v>1962</v>
      </c>
      <c r="O16454">
        <v>1</v>
      </c>
      <c r="P16454" t="s">
        <v>1963</v>
      </c>
      <c r="Q16454" s="29">
        <v>1</v>
      </c>
      <c r="R16454" s="29">
        <v>41835</v>
      </c>
      <c r="S16454">
        <v>55050034</v>
      </c>
      <c r="T16454" t="s">
        <v>14908</v>
      </c>
    </row>
    <row r="16455" spans="1:20" x14ac:dyDescent="0.25">
      <c r="A16455">
        <v>5505004</v>
      </c>
      <c r="B16455" t="s">
        <v>14909</v>
      </c>
      <c r="C16455" t="s">
        <v>1882</v>
      </c>
      <c r="D16455" t="s">
        <v>1957</v>
      </c>
      <c r="E16455" t="s">
        <v>1958</v>
      </c>
      <c r="F16455" t="s">
        <v>1959</v>
      </c>
      <c r="G16455">
        <v>20</v>
      </c>
      <c r="H16455" t="s">
        <v>1960</v>
      </c>
      <c r="I16455" t="s">
        <v>1961</v>
      </c>
      <c r="M16455" t="s">
        <v>1956</v>
      </c>
      <c r="N16455" t="s">
        <v>1962</v>
      </c>
      <c r="O16455">
        <v>1</v>
      </c>
      <c r="P16455" t="s">
        <v>1963</v>
      </c>
      <c r="Q16455" s="29">
        <v>1</v>
      </c>
      <c r="R16455" s="29">
        <v>41835</v>
      </c>
      <c r="S16455">
        <v>55050042</v>
      </c>
      <c r="T16455" t="s">
        <v>14909</v>
      </c>
    </row>
    <row r="16456" spans="1:20" x14ac:dyDescent="0.25">
      <c r="A16456">
        <v>5505005</v>
      </c>
      <c r="B16456" t="s">
        <v>14910</v>
      </c>
      <c r="C16456" t="s">
        <v>1882</v>
      </c>
      <c r="D16456" t="s">
        <v>1957</v>
      </c>
      <c r="E16456" t="s">
        <v>1958</v>
      </c>
      <c r="F16456" t="s">
        <v>1959</v>
      </c>
      <c r="G16456">
        <v>20</v>
      </c>
      <c r="H16456" t="s">
        <v>1960</v>
      </c>
      <c r="I16456" t="s">
        <v>1961</v>
      </c>
      <c r="M16456" t="s">
        <v>1956</v>
      </c>
      <c r="N16456" t="s">
        <v>1962</v>
      </c>
      <c r="O16456">
        <v>1</v>
      </c>
      <c r="P16456" t="s">
        <v>1963</v>
      </c>
      <c r="Q16456" s="29">
        <v>1</v>
      </c>
      <c r="R16456" s="29">
        <v>41835</v>
      </c>
      <c r="S16456">
        <v>55050050</v>
      </c>
      <c r="T16456" t="s">
        <v>14910</v>
      </c>
    </row>
    <row r="16457" spans="1:20" x14ac:dyDescent="0.25">
      <c r="A16457">
        <v>5505006</v>
      </c>
      <c r="B16457" t="s">
        <v>14911</v>
      </c>
      <c r="C16457" t="s">
        <v>1882</v>
      </c>
      <c r="D16457" t="s">
        <v>1957</v>
      </c>
      <c r="E16457" t="s">
        <v>1958</v>
      </c>
      <c r="F16457" t="s">
        <v>1959</v>
      </c>
      <c r="G16457">
        <v>20</v>
      </c>
      <c r="H16457" t="s">
        <v>1960</v>
      </c>
      <c r="I16457" t="s">
        <v>1961</v>
      </c>
      <c r="M16457" t="s">
        <v>1956</v>
      </c>
      <c r="N16457" t="s">
        <v>1962</v>
      </c>
      <c r="O16457">
        <v>1</v>
      </c>
      <c r="P16457" t="s">
        <v>1963</v>
      </c>
      <c r="Q16457" s="29">
        <v>1</v>
      </c>
      <c r="R16457" s="29">
        <v>41835</v>
      </c>
      <c r="S16457">
        <v>55050069</v>
      </c>
      <c r="T16457" t="s">
        <v>14911</v>
      </c>
    </row>
    <row r="16458" spans="1:20" x14ac:dyDescent="0.25">
      <c r="A16458">
        <v>5505007</v>
      </c>
      <c r="B16458" t="s">
        <v>14912</v>
      </c>
      <c r="C16458" t="s">
        <v>1956</v>
      </c>
      <c r="D16458" t="s">
        <v>1957</v>
      </c>
      <c r="E16458" t="s">
        <v>1958</v>
      </c>
      <c r="F16458" t="s">
        <v>1959</v>
      </c>
      <c r="G16458">
        <v>20</v>
      </c>
      <c r="H16458" t="s">
        <v>1960</v>
      </c>
      <c r="I16458" t="s">
        <v>1961</v>
      </c>
      <c r="M16458" t="s">
        <v>1956</v>
      </c>
      <c r="N16458" t="s">
        <v>1962</v>
      </c>
      <c r="O16458">
        <v>1</v>
      </c>
      <c r="P16458" t="s">
        <v>1963</v>
      </c>
      <c r="Q16458" s="29">
        <v>1</v>
      </c>
      <c r="R16458" s="29">
        <v>41835</v>
      </c>
      <c r="S16458">
        <v>55050077</v>
      </c>
      <c r="T16458" t="s">
        <v>14913</v>
      </c>
    </row>
    <row r="16459" spans="1:20" x14ac:dyDescent="0.25">
      <c r="A16459">
        <v>5505008</v>
      </c>
      <c r="B16459" t="s">
        <v>14914</v>
      </c>
      <c r="C16459" t="s">
        <v>1882</v>
      </c>
      <c r="D16459" t="s">
        <v>1957</v>
      </c>
      <c r="E16459" t="s">
        <v>1958</v>
      </c>
      <c r="F16459" t="s">
        <v>1959</v>
      </c>
      <c r="G16459">
        <v>20</v>
      </c>
      <c r="H16459" t="s">
        <v>1960</v>
      </c>
      <c r="I16459" t="s">
        <v>1961</v>
      </c>
      <c r="M16459" t="s">
        <v>1956</v>
      </c>
      <c r="N16459" t="s">
        <v>1962</v>
      </c>
      <c r="O16459">
        <v>1</v>
      </c>
      <c r="P16459" t="s">
        <v>1963</v>
      </c>
      <c r="Q16459" s="29">
        <v>1</v>
      </c>
      <c r="R16459" s="29">
        <v>41835</v>
      </c>
      <c r="S16459">
        <v>55050085</v>
      </c>
      <c r="T16459" t="s">
        <v>14914</v>
      </c>
    </row>
    <row r="16460" spans="1:20" x14ac:dyDescent="0.25">
      <c r="A16460">
        <v>5505009</v>
      </c>
      <c r="B16460" t="s">
        <v>14915</v>
      </c>
      <c r="C16460" t="s">
        <v>1956</v>
      </c>
      <c r="D16460" t="s">
        <v>1957</v>
      </c>
      <c r="E16460" t="s">
        <v>1958</v>
      </c>
      <c r="F16460" t="s">
        <v>1959</v>
      </c>
      <c r="G16460">
        <v>20</v>
      </c>
      <c r="H16460" t="s">
        <v>1960</v>
      </c>
      <c r="I16460" t="s">
        <v>1961</v>
      </c>
      <c r="M16460" t="s">
        <v>1956</v>
      </c>
      <c r="N16460" t="s">
        <v>1962</v>
      </c>
      <c r="O16460">
        <v>1</v>
      </c>
      <c r="P16460" t="s">
        <v>1963</v>
      </c>
      <c r="Q16460" s="29">
        <v>1</v>
      </c>
      <c r="R16460" s="29">
        <v>41835</v>
      </c>
      <c r="S16460">
        <v>55050093</v>
      </c>
      <c r="T16460" t="s">
        <v>14915</v>
      </c>
    </row>
    <row r="16461" spans="1:20" x14ac:dyDescent="0.25">
      <c r="A16461">
        <v>5505010</v>
      </c>
      <c r="B16461" t="s">
        <v>14916</v>
      </c>
      <c r="C16461" t="s">
        <v>1956</v>
      </c>
      <c r="D16461" t="s">
        <v>1957</v>
      </c>
      <c r="E16461" t="s">
        <v>1958</v>
      </c>
      <c r="F16461" t="s">
        <v>1959</v>
      </c>
      <c r="G16461">
        <v>20</v>
      </c>
      <c r="H16461" t="s">
        <v>1960</v>
      </c>
      <c r="I16461" t="s">
        <v>1961</v>
      </c>
      <c r="M16461" t="s">
        <v>1956</v>
      </c>
      <c r="N16461" t="s">
        <v>1962</v>
      </c>
      <c r="O16461">
        <v>1</v>
      </c>
      <c r="P16461" t="s">
        <v>1963</v>
      </c>
      <c r="Q16461" s="29">
        <v>1</v>
      </c>
      <c r="R16461" s="29">
        <v>41835</v>
      </c>
      <c r="S16461">
        <v>55050107</v>
      </c>
      <c r="T16461" t="s">
        <v>14917</v>
      </c>
    </row>
    <row r="16462" spans="1:20" x14ac:dyDescent="0.25">
      <c r="A16462">
        <v>5505011</v>
      </c>
      <c r="B16462" t="s">
        <v>14918</v>
      </c>
      <c r="C16462" t="s">
        <v>1882</v>
      </c>
      <c r="D16462" t="s">
        <v>1957</v>
      </c>
      <c r="E16462" t="s">
        <v>1958</v>
      </c>
      <c r="F16462" t="s">
        <v>1959</v>
      </c>
      <c r="G16462">
        <v>20</v>
      </c>
      <c r="H16462" t="s">
        <v>1960</v>
      </c>
      <c r="I16462" t="s">
        <v>1961</v>
      </c>
      <c r="M16462" t="s">
        <v>1956</v>
      </c>
      <c r="N16462" t="s">
        <v>1962</v>
      </c>
      <c r="O16462">
        <v>1</v>
      </c>
      <c r="P16462" t="s">
        <v>1963</v>
      </c>
      <c r="Q16462" s="29">
        <v>1</v>
      </c>
      <c r="R16462" s="29">
        <v>41835</v>
      </c>
      <c r="S16462">
        <v>55050115</v>
      </c>
      <c r="T16462" t="s">
        <v>14918</v>
      </c>
    </row>
    <row r="16463" spans="1:20" x14ac:dyDescent="0.25">
      <c r="A16463">
        <v>5505012</v>
      </c>
      <c r="B16463" t="s">
        <v>14919</v>
      </c>
      <c r="C16463" t="s">
        <v>1956</v>
      </c>
      <c r="D16463" t="s">
        <v>1957</v>
      </c>
      <c r="E16463" t="s">
        <v>1958</v>
      </c>
      <c r="F16463" t="s">
        <v>1959</v>
      </c>
      <c r="G16463">
        <v>20</v>
      </c>
      <c r="H16463" t="s">
        <v>1960</v>
      </c>
      <c r="I16463" t="s">
        <v>1961</v>
      </c>
      <c r="M16463" t="s">
        <v>1956</v>
      </c>
      <c r="N16463" t="s">
        <v>1962</v>
      </c>
      <c r="O16463">
        <v>1</v>
      </c>
      <c r="P16463" t="s">
        <v>1963</v>
      </c>
      <c r="Q16463" s="29">
        <v>1</v>
      </c>
      <c r="R16463" s="29">
        <v>41835</v>
      </c>
      <c r="S16463">
        <v>55050123</v>
      </c>
      <c r="T16463" t="s">
        <v>14920</v>
      </c>
    </row>
    <row r="16464" spans="1:20" x14ac:dyDescent="0.25">
      <c r="A16464">
        <v>5505013</v>
      </c>
      <c r="B16464" t="s">
        <v>14921</v>
      </c>
      <c r="C16464" t="s">
        <v>1956</v>
      </c>
      <c r="D16464" t="s">
        <v>1957</v>
      </c>
      <c r="E16464" t="s">
        <v>1958</v>
      </c>
      <c r="F16464" t="s">
        <v>1959</v>
      </c>
      <c r="G16464">
        <v>20</v>
      </c>
      <c r="H16464" t="s">
        <v>1960</v>
      </c>
      <c r="I16464" t="s">
        <v>1961</v>
      </c>
      <c r="M16464" t="s">
        <v>1956</v>
      </c>
      <c r="N16464" t="s">
        <v>1962</v>
      </c>
      <c r="O16464">
        <v>1</v>
      </c>
      <c r="P16464" t="s">
        <v>1963</v>
      </c>
      <c r="Q16464" s="29">
        <v>1</v>
      </c>
      <c r="R16464" s="29">
        <v>41835</v>
      </c>
      <c r="S16464">
        <v>55050131</v>
      </c>
      <c r="T16464" t="s">
        <v>14922</v>
      </c>
    </row>
    <row r="16465" spans="1:20" x14ac:dyDescent="0.25">
      <c r="A16465">
        <v>5505014</v>
      </c>
      <c r="B16465" t="s">
        <v>14923</v>
      </c>
      <c r="C16465" t="s">
        <v>1956</v>
      </c>
      <c r="D16465" t="s">
        <v>1957</v>
      </c>
      <c r="E16465" t="s">
        <v>1958</v>
      </c>
      <c r="F16465" t="s">
        <v>1959</v>
      </c>
      <c r="G16465">
        <v>1</v>
      </c>
      <c r="H16465" t="s">
        <v>1960</v>
      </c>
      <c r="I16465" t="s">
        <v>1961</v>
      </c>
      <c r="M16465" t="s">
        <v>1956</v>
      </c>
      <c r="N16465" t="s">
        <v>1962</v>
      </c>
      <c r="O16465">
        <v>1</v>
      </c>
      <c r="P16465" t="s">
        <v>1963</v>
      </c>
      <c r="Q16465" s="29">
        <v>1</v>
      </c>
      <c r="R16465" s="29">
        <v>41835</v>
      </c>
      <c r="S16465">
        <v>55050140</v>
      </c>
      <c r="T16465" t="s">
        <v>14923</v>
      </c>
    </row>
    <row r="16466" spans="1:20" x14ac:dyDescent="0.25">
      <c r="A16466">
        <v>5505015</v>
      </c>
      <c r="B16466" t="s">
        <v>14924</v>
      </c>
      <c r="C16466" t="s">
        <v>1956</v>
      </c>
      <c r="D16466" t="s">
        <v>1957</v>
      </c>
      <c r="E16466" t="s">
        <v>1958</v>
      </c>
      <c r="F16466" t="s">
        <v>1959</v>
      </c>
      <c r="G16466">
        <v>20</v>
      </c>
      <c r="H16466" t="s">
        <v>1960</v>
      </c>
      <c r="I16466" t="s">
        <v>1961</v>
      </c>
      <c r="M16466" t="s">
        <v>1956</v>
      </c>
      <c r="N16466" t="s">
        <v>1962</v>
      </c>
      <c r="O16466">
        <v>1</v>
      </c>
      <c r="P16466" t="s">
        <v>1963</v>
      </c>
      <c r="Q16466" s="29">
        <v>1</v>
      </c>
      <c r="R16466" s="29">
        <v>41835</v>
      </c>
      <c r="S16466">
        <v>55050158</v>
      </c>
      <c r="T16466" t="s">
        <v>14924</v>
      </c>
    </row>
    <row r="16467" spans="1:20" x14ac:dyDescent="0.25">
      <c r="A16467">
        <v>5505016</v>
      </c>
      <c r="B16467" t="s">
        <v>14925</v>
      </c>
      <c r="C16467" t="s">
        <v>1956</v>
      </c>
      <c r="D16467" t="s">
        <v>1957</v>
      </c>
      <c r="E16467" t="s">
        <v>1958</v>
      </c>
      <c r="F16467" t="s">
        <v>1959</v>
      </c>
      <c r="G16467">
        <v>20</v>
      </c>
      <c r="H16467" t="s">
        <v>1960</v>
      </c>
      <c r="I16467" t="s">
        <v>1961</v>
      </c>
      <c r="M16467" t="s">
        <v>1956</v>
      </c>
      <c r="N16467" t="s">
        <v>1962</v>
      </c>
      <c r="O16467">
        <v>1</v>
      </c>
      <c r="P16467" t="s">
        <v>1963</v>
      </c>
      <c r="Q16467" s="29">
        <v>1</v>
      </c>
      <c r="R16467" s="29">
        <v>41835</v>
      </c>
      <c r="S16467">
        <v>55050166</v>
      </c>
      <c r="T16467" t="s">
        <v>14926</v>
      </c>
    </row>
    <row r="16468" spans="1:20" x14ac:dyDescent="0.25">
      <c r="A16468">
        <v>5505017</v>
      </c>
      <c r="B16468" t="s">
        <v>14927</v>
      </c>
      <c r="C16468" t="s">
        <v>1956</v>
      </c>
      <c r="D16468" t="s">
        <v>1957</v>
      </c>
      <c r="E16468" t="s">
        <v>1958</v>
      </c>
      <c r="F16468" t="s">
        <v>1959</v>
      </c>
      <c r="G16468">
        <v>20</v>
      </c>
      <c r="H16468" t="s">
        <v>1960</v>
      </c>
      <c r="I16468" t="s">
        <v>1961</v>
      </c>
      <c r="M16468" t="s">
        <v>1956</v>
      </c>
      <c r="N16468" t="s">
        <v>1962</v>
      </c>
      <c r="O16468">
        <v>1</v>
      </c>
      <c r="P16468" t="s">
        <v>1963</v>
      </c>
      <c r="Q16468" s="29">
        <v>1</v>
      </c>
      <c r="R16468" s="29">
        <v>41835</v>
      </c>
      <c r="S16468">
        <v>55050174</v>
      </c>
      <c r="T16468" t="s">
        <v>14927</v>
      </c>
    </row>
    <row r="16469" spans="1:20" x14ac:dyDescent="0.25">
      <c r="A16469">
        <v>5505018</v>
      </c>
      <c r="B16469" t="s">
        <v>6405</v>
      </c>
      <c r="C16469" t="s">
        <v>1956</v>
      </c>
      <c r="D16469" t="s">
        <v>1957</v>
      </c>
      <c r="E16469" t="s">
        <v>1958</v>
      </c>
      <c r="F16469" t="s">
        <v>1959</v>
      </c>
      <c r="G16469">
        <v>20</v>
      </c>
      <c r="H16469" t="s">
        <v>1960</v>
      </c>
      <c r="I16469" t="s">
        <v>1961</v>
      </c>
      <c r="M16469" t="s">
        <v>1956</v>
      </c>
      <c r="N16469" t="s">
        <v>1962</v>
      </c>
      <c r="O16469">
        <v>1</v>
      </c>
      <c r="P16469" t="s">
        <v>1963</v>
      </c>
      <c r="Q16469" s="29">
        <v>1</v>
      </c>
      <c r="R16469" s="29">
        <v>41835</v>
      </c>
      <c r="S16469">
        <v>55050182</v>
      </c>
      <c r="T16469" t="s">
        <v>6405</v>
      </c>
    </row>
    <row r="16470" spans="1:20" x14ac:dyDescent="0.25">
      <c r="A16470">
        <v>5505019</v>
      </c>
      <c r="B16470" t="s">
        <v>14928</v>
      </c>
      <c r="C16470" t="s">
        <v>1956</v>
      </c>
      <c r="D16470" t="s">
        <v>1957</v>
      </c>
      <c r="E16470" t="s">
        <v>1958</v>
      </c>
      <c r="F16470" t="s">
        <v>1959</v>
      </c>
      <c r="G16470">
        <v>20</v>
      </c>
      <c r="H16470" t="s">
        <v>1960</v>
      </c>
      <c r="I16470" t="s">
        <v>1961</v>
      </c>
      <c r="M16470" t="s">
        <v>1956</v>
      </c>
      <c r="N16470" t="s">
        <v>1962</v>
      </c>
      <c r="O16470">
        <v>1</v>
      </c>
      <c r="P16470" t="s">
        <v>1963</v>
      </c>
      <c r="Q16470" s="29">
        <v>1</v>
      </c>
      <c r="R16470" s="29">
        <v>41835</v>
      </c>
      <c r="S16470">
        <v>55050190</v>
      </c>
      <c r="T16470" t="s">
        <v>14928</v>
      </c>
    </row>
    <row r="16471" spans="1:20" x14ac:dyDescent="0.25">
      <c r="A16471">
        <v>5505020</v>
      </c>
      <c r="B16471" t="s">
        <v>14929</v>
      </c>
      <c r="C16471" t="s">
        <v>1956</v>
      </c>
      <c r="D16471" t="s">
        <v>1957</v>
      </c>
      <c r="E16471" t="s">
        <v>1958</v>
      </c>
      <c r="F16471" t="s">
        <v>1959</v>
      </c>
      <c r="G16471">
        <v>20</v>
      </c>
      <c r="H16471" t="s">
        <v>1960</v>
      </c>
      <c r="I16471" t="s">
        <v>1961</v>
      </c>
      <c r="M16471" t="s">
        <v>1956</v>
      </c>
      <c r="N16471" t="s">
        <v>1962</v>
      </c>
      <c r="O16471">
        <v>1</v>
      </c>
      <c r="P16471" t="s">
        <v>1963</v>
      </c>
      <c r="Q16471" s="29">
        <v>1</v>
      </c>
      <c r="R16471" s="29">
        <v>41835</v>
      </c>
      <c r="S16471">
        <v>55050204</v>
      </c>
      <c r="T16471" t="s">
        <v>14929</v>
      </c>
    </row>
    <row r="16472" spans="1:20" x14ac:dyDescent="0.25">
      <c r="A16472">
        <v>5506000</v>
      </c>
      <c r="B16472" t="s">
        <v>14930</v>
      </c>
      <c r="C16472" t="s">
        <v>1956</v>
      </c>
      <c r="D16472" t="s">
        <v>2119</v>
      </c>
      <c r="E16472" t="s">
        <v>2119</v>
      </c>
      <c r="F16472" t="s">
        <v>1959</v>
      </c>
      <c r="G16472">
        <v>20</v>
      </c>
      <c r="H16472" t="s">
        <v>1960</v>
      </c>
      <c r="I16472" t="s">
        <v>1961</v>
      </c>
      <c r="M16472" t="s">
        <v>1956</v>
      </c>
      <c r="N16472" t="s">
        <v>1962</v>
      </c>
      <c r="O16472">
        <v>1</v>
      </c>
      <c r="P16472" t="s">
        <v>1963</v>
      </c>
      <c r="Q16472" s="29">
        <v>1</v>
      </c>
      <c r="R16472" s="29">
        <v>38755</v>
      </c>
      <c r="S16472">
        <v>55060005</v>
      </c>
      <c r="T16472" t="s">
        <v>14930</v>
      </c>
    </row>
    <row r="16473" spans="1:20" x14ac:dyDescent="0.25">
      <c r="A16473">
        <v>5506001</v>
      </c>
      <c r="B16473" t="s">
        <v>5337</v>
      </c>
      <c r="C16473" t="s">
        <v>1882</v>
      </c>
      <c r="D16473" t="s">
        <v>1957</v>
      </c>
      <c r="E16473" t="s">
        <v>1958</v>
      </c>
      <c r="F16473" t="s">
        <v>1959</v>
      </c>
      <c r="G16473">
        <v>20</v>
      </c>
      <c r="H16473" t="s">
        <v>1960</v>
      </c>
      <c r="I16473" t="s">
        <v>1961</v>
      </c>
      <c r="M16473" t="s">
        <v>1956</v>
      </c>
      <c r="N16473" t="s">
        <v>1962</v>
      </c>
      <c r="O16473">
        <v>1</v>
      </c>
      <c r="P16473" t="s">
        <v>1963</v>
      </c>
      <c r="Q16473" s="29">
        <v>1</v>
      </c>
      <c r="R16473" s="29">
        <v>41835</v>
      </c>
      <c r="S16473">
        <v>55060013</v>
      </c>
      <c r="T16473" t="s">
        <v>5337</v>
      </c>
    </row>
    <row r="16474" spans="1:20" x14ac:dyDescent="0.25">
      <c r="A16474">
        <v>5506002</v>
      </c>
      <c r="B16474" t="s">
        <v>14931</v>
      </c>
      <c r="C16474" t="s">
        <v>1882</v>
      </c>
      <c r="D16474" t="s">
        <v>1957</v>
      </c>
      <c r="E16474" t="s">
        <v>1958</v>
      </c>
      <c r="F16474" t="s">
        <v>1959</v>
      </c>
      <c r="G16474">
        <v>20</v>
      </c>
      <c r="H16474" t="s">
        <v>1960</v>
      </c>
      <c r="I16474" t="s">
        <v>1961</v>
      </c>
      <c r="M16474" t="s">
        <v>1956</v>
      </c>
      <c r="N16474" t="s">
        <v>1962</v>
      </c>
      <c r="O16474">
        <v>1</v>
      </c>
      <c r="P16474" t="s">
        <v>1963</v>
      </c>
      <c r="Q16474" s="29">
        <v>1</v>
      </c>
      <c r="R16474" s="29">
        <v>41835</v>
      </c>
      <c r="S16474">
        <v>55060021</v>
      </c>
      <c r="T16474" t="s">
        <v>14931</v>
      </c>
    </row>
    <row r="16475" spans="1:20" x14ac:dyDescent="0.25">
      <c r="A16475">
        <v>5506003</v>
      </c>
      <c r="B16475" t="s">
        <v>14932</v>
      </c>
      <c r="C16475" t="s">
        <v>1882</v>
      </c>
      <c r="D16475" t="s">
        <v>1957</v>
      </c>
      <c r="E16475" t="s">
        <v>1958</v>
      </c>
      <c r="F16475" t="s">
        <v>1959</v>
      </c>
      <c r="G16475">
        <v>20</v>
      </c>
      <c r="H16475" t="s">
        <v>1960</v>
      </c>
      <c r="I16475" t="s">
        <v>1961</v>
      </c>
      <c r="M16475" t="s">
        <v>1956</v>
      </c>
      <c r="N16475" t="s">
        <v>1962</v>
      </c>
      <c r="O16475">
        <v>1</v>
      </c>
      <c r="P16475" t="s">
        <v>1963</v>
      </c>
      <c r="Q16475" s="29">
        <v>1</v>
      </c>
      <c r="R16475" s="29">
        <v>41835</v>
      </c>
      <c r="S16475">
        <v>55060030</v>
      </c>
      <c r="T16475" t="s">
        <v>14932</v>
      </c>
    </row>
    <row r="16476" spans="1:20" x14ac:dyDescent="0.25">
      <c r="A16476">
        <v>5506004</v>
      </c>
      <c r="B16476" t="s">
        <v>14933</v>
      </c>
      <c r="C16476" t="s">
        <v>1882</v>
      </c>
      <c r="D16476" t="s">
        <v>1957</v>
      </c>
      <c r="E16476" t="s">
        <v>1958</v>
      </c>
      <c r="F16476" t="s">
        <v>1959</v>
      </c>
      <c r="G16476">
        <v>20</v>
      </c>
      <c r="H16476" t="s">
        <v>1960</v>
      </c>
      <c r="I16476" t="s">
        <v>1961</v>
      </c>
      <c r="M16476" t="s">
        <v>1956</v>
      </c>
      <c r="N16476" t="s">
        <v>1962</v>
      </c>
      <c r="O16476">
        <v>1</v>
      </c>
      <c r="P16476" t="s">
        <v>1963</v>
      </c>
      <c r="Q16476" s="29">
        <v>1</v>
      </c>
      <c r="R16476" s="29">
        <v>41835</v>
      </c>
      <c r="S16476">
        <v>55060048</v>
      </c>
      <c r="T16476" t="s">
        <v>14933</v>
      </c>
    </row>
    <row r="16477" spans="1:20" x14ac:dyDescent="0.25">
      <c r="A16477">
        <v>5506005</v>
      </c>
      <c r="B16477" t="s">
        <v>14934</v>
      </c>
      <c r="C16477" t="s">
        <v>1882</v>
      </c>
      <c r="D16477" t="s">
        <v>1957</v>
      </c>
      <c r="E16477" t="s">
        <v>1958</v>
      </c>
      <c r="F16477" t="s">
        <v>1959</v>
      </c>
      <c r="G16477">
        <v>20</v>
      </c>
      <c r="H16477" t="s">
        <v>1960</v>
      </c>
      <c r="I16477" t="s">
        <v>1961</v>
      </c>
      <c r="M16477" t="s">
        <v>1956</v>
      </c>
      <c r="N16477" t="s">
        <v>1962</v>
      </c>
      <c r="O16477">
        <v>1</v>
      </c>
      <c r="P16477" t="s">
        <v>1963</v>
      </c>
      <c r="Q16477" s="29">
        <v>1</v>
      </c>
      <c r="R16477" s="29">
        <v>41835</v>
      </c>
      <c r="S16477">
        <v>55060056</v>
      </c>
      <c r="T16477" t="s">
        <v>14934</v>
      </c>
    </row>
    <row r="16478" spans="1:20" x14ac:dyDescent="0.25">
      <c r="A16478">
        <v>5506006</v>
      </c>
      <c r="B16478" t="s">
        <v>14935</v>
      </c>
      <c r="C16478" t="s">
        <v>1882</v>
      </c>
      <c r="D16478" t="s">
        <v>1957</v>
      </c>
      <c r="E16478" t="s">
        <v>1958</v>
      </c>
      <c r="F16478" t="s">
        <v>1959</v>
      </c>
      <c r="G16478">
        <v>20</v>
      </c>
      <c r="H16478" t="s">
        <v>1960</v>
      </c>
      <c r="I16478" t="s">
        <v>1961</v>
      </c>
      <c r="M16478" t="s">
        <v>1956</v>
      </c>
      <c r="N16478" t="s">
        <v>1962</v>
      </c>
      <c r="O16478">
        <v>1</v>
      </c>
      <c r="P16478" t="s">
        <v>1963</v>
      </c>
      <c r="Q16478" s="29">
        <v>1</v>
      </c>
      <c r="R16478" s="29">
        <v>41835</v>
      </c>
      <c r="S16478">
        <v>55060064</v>
      </c>
      <c r="T16478" t="s">
        <v>14935</v>
      </c>
    </row>
    <row r="16479" spans="1:20" x14ac:dyDescent="0.25">
      <c r="A16479">
        <v>5506007</v>
      </c>
      <c r="B16479" t="s">
        <v>14936</v>
      </c>
      <c r="C16479" t="s">
        <v>1882</v>
      </c>
      <c r="D16479" t="s">
        <v>1957</v>
      </c>
      <c r="E16479" t="s">
        <v>1958</v>
      </c>
      <c r="F16479" t="s">
        <v>1959</v>
      </c>
      <c r="G16479">
        <v>20</v>
      </c>
      <c r="H16479" t="s">
        <v>1960</v>
      </c>
      <c r="I16479" t="s">
        <v>1961</v>
      </c>
      <c r="M16479" t="s">
        <v>1956</v>
      </c>
      <c r="N16479" t="s">
        <v>1962</v>
      </c>
      <c r="O16479">
        <v>1</v>
      </c>
      <c r="P16479" t="s">
        <v>1963</v>
      </c>
      <c r="Q16479" s="29">
        <v>1</v>
      </c>
      <c r="R16479" s="29">
        <v>41835</v>
      </c>
      <c r="S16479">
        <v>55060072</v>
      </c>
      <c r="T16479" t="s">
        <v>14936</v>
      </c>
    </row>
    <row r="16480" spans="1:20" x14ac:dyDescent="0.25">
      <c r="A16480">
        <v>5506008</v>
      </c>
      <c r="B16480" t="s">
        <v>14937</v>
      </c>
      <c r="C16480" t="s">
        <v>1882</v>
      </c>
      <c r="D16480" t="s">
        <v>1957</v>
      </c>
      <c r="E16480" t="s">
        <v>1958</v>
      </c>
      <c r="F16480" t="s">
        <v>1959</v>
      </c>
      <c r="G16480">
        <v>20</v>
      </c>
      <c r="H16480" t="s">
        <v>1960</v>
      </c>
      <c r="I16480" t="s">
        <v>1961</v>
      </c>
      <c r="M16480" t="s">
        <v>1956</v>
      </c>
      <c r="N16480" t="s">
        <v>1962</v>
      </c>
      <c r="O16480">
        <v>1</v>
      </c>
      <c r="P16480" t="s">
        <v>1963</v>
      </c>
      <c r="Q16480" s="29">
        <v>1</v>
      </c>
      <c r="R16480" s="29">
        <v>41835</v>
      </c>
      <c r="S16480">
        <v>55060080</v>
      </c>
      <c r="T16480" t="s">
        <v>14937</v>
      </c>
    </row>
    <row r="16481" spans="1:20" x14ac:dyDescent="0.25">
      <c r="A16481">
        <v>5506009</v>
      </c>
      <c r="B16481" t="s">
        <v>14938</v>
      </c>
      <c r="C16481" t="s">
        <v>1882</v>
      </c>
      <c r="D16481" t="s">
        <v>1957</v>
      </c>
      <c r="E16481" t="s">
        <v>1958</v>
      </c>
      <c r="F16481" t="s">
        <v>1959</v>
      </c>
      <c r="G16481">
        <v>20</v>
      </c>
      <c r="H16481" t="s">
        <v>1960</v>
      </c>
      <c r="I16481" t="s">
        <v>1961</v>
      </c>
      <c r="M16481" t="s">
        <v>1956</v>
      </c>
      <c r="N16481" t="s">
        <v>1962</v>
      </c>
      <c r="O16481">
        <v>1</v>
      </c>
      <c r="P16481" t="s">
        <v>1963</v>
      </c>
      <c r="Q16481" s="29">
        <v>1</v>
      </c>
      <c r="R16481" s="29">
        <v>41835</v>
      </c>
      <c r="S16481">
        <v>55060099</v>
      </c>
      <c r="T16481" t="s">
        <v>14938</v>
      </c>
    </row>
    <row r="16482" spans="1:20" x14ac:dyDescent="0.25">
      <c r="A16482">
        <v>5506010</v>
      </c>
      <c r="B16482" t="s">
        <v>14939</v>
      </c>
      <c r="C16482" t="s">
        <v>1882</v>
      </c>
      <c r="D16482" t="s">
        <v>1957</v>
      </c>
      <c r="E16482" t="s">
        <v>1958</v>
      </c>
      <c r="F16482" t="s">
        <v>1959</v>
      </c>
      <c r="G16482">
        <v>20</v>
      </c>
      <c r="H16482" t="s">
        <v>1960</v>
      </c>
      <c r="I16482" t="s">
        <v>1961</v>
      </c>
      <c r="M16482" t="s">
        <v>1956</v>
      </c>
      <c r="N16482" t="s">
        <v>1962</v>
      </c>
      <c r="O16482">
        <v>1</v>
      </c>
      <c r="P16482" t="s">
        <v>1963</v>
      </c>
      <c r="Q16482" s="29">
        <v>1</v>
      </c>
      <c r="R16482" s="29">
        <v>41835</v>
      </c>
      <c r="S16482">
        <v>55060102</v>
      </c>
      <c r="T16482" t="s">
        <v>14939</v>
      </c>
    </row>
    <row r="16483" spans="1:20" x14ac:dyDescent="0.25">
      <c r="A16483">
        <v>5506011</v>
      </c>
      <c r="B16483" t="s">
        <v>14940</v>
      </c>
      <c r="C16483" t="s">
        <v>1882</v>
      </c>
      <c r="D16483" t="s">
        <v>1957</v>
      </c>
      <c r="E16483" t="s">
        <v>1958</v>
      </c>
      <c r="F16483" t="s">
        <v>1959</v>
      </c>
      <c r="G16483">
        <v>1</v>
      </c>
      <c r="H16483" t="s">
        <v>1960</v>
      </c>
      <c r="I16483" t="s">
        <v>1961</v>
      </c>
      <c r="M16483" t="s">
        <v>1956</v>
      </c>
      <c r="N16483" t="s">
        <v>1962</v>
      </c>
      <c r="O16483">
        <v>1</v>
      </c>
      <c r="P16483" t="s">
        <v>1963</v>
      </c>
      <c r="Q16483" s="29">
        <v>1</v>
      </c>
      <c r="R16483" s="29">
        <v>41835</v>
      </c>
      <c r="S16483">
        <v>55060110</v>
      </c>
      <c r="T16483" t="s">
        <v>14940</v>
      </c>
    </row>
    <row r="16484" spans="1:20" x14ac:dyDescent="0.25">
      <c r="A16484">
        <v>5506012</v>
      </c>
      <c r="B16484" t="s">
        <v>14941</v>
      </c>
      <c r="C16484" t="s">
        <v>1882</v>
      </c>
      <c r="D16484" t="s">
        <v>1957</v>
      </c>
      <c r="E16484" t="s">
        <v>1958</v>
      </c>
      <c r="F16484" t="s">
        <v>1959</v>
      </c>
      <c r="G16484">
        <v>20</v>
      </c>
      <c r="H16484" t="s">
        <v>1960</v>
      </c>
      <c r="I16484" t="s">
        <v>1961</v>
      </c>
      <c r="M16484" t="s">
        <v>1956</v>
      </c>
      <c r="N16484" t="s">
        <v>1962</v>
      </c>
      <c r="O16484">
        <v>1</v>
      </c>
      <c r="P16484" t="s">
        <v>1963</v>
      </c>
      <c r="Q16484" s="29">
        <v>1</v>
      </c>
      <c r="R16484" s="29">
        <v>41835</v>
      </c>
      <c r="S16484">
        <v>55060129</v>
      </c>
      <c r="T16484" t="s">
        <v>14941</v>
      </c>
    </row>
    <row r="16485" spans="1:20" x14ac:dyDescent="0.25">
      <c r="A16485">
        <v>5506013</v>
      </c>
      <c r="B16485" t="s">
        <v>14942</v>
      </c>
      <c r="C16485" t="s">
        <v>1882</v>
      </c>
      <c r="D16485" t="s">
        <v>1957</v>
      </c>
      <c r="E16485" t="s">
        <v>1958</v>
      </c>
      <c r="F16485" t="s">
        <v>1959</v>
      </c>
      <c r="G16485">
        <v>1</v>
      </c>
      <c r="H16485" t="s">
        <v>1960</v>
      </c>
      <c r="I16485" t="s">
        <v>1961</v>
      </c>
      <c r="M16485" t="s">
        <v>1956</v>
      </c>
      <c r="N16485" t="s">
        <v>1962</v>
      </c>
      <c r="O16485">
        <v>1</v>
      </c>
      <c r="P16485" t="s">
        <v>1963</v>
      </c>
      <c r="Q16485" s="29">
        <v>1</v>
      </c>
      <c r="R16485" s="29">
        <v>41835</v>
      </c>
      <c r="S16485">
        <v>55060137</v>
      </c>
      <c r="T16485" t="s">
        <v>14943</v>
      </c>
    </row>
    <row r="16486" spans="1:20" x14ac:dyDescent="0.25">
      <c r="A16486">
        <v>5506014</v>
      </c>
      <c r="B16486" t="s">
        <v>14944</v>
      </c>
      <c r="C16486" t="s">
        <v>1956</v>
      </c>
      <c r="D16486" t="s">
        <v>1957</v>
      </c>
      <c r="E16486" t="s">
        <v>1958</v>
      </c>
      <c r="F16486" t="s">
        <v>1959</v>
      </c>
      <c r="G16486">
        <v>20</v>
      </c>
      <c r="H16486" t="s">
        <v>1960</v>
      </c>
      <c r="I16486" t="s">
        <v>1961</v>
      </c>
      <c r="M16486" t="s">
        <v>1956</v>
      </c>
      <c r="N16486" t="s">
        <v>1962</v>
      </c>
      <c r="O16486">
        <v>1</v>
      </c>
      <c r="P16486" t="s">
        <v>1963</v>
      </c>
      <c r="Q16486" s="29">
        <v>1</v>
      </c>
      <c r="R16486" s="29">
        <v>41835</v>
      </c>
      <c r="S16486">
        <v>55060145</v>
      </c>
      <c r="T16486" t="s">
        <v>14944</v>
      </c>
    </row>
    <row r="16487" spans="1:20" x14ac:dyDescent="0.25">
      <c r="A16487">
        <v>5506015</v>
      </c>
      <c r="B16487" t="s">
        <v>14945</v>
      </c>
      <c r="C16487" t="s">
        <v>1882</v>
      </c>
      <c r="D16487" t="s">
        <v>1957</v>
      </c>
      <c r="E16487" t="s">
        <v>1958</v>
      </c>
      <c r="F16487" t="s">
        <v>1959</v>
      </c>
      <c r="G16487">
        <v>20</v>
      </c>
      <c r="H16487" t="s">
        <v>1960</v>
      </c>
      <c r="I16487" t="s">
        <v>1961</v>
      </c>
      <c r="M16487" t="s">
        <v>1956</v>
      </c>
      <c r="N16487" t="s">
        <v>1962</v>
      </c>
      <c r="O16487">
        <v>1</v>
      </c>
      <c r="P16487" t="s">
        <v>1963</v>
      </c>
      <c r="Q16487" s="29">
        <v>1</v>
      </c>
      <c r="R16487" s="29">
        <v>41835</v>
      </c>
      <c r="S16487">
        <v>55060153</v>
      </c>
      <c r="T16487" t="s">
        <v>14945</v>
      </c>
    </row>
    <row r="16488" spans="1:20" x14ac:dyDescent="0.25">
      <c r="A16488">
        <v>5506016</v>
      </c>
      <c r="B16488" t="s">
        <v>14946</v>
      </c>
      <c r="C16488" t="s">
        <v>1882</v>
      </c>
      <c r="D16488" t="s">
        <v>1957</v>
      </c>
      <c r="E16488" t="s">
        <v>1958</v>
      </c>
      <c r="F16488" t="s">
        <v>1959</v>
      </c>
      <c r="G16488">
        <v>20</v>
      </c>
      <c r="H16488" t="s">
        <v>1960</v>
      </c>
      <c r="I16488" t="s">
        <v>1961</v>
      </c>
      <c r="M16488" t="s">
        <v>1956</v>
      </c>
      <c r="N16488" t="s">
        <v>1962</v>
      </c>
      <c r="O16488">
        <v>1</v>
      </c>
      <c r="P16488" t="s">
        <v>1963</v>
      </c>
      <c r="Q16488" s="29">
        <v>1</v>
      </c>
      <c r="R16488" s="29">
        <v>41835</v>
      </c>
      <c r="S16488">
        <v>55060161</v>
      </c>
      <c r="T16488" t="s">
        <v>14947</v>
      </c>
    </row>
    <row r="16489" spans="1:20" x14ac:dyDescent="0.25">
      <c r="A16489">
        <v>5506017</v>
      </c>
      <c r="B16489" t="s">
        <v>14948</v>
      </c>
      <c r="C16489" t="s">
        <v>1956</v>
      </c>
      <c r="D16489" t="s">
        <v>1957</v>
      </c>
      <c r="E16489" t="s">
        <v>1958</v>
      </c>
      <c r="F16489" t="s">
        <v>1959</v>
      </c>
      <c r="G16489">
        <v>20</v>
      </c>
      <c r="H16489" t="s">
        <v>1960</v>
      </c>
      <c r="I16489" t="s">
        <v>1961</v>
      </c>
      <c r="M16489" t="s">
        <v>1956</v>
      </c>
      <c r="N16489" t="s">
        <v>1962</v>
      </c>
      <c r="O16489">
        <v>1</v>
      </c>
      <c r="P16489" t="s">
        <v>1963</v>
      </c>
      <c r="Q16489" s="29">
        <v>1</v>
      </c>
      <c r="R16489" s="29">
        <v>41835</v>
      </c>
      <c r="S16489">
        <v>55060170</v>
      </c>
      <c r="T16489" t="s">
        <v>14948</v>
      </c>
    </row>
    <row r="16490" spans="1:20" x14ac:dyDescent="0.25">
      <c r="A16490">
        <v>5506018</v>
      </c>
      <c r="B16490" t="s">
        <v>14949</v>
      </c>
      <c r="C16490" t="s">
        <v>1956</v>
      </c>
      <c r="D16490" t="s">
        <v>1957</v>
      </c>
      <c r="E16490" t="s">
        <v>1958</v>
      </c>
      <c r="F16490" t="s">
        <v>1959</v>
      </c>
      <c r="G16490">
        <v>20</v>
      </c>
      <c r="H16490" t="s">
        <v>1960</v>
      </c>
      <c r="I16490" t="s">
        <v>1961</v>
      </c>
      <c r="M16490" t="s">
        <v>1956</v>
      </c>
      <c r="N16490" t="s">
        <v>1962</v>
      </c>
      <c r="O16490">
        <v>1</v>
      </c>
      <c r="P16490" t="s">
        <v>1963</v>
      </c>
      <c r="Q16490" s="29">
        <v>1</v>
      </c>
      <c r="R16490" s="29">
        <v>41835</v>
      </c>
      <c r="S16490">
        <v>55060188</v>
      </c>
      <c r="T16490" t="s">
        <v>14949</v>
      </c>
    </row>
    <row r="16491" spans="1:20" x14ac:dyDescent="0.25">
      <c r="A16491">
        <v>5506019</v>
      </c>
      <c r="B16491" t="s">
        <v>14950</v>
      </c>
      <c r="C16491" t="s">
        <v>1956</v>
      </c>
      <c r="D16491" t="s">
        <v>1957</v>
      </c>
      <c r="E16491" t="s">
        <v>1958</v>
      </c>
      <c r="F16491" t="s">
        <v>1959</v>
      </c>
      <c r="G16491">
        <v>20</v>
      </c>
      <c r="H16491" t="s">
        <v>1960</v>
      </c>
      <c r="I16491" t="s">
        <v>1961</v>
      </c>
      <c r="M16491" t="s">
        <v>1956</v>
      </c>
      <c r="N16491" t="s">
        <v>1962</v>
      </c>
      <c r="O16491">
        <v>1</v>
      </c>
      <c r="P16491" t="s">
        <v>1963</v>
      </c>
      <c r="Q16491" s="29">
        <v>1</v>
      </c>
      <c r="R16491" s="29">
        <v>41835</v>
      </c>
      <c r="S16491">
        <v>55060196</v>
      </c>
      <c r="T16491" t="s">
        <v>14951</v>
      </c>
    </row>
    <row r="16492" spans="1:20" x14ac:dyDescent="0.25">
      <c r="A16492">
        <v>5506020</v>
      </c>
      <c r="B16492" t="s">
        <v>14952</v>
      </c>
      <c r="C16492" t="s">
        <v>1956</v>
      </c>
      <c r="D16492" t="s">
        <v>1957</v>
      </c>
      <c r="E16492" t="s">
        <v>1958</v>
      </c>
      <c r="F16492" t="s">
        <v>1959</v>
      </c>
      <c r="G16492">
        <v>20</v>
      </c>
      <c r="H16492" t="s">
        <v>1960</v>
      </c>
      <c r="I16492" t="s">
        <v>1961</v>
      </c>
      <c r="M16492" t="s">
        <v>1956</v>
      </c>
      <c r="N16492" t="s">
        <v>1962</v>
      </c>
      <c r="O16492">
        <v>1</v>
      </c>
      <c r="P16492" t="s">
        <v>1963</v>
      </c>
      <c r="Q16492" s="29">
        <v>1</v>
      </c>
      <c r="R16492" s="29">
        <v>41835</v>
      </c>
      <c r="S16492">
        <v>55060200</v>
      </c>
      <c r="T16492" t="s">
        <v>14953</v>
      </c>
    </row>
    <row r="16493" spans="1:20" x14ac:dyDescent="0.25">
      <c r="A16493">
        <v>5506021</v>
      </c>
      <c r="B16493" t="s">
        <v>14954</v>
      </c>
      <c r="C16493" t="s">
        <v>1956</v>
      </c>
      <c r="D16493" t="s">
        <v>1957</v>
      </c>
      <c r="E16493" t="s">
        <v>1958</v>
      </c>
      <c r="F16493" t="s">
        <v>1959</v>
      </c>
      <c r="G16493">
        <v>20</v>
      </c>
      <c r="H16493" t="s">
        <v>1960</v>
      </c>
      <c r="I16493" t="s">
        <v>1961</v>
      </c>
      <c r="M16493" t="s">
        <v>1956</v>
      </c>
      <c r="N16493" t="s">
        <v>1962</v>
      </c>
      <c r="O16493">
        <v>1</v>
      </c>
      <c r="P16493" t="s">
        <v>1963</v>
      </c>
      <c r="Q16493" s="29">
        <v>1</v>
      </c>
      <c r="R16493" s="29">
        <v>41835</v>
      </c>
      <c r="S16493">
        <v>55060218</v>
      </c>
      <c r="T16493" t="s">
        <v>14954</v>
      </c>
    </row>
    <row r="16494" spans="1:20" x14ac:dyDescent="0.25">
      <c r="A16494">
        <v>5506022</v>
      </c>
      <c r="B16494" t="s">
        <v>14955</v>
      </c>
      <c r="C16494" t="s">
        <v>1882</v>
      </c>
      <c r="D16494" t="s">
        <v>1957</v>
      </c>
      <c r="E16494" t="s">
        <v>1958</v>
      </c>
      <c r="F16494" t="s">
        <v>1959</v>
      </c>
      <c r="G16494">
        <v>20</v>
      </c>
      <c r="H16494" t="s">
        <v>1960</v>
      </c>
      <c r="I16494" t="s">
        <v>1961</v>
      </c>
      <c r="M16494" t="s">
        <v>1956</v>
      </c>
      <c r="N16494" t="s">
        <v>1962</v>
      </c>
      <c r="O16494">
        <v>1</v>
      </c>
      <c r="P16494" t="s">
        <v>1963</v>
      </c>
      <c r="Q16494" s="29">
        <v>1</v>
      </c>
      <c r="R16494" s="29">
        <v>41835</v>
      </c>
      <c r="S16494">
        <v>55060226</v>
      </c>
      <c r="T16494" t="s">
        <v>14956</v>
      </c>
    </row>
    <row r="16495" spans="1:20" x14ac:dyDescent="0.25">
      <c r="A16495">
        <v>5506024</v>
      </c>
      <c r="B16495" t="s">
        <v>14957</v>
      </c>
      <c r="C16495" t="s">
        <v>1956</v>
      </c>
      <c r="D16495" t="s">
        <v>1957</v>
      </c>
      <c r="E16495" t="s">
        <v>1958</v>
      </c>
      <c r="F16495" t="s">
        <v>1959</v>
      </c>
      <c r="G16495">
        <v>20</v>
      </c>
      <c r="H16495" t="s">
        <v>1960</v>
      </c>
      <c r="I16495" t="s">
        <v>1961</v>
      </c>
      <c r="M16495" t="s">
        <v>1956</v>
      </c>
      <c r="N16495" t="s">
        <v>1962</v>
      </c>
      <c r="O16495">
        <v>1</v>
      </c>
      <c r="P16495" t="s">
        <v>1963</v>
      </c>
      <c r="Q16495" s="29">
        <v>1</v>
      </c>
      <c r="R16495" s="29">
        <v>41835</v>
      </c>
      <c r="S16495">
        <v>55060242</v>
      </c>
      <c r="T16495" t="s">
        <v>14957</v>
      </c>
    </row>
    <row r="16496" spans="1:20" x14ac:dyDescent="0.25">
      <c r="A16496">
        <v>5506026</v>
      </c>
      <c r="B16496" t="s">
        <v>14958</v>
      </c>
      <c r="C16496" t="s">
        <v>1956</v>
      </c>
      <c r="D16496" t="s">
        <v>1957</v>
      </c>
      <c r="E16496" t="s">
        <v>1958</v>
      </c>
      <c r="F16496" t="s">
        <v>1959</v>
      </c>
      <c r="G16496">
        <v>20</v>
      </c>
      <c r="H16496" t="s">
        <v>1960</v>
      </c>
      <c r="I16496" t="s">
        <v>1961</v>
      </c>
      <c r="M16496" t="s">
        <v>1956</v>
      </c>
      <c r="N16496" t="s">
        <v>1962</v>
      </c>
      <c r="O16496">
        <v>1</v>
      </c>
      <c r="P16496" t="s">
        <v>1963</v>
      </c>
      <c r="Q16496" s="29">
        <v>1</v>
      </c>
      <c r="R16496" s="29">
        <v>41835</v>
      </c>
      <c r="S16496">
        <v>55060269</v>
      </c>
      <c r="T16496" t="s">
        <v>14958</v>
      </c>
    </row>
    <row r="16497" spans="1:20" x14ac:dyDescent="0.25">
      <c r="A16497">
        <v>5506027</v>
      </c>
      <c r="B16497" t="s">
        <v>14959</v>
      </c>
      <c r="C16497" t="s">
        <v>1956</v>
      </c>
      <c r="D16497" t="s">
        <v>1957</v>
      </c>
      <c r="E16497" t="s">
        <v>1958</v>
      </c>
      <c r="F16497" t="s">
        <v>1959</v>
      </c>
      <c r="G16497">
        <v>20</v>
      </c>
      <c r="H16497" t="s">
        <v>1960</v>
      </c>
      <c r="I16497" t="s">
        <v>1961</v>
      </c>
      <c r="M16497" t="s">
        <v>1956</v>
      </c>
      <c r="N16497" t="s">
        <v>1962</v>
      </c>
      <c r="O16497">
        <v>1</v>
      </c>
      <c r="P16497" t="s">
        <v>1963</v>
      </c>
      <c r="Q16497" s="29">
        <v>1</v>
      </c>
      <c r="R16497" s="29">
        <v>41835</v>
      </c>
      <c r="S16497">
        <v>55060277</v>
      </c>
      <c r="T16497" t="s">
        <v>14959</v>
      </c>
    </row>
    <row r="16498" spans="1:20" x14ac:dyDescent="0.25">
      <c r="A16498">
        <v>5506028</v>
      </c>
      <c r="B16498" t="s">
        <v>14960</v>
      </c>
      <c r="C16498" t="s">
        <v>1956</v>
      </c>
      <c r="D16498" t="s">
        <v>1957</v>
      </c>
      <c r="E16498" t="s">
        <v>1958</v>
      </c>
      <c r="F16498" t="s">
        <v>1959</v>
      </c>
      <c r="G16498">
        <v>20</v>
      </c>
      <c r="H16498" t="s">
        <v>1960</v>
      </c>
      <c r="I16498" t="s">
        <v>1961</v>
      </c>
      <c r="M16498" t="s">
        <v>1956</v>
      </c>
      <c r="N16498" t="s">
        <v>1962</v>
      </c>
      <c r="O16498">
        <v>1</v>
      </c>
      <c r="P16498" t="s">
        <v>1963</v>
      </c>
      <c r="Q16498" s="29">
        <v>1</v>
      </c>
      <c r="R16498" s="29">
        <v>41835</v>
      </c>
      <c r="S16498">
        <v>55060285</v>
      </c>
      <c r="T16498" t="s">
        <v>14961</v>
      </c>
    </row>
    <row r="16499" spans="1:20" x14ac:dyDescent="0.25">
      <c r="A16499">
        <v>5506029</v>
      </c>
      <c r="B16499" t="s">
        <v>14962</v>
      </c>
      <c r="C16499" t="s">
        <v>1956</v>
      </c>
      <c r="D16499" t="s">
        <v>1957</v>
      </c>
      <c r="E16499" t="s">
        <v>1958</v>
      </c>
      <c r="F16499" t="s">
        <v>1959</v>
      </c>
      <c r="G16499">
        <v>20</v>
      </c>
      <c r="H16499" t="s">
        <v>1960</v>
      </c>
      <c r="I16499" t="s">
        <v>1961</v>
      </c>
      <c r="M16499" t="s">
        <v>1956</v>
      </c>
      <c r="N16499" t="s">
        <v>1962</v>
      </c>
      <c r="O16499">
        <v>1</v>
      </c>
      <c r="P16499" t="s">
        <v>1963</v>
      </c>
      <c r="Q16499" s="29">
        <v>1</v>
      </c>
      <c r="R16499" s="29">
        <v>41835</v>
      </c>
      <c r="S16499">
        <v>55060293</v>
      </c>
      <c r="T16499" t="s">
        <v>14963</v>
      </c>
    </row>
    <row r="16500" spans="1:20" x14ac:dyDescent="0.25">
      <c r="A16500">
        <v>5506030</v>
      </c>
      <c r="B16500" t="s">
        <v>14962</v>
      </c>
      <c r="C16500" t="s">
        <v>1956</v>
      </c>
      <c r="D16500" t="s">
        <v>1957</v>
      </c>
      <c r="E16500" t="s">
        <v>1958</v>
      </c>
      <c r="F16500" t="s">
        <v>1959</v>
      </c>
      <c r="G16500">
        <v>20</v>
      </c>
      <c r="H16500" t="s">
        <v>1960</v>
      </c>
      <c r="I16500" t="s">
        <v>1961</v>
      </c>
      <c r="M16500" t="s">
        <v>1956</v>
      </c>
      <c r="N16500" t="s">
        <v>1962</v>
      </c>
      <c r="O16500">
        <v>1</v>
      </c>
      <c r="P16500" t="s">
        <v>1963</v>
      </c>
      <c r="Q16500" s="29">
        <v>1</v>
      </c>
      <c r="R16500" s="29">
        <v>41835</v>
      </c>
      <c r="S16500">
        <v>55060307</v>
      </c>
      <c r="T16500" t="s">
        <v>14964</v>
      </c>
    </row>
    <row r="16501" spans="1:20" x14ac:dyDescent="0.25">
      <c r="A16501">
        <v>5506915</v>
      </c>
      <c r="B16501" t="s">
        <v>14965</v>
      </c>
      <c r="C16501" t="s">
        <v>1956</v>
      </c>
      <c r="D16501" t="s">
        <v>1965</v>
      </c>
      <c r="E16501" t="s">
        <v>1966</v>
      </c>
      <c r="F16501" t="s">
        <v>1959</v>
      </c>
      <c r="G16501">
        <v>20</v>
      </c>
      <c r="H16501" t="s">
        <v>1960</v>
      </c>
      <c r="I16501" t="s">
        <v>1961</v>
      </c>
      <c r="K16501">
        <v>3080413</v>
      </c>
      <c r="L16501" t="s">
        <v>6358</v>
      </c>
      <c r="M16501" t="s">
        <v>1882</v>
      </c>
      <c r="N16501" t="s">
        <v>1962</v>
      </c>
      <c r="O16501">
        <v>1</v>
      </c>
      <c r="P16501" t="s">
        <v>1963</v>
      </c>
      <c r="Q16501" s="29">
        <v>1</v>
      </c>
      <c r="R16501" s="29">
        <v>37029</v>
      </c>
      <c r="S16501">
        <v>55069150</v>
      </c>
      <c r="T16501" t="s">
        <v>14965</v>
      </c>
    </row>
    <row r="16502" spans="1:20" x14ac:dyDescent="0.25">
      <c r="A16502">
        <v>5600000</v>
      </c>
      <c r="B16502" t="s">
        <v>14966</v>
      </c>
      <c r="C16502" t="s">
        <v>1956</v>
      </c>
      <c r="D16502" t="s">
        <v>1957</v>
      </c>
      <c r="E16502" t="s">
        <v>1958</v>
      </c>
      <c r="F16502" t="s">
        <v>1959</v>
      </c>
      <c r="G16502">
        <v>20</v>
      </c>
      <c r="H16502" t="s">
        <v>1960</v>
      </c>
      <c r="I16502" t="s">
        <v>1961</v>
      </c>
      <c r="M16502" t="s">
        <v>1956</v>
      </c>
      <c r="N16502" t="s">
        <v>1962</v>
      </c>
      <c r="O16502">
        <v>1</v>
      </c>
      <c r="P16502" t="s">
        <v>1963</v>
      </c>
      <c r="Q16502" s="29">
        <v>1</v>
      </c>
      <c r="R16502" s="29">
        <v>34985</v>
      </c>
      <c r="S16502">
        <v>56000006</v>
      </c>
      <c r="T16502" t="s">
        <v>14966</v>
      </c>
    </row>
    <row r="16503" spans="1:20" x14ac:dyDescent="0.25">
      <c r="A16503">
        <v>5601000</v>
      </c>
      <c r="B16503" t="s">
        <v>2374</v>
      </c>
      <c r="C16503" t="s">
        <v>1956</v>
      </c>
      <c r="D16503" t="s">
        <v>2119</v>
      </c>
      <c r="E16503" t="s">
        <v>2119</v>
      </c>
      <c r="F16503" t="s">
        <v>1959</v>
      </c>
      <c r="G16503">
        <v>20</v>
      </c>
      <c r="H16503" t="s">
        <v>1960</v>
      </c>
      <c r="I16503" t="s">
        <v>1961</v>
      </c>
      <c r="M16503" t="s">
        <v>1956</v>
      </c>
      <c r="N16503" t="s">
        <v>1962</v>
      </c>
      <c r="O16503">
        <v>1</v>
      </c>
      <c r="P16503" t="s">
        <v>1963</v>
      </c>
      <c r="Q16503" s="29">
        <v>1</v>
      </c>
      <c r="R16503" s="29">
        <v>38755</v>
      </c>
      <c r="S16503">
        <v>56010001</v>
      </c>
      <c r="T16503" t="s">
        <v>2374</v>
      </c>
    </row>
    <row r="16504" spans="1:20" x14ac:dyDescent="0.25">
      <c r="A16504">
        <v>5601001</v>
      </c>
      <c r="B16504" t="s">
        <v>14967</v>
      </c>
      <c r="C16504" t="s">
        <v>1956</v>
      </c>
      <c r="D16504" t="s">
        <v>1957</v>
      </c>
      <c r="E16504" t="s">
        <v>1958</v>
      </c>
      <c r="F16504" t="s">
        <v>1959</v>
      </c>
      <c r="G16504">
        <v>1</v>
      </c>
      <c r="H16504" t="s">
        <v>1960</v>
      </c>
      <c r="I16504" t="s">
        <v>1961</v>
      </c>
      <c r="M16504" t="s">
        <v>1956</v>
      </c>
      <c r="N16504" t="s">
        <v>1962</v>
      </c>
      <c r="O16504">
        <v>1</v>
      </c>
      <c r="P16504" t="s">
        <v>1963</v>
      </c>
      <c r="Q16504" s="29">
        <v>1</v>
      </c>
      <c r="R16504" s="29">
        <v>41835</v>
      </c>
      <c r="S16504">
        <v>56010010</v>
      </c>
      <c r="T16504" t="s">
        <v>14967</v>
      </c>
    </row>
    <row r="16505" spans="1:20" x14ac:dyDescent="0.25">
      <c r="A16505">
        <v>5601002</v>
      </c>
      <c r="B16505" t="s">
        <v>14968</v>
      </c>
      <c r="C16505" t="s">
        <v>1956</v>
      </c>
      <c r="D16505" t="s">
        <v>1957</v>
      </c>
      <c r="E16505" t="s">
        <v>1958</v>
      </c>
      <c r="F16505" t="s">
        <v>1959</v>
      </c>
      <c r="G16505">
        <v>1</v>
      </c>
      <c r="H16505" t="s">
        <v>1960</v>
      </c>
      <c r="I16505" t="s">
        <v>1961</v>
      </c>
      <c r="M16505" t="s">
        <v>1956</v>
      </c>
      <c r="N16505" t="s">
        <v>1962</v>
      </c>
      <c r="O16505">
        <v>1</v>
      </c>
      <c r="P16505" t="s">
        <v>1963</v>
      </c>
      <c r="Q16505" s="29">
        <v>1</v>
      </c>
      <c r="R16505" s="29">
        <v>41835</v>
      </c>
      <c r="S16505">
        <v>56010028</v>
      </c>
      <c r="T16505" t="s">
        <v>14968</v>
      </c>
    </row>
    <row r="16506" spans="1:20" x14ac:dyDescent="0.25">
      <c r="A16506">
        <v>5601003</v>
      </c>
      <c r="B16506" t="s">
        <v>234</v>
      </c>
      <c r="C16506" t="s">
        <v>1956</v>
      </c>
      <c r="D16506" t="s">
        <v>1957</v>
      </c>
      <c r="E16506" t="s">
        <v>1958</v>
      </c>
      <c r="F16506" t="s">
        <v>1959</v>
      </c>
      <c r="G16506">
        <v>20</v>
      </c>
      <c r="H16506" t="s">
        <v>1960</v>
      </c>
      <c r="I16506" t="s">
        <v>1961</v>
      </c>
      <c r="M16506" t="s">
        <v>1956</v>
      </c>
      <c r="N16506" t="s">
        <v>1962</v>
      </c>
      <c r="O16506">
        <v>1</v>
      </c>
      <c r="P16506" t="s">
        <v>1963</v>
      </c>
      <c r="Q16506" s="29">
        <v>1</v>
      </c>
      <c r="R16506" s="29">
        <v>41835</v>
      </c>
      <c r="S16506">
        <v>56010036</v>
      </c>
      <c r="T16506" t="s">
        <v>234</v>
      </c>
    </row>
    <row r="16507" spans="1:20" x14ac:dyDescent="0.25">
      <c r="A16507">
        <v>5601004</v>
      </c>
      <c r="B16507" t="s">
        <v>14969</v>
      </c>
      <c r="C16507" t="s">
        <v>1956</v>
      </c>
      <c r="D16507" t="s">
        <v>1957</v>
      </c>
      <c r="E16507" t="s">
        <v>1958</v>
      </c>
      <c r="F16507" t="s">
        <v>1959</v>
      </c>
      <c r="G16507">
        <v>20</v>
      </c>
      <c r="H16507" t="s">
        <v>1960</v>
      </c>
      <c r="I16507" t="s">
        <v>1961</v>
      </c>
      <c r="M16507" t="s">
        <v>1956</v>
      </c>
      <c r="N16507" t="s">
        <v>1962</v>
      </c>
      <c r="O16507">
        <v>1</v>
      </c>
      <c r="P16507" t="s">
        <v>1963</v>
      </c>
      <c r="Q16507" s="29">
        <v>1</v>
      </c>
      <c r="R16507" s="29">
        <v>41835</v>
      </c>
      <c r="S16507">
        <v>56010044</v>
      </c>
      <c r="T16507" t="s">
        <v>14969</v>
      </c>
    </row>
    <row r="16508" spans="1:20" x14ac:dyDescent="0.25">
      <c r="A16508">
        <v>5601005</v>
      </c>
      <c r="B16508" t="s">
        <v>7416</v>
      </c>
      <c r="C16508" t="s">
        <v>1956</v>
      </c>
      <c r="D16508" t="s">
        <v>1957</v>
      </c>
      <c r="E16508" t="s">
        <v>1958</v>
      </c>
      <c r="F16508" t="s">
        <v>1959</v>
      </c>
      <c r="G16508">
        <v>20</v>
      </c>
      <c r="H16508" t="s">
        <v>1960</v>
      </c>
      <c r="I16508" t="s">
        <v>1961</v>
      </c>
      <c r="M16508" t="s">
        <v>1956</v>
      </c>
      <c r="N16508" t="s">
        <v>1962</v>
      </c>
      <c r="O16508">
        <v>1</v>
      </c>
      <c r="P16508" t="s">
        <v>1963</v>
      </c>
      <c r="Q16508" s="29">
        <v>1</v>
      </c>
      <c r="R16508" s="29">
        <v>41835</v>
      </c>
      <c r="S16508">
        <v>56010052</v>
      </c>
      <c r="T16508" t="s">
        <v>7416</v>
      </c>
    </row>
    <row r="16509" spans="1:20" x14ac:dyDescent="0.25">
      <c r="A16509">
        <v>5601006</v>
      </c>
      <c r="B16509" t="s">
        <v>14970</v>
      </c>
      <c r="C16509" t="s">
        <v>1956</v>
      </c>
      <c r="D16509" t="s">
        <v>1957</v>
      </c>
      <c r="E16509" t="s">
        <v>1958</v>
      </c>
      <c r="F16509" t="s">
        <v>1959</v>
      </c>
      <c r="G16509">
        <v>1</v>
      </c>
      <c r="H16509" t="s">
        <v>1960</v>
      </c>
      <c r="I16509" t="s">
        <v>1961</v>
      </c>
      <c r="M16509" t="s">
        <v>1956</v>
      </c>
      <c r="N16509" t="s">
        <v>1962</v>
      </c>
      <c r="O16509">
        <v>1</v>
      </c>
      <c r="P16509" t="s">
        <v>1963</v>
      </c>
      <c r="Q16509" s="29">
        <v>1</v>
      </c>
      <c r="R16509" s="29">
        <v>41835</v>
      </c>
      <c r="S16509">
        <v>56010060</v>
      </c>
      <c r="T16509" t="s">
        <v>14970</v>
      </c>
    </row>
    <row r="16510" spans="1:20" x14ac:dyDescent="0.25">
      <c r="A16510">
        <v>5601007</v>
      </c>
      <c r="B16510" t="s">
        <v>14971</v>
      </c>
      <c r="C16510" t="s">
        <v>1956</v>
      </c>
      <c r="D16510" t="s">
        <v>1957</v>
      </c>
      <c r="E16510" t="s">
        <v>1958</v>
      </c>
      <c r="F16510" t="s">
        <v>1959</v>
      </c>
      <c r="G16510">
        <v>20</v>
      </c>
      <c r="H16510" t="s">
        <v>1960</v>
      </c>
      <c r="I16510" t="s">
        <v>1961</v>
      </c>
      <c r="M16510" t="s">
        <v>1956</v>
      </c>
      <c r="N16510" t="s">
        <v>1962</v>
      </c>
      <c r="O16510">
        <v>1</v>
      </c>
      <c r="P16510" t="s">
        <v>1963</v>
      </c>
      <c r="Q16510" s="29">
        <v>1</v>
      </c>
      <c r="R16510" s="29">
        <v>41835</v>
      </c>
      <c r="S16510">
        <v>56010079</v>
      </c>
      <c r="T16510" t="s">
        <v>14971</v>
      </c>
    </row>
    <row r="16511" spans="1:20" x14ac:dyDescent="0.25">
      <c r="A16511">
        <v>5601008</v>
      </c>
      <c r="B16511" t="s">
        <v>14972</v>
      </c>
      <c r="C16511" t="s">
        <v>1956</v>
      </c>
      <c r="D16511" t="s">
        <v>1957</v>
      </c>
      <c r="E16511" t="s">
        <v>1958</v>
      </c>
      <c r="F16511" t="s">
        <v>1959</v>
      </c>
      <c r="G16511">
        <v>20</v>
      </c>
      <c r="H16511" t="s">
        <v>1960</v>
      </c>
      <c r="I16511" t="s">
        <v>1961</v>
      </c>
      <c r="M16511" t="s">
        <v>1956</v>
      </c>
      <c r="N16511" t="s">
        <v>1962</v>
      </c>
      <c r="O16511">
        <v>1</v>
      </c>
      <c r="P16511" t="s">
        <v>1963</v>
      </c>
      <c r="Q16511" s="29">
        <v>1</v>
      </c>
      <c r="R16511" s="29">
        <v>41835</v>
      </c>
      <c r="S16511">
        <v>56010087</v>
      </c>
      <c r="T16511" t="s">
        <v>14972</v>
      </c>
    </row>
    <row r="16512" spans="1:20" x14ac:dyDescent="0.25">
      <c r="A16512">
        <v>5601009</v>
      </c>
      <c r="B16512" t="s">
        <v>14973</v>
      </c>
      <c r="C16512" t="s">
        <v>1956</v>
      </c>
      <c r="D16512" t="s">
        <v>1957</v>
      </c>
      <c r="E16512" t="s">
        <v>1958</v>
      </c>
      <c r="F16512" t="s">
        <v>1959</v>
      </c>
      <c r="G16512">
        <v>20</v>
      </c>
      <c r="H16512" t="s">
        <v>1960</v>
      </c>
      <c r="I16512" t="s">
        <v>1961</v>
      </c>
      <c r="M16512" t="s">
        <v>1956</v>
      </c>
      <c r="N16512" t="s">
        <v>1962</v>
      </c>
      <c r="O16512">
        <v>1</v>
      </c>
      <c r="P16512" t="s">
        <v>1963</v>
      </c>
      <c r="Q16512" s="29">
        <v>1</v>
      </c>
      <c r="R16512" s="29">
        <v>41835</v>
      </c>
      <c r="S16512">
        <v>56010095</v>
      </c>
      <c r="T16512" t="s">
        <v>14973</v>
      </c>
    </row>
    <row r="16513" spans="1:20" x14ac:dyDescent="0.25">
      <c r="A16513">
        <v>5601010</v>
      </c>
      <c r="B16513" t="s">
        <v>1790</v>
      </c>
      <c r="C16513" t="s">
        <v>1956</v>
      </c>
      <c r="D16513" t="s">
        <v>1957</v>
      </c>
      <c r="E16513" t="s">
        <v>1958</v>
      </c>
      <c r="F16513" t="s">
        <v>1959</v>
      </c>
      <c r="G16513">
        <v>20</v>
      </c>
      <c r="H16513" t="s">
        <v>1960</v>
      </c>
      <c r="I16513" t="s">
        <v>1961</v>
      </c>
      <c r="M16513" t="s">
        <v>1956</v>
      </c>
      <c r="N16513" t="s">
        <v>1962</v>
      </c>
      <c r="O16513">
        <v>1</v>
      </c>
      <c r="P16513" t="s">
        <v>1963</v>
      </c>
      <c r="Q16513" s="29">
        <v>1</v>
      </c>
      <c r="R16513" s="29">
        <v>41835</v>
      </c>
      <c r="S16513">
        <v>56010109</v>
      </c>
      <c r="T16513" t="s">
        <v>1790</v>
      </c>
    </row>
    <row r="16514" spans="1:20" x14ac:dyDescent="0.25">
      <c r="A16514">
        <v>5601011</v>
      </c>
      <c r="B16514" t="s">
        <v>14974</v>
      </c>
      <c r="C16514" t="s">
        <v>1956</v>
      </c>
      <c r="D16514" t="s">
        <v>1957</v>
      </c>
      <c r="E16514" t="s">
        <v>1958</v>
      </c>
      <c r="F16514" t="s">
        <v>1959</v>
      </c>
      <c r="G16514">
        <v>20</v>
      </c>
      <c r="H16514" t="s">
        <v>1960</v>
      </c>
      <c r="I16514" t="s">
        <v>1961</v>
      </c>
      <c r="M16514" t="s">
        <v>1956</v>
      </c>
      <c r="N16514" t="s">
        <v>1962</v>
      </c>
      <c r="O16514">
        <v>1</v>
      </c>
      <c r="P16514" t="s">
        <v>1963</v>
      </c>
      <c r="Q16514" s="29">
        <v>1</v>
      </c>
      <c r="R16514" s="29">
        <v>41835</v>
      </c>
      <c r="S16514">
        <v>56010117</v>
      </c>
      <c r="T16514" t="s">
        <v>14974</v>
      </c>
    </row>
    <row r="16515" spans="1:20" x14ac:dyDescent="0.25">
      <c r="A16515">
        <v>5601012</v>
      </c>
      <c r="B16515" t="s">
        <v>14975</v>
      </c>
      <c r="C16515" t="s">
        <v>1956</v>
      </c>
      <c r="D16515" t="s">
        <v>1957</v>
      </c>
      <c r="E16515" t="s">
        <v>1958</v>
      </c>
      <c r="F16515" t="s">
        <v>1959</v>
      </c>
      <c r="G16515">
        <v>20</v>
      </c>
      <c r="H16515" t="s">
        <v>1960</v>
      </c>
      <c r="I16515" t="s">
        <v>1961</v>
      </c>
      <c r="M16515" t="s">
        <v>1956</v>
      </c>
      <c r="N16515" t="s">
        <v>1962</v>
      </c>
      <c r="O16515">
        <v>1</v>
      </c>
      <c r="P16515" t="s">
        <v>1963</v>
      </c>
      <c r="Q16515" s="29">
        <v>1</v>
      </c>
      <c r="R16515" s="29">
        <v>41835</v>
      </c>
      <c r="S16515">
        <v>56010125</v>
      </c>
      <c r="T16515" t="s">
        <v>14975</v>
      </c>
    </row>
    <row r="16516" spans="1:20" x14ac:dyDescent="0.25">
      <c r="A16516">
        <v>5601013</v>
      </c>
      <c r="B16516" t="s">
        <v>14976</v>
      </c>
      <c r="C16516" t="s">
        <v>1956</v>
      </c>
      <c r="D16516" t="s">
        <v>1957</v>
      </c>
      <c r="E16516" t="s">
        <v>1958</v>
      </c>
      <c r="F16516" t="s">
        <v>1959</v>
      </c>
      <c r="G16516">
        <v>20</v>
      </c>
      <c r="H16516" t="s">
        <v>1960</v>
      </c>
      <c r="I16516" t="s">
        <v>1961</v>
      </c>
      <c r="M16516" t="s">
        <v>1956</v>
      </c>
      <c r="N16516" t="s">
        <v>1962</v>
      </c>
      <c r="O16516">
        <v>1</v>
      </c>
      <c r="P16516" t="s">
        <v>1963</v>
      </c>
      <c r="Q16516" s="29">
        <v>1</v>
      </c>
      <c r="R16516" s="29">
        <v>41835</v>
      </c>
      <c r="S16516">
        <v>56010133</v>
      </c>
      <c r="T16516" t="s">
        <v>14977</v>
      </c>
    </row>
    <row r="16517" spans="1:20" x14ac:dyDescent="0.25">
      <c r="A16517">
        <v>5601014</v>
      </c>
      <c r="B16517" t="s">
        <v>14978</v>
      </c>
      <c r="C16517" t="s">
        <v>1956</v>
      </c>
      <c r="D16517" t="s">
        <v>1957</v>
      </c>
      <c r="E16517" t="s">
        <v>1958</v>
      </c>
      <c r="F16517" t="s">
        <v>3534</v>
      </c>
      <c r="G16517">
        <v>20</v>
      </c>
      <c r="H16517" t="s">
        <v>1960</v>
      </c>
      <c r="I16517" t="s">
        <v>1961</v>
      </c>
      <c r="M16517" t="s">
        <v>1956</v>
      </c>
      <c r="N16517" t="s">
        <v>1962</v>
      </c>
      <c r="O16517">
        <v>1</v>
      </c>
      <c r="P16517" t="s">
        <v>1963</v>
      </c>
      <c r="Q16517" s="29">
        <v>1</v>
      </c>
      <c r="R16517" s="29">
        <v>41835</v>
      </c>
      <c r="S16517">
        <v>56010141</v>
      </c>
      <c r="T16517" t="s">
        <v>14978</v>
      </c>
    </row>
    <row r="16518" spans="1:20" x14ac:dyDescent="0.25">
      <c r="A16518">
        <v>5601015</v>
      </c>
      <c r="B16518" t="s">
        <v>14979</v>
      </c>
      <c r="C16518" t="s">
        <v>1956</v>
      </c>
      <c r="D16518" t="s">
        <v>1957</v>
      </c>
      <c r="E16518" t="s">
        <v>1958</v>
      </c>
      <c r="F16518" t="s">
        <v>1959</v>
      </c>
      <c r="G16518">
        <v>20</v>
      </c>
      <c r="H16518" t="s">
        <v>1960</v>
      </c>
      <c r="I16518" t="s">
        <v>1961</v>
      </c>
      <c r="M16518" t="s">
        <v>1956</v>
      </c>
      <c r="N16518" t="s">
        <v>1962</v>
      </c>
      <c r="O16518">
        <v>1</v>
      </c>
      <c r="P16518" t="s">
        <v>1963</v>
      </c>
      <c r="Q16518" s="29">
        <v>1</v>
      </c>
      <c r="R16518" s="29">
        <v>41835</v>
      </c>
      <c r="S16518">
        <v>56010150</v>
      </c>
      <c r="T16518" t="s">
        <v>14979</v>
      </c>
    </row>
    <row r="16519" spans="1:20" x14ac:dyDescent="0.25">
      <c r="A16519">
        <v>5601016</v>
      </c>
      <c r="B16519" t="s">
        <v>14980</v>
      </c>
      <c r="C16519" t="s">
        <v>1956</v>
      </c>
      <c r="D16519" t="s">
        <v>1957</v>
      </c>
      <c r="E16519" t="s">
        <v>1958</v>
      </c>
      <c r="F16519" t="s">
        <v>1959</v>
      </c>
      <c r="G16519">
        <v>20</v>
      </c>
      <c r="H16519" t="s">
        <v>1960</v>
      </c>
      <c r="I16519" t="s">
        <v>1961</v>
      </c>
      <c r="M16519" t="s">
        <v>1956</v>
      </c>
      <c r="N16519" t="s">
        <v>1962</v>
      </c>
      <c r="O16519">
        <v>1</v>
      </c>
      <c r="P16519" t="s">
        <v>1963</v>
      </c>
      <c r="Q16519" s="29">
        <v>1</v>
      </c>
      <c r="R16519" s="29">
        <v>41835</v>
      </c>
      <c r="S16519">
        <v>56010168</v>
      </c>
      <c r="T16519" t="s">
        <v>14980</v>
      </c>
    </row>
    <row r="16520" spans="1:20" x14ac:dyDescent="0.25">
      <c r="A16520">
        <v>5601017</v>
      </c>
      <c r="B16520" t="s">
        <v>14981</v>
      </c>
      <c r="C16520" t="s">
        <v>1956</v>
      </c>
      <c r="D16520" t="s">
        <v>1957</v>
      </c>
      <c r="E16520" t="s">
        <v>1958</v>
      </c>
      <c r="F16520" t="s">
        <v>1959</v>
      </c>
      <c r="G16520">
        <v>20</v>
      </c>
      <c r="H16520" t="s">
        <v>1960</v>
      </c>
      <c r="I16520" t="s">
        <v>1961</v>
      </c>
      <c r="M16520" t="s">
        <v>1956</v>
      </c>
      <c r="N16520" t="s">
        <v>1962</v>
      </c>
      <c r="O16520">
        <v>1</v>
      </c>
      <c r="P16520" t="s">
        <v>1963</v>
      </c>
      <c r="Q16520" s="29">
        <v>1</v>
      </c>
      <c r="R16520" s="29">
        <v>41835</v>
      </c>
      <c r="S16520">
        <v>56010176</v>
      </c>
      <c r="T16520" t="s">
        <v>14981</v>
      </c>
    </row>
    <row r="16521" spans="1:20" x14ac:dyDescent="0.25">
      <c r="A16521">
        <v>5601018</v>
      </c>
      <c r="B16521" t="s">
        <v>14982</v>
      </c>
      <c r="C16521" t="s">
        <v>1956</v>
      </c>
      <c r="D16521" t="s">
        <v>1957</v>
      </c>
      <c r="E16521" t="s">
        <v>1958</v>
      </c>
      <c r="F16521" t="s">
        <v>3534</v>
      </c>
      <c r="G16521">
        <v>20</v>
      </c>
      <c r="H16521" t="s">
        <v>1960</v>
      </c>
      <c r="I16521" t="s">
        <v>1961</v>
      </c>
      <c r="M16521" t="s">
        <v>1956</v>
      </c>
      <c r="N16521" t="s">
        <v>1962</v>
      </c>
      <c r="O16521">
        <v>1</v>
      </c>
      <c r="P16521" t="s">
        <v>1963</v>
      </c>
      <c r="Q16521" s="29">
        <v>1</v>
      </c>
      <c r="R16521" s="29">
        <v>41835</v>
      </c>
      <c r="S16521">
        <v>56010184</v>
      </c>
      <c r="T16521" t="s">
        <v>14982</v>
      </c>
    </row>
    <row r="16522" spans="1:20" x14ac:dyDescent="0.25">
      <c r="A16522">
        <v>5601019</v>
      </c>
      <c r="B16522" t="s">
        <v>14983</v>
      </c>
      <c r="C16522" t="s">
        <v>1956</v>
      </c>
      <c r="D16522" t="s">
        <v>1957</v>
      </c>
      <c r="E16522" t="s">
        <v>1958</v>
      </c>
      <c r="F16522" t="s">
        <v>3534</v>
      </c>
      <c r="G16522">
        <v>20</v>
      </c>
      <c r="H16522" t="s">
        <v>1960</v>
      </c>
      <c r="I16522" t="s">
        <v>1961</v>
      </c>
      <c r="M16522" t="s">
        <v>1956</v>
      </c>
      <c r="N16522" t="s">
        <v>1962</v>
      </c>
      <c r="O16522">
        <v>1</v>
      </c>
      <c r="P16522" t="s">
        <v>1963</v>
      </c>
      <c r="Q16522" s="29">
        <v>1</v>
      </c>
      <c r="R16522" s="29">
        <v>41835</v>
      </c>
      <c r="S16522">
        <v>56010192</v>
      </c>
      <c r="T16522" t="s">
        <v>14983</v>
      </c>
    </row>
    <row r="16523" spans="1:20" x14ac:dyDescent="0.25">
      <c r="A16523">
        <v>5601020</v>
      </c>
      <c r="B16523" t="s">
        <v>14984</v>
      </c>
      <c r="C16523" t="s">
        <v>1956</v>
      </c>
      <c r="D16523" t="s">
        <v>1957</v>
      </c>
      <c r="E16523" t="s">
        <v>1958</v>
      </c>
      <c r="F16523" t="s">
        <v>3534</v>
      </c>
      <c r="G16523">
        <v>20</v>
      </c>
      <c r="H16523" t="s">
        <v>1960</v>
      </c>
      <c r="I16523" t="s">
        <v>1961</v>
      </c>
      <c r="M16523" t="s">
        <v>1956</v>
      </c>
      <c r="N16523" t="s">
        <v>1962</v>
      </c>
      <c r="O16523">
        <v>1</v>
      </c>
      <c r="P16523" t="s">
        <v>1963</v>
      </c>
      <c r="Q16523" s="29">
        <v>1</v>
      </c>
      <c r="R16523" s="29">
        <v>41835</v>
      </c>
      <c r="S16523">
        <v>56010206</v>
      </c>
      <c r="T16523" t="s">
        <v>14984</v>
      </c>
    </row>
    <row r="16524" spans="1:20" x14ac:dyDescent="0.25">
      <c r="A16524">
        <v>5601021</v>
      </c>
      <c r="B16524" t="s">
        <v>14985</v>
      </c>
      <c r="C16524" t="s">
        <v>1956</v>
      </c>
      <c r="D16524" t="s">
        <v>1957</v>
      </c>
      <c r="E16524" t="s">
        <v>1958</v>
      </c>
      <c r="F16524" t="s">
        <v>3534</v>
      </c>
      <c r="G16524">
        <v>20</v>
      </c>
      <c r="H16524" t="s">
        <v>1960</v>
      </c>
      <c r="I16524" t="s">
        <v>1961</v>
      </c>
      <c r="M16524" t="s">
        <v>1956</v>
      </c>
      <c r="N16524" t="s">
        <v>1962</v>
      </c>
      <c r="O16524">
        <v>1</v>
      </c>
      <c r="P16524" t="s">
        <v>1963</v>
      </c>
      <c r="Q16524" s="29">
        <v>1</v>
      </c>
      <c r="R16524" s="29">
        <v>41835</v>
      </c>
      <c r="S16524">
        <v>56010214</v>
      </c>
      <c r="T16524" t="s">
        <v>14985</v>
      </c>
    </row>
    <row r="16525" spans="1:20" x14ac:dyDescent="0.25">
      <c r="A16525">
        <v>5601022</v>
      </c>
      <c r="B16525" t="s">
        <v>14986</v>
      </c>
      <c r="C16525" t="s">
        <v>1956</v>
      </c>
      <c r="D16525" t="s">
        <v>1957</v>
      </c>
      <c r="E16525" t="s">
        <v>1958</v>
      </c>
      <c r="F16525" t="s">
        <v>1959</v>
      </c>
      <c r="G16525">
        <v>20</v>
      </c>
      <c r="H16525" t="s">
        <v>1960</v>
      </c>
      <c r="I16525" t="s">
        <v>1961</v>
      </c>
      <c r="M16525" t="s">
        <v>1956</v>
      </c>
      <c r="N16525" t="s">
        <v>1962</v>
      </c>
      <c r="O16525">
        <v>1</v>
      </c>
      <c r="P16525" t="s">
        <v>1963</v>
      </c>
      <c r="Q16525" s="29">
        <v>1</v>
      </c>
      <c r="R16525" s="29">
        <v>41835</v>
      </c>
      <c r="S16525">
        <v>56010222</v>
      </c>
      <c r="T16525" t="s">
        <v>14986</v>
      </c>
    </row>
    <row r="16526" spans="1:20" x14ac:dyDescent="0.25">
      <c r="A16526">
        <v>5601023</v>
      </c>
      <c r="B16526" t="s">
        <v>14987</v>
      </c>
      <c r="C16526" t="s">
        <v>1956</v>
      </c>
      <c r="D16526" t="s">
        <v>1957</v>
      </c>
      <c r="E16526" t="s">
        <v>1958</v>
      </c>
      <c r="F16526" t="s">
        <v>1959</v>
      </c>
      <c r="G16526">
        <v>20</v>
      </c>
      <c r="H16526" t="s">
        <v>1960</v>
      </c>
      <c r="I16526" t="s">
        <v>1961</v>
      </c>
      <c r="M16526" t="s">
        <v>1956</v>
      </c>
      <c r="N16526" t="s">
        <v>1962</v>
      </c>
      <c r="O16526">
        <v>1</v>
      </c>
      <c r="P16526" t="s">
        <v>1963</v>
      </c>
      <c r="Q16526" s="29">
        <v>1</v>
      </c>
      <c r="R16526" s="29">
        <v>41835</v>
      </c>
      <c r="S16526">
        <v>56010230</v>
      </c>
      <c r="T16526" t="s">
        <v>14987</v>
      </c>
    </row>
    <row r="16527" spans="1:20" x14ac:dyDescent="0.25">
      <c r="A16527">
        <v>5601024</v>
      </c>
      <c r="B16527" t="s">
        <v>14988</v>
      </c>
      <c r="C16527" t="s">
        <v>1956</v>
      </c>
      <c r="D16527" t="s">
        <v>1957</v>
      </c>
      <c r="E16527" t="s">
        <v>1958</v>
      </c>
      <c r="F16527" t="s">
        <v>1959</v>
      </c>
      <c r="G16527">
        <v>20</v>
      </c>
      <c r="H16527" t="s">
        <v>1960</v>
      </c>
      <c r="I16527" t="s">
        <v>1961</v>
      </c>
      <c r="M16527" t="s">
        <v>1956</v>
      </c>
      <c r="N16527" t="s">
        <v>1962</v>
      </c>
      <c r="O16527">
        <v>1</v>
      </c>
      <c r="P16527" t="s">
        <v>1963</v>
      </c>
      <c r="Q16527" s="29">
        <v>1</v>
      </c>
      <c r="R16527" s="29">
        <v>41835</v>
      </c>
      <c r="S16527">
        <v>56010249</v>
      </c>
      <c r="T16527" t="s">
        <v>14988</v>
      </c>
    </row>
    <row r="16528" spans="1:20" x14ac:dyDescent="0.25">
      <c r="A16528">
        <v>5601025</v>
      </c>
      <c r="B16528" t="s">
        <v>14989</v>
      </c>
      <c r="C16528" t="s">
        <v>1956</v>
      </c>
      <c r="D16528" t="s">
        <v>1957</v>
      </c>
      <c r="E16528" t="s">
        <v>1958</v>
      </c>
      <c r="F16528" t="s">
        <v>1959</v>
      </c>
      <c r="G16528">
        <v>20</v>
      </c>
      <c r="H16528" t="s">
        <v>1960</v>
      </c>
      <c r="I16528" t="s">
        <v>1961</v>
      </c>
      <c r="M16528" t="s">
        <v>1956</v>
      </c>
      <c r="N16528" t="s">
        <v>1962</v>
      </c>
      <c r="O16528">
        <v>1</v>
      </c>
      <c r="P16528" t="s">
        <v>1963</v>
      </c>
      <c r="Q16528" s="29">
        <v>1</v>
      </c>
      <c r="R16528" s="29">
        <v>41835</v>
      </c>
      <c r="S16528">
        <v>56010257</v>
      </c>
      <c r="T16528" t="s">
        <v>14989</v>
      </c>
    </row>
    <row r="16529" spans="1:20" x14ac:dyDescent="0.25">
      <c r="A16529">
        <v>5601026</v>
      </c>
      <c r="B16529" t="s">
        <v>14990</v>
      </c>
      <c r="C16529" t="s">
        <v>1956</v>
      </c>
      <c r="D16529" t="s">
        <v>1957</v>
      </c>
      <c r="E16529" t="s">
        <v>1958</v>
      </c>
      <c r="F16529" t="s">
        <v>1959</v>
      </c>
      <c r="G16529">
        <v>1</v>
      </c>
      <c r="H16529" t="s">
        <v>1960</v>
      </c>
      <c r="I16529" t="s">
        <v>1961</v>
      </c>
      <c r="M16529" t="s">
        <v>1956</v>
      </c>
      <c r="N16529" t="s">
        <v>1962</v>
      </c>
      <c r="O16529">
        <v>1</v>
      </c>
      <c r="P16529" t="s">
        <v>1963</v>
      </c>
      <c r="Q16529" s="29">
        <v>1</v>
      </c>
      <c r="R16529" s="29">
        <v>41835</v>
      </c>
      <c r="S16529">
        <v>56010265</v>
      </c>
      <c r="T16529" t="s">
        <v>14990</v>
      </c>
    </row>
    <row r="16530" spans="1:20" x14ac:dyDescent="0.25">
      <c r="A16530">
        <v>5601027</v>
      </c>
      <c r="B16530" t="s">
        <v>14991</v>
      </c>
      <c r="C16530" t="s">
        <v>1956</v>
      </c>
      <c r="D16530" t="s">
        <v>1957</v>
      </c>
      <c r="E16530" t="s">
        <v>1958</v>
      </c>
      <c r="F16530" t="s">
        <v>1959</v>
      </c>
      <c r="G16530">
        <v>20</v>
      </c>
      <c r="H16530" t="s">
        <v>1960</v>
      </c>
      <c r="I16530" t="s">
        <v>1961</v>
      </c>
      <c r="M16530" t="s">
        <v>1956</v>
      </c>
      <c r="N16530" t="s">
        <v>1962</v>
      </c>
      <c r="O16530">
        <v>1</v>
      </c>
      <c r="P16530" t="s">
        <v>1963</v>
      </c>
      <c r="Q16530" s="29">
        <v>1</v>
      </c>
      <c r="R16530" s="29">
        <v>41835</v>
      </c>
      <c r="S16530">
        <v>56010273</v>
      </c>
      <c r="T16530" t="s">
        <v>14992</v>
      </c>
    </row>
    <row r="16531" spans="1:20" x14ac:dyDescent="0.25">
      <c r="A16531">
        <v>5601028</v>
      </c>
      <c r="B16531" t="s">
        <v>14993</v>
      </c>
      <c r="C16531" t="s">
        <v>1956</v>
      </c>
      <c r="D16531" t="s">
        <v>1957</v>
      </c>
      <c r="E16531" t="s">
        <v>1958</v>
      </c>
      <c r="F16531" t="s">
        <v>1959</v>
      </c>
      <c r="G16531">
        <v>20</v>
      </c>
      <c r="H16531" t="s">
        <v>1960</v>
      </c>
      <c r="I16531" t="s">
        <v>1961</v>
      </c>
      <c r="M16531" t="s">
        <v>1956</v>
      </c>
      <c r="N16531" t="s">
        <v>1962</v>
      </c>
      <c r="O16531">
        <v>1</v>
      </c>
      <c r="P16531" t="s">
        <v>1963</v>
      </c>
      <c r="Q16531" s="29">
        <v>1</v>
      </c>
      <c r="R16531" s="29">
        <v>41835</v>
      </c>
      <c r="S16531">
        <v>56010281</v>
      </c>
      <c r="T16531" t="s">
        <v>14993</v>
      </c>
    </row>
    <row r="16532" spans="1:20" x14ac:dyDescent="0.25">
      <c r="A16532">
        <v>5601029</v>
      </c>
      <c r="B16532" t="s">
        <v>14994</v>
      </c>
      <c r="C16532" t="s">
        <v>1956</v>
      </c>
      <c r="D16532" t="s">
        <v>1957</v>
      </c>
      <c r="E16532" t="s">
        <v>1958</v>
      </c>
      <c r="F16532" t="s">
        <v>1959</v>
      </c>
      <c r="G16532">
        <v>20</v>
      </c>
      <c r="H16532" t="s">
        <v>1960</v>
      </c>
      <c r="I16532" t="s">
        <v>1961</v>
      </c>
      <c r="M16532" t="s">
        <v>1956</v>
      </c>
      <c r="N16532" t="s">
        <v>1962</v>
      </c>
      <c r="O16532">
        <v>1</v>
      </c>
      <c r="P16532" t="s">
        <v>1963</v>
      </c>
      <c r="Q16532" s="29">
        <v>1</v>
      </c>
      <c r="R16532" s="29">
        <v>41835</v>
      </c>
      <c r="S16532">
        <v>56010290</v>
      </c>
      <c r="T16532" t="s">
        <v>14994</v>
      </c>
    </row>
    <row r="16533" spans="1:20" x14ac:dyDescent="0.25">
      <c r="A16533">
        <v>5601030</v>
      </c>
      <c r="B16533" t="s">
        <v>14995</v>
      </c>
      <c r="C16533" t="s">
        <v>1956</v>
      </c>
      <c r="D16533" t="s">
        <v>1957</v>
      </c>
      <c r="E16533" t="s">
        <v>1958</v>
      </c>
      <c r="F16533" t="s">
        <v>1959</v>
      </c>
      <c r="G16533">
        <v>1</v>
      </c>
      <c r="H16533" t="s">
        <v>1960</v>
      </c>
      <c r="I16533" t="s">
        <v>1961</v>
      </c>
      <c r="M16533" t="s">
        <v>1956</v>
      </c>
      <c r="N16533" t="s">
        <v>1962</v>
      </c>
      <c r="O16533">
        <v>1</v>
      </c>
      <c r="P16533" t="s">
        <v>1963</v>
      </c>
      <c r="Q16533" s="29">
        <v>1</v>
      </c>
      <c r="R16533" s="29">
        <v>41835</v>
      </c>
      <c r="S16533">
        <v>56010303</v>
      </c>
      <c r="T16533" t="s">
        <v>14995</v>
      </c>
    </row>
    <row r="16534" spans="1:20" x14ac:dyDescent="0.25">
      <c r="A16534">
        <v>5601903</v>
      </c>
      <c r="B16534" t="s">
        <v>14996</v>
      </c>
      <c r="C16534" t="s">
        <v>1956</v>
      </c>
      <c r="D16534" t="s">
        <v>1965</v>
      </c>
      <c r="E16534" t="s">
        <v>1966</v>
      </c>
      <c r="F16534" t="s">
        <v>1959</v>
      </c>
      <c r="G16534">
        <v>20</v>
      </c>
      <c r="H16534" t="s">
        <v>1967</v>
      </c>
      <c r="I16534" t="s">
        <v>1968</v>
      </c>
      <c r="K16534">
        <v>4020106</v>
      </c>
      <c r="L16534" t="s">
        <v>234</v>
      </c>
      <c r="M16534" t="s">
        <v>1956</v>
      </c>
      <c r="N16534" t="s">
        <v>1962</v>
      </c>
      <c r="O16534">
        <v>1</v>
      </c>
      <c r="P16534" t="s">
        <v>1963</v>
      </c>
      <c r="Q16534" s="29">
        <v>1</v>
      </c>
      <c r="S16534">
        <v>56019033</v>
      </c>
      <c r="T16534" t="s">
        <v>14996</v>
      </c>
    </row>
    <row r="16535" spans="1:20" x14ac:dyDescent="0.25">
      <c r="A16535">
        <v>5601910</v>
      </c>
      <c r="B16535" t="s">
        <v>14997</v>
      </c>
      <c r="C16535" t="s">
        <v>1956</v>
      </c>
      <c r="D16535" t="s">
        <v>1965</v>
      </c>
      <c r="E16535" t="s">
        <v>1966</v>
      </c>
      <c r="F16535" t="s">
        <v>1959</v>
      </c>
      <c r="G16535">
        <v>20</v>
      </c>
      <c r="H16535" t="s">
        <v>1967</v>
      </c>
      <c r="I16535" t="s">
        <v>1968</v>
      </c>
      <c r="J16535" t="s">
        <v>1969</v>
      </c>
      <c r="K16535">
        <v>4130135</v>
      </c>
      <c r="L16535" t="s">
        <v>1790</v>
      </c>
      <c r="M16535" t="s">
        <v>1956</v>
      </c>
      <c r="N16535" t="s">
        <v>1962</v>
      </c>
      <c r="O16535">
        <v>1</v>
      </c>
      <c r="P16535" t="s">
        <v>1963</v>
      </c>
      <c r="Q16535" s="29">
        <v>1</v>
      </c>
      <c r="S16535">
        <v>56019106</v>
      </c>
      <c r="T16535" t="s">
        <v>14997</v>
      </c>
    </row>
    <row r="16536" spans="1:20" x14ac:dyDescent="0.25">
      <c r="A16536">
        <v>5601912</v>
      </c>
      <c r="B16536" t="s">
        <v>14998</v>
      </c>
      <c r="C16536" t="s">
        <v>1956</v>
      </c>
      <c r="D16536" t="s">
        <v>1965</v>
      </c>
      <c r="E16536" t="s">
        <v>1966</v>
      </c>
      <c r="F16536" t="s">
        <v>1959</v>
      </c>
      <c r="G16536">
        <v>20</v>
      </c>
      <c r="H16536" t="s">
        <v>1967</v>
      </c>
      <c r="I16536" t="s">
        <v>1968</v>
      </c>
      <c r="J16536" t="s">
        <v>1969</v>
      </c>
      <c r="K16536">
        <v>4130134</v>
      </c>
      <c r="L16536" t="s">
        <v>1789</v>
      </c>
      <c r="M16536" t="s">
        <v>1956</v>
      </c>
      <c r="N16536" t="s">
        <v>1962</v>
      </c>
      <c r="O16536">
        <v>1</v>
      </c>
      <c r="P16536" t="s">
        <v>1963</v>
      </c>
      <c r="Q16536" s="29">
        <v>1</v>
      </c>
      <c r="S16536">
        <v>56019122</v>
      </c>
      <c r="T16536" t="s">
        <v>14999</v>
      </c>
    </row>
    <row r="16537" spans="1:20" x14ac:dyDescent="0.25">
      <c r="A16537">
        <v>5601913</v>
      </c>
      <c r="B16537" t="s">
        <v>15000</v>
      </c>
      <c r="C16537" t="s">
        <v>1956</v>
      </c>
      <c r="D16537" t="s">
        <v>1965</v>
      </c>
      <c r="E16537" t="s">
        <v>1966</v>
      </c>
      <c r="F16537" t="s">
        <v>1959</v>
      </c>
      <c r="G16537">
        <v>20</v>
      </c>
      <c r="H16537" t="s">
        <v>1967</v>
      </c>
      <c r="I16537" t="s">
        <v>1968</v>
      </c>
      <c r="K16537">
        <v>4130134</v>
      </c>
      <c r="L16537" t="s">
        <v>1789</v>
      </c>
      <c r="M16537" t="s">
        <v>1956</v>
      </c>
      <c r="N16537" t="s">
        <v>1962</v>
      </c>
      <c r="O16537">
        <v>1</v>
      </c>
      <c r="P16537" t="s">
        <v>1963</v>
      </c>
      <c r="Q16537" s="29">
        <v>1</v>
      </c>
      <c r="S16537">
        <v>56019130</v>
      </c>
      <c r="T16537" t="s">
        <v>15001</v>
      </c>
    </row>
    <row r="16538" spans="1:20" x14ac:dyDescent="0.25">
      <c r="A16538">
        <v>5601923</v>
      </c>
      <c r="B16538" t="s">
        <v>15002</v>
      </c>
      <c r="C16538" t="s">
        <v>1956</v>
      </c>
      <c r="D16538" t="s">
        <v>1965</v>
      </c>
      <c r="E16538" t="s">
        <v>1966</v>
      </c>
      <c r="F16538" t="s">
        <v>1959</v>
      </c>
      <c r="G16538">
        <v>20</v>
      </c>
      <c r="H16538" t="s">
        <v>1967</v>
      </c>
      <c r="I16538" t="s">
        <v>1968</v>
      </c>
      <c r="J16538" t="s">
        <v>1969</v>
      </c>
      <c r="K16538">
        <v>4130128</v>
      </c>
      <c r="L16538" t="s">
        <v>1784</v>
      </c>
      <c r="M16538" t="s">
        <v>1956</v>
      </c>
      <c r="N16538" t="s">
        <v>1962</v>
      </c>
      <c r="O16538">
        <v>1</v>
      </c>
      <c r="P16538" t="s">
        <v>1963</v>
      </c>
      <c r="Q16538" s="29">
        <v>1</v>
      </c>
      <c r="S16538">
        <v>56019238</v>
      </c>
      <c r="T16538" t="s">
        <v>15003</v>
      </c>
    </row>
    <row r="16539" spans="1:20" x14ac:dyDescent="0.25">
      <c r="A16539">
        <v>5602000</v>
      </c>
      <c r="B16539" t="s">
        <v>2418</v>
      </c>
      <c r="C16539" t="s">
        <v>1956</v>
      </c>
      <c r="D16539" t="s">
        <v>2119</v>
      </c>
      <c r="E16539" t="s">
        <v>2119</v>
      </c>
      <c r="F16539" t="s">
        <v>1959</v>
      </c>
      <c r="G16539">
        <v>20</v>
      </c>
      <c r="H16539" t="s">
        <v>1960</v>
      </c>
      <c r="I16539" t="s">
        <v>1961</v>
      </c>
      <c r="M16539" t="s">
        <v>1956</v>
      </c>
      <c r="N16539" t="s">
        <v>1962</v>
      </c>
      <c r="O16539">
        <v>1</v>
      </c>
      <c r="P16539" t="s">
        <v>1963</v>
      </c>
      <c r="Q16539" s="29">
        <v>1</v>
      </c>
      <c r="R16539" s="29">
        <v>38755</v>
      </c>
      <c r="S16539">
        <v>56020007</v>
      </c>
      <c r="T16539" t="s">
        <v>2418</v>
      </c>
    </row>
    <row r="16540" spans="1:20" x14ac:dyDescent="0.25">
      <c r="A16540">
        <v>5602001</v>
      </c>
      <c r="B16540" t="s">
        <v>15004</v>
      </c>
      <c r="C16540" t="s">
        <v>1956</v>
      </c>
      <c r="D16540" t="s">
        <v>1957</v>
      </c>
      <c r="E16540" t="s">
        <v>1958</v>
      </c>
      <c r="F16540" t="s">
        <v>1959</v>
      </c>
      <c r="G16540">
        <v>1</v>
      </c>
      <c r="H16540" t="s">
        <v>1960</v>
      </c>
      <c r="I16540" t="s">
        <v>1961</v>
      </c>
      <c r="M16540" t="s">
        <v>1956</v>
      </c>
      <c r="N16540" t="s">
        <v>1962</v>
      </c>
      <c r="O16540">
        <v>1</v>
      </c>
      <c r="P16540" t="s">
        <v>1963</v>
      </c>
      <c r="Q16540" s="29">
        <v>1</v>
      </c>
      <c r="R16540" s="29">
        <v>41835</v>
      </c>
      <c r="S16540">
        <v>56020015</v>
      </c>
      <c r="T16540" t="s">
        <v>15004</v>
      </c>
    </row>
    <row r="16541" spans="1:20" x14ac:dyDescent="0.25">
      <c r="A16541">
        <v>5602002</v>
      </c>
      <c r="B16541" t="s">
        <v>2557</v>
      </c>
      <c r="C16541" t="s">
        <v>1956</v>
      </c>
      <c r="D16541" t="s">
        <v>1957</v>
      </c>
      <c r="E16541" t="s">
        <v>1958</v>
      </c>
      <c r="F16541" t="s">
        <v>3534</v>
      </c>
      <c r="G16541">
        <v>1</v>
      </c>
      <c r="H16541" t="s">
        <v>1960</v>
      </c>
      <c r="I16541" t="s">
        <v>1961</v>
      </c>
      <c r="M16541" t="s">
        <v>1956</v>
      </c>
      <c r="N16541" t="s">
        <v>1962</v>
      </c>
      <c r="O16541">
        <v>1</v>
      </c>
      <c r="P16541" t="s">
        <v>1963</v>
      </c>
      <c r="Q16541" s="29">
        <v>1</v>
      </c>
      <c r="R16541" s="29">
        <v>41835</v>
      </c>
      <c r="S16541">
        <v>56020023</v>
      </c>
      <c r="T16541" t="s">
        <v>2557</v>
      </c>
    </row>
    <row r="16542" spans="1:20" x14ac:dyDescent="0.25">
      <c r="A16542">
        <v>5602003</v>
      </c>
      <c r="B16542" t="s">
        <v>15005</v>
      </c>
      <c r="C16542" t="s">
        <v>1956</v>
      </c>
      <c r="D16542" t="s">
        <v>1957</v>
      </c>
      <c r="E16542" t="s">
        <v>1958</v>
      </c>
      <c r="F16542" t="s">
        <v>1959</v>
      </c>
      <c r="G16542">
        <v>20</v>
      </c>
      <c r="H16542" t="s">
        <v>1960</v>
      </c>
      <c r="I16542" t="s">
        <v>1961</v>
      </c>
      <c r="M16542" t="s">
        <v>1956</v>
      </c>
      <c r="N16542" t="s">
        <v>1962</v>
      </c>
      <c r="O16542">
        <v>1</v>
      </c>
      <c r="P16542" t="s">
        <v>1963</v>
      </c>
      <c r="Q16542" s="29">
        <v>1</v>
      </c>
      <c r="R16542" s="29">
        <v>41835</v>
      </c>
      <c r="S16542">
        <v>56020031</v>
      </c>
      <c r="T16542" t="s">
        <v>15005</v>
      </c>
    </row>
    <row r="16543" spans="1:20" x14ac:dyDescent="0.25">
      <c r="A16543">
        <v>5602004</v>
      </c>
      <c r="B16543" t="s">
        <v>15006</v>
      </c>
      <c r="C16543" t="s">
        <v>1882</v>
      </c>
      <c r="D16543" t="s">
        <v>1957</v>
      </c>
      <c r="E16543" t="s">
        <v>1958</v>
      </c>
      <c r="F16543" t="s">
        <v>1959</v>
      </c>
      <c r="G16543">
        <v>20</v>
      </c>
      <c r="H16543" t="s">
        <v>1960</v>
      </c>
      <c r="I16543" t="s">
        <v>1961</v>
      </c>
      <c r="M16543" t="s">
        <v>1956</v>
      </c>
      <c r="N16543" t="s">
        <v>1962</v>
      </c>
      <c r="O16543">
        <v>1</v>
      </c>
      <c r="P16543" t="s">
        <v>1963</v>
      </c>
      <c r="Q16543" s="29">
        <v>1</v>
      </c>
      <c r="R16543" s="29">
        <v>41835</v>
      </c>
      <c r="S16543">
        <v>56020040</v>
      </c>
      <c r="T16543" t="s">
        <v>15006</v>
      </c>
    </row>
    <row r="16544" spans="1:20" x14ac:dyDescent="0.25">
      <c r="A16544">
        <v>5602005</v>
      </c>
      <c r="B16544" t="s">
        <v>15007</v>
      </c>
      <c r="C16544" t="s">
        <v>1956</v>
      </c>
      <c r="D16544" t="s">
        <v>1957</v>
      </c>
      <c r="E16544" t="s">
        <v>1958</v>
      </c>
      <c r="F16544" t="s">
        <v>1959</v>
      </c>
      <c r="G16544">
        <v>20</v>
      </c>
      <c r="H16544" t="s">
        <v>1960</v>
      </c>
      <c r="I16544" t="s">
        <v>1961</v>
      </c>
      <c r="M16544" t="s">
        <v>1956</v>
      </c>
      <c r="N16544" t="s">
        <v>1962</v>
      </c>
      <c r="O16544">
        <v>1</v>
      </c>
      <c r="P16544" t="s">
        <v>1963</v>
      </c>
      <c r="Q16544" s="29">
        <v>1</v>
      </c>
      <c r="R16544" s="29">
        <v>41835</v>
      </c>
      <c r="S16544">
        <v>56020058</v>
      </c>
      <c r="T16544" t="s">
        <v>15007</v>
      </c>
    </row>
    <row r="16545" spans="1:20" x14ac:dyDescent="0.25">
      <c r="A16545">
        <v>5602006</v>
      </c>
      <c r="B16545" t="s">
        <v>15008</v>
      </c>
      <c r="C16545" t="s">
        <v>1956</v>
      </c>
      <c r="D16545" t="s">
        <v>1957</v>
      </c>
      <c r="E16545" t="s">
        <v>1958</v>
      </c>
      <c r="F16545" t="s">
        <v>3534</v>
      </c>
      <c r="G16545">
        <v>1</v>
      </c>
      <c r="H16545" t="s">
        <v>1960</v>
      </c>
      <c r="I16545" t="s">
        <v>1961</v>
      </c>
      <c r="M16545" t="s">
        <v>1956</v>
      </c>
      <c r="N16545" t="s">
        <v>1962</v>
      </c>
      <c r="O16545">
        <v>1</v>
      </c>
      <c r="P16545" t="s">
        <v>1963</v>
      </c>
      <c r="Q16545" s="29">
        <v>1</v>
      </c>
      <c r="R16545" s="29">
        <v>41835</v>
      </c>
      <c r="S16545">
        <v>56020066</v>
      </c>
      <c r="T16545" t="s">
        <v>15008</v>
      </c>
    </row>
    <row r="16546" spans="1:20" x14ac:dyDescent="0.25">
      <c r="A16546">
        <v>5602007</v>
      </c>
      <c r="B16546" t="s">
        <v>15009</v>
      </c>
      <c r="C16546" t="s">
        <v>1956</v>
      </c>
      <c r="D16546" t="s">
        <v>1957</v>
      </c>
      <c r="E16546" t="s">
        <v>1958</v>
      </c>
      <c r="F16546" t="s">
        <v>1959</v>
      </c>
      <c r="G16546">
        <v>20</v>
      </c>
      <c r="H16546" t="s">
        <v>1960</v>
      </c>
      <c r="I16546" t="s">
        <v>1961</v>
      </c>
      <c r="M16546" t="s">
        <v>1956</v>
      </c>
      <c r="N16546" t="s">
        <v>1962</v>
      </c>
      <c r="O16546">
        <v>1</v>
      </c>
      <c r="P16546" t="s">
        <v>1963</v>
      </c>
      <c r="Q16546" s="29">
        <v>1</v>
      </c>
      <c r="R16546" s="29">
        <v>41835</v>
      </c>
      <c r="S16546">
        <v>56020074</v>
      </c>
      <c r="T16546" t="s">
        <v>15009</v>
      </c>
    </row>
    <row r="16547" spans="1:20" x14ac:dyDescent="0.25">
      <c r="A16547">
        <v>5602901</v>
      </c>
      <c r="B16547" t="s">
        <v>15010</v>
      </c>
      <c r="C16547" t="s">
        <v>1956</v>
      </c>
      <c r="D16547" t="s">
        <v>1965</v>
      </c>
      <c r="E16547" t="s">
        <v>1966</v>
      </c>
      <c r="F16547" t="s">
        <v>1959</v>
      </c>
      <c r="G16547">
        <v>20</v>
      </c>
      <c r="H16547" t="s">
        <v>1967</v>
      </c>
      <c r="I16547" t="s">
        <v>1968</v>
      </c>
      <c r="K16547">
        <v>2010404</v>
      </c>
      <c r="L16547" t="s">
        <v>2524</v>
      </c>
      <c r="M16547" t="s">
        <v>1956</v>
      </c>
      <c r="N16547" t="s">
        <v>1962</v>
      </c>
      <c r="O16547">
        <v>1</v>
      </c>
      <c r="P16547" t="s">
        <v>1963</v>
      </c>
      <c r="Q16547" s="29">
        <v>1</v>
      </c>
      <c r="S16547">
        <v>56029012</v>
      </c>
      <c r="T16547" t="s">
        <v>15010</v>
      </c>
    </row>
    <row r="16548" spans="1:20" x14ac:dyDescent="0.25">
      <c r="A16548">
        <v>5602902</v>
      </c>
      <c r="B16548" t="s">
        <v>15011</v>
      </c>
      <c r="C16548" t="s">
        <v>1956</v>
      </c>
      <c r="D16548" t="s">
        <v>1965</v>
      </c>
      <c r="E16548" t="s">
        <v>1966</v>
      </c>
      <c r="F16548" t="s">
        <v>1959</v>
      </c>
      <c r="G16548">
        <v>1</v>
      </c>
      <c r="H16548" t="s">
        <v>1967</v>
      </c>
      <c r="I16548" t="s">
        <v>1968</v>
      </c>
      <c r="J16548" t="s">
        <v>1969</v>
      </c>
      <c r="K16548">
        <v>2010404</v>
      </c>
      <c r="L16548" t="s">
        <v>2524</v>
      </c>
      <c r="M16548" t="s">
        <v>1956</v>
      </c>
      <c r="N16548" t="s">
        <v>1962</v>
      </c>
      <c r="O16548">
        <v>1</v>
      </c>
      <c r="P16548" t="s">
        <v>1963</v>
      </c>
      <c r="Q16548" s="29">
        <v>1</v>
      </c>
      <c r="S16548">
        <v>56029020</v>
      </c>
      <c r="T16548" t="s">
        <v>15012</v>
      </c>
    </row>
    <row r="16549" spans="1:20" x14ac:dyDescent="0.25">
      <c r="A16549">
        <v>5602904</v>
      </c>
      <c r="B16549" t="s">
        <v>15013</v>
      </c>
      <c r="C16549" t="s">
        <v>1956</v>
      </c>
      <c r="D16549" t="s">
        <v>1965</v>
      </c>
      <c r="E16549" t="s">
        <v>1966</v>
      </c>
      <c r="F16549" t="s">
        <v>1959</v>
      </c>
      <c r="G16549">
        <v>20</v>
      </c>
      <c r="H16549" t="s">
        <v>1967</v>
      </c>
      <c r="I16549" t="s">
        <v>1968</v>
      </c>
      <c r="K16549">
        <v>2010411</v>
      </c>
      <c r="L16549" t="s">
        <v>2530</v>
      </c>
      <c r="M16549" t="s">
        <v>1882</v>
      </c>
      <c r="N16549" t="s">
        <v>1962</v>
      </c>
      <c r="O16549">
        <v>1</v>
      </c>
      <c r="P16549" t="s">
        <v>1963</v>
      </c>
      <c r="Q16549" s="29">
        <v>1</v>
      </c>
      <c r="S16549">
        <v>56029047</v>
      </c>
      <c r="T16549" t="s">
        <v>15013</v>
      </c>
    </row>
    <row r="16550" spans="1:20" x14ac:dyDescent="0.25">
      <c r="A16550">
        <v>5602905</v>
      </c>
      <c r="B16550" t="s">
        <v>15014</v>
      </c>
      <c r="C16550" t="s">
        <v>1956</v>
      </c>
      <c r="D16550" t="s">
        <v>1965</v>
      </c>
      <c r="E16550" t="s">
        <v>1966</v>
      </c>
      <c r="F16550" t="s">
        <v>1959</v>
      </c>
      <c r="G16550">
        <v>20</v>
      </c>
      <c r="H16550" t="s">
        <v>1967</v>
      </c>
      <c r="I16550" t="s">
        <v>1968</v>
      </c>
      <c r="K16550">
        <v>2010415</v>
      </c>
      <c r="L16550" t="s">
        <v>2536</v>
      </c>
      <c r="M16550" t="s">
        <v>1956</v>
      </c>
      <c r="N16550" t="s">
        <v>1962</v>
      </c>
      <c r="O16550">
        <v>1</v>
      </c>
      <c r="P16550" t="s">
        <v>1963</v>
      </c>
      <c r="Q16550" s="29">
        <v>1</v>
      </c>
      <c r="S16550">
        <v>56029055</v>
      </c>
      <c r="T16550" t="s">
        <v>15014</v>
      </c>
    </row>
    <row r="16551" spans="1:20" x14ac:dyDescent="0.25">
      <c r="A16551">
        <v>5602906</v>
      </c>
      <c r="B16551" t="s">
        <v>2829</v>
      </c>
      <c r="C16551" t="s">
        <v>1956</v>
      </c>
      <c r="D16551" t="s">
        <v>1965</v>
      </c>
      <c r="E16551" t="s">
        <v>1966</v>
      </c>
      <c r="F16551" t="s">
        <v>1959</v>
      </c>
      <c r="G16551">
        <v>1</v>
      </c>
      <c r="H16551" t="s">
        <v>1967</v>
      </c>
      <c r="I16551" t="s">
        <v>1968</v>
      </c>
      <c r="K16551">
        <v>4020219</v>
      </c>
      <c r="L16551" t="s">
        <v>9217</v>
      </c>
      <c r="M16551" t="s">
        <v>1882</v>
      </c>
      <c r="N16551" t="s">
        <v>1962</v>
      </c>
      <c r="O16551">
        <v>1</v>
      </c>
      <c r="P16551" t="s">
        <v>1963</v>
      </c>
      <c r="Q16551" s="29">
        <v>1</v>
      </c>
      <c r="S16551">
        <v>56029063</v>
      </c>
      <c r="T16551" t="s">
        <v>2829</v>
      </c>
    </row>
    <row r="16552" spans="1:20" x14ac:dyDescent="0.25">
      <c r="A16552">
        <v>5603000</v>
      </c>
      <c r="B16552" t="s">
        <v>15015</v>
      </c>
      <c r="C16552" t="s">
        <v>1956</v>
      </c>
      <c r="D16552" t="s">
        <v>2119</v>
      </c>
      <c r="E16552" t="s">
        <v>2119</v>
      </c>
      <c r="F16552" t="s">
        <v>1959</v>
      </c>
      <c r="G16552">
        <v>20</v>
      </c>
      <c r="H16552" t="s">
        <v>1960</v>
      </c>
      <c r="I16552" t="s">
        <v>1961</v>
      </c>
      <c r="M16552" t="s">
        <v>1956</v>
      </c>
      <c r="N16552" t="s">
        <v>1962</v>
      </c>
      <c r="O16552">
        <v>1</v>
      </c>
      <c r="P16552" t="s">
        <v>1963</v>
      </c>
      <c r="Q16552" s="29">
        <v>1</v>
      </c>
      <c r="R16552" s="29">
        <v>38755</v>
      </c>
      <c r="S16552">
        <v>56030002</v>
      </c>
      <c r="T16552" t="s">
        <v>15015</v>
      </c>
    </row>
    <row r="16553" spans="1:20" x14ac:dyDescent="0.25">
      <c r="A16553">
        <v>5603001</v>
      </c>
      <c r="B16553" t="s">
        <v>15016</v>
      </c>
      <c r="C16553" t="s">
        <v>1882</v>
      </c>
      <c r="D16553" t="s">
        <v>1957</v>
      </c>
      <c r="E16553" t="s">
        <v>1958</v>
      </c>
      <c r="F16553" t="s">
        <v>1959</v>
      </c>
      <c r="G16553">
        <v>20</v>
      </c>
      <c r="H16553" t="s">
        <v>1960</v>
      </c>
      <c r="I16553" t="s">
        <v>1961</v>
      </c>
      <c r="M16553" t="s">
        <v>1956</v>
      </c>
      <c r="N16553" t="s">
        <v>1962</v>
      </c>
      <c r="O16553">
        <v>1</v>
      </c>
      <c r="P16553" t="s">
        <v>1963</v>
      </c>
      <c r="Q16553" s="29">
        <v>1</v>
      </c>
      <c r="R16553" s="29">
        <v>41835</v>
      </c>
      <c r="S16553">
        <v>56030010</v>
      </c>
      <c r="T16553" t="s">
        <v>15016</v>
      </c>
    </row>
    <row r="16554" spans="1:20" x14ac:dyDescent="0.25">
      <c r="A16554">
        <v>5603002</v>
      </c>
      <c r="B16554" t="s">
        <v>15017</v>
      </c>
      <c r="C16554" t="s">
        <v>1882</v>
      </c>
      <c r="D16554" t="s">
        <v>1957</v>
      </c>
      <c r="E16554" t="s">
        <v>1958</v>
      </c>
      <c r="F16554" t="s">
        <v>1959</v>
      </c>
      <c r="G16554">
        <v>20</v>
      </c>
      <c r="H16554" t="s">
        <v>1960</v>
      </c>
      <c r="I16554" t="s">
        <v>1961</v>
      </c>
      <c r="M16554" t="s">
        <v>1956</v>
      </c>
      <c r="N16554" t="s">
        <v>1962</v>
      </c>
      <c r="O16554">
        <v>1</v>
      </c>
      <c r="P16554" t="s">
        <v>1963</v>
      </c>
      <c r="Q16554" s="29">
        <v>1</v>
      </c>
      <c r="R16554" s="29">
        <v>41835</v>
      </c>
      <c r="S16554">
        <v>56030029</v>
      </c>
      <c r="T16554" t="s">
        <v>15017</v>
      </c>
    </row>
    <row r="16555" spans="1:20" x14ac:dyDescent="0.25">
      <c r="A16555">
        <v>5603003</v>
      </c>
      <c r="B16555" t="s">
        <v>15018</v>
      </c>
      <c r="C16555" t="s">
        <v>1882</v>
      </c>
      <c r="D16555" t="s">
        <v>1957</v>
      </c>
      <c r="E16555" t="s">
        <v>1958</v>
      </c>
      <c r="F16555" t="s">
        <v>1959</v>
      </c>
      <c r="G16555">
        <v>20</v>
      </c>
      <c r="H16555" t="s">
        <v>1960</v>
      </c>
      <c r="I16555" t="s">
        <v>1961</v>
      </c>
      <c r="M16555" t="s">
        <v>1956</v>
      </c>
      <c r="N16555" t="s">
        <v>1962</v>
      </c>
      <c r="O16555">
        <v>1</v>
      </c>
      <c r="P16555" t="s">
        <v>1963</v>
      </c>
      <c r="Q16555" s="29">
        <v>1</v>
      </c>
      <c r="R16555" s="29">
        <v>41835</v>
      </c>
      <c r="S16555">
        <v>56030037</v>
      </c>
      <c r="T16555" t="s">
        <v>15018</v>
      </c>
    </row>
    <row r="16556" spans="1:20" x14ac:dyDescent="0.25">
      <c r="A16556">
        <v>5603004</v>
      </c>
      <c r="B16556" t="s">
        <v>12742</v>
      </c>
      <c r="C16556" t="s">
        <v>1956</v>
      </c>
      <c r="D16556" t="s">
        <v>1957</v>
      </c>
      <c r="E16556" t="s">
        <v>1958</v>
      </c>
      <c r="F16556" t="s">
        <v>1959</v>
      </c>
      <c r="G16556">
        <v>20</v>
      </c>
      <c r="H16556" t="s">
        <v>1960</v>
      </c>
      <c r="I16556" t="s">
        <v>1961</v>
      </c>
      <c r="M16556" t="s">
        <v>1956</v>
      </c>
      <c r="N16556" t="s">
        <v>1962</v>
      </c>
      <c r="O16556">
        <v>1</v>
      </c>
      <c r="P16556" t="s">
        <v>1963</v>
      </c>
      <c r="Q16556" s="29">
        <v>1</v>
      </c>
      <c r="R16556" s="29">
        <v>41835</v>
      </c>
      <c r="S16556">
        <v>56030045</v>
      </c>
      <c r="T16556" t="s">
        <v>12742</v>
      </c>
    </row>
    <row r="16557" spans="1:20" x14ac:dyDescent="0.25">
      <c r="A16557">
        <v>5603005</v>
      </c>
      <c r="B16557" t="s">
        <v>15019</v>
      </c>
      <c r="C16557" t="s">
        <v>1882</v>
      </c>
      <c r="D16557" t="s">
        <v>1957</v>
      </c>
      <c r="E16557" t="s">
        <v>1958</v>
      </c>
      <c r="F16557" t="s">
        <v>1959</v>
      </c>
      <c r="G16557">
        <v>20</v>
      </c>
      <c r="H16557" t="s">
        <v>1960</v>
      </c>
      <c r="I16557" t="s">
        <v>1961</v>
      </c>
      <c r="M16557" t="s">
        <v>1956</v>
      </c>
      <c r="N16557" t="s">
        <v>1962</v>
      </c>
      <c r="O16557">
        <v>1</v>
      </c>
      <c r="P16557" t="s">
        <v>1963</v>
      </c>
      <c r="Q16557" s="29">
        <v>1</v>
      </c>
      <c r="R16557" s="29">
        <v>41835</v>
      </c>
      <c r="S16557">
        <v>56030053</v>
      </c>
      <c r="T16557" t="s">
        <v>15019</v>
      </c>
    </row>
    <row r="16558" spans="1:20" x14ac:dyDescent="0.25">
      <c r="A16558">
        <v>5603006</v>
      </c>
      <c r="B16558" t="s">
        <v>15020</v>
      </c>
      <c r="C16558" t="s">
        <v>1882</v>
      </c>
      <c r="D16558" t="s">
        <v>1957</v>
      </c>
      <c r="E16558" t="s">
        <v>1958</v>
      </c>
      <c r="F16558" t="s">
        <v>1959</v>
      </c>
      <c r="G16558">
        <v>20</v>
      </c>
      <c r="H16558" t="s">
        <v>1960</v>
      </c>
      <c r="I16558" t="s">
        <v>1961</v>
      </c>
      <c r="M16558" t="s">
        <v>1956</v>
      </c>
      <c r="N16558" t="s">
        <v>1962</v>
      </c>
      <c r="O16558">
        <v>1</v>
      </c>
      <c r="P16558" t="s">
        <v>1963</v>
      </c>
      <c r="Q16558" s="29">
        <v>1</v>
      </c>
      <c r="R16558" s="29">
        <v>41835</v>
      </c>
      <c r="S16558">
        <v>56030061</v>
      </c>
      <c r="T16558" t="s">
        <v>15020</v>
      </c>
    </row>
    <row r="16559" spans="1:20" x14ac:dyDescent="0.25">
      <c r="A16559">
        <v>5603007</v>
      </c>
      <c r="B16559" t="s">
        <v>15021</v>
      </c>
      <c r="C16559" t="s">
        <v>1956</v>
      </c>
      <c r="D16559" t="s">
        <v>1957</v>
      </c>
      <c r="E16559" t="s">
        <v>1958</v>
      </c>
      <c r="F16559" t="s">
        <v>1959</v>
      </c>
      <c r="G16559">
        <v>20</v>
      </c>
      <c r="H16559" t="s">
        <v>1960</v>
      </c>
      <c r="I16559" t="s">
        <v>1961</v>
      </c>
      <c r="M16559" t="s">
        <v>1956</v>
      </c>
      <c r="N16559" t="s">
        <v>1962</v>
      </c>
      <c r="O16559">
        <v>1</v>
      </c>
      <c r="P16559" t="s">
        <v>1963</v>
      </c>
      <c r="Q16559" s="29">
        <v>1</v>
      </c>
      <c r="R16559" s="29">
        <v>41835</v>
      </c>
      <c r="S16559">
        <v>56030070</v>
      </c>
      <c r="T16559" t="s">
        <v>15021</v>
      </c>
    </row>
    <row r="16560" spans="1:20" x14ac:dyDescent="0.25">
      <c r="A16560">
        <v>5603008</v>
      </c>
      <c r="B16560" t="s">
        <v>7360</v>
      </c>
      <c r="C16560" t="s">
        <v>1882</v>
      </c>
      <c r="D16560" t="s">
        <v>1957</v>
      </c>
      <c r="E16560" t="s">
        <v>1958</v>
      </c>
      <c r="F16560" t="s">
        <v>1959</v>
      </c>
      <c r="G16560">
        <v>20</v>
      </c>
      <c r="H16560" t="s">
        <v>1960</v>
      </c>
      <c r="I16560" t="s">
        <v>1961</v>
      </c>
      <c r="M16560" t="s">
        <v>1956</v>
      </c>
      <c r="N16560" t="s">
        <v>1962</v>
      </c>
      <c r="O16560">
        <v>1</v>
      </c>
      <c r="P16560" t="s">
        <v>1963</v>
      </c>
      <c r="Q16560" s="29">
        <v>1</v>
      </c>
      <c r="R16560" s="29">
        <v>41835</v>
      </c>
      <c r="S16560">
        <v>56030088</v>
      </c>
      <c r="T16560" t="s">
        <v>7360</v>
      </c>
    </row>
    <row r="16561" spans="1:20" x14ac:dyDescent="0.25">
      <c r="A16561">
        <v>5603009</v>
      </c>
      <c r="B16561" t="s">
        <v>15022</v>
      </c>
      <c r="C16561" t="s">
        <v>1882</v>
      </c>
      <c r="D16561" t="s">
        <v>1957</v>
      </c>
      <c r="E16561" t="s">
        <v>1958</v>
      </c>
      <c r="F16561" t="s">
        <v>1959</v>
      </c>
      <c r="G16561">
        <v>20</v>
      </c>
      <c r="H16561" t="s">
        <v>1960</v>
      </c>
      <c r="I16561" t="s">
        <v>1961</v>
      </c>
      <c r="M16561" t="s">
        <v>1956</v>
      </c>
      <c r="N16561" t="s">
        <v>1962</v>
      </c>
      <c r="O16561">
        <v>1</v>
      </c>
      <c r="P16561" t="s">
        <v>1963</v>
      </c>
      <c r="Q16561" s="29">
        <v>1</v>
      </c>
      <c r="R16561" s="29">
        <v>41835</v>
      </c>
      <c r="S16561">
        <v>56030096</v>
      </c>
      <c r="T16561" t="s">
        <v>15022</v>
      </c>
    </row>
    <row r="16562" spans="1:20" x14ac:dyDescent="0.25">
      <c r="A16562">
        <v>5603010</v>
      </c>
      <c r="B16562" t="s">
        <v>15023</v>
      </c>
      <c r="C16562" t="s">
        <v>1882</v>
      </c>
      <c r="D16562" t="s">
        <v>1957</v>
      </c>
      <c r="E16562" t="s">
        <v>1958</v>
      </c>
      <c r="F16562" t="s">
        <v>1959</v>
      </c>
      <c r="G16562">
        <v>20</v>
      </c>
      <c r="H16562" t="s">
        <v>1960</v>
      </c>
      <c r="I16562" t="s">
        <v>1961</v>
      </c>
      <c r="M16562" t="s">
        <v>1956</v>
      </c>
      <c r="N16562" t="s">
        <v>1962</v>
      </c>
      <c r="O16562">
        <v>1</v>
      </c>
      <c r="P16562" t="s">
        <v>1963</v>
      </c>
      <c r="Q16562" s="29">
        <v>1</v>
      </c>
      <c r="R16562" s="29">
        <v>41835</v>
      </c>
      <c r="S16562">
        <v>56030100</v>
      </c>
      <c r="T16562" t="s">
        <v>15023</v>
      </c>
    </row>
    <row r="16563" spans="1:20" x14ac:dyDescent="0.25">
      <c r="A16563">
        <v>5603011</v>
      </c>
      <c r="B16563" t="s">
        <v>15024</v>
      </c>
      <c r="C16563" t="s">
        <v>1882</v>
      </c>
      <c r="D16563" t="s">
        <v>1957</v>
      </c>
      <c r="E16563" t="s">
        <v>1958</v>
      </c>
      <c r="F16563" t="s">
        <v>1959</v>
      </c>
      <c r="G16563">
        <v>1</v>
      </c>
      <c r="H16563" t="s">
        <v>1960</v>
      </c>
      <c r="I16563" t="s">
        <v>1961</v>
      </c>
      <c r="M16563" t="s">
        <v>1956</v>
      </c>
      <c r="N16563" t="s">
        <v>1962</v>
      </c>
      <c r="O16563">
        <v>1</v>
      </c>
      <c r="P16563" t="s">
        <v>1963</v>
      </c>
      <c r="Q16563" s="29">
        <v>1</v>
      </c>
      <c r="R16563" s="29">
        <v>41835</v>
      </c>
      <c r="S16563">
        <v>56030118</v>
      </c>
      <c r="T16563" t="s">
        <v>15024</v>
      </c>
    </row>
    <row r="16564" spans="1:20" x14ac:dyDescent="0.25">
      <c r="A16564">
        <v>5603012</v>
      </c>
      <c r="B16564" t="s">
        <v>15025</v>
      </c>
      <c r="C16564" t="s">
        <v>1956</v>
      </c>
      <c r="D16564" t="s">
        <v>1957</v>
      </c>
      <c r="E16564" t="s">
        <v>1958</v>
      </c>
      <c r="F16564" t="s">
        <v>1959</v>
      </c>
      <c r="G16564">
        <v>20</v>
      </c>
      <c r="H16564" t="s">
        <v>1960</v>
      </c>
      <c r="I16564" t="s">
        <v>1961</v>
      </c>
      <c r="M16564" t="s">
        <v>1956</v>
      </c>
      <c r="N16564" t="s">
        <v>1962</v>
      </c>
      <c r="O16564">
        <v>1</v>
      </c>
      <c r="P16564" t="s">
        <v>1963</v>
      </c>
      <c r="Q16564" s="29">
        <v>1</v>
      </c>
      <c r="R16564" s="29">
        <v>41835</v>
      </c>
      <c r="S16564">
        <v>56030126</v>
      </c>
      <c r="T16564" t="s">
        <v>15025</v>
      </c>
    </row>
    <row r="16565" spans="1:20" x14ac:dyDescent="0.25">
      <c r="A16565">
        <v>5603013</v>
      </c>
      <c r="B16565" t="s">
        <v>15026</v>
      </c>
      <c r="C16565" t="s">
        <v>1882</v>
      </c>
      <c r="D16565" t="s">
        <v>1957</v>
      </c>
      <c r="E16565" t="s">
        <v>1958</v>
      </c>
      <c r="F16565" t="s">
        <v>1959</v>
      </c>
      <c r="G16565">
        <v>20</v>
      </c>
      <c r="H16565" t="s">
        <v>1960</v>
      </c>
      <c r="I16565" t="s">
        <v>1961</v>
      </c>
      <c r="M16565" t="s">
        <v>1956</v>
      </c>
      <c r="N16565" t="s">
        <v>1962</v>
      </c>
      <c r="O16565">
        <v>1</v>
      </c>
      <c r="P16565" t="s">
        <v>1963</v>
      </c>
      <c r="Q16565" s="29">
        <v>1</v>
      </c>
      <c r="R16565" s="29">
        <v>41835</v>
      </c>
      <c r="S16565">
        <v>56030134</v>
      </c>
      <c r="T16565" t="s">
        <v>15026</v>
      </c>
    </row>
    <row r="16566" spans="1:20" x14ac:dyDescent="0.25">
      <c r="A16566">
        <v>5603014</v>
      </c>
      <c r="B16566" t="s">
        <v>15027</v>
      </c>
      <c r="C16566" t="s">
        <v>1882</v>
      </c>
      <c r="D16566" t="s">
        <v>1957</v>
      </c>
      <c r="E16566" t="s">
        <v>1958</v>
      </c>
      <c r="F16566" t="s">
        <v>1959</v>
      </c>
      <c r="G16566">
        <v>20</v>
      </c>
      <c r="H16566" t="s">
        <v>1960</v>
      </c>
      <c r="I16566" t="s">
        <v>1961</v>
      </c>
      <c r="M16566" t="s">
        <v>1956</v>
      </c>
      <c r="N16566" t="s">
        <v>1962</v>
      </c>
      <c r="O16566">
        <v>1</v>
      </c>
      <c r="P16566" t="s">
        <v>1963</v>
      </c>
      <c r="Q16566" s="29">
        <v>1</v>
      </c>
      <c r="R16566" s="29">
        <v>41835</v>
      </c>
      <c r="S16566">
        <v>56030142</v>
      </c>
      <c r="T16566" t="s">
        <v>15027</v>
      </c>
    </row>
    <row r="16567" spans="1:20" x14ac:dyDescent="0.25">
      <c r="A16567">
        <v>5603015</v>
      </c>
      <c r="B16567" t="s">
        <v>15028</v>
      </c>
      <c r="C16567" t="s">
        <v>1882</v>
      </c>
      <c r="D16567" t="s">
        <v>1957</v>
      </c>
      <c r="E16567" t="s">
        <v>1958</v>
      </c>
      <c r="F16567" t="s">
        <v>1959</v>
      </c>
      <c r="G16567">
        <v>20</v>
      </c>
      <c r="H16567" t="s">
        <v>1960</v>
      </c>
      <c r="I16567" t="s">
        <v>1961</v>
      </c>
      <c r="M16567" t="s">
        <v>1956</v>
      </c>
      <c r="N16567" t="s">
        <v>1962</v>
      </c>
      <c r="O16567">
        <v>1</v>
      </c>
      <c r="P16567" t="s">
        <v>1963</v>
      </c>
      <c r="Q16567" s="29">
        <v>1</v>
      </c>
      <c r="R16567" s="29">
        <v>41835</v>
      </c>
      <c r="S16567">
        <v>56030150</v>
      </c>
      <c r="T16567" t="s">
        <v>15028</v>
      </c>
    </row>
    <row r="16568" spans="1:20" x14ac:dyDescent="0.25">
      <c r="A16568">
        <v>5603016</v>
      </c>
      <c r="B16568" t="s">
        <v>15029</v>
      </c>
      <c r="C16568" t="s">
        <v>1882</v>
      </c>
      <c r="D16568" t="s">
        <v>1957</v>
      </c>
      <c r="E16568" t="s">
        <v>1958</v>
      </c>
      <c r="F16568" t="s">
        <v>1959</v>
      </c>
      <c r="G16568">
        <v>20</v>
      </c>
      <c r="H16568" t="s">
        <v>1960</v>
      </c>
      <c r="I16568" t="s">
        <v>1961</v>
      </c>
      <c r="M16568" t="s">
        <v>1956</v>
      </c>
      <c r="N16568" t="s">
        <v>1962</v>
      </c>
      <c r="O16568">
        <v>1</v>
      </c>
      <c r="P16568" t="s">
        <v>1963</v>
      </c>
      <c r="Q16568" s="29">
        <v>1</v>
      </c>
      <c r="R16568" s="29">
        <v>41835</v>
      </c>
      <c r="S16568">
        <v>56030169</v>
      </c>
      <c r="T16568" t="s">
        <v>15029</v>
      </c>
    </row>
    <row r="16569" spans="1:20" x14ac:dyDescent="0.25">
      <c r="A16569">
        <v>5603017</v>
      </c>
      <c r="B16569" t="s">
        <v>15030</v>
      </c>
      <c r="C16569" t="s">
        <v>1882</v>
      </c>
      <c r="D16569" t="s">
        <v>1957</v>
      </c>
      <c r="E16569" t="s">
        <v>1958</v>
      </c>
      <c r="F16569" t="s">
        <v>1959</v>
      </c>
      <c r="G16569">
        <v>20</v>
      </c>
      <c r="H16569" t="s">
        <v>1960</v>
      </c>
      <c r="I16569" t="s">
        <v>1961</v>
      </c>
      <c r="M16569" t="s">
        <v>1956</v>
      </c>
      <c r="N16569" t="s">
        <v>1962</v>
      </c>
      <c r="O16569">
        <v>1</v>
      </c>
      <c r="P16569" t="s">
        <v>1963</v>
      </c>
      <c r="Q16569" s="29">
        <v>1</v>
      </c>
      <c r="R16569" s="29">
        <v>41835</v>
      </c>
      <c r="S16569">
        <v>56030177</v>
      </c>
      <c r="T16569" t="s">
        <v>15030</v>
      </c>
    </row>
    <row r="16570" spans="1:20" x14ac:dyDescent="0.25">
      <c r="A16570">
        <v>5603018</v>
      </c>
      <c r="B16570" t="s">
        <v>15031</v>
      </c>
      <c r="C16570" t="s">
        <v>1956</v>
      </c>
      <c r="D16570" t="s">
        <v>1957</v>
      </c>
      <c r="E16570" t="s">
        <v>1958</v>
      </c>
      <c r="F16570" t="s">
        <v>1959</v>
      </c>
      <c r="G16570">
        <v>20</v>
      </c>
      <c r="H16570" t="s">
        <v>1960</v>
      </c>
      <c r="I16570" t="s">
        <v>1961</v>
      </c>
      <c r="M16570" t="s">
        <v>1956</v>
      </c>
      <c r="N16570" t="s">
        <v>1962</v>
      </c>
      <c r="O16570">
        <v>1</v>
      </c>
      <c r="P16570" t="s">
        <v>1963</v>
      </c>
      <c r="Q16570" s="29">
        <v>1</v>
      </c>
      <c r="R16570" s="29">
        <v>41835</v>
      </c>
      <c r="S16570">
        <v>56030185</v>
      </c>
      <c r="T16570" t="s">
        <v>15031</v>
      </c>
    </row>
    <row r="16571" spans="1:20" x14ac:dyDescent="0.25">
      <c r="A16571">
        <v>5603019</v>
      </c>
      <c r="B16571" t="s">
        <v>15032</v>
      </c>
      <c r="C16571" t="s">
        <v>1956</v>
      </c>
      <c r="D16571" t="s">
        <v>1957</v>
      </c>
      <c r="E16571" t="s">
        <v>1958</v>
      </c>
      <c r="F16571" t="s">
        <v>1959</v>
      </c>
      <c r="G16571">
        <v>20</v>
      </c>
      <c r="H16571" t="s">
        <v>1960</v>
      </c>
      <c r="I16571" t="s">
        <v>1961</v>
      </c>
      <c r="M16571" t="s">
        <v>1956</v>
      </c>
      <c r="N16571" t="s">
        <v>1962</v>
      </c>
      <c r="O16571">
        <v>1</v>
      </c>
      <c r="P16571" t="s">
        <v>1963</v>
      </c>
      <c r="Q16571" s="29">
        <v>1</v>
      </c>
      <c r="R16571" s="29">
        <v>41835</v>
      </c>
      <c r="S16571">
        <v>56030193</v>
      </c>
      <c r="T16571" t="s">
        <v>15032</v>
      </c>
    </row>
    <row r="16572" spans="1:20" x14ac:dyDescent="0.25">
      <c r="A16572">
        <v>5603020</v>
      </c>
      <c r="B16572" t="s">
        <v>15033</v>
      </c>
      <c r="C16572" t="s">
        <v>1882</v>
      </c>
      <c r="D16572" t="s">
        <v>1957</v>
      </c>
      <c r="E16572" t="s">
        <v>1958</v>
      </c>
      <c r="F16572" t="s">
        <v>1959</v>
      </c>
      <c r="G16572">
        <v>20</v>
      </c>
      <c r="H16572" t="s">
        <v>1960</v>
      </c>
      <c r="I16572" t="s">
        <v>1961</v>
      </c>
      <c r="M16572" t="s">
        <v>1956</v>
      </c>
      <c r="N16572" t="s">
        <v>1962</v>
      </c>
      <c r="O16572">
        <v>1</v>
      </c>
      <c r="P16572" t="s">
        <v>1963</v>
      </c>
      <c r="Q16572" s="29">
        <v>1</v>
      </c>
      <c r="R16572" s="29">
        <v>41835</v>
      </c>
      <c r="S16572">
        <v>56030207</v>
      </c>
      <c r="T16572" t="s">
        <v>15033</v>
      </c>
    </row>
    <row r="16573" spans="1:20" x14ac:dyDescent="0.25">
      <c r="A16573">
        <v>5603021</v>
      </c>
      <c r="B16573" t="s">
        <v>15034</v>
      </c>
      <c r="C16573" t="s">
        <v>1882</v>
      </c>
      <c r="D16573" t="s">
        <v>1957</v>
      </c>
      <c r="E16573" t="s">
        <v>1958</v>
      </c>
      <c r="F16573" t="s">
        <v>1959</v>
      </c>
      <c r="G16573">
        <v>20</v>
      </c>
      <c r="H16573" t="s">
        <v>1960</v>
      </c>
      <c r="I16573" t="s">
        <v>1961</v>
      </c>
      <c r="M16573" t="s">
        <v>1956</v>
      </c>
      <c r="N16573" t="s">
        <v>1962</v>
      </c>
      <c r="O16573">
        <v>1</v>
      </c>
      <c r="P16573" t="s">
        <v>1963</v>
      </c>
      <c r="Q16573" s="29">
        <v>1</v>
      </c>
      <c r="R16573" s="29">
        <v>41835</v>
      </c>
      <c r="S16573">
        <v>56030215</v>
      </c>
      <c r="T16573" t="s">
        <v>15034</v>
      </c>
    </row>
    <row r="16574" spans="1:20" x14ac:dyDescent="0.25">
      <c r="A16574">
        <v>5603022</v>
      </c>
      <c r="B16574" t="s">
        <v>15035</v>
      </c>
      <c r="C16574" t="s">
        <v>1882</v>
      </c>
      <c r="D16574" t="s">
        <v>1957</v>
      </c>
      <c r="E16574" t="s">
        <v>1958</v>
      </c>
      <c r="F16574" t="s">
        <v>1959</v>
      </c>
      <c r="G16574">
        <v>20</v>
      </c>
      <c r="H16574" t="s">
        <v>1960</v>
      </c>
      <c r="I16574" t="s">
        <v>1961</v>
      </c>
      <c r="M16574" t="s">
        <v>1956</v>
      </c>
      <c r="N16574" t="s">
        <v>1962</v>
      </c>
      <c r="O16574">
        <v>1</v>
      </c>
      <c r="P16574" t="s">
        <v>1963</v>
      </c>
      <c r="Q16574" s="29">
        <v>1</v>
      </c>
      <c r="R16574" s="29">
        <v>41835</v>
      </c>
      <c r="S16574">
        <v>56030223</v>
      </c>
      <c r="T16574" t="s">
        <v>15035</v>
      </c>
    </row>
    <row r="16575" spans="1:20" x14ac:dyDescent="0.25">
      <c r="A16575">
        <v>5603023</v>
      </c>
      <c r="B16575" t="s">
        <v>15036</v>
      </c>
      <c r="C16575" t="s">
        <v>1882</v>
      </c>
      <c r="D16575" t="s">
        <v>1957</v>
      </c>
      <c r="E16575" t="s">
        <v>1958</v>
      </c>
      <c r="F16575" t="s">
        <v>1959</v>
      </c>
      <c r="G16575">
        <v>20</v>
      </c>
      <c r="H16575" t="s">
        <v>1960</v>
      </c>
      <c r="I16575" t="s">
        <v>1961</v>
      </c>
      <c r="M16575" t="s">
        <v>1956</v>
      </c>
      <c r="N16575" t="s">
        <v>1962</v>
      </c>
      <c r="O16575">
        <v>1</v>
      </c>
      <c r="P16575" t="s">
        <v>1963</v>
      </c>
      <c r="Q16575" s="29">
        <v>1</v>
      </c>
      <c r="R16575" s="29">
        <v>41835</v>
      </c>
      <c r="S16575">
        <v>56030231</v>
      </c>
      <c r="T16575" t="s">
        <v>15036</v>
      </c>
    </row>
    <row r="16576" spans="1:20" x14ac:dyDescent="0.25">
      <c r="A16576">
        <v>5603024</v>
      </c>
      <c r="B16576" t="s">
        <v>15037</v>
      </c>
      <c r="C16576" t="s">
        <v>1956</v>
      </c>
      <c r="D16576" t="s">
        <v>1957</v>
      </c>
      <c r="E16576" t="s">
        <v>1958</v>
      </c>
      <c r="F16576" t="s">
        <v>1959</v>
      </c>
      <c r="G16576">
        <v>20</v>
      </c>
      <c r="H16576" t="s">
        <v>1960</v>
      </c>
      <c r="I16576" t="s">
        <v>1961</v>
      </c>
      <c r="M16576" t="s">
        <v>1956</v>
      </c>
      <c r="N16576" t="s">
        <v>1962</v>
      </c>
      <c r="O16576">
        <v>1</v>
      </c>
      <c r="P16576" t="s">
        <v>1963</v>
      </c>
      <c r="Q16576" s="29">
        <v>1</v>
      </c>
      <c r="R16576" s="29">
        <v>41835</v>
      </c>
      <c r="S16576">
        <v>56030240</v>
      </c>
      <c r="T16576" t="s">
        <v>15037</v>
      </c>
    </row>
    <row r="16577" spans="1:20" x14ac:dyDescent="0.25">
      <c r="A16577">
        <v>5603025</v>
      </c>
      <c r="B16577" t="s">
        <v>15038</v>
      </c>
      <c r="C16577" t="s">
        <v>1956</v>
      </c>
      <c r="D16577" t="s">
        <v>1957</v>
      </c>
      <c r="E16577" t="s">
        <v>1958</v>
      </c>
      <c r="F16577" t="s">
        <v>1959</v>
      </c>
      <c r="G16577">
        <v>20</v>
      </c>
      <c r="H16577" t="s">
        <v>1960</v>
      </c>
      <c r="I16577" t="s">
        <v>1961</v>
      </c>
      <c r="M16577" t="s">
        <v>1956</v>
      </c>
      <c r="N16577" t="s">
        <v>1962</v>
      </c>
      <c r="O16577">
        <v>1</v>
      </c>
      <c r="P16577" t="s">
        <v>1963</v>
      </c>
      <c r="Q16577" s="29">
        <v>1</v>
      </c>
      <c r="R16577" s="29">
        <v>41835</v>
      </c>
      <c r="S16577">
        <v>56030258</v>
      </c>
      <c r="T16577" t="s">
        <v>15038</v>
      </c>
    </row>
    <row r="16578" spans="1:20" x14ac:dyDescent="0.25">
      <c r="A16578">
        <v>5603026</v>
      </c>
      <c r="B16578" t="s">
        <v>7387</v>
      </c>
      <c r="C16578" t="s">
        <v>1882</v>
      </c>
      <c r="D16578" t="s">
        <v>1957</v>
      </c>
      <c r="E16578" t="s">
        <v>1958</v>
      </c>
      <c r="F16578" t="s">
        <v>1959</v>
      </c>
      <c r="G16578">
        <v>20</v>
      </c>
      <c r="H16578" t="s">
        <v>1960</v>
      </c>
      <c r="I16578" t="s">
        <v>1961</v>
      </c>
      <c r="M16578" t="s">
        <v>1956</v>
      </c>
      <c r="N16578" t="s">
        <v>1962</v>
      </c>
      <c r="O16578">
        <v>1</v>
      </c>
      <c r="P16578" t="s">
        <v>1963</v>
      </c>
      <c r="Q16578" s="29">
        <v>1</v>
      </c>
      <c r="R16578" s="29">
        <v>41835</v>
      </c>
      <c r="S16578">
        <v>56030266</v>
      </c>
      <c r="T16578" t="s">
        <v>7387</v>
      </c>
    </row>
    <row r="16579" spans="1:20" x14ac:dyDescent="0.25">
      <c r="A16579">
        <v>5603027</v>
      </c>
      <c r="B16579" t="s">
        <v>15039</v>
      </c>
      <c r="C16579" t="s">
        <v>1956</v>
      </c>
      <c r="D16579" t="s">
        <v>1957</v>
      </c>
      <c r="E16579" t="s">
        <v>1958</v>
      </c>
      <c r="F16579" t="s">
        <v>1959</v>
      </c>
      <c r="G16579">
        <v>20</v>
      </c>
      <c r="H16579" t="s">
        <v>1960</v>
      </c>
      <c r="I16579" t="s">
        <v>1961</v>
      </c>
      <c r="M16579" t="s">
        <v>1956</v>
      </c>
      <c r="N16579" t="s">
        <v>1962</v>
      </c>
      <c r="O16579">
        <v>1</v>
      </c>
      <c r="P16579" t="s">
        <v>1963</v>
      </c>
      <c r="Q16579" s="29">
        <v>1</v>
      </c>
      <c r="R16579" s="29">
        <v>41835</v>
      </c>
      <c r="S16579">
        <v>56030274</v>
      </c>
      <c r="T16579" t="s">
        <v>15039</v>
      </c>
    </row>
    <row r="16580" spans="1:20" x14ac:dyDescent="0.25">
      <c r="A16580">
        <v>5603028</v>
      </c>
      <c r="B16580" t="s">
        <v>7393</v>
      </c>
      <c r="C16580" t="s">
        <v>1956</v>
      </c>
      <c r="D16580" t="s">
        <v>1957</v>
      </c>
      <c r="E16580" t="s">
        <v>1958</v>
      </c>
      <c r="F16580" t="s">
        <v>1959</v>
      </c>
      <c r="G16580">
        <v>20</v>
      </c>
      <c r="H16580" t="s">
        <v>1960</v>
      </c>
      <c r="I16580" t="s">
        <v>1961</v>
      </c>
      <c r="M16580" t="s">
        <v>1956</v>
      </c>
      <c r="N16580" t="s">
        <v>1962</v>
      </c>
      <c r="O16580">
        <v>1</v>
      </c>
      <c r="P16580" t="s">
        <v>1963</v>
      </c>
      <c r="Q16580" s="29">
        <v>1</v>
      </c>
      <c r="R16580" s="29">
        <v>41835</v>
      </c>
      <c r="S16580">
        <v>56030282</v>
      </c>
      <c r="T16580" t="s">
        <v>7393</v>
      </c>
    </row>
    <row r="16581" spans="1:20" x14ac:dyDescent="0.25">
      <c r="A16581">
        <v>5603029</v>
      </c>
      <c r="B16581" t="s">
        <v>8089</v>
      </c>
      <c r="C16581" t="s">
        <v>1956</v>
      </c>
      <c r="D16581" t="s">
        <v>1957</v>
      </c>
      <c r="E16581" t="s">
        <v>1958</v>
      </c>
      <c r="F16581" t="s">
        <v>1959</v>
      </c>
      <c r="G16581">
        <v>20</v>
      </c>
      <c r="H16581" t="s">
        <v>1960</v>
      </c>
      <c r="I16581" t="s">
        <v>1961</v>
      </c>
      <c r="M16581" t="s">
        <v>1956</v>
      </c>
      <c r="N16581" t="s">
        <v>1962</v>
      </c>
      <c r="O16581">
        <v>1</v>
      </c>
      <c r="P16581" t="s">
        <v>1963</v>
      </c>
      <c r="Q16581" s="29">
        <v>1</v>
      </c>
      <c r="R16581" s="29">
        <v>41835</v>
      </c>
      <c r="S16581">
        <v>56030290</v>
      </c>
      <c r="T16581" t="s">
        <v>8089</v>
      </c>
    </row>
    <row r="16582" spans="1:20" x14ac:dyDescent="0.25">
      <c r="A16582">
        <v>5603030</v>
      </c>
      <c r="B16582" t="s">
        <v>15040</v>
      </c>
      <c r="C16582" t="s">
        <v>1956</v>
      </c>
      <c r="D16582" t="s">
        <v>1957</v>
      </c>
      <c r="E16582" t="s">
        <v>1958</v>
      </c>
      <c r="F16582" t="s">
        <v>1959</v>
      </c>
      <c r="G16582">
        <v>20</v>
      </c>
      <c r="H16582" t="s">
        <v>1960</v>
      </c>
      <c r="I16582" t="s">
        <v>1961</v>
      </c>
      <c r="M16582" t="s">
        <v>1956</v>
      </c>
      <c r="N16582" t="s">
        <v>1962</v>
      </c>
      <c r="O16582">
        <v>1</v>
      </c>
      <c r="P16582" t="s">
        <v>1963</v>
      </c>
      <c r="Q16582" s="29">
        <v>1</v>
      </c>
      <c r="R16582" s="29">
        <v>41835</v>
      </c>
      <c r="S16582">
        <v>56030304</v>
      </c>
      <c r="T16582" t="s">
        <v>15041</v>
      </c>
    </row>
    <row r="16583" spans="1:20" x14ac:dyDescent="0.25">
      <c r="A16583">
        <v>5603031</v>
      </c>
      <c r="B16583" t="s">
        <v>15042</v>
      </c>
      <c r="C16583" t="s">
        <v>1882</v>
      </c>
      <c r="D16583" t="s">
        <v>1957</v>
      </c>
      <c r="E16583" t="s">
        <v>1958</v>
      </c>
      <c r="F16583" t="s">
        <v>1959</v>
      </c>
      <c r="G16583">
        <v>20</v>
      </c>
      <c r="H16583" t="s">
        <v>1960</v>
      </c>
      <c r="I16583" t="s">
        <v>1961</v>
      </c>
      <c r="M16583" t="s">
        <v>1956</v>
      </c>
      <c r="N16583" t="s">
        <v>1962</v>
      </c>
      <c r="O16583">
        <v>1</v>
      </c>
      <c r="P16583" t="s">
        <v>1963</v>
      </c>
      <c r="Q16583" s="29">
        <v>1</v>
      </c>
      <c r="R16583" s="29">
        <v>41835</v>
      </c>
      <c r="S16583">
        <v>56030312</v>
      </c>
      <c r="T16583" t="s">
        <v>15042</v>
      </c>
    </row>
    <row r="16584" spans="1:20" x14ac:dyDescent="0.25">
      <c r="A16584">
        <v>5603032</v>
      </c>
      <c r="B16584" t="s">
        <v>15043</v>
      </c>
      <c r="C16584" t="s">
        <v>1956</v>
      </c>
      <c r="D16584" t="s">
        <v>1957</v>
      </c>
      <c r="E16584" t="s">
        <v>1958</v>
      </c>
      <c r="F16584" t="s">
        <v>1959</v>
      </c>
      <c r="G16584">
        <v>20</v>
      </c>
      <c r="H16584" t="s">
        <v>1960</v>
      </c>
      <c r="I16584" t="s">
        <v>1961</v>
      </c>
      <c r="M16584" t="s">
        <v>1956</v>
      </c>
      <c r="N16584" t="s">
        <v>1962</v>
      </c>
      <c r="O16584">
        <v>1</v>
      </c>
      <c r="P16584" t="s">
        <v>1963</v>
      </c>
      <c r="Q16584" s="29">
        <v>1</v>
      </c>
      <c r="R16584" s="29">
        <v>41835</v>
      </c>
      <c r="S16584">
        <v>56030320</v>
      </c>
      <c r="T16584" t="s">
        <v>15043</v>
      </c>
    </row>
    <row r="16585" spans="1:20" x14ac:dyDescent="0.25">
      <c r="A16585">
        <v>5603033</v>
      </c>
      <c r="B16585" t="s">
        <v>15044</v>
      </c>
      <c r="C16585" t="s">
        <v>1882</v>
      </c>
      <c r="D16585" t="s">
        <v>1957</v>
      </c>
      <c r="E16585" t="s">
        <v>1958</v>
      </c>
      <c r="F16585" t="s">
        <v>1959</v>
      </c>
      <c r="G16585">
        <v>9999</v>
      </c>
      <c r="H16585" t="s">
        <v>1960</v>
      </c>
      <c r="I16585" t="s">
        <v>1961</v>
      </c>
      <c r="M16585" t="s">
        <v>1956</v>
      </c>
      <c r="N16585" t="s">
        <v>1962</v>
      </c>
      <c r="O16585">
        <v>1</v>
      </c>
      <c r="P16585" t="s">
        <v>1963</v>
      </c>
      <c r="Q16585" s="29">
        <v>1</v>
      </c>
      <c r="R16585" s="29">
        <v>41835</v>
      </c>
      <c r="S16585">
        <v>56030339</v>
      </c>
      <c r="T16585" t="s">
        <v>15044</v>
      </c>
    </row>
    <row r="16586" spans="1:20" x14ac:dyDescent="0.25">
      <c r="A16586">
        <v>5603034</v>
      </c>
      <c r="B16586" t="s">
        <v>15045</v>
      </c>
      <c r="C16586" t="s">
        <v>1882</v>
      </c>
      <c r="D16586" t="s">
        <v>1957</v>
      </c>
      <c r="E16586" t="s">
        <v>1958</v>
      </c>
      <c r="F16586" t="s">
        <v>1959</v>
      </c>
      <c r="G16586">
        <v>20</v>
      </c>
      <c r="H16586" t="s">
        <v>1960</v>
      </c>
      <c r="I16586" t="s">
        <v>1961</v>
      </c>
      <c r="M16586" t="s">
        <v>1956</v>
      </c>
      <c r="N16586" t="s">
        <v>1962</v>
      </c>
      <c r="O16586">
        <v>1</v>
      </c>
      <c r="P16586" t="s">
        <v>1963</v>
      </c>
      <c r="Q16586" s="29">
        <v>1</v>
      </c>
      <c r="R16586" s="29">
        <v>41835</v>
      </c>
      <c r="S16586">
        <v>56030347</v>
      </c>
      <c r="T16586" t="s">
        <v>15045</v>
      </c>
    </row>
    <row r="16587" spans="1:20" x14ac:dyDescent="0.25">
      <c r="A16587">
        <v>5603035</v>
      </c>
      <c r="B16587" t="s">
        <v>15046</v>
      </c>
      <c r="C16587" t="s">
        <v>1956</v>
      </c>
      <c r="D16587" t="s">
        <v>1957</v>
      </c>
      <c r="E16587" t="s">
        <v>1958</v>
      </c>
      <c r="F16587" t="s">
        <v>1959</v>
      </c>
      <c r="G16587">
        <v>20</v>
      </c>
      <c r="H16587" t="s">
        <v>1960</v>
      </c>
      <c r="I16587" t="s">
        <v>1961</v>
      </c>
      <c r="M16587" t="s">
        <v>1956</v>
      </c>
      <c r="N16587" t="s">
        <v>1962</v>
      </c>
      <c r="O16587">
        <v>1</v>
      </c>
      <c r="P16587" t="s">
        <v>1963</v>
      </c>
      <c r="Q16587" s="29">
        <v>1</v>
      </c>
      <c r="R16587" s="29">
        <v>41835</v>
      </c>
      <c r="S16587">
        <v>56030355</v>
      </c>
      <c r="T16587" t="s">
        <v>15046</v>
      </c>
    </row>
    <row r="16588" spans="1:20" x14ac:dyDescent="0.25">
      <c r="A16588">
        <v>5603036</v>
      </c>
      <c r="B16588" t="s">
        <v>15047</v>
      </c>
      <c r="C16588" t="s">
        <v>1956</v>
      </c>
      <c r="D16588" t="s">
        <v>1957</v>
      </c>
      <c r="E16588" t="s">
        <v>1958</v>
      </c>
      <c r="F16588" t="s">
        <v>1959</v>
      </c>
      <c r="G16588">
        <v>20</v>
      </c>
      <c r="H16588" t="s">
        <v>1960</v>
      </c>
      <c r="I16588" t="s">
        <v>1961</v>
      </c>
      <c r="M16588" t="s">
        <v>1956</v>
      </c>
      <c r="N16588" t="s">
        <v>1962</v>
      </c>
      <c r="O16588">
        <v>1</v>
      </c>
      <c r="P16588" t="s">
        <v>1963</v>
      </c>
      <c r="Q16588" s="29">
        <v>1</v>
      </c>
      <c r="R16588" s="29">
        <v>41835</v>
      </c>
      <c r="S16588">
        <v>56030363</v>
      </c>
      <c r="T16588" t="s">
        <v>15047</v>
      </c>
    </row>
    <row r="16589" spans="1:20" x14ac:dyDescent="0.25">
      <c r="A16589">
        <v>5603037</v>
      </c>
      <c r="B16589" t="s">
        <v>15048</v>
      </c>
      <c r="C16589" t="s">
        <v>1956</v>
      </c>
      <c r="D16589" t="s">
        <v>1957</v>
      </c>
      <c r="E16589" t="s">
        <v>1958</v>
      </c>
      <c r="F16589" t="s">
        <v>1959</v>
      </c>
      <c r="G16589">
        <v>20</v>
      </c>
      <c r="H16589" t="s">
        <v>1960</v>
      </c>
      <c r="I16589" t="s">
        <v>1961</v>
      </c>
      <c r="M16589" t="s">
        <v>1956</v>
      </c>
      <c r="N16589" t="s">
        <v>1962</v>
      </c>
      <c r="O16589">
        <v>1</v>
      </c>
      <c r="P16589" t="s">
        <v>1963</v>
      </c>
      <c r="Q16589" s="29">
        <v>1</v>
      </c>
      <c r="R16589" s="29">
        <v>41835</v>
      </c>
      <c r="S16589">
        <v>56030371</v>
      </c>
      <c r="T16589" t="s">
        <v>15048</v>
      </c>
    </row>
    <row r="16590" spans="1:20" x14ac:dyDescent="0.25">
      <c r="A16590">
        <v>5603038</v>
      </c>
      <c r="B16590" t="s">
        <v>15049</v>
      </c>
      <c r="C16590" t="s">
        <v>1956</v>
      </c>
      <c r="D16590" t="s">
        <v>1957</v>
      </c>
      <c r="E16590" t="s">
        <v>1958</v>
      </c>
      <c r="F16590" t="s">
        <v>1959</v>
      </c>
      <c r="G16590">
        <v>20</v>
      </c>
      <c r="H16590" t="s">
        <v>1960</v>
      </c>
      <c r="I16590" t="s">
        <v>1961</v>
      </c>
      <c r="M16590" t="s">
        <v>1956</v>
      </c>
      <c r="N16590" t="s">
        <v>1962</v>
      </c>
      <c r="O16590">
        <v>1</v>
      </c>
      <c r="P16590" t="s">
        <v>1963</v>
      </c>
      <c r="Q16590" s="29">
        <v>1</v>
      </c>
      <c r="R16590" s="29">
        <v>41835</v>
      </c>
      <c r="S16590">
        <v>56030380</v>
      </c>
      <c r="T16590" t="s">
        <v>15049</v>
      </c>
    </row>
    <row r="16591" spans="1:20" x14ac:dyDescent="0.25">
      <c r="A16591">
        <v>5603039</v>
      </c>
      <c r="B16591" t="s">
        <v>15050</v>
      </c>
      <c r="C16591" t="s">
        <v>1882</v>
      </c>
      <c r="D16591" t="s">
        <v>1957</v>
      </c>
      <c r="E16591" t="s">
        <v>1958</v>
      </c>
      <c r="F16591" t="s">
        <v>1959</v>
      </c>
      <c r="G16591">
        <v>20</v>
      </c>
      <c r="H16591" t="s">
        <v>1960</v>
      </c>
      <c r="I16591" t="s">
        <v>1961</v>
      </c>
      <c r="M16591" t="s">
        <v>1956</v>
      </c>
      <c r="N16591" t="s">
        <v>1962</v>
      </c>
      <c r="O16591">
        <v>1</v>
      </c>
      <c r="P16591" t="s">
        <v>1963</v>
      </c>
      <c r="Q16591" s="29">
        <v>1</v>
      </c>
      <c r="R16591" s="29">
        <v>41835</v>
      </c>
      <c r="S16591">
        <v>56030398</v>
      </c>
      <c r="T16591" t="s">
        <v>15050</v>
      </c>
    </row>
    <row r="16592" spans="1:20" x14ac:dyDescent="0.25">
      <c r="A16592">
        <v>5603040</v>
      </c>
      <c r="B16592" t="s">
        <v>15051</v>
      </c>
      <c r="C16592" t="s">
        <v>1956</v>
      </c>
      <c r="D16592" t="s">
        <v>1957</v>
      </c>
      <c r="E16592" t="s">
        <v>1958</v>
      </c>
      <c r="F16592" t="s">
        <v>1959</v>
      </c>
      <c r="G16592">
        <v>1</v>
      </c>
      <c r="H16592" t="s">
        <v>1960</v>
      </c>
      <c r="I16592" t="s">
        <v>1961</v>
      </c>
      <c r="M16592" t="s">
        <v>1956</v>
      </c>
      <c r="N16592" t="s">
        <v>1962</v>
      </c>
      <c r="O16592">
        <v>1</v>
      </c>
      <c r="P16592" t="s">
        <v>1963</v>
      </c>
      <c r="Q16592" s="29">
        <v>1</v>
      </c>
      <c r="R16592" s="29">
        <v>41835</v>
      </c>
      <c r="S16592">
        <v>56030401</v>
      </c>
      <c r="T16592" t="s">
        <v>15051</v>
      </c>
    </row>
    <row r="16593" spans="1:20" x14ac:dyDescent="0.25">
      <c r="A16593">
        <v>5603041</v>
      </c>
      <c r="B16593" t="s">
        <v>15052</v>
      </c>
      <c r="C16593" t="s">
        <v>1882</v>
      </c>
      <c r="D16593" t="s">
        <v>1957</v>
      </c>
      <c r="E16593" t="s">
        <v>1958</v>
      </c>
      <c r="F16593" t="s">
        <v>1959</v>
      </c>
      <c r="G16593">
        <v>20</v>
      </c>
      <c r="H16593" t="s">
        <v>1960</v>
      </c>
      <c r="I16593" t="s">
        <v>1961</v>
      </c>
      <c r="M16593" t="s">
        <v>1956</v>
      </c>
      <c r="N16593" t="s">
        <v>1962</v>
      </c>
      <c r="O16593">
        <v>1</v>
      </c>
      <c r="P16593" t="s">
        <v>1963</v>
      </c>
      <c r="Q16593" s="29">
        <v>1</v>
      </c>
      <c r="R16593" s="29">
        <v>41835</v>
      </c>
      <c r="S16593">
        <v>56030410</v>
      </c>
      <c r="T16593" t="s">
        <v>15052</v>
      </c>
    </row>
    <row r="16594" spans="1:20" x14ac:dyDescent="0.25">
      <c r="A16594">
        <v>5603042</v>
      </c>
      <c r="B16594" t="s">
        <v>15053</v>
      </c>
      <c r="C16594" t="s">
        <v>1882</v>
      </c>
      <c r="D16594" t="s">
        <v>1957</v>
      </c>
      <c r="E16594" t="s">
        <v>1958</v>
      </c>
      <c r="F16594" t="s">
        <v>1959</v>
      </c>
      <c r="G16594">
        <v>20</v>
      </c>
      <c r="H16594" t="s">
        <v>1960</v>
      </c>
      <c r="I16594" t="s">
        <v>1961</v>
      </c>
      <c r="M16594" t="s">
        <v>1956</v>
      </c>
      <c r="N16594" t="s">
        <v>1962</v>
      </c>
      <c r="O16594">
        <v>1</v>
      </c>
      <c r="P16594" t="s">
        <v>1963</v>
      </c>
      <c r="Q16594" s="29">
        <v>1</v>
      </c>
      <c r="R16594" s="29">
        <v>41835</v>
      </c>
      <c r="S16594">
        <v>56030428</v>
      </c>
      <c r="T16594" t="s">
        <v>15053</v>
      </c>
    </row>
    <row r="16595" spans="1:20" x14ac:dyDescent="0.25">
      <c r="A16595">
        <v>5603043</v>
      </c>
      <c r="B16595" t="s">
        <v>15054</v>
      </c>
      <c r="C16595" t="s">
        <v>1956</v>
      </c>
      <c r="D16595" t="s">
        <v>1957</v>
      </c>
      <c r="E16595" t="s">
        <v>1958</v>
      </c>
      <c r="F16595" t="s">
        <v>1959</v>
      </c>
      <c r="G16595">
        <v>20</v>
      </c>
      <c r="H16595" t="s">
        <v>1960</v>
      </c>
      <c r="I16595" t="s">
        <v>1961</v>
      </c>
      <c r="M16595" t="s">
        <v>1956</v>
      </c>
      <c r="N16595" t="s">
        <v>1962</v>
      </c>
      <c r="O16595">
        <v>1</v>
      </c>
      <c r="P16595" t="s">
        <v>1963</v>
      </c>
      <c r="Q16595" s="29">
        <v>1</v>
      </c>
      <c r="R16595" s="29">
        <v>41835</v>
      </c>
      <c r="S16595">
        <v>56030436</v>
      </c>
      <c r="T16595" t="s">
        <v>15054</v>
      </c>
    </row>
    <row r="16596" spans="1:20" x14ac:dyDescent="0.25">
      <c r="A16596">
        <v>5603044</v>
      </c>
      <c r="B16596" t="s">
        <v>15055</v>
      </c>
      <c r="C16596" t="s">
        <v>1882</v>
      </c>
      <c r="D16596" t="s">
        <v>1957</v>
      </c>
      <c r="E16596" t="s">
        <v>1958</v>
      </c>
      <c r="F16596" t="s">
        <v>1959</v>
      </c>
      <c r="G16596">
        <v>20</v>
      </c>
      <c r="H16596" t="s">
        <v>1960</v>
      </c>
      <c r="I16596" t="s">
        <v>1961</v>
      </c>
      <c r="M16596" t="s">
        <v>1956</v>
      </c>
      <c r="N16596" t="s">
        <v>1962</v>
      </c>
      <c r="O16596">
        <v>1</v>
      </c>
      <c r="P16596" t="s">
        <v>1963</v>
      </c>
      <c r="Q16596" s="29">
        <v>1</v>
      </c>
      <c r="R16596" s="29">
        <v>41835</v>
      </c>
      <c r="S16596">
        <v>56030444</v>
      </c>
      <c r="T16596" t="s">
        <v>15055</v>
      </c>
    </row>
    <row r="16597" spans="1:20" x14ac:dyDescent="0.25">
      <c r="A16597">
        <v>5603045</v>
      </c>
      <c r="B16597" t="s">
        <v>15056</v>
      </c>
      <c r="C16597" t="s">
        <v>1882</v>
      </c>
      <c r="D16597" t="s">
        <v>1957</v>
      </c>
      <c r="E16597" t="s">
        <v>1958</v>
      </c>
      <c r="F16597" t="s">
        <v>1959</v>
      </c>
      <c r="G16597">
        <v>20</v>
      </c>
      <c r="H16597" t="s">
        <v>1960</v>
      </c>
      <c r="I16597" t="s">
        <v>1961</v>
      </c>
      <c r="M16597" t="s">
        <v>1956</v>
      </c>
      <c r="N16597" t="s">
        <v>1962</v>
      </c>
      <c r="O16597">
        <v>1</v>
      </c>
      <c r="P16597" t="s">
        <v>1963</v>
      </c>
      <c r="Q16597" s="29">
        <v>1</v>
      </c>
      <c r="R16597" s="29">
        <v>41835</v>
      </c>
      <c r="S16597">
        <v>56030452</v>
      </c>
      <c r="T16597" t="s">
        <v>15056</v>
      </c>
    </row>
    <row r="16598" spans="1:20" x14ac:dyDescent="0.25">
      <c r="A16598">
        <v>5603046</v>
      </c>
      <c r="B16598" t="s">
        <v>15057</v>
      </c>
      <c r="C16598" t="s">
        <v>1956</v>
      </c>
      <c r="D16598" t="s">
        <v>1957</v>
      </c>
      <c r="E16598" t="s">
        <v>1958</v>
      </c>
      <c r="F16598" t="s">
        <v>1959</v>
      </c>
      <c r="G16598">
        <v>20</v>
      </c>
      <c r="H16598" t="s">
        <v>1960</v>
      </c>
      <c r="I16598" t="s">
        <v>1961</v>
      </c>
      <c r="M16598" t="s">
        <v>1956</v>
      </c>
      <c r="N16598" t="s">
        <v>1962</v>
      </c>
      <c r="O16598">
        <v>1</v>
      </c>
      <c r="P16598" t="s">
        <v>1963</v>
      </c>
      <c r="Q16598" s="29">
        <v>1</v>
      </c>
      <c r="R16598" s="29">
        <v>41835</v>
      </c>
      <c r="S16598">
        <v>56030460</v>
      </c>
      <c r="T16598" t="s">
        <v>15058</v>
      </c>
    </row>
    <row r="16599" spans="1:20" x14ac:dyDescent="0.25">
      <c r="A16599">
        <v>5603047</v>
      </c>
      <c r="B16599" t="s">
        <v>15059</v>
      </c>
      <c r="C16599" t="s">
        <v>1956</v>
      </c>
      <c r="D16599" t="s">
        <v>1957</v>
      </c>
      <c r="E16599" t="s">
        <v>1958</v>
      </c>
      <c r="F16599" t="s">
        <v>1959</v>
      </c>
      <c r="G16599">
        <v>20</v>
      </c>
      <c r="H16599" t="s">
        <v>1960</v>
      </c>
      <c r="I16599" t="s">
        <v>1961</v>
      </c>
      <c r="M16599" t="s">
        <v>1956</v>
      </c>
      <c r="N16599" t="s">
        <v>1962</v>
      </c>
      <c r="O16599">
        <v>1</v>
      </c>
      <c r="P16599" t="s">
        <v>1963</v>
      </c>
      <c r="Q16599" s="29">
        <v>1</v>
      </c>
      <c r="R16599" s="29">
        <v>41835</v>
      </c>
      <c r="S16599">
        <v>56030479</v>
      </c>
      <c r="T16599" t="s">
        <v>15060</v>
      </c>
    </row>
    <row r="16600" spans="1:20" x14ac:dyDescent="0.25">
      <c r="A16600">
        <v>5603048</v>
      </c>
      <c r="B16600" t="s">
        <v>15061</v>
      </c>
      <c r="C16600" t="s">
        <v>1882</v>
      </c>
      <c r="D16600" t="s">
        <v>1957</v>
      </c>
      <c r="E16600" t="s">
        <v>1958</v>
      </c>
      <c r="F16600" t="s">
        <v>1959</v>
      </c>
      <c r="G16600">
        <v>20</v>
      </c>
      <c r="H16600" t="s">
        <v>1960</v>
      </c>
      <c r="I16600" t="s">
        <v>1961</v>
      </c>
      <c r="M16600" t="s">
        <v>1956</v>
      </c>
      <c r="N16600" t="s">
        <v>1962</v>
      </c>
      <c r="O16600">
        <v>1</v>
      </c>
      <c r="P16600" t="s">
        <v>1963</v>
      </c>
      <c r="Q16600" s="29">
        <v>1</v>
      </c>
      <c r="R16600" s="29">
        <v>41835</v>
      </c>
      <c r="S16600">
        <v>56030487</v>
      </c>
      <c r="T16600" t="s">
        <v>15061</v>
      </c>
    </row>
    <row r="16601" spans="1:20" x14ac:dyDescent="0.25">
      <c r="A16601">
        <v>5603049</v>
      </c>
      <c r="B16601" t="s">
        <v>15062</v>
      </c>
      <c r="C16601" t="s">
        <v>1882</v>
      </c>
      <c r="D16601" t="s">
        <v>1957</v>
      </c>
      <c r="E16601" t="s">
        <v>1958</v>
      </c>
      <c r="F16601" t="s">
        <v>1959</v>
      </c>
      <c r="G16601">
        <v>20</v>
      </c>
      <c r="H16601" t="s">
        <v>1960</v>
      </c>
      <c r="I16601" t="s">
        <v>1961</v>
      </c>
      <c r="M16601" t="s">
        <v>1956</v>
      </c>
      <c r="N16601" t="s">
        <v>1962</v>
      </c>
      <c r="O16601">
        <v>1</v>
      </c>
      <c r="P16601" t="s">
        <v>1963</v>
      </c>
      <c r="Q16601" s="29">
        <v>1</v>
      </c>
      <c r="R16601" s="29">
        <v>41835</v>
      </c>
      <c r="S16601">
        <v>56030495</v>
      </c>
      <c r="T16601" t="s">
        <v>15063</v>
      </c>
    </row>
    <row r="16602" spans="1:20" x14ac:dyDescent="0.25">
      <c r="A16602">
        <v>5603050</v>
      </c>
      <c r="B16602" t="s">
        <v>15064</v>
      </c>
      <c r="C16602" t="s">
        <v>1956</v>
      </c>
      <c r="D16602" t="s">
        <v>1957</v>
      </c>
      <c r="E16602" t="s">
        <v>1958</v>
      </c>
      <c r="F16602" t="s">
        <v>1959</v>
      </c>
      <c r="G16602">
        <v>20</v>
      </c>
      <c r="H16602" t="s">
        <v>1960</v>
      </c>
      <c r="I16602" t="s">
        <v>1961</v>
      </c>
      <c r="M16602" t="s">
        <v>1956</v>
      </c>
      <c r="N16602" t="s">
        <v>1962</v>
      </c>
      <c r="O16602">
        <v>1</v>
      </c>
      <c r="P16602" t="s">
        <v>1963</v>
      </c>
      <c r="Q16602" s="29">
        <v>1</v>
      </c>
      <c r="R16602" s="29">
        <v>41835</v>
      </c>
      <c r="S16602">
        <v>56030509</v>
      </c>
      <c r="T16602" t="s">
        <v>15064</v>
      </c>
    </row>
    <row r="16603" spans="1:20" x14ac:dyDescent="0.25">
      <c r="A16603">
        <v>5603051</v>
      </c>
      <c r="B16603" t="s">
        <v>15065</v>
      </c>
      <c r="C16603" t="s">
        <v>1956</v>
      </c>
      <c r="D16603" t="s">
        <v>1957</v>
      </c>
      <c r="E16603" t="s">
        <v>1958</v>
      </c>
      <c r="F16603" t="s">
        <v>1959</v>
      </c>
      <c r="G16603">
        <v>20</v>
      </c>
      <c r="H16603" t="s">
        <v>1960</v>
      </c>
      <c r="I16603" t="s">
        <v>1961</v>
      </c>
      <c r="M16603" t="s">
        <v>1956</v>
      </c>
      <c r="N16603" t="s">
        <v>1962</v>
      </c>
      <c r="O16603">
        <v>1</v>
      </c>
      <c r="P16603" t="s">
        <v>1963</v>
      </c>
      <c r="Q16603" s="29">
        <v>1</v>
      </c>
      <c r="R16603" s="29">
        <v>41835</v>
      </c>
      <c r="S16603">
        <v>56030517</v>
      </c>
      <c r="T16603" t="s">
        <v>15065</v>
      </c>
    </row>
    <row r="16604" spans="1:20" x14ac:dyDescent="0.25">
      <c r="A16604">
        <v>5603052</v>
      </c>
      <c r="B16604" t="s">
        <v>15066</v>
      </c>
      <c r="C16604" t="s">
        <v>1882</v>
      </c>
      <c r="D16604" t="s">
        <v>1957</v>
      </c>
      <c r="E16604" t="s">
        <v>1958</v>
      </c>
      <c r="F16604" t="s">
        <v>1959</v>
      </c>
      <c r="G16604">
        <v>20</v>
      </c>
      <c r="H16604" t="s">
        <v>1960</v>
      </c>
      <c r="I16604" t="s">
        <v>1961</v>
      </c>
      <c r="M16604" t="s">
        <v>1956</v>
      </c>
      <c r="N16604" t="s">
        <v>1962</v>
      </c>
      <c r="O16604">
        <v>1</v>
      </c>
      <c r="P16604" t="s">
        <v>1963</v>
      </c>
      <c r="Q16604" s="29">
        <v>1</v>
      </c>
      <c r="R16604" s="29">
        <v>41835</v>
      </c>
      <c r="S16604">
        <v>56030525</v>
      </c>
      <c r="T16604" t="s">
        <v>15066</v>
      </c>
    </row>
    <row r="16605" spans="1:20" x14ac:dyDescent="0.25">
      <c r="A16605">
        <v>5603053</v>
      </c>
      <c r="B16605" t="s">
        <v>15067</v>
      </c>
      <c r="C16605" t="s">
        <v>1882</v>
      </c>
      <c r="D16605" t="s">
        <v>1957</v>
      </c>
      <c r="E16605" t="s">
        <v>1958</v>
      </c>
      <c r="F16605" t="s">
        <v>1959</v>
      </c>
      <c r="G16605">
        <v>20</v>
      </c>
      <c r="H16605" t="s">
        <v>1960</v>
      </c>
      <c r="I16605" t="s">
        <v>1961</v>
      </c>
      <c r="M16605" t="s">
        <v>1956</v>
      </c>
      <c r="N16605" t="s">
        <v>1962</v>
      </c>
      <c r="O16605">
        <v>1</v>
      </c>
      <c r="P16605" t="s">
        <v>1963</v>
      </c>
      <c r="Q16605" s="29">
        <v>1</v>
      </c>
      <c r="R16605" s="29">
        <v>41835</v>
      </c>
      <c r="S16605">
        <v>56030533</v>
      </c>
      <c r="T16605" t="s">
        <v>15067</v>
      </c>
    </row>
    <row r="16606" spans="1:20" x14ac:dyDescent="0.25">
      <c r="A16606">
        <v>5603054</v>
      </c>
      <c r="B16606" t="s">
        <v>15068</v>
      </c>
      <c r="C16606" t="s">
        <v>1956</v>
      </c>
      <c r="D16606" t="s">
        <v>1957</v>
      </c>
      <c r="E16606" t="s">
        <v>1958</v>
      </c>
      <c r="F16606" t="s">
        <v>1959</v>
      </c>
      <c r="G16606">
        <v>20</v>
      </c>
      <c r="H16606" t="s">
        <v>1960</v>
      </c>
      <c r="I16606" t="s">
        <v>1961</v>
      </c>
      <c r="M16606" t="s">
        <v>1956</v>
      </c>
      <c r="N16606" t="s">
        <v>1962</v>
      </c>
      <c r="O16606">
        <v>1</v>
      </c>
      <c r="P16606" t="s">
        <v>1963</v>
      </c>
      <c r="Q16606" s="29">
        <v>1</v>
      </c>
      <c r="R16606" s="29">
        <v>41835</v>
      </c>
      <c r="S16606">
        <v>56030541</v>
      </c>
      <c r="T16606" t="s">
        <v>15068</v>
      </c>
    </row>
    <row r="16607" spans="1:20" x14ac:dyDescent="0.25">
      <c r="A16607">
        <v>5603055</v>
      </c>
      <c r="B16607" t="s">
        <v>15069</v>
      </c>
      <c r="C16607" t="s">
        <v>1882</v>
      </c>
      <c r="D16607" t="s">
        <v>1957</v>
      </c>
      <c r="E16607" t="s">
        <v>1958</v>
      </c>
      <c r="F16607" t="s">
        <v>1959</v>
      </c>
      <c r="G16607">
        <v>20</v>
      </c>
      <c r="H16607" t="s">
        <v>1960</v>
      </c>
      <c r="I16607" t="s">
        <v>1961</v>
      </c>
      <c r="M16607" t="s">
        <v>1956</v>
      </c>
      <c r="N16607" t="s">
        <v>1962</v>
      </c>
      <c r="O16607">
        <v>1</v>
      </c>
      <c r="P16607" t="s">
        <v>1963</v>
      </c>
      <c r="Q16607" s="29">
        <v>1</v>
      </c>
      <c r="R16607" s="29">
        <v>41835</v>
      </c>
      <c r="S16607">
        <v>56030550</v>
      </c>
      <c r="T16607" t="s">
        <v>15069</v>
      </c>
    </row>
    <row r="16608" spans="1:20" x14ac:dyDescent="0.25">
      <c r="A16608">
        <v>5603056</v>
      </c>
      <c r="B16608" t="s">
        <v>15070</v>
      </c>
      <c r="C16608" t="s">
        <v>1956</v>
      </c>
      <c r="D16608" t="s">
        <v>1957</v>
      </c>
      <c r="E16608" t="s">
        <v>1958</v>
      </c>
      <c r="F16608" t="s">
        <v>1959</v>
      </c>
      <c r="G16608">
        <v>20</v>
      </c>
      <c r="H16608" t="s">
        <v>1960</v>
      </c>
      <c r="I16608" t="s">
        <v>1961</v>
      </c>
      <c r="M16608" t="s">
        <v>1956</v>
      </c>
      <c r="N16608" t="s">
        <v>1962</v>
      </c>
      <c r="O16608">
        <v>1</v>
      </c>
      <c r="P16608" t="s">
        <v>1963</v>
      </c>
      <c r="Q16608" s="29">
        <v>1</v>
      </c>
      <c r="R16608" s="29">
        <v>41835</v>
      </c>
      <c r="S16608">
        <v>56030568</v>
      </c>
      <c r="T16608" t="s">
        <v>15070</v>
      </c>
    </row>
    <row r="16609" spans="1:20" x14ac:dyDescent="0.25">
      <c r="A16609">
        <v>5603057</v>
      </c>
      <c r="B16609" t="s">
        <v>15071</v>
      </c>
      <c r="C16609" t="s">
        <v>1956</v>
      </c>
      <c r="D16609" t="s">
        <v>1957</v>
      </c>
      <c r="E16609" t="s">
        <v>1958</v>
      </c>
      <c r="F16609" t="s">
        <v>1959</v>
      </c>
      <c r="G16609">
        <v>20</v>
      </c>
      <c r="H16609" t="s">
        <v>1960</v>
      </c>
      <c r="I16609" t="s">
        <v>1961</v>
      </c>
      <c r="M16609" t="s">
        <v>1956</v>
      </c>
      <c r="N16609" t="s">
        <v>1962</v>
      </c>
      <c r="O16609">
        <v>1</v>
      </c>
      <c r="P16609" t="s">
        <v>1963</v>
      </c>
      <c r="Q16609" s="29">
        <v>1</v>
      </c>
      <c r="R16609" s="29">
        <v>41835</v>
      </c>
      <c r="S16609">
        <v>56030576</v>
      </c>
      <c r="T16609" t="s">
        <v>15071</v>
      </c>
    </row>
    <row r="16610" spans="1:20" x14ac:dyDescent="0.25">
      <c r="A16610">
        <v>5603058</v>
      </c>
      <c r="B16610" t="s">
        <v>15072</v>
      </c>
      <c r="C16610" t="s">
        <v>1956</v>
      </c>
      <c r="D16610" t="s">
        <v>1957</v>
      </c>
      <c r="E16610" t="s">
        <v>1958</v>
      </c>
      <c r="F16610" t="s">
        <v>1959</v>
      </c>
      <c r="G16610">
        <v>20</v>
      </c>
      <c r="H16610" t="s">
        <v>1960</v>
      </c>
      <c r="I16610" t="s">
        <v>1961</v>
      </c>
      <c r="M16610" t="s">
        <v>1956</v>
      </c>
      <c r="N16610" t="s">
        <v>1962</v>
      </c>
      <c r="O16610">
        <v>1</v>
      </c>
      <c r="P16610" t="s">
        <v>1963</v>
      </c>
      <c r="Q16610" s="29">
        <v>1</v>
      </c>
      <c r="R16610" s="29">
        <v>41835</v>
      </c>
      <c r="S16610">
        <v>56030584</v>
      </c>
      <c r="T16610" t="s">
        <v>15072</v>
      </c>
    </row>
    <row r="16611" spans="1:20" x14ac:dyDescent="0.25">
      <c r="A16611">
        <v>5603059</v>
      </c>
      <c r="B16611" t="s">
        <v>15073</v>
      </c>
      <c r="C16611" t="s">
        <v>1956</v>
      </c>
      <c r="D16611" t="s">
        <v>1957</v>
      </c>
      <c r="E16611" t="s">
        <v>1958</v>
      </c>
      <c r="F16611" t="s">
        <v>1959</v>
      </c>
      <c r="G16611">
        <v>20</v>
      </c>
      <c r="H16611" t="s">
        <v>1960</v>
      </c>
      <c r="I16611" t="s">
        <v>1961</v>
      </c>
      <c r="M16611" t="s">
        <v>1956</v>
      </c>
      <c r="N16611" t="s">
        <v>1962</v>
      </c>
      <c r="O16611">
        <v>1</v>
      </c>
      <c r="P16611" t="s">
        <v>1963</v>
      </c>
      <c r="Q16611" s="29">
        <v>1</v>
      </c>
      <c r="R16611" s="29">
        <v>41835</v>
      </c>
      <c r="S16611">
        <v>56030592</v>
      </c>
      <c r="T16611" t="s">
        <v>15074</v>
      </c>
    </row>
    <row r="16612" spans="1:20" x14ac:dyDescent="0.25">
      <c r="A16612">
        <v>5603060</v>
      </c>
      <c r="B16612" t="s">
        <v>15075</v>
      </c>
      <c r="C16612" t="s">
        <v>1956</v>
      </c>
      <c r="D16612" t="s">
        <v>1957</v>
      </c>
      <c r="E16612" t="s">
        <v>1958</v>
      </c>
      <c r="F16612" t="s">
        <v>1959</v>
      </c>
      <c r="G16612">
        <v>20</v>
      </c>
      <c r="H16612" t="s">
        <v>1960</v>
      </c>
      <c r="I16612" t="s">
        <v>1961</v>
      </c>
      <c r="M16612" t="s">
        <v>1956</v>
      </c>
      <c r="N16612" t="s">
        <v>1962</v>
      </c>
      <c r="O16612">
        <v>1</v>
      </c>
      <c r="P16612" t="s">
        <v>1963</v>
      </c>
      <c r="Q16612" s="29">
        <v>1</v>
      </c>
      <c r="R16612" s="29">
        <v>41835</v>
      </c>
      <c r="S16612">
        <v>56030606</v>
      </c>
      <c r="T16612" t="s">
        <v>15076</v>
      </c>
    </row>
    <row r="16613" spans="1:20" x14ac:dyDescent="0.25">
      <c r="A16613">
        <v>5603061</v>
      </c>
      <c r="B16613" t="s">
        <v>15077</v>
      </c>
      <c r="C16613" t="s">
        <v>1956</v>
      </c>
      <c r="D16613" t="s">
        <v>1957</v>
      </c>
      <c r="E16613" t="s">
        <v>1958</v>
      </c>
      <c r="F16613" t="s">
        <v>1959</v>
      </c>
      <c r="G16613">
        <v>20</v>
      </c>
      <c r="H16613" t="s">
        <v>1960</v>
      </c>
      <c r="I16613" t="s">
        <v>1961</v>
      </c>
      <c r="J16613" t="s">
        <v>1969</v>
      </c>
      <c r="M16613" t="s">
        <v>1956</v>
      </c>
      <c r="N16613" t="s">
        <v>1962</v>
      </c>
      <c r="O16613">
        <v>1</v>
      </c>
      <c r="P16613" t="s">
        <v>1963</v>
      </c>
      <c r="Q16613" s="29">
        <v>1</v>
      </c>
      <c r="R16613" s="29">
        <v>41835</v>
      </c>
      <c r="S16613">
        <v>56030614</v>
      </c>
      <c r="T16613" t="s">
        <v>15077</v>
      </c>
    </row>
    <row r="16614" spans="1:20" x14ac:dyDescent="0.25">
      <c r="A16614">
        <v>5603062</v>
      </c>
      <c r="B16614" t="s">
        <v>15078</v>
      </c>
      <c r="C16614" t="s">
        <v>1956</v>
      </c>
      <c r="D16614" t="s">
        <v>1957</v>
      </c>
      <c r="E16614" t="s">
        <v>1958</v>
      </c>
      <c r="F16614" t="s">
        <v>1959</v>
      </c>
      <c r="G16614">
        <v>20</v>
      </c>
      <c r="H16614" t="s">
        <v>1960</v>
      </c>
      <c r="I16614" t="s">
        <v>1961</v>
      </c>
      <c r="M16614" t="s">
        <v>1956</v>
      </c>
      <c r="N16614" t="s">
        <v>1962</v>
      </c>
      <c r="O16614">
        <v>1</v>
      </c>
      <c r="P16614" t="s">
        <v>1963</v>
      </c>
      <c r="Q16614" s="29">
        <v>1</v>
      </c>
      <c r="R16614" s="29">
        <v>41835</v>
      </c>
      <c r="S16614">
        <v>56030622</v>
      </c>
      <c r="T16614" t="s">
        <v>15078</v>
      </c>
    </row>
    <row r="16615" spans="1:20" x14ac:dyDescent="0.25">
      <c r="A16615">
        <v>5603063</v>
      </c>
      <c r="B16615" t="s">
        <v>15079</v>
      </c>
      <c r="C16615" t="s">
        <v>1882</v>
      </c>
      <c r="D16615" t="s">
        <v>1957</v>
      </c>
      <c r="E16615" t="s">
        <v>1958</v>
      </c>
      <c r="F16615" t="s">
        <v>1959</v>
      </c>
      <c r="G16615">
        <v>20</v>
      </c>
      <c r="H16615" t="s">
        <v>1960</v>
      </c>
      <c r="I16615" t="s">
        <v>1961</v>
      </c>
      <c r="M16615" t="s">
        <v>1956</v>
      </c>
      <c r="N16615" t="s">
        <v>1962</v>
      </c>
      <c r="O16615">
        <v>1</v>
      </c>
      <c r="P16615" t="s">
        <v>1963</v>
      </c>
      <c r="Q16615" s="29">
        <v>1</v>
      </c>
      <c r="R16615" s="29">
        <v>41835</v>
      </c>
      <c r="S16615">
        <v>56030630</v>
      </c>
      <c r="T16615" t="s">
        <v>15079</v>
      </c>
    </row>
    <row r="16616" spans="1:20" x14ac:dyDescent="0.25">
      <c r="A16616">
        <v>5603064</v>
      </c>
      <c r="B16616" t="s">
        <v>15080</v>
      </c>
      <c r="C16616" t="s">
        <v>1956</v>
      </c>
      <c r="D16616" t="s">
        <v>1957</v>
      </c>
      <c r="E16616" t="s">
        <v>1958</v>
      </c>
      <c r="F16616" t="s">
        <v>1959</v>
      </c>
      <c r="G16616">
        <v>20</v>
      </c>
      <c r="H16616" t="s">
        <v>1960</v>
      </c>
      <c r="I16616" t="s">
        <v>1961</v>
      </c>
      <c r="M16616" t="s">
        <v>1956</v>
      </c>
      <c r="N16616" t="s">
        <v>1962</v>
      </c>
      <c r="O16616">
        <v>1</v>
      </c>
      <c r="P16616" t="s">
        <v>1963</v>
      </c>
      <c r="Q16616" s="29">
        <v>1</v>
      </c>
      <c r="R16616" s="29">
        <v>41835</v>
      </c>
      <c r="S16616">
        <v>56030649</v>
      </c>
      <c r="T16616" t="s">
        <v>15080</v>
      </c>
    </row>
    <row r="16617" spans="1:20" x14ac:dyDescent="0.25">
      <c r="A16617">
        <v>5603065</v>
      </c>
      <c r="B16617" t="s">
        <v>15081</v>
      </c>
      <c r="C16617" t="s">
        <v>1956</v>
      </c>
      <c r="D16617" t="s">
        <v>1957</v>
      </c>
      <c r="E16617" t="s">
        <v>1958</v>
      </c>
      <c r="F16617" t="s">
        <v>1959</v>
      </c>
      <c r="G16617">
        <v>20</v>
      </c>
      <c r="H16617" t="s">
        <v>1960</v>
      </c>
      <c r="I16617" t="s">
        <v>1961</v>
      </c>
      <c r="M16617" t="s">
        <v>1956</v>
      </c>
      <c r="N16617" t="s">
        <v>1962</v>
      </c>
      <c r="O16617">
        <v>1</v>
      </c>
      <c r="P16617" t="s">
        <v>1963</v>
      </c>
      <c r="Q16617" s="29">
        <v>1</v>
      </c>
      <c r="R16617" s="29">
        <v>41835</v>
      </c>
      <c r="S16617">
        <v>56030657</v>
      </c>
      <c r="T16617" t="s">
        <v>15081</v>
      </c>
    </row>
    <row r="16618" spans="1:20" x14ac:dyDescent="0.25">
      <c r="A16618">
        <v>5603066</v>
      </c>
      <c r="B16618" t="s">
        <v>15082</v>
      </c>
      <c r="C16618" t="s">
        <v>1956</v>
      </c>
      <c r="D16618" t="s">
        <v>1957</v>
      </c>
      <c r="E16618" t="s">
        <v>1958</v>
      </c>
      <c r="F16618" t="s">
        <v>1959</v>
      </c>
      <c r="G16618">
        <v>20</v>
      </c>
      <c r="H16618" t="s">
        <v>1960</v>
      </c>
      <c r="I16618" t="s">
        <v>1961</v>
      </c>
      <c r="M16618" t="s">
        <v>1956</v>
      </c>
      <c r="N16618" t="s">
        <v>1962</v>
      </c>
      <c r="O16618">
        <v>1</v>
      </c>
      <c r="P16618" t="s">
        <v>1963</v>
      </c>
      <c r="Q16618" s="29">
        <v>1</v>
      </c>
      <c r="R16618" s="29">
        <v>41835</v>
      </c>
      <c r="S16618">
        <v>56030665</v>
      </c>
      <c r="T16618" t="s">
        <v>15082</v>
      </c>
    </row>
    <row r="16619" spans="1:20" x14ac:dyDescent="0.25">
      <c r="A16619">
        <v>5603067</v>
      </c>
      <c r="B16619" t="s">
        <v>15083</v>
      </c>
      <c r="C16619" t="s">
        <v>1956</v>
      </c>
      <c r="D16619" t="s">
        <v>1957</v>
      </c>
      <c r="E16619" t="s">
        <v>1958</v>
      </c>
      <c r="F16619" t="s">
        <v>1959</v>
      </c>
      <c r="G16619">
        <v>20</v>
      </c>
      <c r="H16619" t="s">
        <v>1960</v>
      </c>
      <c r="I16619" t="s">
        <v>1961</v>
      </c>
      <c r="M16619" t="s">
        <v>1956</v>
      </c>
      <c r="N16619" t="s">
        <v>1962</v>
      </c>
      <c r="O16619">
        <v>1</v>
      </c>
      <c r="P16619" t="s">
        <v>1963</v>
      </c>
      <c r="Q16619" s="29">
        <v>1</v>
      </c>
      <c r="R16619" s="29">
        <v>41835</v>
      </c>
      <c r="S16619">
        <v>56030673</v>
      </c>
      <c r="T16619" t="s">
        <v>15083</v>
      </c>
    </row>
    <row r="16620" spans="1:20" x14ac:dyDescent="0.25">
      <c r="A16620">
        <v>5603912</v>
      </c>
      <c r="B16620" t="s">
        <v>15084</v>
      </c>
      <c r="C16620" t="s">
        <v>1956</v>
      </c>
      <c r="D16620" t="s">
        <v>1965</v>
      </c>
      <c r="E16620" t="s">
        <v>1966</v>
      </c>
      <c r="F16620" t="s">
        <v>1959</v>
      </c>
      <c r="G16620">
        <v>20</v>
      </c>
      <c r="H16620" t="s">
        <v>1967</v>
      </c>
      <c r="I16620" t="s">
        <v>1968</v>
      </c>
      <c r="J16620" t="s">
        <v>1969</v>
      </c>
      <c r="K16620">
        <v>3150603</v>
      </c>
      <c r="L16620" t="s">
        <v>8091</v>
      </c>
      <c r="M16620" t="s">
        <v>1882</v>
      </c>
      <c r="N16620" t="s">
        <v>1962</v>
      </c>
      <c r="O16620">
        <v>1</v>
      </c>
      <c r="P16620" t="s">
        <v>1963</v>
      </c>
      <c r="Q16620" s="29">
        <v>1</v>
      </c>
      <c r="S16620">
        <v>56039123</v>
      </c>
      <c r="T16620" t="s">
        <v>15084</v>
      </c>
    </row>
    <row r="16621" spans="1:20" x14ac:dyDescent="0.25">
      <c r="A16621">
        <v>5603926</v>
      </c>
      <c r="B16621" t="s">
        <v>15085</v>
      </c>
      <c r="C16621" t="s">
        <v>1956</v>
      </c>
      <c r="D16621" t="s">
        <v>1965</v>
      </c>
      <c r="E16621" t="s">
        <v>1966</v>
      </c>
      <c r="F16621" t="s">
        <v>1959</v>
      </c>
      <c r="G16621">
        <v>20</v>
      </c>
      <c r="H16621" t="s">
        <v>1967</v>
      </c>
      <c r="I16621" t="s">
        <v>1968</v>
      </c>
      <c r="J16621" t="s">
        <v>1969</v>
      </c>
      <c r="K16621">
        <v>3110136</v>
      </c>
      <c r="L16621" t="s">
        <v>7387</v>
      </c>
      <c r="M16621" t="s">
        <v>1882</v>
      </c>
      <c r="N16621" t="s">
        <v>1962</v>
      </c>
      <c r="O16621">
        <v>1</v>
      </c>
      <c r="P16621" t="s">
        <v>1963</v>
      </c>
      <c r="Q16621" s="29">
        <v>1</v>
      </c>
      <c r="S16621">
        <v>56039263</v>
      </c>
      <c r="T16621" t="s">
        <v>15085</v>
      </c>
    </row>
    <row r="16622" spans="1:20" x14ac:dyDescent="0.25">
      <c r="A16622">
        <v>5603929</v>
      </c>
      <c r="B16622" t="s">
        <v>15086</v>
      </c>
      <c r="C16622" t="s">
        <v>1956</v>
      </c>
      <c r="D16622" t="s">
        <v>1965</v>
      </c>
      <c r="E16622" t="s">
        <v>1966</v>
      </c>
      <c r="F16622" t="s">
        <v>1959</v>
      </c>
      <c r="G16622">
        <v>20</v>
      </c>
      <c r="H16622" t="s">
        <v>1967</v>
      </c>
      <c r="I16622" t="s">
        <v>1968</v>
      </c>
      <c r="J16622" t="s">
        <v>1969</v>
      </c>
      <c r="K16622">
        <v>3150601</v>
      </c>
      <c r="L16622" t="s">
        <v>8089</v>
      </c>
      <c r="M16622" t="s">
        <v>1882</v>
      </c>
      <c r="N16622" t="s">
        <v>1962</v>
      </c>
      <c r="O16622">
        <v>1</v>
      </c>
      <c r="P16622" t="s">
        <v>1963</v>
      </c>
      <c r="Q16622" s="29">
        <v>1</v>
      </c>
      <c r="S16622">
        <v>56039298</v>
      </c>
      <c r="T16622" t="s">
        <v>15086</v>
      </c>
    </row>
    <row r="16623" spans="1:20" x14ac:dyDescent="0.25">
      <c r="A16623">
        <v>5603946</v>
      </c>
      <c r="B16623" t="s">
        <v>15087</v>
      </c>
      <c r="C16623" t="s">
        <v>1956</v>
      </c>
      <c r="D16623" t="s">
        <v>1965</v>
      </c>
      <c r="E16623" t="s">
        <v>1966</v>
      </c>
      <c r="F16623" t="s">
        <v>1959</v>
      </c>
      <c r="G16623">
        <v>20</v>
      </c>
      <c r="H16623" t="s">
        <v>1960</v>
      </c>
      <c r="I16623" t="s">
        <v>1961</v>
      </c>
      <c r="K16623">
        <v>3110124</v>
      </c>
      <c r="L16623" t="s">
        <v>7372</v>
      </c>
      <c r="M16623" t="s">
        <v>1882</v>
      </c>
      <c r="N16623" t="s">
        <v>1962</v>
      </c>
      <c r="O16623">
        <v>1</v>
      </c>
      <c r="P16623" t="s">
        <v>1963</v>
      </c>
      <c r="Q16623" s="29">
        <v>1</v>
      </c>
      <c r="R16623" s="29">
        <v>37046</v>
      </c>
      <c r="S16623">
        <v>56039468</v>
      </c>
      <c r="T16623" t="s">
        <v>15088</v>
      </c>
    </row>
    <row r="16624" spans="1:20" x14ac:dyDescent="0.25">
      <c r="A16624">
        <v>5603947</v>
      </c>
      <c r="B16624" t="s">
        <v>15087</v>
      </c>
      <c r="C16624" t="s">
        <v>1956</v>
      </c>
      <c r="D16624" t="s">
        <v>1965</v>
      </c>
      <c r="E16624" t="s">
        <v>1966</v>
      </c>
      <c r="F16624" t="s">
        <v>1959</v>
      </c>
      <c r="G16624">
        <v>20</v>
      </c>
      <c r="H16624" t="s">
        <v>1960</v>
      </c>
      <c r="I16624" t="s">
        <v>1961</v>
      </c>
      <c r="K16624">
        <v>3110125</v>
      </c>
      <c r="L16624" t="s">
        <v>7373</v>
      </c>
      <c r="M16624" t="s">
        <v>1882</v>
      </c>
      <c r="N16624" t="s">
        <v>1962</v>
      </c>
      <c r="O16624">
        <v>1</v>
      </c>
      <c r="P16624" t="s">
        <v>1963</v>
      </c>
      <c r="Q16624" s="29">
        <v>1</v>
      </c>
      <c r="R16624" s="29">
        <v>37046</v>
      </c>
      <c r="S16624">
        <v>56039476</v>
      </c>
      <c r="T16624" t="s">
        <v>15089</v>
      </c>
    </row>
    <row r="16625" spans="1:20" x14ac:dyDescent="0.25">
      <c r="A16625">
        <v>5604000</v>
      </c>
      <c r="B16625" t="s">
        <v>15090</v>
      </c>
      <c r="C16625" t="s">
        <v>1956</v>
      </c>
      <c r="D16625" t="s">
        <v>2119</v>
      </c>
      <c r="E16625" t="s">
        <v>2119</v>
      </c>
      <c r="F16625" t="s">
        <v>1959</v>
      </c>
      <c r="G16625">
        <v>20</v>
      </c>
      <c r="H16625" t="s">
        <v>1960</v>
      </c>
      <c r="I16625" t="s">
        <v>1961</v>
      </c>
      <c r="M16625" t="s">
        <v>1956</v>
      </c>
      <c r="N16625" t="s">
        <v>1962</v>
      </c>
      <c r="O16625">
        <v>1</v>
      </c>
      <c r="P16625" t="s">
        <v>1963</v>
      </c>
      <c r="Q16625" s="29">
        <v>1</v>
      </c>
      <c r="R16625" s="29">
        <v>38755</v>
      </c>
      <c r="S16625">
        <v>56040008</v>
      </c>
      <c r="T16625" t="s">
        <v>15090</v>
      </c>
    </row>
    <row r="16626" spans="1:20" x14ac:dyDescent="0.25">
      <c r="A16626">
        <v>5604001</v>
      </c>
      <c r="B16626" t="s">
        <v>13467</v>
      </c>
      <c r="C16626" t="s">
        <v>1956</v>
      </c>
      <c r="D16626" t="s">
        <v>1957</v>
      </c>
      <c r="E16626" t="s">
        <v>1958</v>
      </c>
      <c r="F16626" t="s">
        <v>1959</v>
      </c>
      <c r="G16626">
        <v>20</v>
      </c>
      <c r="H16626" t="s">
        <v>1960</v>
      </c>
      <c r="I16626" t="s">
        <v>1961</v>
      </c>
      <c r="M16626" t="s">
        <v>1956</v>
      </c>
      <c r="N16626" t="s">
        <v>1962</v>
      </c>
      <c r="O16626">
        <v>1</v>
      </c>
      <c r="P16626" t="s">
        <v>1963</v>
      </c>
      <c r="Q16626" s="29">
        <v>1</v>
      </c>
      <c r="R16626" s="29">
        <v>41835</v>
      </c>
      <c r="S16626">
        <v>56040016</v>
      </c>
      <c r="T16626" t="s">
        <v>13467</v>
      </c>
    </row>
    <row r="16627" spans="1:20" x14ac:dyDescent="0.25">
      <c r="A16627">
        <v>5604002</v>
      </c>
      <c r="B16627" t="s">
        <v>15091</v>
      </c>
      <c r="C16627" t="s">
        <v>1882</v>
      </c>
      <c r="D16627" t="s">
        <v>1957</v>
      </c>
      <c r="E16627" t="s">
        <v>1958</v>
      </c>
      <c r="F16627" t="s">
        <v>1959</v>
      </c>
      <c r="G16627">
        <v>20</v>
      </c>
      <c r="H16627" t="s">
        <v>1960</v>
      </c>
      <c r="I16627" t="s">
        <v>1961</v>
      </c>
      <c r="M16627" t="s">
        <v>1956</v>
      </c>
      <c r="N16627" t="s">
        <v>1962</v>
      </c>
      <c r="O16627">
        <v>1</v>
      </c>
      <c r="P16627" t="s">
        <v>1963</v>
      </c>
      <c r="Q16627" s="29">
        <v>1</v>
      </c>
      <c r="R16627" s="29">
        <v>41835</v>
      </c>
      <c r="S16627">
        <v>56040024</v>
      </c>
      <c r="T16627" t="s">
        <v>15091</v>
      </c>
    </row>
    <row r="16628" spans="1:20" x14ac:dyDescent="0.25">
      <c r="A16628">
        <v>5604003</v>
      </c>
      <c r="B16628" t="s">
        <v>15092</v>
      </c>
      <c r="C16628" t="s">
        <v>1882</v>
      </c>
      <c r="D16628" t="s">
        <v>1957</v>
      </c>
      <c r="E16628" t="s">
        <v>1958</v>
      </c>
      <c r="F16628" t="s">
        <v>1959</v>
      </c>
      <c r="G16628">
        <v>2</v>
      </c>
      <c r="H16628" t="s">
        <v>1960</v>
      </c>
      <c r="I16628" t="s">
        <v>1961</v>
      </c>
      <c r="M16628" t="s">
        <v>1956</v>
      </c>
      <c r="N16628" t="s">
        <v>1962</v>
      </c>
      <c r="O16628">
        <v>1</v>
      </c>
      <c r="P16628" t="s">
        <v>1963</v>
      </c>
      <c r="Q16628" s="29">
        <v>1</v>
      </c>
      <c r="R16628" s="29">
        <v>41835</v>
      </c>
      <c r="S16628">
        <v>56040032</v>
      </c>
      <c r="T16628" t="s">
        <v>15092</v>
      </c>
    </row>
    <row r="16629" spans="1:20" x14ac:dyDescent="0.25">
      <c r="A16629">
        <v>5604004</v>
      </c>
      <c r="B16629" t="s">
        <v>15093</v>
      </c>
      <c r="C16629" t="s">
        <v>1882</v>
      </c>
      <c r="D16629" t="s">
        <v>1957</v>
      </c>
      <c r="E16629" t="s">
        <v>1958</v>
      </c>
      <c r="F16629" t="s">
        <v>1959</v>
      </c>
      <c r="G16629">
        <v>20</v>
      </c>
      <c r="H16629" t="s">
        <v>1960</v>
      </c>
      <c r="I16629" t="s">
        <v>1961</v>
      </c>
      <c r="M16629" t="s">
        <v>1956</v>
      </c>
      <c r="N16629" t="s">
        <v>1962</v>
      </c>
      <c r="O16629">
        <v>1</v>
      </c>
      <c r="P16629" t="s">
        <v>1963</v>
      </c>
      <c r="Q16629" s="29">
        <v>1</v>
      </c>
      <c r="R16629" s="29">
        <v>41835</v>
      </c>
      <c r="S16629">
        <v>56040040</v>
      </c>
      <c r="T16629" t="s">
        <v>15093</v>
      </c>
    </row>
    <row r="16630" spans="1:20" x14ac:dyDescent="0.25">
      <c r="A16630">
        <v>5604005</v>
      </c>
      <c r="B16630" t="s">
        <v>15094</v>
      </c>
      <c r="C16630" t="s">
        <v>1882</v>
      </c>
      <c r="D16630" t="s">
        <v>1957</v>
      </c>
      <c r="E16630" t="s">
        <v>1958</v>
      </c>
      <c r="F16630" t="s">
        <v>1959</v>
      </c>
      <c r="G16630">
        <v>20</v>
      </c>
      <c r="H16630" t="s">
        <v>1960</v>
      </c>
      <c r="I16630" t="s">
        <v>1961</v>
      </c>
      <c r="M16630" t="s">
        <v>1956</v>
      </c>
      <c r="N16630" t="s">
        <v>1962</v>
      </c>
      <c r="O16630">
        <v>1</v>
      </c>
      <c r="P16630" t="s">
        <v>1963</v>
      </c>
      <c r="Q16630" s="29">
        <v>1</v>
      </c>
      <c r="R16630" s="29">
        <v>41835</v>
      </c>
      <c r="S16630">
        <v>56040059</v>
      </c>
      <c r="T16630" t="s">
        <v>15094</v>
      </c>
    </row>
    <row r="16631" spans="1:20" x14ac:dyDescent="0.25">
      <c r="A16631">
        <v>5604006</v>
      </c>
      <c r="B16631" t="s">
        <v>15095</v>
      </c>
      <c r="C16631" t="s">
        <v>1882</v>
      </c>
      <c r="D16631" t="s">
        <v>1957</v>
      </c>
      <c r="E16631" t="s">
        <v>1958</v>
      </c>
      <c r="F16631" t="s">
        <v>1959</v>
      </c>
      <c r="G16631">
        <v>20</v>
      </c>
      <c r="H16631" t="s">
        <v>1960</v>
      </c>
      <c r="I16631" t="s">
        <v>1961</v>
      </c>
      <c r="M16631" t="s">
        <v>1956</v>
      </c>
      <c r="N16631" t="s">
        <v>1962</v>
      </c>
      <c r="O16631">
        <v>1</v>
      </c>
      <c r="P16631" t="s">
        <v>1963</v>
      </c>
      <c r="Q16631" s="29">
        <v>1</v>
      </c>
      <c r="R16631" s="29">
        <v>41835</v>
      </c>
      <c r="S16631">
        <v>56040067</v>
      </c>
      <c r="T16631" t="s">
        <v>15095</v>
      </c>
    </row>
    <row r="16632" spans="1:20" x14ac:dyDescent="0.25">
      <c r="A16632">
        <v>5604007</v>
      </c>
      <c r="B16632" t="s">
        <v>15096</v>
      </c>
      <c r="C16632" t="s">
        <v>1882</v>
      </c>
      <c r="D16632" t="s">
        <v>1957</v>
      </c>
      <c r="E16632" t="s">
        <v>1958</v>
      </c>
      <c r="F16632" t="s">
        <v>1959</v>
      </c>
      <c r="G16632">
        <v>20</v>
      </c>
      <c r="H16632" t="s">
        <v>1960</v>
      </c>
      <c r="I16632" t="s">
        <v>1961</v>
      </c>
      <c r="M16632" t="s">
        <v>1956</v>
      </c>
      <c r="N16632" t="s">
        <v>1962</v>
      </c>
      <c r="O16632">
        <v>1</v>
      </c>
      <c r="P16632" t="s">
        <v>1963</v>
      </c>
      <c r="Q16632" s="29">
        <v>1</v>
      </c>
      <c r="R16632" s="29">
        <v>41835</v>
      </c>
      <c r="S16632">
        <v>56040075</v>
      </c>
      <c r="T16632" t="s">
        <v>15097</v>
      </c>
    </row>
    <row r="16633" spans="1:20" x14ac:dyDescent="0.25">
      <c r="A16633">
        <v>5604008</v>
      </c>
      <c r="B16633" t="s">
        <v>15098</v>
      </c>
      <c r="C16633" t="s">
        <v>1956</v>
      </c>
      <c r="D16633" t="s">
        <v>1957</v>
      </c>
      <c r="E16633" t="s">
        <v>1958</v>
      </c>
      <c r="F16633" t="s">
        <v>1959</v>
      </c>
      <c r="G16633">
        <v>1</v>
      </c>
      <c r="H16633" t="s">
        <v>1960</v>
      </c>
      <c r="I16633" t="s">
        <v>1961</v>
      </c>
      <c r="M16633" t="s">
        <v>1956</v>
      </c>
      <c r="N16633" t="s">
        <v>1962</v>
      </c>
      <c r="O16633">
        <v>1</v>
      </c>
      <c r="P16633" t="s">
        <v>1963</v>
      </c>
      <c r="Q16633" s="29">
        <v>1</v>
      </c>
      <c r="R16633" s="29">
        <v>41835</v>
      </c>
      <c r="S16633">
        <v>56040083</v>
      </c>
      <c r="T16633" t="s">
        <v>15099</v>
      </c>
    </row>
    <row r="16634" spans="1:20" x14ac:dyDescent="0.25">
      <c r="A16634">
        <v>5604009</v>
      </c>
      <c r="B16634" t="s">
        <v>15100</v>
      </c>
      <c r="C16634" t="s">
        <v>1956</v>
      </c>
      <c r="D16634" t="s">
        <v>1957</v>
      </c>
      <c r="E16634" t="s">
        <v>1958</v>
      </c>
      <c r="F16634" t="s">
        <v>1959</v>
      </c>
      <c r="G16634">
        <v>20</v>
      </c>
      <c r="H16634" t="s">
        <v>1960</v>
      </c>
      <c r="I16634" t="s">
        <v>1961</v>
      </c>
      <c r="M16634" t="s">
        <v>1956</v>
      </c>
      <c r="N16634" t="s">
        <v>1962</v>
      </c>
      <c r="O16634">
        <v>1</v>
      </c>
      <c r="P16634" t="s">
        <v>1963</v>
      </c>
      <c r="Q16634" s="29">
        <v>1</v>
      </c>
      <c r="R16634" s="29">
        <v>41835</v>
      </c>
      <c r="S16634">
        <v>56040091</v>
      </c>
      <c r="T16634" t="s">
        <v>15100</v>
      </c>
    </row>
    <row r="16635" spans="1:20" x14ac:dyDescent="0.25">
      <c r="A16635">
        <v>5604010</v>
      </c>
      <c r="B16635" t="s">
        <v>15101</v>
      </c>
      <c r="C16635" t="s">
        <v>1956</v>
      </c>
      <c r="D16635" t="s">
        <v>1957</v>
      </c>
      <c r="E16635" t="s">
        <v>1958</v>
      </c>
      <c r="F16635" t="s">
        <v>1959</v>
      </c>
      <c r="G16635">
        <v>20</v>
      </c>
      <c r="H16635" t="s">
        <v>1960</v>
      </c>
      <c r="I16635" t="s">
        <v>1961</v>
      </c>
      <c r="M16635" t="s">
        <v>1956</v>
      </c>
      <c r="N16635" t="s">
        <v>1962</v>
      </c>
      <c r="O16635">
        <v>1</v>
      </c>
      <c r="P16635" t="s">
        <v>1963</v>
      </c>
      <c r="Q16635" s="29">
        <v>1</v>
      </c>
      <c r="R16635" s="29">
        <v>41835</v>
      </c>
      <c r="S16635">
        <v>56040105</v>
      </c>
      <c r="T16635" t="s">
        <v>15101</v>
      </c>
    </row>
    <row r="16636" spans="1:20" x14ac:dyDescent="0.25">
      <c r="A16636">
        <v>5604011</v>
      </c>
      <c r="B16636" t="s">
        <v>15102</v>
      </c>
      <c r="C16636" t="s">
        <v>1882</v>
      </c>
      <c r="D16636" t="s">
        <v>1957</v>
      </c>
      <c r="E16636" t="s">
        <v>1958</v>
      </c>
      <c r="F16636" t="s">
        <v>1959</v>
      </c>
      <c r="G16636">
        <v>20</v>
      </c>
      <c r="H16636" t="s">
        <v>1960</v>
      </c>
      <c r="I16636" t="s">
        <v>1961</v>
      </c>
      <c r="M16636" t="s">
        <v>1956</v>
      </c>
      <c r="N16636" t="s">
        <v>1962</v>
      </c>
      <c r="O16636">
        <v>1</v>
      </c>
      <c r="P16636" t="s">
        <v>1963</v>
      </c>
      <c r="Q16636" s="29">
        <v>1</v>
      </c>
      <c r="R16636" s="29">
        <v>41835</v>
      </c>
      <c r="S16636">
        <v>56040113</v>
      </c>
      <c r="T16636" t="s">
        <v>15102</v>
      </c>
    </row>
    <row r="16637" spans="1:20" x14ac:dyDescent="0.25">
      <c r="A16637">
        <v>5604012</v>
      </c>
      <c r="B16637" t="s">
        <v>15103</v>
      </c>
      <c r="C16637" t="s">
        <v>1956</v>
      </c>
      <c r="D16637" t="s">
        <v>1957</v>
      </c>
      <c r="E16637" t="s">
        <v>1958</v>
      </c>
      <c r="F16637" t="s">
        <v>1959</v>
      </c>
      <c r="G16637">
        <v>1</v>
      </c>
      <c r="H16637" t="s">
        <v>1960</v>
      </c>
      <c r="I16637" t="s">
        <v>1961</v>
      </c>
      <c r="M16637" t="s">
        <v>1956</v>
      </c>
      <c r="N16637" t="s">
        <v>1962</v>
      </c>
      <c r="O16637">
        <v>1</v>
      </c>
      <c r="P16637" t="s">
        <v>1963</v>
      </c>
      <c r="Q16637" s="29">
        <v>1</v>
      </c>
      <c r="R16637" s="29">
        <v>41835</v>
      </c>
      <c r="S16637">
        <v>56040121</v>
      </c>
      <c r="T16637" t="s">
        <v>15103</v>
      </c>
    </row>
    <row r="16638" spans="1:20" x14ac:dyDescent="0.25">
      <c r="A16638">
        <v>5604013</v>
      </c>
      <c r="B16638" t="s">
        <v>15104</v>
      </c>
      <c r="C16638" t="s">
        <v>1882</v>
      </c>
      <c r="D16638" t="s">
        <v>1957</v>
      </c>
      <c r="E16638" t="s">
        <v>1958</v>
      </c>
      <c r="F16638" t="s">
        <v>1959</v>
      </c>
      <c r="G16638">
        <v>20</v>
      </c>
      <c r="H16638" t="s">
        <v>1960</v>
      </c>
      <c r="I16638" t="s">
        <v>1961</v>
      </c>
      <c r="M16638" t="s">
        <v>1956</v>
      </c>
      <c r="N16638" t="s">
        <v>1962</v>
      </c>
      <c r="O16638">
        <v>1</v>
      </c>
      <c r="P16638" t="s">
        <v>1963</v>
      </c>
      <c r="Q16638" s="29">
        <v>1</v>
      </c>
      <c r="R16638" s="29">
        <v>41835</v>
      </c>
      <c r="S16638">
        <v>56040130</v>
      </c>
      <c r="T16638" t="s">
        <v>15104</v>
      </c>
    </row>
    <row r="16639" spans="1:20" x14ac:dyDescent="0.25">
      <c r="A16639">
        <v>5604014</v>
      </c>
      <c r="B16639" t="s">
        <v>15105</v>
      </c>
      <c r="C16639" t="s">
        <v>1956</v>
      </c>
      <c r="D16639" t="s">
        <v>1957</v>
      </c>
      <c r="E16639" t="s">
        <v>1958</v>
      </c>
      <c r="F16639" t="s">
        <v>1959</v>
      </c>
      <c r="G16639">
        <v>20</v>
      </c>
      <c r="H16639" t="s">
        <v>1960</v>
      </c>
      <c r="I16639" t="s">
        <v>1961</v>
      </c>
      <c r="M16639" t="s">
        <v>1956</v>
      </c>
      <c r="N16639" t="s">
        <v>1962</v>
      </c>
      <c r="O16639">
        <v>1</v>
      </c>
      <c r="P16639" t="s">
        <v>1963</v>
      </c>
      <c r="Q16639" s="29">
        <v>1</v>
      </c>
      <c r="R16639" s="29">
        <v>41835</v>
      </c>
      <c r="S16639">
        <v>56040148</v>
      </c>
      <c r="T16639" t="s">
        <v>15105</v>
      </c>
    </row>
    <row r="16640" spans="1:20" x14ac:dyDescent="0.25">
      <c r="A16640">
        <v>5604015</v>
      </c>
      <c r="B16640" t="s">
        <v>15106</v>
      </c>
      <c r="C16640" t="s">
        <v>1882</v>
      </c>
      <c r="D16640" t="s">
        <v>1957</v>
      </c>
      <c r="E16640" t="s">
        <v>1958</v>
      </c>
      <c r="F16640" t="s">
        <v>1959</v>
      </c>
      <c r="G16640">
        <v>1</v>
      </c>
      <c r="H16640" t="s">
        <v>1960</v>
      </c>
      <c r="I16640" t="s">
        <v>1961</v>
      </c>
      <c r="M16640" t="s">
        <v>1956</v>
      </c>
      <c r="N16640" t="s">
        <v>1962</v>
      </c>
      <c r="O16640">
        <v>1</v>
      </c>
      <c r="P16640" t="s">
        <v>1963</v>
      </c>
      <c r="Q16640" s="29">
        <v>1</v>
      </c>
      <c r="R16640" s="29">
        <v>41835</v>
      </c>
      <c r="S16640">
        <v>56040156</v>
      </c>
      <c r="T16640" t="s">
        <v>15106</v>
      </c>
    </row>
    <row r="16641" spans="1:20" x14ac:dyDescent="0.25">
      <c r="A16641">
        <v>5604016</v>
      </c>
      <c r="B16641" t="s">
        <v>15107</v>
      </c>
      <c r="C16641" t="s">
        <v>1882</v>
      </c>
      <c r="D16641" t="s">
        <v>1957</v>
      </c>
      <c r="E16641" t="s">
        <v>1958</v>
      </c>
      <c r="F16641" t="s">
        <v>1959</v>
      </c>
      <c r="G16641">
        <v>20</v>
      </c>
      <c r="H16641" t="s">
        <v>1960</v>
      </c>
      <c r="I16641" t="s">
        <v>1961</v>
      </c>
      <c r="M16641" t="s">
        <v>1956</v>
      </c>
      <c r="N16641" t="s">
        <v>1962</v>
      </c>
      <c r="O16641">
        <v>1</v>
      </c>
      <c r="P16641" t="s">
        <v>1963</v>
      </c>
      <c r="Q16641" s="29">
        <v>1</v>
      </c>
      <c r="R16641" s="29">
        <v>41835</v>
      </c>
      <c r="S16641">
        <v>56040164</v>
      </c>
      <c r="T16641" t="s">
        <v>15107</v>
      </c>
    </row>
    <row r="16642" spans="1:20" x14ac:dyDescent="0.25">
      <c r="A16642">
        <v>5604017</v>
      </c>
      <c r="B16642" t="s">
        <v>15108</v>
      </c>
      <c r="C16642" t="s">
        <v>1882</v>
      </c>
      <c r="D16642" t="s">
        <v>1957</v>
      </c>
      <c r="E16642" t="s">
        <v>1958</v>
      </c>
      <c r="F16642" t="s">
        <v>1959</v>
      </c>
      <c r="G16642">
        <v>1</v>
      </c>
      <c r="H16642" t="s">
        <v>1960</v>
      </c>
      <c r="I16642" t="s">
        <v>1961</v>
      </c>
      <c r="M16642" t="s">
        <v>1956</v>
      </c>
      <c r="N16642" t="s">
        <v>1962</v>
      </c>
      <c r="O16642">
        <v>1</v>
      </c>
      <c r="P16642" t="s">
        <v>1963</v>
      </c>
      <c r="Q16642" s="29">
        <v>1</v>
      </c>
      <c r="R16642" s="29">
        <v>41835</v>
      </c>
      <c r="S16642">
        <v>56040172</v>
      </c>
      <c r="T16642" t="s">
        <v>15108</v>
      </c>
    </row>
    <row r="16643" spans="1:20" x14ac:dyDescent="0.25">
      <c r="A16643">
        <v>5604018</v>
      </c>
      <c r="B16643" t="s">
        <v>15109</v>
      </c>
      <c r="C16643" t="s">
        <v>1882</v>
      </c>
      <c r="D16643" t="s">
        <v>1957</v>
      </c>
      <c r="E16643" t="s">
        <v>1958</v>
      </c>
      <c r="F16643" t="s">
        <v>1959</v>
      </c>
      <c r="G16643">
        <v>20</v>
      </c>
      <c r="H16643" t="s">
        <v>1960</v>
      </c>
      <c r="I16643" t="s">
        <v>1961</v>
      </c>
      <c r="M16643" t="s">
        <v>1956</v>
      </c>
      <c r="N16643" t="s">
        <v>1962</v>
      </c>
      <c r="O16643">
        <v>1</v>
      </c>
      <c r="P16643" t="s">
        <v>1963</v>
      </c>
      <c r="Q16643" s="29">
        <v>1</v>
      </c>
      <c r="R16643" s="29">
        <v>41835</v>
      </c>
      <c r="S16643">
        <v>56040180</v>
      </c>
      <c r="T16643" t="s">
        <v>15109</v>
      </c>
    </row>
    <row r="16644" spans="1:20" x14ac:dyDescent="0.25">
      <c r="A16644">
        <v>5604019</v>
      </c>
      <c r="B16644" t="s">
        <v>15110</v>
      </c>
      <c r="C16644" t="s">
        <v>1882</v>
      </c>
      <c r="D16644" t="s">
        <v>1957</v>
      </c>
      <c r="E16644" t="s">
        <v>1958</v>
      </c>
      <c r="F16644" t="s">
        <v>1959</v>
      </c>
      <c r="G16644">
        <v>1</v>
      </c>
      <c r="H16644" t="s">
        <v>1960</v>
      </c>
      <c r="I16644" t="s">
        <v>1961</v>
      </c>
      <c r="M16644" t="s">
        <v>1956</v>
      </c>
      <c r="N16644" t="s">
        <v>1962</v>
      </c>
      <c r="O16644">
        <v>1</v>
      </c>
      <c r="P16644" t="s">
        <v>1963</v>
      </c>
      <c r="Q16644" s="29">
        <v>1</v>
      </c>
      <c r="R16644" s="29">
        <v>41835</v>
      </c>
      <c r="S16644">
        <v>56040199</v>
      </c>
      <c r="T16644" t="s">
        <v>15110</v>
      </c>
    </row>
    <row r="16645" spans="1:20" x14ac:dyDescent="0.25">
      <c r="A16645">
        <v>5604020</v>
      </c>
      <c r="B16645" t="s">
        <v>15111</v>
      </c>
      <c r="C16645" t="s">
        <v>1882</v>
      </c>
      <c r="D16645" t="s">
        <v>1957</v>
      </c>
      <c r="E16645" t="s">
        <v>1958</v>
      </c>
      <c r="F16645" t="s">
        <v>1959</v>
      </c>
      <c r="G16645">
        <v>20</v>
      </c>
      <c r="H16645" t="s">
        <v>1960</v>
      </c>
      <c r="I16645" t="s">
        <v>1961</v>
      </c>
      <c r="M16645" t="s">
        <v>1956</v>
      </c>
      <c r="N16645" t="s">
        <v>1962</v>
      </c>
      <c r="O16645">
        <v>1</v>
      </c>
      <c r="P16645" t="s">
        <v>1963</v>
      </c>
      <c r="Q16645" s="29">
        <v>1</v>
      </c>
      <c r="R16645" s="29">
        <v>41835</v>
      </c>
      <c r="S16645">
        <v>56040202</v>
      </c>
      <c r="T16645" t="s">
        <v>15111</v>
      </c>
    </row>
    <row r="16646" spans="1:20" x14ac:dyDescent="0.25">
      <c r="A16646">
        <v>5604021</v>
      </c>
      <c r="B16646" t="s">
        <v>15112</v>
      </c>
      <c r="C16646" t="s">
        <v>1956</v>
      </c>
      <c r="D16646" t="s">
        <v>1957</v>
      </c>
      <c r="E16646" t="s">
        <v>1958</v>
      </c>
      <c r="F16646" t="s">
        <v>1959</v>
      </c>
      <c r="G16646">
        <v>20</v>
      </c>
      <c r="H16646" t="s">
        <v>1960</v>
      </c>
      <c r="I16646" t="s">
        <v>1961</v>
      </c>
      <c r="M16646" t="s">
        <v>1956</v>
      </c>
      <c r="N16646" t="s">
        <v>1962</v>
      </c>
      <c r="O16646">
        <v>1</v>
      </c>
      <c r="P16646" t="s">
        <v>1963</v>
      </c>
      <c r="Q16646" s="29">
        <v>1</v>
      </c>
      <c r="R16646" s="29">
        <v>41835</v>
      </c>
      <c r="S16646">
        <v>56040210</v>
      </c>
      <c r="T16646" t="s">
        <v>15112</v>
      </c>
    </row>
    <row r="16647" spans="1:20" x14ac:dyDescent="0.25">
      <c r="A16647">
        <v>5604022</v>
      </c>
      <c r="B16647" t="s">
        <v>15113</v>
      </c>
      <c r="C16647" t="s">
        <v>1882</v>
      </c>
      <c r="D16647" t="s">
        <v>1957</v>
      </c>
      <c r="E16647" t="s">
        <v>1958</v>
      </c>
      <c r="F16647" t="s">
        <v>1959</v>
      </c>
      <c r="G16647">
        <v>2</v>
      </c>
      <c r="H16647" t="s">
        <v>1960</v>
      </c>
      <c r="I16647" t="s">
        <v>1961</v>
      </c>
      <c r="M16647" t="s">
        <v>1956</v>
      </c>
      <c r="N16647" t="s">
        <v>1962</v>
      </c>
      <c r="O16647">
        <v>1</v>
      </c>
      <c r="P16647" t="s">
        <v>1963</v>
      </c>
      <c r="Q16647" s="29">
        <v>1</v>
      </c>
      <c r="R16647" s="29">
        <v>41835</v>
      </c>
      <c r="S16647">
        <v>56040229</v>
      </c>
      <c r="T16647" t="s">
        <v>15113</v>
      </c>
    </row>
    <row r="16648" spans="1:20" x14ac:dyDescent="0.25">
      <c r="A16648">
        <v>5604023</v>
      </c>
      <c r="B16648" t="s">
        <v>15114</v>
      </c>
      <c r="C16648" t="s">
        <v>1882</v>
      </c>
      <c r="D16648" t="s">
        <v>1957</v>
      </c>
      <c r="E16648" t="s">
        <v>1958</v>
      </c>
      <c r="F16648" t="s">
        <v>1959</v>
      </c>
      <c r="G16648">
        <v>1</v>
      </c>
      <c r="H16648" t="s">
        <v>1960</v>
      </c>
      <c r="I16648" t="s">
        <v>1961</v>
      </c>
      <c r="M16648" t="s">
        <v>1956</v>
      </c>
      <c r="N16648" t="s">
        <v>1962</v>
      </c>
      <c r="O16648">
        <v>1</v>
      </c>
      <c r="P16648" t="s">
        <v>1963</v>
      </c>
      <c r="Q16648" s="29">
        <v>1</v>
      </c>
      <c r="R16648" s="29">
        <v>41835</v>
      </c>
      <c r="S16648">
        <v>56040237</v>
      </c>
      <c r="T16648" t="s">
        <v>15114</v>
      </c>
    </row>
    <row r="16649" spans="1:20" x14ac:dyDescent="0.25">
      <c r="A16649">
        <v>5604024</v>
      </c>
      <c r="B16649" t="s">
        <v>15115</v>
      </c>
      <c r="C16649" t="s">
        <v>1882</v>
      </c>
      <c r="D16649" t="s">
        <v>1957</v>
      </c>
      <c r="E16649" t="s">
        <v>1958</v>
      </c>
      <c r="F16649" t="s">
        <v>1959</v>
      </c>
      <c r="G16649">
        <v>20</v>
      </c>
      <c r="H16649" t="s">
        <v>1960</v>
      </c>
      <c r="I16649" t="s">
        <v>1961</v>
      </c>
      <c r="M16649" t="s">
        <v>1956</v>
      </c>
      <c r="N16649" t="s">
        <v>1962</v>
      </c>
      <c r="O16649">
        <v>1</v>
      </c>
      <c r="P16649" t="s">
        <v>1963</v>
      </c>
      <c r="Q16649" s="29">
        <v>1</v>
      </c>
      <c r="R16649" s="29">
        <v>41835</v>
      </c>
      <c r="S16649">
        <v>56040245</v>
      </c>
      <c r="T16649" t="s">
        <v>15115</v>
      </c>
    </row>
    <row r="16650" spans="1:20" x14ac:dyDescent="0.25">
      <c r="A16650">
        <v>5604025</v>
      </c>
      <c r="B16650" t="s">
        <v>15116</v>
      </c>
      <c r="C16650" t="s">
        <v>1956</v>
      </c>
      <c r="D16650" t="s">
        <v>1957</v>
      </c>
      <c r="E16650" t="s">
        <v>1958</v>
      </c>
      <c r="F16650" t="s">
        <v>1959</v>
      </c>
      <c r="G16650">
        <v>1</v>
      </c>
      <c r="H16650" t="s">
        <v>1960</v>
      </c>
      <c r="I16650" t="s">
        <v>1961</v>
      </c>
      <c r="M16650" t="s">
        <v>1956</v>
      </c>
      <c r="N16650" t="s">
        <v>1962</v>
      </c>
      <c r="O16650">
        <v>1</v>
      </c>
      <c r="P16650" t="s">
        <v>1963</v>
      </c>
      <c r="Q16650" s="29">
        <v>1</v>
      </c>
      <c r="R16650" s="29">
        <v>41835</v>
      </c>
      <c r="S16650">
        <v>56040253</v>
      </c>
      <c r="T16650" t="s">
        <v>15116</v>
      </c>
    </row>
    <row r="16651" spans="1:20" x14ac:dyDescent="0.25">
      <c r="A16651">
        <v>5604026</v>
      </c>
      <c r="B16651" t="s">
        <v>15117</v>
      </c>
      <c r="C16651" t="s">
        <v>1956</v>
      </c>
      <c r="D16651" t="s">
        <v>1957</v>
      </c>
      <c r="E16651" t="s">
        <v>1958</v>
      </c>
      <c r="F16651" t="s">
        <v>1959</v>
      </c>
      <c r="G16651">
        <v>20</v>
      </c>
      <c r="H16651" t="s">
        <v>1960</v>
      </c>
      <c r="I16651" t="s">
        <v>1961</v>
      </c>
      <c r="M16651" t="s">
        <v>1956</v>
      </c>
      <c r="N16651" t="s">
        <v>1962</v>
      </c>
      <c r="O16651">
        <v>1</v>
      </c>
      <c r="P16651" t="s">
        <v>1963</v>
      </c>
      <c r="Q16651" s="29">
        <v>1</v>
      </c>
      <c r="R16651" s="29">
        <v>41835</v>
      </c>
      <c r="S16651">
        <v>56040261</v>
      </c>
      <c r="T16651" t="s">
        <v>15117</v>
      </c>
    </row>
    <row r="16652" spans="1:20" x14ac:dyDescent="0.25">
      <c r="A16652">
        <v>5604027</v>
      </c>
      <c r="B16652" t="s">
        <v>15118</v>
      </c>
      <c r="C16652" t="s">
        <v>1882</v>
      </c>
      <c r="D16652" t="s">
        <v>1957</v>
      </c>
      <c r="E16652" t="s">
        <v>1958</v>
      </c>
      <c r="F16652" t="s">
        <v>1959</v>
      </c>
      <c r="G16652">
        <v>1</v>
      </c>
      <c r="H16652" t="s">
        <v>1960</v>
      </c>
      <c r="I16652" t="s">
        <v>1961</v>
      </c>
      <c r="M16652" t="s">
        <v>1956</v>
      </c>
      <c r="N16652" t="s">
        <v>1962</v>
      </c>
      <c r="O16652">
        <v>1</v>
      </c>
      <c r="P16652" t="s">
        <v>1963</v>
      </c>
      <c r="Q16652" s="29">
        <v>1</v>
      </c>
      <c r="R16652" s="29">
        <v>41835</v>
      </c>
      <c r="S16652">
        <v>56040270</v>
      </c>
      <c r="T16652" t="s">
        <v>15118</v>
      </c>
    </row>
    <row r="16653" spans="1:20" x14ac:dyDescent="0.25">
      <c r="A16653">
        <v>5604028</v>
      </c>
      <c r="B16653" t="s">
        <v>15119</v>
      </c>
      <c r="C16653" t="s">
        <v>1882</v>
      </c>
      <c r="D16653" t="s">
        <v>1957</v>
      </c>
      <c r="E16653" t="s">
        <v>1958</v>
      </c>
      <c r="F16653" t="s">
        <v>1959</v>
      </c>
      <c r="G16653">
        <v>20</v>
      </c>
      <c r="H16653" t="s">
        <v>1960</v>
      </c>
      <c r="I16653" t="s">
        <v>1961</v>
      </c>
      <c r="M16653" t="s">
        <v>1956</v>
      </c>
      <c r="N16653" t="s">
        <v>1962</v>
      </c>
      <c r="O16653">
        <v>1</v>
      </c>
      <c r="P16653" t="s">
        <v>1963</v>
      </c>
      <c r="Q16653" s="29">
        <v>1</v>
      </c>
      <c r="R16653" s="29">
        <v>41835</v>
      </c>
      <c r="S16653">
        <v>56040288</v>
      </c>
      <c r="T16653" t="s">
        <v>15119</v>
      </c>
    </row>
    <row r="16654" spans="1:20" x14ac:dyDescent="0.25">
      <c r="A16654">
        <v>5604029</v>
      </c>
      <c r="B16654" t="s">
        <v>15120</v>
      </c>
      <c r="C16654" t="s">
        <v>1882</v>
      </c>
      <c r="D16654" t="s">
        <v>1957</v>
      </c>
      <c r="E16654" t="s">
        <v>1958</v>
      </c>
      <c r="F16654" t="s">
        <v>1959</v>
      </c>
      <c r="G16654">
        <v>20</v>
      </c>
      <c r="H16654" t="s">
        <v>1960</v>
      </c>
      <c r="I16654" t="s">
        <v>1961</v>
      </c>
      <c r="M16654" t="s">
        <v>1956</v>
      </c>
      <c r="N16654" t="s">
        <v>1962</v>
      </c>
      <c r="O16654">
        <v>1</v>
      </c>
      <c r="P16654" t="s">
        <v>1963</v>
      </c>
      <c r="Q16654" s="29">
        <v>1</v>
      </c>
      <c r="R16654" s="29">
        <v>41835</v>
      </c>
      <c r="S16654">
        <v>56040296</v>
      </c>
      <c r="T16654" t="s">
        <v>15120</v>
      </c>
    </row>
    <row r="16655" spans="1:20" x14ac:dyDescent="0.25">
      <c r="A16655">
        <v>5604030</v>
      </c>
      <c r="B16655" t="s">
        <v>15121</v>
      </c>
      <c r="C16655" t="s">
        <v>1882</v>
      </c>
      <c r="D16655" t="s">
        <v>1957</v>
      </c>
      <c r="E16655" t="s">
        <v>1958</v>
      </c>
      <c r="F16655" t="s">
        <v>1959</v>
      </c>
      <c r="G16655">
        <v>20</v>
      </c>
      <c r="H16655" t="s">
        <v>1960</v>
      </c>
      <c r="I16655" t="s">
        <v>1961</v>
      </c>
      <c r="M16655" t="s">
        <v>1956</v>
      </c>
      <c r="N16655" t="s">
        <v>1962</v>
      </c>
      <c r="O16655">
        <v>1</v>
      </c>
      <c r="P16655" t="s">
        <v>1963</v>
      </c>
      <c r="Q16655" s="29">
        <v>1</v>
      </c>
      <c r="R16655" s="29">
        <v>41835</v>
      </c>
      <c r="S16655">
        <v>56040300</v>
      </c>
      <c r="T16655" t="s">
        <v>15121</v>
      </c>
    </row>
    <row r="16656" spans="1:20" x14ac:dyDescent="0.25">
      <c r="A16656">
        <v>5604031</v>
      </c>
      <c r="B16656" t="s">
        <v>15122</v>
      </c>
      <c r="C16656" t="s">
        <v>1956</v>
      </c>
      <c r="D16656" t="s">
        <v>1957</v>
      </c>
      <c r="E16656" t="s">
        <v>1958</v>
      </c>
      <c r="F16656" t="s">
        <v>1959</v>
      </c>
      <c r="G16656">
        <v>1</v>
      </c>
      <c r="H16656" t="s">
        <v>1960</v>
      </c>
      <c r="I16656" t="s">
        <v>1961</v>
      </c>
      <c r="M16656" t="s">
        <v>1956</v>
      </c>
      <c r="N16656" t="s">
        <v>1962</v>
      </c>
      <c r="O16656">
        <v>1</v>
      </c>
      <c r="P16656" t="s">
        <v>1963</v>
      </c>
      <c r="Q16656" s="29">
        <v>1</v>
      </c>
      <c r="R16656" s="29">
        <v>41835</v>
      </c>
      <c r="S16656">
        <v>56040318</v>
      </c>
      <c r="T16656" t="s">
        <v>15122</v>
      </c>
    </row>
    <row r="16657" spans="1:20" x14ac:dyDescent="0.25">
      <c r="A16657">
        <v>5604032</v>
      </c>
      <c r="B16657" t="s">
        <v>15123</v>
      </c>
      <c r="C16657" t="s">
        <v>1882</v>
      </c>
      <c r="D16657" t="s">
        <v>1957</v>
      </c>
      <c r="E16657" t="s">
        <v>1958</v>
      </c>
      <c r="F16657" t="s">
        <v>1959</v>
      </c>
      <c r="G16657">
        <v>20</v>
      </c>
      <c r="H16657" t="s">
        <v>1960</v>
      </c>
      <c r="I16657" t="s">
        <v>1961</v>
      </c>
      <c r="M16657" t="s">
        <v>1956</v>
      </c>
      <c r="N16657" t="s">
        <v>1962</v>
      </c>
      <c r="O16657">
        <v>1</v>
      </c>
      <c r="P16657" t="s">
        <v>1963</v>
      </c>
      <c r="Q16657" s="29">
        <v>1</v>
      </c>
      <c r="R16657" s="29">
        <v>41835</v>
      </c>
      <c r="S16657">
        <v>56040326</v>
      </c>
      <c r="T16657" t="s">
        <v>15123</v>
      </c>
    </row>
    <row r="16658" spans="1:20" x14ac:dyDescent="0.25">
      <c r="A16658">
        <v>5604033</v>
      </c>
      <c r="B16658" t="s">
        <v>15124</v>
      </c>
      <c r="C16658" t="s">
        <v>1882</v>
      </c>
      <c r="D16658" t="s">
        <v>1957</v>
      </c>
      <c r="E16658" t="s">
        <v>1958</v>
      </c>
      <c r="F16658" t="s">
        <v>1959</v>
      </c>
      <c r="G16658">
        <v>20</v>
      </c>
      <c r="H16658" t="s">
        <v>1960</v>
      </c>
      <c r="I16658" t="s">
        <v>1961</v>
      </c>
      <c r="M16658" t="s">
        <v>1956</v>
      </c>
      <c r="N16658" t="s">
        <v>1962</v>
      </c>
      <c r="O16658">
        <v>1</v>
      </c>
      <c r="P16658" t="s">
        <v>1963</v>
      </c>
      <c r="Q16658" s="29">
        <v>1</v>
      </c>
      <c r="R16658" s="29">
        <v>41835</v>
      </c>
      <c r="S16658">
        <v>56040334</v>
      </c>
      <c r="T16658" t="s">
        <v>15124</v>
      </c>
    </row>
    <row r="16659" spans="1:20" x14ac:dyDescent="0.25">
      <c r="A16659">
        <v>5604034</v>
      </c>
      <c r="B16659" t="s">
        <v>15125</v>
      </c>
      <c r="C16659" t="s">
        <v>1956</v>
      </c>
      <c r="D16659" t="s">
        <v>1957</v>
      </c>
      <c r="E16659" t="s">
        <v>1958</v>
      </c>
      <c r="F16659" t="s">
        <v>1959</v>
      </c>
      <c r="G16659">
        <v>20</v>
      </c>
      <c r="H16659" t="s">
        <v>1960</v>
      </c>
      <c r="I16659" t="s">
        <v>1961</v>
      </c>
      <c r="M16659" t="s">
        <v>1956</v>
      </c>
      <c r="N16659" t="s">
        <v>1962</v>
      </c>
      <c r="O16659">
        <v>1</v>
      </c>
      <c r="P16659" t="s">
        <v>1963</v>
      </c>
      <c r="Q16659" s="29">
        <v>1</v>
      </c>
      <c r="R16659" s="29">
        <v>41835</v>
      </c>
      <c r="S16659">
        <v>56040342</v>
      </c>
      <c r="T16659" t="s">
        <v>15125</v>
      </c>
    </row>
    <row r="16660" spans="1:20" x14ac:dyDescent="0.25">
      <c r="A16660">
        <v>5604035</v>
      </c>
      <c r="B16660" t="s">
        <v>15126</v>
      </c>
      <c r="C16660" t="s">
        <v>1882</v>
      </c>
      <c r="D16660" t="s">
        <v>1957</v>
      </c>
      <c r="E16660" t="s">
        <v>1958</v>
      </c>
      <c r="F16660" t="s">
        <v>1959</v>
      </c>
      <c r="G16660">
        <v>20</v>
      </c>
      <c r="H16660" t="s">
        <v>1960</v>
      </c>
      <c r="I16660" t="s">
        <v>1961</v>
      </c>
      <c r="M16660" t="s">
        <v>1956</v>
      </c>
      <c r="N16660" t="s">
        <v>1962</v>
      </c>
      <c r="O16660">
        <v>1</v>
      </c>
      <c r="P16660" t="s">
        <v>1963</v>
      </c>
      <c r="Q16660" s="29">
        <v>1</v>
      </c>
      <c r="R16660" s="29">
        <v>41835</v>
      </c>
      <c r="S16660">
        <v>56040350</v>
      </c>
      <c r="T16660" t="s">
        <v>15127</v>
      </c>
    </row>
    <row r="16661" spans="1:20" x14ac:dyDescent="0.25">
      <c r="A16661">
        <v>5604036</v>
      </c>
      <c r="B16661" t="s">
        <v>15128</v>
      </c>
      <c r="C16661" t="s">
        <v>1956</v>
      </c>
      <c r="D16661" t="s">
        <v>1957</v>
      </c>
      <c r="E16661" t="s">
        <v>1958</v>
      </c>
      <c r="F16661" t="s">
        <v>1959</v>
      </c>
      <c r="G16661">
        <v>20</v>
      </c>
      <c r="H16661" t="s">
        <v>1960</v>
      </c>
      <c r="I16661" t="s">
        <v>1961</v>
      </c>
      <c r="M16661" t="s">
        <v>1956</v>
      </c>
      <c r="N16661" t="s">
        <v>1962</v>
      </c>
      <c r="O16661">
        <v>1</v>
      </c>
      <c r="P16661" t="s">
        <v>1963</v>
      </c>
      <c r="Q16661" s="29">
        <v>1</v>
      </c>
      <c r="R16661" s="29">
        <v>41835</v>
      </c>
      <c r="S16661">
        <v>56040369</v>
      </c>
      <c r="T16661" t="s">
        <v>15129</v>
      </c>
    </row>
    <row r="16662" spans="1:20" x14ac:dyDescent="0.25">
      <c r="A16662">
        <v>5604037</v>
      </c>
      <c r="B16662" t="s">
        <v>15130</v>
      </c>
      <c r="C16662" t="s">
        <v>1882</v>
      </c>
      <c r="D16662" t="s">
        <v>1957</v>
      </c>
      <c r="E16662" t="s">
        <v>1958</v>
      </c>
      <c r="F16662" t="s">
        <v>1959</v>
      </c>
      <c r="G16662">
        <v>20</v>
      </c>
      <c r="H16662" t="s">
        <v>1960</v>
      </c>
      <c r="I16662" t="s">
        <v>1961</v>
      </c>
      <c r="M16662" t="s">
        <v>1956</v>
      </c>
      <c r="N16662" t="s">
        <v>1962</v>
      </c>
      <c r="O16662">
        <v>1</v>
      </c>
      <c r="P16662" t="s">
        <v>1963</v>
      </c>
      <c r="Q16662" s="29">
        <v>1</v>
      </c>
      <c r="R16662" s="29">
        <v>41835</v>
      </c>
      <c r="S16662">
        <v>56040377</v>
      </c>
      <c r="T16662" t="s">
        <v>15131</v>
      </c>
    </row>
    <row r="16663" spans="1:20" x14ac:dyDescent="0.25">
      <c r="A16663">
        <v>5604038</v>
      </c>
      <c r="B16663" t="s">
        <v>15132</v>
      </c>
      <c r="C16663" t="s">
        <v>1882</v>
      </c>
      <c r="D16663" t="s">
        <v>1957</v>
      </c>
      <c r="E16663" t="s">
        <v>1958</v>
      </c>
      <c r="F16663" t="s">
        <v>1959</v>
      </c>
      <c r="G16663">
        <v>20</v>
      </c>
      <c r="H16663" t="s">
        <v>1960</v>
      </c>
      <c r="I16663" t="s">
        <v>1961</v>
      </c>
      <c r="M16663" t="s">
        <v>1956</v>
      </c>
      <c r="N16663" t="s">
        <v>1962</v>
      </c>
      <c r="O16663">
        <v>1</v>
      </c>
      <c r="P16663" t="s">
        <v>1963</v>
      </c>
      <c r="Q16663" s="29">
        <v>1</v>
      </c>
      <c r="R16663" s="29">
        <v>41835</v>
      </c>
      <c r="S16663">
        <v>56040385</v>
      </c>
      <c r="T16663" t="s">
        <v>15132</v>
      </c>
    </row>
    <row r="16664" spans="1:20" x14ac:dyDescent="0.25">
      <c r="A16664">
        <v>5604039</v>
      </c>
      <c r="B16664" t="s">
        <v>15133</v>
      </c>
      <c r="C16664" t="s">
        <v>1882</v>
      </c>
      <c r="D16664" t="s">
        <v>1957</v>
      </c>
      <c r="E16664" t="s">
        <v>1958</v>
      </c>
      <c r="F16664" t="s">
        <v>1959</v>
      </c>
      <c r="G16664">
        <v>20</v>
      </c>
      <c r="H16664" t="s">
        <v>1960</v>
      </c>
      <c r="I16664" t="s">
        <v>1961</v>
      </c>
      <c r="M16664" t="s">
        <v>1956</v>
      </c>
      <c r="N16664" t="s">
        <v>1962</v>
      </c>
      <c r="O16664">
        <v>1</v>
      </c>
      <c r="P16664" t="s">
        <v>1963</v>
      </c>
      <c r="Q16664" s="29">
        <v>1</v>
      </c>
      <c r="R16664" s="29">
        <v>41835</v>
      </c>
      <c r="S16664">
        <v>56040393</v>
      </c>
      <c r="T16664" t="s">
        <v>15133</v>
      </c>
    </row>
    <row r="16665" spans="1:20" x14ac:dyDescent="0.25">
      <c r="A16665">
        <v>5604040</v>
      </c>
      <c r="B16665" t="s">
        <v>15134</v>
      </c>
      <c r="C16665" t="s">
        <v>1882</v>
      </c>
      <c r="D16665" t="s">
        <v>1957</v>
      </c>
      <c r="E16665" t="s">
        <v>1958</v>
      </c>
      <c r="F16665" t="s">
        <v>1959</v>
      </c>
      <c r="G16665">
        <v>20</v>
      </c>
      <c r="H16665" t="s">
        <v>1960</v>
      </c>
      <c r="I16665" t="s">
        <v>1961</v>
      </c>
      <c r="M16665" t="s">
        <v>1956</v>
      </c>
      <c r="N16665" t="s">
        <v>1962</v>
      </c>
      <c r="O16665">
        <v>1</v>
      </c>
      <c r="P16665" t="s">
        <v>1963</v>
      </c>
      <c r="Q16665" s="29">
        <v>1</v>
      </c>
      <c r="R16665" s="29">
        <v>41835</v>
      </c>
      <c r="S16665">
        <v>56040407</v>
      </c>
      <c r="T16665" t="s">
        <v>15134</v>
      </c>
    </row>
    <row r="16666" spans="1:20" x14ac:dyDescent="0.25">
      <c r="A16666">
        <v>5604041</v>
      </c>
      <c r="B16666" t="s">
        <v>15135</v>
      </c>
      <c r="C16666" t="s">
        <v>1882</v>
      </c>
      <c r="D16666" t="s">
        <v>1957</v>
      </c>
      <c r="E16666" t="s">
        <v>1958</v>
      </c>
      <c r="F16666" t="s">
        <v>1959</v>
      </c>
      <c r="G16666">
        <v>20</v>
      </c>
      <c r="H16666" t="s">
        <v>1960</v>
      </c>
      <c r="I16666" t="s">
        <v>1961</v>
      </c>
      <c r="M16666" t="s">
        <v>1956</v>
      </c>
      <c r="N16666" t="s">
        <v>1962</v>
      </c>
      <c r="O16666">
        <v>1</v>
      </c>
      <c r="P16666" t="s">
        <v>1963</v>
      </c>
      <c r="Q16666" s="29">
        <v>1</v>
      </c>
      <c r="R16666" s="29">
        <v>41835</v>
      </c>
      <c r="S16666">
        <v>56040415</v>
      </c>
      <c r="T16666" t="s">
        <v>15135</v>
      </c>
    </row>
    <row r="16667" spans="1:20" x14ac:dyDescent="0.25">
      <c r="A16667">
        <v>5604042</v>
      </c>
      <c r="B16667" t="s">
        <v>15136</v>
      </c>
      <c r="C16667" t="s">
        <v>1882</v>
      </c>
      <c r="D16667" t="s">
        <v>1957</v>
      </c>
      <c r="E16667" t="s">
        <v>1958</v>
      </c>
      <c r="F16667" t="s">
        <v>1959</v>
      </c>
      <c r="G16667">
        <v>20</v>
      </c>
      <c r="H16667" t="s">
        <v>1960</v>
      </c>
      <c r="I16667" t="s">
        <v>1961</v>
      </c>
      <c r="M16667" t="s">
        <v>1956</v>
      </c>
      <c r="N16667" t="s">
        <v>1962</v>
      </c>
      <c r="O16667">
        <v>1</v>
      </c>
      <c r="P16667" t="s">
        <v>1963</v>
      </c>
      <c r="Q16667" s="29">
        <v>1</v>
      </c>
      <c r="R16667" s="29">
        <v>41835</v>
      </c>
      <c r="S16667">
        <v>56040423</v>
      </c>
      <c r="T16667" t="s">
        <v>15136</v>
      </c>
    </row>
    <row r="16668" spans="1:20" x14ac:dyDescent="0.25">
      <c r="A16668">
        <v>5604043</v>
      </c>
      <c r="B16668" t="s">
        <v>15137</v>
      </c>
      <c r="C16668" t="s">
        <v>1882</v>
      </c>
      <c r="D16668" t="s">
        <v>1957</v>
      </c>
      <c r="E16668" t="s">
        <v>1958</v>
      </c>
      <c r="F16668" t="s">
        <v>1959</v>
      </c>
      <c r="G16668">
        <v>20</v>
      </c>
      <c r="H16668" t="s">
        <v>1960</v>
      </c>
      <c r="I16668" t="s">
        <v>1961</v>
      </c>
      <c r="M16668" t="s">
        <v>1956</v>
      </c>
      <c r="N16668" t="s">
        <v>1962</v>
      </c>
      <c r="O16668">
        <v>1</v>
      </c>
      <c r="P16668" t="s">
        <v>1963</v>
      </c>
      <c r="Q16668" s="29">
        <v>1</v>
      </c>
      <c r="R16668" s="29">
        <v>41835</v>
      </c>
      <c r="S16668">
        <v>56040431</v>
      </c>
      <c r="T16668" t="s">
        <v>15137</v>
      </c>
    </row>
    <row r="16669" spans="1:20" x14ac:dyDescent="0.25">
      <c r="A16669">
        <v>5604044</v>
      </c>
      <c r="B16669" t="s">
        <v>15138</v>
      </c>
      <c r="C16669" t="s">
        <v>1956</v>
      </c>
      <c r="D16669" t="s">
        <v>1957</v>
      </c>
      <c r="E16669" t="s">
        <v>1958</v>
      </c>
      <c r="F16669" t="s">
        <v>1959</v>
      </c>
      <c r="G16669">
        <v>20</v>
      </c>
      <c r="H16669" t="s">
        <v>1960</v>
      </c>
      <c r="I16669" t="s">
        <v>1961</v>
      </c>
      <c r="M16669" t="s">
        <v>1956</v>
      </c>
      <c r="N16669" t="s">
        <v>1962</v>
      </c>
      <c r="O16669">
        <v>1</v>
      </c>
      <c r="P16669" t="s">
        <v>1963</v>
      </c>
      <c r="Q16669" s="29">
        <v>1</v>
      </c>
      <c r="R16669" s="29">
        <v>41835</v>
      </c>
      <c r="S16669">
        <v>56040440</v>
      </c>
      <c r="T16669" t="s">
        <v>15139</v>
      </c>
    </row>
    <row r="16670" spans="1:20" x14ac:dyDescent="0.25">
      <c r="A16670">
        <v>5604045</v>
      </c>
      <c r="B16670" t="s">
        <v>15140</v>
      </c>
      <c r="C16670" t="s">
        <v>1956</v>
      </c>
      <c r="D16670" t="s">
        <v>1957</v>
      </c>
      <c r="E16670" t="s">
        <v>1958</v>
      </c>
      <c r="F16670" t="s">
        <v>1959</v>
      </c>
      <c r="G16670">
        <v>20</v>
      </c>
      <c r="H16670" t="s">
        <v>1960</v>
      </c>
      <c r="I16670" t="s">
        <v>1961</v>
      </c>
      <c r="M16670" t="s">
        <v>1956</v>
      </c>
      <c r="N16670" t="s">
        <v>1962</v>
      </c>
      <c r="O16670">
        <v>1</v>
      </c>
      <c r="P16670" t="s">
        <v>1963</v>
      </c>
      <c r="Q16670" s="29">
        <v>1</v>
      </c>
      <c r="R16670" s="29">
        <v>41835</v>
      </c>
      <c r="S16670">
        <v>56040458</v>
      </c>
      <c r="T16670" t="s">
        <v>15141</v>
      </c>
    </row>
    <row r="16671" spans="1:20" x14ac:dyDescent="0.25">
      <c r="A16671">
        <v>5604046</v>
      </c>
      <c r="B16671" t="s">
        <v>15142</v>
      </c>
      <c r="C16671" t="s">
        <v>1882</v>
      </c>
      <c r="D16671" t="s">
        <v>1957</v>
      </c>
      <c r="E16671" t="s">
        <v>1958</v>
      </c>
      <c r="F16671" t="s">
        <v>1959</v>
      </c>
      <c r="G16671">
        <v>20</v>
      </c>
      <c r="H16671" t="s">
        <v>1960</v>
      </c>
      <c r="I16671" t="s">
        <v>1961</v>
      </c>
      <c r="M16671" t="s">
        <v>1956</v>
      </c>
      <c r="N16671" t="s">
        <v>1962</v>
      </c>
      <c r="O16671">
        <v>1</v>
      </c>
      <c r="P16671" t="s">
        <v>1963</v>
      </c>
      <c r="Q16671" s="29">
        <v>1</v>
      </c>
      <c r="R16671" s="29">
        <v>41835</v>
      </c>
      <c r="S16671">
        <v>56040466</v>
      </c>
      <c r="T16671" t="s">
        <v>15143</v>
      </c>
    </row>
    <row r="16672" spans="1:20" x14ac:dyDescent="0.25">
      <c r="A16672">
        <v>5604047</v>
      </c>
      <c r="B16672" t="s">
        <v>15144</v>
      </c>
      <c r="C16672" t="s">
        <v>1882</v>
      </c>
      <c r="D16672" t="s">
        <v>1957</v>
      </c>
      <c r="E16672" t="s">
        <v>1958</v>
      </c>
      <c r="F16672" t="s">
        <v>1959</v>
      </c>
      <c r="G16672">
        <v>20</v>
      </c>
      <c r="H16672" t="s">
        <v>1960</v>
      </c>
      <c r="I16672" t="s">
        <v>1961</v>
      </c>
      <c r="M16672" t="s">
        <v>1956</v>
      </c>
      <c r="N16672" t="s">
        <v>1962</v>
      </c>
      <c r="O16672">
        <v>1</v>
      </c>
      <c r="P16672" t="s">
        <v>1963</v>
      </c>
      <c r="Q16672" s="29">
        <v>1</v>
      </c>
      <c r="R16672" s="29">
        <v>41835</v>
      </c>
      <c r="S16672">
        <v>56040474</v>
      </c>
      <c r="T16672" t="s">
        <v>15145</v>
      </c>
    </row>
    <row r="16673" spans="1:20" x14ac:dyDescent="0.25">
      <c r="A16673">
        <v>5604048</v>
      </c>
      <c r="B16673" t="s">
        <v>15146</v>
      </c>
      <c r="C16673" t="s">
        <v>1882</v>
      </c>
      <c r="D16673" t="s">
        <v>1957</v>
      </c>
      <c r="E16673" t="s">
        <v>1958</v>
      </c>
      <c r="F16673" t="s">
        <v>1959</v>
      </c>
      <c r="G16673">
        <v>20</v>
      </c>
      <c r="H16673" t="s">
        <v>1960</v>
      </c>
      <c r="I16673" t="s">
        <v>1961</v>
      </c>
      <c r="M16673" t="s">
        <v>1956</v>
      </c>
      <c r="N16673" t="s">
        <v>1962</v>
      </c>
      <c r="O16673">
        <v>1</v>
      </c>
      <c r="P16673" t="s">
        <v>1963</v>
      </c>
      <c r="Q16673" s="29">
        <v>1</v>
      </c>
      <c r="R16673" s="29">
        <v>41835</v>
      </c>
      <c r="S16673">
        <v>56040482</v>
      </c>
      <c r="T16673" t="s">
        <v>15146</v>
      </c>
    </row>
    <row r="16674" spans="1:20" x14ac:dyDescent="0.25">
      <c r="A16674">
        <v>5604049</v>
      </c>
      <c r="B16674" t="s">
        <v>15147</v>
      </c>
      <c r="C16674" t="s">
        <v>1882</v>
      </c>
      <c r="D16674" t="s">
        <v>1957</v>
      </c>
      <c r="E16674" t="s">
        <v>1958</v>
      </c>
      <c r="F16674" t="s">
        <v>1959</v>
      </c>
      <c r="G16674">
        <v>20</v>
      </c>
      <c r="H16674" t="s">
        <v>1960</v>
      </c>
      <c r="I16674" t="s">
        <v>1961</v>
      </c>
      <c r="M16674" t="s">
        <v>1956</v>
      </c>
      <c r="N16674" t="s">
        <v>1962</v>
      </c>
      <c r="O16674">
        <v>1</v>
      </c>
      <c r="P16674" t="s">
        <v>1963</v>
      </c>
      <c r="Q16674" s="29">
        <v>1</v>
      </c>
      <c r="R16674" s="29">
        <v>41835</v>
      </c>
      <c r="S16674">
        <v>56040490</v>
      </c>
      <c r="T16674" t="s">
        <v>15147</v>
      </c>
    </row>
    <row r="16675" spans="1:20" x14ac:dyDescent="0.25">
      <c r="A16675">
        <v>5604050</v>
      </c>
      <c r="B16675" t="s">
        <v>15148</v>
      </c>
      <c r="C16675" t="s">
        <v>1956</v>
      </c>
      <c r="D16675" t="s">
        <v>1957</v>
      </c>
      <c r="E16675" t="s">
        <v>1958</v>
      </c>
      <c r="F16675" t="s">
        <v>1959</v>
      </c>
      <c r="G16675">
        <v>20</v>
      </c>
      <c r="H16675" t="s">
        <v>1960</v>
      </c>
      <c r="I16675" t="s">
        <v>1961</v>
      </c>
      <c r="M16675" t="s">
        <v>1956</v>
      </c>
      <c r="N16675" t="s">
        <v>1962</v>
      </c>
      <c r="O16675">
        <v>1</v>
      </c>
      <c r="P16675" t="s">
        <v>1963</v>
      </c>
      <c r="Q16675" s="29">
        <v>1</v>
      </c>
      <c r="R16675" s="29">
        <v>41835</v>
      </c>
      <c r="S16675">
        <v>56040504</v>
      </c>
      <c r="T16675" t="s">
        <v>15148</v>
      </c>
    </row>
    <row r="16676" spans="1:20" x14ac:dyDescent="0.25">
      <c r="A16676">
        <v>5604051</v>
      </c>
      <c r="B16676" t="s">
        <v>15149</v>
      </c>
      <c r="C16676" t="s">
        <v>1882</v>
      </c>
      <c r="D16676" t="s">
        <v>1957</v>
      </c>
      <c r="E16676" t="s">
        <v>1958</v>
      </c>
      <c r="F16676" t="s">
        <v>1959</v>
      </c>
      <c r="G16676">
        <v>20</v>
      </c>
      <c r="H16676" t="s">
        <v>1960</v>
      </c>
      <c r="I16676" t="s">
        <v>1961</v>
      </c>
      <c r="M16676" t="s">
        <v>1956</v>
      </c>
      <c r="N16676" t="s">
        <v>1962</v>
      </c>
      <c r="O16676">
        <v>1</v>
      </c>
      <c r="P16676" t="s">
        <v>1963</v>
      </c>
      <c r="Q16676" s="29">
        <v>1</v>
      </c>
      <c r="R16676" s="29">
        <v>41835</v>
      </c>
      <c r="S16676">
        <v>56040512</v>
      </c>
      <c r="T16676" t="s">
        <v>15149</v>
      </c>
    </row>
    <row r="16677" spans="1:20" x14ac:dyDescent="0.25">
      <c r="A16677">
        <v>5604052</v>
      </c>
      <c r="B16677" t="s">
        <v>15150</v>
      </c>
      <c r="C16677" t="s">
        <v>1882</v>
      </c>
      <c r="D16677" t="s">
        <v>1957</v>
      </c>
      <c r="E16677" t="s">
        <v>1958</v>
      </c>
      <c r="F16677" t="s">
        <v>1959</v>
      </c>
      <c r="G16677">
        <v>20</v>
      </c>
      <c r="H16677" t="s">
        <v>1960</v>
      </c>
      <c r="I16677" t="s">
        <v>1961</v>
      </c>
      <c r="M16677" t="s">
        <v>1956</v>
      </c>
      <c r="N16677" t="s">
        <v>1962</v>
      </c>
      <c r="O16677">
        <v>1</v>
      </c>
      <c r="P16677" t="s">
        <v>1963</v>
      </c>
      <c r="Q16677" s="29">
        <v>1</v>
      </c>
      <c r="R16677" s="29">
        <v>41835</v>
      </c>
      <c r="S16677">
        <v>56040520</v>
      </c>
      <c r="T16677" t="s">
        <v>15150</v>
      </c>
    </row>
    <row r="16678" spans="1:20" x14ac:dyDescent="0.25">
      <c r="A16678">
        <v>5604053</v>
      </c>
      <c r="B16678" t="s">
        <v>14970</v>
      </c>
      <c r="C16678" t="s">
        <v>1882</v>
      </c>
      <c r="D16678" t="s">
        <v>1957</v>
      </c>
      <c r="E16678" t="s">
        <v>1958</v>
      </c>
      <c r="F16678" t="s">
        <v>1959</v>
      </c>
      <c r="G16678">
        <v>20</v>
      </c>
      <c r="H16678" t="s">
        <v>1960</v>
      </c>
      <c r="I16678" t="s">
        <v>1961</v>
      </c>
      <c r="M16678" t="s">
        <v>1956</v>
      </c>
      <c r="N16678" t="s">
        <v>1962</v>
      </c>
      <c r="O16678">
        <v>1</v>
      </c>
      <c r="P16678" t="s">
        <v>1963</v>
      </c>
      <c r="Q16678" s="29">
        <v>1</v>
      </c>
      <c r="R16678" s="29">
        <v>41835</v>
      </c>
      <c r="S16678">
        <v>56040539</v>
      </c>
      <c r="T16678" t="s">
        <v>14970</v>
      </c>
    </row>
    <row r="16679" spans="1:20" x14ac:dyDescent="0.25">
      <c r="A16679">
        <v>5604054</v>
      </c>
      <c r="B16679" t="s">
        <v>15151</v>
      </c>
      <c r="C16679" t="s">
        <v>1956</v>
      </c>
      <c r="D16679" t="s">
        <v>1957</v>
      </c>
      <c r="E16679" t="s">
        <v>1958</v>
      </c>
      <c r="F16679" t="s">
        <v>1959</v>
      </c>
      <c r="G16679">
        <v>20</v>
      </c>
      <c r="H16679" t="s">
        <v>1960</v>
      </c>
      <c r="I16679" t="s">
        <v>1961</v>
      </c>
      <c r="M16679" t="s">
        <v>1956</v>
      </c>
      <c r="N16679" t="s">
        <v>1962</v>
      </c>
      <c r="O16679">
        <v>1</v>
      </c>
      <c r="P16679" t="s">
        <v>1963</v>
      </c>
      <c r="Q16679" s="29">
        <v>1</v>
      </c>
      <c r="R16679" s="29">
        <v>41835</v>
      </c>
      <c r="S16679">
        <v>56040547</v>
      </c>
      <c r="T16679" t="s">
        <v>15151</v>
      </c>
    </row>
    <row r="16680" spans="1:20" x14ac:dyDescent="0.25">
      <c r="A16680">
        <v>5604055</v>
      </c>
      <c r="B16680" t="s">
        <v>15152</v>
      </c>
      <c r="C16680" t="s">
        <v>1882</v>
      </c>
      <c r="D16680" t="s">
        <v>1957</v>
      </c>
      <c r="E16680" t="s">
        <v>1958</v>
      </c>
      <c r="F16680" t="s">
        <v>1959</v>
      </c>
      <c r="G16680">
        <v>1</v>
      </c>
      <c r="H16680" t="s">
        <v>1960</v>
      </c>
      <c r="I16680" t="s">
        <v>1961</v>
      </c>
      <c r="M16680" t="s">
        <v>1956</v>
      </c>
      <c r="N16680" t="s">
        <v>1962</v>
      </c>
      <c r="O16680">
        <v>1</v>
      </c>
      <c r="P16680" t="s">
        <v>1963</v>
      </c>
      <c r="Q16680" s="29">
        <v>1</v>
      </c>
      <c r="R16680" s="29">
        <v>41835</v>
      </c>
      <c r="S16680">
        <v>56040555</v>
      </c>
      <c r="T16680" t="s">
        <v>15152</v>
      </c>
    </row>
    <row r="16681" spans="1:20" x14ac:dyDescent="0.25">
      <c r="A16681">
        <v>5604056</v>
      </c>
      <c r="B16681" t="s">
        <v>7458</v>
      </c>
      <c r="C16681" t="s">
        <v>1956</v>
      </c>
      <c r="D16681" t="s">
        <v>1957</v>
      </c>
      <c r="E16681" t="s">
        <v>1958</v>
      </c>
      <c r="F16681" t="s">
        <v>1959</v>
      </c>
      <c r="G16681">
        <v>20</v>
      </c>
      <c r="H16681" t="s">
        <v>1960</v>
      </c>
      <c r="I16681" t="s">
        <v>1961</v>
      </c>
      <c r="M16681" t="s">
        <v>1956</v>
      </c>
      <c r="N16681" t="s">
        <v>1962</v>
      </c>
      <c r="O16681">
        <v>1</v>
      </c>
      <c r="P16681" t="s">
        <v>1963</v>
      </c>
      <c r="Q16681" s="29">
        <v>1</v>
      </c>
      <c r="R16681" s="29">
        <v>41835</v>
      </c>
      <c r="S16681">
        <v>56040563</v>
      </c>
      <c r="T16681" t="s">
        <v>7458</v>
      </c>
    </row>
    <row r="16682" spans="1:20" x14ac:dyDescent="0.25">
      <c r="A16682">
        <v>5604057</v>
      </c>
      <c r="B16682" t="s">
        <v>15153</v>
      </c>
      <c r="C16682" t="s">
        <v>1956</v>
      </c>
      <c r="D16682" t="s">
        <v>1957</v>
      </c>
      <c r="E16682" t="s">
        <v>1958</v>
      </c>
      <c r="F16682" t="s">
        <v>1959</v>
      </c>
      <c r="G16682">
        <v>1</v>
      </c>
      <c r="H16682" t="s">
        <v>1960</v>
      </c>
      <c r="I16682" t="s">
        <v>1961</v>
      </c>
      <c r="M16682" t="s">
        <v>1956</v>
      </c>
      <c r="N16682" t="s">
        <v>1962</v>
      </c>
      <c r="O16682">
        <v>1</v>
      </c>
      <c r="P16682" t="s">
        <v>1963</v>
      </c>
      <c r="Q16682" s="29">
        <v>1</v>
      </c>
      <c r="R16682" s="29">
        <v>41835</v>
      </c>
      <c r="S16682">
        <v>56040571</v>
      </c>
      <c r="T16682" t="s">
        <v>15153</v>
      </c>
    </row>
    <row r="16683" spans="1:20" x14ac:dyDescent="0.25">
      <c r="A16683">
        <v>5604058</v>
      </c>
      <c r="B16683" t="s">
        <v>15154</v>
      </c>
      <c r="C16683" t="s">
        <v>1956</v>
      </c>
      <c r="D16683" t="s">
        <v>1957</v>
      </c>
      <c r="E16683" t="s">
        <v>1958</v>
      </c>
      <c r="F16683" t="s">
        <v>1959</v>
      </c>
      <c r="G16683">
        <v>20</v>
      </c>
      <c r="H16683" t="s">
        <v>1960</v>
      </c>
      <c r="I16683" t="s">
        <v>1961</v>
      </c>
      <c r="M16683" t="s">
        <v>1956</v>
      </c>
      <c r="N16683" t="s">
        <v>1962</v>
      </c>
      <c r="O16683">
        <v>1</v>
      </c>
      <c r="P16683" t="s">
        <v>1963</v>
      </c>
      <c r="Q16683" s="29">
        <v>1</v>
      </c>
      <c r="R16683" s="29">
        <v>41835</v>
      </c>
      <c r="S16683">
        <v>56040580</v>
      </c>
      <c r="T16683" t="s">
        <v>15154</v>
      </c>
    </row>
    <row r="16684" spans="1:20" x14ac:dyDescent="0.25">
      <c r="A16684">
        <v>5604059</v>
      </c>
      <c r="B16684" t="s">
        <v>15155</v>
      </c>
      <c r="C16684" t="s">
        <v>1956</v>
      </c>
      <c r="D16684" t="s">
        <v>1957</v>
      </c>
      <c r="E16684" t="s">
        <v>1958</v>
      </c>
      <c r="F16684" t="s">
        <v>1959</v>
      </c>
      <c r="G16684">
        <v>20</v>
      </c>
      <c r="H16684" t="s">
        <v>1960</v>
      </c>
      <c r="I16684" t="s">
        <v>1961</v>
      </c>
      <c r="M16684" t="s">
        <v>1956</v>
      </c>
      <c r="N16684" t="s">
        <v>1962</v>
      </c>
      <c r="O16684">
        <v>1</v>
      </c>
      <c r="P16684" t="s">
        <v>1963</v>
      </c>
      <c r="Q16684" s="29">
        <v>1</v>
      </c>
      <c r="R16684" s="29">
        <v>41835</v>
      </c>
      <c r="S16684">
        <v>56040598</v>
      </c>
      <c r="T16684" t="s">
        <v>15155</v>
      </c>
    </row>
    <row r="16685" spans="1:20" x14ac:dyDescent="0.25">
      <c r="A16685">
        <v>5604060</v>
      </c>
      <c r="B16685" t="s">
        <v>15156</v>
      </c>
      <c r="C16685" t="s">
        <v>1956</v>
      </c>
      <c r="D16685" t="s">
        <v>1957</v>
      </c>
      <c r="E16685" t="s">
        <v>1958</v>
      </c>
      <c r="F16685" t="s">
        <v>1959</v>
      </c>
      <c r="G16685">
        <v>20</v>
      </c>
      <c r="H16685" t="s">
        <v>1960</v>
      </c>
      <c r="I16685" t="s">
        <v>1961</v>
      </c>
      <c r="M16685" t="s">
        <v>1956</v>
      </c>
      <c r="N16685" t="s">
        <v>1962</v>
      </c>
      <c r="O16685">
        <v>1</v>
      </c>
      <c r="P16685" t="s">
        <v>1963</v>
      </c>
      <c r="Q16685" s="29">
        <v>1</v>
      </c>
      <c r="R16685" s="29">
        <v>41835</v>
      </c>
      <c r="S16685">
        <v>56040601</v>
      </c>
      <c r="T16685" t="s">
        <v>15156</v>
      </c>
    </row>
    <row r="16686" spans="1:20" x14ac:dyDescent="0.25">
      <c r="A16686">
        <v>5604061</v>
      </c>
      <c r="B16686" t="s">
        <v>15157</v>
      </c>
      <c r="C16686" t="s">
        <v>1956</v>
      </c>
      <c r="D16686" t="s">
        <v>1957</v>
      </c>
      <c r="E16686" t="s">
        <v>1958</v>
      </c>
      <c r="F16686" t="s">
        <v>1959</v>
      </c>
      <c r="G16686">
        <v>20</v>
      </c>
      <c r="H16686" t="s">
        <v>1960</v>
      </c>
      <c r="I16686" t="s">
        <v>1961</v>
      </c>
      <c r="M16686" t="s">
        <v>1956</v>
      </c>
      <c r="N16686" t="s">
        <v>1962</v>
      </c>
      <c r="O16686">
        <v>1</v>
      </c>
      <c r="P16686" t="s">
        <v>1963</v>
      </c>
      <c r="Q16686" s="29">
        <v>1</v>
      </c>
      <c r="R16686" s="29">
        <v>41835</v>
      </c>
      <c r="S16686">
        <v>56040610</v>
      </c>
      <c r="T16686" t="s">
        <v>15157</v>
      </c>
    </row>
    <row r="16687" spans="1:20" x14ac:dyDescent="0.25">
      <c r="A16687">
        <v>5604062</v>
      </c>
      <c r="B16687" t="s">
        <v>15158</v>
      </c>
      <c r="C16687" t="s">
        <v>1882</v>
      </c>
      <c r="D16687" t="s">
        <v>1957</v>
      </c>
      <c r="E16687" t="s">
        <v>1958</v>
      </c>
      <c r="F16687" t="s">
        <v>1959</v>
      </c>
      <c r="G16687">
        <v>20</v>
      </c>
      <c r="H16687" t="s">
        <v>1960</v>
      </c>
      <c r="I16687" t="s">
        <v>1961</v>
      </c>
      <c r="M16687" t="s">
        <v>1956</v>
      </c>
      <c r="N16687" t="s">
        <v>1962</v>
      </c>
      <c r="O16687">
        <v>1</v>
      </c>
      <c r="P16687" t="s">
        <v>1963</v>
      </c>
      <c r="Q16687" s="29">
        <v>1</v>
      </c>
      <c r="R16687" s="29">
        <v>41835</v>
      </c>
      <c r="S16687">
        <v>56040628</v>
      </c>
      <c r="T16687" t="s">
        <v>15158</v>
      </c>
    </row>
    <row r="16688" spans="1:20" x14ac:dyDescent="0.25">
      <c r="A16688">
        <v>5604063</v>
      </c>
      <c r="B16688" t="s">
        <v>7535</v>
      </c>
      <c r="C16688" t="s">
        <v>1956</v>
      </c>
      <c r="D16688" t="s">
        <v>1957</v>
      </c>
      <c r="E16688" t="s">
        <v>1958</v>
      </c>
      <c r="F16688" t="s">
        <v>1959</v>
      </c>
      <c r="G16688">
        <v>20</v>
      </c>
      <c r="H16688" t="s">
        <v>1960</v>
      </c>
      <c r="I16688" t="s">
        <v>1961</v>
      </c>
      <c r="M16688" t="s">
        <v>1956</v>
      </c>
      <c r="N16688" t="s">
        <v>1962</v>
      </c>
      <c r="O16688">
        <v>1</v>
      </c>
      <c r="P16688" t="s">
        <v>1963</v>
      </c>
      <c r="Q16688" s="29">
        <v>1</v>
      </c>
      <c r="R16688" s="29">
        <v>41835</v>
      </c>
      <c r="S16688">
        <v>56040636</v>
      </c>
      <c r="T16688" t="s">
        <v>7535</v>
      </c>
    </row>
    <row r="16689" spans="1:20" x14ac:dyDescent="0.25">
      <c r="A16689">
        <v>5604064</v>
      </c>
      <c r="B16689" t="s">
        <v>7534</v>
      </c>
      <c r="C16689" t="s">
        <v>1956</v>
      </c>
      <c r="D16689" t="s">
        <v>1957</v>
      </c>
      <c r="E16689" t="s">
        <v>1958</v>
      </c>
      <c r="F16689" t="s">
        <v>1959</v>
      </c>
      <c r="G16689">
        <v>20</v>
      </c>
      <c r="H16689" t="s">
        <v>1960</v>
      </c>
      <c r="I16689" t="s">
        <v>1961</v>
      </c>
      <c r="M16689" t="s">
        <v>1956</v>
      </c>
      <c r="N16689" t="s">
        <v>1962</v>
      </c>
      <c r="O16689">
        <v>1</v>
      </c>
      <c r="P16689" t="s">
        <v>1963</v>
      </c>
      <c r="Q16689" s="29">
        <v>1</v>
      </c>
      <c r="R16689" s="29">
        <v>41835</v>
      </c>
      <c r="S16689">
        <v>56040644</v>
      </c>
      <c r="T16689" t="s">
        <v>7534</v>
      </c>
    </row>
    <row r="16690" spans="1:20" x14ac:dyDescent="0.25">
      <c r="A16690">
        <v>5604065</v>
      </c>
      <c r="B16690" t="s">
        <v>15159</v>
      </c>
      <c r="C16690" t="s">
        <v>1956</v>
      </c>
      <c r="D16690" t="s">
        <v>1957</v>
      </c>
      <c r="E16690" t="s">
        <v>1958</v>
      </c>
      <c r="F16690" t="s">
        <v>1959</v>
      </c>
      <c r="G16690">
        <v>20</v>
      </c>
      <c r="H16690" t="s">
        <v>1960</v>
      </c>
      <c r="I16690" t="s">
        <v>1961</v>
      </c>
      <c r="M16690" t="s">
        <v>1956</v>
      </c>
      <c r="N16690" t="s">
        <v>1962</v>
      </c>
      <c r="O16690">
        <v>1</v>
      </c>
      <c r="P16690" t="s">
        <v>1963</v>
      </c>
      <c r="Q16690" s="29">
        <v>1</v>
      </c>
      <c r="R16690" s="29">
        <v>41835</v>
      </c>
      <c r="S16690">
        <v>56040652</v>
      </c>
      <c r="T16690" t="s">
        <v>15159</v>
      </c>
    </row>
    <row r="16691" spans="1:20" x14ac:dyDescent="0.25">
      <c r="A16691">
        <v>5604066</v>
      </c>
      <c r="B16691" t="s">
        <v>15160</v>
      </c>
      <c r="C16691" t="s">
        <v>1882</v>
      </c>
      <c r="D16691" t="s">
        <v>1957</v>
      </c>
      <c r="E16691" t="s">
        <v>1958</v>
      </c>
      <c r="F16691" t="s">
        <v>1959</v>
      </c>
      <c r="G16691">
        <v>20</v>
      </c>
      <c r="H16691" t="s">
        <v>1960</v>
      </c>
      <c r="I16691" t="s">
        <v>1961</v>
      </c>
      <c r="M16691" t="s">
        <v>1956</v>
      </c>
      <c r="N16691" t="s">
        <v>1962</v>
      </c>
      <c r="O16691">
        <v>1</v>
      </c>
      <c r="P16691" t="s">
        <v>1963</v>
      </c>
      <c r="Q16691" s="29">
        <v>1</v>
      </c>
      <c r="R16691" s="29">
        <v>41835</v>
      </c>
      <c r="S16691">
        <v>56040660</v>
      </c>
      <c r="T16691" t="s">
        <v>15160</v>
      </c>
    </row>
    <row r="16692" spans="1:20" x14ac:dyDescent="0.25">
      <c r="A16692">
        <v>5604067</v>
      </c>
      <c r="B16692" t="s">
        <v>15161</v>
      </c>
      <c r="C16692" t="s">
        <v>1956</v>
      </c>
      <c r="D16692" t="s">
        <v>1957</v>
      </c>
      <c r="E16692" t="s">
        <v>1958</v>
      </c>
      <c r="F16692" t="s">
        <v>1959</v>
      </c>
      <c r="G16692">
        <v>20</v>
      </c>
      <c r="H16692" t="s">
        <v>1960</v>
      </c>
      <c r="I16692" t="s">
        <v>1961</v>
      </c>
      <c r="M16692" t="s">
        <v>1956</v>
      </c>
      <c r="N16692" t="s">
        <v>1962</v>
      </c>
      <c r="O16692">
        <v>1</v>
      </c>
      <c r="P16692" t="s">
        <v>1963</v>
      </c>
      <c r="Q16692" s="29">
        <v>1</v>
      </c>
      <c r="R16692" s="29">
        <v>41835</v>
      </c>
      <c r="S16692">
        <v>56040679</v>
      </c>
      <c r="T16692" t="s">
        <v>15161</v>
      </c>
    </row>
    <row r="16693" spans="1:20" x14ac:dyDescent="0.25">
      <c r="A16693">
        <v>5604068</v>
      </c>
      <c r="B16693" t="s">
        <v>15162</v>
      </c>
      <c r="C16693" t="s">
        <v>1882</v>
      </c>
      <c r="D16693" t="s">
        <v>1957</v>
      </c>
      <c r="E16693" t="s">
        <v>1958</v>
      </c>
      <c r="F16693" t="s">
        <v>1959</v>
      </c>
      <c r="G16693">
        <v>20</v>
      </c>
      <c r="H16693" t="s">
        <v>1960</v>
      </c>
      <c r="I16693" t="s">
        <v>1961</v>
      </c>
      <c r="M16693" t="s">
        <v>1956</v>
      </c>
      <c r="N16693" t="s">
        <v>1962</v>
      </c>
      <c r="O16693">
        <v>1</v>
      </c>
      <c r="P16693" t="s">
        <v>1963</v>
      </c>
      <c r="Q16693" s="29">
        <v>1</v>
      </c>
      <c r="R16693" s="29">
        <v>41835</v>
      </c>
      <c r="S16693">
        <v>56040687</v>
      </c>
      <c r="T16693" t="s">
        <v>15162</v>
      </c>
    </row>
    <row r="16694" spans="1:20" x14ac:dyDescent="0.25">
      <c r="A16694">
        <v>5604069</v>
      </c>
      <c r="B16694" t="s">
        <v>15163</v>
      </c>
      <c r="C16694" t="s">
        <v>1956</v>
      </c>
      <c r="D16694" t="s">
        <v>1957</v>
      </c>
      <c r="E16694" t="s">
        <v>1958</v>
      </c>
      <c r="F16694" t="s">
        <v>1959</v>
      </c>
      <c r="G16694">
        <v>20</v>
      </c>
      <c r="H16694" t="s">
        <v>1960</v>
      </c>
      <c r="I16694" t="s">
        <v>1961</v>
      </c>
      <c r="M16694" t="s">
        <v>1956</v>
      </c>
      <c r="N16694" t="s">
        <v>1962</v>
      </c>
      <c r="O16694">
        <v>1</v>
      </c>
      <c r="P16694" t="s">
        <v>1963</v>
      </c>
      <c r="Q16694" s="29">
        <v>1</v>
      </c>
      <c r="R16694" s="29">
        <v>41835</v>
      </c>
      <c r="S16694">
        <v>56040695</v>
      </c>
      <c r="T16694" t="s">
        <v>15163</v>
      </c>
    </row>
    <row r="16695" spans="1:20" x14ac:dyDescent="0.25">
      <c r="A16695">
        <v>5604070</v>
      </c>
      <c r="B16695" t="s">
        <v>15164</v>
      </c>
      <c r="C16695" t="s">
        <v>1956</v>
      </c>
      <c r="D16695" t="s">
        <v>1957</v>
      </c>
      <c r="E16695" t="s">
        <v>1958</v>
      </c>
      <c r="F16695" t="s">
        <v>1959</v>
      </c>
      <c r="G16695">
        <v>20</v>
      </c>
      <c r="H16695" t="s">
        <v>1960</v>
      </c>
      <c r="I16695" t="s">
        <v>1961</v>
      </c>
      <c r="M16695" t="s">
        <v>1956</v>
      </c>
      <c r="N16695" t="s">
        <v>1962</v>
      </c>
      <c r="O16695">
        <v>1</v>
      </c>
      <c r="P16695" t="s">
        <v>1963</v>
      </c>
      <c r="Q16695" s="29">
        <v>1</v>
      </c>
      <c r="R16695" s="29">
        <v>41835</v>
      </c>
      <c r="S16695">
        <v>56040709</v>
      </c>
      <c r="T16695" t="s">
        <v>15165</v>
      </c>
    </row>
    <row r="16696" spans="1:20" x14ac:dyDescent="0.25">
      <c r="A16696">
        <v>5604071</v>
      </c>
      <c r="B16696" t="s">
        <v>15164</v>
      </c>
      <c r="C16696" t="s">
        <v>1956</v>
      </c>
      <c r="D16696" t="s">
        <v>1957</v>
      </c>
      <c r="E16696" t="s">
        <v>1958</v>
      </c>
      <c r="F16696" t="s">
        <v>1959</v>
      </c>
      <c r="G16696">
        <v>20</v>
      </c>
      <c r="H16696" t="s">
        <v>1960</v>
      </c>
      <c r="I16696" t="s">
        <v>1961</v>
      </c>
      <c r="M16696" t="s">
        <v>1956</v>
      </c>
      <c r="N16696" t="s">
        <v>1962</v>
      </c>
      <c r="O16696">
        <v>1</v>
      </c>
      <c r="P16696" t="s">
        <v>1963</v>
      </c>
      <c r="Q16696" s="29">
        <v>1</v>
      </c>
      <c r="R16696" s="29">
        <v>41835</v>
      </c>
      <c r="S16696">
        <v>56040717</v>
      </c>
      <c r="T16696" t="s">
        <v>15166</v>
      </c>
    </row>
    <row r="16697" spans="1:20" x14ac:dyDescent="0.25">
      <c r="A16697">
        <v>5604072</v>
      </c>
      <c r="B16697" t="s">
        <v>15167</v>
      </c>
      <c r="C16697" t="s">
        <v>1882</v>
      </c>
      <c r="D16697" t="s">
        <v>1957</v>
      </c>
      <c r="E16697" t="s">
        <v>1958</v>
      </c>
      <c r="F16697" t="s">
        <v>1959</v>
      </c>
      <c r="G16697">
        <v>20</v>
      </c>
      <c r="H16697" t="s">
        <v>1960</v>
      </c>
      <c r="I16697" t="s">
        <v>1961</v>
      </c>
      <c r="M16697" t="s">
        <v>1956</v>
      </c>
      <c r="N16697" t="s">
        <v>1962</v>
      </c>
      <c r="O16697">
        <v>1</v>
      </c>
      <c r="P16697" t="s">
        <v>1963</v>
      </c>
      <c r="Q16697" s="29">
        <v>1</v>
      </c>
      <c r="R16697" s="29">
        <v>41835</v>
      </c>
      <c r="S16697">
        <v>56040725</v>
      </c>
      <c r="T16697" t="s">
        <v>15167</v>
      </c>
    </row>
    <row r="16698" spans="1:20" x14ac:dyDescent="0.25">
      <c r="A16698">
        <v>5604073</v>
      </c>
      <c r="B16698" t="s">
        <v>15168</v>
      </c>
      <c r="C16698" t="s">
        <v>1956</v>
      </c>
      <c r="D16698" t="s">
        <v>1957</v>
      </c>
      <c r="E16698" t="s">
        <v>1958</v>
      </c>
      <c r="F16698" t="s">
        <v>1959</v>
      </c>
      <c r="G16698">
        <v>20</v>
      </c>
      <c r="H16698" t="s">
        <v>1960</v>
      </c>
      <c r="I16698" t="s">
        <v>1961</v>
      </c>
      <c r="M16698" t="s">
        <v>1956</v>
      </c>
      <c r="N16698" t="s">
        <v>1962</v>
      </c>
      <c r="O16698">
        <v>1</v>
      </c>
      <c r="P16698" t="s">
        <v>1963</v>
      </c>
      <c r="Q16698" s="29">
        <v>1</v>
      </c>
      <c r="R16698" s="29">
        <v>41835</v>
      </c>
      <c r="S16698">
        <v>56040733</v>
      </c>
      <c r="T16698" t="s">
        <v>15168</v>
      </c>
    </row>
    <row r="16699" spans="1:20" x14ac:dyDescent="0.25">
      <c r="A16699">
        <v>5604074</v>
      </c>
      <c r="B16699" t="s">
        <v>15169</v>
      </c>
      <c r="C16699" t="s">
        <v>1956</v>
      </c>
      <c r="D16699" t="s">
        <v>1957</v>
      </c>
      <c r="E16699" t="s">
        <v>1958</v>
      </c>
      <c r="F16699" t="s">
        <v>1959</v>
      </c>
      <c r="G16699">
        <v>20</v>
      </c>
      <c r="H16699" t="s">
        <v>1960</v>
      </c>
      <c r="I16699" t="s">
        <v>1961</v>
      </c>
      <c r="M16699" t="s">
        <v>1956</v>
      </c>
      <c r="N16699" t="s">
        <v>1962</v>
      </c>
      <c r="O16699">
        <v>1</v>
      </c>
      <c r="P16699" t="s">
        <v>1963</v>
      </c>
      <c r="Q16699" s="29">
        <v>1</v>
      </c>
      <c r="R16699" s="29">
        <v>41835</v>
      </c>
      <c r="S16699">
        <v>56040741</v>
      </c>
      <c r="T16699" t="s">
        <v>15169</v>
      </c>
    </row>
    <row r="16700" spans="1:20" x14ac:dyDescent="0.25">
      <c r="A16700">
        <v>5604075</v>
      </c>
      <c r="B16700" t="s">
        <v>15170</v>
      </c>
      <c r="C16700" t="s">
        <v>1956</v>
      </c>
      <c r="D16700" t="s">
        <v>1957</v>
      </c>
      <c r="E16700" t="s">
        <v>1958</v>
      </c>
      <c r="F16700" t="s">
        <v>1959</v>
      </c>
      <c r="G16700">
        <v>20</v>
      </c>
      <c r="H16700" t="s">
        <v>1960</v>
      </c>
      <c r="I16700" t="s">
        <v>1961</v>
      </c>
      <c r="M16700" t="s">
        <v>1956</v>
      </c>
      <c r="N16700" t="s">
        <v>1962</v>
      </c>
      <c r="O16700">
        <v>1</v>
      </c>
      <c r="P16700" t="s">
        <v>1963</v>
      </c>
      <c r="Q16700" s="29">
        <v>1</v>
      </c>
      <c r="R16700" s="29">
        <v>41835</v>
      </c>
      <c r="S16700">
        <v>56040750</v>
      </c>
      <c r="T16700" t="s">
        <v>15170</v>
      </c>
    </row>
    <row r="16701" spans="1:20" x14ac:dyDescent="0.25">
      <c r="A16701">
        <v>5604076</v>
      </c>
      <c r="B16701" t="s">
        <v>15171</v>
      </c>
      <c r="C16701" t="s">
        <v>1956</v>
      </c>
      <c r="D16701" t="s">
        <v>1957</v>
      </c>
      <c r="E16701" t="s">
        <v>1958</v>
      </c>
      <c r="F16701" t="s">
        <v>1959</v>
      </c>
      <c r="G16701">
        <v>20</v>
      </c>
      <c r="H16701" t="s">
        <v>1960</v>
      </c>
      <c r="I16701" t="s">
        <v>1961</v>
      </c>
      <c r="M16701" t="s">
        <v>1956</v>
      </c>
      <c r="N16701" t="s">
        <v>1962</v>
      </c>
      <c r="O16701">
        <v>1</v>
      </c>
      <c r="P16701" t="s">
        <v>1963</v>
      </c>
      <c r="Q16701" s="29">
        <v>1</v>
      </c>
      <c r="R16701" s="29">
        <v>41835</v>
      </c>
      <c r="S16701">
        <v>56040768</v>
      </c>
      <c r="T16701" t="s">
        <v>15171</v>
      </c>
    </row>
    <row r="16702" spans="1:20" x14ac:dyDescent="0.25">
      <c r="A16702">
        <v>5604077</v>
      </c>
      <c r="B16702" t="s">
        <v>15172</v>
      </c>
      <c r="C16702" t="s">
        <v>1956</v>
      </c>
      <c r="D16702" t="s">
        <v>1957</v>
      </c>
      <c r="E16702" t="s">
        <v>1958</v>
      </c>
      <c r="F16702" t="s">
        <v>1959</v>
      </c>
      <c r="G16702">
        <v>20</v>
      </c>
      <c r="H16702" t="s">
        <v>1960</v>
      </c>
      <c r="I16702" t="s">
        <v>1961</v>
      </c>
      <c r="M16702" t="s">
        <v>1956</v>
      </c>
      <c r="N16702" t="s">
        <v>1962</v>
      </c>
      <c r="O16702">
        <v>1</v>
      </c>
      <c r="P16702" t="s">
        <v>1963</v>
      </c>
      <c r="Q16702" s="29">
        <v>1</v>
      </c>
      <c r="R16702" s="29">
        <v>41835</v>
      </c>
      <c r="S16702">
        <v>56040776</v>
      </c>
      <c r="T16702" t="s">
        <v>15172</v>
      </c>
    </row>
    <row r="16703" spans="1:20" x14ac:dyDescent="0.25">
      <c r="A16703">
        <v>5604078</v>
      </c>
      <c r="B16703" t="s">
        <v>14974</v>
      </c>
      <c r="C16703" t="s">
        <v>1956</v>
      </c>
      <c r="D16703" t="s">
        <v>1957</v>
      </c>
      <c r="E16703" t="s">
        <v>1958</v>
      </c>
      <c r="F16703" t="s">
        <v>1959</v>
      </c>
      <c r="G16703">
        <v>20</v>
      </c>
      <c r="H16703" t="s">
        <v>1960</v>
      </c>
      <c r="I16703" t="s">
        <v>1961</v>
      </c>
      <c r="M16703" t="s">
        <v>1956</v>
      </c>
      <c r="N16703" t="s">
        <v>1962</v>
      </c>
      <c r="O16703">
        <v>1</v>
      </c>
      <c r="P16703" t="s">
        <v>1963</v>
      </c>
      <c r="Q16703" s="29">
        <v>1</v>
      </c>
      <c r="R16703" s="29">
        <v>41835</v>
      </c>
      <c r="S16703">
        <v>56040784</v>
      </c>
      <c r="T16703" t="s">
        <v>14974</v>
      </c>
    </row>
    <row r="16704" spans="1:20" x14ac:dyDescent="0.25">
      <c r="A16704">
        <v>5604079</v>
      </c>
      <c r="B16704" t="s">
        <v>15173</v>
      </c>
      <c r="C16704" t="s">
        <v>1956</v>
      </c>
      <c r="D16704" t="s">
        <v>1957</v>
      </c>
      <c r="E16704" t="s">
        <v>1958</v>
      </c>
      <c r="F16704" t="s">
        <v>1959</v>
      </c>
      <c r="G16704">
        <v>20</v>
      </c>
      <c r="H16704" t="s">
        <v>1960</v>
      </c>
      <c r="I16704" t="s">
        <v>1961</v>
      </c>
      <c r="M16704" t="s">
        <v>1956</v>
      </c>
      <c r="N16704" t="s">
        <v>1962</v>
      </c>
      <c r="O16704">
        <v>1</v>
      </c>
      <c r="P16704" t="s">
        <v>1963</v>
      </c>
      <c r="Q16704" s="29">
        <v>1</v>
      </c>
      <c r="R16704" s="29">
        <v>41835</v>
      </c>
      <c r="S16704">
        <v>56040792</v>
      </c>
      <c r="T16704" t="s">
        <v>15173</v>
      </c>
    </row>
    <row r="16705" spans="1:20" x14ac:dyDescent="0.25">
      <c r="A16705">
        <v>5604080</v>
      </c>
      <c r="B16705" t="s">
        <v>15174</v>
      </c>
      <c r="C16705" t="s">
        <v>1882</v>
      </c>
      <c r="D16705" t="s">
        <v>1957</v>
      </c>
      <c r="E16705" t="s">
        <v>1958</v>
      </c>
      <c r="F16705" t="s">
        <v>1959</v>
      </c>
      <c r="G16705">
        <v>20</v>
      </c>
      <c r="H16705" t="s">
        <v>1960</v>
      </c>
      <c r="I16705" t="s">
        <v>1961</v>
      </c>
      <c r="M16705" t="s">
        <v>1956</v>
      </c>
      <c r="N16705" t="s">
        <v>1962</v>
      </c>
      <c r="O16705">
        <v>1</v>
      </c>
      <c r="P16705" t="s">
        <v>1963</v>
      </c>
      <c r="Q16705" s="29">
        <v>1</v>
      </c>
      <c r="R16705" s="29">
        <v>41835</v>
      </c>
      <c r="S16705">
        <v>56040806</v>
      </c>
      <c r="T16705" t="s">
        <v>15174</v>
      </c>
    </row>
    <row r="16706" spans="1:20" x14ac:dyDescent="0.25">
      <c r="A16706">
        <v>5604944</v>
      </c>
      <c r="B16706" t="s">
        <v>15175</v>
      </c>
      <c r="C16706" t="s">
        <v>1956</v>
      </c>
      <c r="D16706" t="s">
        <v>1965</v>
      </c>
      <c r="E16706" t="s">
        <v>1966</v>
      </c>
      <c r="F16706" t="s">
        <v>1959</v>
      </c>
      <c r="G16706">
        <v>20</v>
      </c>
      <c r="H16706" t="s">
        <v>1960</v>
      </c>
      <c r="I16706" t="s">
        <v>1961</v>
      </c>
      <c r="K16706">
        <v>3110231</v>
      </c>
      <c r="L16706" t="s">
        <v>7449</v>
      </c>
      <c r="M16706" t="s">
        <v>1882</v>
      </c>
      <c r="N16706" t="s">
        <v>1962</v>
      </c>
      <c r="O16706">
        <v>1</v>
      </c>
      <c r="P16706" t="s">
        <v>1963</v>
      </c>
      <c r="Q16706" s="29">
        <v>1</v>
      </c>
      <c r="R16706" s="29">
        <v>37026</v>
      </c>
      <c r="S16706">
        <v>56049447</v>
      </c>
      <c r="T16706" t="s">
        <v>15176</v>
      </c>
    </row>
    <row r="16707" spans="1:20" x14ac:dyDescent="0.25">
      <c r="A16707">
        <v>5604945</v>
      </c>
      <c r="B16707" t="s">
        <v>15175</v>
      </c>
      <c r="C16707" t="s">
        <v>1956</v>
      </c>
      <c r="D16707" t="s">
        <v>1965</v>
      </c>
      <c r="E16707" t="s">
        <v>1966</v>
      </c>
      <c r="F16707" t="s">
        <v>1959</v>
      </c>
      <c r="G16707">
        <v>20</v>
      </c>
      <c r="H16707" t="s">
        <v>1960</v>
      </c>
      <c r="I16707" t="s">
        <v>1961</v>
      </c>
      <c r="K16707">
        <v>3110232</v>
      </c>
      <c r="L16707" t="s">
        <v>7450</v>
      </c>
      <c r="M16707" t="s">
        <v>1882</v>
      </c>
      <c r="N16707" t="s">
        <v>1962</v>
      </c>
      <c r="O16707">
        <v>1</v>
      </c>
      <c r="P16707" t="s">
        <v>1963</v>
      </c>
      <c r="Q16707" s="29">
        <v>1</v>
      </c>
      <c r="R16707" s="29">
        <v>37026</v>
      </c>
      <c r="S16707">
        <v>56049455</v>
      </c>
      <c r="T16707" t="s">
        <v>15177</v>
      </c>
    </row>
    <row r="16708" spans="1:20" x14ac:dyDescent="0.25">
      <c r="A16708">
        <v>5604946</v>
      </c>
      <c r="B16708" t="s">
        <v>15178</v>
      </c>
      <c r="C16708" t="s">
        <v>1956</v>
      </c>
      <c r="D16708" t="s">
        <v>1965</v>
      </c>
      <c r="E16708" t="s">
        <v>1966</v>
      </c>
      <c r="F16708" t="s">
        <v>1959</v>
      </c>
      <c r="G16708">
        <v>20</v>
      </c>
      <c r="H16708" t="s">
        <v>1960</v>
      </c>
      <c r="I16708" t="s">
        <v>1961</v>
      </c>
      <c r="K16708">
        <v>3110237</v>
      </c>
      <c r="L16708" t="s">
        <v>7456</v>
      </c>
      <c r="M16708" t="s">
        <v>1882</v>
      </c>
      <c r="N16708" t="s">
        <v>1962</v>
      </c>
      <c r="O16708">
        <v>1</v>
      </c>
      <c r="P16708" t="s">
        <v>1963</v>
      </c>
      <c r="Q16708" s="29">
        <v>1</v>
      </c>
      <c r="R16708" s="29">
        <v>37026</v>
      </c>
      <c r="S16708">
        <v>56049463</v>
      </c>
      <c r="T16708" t="s">
        <v>15179</v>
      </c>
    </row>
    <row r="16709" spans="1:20" x14ac:dyDescent="0.25">
      <c r="A16709">
        <v>5604947</v>
      </c>
      <c r="B16709" t="s">
        <v>15180</v>
      </c>
      <c r="C16709" t="s">
        <v>1956</v>
      </c>
      <c r="D16709" t="s">
        <v>1965</v>
      </c>
      <c r="E16709" t="s">
        <v>1966</v>
      </c>
      <c r="F16709" t="s">
        <v>1959</v>
      </c>
      <c r="G16709">
        <v>20</v>
      </c>
      <c r="H16709" t="s">
        <v>1960</v>
      </c>
      <c r="I16709" t="s">
        <v>1961</v>
      </c>
      <c r="K16709">
        <v>3110237</v>
      </c>
      <c r="L16709" t="s">
        <v>7456</v>
      </c>
      <c r="M16709" t="s">
        <v>1882</v>
      </c>
      <c r="N16709" t="s">
        <v>1962</v>
      </c>
      <c r="O16709">
        <v>1</v>
      </c>
      <c r="P16709" t="s">
        <v>1963</v>
      </c>
      <c r="Q16709" s="29">
        <v>1</v>
      </c>
      <c r="R16709" s="29">
        <v>37026</v>
      </c>
      <c r="S16709">
        <v>56049471</v>
      </c>
      <c r="T16709" t="s">
        <v>15181</v>
      </c>
    </row>
    <row r="16710" spans="1:20" x14ac:dyDescent="0.25">
      <c r="A16710">
        <v>5604966</v>
      </c>
      <c r="B16710" t="s">
        <v>15182</v>
      </c>
      <c r="C16710" t="s">
        <v>1956</v>
      </c>
      <c r="D16710" t="s">
        <v>1965</v>
      </c>
      <c r="E16710" t="s">
        <v>1966</v>
      </c>
      <c r="F16710" t="s">
        <v>1959</v>
      </c>
      <c r="G16710">
        <v>9999</v>
      </c>
      <c r="H16710" t="s">
        <v>1967</v>
      </c>
      <c r="I16710" t="s">
        <v>1968</v>
      </c>
      <c r="J16710" t="s">
        <v>1969</v>
      </c>
      <c r="K16710">
        <v>3110205</v>
      </c>
      <c r="L16710" t="s">
        <v>7418</v>
      </c>
      <c r="M16710" t="s">
        <v>1882</v>
      </c>
      <c r="N16710" t="s">
        <v>1962</v>
      </c>
      <c r="O16710">
        <v>1</v>
      </c>
      <c r="P16710" t="s">
        <v>1963</v>
      </c>
      <c r="Q16710" s="29">
        <v>41275</v>
      </c>
      <c r="S16710">
        <v>56049668</v>
      </c>
      <c r="T16710" t="s">
        <v>15182</v>
      </c>
    </row>
    <row r="16711" spans="1:20" x14ac:dyDescent="0.25">
      <c r="A16711">
        <v>5605000</v>
      </c>
      <c r="B16711" t="s">
        <v>15183</v>
      </c>
      <c r="C16711" t="s">
        <v>1956</v>
      </c>
      <c r="D16711" t="s">
        <v>2119</v>
      </c>
      <c r="E16711" t="s">
        <v>2119</v>
      </c>
      <c r="F16711" t="s">
        <v>1959</v>
      </c>
      <c r="G16711">
        <v>20</v>
      </c>
      <c r="H16711" t="s">
        <v>1960</v>
      </c>
      <c r="I16711" t="s">
        <v>1961</v>
      </c>
      <c r="M16711" t="s">
        <v>1956</v>
      </c>
      <c r="N16711" t="s">
        <v>1962</v>
      </c>
      <c r="O16711">
        <v>1</v>
      </c>
      <c r="P16711" t="s">
        <v>1963</v>
      </c>
      <c r="Q16711" s="29">
        <v>1</v>
      </c>
      <c r="R16711" s="29">
        <v>38755</v>
      </c>
      <c r="S16711">
        <v>56050003</v>
      </c>
      <c r="T16711" t="s">
        <v>15183</v>
      </c>
    </row>
    <row r="16712" spans="1:20" x14ac:dyDescent="0.25">
      <c r="A16712">
        <v>5605001</v>
      </c>
      <c r="B16712" t="s">
        <v>15184</v>
      </c>
      <c r="C16712" t="s">
        <v>1882</v>
      </c>
      <c r="D16712" t="s">
        <v>1957</v>
      </c>
      <c r="E16712" t="s">
        <v>1958</v>
      </c>
      <c r="F16712" t="s">
        <v>1959</v>
      </c>
      <c r="G16712">
        <v>20</v>
      </c>
      <c r="H16712" t="s">
        <v>1960</v>
      </c>
      <c r="I16712" t="s">
        <v>1961</v>
      </c>
      <c r="M16712" t="s">
        <v>1956</v>
      </c>
      <c r="N16712" t="s">
        <v>1962</v>
      </c>
      <c r="O16712">
        <v>1</v>
      </c>
      <c r="P16712" t="s">
        <v>1963</v>
      </c>
      <c r="Q16712" s="29">
        <v>1</v>
      </c>
      <c r="R16712" s="29">
        <v>41835</v>
      </c>
      <c r="S16712">
        <v>56050011</v>
      </c>
      <c r="T16712" t="s">
        <v>15184</v>
      </c>
    </row>
    <row r="16713" spans="1:20" x14ac:dyDescent="0.25">
      <c r="A16713">
        <v>5605002</v>
      </c>
      <c r="B16713" t="s">
        <v>15185</v>
      </c>
      <c r="C16713" t="s">
        <v>1882</v>
      </c>
      <c r="D16713" t="s">
        <v>1957</v>
      </c>
      <c r="E16713" t="s">
        <v>1958</v>
      </c>
      <c r="F16713" t="s">
        <v>1959</v>
      </c>
      <c r="G16713">
        <v>20</v>
      </c>
      <c r="H16713" t="s">
        <v>1960</v>
      </c>
      <c r="I16713" t="s">
        <v>1961</v>
      </c>
      <c r="M16713" t="s">
        <v>1956</v>
      </c>
      <c r="N16713" t="s">
        <v>1962</v>
      </c>
      <c r="O16713">
        <v>1</v>
      </c>
      <c r="P16713" t="s">
        <v>1963</v>
      </c>
      <c r="Q16713" s="29">
        <v>1</v>
      </c>
      <c r="R16713" s="29">
        <v>41835</v>
      </c>
      <c r="S16713">
        <v>56050020</v>
      </c>
      <c r="T16713" t="s">
        <v>15185</v>
      </c>
    </row>
    <row r="16714" spans="1:20" x14ac:dyDescent="0.25">
      <c r="A16714">
        <v>5605003</v>
      </c>
      <c r="B16714" t="s">
        <v>15186</v>
      </c>
      <c r="C16714" t="s">
        <v>1882</v>
      </c>
      <c r="D16714" t="s">
        <v>1957</v>
      </c>
      <c r="E16714" t="s">
        <v>1958</v>
      </c>
      <c r="F16714" t="s">
        <v>1959</v>
      </c>
      <c r="G16714">
        <v>20</v>
      </c>
      <c r="H16714" t="s">
        <v>1960</v>
      </c>
      <c r="I16714" t="s">
        <v>1961</v>
      </c>
      <c r="M16714" t="s">
        <v>1956</v>
      </c>
      <c r="N16714" t="s">
        <v>1962</v>
      </c>
      <c r="O16714">
        <v>1</v>
      </c>
      <c r="P16714" t="s">
        <v>1963</v>
      </c>
      <c r="Q16714" s="29">
        <v>1</v>
      </c>
      <c r="R16714" s="29">
        <v>41835</v>
      </c>
      <c r="S16714">
        <v>56050038</v>
      </c>
      <c r="T16714" t="s">
        <v>15186</v>
      </c>
    </row>
    <row r="16715" spans="1:20" x14ac:dyDescent="0.25">
      <c r="A16715">
        <v>5605004</v>
      </c>
      <c r="B16715" t="s">
        <v>7487</v>
      </c>
      <c r="C16715" t="s">
        <v>1882</v>
      </c>
      <c r="D16715" t="s">
        <v>1957</v>
      </c>
      <c r="E16715" t="s">
        <v>1958</v>
      </c>
      <c r="F16715" t="s">
        <v>1959</v>
      </c>
      <c r="G16715">
        <v>20</v>
      </c>
      <c r="H16715" t="s">
        <v>1960</v>
      </c>
      <c r="I16715" t="s">
        <v>1961</v>
      </c>
      <c r="M16715" t="s">
        <v>1956</v>
      </c>
      <c r="N16715" t="s">
        <v>1962</v>
      </c>
      <c r="O16715">
        <v>1</v>
      </c>
      <c r="P16715" t="s">
        <v>1963</v>
      </c>
      <c r="Q16715" s="29">
        <v>1</v>
      </c>
      <c r="R16715" s="29">
        <v>41835</v>
      </c>
      <c r="S16715">
        <v>56050046</v>
      </c>
      <c r="T16715" t="s">
        <v>7487</v>
      </c>
    </row>
    <row r="16716" spans="1:20" x14ac:dyDescent="0.25">
      <c r="A16716">
        <v>5605005</v>
      </c>
      <c r="B16716" t="s">
        <v>7489</v>
      </c>
      <c r="C16716" t="s">
        <v>1882</v>
      </c>
      <c r="D16716" t="s">
        <v>1957</v>
      </c>
      <c r="E16716" t="s">
        <v>1958</v>
      </c>
      <c r="F16716" t="s">
        <v>1959</v>
      </c>
      <c r="G16716">
        <v>20</v>
      </c>
      <c r="H16716" t="s">
        <v>1960</v>
      </c>
      <c r="I16716" t="s">
        <v>1961</v>
      </c>
      <c r="M16716" t="s">
        <v>1956</v>
      </c>
      <c r="N16716" t="s">
        <v>1962</v>
      </c>
      <c r="O16716">
        <v>1</v>
      </c>
      <c r="P16716" t="s">
        <v>1963</v>
      </c>
      <c r="Q16716" s="29">
        <v>1</v>
      </c>
      <c r="R16716" s="29">
        <v>41835</v>
      </c>
      <c r="S16716">
        <v>56050054</v>
      </c>
      <c r="T16716" t="s">
        <v>7489</v>
      </c>
    </row>
    <row r="16717" spans="1:20" x14ac:dyDescent="0.25">
      <c r="A16717">
        <v>5605006</v>
      </c>
      <c r="B16717" t="s">
        <v>15187</v>
      </c>
      <c r="C16717" t="s">
        <v>1882</v>
      </c>
      <c r="D16717" t="s">
        <v>1957</v>
      </c>
      <c r="E16717" t="s">
        <v>1958</v>
      </c>
      <c r="F16717" t="s">
        <v>1959</v>
      </c>
      <c r="G16717">
        <v>20</v>
      </c>
      <c r="H16717" t="s">
        <v>1960</v>
      </c>
      <c r="I16717" t="s">
        <v>1961</v>
      </c>
      <c r="M16717" t="s">
        <v>1956</v>
      </c>
      <c r="N16717" t="s">
        <v>1962</v>
      </c>
      <c r="O16717">
        <v>1</v>
      </c>
      <c r="P16717" t="s">
        <v>1963</v>
      </c>
      <c r="Q16717" s="29">
        <v>1</v>
      </c>
      <c r="R16717" s="29">
        <v>41835</v>
      </c>
      <c r="S16717">
        <v>56050062</v>
      </c>
      <c r="T16717" t="s">
        <v>15187</v>
      </c>
    </row>
    <row r="16718" spans="1:20" x14ac:dyDescent="0.25">
      <c r="A16718">
        <v>5605007</v>
      </c>
      <c r="B16718" t="s">
        <v>15188</v>
      </c>
      <c r="C16718" t="s">
        <v>1882</v>
      </c>
      <c r="D16718" t="s">
        <v>1957</v>
      </c>
      <c r="E16718" t="s">
        <v>1958</v>
      </c>
      <c r="F16718" t="s">
        <v>1959</v>
      </c>
      <c r="G16718">
        <v>20</v>
      </c>
      <c r="H16718" t="s">
        <v>1960</v>
      </c>
      <c r="I16718" t="s">
        <v>1961</v>
      </c>
      <c r="M16718" t="s">
        <v>1956</v>
      </c>
      <c r="N16718" t="s">
        <v>1962</v>
      </c>
      <c r="O16718">
        <v>1</v>
      </c>
      <c r="P16718" t="s">
        <v>1963</v>
      </c>
      <c r="Q16718" s="29">
        <v>1</v>
      </c>
      <c r="R16718" s="29">
        <v>41835</v>
      </c>
      <c r="S16718">
        <v>56050070</v>
      </c>
      <c r="T16718" t="s">
        <v>15189</v>
      </c>
    </row>
    <row r="16719" spans="1:20" x14ac:dyDescent="0.25">
      <c r="A16719">
        <v>5605008</v>
      </c>
      <c r="B16719" t="s">
        <v>7490</v>
      </c>
      <c r="C16719" t="s">
        <v>1882</v>
      </c>
      <c r="D16719" t="s">
        <v>1957</v>
      </c>
      <c r="E16719" t="s">
        <v>1958</v>
      </c>
      <c r="F16719" t="s">
        <v>1959</v>
      </c>
      <c r="G16719">
        <v>20</v>
      </c>
      <c r="H16719" t="s">
        <v>1960</v>
      </c>
      <c r="I16719" t="s">
        <v>1961</v>
      </c>
      <c r="M16719" t="s">
        <v>1956</v>
      </c>
      <c r="N16719" t="s">
        <v>1962</v>
      </c>
      <c r="O16719">
        <v>1</v>
      </c>
      <c r="P16719" t="s">
        <v>1963</v>
      </c>
      <c r="Q16719" s="29">
        <v>1</v>
      </c>
      <c r="R16719" s="29">
        <v>41835</v>
      </c>
      <c r="S16719">
        <v>56050089</v>
      </c>
      <c r="T16719" t="s">
        <v>7490</v>
      </c>
    </row>
    <row r="16720" spans="1:20" x14ac:dyDescent="0.25">
      <c r="A16720">
        <v>5605009</v>
      </c>
      <c r="B16720" t="s">
        <v>15190</v>
      </c>
      <c r="C16720" t="s">
        <v>1882</v>
      </c>
      <c r="D16720" t="s">
        <v>1957</v>
      </c>
      <c r="E16720" t="s">
        <v>1958</v>
      </c>
      <c r="F16720" t="s">
        <v>1959</v>
      </c>
      <c r="G16720">
        <v>20</v>
      </c>
      <c r="H16720" t="s">
        <v>1960</v>
      </c>
      <c r="I16720" t="s">
        <v>1961</v>
      </c>
      <c r="M16720" t="s">
        <v>1956</v>
      </c>
      <c r="N16720" t="s">
        <v>1962</v>
      </c>
      <c r="O16720">
        <v>1</v>
      </c>
      <c r="P16720" t="s">
        <v>1963</v>
      </c>
      <c r="Q16720" s="29">
        <v>1</v>
      </c>
      <c r="R16720" s="29">
        <v>41835</v>
      </c>
      <c r="S16720">
        <v>56050097</v>
      </c>
      <c r="T16720" t="s">
        <v>15190</v>
      </c>
    </row>
    <row r="16721" spans="1:20" x14ac:dyDescent="0.25">
      <c r="A16721">
        <v>5605010</v>
      </c>
      <c r="B16721" t="s">
        <v>15191</v>
      </c>
      <c r="C16721" t="s">
        <v>1882</v>
      </c>
      <c r="D16721" t="s">
        <v>1957</v>
      </c>
      <c r="E16721" t="s">
        <v>1958</v>
      </c>
      <c r="F16721" t="s">
        <v>1959</v>
      </c>
      <c r="G16721">
        <v>20</v>
      </c>
      <c r="H16721" t="s">
        <v>1960</v>
      </c>
      <c r="I16721" t="s">
        <v>1961</v>
      </c>
      <c r="M16721" t="s">
        <v>1956</v>
      </c>
      <c r="N16721" t="s">
        <v>1962</v>
      </c>
      <c r="O16721">
        <v>1</v>
      </c>
      <c r="P16721" t="s">
        <v>1963</v>
      </c>
      <c r="Q16721" s="29">
        <v>1</v>
      </c>
      <c r="R16721" s="29">
        <v>41835</v>
      </c>
      <c r="S16721">
        <v>56050100</v>
      </c>
      <c r="T16721" t="s">
        <v>15191</v>
      </c>
    </row>
    <row r="16722" spans="1:20" x14ac:dyDescent="0.25">
      <c r="A16722">
        <v>5605011</v>
      </c>
      <c r="B16722" t="s">
        <v>15192</v>
      </c>
      <c r="C16722" t="s">
        <v>1882</v>
      </c>
      <c r="D16722" t="s">
        <v>1957</v>
      </c>
      <c r="E16722" t="s">
        <v>1958</v>
      </c>
      <c r="F16722" t="s">
        <v>1959</v>
      </c>
      <c r="G16722">
        <v>20</v>
      </c>
      <c r="H16722" t="s">
        <v>1960</v>
      </c>
      <c r="I16722" t="s">
        <v>1961</v>
      </c>
      <c r="M16722" t="s">
        <v>1956</v>
      </c>
      <c r="N16722" t="s">
        <v>1962</v>
      </c>
      <c r="O16722">
        <v>1</v>
      </c>
      <c r="P16722" t="s">
        <v>1963</v>
      </c>
      <c r="Q16722" s="29">
        <v>1</v>
      </c>
      <c r="R16722" s="29">
        <v>41835</v>
      </c>
      <c r="S16722">
        <v>56050119</v>
      </c>
      <c r="T16722" t="s">
        <v>15192</v>
      </c>
    </row>
    <row r="16723" spans="1:20" x14ac:dyDescent="0.25">
      <c r="A16723">
        <v>5605012</v>
      </c>
      <c r="B16723" t="s">
        <v>7497</v>
      </c>
      <c r="C16723" t="s">
        <v>1882</v>
      </c>
      <c r="D16723" t="s">
        <v>1957</v>
      </c>
      <c r="E16723" t="s">
        <v>1958</v>
      </c>
      <c r="F16723" t="s">
        <v>1959</v>
      </c>
      <c r="G16723">
        <v>20</v>
      </c>
      <c r="H16723" t="s">
        <v>1960</v>
      </c>
      <c r="I16723" t="s">
        <v>1961</v>
      </c>
      <c r="M16723" t="s">
        <v>1956</v>
      </c>
      <c r="N16723" t="s">
        <v>1962</v>
      </c>
      <c r="O16723">
        <v>1</v>
      </c>
      <c r="P16723" t="s">
        <v>1963</v>
      </c>
      <c r="Q16723" s="29">
        <v>1</v>
      </c>
      <c r="R16723" s="29">
        <v>41835</v>
      </c>
      <c r="S16723">
        <v>56050127</v>
      </c>
      <c r="T16723" t="s">
        <v>7497</v>
      </c>
    </row>
    <row r="16724" spans="1:20" x14ac:dyDescent="0.25">
      <c r="A16724">
        <v>5605013</v>
      </c>
      <c r="B16724" t="s">
        <v>7496</v>
      </c>
      <c r="C16724" t="s">
        <v>1956</v>
      </c>
      <c r="D16724" t="s">
        <v>1957</v>
      </c>
      <c r="E16724" t="s">
        <v>1958</v>
      </c>
      <c r="F16724" t="s">
        <v>1959</v>
      </c>
      <c r="G16724">
        <v>20</v>
      </c>
      <c r="H16724" t="s">
        <v>1960</v>
      </c>
      <c r="I16724" t="s">
        <v>1961</v>
      </c>
      <c r="M16724" t="s">
        <v>1956</v>
      </c>
      <c r="N16724" t="s">
        <v>1962</v>
      </c>
      <c r="O16724">
        <v>1</v>
      </c>
      <c r="P16724" t="s">
        <v>1963</v>
      </c>
      <c r="Q16724" s="29">
        <v>1</v>
      </c>
      <c r="R16724" s="29">
        <v>41835</v>
      </c>
      <c r="S16724">
        <v>56050135</v>
      </c>
      <c r="T16724" t="s">
        <v>7496</v>
      </c>
    </row>
    <row r="16725" spans="1:20" x14ac:dyDescent="0.25">
      <c r="A16725">
        <v>5605014</v>
      </c>
      <c r="B16725" t="s">
        <v>15193</v>
      </c>
      <c r="C16725" t="s">
        <v>1882</v>
      </c>
      <c r="D16725" t="s">
        <v>1957</v>
      </c>
      <c r="E16725" t="s">
        <v>1958</v>
      </c>
      <c r="F16725" t="s">
        <v>1959</v>
      </c>
      <c r="G16725">
        <v>20</v>
      </c>
      <c r="H16725" t="s">
        <v>1960</v>
      </c>
      <c r="I16725" t="s">
        <v>1961</v>
      </c>
      <c r="M16725" t="s">
        <v>1956</v>
      </c>
      <c r="N16725" t="s">
        <v>1962</v>
      </c>
      <c r="O16725">
        <v>1</v>
      </c>
      <c r="P16725" t="s">
        <v>1963</v>
      </c>
      <c r="Q16725" s="29">
        <v>1</v>
      </c>
      <c r="R16725" s="29">
        <v>41835</v>
      </c>
      <c r="S16725">
        <v>56050143</v>
      </c>
      <c r="T16725" t="s">
        <v>15194</v>
      </c>
    </row>
    <row r="16726" spans="1:20" x14ac:dyDescent="0.25">
      <c r="A16726">
        <v>5605015</v>
      </c>
      <c r="B16726" t="s">
        <v>15195</v>
      </c>
      <c r="C16726" t="s">
        <v>1882</v>
      </c>
      <c r="D16726" t="s">
        <v>1957</v>
      </c>
      <c r="E16726" t="s">
        <v>1958</v>
      </c>
      <c r="F16726" t="s">
        <v>1959</v>
      </c>
      <c r="G16726">
        <v>20</v>
      </c>
      <c r="H16726" t="s">
        <v>1960</v>
      </c>
      <c r="I16726" t="s">
        <v>1961</v>
      </c>
      <c r="M16726" t="s">
        <v>1956</v>
      </c>
      <c r="N16726" t="s">
        <v>1962</v>
      </c>
      <c r="O16726">
        <v>1</v>
      </c>
      <c r="P16726" t="s">
        <v>1963</v>
      </c>
      <c r="Q16726" s="29">
        <v>1</v>
      </c>
      <c r="R16726" s="29">
        <v>41835</v>
      </c>
      <c r="S16726">
        <v>56050151</v>
      </c>
      <c r="T16726" t="s">
        <v>15195</v>
      </c>
    </row>
    <row r="16727" spans="1:20" x14ac:dyDescent="0.25">
      <c r="A16727">
        <v>5605016</v>
      </c>
      <c r="B16727" t="s">
        <v>15196</v>
      </c>
      <c r="C16727" t="s">
        <v>1882</v>
      </c>
      <c r="D16727" t="s">
        <v>1957</v>
      </c>
      <c r="E16727" t="s">
        <v>1958</v>
      </c>
      <c r="F16727" t="s">
        <v>1959</v>
      </c>
      <c r="G16727">
        <v>20</v>
      </c>
      <c r="H16727" t="s">
        <v>1960</v>
      </c>
      <c r="I16727" t="s">
        <v>1961</v>
      </c>
      <c r="M16727" t="s">
        <v>1956</v>
      </c>
      <c r="N16727" t="s">
        <v>1962</v>
      </c>
      <c r="O16727">
        <v>1</v>
      </c>
      <c r="P16727" t="s">
        <v>1963</v>
      </c>
      <c r="Q16727" s="29">
        <v>1</v>
      </c>
      <c r="R16727" s="29">
        <v>41835</v>
      </c>
      <c r="S16727">
        <v>56050160</v>
      </c>
      <c r="T16727" t="s">
        <v>15197</v>
      </c>
    </row>
    <row r="16728" spans="1:20" x14ac:dyDescent="0.25">
      <c r="A16728">
        <v>5605017</v>
      </c>
      <c r="B16728" t="s">
        <v>15198</v>
      </c>
      <c r="C16728" t="s">
        <v>1882</v>
      </c>
      <c r="D16728" t="s">
        <v>1957</v>
      </c>
      <c r="E16728" t="s">
        <v>1958</v>
      </c>
      <c r="F16728" t="s">
        <v>1959</v>
      </c>
      <c r="G16728">
        <v>20</v>
      </c>
      <c r="H16728" t="s">
        <v>1960</v>
      </c>
      <c r="I16728" t="s">
        <v>1961</v>
      </c>
      <c r="M16728" t="s">
        <v>1956</v>
      </c>
      <c r="N16728" t="s">
        <v>1962</v>
      </c>
      <c r="O16728">
        <v>1</v>
      </c>
      <c r="P16728" t="s">
        <v>1963</v>
      </c>
      <c r="Q16728" s="29">
        <v>1</v>
      </c>
      <c r="R16728" s="29">
        <v>41835</v>
      </c>
      <c r="S16728">
        <v>56050178</v>
      </c>
      <c r="T16728" t="s">
        <v>15198</v>
      </c>
    </row>
    <row r="16729" spans="1:20" x14ac:dyDescent="0.25">
      <c r="A16729">
        <v>5605018</v>
      </c>
      <c r="B16729" t="s">
        <v>15199</v>
      </c>
      <c r="C16729" t="s">
        <v>1882</v>
      </c>
      <c r="D16729" t="s">
        <v>1957</v>
      </c>
      <c r="E16729" t="s">
        <v>1958</v>
      </c>
      <c r="F16729" t="s">
        <v>1959</v>
      </c>
      <c r="G16729">
        <v>20</v>
      </c>
      <c r="H16729" t="s">
        <v>1960</v>
      </c>
      <c r="I16729" t="s">
        <v>1961</v>
      </c>
      <c r="M16729" t="s">
        <v>1956</v>
      </c>
      <c r="N16729" t="s">
        <v>1962</v>
      </c>
      <c r="O16729">
        <v>1</v>
      </c>
      <c r="P16729" t="s">
        <v>1963</v>
      </c>
      <c r="Q16729" s="29">
        <v>1</v>
      </c>
      <c r="R16729" s="29">
        <v>41835</v>
      </c>
      <c r="S16729">
        <v>56050186</v>
      </c>
      <c r="T16729" t="s">
        <v>15199</v>
      </c>
    </row>
    <row r="16730" spans="1:20" x14ac:dyDescent="0.25">
      <c r="A16730">
        <v>5605019</v>
      </c>
      <c r="B16730" t="s">
        <v>15200</v>
      </c>
      <c r="C16730" t="s">
        <v>1882</v>
      </c>
      <c r="D16730" t="s">
        <v>1957</v>
      </c>
      <c r="E16730" t="s">
        <v>1958</v>
      </c>
      <c r="F16730" t="s">
        <v>1959</v>
      </c>
      <c r="G16730">
        <v>20</v>
      </c>
      <c r="H16730" t="s">
        <v>1960</v>
      </c>
      <c r="I16730" t="s">
        <v>1961</v>
      </c>
      <c r="M16730" t="s">
        <v>1956</v>
      </c>
      <c r="N16730" t="s">
        <v>1962</v>
      </c>
      <c r="O16730">
        <v>1</v>
      </c>
      <c r="P16730" t="s">
        <v>1963</v>
      </c>
      <c r="Q16730" s="29">
        <v>1</v>
      </c>
      <c r="R16730" s="29">
        <v>41835</v>
      </c>
      <c r="S16730">
        <v>56050194</v>
      </c>
      <c r="T16730" t="s">
        <v>15200</v>
      </c>
    </row>
    <row r="16731" spans="1:20" x14ac:dyDescent="0.25">
      <c r="A16731">
        <v>5605020</v>
      </c>
      <c r="B16731" t="s">
        <v>15201</v>
      </c>
      <c r="C16731" t="s">
        <v>1882</v>
      </c>
      <c r="D16731" t="s">
        <v>1957</v>
      </c>
      <c r="E16731" t="s">
        <v>1958</v>
      </c>
      <c r="F16731" t="s">
        <v>1959</v>
      </c>
      <c r="G16731">
        <v>20</v>
      </c>
      <c r="H16731" t="s">
        <v>1960</v>
      </c>
      <c r="I16731" t="s">
        <v>1961</v>
      </c>
      <c r="M16731" t="s">
        <v>1956</v>
      </c>
      <c r="N16731" t="s">
        <v>1962</v>
      </c>
      <c r="O16731">
        <v>1</v>
      </c>
      <c r="P16731" t="s">
        <v>1963</v>
      </c>
      <c r="Q16731" s="29">
        <v>1</v>
      </c>
      <c r="R16731" s="29">
        <v>41835</v>
      </c>
      <c r="S16731">
        <v>56050208</v>
      </c>
      <c r="T16731" t="s">
        <v>15201</v>
      </c>
    </row>
    <row r="16732" spans="1:20" x14ac:dyDescent="0.25">
      <c r="A16732">
        <v>5605021</v>
      </c>
      <c r="B16732" t="s">
        <v>15202</v>
      </c>
      <c r="C16732" t="s">
        <v>1882</v>
      </c>
      <c r="D16732" t="s">
        <v>1957</v>
      </c>
      <c r="E16732" t="s">
        <v>1958</v>
      </c>
      <c r="F16732" t="s">
        <v>1959</v>
      </c>
      <c r="G16732">
        <v>20</v>
      </c>
      <c r="H16732" t="s">
        <v>1960</v>
      </c>
      <c r="I16732" t="s">
        <v>1961</v>
      </c>
      <c r="M16732" t="s">
        <v>1956</v>
      </c>
      <c r="N16732" t="s">
        <v>1962</v>
      </c>
      <c r="O16732">
        <v>1</v>
      </c>
      <c r="P16732" t="s">
        <v>1963</v>
      </c>
      <c r="Q16732" s="29">
        <v>1</v>
      </c>
      <c r="R16732" s="29">
        <v>41835</v>
      </c>
      <c r="S16732">
        <v>56050216</v>
      </c>
      <c r="T16732" t="s">
        <v>15202</v>
      </c>
    </row>
    <row r="16733" spans="1:20" x14ac:dyDescent="0.25">
      <c r="A16733">
        <v>5605022</v>
      </c>
      <c r="B16733" t="s">
        <v>15203</v>
      </c>
      <c r="C16733" t="s">
        <v>1956</v>
      </c>
      <c r="D16733" t="s">
        <v>1957</v>
      </c>
      <c r="E16733" t="s">
        <v>1958</v>
      </c>
      <c r="F16733" t="s">
        <v>2032</v>
      </c>
      <c r="G16733">
        <v>20</v>
      </c>
      <c r="H16733" t="s">
        <v>1960</v>
      </c>
      <c r="I16733" t="s">
        <v>1961</v>
      </c>
      <c r="M16733" t="s">
        <v>1956</v>
      </c>
      <c r="N16733" t="s">
        <v>1962</v>
      </c>
      <c r="O16733">
        <v>1</v>
      </c>
      <c r="P16733" t="s">
        <v>1963</v>
      </c>
      <c r="Q16733" s="29">
        <v>1</v>
      </c>
      <c r="R16733" s="29">
        <v>41835</v>
      </c>
      <c r="S16733">
        <v>56050224</v>
      </c>
      <c r="T16733" t="s">
        <v>15203</v>
      </c>
    </row>
    <row r="16734" spans="1:20" x14ac:dyDescent="0.25">
      <c r="A16734">
        <v>5605023</v>
      </c>
      <c r="B16734" t="s">
        <v>15204</v>
      </c>
      <c r="C16734" t="s">
        <v>1882</v>
      </c>
      <c r="D16734" t="s">
        <v>1957</v>
      </c>
      <c r="E16734" t="s">
        <v>1958</v>
      </c>
      <c r="F16734" t="s">
        <v>2032</v>
      </c>
      <c r="G16734">
        <v>20</v>
      </c>
      <c r="H16734" t="s">
        <v>1960</v>
      </c>
      <c r="I16734" t="s">
        <v>1961</v>
      </c>
      <c r="M16734" t="s">
        <v>1956</v>
      </c>
      <c r="N16734" t="s">
        <v>1962</v>
      </c>
      <c r="O16734">
        <v>1</v>
      </c>
      <c r="P16734" t="s">
        <v>1963</v>
      </c>
      <c r="Q16734" s="29">
        <v>1</v>
      </c>
      <c r="R16734" s="29">
        <v>41835</v>
      </c>
      <c r="S16734">
        <v>56050232</v>
      </c>
      <c r="T16734" t="s">
        <v>15204</v>
      </c>
    </row>
    <row r="16735" spans="1:20" x14ac:dyDescent="0.25">
      <c r="A16735">
        <v>5605024</v>
      </c>
      <c r="B16735" t="s">
        <v>15205</v>
      </c>
      <c r="C16735" t="s">
        <v>1882</v>
      </c>
      <c r="D16735" t="s">
        <v>1957</v>
      </c>
      <c r="E16735" t="s">
        <v>1958</v>
      </c>
      <c r="F16735" t="s">
        <v>1959</v>
      </c>
      <c r="G16735">
        <v>20</v>
      </c>
      <c r="H16735" t="s">
        <v>1960</v>
      </c>
      <c r="I16735" t="s">
        <v>1961</v>
      </c>
      <c r="M16735" t="s">
        <v>1956</v>
      </c>
      <c r="N16735" t="s">
        <v>1962</v>
      </c>
      <c r="O16735">
        <v>1</v>
      </c>
      <c r="P16735" t="s">
        <v>1963</v>
      </c>
      <c r="Q16735" s="29">
        <v>1</v>
      </c>
      <c r="R16735" s="29">
        <v>41835</v>
      </c>
      <c r="S16735">
        <v>56050240</v>
      </c>
      <c r="T16735" t="s">
        <v>15205</v>
      </c>
    </row>
    <row r="16736" spans="1:20" x14ac:dyDescent="0.25">
      <c r="A16736">
        <v>5605025</v>
      </c>
      <c r="B16736" t="s">
        <v>15206</v>
      </c>
      <c r="C16736" t="s">
        <v>1956</v>
      </c>
      <c r="D16736" t="s">
        <v>1957</v>
      </c>
      <c r="E16736" t="s">
        <v>1958</v>
      </c>
      <c r="F16736" t="s">
        <v>1959</v>
      </c>
      <c r="G16736">
        <v>20</v>
      </c>
      <c r="H16736" t="s">
        <v>1960</v>
      </c>
      <c r="I16736" t="s">
        <v>1961</v>
      </c>
      <c r="M16736" t="s">
        <v>1956</v>
      </c>
      <c r="N16736" t="s">
        <v>1962</v>
      </c>
      <c r="O16736">
        <v>1</v>
      </c>
      <c r="P16736" t="s">
        <v>1963</v>
      </c>
      <c r="Q16736" s="29">
        <v>1</v>
      </c>
      <c r="R16736" s="29">
        <v>41835</v>
      </c>
      <c r="S16736">
        <v>56050259</v>
      </c>
      <c r="T16736" t="s">
        <v>15206</v>
      </c>
    </row>
    <row r="16737" spans="1:20" x14ac:dyDescent="0.25">
      <c r="A16737">
        <v>5605026</v>
      </c>
      <c r="B16737" t="s">
        <v>15207</v>
      </c>
      <c r="C16737" t="s">
        <v>1882</v>
      </c>
      <c r="D16737" t="s">
        <v>1957</v>
      </c>
      <c r="E16737" t="s">
        <v>1958</v>
      </c>
      <c r="F16737" t="s">
        <v>1959</v>
      </c>
      <c r="G16737">
        <v>20</v>
      </c>
      <c r="H16737" t="s">
        <v>1960</v>
      </c>
      <c r="I16737" t="s">
        <v>1961</v>
      </c>
      <c r="M16737" t="s">
        <v>1956</v>
      </c>
      <c r="N16737" t="s">
        <v>1962</v>
      </c>
      <c r="O16737">
        <v>1</v>
      </c>
      <c r="P16737" t="s">
        <v>1963</v>
      </c>
      <c r="Q16737" s="29">
        <v>1</v>
      </c>
      <c r="R16737" s="29">
        <v>41835</v>
      </c>
      <c r="S16737">
        <v>56050267</v>
      </c>
      <c r="T16737" t="s">
        <v>15207</v>
      </c>
    </row>
    <row r="16738" spans="1:20" x14ac:dyDescent="0.25">
      <c r="A16738">
        <v>5605027</v>
      </c>
      <c r="B16738" t="s">
        <v>15208</v>
      </c>
      <c r="C16738" t="s">
        <v>1882</v>
      </c>
      <c r="D16738" t="s">
        <v>1957</v>
      </c>
      <c r="E16738" t="s">
        <v>1958</v>
      </c>
      <c r="F16738" t="s">
        <v>1959</v>
      </c>
      <c r="G16738">
        <v>20</v>
      </c>
      <c r="H16738" t="s">
        <v>7175</v>
      </c>
      <c r="I16738">
        <v>92</v>
      </c>
      <c r="J16738" t="s">
        <v>1969</v>
      </c>
      <c r="M16738" t="s">
        <v>1956</v>
      </c>
      <c r="N16738" t="s">
        <v>1962</v>
      </c>
      <c r="O16738">
        <v>1</v>
      </c>
      <c r="P16738" t="s">
        <v>1963</v>
      </c>
      <c r="Q16738" s="29">
        <v>1</v>
      </c>
      <c r="R16738" s="29">
        <v>41835</v>
      </c>
      <c r="S16738">
        <v>56050275</v>
      </c>
      <c r="T16738" t="s">
        <v>15208</v>
      </c>
    </row>
    <row r="16739" spans="1:20" x14ac:dyDescent="0.25">
      <c r="A16739">
        <v>5605028</v>
      </c>
      <c r="B16739" t="s">
        <v>15209</v>
      </c>
      <c r="C16739" t="s">
        <v>1882</v>
      </c>
      <c r="D16739" t="s">
        <v>1957</v>
      </c>
      <c r="E16739" t="s">
        <v>1958</v>
      </c>
      <c r="F16739" t="s">
        <v>1959</v>
      </c>
      <c r="G16739">
        <v>20</v>
      </c>
      <c r="H16739" t="s">
        <v>1960</v>
      </c>
      <c r="I16739" t="s">
        <v>1961</v>
      </c>
      <c r="M16739" t="s">
        <v>1956</v>
      </c>
      <c r="N16739" t="s">
        <v>1962</v>
      </c>
      <c r="O16739">
        <v>1</v>
      </c>
      <c r="P16739" t="s">
        <v>1963</v>
      </c>
      <c r="Q16739" s="29">
        <v>1</v>
      </c>
      <c r="R16739" s="29">
        <v>41835</v>
      </c>
      <c r="S16739">
        <v>56050283</v>
      </c>
      <c r="T16739" t="s">
        <v>15209</v>
      </c>
    </row>
    <row r="16740" spans="1:20" x14ac:dyDescent="0.25">
      <c r="A16740">
        <v>5605029</v>
      </c>
      <c r="B16740" t="s">
        <v>15210</v>
      </c>
      <c r="C16740" t="s">
        <v>1882</v>
      </c>
      <c r="D16740" t="s">
        <v>1957</v>
      </c>
      <c r="E16740" t="s">
        <v>1958</v>
      </c>
      <c r="F16740" t="s">
        <v>1959</v>
      </c>
      <c r="G16740">
        <v>20</v>
      </c>
      <c r="H16740" t="s">
        <v>1960</v>
      </c>
      <c r="I16740" t="s">
        <v>1961</v>
      </c>
      <c r="M16740" t="s">
        <v>1956</v>
      </c>
      <c r="N16740" t="s">
        <v>1962</v>
      </c>
      <c r="O16740">
        <v>1</v>
      </c>
      <c r="P16740" t="s">
        <v>1963</v>
      </c>
      <c r="Q16740" s="29">
        <v>1</v>
      </c>
      <c r="R16740" s="29">
        <v>41835</v>
      </c>
      <c r="S16740">
        <v>56050291</v>
      </c>
      <c r="T16740" t="s">
        <v>15211</v>
      </c>
    </row>
    <row r="16741" spans="1:20" x14ac:dyDescent="0.25">
      <c r="A16741">
        <v>5605030</v>
      </c>
      <c r="B16741" t="s">
        <v>15212</v>
      </c>
      <c r="C16741" t="s">
        <v>1956</v>
      </c>
      <c r="D16741" t="s">
        <v>1957</v>
      </c>
      <c r="E16741" t="s">
        <v>1958</v>
      </c>
      <c r="F16741" t="s">
        <v>1959</v>
      </c>
      <c r="G16741">
        <v>20</v>
      </c>
      <c r="H16741" t="s">
        <v>1960</v>
      </c>
      <c r="I16741" t="s">
        <v>1961</v>
      </c>
      <c r="M16741" t="s">
        <v>1956</v>
      </c>
      <c r="N16741" t="s">
        <v>1962</v>
      </c>
      <c r="O16741">
        <v>1</v>
      </c>
      <c r="P16741" t="s">
        <v>1963</v>
      </c>
      <c r="Q16741" s="29">
        <v>1</v>
      </c>
      <c r="R16741" s="29">
        <v>41835</v>
      </c>
      <c r="S16741">
        <v>56050305</v>
      </c>
      <c r="T16741" t="s">
        <v>15212</v>
      </c>
    </row>
    <row r="16742" spans="1:20" x14ac:dyDescent="0.25">
      <c r="A16742">
        <v>5605031</v>
      </c>
      <c r="B16742" t="s">
        <v>15213</v>
      </c>
      <c r="C16742" t="s">
        <v>1956</v>
      </c>
      <c r="D16742" t="s">
        <v>1957</v>
      </c>
      <c r="E16742" t="s">
        <v>1958</v>
      </c>
      <c r="F16742" t="s">
        <v>1959</v>
      </c>
      <c r="G16742">
        <v>20</v>
      </c>
      <c r="H16742" t="s">
        <v>1960</v>
      </c>
      <c r="I16742" t="s">
        <v>1961</v>
      </c>
      <c r="M16742" t="s">
        <v>1956</v>
      </c>
      <c r="N16742" t="s">
        <v>1962</v>
      </c>
      <c r="O16742">
        <v>1</v>
      </c>
      <c r="P16742" t="s">
        <v>1963</v>
      </c>
      <c r="Q16742" s="29">
        <v>1</v>
      </c>
      <c r="R16742" s="29">
        <v>41835</v>
      </c>
      <c r="S16742">
        <v>56050313</v>
      </c>
      <c r="T16742" t="s">
        <v>15213</v>
      </c>
    </row>
    <row r="16743" spans="1:20" x14ac:dyDescent="0.25">
      <c r="A16743">
        <v>5605032</v>
      </c>
      <c r="B16743" t="s">
        <v>15214</v>
      </c>
      <c r="C16743" t="s">
        <v>1882</v>
      </c>
      <c r="D16743" t="s">
        <v>1957</v>
      </c>
      <c r="E16743" t="s">
        <v>1958</v>
      </c>
      <c r="F16743" t="s">
        <v>1959</v>
      </c>
      <c r="G16743">
        <v>20</v>
      </c>
      <c r="H16743" t="s">
        <v>1960</v>
      </c>
      <c r="I16743" t="s">
        <v>1961</v>
      </c>
      <c r="M16743" t="s">
        <v>1956</v>
      </c>
      <c r="N16743" t="s">
        <v>1962</v>
      </c>
      <c r="O16743">
        <v>1</v>
      </c>
      <c r="P16743" t="s">
        <v>1963</v>
      </c>
      <c r="Q16743" s="29">
        <v>1</v>
      </c>
      <c r="R16743" s="29">
        <v>41835</v>
      </c>
      <c r="S16743">
        <v>56050321</v>
      </c>
      <c r="T16743" t="s">
        <v>15214</v>
      </c>
    </row>
    <row r="16744" spans="1:20" x14ac:dyDescent="0.25">
      <c r="A16744">
        <v>5605033</v>
      </c>
      <c r="B16744" t="s">
        <v>15215</v>
      </c>
      <c r="C16744" t="s">
        <v>1882</v>
      </c>
      <c r="D16744" t="s">
        <v>1957</v>
      </c>
      <c r="E16744" t="s">
        <v>1958</v>
      </c>
      <c r="F16744" t="s">
        <v>1959</v>
      </c>
      <c r="G16744">
        <v>20</v>
      </c>
      <c r="H16744" t="s">
        <v>1960</v>
      </c>
      <c r="I16744" t="s">
        <v>1961</v>
      </c>
      <c r="M16744" t="s">
        <v>1956</v>
      </c>
      <c r="N16744" t="s">
        <v>1962</v>
      </c>
      <c r="O16744">
        <v>1</v>
      </c>
      <c r="P16744" t="s">
        <v>1963</v>
      </c>
      <c r="Q16744" s="29">
        <v>1</v>
      </c>
      <c r="R16744" s="29">
        <v>41835</v>
      </c>
      <c r="S16744">
        <v>56050330</v>
      </c>
      <c r="T16744" t="s">
        <v>15215</v>
      </c>
    </row>
    <row r="16745" spans="1:20" x14ac:dyDescent="0.25">
      <c r="A16745">
        <v>5605034</v>
      </c>
      <c r="B16745" t="s">
        <v>15216</v>
      </c>
      <c r="C16745" t="s">
        <v>1956</v>
      </c>
      <c r="D16745" t="s">
        <v>1957</v>
      </c>
      <c r="E16745" t="s">
        <v>1958</v>
      </c>
      <c r="F16745" t="s">
        <v>1959</v>
      </c>
      <c r="G16745">
        <v>20</v>
      </c>
      <c r="H16745" t="s">
        <v>1960</v>
      </c>
      <c r="I16745" t="s">
        <v>1961</v>
      </c>
      <c r="M16745" t="s">
        <v>1956</v>
      </c>
      <c r="N16745" t="s">
        <v>1962</v>
      </c>
      <c r="O16745">
        <v>1</v>
      </c>
      <c r="P16745" t="s">
        <v>1963</v>
      </c>
      <c r="Q16745" s="29">
        <v>1</v>
      </c>
      <c r="R16745" s="29">
        <v>41835</v>
      </c>
      <c r="S16745">
        <v>56050348</v>
      </c>
      <c r="T16745" t="s">
        <v>15216</v>
      </c>
    </row>
    <row r="16746" spans="1:20" x14ac:dyDescent="0.25">
      <c r="A16746">
        <v>5605035</v>
      </c>
      <c r="B16746" t="s">
        <v>15217</v>
      </c>
      <c r="C16746" t="s">
        <v>1882</v>
      </c>
      <c r="D16746" t="s">
        <v>1957</v>
      </c>
      <c r="E16746" t="s">
        <v>1958</v>
      </c>
      <c r="F16746" t="s">
        <v>1959</v>
      </c>
      <c r="G16746">
        <v>20</v>
      </c>
      <c r="H16746" t="s">
        <v>1960</v>
      </c>
      <c r="I16746" t="s">
        <v>1961</v>
      </c>
      <c r="M16746" t="s">
        <v>1956</v>
      </c>
      <c r="N16746" t="s">
        <v>1962</v>
      </c>
      <c r="O16746">
        <v>1</v>
      </c>
      <c r="P16746" t="s">
        <v>1963</v>
      </c>
      <c r="Q16746" s="29">
        <v>1</v>
      </c>
      <c r="R16746" s="29">
        <v>41835</v>
      </c>
      <c r="S16746">
        <v>56050356</v>
      </c>
      <c r="T16746" t="s">
        <v>15217</v>
      </c>
    </row>
    <row r="16747" spans="1:20" x14ac:dyDescent="0.25">
      <c r="A16747">
        <v>5605036</v>
      </c>
      <c r="B16747" t="s">
        <v>15218</v>
      </c>
      <c r="C16747" t="s">
        <v>1956</v>
      </c>
      <c r="D16747" t="s">
        <v>1957</v>
      </c>
      <c r="E16747" t="s">
        <v>1958</v>
      </c>
      <c r="F16747" t="s">
        <v>1959</v>
      </c>
      <c r="G16747">
        <v>20</v>
      </c>
      <c r="H16747" t="s">
        <v>1960</v>
      </c>
      <c r="I16747" t="s">
        <v>1961</v>
      </c>
      <c r="M16747" t="s">
        <v>1956</v>
      </c>
      <c r="N16747" t="s">
        <v>1962</v>
      </c>
      <c r="O16747">
        <v>1</v>
      </c>
      <c r="P16747" t="s">
        <v>1963</v>
      </c>
      <c r="Q16747" s="29">
        <v>1</v>
      </c>
      <c r="R16747" s="29">
        <v>41835</v>
      </c>
      <c r="S16747">
        <v>56050364</v>
      </c>
      <c r="T16747" t="s">
        <v>15219</v>
      </c>
    </row>
    <row r="16748" spans="1:20" x14ac:dyDescent="0.25">
      <c r="A16748">
        <v>5605037</v>
      </c>
      <c r="B16748" t="s">
        <v>15220</v>
      </c>
      <c r="C16748" t="s">
        <v>1956</v>
      </c>
      <c r="D16748" t="s">
        <v>1957</v>
      </c>
      <c r="E16748" t="s">
        <v>1958</v>
      </c>
      <c r="F16748" t="s">
        <v>1959</v>
      </c>
      <c r="G16748">
        <v>20</v>
      </c>
      <c r="H16748" t="s">
        <v>1960</v>
      </c>
      <c r="I16748" t="s">
        <v>1961</v>
      </c>
      <c r="M16748" t="s">
        <v>1956</v>
      </c>
      <c r="N16748" t="s">
        <v>1962</v>
      </c>
      <c r="O16748">
        <v>1</v>
      </c>
      <c r="P16748" t="s">
        <v>1963</v>
      </c>
      <c r="Q16748" s="29">
        <v>1</v>
      </c>
      <c r="R16748" s="29">
        <v>41835</v>
      </c>
      <c r="S16748">
        <v>56050372</v>
      </c>
      <c r="T16748" t="s">
        <v>15221</v>
      </c>
    </row>
    <row r="16749" spans="1:20" x14ac:dyDescent="0.25">
      <c r="A16749">
        <v>5605038</v>
      </c>
      <c r="B16749" t="s">
        <v>15222</v>
      </c>
      <c r="C16749" t="s">
        <v>1882</v>
      </c>
      <c r="D16749" t="s">
        <v>1957</v>
      </c>
      <c r="E16749" t="s">
        <v>1958</v>
      </c>
      <c r="F16749" t="s">
        <v>1959</v>
      </c>
      <c r="G16749">
        <v>20</v>
      </c>
      <c r="H16749" t="s">
        <v>1960</v>
      </c>
      <c r="I16749" t="s">
        <v>1961</v>
      </c>
      <c r="M16749" t="s">
        <v>1956</v>
      </c>
      <c r="N16749" t="s">
        <v>1962</v>
      </c>
      <c r="O16749">
        <v>1</v>
      </c>
      <c r="P16749" t="s">
        <v>1963</v>
      </c>
      <c r="Q16749" s="29">
        <v>1</v>
      </c>
      <c r="R16749" s="29">
        <v>41835</v>
      </c>
      <c r="S16749">
        <v>56050380</v>
      </c>
      <c r="T16749" t="s">
        <v>15222</v>
      </c>
    </row>
    <row r="16750" spans="1:20" x14ac:dyDescent="0.25">
      <c r="A16750">
        <v>5605039</v>
      </c>
      <c r="B16750" t="s">
        <v>15223</v>
      </c>
      <c r="C16750" t="s">
        <v>1956</v>
      </c>
      <c r="D16750" t="s">
        <v>1957</v>
      </c>
      <c r="E16750" t="s">
        <v>1958</v>
      </c>
      <c r="F16750" t="s">
        <v>1959</v>
      </c>
      <c r="G16750">
        <v>20</v>
      </c>
      <c r="H16750" t="s">
        <v>1960</v>
      </c>
      <c r="I16750" t="s">
        <v>1961</v>
      </c>
      <c r="M16750" t="s">
        <v>1956</v>
      </c>
      <c r="N16750" t="s">
        <v>1962</v>
      </c>
      <c r="O16750">
        <v>1</v>
      </c>
      <c r="P16750" t="s">
        <v>1963</v>
      </c>
      <c r="Q16750" s="29">
        <v>1</v>
      </c>
      <c r="R16750" s="29">
        <v>41835</v>
      </c>
      <c r="S16750">
        <v>56050399</v>
      </c>
      <c r="T16750" t="s">
        <v>15223</v>
      </c>
    </row>
    <row r="16751" spans="1:20" x14ac:dyDescent="0.25">
      <c r="A16751">
        <v>5605040</v>
      </c>
      <c r="B16751" t="s">
        <v>15224</v>
      </c>
      <c r="C16751" t="s">
        <v>1882</v>
      </c>
      <c r="D16751" t="s">
        <v>1957</v>
      </c>
      <c r="E16751" t="s">
        <v>1958</v>
      </c>
      <c r="F16751" t="s">
        <v>1959</v>
      </c>
      <c r="G16751">
        <v>20</v>
      </c>
      <c r="H16751" t="s">
        <v>1960</v>
      </c>
      <c r="I16751" t="s">
        <v>1961</v>
      </c>
      <c r="M16751" t="s">
        <v>1956</v>
      </c>
      <c r="N16751" t="s">
        <v>1962</v>
      </c>
      <c r="O16751">
        <v>1</v>
      </c>
      <c r="P16751" t="s">
        <v>1963</v>
      </c>
      <c r="Q16751" s="29">
        <v>1</v>
      </c>
      <c r="R16751" s="29">
        <v>41835</v>
      </c>
      <c r="S16751">
        <v>56050402</v>
      </c>
      <c r="T16751" t="s">
        <v>15224</v>
      </c>
    </row>
    <row r="16752" spans="1:20" x14ac:dyDescent="0.25">
      <c r="A16752">
        <v>5605041</v>
      </c>
      <c r="B16752" t="s">
        <v>15225</v>
      </c>
      <c r="C16752" t="s">
        <v>1882</v>
      </c>
      <c r="D16752" t="s">
        <v>1957</v>
      </c>
      <c r="E16752" t="s">
        <v>1958</v>
      </c>
      <c r="F16752" t="s">
        <v>1959</v>
      </c>
      <c r="G16752">
        <v>20</v>
      </c>
      <c r="H16752" t="s">
        <v>1960</v>
      </c>
      <c r="I16752" t="s">
        <v>1961</v>
      </c>
      <c r="M16752" t="s">
        <v>1956</v>
      </c>
      <c r="N16752" t="s">
        <v>1962</v>
      </c>
      <c r="O16752">
        <v>1</v>
      </c>
      <c r="P16752" t="s">
        <v>1963</v>
      </c>
      <c r="Q16752" s="29">
        <v>1</v>
      </c>
      <c r="R16752" s="29">
        <v>41835</v>
      </c>
      <c r="S16752">
        <v>56050410</v>
      </c>
      <c r="T16752" t="s">
        <v>15226</v>
      </c>
    </row>
    <row r="16753" spans="1:20" x14ac:dyDescent="0.25">
      <c r="A16753">
        <v>5605042</v>
      </c>
      <c r="B16753" t="s">
        <v>15227</v>
      </c>
      <c r="C16753" t="s">
        <v>1956</v>
      </c>
      <c r="D16753" t="s">
        <v>1957</v>
      </c>
      <c r="E16753" t="s">
        <v>1958</v>
      </c>
      <c r="F16753" t="s">
        <v>1959</v>
      </c>
      <c r="G16753">
        <v>20</v>
      </c>
      <c r="H16753" t="s">
        <v>1960</v>
      </c>
      <c r="I16753" t="s">
        <v>1961</v>
      </c>
      <c r="M16753" t="s">
        <v>1956</v>
      </c>
      <c r="N16753" t="s">
        <v>1962</v>
      </c>
      <c r="O16753">
        <v>1</v>
      </c>
      <c r="P16753" t="s">
        <v>1963</v>
      </c>
      <c r="Q16753" s="29">
        <v>1</v>
      </c>
      <c r="R16753" s="29">
        <v>41835</v>
      </c>
      <c r="S16753">
        <v>56050429</v>
      </c>
      <c r="T16753" t="s">
        <v>15227</v>
      </c>
    </row>
    <row r="16754" spans="1:20" x14ac:dyDescent="0.25">
      <c r="A16754">
        <v>5605043</v>
      </c>
      <c r="B16754" t="s">
        <v>15228</v>
      </c>
      <c r="C16754" t="s">
        <v>1882</v>
      </c>
      <c r="D16754" t="s">
        <v>1957</v>
      </c>
      <c r="E16754" t="s">
        <v>1958</v>
      </c>
      <c r="F16754" t="s">
        <v>1959</v>
      </c>
      <c r="G16754">
        <v>20</v>
      </c>
      <c r="H16754" t="s">
        <v>1960</v>
      </c>
      <c r="I16754" t="s">
        <v>1961</v>
      </c>
      <c r="M16754" t="s">
        <v>1956</v>
      </c>
      <c r="N16754" t="s">
        <v>1962</v>
      </c>
      <c r="O16754">
        <v>1</v>
      </c>
      <c r="P16754" t="s">
        <v>1963</v>
      </c>
      <c r="Q16754" s="29">
        <v>1</v>
      </c>
      <c r="R16754" s="29">
        <v>41835</v>
      </c>
      <c r="S16754">
        <v>56050437</v>
      </c>
      <c r="T16754" t="s">
        <v>15228</v>
      </c>
    </row>
    <row r="16755" spans="1:20" x14ac:dyDescent="0.25">
      <c r="A16755">
        <v>5605044</v>
      </c>
      <c r="B16755" t="s">
        <v>14256</v>
      </c>
      <c r="C16755" t="s">
        <v>1956</v>
      </c>
      <c r="D16755" t="s">
        <v>1957</v>
      </c>
      <c r="E16755" t="s">
        <v>1958</v>
      </c>
      <c r="F16755" t="s">
        <v>1959</v>
      </c>
      <c r="G16755">
        <v>20</v>
      </c>
      <c r="H16755" t="s">
        <v>1960</v>
      </c>
      <c r="I16755" t="s">
        <v>1961</v>
      </c>
      <c r="M16755" t="s">
        <v>1956</v>
      </c>
      <c r="N16755" t="s">
        <v>1962</v>
      </c>
      <c r="O16755">
        <v>1</v>
      </c>
      <c r="P16755" t="s">
        <v>1963</v>
      </c>
      <c r="Q16755" s="29">
        <v>1</v>
      </c>
      <c r="R16755" s="29">
        <v>41835</v>
      </c>
      <c r="S16755">
        <v>56050445</v>
      </c>
      <c r="T16755" t="s">
        <v>14256</v>
      </c>
    </row>
    <row r="16756" spans="1:20" x14ac:dyDescent="0.25">
      <c r="A16756">
        <v>5605045</v>
      </c>
      <c r="B16756" t="s">
        <v>15229</v>
      </c>
      <c r="C16756" t="s">
        <v>1956</v>
      </c>
      <c r="D16756" t="s">
        <v>1957</v>
      </c>
      <c r="E16756" t="s">
        <v>1958</v>
      </c>
      <c r="F16756" t="s">
        <v>1959</v>
      </c>
      <c r="G16756">
        <v>20</v>
      </c>
      <c r="H16756" t="s">
        <v>1960</v>
      </c>
      <c r="I16756" t="s">
        <v>1961</v>
      </c>
      <c r="M16756" t="s">
        <v>1956</v>
      </c>
      <c r="N16756" t="s">
        <v>1962</v>
      </c>
      <c r="O16756">
        <v>1</v>
      </c>
      <c r="P16756" t="s">
        <v>1963</v>
      </c>
      <c r="Q16756" s="29">
        <v>1</v>
      </c>
      <c r="R16756" s="29">
        <v>41835</v>
      </c>
      <c r="S16756">
        <v>56050453</v>
      </c>
      <c r="T16756" t="s">
        <v>15229</v>
      </c>
    </row>
    <row r="16757" spans="1:20" x14ac:dyDescent="0.25">
      <c r="A16757">
        <v>5605046</v>
      </c>
      <c r="B16757" t="s">
        <v>15230</v>
      </c>
      <c r="C16757" t="s">
        <v>1956</v>
      </c>
      <c r="D16757" t="s">
        <v>1957</v>
      </c>
      <c r="E16757" t="s">
        <v>1958</v>
      </c>
      <c r="F16757" t="s">
        <v>1959</v>
      </c>
      <c r="G16757">
        <v>20</v>
      </c>
      <c r="H16757" t="s">
        <v>1960</v>
      </c>
      <c r="I16757" t="s">
        <v>1961</v>
      </c>
      <c r="M16757" t="s">
        <v>1956</v>
      </c>
      <c r="N16757" t="s">
        <v>1962</v>
      </c>
      <c r="O16757">
        <v>1</v>
      </c>
      <c r="P16757" t="s">
        <v>1963</v>
      </c>
      <c r="Q16757" s="29">
        <v>1</v>
      </c>
      <c r="R16757" s="29">
        <v>41835</v>
      </c>
      <c r="S16757">
        <v>56050461</v>
      </c>
      <c r="T16757" t="s">
        <v>15230</v>
      </c>
    </row>
    <row r="16758" spans="1:20" x14ac:dyDescent="0.25">
      <c r="A16758">
        <v>5605047</v>
      </c>
      <c r="B16758" t="s">
        <v>15231</v>
      </c>
      <c r="C16758" t="s">
        <v>1956</v>
      </c>
      <c r="D16758" t="s">
        <v>1957</v>
      </c>
      <c r="E16758" t="s">
        <v>1958</v>
      </c>
      <c r="F16758" t="s">
        <v>1959</v>
      </c>
      <c r="G16758">
        <v>20</v>
      </c>
      <c r="H16758" t="s">
        <v>1960</v>
      </c>
      <c r="I16758" t="s">
        <v>1961</v>
      </c>
      <c r="M16758" t="s">
        <v>1956</v>
      </c>
      <c r="N16758" t="s">
        <v>1962</v>
      </c>
      <c r="O16758">
        <v>1</v>
      </c>
      <c r="P16758" t="s">
        <v>1963</v>
      </c>
      <c r="Q16758" s="29">
        <v>1</v>
      </c>
      <c r="R16758" s="29">
        <v>41835</v>
      </c>
      <c r="S16758">
        <v>56050470</v>
      </c>
      <c r="T16758" t="s">
        <v>15232</v>
      </c>
    </row>
    <row r="16759" spans="1:20" x14ac:dyDescent="0.25">
      <c r="A16759">
        <v>5605048</v>
      </c>
      <c r="B16759" t="s">
        <v>15233</v>
      </c>
      <c r="C16759" t="s">
        <v>1956</v>
      </c>
      <c r="D16759" t="s">
        <v>1957</v>
      </c>
      <c r="E16759" t="s">
        <v>1958</v>
      </c>
      <c r="F16759" t="s">
        <v>1959</v>
      </c>
      <c r="G16759">
        <v>20</v>
      </c>
      <c r="H16759" t="s">
        <v>1960</v>
      </c>
      <c r="I16759" t="s">
        <v>1961</v>
      </c>
      <c r="M16759" t="s">
        <v>1956</v>
      </c>
      <c r="N16759" t="s">
        <v>1962</v>
      </c>
      <c r="O16759">
        <v>1</v>
      </c>
      <c r="P16759" t="s">
        <v>1963</v>
      </c>
      <c r="Q16759" s="29">
        <v>1</v>
      </c>
      <c r="R16759" s="29">
        <v>41835</v>
      </c>
      <c r="S16759">
        <v>56050488</v>
      </c>
      <c r="T16759" t="s">
        <v>15234</v>
      </c>
    </row>
    <row r="16760" spans="1:20" x14ac:dyDescent="0.25">
      <c r="A16760">
        <v>5605049</v>
      </c>
      <c r="B16760" t="s">
        <v>15235</v>
      </c>
      <c r="C16760" t="s">
        <v>1882</v>
      </c>
      <c r="D16760" t="s">
        <v>1957</v>
      </c>
      <c r="E16760" t="s">
        <v>1958</v>
      </c>
      <c r="F16760" t="s">
        <v>1959</v>
      </c>
      <c r="G16760">
        <v>20</v>
      </c>
      <c r="H16760" t="s">
        <v>1960</v>
      </c>
      <c r="I16760" t="s">
        <v>1961</v>
      </c>
      <c r="M16760" t="s">
        <v>1956</v>
      </c>
      <c r="N16760" t="s">
        <v>1962</v>
      </c>
      <c r="O16760">
        <v>1</v>
      </c>
      <c r="P16760" t="s">
        <v>1963</v>
      </c>
      <c r="Q16760" s="29">
        <v>1</v>
      </c>
      <c r="R16760" s="29">
        <v>41835</v>
      </c>
      <c r="S16760">
        <v>56050496</v>
      </c>
      <c r="T16760" t="s">
        <v>15235</v>
      </c>
    </row>
    <row r="16761" spans="1:20" x14ac:dyDescent="0.25">
      <c r="A16761">
        <v>5605050</v>
      </c>
      <c r="B16761" t="s">
        <v>15236</v>
      </c>
      <c r="C16761" t="s">
        <v>1956</v>
      </c>
      <c r="D16761" t="s">
        <v>1957</v>
      </c>
      <c r="E16761" t="s">
        <v>1958</v>
      </c>
      <c r="F16761" t="s">
        <v>1959</v>
      </c>
      <c r="G16761">
        <v>20</v>
      </c>
      <c r="H16761" t="s">
        <v>1960</v>
      </c>
      <c r="I16761" t="s">
        <v>1961</v>
      </c>
      <c r="M16761" t="s">
        <v>1956</v>
      </c>
      <c r="N16761" t="s">
        <v>1962</v>
      </c>
      <c r="O16761">
        <v>1</v>
      </c>
      <c r="P16761" t="s">
        <v>1963</v>
      </c>
      <c r="Q16761" s="29">
        <v>1</v>
      </c>
      <c r="R16761" s="29">
        <v>41835</v>
      </c>
      <c r="S16761">
        <v>56050500</v>
      </c>
      <c r="T16761" t="s">
        <v>15236</v>
      </c>
    </row>
    <row r="16762" spans="1:20" x14ac:dyDescent="0.25">
      <c r="A16762">
        <v>5605051</v>
      </c>
      <c r="B16762" t="s">
        <v>15237</v>
      </c>
      <c r="C16762" t="s">
        <v>1956</v>
      </c>
      <c r="D16762" t="s">
        <v>1957</v>
      </c>
      <c r="E16762" t="s">
        <v>1958</v>
      </c>
      <c r="F16762" t="s">
        <v>1959</v>
      </c>
      <c r="G16762">
        <v>20</v>
      </c>
      <c r="H16762" t="s">
        <v>1960</v>
      </c>
      <c r="I16762" t="s">
        <v>1961</v>
      </c>
      <c r="M16762" t="s">
        <v>1956</v>
      </c>
      <c r="N16762" t="s">
        <v>1962</v>
      </c>
      <c r="O16762">
        <v>1</v>
      </c>
      <c r="P16762" t="s">
        <v>1963</v>
      </c>
      <c r="Q16762" s="29">
        <v>1</v>
      </c>
      <c r="R16762" s="29">
        <v>41835</v>
      </c>
      <c r="S16762">
        <v>56050518</v>
      </c>
      <c r="T16762" t="s">
        <v>15237</v>
      </c>
    </row>
    <row r="16763" spans="1:20" x14ac:dyDescent="0.25">
      <c r="A16763">
        <v>5605052</v>
      </c>
      <c r="B16763" t="s">
        <v>15238</v>
      </c>
      <c r="C16763" t="s">
        <v>1882</v>
      </c>
      <c r="D16763" t="s">
        <v>1957</v>
      </c>
      <c r="E16763" t="s">
        <v>1958</v>
      </c>
      <c r="F16763" t="s">
        <v>1959</v>
      </c>
      <c r="G16763">
        <v>20</v>
      </c>
      <c r="H16763" t="s">
        <v>1960</v>
      </c>
      <c r="I16763" t="s">
        <v>1961</v>
      </c>
      <c r="M16763" t="s">
        <v>1956</v>
      </c>
      <c r="N16763" t="s">
        <v>1962</v>
      </c>
      <c r="O16763">
        <v>1</v>
      </c>
      <c r="P16763" t="s">
        <v>1963</v>
      </c>
      <c r="Q16763" s="29">
        <v>1</v>
      </c>
      <c r="R16763" s="29">
        <v>41835</v>
      </c>
      <c r="S16763">
        <v>56050526</v>
      </c>
      <c r="T16763" t="s">
        <v>15238</v>
      </c>
    </row>
    <row r="16764" spans="1:20" x14ac:dyDescent="0.25">
      <c r="A16764">
        <v>5605053</v>
      </c>
      <c r="B16764" t="s">
        <v>15239</v>
      </c>
      <c r="C16764" t="s">
        <v>1882</v>
      </c>
      <c r="D16764" t="s">
        <v>1957</v>
      </c>
      <c r="E16764" t="s">
        <v>1958</v>
      </c>
      <c r="F16764" t="s">
        <v>1959</v>
      </c>
      <c r="G16764">
        <v>9999</v>
      </c>
      <c r="H16764" t="s">
        <v>1960</v>
      </c>
      <c r="I16764" t="s">
        <v>1961</v>
      </c>
      <c r="M16764" t="s">
        <v>1956</v>
      </c>
      <c r="N16764" t="s">
        <v>1962</v>
      </c>
      <c r="O16764">
        <v>1</v>
      </c>
      <c r="P16764" t="s">
        <v>1963</v>
      </c>
      <c r="Q16764" s="29">
        <v>1</v>
      </c>
      <c r="R16764" s="29">
        <v>41835</v>
      </c>
      <c r="S16764">
        <v>56050534</v>
      </c>
      <c r="T16764" t="s">
        <v>15240</v>
      </c>
    </row>
    <row r="16765" spans="1:20" x14ac:dyDescent="0.25">
      <c r="A16765">
        <v>5605054</v>
      </c>
      <c r="B16765" t="s">
        <v>15241</v>
      </c>
      <c r="C16765" t="s">
        <v>1882</v>
      </c>
      <c r="D16765" t="s">
        <v>1957</v>
      </c>
      <c r="E16765" t="s">
        <v>1958</v>
      </c>
      <c r="F16765" t="s">
        <v>1959</v>
      </c>
      <c r="G16765">
        <v>20</v>
      </c>
      <c r="H16765" t="s">
        <v>1960</v>
      </c>
      <c r="I16765" t="s">
        <v>1961</v>
      </c>
      <c r="M16765" t="s">
        <v>1956</v>
      </c>
      <c r="N16765" t="s">
        <v>1962</v>
      </c>
      <c r="O16765">
        <v>1</v>
      </c>
      <c r="P16765" t="s">
        <v>1963</v>
      </c>
      <c r="Q16765" s="29">
        <v>1</v>
      </c>
      <c r="R16765" s="29">
        <v>41835</v>
      </c>
      <c r="S16765">
        <v>56050542</v>
      </c>
      <c r="T16765" t="s">
        <v>15241</v>
      </c>
    </row>
    <row r="16766" spans="1:20" x14ac:dyDescent="0.25">
      <c r="A16766">
        <v>5605815</v>
      </c>
      <c r="B16766" t="s">
        <v>15242</v>
      </c>
      <c r="C16766" t="s">
        <v>1956</v>
      </c>
      <c r="D16766" t="s">
        <v>1965</v>
      </c>
      <c r="E16766" t="s">
        <v>1966</v>
      </c>
      <c r="F16766" t="s">
        <v>1959</v>
      </c>
      <c r="G16766">
        <v>20</v>
      </c>
      <c r="H16766" t="s">
        <v>1967</v>
      </c>
      <c r="I16766" t="s">
        <v>1968</v>
      </c>
      <c r="J16766" t="s">
        <v>1969</v>
      </c>
      <c r="K16766">
        <v>3110323</v>
      </c>
      <c r="L16766" t="s">
        <v>7503</v>
      </c>
      <c r="M16766" t="s">
        <v>1882</v>
      </c>
      <c r="N16766" t="s">
        <v>1962</v>
      </c>
      <c r="O16766">
        <v>1</v>
      </c>
      <c r="P16766" t="s">
        <v>1963</v>
      </c>
      <c r="Q16766" s="29">
        <v>1</v>
      </c>
      <c r="S16766">
        <v>56058152</v>
      </c>
      <c r="T16766" t="s">
        <v>15242</v>
      </c>
    </row>
    <row r="16767" spans="1:20" x14ac:dyDescent="0.25">
      <c r="A16767">
        <v>5605915</v>
      </c>
      <c r="B16767" t="s">
        <v>15243</v>
      </c>
      <c r="C16767" t="s">
        <v>1956</v>
      </c>
      <c r="D16767" t="s">
        <v>1965</v>
      </c>
      <c r="E16767" t="s">
        <v>1966</v>
      </c>
      <c r="F16767" t="s">
        <v>1959</v>
      </c>
      <c r="G16767">
        <v>20</v>
      </c>
      <c r="H16767" t="s">
        <v>1967</v>
      </c>
      <c r="I16767" t="s">
        <v>1968</v>
      </c>
      <c r="K16767">
        <v>3110323</v>
      </c>
      <c r="L16767" t="s">
        <v>7503</v>
      </c>
      <c r="M16767" t="s">
        <v>1882</v>
      </c>
      <c r="N16767" t="s">
        <v>1962</v>
      </c>
      <c r="O16767">
        <v>1</v>
      </c>
      <c r="P16767" t="s">
        <v>1963</v>
      </c>
      <c r="Q16767" s="29">
        <v>1</v>
      </c>
      <c r="S16767">
        <v>56059159</v>
      </c>
      <c r="T16767" t="s">
        <v>15244</v>
      </c>
    </row>
    <row r="16768" spans="1:20" x14ac:dyDescent="0.25">
      <c r="A16768">
        <v>5605926</v>
      </c>
      <c r="B16768" t="s">
        <v>11817</v>
      </c>
      <c r="C16768" t="s">
        <v>1956</v>
      </c>
      <c r="D16768" t="s">
        <v>1965</v>
      </c>
      <c r="E16768" t="s">
        <v>1966</v>
      </c>
      <c r="F16768" t="s">
        <v>1959</v>
      </c>
      <c r="G16768">
        <v>20</v>
      </c>
      <c r="H16768" t="s">
        <v>1960</v>
      </c>
      <c r="I16768" t="s">
        <v>1961</v>
      </c>
      <c r="K16768">
        <v>3110335</v>
      </c>
      <c r="L16768" t="s">
        <v>7517</v>
      </c>
      <c r="M16768" t="s">
        <v>1882</v>
      </c>
      <c r="N16768" t="s">
        <v>1962</v>
      </c>
      <c r="O16768">
        <v>1</v>
      </c>
      <c r="P16768" t="s">
        <v>1963</v>
      </c>
      <c r="Q16768" s="29">
        <v>1</v>
      </c>
      <c r="R16768" s="29">
        <v>37068</v>
      </c>
      <c r="S16768">
        <v>56059264</v>
      </c>
      <c r="T16768" t="s">
        <v>11817</v>
      </c>
    </row>
    <row r="16769" spans="1:20" x14ac:dyDescent="0.25">
      <c r="A16769">
        <v>5606000</v>
      </c>
      <c r="B16769" t="s">
        <v>15245</v>
      </c>
      <c r="C16769" t="s">
        <v>1956</v>
      </c>
      <c r="D16769" t="s">
        <v>2119</v>
      </c>
      <c r="E16769" t="s">
        <v>2119</v>
      </c>
      <c r="F16769" t="s">
        <v>1959</v>
      </c>
      <c r="G16769">
        <v>20</v>
      </c>
      <c r="H16769" t="s">
        <v>1960</v>
      </c>
      <c r="I16769" t="s">
        <v>1961</v>
      </c>
      <c r="M16769" t="s">
        <v>1956</v>
      </c>
      <c r="N16769" t="s">
        <v>1962</v>
      </c>
      <c r="O16769">
        <v>1</v>
      </c>
      <c r="P16769" t="s">
        <v>1963</v>
      </c>
      <c r="Q16769" s="29">
        <v>1</v>
      </c>
      <c r="R16769" s="29">
        <v>38755</v>
      </c>
      <c r="S16769">
        <v>56060009</v>
      </c>
      <c r="T16769" t="s">
        <v>15245</v>
      </c>
    </row>
    <row r="16770" spans="1:20" x14ac:dyDescent="0.25">
      <c r="A16770">
        <v>5606001</v>
      </c>
      <c r="B16770" t="s">
        <v>15246</v>
      </c>
      <c r="C16770" t="s">
        <v>1956</v>
      </c>
      <c r="D16770" t="s">
        <v>1957</v>
      </c>
      <c r="E16770" t="s">
        <v>1958</v>
      </c>
      <c r="F16770" t="s">
        <v>1959</v>
      </c>
      <c r="G16770">
        <v>20</v>
      </c>
      <c r="H16770" t="s">
        <v>1960</v>
      </c>
      <c r="I16770" t="s">
        <v>1961</v>
      </c>
      <c r="M16770" t="s">
        <v>1956</v>
      </c>
      <c r="N16770" t="s">
        <v>1962</v>
      </c>
      <c r="O16770">
        <v>1</v>
      </c>
      <c r="P16770" t="s">
        <v>1963</v>
      </c>
      <c r="Q16770" s="29">
        <v>1</v>
      </c>
      <c r="R16770" s="29">
        <v>41835</v>
      </c>
      <c r="S16770">
        <v>56060017</v>
      </c>
      <c r="T16770" t="s">
        <v>15246</v>
      </c>
    </row>
    <row r="16771" spans="1:20" x14ac:dyDescent="0.25">
      <c r="A16771">
        <v>5606002</v>
      </c>
      <c r="B16771" t="s">
        <v>15184</v>
      </c>
      <c r="C16771" t="s">
        <v>1882</v>
      </c>
      <c r="D16771" t="s">
        <v>1957</v>
      </c>
      <c r="E16771" t="s">
        <v>1958</v>
      </c>
      <c r="F16771" t="s">
        <v>1959</v>
      </c>
      <c r="G16771">
        <v>20</v>
      </c>
      <c r="H16771" t="s">
        <v>1960</v>
      </c>
      <c r="I16771" t="s">
        <v>1961</v>
      </c>
      <c r="M16771" t="s">
        <v>1956</v>
      </c>
      <c r="N16771" t="s">
        <v>1962</v>
      </c>
      <c r="O16771">
        <v>1</v>
      </c>
      <c r="P16771" t="s">
        <v>1963</v>
      </c>
      <c r="Q16771" s="29">
        <v>1</v>
      </c>
      <c r="R16771" s="29">
        <v>41835</v>
      </c>
      <c r="S16771">
        <v>56060025</v>
      </c>
      <c r="T16771" t="s">
        <v>15184</v>
      </c>
    </row>
    <row r="16772" spans="1:20" x14ac:dyDescent="0.25">
      <c r="A16772">
        <v>5606003</v>
      </c>
      <c r="B16772" t="s">
        <v>15247</v>
      </c>
      <c r="C16772" t="s">
        <v>1882</v>
      </c>
      <c r="D16772" t="s">
        <v>1957</v>
      </c>
      <c r="E16772" t="s">
        <v>1958</v>
      </c>
      <c r="F16772" t="s">
        <v>1959</v>
      </c>
      <c r="G16772">
        <v>20</v>
      </c>
      <c r="H16772" t="s">
        <v>1960</v>
      </c>
      <c r="I16772" t="s">
        <v>1961</v>
      </c>
      <c r="M16772" t="s">
        <v>1956</v>
      </c>
      <c r="N16772" t="s">
        <v>1962</v>
      </c>
      <c r="O16772">
        <v>1</v>
      </c>
      <c r="P16772" t="s">
        <v>1963</v>
      </c>
      <c r="Q16772" s="29">
        <v>1</v>
      </c>
      <c r="R16772" s="29">
        <v>41835</v>
      </c>
      <c r="S16772">
        <v>56060033</v>
      </c>
      <c r="T16772" t="s">
        <v>15247</v>
      </c>
    </row>
    <row r="16773" spans="1:20" x14ac:dyDescent="0.25">
      <c r="A16773">
        <v>5606004</v>
      </c>
      <c r="B16773" t="s">
        <v>15248</v>
      </c>
      <c r="C16773" t="s">
        <v>1882</v>
      </c>
      <c r="D16773" t="s">
        <v>1957</v>
      </c>
      <c r="E16773" t="s">
        <v>1958</v>
      </c>
      <c r="F16773" t="s">
        <v>1959</v>
      </c>
      <c r="G16773">
        <v>20</v>
      </c>
      <c r="H16773" t="s">
        <v>1960</v>
      </c>
      <c r="I16773" t="s">
        <v>1961</v>
      </c>
      <c r="M16773" t="s">
        <v>1956</v>
      </c>
      <c r="N16773" t="s">
        <v>1962</v>
      </c>
      <c r="O16773">
        <v>1</v>
      </c>
      <c r="P16773" t="s">
        <v>1963</v>
      </c>
      <c r="Q16773" s="29">
        <v>1</v>
      </c>
      <c r="R16773" s="29">
        <v>41835</v>
      </c>
      <c r="S16773">
        <v>56060041</v>
      </c>
      <c r="T16773" t="s">
        <v>15248</v>
      </c>
    </row>
    <row r="16774" spans="1:20" x14ac:dyDescent="0.25">
      <c r="A16774">
        <v>5606005</v>
      </c>
      <c r="B16774" t="s">
        <v>15249</v>
      </c>
      <c r="C16774" t="s">
        <v>1882</v>
      </c>
      <c r="D16774" t="s">
        <v>1957</v>
      </c>
      <c r="E16774" t="s">
        <v>1958</v>
      </c>
      <c r="F16774" t="s">
        <v>1959</v>
      </c>
      <c r="G16774">
        <v>20</v>
      </c>
      <c r="H16774" t="s">
        <v>1960</v>
      </c>
      <c r="I16774" t="s">
        <v>1961</v>
      </c>
      <c r="M16774" t="s">
        <v>1956</v>
      </c>
      <c r="N16774" t="s">
        <v>1962</v>
      </c>
      <c r="O16774">
        <v>1</v>
      </c>
      <c r="P16774" t="s">
        <v>1963</v>
      </c>
      <c r="Q16774" s="29">
        <v>1</v>
      </c>
      <c r="R16774" s="29">
        <v>41835</v>
      </c>
      <c r="S16774">
        <v>56060050</v>
      </c>
      <c r="T16774" t="s">
        <v>15249</v>
      </c>
    </row>
    <row r="16775" spans="1:20" x14ac:dyDescent="0.25">
      <c r="A16775">
        <v>5606006</v>
      </c>
      <c r="B16775" t="s">
        <v>15250</v>
      </c>
      <c r="C16775" t="s">
        <v>1882</v>
      </c>
      <c r="D16775" t="s">
        <v>1957</v>
      </c>
      <c r="E16775" t="s">
        <v>1958</v>
      </c>
      <c r="F16775" t="s">
        <v>1959</v>
      </c>
      <c r="G16775">
        <v>20</v>
      </c>
      <c r="H16775" t="s">
        <v>1960</v>
      </c>
      <c r="I16775" t="s">
        <v>1961</v>
      </c>
      <c r="M16775" t="s">
        <v>1956</v>
      </c>
      <c r="N16775" t="s">
        <v>1962</v>
      </c>
      <c r="O16775">
        <v>1</v>
      </c>
      <c r="P16775" t="s">
        <v>1963</v>
      </c>
      <c r="Q16775" s="29">
        <v>1</v>
      </c>
      <c r="R16775" s="29">
        <v>41835</v>
      </c>
      <c r="S16775">
        <v>56060068</v>
      </c>
      <c r="T16775" t="s">
        <v>15250</v>
      </c>
    </row>
    <row r="16776" spans="1:20" x14ac:dyDescent="0.25">
      <c r="A16776">
        <v>5606007</v>
      </c>
      <c r="B16776" t="s">
        <v>15251</v>
      </c>
      <c r="C16776" t="s">
        <v>1882</v>
      </c>
      <c r="D16776" t="s">
        <v>1957</v>
      </c>
      <c r="E16776" t="s">
        <v>1958</v>
      </c>
      <c r="F16776" t="s">
        <v>1959</v>
      </c>
      <c r="G16776">
        <v>20</v>
      </c>
      <c r="H16776" t="s">
        <v>1960</v>
      </c>
      <c r="I16776" t="s">
        <v>1961</v>
      </c>
      <c r="M16776" t="s">
        <v>1956</v>
      </c>
      <c r="N16776" t="s">
        <v>1962</v>
      </c>
      <c r="O16776">
        <v>1</v>
      </c>
      <c r="P16776" t="s">
        <v>1963</v>
      </c>
      <c r="Q16776" s="29">
        <v>1</v>
      </c>
      <c r="R16776" s="29">
        <v>41835</v>
      </c>
      <c r="S16776">
        <v>56060076</v>
      </c>
      <c r="T16776" t="s">
        <v>15251</v>
      </c>
    </row>
    <row r="16777" spans="1:20" x14ac:dyDescent="0.25">
      <c r="A16777">
        <v>5606008</v>
      </c>
      <c r="B16777" t="s">
        <v>15252</v>
      </c>
      <c r="C16777" t="s">
        <v>1956</v>
      </c>
      <c r="D16777" t="s">
        <v>1957</v>
      </c>
      <c r="E16777" t="s">
        <v>1958</v>
      </c>
      <c r="F16777" t="s">
        <v>1959</v>
      </c>
      <c r="G16777">
        <v>20</v>
      </c>
      <c r="H16777" t="s">
        <v>1960</v>
      </c>
      <c r="I16777" t="s">
        <v>1961</v>
      </c>
      <c r="M16777" t="s">
        <v>1956</v>
      </c>
      <c r="N16777" t="s">
        <v>1962</v>
      </c>
      <c r="O16777">
        <v>1</v>
      </c>
      <c r="P16777" t="s">
        <v>1963</v>
      </c>
      <c r="Q16777" s="29">
        <v>1</v>
      </c>
      <c r="R16777" s="29">
        <v>41835</v>
      </c>
      <c r="S16777">
        <v>56060084</v>
      </c>
      <c r="T16777" t="s">
        <v>15252</v>
      </c>
    </row>
    <row r="16778" spans="1:20" x14ac:dyDescent="0.25">
      <c r="A16778">
        <v>5606009</v>
      </c>
      <c r="B16778" t="s">
        <v>15253</v>
      </c>
      <c r="C16778" t="s">
        <v>1882</v>
      </c>
      <c r="D16778" t="s">
        <v>1957</v>
      </c>
      <c r="E16778" t="s">
        <v>1958</v>
      </c>
      <c r="F16778" t="s">
        <v>1959</v>
      </c>
      <c r="G16778">
        <v>20</v>
      </c>
      <c r="H16778" t="s">
        <v>1960</v>
      </c>
      <c r="I16778" t="s">
        <v>1961</v>
      </c>
      <c r="M16778" t="s">
        <v>1956</v>
      </c>
      <c r="N16778" t="s">
        <v>1962</v>
      </c>
      <c r="O16778">
        <v>1</v>
      </c>
      <c r="P16778" t="s">
        <v>1963</v>
      </c>
      <c r="Q16778" s="29">
        <v>1</v>
      </c>
      <c r="R16778" s="29">
        <v>41835</v>
      </c>
      <c r="S16778">
        <v>56060092</v>
      </c>
      <c r="T16778" t="s">
        <v>15253</v>
      </c>
    </row>
    <row r="16779" spans="1:20" x14ac:dyDescent="0.25">
      <c r="A16779">
        <v>5606010</v>
      </c>
      <c r="B16779" t="s">
        <v>15254</v>
      </c>
      <c r="C16779" t="s">
        <v>1882</v>
      </c>
      <c r="D16779" t="s">
        <v>1957</v>
      </c>
      <c r="E16779" t="s">
        <v>1958</v>
      </c>
      <c r="F16779" t="s">
        <v>2032</v>
      </c>
      <c r="G16779">
        <v>20</v>
      </c>
      <c r="H16779" t="s">
        <v>1960</v>
      </c>
      <c r="I16779" t="s">
        <v>1961</v>
      </c>
      <c r="M16779" t="s">
        <v>1956</v>
      </c>
      <c r="N16779" t="s">
        <v>1962</v>
      </c>
      <c r="O16779">
        <v>1</v>
      </c>
      <c r="P16779" t="s">
        <v>1963</v>
      </c>
      <c r="Q16779" s="29">
        <v>1</v>
      </c>
      <c r="R16779" s="29">
        <v>41835</v>
      </c>
      <c r="S16779">
        <v>56060106</v>
      </c>
      <c r="T16779" t="s">
        <v>15254</v>
      </c>
    </row>
    <row r="16780" spans="1:20" x14ac:dyDescent="0.25">
      <c r="A16780">
        <v>5606011</v>
      </c>
      <c r="B16780" t="s">
        <v>15255</v>
      </c>
      <c r="C16780" t="s">
        <v>1882</v>
      </c>
      <c r="D16780" t="s">
        <v>1957</v>
      </c>
      <c r="E16780" t="s">
        <v>1958</v>
      </c>
      <c r="F16780" t="s">
        <v>1959</v>
      </c>
      <c r="G16780">
        <v>20</v>
      </c>
      <c r="H16780" t="s">
        <v>1960</v>
      </c>
      <c r="I16780" t="s">
        <v>1961</v>
      </c>
      <c r="M16780" t="s">
        <v>1956</v>
      </c>
      <c r="N16780" t="s">
        <v>1962</v>
      </c>
      <c r="O16780">
        <v>1</v>
      </c>
      <c r="P16780" t="s">
        <v>1963</v>
      </c>
      <c r="Q16780" s="29">
        <v>1</v>
      </c>
      <c r="R16780" s="29">
        <v>41835</v>
      </c>
      <c r="S16780">
        <v>56060114</v>
      </c>
      <c r="T16780" t="s">
        <v>15255</v>
      </c>
    </row>
    <row r="16781" spans="1:20" x14ac:dyDescent="0.25">
      <c r="A16781">
        <v>5606012</v>
      </c>
      <c r="B16781" t="s">
        <v>15207</v>
      </c>
      <c r="C16781" t="s">
        <v>1882</v>
      </c>
      <c r="D16781" t="s">
        <v>1957</v>
      </c>
      <c r="E16781" t="s">
        <v>1958</v>
      </c>
      <c r="F16781" t="s">
        <v>1959</v>
      </c>
      <c r="G16781">
        <v>20</v>
      </c>
      <c r="H16781" t="s">
        <v>1960</v>
      </c>
      <c r="I16781" t="s">
        <v>1961</v>
      </c>
      <c r="M16781" t="s">
        <v>1956</v>
      </c>
      <c r="N16781" t="s">
        <v>1962</v>
      </c>
      <c r="O16781">
        <v>1</v>
      </c>
      <c r="P16781" t="s">
        <v>1963</v>
      </c>
      <c r="Q16781" s="29">
        <v>1</v>
      </c>
      <c r="R16781" s="29">
        <v>41835</v>
      </c>
      <c r="S16781">
        <v>56060122</v>
      </c>
      <c r="T16781" t="s">
        <v>15207</v>
      </c>
    </row>
    <row r="16782" spans="1:20" x14ac:dyDescent="0.25">
      <c r="A16782">
        <v>5606013</v>
      </c>
      <c r="B16782" t="s">
        <v>15256</v>
      </c>
      <c r="C16782" t="s">
        <v>1956</v>
      </c>
      <c r="D16782" t="s">
        <v>1957</v>
      </c>
      <c r="E16782" t="s">
        <v>1958</v>
      </c>
      <c r="F16782" t="s">
        <v>1959</v>
      </c>
      <c r="G16782">
        <v>20</v>
      </c>
      <c r="H16782" t="s">
        <v>1960</v>
      </c>
      <c r="I16782" t="s">
        <v>1961</v>
      </c>
      <c r="M16782" t="s">
        <v>1956</v>
      </c>
      <c r="N16782" t="s">
        <v>1962</v>
      </c>
      <c r="O16782">
        <v>1</v>
      </c>
      <c r="P16782" t="s">
        <v>1963</v>
      </c>
      <c r="Q16782" s="29">
        <v>1</v>
      </c>
      <c r="R16782" s="29">
        <v>41835</v>
      </c>
      <c r="S16782">
        <v>56060130</v>
      </c>
      <c r="T16782" t="s">
        <v>15256</v>
      </c>
    </row>
    <row r="16783" spans="1:20" x14ac:dyDescent="0.25">
      <c r="A16783">
        <v>5606014</v>
      </c>
      <c r="B16783" t="s">
        <v>15257</v>
      </c>
      <c r="C16783" t="s">
        <v>1882</v>
      </c>
      <c r="D16783" t="s">
        <v>1957</v>
      </c>
      <c r="E16783" t="s">
        <v>1958</v>
      </c>
      <c r="F16783" t="s">
        <v>1959</v>
      </c>
      <c r="G16783">
        <v>20</v>
      </c>
      <c r="H16783" t="s">
        <v>1960</v>
      </c>
      <c r="I16783" t="s">
        <v>1961</v>
      </c>
      <c r="M16783" t="s">
        <v>1956</v>
      </c>
      <c r="N16783" t="s">
        <v>1962</v>
      </c>
      <c r="O16783">
        <v>1</v>
      </c>
      <c r="P16783" t="s">
        <v>1963</v>
      </c>
      <c r="Q16783" s="29">
        <v>1</v>
      </c>
      <c r="R16783" s="29">
        <v>41835</v>
      </c>
      <c r="S16783">
        <v>56060149</v>
      </c>
      <c r="T16783" t="s">
        <v>15257</v>
      </c>
    </row>
    <row r="16784" spans="1:20" x14ac:dyDescent="0.25">
      <c r="A16784">
        <v>5606015</v>
      </c>
      <c r="B16784" t="s">
        <v>7563</v>
      </c>
      <c r="C16784" t="s">
        <v>1882</v>
      </c>
      <c r="D16784" t="s">
        <v>1957</v>
      </c>
      <c r="E16784" t="s">
        <v>1958</v>
      </c>
      <c r="F16784" t="s">
        <v>1959</v>
      </c>
      <c r="G16784">
        <v>20</v>
      </c>
      <c r="H16784" t="s">
        <v>1960</v>
      </c>
      <c r="I16784" t="s">
        <v>1961</v>
      </c>
      <c r="M16784" t="s">
        <v>1956</v>
      </c>
      <c r="N16784" t="s">
        <v>1962</v>
      </c>
      <c r="O16784">
        <v>1</v>
      </c>
      <c r="P16784" t="s">
        <v>1963</v>
      </c>
      <c r="Q16784" s="29">
        <v>1</v>
      </c>
      <c r="R16784" s="29">
        <v>41835</v>
      </c>
      <c r="S16784">
        <v>56060157</v>
      </c>
      <c r="T16784" t="s">
        <v>7563</v>
      </c>
    </row>
    <row r="16785" spans="1:20" x14ac:dyDescent="0.25">
      <c r="A16785">
        <v>5606016</v>
      </c>
      <c r="B16785" t="s">
        <v>15258</v>
      </c>
      <c r="C16785" t="s">
        <v>1956</v>
      </c>
      <c r="D16785" t="s">
        <v>1957</v>
      </c>
      <c r="E16785" t="s">
        <v>1958</v>
      </c>
      <c r="F16785" t="s">
        <v>1959</v>
      </c>
      <c r="G16785">
        <v>20</v>
      </c>
      <c r="H16785" t="s">
        <v>1960</v>
      </c>
      <c r="I16785" t="s">
        <v>1961</v>
      </c>
      <c r="M16785" t="s">
        <v>1956</v>
      </c>
      <c r="N16785" t="s">
        <v>1962</v>
      </c>
      <c r="O16785">
        <v>1</v>
      </c>
      <c r="P16785" t="s">
        <v>1963</v>
      </c>
      <c r="Q16785" s="29">
        <v>1</v>
      </c>
      <c r="R16785" s="29">
        <v>41835</v>
      </c>
      <c r="S16785">
        <v>56060165</v>
      </c>
      <c r="T16785" t="s">
        <v>15258</v>
      </c>
    </row>
    <row r="16786" spans="1:20" x14ac:dyDescent="0.25">
      <c r="A16786">
        <v>5606017</v>
      </c>
      <c r="B16786" t="s">
        <v>15259</v>
      </c>
      <c r="C16786" t="s">
        <v>1882</v>
      </c>
      <c r="D16786" t="s">
        <v>1957</v>
      </c>
      <c r="E16786" t="s">
        <v>1958</v>
      </c>
      <c r="F16786" t="s">
        <v>1959</v>
      </c>
      <c r="G16786">
        <v>20</v>
      </c>
      <c r="H16786" t="s">
        <v>1960</v>
      </c>
      <c r="I16786" t="s">
        <v>1961</v>
      </c>
      <c r="M16786" t="s">
        <v>1956</v>
      </c>
      <c r="N16786" t="s">
        <v>1962</v>
      </c>
      <c r="O16786">
        <v>1</v>
      </c>
      <c r="P16786" t="s">
        <v>1963</v>
      </c>
      <c r="Q16786" s="29">
        <v>1</v>
      </c>
      <c r="R16786" s="29">
        <v>41835</v>
      </c>
      <c r="S16786">
        <v>56060173</v>
      </c>
      <c r="T16786" t="s">
        <v>15259</v>
      </c>
    </row>
    <row r="16787" spans="1:20" x14ac:dyDescent="0.25">
      <c r="A16787">
        <v>5606018</v>
      </c>
      <c r="B16787" t="s">
        <v>15260</v>
      </c>
      <c r="C16787" t="s">
        <v>1956</v>
      </c>
      <c r="D16787" t="s">
        <v>1957</v>
      </c>
      <c r="E16787" t="s">
        <v>1958</v>
      </c>
      <c r="F16787" t="s">
        <v>1959</v>
      </c>
      <c r="G16787">
        <v>20</v>
      </c>
      <c r="H16787" t="s">
        <v>1960</v>
      </c>
      <c r="I16787" t="s">
        <v>1961</v>
      </c>
      <c r="M16787" t="s">
        <v>1956</v>
      </c>
      <c r="N16787" t="s">
        <v>1962</v>
      </c>
      <c r="O16787">
        <v>1</v>
      </c>
      <c r="P16787" t="s">
        <v>1963</v>
      </c>
      <c r="Q16787" s="29">
        <v>1</v>
      </c>
      <c r="R16787" s="29">
        <v>41835</v>
      </c>
      <c r="S16787">
        <v>56060181</v>
      </c>
      <c r="T16787" t="s">
        <v>15260</v>
      </c>
    </row>
    <row r="16788" spans="1:20" x14ac:dyDescent="0.25">
      <c r="A16788">
        <v>5606019</v>
      </c>
      <c r="B16788" t="s">
        <v>15261</v>
      </c>
      <c r="C16788" t="s">
        <v>1882</v>
      </c>
      <c r="D16788" t="s">
        <v>1957</v>
      </c>
      <c r="E16788" t="s">
        <v>1958</v>
      </c>
      <c r="F16788" t="s">
        <v>1959</v>
      </c>
      <c r="G16788">
        <v>20</v>
      </c>
      <c r="H16788" t="s">
        <v>1960</v>
      </c>
      <c r="I16788" t="s">
        <v>1961</v>
      </c>
      <c r="M16788" t="s">
        <v>1956</v>
      </c>
      <c r="N16788" t="s">
        <v>1962</v>
      </c>
      <c r="O16788">
        <v>1</v>
      </c>
      <c r="P16788" t="s">
        <v>1963</v>
      </c>
      <c r="Q16788" s="29">
        <v>1</v>
      </c>
      <c r="R16788" s="29">
        <v>41835</v>
      </c>
      <c r="S16788">
        <v>56060190</v>
      </c>
      <c r="T16788" t="s">
        <v>15261</v>
      </c>
    </row>
    <row r="16789" spans="1:20" x14ac:dyDescent="0.25">
      <c r="A16789">
        <v>5606020</v>
      </c>
      <c r="B16789" t="s">
        <v>7569</v>
      </c>
      <c r="C16789" t="s">
        <v>1882</v>
      </c>
      <c r="D16789" t="s">
        <v>1957</v>
      </c>
      <c r="E16789" t="s">
        <v>1958</v>
      </c>
      <c r="F16789" t="s">
        <v>1959</v>
      </c>
      <c r="G16789">
        <v>20</v>
      </c>
      <c r="H16789" t="s">
        <v>1960</v>
      </c>
      <c r="I16789" t="s">
        <v>1961</v>
      </c>
      <c r="M16789" t="s">
        <v>1956</v>
      </c>
      <c r="N16789" t="s">
        <v>1962</v>
      </c>
      <c r="O16789">
        <v>1</v>
      </c>
      <c r="P16789" t="s">
        <v>1963</v>
      </c>
      <c r="Q16789" s="29">
        <v>1</v>
      </c>
      <c r="R16789" s="29">
        <v>41835</v>
      </c>
      <c r="S16789">
        <v>56060203</v>
      </c>
      <c r="T16789" t="s">
        <v>7569</v>
      </c>
    </row>
    <row r="16790" spans="1:20" x14ac:dyDescent="0.25">
      <c r="A16790">
        <v>5606021</v>
      </c>
      <c r="B16790" t="s">
        <v>15262</v>
      </c>
      <c r="C16790" t="s">
        <v>1882</v>
      </c>
      <c r="D16790" t="s">
        <v>1957</v>
      </c>
      <c r="E16790" t="s">
        <v>1958</v>
      </c>
      <c r="F16790" t="s">
        <v>1959</v>
      </c>
      <c r="G16790">
        <v>20</v>
      </c>
      <c r="H16790" t="s">
        <v>1960</v>
      </c>
      <c r="I16790" t="s">
        <v>1961</v>
      </c>
      <c r="M16790" t="s">
        <v>1956</v>
      </c>
      <c r="N16790" t="s">
        <v>1962</v>
      </c>
      <c r="O16790">
        <v>1</v>
      </c>
      <c r="P16790" t="s">
        <v>1963</v>
      </c>
      <c r="Q16790" s="29">
        <v>1</v>
      </c>
      <c r="R16790" s="29">
        <v>41835</v>
      </c>
      <c r="S16790">
        <v>56060211</v>
      </c>
      <c r="T16790" t="s">
        <v>15263</v>
      </c>
    </row>
    <row r="16791" spans="1:20" x14ac:dyDescent="0.25">
      <c r="A16791">
        <v>5606022</v>
      </c>
      <c r="B16791" t="s">
        <v>7570</v>
      </c>
      <c r="C16791" t="s">
        <v>1882</v>
      </c>
      <c r="D16791" t="s">
        <v>1957</v>
      </c>
      <c r="E16791" t="s">
        <v>1958</v>
      </c>
      <c r="F16791" t="s">
        <v>1959</v>
      </c>
      <c r="G16791">
        <v>20</v>
      </c>
      <c r="H16791" t="s">
        <v>1960</v>
      </c>
      <c r="I16791" t="s">
        <v>1961</v>
      </c>
      <c r="M16791" t="s">
        <v>1956</v>
      </c>
      <c r="N16791" t="s">
        <v>1962</v>
      </c>
      <c r="O16791">
        <v>1</v>
      </c>
      <c r="P16791" t="s">
        <v>1963</v>
      </c>
      <c r="Q16791" s="29">
        <v>1</v>
      </c>
      <c r="R16791" s="29">
        <v>41835</v>
      </c>
      <c r="S16791">
        <v>56060220</v>
      </c>
      <c r="T16791" t="s">
        <v>7570</v>
      </c>
    </row>
    <row r="16792" spans="1:20" x14ac:dyDescent="0.25">
      <c r="A16792">
        <v>5606023</v>
      </c>
      <c r="B16792" t="s">
        <v>7567</v>
      </c>
      <c r="C16792" t="s">
        <v>1882</v>
      </c>
      <c r="D16792" t="s">
        <v>1957</v>
      </c>
      <c r="E16792" t="s">
        <v>1958</v>
      </c>
      <c r="F16792" t="s">
        <v>1959</v>
      </c>
      <c r="G16792">
        <v>20</v>
      </c>
      <c r="H16792" t="s">
        <v>1960</v>
      </c>
      <c r="I16792" t="s">
        <v>1961</v>
      </c>
      <c r="M16792" t="s">
        <v>1956</v>
      </c>
      <c r="N16792" t="s">
        <v>1962</v>
      </c>
      <c r="O16792">
        <v>1</v>
      </c>
      <c r="P16792" t="s">
        <v>1963</v>
      </c>
      <c r="Q16792" s="29">
        <v>1</v>
      </c>
      <c r="R16792" s="29">
        <v>41835</v>
      </c>
      <c r="S16792">
        <v>56060238</v>
      </c>
      <c r="T16792" t="s">
        <v>7567</v>
      </c>
    </row>
    <row r="16793" spans="1:20" x14ac:dyDescent="0.25">
      <c r="A16793">
        <v>5606024</v>
      </c>
      <c r="B16793" t="s">
        <v>7568</v>
      </c>
      <c r="C16793" t="s">
        <v>1882</v>
      </c>
      <c r="D16793" t="s">
        <v>1957</v>
      </c>
      <c r="E16793" t="s">
        <v>1958</v>
      </c>
      <c r="F16793" t="s">
        <v>1959</v>
      </c>
      <c r="G16793">
        <v>20</v>
      </c>
      <c r="H16793" t="s">
        <v>1960</v>
      </c>
      <c r="I16793" t="s">
        <v>1961</v>
      </c>
      <c r="M16793" t="s">
        <v>1956</v>
      </c>
      <c r="N16793" t="s">
        <v>1962</v>
      </c>
      <c r="O16793">
        <v>1</v>
      </c>
      <c r="P16793" t="s">
        <v>1963</v>
      </c>
      <c r="Q16793" s="29">
        <v>1</v>
      </c>
      <c r="R16793" s="29">
        <v>41835</v>
      </c>
      <c r="S16793">
        <v>56060246</v>
      </c>
      <c r="T16793" t="s">
        <v>7568</v>
      </c>
    </row>
    <row r="16794" spans="1:20" x14ac:dyDescent="0.25">
      <c r="A16794">
        <v>5606025</v>
      </c>
      <c r="B16794" t="s">
        <v>15264</v>
      </c>
      <c r="C16794" t="s">
        <v>1882</v>
      </c>
      <c r="D16794" t="s">
        <v>1957</v>
      </c>
      <c r="E16794" t="s">
        <v>1958</v>
      </c>
      <c r="F16794" t="s">
        <v>1959</v>
      </c>
      <c r="G16794">
        <v>20</v>
      </c>
      <c r="H16794" t="s">
        <v>1960</v>
      </c>
      <c r="I16794" t="s">
        <v>1961</v>
      </c>
      <c r="M16794" t="s">
        <v>1956</v>
      </c>
      <c r="N16794" t="s">
        <v>1962</v>
      </c>
      <c r="O16794">
        <v>1</v>
      </c>
      <c r="P16794" t="s">
        <v>1963</v>
      </c>
      <c r="Q16794" s="29">
        <v>1</v>
      </c>
      <c r="R16794" s="29">
        <v>41835</v>
      </c>
      <c r="S16794">
        <v>56060254</v>
      </c>
      <c r="T16794" t="s">
        <v>15264</v>
      </c>
    </row>
    <row r="16795" spans="1:20" x14ac:dyDescent="0.25">
      <c r="A16795">
        <v>5606026</v>
      </c>
      <c r="B16795" t="s">
        <v>15265</v>
      </c>
      <c r="C16795" t="s">
        <v>1956</v>
      </c>
      <c r="D16795" t="s">
        <v>1957</v>
      </c>
      <c r="E16795" t="s">
        <v>1958</v>
      </c>
      <c r="F16795" t="s">
        <v>1959</v>
      </c>
      <c r="G16795">
        <v>20</v>
      </c>
      <c r="H16795" t="s">
        <v>1960</v>
      </c>
      <c r="I16795" t="s">
        <v>1961</v>
      </c>
      <c r="M16795" t="s">
        <v>1956</v>
      </c>
      <c r="N16795" t="s">
        <v>1962</v>
      </c>
      <c r="O16795">
        <v>1</v>
      </c>
      <c r="P16795" t="s">
        <v>1963</v>
      </c>
      <c r="Q16795" s="29">
        <v>1</v>
      </c>
      <c r="R16795" s="29">
        <v>41835</v>
      </c>
      <c r="S16795">
        <v>56060262</v>
      </c>
      <c r="T16795" t="s">
        <v>15265</v>
      </c>
    </row>
    <row r="16796" spans="1:20" x14ac:dyDescent="0.25">
      <c r="A16796">
        <v>5606901</v>
      </c>
      <c r="B16796" t="s">
        <v>15266</v>
      </c>
      <c r="C16796" t="s">
        <v>1956</v>
      </c>
      <c r="D16796" t="s">
        <v>2119</v>
      </c>
      <c r="E16796" t="s">
        <v>2119</v>
      </c>
      <c r="F16796" t="s">
        <v>1959</v>
      </c>
      <c r="G16796">
        <v>20</v>
      </c>
      <c r="H16796" t="s">
        <v>1960</v>
      </c>
      <c r="I16796" t="s">
        <v>1961</v>
      </c>
      <c r="M16796" t="s">
        <v>1956</v>
      </c>
      <c r="N16796" t="s">
        <v>1962</v>
      </c>
      <c r="O16796">
        <v>1</v>
      </c>
      <c r="P16796" t="s">
        <v>1963</v>
      </c>
      <c r="Q16796" s="29">
        <v>1</v>
      </c>
      <c r="R16796" s="29">
        <v>38755</v>
      </c>
      <c r="S16796">
        <v>56069014</v>
      </c>
      <c r="T16796" t="s">
        <v>15266</v>
      </c>
    </row>
    <row r="16797" spans="1:20" x14ac:dyDescent="0.25">
      <c r="A16797">
        <v>5606903</v>
      </c>
      <c r="B16797" t="s">
        <v>15267</v>
      </c>
      <c r="C16797" t="s">
        <v>1956</v>
      </c>
      <c r="D16797" t="s">
        <v>1965</v>
      </c>
      <c r="E16797" t="s">
        <v>1966</v>
      </c>
      <c r="F16797" t="s">
        <v>1959</v>
      </c>
      <c r="G16797">
        <v>20</v>
      </c>
      <c r="H16797" t="s">
        <v>1967</v>
      </c>
      <c r="I16797" t="s">
        <v>1968</v>
      </c>
      <c r="K16797">
        <v>3110403</v>
      </c>
      <c r="L16797" t="s">
        <v>7549</v>
      </c>
      <c r="M16797" t="s">
        <v>1882</v>
      </c>
      <c r="N16797" t="s">
        <v>1962</v>
      </c>
      <c r="O16797">
        <v>1</v>
      </c>
      <c r="P16797" t="s">
        <v>1963</v>
      </c>
      <c r="Q16797" s="29">
        <v>1</v>
      </c>
      <c r="S16797">
        <v>56069030</v>
      </c>
      <c r="T16797" t="s">
        <v>15268</v>
      </c>
    </row>
    <row r="16798" spans="1:20" x14ac:dyDescent="0.25">
      <c r="A16798">
        <v>5606914</v>
      </c>
      <c r="B16798" t="s">
        <v>15269</v>
      </c>
      <c r="C16798" t="s">
        <v>1956</v>
      </c>
      <c r="D16798" t="s">
        <v>1965</v>
      </c>
      <c r="E16798" t="s">
        <v>1966</v>
      </c>
      <c r="F16798" t="s">
        <v>1959</v>
      </c>
      <c r="G16798">
        <v>20</v>
      </c>
      <c r="H16798" t="s">
        <v>1967</v>
      </c>
      <c r="I16798" t="s">
        <v>1968</v>
      </c>
      <c r="K16798">
        <v>3110413</v>
      </c>
      <c r="L16798" t="s">
        <v>7561</v>
      </c>
      <c r="M16798" t="s">
        <v>1882</v>
      </c>
      <c r="N16798" t="s">
        <v>1962</v>
      </c>
      <c r="O16798">
        <v>1</v>
      </c>
      <c r="P16798" t="s">
        <v>1963</v>
      </c>
      <c r="Q16798" s="29">
        <v>1</v>
      </c>
      <c r="S16798">
        <v>56069146</v>
      </c>
      <c r="T16798" t="s">
        <v>15269</v>
      </c>
    </row>
    <row r="16799" spans="1:20" x14ac:dyDescent="0.25">
      <c r="A16799">
        <v>5606926</v>
      </c>
      <c r="B16799" t="s">
        <v>15085</v>
      </c>
      <c r="C16799" t="s">
        <v>1956</v>
      </c>
      <c r="D16799" t="s">
        <v>1965</v>
      </c>
      <c r="E16799" t="s">
        <v>1966</v>
      </c>
      <c r="F16799" t="s">
        <v>1959</v>
      </c>
      <c r="G16799">
        <v>20</v>
      </c>
      <c r="H16799" t="s">
        <v>1967</v>
      </c>
      <c r="I16799" t="s">
        <v>1968</v>
      </c>
      <c r="J16799" t="s">
        <v>1969</v>
      </c>
      <c r="K16799">
        <v>3110136</v>
      </c>
      <c r="L16799" t="s">
        <v>7387</v>
      </c>
      <c r="M16799" t="s">
        <v>1882</v>
      </c>
      <c r="N16799" t="s">
        <v>1962</v>
      </c>
      <c r="O16799">
        <v>1</v>
      </c>
      <c r="P16799" t="s">
        <v>1963</v>
      </c>
      <c r="Q16799" s="29">
        <v>1</v>
      </c>
      <c r="S16799">
        <v>56069260</v>
      </c>
      <c r="T16799" t="s">
        <v>15085</v>
      </c>
    </row>
    <row r="16800" spans="1:20" x14ac:dyDescent="0.25">
      <c r="A16800">
        <v>5607000</v>
      </c>
      <c r="B16800" t="s">
        <v>15270</v>
      </c>
      <c r="C16800" t="s">
        <v>1956</v>
      </c>
      <c r="D16800" t="s">
        <v>2119</v>
      </c>
      <c r="E16800" t="s">
        <v>2119</v>
      </c>
      <c r="F16800" t="s">
        <v>3534</v>
      </c>
      <c r="G16800">
        <v>20</v>
      </c>
      <c r="H16800" t="s">
        <v>1960</v>
      </c>
      <c r="I16800" t="s">
        <v>1961</v>
      </c>
      <c r="M16800" t="s">
        <v>1956</v>
      </c>
      <c r="N16800" t="s">
        <v>1962</v>
      </c>
      <c r="O16800">
        <v>1</v>
      </c>
      <c r="P16800" t="s">
        <v>1963</v>
      </c>
      <c r="Q16800" s="29">
        <v>1</v>
      </c>
      <c r="R16800" s="29">
        <v>38755</v>
      </c>
      <c r="S16800">
        <v>56070004</v>
      </c>
      <c r="T16800" t="s">
        <v>15270</v>
      </c>
    </row>
    <row r="16801" spans="1:20" x14ac:dyDescent="0.25">
      <c r="A16801">
        <v>5607001</v>
      </c>
      <c r="B16801" t="s">
        <v>15271</v>
      </c>
      <c r="C16801" t="s">
        <v>1956</v>
      </c>
      <c r="D16801" t="s">
        <v>1957</v>
      </c>
      <c r="E16801" t="s">
        <v>1958</v>
      </c>
      <c r="F16801" t="s">
        <v>3534</v>
      </c>
      <c r="G16801">
        <v>20</v>
      </c>
      <c r="H16801" t="s">
        <v>1960</v>
      </c>
      <c r="I16801" t="s">
        <v>1961</v>
      </c>
      <c r="M16801" t="s">
        <v>1956</v>
      </c>
      <c r="N16801" t="s">
        <v>1962</v>
      </c>
      <c r="O16801">
        <v>1</v>
      </c>
      <c r="P16801" t="s">
        <v>1963</v>
      </c>
      <c r="Q16801" s="29">
        <v>1</v>
      </c>
      <c r="R16801" s="29">
        <v>41835</v>
      </c>
      <c r="S16801">
        <v>56070012</v>
      </c>
      <c r="T16801" t="s">
        <v>15271</v>
      </c>
    </row>
    <row r="16802" spans="1:20" x14ac:dyDescent="0.25">
      <c r="A16802">
        <v>5607002</v>
      </c>
      <c r="B16802" t="s">
        <v>10833</v>
      </c>
      <c r="C16802" t="s">
        <v>1956</v>
      </c>
      <c r="D16802" t="s">
        <v>1957</v>
      </c>
      <c r="E16802" t="s">
        <v>1958</v>
      </c>
      <c r="F16802" t="s">
        <v>3534</v>
      </c>
      <c r="G16802">
        <v>20</v>
      </c>
      <c r="H16802" t="s">
        <v>1960</v>
      </c>
      <c r="I16802" t="s">
        <v>1961</v>
      </c>
      <c r="M16802" t="s">
        <v>1956</v>
      </c>
      <c r="N16802" t="s">
        <v>1962</v>
      </c>
      <c r="O16802">
        <v>1</v>
      </c>
      <c r="P16802" t="s">
        <v>1963</v>
      </c>
      <c r="Q16802" s="29">
        <v>1</v>
      </c>
      <c r="R16802" s="29">
        <v>41835</v>
      </c>
      <c r="S16802">
        <v>56070020</v>
      </c>
      <c r="T16802" t="s">
        <v>10833</v>
      </c>
    </row>
    <row r="16803" spans="1:20" x14ac:dyDescent="0.25">
      <c r="A16803">
        <v>5607003</v>
      </c>
      <c r="B16803" t="s">
        <v>15272</v>
      </c>
      <c r="C16803" t="s">
        <v>1882</v>
      </c>
      <c r="D16803" t="s">
        <v>1957</v>
      </c>
      <c r="E16803" t="s">
        <v>1958</v>
      </c>
      <c r="F16803" t="s">
        <v>3534</v>
      </c>
      <c r="G16803">
        <v>20</v>
      </c>
      <c r="H16803" t="s">
        <v>1960</v>
      </c>
      <c r="I16803" t="s">
        <v>1961</v>
      </c>
      <c r="M16803" t="s">
        <v>1956</v>
      </c>
      <c r="N16803" t="s">
        <v>1962</v>
      </c>
      <c r="O16803">
        <v>1</v>
      </c>
      <c r="P16803" t="s">
        <v>1963</v>
      </c>
      <c r="Q16803" s="29">
        <v>1</v>
      </c>
      <c r="R16803" s="29">
        <v>41835</v>
      </c>
      <c r="S16803">
        <v>56070039</v>
      </c>
      <c r="T16803" t="s">
        <v>15272</v>
      </c>
    </row>
    <row r="16804" spans="1:20" x14ac:dyDescent="0.25">
      <c r="A16804">
        <v>5607004</v>
      </c>
      <c r="B16804" t="s">
        <v>15273</v>
      </c>
      <c r="C16804" t="s">
        <v>1882</v>
      </c>
      <c r="D16804" t="s">
        <v>1957</v>
      </c>
      <c r="E16804" t="s">
        <v>1958</v>
      </c>
      <c r="F16804" t="s">
        <v>3534</v>
      </c>
      <c r="G16804">
        <v>20</v>
      </c>
      <c r="H16804" t="s">
        <v>1960</v>
      </c>
      <c r="I16804" t="s">
        <v>1961</v>
      </c>
      <c r="M16804" t="s">
        <v>1956</v>
      </c>
      <c r="N16804" t="s">
        <v>1962</v>
      </c>
      <c r="O16804">
        <v>1</v>
      </c>
      <c r="P16804" t="s">
        <v>1963</v>
      </c>
      <c r="Q16804" s="29">
        <v>1</v>
      </c>
      <c r="R16804" s="29">
        <v>41835</v>
      </c>
      <c r="S16804">
        <v>56070047</v>
      </c>
      <c r="T16804" t="s">
        <v>15273</v>
      </c>
    </row>
    <row r="16805" spans="1:20" x14ac:dyDescent="0.25">
      <c r="A16805">
        <v>5607005</v>
      </c>
      <c r="B16805" t="s">
        <v>15274</v>
      </c>
      <c r="C16805" t="s">
        <v>1882</v>
      </c>
      <c r="D16805" t="s">
        <v>1957</v>
      </c>
      <c r="E16805" t="s">
        <v>1958</v>
      </c>
      <c r="F16805" t="s">
        <v>3534</v>
      </c>
      <c r="G16805">
        <v>20</v>
      </c>
      <c r="H16805" t="s">
        <v>1960</v>
      </c>
      <c r="I16805" t="s">
        <v>1961</v>
      </c>
      <c r="M16805" t="s">
        <v>1956</v>
      </c>
      <c r="N16805" t="s">
        <v>1962</v>
      </c>
      <c r="O16805">
        <v>1</v>
      </c>
      <c r="P16805" t="s">
        <v>1963</v>
      </c>
      <c r="Q16805" s="29">
        <v>1</v>
      </c>
      <c r="R16805" s="29">
        <v>41835</v>
      </c>
      <c r="S16805">
        <v>56070055</v>
      </c>
      <c r="T16805" t="s">
        <v>15274</v>
      </c>
    </row>
    <row r="16806" spans="1:20" x14ac:dyDescent="0.25">
      <c r="A16806">
        <v>5607006</v>
      </c>
      <c r="B16806" t="s">
        <v>15275</v>
      </c>
      <c r="C16806" t="s">
        <v>1882</v>
      </c>
      <c r="D16806" t="s">
        <v>1957</v>
      </c>
      <c r="E16806" t="s">
        <v>1958</v>
      </c>
      <c r="F16806" t="s">
        <v>3534</v>
      </c>
      <c r="G16806">
        <v>20</v>
      </c>
      <c r="H16806" t="s">
        <v>1960</v>
      </c>
      <c r="I16806" t="s">
        <v>1961</v>
      </c>
      <c r="M16806" t="s">
        <v>1956</v>
      </c>
      <c r="N16806" t="s">
        <v>1962</v>
      </c>
      <c r="O16806">
        <v>1</v>
      </c>
      <c r="P16806" t="s">
        <v>1963</v>
      </c>
      <c r="Q16806" s="29">
        <v>1</v>
      </c>
      <c r="R16806" s="29">
        <v>41835</v>
      </c>
      <c r="S16806">
        <v>56070063</v>
      </c>
      <c r="T16806" t="s">
        <v>15275</v>
      </c>
    </row>
    <row r="16807" spans="1:20" x14ac:dyDescent="0.25">
      <c r="A16807">
        <v>5607007</v>
      </c>
      <c r="B16807" t="s">
        <v>15276</v>
      </c>
      <c r="C16807" t="s">
        <v>1956</v>
      </c>
      <c r="D16807" t="s">
        <v>1957</v>
      </c>
      <c r="E16807" t="s">
        <v>1958</v>
      </c>
      <c r="F16807" t="s">
        <v>3534</v>
      </c>
      <c r="G16807">
        <v>20</v>
      </c>
      <c r="H16807" t="s">
        <v>1960</v>
      </c>
      <c r="I16807" t="s">
        <v>1961</v>
      </c>
      <c r="M16807" t="s">
        <v>1956</v>
      </c>
      <c r="N16807" t="s">
        <v>1962</v>
      </c>
      <c r="O16807">
        <v>1</v>
      </c>
      <c r="P16807" t="s">
        <v>1963</v>
      </c>
      <c r="Q16807" s="29">
        <v>1</v>
      </c>
      <c r="R16807" s="29">
        <v>41835</v>
      </c>
      <c r="S16807">
        <v>56070071</v>
      </c>
      <c r="T16807" t="s">
        <v>15276</v>
      </c>
    </row>
    <row r="16808" spans="1:20" x14ac:dyDescent="0.25">
      <c r="A16808">
        <v>5607008</v>
      </c>
      <c r="B16808" t="s">
        <v>15277</v>
      </c>
      <c r="C16808" t="s">
        <v>1956</v>
      </c>
      <c r="D16808" t="s">
        <v>1957</v>
      </c>
      <c r="E16808" t="s">
        <v>1958</v>
      </c>
      <c r="F16808" t="s">
        <v>3534</v>
      </c>
      <c r="G16808">
        <v>20</v>
      </c>
      <c r="H16808" t="s">
        <v>1960</v>
      </c>
      <c r="I16808" t="s">
        <v>1961</v>
      </c>
      <c r="M16808" t="s">
        <v>1956</v>
      </c>
      <c r="N16808" t="s">
        <v>1962</v>
      </c>
      <c r="O16808">
        <v>1</v>
      </c>
      <c r="P16808" t="s">
        <v>1963</v>
      </c>
      <c r="Q16808" s="29">
        <v>1</v>
      </c>
      <c r="R16808" s="29">
        <v>41835</v>
      </c>
      <c r="S16808">
        <v>56070080</v>
      </c>
      <c r="T16808" t="s">
        <v>15277</v>
      </c>
    </row>
    <row r="16809" spans="1:20" x14ac:dyDescent="0.25">
      <c r="A16809">
        <v>5607009</v>
      </c>
      <c r="B16809" t="s">
        <v>15278</v>
      </c>
      <c r="C16809" t="s">
        <v>1882</v>
      </c>
      <c r="D16809" t="s">
        <v>1957</v>
      </c>
      <c r="E16809" t="s">
        <v>1958</v>
      </c>
      <c r="F16809" t="s">
        <v>3534</v>
      </c>
      <c r="G16809">
        <v>20</v>
      </c>
      <c r="H16809" t="s">
        <v>1960</v>
      </c>
      <c r="I16809" t="s">
        <v>1961</v>
      </c>
      <c r="M16809" t="s">
        <v>1956</v>
      </c>
      <c r="N16809" t="s">
        <v>1962</v>
      </c>
      <c r="O16809">
        <v>1</v>
      </c>
      <c r="P16809" t="s">
        <v>1963</v>
      </c>
      <c r="Q16809" s="29">
        <v>1</v>
      </c>
      <c r="R16809" s="29">
        <v>41835</v>
      </c>
      <c r="S16809">
        <v>56070098</v>
      </c>
      <c r="T16809" t="s">
        <v>15278</v>
      </c>
    </row>
    <row r="16810" spans="1:20" x14ac:dyDescent="0.25">
      <c r="A16810">
        <v>5607010</v>
      </c>
      <c r="B16810" t="s">
        <v>15279</v>
      </c>
      <c r="C16810" t="s">
        <v>1882</v>
      </c>
      <c r="D16810" t="s">
        <v>1957</v>
      </c>
      <c r="E16810" t="s">
        <v>1958</v>
      </c>
      <c r="F16810" t="s">
        <v>3534</v>
      </c>
      <c r="G16810">
        <v>20</v>
      </c>
      <c r="H16810" t="s">
        <v>1960</v>
      </c>
      <c r="I16810" t="s">
        <v>1961</v>
      </c>
      <c r="M16810" t="s">
        <v>1956</v>
      </c>
      <c r="N16810" t="s">
        <v>1962</v>
      </c>
      <c r="O16810">
        <v>1</v>
      </c>
      <c r="P16810" t="s">
        <v>1963</v>
      </c>
      <c r="Q16810" s="29">
        <v>1</v>
      </c>
      <c r="R16810" s="29">
        <v>41835</v>
      </c>
      <c r="S16810">
        <v>56070101</v>
      </c>
      <c r="T16810" t="s">
        <v>15280</v>
      </c>
    </row>
    <row r="16811" spans="1:20" x14ac:dyDescent="0.25">
      <c r="A16811">
        <v>5607011</v>
      </c>
      <c r="B16811" t="s">
        <v>15281</v>
      </c>
      <c r="C16811" t="s">
        <v>1956</v>
      </c>
      <c r="D16811" t="s">
        <v>1957</v>
      </c>
      <c r="E16811" t="s">
        <v>1958</v>
      </c>
      <c r="F16811" t="s">
        <v>1959</v>
      </c>
      <c r="G16811">
        <v>20</v>
      </c>
      <c r="H16811" t="s">
        <v>1960</v>
      </c>
      <c r="I16811" t="s">
        <v>1961</v>
      </c>
      <c r="M16811" t="s">
        <v>1956</v>
      </c>
      <c r="N16811" t="s">
        <v>1962</v>
      </c>
      <c r="O16811">
        <v>1</v>
      </c>
      <c r="P16811" t="s">
        <v>1963</v>
      </c>
      <c r="Q16811" s="29">
        <v>1</v>
      </c>
      <c r="R16811" s="29">
        <v>41835</v>
      </c>
      <c r="S16811">
        <v>56070110</v>
      </c>
      <c r="T16811" t="s">
        <v>15281</v>
      </c>
    </row>
    <row r="16812" spans="1:20" x14ac:dyDescent="0.25">
      <c r="A16812">
        <v>5607012</v>
      </c>
      <c r="B16812" t="s">
        <v>15282</v>
      </c>
      <c r="C16812" t="s">
        <v>1956</v>
      </c>
      <c r="D16812" t="s">
        <v>1957</v>
      </c>
      <c r="E16812" t="s">
        <v>1958</v>
      </c>
      <c r="F16812" t="s">
        <v>1959</v>
      </c>
      <c r="G16812">
        <v>20</v>
      </c>
      <c r="H16812" t="s">
        <v>1960</v>
      </c>
      <c r="I16812" t="s">
        <v>1961</v>
      </c>
      <c r="M16812" t="s">
        <v>1956</v>
      </c>
      <c r="N16812" t="s">
        <v>1962</v>
      </c>
      <c r="O16812">
        <v>1</v>
      </c>
      <c r="P16812" t="s">
        <v>1963</v>
      </c>
      <c r="Q16812" s="29">
        <v>1</v>
      </c>
      <c r="R16812" s="29">
        <v>41835</v>
      </c>
      <c r="S16812">
        <v>56070128</v>
      </c>
      <c r="T16812" t="s">
        <v>15282</v>
      </c>
    </row>
    <row r="16813" spans="1:20" x14ac:dyDescent="0.25">
      <c r="A16813">
        <v>5607902</v>
      </c>
      <c r="B16813" t="s">
        <v>15283</v>
      </c>
      <c r="C16813" t="s">
        <v>1956</v>
      </c>
      <c r="D16813" t="s">
        <v>1965</v>
      </c>
      <c r="E16813" t="s">
        <v>1966</v>
      </c>
      <c r="F16813" t="s">
        <v>3534</v>
      </c>
      <c r="G16813">
        <v>20</v>
      </c>
      <c r="H16813" t="s">
        <v>1967</v>
      </c>
      <c r="I16813" t="s">
        <v>1968</v>
      </c>
      <c r="K16813">
        <v>3120103</v>
      </c>
      <c r="L16813" t="s">
        <v>7686</v>
      </c>
      <c r="M16813" t="s">
        <v>1882</v>
      </c>
      <c r="N16813" t="s">
        <v>1962</v>
      </c>
      <c r="O16813">
        <v>1</v>
      </c>
      <c r="P16813" t="s">
        <v>1963</v>
      </c>
      <c r="Q16813" s="29">
        <v>1</v>
      </c>
      <c r="S16813">
        <v>56079028</v>
      </c>
      <c r="T16813" t="s">
        <v>15283</v>
      </c>
    </row>
    <row r="16814" spans="1:20" x14ac:dyDescent="0.25">
      <c r="A16814">
        <v>5607904</v>
      </c>
      <c r="B16814" t="s">
        <v>15273</v>
      </c>
      <c r="C16814" t="s">
        <v>1956</v>
      </c>
      <c r="D16814" t="s">
        <v>1965</v>
      </c>
      <c r="E16814" t="s">
        <v>1966</v>
      </c>
      <c r="F16814" t="s">
        <v>3534</v>
      </c>
      <c r="G16814">
        <v>20</v>
      </c>
      <c r="H16814" t="s">
        <v>1967</v>
      </c>
      <c r="I16814" t="s">
        <v>1968</v>
      </c>
      <c r="K16814">
        <v>3120111</v>
      </c>
      <c r="L16814" t="s">
        <v>7697</v>
      </c>
      <c r="M16814" t="s">
        <v>1882</v>
      </c>
      <c r="N16814" t="s">
        <v>1962</v>
      </c>
      <c r="O16814">
        <v>1</v>
      </c>
      <c r="P16814" t="s">
        <v>1963</v>
      </c>
      <c r="Q16814" s="29">
        <v>1</v>
      </c>
      <c r="S16814">
        <v>56079044</v>
      </c>
      <c r="T16814" t="s">
        <v>15284</v>
      </c>
    </row>
    <row r="16815" spans="1:20" x14ac:dyDescent="0.25">
      <c r="A16815">
        <v>5607905</v>
      </c>
      <c r="B16815" t="s">
        <v>15285</v>
      </c>
      <c r="C16815" t="s">
        <v>1956</v>
      </c>
      <c r="D16815" t="s">
        <v>1965</v>
      </c>
      <c r="E16815" t="s">
        <v>1966</v>
      </c>
      <c r="F16815" t="s">
        <v>1959</v>
      </c>
      <c r="G16815">
        <v>20</v>
      </c>
      <c r="H16815" t="s">
        <v>1967</v>
      </c>
      <c r="I16815" t="s">
        <v>1968</v>
      </c>
      <c r="K16815">
        <v>3120113</v>
      </c>
      <c r="L16815" t="s">
        <v>7699</v>
      </c>
      <c r="M16815" t="s">
        <v>1882</v>
      </c>
      <c r="N16815" t="s">
        <v>1962</v>
      </c>
      <c r="O16815">
        <v>1</v>
      </c>
      <c r="P16815" t="s">
        <v>1963</v>
      </c>
      <c r="Q16815" s="29">
        <v>1</v>
      </c>
      <c r="S16815">
        <v>56079052</v>
      </c>
      <c r="T16815" t="s">
        <v>15286</v>
      </c>
    </row>
    <row r="16816" spans="1:20" x14ac:dyDescent="0.25">
      <c r="A16816">
        <v>5607914</v>
      </c>
      <c r="B16816" t="s">
        <v>15287</v>
      </c>
      <c r="C16816" t="s">
        <v>1956</v>
      </c>
      <c r="D16816" t="s">
        <v>1965</v>
      </c>
      <c r="E16816" t="s">
        <v>1966</v>
      </c>
      <c r="F16816" t="s">
        <v>3534</v>
      </c>
      <c r="G16816">
        <v>20</v>
      </c>
      <c r="H16816" t="s">
        <v>1967</v>
      </c>
      <c r="I16816" t="s">
        <v>1968</v>
      </c>
      <c r="J16816" t="s">
        <v>1969</v>
      </c>
      <c r="K16816">
        <v>3120111</v>
      </c>
      <c r="L16816" t="s">
        <v>7697</v>
      </c>
      <c r="M16816" t="s">
        <v>1882</v>
      </c>
      <c r="N16816" t="s">
        <v>1962</v>
      </c>
      <c r="O16816">
        <v>1</v>
      </c>
      <c r="P16816" t="s">
        <v>1963</v>
      </c>
      <c r="Q16816" s="29">
        <v>1</v>
      </c>
      <c r="S16816">
        <v>56079141</v>
      </c>
      <c r="T16816" t="s">
        <v>15287</v>
      </c>
    </row>
    <row r="16817" spans="1:20" x14ac:dyDescent="0.25">
      <c r="A16817">
        <v>5607915</v>
      </c>
      <c r="B16817" t="s">
        <v>15285</v>
      </c>
      <c r="C16817" t="s">
        <v>1956</v>
      </c>
      <c r="D16817" t="s">
        <v>1965</v>
      </c>
      <c r="E16817" t="s">
        <v>1966</v>
      </c>
      <c r="F16817" t="s">
        <v>1959</v>
      </c>
      <c r="G16817">
        <v>20</v>
      </c>
      <c r="H16817" t="s">
        <v>1967</v>
      </c>
      <c r="I16817" t="s">
        <v>1968</v>
      </c>
      <c r="J16817" t="s">
        <v>1969</v>
      </c>
      <c r="K16817">
        <v>3120113</v>
      </c>
      <c r="L16817" t="s">
        <v>7699</v>
      </c>
      <c r="M16817" t="s">
        <v>1882</v>
      </c>
      <c r="N16817" t="s">
        <v>1962</v>
      </c>
      <c r="O16817">
        <v>1</v>
      </c>
      <c r="P16817" t="s">
        <v>1963</v>
      </c>
      <c r="Q16817" s="29">
        <v>1</v>
      </c>
      <c r="S16817">
        <v>56079150</v>
      </c>
      <c r="T16817" t="s">
        <v>15285</v>
      </c>
    </row>
    <row r="16818" spans="1:20" x14ac:dyDescent="0.25">
      <c r="A16818">
        <v>5608000</v>
      </c>
      <c r="B16818" t="s">
        <v>15288</v>
      </c>
      <c r="C16818" t="s">
        <v>1956</v>
      </c>
      <c r="D16818" t="s">
        <v>2119</v>
      </c>
      <c r="E16818" t="s">
        <v>2119</v>
      </c>
      <c r="F16818" t="s">
        <v>3534</v>
      </c>
      <c r="G16818">
        <v>20</v>
      </c>
      <c r="H16818" t="s">
        <v>1960</v>
      </c>
      <c r="I16818" t="s">
        <v>1961</v>
      </c>
      <c r="M16818" t="s">
        <v>1956</v>
      </c>
      <c r="N16818" t="s">
        <v>1962</v>
      </c>
      <c r="O16818">
        <v>1</v>
      </c>
      <c r="P16818" t="s">
        <v>1963</v>
      </c>
      <c r="Q16818" s="29">
        <v>1</v>
      </c>
      <c r="R16818" s="29">
        <v>38755</v>
      </c>
      <c r="S16818">
        <v>56080000</v>
      </c>
      <c r="T16818" t="s">
        <v>15288</v>
      </c>
    </row>
    <row r="16819" spans="1:20" x14ac:dyDescent="0.25">
      <c r="A16819">
        <v>5608001</v>
      </c>
      <c r="B16819" t="s">
        <v>10833</v>
      </c>
      <c r="C16819" t="s">
        <v>1882</v>
      </c>
      <c r="D16819" t="s">
        <v>1957</v>
      </c>
      <c r="E16819" t="s">
        <v>1958</v>
      </c>
      <c r="F16819" t="s">
        <v>3534</v>
      </c>
      <c r="G16819">
        <v>20</v>
      </c>
      <c r="H16819" t="s">
        <v>1960</v>
      </c>
      <c r="I16819" t="s">
        <v>1961</v>
      </c>
      <c r="M16819" t="s">
        <v>1956</v>
      </c>
      <c r="N16819" t="s">
        <v>1962</v>
      </c>
      <c r="O16819">
        <v>1</v>
      </c>
      <c r="P16819" t="s">
        <v>1963</v>
      </c>
      <c r="Q16819" s="29">
        <v>1</v>
      </c>
      <c r="R16819" s="29">
        <v>41835</v>
      </c>
      <c r="S16819">
        <v>56080018</v>
      </c>
      <c r="T16819" t="s">
        <v>10833</v>
      </c>
    </row>
    <row r="16820" spans="1:20" x14ac:dyDescent="0.25">
      <c r="A16820">
        <v>5608002</v>
      </c>
      <c r="B16820" t="s">
        <v>15289</v>
      </c>
      <c r="C16820" t="s">
        <v>1956</v>
      </c>
      <c r="D16820" t="s">
        <v>1957</v>
      </c>
      <c r="E16820" t="s">
        <v>1958</v>
      </c>
      <c r="F16820" t="s">
        <v>1959</v>
      </c>
      <c r="G16820">
        <v>20</v>
      </c>
      <c r="H16820" t="s">
        <v>1960</v>
      </c>
      <c r="I16820" t="s">
        <v>1961</v>
      </c>
      <c r="M16820" t="s">
        <v>1956</v>
      </c>
      <c r="N16820" t="s">
        <v>1962</v>
      </c>
      <c r="O16820">
        <v>1</v>
      </c>
      <c r="P16820" t="s">
        <v>1963</v>
      </c>
      <c r="Q16820" s="29">
        <v>1</v>
      </c>
      <c r="R16820" s="29">
        <v>41835</v>
      </c>
      <c r="S16820">
        <v>56080026</v>
      </c>
      <c r="T16820" t="s">
        <v>15289</v>
      </c>
    </row>
    <row r="16821" spans="1:20" x14ac:dyDescent="0.25">
      <c r="A16821">
        <v>5608003</v>
      </c>
      <c r="B16821" t="s">
        <v>15290</v>
      </c>
      <c r="C16821" t="s">
        <v>1956</v>
      </c>
      <c r="D16821" t="s">
        <v>1957</v>
      </c>
      <c r="E16821" t="s">
        <v>1958</v>
      </c>
      <c r="F16821" t="s">
        <v>1959</v>
      </c>
      <c r="G16821">
        <v>20</v>
      </c>
      <c r="H16821" t="s">
        <v>1960</v>
      </c>
      <c r="I16821" t="s">
        <v>1961</v>
      </c>
      <c r="M16821" t="s">
        <v>1956</v>
      </c>
      <c r="N16821" t="s">
        <v>1962</v>
      </c>
      <c r="O16821">
        <v>1</v>
      </c>
      <c r="P16821" t="s">
        <v>1963</v>
      </c>
      <c r="Q16821" s="29">
        <v>1</v>
      </c>
      <c r="R16821" s="29">
        <v>41835</v>
      </c>
      <c r="S16821">
        <v>56080034</v>
      </c>
      <c r="T16821" t="s">
        <v>15290</v>
      </c>
    </row>
    <row r="16822" spans="1:20" x14ac:dyDescent="0.25">
      <c r="A16822">
        <v>5608004</v>
      </c>
      <c r="B16822" t="s">
        <v>15291</v>
      </c>
      <c r="C16822" t="s">
        <v>1882</v>
      </c>
      <c r="D16822" t="s">
        <v>1957</v>
      </c>
      <c r="E16822" t="s">
        <v>1958</v>
      </c>
      <c r="F16822" t="s">
        <v>3534</v>
      </c>
      <c r="G16822">
        <v>20</v>
      </c>
      <c r="H16822" t="s">
        <v>1960</v>
      </c>
      <c r="I16822" t="s">
        <v>1961</v>
      </c>
      <c r="M16822" t="s">
        <v>1956</v>
      </c>
      <c r="N16822" t="s">
        <v>1962</v>
      </c>
      <c r="O16822">
        <v>1</v>
      </c>
      <c r="P16822" t="s">
        <v>1963</v>
      </c>
      <c r="Q16822" s="29">
        <v>1</v>
      </c>
      <c r="R16822" s="29">
        <v>41835</v>
      </c>
      <c r="S16822">
        <v>56080042</v>
      </c>
      <c r="T16822" t="s">
        <v>15291</v>
      </c>
    </row>
    <row r="16823" spans="1:20" x14ac:dyDescent="0.25">
      <c r="A16823">
        <v>5608005</v>
      </c>
      <c r="B16823" t="s">
        <v>15292</v>
      </c>
      <c r="C16823" t="s">
        <v>1882</v>
      </c>
      <c r="D16823" t="s">
        <v>1957</v>
      </c>
      <c r="E16823" t="s">
        <v>1958</v>
      </c>
      <c r="F16823" t="s">
        <v>3534</v>
      </c>
      <c r="G16823">
        <v>20</v>
      </c>
      <c r="H16823" t="s">
        <v>1960</v>
      </c>
      <c r="I16823" t="s">
        <v>1961</v>
      </c>
      <c r="M16823" t="s">
        <v>1956</v>
      </c>
      <c r="N16823" t="s">
        <v>1962</v>
      </c>
      <c r="O16823">
        <v>1</v>
      </c>
      <c r="P16823" t="s">
        <v>1963</v>
      </c>
      <c r="Q16823" s="29">
        <v>1</v>
      </c>
      <c r="R16823" s="29">
        <v>41835</v>
      </c>
      <c r="S16823">
        <v>56080050</v>
      </c>
      <c r="T16823" t="s">
        <v>15292</v>
      </c>
    </row>
    <row r="16824" spans="1:20" x14ac:dyDescent="0.25">
      <c r="A16824">
        <v>5608104</v>
      </c>
      <c r="B16824" t="s">
        <v>15293</v>
      </c>
      <c r="C16824" t="s">
        <v>1956</v>
      </c>
      <c r="D16824" t="s">
        <v>1965</v>
      </c>
      <c r="E16824" t="s">
        <v>1966</v>
      </c>
      <c r="F16824" t="s">
        <v>3534</v>
      </c>
      <c r="G16824">
        <v>20</v>
      </c>
      <c r="H16824" t="s">
        <v>1967</v>
      </c>
      <c r="I16824" t="s">
        <v>1968</v>
      </c>
      <c r="J16824" t="s">
        <v>1969</v>
      </c>
      <c r="K16824">
        <v>3120104</v>
      </c>
      <c r="L16824" t="s">
        <v>7687</v>
      </c>
      <c r="M16824" t="s">
        <v>1882</v>
      </c>
      <c r="N16824" t="s">
        <v>1962</v>
      </c>
      <c r="O16824">
        <v>1</v>
      </c>
      <c r="P16824" t="s">
        <v>1963</v>
      </c>
      <c r="Q16824" s="29">
        <v>1</v>
      </c>
      <c r="S16824">
        <v>56081049</v>
      </c>
      <c r="T16824" t="s">
        <v>15293</v>
      </c>
    </row>
    <row r="16825" spans="1:20" x14ac:dyDescent="0.25">
      <c r="A16825">
        <v>5608105</v>
      </c>
      <c r="B16825" t="s">
        <v>15294</v>
      </c>
      <c r="C16825" t="s">
        <v>1956</v>
      </c>
      <c r="D16825" t="s">
        <v>1965</v>
      </c>
      <c r="E16825" t="s">
        <v>1966</v>
      </c>
      <c r="F16825" t="s">
        <v>3534</v>
      </c>
      <c r="G16825">
        <v>20</v>
      </c>
      <c r="H16825" t="s">
        <v>1967</v>
      </c>
      <c r="I16825" t="s">
        <v>1968</v>
      </c>
      <c r="J16825" t="s">
        <v>1969</v>
      </c>
      <c r="K16825">
        <v>4090204</v>
      </c>
      <c r="L16825" t="s">
        <v>1671</v>
      </c>
      <c r="M16825" t="s">
        <v>1956</v>
      </c>
      <c r="N16825" t="s">
        <v>1962</v>
      </c>
      <c r="O16825">
        <v>1</v>
      </c>
      <c r="P16825" t="s">
        <v>1963</v>
      </c>
      <c r="Q16825" s="29">
        <v>1</v>
      </c>
      <c r="S16825">
        <v>56081057</v>
      </c>
      <c r="T16825" t="s">
        <v>15294</v>
      </c>
    </row>
    <row r="16826" spans="1:20" x14ac:dyDescent="0.25">
      <c r="A16826">
        <v>5608108</v>
      </c>
      <c r="B16826" t="s">
        <v>15295</v>
      </c>
      <c r="C16826" t="s">
        <v>1956</v>
      </c>
      <c r="D16826" t="s">
        <v>1965</v>
      </c>
      <c r="E16826" t="s">
        <v>1966</v>
      </c>
      <c r="F16826" t="s">
        <v>1959</v>
      </c>
      <c r="G16826">
        <v>20</v>
      </c>
      <c r="H16826" t="s">
        <v>1967</v>
      </c>
      <c r="I16826" t="s">
        <v>1968</v>
      </c>
      <c r="J16826" t="s">
        <v>1969</v>
      </c>
      <c r="K16826">
        <v>3110108</v>
      </c>
      <c r="L16826" t="s">
        <v>7354</v>
      </c>
      <c r="M16826" t="s">
        <v>1882</v>
      </c>
      <c r="N16826" t="s">
        <v>1962</v>
      </c>
      <c r="O16826">
        <v>1</v>
      </c>
      <c r="P16826" t="s">
        <v>1963</v>
      </c>
      <c r="Q16826" s="29">
        <v>1</v>
      </c>
      <c r="S16826">
        <v>56081081</v>
      </c>
      <c r="T16826" t="s">
        <v>15296</v>
      </c>
    </row>
    <row r="16827" spans="1:20" x14ac:dyDescent="0.25">
      <c r="A16827">
        <v>5608128</v>
      </c>
      <c r="B16827" t="s">
        <v>15297</v>
      </c>
      <c r="C16827" t="s">
        <v>1956</v>
      </c>
      <c r="D16827" t="s">
        <v>1965</v>
      </c>
      <c r="E16827" t="s">
        <v>1966</v>
      </c>
      <c r="F16827" t="s">
        <v>3534</v>
      </c>
      <c r="G16827">
        <v>20</v>
      </c>
      <c r="H16827" t="s">
        <v>1967</v>
      </c>
      <c r="I16827" t="s">
        <v>1968</v>
      </c>
      <c r="J16827" t="s">
        <v>1969</v>
      </c>
      <c r="K16827">
        <v>4130128</v>
      </c>
      <c r="L16827" t="s">
        <v>1784</v>
      </c>
      <c r="M16827" t="s">
        <v>1956</v>
      </c>
      <c r="N16827" t="s">
        <v>1962</v>
      </c>
      <c r="O16827">
        <v>1</v>
      </c>
      <c r="P16827" t="s">
        <v>1963</v>
      </c>
      <c r="Q16827" s="29">
        <v>1</v>
      </c>
      <c r="S16827">
        <v>56081286</v>
      </c>
      <c r="T16827" t="s">
        <v>15298</v>
      </c>
    </row>
    <row r="16828" spans="1:20" x14ac:dyDescent="0.25">
      <c r="A16828">
        <v>5608201</v>
      </c>
      <c r="B16828" t="s">
        <v>15299</v>
      </c>
      <c r="C16828" t="s">
        <v>1956</v>
      </c>
      <c r="D16828" t="s">
        <v>1965</v>
      </c>
      <c r="E16828" t="s">
        <v>1966</v>
      </c>
      <c r="F16828" t="s">
        <v>3534</v>
      </c>
      <c r="G16828">
        <v>20</v>
      </c>
      <c r="H16828" t="s">
        <v>1967</v>
      </c>
      <c r="I16828" t="s">
        <v>1968</v>
      </c>
      <c r="J16828" t="s">
        <v>1969</v>
      </c>
      <c r="K16828">
        <v>3120201</v>
      </c>
      <c r="L16828" t="s">
        <v>7704</v>
      </c>
      <c r="M16828" t="s">
        <v>1882</v>
      </c>
      <c r="N16828" t="s">
        <v>1962</v>
      </c>
      <c r="O16828">
        <v>1</v>
      </c>
      <c r="P16828" t="s">
        <v>1963</v>
      </c>
      <c r="Q16828" s="29">
        <v>1</v>
      </c>
      <c r="S16828">
        <v>56082010</v>
      </c>
      <c r="T16828" t="s">
        <v>15299</v>
      </c>
    </row>
    <row r="16829" spans="1:20" x14ac:dyDescent="0.25">
      <c r="A16829">
        <v>5608903</v>
      </c>
      <c r="B16829" t="s">
        <v>15300</v>
      </c>
      <c r="C16829" t="s">
        <v>1956</v>
      </c>
      <c r="D16829" t="s">
        <v>1965</v>
      </c>
      <c r="E16829" t="s">
        <v>1966</v>
      </c>
      <c r="F16829" t="s">
        <v>3534</v>
      </c>
      <c r="G16829">
        <v>20</v>
      </c>
      <c r="H16829" t="s">
        <v>1967</v>
      </c>
      <c r="I16829" t="s">
        <v>1968</v>
      </c>
      <c r="J16829" t="s">
        <v>1969</v>
      </c>
      <c r="K16829">
        <v>3120204</v>
      </c>
      <c r="L16829" t="s">
        <v>7707</v>
      </c>
      <c r="M16829" t="s">
        <v>1882</v>
      </c>
      <c r="N16829" t="s">
        <v>1962</v>
      </c>
      <c r="O16829">
        <v>1</v>
      </c>
      <c r="P16829" t="s">
        <v>1963</v>
      </c>
      <c r="Q16829" s="29">
        <v>1</v>
      </c>
      <c r="S16829">
        <v>56089031</v>
      </c>
      <c r="T16829" t="s">
        <v>15300</v>
      </c>
    </row>
    <row r="16830" spans="1:20" x14ac:dyDescent="0.25">
      <c r="A16830">
        <v>5609000</v>
      </c>
      <c r="B16830" t="s">
        <v>15301</v>
      </c>
      <c r="C16830" t="s">
        <v>1956</v>
      </c>
      <c r="D16830" t="s">
        <v>2119</v>
      </c>
      <c r="E16830" t="s">
        <v>2119</v>
      </c>
      <c r="F16830" t="s">
        <v>3534</v>
      </c>
      <c r="G16830">
        <v>20</v>
      </c>
      <c r="H16830" t="s">
        <v>1960</v>
      </c>
      <c r="I16830" t="s">
        <v>1961</v>
      </c>
      <c r="M16830" t="s">
        <v>1956</v>
      </c>
      <c r="N16830" t="s">
        <v>1962</v>
      </c>
      <c r="O16830">
        <v>1</v>
      </c>
      <c r="P16830" t="s">
        <v>1963</v>
      </c>
      <c r="Q16830" s="29">
        <v>1</v>
      </c>
      <c r="R16830" s="29">
        <v>38755</v>
      </c>
      <c r="S16830">
        <v>56090005</v>
      </c>
      <c r="T16830" t="s">
        <v>15301</v>
      </c>
    </row>
    <row r="16831" spans="1:20" x14ac:dyDescent="0.25">
      <c r="A16831">
        <v>5609001</v>
      </c>
      <c r="B16831" t="s">
        <v>15302</v>
      </c>
      <c r="C16831" t="s">
        <v>1882</v>
      </c>
      <c r="D16831" t="s">
        <v>1957</v>
      </c>
      <c r="E16831" t="s">
        <v>1958</v>
      </c>
      <c r="F16831" t="s">
        <v>3534</v>
      </c>
      <c r="G16831">
        <v>20</v>
      </c>
      <c r="H16831" t="s">
        <v>1960</v>
      </c>
      <c r="I16831" t="s">
        <v>1961</v>
      </c>
      <c r="M16831" t="s">
        <v>1956</v>
      </c>
      <c r="N16831" t="s">
        <v>1962</v>
      </c>
      <c r="O16831">
        <v>1</v>
      </c>
      <c r="P16831" t="s">
        <v>1963</v>
      </c>
      <c r="Q16831" s="29">
        <v>1</v>
      </c>
      <c r="R16831" s="29">
        <v>41835</v>
      </c>
      <c r="S16831">
        <v>56090013</v>
      </c>
      <c r="T16831" t="s">
        <v>15302</v>
      </c>
    </row>
    <row r="16832" spans="1:20" x14ac:dyDescent="0.25">
      <c r="A16832">
        <v>5609002</v>
      </c>
      <c r="B16832" t="s">
        <v>15303</v>
      </c>
      <c r="C16832" t="s">
        <v>1882</v>
      </c>
      <c r="D16832" t="s">
        <v>1957</v>
      </c>
      <c r="E16832" t="s">
        <v>1958</v>
      </c>
      <c r="F16832" t="s">
        <v>3534</v>
      </c>
      <c r="G16832">
        <v>1</v>
      </c>
      <c r="H16832" t="s">
        <v>1960</v>
      </c>
      <c r="I16832" t="s">
        <v>1961</v>
      </c>
      <c r="M16832" t="s">
        <v>1956</v>
      </c>
      <c r="N16832" t="s">
        <v>1962</v>
      </c>
      <c r="O16832">
        <v>1</v>
      </c>
      <c r="P16832" t="s">
        <v>1963</v>
      </c>
      <c r="Q16832" s="29">
        <v>1</v>
      </c>
      <c r="R16832" s="29">
        <v>41835</v>
      </c>
      <c r="S16832">
        <v>56090021</v>
      </c>
      <c r="T16832" t="s">
        <v>15303</v>
      </c>
    </row>
    <row r="16833" spans="1:20" x14ac:dyDescent="0.25">
      <c r="A16833">
        <v>5609003</v>
      </c>
      <c r="B16833" t="s">
        <v>15304</v>
      </c>
      <c r="C16833" t="s">
        <v>1882</v>
      </c>
      <c r="D16833" t="s">
        <v>1957</v>
      </c>
      <c r="E16833" t="s">
        <v>1958</v>
      </c>
      <c r="F16833" t="s">
        <v>3534</v>
      </c>
      <c r="G16833">
        <v>20</v>
      </c>
      <c r="H16833" t="s">
        <v>1960</v>
      </c>
      <c r="I16833" t="s">
        <v>1961</v>
      </c>
      <c r="M16833" t="s">
        <v>1956</v>
      </c>
      <c r="N16833" t="s">
        <v>1962</v>
      </c>
      <c r="O16833">
        <v>1</v>
      </c>
      <c r="P16833" t="s">
        <v>1963</v>
      </c>
      <c r="Q16833" s="29">
        <v>1</v>
      </c>
      <c r="R16833" s="29">
        <v>41835</v>
      </c>
      <c r="S16833">
        <v>56090030</v>
      </c>
      <c r="T16833" t="s">
        <v>15304</v>
      </c>
    </row>
    <row r="16834" spans="1:20" x14ac:dyDescent="0.25">
      <c r="A16834">
        <v>5609004</v>
      </c>
      <c r="B16834" t="s">
        <v>15305</v>
      </c>
      <c r="C16834" t="s">
        <v>1882</v>
      </c>
      <c r="D16834" t="s">
        <v>1957</v>
      </c>
      <c r="E16834" t="s">
        <v>1958</v>
      </c>
      <c r="F16834" t="s">
        <v>3534</v>
      </c>
      <c r="G16834">
        <v>1</v>
      </c>
      <c r="H16834" t="s">
        <v>1960</v>
      </c>
      <c r="I16834" t="s">
        <v>1961</v>
      </c>
      <c r="M16834" t="s">
        <v>1956</v>
      </c>
      <c r="N16834" t="s">
        <v>1962</v>
      </c>
      <c r="O16834">
        <v>1</v>
      </c>
      <c r="P16834" t="s">
        <v>1963</v>
      </c>
      <c r="Q16834" s="29">
        <v>1</v>
      </c>
      <c r="R16834" s="29">
        <v>41835</v>
      </c>
      <c r="S16834">
        <v>56090048</v>
      </c>
      <c r="T16834" t="s">
        <v>15305</v>
      </c>
    </row>
    <row r="16835" spans="1:20" x14ac:dyDescent="0.25">
      <c r="A16835">
        <v>5609005</v>
      </c>
      <c r="B16835" t="s">
        <v>15306</v>
      </c>
      <c r="C16835" t="s">
        <v>1882</v>
      </c>
      <c r="D16835" t="s">
        <v>1957</v>
      </c>
      <c r="E16835" t="s">
        <v>1958</v>
      </c>
      <c r="F16835" t="s">
        <v>3534</v>
      </c>
      <c r="G16835">
        <v>20</v>
      </c>
      <c r="H16835" t="s">
        <v>1960</v>
      </c>
      <c r="I16835" t="s">
        <v>1961</v>
      </c>
      <c r="M16835" t="s">
        <v>1956</v>
      </c>
      <c r="N16835" t="s">
        <v>1962</v>
      </c>
      <c r="O16835">
        <v>1</v>
      </c>
      <c r="P16835" t="s">
        <v>1963</v>
      </c>
      <c r="Q16835" s="29">
        <v>1</v>
      </c>
      <c r="R16835" s="29">
        <v>41835</v>
      </c>
      <c r="S16835">
        <v>56090056</v>
      </c>
      <c r="T16835" t="s">
        <v>15306</v>
      </c>
    </row>
    <row r="16836" spans="1:20" x14ac:dyDescent="0.25">
      <c r="A16836">
        <v>5609006</v>
      </c>
      <c r="B16836" t="s">
        <v>7718</v>
      </c>
      <c r="C16836" t="s">
        <v>1882</v>
      </c>
      <c r="D16836" t="s">
        <v>1957</v>
      </c>
      <c r="E16836" t="s">
        <v>1958</v>
      </c>
      <c r="F16836" t="s">
        <v>3534</v>
      </c>
      <c r="G16836">
        <v>20</v>
      </c>
      <c r="H16836" t="s">
        <v>1960</v>
      </c>
      <c r="I16836" t="s">
        <v>1961</v>
      </c>
      <c r="M16836" t="s">
        <v>1956</v>
      </c>
      <c r="N16836" t="s">
        <v>1962</v>
      </c>
      <c r="O16836">
        <v>1</v>
      </c>
      <c r="P16836" t="s">
        <v>1963</v>
      </c>
      <c r="Q16836" s="29">
        <v>1</v>
      </c>
      <c r="R16836" s="29">
        <v>41835</v>
      </c>
      <c r="S16836">
        <v>56090064</v>
      </c>
      <c r="T16836" t="s">
        <v>7718</v>
      </c>
    </row>
    <row r="16837" spans="1:20" x14ac:dyDescent="0.25">
      <c r="A16837">
        <v>5609007</v>
      </c>
      <c r="B16837" t="s">
        <v>15307</v>
      </c>
      <c r="C16837" t="s">
        <v>1882</v>
      </c>
      <c r="D16837" t="s">
        <v>1957</v>
      </c>
      <c r="E16837" t="s">
        <v>1958</v>
      </c>
      <c r="F16837" t="s">
        <v>3534</v>
      </c>
      <c r="G16837">
        <v>1</v>
      </c>
      <c r="H16837" t="s">
        <v>1960</v>
      </c>
      <c r="I16837" t="s">
        <v>1961</v>
      </c>
      <c r="M16837" t="s">
        <v>1956</v>
      </c>
      <c r="N16837" t="s">
        <v>1962</v>
      </c>
      <c r="O16837">
        <v>1</v>
      </c>
      <c r="P16837" t="s">
        <v>1963</v>
      </c>
      <c r="Q16837" s="29">
        <v>1</v>
      </c>
      <c r="R16837" s="29">
        <v>41835</v>
      </c>
      <c r="S16837">
        <v>56090072</v>
      </c>
      <c r="T16837" t="s">
        <v>15307</v>
      </c>
    </row>
    <row r="16838" spans="1:20" x14ac:dyDescent="0.25">
      <c r="A16838">
        <v>5609008</v>
      </c>
      <c r="B16838" t="s">
        <v>7717</v>
      </c>
      <c r="C16838" t="s">
        <v>1882</v>
      </c>
      <c r="D16838" t="s">
        <v>1957</v>
      </c>
      <c r="E16838" t="s">
        <v>1958</v>
      </c>
      <c r="F16838" t="s">
        <v>3534</v>
      </c>
      <c r="G16838">
        <v>20</v>
      </c>
      <c r="H16838" t="s">
        <v>7175</v>
      </c>
      <c r="I16838">
        <v>92</v>
      </c>
      <c r="J16838" t="s">
        <v>1969</v>
      </c>
      <c r="M16838" t="s">
        <v>1956</v>
      </c>
      <c r="N16838" t="s">
        <v>1962</v>
      </c>
      <c r="O16838">
        <v>1</v>
      </c>
      <c r="P16838" t="s">
        <v>1963</v>
      </c>
      <c r="Q16838" s="29">
        <v>1</v>
      </c>
      <c r="R16838" s="29">
        <v>41835</v>
      </c>
      <c r="S16838">
        <v>56090080</v>
      </c>
      <c r="T16838" t="s">
        <v>7717</v>
      </c>
    </row>
    <row r="16839" spans="1:20" x14ac:dyDescent="0.25">
      <c r="A16839">
        <v>5609009</v>
      </c>
      <c r="B16839" t="s">
        <v>15308</v>
      </c>
      <c r="C16839" t="s">
        <v>1882</v>
      </c>
      <c r="D16839" t="s">
        <v>1957</v>
      </c>
      <c r="E16839" t="s">
        <v>1958</v>
      </c>
      <c r="F16839" t="s">
        <v>3534</v>
      </c>
      <c r="G16839">
        <v>1</v>
      </c>
      <c r="H16839" t="s">
        <v>1960</v>
      </c>
      <c r="I16839" t="s">
        <v>1961</v>
      </c>
      <c r="M16839" t="s">
        <v>1956</v>
      </c>
      <c r="N16839" t="s">
        <v>1962</v>
      </c>
      <c r="O16839">
        <v>1</v>
      </c>
      <c r="P16839" t="s">
        <v>1963</v>
      </c>
      <c r="Q16839" s="29">
        <v>1</v>
      </c>
      <c r="R16839" s="29">
        <v>41835</v>
      </c>
      <c r="S16839">
        <v>56090099</v>
      </c>
      <c r="T16839" t="s">
        <v>15308</v>
      </c>
    </row>
    <row r="16840" spans="1:20" x14ac:dyDescent="0.25">
      <c r="A16840">
        <v>5609010</v>
      </c>
      <c r="B16840" t="s">
        <v>15309</v>
      </c>
      <c r="C16840" t="s">
        <v>1956</v>
      </c>
      <c r="D16840" t="s">
        <v>1957</v>
      </c>
      <c r="E16840" t="s">
        <v>1958</v>
      </c>
      <c r="F16840" t="s">
        <v>3534</v>
      </c>
      <c r="G16840">
        <v>20</v>
      </c>
      <c r="H16840" t="s">
        <v>1960</v>
      </c>
      <c r="I16840" t="s">
        <v>1961</v>
      </c>
      <c r="M16840" t="s">
        <v>1956</v>
      </c>
      <c r="N16840" t="s">
        <v>1962</v>
      </c>
      <c r="O16840">
        <v>1</v>
      </c>
      <c r="P16840" t="s">
        <v>1963</v>
      </c>
      <c r="Q16840" s="29">
        <v>1</v>
      </c>
      <c r="R16840" s="29">
        <v>41835</v>
      </c>
      <c r="S16840">
        <v>56090102</v>
      </c>
      <c r="T16840" t="s">
        <v>15309</v>
      </c>
    </row>
    <row r="16841" spans="1:20" x14ac:dyDescent="0.25">
      <c r="A16841">
        <v>5609011</v>
      </c>
      <c r="B16841" t="s">
        <v>15310</v>
      </c>
      <c r="C16841" t="s">
        <v>1882</v>
      </c>
      <c r="D16841" t="s">
        <v>1957</v>
      </c>
      <c r="E16841" t="s">
        <v>1958</v>
      </c>
      <c r="F16841" t="s">
        <v>3534</v>
      </c>
      <c r="G16841">
        <v>20</v>
      </c>
      <c r="H16841" t="s">
        <v>1960</v>
      </c>
      <c r="I16841" t="s">
        <v>1961</v>
      </c>
      <c r="M16841" t="s">
        <v>1956</v>
      </c>
      <c r="N16841" t="s">
        <v>1962</v>
      </c>
      <c r="O16841">
        <v>1</v>
      </c>
      <c r="P16841" t="s">
        <v>1963</v>
      </c>
      <c r="Q16841" s="29">
        <v>1</v>
      </c>
      <c r="R16841" s="29">
        <v>41835</v>
      </c>
      <c r="S16841">
        <v>56090110</v>
      </c>
      <c r="T16841" t="s">
        <v>15310</v>
      </c>
    </row>
    <row r="16842" spans="1:20" x14ac:dyDescent="0.25">
      <c r="A16842">
        <v>5609012</v>
      </c>
      <c r="B16842" t="s">
        <v>15311</v>
      </c>
      <c r="C16842" t="s">
        <v>1882</v>
      </c>
      <c r="D16842" t="s">
        <v>1957</v>
      </c>
      <c r="E16842" t="s">
        <v>1958</v>
      </c>
      <c r="F16842" t="s">
        <v>3534</v>
      </c>
      <c r="G16842">
        <v>20</v>
      </c>
      <c r="H16842" t="s">
        <v>1960</v>
      </c>
      <c r="I16842" t="s">
        <v>1961</v>
      </c>
      <c r="M16842" t="s">
        <v>1956</v>
      </c>
      <c r="N16842" t="s">
        <v>1962</v>
      </c>
      <c r="O16842">
        <v>1</v>
      </c>
      <c r="P16842" t="s">
        <v>1963</v>
      </c>
      <c r="Q16842" s="29">
        <v>1</v>
      </c>
      <c r="R16842" s="29">
        <v>41835</v>
      </c>
      <c r="S16842">
        <v>56090129</v>
      </c>
      <c r="T16842" t="s">
        <v>15311</v>
      </c>
    </row>
    <row r="16843" spans="1:20" x14ac:dyDescent="0.25">
      <c r="A16843">
        <v>5609013</v>
      </c>
      <c r="B16843" t="s">
        <v>15312</v>
      </c>
      <c r="C16843" t="s">
        <v>1882</v>
      </c>
      <c r="D16843" t="s">
        <v>1957</v>
      </c>
      <c r="E16843" t="s">
        <v>1958</v>
      </c>
      <c r="F16843" t="s">
        <v>3534</v>
      </c>
      <c r="G16843">
        <v>20</v>
      </c>
      <c r="H16843" t="s">
        <v>1960</v>
      </c>
      <c r="I16843" t="s">
        <v>1961</v>
      </c>
      <c r="M16843" t="s">
        <v>1956</v>
      </c>
      <c r="N16843" t="s">
        <v>1962</v>
      </c>
      <c r="O16843">
        <v>1</v>
      </c>
      <c r="P16843" t="s">
        <v>1963</v>
      </c>
      <c r="Q16843" s="29">
        <v>1</v>
      </c>
      <c r="R16843" s="29">
        <v>41835</v>
      </c>
      <c r="S16843">
        <v>56090137</v>
      </c>
      <c r="T16843" t="s">
        <v>15312</v>
      </c>
    </row>
    <row r="16844" spans="1:20" x14ac:dyDescent="0.25">
      <c r="A16844">
        <v>5609014</v>
      </c>
      <c r="B16844" t="s">
        <v>15313</v>
      </c>
      <c r="C16844" t="s">
        <v>1882</v>
      </c>
      <c r="D16844" t="s">
        <v>1957</v>
      </c>
      <c r="E16844" t="s">
        <v>1958</v>
      </c>
      <c r="F16844" t="s">
        <v>3534</v>
      </c>
      <c r="G16844">
        <v>3</v>
      </c>
      <c r="H16844" t="s">
        <v>1960</v>
      </c>
      <c r="I16844" t="s">
        <v>1961</v>
      </c>
      <c r="M16844" t="s">
        <v>1956</v>
      </c>
      <c r="N16844" t="s">
        <v>1962</v>
      </c>
      <c r="O16844">
        <v>1</v>
      </c>
      <c r="P16844" t="s">
        <v>1963</v>
      </c>
      <c r="Q16844" s="29">
        <v>1</v>
      </c>
      <c r="R16844" s="29">
        <v>41835</v>
      </c>
      <c r="S16844">
        <v>56090145</v>
      </c>
      <c r="T16844" t="s">
        <v>15313</v>
      </c>
    </row>
    <row r="16845" spans="1:20" x14ac:dyDescent="0.25">
      <c r="A16845">
        <v>5609015</v>
      </c>
      <c r="B16845" t="s">
        <v>15314</v>
      </c>
      <c r="C16845" t="s">
        <v>1956</v>
      </c>
      <c r="D16845" t="s">
        <v>1957</v>
      </c>
      <c r="E16845" t="s">
        <v>1958</v>
      </c>
      <c r="F16845" t="s">
        <v>3534</v>
      </c>
      <c r="G16845">
        <v>20</v>
      </c>
      <c r="H16845" t="s">
        <v>1960</v>
      </c>
      <c r="I16845" t="s">
        <v>1961</v>
      </c>
      <c r="M16845" t="s">
        <v>1956</v>
      </c>
      <c r="N16845" t="s">
        <v>1962</v>
      </c>
      <c r="O16845">
        <v>1</v>
      </c>
      <c r="P16845" t="s">
        <v>1963</v>
      </c>
      <c r="Q16845" s="29">
        <v>1</v>
      </c>
      <c r="R16845" s="29">
        <v>41835</v>
      </c>
      <c r="S16845">
        <v>56090153</v>
      </c>
      <c r="T16845" t="s">
        <v>15314</v>
      </c>
    </row>
    <row r="16846" spans="1:20" x14ac:dyDescent="0.25">
      <c r="A16846">
        <v>5609016</v>
      </c>
      <c r="B16846" t="s">
        <v>15315</v>
      </c>
      <c r="C16846" t="s">
        <v>1956</v>
      </c>
      <c r="D16846" t="s">
        <v>1957</v>
      </c>
      <c r="E16846" t="s">
        <v>1958</v>
      </c>
      <c r="F16846" t="s">
        <v>1959</v>
      </c>
      <c r="G16846">
        <v>20</v>
      </c>
      <c r="H16846" t="s">
        <v>1960</v>
      </c>
      <c r="I16846" t="s">
        <v>1961</v>
      </c>
      <c r="M16846" t="s">
        <v>1956</v>
      </c>
      <c r="N16846" t="s">
        <v>1962</v>
      </c>
      <c r="O16846">
        <v>1</v>
      </c>
      <c r="P16846" t="s">
        <v>1963</v>
      </c>
      <c r="Q16846" s="29">
        <v>1</v>
      </c>
      <c r="R16846" s="29">
        <v>41835</v>
      </c>
      <c r="S16846">
        <v>56090161</v>
      </c>
      <c r="T16846" t="s">
        <v>15315</v>
      </c>
    </row>
    <row r="16847" spans="1:20" x14ac:dyDescent="0.25">
      <c r="A16847">
        <v>5609017</v>
      </c>
      <c r="B16847" t="s">
        <v>15316</v>
      </c>
      <c r="C16847" t="s">
        <v>1956</v>
      </c>
      <c r="D16847" t="s">
        <v>1957</v>
      </c>
      <c r="E16847" t="s">
        <v>1958</v>
      </c>
      <c r="F16847" t="s">
        <v>1959</v>
      </c>
      <c r="G16847">
        <v>20</v>
      </c>
      <c r="H16847" t="s">
        <v>1960</v>
      </c>
      <c r="I16847" t="s">
        <v>1961</v>
      </c>
      <c r="M16847" t="s">
        <v>1956</v>
      </c>
      <c r="N16847" t="s">
        <v>1962</v>
      </c>
      <c r="O16847">
        <v>1</v>
      </c>
      <c r="P16847" t="s">
        <v>1963</v>
      </c>
      <c r="Q16847" s="29">
        <v>1</v>
      </c>
      <c r="R16847" s="29">
        <v>41835</v>
      </c>
      <c r="S16847">
        <v>56090170</v>
      </c>
      <c r="T16847" t="s">
        <v>15316</v>
      </c>
    </row>
    <row r="16848" spans="1:20" x14ac:dyDescent="0.25">
      <c r="A16848">
        <v>5609018</v>
      </c>
      <c r="B16848" t="s">
        <v>15317</v>
      </c>
      <c r="C16848" t="s">
        <v>1956</v>
      </c>
      <c r="D16848" t="s">
        <v>1957</v>
      </c>
      <c r="E16848" t="s">
        <v>1958</v>
      </c>
      <c r="F16848" t="s">
        <v>1959</v>
      </c>
      <c r="G16848">
        <v>1</v>
      </c>
      <c r="H16848" t="s">
        <v>1960</v>
      </c>
      <c r="I16848" t="s">
        <v>1961</v>
      </c>
      <c r="M16848" t="s">
        <v>1956</v>
      </c>
      <c r="N16848" t="s">
        <v>1962</v>
      </c>
      <c r="O16848">
        <v>1</v>
      </c>
      <c r="P16848" t="s">
        <v>1963</v>
      </c>
      <c r="Q16848" s="29">
        <v>1</v>
      </c>
      <c r="R16848" s="29">
        <v>41835</v>
      </c>
      <c r="S16848">
        <v>56090188</v>
      </c>
      <c r="T16848" t="s">
        <v>15317</v>
      </c>
    </row>
    <row r="16849" spans="1:20" x14ac:dyDescent="0.25">
      <c r="A16849">
        <v>5609019</v>
      </c>
      <c r="B16849" t="s">
        <v>15318</v>
      </c>
      <c r="C16849" t="s">
        <v>1956</v>
      </c>
      <c r="D16849" t="s">
        <v>1957</v>
      </c>
      <c r="E16849" t="s">
        <v>1958</v>
      </c>
      <c r="F16849" t="s">
        <v>1959</v>
      </c>
      <c r="G16849">
        <v>20</v>
      </c>
      <c r="H16849" t="s">
        <v>1960</v>
      </c>
      <c r="I16849" t="s">
        <v>1961</v>
      </c>
      <c r="M16849" t="s">
        <v>1956</v>
      </c>
      <c r="N16849" t="s">
        <v>1962</v>
      </c>
      <c r="O16849">
        <v>1</v>
      </c>
      <c r="P16849" t="s">
        <v>1963</v>
      </c>
      <c r="Q16849" s="29">
        <v>1</v>
      </c>
      <c r="R16849" s="29">
        <v>41835</v>
      </c>
      <c r="S16849">
        <v>56090196</v>
      </c>
      <c r="T16849" t="s">
        <v>15318</v>
      </c>
    </row>
    <row r="16850" spans="1:20" x14ac:dyDescent="0.25">
      <c r="A16850">
        <v>5609020</v>
      </c>
      <c r="B16850" t="s">
        <v>15319</v>
      </c>
      <c r="C16850" t="s">
        <v>1956</v>
      </c>
      <c r="D16850" t="s">
        <v>1957</v>
      </c>
      <c r="E16850" t="s">
        <v>1958</v>
      </c>
      <c r="F16850" t="s">
        <v>1959</v>
      </c>
      <c r="G16850">
        <v>20</v>
      </c>
      <c r="H16850" t="s">
        <v>1960</v>
      </c>
      <c r="I16850" t="s">
        <v>1961</v>
      </c>
      <c r="M16850" t="s">
        <v>1956</v>
      </c>
      <c r="N16850" t="s">
        <v>1962</v>
      </c>
      <c r="O16850">
        <v>1</v>
      </c>
      <c r="P16850" t="s">
        <v>1963</v>
      </c>
      <c r="Q16850" s="29">
        <v>1</v>
      </c>
      <c r="R16850" s="29">
        <v>41835</v>
      </c>
      <c r="S16850">
        <v>56090200</v>
      </c>
      <c r="T16850" t="s">
        <v>15319</v>
      </c>
    </row>
    <row r="16851" spans="1:20" x14ac:dyDescent="0.25">
      <c r="A16851">
        <v>5609021</v>
      </c>
      <c r="B16851" t="s">
        <v>15320</v>
      </c>
      <c r="C16851" t="s">
        <v>1956</v>
      </c>
      <c r="D16851" t="s">
        <v>1957</v>
      </c>
      <c r="E16851" t="s">
        <v>1958</v>
      </c>
      <c r="F16851" t="s">
        <v>1959</v>
      </c>
      <c r="G16851">
        <v>20</v>
      </c>
      <c r="H16851" t="s">
        <v>1960</v>
      </c>
      <c r="I16851" t="s">
        <v>1961</v>
      </c>
      <c r="M16851" t="s">
        <v>1956</v>
      </c>
      <c r="N16851" t="s">
        <v>1962</v>
      </c>
      <c r="O16851">
        <v>1</v>
      </c>
      <c r="P16851" t="s">
        <v>1963</v>
      </c>
      <c r="Q16851" s="29">
        <v>1</v>
      </c>
      <c r="R16851" s="29">
        <v>41835</v>
      </c>
      <c r="S16851">
        <v>56090218</v>
      </c>
      <c r="T16851" t="s">
        <v>15321</v>
      </c>
    </row>
    <row r="16852" spans="1:20" x14ac:dyDescent="0.25">
      <c r="A16852">
        <v>5609022</v>
      </c>
      <c r="B16852" t="s">
        <v>15322</v>
      </c>
      <c r="C16852" t="s">
        <v>1956</v>
      </c>
      <c r="D16852" t="s">
        <v>1957</v>
      </c>
      <c r="E16852" t="s">
        <v>1958</v>
      </c>
      <c r="F16852" t="s">
        <v>1959</v>
      </c>
      <c r="G16852">
        <v>20</v>
      </c>
      <c r="H16852" t="s">
        <v>1960</v>
      </c>
      <c r="I16852" t="s">
        <v>1961</v>
      </c>
      <c r="M16852" t="s">
        <v>1956</v>
      </c>
      <c r="N16852" t="s">
        <v>1962</v>
      </c>
      <c r="O16852">
        <v>1</v>
      </c>
      <c r="P16852" t="s">
        <v>1963</v>
      </c>
      <c r="Q16852" s="29">
        <v>1</v>
      </c>
      <c r="R16852" s="29">
        <v>41835</v>
      </c>
      <c r="S16852">
        <v>56090226</v>
      </c>
      <c r="T16852" t="s">
        <v>15323</v>
      </c>
    </row>
    <row r="16853" spans="1:20" x14ac:dyDescent="0.25">
      <c r="A16853">
        <v>5609023</v>
      </c>
      <c r="B16853" t="s">
        <v>15324</v>
      </c>
      <c r="C16853" t="s">
        <v>1956</v>
      </c>
      <c r="D16853" t="s">
        <v>1957</v>
      </c>
      <c r="E16853" t="s">
        <v>1958</v>
      </c>
      <c r="F16853" t="s">
        <v>1959</v>
      </c>
      <c r="G16853">
        <v>20</v>
      </c>
      <c r="H16853" t="s">
        <v>1960</v>
      </c>
      <c r="I16853" t="s">
        <v>1961</v>
      </c>
      <c r="M16853" t="s">
        <v>1956</v>
      </c>
      <c r="N16853" t="s">
        <v>1962</v>
      </c>
      <c r="O16853">
        <v>1</v>
      </c>
      <c r="P16853" t="s">
        <v>1963</v>
      </c>
      <c r="Q16853" s="29">
        <v>1</v>
      </c>
      <c r="R16853" s="29">
        <v>41835</v>
      </c>
      <c r="S16853">
        <v>56090234</v>
      </c>
      <c r="T16853" t="s">
        <v>15324</v>
      </c>
    </row>
    <row r="16854" spans="1:20" x14ac:dyDescent="0.25">
      <c r="A16854">
        <v>5609900</v>
      </c>
      <c r="B16854" t="s">
        <v>15325</v>
      </c>
      <c r="C16854" t="s">
        <v>1956</v>
      </c>
      <c r="D16854" t="s">
        <v>1965</v>
      </c>
      <c r="E16854" t="s">
        <v>1966</v>
      </c>
      <c r="F16854" t="s">
        <v>3534</v>
      </c>
      <c r="G16854">
        <v>20</v>
      </c>
      <c r="H16854" t="s">
        <v>1967</v>
      </c>
      <c r="I16854" t="s">
        <v>1968</v>
      </c>
      <c r="J16854" t="s">
        <v>1969</v>
      </c>
      <c r="K16854">
        <v>3120310</v>
      </c>
      <c r="L16854" t="s">
        <v>7721</v>
      </c>
      <c r="M16854" t="s">
        <v>1882</v>
      </c>
      <c r="N16854" t="s">
        <v>1962</v>
      </c>
      <c r="O16854">
        <v>1</v>
      </c>
      <c r="P16854" t="s">
        <v>1963</v>
      </c>
      <c r="Q16854" s="29">
        <v>1</v>
      </c>
      <c r="S16854">
        <v>56099002</v>
      </c>
      <c r="T16854" t="s">
        <v>15325</v>
      </c>
    </row>
    <row r="16855" spans="1:20" x14ac:dyDescent="0.25">
      <c r="A16855">
        <v>5609902</v>
      </c>
      <c r="B16855" t="s">
        <v>15326</v>
      </c>
      <c r="C16855" t="s">
        <v>1956</v>
      </c>
      <c r="D16855" t="s">
        <v>1965</v>
      </c>
      <c r="E16855" t="s">
        <v>1966</v>
      </c>
      <c r="F16855" t="s">
        <v>1959</v>
      </c>
      <c r="G16855">
        <v>9999</v>
      </c>
      <c r="H16855" t="s">
        <v>1967</v>
      </c>
      <c r="I16855" t="s">
        <v>1968</v>
      </c>
      <c r="J16855" t="s">
        <v>1969</v>
      </c>
      <c r="K16855">
        <v>3120304</v>
      </c>
      <c r="L16855" t="s">
        <v>7715</v>
      </c>
      <c r="M16855" t="s">
        <v>1882</v>
      </c>
      <c r="N16855" t="s">
        <v>1962</v>
      </c>
      <c r="O16855">
        <v>1</v>
      </c>
      <c r="P16855" t="s">
        <v>1963</v>
      </c>
      <c r="Q16855" s="29">
        <v>41275</v>
      </c>
      <c r="S16855">
        <v>56099029</v>
      </c>
      <c r="T16855" t="s">
        <v>15326</v>
      </c>
    </row>
    <row r="16856" spans="1:20" x14ac:dyDescent="0.25">
      <c r="A16856">
        <v>5609903</v>
      </c>
      <c r="B16856" t="s">
        <v>15327</v>
      </c>
      <c r="C16856" t="s">
        <v>1956</v>
      </c>
      <c r="D16856" t="s">
        <v>1965</v>
      </c>
      <c r="E16856" t="s">
        <v>1966</v>
      </c>
      <c r="F16856" t="s">
        <v>3534</v>
      </c>
      <c r="G16856">
        <v>20</v>
      </c>
      <c r="H16856" t="s">
        <v>1967</v>
      </c>
      <c r="I16856" t="s">
        <v>1968</v>
      </c>
      <c r="K16856">
        <v>3120304</v>
      </c>
      <c r="L16856" t="s">
        <v>7715</v>
      </c>
      <c r="M16856" t="s">
        <v>1882</v>
      </c>
      <c r="N16856" t="s">
        <v>1962</v>
      </c>
      <c r="O16856">
        <v>1</v>
      </c>
      <c r="P16856" t="s">
        <v>1963</v>
      </c>
      <c r="Q16856" s="29">
        <v>1</v>
      </c>
      <c r="S16856">
        <v>56099037</v>
      </c>
      <c r="T16856" t="s">
        <v>15327</v>
      </c>
    </row>
    <row r="16857" spans="1:20" x14ac:dyDescent="0.25">
      <c r="A16857">
        <v>5609904</v>
      </c>
      <c r="B16857" t="s">
        <v>15328</v>
      </c>
      <c r="C16857" t="s">
        <v>1956</v>
      </c>
      <c r="D16857" t="s">
        <v>1965</v>
      </c>
      <c r="E16857" t="s">
        <v>1966</v>
      </c>
      <c r="F16857" t="s">
        <v>1959</v>
      </c>
      <c r="G16857">
        <v>20</v>
      </c>
      <c r="H16857" t="s">
        <v>1967</v>
      </c>
      <c r="I16857" t="s">
        <v>1968</v>
      </c>
      <c r="K16857">
        <v>3120304</v>
      </c>
      <c r="L16857" t="s">
        <v>7715</v>
      </c>
      <c r="M16857" t="s">
        <v>1882</v>
      </c>
      <c r="N16857" t="s">
        <v>1962</v>
      </c>
      <c r="O16857">
        <v>1</v>
      </c>
      <c r="P16857" t="s">
        <v>1963</v>
      </c>
      <c r="Q16857" s="29">
        <v>1</v>
      </c>
      <c r="S16857">
        <v>56099045</v>
      </c>
      <c r="T16857" t="s">
        <v>15328</v>
      </c>
    </row>
    <row r="16858" spans="1:20" x14ac:dyDescent="0.25">
      <c r="A16858">
        <v>5609905</v>
      </c>
      <c r="B16858" t="s">
        <v>15329</v>
      </c>
      <c r="C16858" t="s">
        <v>1956</v>
      </c>
      <c r="D16858" t="s">
        <v>1965</v>
      </c>
      <c r="E16858" t="s">
        <v>1966</v>
      </c>
      <c r="F16858" t="s">
        <v>1959</v>
      </c>
      <c r="G16858">
        <v>9999</v>
      </c>
      <c r="H16858" t="s">
        <v>1967</v>
      </c>
      <c r="I16858" t="s">
        <v>1968</v>
      </c>
      <c r="J16858" t="s">
        <v>1969</v>
      </c>
      <c r="K16858">
        <v>3120304</v>
      </c>
      <c r="L16858" t="s">
        <v>7715</v>
      </c>
      <c r="M16858" t="s">
        <v>1882</v>
      </c>
      <c r="N16858" t="s">
        <v>1962</v>
      </c>
      <c r="O16858">
        <v>1</v>
      </c>
      <c r="P16858" t="s">
        <v>1963</v>
      </c>
      <c r="Q16858" s="29">
        <v>41275</v>
      </c>
      <c r="S16858">
        <v>56099053</v>
      </c>
      <c r="T16858" t="s">
        <v>15329</v>
      </c>
    </row>
    <row r="16859" spans="1:20" x14ac:dyDescent="0.25">
      <c r="A16859">
        <v>5609907</v>
      </c>
      <c r="B16859" t="s">
        <v>15330</v>
      </c>
      <c r="C16859" t="s">
        <v>1956</v>
      </c>
      <c r="D16859" t="s">
        <v>1965</v>
      </c>
      <c r="E16859" t="s">
        <v>1966</v>
      </c>
      <c r="F16859" t="s">
        <v>1959</v>
      </c>
      <c r="G16859">
        <v>20</v>
      </c>
      <c r="H16859" t="s">
        <v>1960</v>
      </c>
      <c r="I16859" t="s">
        <v>1961</v>
      </c>
      <c r="K16859">
        <v>3120307</v>
      </c>
      <c r="L16859" t="s">
        <v>7718</v>
      </c>
      <c r="M16859" t="s">
        <v>1882</v>
      </c>
      <c r="N16859" t="s">
        <v>1962</v>
      </c>
      <c r="O16859">
        <v>1</v>
      </c>
      <c r="P16859" t="s">
        <v>1963</v>
      </c>
      <c r="Q16859" s="29">
        <v>1</v>
      </c>
      <c r="R16859" s="29">
        <v>38526</v>
      </c>
      <c r="S16859">
        <v>56099070</v>
      </c>
      <c r="T16859" t="s">
        <v>15330</v>
      </c>
    </row>
    <row r="16860" spans="1:20" x14ac:dyDescent="0.25">
      <c r="A16860">
        <v>5609908</v>
      </c>
      <c r="B16860" t="s">
        <v>15331</v>
      </c>
      <c r="C16860" t="s">
        <v>1956</v>
      </c>
      <c r="D16860" t="s">
        <v>1965</v>
      </c>
      <c r="E16860" t="s">
        <v>1966</v>
      </c>
      <c r="F16860" t="s">
        <v>3534</v>
      </c>
      <c r="G16860">
        <v>9999</v>
      </c>
      <c r="H16860" t="s">
        <v>1967</v>
      </c>
      <c r="I16860" t="s">
        <v>1968</v>
      </c>
      <c r="J16860" t="s">
        <v>1969</v>
      </c>
      <c r="K16860">
        <v>5609008</v>
      </c>
      <c r="L16860" t="s">
        <v>7717</v>
      </c>
      <c r="M16860" t="s">
        <v>1882</v>
      </c>
      <c r="N16860" t="s">
        <v>1962</v>
      </c>
      <c r="O16860">
        <v>1</v>
      </c>
      <c r="P16860" t="s">
        <v>1963</v>
      </c>
      <c r="Q16860" s="29">
        <v>1</v>
      </c>
      <c r="R16860" s="29">
        <v>41835</v>
      </c>
      <c r="S16860">
        <v>56099088</v>
      </c>
      <c r="T16860" t="s">
        <v>15331</v>
      </c>
    </row>
    <row r="16861" spans="1:20" x14ac:dyDescent="0.25">
      <c r="A16861">
        <v>5609909</v>
      </c>
      <c r="B16861" t="s">
        <v>15332</v>
      </c>
      <c r="C16861" t="s">
        <v>1956</v>
      </c>
      <c r="D16861" t="s">
        <v>1965</v>
      </c>
      <c r="E16861" t="s">
        <v>1966</v>
      </c>
      <c r="F16861" t="s">
        <v>1959</v>
      </c>
      <c r="G16861">
        <v>20</v>
      </c>
      <c r="H16861" t="s">
        <v>1960</v>
      </c>
      <c r="I16861" t="s">
        <v>1961</v>
      </c>
      <c r="K16861">
        <v>3120306</v>
      </c>
      <c r="L16861" t="s">
        <v>7717</v>
      </c>
      <c r="M16861" t="s">
        <v>1882</v>
      </c>
      <c r="N16861" t="s">
        <v>1962</v>
      </c>
      <c r="O16861">
        <v>1</v>
      </c>
      <c r="P16861" t="s">
        <v>1963</v>
      </c>
      <c r="Q16861" s="29">
        <v>1</v>
      </c>
      <c r="R16861" s="29">
        <v>38526</v>
      </c>
      <c r="S16861">
        <v>56099096</v>
      </c>
      <c r="T16861" t="s">
        <v>15332</v>
      </c>
    </row>
    <row r="16862" spans="1:20" x14ac:dyDescent="0.25">
      <c r="A16862">
        <v>5609912</v>
      </c>
      <c r="B16862" t="s">
        <v>15333</v>
      </c>
      <c r="C16862" t="s">
        <v>1956</v>
      </c>
      <c r="D16862" t="s">
        <v>1965</v>
      </c>
      <c r="E16862" t="s">
        <v>1966</v>
      </c>
      <c r="F16862" t="s">
        <v>1959</v>
      </c>
      <c r="G16862">
        <v>9999</v>
      </c>
      <c r="H16862" t="s">
        <v>1967</v>
      </c>
      <c r="I16862" t="s">
        <v>1968</v>
      </c>
      <c r="J16862" t="s">
        <v>1969</v>
      </c>
      <c r="K16862">
        <v>3120312</v>
      </c>
      <c r="L16862" t="s">
        <v>7723</v>
      </c>
      <c r="M16862" t="s">
        <v>1882</v>
      </c>
      <c r="N16862" t="s">
        <v>1962</v>
      </c>
      <c r="O16862">
        <v>1</v>
      </c>
      <c r="P16862" t="s">
        <v>1963</v>
      </c>
      <c r="Q16862" s="29">
        <v>41275</v>
      </c>
      <c r="S16862">
        <v>56099126</v>
      </c>
      <c r="T16862" t="s">
        <v>15334</v>
      </c>
    </row>
    <row r="16863" spans="1:20" x14ac:dyDescent="0.25">
      <c r="A16863">
        <v>5609913</v>
      </c>
      <c r="B16863" t="s">
        <v>15335</v>
      </c>
      <c r="C16863" t="s">
        <v>1956</v>
      </c>
      <c r="D16863" t="s">
        <v>1965</v>
      </c>
      <c r="E16863" t="s">
        <v>1966</v>
      </c>
      <c r="F16863" t="s">
        <v>3534</v>
      </c>
      <c r="G16863">
        <v>20</v>
      </c>
      <c r="H16863" t="s">
        <v>1967</v>
      </c>
      <c r="I16863" t="s">
        <v>1968</v>
      </c>
      <c r="K16863">
        <v>3120312</v>
      </c>
      <c r="L16863" t="s">
        <v>7723</v>
      </c>
      <c r="M16863" t="s">
        <v>1882</v>
      </c>
      <c r="N16863" t="s">
        <v>1962</v>
      </c>
      <c r="O16863">
        <v>1</v>
      </c>
      <c r="P16863" t="s">
        <v>1963</v>
      </c>
      <c r="Q16863" s="29">
        <v>1</v>
      </c>
      <c r="S16863">
        <v>56099134</v>
      </c>
      <c r="T16863" t="s">
        <v>15335</v>
      </c>
    </row>
    <row r="16864" spans="1:20" x14ac:dyDescent="0.25">
      <c r="A16864">
        <v>5609914</v>
      </c>
      <c r="B16864" t="s">
        <v>15336</v>
      </c>
      <c r="C16864" t="s">
        <v>1956</v>
      </c>
      <c r="D16864" t="s">
        <v>1965</v>
      </c>
      <c r="E16864" t="s">
        <v>1966</v>
      </c>
      <c r="F16864" t="s">
        <v>1959</v>
      </c>
      <c r="G16864">
        <v>20</v>
      </c>
      <c r="H16864" t="s">
        <v>1967</v>
      </c>
      <c r="I16864" t="s">
        <v>1968</v>
      </c>
      <c r="K16864">
        <v>3120312</v>
      </c>
      <c r="L16864" t="s">
        <v>7723</v>
      </c>
      <c r="M16864" t="s">
        <v>1882</v>
      </c>
      <c r="N16864" t="s">
        <v>1962</v>
      </c>
      <c r="O16864">
        <v>1</v>
      </c>
      <c r="P16864" t="s">
        <v>1963</v>
      </c>
      <c r="Q16864" s="29">
        <v>1</v>
      </c>
      <c r="S16864">
        <v>56099142</v>
      </c>
      <c r="T16864" t="s">
        <v>15336</v>
      </c>
    </row>
    <row r="16865" spans="1:20" x14ac:dyDescent="0.25">
      <c r="A16865">
        <v>5609915</v>
      </c>
      <c r="B16865" t="s">
        <v>15337</v>
      </c>
      <c r="C16865" t="s">
        <v>1956</v>
      </c>
      <c r="D16865" t="s">
        <v>1965</v>
      </c>
      <c r="E16865" t="s">
        <v>1966</v>
      </c>
      <c r="F16865" t="s">
        <v>1959</v>
      </c>
      <c r="G16865">
        <v>9999</v>
      </c>
      <c r="H16865" t="s">
        <v>1967</v>
      </c>
      <c r="I16865" t="s">
        <v>1968</v>
      </c>
      <c r="J16865" t="s">
        <v>1969</v>
      </c>
      <c r="K16865">
        <v>3120312</v>
      </c>
      <c r="L16865" t="s">
        <v>7723</v>
      </c>
      <c r="M16865" t="s">
        <v>1882</v>
      </c>
      <c r="N16865" t="s">
        <v>1962</v>
      </c>
      <c r="O16865">
        <v>1</v>
      </c>
      <c r="P16865" t="s">
        <v>1963</v>
      </c>
      <c r="Q16865" s="29">
        <v>41275</v>
      </c>
      <c r="S16865">
        <v>56099150</v>
      </c>
      <c r="T16865" t="s">
        <v>15337</v>
      </c>
    </row>
    <row r="16866" spans="1:20" x14ac:dyDescent="0.25">
      <c r="A16866">
        <v>5609933</v>
      </c>
      <c r="B16866" t="s">
        <v>15335</v>
      </c>
      <c r="C16866" t="s">
        <v>1956</v>
      </c>
      <c r="D16866" t="s">
        <v>1965</v>
      </c>
      <c r="E16866" t="s">
        <v>1966</v>
      </c>
      <c r="F16866" t="s">
        <v>3534</v>
      </c>
      <c r="G16866">
        <v>20</v>
      </c>
      <c r="H16866" t="s">
        <v>1967</v>
      </c>
      <c r="I16866" t="s">
        <v>1968</v>
      </c>
      <c r="J16866" t="s">
        <v>1969</v>
      </c>
      <c r="K16866">
        <v>3120312</v>
      </c>
      <c r="L16866" t="s">
        <v>7723</v>
      </c>
      <c r="M16866" t="s">
        <v>1882</v>
      </c>
      <c r="N16866" t="s">
        <v>1962</v>
      </c>
      <c r="O16866">
        <v>1</v>
      </c>
      <c r="P16866" t="s">
        <v>1963</v>
      </c>
      <c r="Q16866" s="29">
        <v>1</v>
      </c>
      <c r="S16866">
        <v>56099339</v>
      </c>
      <c r="T16866" t="s">
        <v>15335</v>
      </c>
    </row>
    <row r="16867" spans="1:20" x14ac:dyDescent="0.25">
      <c r="A16867">
        <v>5609944</v>
      </c>
      <c r="B16867" t="s">
        <v>15328</v>
      </c>
      <c r="C16867" t="s">
        <v>1956</v>
      </c>
      <c r="D16867" t="s">
        <v>1965</v>
      </c>
      <c r="E16867" t="s">
        <v>1966</v>
      </c>
      <c r="F16867" t="s">
        <v>1959</v>
      </c>
      <c r="G16867">
        <v>20</v>
      </c>
      <c r="H16867" t="s">
        <v>1967</v>
      </c>
      <c r="I16867" t="s">
        <v>1968</v>
      </c>
      <c r="J16867" t="s">
        <v>1969</v>
      </c>
      <c r="K16867">
        <v>3120304</v>
      </c>
      <c r="L16867" t="s">
        <v>7715</v>
      </c>
      <c r="M16867" t="s">
        <v>1882</v>
      </c>
      <c r="N16867" t="s">
        <v>1962</v>
      </c>
      <c r="O16867">
        <v>1</v>
      </c>
      <c r="P16867" t="s">
        <v>1963</v>
      </c>
      <c r="Q16867" s="29">
        <v>1</v>
      </c>
      <c r="S16867">
        <v>56099444</v>
      </c>
      <c r="T16867" t="s">
        <v>15328</v>
      </c>
    </row>
    <row r="16868" spans="1:20" x14ac:dyDescent="0.25">
      <c r="A16868">
        <v>5609993</v>
      </c>
      <c r="B16868" t="s">
        <v>15338</v>
      </c>
      <c r="C16868" t="s">
        <v>1956</v>
      </c>
      <c r="D16868" t="s">
        <v>1965</v>
      </c>
      <c r="E16868" t="s">
        <v>1966</v>
      </c>
      <c r="F16868" t="s">
        <v>3534</v>
      </c>
      <c r="G16868">
        <v>20</v>
      </c>
      <c r="H16868" t="s">
        <v>1967</v>
      </c>
      <c r="I16868" t="s">
        <v>1968</v>
      </c>
      <c r="J16868" t="s">
        <v>1969</v>
      </c>
      <c r="K16868">
        <v>3120304</v>
      </c>
      <c r="L16868" t="s">
        <v>7715</v>
      </c>
      <c r="M16868" t="s">
        <v>1882</v>
      </c>
      <c r="N16868" t="s">
        <v>1962</v>
      </c>
      <c r="O16868">
        <v>1</v>
      </c>
      <c r="P16868" t="s">
        <v>1963</v>
      </c>
      <c r="Q16868" s="29">
        <v>1</v>
      </c>
      <c r="S16868">
        <v>56099932</v>
      </c>
      <c r="T16868" t="s">
        <v>15338</v>
      </c>
    </row>
    <row r="16869" spans="1:20" x14ac:dyDescent="0.25">
      <c r="A16869">
        <v>5609994</v>
      </c>
      <c r="B16869" t="s">
        <v>15336</v>
      </c>
      <c r="C16869" t="s">
        <v>1956</v>
      </c>
      <c r="D16869" t="s">
        <v>1965</v>
      </c>
      <c r="E16869" t="s">
        <v>1966</v>
      </c>
      <c r="F16869" t="s">
        <v>1959</v>
      </c>
      <c r="G16869">
        <v>20</v>
      </c>
      <c r="H16869" t="s">
        <v>1967</v>
      </c>
      <c r="I16869" t="s">
        <v>1968</v>
      </c>
      <c r="J16869" t="s">
        <v>1969</v>
      </c>
      <c r="K16869">
        <v>3120312</v>
      </c>
      <c r="L16869" t="s">
        <v>7723</v>
      </c>
      <c r="M16869" t="s">
        <v>1882</v>
      </c>
      <c r="N16869" t="s">
        <v>1962</v>
      </c>
      <c r="O16869">
        <v>1</v>
      </c>
      <c r="P16869" t="s">
        <v>1963</v>
      </c>
      <c r="Q16869" s="29">
        <v>1</v>
      </c>
      <c r="S16869">
        <v>56099940</v>
      </c>
      <c r="T16869" t="s">
        <v>15336</v>
      </c>
    </row>
    <row r="16870" spans="1:20" x14ac:dyDescent="0.25">
      <c r="A16870">
        <v>5610000</v>
      </c>
      <c r="B16870" t="s">
        <v>15339</v>
      </c>
      <c r="C16870" t="s">
        <v>1956</v>
      </c>
      <c r="D16870" t="s">
        <v>2119</v>
      </c>
      <c r="E16870" t="s">
        <v>2119</v>
      </c>
      <c r="F16870" t="s">
        <v>3534</v>
      </c>
      <c r="G16870">
        <v>20</v>
      </c>
      <c r="H16870" t="s">
        <v>1960</v>
      </c>
      <c r="I16870" t="s">
        <v>1961</v>
      </c>
      <c r="M16870" t="s">
        <v>1956</v>
      </c>
      <c r="N16870" t="s">
        <v>1962</v>
      </c>
      <c r="O16870">
        <v>1</v>
      </c>
      <c r="P16870" t="s">
        <v>1963</v>
      </c>
      <c r="Q16870" s="29">
        <v>1</v>
      </c>
      <c r="R16870" s="29">
        <v>38755</v>
      </c>
      <c r="S16870">
        <v>56100000</v>
      </c>
      <c r="T16870" t="s">
        <v>15339</v>
      </c>
    </row>
    <row r="16871" spans="1:20" x14ac:dyDescent="0.25">
      <c r="A16871">
        <v>5610001</v>
      </c>
      <c r="B16871" t="s">
        <v>15340</v>
      </c>
      <c r="C16871" t="s">
        <v>1882</v>
      </c>
      <c r="D16871" t="s">
        <v>1957</v>
      </c>
      <c r="E16871" t="s">
        <v>1958</v>
      </c>
      <c r="F16871" t="s">
        <v>1959</v>
      </c>
      <c r="G16871">
        <v>20</v>
      </c>
      <c r="H16871" t="s">
        <v>1960</v>
      </c>
      <c r="I16871" t="s">
        <v>1961</v>
      </c>
      <c r="M16871" t="s">
        <v>1956</v>
      </c>
      <c r="N16871" t="s">
        <v>1962</v>
      </c>
      <c r="O16871">
        <v>1</v>
      </c>
      <c r="P16871" t="s">
        <v>1963</v>
      </c>
      <c r="Q16871" s="29">
        <v>1</v>
      </c>
      <c r="R16871" s="29">
        <v>41835</v>
      </c>
      <c r="S16871">
        <v>56100019</v>
      </c>
      <c r="T16871" t="s">
        <v>15340</v>
      </c>
    </row>
    <row r="16872" spans="1:20" x14ac:dyDescent="0.25">
      <c r="A16872">
        <v>5610002</v>
      </c>
      <c r="B16872" t="s">
        <v>15289</v>
      </c>
      <c r="C16872" t="s">
        <v>1956</v>
      </c>
      <c r="D16872" t="s">
        <v>1957</v>
      </c>
      <c r="E16872" t="s">
        <v>1958</v>
      </c>
      <c r="F16872" t="s">
        <v>3534</v>
      </c>
      <c r="G16872">
        <v>20</v>
      </c>
      <c r="H16872" t="s">
        <v>1960</v>
      </c>
      <c r="I16872" t="s">
        <v>1961</v>
      </c>
      <c r="M16872" t="s">
        <v>1956</v>
      </c>
      <c r="N16872" t="s">
        <v>1962</v>
      </c>
      <c r="O16872">
        <v>1</v>
      </c>
      <c r="P16872" t="s">
        <v>1963</v>
      </c>
      <c r="Q16872" s="29">
        <v>1</v>
      </c>
      <c r="R16872" s="29">
        <v>41835</v>
      </c>
      <c r="S16872">
        <v>56100027</v>
      </c>
      <c r="T16872" t="s">
        <v>15289</v>
      </c>
    </row>
    <row r="16873" spans="1:20" x14ac:dyDescent="0.25">
      <c r="A16873">
        <v>5610003</v>
      </c>
      <c r="B16873" t="s">
        <v>7730</v>
      </c>
      <c r="C16873" t="s">
        <v>1882</v>
      </c>
      <c r="D16873" t="s">
        <v>1957</v>
      </c>
      <c r="E16873" t="s">
        <v>1958</v>
      </c>
      <c r="F16873" t="s">
        <v>3534</v>
      </c>
      <c r="G16873">
        <v>20</v>
      </c>
      <c r="H16873" t="s">
        <v>1960</v>
      </c>
      <c r="I16873" t="s">
        <v>1961</v>
      </c>
      <c r="M16873" t="s">
        <v>1956</v>
      </c>
      <c r="N16873" t="s">
        <v>1962</v>
      </c>
      <c r="O16873">
        <v>1</v>
      </c>
      <c r="P16873" t="s">
        <v>1963</v>
      </c>
      <c r="Q16873" s="29">
        <v>1</v>
      </c>
      <c r="R16873" s="29">
        <v>41835</v>
      </c>
      <c r="S16873">
        <v>56100035</v>
      </c>
      <c r="T16873" t="s">
        <v>7730</v>
      </c>
    </row>
    <row r="16874" spans="1:20" x14ac:dyDescent="0.25">
      <c r="A16874">
        <v>5610004</v>
      </c>
      <c r="B16874" t="s">
        <v>15341</v>
      </c>
      <c r="C16874" t="s">
        <v>1882</v>
      </c>
      <c r="D16874" t="s">
        <v>1957</v>
      </c>
      <c r="E16874" t="s">
        <v>1958</v>
      </c>
      <c r="F16874" t="s">
        <v>3534</v>
      </c>
      <c r="G16874">
        <v>20</v>
      </c>
      <c r="H16874" t="s">
        <v>1960</v>
      </c>
      <c r="I16874" t="s">
        <v>1961</v>
      </c>
      <c r="M16874" t="s">
        <v>1956</v>
      </c>
      <c r="N16874" t="s">
        <v>1962</v>
      </c>
      <c r="O16874">
        <v>1</v>
      </c>
      <c r="P16874" t="s">
        <v>1963</v>
      </c>
      <c r="Q16874" s="29">
        <v>1</v>
      </c>
      <c r="R16874" s="29">
        <v>41835</v>
      </c>
      <c r="S16874">
        <v>56100043</v>
      </c>
      <c r="T16874" t="s">
        <v>15341</v>
      </c>
    </row>
    <row r="16875" spans="1:20" x14ac:dyDescent="0.25">
      <c r="A16875">
        <v>5610005</v>
      </c>
      <c r="B16875" t="s">
        <v>15342</v>
      </c>
      <c r="C16875" t="s">
        <v>1882</v>
      </c>
      <c r="D16875" t="s">
        <v>1957</v>
      </c>
      <c r="E16875" t="s">
        <v>1958</v>
      </c>
      <c r="F16875" t="s">
        <v>3534</v>
      </c>
      <c r="G16875">
        <v>20</v>
      </c>
      <c r="H16875" t="s">
        <v>1960</v>
      </c>
      <c r="I16875" t="s">
        <v>1961</v>
      </c>
      <c r="M16875" t="s">
        <v>1956</v>
      </c>
      <c r="N16875" t="s">
        <v>1962</v>
      </c>
      <c r="O16875">
        <v>1</v>
      </c>
      <c r="P16875" t="s">
        <v>1963</v>
      </c>
      <c r="Q16875" s="29">
        <v>1</v>
      </c>
      <c r="R16875" s="29">
        <v>41835</v>
      </c>
      <c r="S16875">
        <v>56100051</v>
      </c>
      <c r="T16875" t="s">
        <v>15342</v>
      </c>
    </row>
    <row r="16876" spans="1:20" x14ac:dyDescent="0.25">
      <c r="A16876">
        <v>5610006</v>
      </c>
      <c r="B16876" t="s">
        <v>15343</v>
      </c>
      <c r="C16876" t="s">
        <v>1882</v>
      </c>
      <c r="D16876" t="s">
        <v>1957</v>
      </c>
      <c r="E16876" t="s">
        <v>1958</v>
      </c>
      <c r="F16876" t="s">
        <v>3534</v>
      </c>
      <c r="G16876">
        <v>1</v>
      </c>
      <c r="H16876" t="s">
        <v>1960</v>
      </c>
      <c r="I16876" t="s">
        <v>1961</v>
      </c>
      <c r="M16876" t="s">
        <v>1956</v>
      </c>
      <c r="N16876" t="s">
        <v>1962</v>
      </c>
      <c r="O16876">
        <v>1</v>
      </c>
      <c r="P16876" t="s">
        <v>1963</v>
      </c>
      <c r="Q16876" s="29">
        <v>1</v>
      </c>
      <c r="R16876" s="29">
        <v>41835</v>
      </c>
      <c r="S16876">
        <v>56100060</v>
      </c>
      <c r="T16876" t="s">
        <v>15343</v>
      </c>
    </row>
    <row r="16877" spans="1:20" x14ac:dyDescent="0.25">
      <c r="A16877">
        <v>5610007</v>
      </c>
      <c r="B16877" t="s">
        <v>7731</v>
      </c>
      <c r="C16877" t="s">
        <v>1882</v>
      </c>
      <c r="D16877" t="s">
        <v>1957</v>
      </c>
      <c r="E16877" t="s">
        <v>1958</v>
      </c>
      <c r="F16877" t="s">
        <v>3534</v>
      </c>
      <c r="G16877">
        <v>20</v>
      </c>
      <c r="H16877" t="s">
        <v>1960</v>
      </c>
      <c r="I16877" t="s">
        <v>1961</v>
      </c>
      <c r="M16877" t="s">
        <v>1956</v>
      </c>
      <c r="N16877" t="s">
        <v>1962</v>
      </c>
      <c r="O16877">
        <v>1</v>
      </c>
      <c r="P16877" t="s">
        <v>1963</v>
      </c>
      <c r="Q16877" s="29">
        <v>1</v>
      </c>
      <c r="R16877" s="29">
        <v>41835</v>
      </c>
      <c r="S16877">
        <v>56100078</v>
      </c>
      <c r="T16877" t="s">
        <v>7731</v>
      </c>
    </row>
    <row r="16878" spans="1:20" x14ac:dyDescent="0.25">
      <c r="A16878">
        <v>5610008</v>
      </c>
      <c r="B16878" t="s">
        <v>15344</v>
      </c>
      <c r="C16878" t="s">
        <v>1956</v>
      </c>
      <c r="D16878" t="s">
        <v>1957</v>
      </c>
      <c r="E16878" t="s">
        <v>1958</v>
      </c>
      <c r="F16878" t="s">
        <v>3534</v>
      </c>
      <c r="G16878">
        <v>20</v>
      </c>
      <c r="H16878" t="s">
        <v>1960</v>
      </c>
      <c r="I16878" t="s">
        <v>1961</v>
      </c>
      <c r="M16878" t="s">
        <v>1956</v>
      </c>
      <c r="N16878" t="s">
        <v>1962</v>
      </c>
      <c r="O16878">
        <v>1</v>
      </c>
      <c r="P16878" t="s">
        <v>1963</v>
      </c>
      <c r="Q16878" s="29">
        <v>1</v>
      </c>
      <c r="R16878" s="29">
        <v>41835</v>
      </c>
      <c r="S16878">
        <v>56100086</v>
      </c>
      <c r="T16878" t="s">
        <v>15344</v>
      </c>
    </row>
    <row r="16879" spans="1:20" x14ac:dyDescent="0.25">
      <c r="A16879">
        <v>5610009</v>
      </c>
      <c r="B16879" t="s">
        <v>15345</v>
      </c>
      <c r="C16879" t="s">
        <v>1956</v>
      </c>
      <c r="D16879" t="s">
        <v>1957</v>
      </c>
      <c r="E16879" t="s">
        <v>1958</v>
      </c>
      <c r="F16879" t="s">
        <v>1959</v>
      </c>
      <c r="G16879">
        <v>20</v>
      </c>
      <c r="H16879" t="s">
        <v>1960</v>
      </c>
      <c r="I16879" t="s">
        <v>1961</v>
      </c>
      <c r="M16879" t="s">
        <v>1956</v>
      </c>
      <c r="N16879" t="s">
        <v>1962</v>
      </c>
      <c r="O16879">
        <v>1</v>
      </c>
      <c r="P16879" t="s">
        <v>1963</v>
      </c>
      <c r="Q16879" s="29">
        <v>1</v>
      </c>
      <c r="R16879" s="29">
        <v>41835</v>
      </c>
      <c r="S16879">
        <v>56100094</v>
      </c>
      <c r="T16879" t="s">
        <v>15345</v>
      </c>
    </row>
    <row r="16880" spans="1:20" x14ac:dyDescent="0.25">
      <c r="A16880">
        <v>5610010</v>
      </c>
      <c r="B16880" t="s">
        <v>15346</v>
      </c>
      <c r="C16880" t="s">
        <v>1956</v>
      </c>
      <c r="D16880" t="s">
        <v>1957</v>
      </c>
      <c r="E16880" t="s">
        <v>1958</v>
      </c>
      <c r="F16880" t="s">
        <v>1959</v>
      </c>
      <c r="G16880">
        <v>20</v>
      </c>
      <c r="H16880" t="s">
        <v>1960</v>
      </c>
      <c r="I16880" t="s">
        <v>1961</v>
      </c>
      <c r="M16880" t="s">
        <v>1956</v>
      </c>
      <c r="N16880" t="s">
        <v>1962</v>
      </c>
      <c r="O16880">
        <v>1</v>
      </c>
      <c r="P16880" t="s">
        <v>1963</v>
      </c>
      <c r="Q16880" s="29">
        <v>1</v>
      </c>
      <c r="R16880" s="29">
        <v>41835</v>
      </c>
      <c r="S16880">
        <v>56100108</v>
      </c>
      <c r="T16880" t="s">
        <v>15346</v>
      </c>
    </row>
    <row r="16881" spans="1:20" x14ac:dyDescent="0.25">
      <c r="A16881">
        <v>5610124</v>
      </c>
      <c r="B16881" t="s">
        <v>15347</v>
      </c>
      <c r="C16881" t="s">
        <v>1956</v>
      </c>
      <c r="D16881" t="s">
        <v>1965</v>
      </c>
      <c r="E16881" t="s">
        <v>1966</v>
      </c>
      <c r="F16881" t="s">
        <v>1959</v>
      </c>
      <c r="G16881">
        <v>20</v>
      </c>
      <c r="H16881" t="s">
        <v>1967</v>
      </c>
      <c r="I16881" t="s">
        <v>1968</v>
      </c>
      <c r="J16881" t="s">
        <v>1969</v>
      </c>
      <c r="K16881">
        <v>3110124</v>
      </c>
      <c r="L16881" t="s">
        <v>7372</v>
      </c>
      <c r="M16881" t="s">
        <v>1882</v>
      </c>
      <c r="N16881" t="s">
        <v>1962</v>
      </c>
      <c r="O16881">
        <v>1</v>
      </c>
      <c r="P16881" t="s">
        <v>1963</v>
      </c>
      <c r="Q16881" s="29">
        <v>1</v>
      </c>
      <c r="S16881">
        <v>56101244</v>
      </c>
      <c r="T16881" t="s">
        <v>15347</v>
      </c>
    </row>
    <row r="16882" spans="1:20" x14ac:dyDescent="0.25">
      <c r="A16882">
        <v>5610902</v>
      </c>
      <c r="B16882" t="s">
        <v>15348</v>
      </c>
      <c r="C16882" t="s">
        <v>1956</v>
      </c>
      <c r="D16882" t="s">
        <v>1965</v>
      </c>
      <c r="E16882" t="s">
        <v>1966</v>
      </c>
      <c r="F16882" t="s">
        <v>1959</v>
      </c>
      <c r="G16882">
        <v>20</v>
      </c>
      <c r="H16882" t="s">
        <v>1967</v>
      </c>
      <c r="I16882" t="s">
        <v>1968</v>
      </c>
      <c r="K16882">
        <v>3120402</v>
      </c>
      <c r="L16882" t="s">
        <v>7729</v>
      </c>
      <c r="M16882" t="s">
        <v>1882</v>
      </c>
      <c r="N16882" t="s">
        <v>1962</v>
      </c>
      <c r="O16882">
        <v>1</v>
      </c>
      <c r="P16882" t="s">
        <v>1963</v>
      </c>
      <c r="Q16882" s="29">
        <v>1</v>
      </c>
      <c r="S16882">
        <v>56109024</v>
      </c>
      <c r="T16882" t="s">
        <v>15348</v>
      </c>
    </row>
    <row r="16883" spans="1:20" x14ac:dyDescent="0.25">
      <c r="A16883">
        <v>5610905</v>
      </c>
      <c r="B16883" t="s">
        <v>15349</v>
      </c>
      <c r="C16883" t="s">
        <v>1956</v>
      </c>
      <c r="D16883" t="s">
        <v>1965</v>
      </c>
      <c r="E16883" t="s">
        <v>1966</v>
      </c>
      <c r="F16883" t="s">
        <v>1959</v>
      </c>
      <c r="G16883">
        <v>20</v>
      </c>
      <c r="H16883" t="s">
        <v>1967</v>
      </c>
      <c r="I16883" t="s">
        <v>1968</v>
      </c>
      <c r="K16883">
        <v>3120406</v>
      </c>
      <c r="L16883" t="s">
        <v>2697</v>
      </c>
      <c r="M16883" t="s">
        <v>1882</v>
      </c>
      <c r="N16883" t="s">
        <v>1962</v>
      </c>
      <c r="O16883">
        <v>1</v>
      </c>
      <c r="P16883" t="s">
        <v>1963</v>
      </c>
      <c r="Q16883" s="29">
        <v>1</v>
      </c>
      <c r="S16883">
        <v>56109059</v>
      </c>
      <c r="T16883" t="s">
        <v>15349</v>
      </c>
    </row>
    <row r="16884" spans="1:20" x14ac:dyDescent="0.25">
      <c r="A16884">
        <v>5611000</v>
      </c>
      <c r="B16884" t="s">
        <v>15350</v>
      </c>
      <c r="C16884" t="s">
        <v>1956</v>
      </c>
      <c r="D16884" t="s">
        <v>2119</v>
      </c>
      <c r="E16884" t="s">
        <v>2119</v>
      </c>
      <c r="F16884" t="s">
        <v>3534</v>
      </c>
      <c r="G16884">
        <v>20</v>
      </c>
      <c r="H16884" t="s">
        <v>1960</v>
      </c>
      <c r="I16884" t="s">
        <v>1961</v>
      </c>
      <c r="M16884" t="s">
        <v>1956</v>
      </c>
      <c r="N16884" t="s">
        <v>1962</v>
      </c>
      <c r="O16884">
        <v>1</v>
      </c>
      <c r="P16884" t="s">
        <v>1963</v>
      </c>
      <c r="Q16884" s="29">
        <v>1</v>
      </c>
      <c r="R16884" s="29">
        <v>38755</v>
      </c>
      <c r="S16884">
        <v>56110006</v>
      </c>
      <c r="T16884" t="s">
        <v>15350</v>
      </c>
    </row>
    <row r="16885" spans="1:20" x14ac:dyDescent="0.25">
      <c r="A16885">
        <v>5611001</v>
      </c>
      <c r="B16885" t="s">
        <v>15302</v>
      </c>
      <c r="C16885" t="s">
        <v>1956</v>
      </c>
      <c r="D16885" t="s">
        <v>1957</v>
      </c>
      <c r="E16885" t="s">
        <v>1958</v>
      </c>
      <c r="F16885" t="s">
        <v>3534</v>
      </c>
      <c r="G16885">
        <v>20</v>
      </c>
      <c r="H16885" t="s">
        <v>1960</v>
      </c>
      <c r="I16885" t="s">
        <v>1961</v>
      </c>
      <c r="M16885" t="s">
        <v>1956</v>
      </c>
      <c r="N16885" t="s">
        <v>1962</v>
      </c>
      <c r="O16885">
        <v>1</v>
      </c>
      <c r="P16885" t="s">
        <v>1963</v>
      </c>
      <c r="Q16885" s="29">
        <v>1</v>
      </c>
      <c r="R16885" s="29">
        <v>41835</v>
      </c>
      <c r="S16885">
        <v>56110014</v>
      </c>
      <c r="T16885" t="s">
        <v>15302</v>
      </c>
    </row>
    <row r="16886" spans="1:20" x14ac:dyDescent="0.25">
      <c r="A16886">
        <v>5611002</v>
      </c>
      <c r="B16886" t="s">
        <v>15303</v>
      </c>
      <c r="C16886" t="s">
        <v>1956</v>
      </c>
      <c r="D16886" t="s">
        <v>1957</v>
      </c>
      <c r="E16886" t="s">
        <v>1958</v>
      </c>
      <c r="F16886" t="s">
        <v>3534</v>
      </c>
      <c r="G16886">
        <v>20</v>
      </c>
      <c r="H16886" t="s">
        <v>1960</v>
      </c>
      <c r="I16886" t="s">
        <v>1961</v>
      </c>
      <c r="M16886" t="s">
        <v>1956</v>
      </c>
      <c r="N16886" t="s">
        <v>1962</v>
      </c>
      <c r="O16886">
        <v>1</v>
      </c>
      <c r="P16886" t="s">
        <v>1963</v>
      </c>
      <c r="Q16886" s="29">
        <v>1</v>
      </c>
      <c r="R16886" s="29">
        <v>41835</v>
      </c>
      <c r="S16886">
        <v>56110022</v>
      </c>
      <c r="T16886" t="s">
        <v>15303</v>
      </c>
    </row>
    <row r="16887" spans="1:20" x14ac:dyDescent="0.25">
      <c r="A16887">
        <v>5611003</v>
      </c>
      <c r="B16887" t="s">
        <v>7733</v>
      </c>
      <c r="C16887" t="s">
        <v>1882</v>
      </c>
      <c r="D16887" t="s">
        <v>1957</v>
      </c>
      <c r="E16887" t="s">
        <v>1958</v>
      </c>
      <c r="F16887" t="s">
        <v>3534</v>
      </c>
      <c r="G16887">
        <v>20</v>
      </c>
      <c r="H16887" t="s">
        <v>1960</v>
      </c>
      <c r="I16887" t="s">
        <v>1961</v>
      </c>
      <c r="M16887" t="s">
        <v>1956</v>
      </c>
      <c r="N16887" t="s">
        <v>1962</v>
      </c>
      <c r="O16887">
        <v>1</v>
      </c>
      <c r="P16887" t="s">
        <v>1963</v>
      </c>
      <c r="Q16887" s="29">
        <v>1</v>
      </c>
      <c r="R16887" s="29">
        <v>41835</v>
      </c>
      <c r="S16887">
        <v>56110030</v>
      </c>
      <c r="T16887" t="s">
        <v>7733</v>
      </c>
    </row>
    <row r="16888" spans="1:20" x14ac:dyDescent="0.25">
      <c r="A16888">
        <v>5611004</v>
      </c>
      <c r="B16888" t="s">
        <v>15351</v>
      </c>
      <c r="C16888" t="s">
        <v>1956</v>
      </c>
      <c r="D16888" t="s">
        <v>1957</v>
      </c>
      <c r="E16888" t="s">
        <v>1958</v>
      </c>
      <c r="F16888" t="s">
        <v>3534</v>
      </c>
      <c r="G16888">
        <v>20</v>
      </c>
      <c r="H16888" t="s">
        <v>1960</v>
      </c>
      <c r="I16888" t="s">
        <v>1961</v>
      </c>
      <c r="M16888" t="s">
        <v>1956</v>
      </c>
      <c r="N16888" t="s">
        <v>1962</v>
      </c>
      <c r="O16888">
        <v>1</v>
      </c>
      <c r="P16888" t="s">
        <v>1963</v>
      </c>
      <c r="Q16888" s="29">
        <v>1</v>
      </c>
      <c r="R16888" s="29">
        <v>41835</v>
      </c>
      <c r="S16888">
        <v>56110049</v>
      </c>
      <c r="T16888" t="s">
        <v>15351</v>
      </c>
    </row>
    <row r="16889" spans="1:20" x14ac:dyDescent="0.25">
      <c r="A16889">
        <v>5611005</v>
      </c>
      <c r="B16889" t="s">
        <v>15352</v>
      </c>
      <c r="C16889" t="s">
        <v>1882</v>
      </c>
      <c r="D16889" t="s">
        <v>1957</v>
      </c>
      <c r="E16889" t="s">
        <v>1958</v>
      </c>
      <c r="F16889" t="s">
        <v>3534</v>
      </c>
      <c r="G16889">
        <v>20</v>
      </c>
      <c r="H16889" t="s">
        <v>1960</v>
      </c>
      <c r="I16889" t="s">
        <v>1961</v>
      </c>
      <c r="M16889" t="s">
        <v>1956</v>
      </c>
      <c r="N16889" t="s">
        <v>1962</v>
      </c>
      <c r="O16889">
        <v>1</v>
      </c>
      <c r="P16889" t="s">
        <v>1963</v>
      </c>
      <c r="Q16889" s="29">
        <v>1</v>
      </c>
      <c r="R16889" s="29">
        <v>41835</v>
      </c>
      <c r="S16889">
        <v>56110057</v>
      </c>
      <c r="T16889" t="s">
        <v>15352</v>
      </c>
    </row>
    <row r="16890" spans="1:20" x14ac:dyDescent="0.25">
      <c r="A16890">
        <v>5611006</v>
      </c>
      <c r="B16890" t="s">
        <v>15353</v>
      </c>
      <c r="C16890" t="s">
        <v>1956</v>
      </c>
      <c r="D16890" t="s">
        <v>1957</v>
      </c>
      <c r="E16890" t="s">
        <v>1958</v>
      </c>
      <c r="F16890" t="s">
        <v>3534</v>
      </c>
      <c r="G16890">
        <v>1</v>
      </c>
      <c r="H16890" t="s">
        <v>1960</v>
      </c>
      <c r="I16890" t="s">
        <v>1961</v>
      </c>
      <c r="M16890" t="s">
        <v>1956</v>
      </c>
      <c r="N16890" t="s">
        <v>1962</v>
      </c>
      <c r="O16890">
        <v>1</v>
      </c>
      <c r="P16890" t="s">
        <v>1963</v>
      </c>
      <c r="Q16890" s="29">
        <v>1</v>
      </c>
      <c r="R16890" s="29">
        <v>41835</v>
      </c>
      <c r="S16890">
        <v>56110065</v>
      </c>
      <c r="T16890" t="s">
        <v>15353</v>
      </c>
    </row>
    <row r="16891" spans="1:20" x14ac:dyDescent="0.25">
      <c r="A16891">
        <v>5611007</v>
      </c>
      <c r="B16891" t="s">
        <v>15354</v>
      </c>
      <c r="C16891" t="s">
        <v>1956</v>
      </c>
      <c r="D16891" t="s">
        <v>1957</v>
      </c>
      <c r="E16891" t="s">
        <v>1958</v>
      </c>
      <c r="F16891" t="s">
        <v>3534</v>
      </c>
      <c r="G16891">
        <v>20</v>
      </c>
      <c r="H16891" t="s">
        <v>1960</v>
      </c>
      <c r="I16891" t="s">
        <v>1961</v>
      </c>
      <c r="M16891" t="s">
        <v>1956</v>
      </c>
      <c r="N16891" t="s">
        <v>1962</v>
      </c>
      <c r="O16891">
        <v>1</v>
      </c>
      <c r="P16891" t="s">
        <v>1963</v>
      </c>
      <c r="Q16891" s="29">
        <v>1</v>
      </c>
      <c r="R16891" s="29">
        <v>41835</v>
      </c>
      <c r="S16891">
        <v>56110073</v>
      </c>
      <c r="T16891" t="s">
        <v>15354</v>
      </c>
    </row>
    <row r="16892" spans="1:20" x14ac:dyDescent="0.25">
      <c r="A16892">
        <v>5611008</v>
      </c>
      <c r="B16892" t="s">
        <v>15355</v>
      </c>
      <c r="C16892" t="s">
        <v>1956</v>
      </c>
      <c r="D16892" t="s">
        <v>1957</v>
      </c>
      <c r="E16892" t="s">
        <v>1958</v>
      </c>
      <c r="F16892" t="s">
        <v>3534</v>
      </c>
      <c r="G16892">
        <v>1</v>
      </c>
      <c r="H16892" t="s">
        <v>1960</v>
      </c>
      <c r="I16892" t="s">
        <v>1961</v>
      </c>
      <c r="M16892" t="s">
        <v>1956</v>
      </c>
      <c r="N16892" t="s">
        <v>1962</v>
      </c>
      <c r="O16892">
        <v>1</v>
      </c>
      <c r="P16892" t="s">
        <v>1963</v>
      </c>
      <c r="Q16892" s="29">
        <v>1</v>
      </c>
      <c r="R16892" s="29">
        <v>41835</v>
      </c>
      <c r="S16892">
        <v>56110081</v>
      </c>
      <c r="T16892" t="s">
        <v>15355</v>
      </c>
    </row>
    <row r="16893" spans="1:20" x14ac:dyDescent="0.25">
      <c r="A16893">
        <v>5611009</v>
      </c>
      <c r="B16893" t="s">
        <v>7741</v>
      </c>
      <c r="C16893" t="s">
        <v>1956</v>
      </c>
      <c r="D16893" t="s">
        <v>1957</v>
      </c>
      <c r="E16893" t="s">
        <v>1958</v>
      </c>
      <c r="F16893" t="s">
        <v>3534</v>
      </c>
      <c r="G16893">
        <v>20</v>
      </c>
      <c r="H16893" t="s">
        <v>1960</v>
      </c>
      <c r="I16893" t="s">
        <v>1961</v>
      </c>
      <c r="M16893" t="s">
        <v>1956</v>
      </c>
      <c r="N16893" t="s">
        <v>1962</v>
      </c>
      <c r="O16893">
        <v>1</v>
      </c>
      <c r="P16893" t="s">
        <v>1963</v>
      </c>
      <c r="Q16893" s="29">
        <v>1</v>
      </c>
      <c r="R16893" s="29">
        <v>41835</v>
      </c>
      <c r="S16893">
        <v>56110090</v>
      </c>
      <c r="T16893" t="s">
        <v>7741</v>
      </c>
    </row>
    <row r="16894" spans="1:20" x14ac:dyDescent="0.25">
      <c r="A16894">
        <v>5611010</v>
      </c>
      <c r="B16894" t="s">
        <v>7736</v>
      </c>
      <c r="C16894" t="s">
        <v>1956</v>
      </c>
      <c r="D16894" t="s">
        <v>1957</v>
      </c>
      <c r="E16894" t="s">
        <v>1958</v>
      </c>
      <c r="F16894" t="s">
        <v>3534</v>
      </c>
      <c r="G16894">
        <v>1</v>
      </c>
      <c r="H16894" t="s">
        <v>1960</v>
      </c>
      <c r="I16894" t="s">
        <v>1961</v>
      </c>
      <c r="M16894" t="s">
        <v>1956</v>
      </c>
      <c r="N16894" t="s">
        <v>1962</v>
      </c>
      <c r="O16894">
        <v>1</v>
      </c>
      <c r="P16894" t="s">
        <v>1963</v>
      </c>
      <c r="Q16894" s="29">
        <v>1</v>
      </c>
      <c r="R16894" s="29">
        <v>41835</v>
      </c>
      <c r="S16894">
        <v>56110103</v>
      </c>
      <c r="T16894" t="s">
        <v>7736</v>
      </c>
    </row>
    <row r="16895" spans="1:20" x14ac:dyDescent="0.25">
      <c r="A16895">
        <v>5611011</v>
      </c>
      <c r="B16895" t="s">
        <v>15356</v>
      </c>
      <c r="C16895" t="s">
        <v>1882</v>
      </c>
      <c r="D16895" t="s">
        <v>1957</v>
      </c>
      <c r="E16895" t="s">
        <v>1958</v>
      </c>
      <c r="F16895" t="s">
        <v>3534</v>
      </c>
      <c r="G16895">
        <v>1</v>
      </c>
      <c r="H16895" t="s">
        <v>1960</v>
      </c>
      <c r="I16895" t="s">
        <v>1961</v>
      </c>
      <c r="M16895" t="s">
        <v>1956</v>
      </c>
      <c r="N16895" t="s">
        <v>1962</v>
      </c>
      <c r="O16895">
        <v>1</v>
      </c>
      <c r="P16895" t="s">
        <v>1963</v>
      </c>
      <c r="Q16895" s="29">
        <v>1</v>
      </c>
      <c r="R16895" s="29">
        <v>41835</v>
      </c>
      <c r="S16895">
        <v>56110111</v>
      </c>
      <c r="T16895" t="s">
        <v>15356</v>
      </c>
    </row>
    <row r="16896" spans="1:20" x14ac:dyDescent="0.25">
      <c r="A16896">
        <v>5611012</v>
      </c>
      <c r="B16896" t="s">
        <v>7739</v>
      </c>
      <c r="C16896" t="s">
        <v>1956</v>
      </c>
      <c r="D16896" t="s">
        <v>1957</v>
      </c>
      <c r="E16896" t="s">
        <v>1958</v>
      </c>
      <c r="F16896" t="s">
        <v>3534</v>
      </c>
      <c r="G16896">
        <v>1</v>
      </c>
      <c r="H16896" t="s">
        <v>1960</v>
      </c>
      <c r="I16896" t="s">
        <v>1961</v>
      </c>
      <c r="M16896" t="s">
        <v>1956</v>
      </c>
      <c r="N16896" t="s">
        <v>1962</v>
      </c>
      <c r="O16896">
        <v>1</v>
      </c>
      <c r="P16896" t="s">
        <v>1963</v>
      </c>
      <c r="Q16896" s="29">
        <v>1</v>
      </c>
      <c r="R16896" s="29">
        <v>41835</v>
      </c>
      <c r="S16896">
        <v>56110120</v>
      </c>
      <c r="T16896" t="s">
        <v>7739</v>
      </c>
    </row>
    <row r="16897" spans="1:20" x14ac:dyDescent="0.25">
      <c r="A16897">
        <v>5611013</v>
      </c>
      <c r="B16897" t="s">
        <v>15357</v>
      </c>
      <c r="C16897" t="s">
        <v>1882</v>
      </c>
      <c r="D16897" t="s">
        <v>1957</v>
      </c>
      <c r="E16897" t="s">
        <v>1958</v>
      </c>
      <c r="F16897" t="s">
        <v>3534</v>
      </c>
      <c r="G16897">
        <v>1</v>
      </c>
      <c r="H16897" t="s">
        <v>1960</v>
      </c>
      <c r="I16897" t="s">
        <v>1961</v>
      </c>
      <c r="M16897" t="s">
        <v>1956</v>
      </c>
      <c r="N16897" t="s">
        <v>1962</v>
      </c>
      <c r="O16897">
        <v>1</v>
      </c>
      <c r="P16897" t="s">
        <v>1963</v>
      </c>
      <c r="Q16897" s="29">
        <v>1</v>
      </c>
      <c r="R16897" s="29">
        <v>41835</v>
      </c>
      <c r="S16897">
        <v>56110138</v>
      </c>
      <c r="T16897" t="s">
        <v>15357</v>
      </c>
    </row>
    <row r="16898" spans="1:20" x14ac:dyDescent="0.25">
      <c r="A16898">
        <v>5611014</v>
      </c>
      <c r="B16898" t="s">
        <v>15358</v>
      </c>
      <c r="C16898" t="s">
        <v>1956</v>
      </c>
      <c r="D16898" t="s">
        <v>1957</v>
      </c>
      <c r="E16898" t="s">
        <v>1958</v>
      </c>
      <c r="F16898" t="s">
        <v>3534</v>
      </c>
      <c r="G16898">
        <v>20</v>
      </c>
      <c r="H16898" t="s">
        <v>1960</v>
      </c>
      <c r="I16898" t="s">
        <v>1961</v>
      </c>
      <c r="M16898" t="s">
        <v>1956</v>
      </c>
      <c r="N16898" t="s">
        <v>1962</v>
      </c>
      <c r="O16898">
        <v>1</v>
      </c>
      <c r="P16898" t="s">
        <v>1963</v>
      </c>
      <c r="Q16898" s="29">
        <v>1</v>
      </c>
      <c r="R16898" s="29">
        <v>41835</v>
      </c>
      <c r="S16898">
        <v>56110146</v>
      </c>
      <c r="T16898" t="s">
        <v>15358</v>
      </c>
    </row>
    <row r="16899" spans="1:20" x14ac:dyDescent="0.25">
      <c r="A16899">
        <v>5611015</v>
      </c>
      <c r="B16899" t="s">
        <v>15359</v>
      </c>
      <c r="C16899" t="s">
        <v>1956</v>
      </c>
      <c r="D16899" t="s">
        <v>1957</v>
      </c>
      <c r="E16899" t="s">
        <v>1958</v>
      </c>
      <c r="F16899" t="s">
        <v>1959</v>
      </c>
      <c r="G16899">
        <v>1</v>
      </c>
      <c r="H16899" t="s">
        <v>1960</v>
      </c>
      <c r="I16899" t="s">
        <v>1961</v>
      </c>
      <c r="M16899" t="s">
        <v>1956</v>
      </c>
      <c r="N16899" t="s">
        <v>1962</v>
      </c>
      <c r="O16899">
        <v>1</v>
      </c>
      <c r="P16899" t="s">
        <v>1963</v>
      </c>
      <c r="Q16899" s="29">
        <v>1</v>
      </c>
      <c r="R16899" s="29">
        <v>41835</v>
      </c>
      <c r="S16899">
        <v>56110154</v>
      </c>
      <c r="T16899" t="s">
        <v>15359</v>
      </c>
    </row>
    <row r="16900" spans="1:20" x14ac:dyDescent="0.25">
      <c r="A16900">
        <v>5611910</v>
      </c>
      <c r="B16900" t="s">
        <v>15360</v>
      </c>
      <c r="C16900" t="s">
        <v>1956</v>
      </c>
      <c r="D16900" t="s">
        <v>1965</v>
      </c>
      <c r="E16900" t="s">
        <v>1966</v>
      </c>
      <c r="F16900" t="s">
        <v>3534</v>
      </c>
      <c r="G16900">
        <v>2</v>
      </c>
      <c r="H16900" t="s">
        <v>1967</v>
      </c>
      <c r="I16900" t="s">
        <v>1968</v>
      </c>
      <c r="K16900">
        <v>3120504</v>
      </c>
      <c r="L16900" t="s">
        <v>7736</v>
      </c>
      <c r="M16900" t="s">
        <v>1882</v>
      </c>
      <c r="N16900" t="s">
        <v>1962</v>
      </c>
      <c r="O16900">
        <v>1</v>
      </c>
      <c r="P16900" t="s">
        <v>1963</v>
      </c>
      <c r="Q16900" s="29">
        <v>1</v>
      </c>
      <c r="S16900">
        <v>56119100</v>
      </c>
      <c r="T16900" t="s">
        <v>15360</v>
      </c>
    </row>
    <row r="16901" spans="1:20" x14ac:dyDescent="0.25">
      <c r="A16901">
        <v>5611911</v>
      </c>
      <c r="B16901" t="s">
        <v>15361</v>
      </c>
      <c r="C16901" t="s">
        <v>1956</v>
      </c>
      <c r="D16901" t="s">
        <v>1965</v>
      </c>
      <c r="E16901" t="s">
        <v>1966</v>
      </c>
      <c r="F16901" t="s">
        <v>1959</v>
      </c>
      <c r="G16901">
        <v>200</v>
      </c>
      <c r="H16901" t="s">
        <v>1967</v>
      </c>
      <c r="I16901" t="s">
        <v>1968</v>
      </c>
      <c r="J16901" t="s">
        <v>1969</v>
      </c>
      <c r="K16901">
        <v>3120507</v>
      </c>
      <c r="L16901" t="s">
        <v>7740</v>
      </c>
      <c r="M16901" t="s">
        <v>1882</v>
      </c>
      <c r="N16901" t="s">
        <v>1962</v>
      </c>
      <c r="O16901">
        <v>1</v>
      </c>
      <c r="P16901" t="s">
        <v>1963</v>
      </c>
      <c r="Q16901" s="29">
        <v>1</v>
      </c>
      <c r="S16901">
        <v>56119119</v>
      </c>
      <c r="T16901" t="s">
        <v>15361</v>
      </c>
    </row>
    <row r="16902" spans="1:20" x14ac:dyDescent="0.25">
      <c r="A16902">
        <v>5612000</v>
      </c>
      <c r="B16902" t="s">
        <v>15362</v>
      </c>
      <c r="C16902" t="s">
        <v>1956</v>
      </c>
      <c r="D16902" t="s">
        <v>2119</v>
      </c>
      <c r="E16902" t="s">
        <v>2119</v>
      </c>
      <c r="F16902" t="s">
        <v>3534</v>
      </c>
      <c r="G16902">
        <v>20</v>
      </c>
      <c r="H16902" t="s">
        <v>1960</v>
      </c>
      <c r="I16902" t="s">
        <v>1961</v>
      </c>
      <c r="M16902" t="s">
        <v>1956</v>
      </c>
      <c r="N16902" t="s">
        <v>1962</v>
      </c>
      <c r="O16902">
        <v>1</v>
      </c>
      <c r="P16902" t="s">
        <v>1963</v>
      </c>
      <c r="Q16902" s="29">
        <v>1</v>
      </c>
      <c r="R16902" s="29">
        <v>38755</v>
      </c>
      <c r="S16902">
        <v>56120001</v>
      </c>
      <c r="T16902" t="s">
        <v>15362</v>
      </c>
    </row>
    <row r="16903" spans="1:20" x14ac:dyDescent="0.25">
      <c r="A16903">
        <v>5612001</v>
      </c>
      <c r="B16903" t="s">
        <v>15363</v>
      </c>
      <c r="C16903" t="s">
        <v>1882</v>
      </c>
      <c r="D16903" t="s">
        <v>1957</v>
      </c>
      <c r="E16903" t="s">
        <v>1958</v>
      </c>
      <c r="F16903" t="s">
        <v>3534</v>
      </c>
      <c r="G16903">
        <v>20</v>
      </c>
      <c r="H16903" t="s">
        <v>1960</v>
      </c>
      <c r="I16903" t="s">
        <v>1961</v>
      </c>
      <c r="M16903" t="s">
        <v>1956</v>
      </c>
      <c r="N16903" t="s">
        <v>1962</v>
      </c>
      <c r="O16903">
        <v>1</v>
      </c>
      <c r="P16903" t="s">
        <v>1963</v>
      </c>
      <c r="Q16903" s="29">
        <v>1</v>
      </c>
      <c r="R16903" s="29">
        <v>41835</v>
      </c>
      <c r="S16903">
        <v>56120010</v>
      </c>
      <c r="T16903" t="s">
        <v>15363</v>
      </c>
    </row>
    <row r="16904" spans="1:20" x14ac:dyDescent="0.25">
      <c r="A16904">
        <v>5612002</v>
      </c>
      <c r="B16904" t="s">
        <v>15364</v>
      </c>
      <c r="C16904" t="s">
        <v>1882</v>
      </c>
      <c r="D16904" t="s">
        <v>1957</v>
      </c>
      <c r="E16904" t="s">
        <v>1958</v>
      </c>
      <c r="F16904" t="s">
        <v>3534</v>
      </c>
      <c r="G16904">
        <v>20</v>
      </c>
      <c r="H16904" t="s">
        <v>1960</v>
      </c>
      <c r="I16904" t="s">
        <v>1961</v>
      </c>
      <c r="M16904" t="s">
        <v>1956</v>
      </c>
      <c r="N16904" t="s">
        <v>1962</v>
      </c>
      <c r="O16904">
        <v>1</v>
      </c>
      <c r="P16904" t="s">
        <v>1963</v>
      </c>
      <c r="Q16904" s="29">
        <v>1</v>
      </c>
      <c r="R16904" s="29">
        <v>41835</v>
      </c>
      <c r="S16904">
        <v>56120028</v>
      </c>
      <c r="T16904" t="s">
        <v>15364</v>
      </c>
    </row>
    <row r="16905" spans="1:20" x14ac:dyDescent="0.25">
      <c r="A16905">
        <v>5612003</v>
      </c>
      <c r="B16905" t="s">
        <v>10833</v>
      </c>
      <c r="C16905" t="s">
        <v>1956</v>
      </c>
      <c r="D16905" t="s">
        <v>1957</v>
      </c>
      <c r="E16905" t="s">
        <v>1958</v>
      </c>
      <c r="F16905" t="s">
        <v>3534</v>
      </c>
      <c r="G16905">
        <v>20</v>
      </c>
      <c r="H16905" t="s">
        <v>1960</v>
      </c>
      <c r="I16905" t="s">
        <v>1961</v>
      </c>
      <c r="M16905" t="s">
        <v>1956</v>
      </c>
      <c r="N16905" t="s">
        <v>1962</v>
      </c>
      <c r="O16905">
        <v>1</v>
      </c>
      <c r="P16905" t="s">
        <v>1963</v>
      </c>
      <c r="Q16905" s="29">
        <v>1</v>
      </c>
      <c r="R16905" s="29">
        <v>41835</v>
      </c>
      <c r="S16905">
        <v>56120036</v>
      </c>
      <c r="T16905" t="s">
        <v>10833</v>
      </c>
    </row>
    <row r="16906" spans="1:20" x14ac:dyDescent="0.25">
      <c r="A16906">
        <v>5612004</v>
      </c>
      <c r="B16906" t="s">
        <v>15365</v>
      </c>
      <c r="C16906" t="s">
        <v>1882</v>
      </c>
      <c r="D16906" t="s">
        <v>1957</v>
      </c>
      <c r="E16906" t="s">
        <v>1958</v>
      </c>
      <c r="F16906" t="s">
        <v>3534</v>
      </c>
      <c r="G16906">
        <v>20</v>
      </c>
      <c r="H16906" t="s">
        <v>1960</v>
      </c>
      <c r="I16906" t="s">
        <v>1961</v>
      </c>
      <c r="M16906" t="s">
        <v>1956</v>
      </c>
      <c r="N16906" t="s">
        <v>1962</v>
      </c>
      <c r="O16906">
        <v>1</v>
      </c>
      <c r="P16906" t="s">
        <v>1963</v>
      </c>
      <c r="Q16906" s="29">
        <v>1</v>
      </c>
      <c r="R16906" s="29">
        <v>41835</v>
      </c>
      <c r="S16906">
        <v>56120044</v>
      </c>
      <c r="T16906" t="s">
        <v>15365</v>
      </c>
    </row>
    <row r="16907" spans="1:20" x14ac:dyDescent="0.25">
      <c r="A16907">
        <v>5612005</v>
      </c>
      <c r="B16907" t="s">
        <v>15366</v>
      </c>
      <c r="C16907" t="s">
        <v>1956</v>
      </c>
      <c r="D16907" t="s">
        <v>1957</v>
      </c>
      <c r="E16907" t="s">
        <v>1958</v>
      </c>
      <c r="F16907" t="s">
        <v>3534</v>
      </c>
      <c r="G16907">
        <v>20</v>
      </c>
      <c r="H16907" t="s">
        <v>1960</v>
      </c>
      <c r="I16907" t="s">
        <v>1961</v>
      </c>
      <c r="M16907" t="s">
        <v>1956</v>
      </c>
      <c r="N16907" t="s">
        <v>1962</v>
      </c>
      <c r="O16907">
        <v>1</v>
      </c>
      <c r="P16907" t="s">
        <v>1963</v>
      </c>
      <c r="Q16907" s="29">
        <v>1</v>
      </c>
      <c r="R16907" s="29">
        <v>41835</v>
      </c>
      <c r="S16907">
        <v>56120052</v>
      </c>
      <c r="T16907" t="s">
        <v>15366</v>
      </c>
    </row>
    <row r="16908" spans="1:20" x14ac:dyDescent="0.25">
      <c r="A16908">
        <v>5612006</v>
      </c>
      <c r="B16908" t="s">
        <v>15367</v>
      </c>
      <c r="C16908" t="s">
        <v>1956</v>
      </c>
      <c r="D16908" t="s">
        <v>1957</v>
      </c>
      <c r="E16908" t="s">
        <v>1958</v>
      </c>
      <c r="F16908" t="s">
        <v>3534</v>
      </c>
      <c r="G16908">
        <v>20</v>
      </c>
      <c r="H16908" t="s">
        <v>1960</v>
      </c>
      <c r="I16908" t="s">
        <v>1961</v>
      </c>
      <c r="M16908" t="s">
        <v>1956</v>
      </c>
      <c r="N16908" t="s">
        <v>1962</v>
      </c>
      <c r="O16908">
        <v>1</v>
      </c>
      <c r="P16908" t="s">
        <v>1963</v>
      </c>
      <c r="Q16908" s="29">
        <v>1</v>
      </c>
      <c r="R16908" s="29">
        <v>41835</v>
      </c>
      <c r="S16908">
        <v>56120060</v>
      </c>
      <c r="T16908" t="s">
        <v>15367</v>
      </c>
    </row>
    <row r="16909" spans="1:20" x14ac:dyDescent="0.25">
      <c r="A16909">
        <v>5612007</v>
      </c>
      <c r="B16909" t="s">
        <v>15368</v>
      </c>
      <c r="C16909" t="s">
        <v>1956</v>
      </c>
      <c r="D16909" t="s">
        <v>1957</v>
      </c>
      <c r="E16909" t="s">
        <v>1958</v>
      </c>
      <c r="F16909" t="s">
        <v>3534</v>
      </c>
      <c r="G16909">
        <v>20</v>
      </c>
      <c r="H16909" t="s">
        <v>1960</v>
      </c>
      <c r="I16909" t="s">
        <v>1961</v>
      </c>
      <c r="M16909" t="s">
        <v>1956</v>
      </c>
      <c r="N16909" t="s">
        <v>1962</v>
      </c>
      <c r="O16909">
        <v>1</v>
      </c>
      <c r="P16909" t="s">
        <v>1963</v>
      </c>
      <c r="Q16909" s="29">
        <v>1</v>
      </c>
      <c r="R16909" s="29">
        <v>41835</v>
      </c>
      <c r="S16909">
        <v>56120079</v>
      </c>
      <c r="T16909" t="s">
        <v>15368</v>
      </c>
    </row>
    <row r="16910" spans="1:20" x14ac:dyDescent="0.25">
      <c r="A16910">
        <v>5612008</v>
      </c>
      <c r="B16910" t="s">
        <v>15369</v>
      </c>
      <c r="C16910" t="s">
        <v>1956</v>
      </c>
      <c r="D16910" t="s">
        <v>1957</v>
      </c>
      <c r="E16910" t="s">
        <v>1958</v>
      </c>
      <c r="F16910" t="s">
        <v>3534</v>
      </c>
      <c r="G16910">
        <v>20</v>
      </c>
      <c r="H16910" t="s">
        <v>1960</v>
      </c>
      <c r="I16910" t="s">
        <v>1961</v>
      </c>
      <c r="M16910" t="s">
        <v>1956</v>
      </c>
      <c r="N16910" t="s">
        <v>1962</v>
      </c>
      <c r="O16910">
        <v>1</v>
      </c>
      <c r="P16910" t="s">
        <v>1963</v>
      </c>
      <c r="Q16910" s="29">
        <v>1</v>
      </c>
      <c r="R16910" s="29">
        <v>41835</v>
      </c>
      <c r="S16910">
        <v>56120087</v>
      </c>
      <c r="T16910" t="s">
        <v>15369</v>
      </c>
    </row>
    <row r="16911" spans="1:20" x14ac:dyDescent="0.25">
      <c r="A16911">
        <v>5612009</v>
      </c>
      <c r="B16911" t="s">
        <v>15370</v>
      </c>
      <c r="C16911" t="s">
        <v>1882</v>
      </c>
      <c r="D16911" t="s">
        <v>1957</v>
      </c>
      <c r="E16911" t="s">
        <v>1958</v>
      </c>
      <c r="F16911" t="s">
        <v>3534</v>
      </c>
      <c r="G16911">
        <v>20</v>
      </c>
      <c r="H16911" t="s">
        <v>1960</v>
      </c>
      <c r="I16911" t="s">
        <v>1961</v>
      </c>
      <c r="M16911" t="s">
        <v>1956</v>
      </c>
      <c r="N16911" t="s">
        <v>1962</v>
      </c>
      <c r="O16911">
        <v>1</v>
      </c>
      <c r="P16911" t="s">
        <v>1963</v>
      </c>
      <c r="Q16911" s="29">
        <v>1</v>
      </c>
      <c r="R16911" s="29">
        <v>41835</v>
      </c>
      <c r="S16911">
        <v>56120095</v>
      </c>
      <c r="T16911" t="s">
        <v>15370</v>
      </c>
    </row>
    <row r="16912" spans="1:20" x14ac:dyDescent="0.25">
      <c r="A16912">
        <v>5612010</v>
      </c>
      <c r="B16912" t="s">
        <v>15371</v>
      </c>
      <c r="C16912" t="s">
        <v>1882</v>
      </c>
      <c r="D16912" t="s">
        <v>1957</v>
      </c>
      <c r="E16912" t="s">
        <v>1958</v>
      </c>
      <c r="F16912" t="s">
        <v>3534</v>
      </c>
      <c r="G16912">
        <v>20</v>
      </c>
      <c r="H16912" t="s">
        <v>1960</v>
      </c>
      <c r="I16912" t="s">
        <v>1961</v>
      </c>
      <c r="M16912" t="s">
        <v>1956</v>
      </c>
      <c r="N16912" t="s">
        <v>1962</v>
      </c>
      <c r="O16912">
        <v>1</v>
      </c>
      <c r="P16912" t="s">
        <v>1963</v>
      </c>
      <c r="Q16912" s="29">
        <v>1</v>
      </c>
      <c r="R16912" s="29">
        <v>41835</v>
      </c>
      <c r="S16912">
        <v>56120109</v>
      </c>
      <c r="T16912" t="s">
        <v>15371</v>
      </c>
    </row>
    <row r="16913" spans="1:20" x14ac:dyDescent="0.25">
      <c r="A16913">
        <v>5612011</v>
      </c>
      <c r="B16913" t="s">
        <v>15372</v>
      </c>
      <c r="C16913" t="s">
        <v>1882</v>
      </c>
      <c r="D16913" t="s">
        <v>1957</v>
      </c>
      <c r="E16913" t="s">
        <v>1958</v>
      </c>
      <c r="F16913" t="s">
        <v>3534</v>
      </c>
      <c r="G16913">
        <v>20</v>
      </c>
      <c r="H16913" t="s">
        <v>1960</v>
      </c>
      <c r="I16913" t="s">
        <v>1961</v>
      </c>
      <c r="M16913" t="s">
        <v>1956</v>
      </c>
      <c r="N16913" t="s">
        <v>1962</v>
      </c>
      <c r="O16913">
        <v>1</v>
      </c>
      <c r="P16913" t="s">
        <v>1963</v>
      </c>
      <c r="Q16913" s="29">
        <v>1</v>
      </c>
      <c r="R16913" s="29">
        <v>41835</v>
      </c>
      <c r="S16913">
        <v>56120117</v>
      </c>
      <c r="T16913" t="s">
        <v>15372</v>
      </c>
    </row>
    <row r="16914" spans="1:20" x14ac:dyDescent="0.25">
      <c r="A16914">
        <v>5612012</v>
      </c>
      <c r="B16914" t="s">
        <v>15373</v>
      </c>
      <c r="C16914" t="s">
        <v>1882</v>
      </c>
      <c r="D16914" t="s">
        <v>1957</v>
      </c>
      <c r="E16914" t="s">
        <v>1958</v>
      </c>
      <c r="F16914" t="s">
        <v>3534</v>
      </c>
      <c r="G16914">
        <v>20</v>
      </c>
      <c r="H16914" t="s">
        <v>1960</v>
      </c>
      <c r="I16914" t="s">
        <v>1961</v>
      </c>
      <c r="M16914" t="s">
        <v>1956</v>
      </c>
      <c r="N16914" t="s">
        <v>1962</v>
      </c>
      <c r="O16914">
        <v>1</v>
      </c>
      <c r="P16914" t="s">
        <v>1963</v>
      </c>
      <c r="Q16914" s="29">
        <v>1</v>
      </c>
      <c r="R16914" s="29">
        <v>41835</v>
      </c>
      <c r="S16914">
        <v>56120125</v>
      </c>
      <c r="T16914" t="s">
        <v>15373</v>
      </c>
    </row>
    <row r="16915" spans="1:20" x14ac:dyDescent="0.25">
      <c r="A16915">
        <v>5612013</v>
      </c>
      <c r="B16915" t="s">
        <v>15374</v>
      </c>
      <c r="C16915" t="s">
        <v>1956</v>
      </c>
      <c r="D16915" t="s">
        <v>1957</v>
      </c>
      <c r="E16915" t="s">
        <v>1958</v>
      </c>
      <c r="F16915" t="s">
        <v>3534</v>
      </c>
      <c r="G16915">
        <v>20</v>
      </c>
      <c r="H16915" t="s">
        <v>1960</v>
      </c>
      <c r="I16915" t="s">
        <v>1961</v>
      </c>
      <c r="M16915" t="s">
        <v>1956</v>
      </c>
      <c r="N16915" t="s">
        <v>1962</v>
      </c>
      <c r="O16915">
        <v>1</v>
      </c>
      <c r="P16915" t="s">
        <v>1963</v>
      </c>
      <c r="Q16915" s="29">
        <v>1</v>
      </c>
      <c r="R16915" s="29">
        <v>41835</v>
      </c>
      <c r="S16915">
        <v>56120133</v>
      </c>
      <c r="T16915" t="s">
        <v>15374</v>
      </c>
    </row>
    <row r="16916" spans="1:20" x14ac:dyDescent="0.25">
      <c r="A16916">
        <v>5612014</v>
      </c>
      <c r="B16916" t="s">
        <v>15375</v>
      </c>
      <c r="C16916" t="s">
        <v>1882</v>
      </c>
      <c r="D16916" t="s">
        <v>1957</v>
      </c>
      <c r="E16916" t="s">
        <v>1958</v>
      </c>
      <c r="F16916" t="s">
        <v>3534</v>
      </c>
      <c r="G16916">
        <v>20</v>
      </c>
      <c r="H16916" t="s">
        <v>1960</v>
      </c>
      <c r="I16916" t="s">
        <v>1961</v>
      </c>
      <c r="M16916" t="s">
        <v>1956</v>
      </c>
      <c r="N16916" t="s">
        <v>1962</v>
      </c>
      <c r="O16916">
        <v>1</v>
      </c>
      <c r="P16916" t="s">
        <v>1963</v>
      </c>
      <c r="Q16916" s="29">
        <v>1</v>
      </c>
      <c r="R16916" s="29">
        <v>41835</v>
      </c>
      <c r="S16916">
        <v>56120141</v>
      </c>
      <c r="T16916" t="s">
        <v>15375</v>
      </c>
    </row>
    <row r="16917" spans="1:20" x14ac:dyDescent="0.25">
      <c r="A16917">
        <v>5612015</v>
      </c>
      <c r="B16917" t="s">
        <v>15376</v>
      </c>
      <c r="C16917" t="s">
        <v>1956</v>
      </c>
      <c r="D16917" t="s">
        <v>1957</v>
      </c>
      <c r="E16917" t="s">
        <v>1958</v>
      </c>
      <c r="F16917" t="s">
        <v>3534</v>
      </c>
      <c r="G16917">
        <v>1</v>
      </c>
      <c r="H16917" t="s">
        <v>1960</v>
      </c>
      <c r="I16917" t="s">
        <v>1961</v>
      </c>
      <c r="M16917" t="s">
        <v>1956</v>
      </c>
      <c r="N16917" t="s">
        <v>1962</v>
      </c>
      <c r="O16917">
        <v>1</v>
      </c>
      <c r="P16917" t="s">
        <v>1963</v>
      </c>
      <c r="Q16917" s="29">
        <v>1</v>
      </c>
      <c r="R16917" s="29">
        <v>41835</v>
      </c>
      <c r="S16917">
        <v>56120150</v>
      </c>
      <c r="T16917" t="s">
        <v>15376</v>
      </c>
    </row>
    <row r="16918" spans="1:20" x14ac:dyDescent="0.25">
      <c r="A16918">
        <v>5612016</v>
      </c>
      <c r="B16918" t="s">
        <v>2699</v>
      </c>
      <c r="C16918" t="s">
        <v>1882</v>
      </c>
      <c r="D16918" t="s">
        <v>1957</v>
      </c>
      <c r="E16918" t="s">
        <v>1958</v>
      </c>
      <c r="F16918" t="s">
        <v>3534</v>
      </c>
      <c r="G16918">
        <v>1</v>
      </c>
      <c r="H16918" t="s">
        <v>1960</v>
      </c>
      <c r="I16918" t="s">
        <v>1961</v>
      </c>
      <c r="M16918" t="s">
        <v>1956</v>
      </c>
      <c r="N16918" t="s">
        <v>1962</v>
      </c>
      <c r="O16918">
        <v>1</v>
      </c>
      <c r="P16918" t="s">
        <v>1963</v>
      </c>
      <c r="Q16918" s="29">
        <v>1</v>
      </c>
      <c r="R16918" s="29">
        <v>41835</v>
      </c>
      <c r="S16918">
        <v>56120168</v>
      </c>
      <c r="T16918" t="s">
        <v>2699</v>
      </c>
    </row>
    <row r="16919" spans="1:20" x14ac:dyDescent="0.25">
      <c r="A16919">
        <v>5612017</v>
      </c>
      <c r="B16919" t="s">
        <v>15377</v>
      </c>
      <c r="C16919" t="s">
        <v>1882</v>
      </c>
      <c r="D16919" t="s">
        <v>1957</v>
      </c>
      <c r="E16919" t="s">
        <v>1958</v>
      </c>
      <c r="F16919" t="s">
        <v>3534</v>
      </c>
      <c r="G16919">
        <v>20</v>
      </c>
      <c r="H16919" t="s">
        <v>1960</v>
      </c>
      <c r="I16919" t="s">
        <v>1961</v>
      </c>
      <c r="M16919" t="s">
        <v>1956</v>
      </c>
      <c r="N16919" t="s">
        <v>1962</v>
      </c>
      <c r="O16919">
        <v>1</v>
      </c>
      <c r="P16919" t="s">
        <v>1963</v>
      </c>
      <c r="Q16919" s="29">
        <v>1</v>
      </c>
      <c r="R16919" s="29">
        <v>41835</v>
      </c>
      <c r="S16919">
        <v>56120176</v>
      </c>
      <c r="T16919" t="s">
        <v>15377</v>
      </c>
    </row>
    <row r="16920" spans="1:20" x14ac:dyDescent="0.25">
      <c r="A16920">
        <v>5612018</v>
      </c>
      <c r="B16920" t="s">
        <v>15378</v>
      </c>
      <c r="C16920" t="s">
        <v>1882</v>
      </c>
      <c r="D16920" t="s">
        <v>1957</v>
      </c>
      <c r="E16920" t="s">
        <v>1958</v>
      </c>
      <c r="F16920" t="s">
        <v>3534</v>
      </c>
      <c r="G16920">
        <v>20</v>
      </c>
      <c r="H16920" t="s">
        <v>1960</v>
      </c>
      <c r="I16920" t="s">
        <v>1961</v>
      </c>
      <c r="M16920" t="s">
        <v>1956</v>
      </c>
      <c r="N16920" t="s">
        <v>1962</v>
      </c>
      <c r="O16920">
        <v>1</v>
      </c>
      <c r="P16920" t="s">
        <v>1963</v>
      </c>
      <c r="Q16920" s="29">
        <v>1</v>
      </c>
      <c r="R16920" s="29">
        <v>41835</v>
      </c>
      <c r="S16920">
        <v>56120184</v>
      </c>
      <c r="T16920" t="s">
        <v>15378</v>
      </c>
    </row>
    <row r="16921" spans="1:20" x14ac:dyDescent="0.25">
      <c r="A16921">
        <v>5612019</v>
      </c>
      <c r="B16921" t="s">
        <v>15379</v>
      </c>
      <c r="C16921" t="s">
        <v>1882</v>
      </c>
      <c r="D16921" t="s">
        <v>1957</v>
      </c>
      <c r="E16921" t="s">
        <v>1958</v>
      </c>
      <c r="F16921" t="s">
        <v>3534</v>
      </c>
      <c r="G16921">
        <v>20</v>
      </c>
      <c r="H16921" t="s">
        <v>1960</v>
      </c>
      <c r="I16921" t="s">
        <v>1961</v>
      </c>
      <c r="M16921" t="s">
        <v>1956</v>
      </c>
      <c r="N16921" t="s">
        <v>1962</v>
      </c>
      <c r="O16921">
        <v>1</v>
      </c>
      <c r="P16921" t="s">
        <v>1963</v>
      </c>
      <c r="Q16921" s="29">
        <v>1</v>
      </c>
      <c r="R16921" s="29">
        <v>41835</v>
      </c>
      <c r="S16921">
        <v>56120192</v>
      </c>
      <c r="T16921" t="s">
        <v>15379</v>
      </c>
    </row>
    <row r="16922" spans="1:20" x14ac:dyDescent="0.25">
      <c r="A16922">
        <v>5612020</v>
      </c>
      <c r="B16922" t="s">
        <v>15380</v>
      </c>
      <c r="C16922" t="s">
        <v>1882</v>
      </c>
      <c r="D16922" t="s">
        <v>1957</v>
      </c>
      <c r="E16922" t="s">
        <v>1958</v>
      </c>
      <c r="F16922" t="s">
        <v>3534</v>
      </c>
      <c r="G16922">
        <v>1</v>
      </c>
      <c r="H16922" t="s">
        <v>1960</v>
      </c>
      <c r="I16922" t="s">
        <v>1961</v>
      </c>
      <c r="M16922" t="s">
        <v>1956</v>
      </c>
      <c r="N16922" t="s">
        <v>1962</v>
      </c>
      <c r="O16922">
        <v>1</v>
      </c>
      <c r="P16922" t="s">
        <v>1963</v>
      </c>
      <c r="Q16922" s="29">
        <v>1</v>
      </c>
      <c r="R16922" s="29">
        <v>41835</v>
      </c>
      <c r="S16922">
        <v>56120206</v>
      </c>
      <c r="T16922" t="s">
        <v>15380</v>
      </c>
    </row>
    <row r="16923" spans="1:20" x14ac:dyDescent="0.25">
      <c r="A16923">
        <v>5612021</v>
      </c>
      <c r="B16923" t="s">
        <v>15381</v>
      </c>
      <c r="C16923" t="s">
        <v>1882</v>
      </c>
      <c r="D16923" t="s">
        <v>1957</v>
      </c>
      <c r="E16923" t="s">
        <v>1958</v>
      </c>
      <c r="F16923" t="s">
        <v>3534</v>
      </c>
      <c r="G16923">
        <v>1</v>
      </c>
      <c r="H16923" t="s">
        <v>1960</v>
      </c>
      <c r="I16923" t="s">
        <v>1961</v>
      </c>
      <c r="M16923" t="s">
        <v>1956</v>
      </c>
      <c r="N16923" t="s">
        <v>1962</v>
      </c>
      <c r="O16923">
        <v>1</v>
      </c>
      <c r="P16923" t="s">
        <v>1963</v>
      </c>
      <c r="Q16923" s="29">
        <v>1</v>
      </c>
      <c r="R16923" s="29">
        <v>41835</v>
      </c>
      <c r="S16923">
        <v>56120214</v>
      </c>
      <c r="T16923" t="s">
        <v>15381</v>
      </c>
    </row>
    <row r="16924" spans="1:20" x14ac:dyDescent="0.25">
      <c r="A16924">
        <v>5612022</v>
      </c>
      <c r="B16924" t="s">
        <v>15382</v>
      </c>
      <c r="C16924" t="s">
        <v>1956</v>
      </c>
      <c r="D16924" t="s">
        <v>1957</v>
      </c>
      <c r="E16924" t="s">
        <v>1958</v>
      </c>
      <c r="F16924" t="s">
        <v>3534</v>
      </c>
      <c r="G16924">
        <v>20</v>
      </c>
      <c r="H16924" t="s">
        <v>1960</v>
      </c>
      <c r="I16924" t="s">
        <v>1961</v>
      </c>
      <c r="M16924" t="s">
        <v>1956</v>
      </c>
      <c r="N16924" t="s">
        <v>1962</v>
      </c>
      <c r="O16924">
        <v>1</v>
      </c>
      <c r="P16924" t="s">
        <v>1963</v>
      </c>
      <c r="Q16924" s="29">
        <v>1</v>
      </c>
      <c r="R16924" s="29">
        <v>41835</v>
      </c>
      <c r="S16924">
        <v>56120222</v>
      </c>
      <c r="T16924" t="s">
        <v>15382</v>
      </c>
    </row>
    <row r="16925" spans="1:20" x14ac:dyDescent="0.25">
      <c r="A16925">
        <v>5612620</v>
      </c>
      <c r="B16925" t="s">
        <v>15383</v>
      </c>
      <c r="C16925" t="s">
        <v>1956</v>
      </c>
      <c r="D16925" t="s">
        <v>1965</v>
      </c>
      <c r="E16925" t="s">
        <v>1966</v>
      </c>
      <c r="F16925" t="s">
        <v>1959</v>
      </c>
      <c r="G16925">
        <v>20</v>
      </c>
      <c r="H16925" t="s">
        <v>1967</v>
      </c>
      <c r="I16925" t="s">
        <v>1968</v>
      </c>
      <c r="J16925" t="s">
        <v>1969</v>
      </c>
      <c r="K16925">
        <v>3120622</v>
      </c>
      <c r="L16925" t="s">
        <v>2699</v>
      </c>
      <c r="M16925" t="s">
        <v>1882</v>
      </c>
      <c r="N16925" t="s">
        <v>1962</v>
      </c>
      <c r="O16925">
        <v>1</v>
      </c>
      <c r="P16925" t="s">
        <v>1963</v>
      </c>
      <c r="Q16925" s="29">
        <v>1</v>
      </c>
      <c r="S16925">
        <v>56126204</v>
      </c>
      <c r="T16925" t="s">
        <v>15384</v>
      </c>
    </row>
    <row r="16926" spans="1:20" x14ac:dyDescent="0.25">
      <c r="A16926">
        <v>5612808</v>
      </c>
      <c r="B16926" t="s">
        <v>15385</v>
      </c>
      <c r="C16926" t="s">
        <v>1956</v>
      </c>
      <c r="D16926" t="s">
        <v>1965</v>
      </c>
      <c r="E16926" t="s">
        <v>1966</v>
      </c>
      <c r="F16926" t="s">
        <v>1959</v>
      </c>
      <c r="G16926">
        <v>20</v>
      </c>
      <c r="H16926" t="s">
        <v>1967</v>
      </c>
      <c r="I16926" t="s">
        <v>1968</v>
      </c>
      <c r="J16926" t="s">
        <v>1969</v>
      </c>
      <c r="K16926">
        <v>3120605</v>
      </c>
      <c r="L16926" t="s">
        <v>7746</v>
      </c>
      <c r="M16926" t="s">
        <v>1882</v>
      </c>
      <c r="N16926" t="s">
        <v>1962</v>
      </c>
      <c r="O16926">
        <v>1</v>
      </c>
      <c r="P16926" t="s">
        <v>1963</v>
      </c>
      <c r="Q16926" s="29">
        <v>1</v>
      </c>
      <c r="S16926">
        <v>56128088</v>
      </c>
      <c r="T16926" t="s">
        <v>15386</v>
      </c>
    </row>
    <row r="16927" spans="1:20" x14ac:dyDescent="0.25">
      <c r="A16927">
        <v>5612901</v>
      </c>
      <c r="B16927" t="s">
        <v>15387</v>
      </c>
      <c r="C16927" t="s">
        <v>1956</v>
      </c>
      <c r="D16927" t="s">
        <v>1965</v>
      </c>
      <c r="E16927" t="s">
        <v>1966</v>
      </c>
      <c r="F16927" t="s">
        <v>1959</v>
      </c>
      <c r="G16927">
        <v>1</v>
      </c>
      <c r="H16927" t="s">
        <v>1967</v>
      </c>
      <c r="I16927" t="s">
        <v>1968</v>
      </c>
      <c r="J16927" t="s">
        <v>1969</v>
      </c>
      <c r="K16927">
        <v>3120617</v>
      </c>
      <c r="L16927" t="s">
        <v>7762</v>
      </c>
      <c r="M16927" t="s">
        <v>1882</v>
      </c>
      <c r="N16927" t="s">
        <v>1962</v>
      </c>
      <c r="O16927">
        <v>1</v>
      </c>
      <c r="P16927" t="s">
        <v>1963</v>
      </c>
      <c r="Q16927" s="29">
        <v>1</v>
      </c>
      <c r="S16927">
        <v>56129017</v>
      </c>
      <c r="T16927" t="s">
        <v>15387</v>
      </c>
    </row>
    <row r="16928" spans="1:20" x14ac:dyDescent="0.25">
      <c r="A16928">
        <v>5612903</v>
      </c>
      <c r="B16928" t="s">
        <v>15388</v>
      </c>
      <c r="C16928" t="s">
        <v>1956</v>
      </c>
      <c r="D16928" t="s">
        <v>1965</v>
      </c>
      <c r="E16928" t="s">
        <v>1966</v>
      </c>
      <c r="F16928" t="s">
        <v>3534</v>
      </c>
      <c r="G16928">
        <v>20</v>
      </c>
      <c r="H16928" t="s">
        <v>1967</v>
      </c>
      <c r="I16928" t="s">
        <v>1968</v>
      </c>
      <c r="J16928" t="s">
        <v>1969</v>
      </c>
      <c r="K16928">
        <v>3120603</v>
      </c>
      <c r="L16928" t="s">
        <v>7744</v>
      </c>
      <c r="M16928" t="s">
        <v>1882</v>
      </c>
      <c r="N16928" t="s">
        <v>1962</v>
      </c>
      <c r="O16928">
        <v>1</v>
      </c>
      <c r="P16928" t="s">
        <v>1963</v>
      </c>
      <c r="Q16928" s="29">
        <v>1</v>
      </c>
      <c r="S16928">
        <v>56129033</v>
      </c>
      <c r="T16928" t="s">
        <v>15388</v>
      </c>
    </row>
    <row r="16929" spans="1:20" x14ac:dyDescent="0.25">
      <c r="A16929">
        <v>5612908</v>
      </c>
      <c r="B16929" t="s">
        <v>15389</v>
      </c>
      <c r="C16929" t="s">
        <v>1956</v>
      </c>
      <c r="D16929" t="s">
        <v>1965</v>
      </c>
      <c r="E16929" t="s">
        <v>1966</v>
      </c>
      <c r="F16929" t="s">
        <v>3534</v>
      </c>
      <c r="G16929">
        <v>20</v>
      </c>
      <c r="H16929" t="s">
        <v>1967</v>
      </c>
      <c r="I16929" t="s">
        <v>1968</v>
      </c>
      <c r="J16929" t="s">
        <v>1969</v>
      </c>
      <c r="K16929">
        <v>3120605</v>
      </c>
      <c r="L16929" t="s">
        <v>7746</v>
      </c>
      <c r="M16929" t="s">
        <v>1882</v>
      </c>
      <c r="N16929" t="s">
        <v>1962</v>
      </c>
      <c r="O16929">
        <v>1</v>
      </c>
      <c r="P16929" t="s">
        <v>1963</v>
      </c>
      <c r="Q16929" s="29">
        <v>1</v>
      </c>
      <c r="S16929">
        <v>56129084</v>
      </c>
      <c r="T16929" t="s">
        <v>15389</v>
      </c>
    </row>
    <row r="16930" spans="1:20" x14ac:dyDescent="0.25">
      <c r="A16930">
        <v>5612913</v>
      </c>
      <c r="B16930" t="s">
        <v>15390</v>
      </c>
      <c r="C16930" t="s">
        <v>1956</v>
      </c>
      <c r="D16930" t="s">
        <v>1965</v>
      </c>
      <c r="E16930" t="s">
        <v>1966</v>
      </c>
      <c r="F16930" t="s">
        <v>3534</v>
      </c>
      <c r="G16930">
        <v>20</v>
      </c>
      <c r="H16930" t="s">
        <v>1967</v>
      </c>
      <c r="I16930" t="s">
        <v>1968</v>
      </c>
      <c r="K16930">
        <v>3120617</v>
      </c>
      <c r="L16930" t="s">
        <v>7762</v>
      </c>
      <c r="M16930" t="s">
        <v>1882</v>
      </c>
      <c r="N16930" t="s">
        <v>1962</v>
      </c>
      <c r="O16930">
        <v>1</v>
      </c>
      <c r="P16930" t="s">
        <v>1963</v>
      </c>
      <c r="Q16930" s="29">
        <v>1</v>
      </c>
      <c r="S16930">
        <v>56129130</v>
      </c>
      <c r="T16930" t="s">
        <v>15390</v>
      </c>
    </row>
    <row r="16931" spans="1:20" x14ac:dyDescent="0.25">
      <c r="A16931">
        <v>5612915</v>
      </c>
      <c r="B16931" t="s">
        <v>15391</v>
      </c>
      <c r="C16931" t="s">
        <v>1956</v>
      </c>
      <c r="D16931" t="s">
        <v>1965</v>
      </c>
      <c r="E16931" t="s">
        <v>1966</v>
      </c>
      <c r="F16931" t="s">
        <v>3534</v>
      </c>
      <c r="G16931">
        <v>20</v>
      </c>
      <c r="H16931" t="s">
        <v>1967</v>
      </c>
      <c r="I16931" t="s">
        <v>1968</v>
      </c>
      <c r="K16931">
        <v>3120621</v>
      </c>
      <c r="L16931" t="s">
        <v>7766</v>
      </c>
      <c r="M16931" t="s">
        <v>1882</v>
      </c>
      <c r="N16931" t="s">
        <v>1962</v>
      </c>
      <c r="O16931">
        <v>1</v>
      </c>
      <c r="P16931" t="s">
        <v>1963</v>
      </c>
      <c r="Q16931" s="29">
        <v>1</v>
      </c>
      <c r="S16931">
        <v>56129157</v>
      </c>
      <c r="T16931" t="s">
        <v>15391</v>
      </c>
    </row>
    <row r="16932" spans="1:20" x14ac:dyDescent="0.25">
      <c r="A16932">
        <v>5612916</v>
      </c>
      <c r="B16932" t="s">
        <v>15392</v>
      </c>
      <c r="C16932" t="s">
        <v>1956</v>
      </c>
      <c r="D16932" t="s">
        <v>1965</v>
      </c>
      <c r="E16932" t="s">
        <v>1966</v>
      </c>
      <c r="F16932" t="s">
        <v>1959</v>
      </c>
      <c r="G16932">
        <v>20</v>
      </c>
      <c r="H16932" t="s">
        <v>1967</v>
      </c>
      <c r="I16932" t="s">
        <v>1968</v>
      </c>
      <c r="K16932">
        <v>3120622</v>
      </c>
      <c r="L16932" t="s">
        <v>2699</v>
      </c>
      <c r="M16932" t="s">
        <v>1882</v>
      </c>
      <c r="N16932" t="s">
        <v>1962</v>
      </c>
      <c r="O16932">
        <v>1</v>
      </c>
      <c r="P16932" t="s">
        <v>1963</v>
      </c>
      <c r="Q16932" s="29">
        <v>1</v>
      </c>
      <c r="S16932">
        <v>56129165</v>
      </c>
      <c r="T16932" t="s">
        <v>15392</v>
      </c>
    </row>
    <row r="16933" spans="1:20" x14ac:dyDescent="0.25">
      <c r="A16933">
        <v>5613000</v>
      </c>
      <c r="B16933" t="s">
        <v>15393</v>
      </c>
      <c r="C16933" t="s">
        <v>1956</v>
      </c>
      <c r="D16933" t="s">
        <v>2119</v>
      </c>
      <c r="E16933" t="s">
        <v>2119</v>
      </c>
      <c r="F16933" t="s">
        <v>1959</v>
      </c>
      <c r="G16933">
        <v>20</v>
      </c>
      <c r="H16933" t="s">
        <v>1960</v>
      </c>
      <c r="I16933" t="s">
        <v>1961</v>
      </c>
      <c r="M16933" t="s">
        <v>1956</v>
      </c>
      <c r="N16933" t="s">
        <v>1962</v>
      </c>
      <c r="O16933">
        <v>1</v>
      </c>
      <c r="P16933" t="s">
        <v>1963</v>
      </c>
      <c r="Q16933" s="29">
        <v>1</v>
      </c>
      <c r="R16933" s="29">
        <v>38755</v>
      </c>
      <c r="S16933">
        <v>56130007</v>
      </c>
      <c r="T16933" t="s">
        <v>15393</v>
      </c>
    </row>
    <row r="16934" spans="1:20" x14ac:dyDescent="0.25">
      <c r="A16934">
        <v>5613001</v>
      </c>
      <c r="B16934" t="s">
        <v>15394</v>
      </c>
      <c r="C16934" t="s">
        <v>1882</v>
      </c>
      <c r="D16934" t="s">
        <v>1957</v>
      </c>
      <c r="E16934" t="s">
        <v>1958</v>
      </c>
      <c r="F16934" t="s">
        <v>1959</v>
      </c>
      <c r="G16934">
        <v>20</v>
      </c>
      <c r="H16934" t="s">
        <v>1960</v>
      </c>
      <c r="I16934" t="s">
        <v>1961</v>
      </c>
      <c r="M16934" t="s">
        <v>1956</v>
      </c>
      <c r="N16934" t="s">
        <v>1962</v>
      </c>
      <c r="O16934">
        <v>1</v>
      </c>
      <c r="P16934" t="s">
        <v>1963</v>
      </c>
      <c r="Q16934" s="29">
        <v>1</v>
      </c>
      <c r="R16934" s="29">
        <v>41835</v>
      </c>
      <c r="S16934">
        <v>56130015</v>
      </c>
      <c r="T16934" t="s">
        <v>15394</v>
      </c>
    </row>
    <row r="16935" spans="1:20" x14ac:dyDescent="0.25">
      <c r="A16935">
        <v>5613002</v>
      </c>
      <c r="B16935" t="s">
        <v>6691</v>
      </c>
      <c r="C16935" t="s">
        <v>1882</v>
      </c>
      <c r="D16935" t="s">
        <v>1957</v>
      </c>
      <c r="E16935" t="s">
        <v>1958</v>
      </c>
      <c r="F16935" t="s">
        <v>1959</v>
      </c>
      <c r="G16935">
        <v>20</v>
      </c>
      <c r="H16935" t="s">
        <v>1960</v>
      </c>
      <c r="I16935" t="s">
        <v>1961</v>
      </c>
      <c r="M16935" t="s">
        <v>1956</v>
      </c>
      <c r="N16935" t="s">
        <v>1962</v>
      </c>
      <c r="O16935">
        <v>1</v>
      </c>
      <c r="P16935" t="s">
        <v>1963</v>
      </c>
      <c r="Q16935" s="29">
        <v>1</v>
      </c>
      <c r="R16935" s="29">
        <v>41835</v>
      </c>
      <c r="S16935">
        <v>56130023</v>
      </c>
      <c r="T16935" t="s">
        <v>6691</v>
      </c>
    </row>
    <row r="16936" spans="1:20" x14ac:dyDescent="0.25">
      <c r="A16936">
        <v>5613003</v>
      </c>
      <c r="B16936" t="s">
        <v>15395</v>
      </c>
      <c r="C16936" t="s">
        <v>1882</v>
      </c>
      <c r="D16936" t="s">
        <v>1957</v>
      </c>
      <c r="E16936" t="s">
        <v>1958</v>
      </c>
      <c r="F16936" t="s">
        <v>1959</v>
      </c>
      <c r="G16936">
        <v>20</v>
      </c>
      <c r="H16936" t="s">
        <v>1960</v>
      </c>
      <c r="I16936" t="s">
        <v>1961</v>
      </c>
      <c r="M16936" t="s">
        <v>1956</v>
      </c>
      <c r="N16936" t="s">
        <v>1962</v>
      </c>
      <c r="O16936">
        <v>1</v>
      </c>
      <c r="P16936" t="s">
        <v>1963</v>
      </c>
      <c r="Q16936" s="29">
        <v>1</v>
      </c>
      <c r="R16936" s="29">
        <v>41835</v>
      </c>
      <c r="S16936">
        <v>56130031</v>
      </c>
      <c r="T16936" t="s">
        <v>15395</v>
      </c>
    </row>
    <row r="16937" spans="1:20" x14ac:dyDescent="0.25">
      <c r="A16937">
        <v>5613004</v>
      </c>
      <c r="B16937" t="s">
        <v>15396</v>
      </c>
      <c r="C16937" t="s">
        <v>1956</v>
      </c>
      <c r="D16937" t="s">
        <v>1957</v>
      </c>
      <c r="E16937" t="s">
        <v>1958</v>
      </c>
      <c r="F16937" t="s">
        <v>1959</v>
      </c>
      <c r="G16937">
        <v>20</v>
      </c>
      <c r="H16937" t="s">
        <v>1960</v>
      </c>
      <c r="I16937" t="s">
        <v>1961</v>
      </c>
      <c r="M16937" t="s">
        <v>1956</v>
      </c>
      <c r="N16937" t="s">
        <v>1962</v>
      </c>
      <c r="O16937">
        <v>1</v>
      </c>
      <c r="P16937" t="s">
        <v>1963</v>
      </c>
      <c r="Q16937" s="29">
        <v>1</v>
      </c>
      <c r="R16937" s="29">
        <v>41835</v>
      </c>
      <c r="S16937">
        <v>56130040</v>
      </c>
      <c r="T16937" t="s">
        <v>15396</v>
      </c>
    </row>
    <row r="16938" spans="1:20" x14ac:dyDescent="0.25">
      <c r="A16938">
        <v>5613005</v>
      </c>
      <c r="B16938" t="s">
        <v>15397</v>
      </c>
      <c r="C16938" t="s">
        <v>1956</v>
      </c>
      <c r="D16938" t="s">
        <v>1957</v>
      </c>
      <c r="E16938" t="s">
        <v>1958</v>
      </c>
      <c r="F16938" t="s">
        <v>1959</v>
      </c>
      <c r="G16938">
        <v>20</v>
      </c>
      <c r="H16938" t="s">
        <v>1960</v>
      </c>
      <c r="I16938" t="s">
        <v>1961</v>
      </c>
      <c r="M16938" t="s">
        <v>1956</v>
      </c>
      <c r="N16938" t="s">
        <v>1962</v>
      </c>
      <c r="O16938">
        <v>1</v>
      </c>
      <c r="P16938" t="s">
        <v>1963</v>
      </c>
      <c r="Q16938" s="29">
        <v>1</v>
      </c>
      <c r="R16938" s="29">
        <v>41835</v>
      </c>
      <c r="S16938">
        <v>56130058</v>
      </c>
      <c r="T16938" t="s">
        <v>15397</v>
      </c>
    </row>
    <row r="16939" spans="1:20" x14ac:dyDescent="0.25">
      <c r="A16939">
        <v>5613006</v>
      </c>
      <c r="B16939" t="s">
        <v>15398</v>
      </c>
      <c r="C16939" t="s">
        <v>1882</v>
      </c>
      <c r="D16939" t="s">
        <v>1957</v>
      </c>
      <c r="E16939" t="s">
        <v>1958</v>
      </c>
      <c r="F16939" t="s">
        <v>1959</v>
      </c>
      <c r="G16939">
        <v>20</v>
      </c>
      <c r="H16939" t="s">
        <v>1960</v>
      </c>
      <c r="I16939" t="s">
        <v>1961</v>
      </c>
      <c r="M16939" t="s">
        <v>1956</v>
      </c>
      <c r="N16939" t="s">
        <v>1962</v>
      </c>
      <c r="O16939">
        <v>1</v>
      </c>
      <c r="P16939" t="s">
        <v>1963</v>
      </c>
      <c r="Q16939" s="29">
        <v>1</v>
      </c>
      <c r="R16939" s="29">
        <v>41835</v>
      </c>
      <c r="S16939">
        <v>56130066</v>
      </c>
      <c r="T16939" t="s">
        <v>15398</v>
      </c>
    </row>
    <row r="16940" spans="1:20" x14ac:dyDescent="0.25">
      <c r="A16940">
        <v>5613007</v>
      </c>
      <c r="B16940" t="s">
        <v>15399</v>
      </c>
      <c r="C16940" t="s">
        <v>1956</v>
      </c>
      <c r="D16940" t="s">
        <v>1957</v>
      </c>
      <c r="E16940" t="s">
        <v>1958</v>
      </c>
      <c r="F16940" t="s">
        <v>1959</v>
      </c>
      <c r="G16940">
        <v>20</v>
      </c>
      <c r="H16940" t="s">
        <v>1960</v>
      </c>
      <c r="I16940" t="s">
        <v>1961</v>
      </c>
      <c r="M16940" t="s">
        <v>1956</v>
      </c>
      <c r="N16940" t="s">
        <v>1962</v>
      </c>
      <c r="O16940">
        <v>1</v>
      </c>
      <c r="P16940" t="s">
        <v>1963</v>
      </c>
      <c r="Q16940" s="29">
        <v>1</v>
      </c>
      <c r="R16940" s="29">
        <v>41835</v>
      </c>
      <c r="S16940">
        <v>56130074</v>
      </c>
      <c r="T16940" t="s">
        <v>15399</v>
      </c>
    </row>
    <row r="16941" spans="1:20" x14ac:dyDescent="0.25">
      <c r="A16941">
        <v>5614000</v>
      </c>
      <c r="B16941" t="s">
        <v>15400</v>
      </c>
      <c r="C16941" t="s">
        <v>1956</v>
      </c>
      <c r="D16941" t="s">
        <v>1957</v>
      </c>
      <c r="E16941" t="s">
        <v>1958</v>
      </c>
      <c r="F16941" t="s">
        <v>1959</v>
      </c>
      <c r="G16941">
        <v>20</v>
      </c>
      <c r="H16941" t="s">
        <v>1960</v>
      </c>
      <c r="I16941" t="s">
        <v>1961</v>
      </c>
      <c r="M16941" t="s">
        <v>1956</v>
      </c>
      <c r="N16941" t="s">
        <v>1962</v>
      </c>
      <c r="O16941">
        <v>1</v>
      </c>
      <c r="P16941" t="s">
        <v>1963</v>
      </c>
      <c r="Q16941" s="29">
        <v>1</v>
      </c>
      <c r="R16941" s="29">
        <v>41835</v>
      </c>
      <c r="S16941">
        <v>56140002</v>
      </c>
      <c r="T16941" t="s">
        <v>15400</v>
      </c>
    </row>
    <row r="16942" spans="1:20" x14ac:dyDescent="0.25">
      <c r="A16942">
        <v>5614001</v>
      </c>
      <c r="B16942" t="s">
        <v>15015</v>
      </c>
      <c r="C16942" t="s">
        <v>1956</v>
      </c>
      <c r="D16942" t="s">
        <v>1957</v>
      </c>
      <c r="E16942" t="s">
        <v>1958</v>
      </c>
      <c r="F16942" t="s">
        <v>1959</v>
      </c>
      <c r="G16942">
        <v>20</v>
      </c>
      <c r="H16942" t="s">
        <v>1960</v>
      </c>
      <c r="I16942" t="s">
        <v>1961</v>
      </c>
      <c r="M16942" t="s">
        <v>1956</v>
      </c>
      <c r="N16942" t="s">
        <v>1962</v>
      </c>
      <c r="O16942">
        <v>1</v>
      </c>
      <c r="P16942" t="s">
        <v>1963</v>
      </c>
      <c r="Q16942" s="29">
        <v>1</v>
      </c>
      <c r="R16942" s="29">
        <v>41835</v>
      </c>
      <c r="S16942">
        <v>56140010</v>
      </c>
      <c r="T16942" t="s">
        <v>15015</v>
      </c>
    </row>
    <row r="16943" spans="1:20" x14ac:dyDescent="0.25">
      <c r="A16943">
        <v>5614002</v>
      </c>
      <c r="B16943" t="s">
        <v>15090</v>
      </c>
      <c r="C16943" t="s">
        <v>1956</v>
      </c>
      <c r="D16943" t="s">
        <v>1957</v>
      </c>
      <c r="E16943" t="s">
        <v>1958</v>
      </c>
      <c r="F16943" t="s">
        <v>1959</v>
      </c>
      <c r="G16943">
        <v>20</v>
      </c>
      <c r="H16943" t="s">
        <v>1960</v>
      </c>
      <c r="I16943" t="s">
        <v>1961</v>
      </c>
      <c r="M16943" t="s">
        <v>1956</v>
      </c>
      <c r="N16943" t="s">
        <v>1962</v>
      </c>
      <c r="O16943">
        <v>1</v>
      </c>
      <c r="P16943" t="s">
        <v>1963</v>
      </c>
      <c r="Q16943" s="29">
        <v>1</v>
      </c>
      <c r="R16943" s="29">
        <v>41835</v>
      </c>
      <c r="S16943">
        <v>56140029</v>
      </c>
      <c r="T16943" t="s">
        <v>15090</v>
      </c>
    </row>
    <row r="16944" spans="1:20" x14ac:dyDescent="0.25">
      <c r="A16944">
        <v>5614003</v>
      </c>
      <c r="B16944" t="s">
        <v>15183</v>
      </c>
      <c r="C16944" t="s">
        <v>1956</v>
      </c>
      <c r="D16944" t="s">
        <v>1957</v>
      </c>
      <c r="E16944" t="s">
        <v>1958</v>
      </c>
      <c r="F16944" t="s">
        <v>1959</v>
      </c>
      <c r="G16944">
        <v>20</v>
      </c>
      <c r="H16944" t="s">
        <v>1960</v>
      </c>
      <c r="I16944" t="s">
        <v>1961</v>
      </c>
      <c r="M16944" t="s">
        <v>1956</v>
      </c>
      <c r="N16944" t="s">
        <v>1962</v>
      </c>
      <c r="O16944">
        <v>1</v>
      </c>
      <c r="P16944" t="s">
        <v>1963</v>
      </c>
      <c r="Q16944" s="29">
        <v>1</v>
      </c>
      <c r="R16944" s="29">
        <v>41835</v>
      </c>
      <c r="S16944">
        <v>56140037</v>
      </c>
      <c r="T16944" t="s">
        <v>15183</v>
      </c>
    </row>
    <row r="16945" spans="1:20" x14ac:dyDescent="0.25">
      <c r="A16945">
        <v>5614096</v>
      </c>
      <c r="B16945" t="s">
        <v>15401</v>
      </c>
      <c r="C16945" t="s">
        <v>1956</v>
      </c>
      <c r="D16945" t="s">
        <v>1957</v>
      </c>
      <c r="E16945" t="s">
        <v>1958</v>
      </c>
      <c r="F16945" t="s">
        <v>1959</v>
      </c>
      <c r="G16945">
        <v>20</v>
      </c>
      <c r="H16945" t="s">
        <v>1960</v>
      </c>
      <c r="I16945" t="s">
        <v>1961</v>
      </c>
      <c r="M16945" t="s">
        <v>1956</v>
      </c>
      <c r="N16945" t="s">
        <v>1962</v>
      </c>
      <c r="O16945">
        <v>1</v>
      </c>
      <c r="P16945" t="s">
        <v>1963</v>
      </c>
      <c r="Q16945" s="29">
        <v>1</v>
      </c>
      <c r="R16945" s="29">
        <v>41835</v>
      </c>
      <c r="S16945">
        <v>56140967</v>
      </c>
      <c r="T16945" t="s">
        <v>15401</v>
      </c>
    </row>
    <row r="16946" spans="1:20" x14ac:dyDescent="0.25">
      <c r="A16946">
        <v>5614099</v>
      </c>
      <c r="B16946" t="s">
        <v>15402</v>
      </c>
      <c r="C16946" t="s">
        <v>1956</v>
      </c>
      <c r="D16946" t="s">
        <v>1957</v>
      </c>
      <c r="E16946" t="s">
        <v>1958</v>
      </c>
      <c r="F16946" t="s">
        <v>1959</v>
      </c>
      <c r="G16946">
        <v>20</v>
      </c>
      <c r="H16946" t="s">
        <v>1960</v>
      </c>
      <c r="I16946" t="s">
        <v>1961</v>
      </c>
      <c r="M16946" t="s">
        <v>1956</v>
      </c>
      <c r="N16946" t="s">
        <v>1962</v>
      </c>
      <c r="O16946">
        <v>1</v>
      </c>
      <c r="P16946" t="s">
        <v>1963</v>
      </c>
      <c r="Q16946" s="29">
        <v>1</v>
      </c>
      <c r="R16946" s="29">
        <v>41835</v>
      </c>
      <c r="S16946">
        <v>56140991</v>
      </c>
      <c r="T16946" t="s">
        <v>15402</v>
      </c>
    </row>
    <row r="16947" spans="1:20" x14ac:dyDescent="0.25">
      <c r="A16947">
        <v>5614100</v>
      </c>
      <c r="B16947" t="s">
        <v>15403</v>
      </c>
      <c r="C16947" t="s">
        <v>1956</v>
      </c>
      <c r="D16947" t="s">
        <v>1965</v>
      </c>
      <c r="E16947" t="s">
        <v>1966</v>
      </c>
      <c r="F16947" t="s">
        <v>1959</v>
      </c>
      <c r="G16947">
        <v>20</v>
      </c>
      <c r="H16947" t="s">
        <v>1960</v>
      </c>
      <c r="I16947" t="s">
        <v>1961</v>
      </c>
      <c r="K16947">
        <v>4081411</v>
      </c>
      <c r="L16947" t="s">
        <v>10729</v>
      </c>
      <c r="M16947" t="s">
        <v>1882</v>
      </c>
      <c r="N16947" t="s">
        <v>1962</v>
      </c>
      <c r="O16947">
        <v>1</v>
      </c>
      <c r="P16947" t="s">
        <v>1963</v>
      </c>
      <c r="Q16947" s="29">
        <v>1</v>
      </c>
      <c r="R16947" s="29">
        <v>37068</v>
      </c>
      <c r="S16947">
        <v>56141009</v>
      </c>
      <c r="T16947" t="s">
        <v>15403</v>
      </c>
    </row>
    <row r="16948" spans="1:20" x14ac:dyDescent="0.25">
      <c r="A16948">
        <v>5614996</v>
      </c>
      <c r="B16948" t="s">
        <v>15404</v>
      </c>
      <c r="C16948" t="s">
        <v>1956</v>
      </c>
      <c r="D16948" t="s">
        <v>1965</v>
      </c>
      <c r="E16948" t="s">
        <v>1966</v>
      </c>
      <c r="F16948" t="s">
        <v>1959</v>
      </c>
      <c r="G16948">
        <v>20</v>
      </c>
      <c r="H16948" t="s">
        <v>1967</v>
      </c>
      <c r="I16948" t="s">
        <v>1968</v>
      </c>
      <c r="J16948" t="s">
        <v>1969</v>
      </c>
      <c r="K16948">
        <v>4081411</v>
      </c>
      <c r="L16948" t="s">
        <v>10729</v>
      </c>
      <c r="M16948" t="s">
        <v>1882</v>
      </c>
      <c r="N16948" t="s">
        <v>1962</v>
      </c>
      <c r="O16948">
        <v>1</v>
      </c>
      <c r="P16948" t="s">
        <v>1963</v>
      </c>
      <c r="Q16948" s="29">
        <v>1</v>
      </c>
      <c r="S16948">
        <v>56149964</v>
      </c>
      <c r="T16948" t="s">
        <v>15404</v>
      </c>
    </row>
    <row r="16949" spans="1:20" x14ac:dyDescent="0.25">
      <c r="A16949">
        <v>5614997</v>
      </c>
      <c r="B16949" t="s">
        <v>15405</v>
      </c>
      <c r="C16949" t="s">
        <v>1956</v>
      </c>
      <c r="D16949" t="s">
        <v>1965</v>
      </c>
      <c r="E16949" t="s">
        <v>1966</v>
      </c>
      <c r="F16949" t="s">
        <v>1959</v>
      </c>
      <c r="G16949">
        <v>20</v>
      </c>
      <c r="H16949" t="s">
        <v>1967</v>
      </c>
      <c r="I16949" t="s">
        <v>1968</v>
      </c>
      <c r="J16949" t="s">
        <v>1969</v>
      </c>
      <c r="K16949">
        <v>4081411</v>
      </c>
      <c r="L16949" t="s">
        <v>10729</v>
      </c>
      <c r="M16949" t="s">
        <v>1882</v>
      </c>
      <c r="N16949" t="s">
        <v>1962</v>
      </c>
      <c r="O16949">
        <v>1</v>
      </c>
      <c r="P16949" t="s">
        <v>1963</v>
      </c>
      <c r="Q16949" s="29">
        <v>1</v>
      </c>
      <c r="S16949">
        <v>56149972</v>
      </c>
      <c r="T16949" t="s">
        <v>15405</v>
      </c>
    </row>
    <row r="16950" spans="1:20" x14ac:dyDescent="0.25">
      <c r="A16950">
        <v>5614998</v>
      </c>
      <c r="B16950" t="s">
        <v>15406</v>
      </c>
      <c r="C16950" t="s">
        <v>1956</v>
      </c>
      <c r="D16950" t="s">
        <v>1957</v>
      </c>
      <c r="E16950" t="s">
        <v>1958</v>
      </c>
      <c r="F16950" t="s">
        <v>1959</v>
      </c>
      <c r="G16950">
        <v>20</v>
      </c>
      <c r="H16950" t="s">
        <v>1960</v>
      </c>
      <c r="I16950" t="s">
        <v>1961</v>
      </c>
      <c r="M16950" t="s">
        <v>1956</v>
      </c>
      <c r="N16950" t="s">
        <v>1962</v>
      </c>
      <c r="O16950">
        <v>1</v>
      </c>
      <c r="P16950" t="s">
        <v>1963</v>
      </c>
      <c r="Q16950" s="29">
        <v>1</v>
      </c>
      <c r="R16950" s="29">
        <v>41835</v>
      </c>
      <c r="S16950">
        <v>56149980</v>
      </c>
      <c r="T16950" t="s">
        <v>15407</v>
      </c>
    </row>
    <row r="16951" spans="1:20" x14ac:dyDescent="0.25">
      <c r="A16951">
        <v>5614999</v>
      </c>
      <c r="B16951" t="s">
        <v>15408</v>
      </c>
      <c r="C16951" t="s">
        <v>1956</v>
      </c>
      <c r="D16951" t="s">
        <v>1965</v>
      </c>
      <c r="E16951" t="s">
        <v>1966</v>
      </c>
      <c r="F16951" t="s">
        <v>1959</v>
      </c>
      <c r="G16951">
        <v>20</v>
      </c>
      <c r="H16951" t="s">
        <v>1960</v>
      </c>
      <c r="I16951" t="s">
        <v>1961</v>
      </c>
      <c r="K16951">
        <v>4081411</v>
      </c>
      <c r="L16951" t="s">
        <v>10729</v>
      </c>
      <c r="M16951" t="s">
        <v>1882</v>
      </c>
      <c r="N16951" t="s">
        <v>1962</v>
      </c>
      <c r="O16951">
        <v>1</v>
      </c>
      <c r="P16951" t="s">
        <v>1963</v>
      </c>
      <c r="Q16951" s="29">
        <v>1</v>
      </c>
      <c r="R16951" s="29">
        <v>36999</v>
      </c>
      <c r="S16951">
        <v>56149999</v>
      </c>
      <c r="T16951" t="s">
        <v>15408</v>
      </c>
    </row>
    <row r="16952" spans="1:20" x14ac:dyDescent="0.25">
      <c r="A16952">
        <v>5615900</v>
      </c>
      <c r="B16952" t="s">
        <v>15409</v>
      </c>
      <c r="C16952" t="s">
        <v>1956</v>
      </c>
      <c r="D16952" t="s">
        <v>1965</v>
      </c>
      <c r="E16952" t="s">
        <v>1966</v>
      </c>
      <c r="F16952" t="s">
        <v>1959</v>
      </c>
      <c r="G16952">
        <v>20</v>
      </c>
      <c r="H16952" t="s">
        <v>1967</v>
      </c>
      <c r="I16952" t="s">
        <v>1968</v>
      </c>
      <c r="J16952" t="s">
        <v>1969</v>
      </c>
      <c r="K16952">
        <v>5605027</v>
      </c>
      <c r="L16952" t="s">
        <v>15208</v>
      </c>
      <c r="M16952" t="s">
        <v>1882</v>
      </c>
      <c r="N16952" t="s">
        <v>1962</v>
      </c>
      <c r="O16952">
        <v>1</v>
      </c>
      <c r="P16952" t="s">
        <v>1963</v>
      </c>
      <c r="Q16952" s="29">
        <v>1</v>
      </c>
      <c r="R16952" s="29">
        <v>42155</v>
      </c>
      <c r="S16952">
        <v>56159005</v>
      </c>
      <c r="T16952" t="s">
        <v>15409</v>
      </c>
    </row>
    <row r="16953" spans="1:20" x14ac:dyDescent="0.25">
      <c r="A16953">
        <v>5615901</v>
      </c>
      <c r="B16953" t="s">
        <v>15410</v>
      </c>
      <c r="C16953" t="s">
        <v>1956</v>
      </c>
      <c r="D16953" t="s">
        <v>1965</v>
      </c>
      <c r="E16953" t="s">
        <v>1966</v>
      </c>
      <c r="F16953" t="s">
        <v>1959</v>
      </c>
      <c r="G16953">
        <v>20</v>
      </c>
      <c r="H16953" t="s">
        <v>1967</v>
      </c>
      <c r="I16953" t="s">
        <v>1968</v>
      </c>
      <c r="K16953">
        <v>4081411</v>
      </c>
      <c r="L16953" t="s">
        <v>10729</v>
      </c>
      <c r="M16953" t="s">
        <v>1882</v>
      </c>
      <c r="N16953" t="s">
        <v>1962</v>
      </c>
      <c r="O16953">
        <v>1</v>
      </c>
      <c r="P16953" t="s">
        <v>1963</v>
      </c>
      <c r="Q16953" s="29">
        <v>1</v>
      </c>
      <c r="S16953">
        <v>56159013</v>
      </c>
      <c r="T16953" t="s">
        <v>15410</v>
      </c>
    </row>
    <row r="16954" spans="1:20" x14ac:dyDescent="0.25">
      <c r="A16954">
        <v>5615902</v>
      </c>
      <c r="B16954" t="s">
        <v>15411</v>
      </c>
      <c r="C16954" t="s">
        <v>1956</v>
      </c>
      <c r="D16954" t="s">
        <v>1965</v>
      </c>
      <c r="E16954" t="s">
        <v>1966</v>
      </c>
      <c r="F16954" t="s">
        <v>1959</v>
      </c>
      <c r="G16954">
        <v>20</v>
      </c>
      <c r="H16954" t="s">
        <v>1967</v>
      </c>
      <c r="I16954" t="s">
        <v>1968</v>
      </c>
      <c r="K16954">
        <v>4081411</v>
      </c>
      <c r="L16954" t="s">
        <v>10729</v>
      </c>
      <c r="M16954" t="s">
        <v>1882</v>
      </c>
      <c r="N16954" t="s">
        <v>1962</v>
      </c>
      <c r="O16954">
        <v>1</v>
      </c>
      <c r="P16954" t="s">
        <v>1963</v>
      </c>
      <c r="Q16954" s="29">
        <v>1</v>
      </c>
      <c r="S16954">
        <v>56159021</v>
      </c>
      <c r="T16954" t="s">
        <v>15411</v>
      </c>
    </row>
    <row r="16955" spans="1:20" x14ac:dyDescent="0.25">
      <c r="A16955">
        <v>5615903</v>
      </c>
      <c r="B16955" t="s">
        <v>15412</v>
      </c>
      <c r="C16955" t="s">
        <v>1956</v>
      </c>
      <c r="D16955" t="s">
        <v>1965</v>
      </c>
      <c r="E16955" t="s">
        <v>1966</v>
      </c>
      <c r="F16955" t="s">
        <v>1959</v>
      </c>
      <c r="G16955">
        <v>20</v>
      </c>
      <c r="H16955" t="s">
        <v>1967</v>
      </c>
      <c r="I16955" t="s">
        <v>1968</v>
      </c>
      <c r="K16955">
        <v>4081411</v>
      </c>
      <c r="L16955" t="s">
        <v>10729</v>
      </c>
      <c r="M16955" t="s">
        <v>1882</v>
      </c>
      <c r="N16955" t="s">
        <v>1962</v>
      </c>
      <c r="O16955">
        <v>1</v>
      </c>
      <c r="P16955" t="s">
        <v>1963</v>
      </c>
      <c r="Q16955" s="29">
        <v>1</v>
      </c>
      <c r="S16955">
        <v>56159030</v>
      </c>
      <c r="T16955" t="s">
        <v>15413</v>
      </c>
    </row>
    <row r="16956" spans="1:20" x14ac:dyDescent="0.25">
      <c r="A16956">
        <v>5615904</v>
      </c>
      <c r="B16956" t="s">
        <v>15414</v>
      </c>
      <c r="C16956" t="s">
        <v>1956</v>
      </c>
      <c r="D16956" t="s">
        <v>1965</v>
      </c>
      <c r="E16956" t="s">
        <v>1966</v>
      </c>
      <c r="F16956" t="s">
        <v>1959</v>
      </c>
      <c r="G16956">
        <v>20</v>
      </c>
      <c r="H16956" t="s">
        <v>1967</v>
      </c>
      <c r="I16956" t="s">
        <v>1968</v>
      </c>
      <c r="J16956" t="s">
        <v>1969</v>
      </c>
      <c r="K16956">
        <v>5605027</v>
      </c>
      <c r="L16956" t="s">
        <v>15208</v>
      </c>
      <c r="M16956" t="s">
        <v>1882</v>
      </c>
      <c r="N16956" t="s">
        <v>1962</v>
      </c>
      <c r="O16956">
        <v>1</v>
      </c>
      <c r="P16956" t="s">
        <v>1963</v>
      </c>
      <c r="Q16956" s="29">
        <v>1</v>
      </c>
      <c r="R16956" s="29">
        <v>42155</v>
      </c>
      <c r="S16956">
        <v>56159048</v>
      </c>
      <c r="T16956" t="s">
        <v>15414</v>
      </c>
    </row>
    <row r="16957" spans="1:20" x14ac:dyDescent="0.25">
      <c r="A16957">
        <v>5615905</v>
      </c>
      <c r="B16957" t="s">
        <v>15415</v>
      </c>
      <c r="C16957" t="s">
        <v>1956</v>
      </c>
      <c r="D16957" t="s">
        <v>1965</v>
      </c>
      <c r="E16957" t="s">
        <v>1966</v>
      </c>
      <c r="F16957" t="s">
        <v>1959</v>
      </c>
      <c r="G16957">
        <v>9999</v>
      </c>
      <c r="H16957" t="s">
        <v>1967</v>
      </c>
      <c r="I16957" t="s">
        <v>1968</v>
      </c>
      <c r="J16957" t="s">
        <v>1969</v>
      </c>
      <c r="K16957">
        <v>3110124</v>
      </c>
      <c r="L16957" t="s">
        <v>7372</v>
      </c>
      <c r="M16957" t="s">
        <v>1882</v>
      </c>
      <c r="N16957" t="s">
        <v>1962</v>
      </c>
      <c r="O16957">
        <v>1</v>
      </c>
      <c r="P16957" t="s">
        <v>1963</v>
      </c>
      <c r="Q16957" s="29">
        <v>1</v>
      </c>
      <c r="S16957">
        <v>56159056</v>
      </c>
      <c r="T16957" t="s">
        <v>15415</v>
      </c>
    </row>
    <row r="16958" spans="1:20" x14ac:dyDescent="0.25">
      <c r="A16958">
        <v>5701001</v>
      </c>
      <c r="B16958" t="s">
        <v>2752</v>
      </c>
      <c r="C16958" t="s">
        <v>1956</v>
      </c>
      <c r="D16958" t="s">
        <v>1957</v>
      </c>
      <c r="E16958" t="s">
        <v>1958</v>
      </c>
      <c r="F16958" t="s">
        <v>1959</v>
      </c>
      <c r="G16958">
        <v>20</v>
      </c>
      <c r="H16958" t="s">
        <v>1960</v>
      </c>
      <c r="I16958" t="s">
        <v>1961</v>
      </c>
      <c r="M16958" t="s">
        <v>1956</v>
      </c>
      <c r="N16958" t="s">
        <v>1962</v>
      </c>
      <c r="O16958">
        <v>1</v>
      </c>
      <c r="P16958" t="s">
        <v>1963</v>
      </c>
      <c r="Q16958" s="29">
        <v>1</v>
      </c>
      <c r="R16958" s="29">
        <v>41835</v>
      </c>
      <c r="S16958">
        <v>57010013</v>
      </c>
      <c r="T16958" t="s">
        <v>2752</v>
      </c>
    </row>
    <row r="16959" spans="1:20" x14ac:dyDescent="0.25">
      <c r="A16959">
        <v>5701002</v>
      </c>
      <c r="B16959" t="s">
        <v>15416</v>
      </c>
      <c r="C16959" t="s">
        <v>1956</v>
      </c>
      <c r="D16959" t="s">
        <v>1957</v>
      </c>
      <c r="E16959" t="s">
        <v>1958</v>
      </c>
      <c r="F16959" t="s">
        <v>1959</v>
      </c>
      <c r="G16959">
        <v>20</v>
      </c>
      <c r="H16959" t="s">
        <v>1960</v>
      </c>
      <c r="I16959" t="s">
        <v>1961</v>
      </c>
      <c r="M16959" t="s">
        <v>1956</v>
      </c>
      <c r="N16959" t="s">
        <v>1962</v>
      </c>
      <c r="O16959">
        <v>1</v>
      </c>
      <c r="P16959" t="s">
        <v>1963</v>
      </c>
      <c r="Q16959" s="29">
        <v>1</v>
      </c>
      <c r="R16959" s="29">
        <v>41835</v>
      </c>
      <c r="S16959">
        <v>57010021</v>
      </c>
      <c r="T16959" t="s">
        <v>15416</v>
      </c>
    </row>
    <row r="16960" spans="1:20" x14ac:dyDescent="0.25">
      <c r="A16960">
        <v>5701003</v>
      </c>
      <c r="B16960" t="s">
        <v>11541</v>
      </c>
      <c r="C16960" t="s">
        <v>1956</v>
      </c>
      <c r="D16960" t="s">
        <v>1957</v>
      </c>
      <c r="E16960" t="s">
        <v>1958</v>
      </c>
      <c r="F16960" t="s">
        <v>1959</v>
      </c>
      <c r="G16960">
        <v>20</v>
      </c>
      <c r="H16960" t="s">
        <v>1960</v>
      </c>
      <c r="I16960" t="s">
        <v>1961</v>
      </c>
      <c r="M16960" t="s">
        <v>1956</v>
      </c>
      <c r="N16960" t="s">
        <v>1962</v>
      </c>
      <c r="O16960">
        <v>1</v>
      </c>
      <c r="P16960" t="s">
        <v>1963</v>
      </c>
      <c r="Q16960" s="29">
        <v>1</v>
      </c>
      <c r="R16960" s="29">
        <v>41835</v>
      </c>
      <c r="S16960">
        <v>57010030</v>
      </c>
      <c r="T16960" t="s">
        <v>11541</v>
      </c>
    </row>
    <row r="16961" spans="1:20" x14ac:dyDescent="0.25">
      <c r="A16961">
        <v>5701004</v>
      </c>
      <c r="B16961" t="s">
        <v>246</v>
      </c>
      <c r="C16961" t="s">
        <v>1956</v>
      </c>
      <c r="D16961" t="s">
        <v>1957</v>
      </c>
      <c r="E16961" t="s">
        <v>1958</v>
      </c>
      <c r="F16961" t="s">
        <v>1959</v>
      </c>
      <c r="G16961">
        <v>20</v>
      </c>
      <c r="H16961" t="s">
        <v>1960</v>
      </c>
      <c r="I16961" t="s">
        <v>1961</v>
      </c>
      <c r="M16961" t="s">
        <v>1956</v>
      </c>
      <c r="N16961" t="s">
        <v>1962</v>
      </c>
      <c r="O16961">
        <v>1</v>
      </c>
      <c r="P16961" t="s">
        <v>1963</v>
      </c>
      <c r="Q16961" s="29">
        <v>1</v>
      </c>
      <c r="R16961" s="29">
        <v>41835</v>
      </c>
      <c r="S16961">
        <v>57010048</v>
      </c>
      <c r="T16961" t="s">
        <v>246</v>
      </c>
    </row>
    <row r="16962" spans="1:20" x14ac:dyDescent="0.25">
      <c r="A16962">
        <v>5701005</v>
      </c>
      <c r="B16962" t="s">
        <v>15417</v>
      </c>
      <c r="C16962" t="s">
        <v>1956</v>
      </c>
      <c r="D16962" t="s">
        <v>1957</v>
      </c>
      <c r="E16962" t="s">
        <v>1958</v>
      </c>
      <c r="F16962" t="s">
        <v>1959</v>
      </c>
      <c r="G16962">
        <v>20</v>
      </c>
      <c r="H16962" t="s">
        <v>1960</v>
      </c>
      <c r="I16962" t="s">
        <v>1961</v>
      </c>
      <c r="M16962" t="s">
        <v>1956</v>
      </c>
      <c r="N16962" t="s">
        <v>1962</v>
      </c>
      <c r="O16962">
        <v>1</v>
      </c>
      <c r="P16962" t="s">
        <v>1963</v>
      </c>
      <c r="Q16962" s="29">
        <v>1</v>
      </c>
      <c r="R16962" s="29">
        <v>41835</v>
      </c>
      <c r="S16962">
        <v>57010056</v>
      </c>
      <c r="T16962" t="s">
        <v>15417</v>
      </c>
    </row>
    <row r="16963" spans="1:20" x14ac:dyDescent="0.25">
      <c r="A16963">
        <v>5701006</v>
      </c>
      <c r="B16963" t="s">
        <v>245</v>
      </c>
      <c r="C16963" t="s">
        <v>1956</v>
      </c>
      <c r="D16963" t="s">
        <v>1957</v>
      </c>
      <c r="E16963" t="s">
        <v>1958</v>
      </c>
      <c r="F16963" t="s">
        <v>1959</v>
      </c>
      <c r="G16963">
        <v>20</v>
      </c>
      <c r="H16963" t="s">
        <v>1960</v>
      </c>
      <c r="I16963" t="s">
        <v>1961</v>
      </c>
      <c r="M16963" t="s">
        <v>1956</v>
      </c>
      <c r="N16963" t="s">
        <v>1962</v>
      </c>
      <c r="O16963">
        <v>1</v>
      </c>
      <c r="P16963" t="s">
        <v>1963</v>
      </c>
      <c r="Q16963" s="29">
        <v>1</v>
      </c>
      <c r="R16963" s="29">
        <v>41835</v>
      </c>
      <c r="S16963">
        <v>57010064</v>
      </c>
      <c r="T16963" t="s">
        <v>245</v>
      </c>
    </row>
    <row r="16964" spans="1:20" x14ac:dyDescent="0.25">
      <c r="A16964">
        <v>5702001</v>
      </c>
      <c r="B16964" t="s">
        <v>6829</v>
      </c>
      <c r="C16964" t="s">
        <v>1956</v>
      </c>
      <c r="D16964" t="s">
        <v>1957</v>
      </c>
      <c r="E16964" t="s">
        <v>1958</v>
      </c>
      <c r="F16964" t="s">
        <v>1959</v>
      </c>
      <c r="G16964">
        <v>20</v>
      </c>
      <c r="H16964" t="s">
        <v>1960</v>
      </c>
      <c r="I16964" t="s">
        <v>1961</v>
      </c>
      <c r="M16964" t="s">
        <v>1956</v>
      </c>
      <c r="N16964" t="s">
        <v>1962</v>
      </c>
      <c r="O16964">
        <v>1</v>
      </c>
      <c r="P16964" t="s">
        <v>1963</v>
      </c>
      <c r="Q16964" s="29">
        <v>1</v>
      </c>
      <c r="R16964" s="29">
        <v>41835</v>
      </c>
      <c r="S16964">
        <v>57020019</v>
      </c>
      <c r="T16964" t="s">
        <v>6829</v>
      </c>
    </row>
    <row r="16965" spans="1:20" x14ac:dyDescent="0.25">
      <c r="A16965">
        <v>5702002</v>
      </c>
      <c r="B16965" t="s">
        <v>15418</v>
      </c>
      <c r="C16965" t="s">
        <v>1956</v>
      </c>
      <c r="D16965" t="s">
        <v>1957</v>
      </c>
      <c r="E16965" t="s">
        <v>1958</v>
      </c>
      <c r="F16965" t="s">
        <v>1959</v>
      </c>
      <c r="G16965">
        <v>20</v>
      </c>
      <c r="H16965" t="s">
        <v>1960</v>
      </c>
      <c r="I16965" t="s">
        <v>1961</v>
      </c>
      <c r="M16965" t="s">
        <v>1956</v>
      </c>
      <c r="N16965" t="s">
        <v>1962</v>
      </c>
      <c r="O16965">
        <v>1</v>
      </c>
      <c r="P16965" t="s">
        <v>1963</v>
      </c>
      <c r="Q16965" s="29">
        <v>1</v>
      </c>
      <c r="R16965" s="29">
        <v>41835</v>
      </c>
      <c r="S16965">
        <v>57020027</v>
      </c>
      <c r="T16965" t="s">
        <v>15418</v>
      </c>
    </row>
    <row r="16966" spans="1:20" x14ac:dyDescent="0.25">
      <c r="A16966">
        <v>5702003</v>
      </c>
      <c r="B16966" t="s">
        <v>6821</v>
      </c>
      <c r="C16966" t="s">
        <v>1956</v>
      </c>
      <c r="D16966" t="s">
        <v>1957</v>
      </c>
      <c r="E16966" t="s">
        <v>1958</v>
      </c>
      <c r="F16966" t="s">
        <v>1959</v>
      </c>
      <c r="G16966">
        <v>20</v>
      </c>
      <c r="H16966" t="s">
        <v>1960</v>
      </c>
      <c r="I16966" t="s">
        <v>1961</v>
      </c>
      <c r="M16966" t="s">
        <v>1956</v>
      </c>
      <c r="N16966" t="s">
        <v>1962</v>
      </c>
      <c r="O16966">
        <v>1</v>
      </c>
      <c r="P16966" t="s">
        <v>1963</v>
      </c>
      <c r="Q16966" s="29">
        <v>1</v>
      </c>
      <c r="R16966" s="29">
        <v>41835</v>
      </c>
      <c r="S16966">
        <v>57020035</v>
      </c>
      <c r="T16966" t="s">
        <v>6821</v>
      </c>
    </row>
    <row r="16967" spans="1:20" x14ac:dyDescent="0.25">
      <c r="A16967">
        <v>5702004</v>
      </c>
      <c r="B16967" t="s">
        <v>6840</v>
      </c>
      <c r="C16967" t="s">
        <v>1956</v>
      </c>
      <c r="D16967" t="s">
        <v>1957</v>
      </c>
      <c r="E16967" t="s">
        <v>1958</v>
      </c>
      <c r="F16967" t="s">
        <v>1959</v>
      </c>
      <c r="G16967">
        <v>20</v>
      </c>
      <c r="H16967" t="s">
        <v>1960</v>
      </c>
      <c r="I16967" t="s">
        <v>1961</v>
      </c>
      <c r="M16967" t="s">
        <v>1956</v>
      </c>
      <c r="N16967" t="s">
        <v>1962</v>
      </c>
      <c r="O16967">
        <v>1</v>
      </c>
      <c r="P16967" t="s">
        <v>1963</v>
      </c>
      <c r="Q16967" s="29">
        <v>1</v>
      </c>
      <c r="R16967" s="29">
        <v>41835</v>
      </c>
      <c r="S16967">
        <v>57020043</v>
      </c>
      <c r="T16967" t="s">
        <v>6840</v>
      </c>
    </row>
    <row r="16968" spans="1:20" x14ac:dyDescent="0.25">
      <c r="A16968">
        <v>5702005</v>
      </c>
      <c r="B16968" t="s">
        <v>6842</v>
      </c>
      <c r="C16968" t="s">
        <v>1956</v>
      </c>
      <c r="D16968" t="s">
        <v>1957</v>
      </c>
      <c r="E16968" t="s">
        <v>1958</v>
      </c>
      <c r="F16968" t="s">
        <v>1959</v>
      </c>
      <c r="G16968">
        <v>20</v>
      </c>
      <c r="H16968" t="s">
        <v>1960</v>
      </c>
      <c r="I16968" t="s">
        <v>1961</v>
      </c>
      <c r="M16968" t="s">
        <v>1956</v>
      </c>
      <c r="N16968" t="s">
        <v>1962</v>
      </c>
      <c r="O16968">
        <v>1</v>
      </c>
      <c r="P16968" t="s">
        <v>1963</v>
      </c>
      <c r="Q16968" s="29">
        <v>1</v>
      </c>
      <c r="R16968" s="29">
        <v>41835</v>
      </c>
      <c r="S16968">
        <v>57020051</v>
      </c>
      <c r="T16968" t="s">
        <v>6842</v>
      </c>
    </row>
    <row r="16969" spans="1:20" x14ac:dyDescent="0.25">
      <c r="A16969">
        <v>5702006</v>
      </c>
      <c r="B16969" t="s">
        <v>6841</v>
      </c>
      <c r="C16969" t="s">
        <v>1956</v>
      </c>
      <c r="D16969" t="s">
        <v>1957</v>
      </c>
      <c r="E16969" t="s">
        <v>1958</v>
      </c>
      <c r="F16969" t="s">
        <v>1959</v>
      </c>
      <c r="G16969">
        <v>20</v>
      </c>
      <c r="H16969" t="s">
        <v>1960</v>
      </c>
      <c r="I16969" t="s">
        <v>1961</v>
      </c>
      <c r="M16969" t="s">
        <v>1956</v>
      </c>
      <c r="N16969" t="s">
        <v>1962</v>
      </c>
      <c r="O16969">
        <v>1</v>
      </c>
      <c r="P16969" t="s">
        <v>1963</v>
      </c>
      <c r="Q16969" s="29">
        <v>1</v>
      </c>
      <c r="R16969" s="29">
        <v>41835</v>
      </c>
      <c r="S16969">
        <v>57020060</v>
      </c>
      <c r="T16969" t="s">
        <v>6841</v>
      </c>
    </row>
    <row r="16970" spans="1:20" x14ac:dyDescent="0.25">
      <c r="A16970">
        <v>5702007</v>
      </c>
      <c r="B16970" t="s">
        <v>14274</v>
      </c>
      <c r="C16970" t="s">
        <v>1956</v>
      </c>
      <c r="D16970" t="s">
        <v>1957</v>
      </c>
      <c r="E16970" t="s">
        <v>1958</v>
      </c>
      <c r="F16970" t="s">
        <v>1959</v>
      </c>
      <c r="G16970">
        <v>20</v>
      </c>
      <c r="H16970" t="s">
        <v>1960</v>
      </c>
      <c r="I16970" t="s">
        <v>1961</v>
      </c>
      <c r="M16970" t="s">
        <v>1956</v>
      </c>
      <c r="N16970" t="s">
        <v>1962</v>
      </c>
      <c r="O16970">
        <v>1</v>
      </c>
      <c r="P16970" t="s">
        <v>1963</v>
      </c>
      <c r="Q16970" s="29">
        <v>1</v>
      </c>
      <c r="R16970" s="29">
        <v>41835</v>
      </c>
      <c r="S16970">
        <v>57020078</v>
      </c>
      <c r="T16970" t="s">
        <v>14274</v>
      </c>
    </row>
    <row r="16971" spans="1:20" x14ac:dyDescent="0.25">
      <c r="A16971">
        <v>5702008</v>
      </c>
      <c r="B16971" t="s">
        <v>15419</v>
      </c>
      <c r="C16971" t="s">
        <v>1956</v>
      </c>
      <c r="D16971" t="s">
        <v>1957</v>
      </c>
      <c r="E16971" t="s">
        <v>1958</v>
      </c>
      <c r="F16971" t="s">
        <v>1959</v>
      </c>
      <c r="G16971">
        <v>20</v>
      </c>
      <c r="H16971" t="s">
        <v>1960</v>
      </c>
      <c r="I16971" t="s">
        <v>1961</v>
      </c>
      <c r="M16971" t="s">
        <v>1956</v>
      </c>
      <c r="N16971" t="s">
        <v>1962</v>
      </c>
      <c r="O16971">
        <v>1</v>
      </c>
      <c r="P16971" t="s">
        <v>1963</v>
      </c>
      <c r="Q16971" s="29">
        <v>1</v>
      </c>
      <c r="R16971" s="29">
        <v>41835</v>
      </c>
      <c r="S16971">
        <v>57020086</v>
      </c>
      <c r="T16971" t="s">
        <v>15419</v>
      </c>
    </row>
    <row r="16972" spans="1:20" x14ac:dyDescent="0.25">
      <c r="A16972">
        <v>5702009</v>
      </c>
      <c r="B16972" t="s">
        <v>15420</v>
      </c>
      <c r="C16972" t="s">
        <v>1956</v>
      </c>
      <c r="D16972" t="s">
        <v>1957</v>
      </c>
      <c r="E16972" t="s">
        <v>1958</v>
      </c>
      <c r="F16972" t="s">
        <v>1959</v>
      </c>
      <c r="G16972">
        <v>20</v>
      </c>
      <c r="H16972" t="s">
        <v>1960</v>
      </c>
      <c r="I16972" t="s">
        <v>1961</v>
      </c>
      <c r="M16972" t="s">
        <v>1956</v>
      </c>
      <c r="N16972" t="s">
        <v>1962</v>
      </c>
      <c r="O16972">
        <v>1</v>
      </c>
      <c r="P16972" t="s">
        <v>1963</v>
      </c>
      <c r="Q16972" s="29">
        <v>1</v>
      </c>
      <c r="R16972" s="29">
        <v>41835</v>
      </c>
      <c r="S16972">
        <v>57020094</v>
      </c>
      <c r="T16972" t="s">
        <v>15420</v>
      </c>
    </row>
    <row r="16973" spans="1:20" x14ac:dyDescent="0.25">
      <c r="A16973">
        <v>5702010</v>
      </c>
      <c r="B16973" t="s">
        <v>15421</v>
      </c>
      <c r="C16973" t="s">
        <v>1956</v>
      </c>
      <c r="D16973" t="s">
        <v>1957</v>
      </c>
      <c r="E16973" t="s">
        <v>1958</v>
      </c>
      <c r="F16973" t="s">
        <v>1959</v>
      </c>
      <c r="G16973">
        <v>20</v>
      </c>
      <c r="H16973" t="s">
        <v>1960</v>
      </c>
      <c r="I16973" t="s">
        <v>1961</v>
      </c>
      <c r="M16973" t="s">
        <v>1956</v>
      </c>
      <c r="N16973" t="s">
        <v>1962</v>
      </c>
      <c r="O16973">
        <v>1</v>
      </c>
      <c r="P16973" t="s">
        <v>1963</v>
      </c>
      <c r="Q16973" s="29">
        <v>1</v>
      </c>
      <c r="R16973" s="29">
        <v>41835</v>
      </c>
      <c r="S16973">
        <v>57020108</v>
      </c>
      <c r="T16973" t="s">
        <v>15421</v>
      </c>
    </row>
    <row r="16974" spans="1:20" x14ac:dyDescent="0.25">
      <c r="A16974">
        <v>5702011</v>
      </c>
      <c r="B16974" t="s">
        <v>15422</v>
      </c>
      <c r="C16974" t="s">
        <v>1956</v>
      </c>
      <c r="D16974" t="s">
        <v>1957</v>
      </c>
      <c r="E16974" t="s">
        <v>1958</v>
      </c>
      <c r="F16974" t="s">
        <v>1959</v>
      </c>
      <c r="G16974">
        <v>20</v>
      </c>
      <c r="H16974" t="s">
        <v>1960</v>
      </c>
      <c r="I16974" t="s">
        <v>1961</v>
      </c>
      <c r="M16974" t="s">
        <v>1956</v>
      </c>
      <c r="N16974" t="s">
        <v>1962</v>
      </c>
      <c r="O16974">
        <v>1</v>
      </c>
      <c r="P16974" t="s">
        <v>1963</v>
      </c>
      <c r="Q16974" s="29">
        <v>1</v>
      </c>
      <c r="R16974" s="29">
        <v>41835</v>
      </c>
      <c r="S16974">
        <v>57020116</v>
      </c>
      <c r="T16974" t="s">
        <v>15422</v>
      </c>
    </row>
    <row r="16975" spans="1:20" x14ac:dyDescent="0.25">
      <c r="A16975">
        <v>5702012</v>
      </c>
      <c r="B16975" t="s">
        <v>11499</v>
      </c>
      <c r="C16975" t="s">
        <v>1956</v>
      </c>
      <c r="D16975" t="s">
        <v>1957</v>
      </c>
      <c r="E16975" t="s">
        <v>1958</v>
      </c>
      <c r="F16975" t="s">
        <v>1959</v>
      </c>
      <c r="G16975">
        <v>20</v>
      </c>
      <c r="H16975" t="s">
        <v>1960</v>
      </c>
      <c r="I16975" t="s">
        <v>1961</v>
      </c>
      <c r="M16975" t="s">
        <v>1956</v>
      </c>
      <c r="N16975" t="s">
        <v>1962</v>
      </c>
      <c r="O16975">
        <v>1</v>
      </c>
      <c r="P16975" t="s">
        <v>1963</v>
      </c>
      <c r="Q16975" s="29">
        <v>1</v>
      </c>
      <c r="R16975" s="29">
        <v>41835</v>
      </c>
      <c r="S16975">
        <v>57020124</v>
      </c>
      <c r="T16975" t="s">
        <v>11499</v>
      </c>
    </row>
    <row r="16976" spans="1:20" x14ac:dyDescent="0.25">
      <c r="A16976">
        <v>5702013</v>
      </c>
      <c r="B16976" t="s">
        <v>6863</v>
      </c>
      <c r="C16976" t="s">
        <v>1956</v>
      </c>
      <c r="D16976" t="s">
        <v>1957</v>
      </c>
      <c r="E16976" t="s">
        <v>1958</v>
      </c>
      <c r="F16976" t="s">
        <v>1959</v>
      </c>
      <c r="G16976">
        <v>20</v>
      </c>
      <c r="H16976" t="s">
        <v>1960</v>
      </c>
      <c r="I16976" t="s">
        <v>1961</v>
      </c>
      <c r="M16976" t="s">
        <v>1956</v>
      </c>
      <c r="N16976" t="s">
        <v>1962</v>
      </c>
      <c r="O16976">
        <v>1</v>
      </c>
      <c r="P16976" t="s">
        <v>1963</v>
      </c>
      <c r="Q16976" s="29">
        <v>1</v>
      </c>
      <c r="R16976" s="29">
        <v>41835</v>
      </c>
      <c r="S16976">
        <v>57020132</v>
      </c>
      <c r="T16976" t="s">
        <v>6863</v>
      </c>
    </row>
    <row r="16977" spans="1:20" x14ac:dyDescent="0.25">
      <c r="A16977">
        <v>5702014</v>
      </c>
      <c r="B16977" t="s">
        <v>6867</v>
      </c>
      <c r="C16977" t="s">
        <v>1956</v>
      </c>
      <c r="D16977" t="s">
        <v>1957</v>
      </c>
      <c r="E16977" t="s">
        <v>1958</v>
      </c>
      <c r="F16977" t="s">
        <v>1959</v>
      </c>
      <c r="G16977">
        <v>20</v>
      </c>
      <c r="H16977" t="s">
        <v>1960</v>
      </c>
      <c r="I16977" t="s">
        <v>1961</v>
      </c>
      <c r="M16977" t="s">
        <v>1956</v>
      </c>
      <c r="N16977" t="s">
        <v>1962</v>
      </c>
      <c r="O16977">
        <v>1</v>
      </c>
      <c r="P16977" t="s">
        <v>1963</v>
      </c>
      <c r="Q16977" s="29">
        <v>1</v>
      </c>
      <c r="R16977" s="29">
        <v>41835</v>
      </c>
      <c r="S16977">
        <v>57020140</v>
      </c>
      <c r="T16977" t="s">
        <v>6867</v>
      </c>
    </row>
    <row r="16978" spans="1:20" x14ac:dyDescent="0.25">
      <c r="A16978">
        <v>5702015</v>
      </c>
      <c r="B16978" t="s">
        <v>6868</v>
      </c>
      <c r="C16978" t="s">
        <v>1956</v>
      </c>
      <c r="D16978" t="s">
        <v>1957</v>
      </c>
      <c r="E16978" t="s">
        <v>1958</v>
      </c>
      <c r="F16978" t="s">
        <v>1959</v>
      </c>
      <c r="G16978">
        <v>20</v>
      </c>
      <c r="H16978" t="s">
        <v>1960</v>
      </c>
      <c r="I16978" t="s">
        <v>1961</v>
      </c>
      <c r="M16978" t="s">
        <v>1956</v>
      </c>
      <c r="N16978" t="s">
        <v>1962</v>
      </c>
      <c r="O16978">
        <v>1</v>
      </c>
      <c r="P16978" t="s">
        <v>1963</v>
      </c>
      <c r="Q16978" s="29">
        <v>1</v>
      </c>
      <c r="R16978" s="29">
        <v>41835</v>
      </c>
      <c r="S16978">
        <v>57020159</v>
      </c>
      <c r="T16978" t="s">
        <v>6868</v>
      </c>
    </row>
    <row r="16979" spans="1:20" x14ac:dyDescent="0.25">
      <c r="A16979">
        <v>5702016</v>
      </c>
      <c r="B16979" t="s">
        <v>6870</v>
      </c>
      <c r="C16979" t="s">
        <v>1956</v>
      </c>
      <c r="D16979" t="s">
        <v>1957</v>
      </c>
      <c r="E16979" t="s">
        <v>1958</v>
      </c>
      <c r="F16979" t="s">
        <v>1959</v>
      </c>
      <c r="G16979">
        <v>20</v>
      </c>
      <c r="H16979" t="s">
        <v>1960</v>
      </c>
      <c r="I16979" t="s">
        <v>1961</v>
      </c>
      <c r="M16979" t="s">
        <v>1956</v>
      </c>
      <c r="N16979" t="s">
        <v>1962</v>
      </c>
      <c r="O16979">
        <v>1</v>
      </c>
      <c r="P16979" t="s">
        <v>1963</v>
      </c>
      <c r="Q16979" s="29">
        <v>1</v>
      </c>
      <c r="R16979" s="29">
        <v>41835</v>
      </c>
      <c r="S16979">
        <v>57020167</v>
      </c>
      <c r="T16979" t="s">
        <v>15423</v>
      </c>
    </row>
    <row r="16980" spans="1:20" x14ac:dyDescent="0.25">
      <c r="A16980">
        <v>5702017</v>
      </c>
      <c r="B16980" t="s">
        <v>6881</v>
      </c>
      <c r="C16980" t="s">
        <v>1956</v>
      </c>
      <c r="D16980" t="s">
        <v>1957</v>
      </c>
      <c r="E16980" t="s">
        <v>1958</v>
      </c>
      <c r="F16980" t="s">
        <v>1959</v>
      </c>
      <c r="G16980">
        <v>20</v>
      </c>
      <c r="H16980" t="s">
        <v>1960</v>
      </c>
      <c r="I16980" t="s">
        <v>1961</v>
      </c>
      <c r="M16980" t="s">
        <v>1956</v>
      </c>
      <c r="N16980" t="s">
        <v>1962</v>
      </c>
      <c r="O16980">
        <v>1</v>
      </c>
      <c r="P16980" t="s">
        <v>1963</v>
      </c>
      <c r="Q16980" s="29">
        <v>1</v>
      </c>
      <c r="R16980" s="29">
        <v>41835</v>
      </c>
      <c r="S16980">
        <v>57020175</v>
      </c>
      <c r="T16980" t="s">
        <v>6881</v>
      </c>
    </row>
    <row r="16981" spans="1:20" x14ac:dyDescent="0.25">
      <c r="A16981">
        <v>5702018</v>
      </c>
      <c r="B16981" t="s">
        <v>6880</v>
      </c>
      <c r="C16981" t="s">
        <v>1956</v>
      </c>
      <c r="D16981" t="s">
        <v>1957</v>
      </c>
      <c r="E16981" t="s">
        <v>1958</v>
      </c>
      <c r="F16981" t="s">
        <v>1959</v>
      </c>
      <c r="G16981">
        <v>20</v>
      </c>
      <c r="H16981" t="s">
        <v>1960</v>
      </c>
      <c r="I16981" t="s">
        <v>1961</v>
      </c>
      <c r="M16981" t="s">
        <v>1956</v>
      </c>
      <c r="N16981" t="s">
        <v>1962</v>
      </c>
      <c r="O16981">
        <v>1</v>
      </c>
      <c r="P16981" t="s">
        <v>1963</v>
      </c>
      <c r="Q16981" s="29">
        <v>1</v>
      </c>
      <c r="R16981" s="29">
        <v>41835</v>
      </c>
      <c r="S16981">
        <v>57020183</v>
      </c>
      <c r="T16981" t="s">
        <v>6880</v>
      </c>
    </row>
    <row r="16982" spans="1:20" x14ac:dyDescent="0.25">
      <c r="A16982">
        <v>5702019</v>
      </c>
      <c r="B16982" t="s">
        <v>6884</v>
      </c>
      <c r="C16982" t="s">
        <v>1956</v>
      </c>
      <c r="D16982" t="s">
        <v>1957</v>
      </c>
      <c r="E16982" t="s">
        <v>1958</v>
      </c>
      <c r="F16982" t="s">
        <v>1959</v>
      </c>
      <c r="G16982">
        <v>20</v>
      </c>
      <c r="H16982" t="s">
        <v>1960</v>
      </c>
      <c r="I16982" t="s">
        <v>1961</v>
      </c>
      <c r="M16982" t="s">
        <v>1956</v>
      </c>
      <c r="N16982" t="s">
        <v>1962</v>
      </c>
      <c r="O16982">
        <v>1</v>
      </c>
      <c r="P16982" t="s">
        <v>1963</v>
      </c>
      <c r="Q16982" s="29">
        <v>1</v>
      </c>
      <c r="R16982" s="29">
        <v>41835</v>
      </c>
      <c r="S16982">
        <v>57020191</v>
      </c>
      <c r="T16982" t="s">
        <v>6884</v>
      </c>
    </row>
    <row r="16983" spans="1:20" x14ac:dyDescent="0.25">
      <c r="A16983">
        <v>5702020</v>
      </c>
      <c r="B16983" t="s">
        <v>6865</v>
      </c>
      <c r="C16983" t="s">
        <v>1956</v>
      </c>
      <c r="D16983" t="s">
        <v>1957</v>
      </c>
      <c r="E16983" t="s">
        <v>1958</v>
      </c>
      <c r="F16983" t="s">
        <v>1959</v>
      </c>
      <c r="G16983">
        <v>20</v>
      </c>
      <c r="H16983" t="s">
        <v>1960</v>
      </c>
      <c r="I16983" t="s">
        <v>1961</v>
      </c>
      <c r="M16983" t="s">
        <v>1956</v>
      </c>
      <c r="N16983" t="s">
        <v>1962</v>
      </c>
      <c r="O16983">
        <v>1</v>
      </c>
      <c r="P16983" t="s">
        <v>1963</v>
      </c>
      <c r="Q16983" s="29">
        <v>1</v>
      </c>
      <c r="R16983" s="29">
        <v>41835</v>
      </c>
      <c r="S16983">
        <v>57020205</v>
      </c>
      <c r="T16983" t="s">
        <v>6865</v>
      </c>
    </row>
    <row r="16984" spans="1:20" x14ac:dyDescent="0.25">
      <c r="A16984">
        <v>5702021</v>
      </c>
      <c r="B16984" t="s">
        <v>15424</v>
      </c>
      <c r="C16984" t="s">
        <v>1956</v>
      </c>
      <c r="D16984" t="s">
        <v>1957</v>
      </c>
      <c r="E16984" t="s">
        <v>1958</v>
      </c>
      <c r="F16984" t="s">
        <v>1959</v>
      </c>
      <c r="G16984">
        <v>20</v>
      </c>
      <c r="H16984" t="s">
        <v>1960</v>
      </c>
      <c r="I16984" t="s">
        <v>1961</v>
      </c>
      <c r="M16984" t="s">
        <v>1956</v>
      </c>
      <c r="N16984" t="s">
        <v>1962</v>
      </c>
      <c r="O16984">
        <v>1</v>
      </c>
      <c r="P16984" t="s">
        <v>1963</v>
      </c>
      <c r="Q16984" s="29">
        <v>1</v>
      </c>
      <c r="R16984" s="29">
        <v>41835</v>
      </c>
      <c r="S16984">
        <v>57020213</v>
      </c>
      <c r="T16984" t="s">
        <v>15424</v>
      </c>
    </row>
    <row r="16985" spans="1:20" x14ac:dyDescent="0.25">
      <c r="A16985">
        <v>5702022</v>
      </c>
      <c r="B16985" t="s">
        <v>6846</v>
      </c>
      <c r="C16985" t="s">
        <v>1956</v>
      </c>
      <c r="D16985" t="s">
        <v>1957</v>
      </c>
      <c r="E16985" t="s">
        <v>1958</v>
      </c>
      <c r="F16985" t="s">
        <v>1959</v>
      </c>
      <c r="G16985">
        <v>20</v>
      </c>
      <c r="H16985" t="s">
        <v>1960</v>
      </c>
      <c r="I16985" t="s">
        <v>1961</v>
      </c>
      <c r="M16985" t="s">
        <v>1956</v>
      </c>
      <c r="N16985" t="s">
        <v>1962</v>
      </c>
      <c r="O16985">
        <v>1</v>
      </c>
      <c r="P16985" t="s">
        <v>1963</v>
      </c>
      <c r="Q16985" s="29">
        <v>1</v>
      </c>
      <c r="R16985" s="29">
        <v>41835</v>
      </c>
      <c r="S16985">
        <v>57020221</v>
      </c>
      <c r="T16985" t="s">
        <v>6846</v>
      </c>
    </row>
    <row r="16986" spans="1:20" x14ac:dyDescent="0.25">
      <c r="A16986">
        <v>5702023</v>
      </c>
      <c r="B16986" t="s">
        <v>6836</v>
      </c>
      <c r="C16986" t="s">
        <v>1956</v>
      </c>
      <c r="D16986" t="s">
        <v>1957</v>
      </c>
      <c r="E16986" t="s">
        <v>1958</v>
      </c>
      <c r="F16986" t="s">
        <v>1959</v>
      </c>
      <c r="G16986">
        <v>20</v>
      </c>
      <c r="H16986" t="s">
        <v>1960</v>
      </c>
      <c r="I16986" t="s">
        <v>1961</v>
      </c>
      <c r="M16986" t="s">
        <v>1956</v>
      </c>
      <c r="N16986" t="s">
        <v>1962</v>
      </c>
      <c r="O16986">
        <v>1</v>
      </c>
      <c r="P16986" t="s">
        <v>1963</v>
      </c>
      <c r="Q16986" s="29">
        <v>1</v>
      </c>
      <c r="R16986" s="29">
        <v>41835</v>
      </c>
      <c r="S16986">
        <v>57020230</v>
      </c>
      <c r="T16986" t="s">
        <v>6836</v>
      </c>
    </row>
    <row r="16987" spans="1:20" x14ac:dyDescent="0.25">
      <c r="A16987">
        <v>5702024</v>
      </c>
      <c r="B16987" t="s">
        <v>6837</v>
      </c>
      <c r="C16987" t="s">
        <v>1956</v>
      </c>
      <c r="D16987" t="s">
        <v>1957</v>
      </c>
      <c r="E16987" t="s">
        <v>1958</v>
      </c>
      <c r="F16987" t="s">
        <v>1959</v>
      </c>
      <c r="G16987">
        <v>20</v>
      </c>
      <c r="H16987" t="s">
        <v>1960</v>
      </c>
      <c r="I16987" t="s">
        <v>1961</v>
      </c>
      <c r="M16987" t="s">
        <v>1956</v>
      </c>
      <c r="N16987" t="s">
        <v>1962</v>
      </c>
      <c r="O16987">
        <v>1</v>
      </c>
      <c r="P16987" t="s">
        <v>1963</v>
      </c>
      <c r="Q16987" s="29">
        <v>1</v>
      </c>
      <c r="R16987" s="29">
        <v>41835</v>
      </c>
      <c r="S16987">
        <v>57020248</v>
      </c>
      <c r="T16987" t="s">
        <v>6837</v>
      </c>
    </row>
    <row r="16988" spans="1:20" x14ac:dyDescent="0.25">
      <c r="A16988">
        <v>5702025</v>
      </c>
      <c r="B16988" t="s">
        <v>6882</v>
      </c>
      <c r="C16988" t="s">
        <v>1956</v>
      </c>
      <c r="D16988" t="s">
        <v>1957</v>
      </c>
      <c r="E16988" t="s">
        <v>1958</v>
      </c>
      <c r="F16988" t="s">
        <v>1959</v>
      </c>
      <c r="G16988">
        <v>20</v>
      </c>
      <c r="H16988" t="s">
        <v>1960</v>
      </c>
      <c r="I16988" t="s">
        <v>1961</v>
      </c>
      <c r="M16988" t="s">
        <v>1956</v>
      </c>
      <c r="N16988" t="s">
        <v>1962</v>
      </c>
      <c r="O16988">
        <v>1</v>
      </c>
      <c r="P16988" t="s">
        <v>1963</v>
      </c>
      <c r="Q16988" s="29">
        <v>1</v>
      </c>
      <c r="R16988" s="29">
        <v>41835</v>
      </c>
      <c r="S16988">
        <v>57020256</v>
      </c>
      <c r="T16988" t="s">
        <v>6882</v>
      </c>
    </row>
    <row r="16989" spans="1:20" x14ac:dyDescent="0.25">
      <c r="A16989">
        <v>5702026</v>
      </c>
      <c r="B16989" t="s">
        <v>6839</v>
      </c>
      <c r="C16989" t="s">
        <v>1956</v>
      </c>
      <c r="D16989" t="s">
        <v>1957</v>
      </c>
      <c r="E16989" t="s">
        <v>1958</v>
      </c>
      <c r="F16989" t="s">
        <v>1959</v>
      </c>
      <c r="G16989">
        <v>20</v>
      </c>
      <c r="H16989" t="s">
        <v>1960</v>
      </c>
      <c r="I16989" t="s">
        <v>1961</v>
      </c>
      <c r="M16989" t="s">
        <v>1956</v>
      </c>
      <c r="N16989" t="s">
        <v>1962</v>
      </c>
      <c r="O16989">
        <v>1</v>
      </c>
      <c r="P16989" t="s">
        <v>1963</v>
      </c>
      <c r="Q16989" s="29">
        <v>1</v>
      </c>
      <c r="R16989" s="29">
        <v>41835</v>
      </c>
      <c r="S16989">
        <v>57020264</v>
      </c>
      <c r="T16989" t="s">
        <v>6839</v>
      </c>
    </row>
    <row r="16990" spans="1:20" x14ac:dyDescent="0.25">
      <c r="A16990">
        <v>5703001</v>
      </c>
      <c r="B16990" t="s">
        <v>15425</v>
      </c>
      <c r="C16990" t="s">
        <v>1956</v>
      </c>
      <c r="D16990" t="s">
        <v>1957</v>
      </c>
      <c r="E16990" t="s">
        <v>1958</v>
      </c>
      <c r="F16990" t="s">
        <v>1959</v>
      </c>
      <c r="G16990">
        <v>20</v>
      </c>
      <c r="H16990" t="s">
        <v>1960</v>
      </c>
      <c r="I16990" t="s">
        <v>1961</v>
      </c>
      <c r="M16990" t="s">
        <v>1956</v>
      </c>
      <c r="N16990" t="s">
        <v>1962</v>
      </c>
      <c r="O16990">
        <v>1</v>
      </c>
      <c r="P16990" t="s">
        <v>1963</v>
      </c>
      <c r="Q16990" s="29">
        <v>1</v>
      </c>
      <c r="R16990" s="29">
        <v>41835</v>
      </c>
      <c r="S16990">
        <v>57030014</v>
      </c>
      <c r="T16990" t="s">
        <v>15425</v>
      </c>
    </row>
    <row r="16991" spans="1:20" x14ac:dyDescent="0.25">
      <c r="A16991">
        <v>5703002</v>
      </c>
      <c r="B16991" t="s">
        <v>6927</v>
      </c>
      <c r="C16991" t="s">
        <v>1956</v>
      </c>
      <c r="D16991" t="s">
        <v>1957</v>
      </c>
      <c r="E16991" t="s">
        <v>1958</v>
      </c>
      <c r="F16991" t="s">
        <v>1959</v>
      </c>
      <c r="G16991">
        <v>20</v>
      </c>
      <c r="H16991" t="s">
        <v>1960</v>
      </c>
      <c r="I16991" t="s">
        <v>1961</v>
      </c>
      <c r="M16991" t="s">
        <v>1956</v>
      </c>
      <c r="N16991" t="s">
        <v>1962</v>
      </c>
      <c r="O16991">
        <v>1</v>
      </c>
      <c r="P16991" t="s">
        <v>1963</v>
      </c>
      <c r="Q16991" s="29">
        <v>1</v>
      </c>
      <c r="R16991" s="29">
        <v>41835</v>
      </c>
      <c r="S16991">
        <v>57030022</v>
      </c>
      <c r="T16991" t="s">
        <v>6927</v>
      </c>
    </row>
    <row r="16992" spans="1:20" x14ac:dyDescent="0.25">
      <c r="A16992">
        <v>5703003</v>
      </c>
      <c r="B16992" t="s">
        <v>6928</v>
      </c>
      <c r="C16992" t="s">
        <v>1956</v>
      </c>
      <c r="D16992" t="s">
        <v>1957</v>
      </c>
      <c r="E16992" t="s">
        <v>1958</v>
      </c>
      <c r="F16992" t="s">
        <v>1959</v>
      </c>
      <c r="G16992">
        <v>20</v>
      </c>
      <c r="H16992" t="s">
        <v>1960</v>
      </c>
      <c r="I16992" t="s">
        <v>1961</v>
      </c>
      <c r="M16992" t="s">
        <v>1956</v>
      </c>
      <c r="N16992" t="s">
        <v>1962</v>
      </c>
      <c r="O16992">
        <v>1</v>
      </c>
      <c r="P16992" t="s">
        <v>1963</v>
      </c>
      <c r="Q16992" s="29">
        <v>1</v>
      </c>
      <c r="R16992" s="29">
        <v>41835</v>
      </c>
      <c r="S16992">
        <v>57030030</v>
      </c>
      <c r="T16992" t="s">
        <v>6928</v>
      </c>
    </row>
    <row r="16993" spans="1:20" x14ac:dyDescent="0.25">
      <c r="A16993">
        <v>5703004</v>
      </c>
      <c r="B16993" t="s">
        <v>6930</v>
      </c>
      <c r="C16993" t="s">
        <v>1956</v>
      </c>
      <c r="D16993" t="s">
        <v>1957</v>
      </c>
      <c r="E16993" t="s">
        <v>1958</v>
      </c>
      <c r="F16993" t="s">
        <v>1959</v>
      </c>
      <c r="G16993">
        <v>20</v>
      </c>
      <c r="H16993" t="s">
        <v>1960</v>
      </c>
      <c r="I16993" t="s">
        <v>1961</v>
      </c>
      <c r="M16993" t="s">
        <v>1956</v>
      </c>
      <c r="N16993" t="s">
        <v>1962</v>
      </c>
      <c r="O16993">
        <v>1</v>
      </c>
      <c r="P16993" t="s">
        <v>1963</v>
      </c>
      <c r="Q16993" s="29">
        <v>1</v>
      </c>
      <c r="R16993" s="29">
        <v>41835</v>
      </c>
      <c r="S16993">
        <v>57030049</v>
      </c>
      <c r="T16993" t="s">
        <v>15426</v>
      </c>
    </row>
    <row r="16994" spans="1:20" x14ac:dyDescent="0.25">
      <c r="A16994">
        <v>5703005</v>
      </c>
      <c r="B16994" t="s">
        <v>15427</v>
      </c>
      <c r="C16994" t="s">
        <v>1956</v>
      </c>
      <c r="D16994" t="s">
        <v>1957</v>
      </c>
      <c r="E16994" t="s">
        <v>1958</v>
      </c>
      <c r="F16994" t="s">
        <v>1959</v>
      </c>
      <c r="G16994">
        <v>20</v>
      </c>
      <c r="H16994" t="s">
        <v>1960</v>
      </c>
      <c r="I16994" t="s">
        <v>1961</v>
      </c>
      <c r="M16994" t="s">
        <v>1956</v>
      </c>
      <c r="N16994" t="s">
        <v>1962</v>
      </c>
      <c r="O16994">
        <v>1</v>
      </c>
      <c r="P16994" t="s">
        <v>1963</v>
      </c>
      <c r="Q16994" s="29">
        <v>1</v>
      </c>
      <c r="R16994" s="29">
        <v>41835</v>
      </c>
      <c r="S16994">
        <v>57030057</v>
      </c>
      <c r="T16994" t="s">
        <v>15428</v>
      </c>
    </row>
    <row r="16995" spans="1:20" x14ac:dyDescent="0.25">
      <c r="A16995">
        <v>5703006</v>
      </c>
      <c r="B16995" t="s">
        <v>6932</v>
      </c>
      <c r="C16995" t="s">
        <v>1956</v>
      </c>
      <c r="D16995" t="s">
        <v>1957</v>
      </c>
      <c r="E16995" t="s">
        <v>1958</v>
      </c>
      <c r="F16995" t="s">
        <v>1959</v>
      </c>
      <c r="G16995">
        <v>20</v>
      </c>
      <c r="H16995" t="s">
        <v>1960</v>
      </c>
      <c r="I16995" t="s">
        <v>1961</v>
      </c>
      <c r="M16995" t="s">
        <v>1956</v>
      </c>
      <c r="N16995" t="s">
        <v>1962</v>
      </c>
      <c r="O16995">
        <v>1</v>
      </c>
      <c r="P16995" t="s">
        <v>1963</v>
      </c>
      <c r="Q16995" s="29">
        <v>1</v>
      </c>
      <c r="R16995" s="29">
        <v>41835</v>
      </c>
      <c r="S16995">
        <v>57030065</v>
      </c>
      <c r="T16995" t="s">
        <v>6932</v>
      </c>
    </row>
    <row r="16996" spans="1:20" x14ac:dyDescent="0.25">
      <c r="A16996">
        <v>5703007</v>
      </c>
      <c r="B16996" t="s">
        <v>6937</v>
      </c>
      <c r="C16996" t="s">
        <v>1956</v>
      </c>
      <c r="D16996" t="s">
        <v>1957</v>
      </c>
      <c r="E16996" t="s">
        <v>1958</v>
      </c>
      <c r="F16996" t="s">
        <v>1959</v>
      </c>
      <c r="G16996">
        <v>20</v>
      </c>
      <c r="H16996" t="s">
        <v>1960</v>
      </c>
      <c r="I16996" t="s">
        <v>1961</v>
      </c>
      <c r="M16996" t="s">
        <v>1956</v>
      </c>
      <c r="N16996" t="s">
        <v>1962</v>
      </c>
      <c r="O16996">
        <v>1</v>
      </c>
      <c r="P16996" t="s">
        <v>1963</v>
      </c>
      <c r="Q16996" s="29">
        <v>1</v>
      </c>
      <c r="R16996" s="29">
        <v>41835</v>
      </c>
      <c r="S16996">
        <v>57030073</v>
      </c>
      <c r="T16996" t="s">
        <v>15429</v>
      </c>
    </row>
    <row r="16997" spans="1:20" x14ac:dyDescent="0.25">
      <c r="A16997">
        <v>5703008</v>
      </c>
      <c r="B16997" t="s">
        <v>15430</v>
      </c>
      <c r="C16997" t="s">
        <v>1956</v>
      </c>
      <c r="D16997" t="s">
        <v>1957</v>
      </c>
      <c r="E16997" t="s">
        <v>1958</v>
      </c>
      <c r="F16997" t="s">
        <v>1959</v>
      </c>
      <c r="G16997">
        <v>20</v>
      </c>
      <c r="H16997" t="s">
        <v>1960</v>
      </c>
      <c r="I16997" t="s">
        <v>1961</v>
      </c>
      <c r="M16997" t="s">
        <v>1956</v>
      </c>
      <c r="N16997" t="s">
        <v>1962</v>
      </c>
      <c r="O16997">
        <v>1</v>
      </c>
      <c r="P16997" t="s">
        <v>1963</v>
      </c>
      <c r="Q16997" s="29">
        <v>1</v>
      </c>
      <c r="R16997" s="29">
        <v>41835</v>
      </c>
      <c r="S16997">
        <v>57030081</v>
      </c>
      <c r="T16997" t="s">
        <v>15430</v>
      </c>
    </row>
    <row r="16998" spans="1:20" x14ac:dyDescent="0.25">
      <c r="A16998">
        <v>5703009</v>
      </c>
      <c r="B16998" t="s">
        <v>6941</v>
      </c>
      <c r="C16998" t="s">
        <v>1956</v>
      </c>
      <c r="D16998" t="s">
        <v>1957</v>
      </c>
      <c r="E16998" t="s">
        <v>1958</v>
      </c>
      <c r="F16998" t="s">
        <v>1959</v>
      </c>
      <c r="G16998">
        <v>20</v>
      </c>
      <c r="H16998" t="s">
        <v>1960</v>
      </c>
      <c r="I16998" t="s">
        <v>1961</v>
      </c>
      <c r="M16998" t="s">
        <v>1956</v>
      </c>
      <c r="N16998" t="s">
        <v>1962</v>
      </c>
      <c r="O16998">
        <v>1</v>
      </c>
      <c r="P16998" t="s">
        <v>1963</v>
      </c>
      <c r="Q16998" s="29">
        <v>1</v>
      </c>
      <c r="R16998" s="29">
        <v>41835</v>
      </c>
      <c r="S16998">
        <v>57030090</v>
      </c>
      <c r="T16998" t="s">
        <v>6941</v>
      </c>
    </row>
    <row r="16999" spans="1:20" x14ac:dyDescent="0.25">
      <c r="A16999">
        <v>5703010</v>
      </c>
      <c r="B16999" t="s">
        <v>6939</v>
      </c>
      <c r="C16999" t="s">
        <v>1956</v>
      </c>
      <c r="D16999" t="s">
        <v>1957</v>
      </c>
      <c r="E16999" t="s">
        <v>1958</v>
      </c>
      <c r="F16999" t="s">
        <v>1959</v>
      </c>
      <c r="G16999">
        <v>20</v>
      </c>
      <c r="H16999" t="s">
        <v>1960</v>
      </c>
      <c r="I16999" t="s">
        <v>1961</v>
      </c>
      <c r="M16999" t="s">
        <v>1956</v>
      </c>
      <c r="N16999" t="s">
        <v>1962</v>
      </c>
      <c r="O16999">
        <v>1</v>
      </c>
      <c r="P16999" t="s">
        <v>1963</v>
      </c>
      <c r="Q16999" s="29">
        <v>1</v>
      </c>
      <c r="R16999" s="29">
        <v>41835</v>
      </c>
      <c r="S16999">
        <v>57030103</v>
      </c>
      <c r="T16999" t="s">
        <v>6939</v>
      </c>
    </row>
    <row r="17000" spans="1:20" x14ac:dyDescent="0.25">
      <c r="A17000">
        <v>5703011</v>
      </c>
      <c r="B17000" t="s">
        <v>4567</v>
      </c>
      <c r="C17000" t="s">
        <v>1956</v>
      </c>
      <c r="D17000" t="s">
        <v>1957</v>
      </c>
      <c r="E17000" t="s">
        <v>1958</v>
      </c>
      <c r="F17000" t="s">
        <v>1959</v>
      </c>
      <c r="G17000">
        <v>20</v>
      </c>
      <c r="H17000" t="s">
        <v>1960</v>
      </c>
      <c r="I17000" t="s">
        <v>1961</v>
      </c>
      <c r="M17000" t="s">
        <v>1956</v>
      </c>
      <c r="N17000" t="s">
        <v>1962</v>
      </c>
      <c r="O17000">
        <v>1</v>
      </c>
      <c r="P17000" t="s">
        <v>1963</v>
      </c>
      <c r="Q17000" s="29">
        <v>1</v>
      </c>
      <c r="R17000" s="29">
        <v>41835</v>
      </c>
      <c r="S17000">
        <v>57030111</v>
      </c>
      <c r="T17000" t="s">
        <v>4567</v>
      </c>
    </row>
    <row r="17001" spans="1:20" x14ac:dyDescent="0.25">
      <c r="A17001">
        <v>5703012</v>
      </c>
      <c r="B17001" t="s">
        <v>6946</v>
      </c>
      <c r="C17001" t="s">
        <v>1956</v>
      </c>
      <c r="D17001" t="s">
        <v>1957</v>
      </c>
      <c r="E17001" t="s">
        <v>1958</v>
      </c>
      <c r="F17001" t="s">
        <v>1959</v>
      </c>
      <c r="G17001">
        <v>20</v>
      </c>
      <c r="H17001" t="s">
        <v>1960</v>
      </c>
      <c r="I17001" t="s">
        <v>1961</v>
      </c>
      <c r="M17001" t="s">
        <v>1956</v>
      </c>
      <c r="N17001" t="s">
        <v>1962</v>
      </c>
      <c r="O17001">
        <v>1</v>
      </c>
      <c r="P17001" t="s">
        <v>1963</v>
      </c>
      <c r="Q17001" s="29">
        <v>1</v>
      </c>
      <c r="R17001" s="29">
        <v>41835</v>
      </c>
      <c r="S17001">
        <v>57030120</v>
      </c>
      <c r="T17001" t="s">
        <v>6946</v>
      </c>
    </row>
    <row r="17002" spans="1:20" x14ac:dyDescent="0.25">
      <c r="A17002">
        <v>5703013</v>
      </c>
      <c r="B17002" t="s">
        <v>15431</v>
      </c>
      <c r="C17002" t="s">
        <v>1956</v>
      </c>
      <c r="D17002" t="s">
        <v>1957</v>
      </c>
      <c r="E17002" t="s">
        <v>1958</v>
      </c>
      <c r="F17002" t="s">
        <v>1959</v>
      </c>
      <c r="G17002">
        <v>20</v>
      </c>
      <c r="H17002" t="s">
        <v>1960</v>
      </c>
      <c r="I17002" t="s">
        <v>1961</v>
      </c>
      <c r="M17002" t="s">
        <v>1956</v>
      </c>
      <c r="N17002" t="s">
        <v>1962</v>
      </c>
      <c r="O17002">
        <v>1</v>
      </c>
      <c r="P17002" t="s">
        <v>1963</v>
      </c>
      <c r="Q17002" s="29">
        <v>1</v>
      </c>
      <c r="R17002" s="29">
        <v>41835</v>
      </c>
      <c r="S17002">
        <v>57030138</v>
      </c>
      <c r="T17002" t="s">
        <v>15431</v>
      </c>
    </row>
    <row r="17003" spans="1:20" x14ac:dyDescent="0.25">
      <c r="A17003">
        <v>5703014</v>
      </c>
      <c r="B17003" t="s">
        <v>15432</v>
      </c>
      <c r="C17003" t="s">
        <v>1956</v>
      </c>
      <c r="D17003" t="s">
        <v>1957</v>
      </c>
      <c r="E17003" t="s">
        <v>1958</v>
      </c>
      <c r="F17003" t="s">
        <v>1959</v>
      </c>
      <c r="G17003">
        <v>20</v>
      </c>
      <c r="H17003" t="s">
        <v>1960</v>
      </c>
      <c r="I17003" t="s">
        <v>1961</v>
      </c>
      <c r="M17003" t="s">
        <v>1956</v>
      </c>
      <c r="N17003" t="s">
        <v>1962</v>
      </c>
      <c r="O17003">
        <v>1</v>
      </c>
      <c r="P17003" t="s">
        <v>1963</v>
      </c>
      <c r="Q17003" s="29">
        <v>1</v>
      </c>
      <c r="R17003" s="29">
        <v>41835</v>
      </c>
      <c r="S17003">
        <v>57030146</v>
      </c>
      <c r="T17003" t="s">
        <v>15433</v>
      </c>
    </row>
    <row r="17004" spans="1:20" x14ac:dyDescent="0.25">
      <c r="A17004">
        <v>5703015</v>
      </c>
      <c r="B17004" t="s">
        <v>6951</v>
      </c>
      <c r="C17004" t="s">
        <v>1956</v>
      </c>
      <c r="D17004" t="s">
        <v>1957</v>
      </c>
      <c r="E17004" t="s">
        <v>1958</v>
      </c>
      <c r="F17004" t="s">
        <v>1959</v>
      </c>
      <c r="G17004">
        <v>20</v>
      </c>
      <c r="H17004" t="s">
        <v>1960</v>
      </c>
      <c r="I17004" t="s">
        <v>1961</v>
      </c>
      <c r="M17004" t="s">
        <v>1956</v>
      </c>
      <c r="N17004" t="s">
        <v>1962</v>
      </c>
      <c r="O17004">
        <v>1</v>
      </c>
      <c r="P17004" t="s">
        <v>1963</v>
      </c>
      <c r="Q17004" s="29">
        <v>1</v>
      </c>
      <c r="R17004" s="29">
        <v>41835</v>
      </c>
      <c r="S17004">
        <v>57030154</v>
      </c>
      <c r="T17004" t="s">
        <v>6951</v>
      </c>
    </row>
    <row r="17005" spans="1:20" x14ac:dyDescent="0.25">
      <c r="A17005">
        <v>5703016</v>
      </c>
      <c r="B17005" t="s">
        <v>6956</v>
      </c>
      <c r="C17005" t="s">
        <v>1956</v>
      </c>
      <c r="D17005" t="s">
        <v>1957</v>
      </c>
      <c r="E17005" t="s">
        <v>1958</v>
      </c>
      <c r="F17005" t="s">
        <v>1959</v>
      </c>
      <c r="G17005">
        <v>20</v>
      </c>
      <c r="H17005" t="s">
        <v>1960</v>
      </c>
      <c r="I17005" t="s">
        <v>1961</v>
      </c>
      <c r="M17005" t="s">
        <v>1956</v>
      </c>
      <c r="N17005" t="s">
        <v>1962</v>
      </c>
      <c r="O17005">
        <v>1</v>
      </c>
      <c r="P17005" t="s">
        <v>1963</v>
      </c>
      <c r="Q17005" s="29">
        <v>1</v>
      </c>
      <c r="R17005" s="29">
        <v>41835</v>
      </c>
      <c r="S17005">
        <v>57030162</v>
      </c>
      <c r="T17005" t="s">
        <v>6957</v>
      </c>
    </row>
    <row r="17006" spans="1:20" x14ac:dyDescent="0.25">
      <c r="A17006">
        <v>5703017</v>
      </c>
      <c r="B17006" t="s">
        <v>6962</v>
      </c>
      <c r="C17006" t="s">
        <v>1956</v>
      </c>
      <c r="D17006" t="s">
        <v>1957</v>
      </c>
      <c r="E17006" t="s">
        <v>1958</v>
      </c>
      <c r="F17006" t="s">
        <v>1959</v>
      </c>
      <c r="G17006">
        <v>20</v>
      </c>
      <c r="H17006" t="s">
        <v>1960</v>
      </c>
      <c r="I17006" t="s">
        <v>1961</v>
      </c>
      <c r="M17006" t="s">
        <v>1956</v>
      </c>
      <c r="N17006" t="s">
        <v>1962</v>
      </c>
      <c r="O17006">
        <v>1</v>
      </c>
      <c r="P17006" t="s">
        <v>1963</v>
      </c>
      <c r="Q17006" s="29">
        <v>1</v>
      </c>
      <c r="R17006" s="29">
        <v>41835</v>
      </c>
      <c r="S17006">
        <v>57030170</v>
      </c>
      <c r="T17006" t="s">
        <v>6962</v>
      </c>
    </row>
    <row r="17007" spans="1:20" x14ac:dyDescent="0.25">
      <c r="A17007">
        <v>5703018</v>
      </c>
      <c r="B17007" t="s">
        <v>15434</v>
      </c>
      <c r="C17007" t="s">
        <v>1956</v>
      </c>
      <c r="D17007" t="s">
        <v>1957</v>
      </c>
      <c r="E17007" t="s">
        <v>1958</v>
      </c>
      <c r="F17007" t="s">
        <v>1959</v>
      </c>
      <c r="G17007">
        <v>20</v>
      </c>
      <c r="H17007" t="s">
        <v>1960</v>
      </c>
      <c r="I17007" t="s">
        <v>1961</v>
      </c>
      <c r="M17007" t="s">
        <v>1956</v>
      </c>
      <c r="N17007" t="s">
        <v>1962</v>
      </c>
      <c r="O17007">
        <v>1</v>
      </c>
      <c r="P17007" t="s">
        <v>1963</v>
      </c>
      <c r="Q17007" s="29">
        <v>1</v>
      </c>
      <c r="R17007" s="29">
        <v>41835</v>
      </c>
      <c r="S17007">
        <v>57030189</v>
      </c>
      <c r="T17007" t="s">
        <v>15434</v>
      </c>
    </row>
    <row r="17008" spans="1:20" x14ac:dyDescent="0.25">
      <c r="A17008">
        <v>5703019</v>
      </c>
      <c r="B17008" t="s">
        <v>15435</v>
      </c>
      <c r="C17008" t="s">
        <v>1956</v>
      </c>
      <c r="D17008" t="s">
        <v>1957</v>
      </c>
      <c r="E17008" t="s">
        <v>1958</v>
      </c>
      <c r="F17008" t="s">
        <v>1959</v>
      </c>
      <c r="G17008">
        <v>20</v>
      </c>
      <c r="H17008" t="s">
        <v>1960</v>
      </c>
      <c r="I17008" t="s">
        <v>1961</v>
      </c>
      <c r="M17008" t="s">
        <v>1956</v>
      </c>
      <c r="N17008" t="s">
        <v>1962</v>
      </c>
      <c r="O17008">
        <v>1</v>
      </c>
      <c r="P17008" t="s">
        <v>1963</v>
      </c>
      <c r="Q17008" s="29">
        <v>1</v>
      </c>
      <c r="R17008" s="29">
        <v>41835</v>
      </c>
      <c r="S17008">
        <v>57030197</v>
      </c>
      <c r="T17008" t="s">
        <v>15435</v>
      </c>
    </row>
    <row r="17009" spans="1:20" x14ac:dyDescent="0.25">
      <c r="A17009">
        <v>5703020</v>
      </c>
      <c r="B17009" t="s">
        <v>15436</v>
      </c>
      <c r="C17009" t="s">
        <v>1956</v>
      </c>
      <c r="D17009" t="s">
        <v>1957</v>
      </c>
      <c r="E17009" t="s">
        <v>1958</v>
      </c>
      <c r="F17009" t="s">
        <v>1959</v>
      </c>
      <c r="G17009">
        <v>20</v>
      </c>
      <c r="H17009" t="s">
        <v>1960</v>
      </c>
      <c r="I17009" t="s">
        <v>1961</v>
      </c>
      <c r="M17009" t="s">
        <v>1956</v>
      </c>
      <c r="N17009" t="s">
        <v>1962</v>
      </c>
      <c r="O17009">
        <v>1</v>
      </c>
      <c r="P17009" t="s">
        <v>1963</v>
      </c>
      <c r="Q17009" s="29">
        <v>1</v>
      </c>
      <c r="R17009" s="29">
        <v>41835</v>
      </c>
      <c r="S17009">
        <v>57030200</v>
      </c>
      <c r="T17009" t="s">
        <v>15437</v>
      </c>
    </row>
    <row r="17010" spans="1:20" x14ac:dyDescent="0.25">
      <c r="A17010">
        <v>5703021</v>
      </c>
      <c r="B17010" t="s">
        <v>15438</v>
      </c>
      <c r="C17010" t="s">
        <v>1882</v>
      </c>
      <c r="D17010" t="s">
        <v>1957</v>
      </c>
      <c r="E17010" t="s">
        <v>1958</v>
      </c>
      <c r="F17010" t="s">
        <v>1959</v>
      </c>
      <c r="G17010">
        <v>20</v>
      </c>
      <c r="H17010" t="s">
        <v>1960</v>
      </c>
      <c r="I17010" t="s">
        <v>1961</v>
      </c>
      <c r="M17010" t="s">
        <v>1956</v>
      </c>
      <c r="N17010" t="s">
        <v>1962</v>
      </c>
      <c r="O17010">
        <v>1</v>
      </c>
      <c r="P17010" t="s">
        <v>1963</v>
      </c>
      <c r="Q17010" s="29">
        <v>1</v>
      </c>
      <c r="R17010" s="29">
        <v>41835</v>
      </c>
      <c r="S17010">
        <v>57030219</v>
      </c>
      <c r="T17010" t="s">
        <v>15438</v>
      </c>
    </row>
    <row r="17011" spans="1:20" x14ac:dyDescent="0.25">
      <c r="A17011">
        <v>5703022</v>
      </c>
      <c r="B17011" t="s">
        <v>15439</v>
      </c>
      <c r="C17011" t="s">
        <v>1956</v>
      </c>
      <c r="D17011" t="s">
        <v>1957</v>
      </c>
      <c r="E17011" t="s">
        <v>1958</v>
      </c>
      <c r="F17011" t="s">
        <v>1959</v>
      </c>
      <c r="G17011">
        <v>20</v>
      </c>
      <c r="H17011" t="s">
        <v>1960</v>
      </c>
      <c r="I17011" t="s">
        <v>1961</v>
      </c>
      <c r="M17011" t="s">
        <v>1956</v>
      </c>
      <c r="N17011" t="s">
        <v>1962</v>
      </c>
      <c r="O17011">
        <v>1</v>
      </c>
      <c r="P17011" t="s">
        <v>1963</v>
      </c>
      <c r="Q17011" s="29">
        <v>1</v>
      </c>
      <c r="R17011" s="29">
        <v>41835</v>
      </c>
      <c r="S17011">
        <v>57030227</v>
      </c>
      <c r="T17011" t="s">
        <v>15440</v>
      </c>
    </row>
    <row r="17012" spans="1:20" x14ac:dyDescent="0.25">
      <c r="A17012">
        <v>5703023</v>
      </c>
      <c r="B17012" t="s">
        <v>15441</v>
      </c>
      <c r="C17012" t="s">
        <v>1956</v>
      </c>
      <c r="D17012" t="s">
        <v>1957</v>
      </c>
      <c r="E17012" t="s">
        <v>1958</v>
      </c>
      <c r="F17012" t="s">
        <v>1959</v>
      </c>
      <c r="G17012">
        <v>20</v>
      </c>
      <c r="H17012" t="s">
        <v>1960</v>
      </c>
      <c r="I17012" t="s">
        <v>1961</v>
      </c>
      <c r="M17012" t="s">
        <v>1956</v>
      </c>
      <c r="N17012" t="s">
        <v>1962</v>
      </c>
      <c r="O17012">
        <v>1</v>
      </c>
      <c r="P17012" t="s">
        <v>1963</v>
      </c>
      <c r="Q17012" s="29">
        <v>1</v>
      </c>
      <c r="R17012" s="29">
        <v>41835</v>
      </c>
      <c r="S17012">
        <v>57030235</v>
      </c>
      <c r="T17012" t="s">
        <v>15442</v>
      </c>
    </row>
    <row r="17013" spans="1:20" x14ac:dyDescent="0.25">
      <c r="A17013">
        <v>5703024</v>
      </c>
      <c r="B17013" t="s">
        <v>15443</v>
      </c>
      <c r="C17013" t="s">
        <v>1956</v>
      </c>
      <c r="D17013" t="s">
        <v>1957</v>
      </c>
      <c r="E17013" t="s">
        <v>1958</v>
      </c>
      <c r="F17013" t="s">
        <v>1959</v>
      </c>
      <c r="G17013">
        <v>20</v>
      </c>
      <c r="H17013" t="s">
        <v>1960</v>
      </c>
      <c r="I17013" t="s">
        <v>1961</v>
      </c>
      <c r="M17013" t="s">
        <v>1956</v>
      </c>
      <c r="N17013" t="s">
        <v>1962</v>
      </c>
      <c r="O17013">
        <v>1</v>
      </c>
      <c r="P17013" t="s">
        <v>1963</v>
      </c>
      <c r="Q17013" s="29">
        <v>1</v>
      </c>
      <c r="R17013" s="29">
        <v>41835</v>
      </c>
      <c r="S17013">
        <v>57030243</v>
      </c>
      <c r="T17013" t="s">
        <v>15443</v>
      </c>
    </row>
    <row r="17014" spans="1:20" x14ac:dyDescent="0.25">
      <c r="A17014">
        <v>5704001</v>
      </c>
      <c r="B17014" t="s">
        <v>15444</v>
      </c>
      <c r="C17014" t="s">
        <v>1882</v>
      </c>
      <c r="D17014" t="s">
        <v>1957</v>
      </c>
      <c r="E17014" t="s">
        <v>1958</v>
      </c>
      <c r="F17014" t="s">
        <v>1959</v>
      </c>
      <c r="G17014">
        <v>20</v>
      </c>
      <c r="H17014" t="s">
        <v>1960</v>
      </c>
      <c r="I17014" t="s">
        <v>1961</v>
      </c>
      <c r="M17014" t="s">
        <v>1956</v>
      </c>
      <c r="N17014" t="s">
        <v>1962</v>
      </c>
      <c r="O17014">
        <v>1</v>
      </c>
      <c r="P17014" t="s">
        <v>1963</v>
      </c>
      <c r="Q17014" s="29">
        <v>1</v>
      </c>
      <c r="R17014" s="29">
        <v>41835</v>
      </c>
      <c r="S17014">
        <v>57040010</v>
      </c>
      <c r="T17014" t="s">
        <v>15444</v>
      </c>
    </row>
    <row r="17015" spans="1:20" x14ac:dyDescent="0.25">
      <c r="A17015">
        <v>5704002</v>
      </c>
      <c r="B17015" t="s">
        <v>15445</v>
      </c>
      <c r="C17015" t="s">
        <v>1956</v>
      </c>
      <c r="D17015" t="s">
        <v>1957</v>
      </c>
      <c r="E17015" t="s">
        <v>1958</v>
      </c>
      <c r="F17015" t="s">
        <v>1959</v>
      </c>
      <c r="G17015">
        <v>20</v>
      </c>
      <c r="H17015" t="s">
        <v>1960</v>
      </c>
      <c r="I17015" t="s">
        <v>1961</v>
      </c>
      <c r="M17015" t="s">
        <v>1956</v>
      </c>
      <c r="N17015" t="s">
        <v>1962</v>
      </c>
      <c r="O17015">
        <v>1</v>
      </c>
      <c r="P17015" t="s">
        <v>1963</v>
      </c>
      <c r="Q17015" s="29">
        <v>1</v>
      </c>
      <c r="R17015" s="29">
        <v>41835</v>
      </c>
      <c r="S17015">
        <v>57040028</v>
      </c>
      <c r="T17015" t="s">
        <v>15446</v>
      </c>
    </row>
  </sheetData>
  <autoFilter ref="A7:V7"/>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94"/>
  <sheetViews>
    <sheetView workbookViewId="0">
      <selection activeCell="A1064" sqref="A1064"/>
    </sheetView>
  </sheetViews>
  <sheetFormatPr defaultRowHeight="15" x14ac:dyDescent="0.25"/>
  <cols>
    <col min="1" max="1" width="13.5703125" style="31" bestFit="1" customWidth="1"/>
    <col min="2" max="2" width="59" bestFit="1" customWidth="1"/>
    <col min="3" max="3" width="20.28515625" style="31" bestFit="1" customWidth="1"/>
    <col min="4" max="4" width="26.7109375" bestFit="1" customWidth="1"/>
  </cols>
  <sheetData>
    <row r="1" spans="1:4" s="30" customFormat="1" x14ac:dyDescent="0.25">
      <c r="A1" s="30" t="s">
        <v>15447</v>
      </c>
      <c r="B1" s="30" t="s">
        <v>15448</v>
      </c>
      <c r="C1" s="30" t="s">
        <v>15449</v>
      </c>
      <c r="D1" s="30" t="s">
        <v>15450</v>
      </c>
    </row>
    <row r="2" spans="1:4" x14ac:dyDescent="0.25">
      <c r="A2" s="31">
        <v>1010103</v>
      </c>
      <c r="B2" t="s">
        <v>0</v>
      </c>
      <c r="C2" s="31">
        <v>991</v>
      </c>
      <c r="D2" t="s">
        <v>15451</v>
      </c>
    </row>
    <row r="3" spans="1:4" x14ac:dyDescent="0.25">
      <c r="A3" s="31">
        <v>1010302</v>
      </c>
      <c r="B3" t="s">
        <v>2010</v>
      </c>
      <c r="C3" s="31">
        <v>991</v>
      </c>
      <c r="D3" t="s">
        <v>15451</v>
      </c>
    </row>
    <row r="4" spans="1:4" x14ac:dyDescent="0.25">
      <c r="A4" s="31">
        <v>1010303</v>
      </c>
      <c r="B4" t="s">
        <v>2010</v>
      </c>
      <c r="C4" s="31">
        <v>991</v>
      </c>
      <c r="D4" t="s">
        <v>15451</v>
      </c>
    </row>
    <row r="5" spans="1:4" x14ac:dyDescent="0.25">
      <c r="A5" s="31">
        <v>1010503</v>
      </c>
      <c r="B5" t="s">
        <v>2021</v>
      </c>
      <c r="C5" s="31">
        <v>991</v>
      </c>
      <c r="D5" t="s">
        <v>15451</v>
      </c>
    </row>
    <row r="6" spans="1:4" x14ac:dyDescent="0.25">
      <c r="A6" s="31">
        <v>1010504</v>
      </c>
      <c r="B6" t="s">
        <v>2021</v>
      </c>
      <c r="C6" s="31">
        <v>991</v>
      </c>
      <c r="D6" t="s">
        <v>15451</v>
      </c>
    </row>
    <row r="7" spans="1:4" x14ac:dyDescent="0.25">
      <c r="A7" s="31">
        <v>2010120</v>
      </c>
      <c r="B7" t="s">
        <v>15</v>
      </c>
      <c r="C7" s="31">
        <v>991</v>
      </c>
      <c r="D7" t="s">
        <v>15451</v>
      </c>
    </row>
    <row r="8" spans="1:4" x14ac:dyDescent="0.25">
      <c r="A8" s="31">
        <v>2010404</v>
      </c>
      <c r="B8" t="s">
        <v>2524</v>
      </c>
      <c r="C8" s="31">
        <v>991</v>
      </c>
      <c r="D8" t="s">
        <v>15451</v>
      </c>
    </row>
    <row r="9" spans="1:4" x14ac:dyDescent="0.25">
      <c r="A9" s="31">
        <v>2010432</v>
      </c>
      <c r="B9" t="s">
        <v>2555</v>
      </c>
      <c r="C9" s="31">
        <v>991</v>
      </c>
      <c r="D9" t="s">
        <v>15451</v>
      </c>
    </row>
    <row r="10" spans="1:4" x14ac:dyDescent="0.25">
      <c r="A10" s="31">
        <v>2020103</v>
      </c>
      <c r="B10" t="s">
        <v>2581</v>
      </c>
      <c r="C10" s="31">
        <v>991</v>
      </c>
      <c r="D10" t="s">
        <v>15451</v>
      </c>
    </row>
    <row r="11" spans="1:4" x14ac:dyDescent="0.25">
      <c r="A11" s="31">
        <v>2020104</v>
      </c>
      <c r="B11" t="s">
        <v>2581</v>
      </c>
      <c r="C11" s="31">
        <v>991</v>
      </c>
      <c r="D11" t="s">
        <v>15451</v>
      </c>
    </row>
    <row r="12" spans="1:4" x14ac:dyDescent="0.25">
      <c r="A12" s="31">
        <v>2020108</v>
      </c>
      <c r="B12" t="s">
        <v>2590</v>
      </c>
      <c r="C12" s="31">
        <v>991</v>
      </c>
      <c r="D12" t="s">
        <v>15451</v>
      </c>
    </row>
    <row r="13" spans="1:4" x14ac:dyDescent="0.25">
      <c r="A13" s="31">
        <v>2020109</v>
      </c>
      <c r="B13" t="s">
        <v>2592</v>
      </c>
      <c r="C13" s="31">
        <v>991</v>
      </c>
      <c r="D13" t="s">
        <v>15451</v>
      </c>
    </row>
    <row r="14" spans="1:4" x14ac:dyDescent="0.25">
      <c r="A14" s="31">
        <v>2020113</v>
      </c>
      <c r="B14" t="s">
        <v>2594</v>
      </c>
      <c r="C14" s="31">
        <v>991</v>
      </c>
      <c r="D14" t="s">
        <v>15451</v>
      </c>
    </row>
    <row r="15" spans="1:4" x14ac:dyDescent="0.25">
      <c r="A15" s="31">
        <v>2020402</v>
      </c>
      <c r="B15" t="s">
        <v>2617</v>
      </c>
      <c r="C15" s="31">
        <v>991</v>
      </c>
      <c r="D15" t="s">
        <v>15451</v>
      </c>
    </row>
    <row r="16" spans="1:4" x14ac:dyDescent="0.25">
      <c r="A16" s="31">
        <v>2020403</v>
      </c>
      <c r="B16" t="s">
        <v>2618</v>
      </c>
      <c r="C16" s="31">
        <v>991</v>
      </c>
      <c r="D16" t="s">
        <v>15451</v>
      </c>
    </row>
    <row r="17" spans="1:4" x14ac:dyDescent="0.25">
      <c r="A17" s="31">
        <v>2020404</v>
      </c>
      <c r="B17" t="s">
        <v>2620</v>
      </c>
      <c r="C17" s="31">
        <v>991</v>
      </c>
      <c r="D17" t="s">
        <v>15451</v>
      </c>
    </row>
    <row r="18" spans="1:4" x14ac:dyDescent="0.25">
      <c r="A18" s="31">
        <v>3010116</v>
      </c>
      <c r="B18" t="s">
        <v>4628</v>
      </c>
      <c r="C18" s="31">
        <v>991</v>
      </c>
      <c r="D18" t="s">
        <v>15451</v>
      </c>
    </row>
    <row r="19" spans="1:4" x14ac:dyDescent="0.25">
      <c r="A19" s="31">
        <v>3010128</v>
      </c>
      <c r="B19" t="s">
        <v>4648</v>
      </c>
      <c r="C19" s="31">
        <v>991</v>
      </c>
      <c r="D19" t="s">
        <v>15451</v>
      </c>
    </row>
    <row r="20" spans="1:4" x14ac:dyDescent="0.25">
      <c r="A20" s="31">
        <v>3010136</v>
      </c>
      <c r="B20" t="s">
        <v>4659</v>
      </c>
      <c r="C20" s="31">
        <v>991</v>
      </c>
      <c r="D20" t="s">
        <v>15451</v>
      </c>
    </row>
    <row r="21" spans="1:4" x14ac:dyDescent="0.25">
      <c r="A21" s="31">
        <v>3010137</v>
      </c>
      <c r="B21" t="s">
        <v>4660</v>
      </c>
      <c r="C21" s="31">
        <v>991</v>
      </c>
      <c r="D21" t="s">
        <v>15451</v>
      </c>
    </row>
    <row r="22" spans="1:4" x14ac:dyDescent="0.25">
      <c r="A22" s="31">
        <v>3010147</v>
      </c>
      <c r="B22" t="s">
        <v>4672</v>
      </c>
      <c r="C22" s="31">
        <v>991</v>
      </c>
      <c r="D22" t="s">
        <v>15451</v>
      </c>
    </row>
    <row r="23" spans="1:4" x14ac:dyDescent="0.25">
      <c r="A23" s="31">
        <v>3010148</v>
      </c>
      <c r="B23" t="s">
        <v>4674</v>
      </c>
      <c r="C23" s="31">
        <v>991</v>
      </c>
      <c r="D23" t="s">
        <v>15451</v>
      </c>
    </row>
    <row r="24" spans="1:4" x14ac:dyDescent="0.25">
      <c r="A24" s="31">
        <v>3010152</v>
      </c>
      <c r="B24" t="s">
        <v>4680</v>
      </c>
      <c r="C24" s="31">
        <v>991</v>
      </c>
      <c r="D24" t="s">
        <v>15451</v>
      </c>
    </row>
    <row r="25" spans="1:4" x14ac:dyDescent="0.25">
      <c r="A25" s="31">
        <v>3010153</v>
      </c>
      <c r="B25" t="s">
        <v>4682</v>
      </c>
      <c r="C25" s="31">
        <v>991</v>
      </c>
      <c r="D25" t="s">
        <v>15451</v>
      </c>
    </row>
    <row r="26" spans="1:4" x14ac:dyDescent="0.25">
      <c r="A26" s="31">
        <v>3010154</v>
      </c>
      <c r="B26" t="s">
        <v>4682</v>
      </c>
      <c r="C26" s="31">
        <v>991</v>
      </c>
      <c r="D26" t="s">
        <v>15451</v>
      </c>
    </row>
    <row r="27" spans="1:4" x14ac:dyDescent="0.25">
      <c r="A27" s="31">
        <v>3010155</v>
      </c>
      <c r="B27" t="s">
        <v>4682</v>
      </c>
      <c r="C27" s="31">
        <v>991</v>
      </c>
      <c r="D27" t="s">
        <v>15451</v>
      </c>
    </row>
    <row r="28" spans="1:4" x14ac:dyDescent="0.25">
      <c r="A28" s="31">
        <v>3010156</v>
      </c>
      <c r="B28" t="s">
        <v>4682</v>
      </c>
      <c r="C28" s="31">
        <v>991</v>
      </c>
      <c r="D28" t="s">
        <v>15451</v>
      </c>
    </row>
    <row r="29" spans="1:4" x14ac:dyDescent="0.25">
      <c r="A29" s="31">
        <v>3010157</v>
      </c>
      <c r="B29" t="s">
        <v>4682</v>
      </c>
      <c r="C29" s="31">
        <v>991</v>
      </c>
      <c r="D29" t="s">
        <v>15451</v>
      </c>
    </row>
    <row r="30" spans="1:4" x14ac:dyDescent="0.25">
      <c r="A30" s="31">
        <v>3010158</v>
      </c>
      <c r="B30" t="s">
        <v>4688</v>
      </c>
      <c r="C30" s="31">
        <v>991</v>
      </c>
      <c r="D30" t="s">
        <v>15451</v>
      </c>
    </row>
    <row r="31" spans="1:4" x14ac:dyDescent="0.25">
      <c r="A31" s="31">
        <v>3010160</v>
      </c>
      <c r="B31" t="s">
        <v>4690</v>
      </c>
      <c r="C31" s="31">
        <v>991</v>
      </c>
      <c r="D31" t="s">
        <v>15451</v>
      </c>
    </row>
    <row r="32" spans="1:4" x14ac:dyDescent="0.25">
      <c r="A32" s="31">
        <v>3010161</v>
      </c>
      <c r="B32" t="s">
        <v>4692</v>
      </c>
      <c r="C32" s="31">
        <v>991</v>
      </c>
      <c r="D32" t="s">
        <v>15451</v>
      </c>
    </row>
    <row r="33" spans="1:4" x14ac:dyDescent="0.25">
      <c r="A33" s="31">
        <v>3010162</v>
      </c>
      <c r="B33" t="s">
        <v>4693</v>
      </c>
      <c r="C33" s="31">
        <v>991</v>
      </c>
      <c r="D33" t="s">
        <v>15451</v>
      </c>
    </row>
    <row r="34" spans="1:4" x14ac:dyDescent="0.25">
      <c r="A34" s="31">
        <v>3010163</v>
      </c>
      <c r="B34" t="s">
        <v>4695</v>
      </c>
      <c r="C34" s="31">
        <v>991</v>
      </c>
      <c r="D34" t="s">
        <v>15451</v>
      </c>
    </row>
    <row r="35" spans="1:4" x14ac:dyDescent="0.25">
      <c r="A35" s="31">
        <v>3010167</v>
      </c>
      <c r="B35" t="s">
        <v>4700</v>
      </c>
      <c r="C35" s="31">
        <v>991</v>
      </c>
      <c r="D35" t="s">
        <v>15451</v>
      </c>
    </row>
    <row r="36" spans="1:4" x14ac:dyDescent="0.25">
      <c r="A36" s="31">
        <v>3010168</v>
      </c>
      <c r="B36" t="s">
        <v>4701</v>
      </c>
      <c r="C36" s="31">
        <v>991</v>
      </c>
      <c r="D36" t="s">
        <v>15451</v>
      </c>
    </row>
    <row r="37" spans="1:4" x14ac:dyDescent="0.25">
      <c r="A37" s="31">
        <v>3010169</v>
      </c>
      <c r="B37" t="s">
        <v>4702</v>
      </c>
      <c r="C37" s="31">
        <v>991</v>
      </c>
      <c r="D37" t="s">
        <v>15451</v>
      </c>
    </row>
    <row r="38" spans="1:4" x14ac:dyDescent="0.25">
      <c r="A38" s="31">
        <v>3010173</v>
      </c>
      <c r="B38" t="s">
        <v>4706</v>
      </c>
      <c r="C38" s="31">
        <v>991</v>
      </c>
      <c r="D38" t="s">
        <v>15451</v>
      </c>
    </row>
    <row r="39" spans="1:4" x14ac:dyDescent="0.25">
      <c r="A39" s="31">
        <v>3010178</v>
      </c>
      <c r="B39" t="s">
        <v>4715</v>
      </c>
      <c r="C39" s="31">
        <v>991</v>
      </c>
      <c r="D39" t="s">
        <v>15451</v>
      </c>
    </row>
    <row r="40" spans="1:4" x14ac:dyDescent="0.25">
      <c r="A40" s="31">
        <v>3010179</v>
      </c>
      <c r="B40" t="s">
        <v>4717</v>
      </c>
      <c r="C40" s="31">
        <v>991</v>
      </c>
      <c r="D40" t="s">
        <v>15451</v>
      </c>
    </row>
    <row r="41" spans="1:4" x14ac:dyDescent="0.25">
      <c r="A41" s="31">
        <v>3010184</v>
      </c>
      <c r="B41" t="s">
        <v>4723</v>
      </c>
      <c r="C41" s="31">
        <v>991</v>
      </c>
      <c r="D41" t="s">
        <v>15451</v>
      </c>
    </row>
    <row r="42" spans="1:4" x14ac:dyDescent="0.25">
      <c r="A42" s="31">
        <v>3010193</v>
      </c>
      <c r="B42" t="s">
        <v>4738</v>
      </c>
      <c r="C42" s="31">
        <v>991</v>
      </c>
      <c r="D42" t="s">
        <v>15451</v>
      </c>
    </row>
    <row r="43" spans="1:4" x14ac:dyDescent="0.25">
      <c r="A43" s="31">
        <v>3010194</v>
      </c>
      <c r="B43" t="s">
        <v>4739</v>
      </c>
      <c r="C43" s="31">
        <v>991</v>
      </c>
      <c r="D43" t="s">
        <v>15451</v>
      </c>
    </row>
    <row r="44" spans="1:4" x14ac:dyDescent="0.25">
      <c r="A44" s="31">
        <v>3010196</v>
      </c>
      <c r="B44" t="s">
        <v>4741</v>
      </c>
      <c r="C44" s="31">
        <v>991</v>
      </c>
      <c r="D44" t="s">
        <v>15451</v>
      </c>
    </row>
    <row r="45" spans="1:4" x14ac:dyDescent="0.25">
      <c r="A45" s="31">
        <v>3020109</v>
      </c>
      <c r="B45" t="s">
        <v>4753</v>
      </c>
      <c r="C45" s="31">
        <v>991</v>
      </c>
      <c r="D45" t="s">
        <v>15451</v>
      </c>
    </row>
    <row r="46" spans="1:4" x14ac:dyDescent="0.25">
      <c r="A46" s="31">
        <v>3020112</v>
      </c>
      <c r="B46" t="s">
        <v>4756</v>
      </c>
      <c r="C46" s="31">
        <v>991</v>
      </c>
      <c r="D46" t="s">
        <v>15451</v>
      </c>
    </row>
    <row r="47" spans="1:4" x14ac:dyDescent="0.25">
      <c r="A47" s="31">
        <v>3020501</v>
      </c>
      <c r="B47" t="s">
        <v>4792</v>
      </c>
      <c r="C47" s="31">
        <v>991</v>
      </c>
      <c r="D47" t="s">
        <v>15451</v>
      </c>
    </row>
    <row r="48" spans="1:4" x14ac:dyDescent="0.25">
      <c r="A48" s="31">
        <v>3020509</v>
      </c>
      <c r="B48" t="s">
        <v>4797</v>
      </c>
      <c r="C48" s="31">
        <v>991</v>
      </c>
      <c r="D48" t="s">
        <v>15451</v>
      </c>
    </row>
    <row r="49" spans="1:4" x14ac:dyDescent="0.25">
      <c r="A49" s="31">
        <v>3020510</v>
      </c>
      <c r="B49" t="s">
        <v>4799</v>
      </c>
      <c r="C49" s="31">
        <v>991</v>
      </c>
      <c r="D49" t="s">
        <v>15451</v>
      </c>
    </row>
    <row r="50" spans="1:4" x14ac:dyDescent="0.25">
      <c r="A50" s="31">
        <v>3020701</v>
      </c>
      <c r="B50" t="s">
        <v>4871</v>
      </c>
      <c r="C50" s="31">
        <v>991</v>
      </c>
      <c r="D50" t="s">
        <v>15451</v>
      </c>
    </row>
    <row r="51" spans="1:4" x14ac:dyDescent="0.25">
      <c r="A51" s="31">
        <v>3020702</v>
      </c>
      <c r="B51" t="s">
        <v>4872</v>
      </c>
      <c r="C51" s="31">
        <v>991</v>
      </c>
      <c r="D51" t="s">
        <v>15451</v>
      </c>
    </row>
    <row r="52" spans="1:4" x14ac:dyDescent="0.25">
      <c r="A52" s="31">
        <v>3020703</v>
      </c>
      <c r="B52" t="s">
        <v>4873</v>
      </c>
      <c r="C52" s="31">
        <v>991</v>
      </c>
      <c r="D52" t="s">
        <v>15451</v>
      </c>
    </row>
    <row r="53" spans="1:4" x14ac:dyDescent="0.25">
      <c r="A53" s="31">
        <v>3020704</v>
      </c>
      <c r="B53" t="s">
        <v>4875</v>
      </c>
      <c r="C53" s="31">
        <v>991</v>
      </c>
      <c r="D53" t="s">
        <v>15451</v>
      </c>
    </row>
    <row r="54" spans="1:4" x14ac:dyDescent="0.25">
      <c r="A54" s="31">
        <v>3020706</v>
      </c>
      <c r="B54" t="s">
        <v>4879</v>
      </c>
      <c r="C54" s="31">
        <v>991</v>
      </c>
      <c r="D54" t="s">
        <v>15451</v>
      </c>
    </row>
    <row r="55" spans="1:4" x14ac:dyDescent="0.25">
      <c r="A55" s="31">
        <v>3020707</v>
      </c>
      <c r="B55" t="s">
        <v>4881</v>
      </c>
      <c r="C55" s="31">
        <v>991</v>
      </c>
      <c r="D55" t="s">
        <v>15451</v>
      </c>
    </row>
    <row r="56" spans="1:4" x14ac:dyDescent="0.25">
      <c r="A56" s="31">
        <v>3020708</v>
      </c>
      <c r="B56" t="s">
        <v>4883</v>
      </c>
      <c r="C56" s="31">
        <v>991</v>
      </c>
      <c r="D56" t="s">
        <v>15451</v>
      </c>
    </row>
    <row r="57" spans="1:4" x14ac:dyDescent="0.25">
      <c r="A57" s="31">
        <v>3020709</v>
      </c>
      <c r="B57" t="s">
        <v>4885</v>
      </c>
      <c r="C57" s="31">
        <v>991</v>
      </c>
      <c r="D57" t="s">
        <v>15451</v>
      </c>
    </row>
    <row r="58" spans="1:4" x14ac:dyDescent="0.25">
      <c r="A58" s="31">
        <v>3020710</v>
      </c>
      <c r="B58" t="s">
        <v>4887</v>
      </c>
      <c r="C58" s="31">
        <v>991</v>
      </c>
      <c r="D58" t="s">
        <v>15451</v>
      </c>
    </row>
    <row r="59" spans="1:4" x14ac:dyDescent="0.25">
      <c r="A59" s="31">
        <v>3020711</v>
      </c>
      <c r="B59" t="s">
        <v>4888</v>
      </c>
      <c r="C59" s="31">
        <v>991</v>
      </c>
      <c r="D59" t="s">
        <v>15451</v>
      </c>
    </row>
    <row r="60" spans="1:4" x14ac:dyDescent="0.25">
      <c r="A60" s="31">
        <v>3020712</v>
      </c>
      <c r="B60" t="s">
        <v>4890</v>
      </c>
      <c r="C60" s="31">
        <v>991</v>
      </c>
      <c r="D60" t="s">
        <v>15451</v>
      </c>
    </row>
    <row r="61" spans="1:4" x14ac:dyDescent="0.25">
      <c r="A61" s="31">
        <v>3020713</v>
      </c>
      <c r="B61" t="s">
        <v>4892</v>
      </c>
      <c r="C61" s="31">
        <v>991</v>
      </c>
      <c r="D61" t="s">
        <v>15451</v>
      </c>
    </row>
    <row r="62" spans="1:4" x14ac:dyDescent="0.25">
      <c r="A62" s="31">
        <v>3020714</v>
      </c>
      <c r="B62" t="s">
        <v>4894</v>
      </c>
      <c r="C62" s="31">
        <v>991</v>
      </c>
      <c r="D62" t="s">
        <v>15451</v>
      </c>
    </row>
    <row r="63" spans="1:4" x14ac:dyDescent="0.25">
      <c r="A63" s="31">
        <v>3020715</v>
      </c>
      <c r="B63" t="s">
        <v>4896</v>
      </c>
      <c r="C63" s="31">
        <v>991</v>
      </c>
      <c r="D63" t="s">
        <v>15451</v>
      </c>
    </row>
    <row r="64" spans="1:4" x14ac:dyDescent="0.25">
      <c r="A64" s="31">
        <v>3020716</v>
      </c>
      <c r="B64" t="s">
        <v>4898</v>
      </c>
      <c r="C64" s="31">
        <v>991</v>
      </c>
      <c r="D64" t="s">
        <v>15451</v>
      </c>
    </row>
    <row r="65" spans="1:4" x14ac:dyDescent="0.25">
      <c r="A65" s="31">
        <v>3020717</v>
      </c>
      <c r="B65" t="s">
        <v>4900</v>
      </c>
      <c r="C65" s="31">
        <v>991</v>
      </c>
      <c r="D65" t="s">
        <v>15451</v>
      </c>
    </row>
    <row r="66" spans="1:4" x14ac:dyDescent="0.25">
      <c r="A66" s="31">
        <v>3020718</v>
      </c>
      <c r="B66" t="s">
        <v>4902</v>
      </c>
      <c r="C66" s="31">
        <v>991</v>
      </c>
      <c r="D66" t="s">
        <v>15451</v>
      </c>
    </row>
    <row r="67" spans="1:4" x14ac:dyDescent="0.25">
      <c r="A67" s="31">
        <v>3020719</v>
      </c>
      <c r="B67" t="s">
        <v>4904</v>
      </c>
      <c r="C67" s="31">
        <v>991</v>
      </c>
      <c r="D67" t="s">
        <v>15451</v>
      </c>
    </row>
    <row r="68" spans="1:4" x14ac:dyDescent="0.25">
      <c r="A68" s="31">
        <v>3020720</v>
      </c>
      <c r="B68" t="s">
        <v>4906</v>
      </c>
      <c r="C68" s="31">
        <v>991</v>
      </c>
      <c r="D68" t="s">
        <v>15451</v>
      </c>
    </row>
    <row r="69" spans="1:4" x14ac:dyDescent="0.25">
      <c r="A69" s="31">
        <v>3020722</v>
      </c>
      <c r="B69" t="s">
        <v>4909</v>
      </c>
      <c r="C69" s="31">
        <v>991</v>
      </c>
      <c r="D69" t="s">
        <v>15451</v>
      </c>
    </row>
    <row r="70" spans="1:4" x14ac:dyDescent="0.25">
      <c r="A70" s="31">
        <v>3020723</v>
      </c>
      <c r="B70" t="s">
        <v>4910</v>
      </c>
      <c r="C70" s="31">
        <v>991</v>
      </c>
      <c r="D70" t="s">
        <v>15451</v>
      </c>
    </row>
    <row r="71" spans="1:4" x14ac:dyDescent="0.25">
      <c r="A71" s="31">
        <v>3020809</v>
      </c>
      <c r="B71" t="s">
        <v>4921</v>
      </c>
      <c r="C71" s="31">
        <v>991</v>
      </c>
      <c r="D71" t="s">
        <v>15451</v>
      </c>
    </row>
    <row r="72" spans="1:4" x14ac:dyDescent="0.25">
      <c r="A72" s="31">
        <v>3020810</v>
      </c>
      <c r="B72" t="s">
        <v>4923</v>
      </c>
      <c r="C72" s="31">
        <v>991</v>
      </c>
      <c r="D72" t="s">
        <v>15451</v>
      </c>
    </row>
    <row r="73" spans="1:4" x14ac:dyDescent="0.25">
      <c r="A73" s="31">
        <v>3020811</v>
      </c>
      <c r="B73" t="s">
        <v>4925</v>
      </c>
      <c r="C73" s="31">
        <v>991</v>
      </c>
      <c r="D73" t="s">
        <v>15451</v>
      </c>
    </row>
    <row r="74" spans="1:4" x14ac:dyDescent="0.25">
      <c r="A74" s="31">
        <v>3021201</v>
      </c>
      <c r="B74" t="s">
        <v>4963</v>
      </c>
      <c r="C74" s="31">
        <v>991</v>
      </c>
      <c r="D74" t="s">
        <v>15451</v>
      </c>
    </row>
    <row r="75" spans="1:4" x14ac:dyDescent="0.25">
      <c r="A75" s="31">
        <v>3021202</v>
      </c>
      <c r="B75" t="s">
        <v>4964</v>
      </c>
      <c r="C75" s="31">
        <v>991</v>
      </c>
      <c r="D75" t="s">
        <v>15451</v>
      </c>
    </row>
    <row r="76" spans="1:4" x14ac:dyDescent="0.25">
      <c r="A76" s="31">
        <v>3021502</v>
      </c>
      <c r="B76" t="s">
        <v>5000</v>
      </c>
      <c r="C76" s="31">
        <v>991</v>
      </c>
      <c r="D76" t="s">
        <v>15451</v>
      </c>
    </row>
    <row r="77" spans="1:4" x14ac:dyDescent="0.25">
      <c r="A77" s="31">
        <v>3021504</v>
      </c>
      <c r="B77" t="s">
        <v>5002</v>
      </c>
      <c r="C77" s="31">
        <v>991</v>
      </c>
      <c r="D77" t="s">
        <v>15451</v>
      </c>
    </row>
    <row r="78" spans="1:4" x14ac:dyDescent="0.25">
      <c r="A78" s="31">
        <v>3021508</v>
      </c>
      <c r="B78" t="s">
        <v>5006</v>
      </c>
      <c r="C78" s="31">
        <v>991</v>
      </c>
      <c r="D78" t="s">
        <v>15451</v>
      </c>
    </row>
    <row r="79" spans="1:4" x14ac:dyDescent="0.25">
      <c r="A79" s="31">
        <v>3030101</v>
      </c>
      <c r="B79" t="s">
        <v>5009</v>
      </c>
      <c r="C79" s="31">
        <v>991</v>
      </c>
      <c r="D79" t="s">
        <v>15451</v>
      </c>
    </row>
    <row r="80" spans="1:4" x14ac:dyDescent="0.25">
      <c r="A80" s="31">
        <v>3030103</v>
      </c>
      <c r="B80" t="s">
        <v>5011</v>
      </c>
      <c r="C80" s="31">
        <v>991</v>
      </c>
      <c r="D80" t="s">
        <v>15451</v>
      </c>
    </row>
    <row r="81" spans="1:4" x14ac:dyDescent="0.25">
      <c r="A81" s="31">
        <v>3030123</v>
      </c>
      <c r="B81" t="s">
        <v>5034</v>
      </c>
      <c r="C81" s="31">
        <v>991</v>
      </c>
      <c r="D81" t="s">
        <v>15451</v>
      </c>
    </row>
    <row r="82" spans="1:4" x14ac:dyDescent="0.25">
      <c r="A82" s="31">
        <v>3030124</v>
      </c>
      <c r="B82" t="s">
        <v>5035</v>
      </c>
      <c r="C82" s="31">
        <v>991</v>
      </c>
      <c r="D82" t="s">
        <v>15451</v>
      </c>
    </row>
    <row r="83" spans="1:4" x14ac:dyDescent="0.25">
      <c r="A83" s="31">
        <v>3030206</v>
      </c>
      <c r="B83" t="s">
        <v>5045</v>
      </c>
      <c r="C83" s="31">
        <v>991</v>
      </c>
      <c r="D83" t="s">
        <v>15451</v>
      </c>
    </row>
    <row r="84" spans="1:4" x14ac:dyDescent="0.25">
      <c r="A84" s="31">
        <v>3030207</v>
      </c>
      <c r="B84" t="s">
        <v>5046</v>
      </c>
      <c r="C84" s="31">
        <v>991</v>
      </c>
      <c r="D84" t="s">
        <v>15451</v>
      </c>
    </row>
    <row r="85" spans="1:4" x14ac:dyDescent="0.25">
      <c r="A85" s="31">
        <v>3030308</v>
      </c>
      <c r="B85" t="s">
        <v>5062</v>
      </c>
      <c r="C85" s="31">
        <v>991</v>
      </c>
      <c r="D85" t="s">
        <v>15451</v>
      </c>
    </row>
    <row r="86" spans="1:4" x14ac:dyDescent="0.25">
      <c r="A86" s="31">
        <v>3030401</v>
      </c>
      <c r="B86" t="s">
        <v>5065</v>
      </c>
      <c r="C86" s="31">
        <v>991</v>
      </c>
      <c r="D86" t="s">
        <v>15451</v>
      </c>
    </row>
    <row r="87" spans="1:4" x14ac:dyDescent="0.25">
      <c r="A87" s="31">
        <v>3030403</v>
      </c>
      <c r="B87" t="s">
        <v>5067</v>
      </c>
      <c r="C87" s="31">
        <v>991</v>
      </c>
      <c r="D87" t="s">
        <v>15451</v>
      </c>
    </row>
    <row r="88" spans="1:4" x14ac:dyDescent="0.25">
      <c r="A88" s="31">
        <v>3030406</v>
      </c>
      <c r="B88" t="s">
        <v>5070</v>
      </c>
      <c r="C88" s="31">
        <v>991</v>
      </c>
      <c r="D88" t="s">
        <v>15451</v>
      </c>
    </row>
    <row r="89" spans="1:4" x14ac:dyDescent="0.25">
      <c r="A89" s="31">
        <v>3030501</v>
      </c>
      <c r="B89" t="s">
        <v>5079</v>
      </c>
      <c r="C89" s="31">
        <v>991</v>
      </c>
      <c r="D89" t="s">
        <v>15451</v>
      </c>
    </row>
    <row r="90" spans="1:4" x14ac:dyDescent="0.25">
      <c r="A90" s="31">
        <v>3030503</v>
      </c>
      <c r="B90" t="s">
        <v>5081</v>
      </c>
      <c r="C90" s="31">
        <v>991</v>
      </c>
      <c r="D90" t="s">
        <v>15451</v>
      </c>
    </row>
    <row r="91" spans="1:4" x14ac:dyDescent="0.25">
      <c r="A91" s="31">
        <v>3030504</v>
      </c>
      <c r="B91" t="s">
        <v>5082</v>
      </c>
      <c r="C91" s="31">
        <v>991</v>
      </c>
      <c r="D91" t="s">
        <v>15451</v>
      </c>
    </row>
    <row r="92" spans="1:4" x14ac:dyDescent="0.25">
      <c r="A92" s="31">
        <v>3030707</v>
      </c>
      <c r="B92" t="s">
        <v>5098</v>
      </c>
      <c r="C92" s="31">
        <v>991</v>
      </c>
      <c r="D92" t="s">
        <v>15451</v>
      </c>
    </row>
    <row r="93" spans="1:4" x14ac:dyDescent="0.25">
      <c r="A93" s="31">
        <v>3030713</v>
      </c>
      <c r="B93" t="s">
        <v>5104</v>
      </c>
      <c r="C93" s="31">
        <v>991</v>
      </c>
      <c r="D93" t="s">
        <v>15451</v>
      </c>
    </row>
    <row r="94" spans="1:4" x14ac:dyDescent="0.25">
      <c r="A94" s="31">
        <v>3030803</v>
      </c>
      <c r="B94" t="s">
        <v>5109</v>
      </c>
      <c r="C94" s="31">
        <v>991</v>
      </c>
      <c r="D94" t="s">
        <v>15451</v>
      </c>
    </row>
    <row r="95" spans="1:4" x14ac:dyDescent="0.25">
      <c r="A95" s="31">
        <v>3031003</v>
      </c>
      <c r="B95" t="s">
        <v>5118</v>
      </c>
      <c r="C95" s="31">
        <v>991</v>
      </c>
      <c r="D95" t="s">
        <v>15451</v>
      </c>
    </row>
    <row r="96" spans="1:4" x14ac:dyDescent="0.25">
      <c r="A96" s="31">
        <v>3031307</v>
      </c>
      <c r="B96" t="s">
        <v>5156</v>
      </c>
      <c r="C96" s="31">
        <v>991</v>
      </c>
      <c r="D96" t="s">
        <v>15451</v>
      </c>
    </row>
    <row r="97" spans="1:4" x14ac:dyDescent="0.25">
      <c r="A97" s="31">
        <v>3040104</v>
      </c>
      <c r="B97" t="s">
        <v>5159</v>
      </c>
      <c r="C97" s="31">
        <v>991</v>
      </c>
      <c r="D97" t="s">
        <v>15451</v>
      </c>
    </row>
    <row r="98" spans="1:4" x14ac:dyDescent="0.25">
      <c r="A98" s="31">
        <v>3040205</v>
      </c>
      <c r="B98" t="s">
        <v>5174</v>
      </c>
      <c r="C98" s="31">
        <v>991</v>
      </c>
      <c r="D98" t="s">
        <v>15451</v>
      </c>
    </row>
    <row r="99" spans="1:4" x14ac:dyDescent="0.25">
      <c r="A99" s="31">
        <v>3040207</v>
      </c>
      <c r="B99" t="s">
        <v>5177</v>
      </c>
      <c r="C99" s="31">
        <v>991</v>
      </c>
      <c r="D99" t="s">
        <v>15451</v>
      </c>
    </row>
    <row r="100" spans="1:4" x14ac:dyDescent="0.25">
      <c r="A100" s="31">
        <v>3040301</v>
      </c>
      <c r="B100" t="s">
        <v>5182</v>
      </c>
      <c r="C100" s="31">
        <v>991</v>
      </c>
      <c r="D100" t="s">
        <v>15451</v>
      </c>
    </row>
    <row r="101" spans="1:4" x14ac:dyDescent="0.25">
      <c r="A101" s="31">
        <v>3040304</v>
      </c>
      <c r="B101" t="s">
        <v>5185</v>
      </c>
      <c r="C101" s="31">
        <v>991</v>
      </c>
      <c r="D101" t="s">
        <v>15451</v>
      </c>
    </row>
    <row r="102" spans="1:4" x14ac:dyDescent="0.25">
      <c r="A102" s="31">
        <v>3040316</v>
      </c>
      <c r="B102" t="s">
        <v>5201</v>
      </c>
      <c r="C102" s="31">
        <v>991</v>
      </c>
      <c r="D102" t="s">
        <v>15451</v>
      </c>
    </row>
    <row r="103" spans="1:4" x14ac:dyDescent="0.25">
      <c r="A103" s="31">
        <v>3040405</v>
      </c>
      <c r="B103" t="s">
        <v>5209</v>
      </c>
      <c r="C103" s="31">
        <v>991</v>
      </c>
      <c r="D103" t="s">
        <v>15451</v>
      </c>
    </row>
    <row r="104" spans="1:4" x14ac:dyDescent="0.25">
      <c r="A104" s="31">
        <v>3050101</v>
      </c>
      <c r="B104" t="s">
        <v>5233</v>
      </c>
      <c r="C104" s="31">
        <v>991</v>
      </c>
      <c r="D104" t="s">
        <v>15451</v>
      </c>
    </row>
    <row r="105" spans="1:4" x14ac:dyDescent="0.25">
      <c r="A105" s="31">
        <v>3050102</v>
      </c>
      <c r="B105" t="s">
        <v>5234</v>
      </c>
      <c r="C105" s="31">
        <v>991</v>
      </c>
      <c r="D105" t="s">
        <v>15451</v>
      </c>
    </row>
    <row r="106" spans="1:4" x14ac:dyDescent="0.25">
      <c r="A106" s="31">
        <v>3050106</v>
      </c>
      <c r="B106" t="s">
        <v>2071</v>
      </c>
      <c r="C106" s="31">
        <v>991</v>
      </c>
      <c r="D106" t="s">
        <v>15451</v>
      </c>
    </row>
    <row r="107" spans="1:4" x14ac:dyDescent="0.25">
      <c r="A107" s="31">
        <v>3050109</v>
      </c>
      <c r="B107" t="s">
        <v>5243</v>
      </c>
      <c r="C107" s="31">
        <v>991</v>
      </c>
      <c r="D107" t="s">
        <v>15451</v>
      </c>
    </row>
    <row r="108" spans="1:4" x14ac:dyDescent="0.25">
      <c r="A108" s="31">
        <v>3050111</v>
      </c>
      <c r="B108" t="s">
        <v>5246</v>
      </c>
      <c r="C108" s="31">
        <v>991</v>
      </c>
      <c r="D108" t="s">
        <v>15451</v>
      </c>
    </row>
    <row r="109" spans="1:4" x14ac:dyDescent="0.25">
      <c r="A109" s="31">
        <v>3050112</v>
      </c>
      <c r="B109" t="s">
        <v>5247</v>
      </c>
      <c r="C109" s="31">
        <v>991</v>
      </c>
      <c r="D109" t="s">
        <v>15451</v>
      </c>
    </row>
    <row r="110" spans="1:4" x14ac:dyDescent="0.25">
      <c r="A110" s="31">
        <v>3050113</v>
      </c>
      <c r="B110" t="s">
        <v>5249</v>
      </c>
      <c r="C110" s="31">
        <v>991</v>
      </c>
      <c r="D110" t="s">
        <v>15451</v>
      </c>
    </row>
    <row r="111" spans="1:4" x14ac:dyDescent="0.25">
      <c r="A111" s="31">
        <v>3050114</v>
      </c>
      <c r="B111" t="s">
        <v>5251</v>
      </c>
      <c r="C111" s="31">
        <v>991</v>
      </c>
      <c r="D111" t="s">
        <v>15451</v>
      </c>
    </row>
    <row r="112" spans="1:4" x14ac:dyDescent="0.25">
      <c r="A112" s="31">
        <v>3050115</v>
      </c>
      <c r="B112" t="s">
        <v>5253</v>
      </c>
      <c r="C112" s="31">
        <v>991</v>
      </c>
      <c r="D112" t="s">
        <v>15451</v>
      </c>
    </row>
    <row r="113" spans="1:4" x14ac:dyDescent="0.25">
      <c r="A113" s="31">
        <v>3050116</v>
      </c>
      <c r="B113" t="s">
        <v>5254</v>
      </c>
      <c r="C113" s="31">
        <v>991</v>
      </c>
      <c r="D113" t="s">
        <v>15451</v>
      </c>
    </row>
    <row r="114" spans="1:4" x14ac:dyDescent="0.25">
      <c r="A114" s="31">
        <v>3050117</v>
      </c>
      <c r="B114" t="s">
        <v>5255</v>
      </c>
      <c r="C114" s="31">
        <v>991</v>
      </c>
      <c r="D114" t="s">
        <v>15451</v>
      </c>
    </row>
    <row r="115" spans="1:4" x14ac:dyDescent="0.25">
      <c r="A115" s="31">
        <v>3050122</v>
      </c>
      <c r="B115" t="s">
        <v>5262</v>
      </c>
      <c r="C115" s="31">
        <v>991</v>
      </c>
      <c r="D115" t="s">
        <v>15451</v>
      </c>
    </row>
    <row r="116" spans="1:4" x14ac:dyDescent="0.25">
      <c r="A116" s="31">
        <v>3050123</v>
      </c>
      <c r="B116" t="s">
        <v>5264</v>
      </c>
      <c r="C116" s="31">
        <v>991</v>
      </c>
      <c r="D116" t="s">
        <v>15451</v>
      </c>
    </row>
    <row r="117" spans="1:4" x14ac:dyDescent="0.25">
      <c r="A117" s="31">
        <v>3050127</v>
      </c>
      <c r="B117" t="s">
        <v>5271</v>
      </c>
      <c r="C117" s="31">
        <v>991</v>
      </c>
      <c r="D117" t="s">
        <v>15451</v>
      </c>
    </row>
    <row r="118" spans="1:4" x14ac:dyDescent="0.25">
      <c r="A118" s="31">
        <v>3050147</v>
      </c>
      <c r="B118" t="s">
        <v>5243</v>
      </c>
      <c r="C118" s="31">
        <v>991</v>
      </c>
      <c r="D118" t="s">
        <v>15451</v>
      </c>
    </row>
    <row r="119" spans="1:4" x14ac:dyDescent="0.25">
      <c r="A119" s="31">
        <v>3050148</v>
      </c>
      <c r="B119" t="s">
        <v>5247</v>
      </c>
      <c r="C119" s="31">
        <v>991</v>
      </c>
      <c r="D119" t="s">
        <v>15451</v>
      </c>
    </row>
    <row r="120" spans="1:4" x14ac:dyDescent="0.25">
      <c r="A120" s="31">
        <v>3050151</v>
      </c>
      <c r="B120" t="s">
        <v>5297</v>
      </c>
      <c r="C120" s="31">
        <v>991</v>
      </c>
      <c r="D120" t="s">
        <v>15451</v>
      </c>
    </row>
    <row r="121" spans="1:4" x14ac:dyDescent="0.25">
      <c r="A121" s="31">
        <v>3050154</v>
      </c>
      <c r="B121" t="s">
        <v>5301</v>
      </c>
      <c r="C121" s="31">
        <v>991</v>
      </c>
      <c r="D121" t="s">
        <v>15451</v>
      </c>
    </row>
    <row r="122" spans="1:4" x14ac:dyDescent="0.25">
      <c r="A122" s="31">
        <v>3050203</v>
      </c>
      <c r="B122" t="s">
        <v>5305</v>
      </c>
      <c r="C122" s="31">
        <v>991</v>
      </c>
      <c r="D122" t="s">
        <v>15451</v>
      </c>
    </row>
    <row r="123" spans="1:4" x14ac:dyDescent="0.25">
      <c r="A123" s="31">
        <v>3050230</v>
      </c>
      <c r="B123" t="s">
        <v>5329</v>
      </c>
      <c r="C123" s="31">
        <v>991</v>
      </c>
      <c r="D123" t="s">
        <v>15451</v>
      </c>
    </row>
    <row r="124" spans="1:4" x14ac:dyDescent="0.25">
      <c r="A124" s="31">
        <v>3050231</v>
      </c>
      <c r="B124" t="s">
        <v>2079</v>
      </c>
      <c r="C124" s="31">
        <v>991</v>
      </c>
      <c r="D124" t="s">
        <v>15451</v>
      </c>
    </row>
    <row r="125" spans="1:4" x14ac:dyDescent="0.25">
      <c r="A125" s="31">
        <v>3060109</v>
      </c>
      <c r="B125" t="s">
        <v>5344</v>
      </c>
      <c r="C125" s="31">
        <v>991</v>
      </c>
      <c r="D125" t="s">
        <v>15451</v>
      </c>
    </row>
    <row r="126" spans="1:4" x14ac:dyDescent="0.25">
      <c r="A126" s="31">
        <v>3060110</v>
      </c>
      <c r="B126" t="s">
        <v>5346</v>
      </c>
      <c r="C126" s="31">
        <v>991</v>
      </c>
      <c r="D126" t="s">
        <v>15451</v>
      </c>
    </row>
    <row r="127" spans="1:4" x14ac:dyDescent="0.25">
      <c r="A127" s="31">
        <v>3060111</v>
      </c>
      <c r="B127" t="s">
        <v>5348</v>
      </c>
      <c r="C127" s="31">
        <v>991</v>
      </c>
      <c r="D127" t="s">
        <v>15451</v>
      </c>
    </row>
    <row r="128" spans="1:4" x14ac:dyDescent="0.25">
      <c r="A128" s="31">
        <v>3060112</v>
      </c>
      <c r="B128" t="s">
        <v>5350</v>
      </c>
      <c r="C128" s="31">
        <v>991</v>
      </c>
      <c r="D128" t="s">
        <v>15451</v>
      </c>
    </row>
    <row r="129" spans="1:4" x14ac:dyDescent="0.25">
      <c r="A129" s="31">
        <v>3060114</v>
      </c>
      <c r="B129" t="s">
        <v>5354</v>
      </c>
      <c r="C129" s="31">
        <v>991</v>
      </c>
      <c r="D129" t="s">
        <v>15451</v>
      </c>
    </row>
    <row r="130" spans="1:4" x14ac:dyDescent="0.25">
      <c r="A130" s="31">
        <v>3060117</v>
      </c>
      <c r="B130" t="s">
        <v>5357</v>
      </c>
      <c r="C130" s="31">
        <v>991</v>
      </c>
      <c r="D130" t="s">
        <v>15451</v>
      </c>
    </row>
    <row r="131" spans="1:4" x14ac:dyDescent="0.25">
      <c r="A131" s="31">
        <v>3060118</v>
      </c>
      <c r="B131" t="s">
        <v>5358</v>
      </c>
      <c r="C131" s="31">
        <v>991</v>
      </c>
      <c r="D131" t="s">
        <v>15451</v>
      </c>
    </row>
    <row r="132" spans="1:4" x14ac:dyDescent="0.25">
      <c r="A132" s="31">
        <v>3060119</v>
      </c>
      <c r="B132" t="s">
        <v>5360</v>
      </c>
      <c r="C132" s="31">
        <v>991</v>
      </c>
      <c r="D132" t="s">
        <v>15451</v>
      </c>
    </row>
    <row r="133" spans="1:4" x14ac:dyDescent="0.25">
      <c r="A133" s="31">
        <v>3060121</v>
      </c>
      <c r="B133" t="s">
        <v>5364</v>
      </c>
      <c r="C133" s="31">
        <v>991</v>
      </c>
      <c r="D133" t="s">
        <v>15451</v>
      </c>
    </row>
    <row r="134" spans="1:4" x14ac:dyDescent="0.25">
      <c r="A134" s="31">
        <v>3060123</v>
      </c>
      <c r="B134" t="s">
        <v>5366</v>
      </c>
      <c r="C134" s="31">
        <v>991</v>
      </c>
      <c r="D134" t="s">
        <v>15451</v>
      </c>
    </row>
    <row r="135" spans="1:4" x14ac:dyDescent="0.25">
      <c r="A135" s="31">
        <v>3060124</v>
      </c>
      <c r="B135" t="s">
        <v>5368</v>
      </c>
      <c r="C135" s="31">
        <v>991</v>
      </c>
      <c r="D135" t="s">
        <v>15451</v>
      </c>
    </row>
    <row r="136" spans="1:4" x14ac:dyDescent="0.25">
      <c r="A136" s="31">
        <v>3060129</v>
      </c>
      <c r="B136" t="s">
        <v>5376</v>
      </c>
      <c r="C136" s="31">
        <v>991</v>
      </c>
      <c r="D136" t="s">
        <v>15451</v>
      </c>
    </row>
    <row r="137" spans="1:4" x14ac:dyDescent="0.25">
      <c r="A137" s="31">
        <v>3060130</v>
      </c>
      <c r="B137" t="s">
        <v>5377</v>
      </c>
      <c r="C137" s="31">
        <v>991</v>
      </c>
      <c r="D137" t="s">
        <v>15451</v>
      </c>
    </row>
    <row r="138" spans="1:4" x14ac:dyDescent="0.25">
      <c r="A138" s="31">
        <v>3060131</v>
      </c>
      <c r="B138" t="s">
        <v>5379</v>
      </c>
      <c r="C138" s="31">
        <v>991</v>
      </c>
      <c r="D138" t="s">
        <v>15451</v>
      </c>
    </row>
    <row r="139" spans="1:4" x14ac:dyDescent="0.25">
      <c r="A139" s="31">
        <v>3060205</v>
      </c>
      <c r="B139" t="s">
        <v>5384</v>
      </c>
      <c r="C139" s="31">
        <v>991</v>
      </c>
      <c r="D139" t="s">
        <v>15451</v>
      </c>
    </row>
    <row r="140" spans="1:4" x14ac:dyDescent="0.25">
      <c r="A140" s="31">
        <v>3060206</v>
      </c>
      <c r="B140" t="s">
        <v>5385</v>
      </c>
      <c r="C140" s="31">
        <v>991</v>
      </c>
      <c r="D140" t="s">
        <v>15451</v>
      </c>
    </row>
    <row r="141" spans="1:4" x14ac:dyDescent="0.25">
      <c r="A141" s="31">
        <v>3060216</v>
      </c>
      <c r="B141" t="s">
        <v>5397</v>
      </c>
      <c r="C141" s="31">
        <v>991</v>
      </c>
      <c r="D141" t="s">
        <v>15451</v>
      </c>
    </row>
    <row r="142" spans="1:4" x14ac:dyDescent="0.25">
      <c r="A142" s="31">
        <v>3060234</v>
      </c>
      <c r="B142" t="s">
        <v>5423</v>
      </c>
      <c r="C142" s="31">
        <v>991</v>
      </c>
      <c r="D142" t="s">
        <v>15451</v>
      </c>
    </row>
    <row r="143" spans="1:4" x14ac:dyDescent="0.25">
      <c r="A143" s="31">
        <v>3060235</v>
      </c>
      <c r="B143" t="s">
        <v>5424</v>
      </c>
      <c r="C143" s="31">
        <v>991</v>
      </c>
      <c r="D143" t="s">
        <v>15451</v>
      </c>
    </row>
    <row r="144" spans="1:4" x14ac:dyDescent="0.25">
      <c r="A144" s="31">
        <v>3070510</v>
      </c>
      <c r="B144" t="s">
        <v>5513</v>
      </c>
      <c r="C144" s="31">
        <v>991</v>
      </c>
      <c r="D144" t="s">
        <v>15451</v>
      </c>
    </row>
    <row r="145" spans="1:4" x14ac:dyDescent="0.25">
      <c r="A145" s="31">
        <v>3070601</v>
      </c>
      <c r="B145" t="s">
        <v>5515</v>
      </c>
      <c r="C145" s="31">
        <v>991</v>
      </c>
      <c r="D145" t="s">
        <v>15451</v>
      </c>
    </row>
    <row r="146" spans="1:4" x14ac:dyDescent="0.25">
      <c r="A146" s="31">
        <v>3070602</v>
      </c>
      <c r="B146" t="s">
        <v>5517</v>
      </c>
      <c r="C146" s="31">
        <v>991</v>
      </c>
      <c r="D146" t="s">
        <v>15451</v>
      </c>
    </row>
    <row r="147" spans="1:4" x14ac:dyDescent="0.25">
      <c r="A147" s="31">
        <v>3070603</v>
      </c>
      <c r="B147" t="s">
        <v>5519</v>
      </c>
      <c r="C147" s="31">
        <v>991</v>
      </c>
      <c r="D147" t="s">
        <v>15451</v>
      </c>
    </row>
    <row r="148" spans="1:4" x14ac:dyDescent="0.25">
      <c r="A148" s="31">
        <v>3071006</v>
      </c>
      <c r="B148" t="s">
        <v>5551</v>
      </c>
      <c r="C148" s="31">
        <v>991</v>
      </c>
      <c r="D148" t="s">
        <v>15451</v>
      </c>
    </row>
    <row r="149" spans="1:4" x14ac:dyDescent="0.25">
      <c r="A149" s="31">
        <v>3071101</v>
      </c>
      <c r="B149" t="s">
        <v>5553</v>
      </c>
      <c r="C149" s="31">
        <v>991</v>
      </c>
      <c r="D149" t="s">
        <v>15451</v>
      </c>
    </row>
    <row r="150" spans="1:4" x14ac:dyDescent="0.25">
      <c r="A150" s="31">
        <v>3071102</v>
      </c>
      <c r="B150" t="s">
        <v>5554</v>
      </c>
      <c r="C150" s="31">
        <v>991</v>
      </c>
      <c r="D150" t="s">
        <v>15451</v>
      </c>
    </row>
    <row r="151" spans="1:4" x14ac:dyDescent="0.25">
      <c r="A151" s="31">
        <v>3071103</v>
      </c>
      <c r="B151" t="s">
        <v>5555</v>
      </c>
      <c r="C151" s="31">
        <v>991</v>
      </c>
      <c r="D151" t="s">
        <v>15451</v>
      </c>
    </row>
    <row r="152" spans="1:4" x14ac:dyDescent="0.25">
      <c r="A152" s="31">
        <v>3071201</v>
      </c>
      <c r="B152" t="s">
        <v>5556</v>
      </c>
      <c r="C152" s="31">
        <v>991</v>
      </c>
      <c r="D152" t="s">
        <v>15451</v>
      </c>
    </row>
    <row r="153" spans="1:4" x14ac:dyDescent="0.25">
      <c r="A153" s="31">
        <v>3071202</v>
      </c>
      <c r="B153" t="s">
        <v>5557</v>
      </c>
      <c r="C153" s="31">
        <v>991</v>
      </c>
      <c r="D153" t="s">
        <v>15451</v>
      </c>
    </row>
    <row r="154" spans="1:4" x14ac:dyDescent="0.25">
      <c r="A154" s="31">
        <v>3071203</v>
      </c>
      <c r="B154" t="s">
        <v>5558</v>
      </c>
      <c r="C154" s="31">
        <v>991</v>
      </c>
      <c r="D154" t="s">
        <v>15451</v>
      </c>
    </row>
    <row r="155" spans="1:4" x14ac:dyDescent="0.25">
      <c r="A155" s="31">
        <v>3071204</v>
      </c>
      <c r="B155" t="s">
        <v>5559</v>
      </c>
      <c r="C155" s="31">
        <v>991</v>
      </c>
      <c r="D155" t="s">
        <v>15451</v>
      </c>
    </row>
    <row r="156" spans="1:4" x14ac:dyDescent="0.25">
      <c r="A156" s="31">
        <v>3071205</v>
      </c>
      <c r="B156" t="s">
        <v>5560</v>
      </c>
      <c r="C156" s="31">
        <v>991</v>
      </c>
      <c r="D156" t="s">
        <v>15451</v>
      </c>
    </row>
    <row r="157" spans="1:4" x14ac:dyDescent="0.25">
      <c r="A157" s="31">
        <v>3071206</v>
      </c>
      <c r="B157" t="s">
        <v>5561</v>
      </c>
      <c r="C157" s="31">
        <v>991</v>
      </c>
      <c r="D157" t="s">
        <v>15451</v>
      </c>
    </row>
    <row r="158" spans="1:4" x14ac:dyDescent="0.25">
      <c r="A158" s="31">
        <v>3071207</v>
      </c>
      <c r="B158" t="s">
        <v>5562</v>
      </c>
      <c r="C158" s="31">
        <v>991</v>
      </c>
      <c r="D158" t="s">
        <v>15451</v>
      </c>
    </row>
    <row r="159" spans="1:4" x14ac:dyDescent="0.25">
      <c r="A159" s="31">
        <v>3071208</v>
      </c>
      <c r="B159" t="s">
        <v>5563</v>
      </c>
      <c r="C159" s="31">
        <v>991</v>
      </c>
      <c r="D159" t="s">
        <v>15451</v>
      </c>
    </row>
    <row r="160" spans="1:4" x14ac:dyDescent="0.25">
      <c r="A160" s="31">
        <v>3071209</v>
      </c>
      <c r="B160" t="s">
        <v>5564</v>
      </c>
      <c r="C160" s="31">
        <v>991</v>
      </c>
      <c r="D160" t="s">
        <v>15451</v>
      </c>
    </row>
    <row r="161" spans="1:4" x14ac:dyDescent="0.25">
      <c r="A161" s="31">
        <v>3071210</v>
      </c>
      <c r="B161" t="s">
        <v>5565</v>
      </c>
      <c r="C161" s="31">
        <v>991</v>
      </c>
      <c r="D161" t="s">
        <v>15451</v>
      </c>
    </row>
    <row r="162" spans="1:4" x14ac:dyDescent="0.25">
      <c r="A162" s="31">
        <v>3071211</v>
      </c>
      <c r="B162" t="s">
        <v>5566</v>
      </c>
      <c r="C162" s="31">
        <v>991</v>
      </c>
      <c r="D162" t="s">
        <v>15451</v>
      </c>
    </row>
    <row r="163" spans="1:4" x14ac:dyDescent="0.25">
      <c r="A163" s="31">
        <v>3071212</v>
      </c>
      <c r="B163" t="s">
        <v>5567</v>
      </c>
      <c r="C163" s="31">
        <v>991</v>
      </c>
      <c r="D163" t="s">
        <v>15451</v>
      </c>
    </row>
    <row r="164" spans="1:4" x14ac:dyDescent="0.25">
      <c r="A164" s="31">
        <v>3071213</v>
      </c>
      <c r="B164" t="s">
        <v>5568</v>
      </c>
      <c r="C164" s="31">
        <v>991</v>
      </c>
      <c r="D164" t="s">
        <v>15451</v>
      </c>
    </row>
    <row r="165" spans="1:4" x14ac:dyDescent="0.25">
      <c r="A165" s="31">
        <v>3071214</v>
      </c>
      <c r="B165" t="s">
        <v>5569</v>
      </c>
      <c r="C165" s="31">
        <v>991</v>
      </c>
      <c r="D165" t="s">
        <v>15451</v>
      </c>
    </row>
    <row r="166" spans="1:4" x14ac:dyDescent="0.25">
      <c r="A166" s="31">
        <v>3071306</v>
      </c>
      <c r="B166" t="s">
        <v>5575</v>
      </c>
      <c r="C166" s="31">
        <v>991</v>
      </c>
      <c r="D166" t="s">
        <v>15451</v>
      </c>
    </row>
    <row r="167" spans="1:4" x14ac:dyDescent="0.25">
      <c r="A167" s="31">
        <v>3071307</v>
      </c>
      <c r="B167" t="s">
        <v>5576</v>
      </c>
      <c r="C167" s="31">
        <v>991</v>
      </c>
      <c r="D167" t="s">
        <v>15451</v>
      </c>
    </row>
    <row r="168" spans="1:4" x14ac:dyDescent="0.25">
      <c r="A168" s="31">
        <v>3071313</v>
      </c>
      <c r="B168" t="s">
        <v>101</v>
      </c>
      <c r="C168" s="31">
        <v>991</v>
      </c>
      <c r="D168" t="s">
        <v>15451</v>
      </c>
    </row>
    <row r="169" spans="1:4" x14ac:dyDescent="0.25">
      <c r="A169" s="31">
        <v>3071314</v>
      </c>
      <c r="B169" t="s">
        <v>102</v>
      </c>
      <c r="C169" s="31">
        <v>991</v>
      </c>
      <c r="D169" t="s">
        <v>15451</v>
      </c>
    </row>
    <row r="170" spans="1:4" x14ac:dyDescent="0.25">
      <c r="A170" s="31">
        <v>3071315</v>
      </c>
      <c r="B170" t="s">
        <v>5585</v>
      </c>
      <c r="C170" s="31">
        <v>991</v>
      </c>
      <c r="D170" t="s">
        <v>15451</v>
      </c>
    </row>
    <row r="171" spans="1:4" x14ac:dyDescent="0.25">
      <c r="A171" s="31">
        <v>3071401</v>
      </c>
      <c r="B171" t="s">
        <v>5587</v>
      </c>
      <c r="C171" s="31">
        <v>991</v>
      </c>
      <c r="D171" t="s">
        <v>15451</v>
      </c>
    </row>
    <row r="172" spans="1:4" x14ac:dyDescent="0.25">
      <c r="A172" s="31">
        <v>3071402</v>
      </c>
      <c r="B172" t="s">
        <v>5589</v>
      </c>
      <c r="C172" s="31">
        <v>991</v>
      </c>
      <c r="D172" t="s">
        <v>15451</v>
      </c>
    </row>
    <row r="173" spans="1:4" x14ac:dyDescent="0.25">
      <c r="A173" s="31">
        <v>3071403</v>
      </c>
      <c r="B173" t="s">
        <v>5590</v>
      </c>
      <c r="C173" s="31">
        <v>991</v>
      </c>
      <c r="D173" t="s">
        <v>15451</v>
      </c>
    </row>
    <row r="174" spans="1:4" x14ac:dyDescent="0.25">
      <c r="A174" s="31">
        <v>3071501</v>
      </c>
      <c r="B174" t="s">
        <v>5593</v>
      </c>
      <c r="C174" s="31">
        <v>991</v>
      </c>
      <c r="D174" t="s">
        <v>15451</v>
      </c>
    </row>
    <row r="175" spans="1:4" x14ac:dyDescent="0.25">
      <c r="A175" s="31">
        <v>3071502</v>
      </c>
      <c r="B175" t="s">
        <v>5595</v>
      </c>
      <c r="C175" s="31">
        <v>991</v>
      </c>
      <c r="D175" t="s">
        <v>15451</v>
      </c>
    </row>
    <row r="176" spans="1:4" x14ac:dyDescent="0.25">
      <c r="A176" s="31">
        <v>3071503</v>
      </c>
      <c r="B176" t="s">
        <v>5597</v>
      </c>
      <c r="C176" s="31">
        <v>991</v>
      </c>
      <c r="D176" t="s">
        <v>15451</v>
      </c>
    </row>
    <row r="177" spans="1:4" x14ac:dyDescent="0.25">
      <c r="A177" s="31">
        <v>3071508</v>
      </c>
      <c r="B177" t="s">
        <v>5601</v>
      </c>
      <c r="C177" s="31">
        <v>991</v>
      </c>
      <c r="D177" t="s">
        <v>15451</v>
      </c>
    </row>
    <row r="178" spans="1:4" x14ac:dyDescent="0.25">
      <c r="A178" s="31">
        <v>3071509</v>
      </c>
      <c r="B178" t="s">
        <v>5602</v>
      </c>
      <c r="C178" s="31">
        <v>991</v>
      </c>
      <c r="D178" t="s">
        <v>15451</v>
      </c>
    </row>
    <row r="179" spans="1:4" x14ac:dyDescent="0.25">
      <c r="A179" s="31">
        <v>3071510</v>
      </c>
      <c r="B179" t="s">
        <v>5603</v>
      </c>
      <c r="C179" s="31">
        <v>991</v>
      </c>
      <c r="D179" t="s">
        <v>15451</v>
      </c>
    </row>
    <row r="180" spans="1:4" x14ac:dyDescent="0.25">
      <c r="A180" s="31">
        <v>3071511</v>
      </c>
      <c r="B180" t="s">
        <v>5605</v>
      </c>
      <c r="C180" s="31">
        <v>991</v>
      </c>
      <c r="D180" t="s">
        <v>15451</v>
      </c>
    </row>
    <row r="181" spans="1:4" x14ac:dyDescent="0.25">
      <c r="A181" s="31">
        <v>3071512</v>
      </c>
      <c r="B181" t="s">
        <v>5606</v>
      </c>
      <c r="C181" s="31">
        <v>991</v>
      </c>
      <c r="D181" t="s">
        <v>15451</v>
      </c>
    </row>
    <row r="182" spans="1:4" x14ac:dyDescent="0.25">
      <c r="A182" s="31">
        <v>3071513</v>
      </c>
      <c r="B182" t="s">
        <v>5608</v>
      </c>
      <c r="C182" s="31">
        <v>991</v>
      </c>
      <c r="D182" t="s">
        <v>15451</v>
      </c>
    </row>
    <row r="183" spans="1:4" x14ac:dyDescent="0.25">
      <c r="A183" s="31">
        <v>3071514</v>
      </c>
      <c r="B183" t="s">
        <v>5609</v>
      </c>
      <c r="C183" s="31">
        <v>991</v>
      </c>
      <c r="D183" t="s">
        <v>15451</v>
      </c>
    </row>
    <row r="184" spans="1:4" x14ac:dyDescent="0.25">
      <c r="A184" s="31">
        <v>3071515</v>
      </c>
      <c r="B184" t="s">
        <v>5610</v>
      </c>
      <c r="C184" s="31">
        <v>991</v>
      </c>
      <c r="D184" t="s">
        <v>15451</v>
      </c>
    </row>
    <row r="185" spans="1:4" x14ac:dyDescent="0.25">
      <c r="A185" s="31">
        <v>3071516</v>
      </c>
      <c r="B185" t="s">
        <v>5612</v>
      </c>
      <c r="C185" s="31">
        <v>991</v>
      </c>
      <c r="D185" t="s">
        <v>15451</v>
      </c>
    </row>
    <row r="186" spans="1:4" x14ac:dyDescent="0.25">
      <c r="A186" s="31">
        <v>3071517</v>
      </c>
      <c r="B186" t="s">
        <v>5614</v>
      </c>
      <c r="C186" s="31">
        <v>991</v>
      </c>
      <c r="D186" t="s">
        <v>15451</v>
      </c>
    </row>
    <row r="187" spans="1:4" x14ac:dyDescent="0.25">
      <c r="A187" s="31">
        <v>3071519</v>
      </c>
      <c r="B187" t="s">
        <v>5618</v>
      </c>
      <c r="C187" s="31">
        <v>991</v>
      </c>
      <c r="D187" t="s">
        <v>15451</v>
      </c>
    </row>
    <row r="188" spans="1:4" x14ac:dyDescent="0.25">
      <c r="A188" s="31">
        <v>3071522</v>
      </c>
      <c r="B188" t="s">
        <v>5621</v>
      </c>
      <c r="C188" s="31">
        <v>991</v>
      </c>
      <c r="D188" t="s">
        <v>15451</v>
      </c>
    </row>
    <row r="189" spans="1:4" x14ac:dyDescent="0.25">
      <c r="A189" s="31">
        <v>3071525</v>
      </c>
      <c r="B189" t="s">
        <v>5625</v>
      </c>
      <c r="C189" s="31">
        <v>991</v>
      </c>
      <c r="D189" t="s">
        <v>15451</v>
      </c>
    </row>
    <row r="190" spans="1:4" x14ac:dyDescent="0.25">
      <c r="A190" s="31">
        <v>3071526</v>
      </c>
      <c r="B190" t="s">
        <v>5626</v>
      </c>
      <c r="C190" s="31">
        <v>991</v>
      </c>
      <c r="D190" t="s">
        <v>15451</v>
      </c>
    </row>
    <row r="191" spans="1:4" x14ac:dyDescent="0.25">
      <c r="A191" s="31">
        <v>3071528</v>
      </c>
      <c r="B191" t="s">
        <v>5629</v>
      </c>
      <c r="C191" s="31">
        <v>991</v>
      </c>
      <c r="D191" t="s">
        <v>15451</v>
      </c>
    </row>
    <row r="192" spans="1:4" x14ac:dyDescent="0.25">
      <c r="A192" s="31">
        <v>3071531</v>
      </c>
      <c r="B192" t="s">
        <v>5632</v>
      </c>
      <c r="C192" s="31">
        <v>991</v>
      </c>
      <c r="D192" t="s">
        <v>15451</v>
      </c>
    </row>
    <row r="193" spans="1:4" x14ac:dyDescent="0.25">
      <c r="A193" s="31">
        <v>3071533</v>
      </c>
      <c r="B193" t="s">
        <v>5636</v>
      </c>
      <c r="C193" s="31">
        <v>991</v>
      </c>
      <c r="D193" t="s">
        <v>15451</v>
      </c>
    </row>
    <row r="194" spans="1:4" x14ac:dyDescent="0.25">
      <c r="A194" s="31">
        <v>3071538</v>
      </c>
      <c r="B194" t="s">
        <v>5644</v>
      </c>
      <c r="C194" s="31">
        <v>991</v>
      </c>
      <c r="D194" t="s">
        <v>15451</v>
      </c>
    </row>
    <row r="195" spans="1:4" x14ac:dyDescent="0.25">
      <c r="A195" s="31">
        <v>3071539</v>
      </c>
      <c r="B195" t="s">
        <v>5646</v>
      </c>
      <c r="C195" s="31">
        <v>991</v>
      </c>
      <c r="D195" t="s">
        <v>15451</v>
      </c>
    </row>
    <row r="196" spans="1:4" x14ac:dyDescent="0.25">
      <c r="A196" s="31">
        <v>3071540</v>
      </c>
      <c r="B196" t="s">
        <v>5647</v>
      </c>
      <c r="C196" s="31">
        <v>991</v>
      </c>
      <c r="D196" t="s">
        <v>15451</v>
      </c>
    </row>
    <row r="197" spans="1:4" x14ac:dyDescent="0.25">
      <c r="A197" s="31">
        <v>3071542</v>
      </c>
      <c r="B197" t="s">
        <v>5649</v>
      </c>
      <c r="C197" s="31">
        <v>991</v>
      </c>
      <c r="D197" t="s">
        <v>15451</v>
      </c>
    </row>
    <row r="198" spans="1:4" x14ac:dyDescent="0.25">
      <c r="A198" s="31">
        <v>3071706</v>
      </c>
      <c r="B198" t="s">
        <v>5659</v>
      </c>
      <c r="C198" s="31">
        <v>991</v>
      </c>
      <c r="D198" t="s">
        <v>15451</v>
      </c>
    </row>
    <row r="199" spans="1:4" x14ac:dyDescent="0.25">
      <c r="A199" s="31">
        <v>3071708</v>
      </c>
      <c r="B199" t="s">
        <v>5662</v>
      </c>
      <c r="C199" s="31">
        <v>991</v>
      </c>
      <c r="D199" t="s">
        <v>15451</v>
      </c>
    </row>
    <row r="200" spans="1:4" x14ac:dyDescent="0.25">
      <c r="A200" s="31">
        <v>3071709</v>
      </c>
      <c r="B200" t="s">
        <v>5664</v>
      </c>
      <c r="C200" s="31">
        <v>991</v>
      </c>
      <c r="D200" t="s">
        <v>15451</v>
      </c>
    </row>
    <row r="201" spans="1:4" x14ac:dyDescent="0.25">
      <c r="A201" s="31">
        <v>3071710</v>
      </c>
      <c r="B201" t="s">
        <v>5666</v>
      </c>
      <c r="C201" s="31">
        <v>991</v>
      </c>
      <c r="D201" t="s">
        <v>15451</v>
      </c>
    </row>
    <row r="202" spans="1:4" x14ac:dyDescent="0.25">
      <c r="A202" s="31">
        <v>3071717</v>
      </c>
      <c r="B202" t="s">
        <v>5679</v>
      </c>
      <c r="C202" s="31">
        <v>991</v>
      </c>
      <c r="D202" t="s">
        <v>15451</v>
      </c>
    </row>
    <row r="203" spans="1:4" x14ac:dyDescent="0.25">
      <c r="A203" s="31">
        <v>3071801</v>
      </c>
      <c r="B203" t="s">
        <v>5681</v>
      </c>
      <c r="C203" s="31">
        <v>991</v>
      </c>
      <c r="D203" t="s">
        <v>15451</v>
      </c>
    </row>
    <row r="204" spans="1:4" x14ac:dyDescent="0.25">
      <c r="A204" s="31">
        <v>3071804</v>
      </c>
      <c r="B204" t="s">
        <v>5685</v>
      </c>
      <c r="C204" s="31">
        <v>991</v>
      </c>
      <c r="D204" t="s">
        <v>15451</v>
      </c>
    </row>
    <row r="205" spans="1:4" x14ac:dyDescent="0.25">
      <c r="A205" s="31">
        <v>3071805</v>
      </c>
      <c r="B205" t="s">
        <v>5687</v>
      </c>
      <c r="C205" s="31">
        <v>991</v>
      </c>
      <c r="D205" t="s">
        <v>15451</v>
      </c>
    </row>
    <row r="206" spans="1:4" x14ac:dyDescent="0.25">
      <c r="A206" s="31">
        <v>3071806</v>
      </c>
      <c r="B206" t="s">
        <v>5689</v>
      </c>
      <c r="C206" s="31">
        <v>991</v>
      </c>
      <c r="D206" t="s">
        <v>15451</v>
      </c>
    </row>
    <row r="207" spans="1:4" x14ac:dyDescent="0.25">
      <c r="A207" s="31">
        <v>3071807</v>
      </c>
      <c r="B207" t="s">
        <v>5690</v>
      </c>
      <c r="C207" s="31">
        <v>991</v>
      </c>
      <c r="D207" t="s">
        <v>15451</v>
      </c>
    </row>
    <row r="208" spans="1:4" x14ac:dyDescent="0.25">
      <c r="A208" s="31">
        <v>3071810</v>
      </c>
      <c r="B208" t="s">
        <v>5695</v>
      </c>
      <c r="C208" s="31">
        <v>991</v>
      </c>
      <c r="D208" t="s">
        <v>15451</v>
      </c>
    </row>
    <row r="209" spans="1:4" x14ac:dyDescent="0.25">
      <c r="A209" s="31">
        <v>3071906</v>
      </c>
      <c r="B209" t="s">
        <v>5701</v>
      </c>
      <c r="C209" s="31">
        <v>991</v>
      </c>
      <c r="D209" t="s">
        <v>15451</v>
      </c>
    </row>
    <row r="210" spans="1:4" x14ac:dyDescent="0.25">
      <c r="A210" s="31">
        <v>3071907</v>
      </c>
      <c r="B210" t="s">
        <v>5703</v>
      </c>
      <c r="C210" s="31">
        <v>991</v>
      </c>
      <c r="D210" t="s">
        <v>15451</v>
      </c>
    </row>
    <row r="211" spans="1:4" x14ac:dyDescent="0.25">
      <c r="A211" s="31">
        <v>3071908</v>
      </c>
      <c r="B211" t="s">
        <v>5704</v>
      </c>
      <c r="C211" s="31">
        <v>991</v>
      </c>
      <c r="D211" t="s">
        <v>15451</v>
      </c>
    </row>
    <row r="212" spans="1:4" x14ac:dyDescent="0.25">
      <c r="A212" s="31">
        <v>3071909</v>
      </c>
      <c r="B212" t="s">
        <v>5706</v>
      </c>
      <c r="C212" s="31">
        <v>991</v>
      </c>
      <c r="D212" t="s">
        <v>15451</v>
      </c>
    </row>
    <row r="213" spans="1:4" x14ac:dyDescent="0.25">
      <c r="A213" s="31">
        <v>3071910</v>
      </c>
      <c r="B213" t="s">
        <v>5707</v>
      </c>
      <c r="C213" s="31">
        <v>991</v>
      </c>
      <c r="D213" t="s">
        <v>15451</v>
      </c>
    </row>
    <row r="214" spans="1:4" x14ac:dyDescent="0.25">
      <c r="A214" s="31">
        <v>3071911</v>
      </c>
      <c r="B214" t="s">
        <v>5708</v>
      </c>
      <c r="C214" s="31">
        <v>991</v>
      </c>
      <c r="D214" t="s">
        <v>15451</v>
      </c>
    </row>
    <row r="215" spans="1:4" x14ac:dyDescent="0.25">
      <c r="A215" s="31">
        <v>3072003</v>
      </c>
      <c r="B215" t="s">
        <v>5716</v>
      </c>
      <c r="C215" s="31">
        <v>991</v>
      </c>
      <c r="D215" t="s">
        <v>15451</v>
      </c>
    </row>
    <row r="216" spans="1:4" x14ac:dyDescent="0.25">
      <c r="A216" s="31">
        <v>3072008</v>
      </c>
      <c r="B216" t="s">
        <v>5725</v>
      </c>
      <c r="C216" s="31">
        <v>991</v>
      </c>
      <c r="D216" t="s">
        <v>15451</v>
      </c>
    </row>
    <row r="217" spans="1:4" x14ac:dyDescent="0.25">
      <c r="A217" s="31">
        <v>3072009</v>
      </c>
      <c r="B217" t="s">
        <v>5726</v>
      </c>
      <c r="C217" s="31">
        <v>991</v>
      </c>
      <c r="D217" t="s">
        <v>15451</v>
      </c>
    </row>
    <row r="218" spans="1:4" x14ac:dyDescent="0.25">
      <c r="A218" s="31">
        <v>3072010</v>
      </c>
      <c r="B218" t="s">
        <v>5726</v>
      </c>
      <c r="C218" s="31">
        <v>991</v>
      </c>
      <c r="D218" t="s">
        <v>15451</v>
      </c>
    </row>
    <row r="219" spans="1:4" x14ac:dyDescent="0.25">
      <c r="A219" s="31">
        <v>3072011</v>
      </c>
      <c r="B219" t="s">
        <v>5729</v>
      </c>
      <c r="C219" s="31">
        <v>991</v>
      </c>
      <c r="D219" t="s">
        <v>15451</v>
      </c>
    </row>
    <row r="220" spans="1:4" x14ac:dyDescent="0.25">
      <c r="A220" s="31">
        <v>3072017</v>
      </c>
      <c r="B220" t="s">
        <v>5740</v>
      </c>
      <c r="C220" s="31">
        <v>991</v>
      </c>
      <c r="D220" t="s">
        <v>15451</v>
      </c>
    </row>
    <row r="221" spans="1:4" x14ac:dyDescent="0.25">
      <c r="A221" s="31">
        <v>3072111</v>
      </c>
      <c r="B221" t="s">
        <v>5754</v>
      </c>
      <c r="C221" s="31">
        <v>991</v>
      </c>
      <c r="D221" t="s">
        <v>15451</v>
      </c>
    </row>
    <row r="222" spans="1:4" x14ac:dyDescent="0.25">
      <c r="A222" s="31">
        <v>3072113</v>
      </c>
      <c r="B222" t="s">
        <v>5756</v>
      </c>
      <c r="C222" s="31">
        <v>991</v>
      </c>
      <c r="D222" t="s">
        <v>15451</v>
      </c>
    </row>
    <row r="223" spans="1:4" x14ac:dyDescent="0.25">
      <c r="A223" s="31">
        <v>3072114</v>
      </c>
      <c r="B223" t="s">
        <v>5757</v>
      </c>
      <c r="C223" s="31">
        <v>991</v>
      </c>
      <c r="D223" t="s">
        <v>15451</v>
      </c>
    </row>
    <row r="224" spans="1:4" x14ac:dyDescent="0.25">
      <c r="A224" s="31">
        <v>3072115</v>
      </c>
      <c r="B224" t="s">
        <v>5758</v>
      </c>
      <c r="C224" s="31">
        <v>991</v>
      </c>
      <c r="D224" t="s">
        <v>15451</v>
      </c>
    </row>
    <row r="225" spans="1:4" x14ac:dyDescent="0.25">
      <c r="A225" s="31">
        <v>3072116</v>
      </c>
      <c r="B225" t="s">
        <v>5759</v>
      </c>
      <c r="C225" s="31">
        <v>991</v>
      </c>
      <c r="D225" t="s">
        <v>15451</v>
      </c>
    </row>
    <row r="226" spans="1:4" x14ac:dyDescent="0.25">
      <c r="A226" s="31">
        <v>3072117</v>
      </c>
      <c r="B226" t="s">
        <v>5760</v>
      </c>
      <c r="C226" s="31">
        <v>991</v>
      </c>
      <c r="D226" t="s">
        <v>15451</v>
      </c>
    </row>
    <row r="227" spans="1:4" x14ac:dyDescent="0.25">
      <c r="A227" s="31">
        <v>3072118</v>
      </c>
      <c r="B227" t="s">
        <v>5761</v>
      </c>
      <c r="C227" s="31">
        <v>991</v>
      </c>
      <c r="D227" t="s">
        <v>15451</v>
      </c>
    </row>
    <row r="228" spans="1:4" x14ac:dyDescent="0.25">
      <c r="A228" s="31">
        <v>3072119</v>
      </c>
      <c r="B228" t="s">
        <v>5763</v>
      </c>
      <c r="C228" s="31">
        <v>991</v>
      </c>
      <c r="D228" t="s">
        <v>15451</v>
      </c>
    </row>
    <row r="229" spans="1:4" x14ac:dyDescent="0.25">
      <c r="A229" s="31">
        <v>3072120</v>
      </c>
      <c r="B229" t="s">
        <v>5765</v>
      </c>
      <c r="C229" s="31">
        <v>991</v>
      </c>
      <c r="D229" t="s">
        <v>15451</v>
      </c>
    </row>
    <row r="230" spans="1:4" x14ac:dyDescent="0.25">
      <c r="A230" s="31">
        <v>3072123</v>
      </c>
      <c r="B230" t="s">
        <v>5768</v>
      </c>
      <c r="C230" s="31">
        <v>991</v>
      </c>
      <c r="D230" t="s">
        <v>15451</v>
      </c>
    </row>
    <row r="231" spans="1:4" x14ac:dyDescent="0.25">
      <c r="A231" s="31">
        <v>3072124</v>
      </c>
      <c r="B231" t="s">
        <v>5769</v>
      </c>
      <c r="C231" s="31">
        <v>991</v>
      </c>
      <c r="D231" t="s">
        <v>15451</v>
      </c>
    </row>
    <row r="232" spans="1:4" x14ac:dyDescent="0.25">
      <c r="A232" s="31">
        <v>3072201</v>
      </c>
      <c r="B232" t="s">
        <v>5771</v>
      </c>
      <c r="C232" s="31">
        <v>991</v>
      </c>
      <c r="D232" t="s">
        <v>15451</v>
      </c>
    </row>
    <row r="233" spans="1:4" x14ac:dyDescent="0.25">
      <c r="A233" s="31">
        <v>3072203</v>
      </c>
      <c r="B233" t="s">
        <v>5773</v>
      </c>
      <c r="C233" s="31">
        <v>991</v>
      </c>
      <c r="D233" t="s">
        <v>15451</v>
      </c>
    </row>
    <row r="234" spans="1:4" x14ac:dyDescent="0.25">
      <c r="A234" s="31">
        <v>3072206</v>
      </c>
      <c r="B234" t="s">
        <v>5777</v>
      </c>
      <c r="C234" s="31">
        <v>991</v>
      </c>
      <c r="D234" t="s">
        <v>15451</v>
      </c>
    </row>
    <row r="235" spans="1:4" x14ac:dyDescent="0.25">
      <c r="A235" s="31">
        <v>3072234</v>
      </c>
      <c r="B235" t="s">
        <v>5812</v>
      </c>
      <c r="C235" s="31">
        <v>991</v>
      </c>
      <c r="D235" t="s">
        <v>15451</v>
      </c>
    </row>
    <row r="236" spans="1:4" x14ac:dyDescent="0.25">
      <c r="A236" s="31">
        <v>3072235</v>
      </c>
      <c r="B236" t="s">
        <v>5813</v>
      </c>
      <c r="C236" s="31">
        <v>991</v>
      </c>
      <c r="D236" t="s">
        <v>15451</v>
      </c>
    </row>
    <row r="237" spans="1:4" x14ac:dyDescent="0.25">
      <c r="A237" s="31">
        <v>3072236</v>
      </c>
      <c r="B237" t="s">
        <v>5814</v>
      </c>
      <c r="C237" s="31">
        <v>991</v>
      </c>
      <c r="D237" t="s">
        <v>15451</v>
      </c>
    </row>
    <row r="238" spans="1:4" x14ac:dyDescent="0.25">
      <c r="A238" s="31">
        <v>3072237</v>
      </c>
      <c r="B238" t="s">
        <v>5815</v>
      </c>
      <c r="C238" s="31">
        <v>991</v>
      </c>
      <c r="D238" t="s">
        <v>15451</v>
      </c>
    </row>
    <row r="239" spans="1:4" x14ac:dyDescent="0.25">
      <c r="A239" s="31">
        <v>3072238</v>
      </c>
      <c r="B239" t="s">
        <v>5816</v>
      </c>
      <c r="C239" s="31">
        <v>991</v>
      </c>
      <c r="D239" t="s">
        <v>15451</v>
      </c>
    </row>
    <row r="240" spans="1:4" x14ac:dyDescent="0.25">
      <c r="A240" s="31">
        <v>3072239</v>
      </c>
      <c r="B240" t="s">
        <v>5817</v>
      </c>
      <c r="C240" s="31">
        <v>991</v>
      </c>
      <c r="D240" t="s">
        <v>15451</v>
      </c>
    </row>
    <row r="241" spans="1:4" x14ac:dyDescent="0.25">
      <c r="A241" s="31">
        <v>3072240</v>
      </c>
      <c r="B241" t="s">
        <v>5818</v>
      </c>
      <c r="C241" s="31">
        <v>991</v>
      </c>
      <c r="D241" t="s">
        <v>15451</v>
      </c>
    </row>
    <row r="242" spans="1:4" x14ac:dyDescent="0.25">
      <c r="A242" s="31">
        <v>3072241</v>
      </c>
      <c r="B242" t="s">
        <v>5820</v>
      </c>
      <c r="C242" s="31">
        <v>991</v>
      </c>
      <c r="D242" t="s">
        <v>15451</v>
      </c>
    </row>
    <row r="243" spans="1:4" x14ac:dyDescent="0.25">
      <c r="A243" s="31">
        <v>3072242</v>
      </c>
      <c r="B243" t="s">
        <v>5822</v>
      </c>
      <c r="C243" s="31">
        <v>991</v>
      </c>
      <c r="D243" t="s">
        <v>15451</v>
      </c>
    </row>
    <row r="244" spans="1:4" x14ac:dyDescent="0.25">
      <c r="A244" s="31">
        <v>3072243</v>
      </c>
      <c r="B244" t="s">
        <v>5822</v>
      </c>
      <c r="C244" s="31">
        <v>991</v>
      </c>
      <c r="D244" t="s">
        <v>15451</v>
      </c>
    </row>
    <row r="245" spans="1:4" x14ac:dyDescent="0.25">
      <c r="A245" s="31">
        <v>3072244</v>
      </c>
      <c r="B245" t="s">
        <v>5825</v>
      </c>
      <c r="C245" s="31">
        <v>991</v>
      </c>
      <c r="D245" t="s">
        <v>15451</v>
      </c>
    </row>
    <row r="246" spans="1:4" x14ac:dyDescent="0.25">
      <c r="A246" s="31">
        <v>3072246</v>
      </c>
      <c r="B246" t="s">
        <v>5828</v>
      </c>
      <c r="C246" s="31">
        <v>991</v>
      </c>
      <c r="D246" t="s">
        <v>15451</v>
      </c>
    </row>
    <row r="247" spans="1:4" x14ac:dyDescent="0.25">
      <c r="A247" s="31">
        <v>3072249</v>
      </c>
      <c r="B247" t="s">
        <v>5833</v>
      </c>
      <c r="C247" s="31">
        <v>991</v>
      </c>
      <c r="D247" t="s">
        <v>15451</v>
      </c>
    </row>
    <row r="248" spans="1:4" x14ac:dyDescent="0.25">
      <c r="A248" s="31">
        <v>3072250</v>
      </c>
      <c r="B248" t="s">
        <v>5834</v>
      </c>
      <c r="C248" s="31">
        <v>991</v>
      </c>
      <c r="D248" t="s">
        <v>15451</v>
      </c>
    </row>
    <row r="249" spans="1:4" x14ac:dyDescent="0.25">
      <c r="A249" s="31">
        <v>3072252</v>
      </c>
      <c r="B249" t="s">
        <v>5837</v>
      </c>
      <c r="C249" s="31">
        <v>991</v>
      </c>
      <c r="D249" t="s">
        <v>15451</v>
      </c>
    </row>
    <row r="250" spans="1:4" x14ac:dyDescent="0.25">
      <c r="A250" s="31">
        <v>3072253</v>
      </c>
      <c r="B250" t="s">
        <v>5837</v>
      </c>
      <c r="C250" s="31">
        <v>991</v>
      </c>
      <c r="D250" t="s">
        <v>15451</v>
      </c>
    </row>
    <row r="251" spans="1:4" x14ac:dyDescent="0.25">
      <c r="A251" s="31">
        <v>3072254</v>
      </c>
      <c r="B251" t="s">
        <v>5840</v>
      </c>
      <c r="C251" s="31">
        <v>991</v>
      </c>
      <c r="D251" t="s">
        <v>15451</v>
      </c>
    </row>
    <row r="252" spans="1:4" x14ac:dyDescent="0.25">
      <c r="A252" s="31">
        <v>3072266</v>
      </c>
      <c r="B252" t="s">
        <v>5856</v>
      </c>
      <c r="C252" s="31">
        <v>991</v>
      </c>
      <c r="D252" t="s">
        <v>15451</v>
      </c>
    </row>
    <row r="253" spans="1:4" x14ac:dyDescent="0.25">
      <c r="A253" s="31">
        <v>3072267</v>
      </c>
      <c r="B253" t="s">
        <v>5857</v>
      </c>
      <c r="C253" s="31">
        <v>991</v>
      </c>
      <c r="D253" t="s">
        <v>15451</v>
      </c>
    </row>
    <row r="254" spans="1:4" x14ac:dyDescent="0.25">
      <c r="A254" s="31">
        <v>3072268</v>
      </c>
      <c r="B254" t="s">
        <v>5859</v>
      </c>
      <c r="C254" s="31">
        <v>991</v>
      </c>
      <c r="D254" t="s">
        <v>15451</v>
      </c>
    </row>
    <row r="255" spans="1:4" x14ac:dyDescent="0.25">
      <c r="A255" s="31">
        <v>3072275</v>
      </c>
      <c r="B255" t="s">
        <v>5870</v>
      </c>
      <c r="C255" s="31">
        <v>991</v>
      </c>
      <c r="D255" t="s">
        <v>15451</v>
      </c>
    </row>
    <row r="256" spans="1:4" x14ac:dyDescent="0.25">
      <c r="A256" s="31">
        <v>3072276</v>
      </c>
      <c r="B256" t="s">
        <v>5871</v>
      </c>
      <c r="C256" s="31">
        <v>991</v>
      </c>
      <c r="D256" t="s">
        <v>15451</v>
      </c>
    </row>
    <row r="257" spans="1:4" x14ac:dyDescent="0.25">
      <c r="A257" s="31">
        <v>3072277</v>
      </c>
      <c r="B257" t="s">
        <v>5873</v>
      </c>
      <c r="C257" s="31">
        <v>991</v>
      </c>
      <c r="D257" t="s">
        <v>15451</v>
      </c>
    </row>
    <row r="258" spans="1:4" x14ac:dyDescent="0.25">
      <c r="A258" s="31">
        <v>3072290</v>
      </c>
      <c r="B258" t="s">
        <v>5889</v>
      </c>
      <c r="C258" s="31">
        <v>991</v>
      </c>
      <c r="D258" t="s">
        <v>15451</v>
      </c>
    </row>
    <row r="259" spans="1:4" x14ac:dyDescent="0.25">
      <c r="A259" s="31">
        <v>3072291</v>
      </c>
      <c r="B259" t="s">
        <v>5891</v>
      </c>
      <c r="C259" s="31">
        <v>991</v>
      </c>
      <c r="D259" t="s">
        <v>15451</v>
      </c>
    </row>
    <row r="260" spans="1:4" x14ac:dyDescent="0.25">
      <c r="A260" s="31">
        <v>3072302</v>
      </c>
      <c r="B260" t="s">
        <v>5894</v>
      </c>
      <c r="C260" s="31">
        <v>991</v>
      </c>
      <c r="D260" t="s">
        <v>15451</v>
      </c>
    </row>
    <row r="261" spans="1:4" x14ac:dyDescent="0.25">
      <c r="A261" s="31">
        <v>3072303</v>
      </c>
      <c r="B261" t="s">
        <v>5896</v>
      </c>
      <c r="C261" s="31">
        <v>991</v>
      </c>
      <c r="D261" t="s">
        <v>15451</v>
      </c>
    </row>
    <row r="262" spans="1:4" x14ac:dyDescent="0.25">
      <c r="A262" s="31">
        <v>3072304</v>
      </c>
      <c r="B262" t="s">
        <v>5898</v>
      </c>
      <c r="C262" s="31">
        <v>991</v>
      </c>
      <c r="D262" t="s">
        <v>15451</v>
      </c>
    </row>
    <row r="263" spans="1:4" x14ac:dyDescent="0.25">
      <c r="A263" s="31">
        <v>3072305</v>
      </c>
      <c r="B263" t="s">
        <v>5900</v>
      </c>
      <c r="C263" s="31">
        <v>991</v>
      </c>
      <c r="D263" t="s">
        <v>15451</v>
      </c>
    </row>
    <row r="264" spans="1:4" x14ac:dyDescent="0.25">
      <c r="A264" s="31">
        <v>3072306</v>
      </c>
      <c r="B264" t="s">
        <v>5902</v>
      </c>
      <c r="C264" s="31">
        <v>991</v>
      </c>
      <c r="D264" t="s">
        <v>15451</v>
      </c>
    </row>
    <row r="265" spans="1:4" x14ac:dyDescent="0.25">
      <c r="A265" s="31">
        <v>3072309</v>
      </c>
      <c r="B265" t="s">
        <v>5907</v>
      </c>
      <c r="C265" s="31">
        <v>991</v>
      </c>
      <c r="D265" t="s">
        <v>15451</v>
      </c>
    </row>
    <row r="266" spans="1:4" x14ac:dyDescent="0.25">
      <c r="A266" s="31">
        <v>3072310</v>
      </c>
      <c r="B266" t="s">
        <v>5909</v>
      </c>
      <c r="C266" s="31">
        <v>991</v>
      </c>
      <c r="D266" t="s">
        <v>15451</v>
      </c>
    </row>
    <row r="267" spans="1:4" x14ac:dyDescent="0.25">
      <c r="A267" s="31">
        <v>3072311</v>
      </c>
      <c r="B267" t="s">
        <v>5911</v>
      </c>
      <c r="C267" s="31">
        <v>991</v>
      </c>
      <c r="D267" t="s">
        <v>15451</v>
      </c>
    </row>
    <row r="268" spans="1:4" x14ac:dyDescent="0.25">
      <c r="A268" s="31">
        <v>3072312</v>
      </c>
      <c r="B268" t="s">
        <v>5911</v>
      </c>
      <c r="C268" s="31">
        <v>991</v>
      </c>
      <c r="D268" t="s">
        <v>15451</v>
      </c>
    </row>
    <row r="269" spans="1:4" x14ac:dyDescent="0.25">
      <c r="A269" s="31">
        <v>3072401</v>
      </c>
      <c r="B269" t="s">
        <v>5914</v>
      </c>
      <c r="C269" s="31">
        <v>991</v>
      </c>
      <c r="D269" t="s">
        <v>15451</v>
      </c>
    </row>
    <row r="270" spans="1:4" x14ac:dyDescent="0.25">
      <c r="A270" s="31">
        <v>3072405</v>
      </c>
      <c r="B270" t="s">
        <v>5921</v>
      </c>
      <c r="C270" s="31">
        <v>991</v>
      </c>
      <c r="D270" t="s">
        <v>15451</v>
      </c>
    </row>
    <row r="271" spans="1:4" x14ac:dyDescent="0.25">
      <c r="A271" s="31">
        <v>3072415</v>
      </c>
      <c r="B271" t="s">
        <v>5938</v>
      </c>
      <c r="C271" s="31">
        <v>991</v>
      </c>
      <c r="D271" t="s">
        <v>15451</v>
      </c>
    </row>
    <row r="272" spans="1:4" x14ac:dyDescent="0.25">
      <c r="A272" s="31">
        <v>3072416</v>
      </c>
      <c r="B272" t="s">
        <v>5940</v>
      </c>
      <c r="C272" s="31">
        <v>991</v>
      </c>
      <c r="D272" t="s">
        <v>15451</v>
      </c>
    </row>
    <row r="273" spans="1:4" x14ac:dyDescent="0.25">
      <c r="A273" s="31">
        <v>3072417</v>
      </c>
      <c r="B273" t="s">
        <v>5941</v>
      </c>
      <c r="C273" s="31">
        <v>991</v>
      </c>
      <c r="D273" t="s">
        <v>15451</v>
      </c>
    </row>
    <row r="274" spans="1:4" x14ac:dyDescent="0.25">
      <c r="A274" s="31">
        <v>3072418</v>
      </c>
      <c r="B274" t="s">
        <v>5943</v>
      </c>
      <c r="C274" s="31">
        <v>991</v>
      </c>
      <c r="D274" t="s">
        <v>15451</v>
      </c>
    </row>
    <row r="275" spans="1:4" x14ac:dyDescent="0.25">
      <c r="A275" s="31">
        <v>3072423</v>
      </c>
      <c r="B275" t="s">
        <v>5952</v>
      </c>
      <c r="C275" s="31">
        <v>991</v>
      </c>
      <c r="D275" t="s">
        <v>15451</v>
      </c>
    </row>
    <row r="276" spans="1:4" x14ac:dyDescent="0.25">
      <c r="A276" s="31">
        <v>3072503</v>
      </c>
      <c r="B276" t="s">
        <v>5965</v>
      </c>
      <c r="C276" s="31">
        <v>991</v>
      </c>
      <c r="D276" t="s">
        <v>15451</v>
      </c>
    </row>
    <row r="277" spans="1:4" x14ac:dyDescent="0.25">
      <c r="A277" s="31">
        <v>3072510</v>
      </c>
      <c r="B277" t="s">
        <v>5975</v>
      </c>
      <c r="C277" s="31">
        <v>991</v>
      </c>
      <c r="D277" t="s">
        <v>15451</v>
      </c>
    </row>
    <row r="278" spans="1:4" x14ac:dyDescent="0.25">
      <c r="A278" s="31">
        <v>3072511</v>
      </c>
      <c r="B278" t="s">
        <v>5977</v>
      </c>
      <c r="C278" s="31">
        <v>991</v>
      </c>
      <c r="D278" t="s">
        <v>15451</v>
      </c>
    </row>
    <row r="279" spans="1:4" x14ac:dyDescent="0.25">
      <c r="A279" s="31">
        <v>3072512</v>
      </c>
      <c r="B279" t="s">
        <v>5978</v>
      </c>
      <c r="C279" s="31">
        <v>991</v>
      </c>
      <c r="D279" t="s">
        <v>15451</v>
      </c>
    </row>
    <row r="280" spans="1:4" x14ac:dyDescent="0.25">
      <c r="A280" s="31">
        <v>3072513</v>
      </c>
      <c r="B280" t="s">
        <v>5979</v>
      </c>
      <c r="C280" s="31">
        <v>991</v>
      </c>
      <c r="D280" t="s">
        <v>15451</v>
      </c>
    </row>
    <row r="281" spans="1:4" x14ac:dyDescent="0.25">
      <c r="A281" s="31">
        <v>3072516</v>
      </c>
      <c r="B281" t="s">
        <v>5740</v>
      </c>
      <c r="C281" s="31">
        <v>991</v>
      </c>
      <c r="D281" t="s">
        <v>15451</v>
      </c>
    </row>
    <row r="282" spans="1:4" x14ac:dyDescent="0.25">
      <c r="A282" s="31">
        <v>3072517</v>
      </c>
      <c r="B282" t="s">
        <v>5985</v>
      </c>
      <c r="C282" s="31">
        <v>991</v>
      </c>
      <c r="D282" t="s">
        <v>15451</v>
      </c>
    </row>
    <row r="283" spans="1:4" x14ac:dyDescent="0.25">
      <c r="A283" s="31">
        <v>3072518</v>
      </c>
      <c r="B283" t="s">
        <v>5985</v>
      </c>
      <c r="C283" s="31">
        <v>991</v>
      </c>
      <c r="D283" t="s">
        <v>15451</v>
      </c>
    </row>
    <row r="284" spans="1:4" x14ac:dyDescent="0.25">
      <c r="A284" s="31">
        <v>3072519</v>
      </c>
      <c r="B284" t="s">
        <v>5988</v>
      </c>
      <c r="C284" s="31">
        <v>991</v>
      </c>
      <c r="D284" t="s">
        <v>15451</v>
      </c>
    </row>
    <row r="285" spans="1:4" x14ac:dyDescent="0.25">
      <c r="A285" s="31">
        <v>3072520</v>
      </c>
      <c r="B285" t="s">
        <v>5990</v>
      </c>
      <c r="C285" s="31">
        <v>991</v>
      </c>
      <c r="D285" t="s">
        <v>15451</v>
      </c>
    </row>
    <row r="286" spans="1:4" x14ac:dyDescent="0.25">
      <c r="A286" s="31">
        <v>3072601</v>
      </c>
      <c r="B286" t="s">
        <v>5992</v>
      </c>
      <c r="C286" s="31">
        <v>991</v>
      </c>
      <c r="D286" t="s">
        <v>15451</v>
      </c>
    </row>
    <row r="287" spans="1:4" x14ac:dyDescent="0.25">
      <c r="A287" s="31">
        <v>3072606</v>
      </c>
      <c r="B287" t="s">
        <v>5998</v>
      </c>
      <c r="C287" s="31">
        <v>991</v>
      </c>
      <c r="D287" t="s">
        <v>15451</v>
      </c>
    </row>
    <row r="288" spans="1:4" x14ac:dyDescent="0.25">
      <c r="A288" s="31">
        <v>3072608</v>
      </c>
      <c r="B288" t="s">
        <v>6000</v>
      </c>
      <c r="C288" s="31">
        <v>991</v>
      </c>
      <c r="D288" t="s">
        <v>15451</v>
      </c>
    </row>
    <row r="289" spans="1:4" x14ac:dyDescent="0.25">
      <c r="A289" s="31">
        <v>3072609</v>
      </c>
      <c r="B289" t="s">
        <v>6001</v>
      </c>
      <c r="C289" s="31">
        <v>991</v>
      </c>
      <c r="D289" t="s">
        <v>15451</v>
      </c>
    </row>
    <row r="290" spans="1:4" x14ac:dyDescent="0.25">
      <c r="A290" s="31">
        <v>3072610</v>
      </c>
      <c r="B290" t="s">
        <v>6003</v>
      </c>
      <c r="C290" s="31">
        <v>991</v>
      </c>
      <c r="D290" t="s">
        <v>15451</v>
      </c>
    </row>
    <row r="291" spans="1:4" x14ac:dyDescent="0.25">
      <c r="A291" s="31">
        <v>3072611</v>
      </c>
      <c r="B291" t="s">
        <v>6005</v>
      </c>
      <c r="C291" s="31">
        <v>991</v>
      </c>
      <c r="D291" t="s">
        <v>15451</v>
      </c>
    </row>
    <row r="292" spans="1:4" x14ac:dyDescent="0.25">
      <c r="A292" s="31">
        <v>3072612</v>
      </c>
      <c r="B292" t="s">
        <v>6007</v>
      </c>
      <c r="C292" s="31">
        <v>991</v>
      </c>
      <c r="D292" t="s">
        <v>15451</v>
      </c>
    </row>
    <row r="293" spans="1:4" x14ac:dyDescent="0.25">
      <c r="A293" s="31">
        <v>3072613</v>
      </c>
      <c r="B293" t="s">
        <v>6009</v>
      </c>
      <c r="C293" s="31">
        <v>991</v>
      </c>
      <c r="D293" t="s">
        <v>15451</v>
      </c>
    </row>
    <row r="294" spans="1:4" x14ac:dyDescent="0.25">
      <c r="A294" s="31">
        <v>3072614</v>
      </c>
      <c r="B294" t="s">
        <v>6011</v>
      </c>
      <c r="C294" s="31">
        <v>991</v>
      </c>
      <c r="D294" t="s">
        <v>15451</v>
      </c>
    </row>
    <row r="295" spans="1:4" x14ac:dyDescent="0.25">
      <c r="A295" s="31">
        <v>3072615</v>
      </c>
      <c r="B295" t="s">
        <v>6013</v>
      </c>
      <c r="C295" s="31">
        <v>991</v>
      </c>
      <c r="D295" t="s">
        <v>15451</v>
      </c>
    </row>
    <row r="296" spans="1:4" x14ac:dyDescent="0.25">
      <c r="A296" s="31">
        <v>3072617</v>
      </c>
      <c r="B296" t="s">
        <v>6017</v>
      </c>
      <c r="C296" s="31">
        <v>991</v>
      </c>
      <c r="D296" t="s">
        <v>15451</v>
      </c>
    </row>
    <row r="297" spans="1:4" x14ac:dyDescent="0.25">
      <c r="A297" s="31">
        <v>3072618</v>
      </c>
      <c r="B297" t="s">
        <v>6018</v>
      </c>
      <c r="C297" s="31">
        <v>991</v>
      </c>
      <c r="D297" t="s">
        <v>15451</v>
      </c>
    </row>
    <row r="298" spans="1:4" x14ac:dyDescent="0.25">
      <c r="A298" s="31">
        <v>3072630</v>
      </c>
      <c r="B298" t="s">
        <v>6040</v>
      </c>
      <c r="C298" s="31">
        <v>991</v>
      </c>
      <c r="D298" t="s">
        <v>15451</v>
      </c>
    </row>
    <row r="299" spans="1:4" x14ac:dyDescent="0.25">
      <c r="A299" s="31">
        <v>3072704</v>
      </c>
      <c r="B299" t="s">
        <v>6048</v>
      </c>
      <c r="C299" s="31">
        <v>991</v>
      </c>
      <c r="D299" t="s">
        <v>15451</v>
      </c>
    </row>
    <row r="300" spans="1:4" x14ac:dyDescent="0.25">
      <c r="A300" s="31">
        <v>3072710</v>
      </c>
      <c r="B300" t="s">
        <v>6058</v>
      </c>
      <c r="C300" s="31">
        <v>991</v>
      </c>
      <c r="D300" t="s">
        <v>15451</v>
      </c>
    </row>
    <row r="301" spans="1:4" x14ac:dyDescent="0.25">
      <c r="A301" s="31">
        <v>3072711</v>
      </c>
      <c r="B301" t="s">
        <v>6059</v>
      </c>
      <c r="C301" s="31">
        <v>991</v>
      </c>
      <c r="D301" t="s">
        <v>15451</v>
      </c>
    </row>
    <row r="302" spans="1:4" x14ac:dyDescent="0.25">
      <c r="A302" s="31">
        <v>3072712</v>
      </c>
      <c r="B302" t="s">
        <v>6061</v>
      </c>
      <c r="C302" s="31">
        <v>991</v>
      </c>
      <c r="D302" t="s">
        <v>15451</v>
      </c>
    </row>
    <row r="303" spans="1:4" x14ac:dyDescent="0.25">
      <c r="A303" s="31">
        <v>3072713</v>
      </c>
      <c r="B303" t="s">
        <v>6063</v>
      </c>
      <c r="C303" s="31">
        <v>991</v>
      </c>
      <c r="D303" t="s">
        <v>15451</v>
      </c>
    </row>
    <row r="304" spans="1:4" x14ac:dyDescent="0.25">
      <c r="A304" s="31">
        <v>3072714</v>
      </c>
      <c r="B304" t="s">
        <v>6065</v>
      </c>
      <c r="C304" s="31">
        <v>991</v>
      </c>
      <c r="D304" t="s">
        <v>15451</v>
      </c>
    </row>
    <row r="305" spans="1:4" x14ac:dyDescent="0.25">
      <c r="A305" s="31">
        <v>3072718</v>
      </c>
      <c r="B305" t="s">
        <v>6073</v>
      </c>
      <c r="C305" s="31">
        <v>991</v>
      </c>
      <c r="D305" t="s">
        <v>15451</v>
      </c>
    </row>
    <row r="306" spans="1:4" x14ac:dyDescent="0.25">
      <c r="A306" s="31">
        <v>3072719</v>
      </c>
      <c r="B306" t="s">
        <v>6075</v>
      </c>
      <c r="C306" s="31">
        <v>991</v>
      </c>
      <c r="D306" t="s">
        <v>15451</v>
      </c>
    </row>
    <row r="307" spans="1:4" x14ac:dyDescent="0.25">
      <c r="A307" s="31">
        <v>3072801</v>
      </c>
      <c r="B307" t="s">
        <v>6077</v>
      </c>
      <c r="C307" s="31">
        <v>991</v>
      </c>
      <c r="D307" t="s">
        <v>15451</v>
      </c>
    </row>
    <row r="308" spans="1:4" x14ac:dyDescent="0.25">
      <c r="A308" s="31">
        <v>3072809</v>
      </c>
      <c r="B308" t="s">
        <v>6089</v>
      </c>
      <c r="C308" s="31">
        <v>991</v>
      </c>
      <c r="D308" t="s">
        <v>15451</v>
      </c>
    </row>
    <row r="309" spans="1:4" x14ac:dyDescent="0.25">
      <c r="A309" s="31">
        <v>3072810</v>
      </c>
      <c r="B309" t="s">
        <v>6090</v>
      </c>
      <c r="C309" s="31">
        <v>991</v>
      </c>
      <c r="D309" t="s">
        <v>15451</v>
      </c>
    </row>
    <row r="310" spans="1:4" x14ac:dyDescent="0.25">
      <c r="A310" s="31">
        <v>3072811</v>
      </c>
      <c r="B310" t="s">
        <v>6092</v>
      </c>
      <c r="C310" s="31">
        <v>991</v>
      </c>
      <c r="D310" t="s">
        <v>15451</v>
      </c>
    </row>
    <row r="311" spans="1:4" x14ac:dyDescent="0.25">
      <c r="A311" s="31">
        <v>3072812</v>
      </c>
      <c r="B311" t="s">
        <v>6094</v>
      </c>
      <c r="C311" s="31">
        <v>991</v>
      </c>
      <c r="D311" t="s">
        <v>15451</v>
      </c>
    </row>
    <row r="312" spans="1:4" x14ac:dyDescent="0.25">
      <c r="A312" s="31">
        <v>3072813</v>
      </c>
      <c r="B312" t="s">
        <v>6096</v>
      </c>
      <c r="C312" s="31">
        <v>991</v>
      </c>
      <c r="D312" t="s">
        <v>15451</v>
      </c>
    </row>
    <row r="313" spans="1:4" x14ac:dyDescent="0.25">
      <c r="A313" s="31">
        <v>3072814</v>
      </c>
      <c r="B313" t="s">
        <v>6096</v>
      </c>
      <c r="C313" s="31">
        <v>991</v>
      </c>
      <c r="D313" t="s">
        <v>15451</v>
      </c>
    </row>
    <row r="314" spans="1:4" x14ac:dyDescent="0.25">
      <c r="A314" s="31">
        <v>3072901</v>
      </c>
      <c r="B314" t="s">
        <v>6104</v>
      </c>
      <c r="C314" s="31">
        <v>991</v>
      </c>
      <c r="D314" t="s">
        <v>15451</v>
      </c>
    </row>
    <row r="315" spans="1:4" x14ac:dyDescent="0.25">
      <c r="A315" s="31">
        <v>3072911</v>
      </c>
      <c r="B315" t="s">
        <v>6118</v>
      </c>
      <c r="C315" s="31">
        <v>991</v>
      </c>
      <c r="D315" t="s">
        <v>15451</v>
      </c>
    </row>
    <row r="316" spans="1:4" x14ac:dyDescent="0.25">
      <c r="A316" s="31">
        <v>3072913</v>
      </c>
      <c r="B316" t="s">
        <v>6121</v>
      </c>
      <c r="C316" s="31">
        <v>991</v>
      </c>
      <c r="D316" t="s">
        <v>15451</v>
      </c>
    </row>
    <row r="317" spans="1:4" x14ac:dyDescent="0.25">
      <c r="A317" s="31">
        <v>3072914</v>
      </c>
      <c r="B317" t="s">
        <v>6122</v>
      </c>
      <c r="C317" s="31">
        <v>991</v>
      </c>
      <c r="D317" t="s">
        <v>15451</v>
      </c>
    </row>
    <row r="318" spans="1:4" x14ac:dyDescent="0.25">
      <c r="A318" s="31">
        <v>3072915</v>
      </c>
      <c r="B318" t="s">
        <v>6124</v>
      </c>
      <c r="C318" s="31">
        <v>991</v>
      </c>
      <c r="D318" t="s">
        <v>15451</v>
      </c>
    </row>
    <row r="319" spans="1:4" x14ac:dyDescent="0.25">
      <c r="A319" s="31">
        <v>3072916</v>
      </c>
      <c r="B319" t="s">
        <v>6126</v>
      </c>
      <c r="C319" s="31">
        <v>991</v>
      </c>
      <c r="D319" t="s">
        <v>15451</v>
      </c>
    </row>
    <row r="320" spans="1:4" x14ac:dyDescent="0.25">
      <c r="A320" s="31">
        <v>3072917</v>
      </c>
      <c r="B320" t="s">
        <v>6128</v>
      </c>
      <c r="C320" s="31">
        <v>991</v>
      </c>
      <c r="D320" t="s">
        <v>15451</v>
      </c>
    </row>
    <row r="321" spans="1:4" x14ac:dyDescent="0.25">
      <c r="A321" s="31">
        <v>3072926</v>
      </c>
      <c r="B321" t="s">
        <v>6141</v>
      </c>
      <c r="C321" s="31">
        <v>991</v>
      </c>
      <c r="D321" t="s">
        <v>15451</v>
      </c>
    </row>
    <row r="322" spans="1:4" x14ac:dyDescent="0.25">
      <c r="A322" s="31">
        <v>3072927</v>
      </c>
      <c r="B322" t="s">
        <v>6142</v>
      </c>
      <c r="C322" s="31">
        <v>991</v>
      </c>
      <c r="D322" t="s">
        <v>15451</v>
      </c>
    </row>
    <row r="323" spans="1:4" x14ac:dyDescent="0.25">
      <c r="A323" s="31">
        <v>3073003</v>
      </c>
      <c r="B323" t="s">
        <v>6153</v>
      </c>
      <c r="C323" s="31">
        <v>991</v>
      </c>
      <c r="D323" t="s">
        <v>15451</v>
      </c>
    </row>
    <row r="324" spans="1:4" x14ac:dyDescent="0.25">
      <c r="A324" s="31">
        <v>3073006</v>
      </c>
      <c r="B324" t="s">
        <v>6156</v>
      </c>
      <c r="C324" s="31">
        <v>991</v>
      </c>
      <c r="D324" t="s">
        <v>15451</v>
      </c>
    </row>
    <row r="325" spans="1:4" x14ac:dyDescent="0.25">
      <c r="A325" s="31">
        <v>3073007</v>
      </c>
      <c r="B325" t="s">
        <v>6157</v>
      </c>
      <c r="C325" s="31">
        <v>991</v>
      </c>
      <c r="D325" t="s">
        <v>15451</v>
      </c>
    </row>
    <row r="326" spans="1:4" x14ac:dyDescent="0.25">
      <c r="A326" s="31">
        <v>3073009</v>
      </c>
      <c r="B326" t="s">
        <v>6159</v>
      </c>
      <c r="C326" s="31">
        <v>991</v>
      </c>
      <c r="D326" t="s">
        <v>15451</v>
      </c>
    </row>
    <row r="327" spans="1:4" x14ac:dyDescent="0.25">
      <c r="A327" s="31">
        <v>3073011</v>
      </c>
      <c r="B327" t="s">
        <v>6161</v>
      </c>
      <c r="C327" s="31">
        <v>991</v>
      </c>
      <c r="D327" t="s">
        <v>15451</v>
      </c>
    </row>
    <row r="328" spans="1:4" x14ac:dyDescent="0.25">
      <c r="A328" s="31">
        <v>3073016</v>
      </c>
      <c r="B328" t="s">
        <v>6166</v>
      </c>
      <c r="C328" s="31">
        <v>991</v>
      </c>
      <c r="D328" t="s">
        <v>15451</v>
      </c>
    </row>
    <row r="329" spans="1:4" x14ac:dyDescent="0.25">
      <c r="A329" s="31">
        <v>3073017</v>
      </c>
      <c r="B329" t="s">
        <v>6167</v>
      </c>
      <c r="C329" s="31">
        <v>991</v>
      </c>
      <c r="D329" t="s">
        <v>15451</v>
      </c>
    </row>
    <row r="330" spans="1:4" x14ac:dyDescent="0.25">
      <c r="A330" s="31">
        <v>3073113</v>
      </c>
      <c r="B330" t="s">
        <v>6182</v>
      </c>
      <c r="C330" s="31">
        <v>991</v>
      </c>
      <c r="D330" t="s">
        <v>15451</v>
      </c>
    </row>
    <row r="331" spans="1:4" x14ac:dyDescent="0.25">
      <c r="A331" s="31">
        <v>3073114</v>
      </c>
      <c r="B331" t="s">
        <v>6183</v>
      </c>
      <c r="C331" s="31">
        <v>991</v>
      </c>
      <c r="D331" t="s">
        <v>15451</v>
      </c>
    </row>
    <row r="332" spans="1:4" x14ac:dyDescent="0.25">
      <c r="A332" s="31">
        <v>3073115</v>
      </c>
      <c r="B332" t="s">
        <v>6185</v>
      </c>
      <c r="C332" s="31">
        <v>991</v>
      </c>
      <c r="D332" t="s">
        <v>15451</v>
      </c>
    </row>
    <row r="333" spans="1:4" x14ac:dyDescent="0.25">
      <c r="A333" s="31">
        <v>3073116</v>
      </c>
      <c r="B333" t="s">
        <v>6186</v>
      </c>
      <c r="C333" s="31">
        <v>991</v>
      </c>
      <c r="D333" t="s">
        <v>15451</v>
      </c>
    </row>
    <row r="334" spans="1:4" x14ac:dyDescent="0.25">
      <c r="A334" s="31">
        <v>3073119</v>
      </c>
      <c r="B334" t="s">
        <v>6189</v>
      </c>
      <c r="C334" s="31">
        <v>991</v>
      </c>
      <c r="D334" t="s">
        <v>15451</v>
      </c>
    </row>
    <row r="335" spans="1:4" x14ac:dyDescent="0.25">
      <c r="A335" s="31">
        <v>3073124</v>
      </c>
      <c r="B335" t="s">
        <v>6196</v>
      </c>
      <c r="C335" s="31">
        <v>991</v>
      </c>
      <c r="D335" t="s">
        <v>15451</v>
      </c>
    </row>
    <row r="336" spans="1:4" x14ac:dyDescent="0.25">
      <c r="A336" s="31">
        <v>3073125</v>
      </c>
      <c r="B336" t="s">
        <v>6197</v>
      </c>
      <c r="C336" s="31">
        <v>991</v>
      </c>
      <c r="D336" t="s">
        <v>15451</v>
      </c>
    </row>
    <row r="337" spans="1:4" x14ac:dyDescent="0.25">
      <c r="A337" s="31">
        <v>3073402</v>
      </c>
      <c r="B337" t="s">
        <v>6214</v>
      </c>
      <c r="C337" s="31">
        <v>991</v>
      </c>
      <c r="D337" t="s">
        <v>15451</v>
      </c>
    </row>
    <row r="338" spans="1:4" x14ac:dyDescent="0.25">
      <c r="A338" s="31">
        <v>3073405</v>
      </c>
      <c r="B338" t="s">
        <v>6238</v>
      </c>
      <c r="C338" s="31">
        <v>991</v>
      </c>
      <c r="D338" t="s">
        <v>15451</v>
      </c>
    </row>
    <row r="339" spans="1:4" x14ac:dyDescent="0.25">
      <c r="A339" s="31">
        <v>3080108</v>
      </c>
      <c r="B339" t="s">
        <v>6294</v>
      </c>
      <c r="C339" s="31">
        <v>991</v>
      </c>
      <c r="D339" t="s">
        <v>15451</v>
      </c>
    </row>
    <row r="340" spans="1:4" x14ac:dyDescent="0.25">
      <c r="A340" s="31">
        <v>3080109</v>
      </c>
      <c r="B340" t="s">
        <v>6295</v>
      </c>
      <c r="C340" s="31">
        <v>991</v>
      </c>
      <c r="D340" t="s">
        <v>15451</v>
      </c>
    </row>
    <row r="341" spans="1:4" x14ac:dyDescent="0.25">
      <c r="A341" s="31">
        <v>3080110</v>
      </c>
      <c r="B341" t="s">
        <v>6296</v>
      </c>
      <c r="C341" s="31">
        <v>991</v>
      </c>
      <c r="D341" t="s">
        <v>15451</v>
      </c>
    </row>
    <row r="342" spans="1:4" x14ac:dyDescent="0.25">
      <c r="A342" s="31">
        <v>3080111</v>
      </c>
      <c r="B342" t="s">
        <v>6298</v>
      </c>
      <c r="C342" s="31">
        <v>991</v>
      </c>
      <c r="D342" t="s">
        <v>15451</v>
      </c>
    </row>
    <row r="343" spans="1:4" x14ac:dyDescent="0.25">
      <c r="A343" s="31">
        <v>3080118</v>
      </c>
      <c r="B343" t="s">
        <v>6303</v>
      </c>
      <c r="C343" s="31">
        <v>991</v>
      </c>
      <c r="D343" t="s">
        <v>15451</v>
      </c>
    </row>
    <row r="344" spans="1:4" x14ac:dyDescent="0.25">
      <c r="A344" s="31">
        <v>3080202</v>
      </c>
      <c r="B344" t="s">
        <v>6305</v>
      </c>
      <c r="C344" s="31">
        <v>991</v>
      </c>
      <c r="D344" t="s">
        <v>15451</v>
      </c>
    </row>
    <row r="345" spans="1:4" x14ac:dyDescent="0.25">
      <c r="A345" s="31">
        <v>3080305</v>
      </c>
      <c r="B345" t="s">
        <v>6317</v>
      </c>
      <c r="C345" s="31">
        <v>991</v>
      </c>
      <c r="D345" t="s">
        <v>15451</v>
      </c>
    </row>
    <row r="346" spans="1:4" x14ac:dyDescent="0.25">
      <c r="A346" s="31">
        <v>3080306</v>
      </c>
      <c r="B346" t="s">
        <v>6318</v>
      </c>
      <c r="C346" s="31">
        <v>991</v>
      </c>
      <c r="D346" t="s">
        <v>15451</v>
      </c>
    </row>
    <row r="347" spans="1:4" x14ac:dyDescent="0.25">
      <c r="A347" s="31">
        <v>3080312</v>
      </c>
      <c r="B347" t="s">
        <v>6325</v>
      </c>
      <c r="C347" s="31">
        <v>991</v>
      </c>
      <c r="D347" t="s">
        <v>15451</v>
      </c>
    </row>
    <row r="348" spans="1:4" x14ac:dyDescent="0.25">
      <c r="A348" s="31">
        <v>3080324</v>
      </c>
      <c r="B348" t="s">
        <v>6343</v>
      </c>
      <c r="C348" s="31">
        <v>991</v>
      </c>
      <c r="D348" t="s">
        <v>15451</v>
      </c>
    </row>
    <row r="349" spans="1:4" x14ac:dyDescent="0.25">
      <c r="A349" s="31">
        <v>3080406</v>
      </c>
      <c r="B349" t="s">
        <v>6349</v>
      </c>
      <c r="C349" s="31">
        <v>991</v>
      </c>
      <c r="D349" t="s">
        <v>15451</v>
      </c>
    </row>
    <row r="350" spans="1:4" x14ac:dyDescent="0.25">
      <c r="A350" s="31">
        <v>3080408</v>
      </c>
      <c r="B350" t="s">
        <v>6351</v>
      </c>
      <c r="C350" s="31">
        <v>991</v>
      </c>
      <c r="D350" t="s">
        <v>15451</v>
      </c>
    </row>
    <row r="351" spans="1:4" x14ac:dyDescent="0.25">
      <c r="A351" s="31">
        <v>3080413</v>
      </c>
      <c r="B351" t="s">
        <v>6358</v>
      </c>
      <c r="C351" s="31">
        <v>991</v>
      </c>
      <c r="D351" t="s">
        <v>15451</v>
      </c>
    </row>
    <row r="352" spans="1:4" x14ac:dyDescent="0.25">
      <c r="A352" s="31">
        <v>3080414</v>
      </c>
      <c r="B352" t="s">
        <v>6359</v>
      </c>
      <c r="C352" s="31">
        <v>991</v>
      </c>
      <c r="D352" t="s">
        <v>15451</v>
      </c>
    </row>
    <row r="353" spans="1:4" x14ac:dyDescent="0.25">
      <c r="A353" s="31">
        <v>3080507</v>
      </c>
      <c r="B353" t="s">
        <v>6376</v>
      </c>
      <c r="C353" s="31">
        <v>991</v>
      </c>
      <c r="D353" t="s">
        <v>15451</v>
      </c>
    </row>
    <row r="354" spans="1:4" x14ac:dyDescent="0.25">
      <c r="A354" s="31">
        <v>3080529</v>
      </c>
      <c r="B354" t="s">
        <v>6405</v>
      </c>
      <c r="C354" s="31">
        <v>991</v>
      </c>
      <c r="D354" t="s">
        <v>15451</v>
      </c>
    </row>
    <row r="355" spans="1:4" x14ac:dyDescent="0.25">
      <c r="A355" s="31">
        <v>3080601</v>
      </c>
      <c r="B355" t="s">
        <v>6406</v>
      </c>
      <c r="C355" s="31">
        <v>991</v>
      </c>
      <c r="D355" t="s">
        <v>15451</v>
      </c>
    </row>
    <row r="356" spans="1:4" x14ac:dyDescent="0.25">
      <c r="A356" s="31">
        <v>3090102</v>
      </c>
      <c r="B356" t="s">
        <v>6416</v>
      </c>
      <c r="C356" s="31">
        <v>991</v>
      </c>
      <c r="D356" t="s">
        <v>15451</v>
      </c>
    </row>
    <row r="357" spans="1:4" x14ac:dyDescent="0.25">
      <c r="A357" s="31">
        <v>3090302</v>
      </c>
      <c r="B357" t="s">
        <v>6437</v>
      </c>
      <c r="C357" s="31">
        <v>991</v>
      </c>
      <c r="D357" t="s">
        <v>15451</v>
      </c>
    </row>
    <row r="358" spans="1:4" x14ac:dyDescent="0.25">
      <c r="A358" s="31">
        <v>3090402</v>
      </c>
      <c r="B358" t="s">
        <v>6444</v>
      </c>
      <c r="C358" s="31">
        <v>991</v>
      </c>
      <c r="D358" t="s">
        <v>15451</v>
      </c>
    </row>
    <row r="359" spans="1:4" x14ac:dyDescent="0.25">
      <c r="A359" s="31">
        <v>3090406</v>
      </c>
      <c r="B359" t="s">
        <v>6449</v>
      </c>
      <c r="C359" s="31">
        <v>991</v>
      </c>
      <c r="D359" t="s">
        <v>15451</v>
      </c>
    </row>
    <row r="360" spans="1:4" x14ac:dyDescent="0.25">
      <c r="A360" s="31">
        <v>3090408</v>
      </c>
      <c r="B360" t="s">
        <v>6452</v>
      </c>
      <c r="C360" s="31">
        <v>991</v>
      </c>
      <c r="D360" t="s">
        <v>15451</v>
      </c>
    </row>
    <row r="361" spans="1:4" x14ac:dyDescent="0.25">
      <c r="A361" s="31">
        <v>3090409</v>
      </c>
      <c r="B361" t="s">
        <v>6453</v>
      </c>
      <c r="C361" s="31">
        <v>991</v>
      </c>
      <c r="D361" t="s">
        <v>15451</v>
      </c>
    </row>
    <row r="362" spans="1:4" x14ac:dyDescent="0.25">
      <c r="A362" s="31">
        <v>3090410</v>
      </c>
      <c r="B362" t="s">
        <v>6455</v>
      </c>
      <c r="C362" s="31">
        <v>991</v>
      </c>
      <c r="D362" t="s">
        <v>15451</v>
      </c>
    </row>
    <row r="363" spans="1:4" x14ac:dyDescent="0.25">
      <c r="A363" s="31">
        <v>3090413</v>
      </c>
      <c r="B363" t="s">
        <v>6460</v>
      </c>
      <c r="C363" s="31">
        <v>991</v>
      </c>
      <c r="D363" t="s">
        <v>15451</v>
      </c>
    </row>
    <row r="364" spans="1:4" x14ac:dyDescent="0.25">
      <c r="A364" s="31">
        <v>3090415</v>
      </c>
      <c r="B364" t="s">
        <v>6464</v>
      </c>
      <c r="C364" s="31">
        <v>991</v>
      </c>
      <c r="D364" t="s">
        <v>15451</v>
      </c>
    </row>
    <row r="365" spans="1:4" x14ac:dyDescent="0.25">
      <c r="A365" s="31">
        <v>3090416</v>
      </c>
      <c r="B365" t="s">
        <v>6466</v>
      </c>
      <c r="C365" s="31">
        <v>991</v>
      </c>
      <c r="D365" t="s">
        <v>15451</v>
      </c>
    </row>
    <row r="366" spans="1:4" x14ac:dyDescent="0.25">
      <c r="A366" s="31">
        <v>3090501</v>
      </c>
      <c r="B366" t="s">
        <v>6476</v>
      </c>
      <c r="C366" s="31">
        <v>991</v>
      </c>
      <c r="D366" t="s">
        <v>15451</v>
      </c>
    </row>
    <row r="367" spans="1:4" x14ac:dyDescent="0.25">
      <c r="A367" s="31">
        <v>3090502</v>
      </c>
      <c r="B367" t="s">
        <v>6477</v>
      </c>
      <c r="C367" s="31">
        <v>991</v>
      </c>
      <c r="D367" t="s">
        <v>15451</v>
      </c>
    </row>
    <row r="368" spans="1:4" x14ac:dyDescent="0.25">
      <c r="A368" s="31">
        <v>3090503</v>
      </c>
      <c r="B368" t="s">
        <v>6478</v>
      </c>
      <c r="C368" s="31">
        <v>991</v>
      </c>
      <c r="D368" t="s">
        <v>15451</v>
      </c>
    </row>
    <row r="369" spans="1:4" x14ac:dyDescent="0.25">
      <c r="A369" s="31">
        <v>3090506</v>
      </c>
      <c r="B369" t="s">
        <v>6481</v>
      </c>
      <c r="C369" s="31">
        <v>991</v>
      </c>
      <c r="D369" t="s">
        <v>15451</v>
      </c>
    </row>
    <row r="370" spans="1:4" x14ac:dyDescent="0.25">
      <c r="A370" s="31">
        <v>3090601</v>
      </c>
      <c r="B370" t="s">
        <v>6482</v>
      </c>
      <c r="C370" s="31">
        <v>991</v>
      </c>
      <c r="D370" t="s">
        <v>15451</v>
      </c>
    </row>
    <row r="371" spans="1:4" x14ac:dyDescent="0.25">
      <c r="A371" s="31">
        <v>3090602</v>
      </c>
      <c r="B371" t="s">
        <v>6483</v>
      </c>
      <c r="C371" s="31">
        <v>991</v>
      </c>
      <c r="D371" t="s">
        <v>15451</v>
      </c>
    </row>
    <row r="372" spans="1:4" x14ac:dyDescent="0.25">
      <c r="A372" s="31">
        <v>3090603</v>
      </c>
      <c r="B372" t="s">
        <v>6484</v>
      </c>
      <c r="C372" s="31">
        <v>991</v>
      </c>
      <c r="D372" t="s">
        <v>15451</v>
      </c>
    </row>
    <row r="373" spans="1:4" x14ac:dyDescent="0.25">
      <c r="A373" s="31">
        <v>3090605</v>
      </c>
      <c r="B373" t="s">
        <v>6486</v>
      </c>
      <c r="C373" s="31">
        <v>991</v>
      </c>
      <c r="D373" t="s">
        <v>15451</v>
      </c>
    </row>
    <row r="374" spans="1:4" x14ac:dyDescent="0.25">
      <c r="A374" s="31">
        <v>3090608</v>
      </c>
      <c r="B374" t="s">
        <v>6489</v>
      </c>
      <c r="C374" s="31">
        <v>991</v>
      </c>
      <c r="D374" t="s">
        <v>15451</v>
      </c>
    </row>
    <row r="375" spans="1:4" x14ac:dyDescent="0.25">
      <c r="A375" s="31">
        <v>3090611</v>
      </c>
      <c r="B375" t="s">
        <v>6491</v>
      </c>
      <c r="C375" s="31">
        <v>991</v>
      </c>
      <c r="D375" t="s">
        <v>15451</v>
      </c>
    </row>
    <row r="376" spans="1:4" x14ac:dyDescent="0.25">
      <c r="A376" s="31">
        <v>3090616</v>
      </c>
      <c r="B376" t="s">
        <v>6498</v>
      </c>
      <c r="C376" s="31">
        <v>991</v>
      </c>
      <c r="D376" t="s">
        <v>15451</v>
      </c>
    </row>
    <row r="377" spans="1:4" x14ac:dyDescent="0.25">
      <c r="A377" s="31">
        <v>3090617</v>
      </c>
      <c r="B377" t="s">
        <v>6499</v>
      </c>
      <c r="C377" s="31">
        <v>991</v>
      </c>
      <c r="D377" t="s">
        <v>15451</v>
      </c>
    </row>
    <row r="378" spans="1:4" x14ac:dyDescent="0.25">
      <c r="A378" s="31">
        <v>3090628</v>
      </c>
      <c r="B378" t="s">
        <v>6511</v>
      </c>
      <c r="C378" s="31">
        <v>991</v>
      </c>
      <c r="D378" t="s">
        <v>15451</v>
      </c>
    </row>
    <row r="379" spans="1:4" x14ac:dyDescent="0.25">
      <c r="A379" s="31">
        <v>3090639</v>
      </c>
      <c r="B379" t="s">
        <v>6524</v>
      </c>
      <c r="C379" s="31">
        <v>991</v>
      </c>
      <c r="D379" t="s">
        <v>15451</v>
      </c>
    </row>
    <row r="380" spans="1:4" x14ac:dyDescent="0.25">
      <c r="A380" s="31">
        <v>3090643</v>
      </c>
      <c r="B380" t="s">
        <v>6529</v>
      </c>
      <c r="C380" s="31">
        <v>991</v>
      </c>
      <c r="D380" t="s">
        <v>15451</v>
      </c>
    </row>
    <row r="381" spans="1:4" x14ac:dyDescent="0.25">
      <c r="A381" s="31">
        <v>3090644</v>
      </c>
      <c r="B381" t="s">
        <v>6530</v>
      </c>
      <c r="C381" s="31">
        <v>991</v>
      </c>
      <c r="D381" t="s">
        <v>15451</v>
      </c>
    </row>
    <row r="382" spans="1:4" x14ac:dyDescent="0.25">
      <c r="A382" s="31">
        <v>3090701</v>
      </c>
      <c r="B382" t="s">
        <v>6533</v>
      </c>
      <c r="C382" s="31">
        <v>991</v>
      </c>
      <c r="D382" t="s">
        <v>15451</v>
      </c>
    </row>
    <row r="383" spans="1:4" x14ac:dyDescent="0.25">
      <c r="A383" s="31">
        <v>3090702</v>
      </c>
      <c r="B383" t="s">
        <v>6535</v>
      </c>
      <c r="C383" s="31">
        <v>991</v>
      </c>
      <c r="D383" t="s">
        <v>15451</v>
      </c>
    </row>
    <row r="384" spans="1:4" x14ac:dyDescent="0.25">
      <c r="A384" s="31">
        <v>3090704</v>
      </c>
      <c r="B384" t="s">
        <v>6538</v>
      </c>
      <c r="C384" s="31">
        <v>991</v>
      </c>
      <c r="D384" t="s">
        <v>15451</v>
      </c>
    </row>
    <row r="385" spans="1:4" x14ac:dyDescent="0.25">
      <c r="A385" s="31">
        <v>3090711</v>
      </c>
      <c r="B385" t="s">
        <v>6547</v>
      </c>
      <c r="C385" s="31">
        <v>991</v>
      </c>
      <c r="D385" t="s">
        <v>15451</v>
      </c>
    </row>
    <row r="386" spans="1:4" x14ac:dyDescent="0.25">
      <c r="A386" s="31">
        <v>3090810</v>
      </c>
      <c r="B386" t="s">
        <v>6567</v>
      </c>
      <c r="C386" s="31">
        <v>991</v>
      </c>
      <c r="D386" t="s">
        <v>15451</v>
      </c>
    </row>
    <row r="387" spans="1:4" x14ac:dyDescent="0.25">
      <c r="A387" s="31">
        <v>3090902</v>
      </c>
      <c r="B387" t="s">
        <v>2130</v>
      </c>
      <c r="C387" s="31">
        <v>991</v>
      </c>
      <c r="D387" t="s">
        <v>15451</v>
      </c>
    </row>
    <row r="388" spans="1:4" x14ac:dyDescent="0.25">
      <c r="A388" s="31">
        <v>3090913</v>
      </c>
      <c r="B388" t="s">
        <v>2143</v>
      </c>
      <c r="C388" s="31">
        <v>991</v>
      </c>
      <c r="D388" t="s">
        <v>15451</v>
      </c>
    </row>
    <row r="389" spans="1:4" x14ac:dyDescent="0.25">
      <c r="A389" s="31">
        <v>3090914</v>
      </c>
      <c r="B389" t="s">
        <v>2143</v>
      </c>
      <c r="C389" s="31">
        <v>991</v>
      </c>
      <c r="D389" t="s">
        <v>15451</v>
      </c>
    </row>
    <row r="390" spans="1:4" x14ac:dyDescent="0.25">
      <c r="A390" s="31">
        <v>3091001</v>
      </c>
      <c r="B390" t="s">
        <v>6580</v>
      </c>
      <c r="C390" s="31">
        <v>991</v>
      </c>
      <c r="D390" t="s">
        <v>15451</v>
      </c>
    </row>
    <row r="391" spans="1:4" x14ac:dyDescent="0.25">
      <c r="A391" s="31">
        <v>3091002</v>
      </c>
      <c r="B391" t="s">
        <v>6582</v>
      </c>
      <c r="C391" s="31">
        <v>991</v>
      </c>
      <c r="D391" t="s">
        <v>15451</v>
      </c>
    </row>
    <row r="392" spans="1:4" x14ac:dyDescent="0.25">
      <c r="A392" s="31">
        <v>3091003</v>
      </c>
      <c r="B392" t="s">
        <v>6583</v>
      </c>
      <c r="C392" s="31">
        <v>991</v>
      </c>
      <c r="D392" t="s">
        <v>15451</v>
      </c>
    </row>
    <row r="393" spans="1:4" x14ac:dyDescent="0.25">
      <c r="A393" s="31">
        <v>3091004</v>
      </c>
      <c r="B393" t="s">
        <v>6585</v>
      </c>
      <c r="C393" s="31">
        <v>991</v>
      </c>
      <c r="D393" t="s">
        <v>15451</v>
      </c>
    </row>
    <row r="394" spans="1:4" x14ac:dyDescent="0.25">
      <c r="A394" s="31">
        <v>3091005</v>
      </c>
      <c r="B394" t="s">
        <v>6587</v>
      </c>
      <c r="C394" s="31">
        <v>991</v>
      </c>
      <c r="D394" t="s">
        <v>15451</v>
      </c>
    </row>
    <row r="395" spans="1:4" x14ac:dyDescent="0.25">
      <c r="A395" s="31">
        <v>3091006</v>
      </c>
      <c r="B395" t="s">
        <v>6589</v>
      </c>
      <c r="C395" s="31">
        <v>991</v>
      </c>
      <c r="D395" t="s">
        <v>15451</v>
      </c>
    </row>
    <row r="396" spans="1:4" x14ac:dyDescent="0.25">
      <c r="A396" s="31">
        <v>3091007</v>
      </c>
      <c r="B396" t="s">
        <v>6591</v>
      </c>
      <c r="C396" s="31">
        <v>991</v>
      </c>
      <c r="D396" t="s">
        <v>15451</v>
      </c>
    </row>
    <row r="397" spans="1:4" x14ac:dyDescent="0.25">
      <c r="A397" s="31">
        <v>3091008</v>
      </c>
      <c r="B397" t="s">
        <v>6593</v>
      </c>
      <c r="C397" s="31">
        <v>991</v>
      </c>
      <c r="D397" t="s">
        <v>15451</v>
      </c>
    </row>
    <row r="398" spans="1:4" x14ac:dyDescent="0.25">
      <c r="A398" s="31">
        <v>3091009</v>
      </c>
      <c r="B398" t="s">
        <v>6594</v>
      </c>
      <c r="C398" s="31">
        <v>991</v>
      </c>
      <c r="D398" t="s">
        <v>15451</v>
      </c>
    </row>
    <row r="399" spans="1:4" x14ac:dyDescent="0.25">
      <c r="A399" s="31">
        <v>3091010</v>
      </c>
      <c r="B399" t="s">
        <v>6595</v>
      </c>
      <c r="C399" s="31">
        <v>991</v>
      </c>
      <c r="D399" t="s">
        <v>15451</v>
      </c>
    </row>
    <row r="400" spans="1:4" x14ac:dyDescent="0.25">
      <c r="A400" s="31">
        <v>3091011</v>
      </c>
      <c r="B400" t="s">
        <v>6597</v>
      </c>
      <c r="C400" s="31">
        <v>991</v>
      </c>
      <c r="D400" t="s">
        <v>15451</v>
      </c>
    </row>
    <row r="401" spans="1:4" x14ac:dyDescent="0.25">
      <c r="A401" s="31">
        <v>3091012</v>
      </c>
      <c r="B401" t="s">
        <v>6598</v>
      </c>
      <c r="C401" s="31">
        <v>991</v>
      </c>
      <c r="D401" t="s">
        <v>15451</v>
      </c>
    </row>
    <row r="402" spans="1:4" x14ac:dyDescent="0.25">
      <c r="A402" s="31">
        <v>3091013</v>
      </c>
      <c r="B402" t="s">
        <v>6600</v>
      </c>
      <c r="C402" s="31">
        <v>991</v>
      </c>
      <c r="D402" t="s">
        <v>15451</v>
      </c>
    </row>
    <row r="403" spans="1:4" x14ac:dyDescent="0.25">
      <c r="A403" s="31">
        <v>3091014</v>
      </c>
      <c r="B403" t="s">
        <v>6601</v>
      </c>
      <c r="C403" s="31">
        <v>991</v>
      </c>
      <c r="D403" t="s">
        <v>15451</v>
      </c>
    </row>
    <row r="404" spans="1:4" x14ac:dyDescent="0.25">
      <c r="A404" s="31">
        <v>3091105</v>
      </c>
      <c r="B404" t="s">
        <v>109</v>
      </c>
      <c r="C404" s="31">
        <v>991</v>
      </c>
      <c r="D404" t="s">
        <v>15451</v>
      </c>
    </row>
    <row r="405" spans="1:4" x14ac:dyDescent="0.25">
      <c r="A405" s="31">
        <v>3091107</v>
      </c>
      <c r="B405" t="s">
        <v>111</v>
      </c>
      <c r="C405" s="31">
        <v>991</v>
      </c>
      <c r="D405" t="s">
        <v>15451</v>
      </c>
    </row>
    <row r="406" spans="1:4" x14ac:dyDescent="0.25">
      <c r="A406" s="31">
        <v>3091114</v>
      </c>
      <c r="B406" t="s">
        <v>117</v>
      </c>
      <c r="C406" s="31">
        <v>991</v>
      </c>
      <c r="D406" t="s">
        <v>15451</v>
      </c>
    </row>
    <row r="407" spans="1:4" x14ac:dyDescent="0.25">
      <c r="A407" s="31">
        <v>3091202</v>
      </c>
      <c r="B407" t="s">
        <v>6618</v>
      </c>
      <c r="C407" s="31">
        <v>991</v>
      </c>
      <c r="D407" t="s">
        <v>15451</v>
      </c>
    </row>
    <row r="408" spans="1:4" x14ac:dyDescent="0.25">
      <c r="A408" s="31">
        <v>3091203</v>
      </c>
      <c r="B408" t="s">
        <v>6620</v>
      </c>
      <c r="C408" s="31">
        <v>991</v>
      </c>
      <c r="D408" t="s">
        <v>15451</v>
      </c>
    </row>
    <row r="409" spans="1:4" x14ac:dyDescent="0.25">
      <c r="A409" s="31">
        <v>3091204</v>
      </c>
      <c r="B409" t="s">
        <v>6622</v>
      </c>
      <c r="C409" s="31">
        <v>991</v>
      </c>
      <c r="D409" t="s">
        <v>15451</v>
      </c>
    </row>
    <row r="410" spans="1:4" x14ac:dyDescent="0.25">
      <c r="A410" s="31">
        <v>3091205</v>
      </c>
      <c r="B410" t="s">
        <v>6624</v>
      </c>
      <c r="C410" s="31">
        <v>991</v>
      </c>
      <c r="D410" t="s">
        <v>15451</v>
      </c>
    </row>
    <row r="411" spans="1:4" x14ac:dyDescent="0.25">
      <c r="A411" s="31">
        <v>3091208</v>
      </c>
      <c r="B411" t="s">
        <v>6627</v>
      </c>
      <c r="C411" s="31">
        <v>991</v>
      </c>
      <c r="D411" t="s">
        <v>15451</v>
      </c>
    </row>
    <row r="412" spans="1:4" x14ac:dyDescent="0.25">
      <c r="A412" s="31">
        <v>3091209</v>
      </c>
      <c r="B412" t="s">
        <v>6629</v>
      </c>
      <c r="C412" s="31">
        <v>991</v>
      </c>
      <c r="D412" t="s">
        <v>15451</v>
      </c>
    </row>
    <row r="413" spans="1:4" x14ac:dyDescent="0.25">
      <c r="A413" s="31">
        <v>3091210</v>
      </c>
      <c r="B413" t="s">
        <v>6631</v>
      </c>
      <c r="C413" s="31">
        <v>991</v>
      </c>
      <c r="D413" t="s">
        <v>15451</v>
      </c>
    </row>
    <row r="414" spans="1:4" x14ac:dyDescent="0.25">
      <c r="A414" s="31">
        <v>3091211</v>
      </c>
      <c r="B414" t="s">
        <v>6633</v>
      </c>
      <c r="C414" s="31">
        <v>991</v>
      </c>
      <c r="D414" t="s">
        <v>15451</v>
      </c>
    </row>
    <row r="415" spans="1:4" x14ac:dyDescent="0.25">
      <c r="A415" s="31">
        <v>3091218</v>
      </c>
      <c r="B415" t="s">
        <v>6644</v>
      </c>
      <c r="C415" s="31">
        <v>991</v>
      </c>
      <c r="D415" t="s">
        <v>15451</v>
      </c>
    </row>
    <row r="416" spans="1:4" x14ac:dyDescent="0.25">
      <c r="A416" s="31">
        <v>3091219</v>
      </c>
      <c r="B416" t="s">
        <v>6646</v>
      </c>
      <c r="C416" s="31">
        <v>991</v>
      </c>
      <c r="D416" t="s">
        <v>15451</v>
      </c>
    </row>
    <row r="417" spans="1:4" x14ac:dyDescent="0.25">
      <c r="A417" s="31">
        <v>3091221</v>
      </c>
      <c r="B417" t="s">
        <v>6649</v>
      </c>
      <c r="C417" s="31">
        <v>991</v>
      </c>
      <c r="D417" t="s">
        <v>15451</v>
      </c>
    </row>
    <row r="418" spans="1:4" x14ac:dyDescent="0.25">
      <c r="A418" s="31">
        <v>3091223</v>
      </c>
      <c r="B418" t="s">
        <v>6651</v>
      </c>
      <c r="C418" s="31">
        <v>991</v>
      </c>
      <c r="D418" t="s">
        <v>15451</v>
      </c>
    </row>
    <row r="419" spans="1:4" x14ac:dyDescent="0.25">
      <c r="A419" s="31">
        <v>3091228</v>
      </c>
      <c r="B419" t="s">
        <v>6659</v>
      </c>
      <c r="C419" s="31">
        <v>991</v>
      </c>
      <c r="D419" t="s">
        <v>15451</v>
      </c>
    </row>
    <row r="420" spans="1:4" x14ac:dyDescent="0.25">
      <c r="A420" s="31">
        <v>3091301</v>
      </c>
      <c r="B420" t="s">
        <v>2160</v>
      </c>
      <c r="C420" s="31">
        <v>991</v>
      </c>
      <c r="D420" t="s">
        <v>15451</v>
      </c>
    </row>
    <row r="421" spans="1:4" x14ac:dyDescent="0.25">
      <c r="A421" s="31">
        <v>3091302</v>
      </c>
      <c r="B421" t="s">
        <v>6664</v>
      </c>
      <c r="C421" s="31">
        <v>991</v>
      </c>
      <c r="D421" t="s">
        <v>15451</v>
      </c>
    </row>
    <row r="422" spans="1:4" x14ac:dyDescent="0.25">
      <c r="A422" s="31">
        <v>3091304</v>
      </c>
      <c r="B422" t="s">
        <v>6668</v>
      </c>
      <c r="C422" s="31">
        <v>991</v>
      </c>
      <c r="D422" t="s">
        <v>15451</v>
      </c>
    </row>
    <row r="423" spans="1:4" x14ac:dyDescent="0.25">
      <c r="A423" s="31">
        <v>3091307</v>
      </c>
      <c r="B423" t="s">
        <v>6673</v>
      </c>
      <c r="C423" s="31">
        <v>991</v>
      </c>
      <c r="D423" t="s">
        <v>15451</v>
      </c>
    </row>
    <row r="424" spans="1:4" x14ac:dyDescent="0.25">
      <c r="A424" s="31">
        <v>3091308</v>
      </c>
      <c r="B424" t="s">
        <v>6675</v>
      </c>
      <c r="C424" s="31">
        <v>991</v>
      </c>
      <c r="D424" t="s">
        <v>15451</v>
      </c>
    </row>
    <row r="425" spans="1:4" x14ac:dyDescent="0.25">
      <c r="A425" s="31">
        <v>3091309</v>
      </c>
      <c r="B425" t="s">
        <v>6676</v>
      </c>
      <c r="C425" s="31">
        <v>991</v>
      </c>
      <c r="D425" t="s">
        <v>15451</v>
      </c>
    </row>
    <row r="426" spans="1:4" x14ac:dyDescent="0.25">
      <c r="A426" s="31">
        <v>3091310</v>
      </c>
      <c r="B426" t="s">
        <v>2157</v>
      </c>
      <c r="C426" s="31">
        <v>991</v>
      </c>
      <c r="D426" t="s">
        <v>15451</v>
      </c>
    </row>
    <row r="427" spans="1:4" x14ac:dyDescent="0.25">
      <c r="A427" s="31">
        <v>3091502</v>
      </c>
      <c r="B427" t="s">
        <v>6701</v>
      </c>
      <c r="C427" s="31">
        <v>991</v>
      </c>
      <c r="D427" t="s">
        <v>15451</v>
      </c>
    </row>
    <row r="428" spans="1:4" x14ac:dyDescent="0.25">
      <c r="A428" s="31">
        <v>3091503</v>
      </c>
      <c r="B428" t="s">
        <v>6702</v>
      </c>
      <c r="C428" s="31">
        <v>991</v>
      </c>
      <c r="D428" t="s">
        <v>15451</v>
      </c>
    </row>
    <row r="429" spans="1:4" x14ac:dyDescent="0.25">
      <c r="A429" s="31">
        <v>3091601</v>
      </c>
      <c r="B429" t="s">
        <v>6706</v>
      </c>
      <c r="C429" s="31">
        <v>991</v>
      </c>
      <c r="D429" t="s">
        <v>15451</v>
      </c>
    </row>
    <row r="430" spans="1:4" x14ac:dyDescent="0.25">
      <c r="A430" s="31">
        <v>3091801</v>
      </c>
      <c r="B430" t="s">
        <v>6713</v>
      </c>
      <c r="C430" s="31">
        <v>991</v>
      </c>
      <c r="D430" t="s">
        <v>15451</v>
      </c>
    </row>
    <row r="431" spans="1:4" x14ac:dyDescent="0.25">
      <c r="A431" s="31">
        <v>3091802</v>
      </c>
      <c r="B431" t="s">
        <v>6715</v>
      </c>
      <c r="C431" s="31">
        <v>991</v>
      </c>
      <c r="D431" t="s">
        <v>15451</v>
      </c>
    </row>
    <row r="432" spans="1:4" x14ac:dyDescent="0.25">
      <c r="A432" s="31">
        <v>3091803</v>
      </c>
      <c r="B432" t="s">
        <v>1916</v>
      </c>
      <c r="C432" s="31">
        <v>991</v>
      </c>
      <c r="D432" t="s">
        <v>15451</v>
      </c>
    </row>
    <row r="433" spans="1:4" x14ac:dyDescent="0.25">
      <c r="A433" s="31">
        <v>3091808</v>
      </c>
      <c r="B433" t="s">
        <v>6717</v>
      </c>
      <c r="C433" s="31">
        <v>991</v>
      </c>
      <c r="D433" t="s">
        <v>15451</v>
      </c>
    </row>
    <row r="434" spans="1:4" x14ac:dyDescent="0.25">
      <c r="A434" s="31">
        <v>3100120</v>
      </c>
      <c r="B434" t="s">
        <v>6746</v>
      </c>
      <c r="C434" s="31">
        <v>991</v>
      </c>
      <c r="D434" t="s">
        <v>15451</v>
      </c>
    </row>
    <row r="435" spans="1:4" x14ac:dyDescent="0.25">
      <c r="A435" s="31">
        <v>3100121</v>
      </c>
      <c r="B435" t="s">
        <v>6747</v>
      </c>
      <c r="C435" s="31">
        <v>991</v>
      </c>
      <c r="D435" t="s">
        <v>15451</v>
      </c>
    </row>
    <row r="436" spans="1:4" x14ac:dyDescent="0.25">
      <c r="A436" s="31">
        <v>3100122</v>
      </c>
      <c r="B436" t="s">
        <v>6748</v>
      </c>
      <c r="C436" s="31">
        <v>991</v>
      </c>
      <c r="D436" t="s">
        <v>15451</v>
      </c>
    </row>
    <row r="437" spans="1:4" x14ac:dyDescent="0.25">
      <c r="A437" s="31">
        <v>3100134</v>
      </c>
      <c r="B437" t="s">
        <v>6765</v>
      </c>
      <c r="C437" s="31">
        <v>991</v>
      </c>
      <c r="D437" t="s">
        <v>15451</v>
      </c>
    </row>
    <row r="438" spans="1:4" x14ac:dyDescent="0.25">
      <c r="A438" s="31">
        <v>3100214</v>
      </c>
      <c r="B438" t="s">
        <v>6784</v>
      </c>
      <c r="C438" s="31">
        <v>991</v>
      </c>
      <c r="D438" t="s">
        <v>15451</v>
      </c>
    </row>
    <row r="439" spans="1:4" x14ac:dyDescent="0.25">
      <c r="A439" s="31">
        <v>3100217</v>
      </c>
      <c r="B439" t="s">
        <v>6787</v>
      </c>
      <c r="C439" s="31">
        <v>991</v>
      </c>
      <c r="D439" t="s">
        <v>15451</v>
      </c>
    </row>
    <row r="440" spans="1:4" x14ac:dyDescent="0.25">
      <c r="A440" s="31">
        <v>3100301</v>
      </c>
      <c r="B440" t="s">
        <v>6820</v>
      </c>
      <c r="C440" s="31">
        <v>991</v>
      </c>
      <c r="D440" t="s">
        <v>15451</v>
      </c>
    </row>
    <row r="441" spans="1:4" x14ac:dyDescent="0.25">
      <c r="A441" s="31">
        <v>3100302</v>
      </c>
      <c r="B441" t="s">
        <v>6821</v>
      </c>
      <c r="C441" s="31">
        <v>991</v>
      </c>
      <c r="D441" t="s">
        <v>15451</v>
      </c>
    </row>
    <row r="442" spans="1:4" x14ac:dyDescent="0.25">
      <c r="A442" s="31">
        <v>3100307</v>
      </c>
      <c r="B442" t="s">
        <v>6829</v>
      </c>
      <c r="C442" s="31">
        <v>991</v>
      </c>
      <c r="D442" t="s">
        <v>15451</v>
      </c>
    </row>
    <row r="443" spans="1:4" x14ac:dyDescent="0.25">
      <c r="A443" s="31">
        <v>3100316</v>
      </c>
      <c r="B443" t="s">
        <v>6839</v>
      </c>
      <c r="C443" s="31">
        <v>991</v>
      </c>
      <c r="D443" t="s">
        <v>15451</v>
      </c>
    </row>
    <row r="444" spans="1:4" x14ac:dyDescent="0.25">
      <c r="A444" s="31">
        <v>3100319</v>
      </c>
      <c r="B444" t="s">
        <v>6842</v>
      </c>
      <c r="C444" s="31">
        <v>991</v>
      </c>
      <c r="D444" t="s">
        <v>15451</v>
      </c>
    </row>
    <row r="445" spans="1:4" x14ac:dyDescent="0.25">
      <c r="A445" s="31">
        <v>3100321</v>
      </c>
      <c r="B445" t="s">
        <v>6844</v>
      </c>
      <c r="C445" s="31">
        <v>991</v>
      </c>
      <c r="D445" t="s">
        <v>15451</v>
      </c>
    </row>
    <row r="446" spans="1:4" x14ac:dyDescent="0.25">
      <c r="A446" s="31">
        <v>3100323</v>
      </c>
      <c r="B446" t="s">
        <v>6846</v>
      </c>
      <c r="C446" s="31">
        <v>991</v>
      </c>
      <c r="D446" t="s">
        <v>15451</v>
      </c>
    </row>
    <row r="447" spans="1:4" x14ac:dyDescent="0.25">
      <c r="A447" s="31">
        <v>3100324</v>
      </c>
      <c r="B447" t="s">
        <v>6847</v>
      </c>
      <c r="C447" s="31">
        <v>991</v>
      </c>
      <c r="D447" t="s">
        <v>15451</v>
      </c>
    </row>
    <row r="448" spans="1:4" x14ac:dyDescent="0.25">
      <c r="A448" s="31">
        <v>3100325</v>
      </c>
      <c r="B448" t="s">
        <v>6848</v>
      </c>
      <c r="C448" s="31">
        <v>991</v>
      </c>
      <c r="D448" t="s">
        <v>15451</v>
      </c>
    </row>
    <row r="449" spans="1:4" x14ac:dyDescent="0.25">
      <c r="A449" s="31">
        <v>3100326</v>
      </c>
      <c r="B449" t="s">
        <v>6849</v>
      </c>
      <c r="C449" s="31">
        <v>991</v>
      </c>
      <c r="D449" t="s">
        <v>15451</v>
      </c>
    </row>
    <row r="450" spans="1:4" x14ac:dyDescent="0.25">
      <c r="A450" s="31">
        <v>3100328</v>
      </c>
      <c r="B450" t="s">
        <v>6852</v>
      </c>
      <c r="C450" s="31">
        <v>991</v>
      </c>
      <c r="D450" t="s">
        <v>15451</v>
      </c>
    </row>
    <row r="451" spans="1:4" x14ac:dyDescent="0.25">
      <c r="A451" s="31">
        <v>3100329</v>
      </c>
      <c r="B451" t="s">
        <v>6853</v>
      </c>
      <c r="C451" s="31">
        <v>991</v>
      </c>
      <c r="D451" t="s">
        <v>15451</v>
      </c>
    </row>
    <row r="452" spans="1:4" x14ac:dyDescent="0.25">
      <c r="A452" s="31">
        <v>3100330</v>
      </c>
      <c r="B452" t="s">
        <v>6854</v>
      </c>
      <c r="C452" s="31">
        <v>991</v>
      </c>
      <c r="D452" t="s">
        <v>15451</v>
      </c>
    </row>
    <row r="453" spans="1:4" x14ac:dyDescent="0.25">
      <c r="A453" s="31">
        <v>3100332</v>
      </c>
      <c r="B453" t="s">
        <v>6856</v>
      </c>
      <c r="C453" s="31">
        <v>991</v>
      </c>
      <c r="D453" t="s">
        <v>15451</v>
      </c>
    </row>
    <row r="454" spans="1:4" x14ac:dyDescent="0.25">
      <c r="A454" s="31">
        <v>3100336</v>
      </c>
      <c r="B454" t="s">
        <v>6863</v>
      </c>
      <c r="C454" s="31">
        <v>991</v>
      </c>
      <c r="D454" t="s">
        <v>15451</v>
      </c>
    </row>
    <row r="455" spans="1:4" x14ac:dyDescent="0.25">
      <c r="A455" s="31">
        <v>3100339</v>
      </c>
      <c r="B455" t="s">
        <v>6866</v>
      </c>
      <c r="C455" s="31">
        <v>991</v>
      </c>
      <c r="D455" t="s">
        <v>15451</v>
      </c>
    </row>
    <row r="456" spans="1:4" x14ac:dyDescent="0.25">
      <c r="A456" s="31">
        <v>3100342</v>
      </c>
      <c r="B456" t="s">
        <v>6869</v>
      </c>
      <c r="C456" s="31">
        <v>991</v>
      </c>
      <c r="D456" t="s">
        <v>15451</v>
      </c>
    </row>
    <row r="457" spans="1:4" x14ac:dyDescent="0.25">
      <c r="A457" s="31">
        <v>3100343</v>
      </c>
      <c r="B457" t="s">
        <v>6870</v>
      </c>
      <c r="C457" s="31">
        <v>991</v>
      </c>
      <c r="D457" t="s">
        <v>15451</v>
      </c>
    </row>
    <row r="458" spans="1:4" x14ac:dyDescent="0.25">
      <c r="A458" s="31">
        <v>3100349</v>
      </c>
      <c r="B458" t="s">
        <v>6877</v>
      </c>
      <c r="C458" s="31">
        <v>991</v>
      </c>
      <c r="D458" t="s">
        <v>15451</v>
      </c>
    </row>
    <row r="459" spans="1:4" x14ac:dyDescent="0.25">
      <c r="A459" s="31">
        <v>3100351</v>
      </c>
      <c r="B459" t="s">
        <v>6880</v>
      </c>
      <c r="C459" s="31">
        <v>991</v>
      </c>
      <c r="D459" t="s">
        <v>15451</v>
      </c>
    </row>
    <row r="460" spans="1:4" x14ac:dyDescent="0.25">
      <c r="A460" s="31">
        <v>3100354</v>
      </c>
      <c r="B460" t="s">
        <v>6883</v>
      </c>
      <c r="C460" s="31">
        <v>991</v>
      </c>
      <c r="D460" t="s">
        <v>15451</v>
      </c>
    </row>
    <row r="461" spans="1:4" x14ac:dyDescent="0.25">
      <c r="A461" s="31">
        <v>3100355</v>
      </c>
      <c r="B461" t="s">
        <v>6884</v>
      </c>
      <c r="C461" s="31">
        <v>991</v>
      </c>
      <c r="D461" t="s">
        <v>15451</v>
      </c>
    </row>
    <row r="462" spans="1:4" x14ac:dyDescent="0.25">
      <c r="A462" s="31">
        <v>3100358</v>
      </c>
      <c r="B462" t="s">
        <v>6889</v>
      </c>
      <c r="C462" s="31">
        <v>991</v>
      </c>
      <c r="D462" t="s">
        <v>15451</v>
      </c>
    </row>
    <row r="463" spans="1:4" x14ac:dyDescent="0.25">
      <c r="A463" s="31">
        <v>3100361</v>
      </c>
      <c r="B463" t="s">
        <v>6893</v>
      </c>
      <c r="C463" s="31">
        <v>991</v>
      </c>
      <c r="D463" t="s">
        <v>15451</v>
      </c>
    </row>
    <row r="464" spans="1:4" x14ac:dyDescent="0.25">
      <c r="A464" s="31">
        <v>3100363</v>
      </c>
      <c r="B464" t="s">
        <v>6897</v>
      </c>
      <c r="C464" s="31">
        <v>991</v>
      </c>
      <c r="D464" t="s">
        <v>15451</v>
      </c>
    </row>
    <row r="465" spans="1:4" x14ac:dyDescent="0.25">
      <c r="A465" s="31">
        <v>3100365</v>
      </c>
      <c r="B465" t="s">
        <v>6901</v>
      </c>
      <c r="C465" s="31">
        <v>991</v>
      </c>
      <c r="D465" t="s">
        <v>15451</v>
      </c>
    </row>
    <row r="466" spans="1:4" x14ac:dyDescent="0.25">
      <c r="A466" s="31">
        <v>3100366</v>
      </c>
      <c r="B466" t="s">
        <v>6902</v>
      </c>
      <c r="C466" s="31">
        <v>991</v>
      </c>
      <c r="D466" t="s">
        <v>15451</v>
      </c>
    </row>
    <row r="467" spans="1:4" x14ac:dyDescent="0.25">
      <c r="A467" s="31">
        <v>3100367</v>
      </c>
      <c r="B467" t="s">
        <v>6904</v>
      </c>
      <c r="C467" s="31">
        <v>991</v>
      </c>
      <c r="D467" t="s">
        <v>15451</v>
      </c>
    </row>
    <row r="468" spans="1:4" x14ac:dyDescent="0.25">
      <c r="A468" s="31">
        <v>3100368</v>
      </c>
      <c r="B468" t="s">
        <v>6905</v>
      </c>
      <c r="C468" s="31">
        <v>991</v>
      </c>
      <c r="D468" t="s">
        <v>15451</v>
      </c>
    </row>
    <row r="469" spans="1:4" x14ac:dyDescent="0.25">
      <c r="A469" s="31">
        <v>3100375</v>
      </c>
      <c r="B469" t="s">
        <v>6877</v>
      </c>
      <c r="C469" s="31">
        <v>991</v>
      </c>
      <c r="D469" t="s">
        <v>15451</v>
      </c>
    </row>
    <row r="470" spans="1:4" x14ac:dyDescent="0.25">
      <c r="A470" s="31">
        <v>3100401</v>
      </c>
      <c r="B470" t="s">
        <v>6925</v>
      </c>
      <c r="C470" s="31">
        <v>991</v>
      </c>
      <c r="D470" t="s">
        <v>15451</v>
      </c>
    </row>
    <row r="471" spans="1:4" x14ac:dyDescent="0.25">
      <c r="A471" s="31">
        <v>3100402</v>
      </c>
      <c r="B471" t="s">
        <v>6926</v>
      </c>
      <c r="C471" s="31">
        <v>991</v>
      </c>
      <c r="D471" t="s">
        <v>15451</v>
      </c>
    </row>
    <row r="472" spans="1:4" x14ac:dyDescent="0.25">
      <c r="A472" s="31">
        <v>3100404</v>
      </c>
      <c r="B472" t="s">
        <v>6928</v>
      </c>
      <c r="C472" s="31">
        <v>991</v>
      </c>
      <c r="D472" t="s">
        <v>15451</v>
      </c>
    </row>
    <row r="473" spans="1:4" x14ac:dyDescent="0.25">
      <c r="A473" s="31">
        <v>3100412</v>
      </c>
      <c r="B473" t="s">
        <v>6939</v>
      </c>
      <c r="C473" s="31">
        <v>991</v>
      </c>
      <c r="D473" t="s">
        <v>15451</v>
      </c>
    </row>
    <row r="474" spans="1:4" x14ac:dyDescent="0.25">
      <c r="A474" s="31">
        <v>3100421</v>
      </c>
      <c r="B474" t="s">
        <v>6949</v>
      </c>
      <c r="C474" s="31">
        <v>991</v>
      </c>
      <c r="D474" t="s">
        <v>15451</v>
      </c>
    </row>
    <row r="475" spans="1:4" x14ac:dyDescent="0.25">
      <c r="A475" s="31">
        <v>3100426</v>
      </c>
      <c r="B475" t="s">
        <v>6955</v>
      </c>
      <c r="C475" s="31">
        <v>991</v>
      </c>
      <c r="D475" t="s">
        <v>15451</v>
      </c>
    </row>
    <row r="476" spans="1:4" x14ac:dyDescent="0.25">
      <c r="A476" s="31">
        <v>3100431</v>
      </c>
      <c r="B476" t="s">
        <v>6962</v>
      </c>
      <c r="C476" s="31">
        <v>991</v>
      </c>
      <c r="D476" t="s">
        <v>15451</v>
      </c>
    </row>
    <row r="477" spans="1:4" x14ac:dyDescent="0.25">
      <c r="A477" s="31">
        <v>3100501</v>
      </c>
      <c r="B477" t="s">
        <v>6966</v>
      </c>
      <c r="C477" s="31">
        <v>991</v>
      </c>
      <c r="D477" t="s">
        <v>15451</v>
      </c>
    </row>
    <row r="478" spans="1:4" x14ac:dyDescent="0.25">
      <c r="A478" s="31">
        <v>3100512</v>
      </c>
      <c r="B478" t="s">
        <v>6980</v>
      </c>
      <c r="C478" s="31">
        <v>991</v>
      </c>
      <c r="D478" t="s">
        <v>15451</v>
      </c>
    </row>
    <row r="479" spans="1:4" x14ac:dyDescent="0.25">
      <c r="A479" s="31">
        <v>3100518</v>
      </c>
      <c r="B479" t="s">
        <v>6987</v>
      </c>
      <c r="C479" s="31">
        <v>991</v>
      </c>
      <c r="D479" t="s">
        <v>15451</v>
      </c>
    </row>
    <row r="480" spans="1:4" x14ac:dyDescent="0.25">
      <c r="A480" s="31">
        <v>3100527</v>
      </c>
      <c r="B480" t="s">
        <v>6997</v>
      </c>
      <c r="C480" s="31">
        <v>991</v>
      </c>
      <c r="D480" t="s">
        <v>15451</v>
      </c>
    </row>
    <row r="481" spans="1:4" x14ac:dyDescent="0.25">
      <c r="A481" s="31">
        <v>3100528</v>
      </c>
      <c r="B481" t="s">
        <v>6998</v>
      </c>
      <c r="C481" s="31">
        <v>991</v>
      </c>
      <c r="D481" t="s">
        <v>15451</v>
      </c>
    </row>
    <row r="482" spans="1:4" x14ac:dyDescent="0.25">
      <c r="A482" s="31">
        <v>3100532</v>
      </c>
      <c r="B482" t="s">
        <v>7003</v>
      </c>
      <c r="C482" s="31">
        <v>991</v>
      </c>
      <c r="D482" t="s">
        <v>15451</v>
      </c>
    </row>
    <row r="483" spans="1:4" x14ac:dyDescent="0.25">
      <c r="A483" s="31">
        <v>3100533</v>
      </c>
      <c r="B483" t="s">
        <v>7004</v>
      </c>
      <c r="C483" s="31">
        <v>991</v>
      </c>
      <c r="D483" t="s">
        <v>15451</v>
      </c>
    </row>
    <row r="484" spans="1:4" x14ac:dyDescent="0.25">
      <c r="A484" s="31">
        <v>3100545</v>
      </c>
      <c r="B484" t="s">
        <v>7021</v>
      </c>
      <c r="C484" s="31">
        <v>991</v>
      </c>
      <c r="D484" t="s">
        <v>15451</v>
      </c>
    </row>
    <row r="485" spans="1:4" x14ac:dyDescent="0.25">
      <c r="A485" s="31">
        <v>3100549</v>
      </c>
      <c r="B485" t="s">
        <v>7028</v>
      </c>
      <c r="C485" s="31">
        <v>991</v>
      </c>
      <c r="D485" t="s">
        <v>15451</v>
      </c>
    </row>
    <row r="486" spans="1:4" x14ac:dyDescent="0.25">
      <c r="A486" s="31">
        <v>3100551</v>
      </c>
      <c r="B486" t="s">
        <v>7031</v>
      </c>
      <c r="C486" s="31">
        <v>991</v>
      </c>
      <c r="D486" t="s">
        <v>15451</v>
      </c>
    </row>
    <row r="487" spans="1:4" x14ac:dyDescent="0.25">
      <c r="A487" s="31">
        <v>3100559</v>
      </c>
      <c r="B487" t="s">
        <v>6998</v>
      </c>
      <c r="C487" s="31">
        <v>991</v>
      </c>
      <c r="D487" t="s">
        <v>15451</v>
      </c>
    </row>
    <row r="488" spans="1:4" x14ac:dyDescent="0.25">
      <c r="A488" s="31">
        <v>3100560</v>
      </c>
      <c r="B488" t="s">
        <v>7044</v>
      </c>
      <c r="C488" s="31">
        <v>991</v>
      </c>
      <c r="D488" t="s">
        <v>15451</v>
      </c>
    </row>
    <row r="489" spans="1:4" x14ac:dyDescent="0.25">
      <c r="A489" s="31">
        <v>3100563</v>
      </c>
      <c r="B489" t="s">
        <v>7047</v>
      </c>
      <c r="C489" s="31">
        <v>991</v>
      </c>
      <c r="D489" t="s">
        <v>15451</v>
      </c>
    </row>
    <row r="490" spans="1:4" x14ac:dyDescent="0.25">
      <c r="A490" s="31">
        <v>3100565</v>
      </c>
      <c r="B490" t="s">
        <v>7051</v>
      </c>
      <c r="C490" s="31">
        <v>991</v>
      </c>
      <c r="D490" t="s">
        <v>15451</v>
      </c>
    </row>
    <row r="491" spans="1:4" x14ac:dyDescent="0.25">
      <c r="A491" s="31">
        <v>3100566</v>
      </c>
      <c r="B491" t="s">
        <v>7053</v>
      </c>
      <c r="C491" s="31">
        <v>991</v>
      </c>
      <c r="D491" t="s">
        <v>15451</v>
      </c>
    </row>
    <row r="492" spans="1:4" x14ac:dyDescent="0.25">
      <c r="A492" s="31">
        <v>3100609</v>
      </c>
      <c r="B492" t="s">
        <v>7070</v>
      </c>
      <c r="C492" s="31">
        <v>991</v>
      </c>
      <c r="D492" t="s">
        <v>15451</v>
      </c>
    </row>
    <row r="493" spans="1:4" x14ac:dyDescent="0.25">
      <c r="A493" s="31">
        <v>3100702</v>
      </c>
      <c r="B493" t="s">
        <v>7088</v>
      </c>
      <c r="C493" s="31">
        <v>991</v>
      </c>
      <c r="D493" t="s">
        <v>15451</v>
      </c>
    </row>
    <row r="494" spans="1:4" x14ac:dyDescent="0.25">
      <c r="A494" s="31">
        <v>3100703</v>
      </c>
      <c r="B494" t="s">
        <v>7089</v>
      </c>
      <c r="C494" s="31">
        <v>991</v>
      </c>
      <c r="D494" t="s">
        <v>15451</v>
      </c>
    </row>
    <row r="495" spans="1:4" x14ac:dyDescent="0.25">
      <c r="A495" s="31">
        <v>3100704</v>
      </c>
      <c r="B495" t="s">
        <v>7090</v>
      </c>
      <c r="C495" s="31">
        <v>991</v>
      </c>
      <c r="D495" t="s">
        <v>15451</v>
      </c>
    </row>
    <row r="496" spans="1:4" x14ac:dyDescent="0.25">
      <c r="A496" s="31">
        <v>3100705</v>
      </c>
      <c r="B496" t="s">
        <v>7091</v>
      </c>
      <c r="C496" s="31">
        <v>991</v>
      </c>
      <c r="D496" t="s">
        <v>15451</v>
      </c>
    </row>
    <row r="497" spans="1:4" x14ac:dyDescent="0.25">
      <c r="A497" s="31">
        <v>3100706</v>
      </c>
      <c r="B497" t="s">
        <v>7092</v>
      </c>
      <c r="C497" s="31">
        <v>991</v>
      </c>
      <c r="D497" t="s">
        <v>15451</v>
      </c>
    </row>
    <row r="498" spans="1:4" x14ac:dyDescent="0.25">
      <c r="A498" s="31">
        <v>3100707</v>
      </c>
      <c r="B498" t="s">
        <v>7093</v>
      </c>
      <c r="C498" s="31">
        <v>991</v>
      </c>
      <c r="D498" t="s">
        <v>15451</v>
      </c>
    </row>
    <row r="499" spans="1:4" x14ac:dyDescent="0.25">
      <c r="A499" s="31">
        <v>3100806</v>
      </c>
      <c r="B499" t="s">
        <v>2137</v>
      </c>
      <c r="C499" s="31">
        <v>991</v>
      </c>
      <c r="D499" t="s">
        <v>15451</v>
      </c>
    </row>
    <row r="500" spans="1:4" x14ac:dyDescent="0.25">
      <c r="A500" s="31">
        <v>3100807</v>
      </c>
      <c r="B500" t="s">
        <v>2215</v>
      </c>
      <c r="C500" s="31">
        <v>991</v>
      </c>
      <c r="D500" t="s">
        <v>15451</v>
      </c>
    </row>
    <row r="501" spans="1:4" x14ac:dyDescent="0.25">
      <c r="A501" s="31">
        <v>3100901</v>
      </c>
      <c r="B501" t="s">
        <v>7106</v>
      </c>
      <c r="C501" s="31">
        <v>991</v>
      </c>
      <c r="D501" t="s">
        <v>15451</v>
      </c>
    </row>
    <row r="502" spans="1:4" x14ac:dyDescent="0.25">
      <c r="A502" s="31">
        <v>3100906</v>
      </c>
      <c r="B502" t="s">
        <v>7111</v>
      </c>
      <c r="C502" s="31">
        <v>991</v>
      </c>
      <c r="D502" t="s">
        <v>15451</v>
      </c>
    </row>
    <row r="503" spans="1:4" x14ac:dyDescent="0.25">
      <c r="A503" s="31">
        <v>3100907</v>
      </c>
      <c r="B503" t="s">
        <v>7113</v>
      </c>
      <c r="C503" s="31">
        <v>991</v>
      </c>
      <c r="D503" t="s">
        <v>15451</v>
      </c>
    </row>
    <row r="504" spans="1:4" x14ac:dyDescent="0.25">
      <c r="A504" s="31">
        <v>3100908</v>
      </c>
      <c r="B504" t="s">
        <v>7115</v>
      </c>
      <c r="C504" s="31">
        <v>991</v>
      </c>
      <c r="D504" t="s">
        <v>15451</v>
      </c>
    </row>
    <row r="505" spans="1:4" x14ac:dyDescent="0.25">
      <c r="A505" s="31">
        <v>3100910</v>
      </c>
      <c r="B505" t="s">
        <v>7117</v>
      </c>
      <c r="C505" s="31">
        <v>991</v>
      </c>
      <c r="D505" t="s">
        <v>15451</v>
      </c>
    </row>
    <row r="506" spans="1:4" x14ac:dyDescent="0.25">
      <c r="A506" s="31">
        <v>3100915</v>
      </c>
      <c r="B506" t="s">
        <v>7122</v>
      </c>
      <c r="C506" s="31">
        <v>991</v>
      </c>
      <c r="D506" t="s">
        <v>15451</v>
      </c>
    </row>
    <row r="507" spans="1:4" x14ac:dyDescent="0.25">
      <c r="A507" s="31">
        <v>3100916</v>
      </c>
      <c r="B507" t="s">
        <v>7123</v>
      </c>
      <c r="C507" s="31">
        <v>991</v>
      </c>
      <c r="D507" t="s">
        <v>15451</v>
      </c>
    </row>
    <row r="508" spans="1:4" x14ac:dyDescent="0.25">
      <c r="A508" s="31">
        <v>3100917</v>
      </c>
      <c r="B508" t="s">
        <v>7124</v>
      </c>
      <c r="C508" s="31">
        <v>991</v>
      </c>
      <c r="D508" t="s">
        <v>15451</v>
      </c>
    </row>
    <row r="509" spans="1:4" x14ac:dyDescent="0.25">
      <c r="A509" s="31">
        <v>3100922</v>
      </c>
      <c r="B509" t="s">
        <v>7132</v>
      </c>
      <c r="C509" s="31">
        <v>991</v>
      </c>
      <c r="D509" t="s">
        <v>15451</v>
      </c>
    </row>
    <row r="510" spans="1:4" x14ac:dyDescent="0.25">
      <c r="A510" s="31">
        <v>3100924</v>
      </c>
      <c r="B510" t="s">
        <v>7136</v>
      </c>
      <c r="C510" s="31">
        <v>991</v>
      </c>
      <c r="D510" t="s">
        <v>15451</v>
      </c>
    </row>
    <row r="511" spans="1:4" x14ac:dyDescent="0.25">
      <c r="A511" s="31">
        <v>3100929</v>
      </c>
      <c r="B511" t="s">
        <v>7144</v>
      </c>
      <c r="C511" s="31">
        <v>991</v>
      </c>
      <c r="D511" t="s">
        <v>15451</v>
      </c>
    </row>
    <row r="512" spans="1:4" x14ac:dyDescent="0.25">
      <c r="A512" s="31">
        <v>3100931</v>
      </c>
      <c r="B512" t="s">
        <v>7113</v>
      </c>
      <c r="C512" s="31">
        <v>991</v>
      </c>
      <c r="D512" t="s">
        <v>15451</v>
      </c>
    </row>
    <row r="513" spans="1:4" x14ac:dyDescent="0.25">
      <c r="A513" s="31">
        <v>3100935</v>
      </c>
      <c r="B513" t="s">
        <v>7124</v>
      </c>
      <c r="C513" s="31">
        <v>991</v>
      </c>
      <c r="D513" t="s">
        <v>15451</v>
      </c>
    </row>
    <row r="514" spans="1:4" x14ac:dyDescent="0.25">
      <c r="A514" s="31">
        <v>3100936</v>
      </c>
      <c r="B514" t="s">
        <v>7153</v>
      </c>
      <c r="C514" s="31">
        <v>991</v>
      </c>
      <c r="D514" t="s">
        <v>15451</v>
      </c>
    </row>
    <row r="515" spans="1:4" x14ac:dyDescent="0.25">
      <c r="A515" s="31">
        <v>3110101</v>
      </c>
      <c r="B515" t="s">
        <v>7348</v>
      </c>
      <c r="C515" s="31">
        <v>991</v>
      </c>
      <c r="D515" t="s">
        <v>15451</v>
      </c>
    </row>
    <row r="516" spans="1:4" x14ac:dyDescent="0.25">
      <c r="A516" s="31">
        <v>3110102</v>
      </c>
      <c r="B516" t="s">
        <v>7349</v>
      </c>
      <c r="C516" s="31">
        <v>991</v>
      </c>
      <c r="D516" t="s">
        <v>15451</v>
      </c>
    </row>
    <row r="517" spans="1:4" x14ac:dyDescent="0.25">
      <c r="A517" s="31">
        <v>3110129</v>
      </c>
      <c r="B517" t="s">
        <v>7378</v>
      </c>
      <c r="C517" s="31">
        <v>991</v>
      </c>
      <c r="D517" t="s">
        <v>15451</v>
      </c>
    </row>
    <row r="518" spans="1:4" x14ac:dyDescent="0.25">
      <c r="A518" s="31">
        <v>3110152</v>
      </c>
      <c r="B518" t="s">
        <v>7405</v>
      </c>
      <c r="C518" s="31">
        <v>991</v>
      </c>
      <c r="D518" t="s">
        <v>15451</v>
      </c>
    </row>
    <row r="519" spans="1:4" x14ac:dyDescent="0.25">
      <c r="A519" s="31">
        <v>3110153</v>
      </c>
      <c r="B519" t="s">
        <v>7406</v>
      </c>
      <c r="C519" s="31">
        <v>991</v>
      </c>
      <c r="D519" t="s">
        <v>15451</v>
      </c>
    </row>
    <row r="520" spans="1:4" x14ac:dyDescent="0.25">
      <c r="A520" s="31">
        <v>3110154</v>
      </c>
      <c r="B520" t="s">
        <v>7407</v>
      </c>
      <c r="C520" s="31">
        <v>991</v>
      </c>
      <c r="D520" t="s">
        <v>15451</v>
      </c>
    </row>
    <row r="521" spans="1:4" x14ac:dyDescent="0.25">
      <c r="A521" s="31">
        <v>3110155</v>
      </c>
      <c r="B521" t="s">
        <v>7409</v>
      </c>
      <c r="C521" s="31">
        <v>991</v>
      </c>
      <c r="D521" t="s">
        <v>15451</v>
      </c>
    </row>
    <row r="522" spans="1:4" x14ac:dyDescent="0.25">
      <c r="A522" s="31">
        <v>3110156</v>
      </c>
      <c r="B522" t="s">
        <v>7410</v>
      </c>
      <c r="C522" s="31">
        <v>991</v>
      </c>
      <c r="D522" t="s">
        <v>15451</v>
      </c>
    </row>
    <row r="523" spans="1:4" x14ac:dyDescent="0.25">
      <c r="A523" s="31">
        <v>3110158</v>
      </c>
      <c r="B523" t="s">
        <v>7412</v>
      </c>
      <c r="C523" s="31">
        <v>991</v>
      </c>
      <c r="D523" t="s">
        <v>15451</v>
      </c>
    </row>
    <row r="524" spans="1:4" x14ac:dyDescent="0.25">
      <c r="A524" s="31">
        <v>3110205</v>
      </c>
      <c r="B524" t="s">
        <v>7418</v>
      </c>
      <c r="C524" s="31">
        <v>991</v>
      </c>
      <c r="D524" t="s">
        <v>15451</v>
      </c>
    </row>
    <row r="525" spans="1:4" x14ac:dyDescent="0.25">
      <c r="A525" s="31">
        <v>3110207</v>
      </c>
      <c r="B525" t="s">
        <v>7420</v>
      </c>
      <c r="C525" s="31">
        <v>991</v>
      </c>
      <c r="D525" t="s">
        <v>15451</v>
      </c>
    </row>
    <row r="526" spans="1:4" x14ac:dyDescent="0.25">
      <c r="A526" s="31">
        <v>3110222</v>
      </c>
      <c r="B526" t="s">
        <v>7439</v>
      </c>
      <c r="C526" s="31">
        <v>991</v>
      </c>
      <c r="D526" t="s">
        <v>15451</v>
      </c>
    </row>
    <row r="527" spans="1:4" x14ac:dyDescent="0.25">
      <c r="A527" s="31">
        <v>3110236</v>
      </c>
      <c r="B527" t="s">
        <v>7454</v>
      </c>
      <c r="C527" s="31">
        <v>991</v>
      </c>
      <c r="D527" t="s">
        <v>15451</v>
      </c>
    </row>
    <row r="528" spans="1:4" x14ac:dyDescent="0.25">
      <c r="A528" s="31">
        <v>3110237</v>
      </c>
      <c r="B528" t="s">
        <v>7456</v>
      </c>
      <c r="C528" s="31">
        <v>991</v>
      </c>
      <c r="D528" t="s">
        <v>15451</v>
      </c>
    </row>
    <row r="529" spans="1:4" x14ac:dyDescent="0.25">
      <c r="A529" s="31">
        <v>3110242</v>
      </c>
      <c r="B529" t="s">
        <v>7459</v>
      </c>
      <c r="C529" s="31">
        <v>991</v>
      </c>
      <c r="D529" t="s">
        <v>15451</v>
      </c>
    </row>
    <row r="530" spans="1:4" x14ac:dyDescent="0.25">
      <c r="A530" s="31">
        <v>3110251</v>
      </c>
      <c r="B530" t="s">
        <v>7470</v>
      </c>
      <c r="C530" s="31">
        <v>991</v>
      </c>
      <c r="D530" t="s">
        <v>15451</v>
      </c>
    </row>
    <row r="531" spans="1:4" x14ac:dyDescent="0.25">
      <c r="A531" s="31">
        <v>3110255</v>
      </c>
      <c r="B531" t="s">
        <v>7476</v>
      </c>
      <c r="C531" s="31">
        <v>991</v>
      </c>
      <c r="D531" t="s">
        <v>15451</v>
      </c>
    </row>
    <row r="532" spans="1:4" x14ac:dyDescent="0.25">
      <c r="A532" s="31">
        <v>3110256</v>
      </c>
      <c r="B532" t="s">
        <v>7478</v>
      </c>
      <c r="C532" s="31">
        <v>991</v>
      </c>
      <c r="D532" t="s">
        <v>15451</v>
      </c>
    </row>
    <row r="533" spans="1:4" x14ac:dyDescent="0.25">
      <c r="A533" s="31">
        <v>3110316</v>
      </c>
      <c r="B533" t="s">
        <v>7497</v>
      </c>
      <c r="C533" s="31">
        <v>991</v>
      </c>
      <c r="D533" t="s">
        <v>15451</v>
      </c>
    </row>
    <row r="534" spans="1:4" x14ac:dyDescent="0.25">
      <c r="A534" s="31">
        <v>3110322</v>
      </c>
      <c r="B534" t="s">
        <v>7502</v>
      </c>
      <c r="C534" s="31">
        <v>991</v>
      </c>
      <c r="D534" t="s">
        <v>15451</v>
      </c>
    </row>
    <row r="535" spans="1:4" x14ac:dyDescent="0.25">
      <c r="A535" s="31">
        <v>3110323</v>
      </c>
      <c r="B535" t="s">
        <v>7503</v>
      </c>
      <c r="C535" s="31">
        <v>991</v>
      </c>
      <c r="D535" t="s">
        <v>15451</v>
      </c>
    </row>
    <row r="536" spans="1:4" x14ac:dyDescent="0.25">
      <c r="A536" s="31">
        <v>3110340</v>
      </c>
      <c r="B536" t="s">
        <v>7525</v>
      </c>
      <c r="C536" s="31">
        <v>991</v>
      </c>
      <c r="D536" t="s">
        <v>15451</v>
      </c>
    </row>
    <row r="537" spans="1:4" x14ac:dyDescent="0.25">
      <c r="A537" s="31">
        <v>3110343</v>
      </c>
      <c r="B537" t="s">
        <v>7528</v>
      </c>
      <c r="C537" s="31">
        <v>991</v>
      </c>
      <c r="D537" t="s">
        <v>15451</v>
      </c>
    </row>
    <row r="538" spans="1:4" x14ac:dyDescent="0.25">
      <c r="A538" s="31">
        <v>3110352</v>
      </c>
      <c r="B538" t="s">
        <v>7537</v>
      </c>
      <c r="C538" s="31">
        <v>991</v>
      </c>
      <c r="D538" t="s">
        <v>15451</v>
      </c>
    </row>
    <row r="539" spans="1:4" x14ac:dyDescent="0.25">
      <c r="A539" s="31">
        <v>3110403</v>
      </c>
      <c r="B539" t="s">
        <v>7549</v>
      </c>
      <c r="C539" s="31">
        <v>991</v>
      </c>
      <c r="D539" t="s">
        <v>15451</v>
      </c>
    </row>
    <row r="540" spans="1:4" x14ac:dyDescent="0.25">
      <c r="A540" s="31">
        <v>3110404</v>
      </c>
      <c r="B540" t="s">
        <v>7550</v>
      </c>
      <c r="C540" s="31">
        <v>991</v>
      </c>
      <c r="D540" t="s">
        <v>15451</v>
      </c>
    </row>
    <row r="541" spans="1:4" x14ac:dyDescent="0.25">
      <c r="A541" s="31">
        <v>3110406</v>
      </c>
      <c r="B541" t="s">
        <v>7552</v>
      </c>
      <c r="C541" s="31">
        <v>991</v>
      </c>
      <c r="D541" t="s">
        <v>15451</v>
      </c>
    </row>
    <row r="542" spans="1:4" x14ac:dyDescent="0.25">
      <c r="A542" s="31">
        <v>3110419</v>
      </c>
      <c r="B542" t="s">
        <v>7567</v>
      </c>
      <c r="C542" s="31">
        <v>991</v>
      </c>
      <c r="D542" t="s">
        <v>15451</v>
      </c>
    </row>
    <row r="543" spans="1:4" x14ac:dyDescent="0.25">
      <c r="A543" s="31">
        <v>3110420</v>
      </c>
      <c r="B543" t="s">
        <v>7568</v>
      </c>
      <c r="C543" s="31">
        <v>991</v>
      </c>
      <c r="D543" t="s">
        <v>15451</v>
      </c>
    </row>
    <row r="544" spans="1:4" x14ac:dyDescent="0.25">
      <c r="A544" s="31">
        <v>3110429</v>
      </c>
      <c r="B544" t="s">
        <v>7579</v>
      </c>
      <c r="C544" s="31">
        <v>991</v>
      </c>
      <c r="D544" t="s">
        <v>15451</v>
      </c>
    </row>
    <row r="545" spans="1:4" x14ac:dyDescent="0.25">
      <c r="A545" s="31">
        <v>3120102</v>
      </c>
      <c r="B545" t="s">
        <v>7685</v>
      </c>
      <c r="C545" s="31">
        <v>991</v>
      </c>
      <c r="D545" t="s">
        <v>15451</v>
      </c>
    </row>
    <row r="546" spans="1:4" x14ac:dyDescent="0.25">
      <c r="A546" s="31">
        <v>3120106</v>
      </c>
      <c r="B546" t="s">
        <v>7689</v>
      </c>
      <c r="C546" s="31">
        <v>991</v>
      </c>
      <c r="D546" t="s">
        <v>15451</v>
      </c>
    </row>
    <row r="547" spans="1:4" x14ac:dyDescent="0.25">
      <c r="A547" s="31">
        <v>3120107</v>
      </c>
      <c r="B547" t="s">
        <v>7691</v>
      </c>
      <c r="C547" s="31">
        <v>991</v>
      </c>
      <c r="D547" t="s">
        <v>15451</v>
      </c>
    </row>
    <row r="548" spans="1:4" x14ac:dyDescent="0.25">
      <c r="A548" s="31">
        <v>3120202</v>
      </c>
      <c r="B548" t="s">
        <v>7705</v>
      </c>
      <c r="C548" s="31">
        <v>991</v>
      </c>
      <c r="D548" t="s">
        <v>15451</v>
      </c>
    </row>
    <row r="549" spans="1:4" x14ac:dyDescent="0.25">
      <c r="A549" s="31">
        <v>3120303</v>
      </c>
      <c r="B549" t="s">
        <v>7714</v>
      </c>
      <c r="C549" s="31">
        <v>991</v>
      </c>
      <c r="D549" t="s">
        <v>15451</v>
      </c>
    </row>
    <row r="550" spans="1:4" x14ac:dyDescent="0.25">
      <c r="A550" s="31">
        <v>3120309</v>
      </c>
      <c r="B550" t="s">
        <v>7720</v>
      </c>
      <c r="C550" s="31">
        <v>991</v>
      </c>
      <c r="D550" t="s">
        <v>15451</v>
      </c>
    </row>
    <row r="551" spans="1:4" x14ac:dyDescent="0.25">
      <c r="A551" s="31">
        <v>3120310</v>
      </c>
      <c r="B551" t="s">
        <v>7721</v>
      </c>
      <c r="C551" s="31">
        <v>991</v>
      </c>
      <c r="D551" t="s">
        <v>15451</v>
      </c>
    </row>
    <row r="552" spans="1:4" x14ac:dyDescent="0.25">
      <c r="A552" s="31">
        <v>3120313</v>
      </c>
      <c r="B552" t="s">
        <v>7724</v>
      </c>
      <c r="C552" s="31">
        <v>991</v>
      </c>
      <c r="D552" t="s">
        <v>15451</v>
      </c>
    </row>
    <row r="553" spans="1:4" x14ac:dyDescent="0.25">
      <c r="A553" s="31">
        <v>3120402</v>
      </c>
      <c r="B553" t="s">
        <v>7729</v>
      </c>
      <c r="C553" s="31">
        <v>991</v>
      </c>
      <c r="D553" t="s">
        <v>15451</v>
      </c>
    </row>
    <row r="554" spans="1:4" x14ac:dyDescent="0.25">
      <c r="A554" s="31">
        <v>3120601</v>
      </c>
      <c r="B554" t="s">
        <v>7742</v>
      </c>
      <c r="C554" s="31">
        <v>991</v>
      </c>
      <c r="D554" t="s">
        <v>15451</v>
      </c>
    </row>
    <row r="555" spans="1:4" x14ac:dyDescent="0.25">
      <c r="A555" s="31">
        <v>3120602</v>
      </c>
      <c r="B555" t="s">
        <v>7743</v>
      </c>
      <c r="C555" s="31">
        <v>991</v>
      </c>
      <c r="D555" t="s">
        <v>15451</v>
      </c>
    </row>
    <row r="556" spans="1:4" x14ac:dyDescent="0.25">
      <c r="A556" s="31">
        <v>3120609</v>
      </c>
      <c r="B556" t="s">
        <v>7750</v>
      </c>
      <c r="C556" s="31">
        <v>991</v>
      </c>
      <c r="D556" t="s">
        <v>15451</v>
      </c>
    </row>
    <row r="557" spans="1:4" x14ac:dyDescent="0.25">
      <c r="A557" s="31">
        <v>3120617</v>
      </c>
      <c r="B557" t="s">
        <v>7762</v>
      </c>
      <c r="C557" s="31">
        <v>991</v>
      </c>
      <c r="D557" t="s">
        <v>15451</v>
      </c>
    </row>
    <row r="558" spans="1:4" x14ac:dyDescent="0.25">
      <c r="A558" s="31">
        <v>3120623</v>
      </c>
      <c r="B558" t="s">
        <v>7767</v>
      </c>
      <c r="C558" s="31">
        <v>991</v>
      </c>
      <c r="D558" t="s">
        <v>15451</v>
      </c>
    </row>
    <row r="559" spans="1:4" x14ac:dyDescent="0.25">
      <c r="A559" s="31">
        <v>3120625</v>
      </c>
      <c r="B559" t="s">
        <v>7769</v>
      </c>
      <c r="C559" s="31">
        <v>991</v>
      </c>
      <c r="D559" t="s">
        <v>15451</v>
      </c>
    </row>
    <row r="560" spans="1:4" x14ac:dyDescent="0.25">
      <c r="A560" s="31">
        <v>3120626</v>
      </c>
      <c r="B560" t="s">
        <v>7770</v>
      </c>
      <c r="C560" s="31">
        <v>991</v>
      </c>
      <c r="D560" t="s">
        <v>15451</v>
      </c>
    </row>
    <row r="561" spans="1:4" x14ac:dyDescent="0.25">
      <c r="A561" s="31">
        <v>3130101</v>
      </c>
      <c r="B561" t="s">
        <v>7771</v>
      </c>
      <c r="C561" s="31">
        <v>991</v>
      </c>
      <c r="D561" t="s">
        <v>15451</v>
      </c>
    </row>
    <row r="562" spans="1:4" x14ac:dyDescent="0.25">
      <c r="A562" s="31">
        <v>3130205</v>
      </c>
      <c r="B562" t="s">
        <v>7793</v>
      </c>
      <c r="C562" s="31">
        <v>991</v>
      </c>
      <c r="D562" t="s">
        <v>15451</v>
      </c>
    </row>
    <row r="563" spans="1:4" x14ac:dyDescent="0.25">
      <c r="A563" s="31">
        <v>3130206</v>
      </c>
      <c r="B563" t="s">
        <v>7794</v>
      </c>
      <c r="C563" s="31">
        <v>991</v>
      </c>
      <c r="D563" t="s">
        <v>15451</v>
      </c>
    </row>
    <row r="564" spans="1:4" x14ac:dyDescent="0.25">
      <c r="A564" s="31">
        <v>3130209</v>
      </c>
      <c r="B564" t="s">
        <v>7798</v>
      </c>
      <c r="C564" s="31">
        <v>991</v>
      </c>
      <c r="D564" t="s">
        <v>15451</v>
      </c>
    </row>
    <row r="565" spans="1:4" x14ac:dyDescent="0.25">
      <c r="A565" s="31">
        <v>3130301</v>
      </c>
      <c r="B565" t="s">
        <v>7804</v>
      </c>
      <c r="C565" s="31">
        <v>991</v>
      </c>
      <c r="D565" t="s">
        <v>15451</v>
      </c>
    </row>
    <row r="566" spans="1:4" x14ac:dyDescent="0.25">
      <c r="A566" s="31">
        <v>3130305</v>
      </c>
      <c r="B566" t="s">
        <v>7808</v>
      </c>
      <c r="C566" s="31">
        <v>991</v>
      </c>
      <c r="D566" t="s">
        <v>15451</v>
      </c>
    </row>
    <row r="567" spans="1:4" x14ac:dyDescent="0.25">
      <c r="A567" s="31">
        <v>3130328</v>
      </c>
      <c r="B567" t="s">
        <v>7843</v>
      </c>
      <c r="C567" s="31">
        <v>991</v>
      </c>
      <c r="D567" t="s">
        <v>15451</v>
      </c>
    </row>
    <row r="568" spans="1:4" x14ac:dyDescent="0.25">
      <c r="A568" s="31">
        <v>3130331</v>
      </c>
      <c r="B568" t="s">
        <v>7847</v>
      </c>
      <c r="C568" s="31">
        <v>991</v>
      </c>
      <c r="D568" t="s">
        <v>15451</v>
      </c>
    </row>
    <row r="569" spans="1:4" x14ac:dyDescent="0.25">
      <c r="A569" s="31">
        <v>3130332</v>
      </c>
      <c r="B569" t="s">
        <v>7848</v>
      </c>
      <c r="C569" s="31">
        <v>991</v>
      </c>
      <c r="D569" t="s">
        <v>15451</v>
      </c>
    </row>
    <row r="570" spans="1:4" x14ac:dyDescent="0.25">
      <c r="A570" s="31">
        <v>3130604</v>
      </c>
      <c r="B570" t="s">
        <v>7872</v>
      </c>
      <c r="C570" s="31">
        <v>991</v>
      </c>
      <c r="D570" t="s">
        <v>15451</v>
      </c>
    </row>
    <row r="571" spans="1:4" x14ac:dyDescent="0.25">
      <c r="A571" s="31">
        <v>3130726</v>
      </c>
      <c r="B571" t="s">
        <v>7913</v>
      </c>
      <c r="C571" s="31">
        <v>991</v>
      </c>
      <c r="D571" t="s">
        <v>15451</v>
      </c>
    </row>
    <row r="572" spans="1:4" x14ac:dyDescent="0.25">
      <c r="A572" s="31">
        <v>3130727</v>
      </c>
      <c r="B572" t="s">
        <v>7915</v>
      </c>
      <c r="C572" s="31">
        <v>991</v>
      </c>
      <c r="D572" t="s">
        <v>15451</v>
      </c>
    </row>
    <row r="573" spans="1:4" x14ac:dyDescent="0.25">
      <c r="A573" s="31">
        <v>3130902</v>
      </c>
      <c r="B573" t="s">
        <v>7922</v>
      </c>
      <c r="C573" s="31">
        <v>991</v>
      </c>
      <c r="D573" t="s">
        <v>15451</v>
      </c>
    </row>
    <row r="574" spans="1:4" x14ac:dyDescent="0.25">
      <c r="A574" s="31">
        <v>3130903</v>
      </c>
      <c r="B574" t="s">
        <v>7924</v>
      </c>
      <c r="C574" s="31">
        <v>991</v>
      </c>
      <c r="D574" t="s">
        <v>15451</v>
      </c>
    </row>
    <row r="575" spans="1:4" x14ac:dyDescent="0.25">
      <c r="A575" s="31">
        <v>3130904</v>
      </c>
      <c r="B575" t="s">
        <v>7926</v>
      </c>
      <c r="C575" s="31">
        <v>991</v>
      </c>
      <c r="D575" t="s">
        <v>15451</v>
      </c>
    </row>
    <row r="576" spans="1:4" x14ac:dyDescent="0.25">
      <c r="A576" s="31">
        <v>3130905</v>
      </c>
      <c r="B576" t="s">
        <v>7927</v>
      </c>
      <c r="C576" s="31">
        <v>991</v>
      </c>
      <c r="D576" t="s">
        <v>15451</v>
      </c>
    </row>
    <row r="577" spans="1:4" x14ac:dyDescent="0.25">
      <c r="A577" s="31">
        <v>3130906</v>
      </c>
      <c r="B577" t="s">
        <v>7928</v>
      </c>
      <c r="C577" s="31">
        <v>991</v>
      </c>
      <c r="D577" t="s">
        <v>15451</v>
      </c>
    </row>
    <row r="578" spans="1:4" x14ac:dyDescent="0.25">
      <c r="A578" s="31">
        <v>3130908</v>
      </c>
      <c r="B578" t="s">
        <v>7930</v>
      </c>
      <c r="C578" s="31">
        <v>991</v>
      </c>
      <c r="D578" t="s">
        <v>15451</v>
      </c>
    </row>
    <row r="579" spans="1:4" x14ac:dyDescent="0.25">
      <c r="A579" s="31">
        <v>3130909</v>
      </c>
      <c r="B579" t="s">
        <v>7931</v>
      </c>
      <c r="C579" s="31">
        <v>991</v>
      </c>
      <c r="D579" t="s">
        <v>15451</v>
      </c>
    </row>
    <row r="580" spans="1:4" x14ac:dyDescent="0.25">
      <c r="A580" s="31">
        <v>3130910</v>
      </c>
      <c r="B580" t="s">
        <v>7933</v>
      </c>
      <c r="C580" s="31">
        <v>991</v>
      </c>
      <c r="D580" t="s">
        <v>15451</v>
      </c>
    </row>
    <row r="581" spans="1:4" x14ac:dyDescent="0.25">
      <c r="A581" s="31">
        <v>3130912</v>
      </c>
      <c r="B581" t="s">
        <v>7935</v>
      </c>
      <c r="C581" s="31">
        <v>991</v>
      </c>
      <c r="D581" t="s">
        <v>15451</v>
      </c>
    </row>
    <row r="582" spans="1:4" x14ac:dyDescent="0.25">
      <c r="A582" s="31">
        <v>3130913</v>
      </c>
      <c r="B582" t="s">
        <v>7936</v>
      </c>
      <c r="C582" s="31">
        <v>991</v>
      </c>
      <c r="D582" t="s">
        <v>15451</v>
      </c>
    </row>
    <row r="583" spans="1:4" x14ac:dyDescent="0.25">
      <c r="A583" s="31">
        <v>3130915</v>
      </c>
      <c r="B583" t="s">
        <v>7938</v>
      </c>
      <c r="C583" s="31">
        <v>991</v>
      </c>
      <c r="D583" t="s">
        <v>15451</v>
      </c>
    </row>
    <row r="584" spans="1:4" x14ac:dyDescent="0.25">
      <c r="A584" s="31">
        <v>3130917</v>
      </c>
      <c r="B584" t="s">
        <v>7941</v>
      </c>
      <c r="C584" s="31">
        <v>991</v>
      </c>
      <c r="D584" t="s">
        <v>15451</v>
      </c>
    </row>
    <row r="585" spans="1:4" x14ac:dyDescent="0.25">
      <c r="A585" s="31">
        <v>3130918</v>
      </c>
      <c r="B585" t="s">
        <v>7942</v>
      </c>
      <c r="C585" s="31">
        <v>991</v>
      </c>
      <c r="D585" t="s">
        <v>15451</v>
      </c>
    </row>
    <row r="586" spans="1:4" x14ac:dyDescent="0.25">
      <c r="A586" s="31">
        <v>3130919</v>
      </c>
      <c r="B586" t="s">
        <v>7943</v>
      </c>
      <c r="C586" s="31">
        <v>991</v>
      </c>
      <c r="D586" t="s">
        <v>15451</v>
      </c>
    </row>
    <row r="587" spans="1:4" x14ac:dyDescent="0.25">
      <c r="A587" s="31">
        <v>3130930</v>
      </c>
      <c r="B587" t="s">
        <v>7959</v>
      </c>
      <c r="C587" s="31">
        <v>991</v>
      </c>
      <c r="D587" t="s">
        <v>15451</v>
      </c>
    </row>
    <row r="588" spans="1:4" x14ac:dyDescent="0.25">
      <c r="A588" s="31">
        <v>3140104</v>
      </c>
      <c r="B588" t="s">
        <v>7963</v>
      </c>
      <c r="C588" s="31">
        <v>991</v>
      </c>
      <c r="D588" t="s">
        <v>15451</v>
      </c>
    </row>
    <row r="589" spans="1:4" x14ac:dyDescent="0.25">
      <c r="A589" s="31">
        <v>3140105</v>
      </c>
      <c r="B589" t="s">
        <v>7964</v>
      </c>
      <c r="C589" s="31">
        <v>991</v>
      </c>
      <c r="D589" t="s">
        <v>15451</v>
      </c>
    </row>
    <row r="590" spans="1:4" x14ac:dyDescent="0.25">
      <c r="A590" s="31">
        <v>3140106</v>
      </c>
      <c r="B590" t="s">
        <v>7965</v>
      </c>
      <c r="C590" s="31">
        <v>991</v>
      </c>
      <c r="D590" t="s">
        <v>15451</v>
      </c>
    </row>
    <row r="591" spans="1:4" x14ac:dyDescent="0.25">
      <c r="A591" s="31">
        <v>3140108</v>
      </c>
      <c r="B591" t="s">
        <v>7968</v>
      </c>
      <c r="C591" s="31">
        <v>991</v>
      </c>
      <c r="D591" t="s">
        <v>15451</v>
      </c>
    </row>
    <row r="592" spans="1:4" x14ac:dyDescent="0.25">
      <c r="A592" s="31">
        <v>3140119</v>
      </c>
      <c r="B592" t="s">
        <v>7982</v>
      </c>
      <c r="C592" s="31">
        <v>991</v>
      </c>
      <c r="D592" t="s">
        <v>15451</v>
      </c>
    </row>
    <row r="593" spans="1:4" x14ac:dyDescent="0.25">
      <c r="A593" s="31">
        <v>3140123</v>
      </c>
      <c r="B593" t="s">
        <v>7987</v>
      </c>
      <c r="C593" s="31">
        <v>991</v>
      </c>
      <c r="D593" t="s">
        <v>15451</v>
      </c>
    </row>
    <row r="594" spans="1:4" x14ac:dyDescent="0.25">
      <c r="A594" s="31">
        <v>3140124</v>
      </c>
      <c r="B594" t="s">
        <v>7989</v>
      </c>
      <c r="C594" s="31">
        <v>991</v>
      </c>
      <c r="D594" t="s">
        <v>15451</v>
      </c>
    </row>
    <row r="595" spans="1:4" x14ac:dyDescent="0.25">
      <c r="A595" s="31">
        <v>3140126</v>
      </c>
      <c r="B595" t="s">
        <v>7991</v>
      </c>
      <c r="C595" s="31">
        <v>991</v>
      </c>
      <c r="D595" t="s">
        <v>15451</v>
      </c>
    </row>
    <row r="596" spans="1:4" x14ac:dyDescent="0.25">
      <c r="A596" s="31">
        <v>3140127</v>
      </c>
      <c r="B596" t="s">
        <v>7992</v>
      </c>
      <c r="C596" s="31">
        <v>991</v>
      </c>
      <c r="D596" t="s">
        <v>15451</v>
      </c>
    </row>
    <row r="597" spans="1:4" x14ac:dyDescent="0.25">
      <c r="A597" s="31">
        <v>3140129</v>
      </c>
      <c r="B597" t="s">
        <v>7995</v>
      </c>
      <c r="C597" s="31">
        <v>991</v>
      </c>
      <c r="D597" t="s">
        <v>15451</v>
      </c>
    </row>
    <row r="598" spans="1:4" x14ac:dyDescent="0.25">
      <c r="A598" s="31">
        <v>3140130</v>
      </c>
      <c r="B598" t="s">
        <v>7996</v>
      </c>
      <c r="C598" s="31">
        <v>991</v>
      </c>
      <c r="D598" t="s">
        <v>15451</v>
      </c>
    </row>
    <row r="599" spans="1:4" x14ac:dyDescent="0.25">
      <c r="A599" s="31">
        <v>3140136</v>
      </c>
      <c r="B599" t="s">
        <v>8003</v>
      </c>
      <c r="C599" s="31">
        <v>991</v>
      </c>
      <c r="D599" t="s">
        <v>15451</v>
      </c>
    </row>
    <row r="600" spans="1:4" x14ac:dyDescent="0.25">
      <c r="A600" s="31">
        <v>3140137</v>
      </c>
      <c r="B600" t="s">
        <v>8004</v>
      </c>
      <c r="C600" s="31">
        <v>991</v>
      </c>
      <c r="D600" t="s">
        <v>15451</v>
      </c>
    </row>
    <row r="601" spans="1:4" x14ac:dyDescent="0.25">
      <c r="A601" s="31">
        <v>3140138</v>
      </c>
      <c r="B601" t="s">
        <v>8005</v>
      </c>
      <c r="C601" s="31">
        <v>991</v>
      </c>
      <c r="D601" t="s">
        <v>15451</v>
      </c>
    </row>
    <row r="602" spans="1:4" x14ac:dyDescent="0.25">
      <c r="A602" s="31">
        <v>3140140</v>
      </c>
      <c r="B602" t="s">
        <v>8008</v>
      </c>
      <c r="C602" s="31">
        <v>991</v>
      </c>
      <c r="D602" t="s">
        <v>15451</v>
      </c>
    </row>
    <row r="603" spans="1:4" x14ac:dyDescent="0.25">
      <c r="A603" s="31">
        <v>3140203</v>
      </c>
      <c r="B603" t="s">
        <v>8012</v>
      </c>
      <c r="C603" s="31">
        <v>991</v>
      </c>
      <c r="D603" t="s">
        <v>15451</v>
      </c>
    </row>
    <row r="604" spans="1:4" x14ac:dyDescent="0.25">
      <c r="A604" s="31">
        <v>3140302</v>
      </c>
      <c r="B604" t="s">
        <v>8019</v>
      </c>
      <c r="C604" s="31">
        <v>991</v>
      </c>
      <c r="D604" t="s">
        <v>15451</v>
      </c>
    </row>
    <row r="605" spans="1:4" x14ac:dyDescent="0.25">
      <c r="A605" s="31">
        <v>3140325</v>
      </c>
      <c r="B605" t="s">
        <v>8052</v>
      </c>
      <c r="C605" s="31">
        <v>991</v>
      </c>
      <c r="D605" t="s">
        <v>15451</v>
      </c>
    </row>
    <row r="606" spans="1:4" x14ac:dyDescent="0.25">
      <c r="A606" s="31">
        <v>3140326</v>
      </c>
      <c r="B606" t="s">
        <v>8053</v>
      </c>
      <c r="C606" s="31">
        <v>991</v>
      </c>
      <c r="D606" t="s">
        <v>15451</v>
      </c>
    </row>
    <row r="607" spans="1:4" x14ac:dyDescent="0.25">
      <c r="A607" s="31">
        <v>3140327</v>
      </c>
      <c r="B607" t="s">
        <v>8054</v>
      </c>
      <c r="C607" s="31">
        <v>991</v>
      </c>
      <c r="D607" t="s">
        <v>15451</v>
      </c>
    </row>
    <row r="608" spans="1:4" x14ac:dyDescent="0.25">
      <c r="A608" s="31">
        <v>3140338</v>
      </c>
      <c r="B608" t="s">
        <v>8068</v>
      </c>
      <c r="C608" s="31">
        <v>991</v>
      </c>
      <c r="D608" t="s">
        <v>15451</v>
      </c>
    </row>
    <row r="609" spans="1:4" x14ac:dyDescent="0.25">
      <c r="A609" s="31">
        <v>3150102</v>
      </c>
      <c r="B609" t="s">
        <v>8080</v>
      </c>
      <c r="C609" s="31">
        <v>991</v>
      </c>
      <c r="D609" t="s">
        <v>15451</v>
      </c>
    </row>
    <row r="610" spans="1:4" x14ac:dyDescent="0.25">
      <c r="A610" s="31">
        <v>3160203</v>
      </c>
      <c r="B610" t="s">
        <v>8103</v>
      </c>
      <c r="C610" s="31">
        <v>991</v>
      </c>
      <c r="D610" t="s">
        <v>15451</v>
      </c>
    </row>
    <row r="611" spans="1:4" x14ac:dyDescent="0.25">
      <c r="A611" s="31">
        <v>3160204</v>
      </c>
      <c r="B611" t="s">
        <v>8105</v>
      </c>
      <c r="C611" s="31">
        <v>991</v>
      </c>
      <c r="D611" t="s">
        <v>15451</v>
      </c>
    </row>
    <row r="612" spans="1:4" x14ac:dyDescent="0.25">
      <c r="A612" s="31">
        <v>3160205</v>
      </c>
      <c r="B612" t="s">
        <v>8106</v>
      </c>
      <c r="C612" s="31">
        <v>991</v>
      </c>
      <c r="D612" t="s">
        <v>15451</v>
      </c>
    </row>
    <row r="613" spans="1:4" x14ac:dyDescent="0.25">
      <c r="A613" s="31">
        <v>3160206</v>
      </c>
      <c r="B613" t="s">
        <v>2268</v>
      </c>
      <c r="C613" s="31">
        <v>991</v>
      </c>
      <c r="D613" t="s">
        <v>15451</v>
      </c>
    </row>
    <row r="614" spans="1:4" x14ac:dyDescent="0.25">
      <c r="A614" s="31">
        <v>3160207</v>
      </c>
      <c r="B614" t="s">
        <v>2265</v>
      </c>
      <c r="C614" s="31">
        <v>991</v>
      </c>
      <c r="D614" t="s">
        <v>15451</v>
      </c>
    </row>
    <row r="615" spans="1:4" x14ac:dyDescent="0.25">
      <c r="A615" s="31">
        <v>3160208</v>
      </c>
      <c r="B615" t="s">
        <v>2256</v>
      </c>
      <c r="C615" s="31">
        <v>991</v>
      </c>
      <c r="D615" t="s">
        <v>15451</v>
      </c>
    </row>
    <row r="616" spans="1:4" x14ac:dyDescent="0.25">
      <c r="A616" s="31">
        <v>3160209</v>
      </c>
      <c r="B616" t="s">
        <v>2258</v>
      </c>
      <c r="C616" s="31">
        <v>991</v>
      </c>
      <c r="D616" t="s">
        <v>15451</v>
      </c>
    </row>
    <row r="617" spans="1:4" x14ac:dyDescent="0.25">
      <c r="A617" s="31">
        <v>3160210</v>
      </c>
      <c r="B617" t="s">
        <v>2259</v>
      </c>
      <c r="C617" s="31">
        <v>991</v>
      </c>
      <c r="D617" t="s">
        <v>15451</v>
      </c>
    </row>
    <row r="618" spans="1:4" x14ac:dyDescent="0.25">
      <c r="A618" s="31">
        <v>3160211</v>
      </c>
      <c r="B618" t="s">
        <v>2273</v>
      </c>
      <c r="C618" s="31">
        <v>991</v>
      </c>
      <c r="D618" t="s">
        <v>15451</v>
      </c>
    </row>
    <row r="619" spans="1:4" x14ac:dyDescent="0.25">
      <c r="A619" s="31">
        <v>3160212</v>
      </c>
      <c r="B619" t="s">
        <v>2276</v>
      </c>
      <c r="C619" s="31">
        <v>991</v>
      </c>
      <c r="D619" t="s">
        <v>15451</v>
      </c>
    </row>
    <row r="620" spans="1:4" x14ac:dyDescent="0.25">
      <c r="A620" s="31">
        <v>3160213</v>
      </c>
      <c r="B620" t="s">
        <v>8108</v>
      </c>
      <c r="C620" s="31">
        <v>991</v>
      </c>
      <c r="D620" t="s">
        <v>15451</v>
      </c>
    </row>
    <row r="621" spans="1:4" x14ac:dyDescent="0.25">
      <c r="A621" s="31">
        <v>3160214</v>
      </c>
      <c r="B621" t="s">
        <v>8110</v>
      </c>
      <c r="C621" s="31">
        <v>991</v>
      </c>
      <c r="D621" t="s">
        <v>15451</v>
      </c>
    </row>
    <row r="622" spans="1:4" x14ac:dyDescent="0.25">
      <c r="A622" s="31">
        <v>3160215</v>
      </c>
      <c r="B622" t="s">
        <v>2270</v>
      </c>
      <c r="C622" s="31">
        <v>991</v>
      </c>
      <c r="D622" t="s">
        <v>15451</v>
      </c>
    </row>
    <row r="623" spans="1:4" x14ac:dyDescent="0.25">
      <c r="A623" s="31">
        <v>3160216</v>
      </c>
      <c r="B623" t="s">
        <v>8112</v>
      </c>
      <c r="C623" s="31">
        <v>991</v>
      </c>
      <c r="D623" t="s">
        <v>15451</v>
      </c>
    </row>
    <row r="624" spans="1:4" x14ac:dyDescent="0.25">
      <c r="A624" s="31">
        <v>3160217</v>
      </c>
      <c r="B624" t="s">
        <v>2255</v>
      </c>
      <c r="C624" s="31">
        <v>991</v>
      </c>
      <c r="D624" t="s">
        <v>15451</v>
      </c>
    </row>
    <row r="625" spans="1:4" x14ac:dyDescent="0.25">
      <c r="A625" s="31">
        <v>3160222</v>
      </c>
      <c r="B625" t="s">
        <v>8115</v>
      </c>
      <c r="C625" s="31">
        <v>991</v>
      </c>
      <c r="D625" t="s">
        <v>15451</v>
      </c>
    </row>
    <row r="626" spans="1:4" x14ac:dyDescent="0.25">
      <c r="A626" s="31">
        <v>3160223</v>
      </c>
      <c r="B626" t="s">
        <v>127</v>
      </c>
      <c r="C626" s="31">
        <v>991</v>
      </c>
      <c r="D626" t="s">
        <v>15451</v>
      </c>
    </row>
    <row r="627" spans="1:4" x14ac:dyDescent="0.25">
      <c r="A627" s="31">
        <v>3160224</v>
      </c>
      <c r="B627" t="s">
        <v>128</v>
      </c>
      <c r="C627" s="31">
        <v>991</v>
      </c>
      <c r="D627" t="s">
        <v>15451</v>
      </c>
    </row>
    <row r="628" spans="1:4" x14ac:dyDescent="0.25">
      <c r="A628" s="31">
        <v>3160225</v>
      </c>
      <c r="B628" t="s">
        <v>129</v>
      </c>
      <c r="C628" s="31">
        <v>991</v>
      </c>
      <c r="D628" t="s">
        <v>15451</v>
      </c>
    </row>
    <row r="629" spans="1:4" x14ac:dyDescent="0.25">
      <c r="A629" s="31">
        <v>3160226</v>
      </c>
      <c r="B629" t="s">
        <v>130</v>
      </c>
      <c r="C629" s="31">
        <v>991</v>
      </c>
      <c r="D629" t="s">
        <v>15451</v>
      </c>
    </row>
    <row r="630" spans="1:4" x14ac:dyDescent="0.25">
      <c r="A630" s="31">
        <v>3160227</v>
      </c>
      <c r="B630" t="s">
        <v>131</v>
      </c>
      <c r="C630" s="31">
        <v>991</v>
      </c>
      <c r="D630" t="s">
        <v>15451</v>
      </c>
    </row>
    <row r="631" spans="1:4" x14ac:dyDescent="0.25">
      <c r="A631" s="31">
        <v>3160228</v>
      </c>
      <c r="B631" t="s">
        <v>132</v>
      </c>
      <c r="C631" s="31">
        <v>991</v>
      </c>
      <c r="D631" t="s">
        <v>15451</v>
      </c>
    </row>
    <row r="632" spans="1:4" x14ac:dyDescent="0.25">
      <c r="A632" s="31">
        <v>3160229</v>
      </c>
      <c r="B632" t="s">
        <v>8120</v>
      </c>
      <c r="C632" s="31">
        <v>991</v>
      </c>
      <c r="D632" t="s">
        <v>15451</v>
      </c>
    </row>
    <row r="633" spans="1:4" x14ac:dyDescent="0.25">
      <c r="A633" s="31">
        <v>3160230</v>
      </c>
      <c r="B633" t="s">
        <v>133</v>
      </c>
      <c r="C633" s="31">
        <v>991</v>
      </c>
      <c r="D633" t="s">
        <v>15451</v>
      </c>
    </row>
    <row r="634" spans="1:4" x14ac:dyDescent="0.25">
      <c r="A634" s="31">
        <v>3160231</v>
      </c>
      <c r="B634" t="s">
        <v>134</v>
      </c>
      <c r="C634" s="31">
        <v>991</v>
      </c>
      <c r="D634" t="s">
        <v>15451</v>
      </c>
    </row>
    <row r="635" spans="1:4" x14ac:dyDescent="0.25">
      <c r="A635" s="31">
        <v>3160232</v>
      </c>
      <c r="B635" t="s">
        <v>135</v>
      </c>
      <c r="C635" s="31">
        <v>991</v>
      </c>
      <c r="D635" t="s">
        <v>15451</v>
      </c>
    </row>
    <row r="636" spans="1:4" x14ac:dyDescent="0.25">
      <c r="A636" s="31">
        <v>3160233</v>
      </c>
      <c r="B636" t="s">
        <v>8123</v>
      </c>
      <c r="C636" s="31">
        <v>991</v>
      </c>
      <c r="D636" t="s">
        <v>15451</v>
      </c>
    </row>
    <row r="637" spans="1:4" x14ac:dyDescent="0.25">
      <c r="A637" s="31">
        <v>3160234</v>
      </c>
      <c r="B637" t="s">
        <v>8125</v>
      </c>
      <c r="C637" s="31">
        <v>991</v>
      </c>
      <c r="D637" t="s">
        <v>15451</v>
      </c>
    </row>
    <row r="638" spans="1:4" x14ac:dyDescent="0.25">
      <c r="A638" s="31">
        <v>4020208</v>
      </c>
      <c r="B638" t="s">
        <v>9205</v>
      </c>
      <c r="C638" s="31">
        <v>991</v>
      </c>
      <c r="D638" t="s">
        <v>15451</v>
      </c>
    </row>
    <row r="639" spans="1:4" x14ac:dyDescent="0.25">
      <c r="A639" s="31">
        <v>4020209</v>
      </c>
      <c r="B639" t="s">
        <v>9206</v>
      </c>
      <c r="C639" s="31">
        <v>991</v>
      </c>
      <c r="D639" t="s">
        <v>15451</v>
      </c>
    </row>
    <row r="640" spans="1:4" x14ac:dyDescent="0.25">
      <c r="A640" s="31">
        <v>4020214</v>
      </c>
      <c r="B640" t="s">
        <v>9212</v>
      </c>
      <c r="C640" s="31">
        <v>991</v>
      </c>
      <c r="D640" t="s">
        <v>15451</v>
      </c>
    </row>
    <row r="641" spans="1:4" x14ac:dyDescent="0.25">
      <c r="A641" s="31">
        <v>4020215</v>
      </c>
      <c r="B641" t="s">
        <v>9213</v>
      </c>
      <c r="C641" s="31">
        <v>991</v>
      </c>
      <c r="D641" t="s">
        <v>15451</v>
      </c>
    </row>
    <row r="642" spans="1:4" x14ac:dyDescent="0.25">
      <c r="A642" s="31">
        <v>4020216</v>
      </c>
      <c r="B642" t="s">
        <v>9214</v>
      </c>
      <c r="C642" s="31">
        <v>991</v>
      </c>
      <c r="D642" t="s">
        <v>15451</v>
      </c>
    </row>
    <row r="643" spans="1:4" x14ac:dyDescent="0.25">
      <c r="A643" s="31">
        <v>4020221</v>
      </c>
      <c r="B643" t="s">
        <v>9220</v>
      </c>
      <c r="C643" s="31">
        <v>991</v>
      </c>
      <c r="D643" t="s">
        <v>15451</v>
      </c>
    </row>
    <row r="644" spans="1:4" x14ac:dyDescent="0.25">
      <c r="A644" s="31">
        <v>4020228</v>
      </c>
      <c r="B644" t="s">
        <v>2838</v>
      </c>
      <c r="C644" s="31">
        <v>991</v>
      </c>
      <c r="D644" t="s">
        <v>15451</v>
      </c>
    </row>
    <row r="645" spans="1:4" x14ac:dyDescent="0.25">
      <c r="A645" s="31">
        <v>4020229</v>
      </c>
      <c r="B645" t="s">
        <v>2821</v>
      </c>
      <c r="C645" s="31">
        <v>991</v>
      </c>
      <c r="D645" t="s">
        <v>15451</v>
      </c>
    </row>
    <row r="646" spans="1:4" x14ac:dyDescent="0.25">
      <c r="A646" s="31">
        <v>4020230</v>
      </c>
      <c r="B646" t="s">
        <v>9227</v>
      </c>
      <c r="C646" s="31">
        <v>991</v>
      </c>
      <c r="D646" t="s">
        <v>15451</v>
      </c>
    </row>
    <row r="647" spans="1:4" x14ac:dyDescent="0.25">
      <c r="A647" s="31">
        <v>4020231</v>
      </c>
      <c r="B647" t="s">
        <v>2824</v>
      </c>
      <c r="C647" s="31">
        <v>991</v>
      </c>
      <c r="D647" t="s">
        <v>15451</v>
      </c>
    </row>
    <row r="648" spans="1:4" x14ac:dyDescent="0.25">
      <c r="A648" s="31">
        <v>4020235</v>
      </c>
      <c r="B648" t="s">
        <v>9231</v>
      </c>
      <c r="C648" s="31">
        <v>991</v>
      </c>
      <c r="D648" t="s">
        <v>15451</v>
      </c>
    </row>
    <row r="649" spans="1:4" x14ac:dyDescent="0.25">
      <c r="A649" s="31">
        <v>4020237</v>
      </c>
      <c r="B649" t="s">
        <v>9234</v>
      </c>
      <c r="C649" s="31">
        <v>991</v>
      </c>
      <c r="D649" t="s">
        <v>15451</v>
      </c>
    </row>
    <row r="650" spans="1:4" x14ac:dyDescent="0.25">
      <c r="A650" s="31">
        <v>4020241</v>
      </c>
      <c r="B650" t="s">
        <v>9242</v>
      </c>
      <c r="C650" s="31">
        <v>991</v>
      </c>
      <c r="D650" t="s">
        <v>15451</v>
      </c>
    </row>
    <row r="651" spans="1:4" x14ac:dyDescent="0.25">
      <c r="A651" s="31">
        <v>4020256</v>
      </c>
      <c r="B651" t="s">
        <v>9257</v>
      </c>
      <c r="C651" s="31">
        <v>991</v>
      </c>
      <c r="D651" t="s">
        <v>15451</v>
      </c>
    </row>
    <row r="652" spans="1:4" x14ac:dyDescent="0.25">
      <c r="A652" s="31">
        <v>4020257</v>
      </c>
      <c r="B652" t="s">
        <v>9258</v>
      </c>
      <c r="C652" s="31">
        <v>991</v>
      </c>
      <c r="D652" t="s">
        <v>15451</v>
      </c>
    </row>
    <row r="653" spans="1:4" x14ac:dyDescent="0.25">
      <c r="A653" s="31">
        <v>4020258</v>
      </c>
      <c r="B653" t="s">
        <v>9260</v>
      </c>
      <c r="C653" s="31">
        <v>991</v>
      </c>
      <c r="D653" t="s">
        <v>15451</v>
      </c>
    </row>
    <row r="654" spans="1:4" x14ac:dyDescent="0.25">
      <c r="A654" s="31">
        <v>4020260</v>
      </c>
      <c r="B654" t="s">
        <v>9262</v>
      </c>
      <c r="C654" s="31">
        <v>991</v>
      </c>
      <c r="D654" t="s">
        <v>15451</v>
      </c>
    </row>
    <row r="655" spans="1:4" x14ac:dyDescent="0.25">
      <c r="A655" s="31">
        <v>4020262</v>
      </c>
      <c r="B655" t="s">
        <v>269</v>
      </c>
      <c r="C655" s="31">
        <v>991</v>
      </c>
      <c r="D655" t="s">
        <v>15451</v>
      </c>
    </row>
    <row r="656" spans="1:4" x14ac:dyDescent="0.25">
      <c r="A656" s="31">
        <v>4020263</v>
      </c>
      <c r="B656" t="s">
        <v>9264</v>
      </c>
      <c r="C656" s="31">
        <v>991</v>
      </c>
      <c r="D656" t="s">
        <v>15451</v>
      </c>
    </row>
    <row r="657" spans="1:4" x14ac:dyDescent="0.25">
      <c r="A657" s="31">
        <v>4030915</v>
      </c>
      <c r="B657" t="s">
        <v>761</v>
      </c>
      <c r="C657" s="31">
        <v>991</v>
      </c>
      <c r="D657" t="s">
        <v>15451</v>
      </c>
    </row>
    <row r="658" spans="1:4" x14ac:dyDescent="0.25">
      <c r="A658" s="31">
        <v>4030916</v>
      </c>
      <c r="B658" t="s">
        <v>762</v>
      </c>
      <c r="C658" s="31">
        <v>991</v>
      </c>
      <c r="D658" t="s">
        <v>15451</v>
      </c>
    </row>
    <row r="659" spans="1:4" x14ac:dyDescent="0.25">
      <c r="A659" s="31">
        <v>4040102</v>
      </c>
      <c r="B659" t="s">
        <v>10134</v>
      </c>
      <c r="C659" s="31">
        <v>991</v>
      </c>
      <c r="D659" t="s">
        <v>15451</v>
      </c>
    </row>
    <row r="660" spans="1:4" x14ac:dyDescent="0.25">
      <c r="A660" s="31">
        <v>4040203</v>
      </c>
      <c r="B660" t="s">
        <v>3162</v>
      </c>
      <c r="C660" s="31">
        <v>991</v>
      </c>
      <c r="D660" t="s">
        <v>15451</v>
      </c>
    </row>
    <row r="661" spans="1:4" x14ac:dyDescent="0.25">
      <c r="A661" s="31">
        <v>4040402</v>
      </c>
      <c r="B661" t="s">
        <v>1220</v>
      </c>
      <c r="C661" s="31">
        <v>991</v>
      </c>
      <c r="D661" t="s">
        <v>15451</v>
      </c>
    </row>
    <row r="662" spans="1:4" x14ac:dyDescent="0.25">
      <c r="A662" s="31">
        <v>4081102</v>
      </c>
      <c r="B662" t="s">
        <v>1585</v>
      </c>
      <c r="C662" s="31">
        <v>991</v>
      </c>
      <c r="D662" t="s">
        <v>15451</v>
      </c>
    </row>
    <row r="663" spans="1:4" x14ac:dyDescent="0.25">
      <c r="A663" s="31">
        <v>4081316</v>
      </c>
      <c r="B663" t="s">
        <v>10595</v>
      </c>
      <c r="C663" s="31">
        <v>991</v>
      </c>
      <c r="D663" t="s">
        <v>15451</v>
      </c>
    </row>
    <row r="664" spans="1:4" x14ac:dyDescent="0.25">
      <c r="A664" s="31">
        <v>4081317</v>
      </c>
      <c r="B664" t="s">
        <v>9043</v>
      </c>
      <c r="C664" s="31">
        <v>991</v>
      </c>
      <c r="D664" t="s">
        <v>15451</v>
      </c>
    </row>
    <row r="665" spans="1:4" x14ac:dyDescent="0.25">
      <c r="A665" s="31">
        <v>4081318</v>
      </c>
      <c r="B665" t="s">
        <v>10597</v>
      </c>
      <c r="C665" s="31">
        <v>991</v>
      </c>
      <c r="D665" t="s">
        <v>15451</v>
      </c>
    </row>
    <row r="666" spans="1:4" x14ac:dyDescent="0.25">
      <c r="A666" s="31">
        <v>4081326</v>
      </c>
      <c r="B666" t="s">
        <v>10607</v>
      </c>
      <c r="C666" s="31">
        <v>991</v>
      </c>
      <c r="D666" t="s">
        <v>15451</v>
      </c>
    </row>
    <row r="667" spans="1:4" x14ac:dyDescent="0.25">
      <c r="A667" s="31">
        <v>4081335</v>
      </c>
      <c r="B667" t="s">
        <v>8437</v>
      </c>
      <c r="C667" s="31">
        <v>991</v>
      </c>
      <c r="D667" t="s">
        <v>15451</v>
      </c>
    </row>
    <row r="668" spans="1:4" x14ac:dyDescent="0.25">
      <c r="A668" s="31">
        <v>4081341</v>
      </c>
      <c r="B668" t="s">
        <v>10627</v>
      </c>
      <c r="C668" s="31">
        <v>991</v>
      </c>
      <c r="D668" t="s">
        <v>15451</v>
      </c>
    </row>
    <row r="669" spans="1:4" x14ac:dyDescent="0.25">
      <c r="A669" s="31">
        <v>4081342</v>
      </c>
      <c r="B669" t="s">
        <v>10628</v>
      </c>
      <c r="C669" s="31">
        <v>991</v>
      </c>
      <c r="D669" t="s">
        <v>15451</v>
      </c>
    </row>
    <row r="670" spans="1:4" x14ac:dyDescent="0.25">
      <c r="A670" s="31">
        <v>4081343</v>
      </c>
      <c r="B670" t="s">
        <v>10629</v>
      </c>
      <c r="C670" s="31">
        <v>991</v>
      </c>
      <c r="D670" t="s">
        <v>15451</v>
      </c>
    </row>
    <row r="671" spans="1:4" x14ac:dyDescent="0.25">
      <c r="A671" s="31">
        <v>4081344</v>
      </c>
      <c r="B671" t="s">
        <v>10630</v>
      </c>
      <c r="C671" s="31">
        <v>991</v>
      </c>
      <c r="D671" t="s">
        <v>15451</v>
      </c>
    </row>
    <row r="672" spans="1:4" x14ac:dyDescent="0.25">
      <c r="A672" s="31">
        <v>4081345</v>
      </c>
      <c r="B672" t="s">
        <v>10631</v>
      </c>
      <c r="C672" s="31">
        <v>991</v>
      </c>
      <c r="D672" t="s">
        <v>15451</v>
      </c>
    </row>
    <row r="673" spans="1:4" x14ac:dyDescent="0.25">
      <c r="A673" s="31">
        <v>4081346</v>
      </c>
      <c r="B673" t="s">
        <v>10632</v>
      </c>
      <c r="C673" s="31">
        <v>991</v>
      </c>
      <c r="D673" t="s">
        <v>15451</v>
      </c>
    </row>
    <row r="674" spans="1:4" x14ac:dyDescent="0.25">
      <c r="A674" s="31">
        <v>4081350</v>
      </c>
      <c r="B674" t="s">
        <v>10638</v>
      </c>
      <c r="C674" s="31">
        <v>991</v>
      </c>
      <c r="D674" t="s">
        <v>15451</v>
      </c>
    </row>
    <row r="675" spans="1:4" x14ac:dyDescent="0.25">
      <c r="A675" s="31">
        <v>4081351</v>
      </c>
      <c r="B675" t="s">
        <v>10639</v>
      </c>
      <c r="C675" s="31">
        <v>991</v>
      </c>
      <c r="D675" t="s">
        <v>15451</v>
      </c>
    </row>
    <row r="676" spans="1:4" x14ac:dyDescent="0.25">
      <c r="A676" s="31">
        <v>4081352</v>
      </c>
      <c r="B676" t="s">
        <v>10640</v>
      </c>
      <c r="C676" s="31">
        <v>991</v>
      </c>
      <c r="D676" t="s">
        <v>15451</v>
      </c>
    </row>
    <row r="677" spans="1:4" x14ac:dyDescent="0.25">
      <c r="A677" s="31">
        <v>4081353</v>
      </c>
      <c r="B677" t="s">
        <v>10642</v>
      </c>
      <c r="C677" s="31">
        <v>991</v>
      </c>
      <c r="D677" t="s">
        <v>15451</v>
      </c>
    </row>
    <row r="678" spans="1:4" x14ac:dyDescent="0.25">
      <c r="A678" s="31">
        <v>4081358</v>
      </c>
      <c r="B678" t="s">
        <v>10651</v>
      </c>
      <c r="C678" s="31">
        <v>991</v>
      </c>
      <c r="D678" t="s">
        <v>15451</v>
      </c>
    </row>
    <row r="679" spans="1:4" x14ac:dyDescent="0.25">
      <c r="A679" s="31">
        <v>4081360</v>
      </c>
      <c r="B679" t="s">
        <v>10654</v>
      </c>
      <c r="C679" s="31">
        <v>991</v>
      </c>
      <c r="D679" t="s">
        <v>15451</v>
      </c>
    </row>
    <row r="680" spans="1:4" x14ac:dyDescent="0.25">
      <c r="A680" s="31">
        <v>4081362</v>
      </c>
      <c r="B680" t="s">
        <v>10657</v>
      </c>
      <c r="C680" s="31">
        <v>991</v>
      </c>
      <c r="D680" t="s">
        <v>15451</v>
      </c>
    </row>
    <row r="681" spans="1:4" x14ac:dyDescent="0.25">
      <c r="A681" s="31">
        <v>4081363</v>
      </c>
      <c r="B681" t="s">
        <v>10658</v>
      </c>
      <c r="C681" s="31">
        <v>991</v>
      </c>
      <c r="D681" t="s">
        <v>15451</v>
      </c>
    </row>
    <row r="682" spans="1:4" x14ac:dyDescent="0.25">
      <c r="A682" s="31">
        <v>4081366</v>
      </c>
      <c r="B682" t="s">
        <v>10662</v>
      </c>
      <c r="C682" s="31">
        <v>991</v>
      </c>
      <c r="D682" t="s">
        <v>15451</v>
      </c>
    </row>
    <row r="683" spans="1:4" x14ac:dyDescent="0.25">
      <c r="A683" s="31">
        <v>4081368</v>
      </c>
      <c r="B683" t="s">
        <v>10664</v>
      </c>
      <c r="C683" s="31">
        <v>991</v>
      </c>
      <c r="D683" t="s">
        <v>15451</v>
      </c>
    </row>
    <row r="684" spans="1:4" x14ac:dyDescent="0.25">
      <c r="A684" s="31">
        <v>4081382</v>
      </c>
      <c r="B684" t="s">
        <v>10685</v>
      </c>
      <c r="C684" s="31">
        <v>991</v>
      </c>
      <c r="D684" t="s">
        <v>15451</v>
      </c>
    </row>
    <row r="685" spans="1:4" x14ac:dyDescent="0.25">
      <c r="A685" s="31">
        <v>4081395</v>
      </c>
      <c r="B685" t="s">
        <v>10705</v>
      </c>
      <c r="C685" s="31">
        <v>991</v>
      </c>
      <c r="D685" t="s">
        <v>15451</v>
      </c>
    </row>
    <row r="686" spans="1:4" x14ac:dyDescent="0.25">
      <c r="A686" s="31">
        <v>4081398</v>
      </c>
      <c r="B686" t="s">
        <v>10710</v>
      </c>
      <c r="C686" s="31">
        <v>991</v>
      </c>
      <c r="D686" t="s">
        <v>15451</v>
      </c>
    </row>
    <row r="687" spans="1:4" x14ac:dyDescent="0.25">
      <c r="A687" s="31">
        <v>4081399</v>
      </c>
      <c r="B687" t="s">
        <v>10711</v>
      </c>
      <c r="C687" s="31">
        <v>991</v>
      </c>
      <c r="D687" t="s">
        <v>15451</v>
      </c>
    </row>
    <row r="688" spans="1:4" x14ac:dyDescent="0.25">
      <c r="A688" s="31">
        <v>4081401</v>
      </c>
      <c r="B688" t="s">
        <v>10712</v>
      </c>
      <c r="C688" s="31">
        <v>991</v>
      </c>
      <c r="D688" t="s">
        <v>15451</v>
      </c>
    </row>
    <row r="689" spans="1:4" x14ac:dyDescent="0.25">
      <c r="A689" s="31">
        <v>4081402</v>
      </c>
      <c r="B689" t="s">
        <v>10713</v>
      </c>
      <c r="C689" s="31">
        <v>991</v>
      </c>
      <c r="D689" t="s">
        <v>15451</v>
      </c>
    </row>
    <row r="690" spans="1:4" x14ac:dyDescent="0.25">
      <c r="A690" s="31">
        <v>4081403</v>
      </c>
      <c r="B690" t="s">
        <v>10715</v>
      </c>
      <c r="C690" s="31">
        <v>991</v>
      </c>
      <c r="D690" t="s">
        <v>15451</v>
      </c>
    </row>
    <row r="691" spans="1:4" x14ac:dyDescent="0.25">
      <c r="A691" s="31">
        <v>4081404</v>
      </c>
      <c r="B691" t="s">
        <v>10717</v>
      </c>
      <c r="C691" s="31">
        <v>991</v>
      </c>
      <c r="D691" t="s">
        <v>15451</v>
      </c>
    </row>
    <row r="692" spans="1:4" x14ac:dyDescent="0.25">
      <c r="A692" s="31">
        <v>4081408</v>
      </c>
      <c r="B692" t="s">
        <v>10725</v>
      </c>
      <c r="C692" s="31">
        <v>991</v>
      </c>
      <c r="D692" t="s">
        <v>15451</v>
      </c>
    </row>
    <row r="693" spans="1:4" x14ac:dyDescent="0.25">
      <c r="A693" s="31">
        <v>4081409</v>
      </c>
      <c r="B693" t="s">
        <v>10727</v>
      </c>
      <c r="C693" s="31">
        <v>991</v>
      </c>
      <c r="D693" t="s">
        <v>15451</v>
      </c>
    </row>
    <row r="694" spans="1:4" x14ac:dyDescent="0.25">
      <c r="A694" s="31">
        <v>4081414</v>
      </c>
      <c r="B694" t="s">
        <v>10733</v>
      </c>
      <c r="C694" s="31">
        <v>991</v>
      </c>
      <c r="D694" t="s">
        <v>15451</v>
      </c>
    </row>
  </sheetData>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99"/>
  <sheetViews>
    <sheetView topLeftCell="A1121" workbookViewId="0">
      <selection activeCell="A1064" sqref="A1064"/>
    </sheetView>
  </sheetViews>
  <sheetFormatPr defaultRowHeight="15" x14ac:dyDescent="0.25"/>
  <cols>
    <col min="1" max="1" width="13.5703125" style="32" bestFit="1" customWidth="1"/>
    <col min="2" max="2" width="59.7109375" bestFit="1" customWidth="1"/>
    <col min="3" max="3" width="24.5703125" bestFit="1" customWidth="1"/>
    <col min="4" max="4" width="61.7109375" bestFit="1" customWidth="1"/>
  </cols>
  <sheetData>
    <row r="1" spans="1:4" s="32" customFormat="1" x14ac:dyDescent="0.25">
      <c r="A1" s="32" t="s">
        <v>15447</v>
      </c>
      <c r="B1" s="32" t="s">
        <v>15448</v>
      </c>
      <c r="C1" s="32" t="s">
        <v>15449</v>
      </c>
      <c r="D1" s="32" t="s">
        <v>15450</v>
      </c>
    </row>
    <row r="2" spans="1:4" x14ac:dyDescent="0.25">
      <c r="A2" s="32">
        <v>1010101</v>
      </c>
      <c r="B2" t="s">
        <v>1856</v>
      </c>
      <c r="C2" s="32">
        <v>1</v>
      </c>
      <c r="D2" t="s">
        <v>15452</v>
      </c>
    </row>
    <row r="3" spans="1:4" x14ac:dyDescent="0.25">
      <c r="A3" s="32">
        <v>1010103</v>
      </c>
      <c r="B3" t="s">
        <v>0</v>
      </c>
      <c r="C3" s="32">
        <v>1</v>
      </c>
      <c r="D3" t="s">
        <v>15452</v>
      </c>
    </row>
    <row r="4" spans="1:4" x14ac:dyDescent="0.25">
      <c r="A4" s="32">
        <v>1010113</v>
      </c>
      <c r="B4" t="s">
        <v>2</v>
      </c>
      <c r="C4" s="32">
        <v>1</v>
      </c>
      <c r="D4" t="s">
        <v>15452</v>
      </c>
    </row>
    <row r="5" spans="1:4" x14ac:dyDescent="0.25">
      <c r="A5" s="32">
        <v>1010120</v>
      </c>
      <c r="B5" t="s">
        <v>3</v>
      </c>
      <c r="C5" s="32">
        <v>1</v>
      </c>
      <c r="D5" t="s">
        <v>15452</v>
      </c>
    </row>
    <row r="6" spans="1:4" x14ac:dyDescent="0.25">
      <c r="A6" s="32">
        <v>1010121</v>
      </c>
      <c r="B6" t="s">
        <v>4</v>
      </c>
      <c r="C6" s="32">
        <v>1</v>
      </c>
      <c r="D6" t="s">
        <v>15452</v>
      </c>
    </row>
    <row r="7" spans="1:4" x14ac:dyDescent="0.25">
      <c r="A7" s="32">
        <v>1010601</v>
      </c>
      <c r="B7" t="s">
        <v>5</v>
      </c>
      <c r="C7" s="32">
        <v>1</v>
      </c>
      <c r="D7" t="s">
        <v>15452</v>
      </c>
    </row>
    <row r="8" spans="1:4" x14ac:dyDescent="0.25">
      <c r="A8" s="32">
        <v>1010603</v>
      </c>
      <c r="B8" t="s">
        <v>6</v>
      </c>
      <c r="C8" s="32">
        <v>1</v>
      </c>
      <c r="D8" t="s">
        <v>15452</v>
      </c>
    </row>
    <row r="9" spans="1:4" x14ac:dyDescent="0.25">
      <c r="A9" s="32">
        <v>1010604</v>
      </c>
      <c r="B9" t="s">
        <v>2031</v>
      </c>
      <c r="C9" s="32">
        <v>1</v>
      </c>
      <c r="D9" t="s">
        <v>15452</v>
      </c>
    </row>
    <row r="10" spans="1:4" x14ac:dyDescent="0.25">
      <c r="A10" s="32">
        <v>1010614</v>
      </c>
      <c r="B10" t="s">
        <v>1917</v>
      </c>
      <c r="C10" s="32">
        <v>1</v>
      </c>
      <c r="D10" t="s">
        <v>15452</v>
      </c>
    </row>
    <row r="11" spans="1:4" x14ac:dyDescent="0.25">
      <c r="A11" s="32">
        <v>2010101</v>
      </c>
      <c r="B11" t="s">
        <v>8</v>
      </c>
      <c r="C11" s="32">
        <v>1</v>
      </c>
      <c r="D11" t="s">
        <v>15452</v>
      </c>
    </row>
    <row r="12" spans="1:4" x14ac:dyDescent="0.25">
      <c r="A12" s="32">
        <v>2010102</v>
      </c>
      <c r="B12" t="s">
        <v>9</v>
      </c>
      <c r="C12" s="32">
        <v>1</v>
      </c>
      <c r="D12" t="s">
        <v>15452</v>
      </c>
    </row>
    <row r="13" spans="1:4" x14ac:dyDescent="0.25">
      <c r="A13" s="32">
        <v>2010107</v>
      </c>
      <c r="B13" t="s">
        <v>10</v>
      </c>
      <c r="C13" s="32">
        <v>1</v>
      </c>
      <c r="D13" t="s">
        <v>15452</v>
      </c>
    </row>
    <row r="14" spans="1:4" x14ac:dyDescent="0.25">
      <c r="A14" s="32">
        <v>2010108</v>
      </c>
      <c r="B14" t="s">
        <v>11</v>
      </c>
      <c r="C14" s="32">
        <v>1</v>
      </c>
      <c r="D14" t="s">
        <v>15452</v>
      </c>
    </row>
    <row r="15" spans="1:4" x14ac:dyDescent="0.25">
      <c r="A15" s="32">
        <v>2010109</v>
      </c>
      <c r="B15" t="s">
        <v>12</v>
      </c>
      <c r="C15" s="32">
        <v>1</v>
      </c>
      <c r="D15" t="s">
        <v>15452</v>
      </c>
    </row>
    <row r="16" spans="1:4" x14ac:dyDescent="0.25">
      <c r="A16" s="32">
        <v>2010110</v>
      </c>
      <c r="B16" t="s">
        <v>13</v>
      </c>
      <c r="C16" s="32">
        <v>1</v>
      </c>
      <c r="D16" t="s">
        <v>15452</v>
      </c>
    </row>
    <row r="17" spans="1:4" x14ac:dyDescent="0.25">
      <c r="A17" s="32">
        <v>2010117</v>
      </c>
      <c r="B17" t="s">
        <v>14</v>
      </c>
      <c r="C17" s="32">
        <v>1</v>
      </c>
      <c r="D17" t="s">
        <v>15452</v>
      </c>
    </row>
    <row r="18" spans="1:4" x14ac:dyDescent="0.25">
      <c r="A18" s="32">
        <v>2010120</v>
      </c>
      <c r="B18" t="s">
        <v>15</v>
      </c>
      <c r="C18" s="32">
        <v>1</v>
      </c>
      <c r="D18" t="s">
        <v>15452</v>
      </c>
    </row>
    <row r="19" spans="1:4" x14ac:dyDescent="0.25">
      <c r="A19" s="32">
        <v>2010121</v>
      </c>
      <c r="B19" t="s">
        <v>8</v>
      </c>
      <c r="C19" s="32">
        <v>1</v>
      </c>
      <c r="D19" t="s">
        <v>15452</v>
      </c>
    </row>
    <row r="20" spans="1:4" x14ac:dyDescent="0.25">
      <c r="A20" s="32">
        <v>2010122</v>
      </c>
      <c r="B20" t="s">
        <v>8</v>
      </c>
      <c r="C20" s="32">
        <v>1</v>
      </c>
      <c r="D20" t="s">
        <v>15452</v>
      </c>
    </row>
    <row r="21" spans="1:4" x14ac:dyDescent="0.25">
      <c r="A21" s="32">
        <v>2010123</v>
      </c>
      <c r="B21" t="s">
        <v>16</v>
      </c>
      <c r="C21" s="32">
        <v>1</v>
      </c>
      <c r="D21" t="s">
        <v>15452</v>
      </c>
    </row>
    <row r="22" spans="1:4" x14ac:dyDescent="0.25">
      <c r="A22" s="32">
        <v>2010201</v>
      </c>
      <c r="B22" t="s">
        <v>17</v>
      </c>
      <c r="C22" s="32">
        <v>1</v>
      </c>
      <c r="D22" t="s">
        <v>15452</v>
      </c>
    </row>
    <row r="23" spans="1:4" x14ac:dyDescent="0.25">
      <c r="A23" s="32">
        <v>2010202</v>
      </c>
      <c r="B23" t="s">
        <v>18</v>
      </c>
      <c r="C23" s="32">
        <v>1</v>
      </c>
      <c r="D23" t="s">
        <v>15452</v>
      </c>
    </row>
    <row r="24" spans="1:4" x14ac:dyDescent="0.25">
      <c r="A24" s="32">
        <v>2010203</v>
      </c>
      <c r="B24" t="s">
        <v>19</v>
      </c>
      <c r="C24" s="32">
        <v>1</v>
      </c>
      <c r="D24" t="s">
        <v>15452</v>
      </c>
    </row>
    <row r="25" spans="1:4" x14ac:dyDescent="0.25">
      <c r="A25" s="32">
        <v>2010207</v>
      </c>
      <c r="B25" t="s">
        <v>20</v>
      </c>
      <c r="C25" s="32">
        <v>1</v>
      </c>
      <c r="D25" t="s">
        <v>15452</v>
      </c>
    </row>
    <row r="26" spans="1:4" x14ac:dyDescent="0.25">
      <c r="A26" s="32">
        <v>2010301</v>
      </c>
      <c r="B26" t="s">
        <v>21</v>
      </c>
      <c r="C26" s="32">
        <v>1</v>
      </c>
      <c r="D26" t="s">
        <v>15452</v>
      </c>
    </row>
    <row r="27" spans="1:4" x14ac:dyDescent="0.25">
      <c r="A27" s="32">
        <v>2010302</v>
      </c>
      <c r="B27" t="s">
        <v>22</v>
      </c>
      <c r="C27" s="32">
        <v>1</v>
      </c>
      <c r="D27" t="s">
        <v>15452</v>
      </c>
    </row>
    <row r="28" spans="1:4" x14ac:dyDescent="0.25">
      <c r="A28" s="32">
        <v>2010303</v>
      </c>
      <c r="B28" t="s">
        <v>23</v>
      </c>
      <c r="C28" s="32">
        <v>1</v>
      </c>
      <c r="D28" t="s">
        <v>15452</v>
      </c>
    </row>
    <row r="29" spans="1:4" x14ac:dyDescent="0.25">
      <c r="A29" s="32">
        <v>2010304</v>
      </c>
      <c r="B29" t="s">
        <v>24</v>
      </c>
      <c r="C29" s="32">
        <v>1</v>
      </c>
      <c r="D29" t="s">
        <v>15452</v>
      </c>
    </row>
    <row r="30" spans="1:4" x14ac:dyDescent="0.25">
      <c r="A30" s="32">
        <v>2010305</v>
      </c>
      <c r="B30" t="s">
        <v>25</v>
      </c>
      <c r="C30" s="32">
        <v>1</v>
      </c>
      <c r="D30" t="s">
        <v>15452</v>
      </c>
    </row>
    <row r="31" spans="1:4" x14ac:dyDescent="0.25">
      <c r="A31" s="32">
        <v>2010306</v>
      </c>
      <c r="B31" t="s">
        <v>26</v>
      </c>
      <c r="C31" s="32">
        <v>1</v>
      </c>
      <c r="D31" t="s">
        <v>15452</v>
      </c>
    </row>
    <row r="32" spans="1:4" x14ac:dyDescent="0.25">
      <c r="A32" s="32">
        <v>2010307</v>
      </c>
      <c r="B32" t="s">
        <v>27</v>
      </c>
      <c r="C32" s="32">
        <v>1</v>
      </c>
      <c r="D32" t="s">
        <v>15452</v>
      </c>
    </row>
    <row r="33" spans="1:4" x14ac:dyDescent="0.25">
      <c r="A33" s="32">
        <v>2010310</v>
      </c>
      <c r="B33" t="s">
        <v>28</v>
      </c>
      <c r="C33" s="32">
        <v>1</v>
      </c>
      <c r="D33" t="s">
        <v>15452</v>
      </c>
    </row>
    <row r="34" spans="1:4" x14ac:dyDescent="0.25">
      <c r="A34" s="32">
        <v>2010313</v>
      </c>
      <c r="B34" t="s">
        <v>2480</v>
      </c>
      <c r="C34" s="32">
        <v>1</v>
      </c>
      <c r="D34" t="s">
        <v>15452</v>
      </c>
    </row>
    <row r="35" spans="1:4" x14ac:dyDescent="0.25">
      <c r="A35" s="32">
        <v>2010314</v>
      </c>
      <c r="B35" t="s">
        <v>29</v>
      </c>
      <c r="C35" s="32">
        <v>1</v>
      </c>
      <c r="D35" t="s">
        <v>15452</v>
      </c>
    </row>
    <row r="36" spans="1:4" x14ac:dyDescent="0.25">
      <c r="A36" s="32">
        <v>2010315</v>
      </c>
      <c r="B36" t="s">
        <v>30</v>
      </c>
      <c r="C36" s="32">
        <v>1</v>
      </c>
      <c r="D36" t="s">
        <v>15452</v>
      </c>
    </row>
    <row r="37" spans="1:4" x14ac:dyDescent="0.25">
      <c r="A37" s="32">
        <v>2010316</v>
      </c>
      <c r="B37" t="s">
        <v>31</v>
      </c>
      <c r="C37" s="32">
        <v>1</v>
      </c>
      <c r="D37" t="s">
        <v>15452</v>
      </c>
    </row>
    <row r="38" spans="1:4" x14ac:dyDescent="0.25">
      <c r="A38" s="32">
        <v>2010317</v>
      </c>
      <c r="B38" t="s">
        <v>32</v>
      </c>
      <c r="C38" s="32">
        <v>1</v>
      </c>
      <c r="D38" t="s">
        <v>15452</v>
      </c>
    </row>
    <row r="39" spans="1:4" x14ac:dyDescent="0.25">
      <c r="A39" s="32">
        <v>2010318</v>
      </c>
      <c r="B39" t="s">
        <v>33</v>
      </c>
      <c r="C39" s="32">
        <v>1</v>
      </c>
      <c r="D39" t="s">
        <v>15452</v>
      </c>
    </row>
    <row r="40" spans="1:4" x14ac:dyDescent="0.25">
      <c r="A40" s="32">
        <v>2010319</v>
      </c>
      <c r="B40" t="s">
        <v>34</v>
      </c>
      <c r="C40" s="32">
        <v>1</v>
      </c>
      <c r="D40" t="s">
        <v>15452</v>
      </c>
    </row>
    <row r="41" spans="1:4" x14ac:dyDescent="0.25">
      <c r="A41" s="32">
        <v>2010320</v>
      </c>
      <c r="B41" t="s">
        <v>35</v>
      </c>
      <c r="C41" s="32">
        <v>1</v>
      </c>
      <c r="D41" t="s">
        <v>15452</v>
      </c>
    </row>
    <row r="42" spans="1:4" x14ac:dyDescent="0.25">
      <c r="A42" s="32">
        <v>2010321</v>
      </c>
      <c r="B42" t="s">
        <v>36</v>
      </c>
      <c r="C42" s="32">
        <v>1</v>
      </c>
      <c r="D42" t="s">
        <v>15452</v>
      </c>
    </row>
    <row r="43" spans="1:4" x14ac:dyDescent="0.25">
      <c r="A43" s="32">
        <v>2010322</v>
      </c>
      <c r="B43" t="s">
        <v>37</v>
      </c>
      <c r="C43" s="32">
        <v>1</v>
      </c>
      <c r="D43" t="s">
        <v>15452</v>
      </c>
    </row>
    <row r="44" spans="1:4" x14ac:dyDescent="0.25">
      <c r="A44" s="32">
        <v>2010323</v>
      </c>
      <c r="B44" t="s">
        <v>38</v>
      </c>
      <c r="C44" s="32">
        <v>1</v>
      </c>
      <c r="D44" t="s">
        <v>15452</v>
      </c>
    </row>
    <row r="45" spans="1:4" x14ac:dyDescent="0.25">
      <c r="A45" s="32">
        <v>2010324</v>
      </c>
      <c r="B45" t="s">
        <v>39</v>
      </c>
      <c r="C45" s="32">
        <v>1</v>
      </c>
      <c r="D45" t="s">
        <v>15452</v>
      </c>
    </row>
    <row r="46" spans="1:4" x14ac:dyDescent="0.25">
      <c r="A46" s="32">
        <v>2010325</v>
      </c>
      <c r="B46" t="s">
        <v>40</v>
      </c>
      <c r="C46" s="32">
        <v>1</v>
      </c>
      <c r="D46" t="s">
        <v>15452</v>
      </c>
    </row>
    <row r="47" spans="1:4" x14ac:dyDescent="0.25">
      <c r="A47" s="32">
        <v>2010326</v>
      </c>
      <c r="B47" t="s">
        <v>41</v>
      </c>
      <c r="C47" s="32">
        <v>1</v>
      </c>
      <c r="D47" t="s">
        <v>15452</v>
      </c>
    </row>
    <row r="48" spans="1:4" x14ac:dyDescent="0.25">
      <c r="A48" s="32">
        <v>2010327</v>
      </c>
      <c r="B48" t="s">
        <v>42</v>
      </c>
      <c r="C48" s="32">
        <v>1</v>
      </c>
      <c r="D48" t="s">
        <v>15452</v>
      </c>
    </row>
    <row r="49" spans="1:4" x14ac:dyDescent="0.25">
      <c r="A49" s="32">
        <v>2010328</v>
      </c>
      <c r="B49" t="s">
        <v>43</v>
      </c>
      <c r="C49" s="32">
        <v>1</v>
      </c>
      <c r="D49" t="s">
        <v>15452</v>
      </c>
    </row>
    <row r="50" spans="1:4" x14ac:dyDescent="0.25">
      <c r="A50" s="32">
        <v>2010329</v>
      </c>
      <c r="B50" t="s">
        <v>44</v>
      </c>
      <c r="C50" s="32">
        <v>1</v>
      </c>
      <c r="D50" t="s">
        <v>15452</v>
      </c>
    </row>
    <row r="51" spans="1:4" x14ac:dyDescent="0.25">
      <c r="A51" s="32">
        <v>2010330</v>
      </c>
      <c r="B51" t="s">
        <v>45</v>
      </c>
      <c r="C51" s="32">
        <v>1</v>
      </c>
      <c r="D51" t="s">
        <v>15452</v>
      </c>
    </row>
    <row r="52" spans="1:4" x14ac:dyDescent="0.25">
      <c r="A52" s="32">
        <v>2010331</v>
      </c>
      <c r="B52" t="s">
        <v>46</v>
      </c>
      <c r="C52" s="32">
        <v>1</v>
      </c>
      <c r="D52" t="s">
        <v>15452</v>
      </c>
    </row>
    <row r="53" spans="1:4" x14ac:dyDescent="0.25">
      <c r="A53" s="32">
        <v>2010332</v>
      </c>
      <c r="B53" t="s">
        <v>47</v>
      </c>
      <c r="C53" s="32">
        <v>1</v>
      </c>
      <c r="D53" t="s">
        <v>15452</v>
      </c>
    </row>
    <row r="54" spans="1:4" x14ac:dyDescent="0.25">
      <c r="A54" s="32">
        <v>2010334</v>
      </c>
      <c r="B54" t="s">
        <v>48</v>
      </c>
      <c r="C54" s="32">
        <v>1</v>
      </c>
      <c r="D54" t="s">
        <v>15452</v>
      </c>
    </row>
    <row r="55" spans="1:4" x14ac:dyDescent="0.25">
      <c r="A55" s="32">
        <v>2010336</v>
      </c>
      <c r="B55" t="s">
        <v>49</v>
      </c>
      <c r="C55" s="32">
        <v>1</v>
      </c>
      <c r="D55" t="s">
        <v>15452</v>
      </c>
    </row>
    <row r="56" spans="1:4" x14ac:dyDescent="0.25">
      <c r="A56" s="32">
        <v>2010337</v>
      </c>
      <c r="B56" t="s">
        <v>50</v>
      </c>
      <c r="C56" s="32">
        <v>1</v>
      </c>
      <c r="D56" t="s">
        <v>15452</v>
      </c>
    </row>
    <row r="57" spans="1:4" x14ac:dyDescent="0.25">
      <c r="A57" s="32">
        <v>2010338</v>
      </c>
      <c r="B57" t="s">
        <v>51</v>
      </c>
      <c r="C57" s="32">
        <v>1</v>
      </c>
      <c r="D57" t="s">
        <v>15452</v>
      </c>
    </row>
    <row r="58" spans="1:4" x14ac:dyDescent="0.25">
      <c r="A58" s="32">
        <v>2010339</v>
      </c>
      <c r="B58" t="s">
        <v>51</v>
      </c>
      <c r="C58" s="32">
        <v>1</v>
      </c>
      <c r="D58" t="s">
        <v>15452</v>
      </c>
    </row>
    <row r="59" spans="1:4" x14ac:dyDescent="0.25">
      <c r="A59" s="32">
        <v>2010340</v>
      </c>
      <c r="B59" t="s">
        <v>52</v>
      </c>
      <c r="C59" s="32">
        <v>1</v>
      </c>
      <c r="D59" t="s">
        <v>15452</v>
      </c>
    </row>
    <row r="60" spans="1:4" x14ac:dyDescent="0.25">
      <c r="A60" s="32">
        <v>2010341</v>
      </c>
      <c r="B60" t="s">
        <v>53</v>
      </c>
      <c r="C60" s="32">
        <v>1</v>
      </c>
      <c r="D60" t="s">
        <v>15452</v>
      </c>
    </row>
    <row r="61" spans="1:4" x14ac:dyDescent="0.25">
      <c r="A61" s="32">
        <v>2010342</v>
      </c>
      <c r="B61" t="s">
        <v>54</v>
      </c>
      <c r="C61" s="32">
        <v>1</v>
      </c>
      <c r="D61" t="s">
        <v>15452</v>
      </c>
    </row>
    <row r="62" spans="1:4" x14ac:dyDescent="0.25">
      <c r="A62" s="32">
        <v>2010343</v>
      </c>
      <c r="B62" t="s">
        <v>55</v>
      </c>
      <c r="C62" s="32">
        <v>1</v>
      </c>
      <c r="D62" t="s">
        <v>15452</v>
      </c>
    </row>
    <row r="63" spans="1:4" x14ac:dyDescent="0.25">
      <c r="A63" s="32">
        <v>2010344</v>
      </c>
      <c r="B63" t="s">
        <v>56</v>
      </c>
      <c r="C63" s="32">
        <v>1</v>
      </c>
      <c r="D63" t="s">
        <v>15452</v>
      </c>
    </row>
    <row r="64" spans="1:4" x14ac:dyDescent="0.25">
      <c r="A64" s="32">
        <v>2010345</v>
      </c>
      <c r="B64" t="s">
        <v>57</v>
      </c>
      <c r="C64" s="32">
        <v>1</v>
      </c>
      <c r="D64" t="s">
        <v>15452</v>
      </c>
    </row>
    <row r="65" spans="1:4" x14ac:dyDescent="0.25">
      <c r="A65" s="32">
        <v>2010346</v>
      </c>
      <c r="B65" t="s">
        <v>58</v>
      </c>
      <c r="C65" s="32">
        <v>1</v>
      </c>
      <c r="D65" t="s">
        <v>15452</v>
      </c>
    </row>
    <row r="66" spans="1:4" x14ac:dyDescent="0.25">
      <c r="A66" s="32">
        <v>2010347</v>
      </c>
      <c r="B66" t="s">
        <v>59</v>
      </c>
      <c r="C66" s="32">
        <v>1</v>
      </c>
      <c r="D66" t="s">
        <v>15452</v>
      </c>
    </row>
    <row r="67" spans="1:4" x14ac:dyDescent="0.25">
      <c r="A67" s="32">
        <v>2010348</v>
      </c>
      <c r="B67" t="s">
        <v>60</v>
      </c>
      <c r="C67" s="32">
        <v>1</v>
      </c>
      <c r="D67" t="s">
        <v>15452</v>
      </c>
    </row>
    <row r="68" spans="1:4" x14ac:dyDescent="0.25">
      <c r="A68" s="32">
        <v>2010349</v>
      </c>
      <c r="B68" t="s">
        <v>61</v>
      </c>
      <c r="C68" s="32">
        <v>1</v>
      </c>
      <c r="D68" t="s">
        <v>15452</v>
      </c>
    </row>
    <row r="69" spans="1:4" x14ac:dyDescent="0.25">
      <c r="A69" s="32">
        <v>2010350</v>
      </c>
      <c r="B69" t="s">
        <v>62</v>
      </c>
      <c r="C69" s="32">
        <v>1</v>
      </c>
      <c r="D69" t="s">
        <v>15452</v>
      </c>
    </row>
    <row r="70" spans="1:4" x14ac:dyDescent="0.25">
      <c r="A70" s="32">
        <v>2010351</v>
      </c>
      <c r="B70" t="s">
        <v>63</v>
      </c>
      <c r="C70" s="32">
        <v>1</v>
      </c>
      <c r="D70" t="s">
        <v>15452</v>
      </c>
    </row>
    <row r="71" spans="1:4" x14ac:dyDescent="0.25">
      <c r="A71" s="32">
        <v>2010352</v>
      </c>
      <c r="B71" t="s">
        <v>64</v>
      </c>
      <c r="C71" s="32">
        <v>1</v>
      </c>
      <c r="D71" t="s">
        <v>15452</v>
      </c>
    </row>
    <row r="72" spans="1:4" x14ac:dyDescent="0.25">
      <c r="A72" s="32">
        <v>2010353</v>
      </c>
      <c r="B72" t="s">
        <v>65</v>
      </c>
      <c r="C72" s="32">
        <v>1</v>
      </c>
      <c r="D72" t="s">
        <v>15452</v>
      </c>
    </row>
    <row r="73" spans="1:4" x14ac:dyDescent="0.25">
      <c r="A73" s="32">
        <v>2010356</v>
      </c>
      <c r="B73" t="s">
        <v>66</v>
      </c>
      <c r="C73" s="32">
        <v>1</v>
      </c>
      <c r="D73" t="s">
        <v>15452</v>
      </c>
    </row>
    <row r="74" spans="1:4" x14ac:dyDescent="0.25">
      <c r="A74" s="32">
        <v>2010361</v>
      </c>
      <c r="B74" t="s">
        <v>67</v>
      </c>
      <c r="C74" s="32">
        <v>1</v>
      </c>
      <c r="D74" t="s">
        <v>15452</v>
      </c>
    </row>
    <row r="75" spans="1:4" x14ac:dyDescent="0.25">
      <c r="A75" s="32">
        <v>2010362</v>
      </c>
      <c r="B75" t="s">
        <v>68</v>
      </c>
      <c r="C75" s="32">
        <v>1</v>
      </c>
      <c r="D75" t="s">
        <v>15452</v>
      </c>
    </row>
    <row r="76" spans="1:4" x14ac:dyDescent="0.25">
      <c r="A76" s="32">
        <v>2010363</v>
      </c>
      <c r="B76" t="s">
        <v>69</v>
      </c>
      <c r="C76" s="32">
        <v>1</v>
      </c>
      <c r="D76" t="s">
        <v>15452</v>
      </c>
    </row>
    <row r="77" spans="1:4" x14ac:dyDescent="0.25">
      <c r="A77" s="32">
        <v>2010364</v>
      </c>
      <c r="B77" t="s">
        <v>70</v>
      </c>
      <c r="C77" s="32">
        <v>1</v>
      </c>
      <c r="D77" t="s">
        <v>15452</v>
      </c>
    </row>
    <row r="78" spans="1:4" x14ac:dyDescent="0.25">
      <c r="A78" s="32">
        <v>2010365</v>
      </c>
      <c r="B78" t="s">
        <v>71</v>
      </c>
      <c r="C78" s="32">
        <v>1</v>
      </c>
      <c r="D78" t="s">
        <v>15452</v>
      </c>
    </row>
    <row r="79" spans="1:4" x14ac:dyDescent="0.25">
      <c r="A79" s="32">
        <v>2010366</v>
      </c>
      <c r="B79" t="s">
        <v>72</v>
      </c>
      <c r="C79" s="32">
        <v>1</v>
      </c>
      <c r="D79" t="s">
        <v>15452</v>
      </c>
    </row>
    <row r="80" spans="1:4" x14ac:dyDescent="0.25">
      <c r="A80" s="32">
        <v>2010367</v>
      </c>
      <c r="B80" t="s">
        <v>72</v>
      </c>
      <c r="C80" s="32">
        <v>1</v>
      </c>
      <c r="D80" t="s">
        <v>15452</v>
      </c>
    </row>
    <row r="81" spans="1:4" x14ac:dyDescent="0.25">
      <c r="A81" s="32">
        <v>2010368</v>
      </c>
      <c r="B81" t="s">
        <v>73</v>
      </c>
      <c r="C81" s="32">
        <v>1</v>
      </c>
      <c r="D81" t="s">
        <v>15452</v>
      </c>
    </row>
    <row r="82" spans="1:4" x14ac:dyDescent="0.25">
      <c r="A82" s="32">
        <v>2010369</v>
      </c>
      <c r="B82" t="s">
        <v>74</v>
      </c>
      <c r="C82" s="32">
        <v>1</v>
      </c>
      <c r="D82" t="s">
        <v>15452</v>
      </c>
    </row>
    <row r="83" spans="1:4" x14ac:dyDescent="0.25">
      <c r="A83" s="32">
        <v>2010370</v>
      </c>
      <c r="B83" t="s">
        <v>75</v>
      </c>
      <c r="C83" s="32">
        <v>1</v>
      </c>
      <c r="D83" t="s">
        <v>15452</v>
      </c>
    </row>
    <row r="84" spans="1:4" x14ac:dyDescent="0.25">
      <c r="A84" s="32">
        <v>2010371</v>
      </c>
      <c r="B84" t="s">
        <v>76</v>
      </c>
      <c r="C84" s="32">
        <v>1</v>
      </c>
      <c r="D84" t="s">
        <v>15452</v>
      </c>
    </row>
    <row r="85" spans="1:4" x14ac:dyDescent="0.25">
      <c r="A85" s="32">
        <v>2010372</v>
      </c>
      <c r="B85" t="s">
        <v>77</v>
      </c>
      <c r="C85" s="32">
        <v>1</v>
      </c>
      <c r="D85" t="s">
        <v>15452</v>
      </c>
    </row>
    <row r="86" spans="1:4" x14ac:dyDescent="0.25">
      <c r="A86" s="32">
        <v>2010374</v>
      </c>
      <c r="B86" t="s">
        <v>78</v>
      </c>
      <c r="C86" s="32">
        <v>1</v>
      </c>
      <c r="D86" t="s">
        <v>15452</v>
      </c>
    </row>
    <row r="87" spans="1:4" x14ac:dyDescent="0.25">
      <c r="A87" s="32">
        <v>2010405</v>
      </c>
      <c r="B87" t="s">
        <v>79</v>
      </c>
      <c r="C87" s="32">
        <v>1</v>
      </c>
      <c r="D87" t="s">
        <v>15452</v>
      </c>
    </row>
    <row r="88" spans="1:4" x14ac:dyDescent="0.25">
      <c r="A88" s="32">
        <v>2010418</v>
      </c>
      <c r="B88" t="s">
        <v>80</v>
      </c>
      <c r="C88" s="32">
        <v>1</v>
      </c>
      <c r="D88" t="s">
        <v>15452</v>
      </c>
    </row>
    <row r="89" spans="1:4" x14ac:dyDescent="0.25">
      <c r="A89" s="32">
        <v>2010419</v>
      </c>
      <c r="B89" t="s">
        <v>2089</v>
      </c>
      <c r="C89" s="32">
        <v>1</v>
      </c>
      <c r="D89" t="s">
        <v>15452</v>
      </c>
    </row>
    <row r="90" spans="1:4" x14ac:dyDescent="0.25">
      <c r="A90" s="32">
        <v>2010420</v>
      </c>
      <c r="B90" t="s">
        <v>81</v>
      </c>
      <c r="C90" s="32">
        <v>1</v>
      </c>
      <c r="D90" t="s">
        <v>15452</v>
      </c>
    </row>
    <row r="91" spans="1:4" x14ac:dyDescent="0.25">
      <c r="A91" s="32">
        <v>2010421</v>
      </c>
      <c r="B91" t="s">
        <v>82</v>
      </c>
      <c r="C91" s="32">
        <v>1</v>
      </c>
      <c r="D91" t="s">
        <v>15452</v>
      </c>
    </row>
    <row r="92" spans="1:4" x14ac:dyDescent="0.25">
      <c r="A92" s="32">
        <v>2010422</v>
      </c>
      <c r="B92" t="s">
        <v>83</v>
      </c>
      <c r="C92" s="32">
        <v>1</v>
      </c>
      <c r="D92" t="s">
        <v>15452</v>
      </c>
    </row>
    <row r="93" spans="1:4" x14ac:dyDescent="0.25">
      <c r="A93" s="32">
        <v>2010504</v>
      </c>
      <c r="B93" t="s">
        <v>2573</v>
      </c>
      <c r="C93" s="32">
        <v>1</v>
      </c>
      <c r="D93" t="s">
        <v>15452</v>
      </c>
    </row>
    <row r="94" spans="1:4" x14ac:dyDescent="0.25">
      <c r="A94" s="32">
        <v>2010601</v>
      </c>
      <c r="B94" t="s">
        <v>2575</v>
      </c>
      <c r="C94" s="32">
        <v>1</v>
      </c>
      <c r="D94" t="s">
        <v>15452</v>
      </c>
    </row>
    <row r="95" spans="1:4" x14ac:dyDescent="0.25">
      <c r="A95" s="32">
        <v>2020201</v>
      </c>
      <c r="B95" t="s">
        <v>2597</v>
      </c>
      <c r="C95" s="32">
        <v>1</v>
      </c>
      <c r="D95" t="s">
        <v>15452</v>
      </c>
    </row>
    <row r="96" spans="1:4" x14ac:dyDescent="0.25">
      <c r="A96" s="32">
        <v>2020302</v>
      </c>
      <c r="B96" t="s">
        <v>84</v>
      </c>
      <c r="C96" s="32">
        <v>1</v>
      </c>
      <c r="D96" t="s">
        <v>15452</v>
      </c>
    </row>
    <row r="97" spans="1:4" x14ac:dyDescent="0.25">
      <c r="A97" s="32">
        <v>2020416</v>
      </c>
      <c r="B97" t="s">
        <v>85</v>
      </c>
      <c r="C97" s="32">
        <v>1</v>
      </c>
      <c r="D97" t="s">
        <v>15452</v>
      </c>
    </row>
    <row r="98" spans="1:4" x14ac:dyDescent="0.25">
      <c r="A98" s="32">
        <v>3010107</v>
      </c>
      <c r="B98" t="s">
        <v>86</v>
      </c>
      <c r="C98" s="32">
        <v>1</v>
      </c>
      <c r="D98" t="s">
        <v>15452</v>
      </c>
    </row>
    <row r="99" spans="1:4" x14ac:dyDescent="0.25">
      <c r="A99" s="32">
        <v>3010159</v>
      </c>
      <c r="B99" t="s">
        <v>87</v>
      </c>
      <c r="C99" s="32">
        <v>1</v>
      </c>
      <c r="D99" t="s">
        <v>15452</v>
      </c>
    </row>
    <row r="100" spans="1:4" x14ac:dyDescent="0.25">
      <c r="A100" s="32">
        <v>3020202</v>
      </c>
      <c r="B100" t="s">
        <v>88</v>
      </c>
      <c r="C100" s="32">
        <v>1</v>
      </c>
      <c r="D100" t="s">
        <v>15452</v>
      </c>
    </row>
    <row r="101" spans="1:4" x14ac:dyDescent="0.25">
      <c r="A101" s="32">
        <v>3020401</v>
      </c>
      <c r="B101" t="s">
        <v>89</v>
      </c>
      <c r="C101" s="32">
        <v>1</v>
      </c>
      <c r="D101" t="s">
        <v>15452</v>
      </c>
    </row>
    <row r="102" spans="1:4" x14ac:dyDescent="0.25">
      <c r="A102" s="32">
        <v>3021101</v>
      </c>
      <c r="B102" t="s">
        <v>90</v>
      </c>
      <c r="C102" s="32">
        <v>1</v>
      </c>
      <c r="D102" t="s">
        <v>15452</v>
      </c>
    </row>
    <row r="103" spans="1:4" x14ac:dyDescent="0.25">
      <c r="A103" s="32">
        <v>3030302</v>
      </c>
      <c r="B103" t="s">
        <v>91</v>
      </c>
      <c r="C103" s="32">
        <v>1</v>
      </c>
      <c r="D103" t="s">
        <v>15452</v>
      </c>
    </row>
    <row r="104" spans="1:4" x14ac:dyDescent="0.25">
      <c r="A104" s="32">
        <v>3030701</v>
      </c>
      <c r="B104" t="s">
        <v>92</v>
      </c>
      <c r="C104" s="32">
        <v>1</v>
      </c>
      <c r="D104" t="s">
        <v>15452</v>
      </c>
    </row>
    <row r="105" spans="1:4" x14ac:dyDescent="0.25">
      <c r="A105" s="32">
        <v>3030702</v>
      </c>
      <c r="B105" t="s">
        <v>93</v>
      </c>
      <c r="C105" s="32">
        <v>1</v>
      </c>
      <c r="D105" t="s">
        <v>15452</v>
      </c>
    </row>
    <row r="106" spans="1:4" x14ac:dyDescent="0.25">
      <c r="A106" s="32">
        <v>3031001</v>
      </c>
      <c r="B106" t="s">
        <v>94</v>
      </c>
      <c r="C106" s="32">
        <v>1</v>
      </c>
      <c r="D106" t="s">
        <v>15452</v>
      </c>
    </row>
    <row r="107" spans="1:4" x14ac:dyDescent="0.25">
      <c r="A107" s="32">
        <v>3031101</v>
      </c>
      <c r="B107" t="s">
        <v>95</v>
      </c>
      <c r="C107" s="32">
        <v>1</v>
      </c>
      <c r="D107" t="s">
        <v>15452</v>
      </c>
    </row>
    <row r="108" spans="1:4" x14ac:dyDescent="0.25">
      <c r="A108" s="32">
        <v>3031202</v>
      </c>
      <c r="B108" t="s">
        <v>96</v>
      </c>
      <c r="C108" s="32">
        <v>1</v>
      </c>
      <c r="D108" t="s">
        <v>15452</v>
      </c>
    </row>
    <row r="109" spans="1:4" x14ac:dyDescent="0.25">
      <c r="A109" s="32">
        <v>3040101</v>
      </c>
      <c r="B109" t="s">
        <v>97</v>
      </c>
      <c r="C109" s="32">
        <v>1</v>
      </c>
      <c r="D109" t="s">
        <v>15452</v>
      </c>
    </row>
    <row r="110" spans="1:4" x14ac:dyDescent="0.25">
      <c r="A110" s="32">
        <v>3050105</v>
      </c>
      <c r="B110" t="s">
        <v>98</v>
      </c>
      <c r="C110" s="32">
        <v>1</v>
      </c>
      <c r="D110" t="s">
        <v>15452</v>
      </c>
    </row>
    <row r="111" spans="1:4" x14ac:dyDescent="0.25">
      <c r="A111" s="32">
        <v>3060201</v>
      </c>
      <c r="B111" t="s">
        <v>99</v>
      </c>
      <c r="C111" s="32">
        <v>1</v>
      </c>
      <c r="D111" t="s">
        <v>15452</v>
      </c>
    </row>
    <row r="112" spans="1:4" x14ac:dyDescent="0.25">
      <c r="A112" s="32">
        <v>3060218</v>
      </c>
      <c r="B112" t="s">
        <v>100</v>
      </c>
      <c r="C112" s="32">
        <v>1</v>
      </c>
      <c r="D112" t="s">
        <v>15452</v>
      </c>
    </row>
    <row r="113" spans="1:4" x14ac:dyDescent="0.25">
      <c r="A113" s="32">
        <v>3071313</v>
      </c>
      <c r="B113" t="s">
        <v>101</v>
      </c>
      <c r="C113" s="32">
        <v>1</v>
      </c>
      <c r="D113" t="s">
        <v>15452</v>
      </c>
    </row>
    <row r="114" spans="1:4" x14ac:dyDescent="0.25">
      <c r="A114" s="32">
        <v>3071314</v>
      </c>
      <c r="B114" t="s">
        <v>102</v>
      </c>
      <c r="C114" s="32">
        <v>1</v>
      </c>
      <c r="D114" t="s">
        <v>15452</v>
      </c>
    </row>
    <row r="115" spans="1:4" x14ac:dyDescent="0.25">
      <c r="A115" s="32">
        <v>3071504</v>
      </c>
      <c r="B115" t="s">
        <v>103</v>
      </c>
      <c r="C115" s="32">
        <v>1</v>
      </c>
      <c r="D115" t="s">
        <v>15452</v>
      </c>
    </row>
    <row r="116" spans="1:4" x14ac:dyDescent="0.25">
      <c r="A116" s="32">
        <v>3073002</v>
      </c>
      <c r="B116" t="s">
        <v>104</v>
      </c>
      <c r="C116" s="32">
        <v>1</v>
      </c>
      <c r="D116" t="s">
        <v>15452</v>
      </c>
    </row>
    <row r="117" spans="1:4" x14ac:dyDescent="0.25">
      <c r="A117" s="32">
        <v>3090401</v>
      </c>
      <c r="B117" t="s">
        <v>105</v>
      </c>
      <c r="C117" s="32">
        <v>1</v>
      </c>
      <c r="D117" t="s">
        <v>15452</v>
      </c>
    </row>
    <row r="118" spans="1:4" x14ac:dyDescent="0.25">
      <c r="A118" s="32">
        <v>3091102</v>
      </c>
      <c r="B118" t="s">
        <v>106</v>
      </c>
      <c r="C118" s="32">
        <v>1</v>
      </c>
      <c r="D118" t="s">
        <v>15452</v>
      </c>
    </row>
    <row r="119" spans="1:4" x14ac:dyDescent="0.25">
      <c r="A119" s="32">
        <v>3091103</v>
      </c>
      <c r="B119" t="s">
        <v>107</v>
      </c>
      <c r="C119" s="32">
        <v>1</v>
      </c>
      <c r="D119" t="s">
        <v>15452</v>
      </c>
    </row>
    <row r="120" spans="1:4" x14ac:dyDescent="0.25">
      <c r="A120" s="32">
        <v>3091104</v>
      </c>
      <c r="B120" t="s">
        <v>108</v>
      </c>
      <c r="C120" s="32">
        <v>1</v>
      </c>
      <c r="D120" t="s">
        <v>15452</v>
      </c>
    </row>
    <row r="121" spans="1:4" x14ac:dyDescent="0.25">
      <c r="A121" s="32">
        <v>3091105</v>
      </c>
      <c r="B121" t="s">
        <v>109</v>
      </c>
      <c r="C121" s="32">
        <v>1</v>
      </c>
      <c r="D121" t="s">
        <v>15452</v>
      </c>
    </row>
    <row r="122" spans="1:4" x14ac:dyDescent="0.25">
      <c r="A122" s="32">
        <v>3091106</v>
      </c>
      <c r="B122" t="s">
        <v>110</v>
      </c>
      <c r="C122" s="32">
        <v>1</v>
      </c>
      <c r="D122" t="s">
        <v>15452</v>
      </c>
    </row>
    <row r="123" spans="1:4" x14ac:dyDescent="0.25">
      <c r="A123" s="32">
        <v>3091107</v>
      </c>
      <c r="B123" t="s">
        <v>111</v>
      </c>
      <c r="C123" s="32">
        <v>1</v>
      </c>
      <c r="D123" t="s">
        <v>15452</v>
      </c>
    </row>
    <row r="124" spans="1:4" x14ac:dyDescent="0.25">
      <c r="A124" s="32">
        <v>3091108</v>
      </c>
      <c r="B124" t="s">
        <v>111</v>
      </c>
      <c r="C124" s="32">
        <v>1</v>
      </c>
      <c r="D124" t="s">
        <v>15452</v>
      </c>
    </row>
    <row r="125" spans="1:4" x14ac:dyDescent="0.25">
      <c r="A125" s="32">
        <v>3091109</v>
      </c>
      <c r="B125" t="s">
        <v>112</v>
      </c>
      <c r="C125" s="32">
        <v>1</v>
      </c>
      <c r="D125" t="s">
        <v>15452</v>
      </c>
    </row>
    <row r="126" spans="1:4" x14ac:dyDescent="0.25">
      <c r="A126" s="32">
        <v>3091110</v>
      </c>
      <c r="B126" t="s">
        <v>113</v>
      </c>
      <c r="C126" s="32">
        <v>1</v>
      </c>
      <c r="D126" t="s">
        <v>15452</v>
      </c>
    </row>
    <row r="127" spans="1:4" x14ac:dyDescent="0.25">
      <c r="A127" s="32">
        <v>3091111</v>
      </c>
      <c r="B127" t="s">
        <v>114</v>
      </c>
      <c r="C127" s="32">
        <v>1</v>
      </c>
      <c r="D127" t="s">
        <v>15452</v>
      </c>
    </row>
    <row r="128" spans="1:4" x14ac:dyDescent="0.25">
      <c r="A128" s="32">
        <v>3091112</v>
      </c>
      <c r="B128" t="s">
        <v>115</v>
      </c>
      <c r="C128" s="32">
        <v>1</v>
      </c>
      <c r="D128" t="s">
        <v>15452</v>
      </c>
    </row>
    <row r="129" spans="1:4" x14ac:dyDescent="0.25">
      <c r="A129" s="32">
        <v>3091113</v>
      </c>
      <c r="B129" t="s">
        <v>116</v>
      </c>
      <c r="C129" s="32">
        <v>1</v>
      </c>
      <c r="D129" t="s">
        <v>15452</v>
      </c>
    </row>
    <row r="130" spans="1:4" x14ac:dyDescent="0.25">
      <c r="A130" s="32">
        <v>3091114</v>
      </c>
      <c r="B130" t="s">
        <v>117</v>
      </c>
      <c r="C130" s="32">
        <v>1</v>
      </c>
      <c r="D130" t="s">
        <v>15452</v>
      </c>
    </row>
    <row r="131" spans="1:4" x14ac:dyDescent="0.25">
      <c r="A131" s="32">
        <v>3091115</v>
      </c>
      <c r="B131" t="s">
        <v>118</v>
      </c>
      <c r="C131" s="32">
        <v>1</v>
      </c>
      <c r="D131" t="s">
        <v>15452</v>
      </c>
    </row>
    <row r="132" spans="1:4" x14ac:dyDescent="0.25">
      <c r="A132" s="32">
        <v>3091412</v>
      </c>
      <c r="B132" t="s">
        <v>119</v>
      </c>
      <c r="C132" s="32">
        <v>1</v>
      </c>
      <c r="D132" t="s">
        <v>15452</v>
      </c>
    </row>
    <row r="133" spans="1:4" x14ac:dyDescent="0.25">
      <c r="A133" s="32">
        <v>3091801</v>
      </c>
      <c r="B133" t="s">
        <v>6713</v>
      </c>
      <c r="C133" s="32">
        <v>1</v>
      </c>
      <c r="D133" t="s">
        <v>15452</v>
      </c>
    </row>
    <row r="134" spans="1:4" x14ac:dyDescent="0.25">
      <c r="A134" s="32">
        <v>3091802</v>
      </c>
      <c r="B134" t="s">
        <v>6715</v>
      </c>
      <c r="C134" s="32">
        <v>1</v>
      </c>
      <c r="D134" t="s">
        <v>15452</v>
      </c>
    </row>
    <row r="135" spans="1:4" x14ac:dyDescent="0.25">
      <c r="A135" s="32">
        <v>3091803</v>
      </c>
      <c r="B135" t="s">
        <v>1916</v>
      </c>
      <c r="C135" s="32">
        <v>1</v>
      </c>
      <c r="D135" t="s">
        <v>15452</v>
      </c>
    </row>
    <row r="136" spans="1:4" x14ac:dyDescent="0.25">
      <c r="A136" s="32">
        <v>3100701</v>
      </c>
      <c r="B136" t="s">
        <v>120</v>
      </c>
      <c r="C136" s="32">
        <v>1</v>
      </c>
      <c r="D136" t="s">
        <v>15452</v>
      </c>
    </row>
    <row r="137" spans="1:4" x14ac:dyDescent="0.25">
      <c r="A137" s="32">
        <v>3100902</v>
      </c>
      <c r="B137" t="s">
        <v>121</v>
      </c>
      <c r="C137" s="32">
        <v>1</v>
      </c>
      <c r="D137" t="s">
        <v>15452</v>
      </c>
    </row>
    <row r="138" spans="1:4" x14ac:dyDescent="0.25">
      <c r="A138" s="32">
        <v>3110140</v>
      </c>
      <c r="B138" t="s">
        <v>122</v>
      </c>
      <c r="C138" s="32">
        <v>1</v>
      </c>
      <c r="D138" t="s">
        <v>15452</v>
      </c>
    </row>
    <row r="139" spans="1:4" x14ac:dyDescent="0.25">
      <c r="A139" s="32">
        <v>3130102</v>
      </c>
      <c r="B139" t="s">
        <v>123</v>
      </c>
      <c r="C139" s="32">
        <v>1</v>
      </c>
      <c r="D139" t="s">
        <v>15452</v>
      </c>
    </row>
    <row r="140" spans="1:4" x14ac:dyDescent="0.25">
      <c r="A140" s="32">
        <v>3130201</v>
      </c>
      <c r="B140" t="s">
        <v>124</v>
      </c>
      <c r="C140" s="32">
        <v>1</v>
      </c>
      <c r="D140" t="s">
        <v>15452</v>
      </c>
    </row>
    <row r="141" spans="1:4" x14ac:dyDescent="0.25">
      <c r="A141" s="32">
        <v>3130303</v>
      </c>
      <c r="B141" t="s">
        <v>125</v>
      </c>
      <c r="C141" s="32">
        <v>1</v>
      </c>
      <c r="D141" t="s">
        <v>15452</v>
      </c>
    </row>
    <row r="142" spans="1:4" x14ac:dyDescent="0.25">
      <c r="A142" s="32">
        <v>3130901</v>
      </c>
      <c r="B142" t="s">
        <v>126</v>
      </c>
      <c r="C142" s="32">
        <v>1</v>
      </c>
      <c r="D142" t="s">
        <v>15452</v>
      </c>
    </row>
    <row r="143" spans="1:4" x14ac:dyDescent="0.25">
      <c r="A143" s="32">
        <v>3160101</v>
      </c>
      <c r="B143" t="s">
        <v>1</v>
      </c>
      <c r="C143" s="32">
        <v>1</v>
      </c>
      <c r="D143" t="s">
        <v>15452</v>
      </c>
    </row>
    <row r="144" spans="1:4" x14ac:dyDescent="0.25">
      <c r="A144" s="32">
        <v>3160223</v>
      </c>
      <c r="B144" t="s">
        <v>127</v>
      </c>
      <c r="C144" s="32">
        <v>1</v>
      </c>
      <c r="D144" t="s">
        <v>15452</v>
      </c>
    </row>
    <row r="145" spans="1:4" x14ac:dyDescent="0.25">
      <c r="A145" s="32">
        <v>3160224</v>
      </c>
      <c r="B145" t="s">
        <v>128</v>
      </c>
      <c r="C145" s="32">
        <v>1</v>
      </c>
      <c r="D145" t="s">
        <v>15452</v>
      </c>
    </row>
    <row r="146" spans="1:4" x14ac:dyDescent="0.25">
      <c r="A146" s="32">
        <v>3160225</v>
      </c>
      <c r="B146" t="s">
        <v>129</v>
      </c>
      <c r="C146" s="32">
        <v>1</v>
      </c>
      <c r="D146" t="s">
        <v>15452</v>
      </c>
    </row>
    <row r="147" spans="1:4" x14ac:dyDescent="0.25">
      <c r="A147" s="32">
        <v>3160226</v>
      </c>
      <c r="B147" t="s">
        <v>130</v>
      </c>
      <c r="C147" s="32">
        <v>1</v>
      </c>
      <c r="D147" t="s">
        <v>15452</v>
      </c>
    </row>
    <row r="148" spans="1:4" x14ac:dyDescent="0.25">
      <c r="A148" s="32">
        <v>3160227</v>
      </c>
      <c r="B148" t="s">
        <v>131</v>
      </c>
      <c r="C148" s="32">
        <v>1</v>
      </c>
      <c r="D148" t="s">
        <v>15452</v>
      </c>
    </row>
    <row r="149" spans="1:4" x14ac:dyDescent="0.25">
      <c r="A149" s="32">
        <v>3160228</v>
      </c>
      <c r="B149" t="s">
        <v>132</v>
      </c>
      <c r="C149" s="32">
        <v>1</v>
      </c>
      <c r="D149" t="s">
        <v>15452</v>
      </c>
    </row>
    <row r="150" spans="1:4" x14ac:dyDescent="0.25">
      <c r="A150" s="32">
        <v>3160230</v>
      </c>
      <c r="B150" t="s">
        <v>133</v>
      </c>
      <c r="C150" s="32">
        <v>1</v>
      </c>
      <c r="D150" t="s">
        <v>15452</v>
      </c>
    </row>
    <row r="151" spans="1:4" x14ac:dyDescent="0.25">
      <c r="A151" s="32">
        <v>3160231</v>
      </c>
      <c r="B151" t="s">
        <v>134</v>
      </c>
      <c r="C151" s="32">
        <v>1</v>
      </c>
      <c r="D151" t="s">
        <v>15452</v>
      </c>
    </row>
    <row r="152" spans="1:4" x14ac:dyDescent="0.25">
      <c r="A152" s="32">
        <v>3160232</v>
      </c>
      <c r="B152" t="s">
        <v>135</v>
      </c>
      <c r="C152" s="32">
        <v>1</v>
      </c>
      <c r="D152" t="s">
        <v>15452</v>
      </c>
    </row>
    <row r="153" spans="1:4" x14ac:dyDescent="0.25">
      <c r="A153" s="32">
        <v>4010101</v>
      </c>
      <c r="B153" t="s">
        <v>136</v>
      </c>
      <c r="C153" s="32">
        <v>1</v>
      </c>
      <c r="D153" t="s">
        <v>15452</v>
      </c>
    </row>
    <row r="154" spans="1:4" x14ac:dyDescent="0.25">
      <c r="A154" s="32">
        <v>4010102</v>
      </c>
      <c r="B154" t="s">
        <v>137</v>
      </c>
      <c r="C154" s="32">
        <v>1</v>
      </c>
      <c r="D154" t="s">
        <v>15452</v>
      </c>
    </row>
    <row r="155" spans="1:4" x14ac:dyDescent="0.25">
      <c r="A155" s="32">
        <v>4010103</v>
      </c>
      <c r="B155" t="s">
        <v>138</v>
      </c>
      <c r="C155" s="32">
        <v>1</v>
      </c>
      <c r="D155" t="s">
        <v>15452</v>
      </c>
    </row>
    <row r="156" spans="1:4" x14ac:dyDescent="0.25">
      <c r="A156" s="32">
        <v>4010104</v>
      </c>
      <c r="B156" t="s">
        <v>139</v>
      </c>
      <c r="C156" s="32">
        <v>1</v>
      </c>
      <c r="D156" t="s">
        <v>15452</v>
      </c>
    </row>
    <row r="157" spans="1:4" x14ac:dyDescent="0.25">
      <c r="A157" s="32">
        <v>4010105</v>
      </c>
      <c r="B157" t="s">
        <v>140</v>
      </c>
      <c r="C157" s="32">
        <v>1</v>
      </c>
      <c r="D157" t="s">
        <v>15452</v>
      </c>
    </row>
    <row r="158" spans="1:4" x14ac:dyDescent="0.25">
      <c r="A158" s="32">
        <v>4010106</v>
      </c>
      <c r="B158" t="s">
        <v>141</v>
      </c>
      <c r="C158" s="32">
        <v>1</v>
      </c>
      <c r="D158" t="s">
        <v>15452</v>
      </c>
    </row>
    <row r="159" spans="1:4" x14ac:dyDescent="0.25">
      <c r="A159" s="32">
        <v>4010202</v>
      </c>
      <c r="B159" t="s">
        <v>142</v>
      </c>
      <c r="C159" s="32">
        <v>1</v>
      </c>
      <c r="D159" t="s">
        <v>15452</v>
      </c>
    </row>
    <row r="160" spans="1:4" x14ac:dyDescent="0.25">
      <c r="A160" s="32">
        <v>4010203</v>
      </c>
      <c r="B160" t="s">
        <v>143</v>
      </c>
      <c r="C160" s="32">
        <v>1</v>
      </c>
      <c r="D160" t="s">
        <v>15452</v>
      </c>
    </row>
    <row r="161" spans="1:4" x14ac:dyDescent="0.25">
      <c r="A161" s="32">
        <v>4010204</v>
      </c>
      <c r="B161" t="s">
        <v>143</v>
      </c>
      <c r="C161" s="32">
        <v>1</v>
      </c>
      <c r="D161" t="s">
        <v>15452</v>
      </c>
    </row>
    <row r="162" spans="1:4" x14ac:dyDescent="0.25">
      <c r="A162" s="32">
        <v>4010205</v>
      </c>
      <c r="B162" t="s">
        <v>144</v>
      </c>
      <c r="C162" s="32">
        <v>1</v>
      </c>
      <c r="D162" t="s">
        <v>15452</v>
      </c>
    </row>
    <row r="163" spans="1:4" x14ac:dyDescent="0.25">
      <c r="A163" s="32">
        <v>4010206</v>
      </c>
      <c r="B163" t="s">
        <v>145</v>
      </c>
      <c r="C163" s="32">
        <v>1</v>
      </c>
      <c r="D163" t="s">
        <v>15452</v>
      </c>
    </row>
    <row r="164" spans="1:4" x14ac:dyDescent="0.25">
      <c r="A164" s="32">
        <v>4010207</v>
      </c>
      <c r="B164" t="s">
        <v>146</v>
      </c>
      <c r="C164" s="32">
        <v>1</v>
      </c>
      <c r="D164" t="s">
        <v>15452</v>
      </c>
    </row>
    <row r="165" spans="1:4" x14ac:dyDescent="0.25">
      <c r="A165" s="32">
        <v>4010208</v>
      </c>
      <c r="B165" t="s">
        <v>147</v>
      </c>
      <c r="C165" s="32">
        <v>1</v>
      </c>
      <c r="D165" t="s">
        <v>15452</v>
      </c>
    </row>
    <row r="166" spans="1:4" x14ac:dyDescent="0.25">
      <c r="A166" s="32">
        <v>4010209</v>
      </c>
      <c r="B166" t="s">
        <v>148</v>
      </c>
      <c r="C166" s="32">
        <v>1</v>
      </c>
      <c r="D166" t="s">
        <v>15452</v>
      </c>
    </row>
    <row r="167" spans="1:4" x14ac:dyDescent="0.25">
      <c r="A167" s="32">
        <v>4010210</v>
      </c>
      <c r="B167" t="s">
        <v>149</v>
      </c>
      <c r="C167" s="32">
        <v>1</v>
      </c>
      <c r="D167" t="s">
        <v>15452</v>
      </c>
    </row>
    <row r="168" spans="1:4" x14ac:dyDescent="0.25">
      <c r="A168" s="32">
        <v>4010212</v>
      </c>
      <c r="B168" t="s">
        <v>150</v>
      </c>
      <c r="C168" s="32">
        <v>1</v>
      </c>
      <c r="D168" t="s">
        <v>15452</v>
      </c>
    </row>
    <row r="169" spans="1:4" x14ac:dyDescent="0.25">
      <c r="A169" s="32">
        <v>4010213</v>
      </c>
      <c r="B169" t="s">
        <v>151</v>
      </c>
      <c r="C169" s="32">
        <v>1</v>
      </c>
      <c r="D169" t="s">
        <v>15452</v>
      </c>
    </row>
    <row r="170" spans="1:4" x14ac:dyDescent="0.25">
      <c r="A170" s="32">
        <v>4010301</v>
      </c>
      <c r="B170" t="s">
        <v>152</v>
      </c>
      <c r="C170" s="32">
        <v>1</v>
      </c>
      <c r="D170" t="s">
        <v>15452</v>
      </c>
    </row>
    <row r="171" spans="1:4" x14ac:dyDescent="0.25">
      <c r="A171" s="32">
        <v>4010305</v>
      </c>
      <c r="B171" t="s">
        <v>153</v>
      </c>
      <c r="C171" s="32">
        <v>1</v>
      </c>
      <c r="D171" t="s">
        <v>15452</v>
      </c>
    </row>
    <row r="172" spans="1:4" x14ac:dyDescent="0.25">
      <c r="A172" s="32">
        <v>4010306</v>
      </c>
      <c r="B172" t="s">
        <v>154</v>
      </c>
      <c r="C172" s="32">
        <v>1</v>
      </c>
      <c r="D172" t="s">
        <v>15452</v>
      </c>
    </row>
    <row r="173" spans="1:4" x14ac:dyDescent="0.25">
      <c r="A173" s="32">
        <v>4010307</v>
      </c>
      <c r="B173" t="s">
        <v>155</v>
      </c>
      <c r="C173" s="32">
        <v>1</v>
      </c>
      <c r="D173" t="s">
        <v>15452</v>
      </c>
    </row>
    <row r="174" spans="1:4" x14ac:dyDescent="0.25">
      <c r="A174" s="32">
        <v>4010308</v>
      </c>
      <c r="B174" t="s">
        <v>156</v>
      </c>
      <c r="C174" s="32">
        <v>1</v>
      </c>
      <c r="D174" t="s">
        <v>15452</v>
      </c>
    </row>
    <row r="175" spans="1:4" x14ac:dyDescent="0.25">
      <c r="A175" s="32">
        <v>4010309</v>
      </c>
      <c r="B175" t="s">
        <v>157</v>
      </c>
      <c r="C175" s="32">
        <v>1</v>
      </c>
      <c r="D175" t="s">
        <v>15452</v>
      </c>
    </row>
    <row r="176" spans="1:4" x14ac:dyDescent="0.25">
      <c r="A176" s="32">
        <v>4010310</v>
      </c>
      <c r="B176" t="s">
        <v>158</v>
      </c>
      <c r="C176" s="32">
        <v>1</v>
      </c>
      <c r="D176" t="s">
        <v>15452</v>
      </c>
    </row>
    <row r="177" spans="1:4" x14ac:dyDescent="0.25">
      <c r="A177" s="32">
        <v>4010311</v>
      </c>
      <c r="B177" t="s">
        <v>159</v>
      </c>
      <c r="C177" s="32">
        <v>1</v>
      </c>
      <c r="D177" t="s">
        <v>15452</v>
      </c>
    </row>
    <row r="178" spans="1:4" x14ac:dyDescent="0.25">
      <c r="A178" s="32">
        <v>4010313</v>
      </c>
      <c r="B178" t="s">
        <v>160</v>
      </c>
      <c r="C178" s="32">
        <v>1</v>
      </c>
      <c r="D178" t="s">
        <v>15452</v>
      </c>
    </row>
    <row r="179" spans="1:4" x14ac:dyDescent="0.25">
      <c r="A179" s="32">
        <v>4010316</v>
      </c>
      <c r="B179" t="s">
        <v>161</v>
      </c>
      <c r="C179" s="32">
        <v>1</v>
      </c>
      <c r="D179" t="s">
        <v>15452</v>
      </c>
    </row>
    <row r="180" spans="1:4" x14ac:dyDescent="0.25">
      <c r="A180" s="32">
        <v>4010317</v>
      </c>
      <c r="B180" t="s">
        <v>162</v>
      </c>
      <c r="C180" s="32">
        <v>1</v>
      </c>
      <c r="D180" t="s">
        <v>15452</v>
      </c>
    </row>
    <row r="181" spans="1:4" x14ac:dyDescent="0.25">
      <c r="A181" s="32">
        <v>4010318</v>
      </c>
      <c r="B181" t="s">
        <v>163</v>
      </c>
      <c r="C181" s="32">
        <v>1</v>
      </c>
      <c r="D181" t="s">
        <v>15452</v>
      </c>
    </row>
    <row r="182" spans="1:4" x14ac:dyDescent="0.25">
      <c r="A182" s="32">
        <v>4010319</v>
      </c>
      <c r="B182" t="s">
        <v>164</v>
      </c>
      <c r="C182" s="32">
        <v>1</v>
      </c>
      <c r="D182" t="s">
        <v>15452</v>
      </c>
    </row>
    <row r="183" spans="1:4" x14ac:dyDescent="0.25">
      <c r="A183" s="32">
        <v>4010320</v>
      </c>
      <c r="B183" t="s">
        <v>165</v>
      </c>
      <c r="C183" s="32">
        <v>1</v>
      </c>
      <c r="D183" t="s">
        <v>15452</v>
      </c>
    </row>
    <row r="184" spans="1:4" x14ac:dyDescent="0.25">
      <c r="A184" s="32">
        <v>4010323</v>
      </c>
      <c r="B184" t="s">
        <v>166</v>
      </c>
      <c r="C184" s="32">
        <v>1</v>
      </c>
      <c r="D184" t="s">
        <v>15452</v>
      </c>
    </row>
    <row r="185" spans="1:4" x14ac:dyDescent="0.25">
      <c r="A185" s="32">
        <v>4010324</v>
      </c>
      <c r="B185" t="s">
        <v>167</v>
      </c>
      <c r="C185" s="32">
        <v>1</v>
      </c>
      <c r="D185" t="s">
        <v>15452</v>
      </c>
    </row>
    <row r="186" spans="1:4" x14ac:dyDescent="0.25">
      <c r="A186" s="32">
        <v>4010325</v>
      </c>
      <c r="B186" t="s">
        <v>168</v>
      </c>
      <c r="C186" s="32">
        <v>1</v>
      </c>
      <c r="D186" t="s">
        <v>15452</v>
      </c>
    </row>
    <row r="187" spans="1:4" x14ac:dyDescent="0.25">
      <c r="A187" s="32">
        <v>4010326</v>
      </c>
      <c r="B187" t="s">
        <v>169</v>
      </c>
      <c r="C187" s="32">
        <v>1</v>
      </c>
      <c r="D187" t="s">
        <v>15452</v>
      </c>
    </row>
    <row r="188" spans="1:4" x14ac:dyDescent="0.25">
      <c r="A188" s="32">
        <v>4010327</v>
      </c>
      <c r="B188" t="s">
        <v>170</v>
      </c>
      <c r="C188" s="32">
        <v>1</v>
      </c>
      <c r="D188" t="s">
        <v>15452</v>
      </c>
    </row>
    <row r="189" spans="1:4" x14ac:dyDescent="0.25">
      <c r="A189" s="32">
        <v>4010328</v>
      </c>
      <c r="B189" t="s">
        <v>171</v>
      </c>
      <c r="C189" s="32">
        <v>1</v>
      </c>
      <c r="D189" t="s">
        <v>15452</v>
      </c>
    </row>
    <row r="190" spans="1:4" x14ac:dyDescent="0.25">
      <c r="A190" s="32">
        <v>4010330</v>
      </c>
      <c r="B190" t="s">
        <v>172</v>
      </c>
      <c r="C190" s="32">
        <v>1</v>
      </c>
      <c r="D190" t="s">
        <v>15452</v>
      </c>
    </row>
    <row r="191" spans="1:4" x14ac:dyDescent="0.25">
      <c r="A191" s="32">
        <v>4010331</v>
      </c>
      <c r="B191" t="s">
        <v>173</v>
      </c>
      <c r="C191" s="32">
        <v>1</v>
      </c>
      <c r="D191" t="s">
        <v>15452</v>
      </c>
    </row>
    <row r="192" spans="1:4" x14ac:dyDescent="0.25">
      <c r="A192" s="32">
        <v>4010332</v>
      </c>
      <c r="B192" t="s">
        <v>174</v>
      </c>
      <c r="C192" s="32">
        <v>1</v>
      </c>
      <c r="D192" t="s">
        <v>15452</v>
      </c>
    </row>
    <row r="193" spans="1:4" x14ac:dyDescent="0.25">
      <c r="A193" s="32">
        <v>4010333</v>
      </c>
      <c r="B193" t="s">
        <v>175</v>
      </c>
      <c r="C193" s="32">
        <v>1</v>
      </c>
      <c r="D193" t="s">
        <v>15452</v>
      </c>
    </row>
    <row r="194" spans="1:4" x14ac:dyDescent="0.25">
      <c r="A194" s="32">
        <v>4010334</v>
      </c>
      <c r="B194" t="s">
        <v>176</v>
      </c>
      <c r="C194" s="32">
        <v>1</v>
      </c>
      <c r="D194" t="s">
        <v>15452</v>
      </c>
    </row>
    <row r="195" spans="1:4" x14ac:dyDescent="0.25">
      <c r="A195" s="32">
        <v>4010335</v>
      </c>
      <c r="B195" t="s">
        <v>177</v>
      </c>
      <c r="C195" s="32">
        <v>1</v>
      </c>
      <c r="D195" t="s">
        <v>15452</v>
      </c>
    </row>
    <row r="196" spans="1:4" x14ac:dyDescent="0.25">
      <c r="A196" s="32">
        <v>4010336</v>
      </c>
      <c r="B196" t="s">
        <v>178</v>
      </c>
      <c r="C196" s="32">
        <v>1</v>
      </c>
      <c r="D196" t="s">
        <v>15452</v>
      </c>
    </row>
    <row r="197" spans="1:4" x14ac:dyDescent="0.25">
      <c r="A197" s="32">
        <v>4010337</v>
      </c>
      <c r="B197" t="s">
        <v>179</v>
      </c>
      <c r="C197" s="32">
        <v>1</v>
      </c>
      <c r="D197" t="s">
        <v>15452</v>
      </c>
    </row>
    <row r="198" spans="1:4" x14ac:dyDescent="0.25">
      <c r="A198" s="32">
        <v>4010338</v>
      </c>
      <c r="B198" t="s">
        <v>180</v>
      </c>
      <c r="C198" s="32">
        <v>1</v>
      </c>
      <c r="D198" t="s">
        <v>15452</v>
      </c>
    </row>
    <row r="199" spans="1:4" x14ac:dyDescent="0.25">
      <c r="A199" s="32">
        <v>4010339</v>
      </c>
      <c r="B199" t="s">
        <v>181</v>
      </c>
      <c r="C199" s="32">
        <v>1</v>
      </c>
      <c r="D199" t="s">
        <v>15452</v>
      </c>
    </row>
    <row r="200" spans="1:4" x14ac:dyDescent="0.25">
      <c r="A200" s="32">
        <v>4010340</v>
      </c>
      <c r="B200" t="s">
        <v>182</v>
      </c>
      <c r="C200" s="32">
        <v>1</v>
      </c>
      <c r="D200" t="s">
        <v>15452</v>
      </c>
    </row>
    <row r="201" spans="1:4" x14ac:dyDescent="0.25">
      <c r="A201" s="32">
        <v>4010341</v>
      </c>
      <c r="B201" t="s">
        <v>183</v>
      </c>
      <c r="C201" s="32">
        <v>1</v>
      </c>
      <c r="D201" t="s">
        <v>15452</v>
      </c>
    </row>
    <row r="202" spans="1:4" x14ac:dyDescent="0.25">
      <c r="A202" s="32">
        <v>4010342</v>
      </c>
      <c r="B202" t="s">
        <v>9127</v>
      </c>
      <c r="C202" s="32">
        <v>1</v>
      </c>
      <c r="D202" t="s">
        <v>15452</v>
      </c>
    </row>
    <row r="203" spans="1:4" x14ac:dyDescent="0.25">
      <c r="A203" s="32">
        <v>4010343</v>
      </c>
      <c r="B203" t="s">
        <v>184</v>
      </c>
      <c r="C203" s="32">
        <v>1</v>
      </c>
      <c r="D203" t="s">
        <v>15452</v>
      </c>
    </row>
    <row r="204" spans="1:4" x14ac:dyDescent="0.25">
      <c r="A204" s="32">
        <v>4010344</v>
      </c>
      <c r="B204" t="s">
        <v>185</v>
      </c>
      <c r="C204" s="32">
        <v>1</v>
      </c>
      <c r="D204" t="s">
        <v>15452</v>
      </c>
    </row>
    <row r="205" spans="1:4" x14ac:dyDescent="0.25">
      <c r="A205" s="32">
        <v>4010345</v>
      </c>
      <c r="B205" t="s">
        <v>186</v>
      </c>
      <c r="C205" s="32">
        <v>1</v>
      </c>
      <c r="D205" t="s">
        <v>15452</v>
      </c>
    </row>
    <row r="206" spans="1:4" x14ac:dyDescent="0.25">
      <c r="A206" s="32">
        <v>4010346</v>
      </c>
      <c r="B206" t="s">
        <v>187</v>
      </c>
      <c r="C206" s="32">
        <v>1</v>
      </c>
      <c r="D206" t="s">
        <v>15452</v>
      </c>
    </row>
    <row r="207" spans="1:4" x14ac:dyDescent="0.25">
      <c r="A207" s="32">
        <v>4010348</v>
      </c>
      <c r="B207" t="s">
        <v>188</v>
      </c>
      <c r="C207" s="32">
        <v>1</v>
      </c>
      <c r="D207" t="s">
        <v>15452</v>
      </c>
    </row>
    <row r="208" spans="1:4" x14ac:dyDescent="0.25">
      <c r="A208" s="32">
        <v>4010349</v>
      </c>
      <c r="B208" t="s">
        <v>189</v>
      </c>
      <c r="C208" s="32">
        <v>1</v>
      </c>
      <c r="D208" t="s">
        <v>15452</v>
      </c>
    </row>
    <row r="209" spans="1:4" x14ac:dyDescent="0.25">
      <c r="A209" s="32">
        <v>4010350</v>
      </c>
      <c r="B209" t="s">
        <v>190</v>
      </c>
      <c r="C209" s="32">
        <v>1</v>
      </c>
      <c r="D209" t="s">
        <v>15452</v>
      </c>
    </row>
    <row r="210" spans="1:4" x14ac:dyDescent="0.25">
      <c r="A210" s="32">
        <v>4010351</v>
      </c>
      <c r="B210" t="s">
        <v>191</v>
      </c>
      <c r="C210" s="32">
        <v>1</v>
      </c>
      <c r="D210" t="s">
        <v>15452</v>
      </c>
    </row>
    <row r="211" spans="1:4" x14ac:dyDescent="0.25">
      <c r="A211" s="32">
        <v>4010352</v>
      </c>
      <c r="B211" t="s">
        <v>192</v>
      </c>
      <c r="C211" s="32">
        <v>1</v>
      </c>
      <c r="D211" t="s">
        <v>15452</v>
      </c>
    </row>
    <row r="212" spans="1:4" x14ac:dyDescent="0.25">
      <c r="A212" s="32">
        <v>4010353</v>
      </c>
      <c r="B212" t="s">
        <v>193</v>
      </c>
      <c r="C212" s="32">
        <v>1</v>
      </c>
      <c r="D212" t="s">
        <v>15452</v>
      </c>
    </row>
    <row r="213" spans="1:4" x14ac:dyDescent="0.25">
      <c r="A213" s="32">
        <v>4010354</v>
      </c>
      <c r="B213" t="s">
        <v>194</v>
      </c>
      <c r="C213" s="32">
        <v>1</v>
      </c>
      <c r="D213" t="s">
        <v>15452</v>
      </c>
    </row>
    <row r="214" spans="1:4" x14ac:dyDescent="0.25">
      <c r="A214" s="32">
        <v>4010356</v>
      </c>
      <c r="B214" t="s">
        <v>195</v>
      </c>
      <c r="C214" s="32">
        <v>1</v>
      </c>
      <c r="D214" t="s">
        <v>15452</v>
      </c>
    </row>
    <row r="215" spans="1:4" x14ac:dyDescent="0.25">
      <c r="A215" s="32">
        <v>4010357</v>
      </c>
      <c r="B215" t="s">
        <v>196</v>
      </c>
      <c r="C215" s="32">
        <v>1</v>
      </c>
      <c r="D215" t="s">
        <v>15452</v>
      </c>
    </row>
    <row r="216" spans="1:4" x14ac:dyDescent="0.25">
      <c r="A216" s="32">
        <v>4010358</v>
      </c>
      <c r="B216" t="s">
        <v>197</v>
      </c>
      <c r="C216" s="32">
        <v>1</v>
      </c>
      <c r="D216" t="s">
        <v>15452</v>
      </c>
    </row>
    <row r="217" spans="1:4" x14ac:dyDescent="0.25">
      <c r="A217" s="32">
        <v>4010359</v>
      </c>
      <c r="B217" t="s">
        <v>198</v>
      </c>
      <c r="C217" s="32">
        <v>1</v>
      </c>
      <c r="D217" t="s">
        <v>15452</v>
      </c>
    </row>
    <row r="218" spans="1:4" x14ac:dyDescent="0.25">
      <c r="A218" s="32">
        <v>4010360</v>
      </c>
      <c r="B218" t="s">
        <v>199</v>
      </c>
      <c r="C218" s="32">
        <v>1</v>
      </c>
      <c r="D218" t="s">
        <v>15452</v>
      </c>
    </row>
    <row r="219" spans="1:4" x14ac:dyDescent="0.25">
      <c r="A219" s="32">
        <v>4010361</v>
      </c>
      <c r="B219" t="s">
        <v>200</v>
      </c>
      <c r="C219" s="32">
        <v>1</v>
      </c>
      <c r="D219" t="s">
        <v>15452</v>
      </c>
    </row>
    <row r="220" spans="1:4" x14ac:dyDescent="0.25">
      <c r="A220" s="32">
        <v>4010362</v>
      </c>
      <c r="B220" t="s">
        <v>201</v>
      </c>
      <c r="C220" s="32">
        <v>1</v>
      </c>
      <c r="D220" t="s">
        <v>15452</v>
      </c>
    </row>
    <row r="221" spans="1:4" x14ac:dyDescent="0.25">
      <c r="A221" s="32">
        <v>4010363</v>
      </c>
      <c r="B221" t="s">
        <v>202</v>
      </c>
      <c r="C221" s="32">
        <v>1</v>
      </c>
      <c r="D221" t="s">
        <v>15452</v>
      </c>
    </row>
    <row r="222" spans="1:4" x14ac:dyDescent="0.25">
      <c r="A222" s="32">
        <v>4010364</v>
      </c>
      <c r="B222" t="s">
        <v>203</v>
      </c>
      <c r="C222" s="32">
        <v>1</v>
      </c>
      <c r="D222" t="s">
        <v>15452</v>
      </c>
    </row>
    <row r="223" spans="1:4" x14ac:dyDescent="0.25">
      <c r="A223" s="32">
        <v>4010365</v>
      </c>
      <c r="B223" t="s">
        <v>204</v>
      </c>
      <c r="C223" s="32">
        <v>1</v>
      </c>
      <c r="D223" t="s">
        <v>15452</v>
      </c>
    </row>
    <row r="224" spans="1:4" x14ac:dyDescent="0.25">
      <c r="A224" s="32">
        <v>4010366</v>
      </c>
      <c r="B224" t="s">
        <v>205</v>
      </c>
      <c r="C224" s="32">
        <v>1</v>
      </c>
      <c r="D224" t="s">
        <v>15452</v>
      </c>
    </row>
    <row r="225" spans="1:4" x14ac:dyDescent="0.25">
      <c r="A225" s="32">
        <v>4010371</v>
      </c>
      <c r="B225" t="s">
        <v>1899</v>
      </c>
      <c r="C225" s="32">
        <v>1</v>
      </c>
      <c r="D225" t="s">
        <v>15452</v>
      </c>
    </row>
    <row r="226" spans="1:4" x14ac:dyDescent="0.25">
      <c r="A226" s="32">
        <v>4010372</v>
      </c>
      <c r="B226" t="s">
        <v>206</v>
      </c>
      <c r="C226" s="32">
        <v>1</v>
      </c>
      <c r="D226" t="s">
        <v>15452</v>
      </c>
    </row>
    <row r="227" spans="1:4" x14ac:dyDescent="0.25">
      <c r="A227" s="32">
        <v>4010373</v>
      </c>
      <c r="B227" t="s">
        <v>207</v>
      </c>
      <c r="C227" s="32">
        <v>1</v>
      </c>
      <c r="D227" t="s">
        <v>15452</v>
      </c>
    </row>
    <row r="228" spans="1:4" x14ac:dyDescent="0.25">
      <c r="A228" s="32">
        <v>4010374</v>
      </c>
      <c r="B228" t="s">
        <v>208</v>
      </c>
      <c r="C228" s="32">
        <v>1</v>
      </c>
      <c r="D228" t="s">
        <v>15452</v>
      </c>
    </row>
    <row r="229" spans="1:4" x14ac:dyDescent="0.25">
      <c r="A229" s="32">
        <v>4010375</v>
      </c>
      <c r="B229" t="s">
        <v>209</v>
      </c>
      <c r="C229" s="32">
        <v>1</v>
      </c>
      <c r="D229" t="s">
        <v>15452</v>
      </c>
    </row>
    <row r="230" spans="1:4" x14ac:dyDescent="0.25">
      <c r="A230" s="32">
        <v>4010380</v>
      </c>
      <c r="B230" t="s">
        <v>210</v>
      </c>
      <c r="C230" s="32">
        <v>1</v>
      </c>
      <c r="D230" t="s">
        <v>15452</v>
      </c>
    </row>
    <row r="231" spans="1:4" x14ac:dyDescent="0.25">
      <c r="A231" s="32">
        <v>4010382</v>
      </c>
      <c r="B231" t="s">
        <v>211</v>
      </c>
      <c r="C231" s="32">
        <v>1</v>
      </c>
      <c r="D231" t="s">
        <v>15452</v>
      </c>
    </row>
    <row r="232" spans="1:4" x14ac:dyDescent="0.25">
      <c r="A232" s="32">
        <v>4010386</v>
      </c>
      <c r="B232" t="s">
        <v>212</v>
      </c>
      <c r="C232" s="32">
        <v>1</v>
      </c>
      <c r="D232" t="s">
        <v>15452</v>
      </c>
    </row>
    <row r="233" spans="1:4" x14ac:dyDescent="0.25">
      <c r="A233" s="32">
        <v>4010387</v>
      </c>
      <c r="B233" t="s">
        <v>213</v>
      </c>
      <c r="C233" s="32">
        <v>1</v>
      </c>
      <c r="D233" t="s">
        <v>15452</v>
      </c>
    </row>
    <row r="234" spans="1:4" x14ac:dyDescent="0.25">
      <c r="A234" s="32">
        <v>4010388</v>
      </c>
      <c r="B234" t="s">
        <v>214</v>
      </c>
      <c r="C234" s="32">
        <v>1</v>
      </c>
      <c r="D234" t="s">
        <v>15452</v>
      </c>
    </row>
    <row r="235" spans="1:4" x14ac:dyDescent="0.25">
      <c r="A235" s="32">
        <v>4010389</v>
      </c>
      <c r="B235" t="s">
        <v>215</v>
      </c>
      <c r="C235" s="32">
        <v>1</v>
      </c>
      <c r="D235" t="s">
        <v>15452</v>
      </c>
    </row>
    <row r="236" spans="1:4" x14ac:dyDescent="0.25">
      <c r="A236" s="32">
        <v>4010401</v>
      </c>
      <c r="B236" t="s">
        <v>216</v>
      </c>
      <c r="C236" s="32">
        <v>1</v>
      </c>
      <c r="D236" t="s">
        <v>15452</v>
      </c>
    </row>
    <row r="237" spans="1:4" x14ac:dyDescent="0.25">
      <c r="A237" s="32">
        <v>4010402</v>
      </c>
      <c r="B237" t="s">
        <v>217</v>
      </c>
      <c r="C237" s="32">
        <v>1</v>
      </c>
      <c r="D237" t="s">
        <v>15452</v>
      </c>
    </row>
    <row r="238" spans="1:4" x14ac:dyDescent="0.25">
      <c r="A238" s="32">
        <v>4010403</v>
      </c>
      <c r="B238" t="s">
        <v>218</v>
      </c>
      <c r="C238" s="32">
        <v>1</v>
      </c>
      <c r="D238" t="s">
        <v>15452</v>
      </c>
    </row>
    <row r="239" spans="1:4" x14ac:dyDescent="0.25">
      <c r="A239" s="32">
        <v>4010404</v>
      </c>
      <c r="B239" t="s">
        <v>9160</v>
      </c>
      <c r="C239" s="32">
        <v>1</v>
      </c>
      <c r="D239" t="s">
        <v>15452</v>
      </c>
    </row>
    <row r="240" spans="1:4" x14ac:dyDescent="0.25">
      <c r="A240" s="32">
        <v>4010411</v>
      </c>
      <c r="B240" t="s">
        <v>8581</v>
      </c>
      <c r="C240" s="32">
        <v>1</v>
      </c>
      <c r="D240" t="s">
        <v>15452</v>
      </c>
    </row>
    <row r="241" spans="1:4" x14ac:dyDescent="0.25">
      <c r="A241" s="32">
        <v>4010412</v>
      </c>
      <c r="B241" t="s">
        <v>219</v>
      </c>
      <c r="C241" s="32">
        <v>1</v>
      </c>
      <c r="D241" t="s">
        <v>15452</v>
      </c>
    </row>
    <row r="242" spans="1:4" x14ac:dyDescent="0.25">
      <c r="A242" s="32">
        <v>4010501</v>
      </c>
      <c r="B242" t="s">
        <v>220</v>
      </c>
      <c r="C242" s="32">
        <v>1</v>
      </c>
      <c r="D242" t="s">
        <v>15452</v>
      </c>
    </row>
    <row r="243" spans="1:4" x14ac:dyDescent="0.25">
      <c r="A243" s="32">
        <v>4010502</v>
      </c>
      <c r="B243" t="s">
        <v>221</v>
      </c>
      <c r="C243" s="32">
        <v>1</v>
      </c>
      <c r="D243" t="s">
        <v>15452</v>
      </c>
    </row>
    <row r="244" spans="1:4" x14ac:dyDescent="0.25">
      <c r="A244" s="32">
        <v>4010503</v>
      </c>
      <c r="B244" t="s">
        <v>222</v>
      </c>
      <c r="C244" s="32">
        <v>1</v>
      </c>
      <c r="D244" t="s">
        <v>15452</v>
      </c>
    </row>
    <row r="245" spans="1:4" x14ac:dyDescent="0.25">
      <c r="A245" s="32">
        <v>4010504</v>
      </c>
      <c r="B245" t="s">
        <v>223</v>
      </c>
      <c r="C245" s="32">
        <v>1</v>
      </c>
      <c r="D245" t="s">
        <v>15452</v>
      </c>
    </row>
    <row r="246" spans="1:4" x14ac:dyDescent="0.25">
      <c r="A246" s="32">
        <v>4010505</v>
      </c>
      <c r="B246" t="s">
        <v>224</v>
      </c>
      <c r="C246" s="32">
        <v>1</v>
      </c>
      <c r="D246" t="s">
        <v>15452</v>
      </c>
    </row>
    <row r="247" spans="1:4" x14ac:dyDescent="0.25">
      <c r="A247" s="32">
        <v>4010506</v>
      </c>
      <c r="B247" t="s">
        <v>225</v>
      </c>
      <c r="C247" s="32">
        <v>1</v>
      </c>
      <c r="D247" t="s">
        <v>15452</v>
      </c>
    </row>
    <row r="248" spans="1:4" x14ac:dyDescent="0.25">
      <c r="A248" s="32">
        <v>4010507</v>
      </c>
      <c r="B248" t="s">
        <v>226</v>
      </c>
      <c r="C248" s="32">
        <v>1</v>
      </c>
      <c r="D248" t="s">
        <v>15452</v>
      </c>
    </row>
    <row r="249" spans="1:4" x14ac:dyDescent="0.25">
      <c r="A249" s="32">
        <v>4010508</v>
      </c>
      <c r="B249" t="s">
        <v>227</v>
      </c>
      <c r="C249" s="32">
        <v>1</v>
      </c>
      <c r="D249" t="s">
        <v>15452</v>
      </c>
    </row>
    <row r="250" spans="1:4" x14ac:dyDescent="0.25">
      <c r="A250" s="32">
        <v>4010509</v>
      </c>
      <c r="B250" t="s">
        <v>228</v>
      </c>
      <c r="C250" s="32">
        <v>1</v>
      </c>
      <c r="D250" t="s">
        <v>15452</v>
      </c>
    </row>
    <row r="251" spans="1:4" x14ac:dyDescent="0.25">
      <c r="A251" s="32">
        <v>4010514</v>
      </c>
      <c r="B251" t="s">
        <v>229</v>
      </c>
      <c r="C251" s="32">
        <v>1</v>
      </c>
      <c r="D251" t="s">
        <v>15452</v>
      </c>
    </row>
    <row r="252" spans="1:4" x14ac:dyDescent="0.25">
      <c r="A252" s="32">
        <v>4020101</v>
      </c>
      <c r="B252" t="s">
        <v>230</v>
      </c>
      <c r="C252" s="32">
        <v>1</v>
      </c>
      <c r="D252" t="s">
        <v>15452</v>
      </c>
    </row>
    <row r="253" spans="1:4" x14ac:dyDescent="0.25">
      <c r="A253" s="32">
        <v>4020102</v>
      </c>
      <c r="B253" t="s">
        <v>231</v>
      </c>
      <c r="C253" s="32">
        <v>1</v>
      </c>
      <c r="D253" t="s">
        <v>15452</v>
      </c>
    </row>
    <row r="254" spans="1:4" x14ac:dyDescent="0.25">
      <c r="A254" s="32">
        <v>4020103</v>
      </c>
      <c r="B254" t="s">
        <v>232</v>
      </c>
      <c r="C254" s="32">
        <v>1</v>
      </c>
      <c r="D254" t="s">
        <v>15452</v>
      </c>
    </row>
    <row r="255" spans="1:4" x14ac:dyDescent="0.25">
      <c r="A255" s="32">
        <v>4020104</v>
      </c>
      <c r="B255" t="s">
        <v>9184</v>
      </c>
      <c r="C255" s="32">
        <v>1</v>
      </c>
      <c r="D255" t="s">
        <v>15452</v>
      </c>
    </row>
    <row r="256" spans="1:4" x14ac:dyDescent="0.25">
      <c r="A256" s="32">
        <v>4020105</v>
      </c>
      <c r="B256" t="s">
        <v>233</v>
      </c>
      <c r="C256" s="32">
        <v>1</v>
      </c>
      <c r="D256" t="s">
        <v>15452</v>
      </c>
    </row>
    <row r="257" spans="1:4" x14ac:dyDescent="0.25">
      <c r="A257" s="32">
        <v>4020106</v>
      </c>
      <c r="B257" t="s">
        <v>234</v>
      </c>
      <c r="C257" s="32">
        <v>1</v>
      </c>
      <c r="D257" t="s">
        <v>15452</v>
      </c>
    </row>
    <row r="258" spans="1:4" x14ac:dyDescent="0.25">
      <c r="A258" s="32">
        <v>4020107</v>
      </c>
      <c r="B258" t="s">
        <v>235</v>
      </c>
      <c r="C258" s="32">
        <v>1</v>
      </c>
      <c r="D258" t="s">
        <v>15452</v>
      </c>
    </row>
    <row r="259" spans="1:4" x14ac:dyDescent="0.25">
      <c r="A259" s="32">
        <v>4020108</v>
      </c>
      <c r="B259" t="s">
        <v>236</v>
      </c>
      <c r="C259" s="32">
        <v>1</v>
      </c>
      <c r="D259" t="s">
        <v>15452</v>
      </c>
    </row>
    <row r="260" spans="1:4" x14ac:dyDescent="0.25">
      <c r="A260" s="32">
        <v>4020109</v>
      </c>
      <c r="B260" t="s">
        <v>237</v>
      </c>
      <c r="C260" s="32">
        <v>1</v>
      </c>
      <c r="D260" t="s">
        <v>15452</v>
      </c>
    </row>
    <row r="261" spans="1:4" x14ac:dyDescent="0.25">
      <c r="A261" s="32">
        <v>4020110</v>
      </c>
      <c r="B261" t="s">
        <v>238</v>
      </c>
      <c r="C261" s="32">
        <v>1</v>
      </c>
      <c r="D261" t="s">
        <v>15452</v>
      </c>
    </row>
    <row r="262" spans="1:4" x14ac:dyDescent="0.25">
      <c r="A262" s="32">
        <v>4020111</v>
      </c>
      <c r="B262" t="s">
        <v>239</v>
      </c>
      <c r="C262" s="32">
        <v>1</v>
      </c>
      <c r="D262" t="s">
        <v>15452</v>
      </c>
    </row>
    <row r="263" spans="1:4" x14ac:dyDescent="0.25">
      <c r="A263" s="32">
        <v>4020112</v>
      </c>
      <c r="B263" t="s">
        <v>240</v>
      </c>
      <c r="C263" s="32">
        <v>1</v>
      </c>
      <c r="D263" t="s">
        <v>15452</v>
      </c>
    </row>
    <row r="264" spans="1:4" x14ac:dyDescent="0.25">
      <c r="A264" s="32">
        <v>4020113</v>
      </c>
      <c r="B264" t="s">
        <v>241</v>
      </c>
      <c r="C264" s="32">
        <v>1</v>
      </c>
      <c r="D264" t="s">
        <v>15452</v>
      </c>
    </row>
    <row r="265" spans="1:4" x14ac:dyDescent="0.25">
      <c r="A265" s="32">
        <v>4020114</v>
      </c>
      <c r="B265" t="s">
        <v>242</v>
      </c>
      <c r="C265" s="32">
        <v>1</v>
      </c>
      <c r="D265" t="s">
        <v>15452</v>
      </c>
    </row>
    <row r="266" spans="1:4" x14ac:dyDescent="0.25">
      <c r="A266" s="32">
        <v>4020115</v>
      </c>
      <c r="B266" t="s">
        <v>243</v>
      </c>
      <c r="C266" s="32">
        <v>1</v>
      </c>
      <c r="D266" t="s">
        <v>15452</v>
      </c>
    </row>
    <row r="267" spans="1:4" x14ac:dyDescent="0.25">
      <c r="A267" s="32">
        <v>4020116</v>
      </c>
      <c r="B267" t="s">
        <v>244</v>
      </c>
      <c r="C267" s="32">
        <v>1</v>
      </c>
      <c r="D267" t="s">
        <v>15452</v>
      </c>
    </row>
    <row r="268" spans="1:4" x14ac:dyDescent="0.25">
      <c r="A268" s="32">
        <v>4020117</v>
      </c>
      <c r="B268" t="s">
        <v>245</v>
      </c>
      <c r="C268" s="32">
        <v>1</v>
      </c>
      <c r="D268" t="s">
        <v>15452</v>
      </c>
    </row>
    <row r="269" spans="1:4" x14ac:dyDescent="0.25">
      <c r="A269" s="32">
        <v>4020118</v>
      </c>
      <c r="B269" t="s">
        <v>246</v>
      </c>
      <c r="C269" s="32">
        <v>1</v>
      </c>
      <c r="D269" t="s">
        <v>15452</v>
      </c>
    </row>
    <row r="270" spans="1:4" x14ac:dyDescent="0.25">
      <c r="A270" s="32">
        <v>4020119</v>
      </c>
      <c r="B270" t="s">
        <v>247</v>
      </c>
      <c r="C270" s="32">
        <v>1</v>
      </c>
      <c r="D270" t="s">
        <v>15452</v>
      </c>
    </row>
    <row r="271" spans="1:4" x14ac:dyDescent="0.25">
      <c r="A271" s="32">
        <v>4020120</v>
      </c>
      <c r="B271" t="s">
        <v>247</v>
      </c>
      <c r="C271" s="32">
        <v>1</v>
      </c>
      <c r="D271" t="s">
        <v>15452</v>
      </c>
    </row>
    <row r="272" spans="1:4" x14ac:dyDescent="0.25">
      <c r="A272" s="32">
        <v>4020121</v>
      </c>
      <c r="B272" t="s">
        <v>248</v>
      </c>
      <c r="C272" s="32">
        <v>1</v>
      </c>
      <c r="D272" t="s">
        <v>15452</v>
      </c>
    </row>
    <row r="273" spans="1:4" x14ac:dyDescent="0.25">
      <c r="A273" s="32">
        <v>4020122</v>
      </c>
      <c r="B273" t="s">
        <v>249</v>
      </c>
      <c r="C273" s="32">
        <v>1</v>
      </c>
      <c r="D273" t="s">
        <v>15452</v>
      </c>
    </row>
    <row r="274" spans="1:4" x14ac:dyDescent="0.25">
      <c r="A274" s="32">
        <v>4020123</v>
      </c>
      <c r="B274" t="s">
        <v>250</v>
      </c>
      <c r="C274" s="32">
        <v>1</v>
      </c>
      <c r="D274" t="s">
        <v>15452</v>
      </c>
    </row>
    <row r="275" spans="1:4" x14ac:dyDescent="0.25">
      <c r="A275" s="32">
        <v>4020124</v>
      </c>
      <c r="B275" t="s">
        <v>251</v>
      </c>
      <c r="C275" s="32">
        <v>1</v>
      </c>
      <c r="D275" t="s">
        <v>15452</v>
      </c>
    </row>
    <row r="276" spans="1:4" x14ac:dyDescent="0.25">
      <c r="A276" s="32">
        <v>4020125</v>
      </c>
      <c r="B276" t="s">
        <v>252</v>
      </c>
      <c r="C276" s="32">
        <v>1</v>
      </c>
      <c r="D276" t="s">
        <v>15452</v>
      </c>
    </row>
    <row r="277" spans="1:4" x14ac:dyDescent="0.25">
      <c r="A277" s="32">
        <v>4020126</v>
      </c>
      <c r="B277" t="s">
        <v>253</v>
      </c>
      <c r="C277" s="32">
        <v>1</v>
      </c>
      <c r="D277" t="s">
        <v>15452</v>
      </c>
    </row>
    <row r="278" spans="1:4" x14ac:dyDescent="0.25">
      <c r="A278" s="32">
        <v>4020127</v>
      </c>
      <c r="B278" t="s">
        <v>254</v>
      </c>
      <c r="C278" s="32">
        <v>1</v>
      </c>
      <c r="D278" t="s">
        <v>15452</v>
      </c>
    </row>
    <row r="279" spans="1:4" x14ac:dyDescent="0.25">
      <c r="A279" s="32">
        <v>4020128</v>
      </c>
      <c r="B279" t="s">
        <v>255</v>
      </c>
      <c r="C279" s="32">
        <v>1</v>
      </c>
      <c r="D279" t="s">
        <v>15452</v>
      </c>
    </row>
    <row r="280" spans="1:4" x14ac:dyDescent="0.25">
      <c r="A280" s="32">
        <v>4020130</v>
      </c>
      <c r="B280" t="s">
        <v>256</v>
      </c>
      <c r="C280" s="32">
        <v>1</v>
      </c>
      <c r="D280" t="s">
        <v>15452</v>
      </c>
    </row>
    <row r="281" spans="1:4" x14ac:dyDescent="0.25">
      <c r="A281" s="32">
        <v>4020133</v>
      </c>
      <c r="B281" t="s">
        <v>257</v>
      </c>
      <c r="C281" s="32">
        <v>1</v>
      </c>
      <c r="D281" t="s">
        <v>15452</v>
      </c>
    </row>
    <row r="282" spans="1:4" x14ac:dyDescent="0.25">
      <c r="A282" s="32">
        <v>4020135</v>
      </c>
      <c r="B282" t="s">
        <v>258</v>
      </c>
      <c r="C282" s="32">
        <v>1</v>
      </c>
      <c r="D282" t="s">
        <v>15452</v>
      </c>
    </row>
    <row r="283" spans="1:4" x14ac:dyDescent="0.25">
      <c r="A283" s="32">
        <v>4020136</v>
      </c>
      <c r="B283" t="s">
        <v>259</v>
      </c>
      <c r="C283" s="32">
        <v>1</v>
      </c>
      <c r="D283" t="s">
        <v>15452</v>
      </c>
    </row>
    <row r="284" spans="1:4" x14ac:dyDescent="0.25">
      <c r="A284" s="32">
        <v>4020203</v>
      </c>
      <c r="B284" t="s">
        <v>260</v>
      </c>
      <c r="C284" s="32">
        <v>1</v>
      </c>
      <c r="D284" t="s">
        <v>15452</v>
      </c>
    </row>
    <row r="285" spans="1:4" x14ac:dyDescent="0.25">
      <c r="A285" s="32">
        <v>4020204</v>
      </c>
      <c r="B285" t="s">
        <v>261</v>
      </c>
      <c r="C285" s="32">
        <v>1</v>
      </c>
      <c r="D285" t="s">
        <v>15452</v>
      </c>
    </row>
    <row r="286" spans="1:4" x14ac:dyDescent="0.25">
      <c r="A286" s="32">
        <v>4020205</v>
      </c>
      <c r="B286" t="s">
        <v>262</v>
      </c>
      <c r="C286" s="32">
        <v>1</v>
      </c>
      <c r="D286" t="s">
        <v>15452</v>
      </c>
    </row>
    <row r="287" spans="1:4" x14ac:dyDescent="0.25">
      <c r="A287" s="32">
        <v>4020207</v>
      </c>
      <c r="B287" t="s">
        <v>9203</v>
      </c>
      <c r="C287" s="32">
        <v>1</v>
      </c>
      <c r="D287" t="s">
        <v>15452</v>
      </c>
    </row>
    <row r="288" spans="1:4" x14ac:dyDescent="0.25">
      <c r="A288" s="32">
        <v>4020213</v>
      </c>
      <c r="B288" t="s">
        <v>263</v>
      </c>
      <c r="C288" s="32">
        <v>1</v>
      </c>
      <c r="D288" t="s">
        <v>15452</v>
      </c>
    </row>
    <row r="289" spans="1:4" x14ac:dyDescent="0.25">
      <c r="A289" s="32">
        <v>4020222</v>
      </c>
      <c r="B289" t="s">
        <v>9221</v>
      </c>
      <c r="C289" s="32">
        <v>1</v>
      </c>
      <c r="D289" t="s">
        <v>15452</v>
      </c>
    </row>
    <row r="290" spans="1:4" x14ac:dyDescent="0.25">
      <c r="A290" s="32">
        <v>4020223</v>
      </c>
      <c r="B290" t="s">
        <v>9222</v>
      </c>
      <c r="C290" s="32">
        <v>1</v>
      </c>
      <c r="D290" t="s">
        <v>15452</v>
      </c>
    </row>
    <row r="291" spans="1:4" x14ac:dyDescent="0.25">
      <c r="A291" s="32">
        <v>4020224</v>
      </c>
      <c r="B291" t="s">
        <v>264</v>
      </c>
      <c r="C291" s="32">
        <v>1</v>
      </c>
      <c r="D291" t="s">
        <v>15452</v>
      </c>
    </row>
    <row r="292" spans="1:4" x14ac:dyDescent="0.25">
      <c r="A292" s="32">
        <v>4020242</v>
      </c>
      <c r="B292" t="s">
        <v>265</v>
      </c>
      <c r="C292" s="32">
        <v>1</v>
      </c>
      <c r="D292" t="s">
        <v>15452</v>
      </c>
    </row>
    <row r="293" spans="1:4" x14ac:dyDescent="0.25">
      <c r="A293" s="32">
        <v>4020243</v>
      </c>
      <c r="B293" t="s">
        <v>265</v>
      </c>
      <c r="C293" s="32">
        <v>1</v>
      </c>
      <c r="D293" t="s">
        <v>15452</v>
      </c>
    </row>
    <row r="294" spans="1:4" x14ac:dyDescent="0.25">
      <c r="A294" s="32">
        <v>4020248</v>
      </c>
      <c r="B294" t="s">
        <v>266</v>
      </c>
      <c r="C294" s="32">
        <v>1</v>
      </c>
      <c r="D294" t="s">
        <v>15452</v>
      </c>
    </row>
    <row r="295" spans="1:4" x14ac:dyDescent="0.25">
      <c r="A295" s="32">
        <v>4020249</v>
      </c>
      <c r="B295" t="s">
        <v>267</v>
      </c>
      <c r="C295" s="32">
        <v>1</v>
      </c>
      <c r="D295" t="s">
        <v>15452</v>
      </c>
    </row>
    <row r="296" spans="1:4" x14ac:dyDescent="0.25">
      <c r="A296" s="32">
        <v>4020261</v>
      </c>
      <c r="B296" t="s">
        <v>268</v>
      </c>
      <c r="C296" s="32">
        <v>1</v>
      </c>
      <c r="D296" t="s">
        <v>15452</v>
      </c>
    </row>
    <row r="297" spans="1:4" x14ac:dyDescent="0.25">
      <c r="A297" s="32">
        <v>4020262</v>
      </c>
      <c r="B297" t="s">
        <v>269</v>
      </c>
      <c r="C297" s="32">
        <v>1</v>
      </c>
      <c r="D297" t="s">
        <v>15452</v>
      </c>
    </row>
    <row r="298" spans="1:4" x14ac:dyDescent="0.25">
      <c r="A298" s="32">
        <v>4020266</v>
      </c>
      <c r="B298" t="s">
        <v>270</v>
      </c>
      <c r="C298" s="32">
        <v>1</v>
      </c>
      <c r="D298" t="s">
        <v>15452</v>
      </c>
    </row>
    <row r="299" spans="1:4" x14ac:dyDescent="0.25">
      <c r="A299" s="32">
        <v>4020267</v>
      </c>
      <c r="B299" t="s">
        <v>271</v>
      </c>
      <c r="C299" s="32">
        <v>1</v>
      </c>
      <c r="D299" t="s">
        <v>15452</v>
      </c>
    </row>
    <row r="300" spans="1:4" x14ac:dyDescent="0.25">
      <c r="A300" s="32">
        <v>4020269</v>
      </c>
      <c r="B300" t="s">
        <v>1900</v>
      </c>
      <c r="C300" s="32">
        <v>1</v>
      </c>
      <c r="D300" t="s">
        <v>15452</v>
      </c>
    </row>
    <row r="301" spans="1:4" x14ac:dyDescent="0.25">
      <c r="A301" s="32">
        <v>4020272</v>
      </c>
      <c r="B301" t="s">
        <v>1901</v>
      </c>
      <c r="C301" s="32">
        <v>1</v>
      </c>
      <c r="D301" t="s">
        <v>15452</v>
      </c>
    </row>
    <row r="302" spans="1:4" x14ac:dyDescent="0.25">
      <c r="A302" s="32">
        <v>4020274</v>
      </c>
      <c r="B302" t="s">
        <v>272</v>
      </c>
      <c r="C302" s="32">
        <v>1</v>
      </c>
      <c r="D302" t="s">
        <v>15452</v>
      </c>
    </row>
    <row r="303" spans="1:4" x14ac:dyDescent="0.25">
      <c r="A303" s="32">
        <v>4030101</v>
      </c>
      <c r="B303" t="s">
        <v>273</v>
      </c>
      <c r="C303" s="32">
        <v>1</v>
      </c>
      <c r="D303" t="s">
        <v>15452</v>
      </c>
    </row>
    <row r="304" spans="1:4" x14ac:dyDescent="0.25">
      <c r="A304" s="32">
        <v>4030102</v>
      </c>
      <c r="B304" t="s">
        <v>274</v>
      </c>
      <c r="C304" s="32">
        <v>1</v>
      </c>
      <c r="D304" t="s">
        <v>15452</v>
      </c>
    </row>
    <row r="305" spans="1:4" x14ac:dyDescent="0.25">
      <c r="A305" s="32">
        <v>4030103</v>
      </c>
      <c r="B305" t="s">
        <v>275</v>
      </c>
      <c r="C305" s="32">
        <v>1</v>
      </c>
      <c r="D305" t="s">
        <v>15452</v>
      </c>
    </row>
    <row r="306" spans="1:4" x14ac:dyDescent="0.25">
      <c r="A306" s="32">
        <v>4030104</v>
      </c>
      <c r="B306" t="s">
        <v>276</v>
      </c>
      <c r="C306" s="32">
        <v>1</v>
      </c>
      <c r="D306" t="s">
        <v>15452</v>
      </c>
    </row>
    <row r="307" spans="1:4" x14ac:dyDescent="0.25">
      <c r="A307" s="32">
        <v>4030106</v>
      </c>
      <c r="B307" t="s">
        <v>277</v>
      </c>
      <c r="C307" s="32">
        <v>1</v>
      </c>
      <c r="D307" t="s">
        <v>15452</v>
      </c>
    </row>
    <row r="308" spans="1:4" x14ac:dyDescent="0.25">
      <c r="A308" s="32">
        <v>4030108</v>
      </c>
      <c r="B308" t="s">
        <v>278</v>
      </c>
      <c r="C308" s="32">
        <v>1</v>
      </c>
      <c r="D308" t="s">
        <v>15452</v>
      </c>
    </row>
    <row r="309" spans="1:4" x14ac:dyDescent="0.25">
      <c r="A309" s="32">
        <v>4030109</v>
      </c>
      <c r="B309" t="s">
        <v>9287</v>
      </c>
      <c r="C309" s="32">
        <v>1</v>
      </c>
      <c r="D309" t="s">
        <v>15452</v>
      </c>
    </row>
    <row r="310" spans="1:4" x14ac:dyDescent="0.25">
      <c r="A310" s="32">
        <v>4030110</v>
      </c>
      <c r="B310" t="s">
        <v>279</v>
      </c>
      <c r="C310" s="32">
        <v>1</v>
      </c>
      <c r="D310" t="s">
        <v>15452</v>
      </c>
    </row>
    <row r="311" spans="1:4" x14ac:dyDescent="0.25">
      <c r="A311" s="32">
        <v>4030111</v>
      </c>
      <c r="B311" t="s">
        <v>280</v>
      </c>
      <c r="C311" s="32">
        <v>1</v>
      </c>
      <c r="D311" t="s">
        <v>15452</v>
      </c>
    </row>
    <row r="312" spans="1:4" x14ac:dyDescent="0.25">
      <c r="A312" s="32">
        <v>4030112</v>
      </c>
      <c r="B312" t="s">
        <v>281</v>
      </c>
      <c r="C312" s="32">
        <v>1</v>
      </c>
      <c r="D312" t="s">
        <v>15452</v>
      </c>
    </row>
    <row r="313" spans="1:4" x14ac:dyDescent="0.25">
      <c r="A313" s="32">
        <v>4030113</v>
      </c>
      <c r="B313" t="s">
        <v>282</v>
      </c>
      <c r="C313" s="32">
        <v>1</v>
      </c>
      <c r="D313" t="s">
        <v>15452</v>
      </c>
    </row>
    <row r="314" spans="1:4" x14ac:dyDescent="0.25">
      <c r="A314" s="32">
        <v>4030114</v>
      </c>
      <c r="B314" t="s">
        <v>283</v>
      </c>
      <c r="C314" s="32">
        <v>1</v>
      </c>
      <c r="D314" t="s">
        <v>15452</v>
      </c>
    </row>
    <row r="315" spans="1:4" x14ac:dyDescent="0.25">
      <c r="A315" s="32">
        <v>4030115</v>
      </c>
      <c r="B315" t="s">
        <v>284</v>
      </c>
      <c r="C315" s="32">
        <v>1</v>
      </c>
      <c r="D315" t="s">
        <v>15452</v>
      </c>
    </row>
    <row r="316" spans="1:4" x14ac:dyDescent="0.25">
      <c r="A316" s="32">
        <v>4030116</v>
      </c>
      <c r="B316" t="s">
        <v>285</v>
      </c>
      <c r="C316" s="32">
        <v>1</v>
      </c>
      <c r="D316" t="s">
        <v>15452</v>
      </c>
    </row>
    <row r="317" spans="1:4" x14ac:dyDescent="0.25">
      <c r="A317" s="32">
        <v>4030118</v>
      </c>
      <c r="B317" t="s">
        <v>286</v>
      </c>
      <c r="C317" s="32">
        <v>1</v>
      </c>
      <c r="D317" t="s">
        <v>15452</v>
      </c>
    </row>
    <row r="318" spans="1:4" x14ac:dyDescent="0.25">
      <c r="A318" s="32">
        <v>4030119</v>
      </c>
      <c r="B318" t="s">
        <v>287</v>
      </c>
      <c r="C318" s="32">
        <v>1</v>
      </c>
      <c r="D318" t="s">
        <v>15452</v>
      </c>
    </row>
    <row r="319" spans="1:4" x14ac:dyDescent="0.25">
      <c r="A319" s="32">
        <v>4030120</v>
      </c>
      <c r="B319" t="s">
        <v>288</v>
      </c>
      <c r="C319" s="32">
        <v>1</v>
      </c>
      <c r="D319" t="s">
        <v>15452</v>
      </c>
    </row>
    <row r="320" spans="1:4" x14ac:dyDescent="0.25">
      <c r="A320" s="32">
        <v>4030121</v>
      </c>
      <c r="B320" t="s">
        <v>289</v>
      </c>
      <c r="C320" s="32">
        <v>1</v>
      </c>
      <c r="D320" t="s">
        <v>15452</v>
      </c>
    </row>
    <row r="321" spans="1:4" x14ac:dyDescent="0.25">
      <c r="A321" s="32">
        <v>4030122</v>
      </c>
      <c r="B321" t="s">
        <v>290</v>
      </c>
      <c r="C321" s="32">
        <v>1</v>
      </c>
      <c r="D321" t="s">
        <v>15452</v>
      </c>
    </row>
    <row r="322" spans="1:4" x14ac:dyDescent="0.25">
      <c r="A322" s="32">
        <v>4030123</v>
      </c>
      <c r="B322" t="s">
        <v>291</v>
      </c>
      <c r="C322" s="32">
        <v>1</v>
      </c>
      <c r="D322" t="s">
        <v>15452</v>
      </c>
    </row>
    <row r="323" spans="1:4" x14ac:dyDescent="0.25">
      <c r="A323" s="32">
        <v>4030124</v>
      </c>
      <c r="B323" t="s">
        <v>292</v>
      </c>
      <c r="C323" s="32">
        <v>1</v>
      </c>
      <c r="D323" t="s">
        <v>15452</v>
      </c>
    </row>
    <row r="324" spans="1:4" x14ac:dyDescent="0.25">
      <c r="A324" s="32">
        <v>4030125</v>
      </c>
      <c r="B324" t="s">
        <v>293</v>
      </c>
      <c r="C324" s="32">
        <v>1</v>
      </c>
      <c r="D324" t="s">
        <v>15452</v>
      </c>
    </row>
    <row r="325" spans="1:4" x14ac:dyDescent="0.25">
      <c r="A325" s="32">
        <v>4030126</v>
      </c>
      <c r="B325" t="s">
        <v>294</v>
      </c>
      <c r="C325" s="32">
        <v>1</v>
      </c>
      <c r="D325" t="s">
        <v>15452</v>
      </c>
    </row>
    <row r="326" spans="1:4" x14ac:dyDescent="0.25">
      <c r="A326" s="32">
        <v>4030127</v>
      </c>
      <c r="B326" t="s">
        <v>295</v>
      </c>
      <c r="C326" s="32">
        <v>1</v>
      </c>
      <c r="D326" t="s">
        <v>15452</v>
      </c>
    </row>
    <row r="327" spans="1:4" x14ac:dyDescent="0.25">
      <c r="A327" s="32">
        <v>4030128</v>
      </c>
      <c r="B327" t="s">
        <v>296</v>
      </c>
      <c r="C327" s="32">
        <v>1</v>
      </c>
      <c r="D327" t="s">
        <v>15452</v>
      </c>
    </row>
    <row r="328" spans="1:4" x14ac:dyDescent="0.25">
      <c r="A328" s="32">
        <v>4030129</v>
      </c>
      <c r="B328" t="s">
        <v>297</v>
      </c>
      <c r="C328" s="32">
        <v>1</v>
      </c>
      <c r="D328" t="s">
        <v>15452</v>
      </c>
    </row>
    <row r="329" spans="1:4" x14ac:dyDescent="0.25">
      <c r="A329" s="32">
        <v>4030130</v>
      </c>
      <c r="B329" t="s">
        <v>298</v>
      </c>
      <c r="C329" s="32">
        <v>1</v>
      </c>
      <c r="D329" t="s">
        <v>15452</v>
      </c>
    </row>
    <row r="330" spans="1:4" x14ac:dyDescent="0.25">
      <c r="A330" s="32">
        <v>4030131</v>
      </c>
      <c r="B330" t="s">
        <v>299</v>
      </c>
      <c r="C330" s="32">
        <v>1</v>
      </c>
      <c r="D330" t="s">
        <v>15452</v>
      </c>
    </row>
    <row r="331" spans="1:4" x14ac:dyDescent="0.25">
      <c r="A331" s="32">
        <v>4030132</v>
      </c>
      <c r="B331" t="s">
        <v>300</v>
      </c>
      <c r="C331" s="32">
        <v>1</v>
      </c>
      <c r="D331" t="s">
        <v>15452</v>
      </c>
    </row>
    <row r="332" spans="1:4" x14ac:dyDescent="0.25">
      <c r="A332" s="32">
        <v>4030134</v>
      </c>
      <c r="B332" t="s">
        <v>301</v>
      </c>
      <c r="C332" s="32">
        <v>1</v>
      </c>
      <c r="D332" t="s">
        <v>15452</v>
      </c>
    </row>
    <row r="333" spans="1:4" x14ac:dyDescent="0.25">
      <c r="A333" s="32">
        <v>4030135</v>
      </c>
      <c r="B333" t="s">
        <v>302</v>
      </c>
      <c r="C333" s="32">
        <v>1</v>
      </c>
      <c r="D333" t="s">
        <v>15452</v>
      </c>
    </row>
    <row r="334" spans="1:4" x14ac:dyDescent="0.25">
      <c r="A334" s="32">
        <v>4030136</v>
      </c>
      <c r="B334" t="s">
        <v>303</v>
      </c>
      <c r="C334" s="32">
        <v>1</v>
      </c>
      <c r="D334" t="s">
        <v>15452</v>
      </c>
    </row>
    <row r="335" spans="1:4" x14ac:dyDescent="0.25">
      <c r="A335" s="32">
        <v>4030137</v>
      </c>
      <c r="B335" t="s">
        <v>304</v>
      </c>
      <c r="C335" s="32">
        <v>1</v>
      </c>
      <c r="D335" t="s">
        <v>15452</v>
      </c>
    </row>
    <row r="336" spans="1:4" x14ac:dyDescent="0.25">
      <c r="A336" s="32">
        <v>4030138</v>
      </c>
      <c r="B336" t="s">
        <v>305</v>
      </c>
      <c r="C336" s="32">
        <v>1</v>
      </c>
      <c r="D336" t="s">
        <v>15452</v>
      </c>
    </row>
    <row r="337" spans="1:4" x14ac:dyDescent="0.25">
      <c r="A337" s="32">
        <v>4030139</v>
      </c>
      <c r="B337" t="s">
        <v>306</v>
      </c>
      <c r="C337" s="32">
        <v>1</v>
      </c>
      <c r="D337" t="s">
        <v>15452</v>
      </c>
    </row>
    <row r="338" spans="1:4" x14ac:dyDescent="0.25">
      <c r="A338" s="32">
        <v>4030140</v>
      </c>
      <c r="B338" t="s">
        <v>307</v>
      </c>
      <c r="C338" s="32">
        <v>1</v>
      </c>
      <c r="D338" t="s">
        <v>15452</v>
      </c>
    </row>
    <row r="339" spans="1:4" x14ac:dyDescent="0.25">
      <c r="A339" s="32">
        <v>4030141</v>
      </c>
      <c r="B339" t="s">
        <v>308</v>
      </c>
      <c r="C339" s="32">
        <v>1</v>
      </c>
      <c r="D339" t="s">
        <v>15452</v>
      </c>
    </row>
    <row r="340" spans="1:4" x14ac:dyDescent="0.25">
      <c r="A340" s="32">
        <v>4030142</v>
      </c>
      <c r="B340" t="s">
        <v>309</v>
      </c>
      <c r="C340" s="32">
        <v>1</v>
      </c>
      <c r="D340" t="s">
        <v>15452</v>
      </c>
    </row>
    <row r="341" spans="1:4" x14ac:dyDescent="0.25">
      <c r="A341" s="32">
        <v>4030143</v>
      </c>
      <c r="B341" t="s">
        <v>310</v>
      </c>
      <c r="C341" s="32">
        <v>1</v>
      </c>
      <c r="D341" t="s">
        <v>15452</v>
      </c>
    </row>
    <row r="342" spans="1:4" x14ac:dyDescent="0.25">
      <c r="A342" s="32">
        <v>4030146</v>
      </c>
      <c r="B342" t="s">
        <v>311</v>
      </c>
      <c r="C342" s="32">
        <v>1</v>
      </c>
      <c r="D342" t="s">
        <v>15452</v>
      </c>
    </row>
    <row r="343" spans="1:4" x14ac:dyDescent="0.25">
      <c r="A343" s="32">
        <v>4030147</v>
      </c>
      <c r="B343" t="s">
        <v>312</v>
      </c>
      <c r="C343" s="32">
        <v>1</v>
      </c>
      <c r="D343" t="s">
        <v>15452</v>
      </c>
    </row>
    <row r="344" spans="1:4" x14ac:dyDescent="0.25">
      <c r="A344" s="32">
        <v>4030148</v>
      </c>
      <c r="B344" t="s">
        <v>313</v>
      </c>
      <c r="C344" s="32">
        <v>1</v>
      </c>
      <c r="D344" t="s">
        <v>15452</v>
      </c>
    </row>
    <row r="345" spans="1:4" x14ac:dyDescent="0.25">
      <c r="A345" s="32">
        <v>4030149</v>
      </c>
      <c r="B345" t="s">
        <v>314</v>
      </c>
      <c r="C345" s="32">
        <v>1</v>
      </c>
      <c r="D345" t="s">
        <v>15452</v>
      </c>
    </row>
    <row r="346" spans="1:4" x14ac:dyDescent="0.25">
      <c r="A346" s="32">
        <v>4030150</v>
      </c>
      <c r="B346" t="s">
        <v>315</v>
      </c>
      <c r="C346" s="32">
        <v>1</v>
      </c>
      <c r="D346" t="s">
        <v>15452</v>
      </c>
    </row>
    <row r="347" spans="1:4" x14ac:dyDescent="0.25">
      <c r="A347" s="32">
        <v>4030151</v>
      </c>
      <c r="B347" t="s">
        <v>316</v>
      </c>
      <c r="C347" s="32">
        <v>1</v>
      </c>
      <c r="D347" t="s">
        <v>15452</v>
      </c>
    </row>
    <row r="348" spans="1:4" x14ac:dyDescent="0.25">
      <c r="A348" s="32">
        <v>4030152</v>
      </c>
      <c r="B348" t="s">
        <v>317</v>
      </c>
      <c r="C348" s="32">
        <v>1</v>
      </c>
      <c r="D348" t="s">
        <v>15452</v>
      </c>
    </row>
    <row r="349" spans="1:4" x14ac:dyDescent="0.25">
      <c r="A349" s="32">
        <v>4030153</v>
      </c>
      <c r="B349" t="s">
        <v>3387</v>
      </c>
      <c r="C349" s="32">
        <v>1</v>
      </c>
      <c r="D349" t="s">
        <v>15452</v>
      </c>
    </row>
    <row r="350" spans="1:4" x14ac:dyDescent="0.25">
      <c r="A350" s="32">
        <v>4030154</v>
      </c>
      <c r="B350" t="s">
        <v>318</v>
      </c>
      <c r="C350" s="32">
        <v>1</v>
      </c>
      <c r="D350" t="s">
        <v>15452</v>
      </c>
    </row>
    <row r="351" spans="1:4" x14ac:dyDescent="0.25">
      <c r="A351" s="32">
        <v>4030155</v>
      </c>
      <c r="B351" t="s">
        <v>319</v>
      </c>
      <c r="C351" s="32">
        <v>1</v>
      </c>
      <c r="D351" t="s">
        <v>15452</v>
      </c>
    </row>
    <row r="352" spans="1:4" x14ac:dyDescent="0.25">
      <c r="A352" s="32">
        <v>4030156</v>
      </c>
      <c r="B352" t="s">
        <v>320</v>
      </c>
      <c r="C352" s="32">
        <v>1</v>
      </c>
      <c r="D352" t="s">
        <v>15452</v>
      </c>
    </row>
    <row r="353" spans="1:4" x14ac:dyDescent="0.25">
      <c r="A353" s="32">
        <v>4030157</v>
      </c>
      <c r="B353" t="s">
        <v>9297</v>
      </c>
      <c r="C353" s="32">
        <v>1</v>
      </c>
      <c r="D353" t="s">
        <v>15452</v>
      </c>
    </row>
    <row r="354" spans="1:4" x14ac:dyDescent="0.25">
      <c r="A354" s="32">
        <v>4030158</v>
      </c>
      <c r="B354" t="s">
        <v>321</v>
      </c>
      <c r="C354" s="32">
        <v>1</v>
      </c>
      <c r="D354" t="s">
        <v>15452</v>
      </c>
    </row>
    <row r="355" spans="1:4" x14ac:dyDescent="0.25">
      <c r="A355" s="32">
        <v>4030159</v>
      </c>
      <c r="B355" t="s">
        <v>322</v>
      </c>
      <c r="C355" s="32">
        <v>1</v>
      </c>
      <c r="D355" t="s">
        <v>15452</v>
      </c>
    </row>
    <row r="356" spans="1:4" x14ac:dyDescent="0.25">
      <c r="A356" s="32">
        <v>4030160</v>
      </c>
      <c r="B356" t="s">
        <v>323</v>
      </c>
      <c r="C356" s="32">
        <v>1</v>
      </c>
      <c r="D356" t="s">
        <v>15452</v>
      </c>
    </row>
    <row r="357" spans="1:4" x14ac:dyDescent="0.25">
      <c r="A357" s="32">
        <v>4030162</v>
      </c>
      <c r="B357" t="s">
        <v>324</v>
      </c>
      <c r="C357" s="32">
        <v>1</v>
      </c>
      <c r="D357" t="s">
        <v>15452</v>
      </c>
    </row>
    <row r="358" spans="1:4" x14ac:dyDescent="0.25">
      <c r="A358" s="32">
        <v>4030163</v>
      </c>
      <c r="B358" t="s">
        <v>325</v>
      </c>
      <c r="C358" s="32">
        <v>1</v>
      </c>
      <c r="D358" t="s">
        <v>15452</v>
      </c>
    </row>
    <row r="359" spans="1:4" x14ac:dyDescent="0.25">
      <c r="A359" s="32">
        <v>4030164</v>
      </c>
      <c r="B359" t="s">
        <v>326</v>
      </c>
      <c r="C359" s="32">
        <v>1</v>
      </c>
      <c r="D359" t="s">
        <v>15452</v>
      </c>
    </row>
    <row r="360" spans="1:4" x14ac:dyDescent="0.25">
      <c r="A360" s="32">
        <v>4030165</v>
      </c>
      <c r="B360" t="s">
        <v>327</v>
      </c>
      <c r="C360" s="32">
        <v>1</v>
      </c>
      <c r="D360" t="s">
        <v>15452</v>
      </c>
    </row>
    <row r="361" spans="1:4" x14ac:dyDescent="0.25">
      <c r="A361" s="32">
        <v>4030166</v>
      </c>
      <c r="B361" t="s">
        <v>328</v>
      </c>
      <c r="C361" s="32">
        <v>1</v>
      </c>
      <c r="D361" t="s">
        <v>15452</v>
      </c>
    </row>
    <row r="362" spans="1:4" x14ac:dyDescent="0.25">
      <c r="A362" s="32">
        <v>4030167</v>
      </c>
      <c r="B362" t="s">
        <v>329</v>
      </c>
      <c r="C362" s="32">
        <v>1</v>
      </c>
      <c r="D362" t="s">
        <v>15452</v>
      </c>
    </row>
    <row r="363" spans="1:4" x14ac:dyDescent="0.25">
      <c r="A363" s="32">
        <v>4030168</v>
      </c>
      <c r="B363" t="s">
        <v>330</v>
      </c>
      <c r="C363" s="32">
        <v>1</v>
      </c>
      <c r="D363" t="s">
        <v>15452</v>
      </c>
    </row>
    <row r="364" spans="1:4" x14ac:dyDescent="0.25">
      <c r="A364" s="32">
        <v>4030169</v>
      </c>
      <c r="B364" t="s">
        <v>331</v>
      </c>
      <c r="C364" s="32">
        <v>1</v>
      </c>
      <c r="D364" t="s">
        <v>15452</v>
      </c>
    </row>
    <row r="365" spans="1:4" x14ac:dyDescent="0.25">
      <c r="A365" s="32">
        <v>4030170</v>
      </c>
      <c r="B365" t="s">
        <v>332</v>
      </c>
      <c r="C365" s="32">
        <v>1</v>
      </c>
      <c r="D365" t="s">
        <v>15452</v>
      </c>
    </row>
    <row r="366" spans="1:4" x14ac:dyDescent="0.25">
      <c r="A366" s="32">
        <v>4030172</v>
      </c>
      <c r="B366" t="s">
        <v>333</v>
      </c>
      <c r="C366" s="32">
        <v>1</v>
      </c>
      <c r="D366" t="s">
        <v>15452</v>
      </c>
    </row>
    <row r="367" spans="1:4" x14ac:dyDescent="0.25">
      <c r="A367" s="32">
        <v>4030173</v>
      </c>
      <c r="B367" t="s">
        <v>334</v>
      </c>
      <c r="C367" s="32">
        <v>1</v>
      </c>
      <c r="D367" t="s">
        <v>15452</v>
      </c>
    </row>
    <row r="368" spans="1:4" x14ac:dyDescent="0.25">
      <c r="A368" s="32">
        <v>4030174</v>
      </c>
      <c r="B368" t="s">
        <v>335</v>
      </c>
      <c r="C368" s="32">
        <v>1</v>
      </c>
      <c r="D368" t="s">
        <v>15452</v>
      </c>
    </row>
    <row r="369" spans="1:4" x14ac:dyDescent="0.25">
      <c r="A369" s="32">
        <v>4030175</v>
      </c>
      <c r="B369" t="s">
        <v>336</v>
      </c>
      <c r="C369" s="32">
        <v>1</v>
      </c>
      <c r="D369" t="s">
        <v>15452</v>
      </c>
    </row>
    <row r="370" spans="1:4" x14ac:dyDescent="0.25">
      <c r="A370" s="32">
        <v>4030176</v>
      </c>
      <c r="B370" t="s">
        <v>337</v>
      </c>
      <c r="C370" s="32">
        <v>1</v>
      </c>
      <c r="D370" t="s">
        <v>15452</v>
      </c>
    </row>
    <row r="371" spans="1:4" x14ac:dyDescent="0.25">
      <c r="A371" s="32">
        <v>4030177</v>
      </c>
      <c r="B371" t="s">
        <v>338</v>
      </c>
      <c r="C371" s="32">
        <v>1</v>
      </c>
      <c r="D371" t="s">
        <v>15452</v>
      </c>
    </row>
    <row r="372" spans="1:4" x14ac:dyDescent="0.25">
      <c r="A372" s="32">
        <v>4030178</v>
      </c>
      <c r="B372" t="s">
        <v>339</v>
      </c>
      <c r="C372" s="32">
        <v>1</v>
      </c>
      <c r="D372" t="s">
        <v>15452</v>
      </c>
    </row>
    <row r="373" spans="1:4" x14ac:dyDescent="0.25">
      <c r="A373" s="32">
        <v>4030179</v>
      </c>
      <c r="B373" t="s">
        <v>340</v>
      </c>
      <c r="C373" s="32">
        <v>1</v>
      </c>
      <c r="D373" t="s">
        <v>15452</v>
      </c>
    </row>
    <row r="374" spans="1:4" x14ac:dyDescent="0.25">
      <c r="A374" s="32">
        <v>4030180</v>
      </c>
      <c r="B374" t="s">
        <v>341</v>
      </c>
      <c r="C374" s="32">
        <v>1</v>
      </c>
      <c r="D374" t="s">
        <v>15452</v>
      </c>
    </row>
    <row r="375" spans="1:4" x14ac:dyDescent="0.25">
      <c r="A375" s="32">
        <v>4030181</v>
      </c>
      <c r="B375" t="s">
        <v>342</v>
      </c>
      <c r="C375" s="32">
        <v>1</v>
      </c>
      <c r="D375" t="s">
        <v>15452</v>
      </c>
    </row>
    <row r="376" spans="1:4" x14ac:dyDescent="0.25">
      <c r="A376" s="32">
        <v>4030182</v>
      </c>
      <c r="B376" t="s">
        <v>343</v>
      </c>
      <c r="C376" s="32">
        <v>1</v>
      </c>
      <c r="D376" t="s">
        <v>15452</v>
      </c>
    </row>
    <row r="377" spans="1:4" x14ac:dyDescent="0.25">
      <c r="A377" s="32">
        <v>4030183</v>
      </c>
      <c r="B377" t="s">
        <v>344</v>
      </c>
      <c r="C377" s="32">
        <v>1</v>
      </c>
      <c r="D377" t="s">
        <v>15452</v>
      </c>
    </row>
    <row r="378" spans="1:4" x14ac:dyDescent="0.25">
      <c r="A378" s="32">
        <v>4030184</v>
      </c>
      <c r="B378" t="s">
        <v>345</v>
      </c>
      <c r="C378" s="32">
        <v>1</v>
      </c>
      <c r="D378" t="s">
        <v>15452</v>
      </c>
    </row>
    <row r="379" spans="1:4" x14ac:dyDescent="0.25">
      <c r="A379" s="32">
        <v>4030185</v>
      </c>
      <c r="B379" t="s">
        <v>346</v>
      </c>
      <c r="C379" s="32">
        <v>1</v>
      </c>
      <c r="D379" t="s">
        <v>15452</v>
      </c>
    </row>
    <row r="380" spans="1:4" x14ac:dyDescent="0.25">
      <c r="A380" s="32">
        <v>4030186</v>
      </c>
      <c r="B380" t="s">
        <v>347</v>
      </c>
      <c r="C380" s="32">
        <v>1</v>
      </c>
      <c r="D380" t="s">
        <v>15452</v>
      </c>
    </row>
    <row r="381" spans="1:4" x14ac:dyDescent="0.25">
      <c r="A381" s="32">
        <v>4030187</v>
      </c>
      <c r="B381" t="s">
        <v>348</v>
      </c>
      <c r="C381" s="32">
        <v>1</v>
      </c>
      <c r="D381" t="s">
        <v>15452</v>
      </c>
    </row>
    <row r="382" spans="1:4" x14ac:dyDescent="0.25">
      <c r="A382" s="32">
        <v>4030188</v>
      </c>
      <c r="B382" t="s">
        <v>349</v>
      </c>
      <c r="C382" s="32">
        <v>1</v>
      </c>
      <c r="D382" t="s">
        <v>15452</v>
      </c>
    </row>
    <row r="383" spans="1:4" x14ac:dyDescent="0.25">
      <c r="A383" s="32">
        <v>4030189</v>
      </c>
      <c r="B383" t="s">
        <v>350</v>
      </c>
      <c r="C383" s="32">
        <v>1</v>
      </c>
      <c r="D383" t="s">
        <v>15452</v>
      </c>
    </row>
    <row r="384" spans="1:4" x14ac:dyDescent="0.25">
      <c r="A384" s="32">
        <v>4030190</v>
      </c>
      <c r="B384" t="s">
        <v>351</v>
      </c>
      <c r="C384" s="32">
        <v>1</v>
      </c>
      <c r="D384" t="s">
        <v>15452</v>
      </c>
    </row>
    <row r="385" spans="1:4" x14ac:dyDescent="0.25">
      <c r="A385" s="32">
        <v>4030191</v>
      </c>
      <c r="B385" t="s">
        <v>352</v>
      </c>
      <c r="C385" s="32">
        <v>1</v>
      </c>
      <c r="D385" t="s">
        <v>15452</v>
      </c>
    </row>
    <row r="386" spans="1:4" x14ac:dyDescent="0.25">
      <c r="A386" s="32">
        <v>4030192</v>
      </c>
      <c r="B386" t="s">
        <v>353</v>
      </c>
      <c r="C386" s="32">
        <v>1</v>
      </c>
      <c r="D386" t="s">
        <v>15452</v>
      </c>
    </row>
    <row r="387" spans="1:4" x14ac:dyDescent="0.25">
      <c r="A387" s="32">
        <v>4030193</v>
      </c>
      <c r="B387" t="s">
        <v>354</v>
      </c>
      <c r="C387" s="32">
        <v>1</v>
      </c>
      <c r="D387" t="s">
        <v>15452</v>
      </c>
    </row>
    <row r="388" spans="1:4" x14ac:dyDescent="0.25">
      <c r="A388" s="32">
        <v>4030194</v>
      </c>
      <c r="B388" t="s">
        <v>355</v>
      </c>
      <c r="C388" s="32">
        <v>1</v>
      </c>
      <c r="D388" t="s">
        <v>15452</v>
      </c>
    </row>
    <row r="389" spans="1:4" x14ac:dyDescent="0.25">
      <c r="A389" s="32">
        <v>4030195</v>
      </c>
      <c r="B389" t="s">
        <v>356</v>
      </c>
      <c r="C389" s="32">
        <v>1</v>
      </c>
      <c r="D389" t="s">
        <v>15452</v>
      </c>
    </row>
    <row r="390" spans="1:4" x14ac:dyDescent="0.25">
      <c r="A390" s="32">
        <v>4030196</v>
      </c>
      <c r="B390" t="s">
        <v>357</v>
      </c>
      <c r="C390" s="32">
        <v>1</v>
      </c>
      <c r="D390" t="s">
        <v>15452</v>
      </c>
    </row>
    <row r="391" spans="1:4" x14ac:dyDescent="0.25">
      <c r="A391" s="32">
        <v>4030197</v>
      </c>
      <c r="B391" t="s">
        <v>358</v>
      </c>
      <c r="C391" s="32">
        <v>1</v>
      </c>
      <c r="D391" t="s">
        <v>15452</v>
      </c>
    </row>
    <row r="392" spans="1:4" x14ac:dyDescent="0.25">
      <c r="A392" s="32">
        <v>4030198</v>
      </c>
      <c r="B392" t="s">
        <v>359</v>
      </c>
      <c r="C392" s="32">
        <v>1</v>
      </c>
      <c r="D392" t="s">
        <v>15452</v>
      </c>
    </row>
    <row r="393" spans="1:4" x14ac:dyDescent="0.25">
      <c r="A393" s="32">
        <v>4030199</v>
      </c>
      <c r="B393" t="s">
        <v>360</v>
      </c>
      <c r="C393" s="32">
        <v>1</v>
      </c>
      <c r="D393" t="s">
        <v>15452</v>
      </c>
    </row>
    <row r="394" spans="1:4" x14ac:dyDescent="0.25">
      <c r="A394" s="32">
        <v>4030201</v>
      </c>
      <c r="B394" t="s">
        <v>361</v>
      </c>
      <c r="C394" s="32">
        <v>1</v>
      </c>
      <c r="D394" t="s">
        <v>15452</v>
      </c>
    </row>
    <row r="395" spans="1:4" x14ac:dyDescent="0.25">
      <c r="A395" s="32">
        <v>4030202</v>
      </c>
      <c r="B395" t="s">
        <v>362</v>
      </c>
      <c r="C395" s="32">
        <v>1</v>
      </c>
      <c r="D395" t="s">
        <v>15452</v>
      </c>
    </row>
    <row r="396" spans="1:4" x14ac:dyDescent="0.25">
      <c r="A396" s="32">
        <v>4030203</v>
      </c>
      <c r="B396" t="s">
        <v>363</v>
      </c>
      <c r="C396" s="32">
        <v>1</v>
      </c>
      <c r="D396" t="s">
        <v>15452</v>
      </c>
    </row>
    <row r="397" spans="1:4" x14ac:dyDescent="0.25">
      <c r="A397" s="32">
        <v>4030204</v>
      </c>
      <c r="B397" t="s">
        <v>364</v>
      </c>
      <c r="C397" s="32">
        <v>1</v>
      </c>
      <c r="D397" t="s">
        <v>15452</v>
      </c>
    </row>
    <row r="398" spans="1:4" x14ac:dyDescent="0.25">
      <c r="A398" s="32">
        <v>4030205</v>
      </c>
      <c r="B398" t="s">
        <v>365</v>
      </c>
      <c r="C398" s="32">
        <v>1</v>
      </c>
      <c r="D398" t="s">
        <v>15452</v>
      </c>
    </row>
    <row r="399" spans="1:4" x14ac:dyDescent="0.25">
      <c r="A399" s="32">
        <v>4030206</v>
      </c>
      <c r="B399" t="s">
        <v>366</v>
      </c>
      <c r="C399" s="32">
        <v>1</v>
      </c>
      <c r="D399" t="s">
        <v>15452</v>
      </c>
    </row>
    <row r="400" spans="1:4" x14ac:dyDescent="0.25">
      <c r="A400" s="32">
        <v>4030207</v>
      </c>
      <c r="B400" t="s">
        <v>367</v>
      </c>
      <c r="C400" s="32">
        <v>1</v>
      </c>
      <c r="D400" t="s">
        <v>15452</v>
      </c>
    </row>
    <row r="401" spans="1:4" x14ac:dyDescent="0.25">
      <c r="A401" s="32">
        <v>4030208</v>
      </c>
      <c r="B401" t="s">
        <v>368</v>
      </c>
      <c r="C401" s="32">
        <v>1</v>
      </c>
      <c r="D401" t="s">
        <v>15452</v>
      </c>
    </row>
    <row r="402" spans="1:4" x14ac:dyDescent="0.25">
      <c r="A402" s="32">
        <v>4030209</v>
      </c>
      <c r="B402" t="s">
        <v>369</v>
      </c>
      <c r="C402" s="32">
        <v>1</v>
      </c>
      <c r="D402" t="s">
        <v>15452</v>
      </c>
    </row>
    <row r="403" spans="1:4" x14ac:dyDescent="0.25">
      <c r="A403" s="32">
        <v>4030210</v>
      </c>
      <c r="B403" t="s">
        <v>370</v>
      </c>
      <c r="C403" s="32">
        <v>1</v>
      </c>
      <c r="D403" t="s">
        <v>15452</v>
      </c>
    </row>
    <row r="404" spans="1:4" x14ac:dyDescent="0.25">
      <c r="A404" s="32">
        <v>4030211</v>
      </c>
      <c r="B404" t="s">
        <v>371</v>
      </c>
      <c r="C404" s="32">
        <v>1</v>
      </c>
      <c r="D404" t="s">
        <v>15452</v>
      </c>
    </row>
    <row r="405" spans="1:4" x14ac:dyDescent="0.25">
      <c r="A405" s="32">
        <v>4030212</v>
      </c>
      <c r="B405" t="s">
        <v>372</v>
      </c>
      <c r="C405" s="32">
        <v>1</v>
      </c>
      <c r="D405" t="s">
        <v>15452</v>
      </c>
    </row>
    <row r="406" spans="1:4" x14ac:dyDescent="0.25">
      <c r="A406" s="32">
        <v>4030213</v>
      </c>
      <c r="B406" t="s">
        <v>373</v>
      </c>
      <c r="C406" s="32">
        <v>1</v>
      </c>
      <c r="D406" t="s">
        <v>15452</v>
      </c>
    </row>
    <row r="407" spans="1:4" x14ac:dyDescent="0.25">
      <c r="A407" s="32">
        <v>4030215</v>
      </c>
      <c r="B407" t="s">
        <v>374</v>
      </c>
      <c r="C407" s="32">
        <v>1</v>
      </c>
      <c r="D407" t="s">
        <v>15452</v>
      </c>
    </row>
    <row r="408" spans="1:4" x14ac:dyDescent="0.25">
      <c r="A408" s="32">
        <v>4030216</v>
      </c>
      <c r="B408" t="s">
        <v>375</v>
      </c>
      <c r="C408" s="32">
        <v>1</v>
      </c>
      <c r="D408" t="s">
        <v>15452</v>
      </c>
    </row>
    <row r="409" spans="1:4" x14ac:dyDescent="0.25">
      <c r="A409" s="32">
        <v>4030218</v>
      </c>
      <c r="B409" t="s">
        <v>376</v>
      </c>
      <c r="C409" s="32">
        <v>1</v>
      </c>
      <c r="D409" t="s">
        <v>15452</v>
      </c>
    </row>
    <row r="410" spans="1:4" x14ac:dyDescent="0.25">
      <c r="A410" s="32">
        <v>4030219</v>
      </c>
      <c r="B410" t="s">
        <v>377</v>
      </c>
      <c r="C410" s="32">
        <v>1</v>
      </c>
      <c r="D410" t="s">
        <v>15452</v>
      </c>
    </row>
    <row r="411" spans="1:4" x14ac:dyDescent="0.25">
      <c r="A411" s="32">
        <v>4030222</v>
      </c>
      <c r="B411" t="s">
        <v>378</v>
      </c>
      <c r="C411" s="32">
        <v>1</v>
      </c>
      <c r="D411" t="s">
        <v>15452</v>
      </c>
    </row>
    <row r="412" spans="1:4" x14ac:dyDescent="0.25">
      <c r="A412" s="32">
        <v>4030223</v>
      </c>
      <c r="B412" t="s">
        <v>379</v>
      </c>
      <c r="C412" s="32">
        <v>1</v>
      </c>
      <c r="D412" t="s">
        <v>15452</v>
      </c>
    </row>
    <row r="413" spans="1:4" x14ac:dyDescent="0.25">
      <c r="A413" s="32">
        <v>4030224</v>
      </c>
      <c r="B413" t="s">
        <v>380</v>
      </c>
      <c r="C413" s="32">
        <v>1</v>
      </c>
      <c r="D413" t="s">
        <v>15452</v>
      </c>
    </row>
    <row r="414" spans="1:4" x14ac:dyDescent="0.25">
      <c r="A414" s="32">
        <v>4030227</v>
      </c>
      <c r="B414" t="s">
        <v>381</v>
      </c>
      <c r="C414" s="32">
        <v>1</v>
      </c>
      <c r="D414" t="s">
        <v>15452</v>
      </c>
    </row>
    <row r="415" spans="1:4" x14ac:dyDescent="0.25">
      <c r="A415" s="32">
        <v>4030228</v>
      </c>
      <c r="B415" t="s">
        <v>382</v>
      </c>
      <c r="C415" s="32">
        <v>1</v>
      </c>
      <c r="D415" t="s">
        <v>15452</v>
      </c>
    </row>
    <row r="416" spans="1:4" x14ac:dyDescent="0.25">
      <c r="A416" s="32">
        <v>4030229</v>
      </c>
      <c r="B416" t="s">
        <v>383</v>
      </c>
      <c r="C416" s="32">
        <v>1</v>
      </c>
      <c r="D416" t="s">
        <v>15452</v>
      </c>
    </row>
    <row r="417" spans="1:4" x14ac:dyDescent="0.25">
      <c r="A417" s="32">
        <v>4030230</v>
      </c>
      <c r="B417" t="s">
        <v>384</v>
      </c>
      <c r="C417" s="32">
        <v>1</v>
      </c>
      <c r="D417" t="s">
        <v>15452</v>
      </c>
    </row>
    <row r="418" spans="1:4" x14ac:dyDescent="0.25">
      <c r="A418" s="32">
        <v>4030231</v>
      </c>
      <c r="B418" t="s">
        <v>385</v>
      </c>
      <c r="C418" s="32">
        <v>1</v>
      </c>
      <c r="D418" t="s">
        <v>15452</v>
      </c>
    </row>
    <row r="419" spans="1:4" x14ac:dyDescent="0.25">
      <c r="A419" s="32">
        <v>4030232</v>
      </c>
      <c r="B419" t="s">
        <v>386</v>
      </c>
      <c r="C419" s="32">
        <v>1</v>
      </c>
      <c r="D419" t="s">
        <v>15452</v>
      </c>
    </row>
    <row r="420" spans="1:4" x14ac:dyDescent="0.25">
      <c r="A420" s="32">
        <v>4030233</v>
      </c>
      <c r="B420" t="s">
        <v>387</v>
      </c>
      <c r="C420" s="32">
        <v>1</v>
      </c>
      <c r="D420" t="s">
        <v>15452</v>
      </c>
    </row>
    <row r="421" spans="1:4" x14ac:dyDescent="0.25">
      <c r="A421" s="32">
        <v>4030234</v>
      </c>
      <c r="B421" t="s">
        <v>388</v>
      </c>
      <c r="C421" s="32">
        <v>1</v>
      </c>
      <c r="D421" t="s">
        <v>15452</v>
      </c>
    </row>
    <row r="422" spans="1:4" x14ac:dyDescent="0.25">
      <c r="A422" s="32">
        <v>4030235</v>
      </c>
      <c r="B422" t="s">
        <v>389</v>
      </c>
      <c r="C422" s="32">
        <v>1</v>
      </c>
      <c r="D422" t="s">
        <v>15452</v>
      </c>
    </row>
    <row r="423" spans="1:4" x14ac:dyDescent="0.25">
      <c r="A423" s="32">
        <v>4030237</v>
      </c>
      <c r="B423" t="s">
        <v>390</v>
      </c>
      <c r="C423" s="32">
        <v>1</v>
      </c>
      <c r="D423" t="s">
        <v>15452</v>
      </c>
    </row>
    <row r="424" spans="1:4" x14ac:dyDescent="0.25">
      <c r="A424" s="32">
        <v>4030238</v>
      </c>
      <c r="B424" t="s">
        <v>391</v>
      </c>
      <c r="C424" s="32">
        <v>1</v>
      </c>
      <c r="D424" t="s">
        <v>15452</v>
      </c>
    </row>
    <row r="425" spans="1:4" x14ac:dyDescent="0.25">
      <c r="A425" s="32">
        <v>4030239</v>
      </c>
      <c r="B425" t="s">
        <v>392</v>
      </c>
      <c r="C425" s="32">
        <v>1</v>
      </c>
      <c r="D425" t="s">
        <v>15452</v>
      </c>
    </row>
    <row r="426" spans="1:4" x14ac:dyDescent="0.25">
      <c r="A426" s="32">
        <v>4030240</v>
      </c>
      <c r="B426" t="s">
        <v>393</v>
      </c>
      <c r="C426" s="32">
        <v>1</v>
      </c>
      <c r="D426" t="s">
        <v>15452</v>
      </c>
    </row>
    <row r="427" spans="1:4" x14ac:dyDescent="0.25">
      <c r="A427" s="32">
        <v>4030241</v>
      </c>
      <c r="B427" t="s">
        <v>394</v>
      </c>
      <c r="C427" s="32">
        <v>1</v>
      </c>
      <c r="D427" t="s">
        <v>15452</v>
      </c>
    </row>
    <row r="428" spans="1:4" x14ac:dyDescent="0.25">
      <c r="A428" s="32">
        <v>4030242</v>
      </c>
      <c r="B428" t="s">
        <v>395</v>
      </c>
      <c r="C428" s="32">
        <v>1</v>
      </c>
      <c r="D428" t="s">
        <v>15452</v>
      </c>
    </row>
    <row r="429" spans="1:4" x14ac:dyDescent="0.25">
      <c r="A429" s="32">
        <v>4030243</v>
      </c>
      <c r="B429" t="s">
        <v>396</v>
      </c>
      <c r="C429" s="32">
        <v>1</v>
      </c>
      <c r="D429" t="s">
        <v>15452</v>
      </c>
    </row>
    <row r="430" spans="1:4" x14ac:dyDescent="0.25">
      <c r="A430" s="32">
        <v>4030245</v>
      </c>
      <c r="B430" t="s">
        <v>397</v>
      </c>
      <c r="C430" s="32">
        <v>1</v>
      </c>
      <c r="D430" t="s">
        <v>15452</v>
      </c>
    </row>
    <row r="431" spans="1:4" x14ac:dyDescent="0.25">
      <c r="A431" s="32">
        <v>4030246</v>
      </c>
      <c r="B431" t="s">
        <v>9334</v>
      </c>
      <c r="C431" s="32">
        <v>1</v>
      </c>
      <c r="D431" t="s">
        <v>15452</v>
      </c>
    </row>
    <row r="432" spans="1:4" x14ac:dyDescent="0.25">
      <c r="A432" s="32">
        <v>4030247</v>
      </c>
      <c r="B432" t="s">
        <v>398</v>
      </c>
      <c r="C432" s="32">
        <v>1</v>
      </c>
      <c r="D432" t="s">
        <v>15452</v>
      </c>
    </row>
    <row r="433" spans="1:4" x14ac:dyDescent="0.25">
      <c r="A433" s="32">
        <v>4030248</v>
      </c>
      <c r="B433" t="s">
        <v>399</v>
      </c>
      <c r="C433" s="32">
        <v>1</v>
      </c>
      <c r="D433" t="s">
        <v>15452</v>
      </c>
    </row>
    <row r="434" spans="1:4" x14ac:dyDescent="0.25">
      <c r="A434" s="32">
        <v>4030249</v>
      </c>
      <c r="B434" t="s">
        <v>400</v>
      </c>
      <c r="C434" s="32">
        <v>1</v>
      </c>
      <c r="D434" t="s">
        <v>15452</v>
      </c>
    </row>
    <row r="435" spans="1:4" x14ac:dyDescent="0.25">
      <c r="A435" s="32">
        <v>4030250</v>
      </c>
      <c r="B435" t="s">
        <v>401</v>
      </c>
      <c r="C435" s="32">
        <v>1</v>
      </c>
      <c r="D435" t="s">
        <v>15452</v>
      </c>
    </row>
    <row r="436" spans="1:4" x14ac:dyDescent="0.25">
      <c r="A436" s="32">
        <v>4030251</v>
      </c>
      <c r="B436" t="s">
        <v>402</v>
      </c>
      <c r="C436" s="32">
        <v>1</v>
      </c>
      <c r="D436" t="s">
        <v>15452</v>
      </c>
    </row>
    <row r="437" spans="1:4" x14ac:dyDescent="0.25">
      <c r="A437" s="32">
        <v>4030252</v>
      </c>
      <c r="B437" t="s">
        <v>403</v>
      </c>
      <c r="C437" s="32">
        <v>1</v>
      </c>
      <c r="D437" t="s">
        <v>15452</v>
      </c>
    </row>
    <row r="438" spans="1:4" x14ac:dyDescent="0.25">
      <c r="A438" s="32">
        <v>4030253</v>
      </c>
      <c r="B438" t="s">
        <v>404</v>
      </c>
      <c r="C438" s="32">
        <v>1</v>
      </c>
      <c r="D438" t="s">
        <v>15452</v>
      </c>
    </row>
    <row r="439" spans="1:4" x14ac:dyDescent="0.25">
      <c r="A439" s="32">
        <v>4030254</v>
      </c>
      <c r="B439" t="s">
        <v>405</v>
      </c>
      <c r="C439" s="32">
        <v>1</v>
      </c>
      <c r="D439" t="s">
        <v>15452</v>
      </c>
    </row>
    <row r="440" spans="1:4" x14ac:dyDescent="0.25">
      <c r="A440" s="32">
        <v>4030255</v>
      </c>
      <c r="B440" t="s">
        <v>406</v>
      </c>
      <c r="C440" s="32">
        <v>1</v>
      </c>
      <c r="D440" t="s">
        <v>15452</v>
      </c>
    </row>
    <row r="441" spans="1:4" x14ac:dyDescent="0.25">
      <c r="A441" s="32">
        <v>4030256</v>
      </c>
      <c r="B441" t="s">
        <v>407</v>
      </c>
      <c r="C441" s="32">
        <v>1</v>
      </c>
      <c r="D441" t="s">
        <v>15452</v>
      </c>
    </row>
    <row r="442" spans="1:4" x14ac:dyDescent="0.25">
      <c r="A442" s="32">
        <v>4030257</v>
      </c>
      <c r="B442" t="s">
        <v>408</v>
      </c>
      <c r="C442" s="32">
        <v>1</v>
      </c>
      <c r="D442" t="s">
        <v>15452</v>
      </c>
    </row>
    <row r="443" spans="1:4" x14ac:dyDescent="0.25">
      <c r="A443" s="32">
        <v>4030258</v>
      </c>
      <c r="B443" t="s">
        <v>409</v>
      </c>
      <c r="C443" s="32">
        <v>1</v>
      </c>
      <c r="D443" t="s">
        <v>15452</v>
      </c>
    </row>
    <row r="444" spans="1:4" x14ac:dyDescent="0.25">
      <c r="A444" s="32">
        <v>4030259</v>
      </c>
      <c r="B444" t="s">
        <v>410</v>
      </c>
      <c r="C444" s="32">
        <v>1</v>
      </c>
      <c r="D444" t="s">
        <v>15452</v>
      </c>
    </row>
    <row r="445" spans="1:4" x14ac:dyDescent="0.25">
      <c r="A445" s="32">
        <v>4030260</v>
      </c>
      <c r="B445" t="s">
        <v>411</v>
      </c>
      <c r="C445" s="32">
        <v>1</v>
      </c>
      <c r="D445" t="s">
        <v>15452</v>
      </c>
    </row>
    <row r="446" spans="1:4" x14ac:dyDescent="0.25">
      <c r="A446" s="32">
        <v>4030261</v>
      </c>
      <c r="B446" t="s">
        <v>412</v>
      </c>
      <c r="C446" s="32">
        <v>1</v>
      </c>
      <c r="D446" t="s">
        <v>15452</v>
      </c>
    </row>
    <row r="447" spans="1:4" x14ac:dyDescent="0.25">
      <c r="A447" s="32">
        <v>4030262</v>
      </c>
      <c r="B447" t="s">
        <v>413</v>
      </c>
      <c r="C447" s="32">
        <v>1</v>
      </c>
      <c r="D447" t="s">
        <v>15452</v>
      </c>
    </row>
    <row r="448" spans="1:4" x14ac:dyDescent="0.25">
      <c r="A448" s="32">
        <v>4030263</v>
      </c>
      <c r="B448" t="s">
        <v>414</v>
      </c>
      <c r="C448" s="32">
        <v>1</v>
      </c>
      <c r="D448" t="s">
        <v>15452</v>
      </c>
    </row>
    <row r="449" spans="1:4" x14ac:dyDescent="0.25">
      <c r="A449" s="32">
        <v>4030264</v>
      </c>
      <c r="B449" t="s">
        <v>415</v>
      </c>
      <c r="C449" s="32">
        <v>1</v>
      </c>
      <c r="D449" t="s">
        <v>15452</v>
      </c>
    </row>
    <row r="450" spans="1:4" x14ac:dyDescent="0.25">
      <c r="A450" s="32">
        <v>4030265</v>
      </c>
      <c r="B450" t="s">
        <v>416</v>
      </c>
      <c r="C450" s="32">
        <v>1</v>
      </c>
      <c r="D450" t="s">
        <v>15452</v>
      </c>
    </row>
    <row r="451" spans="1:4" x14ac:dyDescent="0.25">
      <c r="A451" s="32">
        <v>4030266</v>
      </c>
      <c r="B451" t="s">
        <v>9339</v>
      </c>
      <c r="C451" s="32">
        <v>1</v>
      </c>
      <c r="D451" t="s">
        <v>15452</v>
      </c>
    </row>
    <row r="452" spans="1:4" x14ac:dyDescent="0.25">
      <c r="A452" s="32">
        <v>4030267</v>
      </c>
      <c r="B452" t="s">
        <v>417</v>
      </c>
      <c r="C452" s="32">
        <v>1</v>
      </c>
      <c r="D452" t="s">
        <v>15452</v>
      </c>
    </row>
    <row r="453" spans="1:4" x14ac:dyDescent="0.25">
      <c r="A453" s="32">
        <v>4030269</v>
      </c>
      <c r="B453" t="s">
        <v>418</v>
      </c>
      <c r="C453" s="32">
        <v>1</v>
      </c>
      <c r="D453" t="s">
        <v>15452</v>
      </c>
    </row>
    <row r="454" spans="1:4" x14ac:dyDescent="0.25">
      <c r="A454" s="32">
        <v>4030270</v>
      </c>
      <c r="B454" t="s">
        <v>419</v>
      </c>
      <c r="C454" s="32">
        <v>1</v>
      </c>
      <c r="D454" t="s">
        <v>15452</v>
      </c>
    </row>
    <row r="455" spans="1:4" x14ac:dyDescent="0.25">
      <c r="A455" s="32">
        <v>4030271</v>
      </c>
      <c r="B455" t="s">
        <v>420</v>
      </c>
      <c r="C455" s="32">
        <v>1</v>
      </c>
      <c r="D455" t="s">
        <v>15452</v>
      </c>
    </row>
    <row r="456" spans="1:4" x14ac:dyDescent="0.25">
      <c r="A456" s="32">
        <v>4030272</v>
      </c>
      <c r="B456" t="s">
        <v>421</v>
      </c>
      <c r="C456" s="32">
        <v>1</v>
      </c>
      <c r="D456" t="s">
        <v>15452</v>
      </c>
    </row>
    <row r="457" spans="1:4" x14ac:dyDescent="0.25">
      <c r="A457" s="32">
        <v>4030273</v>
      </c>
      <c r="B457" t="s">
        <v>422</v>
      </c>
      <c r="C457" s="32">
        <v>1</v>
      </c>
      <c r="D457" t="s">
        <v>15452</v>
      </c>
    </row>
    <row r="458" spans="1:4" x14ac:dyDescent="0.25">
      <c r="A458" s="32">
        <v>4030274</v>
      </c>
      <c r="B458" t="s">
        <v>423</v>
      </c>
      <c r="C458" s="32">
        <v>1</v>
      </c>
      <c r="D458" t="s">
        <v>15452</v>
      </c>
    </row>
    <row r="459" spans="1:4" x14ac:dyDescent="0.25">
      <c r="A459" s="32">
        <v>4030275</v>
      </c>
      <c r="B459" t="s">
        <v>424</v>
      </c>
      <c r="C459" s="32">
        <v>1</v>
      </c>
      <c r="D459" t="s">
        <v>15452</v>
      </c>
    </row>
    <row r="460" spans="1:4" x14ac:dyDescent="0.25">
      <c r="A460" s="32">
        <v>4030276</v>
      </c>
      <c r="B460" t="s">
        <v>425</v>
      </c>
      <c r="C460" s="32">
        <v>1</v>
      </c>
      <c r="D460" t="s">
        <v>15452</v>
      </c>
    </row>
    <row r="461" spans="1:4" x14ac:dyDescent="0.25">
      <c r="A461" s="32">
        <v>4030277</v>
      </c>
      <c r="B461" t="s">
        <v>426</v>
      </c>
      <c r="C461" s="32">
        <v>1</v>
      </c>
      <c r="D461" t="s">
        <v>15452</v>
      </c>
    </row>
    <row r="462" spans="1:4" x14ac:dyDescent="0.25">
      <c r="A462" s="32">
        <v>4030281</v>
      </c>
      <c r="B462" t="s">
        <v>9347</v>
      </c>
      <c r="C462" s="32">
        <v>1</v>
      </c>
      <c r="D462" t="s">
        <v>15452</v>
      </c>
    </row>
    <row r="463" spans="1:4" x14ac:dyDescent="0.25">
      <c r="A463" s="32">
        <v>4030283</v>
      </c>
      <c r="B463" t="s">
        <v>427</v>
      </c>
      <c r="C463" s="32">
        <v>1</v>
      </c>
      <c r="D463" t="s">
        <v>15452</v>
      </c>
    </row>
    <row r="464" spans="1:4" x14ac:dyDescent="0.25">
      <c r="A464" s="32">
        <v>4030288</v>
      </c>
      <c r="B464" t="s">
        <v>428</v>
      </c>
      <c r="C464" s="32">
        <v>1</v>
      </c>
      <c r="D464" t="s">
        <v>15452</v>
      </c>
    </row>
    <row r="465" spans="1:4" x14ac:dyDescent="0.25">
      <c r="A465" s="32">
        <v>4030289</v>
      </c>
      <c r="B465" t="s">
        <v>429</v>
      </c>
      <c r="C465" s="32">
        <v>1</v>
      </c>
      <c r="D465" t="s">
        <v>15452</v>
      </c>
    </row>
    <row r="466" spans="1:4" x14ac:dyDescent="0.25">
      <c r="A466" s="32">
        <v>4030290</v>
      </c>
      <c r="B466" t="s">
        <v>430</v>
      </c>
      <c r="C466" s="32">
        <v>1</v>
      </c>
      <c r="D466" t="s">
        <v>15452</v>
      </c>
    </row>
    <row r="467" spans="1:4" x14ac:dyDescent="0.25">
      <c r="A467" s="32">
        <v>4030294</v>
      </c>
      <c r="B467" t="s">
        <v>431</v>
      </c>
      <c r="C467" s="32">
        <v>1</v>
      </c>
      <c r="D467" t="s">
        <v>15452</v>
      </c>
    </row>
    <row r="468" spans="1:4" x14ac:dyDescent="0.25">
      <c r="A468" s="32">
        <v>4030301</v>
      </c>
      <c r="B468" t="s">
        <v>432</v>
      </c>
      <c r="C468" s="32">
        <v>1</v>
      </c>
      <c r="D468" t="s">
        <v>15452</v>
      </c>
    </row>
    <row r="469" spans="1:4" x14ac:dyDescent="0.25">
      <c r="A469" s="32">
        <v>4030302</v>
      </c>
      <c r="B469" t="s">
        <v>433</v>
      </c>
      <c r="C469" s="32">
        <v>1</v>
      </c>
      <c r="D469" t="s">
        <v>15452</v>
      </c>
    </row>
    <row r="470" spans="1:4" x14ac:dyDescent="0.25">
      <c r="A470" s="32">
        <v>4030303</v>
      </c>
      <c r="B470" t="s">
        <v>434</v>
      </c>
      <c r="C470" s="32">
        <v>1</v>
      </c>
      <c r="D470" t="s">
        <v>15452</v>
      </c>
    </row>
    <row r="471" spans="1:4" x14ac:dyDescent="0.25">
      <c r="A471" s="32">
        <v>4030305</v>
      </c>
      <c r="B471" t="s">
        <v>435</v>
      </c>
      <c r="C471" s="32">
        <v>1</v>
      </c>
      <c r="D471" t="s">
        <v>15452</v>
      </c>
    </row>
    <row r="472" spans="1:4" x14ac:dyDescent="0.25">
      <c r="A472" s="32">
        <v>4030306</v>
      </c>
      <c r="B472" t="s">
        <v>436</v>
      </c>
      <c r="C472" s="32">
        <v>1</v>
      </c>
      <c r="D472" t="s">
        <v>15452</v>
      </c>
    </row>
    <row r="473" spans="1:4" x14ac:dyDescent="0.25">
      <c r="A473" s="32">
        <v>4030307</v>
      </c>
      <c r="B473" t="s">
        <v>437</v>
      </c>
      <c r="C473" s="32">
        <v>1</v>
      </c>
      <c r="D473" t="s">
        <v>15452</v>
      </c>
    </row>
    <row r="474" spans="1:4" x14ac:dyDescent="0.25">
      <c r="A474" s="32">
        <v>4030308</v>
      </c>
      <c r="B474" t="s">
        <v>438</v>
      </c>
      <c r="C474" s="32">
        <v>1</v>
      </c>
      <c r="D474" t="s">
        <v>15452</v>
      </c>
    </row>
    <row r="475" spans="1:4" x14ac:dyDescent="0.25">
      <c r="A475" s="32">
        <v>4030309</v>
      </c>
      <c r="B475" t="s">
        <v>439</v>
      </c>
      <c r="C475" s="32">
        <v>1</v>
      </c>
      <c r="D475" t="s">
        <v>15452</v>
      </c>
    </row>
    <row r="476" spans="1:4" x14ac:dyDescent="0.25">
      <c r="A476" s="32">
        <v>4030310</v>
      </c>
      <c r="B476" t="s">
        <v>440</v>
      </c>
      <c r="C476" s="32">
        <v>1</v>
      </c>
      <c r="D476" t="s">
        <v>15452</v>
      </c>
    </row>
    <row r="477" spans="1:4" x14ac:dyDescent="0.25">
      <c r="A477" s="32">
        <v>4030311</v>
      </c>
      <c r="B477" t="s">
        <v>441</v>
      </c>
      <c r="C477" s="32">
        <v>1</v>
      </c>
      <c r="D477" t="s">
        <v>15452</v>
      </c>
    </row>
    <row r="478" spans="1:4" x14ac:dyDescent="0.25">
      <c r="A478" s="32">
        <v>4030312</v>
      </c>
      <c r="B478" t="s">
        <v>442</v>
      </c>
      <c r="C478" s="32">
        <v>1</v>
      </c>
      <c r="D478" t="s">
        <v>15452</v>
      </c>
    </row>
    <row r="479" spans="1:4" x14ac:dyDescent="0.25">
      <c r="A479" s="32">
        <v>4030313</v>
      </c>
      <c r="B479" t="s">
        <v>443</v>
      </c>
      <c r="C479" s="32">
        <v>1</v>
      </c>
      <c r="D479" t="s">
        <v>15452</v>
      </c>
    </row>
    <row r="480" spans="1:4" x14ac:dyDescent="0.25">
      <c r="A480" s="32">
        <v>4030314</v>
      </c>
      <c r="B480" t="s">
        <v>444</v>
      </c>
      <c r="C480" s="32">
        <v>1</v>
      </c>
      <c r="D480" t="s">
        <v>15452</v>
      </c>
    </row>
    <row r="481" spans="1:4" x14ac:dyDescent="0.25">
      <c r="A481" s="32">
        <v>4030315</v>
      </c>
      <c r="B481" t="s">
        <v>445</v>
      </c>
      <c r="C481" s="32">
        <v>1</v>
      </c>
      <c r="D481" t="s">
        <v>15452</v>
      </c>
    </row>
    <row r="482" spans="1:4" x14ac:dyDescent="0.25">
      <c r="A482" s="32">
        <v>4030316</v>
      </c>
      <c r="B482" t="s">
        <v>446</v>
      </c>
      <c r="C482" s="32">
        <v>1</v>
      </c>
      <c r="D482" t="s">
        <v>15452</v>
      </c>
    </row>
    <row r="483" spans="1:4" x14ac:dyDescent="0.25">
      <c r="A483" s="32">
        <v>4030317</v>
      </c>
      <c r="B483" t="s">
        <v>447</v>
      </c>
      <c r="C483" s="32">
        <v>1</v>
      </c>
      <c r="D483" t="s">
        <v>15452</v>
      </c>
    </row>
    <row r="484" spans="1:4" x14ac:dyDescent="0.25">
      <c r="A484" s="32">
        <v>4030318</v>
      </c>
      <c r="B484" t="s">
        <v>448</v>
      </c>
      <c r="C484" s="32">
        <v>1</v>
      </c>
      <c r="D484" t="s">
        <v>15452</v>
      </c>
    </row>
    <row r="485" spans="1:4" x14ac:dyDescent="0.25">
      <c r="A485" s="32">
        <v>4030325</v>
      </c>
      <c r="B485" t="s">
        <v>449</v>
      </c>
      <c r="C485" s="32">
        <v>1</v>
      </c>
      <c r="D485" t="s">
        <v>15452</v>
      </c>
    </row>
    <row r="486" spans="1:4" x14ac:dyDescent="0.25">
      <c r="A486" s="32">
        <v>4030326</v>
      </c>
      <c r="B486" t="s">
        <v>450</v>
      </c>
      <c r="C486" s="32">
        <v>1</v>
      </c>
      <c r="D486" t="s">
        <v>15452</v>
      </c>
    </row>
    <row r="487" spans="1:4" x14ac:dyDescent="0.25">
      <c r="A487" s="32">
        <v>4030401</v>
      </c>
      <c r="B487" t="s">
        <v>451</v>
      </c>
      <c r="C487" s="32">
        <v>1</v>
      </c>
      <c r="D487" t="s">
        <v>15452</v>
      </c>
    </row>
    <row r="488" spans="1:4" x14ac:dyDescent="0.25">
      <c r="A488" s="32">
        <v>4030402</v>
      </c>
      <c r="B488" t="s">
        <v>452</v>
      </c>
      <c r="C488" s="32">
        <v>1</v>
      </c>
      <c r="D488" t="s">
        <v>15452</v>
      </c>
    </row>
    <row r="489" spans="1:4" x14ac:dyDescent="0.25">
      <c r="A489" s="32">
        <v>4030403</v>
      </c>
      <c r="B489" t="s">
        <v>453</v>
      </c>
      <c r="C489" s="32">
        <v>1</v>
      </c>
      <c r="D489" t="s">
        <v>15452</v>
      </c>
    </row>
    <row r="490" spans="1:4" x14ac:dyDescent="0.25">
      <c r="A490" s="32">
        <v>4030404</v>
      </c>
      <c r="B490" t="s">
        <v>454</v>
      </c>
      <c r="C490" s="32">
        <v>1</v>
      </c>
      <c r="D490" t="s">
        <v>15452</v>
      </c>
    </row>
    <row r="491" spans="1:4" x14ac:dyDescent="0.25">
      <c r="A491" s="32">
        <v>4030405</v>
      </c>
      <c r="B491" t="s">
        <v>455</v>
      </c>
      <c r="C491" s="32">
        <v>1</v>
      </c>
      <c r="D491" t="s">
        <v>15452</v>
      </c>
    </row>
    <row r="492" spans="1:4" x14ac:dyDescent="0.25">
      <c r="A492" s="32">
        <v>4030406</v>
      </c>
      <c r="B492" t="s">
        <v>456</v>
      </c>
      <c r="C492" s="32">
        <v>1</v>
      </c>
      <c r="D492" t="s">
        <v>15452</v>
      </c>
    </row>
    <row r="493" spans="1:4" x14ac:dyDescent="0.25">
      <c r="A493" s="32">
        <v>4030407</v>
      </c>
      <c r="B493" t="s">
        <v>457</v>
      </c>
      <c r="C493" s="32">
        <v>1</v>
      </c>
      <c r="D493" t="s">
        <v>15452</v>
      </c>
    </row>
    <row r="494" spans="1:4" x14ac:dyDescent="0.25">
      <c r="A494" s="32">
        <v>4030408</v>
      </c>
      <c r="B494" t="s">
        <v>458</v>
      </c>
      <c r="C494" s="32">
        <v>1</v>
      </c>
      <c r="D494" t="s">
        <v>15452</v>
      </c>
    </row>
    <row r="495" spans="1:4" x14ac:dyDescent="0.25">
      <c r="A495" s="32">
        <v>4030409</v>
      </c>
      <c r="B495" t="s">
        <v>459</v>
      </c>
      <c r="C495" s="32">
        <v>1</v>
      </c>
      <c r="D495" t="s">
        <v>15452</v>
      </c>
    </row>
    <row r="496" spans="1:4" x14ac:dyDescent="0.25">
      <c r="A496" s="32">
        <v>4030410</v>
      </c>
      <c r="B496" t="s">
        <v>460</v>
      </c>
      <c r="C496" s="32">
        <v>1</v>
      </c>
      <c r="D496" t="s">
        <v>15452</v>
      </c>
    </row>
    <row r="497" spans="1:4" x14ac:dyDescent="0.25">
      <c r="A497" s="32">
        <v>4030411</v>
      </c>
      <c r="B497" t="s">
        <v>461</v>
      </c>
      <c r="C497" s="32">
        <v>1</v>
      </c>
      <c r="D497" t="s">
        <v>15452</v>
      </c>
    </row>
    <row r="498" spans="1:4" x14ac:dyDescent="0.25">
      <c r="A498" s="32">
        <v>4030412</v>
      </c>
      <c r="B498" t="s">
        <v>9385</v>
      </c>
      <c r="C498" s="32">
        <v>1</v>
      </c>
      <c r="D498" t="s">
        <v>15452</v>
      </c>
    </row>
    <row r="499" spans="1:4" x14ac:dyDescent="0.25">
      <c r="A499" s="32">
        <v>4030413</v>
      </c>
      <c r="B499" t="s">
        <v>462</v>
      </c>
      <c r="C499" s="32">
        <v>1</v>
      </c>
      <c r="D499" t="s">
        <v>15452</v>
      </c>
    </row>
    <row r="500" spans="1:4" x14ac:dyDescent="0.25">
      <c r="A500" s="32">
        <v>4030414</v>
      </c>
      <c r="B500" t="s">
        <v>463</v>
      </c>
      <c r="C500" s="32">
        <v>1</v>
      </c>
      <c r="D500" t="s">
        <v>15452</v>
      </c>
    </row>
    <row r="501" spans="1:4" x14ac:dyDescent="0.25">
      <c r="A501" s="32">
        <v>4030415</v>
      </c>
      <c r="B501" t="s">
        <v>464</v>
      </c>
      <c r="C501" s="32">
        <v>1</v>
      </c>
      <c r="D501" t="s">
        <v>15452</v>
      </c>
    </row>
    <row r="502" spans="1:4" x14ac:dyDescent="0.25">
      <c r="A502" s="32">
        <v>4030416</v>
      </c>
      <c r="B502" t="s">
        <v>465</v>
      </c>
      <c r="C502" s="32">
        <v>1</v>
      </c>
      <c r="D502" t="s">
        <v>15452</v>
      </c>
    </row>
    <row r="503" spans="1:4" x14ac:dyDescent="0.25">
      <c r="A503" s="32">
        <v>4030417</v>
      </c>
      <c r="B503" t="s">
        <v>466</v>
      </c>
      <c r="C503" s="32">
        <v>1</v>
      </c>
      <c r="D503" t="s">
        <v>15452</v>
      </c>
    </row>
    <row r="504" spans="1:4" x14ac:dyDescent="0.25">
      <c r="A504" s="32">
        <v>4030418</v>
      </c>
      <c r="B504" t="s">
        <v>467</v>
      </c>
      <c r="C504" s="32">
        <v>1</v>
      </c>
      <c r="D504" t="s">
        <v>15452</v>
      </c>
    </row>
    <row r="505" spans="1:4" x14ac:dyDescent="0.25">
      <c r="A505" s="32">
        <v>4030419</v>
      </c>
      <c r="B505" t="s">
        <v>468</v>
      </c>
      <c r="C505" s="32">
        <v>1</v>
      </c>
      <c r="D505" t="s">
        <v>15452</v>
      </c>
    </row>
    <row r="506" spans="1:4" x14ac:dyDescent="0.25">
      <c r="A506" s="32">
        <v>4030420</v>
      </c>
      <c r="B506" t="s">
        <v>469</v>
      </c>
      <c r="C506" s="32">
        <v>1</v>
      </c>
      <c r="D506" t="s">
        <v>15452</v>
      </c>
    </row>
    <row r="507" spans="1:4" x14ac:dyDescent="0.25">
      <c r="A507" s="32">
        <v>4030421</v>
      </c>
      <c r="B507" t="s">
        <v>470</v>
      </c>
      <c r="C507" s="32">
        <v>1</v>
      </c>
      <c r="D507" t="s">
        <v>15452</v>
      </c>
    </row>
    <row r="508" spans="1:4" x14ac:dyDescent="0.25">
      <c r="A508" s="32">
        <v>4030422</v>
      </c>
      <c r="B508" t="s">
        <v>471</v>
      </c>
      <c r="C508" s="32">
        <v>1</v>
      </c>
      <c r="D508" t="s">
        <v>15452</v>
      </c>
    </row>
    <row r="509" spans="1:4" x14ac:dyDescent="0.25">
      <c r="A509" s="32">
        <v>4030423</v>
      </c>
      <c r="B509" t="s">
        <v>472</v>
      </c>
      <c r="C509" s="32">
        <v>1</v>
      </c>
      <c r="D509" t="s">
        <v>15452</v>
      </c>
    </row>
    <row r="510" spans="1:4" x14ac:dyDescent="0.25">
      <c r="A510" s="32">
        <v>4030424</v>
      </c>
      <c r="B510" t="s">
        <v>473</v>
      </c>
      <c r="C510" s="32">
        <v>1</v>
      </c>
      <c r="D510" t="s">
        <v>15452</v>
      </c>
    </row>
    <row r="511" spans="1:4" x14ac:dyDescent="0.25">
      <c r="A511" s="32">
        <v>4030425</v>
      </c>
      <c r="B511" t="s">
        <v>474</v>
      </c>
      <c r="C511" s="32">
        <v>1</v>
      </c>
      <c r="D511" t="s">
        <v>15452</v>
      </c>
    </row>
    <row r="512" spans="1:4" x14ac:dyDescent="0.25">
      <c r="A512" s="32">
        <v>4030426</v>
      </c>
      <c r="B512" t="s">
        <v>475</v>
      </c>
      <c r="C512" s="32">
        <v>1</v>
      </c>
      <c r="D512" t="s">
        <v>15452</v>
      </c>
    </row>
    <row r="513" spans="1:4" x14ac:dyDescent="0.25">
      <c r="A513" s="32">
        <v>4030427</v>
      </c>
      <c r="B513" t="s">
        <v>476</v>
      </c>
      <c r="C513" s="32">
        <v>1</v>
      </c>
      <c r="D513" t="s">
        <v>15452</v>
      </c>
    </row>
    <row r="514" spans="1:4" x14ac:dyDescent="0.25">
      <c r="A514" s="32">
        <v>4030428</v>
      </c>
      <c r="B514" t="s">
        <v>477</v>
      </c>
      <c r="C514" s="32">
        <v>1</v>
      </c>
      <c r="D514" t="s">
        <v>15452</v>
      </c>
    </row>
    <row r="515" spans="1:4" x14ac:dyDescent="0.25">
      <c r="A515" s="32">
        <v>4030429</v>
      </c>
      <c r="B515" t="s">
        <v>478</v>
      </c>
      <c r="C515" s="32">
        <v>1</v>
      </c>
      <c r="D515" t="s">
        <v>15452</v>
      </c>
    </row>
    <row r="516" spans="1:4" x14ac:dyDescent="0.25">
      <c r="A516" s="32">
        <v>4030430</v>
      </c>
      <c r="B516" t="s">
        <v>479</v>
      </c>
      <c r="C516" s="32">
        <v>1</v>
      </c>
      <c r="D516" t="s">
        <v>15452</v>
      </c>
    </row>
    <row r="517" spans="1:4" x14ac:dyDescent="0.25">
      <c r="A517" s="32">
        <v>4030431</v>
      </c>
      <c r="B517" t="s">
        <v>480</v>
      </c>
      <c r="C517" s="32">
        <v>1</v>
      </c>
      <c r="D517" t="s">
        <v>15452</v>
      </c>
    </row>
    <row r="518" spans="1:4" x14ac:dyDescent="0.25">
      <c r="A518" s="32">
        <v>4030432</v>
      </c>
      <c r="B518" t="s">
        <v>9388</v>
      </c>
      <c r="C518" s="32">
        <v>1</v>
      </c>
      <c r="D518" t="s">
        <v>15452</v>
      </c>
    </row>
    <row r="519" spans="1:4" x14ac:dyDescent="0.25">
      <c r="A519" s="32">
        <v>4030433</v>
      </c>
      <c r="B519" t="s">
        <v>481</v>
      </c>
      <c r="C519" s="32">
        <v>1</v>
      </c>
      <c r="D519" t="s">
        <v>15452</v>
      </c>
    </row>
    <row r="520" spans="1:4" x14ac:dyDescent="0.25">
      <c r="A520" s="32">
        <v>4030434</v>
      </c>
      <c r="B520" t="s">
        <v>482</v>
      </c>
      <c r="C520" s="32">
        <v>1</v>
      </c>
      <c r="D520" t="s">
        <v>15452</v>
      </c>
    </row>
    <row r="521" spans="1:4" x14ac:dyDescent="0.25">
      <c r="A521" s="32">
        <v>4030435</v>
      </c>
      <c r="B521" t="s">
        <v>483</v>
      </c>
      <c r="C521" s="32">
        <v>1</v>
      </c>
      <c r="D521" t="s">
        <v>15452</v>
      </c>
    </row>
    <row r="522" spans="1:4" x14ac:dyDescent="0.25">
      <c r="A522" s="32">
        <v>4030436</v>
      </c>
      <c r="B522" t="s">
        <v>484</v>
      </c>
      <c r="C522" s="32">
        <v>1</v>
      </c>
      <c r="D522" t="s">
        <v>15452</v>
      </c>
    </row>
    <row r="523" spans="1:4" x14ac:dyDescent="0.25">
      <c r="A523" s="32">
        <v>4030437</v>
      </c>
      <c r="B523" t="s">
        <v>485</v>
      </c>
      <c r="C523" s="32">
        <v>1</v>
      </c>
      <c r="D523" t="s">
        <v>15452</v>
      </c>
    </row>
    <row r="524" spans="1:4" x14ac:dyDescent="0.25">
      <c r="A524" s="32">
        <v>4030438</v>
      </c>
      <c r="B524" t="s">
        <v>486</v>
      </c>
      <c r="C524" s="32">
        <v>1</v>
      </c>
      <c r="D524" t="s">
        <v>15452</v>
      </c>
    </row>
    <row r="525" spans="1:4" x14ac:dyDescent="0.25">
      <c r="A525" s="32">
        <v>4030439</v>
      </c>
      <c r="B525" t="s">
        <v>9391</v>
      </c>
      <c r="C525" s="32">
        <v>1</v>
      </c>
      <c r="D525" t="s">
        <v>15452</v>
      </c>
    </row>
    <row r="526" spans="1:4" x14ac:dyDescent="0.25">
      <c r="A526" s="32">
        <v>4030440</v>
      </c>
      <c r="B526" t="s">
        <v>9392</v>
      </c>
      <c r="C526" s="32">
        <v>1</v>
      </c>
      <c r="D526" t="s">
        <v>15452</v>
      </c>
    </row>
    <row r="527" spans="1:4" x14ac:dyDescent="0.25">
      <c r="A527" s="32">
        <v>4030441</v>
      </c>
      <c r="B527" t="s">
        <v>487</v>
      </c>
      <c r="C527" s="32">
        <v>1</v>
      </c>
      <c r="D527" t="s">
        <v>15452</v>
      </c>
    </row>
    <row r="528" spans="1:4" x14ac:dyDescent="0.25">
      <c r="A528" s="32">
        <v>4030442</v>
      </c>
      <c r="B528" t="s">
        <v>9393</v>
      </c>
      <c r="C528" s="32">
        <v>1</v>
      </c>
      <c r="D528" t="s">
        <v>15452</v>
      </c>
    </row>
    <row r="529" spans="1:4" x14ac:dyDescent="0.25">
      <c r="A529" s="32">
        <v>4030443</v>
      </c>
      <c r="B529" t="s">
        <v>488</v>
      </c>
      <c r="C529" s="32">
        <v>1</v>
      </c>
      <c r="D529" t="s">
        <v>15452</v>
      </c>
    </row>
    <row r="530" spans="1:4" x14ac:dyDescent="0.25">
      <c r="A530" s="32">
        <v>4030444</v>
      </c>
      <c r="B530" t="s">
        <v>4486</v>
      </c>
      <c r="C530" s="32">
        <v>1</v>
      </c>
      <c r="D530" t="s">
        <v>15452</v>
      </c>
    </row>
    <row r="531" spans="1:4" x14ac:dyDescent="0.25">
      <c r="A531" s="32">
        <v>4030445</v>
      </c>
      <c r="B531" t="s">
        <v>489</v>
      </c>
      <c r="C531" s="32">
        <v>1</v>
      </c>
      <c r="D531" t="s">
        <v>15452</v>
      </c>
    </row>
    <row r="532" spans="1:4" x14ac:dyDescent="0.25">
      <c r="A532" s="32">
        <v>4030446</v>
      </c>
      <c r="B532" t="s">
        <v>490</v>
      </c>
      <c r="C532" s="32">
        <v>1</v>
      </c>
      <c r="D532" t="s">
        <v>15452</v>
      </c>
    </row>
    <row r="533" spans="1:4" x14ac:dyDescent="0.25">
      <c r="A533" s="32">
        <v>4030447</v>
      </c>
      <c r="B533" t="s">
        <v>491</v>
      </c>
      <c r="C533" s="32">
        <v>1</v>
      </c>
      <c r="D533" t="s">
        <v>15452</v>
      </c>
    </row>
    <row r="534" spans="1:4" x14ac:dyDescent="0.25">
      <c r="A534" s="32">
        <v>4030448</v>
      </c>
      <c r="B534" t="s">
        <v>492</v>
      </c>
      <c r="C534" s="32">
        <v>1</v>
      </c>
      <c r="D534" t="s">
        <v>15452</v>
      </c>
    </row>
    <row r="535" spans="1:4" x14ac:dyDescent="0.25">
      <c r="A535" s="32">
        <v>4030449</v>
      </c>
      <c r="B535" t="s">
        <v>493</v>
      </c>
      <c r="C535" s="32">
        <v>1</v>
      </c>
      <c r="D535" t="s">
        <v>15452</v>
      </c>
    </row>
    <row r="536" spans="1:4" x14ac:dyDescent="0.25">
      <c r="A536" s="32">
        <v>4030450</v>
      </c>
      <c r="B536" t="s">
        <v>494</v>
      </c>
      <c r="C536" s="32">
        <v>1</v>
      </c>
      <c r="D536" t="s">
        <v>15452</v>
      </c>
    </row>
    <row r="537" spans="1:4" x14ac:dyDescent="0.25">
      <c r="A537" s="32">
        <v>4030451</v>
      </c>
      <c r="B537" t="s">
        <v>495</v>
      </c>
      <c r="C537" s="32">
        <v>1</v>
      </c>
      <c r="D537" t="s">
        <v>15452</v>
      </c>
    </row>
    <row r="538" spans="1:4" x14ac:dyDescent="0.25">
      <c r="A538" s="32">
        <v>4030452</v>
      </c>
      <c r="B538" t="s">
        <v>496</v>
      </c>
      <c r="C538" s="32">
        <v>1</v>
      </c>
      <c r="D538" t="s">
        <v>15452</v>
      </c>
    </row>
    <row r="539" spans="1:4" x14ac:dyDescent="0.25">
      <c r="A539" s="32">
        <v>4030453</v>
      </c>
      <c r="B539" t="s">
        <v>497</v>
      </c>
      <c r="C539" s="32">
        <v>1</v>
      </c>
      <c r="D539" t="s">
        <v>15452</v>
      </c>
    </row>
    <row r="540" spans="1:4" x14ac:dyDescent="0.25">
      <c r="A540" s="32">
        <v>4030454</v>
      </c>
      <c r="B540" t="s">
        <v>498</v>
      </c>
      <c r="C540" s="32">
        <v>1</v>
      </c>
      <c r="D540" t="s">
        <v>15452</v>
      </c>
    </row>
    <row r="541" spans="1:4" x14ac:dyDescent="0.25">
      <c r="A541" s="32">
        <v>4030455</v>
      </c>
      <c r="B541" t="s">
        <v>499</v>
      </c>
      <c r="C541" s="32">
        <v>1</v>
      </c>
      <c r="D541" t="s">
        <v>15452</v>
      </c>
    </row>
    <row r="542" spans="1:4" x14ac:dyDescent="0.25">
      <c r="A542" s="32">
        <v>4030456</v>
      </c>
      <c r="B542" t="s">
        <v>500</v>
      </c>
      <c r="C542" s="32">
        <v>1</v>
      </c>
      <c r="D542" t="s">
        <v>15452</v>
      </c>
    </row>
    <row r="543" spans="1:4" x14ac:dyDescent="0.25">
      <c r="A543" s="32">
        <v>4030457</v>
      </c>
      <c r="B543" t="s">
        <v>501</v>
      </c>
      <c r="C543" s="32">
        <v>1</v>
      </c>
      <c r="D543" t="s">
        <v>15452</v>
      </c>
    </row>
    <row r="544" spans="1:4" x14ac:dyDescent="0.25">
      <c r="A544" s="32">
        <v>4030458</v>
      </c>
      <c r="B544" t="s">
        <v>502</v>
      </c>
      <c r="C544" s="32">
        <v>1</v>
      </c>
      <c r="D544" t="s">
        <v>15452</v>
      </c>
    </row>
    <row r="545" spans="1:4" x14ac:dyDescent="0.25">
      <c r="A545" s="32">
        <v>4030459</v>
      </c>
      <c r="B545" t="s">
        <v>503</v>
      </c>
      <c r="C545" s="32">
        <v>1</v>
      </c>
      <c r="D545" t="s">
        <v>15452</v>
      </c>
    </row>
    <row r="546" spans="1:4" x14ac:dyDescent="0.25">
      <c r="A546" s="32">
        <v>4030460</v>
      </c>
      <c r="B546" t="s">
        <v>9398</v>
      </c>
      <c r="C546" s="32">
        <v>1</v>
      </c>
      <c r="D546" t="s">
        <v>15452</v>
      </c>
    </row>
    <row r="547" spans="1:4" x14ac:dyDescent="0.25">
      <c r="A547" s="32">
        <v>4030461</v>
      </c>
      <c r="B547" t="s">
        <v>504</v>
      </c>
      <c r="C547" s="32">
        <v>1</v>
      </c>
      <c r="D547" t="s">
        <v>15452</v>
      </c>
    </row>
    <row r="548" spans="1:4" x14ac:dyDescent="0.25">
      <c r="A548" s="32">
        <v>4030462</v>
      </c>
      <c r="B548" t="s">
        <v>505</v>
      </c>
      <c r="C548" s="32">
        <v>1</v>
      </c>
      <c r="D548" t="s">
        <v>15452</v>
      </c>
    </row>
    <row r="549" spans="1:4" x14ac:dyDescent="0.25">
      <c r="A549" s="32">
        <v>4030463</v>
      </c>
      <c r="B549" t="s">
        <v>506</v>
      </c>
      <c r="C549" s="32">
        <v>1</v>
      </c>
      <c r="D549" t="s">
        <v>15452</v>
      </c>
    </row>
    <row r="550" spans="1:4" x14ac:dyDescent="0.25">
      <c r="A550" s="32">
        <v>4030464</v>
      </c>
      <c r="B550" t="s">
        <v>507</v>
      </c>
      <c r="C550" s="32">
        <v>1</v>
      </c>
      <c r="D550" t="s">
        <v>15452</v>
      </c>
    </row>
    <row r="551" spans="1:4" x14ac:dyDescent="0.25">
      <c r="A551" s="32">
        <v>4030465</v>
      </c>
      <c r="B551" t="s">
        <v>508</v>
      </c>
      <c r="C551" s="32">
        <v>1</v>
      </c>
      <c r="D551" t="s">
        <v>15452</v>
      </c>
    </row>
    <row r="552" spans="1:4" x14ac:dyDescent="0.25">
      <c r="A552" s="32">
        <v>4030467</v>
      </c>
      <c r="B552" t="s">
        <v>509</v>
      </c>
      <c r="C552" s="32">
        <v>1</v>
      </c>
      <c r="D552" t="s">
        <v>15452</v>
      </c>
    </row>
    <row r="553" spans="1:4" x14ac:dyDescent="0.25">
      <c r="A553" s="32">
        <v>4030468</v>
      </c>
      <c r="B553" t="s">
        <v>510</v>
      </c>
      <c r="C553" s="32">
        <v>1</v>
      </c>
      <c r="D553" t="s">
        <v>15452</v>
      </c>
    </row>
    <row r="554" spans="1:4" x14ac:dyDescent="0.25">
      <c r="A554" s="32">
        <v>4030469</v>
      </c>
      <c r="B554" t="s">
        <v>511</v>
      </c>
      <c r="C554" s="32">
        <v>1</v>
      </c>
      <c r="D554" t="s">
        <v>15452</v>
      </c>
    </row>
    <row r="555" spans="1:4" x14ac:dyDescent="0.25">
      <c r="A555" s="32">
        <v>4030470</v>
      </c>
      <c r="B555" t="s">
        <v>512</v>
      </c>
      <c r="C555" s="32">
        <v>1</v>
      </c>
      <c r="D555" t="s">
        <v>15452</v>
      </c>
    </row>
    <row r="556" spans="1:4" x14ac:dyDescent="0.25">
      <c r="A556" s="32">
        <v>4030471</v>
      </c>
      <c r="B556" t="s">
        <v>513</v>
      </c>
      <c r="C556" s="32">
        <v>1</v>
      </c>
      <c r="D556" t="s">
        <v>15452</v>
      </c>
    </row>
    <row r="557" spans="1:4" x14ac:dyDescent="0.25">
      <c r="A557" s="32">
        <v>4030472</v>
      </c>
      <c r="B557" t="s">
        <v>514</v>
      </c>
      <c r="C557" s="32">
        <v>1</v>
      </c>
      <c r="D557" t="s">
        <v>15452</v>
      </c>
    </row>
    <row r="558" spans="1:4" x14ac:dyDescent="0.25">
      <c r="A558" s="32">
        <v>4030473</v>
      </c>
      <c r="B558" t="s">
        <v>515</v>
      </c>
      <c r="C558" s="32">
        <v>1</v>
      </c>
      <c r="D558" t="s">
        <v>15452</v>
      </c>
    </row>
    <row r="559" spans="1:4" x14ac:dyDescent="0.25">
      <c r="A559" s="32">
        <v>4030475</v>
      </c>
      <c r="B559" t="s">
        <v>516</v>
      </c>
      <c r="C559" s="32">
        <v>1</v>
      </c>
      <c r="D559" t="s">
        <v>15452</v>
      </c>
    </row>
    <row r="560" spans="1:4" x14ac:dyDescent="0.25">
      <c r="A560" s="32">
        <v>4030476</v>
      </c>
      <c r="B560" t="s">
        <v>517</v>
      </c>
      <c r="C560" s="32">
        <v>1</v>
      </c>
      <c r="D560" t="s">
        <v>15452</v>
      </c>
    </row>
    <row r="561" spans="1:4" x14ac:dyDescent="0.25">
      <c r="A561" s="32">
        <v>4030477</v>
      </c>
      <c r="B561" t="s">
        <v>9406</v>
      </c>
      <c r="C561" s="32">
        <v>1</v>
      </c>
      <c r="D561" t="s">
        <v>15452</v>
      </c>
    </row>
    <row r="562" spans="1:4" x14ac:dyDescent="0.25">
      <c r="A562" s="32">
        <v>4030478</v>
      </c>
      <c r="B562" t="s">
        <v>518</v>
      </c>
      <c r="C562" s="32">
        <v>1</v>
      </c>
      <c r="D562" t="s">
        <v>15452</v>
      </c>
    </row>
    <row r="563" spans="1:4" x14ac:dyDescent="0.25">
      <c r="A563" s="32">
        <v>4030479</v>
      </c>
      <c r="B563" t="s">
        <v>9408</v>
      </c>
      <c r="C563" s="32">
        <v>1</v>
      </c>
      <c r="D563" t="s">
        <v>15452</v>
      </c>
    </row>
    <row r="564" spans="1:4" x14ac:dyDescent="0.25">
      <c r="A564" s="32">
        <v>4030480</v>
      </c>
      <c r="B564" t="s">
        <v>519</v>
      </c>
      <c r="C564" s="32">
        <v>1</v>
      </c>
      <c r="D564" t="s">
        <v>15452</v>
      </c>
    </row>
    <row r="565" spans="1:4" x14ac:dyDescent="0.25">
      <c r="A565" s="32">
        <v>4030481</v>
      </c>
      <c r="B565" t="s">
        <v>520</v>
      </c>
      <c r="C565" s="32">
        <v>1</v>
      </c>
      <c r="D565" t="s">
        <v>15452</v>
      </c>
    </row>
    <row r="566" spans="1:4" x14ac:dyDescent="0.25">
      <c r="A566" s="32">
        <v>4030482</v>
      </c>
      <c r="B566" t="s">
        <v>521</v>
      </c>
      <c r="C566" s="32">
        <v>1</v>
      </c>
      <c r="D566" t="s">
        <v>15452</v>
      </c>
    </row>
    <row r="567" spans="1:4" x14ac:dyDescent="0.25">
      <c r="A567" s="32">
        <v>4030485</v>
      </c>
      <c r="B567" t="s">
        <v>522</v>
      </c>
      <c r="C567" s="32">
        <v>1</v>
      </c>
      <c r="D567" t="s">
        <v>15452</v>
      </c>
    </row>
    <row r="568" spans="1:4" x14ac:dyDescent="0.25">
      <c r="A568" s="32">
        <v>4030487</v>
      </c>
      <c r="B568" t="s">
        <v>523</v>
      </c>
      <c r="C568" s="32">
        <v>1</v>
      </c>
      <c r="D568" t="s">
        <v>15452</v>
      </c>
    </row>
    <row r="569" spans="1:4" x14ac:dyDescent="0.25">
      <c r="A569" s="32">
        <v>4030488</v>
      </c>
      <c r="B569" t="s">
        <v>524</v>
      </c>
      <c r="C569" s="32">
        <v>1</v>
      </c>
      <c r="D569" t="s">
        <v>15452</v>
      </c>
    </row>
    <row r="570" spans="1:4" x14ac:dyDescent="0.25">
      <c r="A570" s="32">
        <v>4030489</v>
      </c>
      <c r="B570" t="s">
        <v>525</v>
      </c>
      <c r="C570" s="32">
        <v>1</v>
      </c>
      <c r="D570" t="s">
        <v>15452</v>
      </c>
    </row>
    <row r="571" spans="1:4" x14ac:dyDescent="0.25">
      <c r="A571" s="32">
        <v>4030490</v>
      </c>
      <c r="B571" t="s">
        <v>526</v>
      </c>
      <c r="C571" s="32">
        <v>1</v>
      </c>
      <c r="D571" t="s">
        <v>15452</v>
      </c>
    </row>
    <row r="572" spans="1:4" x14ac:dyDescent="0.25">
      <c r="A572" s="32">
        <v>4030491</v>
      </c>
      <c r="B572" t="s">
        <v>527</v>
      </c>
      <c r="C572" s="32">
        <v>1</v>
      </c>
      <c r="D572" t="s">
        <v>15452</v>
      </c>
    </row>
    <row r="573" spans="1:4" x14ac:dyDescent="0.25">
      <c r="A573" s="32">
        <v>4030492</v>
      </c>
      <c r="B573" t="s">
        <v>528</v>
      </c>
      <c r="C573" s="32">
        <v>1</v>
      </c>
      <c r="D573" t="s">
        <v>15452</v>
      </c>
    </row>
    <row r="574" spans="1:4" x14ac:dyDescent="0.25">
      <c r="A574" s="32">
        <v>4030493</v>
      </c>
      <c r="B574" t="s">
        <v>529</v>
      </c>
      <c r="C574" s="32">
        <v>1</v>
      </c>
      <c r="D574" t="s">
        <v>15452</v>
      </c>
    </row>
    <row r="575" spans="1:4" x14ac:dyDescent="0.25">
      <c r="A575" s="32">
        <v>4030494</v>
      </c>
      <c r="B575" t="s">
        <v>530</v>
      </c>
      <c r="C575" s="32">
        <v>1</v>
      </c>
      <c r="D575" t="s">
        <v>15452</v>
      </c>
    </row>
    <row r="576" spans="1:4" x14ac:dyDescent="0.25">
      <c r="A576" s="32">
        <v>4030497</v>
      </c>
      <c r="B576" t="s">
        <v>531</v>
      </c>
      <c r="C576" s="32">
        <v>1</v>
      </c>
      <c r="D576" t="s">
        <v>15452</v>
      </c>
    </row>
    <row r="577" spans="1:4" x14ac:dyDescent="0.25">
      <c r="A577" s="32">
        <v>4030501</v>
      </c>
      <c r="B577" t="s">
        <v>532</v>
      </c>
      <c r="C577" s="32">
        <v>1</v>
      </c>
      <c r="D577" t="s">
        <v>15452</v>
      </c>
    </row>
    <row r="578" spans="1:4" x14ac:dyDescent="0.25">
      <c r="A578" s="32">
        <v>4030504</v>
      </c>
      <c r="B578" t="s">
        <v>9418</v>
      </c>
      <c r="C578" s="32">
        <v>1</v>
      </c>
      <c r="D578" t="s">
        <v>15452</v>
      </c>
    </row>
    <row r="579" spans="1:4" x14ac:dyDescent="0.25">
      <c r="A579" s="32">
        <v>4030505</v>
      </c>
      <c r="B579" t="s">
        <v>9419</v>
      </c>
      <c r="C579" s="32">
        <v>1</v>
      </c>
      <c r="D579" t="s">
        <v>15452</v>
      </c>
    </row>
    <row r="580" spans="1:4" x14ac:dyDescent="0.25">
      <c r="A580" s="32">
        <v>4030506</v>
      </c>
      <c r="B580" t="s">
        <v>533</v>
      </c>
      <c r="C580" s="32">
        <v>1</v>
      </c>
      <c r="D580" t="s">
        <v>15452</v>
      </c>
    </row>
    <row r="581" spans="1:4" x14ac:dyDescent="0.25">
      <c r="A581" s="32">
        <v>4030507</v>
      </c>
      <c r="B581" t="s">
        <v>534</v>
      </c>
      <c r="C581" s="32">
        <v>1</v>
      </c>
      <c r="D581" t="s">
        <v>15452</v>
      </c>
    </row>
    <row r="582" spans="1:4" x14ac:dyDescent="0.25">
      <c r="A582" s="32">
        <v>4030508</v>
      </c>
      <c r="B582" t="s">
        <v>535</v>
      </c>
      <c r="C582" s="32">
        <v>1</v>
      </c>
      <c r="D582" t="s">
        <v>15452</v>
      </c>
    </row>
    <row r="583" spans="1:4" x14ac:dyDescent="0.25">
      <c r="A583" s="32">
        <v>4030509</v>
      </c>
      <c r="B583" t="s">
        <v>536</v>
      </c>
      <c r="C583" s="32">
        <v>1</v>
      </c>
      <c r="D583" t="s">
        <v>15452</v>
      </c>
    </row>
    <row r="584" spans="1:4" x14ac:dyDescent="0.25">
      <c r="A584" s="32">
        <v>4030511</v>
      </c>
      <c r="B584" t="s">
        <v>537</v>
      </c>
      <c r="C584" s="32">
        <v>1</v>
      </c>
      <c r="D584" t="s">
        <v>15452</v>
      </c>
    </row>
    <row r="585" spans="1:4" x14ac:dyDescent="0.25">
      <c r="A585" s="32">
        <v>4030512</v>
      </c>
      <c r="B585" t="s">
        <v>538</v>
      </c>
      <c r="C585" s="32">
        <v>1</v>
      </c>
      <c r="D585" t="s">
        <v>15452</v>
      </c>
    </row>
    <row r="586" spans="1:4" x14ac:dyDescent="0.25">
      <c r="A586" s="32">
        <v>4030516</v>
      </c>
      <c r="B586" t="s">
        <v>539</v>
      </c>
      <c r="C586" s="32">
        <v>1</v>
      </c>
      <c r="D586" t="s">
        <v>15452</v>
      </c>
    </row>
    <row r="587" spans="1:4" x14ac:dyDescent="0.25">
      <c r="A587" s="32">
        <v>4030521</v>
      </c>
      <c r="B587" t="s">
        <v>540</v>
      </c>
      <c r="C587" s="32">
        <v>1</v>
      </c>
      <c r="D587" t="s">
        <v>15452</v>
      </c>
    </row>
    <row r="588" spans="1:4" x14ac:dyDescent="0.25">
      <c r="A588" s="32">
        <v>4030522</v>
      </c>
      <c r="B588" t="s">
        <v>541</v>
      </c>
      <c r="C588" s="32">
        <v>1</v>
      </c>
      <c r="D588" t="s">
        <v>15452</v>
      </c>
    </row>
    <row r="589" spans="1:4" x14ac:dyDescent="0.25">
      <c r="A589" s="32">
        <v>4030523</v>
      </c>
      <c r="B589" t="s">
        <v>542</v>
      </c>
      <c r="C589" s="32">
        <v>1</v>
      </c>
      <c r="D589" t="s">
        <v>15452</v>
      </c>
    </row>
    <row r="590" spans="1:4" x14ac:dyDescent="0.25">
      <c r="A590" s="32">
        <v>4030527</v>
      </c>
      <c r="B590" t="s">
        <v>543</v>
      </c>
      <c r="C590" s="32">
        <v>1</v>
      </c>
      <c r="D590" t="s">
        <v>15452</v>
      </c>
    </row>
    <row r="591" spans="1:4" x14ac:dyDescent="0.25">
      <c r="A591" s="32">
        <v>4030528</v>
      </c>
      <c r="B591" t="s">
        <v>544</v>
      </c>
      <c r="C591" s="32">
        <v>1</v>
      </c>
      <c r="D591" t="s">
        <v>15452</v>
      </c>
    </row>
    <row r="592" spans="1:4" x14ac:dyDescent="0.25">
      <c r="A592" s="32">
        <v>4030529</v>
      </c>
      <c r="B592" t="s">
        <v>545</v>
      </c>
      <c r="C592" s="32">
        <v>1</v>
      </c>
      <c r="D592" t="s">
        <v>15452</v>
      </c>
    </row>
    <row r="593" spans="1:4" x14ac:dyDescent="0.25">
      <c r="A593" s="32">
        <v>4030534</v>
      </c>
      <c r="B593" t="s">
        <v>546</v>
      </c>
      <c r="C593" s="32">
        <v>1</v>
      </c>
      <c r="D593" t="s">
        <v>15452</v>
      </c>
    </row>
    <row r="594" spans="1:4" x14ac:dyDescent="0.25">
      <c r="A594" s="32">
        <v>4030536</v>
      </c>
      <c r="B594" t="s">
        <v>547</v>
      </c>
      <c r="C594" s="32">
        <v>1</v>
      </c>
      <c r="D594" t="s">
        <v>15452</v>
      </c>
    </row>
    <row r="595" spans="1:4" x14ac:dyDescent="0.25">
      <c r="A595" s="32">
        <v>4030538</v>
      </c>
      <c r="B595" t="s">
        <v>548</v>
      </c>
      <c r="C595" s="32">
        <v>1</v>
      </c>
      <c r="D595" t="s">
        <v>15452</v>
      </c>
    </row>
    <row r="596" spans="1:4" x14ac:dyDescent="0.25">
      <c r="A596" s="32">
        <v>4030540</v>
      </c>
      <c r="B596" t="s">
        <v>549</v>
      </c>
      <c r="C596" s="32">
        <v>1</v>
      </c>
      <c r="D596" t="s">
        <v>15452</v>
      </c>
    </row>
    <row r="597" spans="1:4" x14ac:dyDescent="0.25">
      <c r="A597" s="32">
        <v>4030544</v>
      </c>
      <c r="B597" t="s">
        <v>550</v>
      </c>
      <c r="C597" s="32">
        <v>1</v>
      </c>
      <c r="D597" t="s">
        <v>15452</v>
      </c>
    </row>
    <row r="598" spans="1:4" x14ac:dyDescent="0.25">
      <c r="A598" s="32">
        <v>4030546</v>
      </c>
      <c r="B598" t="s">
        <v>551</v>
      </c>
      <c r="C598" s="32">
        <v>1</v>
      </c>
      <c r="D598" t="s">
        <v>15452</v>
      </c>
    </row>
    <row r="599" spans="1:4" x14ac:dyDescent="0.25">
      <c r="A599" s="32">
        <v>4030549</v>
      </c>
      <c r="B599" t="s">
        <v>9432</v>
      </c>
      <c r="C599" s="32">
        <v>1</v>
      </c>
      <c r="D599" t="s">
        <v>15452</v>
      </c>
    </row>
    <row r="600" spans="1:4" x14ac:dyDescent="0.25">
      <c r="A600" s="32">
        <v>4030550</v>
      </c>
      <c r="B600" t="s">
        <v>552</v>
      </c>
      <c r="C600" s="32">
        <v>1</v>
      </c>
      <c r="D600" t="s">
        <v>15452</v>
      </c>
    </row>
    <row r="601" spans="1:4" x14ac:dyDescent="0.25">
      <c r="A601" s="32">
        <v>4030551</v>
      </c>
      <c r="B601" t="s">
        <v>9433</v>
      </c>
      <c r="C601" s="32">
        <v>1</v>
      </c>
      <c r="D601" t="s">
        <v>15452</v>
      </c>
    </row>
    <row r="602" spans="1:4" x14ac:dyDescent="0.25">
      <c r="A602" s="32">
        <v>4030554</v>
      </c>
      <c r="B602" t="s">
        <v>553</v>
      </c>
      <c r="C602" s="32">
        <v>1</v>
      </c>
      <c r="D602" t="s">
        <v>15452</v>
      </c>
    </row>
    <row r="603" spans="1:4" x14ac:dyDescent="0.25">
      <c r="A603" s="32">
        <v>4030555</v>
      </c>
      <c r="B603" t="s">
        <v>554</v>
      </c>
      <c r="C603" s="32">
        <v>1</v>
      </c>
      <c r="D603" t="s">
        <v>15452</v>
      </c>
    </row>
    <row r="604" spans="1:4" x14ac:dyDescent="0.25">
      <c r="A604" s="32">
        <v>4030556</v>
      </c>
      <c r="B604" t="s">
        <v>555</v>
      </c>
      <c r="C604" s="32">
        <v>1</v>
      </c>
      <c r="D604" t="s">
        <v>15452</v>
      </c>
    </row>
    <row r="605" spans="1:4" x14ac:dyDescent="0.25">
      <c r="A605" s="32">
        <v>4030557</v>
      </c>
      <c r="B605" t="s">
        <v>556</v>
      </c>
      <c r="C605" s="32">
        <v>1</v>
      </c>
      <c r="D605" t="s">
        <v>15452</v>
      </c>
    </row>
    <row r="606" spans="1:4" x14ac:dyDescent="0.25">
      <c r="A606" s="32">
        <v>4030558</v>
      </c>
      <c r="B606" t="s">
        <v>557</v>
      </c>
      <c r="C606" s="32">
        <v>1</v>
      </c>
      <c r="D606" t="s">
        <v>15452</v>
      </c>
    </row>
    <row r="607" spans="1:4" x14ac:dyDescent="0.25">
      <c r="A607" s="32">
        <v>4030559</v>
      </c>
      <c r="B607" t="s">
        <v>558</v>
      </c>
      <c r="C607" s="32">
        <v>1</v>
      </c>
      <c r="D607" t="s">
        <v>15452</v>
      </c>
    </row>
    <row r="608" spans="1:4" x14ac:dyDescent="0.25">
      <c r="A608" s="32">
        <v>4030560</v>
      </c>
      <c r="B608" t="s">
        <v>9440</v>
      </c>
      <c r="C608" s="32">
        <v>1</v>
      </c>
      <c r="D608" t="s">
        <v>15452</v>
      </c>
    </row>
    <row r="609" spans="1:4" x14ac:dyDescent="0.25">
      <c r="A609" s="32">
        <v>4030561</v>
      </c>
      <c r="B609" t="s">
        <v>9441</v>
      </c>
      <c r="C609" s="32">
        <v>1</v>
      </c>
      <c r="D609" t="s">
        <v>15452</v>
      </c>
    </row>
    <row r="610" spans="1:4" x14ac:dyDescent="0.25">
      <c r="A610" s="32">
        <v>4030562</v>
      </c>
      <c r="B610" t="s">
        <v>559</v>
      </c>
      <c r="C610" s="32">
        <v>1</v>
      </c>
      <c r="D610" t="s">
        <v>15452</v>
      </c>
    </row>
    <row r="611" spans="1:4" x14ac:dyDescent="0.25">
      <c r="A611" s="32">
        <v>4030563</v>
      </c>
      <c r="B611" t="s">
        <v>9444</v>
      </c>
      <c r="C611" s="32">
        <v>1</v>
      </c>
      <c r="D611" t="s">
        <v>15452</v>
      </c>
    </row>
    <row r="612" spans="1:4" x14ac:dyDescent="0.25">
      <c r="A612" s="32">
        <v>4030574</v>
      </c>
      <c r="B612" t="s">
        <v>560</v>
      </c>
      <c r="C612" s="32">
        <v>1</v>
      </c>
      <c r="D612" t="s">
        <v>15452</v>
      </c>
    </row>
    <row r="613" spans="1:4" x14ac:dyDescent="0.25">
      <c r="A613" s="32">
        <v>4030575</v>
      </c>
      <c r="B613" t="s">
        <v>9446</v>
      </c>
      <c r="C613" s="32">
        <v>1</v>
      </c>
      <c r="D613" t="s">
        <v>15452</v>
      </c>
    </row>
    <row r="614" spans="1:4" x14ac:dyDescent="0.25">
      <c r="A614" s="32">
        <v>4030576</v>
      </c>
      <c r="B614" t="s">
        <v>561</v>
      </c>
      <c r="C614" s="32">
        <v>1</v>
      </c>
      <c r="D614" t="s">
        <v>15452</v>
      </c>
    </row>
    <row r="615" spans="1:4" x14ac:dyDescent="0.25">
      <c r="A615" s="32">
        <v>4030577</v>
      </c>
      <c r="B615" t="s">
        <v>562</v>
      </c>
      <c r="C615" s="32">
        <v>1</v>
      </c>
      <c r="D615" t="s">
        <v>15452</v>
      </c>
    </row>
    <row r="616" spans="1:4" x14ac:dyDescent="0.25">
      <c r="A616" s="32">
        <v>4030578</v>
      </c>
      <c r="B616" t="s">
        <v>563</v>
      </c>
      <c r="C616" s="32">
        <v>1</v>
      </c>
      <c r="D616" t="s">
        <v>15452</v>
      </c>
    </row>
    <row r="617" spans="1:4" x14ac:dyDescent="0.25">
      <c r="A617" s="32">
        <v>4030601</v>
      </c>
      <c r="B617" t="s">
        <v>564</v>
      </c>
      <c r="C617" s="32">
        <v>1</v>
      </c>
      <c r="D617" t="s">
        <v>15452</v>
      </c>
    </row>
    <row r="618" spans="1:4" x14ac:dyDescent="0.25">
      <c r="A618" s="32">
        <v>4030602</v>
      </c>
      <c r="B618" t="s">
        <v>565</v>
      </c>
      <c r="C618" s="32">
        <v>1</v>
      </c>
      <c r="D618" t="s">
        <v>15452</v>
      </c>
    </row>
    <row r="619" spans="1:4" x14ac:dyDescent="0.25">
      <c r="A619" s="32">
        <v>4030603</v>
      </c>
      <c r="B619" t="s">
        <v>9450</v>
      </c>
      <c r="C619" s="32">
        <v>1</v>
      </c>
      <c r="D619" t="s">
        <v>15452</v>
      </c>
    </row>
    <row r="620" spans="1:4" x14ac:dyDescent="0.25">
      <c r="A620" s="32">
        <v>4030604</v>
      </c>
      <c r="B620" t="s">
        <v>566</v>
      </c>
      <c r="C620" s="32">
        <v>1</v>
      </c>
      <c r="D620" t="s">
        <v>15452</v>
      </c>
    </row>
    <row r="621" spans="1:4" x14ac:dyDescent="0.25">
      <c r="A621" s="32">
        <v>4030605</v>
      </c>
      <c r="B621" t="s">
        <v>567</v>
      </c>
      <c r="C621" s="32">
        <v>1</v>
      </c>
      <c r="D621" t="s">
        <v>15452</v>
      </c>
    </row>
    <row r="622" spans="1:4" x14ac:dyDescent="0.25">
      <c r="A622" s="32">
        <v>4030606</v>
      </c>
      <c r="B622" t="s">
        <v>568</v>
      </c>
      <c r="C622" s="32">
        <v>1</v>
      </c>
      <c r="D622" t="s">
        <v>15452</v>
      </c>
    </row>
    <row r="623" spans="1:4" x14ac:dyDescent="0.25">
      <c r="A623" s="32">
        <v>4030607</v>
      </c>
      <c r="B623" t="s">
        <v>569</v>
      </c>
      <c r="C623" s="32">
        <v>1</v>
      </c>
      <c r="D623" t="s">
        <v>15452</v>
      </c>
    </row>
    <row r="624" spans="1:4" x14ac:dyDescent="0.25">
      <c r="A624" s="32">
        <v>4030608</v>
      </c>
      <c r="B624" t="s">
        <v>570</v>
      </c>
      <c r="C624" s="32">
        <v>1</v>
      </c>
      <c r="D624" t="s">
        <v>15452</v>
      </c>
    </row>
    <row r="625" spans="1:4" x14ac:dyDescent="0.25">
      <c r="A625" s="32">
        <v>4030609</v>
      </c>
      <c r="B625" t="s">
        <v>571</v>
      </c>
      <c r="C625" s="32">
        <v>1</v>
      </c>
      <c r="D625" t="s">
        <v>15452</v>
      </c>
    </row>
    <row r="626" spans="1:4" x14ac:dyDescent="0.25">
      <c r="A626" s="32">
        <v>4030610</v>
      </c>
      <c r="B626" t="s">
        <v>572</v>
      </c>
      <c r="C626" s="32">
        <v>1</v>
      </c>
      <c r="D626" t="s">
        <v>15452</v>
      </c>
    </row>
    <row r="627" spans="1:4" x14ac:dyDescent="0.25">
      <c r="A627" s="32">
        <v>4030611</v>
      </c>
      <c r="B627" t="s">
        <v>573</v>
      </c>
      <c r="C627" s="32">
        <v>1</v>
      </c>
      <c r="D627" t="s">
        <v>15452</v>
      </c>
    </row>
    <row r="628" spans="1:4" x14ac:dyDescent="0.25">
      <c r="A628" s="32">
        <v>4030612</v>
      </c>
      <c r="B628" t="s">
        <v>574</v>
      </c>
      <c r="C628" s="32">
        <v>1</v>
      </c>
      <c r="D628" t="s">
        <v>15452</v>
      </c>
    </row>
    <row r="629" spans="1:4" x14ac:dyDescent="0.25">
      <c r="A629" s="32">
        <v>4030613</v>
      </c>
      <c r="B629" t="s">
        <v>575</v>
      </c>
      <c r="C629" s="32">
        <v>1</v>
      </c>
      <c r="D629" t="s">
        <v>15452</v>
      </c>
    </row>
    <row r="630" spans="1:4" x14ac:dyDescent="0.25">
      <c r="A630" s="32">
        <v>4030614</v>
      </c>
      <c r="B630" t="s">
        <v>576</v>
      </c>
      <c r="C630" s="32">
        <v>1</v>
      </c>
      <c r="D630" t="s">
        <v>15452</v>
      </c>
    </row>
    <row r="631" spans="1:4" x14ac:dyDescent="0.25">
      <c r="A631" s="32">
        <v>4030615</v>
      </c>
      <c r="B631" t="s">
        <v>577</v>
      </c>
      <c r="C631" s="32">
        <v>1</v>
      </c>
      <c r="D631" t="s">
        <v>15452</v>
      </c>
    </row>
    <row r="632" spans="1:4" x14ac:dyDescent="0.25">
      <c r="A632" s="32">
        <v>4030616</v>
      </c>
      <c r="B632" t="s">
        <v>578</v>
      </c>
      <c r="C632" s="32">
        <v>1</v>
      </c>
      <c r="D632" t="s">
        <v>15452</v>
      </c>
    </row>
    <row r="633" spans="1:4" x14ac:dyDescent="0.25">
      <c r="A633" s="32">
        <v>4030619</v>
      </c>
      <c r="B633" t="s">
        <v>579</v>
      </c>
      <c r="C633" s="32">
        <v>1</v>
      </c>
      <c r="D633" t="s">
        <v>15452</v>
      </c>
    </row>
    <row r="634" spans="1:4" x14ac:dyDescent="0.25">
      <c r="A634" s="32">
        <v>4030620</v>
      </c>
      <c r="B634" t="s">
        <v>580</v>
      </c>
      <c r="C634" s="32">
        <v>1</v>
      </c>
      <c r="D634" t="s">
        <v>15452</v>
      </c>
    </row>
    <row r="635" spans="1:4" x14ac:dyDescent="0.25">
      <c r="A635" s="32">
        <v>4030621</v>
      </c>
      <c r="B635" t="s">
        <v>9457</v>
      </c>
      <c r="C635" s="32">
        <v>1</v>
      </c>
      <c r="D635" t="s">
        <v>15452</v>
      </c>
    </row>
    <row r="636" spans="1:4" x14ac:dyDescent="0.25">
      <c r="A636" s="32">
        <v>4030622</v>
      </c>
      <c r="B636" t="s">
        <v>9459</v>
      </c>
      <c r="C636" s="32">
        <v>1</v>
      </c>
      <c r="D636" t="s">
        <v>15452</v>
      </c>
    </row>
    <row r="637" spans="1:4" x14ac:dyDescent="0.25">
      <c r="A637" s="32">
        <v>4030623</v>
      </c>
      <c r="B637" t="s">
        <v>9461</v>
      </c>
      <c r="C637" s="32">
        <v>1</v>
      </c>
      <c r="D637" t="s">
        <v>15452</v>
      </c>
    </row>
    <row r="638" spans="1:4" x14ac:dyDescent="0.25">
      <c r="A638" s="32">
        <v>4030624</v>
      </c>
      <c r="B638" t="s">
        <v>9463</v>
      </c>
      <c r="C638" s="32">
        <v>1</v>
      </c>
      <c r="D638" t="s">
        <v>15452</v>
      </c>
    </row>
    <row r="639" spans="1:4" x14ac:dyDescent="0.25">
      <c r="A639" s="32">
        <v>4030625</v>
      </c>
      <c r="B639" t="s">
        <v>581</v>
      </c>
      <c r="C639" s="32">
        <v>1</v>
      </c>
      <c r="D639" t="s">
        <v>15452</v>
      </c>
    </row>
    <row r="640" spans="1:4" x14ac:dyDescent="0.25">
      <c r="A640" s="32">
        <v>4030626</v>
      </c>
      <c r="B640" t="s">
        <v>582</v>
      </c>
      <c r="C640" s="32">
        <v>1</v>
      </c>
      <c r="D640" t="s">
        <v>15452</v>
      </c>
    </row>
    <row r="641" spans="1:4" x14ac:dyDescent="0.25">
      <c r="A641" s="32">
        <v>4030627</v>
      </c>
      <c r="B641" t="s">
        <v>583</v>
      </c>
      <c r="C641" s="32">
        <v>1</v>
      </c>
      <c r="D641" t="s">
        <v>15452</v>
      </c>
    </row>
    <row r="642" spans="1:4" x14ac:dyDescent="0.25">
      <c r="A642" s="32">
        <v>4030628</v>
      </c>
      <c r="B642" t="s">
        <v>584</v>
      </c>
      <c r="C642" s="32">
        <v>1</v>
      </c>
      <c r="D642" t="s">
        <v>15452</v>
      </c>
    </row>
    <row r="643" spans="1:4" x14ac:dyDescent="0.25">
      <c r="A643" s="32">
        <v>4030629</v>
      </c>
      <c r="B643" t="s">
        <v>585</v>
      </c>
      <c r="C643" s="32">
        <v>1</v>
      </c>
      <c r="D643" t="s">
        <v>15452</v>
      </c>
    </row>
    <row r="644" spans="1:4" x14ac:dyDescent="0.25">
      <c r="A644" s="32">
        <v>4030630</v>
      </c>
      <c r="B644" t="s">
        <v>586</v>
      </c>
      <c r="C644" s="32">
        <v>1</v>
      </c>
      <c r="D644" t="s">
        <v>15452</v>
      </c>
    </row>
    <row r="645" spans="1:4" x14ac:dyDescent="0.25">
      <c r="A645" s="32">
        <v>4030631</v>
      </c>
      <c r="B645" t="s">
        <v>587</v>
      </c>
      <c r="C645" s="32">
        <v>1</v>
      </c>
      <c r="D645" t="s">
        <v>15452</v>
      </c>
    </row>
    <row r="646" spans="1:4" x14ac:dyDescent="0.25">
      <c r="A646" s="32">
        <v>4030633</v>
      </c>
      <c r="B646" t="s">
        <v>588</v>
      </c>
      <c r="C646" s="32">
        <v>1</v>
      </c>
      <c r="D646" t="s">
        <v>15452</v>
      </c>
    </row>
    <row r="647" spans="1:4" x14ac:dyDescent="0.25">
      <c r="A647" s="32">
        <v>4030634</v>
      </c>
      <c r="B647" t="s">
        <v>589</v>
      </c>
      <c r="C647" s="32">
        <v>1</v>
      </c>
      <c r="D647" t="s">
        <v>15452</v>
      </c>
    </row>
    <row r="648" spans="1:4" x14ac:dyDescent="0.25">
      <c r="A648" s="32">
        <v>4030635</v>
      </c>
      <c r="B648" t="s">
        <v>590</v>
      </c>
      <c r="C648" s="32">
        <v>1</v>
      </c>
      <c r="D648" t="s">
        <v>15452</v>
      </c>
    </row>
    <row r="649" spans="1:4" x14ac:dyDescent="0.25">
      <c r="A649" s="32">
        <v>4030636</v>
      </c>
      <c r="B649" t="s">
        <v>591</v>
      </c>
      <c r="C649" s="32">
        <v>1</v>
      </c>
      <c r="D649" t="s">
        <v>15452</v>
      </c>
    </row>
    <row r="650" spans="1:4" x14ac:dyDescent="0.25">
      <c r="A650" s="32">
        <v>4030637</v>
      </c>
      <c r="B650" t="s">
        <v>592</v>
      </c>
      <c r="C650" s="32">
        <v>1</v>
      </c>
      <c r="D650" t="s">
        <v>15452</v>
      </c>
    </row>
    <row r="651" spans="1:4" x14ac:dyDescent="0.25">
      <c r="A651" s="32">
        <v>4030638</v>
      </c>
      <c r="B651" t="s">
        <v>593</v>
      </c>
      <c r="C651" s="32">
        <v>1</v>
      </c>
      <c r="D651" t="s">
        <v>15452</v>
      </c>
    </row>
    <row r="652" spans="1:4" x14ac:dyDescent="0.25">
      <c r="A652" s="32">
        <v>4030639</v>
      </c>
      <c r="B652" t="s">
        <v>594</v>
      </c>
      <c r="C652" s="32">
        <v>1</v>
      </c>
      <c r="D652" t="s">
        <v>15452</v>
      </c>
    </row>
    <row r="653" spans="1:4" x14ac:dyDescent="0.25">
      <c r="A653" s="32">
        <v>4030640</v>
      </c>
      <c r="B653" t="s">
        <v>595</v>
      </c>
      <c r="C653" s="32">
        <v>1</v>
      </c>
      <c r="D653" t="s">
        <v>15452</v>
      </c>
    </row>
    <row r="654" spans="1:4" x14ac:dyDescent="0.25">
      <c r="A654" s="32">
        <v>4030641</v>
      </c>
      <c r="B654" t="s">
        <v>596</v>
      </c>
      <c r="C654" s="32">
        <v>1</v>
      </c>
      <c r="D654" t="s">
        <v>15452</v>
      </c>
    </row>
    <row r="655" spans="1:4" x14ac:dyDescent="0.25">
      <c r="A655" s="32">
        <v>4030642</v>
      </c>
      <c r="B655" t="s">
        <v>597</v>
      </c>
      <c r="C655" s="32">
        <v>1</v>
      </c>
      <c r="D655" t="s">
        <v>15452</v>
      </c>
    </row>
    <row r="656" spans="1:4" x14ac:dyDescent="0.25">
      <c r="A656" s="32">
        <v>4030643</v>
      </c>
      <c r="B656" t="s">
        <v>598</v>
      </c>
      <c r="C656" s="32">
        <v>1</v>
      </c>
      <c r="D656" t="s">
        <v>15452</v>
      </c>
    </row>
    <row r="657" spans="1:4" x14ac:dyDescent="0.25">
      <c r="A657" s="32">
        <v>4030644</v>
      </c>
      <c r="B657" t="s">
        <v>599</v>
      </c>
      <c r="C657" s="32">
        <v>1</v>
      </c>
      <c r="D657" t="s">
        <v>15452</v>
      </c>
    </row>
    <row r="658" spans="1:4" x14ac:dyDescent="0.25">
      <c r="A658" s="32">
        <v>4030645</v>
      </c>
      <c r="B658" t="s">
        <v>600</v>
      </c>
      <c r="C658" s="32">
        <v>1</v>
      </c>
      <c r="D658" t="s">
        <v>15452</v>
      </c>
    </row>
    <row r="659" spans="1:4" x14ac:dyDescent="0.25">
      <c r="A659" s="32">
        <v>4030646</v>
      </c>
      <c r="B659" t="s">
        <v>601</v>
      </c>
      <c r="C659" s="32">
        <v>1</v>
      </c>
      <c r="D659" t="s">
        <v>15452</v>
      </c>
    </row>
    <row r="660" spans="1:4" x14ac:dyDescent="0.25">
      <c r="A660" s="32">
        <v>4030647</v>
      </c>
      <c r="B660" t="s">
        <v>602</v>
      </c>
      <c r="C660" s="32">
        <v>1</v>
      </c>
      <c r="D660" t="s">
        <v>15452</v>
      </c>
    </row>
    <row r="661" spans="1:4" x14ac:dyDescent="0.25">
      <c r="A661" s="32">
        <v>4030648</v>
      </c>
      <c r="B661" t="s">
        <v>603</v>
      </c>
      <c r="C661" s="32">
        <v>1</v>
      </c>
      <c r="D661" t="s">
        <v>15452</v>
      </c>
    </row>
    <row r="662" spans="1:4" x14ac:dyDescent="0.25">
      <c r="A662" s="32">
        <v>4030649</v>
      </c>
      <c r="B662" t="s">
        <v>604</v>
      </c>
      <c r="C662" s="32">
        <v>1</v>
      </c>
      <c r="D662" t="s">
        <v>15452</v>
      </c>
    </row>
    <row r="663" spans="1:4" x14ac:dyDescent="0.25">
      <c r="A663" s="32">
        <v>4030650</v>
      </c>
      <c r="B663" t="s">
        <v>605</v>
      </c>
      <c r="C663" s="32">
        <v>1</v>
      </c>
      <c r="D663" t="s">
        <v>15452</v>
      </c>
    </row>
    <row r="664" spans="1:4" x14ac:dyDescent="0.25">
      <c r="A664" s="32">
        <v>4030651</v>
      </c>
      <c r="B664" t="s">
        <v>606</v>
      </c>
      <c r="C664" s="32">
        <v>1</v>
      </c>
      <c r="D664" t="s">
        <v>15452</v>
      </c>
    </row>
    <row r="665" spans="1:4" x14ac:dyDescent="0.25">
      <c r="A665" s="32">
        <v>4030652</v>
      </c>
      <c r="B665" t="s">
        <v>9472</v>
      </c>
      <c r="C665" s="32">
        <v>1</v>
      </c>
      <c r="D665" t="s">
        <v>15452</v>
      </c>
    </row>
    <row r="666" spans="1:4" x14ac:dyDescent="0.25">
      <c r="A666" s="32">
        <v>4030653</v>
      </c>
      <c r="B666" t="s">
        <v>607</v>
      </c>
      <c r="C666" s="32">
        <v>1</v>
      </c>
      <c r="D666" t="s">
        <v>15452</v>
      </c>
    </row>
    <row r="667" spans="1:4" x14ac:dyDescent="0.25">
      <c r="A667" s="32">
        <v>4030654</v>
      </c>
      <c r="B667" t="s">
        <v>608</v>
      </c>
      <c r="C667" s="32">
        <v>1</v>
      </c>
      <c r="D667" t="s">
        <v>15452</v>
      </c>
    </row>
    <row r="668" spans="1:4" x14ac:dyDescent="0.25">
      <c r="A668" s="32">
        <v>4030655</v>
      </c>
      <c r="B668" t="s">
        <v>609</v>
      </c>
      <c r="C668" s="32">
        <v>1</v>
      </c>
      <c r="D668" t="s">
        <v>15452</v>
      </c>
    </row>
    <row r="669" spans="1:4" x14ac:dyDescent="0.25">
      <c r="A669" s="32">
        <v>4030656</v>
      </c>
      <c r="B669" t="s">
        <v>9473</v>
      </c>
      <c r="C669" s="32">
        <v>1</v>
      </c>
      <c r="D669" t="s">
        <v>15452</v>
      </c>
    </row>
    <row r="670" spans="1:4" x14ac:dyDescent="0.25">
      <c r="A670" s="32">
        <v>4030657</v>
      </c>
      <c r="B670" t="s">
        <v>9474</v>
      </c>
      <c r="C670" s="32">
        <v>1</v>
      </c>
      <c r="D670" t="s">
        <v>15452</v>
      </c>
    </row>
    <row r="671" spans="1:4" x14ac:dyDescent="0.25">
      <c r="A671" s="32">
        <v>4030659</v>
      </c>
      <c r="B671" t="s">
        <v>610</v>
      </c>
      <c r="C671" s="32">
        <v>1</v>
      </c>
      <c r="D671" t="s">
        <v>15452</v>
      </c>
    </row>
    <row r="672" spans="1:4" x14ac:dyDescent="0.25">
      <c r="A672" s="32">
        <v>4030660</v>
      </c>
      <c r="B672" t="s">
        <v>611</v>
      </c>
      <c r="C672" s="32">
        <v>1</v>
      </c>
      <c r="D672" t="s">
        <v>15452</v>
      </c>
    </row>
    <row r="673" spans="1:4" x14ac:dyDescent="0.25">
      <c r="A673" s="32">
        <v>4030661</v>
      </c>
      <c r="B673" t="s">
        <v>612</v>
      </c>
      <c r="C673" s="32">
        <v>1</v>
      </c>
      <c r="D673" t="s">
        <v>15452</v>
      </c>
    </row>
    <row r="674" spans="1:4" x14ac:dyDescent="0.25">
      <c r="A674" s="32">
        <v>4030662</v>
      </c>
      <c r="B674" t="s">
        <v>613</v>
      </c>
      <c r="C674" s="32">
        <v>1</v>
      </c>
      <c r="D674" t="s">
        <v>15452</v>
      </c>
    </row>
    <row r="675" spans="1:4" x14ac:dyDescent="0.25">
      <c r="A675" s="32">
        <v>4030663</v>
      </c>
      <c r="B675" t="s">
        <v>614</v>
      </c>
      <c r="C675" s="32">
        <v>1</v>
      </c>
      <c r="D675" t="s">
        <v>15452</v>
      </c>
    </row>
    <row r="676" spans="1:4" x14ac:dyDescent="0.25">
      <c r="A676" s="32">
        <v>4030664</v>
      </c>
      <c r="B676" t="s">
        <v>615</v>
      </c>
      <c r="C676" s="32">
        <v>1</v>
      </c>
      <c r="D676" t="s">
        <v>15452</v>
      </c>
    </row>
    <row r="677" spans="1:4" x14ac:dyDescent="0.25">
      <c r="A677" s="32">
        <v>4030665</v>
      </c>
      <c r="B677" t="s">
        <v>616</v>
      </c>
      <c r="C677" s="32">
        <v>1</v>
      </c>
      <c r="D677" t="s">
        <v>15452</v>
      </c>
    </row>
    <row r="678" spans="1:4" x14ac:dyDescent="0.25">
      <c r="A678" s="32">
        <v>4030666</v>
      </c>
      <c r="B678" t="s">
        <v>617</v>
      </c>
      <c r="C678" s="32">
        <v>1</v>
      </c>
      <c r="D678" t="s">
        <v>15452</v>
      </c>
    </row>
    <row r="679" spans="1:4" x14ac:dyDescent="0.25">
      <c r="A679" s="32">
        <v>4030667</v>
      </c>
      <c r="B679" t="s">
        <v>618</v>
      </c>
      <c r="C679" s="32">
        <v>1</v>
      </c>
      <c r="D679" t="s">
        <v>15452</v>
      </c>
    </row>
    <row r="680" spans="1:4" x14ac:dyDescent="0.25">
      <c r="A680" s="32">
        <v>4030668</v>
      </c>
      <c r="B680" t="s">
        <v>619</v>
      </c>
      <c r="C680" s="32">
        <v>1</v>
      </c>
      <c r="D680" t="s">
        <v>15452</v>
      </c>
    </row>
    <row r="681" spans="1:4" x14ac:dyDescent="0.25">
      <c r="A681" s="32">
        <v>4030669</v>
      </c>
      <c r="B681" t="s">
        <v>620</v>
      </c>
      <c r="C681" s="32">
        <v>1</v>
      </c>
      <c r="D681" t="s">
        <v>15452</v>
      </c>
    </row>
    <row r="682" spans="1:4" x14ac:dyDescent="0.25">
      <c r="A682" s="32">
        <v>4030670</v>
      </c>
      <c r="B682" t="s">
        <v>621</v>
      </c>
      <c r="C682" s="32">
        <v>1</v>
      </c>
      <c r="D682" t="s">
        <v>15452</v>
      </c>
    </row>
    <row r="683" spans="1:4" x14ac:dyDescent="0.25">
      <c r="A683" s="32">
        <v>4030671</v>
      </c>
      <c r="B683" t="s">
        <v>622</v>
      </c>
      <c r="C683" s="32">
        <v>1</v>
      </c>
      <c r="D683" t="s">
        <v>15452</v>
      </c>
    </row>
    <row r="684" spans="1:4" x14ac:dyDescent="0.25">
      <c r="A684" s="32">
        <v>4030673</v>
      </c>
      <c r="B684" t="s">
        <v>623</v>
      </c>
      <c r="C684" s="32">
        <v>1</v>
      </c>
      <c r="D684" t="s">
        <v>15452</v>
      </c>
    </row>
    <row r="685" spans="1:4" x14ac:dyDescent="0.25">
      <c r="A685" s="32">
        <v>4030674</v>
      </c>
      <c r="B685" t="s">
        <v>624</v>
      </c>
      <c r="C685" s="32">
        <v>1</v>
      </c>
      <c r="D685" t="s">
        <v>15452</v>
      </c>
    </row>
    <row r="686" spans="1:4" x14ac:dyDescent="0.25">
      <c r="A686" s="32">
        <v>4030675</v>
      </c>
      <c r="B686" t="s">
        <v>625</v>
      </c>
      <c r="C686" s="32">
        <v>1</v>
      </c>
      <c r="D686" t="s">
        <v>15452</v>
      </c>
    </row>
    <row r="687" spans="1:4" x14ac:dyDescent="0.25">
      <c r="A687" s="32">
        <v>4030676</v>
      </c>
      <c r="B687" t="s">
        <v>626</v>
      </c>
      <c r="C687" s="32">
        <v>1</v>
      </c>
      <c r="D687" t="s">
        <v>15452</v>
      </c>
    </row>
    <row r="688" spans="1:4" x14ac:dyDescent="0.25">
      <c r="A688" s="32">
        <v>4030677</v>
      </c>
      <c r="B688" t="s">
        <v>627</v>
      </c>
      <c r="C688" s="32">
        <v>1</v>
      </c>
      <c r="D688" t="s">
        <v>15452</v>
      </c>
    </row>
    <row r="689" spans="1:4" x14ac:dyDescent="0.25">
      <c r="A689" s="32">
        <v>4030678</v>
      </c>
      <c r="B689" t="s">
        <v>628</v>
      </c>
      <c r="C689" s="32">
        <v>1</v>
      </c>
      <c r="D689" t="s">
        <v>15452</v>
      </c>
    </row>
    <row r="690" spans="1:4" x14ac:dyDescent="0.25">
      <c r="A690" s="32">
        <v>4030679</v>
      </c>
      <c r="B690" t="s">
        <v>629</v>
      </c>
      <c r="C690" s="32">
        <v>1</v>
      </c>
      <c r="D690" t="s">
        <v>15452</v>
      </c>
    </row>
    <row r="691" spans="1:4" x14ac:dyDescent="0.25">
      <c r="A691" s="32">
        <v>4030680</v>
      </c>
      <c r="B691" t="s">
        <v>630</v>
      </c>
      <c r="C691" s="32">
        <v>1</v>
      </c>
      <c r="D691" t="s">
        <v>15452</v>
      </c>
    </row>
    <row r="692" spans="1:4" x14ac:dyDescent="0.25">
      <c r="A692" s="32">
        <v>4030681</v>
      </c>
      <c r="B692" t="s">
        <v>631</v>
      </c>
      <c r="C692" s="32">
        <v>1</v>
      </c>
      <c r="D692" t="s">
        <v>15452</v>
      </c>
    </row>
    <row r="693" spans="1:4" x14ac:dyDescent="0.25">
      <c r="A693" s="32">
        <v>4030682</v>
      </c>
      <c r="B693" t="s">
        <v>9481</v>
      </c>
      <c r="C693" s="32">
        <v>1</v>
      </c>
      <c r="D693" t="s">
        <v>15452</v>
      </c>
    </row>
    <row r="694" spans="1:4" x14ac:dyDescent="0.25">
      <c r="A694" s="32">
        <v>4030683</v>
      </c>
      <c r="B694" t="s">
        <v>9482</v>
      </c>
      <c r="C694" s="32">
        <v>1</v>
      </c>
      <c r="D694" t="s">
        <v>15452</v>
      </c>
    </row>
    <row r="695" spans="1:4" x14ac:dyDescent="0.25">
      <c r="A695" s="32">
        <v>4030684</v>
      </c>
      <c r="B695" t="s">
        <v>9483</v>
      </c>
      <c r="C695" s="32">
        <v>1</v>
      </c>
      <c r="D695" t="s">
        <v>15452</v>
      </c>
    </row>
    <row r="696" spans="1:4" x14ac:dyDescent="0.25">
      <c r="A696" s="32">
        <v>4030685</v>
      </c>
      <c r="B696" t="s">
        <v>632</v>
      </c>
      <c r="C696" s="32">
        <v>1</v>
      </c>
      <c r="D696" t="s">
        <v>15452</v>
      </c>
    </row>
    <row r="697" spans="1:4" x14ac:dyDescent="0.25">
      <c r="A697" s="32">
        <v>4030686</v>
      </c>
      <c r="B697" t="s">
        <v>633</v>
      </c>
      <c r="C697" s="32">
        <v>1</v>
      </c>
      <c r="D697" t="s">
        <v>15452</v>
      </c>
    </row>
    <row r="698" spans="1:4" x14ac:dyDescent="0.25">
      <c r="A698" s="32">
        <v>4030687</v>
      </c>
      <c r="B698" t="s">
        <v>634</v>
      </c>
      <c r="C698" s="32">
        <v>1</v>
      </c>
      <c r="D698" t="s">
        <v>15452</v>
      </c>
    </row>
    <row r="699" spans="1:4" x14ac:dyDescent="0.25">
      <c r="A699" s="32">
        <v>4030688</v>
      </c>
      <c r="B699" t="s">
        <v>635</v>
      </c>
      <c r="C699" s="32">
        <v>1</v>
      </c>
      <c r="D699" t="s">
        <v>15452</v>
      </c>
    </row>
    <row r="700" spans="1:4" x14ac:dyDescent="0.25">
      <c r="A700" s="32">
        <v>4030689</v>
      </c>
      <c r="B700" t="s">
        <v>636</v>
      </c>
      <c r="C700" s="32">
        <v>1</v>
      </c>
      <c r="D700" t="s">
        <v>15452</v>
      </c>
    </row>
    <row r="701" spans="1:4" x14ac:dyDescent="0.25">
      <c r="A701" s="32">
        <v>4030690</v>
      </c>
      <c r="B701" t="s">
        <v>637</v>
      </c>
      <c r="C701" s="32">
        <v>1</v>
      </c>
      <c r="D701" t="s">
        <v>15452</v>
      </c>
    </row>
    <row r="702" spans="1:4" x14ac:dyDescent="0.25">
      <c r="A702" s="32">
        <v>4030691</v>
      </c>
      <c r="B702" t="s">
        <v>638</v>
      </c>
      <c r="C702" s="32">
        <v>1</v>
      </c>
      <c r="D702" t="s">
        <v>15452</v>
      </c>
    </row>
    <row r="703" spans="1:4" x14ac:dyDescent="0.25">
      <c r="A703" s="32">
        <v>4030692</v>
      </c>
      <c r="B703" t="s">
        <v>639</v>
      </c>
      <c r="C703" s="32">
        <v>1</v>
      </c>
      <c r="D703" t="s">
        <v>15452</v>
      </c>
    </row>
    <row r="704" spans="1:4" x14ac:dyDescent="0.25">
      <c r="A704" s="32">
        <v>4030693</v>
      </c>
      <c r="B704" t="s">
        <v>640</v>
      </c>
      <c r="C704" s="32">
        <v>1</v>
      </c>
      <c r="D704" t="s">
        <v>15452</v>
      </c>
    </row>
    <row r="705" spans="1:4" x14ac:dyDescent="0.25">
      <c r="A705" s="32">
        <v>4030694</v>
      </c>
      <c r="B705" t="s">
        <v>641</v>
      </c>
      <c r="C705" s="32">
        <v>1</v>
      </c>
      <c r="D705" t="s">
        <v>15452</v>
      </c>
    </row>
    <row r="706" spans="1:4" x14ac:dyDescent="0.25">
      <c r="A706" s="32">
        <v>4030695</v>
      </c>
      <c r="B706" t="s">
        <v>642</v>
      </c>
      <c r="C706" s="32">
        <v>1</v>
      </c>
      <c r="D706" t="s">
        <v>15452</v>
      </c>
    </row>
    <row r="707" spans="1:4" x14ac:dyDescent="0.25">
      <c r="A707" s="32">
        <v>4030696</v>
      </c>
      <c r="B707" t="s">
        <v>643</v>
      </c>
      <c r="C707" s="32">
        <v>1</v>
      </c>
      <c r="D707" t="s">
        <v>15452</v>
      </c>
    </row>
    <row r="708" spans="1:4" x14ac:dyDescent="0.25">
      <c r="A708" s="32">
        <v>4030697</v>
      </c>
      <c r="B708" t="s">
        <v>644</v>
      </c>
      <c r="C708" s="32">
        <v>1</v>
      </c>
      <c r="D708" t="s">
        <v>15452</v>
      </c>
    </row>
    <row r="709" spans="1:4" x14ac:dyDescent="0.25">
      <c r="A709" s="32">
        <v>4030698</v>
      </c>
      <c r="B709" t="s">
        <v>645</v>
      </c>
      <c r="C709" s="32">
        <v>1</v>
      </c>
      <c r="D709" t="s">
        <v>15452</v>
      </c>
    </row>
    <row r="710" spans="1:4" x14ac:dyDescent="0.25">
      <c r="A710" s="32">
        <v>4030699</v>
      </c>
      <c r="B710" t="s">
        <v>646</v>
      </c>
      <c r="C710" s="32">
        <v>1</v>
      </c>
      <c r="D710" t="s">
        <v>15452</v>
      </c>
    </row>
    <row r="711" spans="1:4" x14ac:dyDescent="0.25">
      <c r="A711" s="32">
        <v>4030701</v>
      </c>
      <c r="B711" t="s">
        <v>647</v>
      </c>
      <c r="C711" s="32">
        <v>1</v>
      </c>
      <c r="D711" t="s">
        <v>15452</v>
      </c>
    </row>
    <row r="712" spans="1:4" x14ac:dyDescent="0.25">
      <c r="A712" s="32">
        <v>4030702</v>
      </c>
      <c r="B712" t="s">
        <v>648</v>
      </c>
      <c r="C712" s="32">
        <v>1</v>
      </c>
      <c r="D712" t="s">
        <v>15452</v>
      </c>
    </row>
    <row r="713" spans="1:4" x14ac:dyDescent="0.25">
      <c r="A713" s="32">
        <v>4030703</v>
      </c>
      <c r="B713" t="s">
        <v>649</v>
      </c>
      <c r="C713" s="32">
        <v>1</v>
      </c>
      <c r="D713" t="s">
        <v>15452</v>
      </c>
    </row>
    <row r="714" spans="1:4" x14ac:dyDescent="0.25">
      <c r="A714" s="32">
        <v>4030704</v>
      </c>
      <c r="B714" t="s">
        <v>650</v>
      </c>
      <c r="C714" s="32">
        <v>1</v>
      </c>
      <c r="D714" t="s">
        <v>15452</v>
      </c>
    </row>
    <row r="715" spans="1:4" x14ac:dyDescent="0.25">
      <c r="A715" s="32">
        <v>4030705</v>
      </c>
      <c r="B715" t="s">
        <v>651</v>
      </c>
      <c r="C715" s="32">
        <v>1</v>
      </c>
      <c r="D715" t="s">
        <v>15452</v>
      </c>
    </row>
    <row r="716" spans="1:4" x14ac:dyDescent="0.25">
      <c r="A716" s="32">
        <v>4030706</v>
      </c>
      <c r="B716" t="s">
        <v>652</v>
      </c>
      <c r="C716" s="32">
        <v>1</v>
      </c>
      <c r="D716" t="s">
        <v>15452</v>
      </c>
    </row>
    <row r="717" spans="1:4" x14ac:dyDescent="0.25">
      <c r="A717" s="32">
        <v>4030707</v>
      </c>
      <c r="B717" t="s">
        <v>653</v>
      </c>
      <c r="C717" s="32">
        <v>1</v>
      </c>
      <c r="D717" t="s">
        <v>15452</v>
      </c>
    </row>
    <row r="718" spans="1:4" x14ac:dyDescent="0.25">
      <c r="A718" s="32">
        <v>4030708</v>
      </c>
      <c r="B718" t="s">
        <v>654</v>
      </c>
      <c r="C718" s="32">
        <v>1</v>
      </c>
      <c r="D718" t="s">
        <v>15452</v>
      </c>
    </row>
    <row r="719" spans="1:4" x14ac:dyDescent="0.25">
      <c r="A719" s="32">
        <v>4030709</v>
      </c>
      <c r="B719" t="s">
        <v>655</v>
      </c>
      <c r="C719" s="32">
        <v>1</v>
      </c>
      <c r="D719" t="s">
        <v>15452</v>
      </c>
    </row>
    <row r="720" spans="1:4" x14ac:dyDescent="0.25">
      <c r="A720" s="32">
        <v>4030710</v>
      </c>
      <c r="B720" t="s">
        <v>656</v>
      </c>
      <c r="C720" s="32">
        <v>1</v>
      </c>
      <c r="D720" t="s">
        <v>15452</v>
      </c>
    </row>
    <row r="721" spans="1:4" x14ac:dyDescent="0.25">
      <c r="A721" s="32">
        <v>4030711</v>
      </c>
      <c r="B721" t="s">
        <v>657</v>
      </c>
      <c r="C721" s="32">
        <v>1</v>
      </c>
      <c r="D721" t="s">
        <v>15452</v>
      </c>
    </row>
    <row r="722" spans="1:4" x14ac:dyDescent="0.25">
      <c r="A722" s="32">
        <v>4030712</v>
      </c>
      <c r="B722" t="s">
        <v>658</v>
      </c>
      <c r="C722" s="32">
        <v>1</v>
      </c>
      <c r="D722" t="s">
        <v>15452</v>
      </c>
    </row>
    <row r="723" spans="1:4" x14ac:dyDescent="0.25">
      <c r="A723" s="32">
        <v>4030714</v>
      </c>
      <c r="B723" t="s">
        <v>659</v>
      </c>
      <c r="C723" s="32">
        <v>1</v>
      </c>
      <c r="D723" t="s">
        <v>15452</v>
      </c>
    </row>
    <row r="724" spans="1:4" x14ac:dyDescent="0.25">
      <c r="A724" s="32">
        <v>4030715</v>
      </c>
      <c r="B724" t="s">
        <v>660</v>
      </c>
      <c r="C724" s="32">
        <v>1</v>
      </c>
      <c r="D724" t="s">
        <v>15452</v>
      </c>
    </row>
    <row r="725" spans="1:4" x14ac:dyDescent="0.25">
      <c r="A725" s="32">
        <v>4030716</v>
      </c>
      <c r="B725" t="s">
        <v>661</v>
      </c>
      <c r="C725" s="32">
        <v>1</v>
      </c>
      <c r="D725" t="s">
        <v>15452</v>
      </c>
    </row>
    <row r="726" spans="1:4" x14ac:dyDescent="0.25">
      <c r="A726" s="32">
        <v>4030717</v>
      </c>
      <c r="B726" t="s">
        <v>662</v>
      </c>
      <c r="C726" s="32">
        <v>1</v>
      </c>
      <c r="D726" t="s">
        <v>15452</v>
      </c>
    </row>
    <row r="727" spans="1:4" x14ac:dyDescent="0.25">
      <c r="A727" s="32">
        <v>4030718</v>
      </c>
      <c r="B727" t="s">
        <v>663</v>
      </c>
      <c r="C727" s="32">
        <v>1</v>
      </c>
      <c r="D727" t="s">
        <v>15452</v>
      </c>
    </row>
    <row r="728" spans="1:4" x14ac:dyDescent="0.25">
      <c r="A728" s="32">
        <v>4030719</v>
      </c>
      <c r="B728" t="s">
        <v>664</v>
      </c>
      <c r="C728" s="32">
        <v>1</v>
      </c>
      <c r="D728" t="s">
        <v>15452</v>
      </c>
    </row>
    <row r="729" spans="1:4" x14ac:dyDescent="0.25">
      <c r="A729" s="32">
        <v>4030720</v>
      </c>
      <c r="B729" t="s">
        <v>665</v>
      </c>
      <c r="C729" s="32">
        <v>1</v>
      </c>
      <c r="D729" t="s">
        <v>15452</v>
      </c>
    </row>
    <row r="730" spans="1:4" x14ac:dyDescent="0.25">
      <c r="A730" s="32">
        <v>4030721</v>
      </c>
      <c r="B730" t="s">
        <v>666</v>
      </c>
      <c r="C730" s="32">
        <v>1</v>
      </c>
      <c r="D730" t="s">
        <v>15452</v>
      </c>
    </row>
    <row r="731" spans="1:4" x14ac:dyDescent="0.25">
      <c r="A731" s="32">
        <v>4030722</v>
      </c>
      <c r="B731" t="s">
        <v>667</v>
      </c>
      <c r="C731" s="32">
        <v>1</v>
      </c>
      <c r="D731" t="s">
        <v>15452</v>
      </c>
    </row>
    <row r="732" spans="1:4" x14ac:dyDescent="0.25">
      <c r="A732" s="32">
        <v>4030723</v>
      </c>
      <c r="B732" t="s">
        <v>9498</v>
      </c>
      <c r="C732" s="32">
        <v>1</v>
      </c>
      <c r="D732" t="s">
        <v>15452</v>
      </c>
    </row>
    <row r="733" spans="1:4" x14ac:dyDescent="0.25">
      <c r="A733" s="32">
        <v>4030724</v>
      </c>
      <c r="B733" t="s">
        <v>668</v>
      </c>
      <c r="C733" s="32">
        <v>1</v>
      </c>
      <c r="D733" t="s">
        <v>15452</v>
      </c>
    </row>
    <row r="734" spans="1:4" x14ac:dyDescent="0.25">
      <c r="A734" s="32">
        <v>4030725</v>
      </c>
      <c r="B734" t="s">
        <v>669</v>
      </c>
      <c r="C734" s="32">
        <v>1</v>
      </c>
      <c r="D734" t="s">
        <v>15452</v>
      </c>
    </row>
    <row r="735" spans="1:4" x14ac:dyDescent="0.25">
      <c r="A735" s="32">
        <v>4030726</v>
      </c>
      <c r="B735" t="s">
        <v>670</v>
      </c>
      <c r="C735" s="32">
        <v>1</v>
      </c>
      <c r="D735" t="s">
        <v>15452</v>
      </c>
    </row>
    <row r="736" spans="1:4" x14ac:dyDescent="0.25">
      <c r="A736" s="32">
        <v>4030727</v>
      </c>
      <c r="B736" t="s">
        <v>671</v>
      </c>
      <c r="C736" s="32">
        <v>1</v>
      </c>
      <c r="D736" t="s">
        <v>15452</v>
      </c>
    </row>
    <row r="737" spans="1:4" x14ac:dyDescent="0.25">
      <c r="A737" s="32">
        <v>4030728</v>
      </c>
      <c r="B737" t="s">
        <v>672</v>
      </c>
      <c r="C737" s="32">
        <v>1</v>
      </c>
      <c r="D737" t="s">
        <v>15452</v>
      </c>
    </row>
    <row r="738" spans="1:4" x14ac:dyDescent="0.25">
      <c r="A738" s="32">
        <v>4030729</v>
      </c>
      <c r="B738" t="s">
        <v>673</v>
      </c>
      <c r="C738" s="32">
        <v>1</v>
      </c>
      <c r="D738" t="s">
        <v>15452</v>
      </c>
    </row>
    <row r="739" spans="1:4" x14ac:dyDescent="0.25">
      <c r="A739" s="32">
        <v>4030730</v>
      </c>
      <c r="B739" t="s">
        <v>674</v>
      </c>
      <c r="C739" s="32">
        <v>1</v>
      </c>
      <c r="D739" t="s">
        <v>15452</v>
      </c>
    </row>
    <row r="740" spans="1:4" x14ac:dyDescent="0.25">
      <c r="A740" s="32">
        <v>4030731</v>
      </c>
      <c r="B740" t="s">
        <v>9501</v>
      </c>
      <c r="C740" s="32">
        <v>1</v>
      </c>
      <c r="D740" t="s">
        <v>15452</v>
      </c>
    </row>
    <row r="741" spans="1:4" x14ac:dyDescent="0.25">
      <c r="A741" s="32">
        <v>4030733</v>
      </c>
      <c r="B741" t="s">
        <v>675</v>
      </c>
      <c r="C741" s="32">
        <v>1</v>
      </c>
      <c r="D741" t="s">
        <v>15452</v>
      </c>
    </row>
    <row r="742" spans="1:4" x14ac:dyDescent="0.25">
      <c r="A742" s="32">
        <v>4030734</v>
      </c>
      <c r="B742" t="s">
        <v>676</v>
      </c>
      <c r="C742" s="32">
        <v>1</v>
      </c>
      <c r="D742" t="s">
        <v>15452</v>
      </c>
    </row>
    <row r="743" spans="1:4" x14ac:dyDescent="0.25">
      <c r="A743" s="32">
        <v>4030735</v>
      </c>
      <c r="B743" t="s">
        <v>677</v>
      </c>
      <c r="C743" s="32">
        <v>1</v>
      </c>
      <c r="D743" t="s">
        <v>15452</v>
      </c>
    </row>
    <row r="744" spans="1:4" x14ac:dyDescent="0.25">
      <c r="A744" s="32">
        <v>4030736</v>
      </c>
      <c r="B744" t="s">
        <v>9506</v>
      </c>
      <c r="C744" s="32">
        <v>1</v>
      </c>
      <c r="D744" t="s">
        <v>15452</v>
      </c>
    </row>
    <row r="745" spans="1:4" x14ac:dyDescent="0.25">
      <c r="A745" s="32">
        <v>4030737</v>
      </c>
      <c r="B745" t="s">
        <v>9507</v>
      </c>
      <c r="C745" s="32">
        <v>1</v>
      </c>
      <c r="D745" t="s">
        <v>15452</v>
      </c>
    </row>
    <row r="746" spans="1:4" x14ac:dyDescent="0.25">
      <c r="A746" s="32">
        <v>4030738</v>
      </c>
      <c r="B746" t="s">
        <v>678</v>
      </c>
      <c r="C746" s="32">
        <v>1</v>
      </c>
      <c r="D746" t="s">
        <v>15452</v>
      </c>
    </row>
    <row r="747" spans="1:4" x14ac:dyDescent="0.25">
      <c r="A747" s="32">
        <v>4030739</v>
      </c>
      <c r="B747" t="s">
        <v>679</v>
      </c>
      <c r="C747" s="32">
        <v>1</v>
      </c>
      <c r="D747" t="s">
        <v>15452</v>
      </c>
    </row>
    <row r="748" spans="1:4" x14ac:dyDescent="0.25">
      <c r="A748" s="32">
        <v>4030740</v>
      </c>
      <c r="B748" t="s">
        <v>680</v>
      </c>
      <c r="C748" s="32">
        <v>1</v>
      </c>
      <c r="D748" t="s">
        <v>15452</v>
      </c>
    </row>
    <row r="749" spans="1:4" x14ac:dyDescent="0.25">
      <c r="A749" s="32">
        <v>4030741</v>
      </c>
      <c r="B749" t="s">
        <v>681</v>
      </c>
      <c r="C749" s="32">
        <v>1</v>
      </c>
      <c r="D749" t="s">
        <v>15452</v>
      </c>
    </row>
    <row r="750" spans="1:4" x14ac:dyDescent="0.25">
      <c r="A750" s="32">
        <v>4030742</v>
      </c>
      <c r="B750" t="s">
        <v>682</v>
      </c>
      <c r="C750" s="32">
        <v>1</v>
      </c>
      <c r="D750" t="s">
        <v>15452</v>
      </c>
    </row>
    <row r="751" spans="1:4" x14ac:dyDescent="0.25">
      <c r="A751" s="32">
        <v>4030743</v>
      </c>
      <c r="B751" t="s">
        <v>683</v>
      </c>
      <c r="C751" s="32">
        <v>1</v>
      </c>
      <c r="D751" t="s">
        <v>15452</v>
      </c>
    </row>
    <row r="752" spans="1:4" x14ac:dyDescent="0.25">
      <c r="A752" s="32">
        <v>4030744</v>
      </c>
      <c r="B752" t="s">
        <v>684</v>
      </c>
      <c r="C752" s="32">
        <v>1</v>
      </c>
      <c r="D752" t="s">
        <v>15452</v>
      </c>
    </row>
    <row r="753" spans="1:4" x14ac:dyDescent="0.25">
      <c r="A753" s="32">
        <v>4030745</v>
      </c>
      <c r="B753" t="s">
        <v>685</v>
      </c>
      <c r="C753" s="32">
        <v>1</v>
      </c>
      <c r="D753" t="s">
        <v>15452</v>
      </c>
    </row>
    <row r="754" spans="1:4" x14ac:dyDescent="0.25">
      <c r="A754" s="32">
        <v>4030746</v>
      </c>
      <c r="B754" t="s">
        <v>686</v>
      </c>
      <c r="C754" s="32">
        <v>1</v>
      </c>
      <c r="D754" t="s">
        <v>15452</v>
      </c>
    </row>
    <row r="755" spans="1:4" x14ac:dyDescent="0.25">
      <c r="A755" s="32">
        <v>4030747</v>
      </c>
      <c r="B755" t="s">
        <v>687</v>
      </c>
      <c r="C755" s="32">
        <v>1</v>
      </c>
      <c r="D755" t="s">
        <v>15452</v>
      </c>
    </row>
    <row r="756" spans="1:4" x14ac:dyDescent="0.25">
      <c r="A756" s="32">
        <v>4030748</v>
      </c>
      <c r="B756" t="s">
        <v>688</v>
      </c>
      <c r="C756" s="32">
        <v>1</v>
      </c>
      <c r="D756" t="s">
        <v>15452</v>
      </c>
    </row>
    <row r="757" spans="1:4" x14ac:dyDescent="0.25">
      <c r="A757" s="32">
        <v>4030749</v>
      </c>
      <c r="B757" t="s">
        <v>689</v>
      </c>
      <c r="C757" s="32">
        <v>1</v>
      </c>
      <c r="D757" t="s">
        <v>15452</v>
      </c>
    </row>
    <row r="758" spans="1:4" x14ac:dyDescent="0.25">
      <c r="A758" s="32">
        <v>4030752</v>
      </c>
      <c r="B758" t="s">
        <v>690</v>
      </c>
      <c r="C758" s="32">
        <v>1</v>
      </c>
      <c r="D758" t="s">
        <v>15452</v>
      </c>
    </row>
    <row r="759" spans="1:4" x14ac:dyDescent="0.25">
      <c r="A759" s="32">
        <v>4030753</v>
      </c>
      <c r="B759" t="s">
        <v>691</v>
      </c>
      <c r="C759" s="32">
        <v>1</v>
      </c>
      <c r="D759" t="s">
        <v>15452</v>
      </c>
    </row>
    <row r="760" spans="1:4" x14ac:dyDescent="0.25">
      <c r="A760" s="32">
        <v>4030756</v>
      </c>
      <c r="B760" t="s">
        <v>692</v>
      </c>
      <c r="C760" s="32">
        <v>1</v>
      </c>
      <c r="D760" t="s">
        <v>15452</v>
      </c>
    </row>
    <row r="761" spans="1:4" x14ac:dyDescent="0.25">
      <c r="A761" s="32">
        <v>4030757</v>
      </c>
      <c r="B761" t="s">
        <v>693</v>
      </c>
      <c r="C761" s="32">
        <v>1</v>
      </c>
      <c r="D761" t="s">
        <v>15452</v>
      </c>
    </row>
    <row r="762" spans="1:4" x14ac:dyDescent="0.25">
      <c r="A762" s="32">
        <v>4030758</v>
      </c>
      <c r="B762" t="s">
        <v>694</v>
      </c>
      <c r="C762" s="32">
        <v>1</v>
      </c>
      <c r="D762" t="s">
        <v>15452</v>
      </c>
    </row>
    <row r="763" spans="1:4" x14ac:dyDescent="0.25">
      <c r="A763" s="32">
        <v>4030760</v>
      </c>
      <c r="B763" t="s">
        <v>695</v>
      </c>
      <c r="C763" s="32">
        <v>1</v>
      </c>
      <c r="D763" t="s">
        <v>15452</v>
      </c>
    </row>
    <row r="764" spans="1:4" x14ac:dyDescent="0.25">
      <c r="A764" s="32">
        <v>4030761</v>
      </c>
      <c r="B764" t="s">
        <v>696</v>
      </c>
      <c r="C764" s="32">
        <v>1</v>
      </c>
      <c r="D764" t="s">
        <v>15452</v>
      </c>
    </row>
    <row r="765" spans="1:4" x14ac:dyDescent="0.25">
      <c r="A765" s="32">
        <v>4030762</v>
      </c>
      <c r="B765" t="s">
        <v>697</v>
      </c>
      <c r="C765" s="32">
        <v>1</v>
      </c>
      <c r="D765" t="s">
        <v>15452</v>
      </c>
    </row>
    <row r="766" spans="1:4" x14ac:dyDescent="0.25">
      <c r="A766" s="32">
        <v>4030763</v>
      </c>
      <c r="B766" t="s">
        <v>698</v>
      </c>
      <c r="C766" s="32">
        <v>1</v>
      </c>
      <c r="D766" t="s">
        <v>15452</v>
      </c>
    </row>
    <row r="767" spans="1:4" x14ac:dyDescent="0.25">
      <c r="A767" s="32">
        <v>4030768</v>
      </c>
      <c r="B767" t="s">
        <v>699</v>
      </c>
      <c r="C767" s="32">
        <v>1</v>
      </c>
      <c r="D767" t="s">
        <v>15452</v>
      </c>
    </row>
    <row r="768" spans="1:4" x14ac:dyDescent="0.25">
      <c r="A768" s="32">
        <v>4030769</v>
      </c>
      <c r="B768" t="s">
        <v>700</v>
      </c>
      <c r="C768" s="32">
        <v>1</v>
      </c>
      <c r="D768" t="s">
        <v>15452</v>
      </c>
    </row>
    <row r="769" spans="1:4" x14ac:dyDescent="0.25">
      <c r="A769" s="32">
        <v>4030770</v>
      </c>
      <c r="B769" t="s">
        <v>701</v>
      </c>
      <c r="C769" s="32">
        <v>1</v>
      </c>
      <c r="D769" t="s">
        <v>15452</v>
      </c>
    </row>
    <row r="770" spans="1:4" x14ac:dyDescent="0.25">
      <c r="A770" s="32">
        <v>4030771</v>
      </c>
      <c r="B770" t="s">
        <v>702</v>
      </c>
      <c r="C770" s="32">
        <v>1</v>
      </c>
      <c r="D770" t="s">
        <v>15452</v>
      </c>
    </row>
    <row r="771" spans="1:4" x14ac:dyDescent="0.25">
      <c r="A771" s="32">
        <v>4030772</v>
      </c>
      <c r="B771" t="s">
        <v>703</v>
      </c>
      <c r="C771" s="32">
        <v>1</v>
      </c>
      <c r="D771" t="s">
        <v>15452</v>
      </c>
    </row>
    <row r="772" spans="1:4" x14ac:dyDescent="0.25">
      <c r="A772" s="32">
        <v>4030773</v>
      </c>
      <c r="B772" t="s">
        <v>704</v>
      </c>
      <c r="C772" s="32">
        <v>1</v>
      </c>
      <c r="D772" t="s">
        <v>15452</v>
      </c>
    </row>
    <row r="773" spans="1:4" x14ac:dyDescent="0.25">
      <c r="A773" s="32">
        <v>4030774</v>
      </c>
      <c r="B773" t="s">
        <v>705</v>
      </c>
      <c r="C773" s="32">
        <v>1</v>
      </c>
      <c r="D773" t="s">
        <v>15452</v>
      </c>
    </row>
    <row r="774" spans="1:4" x14ac:dyDescent="0.25">
      <c r="A774" s="32">
        <v>4030775</v>
      </c>
      <c r="B774" t="s">
        <v>706</v>
      </c>
      <c r="C774" s="32">
        <v>1</v>
      </c>
      <c r="D774" t="s">
        <v>15452</v>
      </c>
    </row>
    <row r="775" spans="1:4" x14ac:dyDescent="0.25">
      <c r="A775" s="32">
        <v>4030776</v>
      </c>
      <c r="B775" t="s">
        <v>707</v>
      </c>
      <c r="C775" s="32">
        <v>1</v>
      </c>
      <c r="D775" t="s">
        <v>15452</v>
      </c>
    </row>
    <row r="776" spans="1:4" x14ac:dyDescent="0.25">
      <c r="A776" s="32">
        <v>4030779</v>
      </c>
      <c r="B776" t="s">
        <v>708</v>
      </c>
      <c r="C776" s="32">
        <v>1</v>
      </c>
      <c r="D776" t="s">
        <v>15452</v>
      </c>
    </row>
    <row r="777" spans="1:4" x14ac:dyDescent="0.25">
      <c r="A777" s="32">
        <v>4030780</v>
      </c>
      <c r="B777" t="s">
        <v>709</v>
      </c>
      <c r="C777" s="32">
        <v>1</v>
      </c>
      <c r="D777" t="s">
        <v>15452</v>
      </c>
    </row>
    <row r="778" spans="1:4" x14ac:dyDescent="0.25">
      <c r="A778" s="32">
        <v>4030782</v>
      </c>
      <c r="B778" t="s">
        <v>710</v>
      </c>
      <c r="C778" s="32">
        <v>1</v>
      </c>
      <c r="D778" t="s">
        <v>15452</v>
      </c>
    </row>
    <row r="779" spans="1:4" x14ac:dyDescent="0.25">
      <c r="A779" s="32">
        <v>4030783</v>
      </c>
      <c r="B779" t="s">
        <v>711</v>
      </c>
      <c r="C779" s="32">
        <v>1</v>
      </c>
      <c r="D779" t="s">
        <v>15452</v>
      </c>
    </row>
    <row r="780" spans="1:4" x14ac:dyDescent="0.25">
      <c r="A780" s="32">
        <v>4030784</v>
      </c>
      <c r="B780" t="s">
        <v>712</v>
      </c>
      <c r="C780" s="32">
        <v>1</v>
      </c>
      <c r="D780" t="s">
        <v>15452</v>
      </c>
    </row>
    <row r="781" spans="1:4" x14ac:dyDescent="0.25">
      <c r="A781" s="32">
        <v>4030785</v>
      </c>
      <c r="B781" t="s">
        <v>713</v>
      </c>
      <c r="C781" s="32">
        <v>1</v>
      </c>
      <c r="D781" t="s">
        <v>15452</v>
      </c>
    </row>
    <row r="782" spans="1:4" x14ac:dyDescent="0.25">
      <c r="A782" s="32">
        <v>4030786</v>
      </c>
      <c r="B782" t="s">
        <v>714</v>
      </c>
      <c r="C782" s="32">
        <v>1</v>
      </c>
      <c r="D782" t="s">
        <v>15452</v>
      </c>
    </row>
    <row r="783" spans="1:4" x14ac:dyDescent="0.25">
      <c r="A783" s="32">
        <v>4030787</v>
      </c>
      <c r="B783" t="s">
        <v>715</v>
      </c>
      <c r="C783" s="32">
        <v>1</v>
      </c>
      <c r="D783" t="s">
        <v>15452</v>
      </c>
    </row>
    <row r="784" spans="1:4" x14ac:dyDescent="0.25">
      <c r="A784" s="32">
        <v>4030788</v>
      </c>
      <c r="B784" t="s">
        <v>716</v>
      </c>
      <c r="C784" s="32">
        <v>1</v>
      </c>
      <c r="D784" t="s">
        <v>15452</v>
      </c>
    </row>
    <row r="785" spans="1:4" x14ac:dyDescent="0.25">
      <c r="A785" s="32">
        <v>4030790</v>
      </c>
      <c r="B785" t="s">
        <v>717</v>
      </c>
      <c r="C785" s="32">
        <v>1</v>
      </c>
      <c r="D785" t="s">
        <v>15452</v>
      </c>
    </row>
    <row r="786" spans="1:4" x14ac:dyDescent="0.25">
      <c r="A786" s="32">
        <v>4030794</v>
      </c>
      <c r="B786" t="s">
        <v>718</v>
      </c>
      <c r="C786" s="32">
        <v>1</v>
      </c>
      <c r="D786" t="s">
        <v>15452</v>
      </c>
    </row>
    <row r="787" spans="1:4" x14ac:dyDescent="0.25">
      <c r="A787" s="32">
        <v>4030796</v>
      </c>
      <c r="B787" t="s">
        <v>719</v>
      </c>
      <c r="C787" s="32">
        <v>1</v>
      </c>
      <c r="D787" t="s">
        <v>15452</v>
      </c>
    </row>
    <row r="788" spans="1:4" x14ac:dyDescent="0.25">
      <c r="A788" s="32">
        <v>4030797</v>
      </c>
      <c r="B788" t="s">
        <v>720</v>
      </c>
      <c r="C788" s="32">
        <v>1</v>
      </c>
      <c r="D788" t="s">
        <v>15452</v>
      </c>
    </row>
    <row r="789" spans="1:4" x14ac:dyDescent="0.25">
      <c r="A789" s="32">
        <v>4030799</v>
      </c>
      <c r="B789" t="s">
        <v>721</v>
      </c>
      <c r="C789" s="32">
        <v>1</v>
      </c>
      <c r="D789" t="s">
        <v>15452</v>
      </c>
    </row>
    <row r="790" spans="1:4" x14ac:dyDescent="0.25">
      <c r="A790" s="32">
        <v>4030801</v>
      </c>
      <c r="B790" t="s">
        <v>722</v>
      </c>
      <c r="C790" s="32">
        <v>1</v>
      </c>
      <c r="D790" t="s">
        <v>15452</v>
      </c>
    </row>
    <row r="791" spans="1:4" x14ac:dyDescent="0.25">
      <c r="A791" s="32">
        <v>4030802</v>
      </c>
      <c r="B791" t="s">
        <v>723</v>
      </c>
      <c r="C791" s="32">
        <v>1</v>
      </c>
      <c r="D791" t="s">
        <v>15452</v>
      </c>
    </row>
    <row r="792" spans="1:4" x14ac:dyDescent="0.25">
      <c r="A792" s="32">
        <v>4030803</v>
      </c>
      <c r="B792" t="s">
        <v>724</v>
      </c>
      <c r="C792" s="32">
        <v>1</v>
      </c>
      <c r="D792" t="s">
        <v>15452</v>
      </c>
    </row>
    <row r="793" spans="1:4" x14ac:dyDescent="0.25">
      <c r="A793" s="32">
        <v>4030809</v>
      </c>
      <c r="B793" t="s">
        <v>725</v>
      </c>
      <c r="C793" s="32">
        <v>1</v>
      </c>
      <c r="D793" t="s">
        <v>15452</v>
      </c>
    </row>
    <row r="794" spans="1:4" x14ac:dyDescent="0.25">
      <c r="A794" s="32">
        <v>4030812</v>
      </c>
      <c r="B794" t="s">
        <v>726</v>
      </c>
      <c r="C794" s="32">
        <v>1</v>
      </c>
      <c r="D794" t="s">
        <v>15452</v>
      </c>
    </row>
    <row r="795" spans="1:4" x14ac:dyDescent="0.25">
      <c r="A795" s="32">
        <v>4030813</v>
      </c>
      <c r="B795" t="s">
        <v>727</v>
      </c>
      <c r="C795" s="32">
        <v>1</v>
      </c>
      <c r="D795" t="s">
        <v>15452</v>
      </c>
    </row>
    <row r="796" spans="1:4" x14ac:dyDescent="0.25">
      <c r="A796" s="32">
        <v>4030815</v>
      </c>
      <c r="B796" t="s">
        <v>728</v>
      </c>
      <c r="C796" s="32">
        <v>1</v>
      </c>
      <c r="D796" t="s">
        <v>15452</v>
      </c>
    </row>
    <row r="797" spans="1:4" x14ac:dyDescent="0.25">
      <c r="A797" s="32">
        <v>4030816</v>
      </c>
      <c r="B797" t="s">
        <v>729</v>
      </c>
      <c r="C797" s="32">
        <v>1</v>
      </c>
      <c r="D797" t="s">
        <v>15452</v>
      </c>
    </row>
    <row r="798" spans="1:4" x14ac:dyDescent="0.25">
      <c r="A798" s="32">
        <v>4030817</v>
      </c>
      <c r="B798" t="s">
        <v>730</v>
      </c>
      <c r="C798" s="32">
        <v>1</v>
      </c>
      <c r="D798" t="s">
        <v>15452</v>
      </c>
    </row>
    <row r="799" spans="1:4" x14ac:dyDescent="0.25">
      <c r="A799" s="32">
        <v>4030819</v>
      </c>
      <c r="B799" t="s">
        <v>9559</v>
      </c>
      <c r="C799" s="32">
        <v>1</v>
      </c>
      <c r="D799" t="s">
        <v>15452</v>
      </c>
    </row>
    <row r="800" spans="1:4" x14ac:dyDescent="0.25">
      <c r="A800" s="32">
        <v>4030823</v>
      </c>
      <c r="B800" t="s">
        <v>731</v>
      </c>
      <c r="C800" s="32">
        <v>1</v>
      </c>
      <c r="D800" t="s">
        <v>15452</v>
      </c>
    </row>
    <row r="801" spans="1:4" x14ac:dyDescent="0.25">
      <c r="A801" s="32">
        <v>4030828</v>
      </c>
      <c r="B801" t="s">
        <v>732</v>
      </c>
      <c r="C801" s="32">
        <v>1</v>
      </c>
      <c r="D801" t="s">
        <v>15452</v>
      </c>
    </row>
    <row r="802" spans="1:4" x14ac:dyDescent="0.25">
      <c r="A802" s="32">
        <v>4030829</v>
      </c>
      <c r="B802" t="s">
        <v>733</v>
      </c>
      <c r="C802" s="32">
        <v>1</v>
      </c>
      <c r="D802" t="s">
        <v>15452</v>
      </c>
    </row>
    <row r="803" spans="1:4" x14ac:dyDescent="0.25">
      <c r="A803" s="32">
        <v>4030830</v>
      </c>
      <c r="B803" t="s">
        <v>734</v>
      </c>
      <c r="C803" s="32">
        <v>1</v>
      </c>
      <c r="D803" t="s">
        <v>15452</v>
      </c>
    </row>
    <row r="804" spans="1:4" x14ac:dyDescent="0.25">
      <c r="A804" s="32">
        <v>4030831</v>
      </c>
      <c r="B804" t="s">
        <v>1906</v>
      </c>
      <c r="C804" s="32">
        <v>1</v>
      </c>
      <c r="D804" t="s">
        <v>15452</v>
      </c>
    </row>
    <row r="805" spans="1:4" x14ac:dyDescent="0.25">
      <c r="A805" s="32">
        <v>4030833</v>
      </c>
      <c r="B805" t="s">
        <v>9567</v>
      </c>
      <c r="C805" s="32">
        <v>1</v>
      </c>
      <c r="D805" t="s">
        <v>15452</v>
      </c>
    </row>
    <row r="806" spans="1:4" x14ac:dyDescent="0.25">
      <c r="A806" s="32">
        <v>4030834</v>
      </c>
      <c r="B806" t="s">
        <v>735</v>
      </c>
      <c r="C806" s="32">
        <v>1</v>
      </c>
      <c r="D806" t="s">
        <v>15452</v>
      </c>
    </row>
    <row r="807" spans="1:4" x14ac:dyDescent="0.25">
      <c r="A807" s="32">
        <v>4030835</v>
      </c>
      <c r="B807" t="s">
        <v>736</v>
      </c>
      <c r="C807" s="32">
        <v>1</v>
      </c>
      <c r="D807" t="s">
        <v>15452</v>
      </c>
    </row>
    <row r="808" spans="1:4" x14ac:dyDescent="0.25">
      <c r="A808" s="32">
        <v>4030836</v>
      </c>
      <c r="B808" t="s">
        <v>737</v>
      </c>
      <c r="C808" s="32">
        <v>1</v>
      </c>
      <c r="D808" t="s">
        <v>15452</v>
      </c>
    </row>
    <row r="809" spans="1:4" x14ac:dyDescent="0.25">
      <c r="A809" s="32">
        <v>4030838</v>
      </c>
      <c r="B809" t="s">
        <v>738</v>
      </c>
      <c r="C809" s="32">
        <v>1</v>
      </c>
      <c r="D809" t="s">
        <v>15452</v>
      </c>
    </row>
    <row r="810" spans="1:4" x14ac:dyDescent="0.25">
      <c r="A810" s="32">
        <v>4030839</v>
      </c>
      <c r="B810" t="s">
        <v>739</v>
      </c>
      <c r="C810" s="32">
        <v>1</v>
      </c>
      <c r="D810" t="s">
        <v>15452</v>
      </c>
    </row>
    <row r="811" spans="1:4" x14ac:dyDescent="0.25">
      <c r="A811" s="32">
        <v>4030840</v>
      </c>
      <c r="B811" t="s">
        <v>740</v>
      </c>
      <c r="C811" s="32">
        <v>1</v>
      </c>
      <c r="D811" t="s">
        <v>15452</v>
      </c>
    </row>
    <row r="812" spans="1:4" x14ac:dyDescent="0.25">
      <c r="A812" s="32">
        <v>4030841</v>
      </c>
      <c r="B812" t="s">
        <v>741</v>
      </c>
      <c r="C812" s="32">
        <v>1</v>
      </c>
      <c r="D812" t="s">
        <v>15452</v>
      </c>
    </row>
    <row r="813" spans="1:4" x14ac:dyDescent="0.25">
      <c r="A813" s="32">
        <v>4030842</v>
      </c>
      <c r="B813" t="s">
        <v>742</v>
      </c>
      <c r="C813" s="32">
        <v>1</v>
      </c>
      <c r="D813" t="s">
        <v>15452</v>
      </c>
    </row>
    <row r="814" spans="1:4" x14ac:dyDescent="0.25">
      <c r="A814" s="32">
        <v>4030852</v>
      </c>
      <c r="B814" t="s">
        <v>743</v>
      </c>
      <c r="C814" s="32">
        <v>1</v>
      </c>
      <c r="D814" t="s">
        <v>15452</v>
      </c>
    </row>
    <row r="815" spans="1:4" x14ac:dyDescent="0.25">
      <c r="A815" s="32">
        <v>4030855</v>
      </c>
      <c r="B815" t="s">
        <v>744</v>
      </c>
      <c r="C815" s="32">
        <v>1</v>
      </c>
      <c r="D815" t="s">
        <v>15452</v>
      </c>
    </row>
    <row r="816" spans="1:4" x14ac:dyDescent="0.25">
      <c r="A816" s="32">
        <v>4030880</v>
      </c>
      <c r="B816" t="s">
        <v>745</v>
      </c>
      <c r="C816" s="32">
        <v>1</v>
      </c>
      <c r="D816" t="s">
        <v>15452</v>
      </c>
    </row>
    <row r="817" spans="1:4" x14ac:dyDescent="0.25">
      <c r="A817" s="32">
        <v>4030890</v>
      </c>
      <c r="B817" t="s">
        <v>746</v>
      </c>
      <c r="C817" s="32">
        <v>1</v>
      </c>
      <c r="D817" t="s">
        <v>15452</v>
      </c>
    </row>
    <row r="818" spans="1:4" x14ac:dyDescent="0.25">
      <c r="A818" s="32">
        <v>4030901</v>
      </c>
      <c r="B818" t="s">
        <v>747</v>
      </c>
      <c r="C818" s="32">
        <v>1</v>
      </c>
      <c r="D818" t="s">
        <v>15452</v>
      </c>
    </row>
    <row r="819" spans="1:4" x14ac:dyDescent="0.25">
      <c r="A819" s="32">
        <v>4030902</v>
      </c>
      <c r="B819" t="s">
        <v>748</v>
      </c>
      <c r="C819" s="32">
        <v>1</v>
      </c>
      <c r="D819" t="s">
        <v>15452</v>
      </c>
    </row>
    <row r="820" spans="1:4" x14ac:dyDescent="0.25">
      <c r="A820" s="32">
        <v>4030903</v>
      </c>
      <c r="B820" t="s">
        <v>749</v>
      </c>
      <c r="C820" s="32">
        <v>1</v>
      </c>
      <c r="D820" t="s">
        <v>15452</v>
      </c>
    </row>
    <row r="821" spans="1:4" x14ac:dyDescent="0.25">
      <c r="A821" s="32">
        <v>4030904</v>
      </c>
      <c r="B821" t="s">
        <v>750</v>
      </c>
      <c r="C821" s="32">
        <v>1</v>
      </c>
      <c r="D821" t="s">
        <v>15452</v>
      </c>
    </row>
    <row r="822" spans="1:4" x14ac:dyDescent="0.25">
      <c r="A822" s="32">
        <v>4030905</v>
      </c>
      <c r="B822" t="s">
        <v>751</v>
      </c>
      <c r="C822" s="32">
        <v>1</v>
      </c>
      <c r="D822" t="s">
        <v>15452</v>
      </c>
    </row>
    <row r="823" spans="1:4" x14ac:dyDescent="0.25">
      <c r="A823" s="32">
        <v>4030906</v>
      </c>
      <c r="B823" t="s">
        <v>752</v>
      </c>
      <c r="C823" s="32">
        <v>1</v>
      </c>
      <c r="D823" t="s">
        <v>15452</v>
      </c>
    </row>
    <row r="824" spans="1:4" x14ac:dyDescent="0.25">
      <c r="A824" s="32">
        <v>4030907</v>
      </c>
      <c r="B824" t="s">
        <v>753</v>
      </c>
      <c r="C824" s="32">
        <v>1</v>
      </c>
      <c r="D824" t="s">
        <v>15452</v>
      </c>
    </row>
    <row r="825" spans="1:4" x14ac:dyDescent="0.25">
      <c r="A825" s="32">
        <v>4030908</v>
      </c>
      <c r="B825" t="s">
        <v>754</v>
      </c>
      <c r="C825" s="32">
        <v>1</v>
      </c>
      <c r="D825" t="s">
        <v>15452</v>
      </c>
    </row>
    <row r="826" spans="1:4" x14ac:dyDescent="0.25">
      <c r="A826" s="32">
        <v>4030909</v>
      </c>
      <c r="B826" t="s">
        <v>755</v>
      </c>
      <c r="C826" s="32">
        <v>1</v>
      </c>
      <c r="D826" t="s">
        <v>15452</v>
      </c>
    </row>
    <row r="827" spans="1:4" x14ac:dyDescent="0.25">
      <c r="A827" s="32">
        <v>4030910</v>
      </c>
      <c r="B827" t="s">
        <v>756</v>
      </c>
      <c r="C827" s="32">
        <v>1</v>
      </c>
      <c r="D827" t="s">
        <v>15452</v>
      </c>
    </row>
    <row r="828" spans="1:4" x14ac:dyDescent="0.25">
      <c r="A828" s="32">
        <v>4030911</v>
      </c>
      <c r="B828" t="s">
        <v>757</v>
      </c>
      <c r="C828" s="32">
        <v>1</v>
      </c>
      <c r="D828" t="s">
        <v>15452</v>
      </c>
    </row>
    <row r="829" spans="1:4" x14ac:dyDescent="0.25">
      <c r="A829" s="32">
        <v>4030912</v>
      </c>
      <c r="B829" t="s">
        <v>758</v>
      </c>
      <c r="C829" s="32">
        <v>1</v>
      </c>
      <c r="D829" t="s">
        <v>15452</v>
      </c>
    </row>
    <row r="830" spans="1:4" x14ac:dyDescent="0.25">
      <c r="A830" s="32">
        <v>4030913</v>
      </c>
      <c r="B830" t="s">
        <v>759</v>
      </c>
      <c r="C830" s="32">
        <v>1</v>
      </c>
      <c r="D830" t="s">
        <v>15452</v>
      </c>
    </row>
    <row r="831" spans="1:4" x14ac:dyDescent="0.25">
      <c r="A831" s="32">
        <v>4030914</v>
      </c>
      <c r="B831" t="s">
        <v>760</v>
      </c>
      <c r="C831" s="32">
        <v>1</v>
      </c>
      <c r="D831" t="s">
        <v>15452</v>
      </c>
    </row>
    <row r="832" spans="1:4" x14ac:dyDescent="0.25">
      <c r="A832" s="32">
        <v>4030915</v>
      </c>
      <c r="B832" t="s">
        <v>761</v>
      </c>
      <c r="C832" s="32">
        <v>1</v>
      </c>
      <c r="D832" t="s">
        <v>15452</v>
      </c>
    </row>
    <row r="833" spans="1:4" x14ac:dyDescent="0.25">
      <c r="A833" s="32">
        <v>4030916</v>
      </c>
      <c r="B833" t="s">
        <v>762</v>
      </c>
      <c r="C833" s="32">
        <v>1</v>
      </c>
      <c r="D833" t="s">
        <v>15452</v>
      </c>
    </row>
    <row r="834" spans="1:4" x14ac:dyDescent="0.25">
      <c r="A834" s="32">
        <v>4030917</v>
      </c>
      <c r="B834" t="s">
        <v>9640</v>
      </c>
      <c r="C834" s="32">
        <v>1</v>
      </c>
      <c r="D834" t="s">
        <v>15452</v>
      </c>
    </row>
    <row r="835" spans="1:4" x14ac:dyDescent="0.25">
      <c r="A835" s="32">
        <v>4030918</v>
      </c>
      <c r="B835" t="s">
        <v>9641</v>
      </c>
      <c r="C835" s="32">
        <v>1</v>
      </c>
      <c r="D835" t="s">
        <v>15452</v>
      </c>
    </row>
    <row r="836" spans="1:4" x14ac:dyDescent="0.25">
      <c r="A836" s="32">
        <v>4030926</v>
      </c>
      <c r="B836" t="s">
        <v>763</v>
      </c>
      <c r="C836" s="32">
        <v>1</v>
      </c>
      <c r="D836" t="s">
        <v>15452</v>
      </c>
    </row>
    <row r="837" spans="1:4" x14ac:dyDescent="0.25">
      <c r="A837" s="32">
        <v>4030930</v>
      </c>
      <c r="B837" t="s">
        <v>764</v>
      </c>
      <c r="C837" s="32">
        <v>1</v>
      </c>
      <c r="D837" t="s">
        <v>15452</v>
      </c>
    </row>
    <row r="838" spans="1:4" x14ac:dyDescent="0.25">
      <c r="A838" s="32">
        <v>4030931</v>
      </c>
      <c r="B838" t="s">
        <v>765</v>
      </c>
      <c r="C838" s="32">
        <v>1</v>
      </c>
      <c r="D838" t="s">
        <v>15452</v>
      </c>
    </row>
    <row r="839" spans="1:4" x14ac:dyDescent="0.25">
      <c r="A839" s="32">
        <v>4030932</v>
      </c>
      <c r="B839" t="s">
        <v>766</v>
      </c>
      <c r="C839" s="32">
        <v>1</v>
      </c>
      <c r="D839" t="s">
        <v>15452</v>
      </c>
    </row>
    <row r="840" spans="1:4" x14ac:dyDescent="0.25">
      <c r="A840" s="32">
        <v>4030940</v>
      </c>
      <c r="B840" t="s">
        <v>767</v>
      </c>
      <c r="C840" s="32">
        <v>1</v>
      </c>
      <c r="D840" t="s">
        <v>15452</v>
      </c>
    </row>
    <row r="841" spans="1:4" x14ac:dyDescent="0.25">
      <c r="A841" s="32">
        <v>4030941</v>
      </c>
      <c r="B841" t="s">
        <v>768</v>
      </c>
      <c r="C841" s="32">
        <v>1</v>
      </c>
      <c r="D841" t="s">
        <v>15452</v>
      </c>
    </row>
    <row r="842" spans="1:4" x14ac:dyDescent="0.25">
      <c r="A842" s="32">
        <v>4030942</v>
      </c>
      <c r="B842" t="s">
        <v>769</v>
      </c>
      <c r="C842" s="32">
        <v>1</v>
      </c>
      <c r="D842" t="s">
        <v>15452</v>
      </c>
    </row>
    <row r="843" spans="1:4" x14ac:dyDescent="0.25">
      <c r="A843" s="32">
        <v>4030943</v>
      </c>
      <c r="B843" t="s">
        <v>770</v>
      </c>
      <c r="C843" s="32">
        <v>1</v>
      </c>
      <c r="D843" t="s">
        <v>15452</v>
      </c>
    </row>
    <row r="844" spans="1:4" x14ac:dyDescent="0.25">
      <c r="A844" s="32">
        <v>4030944</v>
      </c>
      <c r="B844" t="s">
        <v>771</v>
      </c>
      <c r="C844" s="32">
        <v>1</v>
      </c>
      <c r="D844" t="s">
        <v>15452</v>
      </c>
    </row>
    <row r="845" spans="1:4" x14ac:dyDescent="0.25">
      <c r="A845" s="32">
        <v>4030950</v>
      </c>
      <c r="B845" t="s">
        <v>772</v>
      </c>
      <c r="C845" s="32">
        <v>1</v>
      </c>
      <c r="D845" t="s">
        <v>15452</v>
      </c>
    </row>
    <row r="846" spans="1:4" x14ac:dyDescent="0.25">
      <c r="A846" s="32">
        <v>4030951</v>
      </c>
      <c r="B846" t="s">
        <v>773</v>
      </c>
      <c r="C846" s="32">
        <v>1</v>
      </c>
      <c r="D846" t="s">
        <v>15452</v>
      </c>
    </row>
    <row r="847" spans="1:4" x14ac:dyDescent="0.25">
      <c r="A847" s="32">
        <v>4030952</v>
      </c>
      <c r="B847" t="s">
        <v>774</v>
      </c>
      <c r="C847" s="32">
        <v>1</v>
      </c>
      <c r="D847" t="s">
        <v>15452</v>
      </c>
    </row>
    <row r="848" spans="1:4" x14ac:dyDescent="0.25">
      <c r="A848" s="32">
        <v>4031001</v>
      </c>
      <c r="B848" t="s">
        <v>775</v>
      </c>
      <c r="C848" s="32">
        <v>1</v>
      </c>
      <c r="D848" t="s">
        <v>15452</v>
      </c>
    </row>
    <row r="849" spans="1:4" x14ac:dyDescent="0.25">
      <c r="A849" s="32">
        <v>4031002</v>
      </c>
      <c r="B849" t="s">
        <v>9659</v>
      </c>
      <c r="C849" s="32">
        <v>1</v>
      </c>
      <c r="D849" t="s">
        <v>15452</v>
      </c>
    </row>
    <row r="850" spans="1:4" x14ac:dyDescent="0.25">
      <c r="A850" s="32">
        <v>4031003</v>
      </c>
      <c r="B850" t="s">
        <v>776</v>
      </c>
      <c r="C850" s="32">
        <v>1</v>
      </c>
      <c r="D850" t="s">
        <v>15452</v>
      </c>
    </row>
    <row r="851" spans="1:4" x14ac:dyDescent="0.25">
      <c r="A851" s="32">
        <v>4031004</v>
      </c>
      <c r="B851" t="s">
        <v>777</v>
      </c>
      <c r="C851" s="32">
        <v>1</v>
      </c>
      <c r="D851" t="s">
        <v>15452</v>
      </c>
    </row>
    <row r="852" spans="1:4" x14ac:dyDescent="0.25">
      <c r="A852" s="32">
        <v>4031005</v>
      </c>
      <c r="B852" t="s">
        <v>778</v>
      </c>
      <c r="C852" s="32">
        <v>1</v>
      </c>
      <c r="D852" t="s">
        <v>15452</v>
      </c>
    </row>
    <row r="853" spans="1:4" x14ac:dyDescent="0.25">
      <c r="A853" s="32">
        <v>4031006</v>
      </c>
      <c r="B853" t="s">
        <v>779</v>
      </c>
      <c r="C853" s="32">
        <v>1</v>
      </c>
      <c r="D853" t="s">
        <v>15452</v>
      </c>
    </row>
    <row r="854" spans="1:4" x14ac:dyDescent="0.25">
      <c r="A854" s="32">
        <v>4031007</v>
      </c>
      <c r="B854" t="s">
        <v>780</v>
      </c>
      <c r="C854" s="32">
        <v>1</v>
      </c>
      <c r="D854" t="s">
        <v>15452</v>
      </c>
    </row>
    <row r="855" spans="1:4" x14ac:dyDescent="0.25">
      <c r="A855" s="32">
        <v>4031008</v>
      </c>
      <c r="B855" t="s">
        <v>781</v>
      </c>
      <c r="C855" s="32">
        <v>1</v>
      </c>
      <c r="D855" t="s">
        <v>15452</v>
      </c>
    </row>
    <row r="856" spans="1:4" x14ac:dyDescent="0.25">
      <c r="A856" s="32">
        <v>4031009</v>
      </c>
      <c r="B856" t="s">
        <v>782</v>
      </c>
      <c r="C856" s="32">
        <v>1</v>
      </c>
      <c r="D856" t="s">
        <v>15452</v>
      </c>
    </row>
    <row r="857" spans="1:4" x14ac:dyDescent="0.25">
      <c r="A857" s="32">
        <v>4031010</v>
      </c>
      <c r="B857" t="s">
        <v>783</v>
      </c>
      <c r="C857" s="32">
        <v>1</v>
      </c>
      <c r="D857" t="s">
        <v>15452</v>
      </c>
    </row>
    <row r="858" spans="1:4" x14ac:dyDescent="0.25">
      <c r="A858" s="32">
        <v>4031011</v>
      </c>
      <c r="B858" t="s">
        <v>784</v>
      </c>
      <c r="C858" s="32">
        <v>1</v>
      </c>
      <c r="D858" t="s">
        <v>15452</v>
      </c>
    </row>
    <row r="859" spans="1:4" x14ac:dyDescent="0.25">
      <c r="A859" s="32">
        <v>4031012</v>
      </c>
      <c r="B859" t="s">
        <v>785</v>
      </c>
      <c r="C859" s="32">
        <v>1</v>
      </c>
      <c r="D859" t="s">
        <v>15452</v>
      </c>
    </row>
    <row r="860" spans="1:4" x14ac:dyDescent="0.25">
      <c r="A860" s="32">
        <v>4031013</v>
      </c>
      <c r="B860" t="s">
        <v>786</v>
      </c>
      <c r="C860" s="32">
        <v>1</v>
      </c>
      <c r="D860" t="s">
        <v>15452</v>
      </c>
    </row>
    <row r="861" spans="1:4" x14ac:dyDescent="0.25">
      <c r="A861" s="32">
        <v>4031014</v>
      </c>
      <c r="B861" t="s">
        <v>787</v>
      </c>
      <c r="C861" s="32">
        <v>1</v>
      </c>
      <c r="D861" t="s">
        <v>15452</v>
      </c>
    </row>
    <row r="862" spans="1:4" x14ac:dyDescent="0.25">
      <c r="A862" s="32">
        <v>4031015</v>
      </c>
      <c r="B862" t="s">
        <v>788</v>
      </c>
      <c r="C862" s="32">
        <v>1</v>
      </c>
      <c r="D862" t="s">
        <v>15452</v>
      </c>
    </row>
    <row r="863" spans="1:4" x14ac:dyDescent="0.25">
      <c r="A863" s="32">
        <v>4031016</v>
      </c>
      <c r="B863" t="s">
        <v>789</v>
      </c>
      <c r="C863" s="32">
        <v>1</v>
      </c>
      <c r="D863" t="s">
        <v>15452</v>
      </c>
    </row>
    <row r="864" spans="1:4" x14ac:dyDescent="0.25">
      <c r="A864" s="32">
        <v>4031017</v>
      </c>
      <c r="B864" t="s">
        <v>790</v>
      </c>
      <c r="C864" s="32">
        <v>1</v>
      </c>
      <c r="D864" t="s">
        <v>15452</v>
      </c>
    </row>
    <row r="865" spans="1:4" x14ac:dyDescent="0.25">
      <c r="A865" s="32">
        <v>4031018</v>
      </c>
      <c r="B865" t="s">
        <v>791</v>
      </c>
      <c r="C865" s="32">
        <v>1</v>
      </c>
      <c r="D865" t="s">
        <v>15452</v>
      </c>
    </row>
    <row r="866" spans="1:4" x14ac:dyDescent="0.25">
      <c r="A866" s="32">
        <v>4031019</v>
      </c>
      <c r="B866" t="s">
        <v>792</v>
      </c>
      <c r="C866" s="32">
        <v>1</v>
      </c>
      <c r="D866" t="s">
        <v>15452</v>
      </c>
    </row>
    <row r="867" spans="1:4" x14ac:dyDescent="0.25">
      <c r="A867" s="32">
        <v>4031020</v>
      </c>
      <c r="B867" t="s">
        <v>793</v>
      </c>
      <c r="C867" s="32">
        <v>1</v>
      </c>
      <c r="D867" t="s">
        <v>15452</v>
      </c>
    </row>
    <row r="868" spans="1:4" x14ac:dyDescent="0.25">
      <c r="A868" s="32">
        <v>4031021</v>
      </c>
      <c r="B868" t="s">
        <v>794</v>
      </c>
      <c r="C868" s="32">
        <v>1</v>
      </c>
      <c r="D868" t="s">
        <v>15452</v>
      </c>
    </row>
    <row r="869" spans="1:4" x14ac:dyDescent="0.25">
      <c r="A869" s="32">
        <v>4031022</v>
      </c>
      <c r="B869" t="s">
        <v>795</v>
      </c>
      <c r="C869" s="32">
        <v>1</v>
      </c>
      <c r="D869" t="s">
        <v>15452</v>
      </c>
    </row>
    <row r="870" spans="1:4" x14ac:dyDescent="0.25">
      <c r="A870" s="32">
        <v>4031023</v>
      </c>
      <c r="B870" t="s">
        <v>796</v>
      </c>
      <c r="C870" s="32">
        <v>1</v>
      </c>
      <c r="D870" t="s">
        <v>15452</v>
      </c>
    </row>
    <row r="871" spans="1:4" x14ac:dyDescent="0.25">
      <c r="A871" s="32">
        <v>4031024</v>
      </c>
      <c r="B871" t="s">
        <v>797</v>
      </c>
      <c r="C871" s="32">
        <v>1</v>
      </c>
      <c r="D871" t="s">
        <v>15452</v>
      </c>
    </row>
    <row r="872" spans="1:4" x14ac:dyDescent="0.25">
      <c r="A872" s="32">
        <v>4031025</v>
      </c>
      <c r="B872" t="s">
        <v>798</v>
      </c>
      <c r="C872" s="32">
        <v>1</v>
      </c>
      <c r="D872" t="s">
        <v>15452</v>
      </c>
    </row>
    <row r="873" spans="1:4" x14ac:dyDescent="0.25">
      <c r="A873" s="32">
        <v>4031026</v>
      </c>
      <c r="B873" t="s">
        <v>799</v>
      </c>
      <c r="C873" s="32">
        <v>1</v>
      </c>
      <c r="D873" t="s">
        <v>15452</v>
      </c>
    </row>
    <row r="874" spans="1:4" x14ac:dyDescent="0.25">
      <c r="A874" s="32">
        <v>4031027</v>
      </c>
      <c r="B874" t="s">
        <v>800</v>
      </c>
      <c r="C874" s="32">
        <v>1</v>
      </c>
      <c r="D874" t="s">
        <v>15452</v>
      </c>
    </row>
    <row r="875" spans="1:4" x14ac:dyDescent="0.25">
      <c r="A875" s="32">
        <v>4031028</v>
      </c>
      <c r="B875" t="s">
        <v>801</v>
      </c>
      <c r="C875" s="32">
        <v>1</v>
      </c>
      <c r="D875" t="s">
        <v>15452</v>
      </c>
    </row>
    <row r="876" spans="1:4" x14ac:dyDescent="0.25">
      <c r="A876" s="32">
        <v>4031029</v>
      </c>
      <c r="B876" t="s">
        <v>802</v>
      </c>
      <c r="C876" s="32">
        <v>1</v>
      </c>
      <c r="D876" t="s">
        <v>15452</v>
      </c>
    </row>
    <row r="877" spans="1:4" x14ac:dyDescent="0.25">
      <c r="A877" s="32">
        <v>4031030</v>
      </c>
      <c r="B877" t="s">
        <v>803</v>
      </c>
      <c r="C877" s="32">
        <v>1</v>
      </c>
      <c r="D877" t="s">
        <v>15452</v>
      </c>
    </row>
    <row r="878" spans="1:4" x14ac:dyDescent="0.25">
      <c r="A878" s="32">
        <v>4031031</v>
      </c>
      <c r="B878" t="s">
        <v>804</v>
      </c>
      <c r="C878" s="32">
        <v>1</v>
      </c>
      <c r="D878" t="s">
        <v>15452</v>
      </c>
    </row>
    <row r="879" spans="1:4" x14ac:dyDescent="0.25">
      <c r="A879" s="32">
        <v>4031032</v>
      </c>
      <c r="B879" t="s">
        <v>805</v>
      </c>
      <c r="C879" s="32">
        <v>1</v>
      </c>
      <c r="D879" t="s">
        <v>15452</v>
      </c>
    </row>
    <row r="880" spans="1:4" x14ac:dyDescent="0.25">
      <c r="A880" s="32">
        <v>4031033</v>
      </c>
      <c r="B880" t="s">
        <v>806</v>
      </c>
      <c r="C880" s="32">
        <v>1</v>
      </c>
      <c r="D880" t="s">
        <v>15452</v>
      </c>
    </row>
    <row r="881" spans="1:4" x14ac:dyDescent="0.25">
      <c r="A881" s="32">
        <v>4031034</v>
      </c>
      <c r="B881" t="s">
        <v>807</v>
      </c>
      <c r="C881" s="32">
        <v>1</v>
      </c>
      <c r="D881" t="s">
        <v>15452</v>
      </c>
    </row>
    <row r="882" spans="1:4" x14ac:dyDescent="0.25">
      <c r="A882" s="32">
        <v>4031035</v>
      </c>
      <c r="B882" t="s">
        <v>4494</v>
      </c>
      <c r="C882" s="32">
        <v>1</v>
      </c>
      <c r="D882" t="s">
        <v>15452</v>
      </c>
    </row>
    <row r="883" spans="1:4" x14ac:dyDescent="0.25">
      <c r="A883" s="32">
        <v>4031036</v>
      </c>
      <c r="B883" t="s">
        <v>808</v>
      </c>
      <c r="C883" s="32">
        <v>1</v>
      </c>
      <c r="D883" t="s">
        <v>15452</v>
      </c>
    </row>
    <row r="884" spans="1:4" x14ac:dyDescent="0.25">
      <c r="A884" s="32">
        <v>4031037</v>
      </c>
      <c r="B884" t="s">
        <v>809</v>
      </c>
      <c r="C884" s="32">
        <v>1</v>
      </c>
      <c r="D884" t="s">
        <v>15452</v>
      </c>
    </row>
    <row r="885" spans="1:4" x14ac:dyDescent="0.25">
      <c r="A885" s="32">
        <v>4031038</v>
      </c>
      <c r="B885" t="s">
        <v>810</v>
      </c>
      <c r="C885" s="32">
        <v>1</v>
      </c>
      <c r="D885" t="s">
        <v>15452</v>
      </c>
    </row>
    <row r="886" spans="1:4" x14ac:dyDescent="0.25">
      <c r="A886" s="32">
        <v>4031039</v>
      </c>
      <c r="B886" t="s">
        <v>811</v>
      </c>
      <c r="C886" s="32">
        <v>1</v>
      </c>
      <c r="D886" t="s">
        <v>15452</v>
      </c>
    </row>
    <row r="887" spans="1:4" x14ac:dyDescent="0.25">
      <c r="A887" s="32">
        <v>4031040</v>
      </c>
      <c r="B887" t="s">
        <v>812</v>
      </c>
      <c r="C887" s="32">
        <v>1</v>
      </c>
      <c r="D887" t="s">
        <v>15452</v>
      </c>
    </row>
    <row r="888" spans="1:4" x14ac:dyDescent="0.25">
      <c r="A888" s="32">
        <v>4031041</v>
      </c>
      <c r="B888" t="s">
        <v>813</v>
      </c>
      <c r="C888" s="32">
        <v>1</v>
      </c>
      <c r="D888" t="s">
        <v>15452</v>
      </c>
    </row>
    <row r="889" spans="1:4" x14ac:dyDescent="0.25">
      <c r="A889" s="32">
        <v>4031042</v>
      </c>
      <c r="B889" t="s">
        <v>814</v>
      </c>
      <c r="C889" s="32">
        <v>1</v>
      </c>
      <c r="D889" t="s">
        <v>15452</v>
      </c>
    </row>
    <row r="890" spans="1:4" x14ac:dyDescent="0.25">
      <c r="A890" s="32">
        <v>4031043</v>
      </c>
      <c r="B890" t="s">
        <v>815</v>
      </c>
      <c r="C890" s="32">
        <v>1</v>
      </c>
      <c r="D890" t="s">
        <v>15452</v>
      </c>
    </row>
    <row r="891" spans="1:4" x14ac:dyDescent="0.25">
      <c r="A891" s="32">
        <v>4031051</v>
      </c>
      <c r="B891" t="s">
        <v>816</v>
      </c>
      <c r="C891" s="32">
        <v>1</v>
      </c>
      <c r="D891" t="s">
        <v>15452</v>
      </c>
    </row>
    <row r="892" spans="1:4" x14ac:dyDescent="0.25">
      <c r="A892" s="32">
        <v>4031052</v>
      </c>
      <c r="B892" t="s">
        <v>9680</v>
      </c>
      <c r="C892" s="32">
        <v>1</v>
      </c>
      <c r="D892" t="s">
        <v>15452</v>
      </c>
    </row>
    <row r="893" spans="1:4" x14ac:dyDescent="0.25">
      <c r="A893" s="32">
        <v>4031054</v>
      </c>
      <c r="B893" t="s">
        <v>817</v>
      </c>
      <c r="C893" s="32">
        <v>1</v>
      </c>
      <c r="D893" t="s">
        <v>15452</v>
      </c>
    </row>
    <row r="894" spans="1:4" x14ac:dyDescent="0.25">
      <c r="A894" s="32">
        <v>4031055</v>
      </c>
      <c r="B894" t="s">
        <v>1908</v>
      </c>
      <c r="C894" s="32">
        <v>1</v>
      </c>
      <c r="D894" t="s">
        <v>15452</v>
      </c>
    </row>
    <row r="895" spans="1:4" x14ac:dyDescent="0.25">
      <c r="A895" s="32">
        <v>4031056</v>
      </c>
      <c r="B895" t="s">
        <v>818</v>
      </c>
      <c r="C895" s="32">
        <v>1</v>
      </c>
      <c r="D895" t="s">
        <v>15452</v>
      </c>
    </row>
    <row r="896" spans="1:4" x14ac:dyDescent="0.25">
      <c r="A896" s="32">
        <v>4031059</v>
      </c>
      <c r="B896" t="s">
        <v>819</v>
      </c>
      <c r="C896" s="32">
        <v>1</v>
      </c>
      <c r="D896" t="s">
        <v>15452</v>
      </c>
    </row>
    <row r="897" spans="1:4" x14ac:dyDescent="0.25">
      <c r="A897" s="32">
        <v>4031060</v>
      </c>
      <c r="B897" t="s">
        <v>820</v>
      </c>
      <c r="C897" s="32">
        <v>1</v>
      </c>
      <c r="D897" t="s">
        <v>15452</v>
      </c>
    </row>
    <row r="898" spans="1:4" x14ac:dyDescent="0.25">
      <c r="A898" s="32">
        <v>4031061</v>
      </c>
      <c r="B898" t="s">
        <v>821</v>
      </c>
      <c r="C898" s="32">
        <v>1</v>
      </c>
      <c r="D898" t="s">
        <v>15452</v>
      </c>
    </row>
    <row r="899" spans="1:4" x14ac:dyDescent="0.25">
      <c r="A899" s="32">
        <v>4031062</v>
      </c>
      <c r="B899" t="s">
        <v>822</v>
      </c>
      <c r="C899" s="32">
        <v>1</v>
      </c>
      <c r="D899" t="s">
        <v>15452</v>
      </c>
    </row>
    <row r="900" spans="1:4" x14ac:dyDescent="0.25">
      <c r="A900" s="32">
        <v>4031064</v>
      </c>
      <c r="B900" t="s">
        <v>823</v>
      </c>
      <c r="C900" s="32">
        <v>1</v>
      </c>
      <c r="D900" t="s">
        <v>15452</v>
      </c>
    </row>
    <row r="901" spans="1:4" x14ac:dyDescent="0.25">
      <c r="A901" s="32">
        <v>4031067</v>
      </c>
      <c r="B901" t="s">
        <v>824</v>
      </c>
      <c r="C901" s="32">
        <v>1</v>
      </c>
      <c r="D901" t="s">
        <v>15452</v>
      </c>
    </row>
    <row r="902" spans="1:4" x14ac:dyDescent="0.25">
      <c r="A902" s="32">
        <v>4031072</v>
      </c>
      <c r="B902" t="s">
        <v>825</v>
      </c>
      <c r="C902" s="32">
        <v>1</v>
      </c>
      <c r="D902" t="s">
        <v>15452</v>
      </c>
    </row>
    <row r="903" spans="1:4" x14ac:dyDescent="0.25">
      <c r="A903" s="32">
        <v>4031073</v>
      </c>
      <c r="B903" t="s">
        <v>826</v>
      </c>
      <c r="C903" s="32">
        <v>1</v>
      </c>
      <c r="D903" t="s">
        <v>15452</v>
      </c>
    </row>
    <row r="904" spans="1:4" x14ac:dyDescent="0.25">
      <c r="A904" s="32">
        <v>4031101</v>
      </c>
      <c r="B904" t="s">
        <v>827</v>
      </c>
      <c r="C904" s="32">
        <v>1</v>
      </c>
      <c r="D904" t="s">
        <v>15452</v>
      </c>
    </row>
    <row r="905" spans="1:4" x14ac:dyDescent="0.25">
      <c r="A905" s="32">
        <v>4031102</v>
      </c>
      <c r="B905" t="s">
        <v>828</v>
      </c>
      <c r="C905" s="32">
        <v>1</v>
      </c>
      <c r="D905" t="s">
        <v>15452</v>
      </c>
    </row>
    <row r="906" spans="1:4" x14ac:dyDescent="0.25">
      <c r="A906" s="32">
        <v>4031103</v>
      </c>
      <c r="B906" t="s">
        <v>829</v>
      </c>
      <c r="C906" s="32">
        <v>1</v>
      </c>
      <c r="D906" t="s">
        <v>15452</v>
      </c>
    </row>
    <row r="907" spans="1:4" x14ac:dyDescent="0.25">
      <c r="A907" s="32">
        <v>4031104</v>
      </c>
      <c r="B907" t="s">
        <v>830</v>
      </c>
      <c r="C907" s="32">
        <v>1</v>
      </c>
      <c r="D907" t="s">
        <v>15452</v>
      </c>
    </row>
    <row r="908" spans="1:4" x14ac:dyDescent="0.25">
      <c r="A908" s="32">
        <v>4031105</v>
      </c>
      <c r="B908" t="s">
        <v>831</v>
      </c>
      <c r="C908" s="32">
        <v>1</v>
      </c>
      <c r="D908" t="s">
        <v>15452</v>
      </c>
    </row>
    <row r="909" spans="1:4" x14ac:dyDescent="0.25">
      <c r="A909" s="32">
        <v>4031106</v>
      </c>
      <c r="B909" t="s">
        <v>832</v>
      </c>
      <c r="C909" s="32">
        <v>1</v>
      </c>
      <c r="D909" t="s">
        <v>15452</v>
      </c>
    </row>
    <row r="910" spans="1:4" x14ac:dyDescent="0.25">
      <c r="A910" s="32">
        <v>4031107</v>
      </c>
      <c r="B910" t="s">
        <v>833</v>
      </c>
      <c r="C910" s="32">
        <v>1</v>
      </c>
      <c r="D910" t="s">
        <v>15452</v>
      </c>
    </row>
    <row r="911" spans="1:4" x14ac:dyDescent="0.25">
      <c r="A911" s="32">
        <v>4031108</v>
      </c>
      <c r="B911" t="s">
        <v>834</v>
      </c>
      <c r="C911" s="32">
        <v>1</v>
      </c>
      <c r="D911" t="s">
        <v>15452</v>
      </c>
    </row>
    <row r="912" spans="1:4" x14ac:dyDescent="0.25">
      <c r="A912" s="32">
        <v>4031109</v>
      </c>
      <c r="B912" t="s">
        <v>835</v>
      </c>
      <c r="C912" s="32">
        <v>1</v>
      </c>
      <c r="D912" t="s">
        <v>15452</v>
      </c>
    </row>
    <row r="913" spans="1:4" x14ac:dyDescent="0.25">
      <c r="A913" s="32">
        <v>4031110</v>
      </c>
      <c r="B913" t="s">
        <v>836</v>
      </c>
      <c r="C913" s="32">
        <v>1</v>
      </c>
      <c r="D913" t="s">
        <v>15452</v>
      </c>
    </row>
    <row r="914" spans="1:4" x14ac:dyDescent="0.25">
      <c r="A914" s="32">
        <v>4031111</v>
      </c>
      <c r="B914" t="s">
        <v>837</v>
      </c>
      <c r="C914" s="32">
        <v>1</v>
      </c>
      <c r="D914" t="s">
        <v>15452</v>
      </c>
    </row>
    <row r="915" spans="1:4" x14ac:dyDescent="0.25">
      <c r="A915" s="32">
        <v>4031112</v>
      </c>
      <c r="B915" t="s">
        <v>838</v>
      </c>
      <c r="C915" s="32">
        <v>1</v>
      </c>
      <c r="D915" t="s">
        <v>15452</v>
      </c>
    </row>
    <row r="916" spans="1:4" x14ac:dyDescent="0.25">
      <c r="A916" s="32">
        <v>4031113</v>
      </c>
      <c r="B916" t="s">
        <v>839</v>
      </c>
      <c r="C916" s="32">
        <v>1</v>
      </c>
      <c r="D916" t="s">
        <v>15452</v>
      </c>
    </row>
    <row r="917" spans="1:4" x14ac:dyDescent="0.25">
      <c r="A917" s="32">
        <v>4031114</v>
      </c>
      <c r="B917" t="s">
        <v>840</v>
      </c>
      <c r="C917" s="32">
        <v>1</v>
      </c>
      <c r="D917" t="s">
        <v>15452</v>
      </c>
    </row>
    <row r="918" spans="1:4" x14ac:dyDescent="0.25">
      <c r="A918" s="32">
        <v>4031115</v>
      </c>
      <c r="B918" t="s">
        <v>841</v>
      </c>
      <c r="C918" s="32">
        <v>1</v>
      </c>
      <c r="D918" t="s">
        <v>15452</v>
      </c>
    </row>
    <row r="919" spans="1:4" x14ac:dyDescent="0.25">
      <c r="A919" s="32">
        <v>4031116</v>
      </c>
      <c r="B919" t="s">
        <v>842</v>
      </c>
      <c r="C919" s="32">
        <v>1</v>
      </c>
      <c r="D919" t="s">
        <v>15452</v>
      </c>
    </row>
    <row r="920" spans="1:4" x14ac:dyDescent="0.25">
      <c r="A920" s="32">
        <v>4031117</v>
      </c>
      <c r="B920" t="s">
        <v>843</v>
      </c>
      <c r="C920" s="32">
        <v>1</v>
      </c>
      <c r="D920" t="s">
        <v>15452</v>
      </c>
    </row>
    <row r="921" spans="1:4" x14ac:dyDescent="0.25">
      <c r="A921" s="32">
        <v>4031118</v>
      </c>
      <c r="B921" t="s">
        <v>844</v>
      </c>
      <c r="C921" s="32">
        <v>1</v>
      </c>
      <c r="D921" t="s">
        <v>15452</v>
      </c>
    </row>
    <row r="922" spans="1:4" x14ac:dyDescent="0.25">
      <c r="A922" s="32">
        <v>4031119</v>
      </c>
      <c r="B922" t="s">
        <v>845</v>
      </c>
      <c r="C922" s="32">
        <v>1</v>
      </c>
      <c r="D922" t="s">
        <v>15452</v>
      </c>
    </row>
    <row r="923" spans="1:4" x14ac:dyDescent="0.25">
      <c r="A923" s="32">
        <v>4031120</v>
      </c>
      <c r="B923" t="s">
        <v>846</v>
      </c>
      <c r="C923" s="32">
        <v>1</v>
      </c>
      <c r="D923" t="s">
        <v>15452</v>
      </c>
    </row>
    <row r="924" spans="1:4" x14ac:dyDescent="0.25">
      <c r="A924" s="32">
        <v>4031121</v>
      </c>
      <c r="B924" t="s">
        <v>847</v>
      </c>
      <c r="C924" s="32">
        <v>1</v>
      </c>
      <c r="D924" t="s">
        <v>15452</v>
      </c>
    </row>
    <row r="925" spans="1:4" x14ac:dyDescent="0.25">
      <c r="A925" s="32">
        <v>4031122</v>
      </c>
      <c r="B925" t="s">
        <v>848</v>
      </c>
      <c r="C925" s="32">
        <v>1</v>
      </c>
      <c r="D925" t="s">
        <v>15452</v>
      </c>
    </row>
    <row r="926" spans="1:4" x14ac:dyDescent="0.25">
      <c r="A926" s="32">
        <v>4031123</v>
      </c>
      <c r="B926" t="s">
        <v>849</v>
      </c>
      <c r="C926" s="32">
        <v>1</v>
      </c>
      <c r="D926" t="s">
        <v>15452</v>
      </c>
    </row>
    <row r="927" spans="1:4" x14ac:dyDescent="0.25">
      <c r="A927" s="32">
        <v>4031124</v>
      </c>
      <c r="B927" t="s">
        <v>850</v>
      </c>
      <c r="C927" s="32">
        <v>1</v>
      </c>
      <c r="D927" t="s">
        <v>15452</v>
      </c>
    </row>
    <row r="928" spans="1:4" x14ac:dyDescent="0.25">
      <c r="A928" s="32">
        <v>4031125</v>
      </c>
      <c r="B928" t="s">
        <v>851</v>
      </c>
      <c r="C928" s="32">
        <v>1</v>
      </c>
      <c r="D928" t="s">
        <v>15452</v>
      </c>
    </row>
    <row r="929" spans="1:4" x14ac:dyDescent="0.25">
      <c r="A929" s="32">
        <v>4031128</v>
      </c>
      <c r="B929" t="s">
        <v>9704</v>
      </c>
      <c r="C929" s="32">
        <v>1</v>
      </c>
      <c r="D929" t="s">
        <v>15452</v>
      </c>
    </row>
    <row r="930" spans="1:4" x14ac:dyDescent="0.25">
      <c r="A930" s="32">
        <v>4031129</v>
      </c>
      <c r="B930" t="s">
        <v>852</v>
      </c>
      <c r="C930" s="32">
        <v>1</v>
      </c>
      <c r="D930" t="s">
        <v>15452</v>
      </c>
    </row>
    <row r="931" spans="1:4" x14ac:dyDescent="0.25">
      <c r="A931" s="32">
        <v>4031130</v>
      </c>
      <c r="B931" t="s">
        <v>853</v>
      </c>
      <c r="C931" s="32">
        <v>1</v>
      </c>
      <c r="D931" t="s">
        <v>15452</v>
      </c>
    </row>
    <row r="932" spans="1:4" x14ac:dyDescent="0.25">
      <c r="A932" s="32">
        <v>4031131</v>
      </c>
      <c r="B932" t="s">
        <v>854</v>
      </c>
      <c r="C932" s="32">
        <v>1</v>
      </c>
      <c r="D932" t="s">
        <v>15452</v>
      </c>
    </row>
    <row r="933" spans="1:4" x14ac:dyDescent="0.25">
      <c r="A933" s="32">
        <v>4031132</v>
      </c>
      <c r="B933" t="s">
        <v>855</v>
      </c>
      <c r="C933" s="32">
        <v>1</v>
      </c>
      <c r="D933" t="s">
        <v>15452</v>
      </c>
    </row>
    <row r="934" spans="1:4" x14ac:dyDescent="0.25">
      <c r="A934" s="32">
        <v>4031133</v>
      </c>
      <c r="B934" t="s">
        <v>9707</v>
      </c>
      <c r="C934" s="32">
        <v>1</v>
      </c>
      <c r="D934" t="s">
        <v>15452</v>
      </c>
    </row>
    <row r="935" spans="1:4" x14ac:dyDescent="0.25">
      <c r="A935" s="32">
        <v>4031134</v>
      </c>
      <c r="B935" t="s">
        <v>856</v>
      </c>
      <c r="C935" s="32">
        <v>1</v>
      </c>
      <c r="D935" t="s">
        <v>15452</v>
      </c>
    </row>
    <row r="936" spans="1:4" x14ac:dyDescent="0.25">
      <c r="A936" s="32">
        <v>4031135</v>
      </c>
      <c r="B936" t="s">
        <v>857</v>
      </c>
      <c r="C936" s="32">
        <v>1</v>
      </c>
      <c r="D936" t="s">
        <v>15452</v>
      </c>
    </row>
    <row r="937" spans="1:4" x14ac:dyDescent="0.25">
      <c r="A937" s="32">
        <v>4031136</v>
      </c>
      <c r="B937" t="s">
        <v>858</v>
      </c>
      <c r="C937" s="32">
        <v>1</v>
      </c>
      <c r="D937" t="s">
        <v>15452</v>
      </c>
    </row>
    <row r="938" spans="1:4" x14ac:dyDescent="0.25">
      <c r="A938" s="32">
        <v>4031137</v>
      </c>
      <c r="B938" t="s">
        <v>9710</v>
      </c>
      <c r="C938" s="32">
        <v>1</v>
      </c>
      <c r="D938" t="s">
        <v>15452</v>
      </c>
    </row>
    <row r="939" spans="1:4" x14ac:dyDescent="0.25">
      <c r="A939" s="32">
        <v>4031138</v>
      </c>
      <c r="B939" t="s">
        <v>9711</v>
      </c>
      <c r="C939" s="32">
        <v>1</v>
      </c>
      <c r="D939" t="s">
        <v>15452</v>
      </c>
    </row>
    <row r="940" spans="1:4" x14ac:dyDescent="0.25">
      <c r="A940" s="32">
        <v>4031139</v>
      </c>
      <c r="B940" t="s">
        <v>859</v>
      </c>
      <c r="C940" s="32">
        <v>1</v>
      </c>
      <c r="D940" t="s">
        <v>15452</v>
      </c>
    </row>
    <row r="941" spans="1:4" x14ac:dyDescent="0.25">
      <c r="A941" s="32">
        <v>4031143</v>
      </c>
      <c r="B941" t="s">
        <v>860</v>
      </c>
      <c r="C941" s="32">
        <v>1</v>
      </c>
      <c r="D941" t="s">
        <v>15452</v>
      </c>
    </row>
    <row r="942" spans="1:4" x14ac:dyDescent="0.25">
      <c r="A942" s="32">
        <v>4031146</v>
      </c>
      <c r="B942" t="s">
        <v>861</v>
      </c>
      <c r="C942" s="32">
        <v>1</v>
      </c>
      <c r="D942" t="s">
        <v>15452</v>
      </c>
    </row>
    <row r="943" spans="1:4" x14ac:dyDescent="0.25">
      <c r="A943" s="32">
        <v>4031147</v>
      </c>
      <c r="B943" t="s">
        <v>862</v>
      </c>
      <c r="C943" s="32">
        <v>1</v>
      </c>
      <c r="D943" t="s">
        <v>15452</v>
      </c>
    </row>
    <row r="944" spans="1:4" x14ac:dyDescent="0.25">
      <c r="A944" s="32">
        <v>4031150</v>
      </c>
      <c r="B944" t="s">
        <v>863</v>
      </c>
      <c r="C944" s="32">
        <v>1</v>
      </c>
      <c r="D944" t="s">
        <v>15452</v>
      </c>
    </row>
    <row r="945" spans="1:4" x14ac:dyDescent="0.25">
      <c r="A945" s="32">
        <v>4031201</v>
      </c>
      <c r="B945" t="s">
        <v>9720</v>
      </c>
      <c r="C945" s="32">
        <v>1</v>
      </c>
      <c r="D945" t="s">
        <v>15452</v>
      </c>
    </row>
    <row r="946" spans="1:4" x14ac:dyDescent="0.25">
      <c r="A946" s="32">
        <v>4031202</v>
      </c>
      <c r="B946" t="s">
        <v>864</v>
      </c>
      <c r="C946" s="32">
        <v>1</v>
      </c>
      <c r="D946" t="s">
        <v>15452</v>
      </c>
    </row>
    <row r="947" spans="1:4" x14ac:dyDescent="0.25">
      <c r="A947" s="32">
        <v>4031204</v>
      </c>
      <c r="B947" t="s">
        <v>865</v>
      </c>
      <c r="C947" s="32">
        <v>1</v>
      </c>
      <c r="D947" t="s">
        <v>15452</v>
      </c>
    </row>
    <row r="948" spans="1:4" x14ac:dyDescent="0.25">
      <c r="A948" s="32">
        <v>4031205</v>
      </c>
      <c r="B948" t="s">
        <v>866</v>
      </c>
      <c r="C948" s="32">
        <v>1</v>
      </c>
      <c r="D948" t="s">
        <v>15452</v>
      </c>
    </row>
    <row r="949" spans="1:4" x14ac:dyDescent="0.25">
      <c r="A949" s="32">
        <v>4031206</v>
      </c>
      <c r="B949" t="s">
        <v>867</v>
      </c>
      <c r="C949" s="32">
        <v>1</v>
      </c>
      <c r="D949" t="s">
        <v>15452</v>
      </c>
    </row>
    <row r="950" spans="1:4" x14ac:dyDescent="0.25">
      <c r="A950" s="32">
        <v>4031207</v>
      </c>
      <c r="B950" t="s">
        <v>868</v>
      </c>
      <c r="C950" s="32">
        <v>1</v>
      </c>
      <c r="D950" t="s">
        <v>15452</v>
      </c>
    </row>
    <row r="951" spans="1:4" x14ac:dyDescent="0.25">
      <c r="A951" s="32">
        <v>4031208</v>
      </c>
      <c r="B951" t="s">
        <v>9724</v>
      </c>
      <c r="C951" s="32">
        <v>1</v>
      </c>
      <c r="D951" t="s">
        <v>15452</v>
      </c>
    </row>
    <row r="952" spans="1:4" x14ac:dyDescent="0.25">
      <c r="A952" s="32">
        <v>4031209</v>
      </c>
      <c r="B952" t="s">
        <v>869</v>
      </c>
      <c r="C952" s="32">
        <v>1</v>
      </c>
      <c r="D952" t="s">
        <v>15452</v>
      </c>
    </row>
    <row r="953" spans="1:4" x14ac:dyDescent="0.25">
      <c r="A953" s="32">
        <v>4031210</v>
      </c>
      <c r="B953" t="s">
        <v>870</v>
      </c>
      <c r="C953" s="32">
        <v>1</v>
      </c>
      <c r="D953" t="s">
        <v>15452</v>
      </c>
    </row>
    <row r="954" spans="1:4" x14ac:dyDescent="0.25">
      <c r="A954" s="32">
        <v>4031211</v>
      </c>
      <c r="B954" t="s">
        <v>4250</v>
      </c>
      <c r="C954" s="32">
        <v>1</v>
      </c>
      <c r="D954" t="s">
        <v>15452</v>
      </c>
    </row>
    <row r="955" spans="1:4" x14ac:dyDescent="0.25">
      <c r="A955" s="32">
        <v>4031212</v>
      </c>
      <c r="B955" t="s">
        <v>871</v>
      </c>
      <c r="C955" s="32">
        <v>1</v>
      </c>
      <c r="D955" t="s">
        <v>15452</v>
      </c>
    </row>
    <row r="956" spans="1:4" x14ac:dyDescent="0.25">
      <c r="A956" s="32">
        <v>4031213</v>
      </c>
      <c r="B956" t="s">
        <v>9727</v>
      </c>
      <c r="C956" s="32">
        <v>1</v>
      </c>
      <c r="D956" t="s">
        <v>15452</v>
      </c>
    </row>
    <row r="957" spans="1:4" x14ac:dyDescent="0.25">
      <c r="A957" s="32">
        <v>4031214</v>
      </c>
      <c r="B957" t="s">
        <v>872</v>
      </c>
      <c r="C957" s="32">
        <v>1</v>
      </c>
      <c r="D957" t="s">
        <v>15452</v>
      </c>
    </row>
    <row r="958" spans="1:4" x14ac:dyDescent="0.25">
      <c r="A958" s="32">
        <v>4031215</v>
      </c>
      <c r="B958" t="s">
        <v>873</v>
      </c>
      <c r="C958" s="32">
        <v>1</v>
      </c>
      <c r="D958" t="s">
        <v>15452</v>
      </c>
    </row>
    <row r="959" spans="1:4" x14ac:dyDescent="0.25">
      <c r="A959" s="32">
        <v>4031216</v>
      </c>
      <c r="B959" t="s">
        <v>874</v>
      </c>
      <c r="C959" s="32">
        <v>1</v>
      </c>
      <c r="D959" t="s">
        <v>15452</v>
      </c>
    </row>
    <row r="960" spans="1:4" x14ac:dyDescent="0.25">
      <c r="A960" s="32">
        <v>4031217</v>
      </c>
      <c r="B960" t="s">
        <v>875</v>
      </c>
      <c r="C960" s="32">
        <v>1</v>
      </c>
      <c r="D960" t="s">
        <v>15452</v>
      </c>
    </row>
    <row r="961" spans="1:4" x14ac:dyDescent="0.25">
      <c r="A961" s="32">
        <v>4031219</v>
      </c>
      <c r="B961" t="s">
        <v>876</v>
      </c>
      <c r="C961" s="32">
        <v>1</v>
      </c>
      <c r="D961" t="s">
        <v>15452</v>
      </c>
    </row>
    <row r="962" spans="1:4" x14ac:dyDescent="0.25">
      <c r="A962" s="32">
        <v>4031222</v>
      </c>
      <c r="B962" t="s">
        <v>877</v>
      </c>
      <c r="C962" s="32">
        <v>1</v>
      </c>
      <c r="D962" t="s">
        <v>15452</v>
      </c>
    </row>
    <row r="963" spans="1:4" x14ac:dyDescent="0.25">
      <c r="A963" s="32">
        <v>4031223</v>
      </c>
      <c r="B963" t="s">
        <v>878</v>
      </c>
      <c r="C963" s="32">
        <v>1</v>
      </c>
      <c r="D963" t="s">
        <v>15452</v>
      </c>
    </row>
    <row r="964" spans="1:4" x14ac:dyDescent="0.25">
      <c r="A964" s="32">
        <v>4031224</v>
      </c>
      <c r="B964" t="s">
        <v>879</v>
      </c>
      <c r="C964" s="32">
        <v>1</v>
      </c>
      <c r="D964" t="s">
        <v>15452</v>
      </c>
    </row>
    <row r="965" spans="1:4" x14ac:dyDescent="0.25">
      <c r="A965" s="32">
        <v>4031225</v>
      </c>
      <c r="B965" t="s">
        <v>880</v>
      </c>
      <c r="C965" s="32">
        <v>1</v>
      </c>
      <c r="D965" t="s">
        <v>15452</v>
      </c>
    </row>
    <row r="966" spans="1:4" x14ac:dyDescent="0.25">
      <c r="A966" s="32">
        <v>4031226</v>
      </c>
      <c r="B966" t="s">
        <v>881</v>
      </c>
      <c r="C966" s="32">
        <v>1</v>
      </c>
      <c r="D966" t="s">
        <v>15452</v>
      </c>
    </row>
    <row r="967" spans="1:4" x14ac:dyDescent="0.25">
      <c r="A967" s="32">
        <v>4031301</v>
      </c>
      <c r="B967" t="s">
        <v>882</v>
      </c>
      <c r="C967" s="32">
        <v>1</v>
      </c>
      <c r="D967" t="s">
        <v>15452</v>
      </c>
    </row>
    <row r="968" spans="1:4" x14ac:dyDescent="0.25">
      <c r="A968" s="32">
        <v>4031302</v>
      </c>
      <c r="B968" t="s">
        <v>883</v>
      </c>
      <c r="C968" s="32">
        <v>1</v>
      </c>
      <c r="D968" t="s">
        <v>15452</v>
      </c>
    </row>
    <row r="969" spans="1:4" x14ac:dyDescent="0.25">
      <c r="A969" s="32">
        <v>4031303</v>
      </c>
      <c r="B969" t="s">
        <v>884</v>
      </c>
      <c r="C969" s="32">
        <v>1</v>
      </c>
      <c r="D969" t="s">
        <v>15452</v>
      </c>
    </row>
    <row r="970" spans="1:4" x14ac:dyDescent="0.25">
      <c r="A970" s="32">
        <v>4031304</v>
      </c>
      <c r="B970" t="s">
        <v>885</v>
      </c>
      <c r="C970" s="32">
        <v>1</v>
      </c>
      <c r="D970" t="s">
        <v>15452</v>
      </c>
    </row>
    <row r="971" spans="1:4" x14ac:dyDescent="0.25">
      <c r="A971" s="32">
        <v>4031305</v>
      </c>
      <c r="B971" t="s">
        <v>886</v>
      </c>
      <c r="C971" s="32">
        <v>1</v>
      </c>
      <c r="D971" t="s">
        <v>15452</v>
      </c>
    </row>
    <row r="972" spans="1:4" x14ac:dyDescent="0.25">
      <c r="A972" s="32">
        <v>4031306</v>
      </c>
      <c r="B972" t="s">
        <v>887</v>
      </c>
      <c r="C972" s="32">
        <v>1</v>
      </c>
      <c r="D972" t="s">
        <v>15452</v>
      </c>
    </row>
    <row r="973" spans="1:4" x14ac:dyDescent="0.25">
      <c r="A973" s="32">
        <v>4031307</v>
      </c>
      <c r="B973" t="s">
        <v>888</v>
      </c>
      <c r="C973" s="32">
        <v>1</v>
      </c>
      <c r="D973" t="s">
        <v>15452</v>
      </c>
    </row>
    <row r="974" spans="1:4" x14ac:dyDescent="0.25">
      <c r="A974" s="32">
        <v>4031308</v>
      </c>
      <c r="B974" t="s">
        <v>9760</v>
      </c>
      <c r="C974" s="32">
        <v>1</v>
      </c>
      <c r="D974" t="s">
        <v>15452</v>
      </c>
    </row>
    <row r="975" spans="1:4" x14ac:dyDescent="0.25">
      <c r="A975" s="32">
        <v>4031309</v>
      </c>
      <c r="B975" t="s">
        <v>889</v>
      </c>
      <c r="C975" s="32">
        <v>1</v>
      </c>
      <c r="D975" t="s">
        <v>15452</v>
      </c>
    </row>
    <row r="976" spans="1:4" x14ac:dyDescent="0.25">
      <c r="A976" s="32">
        <v>4031310</v>
      </c>
      <c r="B976" t="s">
        <v>890</v>
      </c>
      <c r="C976" s="32">
        <v>1</v>
      </c>
      <c r="D976" t="s">
        <v>15452</v>
      </c>
    </row>
    <row r="977" spans="1:4" x14ac:dyDescent="0.25">
      <c r="A977" s="32">
        <v>4031311</v>
      </c>
      <c r="B977" t="s">
        <v>891</v>
      </c>
      <c r="C977" s="32">
        <v>1</v>
      </c>
      <c r="D977" t="s">
        <v>15452</v>
      </c>
    </row>
    <row r="978" spans="1:4" x14ac:dyDescent="0.25">
      <c r="A978" s="32">
        <v>4031312</v>
      </c>
      <c r="B978" t="s">
        <v>892</v>
      </c>
      <c r="C978" s="32">
        <v>1</v>
      </c>
      <c r="D978" t="s">
        <v>15452</v>
      </c>
    </row>
    <row r="979" spans="1:4" x14ac:dyDescent="0.25">
      <c r="A979" s="32">
        <v>4031314</v>
      </c>
      <c r="B979" t="s">
        <v>893</v>
      </c>
      <c r="C979" s="32">
        <v>1</v>
      </c>
      <c r="D979" t="s">
        <v>15452</v>
      </c>
    </row>
    <row r="980" spans="1:4" x14ac:dyDescent="0.25">
      <c r="A980" s="32">
        <v>4031315</v>
      </c>
      <c r="B980" t="s">
        <v>894</v>
      </c>
      <c r="C980" s="32">
        <v>1</v>
      </c>
      <c r="D980" t="s">
        <v>15452</v>
      </c>
    </row>
    <row r="981" spans="1:4" x14ac:dyDescent="0.25">
      <c r="A981" s="32">
        <v>4031316</v>
      </c>
      <c r="B981" t="s">
        <v>895</v>
      </c>
      <c r="C981" s="32">
        <v>1</v>
      </c>
      <c r="D981" t="s">
        <v>15452</v>
      </c>
    </row>
    <row r="982" spans="1:4" x14ac:dyDescent="0.25">
      <c r="A982" s="32">
        <v>4031317</v>
      </c>
      <c r="B982" t="s">
        <v>346</v>
      </c>
      <c r="C982" s="32">
        <v>1</v>
      </c>
      <c r="D982" t="s">
        <v>15452</v>
      </c>
    </row>
    <row r="983" spans="1:4" x14ac:dyDescent="0.25">
      <c r="A983" s="32">
        <v>4031318</v>
      </c>
      <c r="B983" t="s">
        <v>896</v>
      </c>
      <c r="C983" s="32">
        <v>1</v>
      </c>
      <c r="D983" t="s">
        <v>15452</v>
      </c>
    </row>
    <row r="984" spans="1:4" x14ac:dyDescent="0.25">
      <c r="A984" s="32">
        <v>4031319</v>
      </c>
      <c r="B984" t="s">
        <v>897</v>
      </c>
      <c r="C984" s="32">
        <v>1</v>
      </c>
      <c r="D984" t="s">
        <v>15452</v>
      </c>
    </row>
    <row r="985" spans="1:4" x14ac:dyDescent="0.25">
      <c r="A985" s="32">
        <v>4031320</v>
      </c>
      <c r="B985" t="s">
        <v>898</v>
      </c>
      <c r="C985" s="32">
        <v>1</v>
      </c>
      <c r="D985" t="s">
        <v>15452</v>
      </c>
    </row>
    <row r="986" spans="1:4" x14ac:dyDescent="0.25">
      <c r="A986" s="32">
        <v>4031321</v>
      </c>
      <c r="B986" t="s">
        <v>899</v>
      </c>
      <c r="C986" s="32">
        <v>1</v>
      </c>
      <c r="D986" t="s">
        <v>15452</v>
      </c>
    </row>
    <row r="987" spans="1:4" x14ac:dyDescent="0.25">
      <c r="A987" s="32">
        <v>4031322</v>
      </c>
      <c r="B987" t="s">
        <v>9770</v>
      </c>
      <c r="C987" s="32">
        <v>1</v>
      </c>
      <c r="D987" t="s">
        <v>15452</v>
      </c>
    </row>
    <row r="988" spans="1:4" x14ac:dyDescent="0.25">
      <c r="A988" s="32">
        <v>4031323</v>
      </c>
      <c r="B988" t="s">
        <v>9772</v>
      </c>
      <c r="C988" s="32">
        <v>1</v>
      </c>
      <c r="D988" t="s">
        <v>15452</v>
      </c>
    </row>
    <row r="989" spans="1:4" x14ac:dyDescent="0.25">
      <c r="A989" s="32">
        <v>4031324</v>
      </c>
      <c r="B989" t="s">
        <v>900</v>
      </c>
      <c r="C989" s="32">
        <v>1</v>
      </c>
      <c r="D989" t="s">
        <v>15452</v>
      </c>
    </row>
    <row r="990" spans="1:4" x14ac:dyDescent="0.25">
      <c r="A990" s="32">
        <v>4031326</v>
      </c>
      <c r="B990" t="s">
        <v>901</v>
      </c>
      <c r="C990" s="32">
        <v>1</v>
      </c>
      <c r="D990" t="s">
        <v>15452</v>
      </c>
    </row>
    <row r="991" spans="1:4" x14ac:dyDescent="0.25">
      <c r="A991" s="32">
        <v>4031327</v>
      </c>
      <c r="B991" t="s">
        <v>9775</v>
      </c>
      <c r="C991" s="32">
        <v>1</v>
      </c>
      <c r="D991" t="s">
        <v>15452</v>
      </c>
    </row>
    <row r="992" spans="1:4" x14ac:dyDescent="0.25">
      <c r="A992" s="32">
        <v>4031328</v>
      </c>
      <c r="B992" t="s">
        <v>902</v>
      </c>
      <c r="C992" s="32">
        <v>1</v>
      </c>
      <c r="D992" t="s">
        <v>15452</v>
      </c>
    </row>
    <row r="993" spans="1:4" x14ac:dyDescent="0.25">
      <c r="A993" s="32">
        <v>4031330</v>
      </c>
      <c r="B993" t="s">
        <v>903</v>
      </c>
      <c r="C993" s="32">
        <v>1</v>
      </c>
      <c r="D993" t="s">
        <v>15452</v>
      </c>
    </row>
    <row r="994" spans="1:4" x14ac:dyDescent="0.25">
      <c r="A994" s="32">
        <v>4031331</v>
      </c>
      <c r="B994" t="s">
        <v>904</v>
      </c>
      <c r="C994" s="32">
        <v>1</v>
      </c>
      <c r="D994" t="s">
        <v>15452</v>
      </c>
    </row>
    <row r="995" spans="1:4" x14ac:dyDescent="0.25">
      <c r="A995" s="32">
        <v>4031332</v>
      </c>
      <c r="B995" t="s">
        <v>905</v>
      </c>
      <c r="C995" s="32">
        <v>1</v>
      </c>
      <c r="D995" t="s">
        <v>15452</v>
      </c>
    </row>
    <row r="996" spans="1:4" x14ac:dyDescent="0.25">
      <c r="A996" s="32">
        <v>4031333</v>
      </c>
      <c r="B996" t="s">
        <v>906</v>
      </c>
      <c r="C996" s="32">
        <v>1</v>
      </c>
      <c r="D996" t="s">
        <v>15452</v>
      </c>
    </row>
    <row r="997" spans="1:4" x14ac:dyDescent="0.25">
      <c r="A997" s="32">
        <v>4031334</v>
      </c>
      <c r="B997" t="s">
        <v>907</v>
      </c>
      <c r="C997" s="32">
        <v>1</v>
      </c>
      <c r="D997" t="s">
        <v>15452</v>
      </c>
    </row>
    <row r="998" spans="1:4" x14ac:dyDescent="0.25">
      <c r="A998" s="32">
        <v>4031402</v>
      </c>
      <c r="B998" t="s">
        <v>908</v>
      </c>
      <c r="C998" s="32">
        <v>1</v>
      </c>
      <c r="D998" t="s">
        <v>15452</v>
      </c>
    </row>
    <row r="999" spans="1:4" x14ac:dyDescent="0.25">
      <c r="A999" s="32">
        <v>4031403</v>
      </c>
      <c r="B999" t="s">
        <v>909</v>
      </c>
      <c r="C999" s="32">
        <v>1</v>
      </c>
      <c r="D999" t="s">
        <v>15452</v>
      </c>
    </row>
    <row r="1000" spans="1:4" x14ac:dyDescent="0.25">
      <c r="A1000" s="32">
        <v>4031404</v>
      </c>
      <c r="B1000" t="s">
        <v>910</v>
      </c>
      <c r="C1000" s="32">
        <v>1</v>
      </c>
      <c r="D1000" t="s">
        <v>15452</v>
      </c>
    </row>
    <row r="1001" spans="1:4" x14ac:dyDescent="0.25">
      <c r="A1001" s="32">
        <v>4031405</v>
      </c>
      <c r="B1001" t="s">
        <v>911</v>
      </c>
      <c r="C1001" s="32">
        <v>1</v>
      </c>
      <c r="D1001" t="s">
        <v>15452</v>
      </c>
    </row>
    <row r="1002" spans="1:4" x14ac:dyDescent="0.25">
      <c r="A1002" s="32">
        <v>4031406</v>
      </c>
      <c r="B1002" t="s">
        <v>912</v>
      </c>
      <c r="C1002" s="32">
        <v>1</v>
      </c>
      <c r="D1002" t="s">
        <v>15452</v>
      </c>
    </row>
    <row r="1003" spans="1:4" x14ac:dyDescent="0.25">
      <c r="A1003" s="32">
        <v>4031407</v>
      </c>
      <c r="B1003" t="s">
        <v>9782</v>
      </c>
      <c r="C1003" s="32">
        <v>1</v>
      </c>
      <c r="D1003" t="s">
        <v>15452</v>
      </c>
    </row>
    <row r="1004" spans="1:4" x14ac:dyDescent="0.25">
      <c r="A1004" s="32">
        <v>4031408</v>
      </c>
      <c r="B1004" t="s">
        <v>913</v>
      </c>
      <c r="C1004" s="32">
        <v>1</v>
      </c>
      <c r="D1004" t="s">
        <v>15452</v>
      </c>
    </row>
    <row r="1005" spans="1:4" x14ac:dyDescent="0.25">
      <c r="A1005" s="32">
        <v>4031409</v>
      </c>
      <c r="B1005" t="s">
        <v>914</v>
      </c>
      <c r="C1005" s="32">
        <v>1</v>
      </c>
      <c r="D1005" t="s">
        <v>15452</v>
      </c>
    </row>
    <row r="1006" spans="1:4" x14ac:dyDescent="0.25">
      <c r="A1006" s="32">
        <v>4031410</v>
      </c>
      <c r="B1006" t="s">
        <v>915</v>
      </c>
      <c r="C1006" s="32">
        <v>1</v>
      </c>
      <c r="D1006" t="s">
        <v>15452</v>
      </c>
    </row>
    <row r="1007" spans="1:4" x14ac:dyDescent="0.25">
      <c r="A1007" s="32">
        <v>4031411</v>
      </c>
      <c r="B1007" t="s">
        <v>916</v>
      </c>
      <c r="C1007" s="32">
        <v>1</v>
      </c>
      <c r="D1007" t="s">
        <v>15452</v>
      </c>
    </row>
    <row r="1008" spans="1:4" x14ac:dyDescent="0.25">
      <c r="A1008" s="32">
        <v>4031412</v>
      </c>
      <c r="B1008" t="s">
        <v>917</v>
      </c>
      <c r="C1008" s="32">
        <v>1</v>
      </c>
      <c r="D1008" t="s">
        <v>15452</v>
      </c>
    </row>
    <row r="1009" spans="1:4" x14ac:dyDescent="0.25">
      <c r="A1009" s="32">
        <v>4031413</v>
      </c>
      <c r="B1009" t="s">
        <v>918</v>
      </c>
      <c r="C1009" s="32">
        <v>1</v>
      </c>
      <c r="D1009" t="s">
        <v>15452</v>
      </c>
    </row>
    <row r="1010" spans="1:4" x14ac:dyDescent="0.25">
      <c r="A1010" s="32">
        <v>4031414</v>
      </c>
      <c r="B1010" t="s">
        <v>919</v>
      </c>
      <c r="C1010" s="32">
        <v>1</v>
      </c>
      <c r="D1010" t="s">
        <v>15452</v>
      </c>
    </row>
    <row r="1011" spans="1:4" x14ac:dyDescent="0.25">
      <c r="A1011" s="32">
        <v>4031415</v>
      </c>
      <c r="B1011" t="s">
        <v>920</v>
      </c>
      <c r="C1011" s="32">
        <v>1</v>
      </c>
      <c r="D1011" t="s">
        <v>15452</v>
      </c>
    </row>
    <row r="1012" spans="1:4" x14ac:dyDescent="0.25">
      <c r="A1012" s="32">
        <v>4031416</v>
      </c>
      <c r="B1012" t="s">
        <v>921</v>
      </c>
      <c r="C1012" s="32">
        <v>1</v>
      </c>
      <c r="D1012" t="s">
        <v>15452</v>
      </c>
    </row>
    <row r="1013" spans="1:4" x14ac:dyDescent="0.25">
      <c r="A1013" s="32">
        <v>4031417</v>
      </c>
      <c r="B1013" t="s">
        <v>922</v>
      </c>
      <c r="C1013" s="32">
        <v>1</v>
      </c>
      <c r="D1013" t="s">
        <v>15452</v>
      </c>
    </row>
    <row r="1014" spans="1:4" x14ac:dyDescent="0.25">
      <c r="A1014" s="32">
        <v>4031419</v>
      </c>
      <c r="B1014" t="s">
        <v>923</v>
      </c>
      <c r="C1014" s="32">
        <v>1</v>
      </c>
      <c r="D1014" t="s">
        <v>15452</v>
      </c>
    </row>
    <row r="1015" spans="1:4" x14ac:dyDescent="0.25">
      <c r="A1015" s="32">
        <v>4031421</v>
      </c>
      <c r="B1015" t="s">
        <v>9786</v>
      </c>
      <c r="C1015" s="32">
        <v>1</v>
      </c>
      <c r="D1015" t="s">
        <v>15452</v>
      </c>
    </row>
    <row r="1016" spans="1:4" x14ac:dyDescent="0.25">
      <c r="A1016" s="32">
        <v>4031423</v>
      </c>
      <c r="B1016" t="s">
        <v>924</v>
      </c>
      <c r="C1016" s="32">
        <v>1</v>
      </c>
      <c r="D1016" t="s">
        <v>15452</v>
      </c>
    </row>
    <row r="1017" spans="1:4" x14ac:dyDescent="0.25">
      <c r="A1017" s="32">
        <v>4031424</v>
      </c>
      <c r="B1017" t="s">
        <v>925</v>
      </c>
      <c r="C1017" s="32">
        <v>1</v>
      </c>
      <c r="D1017" t="s">
        <v>15452</v>
      </c>
    </row>
    <row r="1018" spans="1:4" x14ac:dyDescent="0.25">
      <c r="A1018" s="32">
        <v>4031425</v>
      </c>
      <c r="B1018" t="s">
        <v>926</v>
      </c>
      <c r="C1018" s="32">
        <v>1</v>
      </c>
      <c r="D1018" t="s">
        <v>15452</v>
      </c>
    </row>
    <row r="1019" spans="1:4" x14ac:dyDescent="0.25">
      <c r="A1019" s="32">
        <v>4031426</v>
      </c>
      <c r="B1019" t="s">
        <v>927</v>
      </c>
      <c r="C1019" s="32">
        <v>1</v>
      </c>
      <c r="D1019" t="s">
        <v>15452</v>
      </c>
    </row>
    <row r="1020" spans="1:4" x14ac:dyDescent="0.25">
      <c r="A1020" s="32">
        <v>4031427</v>
      </c>
      <c r="B1020" t="s">
        <v>928</v>
      </c>
      <c r="C1020" s="32">
        <v>1</v>
      </c>
      <c r="D1020" t="s">
        <v>15452</v>
      </c>
    </row>
    <row r="1021" spans="1:4" x14ac:dyDescent="0.25">
      <c r="A1021" s="32">
        <v>4031428</v>
      </c>
      <c r="B1021" t="s">
        <v>929</v>
      </c>
      <c r="C1021" s="32">
        <v>1</v>
      </c>
      <c r="D1021" t="s">
        <v>15452</v>
      </c>
    </row>
    <row r="1022" spans="1:4" x14ac:dyDescent="0.25">
      <c r="A1022" s="32">
        <v>4031429</v>
      </c>
      <c r="B1022" t="s">
        <v>930</v>
      </c>
      <c r="C1022" s="32">
        <v>1</v>
      </c>
      <c r="D1022" t="s">
        <v>15452</v>
      </c>
    </row>
    <row r="1023" spans="1:4" x14ac:dyDescent="0.25">
      <c r="A1023" s="32">
        <v>4031430</v>
      </c>
      <c r="B1023" t="s">
        <v>931</v>
      </c>
      <c r="C1023" s="32">
        <v>1</v>
      </c>
      <c r="D1023" t="s">
        <v>15452</v>
      </c>
    </row>
    <row r="1024" spans="1:4" x14ac:dyDescent="0.25">
      <c r="A1024" s="32">
        <v>4031435</v>
      </c>
      <c r="B1024" t="s">
        <v>932</v>
      </c>
      <c r="C1024" s="32">
        <v>1</v>
      </c>
      <c r="D1024" t="s">
        <v>15452</v>
      </c>
    </row>
    <row r="1025" spans="1:4" x14ac:dyDescent="0.25">
      <c r="A1025" s="32">
        <v>4031441</v>
      </c>
      <c r="B1025" t="s">
        <v>933</v>
      </c>
      <c r="C1025" s="32">
        <v>1</v>
      </c>
      <c r="D1025" t="s">
        <v>15452</v>
      </c>
    </row>
    <row r="1026" spans="1:4" x14ac:dyDescent="0.25">
      <c r="A1026" s="32">
        <v>4031442</v>
      </c>
      <c r="B1026" t="s">
        <v>934</v>
      </c>
      <c r="C1026" s="32">
        <v>1</v>
      </c>
      <c r="D1026" t="s">
        <v>15452</v>
      </c>
    </row>
    <row r="1027" spans="1:4" x14ac:dyDescent="0.25">
      <c r="A1027" s="32">
        <v>4031443</v>
      </c>
      <c r="B1027" t="s">
        <v>935</v>
      </c>
      <c r="C1027" s="32">
        <v>1</v>
      </c>
      <c r="D1027" t="s">
        <v>15452</v>
      </c>
    </row>
    <row r="1028" spans="1:4" x14ac:dyDescent="0.25">
      <c r="A1028" s="32">
        <v>4031444</v>
      </c>
      <c r="B1028" t="s">
        <v>936</v>
      </c>
      <c r="C1028" s="32">
        <v>1</v>
      </c>
      <c r="D1028" t="s">
        <v>15452</v>
      </c>
    </row>
    <row r="1029" spans="1:4" x14ac:dyDescent="0.25">
      <c r="A1029" s="32">
        <v>4031450</v>
      </c>
      <c r="B1029" t="s">
        <v>937</v>
      </c>
      <c r="C1029" s="32">
        <v>1</v>
      </c>
      <c r="D1029" t="s">
        <v>15452</v>
      </c>
    </row>
    <row r="1030" spans="1:4" x14ac:dyDescent="0.25">
      <c r="A1030" s="32">
        <v>4031453</v>
      </c>
      <c r="B1030" t="s">
        <v>811</v>
      </c>
      <c r="C1030" s="32">
        <v>1</v>
      </c>
      <c r="D1030" t="s">
        <v>15452</v>
      </c>
    </row>
    <row r="1031" spans="1:4" x14ac:dyDescent="0.25">
      <c r="A1031" s="32">
        <v>4031454</v>
      </c>
      <c r="B1031" t="s">
        <v>938</v>
      </c>
      <c r="C1031" s="32">
        <v>1</v>
      </c>
      <c r="D1031" t="s">
        <v>15452</v>
      </c>
    </row>
    <row r="1032" spans="1:4" x14ac:dyDescent="0.25">
      <c r="A1032" s="32">
        <v>4031456</v>
      </c>
      <c r="B1032" t="s">
        <v>1909</v>
      </c>
      <c r="C1032" s="32">
        <v>1</v>
      </c>
      <c r="D1032" t="s">
        <v>15452</v>
      </c>
    </row>
    <row r="1033" spans="1:4" x14ac:dyDescent="0.25">
      <c r="A1033" s="32">
        <v>4031601</v>
      </c>
      <c r="B1033" t="s">
        <v>939</v>
      </c>
      <c r="C1033" s="32">
        <v>1</v>
      </c>
      <c r="D1033" t="s">
        <v>15452</v>
      </c>
    </row>
    <row r="1034" spans="1:4" x14ac:dyDescent="0.25">
      <c r="A1034" s="32">
        <v>4031602</v>
      </c>
      <c r="B1034" t="s">
        <v>940</v>
      </c>
      <c r="C1034" s="32">
        <v>1</v>
      </c>
      <c r="D1034" t="s">
        <v>15452</v>
      </c>
    </row>
    <row r="1035" spans="1:4" x14ac:dyDescent="0.25">
      <c r="A1035" s="32">
        <v>4031603</v>
      </c>
      <c r="B1035" t="s">
        <v>941</v>
      </c>
      <c r="C1035" s="32">
        <v>1</v>
      </c>
      <c r="D1035" t="s">
        <v>15452</v>
      </c>
    </row>
    <row r="1036" spans="1:4" x14ac:dyDescent="0.25">
      <c r="A1036" s="32">
        <v>4031604</v>
      </c>
      <c r="B1036" t="s">
        <v>942</v>
      </c>
      <c r="C1036" s="32">
        <v>1</v>
      </c>
      <c r="D1036" t="s">
        <v>15452</v>
      </c>
    </row>
    <row r="1037" spans="1:4" x14ac:dyDescent="0.25">
      <c r="A1037" s="32">
        <v>4031605</v>
      </c>
      <c r="B1037" t="s">
        <v>943</v>
      </c>
      <c r="C1037" s="32">
        <v>1</v>
      </c>
      <c r="D1037" t="s">
        <v>15452</v>
      </c>
    </row>
    <row r="1038" spans="1:4" x14ac:dyDescent="0.25">
      <c r="A1038" s="32">
        <v>4031606</v>
      </c>
      <c r="B1038" t="s">
        <v>944</v>
      </c>
      <c r="C1038" s="32">
        <v>1</v>
      </c>
      <c r="D1038" t="s">
        <v>15452</v>
      </c>
    </row>
    <row r="1039" spans="1:4" x14ac:dyDescent="0.25">
      <c r="A1039" s="32">
        <v>4031607</v>
      </c>
      <c r="B1039" t="s">
        <v>945</v>
      </c>
      <c r="C1039" s="32">
        <v>1</v>
      </c>
      <c r="D1039" t="s">
        <v>15452</v>
      </c>
    </row>
    <row r="1040" spans="1:4" x14ac:dyDescent="0.25">
      <c r="A1040" s="32">
        <v>4031608</v>
      </c>
      <c r="B1040" t="s">
        <v>946</v>
      </c>
      <c r="C1040" s="32">
        <v>1</v>
      </c>
      <c r="D1040" t="s">
        <v>15452</v>
      </c>
    </row>
    <row r="1041" spans="1:4" x14ac:dyDescent="0.25">
      <c r="A1041" s="32">
        <v>4031609</v>
      </c>
      <c r="B1041" t="s">
        <v>947</v>
      </c>
      <c r="C1041" s="32">
        <v>1</v>
      </c>
      <c r="D1041" t="s">
        <v>15452</v>
      </c>
    </row>
    <row r="1042" spans="1:4" x14ac:dyDescent="0.25">
      <c r="A1042" s="32">
        <v>4031610</v>
      </c>
      <c r="B1042" t="s">
        <v>948</v>
      </c>
      <c r="C1042" s="32">
        <v>1</v>
      </c>
      <c r="D1042" t="s">
        <v>15452</v>
      </c>
    </row>
    <row r="1043" spans="1:4" x14ac:dyDescent="0.25">
      <c r="A1043" s="32">
        <v>4031611</v>
      </c>
      <c r="B1043" t="s">
        <v>949</v>
      </c>
      <c r="C1043" s="32">
        <v>1</v>
      </c>
      <c r="D1043" t="s">
        <v>15452</v>
      </c>
    </row>
    <row r="1044" spans="1:4" x14ac:dyDescent="0.25">
      <c r="A1044" s="32">
        <v>4031612</v>
      </c>
      <c r="B1044" t="s">
        <v>950</v>
      </c>
      <c r="C1044" s="32">
        <v>1</v>
      </c>
      <c r="D1044" t="s">
        <v>15452</v>
      </c>
    </row>
    <row r="1045" spans="1:4" x14ac:dyDescent="0.25">
      <c r="A1045" s="32">
        <v>4031613</v>
      </c>
      <c r="B1045" t="s">
        <v>951</v>
      </c>
      <c r="C1045" s="32">
        <v>1</v>
      </c>
      <c r="D1045" t="s">
        <v>15452</v>
      </c>
    </row>
    <row r="1046" spans="1:4" x14ac:dyDescent="0.25">
      <c r="A1046" s="32">
        <v>4031614</v>
      </c>
      <c r="B1046" t="s">
        <v>952</v>
      </c>
      <c r="C1046" s="32">
        <v>1</v>
      </c>
      <c r="D1046" t="s">
        <v>15452</v>
      </c>
    </row>
    <row r="1047" spans="1:4" x14ac:dyDescent="0.25">
      <c r="A1047" s="32">
        <v>4031615</v>
      </c>
      <c r="B1047" t="s">
        <v>953</v>
      </c>
      <c r="C1047" s="32">
        <v>1</v>
      </c>
      <c r="D1047" t="s">
        <v>15452</v>
      </c>
    </row>
    <row r="1048" spans="1:4" x14ac:dyDescent="0.25">
      <c r="A1048" s="32">
        <v>4031616</v>
      </c>
      <c r="B1048" t="s">
        <v>954</v>
      </c>
      <c r="C1048" s="32">
        <v>1</v>
      </c>
      <c r="D1048" t="s">
        <v>15452</v>
      </c>
    </row>
    <row r="1049" spans="1:4" x14ac:dyDescent="0.25">
      <c r="A1049" s="32">
        <v>4031617</v>
      </c>
      <c r="B1049" t="s">
        <v>955</v>
      </c>
      <c r="C1049" s="32">
        <v>1</v>
      </c>
      <c r="D1049" t="s">
        <v>15452</v>
      </c>
    </row>
    <row r="1050" spans="1:4" x14ac:dyDescent="0.25">
      <c r="A1050" s="32">
        <v>4031618</v>
      </c>
      <c r="B1050" t="s">
        <v>956</v>
      </c>
      <c r="C1050" s="32">
        <v>1</v>
      </c>
      <c r="D1050" t="s">
        <v>15452</v>
      </c>
    </row>
    <row r="1051" spans="1:4" x14ac:dyDescent="0.25">
      <c r="A1051" s="32">
        <v>4031619</v>
      </c>
      <c r="B1051" t="s">
        <v>957</v>
      </c>
      <c r="C1051" s="32">
        <v>1</v>
      </c>
      <c r="D1051" t="s">
        <v>15452</v>
      </c>
    </row>
    <row r="1052" spans="1:4" x14ac:dyDescent="0.25">
      <c r="A1052" s="32">
        <v>4031620</v>
      </c>
      <c r="B1052" t="s">
        <v>958</v>
      </c>
      <c r="C1052" s="32">
        <v>1</v>
      </c>
      <c r="D1052" t="s">
        <v>15452</v>
      </c>
    </row>
    <row r="1053" spans="1:4" x14ac:dyDescent="0.25">
      <c r="A1053" s="32">
        <v>4031621</v>
      </c>
      <c r="B1053" t="s">
        <v>959</v>
      </c>
      <c r="C1053" s="32">
        <v>1</v>
      </c>
      <c r="D1053" t="s">
        <v>15452</v>
      </c>
    </row>
    <row r="1054" spans="1:4" x14ac:dyDescent="0.25">
      <c r="A1054" s="32">
        <v>4031622</v>
      </c>
      <c r="B1054" t="s">
        <v>960</v>
      </c>
      <c r="C1054" s="32">
        <v>1</v>
      </c>
      <c r="D1054" t="s">
        <v>15452</v>
      </c>
    </row>
    <row r="1055" spans="1:4" x14ac:dyDescent="0.25">
      <c r="A1055" s="32">
        <v>4031623</v>
      </c>
      <c r="B1055" t="s">
        <v>961</v>
      </c>
      <c r="C1055" s="32">
        <v>1</v>
      </c>
      <c r="D1055" t="s">
        <v>15452</v>
      </c>
    </row>
    <row r="1056" spans="1:4" x14ac:dyDescent="0.25">
      <c r="A1056" s="32">
        <v>4031624</v>
      </c>
      <c r="B1056" t="s">
        <v>962</v>
      </c>
      <c r="C1056" s="32">
        <v>1</v>
      </c>
      <c r="D1056" t="s">
        <v>15452</v>
      </c>
    </row>
    <row r="1057" spans="1:4" x14ac:dyDescent="0.25">
      <c r="A1057" s="32">
        <v>4031625</v>
      </c>
      <c r="B1057" t="s">
        <v>963</v>
      </c>
      <c r="C1057" s="32">
        <v>1</v>
      </c>
      <c r="D1057" t="s">
        <v>15452</v>
      </c>
    </row>
    <row r="1058" spans="1:4" x14ac:dyDescent="0.25">
      <c r="A1058" s="32">
        <v>4031626</v>
      </c>
      <c r="B1058" t="s">
        <v>964</v>
      </c>
      <c r="C1058" s="32">
        <v>1</v>
      </c>
      <c r="D1058" t="s">
        <v>15452</v>
      </c>
    </row>
    <row r="1059" spans="1:4" x14ac:dyDescent="0.25">
      <c r="A1059" s="32">
        <v>4031627</v>
      </c>
      <c r="B1059" t="s">
        <v>965</v>
      </c>
      <c r="C1059" s="32">
        <v>1</v>
      </c>
      <c r="D1059" t="s">
        <v>15452</v>
      </c>
    </row>
    <row r="1060" spans="1:4" x14ac:dyDescent="0.25">
      <c r="A1060" s="32">
        <v>4031628</v>
      </c>
      <c r="B1060" t="s">
        <v>966</v>
      </c>
      <c r="C1060" s="32">
        <v>1</v>
      </c>
      <c r="D1060" t="s">
        <v>15452</v>
      </c>
    </row>
    <row r="1061" spans="1:4" x14ac:dyDescent="0.25">
      <c r="A1061" s="32">
        <v>4031629</v>
      </c>
      <c r="B1061" t="s">
        <v>967</v>
      </c>
      <c r="C1061" s="32">
        <v>1</v>
      </c>
      <c r="D1061" t="s">
        <v>15452</v>
      </c>
    </row>
    <row r="1062" spans="1:4" x14ac:dyDescent="0.25">
      <c r="A1062" s="32">
        <v>4031630</v>
      </c>
      <c r="B1062" t="s">
        <v>968</v>
      </c>
      <c r="C1062" s="32">
        <v>1</v>
      </c>
      <c r="D1062" t="s">
        <v>15452</v>
      </c>
    </row>
    <row r="1063" spans="1:4" x14ac:dyDescent="0.25">
      <c r="A1063" s="32">
        <v>4031631</v>
      </c>
      <c r="B1063" t="s">
        <v>969</v>
      </c>
      <c r="C1063" s="32">
        <v>1</v>
      </c>
      <c r="D1063" t="s">
        <v>15452</v>
      </c>
    </row>
    <row r="1064" spans="1:4" x14ac:dyDescent="0.25">
      <c r="A1064" s="32">
        <v>4031632</v>
      </c>
      <c r="B1064" t="s">
        <v>970</v>
      </c>
      <c r="C1064" s="32">
        <v>1</v>
      </c>
      <c r="D1064" t="s">
        <v>15452</v>
      </c>
    </row>
    <row r="1065" spans="1:4" x14ac:dyDescent="0.25">
      <c r="A1065" s="32">
        <v>4031633</v>
      </c>
      <c r="B1065" t="s">
        <v>971</v>
      </c>
      <c r="C1065" s="32">
        <v>1</v>
      </c>
      <c r="D1065" t="s">
        <v>15452</v>
      </c>
    </row>
    <row r="1066" spans="1:4" x14ac:dyDescent="0.25">
      <c r="A1066" s="32">
        <v>4031634</v>
      </c>
      <c r="B1066" t="s">
        <v>972</v>
      </c>
      <c r="C1066" s="32">
        <v>1</v>
      </c>
      <c r="D1066" t="s">
        <v>15452</v>
      </c>
    </row>
    <row r="1067" spans="1:4" x14ac:dyDescent="0.25">
      <c r="A1067" s="32">
        <v>4031635</v>
      </c>
      <c r="B1067" t="s">
        <v>973</v>
      </c>
      <c r="C1067" s="32">
        <v>1</v>
      </c>
      <c r="D1067" t="s">
        <v>15452</v>
      </c>
    </row>
    <row r="1068" spans="1:4" x14ac:dyDescent="0.25">
      <c r="A1068" s="32">
        <v>4031636</v>
      </c>
      <c r="B1068" t="s">
        <v>974</v>
      </c>
      <c r="C1068" s="32">
        <v>1</v>
      </c>
      <c r="D1068" t="s">
        <v>15452</v>
      </c>
    </row>
    <row r="1069" spans="1:4" x14ac:dyDescent="0.25">
      <c r="A1069" s="32">
        <v>4031637</v>
      </c>
      <c r="B1069" t="s">
        <v>975</v>
      </c>
      <c r="C1069" s="32">
        <v>1</v>
      </c>
      <c r="D1069" t="s">
        <v>15452</v>
      </c>
    </row>
    <row r="1070" spans="1:4" x14ac:dyDescent="0.25">
      <c r="A1070" s="32">
        <v>4031638</v>
      </c>
      <c r="B1070" t="s">
        <v>976</v>
      </c>
      <c r="C1070" s="32">
        <v>1</v>
      </c>
      <c r="D1070" t="s">
        <v>15452</v>
      </c>
    </row>
    <row r="1071" spans="1:4" x14ac:dyDescent="0.25">
      <c r="A1071" s="32">
        <v>4031639</v>
      </c>
      <c r="B1071" t="s">
        <v>977</v>
      </c>
      <c r="C1071" s="32">
        <v>1</v>
      </c>
      <c r="D1071" t="s">
        <v>15452</v>
      </c>
    </row>
    <row r="1072" spans="1:4" x14ac:dyDescent="0.25">
      <c r="A1072" s="32">
        <v>4031640</v>
      </c>
      <c r="B1072" t="s">
        <v>978</v>
      </c>
      <c r="C1072" s="32">
        <v>1</v>
      </c>
      <c r="D1072" t="s">
        <v>15452</v>
      </c>
    </row>
    <row r="1073" spans="1:4" x14ac:dyDescent="0.25">
      <c r="A1073" s="32">
        <v>4031641</v>
      </c>
      <c r="B1073" t="s">
        <v>979</v>
      </c>
      <c r="C1073" s="32">
        <v>1</v>
      </c>
      <c r="D1073" t="s">
        <v>15452</v>
      </c>
    </row>
    <row r="1074" spans="1:4" x14ac:dyDescent="0.25">
      <c r="A1074" s="32">
        <v>4031642</v>
      </c>
      <c r="B1074" t="s">
        <v>980</v>
      </c>
      <c r="C1074" s="32">
        <v>1</v>
      </c>
      <c r="D1074" t="s">
        <v>15452</v>
      </c>
    </row>
    <row r="1075" spans="1:4" x14ac:dyDescent="0.25">
      <c r="A1075" s="32">
        <v>4031643</v>
      </c>
      <c r="B1075" t="s">
        <v>981</v>
      </c>
      <c r="C1075" s="32">
        <v>1</v>
      </c>
      <c r="D1075" t="s">
        <v>15452</v>
      </c>
    </row>
    <row r="1076" spans="1:4" x14ac:dyDescent="0.25">
      <c r="A1076" s="32">
        <v>4031644</v>
      </c>
      <c r="B1076" t="s">
        <v>982</v>
      </c>
      <c r="C1076" s="32">
        <v>1</v>
      </c>
      <c r="D1076" t="s">
        <v>15452</v>
      </c>
    </row>
    <row r="1077" spans="1:4" x14ac:dyDescent="0.25">
      <c r="A1077" s="32">
        <v>4031645</v>
      </c>
      <c r="B1077" t="s">
        <v>983</v>
      </c>
      <c r="C1077" s="32">
        <v>1</v>
      </c>
      <c r="D1077" t="s">
        <v>15452</v>
      </c>
    </row>
    <row r="1078" spans="1:4" x14ac:dyDescent="0.25">
      <c r="A1078" s="32">
        <v>4031646</v>
      </c>
      <c r="B1078" t="s">
        <v>984</v>
      </c>
      <c r="C1078" s="32">
        <v>1</v>
      </c>
      <c r="D1078" t="s">
        <v>15452</v>
      </c>
    </row>
    <row r="1079" spans="1:4" x14ac:dyDescent="0.25">
      <c r="A1079" s="32">
        <v>4031647</v>
      </c>
      <c r="B1079" t="s">
        <v>985</v>
      </c>
      <c r="C1079" s="32">
        <v>1</v>
      </c>
      <c r="D1079" t="s">
        <v>15452</v>
      </c>
    </row>
    <row r="1080" spans="1:4" x14ac:dyDescent="0.25">
      <c r="A1080" s="32">
        <v>4031648</v>
      </c>
      <c r="B1080" t="s">
        <v>986</v>
      </c>
      <c r="C1080" s="32">
        <v>1</v>
      </c>
      <c r="D1080" t="s">
        <v>15452</v>
      </c>
    </row>
    <row r="1081" spans="1:4" x14ac:dyDescent="0.25">
      <c r="A1081" s="32">
        <v>4031649</v>
      </c>
      <c r="B1081" t="s">
        <v>987</v>
      </c>
      <c r="C1081" s="32">
        <v>1</v>
      </c>
      <c r="D1081" t="s">
        <v>15452</v>
      </c>
    </row>
    <row r="1082" spans="1:4" x14ac:dyDescent="0.25">
      <c r="A1082" s="32">
        <v>4031650</v>
      </c>
      <c r="B1082" t="s">
        <v>988</v>
      </c>
      <c r="C1082" s="32">
        <v>1</v>
      </c>
      <c r="D1082" t="s">
        <v>15452</v>
      </c>
    </row>
    <row r="1083" spans="1:4" x14ac:dyDescent="0.25">
      <c r="A1083" s="32">
        <v>4031651</v>
      </c>
      <c r="B1083" t="s">
        <v>989</v>
      </c>
      <c r="C1083" s="32">
        <v>1</v>
      </c>
      <c r="D1083" t="s">
        <v>15452</v>
      </c>
    </row>
    <row r="1084" spans="1:4" x14ac:dyDescent="0.25">
      <c r="A1084" s="32">
        <v>4031652</v>
      </c>
      <c r="B1084" t="s">
        <v>990</v>
      </c>
      <c r="C1084" s="32">
        <v>1</v>
      </c>
      <c r="D1084" t="s">
        <v>15452</v>
      </c>
    </row>
    <row r="1085" spans="1:4" x14ac:dyDescent="0.25">
      <c r="A1085" s="32">
        <v>4031653</v>
      </c>
      <c r="B1085" t="s">
        <v>991</v>
      </c>
      <c r="C1085" s="32">
        <v>1</v>
      </c>
      <c r="D1085" t="s">
        <v>15452</v>
      </c>
    </row>
    <row r="1086" spans="1:4" x14ac:dyDescent="0.25">
      <c r="A1086" s="32">
        <v>4031654</v>
      </c>
      <c r="B1086" t="s">
        <v>992</v>
      </c>
      <c r="C1086" s="32">
        <v>1</v>
      </c>
      <c r="D1086" t="s">
        <v>15452</v>
      </c>
    </row>
    <row r="1087" spans="1:4" x14ac:dyDescent="0.25">
      <c r="A1087" s="32">
        <v>4031655</v>
      </c>
      <c r="B1087" t="s">
        <v>993</v>
      </c>
      <c r="C1087" s="32">
        <v>1</v>
      </c>
      <c r="D1087" t="s">
        <v>15452</v>
      </c>
    </row>
    <row r="1088" spans="1:4" x14ac:dyDescent="0.25">
      <c r="A1088" s="32">
        <v>4031656</v>
      </c>
      <c r="B1088" t="s">
        <v>994</v>
      </c>
      <c r="C1088" s="32">
        <v>1</v>
      </c>
      <c r="D1088" t="s">
        <v>15452</v>
      </c>
    </row>
    <row r="1089" spans="1:4" x14ac:dyDescent="0.25">
      <c r="A1089" s="32">
        <v>4031657</v>
      </c>
      <c r="B1089" t="s">
        <v>995</v>
      </c>
      <c r="C1089" s="32">
        <v>1</v>
      </c>
      <c r="D1089" t="s">
        <v>15452</v>
      </c>
    </row>
    <row r="1090" spans="1:4" x14ac:dyDescent="0.25">
      <c r="A1090" s="32">
        <v>4031659</v>
      </c>
      <c r="B1090" t="s">
        <v>996</v>
      </c>
      <c r="C1090" s="32">
        <v>1</v>
      </c>
      <c r="D1090" t="s">
        <v>15452</v>
      </c>
    </row>
    <row r="1091" spans="1:4" x14ac:dyDescent="0.25">
      <c r="A1091" s="32">
        <v>4031660</v>
      </c>
      <c r="B1091" t="s">
        <v>997</v>
      </c>
      <c r="C1091" s="32">
        <v>1</v>
      </c>
      <c r="D1091" t="s">
        <v>15452</v>
      </c>
    </row>
    <row r="1092" spans="1:4" x14ac:dyDescent="0.25">
      <c r="A1092" s="32">
        <v>4031676</v>
      </c>
      <c r="B1092" t="s">
        <v>998</v>
      </c>
      <c r="C1092" s="32">
        <v>1</v>
      </c>
      <c r="D1092" t="s">
        <v>15452</v>
      </c>
    </row>
    <row r="1093" spans="1:4" x14ac:dyDescent="0.25">
      <c r="A1093" s="32">
        <v>4031678</v>
      </c>
      <c r="B1093" t="s">
        <v>999</v>
      </c>
      <c r="C1093" s="32">
        <v>1</v>
      </c>
      <c r="D1093" t="s">
        <v>15452</v>
      </c>
    </row>
    <row r="1094" spans="1:4" x14ac:dyDescent="0.25">
      <c r="A1094" s="32">
        <v>4031683</v>
      </c>
      <c r="B1094" t="s">
        <v>1000</v>
      </c>
      <c r="C1094" s="32">
        <v>1</v>
      </c>
      <c r="D1094" t="s">
        <v>15452</v>
      </c>
    </row>
    <row r="1095" spans="1:4" x14ac:dyDescent="0.25">
      <c r="A1095" s="32">
        <v>4031686</v>
      </c>
      <c r="B1095" t="s">
        <v>1001</v>
      </c>
      <c r="C1095" s="32">
        <v>1</v>
      </c>
      <c r="D1095" t="s">
        <v>15452</v>
      </c>
    </row>
    <row r="1096" spans="1:4" x14ac:dyDescent="0.25">
      <c r="A1096" s="32">
        <v>4031687</v>
      </c>
      <c r="B1096" t="s">
        <v>1002</v>
      </c>
      <c r="C1096" s="32">
        <v>1</v>
      </c>
      <c r="D1096" t="s">
        <v>15452</v>
      </c>
    </row>
    <row r="1097" spans="1:4" x14ac:dyDescent="0.25">
      <c r="A1097" s="32">
        <v>4031695</v>
      </c>
      <c r="B1097" t="s">
        <v>1003</v>
      </c>
      <c r="C1097" s="32">
        <v>1</v>
      </c>
      <c r="D1097" t="s">
        <v>15452</v>
      </c>
    </row>
    <row r="1098" spans="1:4" x14ac:dyDescent="0.25">
      <c r="A1098" s="32">
        <v>4031696</v>
      </c>
      <c r="B1098" t="s">
        <v>1004</v>
      </c>
      <c r="C1098" s="32">
        <v>1</v>
      </c>
      <c r="D1098" t="s">
        <v>15452</v>
      </c>
    </row>
    <row r="1099" spans="1:4" x14ac:dyDescent="0.25">
      <c r="A1099" s="32">
        <v>4031708</v>
      </c>
      <c r="B1099" t="s">
        <v>1005</v>
      </c>
      <c r="C1099" s="32">
        <v>1</v>
      </c>
      <c r="D1099" t="s">
        <v>15452</v>
      </c>
    </row>
    <row r="1100" spans="1:4" x14ac:dyDescent="0.25">
      <c r="A1100" s="32">
        <v>4031712</v>
      </c>
      <c r="B1100" t="s">
        <v>1006</v>
      </c>
      <c r="C1100" s="32">
        <v>1</v>
      </c>
      <c r="D1100" t="s">
        <v>15452</v>
      </c>
    </row>
    <row r="1101" spans="1:4" x14ac:dyDescent="0.25">
      <c r="A1101" s="32">
        <v>4031713</v>
      </c>
      <c r="B1101" t="s">
        <v>1007</v>
      </c>
      <c r="C1101" s="32">
        <v>1</v>
      </c>
      <c r="D1101" t="s">
        <v>15452</v>
      </c>
    </row>
    <row r="1102" spans="1:4" x14ac:dyDescent="0.25">
      <c r="A1102" s="32">
        <v>4031714</v>
      </c>
      <c r="B1102" t="s">
        <v>1008</v>
      </c>
      <c r="C1102" s="32">
        <v>1</v>
      </c>
      <c r="D1102" t="s">
        <v>15452</v>
      </c>
    </row>
    <row r="1103" spans="1:4" x14ac:dyDescent="0.25">
      <c r="A1103" s="32">
        <v>4031715</v>
      </c>
      <c r="B1103" t="s">
        <v>1009</v>
      </c>
      <c r="C1103" s="32">
        <v>1</v>
      </c>
      <c r="D1103" t="s">
        <v>15452</v>
      </c>
    </row>
    <row r="1104" spans="1:4" x14ac:dyDescent="0.25">
      <c r="A1104" s="32">
        <v>4031716</v>
      </c>
      <c r="B1104" t="s">
        <v>1010</v>
      </c>
      <c r="C1104" s="32">
        <v>1</v>
      </c>
      <c r="D1104" t="s">
        <v>15452</v>
      </c>
    </row>
    <row r="1105" spans="1:4" x14ac:dyDescent="0.25">
      <c r="A1105" s="32">
        <v>4031717</v>
      </c>
      <c r="B1105" t="s">
        <v>1011</v>
      </c>
      <c r="C1105" s="32">
        <v>1</v>
      </c>
      <c r="D1105" t="s">
        <v>15452</v>
      </c>
    </row>
    <row r="1106" spans="1:4" x14ac:dyDescent="0.25">
      <c r="A1106" s="32">
        <v>4031718</v>
      </c>
      <c r="B1106" t="s">
        <v>1012</v>
      </c>
      <c r="C1106" s="32">
        <v>1</v>
      </c>
      <c r="D1106" t="s">
        <v>15452</v>
      </c>
    </row>
    <row r="1107" spans="1:4" x14ac:dyDescent="0.25">
      <c r="A1107" s="32">
        <v>4031719</v>
      </c>
      <c r="B1107" t="s">
        <v>1013</v>
      </c>
      <c r="C1107" s="32">
        <v>1</v>
      </c>
      <c r="D1107" t="s">
        <v>15452</v>
      </c>
    </row>
    <row r="1108" spans="1:4" x14ac:dyDescent="0.25">
      <c r="A1108" s="32">
        <v>4031720</v>
      </c>
      <c r="B1108" t="s">
        <v>1014</v>
      </c>
      <c r="C1108" s="32">
        <v>1</v>
      </c>
      <c r="D1108" t="s">
        <v>15452</v>
      </c>
    </row>
    <row r="1109" spans="1:4" x14ac:dyDescent="0.25">
      <c r="A1109" s="32">
        <v>4031722</v>
      </c>
      <c r="B1109" t="s">
        <v>1015</v>
      </c>
      <c r="C1109" s="32">
        <v>1</v>
      </c>
      <c r="D1109" t="s">
        <v>15452</v>
      </c>
    </row>
    <row r="1110" spans="1:4" x14ac:dyDescent="0.25">
      <c r="A1110" s="32">
        <v>4031725</v>
      </c>
      <c r="B1110" t="s">
        <v>1016</v>
      </c>
      <c r="C1110" s="32">
        <v>1</v>
      </c>
      <c r="D1110" t="s">
        <v>15452</v>
      </c>
    </row>
    <row r="1111" spans="1:4" x14ac:dyDescent="0.25">
      <c r="A1111" s="32">
        <v>4031726</v>
      </c>
      <c r="B1111" t="s">
        <v>1017</v>
      </c>
      <c r="C1111" s="32">
        <v>1</v>
      </c>
      <c r="D1111" t="s">
        <v>15452</v>
      </c>
    </row>
    <row r="1112" spans="1:4" x14ac:dyDescent="0.25">
      <c r="A1112" s="32">
        <v>4031727</v>
      </c>
      <c r="B1112" t="s">
        <v>1018</v>
      </c>
      <c r="C1112" s="32">
        <v>1</v>
      </c>
      <c r="D1112" t="s">
        <v>15452</v>
      </c>
    </row>
    <row r="1113" spans="1:4" x14ac:dyDescent="0.25">
      <c r="A1113" s="32">
        <v>4031728</v>
      </c>
      <c r="B1113" t="s">
        <v>1019</v>
      </c>
      <c r="C1113" s="32">
        <v>1</v>
      </c>
      <c r="D1113" t="s">
        <v>15452</v>
      </c>
    </row>
    <row r="1114" spans="1:4" x14ac:dyDescent="0.25">
      <c r="A1114" s="32">
        <v>4031729</v>
      </c>
      <c r="B1114" t="s">
        <v>1020</v>
      </c>
      <c r="C1114" s="32">
        <v>1</v>
      </c>
      <c r="D1114" t="s">
        <v>15452</v>
      </c>
    </row>
    <row r="1115" spans="1:4" x14ac:dyDescent="0.25">
      <c r="A1115" s="32">
        <v>4031737</v>
      </c>
      <c r="B1115" t="s">
        <v>1021</v>
      </c>
      <c r="C1115" s="32">
        <v>1</v>
      </c>
      <c r="D1115" t="s">
        <v>15452</v>
      </c>
    </row>
    <row r="1116" spans="1:4" x14ac:dyDescent="0.25">
      <c r="A1116" s="32">
        <v>4031739</v>
      </c>
      <c r="B1116" t="s">
        <v>1022</v>
      </c>
      <c r="C1116" s="32">
        <v>1</v>
      </c>
      <c r="D1116" t="s">
        <v>15452</v>
      </c>
    </row>
    <row r="1117" spans="1:4" x14ac:dyDescent="0.25">
      <c r="A1117" s="32">
        <v>4031740</v>
      </c>
      <c r="B1117" t="s">
        <v>1023</v>
      </c>
      <c r="C1117" s="32">
        <v>1</v>
      </c>
      <c r="D1117" t="s">
        <v>15452</v>
      </c>
    </row>
    <row r="1118" spans="1:4" x14ac:dyDescent="0.25">
      <c r="A1118" s="32">
        <v>4031741</v>
      </c>
      <c r="B1118" t="s">
        <v>1024</v>
      </c>
      <c r="C1118" s="32">
        <v>1</v>
      </c>
      <c r="D1118" t="s">
        <v>15452</v>
      </c>
    </row>
    <row r="1119" spans="1:4" x14ac:dyDescent="0.25">
      <c r="A1119" s="32">
        <v>4031742</v>
      </c>
      <c r="B1119" t="s">
        <v>1025</v>
      </c>
      <c r="C1119" s="32">
        <v>1</v>
      </c>
      <c r="D1119" t="s">
        <v>15452</v>
      </c>
    </row>
    <row r="1120" spans="1:4" x14ac:dyDescent="0.25">
      <c r="A1120" s="32">
        <v>4031743</v>
      </c>
      <c r="B1120" t="s">
        <v>1026</v>
      </c>
      <c r="C1120" s="32">
        <v>1</v>
      </c>
      <c r="D1120" t="s">
        <v>15452</v>
      </c>
    </row>
    <row r="1121" spans="1:4" x14ac:dyDescent="0.25">
      <c r="A1121" s="32">
        <v>4031747</v>
      </c>
      <c r="B1121" t="s">
        <v>1027</v>
      </c>
      <c r="C1121" s="32">
        <v>1</v>
      </c>
      <c r="D1121" t="s">
        <v>15452</v>
      </c>
    </row>
    <row r="1122" spans="1:4" x14ac:dyDescent="0.25">
      <c r="A1122" s="32">
        <v>4031903</v>
      </c>
      <c r="B1122" t="s">
        <v>1028</v>
      </c>
      <c r="C1122" s="32">
        <v>1</v>
      </c>
      <c r="D1122" t="s">
        <v>15452</v>
      </c>
    </row>
    <row r="1123" spans="1:4" x14ac:dyDescent="0.25">
      <c r="A1123" s="32">
        <v>4031904</v>
      </c>
      <c r="B1123" t="s">
        <v>1029</v>
      </c>
      <c r="C1123" s="32">
        <v>1</v>
      </c>
      <c r="D1123" t="s">
        <v>15452</v>
      </c>
    </row>
    <row r="1124" spans="1:4" x14ac:dyDescent="0.25">
      <c r="A1124" s="32">
        <v>4031909</v>
      </c>
      <c r="B1124" t="s">
        <v>1030</v>
      </c>
      <c r="C1124" s="32">
        <v>1</v>
      </c>
      <c r="D1124" t="s">
        <v>15452</v>
      </c>
    </row>
    <row r="1125" spans="1:4" x14ac:dyDescent="0.25">
      <c r="A1125" s="32">
        <v>4031911</v>
      </c>
      <c r="B1125" t="s">
        <v>1031</v>
      </c>
      <c r="C1125" s="32">
        <v>1</v>
      </c>
      <c r="D1125" t="s">
        <v>15452</v>
      </c>
    </row>
    <row r="1126" spans="1:4" x14ac:dyDescent="0.25">
      <c r="A1126" s="32">
        <v>4031912</v>
      </c>
      <c r="B1126" t="s">
        <v>1032</v>
      </c>
      <c r="C1126" s="32">
        <v>1</v>
      </c>
      <c r="D1126" t="s">
        <v>15452</v>
      </c>
    </row>
    <row r="1127" spans="1:4" x14ac:dyDescent="0.25">
      <c r="A1127" s="32">
        <v>4031913</v>
      </c>
      <c r="B1127" t="s">
        <v>1033</v>
      </c>
      <c r="C1127" s="32">
        <v>1</v>
      </c>
      <c r="D1127" t="s">
        <v>15452</v>
      </c>
    </row>
    <row r="1128" spans="1:4" x14ac:dyDescent="0.25">
      <c r="A1128" s="32">
        <v>4031914</v>
      </c>
      <c r="B1128" t="s">
        <v>1034</v>
      </c>
      <c r="C1128" s="32">
        <v>1</v>
      </c>
      <c r="D1128" t="s">
        <v>15452</v>
      </c>
    </row>
    <row r="1129" spans="1:4" x14ac:dyDescent="0.25">
      <c r="A1129" s="32">
        <v>4031917</v>
      </c>
      <c r="B1129" t="s">
        <v>1035</v>
      </c>
      <c r="C1129" s="32">
        <v>1</v>
      </c>
      <c r="D1129" t="s">
        <v>15452</v>
      </c>
    </row>
    <row r="1130" spans="1:4" x14ac:dyDescent="0.25">
      <c r="A1130" s="32">
        <v>4031919</v>
      </c>
      <c r="B1130" t="s">
        <v>1036</v>
      </c>
      <c r="C1130" s="32">
        <v>1</v>
      </c>
      <c r="D1130" t="s">
        <v>15452</v>
      </c>
    </row>
    <row r="1131" spans="1:4" x14ac:dyDescent="0.25">
      <c r="A1131" s="32">
        <v>4031922</v>
      </c>
      <c r="B1131" t="s">
        <v>1037</v>
      </c>
      <c r="C1131" s="32">
        <v>1</v>
      </c>
      <c r="D1131" t="s">
        <v>15452</v>
      </c>
    </row>
    <row r="1132" spans="1:4" x14ac:dyDescent="0.25">
      <c r="A1132" s="32">
        <v>4031925</v>
      </c>
      <c r="B1132" t="s">
        <v>1038</v>
      </c>
      <c r="C1132" s="32">
        <v>1</v>
      </c>
      <c r="D1132" t="s">
        <v>15452</v>
      </c>
    </row>
    <row r="1133" spans="1:4" x14ac:dyDescent="0.25">
      <c r="A1133" s="32">
        <v>4031926</v>
      </c>
      <c r="B1133" t="s">
        <v>1039</v>
      </c>
      <c r="C1133" s="32">
        <v>1</v>
      </c>
      <c r="D1133" t="s">
        <v>15452</v>
      </c>
    </row>
    <row r="1134" spans="1:4" x14ac:dyDescent="0.25">
      <c r="A1134" s="32">
        <v>4031927</v>
      </c>
      <c r="B1134" t="s">
        <v>1040</v>
      </c>
      <c r="C1134" s="32">
        <v>1</v>
      </c>
      <c r="D1134" t="s">
        <v>15452</v>
      </c>
    </row>
    <row r="1135" spans="1:4" x14ac:dyDescent="0.25">
      <c r="A1135" s="32">
        <v>4031928</v>
      </c>
      <c r="B1135" t="s">
        <v>1041</v>
      </c>
      <c r="C1135" s="32">
        <v>1</v>
      </c>
      <c r="D1135" t="s">
        <v>15452</v>
      </c>
    </row>
    <row r="1136" spans="1:4" x14ac:dyDescent="0.25">
      <c r="A1136" s="32">
        <v>4031929</v>
      </c>
      <c r="B1136" t="s">
        <v>1042</v>
      </c>
      <c r="C1136" s="32">
        <v>1</v>
      </c>
      <c r="D1136" t="s">
        <v>15452</v>
      </c>
    </row>
    <row r="1137" spans="1:4" x14ac:dyDescent="0.25">
      <c r="A1137" s="32">
        <v>4031931</v>
      </c>
      <c r="B1137" t="s">
        <v>1043</v>
      </c>
      <c r="C1137" s="32">
        <v>1</v>
      </c>
      <c r="D1137" t="s">
        <v>15452</v>
      </c>
    </row>
    <row r="1138" spans="1:4" x14ac:dyDescent="0.25">
      <c r="A1138" s="32">
        <v>4031932</v>
      </c>
      <c r="B1138" t="s">
        <v>1044</v>
      </c>
      <c r="C1138" s="32">
        <v>1</v>
      </c>
      <c r="D1138" t="s">
        <v>15452</v>
      </c>
    </row>
    <row r="1139" spans="1:4" x14ac:dyDescent="0.25">
      <c r="A1139" s="32">
        <v>4031933</v>
      </c>
      <c r="B1139" t="s">
        <v>1045</v>
      </c>
      <c r="C1139" s="32">
        <v>1</v>
      </c>
      <c r="D1139" t="s">
        <v>15452</v>
      </c>
    </row>
    <row r="1140" spans="1:4" x14ac:dyDescent="0.25">
      <c r="A1140" s="32">
        <v>4031936</v>
      </c>
      <c r="B1140" t="s">
        <v>1046</v>
      </c>
      <c r="C1140" s="32">
        <v>1</v>
      </c>
      <c r="D1140" t="s">
        <v>15452</v>
      </c>
    </row>
    <row r="1141" spans="1:4" x14ac:dyDescent="0.25">
      <c r="A1141" s="32">
        <v>4031937</v>
      </c>
      <c r="B1141" t="s">
        <v>1047</v>
      </c>
      <c r="C1141" s="32">
        <v>1</v>
      </c>
      <c r="D1141" t="s">
        <v>15452</v>
      </c>
    </row>
    <row r="1142" spans="1:4" x14ac:dyDescent="0.25">
      <c r="A1142" s="32">
        <v>4031938</v>
      </c>
      <c r="B1142" t="s">
        <v>1048</v>
      </c>
      <c r="C1142" s="32">
        <v>1</v>
      </c>
      <c r="D1142" t="s">
        <v>15452</v>
      </c>
    </row>
    <row r="1143" spans="1:4" x14ac:dyDescent="0.25">
      <c r="A1143" s="32">
        <v>4031939</v>
      </c>
      <c r="B1143" t="s">
        <v>1049</v>
      </c>
      <c r="C1143" s="32">
        <v>1</v>
      </c>
      <c r="D1143" t="s">
        <v>15452</v>
      </c>
    </row>
    <row r="1144" spans="1:4" x14ac:dyDescent="0.25">
      <c r="A1144" s="32">
        <v>4031940</v>
      </c>
      <c r="B1144" t="s">
        <v>1050</v>
      </c>
      <c r="C1144" s="32">
        <v>1</v>
      </c>
      <c r="D1144" t="s">
        <v>15452</v>
      </c>
    </row>
    <row r="1145" spans="1:4" x14ac:dyDescent="0.25">
      <c r="A1145" s="32">
        <v>4031941</v>
      </c>
      <c r="B1145" t="s">
        <v>1051</v>
      </c>
      <c r="C1145" s="32">
        <v>1</v>
      </c>
      <c r="D1145" t="s">
        <v>15452</v>
      </c>
    </row>
    <row r="1146" spans="1:4" x14ac:dyDescent="0.25">
      <c r="A1146" s="32">
        <v>4031943</v>
      </c>
      <c r="B1146" t="s">
        <v>1052</v>
      </c>
      <c r="C1146" s="32">
        <v>1</v>
      </c>
      <c r="D1146" t="s">
        <v>15452</v>
      </c>
    </row>
    <row r="1147" spans="1:4" x14ac:dyDescent="0.25">
      <c r="A1147" s="32">
        <v>4031944</v>
      </c>
      <c r="B1147" t="s">
        <v>1053</v>
      </c>
      <c r="C1147" s="32">
        <v>1</v>
      </c>
      <c r="D1147" t="s">
        <v>15452</v>
      </c>
    </row>
    <row r="1148" spans="1:4" x14ac:dyDescent="0.25">
      <c r="A1148" s="32">
        <v>4031945</v>
      </c>
      <c r="B1148" t="s">
        <v>1054</v>
      </c>
      <c r="C1148" s="32">
        <v>1</v>
      </c>
      <c r="D1148" t="s">
        <v>15452</v>
      </c>
    </row>
    <row r="1149" spans="1:4" x14ac:dyDescent="0.25">
      <c r="A1149" s="32">
        <v>4031946</v>
      </c>
      <c r="B1149" t="s">
        <v>1055</v>
      </c>
      <c r="C1149" s="32">
        <v>1</v>
      </c>
      <c r="D1149" t="s">
        <v>15452</v>
      </c>
    </row>
    <row r="1150" spans="1:4" x14ac:dyDescent="0.25">
      <c r="A1150" s="32">
        <v>4031947</v>
      </c>
      <c r="B1150" t="s">
        <v>1056</v>
      </c>
      <c r="C1150" s="32">
        <v>1</v>
      </c>
      <c r="D1150" t="s">
        <v>15452</v>
      </c>
    </row>
    <row r="1151" spans="1:4" x14ac:dyDescent="0.25">
      <c r="A1151" s="32">
        <v>4032102</v>
      </c>
      <c r="B1151" t="s">
        <v>1057</v>
      </c>
      <c r="C1151" s="32">
        <v>1</v>
      </c>
      <c r="D1151" t="s">
        <v>15452</v>
      </c>
    </row>
    <row r="1152" spans="1:4" x14ac:dyDescent="0.25">
      <c r="A1152" s="32">
        <v>4032103</v>
      </c>
      <c r="B1152" t="s">
        <v>1058</v>
      </c>
      <c r="C1152" s="32">
        <v>1</v>
      </c>
      <c r="D1152" t="s">
        <v>15452</v>
      </c>
    </row>
    <row r="1153" spans="1:4" x14ac:dyDescent="0.25">
      <c r="A1153" s="32">
        <v>4032109</v>
      </c>
      <c r="B1153" t="s">
        <v>1059</v>
      </c>
      <c r="C1153" s="32">
        <v>1</v>
      </c>
      <c r="D1153" t="s">
        <v>15452</v>
      </c>
    </row>
    <row r="1154" spans="1:4" x14ac:dyDescent="0.25">
      <c r="A1154" s="32">
        <v>4032114</v>
      </c>
      <c r="B1154" t="s">
        <v>1060</v>
      </c>
      <c r="C1154" s="32">
        <v>1</v>
      </c>
      <c r="D1154" t="s">
        <v>15452</v>
      </c>
    </row>
    <row r="1155" spans="1:4" x14ac:dyDescent="0.25">
      <c r="A1155" s="32">
        <v>4032120</v>
      </c>
      <c r="B1155" t="s">
        <v>1061</v>
      </c>
      <c r="C1155" s="32">
        <v>1</v>
      </c>
      <c r="D1155" t="s">
        <v>15452</v>
      </c>
    </row>
    <row r="1156" spans="1:4" x14ac:dyDescent="0.25">
      <c r="A1156" s="32">
        <v>4032122</v>
      </c>
      <c r="B1156" t="s">
        <v>1062</v>
      </c>
      <c r="C1156" s="32">
        <v>1</v>
      </c>
      <c r="D1156" t="s">
        <v>15452</v>
      </c>
    </row>
    <row r="1157" spans="1:4" x14ac:dyDescent="0.25">
      <c r="A1157" s="32">
        <v>4032123</v>
      </c>
      <c r="B1157" t="s">
        <v>1063</v>
      </c>
      <c r="C1157" s="32">
        <v>1</v>
      </c>
      <c r="D1157" t="s">
        <v>15452</v>
      </c>
    </row>
    <row r="1158" spans="1:4" x14ac:dyDescent="0.25">
      <c r="A1158" s="32">
        <v>4032131</v>
      </c>
      <c r="B1158" t="s">
        <v>1064</v>
      </c>
      <c r="C1158" s="32">
        <v>1</v>
      </c>
      <c r="D1158" t="s">
        <v>15452</v>
      </c>
    </row>
    <row r="1159" spans="1:4" x14ac:dyDescent="0.25">
      <c r="A1159" s="32">
        <v>4032132</v>
      </c>
      <c r="B1159" t="s">
        <v>9940</v>
      </c>
      <c r="C1159" s="32">
        <v>1</v>
      </c>
      <c r="D1159" t="s">
        <v>15452</v>
      </c>
    </row>
    <row r="1160" spans="1:4" x14ac:dyDescent="0.25">
      <c r="A1160" s="32">
        <v>4032134</v>
      </c>
      <c r="B1160" t="s">
        <v>1065</v>
      </c>
      <c r="C1160" s="32">
        <v>1</v>
      </c>
      <c r="D1160" t="s">
        <v>15452</v>
      </c>
    </row>
    <row r="1161" spans="1:4" x14ac:dyDescent="0.25">
      <c r="A1161" s="32">
        <v>4032138</v>
      </c>
      <c r="B1161" t="s">
        <v>1066</v>
      </c>
      <c r="C1161" s="32">
        <v>1</v>
      </c>
      <c r="D1161" t="s">
        <v>15452</v>
      </c>
    </row>
    <row r="1162" spans="1:4" x14ac:dyDescent="0.25">
      <c r="A1162" s="32">
        <v>4032141</v>
      </c>
      <c r="B1162" t="s">
        <v>1067</v>
      </c>
      <c r="C1162" s="32">
        <v>1</v>
      </c>
      <c r="D1162" t="s">
        <v>15452</v>
      </c>
    </row>
    <row r="1163" spans="1:4" x14ac:dyDescent="0.25">
      <c r="A1163" s="32">
        <v>4032146</v>
      </c>
      <c r="B1163" t="s">
        <v>1068</v>
      </c>
      <c r="C1163" s="32">
        <v>1</v>
      </c>
      <c r="D1163" t="s">
        <v>15452</v>
      </c>
    </row>
    <row r="1164" spans="1:4" x14ac:dyDescent="0.25">
      <c r="A1164" s="32">
        <v>4032147</v>
      </c>
      <c r="B1164" t="s">
        <v>1069</v>
      </c>
      <c r="C1164" s="32">
        <v>1</v>
      </c>
      <c r="D1164" t="s">
        <v>15452</v>
      </c>
    </row>
    <row r="1165" spans="1:4" x14ac:dyDescent="0.25">
      <c r="A1165" s="32">
        <v>4032150</v>
      </c>
      <c r="B1165" t="s">
        <v>1070</v>
      </c>
      <c r="C1165" s="32">
        <v>1</v>
      </c>
      <c r="D1165" t="s">
        <v>15452</v>
      </c>
    </row>
    <row r="1166" spans="1:4" x14ac:dyDescent="0.25">
      <c r="A1166" s="32">
        <v>4032151</v>
      </c>
      <c r="B1166" t="s">
        <v>1071</v>
      </c>
      <c r="C1166" s="32">
        <v>1</v>
      </c>
      <c r="D1166" t="s">
        <v>15452</v>
      </c>
    </row>
    <row r="1167" spans="1:4" x14ac:dyDescent="0.25">
      <c r="A1167" s="32">
        <v>4032156</v>
      </c>
      <c r="B1167" t="s">
        <v>1072</v>
      </c>
      <c r="C1167" s="32">
        <v>1</v>
      </c>
      <c r="D1167" t="s">
        <v>15452</v>
      </c>
    </row>
    <row r="1168" spans="1:4" x14ac:dyDescent="0.25">
      <c r="A1168" s="32">
        <v>4032161</v>
      </c>
      <c r="B1168" t="s">
        <v>1073</v>
      </c>
      <c r="C1168" s="32">
        <v>1</v>
      </c>
      <c r="D1168" t="s">
        <v>15452</v>
      </c>
    </row>
    <row r="1169" spans="1:4" x14ac:dyDescent="0.25">
      <c r="A1169" s="32">
        <v>4032162</v>
      </c>
      <c r="B1169" t="s">
        <v>9961</v>
      </c>
      <c r="C1169" s="32">
        <v>1</v>
      </c>
      <c r="D1169" t="s">
        <v>15452</v>
      </c>
    </row>
    <row r="1170" spans="1:4" x14ac:dyDescent="0.25">
      <c r="A1170" s="32">
        <v>4032163</v>
      </c>
      <c r="B1170" t="s">
        <v>9962</v>
      </c>
      <c r="C1170" s="32">
        <v>1</v>
      </c>
      <c r="D1170" t="s">
        <v>15452</v>
      </c>
    </row>
    <row r="1171" spans="1:4" x14ac:dyDescent="0.25">
      <c r="A1171" s="32">
        <v>4032165</v>
      </c>
      <c r="B1171" t="s">
        <v>9963</v>
      </c>
      <c r="C1171" s="32">
        <v>1</v>
      </c>
      <c r="D1171" t="s">
        <v>15452</v>
      </c>
    </row>
    <row r="1172" spans="1:4" x14ac:dyDescent="0.25">
      <c r="A1172" s="32">
        <v>4032166</v>
      </c>
      <c r="B1172" t="s">
        <v>9964</v>
      </c>
      <c r="C1172" s="32">
        <v>1</v>
      </c>
      <c r="D1172" t="s">
        <v>15452</v>
      </c>
    </row>
    <row r="1173" spans="1:4" x14ac:dyDescent="0.25">
      <c r="A1173" s="32">
        <v>4032167</v>
      </c>
      <c r="B1173" t="s">
        <v>9965</v>
      </c>
      <c r="C1173" s="32">
        <v>1</v>
      </c>
      <c r="D1173" t="s">
        <v>15452</v>
      </c>
    </row>
    <row r="1174" spans="1:4" x14ac:dyDescent="0.25">
      <c r="A1174" s="32">
        <v>4032168</v>
      </c>
      <c r="B1174" t="s">
        <v>1074</v>
      </c>
      <c r="C1174" s="32">
        <v>1</v>
      </c>
      <c r="D1174" t="s">
        <v>15452</v>
      </c>
    </row>
    <row r="1175" spans="1:4" x14ac:dyDescent="0.25">
      <c r="A1175" s="32">
        <v>4032169</v>
      </c>
      <c r="B1175" t="s">
        <v>1075</v>
      </c>
      <c r="C1175" s="32">
        <v>1</v>
      </c>
      <c r="D1175" t="s">
        <v>15452</v>
      </c>
    </row>
    <row r="1176" spans="1:4" x14ac:dyDescent="0.25">
      <c r="A1176" s="32">
        <v>4032170</v>
      </c>
      <c r="B1176" t="s">
        <v>1076</v>
      </c>
      <c r="C1176" s="32">
        <v>1</v>
      </c>
      <c r="D1176" t="s">
        <v>15452</v>
      </c>
    </row>
    <row r="1177" spans="1:4" x14ac:dyDescent="0.25">
      <c r="A1177" s="32">
        <v>4032171</v>
      </c>
      <c r="B1177" t="s">
        <v>1077</v>
      </c>
      <c r="C1177" s="32">
        <v>1</v>
      </c>
      <c r="D1177" t="s">
        <v>15452</v>
      </c>
    </row>
    <row r="1178" spans="1:4" x14ac:dyDescent="0.25">
      <c r="A1178" s="32">
        <v>4032172</v>
      </c>
      <c r="B1178" t="s">
        <v>1078</v>
      </c>
      <c r="C1178" s="32">
        <v>1</v>
      </c>
      <c r="D1178" t="s">
        <v>15452</v>
      </c>
    </row>
    <row r="1179" spans="1:4" x14ac:dyDescent="0.25">
      <c r="A1179" s="32">
        <v>4032173</v>
      </c>
      <c r="B1179" t="s">
        <v>1079</v>
      </c>
      <c r="C1179" s="32">
        <v>1</v>
      </c>
      <c r="D1179" t="s">
        <v>15452</v>
      </c>
    </row>
    <row r="1180" spans="1:4" x14ac:dyDescent="0.25">
      <c r="A1180" s="32">
        <v>4032174</v>
      </c>
      <c r="B1180" t="s">
        <v>9966</v>
      </c>
      <c r="C1180" s="32">
        <v>1</v>
      </c>
      <c r="D1180" t="s">
        <v>15452</v>
      </c>
    </row>
    <row r="1181" spans="1:4" x14ac:dyDescent="0.25">
      <c r="A1181" s="32">
        <v>4032175</v>
      </c>
      <c r="B1181" t="s">
        <v>1080</v>
      </c>
      <c r="C1181" s="32">
        <v>1</v>
      </c>
      <c r="D1181" t="s">
        <v>15452</v>
      </c>
    </row>
    <row r="1182" spans="1:4" x14ac:dyDescent="0.25">
      <c r="A1182" s="32">
        <v>4032176</v>
      </c>
      <c r="B1182" t="s">
        <v>1081</v>
      </c>
      <c r="C1182" s="32">
        <v>1</v>
      </c>
      <c r="D1182" t="s">
        <v>15452</v>
      </c>
    </row>
    <row r="1183" spans="1:4" x14ac:dyDescent="0.25">
      <c r="A1183" s="32">
        <v>4032177</v>
      </c>
      <c r="B1183" t="s">
        <v>1082</v>
      </c>
      <c r="C1183" s="32">
        <v>1</v>
      </c>
      <c r="D1183" t="s">
        <v>15452</v>
      </c>
    </row>
    <row r="1184" spans="1:4" x14ac:dyDescent="0.25">
      <c r="A1184" s="32">
        <v>4032178</v>
      </c>
      <c r="B1184" t="s">
        <v>1083</v>
      </c>
      <c r="C1184" s="32">
        <v>1</v>
      </c>
      <c r="D1184" t="s">
        <v>15452</v>
      </c>
    </row>
    <row r="1185" spans="1:4" x14ac:dyDescent="0.25">
      <c r="A1185" s="32">
        <v>4032179</v>
      </c>
      <c r="B1185" t="s">
        <v>1084</v>
      </c>
      <c r="C1185" s="32">
        <v>1</v>
      </c>
      <c r="D1185" t="s">
        <v>15452</v>
      </c>
    </row>
    <row r="1186" spans="1:4" x14ac:dyDescent="0.25">
      <c r="A1186" s="32">
        <v>4032180</v>
      </c>
      <c r="B1186" t="s">
        <v>1085</v>
      </c>
      <c r="C1186" s="32">
        <v>1</v>
      </c>
      <c r="D1186" t="s">
        <v>15452</v>
      </c>
    </row>
    <row r="1187" spans="1:4" x14ac:dyDescent="0.25">
      <c r="A1187" s="32">
        <v>4032181</v>
      </c>
      <c r="B1187" t="s">
        <v>1086</v>
      </c>
      <c r="C1187" s="32">
        <v>1</v>
      </c>
      <c r="D1187" t="s">
        <v>15452</v>
      </c>
    </row>
    <row r="1188" spans="1:4" x14ac:dyDescent="0.25">
      <c r="A1188" s="32">
        <v>4032182</v>
      </c>
      <c r="B1188" t="s">
        <v>1087</v>
      </c>
      <c r="C1188" s="32">
        <v>1</v>
      </c>
      <c r="D1188" t="s">
        <v>15452</v>
      </c>
    </row>
    <row r="1189" spans="1:4" x14ac:dyDescent="0.25">
      <c r="A1189" s="32">
        <v>4032183</v>
      </c>
      <c r="B1189" t="s">
        <v>9967</v>
      </c>
      <c r="C1189" s="32">
        <v>1</v>
      </c>
      <c r="D1189" t="s">
        <v>15452</v>
      </c>
    </row>
    <row r="1190" spans="1:4" x14ac:dyDescent="0.25">
      <c r="A1190" s="32">
        <v>4032184</v>
      </c>
      <c r="B1190" t="s">
        <v>9968</v>
      </c>
      <c r="C1190" s="32">
        <v>1</v>
      </c>
      <c r="D1190" t="s">
        <v>15452</v>
      </c>
    </row>
    <row r="1191" spans="1:4" x14ac:dyDescent="0.25">
      <c r="A1191" s="32">
        <v>4032185</v>
      </c>
      <c r="B1191" t="s">
        <v>9969</v>
      </c>
      <c r="C1191" s="32">
        <v>1</v>
      </c>
      <c r="D1191" t="s">
        <v>15452</v>
      </c>
    </row>
    <row r="1192" spans="1:4" x14ac:dyDescent="0.25">
      <c r="A1192" s="32">
        <v>4032186</v>
      </c>
      <c r="B1192" t="s">
        <v>9970</v>
      </c>
      <c r="C1192" s="32">
        <v>1</v>
      </c>
      <c r="D1192" t="s">
        <v>15452</v>
      </c>
    </row>
    <row r="1193" spans="1:4" x14ac:dyDescent="0.25">
      <c r="A1193" s="32">
        <v>4032187</v>
      </c>
      <c r="B1193" t="s">
        <v>9971</v>
      </c>
      <c r="C1193" s="32">
        <v>1</v>
      </c>
      <c r="D1193" t="s">
        <v>15452</v>
      </c>
    </row>
    <row r="1194" spans="1:4" x14ac:dyDescent="0.25">
      <c r="A1194" s="32">
        <v>4032188</v>
      </c>
      <c r="B1194" t="s">
        <v>9972</v>
      </c>
      <c r="C1194" s="32">
        <v>1</v>
      </c>
      <c r="D1194" t="s">
        <v>15452</v>
      </c>
    </row>
    <row r="1195" spans="1:4" x14ac:dyDescent="0.25">
      <c r="A1195" s="32">
        <v>4032189</v>
      </c>
      <c r="B1195" t="s">
        <v>9973</v>
      </c>
      <c r="C1195" s="32">
        <v>1</v>
      </c>
      <c r="D1195" t="s">
        <v>15452</v>
      </c>
    </row>
    <row r="1196" spans="1:4" x14ac:dyDescent="0.25">
      <c r="A1196" s="32">
        <v>4032190</v>
      </c>
      <c r="B1196" t="s">
        <v>9974</v>
      </c>
      <c r="C1196" s="32">
        <v>1</v>
      </c>
      <c r="D1196" t="s">
        <v>15452</v>
      </c>
    </row>
    <row r="1197" spans="1:4" x14ac:dyDescent="0.25">
      <c r="A1197" s="32">
        <v>4032191</v>
      </c>
      <c r="B1197" t="s">
        <v>1088</v>
      </c>
      <c r="C1197" s="32">
        <v>1</v>
      </c>
      <c r="D1197" t="s">
        <v>15452</v>
      </c>
    </row>
    <row r="1198" spans="1:4" x14ac:dyDescent="0.25">
      <c r="A1198" s="32">
        <v>4032192</v>
      </c>
      <c r="B1198" t="s">
        <v>9975</v>
      </c>
      <c r="C1198" s="32">
        <v>1</v>
      </c>
      <c r="D1198" t="s">
        <v>15452</v>
      </c>
    </row>
    <row r="1199" spans="1:4" x14ac:dyDescent="0.25">
      <c r="A1199" s="32">
        <v>4032193</v>
      </c>
      <c r="B1199" t="s">
        <v>9976</v>
      </c>
      <c r="C1199" s="32">
        <v>1</v>
      </c>
      <c r="D1199" t="s">
        <v>15452</v>
      </c>
    </row>
    <row r="1200" spans="1:4" x14ac:dyDescent="0.25">
      <c r="A1200" s="32">
        <v>4032194</v>
      </c>
      <c r="B1200" t="s">
        <v>9977</v>
      </c>
      <c r="C1200" s="32">
        <v>1</v>
      </c>
      <c r="D1200" t="s">
        <v>15452</v>
      </c>
    </row>
    <row r="1201" spans="1:4" x14ac:dyDescent="0.25">
      <c r="A1201" s="32">
        <v>4032195</v>
      </c>
      <c r="B1201" t="s">
        <v>9978</v>
      </c>
      <c r="C1201" s="32">
        <v>1</v>
      </c>
      <c r="D1201" t="s">
        <v>15452</v>
      </c>
    </row>
    <row r="1202" spans="1:4" x14ac:dyDescent="0.25">
      <c r="A1202" s="32">
        <v>4032196</v>
      </c>
      <c r="B1202" t="s">
        <v>1089</v>
      </c>
      <c r="C1202" s="32">
        <v>1</v>
      </c>
      <c r="D1202" t="s">
        <v>15452</v>
      </c>
    </row>
    <row r="1203" spans="1:4" x14ac:dyDescent="0.25">
      <c r="A1203" s="32">
        <v>4032197</v>
      </c>
      <c r="B1203" t="s">
        <v>1090</v>
      </c>
      <c r="C1203" s="32">
        <v>1</v>
      </c>
      <c r="D1203" t="s">
        <v>15452</v>
      </c>
    </row>
    <row r="1204" spans="1:4" x14ac:dyDescent="0.25">
      <c r="A1204" s="32">
        <v>4032198</v>
      </c>
      <c r="B1204" t="s">
        <v>1091</v>
      </c>
      <c r="C1204" s="32">
        <v>1</v>
      </c>
      <c r="D1204" t="s">
        <v>15452</v>
      </c>
    </row>
    <row r="1205" spans="1:4" x14ac:dyDescent="0.25">
      <c r="A1205" s="32">
        <v>4032199</v>
      </c>
      <c r="B1205" t="s">
        <v>9979</v>
      </c>
      <c r="C1205" s="32">
        <v>1</v>
      </c>
      <c r="D1205" t="s">
        <v>15452</v>
      </c>
    </row>
    <row r="1206" spans="1:4" x14ac:dyDescent="0.25">
      <c r="A1206" s="32">
        <v>4032202</v>
      </c>
      <c r="B1206" t="s">
        <v>1092</v>
      </c>
      <c r="C1206" s="32">
        <v>1</v>
      </c>
      <c r="D1206" t="s">
        <v>15452</v>
      </c>
    </row>
    <row r="1207" spans="1:4" x14ac:dyDescent="0.25">
      <c r="A1207" s="32">
        <v>4032203</v>
      </c>
      <c r="B1207" t="s">
        <v>9981</v>
      </c>
      <c r="C1207" s="32">
        <v>1</v>
      </c>
      <c r="D1207" t="s">
        <v>15452</v>
      </c>
    </row>
    <row r="1208" spans="1:4" x14ac:dyDescent="0.25">
      <c r="A1208" s="32">
        <v>4032204</v>
      </c>
      <c r="B1208" t="s">
        <v>1093</v>
      </c>
      <c r="C1208" s="32">
        <v>1</v>
      </c>
      <c r="D1208" t="s">
        <v>15452</v>
      </c>
    </row>
    <row r="1209" spans="1:4" x14ac:dyDescent="0.25">
      <c r="A1209" s="32">
        <v>4032205</v>
      </c>
      <c r="B1209" t="s">
        <v>1094</v>
      </c>
      <c r="C1209" s="32">
        <v>1</v>
      </c>
      <c r="D1209" t="s">
        <v>15452</v>
      </c>
    </row>
    <row r="1210" spans="1:4" x14ac:dyDescent="0.25">
      <c r="A1210" s="32">
        <v>4032206</v>
      </c>
      <c r="B1210" t="s">
        <v>1095</v>
      </c>
      <c r="C1210" s="32">
        <v>1</v>
      </c>
      <c r="D1210" t="s">
        <v>15452</v>
      </c>
    </row>
    <row r="1211" spans="1:4" x14ac:dyDescent="0.25">
      <c r="A1211" s="32">
        <v>4032207</v>
      </c>
      <c r="B1211" t="s">
        <v>1096</v>
      </c>
      <c r="C1211" s="32">
        <v>1</v>
      </c>
      <c r="D1211" t="s">
        <v>15452</v>
      </c>
    </row>
    <row r="1212" spans="1:4" x14ac:dyDescent="0.25">
      <c r="A1212" s="32">
        <v>4032208</v>
      </c>
      <c r="B1212" t="s">
        <v>1097</v>
      </c>
      <c r="C1212" s="32">
        <v>1</v>
      </c>
      <c r="D1212" t="s">
        <v>15452</v>
      </c>
    </row>
    <row r="1213" spans="1:4" x14ac:dyDescent="0.25">
      <c r="A1213" s="32">
        <v>4032209</v>
      </c>
      <c r="B1213" t="s">
        <v>9982</v>
      </c>
      <c r="C1213" s="32">
        <v>1</v>
      </c>
      <c r="D1213" t="s">
        <v>15452</v>
      </c>
    </row>
    <row r="1214" spans="1:4" x14ac:dyDescent="0.25">
      <c r="A1214" s="32">
        <v>4032210</v>
      </c>
      <c r="B1214" t="s">
        <v>9983</v>
      </c>
      <c r="C1214" s="32">
        <v>1</v>
      </c>
      <c r="D1214" t="s">
        <v>15452</v>
      </c>
    </row>
    <row r="1215" spans="1:4" x14ac:dyDescent="0.25">
      <c r="A1215" s="32">
        <v>4032211</v>
      </c>
      <c r="B1215" t="s">
        <v>1098</v>
      </c>
      <c r="C1215" s="32">
        <v>1</v>
      </c>
      <c r="D1215" t="s">
        <v>15452</v>
      </c>
    </row>
    <row r="1216" spans="1:4" x14ac:dyDescent="0.25">
      <c r="A1216" s="32">
        <v>4032212</v>
      </c>
      <c r="B1216" t="s">
        <v>9984</v>
      </c>
      <c r="C1216" s="32">
        <v>1</v>
      </c>
      <c r="D1216" t="s">
        <v>15452</v>
      </c>
    </row>
    <row r="1217" spans="1:4" x14ac:dyDescent="0.25">
      <c r="A1217" s="32">
        <v>4032213</v>
      </c>
      <c r="B1217" t="s">
        <v>9985</v>
      </c>
      <c r="C1217" s="32">
        <v>1</v>
      </c>
      <c r="D1217" t="s">
        <v>15452</v>
      </c>
    </row>
    <row r="1218" spans="1:4" x14ac:dyDescent="0.25">
      <c r="A1218" s="32">
        <v>4032214</v>
      </c>
      <c r="B1218" t="s">
        <v>9986</v>
      </c>
      <c r="C1218" s="32">
        <v>1</v>
      </c>
      <c r="D1218" t="s">
        <v>15452</v>
      </c>
    </row>
    <row r="1219" spans="1:4" x14ac:dyDescent="0.25">
      <c r="A1219" s="32">
        <v>4032215</v>
      </c>
      <c r="B1219" t="s">
        <v>1099</v>
      </c>
      <c r="C1219" s="32">
        <v>1</v>
      </c>
      <c r="D1219" t="s">
        <v>15452</v>
      </c>
    </row>
    <row r="1220" spans="1:4" x14ac:dyDescent="0.25">
      <c r="A1220" s="32">
        <v>4032216</v>
      </c>
      <c r="B1220" t="s">
        <v>1100</v>
      </c>
      <c r="C1220" s="32">
        <v>1</v>
      </c>
      <c r="D1220" t="s">
        <v>15452</v>
      </c>
    </row>
    <row r="1221" spans="1:4" x14ac:dyDescent="0.25">
      <c r="A1221" s="32">
        <v>4032217</v>
      </c>
      <c r="B1221" t="s">
        <v>1101</v>
      </c>
      <c r="C1221" s="32">
        <v>1</v>
      </c>
      <c r="D1221" t="s">
        <v>15452</v>
      </c>
    </row>
    <row r="1222" spans="1:4" x14ac:dyDescent="0.25">
      <c r="A1222" s="32">
        <v>4032218</v>
      </c>
      <c r="B1222" t="s">
        <v>1102</v>
      </c>
      <c r="C1222" s="32">
        <v>1</v>
      </c>
      <c r="D1222" t="s">
        <v>15452</v>
      </c>
    </row>
    <row r="1223" spans="1:4" x14ac:dyDescent="0.25">
      <c r="A1223" s="32">
        <v>4032219</v>
      </c>
      <c r="B1223" t="s">
        <v>1103</v>
      </c>
      <c r="C1223" s="32">
        <v>1</v>
      </c>
      <c r="D1223" t="s">
        <v>15452</v>
      </c>
    </row>
    <row r="1224" spans="1:4" x14ac:dyDescent="0.25">
      <c r="A1224" s="32">
        <v>4032220</v>
      </c>
      <c r="B1224" t="s">
        <v>9987</v>
      </c>
      <c r="C1224" s="32">
        <v>1</v>
      </c>
      <c r="D1224" t="s">
        <v>15452</v>
      </c>
    </row>
    <row r="1225" spans="1:4" x14ac:dyDescent="0.25">
      <c r="A1225" s="32">
        <v>4032221</v>
      </c>
      <c r="B1225" t="s">
        <v>9988</v>
      </c>
      <c r="C1225" s="32">
        <v>1</v>
      </c>
      <c r="D1225" t="s">
        <v>15452</v>
      </c>
    </row>
    <row r="1226" spans="1:4" x14ac:dyDescent="0.25">
      <c r="A1226" s="32">
        <v>4032222</v>
      </c>
      <c r="B1226" t="s">
        <v>1104</v>
      </c>
      <c r="C1226" s="32">
        <v>1</v>
      </c>
      <c r="D1226" t="s">
        <v>15452</v>
      </c>
    </row>
    <row r="1227" spans="1:4" x14ac:dyDescent="0.25">
      <c r="A1227" s="32">
        <v>4032223</v>
      </c>
      <c r="B1227" t="s">
        <v>9989</v>
      </c>
      <c r="C1227" s="32">
        <v>1</v>
      </c>
      <c r="D1227" t="s">
        <v>15452</v>
      </c>
    </row>
    <row r="1228" spans="1:4" x14ac:dyDescent="0.25">
      <c r="A1228" s="32">
        <v>4032224</v>
      </c>
      <c r="B1228" t="s">
        <v>1105</v>
      </c>
      <c r="C1228" s="32">
        <v>1</v>
      </c>
      <c r="D1228" t="s">
        <v>15452</v>
      </c>
    </row>
    <row r="1229" spans="1:4" x14ac:dyDescent="0.25">
      <c r="A1229" s="32">
        <v>4032225</v>
      </c>
      <c r="B1229" t="s">
        <v>9990</v>
      </c>
      <c r="C1229" s="32">
        <v>1</v>
      </c>
      <c r="D1229" t="s">
        <v>15452</v>
      </c>
    </row>
    <row r="1230" spans="1:4" x14ac:dyDescent="0.25">
      <c r="A1230" s="32">
        <v>4032226</v>
      </c>
      <c r="B1230" t="s">
        <v>9991</v>
      </c>
      <c r="C1230" s="32">
        <v>1</v>
      </c>
      <c r="D1230" t="s">
        <v>15452</v>
      </c>
    </row>
    <row r="1231" spans="1:4" x14ac:dyDescent="0.25">
      <c r="A1231" s="32">
        <v>4032227</v>
      </c>
      <c r="B1231" t="s">
        <v>1106</v>
      </c>
      <c r="C1231" s="32">
        <v>1</v>
      </c>
      <c r="D1231" t="s">
        <v>15452</v>
      </c>
    </row>
    <row r="1232" spans="1:4" x14ac:dyDescent="0.25">
      <c r="A1232" s="32">
        <v>4032228</v>
      </c>
      <c r="B1232" t="s">
        <v>1107</v>
      </c>
      <c r="C1232" s="32">
        <v>1</v>
      </c>
      <c r="D1232" t="s">
        <v>15452</v>
      </c>
    </row>
    <row r="1233" spans="1:4" x14ac:dyDescent="0.25">
      <c r="A1233" s="32">
        <v>4032229</v>
      </c>
      <c r="B1233" t="s">
        <v>9992</v>
      </c>
      <c r="C1233" s="32">
        <v>1</v>
      </c>
      <c r="D1233" t="s">
        <v>15452</v>
      </c>
    </row>
    <row r="1234" spans="1:4" x14ac:dyDescent="0.25">
      <c r="A1234" s="32">
        <v>4032230</v>
      </c>
      <c r="B1234" t="s">
        <v>1108</v>
      </c>
      <c r="C1234" s="32">
        <v>1</v>
      </c>
      <c r="D1234" t="s">
        <v>15452</v>
      </c>
    </row>
    <row r="1235" spans="1:4" x14ac:dyDescent="0.25">
      <c r="A1235" s="32">
        <v>4032231</v>
      </c>
      <c r="B1235" t="s">
        <v>1109</v>
      </c>
      <c r="C1235" s="32">
        <v>1</v>
      </c>
      <c r="D1235" t="s">
        <v>15452</v>
      </c>
    </row>
    <row r="1236" spans="1:4" x14ac:dyDescent="0.25">
      <c r="A1236" s="32">
        <v>4032232</v>
      </c>
      <c r="B1236" t="s">
        <v>9993</v>
      </c>
      <c r="C1236" s="32">
        <v>1</v>
      </c>
      <c r="D1236" t="s">
        <v>15452</v>
      </c>
    </row>
    <row r="1237" spans="1:4" x14ac:dyDescent="0.25">
      <c r="A1237" s="32">
        <v>4032233</v>
      </c>
      <c r="B1237" t="s">
        <v>9994</v>
      </c>
      <c r="C1237" s="32">
        <v>1</v>
      </c>
      <c r="D1237" t="s">
        <v>15452</v>
      </c>
    </row>
    <row r="1238" spans="1:4" x14ac:dyDescent="0.25">
      <c r="A1238" s="32">
        <v>4032234</v>
      </c>
      <c r="B1238" t="s">
        <v>9995</v>
      </c>
      <c r="C1238" s="32">
        <v>1</v>
      </c>
      <c r="D1238" t="s">
        <v>15452</v>
      </c>
    </row>
    <row r="1239" spans="1:4" x14ac:dyDescent="0.25">
      <c r="A1239" s="32">
        <v>4032235</v>
      </c>
      <c r="B1239" t="s">
        <v>1110</v>
      </c>
      <c r="C1239" s="32">
        <v>1</v>
      </c>
      <c r="D1239" t="s">
        <v>15452</v>
      </c>
    </row>
    <row r="1240" spans="1:4" x14ac:dyDescent="0.25">
      <c r="A1240" s="32">
        <v>4032236</v>
      </c>
      <c r="B1240" t="s">
        <v>1111</v>
      </c>
      <c r="C1240" s="32">
        <v>1</v>
      </c>
      <c r="D1240" t="s">
        <v>15452</v>
      </c>
    </row>
    <row r="1241" spans="1:4" x14ac:dyDescent="0.25">
      <c r="A1241" s="32">
        <v>4032237</v>
      </c>
      <c r="B1241" t="s">
        <v>1112</v>
      </c>
      <c r="C1241" s="32">
        <v>1</v>
      </c>
      <c r="D1241" t="s">
        <v>15452</v>
      </c>
    </row>
    <row r="1242" spans="1:4" x14ac:dyDescent="0.25">
      <c r="A1242" s="32">
        <v>4032238</v>
      </c>
      <c r="B1242" t="s">
        <v>1113</v>
      </c>
      <c r="C1242" s="32">
        <v>1</v>
      </c>
      <c r="D1242" t="s">
        <v>15452</v>
      </c>
    </row>
    <row r="1243" spans="1:4" x14ac:dyDescent="0.25">
      <c r="A1243" s="32">
        <v>4032239</v>
      </c>
      <c r="B1243" t="s">
        <v>1114</v>
      </c>
      <c r="C1243" s="32">
        <v>1</v>
      </c>
      <c r="D1243" t="s">
        <v>15452</v>
      </c>
    </row>
    <row r="1244" spans="1:4" x14ac:dyDescent="0.25">
      <c r="A1244" s="32">
        <v>4032240</v>
      </c>
      <c r="B1244" t="s">
        <v>1115</v>
      </c>
      <c r="C1244" s="32">
        <v>1</v>
      </c>
      <c r="D1244" t="s">
        <v>15452</v>
      </c>
    </row>
    <row r="1245" spans="1:4" x14ac:dyDescent="0.25">
      <c r="A1245" s="32">
        <v>4032241</v>
      </c>
      <c r="B1245" t="s">
        <v>9996</v>
      </c>
      <c r="C1245" s="32">
        <v>1</v>
      </c>
      <c r="D1245" t="s">
        <v>15452</v>
      </c>
    </row>
    <row r="1246" spans="1:4" x14ac:dyDescent="0.25">
      <c r="A1246" s="32">
        <v>4032242</v>
      </c>
      <c r="B1246" t="s">
        <v>9997</v>
      </c>
      <c r="C1246" s="32">
        <v>1</v>
      </c>
      <c r="D1246" t="s">
        <v>15452</v>
      </c>
    </row>
    <row r="1247" spans="1:4" x14ac:dyDescent="0.25">
      <c r="A1247" s="32">
        <v>4032243</v>
      </c>
      <c r="B1247" t="s">
        <v>1116</v>
      </c>
      <c r="C1247" s="32">
        <v>1</v>
      </c>
      <c r="D1247" t="s">
        <v>15452</v>
      </c>
    </row>
    <row r="1248" spans="1:4" x14ac:dyDescent="0.25">
      <c r="A1248" s="32">
        <v>4032244</v>
      </c>
      <c r="B1248" t="s">
        <v>9998</v>
      </c>
      <c r="C1248" s="32">
        <v>1</v>
      </c>
      <c r="D1248" t="s">
        <v>15452</v>
      </c>
    </row>
    <row r="1249" spans="1:4" x14ac:dyDescent="0.25">
      <c r="A1249" s="32">
        <v>4032245</v>
      </c>
      <c r="B1249" t="s">
        <v>9999</v>
      </c>
      <c r="C1249" s="32">
        <v>1</v>
      </c>
      <c r="D1249" t="s">
        <v>15452</v>
      </c>
    </row>
    <row r="1250" spans="1:4" x14ac:dyDescent="0.25">
      <c r="A1250" s="32">
        <v>4032246</v>
      </c>
      <c r="B1250" t="s">
        <v>1117</v>
      </c>
      <c r="C1250" s="32">
        <v>1</v>
      </c>
      <c r="D1250" t="s">
        <v>15452</v>
      </c>
    </row>
    <row r="1251" spans="1:4" x14ac:dyDescent="0.25">
      <c r="A1251" s="32">
        <v>4032247</v>
      </c>
      <c r="B1251" t="s">
        <v>1118</v>
      </c>
      <c r="C1251" s="32">
        <v>1</v>
      </c>
      <c r="D1251" t="s">
        <v>15452</v>
      </c>
    </row>
    <row r="1252" spans="1:4" x14ac:dyDescent="0.25">
      <c r="A1252" s="32">
        <v>4032248</v>
      </c>
      <c r="B1252" t="s">
        <v>1119</v>
      </c>
      <c r="C1252" s="32">
        <v>1</v>
      </c>
      <c r="D1252" t="s">
        <v>15452</v>
      </c>
    </row>
    <row r="1253" spans="1:4" x14ac:dyDescent="0.25">
      <c r="A1253" s="32">
        <v>4032249</v>
      </c>
      <c r="B1253" t="s">
        <v>1120</v>
      </c>
      <c r="C1253" s="32">
        <v>1</v>
      </c>
      <c r="D1253" t="s">
        <v>15452</v>
      </c>
    </row>
    <row r="1254" spans="1:4" x14ac:dyDescent="0.25">
      <c r="A1254" s="32">
        <v>4032250</v>
      </c>
      <c r="B1254" t="s">
        <v>1121</v>
      </c>
      <c r="C1254" s="32">
        <v>1</v>
      </c>
      <c r="D1254" t="s">
        <v>15452</v>
      </c>
    </row>
    <row r="1255" spans="1:4" x14ac:dyDescent="0.25">
      <c r="A1255" s="32">
        <v>4032256</v>
      </c>
      <c r="B1255" t="s">
        <v>1122</v>
      </c>
      <c r="C1255" s="32">
        <v>1</v>
      </c>
      <c r="D1255" t="s">
        <v>15452</v>
      </c>
    </row>
    <row r="1256" spans="1:4" x14ac:dyDescent="0.25">
      <c r="A1256" s="32">
        <v>4032303</v>
      </c>
      <c r="B1256" t="s">
        <v>1123</v>
      </c>
      <c r="C1256" s="32">
        <v>1</v>
      </c>
      <c r="D1256" t="s">
        <v>15452</v>
      </c>
    </row>
    <row r="1257" spans="1:4" x14ac:dyDescent="0.25">
      <c r="A1257" s="32">
        <v>4032304</v>
      </c>
      <c r="B1257" t="s">
        <v>1124</v>
      </c>
      <c r="C1257" s="32">
        <v>1</v>
      </c>
      <c r="D1257" t="s">
        <v>15452</v>
      </c>
    </row>
    <row r="1258" spans="1:4" x14ac:dyDescent="0.25">
      <c r="A1258" s="32">
        <v>4032315</v>
      </c>
      <c r="B1258" t="s">
        <v>1125</v>
      </c>
      <c r="C1258" s="32">
        <v>1</v>
      </c>
      <c r="D1258" t="s">
        <v>15452</v>
      </c>
    </row>
    <row r="1259" spans="1:4" x14ac:dyDescent="0.25">
      <c r="A1259" s="32">
        <v>4032340</v>
      </c>
      <c r="B1259" t="s">
        <v>1126</v>
      </c>
      <c r="C1259" s="32">
        <v>1</v>
      </c>
      <c r="D1259" t="s">
        <v>15452</v>
      </c>
    </row>
    <row r="1260" spans="1:4" x14ac:dyDescent="0.25">
      <c r="A1260" s="32">
        <v>4032347</v>
      </c>
      <c r="B1260" t="s">
        <v>1127</v>
      </c>
      <c r="C1260" s="32">
        <v>1</v>
      </c>
      <c r="D1260" t="s">
        <v>15452</v>
      </c>
    </row>
    <row r="1261" spans="1:4" x14ac:dyDescent="0.25">
      <c r="A1261" s="32">
        <v>4032348</v>
      </c>
      <c r="B1261" t="s">
        <v>1128</v>
      </c>
      <c r="C1261" s="32">
        <v>1</v>
      </c>
      <c r="D1261" t="s">
        <v>15452</v>
      </c>
    </row>
    <row r="1262" spans="1:4" x14ac:dyDescent="0.25">
      <c r="A1262" s="32">
        <v>4032351</v>
      </c>
      <c r="B1262" t="s">
        <v>1129</v>
      </c>
      <c r="C1262" s="32">
        <v>1</v>
      </c>
      <c r="D1262" t="s">
        <v>15452</v>
      </c>
    </row>
    <row r="1263" spans="1:4" x14ac:dyDescent="0.25">
      <c r="A1263" s="32">
        <v>4032355</v>
      </c>
      <c r="B1263" t="s">
        <v>1130</v>
      </c>
      <c r="C1263" s="32">
        <v>1</v>
      </c>
      <c r="D1263" t="s">
        <v>15452</v>
      </c>
    </row>
    <row r="1264" spans="1:4" x14ac:dyDescent="0.25">
      <c r="A1264" s="32">
        <v>4032359</v>
      </c>
      <c r="B1264" t="s">
        <v>1131</v>
      </c>
      <c r="C1264" s="32">
        <v>1</v>
      </c>
      <c r="D1264" t="s">
        <v>15452</v>
      </c>
    </row>
    <row r="1265" spans="1:4" x14ac:dyDescent="0.25">
      <c r="A1265" s="32">
        <v>4032388</v>
      </c>
      <c r="B1265" t="s">
        <v>1132</v>
      </c>
      <c r="C1265" s="32">
        <v>1</v>
      </c>
      <c r="D1265" t="s">
        <v>15452</v>
      </c>
    </row>
    <row r="1266" spans="1:4" x14ac:dyDescent="0.25">
      <c r="A1266" s="32">
        <v>4032389</v>
      </c>
      <c r="B1266" t="s">
        <v>1133</v>
      </c>
      <c r="C1266" s="32">
        <v>1</v>
      </c>
      <c r="D1266" t="s">
        <v>15452</v>
      </c>
    </row>
    <row r="1267" spans="1:4" x14ac:dyDescent="0.25">
      <c r="A1267" s="32">
        <v>4032390</v>
      </c>
      <c r="B1267" t="s">
        <v>1134</v>
      </c>
      <c r="C1267" s="32">
        <v>1</v>
      </c>
      <c r="D1267" t="s">
        <v>15452</v>
      </c>
    </row>
    <row r="1268" spans="1:4" x14ac:dyDescent="0.25">
      <c r="A1268" s="32">
        <v>4032391</v>
      </c>
      <c r="B1268" t="s">
        <v>1135</v>
      </c>
      <c r="C1268" s="32">
        <v>1</v>
      </c>
      <c r="D1268" t="s">
        <v>15452</v>
      </c>
    </row>
    <row r="1269" spans="1:4" x14ac:dyDescent="0.25">
      <c r="A1269" s="32">
        <v>4032397</v>
      </c>
      <c r="B1269" t="s">
        <v>1136</v>
      </c>
      <c r="C1269" s="32">
        <v>1</v>
      </c>
      <c r="D1269" t="s">
        <v>15452</v>
      </c>
    </row>
    <row r="1270" spans="1:4" x14ac:dyDescent="0.25">
      <c r="A1270" s="32">
        <v>4032404</v>
      </c>
      <c r="B1270" t="s">
        <v>10086</v>
      </c>
      <c r="C1270" s="32">
        <v>1</v>
      </c>
      <c r="D1270" t="s">
        <v>15452</v>
      </c>
    </row>
    <row r="1271" spans="1:4" x14ac:dyDescent="0.25">
      <c r="A1271" s="32">
        <v>4032405</v>
      </c>
      <c r="B1271" t="s">
        <v>1137</v>
      </c>
      <c r="C1271" s="32">
        <v>1</v>
      </c>
      <c r="D1271" t="s">
        <v>15452</v>
      </c>
    </row>
    <row r="1272" spans="1:4" x14ac:dyDescent="0.25">
      <c r="A1272" s="32">
        <v>4032406</v>
      </c>
      <c r="B1272" t="s">
        <v>1138</v>
      </c>
      <c r="C1272" s="32">
        <v>1</v>
      </c>
      <c r="D1272" t="s">
        <v>15452</v>
      </c>
    </row>
    <row r="1273" spans="1:4" x14ac:dyDescent="0.25">
      <c r="A1273" s="32">
        <v>4032407</v>
      </c>
      <c r="B1273" t="s">
        <v>1139</v>
      </c>
      <c r="C1273" s="32">
        <v>1</v>
      </c>
      <c r="D1273" t="s">
        <v>15452</v>
      </c>
    </row>
    <row r="1274" spans="1:4" x14ac:dyDescent="0.25">
      <c r="A1274" s="32">
        <v>4032408</v>
      </c>
      <c r="B1274" t="s">
        <v>10087</v>
      </c>
      <c r="C1274" s="32">
        <v>1</v>
      </c>
      <c r="D1274" t="s">
        <v>15452</v>
      </c>
    </row>
    <row r="1275" spans="1:4" x14ac:dyDescent="0.25">
      <c r="A1275" s="32">
        <v>4032409</v>
      </c>
      <c r="B1275" t="s">
        <v>10088</v>
      </c>
      <c r="C1275" s="32">
        <v>1</v>
      </c>
      <c r="D1275" t="s">
        <v>15452</v>
      </c>
    </row>
    <row r="1276" spans="1:4" x14ac:dyDescent="0.25">
      <c r="A1276" s="32">
        <v>4032410</v>
      </c>
      <c r="B1276" t="s">
        <v>10089</v>
      </c>
      <c r="C1276" s="32">
        <v>1</v>
      </c>
      <c r="D1276" t="s">
        <v>15452</v>
      </c>
    </row>
    <row r="1277" spans="1:4" x14ac:dyDescent="0.25">
      <c r="A1277" s="32">
        <v>4032411</v>
      </c>
      <c r="B1277" t="s">
        <v>10090</v>
      </c>
      <c r="C1277" s="32">
        <v>1</v>
      </c>
      <c r="D1277" t="s">
        <v>15452</v>
      </c>
    </row>
    <row r="1278" spans="1:4" x14ac:dyDescent="0.25">
      <c r="A1278" s="32">
        <v>4032412</v>
      </c>
      <c r="B1278" t="s">
        <v>10091</v>
      </c>
      <c r="C1278" s="32">
        <v>1</v>
      </c>
      <c r="D1278" t="s">
        <v>15452</v>
      </c>
    </row>
    <row r="1279" spans="1:4" x14ac:dyDescent="0.25">
      <c r="A1279" s="32">
        <v>4032413</v>
      </c>
      <c r="B1279" t="s">
        <v>10092</v>
      </c>
      <c r="C1279" s="32">
        <v>1</v>
      </c>
      <c r="D1279" t="s">
        <v>15452</v>
      </c>
    </row>
    <row r="1280" spans="1:4" x14ac:dyDescent="0.25">
      <c r="A1280" s="32">
        <v>4032414</v>
      </c>
      <c r="B1280" t="s">
        <v>10093</v>
      </c>
      <c r="C1280" s="32">
        <v>1</v>
      </c>
      <c r="D1280" t="s">
        <v>15452</v>
      </c>
    </row>
    <row r="1281" spans="1:4" x14ac:dyDescent="0.25">
      <c r="A1281" s="32">
        <v>4032415</v>
      </c>
      <c r="B1281" t="s">
        <v>10094</v>
      </c>
      <c r="C1281" s="32">
        <v>1</v>
      </c>
      <c r="D1281" t="s">
        <v>15452</v>
      </c>
    </row>
    <row r="1282" spans="1:4" x14ac:dyDescent="0.25">
      <c r="A1282" s="32">
        <v>4032416</v>
      </c>
      <c r="B1282" t="s">
        <v>10095</v>
      </c>
      <c r="C1282" s="32">
        <v>1</v>
      </c>
      <c r="D1282" t="s">
        <v>15452</v>
      </c>
    </row>
    <row r="1283" spans="1:4" x14ac:dyDescent="0.25">
      <c r="A1283" s="32">
        <v>4032417</v>
      </c>
      <c r="B1283" t="s">
        <v>1140</v>
      </c>
      <c r="C1283" s="32">
        <v>1</v>
      </c>
      <c r="D1283" t="s">
        <v>15452</v>
      </c>
    </row>
    <row r="1284" spans="1:4" x14ac:dyDescent="0.25">
      <c r="A1284" s="32">
        <v>4032418</v>
      </c>
      <c r="B1284" t="s">
        <v>10096</v>
      </c>
      <c r="C1284" s="32">
        <v>1</v>
      </c>
      <c r="D1284" t="s">
        <v>15452</v>
      </c>
    </row>
    <row r="1285" spans="1:4" x14ac:dyDescent="0.25">
      <c r="A1285" s="32">
        <v>4032419</v>
      </c>
      <c r="B1285" t="s">
        <v>1141</v>
      </c>
      <c r="C1285" s="32">
        <v>1</v>
      </c>
      <c r="D1285" t="s">
        <v>15452</v>
      </c>
    </row>
    <row r="1286" spans="1:4" x14ac:dyDescent="0.25">
      <c r="A1286" s="32">
        <v>4032420</v>
      </c>
      <c r="B1286" t="s">
        <v>10097</v>
      </c>
      <c r="C1286" s="32">
        <v>1</v>
      </c>
      <c r="D1286" t="s">
        <v>15452</v>
      </c>
    </row>
    <row r="1287" spans="1:4" x14ac:dyDescent="0.25">
      <c r="A1287" s="32">
        <v>4032421</v>
      </c>
      <c r="B1287" t="s">
        <v>10098</v>
      </c>
      <c r="C1287" s="32">
        <v>1</v>
      </c>
      <c r="D1287" t="s">
        <v>15452</v>
      </c>
    </row>
    <row r="1288" spans="1:4" x14ac:dyDescent="0.25">
      <c r="A1288" s="32">
        <v>4032422</v>
      </c>
      <c r="B1288" t="s">
        <v>10100</v>
      </c>
      <c r="C1288" s="32">
        <v>1</v>
      </c>
      <c r="D1288" t="s">
        <v>15452</v>
      </c>
    </row>
    <row r="1289" spans="1:4" x14ac:dyDescent="0.25">
      <c r="A1289" s="32">
        <v>4032423</v>
      </c>
      <c r="B1289" t="s">
        <v>10101</v>
      </c>
      <c r="C1289" s="32">
        <v>1</v>
      </c>
      <c r="D1289" t="s">
        <v>15452</v>
      </c>
    </row>
    <row r="1290" spans="1:4" x14ac:dyDescent="0.25">
      <c r="A1290" s="32">
        <v>4032424</v>
      </c>
      <c r="B1290" t="s">
        <v>10102</v>
      </c>
      <c r="C1290" s="32">
        <v>1</v>
      </c>
      <c r="D1290" t="s">
        <v>15452</v>
      </c>
    </row>
    <row r="1291" spans="1:4" x14ac:dyDescent="0.25">
      <c r="A1291" s="32">
        <v>4032425</v>
      </c>
      <c r="B1291" t="s">
        <v>10103</v>
      </c>
      <c r="C1291" s="32">
        <v>1</v>
      </c>
      <c r="D1291" t="s">
        <v>15452</v>
      </c>
    </row>
    <row r="1292" spans="1:4" x14ac:dyDescent="0.25">
      <c r="A1292" s="32">
        <v>4032426</v>
      </c>
      <c r="B1292" t="s">
        <v>10104</v>
      </c>
      <c r="C1292" s="32">
        <v>1</v>
      </c>
      <c r="D1292" t="s">
        <v>15452</v>
      </c>
    </row>
    <row r="1293" spans="1:4" x14ac:dyDescent="0.25">
      <c r="A1293" s="32">
        <v>4032427</v>
      </c>
      <c r="B1293" t="s">
        <v>10105</v>
      </c>
      <c r="C1293" s="32">
        <v>1</v>
      </c>
      <c r="D1293" t="s">
        <v>15452</v>
      </c>
    </row>
    <row r="1294" spans="1:4" x14ac:dyDescent="0.25">
      <c r="A1294" s="32">
        <v>4032428</v>
      </c>
      <c r="B1294" t="s">
        <v>10106</v>
      </c>
      <c r="C1294" s="32">
        <v>1</v>
      </c>
      <c r="D1294" t="s">
        <v>15452</v>
      </c>
    </row>
    <row r="1295" spans="1:4" x14ac:dyDescent="0.25">
      <c r="A1295" s="32">
        <v>4032429</v>
      </c>
      <c r="B1295" t="s">
        <v>10107</v>
      </c>
      <c r="C1295" s="32">
        <v>1</v>
      </c>
      <c r="D1295" t="s">
        <v>15452</v>
      </c>
    </row>
    <row r="1296" spans="1:4" x14ac:dyDescent="0.25">
      <c r="A1296" s="32">
        <v>4032430</v>
      </c>
      <c r="B1296" t="s">
        <v>10108</v>
      </c>
      <c r="C1296" s="32">
        <v>1</v>
      </c>
      <c r="D1296" t="s">
        <v>15452</v>
      </c>
    </row>
    <row r="1297" spans="1:4" x14ac:dyDescent="0.25">
      <c r="A1297" s="32">
        <v>4032431</v>
      </c>
      <c r="B1297" t="s">
        <v>10109</v>
      </c>
      <c r="C1297" s="32">
        <v>1</v>
      </c>
      <c r="D1297" t="s">
        <v>15452</v>
      </c>
    </row>
    <row r="1298" spans="1:4" x14ac:dyDescent="0.25">
      <c r="A1298" s="32">
        <v>4032432</v>
      </c>
      <c r="B1298" t="s">
        <v>10110</v>
      </c>
      <c r="C1298" s="32">
        <v>1</v>
      </c>
      <c r="D1298" t="s">
        <v>15452</v>
      </c>
    </row>
    <row r="1299" spans="1:4" x14ac:dyDescent="0.25">
      <c r="A1299" s="32">
        <v>4032433</v>
      </c>
      <c r="B1299" t="s">
        <v>10111</v>
      </c>
      <c r="C1299" s="32">
        <v>1</v>
      </c>
      <c r="D1299" t="s">
        <v>15452</v>
      </c>
    </row>
    <row r="1300" spans="1:4" x14ac:dyDescent="0.25">
      <c r="A1300" s="32">
        <v>4032434</v>
      </c>
      <c r="B1300" t="s">
        <v>10112</v>
      </c>
      <c r="C1300" s="32">
        <v>1</v>
      </c>
      <c r="D1300" t="s">
        <v>15452</v>
      </c>
    </row>
    <row r="1301" spans="1:4" x14ac:dyDescent="0.25">
      <c r="A1301" s="32">
        <v>4032435</v>
      </c>
      <c r="B1301" t="s">
        <v>10113</v>
      </c>
      <c r="C1301" s="32">
        <v>1</v>
      </c>
      <c r="D1301" t="s">
        <v>15452</v>
      </c>
    </row>
    <row r="1302" spans="1:4" x14ac:dyDescent="0.25">
      <c r="A1302" s="32">
        <v>4032436</v>
      </c>
      <c r="B1302" t="s">
        <v>1142</v>
      </c>
      <c r="C1302" s="32">
        <v>1</v>
      </c>
      <c r="D1302" t="s">
        <v>15452</v>
      </c>
    </row>
    <row r="1303" spans="1:4" x14ac:dyDescent="0.25">
      <c r="A1303" s="32">
        <v>4032437</v>
      </c>
      <c r="B1303" t="s">
        <v>1143</v>
      </c>
      <c r="C1303" s="32">
        <v>1</v>
      </c>
      <c r="D1303" t="s">
        <v>15452</v>
      </c>
    </row>
    <row r="1304" spans="1:4" x14ac:dyDescent="0.25">
      <c r="A1304" s="32">
        <v>4032438</v>
      </c>
      <c r="B1304" t="s">
        <v>1144</v>
      </c>
      <c r="C1304" s="32">
        <v>1</v>
      </c>
      <c r="D1304" t="s">
        <v>15452</v>
      </c>
    </row>
    <row r="1305" spans="1:4" x14ac:dyDescent="0.25">
      <c r="A1305" s="32">
        <v>4032455</v>
      </c>
      <c r="B1305" t="s">
        <v>1145</v>
      </c>
      <c r="C1305" s="32">
        <v>1</v>
      </c>
      <c r="D1305" t="s">
        <v>15452</v>
      </c>
    </row>
    <row r="1306" spans="1:4" x14ac:dyDescent="0.25">
      <c r="A1306" s="32">
        <v>4032456</v>
      </c>
      <c r="B1306" t="s">
        <v>1146</v>
      </c>
      <c r="C1306" s="32">
        <v>1</v>
      </c>
      <c r="D1306" t="s">
        <v>15452</v>
      </c>
    </row>
    <row r="1307" spans="1:4" x14ac:dyDescent="0.25">
      <c r="A1307" s="32">
        <v>4032459</v>
      </c>
      <c r="B1307" t="s">
        <v>1910</v>
      </c>
      <c r="C1307" s="32">
        <v>1</v>
      </c>
      <c r="D1307" t="s">
        <v>15452</v>
      </c>
    </row>
    <row r="1308" spans="1:4" x14ac:dyDescent="0.25">
      <c r="A1308" s="32">
        <v>4032460</v>
      </c>
      <c r="B1308" t="s">
        <v>1911</v>
      </c>
      <c r="C1308" s="32">
        <v>1</v>
      </c>
      <c r="D1308" t="s">
        <v>15452</v>
      </c>
    </row>
    <row r="1309" spans="1:4" x14ac:dyDescent="0.25">
      <c r="A1309" s="32">
        <v>4040302</v>
      </c>
      <c r="B1309" t="s">
        <v>1147</v>
      </c>
      <c r="C1309" s="32">
        <v>1</v>
      </c>
      <c r="D1309" t="s">
        <v>15452</v>
      </c>
    </row>
    <row r="1310" spans="1:4" x14ac:dyDescent="0.25">
      <c r="A1310" s="32">
        <v>4040304</v>
      </c>
      <c r="B1310" t="s">
        <v>1148</v>
      </c>
      <c r="C1310" s="32">
        <v>1</v>
      </c>
      <c r="D1310" t="s">
        <v>15452</v>
      </c>
    </row>
    <row r="1311" spans="1:4" x14ac:dyDescent="0.25">
      <c r="A1311" s="32">
        <v>4040306</v>
      </c>
      <c r="B1311" t="s">
        <v>1903</v>
      </c>
      <c r="C1311" s="32">
        <v>1</v>
      </c>
      <c r="D1311" t="s">
        <v>15452</v>
      </c>
    </row>
    <row r="1312" spans="1:4" x14ac:dyDescent="0.25">
      <c r="A1312" s="32">
        <v>4040308</v>
      </c>
      <c r="B1312" t="s">
        <v>1149</v>
      </c>
      <c r="C1312" s="32">
        <v>1</v>
      </c>
      <c r="D1312" t="s">
        <v>15452</v>
      </c>
    </row>
    <row r="1313" spans="1:4" x14ac:dyDescent="0.25">
      <c r="A1313" s="32">
        <v>4040309</v>
      </c>
      <c r="B1313" t="s">
        <v>1150</v>
      </c>
      <c r="C1313" s="32">
        <v>1</v>
      </c>
      <c r="D1313" t="s">
        <v>15452</v>
      </c>
    </row>
    <row r="1314" spans="1:4" x14ac:dyDescent="0.25">
      <c r="A1314" s="32">
        <v>4040310</v>
      </c>
      <c r="B1314" t="s">
        <v>1151</v>
      </c>
      <c r="C1314" s="32">
        <v>1</v>
      </c>
      <c r="D1314" t="s">
        <v>15452</v>
      </c>
    </row>
    <row r="1315" spans="1:4" x14ac:dyDescent="0.25">
      <c r="A1315" s="32">
        <v>4040311</v>
      </c>
      <c r="B1315" t="s">
        <v>1152</v>
      </c>
      <c r="C1315" s="32">
        <v>1</v>
      </c>
      <c r="D1315" t="s">
        <v>15452</v>
      </c>
    </row>
    <row r="1316" spans="1:4" x14ac:dyDescent="0.25">
      <c r="A1316" s="32">
        <v>4040313</v>
      </c>
      <c r="B1316" t="s">
        <v>1153</v>
      </c>
      <c r="C1316" s="32">
        <v>1</v>
      </c>
      <c r="D1316" t="s">
        <v>15452</v>
      </c>
    </row>
    <row r="1317" spans="1:4" x14ac:dyDescent="0.25">
      <c r="A1317" s="32">
        <v>4040314</v>
      </c>
      <c r="B1317" t="s">
        <v>1153</v>
      </c>
      <c r="C1317" s="32">
        <v>1</v>
      </c>
      <c r="D1317" t="s">
        <v>15452</v>
      </c>
    </row>
    <row r="1318" spans="1:4" x14ac:dyDescent="0.25">
      <c r="A1318" s="32">
        <v>4040315</v>
      </c>
      <c r="B1318" t="s">
        <v>1154</v>
      </c>
      <c r="C1318" s="32">
        <v>1</v>
      </c>
      <c r="D1318" t="s">
        <v>15452</v>
      </c>
    </row>
    <row r="1319" spans="1:4" x14ac:dyDescent="0.25">
      <c r="A1319" s="32">
        <v>4040316</v>
      </c>
      <c r="B1319" t="s">
        <v>1155</v>
      </c>
      <c r="C1319" s="32">
        <v>1</v>
      </c>
      <c r="D1319" t="s">
        <v>15452</v>
      </c>
    </row>
    <row r="1320" spans="1:4" x14ac:dyDescent="0.25">
      <c r="A1320" s="32">
        <v>4040317</v>
      </c>
      <c r="B1320" t="s">
        <v>1156</v>
      </c>
      <c r="C1320" s="32">
        <v>1</v>
      </c>
      <c r="D1320" t="s">
        <v>15452</v>
      </c>
    </row>
    <row r="1321" spans="1:4" x14ac:dyDescent="0.25">
      <c r="A1321" s="32">
        <v>4040318</v>
      </c>
      <c r="B1321" t="s">
        <v>1157</v>
      </c>
      <c r="C1321" s="32">
        <v>1</v>
      </c>
      <c r="D1321" t="s">
        <v>15452</v>
      </c>
    </row>
    <row r="1322" spans="1:4" x14ac:dyDescent="0.25">
      <c r="A1322" s="32">
        <v>4040319</v>
      </c>
      <c r="B1322" t="s">
        <v>1158</v>
      </c>
      <c r="C1322" s="32">
        <v>1</v>
      </c>
      <c r="D1322" t="s">
        <v>15452</v>
      </c>
    </row>
    <row r="1323" spans="1:4" x14ac:dyDescent="0.25">
      <c r="A1323" s="32">
        <v>4040320</v>
      </c>
      <c r="B1323" t="s">
        <v>1158</v>
      </c>
      <c r="C1323" s="32">
        <v>1</v>
      </c>
      <c r="D1323" t="s">
        <v>15452</v>
      </c>
    </row>
    <row r="1324" spans="1:4" x14ac:dyDescent="0.25">
      <c r="A1324" s="32">
        <v>4040321</v>
      </c>
      <c r="B1324" t="s">
        <v>1158</v>
      </c>
      <c r="C1324" s="32">
        <v>1</v>
      </c>
      <c r="D1324" t="s">
        <v>15452</v>
      </c>
    </row>
    <row r="1325" spans="1:4" x14ac:dyDescent="0.25">
      <c r="A1325" s="32">
        <v>4040322</v>
      </c>
      <c r="B1325" t="s">
        <v>1158</v>
      </c>
      <c r="C1325" s="32">
        <v>1</v>
      </c>
      <c r="D1325" t="s">
        <v>15452</v>
      </c>
    </row>
    <row r="1326" spans="1:4" x14ac:dyDescent="0.25">
      <c r="A1326" s="32">
        <v>4040323</v>
      </c>
      <c r="B1326" t="s">
        <v>1158</v>
      </c>
      <c r="C1326" s="32">
        <v>1</v>
      </c>
      <c r="D1326" t="s">
        <v>15452</v>
      </c>
    </row>
    <row r="1327" spans="1:4" x14ac:dyDescent="0.25">
      <c r="A1327" s="32">
        <v>4040324</v>
      </c>
      <c r="B1327" t="s">
        <v>1159</v>
      </c>
      <c r="C1327" s="32">
        <v>1</v>
      </c>
      <c r="D1327" t="s">
        <v>15452</v>
      </c>
    </row>
    <row r="1328" spans="1:4" x14ac:dyDescent="0.25">
      <c r="A1328" s="32">
        <v>4040325</v>
      </c>
      <c r="B1328" t="s">
        <v>1160</v>
      </c>
      <c r="C1328" s="32">
        <v>1</v>
      </c>
      <c r="D1328" t="s">
        <v>15452</v>
      </c>
    </row>
    <row r="1329" spans="1:4" x14ac:dyDescent="0.25">
      <c r="A1329" s="32">
        <v>4040326</v>
      </c>
      <c r="B1329" t="s">
        <v>1161</v>
      </c>
      <c r="C1329" s="32">
        <v>1</v>
      </c>
      <c r="D1329" t="s">
        <v>15452</v>
      </c>
    </row>
    <row r="1330" spans="1:4" x14ac:dyDescent="0.25">
      <c r="A1330" s="32">
        <v>4040327</v>
      </c>
      <c r="B1330" t="s">
        <v>1162</v>
      </c>
      <c r="C1330" s="32">
        <v>1</v>
      </c>
      <c r="D1330" t="s">
        <v>15452</v>
      </c>
    </row>
    <row r="1331" spans="1:4" x14ac:dyDescent="0.25">
      <c r="A1331" s="32">
        <v>4040328</v>
      </c>
      <c r="B1331" t="s">
        <v>1163</v>
      </c>
      <c r="C1331" s="32">
        <v>1</v>
      </c>
      <c r="D1331" t="s">
        <v>15452</v>
      </c>
    </row>
    <row r="1332" spans="1:4" x14ac:dyDescent="0.25">
      <c r="A1332" s="32">
        <v>4040329</v>
      </c>
      <c r="B1332" t="s">
        <v>1164</v>
      </c>
      <c r="C1332" s="32">
        <v>1</v>
      </c>
      <c r="D1332" t="s">
        <v>15452</v>
      </c>
    </row>
    <row r="1333" spans="1:4" x14ac:dyDescent="0.25">
      <c r="A1333" s="32">
        <v>4040332</v>
      </c>
      <c r="B1333" t="s">
        <v>1165</v>
      </c>
      <c r="C1333" s="32">
        <v>1</v>
      </c>
      <c r="D1333" t="s">
        <v>15452</v>
      </c>
    </row>
    <row r="1334" spans="1:4" x14ac:dyDescent="0.25">
      <c r="A1334" s="32">
        <v>4040333</v>
      </c>
      <c r="B1334" t="s">
        <v>1165</v>
      </c>
      <c r="C1334" s="32">
        <v>1</v>
      </c>
      <c r="D1334" t="s">
        <v>15452</v>
      </c>
    </row>
    <row r="1335" spans="1:4" x14ac:dyDescent="0.25">
      <c r="A1335" s="32">
        <v>4040334</v>
      </c>
      <c r="B1335" t="s">
        <v>1166</v>
      </c>
      <c r="C1335" s="32">
        <v>1</v>
      </c>
      <c r="D1335" t="s">
        <v>15452</v>
      </c>
    </row>
    <row r="1336" spans="1:4" x14ac:dyDescent="0.25">
      <c r="A1336" s="32">
        <v>4040335</v>
      </c>
      <c r="B1336" t="s">
        <v>1166</v>
      </c>
      <c r="C1336" s="32">
        <v>1</v>
      </c>
      <c r="D1336" t="s">
        <v>15452</v>
      </c>
    </row>
    <row r="1337" spans="1:4" x14ac:dyDescent="0.25">
      <c r="A1337" s="32">
        <v>4040336</v>
      </c>
      <c r="B1337" t="s">
        <v>1166</v>
      </c>
      <c r="C1337" s="32">
        <v>1</v>
      </c>
      <c r="D1337" t="s">
        <v>15452</v>
      </c>
    </row>
    <row r="1338" spans="1:4" x14ac:dyDescent="0.25">
      <c r="A1338" s="32">
        <v>4040337</v>
      </c>
      <c r="B1338" t="s">
        <v>1166</v>
      </c>
      <c r="C1338" s="32">
        <v>1</v>
      </c>
      <c r="D1338" t="s">
        <v>15452</v>
      </c>
    </row>
    <row r="1339" spans="1:4" x14ac:dyDescent="0.25">
      <c r="A1339" s="32">
        <v>4040338</v>
      </c>
      <c r="B1339" t="s">
        <v>1167</v>
      </c>
      <c r="C1339" s="32">
        <v>1</v>
      </c>
      <c r="D1339" t="s">
        <v>15452</v>
      </c>
    </row>
    <row r="1340" spans="1:4" x14ac:dyDescent="0.25">
      <c r="A1340" s="32">
        <v>4040339</v>
      </c>
      <c r="B1340" t="s">
        <v>1168</v>
      </c>
      <c r="C1340" s="32">
        <v>1</v>
      </c>
      <c r="D1340" t="s">
        <v>15452</v>
      </c>
    </row>
    <row r="1341" spans="1:4" x14ac:dyDescent="0.25">
      <c r="A1341" s="32">
        <v>4040340</v>
      </c>
      <c r="B1341" t="s">
        <v>1169</v>
      </c>
      <c r="C1341" s="32">
        <v>1</v>
      </c>
      <c r="D1341" t="s">
        <v>15452</v>
      </c>
    </row>
    <row r="1342" spans="1:4" x14ac:dyDescent="0.25">
      <c r="A1342" s="32">
        <v>4040341</v>
      </c>
      <c r="B1342" t="s">
        <v>1169</v>
      </c>
      <c r="C1342" s="32">
        <v>1</v>
      </c>
      <c r="D1342" t="s">
        <v>15452</v>
      </c>
    </row>
    <row r="1343" spans="1:4" x14ac:dyDescent="0.25">
      <c r="A1343" s="32">
        <v>4040342</v>
      </c>
      <c r="B1343" t="s">
        <v>1170</v>
      </c>
      <c r="C1343" s="32">
        <v>1</v>
      </c>
      <c r="D1343" t="s">
        <v>15452</v>
      </c>
    </row>
    <row r="1344" spans="1:4" x14ac:dyDescent="0.25">
      <c r="A1344" s="32">
        <v>4040343</v>
      </c>
      <c r="B1344" t="s">
        <v>1170</v>
      </c>
      <c r="C1344" s="32">
        <v>1</v>
      </c>
      <c r="D1344" t="s">
        <v>15452</v>
      </c>
    </row>
    <row r="1345" spans="1:4" x14ac:dyDescent="0.25">
      <c r="A1345" s="32">
        <v>4040344</v>
      </c>
      <c r="B1345" t="s">
        <v>1171</v>
      </c>
      <c r="C1345" s="32">
        <v>1</v>
      </c>
      <c r="D1345" t="s">
        <v>15452</v>
      </c>
    </row>
    <row r="1346" spans="1:4" x14ac:dyDescent="0.25">
      <c r="A1346" s="32">
        <v>4040345</v>
      </c>
      <c r="B1346" t="s">
        <v>1172</v>
      </c>
      <c r="C1346" s="32">
        <v>1</v>
      </c>
      <c r="D1346" t="s">
        <v>15452</v>
      </c>
    </row>
    <row r="1347" spans="1:4" x14ac:dyDescent="0.25">
      <c r="A1347" s="32">
        <v>4040346</v>
      </c>
      <c r="B1347" t="s">
        <v>1173</v>
      </c>
      <c r="C1347" s="32">
        <v>1</v>
      </c>
      <c r="D1347" t="s">
        <v>15452</v>
      </c>
    </row>
    <row r="1348" spans="1:4" x14ac:dyDescent="0.25">
      <c r="A1348" s="32">
        <v>4040347</v>
      </c>
      <c r="B1348" t="s">
        <v>1174</v>
      </c>
      <c r="C1348" s="32">
        <v>1</v>
      </c>
      <c r="D1348" t="s">
        <v>15452</v>
      </c>
    </row>
    <row r="1349" spans="1:4" x14ac:dyDescent="0.25">
      <c r="A1349" s="32">
        <v>4040348</v>
      </c>
      <c r="B1349" t="s">
        <v>1175</v>
      </c>
      <c r="C1349" s="32">
        <v>1</v>
      </c>
      <c r="D1349" t="s">
        <v>15452</v>
      </c>
    </row>
    <row r="1350" spans="1:4" x14ac:dyDescent="0.25">
      <c r="A1350" s="32">
        <v>4040349</v>
      </c>
      <c r="B1350" t="s">
        <v>1176</v>
      </c>
      <c r="C1350" s="32">
        <v>1</v>
      </c>
      <c r="D1350" t="s">
        <v>15452</v>
      </c>
    </row>
    <row r="1351" spans="1:4" x14ac:dyDescent="0.25">
      <c r="A1351" s="32">
        <v>4040350</v>
      </c>
      <c r="B1351" t="s">
        <v>1177</v>
      </c>
      <c r="C1351" s="32">
        <v>1</v>
      </c>
      <c r="D1351" t="s">
        <v>15452</v>
      </c>
    </row>
    <row r="1352" spans="1:4" x14ac:dyDescent="0.25">
      <c r="A1352" s="32">
        <v>4040351</v>
      </c>
      <c r="B1352" t="s">
        <v>1178</v>
      </c>
      <c r="C1352" s="32">
        <v>1</v>
      </c>
      <c r="D1352" t="s">
        <v>15452</v>
      </c>
    </row>
    <row r="1353" spans="1:4" x14ac:dyDescent="0.25">
      <c r="A1353" s="32">
        <v>4040352</v>
      </c>
      <c r="B1353" t="s">
        <v>1179</v>
      </c>
      <c r="C1353" s="32">
        <v>1</v>
      </c>
      <c r="D1353" t="s">
        <v>15452</v>
      </c>
    </row>
    <row r="1354" spans="1:4" x14ac:dyDescent="0.25">
      <c r="A1354" s="32">
        <v>4040353</v>
      </c>
      <c r="B1354" t="s">
        <v>1180</v>
      </c>
      <c r="C1354" s="32">
        <v>1</v>
      </c>
      <c r="D1354" t="s">
        <v>15452</v>
      </c>
    </row>
    <row r="1355" spans="1:4" x14ac:dyDescent="0.25">
      <c r="A1355" s="32">
        <v>4040354</v>
      </c>
      <c r="B1355" t="s">
        <v>1181</v>
      </c>
      <c r="C1355" s="32">
        <v>1</v>
      </c>
      <c r="D1355" t="s">
        <v>15452</v>
      </c>
    </row>
    <row r="1356" spans="1:4" x14ac:dyDescent="0.25">
      <c r="A1356" s="32">
        <v>4040355</v>
      </c>
      <c r="B1356" t="s">
        <v>1182</v>
      </c>
      <c r="C1356" s="32">
        <v>1</v>
      </c>
      <c r="D1356" t="s">
        <v>15452</v>
      </c>
    </row>
    <row r="1357" spans="1:4" x14ac:dyDescent="0.25">
      <c r="A1357" s="32">
        <v>4040356</v>
      </c>
      <c r="B1357" t="s">
        <v>1183</v>
      </c>
      <c r="C1357" s="32">
        <v>1</v>
      </c>
      <c r="D1357" t="s">
        <v>15452</v>
      </c>
    </row>
    <row r="1358" spans="1:4" x14ac:dyDescent="0.25">
      <c r="A1358" s="32">
        <v>4040357</v>
      </c>
      <c r="B1358" t="s">
        <v>1184</v>
      </c>
      <c r="C1358" s="32">
        <v>1</v>
      </c>
      <c r="D1358" t="s">
        <v>15452</v>
      </c>
    </row>
    <row r="1359" spans="1:4" x14ac:dyDescent="0.25">
      <c r="A1359" s="32">
        <v>4040358</v>
      </c>
      <c r="B1359" t="s">
        <v>1185</v>
      </c>
      <c r="C1359" s="32">
        <v>1</v>
      </c>
      <c r="D1359" t="s">
        <v>15452</v>
      </c>
    </row>
    <row r="1360" spans="1:4" x14ac:dyDescent="0.25">
      <c r="A1360" s="32">
        <v>4040359</v>
      </c>
      <c r="B1360" t="s">
        <v>1186</v>
      </c>
      <c r="C1360" s="32">
        <v>1</v>
      </c>
      <c r="D1360" t="s">
        <v>15452</v>
      </c>
    </row>
    <row r="1361" spans="1:4" x14ac:dyDescent="0.25">
      <c r="A1361" s="32">
        <v>4040360</v>
      </c>
      <c r="B1361" t="s">
        <v>1187</v>
      </c>
      <c r="C1361" s="32">
        <v>1</v>
      </c>
      <c r="D1361" t="s">
        <v>15452</v>
      </c>
    </row>
    <row r="1362" spans="1:4" x14ac:dyDescent="0.25">
      <c r="A1362" s="32">
        <v>4040361</v>
      </c>
      <c r="B1362" t="s">
        <v>1188</v>
      </c>
      <c r="C1362" s="32">
        <v>1</v>
      </c>
      <c r="D1362" t="s">
        <v>15452</v>
      </c>
    </row>
    <row r="1363" spans="1:4" x14ac:dyDescent="0.25">
      <c r="A1363" s="32">
        <v>4040362</v>
      </c>
      <c r="B1363" t="s">
        <v>1189</v>
      </c>
      <c r="C1363" s="32">
        <v>1</v>
      </c>
      <c r="D1363" t="s">
        <v>15452</v>
      </c>
    </row>
    <row r="1364" spans="1:4" x14ac:dyDescent="0.25">
      <c r="A1364" s="32">
        <v>4040363</v>
      </c>
      <c r="B1364" t="s">
        <v>1190</v>
      </c>
      <c r="C1364" s="32">
        <v>1</v>
      </c>
      <c r="D1364" t="s">
        <v>15452</v>
      </c>
    </row>
    <row r="1365" spans="1:4" x14ac:dyDescent="0.25">
      <c r="A1365" s="32">
        <v>4040364</v>
      </c>
      <c r="B1365" t="s">
        <v>1191</v>
      </c>
      <c r="C1365" s="32">
        <v>1</v>
      </c>
      <c r="D1365" t="s">
        <v>15452</v>
      </c>
    </row>
    <row r="1366" spans="1:4" x14ac:dyDescent="0.25">
      <c r="A1366" s="32">
        <v>4040365</v>
      </c>
      <c r="B1366" t="s">
        <v>1192</v>
      </c>
      <c r="C1366" s="32">
        <v>1</v>
      </c>
      <c r="D1366" t="s">
        <v>15452</v>
      </c>
    </row>
    <row r="1367" spans="1:4" x14ac:dyDescent="0.25">
      <c r="A1367" s="32">
        <v>4040366</v>
      </c>
      <c r="B1367" t="s">
        <v>1193</v>
      </c>
      <c r="C1367" s="32">
        <v>1</v>
      </c>
      <c r="D1367" t="s">
        <v>15452</v>
      </c>
    </row>
    <row r="1368" spans="1:4" x14ac:dyDescent="0.25">
      <c r="A1368" s="32">
        <v>4040367</v>
      </c>
      <c r="B1368" t="s">
        <v>1194</v>
      </c>
      <c r="C1368" s="32">
        <v>1</v>
      </c>
      <c r="D1368" t="s">
        <v>15452</v>
      </c>
    </row>
    <row r="1369" spans="1:4" x14ac:dyDescent="0.25">
      <c r="A1369" s="32">
        <v>4040368</v>
      </c>
      <c r="B1369" t="s">
        <v>1195</v>
      </c>
      <c r="C1369" s="32">
        <v>1</v>
      </c>
      <c r="D1369" t="s">
        <v>15452</v>
      </c>
    </row>
    <row r="1370" spans="1:4" x14ac:dyDescent="0.25">
      <c r="A1370" s="32">
        <v>4040369</v>
      </c>
      <c r="B1370" t="s">
        <v>1196</v>
      </c>
      <c r="C1370" s="32">
        <v>1</v>
      </c>
      <c r="D1370" t="s">
        <v>15452</v>
      </c>
    </row>
    <row r="1371" spans="1:4" x14ac:dyDescent="0.25">
      <c r="A1371" s="32">
        <v>4040370</v>
      </c>
      <c r="B1371" t="s">
        <v>1197</v>
      </c>
      <c r="C1371" s="32">
        <v>1</v>
      </c>
      <c r="D1371" t="s">
        <v>15452</v>
      </c>
    </row>
    <row r="1372" spans="1:4" x14ac:dyDescent="0.25">
      <c r="A1372" s="32">
        <v>4040371</v>
      </c>
      <c r="B1372" t="s">
        <v>1198</v>
      </c>
      <c r="C1372" s="32">
        <v>1</v>
      </c>
      <c r="D1372" t="s">
        <v>15452</v>
      </c>
    </row>
    <row r="1373" spans="1:4" x14ac:dyDescent="0.25">
      <c r="A1373" s="32">
        <v>4040372</v>
      </c>
      <c r="B1373" t="s">
        <v>1199</v>
      </c>
      <c r="C1373" s="32">
        <v>1</v>
      </c>
      <c r="D1373" t="s">
        <v>15452</v>
      </c>
    </row>
    <row r="1374" spans="1:4" x14ac:dyDescent="0.25">
      <c r="A1374" s="32">
        <v>4040373</v>
      </c>
      <c r="B1374" t="s">
        <v>1200</v>
      </c>
      <c r="C1374" s="32">
        <v>1</v>
      </c>
      <c r="D1374" t="s">
        <v>15452</v>
      </c>
    </row>
    <row r="1375" spans="1:4" x14ac:dyDescent="0.25">
      <c r="A1375" s="32">
        <v>4040374</v>
      </c>
      <c r="B1375" t="s">
        <v>1201</v>
      </c>
      <c r="C1375" s="32">
        <v>1</v>
      </c>
      <c r="D1375" t="s">
        <v>15452</v>
      </c>
    </row>
    <row r="1376" spans="1:4" x14ac:dyDescent="0.25">
      <c r="A1376" s="32">
        <v>4040375</v>
      </c>
      <c r="B1376" t="s">
        <v>1202</v>
      </c>
      <c r="C1376" s="32">
        <v>1</v>
      </c>
      <c r="D1376" t="s">
        <v>15452</v>
      </c>
    </row>
    <row r="1377" spans="1:4" x14ac:dyDescent="0.25">
      <c r="A1377" s="32">
        <v>4040376</v>
      </c>
      <c r="B1377" t="s">
        <v>1203</v>
      </c>
      <c r="C1377" s="32">
        <v>1</v>
      </c>
      <c r="D1377" t="s">
        <v>15452</v>
      </c>
    </row>
    <row r="1378" spans="1:4" x14ac:dyDescent="0.25">
      <c r="A1378" s="32">
        <v>4040377</v>
      </c>
      <c r="B1378" t="s">
        <v>1203</v>
      </c>
      <c r="C1378" s="32">
        <v>1</v>
      </c>
      <c r="D1378" t="s">
        <v>15452</v>
      </c>
    </row>
    <row r="1379" spans="1:4" x14ac:dyDescent="0.25">
      <c r="A1379" s="32">
        <v>4040378</v>
      </c>
      <c r="B1379" t="s">
        <v>1204</v>
      </c>
      <c r="C1379" s="32">
        <v>1</v>
      </c>
      <c r="D1379" t="s">
        <v>15452</v>
      </c>
    </row>
    <row r="1380" spans="1:4" x14ac:dyDescent="0.25">
      <c r="A1380" s="32">
        <v>4040379</v>
      </c>
      <c r="B1380" t="s">
        <v>1205</v>
      </c>
      <c r="C1380" s="32">
        <v>1</v>
      </c>
      <c r="D1380" t="s">
        <v>15452</v>
      </c>
    </row>
    <row r="1381" spans="1:4" x14ac:dyDescent="0.25">
      <c r="A1381" s="32">
        <v>4040380</v>
      </c>
      <c r="B1381" t="s">
        <v>1206</v>
      </c>
      <c r="C1381" s="32">
        <v>1</v>
      </c>
      <c r="D1381" t="s">
        <v>15452</v>
      </c>
    </row>
    <row r="1382" spans="1:4" x14ac:dyDescent="0.25">
      <c r="A1382" s="32">
        <v>4040381</v>
      </c>
      <c r="B1382" t="s">
        <v>1207</v>
      </c>
      <c r="C1382" s="32">
        <v>1</v>
      </c>
      <c r="D1382" t="s">
        <v>15452</v>
      </c>
    </row>
    <row r="1383" spans="1:4" x14ac:dyDescent="0.25">
      <c r="A1383" s="32">
        <v>4040382</v>
      </c>
      <c r="B1383" t="s">
        <v>1208</v>
      </c>
      <c r="C1383" s="32">
        <v>1</v>
      </c>
      <c r="D1383" t="s">
        <v>15452</v>
      </c>
    </row>
    <row r="1384" spans="1:4" x14ac:dyDescent="0.25">
      <c r="A1384" s="32">
        <v>4040383</v>
      </c>
      <c r="B1384" t="s">
        <v>1209</v>
      </c>
      <c r="C1384" s="32">
        <v>1</v>
      </c>
      <c r="D1384" t="s">
        <v>15452</v>
      </c>
    </row>
    <row r="1385" spans="1:4" x14ac:dyDescent="0.25">
      <c r="A1385" s="32">
        <v>4040384</v>
      </c>
      <c r="B1385" t="s">
        <v>1210</v>
      </c>
      <c r="C1385" s="32">
        <v>1</v>
      </c>
      <c r="D1385" t="s">
        <v>15452</v>
      </c>
    </row>
    <row r="1386" spans="1:4" x14ac:dyDescent="0.25">
      <c r="A1386" s="32">
        <v>4040385</v>
      </c>
      <c r="B1386" t="s">
        <v>1211</v>
      </c>
      <c r="C1386" s="32">
        <v>1</v>
      </c>
      <c r="D1386" t="s">
        <v>15452</v>
      </c>
    </row>
    <row r="1387" spans="1:4" x14ac:dyDescent="0.25">
      <c r="A1387" s="32">
        <v>4040389</v>
      </c>
      <c r="B1387" t="s">
        <v>1212</v>
      </c>
      <c r="C1387" s="32">
        <v>1</v>
      </c>
      <c r="D1387" t="s">
        <v>15452</v>
      </c>
    </row>
    <row r="1388" spans="1:4" x14ac:dyDescent="0.25">
      <c r="A1388" s="32">
        <v>4040390</v>
      </c>
      <c r="B1388" t="s">
        <v>1213</v>
      </c>
      <c r="C1388" s="32">
        <v>1</v>
      </c>
      <c r="D1388" t="s">
        <v>15452</v>
      </c>
    </row>
    <row r="1389" spans="1:4" x14ac:dyDescent="0.25">
      <c r="A1389" s="32">
        <v>4040391</v>
      </c>
      <c r="B1389" t="s">
        <v>1904</v>
      </c>
      <c r="C1389" s="32">
        <v>1</v>
      </c>
      <c r="D1389" t="s">
        <v>15452</v>
      </c>
    </row>
    <row r="1390" spans="1:4" x14ac:dyDescent="0.25">
      <c r="A1390" s="32">
        <v>4040392</v>
      </c>
      <c r="B1390" t="s">
        <v>1214</v>
      </c>
      <c r="C1390" s="32">
        <v>1</v>
      </c>
      <c r="D1390" t="s">
        <v>15452</v>
      </c>
    </row>
    <row r="1391" spans="1:4" x14ac:dyDescent="0.25">
      <c r="A1391" s="32">
        <v>4040396</v>
      </c>
      <c r="B1391" t="s">
        <v>1215</v>
      </c>
      <c r="C1391" s="32">
        <v>1</v>
      </c>
      <c r="D1391" t="s">
        <v>15452</v>
      </c>
    </row>
    <row r="1392" spans="1:4" x14ac:dyDescent="0.25">
      <c r="A1392" s="32">
        <v>4040397</v>
      </c>
      <c r="B1392" t="s">
        <v>1216</v>
      </c>
      <c r="C1392" s="32">
        <v>1</v>
      </c>
      <c r="D1392" t="s">
        <v>15452</v>
      </c>
    </row>
    <row r="1393" spans="1:4" x14ac:dyDescent="0.25">
      <c r="A1393" s="32">
        <v>4040398</v>
      </c>
      <c r="B1393" t="s">
        <v>1217</v>
      </c>
      <c r="C1393" s="32">
        <v>1</v>
      </c>
      <c r="D1393" t="s">
        <v>15452</v>
      </c>
    </row>
    <row r="1394" spans="1:4" x14ac:dyDescent="0.25">
      <c r="A1394" s="32">
        <v>4040399</v>
      </c>
      <c r="B1394" t="s">
        <v>1218</v>
      </c>
      <c r="C1394" s="32">
        <v>1</v>
      </c>
      <c r="D1394" t="s">
        <v>15452</v>
      </c>
    </row>
    <row r="1395" spans="1:4" x14ac:dyDescent="0.25">
      <c r="A1395" s="32">
        <v>4040401</v>
      </c>
      <c r="B1395" t="s">
        <v>1219</v>
      </c>
      <c r="C1395" s="32">
        <v>1</v>
      </c>
      <c r="D1395" t="s">
        <v>15452</v>
      </c>
    </row>
    <row r="1396" spans="1:4" x14ac:dyDescent="0.25">
      <c r="A1396" s="32">
        <v>4040402</v>
      </c>
      <c r="B1396" t="s">
        <v>1220</v>
      </c>
      <c r="C1396" s="32">
        <v>1</v>
      </c>
      <c r="D1396" t="s">
        <v>15452</v>
      </c>
    </row>
    <row r="1397" spans="1:4" x14ac:dyDescent="0.25">
      <c r="A1397" s="32">
        <v>4040403</v>
      </c>
      <c r="B1397" t="s">
        <v>1221</v>
      </c>
      <c r="C1397" s="32">
        <v>1</v>
      </c>
      <c r="D1397" t="s">
        <v>15452</v>
      </c>
    </row>
    <row r="1398" spans="1:4" x14ac:dyDescent="0.25">
      <c r="A1398" s="32">
        <v>4040404</v>
      </c>
      <c r="B1398" t="s">
        <v>1222</v>
      </c>
      <c r="C1398" s="32">
        <v>1</v>
      </c>
      <c r="D1398" t="s">
        <v>15452</v>
      </c>
    </row>
    <row r="1399" spans="1:4" x14ac:dyDescent="0.25">
      <c r="A1399" s="32">
        <v>4040405</v>
      </c>
      <c r="B1399" t="s">
        <v>1223</v>
      </c>
      <c r="C1399" s="32">
        <v>1</v>
      </c>
      <c r="D1399" t="s">
        <v>15452</v>
      </c>
    </row>
    <row r="1400" spans="1:4" x14ac:dyDescent="0.25">
      <c r="A1400" s="32">
        <v>4040406</v>
      </c>
      <c r="B1400" t="s">
        <v>1224</v>
      </c>
      <c r="C1400" s="32">
        <v>1</v>
      </c>
      <c r="D1400" t="s">
        <v>15452</v>
      </c>
    </row>
    <row r="1401" spans="1:4" x14ac:dyDescent="0.25">
      <c r="A1401" s="32">
        <v>4040407</v>
      </c>
      <c r="B1401" t="s">
        <v>1225</v>
      </c>
      <c r="C1401" s="32">
        <v>1</v>
      </c>
      <c r="D1401" t="s">
        <v>15452</v>
      </c>
    </row>
    <row r="1402" spans="1:4" x14ac:dyDescent="0.25">
      <c r="A1402" s="32">
        <v>4040408</v>
      </c>
      <c r="B1402" t="s">
        <v>1226</v>
      </c>
      <c r="C1402" s="32">
        <v>1</v>
      </c>
      <c r="D1402" t="s">
        <v>15452</v>
      </c>
    </row>
    <row r="1403" spans="1:4" x14ac:dyDescent="0.25">
      <c r="A1403" s="32">
        <v>4040409</v>
      </c>
      <c r="B1403" t="s">
        <v>1227</v>
      </c>
      <c r="C1403" s="32">
        <v>1</v>
      </c>
      <c r="D1403" t="s">
        <v>15452</v>
      </c>
    </row>
    <row r="1404" spans="1:4" x14ac:dyDescent="0.25">
      <c r="A1404" s="32">
        <v>4040410</v>
      </c>
      <c r="B1404" t="s">
        <v>1228</v>
      </c>
      <c r="C1404" s="32">
        <v>1</v>
      </c>
      <c r="D1404" t="s">
        <v>15452</v>
      </c>
    </row>
    <row r="1405" spans="1:4" x14ac:dyDescent="0.25">
      <c r="A1405" s="32">
        <v>4040411</v>
      </c>
      <c r="B1405" t="s">
        <v>10259</v>
      </c>
      <c r="C1405" s="32">
        <v>1</v>
      </c>
      <c r="D1405" t="s">
        <v>15452</v>
      </c>
    </row>
    <row r="1406" spans="1:4" x14ac:dyDescent="0.25">
      <c r="A1406" s="32">
        <v>4040412</v>
      </c>
      <c r="B1406" t="s">
        <v>1229</v>
      </c>
      <c r="C1406" s="32">
        <v>1</v>
      </c>
      <c r="D1406" t="s">
        <v>15452</v>
      </c>
    </row>
    <row r="1407" spans="1:4" x14ac:dyDescent="0.25">
      <c r="A1407" s="32">
        <v>4040413</v>
      </c>
      <c r="B1407" t="s">
        <v>1230</v>
      </c>
      <c r="C1407" s="32">
        <v>1</v>
      </c>
      <c r="D1407" t="s">
        <v>15452</v>
      </c>
    </row>
    <row r="1408" spans="1:4" x14ac:dyDescent="0.25">
      <c r="A1408" s="32">
        <v>4040414</v>
      </c>
      <c r="B1408" t="s">
        <v>1230</v>
      </c>
      <c r="C1408" s="32">
        <v>1</v>
      </c>
      <c r="D1408" t="s">
        <v>15452</v>
      </c>
    </row>
    <row r="1409" spans="1:4" x14ac:dyDescent="0.25">
      <c r="A1409" s="32">
        <v>4040415</v>
      </c>
      <c r="B1409" t="s">
        <v>10263</v>
      </c>
      <c r="C1409" s="32">
        <v>1</v>
      </c>
      <c r="D1409" t="s">
        <v>15452</v>
      </c>
    </row>
    <row r="1410" spans="1:4" x14ac:dyDescent="0.25">
      <c r="A1410" s="32">
        <v>4040416</v>
      </c>
      <c r="B1410" t="s">
        <v>10265</v>
      </c>
      <c r="C1410" s="32">
        <v>1</v>
      </c>
      <c r="D1410" t="s">
        <v>15452</v>
      </c>
    </row>
    <row r="1411" spans="1:4" x14ac:dyDescent="0.25">
      <c r="A1411" s="32">
        <v>4040417</v>
      </c>
      <c r="B1411" t="s">
        <v>1231</v>
      </c>
      <c r="C1411" s="32">
        <v>1</v>
      </c>
      <c r="D1411" t="s">
        <v>15452</v>
      </c>
    </row>
    <row r="1412" spans="1:4" x14ac:dyDescent="0.25">
      <c r="A1412" s="32">
        <v>4040418</v>
      </c>
      <c r="B1412" t="s">
        <v>1232</v>
      </c>
      <c r="C1412" s="32">
        <v>1</v>
      </c>
      <c r="D1412" t="s">
        <v>15452</v>
      </c>
    </row>
    <row r="1413" spans="1:4" x14ac:dyDescent="0.25">
      <c r="A1413" s="32">
        <v>4040419</v>
      </c>
      <c r="B1413" t="s">
        <v>1233</v>
      </c>
      <c r="C1413" s="32">
        <v>1</v>
      </c>
      <c r="D1413" t="s">
        <v>15452</v>
      </c>
    </row>
    <row r="1414" spans="1:4" x14ac:dyDescent="0.25">
      <c r="A1414" s="32">
        <v>4040420</v>
      </c>
      <c r="B1414" t="s">
        <v>1234</v>
      </c>
      <c r="C1414" s="32">
        <v>1</v>
      </c>
      <c r="D1414" t="s">
        <v>15452</v>
      </c>
    </row>
    <row r="1415" spans="1:4" x14ac:dyDescent="0.25">
      <c r="A1415" s="32">
        <v>4040421</v>
      </c>
      <c r="B1415" t="s">
        <v>1235</v>
      </c>
      <c r="C1415" s="32">
        <v>1</v>
      </c>
      <c r="D1415" t="s">
        <v>15452</v>
      </c>
    </row>
    <row r="1416" spans="1:4" x14ac:dyDescent="0.25">
      <c r="A1416" s="32">
        <v>4040422</v>
      </c>
      <c r="B1416" t="s">
        <v>1236</v>
      </c>
      <c r="C1416" s="32">
        <v>1</v>
      </c>
      <c r="D1416" t="s">
        <v>15452</v>
      </c>
    </row>
    <row r="1417" spans="1:4" x14ac:dyDescent="0.25">
      <c r="A1417" s="32">
        <v>4040423</v>
      </c>
      <c r="B1417" t="s">
        <v>1237</v>
      </c>
      <c r="C1417" s="32">
        <v>1</v>
      </c>
      <c r="D1417" t="s">
        <v>15452</v>
      </c>
    </row>
    <row r="1418" spans="1:4" x14ac:dyDescent="0.25">
      <c r="A1418" s="32">
        <v>4040424</v>
      </c>
      <c r="B1418" t="s">
        <v>1238</v>
      </c>
      <c r="C1418" s="32">
        <v>1</v>
      </c>
      <c r="D1418" t="s">
        <v>15452</v>
      </c>
    </row>
    <row r="1419" spans="1:4" x14ac:dyDescent="0.25">
      <c r="A1419" s="32">
        <v>4040425</v>
      </c>
      <c r="B1419" t="s">
        <v>1239</v>
      </c>
      <c r="C1419" s="32">
        <v>1</v>
      </c>
      <c r="D1419" t="s">
        <v>15452</v>
      </c>
    </row>
    <row r="1420" spans="1:4" x14ac:dyDescent="0.25">
      <c r="A1420" s="32">
        <v>4040426</v>
      </c>
      <c r="B1420" t="s">
        <v>1240</v>
      </c>
      <c r="C1420" s="32">
        <v>1</v>
      </c>
      <c r="D1420" t="s">
        <v>15452</v>
      </c>
    </row>
    <row r="1421" spans="1:4" x14ac:dyDescent="0.25">
      <c r="A1421" s="32">
        <v>4040427</v>
      </c>
      <c r="B1421" t="s">
        <v>1241</v>
      </c>
      <c r="C1421" s="32">
        <v>1</v>
      </c>
      <c r="D1421" t="s">
        <v>15452</v>
      </c>
    </row>
    <row r="1422" spans="1:4" x14ac:dyDescent="0.25">
      <c r="A1422" s="32">
        <v>4040428</v>
      </c>
      <c r="B1422" t="s">
        <v>1242</v>
      </c>
      <c r="C1422" s="32">
        <v>1</v>
      </c>
      <c r="D1422" t="s">
        <v>15452</v>
      </c>
    </row>
    <row r="1423" spans="1:4" x14ac:dyDescent="0.25">
      <c r="A1423" s="32">
        <v>4040440</v>
      </c>
      <c r="B1423" t="s">
        <v>1243</v>
      </c>
      <c r="C1423" s="32">
        <v>1</v>
      </c>
      <c r="D1423" t="s">
        <v>15452</v>
      </c>
    </row>
    <row r="1424" spans="1:4" x14ac:dyDescent="0.25">
      <c r="A1424" s="32">
        <v>4040453</v>
      </c>
      <c r="B1424" t="s">
        <v>1244</v>
      </c>
      <c r="C1424" s="32">
        <v>1</v>
      </c>
      <c r="D1424" t="s">
        <v>15452</v>
      </c>
    </row>
    <row r="1425" spans="1:4" x14ac:dyDescent="0.25">
      <c r="A1425" s="32">
        <v>4050101</v>
      </c>
      <c r="B1425" t="s">
        <v>1245</v>
      </c>
      <c r="C1425" s="32">
        <v>1</v>
      </c>
      <c r="D1425" t="s">
        <v>15452</v>
      </c>
    </row>
    <row r="1426" spans="1:4" x14ac:dyDescent="0.25">
      <c r="A1426" s="32">
        <v>4050102</v>
      </c>
      <c r="B1426" t="s">
        <v>1246</v>
      </c>
      <c r="C1426" s="32">
        <v>1</v>
      </c>
      <c r="D1426" t="s">
        <v>15452</v>
      </c>
    </row>
    <row r="1427" spans="1:4" x14ac:dyDescent="0.25">
      <c r="A1427" s="32">
        <v>4050103</v>
      </c>
      <c r="B1427" t="s">
        <v>1247</v>
      </c>
      <c r="C1427" s="32">
        <v>1</v>
      </c>
      <c r="D1427" t="s">
        <v>15452</v>
      </c>
    </row>
    <row r="1428" spans="1:4" x14ac:dyDescent="0.25">
      <c r="A1428" s="32">
        <v>4050104</v>
      </c>
      <c r="B1428" t="s">
        <v>1248</v>
      </c>
      <c r="C1428" s="32">
        <v>1</v>
      </c>
      <c r="D1428" t="s">
        <v>15452</v>
      </c>
    </row>
    <row r="1429" spans="1:4" x14ac:dyDescent="0.25">
      <c r="A1429" s="32">
        <v>4050105</v>
      </c>
      <c r="B1429" t="s">
        <v>1249</v>
      </c>
      <c r="C1429" s="32">
        <v>1</v>
      </c>
      <c r="D1429" t="s">
        <v>15452</v>
      </c>
    </row>
    <row r="1430" spans="1:4" x14ac:dyDescent="0.25">
      <c r="A1430" s="32">
        <v>4050106</v>
      </c>
      <c r="B1430" t="s">
        <v>1250</v>
      </c>
      <c r="C1430" s="32">
        <v>1</v>
      </c>
      <c r="D1430" t="s">
        <v>15452</v>
      </c>
    </row>
    <row r="1431" spans="1:4" x14ac:dyDescent="0.25">
      <c r="A1431" s="32">
        <v>4050107</v>
      </c>
      <c r="B1431" t="s">
        <v>1251</v>
      </c>
      <c r="C1431" s="32">
        <v>1</v>
      </c>
      <c r="D1431" t="s">
        <v>15452</v>
      </c>
    </row>
    <row r="1432" spans="1:4" x14ac:dyDescent="0.25">
      <c r="A1432" s="32">
        <v>4050108</v>
      </c>
      <c r="B1432" t="s">
        <v>1252</v>
      </c>
      <c r="C1432" s="32">
        <v>1</v>
      </c>
      <c r="D1432" t="s">
        <v>15452</v>
      </c>
    </row>
    <row r="1433" spans="1:4" x14ac:dyDescent="0.25">
      <c r="A1433" s="32">
        <v>4050109</v>
      </c>
      <c r="B1433" t="s">
        <v>1253</v>
      </c>
      <c r="C1433" s="32">
        <v>1</v>
      </c>
      <c r="D1433" t="s">
        <v>15452</v>
      </c>
    </row>
    <row r="1434" spans="1:4" x14ac:dyDescent="0.25">
      <c r="A1434" s="32">
        <v>4050110</v>
      </c>
      <c r="B1434" t="s">
        <v>1254</v>
      </c>
      <c r="C1434" s="32">
        <v>1</v>
      </c>
      <c r="D1434" t="s">
        <v>15452</v>
      </c>
    </row>
    <row r="1435" spans="1:4" x14ac:dyDescent="0.25">
      <c r="A1435" s="32">
        <v>4050111</v>
      </c>
      <c r="B1435" t="s">
        <v>1255</v>
      </c>
      <c r="C1435" s="32">
        <v>1</v>
      </c>
      <c r="D1435" t="s">
        <v>15452</v>
      </c>
    </row>
    <row r="1436" spans="1:4" x14ac:dyDescent="0.25">
      <c r="A1436" s="32">
        <v>4050112</v>
      </c>
      <c r="B1436" t="s">
        <v>1256</v>
      </c>
      <c r="C1436" s="32">
        <v>1</v>
      </c>
      <c r="D1436" t="s">
        <v>15452</v>
      </c>
    </row>
    <row r="1437" spans="1:4" x14ac:dyDescent="0.25">
      <c r="A1437" s="32">
        <v>4050113</v>
      </c>
      <c r="B1437" t="s">
        <v>1257</v>
      </c>
      <c r="C1437" s="32">
        <v>1</v>
      </c>
      <c r="D1437" t="s">
        <v>15452</v>
      </c>
    </row>
    <row r="1438" spans="1:4" x14ac:dyDescent="0.25">
      <c r="A1438" s="32">
        <v>4050114</v>
      </c>
      <c r="B1438" t="s">
        <v>10316</v>
      </c>
      <c r="C1438" s="32">
        <v>1</v>
      </c>
      <c r="D1438" t="s">
        <v>15452</v>
      </c>
    </row>
    <row r="1439" spans="1:4" x14ac:dyDescent="0.25">
      <c r="A1439" s="32">
        <v>4050115</v>
      </c>
      <c r="B1439" t="s">
        <v>1258</v>
      </c>
      <c r="C1439" s="32">
        <v>1</v>
      </c>
      <c r="D1439" t="s">
        <v>15452</v>
      </c>
    </row>
    <row r="1440" spans="1:4" x14ac:dyDescent="0.25">
      <c r="A1440" s="32">
        <v>4050116</v>
      </c>
      <c r="B1440" t="s">
        <v>1259</v>
      </c>
      <c r="C1440" s="32">
        <v>1</v>
      </c>
      <c r="D1440" t="s">
        <v>15452</v>
      </c>
    </row>
    <row r="1441" spans="1:5" x14ac:dyDescent="0.25">
      <c r="A1441" s="32">
        <v>4050117</v>
      </c>
      <c r="B1441" t="s">
        <v>1260</v>
      </c>
      <c r="C1441" s="32">
        <v>1</v>
      </c>
      <c r="D1441" t="s">
        <v>15452</v>
      </c>
    </row>
    <row r="1442" spans="1:5" x14ac:dyDescent="0.25">
      <c r="A1442" s="32">
        <v>4050118</v>
      </c>
      <c r="B1442" t="s">
        <v>1261</v>
      </c>
      <c r="C1442" s="32">
        <v>1</v>
      </c>
      <c r="D1442" t="s">
        <v>15452</v>
      </c>
    </row>
    <row r="1443" spans="1:5" x14ac:dyDescent="0.25">
      <c r="A1443" s="32">
        <v>4050119</v>
      </c>
      <c r="B1443" t="s">
        <v>1262</v>
      </c>
      <c r="C1443" s="32">
        <v>1</v>
      </c>
      <c r="D1443" t="s">
        <v>15452</v>
      </c>
    </row>
    <row r="1444" spans="1:5" x14ac:dyDescent="0.25">
      <c r="A1444" s="32">
        <v>4050120</v>
      </c>
      <c r="B1444" t="s">
        <v>1263</v>
      </c>
      <c r="C1444" s="32">
        <v>1</v>
      </c>
      <c r="D1444" t="s">
        <v>15452</v>
      </c>
    </row>
    <row r="1445" spans="1:5" x14ac:dyDescent="0.25">
      <c r="A1445" s="32">
        <v>4050121</v>
      </c>
      <c r="B1445" t="s">
        <v>1264</v>
      </c>
      <c r="C1445" s="32">
        <v>1</v>
      </c>
      <c r="D1445" t="s">
        <v>15452</v>
      </c>
    </row>
    <row r="1446" spans="1:5" x14ac:dyDescent="0.25">
      <c r="A1446" s="32">
        <v>4050122</v>
      </c>
      <c r="B1446" t="s">
        <v>1265</v>
      </c>
      <c r="C1446" s="32">
        <v>1</v>
      </c>
      <c r="D1446" t="s">
        <v>15452</v>
      </c>
    </row>
    <row r="1447" spans="1:5" x14ac:dyDescent="0.25">
      <c r="A1447" s="32">
        <v>4050123</v>
      </c>
      <c r="B1447" t="s">
        <v>1266</v>
      </c>
      <c r="C1447" s="32">
        <v>1</v>
      </c>
      <c r="D1447" t="s">
        <v>15452</v>
      </c>
    </row>
    <row r="1448" spans="1:5" x14ac:dyDescent="0.25">
      <c r="A1448" s="32">
        <v>4050124</v>
      </c>
      <c r="B1448" t="s">
        <v>926</v>
      </c>
      <c r="C1448" s="32">
        <v>1</v>
      </c>
      <c r="D1448" t="s">
        <v>15452</v>
      </c>
    </row>
    <row r="1449" spans="1:5" x14ac:dyDescent="0.25">
      <c r="A1449" s="32">
        <v>4050125</v>
      </c>
      <c r="B1449" t="s">
        <v>1267</v>
      </c>
      <c r="C1449" s="32">
        <v>1</v>
      </c>
      <c r="D1449" t="s">
        <v>15452</v>
      </c>
    </row>
    <row r="1450" spans="1:5" x14ac:dyDescent="0.25">
      <c r="A1450" s="32">
        <v>4050126</v>
      </c>
      <c r="B1450" t="s">
        <v>1268</v>
      </c>
      <c r="C1450" s="32" t="s">
        <v>15453</v>
      </c>
      <c r="D1450">
        <v>1</v>
      </c>
      <c r="E1450" t="s">
        <v>15454</v>
      </c>
    </row>
    <row r="1451" spans="1:5" x14ac:dyDescent="0.25">
      <c r="A1451" s="32">
        <v>4050127</v>
      </c>
      <c r="B1451" t="s">
        <v>1268</v>
      </c>
      <c r="C1451" s="32" t="s">
        <v>15455</v>
      </c>
      <c r="D1451">
        <v>1</v>
      </c>
      <c r="E1451" t="s">
        <v>15454</v>
      </c>
    </row>
    <row r="1452" spans="1:5" x14ac:dyDescent="0.25">
      <c r="A1452" s="32">
        <v>4050128</v>
      </c>
      <c r="B1452" t="s">
        <v>1269</v>
      </c>
      <c r="C1452" s="32">
        <v>1</v>
      </c>
      <c r="D1452" t="s">
        <v>15452</v>
      </c>
    </row>
    <row r="1453" spans="1:5" x14ac:dyDescent="0.25">
      <c r="A1453" s="32">
        <v>4050201</v>
      </c>
      <c r="B1453" t="s">
        <v>1270</v>
      </c>
      <c r="C1453" s="32">
        <v>1</v>
      </c>
      <c r="D1453" t="s">
        <v>15452</v>
      </c>
    </row>
    <row r="1454" spans="1:5" x14ac:dyDescent="0.25">
      <c r="A1454" s="32">
        <v>4050204</v>
      </c>
      <c r="B1454" t="s">
        <v>1271</v>
      </c>
      <c r="C1454" s="32">
        <v>1</v>
      </c>
      <c r="D1454" t="s">
        <v>15452</v>
      </c>
    </row>
    <row r="1455" spans="1:5" x14ac:dyDescent="0.25">
      <c r="A1455" s="32">
        <v>4050205</v>
      </c>
      <c r="B1455" t="s">
        <v>1272</v>
      </c>
      <c r="C1455" s="32">
        <v>1</v>
      </c>
      <c r="D1455" t="s">
        <v>15452</v>
      </c>
    </row>
    <row r="1456" spans="1:5" x14ac:dyDescent="0.25">
      <c r="A1456" s="32">
        <v>4050206</v>
      </c>
      <c r="B1456" t="s">
        <v>1273</v>
      </c>
      <c r="C1456" s="32">
        <v>1</v>
      </c>
      <c r="D1456" t="s">
        <v>15452</v>
      </c>
    </row>
    <row r="1457" spans="1:4" x14ac:dyDescent="0.25">
      <c r="A1457" s="32">
        <v>4050207</v>
      </c>
      <c r="B1457" t="s">
        <v>1274</v>
      </c>
      <c r="C1457" s="32">
        <v>1</v>
      </c>
      <c r="D1457" t="s">
        <v>15452</v>
      </c>
    </row>
    <row r="1458" spans="1:4" x14ac:dyDescent="0.25">
      <c r="A1458" s="32">
        <v>4050208</v>
      </c>
      <c r="B1458" t="s">
        <v>1275</v>
      </c>
      <c r="C1458" s="32">
        <v>1</v>
      </c>
      <c r="D1458" t="s">
        <v>15452</v>
      </c>
    </row>
    <row r="1459" spans="1:4" x14ac:dyDescent="0.25">
      <c r="A1459" s="32">
        <v>4050209</v>
      </c>
      <c r="B1459" t="s">
        <v>1276</v>
      </c>
      <c r="C1459" s="32">
        <v>1</v>
      </c>
      <c r="D1459" t="s">
        <v>15452</v>
      </c>
    </row>
    <row r="1460" spans="1:4" x14ac:dyDescent="0.25">
      <c r="A1460" s="32">
        <v>4050210</v>
      </c>
      <c r="B1460" t="s">
        <v>1277</v>
      </c>
      <c r="C1460" s="32">
        <v>1</v>
      </c>
      <c r="D1460" t="s">
        <v>15452</v>
      </c>
    </row>
    <row r="1461" spans="1:4" x14ac:dyDescent="0.25">
      <c r="A1461" s="32">
        <v>4050211</v>
      </c>
      <c r="B1461" t="s">
        <v>1278</v>
      </c>
      <c r="C1461" s="32">
        <v>1</v>
      </c>
      <c r="D1461" t="s">
        <v>15452</v>
      </c>
    </row>
    <row r="1462" spans="1:4" x14ac:dyDescent="0.25">
      <c r="A1462" s="32">
        <v>4050212</v>
      </c>
      <c r="B1462" t="s">
        <v>1279</v>
      </c>
      <c r="C1462" s="32">
        <v>1</v>
      </c>
      <c r="D1462" t="s">
        <v>15452</v>
      </c>
    </row>
    <row r="1463" spans="1:4" x14ac:dyDescent="0.25">
      <c r="A1463" s="32">
        <v>4050213</v>
      </c>
      <c r="B1463" t="s">
        <v>1280</v>
      </c>
      <c r="C1463" s="32">
        <v>1</v>
      </c>
      <c r="D1463" t="s">
        <v>15452</v>
      </c>
    </row>
    <row r="1464" spans="1:4" x14ac:dyDescent="0.25">
      <c r="A1464" s="32">
        <v>4050214</v>
      </c>
      <c r="B1464" t="s">
        <v>1281</v>
      </c>
      <c r="C1464" s="32">
        <v>1</v>
      </c>
      <c r="D1464" t="s">
        <v>15452</v>
      </c>
    </row>
    <row r="1465" spans="1:4" x14ac:dyDescent="0.25">
      <c r="A1465" s="32">
        <v>4050215</v>
      </c>
      <c r="B1465" t="s">
        <v>1282</v>
      </c>
      <c r="C1465" s="32">
        <v>1</v>
      </c>
      <c r="D1465" t="s">
        <v>15452</v>
      </c>
    </row>
    <row r="1466" spans="1:4" x14ac:dyDescent="0.25">
      <c r="A1466" s="32">
        <v>4050216</v>
      </c>
      <c r="B1466" t="s">
        <v>1283</v>
      </c>
      <c r="C1466" s="32">
        <v>1</v>
      </c>
      <c r="D1466" t="s">
        <v>15452</v>
      </c>
    </row>
    <row r="1467" spans="1:4" x14ac:dyDescent="0.25">
      <c r="A1467" s="32">
        <v>4050217</v>
      </c>
      <c r="B1467" t="s">
        <v>1284</v>
      </c>
      <c r="C1467" s="32">
        <v>1</v>
      </c>
      <c r="D1467" t="s">
        <v>15452</v>
      </c>
    </row>
    <row r="1468" spans="1:4" x14ac:dyDescent="0.25">
      <c r="A1468" s="32">
        <v>4050218</v>
      </c>
      <c r="B1468" t="s">
        <v>1285</v>
      </c>
      <c r="C1468" s="32">
        <v>1</v>
      </c>
      <c r="D1468" t="s">
        <v>15452</v>
      </c>
    </row>
    <row r="1469" spans="1:4" x14ac:dyDescent="0.25">
      <c r="A1469" s="32">
        <v>4050219</v>
      </c>
      <c r="B1469" t="s">
        <v>1286</v>
      </c>
      <c r="C1469" s="32">
        <v>1</v>
      </c>
      <c r="D1469" t="s">
        <v>15452</v>
      </c>
    </row>
    <row r="1470" spans="1:4" x14ac:dyDescent="0.25">
      <c r="A1470" s="32">
        <v>4050220</v>
      </c>
      <c r="B1470" t="s">
        <v>1287</v>
      </c>
      <c r="C1470" s="32">
        <v>1</v>
      </c>
      <c r="D1470" t="s">
        <v>15452</v>
      </c>
    </row>
    <row r="1471" spans="1:4" x14ac:dyDescent="0.25">
      <c r="A1471" s="32">
        <v>4050222</v>
      </c>
      <c r="B1471" t="s">
        <v>1288</v>
      </c>
      <c r="C1471" s="32">
        <v>1</v>
      </c>
      <c r="D1471" t="s">
        <v>15452</v>
      </c>
    </row>
    <row r="1472" spans="1:4" x14ac:dyDescent="0.25">
      <c r="A1472" s="32">
        <v>4050223</v>
      </c>
      <c r="B1472" t="s">
        <v>1289</v>
      </c>
      <c r="C1472" s="32">
        <v>1</v>
      </c>
      <c r="D1472" t="s">
        <v>15452</v>
      </c>
    </row>
    <row r="1473" spans="1:4" x14ac:dyDescent="0.25">
      <c r="A1473" s="32">
        <v>4050224</v>
      </c>
      <c r="B1473" t="s">
        <v>1290</v>
      </c>
      <c r="C1473" s="32">
        <v>1</v>
      </c>
      <c r="D1473" t="s">
        <v>15452</v>
      </c>
    </row>
    <row r="1474" spans="1:4" x14ac:dyDescent="0.25">
      <c r="A1474" s="32">
        <v>4050301</v>
      </c>
      <c r="B1474" t="s">
        <v>1291</v>
      </c>
      <c r="C1474" s="32">
        <v>1</v>
      </c>
      <c r="D1474" t="s">
        <v>15452</v>
      </c>
    </row>
    <row r="1475" spans="1:4" x14ac:dyDescent="0.25">
      <c r="A1475" s="32">
        <v>4050302</v>
      </c>
      <c r="B1475" t="s">
        <v>1292</v>
      </c>
      <c r="C1475" s="32">
        <v>1</v>
      </c>
      <c r="D1475" t="s">
        <v>15452</v>
      </c>
    </row>
    <row r="1476" spans="1:4" x14ac:dyDescent="0.25">
      <c r="A1476" s="32">
        <v>4050303</v>
      </c>
      <c r="B1476" t="s">
        <v>1293</v>
      </c>
      <c r="C1476" s="32">
        <v>1</v>
      </c>
      <c r="D1476" t="s">
        <v>15452</v>
      </c>
    </row>
    <row r="1477" spans="1:4" x14ac:dyDescent="0.25">
      <c r="A1477" s="32">
        <v>4050304</v>
      </c>
      <c r="B1477" t="s">
        <v>1294</v>
      </c>
      <c r="C1477" s="32">
        <v>1</v>
      </c>
      <c r="D1477" t="s">
        <v>15452</v>
      </c>
    </row>
    <row r="1478" spans="1:4" x14ac:dyDescent="0.25">
      <c r="A1478" s="32">
        <v>4050305</v>
      </c>
      <c r="B1478" t="s">
        <v>1295</v>
      </c>
      <c r="C1478" s="32">
        <v>1</v>
      </c>
      <c r="D1478" t="s">
        <v>15452</v>
      </c>
    </row>
    <row r="1479" spans="1:4" x14ac:dyDescent="0.25">
      <c r="A1479" s="32">
        <v>4050306</v>
      </c>
      <c r="B1479" t="s">
        <v>1296</v>
      </c>
      <c r="C1479" s="32">
        <v>1</v>
      </c>
      <c r="D1479" t="s">
        <v>15452</v>
      </c>
    </row>
    <row r="1480" spans="1:4" x14ac:dyDescent="0.25">
      <c r="A1480" s="32">
        <v>4050308</v>
      </c>
      <c r="B1480" t="s">
        <v>1297</v>
      </c>
      <c r="C1480" s="32">
        <v>1</v>
      </c>
      <c r="D1480" t="s">
        <v>15452</v>
      </c>
    </row>
    <row r="1481" spans="1:4" x14ac:dyDescent="0.25">
      <c r="A1481" s="32">
        <v>4050309</v>
      </c>
      <c r="B1481" t="s">
        <v>1298</v>
      </c>
      <c r="C1481" s="32">
        <v>1</v>
      </c>
      <c r="D1481" t="s">
        <v>15452</v>
      </c>
    </row>
    <row r="1482" spans="1:4" x14ac:dyDescent="0.25">
      <c r="A1482" s="32">
        <v>4050310</v>
      </c>
      <c r="B1482" t="s">
        <v>1299</v>
      </c>
      <c r="C1482" s="32">
        <v>1</v>
      </c>
      <c r="D1482" t="s">
        <v>15452</v>
      </c>
    </row>
    <row r="1483" spans="1:4" x14ac:dyDescent="0.25">
      <c r="A1483" s="32">
        <v>4050311</v>
      </c>
      <c r="B1483" t="s">
        <v>1300</v>
      </c>
      <c r="C1483" s="32">
        <v>1</v>
      </c>
      <c r="D1483" t="s">
        <v>15452</v>
      </c>
    </row>
    <row r="1484" spans="1:4" x14ac:dyDescent="0.25">
      <c r="A1484" s="32">
        <v>4050312</v>
      </c>
      <c r="B1484" t="s">
        <v>1301</v>
      </c>
      <c r="C1484" s="32">
        <v>1</v>
      </c>
      <c r="D1484" t="s">
        <v>15452</v>
      </c>
    </row>
    <row r="1485" spans="1:4" x14ac:dyDescent="0.25">
      <c r="A1485" s="32">
        <v>4050314</v>
      </c>
      <c r="B1485" t="s">
        <v>1302</v>
      </c>
      <c r="C1485" s="32">
        <v>1</v>
      </c>
      <c r="D1485" t="s">
        <v>15452</v>
      </c>
    </row>
    <row r="1486" spans="1:4" x14ac:dyDescent="0.25">
      <c r="A1486" s="32">
        <v>4050315</v>
      </c>
      <c r="B1486" t="s">
        <v>1303</v>
      </c>
      <c r="C1486" s="32">
        <v>1</v>
      </c>
      <c r="D1486" t="s">
        <v>15452</v>
      </c>
    </row>
    <row r="1487" spans="1:4" x14ac:dyDescent="0.25">
      <c r="A1487" s="32">
        <v>4050316</v>
      </c>
      <c r="B1487" t="s">
        <v>1304</v>
      </c>
      <c r="C1487" s="32">
        <v>1</v>
      </c>
      <c r="D1487" t="s">
        <v>15452</v>
      </c>
    </row>
    <row r="1488" spans="1:4" x14ac:dyDescent="0.25">
      <c r="A1488" s="32">
        <v>4050317</v>
      </c>
      <c r="B1488" t="s">
        <v>1305</v>
      </c>
      <c r="C1488" s="32">
        <v>1</v>
      </c>
      <c r="D1488" t="s">
        <v>15452</v>
      </c>
    </row>
    <row r="1489" spans="1:4" x14ac:dyDescent="0.25">
      <c r="A1489" s="32">
        <v>4050318</v>
      </c>
      <c r="B1489" t="s">
        <v>1306</v>
      </c>
      <c r="C1489" s="32">
        <v>1</v>
      </c>
      <c r="D1489" t="s">
        <v>15452</v>
      </c>
    </row>
    <row r="1490" spans="1:4" x14ac:dyDescent="0.25">
      <c r="A1490" s="32">
        <v>4050319</v>
      </c>
      <c r="B1490" t="s">
        <v>1307</v>
      </c>
      <c r="C1490" s="32">
        <v>1</v>
      </c>
      <c r="D1490" t="s">
        <v>15452</v>
      </c>
    </row>
    <row r="1491" spans="1:4" x14ac:dyDescent="0.25">
      <c r="A1491" s="32">
        <v>4050320</v>
      </c>
      <c r="B1491" t="s">
        <v>1308</v>
      </c>
      <c r="C1491" s="32">
        <v>1</v>
      </c>
      <c r="D1491" t="s">
        <v>15452</v>
      </c>
    </row>
    <row r="1492" spans="1:4" x14ac:dyDescent="0.25">
      <c r="A1492" s="32">
        <v>4050321</v>
      </c>
      <c r="B1492" t="s">
        <v>1309</v>
      </c>
      <c r="C1492" s="32">
        <v>1</v>
      </c>
      <c r="D1492" t="s">
        <v>15452</v>
      </c>
    </row>
    <row r="1493" spans="1:4" x14ac:dyDescent="0.25">
      <c r="A1493" s="32">
        <v>4050322</v>
      </c>
      <c r="B1493" t="s">
        <v>1310</v>
      </c>
      <c r="C1493" s="32">
        <v>1</v>
      </c>
      <c r="D1493" t="s">
        <v>15452</v>
      </c>
    </row>
    <row r="1494" spans="1:4" x14ac:dyDescent="0.25">
      <c r="A1494" s="32">
        <v>4050323</v>
      </c>
      <c r="B1494" t="s">
        <v>1311</v>
      </c>
      <c r="C1494" s="32">
        <v>1</v>
      </c>
      <c r="D1494" t="s">
        <v>15452</v>
      </c>
    </row>
    <row r="1495" spans="1:4" x14ac:dyDescent="0.25">
      <c r="A1495" s="32">
        <v>4050324</v>
      </c>
      <c r="B1495" t="s">
        <v>1312</v>
      </c>
      <c r="C1495" s="32">
        <v>1</v>
      </c>
      <c r="D1495" t="s">
        <v>15452</v>
      </c>
    </row>
    <row r="1496" spans="1:4" x14ac:dyDescent="0.25">
      <c r="A1496" s="32">
        <v>4050325</v>
      </c>
      <c r="B1496" t="s">
        <v>1313</v>
      </c>
      <c r="C1496" s="32">
        <v>1</v>
      </c>
      <c r="D1496" t="s">
        <v>15452</v>
      </c>
    </row>
    <row r="1497" spans="1:4" x14ac:dyDescent="0.25">
      <c r="A1497" s="32">
        <v>4050326</v>
      </c>
      <c r="B1497" t="s">
        <v>1314</v>
      </c>
      <c r="C1497" s="32">
        <v>1</v>
      </c>
      <c r="D1497" t="s">
        <v>15452</v>
      </c>
    </row>
    <row r="1498" spans="1:4" x14ac:dyDescent="0.25">
      <c r="A1498" s="32">
        <v>4050327</v>
      </c>
      <c r="B1498" t="s">
        <v>1315</v>
      </c>
      <c r="C1498" s="32">
        <v>1</v>
      </c>
      <c r="D1498" t="s">
        <v>15452</v>
      </c>
    </row>
    <row r="1499" spans="1:4" x14ac:dyDescent="0.25">
      <c r="A1499" s="32">
        <v>4050328</v>
      </c>
      <c r="B1499" t="s">
        <v>1316</v>
      </c>
      <c r="C1499" s="32">
        <v>1</v>
      </c>
      <c r="D1499" t="s">
        <v>15452</v>
      </c>
    </row>
    <row r="1500" spans="1:4" x14ac:dyDescent="0.25">
      <c r="A1500" s="32">
        <v>4050331</v>
      </c>
      <c r="B1500" t="s">
        <v>1317</v>
      </c>
      <c r="C1500" s="32">
        <v>1</v>
      </c>
      <c r="D1500" t="s">
        <v>15452</v>
      </c>
    </row>
    <row r="1501" spans="1:4" x14ac:dyDescent="0.25">
      <c r="A1501" s="32">
        <v>4050334</v>
      </c>
      <c r="B1501" t="s">
        <v>1318</v>
      </c>
      <c r="C1501" s="32">
        <v>1</v>
      </c>
      <c r="D1501" t="s">
        <v>15452</v>
      </c>
    </row>
    <row r="1502" spans="1:4" x14ac:dyDescent="0.25">
      <c r="A1502" s="32">
        <v>4050335</v>
      </c>
      <c r="B1502" t="s">
        <v>1319</v>
      </c>
      <c r="C1502" s="32">
        <v>1</v>
      </c>
      <c r="D1502" t="s">
        <v>15452</v>
      </c>
    </row>
    <row r="1503" spans="1:4" x14ac:dyDescent="0.25">
      <c r="A1503" s="32">
        <v>4050336</v>
      </c>
      <c r="B1503" t="s">
        <v>1320</v>
      </c>
      <c r="C1503" s="32">
        <v>1</v>
      </c>
      <c r="D1503" t="s">
        <v>15452</v>
      </c>
    </row>
    <row r="1504" spans="1:4" x14ac:dyDescent="0.25">
      <c r="A1504" s="32">
        <v>4050337</v>
      </c>
      <c r="B1504" t="s">
        <v>1321</v>
      </c>
      <c r="C1504" s="32">
        <v>1</v>
      </c>
      <c r="D1504" t="s">
        <v>15452</v>
      </c>
    </row>
    <row r="1505" spans="1:4" x14ac:dyDescent="0.25">
      <c r="A1505" s="32">
        <v>4050338</v>
      </c>
      <c r="B1505" t="s">
        <v>1322</v>
      </c>
      <c r="C1505" s="32">
        <v>1</v>
      </c>
      <c r="D1505" t="s">
        <v>15452</v>
      </c>
    </row>
    <row r="1506" spans="1:4" x14ac:dyDescent="0.25">
      <c r="A1506" s="32">
        <v>4050339</v>
      </c>
      <c r="B1506" t="s">
        <v>1323</v>
      </c>
      <c r="C1506" s="32">
        <v>1</v>
      </c>
      <c r="D1506" t="s">
        <v>15452</v>
      </c>
    </row>
    <row r="1507" spans="1:4" x14ac:dyDescent="0.25">
      <c r="A1507" s="32">
        <v>4050340</v>
      </c>
      <c r="B1507" t="s">
        <v>1324</v>
      </c>
      <c r="C1507" s="32">
        <v>1</v>
      </c>
      <c r="D1507" t="s">
        <v>15452</v>
      </c>
    </row>
    <row r="1508" spans="1:4" x14ac:dyDescent="0.25">
      <c r="A1508" s="32">
        <v>4050341</v>
      </c>
      <c r="B1508" t="s">
        <v>1325</v>
      </c>
      <c r="C1508" s="32">
        <v>1</v>
      </c>
      <c r="D1508" t="s">
        <v>15452</v>
      </c>
    </row>
    <row r="1509" spans="1:4" x14ac:dyDescent="0.25">
      <c r="A1509" s="32">
        <v>4050342</v>
      </c>
      <c r="B1509" t="s">
        <v>1326</v>
      </c>
      <c r="C1509" s="32">
        <v>1</v>
      </c>
      <c r="D1509" t="s">
        <v>15452</v>
      </c>
    </row>
    <row r="1510" spans="1:4" x14ac:dyDescent="0.25">
      <c r="A1510" s="32">
        <v>4050343</v>
      </c>
      <c r="B1510" t="s">
        <v>1327</v>
      </c>
      <c r="C1510" s="32">
        <v>1</v>
      </c>
      <c r="D1510" t="s">
        <v>15452</v>
      </c>
    </row>
    <row r="1511" spans="1:4" x14ac:dyDescent="0.25">
      <c r="A1511" s="32">
        <v>4050344</v>
      </c>
      <c r="B1511" t="s">
        <v>1328</v>
      </c>
      <c r="C1511" s="32">
        <v>1</v>
      </c>
      <c r="D1511" t="s">
        <v>15452</v>
      </c>
    </row>
    <row r="1512" spans="1:4" x14ac:dyDescent="0.25">
      <c r="A1512" s="32">
        <v>4050345</v>
      </c>
      <c r="B1512" t="s">
        <v>1329</v>
      </c>
      <c r="C1512" s="32">
        <v>1</v>
      </c>
      <c r="D1512" t="s">
        <v>15452</v>
      </c>
    </row>
    <row r="1513" spans="1:4" x14ac:dyDescent="0.25">
      <c r="A1513" s="32">
        <v>4050346</v>
      </c>
      <c r="B1513" t="s">
        <v>1330</v>
      </c>
      <c r="C1513" s="32">
        <v>1</v>
      </c>
      <c r="D1513" t="s">
        <v>15452</v>
      </c>
    </row>
    <row r="1514" spans="1:4" x14ac:dyDescent="0.25">
      <c r="A1514" s="32">
        <v>4050347</v>
      </c>
      <c r="B1514" t="s">
        <v>1331</v>
      </c>
      <c r="C1514" s="32">
        <v>1</v>
      </c>
      <c r="D1514" t="s">
        <v>15452</v>
      </c>
    </row>
    <row r="1515" spans="1:4" x14ac:dyDescent="0.25">
      <c r="A1515" s="32">
        <v>4050348</v>
      </c>
      <c r="B1515" t="s">
        <v>1332</v>
      </c>
      <c r="C1515" s="32">
        <v>1</v>
      </c>
      <c r="D1515" t="s">
        <v>15452</v>
      </c>
    </row>
    <row r="1516" spans="1:4" x14ac:dyDescent="0.25">
      <c r="A1516" s="32">
        <v>4050349</v>
      </c>
      <c r="B1516" t="s">
        <v>1333</v>
      </c>
      <c r="C1516" s="32">
        <v>1</v>
      </c>
      <c r="D1516" t="s">
        <v>15452</v>
      </c>
    </row>
    <row r="1517" spans="1:4" x14ac:dyDescent="0.25">
      <c r="A1517" s="32">
        <v>4050350</v>
      </c>
      <c r="B1517" t="s">
        <v>1334</v>
      </c>
      <c r="C1517" s="32">
        <v>1</v>
      </c>
      <c r="D1517" t="s">
        <v>15452</v>
      </c>
    </row>
    <row r="1518" spans="1:4" x14ac:dyDescent="0.25">
      <c r="A1518" s="32">
        <v>4050351</v>
      </c>
      <c r="B1518" t="s">
        <v>1335</v>
      </c>
      <c r="C1518" s="32">
        <v>1</v>
      </c>
      <c r="D1518" t="s">
        <v>15452</v>
      </c>
    </row>
    <row r="1519" spans="1:4" x14ac:dyDescent="0.25">
      <c r="A1519" s="32">
        <v>4050352</v>
      </c>
      <c r="B1519" t="s">
        <v>1336</v>
      </c>
      <c r="C1519" s="32">
        <v>1</v>
      </c>
      <c r="D1519" t="s">
        <v>15452</v>
      </c>
    </row>
    <row r="1520" spans="1:4" x14ac:dyDescent="0.25">
      <c r="A1520" s="32">
        <v>4050353</v>
      </c>
      <c r="B1520" t="s">
        <v>1337</v>
      </c>
      <c r="C1520" s="32">
        <v>1</v>
      </c>
      <c r="D1520" t="s">
        <v>15452</v>
      </c>
    </row>
    <row r="1521" spans="1:4" x14ac:dyDescent="0.25">
      <c r="A1521" s="32">
        <v>4050354</v>
      </c>
      <c r="B1521" t="s">
        <v>1338</v>
      </c>
      <c r="C1521" s="32">
        <v>1</v>
      </c>
      <c r="D1521" t="s">
        <v>15452</v>
      </c>
    </row>
    <row r="1522" spans="1:4" x14ac:dyDescent="0.25">
      <c r="A1522" s="32">
        <v>4050355</v>
      </c>
      <c r="B1522" t="s">
        <v>10384</v>
      </c>
      <c r="C1522" s="32">
        <v>1</v>
      </c>
      <c r="D1522" t="s">
        <v>15452</v>
      </c>
    </row>
    <row r="1523" spans="1:4" x14ac:dyDescent="0.25">
      <c r="A1523" s="32">
        <v>4050356</v>
      </c>
      <c r="B1523" t="s">
        <v>10386</v>
      </c>
      <c r="C1523" s="32">
        <v>1</v>
      </c>
      <c r="D1523" t="s">
        <v>15452</v>
      </c>
    </row>
    <row r="1524" spans="1:4" x14ac:dyDescent="0.25">
      <c r="A1524" s="32">
        <v>4050357</v>
      </c>
      <c r="B1524" t="s">
        <v>1339</v>
      </c>
      <c r="C1524" s="32">
        <v>1</v>
      </c>
      <c r="D1524" t="s">
        <v>15452</v>
      </c>
    </row>
    <row r="1525" spans="1:4" x14ac:dyDescent="0.25">
      <c r="A1525" s="32">
        <v>4050358</v>
      </c>
      <c r="B1525" t="s">
        <v>1340</v>
      </c>
      <c r="C1525" s="32">
        <v>1</v>
      </c>
      <c r="D1525" t="s">
        <v>15452</v>
      </c>
    </row>
    <row r="1526" spans="1:4" x14ac:dyDescent="0.25">
      <c r="A1526" s="32">
        <v>4050359</v>
      </c>
      <c r="B1526" t="s">
        <v>1341</v>
      </c>
      <c r="C1526" s="32">
        <v>1</v>
      </c>
      <c r="D1526" t="s">
        <v>15452</v>
      </c>
    </row>
    <row r="1527" spans="1:4" x14ac:dyDescent="0.25">
      <c r="A1527" s="32">
        <v>4050360</v>
      </c>
      <c r="B1527" t="s">
        <v>1342</v>
      </c>
      <c r="C1527" s="32">
        <v>1</v>
      </c>
      <c r="D1527" t="s">
        <v>15452</v>
      </c>
    </row>
    <row r="1528" spans="1:4" x14ac:dyDescent="0.25">
      <c r="A1528" s="32">
        <v>4050361</v>
      </c>
      <c r="B1528" t="s">
        <v>1343</v>
      </c>
      <c r="C1528" s="32">
        <v>1</v>
      </c>
      <c r="D1528" t="s">
        <v>15452</v>
      </c>
    </row>
    <row r="1529" spans="1:4" x14ac:dyDescent="0.25">
      <c r="A1529" s="32">
        <v>4050362</v>
      </c>
      <c r="B1529" t="s">
        <v>1344</v>
      </c>
      <c r="C1529" s="32">
        <v>1</v>
      </c>
      <c r="D1529" t="s">
        <v>15452</v>
      </c>
    </row>
    <row r="1530" spans="1:4" x14ac:dyDescent="0.25">
      <c r="A1530" s="32">
        <v>4050363</v>
      </c>
      <c r="B1530" t="s">
        <v>1345</v>
      </c>
      <c r="C1530" s="32">
        <v>1</v>
      </c>
      <c r="D1530" t="s">
        <v>15452</v>
      </c>
    </row>
    <row r="1531" spans="1:4" x14ac:dyDescent="0.25">
      <c r="A1531" s="32">
        <v>4050364</v>
      </c>
      <c r="B1531" t="s">
        <v>1346</v>
      </c>
      <c r="C1531" s="32">
        <v>1</v>
      </c>
      <c r="D1531" t="s">
        <v>15452</v>
      </c>
    </row>
    <row r="1532" spans="1:4" x14ac:dyDescent="0.25">
      <c r="A1532" s="32">
        <v>4050365</v>
      </c>
      <c r="B1532" t="s">
        <v>1347</v>
      </c>
      <c r="C1532" s="32">
        <v>1</v>
      </c>
      <c r="D1532" t="s">
        <v>15452</v>
      </c>
    </row>
    <row r="1533" spans="1:4" x14ac:dyDescent="0.25">
      <c r="A1533" s="32">
        <v>4050366</v>
      </c>
      <c r="B1533" t="s">
        <v>10387</v>
      </c>
      <c r="C1533" s="32">
        <v>1</v>
      </c>
      <c r="D1533" t="s">
        <v>15452</v>
      </c>
    </row>
    <row r="1534" spans="1:4" x14ac:dyDescent="0.25">
      <c r="A1534" s="32">
        <v>4050367</v>
      </c>
      <c r="B1534" t="s">
        <v>1348</v>
      </c>
      <c r="C1534" s="32">
        <v>1</v>
      </c>
      <c r="D1534" t="s">
        <v>15452</v>
      </c>
    </row>
    <row r="1535" spans="1:4" x14ac:dyDescent="0.25">
      <c r="A1535" s="32">
        <v>4050368</v>
      </c>
      <c r="B1535" t="s">
        <v>1349</v>
      </c>
      <c r="C1535" s="32">
        <v>1</v>
      </c>
      <c r="D1535" t="s">
        <v>15452</v>
      </c>
    </row>
    <row r="1536" spans="1:4" x14ac:dyDescent="0.25">
      <c r="A1536" s="32">
        <v>4050369</v>
      </c>
      <c r="B1536" t="s">
        <v>1350</v>
      </c>
      <c r="C1536" s="32">
        <v>1</v>
      </c>
      <c r="D1536" t="s">
        <v>15452</v>
      </c>
    </row>
    <row r="1537" spans="1:5" x14ac:dyDescent="0.25">
      <c r="A1537" s="32">
        <v>4050370</v>
      </c>
      <c r="B1537" t="s">
        <v>10389</v>
      </c>
      <c r="C1537" s="32">
        <v>1</v>
      </c>
      <c r="D1537" t="s">
        <v>15452</v>
      </c>
    </row>
    <row r="1538" spans="1:5" x14ac:dyDescent="0.25">
      <c r="A1538" s="32">
        <v>4050371</v>
      </c>
      <c r="B1538" t="s">
        <v>1351</v>
      </c>
      <c r="C1538" s="32">
        <v>1</v>
      </c>
      <c r="D1538" t="s">
        <v>15452</v>
      </c>
    </row>
    <row r="1539" spans="1:5" x14ac:dyDescent="0.25">
      <c r="A1539" s="32">
        <v>4050372</v>
      </c>
      <c r="B1539" t="s">
        <v>10391</v>
      </c>
      <c r="C1539" s="32">
        <v>1</v>
      </c>
      <c r="D1539" t="s">
        <v>15452</v>
      </c>
    </row>
    <row r="1540" spans="1:5" x14ac:dyDescent="0.25">
      <c r="A1540" s="32">
        <v>4050373</v>
      </c>
      <c r="B1540" t="s">
        <v>1352</v>
      </c>
      <c r="C1540" s="32">
        <v>1</v>
      </c>
      <c r="D1540" t="s">
        <v>15452</v>
      </c>
    </row>
    <row r="1541" spans="1:5" x14ac:dyDescent="0.25">
      <c r="A1541" s="32">
        <v>4050374</v>
      </c>
      <c r="B1541" t="s">
        <v>1353</v>
      </c>
      <c r="C1541" s="32">
        <v>1</v>
      </c>
      <c r="D1541" t="s">
        <v>15452</v>
      </c>
    </row>
    <row r="1542" spans="1:5" x14ac:dyDescent="0.25">
      <c r="A1542" s="32">
        <v>4050375</v>
      </c>
      <c r="B1542" t="s">
        <v>10394</v>
      </c>
      <c r="C1542" s="32">
        <v>1</v>
      </c>
      <c r="D1542" t="s">
        <v>15452</v>
      </c>
    </row>
    <row r="1543" spans="1:5" x14ac:dyDescent="0.25">
      <c r="A1543" s="32">
        <v>4050376</v>
      </c>
      <c r="B1543" t="s">
        <v>1354</v>
      </c>
      <c r="C1543" s="32">
        <v>1</v>
      </c>
      <c r="D1543" t="s">
        <v>15452</v>
      </c>
    </row>
    <row r="1544" spans="1:5" x14ac:dyDescent="0.25">
      <c r="A1544" s="32">
        <v>4050377</v>
      </c>
      <c r="B1544" t="s">
        <v>1355</v>
      </c>
      <c r="C1544" s="32">
        <v>1</v>
      </c>
      <c r="D1544" t="s">
        <v>15452</v>
      </c>
    </row>
    <row r="1545" spans="1:5" x14ac:dyDescent="0.25">
      <c r="A1545" s="32">
        <v>4050378</v>
      </c>
      <c r="B1545" t="s">
        <v>1356</v>
      </c>
      <c r="C1545" s="32">
        <v>1</v>
      </c>
      <c r="D1545" t="s">
        <v>15452</v>
      </c>
    </row>
    <row r="1546" spans="1:5" x14ac:dyDescent="0.25">
      <c r="A1546" s="32">
        <v>4050379</v>
      </c>
      <c r="B1546" t="s">
        <v>1357</v>
      </c>
      <c r="C1546" s="32">
        <v>1</v>
      </c>
      <c r="D1546" t="s">
        <v>15452</v>
      </c>
    </row>
    <row r="1547" spans="1:5" x14ac:dyDescent="0.25">
      <c r="A1547" s="32">
        <v>4050380</v>
      </c>
      <c r="B1547" t="s">
        <v>1358</v>
      </c>
      <c r="C1547" s="32">
        <v>1</v>
      </c>
      <c r="D1547" t="s">
        <v>15452</v>
      </c>
    </row>
    <row r="1548" spans="1:5" x14ac:dyDescent="0.25">
      <c r="A1548" s="32">
        <v>4050381</v>
      </c>
      <c r="B1548" t="s">
        <v>1359</v>
      </c>
      <c r="C1548" s="32">
        <v>1</v>
      </c>
      <c r="D1548" t="s">
        <v>15452</v>
      </c>
    </row>
    <row r="1549" spans="1:5" x14ac:dyDescent="0.25">
      <c r="A1549" s="32">
        <v>4050382</v>
      </c>
      <c r="B1549" t="s">
        <v>1360</v>
      </c>
      <c r="C1549" s="32" t="s">
        <v>15456</v>
      </c>
      <c r="D1549">
        <v>1</v>
      </c>
      <c r="E1549" t="s">
        <v>15454</v>
      </c>
    </row>
    <row r="1550" spans="1:5" x14ac:dyDescent="0.25">
      <c r="A1550" s="32">
        <v>4050383</v>
      </c>
      <c r="B1550" t="s">
        <v>1361</v>
      </c>
      <c r="C1550" s="32">
        <v>1</v>
      </c>
      <c r="D1550" t="s">
        <v>15452</v>
      </c>
    </row>
    <row r="1551" spans="1:5" x14ac:dyDescent="0.25">
      <c r="A1551" s="32">
        <v>4050384</v>
      </c>
      <c r="B1551" t="s">
        <v>1362</v>
      </c>
      <c r="C1551" s="32">
        <v>1</v>
      </c>
      <c r="D1551" t="s">
        <v>15452</v>
      </c>
    </row>
    <row r="1552" spans="1:5" x14ac:dyDescent="0.25">
      <c r="A1552" s="32">
        <v>4060101</v>
      </c>
      <c r="B1552" t="s">
        <v>1363</v>
      </c>
      <c r="C1552" s="32">
        <v>1</v>
      </c>
      <c r="D1552" t="s">
        <v>15452</v>
      </c>
    </row>
    <row r="1553" spans="1:4" x14ac:dyDescent="0.25">
      <c r="A1553" s="32">
        <v>4060102</v>
      </c>
      <c r="B1553" t="s">
        <v>1364</v>
      </c>
      <c r="C1553" s="32">
        <v>1</v>
      </c>
      <c r="D1553" t="s">
        <v>15452</v>
      </c>
    </row>
    <row r="1554" spans="1:4" x14ac:dyDescent="0.25">
      <c r="A1554" s="32">
        <v>4060103</v>
      </c>
      <c r="B1554" t="s">
        <v>1365</v>
      </c>
      <c r="C1554" s="32">
        <v>1</v>
      </c>
      <c r="D1554" t="s">
        <v>15452</v>
      </c>
    </row>
    <row r="1555" spans="1:4" x14ac:dyDescent="0.25">
      <c r="A1555" s="32">
        <v>4060106</v>
      </c>
      <c r="B1555" t="s">
        <v>10408</v>
      </c>
      <c r="C1555" s="32">
        <v>1</v>
      </c>
      <c r="D1555" t="s">
        <v>15452</v>
      </c>
    </row>
    <row r="1556" spans="1:4" x14ac:dyDescent="0.25">
      <c r="A1556" s="32">
        <v>4060107</v>
      </c>
      <c r="B1556" t="s">
        <v>1366</v>
      </c>
      <c r="C1556" s="32">
        <v>1</v>
      </c>
      <c r="D1556" t="s">
        <v>15452</v>
      </c>
    </row>
    <row r="1557" spans="1:4" x14ac:dyDescent="0.25">
      <c r="A1557" s="32">
        <v>4060108</v>
      </c>
      <c r="B1557" t="s">
        <v>1367</v>
      </c>
      <c r="C1557" s="32">
        <v>1</v>
      </c>
      <c r="D1557" t="s">
        <v>15452</v>
      </c>
    </row>
    <row r="1558" spans="1:4" x14ac:dyDescent="0.25">
      <c r="A1558" s="32">
        <v>4060109</v>
      </c>
      <c r="B1558" t="s">
        <v>1366</v>
      </c>
      <c r="C1558" s="32">
        <v>1</v>
      </c>
      <c r="D1558" t="s">
        <v>15452</v>
      </c>
    </row>
    <row r="1559" spans="1:4" x14ac:dyDescent="0.25">
      <c r="A1559" s="32">
        <v>4060110</v>
      </c>
      <c r="B1559" t="s">
        <v>1367</v>
      </c>
      <c r="C1559" s="32">
        <v>1</v>
      </c>
      <c r="D1559" t="s">
        <v>15452</v>
      </c>
    </row>
    <row r="1560" spans="1:4" x14ac:dyDescent="0.25">
      <c r="A1560" s="32">
        <v>4060111</v>
      </c>
      <c r="B1560" t="s">
        <v>1368</v>
      </c>
      <c r="C1560" s="32">
        <v>1</v>
      </c>
      <c r="D1560" t="s">
        <v>15452</v>
      </c>
    </row>
    <row r="1561" spans="1:4" x14ac:dyDescent="0.25">
      <c r="A1561" s="32">
        <v>4060112</v>
      </c>
      <c r="B1561" t="s">
        <v>1369</v>
      </c>
      <c r="C1561" s="32">
        <v>1</v>
      </c>
      <c r="D1561" t="s">
        <v>15452</v>
      </c>
    </row>
    <row r="1562" spans="1:4" x14ac:dyDescent="0.25">
      <c r="A1562" s="32">
        <v>4060113</v>
      </c>
      <c r="B1562" t="s">
        <v>1370</v>
      </c>
      <c r="C1562" s="32">
        <v>1</v>
      </c>
      <c r="D1562" t="s">
        <v>15452</v>
      </c>
    </row>
    <row r="1563" spans="1:4" x14ac:dyDescent="0.25">
      <c r="A1563" s="32">
        <v>4060115</v>
      </c>
      <c r="B1563" t="s">
        <v>1371</v>
      </c>
      <c r="C1563" s="32">
        <v>1</v>
      </c>
      <c r="D1563" t="s">
        <v>15452</v>
      </c>
    </row>
    <row r="1564" spans="1:4" x14ac:dyDescent="0.25">
      <c r="A1564" s="32">
        <v>4060116</v>
      </c>
      <c r="B1564" t="s">
        <v>1372</v>
      </c>
      <c r="C1564" s="32">
        <v>1</v>
      </c>
      <c r="D1564" t="s">
        <v>15452</v>
      </c>
    </row>
    <row r="1565" spans="1:4" x14ac:dyDescent="0.25">
      <c r="A1565" s="32">
        <v>4060117</v>
      </c>
      <c r="B1565" t="s">
        <v>1373</v>
      </c>
      <c r="C1565" s="32">
        <v>1</v>
      </c>
      <c r="D1565" t="s">
        <v>15452</v>
      </c>
    </row>
    <row r="1566" spans="1:4" x14ac:dyDescent="0.25">
      <c r="A1566" s="32">
        <v>4060118</v>
      </c>
      <c r="B1566" t="s">
        <v>1374</v>
      </c>
      <c r="C1566" s="32">
        <v>1</v>
      </c>
      <c r="D1566" t="s">
        <v>15452</v>
      </c>
    </row>
    <row r="1567" spans="1:4" x14ac:dyDescent="0.25">
      <c r="A1567" s="32">
        <v>4060119</v>
      </c>
      <c r="B1567" t="s">
        <v>1375</v>
      </c>
      <c r="C1567" s="32">
        <v>1</v>
      </c>
      <c r="D1567" t="s">
        <v>15452</v>
      </c>
    </row>
    <row r="1568" spans="1:4" x14ac:dyDescent="0.25">
      <c r="A1568" s="32">
        <v>4060120</v>
      </c>
      <c r="B1568" t="s">
        <v>1376</v>
      </c>
      <c r="C1568" s="32">
        <v>1</v>
      </c>
      <c r="D1568" t="s">
        <v>15452</v>
      </c>
    </row>
    <row r="1569" spans="1:4" x14ac:dyDescent="0.25">
      <c r="A1569" s="32">
        <v>4060121</v>
      </c>
      <c r="B1569" t="s">
        <v>1377</v>
      </c>
      <c r="C1569" s="32">
        <v>1</v>
      </c>
      <c r="D1569" t="s">
        <v>15452</v>
      </c>
    </row>
    <row r="1570" spans="1:4" x14ac:dyDescent="0.25">
      <c r="A1570" s="32">
        <v>4060122</v>
      </c>
      <c r="B1570" t="s">
        <v>1378</v>
      </c>
      <c r="C1570" s="32">
        <v>1</v>
      </c>
      <c r="D1570" t="s">
        <v>15452</v>
      </c>
    </row>
    <row r="1571" spans="1:4" x14ac:dyDescent="0.25">
      <c r="A1571" s="32">
        <v>4060123</v>
      </c>
      <c r="B1571" t="s">
        <v>1379</v>
      </c>
      <c r="C1571" s="32">
        <v>1</v>
      </c>
      <c r="D1571" t="s">
        <v>15452</v>
      </c>
    </row>
    <row r="1572" spans="1:4" x14ac:dyDescent="0.25">
      <c r="A1572" s="32">
        <v>4060124</v>
      </c>
      <c r="B1572" t="s">
        <v>1379</v>
      </c>
      <c r="C1572" s="32">
        <v>1</v>
      </c>
      <c r="D1572" t="s">
        <v>15452</v>
      </c>
    </row>
    <row r="1573" spans="1:4" x14ac:dyDescent="0.25">
      <c r="A1573" s="32">
        <v>4060125</v>
      </c>
      <c r="B1573" t="s">
        <v>1380</v>
      </c>
      <c r="C1573" s="32">
        <v>1</v>
      </c>
      <c r="D1573" t="s">
        <v>15452</v>
      </c>
    </row>
    <row r="1574" spans="1:4" x14ac:dyDescent="0.25">
      <c r="A1574" s="32">
        <v>4060126</v>
      </c>
      <c r="B1574" t="s">
        <v>1381</v>
      </c>
      <c r="C1574" s="32">
        <v>1</v>
      </c>
      <c r="D1574" t="s">
        <v>15452</v>
      </c>
    </row>
    <row r="1575" spans="1:4" x14ac:dyDescent="0.25">
      <c r="A1575" s="32">
        <v>4060127</v>
      </c>
      <c r="B1575" t="s">
        <v>1382</v>
      </c>
      <c r="C1575" s="32">
        <v>1</v>
      </c>
      <c r="D1575" t="s">
        <v>15452</v>
      </c>
    </row>
    <row r="1576" spans="1:4" x14ac:dyDescent="0.25">
      <c r="A1576" s="32">
        <v>4060128</v>
      </c>
      <c r="B1576" t="s">
        <v>1383</v>
      </c>
      <c r="C1576" s="32">
        <v>1</v>
      </c>
      <c r="D1576" t="s">
        <v>15452</v>
      </c>
    </row>
    <row r="1577" spans="1:4" x14ac:dyDescent="0.25">
      <c r="A1577" s="32">
        <v>4060129</v>
      </c>
      <c r="B1577" t="s">
        <v>1384</v>
      </c>
      <c r="C1577" s="32">
        <v>1</v>
      </c>
      <c r="D1577" t="s">
        <v>15452</v>
      </c>
    </row>
    <row r="1578" spans="1:4" x14ac:dyDescent="0.25">
      <c r="A1578" s="32">
        <v>4060130</v>
      </c>
      <c r="B1578" t="s">
        <v>1385</v>
      </c>
      <c r="C1578" s="32">
        <v>1</v>
      </c>
      <c r="D1578" t="s">
        <v>15452</v>
      </c>
    </row>
    <row r="1579" spans="1:4" x14ac:dyDescent="0.25">
      <c r="A1579" s="32">
        <v>4060131</v>
      </c>
      <c r="B1579" t="s">
        <v>10431</v>
      </c>
      <c r="C1579" s="32">
        <v>1</v>
      </c>
      <c r="D1579" t="s">
        <v>15452</v>
      </c>
    </row>
    <row r="1580" spans="1:4" x14ac:dyDescent="0.25">
      <c r="A1580" s="32">
        <v>4060132</v>
      </c>
      <c r="B1580" t="s">
        <v>1386</v>
      </c>
      <c r="C1580" s="32">
        <v>1</v>
      </c>
      <c r="D1580" t="s">
        <v>15452</v>
      </c>
    </row>
    <row r="1581" spans="1:4" x14ac:dyDescent="0.25">
      <c r="A1581" s="32">
        <v>4060133</v>
      </c>
      <c r="B1581" t="s">
        <v>1387</v>
      </c>
      <c r="C1581" s="32">
        <v>1</v>
      </c>
      <c r="D1581" t="s">
        <v>15452</v>
      </c>
    </row>
    <row r="1582" spans="1:4" x14ac:dyDescent="0.25">
      <c r="A1582" s="32">
        <v>4060134</v>
      </c>
      <c r="B1582" t="s">
        <v>1388</v>
      </c>
      <c r="C1582" s="32">
        <v>1</v>
      </c>
      <c r="D1582" t="s">
        <v>15452</v>
      </c>
    </row>
    <row r="1583" spans="1:4" x14ac:dyDescent="0.25">
      <c r="A1583" s="32">
        <v>4060135</v>
      </c>
      <c r="B1583" t="s">
        <v>1389</v>
      </c>
      <c r="C1583" s="32">
        <v>1</v>
      </c>
      <c r="D1583" t="s">
        <v>15452</v>
      </c>
    </row>
    <row r="1584" spans="1:4" x14ac:dyDescent="0.25">
      <c r="A1584" s="32">
        <v>4060136</v>
      </c>
      <c r="B1584" t="s">
        <v>1390</v>
      </c>
      <c r="C1584" s="32">
        <v>1</v>
      </c>
      <c r="D1584" t="s">
        <v>15452</v>
      </c>
    </row>
    <row r="1585" spans="1:4" x14ac:dyDescent="0.25">
      <c r="A1585" s="32">
        <v>4060137</v>
      </c>
      <c r="B1585" t="s">
        <v>1391</v>
      </c>
      <c r="C1585" s="32">
        <v>1</v>
      </c>
      <c r="D1585" t="s">
        <v>15452</v>
      </c>
    </row>
    <row r="1586" spans="1:4" x14ac:dyDescent="0.25">
      <c r="A1586" s="32">
        <v>4060138</v>
      </c>
      <c r="B1586" t="s">
        <v>1392</v>
      </c>
      <c r="C1586" s="32">
        <v>1</v>
      </c>
      <c r="D1586" t="s">
        <v>15452</v>
      </c>
    </row>
    <row r="1587" spans="1:4" x14ac:dyDescent="0.25">
      <c r="A1587" s="32">
        <v>4060139</v>
      </c>
      <c r="B1587" t="s">
        <v>1393</v>
      </c>
      <c r="C1587" s="32">
        <v>1</v>
      </c>
      <c r="D1587" t="s">
        <v>15452</v>
      </c>
    </row>
    <row r="1588" spans="1:4" x14ac:dyDescent="0.25">
      <c r="A1588" s="32">
        <v>4060140</v>
      </c>
      <c r="B1588" t="s">
        <v>1394</v>
      </c>
      <c r="C1588" s="32">
        <v>1</v>
      </c>
      <c r="D1588" t="s">
        <v>15452</v>
      </c>
    </row>
    <row r="1589" spans="1:4" x14ac:dyDescent="0.25">
      <c r="A1589" s="32">
        <v>4060141</v>
      </c>
      <c r="B1589" t="s">
        <v>1395</v>
      </c>
      <c r="C1589" s="32">
        <v>1</v>
      </c>
      <c r="D1589" t="s">
        <v>15452</v>
      </c>
    </row>
    <row r="1590" spans="1:4" x14ac:dyDescent="0.25">
      <c r="A1590" s="32">
        <v>4060142</v>
      </c>
      <c r="B1590" t="s">
        <v>1396</v>
      </c>
      <c r="C1590" s="32">
        <v>1</v>
      </c>
      <c r="D1590" t="s">
        <v>15452</v>
      </c>
    </row>
    <row r="1591" spans="1:4" x14ac:dyDescent="0.25">
      <c r="A1591" s="32">
        <v>4060143</v>
      </c>
      <c r="B1591" t="s">
        <v>1397</v>
      </c>
      <c r="C1591" s="32">
        <v>1</v>
      </c>
      <c r="D1591" t="s">
        <v>15452</v>
      </c>
    </row>
    <row r="1592" spans="1:4" x14ac:dyDescent="0.25">
      <c r="A1592" s="32">
        <v>4070101</v>
      </c>
      <c r="B1592" t="s">
        <v>1398</v>
      </c>
      <c r="C1592" s="32">
        <v>1</v>
      </c>
      <c r="D1592" t="s">
        <v>15452</v>
      </c>
    </row>
    <row r="1593" spans="1:4" x14ac:dyDescent="0.25">
      <c r="A1593" s="32">
        <v>4070103</v>
      </c>
      <c r="B1593" t="s">
        <v>1399</v>
      </c>
      <c r="C1593" s="32">
        <v>1</v>
      </c>
      <c r="D1593" t="s">
        <v>15452</v>
      </c>
    </row>
    <row r="1594" spans="1:4" x14ac:dyDescent="0.25">
      <c r="A1594" s="32">
        <v>4070104</v>
      </c>
      <c r="B1594" t="s">
        <v>1400</v>
      </c>
      <c r="C1594" s="32">
        <v>1</v>
      </c>
      <c r="D1594" t="s">
        <v>15452</v>
      </c>
    </row>
    <row r="1595" spans="1:4" x14ac:dyDescent="0.25">
      <c r="A1595" s="32">
        <v>4070105</v>
      </c>
      <c r="B1595" t="s">
        <v>1401</v>
      </c>
      <c r="C1595" s="32">
        <v>1</v>
      </c>
      <c r="D1595" t="s">
        <v>15452</v>
      </c>
    </row>
    <row r="1596" spans="1:4" x14ac:dyDescent="0.25">
      <c r="A1596" s="32">
        <v>4070106</v>
      </c>
      <c r="B1596" t="s">
        <v>1402</v>
      </c>
      <c r="C1596" s="32">
        <v>1</v>
      </c>
      <c r="D1596" t="s">
        <v>15452</v>
      </c>
    </row>
    <row r="1597" spans="1:4" x14ac:dyDescent="0.25">
      <c r="A1597" s="32">
        <v>4070107</v>
      </c>
      <c r="B1597" t="s">
        <v>1403</v>
      </c>
      <c r="C1597" s="32">
        <v>1</v>
      </c>
      <c r="D1597" t="s">
        <v>15452</v>
      </c>
    </row>
    <row r="1598" spans="1:4" x14ac:dyDescent="0.25">
      <c r="A1598" s="32">
        <v>4070108</v>
      </c>
      <c r="B1598" t="s">
        <v>1403</v>
      </c>
      <c r="C1598" s="32">
        <v>1</v>
      </c>
      <c r="D1598" t="s">
        <v>15452</v>
      </c>
    </row>
    <row r="1599" spans="1:4" x14ac:dyDescent="0.25">
      <c r="A1599" s="32">
        <v>4070109</v>
      </c>
      <c r="B1599" t="s">
        <v>1404</v>
      </c>
      <c r="C1599" s="32">
        <v>1</v>
      </c>
      <c r="D1599" t="s">
        <v>15452</v>
      </c>
    </row>
    <row r="1600" spans="1:4" x14ac:dyDescent="0.25">
      <c r="A1600" s="32">
        <v>4070110</v>
      </c>
      <c r="B1600" t="s">
        <v>1405</v>
      </c>
      <c r="C1600" s="32">
        <v>1</v>
      </c>
      <c r="D1600" t="s">
        <v>15452</v>
      </c>
    </row>
    <row r="1601" spans="1:4" x14ac:dyDescent="0.25">
      <c r="A1601" s="32">
        <v>4070111</v>
      </c>
      <c r="B1601" t="s">
        <v>1406</v>
      </c>
      <c r="C1601" s="32">
        <v>1</v>
      </c>
      <c r="D1601" t="s">
        <v>15452</v>
      </c>
    </row>
    <row r="1602" spans="1:4" x14ac:dyDescent="0.25">
      <c r="A1602" s="32">
        <v>4070112</v>
      </c>
      <c r="B1602" t="s">
        <v>1407</v>
      </c>
      <c r="C1602" s="32">
        <v>1</v>
      </c>
      <c r="D1602" t="s">
        <v>15452</v>
      </c>
    </row>
    <row r="1603" spans="1:4" x14ac:dyDescent="0.25">
      <c r="A1603" s="32">
        <v>4070113</v>
      </c>
      <c r="B1603" t="s">
        <v>1408</v>
      </c>
      <c r="C1603" s="32">
        <v>1</v>
      </c>
      <c r="D1603" t="s">
        <v>15452</v>
      </c>
    </row>
    <row r="1604" spans="1:4" x14ac:dyDescent="0.25">
      <c r="A1604" s="32">
        <v>4070114</v>
      </c>
      <c r="B1604" t="s">
        <v>1409</v>
      </c>
      <c r="C1604" s="32">
        <v>1</v>
      </c>
      <c r="D1604" t="s">
        <v>15452</v>
      </c>
    </row>
    <row r="1605" spans="1:4" x14ac:dyDescent="0.25">
      <c r="A1605" s="32">
        <v>4070115</v>
      </c>
      <c r="B1605" t="s">
        <v>1410</v>
      </c>
      <c r="C1605" s="32">
        <v>1</v>
      </c>
      <c r="D1605" t="s">
        <v>15452</v>
      </c>
    </row>
    <row r="1606" spans="1:4" x14ac:dyDescent="0.25">
      <c r="A1606" s="32">
        <v>4070201</v>
      </c>
      <c r="B1606" t="s">
        <v>1411</v>
      </c>
      <c r="C1606" s="32">
        <v>1</v>
      </c>
      <c r="D1606" t="s">
        <v>15452</v>
      </c>
    </row>
    <row r="1607" spans="1:4" x14ac:dyDescent="0.25">
      <c r="A1607" s="32">
        <v>4070202</v>
      </c>
      <c r="B1607" t="s">
        <v>1412</v>
      </c>
      <c r="C1607" s="32">
        <v>1</v>
      </c>
      <c r="D1607" t="s">
        <v>15452</v>
      </c>
    </row>
    <row r="1608" spans="1:4" x14ac:dyDescent="0.25">
      <c r="A1608" s="32">
        <v>4070203</v>
      </c>
      <c r="B1608" t="s">
        <v>1413</v>
      </c>
      <c r="C1608" s="32">
        <v>1</v>
      </c>
      <c r="D1608" t="s">
        <v>15452</v>
      </c>
    </row>
    <row r="1609" spans="1:4" x14ac:dyDescent="0.25">
      <c r="A1609" s="32">
        <v>4070204</v>
      </c>
      <c r="B1609" t="s">
        <v>1414</v>
      </c>
      <c r="C1609" s="32">
        <v>1</v>
      </c>
      <c r="D1609" t="s">
        <v>15452</v>
      </c>
    </row>
    <row r="1610" spans="1:4" x14ac:dyDescent="0.25">
      <c r="A1610" s="32">
        <v>4070205</v>
      </c>
      <c r="B1610" t="s">
        <v>1414</v>
      </c>
      <c r="C1610" s="32">
        <v>1</v>
      </c>
      <c r="D1610" t="s">
        <v>15452</v>
      </c>
    </row>
    <row r="1611" spans="1:4" x14ac:dyDescent="0.25">
      <c r="A1611" s="32">
        <v>4070206</v>
      </c>
      <c r="B1611" t="s">
        <v>1415</v>
      </c>
      <c r="C1611" s="32">
        <v>1</v>
      </c>
      <c r="D1611" t="s">
        <v>15452</v>
      </c>
    </row>
    <row r="1612" spans="1:4" x14ac:dyDescent="0.25">
      <c r="A1612" s="32">
        <v>4070207</v>
      </c>
      <c r="B1612" t="s">
        <v>1416</v>
      </c>
      <c r="C1612" s="32">
        <v>1</v>
      </c>
      <c r="D1612" t="s">
        <v>15452</v>
      </c>
    </row>
    <row r="1613" spans="1:4" x14ac:dyDescent="0.25">
      <c r="A1613" s="32">
        <v>4070208</v>
      </c>
      <c r="B1613" t="s">
        <v>1417</v>
      </c>
      <c r="C1613" s="32">
        <v>1</v>
      </c>
      <c r="D1613" t="s">
        <v>15452</v>
      </c>
    </row>
    <row r="1614" spans="1:4" x14ac:dyDescent="0.25">
      <c r="A1614" s="32">
        <v>4070209</v>
      </c>
      <c r="B1614" t="s">
        <v>1418</v>
      </c>
      <c r="C1614" s="32">
        <v>1</v>
      </c>
      <c r="D1614" t="s">
        <v>15452</v>
      </c>
    </row>
    <row r="1615" spans="1:4" x14ac:dyDescent="0.25">
      <c r="A1615" s="32">
        <v>4070210</v>
      </c>
      <c r="B1615" t="s">
        <v>1419</v>
      </c>
      <c r="C1615" s="32">
        <v>1</v>
      </c>
      <c r="D1615" t="s">
        <v>15452</v>
      </c>
    </row>
    <row r="1616" spans="1:4" x14ac:dyDescent="0.25">
      <c r="A1616" s="32">
        <v>4070211</v>
      </c>
      <c r="B1616" t="s">
        <v>1420</v>
      </c>
      <c r="C1616" s="32">
        <v>1</v>
      </c>
      <c r="D1616" t="s">
        <v>15452</v>
      </c>
    </row>
    <row r="1617" spans="1:4" x14ac:dyDescent="0.25">
      <c r="A1617" s="32">
        <v>4070214</v>
      </c>
      <c r="B1617" t="s">
        <v>1421</v>
      </c>
      <c r="C1617" s="32">
        <v>1</v>
      </c>
      <c r="D1617" t="s">
        <v>15452</v>
      </c>
    </row>
    <row r="1618" spans="1:4" x14ac:dyDescent="0.25">
      <c r="A1618" s="32">
        <v>4070301</v>
      </c>
      <c r="B1618" t="s">
        <v>1422</v>
      </c>
      <c r="C1618" s="32">
        <v>1</v>
      </c>
      <c r="D1618" t="s">
        <v>15452</v>
      </c>
    </row>
    <row r="1619" spans="1:4" x14ac:dyDescent="0.25">
      <c r="A1619" s="32">
        <v>4070302</v>
      </c>
      <c r="B1619" t="s">
        <v>1423</v>
      </c>
      <c r="C1619" s="32">
        <v>1</v>
      </c>
      <c r="D1619" t="s">
        <v>15452</v>
      </c>
    </row>
    <row r="1620" spans="1:4" x14ac:dyDescent="0.25">
      <c r="A1620" s="32">
        <v>4070303</v>
      </c>
      <c r="B1620" t="s">
        <v>1424</v>
      </c>
      <c r="C1620" s="32">
        <v>1</v>
      </c>
      <c r="D1620" t="s">
        <v>15452</v>
      </c>
    </row>
    <row r="1621" spans="1:4" x14ac:dyDescent="0.25">
      <c r="A1621" s="32">
        <v>4070304</v>
      </c>
      <c r="B1621" t="s">
        <v>1425</v>
      </c>
      <c r="C1621" s="32">
        <v>1</v>
      </c>
      <c r="D1621" t="s">
        <v>15452</v>
      </c>
    </row>
    <row r="1622" spans="1:4" x14ac:dyDescent="0.25">
      <c r="A1622" s="32">
        <v>4070305</v>
      </c>
      <c r="B1622" t="s">
        <v>1426</v>
      </c>
      <c r="C1622" s="32">
        <v>1</v>
      </c>
      <c r="D1622" t="s">
        <v>15452</v>
      </c>
    </row>
    <row r="1623" spans="1:4" x14ac:dyDescent="0.25">
      <c r="A1623" s="32">
        <v>4070306</v>
      </c>
      <c r="B1623" t="s">
        <v>1427</v>
      </c>
      <c r="C1623" s="32">
        <v>1</v>
      </c>
      <c r="D1623" t="s">
        <v>15452</v>
      </c>
    </row>
    <row r="1624" spans="1:4" x14ac:dyDescent="0.25">
      <c r="A1624" s="32">
        <v>4070307</v>
      </c>
      <c r="B1624" t="s">
        <v>1428</v>
      </c>
      <c r="C1624" s="32">
        <v>1</v>
      </c>
      <c r="D1624" t="s">
        <v>15452</v>
      </c>
    </row>
    <row r="1625" spans="1:4" x14ac:dyDescent="0.25">
      <c r="A1625" s="32">
        <v>4070308</v>
      </c>
      <c r="B1625" t="s">
        <v>1429</v>
      </c>
      <c r="C1625" s="32">
        <v>1</v>
      </c>
      <c r="D1625" t="s">
        <v>15452</v>
      </c>
    </row>
    <row r="1626" spans="1:4" x14ac:dyDescent="0.25">
      <c r="A1626" s="32">
        <v>4070309</v>
      </c>
      <c r="B1626" t="s">
        <v>1430</v>
      </c>
      <c r="C1626" s="32">
        <v>1</v>
      </c>
      <c r="D1626" t="s">
        <v>15452</v>
      </c>
    </row>
    <row r="1627" spans="1:4" x14ac:dyDescent="0.25">
      <c r="A1627" s="32">
        <v>4070310</v>
      </c>
      <c r="B1627" t="s">
        <v>1431</v>
      </c>
      <c r="C1627" s="32">
        <v>1</v>
      </c>
      <c r="D1627" t="s">
        <v>15452</v>
      </c>
    </row>
    <row r="1628" spans="1:4" x14ac:dyDescent="0.25">
      <c r="A1628" s="32">
        <v>4070401</v>
      </c>
      <c r="B1628" t="s">
        <v>1432</v>
      </c>
      <c r="C1628" s="32">
        <v>1</v>
      </c>
      <c r="D1628" t="s">
        <v>15452</v>
      </c>
    </row>
    <row r="1629" spans="1:4" x14ac:dyDescent="0.25">
      <c r="A1629" s="32">
        <v>4070402</v>
      </c>
      <c r="B1629" t="s">
        <v>1433</v>
      </c>
      <c r="C1629" s="32">
        <v>1</v>
      </c>
      <c r="D1629" t="s">
        <v>15452</v>
      </c>
    </row>
    <row r="1630" spans="1:4" x14ac:dyDescent="0.25">
      <c r="A1630" s="32">
        <v>4070403</v>
      </c>
      <c r="B1630" t="s">
        <v>1434</v>
      </c>
      <c r="C1630" s="32">
        <v>1</v>
      </c>
      <c r="D1630" t="s">
        <v>15452</v>
      </c>
    </row>
    <row r="1631" spans="1:4" x14ac:dyDescent="0.25">
      <c r="A1631" s="32">
        <v>4070404</v>
      </c>
      <c r="B1631" t="s">
        <v>1435</v>
      </c>
      <c r="C1631" s="32">
        <v>1</v>
      </c>
      <c r="D1631" t="s">
        <v>15452</v>
      </c>
    </row>
    <row r="1632" spans="1:4" x14ac:dyDescent="0.25">
      <c r="A1632" s="32">
        <v>4070405</v>
      </c>
      <c r="B1632" t="s">
        <v>1436</v>
      </c>
      <c r="C1632" s="32">
        <v>1</v>
      </c>
      <c r="D1632" t="s">
        <v>15452</v>
      </c>
    </row>
    <row r="1633" spans="1:4" x14ac:dyDescent="0.25">
      <c r="A1633" s="32">
        <v>4070406</v>
      </c>
      <c r="B1633" t="s">
        <v>1437</v>
      </c>
      <c r="C1633" s="32">
        <v>1</v>
      </c>
      <c r="D1633" t="s">
        <v>15452</v>
      </c>
    </row>
    <row r="1634" spans="1:4" x14ac:dyDescent="0.25">
      <c r="A1634" s="32">
        <v>4070407</v>
      </c>
      <c r="B1634" t="s">
        <v>1438</v>
      </c>
      <c r="C1634" s="32">
        <v>1</v>
      </c>
      <c r="D1634" t="s">
        <v>15452</v>
      </c>
    </row>
    <row r="1635" spans="1:4" x14ac:dyDescent="0.25">
      <c r="A1635" s="32">
        <v>4070408</v>
      </c>
      <c r="B1635" t="s">
        <v>1439</v>
      </c>
      <c r="C1635" s="32">
        <v>1</v>
      </c>
      <c r="D1635" t="s">
        <v>15452</v>
      </c>
    </row>
    <row r="1636" spans="1:4" x14ac:dyDescent="0.25">
      <c r="A1636" s="32">
        <v>4070409</v>
      </c>
      <c r="B1636" t="s">
        <v>1440</v>
      </c>
      <c r="C1636" s="32">
        <v>1</v>
      </c>
      <c r="D1636" t="s">
        <v>15452</v>
      </c>
    </row>
    <row r="1637" spans="1:4" x14ac:dyDescent="0.25">
      <c r="A1637" s="32">
        <v>4070501</v>
      </c>
      <c r="B1637" t="s">
        <v>1441</v>
      </c>
      <c r="C1637" s="32">
        <v>1</v>
      </c>
      <c r="D1637" t="s">
        <v>15452</v>
      </c>
    </row>
    <row r="1638" spans="1:4" x14ac:dyDescent="0.25">
      <c r="A1638" s="32">
        <v>4070502</v>
      </c>
      <c r="B1638" t="s">
        <v>1442</v>
      </c>
      <c r="C1638" s="32">
        <v>1</v>
      </c>
      <c r="D1638" t="s">
        <v>15452</v>
      </c>
    </row>
    <row r="1639" spans="1:4" x14ac:dyDescent="0.25">
      <c r="A1639" s="32">
        <v>4070503</v>
      </c>
      <c r="B1639" t="s">
        <v>1443</v>
      </c>
      <c r="C1639" s="32">
        <v>1</v>
      </c>
      <c r="D1639" t="s">
        <v>15452</v>
      </c>
    </row>
    <row r="1640" spans="1:4" x14ac:dyDescent="0.25">
      <c r="A1640" s="32">
        <v>4070504</v>
      </c>
      <c r="B1640" t="s">
        <v>1444</v>
      </c>
      <c r="C1640" s="32">
        <v>1</v>
      </c>
      <c r="D1640" t="s">
        <v>15452</v>
      </c>
    </row>
    <row r="1641" spans="1:4" x14ac:dyDescent="0.25">
      <c r="A1641" s="32">
        <v>4070505</v>
      </c>
      <c r="B1641" t="s">
        <v>1445</v>
      </c>
      <c r="C1641" s="32">
        <v>1</v>
      </c>
      <c r="D1641" t="s">
        <v>15452</v>
      </c>
    </row>
    <row r="1642" spans="1:4" x14ac:dyDescent="0.25">
      <c r="A1642" s="32">
        <v>4070506</v>
      </c>
      <c r="B1642" t="s">
        <v>1446</v>
      </c>
      <c r="C1642" s="32">
        <v>1</v>
      </c>
      <c r="D1642" t="s">
        <v>15452</v>
      </c>
    </row>
    <row r="1643" spans="1:4" x14ac:dyDescent="0.25">
      <c r="A1643" s="32">
        <v>4070601</v>
      </c>
      <c r="B1643" t="s">
        <v>1447</v>
      </c>
      <c r="C1643" s="32">
        <v>1</v>
      </c>
      <c r="D1643" t="s">
        <v>15452</v>
      </c>
    </row>
    <row r="1644" spans="1:4" x14ac:dyDescent="0.25">
      <c r="A1644" s="32">
        <v>4070602</v>
      </c>
      <c r="B1644" t="s">
        <v>1448</v>
      </c>
      <c r="C1644" s="32">
        <v>1</v>
      </c>
      <c r="D1644" t="s">
        <v>15452</v>
      </c>
    </row>
    <row r="1645" spans="1:4" x14ac:dyDescent="0.25">
      <c r="A1645" s="32">
        <v>4070701</v>
      </c>
      <c r="B1645" t="s">
        <v>1449</v>
      </c>
      <c r="C1645" s="32">
        <v>1</v>
      </c>
      <c r="D1645" t="s">
        <v>15452</v>
      </c>
    </row>
    <row r="1646" spans="1:4" x14ac:dyDescent="0.25">
      <c r="A1646" s="32">
        <v>4070703</v>
      </c>
      <c r="B1646" t="s">
        <v>1450</v>
      </c>
      <c r="C1646" s="32">
        <v>1</v>
      </c>
      <c r="D1646" t="s">
        <v>15452</v>
      </c>
    </row>
    <row r="1647" spans="1:4" x14ac:dyDescent="0.25">
      <c r="A1647" s="32">
        <v>4070704</v>
      </c>
      <c r="B1647" t="s">
        <v>1451</v>
      </c>
      <c r="C1647" s="32">
        <v>1</v>
      </c>
      <c r="D1647" t="s">
        <v>15452</v>
      </c>
    </row>
    <row r="1648" spans="1:4" x14ac:dyDescent="0.25">
      <c r="A1648" s="32">
        <v>4070705</v>
      </c>
      <c r="B1648" t="s">
        <v>1452</v>
      </c>
      <c r="C1648" s="32">
        <v>1</v>
      </c>
      <c r="D1648" t="s">
        <v>15452</v>
      </c>
    </row>
    <row r="1649" spans="1:4" x14ac:dyDescent="0.25">
      <c r="A1649" s="32">
        <v>4070706</v>
      </c>
      <c r="B1649" t="s">
        <v>1453</v>
      </c>
      <c r="C1649" s="32">
        <v>1</v>
      </c>
      <c r="D1649" t="s">
        <v>15452</v>
      </c>
    </row>
    <row r="1650" spans="1:4" x14ac:dyDescent="0.25">
      <c r="A1650" s="32">
        <v>4070707</v>
      </c>
      <c r="B1650" t="s">
        <v>1454</v>
      </c>
      <c r="C1650" s="32">
        <v>1</v>
      </c>
      <c r="D1650" t="s">
        <v>15452</v>
      </c>
    </row>
    <row r="1651" spans="1:4" x14ac:dyDescent="0.25">
      <c r="A1651" s="32">
        <v>4070708</v>
      </c>
      <c r="B1651" t="s">
        <v>1455</v>
      </c>
      <c r="C1651" s="32">
        <v>1</v>
      </c>
      <c r="D1651" t="s">
        <v>15452</v>
      </c>
    </row>
    <row r="1652" spans="1:4" x14ac:dyDescent="0.25">
      <c r="A1652" s="32">
        <v>4070801</v>
      </c>
      <c r="B1652" t="s">
        <v>1456</v>
      </c>
      <c r="C1652" s="32">
        <v>1</v>
      </c>
      <c r="D1652" t="s">
        <v>15452</v>
      </c>
    </row>
    <row r="1653" spans="1:4" x14ac:dyDescent="0.25">
      <c r="A1653" s="32">
        <v>4070802</v>
      </c>
      <c r="B1653" t="s">
        <v>1457</v>
      </c>
      <c r="C1653" s="32">
        <v>1</v>
      </c>
      <c r="D1653" t="s">
        <v>15452</v>
      </c>
    </row>
    <row r="1654" spans="1:4" x14ac:dyDescent="0.25">
      <c r="A1654" s="32">
        <v>4070803</v>
      </c>
      <c r="B1654" t="s">
        <v>1458</v>
      </c>
      <c r="C1654" s="32">
        <v>1</v>
      </c>
      <c r="D1654" t="s">
        <v>15452</v>
      </c>
    </row>
    <row r="1655" spans="1:4" x14ac:dyDescent="0.25">
      <c r="A1655" s="32">
        <v>4070804</v>
      </c>
      <c r="B1655" t="s">
        <v>1459</v>
      </c>
      <c r="C1655" s="32">
        <v>1</v>
      </c>
      <c r="D1655" t="s">
        <v>15452</v>
      </c>
    </row>
    <row r="1656" spans="1:4" x14ac:dyDescent="0.25">
      <c r="A1656" s="32">
        <v>4070806</v>
      </c>
      <c r="B1656" t="s">
        <v>1460</v>
      </c>
      <c r="C1656" s="32">
        <v>1</v>
      </c>
      <c r="D1656" t="s">
        <v>15452</v>
      </c>
    </row>
    <row r="1657" spans="1:4" x14ac:dyDescent="0.25">
      <c r="A1657" s="32">
        <v>4070807</v>
      </c>
      <c r="B1657" t="s">
        <v>1461</v>
      </c>
      <c r="C1657" s="32">
        <v>1</v>
      </c>
      <c r="D1657" t="s">
        <v>15452</v>
      </c>
    </row>
    <row r="1658" spans="1:4" x14ac:dyDescent="0.25">
      <c r="A1658" s="32">
        <v>4070808</v>
      </c>
      <c r="B1658" t="s">
        <v>1462</v>
      </c>
      <c r="C1658" s="32">
        <v>1</v>
      </c>
      <c r="D1658" t="s">
        <v>15452</v>
      </c>
    </row>
    <row r="1659" spans="1:4" x14ac:dyDescent="0.25">
      <c r="A1659" s="32">
        <v>4070809</v>
      </c>
      <c r="B1659" t="s">
        <v>1463</v>
      </c>
      <c r="C1659" s="32">
        <v>1</v>
      </c>
      <c r="D1659" t="s">
        <v>15452</v>
      </c>
    </row>
    <row r="1660" spans="1:4" x14ac:dyDescent="0.25">
      <c r="A1660" s="32">
        <v>4070810</v>
      </c>
      <c r="B1660" t="s">
        <v>1464</v>
      </c>
      <c r="C1660" s="32">
        <v>1</v>
      </c>
      <c r="D1660" t="s">
        <v>15452</v>
      </c>
    </row>
    <row r="1661" spans="1:4" x14ac:dyDescent="0.25">
      <c r="A1661" s="32">
        <v>4070811</v>
      </c>
      <c r="B1661" t="s">
        <v>1465</v>
      </c>
      <c r="C1661" s="32">
        <v>1</v>
      </c>
      <c r="D1661" t="s">
        <v>15452</v>
      </c>
    </row>
    <row r="1662" spans="1:4" x14ac:dyDescent="0.25">
      <c r="A1662" s="32">
        <v>4070812</v>
      </c>
      <c r="B1662" t="s">
        <v>1466</v>
      </c>
      <c r="C1662" s="32">
        <v>1</v>
      </c>
      <c r="D1662" t="s">
        <v>15452</v>
      </c>
    </row>
    <row r="1663" spans="1:4" x14ac:dyDescent="0.25">
      <c r="A1663" s="32">
        <v>4070901</v>
      </c>
      <c r="B1663" t="s">
        <v>1467</v>
      </c>
      <c r="C1663" s="32">
        <v>1</v>
      </c>
      <c r="D1663" t="s">
        <v>15452</v>
      </c>
    </row>
    <row r="1664" spans="1:4" x14ac:dyDescent="0.25">
      <c r="A1664" s="32">
        <v>4070902</v>
      </c>
      <c r="B1664" t="s">
        <v>1468</v>
      </c>
      <c r="C1664" s="32">
        <v>1</v>
      </c>
      <c r="D1664" t="s">
        <v>15452</v>
      </c>
    </row>
    <row r="1665" spans="1:4" x14ac:dyDescent="0.25">
      <c r="A1665" s="32">
        <v>4070903</v>
      </c>
      <c r="B1665" t="s">
        <v>1469</v>
      </c>
      <c r="C1665" s="32">
        <v>1</v>
      </c>
      <c r="D1665" t="s">
        <v>15452</v>
      </c>
    </row>
    <row r="1666" spans="1:4" x14ac:dyDescent="0.25">
      <c r="A1666" s="32">
        <v>4071001</v>
      </c>
      <c r="B1666" t="s">
        <v>1470</v>
      </c>
      <c r="C1666" s="32">
        <v>1</v>
      </c>
      <c r="D1666" t="s">
        <v>15452</v>
      </c>
    </row>
    <row r="1667" spans="1:4" x14ac:dyDescent="0.25">
      <c r="A1667" s="32">
        <v>4071002</v>
      </c>
      <c r="B1667" t="s">
        <v>1471</v>
      </c>
      <c r="C1667" s="32">
        <v>1</v>
      </c>
      <c r="D1667" t="s">
        <v>15452</v>
      </c>
    </row>
    <row r="1668" spans="1:4" x14ac:dyDescent="0.25">
      <c r="A1668" s="32">
        <v>4071009</v>
      </c>
      <c r="B1668" t="s">
        <v>1472</v>
      </c>
      <c r="C1668" s="32">
        <v>1</v>
      </c>
      <c r="D1668" t="s">
        <v>15452</v>
      </c>
    </row>
    <row r="1669" spans="1:4" x14ac:dyDescent="0.25">
      <c r="A1669" s="32">
        <v>4071010</v>
      </c>
      <c r="B1669" t="s">
        <v>1473</v>
      </c>
      <c r="C1669" s="32">
        <v>1</v>
      </c>
      <c r="D1669" t="s">
        <v>15452</v>
      </c>
    </row>
    <row r="1670" spans="1:4" x14ac:dyDescent="0.25">
      <c r="A1670" s="32">
        <v>4071102</v>
      </c>
      <c r="B1670" t="s">
        <v>1474</v>
      </c>
      <c r="C1670" s="32">
        <v>1</v>
      </c>
      <c r="D1670" t="s">
        <v>15452</v>
      </c>
    </row>
    <row r="1671" spans="1:4" x14ac:dyDescent="0.25">
      <c r="A1671" s="32">
        <v>4071201</v>
      </c>
      <c r="B1671" t="s">
        <v>10478</v>
      </c>
      <c r="C1671" s="32">
        <v>1</v>
      </c>
      <c r="D1671" t="s">
        <v>15452</v>
      </c>
    </row>
    <row r="1672" spans="1:4" x14ac:dyDescent="0.25">
      <c r="A1672" s="32">
        <v>4071203</v>
      </c>
      <c r="B1672" t="s">
        <v>10480</v>
      </c>
      <c r="C1672" s="32">
        <v>1</v>
      </c>
      <c r="D1672" t="s">
        <v>15452</v>
      </c>
    </row>
    <row r="1673" spans="1:4" x14ac:dyDescent="0.25">
      <c r="A1673" s="32">
        <v>4071204</v>
      </c>
      <c r="B1673" t="s">
        <v>10481</v>
      </c>
      <c r="C1673" s="32">
        <v>1</v>
      </c>
      <c r="D1673" t="s">
        <v>15452</v>
      </c>
    </row>
    <row r="1674" spans="1:4" x14ac:dyDescent="0.25">
      <c r="A1674" s="32">
        <v>4071205</v>
      </c>
      <c r="B1674" t="s">
        <v>7642</v>
      </c>
      <c r="C1674" s="32">
        <v>1</v>
      </c>
      <c r="D1674" t="s">
        <v>15452</v>
      </c>
    </row>
    <row r="1675" spans="1:4" x14ac:dyDescent="0.25">
      <c r="A1675" s="32">
        <v>4071206</v>
      </c>
      <c r="B1675" t="s">
        <v>10482</v>
      </c>
      <c r="C1675" s="32">
        <v>1</v>
      </c>
      <c r="D1675" t="s">
        <v>15452</v>
      </c>
    </row>
    <row r="1676" spans="1:4" x14ac:dyDescent="0.25">
      <c r="A1676" s="32">
        <v>4071207</v>
      </c>
      <c r="B1676" t="s">
        <v>7644</v>
      </c>
      <c r="C1676" s="32">
        <v>1</v>
      </c>
      <c r="D1676" t="s">
        <v>15452</v>
      </c>
    </row>
    <row r="1677" spans="1:4" x14ac:dyDescent="0.25">
      <c r="A1677" s="32">
        <v>4071212</v>
      </c>
      <c r="B1677" t="s">
        <v>10487</v>
      </c>
      <c r="C1677" s="32">
        <v>1</v>
      </c>
      <c r="D1677" t="s">
        <v>15452</v>
      </c>
    </row>
    <row r="1678" spans="1:4" x14ac:dyDescent="0.25">
      <c r="A1678" s="32">
        <v>4071214</v>
      </c>
      <c r="B1678" t="s">
        <v>10489</v>
      </c>
      <c r="C1678" s="32">
        <v>1</v>
      </c>
      <c r="D1678" t="s">
        <v>15452</v>
      </c>
    </row>
    <row r="1679" spans="1:4" x14ac:dyDescent="0.25">
      <c r="A1679" s="32">
        <v>4071216</v>
      </c>
      <c r="B1679" t="s">
        <v>7647</v>
      </c>
      <c r="C1679" s="32">
        <v>1</v>
      </c>
      <c r="D1679" t="s">
        <v>15452</v>
      </c>
    </row>
    <row r="1680" spans="1:4" x14ac:dyDescent="0.25">
      <c r="A1680" s="32">
        <v>4071219</v>
      </c>
      <c r="B1680" t="s">
        <v>7648</v>
      </c>
      <c r="C1680" s="32">
        <v>1</v>
      </c>
      <c r="D1680" t="s">
        <v>15452</v>
      </c>
    </row>
    <row r="1681" spans="1:4" x14ac:dyDescent="0.25">
      <c r="A1681" s="32">
        <v>4071220</v>
      </c>
      <c r="B1681" t="s">
        <v>10492</v>
      </c>
      <c r="C1681" s="32">
        <v>1</v>
      </c>
      <c r="D1681" t="s">
        <v>15452</v>
      </c>
    </row>
    <row r="1682" spans="1:4" x14ac:dyDescent="0.25">
      <c r="A1682" s="32">
        <v>4071221</v>
      </c>
      <c r="B1682" t="s">
        <v>7650</v>
      </c>
      <c r="C1682" s="32">
        <v>1</v>
      </c>
      <c r="D1682" t="s">
        <v>15452</v>
      </c>
    </row>
    <row r="1683" spans="1:4" x14ac:dyDescent="0.25">
      <c r="A1683" s="32">
        <v>4071222</v>
      </c>
      <c r="B1683" t="s">
        <v>10493</v>
      </c>
      <c r="C1683" s="32">
        <v>1</v>
      </c>
      <c r="D1683" t="s">
        <v>15452</v>
      </c>
    </row>
    <row r="1684" spans="1:4" x14ac:dyDescent="0.25">
      <c r="A1684" s="32">
        <v>4071223</v>
      </c>
      <c r="B1684" t="s">
        <v>961</v>
      </c>
      <c r="C1684" s="32">
        <v>1</v>
      </c>
      <c r="D1684" t="s">
        <v>15452</v>
      </c>
    </row>
    <row r="1685" spans="1:4" x14ac:dyDescent="0.25">
      <c r="A1685" s="32">
        <v>4071224</v>
      </c>
      <c r="B1685" t="s">
        <v>7653</v>
      </c>
      <c r="C1685" s="32">
        <v>1</v>
      </c>
      <c r="D1685" t="s">
        <v>15452</v>
      </c>
    </row>
    <row r="1686" spans="1:4" x14ac:dyDescent="0.25">
      <c r="A1686" s="32">
        <v>4071226</v>
      </c>
      <c r="B1686" t="s">
        <v>7654</v>
      </c>
      <c r="C1686" s="32">
        <v>1</v>
      </c>
      <c r="D1686" t="s">
        <v>15452</v>
      </c>
    </row>
    <row r="1687" spans="1:4" x14ac:dyDescent="0.25">
      <c r="A1687" s="32">
        <v>4071228</v>
      </c>
      <c r="B1687" t="s">
        <v>10495</v>
      </c>
      <c r="C1687" s="32">
        <v>1</v>
      </c>
      <c r="D1687" t="s">
        <v>15452</v>
      </c>
    </row>
    <row r="1688" spans="1:4" x14ac:dyDescent="0.25">
      <c r="A1688" s="32">
        <v>4071229</v>
      </c>
      <c r="B1688" t="s">
        <v>7656</v>
      </c>
      <c r="C1688" s="32">
        <v>1</v>
      </c>
      <c r="D1688" t="s">
        <v>15452</v>
      </c>
    </row>
    <row r="1689" spans="1:4" x14ac:dyDescent="0.25">
      <c r="A1689" s="32">
        <v>4071231</v>
      </c>
      <c r="B1689" t="s">
        <v>7657</v>
      </c>
      <c r="C1689" s="32">
        <v>1</v>
      </c>
      <c r="D1689" t="s">
        <v>15452</v>
      </c>
    </row>
    <row r="1690" spans="1:4" x14ac:dyDescent="0.25">
      <c r="A1690" s="32">
        <v>4071232</v>
      </c>
      <c r="B1690" t="s">
        <v>10497</v>
      </c>
      <c r="C1690" s="32">
        <v>1</v>
      </c>
      <c r="D1690" t="s">
        <v>15452</v>
      </c>
    </row>
    <row r="1691" spans="1:4" x14ac:dyDescent="0.25">
      <c r="A1691" s="32">
        <v>4071233</v>
      </c>
      <c r="B1691" t="s">
        <v>10498</v>
      </c>
      <c r="C1691" s="32">
        <v>1</v>
      </c>
      <c r="D1691" t="s">
        <v>15452</v>
      </c>
    </row>
    <row r="1692" spans="1:4" x14ac:dyDescent="0.25">
      <c r="A1692" s="32">
        <v>4071234</v>
      </c>
      <c r="B1692" t="s">
        <v>10499</v>
      </c>
      <c r="C1692" s="32">
        <v>1</v>
      </c>
      <c r="D1692" t="s">
        <v>15452</v>
      </c>
    </row>
    <row r="1693" spans="1:4" x14ac:dyDescent="0.25">
      <c r="A1693" s="32">
        <v>4071235</v>
      </c>
      <c r="B1693" t="s">
        <v>10500</v>
      </c>
      <c r="C1693" s="32">
        <v>1</v>
      </c>
      <c r="D1693" t="s">
        <v>15452</v>
      </c>
    </row>
    <row r="1694" spans="1:4" x14ac:dyDescent="0.25">
      <c r="A1694" s="32">
        <v>4071236</v>
      </c>
      <c r="B1694" t="s">
        <v>7660</v>
      </c>
      <c r="C1694" s="32">
        <v>1</v>
      </c>
      <c r="D1694" t="s">
        <v>15452</v>
      </c>
    </row>
    <row r="1695" spans="1:4" x14ac:dyDescent="0.25">
      <c r="A1695" s="32">
        <v>4071237</v>
      </c>
      <c r="B1695" t="s">
        <v>975</v>
      </c>
      <c r="C1695" s="32">
        <v>1</v>
      </c>
      <c r="D1695" t="s">
        <v>15452</v>
      </c>
    </row>
    <row r="1696" spans="1:4" x14ac:dyDescent="0.25">
      <c r="A1696" s="32">
        <v>4071238</v>
      </c>
      <c r="B1696" t="s">
        <v>3814</v>
      </c>
      <c r="C1696" s="32">
        <v>1</v>
      </c>
      <c r="D1696" t="s">
        <v>15452</v>
      </c>
    </row>
    <row r="1697" spans="1:4" x14ac:dyDescent="0.25">
      <c r="A1697" s="32">
        <v>4071240</v>
      </c>
      <c r="B1697" t="s">
        <v>7665</v>
      </c>
      <c r="C1697" s="32">
        <v>1</v>
      </c>
      <c r="D1697" t="s">
        <v>15452</v>
      </c>
    </row>
    <row r="1698" spans="1:4" x14ac:dyDescent="0.25">
      <c r="A1698" s="32">
        <v>4071241</v>
      </c>
      <c r="B1698" t="s">
        <v>7667</v>
      </c>
      <c r="C1698" s="32">
        <v>1</v>
      </c>
      <c r="D1698" t="s">
        <v>15452</v>
      </c>
    </row>
    <row r="1699" spans="1:4" x14ac:dyDescent="0.25">
      <c r="A1699" s="32">
        <v>4071242</v>
      </c>
      <c r="B1699" t="s">
        <v>10503</v>
      </c>
      <c r="C1699" s="32">
        <v>1</v>
      </c>
      <c r="D1699" t="s">
        <v>15452</v>
      </c>
    </row>
    <row r="1700" spans="1:4" x14ac:dyDescent="0.25">
      <c r="A1700" s="32">
        <v>4071243</v>
      </c>
      <c r="B1700" t="s">
        <v>4490</v>
      </c>
      <c r="C1700" s="32">
        <v>1</v>
      </c>
      <c r="D1700" t="s">
        <v>15452</v>
      </c>
    </row>
    <row r="1701" spans="1:4" x14ac:dyDescent="0.25">
      <c r="A1701" s="32">
        <v>4071244</v>
      </c>
      <c r="B1701" t="s">
        <v>10504</v>
      </c>
      <c r="C1701" s="32">
        <v>1</v>
      </c>
      <c r="D1701" t="s">
        <v>15452</v>
      </c>
    </row>
    <row r="1702" spans="1:4" x14ac:dyDescent="0.25">
      <c r="A1702" s="32">
        <v>4071246</v>
      </c>
      <c r="B1702" t="s">
        <v>10505</v>
      </c>
      <c r="C1702" s="32">
        <v>1</v>
      </c>
      <c r="D1702" t="s">
        <v>15452</v>
      </c>
    </row>
    <row r="1703" spans="1:4" x14ac:dyDescent="0.25">
      <c r="A1703" s="32">
        <v>4071247</v>
      </c>
      <c r="B1703" t="s">
        <v>10506</v>
      </c>
      <c r="C1703" s="32">
        <v>1</v>
      </c>
      <c r="D1703" t="s">
        <v>15452</v>
      </c>
    </row>
    <row r="1704" spans="1:4" x14ac:dyDescent="0.25">
      <c r="A1704" s="32">
        <v>4071248</v>
      </c>
      <c r="B1704" t="s">
        <v>7674</v>
      </c>
      <c r="C1704" s="32">
        <v>1</v>
      </c>
      <c r="D1704" t="s">
        <v>15452</v>
      </c>
    </row>
    <row r="1705" spans="1:4" x14ac:dyDescent="0.25">
      <c r="A1705" s="32">
        <v>4071249</v>
      </c>
      <c r="B1705" t="s">
        <v>7676</v>
      </c>
      <c r="C1705" s="32">
        <v>1</v>
      </c>
      <c r="D1705" t="s">
        <v>15452</v>
      </c>
    </row>
    <row r="1706" spans="1:4" x14ac:dyDescent="0.25">
      <c r="A1706" s="32">
        <v>4071252</v>
      </c>
      <c r="B1706" t="s">
        <v>10507</v>
      </c>
      <c r="C1706" s="32">
        <v>1</v>
      </c>
      <c r="D1706" t="s">
        <v>15452</v>
      </c>
    </row>
    <row r="1707" spans="1:4" x14ac:dyDescent="0.25">
      <c r="A1707" s="32">
        <v>4071253</v>
      </c>
      <c r="B1707" t="s">
        <v>10508</v>
      </c>
      <c r="C1707" s="32">
        <v>1</v>
      </c>
      <c r="D1707" t="s">
        <v>15452</v>
      </c>
    </row>
    <row r="1708" spans="1:4" x14ac:dyDescent="0.25">
      <c r="A1708" s="32">
        <v>4071257</v>
      </c>
      <c r="B1708" t="s">
        <v>7675</v>
      </c>
      <c r="C1708" s="32">
        <v>1</v>
      </c>
      <c r="D1708" t="s">
        <v>15452</v>
      </c>
    </row>
    <row r="1709" spans="1:4" x14ac:dyDescent="0.25">
      <c r="A1709" s="32">
        <v>4080101</v>
      </c>
      <c r="B1709" t="s">
        <v>1475</v>
      </c>
      <c r="C1709" s="32">
        <v>1</v>
      </c>
      <c r="D1709" t="s">
        <v>15452</v>
      </c>
    </row>
    <row r="1710" spans="1:4" x14ac:dyDescent="0.25">
      <c r="A1710" s="32">
        <v>4080102</v>
      </c>
      <c r="B1710" t="s">
        <v>1476</v>
      </c>
      <c r="C1710" s="32">
        <v>1</v>
      </c>
      <c r="D1710" t="s">
        <v>15452</v>
      </c>
    </row>
    <row r="1711" spans="1:4" x14ac:dyDescent="0.25">
      <c r="A1711" s="32">
        <v>4080103</v>
      </c>
      <c r="B1711" t="s">
        <v>1477</v>
      </c>
      <c r="C1711" s="32">
        <v>1</v>
      </c>
      <c r="D1711" t="s">
        <v>15452</v>
      </c>
    </row>
    <row r="1712" spans="1:4" x14ac:dyDescent="0.25">
      <c r="A1712" s="32">
        <v>4080104</v>
      </c>
      <c r="B1712" t="s">
        <v>1478</v>
      </c>
      <c r="C1712" s="32">
        <v>1</v>
      </c>
      <c r="D1712" t="s">
        <v>15452</v>
      </c>
    </row>
    <row r="1713" spans="1:4" x14ac:dyDescent="0.25">
      <c r="A1713" s="32">
        <v>4080105</v>
      </c>
      <c r="B1713" t="s">
        <v>1479</v>
      </c>
      <c r="C1713" s="32">
        <v>1</v>
      </c>
      <c r="D1713" t="s">
        <v>15452</v>
      </c>
    </row>
    <row r="1714" spans="1:4" x14ac:dyDescent="0.25">
      <c r="A1714" s="32">
        <v>4080106</v>
      </c>
      <c r="B1714" t="s">
        <v>1480</v>
      </c>
      <c r="C1714" s="32">
        <v>1</v>
      </c>
      <c r="D1714" t="s">
        <v>15452</v>
      </c>
    </row>
    <row r="1715" spans="1:4" x14ac:dyDescent="0.25">
      <c r="A1715" s="32">
        <v>4080107</v>
      </c>
      <c r="B1715" t="s">
        <v>1481</v>
      </c>
      <c r="C1715" s="32">
        <v>1</v>
      </c>
      <c r="D1715" t="s">
        <v>15452</v>
      </c>
    </row>
    <row r="1716" spans="1:4" x14ac:dyDescent="0.25">
      <c r="A1716" s="32">
        <v>4080108</v>
      </c>
      <c r="B1716" t="s">
        <v>1482</v>
      </c>
      <c r="C1716" s="32">
        <v>1</v>
      </c>
      <c r="D1716" t="s">
        <v>15452</v>
      </c>
    </row>
    <row r="1717" spans="1:4" x14ac:dyDescent="0.25">
      <c r="A1717" s="32">
        <v>4080109</v>
      </c>
      <c r="B1717" t="s">
        <v>1483</v>
      </c>
      <c r="C1717" s="32">
        <v>1</v>
      </c>
      <c r="D1717" t="s">
        <v>15452</v>
      </c>
    </row>
    <row r="1718" spans="1:4" x14ac:dyDescent="0.25">
      <c r="A1718" s="32">
        <v>4080110</v>
      </c>
      <c r="B1718" t="s">
        <v>1484</v>
      </c>
      <c r="C1718" s="32">
        <v>1</v>
      </c>
      <c r="D1718" t="s">
        <v>15452</v>
      </c>
    </row>
    <row r="1719" spans="1:4" x14ac:dyDescent="0.25">
      <c r="A1719" s="32">
        <v>4080111</v>
      </c>
      <c r="B1719" t="s">
        <v>1485</v>
      </c>
      <c r="C1719" s="32">
        <v>1</v>
      </c>
      <c r="D1719" t="s">
        <v>15452</v>
      </c>
    </row>
    <row r="1720" spans="1:4" x14ac:dyDescent="0.25">
      <c r="A1720" s="32">
        <v>4080112</v>
      </c>
      <c r="B1720" t="s">
        <v>1486</v>
      </c>
      <c r="C1720" s="32">
        <v>1</v>
      </c>
      <c r="D1720" t="s">
        <v>15452</v>
      </c>
    </row>
    <row r="1721" spans="1:4" x14ac:dyDescent="0.25">
      <c r="A1721" s="32">
        <v>4080113</v>
      </c>
      <c r="B1721" t="s">
        <v>1487</v>
      </c>
      <c r="C1721" s="32">
        <v>1</v>
      </c>
      <c r="D1721" t="s">
        <v>15452</v>
      </c>
    </row>
    <row r="1722" spans="1:4" x14ac:dyDescent="0.25">
      <c r="A1722" s="32">
        <v>4080114</v>
      </c>
      <c r="B1722" t="s">
        <v>10511</v>
      </c>
      <c r="C1722" s="32">
        <v>1</v>
      </c>
      <c r="D1722" t="s">
        <v>15452</v>
      </c>
    </row>
    <row r="1723" spans="1:4" x14ac:dyDescent="0.25">
      <c r="A1723" s="32">
        <v>4080115</v>
      </c>
      <c r="B1723" t="s">
        <v>10512</v>
      </c>
      <c r="C1723" s="32">
        <v>1</v>
      </c>
      <c r="D1723" t="s">
        <v>15452</v>
      </c>
    </row>
    <row r="1724" spans="1:4" x14ac:dyDescent="0.25">
      <c r="A1724" s="32">
        <v>4080116</v>
      </c>
      <c r="B1724" t="s">
        <v>10513</v>
      </c>
      <c r="C1724" s="32">
        <v>1</v>
      </c>
      <c r="D1724" t="s">
        <v>15452</v>
      </c>
    </row>
    <row r="1725" spans="1:4" x14ac:dyDescent="0.25">
      <c r="A1725" s="32">
        <v>4080117</v>
      </c>
      <c r="B1725" t="s">
        <v>10514</v>
      </c>
      <c r="C1725" s="32">
        <v>1</v>
      </c>
      <c r="D1725" t="s">
        <v>15452</v>
      </c>
    </row>
    <row r="1726" spans="1:4" x14ac:dyDescent="0.25">
      <c r="A1726" s="32">
        <v>4080118</v>
      </c>
      <c r="B1726" t="s">
        <v>10515</v>
      </c>
      <c r="C1726" s="32">
        <v>1</v>
      </c>
      <c r="D1726" t="s">
        <v>15452</v>
      </c>
    </row>
    <row r="1727" spans="1:4" x14ac:dyDescent="0.25">
      <c r="A1727" s="32">
        <v>4080119</v>
      </c>
      <c r="B1727" t="s">
        <v>1488</v>
      </c>
      <c r="C1727" s="32">
        <v>1</v>
      </c>
      <c r="D1727" t="s">
        <v>15452</v>
      </c>
    </row>
    <row r="1728" spans="1:4" x14ac:dyDescent="0.25">
      <c r="A1728" s="32">
        <v>4080120</v>
      </c>
      <c r="B1728" t="s">
        <v>1489</v>
      </c>
      <c r="C1728" s="32">
        <v>1</v>
      </c>
      <c r="D1728" t="s">
        <v>15452</v>
      </c>
    </row>
    <row r="1729" spans="1:4" x14ac:dyDescent="0.25">
      <c r="A1729" s="32">
        <v>4080201</v>
      </c>
      <c r="B1729" t="s">
        <v>1490</v>
      </c>
      <c r="C1729" s="32">
        <v>1</v>
      </c>
      <c r="D1729" t="s">
        <v>15452</v>
      </c>
    </row>
    <row r="1730" spans="1:4" x14ac:dyDescent="0.25">
      <c r="A1730" s="32">
        <v>4080202</v>
      </c>
      <c r="B1730" t="s">
        <v>1491</v>
      </c>
      <c r="C1730" s="32">
        <v>1</v>
      </c>
      <c r="D1730" t="s">
        <v>15452</v>
      </c>
    </row>
    <row r="1731" spans="1:4" x14ac:dyDescent="0.25">
      <c r="A1731" s="32">
        <v>4080203</v>
      </c>
      <c r="B1731" t="s">
        <v>1492</v>
      </c>
      <c r="C1731" s="32">
        <v>1</v>
      </c>
      <c r="D1731" t="s">
        <v>15452</v>
      </c>
    </row>
    <row r="1732" spans="1:4" x14ac:dyDescent="0.25">
      <c r="A1732" s="32">
        <v>4080204</v>
      </c>
      <c r="B1732" t="s">
        <v>1493</v>
      </c>
      <c r="C1732" s="32">
        <v>1</v>
      </c>
      <c r="D1732" t="s">
        <v>15452</v>
      </c>
    </row>
    <row r="1733" spans="1:4" x14ac:dyDescent="0.25">
      <c r="A1733" s="32">
        <v>4080205</v>
      </c>
      <c r="B1733" t="s">
        <v>1494</v>
      </c>
      <c r="C1733" s="32">
        <v>1</v>
      </c>
      <c r="D1733" t="s">
        <v>15452</v>
      </c>
    </row>
    <row r="1734" spans="1:4" x14ac:dyDescent="0.25">
      <c r="A1734" s="32">
        <v>4080206</v>
      </c>
      <c r="B1734" t="s">
        <v>1495</v>
      </c>
      <c r="C1734" s="32">
        <v>1</v>
      </c>
      <c r="D1734" t="s">
        <v>15452</v>
      </c>
    </row>
    <row r="1735" spans="1:4" x14ac:dyDescent="0.25">
      <c r="A1735" s="32">
        <v>4080207</v>
      </c>
      <c r="B1735" t="s">
        <v>1496</v>
      </c>
      <c r="C1735" s="32">
        <v>1</v>
      </c>
      <c r="D1735" t="s">
        <v>15452</v>
      </c>
    </row>
    <row r="1736" spans="1:4" x14ac:dyDescent="0.25">
      <c r="A1736" s="32">
        <v>4080208</v>
      </c>
      <c r="B1736" t="s">
        <v>1497</v>
      </c>
      <c r="C1736" s="32">
        <v>1</v>
      </c>
      <c r="D1736" t="s">
        <v>15452</v>
      </c>
    </row>
    <row r="1737" spans="1:4" x14ac:dyDescent="0.25">
      <c r="A1737" s="32">
        <v>4080209</v>
      </c>
      <c r="B1737" t="s">
        <v>1498</v>
      </c>
      <c r="C1737" s="32">
        <v>1</v>
      </c>
      <c r="D1737" t="s">
        <v>15452</v>
      </c>
    </row>
    <row r="1738" spans="1:4" x14ac:dyDescent="0.25">
      <c r="A1738" s="32">
        <v>4080210</v>
      </c>
      <c r="B1738" t="s">
        <v>1499</v>
      </c>
      <c r="C1738" s="32">
        <v>1</v>
      </c>
      <c r="D1738" t="s">
        <v>15452</v>
      </c>
    </row>
    <row r="1739" spans="1:4" x14ac:dyDescent="0.25">
      <c r="A1739" s="32">
        <v>4080211</v>
      </c>
      <c r="B1739" t="s">
        <v>1500</v>
      </c>
      <c r="C1739" s="32">
        <v>1</v>
      </c>
      <c r="D1739" t="s">
        <v>15452</v>
      </c>
    </row>
    <row r="1740" spans="1:4" x14ac:dyDescent="0.25">
      <c r="A1740" s="32">
        <v>4080301</v>
      </c>
      <c r="B1740" t="s">
        <v>1501</v>
      </c>
      <c r="C1740" s="32">
        <v>1</v>
      </c>
      <c r="D1740" t="s">
        <v>15452</v>
      </c>
    </row>
    <row r="1741" spans="1:4" x14ac:dyDescent="0.25">
      <c r="A1741" s="32">
        <v>4080302</v>
      </c>
      <c r="B1741" t="s">
        <v>1502</v>
      </c>
      <c r="C1741" s="32">
        <v>1</v>
      </c>
      <c r="D1741" t="s">
        <v>15452</v>
      </c>
    </row>
    <row r="1742" spans="1:4" x14ac:dyDescent="0.25">
      <c r="A1742" s="32">
        <v>4080303</v>
      </c>
      <c r="B1742" t="s">
        <v>1503</v>
      </c>
      <c r="C1742" s="32">
        <v>1</v>
      </c>
      <c r="D1742" t="s">
        <v>15452</v>
      </c>
    </row>
    <row r="1743" spans="1:4" x14ac:dyDescent="0.25">
      <c r="A1743" s="32">
        <v>4080304</v>
      </c>
      <c r="B1743" t="s">
        <v>1504</v>
      </c>
      <c r="C1743" s="32">
        <v>1</v>
      </c>
      <c r="D1743" t="s">
        <v>15452</v>
      </c>
    </row>
    <row r="1744" spans="1:4" x14ac:dyDescent="0.25">
      <c r="A1744" s="32">
        <v>4080305</v>
      </c>
      <c r="B1744" t="s">
        <v>1505</v>
      </c>
      <c r="C1744" s="32">
        <v>1</v>
      </c>
      <c r="D1744" t="s">
        <v>15452</v>
      </c>
    </row>
    <row r="1745" spans="1:4" x14ac:dyDescent="0.25">
      <c r="A1745" s="32">
        <v>4080306</v>
      </c>
      <c r="B1745" t="s">
        <v>1506</v>
      </c>
      <c r="C1745" s="32">
        <v>1</v>
      </c>
      <c r="D1745" t="s">
        <v>15452</v>
      </c>
    </row>
    <row r="1746" spans="1:4" x14ac:dyDescent="0.25">
      <c r="A1746" s="32">
        <v>4080307</v>
      </c>
      <c r="B1746" t="s">
        <v>1507</v>
      </c>
      <c r="C1746" s="32">
        <v>1</v>
      </c>
      <c r="D1746" t="s">
        <v>15452</v>
      </c>
    </row>
    <row r="1747" spans="1:4" x14ac:dyDescent="0.25">
      <c r="A1747" s="32">
        <v>4080308</v>
      </c>
      <c r="B1747" t="s">
        <v>1508</v>
      </c>
      <c r="C1747" s="32">
        <v>1</v>
      </c>
      <c r="D1747" t="s">
        <v>15452</v>
      </c>
    </row>
    <row r="1748" spans="1:4" x14ac:dyDescent="0.25">
      <c r="A1748" s="32">
        <v>4080309</v>
      </c>
      <c r="B1748" t="s">
        <v>1509</v>
      </c>
      <c r="C1748" s="32">
        <v>1</v>
      </c>
      <c r="D1748" t="s">
        <v>15452</v>
      </c>
    </row>
    <row r="1749" spans="1:4" x14ac:dyDescent="0.25">
      <c r="A1749" s="32">
        <v>4080310</v>
      </c>
      <c r="B1749" t="s">
        <v>1510</v>
      </c>
      <c r="C1749" s="32">
        <v>1</v>
      </c>
      <c r="D1749" t="s">
        <v>15452</v>
      </c>
    </row>
    <row r="1750" spans="1:4" x14ac:dyDescent="0.25">
      <c r="A1750" s="32">
        <v>4080311</v>
      </c>
      <c r="B1750" t="s">
        <v>1511</v>
      </c>
      <c r="C1750" s="32">
        <v>1</v>
      </c>
      <c r="D1750" t="s">
        <v>15452</v>
      </c>
    </row>
    <row r="1751" spans="1:4" x14ac:dyDescent="0.25">
      <c r="A1751" s="32">
        <v>4080312</v>
      </c>
      <c r="B1751" t="s">
        <v>1512</v>
      </c>
      <c r="C1751" s="32">
        <v>1</v>
      </c>
      <c r="D1751" t="s">
        <v>15452</v>
      </c>
    </row>
    <row r="1752" spans="1:4" x14ac:dyDescent="0.25">
      <c r="A1752" s="32">
        <v>4080313</v>
      </c>
      <c r="B1752" t="s">
        <v>1513</v>
      </c>
      <c r="C1752" s="32">
        <v>1</v>
      </c>
      <c r="D1752" t="s">
        <v>15452</v>
      </c>
    </row>
    <row r="1753" spans="1:4" x14ac:dyDescent="0.25">
      <c r="A1753" s="32">
        <v>4080314</v>
      </c>
      <c r="B1753" t="s">
        <v>1514</v>
      </c>
      <c r="C1753" s="32">
        <v>1</v>
      </c>
      <c r="D1753" t="s">
        <v>15452</v>
      </c>
    </row>
    <row r="1754" spans="1:4" x14ac:dyDescent="0.25">
      <c r="A1754" s="32">
        <v>4080315</v>
      </c>
      <c r="B1754" t="s">
        <v>1515</v>
      </c>
      <c r="C1754" s="32">
        <v>1</v>
      </c>
      <c r="D1754" t="s">
        <v>15452</v>
      </c>
    </row>
    <row r="1755" spans="1:4" x14ac:dyDescent="0.25">
      <c r="A1755" s="32">
        <v>4080401</v>
      </c>
      <c r="B1755" t="s">
        <v>1516</v>
      </c>
      <c r="C1755" s="32">
        <v>1</v>
      </c>
      <c r="D1755" t="s">
        <v>15452</v>
      </c>
    </row>
    <row r="1756" spans="1:4" x14ac:dyDescent="0.25">
      <c r="A1756" s="32">
        <v>4080402</v>
      </c>
      <c r="B1756" t="s">
        <v>1517</v>
      </c>
      <c r="C1756" s="32">
        <v>1</v>
      </c>
      <c r="D1756" t="s">
        <v>15452</v>
      </c>
    </row>
    <row r="1757" spans="1:4" x14ac:dyDescent="0.25">
      <c r="A1757" s="32">
        <v>4080403</v>
      </c>
      <c r="B1757" t="s">
        <v>1518</v>
      </c>
      <c r="C1757" s="32">
        <v>1</v>
      </c>
      <c r="D1757" t="s">
        <v>15452</v>
      </c>
    </row>
    <row r="1758" spans="1:4" x14ac:dyDescent="0.25">
      <c r="A1758" s="32">
        <v>4080404</v>
      </c>
      <c r="B1758" t="s">
        <v>1519</v>
      </c>
      <c r="C1758" s="32">
        <v>1</v>
      </c>
      <c r="D1758" t="s">
        <v>15452</v>
      </c>
    </row>
    <row r="1759" spans="1:4" x14ac:dyDescent="0.25">
      <c r="A1759" s="32">
        <v>4080405</v>
      </c>
      <c r="B1759" t="s">
        <v>1520</v>
      </c>
      <c r="C1759" s="32">
        <v>1</v>
      </c>
      <c r="D1759" t="s">
        <v>15452</v>
      </c>
    </row>
    <row r="1760" spans="1:4" x14ac:dyDescent="0.25">
      <c r="A1760" s="32">
        <v>4080406</v>
      </c>
      <c r="B1760" t="s">
        <v>1521</v>
      </c>
      <c r="C1760" s="32">
        <v>1</v>
      </c>
      <c r="D1760" t="s">
        <v>15452</v>
      </c>
    </row>
    <row r="1761" spans="1:4" x14ac:dyDescent="0.25">
      <c r="A1761" s="32">
        <v>4080407</v>
      </c>
      <c r="B1761" t="s">
        <v>1522</v>
      </c>
      <c r="C1761" s="32">
        <v>1</v>
      </c>
      <c r="D1761" t="s">
        <v>15452</v>
      </c>
    </row>
    <row r="1762" spans="1:4" x14ac:dyDescent="0.25">
      <c r="A1762" s="32">
        <v>4080408</v>
      </c>
      <c r="B1762" t="s">
        <v>1523</v>
      </c>
      <c r="C1762" s="32">
        <v>1</v>
      </c>
      <c r="D1762" t="s">
        <v>15452</v>
      </c>
    </row>
    <row r="1763" spans="1:4" x14ac:dyDescent="0.25">
      <c r="A1763" s="32">
        <v>4080409</v>
      </c>
      <c r="B1763" t="s">
        <v>1524</v>
      </c>
      <c r="C1763" s="32">
        <v>1</v>
      </c>
      <c r="D1763" t="s">
        <v>15452</v>
      </c>
    </row>
    <row r="1764" spans="1:4" x14ac:dyDescent="0.25">
      <c r="A1764" s="32">
        <v>4080410</v>
      </c>
      <c r="B1764" t="s">
        <v>1525</v>
      </c>
      <c r="C1764" s="32">
        <v>1</v>
      </c>
      <c r="D1764" t="s">
        <v>15452</v>
      </c>
    </row>
    <row r="1765" spans="1:4" x14ac:dyDescent="0.25">
      <c r="A1765" s="32">
        <v>4080411</v>
      </c>
      <c r="B1765" t="s">
        <v>1526</v>
      </c>
      <c r="C1765" s="32">
        <v>1</v>
      </c>
      <c r="D1765" t="s">
        <v>15452</v>
      </c>
    </row>
    <row r="1766" spans="1:4" x14ac:dyDescent="0.25">
      <c r="A1766" s="32">
        <v>4080412</v>
      </c>
      <c r="B1766" t="s">
        <v>1527</v>
      </c>
      <c r="C1766" s="32">
        <v>1</v>
      </c>
      <c r="D1766" t="s">
        <v>15452</v>
      </c>
    </row>
    <row r="1767" spans="1:4" x14ac:dyDescent="0.25">
      <c r="A1767" s="32">
        <v>4080413</v>
      </c>
      <c r="B1767" t="s">
        <v>1528</v>
      </c>
      <c r="C1767" s="32">
        <v>1</v>
      </c>
      <c r="D1767" t="s">
        <v>15452</v>
      </c>
    </row>
    <row r="1768" spans="1:4" x14ac:dyDescent="0.25">
      <c r="A1768" s="32">
        <v>4080501</v>
      </c>
      <c r="B1768" t="s">
        <v>1529</v>
      </c>
      <c r="C1768" s="32">
        <v>1</v>
      </c>
      <c r="D1768" t="s">
        <v>15452</v>
      </c>
    </row>
    <row r="1769" spans="1:4" x14ac:dyDescent="0.25">
      <c r="A1769" s="32">
        <v>4080502</v>
      </c>
      <c r="B1769" t="s">
        <v>1530</v>
      </c>
      <c r="C1769" s="32">
        <v>1</v>
      </c>
      <c r="D1769" t="s">
        <v>15452</v>
      </c>
    </row>
    <row r="1770" spans="1:4" x14ac:dyDescent="0.25">
      <c r="A1770" s="32">
        <v>4080503</v>
      </c>
      <c r="B1770" t="s">
        <v>1531</v>
      </c>
      <c r="C1770" s="32">
        <v>1</v>
      </c>
      <c r="D1770" t="s">
        <v>15452</v>
      </c>
    </row>
    <row r="1771" spans="1:4" x14ac:dyDescent="0.25">
      <c r="A1771" s="32">
        <v>4080504</v>
      </c>
      <c r="B1771" t="s">
        <v>1532</v>
      </c>
      <c r="C1771" s="32">
        <v>1</v>
      </c>
      <c r="D1771" t="s">
        <v>15452</v>
      </c>
    </row>
    <row r="1772" spans="1:4" x14ac:dyDescent="0.25">
      <c r="A1772" s="32">
        <v>4080505</v>
      </c>
      <c r="B1772" t="s">
        <v>1533</v>
      </c>
      <c r="C1772" s="32">
        <v>1</v>
      </c>
      <c r="D1772" t="s">
        <v>15452</v>
      </c>
    </row>
    <row r="1773" spans="1:4" x14ac:dyDescent="0.25">
      <c r="A1773" s="32">
        <v>4080506</v>
      </c>
      <c r="B1773" t="s">
        <v>1534</v>
      </c>
      <c r="C1773" s="32">
        <v>1</v>
      </c>
      <c r="D1773" t="s">
        <v>15452</v>
      </c>
    </row>
    <row r="1774" spans="1:4" x14ac:dyDescent="0.25">
      <c r="A1774" s="32">
        <v>4080507</v>
      </c>
      <c r="B1774" t="s">
        <v>1535</v>
      </c>
      <c r="C1774" s="32">
        <v>1</v>
      </c>
      <c r="D1774" t="s">
        <v>15452</v>
      </c>
    </row>
    <row r="1775" spans="1:4" x14ac:dyDescent="0.25">
      <c r="A1775" s="32">
        <v>4080601</v>
      </c>
      <c r="B1775" t="s">
        <v>1536</v>
      </c>
      <c r="C1775" s="32">
        <v>1</v>
      </c>
      <c r="D1775" t="s">
        <v>15452</v>
      </c>
    </row>
    <row r="1776" spans="1:4" x14ac:dyDescent="0.25">
      <c r="A1776" s="32">
        <v>4080602</v>
      </c>
      <c r="B1776" t="s">
        <v>1537</v>
      </c>
      <c r="C1776" s="32">
        <v>1</v>
      </c>
      <c r="D1776" t="s">
        <v>15452</v>
      </c>
    </row>
    <row r="1777" spans="1:4" x14ac:dyDescent="0.25">
      <c r="A1777" s="32">
        <v>4080603</v>
      </c>
      <c r="B1777" t="s">
        <v>1538</v>
      </c>
      <c r="C1777" s="32">
        <v>1</v>
      </c>
      <c r="D1777" t="s">
        <v>15452</v>
      </c>
    </row>
    <row r="1778" spans="1:4" x14ac:dyDescent="0.25">
      <c r="A1778" s="32">
        <v>4080604</v>
      </c>
      <c r="B1778" t="s">
        <v>1539</v>
      </c>
      <c r="C1778" s="32">
        <v>1</v>
      </c>
      <c r="D1778" t="s">
        <v>15452</v>
      </c>
    </row>
    <row r="1779" spans="1:4" x14ac:dyDescent="0.25">
      <c r="A1779" s="32">
        <v>4080605</v>
      </c>
      <c r="B1779" t="s">
        <v>1540</v>
      </c>
      <c r="C1779" s="32">
        <v>1</v>
      </c>
      <c r="D1779" t="s">
        <v>15452</v>
      </c>
    </row>
    <row r="1780" spans="1:4" x14ac:dyDescent="0.25">
      <c r="A1780" s="32">
        <v>4080606</v>
      </c>
      <c r="B1780" t="s">
        <v>1541</v>
      </c>
      <c r="C1780" s="32">
        <v>1</v>
      </c>
      <c r="D1780" t="s">
        <v>15452</v>
      </c>
    </row>
    <row r="1781" spans="1:4" x14ac:dyDescent="0.25">
      <c r="A1781" s="32">
        <v>4080607</v>
      </c>
      <c r="B1781" t="s">
        <v>1542</v>
      </c>
      <c r="C1781" s="32">
        <v>1</v>
      </c>
      <c r="D1781" t="s">
        <v>15452</v>
      </c>
    </row>
    <row r="1782" spans="1:4" x14ac:dyDescent="0.25">
      <c r="A1782" s="32">
        <v>4080608</v>
      </c>
      <c r="B1782" t="s">
        <v>1543</v>
      </c>
      <c r="C1782" s="32">
        <v>1</v>
      </c>
      <c r="D1782" t="s">
        <v>15452</v>
      </c>
    </row>
    <row r="1783" spans="1:4" x14ac:dyDescent="0.25">
      <c r="A1783" s="32">
        <v>4080609</v>
      </c>
      <c r="B1783" t="s">
        <v>1544</v>
      </c>
      <c r="C1783" s="32">
        <v>1</v>
      </c>
      <c r="D1783" t="s">
        <v>15452</v>
      </c>
    </row>
    <row r="1784" spans="1:4" x14ac:dyDescent="0.25">
      <c r="A1784" s="32">
        <v>4080610</v>
      </c>
      <c r="B1784" t="s">
        <v>1545</v>
      </c>
      <c r="C1784" s="32">
        <v>1</v>
      </c>
      <c r="D1784" t="s">
        <v>15452</v>
      </c>
    </row>
    <row r="1785" spans="1:4" x14ac:dyDescent="0.25">
      <c r="A1785" s="32">
        <v>4080611</v>
      </c>
      <c r="B1785" t="s">
        <v>1546</v>
      </c>
      <c r="C1785" s="32">
        <v>1</v>
      </c>
      <c r="D1785" t="s">
        <v>15452</v>
      </c>
    </row>
    <row r="1786" spans="1:4" x14ac:dyDescent="0.25">
      <c r="A1786" s="32">
        <v>4080612</v>
      </c>
      <c r="B1786" t="s">
        <v>1547</v>
      </c>
      <c r="C1786" s="32">
        <v>1</v>
      </c>
      <c r="D1786" t="s">
        <v>15452</v>
      </c>
    </row>
    <row r="1787" spans="1:4" x14ac:dyDescent="0.25">
      <c r="A1787" s="32">
        <v>4080618</v>
      </c>
      <c r="B1787" t="s">
        <v>1548</v>
      </c>
      <c r="C1787" s="32">
        <v>1</v>
      </c>
      <c r="D1787" t="s">
        <v>15452</v>
      </c>
    </row>
    <row r="1788" spans="1:4" x14ac:dyDescent="0.25">
      <c r="A1788" s="32">
        <v>4080620</v>
      </c>
      <c r="B1788" t="s">
        <v>1549</v>
      </c>
      <c r="C1788" s="32">
        <v>1</v>
      </c>
      <c r="D1788" t="s">
        <v>15452</v>
      </c>
    </row>
    <row r="1789" spans="1:4" x14ac:dyDescent="0.25">
      <c r="A1789" s="32">
        <v>4080701</v>
      </c>
      <c r="B1789" t="s">
        <v>1550</v>
      </c>
      <c r="C1789" s="32">
        <v>1</v>
      </c>
      <c r="D1789" t="s">
        <v>15452</v>
      </c>
    </row>
    <row r="1790" spans="1:4" x14ac:dyDescent="0.25">
      <c r="A1790" s="32">
        <v>4080702</v>
      </c>
      <c r="B1790" t="s">
        <v>1551</v>
      </c>
      <c r="C1790" s="32">
        <v>1</v>
      </c>
      <c r="D1790" t="s">
        <v>15452</v>
      </c>
    </row>
    <row r="1791" spans="1:4" x14ac:dyDescent="0.25">
      <c r="A1791" s="32">
        <v>4080703</v>
      </c>
      <c r="B1791" t="s">
        <v>1552</v>
      </c>
      <c r="C1791" s="32">
        <v>1</v>
      </c>
      <c r="D1791" t="s">
        <v>15452</v>
      </c>
    </row>
    <row r="1792" spans="1:4" x14ac:dyDescent="0.25">
      <c r="A1792" s="32">
        <v>4080704</v>
      </c>
      <c r="B1792" t="s">
        <v>1553</v>
      </c>
      <c r="C1792" s="32">
        <v>1</v>
      </c>
      <c r="D1792" t="s">
        <v>15452</v>
      </c>
    </row>
    <row r="1793" spans="1:4" x14ac:dyDescent="0.25">
      <c r="A1793" s="32">
        <v>4080705</v>
      </c>
      <c r="B1793" t="s">
        <v>1554</v>
      </c>
      <c r="C1793" s="32">
        <v>1</v>
      </c>
      <c r="D1793" t="s">
        <v>15452</v>
      </c>
    </row>
    <row r="1794" spans="1:4" x14ac:dyDescent="0.25">
      <c r="A1794" s="32">
        <v>4080706</v>
      </c>
      <c r="B1794" t="s">
        <v>1555</v>
      </c>
      <c r="C1794" s="32">
        <v>1</v>
      </c>
      <c r="D1794" t="s">
        <v>15452</v>
      </c>
    </row>
    <row r="1795" spans="1:4" x14ac:dyDescent="0.25">
      <c r="A1795" s="32">
        <v>4080707</v>
      </c>
      <c r="B1795" t="s">
        <v>1556</v>
      </c>
      <c r="C1795" s="32">
        <v>1</v>
      </c>
      <c r="D1795" t="s">
        <v>15452</v>
      </c>
    </row>
    <row r="1796" spans="1:4" x14ac:dyDescent="0.25">
      <c r="A1796" s="32">
        <v>4080708</v>
      </c>
      <c r="B1796" t="s">
        <v>1557</v>
      </c>
      <c r="C1796" s="32">
        <v>1</v>
      </c>
      <c r="D1796" t="s">
        <v>15452</v>
      </c>
    </row>
    <row r="1797" spans="1:4" x14ac:dyDescent="0.25">
      <c r="A1797" s="32">
        <v>4080709</v>
      </c>
      <c r="B1797" t="s">
        <v>1558</v>
      </c>
      <c r="C1797" s="32">
        <v>1</v>
      </c>
      <c r="D1797" t="s">
        <v>15452</v>
      </c>
    </row>
    <row r="1798" spans="1:4" x14ac:dyDescent="0.25">
      <c r="A1798" s="32">
        <v>4080801</v>
      </c>
      <c r="B1798" t="s">
        <v>1559</v>
      </c>
      <c r="C1798" s="32">
        <v>1</v>
      </c>
      <c r="D1798" t="s">
        <v>15452</v>
      </c>
    </row>
    <row r="1799" spans="1:4" x14ac:dyDescent="0.25">
      <c r="A1799" s="32">
        <v>4080802</v>
      </c>
      <c r="B1799" t="s">
        <v>1560</v>
      </c>
      <c r="C1799" s="32">
        <v>1</v>
      </c>
      <c r="D1799" t="s">
        <v>15452</v>
      </c>
    </row>
    <row r="1800" spans="1:4" x14ac:dyDescent="0.25">
      <c r="A1800" s="32">
        <v>4080803</v>
      </c>
      <c r="B1800" t="s">
        <v>1561</v>
      </c>
      <c r="C1800" s="32">
        <v>1</v>
      </c>
      <c r="D1800" t="s">
        <v>15452</v>
      </c>
    </row>
    <row r="1801" spans="1:4" x14ac:dyDescent="0.25">
      <c r="A1801" s="32">
        <v>4080804</v>
      </c>
      <c r="B1801" t="s">
        <v>1562</v>
      </c>
      <c r="C1801" s="32">
        <v>1</v>
      </c>
      <c r="D1801" t="s">
        <v>15452</v>
      </c>
    </row>
    <row r="1802" spans="1:4" x14ac:dyDescent="0.25">
      <c r="A1802" s="32">
        <v>4080805</v>
      </c>
      <c r="B1802" t="s">
        <v>1563</v>
      </c>
      <c r="C1802" s="32">
        <v>1</v>
      </c>
      <c r="D1802" t="s">
        <v>15452</v>
      </c>
    </row>
    <row r="1803" spans="1:4" x14ac:dyDescent="0.25">
      <c r="A1803" s="32">
        <v>4080806</v>
      </c>
      <c r="B1803" t="s">
        <v>10530</v>
      </c>
      <c r="C1803" s="32">
        <v>1</v>
      </c>
      <c r="D1803" t="s">
        <v>15452</v>
      </c>
    </row>
    <row r="1804" spans="1:4" x14ac:dyDescent="0.25">
      <c r="A1804" s="32">
        <v>4080808</v>
      </c>
      <c r="B1804" t="s">
        <v>1564</v>
      </c>
      <c r="C1804" s="32">
        <v>1</v>
      </c>
      <c r="D1804" t="s">
        <v>15452</v>
      </c>
    </row>
    <row r="1805" spans="1:4" x14ac:dyDescent="0.25">
      <c r="A1805" s="32">
        <v>4080809</v>
      </c>
      <c r="B1805" t="s">
        <v>10533</v>
      </c>
      <c r="C1805" s="32">
        <v>1</v>
      </c>
      <c r="D1805" t="s">
        <v>15452</v>
      </c>
    </row>
    <row r="1806" spans="1:4" x14ac:dyDescent="0.25">
      <c r="A1806" s="32">
        <v>4080810</v>
      </c>
      <c r="B1806" t="s">
        <v>10535</v>
      </c>
      <c r="C1806" s="32">
        <v>1</v>
      </c>
      <c r="D1806" t="s">
        <v>15452</v>
      </c>
    </row>
    <row r="1807" spans="1:4" x14ac:dyDescent="0.25">
      <c r="A1807" s="32">
        <v>4080811</v>
      </c>
      <c r="B1807" t="s">
        <v>1565</v>
      </c>
      <c r="C1807" s="32">
        <v>1</v>
      </c>
      <c r="D1807" t="s">
        <v>15452</v>
      </c>
    </row>
    <row r="1808" spans="1:4" x14ac:dyDescent="0.25">
      <c r="A1808" s="32">
        <v>4080812</v>
      </c>
      <c r="B1808" t="s">
        <v>1566</v>
      </c>
      <c r="C1808" s="32">
        <v>1</v>
      </c>
      <c r="D1808" t="s">
        <v>15452</v>
      </c>
    </row>
    <row r="1809" spans="1:4" x14ac:dyDescent="0.25">
      <c r="A1809" s="32">
        <v>4080813</v>
      </c>
      <c r="B1809" t="s">
        <v>1567</v>
      </c>
      <c r="C1809" s="32">
        <v>1</v>
      </c>
      <c r="D1809" t="s">
        <v>15452</v>
      </c>
    </row>
    <row r="1810" spans="1:4" x14ac:dyDescent="0.25">
      <c r="A1810" s="32">
        <v>4080814</v>
      </c>
      <c r="B1810" t="s">
        <v>1568</v>
      </c>
      <c r="C1810" s="32">
        <v>1</v>
      </c>
      <c r="D1810" t="s">
        <v>15452</v>
      </c>
    </row>
    <row r="1811" spans="1:4" x14ac:dyDescent="0.25">
      <c r="A1811" s="32">
        <v>4080815</v>
      </c>
      <c r="B1811" t="s">
        <v>1569</v>
      </c>
      <c r="C1811" s="32">
        <v>1</v>
      </c>
      <c r="D1811" t="s">
        <v>15452</v>
      </c>
    </row>
    <row r="1812" spans="1:4" x14ac:dyDescent="0.25">
      <c r="A1812" s="32">
        <v>4080816</v>
      </c>
      <c r="B1812" t="s">
        <v>1570</v>
      </c>
      <c r="C1812" s="32">
        <v>1</v>
      </c>
      <c r="D1812" t="s">
        <v>15452</v>
      </c>
    </row>
    <row r="1813" spans="1:4" x14ac:dyDescent="0.25">
      <c r="A1813" s="32">
        <v>4080819</v>
      </c>
      <c r="B1813" t="s">
        <v>1571</v>
      </c>
      <c r="C1813" s="32">
        <v>1</v>
      </c>
      <c r="D1813" t="s">
        <v>15452</v>
      </c>
    </row>
    <row r="1814" spans="1:4" x14ac:dyDescent="0.25">
      <c r="A1814" s="32">
        <v>4080820</v>
      </c>
      <c r="B1814" t="s">
        <v>1571</v>
      </c>
      <c r="C1814" s="32">
        <v>1</v>
      </c>
      <c r="D1814" t="s">
        <v>15452</v>
      </c>
    </row>
    <row r="1815" spans="1:4" x14ac:dyDescent="0.25">
      <c r="A1815" s="32">
        <v>4080821</v>
      </c>
      <c r="B1815" t="s">
        <v>1571</v>
      </c>
      <c r="C1815" s="32">
        <v>1</v>
      </c>
      <c r="D1815" t="s">
        <v>15452</v>
      </c>
    </row>
    <row r="1816" spans="1:4" x14ac:dyDescent="0.25">
      <c r="A1816" s="32">
        <v>4080822</v>
      </c>
      <c r="B1816" t="s">
        <v>1564</v>
      </c>
      <c r="C1816" s="32">
        <v>1</v>
      </c>
      <c r="D1816" t="s">
        <v>15452</v>
      </c>
    </row>
    <row r="1817" spans="1:4" x14ac:dyDescent="0.25">
      <c r="A1817" s="32">
        <v>4080823</v>
      </c>
      <c r="B1817" t="s">
        <v>1564</v>
      </c>
      <c r="C1817" s="32">
        <v>1</v>
      </c>
      <c r="D1817" t="s">
        <v>15452</v>
      </c>
    </row>
    <row r="1818" spans="1:4" x14ac:dyDescent="0.25">
      <c r="A1818" s="32">
        <v>4080824</v>
      </c>
      <c r="B1818" t="s">
        <v>1564</v>
      </c>
      <c r="C1818" s="32">
        <v>1</v>
      </c>
      <c r="D1818" t="s">
        <v>15452</v>
      </c>
    </row>
    <row r="1819" spans="1:4" x14ac:dyDescent="0.25">
      <c r="A1819" s="32">
        <v>4080825</v>
      </c>
      <c r="B1819" t="s">
        <v>1572</v>
      </c>
      <c r="C1819" s="32">
        <v>1</v>
      </c>
      <c r="D1819" t="s">
        <v>15452</v>
      </c>
    </row>
    <row r="1820" spans="1:4" x14ac:dyDescent="0.25">
      <c r="A1820" s="32">
        <v>4080826</v>
      </c>
      <c r="B1820" t="s">
        <v>1572</v>
      </c>
      <c r="C1820" s="32">
        <v>1</v>
      </c>
      <c r="D1820" t="s">
        <v>15452</v>
      </c>
    </row>
    <row r="1821" spans="1:4" x14ac:dyDescent="0.25">
      <c r="A1821" s="32">
        <v>4080827</v>
      </c>
      <c r="B1821" t="s">
        <v>1572</v>
      </c>
      <c r="C1821" s="32">
        <v>1</v>
      </c>
      <c r="D1821" t="s">
        <v>15452</v>
      </c>
    </row>
    <row r="1822" spans="1:4" x14ac:dyDescent="0.25">
      <c r="A1822" s="32">
        <v>4080901</v>
      </c>
      <c r="B1822" t="s">
        <v>10553</v>
      </c>
      <c r="C1822" s="32">
        <v>1</v>
      </c>
      <c r="D1822" t="s">
        <v>15452</v>
      </c>
    </row>
    <row r="1823" spans="1:4" x14ac:dyDescent="0.25">
      <c r="A1823" s="32">
        <v>4080902</v>
      </c>
      <c r="B1823" t="s">
        <v>1573</v>
      </c>
      <c r="C1823" s="32">
        <v>1</v>
      </c>
      <c r="D1823" t="s">
        <v>15452</v>
      </c>
    </row>
    <row r="1824" spans="1:4" x14ac:dyDescent="0.25">
      <c r="A1824" s="32">
        <v>4080903</v>
      </c>
      <c r="B1824" t="s">
        <v>1574</v>
      </c>
      <c r="C1824" s="32">
        <v>1</v>
      </c>
      <c r="D1824" t="s">
        <v>15452</v>
      </c>
    </row>
    <row r="1825" spans="1:4" x14ac:dyDescent="0.25">
      <c r="A1825" s="32">
        <v>4080904</v>
      </c>
      <c r="B1825" t="s">
        <v>1575</v>
      </c>
      <c r="C1825" s="32">
        <v>1</v>
      </c>
      <c r="D1825" t="s">
        <v>15452</v>
      </c>
    </row>
    <row r="1826" spans="1:4" x14ac:dyDescent="0.25">
      <c r="A1826" s="32">
        <v>4080905</v>
      </c>
      <c r="B1826" t="s">
        <v>1576</v>
      </c>
      <c r="C1826" s="32">
        <v>1</v>
      </c>
      <c r="D1826" t="s">
        <v>15452</v>
      </c>
    </row>
    <row r="1827" spans="1:4" x14ac:dyDescent="0.25">
      <c r="A1827" s="32">
        <v>4080906</v>
      </c>
      <c r="B1827" t="s">
        <v>1577</v>
      </c>
      <c r="C1827" s="32">
        <v>1</v>
      </c>
      <c r="D1827" t="s">
        <v>15452</v>
      </c>
    </row>
    <row r="1828" spans="1:4" x14ac:dyDescent="0.25">
      <c r="A1828" s="32">
        <v>4080907</v>
      </c>
      <c r="B1828" t="s">
        <v>1578</v>
      </c>
      <c r="C1828" s="32">
        <v>1</v>
      </c>
      <c r="D1828" t="s">
        <v>15452</v>
      </c>
    </row>
    <row r="1829" spans="1:4" x14ac:dyDescent="0.25">
      <c r="A1829" s="32">
        <v>4080908</v>
      </c>
      <c r="B1829" t="s">
        <v>1579</v>
      </c>
      <c r="C1829" s="32">
        <v>1</v>
      </c>
      <c r="D1829" t="s">
        <v>15452</v>
      </c>
    </row>
    <row r="1830" spans="1:4" x14ac:dyDescent="0.25">
      <c r="A1830" s="32">
        <v>4080909</v>
      </c>
      <c r="B1830" t="s">
        <v>10554</v>
      </c>
      <c r="C1830" s="32">
        <v>1</v>
      </c>
      <c r="D1830" t="s">
        <v>15452</v>
      </c>
    </row>
    <row r="1831" spans="1:4" x14ac:dyDescent="0.25">
      <c r="A1831" s="32">
        <v>4080915</v>
      </c>
      <c r="B1831" t="s">
        <v>1580</v>
      </c>
      <c r="C1831" s="32">
        <v>1</v>
      </c>
      <c r="D1831" t="s">
        <v>15452</v>
      </c>
    </row>
    <row r="1832" spans="1:4" x14ac:dyDescent="0.25">
      <c r="A1832" s="32">
        <v>4080916</v>
      </c>
      <c r="B1832" t="s">
        <v>1580</v>
      </c>
      <c r="C1832" s="32">
        <v>1</v>
      </c>
      <c r="D1832" t="s">
        <v>15452</v>
      </c>
    </row>
    <row r="1833" spans="1:4" x14ac:dyDescent="0.25">
      <c r="A1833" s="32">
        <v>4080917</v>
      </c>
      <c r="B1833" t="s">
        <v>1580</v>
      </c>
      <c r="C1833" s="32">
        <v>1</v>
      </c>
      <c r="D1833" t="s">
        <v>15452</v>
      </c>
    </row>
    <row r="1834" spans="1:4" x14ac:dyDescent="0.25">
      <c r="A1834" s="32">
        <v>4081001</v>
      </c>
      <c r="B1834" t="s">
        <v>1581</v>
      </c>
      <c r="C1834" s="32">
        <v>1</v>
      </c>
      <c r="D1834" t="s">
        <v>15452</v>
      </c>
    </row>
    <row r="1835" spans="1:4" x14ac:dyDescent="0.25">
      <c r="A1835" s="32">
        <v>4081002</v>
      </c>
      <c r="B1835" t="s">
        <v>1582</v>
      </c>
      <c r="C1835" s="32">
        <v>1</v>
      </c>
      <c r="D1835" t="s">
        <v>15452</v>
      </c>
    </row>
    <row r="1836" spans="1:4" x14ac:dyDescent="0.25">
      <c r="A1836" s="32">
        <v>4081004</v>
      </c>
      <c r="B1836" t="s">
        <v>1583</v>
      </c>
      <c r="C1836" s="32">
        <v>1</v>
      </c>
      <c r="D1836" t="s">
        <v>15452</v>
      </c>
    </row>
    <row r="1837" spans="1:4" x14ac:dyDescent="0.25">
      <c r="A1837" s="32">
        <v>4081101</v>
      </c>
      <c r="B1837" t="s">
        <v>1584</v>
      </c>
      <c r="C1837" s="32">
        <v>1</v>
      </c>
      <c r="D1837" t="s">
        <v>15452</v>
      </c>
    </row>
    <row r="1838" spans="1:4" x14ac:dyDescent="0.25">
      <c r="A1838" s="32">
        <v>4081102</v>
      </c>
      <c r="B1838" t="s">
        <v>1585</v>
      </c>
      <c r="C1838" s="32">
        <v>1</v>
      </c>
      <c r="D1838" t="s">
        <v>15452</v>
      </c>
    </row>
    <row r="1839" spans="1:4" x14ac:dyDescent="0.25">
      <c r="A1839" s="32">
        <v>4081201</v>
      </c>
      <c r="B1839" t="s">
        <v>1586</v>
      </c>
      <c r="C1839" s="32">
        <v>1</v>
      </c>
      <c r="D1839" t="s">
        <v>15452</v>
      </c>
    </row>
    <row r="1840" spans="1:4" x14ac:dyDescent="0.25">
      <c r="A1840" s="32">
        <v>4081202</v>
      </c>
      <c r="B1840" t="s">
        <v>1587</v>
      </c>
      <c r="C1840" s="32">
        <v>1</v>
      </c>
      <c r="D1840" t="s">
        <v>15452</v>
      </c>
    </row>
    <row r="1841" spans="1:4" x14ac:dyDescent="0.25">
      <c r="A1841" s="32">
        <v>4081203</v>
      </c>
      <c r="B1841" t="s">
        <v>1588</v>
      </c>
      <c r="C1841" s="32">
        <v>1</v>
      </c>
      <c r="D1841" t="s">
        <v>15452</v>
      </c>
    </row>
    <row r="1842" spans="1:4" x14ac:dyDescent="0.25">
      <c r="A1842" s="32">
        <v>4081204</v>
      </c>
      <c r="B1842" t="s">
        <v>1589</v>
      </c>
      <c r="C1842" s="32">
        <v>1</v>
      </c>
      <c r="D1842" t="s">
        <v>15452</v>
      </c>
    </row>
    <row r="1843" spans="1:4" x14ac:dyDescent="0.25">
      <c r="A1843" s="32">
        <v>4081205</v>
      </c>
      <c r="B1843" t="s">
        <v>1590</v>
      </c>
      <c r="C1843" s="32">
        <v>1</v>
      </c>
      <c r="D1843" t="s">
        <v>15452</v>
      </c>
    </row>
    <row r="1844" spans="1:4" x14ac:dyDescent="0.25">
      <c r="A1844" s="32">
        <v>4081206</v>
      </c>
      <c r="B1844" t="s">
        <v>1591</v>
      </c>
      <c r="C1844" s="32">
        <v>1</v>
      </c>
      <c r="D1844" t="s">
        <v>15452</v>
      </c>
    </row>
    <row r="1845" spans="1:4" x14ac:dyDescent="0.25">
      <c r="A1845" s="32">
        <v>4081208</v>
      </c>
      <c r="B1845" t="s">
        <v>1592</v>
      </c>
      <c r="C1845" s="32">
        <v>1</v>
      </c>
      <c r="D1845" t="s">
        <v>15452</v>
      </c>
    </row>
    <row r="1846" spans="1:4" x14ac:dyDescent="0.25">
      <c r="A1846" s="32">
        <v>4081209</v>
      </c>
      <c r="B1846" t="s">
        <v>1593</v>
      </c>
      <c r="C1846" s="32">
        <v>1</v>
      </c>
      <c r="D1846" t="s">
        <v>15452</v>
      </c>
    </row>
    <row r="1847" spans="1:4" x14ac:dyDescent="0.25">
      <c r="A1847" s="32">
        <v>4081210</v>
      </c>
      <c r="B1847" t="s">
        <v>1594</v>
      </c>
      <c r="C1847" s="32">
        <v>1</v>
      </c>
      <c r="D1847" t="s">
        <v>15452</v>
      </c>
    </row>
    <row r="1848" spans="1:4" x14ac:dyDescent="0.25">
      <c r="A1848" s="32">
        <v>4081211</v>
      </c>
      <c r="B1848" t="s">
        <v>1595</v>
      </c>
      <c r="C1848" s="32">
        <v>1</v>
      </c>
      <c r="D1848" t="s">
        <v>15452</v>
      </c>
    </row>
    <row r="1849" spans="1:4" x14ac:dyDescent="0.25">
      <c r="A1849" s="32">
        <v>4081212</v>
      </c>
      <c r="B1849" t="s">
        <v>1596</v>
      </c>
      <c r="C1849" s="32">
        <v>1</v>
      </c>
      <c r="D1849" t="s">
        <v>15452</v>
      </c>
    </row>
    <row r="1850" spans="1:4" x14ac:dyDescent="0.25">
      <c r="A1850" s="32">
        <v>4081213</v>
      </c>
      <c r="B1850" t="s">
        <v>1597</v>
      </c>
      <c r="C1850" s="32">
        <v>1</v>
      </c>
      <c r="D1850" t="s">
        <v>15452</v>
      </c>
    </row>
    <row r="1851" spans="1:4" x14ac:dyDescent="0.25">
      <c r="A1851" s="32">
        <v>4081214</v>
      </c>
      <c r="B1851" t="s">
        <v>1598</v>
      </c>
      <c r="C1851" s="32">
        <v>1</v>
      </c>
      <c r="D1851" t="s">
        <v>15452</v>
      </c>
    </row>
    <row r="1852" spans="1:4" x14ac:dyDescent="0.25">
      <c r="A1852" s="32">
        <v>4081336</v>
      </c>
      <c r="B1852" t="s">
        <v>1599</v>
      </c>
      <c r="C1852" s="32">
        <v>1</v>
      </c>
      <c r="D1852" t="s">
        <v>15452</v>
      </c>
    </row>
    <row r="1853" spans="1:4" x14ac:dyDescent="0.25">
      <c r="A1853" s="32">
        <v>4081388</v>
      </c>
      <c r="B1853" t="s">
        <v>1600</v>
      </c>
      <c r="C1853" s="32">
        <v>1</v>
      </c>
      <c r="D1853" t="s">
        <v>15452</v>
      </c>
    </row>
    <row r="1854" spans="1:4" x14ac:dyDescent="0.25">
      <c r="A1854" s="32">
        <v>4081410</v>
      </c>
      <c r="B1854" t="s">
        <v>1601</v>
      </c>
      <c r="C1854" s="32">
        <v>1</v>
      </c>
      <c r="D1854" t="s">
        <v>15452</v>
      </c>
    </row>
    <row r="1855" spans="1:4" x14ac:dyDescent="0.25">
      <c r="A1855" s="32">
        <v>4081413</v>
      </c>
      <c r="B1855" t="s">
        <v>1602</v>
      </c>
      <c r="C1855" s="32">
        <v>1</v>
      </c>
      <c r="D1855" t="s">
        <v>15452</v>
      </c>
    </row>
    <row r="1856" spans="1:4" x14ac:dyDescent="0.25">
      <c r="A1856" s="32">
        <v>4090101</v>
      </c>
      <c r="B1856" t="s">
        <v>1603</v>
      </c>
      <c r="C1856" s="32">
        <v>1</v>
      </c>
      <c r="D1856" t="s">
        <v>15452</v>
      </c>
    </row>
    <row r="1857" spans="1:4" x14ac:dyDescent="0.25">
      <c r="A1857" s="32">
        <v>4090102</v>
      </c>
      <c r="B1857" t="s">
        <v>1604</v>
      </c>
      <c r="C1857" s="32">
        <v>1</v>
      </c>
      <c r="D1857" t="s">
        <v>15452</v>
      </c>
    </row>
    <row r="1858" spans="1:4" x14ac:dyDescent="0.25">
      <c r="A1858" s="32">
        <v>4090103</v>
      </c>
      <c r="B1858" t="s">
        <v>1605</v>
      </c>
      <c r="C1858" s="32">
        <v>1</v>
      </c>
      <c r="D1858" t="s">
        <v>15452</v>
      </c>
    </row>
    <row r="1859" spans="1:4" x14ac:dyDescent="0.25">
      <c r="A1859" s="32">
        <v>4090104</v>
      </c>
      <c r="B1859" t="s">
        <v>1606</v>
      </c>
      <c r="C1859" s="32">
        <v>1</v>
      </c>
      <c r="D1859" t="s">
        <v>15452</v>
      </c>
    </row>
    <row r="1860" spans="1:4" x14ac:dyDescent="0.25">
      <c r="A1860" s="32">
        <v>4090105</v>
      </c>
      <c r="B1860" t="s">
        <v>1607</v>
      </c>
      <c r="C1860" s="32">
        <v>1</v>
      </c>
      <c r="D1860" t="s">
        <v>15452</v>
      </c>
    </row>
    <row r="1861" spans="1:4" x14ac:dyDescent="0.25">
      <c r="A1861" s="32">
        <v>4090106</v>
      </c>
      <c r="B1861" t="s">
        <v>1608</v>
      </c>
      <c r="C1861" s="32">
        <v>1</v>
      </c>
      <c r="D1861" t="s">
        <v>15452</v>
      </c>
    </row>
    <row r="1862" spans="1:4" x14ac:dyDescent="0.25">
      <c r="A1862" s="32">
        <v>4090107</v>
      </c>
      <c r="B1862" t="s">
        <v>1609</v>
      </c>
      <c r="C1862" s="32">
        <v>1</v>
      </c>
      <c r="D1862" t="s">
        <v>15452</v>
      </c>
    </row>
    <row r="1863" spans="1:4" x14ac:dyDescent="0.25">
      <c r="A1863" s="32">
        <v>4090108</v>
      </c>
      <c r="B1863" t="s">
        <v>1610</v>
      </c>
      <c r="C1863" s="32">
        <v>1</v>
      </c>
      <c r="D1863" t="s">
        <v>15452</v>
      </c>
    </row>
    <row r="1864" spans="1:4" x14ac:dyDescent="0.25">
      <c r="A1864" s="32">
        <v>4090109</v>
      </c>
      <c r="B1864" t="s">
        <v>1611</v>
      </c>
      <c r="C1864" s="32">
        <v>1</v>
      </c>
      <c r="D1864" t="s">
        <v>15452</v>
      </c>
    </row>
    <row r="1865" spans="1:4" x14ac:dyDescent="0.25">
      <c r="A1865" s="32">
        <v>4090110</v>
      </c>
      <c r="B1865" t="s">
        <v>1612</v>
      </c>
      <c r="C1865" s="32">
        <v>1</v>
      </c>
      <c r="D1865" t="s">
        <v>15452</v>
      </c>
    </row>
    <row r="1866" spans="1:4" x14ac:dyDescent="0.25">
      <c r="A1866" s="32">
        <v>4090111</v>
      </c>
      <c r="B1866" t="s">
        <v>1613</v>
      </c>
      <c r="C1866" s="32">
        <v>1</v>
      </c>
      <c r="D1866" t="s">
        <v>15452</v>
      </c>
    </row>
    <row r="1867" spans="1:4" x14ac:dyDescent="0.25">
      <c r="A1867" s="32">
        <v>4090112</v>
      </c>
      <c r="B1867" t="s">
        <v>1614</v>
      </c>
      <c r="C1867" s="32">
        <v>1</v>
      </c>
      <c r="D1867" t="s">
        <v>15452</v>
      </c>
    </row>
    <row r="1868" spans="1:4" x14ac:dyDescent="0.25">
      <c r="A1868" s="32">
        <v>4090113</v>
      </c>
      <c r="B1868" t="s">
        <v>1615</v>
      </c>
      <c r="C1868" s="32">
        <v>1</v>
      </c>
      <c r="D1868" t="s">
        <v>15452</v>
      </c>
    </row>
    <row r="1869" spans="1:4" x14ac:dyDescent="0.25">
      <c r="A1869" s="32">
        <v>4090114</v>
      </c>
      <c r="B1869" t="s">
        <v>1616</v>
      </c>
      <c r="C1869" s="32">
        <v>1</v>
      </c>
      <c r="D1869" t="s">
        <v>15452</v>
      </c>
    </row>
    <row r="1870" spans="1:4" x14ac:dyDescent="0.25">
      <c r="A1870" s="32">
        <v>4090115</v>
      </c>
      <c r="B1870" t="s">
        <v>10746</v>
      </c>
      <c r="C1870" s="32">
        <v>1</v>
      </c>
      <c r="D1870" t="s">
        <v>15452</v>
      </c>
    </row>
    <row r="1871" spans="1:4" x14ac:dyDescent="0.25">
      <c r="A1871" s="32">
        <v>4090116</v>
      </c>
      <c r="B1871" t="s">
        <v>10748</v>
      </c>
      <c r="C1871" s="32">
        <v>1</v>
      </c>
      <c r="D1871" t="s">
        <v>15452</v>
      </c>
    </row>
    <row r="1872" spans="1:4" x14ac:dyDescent="0.25">
      <c r="A1872" s="32">
        <v>4090117</v>
      </c>
      <c r="B1872" t="s">
        <v>1617</v>
      </c>
      <c r="C1872" s="32">
        <v>1</v>
      </c>
      <c r="D1872" t="s">
        <v>15452</v>
      </c>
    </row>
    <row r="1873" spans="1:4" x14ac:dyDescent="0.25">
      <c r="A1873" s="32">
        <v>4090118</v>
      </c>
      <c r="B1873" t="s">
        <v>1618</v>
      </c>
      <c r="C1873" s="32">
        <v>1</v>
      </c>
      <c r="D1873" t="s">
        <v>15452</v>
      </c>
    </row>
    <row r="1874" spans="1:4" x14ac:dyDescent="0.25">
      <c r="A1874" s="32">
        <v>4090119</v>
      </c>
      <c r="B1874" t="s">
        <v>1619</v>
      </c>
      <c r="C1874" s="32">
        <v>1</v>
      </c>
      <c r="D1874" t="s">
        <v>15452</v>
      </c>
    </row>
    <row r="1875" spans="1:4" x14ac:dyDescent="0.25">
      <c r="A1875" s="32">
        <v>4090120</v>
      </c>
      <c r="B1875" t="s">
        <v>1620</v>
      </c>
      <c r="C1875" s="32">
        <v>1</v>
      </c>
      <c r="D1875" t="s">
        <v>15452</v>
      </c>
    </row>
    <row r="1876" spans="1:4" x14ac:dyDescent="0.25">
      <c r="A1876" s="32">
        <v>4090121</v>
      </c>
      <c r="B1876" t="s">
        <v>1621</v>
      </c>
      <c r="C1876" s="32">
        <v>1</v>
      </c>
      <c r="D1876" t="s">
        <v>15452</v>
      </c>
    </row>
    <row r="1877" spans="1:4" x14ac:dyDescent="0.25">
      <c r="A1877" s="32">
        <v>4090122</v>
      </c>
      <c r="B1877" t="s">
        <v>1622</v>
      </c>
      <c r="C1877" s="32">
        <v>1</v>
      </c>
      <c r="D1877" t="s">
        <v>15452</v>
      </c>
    </row>
    <row r="1878" spans="1:4" x14ac:dyDescent="0.25">
      <c r="A1878" s="32">
        <v>4090123</v>
      </c>
      <c r="B1878" t="s">
        <v>1623</v>
      </c>
      <c r="C1878" s="32">
        <v>1</v>
      </c>
      <c r="D1878" t="s">
        <v>15452</v>
      </c>
    </row>
    <row r="1879" spans="1:4" x14ac:dyDescent="0.25">
      <c r="A1879" s="32">
        <v>4090124</v>
      </c>
      <c r="B1879" t="s">
        <v>1624</v>
      </c>
      <c r="C1879" s="32">
        <v>1</v>
      </c>
      <c r="D1879" t="s">
        <v>15452</v>
      </c>
    </row>
    <row r="1880" spans="1:4" x14ac:dyDescent="0.25">
      <c r="A1880" s="32">
        <v>4090125</v>
      </c>
      <c r="B1880" t="s">
        <v>1625</v>
      </c>
      <c r="C1880" s="32">
        <v>1</v>
      </c>
      <c r="D1880" t="s">
        <v>15452</v>
      </c>
    </row>
    <row r="1881" spans="1:4" x14ac:dyDescent="0.25">
      <c r="A1881" s="32">
        <v>4090126</v>
      </c>
      <c r="B1881" t="s">
        <v>1626</v>
      </c>
      <c r="C1881" s="32">
        <v>1</v>
      </c>
      <c r="D1881" t="s">
        <v>15452</v>
      </c>
    </row>
    <row r="1882" spans="1:4" x14ac:dyDescent="0.25">
      <c r="A1882" s="32">
        <v>4090127</v>
      </c>
      <c r="B1882" t="s">
        <v>1627</v>
      </c>
      <c r="C1882" s="32">
        <v>1</v>
      </c>
      <c r="D1882" t="s">
        <v>15452</v>
      </c>
    </row>
    <row r="1883" spans="1:4" x14ac:dyDescent="0.25">
      <c r="A1883" s="32">
        <v>4090128</v>
      </c>
      <c r="B1883" t="s">
        <v>1628</v>
      </c>
      <c r="C1883" s="32">
        <v>1</v>
      </c>
      <c r="D1883" t="s">
        <v>15452</v>
      </c>
    </row>
    <row r="1884" spans="1:4" x14ac:dyDescent="0.25">
      <c r="A1884" s="32">
        <v>4090129</v>
      </c>
      <c r="B1884" t="s">
        <v>1629</v>
      </c>
      <c r="C1884" s="32">
        <v>1</v>
      </c>
      <c r="D1884" t="s">
        <v>15452</v>
      </c>
    </row>
    <row r="1885" spans="1:4" x14ac:dyDescent="0.25">
      <c r="A1885" s="32">
        <v>4090130</v>
      </c>
      <c r="B1885" t="s">
        <v>1630</v>
      </c>
      <c r="C1885" s="32">
        <v>1</v>
      </c>
      <c r="D1885" t="s">
        <v>15452</v>
      </c>
    </row>
    <row r="1886" spans="1:4" x14ac:dyDescent="0.25">
      <c r="A1886" s="32">
        <v>4090131</v>
      </c>
      <c r="B1886" t="s">
        <v>1631</v>
      </c>
      <c r="C1886" s="32">
        <v>1</v>
      </c>
      <c r="D1886" t="s">
        <v>15452</v>
      </c>
    </row>
    <row r="1887" spans="1:4" x14ac:dyDescent="0.25">
      <c r="A1887" s="32">
        <v>4090133</v>
      </c>
      <c r="B1887" t="s">
        <v>1632</v>
      </c>
      <c r="C1887" s="32">
        <v>1</v>
      </c>
      <c r="D1887" t="s">
        <v>15452</v>
      </c>
    </row>
    <row r="1888" spans="1:4" x14ac:dyDescent="0.25">
      <c r="A1888" s="32">
        <v>4090135</v>
      </c>
      <c r="B1888" t="s">
        <v>1633</v>
      </c>
      <c r="C1888" s="32">
        <v>1</v>
      </c>
      <c r="D1888" t="s">
        <v>15452</v>
      </c>
    </row>
    <row r="1889" spans="1:4" x14ac:dyDescent="0.25">
      <c r="A1889" s="32">
        <v>4090136</v>
      </c>
      <c r="B1889" t="s">
        <v>1634</v>
      </c>
      <c r="C1889" s="32">
        <v>1</v>
      </c>
      <c r="D1889" t="s">
        <v>15452</v>
      </c>
    </row>
    <row r="1890" spans="1:4" x14ac:dyDescent="0.25">
      <c r="A1890" s="32">
        <v>4090137</v>
      </c>
      <c r="B1890" t="s">
        <v>1635</v>
      </c>
      <c r="C1890" s="32">
        <v>1</v>
      </c>
      <c r="D1890" t="s">
        <v>15452</v>
      </c>
    </row>
    <row r="1891" spans="1:4" x14ac:dyDescent="0.25">
      <c r="A1891" s="32">
        <v>4090138</v>
      </c>
      <c r="B1891" t="s">
        <v>1636</v>
      </c>
      <c r="C1891" s="32">
        <v>1</v>
      </c>
      <c r="D1891" t="s">
        <v>15452</v>
      </c>
    </row>
    <row r="1892" spans="1:4" x14ac:dyDescent="0.25">
      <c r="A1892" s="32">
        <v>4090139</v>
      </c>
      <c r="B1892" t="s">
        <v>1637</v>
      </c>
      <c r="C1892" s="32">
        <v>1</v>
      </c>
      <c r="D1892" t="s">
        <v>15452</v>
      </c>
    </row>
    <row r="1893" spans="1:4" x14ac:dyDescent="0.25">
      <c r="A1893" s="32">
        <v>4090140</v>
      </c>
      <c r="B1893" t="s">
        <v>1638</v>
      </c>
      <c r="C1893" s="32">
        <v>1</v>
      </c>
      <c r="D1893" t="s">
        <v>15452</v>
      </c>
    </row>
    <row r="1894" spans="1:4" x14ac:dyDescent="0.25">
      <c r="A1894" s="32">
        <v>4090141</v>
      </c>
      <c r="B1894" t="s">
        <v>1639</v>
      </c>
      <c r="C1894" s="32">
        <v>1</v>
      </c>
      <c r="D1894" t="s">
        <v>15452</v>
      </c>
    </row>
    <row r="1895" spans="1:4" x14ac:dyDescent="0.25">
      <c r="A1895" s="32">
        <v>4090142</v>
      </c>
      <c r="B1895" t="s">
        <v>1640</v>
      </c>
      <c r="C1895" s="32">
        <v>1</v>
      </c>
      <c r="D1895" t="s">
        <v>15452</v>
      </c>
    </row>
    <row r="1896" spans="1:4" x14ac:dyDescent="0.25">
      <c r="A1896" s="32">
        <v>4090143</v>
      </c>
      <c r="B1896" t="s">
        <v>1641</v>
      </c>
      <c r="C1896" s="32">
        <v>1</v>
      </c>
      <c r="D1896" t="s">
        <v>15452</v>
      </c>
    </row>
    <row r="1897" spans="1:4" x14ac:dyDescent="0.25">
      <c r="A1897" s="32">
        <v>4090144</v>
      </c>
      <c r="B1897" t="s">
        <v>1642</v>
      </c>
      <c r="C1897" s="32">
        <v>1</v>
      </c>
      <c r="D1897" t="s">
        <v>15452</v>
      </c>
    </row>
    <row r="1898" spans="1:4" x14ac:dyDescent="0.25">
      <c r="A1898" s="32">
        <v>4090145</v>
      </c>
      <c r="B1898" t="s">
        <v>1643</v>
      </c>
      <c r="C1898" s="32">
        <v>1</v>
      </c>
      <c r="D1898" t="s">
        <v>15452</v>
      </c>
    </row>
    <row r="1899" spans="1:4" x14ac:dyDescent="0.25">
      <c r="A1899" s="32">
        <v>4090146</v>
      </c>
      <c r="B1899" t="s">
        <v>1644</v>
      </c>
      <c r="C1899" s="32">
        <v>1</v>
      </c>
      <c r="D1899" t="s">
        <v>15452</v>
      </c>
    </row>
    <row r="1900" spans="1:4" x14ac:dyDescent="0.25">
      <c r="A1900" s="32">
        <v>4090147</v>
      </c>
      <c r="B1900" t="s">
        <v>1645</v>
      </c>
      <c r="C1900" s="32">
        <v>1</v>
      </c>
      <c r="D1900" t="s">
        <v>15452</v>
      </c>
    </row>
    <row r="1901" spans="1:4" x14ac:dyDescent="0.25">
      <c r="A1901" s="32">
        <v>4090148</v>
      </c>
      <c r="B1901" t="s">
        <v>1646</v>
      </c>
      <c r="C1901" s="32">
        <v>1</v>
      </c>
      <c r="D1901" t="s">
        <v>15452</v>
      </c>
    </row>
    <row r="1902" spans="1:4" x14ac:dyDescent="0.25">
      <c r="A1902" s="32">
        <v>4090150</v>
      </c>
      <c r="B1902" t="s">
        <v>1647</v>
      </c>
      <c r="C1902" s="32">
        <v>1</v>
      </c>
      <c r="D1902" t="s">
        <v>15452</v>
      </c>
    </row>
    <row r="1903" spans="1:4" x14ac:dyDescent="0.25">
      <c r="A1903" s="32">
        <v>4090151</v>
      </c>
      <c r="B1903" t="s">
        <v>1648</v>
      </c>
      <c r="C1903" s="32">
        <v>1</v>
      </c>
      <c r="D1903" t="s">
        <v>15452</v>
      </c>
    </row>
    <row r="1904" spans="1:4" x14ac:dyDescent="0.25">
      <c r="A1904" s="32">
        <v>4090152</v>
      </c>
      <c r="B1904" t="s">
        <v>1649</v>
      </c>
      <c r="C1904" s="32">
        <v>1</v>
      </c>
      <c r="D1904" t="s">
        <v>15452</v>
      </c>
    </row>
    <row r="1905" spans="1:4" x14ac:dyDescent="0.25">
      <c r="A1905" s="32">
        <v>4090153</v>
      </c>
      <c r="B1905" t="s">
        <v>1650</v>
      </c>
      <c r="C1905" s="32">
        <v>1</v>
      </c>
      <c r="D1905" t="s">
        <v>15452</v>
      </c>
    </row>
    <row r="1906" spans="1:4" x14ac:dyDescent="0.25">
      <c r="A1906" s="32">
        <v>4090154</v>
      </c>
      <c r="B1906" t="s">
        <v>1651</v>
      </c>
      <c r="C1906" s="32">
        <v>1</v>
      </c>
      <c r="D1906" t="s">
        <v>15452</v>
      </c>
    </row>
    <row r="1907" spans="1:4" x14ac:dyDescent="0.25">
      <c r="A1907" s="32">
        <v>4090155</v>
      </c>
      <c r="B1907" t="s">
        <v>1652</v>
      </c>
      <c r="C1907" s="32">
        <v>1</v>
      </c>
      <c r="D1907" t="s">
        <v>15452</v>
      </c>
    </row>
    <row r="1908" spans="1:4" x14ac:dyDescent="0.25">
      <c r="A1908" s="32">
        <v>4090157</v>
      </c>
      <c r="B1908" t="s">
        <v>1653</v>
      </c>
      <c r="C1908" s="32">
        <v>1</v>
      </c>
      <c r="D1908" t="s">
        <v>15452</v>
      </c>
    </row>
    <row r="1909" spans="1:4" x14ac:dyDescent="0.25">
      <c r="A1909" s="32">
        <v>4090160</v>
      </c>
      <c r="B1909" t="s">
        <v>1654</v>
      </c>
      <c r="C1909" s="32">
        <v>1</v>
      </c>
      <c r="D1909" t="s">
        <v>15452</v>
      </c>
    </row>
    <row r="1910" spans="1:4" x14ac:dyDescent="0.25">
      <c r="A1910" s="32">
        <v>4090161</v>
      </c>
      <c r="B1910" t="s">
        <v>1655</v>
      </c>
      <c r="C1910" s="32">
        <v>1</v>
      </c>
      <c r="D1910" t="s">
        <v>15452</v>
      </c>
    </row>
    <row r="1911" spans="1:4" x14ac:dyDescent="0.25">
      <c r="A1911" s="32">
        <v>4090162</v>
      </c>
      <c r="B1911" t="s">
        <v>1656</v>
      </c>
      <c r="C1911" s="32">
        <v>1</v>
      </c>
      <c r="D1911" t="s">
        <v>15452</v>
      </c>
    </row>
    <row r="1912" spans="1:4" x14ac:dyDescent="0.25">
      <c r="A1912" s="32">
        <v>4090163</v>
      </c>
      <c r="B1912" t="s">
        <v>1657</v>
      </c>
      <c r="C1912" s="32">
        <v>1</v>
      </c>
      <c r="D1912" t="s">
        <v>15452</v>
      </c>
    </row>
    <row r="1913" spans="1:4" x14ac:dyDescent="0.25">
      <c r="A1913" s="32">
        <v>4090164</v>
      </c>
      <c r="B1913" t="s">
        <v>1658</v>
      </c>
      <c r="C1913" s="32">
        <v>1</v>
      </c>
      <c r="D1913" t="s">
        <v>15452</v>
      </c>
    </row>
    <row r="1914" spans="1:4" x14ac:dyDescent="0.25">
      <c r="A1914" s="32">
        <v>4090165</v>
      </c>
      <c r="B1914" t="s">
        <v>1659</v>
      </c>
      <c r="C1914" s="32">
        <v>1</v>
      </c>
      <c r="D1914" t="s">
        <v>15452</v>
      </c>
    </row>
    <row r="1915" spans="1:4" x14ac:dyDescent="0.25">
      <c r="A1915" s="32">
        <v>4090166</v>
      </c>
      <c r="B1915" t="s">
        <v>1660</v>
      </c>
      <c r="C1915" s="32">
        <v>1</v>
      </c>
      <c r="D1915" t="s">
        <v>15452</v>
      </c>
    </row>
    <row r="1916" spans="1:4" x14ac:dyDescent="0.25">
      <c r="A1916" s="32">
        <v>4090169</v>
      </c>
      <c r="B1916" t="s">
        <v>1661</v>
      </c>
      <c r="C1916" s="32">
        <v>1</v>
      </c>
      <c r="D1916" t="s">
        <v>15452</v>
      </c>
    </row>
    <row r="1917" spans="1:4" x14ac:dyDescent="0.25">
      <c r="A1917" s="32">
        <v>4090170</v>
      </c>
      <c r="B1917" t="s">
        <v>1662</v>
      </c>
      <c r="C1917" s="32">
        <v>1</v>
      </c>
      <c r="D1917" t="s">
        <v>15452</v>
      </c>
    </row>
    <row r="1918" spans="1:4" x14ac:dyDescent="0.25">
      <c r="A1918" s="32">
        <v>4090171</v>
      </c>
      <c r="B1918" t="s">
        <v>1663</v>
      </c>
      <c r="C1918" s="32">
        <v>1</v>
      </c>
      <c r="D1918" t="s">
        <v>15452</v>
      </c>
    </row>
    <row r="1919" spans="1:4" x14ac:dyDescent="0.25">
      <c r="A1919" s="32">
        <v>4090173</v>
      </c>
      <c r="B1919" t="s">
        <v>1664</v>
      </c>
      <c r="C1919" s="32">
        <v>1</v>
      </c>
      <c r="D1919" t="s">
        <v>15452</v>
      </c>
    </row>
    <row r="1920" spans="1:4" x14ac:dyDescent="0.25">
      <c r="A1920" s="32">
        <v>4090174</v>
      </c>
      <c r="B1920" t="s">
        <v>1665</v>
      </c>
      <c r="C1920" s="32">
        <v>1</v>
      </c>
      <c r="D1920" t="s">
        <v>15452</v>
      </c>
    </row>
    <row r="1921" spans="1:4" x14ac:dyDescent="0.25">
      <c r="A1921" s="32">
        <v>4090175</v>
      </c>
      <c r="B1921" t="s">
        <v>1666</v>
      </c>
      <c r="C1921" s="32">
        <v>1</v>
      </c>
      <c r="D1921" t="s">
        <v>15452</v>
      </c>
    </row>
    <row r="1922" spans="1:4" x14ac:dyDescent="0.25">
      <c r="A1922" s="32">
        <v>4090176</v>
      </c>
      <c r="B1922" t="s">
        <v>1667</v>
      </c>
      <c r="C1922" s="32">
        <v>1</v>
      </c>
      <c r="D1922" t="s">
        <v>15452</v>
      </c>
    </row>
    <row r="1923" spans="1:4" x14ac:dyDescent="0.25">
      <c r="A1923" s="32">
        <v>4090201</v>
      </c>
      <c r="B1923" t="s">
        <v>1668</v>
      </c>
      <c r="C1923" s="32">
        <v>1</v>
      </c>
      <c r="D1923" t="s">
        <v>15452</v>
      </c>
    </row>
    <row r="1924" spans="1:4" x14ac:dyDescent="0.25">
      <c r="A1924" s="32">
        <v>4090202</v>
      </c>
      <c r="B1924" t="s">
        <v>1669</v>
      </c>
      <c r="C1924" s="32">
        <v>1</v>
      </c>
      <c r="D1924" t="s">
        <v>15452</v>
      </c>
    </row>
    <row r="1925" spans="1:4" x14ac:dyDescent="0.25">
      <c r="A1925" s="32">
        <v>4090203</v>
      </c>
      <c r="B1925" t="s">
        <v>1670</v>
      </c>
      <c r="C1925" s="32">
        <v>1</v>
      </c>
      <c r="D1925" t="s">
        <v>15452</v>
      </c>
    </row>
    <row r="1926" spans="1:4" x14ac:dyDescent="0.25">
      <c r="A1926" s="32">
        <v>4090204</v>
      </c>
      <c r="B1926" t="s">
        <v>1671</v>
      </c>
      <c r="C1926" s="32">
        <v>1</v>
      </c>
      <c r="D1926" t="s">
        <v>15452</v>
      </c>
    </row>
    <row r="1927" spans="1:4" x14ac:dyDescent="0.25">
      <c r="A1927" s="32">
        <v>4090205</v>
      </c>
      <c r="B1927" t="s">
        <v>1672</v>
      </c>
      <c r="C1927" s="32">
        <v>1</v>
      </c>
      <c r="D1927" t="s">
        <v>15452</v>
      </c>
    </row>
    <row r="1928" spans="1:4" x14ac:dyDescent="0.25">
      <c r="A1928" s="32">
        <v>4090207</v>
      </c>
      <c r="B1928" t="s">
        <v>1673</v>
      </c>
      <c r="C1928" s="32">
        <v>1</v>
      </c>
      <c r="D1928" t="s">
        <v>15452</v>
      </c>
    </row>
    <row r="1929" spans="1:4" x14ac:dyDescent="0.25">
      <c r="A1929" s="32">
        <v>4090208</v>
      </c>
      <c r="B1929" t="s">
        <v>1673</v>
      </c>
      <c r="C1929" s="32">
        <v>1</v>
      </c>
      <c r="D1929" t="s">
        <v>15452</v>
      </c>
    </row>
    <row r="1930" spans="1:4" x14ac:dyDescent="0.25">
      <c r="A1930" s="32">
        <v>4090211</v>
      </c>
      <c r="B1930" t="s">
        <v>1674</v>
      </c>
      <c r="C1930" s="32">
        <v>1</v>
      </c>
      <c r="D1930" t="s">
        <v>15452</v>
      </c>
    </row>
    <row r="1931" spans="1:4" x14ac:dyDescent="0.25">
      <c r="A1931" s="32">
        <v>4090212</v>
      </c>
      <c r="B1931" t="s">
        <v>1675</v>
      </c>
      <c r="C1931" s="32">
        <v>1</v>
      </c>
      <c r="D1931" t="s">
        <v>15452</v>
      </c>
    </row>
    <row r="1932" spans="1:4" x14ac:dyDescent="0.25">
      <c r="A1932" s="32">
        <v>4090213</v>
      </c>
      <c r="B1932" t="s">
        <v>1676</v>
      </c>
      <c r="C1932" s="32">
        <v>1</v>
      </c>
      <c r="D1932" t="s">
        <v>15452</v>
      </c>
    </row>
    <row r="1933" spans="1:4" x14ac:dyDescent="0.25">
      <c r="A1933" s="32">
        <v>4100101</v>
      </c>
      <c r="B1933" t="s">
        <v>1677</v>
      </c>
      <c r="C1933" s="32">
        <v>1</v>
      </c>
      <c r="D1933" t="s">
        <v>15452</v>
      </c>
    </row>
    <row r="1934" spans="1:4" x14ac:dyDescent="0.25">
      <c r="A1934" s="32">
        <v>4100102</v>
      </c>
      <c r="B1934" t="s">
        <v>1678</v>
      </c>
      <c r="C1934" s="32">
        <v>1</v>
      </c>
      <c r="D1934" t="s">
        <v>15452</v>
      </c>
    </row>
    <row r="1935" spans="1:4" x14ac:dyDescent="0.25">
      <c r="A1935" s="32">
        <v>4100103</v>
      </c>
      <c r="B1935" t="s">
        <v>1679</v>
      </c>
      <c r="C1935" s="32">
        <v>1</v>
      </c>
      <c r="D1935" t="s">
        <v>15452</v>
      </c>
    </row>
    <row r="1936" spans="1:4" x14ac:dyDescent="0.25">
      <c r="A1936" s="32">
        <v>4100104</v>
      </c>
      <c r="B1936" t="s">
        <v>1680</v>
      </c>
      <c r="C1936" s="32">
        <v>1</v>
      </c>
      <c r="D1936" t="s">
        <v>15452</v>
      </c>
    </row>
    <row r="1937" spans="1:4" x14ac:dyDescent="0.25">
      <c r="A1937" s="32">
        <v>4100105</v>
      </c>
      <c r="B1937" t="s">
        <v>1681</v>
      </c>
      <c r="C1937" s="32">
        <v>1</v>
      </c>
      <c r="D1937" t="s">
        <v>15452</v>
      </c>
    </row>
    <row r="1938" spans="1:4" x14ac:dyDescent="0.25">
      <c r="A1938" s="32">
        <v>4100106</v>
      </c>
      <c r="B1938" t="s">
        <v>1682</v>
      </c>
      <c r="C1938" s="32">
        <v>1</v>
      </c>
      <c r="D1938" t="s">
        <v>15452</v>
      </c>
    </row>
    <row r="1939" spans="1:4" x14ac:dyDescent="0.25">
      <c r="A1939" s="32">
        <v>4100107</v>
      </c>
      <c r="B1939" t="s">
        <v>1683</v>
      </c>
      <c r="C1939" s="32">
        <v>1</v>
      </c>
      <c r="D1939" t="s">
        <v>15452</v>
      </c>
    </row>
    <row r="1940" spans="1:4" x14ac:dyDescent="0.25">
      <c r="A1940" s="32">
        <v>4100108</v>
      </c>
      <c r="B1940" t="s">
        <v>10797</v>
      </c>
      <c r="C1940" s="32">
        <v>1</v>
      </c>
      <c r="D1940" t="s">
        <v>15452</v>
      </c>
    </row>
    <row r="1941" spans="1:4" x14ac:dyDescent="0.25">
      <c r="A1941" s="32">
        <v>4100109</v>
      </c>
      <c r="B1941" t="s">
        <v>1684</v>
      </c>
      <c r="C1941" s="32">
        <v>1</v>
      </c>
      <c r="D1941" t="s">
        <v>15452</v>
      </c>
    </row>
    <row r="1942" spans="1:4" x14ac:dyDescent="0.25">
      <c r="A1942" s="32">
        <v>4100110</v>
      </c>
      <c r="B1942" t="s">
        <v>1685</v>
      </c>
      <c r="C1942" s="32">
        <v>1</v>
      </c>
      <c r="D1942" t="s">
        <v>15452</v>
      </c>
    </row>
    <row r="1943" spans="1:4" x14ac:dyDescent="0.25">
      <c r="A1943" s="32">
        <v>4100111</v>
      </c>
      <c r="B1943" t="s">
        <v>1686</v>
      </c>
      <c r="C1943" s="32">
        <v>1</v>
      </c>
      <c r="D1943" t="s">
        <v>15452</v>
      </c>
    </row>
    <row r="1944" spans="1:4" x14ac:dyDescent="0.25">
      <c r="A1944" s="32">
        <v>4100112</v>
      </c>
      <c r="B1944" t="s">
        <v>1687</v>
      </c>
      <c r="C1944" s="32">
        <v>1</v>
      </c>
      <c r="D1944" t="s">
        <v>15452</v>
      </c>
    </row>
    <row r="1945" spans="1:4" x14ac:dyDescent="0.25">
      <c r="A1945" s="32">
        <v>4100113</v>
      </c>
      <c r="B1945" t="s">
        <v>1688</v>
      </c>
      <c r="C1945" s="32">
        <v>1</v>
      </c>
      <c r="D1945" t="s">
        <v>15452</v>
      </c>
    </row>
    <row r="1946" spans="1:4" x14ac:dyDescent="0.25">
      <c r="A1946" s="32">
        <v>4100114</v>
      </c>
      <c r="B1946" t="s">
        <v>1689</v>
      </c>
      <c r="C1946" s="32">
        <v>1</v>
      </c>
      <c r="D1946" t="s">
        <v>15452</v>
      </c>
    </row>
    <row r="1947" spans="1:4" x14ac:dyDescent="0.25">
      <c r="A1947" s="32">
        <v>4100115</v>
      </c>
      <c r="B1947" t="s">
        <v>1690</v>
      </c>
      <c r="C1947" s="32">
        <v>1</v>
      </c>
      <c r="D1947" t="s">
        <v>15452</v>
      </c>
    </row>
    <row r="1948" spans="1:4" x14ac:dyDescent="0.25">
      <c r="A1948" s="32">
        <v>4100116</v>
      </c>
      <c r="B1948" t="s">
        <v>10803</v>
      </c>
      <c r="C1948" s="32">
        <v>1</v>
      </c>
      <c r="D1948" t="s">
        <v>15452</v>
      </c>
    </row>
    <row r="1949" spans="1:4" x14ac:dyDescent="0.25">
      <c r="A1949" s="32">
        <v>4100117</v>
      </c>
      <c r="B1949" t="s">
        <v>1691</v>
      </c>
      <c r="C1949" s="32">
        <v>1</v>
      </c>
      <c r="D1949" t="s">
        <v>15452</v>
      </c>
    </row>
    <row r="1950" spans="1:4" x14ac:dyDescent="0.25">
      <c r="A1950" s="32">
        <v>4100118</v>
      </c>
      <c r="B1950" t="s">
        <v>1692</v>
      </c>
      <c r="C1950" s="32">
        <v>1</v>
      </c>
      <c r="D1950" t="s">
        <v>15452</v>
      </c>
    </row>
    <row r="1951" spans="1:4" x14ac:dyDescent="0.25">
      <c r="A1951" s="32">
        <v>4100122</v>
      </c>
      <c r="B1951" t="s">
        <v>1693</v>
      </c>
      <c r="C1951" s="32">
        <v>1</v>
      </c>
      <c r="D1951" t="s">
        <v>15452</v>
      </c>
    </row>
    <row r="1952" spans="1:4" x14ac:dyDescent="0.25">
      <c r="A1952" s="32">
        <v>4100123</v>
      </c>
      <c r="B1952" t="s">
        <v>1694</v>
      </c>
      <c r="C1952" s="32">
        <v>1</v>
      </c>
      <c r="D1952" t="s">
        <v>15452</v>
      </c>
    </row>
    <row r="1953" spans="1:4" x14ac:dyDescent="0.25">
      <c r="A1953" s="32">
        <v>4100127</v>
      </c>
      <c r="B1953" t="s">
        <v>1695</v>
      </c>
      <c r="C1953" s="32">
        <v>1</v>
      </c>
      <c r="D1953" t="s">
        <v>15452</v>
      </c>
    </row>
    <row r="1954" spans="1:4" x14ac:dyDescent="0.25">
      <c r="A1954" s="32">
        <v>4100128</v>
      </c>
      <c r="B1954" t="s">
        <v>1696</v>
      </c>
      <c r="C1954" s="32">
        <v>1</v>
      </c>
      <c r="D1954" t="s">
        <v>15452</v>
      </c>
    </row>
    <row r="1955" spans="1:4" x14ac:dyDescent="0.25">
      <c r="A1955" s="32">
        <v>4100133</v>
      </c>
      <c r="B1955" t="s">
        <v>1697</v>
      </c>
      <c r="C1955" s="32">
        <v>1</v>
      </c>
      <c r="D1955" t="s">
        <v>15452</v>
      </c>
    </row>
    <row r="1956" spans="1:4" x14ac:dyDescent="0.25">
      <c r="A1956" s="32">
        <v>4100137</v>
      </c>
      <c r="B1956" t="s">
        <v>1698</v>
      </c>
      <c r="C1956" s="32">
        <v>1</v>
      </c>
      <c r="D1956" t="s">
        <v>15452</v>
      </c>
    </row>
    <row r="1957" spans="1:4" x14ac:dyDescent="0.25">
      <c r="A1957" s="32">
        <v>4100138</v>
      </c>
      <c r="B1957" t="s">
        <v>1699</v>
      </c>
      <c r="C1957" s="32">
        <v>1</v>
      </c>
      <c r="D1957" t="s">
        <v>15452</v>
      </c>
    </row>
    <row r="1958" spans="1:4" x14ac:dyDescent="0.25">
      <c r="A1958" s="32">
        <v>4100139</v>
      </c>
      <c r="B1958" t="s">
        <v>1700</v>
      </c>
      <c r="C1958" s="32">
        <v>1</v>
      </c>
      <c r="D1958" t="s">
        <v>15452</v>
      </c>
    </row>
    <row r="1959" spans="1:4" x14ac:dyDescent="0.25">
      <c r="A1959" s="32">
        <v>4100140</v>
      </c>
      <c r="B1959" t="s">
        <v>1701</v>
      </c>
      <c r="C1959" s="32">
        <v>1</v>
      </c>
      <c r="D1959" t="s">
        <v>15452</v>
      </c>
    </row>
    <row r="1960" spans="1:4" x14ac:dyDescent="0.25">
      <c r="A1960" s="32">
        <v>4100141</v>
      </c>
      <c r="B1960" t="s">
        <v>1702</v>
      </c>
      <c r="C1960" s="32">
        <v>1</v>
      </c>
      <c r="D1960" t="s">
        <v>15452</v>
      </c>
    </row>
    <row r="1961" spans="1:4" x14ac:dyDescent="0.25">
      <c r="A1961" s="32">
        <v>4100142</v>
      </c>
      <c r="B1961" t="s">
        <v>1703</v>
      </c>
      <c r="C1961" s="32">
        <v>1</v>
      </c>
      <c r="D1961" t="s">
        <v>15452</v>
      </c>
    </row>
    <row r="1962" spans="1:4" x14ac:dyDescent="0.25">
      <c r="A1962" s="32">
        <v>4100143</v>
      </c>
      <c r="B1962" t="s">
        <v>1704</v>
      </c>
      <c r="C1962" s="32">
        <v>1</v>
      </c>
      <c r="D1962" t="s">
        <v>15452</v>
      </c>
    </row>
    <row r="1963" spans="1:4" x14ac:dyDescent="0.25">
      <c r="A1963" s="32">
        <v>4100144</v>
      </c>
      <c r="B1963" t="s">
        <v>1705</v>
      </c>
      <c r="C1963" s="32">
        <v>1</v>
      </c>
      <c r="D1963" t="s">
        <v>15452</v>
      </c>
    </row>
    <row r="1964" spans="1:4" x14ac:dyDescent="0.25">
      <c r="A1964" s="32">
        <v>4100145</v>
      </c>
      <c r="B1964" t="s">
        <v>1706</v>
      </c>
      <c r="C1964" s="32">
        <v>1</v>
      </c>
      <c r="D1964" t="s">
        <v>15452</v>
      </c>
    </row>
    <row r="1965" spans="1:4" x14ac:dyDescent="0.25">
      <c r="A1965" s="32">
        <v>4100146</v>
      </c>
      <c r="B1965" t="s">
        <v>1707</v>
      </c>
      <c r="C1965" s="32">
        <v>1</v>
      </c>
      <c r="D1965" t="s">
        <v>15452</v>
      </c>
    </row>
    <row r="1966" spans="1:4" x14ac:dyDescent="0.25">
      <c r="A1966" s="32">
        <v>4100151</v>
      </c>
      <c r="B1966" t="s">
        <v>1708</v>
      </c>
      <c r="C1966" s="32">
        <v>1</v>
      </c>
      <c r="D1966" t="s">
        <v>15452</v>
      </c>
    </row>
    <row r="1967" spans="1:4" x14ac:dyDescent="0.25">
      <c r="A1967" s="32">
        <v>4100152</v>
      </c>
      <c r="B1967" t="s">
        <v>1709</v>
      </c>
      <c r="C1967" s="32">
        <v>1</v>
      </c>
      <c r="D1967" t="s">
        <v>15452</v>
      </c>
    </row>
    <row r="1968" spans="1:4" x14ac:dyDescent="0.25">
      <c r="A1968" s="32">
        <v>4100153</v>
      </c>
      <c r="B1968" t="s">
        <v>1907</v>
      </c>
      <c r="C1968" s="32">
        <v>1</v>
      </c>
      <c r="D1968" t="s">
        <v>15452</v>
      </c>
    </row>
    <row r="1969" spans="1:4" x14ac:dyDescent="0.25">
      <c r="A1969" s="32">
        <v>4100201</v>
      </c>
      <c r="B1969" t="s">
        <v>1710</v>
      </c>
      <c r="C1969" s="32">
        <v>1</v>
      </c>
      <c r="D1969" t="s">
        <v>15452</v>
      </c>
    </row>
    <row r="1970" spans="1:4" x14ac:dyDescent="0.25">
      <c r="A1970" s="32">
        <v>4100202</v>
      </c>
      <c r="B1970" t="s">
        <v>8442</v>
      </c>
      <c r="C1970" s="32">
        <v>1</v>
      </c>
      <c r="D1970" t="s">
        <v>15452</v>
      </c>
    </row>
    <row r="1971" spans="1:4" x14ac:dyDescent="0.25">
      <c r="A1971" s="32">
        <v>4100204</v>
      </c>
      <c r="B1971" t="s">
        <v>1711</v>
      </c>
      <c r="C1971" s="32">
        <v>1</v>
      </c>
      <c r="D1971" t="s">
        <v>15452</v>
      </c>
    </row>
    <row r="1972" spans="1:4" x14ac:dyDescent="0.25">
      <c r="A1972" s="32">
        <v>4100205</v>
      </c>
      <c r="B1972" t="s">
        <v>1712</v>
      </c>
      <c r="C1972" s="32">
        <v>1</v>
      </c>
      <c r="D1972" t="s">
        <v>15452</v>
      </c>
    </row>
    <row r="1973" spans="1:4" x14ac:dyDescent="0.25">
      <c r="A1973" s="32">
        <v>4110101</v>
      </c>
      <c r="B1973" t="s">
        <v>1713</v>
      </c>
      <c r="C1973" s="32">
        <v>1</v>
      </c>
      <c r="D1973" t="s">
        <v>15452</v>
      </c>
    </row>
    <row r="1974" spans="1:4" x14ac:dyDescent="0.25">
      <c r="A1974" s="32">
        <v>4110102</v>
      </c>
      <c r="B1974" t="s">
        <v>1714</v>
      </c>
      <c r="C1974" s="32">
        <v>1</v>
      </c>
      <c r="D1974" t="s">
        <v>15452</v>
      </c>
    </row>
    <row r="1975" spans="1:4" x14ac:dyDescent="0.25">
      <c r="A1975" s="32">
        <v>4110103</v>
      </c>
      <c r="B1975" t="s">
        <v>1715</v>
      </c>
      <c r="C1975" s="32">
        <v>1</v>
      </c>
      <c r="D1975" t="s">
        <v>15452</v>
      </c>
    </row>
    <row r="1976" spans="1:4" x14ac:dyDescent="0.25">
      <c r="A1976" s="32">
        <v>4110105</v>
      </c>
      <c r="B1976" t="s">
        <v>1716</v>
      </c>
      <c r="C1976" s="32">
        <v>1</v>
      </c>
      <c r="D1976" t="s">
        <v>15452</v>
      </c>
    </row>
    <row r="1977" spans="1:4" x14ac:dyDescent="0.25">
      <c r="A1977" s="32">
        <v>4110106</v>
      </c>
      <c r="B1977" t="s">
        <v>1717</v>
      </c>
      <c r="C1977" s="32">
        <v>1</v>
      </c>
      <c r="D1977" t="s">
        <v>15452</v>
      </c>
    </row>
    <row r="1978" spans="1:4" x14ac:dyDescent="0.25">
      <c r="A1978" s="32">
        <v>4110107</v>
      </c>
      <c r="B1978" t="s">
        <v>1718</v>
      </c>
      <c r="C1978" s="32">
        <v>1</v>
      </c>
      <c r="D1978" t="s">
        <v>15452</v>
      </c>
    </row>
    <row r="1979" spans="1:4" x14ac:dyDescent="0.25">
      <c r="A1979" s="32">
        <v>4110108</v>
      </c>
      <c r="B1979" t="s">
        <v>1719</v>
      </c>
      <c r="C1979" s="32">
        <v>1</v>
      </c>
      <c r="D1979" t="s">
        <v>15452</v>
      </c>
    </row>
    <row r="1980" spans="1:4" x14ac:dyDescent="0.25">
      <c r="A1980" s="32">
        <v>4110109</v>
      </c>
      <c r="B1980" t="s">
        <v>1720</v>
      </c>
      <c r="C1980" s="32">
        <v>1</v>
      </c>
      <c r="D1980" t="s">
        <v>15452</v>
      </c>
    </row>
    <row r="1981" spans="1:4" x14ac:dyDescent="0.25">
      <c r="A1981" s="32">
        <v>4110110</v>
      </c>
      <c r="B1981" t="s">
        <v>1721</v>
      </c>
      <c r="C1981" s="32">
        <v>1</v>
      </c>
      <c r="D1981" t="s">
        <v>15452</v>
      </c>
    </row>
    <row r="1982" spans="1:4" x14ac:dyDescent="0.25">
      <c r="A1982" s="32">
        <v>4110111</v>
      </c>
      <c r="B1982" t="s">
        <v>1722</v>
      </c>
      <c r="C1982" s="32">
        <v>1</v>
      </c>
      <c r="D1982" t="s">
        <v>15452</v>
      </c>
    </row>
    <row r="1983" spans="1:4" x14ac:dyDescent="0.25">
      <c r="A1983" s="32">
        <v>4110112</v>
      </c>
      <c r="B1983" t="s">
        <v>1723</v>
      </c>
      <c r="C1983" s="32">
        <v>1</v>
      </c>
      <c r="D1983" t="s">
        <v>15452</v>
      </c>
    </row>
    <row r="1984" spans="1:4" x14ac:dyDescent="0.25">
      <c r="A1984" s="32">
        <v>4110113</v>
      </c>
      <c r="B1984" t="s">
        <v>1724</v>
      </c>
      <c r="C1984" s="32">
        <v>1</v>
      </c>
      <c r="D1984" t="s">
        <v>15452</v>
      </c>
    </row>
    <row r="1985" spans="1:4" x14ac:dyDescent="0.25">
      <c r="A1985" s="32">
        <v>4110114</v>
      </c>
      <c r="B1985" t="s">
        <v>1725</v>
      </c>
      <c r="C1985" s="32">
        <v>1</v>
      </c>
      <c r="D1985" t="s">
        <v>15452</v>
      </c>
    </row>
    <row r="1986" spans="1:4" x14ac:dyDescent="0.25">
      <c r="A1986" s="32">
        <v>4110115</v>
      </c>
      <c r="B1986" t="s">
        <v>1725</v>
      </c>
      <c r="C1986" s="32">
        <v>1</v>
      </c>
      <c r="D1986" t="s">
        <v>15452</v>
      </c>
    </row>
    <row r="1987" spans="1:4" x14ac:dyDescent="0.25">
      <c r="A1987" s="32">
        <v>4110116</v>
      </c>
      <c r="B1987" t="s">
        <v>10951</v>
      </c>
      <c r="C1987" s="32">
        <v>1</v>
      </c>
      <c r="D1987" t="s">
        <v>15452</v>
      </c>
    </row>
    <row r="1988" spans="1:4" x14ac:dyDescent="0.25">
      <c r="A1988" s="32">
        <v>4110117</v>
      </c>
      <c r="B1988" t="s">
        <v>1726</v>
      </c>
      <c r="C1988" s="32">
        <v>1</v>
      </c>
      <c r="D1988" t="s">
        <v>15452</v>
      </c>
    </row>
    <row r="1989" spans="1:4" x14ac:dyDescent="0.25">
      <c r="A1989" s="32">
        <v>4110118</v>
      </c>
      <c r="B1989" t="s">
        <v>1727</v>
      </c>
      <c r="C1989" s="32">
        <v>1</v>
      </c>
      <c r="D1989" t="s">
        <v>15452</v>
      </c>
    </row>
    <row r="1990" spans="1:4" x14ac:dyDescent="0.25">
      <c r="A1990" s="32">
        <v>4110119</v>
      </c>
      <c r="B1990" t="s">
        <v>1728</v>
      </c>
      <c r="C1990" s="32">
        <v>1</v>
      </c>
      <c r="D1990" t="s">
        <v>15452</v>
      </c>
    </row>
    <row r="1991" spans="1:4" x14ac:dyDescent="0.25">
      <c r="A1991" s="32">
        <v>4110120</v>
      </c>
      <c r="B1991" t="s">
        <v>1729</v>
      </c>
      <c r="C1991" s="32">
        <v>1</v>
      </c>
      <c r="D1991" t="s">
        <v>15452</v>
      </c>
    </row>
    <row r="1992" spans="1:4" x14ac:dyDescent="0.25">
      <c r="A1992" s="32">
        <v>4110121</v>
      </c>
      <c r="B1992" t="s">
        <v>1730</v>
      </c>
      <c r="C1992" s="32">
        <v>1</v>
      </c>
      <c r="D1992" t="s">
        <v>15452</v>
      </c>
    </row>
    <row r="1993" spans="1:4" x14ac:dyDescent="0.25">
      <c r="A1993" s="32">
        <v>4110122</v>
      </c>
      <c r="B1993" t="s">
        <v>1731</v>
      </c>
      <c r="C1993" s="32">
        <v>1</v>
      </c>
      <c r="D1993" t="s">
        <v>15452</v>
      </c>
    </row>
    <row r="1994" spans="1:4" x14ac:dyDescent="0.25">
      <c r="A1994" s="32">
        <v>4110123</v>
      </c>
      <c r="B1994" t="s">
        <v>1732</v>
      </c>
      <c r="C1994" s="32">
        <v>1</v>
      </c>
      <c r="D1994" t="s">
        <v>15452</v>
      </c>
    </row>
    <row r="1995" spans="1:4" x14ac:dyDescent="0.25">
      <c r="A1995" s="32">
        <v>4110124</v>
      </c>
      <c r="B1995" t="s">
        <v>1733</v>
      </c>
      <c r="C1995" s="32">
        <v>1</v>
      </c>
      <c r="D1995" t="s">
        <v>15452</v>
      </c>
    </row>
    <row r="1996" spans="1:4" x14ac:dyDescent="0.25">
      <c r="A1996" s="32">
        <v>4110125</v>
      </c>
      <c r="B1996" t="s">
        <v>1734</v>
      </c>
      <c r="C1996" s="32">
        <v>1</v>
      </c>
      <c r="D1996" t="s">
        <v>15452</v>
      </c>
    </row>
    <row r="1997" spans="1:4" x14ac:dyDescent="0.25">
      <c r="A1997" s="32">
        <v>4110126</v>
      </c>
      <c r="B1997" t="s">
        <v>1735</v>
      </c>
      <c r="C1997" s="32">
        <v>1</v>
      </c>
      <c r="D1997" t="s">
        <v>15452</v>
      </c>
    </row>
    <row r="1998" spans="1:4" x14ac:dyDescent="0.25">
      <c r="A1998" s="32">
        <v>4110127</v>
      </c>
      <c r="B1998" t="s">
        <v>1736</v>
      </c>
      <c r="C1998" s="32">
        <v>1</v>
      </c>
      <c r="D1998" t="s">
        <v>15452</v>
      </c>
    </row>
    <row r="1999" spans="1:4" x14ac:dyDescent="0.25">
      <c r="A1999" s="32">
        <v>4110128</v>
      </c>
      <c r="B1999" t="s">
        <v>1737</v>
      </c>
      <c r="C1999" s="32">
        <v>1</v>
      </c>
      <c r="D1999" t="s">
        <v>15452</v>
      </c>
    </row>
    <row r="2000" spans="1:4" x14ac:dyDescent="0.25">
      <c r="A2000" s="32">
        <v>4110129</v>
      </c>
      <c r="B2000" t="s">
        <v>1738</v>
      </c>
      <c r="C2000" s="32">
        <v>1</v>
      </c>
      <c r="D2000" t="s">
        <v>15452</v>
      </c>
    </row>
    <row r="2001" spans="1:4" x14ac:dyDescent="0.25">
      <c r="A2001" s="32">
        <v>4110130</v>
      </c>
      <c r="B2001" t="s">
        <v>1739</v>
      </c>
      <c r="C2001" s="32">
        <v>1</v>
      </c>
      <c r="D2001" t="s">
        <v>15452</v>
      </c>
    </row>
    <row r="2002" spans="1:4" x14ac:dyDescent="0.25">
      <c r="A2002" s="32">
        <v>4110131</v>
      </c>
      <c r="B2002" t="s">
        <v>1740</v>
      </c>
      <c r="C2002" s="32">
        <v>1</v>
      </c>
      <c r="D2002" t="s">
        <v>15452</v>
      </c>
    </row>
    <row r="2003" spans="1:4" x14ac:dyDescent="0.25">
      <c r="A2003" s="32">
        <v>4110132</v>
      </c>
      <c r="B2003" t="s">
        <v>10955</v>
      </c>
      <c r="C2003" s="32">
        <v>1</v>
      </c>
      <c r="D2003" t="s">
        <v>15452</v>
      </c>
    </row>
    <row r="2004" spans="1:4" x14ac:dyDescent="0.25">
      <c r="A2004" s="32">
        <v>4110133</v>
      </c>
      <c r="B2004" t="s">
        <v>1741</v>
      </c>
      <c r="C2004" s="32">
        <v>1</v>
      </c>
      <c r="D2004" t="s">
        <v>15452</v>
      </c>
    </row>
    <row r="2005" spans="1:4" x14ac:dyDescent="0.25">
      <c r="A2005" s="32">
        <v>4110134</v>
      </c>
      <c r="B2005" t="s">
        <v>1742</v>
      </c>
      <c r="C2005" s="32">
        <v>1</v>
      </c>
      <c r="D2005" t="s">
        <v>15452</v>
      </c>
    </row>
    <row r="2006" spans="1:4" x14ac:dyDescent="0.25">
      <c r="A2006" s="32">
        <v>4110135</v>
      </c>
      <c r="B2006" t="s">
        <v>1743</v>
      </c>
      <c r="C2006" s="32">
        <v>1</v>
      </c>
      <c r="D2006" t="s">
        <v>15452</v>
      </c>
    </row>
    <row r="2007" spans="1:4" x14ac:dyDescent="0.25">
      <c r="A2007" s="32">
        <v>4110147</v>
      </c>
      <c r="B2007" t="s">
        <v>1744</v>
      </c>
      <c r="C2007" s="32">
        <v>1</v>
      </c>
      <c r="D2007" t="s">
        <v>15452</v>
      </c>
    </row>
    <row r="2008" spans="1:4" x14ac:dyDescent="0.25">
      <c r="A2008" s="32">
        <v>4110148</v>
      </c>
      <c r="B2008" t="s">
        <v>1745</v>
      </c>
      <c r="C2008" s="32">
        <v>1</v>
      </c>
      <c r="D2008" t="s">
        <v>15452</v>
      </c>
    </row>
    <row r="2009" spans="1:4" x14ac:dyDescent="0.25">
      <c r="A2009" s="32">
        <v>4110149</v>
      </c>
      <c r="B2009" t="s">
        <v>1746</v>
      </c>
      <c r="C2009" s="32">
        <v>1</v>
      </c>
      <c r="D2009" t="s">
        <v>15452</v>
      </c>
    </row>
    <row r="2010" spans="1:4" x14ac:dyDescent="0.25">
      <c r="A2010" s="32">
        <v>4110150</v>
      </c>
      <c r="B2010" t="s">
        <v>1747</v>
      </c>
      <c r="C2010" s="32">
        <v>1</v>
      </c>
      <c r="D2010" t="s">
        <v>15452</v>
      </c>
    </row>
    <row r="2011" spans="1:4" x14ac:dyDescent="0.25">
      <c r="A2011" s="32">
        <v>4110151</v>
      </c>
      <c r="B2011" t="s">
        <v>1748</v>
      </c>
      <c r="C2011" s="32">
        <v>1</v>
      </c>
      <c r="D2011" t="s">
        <v>15452</v>
      </c>
    </row>
    <row r="2012" spans="1:4" x14ac:dyDescent="0.25">
      <c r="A2012" s="32">
        <v>4110152</v>
      </c>
      <c r="B2012" t="s">
        <v>1749</v>
      </c>
      <c r="C2012" s="32">
        <v>1</v>
      </c>
      <c r="D2012" t="s">
        <v>15452</v>
      </c>
    </row>
    <row r="2013" spans="1:4" x14ac:dyDescent="0.25">
      <c r="A2013" s="32">
        <v>4110153</v>
      </c>
      <c r="B2013" t="s">
        <v>1750</v>
      </c>
      <c r="C2013" s="32">
        <v>1</v>
      </c>
      <c r="D2013" t="s">
        <v>15452</v>
      </c>
    </row>
    <row r="2014" spans="1:4" x14ac:dyDescent="0.25">
      <c r="A2014" s="32">
        <v>4110154</v>
      </c>
      <c r="B2014" t="s">
        <v>1751</v>
      </c>
      <c r="C2014" s="32">
        <v>1</v>
      </c>
      <c r="D2014" t="s">
        <v>15452</v>
      </c>
    </row>
    <row r="2015" spans="1:4" x14ac:dyDescent="0.25">
      <c r="A2015" s="32">
        <v>4110155</v>
      </c>
      <c r="B2015" t="s">
        <v>10968</v>
      </c>
      <c r="C2015" s="32">
        <v>1</v>
      </c>
      <c r="D2015" t="s">
        <v>15452</v>
      </c>
    </row>
    <row r="2016" spans="1:4" x14ac:dyDescent="0.25">
      <c r="A2016" s="32">
        <v>4110156</v>
      </c>
      <c r="B2016" t="s">
        <v>10969</v>
      </c>
      <c r="C2016" s="32">
        <v>1</v>
      </c>
      <c r="D2016" t="s">
        <v>15452</v>
      </c>
    </row>
    <row r="2017" spans="1:4" x14ac:dyDescent="0.25">
      <c r="A2017" s="32">
        <v>4110157</v>
      </c>
      <c r="B2017" t="s">
        <v>10970</v>
      </c>
      <c r="C2017" s="32">
        <v>1</v>
      </c>
      <c r="D2017" t="s">
        <v>15452</v>
      </c>
    </row>
    <row r="2018" spans="1:4" x14ac:dyDescent="0.25">
      <c r="A2018" s="32">
        <v>4110158</v>
      </c>
      <c r="B2018" t="s">
        <v>10971</v>
      </c>
      <c r="C2018" s="32">
        <v>1</v>
      </c>
      <c r="D2018" t="s">
        <v>15452</v>
      </c>
    </row>
    <row r="2019" spans="1:4" x14ac:dyDescent="0.25">
      <c r="A2019" s="32">
        <v>4110159</v>
      </c>
      <c r="B2019" t="s">
        <v>1752</v>
      </c>
      <c r="C2019" s="32">
        <v>1</v>
      </c>
      <c r="D2019" t="s">
        <v>15452</v>
      </c>
    </row>
    <row r="2020" spans="1:4" x14ac:dyDescent="0.25">
      <c r="A2020" s="32">
        <v>4110160</v>
      </c>
      <c r="B2020" t="s">
        <v>1753</v>
      </c>
      <c r="C2020" s="32">
        <v>1</v>
      </c>
      <c r="D2020" t="s">
        <v>15452</v>
      </c>
    </row>
    <row r="2021" spans="1:4" x14ac:dyDescent="0.25">
      <c r="A2021" s="32">
        <v>4110161</v>
      </c>
      <c r="B2021" t="s">
        <v>1754</v>
      </c>
      <c r="C2021" s="32">
        <v>1</v>
      </c>
      <c r="D2021" t="s">
        <v>15452</v>
      </c>
    </row>
    <row r="2022" spans="1:4" x14ac:dyDescent="0.25">
      <c r="A2022" s="32">
        <v>4110162</v>
      </c>
      <c r="B2022" t="s">
        <v>1755</v>
      </c>
      <c r="C2022" s="32">
        <v>1</v>
      </c>
      <c r="D2022" t="s">
        <v>15452</v>
      </c>
    </row>
    <row r="2023" spans="1:4" x14ac:dyDescent="0.25">
      <c r="A2023" s="32">
        <v>4110166</v>
      </c>
      <c r="B2023" t="s">
        <v>10975</v>
      </c>
      <c r="C2023" s="32">
        <v>1</v>
      </c>
      <c r="D2023" t="s">
        <v>15452</v>
      </c>
    </row>
    <row r="2024" spans="1:4" x14ac:dyDescent="0.25">
      <c r="A2024" s="32">
        <v>4110201</v>
      </c>
      <c r="B2024" t="s">
        <v>1756</v>
      </c>
      <c r="C2024" s="32">
        <v>1</v>
      </c>
      <c r="D2024" t="s">
        <v>15452</v>
      </c>
    </row>
    <row r="2025" spans="1:4" x14ac:dyDescent="0.25">
      <c r="A2025" s="32">
        <v>4120320</v>
      </c>
      <c r="B2025" t="s">
        <v>1757</v>
      </c>
      <c r="C2025" s="32">
        <v>1</v>
      </c>
      <c r="D2025" t="s">
        <v>15452</v>
      </c>
    </row>
    <row r="2026" spans="1:4" x14ac:dyDescent="0.25">
      <c r="A2026" s="32">
        <v>4130101</v>
      </c>
      <c r="B2026" t="s">
        <v>1758</v>
      </c>
      <c r="C2026" s="32">
        <v>1</v>
      </c>
      <c r="D2026" t="s">
        <v>15452</v>
      </c>
    </row>
    <row r="2027" spans="1:4" x14ac:dyDescent="0.25">
      <c r="A2027" s="32">
        <v>4130102</v>
      </c>
      <c r="B2027" t="s">
        <v>1759</v>
      </c>
      <c r="C2027" s="32">
        <v>1</v>
      </c>
      <c r="D2027" t="s">
        <v>15452</v>
      </c>
    </row>
    <row r="2028" spans="1:4" x14ac:dyDescent="0.25">
      <c r="A2028" s="32">
        <v>4130103</v>
      </c>
      <c r="B2028" t="s">
        <v>1760</v>
      </c>
      <c r="C2028" s="32">
        <v>1</v>
      </c>
      <c r="D2028" t="s">
        <v>15452</v>
      </c>
    </row>
    <row r="2029" spans="1:4" x14ac:dyDescent="0.25">
      <c r="A2029" s="32">
        <v>4130104</v>
      </c>
      <c r="B2029" t="s">
        <v>1761</v>
      </c>
      <c r="C2029" s="32">
        <v>1</v>
      </c>
      <c r="D2029" t="s">
        <v>15452</v>
      </c>
    </row>
    <row r="2030" spans="1:4" x14ac:dyDescent="0.25">
      <c r="A2030" s="32">
        <v>4130105</v>
      </c>
      <c r="B2030" t="s">
        <v>1762</v>
      </c>
      <c r="C2030" s="32">
        <v>1</v>
      </c>
      <c r="D2030" t="s">
        <v>15452</v>
      </c>
    </row>
    <row r="2031" spans="1:4" x14ac:dyDescent="0.25">
      <c r="A2031" s="32">
        <v>4130106</v>
      </c>
      <c r="B2031" t="s">
        <v>1763</v>
      </c>
      <c r="C2031" s="32">
        <v>1</v>
      </c>
      <c r="D2031" t="s">
        <v>15452</v>
      </c>
    </row>
    <row r="2032" spans="1:4" x14ac:dyDescent="0.25">
      <c r="A2032" s="32">
        <v>4130107</v>
      </c>
      <c r="B2032" t="s">
        <v>1764</v>
      </c>
      <c r="C2032" s="32">
        <v>1</v>
      </c>
      <c r="D2032" t="s">
        <v>15452</v>
      </c>
    </row>
    <row r="2033" spans="1:4" x14ac:dyDescent="0.25">
      <c r="A2033" s="32">
        <v>4130108</v>
      </c>
      <c r="B2033" t="s">
        <v>1765</v>
      </c>
      <c r="C2033" s="32">
        <v>1</v>
      </c>
      <c r="D2033" t="s">
        <v>15452</v>
      </c>
    </row>
    <row r="2034" spans="1:4" x14ac:dyDescent="0.25">
      <c r="A2034" s="32">
        <v>4130109</v>
      </c>
      <c r="B2034" t="s">
        <v>1766</v>
      </c>
      <c r="C2034" s="32">
        <v>1</v>
      </c>
      <c r="D2034" t="s">
        <v>15452</v>
      </c>
    </row>
    <row r="2035" spans="1:4" x14ac:dyDescent="0.25">
      <c r="A2035" s="32">
        <v>4130110</v>
      </c>
      <c r="B2035" t="s">
        <v>1767</v>
      </c>
      <c r="C2035" s="32">
        <v>1</v>
      </c>
      <c r="D2035" t="s">
        <v>15452</v>
      </c>
    </row>
    <row r="2036" spans="1:4" x14ac:dyDescent="0.25">
      <c r="A2036" s="32">
        <v>4130111</v>
      </c>
      <c r="B2036" t="s">
        <v>1768</v>
      </c>
      <c r="C2036" s="32">
        <v>1</v>
      </c>
      <c r="D2036" t="s">
        <v>15452</v>
      </c>
    </row>
    <row r="2037" spans="1:4" x14ac:dyDescent="0.25">
      <c r="A2037" s="32">
        <v>4130112</v>
      </c>
      <c r="B2037" t="s">
        <v>1769</v>
      </c>
      <c r="C2037" s="32">
        <v>1</v>
      </c>
      <c r="D2037" t="s">
        <v>15452</v>
      </c>
    </row>
    <row r="2038" spans="1:4" x14ac:dyDescent="0.25">
      <c r="A2038" s="32">
        <v>4130113</v>
      </c>
      <c r="B2038" t="s">
        <v>1770</v>
      </c>
      <c r="C2038" s="32">
        <v>1</v>
      </c>
      <c r="D2038" t="s">
        <v>15452</v>
      </c>
    </row>
    <row r="2039" spans="1:4" x14ac:dyDescent="0.25">
      <c r="A2039" s="32">
        <v>4130114</v>
      </c>
      <c r="B2039" t="s">
        <v>1771</v>
      </c>
      <c r="C2039" s="32">
        <v>1</v>
      </c>
      <c r="D2039" t="s">
        <v>15452</v>
      </c>
    </row>
    <row r="2040" spans="1:4" x14ac:dyDescent="0.25">
      <c r="A2040" s="32">
        <v>4130115</v>
      </c>
      <c r="B2040" t="s">
        <v>1772</v>
      </c>
      <c r="C2040" s="32">
        <v>1</v>
      </c>
      <c r="D2040" t="s">
        <v>15452</v>
      </c>
    </row>
    <row r="2041" spans="1:4" x14ac:dyDescent="0.25">
      <c r="A2041" s="32">
        <v>4130116</v>
      </c>
      <c r="B2041" t="s">
        <v>1773</v>
      </c>
      <c r="C2041" s="32">
        <v>1</v>
      </c>
      <c r="D2041" t="s">
        <v>15452</v>
      </c>
    </row>
    <row r="2042" spans="1:4" x14ac:dyDescent="0.25">
      <c r="A2042" s="32">
        <v>4130117</v>
      </c>
      <c r="B2042" t="s">
        <v>1774</v>
      </c>
      <c r="C2042" s="32">
        <v>1</v>
      </c>
      <c r="D2042" t="s">
        <v>15452</v>
      </c>
    </row>
    <row r="2043" spans="1:4" x14ac:dyDescent="0.25">
      <c r="A2043" s="32">
        <v>4130118</v>
      </c>
      <c r="B2043" t="s">
        <v>1775</v>
      </c>
      <c r="C2043" s="32">
        <v>1</v>
      </c>
      <c r="D2043" t="s">
        <v>15452</v>
      </c>
    </row>
    <row r="2044" spans="1:4" x14ac:dyDescent="0.25">
      <c r="A2044" s="32">
        <v>4130119</v>
      </c>
      <c r="B2044" t="s">
        <v>11185</v>
      </c>
      <c r="C2044" s="32">
        <v>1</v>
      </c>
      <c r="D2044" t="s">
        <v>15452</v>
      </c>
    </row>
    <row r="2045" spans="1:4" x14ac:dyDescent="0.25">
      <c r="A2045" s="32">
        <v>4130120</v>
      </c>
      <c r="B2045" t="s">
        <v>1776</v>
      </c>
      <c r="C2045" s="32">
        <v>1</v>
      </c>
      <c r="D2045" t="s">
        <v>15452</v>
      </c>
    </row>
    <row r="2046" spans="1:4" x14ac:dyDescent="0.25">
      <c r="A2046" s="32">
        <v>4130121</v>
      </c>
      <c r="B2046" t="s">
        <v>1777</v>
      </c>
      <c r="C2046" s="32">
        <v>1</v>
      </c>
      <c r="D2046" t="s">
        <v>15452</v>
      </c>
    </row>
    <row r="2047" spans="1:4" x14ac:dyDescent="0.25">
      <c r="A2047" s="32">
        <v>4130122</v>
      </c>
      <c r="B2047" t="s">
        <v>1778</v>
      </c>
      <c r="C2047" s="32">
        <v>1</v>
      </c>
      <c r="D2047" t="s">
        <v>15452</v>
      </c>
    </row>
    <row r="2048" spans="1:4" x14ac:dyDescent="0.25">
      <c r="A2048" s="32">
        <v>4130123</v>
      </c>
      <c r="B2048" t="s">
        <v>1779</v>
      </c>
      <c r="C2048" s="32">
        <v>1</v>
      </c>
      <c r="D2048" t="s">
        <v>15452</v>
      </c>
    </row>
    <row r="2049" spans="1:4" x14ac:dyDescent="0.25">
      <c r="A2049" s="32">
        <v>4130124</v>
      </c>
      <c r="B2049" t="s">
        <v>1780</v>
      </c>
      <c r="C2049" s="32">
        <v>1</v>
      </c>
      <c r="D2049" t="s">
        <v>15452</v>
      </c>
    </row>
    <row r="2050" spans="1:4" x14ac:dyDescent="0.25">
      <c r="A2050" s="32">
        <v>4130125</v>
      </c>
      <c r="B2050" t="s">
        <v>1781</v>
      </c>
      <c r="C2050" s="32">
        <v>1</v>
      </c>
      <c r="D2050" t="s">
        <v>15452</v>
      </c>
    </row>
    <row r="2051" spans="1:4" x14ac:dyDescent="0.25">
      <c r="A2051" s="32">
        <v>4130126</v>
      </c>
      <c r="B2051" t="s">
        <v>1782</v>
      </c>
      <c r="C2051" s="32">
        <v>1</v>
      </c>
      <c r="D2051" t="s">
        <v>15452</v>
      </c>
    </row>
    <row r="2052" spans="1:4" x14ac:dyDescent="0.25">
      <c r="A2052" s="32">
        <v>4130127</v>
      </c>
      <c r="B2052" t="s">
        <v>1783</v>
      </c>
      <c r="C2052" s="32">
        <v>1</v>
      </c>
      <c r="D2052" t="s">
        <v>15452</v>
      </c>
    </row>
    <row r="2053" spans="1:4" x14ac:dyDescent="0.25">
      <c r="A2053" s="32">
        <v>4130128</v>
      </c>
      <c r="B2053" t="s">
        <v>1784</v>
      </c>
      <c r="C2053" s="32">
        <v>1</v>
      </c>
      <c r="D2053" t="s">
        <v>15452</v>
      </c>
    </row>
    <row r="2054" spans="1:4" x14ac:dyDescent="0.25">
      <c r="A2054" s="32">
        <v>4130130</v>
      </c>
      <c r="B2054" t="s">
        <v>1785</v>
      </c>
      <c r="C2054" s="32">
        <v>1</v>
      </c>
      <c r="D2054" t="s">
        <v>15452</v>
      </c>
    </row>
    <row r="2055" spans="1:4" x14ac:dyDescent="0.25">
      <c r="A2055" s="32">
        <v>4130131</v>
      </c>
      <c r="B2055" t="s">
        <v>1786</v>
      </c>
      <c r="C2055" s="32">
        <v>1</v>
      </c>
      <c r="D2055" t="s">
        <v>15452</v>
      </c>
    </row>
    <row r="2056" spans="1:4" x14ac:dyDescent="0.25">
      <c r="A2056" s="32">
        <v>4130132</v>
      </c>
      <c r="B2056" t="s">
        <v>1787</v>
      </c>
      <c r="C2056" s="32">
        <v>1</v>
      </c>
      <c r="D2056" t="s">
        <v>15452</v>
      </c>
    </row>
    <row r="2057" spans="1:4" x14ac:dyDescent="0.25">
      <c r="A2057" s="32">
        <v>4130133</v>
      </c>
      <c r="B2057" t="s">
        <v>1788</v>
      </c>
      <c r="C2057" s="32">
        <v>1</v>
      </c>
      <c r="D2057" t="s">
        <v>15452</v>
      </c>
    </row>
    <row r="2058" spans="1:4" x14ac:dyDescent="0.25">
      <c r="A2058" s="32">
        <v>4130134</v>
      </c>
      <c r="B2058" t="s">
        <v>1789</v>
      </c>
      <c r="C2058" s="32">
        <v>1</v>
      </c>
      <c r="D2058" t="s">
        <v>15452</v>
      </c>
    </row>
    <row r="2059" spans="1:4" x14ac:dyDescent="0.25">
      <c r="A2059" s="32">
        <v>4130135</v>
      </c>
      <c r="B2059" t="s">
        <v>1790</v>
      </c>
      <c r="C2059" s="32">
        <v>1</v>
      </c>
      <c r="D2059" t="s">
        <v>15452</v>
      </c>
    </row>
    <row r="2060" spans="1:4" x14ac:dyDescent="0.25">
      <c r="A2060" s="32">
        <v>4130136</v>
      </c>
      <c r="B2060" t="s">
        <v>1791</v>
      </c>
      <c r="C2060" s="32">
        <v>1</v>
      </c>
      <c r="D2060" t="s">
        <v>15452</v>
      </c>
    </row>
    <row r="2061" spans="1:4" x14ac:dyDescent="0.25">
      <c r="A2061" s="32">
        <v>4130137</v>
      </c>
      <c r="B2061" t="s">
        <v>1792</v>
      </c>
      <c r="C2061" s="32">
        <v>1</v>
      </c>
      <c r="D2061" t="s">
        <v>15452</v>
      </c>
    </row>
    <row r="2062" spans="1:4" x14ac:dyDescent="0.25">
      <c r="A2062" s="32">
        <v>4130138</v>
      </c>
      <c r="B2062" t="s">
        <v>1793</v>
      </c>
      <c r="C2062" s="32">
        <v>1</v>
      </c>
      <c r="D2062" t="s">
        <v>15452</v>
      </c>
    </row>
    <row r="2063" spans="1:4" x14ac:dyDescent="0.25">
      <c r="A2063" s="32">
        <v>4130139</v>
      </c>
      <c r="B2063" t="s">
        <v>1794</v>
      </c>
      <c r="C2063" s="32">
        <v>1</v>
      </c>
      <c r="D2063" t="s">
        <v>15452</v>
      </c>
    </row>
    <row r="2064" spans="1:4" x14ac:dyDescent="0.25">
      <c r="A2064" s="32">
        <v>4130142</v>
      </c>
      <c r="B2064" t="s">
        <v>1795</v>
      </c>
      <c r="C2064" s="32">
        <v>1</v>
      </c>
      <c r="D2064" t="s">
        <v>15452</v>
      </c>
    </row>
    <row r="2065" spans="1:4" x14ac:dyDescent="0.25">
      <c r="A2065" s="32">
        <v>4130143</v>
      </c>
      <c r="B2065" t="s">
        <v>1796</v>
      </c>
      <c r="C2065" s="32">
        <v>1</v>
      </c>
      <c r="D2065" t="s">
        <v>15452</v>
      </c>
    </row>
    <row r="2066" spans="1:4" x14ac:dyDescent="0.25">
      <c r="A2066" s="32">
        <v>4130144</v>
      </c>
      <c r="B2066" t="s">
        <v>11194</v>
      </c>
      <c r="C2066" s="32">
        <v>1</v>
      </c>
      <c r="D2066" t="s">
        <v>15452</v>
      </c>
    </row>
    <row r="2067" spans="1:4" x14ac:dyDescent="0.25">
      <c r="A2067" s="32">
        <v>4130146</v>
      </c>
      <c r="B2067" t="s">
        <v>1797</v>
      </c>
      <c r="C2067" s="32">
        <v>1</v>
      </c>
      <c r="D2067" t="s">
        <v>15452</v>
      </c>
    </row>
    <row r="2068" spans="1:4" x14ac:dyDescent="0.25">
      <c r="A2068" s="32">
        <v>4130147</v>
      </c>
      <c r="B2068" t="s">
        <v>1798</v>
      </c>
      <c r="C2068" s="32">
        <v>1</v>
      </c>
      <c r="D2068" t="s">
        <v>15452</v>
      </c>
    </row>
    <row r="2069" spans="1:4" x14ac:dyDescent="0.25">
      <c r="A2069" s="32">
        <v>4130149</v>
      </c>
      <c r="B2069" t="s">
        <v>1799</v>
      </c>
      <c r="C2069" s="32">
        <v>1</v>
      </c>
      <c r="D2069" t="s">
        <v>15452</v>
      </c>
    </row>
    <row r="2070" spans="1:4" x14ac:dyDescent="0.25">
      <c r="A2070" s="32">
        <v>4130153</v>
      </c>
      <c r="B2070" t="s">
        <v>1800</v>
      </c>
      <c r="C2070" s="32">
        <v>1</v>
      </c>
      <c r="D2070" t="s">
        <v>15452</v>
      </c>
    </row>
    <row r="2071" spans="1:4" x14ac:dyDescent="0.25">
      <c r="A2071" s="32">
        <v>4130154</v>
      </c>
      <c r="B2071" t="s">
        <v>11202</v>
      </c>
      <c r="C2071" s="32">
        <v>1</v>
      </c>
      <c r="D2071" t="s">
        <v>15452</v>
      </c>
    </row>
    <row r="2072" spans="1:4" x14ac:dyDescent="0.25">
      <c r="A2072" s="32">
        <v>4130155</v>
      </c>
      <c r="B2072" t="s">
        <v>1801</v>
      </c>
      <c r="C2072" s="32">
        <v>1</v>
      </c>
      <c r="D2072" t="s">
        <v>15452</v>
      </c>
    </row>
    <row r="2073" spans="1:4" x14ac:dyDescent="0.25">
      <c r="A2073" s="32">
        <v>4140101</v>
      </c>
      <c r="B2073" t="s">
        <v>1802</v>
      </c>
      <c r="C2073" s="32">
        <v>1</v>
      </c>
      <c r="D2073" t="s">
        <v>15452</v>
      </c>
    </row>
    <row r="2074" spans="1:4" x14ac:dyDescent="0.25">
      <c r="A2074" s="32">
        <v>4140102</v>
      </c>
      <c r="B2074" t="s">
        <v>1802</v>
      </c>
      <c r="C2074" s="32">
        <v>1</v>
      </c>
      <c r="D2074" t="s">
        <v>15452</v>
      </c>
    </row>
    <row r="2075" spans="1:4" x14ac:dyDescent="0.25">
      <c r="A2075" s="32">
        <v>4140104</v>
      </c>
      <c r="B2075" t="s">
        <v>1803</v>
      </c>
      <c r="C2075" s="32">
        <v>1</v>
      </c>
      <c r="D2075" t="s">
        <v>15452</v>
      </c>
    </row>
    <row r="2076" spans="1:4" x14ac:dyDescent="0.25">
      <c r="A2076" s="32">
        <v>4140106</v>
      </c>
      <c r="B2076" t="s">
        <v>1804</v>
      </c>
      <c r="C2076" s="32">
        <v>1</v>
      </c>
      <c r="D2076" t="s">
        <v>15452</v>
      </c>
    </row>
    <row r="2077" spans="1:4" x14ac:dyDescent="0.25">
      <c r="A2077" s="32">
        <v>4140107</v>
      </c>
      <c r="B2077" t="s">
        <v>1805</v>
      </c>
      <c r="C2077" s="32">
        <v>1</v>
      </c>
      <c r="D2077" t="s">
        <v>15452</v>
      </c>
    </row>
    <row r="2078" spans="1:4" x14ac:dyDescent="0.25">
      <c r="A2078" s="32">
        <v>4140108</v>
      </c>
      <c r="B2078" t="s">
        <v>1806</v>
      </c>
      <c r="C2078" s="32">
        <v>1</v>
      </c>
      <c r="D2078" t="s">
        <v>15452</v>
      </c>
    </row>
    <row r="2079" spans="1:4" x14ac:dyDescent="0.25">
      <c r="A2079" s="32">
        <v>4140110</v>
      </c>
      <c r="B2079" t="s">
        <v>1807</v>
      </c>
      <c r="C2079" s="32">
        <v>1</v>
      </c>
      <c r="D2079" t="s">
        <v>15452</v>
      </c>
    </row>
    <row r="2080" spans="1:4" x14ac:dyDescent="0.25">
      <c r="A2080" s="32">
        <v>4140112</v>
      </c>
      <c r="B2080" t="s">
        <v>11212</v>
      </c>
      <c r="C2080" s="32">
        <v>1</v>
      </c>
      <c r="D2080" t="s">
        <v>15452</v>
      </c>
    </row>
    <row r="2081" spans="1:4" x14ac:dyDescent="0.25">
      <c r="A2081" s="32">
        <v>4140113</v>
      </c>
      <c r="B2081" t="s">
        <v>1808</v>
      </c>
      <c r="C2081" s="32">
        <v>1</v>
      </c>
      <c r="D2081" t="s">
        <v>15452</v>
      </c>
    </row>
    <row r="2082" spans="1:4" x14ac:dyDescent="0.25">
      <c r="A2082" s="32">
        <v>4140116</v>
      </c>
      <c r="B2082" t="s">
        <v>1809</v>
      </c>
      <c r="C2082" s="32">
        <v>1</v>
      </c>
      <c r="D2082" t="s">
        <v>15452</v>
      </c>
    </row>
    <row r="2083" spans="1:4" x14ac:dyDescent="0.25">
      <c r="A2083" s="32">
        <v>4140117</v>
      </c>
      <c r="B2083" t="s">
        <v>1810</v>
      </c>
      <c r="C2083" s="32">
        <v>1</v>
      </c>
      <c r="D2083" t="s">
        <v>15452</v>
      </c>
    </row>
    <row r="2084" spans="1:4" x14ac:dyDescent="0.25">
      <c r="A2084" s="32">
        <v>4140118</v>
      </c>
      <c r="B2084" t="s">
        <v>1810</v>
      </c>
      <c r="C2084" s="32">
        <v>1</v>
      </c>
      <c r="D2084" t="s">
        <v>15452</v>
      </c>
    </row>
    <row r="2085" spans="1:4" x14ac:dyDescent="0.25">
      <c r="A2085" s="32">
        <v>4140119</v>
      </c>
      <c r="B2085" t="s">
        <v>1811</v>
      </c>
      <c r="C2085" s="32">
        <v>1</v>
      </c>
      <c r="D2085" t="s">
        <v>15452</v>
      </c>
    </row>
    <row r="2086" spans="1:4" x14ac:dyDescent="0.25">
      <c r="A2086" s="32">
        <v>4140120</v>
      </c>
      <c r="B2086" t="s">
        <v>1811</v>
      </c>
      <c r="C2086" s="32">
        <v>1</v>
      </c>
      <c r="D2086" t="s">
        <v>15452</v>
      </c>
    </row>
    <row r="2087" spans="1:4" x14ac:dyDescent="0.25">
      <c r="A2087" s="32">
        <v>4140121</v>
      </c>
      <c r="B2087" t="s">
        <v>1812</v>
      </c>
      <c r="C2087" s="32">
        <v>1</v>
      </c>
      <c r="D2087" t="s">
        <v>15452</v>
      </c>
    </row>
    <row r="2088" spans="1:4" x14ac:dyDescent="0.25">
      <c r="A2088" s="32">
        <v>4140122</v>
      </c>
      <c r="B2088" t="s">
        <v>1813</v>
      </c>
      <c r="C2088" s="32">
        <v>1</v>
      </c>
      <c r="D2088" t="s">
        <v>15452</v>
      </c>
    </row>
    <row r="2089" spans="1:4" x14ac:dyDescent="0.25">
      <c r="A2089" s="32">
        <v>4140123</v>
      </c>
      <c r="B2089" t="s">
        <v>1814</v>
      </c>
      <c r="C2089" s="32">
        <v>1</v>
      </c>
      <c r="D2089" t="s">
        <v>15452</v>
      </c>
    </row>
    <row r="2090" spans="1:4" x14ac:dyDescent="0.25">
      <c r="A2090" s="32">
        <v>4140124</v>
      </c>
      <c r="B2090" t="s">
        <v>1815</v>
      </c>
      <c r="C2090" s="32">
        <v>1</v>
      </c>
      <c r="D2090" t="s">
        <v>15452</v>
      </c>
    </row>
    <row r="2091" spans="1:4" x14ac:dyDescent="0.25">
      <c r="A2091" s="32">
        <v>4140125</v>
      </c>
      <c r="B2091" t="s">
        <v>1816</v>
      </c>
      <c r="C2091" s="32">
        <v>1</v>
      </c>
      <c r="D2091" t="s">
        <v>15452</v>
      </c>
    </row>
    <row r="2092" spans="1:4" x14ac:dyDescent="0.25">
      <c r="A2092" s="32">
        <v>4140126</v>
      </c>
      <c r="B2092" t="s">
        <v>1817</v>
      </c>
      <c r="C2092" s="32">
        <v>1</v>
      </c>
      <c r="D2092" t="s">
        <v>15452</v>
      </c>
    </row>
    <row r="2093" spans="1:4" x14ac:dyDescent="0.25">
      <c r="A2093" s="32">
        <v>4140127</v>
      </c>
      <c r="B2093" t="s">
        <v>1818</v>
      </c>
      <c r="C2093" s="32">
        <v>1</v>
      </c>
      <c r="D2093" t="s">
        <v>15452</v>
      </c>
    </row>
    <row r="2094" spans="1:4" x14ac:dyDescent="0.25">
      <c r="A2094" s="32">
        <v>4140129</v>
      </c>
      <c r="B2094" t="s">
        <v>1819</v>
      </c>
      <c r="C2094" s="32">
        <v>1</v>
      </c>
      <c r="D2094" t="s">
        <v>15452</v>
      </c>
    </row>
    <row r="2095" spans="1:4" x14ac:dyDescent="0.25">
      <c r="A2095" s="32">
        <v>4140130</v>
      </c>
      <c r="B2095" t="s">
        <v>1820</v>
      </c>
      <c r="C2095" s="32">
        <v>1</v>
      </c>
      <c r="D2095" t="s">
        <v>15452</v>
      </c>
    </row>
    <row r="2096" spans="1:4" x14ac:dyDescent="0.25">
      <c r="A2096" s="32">
        <v>4140136</v>
      </c>
      <c r="B2096" t="s">
        <v>1821</v>
      </c>
      <c r="C2096" s="32">
        <v>1</v>
      </c>
      <c r="D2096" t="s">
        <v>15452</v>
      </c>
    </row>
    <row r="2097" spans="1:4" x14ac:dyDescent="0.25">
      <c r="A2097" s="32">
        <v>4140137</v>
      </c>
      <c r="B2097" t="s">
        <v>1822</v>
      </c>
      <c r="C2097" s="32">
        <v>1</v>
      </c>
      <c r="D2097" t="s">
        <v>15452</v>
      </c>
    </row>
    <row r="2098" spans="1:4" x14ac:dyDescent="0.25">
      <c r="A2098" s="32">
        <v>4140138</v>
      </c>
      <c r="B2098" t="s">
        <v>1823</v>
      </c>
      <c r="C2098" s="32">
        <v>1</v>
      </c>
      <c r="D2098" t="s">
        <v>15452</v>
      </c>
    </row>
    <row r="2099" spans="1:4" x14ac:dyDescent="0.25">
      <c r="A2099" s="32">
        <v>4140139</v>
      </c>
      <c r="B2099" t="s">
        <v>1824</v>
      </c>
      <c r="C2099" s="32">
        <v>1</v>
      </c>
      <c r="D2099" t="s">
        <v>15452</v>
      </c>
    </row>
    <row r="2100" spans="1:4" x14ac:dyDescent="0.25">
      <c r="A2100" s="32">
        <v>4140140</v>
      </c>
      <c r="B2100" t="s">
        <v>1825</v>
      </c>
      <c r="C2100" s="32">
        <v>1</v>
      </c>
      <c r="D2100" t="s">
        <v>15452</v>
      </c>
    </row>
    <row r="2101" spans="1:4" x14ac:dyDescent="0.25">
      <c r="A2101" s="32">
        <v>4140142</v>
      </c>
      <c r="B2101" t="s">
        <v>1826</v>
      </c>
      <c r="C2101" s="32">
        <v>1</v>
      </c>
      <c r="D2101" t="s">
        <v>15452</v>
      </c>
    </row>
    <row r="2102" spans="1:4" x14ac:dyDescent="0.25">
      <c r="A2102" s="32">
        <v>4140143</v>
      </c>
      <c r="B2102" t="s">
        <v>1827</v>
      </c>
      <c r="C2102" s="32">
        <v>1</v>
      </c>
      <c r="D2102" t="s">
        <v>15452</v>
      </c>
    </row>
    <row r="2103" spans="1:4" x14ac:dyDescent="0.25">
      <c r="A2103" s="32">
        <v>4140144</v>
      </c>
      <c r="B2103" t="s">
        <v>1828</v>
      </c>
      <c r="C2103" s="32">
        <v>1</v>
      </c>
      <c r="D2103" t="s">
        <v>15452</v>
      </c>
    </row>
    <row r="2104" spans="1:4" x14ac:dyDescent="0.25">
      <c r="A2104" s="32">
        <v>4140145</v>
      </c>
      <c r="B2104" t="s">
        <v>1829</v>
      </c>
      <c r="C2104" s="32">
        <v>1</v>
      </c>
      <c r="D2104" t="s">
        <v>15452</v>
      </c>
    </row>
    <row r="2105" spans="1:4" x14ac:dyDescent="0.25">
      <c r="A2105" s="32">
        <v>4140146</v>
      </c>
      <c r="B2105" t="s">
        <v>1830</v>
      </c>
      <c r="C2105" s="32">
        <v>1</v>
      </c>
      <c r="D2105" t="s">
        <v>15452</v>
      </c>
    </row>
    <row r="2106" spans="1:4" x14ac:dyDescent="0.25">
      <c r="A2106" s="32">
        <v>4140147</v>
      </c>
      <c r="B2106" t="s">
        <v>1831</v>
      </c>
      <c r="C2106" s="32">
        <v>1</v>
      </c>
      <c r="D2106" t="s">
        <v>15452</v>
      </c>
    </row>
    <row r="2107" spans="1:4" x14ac:dyDescent="0.25">
      <c r="A2107" s="32">
        <v>4140148</v>
      </c>
      <c r="B2107" t="s">
        <v>1832</v>
      </c>
      <c r="C2107" s="32">
        <v>1</v>
      </c>
      <c r="D2107" t="s">
        <v>15452</v>
      </c>
    </row>
    <row r="2108" spans="1:4" x14ac:dyDescent="0.25">
      <c r="A2108" s="32">
        <v>4140149</v>
      </c>
      <c r="B2108" t="s">
        <v>1833</v>
      </c>
      <c r="C2108" s="32">
        <v>1</v>
      </c>
      <c r="D2108" t="s">
        <v>15452</v>
      </c>
    </row>
    <row r="2109" spans="1:4" x14ac:dyDescent="0.25">
      <c r="A2109" s="32">
        <v>4140151</v>
      </c>
      <c r="B2109" t="s">
        <v>1834</v>
      </c>
      <c r="C2109" s="32">
        <v>1</v>
      </c>
      <c r="D2109" t="s">
        <v>15452</v>
      </c>
    </row>
    <row r="2110" spans="1:4" x14ac:dyDescent="0.25">
      <c r="A2110" s="32">
        <v>4140152</v>
      </c>
      <c r="B2110" t="s">
        <v>1835</v>
      </c>
      <c r="C2110" s="32">
        <v>1</v>
      </c>
      <c r="D2110" t="s">
        <v>15452</v>
      </c>
    </row>
    <row r="2111" spans="1:4" x14ac:dyDescent="0.25">
      <c r="A2111" s="32">
        <v>4140153</v>
      </c>
      <c r="B2111" t="s">
        <v>1836</v>
      </c>
      <c r="C2111" s="32">
        <v>1</v>
      </c>
      <c r="D2111" t="s">
        <v>15452</v>
      </c>
    </row>
    <row r="2112" spans="1:4" x14ac:dyDescent="0.25">
      <c r="A2112" s="32">
        <v>4140155</v>
      </c>
      <c r="B2112" t="s">
        <v>1837</v>
      </c>
      <c r="C2112" s="32">
        <v>1</v>
      </c>
      <c r="D2112" t="s">
        <v>15452</v>
      </c>
    </row>
    <row r="2113" spans="1:4" x14ac:dyDescent="0.25">
      <c r="A2113" s="32">
        <v>4140156</v>
      </c>
      <c r="B2113" t="s">
        <v>11245</v>
      </c>
      <c r="C2113" s="32">
        <v>1</v>
      </c>
      <c r="D2113" t="s">
        <v>15452</v>
      </c>
    </row>
    <row r="2114" spans="1:4" x14ac:dyDescent="0.25">
      <c r="A2114" s="32">
        <v>4140158</v>
      </c>
      <c r="B2114" t="s">
        <v>1838</v>
      </c>
      <c r="C2114" s="32">
        <v>1</v>
      </c>
      <c r="D2114" t="s">
        <v>15452</v>
      </c>
    </row>
    <row r="2115" spans="1:4" x14ac:dyDescent="0.25">
      <c r="A2115" s="32">
        <v>4140164</v>
      </c>
      <c r="B2115" t="s">
        <v>1839</v>
      </c>
      <c r="C2115" s="32">
        <v>1</v>
      </c>
      <c r="D2115" t="s">
        <v>15452</v>
      </c>
    </row>
    <row r="2116" spans="1:4" x14ac:dyDescent="0.25">
      <c r="A2116" s="32">
        <v>4140165</v>
      </c>
      <c r="B2116" t="s">
        <v>1840</v>
      </c>
      <c r="C2116" s="32">
        <v>1</v>
      </c>
      <c r="D2116" t="s">
        <v>15452</v>
      </c>
    </row>
    <row r="2117" spans="1:4" x14ac:dyDescent="0.25">
      <c r="A2117" s="32">
        <v>4140171</v>
      </c>
      <c r="B2117" t="s">
        <v>11258</v>
      </c>
      <c r="C2117" s="32">
        <v>1</v>
      </c>
      <c r="D2117" t="s">
        <v>15452</v>
      </c>
    </row>
    <row r="2118" spans="1:4" x14ac:dyDescent="0.25">
      <c r="A2118" s="32">
        <v>4150101</v>
      </c>
      <c r="B2118" t="s">
        <v>1841</v>
      </c>
      <c r="C2118" s="32">
        <v>1</v>
      </c>
      <c r="D2118" t="s">
        <v>15452</v>
      </c>
    </row>
    <row r="2119" spans="1:4" x14ac:dyDescent="0.25">
      <c r="A2119" s="32">
        <v>4150102</v>
      </c>
      <c r="B2119" t="s">
        <v>1842</v>
      </c>
      <c r="C2119" s="32">
        <v>1</v>
      </c>
      <c r="D2119" t="s">
        <v>15452</v>
      </c>
    </row>
    <row r="2120" spans="1:4" x14ac:dyDescent="0.25">
      <c r="A2120" s="32">
        <v>4150104</v>
      </c>
      <c r="B2120" t="s">
        <v>1843</v>
      </c>
      <c r="C2120" s="32">
        <v>1</v>
      </c>
      <c r="D2120" t="s">
        <v>15452</v>
      </c>
    </row>
    <row r="2121" spans="1:4" x14ac:dyDescent="0.25">
      <c r="A2121" s="32">
        <v>4150105</v>
      </c>
      <c r="B2121" t="s">
        <v>11261</v>
      </c>
      <c r="C2121" s="32">
        <v>1</v>
      </c>
      <c r="D2121" t="s">
        <v>15452</v>
      </c>
    </row>
    <row r="2122" spans="1:4" x14ac:dyDescent="0.25">
      <c r="A2122" s="32">
        <v>4150106</v>
      </c>
      <c r="B2122" t="s">
        <v>1844</v>
      </c>
      <c r="C2122" s="32">
        <v>1</v>
      </c>
      <c r="D2122" t="s">
        <v>15452</v>
      </c>
    </row>
    <row r="2123" spans="1:4" x14ac:dyDescent="0.25">
      <c r="A2123" s="32">
        <v>4150107</v>
      </c>
      <c r="B2123" t="s">
        <v>1845</v>
      </c>
      <c r="C2123" s="32">
        <v>1</v>
      </c>
      <c r="D2123" t="s">
        <v>15452</v>
      </c>
    </row>
    <row r="2124" spans="1:4" x14ac:dyDescent="0.25">
      <c r="A2124" s="32">
        <v>4150108</v>
      </c>
      <c r="B2124" t="s">
        <v>1846</v>
      </c>
      <c r="C2124" s="32">
        <v>1</v>
      </c>
      <c r="D2124" t="s">
        <v>15452</v>
      </c>
    </row>
    <row r="2125" spans="1:4" x14ac:dyDescent="0.25">
      <c r="A2125" s="32">
        <v>4150109</v>
      </c>
      <c r="B2125" t="s">
        <v>1847</v>
      </c>
      <c r="C2125" s="32">
        <v>1</v>
      </c>
      <c r="D2125" t="s">
        <v>15452</v>
      </c>
    </row>
    <row r="2126" spans="1:4" x14ac:dyDescent="0.25">
      <c r="A2126" s="32">
        <v>4150110</v>
      </c>
      <c r="B2126" t="s">
        <v>1848</v>
      </c>
      <c r="C2126" s="32">
        <v>1</v>
      </c>
      <c r="D2126" t="s">
        <v>15452</v>
      </c>
    </row>
    <row r="2127" spans="1:4" x14ac:dyDescent="0.25">
      <c r="A2127" s="32">
        <v>4150112</v>
      </c>
      <c r="B2127" t="s">
        <v>1849</v>
      </c>
      <c r="C2127" s="32">
        <v>1</v>
      </c>
      <c r="D2127" t="s">
        <v>15452</v>
      </c>
    </row>
    <row r="2128" spans="1:4" x14ac:dyDescent="0.25">
      <c r="A2128" s="32">
        <v>4150113</v>
      </c>
      <c r="B2128" t="s">
        <v>11268</v>
      </c>
      <c r="C2128" s="32">
        <v>1</v>
      </c>
      <c r="D2128" t="s">
        <v>15452</v>
      </c>
    </row>
    <row r="2129" spans="1:4" x14ac:dyDescent="0.25">
      <c r="A2129" s="32">
        <v>4150114</v>
      </c>
      <c r="B2129" t="s">
        <v>1850</v>
      </c>
      <c r="C2129" s="32">
        <v>1</v>
      </c>
      <c r="D2129" t="s">
        <v>15452</v>
      </c>
    </row>
    <row r="2130" spans="1:4" x14ac:dyDescent="0.25">
      <c r="A2130" s="32">
        <v>4150119</v>
      </c>
      <c r="B2130" t="s">
        <v>1851</v>
      </c>
      <c r="C2130" s="32">
        <v>1</v>
      </c>
      <c r="D2130" t="s">
        <v>15452</v>
      </c>
    </row>
    <row r="2131" spans="1:4" x14ac:dyDescent="0.25">
      <c r="A2131" s="32">
        <v>4150120</v>
      </c>
      <c r="B2131" t="s">
        <v>1852</v>
      </c>
      <c r="C2131" s="32">
        <v>1</v>
      </c>
      <c r="D2131" t="s">
        <v>15452</v>
      </c>
    </row>
    <row r="2132" spans="1:4" x14ac:dyDescent="0.25">
      <c r="A2132" s="32">
        <v>4150122</v>
      </c>
      <c r="B2132" t="s">
        <v>1853</v>
      </c>
      <c r="C2132" s="32">
        <v>1</v>
      </c>
      <c r="D2132" t="s">
        <v>15452</v>
      </c>
    </row>
    <row r="2133" spans="1:4" x14ac:dyDescent="0.25">
      <c r="A2133" s="32">
        <v>4150123</v>
      </c>
      <c r="B2133" t="s">
        <v>1854</v>
      </c>
      <c r="C2133" s="32">
        <v>1</v>
      </c>
      <c r="D2133" t="s">
        <v>15452</v>
      </c>
    </row>
    <row r="2134" spans="1:4" x14ac:dyDescent="0.25">
      <c r="A2134" s="32">
        <v>4150126</v>
      </c>
      <c r="B2134" t="s">
        <v>1855</v>
      </c>
      <c r="C2134" s="32">
        <v>1</v>
      </c>
      <c r="D2134" t="s">
        <v>15452</v>
      </c>
    </row>
    <row r="2135" spans="1:4" x14ac:dyDescent="0.25">
      <c r="A2135" s="32">
        <v>5000093</v>
      </c>
      <c r="B2135" t="s">
        <v>1905</v>
      </c>
      <c r="C2135" s="32">
        <v>1</v>
      </c>
      <c r="D2135" t="s">
        <v>15452</v>
      </c>
    </row>
    <row r="2136" spans="1:4" x14ac:dyDescent="0.25">
      <c r="A2136" s="32">
        <v>1010114</v>
      </c>
      <c r="B2136" t="s">
        <v>1997</v>
      </c>
      <c r="C2136" s="32">
        <v>5</v>
      </c>
      <c r="D2136" t="s">
        <v>15457</v>
      </c>
    </row>
    <row r="2137" spans="1:4" x14ac:dyDescent="0.25">
      <c r="A2137" s="32">
        <v>1010116</v>
      </c>
      <c r="B2137" t="s">
        <v>1999</v>
      </c>
      <c r="C2137" s="32">
        <v>5</v>
      </c>
      <c r="D2137" t="s">
        <v>15457</v>
      </c>
    </row>
    <row r="2138" spans="1:4" x14ac:dyDescent="0.25">
      <c r="A2138" s="32">
        <v>1010117</v>
      </c>
      <c r="B2138" t="s">
        <v>2000</v>
      </c>
      <c r="C2138" s="32">
        <v>5</v>
      </c>
      <c r="D2138" t="s">
        <v>15457</v>
      </c>
    </row>
    <row r="2139" spans="1:4" x14ac:dyDescent="0.25">
      <c r="A2139" s="32">
        <v>1010118</v>
      </c>
      <c r="B2139" t="s">
        <v>2001</v>
      </c>
      <c r="C2139" s="32">
        <v>5</v>
      </c>
      <c r="D2139" t="s">
        <v>15457</v>
      </c>
    </row>
    <row r="2140" spans="1:4" x14ac:dyDescent="0.25">
      <c r="A2140" s="32">
        <v>5000001</v>
      </c>
      <c r="B2140" t="s">
        <v>1857</v>
      </c>
      <c r="C2140" s="32">
        <v>5</v>
      </c>
      <c r="D2140" t="s">
        <v>15457</v>
      </c>
    </row>
    <row r="2141" spans="1:4" x14ac:dyDescent="0.25">
      <c r="A2141" s="32">
        <v>5000004</v>
      </c>
      <c r="B2141" t="s">
        <v>12542</v>
      </c>
      <c r="C2141" s="32">
        <v>5</v>
      </c>
      <c r="D2141" t="s">
        <v>15457</v>
      </c>
    </row>
    <row r="2142" spans="1:4" x14ac:dyDescent="0.25">
      <c r="A2142" s="32">
        <v>5000005</v>
      </c>
      <c r="B2142" t="s">
        <v>1858</v>
      </c>
      <c r="C2142" s="32">
        <v>5</v>
      </c>
      <c r="D2142" t="s">
        <v>15457</v>
      </c>
    </row>
    <row r="2143" spans="1:4" x14ac:dyDescent="0.25">
      <c r="A2143" s="32">
        <v>5000006</v>
      </c>
      <c r="B2143" t="s">
        <v>12544</v>
      </c>
      <c r="C2143" s="32">
        <v>5</v>
      </c>
      <c r="D2143" t="s">
        <v>15457</v>
      </c>
    </row>
    <row r="2144" spans="1:4" x14ac:dyDescent="0.25">
      <c r="A2144" s="32">
        <v>5000008</v>
      </c>
      <c r="B2144" t="s">
        <v>1859</v>
      </c>
      <c r="C2144" s="32">
        <v>5</v>
      </c>
      <c r="D2144" t="s">
        <v>15457</v>
      </c>
    </row>
    <row r="2145" spans="1:4" x14ac:dyDescent="0.25">
      <c r="A2145" s="32">
        <v>5000009</v>
      </c>
      <c r="B2145" t="s">
        <v>12549</v>
      </c>
      <c r="C2145" s="32">
        <v>5</v>
      </c>
      <c r="D2145" t="s">
        <v>15457</v>
      </c>
    </row>
    <row r="2146" spans="1:4" x14ac:dyDescent="0.25">
      <c r="A2146" s="32">
        <v>5000011</v>
      </c>
      <c r="B2146" t="s">
        <v>12553</v>
      </c>
      <c r="C2146" s="32">
        <v>5</v>
      </c>
      <c r="D2146" t="s">
        <v>15457</v>
      </c>
    </row>
    <row r="2147" spans="1:4" x14ac:dyDescent="0.25">
      <c r="A2147" s="32">
        <v>5000012</v>
      </c>
      <c r="B2147" t="s">
        <v>12554</v>
      </c>
      <c r="C2147" s="32">
        <v>5</v>
      </c>
      <c r="D2147" t="s">
        <v>15457</v>
      </c>
    </row>
    <row r="2148" spans="1:4" x14ac:dyDescent="0.25">
      <c r="A2148" s="32">
        <v>5000013</v>
      </c>
      <c r="B2148" t="s">
        <v>1860</v>
      </c>
      <c r="C2148" s="32">
        <v>5</v>
      </c>
      <c r="D2148" t="s">
        <v>15457</v>
      </c>
    </row>
    <row r="2149" spans="1:4" x14ac:dyDescent="0.25">
      <c r="A2149" s="32">
        <v>5000014</v>
      </c>
      <c r="B2149" t="s">
        <v>1861</v>
      </c>
      <c r="C2149" s="32">
        <v>5</v>
      </c>
      <c r="D2149" t="s">
        <v>15457</v>
      </c>
    </row>
    <row r="2150" spans="1:4" x14ac:dyDescent="0.25">
      <c r="A2150" s="32">
        <v>5000015</v>
      </c>
      <c r="B2150" t="s">
        <v>1862</v>
      </c>
      <c r="C2150" s="32">
        <v>5</v>
      </c>
      <c r="D2150" t="s">
        <v>15457</v>
      </c>
    </row>
    <row r="2151" spans="1:4" x14ac:dyDescent="0.25">
      <c r="A2151" s="32">
        <v>5000016</v>
      </c>
      <c r="B2151" t="s">
        <v>1862</v>
      </c>
      <c r="C2151" s="32">
        <v>5</v>
      </c>
      <c r="D2151" t="s">
        <v>15457</v>
      </c>
    </row>
    <row r="2152" spans="1:4" x14ac:dyDescent="0.25">
      <c r="A2152" s="32">
        <v>5000017</v>
      </c>
      <c r="B2152" t="s">
        <v>1862</v>
      </c>
      <c r="C2152" s="32">
        <v>5</v>
      </c>
      <c r="D2152" t="s">
        <v>15457</v>
      </c>
    </row>
    <row r="2153" spans="1:4" x14ac:dyDescent="0.25">
      <c r="A2153" s="32">
        <v>5000018</v>
      </c>
      <c r="B2153" t="s">
        <v>1862</v>
      </c>
      <c r="C2153" s="32">
        <v>5</v>
      </c>
      <c r="D2153" t="s">
        <v>15457</v>
      </c>
    </row>
    <row r="2154" spans="1:4" x14ac:dyDescent="0.25">
      <c r="A2154" s="32">
        <v>5000019</v>
      </c>
      <c r="B2154" t="s">
        <v>1862</v>
      </c>
      <c r="C2154" s="32">
        <v>5</v>
      </c>
      <c r="D2154" t="s">
        <v>15457</v>
      </c>
    </row>
    <row r="2155" spans="1:4" x14ac:dyDescent="0.25">
      <c r="A2155" s="32">
        <v>5000020</v>
      </c>
      <c r="B2155" t="s">
        <v>1862</v>
      </c>
      <c r="C2155" s="32">
        <v>5</v>
      </c>
      <c r="D2155" t="s">
        <v>15457</v>
      </c>
    </row>
    <row r="2156" spans="1:4" x14ac:dyDescent="0.25">
      <c r="A2156" s="32">
        <v>5000021</v>
      </c>
      <c r="B2156" t="s">
        <v>1862</v>
      </c>
      <c r="C2156" s="32">
        <v>5</v>
      </c>
      <c r="D2156" t="s">
        <v>15457</v>
      </c>
    </row>
    <row r="2157" spans="1:4" x14ac:dyDescent="0.25">
      <c r="A2157" s="32">
        <v>5000022</v>
      </c>
      <c r="B2157" t="s">
        <v>1862</v>
      </c>
      <c r="C2157" s="32">
        <v>5</v>
      </c>
      <c r="D2157" t="s">
        <v>15457</v>
      </c>
    </row>
    <row r="2158" spans="1:4" x14ac:dyDescent="0.25">
      <c r="A2158" s="32">
        <v>5000023</v>
      </c>
      <c r="B2158" t="s">
        <v>1862</v>
      </c>
      <c r="C2158" s="32">
        <v>5</v>
      </c>
      <c r="D2158" t="s">
        <v>15457</v>
      </c>
    </row>
    <row r="2159" spans="1:4" x14ac:dyDescent="0.25">
      <c r="A2159" s="32">
        <v>5000024</v>
      </c>
      <c r="B2159" t="s">
        <v>12565</v>
      </c>
      <c r="C2159" s="32">
        <v>5</v>
      </c>
      <c r="D2159" t="s">
        <v>15457</v>
      </c>
    </row>
    <row r="2160" spans="1:4" x14ac:dyDescent="0.25">
      <c r="A2160" s="32">
        <v>5000046</v>
      </c>
      <c r="B2160" t="s">
        <v>1863</v>
      </c>
      <c r="C2160" s="32">
        <v>5</v>
      </c>
      <c r="D2160" t="s">
        <v>15457</v>
      </c>
    </row>
    <row r="2161" spans="1:4" x14ac:dyDescent="0.25">
      <c r="A2161" s="32">
        <v>5000047</v>
      </c>
      <c r="B2161" t="s">
        <v>1864</v>
      </c>
      <c r="C2161" s="32">
        <v>5</v>
      </c>
      <c r="D2161" t="s">
        <v>15457</v>
      </c>
    </row>
    <row r="2162" spans="1:4" x14ac:dyDescent="0.25">
      <c r="A2162" s="32">
        <v>5000048</v>
      </c>
      <c r="B2162" t="s">
        <v>12589</v>
      </c>
      <c r="C2162" s="32">
        <v>5</v>
      </c>
      <c r="D2162" t="s">
        <v>15457</v>
      </c>
    </row>
    <row r="2163" spans="1:4" x14ac:dyDescent="0.25">
      <c r="A2163" s="32">
        <v>5000049</v>
      </c>
      <c r="B2163" t="s">
        <v>12590</v>
      </c>
      <c r="C2163" s="32">
        <v>5</v>
      </c>
      <c r="D2163" t="s">
        <v>15457</v>
      </c>
    </row>
    <row r="2164" spans="1:4" x14ac:dyDescent="0.25">
      <c r="A2164" s="32">
        <v>5000050</v>
      </c>
      <c r="B2164" t="s">
        <v>12591</v>
      </c>
      <c r="C2164" s="32">
        <v>5</v>
      </c>
      <c r="D2164" t="s">
        <v>15457</v>
      </c>
    </row>
    <row r="2165" spans="1:4" x14ac:dyDescent="0.25">
      <c r="A2165" s="32">
        <v>5000051</v>
      </c>
      <c r="B2165" t="s">
        <v>12592</v>
      </c>
      <c r="C2165" s="32">
        <v>5</v>
      </c>
      <c r="D2165" t="s">
        <v>15457</v>
      </c>
    </row>
    <row r="2166" spans="1:4" x14ac:dyDescent="0.25">
      <c r="A2166" s="32">
        <v>5000053</v>
      </c>
      <c r="B2166" t="s">
        <v>12595</v>
      </c>
      <c r="C2166" s="32">
        <v>5</v>
      </c>
      <c r="D2166" t="s">
        <v>15457</v>
      </c>
    </row>
    <row r="2167" spans="1:4" x14ac:dyDescent="0.25">
      <c r="A2167" s="32">
        <v>5000054</v>
      </c>
      <c r="B2167" t="s">
        <v>12596</v>
      </c>
      <c r="C2167" s="32">
        <v>5</v>
      </c>
      <c r="D2167" t="s">
        <v>15457</v>
      </c>
    </row>
    <row r="2168" spans="1:4" x14ac:dyDescent="0.25">
      <c r="A2168" s="32">
        <v>5000055</v>
      </c>
      <c r="B2168" t="s">
        <v>12597</v>
      </c>
      <c r="C2168" s="32">
        <v>5</v>
      </c>
      <c r="D2168" t="s">
        <v>15457</v>
      </c>
    </row>
    <row r="2169" spans="1:4" x14ac:dyDescent="0.25">
      <c r="A2169" s="32">
        <v>5000056</v>
      </c>
      <c r="B2169" t="s">
        <v>1865</v>
      </c>
      <c r="C2169" s="32">
        <v>5</v>
      </c>
      <c r="D2169" t="s">
        <v>15457</v>
      </c>
    </row>
    <row r="2170" spans="1:4" x14ac:dyDescent="0.25">
      <c r="A2170" s="32">
        <v>5000057</v>
      </c>
      <c r="B2170" t="s">
        <v>12599</v>
      </c>
      <c r="C2170" s="32">
        <v>5</v>
      </c>
      <c r="D2170" t="s">
        <v>15457</v>
      </c>
    </row>
    <row r="2171" spans="1:4" x14ac:dyDescent="0.25">
      <c r="A2171" s="32">
        <v>5000058</v>
      </c>
      <c r="B2171" t="s">
        <v>1866</v>
      </c>
      <c r="C2171" s="32">
        <v>5</v>
      </c>
      <c r="D2171" t="s">
        <v>15457</v>
      </c>
    </row>
    <row r="2172" spans="1:4" x14ac:dyDescent="0.25">
      <c r="A2172" s="32">
        <v>5000059</v>
      </c>
      <c r="B2172" t="s">
        <v>12600</v>
      </c>
      <c r="C2172" s="32">
        <v>5</v>
      </c>
      <c r="D2172" t="s">
        <v>15457</v>
      </c>
    </row>
    <row r="2173" spans="1:4" x14ac:dyDescent="0.25">
      <c r="A2173" s="32">
        <v>5000061</v>
      </c>
      <c r="B2173" t="s">
        <v>1867</v>
      </c>
      <c r="C2173" s="32">
        <v>5</v>
      </c>
      <c r="D2173" t="s">
        <v>15457</v>
      </c>
    </row>
    <row r="2174" spans="1:4" x14ac:dyDescent="0.25">
      <c r="A2174" s="32">
        <v>5000062</v>
      </c>
      <c r="B2174" t="s">
        <v>12602</v>
      </c>
      <c r="C2174" s="32">
        <v>5</v>
      </c>
      <c r="D2174" t="s">
        <v>15457</v>
      </c>
    </row>
    <row r="2175" spans="1:4" x14ac:dyDescent="0.25">
      <c r="A2175" s="32">
        <v>5000064</v>
      </c>
      <c r="B2175" t="s">
        <v>12604</v>
      </c>
      <c r="C2175" s="32">
        <v>5</v>
      </c>
      <c r="D2175" t="s">
        <v>15457</v>
      </c>
    </row>
    <row r="2176" spans="1:4" x14ac:dyDescent="0.25">
      <c r="A2176" s="32">
        <v>5000065</v>
      </c>
      <c r="B2176" t="s">
        <v>1868</v>
      </c>
      <c r="C2176" s="32">
        <v>5</v>
      </c>
      <c r="D2176" t="s">
        <v>15457</v>
      </c>
    </row>
    <row r="2177" spans="1:4" x14ac:dyDescent="0.25">
      <c r="A2177" s="32">
        <v>5000067</v>
      </c>
      <c r="B2177" t="s">
        <v>1869</v>
      </c>
      <c r="C2177" s="32">
        <v>5</v>
      </c>
      <c r="D2177" t="s">
        <v>15457</v>
      </c>
    </row>
    <row r="2178" spans="1:4" x14ac:dyDescent="0.25">
      <c r="A2178" s="32">
        <v>5000068</v>
      </c>
      <c r="B2178" t="s">
        <v>12608</v>
      </c>
      <c r="C2178" s="32">
        <v>5</v>
      </c>
      <c r="D2178" t="s">
        <v>15457</v>
      </c>
    </row>
    <row r="2179" spans="1:4" x14ac:dyDescent="0.25">
      <c r="A2179" s="32">
        <v>5000071</v>
      </c>
      <c r="B2179" t="s">
        <v>1870</v>
      </c>
      <c r="C2179" s="32">
        <v>5</v>
      </c>
      <c r="D2179" t="s">
        <v>15457</v>
      </c>
    </row>
    <row r="2180" spans="1:4" x14ac:dyDescent="0.25">
      <c r="A2180" s="32">
        <v>5000072</v>
      </c>
      <c r="B2180" t="s">
        <v>1870</v>
      </c>
      <c r="C2180" s="32">
        <v>5</v>
      </c>
      <c r="D2180" t="s">
        <v>15457</v>
      </c>
    </row>
    <row r="2181" spans="1:4" x14ac:dyDescent="0.25">
      <c r="A2181" s="32">
        <v>5000073</v>
      </c>
      <c r="B2181" t="s">
        <v>1871</v>
      </c>
      <c r="C2181" s="32">
        <v>5</v>
      </c>
      <c r="D2181" t="s">
        <v>15457</v>
      </c>
    </row>
    <row r="2182" spans="1:4" x14ac:dyDescent="0.25">
      <c r="A2182" s="32">
        <v>5000074</v>
      </c>
      <c r="B2182" t="s">
        <v>1872</v>
      </c>
      <c r="C2182" s="32">
        <v>5</v>
      </c>
      <c r="D2182" t="s">
        <v>15457</v>
      </c>
    </row>
    <row r="2183" spans="1:4" x14ac:dyDescent="0.25">
      <c r="A2183" s="32">
        <v>5000075</v>
      </c>
      <c r="B2183" t="s">
        <v>1873</v>
      </c>
      <c r="C2183" s="32">
        <v>5</v>
      </c>
      <c r="D2183" t="s">
        <v>15457</v>
      </c>
    </row>
    <row r="2184" spans="1:4" x14ac:dyDescent="0.25">
      <c r="A2184" s="32">
        <v>5000076</v>
      </c>
      <c r="B2184" t="s">
        <v>1874</v>
      </c>
      <c r="C2184" s="32">
        <v>5</v>
      </c>
      <c r="D2184" t="s">
        <v>15457</v>
      </c>
    </row>
    <row r="2185" spans="1:4" x14ac:dyDescent="0.25">
      <c r="A2185" s="32">
        <v>5000077</v>
      </c>
      <c r="B2185" t="s">
        <v>1875</v>
      </c>
      <c r="C2185" s="32">
        <v>5</v>
      </c>
      <c r="D2185" t="s">
        <v>15457</v>
      </c>
    </row>
    <row r="2186" spans="1:4" x14ac:dyDescent="0.25">
      <c r="A2186" s="32">
        <v>5000078</v>
      </c>
      <c r="B2186" t="s">
        <v>1876</v>
      </c>
      <c r="C2186" s="32">
        <v>5</v>
      </c>
      <c r="D2186" t="s">
        <v>15457</v>
      </c>
    </row>
    <row r="2187" spans="1:4" x14ac:dyDescent="0.25">
      <c r="A2187" s="32">
        <v>5000083</v>
      </c>
      <c r="B2187" t="s">
        <v>12625</v>
      </c>
      <c r="C2187" s="32">
        <v>5</v>
      </c>
      <c r="D2187" t="s">
        <v>15457</v>
      </c>
    </row>
    <row r="2188" spans="1:4" x14ac:dyDescent="0.25">
      <c r="A2188" s="32">
        <v>5000084</v>
      </c>
      <c r="B2188" t="s">
        <v>12626</v>
      </c>
      <c r="C2188" s="32">
        <v>5</v>
      </c>
      <c r="D2188" t="s">
        <v>15457</v>
      </c>
    </row>
    <row r="2189" spans="1:4" x14ac:dyDescent="0.25">
      <c r="A2189" s="32">
        <v>5000085</v>
      </c>
      <c r="B2189" t="s">
        <v>12627</v>
      </c>
      <c r="C2189" s="32">
        <v>5</v>
      </c>
      <c r="D2189" t="s">
        <v>15457</v>
      </c>
    </row>
    <row r="2190" spans="1:4" x14ac:dyDescent="0.25">
      <c r="A2190" s="32">
        <v>5000086</v>
      </c>
      <c r="B2190" t="s">
        <v>12628</v>
      </c>
      <c r="C2190" s="32">
        <v>5</v>
      </c>
      <c r="D2190" t="s">
        <v>15457</v>
      </c>
    </row>
    <row r="2191" spans="1:4" x14ac:dyDescent="0.25">
      <c r="A2191" s="32">
        <v>5000087</v>
      </c>
      <c r="B2191" t="s">
        <v>12629</v>
      </c>
      <c r="C2191" s="32">
        <v>5</v>
      </c>
      <c r="D2191" t="s">
        <v>15457</v>
      </c>
    </row>
    <row r="2192" spans="1:4" x14ac:dyDescent="0.25">
      <c r="A2192" s="32">
        <v>5000088</v>
      </c>
      <c r="B2192" t="s">
        <v>12630</v>
      </c>
      <c r="C2192" s="32">
        <v>5</v>
      </c>
      <c r="D2192" t="s">
        <v>15457</v>
      </c>
    </row>
    <row r="2193" spans="1:4" x14ac:dyDescent="0.25">
      <c r="A2193" s="32">
        <v>5000089</v>
      </c>
      <c r="B2193" t="s">
        <v>12631</v>
      </c>
      <c r="C2193" s="32">
        <v>5</v>
      </c>
      <c r="D2193" t="s">
        <v>15457</v>
      </c>
    </row>
    <row r="2194" spans="1:4" x14ac:dyDescent="0.25">
      <c r="A2194" s="32">
        <v>5000090</v>
      </c>
      <c r="B2194" t="s">
        <v>1877</v>
      </c>
      <c r="C2194" s="32">
        <v>5</v>
      </c>
      <c r="D2194" t="s">
        <v>15457</v>
      </c>
    </row>
    <row r="2195" spans="1:4" x14ac:dyDescent="0.25">
      <c r="A2195" s="32">
        <v>5000091</v>
      </c>
      <c r="B2195" t="s">
        <v>12632</v>
      </c>
      <c r="C2195" s="32">
        <v>5</v>
      </c>
      <c r="D2195" t="s">
        <v>15457</v>
      </c>
    </row>
    <row r="2196" spans="1:4" x14ac:dyDescent="0.25">
      <c r="A2196" s="32">
        <v>5000092</v>
      </c>
      <c r="B2196" t="s">
        <v>1878</v>
      </c>
      <c r="C2196" s="32">
        <v>5</v>
      </c>
      <c r="D2196" t="s">
        <v>15457</v>
      </c>
    </row>
    <row r="2197" spans="1:4" x14ac:dyDescent="0.25">
      <c r="A2197" s="32">
        <v>5000106</v>
      </c>
      <c r="B2197" t="s">
        <v>1870</v>
      </c>
      <c r="C2197" s="32">
        <v>5</v>
      </c>
      <c r="D2197" t="s">
        <v>15457</v>
      </c>
    </row>
    <row r="2198" spans="1:4" x14ac:dyDescent="0.25">
      <c r="A2198" s="32">
        <v>5000107</v>
      </c>
      <c r="B2198" t="s">
        <v>1870</v>
      </c>
      <c r="C2198" s="32">
        <v>5</v>
      </c>
      <c r="D2198" t="s">
        <v>15457</v>
      </c>
    </row>
    <row r="2199" spans="1:4" x14ac:dyDescent="0.25">
      <c r="A2199" s="32">
        <v>1010998</v>
      </c>
      <c r="B2199" t="s">
        <v>7</v>
      </c>
      <c r="C2199" s="32">
        <v>111112</v>
      </c>
      <c r="D2199" t="s">
        <v>15458</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32"/>
  <sheetViews>
    <sheetView topLeftCell="A1052" workbookViewId="0">
      <selection activeCell="A1064" sqref="A1064"/>
    </sheetView>
  </sheetViews>
  <sheetFormatPr defaultRowHeight="15" x14ac:dyDescent="0.25"/>
  <cols>
    <col min="5" max="6" width="12.140625" style="38" bestFit="1" customWidth="1"/>
    <col min="7" max="7" width="9.5703125" style="38" bestFit="1" customWidth="1"/>
    <col min="8" max="8" width="12.140625" bestFit="1" customWidth="1"/>
    <col min="9" max="9" width="13.42578125" customWidth="1"/>
    <col min="10" max="10" width="14.7109375" customWidth="1"/>
  </cols>
  <sheetData>
    <row r="1" spans="1:10" x14ac:dyDescent="0.25">
      <c r="E1" s="108"/>
      <c r="F1" s="108"/>
      <c r="G1" s="108"/>
      <c r="H1" s="108"/>
      <c r="I1" s="109" t="s">
        <v>15459</v>
      </c>
      <c r="J1" s="109"/>
    </row>
    <row r="2" spans="1:10" s="31" customFormat="1" x14ac:dyDescent="0.25">
      <c r="A2" s="31" t="s">
        <v>15460</v>
      </c>
      <c r="B2" s="33" t="s">
        <v>15461</v>
      </c>
      <c r="C2" s="34">
        <v>0.3</v>
      </c>
      <c r="D2" s="31" t="s">
        <v>15462</v>
      </c>
      <c r="E2" s="35" t="s">
        <v>1879</v>
      </c>
      <c r="F2" s="35" t="s">
        <v>1880</v>
      </c>
      <c r="G2" s="35" t="s">
        <v>1884</v>
      </c>
      <c r="H2" s="31" t="s">
        <v>1923</v>
      </c>
      <c r="I2" s="35" t="s">
        <v>1879</v>
      </c>
      <c r="J2" s="31" t="s">
        <v>1923</v>
      </c>
    </row>
    <row r="3" spans="1:10" x14ac:dyDescent="0.25">
      <c r="A3" s="36">
        <v>1010101</v>
      </c>
      <c r="B3" s="37">
        <v>10101012</v>
      </c>
      <c r="C3" t="s">
        <v>1956</v>
      </c>
      <c r="D3" t="s">
        <v>1882</v>
      </c>
      <c r="E3" s="38">
        <f>VLOOKUP($A3,[1]Valores!$E$2:$J$2010,4,0)</f>
        <v>77</v>
      </c>
      <c r="F3" s="38">
        <f>VLOOKUP($A3,[1]Valores!$E$2:$J$2010,5,0)</f>
        <v>0</v>
      </c>
      <c r="G3" s="38">
        <f>VLOOKUP($A3,[1]Valores!$E$2:$J$2010,6,0)</f>
        <v>0</v>
      </c>
      <c r="H3" s="39">
        <f t="shared" ref="H3:H66" si="0">SUM(E3:G3)</f>
        <v>77</v>
      </c>
      <c r="I3">
        <f t="shared" ref="I3:I66" si="1">ROUND(E3*1.3,2)</f>
        <v>100.1</v>
      </c>
      <c r="J3" s="39">
        <f t="shared" ref="J3:J66" si="2">(IF(C3="SIM",I3+F3+G3,H3))</f>
        <v>77</v>
      </c>
    </row>
    <row r="4" spans="1:10" x14ac:dyDescent="0.25">
      <c r="A4" s="36">
        <v>1010103</v>
      </c>
      <c r="B4" s="37">
        <v>10101039</v>
      </c>
      <c r="C4" t="s">
        <v>1882</v>
      </c>
      <c r="D4" t="s">
        <v>1882</v>
      </c>
      <c r="E4" s="38">
        <f>VLOOKUP($A4,[1]Valores!$E$2:$J$2010,4,0)</f>
        <v>66</v>
      </c>
      <c r="F4" s="38">
        <f>VLOOKUP($A4,[1]Valores!$E$2:$J$2010,5,0)</f>
        <v>0</v>
      </c>
      <c r="G4" s="38">
        <f>VLOOKUP($A4,[1]Valores!$E$2:$J$2010,6,0)</f>
        <v>0</v>
      </c>
      <c r="H4" s="39">
        <f t="shared" si="0"/>
        <v>66</v>
      </c>
      <c r="I4">
        <f t="shared" si="1"/>
        <v>85.8</v>
      </c>
      <c r="J4" s="39">
        <f t="shared" si="2"/>
        <v>85.8</v>
      </c>
    </row>
    <row r="5" spans="1:10" x14ac:dyDescent="0.25">
      <c r="A5" s="36">
        <v>1010113</v>
      </c>
      <c r="B5" s="37">
        <v>10101136</v>
      </c>
      <c r="C5" t="s">
        <v>1956</v>
      </c>
      <c r="D5" t="s">
        <v>1882</v>
      </c>
      <c r="E5" s="38">
        <f>VLOOKUP($A5,[1]Valores!$E$2:$J$2010,4,0)</f>
        <v>54</v>
      </c>
      <c r="F5" s="38">
        <f>VLOOKUP($A5,[1]Valores!$E$2:$J$2010,5,0)</f>
        <v>0</v>
      </c>
      <c r="G5" s="38">
        <f>VLOOKUP($A5,[1]Valores!$E$2:$J$2010,6,0)</f>
        <v>0</v>
      </c>
      <c r="H5" s="39">
        <f t="shared" si="0"/>
        <v>54</v>
      </c>
      <c r="I5">
        <f t="shared" si="1"/>
        <v>70.2</v>
      </c>
      <c r="J5" s="39">
        <f t="shared" si="2"/>
        <v>54</v>
      </c>
    </row>
    <row r="6" spans="1:10" x14ac:dyDescent="0.25">
      <c r="A6" s="36">
        <v>1010120</v>
      </c>
      <c r="B6" s="37">
        <v>10101209</v>
      </c>
      <c r="C6" t="s">
        <v>1956</v>
      </c>
      <c r="D6" t="s">
        <v>1882</v>
      </c>
      <c r="E6" s="38">
        <f>VLOOKUP($A6,[1]Valores!$E$2:$J$2010,4,0)</f>
        <v>27.25</v>
      </c>
      <c r="F6" s="38">
        <f>VLOOKUP($A6,[1]Valores!$E$2:$J$2010,5,0)</f>
        <v>0</v>
      </c>
      <c r="G6" s="38">
        <f>VLOOKUP($A6,[1]Valores!$E$2:$J$2010,6,0)</f>
        <v>0</v>
      </c>
      <c r="H6" s="39">
        <f t="shared" si="0"/>
        <v>27.25</v>
      </c>
      <c r="I6">
        <f t="shared" si="1"/>
        <v>35.43</v>
      </c>
      <c r="J6" s="39">
        <f t="shared" si="2"/>
        <v>27.25</v>
      </c>
    </row>
    <row r="7" spans="1:10" x14ac:dyDescent="0.25">
      <c r="A7" s="36">
        <v>1010121</v>
      </c>
      <c r="B7" s="37">
        <v>10101217</v>
      </c>
      <c r="C7" t="s">
        <v>1956</v>
      </c>
      <c r="D7" t="s">
        <v>1882</v>
      </c>
      <c r="E7" s="38" t="e">
        <f>VLOOKUP($A7,[1]Valores!$E$2:$J$2010,4,0)</f>
        <v>#N/A</v>
      </c>
      <c r="F7" s="38" t="e">
        <f>VLOOKUP($A7,[1]Valores!$E$2:$J$2010,5,0)</f>
        <v>#N/A</v>
      </c>
      <c r="G7" s="38" t="e">
        <f>VLOOKUP($A7,[1]Valores!$E$2:$J$2010,6,0)</f>
        <v>#N/A</v>
      </c>
      <c r="H7" s="39" t="e">
        <f t="shared" si="0"/>
        <v>#N/A</v>
      </c>
      <c r="I7" t="e">
        <f t="shared" si="1"/>
        <v>#N/A</v>
      </c>
      <c r="J7" s="39" t="e">
        <f t="shared" si="2"/>
        <v>#N/A</v>
      </c>
    </row>
    <row r="8" spans="1:10" x14ac:dyDescent="0.25">
      <c r="A8" s="36">
        <v>1010601</v>
      </c>
      <c r="B8" s="37">
        <v>10106014</v>
      </c>
      <c r="C8" t="s">
        <v>1956</v>
      </c>
      <c r="D8" t="s">
        <v>1882</v>
      </c>
      <c r="E8" s="38">
        <f>VLOOKUP($A8,[1]Valores!$E$2:$J$2010,4,0)</f>
        <v>136.26</v>
      </c>
      <c r="F8" s="38">
        <f>VLOOKUP($A8,[1]Valores!$E$2:$J$2010,5,0)</f>
        <v>0</v>
      </c>
      <c r="G8" s="38">
        <f>VLOOKUP($A8,[1]Valores!$E$2:$J$2010,6,0)</f>
        <v>0</v>
      </c>
      <c r="H8" s="39">
        <f t="shared" si="0"/>
        <v>136.26</v>
      </c>
      <c r="I8">
        <f t="shared" si="1"/>
        <v>177.14</v>
      </c>
      <c r="J8" s="39">
        <f t="shared" si="2"/>
        <v>136.26</v>
      </c>
    </row>
    <row r="9" spans="1:10" x14ac:dyDescent="0.25">
      <c r="A9" s="36">
        <v>1010603</v>
      </c>
      <c r="B9" s="40">
        <v>10106030</v>
      </c>
      <c r="C9" t="s">
        <v>1956</v>
      </c>
      <c r="D9" t="s">
        <v>1882</v>
      </c>
      <c r="E9" s="38">
        <f>VLOOKUP($A9,[1]Valores!$E$2:$J$2010,4,0)</f>
        <v>27.25</v>
      </c>
      <c r="F9" s="38">
        <f>VLOOKUP($A9,[1]Valores!$E$2:$J$2010,5,0)</f>
        <v>0</v>
      </c>
      <c r="G9" s="38">
        <f>VLOOKUP($A9,[1]Valores!$E$2:$J$2010,6,0)</f>
        <v>0</v>
      </c>
      <c r="H9" s="39">
        <f t="shared" si="0"/>
        <v>27.25</v>
      </c>
      <c r="I9">
        <f t="shared" si="1"/>
        <v>35.43</v>
      </c>
      <c r="J9" s="39">
        <f t="shared" si="2"/>
        <v>27.25</v>
      </c>
    </row>
    <row r="10" spans="1:10" x14ac:dyDescent="0.25">
      <c r="A10" s="36">
        <v>1010604</v>
      </c>
      <c r="B10" s="37">
        <v>10106049</v>
      </c>
      <c r="C10" t="s">
        <v>1956</v>
      </c>
      <c r="D10" t="s">
        <v>1882</v>
      </c>
      <c r="E10" s="38">
        <f>VLOOKUP($A10,[1]Valores!$E$2:$J$2010,4,0)</f>
        <v>104.16</v>
      </c>
      <c r="F10" s="38">
        <f>VLOOKUP($A10,[1]Valores!$E$2:$J$2010,5,0)</f>
        <v>0</v>
      </c>
      <c r="G10" s="38">
        <f>VLOOKUP($A10,[1]Valores!$E$2:$J$2010,6,0)</f>
        <v>0</v>
      </c>
      <c r="H10" s="39">
        <f t="shared" si="0"/>
        <v>104.16</v>
      </c>
      <c r="I10">
        <f t="shared" si="1"/>
        <v>135.41</v>
      </c>
      <c r="J10" s="39">
        <f t="shared" si="2"/>
        <v>104.16</v>
      </c>
    </row>
    <row r="11" spans="1:10" x14ac:dyDescent="0.25">
      <c r="A11" s="36">
        <v>1010614</v>
      </c>
      <c r="B11" s="37">
        <v>10106146</v>
      </c>
      <c r="C11" t="s">
        <v>1956</v>
      </c>
      <c r="D11" t="s">
        <v>1882</v>
      </c>
      <c r="E11" s="38">
        <f>VLOOKUP($A11,[1]Valores!$E$2:$J$2010,4,0)</f>
        <v>104.16</v>
      </c>
      <c r="F11" s="38">
        <f>VLOOKUP($A11,[1]Valores!$E$2:$J$2010,5,0)</f>
        <v>0</v>
      </c>
      <c r="G11" s="38">
        <f>VLOOKUP($A11,[1]Valores!$E$2:$J$2010,6,0)</f>
        <v>0</v>
      </c>
      <c r="H11" s="39">
        <f t="shared" si="0"/>
        <v>104.16</v>
      </c>
      <c r="I11">
        <f t="shared" si="1"/>
        <v>135.41</v>
      </c>
      <c r="J11" s="39">
        <f t="shared" si="2"/>
        <v>104.16</v>
      </c>
    </row>
    <row r="12" spans="1:10" x14ac:dyDescent="0.25">
      <c r="A12" s="36">
        <v>2010101</v>
      </c>
      <c r="B12" s="37">
        <v>20101015</v>
      </c>
      <c r="C12" t="s">
        <v>1956</v>
      </c>
      <c r="D12" t="s">
        <v>1882</v>
      </c>
      <c r="E12" s="38">
        <f>VLOOKUP($A12,[1]Valores!$E$2:$J$2010,4,0)</f>
        <v>47.69</v>
      </c>
      <c r="F12" s="38">
        <f>VLOOKUP($A12,[1]Valores!$E$2:$J$2010,5,0)</f>
        <v>0</v>
      </c>
      <c r="G12" s="38">
        <f>VLOOKUP($A12,[1]Valores!$E$2:$J$2010,6,0)</f>
        <v>0</v>
      </c>
      <c r="H12" s="39">
        <f t="shared" si="0"/>
        <v>47.69</v>
      </c>
      <c r="I12">
        <f t="shared" si="1"/>
        <v>62</v>
      </c>
      <c r="J12" s="39">
        <f t="shared" si="2"/>
        <v>47.69</v>
      </c>
    </row>
    <row r="13" spans="1:10" x14ac:dyDescent="0.25">
      <c r="A13" s="36">
        <v>2010102</v>
      </c>
      <c r="B13" s="37">
        <v>20101023</v>
      </c>
      <c r="C13" t="s">
        <v>1956</v>
      </c>
      <c r="D13" t="s">
        <v>1882</v>
      </c>
      <c r="E13" s="38">
        <f>VLOOKUP($A13,[1]Valores!$E$2:$J$2010,4,0)</f>
        <v>9.08</v>
      </c>
      <c r="F13" s="38">
        <f>VLOOKUP($A13,[1]Valores!$E$2:$J$2010,5,0)</f>
        <v>0</v>
      </c>
      <c r="G13" s="38">
        <f>VLOOKUP($A13,[1]Valores!$E$2:$J$2010,6,0)</f>
        <v>0</v>
      </c>
      <c r="H13" s="39">
        <f t="shared" si="0"/>
        <v>9.08</v>
      </c>
      <c r="I13">
        <f t="shared" si="1"/>
        <v>11.8</v>
      </c>
      <c r="J13" s="39">
        <f t="shared" si="2"/>
        <v>9.08</v>
      </c>
    </row>
    <row r="14" spans="1:10" x14ac:dyDescent="0.25">
      <c r="A14" s="36">
        <v>2010107</v>
      </c>
      <c r="B14" s="37">
        <v>20101074</v>
      </c>
      <c r="C14" t="s">
        <v>1956</v>
      </c>
      <c r="D14" t="s">
        <v>1882</v>
      </c>
      <c r="E14" s="38">
        <f>VLOOKUP($A14,[1]Valores!$E$2:$J$2010,4,0)</f>
        <v>47.69</v>
      </c>
      <c r="F14" s="38">
        <f>VLOOKUP($A14,[1]Valores!$E$2:$J$2010,5,0)</f>
        <v>0</v>
      </c>
      <c r="G14" s="38">
        <f>VLOOKUP($A14,[1]Valores!$E$2:$J$2010,6,0)</f>
        <v>0</v>
      </c>
      <c r="H14" s="39">
        <f t="shared" si="0"/>
        <v>47.69</v>
      </c>
      <c r="I14">
        <f t="shared" si="1"/>
        <v>62</v>
      </c>
      <c r="J14" s="39">
        <f t="shared" si="2"/>
        <v>47.69</v>
      </c>
    </row>
    <row r="15" spans="1:10" x14ac:dyDescent="0.25">
      <c r="A15" s="36">
        <v>2010108</v>
      </c>
      <c r="B15" s="37">
        <v>20101082</v>
      </c>
      <c r="C15" t="s">
        <v>1956</v>
      </c>
      <c r="D15" t="s">
        <v>1882</v>
      </c>
      <c r="E15" s="38">
        <f>VLOOKUP($A15,[1]Valores!$E$2:$J$2010,4,0)</f>
        <v>47.69</v>
      </c>
      <c r="F15" s="38">
        <f>VLOOKUP($A15,[1]Valores!$E$2:$J$2010,5,0)</f>
        <v>0</v>
      </c>
      <c r="G15" s="38">
        <f>VLOOKUP($A15,[1]Valores!$E$2:$J$2010,6,0)</f>
        <v>0</v>
      </c>
      <c r="H15" s="39">
        <f t="shared" si="0"/>
        <v>47.69</v>
      </c>
      <c r="I15">
        <f t="shared" si="1"/>
        <v>62</v>
      </c>
      <c r="J15" s="39">
        <f t="shared" si="2"/>
        <v>47.69</v>
      </c>
    </row>
    <row r="16" spans="1:10" x14ac:dyDescent="0.25">
      <c r="A16" s="36">
        <v>2010109</v>
      </c>
      <c r="B16" s="37">
        <v>20101090</v>
      </c>
      <c r="C16" t="s">
        <v>1956</v>
      </c>
      <c r="D16" t="s">
        <v>1882</v>
      </c>
      <c r="E16" s="38">
        <f>VLOOKUP($A16,[1]Valores!$E$2:$J$2010,4,0)</f>
        <v>47.69</v>
      </c>
      <c r="F16" s="38">
        <f>VLOOKUP($A16,[1]Valores!$E$2:$J$2010,5,0)</f>
        <v>0</v>
      </c>
      <c r="G16" s="38">
        <f>VLOOKUP($A16,[1]Valores!$E$2:$J$2010,6,0)</f>
        <v>0</v>
      </c>
      <c r="H16" s="39">
        <f t="shared" si="0"/>
        <v>47.69</v>
      </c>
      <c r="I16">
        <f t="shared" si="1"/>
        <v>62</v>
      </c>
      <c r="J16" s="39">
        <f t="shared" si="2"/>
        <v>47.69</v>
      </c>
    </row>
    <row r="17" spans="1:10" x14ac:dyDescent="0.25">
      <c r="A17" s="36">
        <v>2010110</v>
      </c>
      <c r="B17" s="37">
        <v>20101104</v>
      </c>
      <c r="C17" t="s">
        <v>1956</v>
      </c>
      <c r="D17" t="s">
        <v>1882</v>
      </c>
      <c r="E17" s="38">
        <f>VLOOKUP($A17,[1]Valores!$E$2:$J$2010,4,0)</f>
        <v>25.92</v>
      </c>
      <c r="F17" s="38">
        <f>VLOOKUP($A17,[1]Valores!$E$2:$J$2010,5,0)</f>
        <v>0</v>
      </c>
      <c r="G17" s="38">
        <f>VLOOKUP($A17,[1]Valores!$E$2:$J$2010,6,0)</f>
        <v>0</v>
      </c>
      <c r="H17" s="39">
        <f t="shared" si="0"/>
        <v>25.92</v>
      </c>
      <c r="I17">
        <f t="shared" si="1"/>
        <v>33.700000000000003</v>
      </c>
      <c r="J17" s="39">
        <f t="shared" si="2"/>
        <v>25.92</v>
      </c>
    </row>
    <row r="18" spans="1:10" x14ac:dyDescent="0.25">
      <c r="A18" s="36">
        <v>2010117</v>
      </c>
      <c r="B18" s="37">
        <v>20101171</v>
      </c>
      <c r="C18" t="s">
        <v>1956</v>
      </c>
      <c r="D18" t="s">
        <v>1882</v>
      </c>
      <c r="E18" s="38">
        <f>VLOOKUP($A18,[1]Valores!$E$2:$J$2010,4,0)</f>
        <v>56.78</v>
      </c>
      <c r="F18" s="38">
        <f>VLOOKUP($A18,[1]Valores!$E$2:$J$2010,5,0)</f>
        <v>0</v>
      </c>
      <c r="G18" s="38">
        <f>VLOOKUP($A18,[1]Valores!$E$2:$J$2010,6,0)</f>
        <v>0</v>
      </c>
      <c r="H18" s="39">
        <f t="shared" si="0"/>
        <v>56.78</v>
      </c>
      <c r="I18">
        <f t="shared" si="1"/>
        <v>73.81</v>
      </c>
      <c r="J18" s="39">
        <f t="shared" si="2"/>
        <v>56.78</v>
      </c>
    </row>
    <row r="19" spans="1:10" x14ac:dyDescent="0.25">
      <c r="A19" s="36">
        <v>2010120</v>
      </c>
      <c r="B19" s="37">
        <v>20101201</v>
      </c>
      <c r="C19" t="s">
        <v>1882</v>
      </c>
      <c r="D19" t="s">
        <v>1882</v>
      </c>
      <c r="E19" s="38">
        <f>VLOOKUP($A19,[1]Valores!$E$2:$J$2010,4,0)</f>
        <v>68.040000000000006</v>
      </c>
      <c r="F19" s="38">
        <f>VLOOKUP($A19,[1]Valores!$E$2:$J$2010,5,0)</f>
        <v>0</v>
      </c>
      <c r="G19" s="38">
        <f>VLOOKUP($A19,[1]Valores!$E$2:$J$2010,6,0)</f>
        <v>0</v>
      </c>
      <c r="H19" s="39">
        <f t="shared" si="0"/>
        <v>68.040000000000006</v>
      </c>
      <c r="I19">
        <f t="shared" si="1"/>
        <v>88.45</v>
      </c>
      <c r="J19" s="39">
        <f t="shared" si="2"/>
        <v>88.45</v>
      </c>
    </row>
    <row r="20" spans="1:10" x14ac:dyDescent="0.25">
      <c r="A20" s="36">
        <v>2010121</v>
      </c>
      <c r="B20" s="37">
        <v>20101210</v>
      </c>
      <c r="C20" t="s">
        <v>1956</v>
      </c>
      <c r="D20" t="s">
        <v>1882</v>
      </c>
      <c r="E20" s="38">
        <f>VLOOKUP($A20,[1]Valores!$E$2:$J$2010,4,0)</f>
        <v>47.69</v>
      </c>
      <c r="F20" s="38">
        <f>VLOOKUP($A20,[1]Valores!$E$2:$J$2010,5,0)</f>
        <v>0</v>
      </c>
      <c r="G20" s="38">
        <f>VLOOKUP($A20,[1]Valores!$E$2:$J$2010,6,0)</f>
        <v>0</v>
      </c>
      <c r="H20" s="39">
        <f t="shared" si="0"/>
        <v>47.69</v>
      </c>
      <c r="I20">
        <f t="shared" si="1"/>
        <v>62</v>
      </c>
      <c r="J20" s="39">
        <f t="shared" si="2"/>
        <v>47.69</v>
      </c>
    </row>
    <row r="21" spans="1:10" x14ac:dyDescent="0.25">
      <c r="A21" s="36">
        <v>2010122</v>
      </c>
      <c r="B21" s="37">
        <v>20101228</v>
      </c>
      <c r="C21" t="s">
        <v>1956</v>
      </c>
      <c r="D21" t="s">
        <v>1882</v>
      </c>
      <c r="E21" s="38">
        <f>VLOOKUP($A21,[1]Valores!$E$2:$J$2010,4,0)</f>
        <v>47.69</v>
      </c>
      <c r="F21" s="38">
        <f>VLOOKUP($A21,[1]Valores!$E$2:$J$2010,5,0)</f>
        <v>0</v>
      </c>
      <c r="G21" s="38">
        <f>VLOOKUP($A21,[1]Valores!$E$2:$J$2010,6,0)</f>
        <v>0</v>
      </c>
      <c r="H21" s="39">
        <f t="shared" si="0"/>
        <v>47.69</v>
      </c>
      <c r="I21">
        <f t="shared" si="1"/>
        <v>62</v>
      </c>
      <c r="J21" s="39">
        <f t="shared" si="2"/>
        <v>47.69</v>
      </c>
    </row>
    <row r="22" spans="1:10" x14ac:dyDescent="0.25">
      <c r="A22" s="36">
        <v>2010123</v>
      </c>
      <c r="B22" s="37">
        <v>20101236</v>
      </c>
      <c r="C22" t="s">
        <v>1956</v>
      </c>
      <c r="D22" t="s">
        <v>1882</v>
      </c>
      <c r="E22" s="38">
        <f>VLOOKUP($A22,[1]Valores!$E$2:$J$2010,4,0)</f>
        <v>99.92</v>
      </c>
      <c r="F22" s="38">
        <f>VLOOKUP($A22,[1]Valores!$E$2:$J$2010,5,0)</f>
        <v>0</v>
      </c>
      <c r="G22" s="38">
        <f>VLOOKUP($A22,[1]Valores!$E$2:$J$2010,6,0)</f>
        <v>0</v>
      </c>
      <c r="H22" s="39">
        <f t="shared" si="0"/>
        <v>99.92</v>
      </c>
      <c r="I22">
        <f t="shared" si="1"/>
        <v>129.9</v>
      </c>
      <c r="J22" s="39">
        <f t="shared" si="2"/>
        <v>99.92</v>
      </c>
    </row>
    <row r="23" spans="1:10" x14ac:dyDescent="0.25">
      <c r="A23" s="36">
        <v>2010201</v>
      </c>
      <c r="B23" s="41">
        <v>20102011</v>
      </c>
      <c r="C23" t="s">
        <v>1956</v>
      </c>
      <c r="D23" t="s">
        <v>1882</v>
      </c>
      <c r="E23" s="38">
        <f>VLOOKUP($A23,[1]Valores!$E$2:$J$2010,4,0)</f>
        <v>36.340000000000003</v>
      </c>
      <c r="F23" s="38">
        <f>VLOOKUP($A23,[1]Valores!$E$2:$J$2010,5,0)</f>
        <v>105.77</v>
      </c>
      <c r="G23" s="38">
        <f>VLOOKUP($A23,[1]Valores!$E$2:$J$2010,6,0)</f>
        <v>0</v>
      </c>
      <c r="H23" s="39">
        <f t="shared" si="0"/>
        <v>142.11000000000001</v>
      </c>
      <c r="I23">
        <f t="shared" si="1"/>
        <v>47.24</v>
      </c>
      <c r="J23" s="39">
        <f t="shared" si="2"/>
        <v>142.11000000000001</v>
      </c>
    </row>
    <row r="24" spans="1:10" x14ac:dyDescent="0.25">
      <c r="A24" s="36">
        <v>2010202</v>
      </c>
      <c r="B24" s="41">
        <v>20102020</v>
      </c>
      <c r="C24" t="s">
        <v>1956</v>
      </c>
      <c r="D24" t="s">
        <v>1882</v>
      </c>
      <c r="E24" s="38">
        <f>VLOOKUP($A24,[1]Valores!$E$2:$J$2010,4,0)</f>
        <v>36.340000000000003</v>
      </c>
      <c r="F24" s="38">
        <f>VLOOKUP($A24,[1]Valores!$E$2:$J$2010,5,0)</f>
        <v>156.69999999999999</v>
      </c>
      <c r="G24" s="38">
        <f>VLOOKUP($A24,[1]Valores!$E$2:$J$2010,6,0)</f>
        <v>0</v>
      </c>
      <c r="H24" s="39">
        <f t="shared" si="0"/>
        <v>193.04</v>
      </c>
      <c r="I24">
        <f t="shared" si="1"/>
        <v>47.24</v>
      </c>
      <c r="J24" s="39">
        <f t="shared" si="2"/>
        <v>193.04</v>
      </c>
    </row>
    <row r="25" spans="1:10" x14ac:dyDescent="0.25">
      <c r="A25" s="36">
        <v>2010203</v>
      </c>
      <c r="B25" s="41">
        <v>20102038</v>
      </c>
      <c r="C25" t="s">
        <v>1956</v>
      </c>
      <c r="D25" t="s">
        <v>1882</v>
      </c>
      <c r="E25" s="38">
        <f>VLOOKUP($A25,[1]Valores!$E$2:$J$2010,4,0)</f>
        <v>162</v>
      </c>
      <c r="F25" s="38">
        <f>VLOOKUP($A25,[1]Valores!$E$2:$J$2010,5,0)</f>
        <v>0</v>
      </c>
      <c r="G25" s="38">
        <f>VLOOKUP($A25,[1]Valores!$E$2:$J$2010,6,0)</f>
        <v>0</v>
      </c>
      <c r="H25" s="39">
        <f t="shared" si="0"/>
        <v>162</v>
      </c>
      <c r="I25">
        <f t="shared" si="1"/>
        <v>210.6</v>
      </c>
      <c r="J25" s="39">
        <f t="shared" si="2"/>
        <v>162</v>
      </c>
    </row>
    <row r="26" spans="1:10" x14ac:dyDescent="0.25">
      <c r="A26" s="36">
        <v>2010207</v>
      </c>
      <c r="B26" s="41">
        <v>20102070</v>
      </c>
      <c r="C26" t="s">
        <v>1956</v>
      </c>
      <c r="D26" t="s">
        <v>1882</v>
      </c>
      <c r="E26" s="38">
        <f>VLOOKUP($A26,[1]Valores!$E$2:$J$2010,4,0)</f>
        <v>36.340000000000003</v>
      </c>
      <c r="F26" s="38">
        <f>VLOOKUP($A26,[1]Valores!$E$2:$J$2010,5,0)</f>
        <v>156.69999999999999</v>
      </c>
      <c r="G26" s="38">
        <f>VLOOKUP($A26,[1]Valores!$E$2:$J$2010,6,0)</f>
        <v>0</v>
      </c>
      <c r="H26" s="39">
        <f t="shared" si="0"/>
        <v>193.04</v>
      </c>
      <c r="I26">
        <f t="shared" si="1"/>
        <v>47.24</v>
      </c>
      <c r="J26" s="39">
        <f t="shared" si="2"/>
        <v>193.04</v>
      </c>
    </row>
    <row r="27" spans="1:10" x14ac:dyDescent="0.25">
      <c r="A27" s="36">
        <v>2010301</v>
      </c>
      <c r="B27" s="42">
        <v>20103018</v>
      </c>
      <c r="C27" t="s">
        <v>1956</v>
      </c>
      <c r="D27" t="s">
        <v>1882</v>
      </c>
      <c r="E27" s="38">
        <f>VLOOKUP($A27,[1]Valores!$E$2:$J$2010,4,0)</f>
        <v>20.16</v>
      </c>
      <c r="F27" s="38">
        <f>VLOOKUP($A27,[1]Valores!$E$2:$J$2010,5,0)</f>
        <v>0</v>
      </c>
      <c r="G27" s="38">
        <f>VLOOKUP($A27,[1]Valores!$E$2:$J$2010,6,0)</f>
        <v>0</v>
      </c>
      <c r="H27" s="39">
        <f t="shared" si="0"/>
        <v>20.16</v>
      </c>
      <c r="I27">
        <f t="shared" si="1"/>
        <v>26.21</v>
      </c>
      <c r="J27" s="39">
        <f t="shared" si="2"/>
        <v>20.16</v>
      </c>
    </row>
    <row r="28" spans="1:10" x14ac:dyDescent="0.25">
      <c r="A28" s="36">
        <v>2010302</v>
      </c>
      <c r="B28" s="42">
        <v>20103026</v>
      </c>
      <c r="C28" t="s">
        <v>1956</v>
      </c>
      <c r="D28" t="s">
        <v>1882</v>
      </c>
      <c r="E28" s="38">
        <f>VLOOKUP($A28,[1]Valores!$E$2:$J$2010,4,0)</f>
        <v>0</v>
      </c>
      <c r="F28" s="38">
        <f>VLOOKUP($A28,[1]Valores!$E$2:$J$2010,5,0)</f>
        <v>20.079999999999998</v>
      </c>
      <c r="G28" s="38">
        <f>VLOOKUP($A28,[1]Valores!$E$2:$J$2010,6,0)</f>
        <v>0</v>
      </c>
      <c r="H28" s="39">
        <f t="shared" si="0"/>
        <v>20.079999999999998</v>
      </c>
      <c r="I28">
        <f t="shared" si="1"/>
        <v>0</v>
      </c>
      <c r="J28" s="39">
        <f t="shared" si="2"/>
        <v>20.079999999999998</v>
      </c>
    </row>
    <row r="29" spans="1:10" x14ac:dyDescent="0.25">
      <c r="A29" s="36">
        <v>2010303</v>
      </c>
      <c r="B29" s="42">
        <v>20103034</v>
      </c>
      <c r="C29" t="s">
        <v>1956</v>
      </c>
      <c r="D29" t="s">
        <v>1882</v>
      </c>
      <c r="E29" s="38">
        <f>VLOOKUP($A29,[1]Valores!$E$2:$J$2010,4,0)</f>
        <v>0</v>
      </c>
      <c r="F29" s="38">
        <f>VLOOKUP($A29,[1]Valores!$E$2:$J$2010,5,0)</f>
        <v>20.65</v>
      </c>
      <c r="G29" s="38">
        <f>VLOOKUP($A29,[1]Valores!$E$2:$J$2010,6,0)</f>
        <v>0</v>
      </c>
      <c r="H29" s="39">
        <f t="shared" si="0"/>
        <v>20.65</v>
      </c>
      <c r="I29">
        <f t="shared" si="1"/>
        <v>0</v>
      </c>
      <c r="J29" s="39">
        <f t="shared" si="2"/>
        <v>20.65</v>
      </c>
    </row>
    <row r="30" spans="1:10" x14ac:dyDescent="0.25">
      <c r="A30" s="36">
        <v>2010304</v>
      </c>
      <c r="B30" s="42">
        <v>20103042</v>
      </c>
      <c r="C30" t="s">
        <v>1956</v>
      </c>
      <c r="D30" t="s">
        <v>1882</v>
      </c>
      <c r="E30" s="38">
        <f>VLOOKUP($A30,[1]Valores!$E$2:$J$2010,4,0)</f>
        <v>0</v>
      </c>
      <c r="F30" s="38">
        <f>VLOOKUP($A30,[1]Valores!$E$2:$J$2010,5,0)</f>
        <v>17.72</v>
      </c>
      <c r="G30" s="38">
        <f>VLOOKUP($A30,[1]Valores!$E$2:$J$2010,6,0)</f>
        <v>0</v>
      </c>
      <c r="H30" s="39">
        <f t="shared" si="0"/>
        <v>17.72</v>
      </c>
      <c r="I30">
        <f t="shared" si="1"/>
        <v>0</v>
      </c>
      <c r="J30" s="39">
        <f t="shared" si="2"/>
        <v>17.72</v>
      </c>
    </row>
    <row r="31" spans="1:10" x14ac:dyDescent="0.25">
      <c r="A31" s="36">
        <v>2010305</v>
      </c>
      <c r="B31" s="42">
        <v>20103050</v>
      </c>
      <c r="C31" t="s">
        <v>1956</v>
      </c>
      <c r="D31" t="s">
        <v>1882</v>
      </c>
      <c r="E31" s="38">
        <f>VLOOKUP($A31,[1]Valores!$E$2:$J$2010,4,0)</f>
        <v>0</v>
      </c>
      <c r="F31" s="38">
        <f>VLOOKUP($A31,[1]Valores!$E$2:$J$2010,5,0)</f>
        <v>19.149999999999999</v>
      </c>
      <c r="G31" s="38">
        <f>VLOOKUP($A31,[1]Valores!$E$2:$J$2010,6,0)</f>
        <v>0</v>
      </c>
      <c r="H31" s="39">
        <f t="shared" si="0"/>
        <v>19.149999999999999</v>
      </c>
      <c r="I31">
        <f t="shared" si="1"/>
        <v>0</v>
      </c>
      <c r="J31" s="39">
        <f t="shared" si="2"/>
        <v>19.149999999999999</v>
      </c>
    </row>
    <row r="32" spans="1:10" x14ac:dyDescent="0.25">
      <c r="A32" s="36">
        <v>2010306</v>
      </c>
      <c r="B32" s="42">
        <v>20103069</v>
      </c>
      <c r="C32" t="s">
        <v>1956</v>
      </c>
      <c r="D32" t="s">
        <v>1882</v>
      </c>
      <c r="E32" s="38">
        <f>VLOOKUP($A32,[1]Valores!$E$2:$J$2010,4,0)</f>
        <v>0</v>
      </c>
      <c r="F32" s="38">
        <f>VLOOKUP($A32,[1]Valores!$E$2:$J$2010,5,0)</f>
        <v>11.42</v>
      </c>
      <c r="G32" s="38">
        <f>VLOOKUP($A32,[1]Valores!$E$2:$J$2010,6,0)</f>
        <v>0</v>
      </c>
      <c r="H32" s="39">
        <f t="shared" si="0"/>
        <v>11.42</v>
      </c>
      <c r="I32">
        <f t="shared" si="1"/>
        <v>0</v>
      </c>
      <c r="J32" s="39">
        <f t="shared" si="2"/>
        <v>11.42</v>
      </c>
    </row>
    <row r="33" spans="1:10" x14ac:dyDescent="0.25">
      <c r="A33" s="36">
        <v>2010307</v>
      </c>
      <c r="B33" s="42">
        <v>20103077</v>
      </c>
      <c r="C33" t="s">
        <v>1956</v>
      </c>
      <c r="D33" t="s">
        <v>1882</v>
      </c>
      <c r="E33" s="38">
        <f>VLOOKUP($A33,[1]Valores!$E$2:$J$2010,4,0)</f>
        <v>0</v>
      </c>
      <c r="F33" s="38">
        <f>VLOOKUP($A33,[1]Valores!$E$2:$J$2010,5,0)</f>
        <v>20.079999999999998</v>
      </c>
      <c r="G33" s="38">
        <f>VLOOKUP($A33,[1]Valores!$E$2:$J$2010,6,0)</f>
        <v>0</v>
      </c>
      <c r="H33" s="39">
        <f t="shared" si="0"/>
        <v>20.079999999999998</v>
      </c>
      <c r="I33">
        <f t="shared" si="1"/>
        <v>0</v>
      </c>
      <c r="J33" s="39">
        <f t="shared" si="2"/>
        <v>20.079999999999998</v>
      </c>
    </row>
    <row r="34" spans="1:10" x14ac:dyDescent="0.25">
      <c r="A34" s="36">
        <v>2010310</v>
      </c>
      <c r="B34" s="42">
        <v>20103107</v>
      </c>
      <c r="C34" t="s">
        <v>1956</v>
      </c>
      <c r="D34" t="s">
        <v>1882</v>
      </c>
      <c r="E34" s="38">
        <f>VLOOKUP($A34,[1]Valores!$E$2:$J$2010,4,0)</f>
        <v>0</v>
      </c>
      <c r="F34" s="38">
        <f>VLOOKUP($A34,[1]Valores!$E$2:$J$2010,5,0)</f>
        <v>17.72</v>
      </c>
      <c r="G34" s="38">
        <f>VLOOKUP($A34,[1]Valores!$E$2:$J$2010,6,0)</f>
        <v>0</v>
      </c>
      <c r="H34" s="39">
        <f t="shared" si="0"/>
        <v>17.72</v>
      </c>
      <c r="I34">
        <f t="shared" si="1"/>
        <v>0</v>
      </c>
      <c r="J34" s="39">
        <f t="shared" si="2"/>
        <v>17.72</v>
      </c>
    </row>
    <row r="35" spans="1:10" x14ac:dyDescent="0.25">
      <c r="A35" s="36">
        <v>2010313</v>
      </c>
      <c r="B35" s="42">
        <v>20103131</v>
      </c>
      <c r="C35" t="s">
        <v>1956</v>
      </c>
      <c r="D35" t="s">
        <v>1882</v>
      </c>
      <c r="E35" s="38">
        <f>VLOOKUP($A35,[1]Valores!$E$2:$J$2010,4,0)</f>
        <v>0</v>
      </c>
      <c r="F35" s="38">
        <f>VLOOKUP($A35,[1]Valores!$E$2:$J$2010,5,0)</f>
        <v>36.47</v>
      </c>
      <c r="G35" s="38">
        <f>VLOOKUP($A35,[1]Valores!$E$2:$J$2010,6,0)</f>
        <v>0</v>
      </c>
      <c r="H35" s="39">
        <f t="shared" si="0"/>
        <v>36.47</v>
      </c>
      <c r="I35">
        <f t="shared" si="1"/>
        <v>0</v>
      </c>
      <c r="J35" s="39">
        <f t="shared" si="2"/>
        <v>36.47</v>
      </c>
    </row>
    <row r="36" spans="1:10" x14ac:dyDescent="0.25">
      <c r="A36" s="36">
        <v>2010314</v>
      </c>
      <c r="B36" s="37">
        <v>20103140</v>
      </c>
      <c r="C36" t="s">
        <v>1956</v>
      </c>
      <c r="D36" t="s">
        <v>1882</v>
      </c>
      <c r="E36" s="38">
        <f>VLOOKUP($A36,[1]Valores!$E$2:$J$2010,4,0)</f>
        <v>151.19999999999999</v>
      </c>
      <c r="F36" s="38">
        <f>VLOOKUP($A36,[1]Valores!$E$2:$J$2010,5,0)</f>
        <v>0</v>
      </c>
      <c r="G36" s="38">
        <f>VLOOKUP($A36,[1]Valores!$E$2:$J$2010,6,0)</f>
        <v>0</v>
      </c>
      <c r="H36" s="39">
        <f t="shared" si="0"/>
        <v>151.19999999999999</v>
      </c>
      <c r="I36">
        <f t="shared" si="1"/>
        <v>196.56</v>
      </c>
      <c r="J36" s="39">
        <f t="shared" si="2"/>
        <v>151.19999999999999</v>
      </c>
    </row>
    <row r="37" spans="1:10" x14ac:dyDescent="0.25">
      <c r="A37" s="36">
        <v>2010315</v>
      </c>
      <c r="B37" s="43">
        <v>20103158</v>
      </c>
      <c r="C37" t="s">
        <v>1956</v>
      </c>
      <c r="D37" t="s">
        <v>1882</v>
      </c>
      <c r="E37" s="38">
        <f>VLOOKUP($A37,[1]Valores!$E$2:$J$2010,4,0)</f>
        <v>20.16</v>
      </c>
      <c r="F37" s="38">
        <f>VLOOKUP($A37,[1]Valores!$E$2:$J$2010,5,0)</f>
        <v>0</v>
      </c>
      <c r="G37" s="38">
        <f>VLOOKUP($A37,[1]Valores!$E$2:$J$2010,6,0)</f>
        <v>0</v>
      </c>
      <c r="H37" s="39">
        <f t="shared" si="0"/>
        <v>20.16</v>
      </c>
      <c r="I37">
        <f t="shared" si="1"/>
        <v>26.21</v>
      </c>
      <c r="J37" s="39">
        <f t="shared" si="2"/>
        <v>20.16</v>
      </c>
    </row>
    <row r="38" spans="1:10" x14ac:dyDescent="0.25">
      <c r="A38" s="36">
        <v>2010316</v>
      </c>
      <c r="B38" s="43">
        <v>20103166</v>
      </c>
      <c r="C38" t="s">
        <v>1956</v>
      </c>
      <c r="D38" t="s">
        <v>1882</v>
      </c>
      <c r="E38" s="38">
        <f>VLOOKUP($A38,[1]Valores!$E$2:$J$2010,4,0)</f>
        <v>94.08</v>
      </c>
      <c r="F38" s="38">
        <f>VLOOKUP($A38,[1]Valores!$E$2:$J$2010,5,0)</f>
        <v>0</v>
      </c>
      <c r="G38" s="38">
        <f>VLOOKUP($A38,[1]Valores!$E$2:$J$2010,6,0)</f>
        <v>0</v>
      </c>
      <c r="H38" s="39">
        <f t="shared" si="0"/>
        <v>94.08</v>
      </c>
      <c r="I38">
        <f t="shared" si="1"/>
        <v>122.3</v>
      </c>
      <c r="J38" s="39">
        <f t="shared" si="2"/>
        <v>94.08</v>
      </c>
    </row>
    <row r="39" spans="1:10" x14ac:dyDescent="0.25">
      <c r="A39" s="36">
        <v>2010317</v>
      </c>
      <c r="B39" s="43">
        <v>20103174</v>
      </c>
      <c r="C39" t="s">
        <v>1956</v>
      </c>
      <c r="D39" t="s">
        <v>1882</v>
      </c>
      <c r="E39" s="38">
        <f>VLOOKUP($A39,[1]Valores!$E$2:$J$2010,4,0)</f>
        <v>78.400000000000006</v>
      </c>
      <c r="F39" s="38">
        <f>VLOOKUP($A39,[1]Valores!$E$2:$J$2010,5,0)</f>
        <v>0</v>
      </c>
      <c r="G39" s="38">
        <f>VLOOKUP($A39,[1]Valores!$E$2:$J$2010,6,0)</f>
        <v>0</v>
      </c>
      <c r="H39" s="39">
        <f t="shared" si="0"/>
        <v>78.400000000000006</v>
      </c>
      <c r="I39">
        <f t="shared" si="1"/>
        <v>101.92</v>
      </c>
      <c r="J39" s="39">
        <f t="shared" si="2"/>
        <v>78.400000000000006</v>
      </c>
    </row>
    <row r="40" spans="1:10" x14ac:dyDescent="0.25">
      <c r="A40" s="36">
        <v>2010318</v>
      </c>
      <c r="B40" s="42">
        <v>20103182</v>
      </c>
      <c r="C40" t="s">
        <v>1956</v>
      </c>
      <c r="D40" t="s">
        <v>1882</v>
      </c>
      <c r="E40" s="38">
        <f>VLOOKUP($A40,[1]Valores!$E$2:$J$2010,4,0)</f>
        <v>0</v>
      </c>
      <c r="F40" s="38">
        <f>VLOOKUP($A40,[1]Valores!$E$2:$J$2010,5,0)</f>
        <v>20.079999999999998</v>
      </c>
      <c r="G40" s="38">
        <f>VLOOKUP($A40,[1]Valores!$E$2:$J$2010,6,0)</f>
        <v>0</v>
      </c>
      <c r="H40" s="39">
        <f t="shared" si="0"/>
        <v>20.079999999999998</v>
      </c>
      <c r="I40">
        <f t="shared" si="1"/>
        <v>0</v>
      </c>
      <c r="J40" s="39">
        <f t="shared" si="2"/>
        <v>20.079999999999998</v>
      </c>
    </row>
    <row r="41" spans="1:10" x14ac:dyDescent="0.25">
      <c r="A41" s="36">
        <v>2010319</v>
      </c>
      <c r="B41" s="42">
        <v>20103190</v>
      </c>
      <c r="C41" t="s">
        <v>1956</v>
      </c>
      <c r="D41" t="s">
        <v>1882</v>
      </c>
      <c r="E41" s="38">
        <f>VLOOKUP($A41,[1]Valores!$E$2:$J$2010,4,0)</f>
        <v>0</v>
      </c>
      <c r="F41" s="38">
        <f>VLOOKUP($A41,[1]Valores!$E$2:$J$2010,5,0)</f>
        <v>17.72</v>
      </c>
      <c r="G41" s="38">
        <f>VLOOKUP($A41,[1]Valores!$E$2:$J$2010,6,0)</f>
        <v>0</v>
      </c>
      <c r="H41" s="39">
        <f t="shared" si="0"/>
        <v>17.72</v>
      </c>
      <c r="I41">
        <f t="shared" si="1"/>
        <v>0</v>
      </c>
      <c r="J41" s="39">
        <f t="shared" si="2"/>
        <v>17.72</v>
      </c>
    </row>
    <row r="42" spans="1:10" x14ac:dyDescent="0.25">
      <c r="A42" s="36">
        <v>2010320</v>
      </c>
      <c r="B42" s="42">
        <v>20103204</v>
      </c>
      <c r="C42" t="s">
        <v>1956</v>
      </c>
      <c r="D42" t="s">
        <v>1882</v>
      </c>
      <c r="E42" s="38">
        <f>VLOOKUP($A42,[1]Valores!$E$2:$J$2010,4,0)</f>
        <v>0</v>
      </c>
      <c r="F42" s="38">
        <f>VLOOKUP($A42,[1]Valores!$E$2:$J$2010,5,0)</f>
        <v>17.72</v>
      </c>
      <c r="G42" s="38">
        <f>VLOOKUP($A42,[1]Valores!$E$2:$J$2010,6,0)</f>
        <v>0</v>
      </c>
      <c r="H42" s="39">
        <f t="shared" si="0"/>
        <v>17.72</v>
      </c>
      <c r="I42">
        <f t="shared" si="1"/>
        <v>0</v>
      </c>
      <c r="J42" s="39">
        <f t="shared" si="2"/>
        <v>17.72</v>
      </c>
    </row>
    <row r="43" spans="1:10" x14ac:dyDescent="0.25">
      <c r="A43" s="36">
        <v>2010321</v>
      </c>
      <c r="B43" s="42">
        <v>20103212</v>
      </c>
      <c r="C43" t="s">
        <v>1956</v>
      </c>
      <c r="D43" t="s">
        <v>1882</v>
      </c>
      <c r="E43" s="38">
        <f>VLOOKUP($A43,[1]Valores!$E$2:$J$2010,4,0)</f>
        <v>0</v>
      </c>
      <c r="F43" s="38">
        <f>VLOOKUP($A43,[1]Valores!$E$2:$J$2010,5,0)</f>
        <v>17.72</v>
      </c>
      <c r="G43" s="38">
        <f>VLOOKUP($A43,[1]Valores!$E$2:$J$2010,6,0)</f>
        <v>0</v>
      </c>
      <c r="H43" s="39">
        <f t="shared" si="0"/>
        <v>17.72</v>
      </c>
      <c r="I43">
        <f t="shared" si="1"/>
        <v>0</v>
      </c>
      <c r="J43" s="39">
        <f t="shared" si="2"/>
        <v>17.72</v>
      </c>
    </row>
    <row r="44" spans="1:10" x14ac:dyDescent="0.25">
      <c r="A44" s="36">
        <v>2010322</v>
      </c>
      <c r="B44" s="42">
        <v>20103220</v>
      </c>
      <c r="C44" t="s">
        <v>1956</v>
      </c>
      <c r="D44" t="s">
        <v>1882</v>
      </c>
      <c r="E44" s="38">
        <f>VLOOKUP($A44,[1]Valores!$E$2:$J$2010,4,0)</f>
        <v>0</v>
      </c>
      <c r="F44" s="38">
        <f>VLOOKUP($A44,[1]Valores!$E$2:$J$2010,5,0)</f>
        <v>17.72</v>
      </c>
      <c r="G44" s="38">
        <f>VLOOKUP($A44,[1]Valores!$E$2:$J$2010,6,0)</f>
        <v>0</v>
      </c>
      <c r="H44" s="39">
        <f t="shared" si="0"/>
        <v>17.72</v>
      </c>
      <c r="I44">
        <f t="shared" si="1"/>
        <v>0</v>
      </c>
      <c r="J44" s="39">
        <f t="shared" si="2"/>
        <v>17.72</v>
      </c>
    </row>
    <row r="45" spans="1:10" x14ac:dyDescent="0.25">
      <c r="A45" s="36">
        <v>2010323</v>
      </c>
      <c r="B45" s="42">
        <v>20103239</v>
      </c>
      <c r="C45" t="s">
        <v>1956</v>
      </c>
      <c r="D45" t="s">
        <v>1882</v>
      </c>
      <c r="E45" s="38">
        <f>VLOOKUP($A45,[1]Valores!$E$2:$J$2010,4,0)</f>
        <v>10.08</v>
      </c>
      <c r="F45" s="38">
        <f>VLOOKUP($A45,[1]Valores!$E$2:$J$2010,5,0)</f>
        <v>0</v>
      </c>
      <c r="G45" s="38">
        <f>VLOOKUP($A45,[1]Valores!$E$2:$J$2010,6,0)</f>
        <v>0</v>
      </c>
      <c r="H45" s="39">
        <f t="shared" si="0"/>
        <v>10.08</v>
      </c>
      <c r="I45">
        <f t="shared" si="1"/>
        <v>13.1</v>
      </c>
      <c r="J45" s="39">
        <f t="shared" si="2"/>
        <v>10.08</v>
      </c>
    </row>
    <row r="46" spans="1:10" x14ac:dyDescent="0.25">
      <c r="A46" s="36">
        <v>2010324</v>
      </c>
      <c r="B46" s="42">
        <v>20103247</v>
      </c>
      <c r="C46" t="s">
        <v>1956</v>
      </c>
      <c r="D46" t="s">
        <v>1882</v>
      </c>
      <c r="E46" s="38">
        <f>VLOOKUP($A46,[1]Valores!$E$2:$J$2010,4,0)</f>
        <v>0</v>
      </c>
      <c r="F46" s="38">
        <f>VLOOKUP($A46,[1]Valores!$E$2:$J$2010,5,0)</f>
        <v>17.72</v>
      </c>
      <c r="G46" s="38">
        <f>VLOOKUP($A46,[1]Valores!$E$2:$J$2010,6,0)</f>
        <v>0</v>
      </c>
      <c r="H46" s="39">
        <f t="shared" si="0"/>
        <v>17.72</v>
      </c>
      <c r="I46">
        <f t="shared" si="1"/>
        <v>0</v>
      </c>
      <c r="J46" s="39">
        <f t="shared" si="2"/>
        <v>17.72</v>
      </c>
    </row>
    <row r="47" spans="1:10" x14ac:dyDescent="0.25">
      <c r="A47" s="36">
        <v>2010325</v>
      </c>
      <c r="B47" s="42">
        <v>20103255</v>
      </c>
      <c r="C47" t="s">
        <v>1956</v>
      </c>
      <c r="D47" t="s">
        <v>1882</v>
      </c>
      <c r="E47" s="38">
        <f>VLOOKUP($A47,[1]Valores!$E$2:$J$2010,4,0)</f>
        <v>0</v>
      </c>
      <c r="F47" s="38">
        <f>VLOOKUP($A47,[1]Valores!$E$2:$J$2010,5,0)</f>
        <v>20.079999999999998</v>
      </c>
      <c r="G47" s="38">
        <f>VLOOKUP($A47,[1]Valores!$E$2:$J$2010,6,0)</f>
        <v>0</v>
      </c>
      <c r="H47" s="39">
        <f t="shared" si="0"/>
        <v>20.079999999999998</v>
      </c>
      <c r="I47">
        <f t="shared" si="1"/>
        <v>0</v>
      </c>
      <c r="J47" s="39">
        <f t="shared" si="2"/>
        <v>20.079999999999998</v>
      </c>
    </row>
    <row r="48" spans="1:10" x14ac:dyDescent="0.25">
      <c r="A48" s="36">
        <v>2010326</v>
      </c>
      <c r="B48" s="42">
        <v>20103263</v>
      </c>
      <c r="C48" t="s">
        <v>1956</v>
      </c>
      <c r="D48" t="s">
        <v>1882</v>
      </c>
      <c r="E48" s="38">
        <f>VLOOKUP($A48,[1]Valores!$E$2:$J$2010,4,0)</f>
        <v>0</v>
      </c>
      <c r="F48" s="38">
        <f>VLOOKUP($A48,[1]Valores!$E$2:$J$2010,5,0)</f>
        <v>17.72</v>
      </c>
      <c r="G48" s="38">
        <f>VLOOKUP($A48,[1]Valores!$E$2:$J$2010,6,0)</f>
        <v>0</v>
      </c>
      <c r="H48" s="39">
        <f t="shared" si="0"/>
        <v>17.72</v>
      </c>
      <c r="I48">
        <f t="shared" si="1"/>
        <v>0</v>
      </c>
      <c r="J48" s="39">
        <f t="shared" si="2"/>
        <v>17.72</v>
      </c>
    </row>
    <row r="49" spans="1:10" x14ac:dyDescent="0.25">
      <c r="A49" s="36">
        <v>2010327</v>
      </c>
      <c r="B49" s="42">
        <v>20103271</v>
      </c>
      <c r="C49" t="s">
        <v>1956</v>
      </c>
      <c r="D49" t="s">
        <v>1882</v>
      </c>
      <c r="E49" s="38">
        <f>VLOOKUP($A49,[1]Valores!$E$2:$J$2010,4,0)</f>
        <v>0</v>
      </c>
      <c r="F49" s="38">
        <f>VLOOKUP($A49,[1]Valores!$E$2:$J$2010,5,0)</f>
        <v>17.72</v>
      </c>
      <c r="G49" s="38">
        <f>VLOOKUP($A49,[1]Valores!$E$2:$J$2010,6,0)</f>
        <v>0</v>
      </c>
      <c r="H49" s="39">
        <f t="shared" si="0"/>
        <v>17.72</v>
      </c>
      <c r="I49">
        <f t="shared" si="1"/>
        <v>0</v>
      </c>
      <c r="J49" s="39">
        <f t="shared" si="2"/>
        <v>17.72</v>
      </c>
    </row>
    <row r="50" spans="1:10" x14ac:dyDescent="0.25">
      <c r="A50" s="36">
        <v>2010328</v>
      </c>
      <c r="B50" s="42">
        <v>20103280</v>
      </c>
      <c r="C50" t="s">
        <v>1956</v>
      </c>
      <c r="D50" t="s">
        <v>1882</v>
      </c>
      <c r="E50" s="38">
        <f>VLOOKUP($A50,[1]Valores!$E$2:$J$2010,4,0)</f>
        <v>0</v>
      </c>
      <c r="F50" s="38">
        <f>VLOOKUP($A50,[1]Valores!$E$2:$J$2010,5,0)</f>
        <v>20.079999999999998</v>
      </c>
      <c r="G50" s="38">
        <f>VLOOKUP($A50,[1]Valores!$E$2:$J$2010,6,0)</f>
        <v>0</v>
      </c>
      <c r="H50" s="39">
        <f t="shared" si="0"/>
        <v>20.079999999999998</v>
      </c>
      <c r="I50">
        <f t="shared" si="1"/>
        <v>0</v>
      </c>
      <c r="J50" s="39">
        <f t="shared" si="2"/>
        <v>20.079999999999998</v>
      </c>
    </row>
    <row r="51" spans="1:10" x14ac:dyDescent="0.25">
      <c r="A51" s="36">
        <v>2010329</v>
      </c>
      <c r="B51" s="42">
        <v>20103298</v>
      </c>
      <c r="C51" t="s">
        <v>1956</v>
      </c>
      <c r="D51" t="s">
        <v>1882</v>
      </c>
      <c r="E51" s="38">
        <f>VLOOKUP($A51,[1]Valores!$E$2:$J$2010,4,0)</f>
        <v>0</v>
      </c>
      <c r="F51" s="38">
        <f>VLOOKUP($A51,[1]Valores!$E$2:$J$2010,5,0)</f>
        <v>17.72</v>
      </c>
      <c r="G51" s="38">
        <f>VLOOKUP($A51,[1]Valores!$E$2:$J$2010,6,0)</f>
        <v>0</v>
      </c>
      <c r="H51" s="39">
        <f t="shared" si="0"/>
        <v>17.72</v>
      </c>
      <c r="I51">
        <f t="shared" si="1"/>
        <v>0</v>
      </c>
      <c r="J51" s="39">
        <f t="shared" si="2"/>
        <v>17.72</v>
      </c>
    </row>
    <row r="52" spans="1:10" x14ac:dyDescent="0.25">
      <c r="A52" s="36">
        <v>2010330</v>
      </c>
      <c r="B52" s="37">
        <v>20103301</v>
      </c>
      <c r="C52" t="s">
        <v>1956</v>
      </c>
      <c r="D52" t="s">
        <v>1882</v>
      </c>
      <c r="E52" s="38">
        <f>VLOOKUP($A52,[1]Valores!$E$2:$J$2010,4,0)</f>
        <v>86.94</v>
      </c>
      <c r="F52" s="38">
        <f>VLOOKUP($A52,[1]Valores!$E$2:$J$2010,5,0)</f>
        <v>0</v>
      </c>
      <c r="G52" s="38">
        <f>VLOOKUP($A52,[1]Valores!$E$2:$J$2010,6,0)</f>
        <v>0</v>
      </c>
      <c r="H52" s="39">
        <f t="shared" si="0"/>
        <v>86.94</v>
      </c>
      <c r="I52">
        <f t="shared" si="1"/>
        <v>113.02</v>
      </c>
      <c r="J52" s="39">
        <f t="shared" si="2"/>
        <v>86.94</v>
      </c>
    </row>
    <row r="53" spans="1:10" x14ac:dyDescent="0.25">
      <c r="A53" s="36">
        <v>2010331</v>
      </c>
      <c r="B53" s="42">
        <v>20103310</v>
      </c>
      <c r="C53" t="s">
        <v>1956</v>
      </c>
      <c r="D53" t="s">
        <v>1882</v>
      </c>
      <c r="E53" s="38">
        <f>VLOOKUP($A53,[1]Valores!$E$2:$J$2010,4,0)</f>
        <v>0</v>
      </c>
      <c r="F53" s="38">
        <f>VLOOKUP($A53,[1]Valores!$E$2:$J$2010,5,0)</f>
        <v>17.72</v>
      </c>
      <c r="G53" s="38">
        <f>VLOOKUP($A53,[1]Valores!$E$2:$J$2010,6,0)</f>
        <v>0</v>
      </c>
      <c r="H53" s="39">
        <f t="shared" si="0"/>
        <v>17.72</v>
      </c>
      <c r="I53">
        <f t="shared" si="1"/>
        <v>0</v>
      </c>
      <c r="J53" s="39">
        <f t="shared" si="2"/>
        <v>17.72</v>
      </c>
    </row>
    <row r="54" spans="1:10" x14ac:dyDescent="0.25">
      <c r="A54" s="36">
        <v>2010332</v>
      </c>
      <c r="B54" s="42">
        <v>20103328</v>
      </c>
      <c r="C54" t="s">
        <v>1956</v>
      </c>
      <c r="D54" t="s">
        <v>1882</v>
      </c>
      <c r="E54" s="38">
        <f>VLOOKUP($A54,[1]Valores!$E$2:$J$2010,4,0)</f>
        <v>0</v>
      </c>
      <c r="F54" s="38">
        <f>VLOOKUP($A54,[1]Valores!$E$2:$J$2010,5,0)</f>
        <v>17.72</v>
      </c>
      <c r="G54" s="38">
        <f>VLOOKUP($A54,[1]Valores!$E$2:$J$2010,6,0)</f>
        <v>0</v>
      </c>
      <c r="H54" s="39">
        <f t="shared" si="0"/>
        <v>17.72</v>
      </c>
      <c r="I54">
        <f t="shared" si="1"/>
        <v>0</v>
      </c>
      <c r="J54" s="39">
        <f t="shared" si="2"/>
        <v>17.72</v>
      </c>
    </row>
    <row r="55" spans="1:10" x14ac:dyDescent="0.25">
      <c r="A55" s="36">
        <v>2010334</v>
      </c>
      <c r="B55" s="42">
        <v>20103344</v>
      </c>
      <c r="C55" t="s">
        <v>1956</v>
      </c>
      <c r="D55" t="s">
        <v>1882</v>
      </c>
      <c r="E55" s="38">
        <f>VLOOKUP($A55,[1]Valores!$E$2:$J$2010,4,0)</f>
        <v>0</v>
      </c>
      <c r="F55" s="38">
        <f>VLOOKUP($A55,[1]Valores!$E$2:$J$2010,5,0)</f>
        <v>19.149999999999999</v>
      </c>
      <c r="G55" s="38">
        <f>VLOOKUP($A55,[1]Valores!$E$2:$J$2010,6,0)</f>
        <v>0</v>
      </c>
      <c r="H55" s="39">
        <f t="shared" si="0"/>
        <v>19.149999999999999</v>
      </c>
      <c r="I55">
        <f t="shared" si="1"/>
        <v>0</v>
      </c>
      <c r="J55" s="39">
        <f t="shared" si="2"/>
        <v>19.149999999999999</v>
      </c>
    </row>
    <row r="56" spans="1:10" x14ac:dyDescent="0.25">
      <c r="A56" s="36">
        <v>2010336</v>
      </c>
      <c r="B56" s="42">
        <v>20103360</v>
      </c>
      <c r="C56" t="s">
        <v>1956</v>
      </c>
      <c r="D56" t="s">
        <v>1882</v>
      </c>
      <c r="E56" s="38">
        <f>VLOOKUP($A56,[1]Valores!$E$2:$J$2010,4,0)</f>
        <v>0</v>
      </c>
      <c r="F56" s="38">
        <f>VLOOKUP($A56,[1]Valores!$E$2:$J$2010,5,0)</f>
        <v>20.079999999999998</v>
      </c>
      <c r="G56" s="38">
        <f>VLOOKUP($A56,[1]Valores!$E$2:$J$2010,6,0)</f>
        <v>0</v>
      </c>
      <c r="H56" s="39">
        <f t="shared" si="0"/>
        <v>20.079999999999998</v>
      </c>
      <c r="I56">
        <f t="shared" si="1"/>
        <v>0</v>
      </c>
      <c r="J56" s="39">
        <f t="shared" si="2"/>
        <v>20.079999999999998</v>
      </c>
    </row>
    <row r="57" spans="1:10" x14ac:dyDescent="0.25">
      <c r="A57" s="36">
        <v>2010337</v>
      </c>
      <c r="B57" s="42">
        <v>20103379</v>
      </c>
      <c r="C57" t="s">
        <v>1956</v>
      </c>
      <c r="D57" t="s">
        <v>1882</v>
      </c>
      <c r="E57" s="38">
        <f>VLOOKUP($A57,[1]Valores!$E$2:$J$2010,4,0)</f>
        <v>0</v>
      </c>
      <c r="F57" s="38">
        <f>VLOOKUP($A57,[1]Valores!$E$2:$J$2010,5,0)</f>
        <v>20.079999999999998</v>
      </c>
      <c r="G57" s="38">
        <f>VLOOKUP($A57,[1]Valores!$E$2:$J$2010,6,0)</f>
        <v>0</v>
      </c>
      <c r="H57" s="39">
        <f t="shared" si="0"/>
        <v>20.079999999999998</v>
      </c>
      <c r="I57">
        <f t="shared" si="1"/>
        <v>0</v>
      </c>
      <c r="J57" s="39">
        <f t="shared" si="2"/>
        <v>20.079999999999998</v>
      </c>
    </row>
    <row r="58" spans="1:10" x14ac:dyDescent="0.25">
      <c r="A58" s="36">
        <v>2010338</v>
      </c>
      <c r="B58" s="42">
        <v>20103387</v>
      </c>
      <c r="C58" t="s">
        <v>1956</v>
      </c>
      <c r="D58" t="s">
        <v>1882</v>
      </c>
      <c r="E58" s="38">
        <f>VLOOKUP($A58,[1]Valores!$E$2:$J$2010,4,0)</f>
        <v>0</v>
      </c>
      <c r="F58" s="38">
        <f>VLOOKUP($A58,[1]Valores!$E$2:$J$2010,5,0)</f>
        <v>32.51</v>
      </c>
      <c r="G58" s="38">
        <f>VLOOKUP($A58,[1]Valores!$E$2:$J$2010,6,0)</f>
        <v>0</v>
      </c>
      <c r="H58" s="39">
        <f t="shared" si="0"/>
        <v>32.51</v>
      </c>
      <c r="I58">
        <f t="shared" si="1"/>
        <v>0</v>
      </c>
      <c r="J58" s="39">
        <f t="shared" si="2"/>
        <v>32.51</v>
      </c>
    </row>
    <row r="59" spans="1:10" x14ac:dyDescent="0.25">
      <c r="A59" s="36">
        <v>2010339</v>
      </c>
      <c r="B59" s="42">
        <v>20103395</v>
      </c>
      <c r="C59" t="s">
        <v>1956</v>
      </c>
      <c r="D59" t="s">
        <v>1882</v>
      </c>
      <c r="E59" s="38">
        <f>VLOOKUP($A59,[1]Valores!$E$2:$J$2010,4,0)</f>
        <v>0</v>
      </c>
      <c r="F59" s="38">
        <f>VLOOKUP($A59,[1]Valores!$E$2:$J$2010,5,0)</f>
        <v>32.51</v>
      </c>
      <c r="G59" s="38">
        <f>VLOOKUP($A59,[1]Valores!$E$2:$J$2010,6,0)</f>
        <v>0</v>
      </c>
      <c r="H59" s="39">
        <f t="shared" si="0"/>
        <v>32.51</v>
      </c>
      <c r="I59">
        <f t="shared" si="1"/>
        <v>0</v>
      </c>
      <c r="J59" s="39">
        <f t="shared" si="2"/>
        <v>32.51</v>
      </c>
    </row>
    <row r="60" spans="1:10" x14ac:dyDescent="0.25">
      <c r="A60" s="36">
        <v>2010340</v>
      </c>
      <c r="B60" s="42">
        <v>20103409</v>
      </c>
      <c r="C60" t="s">
        <v>1956</v>
      </c>
      <c r="D60" t="s">
        <v>1882</v>
      </c>
      <c r="E60" s="38">
        <f>VLOOKUP($A60,[1]Valores!$E$2:$J$2010,4,0)</f>
        <v>0</v>
      </c>
      <c r="F60" s="38">
        <f>VLOOKUP($A60,[1]Valores!$E$2:$J$2010,5,0)</f>
        <v>20.079999999999998</v>
      </c>
      <c r="G60" s="38">
        <f>VLOOKUP($A60,[1]Valores!$E$2:$J$2010,6,0)</f>
        <v>0</v>
      </c>
      <c r="H60" s="39">
        <f t="shared" si="0"/>
        <v>20.079999999999998</v>
      </c>
      <c r="I60">
        <f t="shared" si="1"/>
        <v>0</v>
      </c>
      <c r="J60" s="39">
        <f t="shared" si="2"/>
        <v>20.079999999999998</v>
      </c>
    </row>
    <row r="61" spans="1:10" x14ac:dyDescent="0.25">
      <c r="A61" s="36">
        <v>2010341</v>
      </c>
      <c r="B61" s="42">
        <v>20103417</v>
      </c>
      <c r="C61" t="s">
        <v>1956</v>
      </c>
      <c r="D61" t="s">
        <v>1882</v>
      </c>
      <c r="E61" s="38">
        <f>VLOOKUP($A61,[1]Valores!$E$2:$J$2010,4,0)</f>
        <v>0</v>
      </c>
      <c r="F61" s="38">
        <f>VLOOKUP($A61,[1]Valores!$E$2:$J$2010,5,0)</f>
        <v>20.079999999999998</v>
      </c>
      <c r="G61" s="38">
        <f>VLOOKUP($A61,[1]Valores!$E$2:$J$2010,6,0)</f>
        <v>0</v>
      </c>
      <c r="H61" s="39">
        <f t="shared" si="0"/>
        <v>20.079999999999998</v>
      </c>
      <c r="I61">
        <f t="shared" si="1"/>
        <v>0</v>
      </c>
      <c r="J61" s="39">
        <f t="shared" si="2"/>
        <v>20.079999999999998</v>
      </c>
    </row>
    <row r="62" spans="1:10" x14ac:dyDescent="0.25">
      <c r="A62" s="36">
        <v>2010342</v>
      </c>
      <c r="B62" s="42">
        <v>20103425</v>
      </c>
      <c r="C62" t="s">
        <v>1956</v>
      </c>
      <c r="D62" t="s">
        <v>1882</v>
      </c>
      <c r="E62" s="38">
        <f>VLOOKUP($A62,[1]Valores!$E$2:$J$2010,4,0)</f>
        <v>0</v>
      </c>
      <c r="F62" s="38">
        <f>VLOOKUP($A62,[1]Valores!$E$2:$J$2010,5,0)</f>
        <v>20.079999999999998</v>
      </c>
      <c r="G62" s="38">
        <f>VLOOKUP($A62,[1]Valores!$E$2:$J$2010,6,0)</f>
        <v>0</v>
      </c>
      <c r="H62" s="39">
        <f t="shared" si="0"/>
        <v>20.079999999999998</v>
      </c>
      <c r="I62">
        <f t="shared" si="1"/>
        <v>0</v>
      </c>
      <c r="J62" s="39">
        <f t="shared" si="2"/>
        <v>20.079999999999998</v>
      </c>
    </row>
    <row r="63" spans="1:10" x14ac:dyDescent="0.25">
      <c r="A63" s="36">
        <v>2010343</v>
      </c>
      <c r="B63" s="42">
        <v>20103433</v>
      </c>
      <c r="C63" t="s">
        <v>1956</v>
      </c>
      <c r="D63" t="s">
        <v>1882</v>
      </c>
      <c r="E63" s="38">
        <f>VLOOKUP($A63,[1]Valores!$E$2:$J$2010,4,0)</f>
        <v>0</v>
      </c>
      <c r="F63" s="38">
        <f>VLOOKUP($A63,[1]Valores!$E$2:$J$2010,5,0)</f>
        <v>23.02</v>
      </c>
      <c r="G63" s="38">
        <f>VLOOKUP($A63,[1]Valores!$E$2:$J$2010,6,0)</f>
        <v>0</v>
      </c>
      <c r="H63" s="39">
        <f t="shared" si="0"/>
        <v>23.02</v>
      </c>
      <c r="I63">
        <f t="shared" si="1"/>
        <v>0</v>
      </c>
      <c r="J63" s="39">
        <f t="shared" si="2"/>
        <v>23.02</v>
      </c>
    </row>
    <row r="64" spans="1:10" x14ac:dyDescent="0.25">
      <c r="A64" s="36">
        <v>2010344</v>
      </c>
      <c r="B64" s="42">
        <v>20103441</v>
      </c>
      <c r="C64" t="s">
        <v>1956</v>
      </c>
      <c r="D64" t="s">
        <v>1882</v>
      </c>
      <c r="E64" s="38">
        <f>VLOOKUP($A64,[1]Valores!$E$2:$J$2010,4,0)</f>
        <v>0</v>
      </c>
      <c r="F64" s="38">
        <f>VLOOKUP($A64,[1]Valores!$E$2:$J$2010,5,0)</f>
        <v>23.02</v>
      </c>
      <c r="G64" s="38">
        <f>VLOOKUP($A64,[1]Valores!$E$2:$J$2010,6,0)</f>
        <v>0</v>
      </c>
      <c r="H64" s="39">
        <f t="shared" si="0"/>
        <v>23.02</v>
      </c>
      <c r="I64">
        <f t="shared" si="1"/>
        <v>0</v>
      </c>
      <c r="J64" s="39">
        <f t="shared" si="2"/>
        <v>23.02</v>
      </c>
    </row>
    <row r="65" spans="1:10" x14ac:dyDescent="0.25">
      <c r="A65" s="36">
        <v>2010345</v>
      </c>
      <c r="B65" s="42">
        <v>20103450</v>
      </c>
      <c r="C65" t="s">
        <v>1956</v>
      </c>
      <c r="D65" t="s">
        <v>1882</v>
      </c>
      <c r="E65" s="38">
        <f>VLOOKUP($A65,[1]Valores!$E$2:$J$2010,4,0)</f>
        <v>0</v>
      </c>
      <c r="F65" s="38">
        <f>VLOOKUP($A65,[1]Valores!$E$2:$J$2010,5,0)</f>
        <v>23.02</v>
      </c>
      <c r="G65" s="38">
        <f>VLOOKUP($A65,[1]Valores!$E$2:$J$2010,6,0)</f>
        <v>0</v>
      </c>
      <c r="H65" s="39">
        <f t="shared" si="0"/>
        <v>23.02</v>
      </c>
      <c r="I65">
        <f t="shared" si="1"/>
        <v>0</v>
      </c>
      <c r="J65" s="39">
        <f t="shared" si="2"/>
        <v>23.02</v>
      </c>
    </row>
    <row r="66" spans="1:10" x14ac:dyDescent="0.25">
      <c r="A66" s="36">
        <v>2010346</v>
      </c>
      <c r="B66" s="42">
        <v>20103468</v>
      </c>
      <c r="C66" t="s">
        <v>1956</v>
      </c>
      <c r="D66" t="s">
        <v>1882</v>
      </c>
      <c r="E66" s="38">
        <f>VLOOKUP($A66,[1]Valores!$E$2:$J$2010,4,0)</f>
        <v>0</v>
      </c>
      <c r="F66" s="38">
        <f>VLOOKUP($A66,[1]Valores!$E$2:$J$2010,5,0)</f>
        <v>20.079999999999998</v>
      </c>
      <c r="G66" s="38">
        <f>VLOOKUP($A66,[1]Valores!$E$2:$J$2010,6,0)</f>
        <v>0</v>
      </c>
      <c r="H66" s="39">
        <f t="shared" si="0"/>
        <v>20.079999999999998</v>
      </c>
      <c r="I66">
        <f t="shared" si="1"/>
        <v>0</v>
      </c>
      <c r="J66" s="39">
        <f t="shared" si="2"/>
        <v>20.079999999999998</v>
      </c>
    </row>
    <row r="67" spans="1:10" x14ac:dyDescent="0.25">
      <c r="A67" s="36">
        <v>2010347</v>
      </c>
      <c r="B67" s="42">
        <v>20103476</v>
      </c>
      <c r="C67" t="s">
        <v>1956</v>
      </c>
      <c r="D67" t="s">
        <v>1882</v>
      </c>
      <c r="E67" s="38">
        <f>VLOOKUP($A67,[1]Valores!$E$2:$J$2010,4,0)</f>
        <v>0</v>
      </c>
      <c r="F67" s="38">
        <f>VLOOKUP($A67,[1]Valores!$E$2:$J$2010,5,0)</f>
        <v>32.51</v>
      </c>
      <c r="G67" s="38">
        <f>VLOOKUP($A67,[1]Valores!$E$2:$J$2010,6,0)</f>
        <v>0</v>
      </c>
      <c r="H67" s="39">
        <f t="shared" ref="H67:H130" si="3">SUM(E67:G67)</f>
        <v>32.51</v>
      </c>
      <c r="I67">
        <f t="shared" ref="I67:I130" si="4">ROUND(E67*1.3,2)</f>
        <v>0</v>
      </c>
      <c r="J67" s="39">
        <f t="shared" ref="J67:J130" si="5">(IF(C67="SIM",I67+F67+G67,H67))</f>
        <v>32.51</v>
      </c>
    </row>
    <row r="68" spans="1:10" x14ac:dyDescent="0.25">
      <c r="A68" s="36">
        <v>2010348</v>
      </c>
      <c r="B68" s="42">
        <v>20103484</v>
      </c>
      <c r="C68" t="s">
        <v>1956</v>
      </c>
      <c r="D68" t="s">
        <v>1882</v>
      </c>
      <c r="E68" s="38">
        <f>VLOOKUP($A68,[1]Valores!$E$2:$J$2010,4,0)</f>
        <v>0</v>
      </c>
      <c r="F68" s="38">
        <f>VLOOKUP($A68,[1]Valores!$E$2:$J$2010,5,0)</f>
        <v>17.72</v>
      </c>
      <c r="G68" s="38">
        <f>VLOOKUP($A68,[1]Valores!$E$2:$J$2010,6,0)</f>
        <v>0</v>
      </c>
      <c r="H68" s="39">
        <f t="shared" si="3"/>
        <v>17.72</v>
      </c>
      <c r="I68">
        <f t="shared" si="4"/>
        <v>0</v>
      </c>
      <c r="J68" s="39">
        <f t="shared" si="5"/>
        <v>17.72</v>
      </c>
    </row>
    <row r="69" spans="1:10" x14ac:dyDescent="0.25">
      <c r="A69" s="36">
        <v>2010349</v>
      </c>
      <c r="B69" s="42">
        <v>20103492</v>
      </c>
      <c r="C69" t="s">
        <v>1956</v>
      </c>
      <c r="D69" t="s">
        <v>1882</v>
      </c>
      <c r="E69" s="38">
        <f>VLOOKUP($A69,[1]Valores!$E$2:$J$2010,4,0)</f>
        <v>0</v>
      </c>
      <c r="F69" s="38">
        <f>VLOOKUP($A69,[1]Valores!$E$2:$J$2010,5,0)</f>
        <v>19.149999999999999</v>
      </c>
      <c r="G69" s="38">
        <f>VLOOKUP($A69,[1]Valores!$E$2:$J$2010,6,0)</f>
        <v>0</v>
      </c>
      <c r="H69" s="39">
        <f t="shared" si="3"/>
        <v>19.149999999999999</v>
      </c>
      <c r="I69">
        <f t="shared" si="4"/>
        <v>0</v>
      </c>
      <c r="J69" s="39">
        <f t="shared" si="5"/>
        <v>19.149999999999999</v>
      </c>
    </row>
    <row r="70" spans="1:10" x14ac:dyDescent="0.25">
      <c r="A70" s="36">
        <v>2010350</v>
      </c>
      <c r="B70" s="42">
        <v>20103506</v>
      </c>
      <c r="C70" t="s">
        <v>1956</v>
      </c>
      <c r="D70" t="s">
        <v>1882</v>
      </c>
      <c r="E70" s="38">
        <f>VLOOKUP($A70,[1]Valores!$E$2:$J$2010,4,0)</f>
        <v>0</v>
      </c>
      <c r="F70" s="38">
        <f>VLOOKUP($A70,[1]Valores!$E$2:$J$2010,5,0)</f>
        <v>17.72</v>
      </c>
      <c r="G70" s="38">
        <f>VLOOKUP($A70,[1]Valores!$E$2:$J$2010,6,0)</f>
        <v>0</v>
      </c>
      <c r="H70" s="39">
        <f t="shared" si="3"/>
        <v>17.72</v>
      </c>
      <c r="I70">
        <f t="shared" si="4"/>
        <v>0</v>
      </c>
      <c r="J70" s="39">
        <f t="shared" si="5"/>
        <v>17.72</v>
      </c>
    </row>
    <row r="71" spans="1:10" x14ac:dyDescent="0.25">
      <c r="A71" s="36">
        <v>2010351</v>
      </c>
      <c r="B71" s="42">
        <v>20103514</v>
      </c>
      <c r="C71" t="s">
        <v>1956</v>
      </c>
      <c r="D71" t="s">
        <v>1882</v>
      </c>
      <c r="E71" s="38">
        <f>VLOOKUP($A71,[1]Valores!$E$2:$J$2010,4,0)</f>
        <v>0</v>
      </c>
      <c r="F71" s="38">
        <f>VLOOKUP($A71,[1]Valores!$E$2:$J$2010,5,0)</f>
        <v>19.149999999999999</v>
      </c>
      <c r="G71" s="38">
        <f>VLOOKUP($A71,[1]Valores!$E$2:$J$2010,6,0)</f>
        <v>0</v>
      </c>
      <c r="H71" s="39">
        <f t="shared" si="3"/>
        <v>19.149999999999999</v>
      </c>
      <c r="I71">
        <f t="shared" si="4"/>
        <v>0</v>
      </c>
      <c r="J71" s="39">
        <f t="shared" si="5"/>
        <v>19.149999999999999</v>
      </c>
    </row>
    <row r="72" spans="1:10" x14ac:dyDescent="0.25">
      <c r="A72" s="36">
        <v>2010352</v>
      </c>
      <c r="B72" s="42">
        <v>20103522</v>
      </c>
      <c r="C72" t="s">
        <v>1956</v>
      </c>
      <c r="D72" t="s">
        <v>1882</v>
      </c>
      <c r="E72" s="38">
        <f>VLOOKUP($A72,[1]Valores!$E$2:$J$2010,4,0)</f>
        <v>0</v>
      </c>
      <c r="F72" s="38">
        <f>VLOOKUP($A72,[1]Valores!$E$2:$J$2010,5,0)</f>
        <v>32.94</v>
      </c>
      <c r="G72" s="38">
        <f>VLOOKUP($A72,[1]Valores!$E$2:$J$2010,6,0)</f>
        <v>0</v>
      </c>
      <c r="H72" s="39">
        <f t="shared" si="3"/>
        <v>32.94</v>
      </c>
      <c r="I72">
        <f t="shared" si="4"/>
        <v>0</v>
      </c>
      <c r="J72" s="39">
        <f t="shared" si="5"/>
        <v>32.94</v>
      </c>
    </row>
    <row r="73" spans="1:10" x14ac:dyDescent="0.25">
      <c r="A73" s="36">
        <v>2010353</v>
      </c>
      <c r="B73" s="42">
        <v>20103530</v>
      </c>
      <c r="C73" t="s">
        <v>1956</v>
      </c>
      <c r="D73" t="s">
        <v>1882</v>
      </c>
      <c r="E73" s="38">
        <f>VLOOKUP($A73,[1]Valores!$E$2:$J$2010,4,0)</f>
        <v>0</v>
      </c>
      <c r="F73" s="38">
        <f>VLOOKUP($A73,[1]Valores!$E$2:$J$2010,5,0)</f>
        <v>20.079999999999998</v>
      </c>
      <c r="G73" s="38">
        <f>VLOOKUP($A73,[1]Valores!$E$2:$J$2010,6,0)</f>
        <v>0</v>
      </c>
      <c r="H73" s="39">
        <f t="shared" si="3"/>
        <v>20.079999999999998</v>
      </c>
      <c r="I73">
        <f t="shared" si="4"/>
        <v>0</v>
      </c>
      <c r="J73" s="39">
        <f t="shared" si="5"/>
        <v>20.079999999999998</v>
      </c>
    </row>
    <row r="74" spans="1:10" x14ac:dyDescent="0.25">
      <c r="A74" s="36">
        <v>2010356</v>
      </c>
      <c r="B74" s="42">
        <v>20103565</v>
      </c>
      <c r="C74" t="s">
        <v>1956</v>
      </c>
      <c r="D74" t="s">
        <v>1882</v>
      </c>
      <c r="E74" s="38">
        <f>VLOOKUP($A74,[1]Valores!$E$2:$J$2010,4,0)</f>
        <v>0</v>
      </c>
      <c r="F74" s="38">
        <f>VLOOKUP($A74,[1]Valores!$E$2:$J$2010,5,0)</f>
        <v>17.72</v>
      </c>
      <c r="G74" s="38">
        <f>VLOOKUP($A74,[1]Valores!$E$2:$J$2010,6,0)</f>
        <v>0</v>
      </c>
      <c r="H74" s="39">
        <f t="shared" si="3"/>
        <v>17.72</v>
      </c>
      <c r="I74">
        <f t="shared" si="4"/>
        <v>0</v>
      </c>
      <c r="J74" s="39">
        <f t="shared" si="5"/>
        <v>17.72</v>
      </c>
    </row>
    <row r="75" spans="1:10" x14ac:dyDescent="0.25">
      <c r="A75" s="36">
        <v>2010361</v>
      </c>
      <c r="B75" s="42">
        <v>20103611</v>
      </c>
      <c r="C75" t="s">
        <v>1956</v>
      </c>
      <c r="D75" t="s">
        <v>1882</v>
      </c>
      <c r="E75" s="38">
        <f>VLOOKUP($A75,[1]Valores!$E$2:$J$2010,4,0)</f>
        <v>0</v>
      </c>
      <c r="F75" s="38">
        <f>VLOOKUP($A75,[1]Valores!$E$2:$J$2010,5,0)</f>
        <v>20.079999999999998</v>
      </c>
      <c r="G75" s="38">
        <f>VLOOKUP($A75,[1]Valores!$E$2:$J$2010,6,0)</f>
        <v>0</v>
      </c>
      <c r="H75" s="39">
        <f t="shared" si="3"/>
        <v>20.079999999999998</v>
      </c>
      <c r="I75">
        <f t="shared" si="4"/>
        <v>0</v>
      </c>
      <c r="J75" s="39">
        <f t="shared" si="5"/>
        <v>20.079999999999998</v>
      </c>
    </row>
    <row r="76" spans="1:10" x14ac:dyDescent="0.25">
      <c r="A76" s="36">
        <v>2010362</v>
      </c>
      <c r="B76" s="42">
        <v>20103620</v>
      </c>
      <c r="C76" t="s">
        <v>1956</v>
      </c>
      <c r="D76" t="s">
        <v>1882</v>
      </c>
      <c r="E76" s="38">
        <f>VLOOKUP($A76,[1]Valores!$E$2:$J$2010,4,0)</f>
        <v>0</v>
      </c>
      <c r="F76" s="38">
        <f>VLOOKUP($A76,[1]Valores!$E$2:$J$2010,5,0)</f>
        <v>17.72</v>
      </c>
      <c r="G76" s="38">
        <f>VLOOKUP($A76,[1]Valores!$E$2:$J$2010,6,0)</f>
        <v>0</v>
      </c>
      <c r="H76" s="39">
        <f t="shared" si="3"/>
        <v>17.72</v>
      </c>
      <c r="I76">
        <f t="shared" si="4"/>
        <v>0</v>
      </c>
      <c r="J76" s="39">
        <f t="shared" si="5"/>
        <v>17.72</v>
      </c>
    </row>
    <row r="77" spans="1:10" x14ac:dyDescent="0.25">
      <c r="A77" s="36">
        <v>2010363</v>
      </c>
      <c r="B77" s="42">
        <v>20103638</v>
      </c>
      <c r="C77" t="s">
        <v>1956</v>
      </c>
      <c r="D77" t="s">
        <v>1882</v>
      </c>
      <c r="E77" s="38">
        <f>VLOOKUP($A77,[1]Valores!$E$2:$J$2010,4,0)</f>
        <v>0</v>
      </c>
      <c r="F77" s="38">
        <f>VLOOKUP($A77,[1]Valores!$E$2:$J$2010,5,0)</f>
        <v>20.079999999999998</v>
      </c>
      <c r="G77" s="38">
        <f>VLOOKUP($A77,[1]Valores!$E$2:$J$2010,6,0)</f>
        <v>0</v>
      </c>
      <c r="H77" s="39">
        <f t="shared" si="3"/>
        <v>20.079999999999998</v>
      </c>
      <c r="I77">
        <f t="shared" si="4"/>
        <v>0</v>
      </c>
      <c r="J77" s="39">
        <f t="shared" si="5"/>
        <v>20.079999999999998</v>
      </c>
    </row>
    <row r="78" spans="1:10" x14ac:dyDescent="0.25">
      <c r="A78" s="36">
        <v>2010364</v>
      </c>
      <c r="B78" s="42">
        <v>20103646</v>
      </c>
      <c r="C78" t="s">
        <v>1956</v>
      </c>
      <c r="D78" t="s">
        <v>1882</v>
      </c>
      <c r="E78" s="38">
        <f>VLOOKUP($A78,[1]Valores!$E$2:$J$2010,4,0)</f>
        <v>126</v>
      </c>
      <c r="F78" s="38">
        <f>VLOOKUP($A78,[1]Valores!$E$2:$J$2010,5,0)</f>
        <v>0</v>
      </c>
      <c r="G78" s="38">
        <f>VLOOKUP($A78,[1]Valores!$E$2:$J$2010,6,0)</f>
        <v>0</v>
      </c>
      <c r="H78" s="39">
        <f t="shared" si="3"/>
        <v>126</v>
      </c>
      <c r="I78">
        <f t="shared" si="4"/>
        <v>163.80000000000001</v>
      </c>
      <c r="J78" s="39">
        <f t="shared" si="5"/>
        <v>126</v>
      </c>
    </row>
    <row r="79" spans="1:10" x14ac:dyDescent="0.25">
      <c r="A79" s="36">
        <v>2010365</v>
      </c>
      <c r="B79" s="42">
        <v>20103654</v>
      </c>
      <c r="C79" t="s">
        <v>1956</v>
      </c>
      <c r="D79" t="s">
        <v>1882</v>
      </c>
      <c r="E79" s="38">
        <f>VLOOKUP($A79,[1]Valores!$E$2:$J$2010,4,0)</f>
        <v>0</v>
      </c>
      <c r="F79" s="38">
        <f>VLOOKUP($A79,[1]Valores!$E$2:$J$2010,5,0)</f>
        <v>17.72</v>
      </c>
      <c r="G79" s="38">
        <f>VLOOKUP($A79,[1]Valores!$E$2:$J$2010,6,0)</f>
        <v>0</v>
      </c>
      <c r="H79" s="39">
        <f t="shared" si="3"/>
        <v>17.72</v>
      </c>
      <c r="I79">
        <f t="shared" si="4"/>
        <v>0</v>
      </c>
      <c r="J79" s="39">
        <f t="shared" si="5"/>
        <v>17.72</v>
      </c>
    </row>
    <row r="80" spans="1:10" x14ac:dyDescent="0.25">
      <c r="A80" s="36">
        <v>2010366</v>
      </c>
      <c r="B80" s="42">
        <v>20103662</v>
      </c>
      <c r="C80" t="s">
        <v>1956</v>
      </c>
      <c r="D80" t="s">
        <v>1882</v>
      </c>
      <c r="E80" s="38">
        <f>VLOOKUP($A80,[1]Valores!$E$2:$J$2010,4,0)</f>
        <v>0</v>
      </c>
      <c r="F80" s="38">
        <f>VLOOKUP($A80,[1]Valores!$E$2:$J$2010,5,0)</f>
        <v>20.079999999999998</v>
      </c>
      <c r="G80" s="38">
        <f>VLOOKUP($A80,[1]Valores!$E$2:$J$2010,6,0)</f>
        <v>0</v>
      </c>
      <c r="H80" s="39">
        <f t="shared" si="3"/>
        <v>20.079999999999998</v>
      </c>
      <c r="I80">
        <f t="shared" si="4"/>
        <v>0</v>
      </c>
      <c r="J80" s="39">
        <f t="shared" si="5"/>
        <v>20.079999999999998</v>
      </c>
    </row>
    <row r="81" spans="1:10" x14ac:dyDescent="0.25">
      <c r="A81" s="36">
        <v>2010367</v>
      </c>
      <c r="B81" s="42">
        <v>20103670</v>
      </c>
      <c r="C81" t="s">
        <v>1956</v>
      </c>
      <c r="D81" t="s">
        <v>1882</v>
      </c>
      <c r="E81" s="38">
        <f>VLOOKUP($A81,[1]Valores!$E$2:$J$2010,4,0)</f>
        <v>0</v>
      </c>
      <c r="F81" s="38">
        <f>VLOOKUP($A81,[1]Valores!$E$2:$J$2010,5,0)</f>
        <v>20.079999999999998</v>
      </c>
      <c r="G81" s="38">
        <f>VLOOKUP($A81,[1]Valores!$E$2:$J$2010,6,0)</f>
        <v>0</v>
      </c>
      <c r="H81" s="39">
        <f t="shared" si="3"/>
        <v>20.079999999999998</v>
      </c>
      <c r="I81">
        <f t="shared" si="4"/>
        <v>0</v>
      </c>
      <c r="J81" s="39">
        <f t="shared" si="5"/>
        <v>20.079999999999998</v>
      </c>
    </row>
    <row r="82" spans="1:10" x14ac:dyDescent="0.25">
      <c r="A82" s="36">
        <v>2010368</v>
      </c>
      <c r="B82" s="42">
        <v>20103689</v>
      </c>
      <c r="C82" t="s">
        <v>1956</v>
      </c>
      <c r="D82" t="s">
        <v>1882</v>
      </c>
      <c r="E82" s="38">
        <f>VLOOKUP($A82,[1]Valores!$E$2:$J$2010,4,0)</f>
        <v>0</v>
      </c>
      <c r="F82" s="38">
        <f>VLOOKUP($A82,[1]Valores!$E$2:$J$2010,5,0)</f>
        <v>20.079999999999998</v>
      </c>
      <c r="G82" s="38">
        <f>VLOOKUP($A82,[1]Valores!$E$2:$J$2010,6,0)</f>
        <v>0</v>
      </c>
      <c r="H82" s="39">
        <f t="shared" si="3"/>
        <v>20.079999999999998</v>
      </c>
      <c r="I82">
        <f t="shared" si="4"/>
        <v>0</v>
      </c>
      <c r="J82" s="39">
        <f t="shared" si="5"/>
        <v>20.079999999999998</v>
      </c>
    </row>
    <row r="83" spans="1:10" x14ac:dyDescent="0.25">
      <c r="A83" s="36">
        <v>2010369</v>
      </c>
      <c r="B83" s="42">
        <v>20103697</v>
      </c>
      <c r="C83" t="s">
        <v>1956</v>
      </c>
      <c r="D83" t="s">
        <v>1882</v>
      </c>
      <c r="E83" s="38">
        <f>VLOOKUP($A83,[1]Valores!$E$2:$J$2010,4,0)</f>
        <v>0</v>
      </c>
      <c r="F83" s="38">
        <f>VLOOKUP($A83,[1]Valores!$E$2:$J$2010,5,0)</f>
        <v>17.72</v>
      </c>
      <c r="G83" s="38">
        <f>VLOOKUP($A83,[1]Valores!$E$2:$J$2010,6,0)</f>
        <v>0</v>
      </c>
      <c r="H83" s="39">
        <f t="shared" si="3"/>
        <v>17.72</v>
      </c>
      <c r="I83">
        <f t="shared" si="4"/>
        <v>0</v>
      </c>
      <c r="J83" s="39">
        <f t="shared" si="5"/>
        <v>17.72</v>
      </c>
    </row>
    <row r="84" spans="1:10" x14ac:dyDescent="0.25">
      <c r="A84" s="36">
        <v>2010370</v>
      </c>
      <c r="B84" s="42">
        <v>20103700</v>
      </c>
      <c r="C84" t="s">
        <v>1956</v>
      </c>
      <c r="D84" t="s">
        <v>1882</v>
      </c>
      <c r="E84" s="38">
        <f>VLOOKUP($A84,[1]Valores!$E$2:$J$2010,4,0)</f>
        <v>0</v>
      </c>
      <c r="F84" s="38">
        <f>VLOOKUP($A84,[1]Valores!$E$2:$J$2010,5,0)</f>
        <v>21.49</v>
      </c>
      <c r="G84" s="38">
        <f>VLOOKUP($A84,[1]Valores!$E$2:$J$2010,6,0)</f>
        <v>0</v>
      </c>
      <c r="H84" s="39">
        <f t="shared" si="3"/>
        <v>21.49</v>
      </c>
      <c r="I84">
        <f t="shared" si="4"/>
        <v>0</v>
      </c>
      <c r="J84" s="39">
        <f t="shared" si="5"/>
        <v>21.49</v>
      </c>
    </row>
    <row r="85" spans="1:10" x14ac:dyDescent="0.25">
      <c r="A85" s="36">
        <v>2010371</v>
      </c>
      <c r="B85" s="42">
        <v>20103719</v>
      </c>
      <c r="C85" t="s">
        <v>1956</v>
      </c>
      <c r="D85" t="s">
        <v>1882</v>
      </c>
      <c r="E85" s="38">
        <f>VLOOKUP($A85,[1]Valores!$E$2:$J$2010,4,0)</f>
        <v>0</v>
      </c>
      <c r="F85" s="38">
        <f>VLOOKUP($A85,[1]Valores!$E$2:$J$2010,5,0)</f>
        <v>5.45</v>
      </c>
      <c r="G85" s="38">
        <f>VLOOKUP($A85,[1]Valores!$E$2:$J$2010,6,0)</f>
        <v>0</v>
      </c>
      <c r="H85" s="39">
        <f t="shared" si="3"/>
        <v>5.45</v>
      </c>
      <c r="I85">
        <f t="shared" si="4"/>
        <v>0</v>
      </c>
      <c r="J85" s="39">
        <f t="shared" si="5"/>
        <v>5.45</v>
      </c>
    </row>
    <row r="86" spans="1:10" x14ac:dyDescent="0.25">
      <c r="A86" s="36">
        <v>2010372</v>
      </c>
      <c r="B86" s="42">
        <v>20103727</v>
      </c>
      <c r="C86" t="s">
        <v>1956</v>
      </c>
      <c r="D86" t="s">
        <v>1882</v>
      </c>
      <c r="E86" s="38">
        <f>VLOOKUP($A86,[1]Valores!$E$2:$J$2010,4,0)</f>
        <v>0</v>
      </c>
      <c r="F86" s="38">
        <f>VLOOKUP($A86,[1]Valores!$E$2:$J$2010,5,0)</f>
        <v>32.51</v>
      </c>
      <c r="G86" s="38">
        <f>VLOOKUP($A86,[1]Valores!$E$2:$J$2010,6,0)</f>
        <v>0</v>
      </c>
      <c r="H86" s="39">
        <f t="shared" si="3"/>
        <v>32.51</v>
      </c>
      <c r="I86">
        <f t="shared" si="4"/>
        <v>0</v>
      </c>
      <c r="J86" s="39">
        <f t="shared" si="5"/>
        <v>32.51</v>
      </c>
    </row>
    <row r="87" spans="1:10" x14ac:dyDescent="0.25">
      <c r="A87" s="36">
        <v>2010374</v>
      </c>
      <c r="B87" s="42">
        <v>20103743</v>
      </c>
      <c r="C87" t="s">
        <v>1956</v>
      </c>
      <c r="D87" t="s">
        <v>1882</v>
      </c>
      <c r="E87" s="38" t="e">
        <f>VLOOKUP($A87,[1]Valores!$E$2:$J$2010,4,0)</f>
        <v>#N/A</v>
      </c>
      <c r="F87" s="38" t="e">
        <f>VLOOKUP($A87,[1]Valores!$E$2:$J$2010,5,0)</f>
        <v>#N/A</v>
      </c>
      <c r="G87" s="38" t="e">
        <f>VLOOKUP($A87,[1]Valores!$E$2:$J$2010,6,0)</f>
        <v>#N/A</v>
      </c>
      <c r="H87" s="39" t="e">
        <f t="shared" si="3"/>
        <v>#N/A</v>
      </c>
      <c r="I87" t="e">
        <f t="shared" si="4"/>
        <v>#N/A</v>
      </c>
      <c r="J87" s="39" t="e">
        <f t="shared" si="5"/>
        <v>#N/A</v>
      </c>
    </row>
    <row r="88" spans="1:10" x14ac:dyDescent="0.25">
      <c r="A88" s="36">
        <v>2010405</v>
      </c>
      <c r="B88" s="37">
        <v>20104057</v>
      </c>
      <c r="C88" t="s">
        <v>1956</v>
      </c>
      <c r="D88" t="s">
        <v>1882</v>
      </c>
      <c r="E88" s="38">
        <f>VLOOKUP($A88,[1]Valores!$E$2:$J$2010,4,0)</f>
        <v>47.69</v>
      </c>
      <c r="F88" s="38">
        <f>VLOOKUP($A88,[1]Valores!$E$2:$J$2010,5,0)</f>
        <v>0</v>
      </c>
      <c r="G88" s="38">
        <f>VLOOKUP($A88,[1]Valores!$E$2:$J$2010,6,0)</f>
        <v>0</v>
      </c>
      <c r="H88" s="39">
        <f t="shared" si="3"/>
        <v>47.69</v>
      </c>
      <c r="I88">
        <f t="shared" si="4"/>
        <v>62</v>
      </c>
      <c r="J88" s="39">
        <f t="shared" si="5"/>
        <v>47.69</v>
      </c>
    </row>
    <row r="89" spans="1:10" x14ac:dyDescent="0.25">
      <c r="A89" s="36">
        <v>2010418</v>
      </c>
      <c r="B89" s="37">
        <v>20104189</v>
      </c>
      <c r="C89" t="s">
        <v>1956</v>
      </c>
      <c r="D89" t="s">
        <v>1882</v>
      </c>
      <c r="E89" s="38">
        <f>VLOOKUP($A89,[1]Valores!$E$2:$J$2010,4,0)</f>
        <v>195.31</v>
      </c>
      <c r="F89" s="38">
        <f>VLOOKUP($A89,[1]Valores!$E$2:$J$2010,5,0)</f>
        <v>120.27</v>
      </c>
      <c r="G89" s="38">
        <f>VLOOKUP($A89,[1]Valores!$E$2:$J$2010,6,0)</f>
        <v>0</v>
      </c>
      <c r="H89" s="39">
        <f t="shared" si="3"/>
        <v>315.58</v>
      </c>
      <c r="I89">
        <f t="shared" si="4"/>
        <v>253.9</v>
      </c>
      <c r="J89" s="39">
        <f t="shared" si="5"/>
        <v>315.58</v>
      </c>
    </row>
    <row r="90" spans="1:10" x14ac:dyDescent="0.25">
      <c r="A90" s="36">
        <v>2010420</v>
      </c>
      <c r="B90" s="37">
        <v>20104200</v>
      </c>
      <c r="C90" t="s">
        <v>1956</v>
      </c>
      <c r="D90" t="s">
        <v>1882</v>
      </c>
      <c r="E90" s="38">
        <f>VLOOKUP($A90,[1]Valores!$E$2:$J$2010,4,0)</f>
        <v>36.340000000000003</v>
      </c>
      <c r="F90" s="38">
        <f>VLOOKUP($A90,[1]Valores!$E$2:$J$2010,5,0)</f>
        <v>0</v>
      </c>
      <c r="G90" s="38">
        <f>VLOOKUP($A90,[1]Valores!$E$2:$J$2010,6,0)</f>
        <v>0</v>
      </c>
      <c r="H90" s="39">
        <f t="shared" si="3"/>
        <v>36.340000000000003</v>
      </c>
      <c r="I90">
        <f t="shared" si="4"/>
        <v>47.24</v>
      </c>
      <c r="J90" s="39">
        <f t="shared" si="5"/>
        <v>36.340000000000003</v>
      </c>
    </row>
    <row r="91" spans="1:10" x14ac:dyDescent="0.25">
      <c r="A91" s="36">
        <v>2010421</v>
      </c>
      <c r="B91" s="37">
        <v>20104219</v>
      </c>
      <c r="C91" t="s">
        <v>1956</v>
      </c>
      <c r="D91" t="s">
        <v>1882</v>
      </c>
      <c r="E91" s="38">
        <f>VLOOKUP($A91,[1]Valores!$E$2:$J$2010,4,0)</f>
        <v>56.78</v>
      </c>
      <c r="F91" s="38">
        <f>VLOOKUP($A91,[1]Valores!$E$2:$J$2010,5,0)</f>
        <v>0</v>
      </c>
      <c r="G91" s="38">
        <f>VLOOKUP($A91,[1]Valores!$E$2:$J$2010,6,0)</f>
        <v>0</v>
      </c>
      <c r="H91" s="39">
        <f t="shared" si="3"/>
        <v>56.78</v>
      </c>
      <c r="I91">
        <f t="shared" si="4"/>
        <v>73.81</v>
      </c>
      <c r="J91" s="39">
        <f t="shared" si="5"/>
        <v>56.78</v>
      </c>
    </row>
    <row r="92" spans="1:10" x14ac:dyDescent="0.25">
      <c r="A92" s="36">
        <v>2010422</v>
      </c>
      <c r="B92" s="37">
        <v>20104227</v>
      </c>
      <c r="C92" t="s">
        <v>1956</v>
      </c>
      <c r="D92" t="s">
        <v>1882</v>
      </c>
      <c r="E92" s="38">
        <f>VLOOKUP($A92,[1]Valores!$E$2:$J$2010,4,0)</f>
        <v>56.78</v>
      </c>
      <c r="F92" s="38">
        <f>VLOOKUP($A92,[1]Valores!$E$2:$J$2010,5,0)</f>
        <v>0</v>
      </c>
      <c r="G92" s="38">
        <f>VLOOKUP($A92,[1]Valores!$E$2:$J$2010,6,0)</f>
        <v>0</v>
      </c>
      <c r="H92" s="39">
        <f t="shared" si="3"/>
        <v>56.78</v>
      </c>
      <c r="I92">
        <f t="shared" si="4"/>
        <v>73.81</v>
      </c>
      <c r="J92" s="39">
        <f t="shared" si="5"/>
        <v>56.78</v>
      </c>
    </row>
    <row r="93" spans="1:10" x14ac:dyDescent="0.25">
      <c r="A93" s="36">
        <v>2010504</v>
      </c>
      <c r="B93" s="42">
        <v>20105045</v>
      </c>
      <c r="C93" t="s">
        <v>1956</v>
      </c>
      <c r="D93" t="s">
        <v>1882</v>
      </c>
      <c r="E93" s="38">
        <f>VLOOKUP($A93,[1]Valores!$E$2:$J$2010,4,0)</f>
        <v>0.01</v>
      </c>
      <c r="F93" s="38">
        <f>VLOOKUP($A93,[1]Valores!$E$2:$J$2010,5,0)</f>
        <v>0</v>
      </c>
      <c r="G93" s="38">
        <f>VLOOKUP($A93,[1]Valores!$E$2:$J$2010,6,0)</f>
        <v>0</v>
      </c>
      <c r="H93" s="39">
        <f t="shared" si="3"/>
        <v>0.01</v>
      </c>
      <c r="I93">
        <f t="shared" si="4"/>
        <v>0.01</v>
      </c>
      <c r="J93" s="39">
        <f t="shared" si="5"/>
        <v>0.01</v>
      </c>
    </row>
    <row r="94" spans="1:10" x14ac:dyDescent="0.25">
      <c r="A94" s="36">
        <v>2010601</v>
      </c>
      <c r="B94" s="42">
        <v>20106017</v>
      </c>
      <c r="C94" t="s">
        <v>1956</v>
      </c>
      <c r="D94" t="s">
        <v>1882</v>
      </c>
      <c r="E94" s="38">
        <f>VLOOKUP($A94,[1]Valores!$E$2:$J$2010,4,0)</f>
        <v>0.01</v>
      </c>
      <c r="F94" s="38">
        <f>VLOOKUP($A94,[1]Valores!$E$2:$J$2010,5,0)</f>
        <v>0</v>
      </c>
      <c r="G94" s="38">
        <f>VLOOKUP($A94,[1]Valores!$E$2:$J$2010,6,0)</f>
        <v>0</v>
      </c>
      <c r="H94" s="39">
        <f t="shared" si="3"/>
        <v>0.01</v>
      </c>
      <c r="I94">
        <f t="shared" si="4"/>
        <v>0.01</v>
      </c>
      <c r="J94" s="39">
        <f t="shared" si="5"/>
        <v>0.01</v>
      </c>
    </row>
    <row r="95" spans="1:10" x14ac:dyDescent="0.25">
      <c r="A95" s="36">
        <v>2020201</v>
      </c>
      <c r="B95" s="42">
        <v>20202016</v>
      </c>
      <c r="C95" t="s">
        <v>1956</v>
      </c>
      <c r="D95" t="s">
        <v>1882</v>
      </c>
      <c r="E95" s="38">
        <f>VLOOKUP($A95,[1]Valores!$E$2:$J$2010,4,0)</f>
        <v>18.170000000000002</v>
      </c>
      <c r="F95" s="38">
        <f>VLOOKUP($A95,[1]Valores!$E$2:$J$2010,5,0)</f>
        <v>22.72</v>
      </c>
      <c r="G95" s="38">
        <f>VLOOKUP($A95,[1]Valores!$E$2:$J$2010,6,0)</f>
        <v>0</v>
      </c>
      <c r="H95" s="39">
        <f t="shared" si="3"/>
        <v>40.89</v>
      </c>
      <c r="I95">
        <f t="shared" si="4"/>
        <v>23.62</v>
      </c>
      <c r="J95" s="39">
        <f t="shared" si="5"/>
        <v>40.89</v>
      </c>
    </row>
    <row r="96" spans="1:10" x14ac:dyDescent="0.25">
      <c r="A96" s="36">
        <v>2020302</v>
      </c>
      <c r="B96" s="42">
        <v>20203020</v>
      </c>
      <c r="C96" t="s">
        <v>1956</v>
      </c>
      <c r="D96" t="s">
        <v>1882</v>
      </c>
      <c r="E96" s="38">
        <f>VLOOKUP($A96,[1]Valores!$E$2:$J$2010,4,0)</f>
        <v>27.25</v>
      </c>
      <c r="F96" s="38">
        <f>VLOOKUP($A96,[1]Valores!$E$2:$J$2010,5,0)</f>
        <v>0</v>
      </c>
      <c r="G96" s="38">
        <f>VLOOKUP($A96,[1]Valores!$E$2:$J$2010,6,0)</f>
        <v>0</v>
      </c>
      <c r="H96" s="39">
        <f t="shared" si="3"/>
        <v>27.25</v>
      </c>
      <c r="I96">
        <f t="shared" si="4"/>
        <v>35.43</v>
      </c>
      <c r="J96" s="39">
        <f t="shared" si="5"/>
        <v>27.25</v>
      </c>
    </row>
    <row r="97" spans="1:10" x14ac:dyDescent="0.25">
      <c r="A97" s="36">
        <v>2020416</v>
      </c>
      <c r="B97" s="37">
        <v>20204167</v>
      </c>
      <c r="C97" t="s">
        <v>1956</v>
      </c>
      <c r="D97" t="s">
        <v>1882</v>
      </c>
      <c r="E97" s="38">
        <f>VLOOKUP($A97,[1]Valores!$E$2:$J$2010,4,0)</f>
        <v>168.05</v>
      </c>
      <c r="F97" s="38">
        <f>VLOOKUP($A97,[1]Valores!$E$2:$J$2010,5,0)</f>
        <v>0</v>
      </c>
      <c r="G97" s="38">
        <f>VLOOKUP($A97,[1]Valores!$E$2:$J$2010,6,0)</f>
        <v>0</v>
      </c>
      <c r="H97" s="39">
        <f t="shared" si="3"/>
        <v>168.05</v>
      </c>
      <c r="I97">
        <f t="shared" si="4"/>
        <v>218.47</v>
      </c>
      <c r="J97" s="39">
        <f t="shared" si="5"/>
        <v>168.05</v>
      </c>
    </row>
    <row r="98" spans="1:10" x14ac:dyDescent="0.25">
      <c r="A98" s="36">
        <v>3010107</v>
      </c>
      <c r="B98" s="37">
        <v>30101077</v>
      </c>
      <c r="C98" t="s">
        <v>1956</v>
      </c>
      <c r="D98" t="s">
        <v>1882</v>
      </c>
      <c r="E98" s="38">
        <f>VLOOKUP($A98,[1]Valores!$E$2:$J$2010,4,0)</f>
        <v>47.69</v>
      </c>
      <c r="F98" s="38">
        <f>VLOOKUP($A98,[1]Valores!$E$2:$J$2010,5,0)</f>
        <v>0</v>
      </c>
      <c r="G98" s="38">
        <f>VLOOKUP($A98,[1]Valores!$E$2:$J$2010,6,0)</f>
        <v>0</v>
      </c>
      <c r="H98" s="39">
        <f t="shared" si="3"/>
        <v>47.69</v>
      </c>
      <c r="I98">
        <f t="shared" si="4"/>
        <v>62</v>
      </c>
      <c r="J98" s="39">
        <f t="shared" si="5"/>
        <v>47.69</v>
      </c>
    </row>
    <row r="99" spans="1:10" x14ac:dyDescent="0.25">
      <c r="A99" s="36">
        <v>3010159</v>
      </c>
      <c r="B99" s="37">
        <v>30101590</v>
      </c>
      <c r="C99" t="s">
        <v>1956</v>
      </c>
      <c r="D99" t="s">
        <v>1882</v>
      </c>
      <c r="E99" s="38">
        <f>VLOOKUP($A99,[1]Valores!$E$2:$J$2010,4,0)</f>
        <v>99.92</v>
      </c>
      <c r="F99" s="38">
        <f>VLOOKUP($A99,[1]Valores!$E$2:$J$2010,5,0)</f>
        <v>0</v>
      </c>
      <c r="G99" s="38">
        <f>VLOOKUP($A99,[1]Valores!$E$2:$J$2010,6,0)</f>
        <v>0</v>
      </c>
      <c r="H99" s="39">
        <f t="shared" si="3"/>
        <v>99.92</v>
      </c>
      <c r="I99">
        <f t="shared" si="4"/>
        <v>129.9</v>
      </c>
      <c r="J99" s="39">
        <f t="shared" si="5"/>
        <v>99.92</v>
      </c>
    </row>
    <row r="100" spans="1:10" x14ac:dyDescent="0.25">
      <c r="A100" s="36">
        <v>3020202</v>
      </c>
      <c r="B100" s="37">
        <v>30202027</v>
      </c>
      <c r="C100" t="s">
        <v>1956</v>
      </c>
      <c r="D100" t="s">
        <v>1882</v>
      </c>
      <c r="E100" s="38">
        <f>VLOOKUP($A100,[1]Valores!$E$2:$J$2010,4,0)</f>
        <v>47.69</v>
      </c>
      <c r="F100" s="38">
        <f>VLOOKUP($A100,[1]Valores!$E$2:$J$2010,5,0)</f>
        <v>0</v>
      </c>
      <c r="G100" s="38">
        <f>VLOOKUP($A100,[1]Valores!$E$2:$J$2010,6,0)</f>
        <v>0</v>
      </c>
      <c r="H100" s="39">
        <f t="shared" si="3"/>
        <v>47.69</v>
      </c>
      <c r="I100">
        <f t="shared" si="4"/>
        <v>62</v>
      </c>
      <c r="J100" s="39">
        <f t="shared" si="5"/>
        <v>47.69</v>
      </c>
    </row>
    <row r="101" spans="1:10" x14ac:dyDescent="0.25">
      <c r="A101" s="36">
        <v>3020401</v>
      </c>
      <c r="B101" s="37">
        <v>30204011</v>
      </c>
      <c r="C101" t="s">
        <v>1956</v>
      </c>
      <c r="D101" t="s">
        <v>1882</v>
      </c>
      <c r="E101" s="38">
        <f>VLOOKUP($A101,[1]Valores!$E$2:$J$2010,4,0)</f>
        <v>99.92</v>
      </c>
      <c r="F101" s="38">
        <f>VLOOKUP($A101,[1]Valores!$E$2:$J$2010,5,0)</f>
        <v>0</v>
      </c>
      <c r="G101" s="38">
        <f>VLOOKUP($A101,[1]Valores!$E$2:$J$2010,6,0)</f>
        <v>0</v>
      </c>
      <c r="H101" s="39">
        <f t="shared" si="3"/>
        <v>99.92</v>
      </c>
      <c r="I101">
        <f t="shared" si="4"/>
        <v>129.9</v>
      </c>
      <c r="J101" s="39">
        <f t="shared" si="5"/>
        <v>99.92</v>
      </c>
    </row>
    <row r="102" spans="1:10" x14ac:dyDescent="0.25">
      <c r="A102" s="36">
        <v>3021101</v>
      </c>
      <c r="B102" s="37">
        <v>30211018</v>
      </c>
      <c r="C102" t="s">
        <v>1956</v>
      </c>
      <c r="D102" t="s">
        <v>1882</v>
      </c>
      <c r="E102" s="38">
        <f>VLOOKUP($A102,[1]Valores!$E$2:$J$2010,4,0)</f>
        <v>136.26</v>
      </c>
      <c r="F102" s="38">
        <f>VLOOKUP($A102,[1]Valores!$E$2:$J$2010,5,0)</f>
        <v>0</v>
      </c>
      <c r="G102" s="38">
        <f>VLOOKUP($A102,[1]Valores!$E$2:$J$2010,6,0)</f>
        <v>0</v>
      </c>
      <c r="H102" s="39">
        <f t="shared" si="3"/>
        <v>136.26</v>
      </c>
      <c r="I102">
        <f t="shared" si="4"/>
        <v>177.14</v>
      </c>
      <c r="J102" s="39">
        <f t="shared" si="5"/>
        <v>136.26</v>
      </c>
    </row>
    <row r="103" spans="1:10" x14ac:dyDescent="0.25">
      <c r="A103" s="36">
        <v>3030302</v>
      </c>
      <c r="B103" s="37">
        <v>30303028</v>
      </c>
      <c r="C103" t="s">
        <v>1956</v>
      </c>
      <c r="D103" t="s">
        <v>1882</v>
      </c>
      <c r="E103" s="38">
        <f>VLOOKUP($A103,[1]Valores!$E$2:$J$2010,4,0)</f>
        <v>36.340000000000003</v>
      </c>
      <c r="F103" s="38">
        <f>VLOOKUP($A103,[1]Valores!$E$2:$J$2010,5,0)</f>
        <v>0</v>
      </c>
      <c r="G103" s="38">
        <f>VLOOKUP($A103,[1]Valores!$E$2:$J$2010,6,0)</f>
        <v>0</v>
      </c>
      <c r="H103" s="39">
        <f t="shared" si="3"/>
        <v>36.340000000000003</v>
      </c>
      <c r="I103">
        <f t="shared" si="4"/>
        <v>47.24</v>
      </c>
      <c r="J103" s="39">
        <f t="shared" si="5"/>
        <v>36.340000000000003</v>
      </c>
    </row>
    <row r="104" spans="1:10" x14ac:dyDescent="0.25">
      <c r="A104" s="36">
        <v>3030701</v>
      </c>
      <c r="B104" s="37">
        <v>30307015</v>
      </c>
      <c r="C104" t="s">
        <v>1956</v>
      </c>
      <c r="D104" t="s">
        <v>1882</v>
      </c>
      <c r="E104" s="38">
        <f>VLOOKUP($A104,[1]Valores!$E$2:$J$2010,4,0)</f>
        <v>181.68</v>
      </c>
      <c r="F104" s="38">
        <f>VLOOKUP($A104,[1]Valores!$E$2:$J$2010,5,0)</f>
        <v>0</v>
      </c>
      <c r="G104" s="38">
        <f>VLOOKUP($A104,[1]Valores!$E$2:$J$2010,6,0)</f>
        <v>0</v>
      </c>
      <c r="H104" s="39">
        <f t="shared" si="3"/>
        <v>181.68</v>
      </c>
      <c r="I104">
        <f t="shared" si="4"/>
        <v>236.18</v>
      </c>
      <c r="J104" s="39">
        <f t="shared" si="5"/>
        <v>181.68</v>
      </c>
    </row>
    <row r="105" spans="1:10" x14ac:dyDescent="0.25">
      <c r="A105" s="36">
        <v>3030702</v>
      </c>
      <c r="B105" s="37">
        <v>30307023</v>
      </c>
      <c r="C105" t="s">
        <v>1956</v>
      </c>
      <c r="D105" t="s">
        <v>1882</v>
      </c>
      <c r="E105" s="38">
        <f>VLOOKUP($A105,[1]Valores!$E$2:$J$2010,4,0)</f>
        <v>113.55</v>
      </c>
      <c r="F105" s="38">
        <f>VLOOKUP($A105,[1]Valores!$E$2:$J$2010,5,0)</f>
        <v>0</v>
      </c>
      <c r="G105" s="38">
        <f>VLOOKUP($A105,[1]Valores!$E$2:$J$2010,6,0)</f>
        <v>0</v>
      </c>
      <c r="H105" s="39">
        <f t="shared" si="3"/>
        <v>113.55</v>
      </c>
      <c r="I105">
        <f t="shared" si="4"/>
        <v>147.62</v>
      </c>
      <c r="J105" s="39">
        <f t="shared" si="5"/>
        <v>113.55</v>
      </c>
    </row>
    <row r="106" spans="1:10" x14ac:dyDescent="0.25">
      <c r="A106" s="36">
        <v>3031001</v>
      </c>
      <c r="B106" s="37">
        <v>30310016</v>
      </c>
      <c r="C106" t="s">
        <v>1956</v>
      </c>
      <c r="D106" t="s">
        <v>1882</v>
      </c>
      <c r="E106" s="38">
        <f>VLOOKUP($A106,[1]Valores!$E$2:$J$2010,4,0)</f>
        <v>149.88999999999999</v>
      </c>
      <c r="F106" s="38">
        <f>VLOOKUP($A106,[1]Valores!$E$2:$J$2010,5,0)</f>
        <v>0</v>
      </c>
      <c r="G106" s="38">
        <f>VLOOKUP($A106,[1]Valores!$E$2:$J$2010,6,0)</f>
        <v>0</v>
      </c>
      <c r="H106" s="39">
        <f t="shared" si="3"/>
        <v>149.88999999999999</v>
      </c>
      <c r="I106">
        <f t="shared" si="4"/>
        <v>194.86</v>
      </c>
      <c r="J106" s="39">
        <f t="shared" si="5"/>
        <v>149.88999999999999</v>
      </c>
    </row>
    <row r="107" spans="1:10" x14ac:dyDescent="0.25">
      <c r="A107" s="36">
        <v>3031101</v>
      </c>
      <c r="B107" s="37">
        <v>30311012</v>
      </c>
      <c r="C107" t="s">
        <v>1956</v>
      </c>
      <c r="D107" t="s">
        <v>1882</v>
      </c>
      <c r="E107" s="38">
        <f>VLOOKUP($A107,[1]Valores!$E$2:$J$2010,4,0)</f>
        <v>78.349999999999994</v>
      </c>
      <c r="F107" s="38">
        <f>VLOOKUP($A107,[1]Valores!$E$2:$J$2010,5,0)</f>
        <v>0</v>
      </c>
      <c r="G107" s="38">
        <f>VLOOKUP($A107,[1]Valores!$E$2:$J$2010,6,0)</f>
        <v>0</v>
      </c>
      <c r="H107" s="39">
        <f t="shared" si="3"/>
        <v>78.349999999999994</v>
      </c>
      <c r="I107">
        <f t="shared" si="4"/>
        <v>101.86</v>
      </c>
      <c r="J107" s="39">
        <f t="shared" si="5"/>
        <v>78.349999999999994</v>
      </c>
    </row>
    <row r="108" spans="1:10" x14ac:dyDescent="0.25">
      <c r="A108" s="36">
        <v>3031202</v>
      </c>
      <c r="B108" s="37">
        <v>30312027</v>
      </c>
      <c r="C108" t="s">
        <v>1956</v>
      </c>
      <c r="D108" t="s">
        <v>1882</v>
      </c>
      <c r="E108" s="38">
        <f>VLOOKUP($A108,[1]Valores!$E$2:$J$2010,4,0)</f>
        <v>149.88999999999999</v>
      </c>
      <c r="F108" s="38">
        <f>VLOOKUP($A108,[1]Valores!$E$2:$J$2010,5,0)</f>
        <v>0</v>
      </c>
      <c r="G108" s="38">
        <f>VLOOKUP($A108,[1]Valores!$E$2:$J$2010,6,0)</f>
        <v>0</v>
      </c>
      <c r="H108" s="39">
        <f t="shared" si="3"/>
        <v>149.88999999999999</v>
      </c>
      <c r="I108">
        <f t="shared" si="4"/>
        <v>194.86</v>
      </c>
      <c r="J108" s="39">
        <f t="shared" si="5"/>
        <v>149.88999999999999</v>
      </c>
    </row>
    <row r="109" spans="1:10" x14ac:dyDescent="0.25">
      <c r="A109" s="36">
        <v>3040101</v>
      </c>
      <c r="B109" s="37">
        <v>30401011</v>
      </c>
      <c r="C109" t="s">
        <v>1956</v>
      </c>
      <c r="D109" t="s">
        <v>1882</v>
      </c>
      <c r="E109" s="38">
        <f>VLOOKUP($A109,[1]Valores!$E$2:$J$2010,4,0)</f>
        <v>47.69</v>
      </c>
      <c r="F109" s="38">
        <f>VLOOKUP($A109,[1]Valores!$E$2:$J$2010,5,0)</f>
        <v>0</v>
      </c>
      <c r="G109" s="38">
        <f>VLOOKUP($A109,[1]Valores!$E$2:$J$2010,6,0)</f>
        <v>0</v>
      </c>
      <c r="H109" s="39">
        <f t="shared" si="3"/>
        <v>47.69</v>
      </c>
      <c r="I109">
        <f t="shared" si="4"/>
        <v>62</v>
      </c>
      <c r="J109" s="39">
        <f t="shared" si="5"/>
        <v>47.69</v>
      </c>
    </row>
    <row r="110" spans="1:10" x14ac:dyDescent="0.25">
      <c r="A110" s="36">
        <v>3050105</v>
      </c>
      <c r="B110" s="37">
        <v>30501059</v>
      </c>
      <c r="C110" t="s">
        <v>1956</v>
      </c>
      <c r="D110" t="s">
        <v>1882</v>
      </c>
      <c r="E110" s="38">
        <f>VLOOKUP($A110,[1]Valores!$E$2:$J$2010,4,0)</f>
        <v>47.69</v>
      </c>
      <c r="F110" s="38">
        <f>VLOOKUP($A110,[1]Valores!$E$2:$J$2010,5,0)</f>
        <v>0</v>
      </c>
      <c r="G110" s="38">
        <f>VLOOKUP($A110,[1]Valores!$E$2:$J$2010,6,0)</f>
        <v>0</v>
      </c>
      <c r="H110" s="39">
        <f t="shared" si="3"/>
        <v>47.69</v>
      </c>
      <c r="I110">
        <f t="shared" si="4"/>
        <v>62</v>
      </c>
      <c r="J110" s="39">
        <f t="shared" si="5"/>
        <v>47.69</v>
      </c>
    </row>
    <row r="111" spans="1:10" x14ac:dyDescent="0.25">
      <c r="A111" s="36">
        <v>3060201</v>
      </c>
      <c r="B111" s="37">
        <v>30602017</v>
      </c>
      <c r="C111" t="s">
        <v>1956</v>
      </c>
      <c r="D111" t="s">
        <v>1882</v>
      </c>
      <c r="E111" s="38">
        <f>VLOOKUP($A111,[1]Valores!$E$2:$J$2010,4,0)</f>
        <v>99.92</v>
      </c>
      <c r="F111" s="38">
        <f>VLOOKUP($A111,[1]Valores!$E$2:$J$2010,5,0)</f>
        <v>0</v>
      </c>
      <c r="G111" s="38">
        <f>VLOOKUP($A111,[1]Valores!$E$2:$J$2010,6,0)</f>
        <v>0</v>
      </c>
      <c r="H111" s="39">
        <f t="shared" si="3"/>
        <v>99.92</v>
      </c>
      <c r="I111">
        <f t="shared" si="4"/>
        <v>129.9</v>
      </c>
      <c r="J111" s="39">
        <f t="shared" si="5"/>
        <v>99.92</v>
      </c>
    </row>
    <row r="112" spans="1:10" x14ac:dyDescent="0.25">
      <c r="A112" s="36">
        <v>3060218</v>
      </c>
      <c r="B112" s="37">
        <v>30602181</v>
      </c>
      <c r="C112" t="s">
        <v>1956</v>
      </c>
      <c r="D112" t="s">
        <v>1882</v>
      </c>
      <c r="E112" s="38">
        <f>VLOOKUP($A112,[1]Valores!$E$2:$J$2010,4,0)</f>
        <v>78.349999999999994</v>
      </c>
      <c r="F112" s="38">
        <f>VLOOKUP($A112,[1]Valores!$E$2:$J$2010,5,0)</f>
        <v>0</v>
      </c>
      <c r="G112" s="38">
        <f>VLOOKUP($A112,[1]Valores!$E$2:$J$2010,6,0)</f>
        <v>0</v>
      </c>
      <c r="H112" s="39">
        <f t="shared" si="3"/>
        <v>78.349999999999994</v>
      </c>
      <c r="I112">
        <f t="shared" si="4"/>
        <v>101.86</v>
      </c>
      <c r="J112" s="39">
        <f t="shared" si="5"/>
        <v>78.349999999999994</v>
      </c>
    </row>
    <row r="113" spans="1:10" x14ac:dyDescent="0.25">
      <c r="A113" s="36">
        <v>3071313</v>
      </c>
      <c r="B113" s="37">
        <v>30713137</v>
      </c>
      <c r="C113" t="s">
        <v>1882</v>
      </c>
      <c r="D113" t="s">
        <v>1882</v>
      </c>
      <c r="E113" s="38">
        <f>VLOOKUP($A113,[1]Valores!$E$2:$J$2010,4,0)</f>
        <v>36.340000000000003</v>
      </c>
      <c r="F113" s="38">
        <f>VLOOKUP($A113,[1]Valores!$E$2:$J$2010,5,0)</f>
        <v>0</v>
      </c>
      <c r="G113" s="38">
        <f>VLOOKUP($A113,[1]Valores!$E$2:$J$2010,6,0)</f>
        <v>0</v>
      </c>
      <c r="H113" s="39">
        <f t="shared" si="3"/>
        <v>36.340000000000003</v>
      </c>
      <c r="I113">
        <f t="shared" si="4"/>
        <v>47.24</v>
      </c>
      <c r="J113" s="39">
        <f t="shared" si="5"/>
        <v>47.24</v>
      </c>
    </row>
    <row r="114" spans="1:10" x14ac:dyDescent="0.25">
      <c r="A114" s="36">
        <v>3071314</v>
      </c>
      <c r="B114" s="37">
        <v>30713145</v>
      </c>
      <c r="C114" t="s">
        <v>1882</v>
      </c>
      <c r="D114" t="s">
        <v>1882</v>
      </c>
      <c r="E114" s="38">
        <f>VLOOKUP($A114,[1]Valores!$E$2:$J$2010,4,0)</f>
        <v>36.340000000000003</v>
      </c>
      <c r="F114" s="38">
        <f>VLOOKUP($A114,[1]Valores!$E$2:$J$2010,5,0)</f>
        <v>0</v>
      </c>
      <c r="G114" s="38">
        <f>VLOOKUP($A114,[1]Valores!$E$2:$J$2010,6,0)</f>
        <v>0</v>
      </c>
      <c r="H114" s="39">
        <f t="shared" si="3"/>
        <v>36.340000000000003</v>
      </c>
      <c r="I114">
        <f t="shared" si="4"/>
        <v>47.24</v>
      </c>
      <c r="J114" s="39">
        <f t="shared" si="5"/>
        <v>47.24</v>
      </c>
    </row>
    <row r="115" spans="1:10" x14ac:dyDescent="0.25">
      <c r="A115" s="36">
        <v>3071504</v>
      </c>
      <c r="B115" s="37">
        <v>30715040</v>
      </c>
      <c r="C115" t="s">
        <v>1956</v>
      </c>
      <c r="D115" t="s">
        <v>1882</v>
      </c>
      <c r="E115" s="38">
        <f>VLOOKUP($A115,[1]Valores!$E$2:$J$2010,4,0)</f>
        <v>99.92</v>
      </c>
      <c r="F115" s="38">
        <f>VLOOKUP($A115,[1]Valores!$E$2:$J$2010,5,0)</f>
        <v>0</v>
      </c>
      <c r="G115" s="38">
        <f>VLOOKUP($A115,[1]Valores!$E$2:$J$2010,6,0)</f>
        <v>0</v>
      </c>
      <c r="H115" s="39">
        <f t="shared" si="3"/>
        <v>99.92</v>
      </c>
      <c r="I115">
        <f t="shared" si="4"/>
        <v>129.9</v>
      </c>
      <c r="J115" s="39">
        <f t="shared" si="5"/>
        <v>99.92</v>
      </c>
    </row>
    <row r="116" spans="1:10" x14ac:dyDescent="0.25">
      <c r="A116" s="36">
        <v>3073002</v>
      </c>
      <c r="B116" s="37">
        <v>30730023</v>
      </c>
      <c r="C116" t="s">
        <v>1956</v>
      </c>
      <c r="D116" t="s">
        <v>1882</v>
      </c>
      <c r="E116" s="38">
        <f>VLOOKUP($A116,[1]Valores!$E$2:$J$2010,4,0)</f>
        <v>47.69</v>
      </c>
      <c r="F116" s="38">
        <f>VLOOKUP($A116,[1]Valores!$E$2:$J$2010,5,0)</f>
        <v>0</v>
      </c>
      <c r="G116" s="38">
        <f>VLOOKUP($A116,[1]Valores!$E$2:$J$2010,6,0)</f>
        <v>0</v>
      </c>
      <c r="H116" s="39">
        <f t="shared" si="3"/>
        <v>47.69</v>
      </c>
      <c r="I116">
        <f t="shared" si="4"/>
        <v>62</v>
      </c>
      <c r="J116" s="39">
        <f t="shared" si="5"/>
        <v>47.69</v>
      </c>
    </row>
    <row r="117" spans="1:10" x14ac:dyDescent="0.25">
      <c r="A117" s="36">
        <v>3090401</v>
      </c>
      <c r="B117" s="37">
        <v>30904013</v>
      </c>
      <c r="C117" t="s">
        <v>1956</v>
      </c>
      <c r="D117" t="s">
        <v>1882</v>
      </c>
      <c r="E117" s="38">
        <f>VLOOKUP($A117,[1]Valores!$E$2:$J$2010,4,0)</f>
        <v>56.78</v>
      </c>
      <c r="F117" s="38">
        <f>VLOOKUP($A117,[1]Valores!$E$2:$J$2010,5,0)</f>
        <v>0</v>
      </c>
      <c r="G117" s="38">
        <f>VLOOKUP($A117,[1]Valores!$E$2:$J$2010,6,0)</f>
        <v>0</v>
      </c>
      <c r="H117" s="39">
        <f t="shared" si="3"/>
        <v>56.78</v>
      </c>
      <c r="I117">
        <f t="shared" si="4"/>
        <v>73.81</v>
      </c>
      <c r="J117" s="39">
        <f t="shared" si="5"/>
        <v>56.78</v>
      </c>
    </row>
    <row r="118" spans="1:10" x14ac:dyDescent="0.25">
      <c r="A118" s="36">
        <v>3091102</v>
      </c>
      <c r="B118" s="37">
        <v>30911028</v>
      </c>
      <c r="C118" t="s">
        <v>1956</v>
      </c>
      <c r="D118" t="s">
        <v>1882</v>
      </c>
      <c r="E118" s="38">
        <f>VLOOKUP($A118,[1]Valores!$E$2:$J$2010,4,0)</f>
        <v>181.68</v>
      </c>
      <c r="F118" s="38">
        <f>VLOOKUP($A118,[1]Valores!$E$2:$J$2010,5,0)</f>
        <v>0</v>
      </c>
      <c r="G118" s="38">
        <f>VLOOKUP($A118,[1]Valores!$E$2:$J$2010,6,0)</f>
        <v>0</v>
      </c>
      <c r="H118" s="39">
        <f t="shared" si="3"/>
        <v>181.68</v>
      </c>
      <c r="I118">
        <f t="shared" si="4"/>
        <v>236.18</v>
      </c>
      <c r="J118" s="39">
        <f t="shared" si="5"/>
        <v>181.68</v>
      </c>
    </row>
    <row r="119" spans="1:10" x14ac:dyDescent="0.25">
      <c r="A119" s="36">
        <v>3091103</v>
      </c>
      <c r="B119" s="37">
        <v>30911036</v>
      </c>
      <c r="C119" t="s">
        <v>1956</v>
      </c>
      <c r="D119" t="s">
        <v>1882</v>
      </c>
      <c r="E119" s="38">
        <f>VLOOKUP($A119,[1]Valores!$E$2:$J$2010,4,0)</f>
        <v>195.31</v>
      </c>
      <c r="F119" s="38">
        <f>VLOOKUP($A119,[1]Valores!$E$2:$J$2010,5,0)</f>
        <v>0</v>
      </c>
      <c r="G119" s="38">
        <f>VLOOKUP($A119,[1]Valores!$E$2:$J$2010,6,0)</f>
        <v>0</v>
      </c>
      <c r="H119" s="39">
        <f t="shared" si="3"/>
        <v>195.31</v>
      </c>
      <c r="I119">
        <f t="shared" si="4"/>
        <v>253.9</v>
      </c>
      <c r="J119" s="39">
        <f t="shared" si="5"/>
        <v>195.31</v>
      </c>
    </row>
    <row r="120" spans="1:10" x14ac:dyDescent="0.25">
      <c r="A120" s="36">
        <v>3091104</v>
      </c>
      <c r="B120" s="37">
        <v>30911044</v>
      </c>
      <c r="C120" t="s">
        <v>1956</v>
      </c>
      <c r="D120" t="s">
        <v>1882</v>
      </c>
      <c r="E120" s="38">
        <f>VLOOKUP($A120,[1]Valores!$E$2:$J$2010,4,0)</f>
        <v>386.07</v>
      </c>
      <c r="F120" s="38">
        <f>VLOOKUP($A120,[1]Valores!$E$2:$J$2010,5,0)</f>
        <v>0</v>
      </c>
      <c r="G120" s="38">
        <f>VLOOKUP($A120,[1]Valores!$E$2:$J$2010,6,0)</f>
        <v>0</v>
      </c>
      <c r="H120" s="39">
        <f t="shared" si="3"/>
        <v>386.07</v>
      </c>
      <c r="I120">
        <f t="shared" si="4"/>
        <v>501.89</v>
      </c>
      <c r="J120" s="39">
        <f t="shared" si="5"/>
        <v>386.07</v>
      </c>
    </row>
    <row r="121" spans="1:10" x14ac:dyDescent="0.25">
      <c r="A121" s="36">
        <v>3091105</v>
      </c>
      <c r="B121" s="37">
        <v>30911052</v>
      </c>
      <c r="C121" t="s">
        <v>1882</v>
      </c>
      <c r="D121" t="s">
        <v>1882</v>
      </c>
      <c r="E121" s="38">
        <f>VLOOKUP($A121,[1]Valores!$E$2:$J$2010,4,0)</f>
        <v>463.28</v>
      </c>
      <c r="F121" s="38">
        <f>VLOOKUP($A121,[1]Valores!$E$2:$J$2010,5,0)</f>
        <v>0</v>
      </c>
      <c r="G121" s="38">
        <f>VLOOKUP($A121,[1]Valores!$E$2:$J$2010,6,0)</f>
        <v>0</v>
      </c>
      <c r="H121" s="39">
        <f t="shared" si="3"/>
        <v>463.28</v>
      </c>
      <c r="I121">
        <f t="shared" si="4"/>
        <v>602.26</v>
      </c>
      <c r="J121" s="39">
        <f t="shared" si="5"/>
        <v>602.26</v>
      </c>
    </row>
    <row r="122" spans="1:10" x14ac:dyDescent="0.25">
      <c r="A122" s="36">
        <v>3091106</v>
      </c>
      <c r="B122" s="37">
        <v>30911060</v>
      </c>
      <c r="C122" t="s">
        <v>1956</v>
      </c>
      <c r="D122" t="s">
        <v>1882</v>
      </c>
      <c r="E122" s="38">
        <f>VLOOKUP($A122,[1]Valores!$E$2:$J$2010,4,0)</f>
        <v>181.68</v>
      </c>
      <c r="F122" s="38">
        <f>VLOOKUP($A122,[1]Valores!$E$2:$J$2010,5,0)</f>
        <v>0</v>
      </c>
      <c r="G122" s="38">
        <f>VLOOKUP($A122,[1]Valores!$E$2:$J$2010,6,0)</f>
        <v>0</v>
      </c>
      <c r="H122" s="39">
        <f t="shared" si="3"/>
        <v>181.68</v>
      </c>
      <c r="I122">
        <f t="shared" si="4"/>
        <v>236.18</v>
      </c>
      <c r="J122" s="39">
        <f t="shared" si="5"/>
        <v>181.68</v>
      </c>
    </row>
    <row r="123" spans="1:10" x14ac:dyDescent="0.25">
      <c r="A123" s="36">
        <v>3091107</v>
      </c>
      <c r="B123" s="37">
        <v>30911079</v>
      </c>
      <c r="C123" t="s">
        <v>1882</v>
      </c>
      <c r="D123" t="s">
        <v>1882</v>
      </c>
      <c r="E123" s="38">
        <f>VLOOKUP($A123,[1]Valores!$E$2:$J$2010,4,0)</f>
        <v>386.07</v>
      </c>
      <c r="F123" s="38">
        <f>VLOOKUP($A123,[1]Valores!$E$2:$J$2010,5,0)</f>
        <v>0</v>
      </c>
      <c r="G123" s="38">
        <f>VLOOKUP($A123,[1]Valores!$E$2:$J$2010,6,0)</f>
        <v>0</v>
      </c>
      <c r="H123" s="39">
        <f t="shared" si="3"/>
        <v>386.07</v>
      </c>
      <c r="I123">
        <f t="shared" si="4"/>
        <v>501.89</v>
      </c>
      <c r="J123" s="39">
        <f t="shared" si="5"/>
        <v>501.89</v>
      </c>
    </row>
    <row r="124" spans="1:10" x14ac:dyDescent="0.25">
      <c r="A124" s="36">
        <v>3091108</v>
      </c>
      <c r="B124" s="37">
        <v>30911087</v>
      </c>
      <c r="C124" t="s">
        <v>1956</v>
      </c>
      <c r="D124" t="s">
        <v>1882</v>
      </c>
      <c r="E124" s="38">
        <f>VLOOKUP($A124,[1]Valores!$E$2:$J$2010,4,0)</f>
        <v>417.86</v>
      </c>
      <c r="F124" s="38">
        <f>VLOOKUP($A124,[1]Valores!$E$2:$J$2010,5,0)</f>
        <v>0</v>
      </c>
      <c r="G124" s="38">
        <f>VLOOKUP($A124,[1]Valores!$E$2:$J$2010,6,0)</f>
        <v>0</v>
      </c>
      <c r="H124" s="39">
        <f t="shared" si="3"/>
        <v>417.86</v>
      </c>
      <c r="I124">
        <f t="shared" si="4"/>
        <v>543.22</v>
      </c>
      <c r="J124" s="39">
        <f t="shared" si="5"/>
        <v>417.86</v>
      </c>
    </row>
    <row r="125" spans="1:10" x14ac:dyDescent="0.25">
      <c r="A125" s="36">
        <v>3091109</v>
      </c>
      <c r="B125" s="37">
        <v>30911095</v>
      </c>
      <c r="C125" t="s">
        <v>1956</v>
      </c>
      <c r="D125" t="s">
        <v>1882</v>
      </c>
      <c r="E125" s="38">
        <f>VLOOKUP($A125,[1]Valores!$E$2:$J$2010,4,0)</f>
        <v>181.68</v>
      </c>
      <c r="F125" s="38">
        <f>VLOOKUP($A125,[1]Valores!$E$2:$J$2010,5,0)</f>
        <v>0</v>
      </c>
      <c r="G125" s="38">
        <f>VLOOKUP($A125,[1]Valores!$E$2:$J$2010,6,0)</f>
        <v>0</v>
      </c>
      <c r="H125" s="39">
        <f t="shared" si="3"/>
        <v>181.68</v>
      </c>
      <c r="I125">
        <f t="shared" si="4"/>
        <v>236.18</v>
      </c>
      <c r="J125" s="39">
        <f t="shared" si="5"/>
        <v>181.68</v>
      </c>
    </row>
    <row r="126" spans="1:10" x14ac:dyDescent="0.25">
      <c r="A126" s="36">
        <v>3091110</v>
      </c>
      <c r="B126" s="37">
        <v>30911109</v>
      </c>
      <c r="C126" t="s">
        <v>1956</v>
      </c>
      <c r="D126" t="s">
        <v>1882</v>
      </c>
      <c r="E126" s="38">
        <f>VLOOKUP($A126,[1]Valores!$E$2:$J$2010,4,0)</f>
        <v>181.68</v>
      </c>
      <c r="F126" s="38">
        <f>VLOOKUP($A126,[1]Valores!$E$2:$J$2010,5,0)</f>
        <v>0</v>
      </c>
      <c r="G126" s="38">
        <f>VLOOKUP($A126,[1]Valores!$E$2:$J$2010,6,0)</f>
        <v>0</v>
      </c>
      <c r="H126" s="39">
        <f t="shared" si="3"/>
        <v>181.68</v>
      </c>
      <c r="I126">
        <f t="shared" si="4"/>
        <v>236.18</v>
      </c>
      <c r="J126" s="39">
        <f t="shared" si="5"/>
        <v>181.68</v>
      </c>
    </row>
    <row r="127" spans="1:10" x14ac:dyDescent="0.25">
      <c r="A127" s="36">
        <v>3091112</v>
      </c>
      <c r="B127" s="37">
        <v>30911125</v>
      </c>
      <c r="C127" t="s">
        <v>1956</v>
      </c>
      <c r="D127" t="s">
        <v>1882</v>
      </c>
      <c r="E127" s="38">
        <f>VLOOKUP($A127,[1]Valores!$E$2:$J$2010,4,0)</f>
        <v>386.07</v>
      </c>
      <c r="F127" s="38">
        <f>VLOOKUP($A127,[1]Valores!$E$2:$J$2010,5,0)</f>
        <v>0</v>
      </c>
      <c r="G127" s="38">
        <f>VLOOKUP($A127,[1]Valores!$E$2:$J$2010,6,0)</f>
        <v>0</v>
      </c>
      <c r="H127" s="39">
        <f t="shared" si="3"/>
        <v>386.07</v>
      </c>
      <c r="I127">
        <f t="shared" si="4"/>
        <v>501.89</v>
      </c>
      <c r="J127" s="39">
        <f t="shared" si="5"/>
        <v>386.07</v>
      </c>
    </row>
    <row r="128" spans="1:10" x14ac:dyDescent="0.25">
      <c r="A128" s="36">
        <v>3091113</v>
      </c>
      <c r="B128" s="37">
        <v>30911133</v>
      </c>
      <c r="C128" t="s">
        <v>1956</v>
      </c>
      <c r="D128" t="s">
        <v>1882</v>
      </c>
      <c r="E128" s="38">
        <f>VLOOKUP($A128,[1]Valores!$E$2:$J$2010,4,0)</f>
        <v>317.94</v>
      </c>
      <c r="F128" s="38">
        <f>VLOOKUP($A128,[1]Valores!$E$2:$J$2010,5,0)</f>
        <v>0</v>
      </c>
      <c r="G128" s="38">
        <f>VLOOKUP($A128,[1]Valores!$E$2:$J$2010,6,0)</f>
        <v>0</v>
      </c>
      <c r="H128" s="39">
        <f t="shared" si="3"/>
        <v>317.94</v>
      </c>
      <c r="I128">
        <f t="shared" si="4"/>
        <v>413.32</v>
      </c>
      <c r="J128" s="39">
        <f t="shared" si="5"/>
        <v>317.94</v>
      </c>
    </row>
    <row r="129" spans="1:10" x14ac:dyDescent="0.25">
      <c r="A129" s="36">
        <v>3091114</v>
      </c>
      <c r="B129" s="37">
        <v>30911141</v>
      </c>
      <c r="C129" t="s">
        <v>1882</v>
      </c>
      <c r="D129" t="s">
        <v>1882</v>
      </c>
      <c r="E129" s="38">
        <f>VLOOKUP($A129,[1]Valores!$E$2:$J$2010,4,0)</f>
        <v>386.07</v>
      </c>
      <c r="F129" s="38">
        <f>VLOOKUP($A129,[1]Valores!$E$2:$J$2010,5,0)</f>
        <v>0</v>
      </c>
      <c r="G129" s="38">
        <f>VLOOKUP($A129,[1]Valores!$E$2:$J$2010,6,0)</f>
        <v>0</v>
      </c>
      <c r="H129" s="39">
        <f t="shared" si="3"/>
        <v>386.07</v>
      </c>
      <c r="I129">
        <f t="shared" si="4"/>
        <v>501.89</v>
      </c>
      <c r="J129" s="39">
        <f t="shared" si="5"/>
        <v>501.89</v>
      </c>
    </row>
    <row r="130" spans="1:10" x14ac:dyDescent="0.25">
      <c r="A130" s="36">
        <v>3091115</v>
      </c>
      <c r="B130" s="37">
        <v>30911150</v>
      </c>
      <c r="C130" t="s">
        <v>1956</v>
      </c>
      <c r="D130" t="s">
        <v>1882</v>
      </c>
      <c r="E130" s="38">
        <f>VLOOKUP($A130,[1]Valores!$E$2:$J$2010,4,0)</f>
        <v>595</v>
      </c>
      <c r="F130" s="38">
        <f>VLOOKUP($A130,[1]Valores!$E$2:$J$2010,5,0)</f>
        <v>0</v>
      </c>
      <c r="G130" s="38">
        <f>VLOOKUP($A130,[1]Valores!$E$2:$J$2010,6,0)</f>
        <v>0</v>
      </c>
      <c r="H130" s="39">
        <f t="shared" si="3"/>
        <v>595</v>
      </c>
      <c r="I130">
        <f t="shared" si="4"/>
        <v>773.5</v>
      </c>
      <c r="J130" s="39">
        <f t="shared" si="5"/>
        <v>595</v>
      </c>
    </row>
    <row r="131" spans="1:10" x14ac:dyDescent="0.25">
      <c r="A131" s="36">
        <v>3091412</v>
      </c>
      <c r="B131" s="37">
        <v>30914124</v>
      </c>
      <c r="C131" t="s">
        <v>1956</v>
      </c>
      <c r="D131" t="s">
        <v>1882</v>
      </c>
      <c r="E131" s="38">
        <f>VLOOKUP($A131,[1]Valores!$E$2:$J$2010,4,0)</f>
        <v>18.170000000000002</v>
      </c>
      <c r="F131" s="38">
        <f>VLOOKUP($A131,[1]Valores!$E$2:$J$2010,5,0)</f>
        <v>0</v>
      </c>
      <c r="G131" s="38">
        <f>VLOOKUP($A131,[1]Valores!$E$2:$J$2010,6,0)</f>
        <v>0</v>
      </c>
      <c r="H131" s="39">
        <f t="shared" ref="H131:H194" si="6">SUM(E131:G131)</f>
        <v>18.170000000000002</v>
      </c>
      <c r="I131">
        <f t="shared" ref="I131:I194" si="7">ROUND(E131*1.3,2)</f>
        <v>23.62</v>
      </c>
      <c r="J131" s="39">
        <f t="shared" ref="J131:J194" si="8">(IF(C131="SIM",I131+F131+G131,H131))</f>
        <v>18.170000000000002</v>
      </c>
    </row>
    <row r="132" spans="1:10" x14ac:dyDescent="0.25">
      <c r="A132" s="36">
        <v>3091801</v>
      </c>
      <c r="B132" s="37">
        <v>30918014</v>
      </c>
      <c r="C132" t="s">
        <v>1882</v>
      </c>
      <c r="D132" t="s">
        <v>1882</v>
      </c>
      <c r="E132" s="38">
        <f>VLOOKUP($A132,[1]Valores!$E$2:$J$2010,4,0)</f>
        <v>839.16</v>
      </c>
      <c r="F132" s="38">
        <f>VLOOKUP($A132,[1]Valores!$E$2:$J$2010,5,0)</f>
        <v>0</v>
      </c>
      <c r="G132" s="38">
        <f>VLOOKUP($A132,[1]Valores!$E$2:$J$2010,6,0)</f>
        <v>0</v>
      </c>
      <c r="H132" s="39">
        <f t="shared" si="6"/>
        <v>839.16</v>
      </c>
      <c r="I132">
        <f t="shared" si="7"/>
        <v>1090.9100000000001</v>
      </c>
      <c r="J132" s="39">
        <f t="shared" si="8"/>
        <v>1090.9100000000001</v>
      </c>
    </row>
    <row r="133" spans="1:10" x14ac:dyDescent="0.25">
      <c r="A133" s="36">
        <v>3091802</v>
      </c>
      <c r="B133" s="37">
        <v>30918022</v>
      </c>
      <c r="C133" t="s">
        <v>1882</v>
      </c>
      <c r="D133" t="s">
        <v>1882</v>
      </c>
      <c r="E133" s="38">
        <f>VLOOKUP($A133,[1]Valores!$E$2:$J$2010,4,0)</f>
        <v>545.58000000000004</v>
      </c>
      <c r="F133" s="38">
        <f>VLOOKUP($A133,[1]Valores!$E$2:$J$2010,5,0)</f>
        <v>0</v>
      </c>
      <c r="G133" s="38">
        <f>VLOOKUP($A133,[1]Valores!$E$2:$J$2010,6,0)</f>
        <v>0</v>
      </c>
      <c r="H133" s="39">
        <f t="shared" si="6"/>
        <v>545.58000000000004</v>
      </c>
      <c r="I133">
        <f t="shared" si="7"/>
        <v>709.25</v>
      </c>
      <c r="J133" s="39">
        <f t="shared" si="8"/>
        <v>709.25</v>
      </c>
    </row>
    <row r="134" spans="1:10" x14ac:dyDescent="0.25">
      <c r="A134" s="36">
        <v>3091803</v>
      </c>
      <c r="B134" s="37">
        <v>30918030</v>
      </c>
      <c r="C134" t="s">
        <v>1882</v>
      </c>
      <c r="D134" t="s">
        <v>1882</v>
      </c>
      <c r="E134" s="38">
        <f>VLOOKUP($A134,[1]Valores!$E$2:$J$2010,4,0)</f>
        <v>635.88</v>
      </c>
      <c r="F134" s="38">
        <f>VLOOKUP($A134,[1]Valores!$E$2:$J$2010,5,0)</f>
        <v>0</v>
      </c>
      <c r="G134" s="38">
        <f>VLOOKUP($A134,[1]Valores!$E$2:$J$2010,6,0)</f>
        <v>0</v>
      </c>
      <c r="H134" s="39">
        <f t="shared" si="6"/>
        <v>635.88</v>
      </c>
      <c r="I134">
        <f t="shared" si="7"/>
        <v>826.64</v>
      </c>
      <c r="J134" s="39">
        <f t="shared" si="8"/>
        <v>826.64</v>
      </c>
    </row>
    <row r="135" spans="1:10" x14ac:dyDescent="0.25">
      <c r="A135" s="36">
        <v>3100701</v>
      </c>
      <c r="B135" s="37">
        <v>31007015</v>
      </c>
      <c r="C135" t="s">
        <v>1956</v>
      </c>
      <c r="D135" t="s">
        <v>1882</v>
      </c>
      <c r="E135" s="38">
        <f>VLOOKUP($A135,[1]Valores!$E$2:$J$2010,4,0)</f>
        <v>168.05</v>
      </c>
      <c r="F135" s="38">
        <f>VLOOKUP($A135,[1]Valores!$E$2:$J$2010,5,0)</f>
        <v>0</v>
      </c>
      <c r="G135" s="38">
        <f>VLOOKUP($A135,[1]Valores!$E$2:$J$2010,6,0)</f>
        <v>0</v>
      </c>
      <c r="H135" s="39">
        <f t="shared" si="6"/>
        <v>168.05</v>
      </c>
      <c r="I135">
        <f t="shared" si="7"/>
        <v>218.47</v>
      </c>
      <c r="J135" s="39">
        <f t="shared" si="8"/>
        <v>168.05</v>
      </c>
    </row>
    <row r="136" spans="1:10" x14ac:dyDescent="0.25">
      <c r="A136" s="36">
        <v>3100902</v>
      </c>
      <c r="B136" s="37">
        <v>31009026</v>
      </c>
      <c r="C136" t="s">
        <v>1956</v>
      </c>
      <c r="D136" t="s">
        <v>1882</v>
      </c>
      <c r="E136" s="38">
        <f>VLOOKUP($A136,[1]Valores!$E$2:$J$2010,4,0)</f>
        <v>99.92</v>
      </c>
      <c r="F136" s="38">
        <f>VLOOKUP($A136,[1]Valores!$E$2:$J$2010,5,0)</f>
        <v>0</v>
      </c>
      <c r="G136" s="38">
        <f>VLOOKUP($A136,[1]Valores!$E$2:$J$2010,6,0)</f>
        <v>0</v>
      </c>
      <c r="H136" s="39">
        <f t="shared" si="6"/>
        <v>99.92</v>
      </c>
      <c r="I136">
        <f t="shared" si="7"/>
        <v>129.9</v>
      </c>
      <c r="J136" s="39">
        <f t="shared" si="8"/>
        <v>99.92</v>
      </c>
    </row>
    <row r="137" spans="1:10" x14ac:dyDescent="0.25">
      <c r="A137" s="36">
        <v>3110140</v>
      </c>
      <c r="B137" s="37">
        <v>31101402</v>
      </c>
      <c r="C137" t="s">
        <v>1956</v>
      </c>
      <c r="D137" t="s">
        <v>1882</v>
      </c>
      <c r="E137" s="38">
        <f>VLOOKUP($A137,[1]Valores!$E$2:$J$2010,4,0)</f>
        <v>136.26</v>
      </c>
      <c r="F137" s="38">
        <f>VLOOKUP($A137,[1]Valores!$E$2:$J$2010,5,0)</f>
        <v>0</v>
      </c>
      <c r="G137" s="38">
        <f>VLOOKUP($A137,[1]Valores!$E$2:$J$2010,6,0)</f>
        <v>0</v>
      </c>
      <c r="H137" s="39">
        <f t="shared" si="6"/>
        <v>136.26</v>
      </c>
      <c r="I137">
        <f t="shared" si="7"/>
        <v>177.14</v>
      </c>
      <c r="J137" s="39">
        <f t="shared" si="8"/>
        <v>136.26</v>
      </c>
    </row>
    <row r="138" spans="1:10" x14ac:dyDescent="0.25">
      <c r="A138" s="36">
        <v>3130102</v>
      </c>
      <c r="B138" s="37">
        <v>31301029</v>
      </c>
      <c r="C138" t="s">
        <v>1956</v>
      </c>
      <c r="D138" t="s">
        <v>1882</v>
      </c>
      <c r="E138" s="38">
        <f>VLOOKUP($A138,[1]Valores!$E$2:$J$2010,4,0)</f>
        <v>47.69</v>
      </c>
      <c r="F138" s="38">
        <f>VLOOKUP($A138,[1]Valores!$E$2:$J$2010,5,0)</f>
        <v>0</v>
      </c>
      <c r="G138" s="38">
        <f>VLOOKUP($A138,[1]Valores!$E$2:$J$2010,6,0)</f>
        <v>0</v>
      </c>
      <c r="H138" s="39">
        <f t="shared" si="6"/>
        <v>47.69</v>
      </c>
      <c r="I138">
        <f t="shared" si="7"/>
        <v>62</v>
      </c>
      <c r="J138" s="39">
        <f t="shared" si="8"/>
        <v>47.69</v>
      </c>
    </row>
    <row r="139" spans="1:10" x14ac:dyDescent="0.25">
      <c r="A139" s="36">
        <v>3130201</v>
      </c>
      <c r="B139" s="37">
        <v>31302017</v>
      </c>
      <c r="C139" t="s">
        <v>1956</v>
      </c>
      <c r="D139" t="s">
        <v>1882</v>
      </c>
      <c r="E139" s="38">
        <f>VLOOKUP($A139,[1]Valores!$E$2:$J$2010,4,0)</f>
        <v>47.69</v>
      </c>
      <c r="F139" s="38">
        <f>VLOOKUP($A139,[1]Valores!$E$2:$J$2010,5,0)</f>
        <v>0</v>
      </c>
      <c r="G139" s="38">
        <f>VLOOKUP($A139,[1]Valores!$E$2:$J$2010,6,0)</f>
        <v>0</v>
      </c>
      <c r="H139" s="39">
        <f t="shared" si="6"/>
        <v>47.69</v>
      </c>
      <c r="I139">
        <f t="shared" si="7"/>
        <v>62</v>
      </c>
      <c r="J139" s="39">
        <f t="shared" si="8"/>
        <v>47.69</v>
      </c>
    </row>
    <row r="140" spans="1:10" x14ac:dyDescent="0.25">
      <c r="A140" s="36">
        <v>3130303</v>
      </c>
      <c r="B140" s="37">
        <v>31303030</v>
      </c>
      <c r="C140" t="s">
        <v>1956</v>
      </c>
      <c r="D140" t="s">
        <v>1882</v>
      </c>
      <c r="E140" s="38">
        <f>VLOOKUP($A140,[1]Valores!$E$2:$J$2010,4,0)</f>
        <v>47.69</v>
      </c>
      <c r="F140" s="38">
        <f>VLOOKUP($A140,[1]Valores!$E$2:$J$2010,5,0)</f>
        <v>0</v>
      </c>
      <c r="G140" s="38">
        <f>VLOOKUP($A140,[1]Valores!$E$2:$J$2010,6,0)</f>
        <v>0</v>
      </c>
      <c r="H140" s="39">
        <f t="shared" si="6"/>
        <v>47.69</v>
      </c>
      <c r="I140">
        <f t="shared" si="7"/>
        <v>62</v>
      </c>
      <c r="J140" s="39">
        <f t="shared" si="8"/>
        <v>47.69</v>
      </c>
    </row>
    <row r="141" spans="1:10" x14ac:dyDescent="0.25">
      <c r="A141" s="36">
        <v>3130901</v>
      </c>
      <c r="B141" s="37">
        <v>31309011</v>
      </c>
      <c r="C141" t="s">
        <v>1956</v>
      </c>
      <c r="D141" t="s">
        <v>1882</v>
      </c>
      <c r="E141" s="38">
        <f>VLOOKUP($A141,[1]Valores!$E$2:$J$2010,4,0)</f>
        <v>99.92</v>
      </c>
      <c r="F141" s="38">
        <f>VLOOKUP($A141,[1]Valores!$E$2:$J$2010,5,0)</f>
        <v>0</v>
      </c>
      <c r="G141" s="38">
        <f>VLOOKUP($A141,[1]Valores!$E$2:$J$2010,6,0)</f>
        <v>0</v>
      </c>
      <c r="H141" s="39">
        <f t="shared" si="6"/>
        <v>99.92</v>
      </c>
      <c r="I141">
        <f t="shared" si="7"/>
        <v>129.9</v>
      </c>
      <c r="J141" s="39">
        <f t="shared" si="8"/>
        <v>99.92</v>
      </c>
    </row>
    <row r="142" spans="1:10" x14ac:dyDescent="0.25">
      <c r="A142" s="36">
        <v>3160101</v>
      </c>
      <c r="B142" s="37">
        <v>31601014</v>
      </c>
      <c r="C142" t="s">
        <v>1956</v>
      </c>
      <c r="D142" t="s">
        <v>1882</v>
      </c>
      <c r="E142" s="38">
        <f>VLOOKUP($A142,[1]Valores!$E$2:$J$2010,4,0)</f>
        <v>56.78</v>
      </c>
      <c r="F142" s="38">
        <f>VLOOKUP($A142,[1]Valores!$E$2:$J$2010,5,0)</f>
        <v>10.45</v>
      </c>
      <c r="G142" s="38">
        <f>VLOOKUP($A142,[1]Valores!$E$2:$J$2010,6,0)</f>
        <v>0</v>
      </c>
      <c r="H142" s="39">
        <f t="shared" si="6"/>
        <v>67.23</v>
      </c>
      <c r="I142">
        <f t="shared" si="7"/>
        <v>73.81</v>
      </c>
      <c r="J142" s="39">
        <f t="shared" si="8"/>
        <v>67.23</v>
      </c>
    </row>
    <row r="143" spans="1:10" x14ac:dyDescent="0.25">
      <c r="A143" s="36">
        <v>3160223</v>
      </c>
      <c r="B143" s="37">
        <v>31602231</v>
      </c>
      <c r="C143" t="s">
        <v>1882</v>
      </c>
      <c r="D143" t="s">
        <v>1882</v>
      </c>
      <c r="E143" s="38">
        <f>VLOOKUP($A143,[1]Valores!$E$2:$J$2010,4,0)</f>
        <v>113.55</v>
      </c>
      <c r="F143" s="38">
        <f>VLOOKUP($A143,[1]Valores!$E$2:$J$2010,5,0)</f>
        <v>0</v>
      </c>
      <c r="G143" s="38">
        <f>VLOOKUP($A143,[1]Valores!$E$2:$J$2010,6,0)</f>
        <v>0</v>
      </c>
      <c r="H143" s="39">
        <f t="shared" si="6"/>
        <v>113.55</v>
      </c>
      <c r="I143">
        <f t="shared" si="7"/>
        <v>147.62</v>
      </c>
      <c r="J143" s="39">
        <f t="shared" si="8"/>
        <v>147.62</v>
      </c>
    </row>
    <row r="144" spans="1:10" x14ac:dyDescent="0.25">
      <c r="A144" s="36">
        <v>3160224</v>
      </c>
      <c r="B144" s="37">
        <v>31602240</v>
      </c>
      <c r="C144" t="s">
        <v>1882</v>
      </c>
      <c r="D144" t="s">
        <v>1882</v>
      </c>
      <c r="E144" s="38">
        <f>VLOOKUP($A144,[1]Valores!$E$2:$J$2010,4,0)</f>
        <v>168.05</v>
      </c>
      <c r="F144" s="38">
        <f>VLOOKUP($A144,[1]Valores!$E$2:$J$2010,5,0)</f>
        <v>0</v>
      </c>
      <c r="G144" s="38">
        <f>VLOOKUP($A144,[1]Valores!$E$2:$J$2010,6,0)</f>
        <v>0</v>
      </c>
      <c r="H144" s="39">
        <f t="shared" si="6"/>
        <v>168.05</v>
      </c>
      <c r="I144">
        <f t="shared" si="7"/>
        <v>218.47</v>
      </c>
      <c r="J144" s="39">
        <f t="shared" si="8"/>
        <v>218.47</v>
      </c>
    </row>
    <row r="145" spans="1:10" x14ac:dyDescent="0.25">
      <c r="A145" s="36">
        <v>3160225</v>
      </c>
      <c r="B145" s="37">
        <v>31602258</v>
      </c>
      <c r="C145" t="s">
        <v>1882</v>
      </c>
      <c r="D145" t="s">
        <v>1882</v>
      </c>
      <c r="E145" s="38">
        <f>VLOOKUP($A145,[1]Valores!$E$2:$J$2010,4,0)</f>
        <v>168.05</v>
      </c>
      <c r="F145" s="38">
        <f>VLOOKUP($A145,[1]Valores!$E$2:$J$2010,5,0)</f>
        <v>0</v>
      </c>
      <c r="G145" s="38">
        <f>VLOOKUP($A145,[1]Valores!$E$2:$J$2010,6,0)</f>
        <v>0</v>
      </c>
      <c r="H145" s="39">
        <f t="shared" si="6"/>
        <v>168.05</v>
      </c>
      <c r="I145">
        <f t="shared" si="7"/>
        <v>218.47</v>
      </c>
      <c r="J145" s="39">
        <f t="shared" si="8"/>
        <v>218.47</v>
      </c>
    </row>
    <row r="146" spans="1:10" x14ac:dyDescent="0.25">
      <c r="A146" s="36">
        <v>3160226</v>
      </c>
      <c r="B146" s="37">
        <v>31602266</v>
      </c>
      <c r="C146" t="s">
        <v>1882</v>
      </c>
      <c r="D146" t="s">
        <v>1882</v>
      </c>
      <c r="E146" s="38">
        <f>VLOOKUP($A146,[1]Valores!$E$2:$J$2010,4,0)</f>
        <v>113.55</v>
      </c>
      <c r="F146" s="38">
        <f>VLOOKUP($A146,[1]Valores!$E$2:$J$2010,5,0)</f>
        <v>0</v>
      </c>
      <c r="G146" s="38">
        <f>VLOOKUP($A146,[1]Valores!$E$2:$J$2010,6,0)</f>
        <v>0</v>
      </c>
      <c r="H146" s="39">
        <f t="shared" si="6"/>
        <v>113.55</v>
      </c>
      <c r="I146">
        <f t="shared" si="7"/>
        <v>147.62</v>
      </c>
      <c r="J146" s="39">
        <f t="shared" si="8"/>
        <v>147.62</v>
      </c>
    </row>
    <row r="147" spans="1:10" x14ac:dyDescent="0.25">
      <c r="A147" s="36">
        <v>3160227</v>
      </c>
      <c r="B147" s="37">
        <v>31602274</v>
      </c>
      <c r="C147" t="s">
        <v>1882</v>
      </c>
      <c r="D147" t="s">
        <v>1882</v>
      </c>
      <c r="E147" s="38">
        <f>VLOOKUP($A147,[1]Valores!$E$2:$J$2010,4,0)</f>
        <v>113.55</v>
      </c>
      <c r="F147" s="38">
        <f>VLOOKUP($A147,[1]Valores!$E$2:$J$2010,5,0)</f>
        <v>0</v>
      </c>
      <c r="G147" s="38">
        <f>VLOOKUP($A147,[1]Valores!$E$2:$J$2010,6,0)</f>
        <v>0</v>
      </c>
      <c r="H147" s="39">
        <f t="shared" si="6"/>
        <v>113.55</v>
      </c>
      <c r="I147">
        <f t="shared" si="7"/>
        <v>147.62</v>
      </c>
      <c r="J147" s="39">
        <f t="shared" si="8"/>
        <v>147.62</v>
      </c>
    </row>
    <row r="148" spans="1:10" x14ac:dyDescent="0.25">
      <c r="A148" s="36">
        <v>3160228</v>
      </c>
      <c r="B148" s="37">
        <v>31602282</v>
      </c>
      <c r="C148" t="s">
        <v>1882</v>
      </c>
      <c r="D148" t="s">
        <v>1882</v>
      </c>
      <c r="E148" s="38">
        <f>VLOOKUP($A148,[1]Valores!$E$2:$J$2010,4,0)</f>
        <v>168.05</v>
      </c>
      <c r="F148" s="38">
        <f>VLOOKUP($A148,[1]Valores!$E$2:$J$2010,5,0)</f>
        <v>0</v>
      </c>
      <c r="G148" s="38">
        <f>VLOOKUP($A148,[1]Valores!$E$2:$J$2010,6,0)</f>
        <v>0</v>
      </c>
      <c r="H148" s="39">
        <f t="shared" si="6"/>
        <v>168.05</v>
      </c>
      <c r="I148">
        <f t="shared" si="7"/>
        <v>218.47</v>
      </c>
      <c r="J148" s="39">
        <f t="shared" si="8"/>
        <v>218.47</v>
      </c>
    </row>
    <row r="149" spans="1:10" x14ac:dyDescent="0.25">
      <c r="A149" s="36">
        <v>3160230</v>
      </c>
      <c r="B149" s="37">
        <v>31602304</v>
      </c>
      <c r="C149" t="s">
        <v>1882</v>
      </c>
      <c r="D149" t="s">
        <v>1882</v>
      </c>
      <c r="E149" s="38">
        <f>VLOOKUP($A149,[1]Valores!$E$2:$J$2010,4,0)</f>
        <v>78.349999999999994</v>
      </c>
      <c r="F149" s="38">
        <f>VLOOKUP($A149,[1]Valores!$E$2:$J$2010,5,0)</f>
        <v>0</v>
      </c>
      <c r="G149" s="38">
        <f>VLOOKUP($A149,[1]Valores!$E$2:$J$2010,6,0)</f>
        <v>0</v>
      </c>
      <c r="H149" s="39">
        <f t="shared" si="6"/>
        <v>78.349999999999994</v>
      </c>
      <c r="I149">
        <f t="shared" si="7"/>
        <v>101.86</v>
      </c>
      <c r="J149" s="39">
        <f t="shared" si="8"/>
        <v>101.86</v>
      </c>
    </row>
    <row r="150" spans="1:10" x14ac:dyDescent="0.25">
      <c r="A150" s="36">
        <v>3160231</v>
      </c>
      <c r="B150" s="37">
        <v>31602312</v>
      </c>
      <c r="C150" t="s">
        <v>1882</v>
      </c>
      <c r="D150" t="s">
        <v>1882</v>
      </c>
      <c r="E150" s="38">
        <f>VLOOKUP($A150,[1]Valores!$E$2:$J$2010,4,0)</f>
        <v>78.349999999999994</v>
      </c>
      <c r="F150" s="38">
        <f>VLOOKUP($A150,[1]Valores!$E$2:$J$2010,5,0)</f>
        <v>0</v>
      </c>
      <c r="G150" s="38">
        <f>VLOOKUP($A150,[1]Valores!$E$2:$J$2010,6,0)</f>
        <v>0</v>
      </c>
      <c r="H150" s="39">
        <f t="shared" si="6"/>
        <v>78.349999999999994</v>
      </c>
      <c r="I150">
        <f t="shared" si="7"/>
        <v>101.86</v>
      </c>
      <c r="J150" s="39">
        <f t="shared" si="8"/>
        <v>101.86</v>
      </c>
    </row>
    <row r="151" spans="1:10" x14ac:dyDescent="0.25">
      <c r="A151" s="36">
        <v>3160232</v>
      </c>
      <c r="B151" s="37">
        <v>31602320</v>
      </c>
      <c r="C151" t="s">
        <v>1882</v>
      </c>
      <c r="D151" t="s">
        <v>1882</v>
      </c>
      <c r="E151" s="38">
        <f>VLOOKUP($A151,[1]Valores!$E$2:$J$2010,4,0)</f>
        <v>113.55</v>
      </c>
      <c r="F151" s="38">
        <f>VLOOKUP($A151,[1]Valores!$E$2:$J$2010,5,0)</f>
        <v>0</v>
      </c>
      <c r="G151" s="38">
        <f>VLOOKUP($A151,[1]Valores!$E$2:$J$2010,6,0)</f>
        <v>0</v>
      </c>
      <c r="H151" s="39">
        <f t="shared" si="6"/>
        <v>113.55</v>
      </c>
      <c r="I151">
        <f t="shared" si="7"/>
        <v>147.62</v>
      </c>
      <c r="J151" s="39">
        <f t="shared" si="8"/>
        <v>147.62</v>
      </c>
    </row>
    <row r="152" spans="1:10" x14ac:dyDescent="0.25">
      <c r="A152" s="36">
        <v>4010101</v>
      </c>
      <c r="B152" s="42">
        <v>40101010</v>
      </c>
      <c r="C152" t="s">
        <v>1956</v>
      </c>
      <c r="D152" t="s">
        <v>1882</v>
      </c>
      <c r="E152" s="38">
        <f>VLOOKUP($A152,[1]Valores!$E$2:$J$2010,4,0)</f>
        <v>18.170000000000002</v>
      </c>
      <c r="F152" s="38">
        <f>VLOOKUP($A152,[1]Valores!$E$2:$J$2010,5,0)</f>
        <v>9.8000000000000007</v>
      </c>
      <c r="G152" s="38">
        <f>VLOOKUP($A152,[1]Valores!$E$2:$J$2010,6,0)</f>
        <v>0</v>
      </c>
      <c r="H152" s="39">
        <f t="shared" si="6"/>
        <v>27.970000000000002</v>
      </c>
      <c r="I152">
        <f t="shared" si="7"/>
        <v>23.62</v>
      </c>
      <c r="J152" s="39">
        <f t="shared" si="8"/>
        <v>27.970000000000002</v>
      </c>
    </row>
    <row r="153" spans="1:10" x14ac:dyDescent="0.25">
      <c r="A153" s="36">
        <v>4010102</v>
      </c>
      <c r="B153" s="42">
        <v>40101029</v>
      </c>
      <c r="C153" t="s">
        <v>1956</v>
      </c>
      <c r="D153" t="s">
        <v>1882</v>
      </c>
      <c r="E153" s="38">
        <f>VLOOKUP($A153,[1]Valores!$E$2:$J$2010,4,0)</f>
        <v>41.94</v>
      </c>
      <c r="F153" s="38">
        <f>VLOOKUP($A153,[1]Valores!$E$2:$J$2010,5,0)</f>
        <v>0</v>
      </c>
      <c r="G153" s="38">
        <f>VLOOKUP($A153,[1]Valores!$E$2:$J$2010,6,0)</f>
        <v>0</v>
      </c>
      <c r="H153" s="39">
        <f t="shared" si="6"/>
        <v>41.94</v>
      </c>
      <c r="I153">
        <f t="shared" si="7"/>
        <v>54.52</v>
      </c>
      <c r="J153" s="39">
        <f t="shared" si="8"/>
        <v>41.94</v>
      </c>
    </row>
    <row r="154" spans="1:10" x14ac:dyDescent="0.25">
      <c r="A154" s="36">
        <v>4010103</v>
      </c>
      <c r="B154" s="42">
        <v>40101037</v>
      </c>
      <c r="C154" t="s">
        <v>1956</v>
      </c>
      <c r="D154" t="s">
        <v>1882</v>
      </c>
      <c r="E154" s="38">
        <f>VLOOKUP($A154,[1]Valores!$E$2:$J$2010,4,0)</f>
        <v>36.340000000000003</v>
      </c>
      <c r="F154" s="38">
        <f>VLOOKUP($A154,[1]Valores!$E$2:$J$2010,5,0)</f>
        <v>115.83</v>
      </c>
      <c r="G154" s="38">
        <f>VLOOKUP($A154,[1]Valores!$E$2:$J$2010,6,0)</f>
        <v>0</v>
      </c>
      <c r="H154" s="39">
        <f t="shared" si="6"/>
        <v>152.17000000000002</v>
      </c>
      <c r="I154">
        <f t="shared" si="7"/>
        <v>47.24</v>
      </c>
      <c r="J154" s="39">
        <f t="shared" si="8"/>
        <v>152.17000000000002</v>
      </c>
    </row>
    <row r="155" spans="1:10" x14ac:dyDescent="0.25">
      <c r="A155" s="36">
        <v>4010104</v>
      </c>
      <c r="B155" s="42">
        <v>40101045</v>
      </c>
      <c r="C155" t="s">
        <v>1956</v>
      </c>
      <c r="D155" t="s">
        <v>1882</v>
      </c>
      <c r="E155" s="38">
        <f>VLOOKUP($A155,[1]Valores!$E$2:$J$2010,4,0)</f>
        <v>36.340000000000003</v>
      </c>
      <c r="F155" s="38">
        <f>VLOOKUP($A155,[1]Valores!$E$2:$J$2010,5,0)</f>
        <v>93.5</v>
      </c>
      <c r="G155" s="38">
        <f>VLOOKUP($A155,[1]Valores!$E$2:$J$2010,6,0)</f>
        <v>0</v>
      </c>
      <c r="H155" s="39">
        <f t="shared" si="6"/>
        <v>129.84</v>
      </c>
      <c r="I155">
        <f t="shared" si="7"/>
        <v>47.24</v>
      </c>
      <c r="J155" s="39">
        <f t="shared" si="8"/>
        <v>129.84</v>
      </c>
    </row>
    <row r="156" spans="1:10" x14ac:dyDescent="0.25">
      <c r="A156" s="36">
        <v>4010105</v>
      </c>
      <c r="B156" s="42">
        <v>40101053</v>
      </c>
      <c r="C156" t="s">
        <v>1956</v>
      </c>
      <c r="D156" t="s">
        <v>1882</v>
      </c>
      <c r="E156" s="38">
        <f>VLOOKUP($A156,[1]Valores!$E$2:$J$2010,4,0)</f>
        <v>25.4</v>
      </c>
      <c r="F156" s="38">
        <f>VLOOKUP($A156,[1]Valores!$E$2:$J$2010,5,0)</f>
        <v>0</v>
      </c>
      <c r="G156" s="38">
        <f>VLOOKUP($A156,[1]Valores!$E$2:$J$2010,6,0)</f>
        <v>0</v>
      </c>
      <c r="H156" s="39">
        <f t="shared" si="6"/>
        <v>25.4</v>
      </c>
      <c r="I156">
        <f t="shared" si="7"/>
        <v>33.020000000000003</v>
      </c>
      <c r="J156" s="39">
        <f t="shared" si="8"/>
        <v>25.4</v>
      </c>
    </row>
    <row r="157" spans="1:10" x14ac:dyDescent="0.25">
      <c r="A157" s="36">
        <v>4010106</v>
      </c>
      <c r="B157" s="42">
        <v>40101061</v>
      </c>
      <c r="C157" t="s">
        <v>1956</v>
      </c>
      <c r="D157" t="s">
        <v>1882</v>
      </c>
      <c r="E157" s="38">
        <f>VLOOKUP($A157,[1]Valores!$E$2:$J$2010,4,0)</f>
        <v>99.92</v>
      </c>
      <c r="F157" s="38">
        <f>VLOOKUP($A157,[1]Valores!$E$2:$J$2010,5,0)</f>
        <v>143.63999999999999</v>
      </c>
      <c r="G157" s="38">
        <f>VLOOKUP($A157,[1]Valores!$E$2:$J$2010,6,0)</f>
        <v>0</v>
      </c>
      <c r="H157" s="39">
        <f t="shared" si="6"/>
        <v>243.56</v>
      </c>
      <c r="I157">
        <f t="shared" si="7"/>
        <v>129.9</v>
      </c>
      <c r="J157" s="39">
        <f t="shared" si="8"/>
        <v>243.56</v>
      </c>
    </row>
    <row r="158" spans="1:10" x14ac:dyDescent="0.25">
      <c r="A158" s="36">
        <v>4010202</v>
      </c>
      <c r="B158" s="42">
        <v>40102025</v>
      </c>
      <c r="C158" t="s">
        <v>1956</v>
      </c>
      <c r="D158" t="s">
        <v>1882</v>
      </c>
      <c r="E158" s="38">
        <f>VLOOKUP($A158,[1]Valores!$E$2:$J$2010,4,0)</f>
        <v>278.64</v>
      </c>
      <c r="F158" s="38">
        <f>VLOOKUP($A158,[1]Valores!$E$2:$J$2010,5,0)</f>
        <v>0</v>
      </c>
      <c r="G158" s="38">
        <f>VLOOKUP($A158,[1]Valores!$E$2:$J$2010,6,0)</f>
        <v>0</v>
      </c>
      <c r="H158" s="39">
        <f t="shared" si="6"/>
        <v>278.64</v>
      </c>
      <c r="I158">
        <f t="shared" si="7"/>
        <v>362.23</v>
      </c>
      <c r="J158" s="39">
        <f t="shared" si="8"/>
        <v>278.64</v>
      </c>
    </row>
    <row r="159" spans="1:10" x14ac:dyDescent="0.25">
      <c r="A159" s="36">
        <v>4010203</v>
      </c>
      <c r="B159" s="42">
        <v>40102033</v>
      </c>
      <c r="C159" t="s">
        <v>1956</v>
      </c>
      <c r="D159" t="s">
        <v>1882</v>
      </c>
      <c r="E159" s="38">
        <f>VLOOKUP($A159,[1]Valores!$E$2:$J$2010,4,0)</f>
        <v>259.2</v>
      </c>
      <c r="F159" s="38">
        <f>VLOOKUP($A159,[1]Valores!$E$2:$J$2010,5,0)</f>
        <v>0</v>
      </c>
      <c r="G159" s="38">
        <f>VLOOKUP($A159,[1]Valores!$E$2:$J$2010,6,0)</f>
        <v>0</v>
      </c>
      <c r="H159" s="39">
        <f t="shared" si="6"/>
        <v>259.2</v>
      </c>
      <c r="I159">
        <f t="shared" si="7"/>
        <v>336.96</v>
      </c>
      <c r="J159" s="39">
        <f t="shared" si="8"/>
        <v>259.2</v>
      </c>
    </row>
    <row r="160" spans="1:10" x14ac:dyDescent="0.25">
      <c r="A160" s="36">
        <v>4010204</v>
      </c>
      <c r="B160" s="42">
        <v>40102041</v>
      </c>
      <c r="C160" t="s">
        <v>1956</v>
      </c>
      <c r="D160" t="s">
        <v>1882</v>
      </c>
      <c r="E160" s="38">
        <f>VLOOKUP($A160,[1]Valores!$E$2:$J$2010,4,0)</f>
        <v>239.76</v>
      </c>
      <c r="F160" s="38">
        <f>VLOOKUP($A160,[1]Valores!$E$2:$J$2010,5,0)</f>
        <v>0</v>
      </c>
      <c r="G160" s="38">
        <f>VLOOKUP($A160,[1]Valores!$E$2:$J$2010,6,0)</f>
        <v>0</v>
      </c>
      <c r="H160" s="39">
        <f t="shared" si="6"/>
        <v>239.76</v>
      </c>
      <c r="I160">
        <f t="shared" si="7"/>
        <v>311.69</v>
      </c>
      <c r="J160" s="39">
        <f t="shared" si="8"/>
        <v>239.76</v>
      </c>
    </row>
    <row r="161" spans="1:10" x14ac:dyDescent="0.25">
      <c r="A161" s="36">
        <v>4010205</v>
      </c>
      <c r="B161" s="42">
        <v>40102050</v>
      </c>
      <c r="C161" t="s">
        <v>1956</v>
      </c>
      <c r="D161" t="s">
        <v>1882</v>
      </c>
      <c r="E161" s="38">
        <f>VLOOKUP($A161,[1]Valores!$E$2:$J$2010,4,0)</f>
        <v>278.64</v>
      </c>
      <c r="F161" s="38">
        <f>VLOOKUP($A161,[1]Valores!$E$2:$J$2010,5,0)</f>
        <v>0</v>
      </c>
      <c r="G161" s="38">
        <f>VLOOKUP($A161,[1]Valores!$E$2:$J$2010,6,0)</f>
        <v>0</v>
      </c>
      <c r="H161" s="39">
        <f t="shared" si="6"/>
        <v>278.64</v>
      </c>
      <c r="I161">
        <f t="shared" si="7"/>
        <v>362.23</v>
      </c>
      <c r="J161" s="39">
        <f t="shared" si="8"/>
        <v>278.64</v>
      </c>
    </row>
    <row r="162" spans="1:10" x14ac:dyDescent="0.25">
      <c r="A162" s="36">
        <v>4010206</v>
      </c>
      <c r="B162" s="42">
        <v>40102068</v>
      </c>
      <c r="C162" t="s">
        <v>1956</v>
      </c>
      <c r="D162" t="s">
        <v>1882</v>
      </c>
      <c r="E162" s="38">
        <f>VLOOKUP($A162,[1]Valores!$E$2:$J$2010,4,0)</f>
        <v>278.64</v>
      </c>
      <c r="F162" s="38">
        <f>VLOOKUP($A162,[1]Valores!$E$2:$J$2010,5,0)</f>
        <v>0</v>
      </c>
      <c r="G162" s="38">
        <f>VLOOKUP($A162,[1]Valores!$E$2:$J$2010,6,0)</f>
        <v>0</v>
      </c>
      <c r="H162" s="39">
        <f t="shared" si="6"/>
        <v>278.64</v>
      </c>
      <c r="I162">
        <f t="shared" si="7"/>
        <v>362.23</v>
      </c>
      <c r="J162" s="39">
        <f t="shared" si="8"/>
        <v>278.64</v>
      </c>
    </row>
    <row r="163" spans="1:10" x14ac:dyDescent="0.25">
      <c r="A163" s="36">
        <v>4010207</v>
      </c>
      <c r="B163" s="42">
        <v>40102076</v>
      </c>
      <c r="C163" t="s">
        <v>1956</v>
      </c>
      <c r="D163" t="s">
        <v>1882</v>
      </c>
      <c r="E163" s="38">
        <f>VLOOKUP($A163,[1]Valores!$E$2:$J$2010,4,0)</f>
        <v>278.64</v>
      </c>
      <c r="F163" s="38">
        <f>VLOOKUP($A163,[1]Valores!$E$2:$J$2010,5,0)</f>
        <v>0</v>
      </c>
      <c r="G163" s="38">
        <f>VLOOKUP($A163,[1]Valores!$E$2:$J$2010,6,0)</f>
        <v>0</v>
      </c>
      <c r="H163" s="39">
        <f t="shared" si="6"/>
        <v>278.64</v>
      </c>
      <c r="I163">
        <f t="shared" si="7"/>
        <v>362.23</v>
      </c>
      <c r="J163" s="39">
        <f t="shared" si="8"/>
        <v>278.64</v>
      </c>
    </row>
    <row r="164" spans="1:10" x14ac:dyDescent="0.25">
      <c r="A164" s="36">
        <v>4010208</v>
      </c>
      <c r="B164" s="42">
        <v>40102084</v>
      </c>
      <c r="C164" t="s">
        <v>1956</v>
      </c>
      <c r="D164" t="s">
        <v>1882</v>
      </c>
      <c r="E164" s="38">
        <f>VLOOKUP($A164,[1]Valores!$E$2:$J$2010,4,0)</f>
        <v>278.64</v>
      </c>
      <c r="F164" s="38">
        <f>VLOOKUP($A164,[1]Valores!$E$2:$J$2010,5,0)</f>
        <v>0</v>
      </c>
      <c r="G164" s="38">
        <f>VLOOKUP($A164,[1]Valores!$E$2:$J$2010,6,0)</f>
        <v>0</v>
      </c>
      <c r="H164" s="39">
        <f t="shared" si="6"/>
        <v>278.64</v>
      </c>
      <c r="I164">
        <f t="shared" si="7"/>
        <v>362.23</v>
      </c>
      <c r="J164" s="39">
        <f t="shared" si="8"/>
        <v>278.64</v>
      </c>
    </row>
    <row r="165" spans="1:10" x14ac:dyDescent="0.25">
      <c r="A165" s="36">
        <v>4010209</v>
      </c>
      <c r="B165" s="42">
        <v>40102092</v>
      </c>
      <c r="C165" t="s">
        <v>1956</v>
      </c>
      <c r="D165" t="s">
        <v>1882</v>
      </c>
      <c r="E165" s="38">
        <f>VLOOKUP($A165,[1]Valores!$E$2:$J$2010,4,0)</f>
        <v>278.64</v>
      </c>
      <c r="F165" s="38">
        <f>VLOOKUP($A165,[1]Valores!$E$2:$J$2010,5,0)</f>
        <v>0</v>
      </c>
      <c r="G165" s="38">
        <f>VLOOKUP($A165,[1]Valores!$E$2:$J$2010,6,0)</f>
        <v>0</v>
      </c>
      <c r="H165" s="39">
        <f t="shared" si="6"/>
        <v>278.64</v>
      </c>
      <c r="I165">
        <f t="shared" si="7"/>
        <v>362.23</v>
      </c>
      <c r="J165" s="39">
        <f t="shared" si="8"/>
        <v>278.64</v>
      </c>
    </row>
    <row r="166" spans="1:10" x14ac:dyDescent="0.25">
      <c r="A166" s="36">
        <v>4010210</v>
      </c>
      <c r="B166" s="42">
        <v>40102106</v>
      </c>
      <c r="C166" t="s">
        <v>1956</v>
      </c>
      <c r="D166" t="s">
        <v>1882</v>
      </c>
      <c r="E166" s="38">
        <f>VLOOKUP($A166,[1]Valores!$E$2:$J$2010,4,0)</f>
        <v>278.64</v>
      </c>
      <c r="F166" s="38">
        <f>VLOOKUP($A166,[1]Valores!$E$2:$J$2010,5,0)</f>
        <v>0</v>
      </c>
      <c r="G166" s="38">
        <f>VLOOKUP($A166,[1]Valores!$E$2:$J$2010,6,0)</f>
        <v>0</v>
      </c>
      <c r="H166" s="39">
        <f t="shared" si="6"/>
        <v>278.64</v>
      </c>
      <c r="I166">
        <f t="shared" si="7"/>
        <v>362.23</v>
      </c>
      <c r="J166" s="39">
        <f t="shared" si="8"/>
        <v>278.64</v>
      </c>
    </row>
    <row r="167" spans="1:10" x14ac:dyDescent="0.25">
      <c r="A167" s="36">
        <v>4010212</v>
      </c>
      <c r="B167" s="42">
        <v>40102122</v>
      </c>
      <c r="C167" t="s">
        <v>1956</v>
      </c>
      <c r="D167" t="s">
        <v>1882</v>
      </c>
      <c r="E167" s="38" t="e">
        <f>VLOOKUP($A167,[1]Valores!$E$2:$J$2010,4,0)</f>
        <v>#N/A</v>
      </c>
      <c r="F167" s="38" t="e">
        <f>VLOOKUP($A167,[1]Valores!$E$2:$J$2010,5,0)</f>
        <v>#N/A</v>
      </c>
      <c r="G167" s="38" t="e">
        <f>VLOOKUP($A167,[1]Valores!$E$2:$J$2010,6,0)</f>
        <v>#N/A</v>
      </c>
      <c r="H167" s="39" t="e">
        <f t="shared" si="6"/>
        <v>#N/A</v>
      </c>
      <c r="I167" t="e">
        <f t="shared" si="7"/>
        <v>#N/A</v>
      </c>
      <c r="J167" s="39" t="e">
        <f t="shared" si="8"/>
        <v>#N/A</v>
      </c>
    </row>
    <row r="168" spans="1:10" x14ac:dyDescent="0.25">
      <c r="A168" s="36">
        <v>4010213</v>
      </c>
      <c r="B168" s="42">
        <v>40102130</v>
      </c>
      <c r="C168" t="s">
        <v>1956</v>
      </c>
      <c r="D168" t="s">
        <v>1882</v>
      </c>
      <c r="E168" s="38">
        <f>VLOOKUP($A168,[1]Valores!$E$2:$J$2010,4,0)</f>
        <v>0</v>
      </c>
      <c r="F168" s="38">
        <f>VLOOKUP($A168,[1]Valores!$E$2:$J$2010,5,0)</f>
        <v>269.45</v>
      </c>
      <c r="G168" s="38">
        <f>VLOOKUP($A168,[1]Valores!$E$2:$J$2010,6,0)</f>
        <v>0</v>
      </c>
      <c r="H168" s="39">
        <f t="shared" si="6"/>
        <v>269.45</v>
      </c>
      <c r="I168">
        <f t="shared" si="7"/>
        <v>0</v>
      </c>
      <c r="J168" s="39">
        <f t="shared" si="8"/>
        <v>269.45</v>
      </c>
    </row>
    <row r="169" spans="1:10" x14ac:dyDescent="0.25">
      <c r="A169" s="36">
        <v>4010301</v>
      </c>
      <c r="B169" s="43">
        <v>40103013</v>
      </c>
      <c r="C169" t="s">
        <v>1956</v>
      </c>
      <c r="D169" t="s">
        <v>1882</v>
      </c>
      <c r="E169" s="38">
        <f>VLOOKUP($A169,[1]Valores!$E$2:$J$2010,4,0)</f>
        <v>51.84</v>
      </c>
      <c r="F169" s="38">
        <f>VLOOKUP($A169,[1]Valores!$E$2:$J$2010,5,0)</f>
        <v>0</v>
      </c>
      <c r="G169" s="38">
        <f>VLOOKUP($A169,[1]Valores!$E$2:$J$2010,6,0)</f>
        <v>0</v>
      </c>
      <c r="H169" s="39">
        <f t="shared" si="6"/>
        <v>51.84</v>
      </c>
      <c r="I169">
        <f t="shared" si="7"/>
        <v>67.39</v>
      </c>
      <c r="J169" s="39">
        <f t="shared" si="8"/>
        <v>51.84</v>
      </c>
    </row>
    <row r="170" spans="1:10" x14ac:dyDescent="0.25">
      <c r="A170" s="36">
        <v>4010305</v>
      </c>
      <c r="B170" s="42">
        <v>40103056</v>
      </c>
      <c r="C170" t="s">
        <v>1956</v>
      </c>
      <c r="D170" t="s">
        <v>1882</v>
      </c>
      <c r="E170" s="38">
        <f>VLOOKUP($A170,[1]Valores!$E$2:$J$2010,4,0)</f>
        <v>162</v>
      </c>
      <c r="F170" s="38">
        <f>VLOOKUP($A170,[1]Valores!$E$2:$J$2010,5,0)</f>
        <v>0</v>
      </c>
      <c r="G170" s="38">
        <f>VLOOKUP($A170,[1]Valores!$E$2:$J$2010,6,0)</f>
        <v>0</v>
      </c>
      <c r="H170" s="39">
        <f t="shared" si="6"/>
        <v>162</v>
      </c>
      <c r="I170">
        <f t="shared" si="7"/>
        <v>210.6</v>
      </c>
      <c r="J170" s="39">
        <f t="shared" si="8"/>
        <v>162</v>
      </c>
    </row>
    <row r="171" spans="1:10" x14ac:dyDescent="0.25">
      <c r="A171" s="36">
        <v>4010306</v>
      </c>
      <c r="B171" s="42">
        <v>40103064</v>
      </c>
      <c r="C171" t="s">
        <v>1956</v>
      </c>
      <c r="D171" t="s">
        <v>1882</v>
      </c>
      <c r="E171" s="38">
        <f>VLOOKUP($A171,[1]Valores!$E$2:$J$2010,4,0)</f>
        <v>149.88999999999999</v>
      </c>
      <c r="F171" s="38">
        <f>VLOOKUP($A171,[1]Valores!$E$2:$J$2010,5,0)</f>
        <v>59.03</v>
      </c>
      <c r="G171" s="38">
        <f>VLOOKUP($A171,[1]Valores!$E$2:$J$2010,6,0)</f>
        <v>0</v>
      </c>
      <c r="H171" s="39">
        <f t="shared" si="6"/>
        <v>208.92</v>
      </c>
      <c r="I171">
        <f t="shared" si="7"/>
        <v>194.86</v>
      </c>
      <c r="J171" s="39">
        <f t="shared" si="8"/>
        <v>208.92</v>
      </c>
    </row>
    <row r="172" spans="1:10" x14ac:dyDescent="0.25">
      <c r="A172" s="36">
        <v>4010307</v>
      </c>
      <c r="B172" s="42">
        <v>40103072</v>
      </c>
      <c r="C172" t="s">
        <v>1956</v>
      </c>
      <c r="D172" t="s">
        <v>1882</v>
      </c>
      <c r="E172" s="38">
        <f>VLOOKUP($A172,[1]Valores!$E$2:$J$2010,4,0)</f>
        <v>36.340000000000003</v>
      </c>
      <c r="F172" s="38">
        <f>VLOOKUP($A172,[1]Valores!$E$2:$J$2010,5,0)</f>
        <v>10.19</v>
      </c>
      <c r="G172" s="38">
        <f>VLOOKUP($A172,[1]Valores!$E$2:$J$2010,6,0)</f>
        <v>0</v>
      </c>
      <c r="H172" s="39">
        <f t="shared" si="6"/>
        <v>46.53</v>
      </c>
      <c r="I172">
        <f t="shared" si="7"/>
        <v>47.24</v>
      </c>
      <c r="J172" s="39">
        <f t="shared" si="8"/>
        <v>46.53</v>
      </c>
    </row>
    <row r="173" spans="1:10" x14ac:dyDescent="0.25">
      <c r="A173" s="36">
        <v>4010308</v>
      </c>
      <c r="B173" s="42">
        <v>40103080</v>
      </c>
      <c r="C173" t="s">
        <v>1956</v>
      </c>
      <c r="D173" t="s">
        <v>1882</v>
      </c>
      <c r="E173" s="38">
        <f>VLOOKUP($A173,[1]Valores!$E$2:$J$2010,4,0)</f>
        <v>56.78</v>
      </c>
      <c r="F173" s="38">
        <f>VLOOKUP($A173,[1]Valores!$E$2:$J$2010,5,0)</f>
        <v>22.91</v>
      </c>
      <c r="G173" s="38">
        <f>VLOOKUP($A173,[1]Valores!$E$2:$J$2010,6,0)</f>
        <v>0</v>
      </c>
      <c r="H173" s="39">
        <f t="shared" si="6"/>
        <v>79.69</v>
      </c>
      <c r="I173">
        <f t="shared" si="7"/>
        <v>73.81</v>
      </c>
      <c r="J173" s="39">
        <f t="shared" si="8"/>
        <v>79.69</v>
      </c>
    </row>
    <row r="174" spans="1:10" x14ac:dyDescent="0.25">
      <c r="A174" s="36">
        <v>4010309</v>
      </c>
      <c r="B174" s="42">
        <v>40103099</v>
      </c>
      <c r="C174" t="s">
        <v>1956</v>
      </c>
      <c r="D174" t="s">
        <v>1882</v>
      </c>
      <c r="E174" s="38">
        <f>VLOOKUP($A174,[1]Valores!$E$2:$J$2010,4,0)</f>
        <v>25.92</v>
      </c>
      <c r="F174" s="38">
        <f>VLOOKUP($A174,[1]Valores!$E$2:$J$2010,5,0)</f>
        <v>0</v>
      </c>
      <c r="G174" s="38">
        <f>VLOOKUP($A174,[1]Valores!$E$2:$J$2010,6,0)</f>
        <v>0</v>
      </c>
      <c r="H174" s="39">
        <f t="shared" si="6"/>
        <v>25.92</v>
      </c>
      <c r="I174">
        <f t="shared" si="7"/>
        <v>33.700000000000003</v>
      </c>
      <c r="J174" s="39">
        <f t="shared" si="8"/>
        <v>25.92</v>
      </c>
    </row>
    <row r="175" spans="1:10" x14ac:dyDescent="0.25">
      <c r="A175" s="36">
        <v>4010310</v>
      </c>
      <c r="B175" s="42">
        <v>40103102</v>
      </c>
      <c r="C175" t="s">
        <v>1956</v>
      </c>
      <c r="D175" t="s">
        <v>1882</v>
      </c>
      <c r="E175" s="38">
        <f>VLOOKUP($A175,[1]Valores!$E$2:$J$2010,4,0)</f>
        <v>25.92</v>
      </c>
      <c r="F175" s="38">
        <f>VLOOKUP($A175,[1]Valores!$E$2:$J$2010,5,0)</f>
        <v>0</v>
      </c>
      <c r="G175" s="38">
        <f>VLOOKUP($A175,[1]Valores!$E$2:$J$2010,6,0)</f>
        <v>0</v>
      </c>
      <c r="H175" s="39">
        <f t="shared" si="6"/>
        <v>25.92</v>
      </c>
      <c r="I175">
        <f t="shared" si="7"/>
        <v>33.700000000000003</v>
      </c>
      <c r="J175" s="39">
        <f t="shared" si="8"/>
        <v>25.92</v>
      </c>
    </row>
    <row r="176" spans="1:10" x14ac:dyDescent="0.25">
      <c r="A176" s="36">
        <v>4010311</v>
      </c>
      <c r="B176" s="42">
        <v>40103110</v>
      </c>
      <c r="C176" t="s">
        <v>1956</v>
      </c>
      <c r="D176" t="s">
        <v>1882</v>
      </c>
      <c r="E176" s="38">
        <f>VLOOKUP($A176,[1]Valores!$E$2:$J$2010,4,0)</f>
        <v>36.340000000000003</v>
      </c>
      <c r="F176" s="38">
        <f>VLOOKUP($A176,[1]Valores!$E$2:$J$2010,5,0)</f>
        <v>11.89</v>
      </c>
      <c r="G176" s="38">
        <f>VLOOKUP($A176,[1]Valores!$E$2:$J$2010,6,0)</f>
        <v>0</v>
      </c>
      <c r="H176" s="39">
        <f t="shared" si="6"/>
        <v>48.230000000000004</v>
      </c>
      <c r="I176">
        <f t="shared" si="7"/>
        <v>47.24</v>
      </c>
      <c r="J176" s="39">
        <f t="shared" si="8"/>
        <v>48.230000000000004</v>
      </c>
    </row>
    <row r="177" spans="1:10" x14ac:dyDescent="0.25">
      <c r="A177" s="36">
        <v>4010313</v>
      </c>
      <c r="B177" s="42">
        <v>40103137</v>
      </c>
      <c r="C177" t="s">
        <v>1956</v>
      </c>
      <c r="D177" t="s">
        <v>1882</v>
      </c>
      <c r="E177" s="38">
        <f>VLOOKUP($A177,[1]Valores!$E$2:$J$2010,4,0)</f>
        <v>51.84</v>
      </c>
      <c r="F177" s="38">
        <f>VLOOKUP($A177,[1]Valores!$E$2:$J$2010,5,0)</f>
        <v>0</v>
      </c>
      <c r="G177" s="38">
        <f>VLOOKUP($A177,[1]Valores!$E$2:$J$2010,6,0)</f>
        <v>0</v>
      </c>
      <c r="H177" s="39">
        <f t="shared" si="6"/>
        <v>51.84</v>
      </c>
      <c r="I177">
        <f t="shared" si="7"/>
        <v>67.39</v>
      </c>
      <c r="J177" s="39">
        <f t="shared" si="8"/>
        <v>51.84</v>
      </c>
    </row>
    <row r="178" spans="1:10" x14ac:dyDescent="0.25">
      <c r="A178" s="36">
        <v>4010316</v>
      </c>
      <c r="B178" s="43">
        <v>40103161</v>
      </c>
      <c r="C178" t="s">
        <v>1956</v>
      </c>
      <c r="D178" t="s">
        <v>1882</v>
      </c>
      <c r="E178" s="38">
        <f>VLOOKUP($A178,[1]Valores!$E$2:$J$2010,4,0)</f>
        <v>27.25</v>
      </c>
      <c r="F178" s="38">
        <f>VLOOKUP($A178,[1]Valores!$E$2:$J$2010,5,0)</f>
        <v>2.0699999999999998</v>
      </c>
      <c r="G178" s="38">
        <f>VLOOKUP($A178,[1]Valores!$E$2:$J$2010,6,0)</f>
        <v>0</v>
      </c>
      <c r="H178" s="39">
        <f t="shared" si="6"/>
        <v>29.32</v>
      </c>
      <c r="I178">
        <f t="shared" si="7"/>
        <v>35.43</v>
      </c>
      <c r="J178" s="39">
        <f t="shared" si="8"/>
        <v>29.32</v>
      </c>
    </row>
    <row r="179" spans="1:10" x14ac:dyDescent="0.25">
      <c r="A179" s="36">
        <v>4010317</v>
      </c>
      <c r="B179" s="42">
        <v>40103170</v>
      </c>
      <c r="C179" t="s">
        <v>1956</v>
      </c>
      <c r="D179" t="s">
        <v>1882</v>
      </c>
      <c r="E179" s="38">
        <f>VLOOKUP($A179,[1]Valores!$E$2:$J$2010,4,0)</f>
        <v>36.340000000000003</v>
      </c>
      <c r="F179" s="38">
        <f>VLOOKUP($A179,[1]Valores!$E$2:$J$2010,5,0)</f>
        <v>52.23</v>
      </c>
      <c r="G179" s="38">
        <f>VLOOKUP($A179,[1]Valores!$E$2:$J$2010,6,0)</f>
        <v>0</v>
      </c>
      <c r="H179" s="39">
        <f t="shared" si="6"/>
        <v>88.57</v>
      </c>
      <c r="I179">
        <f t="shared" si="7"/>
        <v>47.24</v>
      </c>
      <c r="J179" s="39">
        <f t="shared" si="8"/>
        <v>88.57</v>
      </c>
    </row>
    <row r="180" spans="1:10" x14ac:dyDescent="0.25">
      <c r="A180" s="36">
        <v>4010318</v>
      </c>
      <c r="B180" s="42">
        <v>40103188</v>
      </c>
      <c r="C180" t="s">
        <v>1956</v>
      </c>
      <c r="D180" t="s">
        <v>1882</v>
      </c>
      <c r="E180" s="38">
        <f>VLOOKUP($A180,[1]Valores!$E$2:$J$2010,4,0)</f>
        <v>99.92</v>
      </c>
      <c r="F180" s="38">
        <f>VLOOKUP($A180,[1]Valores!$E$2:$J$2010,5,0)</f>
        <v>13.61</v>
      </c>
      <c r="G180" s="38">
        <f>VLOOKUP($A180,[1]Valores!$E$2:$J$2010,6,0)</f>
        <v>0</v>
      </c>
      <c r="H180" s="39">
        <f t="shared" si="6"/>
        <v>113.53</v>
      </c>
      <c r="I180">
        <f t="shared" si="7"/>
        <v>129.9</v>
      </c>
      <c r="J180" s="39">
        <f t="shared" si="8"/>
        <v>113.53</v>
      </c>
    </row>
    <row r="181" spans="1:10" x14ac:dyDescent="0.25">
      <c r="A181" s="36">
        <v>4010319</v>
      </c>
      <c r="B181" s="42">
        <v>40103196</v>
      </c>
      <c r="C181" t="s">
        <v>1956</v>
      </c>
      <c r="D181" t="s">
        <v>1882</v>
      </c>
      <c r="E181" s="38">
        <f>VLOOKUP($A181,[1]Valores!$E$2:$J$2010,4,0)</f>
        <v>47.69</v>
      </c>
      <c r="F181" s="38">
        <f>VLOOKUP($A181,[1]Valores!$E$2:$J$2010,5,0)</f>
        <v>130.58000000000001</v>
      </c>
      <c r="G181" s="38">
        <f>VLOOKUP($A181,[1]Valores!$E$2:$J$2010,6,0)</f>
        <v>0</v>
      </c>
      <c r="H181" s="39">
        <f t="shared" si="6"/>
        <v>178.27</v>
      </c>
      <c r="I181">
        <f t="shared" si="7"/>
        <v>62</v>
      </c>
      <c r="J181" s="39">
        <f t="shared" si="8"/>
        <v>178.27</v>
      </c>
    </row>
    <row r="182" spans="1:10" x14ac:dyDescent="0.25">
      <c r="A182" s="36">
        <v>4010320</v>
      </c>
      <c r="B182" s="42">
        <v>40103200</v>
      </c>
      <c r="C182" t="s">
        <v>1956</v>
      </c>
      <c r="D182" t="s">
        <v>1882</v>
      </c>
      <c r="E182" s="38">
        <f>VLOOKUP($A182,[1]Valores!$E$2:$J$2010,4,0)</f>
        <v>142.56</v>
      </c>
      <c r="F182" s="38">
        <f>VLOOKUP($A182,[1]Valores!$E$2:$J$2010,5,0)</f>
        <v>0</v>
      </c>
      <c r="G182" s="38">
        <f>VLOOKUP($A182,[1]Valores!$E$2:$J$2010,6,0)</f>
        <v>0</v>
      </c>
      <c r="H182" s="39">
        <f t="shared" si="6"/>
        <v>142.56</v>
      </c>
      <c r="I182">
        <f t="shared" si="7"/>
        <v>185.33</v>
      </c>
      <c r="J182" s="39">
        <f t="shared" si="8"/>
        <v>142.56</v>
      </c>
    </row>
    <row r="183" spans="1:10" x14ac:dyDescent="0.25">
      <c r="A183" s="36">
        <v>4010323</v>
      </c>
      <c r="B183" s="42">
        <v>40103234</v>
      </c>
      <c r="C183" t="s">
        <v>1956</v>
      </c>
      <c r="D183" t="s">
        <v>1882</v>
      </c>
      <c r="E183" s="38">
        <f>VLOOKUP($A183,[1]Valores!$E$2:$J$2010,4,0)</f>
        <v>47.69</v>
      </c>
      <c r="F183" s="38">
        <f>VLOOKUP($A183,[1]Valores!$E$2:$J$2010,5,0)</f>
        <v>52.23</v>
      </c>
      <c r="G183" s="38">
        <f>VLOOKUP($A183,[1]Valores!$E$2:$J$2010,6,0)</f>
        <v>0</v>
      </c>
      <c r="H183" s="39">
        <f t="shared" si="6"/>
        <v>99.919999999999987</v>
      </c>
      <c r="I183">
        <f t="shared" si="7"/>
        <v>62</v>
      </c>
      <c r="J183" s="39">
        <f t="shared" si="8"/>
        <v>99.919999999999987</v>
      </c>
    </row>
    <row r="184" spans="1:10" x14ac:dyDescent="0.25">
      <c r="A184" s="36">
        <v>4010324</v>
      </c>
      <c r="B184" s="42">
        <v>40103242</v>
      </c>
      <c r="C184" t="s">
        <v>1956</v>
      </c>
      <c r="D184" t="s">
        <v>1882</v>
      </c>
      <c r="E184" s="38">
        <f>VLOOKUP($A184,[1]Valores!$E$2:$J$2010,4,0)</f>
        <v>72.58</v>
      </c>
      <c r="F184" s="38">
        <f>VLOOKUP($A184,[1]Valores!$E$2:$J$2010,5,0)</f>
        <v>0</v>
      </c>
      <c r="G184" s="38">
        <f>VLOOKUP($A184,[1]Valores!$E$2:$J$2010,6,0)</f>
        <v>0</v>
      </c>
      <c r="H184" s="39">
        <f t="shared" si="6"/>
        <v>72.58</v>
      </c>
      <c r="I184">
        <f t="shared" si="7"/>
        <v>94.35</v>
      </c>
      <c r="J184" s="39">
        <f t="shared" si="8"/>
        <v>72.58</v>
      </c>
    </row>
    <row r="185" spans="1:10" x14ac:dyDescent="0.25">
      <c r="A185" s="36">
        <v>4010325</v>
      </c>
      <c r="B185" s="42">
        <v>40103250</v>
      </c>
      <c r="C185" t="s">
        <v>1956</v>
      </c>
      <c r="D185" t="s">
        <v>1882</v>
      </c>
      <c r="E185" s="38">
        <f>VLOOKUP($A185,[1]Valores!$E$2:$J$2010,4,0)</f>
        <v>72.58</v>
      </c>
      <c r="F185" s="38">
        <f>VLOOKUP($A185,[1]Valores!$E$2:$J$2010,5,0)</f>
        <v>0</v>
      </c>
      <c r="G185" s="38">
        <f>VLOOKUP($A185,[1]Valores!$E$2:$J$2010,6,0)</f>
        <v>0</v>
      </c>
      <c r="H185" s="39">
        <f t="shared" si="6"/>
        <v>72.58</v>
      </c>
      <c r="I185">
        <f t="shared" si="7"/>
        <v>94.35</v>
      </c>
      <c r="J185" s="39">
        <f t="shared" si="8"/>
        <v>72.58</v>
      </c>
    </row>
    <row r="186" spans="1:10" x14ac:dyDescent="0.25">
      <c r="A186" s="36">
        <v>4010326</v>
      </c>
      <c r="B186" s="42">
        <v>40103269</v>
      </c>
      <c r="C186" t="s">
        <v>1956</v>
      </c>
      <c r="D186" t="s">
        <v>1882</v>
      </c>
      <c r="E186" s="38">
        <f>VLOOKUP($A186,[1]Valores!$E$2:$J$2010,4,0)</f>
        <v>141.12</v>
      </c>
      <c r="F186" s="38">
        <f>VLOOKUP($A186,[1]Valores!$E$2:$J$2010,5,0)</f>
        <v>0</v>
      </c>
      <c r="G186" s="38">
        <f>VLOOKUP($A186,[1]Valores!$E$2:$J$2010,6,0)</f>
        <v>0</v>
      </c>
      <c r="H186" s="39">
        <f t="shared" si="6"/>
        <v>141.12</v>
      </c>
      <c r="I186">
        <f t="shared" si="7"/>
        <v>183.46</v>
      </c>
      <c r="J186" s="39">
        <f t="shared" si="8"/>
        <v>141.12</v>
      </c>
    </row>
    <row r="187" spans="1:10" x14ac:dyDescent="0.25">
      <c r="A187" s="36">
        <v>4010327</v>
      </c>
      <c r="B187" s="42">
        <v>40103277</v>
      </c>
      <c r="C187" t="s">
        <v>1956</v>
      </c>
      <c r="D187" t="s">
        <v>1882</v>
      </c>
      <c r="E187" s="38">
        <f>VLOOKUP($A187,[1]Valores!$E$2:$J$2010,4,0)</f>
        <v>78.349999999999994</v>
      </c>
      <c r="F187" s="38">
        <f>VLOOKUP($A187,[1]Valores!$E$2:$J$2010,5,0)</f>
        <v>35.200000000000003</v>
      </c>
      <c r="G187" s="38">
        <f>VLOOKUP($A187,[1]Valores!$E$2:$J$2010,6,0)</f>
        <v>0</v>
      </c>
      <c r="H187" s="39">
        <f t="shared" si="6"/>
        <v>113.55</v>
      </c>
      <c r="I187">
        <f t="shared" si="7"/>
        <v>101.86</v>
      </c>
      <c r="J187" s="39">
        <f t="shared" si="8"/>
        <v>113.55</v>
      </c>
    </row>
    <row r="188" spans="1:10" x14ac:dyDescent="0.25">
      <c r="A188" s="36">
        <v>4010328</v>
      </c>
      <c r="B188" s="42">
        <v>40103285</v>
      </c>
      <c r="C188" t="s">
        <v>1956</v>
      </c>
      <c r="D188" t="s">
        <v>1882</v>
      </c>
      <c r="E188" s="38">
        <f>VLOOKUP($A188,[1]Valores!$E$2:$J$2010,4,0)</f>
        <v>36.340000000000003</v>
      </c>
      <c r="F188" s="38">
        <f>VLOOKUP($A188,[1]Valores!$E$2:$J$2010,5,0)</f>
        <v>31.83</v>
      </c>
      <c r="G188" s="38">
        <f>VLOOKUP($A188,[1]Valores!$E$2:$J$2010,6,0)</f>
        <v>0</v>
      </c>
      <c r="H188" s="39">
        <f t="shared" si="6"/>
        <v>68.17</v>
      </c>
      <c r="I188">
        <f t="shared" si="7"/>
        <v>47.24</v>
      </c>
      <c r="J188" s="39">
        <f t="shared" si="8"/>
        <v>68.17</v>
      </c>
    </row>
    <row r="189" spans="1:10" x14ac:dyDescent="0.25">
      <c r="A189" s="36">
        <v>4010330</v>
      </c>
      <c r="B189" s="42">
        <v>40103307</v>
      </c>
      <c r="C189" t="s">
        <v>1956</v>
      </c>
      <c r="D189" t="s">
        <v>1882</v>
      </c>
      <c r="E189" s="38">
        <f>VLOOKUP($A189,[1]Valores!$E$2:$J$2010,4,0)</f>
        <v>216.92</v>
      </c>
      <c r="F189" s="38">
        <f>VLOOKUP($A189,[1]Valores!$E$2:$J$2010,5,0)</f>
        <v>0</v>
      </c>
      <c r="G189" s="38">
        <f>VLOOKUP($A189,[1]Valores!$E$2:$J$2010,6,0)</f>
        <v>0</v>
      </c>
      <c r="H189" s="39">
        <f t="shared" si="6"/>
        <v>216.92</v>
      </c>
      <c r="I189">
        <f t="shared" si="7"/>
        <v>282</v>
      </c>
      <c r="J189" s="39">
        <f t="shared" si="8"/>
        <v>216.92</v>
      </c>
    </row>
    <row r="190" spans="1:10" x14ac:dyDescent="0.25">
      <c r="A190" s="36">
        <v>4010331</v>
      </c>
      <c r="B190" s="42">
        <v>40103315</v>
      </c>
      <c r="C190" t="s">
        <v>1956</v>
      </c>
      <c r="D190" t="s">
        <v>1882</v>
      </c>
      <c r="E190" s="38">
        <f>VLOOKUP($A190,[1]Valores!$E$2:$J$2010,4,0)</f>
        <v>149.88999999999999</v>
      </c>
      <c r="F190" s="38">
        <f>VLOOKUP($A190,[1]Valores!$E$2:$J$2010,5,0)</f>
        <v>125.36</v>
      </c>
      <c r="G190" s="38">
        <f>VLOOKUP($A190,[1]Valores!$E$2:$J$2010,6,0)</f>
        <v>0</v>
      </c>
      <c r="H190" s="39">
        <f t="shared" si="6"/>
        <v>275.25</v>
      </c>
      <c r="I190">
        <f t="shared" si="7"/>
        <v>194.86</v>
      </c>
      <c r="J190" s="39">
        <f t="shared" si="8"/>
        <v>275.25</v>
      </c>
    </row>
    <row r="191" spans="1:10" x14ac:dyDescent="0.25">
      <c r="A191" s="36">
        <v>4010332</v>
      </c>
      <c r="B191" s="42">
        <v>40103323</v>
      </c>
      <c r="C191" t="s">
        <v>1956</v>
      </c>
      <c r="D191" t="s">
        <v>1882</v>
      </c>
      <c r="E191" s="38">
        <f>VLOOKUP($A191,[1]Valores!$E$2:$J$2010,4,0)</f>
        <v>149.88999999999999</v>
      </c>
      <c r="F191" s="38">
        <f>VLOOKUP($A191,[1]Valores!$E$2:$J$2010,5,0)</f>
        <v>125.36</v>
      </c>
      <c r="G191" s="38">
        <f>VLOOKUP($A191,[1]Valores!$E$2:$J$2010,6,0)</f>
        <v>0</v>
      </c>
      <c r="H191" s="39">
        <f t="shared" si="6"/>
        <v>275.25</v>
      </c>
      <c r="I191">
        <f t="shared" si="7"/>
        <v>194.86</v>
      </c>
      <c r="J191" s="39">
        <f t="shared" si="8"/>
        <v>275.25</v>
      </c>
    </row>
    <row r="192" spans="1:10" x14ac:dyDescent="0.25">
      <c r="A192" s="36">
        <v>4010333</v>
      </c>
      <c r="B192" s="42">
        <v>40103331</v>
      </c>
      <c r="C192" t="s">
        <v>1956</v>
      </c>
      <c r="D192" t="s">
        <v>1882</v>
      </c>
      <c r="E192" s="38">
        <f>VLOOKUP($A192,[1]Valores!$E$2:$J$2010,4,0)</f>
        <v>181.68</v>
      </c>
      <c r="F192" s="38">
        <f>VLOOKUP($A192,[1]Valores!$E$2:$J$2010,5,0)</f>
        <v>250.72</v>
      </c>
      <c r="G192" s="38">
        <f>VLOOKUP($A192,[1]Valores!$E$2:$J$2010,6,0)</f>
        <v>0</v>
      </c>
      <c r="H192" s="39">
        <f t="shared" si="6"/>
        <v>432.4</v>
      </c>
      <c r="I192">
        <f t="shared" si="7"/>
        <v>236.18</v>
      </c>
      <c r="J192" s="39">
        <f t="shared" si="8"/>
        <v>432.4</v>
      </c>
    </row>
    <row r="193" spans="1:10" x14ac:dyDescent="0.25">
      <c r="A193" s="36">
        <v>4010334</v>
      </c>
      <c r="B193" s="42">
        <v>40103340</v>
      </c>
      <c r="C193" t="s">
        <v>1956</v>
      </c>
      <c r="D193" t="s">
        <v>1882</v>
      </c>
      <c r="E193" s="38">
        <f>VLOOKUP($A193,[1]Valores!$E$2:$J$2010,4,0)</f>
        <v>51.84</v>
      </c>
      <c r="F193" s="38">
        <f>VLOOKUP($A193,[1]Valores!$E$2:$J$2010,5,0)</f>
        <v>0</v>
      </c>
      <c r="G193" s="38">
        <f>VLOOKUP($A193,[1]Valores!$E$2:$J$2010,6,0)</f>
        <v>0</v>
      </c>
      <c r="H193" s="39">
        <f t="shared" si="6"/>
        <v>51.84</v>
      </c>
      <c r="I193">
        <f t="shared" si="7"/>
        <v>67.39</v>
      </c>
      <c r="J193" s="39">
        <f t="shared" si="8"/>
        <v>51.84</v>
      </c>
    </row>
    <row r="194" spans="1:10" x14ac:dyDescent="0.25">
      <c r="A194" s="36">
        <v>4010335</v>
      </c>
      <c r="B194" s="42">
        <v>40103358</v>
      </c>
      <c r="C194" t="s">
        <v>1956</v>
      </c>
      <c r="D194" t="s">
        <v>1882</v>
      </c>
      <c r="E194" s="38">
        <f>VLOOKUP($A194,[1]Valores!$E$2:$J$2010,4,0)</f>
        <v>149.88999999999999</v>
      </c>
      <c r="F194" s="38">
        <f>VLOOKUP($A194,[1]Valores!$E$2:$J$2010,5,0)</f>
        <v>62.68</v>
      </c>
      <c r="G194" s="38">
        <f>VLOOKUP($A194,[1]Valores!$E$2:$J$2010,6,0)</f>
        <v>0</v>
      </c>
      <c r="H194" s="39">
        <f t="shared" si="6"/>
        <v>212.57</v>
      </c>
      <c r="I194">
        <f t="shared" si="7"/>
        <v>194.86</v>
      </c>
      <c r="J194" s="39">
        <f t="shared" si="8"/>
        <v>212.57</v>
      </c>
    </row>
    <row r="195" spans="1:10" x14ac:dyDescent="0.25">
      <c r="A195" s="36">
        <v>4010336</v>
      </c>
      <c r="B195" s="42">
        <v>40103366</v>
      </c>
      <c r="C195" t="s">
        <v>1956</v>
      </c>
      <c r="D195" t="s">
        <v>1882</v>
      </c>
      <c r="E195" s="38">
        <f>VLOOKUP($A195,[1]Valores!$E$2:$J$2010,4,0)</f>
        <v>278.64</v>
      </c>
      <c r="F195" s="38">
        <f>VLOOKUP($A195,[1]Valores!$E$2:$J$2010,5,0)</f>
        <v>0</v>
      </c>
      <c r="G195" s="38">
        <f>VLOOKUP($A195,[1]Valores!$E$2:$J$2010,6,0)</f>
        <v>0</v>
      </c>
      <c r="H195" s="39">
        <f t="shared" ref="H195:H258" si="9">SUM(E195:G195)</f>
        <v>278.64</v>
      </c>
      <c r="I195">
        <f t="shared" ref="I195:I258" si="10">ROUND(E195*1.3,2)</f>
        <v>362.23</v>
      </c>
      <c r="J195" s="39">
        <f t="shared" ref="J195:J258" si="11">(IF(C195="SIM",I195+F195+G195,H195))</f>
        <v>278.64</v>
      </c>
    </row>
    <row r="196" spans="1:10" x14ac:dyDescent="0.25">
      <c r="A196" s="36">
        <v>4010337</v>
      </c>
      <c r="B196" s="42">
        <v>40103374</v>
      </c>
      <c r="C196" t="s">
        <v>1956</v>
      </c>
      <c r="D196" t="s">
        <v>1882</v>
      </c>
      <c r="E196" s="38">
        <f>VLOOKUP($A196,[1]Valores!$E$2:$J$2010,4,0)</f>
        <v>36.340000000000003</v>
      </c>
      <c r="F196" s="38">
        <f>VLOOKUP($A196,[1]Valores!$E$2:$J$2010,5,0)</f>
        <v>50.93</v>
      </c>
      <c r="G196" s="38">
        <f>VLOOKUP($A196,[1]Valores!$E$2:$J$2010,6,0)</f>
        <v>0</v>
      </c>
      <c r="H196" s="39">
        <f t="shared" si="9"/>
        <v>87.27000000000001</v>
      </c>
      <c r="I196">
        <f t="shared" si="10"/>
        <v>47.24</v>
      </c>
      <c r="J196" s="39">
        <f t="shared" si="11"/>
        <v>87.27000000000001</v>
      </c>
    </row>
    <row r="197" spans="1:10" x14ac:dyDescent="0.25">
      <c r="A197" s="36">
        <v>4010338</v>
      </c>
      <c r="B197" s="42">
        <v>40103382</v>
      </c>
      <c r="C197" t="s">
        <v>1956</v>
      </c>
      <c r="D197" t="s">
        <v>1882</v>
      </c>
      <c r="E197" s="38">
        <f>VLOOKUP($A197,[1]Valores!$E$2:$J$2010,4,0)</f>
        <v>111.78</v>
      </c>
      <c r="F197" s="38">
        <f>VLOOKUP($A197,[1]Valores!$E$2:$J$2010,5,0)</f>
        <v>0</v>
      </c>
      <c r="G197" s="38">
        <f>VLOOKUP($A197,[1]Valores!$E$2:$J$2010,6,0)</f>
        <v>0</v>
      </c>
      <c r="H197" s="39">
        <f t="shared" si="9"/>
        <v>111.78</v>
      </c>
      <c r="I197">
        <f t="shared" si="10"/>
        <v>145.31</v>
      </c>
      <c r="J197" s="39">
        <f t="shared" si="11"/>
        <v>111.78</v>
      </c>
    </row>
    <row r="198" spans="1:10" x14ac:dyDescent="0.25">
      <c r="A198" s="36">
        <v>4010339</v>
      </c>
      <c r="B198" s="42">
        <v>40103390</v>
      </c>
      <c r="C198" t="s">
        <v>1956</v>
      </c>
      <c r="D198" t="s">
        <v>1882</v>
      </c>
      <c r="E198" s="38">
        <f>VLOOKUP($A198,[1]Valores!$E$2:$J$2010,4,0)</f>
        <v>278.64</v>
      </c>
      <c r="F198" s="38">
        <f>VLOOKUP($A198,[1]Valores!$E$2:$J$2010,5,0)</f>
        <v>0</v>
      </c>
      <c r="G198" s="38">
        <f>VLOOKUP($A198,[1]Valores!$E$2:$J$2010,6,0)</f>
        <v>0</v>
      </c>
      <c r="H198" s="39">
        <f t="shared" si="9"/>
        <v>278.64</v>
      </c>
      <c r="I198">
        <f t="shared" si="10"/>
        <v>362.23</v>
      </c>
      <c r="J198" s="39">
        <f t="shared" si="11"/>
        <v>278.64</v>
      </c>
    </row>
    <row r="199" spans="1:10" x14ac:dyDescent="0.25">
      <c r="A199" s="36">
        <v>4010340</v>
      </c>
      <c r="B199" s="42">
        <v>40103404</v>
      </c>
      <c r="C199" t="s">
        <v>1956</v>
      </c>
      <c r="D199" t="s">
        <v>1882</v>
      </c>
      <c r="E199" s="38">
        <f>VLOOKUP($A199,[1]Valores!$E$2:$J$2010,4,0)</f>
        <v>36.340000000000003</v>
      </c>
      <c r="F199" s="38">
        <f>VLOOKUP($A199,[1]Valores!$E$2:$J$2010,5,0)</f>
        <v>40.31</v>
      </c>
      <c r="G199" s="38">
        <f>VLOOKUP($A199,[1]Valores!$E$2:$J$2010,6,0)</f>
        <v>0</v>
      </c>
      <c r="H199" s="39">
        <f t="shared" si="9"/>
        <v>76.650000000000006</v>
      </c>
      <c r="I199">
        <f t="shared" si="10"/>
        <v>47.24</v>
      </c>
      <c r="J199" s="39">
        <f t="shared" si="11"/>
        <v>76.650000000000006</v>
      </c>
    </row>
    <row r="200" spans="1:10" x14ac:dyDescent="0.25">
      <c r="A200" s="36">
        <v>4010341</v>
      </c>
      <c r="B200" s="42">
        <v>40103412</v>
      </c>
      <c r="C200" t="s">
        <v>1956</v>
      </c>
      <c r="D200" t="s">
        <v>1882</v>
      </c>
      <c r="E200" s="38">
        <f>VLOOKUP($A200,[1]Valores!$E$2:$J$2010,4,0)</f>
        <v>18.170000000000002</v>
      </c>
      <c r="F200" s="38">
        <f>VLOOKUP($A200,[1]Valores!$E$2:$J$2010,5,0)</f>
        <v>0.85</v>
      </c>
      <c r="G200" s="38">
        <f>VLOOKUP($A200,[1]Valores!$E$2:$J$2010,6,0)</f>
        <v>0</v>
      </c>
      <c r="H200" s="39">
        <f t="shared" si="9"/>
        <v>19.020000000000003</v>
      </c>
      <c r="I200">
        <f t="shared" si="10"/>
        <v>23.62</v>
      </c>
      <c r="J200" s="39">
        <f t="shared" si="11"/>
        <v>19.020000000000003</v>
      </c>
    </row>
    <row r="201" spans="1:10" x14ac:dyDescent="0.25">
      <c r="A201" s="36">
        <v>4010343</v>
      </c>
      <c r="B201" s="42">
        <v>40103439</v>
      </c>
      <c r="C201" t="s">
        <v>1956</v>
      </c>
      <c r="D201" t="s">
        <v>1882</v>
      </c>
      <c r="E201" s="38">
        <f>VLOOKUP($A201,[1]Valores!$E$2:$J$2010,4,0)</f>
        <v>47.69</v>
      </c>
      <c r="F201" s="38">
        <f>VLOOKUP($A201,[1]Valores!$E$2:$J$2010,5,0)</f>
        <v>10.19</v>
      </c>
      <c r="G201" s="38">
        <f>VLOOKUP($A201,[1]Valores!$E$2:$J$2010,6,0)</f>
        <v>0</v>
      </c>
      <c r="H201" s="39">
        <f t="shared" si="9"/>
        <v>57.879999999999995</v>
      </c>
      <c r="I201">
        <f t="shared" si="10"/>
        <v>62</v>
      </c>
      <c r="J201" s="39">
        <f t="shared" si="11"/>
        <v>57.879999999999995</v>
      </c>
    </row>
    <row r="202" spans="1:10" x14ac:dyDescent="0.25">
      <c r="A202" s="36">
        <v>4010344</v>
      </c>
      <c r="B202" s="42">
        <v>40103447</v>
      </c>
      <c r="C202" t="s">
        <v>1956</v>
      </c>
      <c r="D202" t="s">
        <v>1882</v>
      </c>
      <c r="E202" s="38">
        <f>VLOOKUP($A202,[1]Valores!$E$2:$J$2010,4,0)</f>
        <v>18.170000000000002</v>
      </c>
      <c r="F202" s="38">
        <f>VLOOKUP($A202,[1]Valores!$E$2:$J$2010,5,0)</f>
        <v>1.19</v>
      </c>
      <c r="G202" s="38">
        <f>VLOOKUP($A202,[1]Valores!$E$2:$J$2010,6,0)</f>
        <v>0</v>
      </c>
      <c r="H202" s="39">
        <f t="shared" si="9"/>
        <v>19.360000000000003</v>
      </c>
      <c r="I202">
        <f t="shared" si="10"/>
        <v>23.62</v>
      </c>
      <c r="J202" s="39">
        <f t="shared" si="11"/>
        <v>19.360000000000003</v>
      </c>
    </row>
    <row r="203" spans="1:10" x14ac:dyDescent="0.25">
      <c r="A203" s="36">
        <v>4010345</v>
      </c>
      <c r="B203" s="42">
        <v>40103455</v>
      </c>
      <c r="C203" t="s">
        <v>1956</v>
      </c>
      <c r="D203" t="s">
        <v>1882</v>
      </c>
      <c r="E203" s="38">
        <f>VLOOKUP($A203,[1]Valores!$E$2:$J$2010,4,0)</f>
        <v>47.69</v>
      </c>
      <c r="F203" s="38">
        <f>VLOOKUP($A203,[1]Valores!$E$2:$J$2010,5,0)</f>
        <v>19.09</v>
      </c>
      <c r="G203" s="38">
        <f>VLOOKUP($A203,[1]Valores!$E$2:$J$2010,6,0)</f>
        <v>0</v>
      </c>
      <c r="H203" s="39">
        <f t="shared" si="9"/>
        <v>66.78</v>
      </c>
      <c r="I203">
        <f t="shared" si="10"/>
        <v>62</v>
      </c>
      <c r="J203" s="39">
        <f t="shared" si="11"/>
        <v>66.78</v>
      </c>
    </row>
    <row r="204" spans="1:10" x14ac:dyDescent="0.25">
      <c r="A204" s="36">
        <v>4010346</v>
      </c>
      <c r="B204" s="42">
        <v>40103463</v>
      </c>
      <c r="C204" t="s">
        <v>1956</v>
      </c>
      <c r="D204" t="s">
        <v>1882</v>
      </c>
      <c r="E204" s="38">
        <f>VLOOKUP($A204,[1]Valores!$E$2:$J$2010,4,0)</f>
        <v>47.69</v>
      </c>
      <c r="F204" s="38">
        <f>VLOOKUP($A204,[1]Valores!$E$2:$J$2010,5,0)</f>
        <v>19.09</v>
      </c>
      <c r="G204" s="38">
        <f>VLOOKUP($A204,[1]Valores!$E$2:$J$2010,6,0)</f>
        <v>0</v>
      </c>
      <c r="H204" s="39">
        <f t="shared" si="9"/>
        <v>66.78</v>
      </c>
      <c r="I204">
        <f t="shared" si="10"/>
        <v>62</v>
      </c>
      <c r="J204" s="39">
        <f t="shared" si="11"/>
        <v>66.78</v>
      </c>
    </row>
    <row r="205" spans="1:10" x14ac:dyDescent="0.25">
      <c r="A205" s="36">
        <v>4010348</v>
      </c>
      <c r="B205" s="42">
        <v>40103480</v>
      </c>
      <c r="C205" t="s">
        <v>1956</v>
      </c>
      <c r="D205" t="s">
        <v>1882</v>
      </c>
      <c r="E205" s="38">
        <f>VLOOKUP($A205,[1]Valores!$E$2:$J$2010,4,0)</f>
        <v>36.340000000000003</v>
      </c>
      <c r="F205" s="38">
        <f>VLOOKUP($A205,[1]Valores!$E$2:$J$2010,5,0)</f>
        <v>12.73</v>
      </c>
      <c r="G205" s="38">
        <f>VLOOKUP($A205,[1]Valores!$E$2:$J$2010,6,0)</f>
        <v>0</v>
      </c>
      <c r="H205" s="39">
        <f t="shared" si="9"/>
        <v>49.070000000000007</v>
      </c>
      <c r="I205">
        <f t="shared" si="10"/>
        <v>47.24</v>
      </c>
      <c r="J205" s="39">
        <f t="shared" si="11"/>
        <v>49.070000000000007</v>
      </c>
    </row>
    <row r="206" spans="1:10" x14ac:dyDescent="0.25">
      <c r="A206" s="36">
        <v>4010349</v>
      </c>
      <c r="B206" s="42">
        <v>40103498</v>
      </c>
      <c r="C206" t="s">
        <v>1956</v>
      </c>
      <c r="D206" t="s">
        <v>1882</v>
      </c>
      <c r="E206" s="38">
        <f>VLOOKUP($A206,[1]Valores!$E$2:$J$2010,4,0)</f>
        <v>162</v>
      </c>
      <c r="F206" s="38">
        <f>VLOOKUP($A206,[1]Valores!$E$2:$J$2010,5,0)</f>
        <v>0</v>
      </c>
      <c r="G206" s="38">
        <f>VLOOKUP($A206,[1]Valores!$E$2:$J$2010,6,0)</f>
        <v>0</v>
      </c>
      <c r="H206" s="39">
        <f t="shared" si="9"/>
        <v>162</v>
      </c>
      <c r="I206">
        <f t="shared" si="10"/>
        <v>210.6</v>
      </c>
      <c r="J206" s="39">
        <f t="shared" si="11"/>
        <v>162</v>
      </c>
    </row>
    <row r="207" spans="1:10" x14ac:dyDescent="0.25">
      <c r="A207" s="36">
        <v>4010350</v>
      </c>
      <c r="B207" s="42">
        <v>40103501</v>
      </c>
      <c r="C207" t="s">
        <v>1956</v>
      </c>
      <c r="D207" t="s">
        <v>1882</v>
      </c>
      <c r="E207" s="38">
        <f>VLOOKUP($A207,[1]Valores!$E$2:$J$2010,4,0)</f>
        <v>18.170000000000002</v>
      </c>
      <c r="F207" s="38">
        <f>VLOOKUP($A207,[1]Valores!$E$2:$J$2010,5,0)</f>
        <v>2.0699999999999998</v>
      </c>
      <c r="G207" s="38">
        <f>VLOOKUP($A207,[1]Valores!$E$2:$J$2010,6,0)</f>
        <v>0</v>
      </c>
      <c r="H207" s="39">
        <f t="shared" si="9"/>
        <v>20.240000000000002</v>
      </c>
      <c r="I207">
        <f t="shared" si="10"/>
        <v>23.62</v>
      </c>
      <c r="J207" s="39">
        <f t="shared" si="11"/>
        <v>20.240000000000002</v>
      </c>
    </row>
    <row r="208" spans="1:10" x14ac:dyDescent="0.25">
      <c r="A208" s="36">
        <v>4010351</v>
      </c>
      <c r="B208" s="42">
        <v>40103510</v>
      </c>
      <c r="C208" t="s">
        <v>1956</v>
      </c>
      <c r="D208" t="s">
        <v>1882</v>
      </c>
      <c r="E208" s="38">
        <f>VLOOKUP($A208,[1]Valores!$E$2:$J$2010,4,0)</f>
        <v>168.14</v>
      </c>
      <c r="F208" s="38">
        <f>VLOOKUP($A208,[1]Valores!$E$2:$J$2010,5,0)</f>
        <v>0</v>
      </c>
      <c r="G208" s="38">
        <f>VLOOKUP($A208,[1]Valores!$E$2:$J$2010,6,0)</f>
        <v>0</v>
      </c>
      <c r="H208" s="39">
        <f t="shared" si="9"/>
        <v>168.14</v>
      </c>
      <c r="I208">
        <f t="shared" si="10"/>
        <v>218.58</v>
      </c>
      <c r="J208" s="39">
        <f t="shared" si="11"/>
        <v>168.14</v>
      </c>
    </row>
    <row r="209" spans="1:10" x14ac:dyDescent="0.25">
      <c r="A209" s="36">
        <v>4010352</v>
      </c>
      <c r="B209" s="42">
        <v>40103528</v>
      </c>
      <c r="C209" t="s">
        <v>1956</v>
      </c>
      <c r="D209" t="s">
        <v>1882</v>
      </c>
      <c r="E209" s="38">
        <f>VLOOKUP($A209,[1]Valores!$E$2:$J$2010,4,0)</f>
        <v>113.55</v>
      </c>
      <c r="F209" s="38">
        <f>VLOOKUP($A209,[1]Valores!$E$2:$J$2010,5,0)</f>
        <v>391.75</v>
      </c>
      <c r="G209" s="38">
        <f>VLOOKUP($A209,[1]Valores!$E$2:$J$2010,6,0)</f>
        <v>0</v>
      </c>
      <c r="H209" s="39">
        <f t="shared" si="9"/>
        <v>505.3</v>
      </c>
      <c r="I209">
        <f t="shared" si="10"/>
        <v>147.62</v>
      </c>
      <c r="J209" s="39">
        <f t="shared" si="11"/>
        <v>505.3</v>
      </c>
    </row>
    <row r="210" spans="1:10" x14ac:dyDescent="0.25">
      <c r="A210" s="36">
        <v>4010353</v>
      </c>
      <c r="B210" s="42">
        <v>40103536</v>
      </c>
      <c r="C210" t="s">
        <v>1956</v>
      </c>
      <c r="D210" t="s">
        <v>1882</v>
      </c>
      <c r="E210" s="38">
        <f>VLOOKUP($A210,[1]Valores!$E$2:$J$2010,4,0)</f>
        <v>136.26</v>
      </c>
      <c r="F210" s="38">
        <f>VLOOKUP($A210,[1]Valores!$E$2:$J$2010,5,0)</f>
        <v>417.86</v>
      </c>
      <c r="G210" s="38">
        <f>VLOOKUP($A210,[1]Valores!$E$2:$J$2010,6,0)</f>
        <v>0</v>
      </c>
      <c r="H210" s="39">
        <f t="shared" si="9"/>
        <v>554.12</v>
      </c>
      <c r="I210">
        <f t="shared" si="10"/>
        <v>177.14</v>
      </c>
      <c r="J210" s="39">
        <f t="shared" si="11"/>
        <v>554.12</v>
      </c>
    </row>
    <row r="211" spans="1:10" x14ac:dyDescent="0.25">
      <c r="A211" s="36">
        <v>4010354</v>
      </c>
      <c r="B211" s="42">
        <v>40103544</v>
      </c>
      <c r="C211" t="s">
        <v>1956</v>
      </c>
      <c r="D211" t="s">
        <v>1882</v>
      </c>
      <c r="E211" s="38">
        <f>VLOOKUP($A211,[1]Valores!$E$2:$J$2010,4,0)</f>
        <v>136.26</v>
      </c>
      <c r="F211" s="38">
        <f>VLOOKUP($A211,[1]Valores!$E$2:$J$2010,5,0)</f>
        <v>443.98</v>
      </c>
      <c r="G211" s="38">
        <f>VLOOKUP($A211,[1]Valores!$E$2:$J$2010,6,0)</f>
        <v>0</v>
      </c>
      <c r="H211" s="39">
        <f t="shared" si="9"/>
        <v>580.24</v>
      </c>
      <c r="I211">
        <f t="shared" si="10"/>
        <v>177.14</v>
      </c>
      <c r="J211" s="39">
        <f t="shared" si="11"/>
        <v>580.24</v>
      </c>
    </row>
    <row r="212" spans="1:10" x14ac:dyDescent="0.25">
      <c r="A212" s="36">
        <v>4010356</v>
      </c>
      <c r="B212" s="42">
        <v>40103560</v>
      </c>
      <c r="C212" t="s">
        <v>1956</v>
      </c>
      <c r="D212" t="s">
        <v>1882</v>
      </c>
      <c r="E212" s="38">
        <f>VLOOKUP($A212,[1]Valores!$E$2:$J$2010,4,0)</f>
        <v>113.55</v>
      </c>
      <c r="F212" s="38">
        <f>VLOOKUP($A212,[1]Valores!$E$2:$J$2010,5,0)</f>
        <v>84.88</v>
      </c>
      <c r="G212" s="38">
        <f>VLOOKUP($A212,[1]Valores!$E$2:$J$2010,6,0)</f>
        <v>0</v>
      </c>
      <c r="H212" s="39">
        <f t="shared" si="9"/>
        <v>198.43</v>
      </c>
      <c r="I212">
        <f t="shared" si="10"/>
        <v>147.62</v>
      </c>
      <c r="J212" s="39">
        <f t="shared" si="11"/>
        <v>198.43</v>
      </c>
    </row>
    <row r="213" spans="1:10" x14ac:dyDescent="0.25">
      <c r="A213" s="36">
        <v>4010357</v>
      </c>
      <c r="B213" s="42">
        <v>40103579</v>
      </c>
      <c r="C213" t="s">
        <v>1956</v>
      </c>
      <c r="D213" t="s">
        <v>1882</v>
      </c>
      <c r="E213" s="38">
        <f>VLOOKUP($A213,[1]Valores!$E$2:$J$2010,4,0)</f>
        <v>142.56</v>
      </c>
      <c r="F213" s="38">
        <f>VLOOKUP($A213,[1]Valores!$E$2:$J$2010,5,0)</f>
        <v>0</v>
      </c>
      <c r="G213" s="38">
        <f>VLOOKUP($A213,[1]Valores!$E$2:$J$2010,6,0)</f>
        <v>0</v>
      </c>
      <c r="H213" s="39">
        <f t="shared" si="9"/>
        <v>142.56</v>
      </c>
      <c r="I213">
        <f t="shared" si="10"/>
        <v>185.33</v>
      </c>
      <c r="J213" s="39">
        <f t="shared" si="11"/>
        <v>142.56</v>
      </c>
    </row>
    <row r="214" spans="1:10" x14ac:dyDescent="0.25">
      <c r="A214" s="36">
        <v>4010358</v>
      </c>
      <c r="B214" s="42">
        <v>40103587</v>
      </c>
      <c r="C214" t="s">
        <v>1956</v>
      </c>
      <c r="D214" t="s">
        <v>1882</v>
      </c>
      <c r="E214" s="38">
        <f>VLOOKUP($A214,[1]Valores!$E$2:$J$2010,4,0)</f>
        <v>142.56</v>
      </c>
      <c r="F214" s="38">
        <f>VLOOKUP($A214,[1]Valores!$E$2:$J$2010,5,0)</f>
        <v>0</v>
      </c>
      <c r="G214" s="38">
        <f>VLOOKUP($A214,[1]Valores!$E$2:$J$2010,6,0)</f>
        <v>0</v>
      </c>
      <c r="H214" s="39">
        <f t="shared" si="9"/>
        <v>142.56</v>
      </c>
      <c r="I214">
        <f t="shared" si="10"/>
        <v>185.33</v>
      </c>
      <c r="J214" s="39">
        <f t="shared" si="11"/>
        <v>142.56</v>
      </c>
    </row>
    <row r="215" spans="1:10" x14ac:dyDescent="0.25">
      <c r="A215" s="36">
        <v>4010359</v>
      </c>
      <c r="B215" s="42">
        <v>40103595</v>
      </c>
      <c r="C215" t="s">
        <v>1956</v>
      </c>
      <c r="D215" t="s">
        <v>1882</v>
      </c>
      <c r="E215" s="38">
        <f>VLOOKUP($A215,[1]Valores!$E$2:$J$2010,4,0)</f>
        <v>100.8</v>
      </c>
      <c r="F215" s="38">
        <f>VLOOKUP($A215,[1]Valores!$E$2:$J$2010,5,0)</f>
        <v>0</v>
      </c>
      <c r="G215" s="38">
        <f>VLOOKUP($A215,[1]Valores!$E$2:$J$2010,6,0)</f>
        <v>0</v>
      </c>
      <c r="H215" s="39">
        <f t="shared" si="9"/>
        <v>100.8</v>
      </c>
      <c r="I215">
        <f t="shared" si="10"/>
        <v>131.04</v>
      </c>
      <c r="J215" s="39">
        <f t="shared" si="11"/>
        <v>100.8</v>
      </c>
    </row>
    <row r="216" spans="1:10" x14ac:dyDescent="0.25">
      <c r="A216" s="36">
        <v>4010360</v>
      </c>
      <c r="B216" s="42">
        <v>40103609</v>
      </c>
      <c r="C216" t="s">
        <v>1956</v>
      </c>
      <c r="D216" t="s">
        <v>1882</v>
      </c>
      <c r="E216" s="38">
        <f>VLOOKUP($A216,[1]Valores!$E$2:$J$2010,4,0)</f>
        <v>201.6</v>
      </c>
      <c r="F216" s="38">
        <f>VLOOKUP($A216,[1]Valores!$E$2:$J$2010,5,0)</f>
        <v>0</v>
      </c>
      <c r="G216" s="38">
        <f>VLOOKUP($A216,[1]Valores!$E$2:$J$2010,6,0)</f>
        <v>0</v>
      </c>
      <c r="H216" s="39">
        <f t="shared" si="9"/>
        <v>201.6</v>
      </c>
      <c r="I216">
        <f t="shared" si="10"/>
        <v>262.08</v>
      </c>
      <c r="J216" s="39">
        <f t="shared" si="11"/>
        <v>201.6</v>
      </c>
    </row>
    <row r="217" spans="1:10" x14ac:dyDescent="0.25">
      <c r="A217" s="36">
        <v>4010361</v>
      </c>
      <c r="B217" s="42">
        <v>40103617</v>
      </c>
      <c r="C217" t="s">
        <v>1956</v>
      </c>
      <c r="D217" t="s">
        <v>1882</v>
      </c>
      <c r="E217" s="38">
        <f>VLOOKUP($A217,[1]Valores!$E$2:$J$2010,4,0)</f>
        <v>142.56</v>
      </c>
      <c r="F217" s="38">
        <f>VLOOKUP($A217,[1]Valores!$E$2:$J$2010,5,0)</f>
        <v>0</v>
      </c>
      <c r="G217" s="38">
        <f>VLOOKUP($A217,[1]Valores!$E$2:$J$2010,6,0)</f>
        <v>0</v>
      </c>
      <c r="H217" s="39">
        <f t="shared" si="9"/>
        <v>142.56</v>
      </c>
      <c r="I217">
        <f t="shared" si="10"/>
        <v>185.33</v>
      </c>
      <c r="J217" s="39">
        <f t="shared" si="11"/>
        <v>142.56</v>
      </c>
    </row>
    <row r="218" spans="1:10" x14ac:dyDescent="0.25">
      <c r="A218" s="36">
        <v>4010362</v>
      </c>
      <c r="B218" s="42">
        <v>40103625</v>
      </c>
      <c r="C218" t="s">
        <v>1956</v>
      </c>
      <c r="D218" t="s">
        <v>1882</v>
      </c>
      <c r="E218" s="38">
        <f>VLOOKUP($A218,[1]Valores!$E$2:$J$2010,4,0)</f>
        <v>142.56</v>
      </c>
      <c r="F218" s="38">
        <f>VLOOKUP($A218,[1]Valores!$E$2:$J$2010,5,0)</f>
        <v>0</v>
      </c>
      <c r="G218" s="38">
        <f>VLOOKUP($A218,[1]Valores!$E$2:$J$2010,6,0)</f>
        <v>0</v>
      </c>
      <c r="H218" s="39">
        <f t="shared" si="9"/>
        <v>142.56</v>
      </c>
      <c r="I218">
        <f t="shared" si="10"/>
        <v>185.33</v>
      </c>
      <c r="J218" s="39">
        <f t="shared" si="11"/>
        <v>142.56</v>
      </c>
    </row>
    <row r="219" spans="1:10" x14ac:dyDescent="0.25">
      <c r="A219" s="36">
        <v>4010363</v>
      </c>
      <c r="B219" s="42">
        <v>40103633</v>
      </c>
      <c r="C219" t="s">
        <v>1956</v>
      </c>
      <c r="D219" t="s">
        <v>1882</v>
      </c>
      <c r="E219" s="38">
        <f>VLOOKUP($A219,[1]Valores!$E$2:$J$2010,4,0)</f>
        <v>162</v>
      </c>
      <c r="F219" s="38">
        <f>VLOOKUP($A219,[1]Valores!$E$2:$J$2010,5,0)</f>
        <v>0</v>
      </c>
      <c r="G219" s="38">
        <f>VLOOKUP($A219,[1]Valores!$E$2:$J$2010,6,0)</f>
        <v>0</v>
      </c>
      <c r="H219" s="39">
        <f t="shared" si="9"/>
        <v>162</v>
      </c>
      <c r="I219">
        <f t="shared" si="10"/>
        <v>210.6</v>
      </c>
      <c r="J219" s="39">
        <f t="shared" si="11"/>
        <v>162</v>
      </c>
    </row>
    <row r="220" spans="1:10" x14ac:dyDescent="0.25">
      <c r="A220" s="36">
        <v>4010364</v>
      </c>
      <c r="B220" s="42">
        <v>40103641</v>
      </c>
      <c r="C220" t="s">
        <v>1956</v>
      </c>
      <c r="D220" t="s">
        <v>1882</v>
      </c>
      <c r="E220" s="38">
        <f>VLOOKUP($A220,[1]Valores!$E$2:$J$2010,4,0)</f>
        <v>18.170000000000002</v>
      </c>
      <c r="F220" s="38">
        <f>VLOOKUP($A220,[1]Valores!$E$2:$J$2010,5,0)</f>
        <v>1.94</v>
      </c>
      <c r="G220" s="38">
        <f>VLOOKUP($A220,[1]Valores!$E$2:$J$2010,6,0)</f>
        <v>0</v>
      </c>
      <c r="H220" s="39">
        <f t="shared" si="9"/>
        <v>20.110000000000003</v>
      </c>
      <c r="I220">
        <f t="shared" si="10"/>
        <v>23.62</v>
      </c>
      <c r="J220" s="39">
        <f t="shared" si="11"/>
        <v>20.110000000000003</v>
      </c>
    </row>
    <row r="221" spans="1:10" x14ac:dyDescent="0.25">
      <c r="A221" s="36">
        <v>4010365</v>
      </c>
      <c r="B221" s="42">
        <v>40103650</v>
      </c>
      <c r="C221" t="s">
        <v>1956</v>
      </c>
      <c r="D221" t="s">
        <v>1882</v>
      </c>
      <c r="E221" s="38">
        <f>VLOOKUP($A221,[1]Valores!$E$2:$J$2010,4,0)</f>
        <v>68.040000000000006</v>
      </c>
      <c r="F221" s="38">
        <f>VLOOKUP($A221,[1]Valores!$E$2:$J$2010,5,0)</f>
        <v>0</v>
      </c>
      <c r="G221" s="38">
        <f>VLOOKUP($A221,[1]Valores!$E$2:$J$2010,6,0)</f>
        <v>0</v>
      </c>
      <c r="H221" s="39">
        <f t="shared" si="9"/>
        <v>68.040000000000006</v>
      </c>
      <c r="I221">
        <f t="shared" si="10"/>
        <v>88.45</v>
      </c>
      <c r="J221" s="39">
        <f t="shared" si="11"/>
        <v>68.040000000000006</v>
      </c>
    </row>
    <row r="222" spans="1:10" x14ac:dyDescent="0.25">
      <c r="A222" s="36">
        <v>4010366</v>
      </c>
      <c r="B222" s="42">
        <v>40103668</v>
      </c>
      <c r="C222" t="s">
        <v>1956</v>
      </c>
      <c r="D222" t="s">
        <v>1882</v>
      </c>
      <c r="E222" s="38">
        <f>VLOOKUP($A222,[1]Valores!$E$2:$J$2010,4,0)</f>
        <v>81</v>
      </c>
      <c r="F222" s="38">
        <f>VLOOKUP($A222,[1]Valores!$E$2:$J$2010,5,0)</f>
        <v>0</v>
      </c>
      <c r="G222" s="38">
        <f>VLOOKUP($A222,[1]Valores!$E$2:$J$2010,6,0)</f>
        <v>0</v>
      </c>
      <c r="H222" s="39">
        <f t="shared" si="9"/>
        <v>81</v>
      </c>
      <c r="I222">
        <f t="shared" si="10"/>
        <v>105.3</v>
      </c>
      <c r="J222" s="39">
        <f t="shared" si="11"/>
        <v>81</v>
      </c>
    </row>
    <row r="223" spans="1:10" x14ac:dyDescent="0.25">
      <c r="A223" s="36">
        <v>4010371</v>
      </c>
      <c r="B223" s="42">
        <v>40103714</v>
      </c>
      <c r="C223" t="s">
        <v>1956</v>
      </c>
      <c r="D223" t="s">
        <v>1882</v>
      </c>
      <c r="E223" s="38">
        <f>VLOOKUP($A223,[1]Valores!$E$2:$J$2010,4,0)</f>
        <v>51.84</v>
      </c>
      <c r="F223" s="38">
        <f>VLOOKUP($A223,[1]Valores!$E$2:$J$2010,5,0)</f>
        <v>0</v>
      </c>
      <c r="G223" s="38">
        <f>VLOOKUP($A223,[1]Valores!$E$2:$J$2010,6,0)</f>
        <v>0</v>
      </c>
      <c r="H223" s="39">
        <f t="shared" si="9"/>
        <v>51.84</v>
      </c>
      <c r="I223">
        <f t="shared" si="10"/>
        <v>67.39</v>
      </c>
      <c r="J223" s="39">
        <f t="shared" si="11"/>
        <v>51.84</v>
      </c>
    </row>
    <row r="224" spans="1:10" x14ac:dyDescent="0.25">
      <c r="A224" s="36">
        <v>4010372</v>
      </c>
      <c r="B224" s="42">
        <v>40103722</v>
      </c>
      <c r="C224" t="s">
        <v>1956</v>
      </c>
      <c r="D224" t="s">
        <v>1882</v>
      </c>
      <c r="E224" s="38">
        <f>VLOOKUP($A224,[1]Valores!$E$2:$J$2010,4,0)</f>
        <v>111.78</v>
      </c>
      <c r="F224" s="38">
        <f>VLOOKUP($A224,[1]Valores!$E$2:$J$2010,5,0)</f>
        <v>0</v>
      </c>
      <c r="G224" s="38">
        <f>VLOOKUP($A224,[1]Valores!$E$2:$J$2010,6,0)</f>
        <v>0</v>
      </c>
      <c r="H224" s="39">
        <f t="shared" si="9"/>
        <v>111.78</v>
      </c>
      <c r="I224">
        <f t="shared" si="10"/>
        <v>145.31</v>
      </c>
      <c r="J224" s="39">
        <f t="shared" si="11"/>
        <v>111.78</v>
      </c>
    </row>
    <row r="225" spans="1:10" x14ac:dyDescent="0.25">
      <c r="A225" s="36">
        <v>4010373</v>
      </c>
      <c r="B225" s="42">
        <v>40103730</v>
      </c>
      <c r="C225" t="s">
        <v>1956</v>
      </c>
      <c r="D225" t="s">
        <v>1882</v>
      </c>
      <c r="E225" s="38">
        <f>VLOOKUP($A225,[1]Valores!$E$2:$J$2010,4,0)</f>
        <v>134.26</v>
      </c>
      <c r="F225" s="38">
        <f>VLOOKUP($A225,[1]Valores!$E$2:$J$2010,5,0)</f>
        <v>0</v>
      </c>
      <c r="G225" s="38">
        <f>VLOOKUP($A225,[1]Valores!$E$2:$J$2010,6,0)</f>
        <v>0</v>
      </c>
      <c r="H225" s="39">
        <f t="shared" si="9"/>
        <v>134.26</v>
      </c>
      <c r="I225">
        <f t="shared" si="10"/>
        <v>174.54</v>
      </c>
      <c r="J225" s="39">
        <f t="shared" si="11"/>
        <v>134.26</v>
      </c>
    </row>
    <row r="226" spans="1:10" x14ac:dyDescent="0.25">
      <c r="A226" s="36">
        <v>4010374</v>
      </c>
      <c r="B226" s="42">
        <v>40103749</v>
      </c>
      <c r="C226" t="s">
        <v>1956</v>
      </c>
      <c r="D226" t="s">
        <v>1882</v>
      </c>
      <c r="E226" s="38">
        <f>VLOOKUP($A226,[1]Valores!$E$2:$J$2010,4,0)</f>
        <v>120.96</v>
      </c>
      <c r="F226" s="38">
        <f>VLOOKUP($A226,[1]Valores!$E$2:$J$2010,5,0)</f>
        <v>0</v>
      </c>
      <c r="G226" s="38">
        <f>VLOOKUP($A226,[1]Valores!$E$2:$J$2010,6,0)</f>
        <v>0</v>
      </c>
      <c r="H226" s="39">
        <f t="shared" si="9"/>
        <v>120.96</v>
      </c>
      <c r="I226">
        <f t="shared" si="10"/>
        <v>157.25</v>
      </c>
      <c r="J226" s="39">
        <f t="shared" si="11"/>
        <v>120.96</v>
      </c>
    </row>
    <row r="227" spans="1:10" x14ac:dyDescent="0.25">
      <c r="A227" s="36">
        <v>4010375</v>
      </c>
      <c r="B227" s="42">
        <v>40103757</v>
      </c>
      <c r="C227" t="s">
        <v>1956</v>
      </c>
      <c r="D227" t="s">
        <v>1882</v>
      </c>
      <c r="E227" s="38">
        <f>VLOOKUP($A227,[1]Valores!$E$2:$J$2010,4,0)</f>
        <v>113.55</v>
      </c>
      <c r="F227" s="38">
        <f>VLOOKUP($A227,[1]Valores!$E$2:$J$2010,5,0)</f>
        <v>40.82</v>
      </c>
      <c r="G227" s="38">
        <f>VLOOKUP($A227,[1]Valores!$E$2:$J$2010,6,0)</f>
        <v>0</v>
      </c>
      <c r="H227" s="39">
        <f t="shared" si="9"/>
        <v>154.37</v>
      </c>
      <c r="I227">
        <f t="shared" si="10"/>
        <v>147.62</v>
      </c>
      <c r="J227" s="39">
        <f t="shared" si="11"/>
        <v>154.37</v>
      </c>
    </row>
    <row r="228" spans="1:10" x14ac:dyDescent="0.25">
      <c r="A228" s="36">
        <v>4010380</v>
      </c>
      <c r="B228" s="42">
        <v>40103803</v>
      </c>
      <c r="C228" t="s">
        <v>1956</v>
      </c>
      <c r="D228" t="s">
        <v>1882</v>
      </c>
      <c r="E228" s="38" t="e">
        <f>VLOOKUP($A228,[1]Valores!$E$2:$J$2010,4,0)</f>
        <v>#N/A</v>
      </c>
      <c r="F228" s="38" t="e">
        <f>VLOOKUP($A228,[1]Valores!$E$2:$J$2010,5,0)</f>
        <v>#N/A</v>
      </c>
      <c r="G228" s="38" t="e">
        <f>VLOOKUP($A228,[1]Valores!$E$2:$J$2010,6,0)</f>
        <v>#N/A</v>
      </c>
      <c r="H228" s="39" t="e">
        <f t="shared" si="9"/>
        <v>#N/A</v>
      </c>
      <c r="I228" t="e">
        <f t="shared" si="10"/>
        <v>#N/A</v>
      </c>
      <c r="J228" s="39" t="e">
        <f t="shared" si="11"/>
        <v>#N/A</v>
      </c>
    </row>
    <row r="229" spans="1:10" x14ac:dyDescent="0.25">
      <c r="A229" s="36">
        <v>4010382</v>
      </c>
      <c r="B229" s="42">
        <v>40103820</v>
      </c>
      <c r="C229" t="s">
        <v>1956</v>
      </c>
      <c r="D229" t="s">
        <v>1882</v>
      </c>
      <c r="E229" s="38" t="e">
        <f>VLOOKUP($A229,[1]Valores!$E$2:$J$2010,4,0)</f>
        <v>#N/A</v>
      </c>
      <c r="F229" s="38" t="e">
        <f>VLOOKUP($A229,[1]Valores!$E$2:$J$2010,5,0)</f>
        <v>#N/A</v>
      </c>
      <c r="G229" s="38" t="e">
        <f>VLOOKUP($A229,[1]Valores!$E$2:$J$2010,6,0)</f>
        <v>#N/A</v>
      </c>
      <c r="H229" s="39" t="e">
        <f t="shared" si="9"/>
        <v>#N/A</v>
      </c>
      <c r="I229" t="e">
        <f t="shared" si="10"/>
        <v>#N/A</v>
      </c>
      <c r="J229" s="39" t="e">
        <f t="shared" si="11"/>
        <v>#N/A</v>
      </c>
    </row>
    <row r="230" spans="1:10" x14ac:dyDescent="0.25">
      <c r="A230" s="36">
        <v>4010386</v>
      </c>
      <c r="B230" s="42">
        <v>40103862</v>
      </c>
      <c r="C230" t="s">
        <v>1956</v>
      </c>
      <c r="D230" t="s">
        <v>1882</v>
      </c>
      <c r="E230" s="38" t="e">
        <f>VLOOKUP($A230,[1]Valores!$E$2:$J$2010,4,0)</f>
        <v>#N/A</v>
      </c>
      <c r="F230" s="38" t="e">
        <f>VLOOKUP($A230,[1]Valores!$E$2:$J$2010,5,0)</f>
        <v>#N/A</v>
      </c>
      <c r="G230" s="38" t="e">
        <f>VLOOKUP($A230,[1]Valores!$E$2:$J$2010,6,0)</f>
        <v>#N/A</v>
      </c>
      <c r="H230" s="39" t="e">
        <f t="shared" si="9"/>
        <v>#N/A</v>
      </c>
      <c r="I230" t="e">
        <f t="shared" si="10"/>
        <v>#N/A</v>
      </c>
      <c r="J230" s="39" t="e">
        <f t="shared" si="11"/>
        <v>#N/A</v>
      </c>
    </row>
    <row r="231" spans="1:10" x14ac:dyDescent="0.25">
      <c r="A231" s="36">
        <v>4010387</v>
      </c>
      <c r="B231" s="42">
        <v>40103870</v>
      </c>
      <c r="C231" t="s">
        <v>1956</v>
      </c>
      <c r="D231" t="s">
        <v>1882</v>
      </c>
      <c r="E231" s="38" t="e">
        <f>VLOOKUP($A231,[1]Valores!$E$2:$J$2010,4,0)</f>
        <v>#N/A</v>
      </c>
      <c r="F231" s="38" t="e">
        <f>VLOOKUP($A231,[1]Valores!$E$2:$J$2010,5,0)</f>
        <v>#N/A</v>
      </c>
      <c r="G231" s="38" t="e">
        <f>VLOOKUP($A231,[1]Valores!$E$2:$J$2010,6,0)</f>
        <v>#N/A</v>
      </c>
      <c r="H231" s="39" t="e">
        <f t="shared" si="9"/>
        <v>#N/A</v>
      </c>
      <c r="I231" t="e">
        <f t="shared" si="10"/>
        <v>#N/A</v>
      </c>
      <c r="J231" s="39" t="e">
        <f t="shared" si="11"/>
        <v>#N/A</v>
      </c>
    </row>
    <row r="232" spans="1:10" x14ac:dyDescent="0.25">
      <c r="A232" s="36">
        <v>4010388</v>
      </c>
      <c r="B232" s="42">
        <v>40103889</v>
      </c>
      <c r="C232" t="s">
        <v>1956</v>
      </c>
      <c r="D232" t="s">
        <v>1882</v>
      </c>
      <c r="E232" s="38">
        <f>VLOOKUP($A232,[1]Valores!$E$2:$J$2010,4,0)</f>
        <v>181.68</v>
      </c>
      <c r="F232" s="38">
        <f>VLOOKUP($A232,[1]Valores!$E$2:$J$2010,5,0)</f>
        <v>26.12</v>
      </c>
      <c r="G232" s="38">
        <f>VLOOKUP($A232,[1]Valores!$E$2:$J$2010,6,0)</f>
        <v>0</v>
      </c>
      <c r="H232" s="39">
        <f t="shared" si="9"/>
        <v>207.8</v>
      </c>
      <c r="I232">
        <f t="shared" si="10"/>
        <v>236.18</v>
      </c>
      <c r="J232" s="39">
        <f t="shared" si="11"/>
        <v>207.8</v>
      </c>
    </row>
    <row r="233" spans="1:10" x14ac:dyDescent="0.25">
      <c r="A233" s="36">
        <v>4010389</v>
      </c>
      <c r="B233" s="42">
        <v>40103897</v>
      </c>
      <c r="C233" t="s">
        <v>1956</v>
      </c>
      <c r="D233" t="s">
        <v>1882</v>
      </c>
      <c r="E233" s="38">
        <f>VLOOKUP($A233,[1]Valores!$E$2:$J$2010,4,0)</f>
        <v>249.81</v>
      </c>
      <c r="F233" s="38">
        <f>VLOOKUP($A233,[1]Valores!$E$2:$J$2010,5,0)</f>
        <v>26.12</v>
      </c>
      <c r="G233" s="38">
        <f>VLOOKUP($A233,[1]Valores!$E$2:$J$2010,6,0)</f>
        <v>0</v>
      </c>
      <c r="H233" s="39">
        <f t="shared" si="9"/>
        <v>275.93</v>
      </c>
      <c r="I233">
        <f t="shared" si="10"/>
        <v>324.75</v>
      </c>
      <c r="J233" s="39">
        <f t="shared" si="11"/>
        <v>275.93</v>
      </c>
    </row>
    <row r="234" spans="1:10" x14ac:dyDescent="0.25">
      <c r="A234" s="36">
        <v>4010401</v>
      </c>
      <c r="B234" s="42">
        <v>40104010</v>
      </c>
      <c r="C234" t="s">
        <v>1956</v>
      </c>
      <c r="D234" t="s">
        <v>1882</v>
      </c>
      <c r="E234" s="38">
        <f>VLOOKUP($A234,[1]Valores!$E$2:$J$2010,4,0)</f>
        <v>27.25</v>
      </c>
      <c r="F234" s="38">
        <f>VLOOKUP($A234,[1]Valores!$E$2:$J$2010,5,0)</f>
        <v>62.42</v>
      </c>
      <c r="G234" s="38">
        <f>VLOOKUP($A234,[1]Valores!$E$2:$J$2010,6,0)</f>
        <v>0</v>
      </c>
      <c r="H234" s="39">
        <f t="shared" si="9"/>
        <v>89.67</v>
      </c>
      <c r="I234">
        <f t="shared" si="10"/>
        <v>35.43</v>
      </c>
      <c r="J234" s="39">
        <f t="shared" si="11"/>
        <v>89.67</v>
      </c>
    </row>
    <row r="235" spans="1:10" x14ac:dyDescent="0.25">
      <c r="A235" s="36">
        <v>4010402</v>
      </c>
      <c r="B235" s="42">
        <v>40104028</v>
      </c>
      <c r="C235" t="s">
        <v>1956</v>
      </c>
      <c r="D235" t="s">
        <v>1882</v>
      </c>
      <c r="E235" s="38">
        <f>VLOOKUP($A235,[1]Valores!$E$2:$J$2010,4,0)</f>
        <v>9.08</v>
      </c>
      <c r="F235" s="38">
        <f>VLOOKUP($A235,[1]Valores!$E$2:$J$2010,5,0)</f>
        <v>13.58</v>
      </c>
      <c r="G235" s="38">
        <f>VLOOKUP($A235,[1]Valores!$E$2:$J$2010,6,0)</f>
        <v>0</v>
      </c>
      <c r="H235" s="39">
        <f t="shared" si="9"/>
        <v>22.66</v>
      </c>
      <c r="I235">
        <f t="shared" si="10"/>
        <v>11.8</v>
      </c>
      <c r="J235" s="39">
        <f t="shared" si="11"/>
        <v>22.66</v>
      </c>
    </row>
    <row r="236" spans="1:10" x14ac:dyDescent="0.25">
      <c r="A236" s="36">
        <v>4010403</v>
      </c>
      <c r="B236" s="42">
        <v>40104036</v>
      </c>
      <c r="C236" t="s">
        <v>1956</v>
      </c>
      <c r="D236" t="s">
        <v>1882</v>
      </c>
      <c r="E236" s="38">
        <f>VLOOKUP($A236,[1]Valores!$E$2:$J$2010,4,0)</f>
        <v>9.08</v>
      </c>
      <c r="F236" s="38">
        <f>VLOOKUP($A236,[1]Valores!$E$2:$J$2010,5,0)</f>
        <v>15.81</v>
      </c>
      <c r="G236" s="38">
        <f>VLOOKUP($A236,[1]Valores!$E$2:$J$2010,6,0)</f>
        <v>0</v>
      </c>
      <c r="H236" s="39">
        <f t="shared" si="9"/>
        <v>24.89</v>
      </c>
      <c r="I236">
        <f t="shared" si="10"/>
        <v>11.8</v>
      </c>
      <c r="J236" s="39">
        <f t="shared" si="11"/>
        <v>24.89</v>
      </c>
    </row>
    <row r="237" spans="1:10" x14ac:dyDescent="0.25">
      <c r="A237" s="36">
        <v>4010412</v>
      </c>
      <c r="B237" s="42">
        <v>40104125</v>
      </c>
      <c r="C237" t="s">
        <v>1956</v>
      </c>
      <c r="D237" t="s">
        <v>1882</v>
      </c>
      <c r="E237" s="38">
        <f>VLOOKUP($A237,[1]Valores!$E$2:$J$2010,4,0)</f>
        <v>47.69</v>
      </c>
      <c r="F237" s="38">
        <f>VLOOKUP($A237,[1]Valores!$E$2:$J$2010,5,0)</f>
        <v>278.14</v>
      </c>
      <c r="G237" s="38">
        <f>VLOOKUP($A237,[1]Valores!$E$2:$J$2010,6,0)</f>
        <v>0</v>
      </c>
      <c r="H237" s="39">
        <f t="shared" si="9"/>
        <v>325.83</v>
      </c>
      <c r="I237">
        <f t="shared" si="10"/>
        <v>62</v>
      </c>
      <c r="J237" s="39">
        <f t="shared" si="11"/>
        <v>325.83</v>
      </c>
    </row>
    <row r="238" spans="1:10" x14ac:dyDescent="0.25">
      <c r="A238" s="36">
        <v>4010501</v>
      </c>
      <c r="B238" s="42">
        <v>40105016</v>
      </c>
      <c r="C238" t="s">
        <v>1956</v>
      </c>
      <c r="D238" t="s">
        <v>1882</v>
      </c>
      <c r="E238" s="38">
        <f>VLOOKUP($A238,[1]Valores!$E$2:$J$2010,4,0)</f>
        <v>9.08</v>
      </c>
      <c r="F238" s="38">
        <f>VLOOKUP($A238,[1]Valores!$E$2:$J$2010,5,0)</f>
        <v>13.06</v>
      </c>
      <c r="G238" s="38">
        <f>VLOOKUP($A238,[1]Valores!$E$2:$J$2010,6,0)</f>
        <v>0</v>
      </c>
      <c r="H238" s="39">
        <f t="shared" si="9"/>
        <v>22.14</v>
      </c>
      <c r="I238">
        <f t="shared" si="10"/>
        <v>11.8</v>
      </c>
      <c r="J238" s="39">
        <f t="shared" si="11"/>
        <v>22.14</v>
      </c>
    </row>
    <row r="239" spans="1:10" x14ac:dyDescent="0.25">
      <c r="A239" s="36">
        <v>4010502</v>
      </c>
      <c r="B239" s="42">
        <v>40105024</v>
      </c>
      <c r="C239" t="s">
        <v>1956</v>
      </c>
      <c r="D239" t="s">
        <v>1882</v>
      </c>
      <c r="E239" s="38">
        <f>VLOOKUP($A239,[1]Valores!$E$2:$J$2010,4,0)</f>
        <v>51.84</v>
      </c>
      <c r="F239" s="38">
        <f>VLOOKUP($A239,[1]Valores!$E$2:$J$2010,5,0)</f>
        <v>0</v>
      </c>
      <c r="G239" s="38">
        <f>VLOOKUP($A239,[1]Valores!$E$2:$J$2010,6,0)</f>
        <v>0</v>
      </c>
      <c r="H239" s="39">
        <f t="shared" si="9"/>
        <v>51.84</v>
      </c>
      <c r="I239">
        <f t="shared" si="10"/>
        <v>67.39</v>
      </c>
      <c r="J239" s="39">
        <f t="shared" si="11"/>
        <v>51.84</v>
      </c>
    </row>
    <row r="240" spans="1:10" x14ac:dyDescent="0.25">
      <c r="A240" s="36">
        <v>4010503</v>
      </c>
      <c r="B240" s="42">
        <v>40105032</v>
      </c>
      <c r="C240" t="s">
        <v>1956</v>
      </c>
      <c r="D240" t="s">
        <v>1882</v>
      </c>
      <c r="E240" s="38">
        <f>VLOOKUP($A240,[1]Valores!$E$2:$J$2010,4,0)</f>
        <v>51.84</v>
      </c>
      <c r="F240" s="38">
        <f>VLOOKUP($A240,[1]Valores!$E$2:$J$2010,5,0)</f>
        <v>0</v>
      </c>
      <c r="G240" s="38">
        <f>VLOOKUP($A240,[1]Valores!$E$2:$J$2010,6,0)</f>
        <v>0</v>
      </c>
      <c r="H240" s="39">
        <f t="shared" si="9"/>
        <v>51.84</v>
      </c>
      <c r="I240">
        <f t="shared" si="10"/>
        <v>67.39</v>
      </c>
      <c r="J240" s="39">
        <f t="shared" si="11"/>
        <v>51.84</v>
      </c>
    </row>
    <row r="241" spans="1:10" x14ac:dyDescent="0.25">
      <c r="A241" s="36">
        <v>4010504</v>
      </c>
      <c r="B241" s="42">
        <v>40105040</v>
      </c>
      <c r="C241" t="s">
        <v>1956</v>
      </c>
      <c r="D241" t="s">
        <v>1882</v>
      </c>
      <c r="E241" s="38">
        <f>VLOOKUP($A241,[1]Valores!$E$2:$J$2010,4,0)</f>
        <v>36.340000000000003</v>
      </c>
      <c r="F241" s="38">
        <f>VLOOKUP($A241,[1]Valores!$E$2:$J$2010,5,0)</f>
        <v>52.23</v>
      </c>
      <c r="G241" s="38">
        <f>VLOOKUP($A241,[1]Valores!$E$2:$J$2010,6,0)</f>
        <v>0</v>
      </c>
      <c r="H241" s="39">
        <f t="shared" si="9"/>
        <v>88.57</v>
      </c>
      <c r="I241">
        <f t="shared" si="10"/>
        <v>47.24</v>
      </c>
      <c r="J241" s="39">
        <f t="shared" si="11"/>
        <v>88.57</v>
      </c>
    </row>
    <row r="242" spans="1:10" x14ac:dyDescent="0.25">
      <c r="A242" s="36">
        <v>4010505</v>
      </c>
      <c r="B242" s="42">
        <v>40105059</v>
      </c>
      <c r="C242" t="s">
        <v>1956</v>
      </c>
      <c r="D242" t="s">
        <v>1882</v>
      </c>
      <c r="E242" s="38">
        <f>VLOOKUP($A242,[1]Valores!$E$2:$J$2010,4,0)</f>
        <v>9.08</v>
      </c>
      <c r="F242" s="38">
        <f>VLOOKUP($A242,[1]Valores!$E$2:$J$2010,5,0)</f>
        <v>0</v>
      </c>
      <c r="G242" s="38">
        <f>VLOOKUP($A242,[1]Valores!$E$2:$J$2010,6,0)</f>
        <v>0</v>
      </c>
      <c r="H242" s="39">
        <f t="shared" si="9"/>
        <v>9.08</v>
      </c>
      <c r="I242">
        <f t="shared" si="10"/>
        <v>11.8</v>
      </c>
      <c r="J242" s="39">
        <f t="shared" si="11"/>
        <v>9.08</v>
      </c>
    </row>
    <row r="243" spans="1:10" x14ac:dyDescent="0.25">
      <c r="A243" s="36">
        <v>4010506</v>
      </c>
      <c r="B243" s="42">
        <v>40105067</v>
      </c>
      <c r="C243" t="s">
        <v>1956</v>
      </c>
      <c r="D243" t="s">
        <v>1882</v>
      </c>
      <c r="E243" s="38">
        <f>VLOOKUP($A243,[1]Valores!$E$2:$J$2010,4,0)</f>
        <v>9.08</v>
      </c>
      <c r="F243" s="38">
        <f>VLOOKUP($A243,[1]Valores!$E$2:$J$2010,5,0)</f>
        <v>13.06</v>
      </c>
      <c r="G243" s="38">
        <f>VLOOKUP($A243,[1]Valores!$E$2:$J$2010,6,0)</f>
        <v>0</v>
      </c>
      <c r="H243" s="39">
        <f t="shared" si="9"/>
        <v>22.14</v>
      </c>
      <c r="I243">
        <f t="shared" si="10"/>
        <v>11.8</v>
      </c>
      <c r="J243" s="39">
        <f t="shared" si="11"/>
        <v>22.14</v>
      </c>
    </row>
    <row r="244" spans="1:10" x14ac:dyDescent="0.25">
      <c r="A244" s="36">
        <v>4010507</v>
      </c>
      <c r="B244" s="42">
        <v>40105075</v>
      </c>
      <c r="C244" t="s">
        <v>1956</v>
      </c>
      <c r="D244" t="s">
        <v>1882</v>
      </c>
      <c r="E244" s="38">
        <f>VLOOKUP($A244,[1]Valores!$E$2:$J$2010,4,0)</f>
        <v>47.69</v>
      </c>
      <c r="F244" s="38">
        <f>VLOOKUP($A244,[1]Valores!$E$2:$J$2010,5,0)</f>
        <v>52.23</v>
      </c>
      <c r="G244" s="38">
        <f>VLOOKUP($A244,[1]Valores!$E$2:$J$2010,6,0)</f>
        <v>0</v>
      </c>
      <c r="H244" s="39">
        <f t="shared" si="9"/>
        <v>99.919999999999987</v>
      </c>
      <c r="I244">
        <f t="shared" si="10"/>
        <v>62</v>
      </c>
      <c r="J244" s="39">
        <f t="shared" si="11"/>
        <v>99.919999999999987</v>
      </c>
    </row>
    <row r="245" spans="1:10" x14ac:dyDescent="0.25">
      <c r="A245" s="36">
        <v>4010508</v>
      </c>
      <c r="B245" s="42">
        <v>40105083</v>
      </c>
      <c r="C245" t="s">
        <v>1956</v>
      </c>
      <c r="D245" t="s">
        <v>1882</v>
      </c>
      <c r="E245" s="38">
        <f>VLOOKUP($A245,[1]Valores!$E$2:$J$2010,4,0)</f>
        <v>80.64</v>
      </c>
      <c r="F245" s="38">
        <f>VLOOKUP($A245,[1]Valores!$E$2:$J$2010,5,0)</f>
        <v>0</v>
      </c>
      <c r="G245" s="38">
        <f>VLOOKUP($A245,[1]Valores!$E$2:$J$2010,6,0)</f>
        <v>0</v>
      </c>
      <c r="H245" s="39">
        <f t="shared" si="9"/>
        <v>80.64</v>
      </c>
      <c r="I245">
        <f t="shared" si="10"/>
        <v>104.83</v>
      </c>
      <c r="J245" s="39">
        <f t="shared" si="11"/>
        <v>80.64</v>
      </c>
    </row>
    <row r="246" spans="1:10" x14ac:dyDescent="0.25">
      <c r="A246" s="36">
        <v>4010509</v>
      </c>
      <c r="B246" s="42">
        <v>40105091</v>
      </c>
      <c r="C246" t="s">
        <v>1956</v>
      </c>
      <c r="D246" t="s">
        <v>1882</v>
      </c>
      <c r="E246" s="38">
        <f>VLOOKUP($A246,[1]Valores!$E$2:$J$2010,4,0)</f>
        <v>47.69</v>
      </c>
      <c r="F246" s="38">
        <f>VLOOKUP($A246,[1]Valores!$E$2:$J$2010,5,0)</f>
        <v>52.23</v>
      </c>
      <c r="G246" s="38">
        <f>VLOOKUP($A246,[1]Valores!$E$2:$J$2010,6,0)</f>
        <v>0</v>
      </c>
      <c r="H246" s="39">
        <f t="shared" si="9"/>
        <v>99.919999999999987</v>
      </c>
      <c r="I246">
        <f t="shared" si="10"/>
        <v>62</v>
      </c>
      <c r="J246" s="39">
        <f t="shared" si="11"/>
        <v>99.919999999999987</v>
      </c>
    </row>
    <row r="247" spans="1:10" x14ac:dyDescent="0.25">
      <c r="A247" s="36">
        <v>4010514</v>
      </c>
      <c r="B247" s="42">
        <v>40105148</v>
      </c>
      <c r="C247" t="s">
        <v>1956</v>
      </c>
      <c r="D247" t="s">
        <v>1882</v>
      </c>
      <c r="E247" s="38">
        <f>VLOOKUP($A247,[1]Valores!$E$2:$J$2010,4,0)</f>
        <v>0</v>
      </c>
      <c r="F247" s="38">
        <f>VLOOKUP($A247,[1]Valores!$E$2:$J$2010,5,0)</f>
        <v>30.79</v>
      </c>
      <c r="G247" s="38">
        <f>VLOOKUP($A247,[1]Valores!$E$2:$J$2010,6,0)</f>
        <v>0</v>
      </c>
      <c r="H247" s="39">
        <f t="shared" si="9"/>
        <v>30.79</v>
      </c>
      <c r="I247">
        <f t="shared" si="10"/>
        <v>0</v>
      </c>
      <c r="J247" s="39">
        <f t="shared" si="11"/>
        <v>30.79</v>
      </c>
    </row>
    <row r="248" spans="1:10" x14ac:dyDescent="0.25">
      <c r="A248" s="36">
        <v>4020101</v>
      </c>
      <c r="B248" s="42">
        <v>40201015</v>
      </c>
      <c r="C248" t="s">
        <v>1956</v>
      </c>
      <c r="D248" t="s">
        <v>1882</v>
      </c>
      <c r="E248" s="38">
        <f>VLOOKUP($A248,[1]Valores!$E$2:$J$2010,4,0)</f>
        <v>18.170000000000002</v>
      </c>
      <c r="F248" s="38">
        <f>VLOOKUP($A248,[1]Valores!$E$2:$J$2010,5,0)</f>
        <v>0</v>
      </c>
      <c r="G248" s="38">
        <f>VLOOKUP($A248,[1]Valores!$E$2:$J$2010,6,0)</f>
        <v>0</v>
      </c>
      <c r="H248" s="39">
        <f t="shared" si="9"/>
        <v>18.170000000000002</v>
      </c>
      <c r="I248">
        <f t="shared" si="10"/>
        <v>23.62</v>
      </c>
      <c r="J248" s="39">
        <f t="shared" si="11"/>
        <v>18.170000000000002</v>
      </c>
    </row>
    <row r="249" spans="1:10" x14ac:dyDescent="0.25">
      <c r="A249" s="36">
        <v>4020102</v>
      </c>
      <c r="B249" s="42">
        <v>40201023</v>
      </c>
      <c r="C249" t="s">
        <v>1956</v>
      </c>
      <c r="D249" t="s">
        <v>1882</v>
      </c>
      <c r="E249" s="38">
        <f>VLOOKUP($A249,[1]Valores!$E$2:$J$2010,4,0)</f>
        <v>27.25</v>
      </c>
      <c r="F249" s="38">
        <f>VLOOKUP($A249,[1]Valores!$E$2:$J$2010,5,0)</f>
        <v>0</v>
      </c>
      <c r="G249" s="38">
        <f>VLOOKUP($A249,[1]Valores!$E$2:$J$2010,6,0)</f>
        <v>0</v>
      </c>
      <c r="H249" s="39">
        <f t="shared" si="9"/>
        <v>27.25</v>
      </c>
      <c r="I249">
        <f t="shared" si="10"/>
        <v>35.43</v>
      </c>
      <c r="J249" s="39">
        <f t="shared" si="11"/>
        <v>27.25</v>
      </c>
    </row>
    <row r="250" spans="1:10" x14ac:dyDescent="0.25">
      <c r="A250" s="36">
        <v>4020103</v>
      </c>
      <c r="B250" s="42">
        <v>40201031</v>
      </c>
      <c r="C250" t="s">
        <v>1956</v>
      </c>
      <c r="D250" t="s">
        <v>1882</v>
      </c>
      <c r="E250" s="38">
        <f>VLOOKUP($A250,[1]Valores!$E$2:$J$2010,4,0)</f>
        <v>298.08</v>
      </c>
      <c r="F250" s="38">
        <f>VLOOKUP($A250,[1]Valores!$E$2:$J$2010,5,0)</f>
        <v>0</v>
      </c>
      <c r="G250" s="38">
        <f>VLOOKUP($A250,[1]Valores!$E$2:$J$2010,6,0)</f>
        <v>0</v>
      </c>
      <c r="H250" s="39">
        <f t="shared" si="9"/>
        <v>298.08</v>
      </c>
      <c r="I250">
        <f t="shared" si="10"/>
        <v>387.5</v>
      </c>
      <c r="J250" s="39">
        <f t="shared" si="11"/>
        <v>298.08</v>
      </c>
    </row>
    <row r="251" spans="1:10" x14ac:dyDescent="0.25">
      <c r="A251" s="36">
        <v>4020105</v>
      </c>
      <c r="B251" s="42">
        <v>40201058</v>
      </c>
      <c r="C251" t="s">
        <v>1956</v>
      </c>
      <c r="D251" t="s">
        <v>1882</v>
      </c>
      <c r="E251" s="38">
        <f>VLOOKUP($A251,[1]Valores!$E$2:$J$2010,4,0)</f>
        <v>239.76</v>
      </c>
      <c r="F251" s="38">
        <f>VLOOKUP($A251,[1]Valores!$E$2:$J$2010,5,0)</f>
        <v>0</v>
      </c>
      <c r="G251" s="38">
        <f>VLOOKUP($A251,[1]Valores!$E$2:$J$2010,6,0)</f>
        <v>0</v>
      </c>
      <c r="H251" s="39">
        <f t="shared" si="9"/>
        <v>239.76</v>
      </c>
      <c r="I251">
        <f t="shared" si="10"/>
        <v>311.69</v>
      </c>
      <c r="J251" s="39">
        <f t="shared" si="11"/>
        <v>239.76</v>
      </c>
    </row>
    <row r="252" spans="1:10" x14ac:dyDescent="0.25">
      <c r="A252" s="36">
        <v>4020106</v>
      </c>
      <c r="B252" s="42">
        <v>40201066</v>
      </c>
      <c r="C252" t="s">
        <v>1956</v>
      </c>
      <c r="D252" t="s">
        <v>1882</v>
      </c>
      <c r="E252" s="38">
        <f>VLOOKUP($A252,[1]Valores!$E$2:$J$2010,4,0)</f>
        <v>99.92</v>
      </c>
      <c r="F252" s="38">
        <f>VLOOKUP($A252,[1]Valores!$E$2:$J$2010,5,0)</f>
        <v>36.299999999999997</v>
      </c>
      <c r="G252" s="38">
        <f>VLOOKUP($A252,[1]Valores!$E$2:$J$2010,6,0)</f>
        <v>0</v>
      </c>
      <c r="H252" s="39">
        <f t="shared" si="9"/>
        <v>136.22</v>
      </c>
      <c r="I252">
        <f t="shared" si="10"/>
        <v>129.9</v>
      </c>
      <c r="J252" s="39">
        <f t="shared" si="11"/>
        <v>136.22</v>
      </c>
    </row>
    <row r="253" spans="1:10" x14ac:dyDescent="0.25">
      <c r="A253" s="36">
        <v>4020107</v>
      </c>
      <c r="B253" s="42">
        <v>40201074</v>
      </c>
      <c r="C253" t="s">
        <v>1956</v>
      </c>
      <c r="D253" t="s">
        <v>1882</v>
      </c>
      <c r="E253" s="38">
        <f>VLOOKUP($A253,[1]Valores!$E$2:$J$2010,4,0)</f>
        <v>550.79999999999995</v>
      </c>
      <c r="F253" s="38">
        <f>VLOOKUP($A253,[1]Valores!$E$2:$J$2010,5,0)</f>
        <v>0</v>
      </c>
      <c r="G253" s="38">
        <f>VLOOKUP($A253,[1]Valores!$E$2:$J$2010,6,0)</f>
        <v>0</v>
      </c>
      <c r="H253" s="39">
        <f t="shared" si="9"/>
        <v>550.79999999999995</v>
      </c>
      <c r="I253">
        <f t="shared" si="10"/>
        <v>716.04</v>
      </c>
      <c r="J253" s="39">
        <f t="shared" si="11"/>
        <v>550.79999999999995</v>
      </c>
    </row>
    <row r="254" spans="1:10" x14ac:dyDescent="0.25">
      <c r="A254" s="36">
        <v>4020108</v>
      </c>
      <c r="B254" s="42">
        <v>40201082</v>
      </c>
      <c r="C254" t="s">
        <v>1956</v>
      </c>
      <c r="D254" t="s">
        <v>1882</v>
      </c>
      <c r="E254" s="38">
        <f>VLOOKUP($A254,[1]Valores!$E$2:$J$2010,4,0)</f>
        <v>393.12</v>
      </c>
      <c r="F254" s="38">
        <f>VLOOKUP($A254,[1]Valores!$E$2:$J$2010,5,0)</f>
        <v>0</v>
      </c>
      <c r="G254" s="38">
        <f>VLOOKUP($A254,[1]Valores!$E$2:$J$2010,6,0)</f>
        <v>0</v>
      </c>
      <c r="H254" s="39">
        <f t="shared" si="9"/>
        <v>393.12</v>
      </c>
      <c r="I254">
        <f t="shared" si="10"/>
        <v>511.06</v>
      </c>
      <c r="J254" s="39">
        <f t="shared" si="11"/>
        <v>393.12</v>
      </c>
    </row>
    <row r="255" spans="1:10" x14ac:dyDescent="0.25">
      <c r="A255" s="36">
        <v>4020109</v>
      </c>
      <c r="B255" s="42">
        <v>40201090</v>
      </c>
      <c r="C255" t="s">
        <v>1956</v>
      </c>
      <c r="D255" t="s">
        <v>1882</v>
      </c>
      <c r="E255" s="38">
        <f>VLOOKUP($A255,[1]Valores!$E$2:$J$2010,4,0)</f>
        <v>550.79999999999995</v>
      </c>
      <c r="F255" s="38">
        <f>VLOOKUP($A255,[1]Valores!$E$2:$J$2010,5,0)</f>
        <v>0</v>
      </c>
      <c r="G255" s="38">
        <f>VLOOKUP($A255,[1]Valores!$E$2:$J$2010,6,0)</f>
        <v>0</v>
      </c>
      <c r="H255" s="39">
        <f t="shared" si="9"/>
        <v>550.79999999999995</v>
      </c>
      <c r="I255">
        <f t="shared" si="10"/>
        <v>716.04</v>
      </c>
      <c r="J255" s="39">
        <f t="shared" si="11"/>
        <v>550.79999999999995</v>
      </c>
    </row>
    <row r="256" spans="1:10" x14ac:dyDescent="0.25">
      <c r="A256" s="36">
        <v>4020110</v>
      </c>
      <c r="B256" s="42">
        <v>40201104</v>
      </c>
      <c r="C256" t="s">
        <v>1956</v>
      </c>
      <c r="D256" t="s">
        <v>1882</v>
      </c>
      <c r="E256" s="38">
        <f>VLOOKUP($A256,[1]Valores!$E$2:$J$2010,4,0)</f>
        <v>386.07</v>
      </c>
      <c r="F256" s="38">
        <f>VLOOKUP($A256,[1]Valores!$E$2:$J$2010,5,0)</f>
        <v>0</v>
      </c>
      <c r="G256" s="38">
        <f>VLOOKUP($A256,[1]Valores!$E$2:$J$2010,6,0)</f>
        <v>0</v>
      </c>
      <c r="H256" s="39">
        <f t="shared" si="9"/>
        <v>386.07</v>
      </c>
      <c r="I256">
        <f t="shared" si="10"/>
        <v>501.89</v>
      </c>
      <c r="J256" s="39">
        <f t="shared" si="11"/>
        <v>386.07</v>
      </c>
    </row>
    <row r="257" spans="1:10" x14ac:dyDescent="0.25">
      <c r="A257" s="36">
        <v>4020111</v>
      </c>
      <c r="B257" s="42">
        <v>40201112</v>
      </c>
      <c r="C257" t="s">
        <v>1956</v>
      </c>
      <c r="D257" t="s">
        <v>1882</v>
      </c>
      <c r="E257" s="38">
        <f>VLOOKUP($A257,[1]Valores!$E$2:$J$2010,4,0)</f>
        <v>386.07</v>
      </c>
      <c r="F257" s="38">
        <f>VLOOKUP($A257,[1]Valores!$E$2:$J$2010,5,0)</f>
        <v>0</v>
      </c>
      <c r="G257" s="38">
        <f>VLOOKUP($A257,[1]Valores!$E$2:$J$2010,6,0)</f>
        <v>0</v>
      </c>
      <c r="H257" s="39">
        <f t="shared" si="9"/>
        <v>386.07</v>
      </c>
      <c r="I257">
        <f t="shared" si="10"/>
        <v>501.89</v>
      </c>
      <c r="J257" s="39">
        <f t="shared" si="11"/>
        <v>386.07</v>
      </c>
    </row>
    <row r="258" spans="1:10" x14ac:dyDescent="0.25">
      <c r="A258" s="36">
        <v>4020112</v>
      </c>
      <c r="B258" s="42">
        <v>40201120</v>
      </c>
      <c r="C258" t="s">
        <v>1956</v>
      </c>
      <c r="D258" t="s">
        <v>1882</v>
      </c>
      <c r="E258" s="38">
        <f>VLOOKUP($A258,[1]Valores!$E$2:$J$2010,4,0)</f>
        <v>194.4</v>
      </c>
      <c r="F258" s="38">
        <f>VLOOKUP($A258,[1]Valores!$E$2:$J$2010,5,0)</f>
        <v>0</v>
      </c>
      <c r="G258" s="38">
        <f>VLOOKUP($A258,[1]Valores!$E$2:$J$2010,6,0)</f>
        <v>0</v>
      </c>
      <c r="H258" s="39">
        <f t="shared" si="9"/>
        <v>194.4</v>
      </c>
      <c r="I258">
        <f t="shared" si="10"/>
        <v>252.72</v>
      </c>
      <c r="J258" s="39">
        <f t="shared" si="11"/>
        <v>194.4</v>
      </c>
    </row>
    <row r="259" spans="1:10" x14ac:dyDescent="0.25">
      <c r="A259" s="36">
        <v>4020113</v>
      </c>
      <c r="B259" s="42">
        <v>40201139</v>
      </c>
      <c r="C259" t="s">
        <v>1956</v>
      </c>
      <c r="D259" t="s">
        <v>1882</v>
      </c>
      <c r="E259" s="38">
        <f>VLOOKUP($A259,[1]Valores!$E$2:$J$2010,4,0)</f>
        <v>278.64</v>
      </c>
      <c r="F259" s="38">
        <f>VLOOKUP($A259,[1]Valores!$E$2:$J$2010,5,0)</f>
        <v>0</v>
      </c>
      <c r="G259" s="38">
        <f>VLOOKUP($A259,[1]Valores!$E$2:$J$2010,6,0)</f>
        <v>0</v>
      </c>
      <c r="H259" s="39">
        <f t="shared" ref="H259:H322" si="12">SUM(E259:G259)</f>
        <v>278.64</v>
      </c>
      <c r="I259">
        <f t="shared" ref="I259:I322" si="13">ROUND(E259*1.3,2)</f>
        <v>362.23</v>
      </c>
      <c r="J259" s="39">
        <f t="shared" ref="J259:J322" si="14">(IF(C259="SIM",I259+F259+G259,H259))</f>
        <v>278.64</v>
      </c>
    </row>
    <row r="260" spans="1:10" x14ac:dyDescent="0.25">
      <c r="A260" s="36">
        <v>4020114</v>
      </c>
      <c r="B260" s="42">
        <v>40201147</v>
      </c>
      <c r="C260" t="s">
        <v>1956</v>
      </c>
      <c r="D260" t="s">
        <v>1882</v>
      </c>
      <c r="E260" s="38">
        <f>VLOOKUP($A260,[1]Valores!$E$2:$J$2010,4,0)</f>
        <v>421.2</v>
      </c>
      <c r="F260" s="38">
        <f>VLOOKUP($A260,[1]Valores!$E$2:$J$2010,5,0)</f>
        <v>0</v>
      </c>
      <c r="G260" s="38">
        <f>VLOOKUP($A260,[1]Valores!$E$2:$J$2010,6,0)</f>
        <v>0</v>
      </c>
      <c r="H260" s="39">
        <f t="shared" si="12"/>
        <v>421.2</v>
      </c>
      <c r="I260">
        <f t="shared" si="13"/>
        <v>547.55999999999995</v>
      </c>
      <c r="J260" s="39">
        <f t="shared" si="14"/>
        <v>421.2</v>
      </c>
    </row>
    <row r="261" spans="1:10" x14ac:dyDescent="0.25">
      <c r="A261" s="36">
        <v>4020115</v>
      </c>
      <c r="B261" s="42">
        <v>40201155</v>
      </c>
      <c r="C261" t="s">
        <v>1956</v>
      </c>
      <c r="D261" t="s">
        <v>1882</v>
      </c>
      <c r="E261" s="38">
        <f>VLOOKUP($A261,[1]Valores!$E$2:$J$2010,4,0)</f>
        <v>142.56</v>
      </c>
      <c r="F261" s="38">
        <f>VLOOKUP($A261,[1]Valores!$E$2:$J$2010,5,0)</f>
        <v>0</v>
      </c>
      <c r="G261" s="38">
        <f>VLOOKUP($A261,[1]Valores!$E$2:$J$2010,6,0)</f>
        <v>0</v>
      </c>
      <c r="H261" s="39">
        <f t="shared" si="12"/>
        <v>142.56</v>
      </c>
      <c r="I261">
        <f t="shared" si="13"/>
        <v>185.33</v>
      </c>
      <c r="J261" s="39">
        <f t="shared" si="14"/>
        <v>142.56</v>
      </c>
    </row>
    <row r="262" spans="1:10" x14ac:dyDescent="0.25">
      <c r="A262" s="36">
        <v>4020116</v>
      </c>
      <c r="B262" s="42">
        <v>40201163</v>
      </c>
      <c r="C262" t="s">
        <v>1956</v>
      </c>
      <c r="D262" t="s">
        <v>1882</v>
      </c>
      <c r="E262" s="38">
        <f>VLOOKUP($A262,[1]Valores!$E$2:$J$2010,4,0)</f>
        <v>278.64</v>
      </c>
      <c r="F262" s="38">
        <f>VLOOKUP($A262,[1]Valores!$E$2:$J$2010,5,0)</f>
        <v>0</v>
      </c>
      <c r="G262" s="38">
        <f>VLOOKUP($A262,[1]Valores!$E$2:$J$2010,6,0)</f>
        <v>0</v>
      </c>
      <c r="H262" s="39">
        <f t="shared" si="12"/>
        <v>278.64</v>
      </c>
      <c r="I262">
        <f t="shared" si="13"/>
        <v>362.23</v>
      </c>
      <c r="J262" s="39">
        <f t="shared" si="14"/>
        <v>278.64</v>
      </c>
    </row>
    <row r="263" spans="1:10" x14ac:dyDescent="0.25">
      <c r="A263" s="36">
        <v>4020117</v>
      </c>
      <c r="B263" s="42">
        <v>40201171</v>
      </c>
      <c r="C263" t="s">
        <v>1956</v>
      </c>
      <c r="D263" t="s">
        <v>1882</v>
      </c>
      <c r="E263" s="38">
        <f>VLOOKUP($A263,[1]Valores!$E$2:$J$2010,4,0)</f>
        <v>142.56</v>
      </c>
      <c r="F263" s="38">
        <f>VLOOKUP($A263,[1]Valores!$E$2:$J$2010,5,0)</f>
        <v>0</v>
      </c>
      <c r="G263" s="38">
        <f>VLOOKUP($A263,[1]Valores!$E$2:$J$2010,6,0)</f>
        <v>0</v>
      </c>
      <c r="H263" s="39">
        <f t="shared" si="12"/>
        <v>142.56</v>
      </c>
      <c r="I263">
        <f t="shared" si="13"/>
        <v>185.33</v>
      </c>
      <c r="J263" s="39">
        <f t="shared" si="14"/>
        <v>142.56</v>
      </c>
    </row>
    <row r="264" spans="1:10" x14ac:dyDescent="0.25">
      <c r="A264" s="36">
        <v>4020118</v>
      </c>
      <c r="B264" s="42">
        <v>40201180</v>
      </c>
      <c r="C264" t="s">
        <v>1956</v>
      </c>
      <c r="D264" t="s">
        <v>1882</v>
      </c>
      <c r="E264" s="38">
        <f>VLOOKUP($A264,[1]Valores!$E$2:$J$2010,4,0)</f>
        <v>68.040000000000006</v>
      </c>
      <c r="F264" s="38">
        <f>VLOOKUP($A264,[1]Valores!$E$2:$J$2010,5,0)</f>
        <v>0</v>
      </c>
      <c r="G264" s="38">
        <f>VLOOKUP($A264,[1]Valores!$E$2:$J$2010,6,0)</f>
        <v>0</v>
      </c>
      <c r="H264" s="39">
        <f t="shared" si="12"/>
        <v>68.040000000000006</v>
      </c>
      <c r="I264">
        <f t="shared" si="13"/>
        <v>88.45</v>
      </c>
      <c r="J264" s="39">
        <f t="shared" si="14"/>
        <v>68.040000000000006</v>
      </c>
    </row>
    <row r="265" spans="1:10" x14ac:dyDescent="0.25">
      <c r="A265" s="36">
        <v>4020119</v>
      </c>
      <c r="B265" s="42">
        <v>40201198</v>
      </c>
      <c r="C265" t="s">
        <v>1956</v>
      </c>
      <c r="D265" t="s">
        <v>1882</v>
      </c>
      <c r="E265" s="38">
        <f>VLOOKUP($A265,[1]Valores!$E$2:$J$2010,4,0)</f>
        <v>142.56</v>
      </c>
      <c r="F265" s="38">
        <f>VLOOKUP($A265,[1]Valores!$E$2:$J$2010,5,0)</f>
        <v>0</v>
      </c>
      <c r="G265" s="38">
        <f>VLOOKUP($A265,[1]Valores!$E$2:$J$2010,6,0)</f>
        <v>0</v>
      </c>
      <c r="H265" s="39">
        <f t="shared" si="12"/>
        <v>142.56</v>
      </c>
      <c r="I265">
        <f t="shared" si="13"/>
        <v>185.33</v>
      </c>
      <c r="J265" s="39">
        <f t="shared" si="14"/>
        <v>142.56</v>
      </c>
    </row>
    <row r="266" spans="1:10" x14ac:dyDescent="0.25">
      <c r="A266" s="36">
        <v>4020120</v>
      </c>
      <c r="B266" s="42">
        <v>40201201</v>
      </c>
      <c r="C266" t="s">
        <v>1956</v>
      </c>
      <c r="D266" t="s">
        <v>1882</v>
      </c>
      <c r="E266" s="38">
        <f>VLOOKUP($A266,[1]Valores!$E$2:$J$2010,4,0)</f>
        <v>142.56</v>
      </c>
      <c r="F266" s="38">
        <f>VLOOKUP($A266,[1]Valores!$E$2:$J$2010,5,0)</f>
        <v>0</v>
      </c>
      <c r="G266" s="38">
        <f>VLOOKUP($A266,[1]Valores!$E$2:$J$2010,6,0)</f>
        <v>0</v>
      </c>
      <c r="H266" s="39">
        <f t="shared" si="12"/>
        <v>142.56</v>
      </c>
      <c r="I266">
        <f t="shared" si="13"/>
        <v>185.33</v>
      </c>
      <c r="J266" s="39">
        <f t="shared" si="14"/>
        <v>142.56</v>
      </c>
    </row>
    <row r="267" spans="1:10" x14ac:dyDescent="0.25">
      <c r="A267" s="36">
        <v>4020121</v>
      </c>
      <c r="B267" s="42">
        <v>40201210</v>
      </c>
      <c r="C267" t="s">
        <v>1956</v>
      </c>
      <c r="D267" t="s">
        <v>1882</v>
      </c>
      <c r="E267" s="38">
        <f>VLOOKUP($A267,[1]Valores!$E$2:$J$2010,4,0)</f>
        <v>194.4</v>
      </c>
      <c r="F267" s="38">
        <f>VLOOKUP($A267,[1]Valores!$E$2:$J$2010,5,0)</f>
        <v>0</v>
      </c>
      <c r="G267" s="38">
        <f>VLOOKUP($A267,[1]Valores!$E$2:$J$2010,6,0)</f>
        <v>0</v>
      </c>
      <c r="H267" s="39">
        <f t="shared" si="12"/>
        <v>194.4</v>
      </c>
      <c r="I267">
        <f t="shared" si="13"/>
        <v>252.72</v>
      </c>
      <c r="J267" s="39">
        <f t="shared" si="14"/>
        <v>194.4</v>
      </c>
    </row>
    <row r="268" spans="1:10" x14ac:dyDescent="0.25">
      <c r="A268" s="36">
        <v>4020122</v>
      </c>
      <c r="B268" s="42">
        <v>40201228</v>
      </c>
      <c r="C268" t="s">
        <v>1956</v>
      </c>
      <c r="D268" t="s">
        <v>1882</v>
      </c>
      <c r="E268" s="38">
        <f>VLOOKUP($A268,[1]Valores!$E$2:$J$2010,4,0)</f>
        <v>142.56</v>
      </c>
      <c r="F268" s="38">
        <f>VLOOKUP($A268,[1]Valores!$E$2:$J$2010,5,0)</f>
        <v>0</v>
      </c>
      <c r="G268" s="38">
        <f>VLOOKUP($A268,[1]Valores!$E$2:$J$2010,6,0)</f>
        <v>0</v>
      </c>
      <c r="H268" s="39">
        <f t="shared" si="12"/>
        <v>142.56</v>
      </c>
      <c r="I268">
        <f t="shared" si="13"/>
        <v>185.33</v>
      </c>
      <c r="J268" s="39">
        <f t="shared" si="14"/>
        <v>142.56</v>
      </c>
    </row>
    <row r="269" spans="1:10" x14ac:dyDescent="0.25">
      <c r="A269" s="36">
        <v>4020123</v>
      </c>
      <c r="B269" s="42">
        <v>40201236</v>
      </c>
      <c r="C269" t="s">
        <v>1956</v>
      </c>
      <c r="D269" t="s">
        <v>1882</v>
      </c>
      <c r="E269" s="38">
        <f>VLOOKUP($A269,[1]Valores!$E$2:$J$2010,4,0)</f>
        <v>168.14</v>
      </c>
      <c r="F269" s="38">
        <f>VLOOKUP($A269,[1]Valores!$E$2:$J$2010,5,0)</f>
        <v>0</v>
      </c>
      <c r="G269" s="38">
        <f>VLOOKUP($A269,[1]Valores!$E$2:$J$2010,6,0)</f>
        <v>0</v>
      </c>
      <c r="H269" s="39">
        <f t="shared" si="12"/>
        <v>168.14</v>
      </c>
      <c r="I269">
        <f t="shared" si="13"/>
        <v>218.58</v>
      </c>
      <c r="J269" s="39">
        <f t="shared" si="14"/>
        <v>168.14</v>
      </c>
    </row>
    <row r="270" spans="1:10" x14ac:dyDescent="0.25">
      <c r="A270" s="36">
        <v>4020124</v>
      </c>
      <c r="B270" s="42">
        <v>40201244</v>
      </c>
      <c r="C270" t="s">
        <v>1956</v>
      </c>
      <c r="D270" t="s">
        <v>1882</v>
      </c>
      <c r="E270" s="38">
        <f>VLOOKUP($A270,[1]Valores!$E$2:$J$2010,4,0)</f>
        <v>168.14</v>
      </c>
      <c r="F270" s="38">
        <f>VLOOKUP($A270,[1]Valores!$E$2:$J$2010,5,0)</f>
        <v>0</v>
      </c>
      <c r="G270" s="38">
        <f>VLOOKUP($A270,[1]Valores!$E$2:$J$2010,6,0)</f>
        <v>0</v>
      </c>
      <c r="H270" s="39">
        <f t="shared" si="12"/>
        <v>168.14</v>
      </c>
      <c r="I270">
        <f t="shared" si="13"/>
        <v>218.58</v>
      </c>
      <c r="J270" s="39">
        <f t="shared" si="14"/>
        <v>168.14</v>
      </c>
    </row>
    <row r="271" spans="1:10" x14ac:dyDescent="0.25">
      <c r="A271" s="36">
        <v>4020125</v>
      </c>
      <c r="B271" s="42">
        <v>40201252</v>
      </c>
      <c r="C271" t="s">
        <v>1956</v>
      </c>
      <c r="D271" t="s">
        <v>1882</v>
      </c>
      <c r="E271" s="38">
        <f>VLOOKUP($A271,[1]Valores!$E$2:$J$2010,4,0)</f>
        <v>194.4</v>
      </c>
      <c r="F271" s="38">
        <f>VLOOKUP($A271,[1]Valores!$E$2:$J$2010,5,0)</f>
        <v>0</v>
      </c>
      <c r="G271" s="38">
        <f>VLOOKUP($A271,[1]Valores!$E$2:$J$2010,6,0)</f>
        <v>0</v>
      </c>
      <c r="H271" s="39">
        <f t="shared" si="12"/>
        <v>194.4</v>
      </c>
      <c r="I271">
        <f t="shared" si="13"/>
        <v>252.72</v>
      </c>
      <c r="J271" s="39">
        <f t="shared" si="14"/>
        <v>194.4</v>
      </c>
    </row>
    <row r="272" spans="1:10" x14ac:dyDescent="0.25">
      <c r="A272" s="36">
        <v>4020126</v>
      </c>
      <c r="B272" s="42">
        <v>40201260</v>
      </c>
      <c r="C272" t="s">
        <v>1956</v>
      </c>
      <c r="D272" t="s">
        <v>1882</v>
      </c>
      <c r="E272" s="38">
        <f>VLOOKUP($A272,[1]Valores!$E$2:$J$2010,4,0)</f>
        <v>194.4</v>
      </c>
      <c r="F272" s="38">
        <f>VLOOKUP($A272,[1]Valores!$E$2:$J$2010,5,0)</f>
        <v>0</v>
      </c>
      <c r="G272" s="38">
        <f>VLOOKUP($A272,[1]Valores!$E$2:$J$2010,6,0)</f>
        <v>0</v>
      </c>
      <c r="H272" s="39">
        <f t="shared" si="12"/>
        <v>194.4</v>
      </c>
      <c r="I272">
        <f t="shared" si="13"/>
        <v>252.72</v>
      </c>
      <c r="J272" s="39">
        <f t="shared" si="14"/>
        <v>194.4</v>
      </c>
    </row>
    <row r="273" spans="1:10" x14ac:dyDescent="0.25">
      <c r="A273" s="36">
        <v>4020127</v>
      </c>
      <c r="B273" s="42">
        <v>40201279</v>
      </c>
      <c r="C273" t="s">
        <v>1956</v>
      </c>
      <c r="D273" t="s">
        <v>1882</v>
      </c>
      <c r="E273" s="38">
        <f>VLOOKUP($A273,[1]Valores!$E$2:$J$2010,4,0)</f>
        <v>335.86</v>
      </c>
      <c r="F273" s="38">
        <f>VLOOKUP($A273,[1]Valores!$E$2:$J$2010,5,0)</f>
        <v>0</v>
      </c>
      <c r="G273" s="38">
        <f>VLOOKUP($A273,[1]Valores!$E$2:$J$2010,6,0)</f>
        <v>0</v>
      </c>
      <c r="H273" s="39">
        <f t="shared" si="12"/>
        <v>335.86</v>
      </c>
      <c r="I273">
        <f t="shared" si="13"/>
        <v>436.62</v>
      </c>
      <c r="J273" s="39">
        <f t="shared" si="14"/>
        <v>335.86</v>
      </c>
    </row>
    <row r="274" spans="1:10" x14ac:dyDescent="0.25">
      <c r="A274" s="36">
        <v>4020128</v>
      </c>
      <c r="B274" s="42">
        <v>40201287</v>
      </c>
      <c r="C274" t="s">
        <v>1956</v>
      </c>
      <c r="D274" t="s">
        <v>1882</v>
      </c>
      <c r="E274" s="38">
        <f>VLOOKUP($A274,[1]Valores!$E$2:$J$2010,4,0)</f>
        <v>239.76</v>
      </c>
      <c r="F274" s="38">
        <f>VLOOKUP($A274,[1]Valores!$E$2:$J$2010,5,0)</f>
        <v>0</v>
      </c>
      <c r="G274" s="38">
        <f>VLOOKUP($A274,[1]Valores!$E$2:$J$2010,6,0)</f>
        <v>0</v>
      </c>
      <c r="H274" s="39">
        <f t="shared" si="12"/>
        <v>239.76</v>
      </c>
      <c r="I274">
        <f t="shared" si="13"/>
        <v>311.69</v>
      </c>
      <c r="J274" s="39">
        <f t="shared" si="14"/>
        <v>239.76</v>
      </c>
    </row>
    <row r="275" spans="1:10" x14ac:dyDescent="0.25">
      <c r="A275" s="36">
        <v>4020130</v>
      </c>
      <c r="B275" s="42">
        <v>40201309</v>
      </c>
      <c r="C275" t="s">
        <v>1956</v>
      </c>
      <c r="D275" t="s">
        <v>1882</v>
      </c>
      <c r="E275" s="38">
        <f>VLOOKUP($A275,[1]Valores!$E$2:$J$2010,4,0)</f>
        <v>239.76</v>
      </c>
      <c r="F275" s="38">
        <f>VLOOKUP($A275,[1]Valores!$E$2:$J$2010,5,0)</f>
        <v>0</v>
      </c>
      <c r="G275" s="38">
        <f>VLOOKUP($A275,[1]Valores!$E$2:$J$2010,6,0)</f>
        <v>0</v>
      </c>
      <c r="H275" s="39">
        <f t="shared" si="12"/>
        <v>239.76</v>
      </c>
      <c r="I275">
        <f t="shared" si="13"/>
        <v>311.69</v>
      </c>
      <c r="J275" s="39">
        <f t="shared" si="14"/>
        <v>239.76</v>
      </c>
    </row>
    <row r="276" spans="1:10" x14ac:dyDescent="0.25">
      <c r="A276" s="36">
        <v>4020133</v>
      </c>
      <c r="B276" s="42">
        <v>40201333</v>
      </c>
      <c r="C276" t="s">
        <v>1956</v>
      </c>
      <c r="D276" t="s">
        <v>1882</v>
      </c>
      <c r="E276" s="38">
        <f>VLOOKUP($A276,[1]Valores!$E$2:$J$2010,4,0)</f>
        <v>194.4</v>
      </c>
      <c r="F276" s="38">
        <f>VLOOKUP($A276,[1]Valores!$E$2:$J$2010,5,0)</f>
        <v>0</v>
      </c>
      <c r="G276" s="38">
        <f>VLOOKUP($A276,[1]Valores!$E$2:$J$2010,6,0)</f>
        <v>0</v>
      </c>
      <c r="H276" s="39">
        <f t="shared" si="12"/>
        <v>194.4</v>
      </c>
      <c r="I276">
        <f t="shared" si="13"/>
        <v>252.72</v>
      </c>
      <c r="J276" s="39">
        <f t="shared" si="14"/>
        <v>194.4</v>
      </c>
    </row>
    <row r="277" spans="1:10" x14ac:dyDescent="0.25">
      <c r="A277" s="36">
        <v>4020135</v>
      </c>
      <c r="B277" s="42">
        <v>40201350</v>
      </c>
      <c r="C277" t="s">
        <v>1956</v>
      </c>
      <c r="D277" t="s">
        <v>1882</v>
      </c>
      <c r="E277" s="38" t="e">
        <f>VLOOKUP($A277,[1]Valores!$E$2:$J$2010,4,0)</f>
        <v>#N/A</v>
      </c>
      <c r="F277" s="38" t="e">
        <f>VLOOKUP($A277,[1]Valores!$E$2:$J$2010,5,0)</f>
        <v>#N/A</v>
      </c>
      <c r="G277" s="38" t="e">
        <f>VLOOKUP($A277,[1]Valores!$E$2:$J$2010,6,0)</f>
        <v>#N/A</v>
      </c>
      <c r="H277" s="39" t="e">
        <f t="shared" si="12"/>
        <v>#N/A</v>
      </c>
      <c r="I277" t="e">
        <f t="shared" si="13"/>
        <v>#N/A</v>
      </c>
      <c r="J277" s="39" t="e">
        <f t="shared" si="14"/>
        <v>#N/A</v>
      </c>
    </row>
    <row r="278" spans="1:10" x14ac:dyDescent="0.25">
      <c r="A278" s="36">
        <v>4020136</v>
      </c>
      <c r="B278" s="42">
        <v>40201368</v>
      </c>
      <c r="C278" t="s">
        <v>1956</v>
      </c>
      <c r="D278" t="s">
        <v>1882</v>
      </c>
      <c r="E278" s="38" t="e">
        <f>VLOOKUP($A278,[1]Valores!$E$2:$J$2010,4,0)</f>
        <v>#N/A</v>
      </c>
      <c r="F278" s="38" t="e">
        <f>VLOOKUP($A278,[1]Valores!$E$2:$J$2010,5,0)</f>
        <v>#N/A</v>
      </c>
      <c r="G278" s="38" t="e">
        <f>VLOOKUP($A278,[1]Valores!$E$2:$J$2010,6,0)</f>
        <v>#N/A</v>
      </c>
      <c r="H278" s="39" t="e">
        <f t="shared" si="12"/>
        <v>#N/A</v>
      </c>
      <c r="I278" t="e">
        <f t="shared" si="13"/>
        <v>#N/A</v>
      </c>
      <c r="J278" s="39" t="e">
        <f t="shared" si="14"/>
        <v>#N/A</v>
      </c>
    </row>
    <row r="279" spans="1:10" x14ac:dyDescent="0.25">
      <c r="A279" s="36">
        <v>4020203</v>
      </c>
      <c r="B279" s="42">
        <v>40202038</v>
      </c>
      <c r="C279" t="s">
        <v>1956</v>
      </c>
      <c r="D279" t="s">
        <v>1882</v>
      </c>
      <c r="E279" s="38">
        <f>VLOOKUP($A279,[1]Valores!$E$2:$J$2010,4,0)</f>
        <v>213.84</v>
      </c>
      <c r="F279" s="38">
        <f>VLOOKUP($A279,[1]Valores!$E$2:$J$2010,5,0)</f>
        <v>0</v>
      </c>
      <c r="G279" s="38">
        <f>VLOOKUP($A279,[1]Valores!$E$2:$J$2010,6,0)</f>
        <v>0</v>
      </c>
      <c r="H279" s="39">
        <f t="shared" si="12"/>
        <v>213.84</v>
      </c>
      <c r="I279">
        <f t="shared" si="13"/>
        <v>277.99</v>
      </c>
      <c r="J279" s="39">
        <f t="shared" si="14"/>
        <v>213.84</v>
      </c>
    </row>
    <row r="280" spans="1:10" x14ac:dyDescent="0.25">
      <c r="A280" s="36">
        <v>4020204</v>
      </c>
      <c r="B280" s="37">
        <v>40202046</v>
      </c>
      <c r="C280" t="s">
        <v>1956</v>
      </c>
      <c r="D280" t="s">
        <v>1882</v>
      </c>
      <c r="E280" s="38">
        <f>VLOOKUP($A280,[1]Valores!$E$2:$J$2010,4,0)</f>
        <v>324</v>
      </c>
      <c r="F280" s="38">
        <f>VLOOKUP($A280,[1]Valores!$E$2:$J$2010,5,0)</f>
        <v>0</v>
      </c>
      <c r="G280" s="38">
        <f>VLOOKUP($A280,[1]Valores!$E$2:$J$2010,6,0)</f>
        <v>0</v>
      </c>
      <c r="H280" s="39">
        <f t="shared" si="12"/>
        <v>324</v>
      </c>
      <c r="I280">
        <f t="shared" si="13"/>
        <v>421.2</v>
      </c>
      <c r="J280" s="39">
        <f t="shared" si="14"/>
        <v>324</v>
      </c>
    </row>
    <row r="281" spans="1:10" x14ac:dyDescent="0.25">
      <c r="A281" s="36">
        <v>4020205</v>
      </c>
      <c r="B281" s="37">
        <v>40202054</v>
      </c>
      <c r="C281" t="s">
        <v>1956</v>
      </c>
      <c r="D281" t="s">
        <v>1882</v>
      </c>
      <c r="E281" s="38">
        <f>VLOOKUP($A281,[1]Valores!$E$2:$J$2010,4,0)</f>
        <v>324</v>
      </c>
      <c r="F281" s="38">
        <f>VLOOKUP($A281,[1]Valores!$E$2:$J$2010,5,0)</f>
        <v>0</v>
      </c>
      <c r="G281" s="38">
        <f>VLOOKUP($A281,[1]Valores!$E$2:$J$2010,6,0)</f>
        <v>0</v>
      </c>
      <c r="H281" s="39">
        <f t="shared" si="12"/>
        <v>324</v>
      </c>
      <c r="I281">
        <f t="shared" si="13"/>
        <v>421.2</v>
      </c>
      <c r="J281" s="39">
        <f t="shared" si="14"/>
        <v>324</v>
      </c>
    </row>
    <row r="282" spans="1:10" x14ac:dyDescent="0.25">
      <c r="A282" s="36">
        <v>4020213</v>
      </c>
      <c r="B282" s="42">
        <v>40202135</v>
      </c>
      <c r="C282" t="s">
        <v>1956</v>
      </c>
      <c r="D282" t="s">
        <v>1882</v>
      </c>
      <c r="E282" s="38">
        <f>VLOOKUP($A282,[1]Valores!$E$2:$J$2010,4,0)</f>
        <v>771.12</v>
      </c>
      <c r="F282" s="38">
        <f>VLOOKUP($A282,[1]Valores!$E$2:$J$2010,5,0)</f>
        <v>0</v>
      </c>
      <c r="G282" s="38">
        <f>VLOOKUP($A282,[1]Valores!$E$2:$J$2010,6,0)</f>
        <v>0</v>
      </c>
      <c r="H282" s="39">
        <f t="shared" si="12"/>
        <v>771.12</v>
      </c>
      <c r="I282">
        <f t="shared" si="13"/>
        <v>1002.46</v>
      </c>
      <c r="J282" s="39">
        <f t="shared" si="14"/>
        <v>771.12</v>
      </c>
    </row>
    <row r="283" spans="1:10" x14ac:dyDescent="0.25">
      <c r="A283" s="36">
        <v>4020224</v>
      </c>
      <c r="B283" s="37">
        <v>40202240</v>
      </c>
      <c r="C283" t="s">
        <v>1956</v>
      </c>
      <c r="D283" t="s">
        <v>1882</v>
      </c>
      <c r="E283" s="38">
        <f>VLOOKUP($A283,[1]Valores!$E$2:$J$2010,4,0)</f>
        <v>595</v>
      </c>
      <c r="F283" s="38">
        <f>VLOOKUP($A283,[1]Valores!$E$2:$J$2010,5,0)</f>
        <v>0</v>
      </c>
      <c r="G283" s="38">
        <f>VLOOKUP($A283,[1]Valores!$E$2:$J$2010,6,0)</f>
        <v>0</v>
      </c>
      <c r="H283" s="39">
        <f t="shared" si="12"/>
        <v>595</v>
      </c>
      <c r="I283">
        <f t="shared" si="13"/>
        <v>773.5</v>
      </c>
      <c r="J283" s="39">
        <f t="shared" si="14"/>
        <v>595</v>
      </c>
    </row>
    <row r="284" spans="1:10" x14ac:dyDescent="0.25">
      <c r="A284" s="36">
        <v>4020242</v>
      </c>
      <c r="B284" s="42">
        <v>40202429</v>
      </c>
      <c r="C284" t="s">
        <v>1956</v>
      </c>
      <c r="D284" t="s">
        <v>1882</v>
      </c>
      <c r="E284" s="38">
        <f>VLOOKUP($A284,[1]Valores!$E$2:$J$2010,4,0)</f>
        <v>168.05</v>
      </c>
      <c r="F284" s="38">
        <f>VLOOKUP($A284,[1]Valores!$E$2:$J$2010,5,0)</f>
        <v>36.299999999999997</v>
      </c>
      <c r="G284" s="38">
        <f>VLOOKUP($A284,[1]Valores!$E$2:$J$2010,6,0)</f>
        <v>0</v>
      </c>
      <c r="H284" s="39">
        <f t="shared" si="12"/>
        <v>204.35000000000002</v>
      </c>
      <c r="I284">
        <f t="shared" si="13"/>
        <v>218.47</v>
      </c>
      <c r="J284" s="39">
        <f t="shared" si="14"/>
        <v>204.35000000000002</v>
      </c>
    </row>
    <row r="285" spans="1:10" x14ac:dyDescent="0.25">
      <c r="A285" s="36">
        <v>4020243</v>
      </c>
      <c r="B285" s="42">
        <v>40202437</v>
      </c>
      <c r="C285" t="s">
        <v>1956</v>
      </c>
      <c r="D285" t="s">
        <v>1882</v>
      </c>
      <c r="E285" s="38">
        <f>VLOOKUP($A285,[1]Valores!$E$2:$J$2010,4,0)</f>
        <v>142.56</v>
      </c>
      <c r="F285" s="38">
        <f>VLOOKUP($A285,[1]Valores!$E$2:$J$2010,5,0)</f>
        <v>0</v>
      </c>
      <c r="G285" s="38">
        <f>VLOOKUP($A285,[1]Valores!$E$2:$J$2010,6,0)</f>
        <v>0</v>
      </c>
      <c r="H285" s="39">
        <f t="shared" si="12"/>
        <v>142.56</v>
      </c>
      <c r="I285">
        <f t="shared" si="13"/>
        <v>185.33</v>
      </c>
      <c r="J285" s="39">
        <f t="shared" si="14"/>
        <v>142.56</v>
      </c>
    </row>
    <row r="286" spans="1:10" x14ac:dyDescent="0.25">
      <c r="A286" s="36">
        <v>4020248</v>
      </c>
      <c r="B286" s="37">
        <v>40202488</v>
      </c>
      <c r="C286" t="s">
        <v>1956</v>
      </c>
      <c r="D286" t="s">
        <v>1882</v>
      </c>
      <c r="E286" s="38">
        <f>VLOOKUP($A286,[1]Valores!$E$2:$J$2010,4,0)</f>
        <v>68.040000000000006</v>
      </c>
      <c r="F286" s="38">
        <f>VLOOKUP($A286,[1]Valores!$E$2:$J$2010,5,0)</f>
        <v>0</v>
      </c>
      <c r="G286" s="38">
        <f>VLOOKUP($A286,[1]Valores!$E$2:$J$2010,6,0)</f>
        <v>0</v>
      </c>
      <c r="H286" s="39">
        <f t="shared" si="12"/>
        <v>68.040000000000006</v>
      </c>
      <c r="I286">
        <f t="shared" si="13"/>
        <v>88.45</v>
      </c>
      <c r="J286" s="39">
        <f t="shared" si="14"/>
        <v>68.040000000000006</v>
      </c>
    </row>
    <row r="287" spans="1:10" x14ac:dyDescent="0.25">
      <c r="A287" s="36">
        <v>4020249</v>
      </c>
      <c r="B287" s="37">
        <v>40202496</v>
      </c>
      <c r="C287" t="s">
        <v>1956</v>
      </c>
      <c r="D287" t="s">
        <v>1882</v>
      </c>
      <c r="E287" s="38">
        <f>VLOOKUP($A287,[1]Valores!$E$2:$J$2010,4,0)</f>
        <v>771.12</v>
      </c>
      <c r="F287" s="38">
        <f>VLOOKUP($A287,[1]Valores!$E$2:$J$2010,5,0)</f>
        <v>0</v>
      </c>
      <c r="G287" s="38">
        <f>VLOOKUP($A287,[1]Valores!$E$2:$J$2010,6,0)</f>
        <v>0</v>
      </c>
      <c r="H287" s="39">
        <f t="shared" si="12"/>
        <v>771.12</v>
      </c>
      <c r="I287">
        <f t="shared" si="13"/>
        <v>1002.46</v>
      </c>
      <c r="J287" s="39">
        <f t="shared" si="14"/>
        <v>771.12</v>
      </c>
    </row>
    <row r="288" spans="1:10" x14ac:dyDescent="0.25">
      <c r="A288" s="36">
        <v>4020261</v>
      </c>
      <c r="B288" s="42">
        <v>40202615</v>
      </c>
      <c r="C288" t="s">
        <v>1956</v>
      </c>
      <c r="D288" t="s">
        <v>1882</v>
      </c>
      <c r="E288" s="38">
        <f>VLOOKUP($A288,[1]Valores!$E$2:$J$2010,4,0)</f>
        <v>239.76</v>
      </c>
      <c r="F288" s="38">
        <f>VLOOKUP($A288,[1]Valores!$E$2:$J$2010,5,0)</f>
        <v>0</v>
      </c>
      <c r="G288" s="38">
        <f>VLOOKUP($A288,[1]Valores!$E$2:$J$2010,6,0)</f>
        <v>0</v>
      </c>
      <c r="H288" s="39">
        <f t="shared" si="12"/>
        <v>239.76</v>
      </c>
      <c r="I288">
        <f t="shared" si="13"/>
        <v>311.69</v>
      </c>
      <c r="J288" s="39">
        <f t="shared" si="14"/>
        <v>239.76</v>
      </c>
    </row>
    <row r="289" spans="1:10" x14ac:dyDescent="0.25">
      <c r="A289" s="36">
        <v>4020262</v>
      </c>
      <c r="B289" s="37">
        <v>40202623</v>
      </c>
      <c r="C289" t="s">
        <v>1882</v>
      </c>
      <c r="D289" t="s">
        <v>1882</v>
      </c>
      <c r="E289" s="38">
        <f>VLOOKUP($A289,[1]Valores!$E$2:$J$2010,4,0)</f>
        <v>195.31</v>
      </c>
      <c r="F289" s="38">
        <f>VLOOKUP($A289,[1]Valores!$E$2:$J$2010,5,0)</f>
        <v>0</v>
      </c>
      <c r="G289" s="38">
        <f>VLOOKUP($A289,[1]Valores!$E$2:$J$2010,6,0)</f>
        <v>0</v>
      </c>
      <c r="H289" s="39">
        <f t="shared" si="12"/>
        <v>195.31</v>
      </c>
      <c r="I289">
        <f t="shared" si="13"/>
        <v>253.9</v>
      </c>
      <c r="J289" s="39">
        <f t="shared" si="14"/>
        <v>253.9</v>
      </c>
    </row>
    <row r="290" spans="1:10" x14ac:dyDescent="0.25">
      <c r="A290" s="36">
        <v>4020266</v>
      </c>
      <c r="B290" s="42">
        <v>40202666</v>
      </c>
      <c r="C290" t="s">
        <v>1956</v>
      </c>
      <c r="D290" t="s">
        <v>1882</v>
      </c>
      <c r="E290" s="38">
        <f>VLOOKUP($A290,[1]Valores!$E$2:$J$2010,4,0)</f>
        <v>413.28</v>
      </c>
      <c r="F290" s="38">
        <f>VLOOKUP($A290,[1]Valores!$E$2:$J$2010,5,0)</f>
        <v>0</v>
      </c>
      <c r="G290" s="38">
        <f>VLOOKUP($A290,[1]Valores!$E$2:$J$2010,6,0)</f>
        <v>0</v>
      </c>
      <c r="H290" s="39">
        <f t="shared" si="12"/>
        <v>413.28</v>
      </c>
      <c r="I290">
        <f t="shared" si="13"/>
        <v>537.26</v>
      </c>
      <c r="J290" s="39">
        <f t="shared" si="14"/>
        <v>413.28</v>
      </c>
    </row>
    <row r="291" spans="1:10" x14ac:dyDescent="0.25">
      <c r="A291" s="36">
        <v>4020267</v>
      </c>
      <c r="B291" s="37">
        <v>40202674</v>
      </c>
      <c r="C291" t="s">
        <v>1956</v>
      </c>
      <c r="D291" t="s">
        <v>1882</v>
      </c>
      <c r="E291" s="38">
        <f>VLOOKUP($A291,[1]Valores!$E$2:$J$2010,4,0)</f>
        <v>421.2</v>
      </c>
      <c r="F291" s="38">
        <f>VLOOKUP($A291,[1]Valores!$E$2:$J$2010,5,0)</f>
        <v>0</v>
      </c>
      <c r="G291" s="38">
        <f>VLOOKUP($A291,[1]Valores!$E$2:$J$2010,6,0)</f>
        <v>0</v>
      </c>
      <c r="H291" s="39">
        <f t="shared" si="12"/>
        <v>421.2</v>
      </c>
      <c r="I291">
        <f t="shared" si="13"/>
        <v>547.55999999999995</v>
      </c>
      <c r="J291" s="39">
        <f t="shared" si="14"/>
        <v>421.2</v>
      </c>
    </row>
    <row r="292" spans="1:10" x14ac:dyDescent="0.25">
      <c r="A292" s="36">
        <v>4020269</v>
      </c>
      <c r="B292" s="42">
        <v>40202690</v>
      </c>
      <c r="C292" t="s">
        <v>1956</v>
      </c>
      <c r="D292" t="s">
        <v>1882</v>
      </c>
      <c r="E292" s="38">
        <f>VLOOKUP($A292,[1]Valores!$E$2:$J$2010,4,0)</f>
        <v>162</v>
      </c>
      <c r="F292" s="38">
        <f>VLOOKUP($A292,[1]Valores!$E$2:$J$2010,5,0)</f>
        <v>0</v>
      </c>
      <c r="G292" s="38">
        <f>VLOOKUP($A292,[1]Valores!$E$2:$J$2010,6,0)</f>
        <v>0</v>
      </c>
      <c r="H292" s="39">
        <f t="shared" si="12"/>
        <v>162</v>
      </c>
      <c r="I292">
        <f t="shared" si="13"/>
        <v>210.6</v>
      </c>
      <c r="J292" s="39">
        <f t="shared" si="14"/>
        <v>162</v>
      </c>
    </row>
    <row r="293" spans="1:10" x14ac:dyDescent="0.25">
      <c r="A293" s="36">
        <v>4020272</v>
      </c>
      <c r="B293" s="42">
        <v>40202720</v>
      </c>
      <c r="C293" t="s">
        <v>1956</v>
      </c>
      <c r="D293" t="s">
        <v>1882</v>
      </c>
      <c r="E293" s="38">
        <f>VLOOKUP($A293,[1]Valores!$E$2:$J$2010,4,0)</f>
        <v>81</v>
      </c>
      <c r="F293" s="38">
        <f>VLOOKUP($A293,[1]Valores!$E$2:$J$2010,5,0)</f>
        <v>0</v>
      </c>
      <c r="G293" s="38">
        <f>VLOOKUP($A293,[1]Valores!$E$2:$J$2010,6,0)</f>
        <v>0</v>
      </c>
      <c r="H293" s="39">
        <f t="shared" si="12"/>
        <v>81</v>
      </c>
      <c r="I293">
        <f t="shared" si="13"/>
        <v>105.3</v>
      </c>
      <c r="J293" s="39">
        <f t="shared" si="14"/>
        <v>81</v>
      </c>
    </row>
    <row r="294" spans="1:10" x14ac:dyDescent="0.25">
      <c r="A294" s="36">
        <v>4020274</v>
      </c>
      <c r="B294" s="42">
        <v>40202747</v>
      </c>
      <c r="C294" t="s">
        <v>1956</v>
      </c>
      <c r="D294" t="s">
        <v>1882</v>
      </c>
      <c r="E294" s="38">
        <f>VLOOKUP($A294,[1]Valores!$E$2:$J$2010,4,0)</f>
        <v>213.84</v>
      </c>
      <c r="F294" s="38">
        <f>VLOOKUP($A294,[1]Valores!$E$2:$J$2010,5,0)</f>
        <v>0</v>
      </c>
      <c r="G294" s="38">
        <f>VLOOKUP($A294,[1]Valores!$E$2:$J$2010,6,0)</f>
        <v>0</v>
      </c>
      <c r="H294" s="39">
        <f t="shared" si="12"/>
        <v>213.84</v>
      </c>
      <c r="I294">
        <f t="shared" si="13"/>
        <v>277.99</v>
      </c>
      <c r="J294" s="39">
        <f t="shared" si="14"/>
        <v>213.84</v>
      </c>
    </row>
    <row r="295" spans="1:10" x14ac:dyDescent="0.25">
      <c r="A295" s="36">
        <v>4030101</v>
      </c>
      <c r="B295" s="42">
        <v>40301010</v>
      </c>
      <c r="C295" t="s">
        <v>1956</v>
      </c>
      <c r="D295" t="s">
        <v>1882</v>
      </c>
      <c r="E295" s="38">
        <f>VLOOKUP($A295,[1]Valores!$E$2:$J$2010,4,0)</f>
        <v>0.91</v>
      </c>
      <c r="F295" s="38">
        <f>VLOOKUP($A295,[1]Valores!$E$2:$J$2010,5,0)</f>
        <v>42.66</v>
      </c>
      <c r="G295" s="38">
        <f>VLOOKUP($A295,[1]Valores!$E$2:$J$2010,6,0)</f>
        <v>0</v>
      </c>
      <c r="H295" s="39">
        <f t="shared" si="12"/>
        <v>43.569999999999993</v>
      </c>
      <c r="I295">
        <f t="shared" si="13"/>
        <v>1.18</v>
      </c>
      <c r="J295" s="39">
        <f t="shared" si="14"/>
        <v>43.569999999999993</v>
      </c>
    </row>
    <row r="296" spans="1:10" x14ac:dyDescent="0.25">
      <c r="A296" s="36">
        <v>4030102</v>
      </c>
      <c r="B296" s="42">
        <v>40301028</v>
      </c>
      <c r="C296" t="s">
        <v>1956</v>
      </c>
      <c r="D296" t="s">
        <v>1882</v>
      </c>
      <c r="E296" s="38">
        <f>VLOOKUP($A296,[1]Valores!$E$2:$J$2010,4,0)</f>
        <v>0</v>
      </c>
      <c r="F296" s="38">
        <f>VLOOKUP($A296,[1]Valores!$E$2:$J$2010,5,0)</f>
        <v>8.6</v>
      </c>
      <c r="G296" s="38">
        <f>VLOOKUP($A296,[1]Valores!$E$2:$J$2010,6,0)</f>
        <v>0</v>
      </c>
      <c r="H296" s="39">
        <f t="shared" si="12"/>
        <v>8.6</v>
      </c>
      <c r="I296">
        <f t="shared" si="13"/>
        <v>0</v>
      </c>
      <c r="J296" s="39">
        <f t="shared" si="14"/>
        <v>8.6</v>
      </c>
    </row>
    <row r="297" spans="1:10" x14ac:dyDescent="0.25">
      <c r="A297" s="36">
        <v>4030103</v>
      </c>
      <c r="B297" s="42">
        <v>40301036</v>
      </c>
      <c r="C297" t="s">
        <v>1956</v>
      </c>
      <c r="D297" t="s">
        <v>1882</v>
      </c>
      <c r="E297" s="38">
        <f>VLOOKUP($A297,[1]Valores!$E$2:$J$2010,4,0)</f>
        <v>0.91</v>
      </c>
      <c r="F297" s="38">
        <f>VLOOKUP($A297,[1]Valores!$E$2:$J$2010,5,0)</f>
        <v>42.66</v>
      </c>
      <c r="G297" s="38">
        <f>VLOOKUP($A297,[1]Valores!$E$2:$J$2010,6,0)</f>
        <v>0</v>
      </c>
      <c r="H297" s="39">
        <f t="shared" si="12"/>
        <v>43.569999999999993</v>
      </c>
      <c r="I297">
        <f t="shared" si="13"/>
        <v>1.18</v>
      </c>
      <c r="J297" s="39">
        <f t="shared" si="14"/>
        <v>43.569999999999993</v>
      </c>
    </row>
    <row r="298" spans="1:10" x14ac:dyDescent="0.25">
      <c r="A298" s="36">
        <v>4030104</v>
      </c>
      <c r="B298" s="42">
        <v>40301044</v>
      </c>
      <c r="C298" t="s">
        <v>1956</v>
      </c>
      <c r="D298" t="s">
        <v>1882</v>
      </c>
      <c r="E298" s="38">
        <f>VLOOKUP($A298,[1]Valores!$E$2:$J$2010,4,0)</f>
        <v>0</v>
      </c>
      <c r="F298" s="38">
        <f>VLOOKUP($A298,[1]Valores!$E$2:$J$2010,5,0)</f>
        <v>8.6</v>
      </c>
      <c r="G298" s="38">
        <f>VLOOKUP($A298,[1]Valores!$E$2:$J$2010,6,0)</f>
        <v>0</v>
      </c>
      <c r="H298" s="39">
        <f t="shared" si="12"/>
        <v>8.6</v>
      </c>
      <c r="I298">
        <f t="shared" si="13"/>
        <v>0</v>
      </c>
      <c r="J298" s="39">
        <f t="shared" si="14"/>
        <v>8.6</v>
      </c>
    </row>
    <row r="299" spans="1:10" x14ac:dyDescent="0.25">
      <c r="A299" s="36">
        <v>4030106</v>
      </c>
      <c r="B299" s="42">
        <v>40301060</v>
      </c>
      <c r="C299" t="s">
        <v>1956</v>
      </c>
      <c r="D299" t="s">
        <v>1882</v>
      </c>
      <c r="E299" s="38">
        <f>VLOOKUP($A299,[1]Valores!$E$2:$J$2010,4,0)</f>
        <v>0</v>
      </c>
      <c r="F299" s="38">
        <f>VLOOKUP($A299,[1]Valores!$E$2:$J$2010,5,0)</f>
        <v>5.99</v>
      </c>
      <c r="G299" s="38">
        <f>VLOOKUP($A299,[1]Valores!$E$2:$J$2010,6,0)</f>
        <v>0</v>
      </c>
      <c r="H299" s="39">
        <f t="shared" si="12"/>
        <v>5.99</v>
      </c>
      <c r="I299">
        <f t="shared" si="13"/>
        <v>0</v>
      </c>
      <c r="J299" s="39">
        <f t="shared" si="14"/>
        <v>5.99</v>
      </c>
    </row>
    <row r="300" spans="1:10" x14ac:dyDescent="0.25">
      <c r="A300" s="36">
        <v>4030108</v>
      </c>
      <c r="B300" s="42">
        <v>40301087</v>
      </c>
      <c r="C300" t="s">
        <v>1956</v>
      </c>
      <c r="D300" t="s">
        <v>1882</v>
      </c>
      <c r="E300" s="38">
        <f>VLOOKUP($A300,[1]Valores!$E$2:$J$2010,4,0)</f>
        <v>0.91</v>
      </c>
      <c r="F300" s="38">
        <f>VLOOKUP($A300,[1]Valores!$E$2:$J$2010,5,0)</f>
        <v>23.04</v>
      </c>
      <c r="G300" s="38">
        <f>VLOOKUP($A300,[1]Valores!$E$2:$J$2010,6,0)</f>
        <v>0</v>
      </c>
      <c r="H300" s="39">
        <f t="shared" si="12"/>
        <v>23.95</v>
      </c>
      <c r="I300">
        <f t="shared" si="13"/>
        <v>1.18</v>
      </c>
      <c r="J300" s="39">
        <f t="shared" si="14"/>
        <v>23.95</v>
      </c>
    </row>
    <row r="301" spans="1:10" x14ac:dyDescent="0.25">
      <c r="A301" s="36">
        <v>4030110</v>
      </c>
      <c r="B301" s="42">
        <v>40301109</v>
      </c>
      <c r="C301" t="s">
        <v>1956</v>
      </c>
      <c r="D301" t="s">
        <v>1882</v>
      </c>
      <c r="E301" s="38">
        <f>VLOOKUP($A301,[1]Valores!$E$2:$J$2010,4,0)</f>
        <v>0.09</v>
      </c>
      <c r="F301" s="38">
        <f>VLOOKUP($A301,[1]Valores!$E$2:$J$2010,5,0)</f>
        <v>9.4</v>
      </c>
      <c r="G301" s="38">
        <f>VLOOKUP($A301,[1]Valores!$E$2:$J$2010,6,0)</f>
        <v>0</v>
      </c>
      <c r="H301" s="39">
        <f t="shared" si="12"/>
        <v>9.49</v>
      </c>
      <c r="I301">
        <f t="shared" si="13"/>
        <v>0.12</v>
      </c>
      <c r="J301" s="39">
        <f t="shared" si="14"/>
        <v>9.49</v>
      </c>
    </row>
    <row r="302" spans="1:10" x14ac:dyDescent="0.25">
      <c r="A302" s="36">
        <v>4030111</v>
      </c>
      <c r="B302" s="42">
        <v>40301117</v>
      </c>
      <c r="C302" t="s">
        <v>1956</v>
      </c>
      <c r="D302" t="s">
        <v>1882</v>
      </c>
      <c r="E302" s="38">
        <f>VLOOKUP($A302,[1]Valores!$E$2:$J$2010,4,0)</f>
        <v>0</v>
      </c>
      <c r="F302" s="38">
        <f>VLOOKUP($A302,[1]Valores!$E$2:$J$2010,5,0)</f>
        <v>44.17</v>
      </c>
      <c r="G302" s="38">
        <f>VLOOKUP($A302,[1]Valores!$E$2:$J$2010,6,0)</f>
        <v>0</v>
      </c>
      <c r="H302" s="39">
        <f t="shared" si="12"/>
        <v>44.17</v>
      </c>
      <c r="I302">
        <f t="shared" si="13"/>
        <v>0</v>
      </c>
      <c r="J302" s="39">
        <f t="shared" si="14"/>
        <v>44.17</v>
      </c>
    </row>
    <row r="303" spans="1:10" x14ac:dyDescent="0.25">
      <c r="A303" s="36">
        <v>4030112</v>
      </c>
      <c r="B303" s="42">
        <v>40301125</v>
      </c>
      <c r="C303" t="s">
        <v>1956</v>
      </c>
      <c r="D303" t="s">
        <v>1882</v>
      </c>
      <c r="E303" s="38">
        <f>VLOOKUP($A303,[1]Valores!$E$2:$J$2010,4,0)</f>
        <v>0</v>
      </c>
      <c r="F303" s="38">
        <f>VLOOKUP($A303,[1]Valores!$E$2:$J$2010,5,0)</f>
        <v>13.1</v>
      </c>
      <c r="G303" s="38">
        <f>VLOOKUP($A303,[1]Valores!$E$2:$J$2010,6,0)</f>
        <v>0</v>
      </c>
      <c r="H303" s="39">
        <f t="shared" si="12"/>
        <v>13.1</v>
      </c>
      <c r="I303">
        <f t="shared" si="13"/>
        <v>0</v>
      </c>
      <c r="J303" s="39">
        <f t="shared" si="14"/>
        <v>13.1</v>
      </c>
    </row>
    <row r="304" spans="1:10" x14ac:dyDescent="0.25">
      <c r="A304" s="36">
        <v>4030113</v>
      </c>
      <c r="B304" s="42">
        <v>40301133</v>
      </c>
      <c r="C304" t="s">
        <v>1956</v>
      </c>
      <c r="D304" t="s">
        <v>1882</v>
      </c>
      <c r="E304" s="38">
        <f>VLOOKUP($A304,[1]Valores!$E$2:$J$2010,4,0)</f>
        <v>0</v>
      </c>
      <c r="F304" s="38">
        <f>VLOOKUP($A304,[1]Valores!$E$2:$J$2010,5,0)</f>
        <v>13.1</v>
      </c>
      <c r="G304" s="38">
        <f>VLOOKUP($A304,[1]Valores!$E$2:$J$2010,6,0)</f>
        <v>0</v>
      </c>
      <c r="H304" s="39">
        <f t="shared" si="12"/>
        <v>13.1</v>
      </c>
      <c r="I304">
        <f t="shared" si="13"/>
        <v>0</v>
      </c>
      <c r="J304" s="39">
        <f t="shared" si="14"/>
        <v>13.1</v>
      </c>
    </row>
    <row r="305" spans="1:10" x14ac:dyDescent="0.25">
      <c r="A305" s="36">
        <v>4030114</v>
      </c>
      <c r="B305" s="42">
        <v>40301141</v>
      </c>
      <c r="C305" t="s">
        <v>1956</v>
      </c>
      <c r="D305" t="s">
        <v>1882</v>
      </c>
      <c r="E305" s="38">
        <f>VLOOKUP($A305,[1]Valores!$E$2:$J$2010,4,0)</f>
        <v>0</v>
      </c>
      <c r="F305" s="38">
        <f>VLOOKUP($A305,[1]Valores!$E$2:$J$2010,5,0)</f>
        <v>13.1</v>
      </c>
      <c r="G305" s="38">
        <f>VLOOKUP($A305,[1]Valores!$E$2:$J$2010,6,0)</f>
        <v>0</v>
      </c>
      <c r="H305" s="39">
        <f t="shared" si="12"/>
        <v>13.1</v>
      </c>
      <c r="I305">
        <f t="shared" si="13"/>
        <v>0</v>
      </c>
      <c r="J305" s="39">
        <f t="shared" si="14"/>
        <v>13.1</v>
      </c>
    </row>
    <row r="306" spans="1:10" x14ac:dyDescent="0.25">
      <c r="A306" s="36">
        <v>4030115</v>
      </c>
      <c r="B306" s="42">
        <v>40301150</v>
      </c>
      <c r="C306" t="s">
        <v>1956</v>
      </c>
      <c r="D306" t="s">
        <v>1882</v>
      </c>
      <c r="E306" s="38">
        <f>VLOOKUP($A306,[1]Valores!$E$2:$J$2010,4,0)</f>
        <v>0.09</v>
      </c>
      <c r="F306" s="38">
        <f>VLOOKUP($A306,[1]Valores!$E$2:$J$2010,5,0)</f>
        <v>5.05</v>
      </c>
      <c r="G306" s="38">
        <f>VLOOKUP($A306,[1]Valores!$E$2:$J$2010,6,0)</f>
        <v>0</v>
      </c>
      <c r="H306" s="39">
        <f t="shared" si="12"/>
        <v>5.14</v>
      </c>
      <c r="I306">
        <f t="shared" si="13"/>
        <v>0.12</v>
      </c>
      <c r="J306" s="39">
        <f t="shared" si="14"/>
        <v>5.14</v>
      </c>
    </row>
    <row r="307" spans="1:10" x14ac:dyDescent="0.25">
      <c r="A307" s="36">
        <v>4030116</v>
      </c>
      <c r="B307" s="42">
        <v>40301168</v>
      </c>
      <c r="C307" t="s">
        <v>1956</v>
      </c>
      <c r="D307" t="s">
        <v>1882</v>
      </c>
      <c r="E307" s="38">
        <f>VLOOKUP($A307,[1]Valores!$E$2:$J$2010,4,0)</f>
        <v>0.91</v>
      </c>
      <c r="F307" s="38">
        <f>VLOOKUP($A307,[1]Valores!$E$2:$J$2010,5,0)</f>
        <v>42.66</v>
      </c>
      <c r="G307" s="38">
        <f>VLOOKUP($A307,[1]Valores!$E$2:$J$2010,6,0)</f>
        <v>0</v>
      </c>
      <c r="H307" s="39">
        <f t="shared" si="12"/>
        <v>43.569999999999993</v>
      </c>
      <c r="I307">
        <f t="shared" si="13"/>
        <v>1.18</v>
      </c>
      <c r="J307" s="39">
        <f t="shared" si="14"/>
        <v>43.569999999999993</v>
      </c>
    </row>
    <row r="308" spans="1:10" x14ac:dyDescent="0.25">
      <c r="A308" s="36">
        <v>4030118</v>
      </c>
      <c r="B308" s="42">
        <v>40301184</v>
      </c>
      <c r="C308" t="s">
        <v>1956</v>
      </c>
      <c r="D308" t="s">
        <v>1882</v>
      </c>
      <c r="E308" s="38">
        <f>VLOOKUP($A308,[1]Valores!$E$2:$J$2010,4,0)</f>
        <v>0</v>
      </c>
      <c r="F308" s="38">
        <f>VLOOKUP($A308,[1]Valores!$E$2:$J$2010,5,0)</f>
        <v>6.05</v>
      </c>
      <c r="G308" s="38">
        <f>VLOOKUP($A308,[1]Valores!$E$2:$J$2010,6,0)</f>
        <v>0</v>
      </c>
      <c r="H308" s="39">
        <f t="shared" si="12"/>
        <v>6.05</v>
      </c>
      <c r="I308">
        <f t="shared" si="13"/>
        <v>0</v>
      </c>
      <c r="J308" s="39">
        <f t="shared" si="14"/>
        <v>6.05</v>
      </c>
    </row>
    <row r="309" spans="1:10" x14ac:dyDescent="0.25">
      <c r="A309" s="36">
        <v>4030119</v>
      </c>
      <c r="B309" s="42">
        <v>40301192</v>
      </c>
      <c r="C309" t="s">
        <v>1956</v>
      </c>
      <c r="D309" t="s">
        <v>1882</v>
      </c>
      <c r="E309" s="38">
        <f>VLOOKUP($A309,[1]Valores!$E$2:$J$2010,4,0)</f>
        <v>0</v>
      </c>
      <c r="F309" s="38">
        <f>VLOOKUP($A309,[1]Valores!$E$2:$J$2010,5,0)</f>
        <v>13.1</v>
      </c>
      <c r="G309" s="38">
        <f>VLOOKUP($A309,[1]Valores!$E$2:$J$2010,6,0)</f>
        <v>0</v>
      </c>
      <c r="H309" s="39">
        <f t="shared" si="12"/>
        <v>13.1</v>
      </c>
      <c r="I309">
        <f t="shared" si="13"/>
        <v>0</v>
      </c>
      <c r="J309" s="39">
        <f t="shared" si="14"/>
        <v>13.1</v>
      </c>
    </row>
    <row r="310" spans="1:10" x14ac:dyDescent="0.25">
      <c r="A310" s="36">
        <v>4030120</v>
      </c>
      <c r="B310" s="42">
        <v>40301206</v>
      </c>
      <c r="C310" t="s">
        <v>1956</v>
      </c>
      <c r="D310" t="s">
        <v>1882</v>
      </c>
      <c r="E310" s="38">
        <f>VLOOKUP($A310,[1]Valores!$E$2:$J$2010,4,0)</f>
        <v>6.81</v>
      </c>
      <c r="F310" s="38">
        <f>VLOOKUP($A310,[1]Valores!$E$2:$J$2010,5,0)</f>
        <v>391.36</v>
      </c>
      <c r="G310" s="38">
        <f>VLOOKUP($A310,[1]Valores!$E$2:$J$2010,6,0)</f>
        <v>0</v>
      </c>
      <c r="H310" s="39">
        <f t="shared" si="12"/>
        <v>398.17</v>
      </c>
      <c r="I310">
        <f t="shared" si="13"/>
        <v>8.85</v>
      </c>
      <c r="J310" s="39">
        <f t="shared" si="14"/>
        <v>398.17</v>
      </c>
    </row>
    <row r="311" spans="1:10" x14ac:dyDescent="0.25">
      <c r="A311" s="36">
        <v>4030121</v>
      </c>
      <c r="B311" s="42">
        <v>40301214</v>
      </c>
      <c r="C311" t="s">
        <v>1956</v>
      </c>
      <c r="D311" t="s">
        <v>1882</v>
      </c>
      <c r="E311" s="38">
        <f>VLOOKUP($A311,[1]Valores!$E$2:$J$2010,4,0)</f>
        <v>6.81</v>
      </c>
      <c r="F311" s="38">
        <f>VLOOKUP($A311,[1]Valores!$E$2:$J$2010,5,0)</f>
        <v>587.03</v>
      </c>
      <c r="G311" s="38">
        <f>VLOOKUP($A311,[1]Valores!$E$2:$J$2010,6,0)</f>
        <v>0</v>
      </c>
      <c r="H311" s="39">
        <f t="shared" si="12"/>
        <v>593.83999999999992</v>
      </c>
      <c r="I311">
        <f t="shared" si="13"/>
        <v>8.85</v>
      </c>
      <c r="J311" s="39">
        <f t="shared" si="14"/>
        <v>593.83999999999992</v>
      </c>
    </row>
    <row r="312" spans="1:10" x14ac:dyDescent="0.25">
      <c r="A312" s="36">
        <v>4030122</v>
      </c>
      <c r="B312" s="42">
        <v>40301222</v>
      </c>
      <c r="C312" t="s">
        <v>1956</v>
      </c>
      <c r="D312" t="s">
        <v>1882</v>
      </c>
      <c r="E312" s="38">
        <f>VLOOKUP($A312,[1]Valores!$E$2:$J$2010,4,0)</f>
        <v>0.09</v>
      </c>
      <c r="F312" s="38">
        <f>VLOOKUP($A312,[1]Valores!$E$2:$J$2010,5,0)</f>
        <v>5.05</v>
      </c>
      <c r="G312" s="38">
        <f>VLOOKUP($A312,[1]Valores!$E$2:$J$2010,6,0)</f>
        <v>0</v>
      </c>
      <c r="H312" s="39">
        <f t="shared" si="12"/>
        <v>5.14</v>
      </c>
      <c r="I312">
        <f t="shared" si="13"/>
        <v>0.12</v>
      </c>
      <c r="J312" s="39">
        <f t="shared" si="14"/>
        <v>5.14</v>
      </c>
    </row>
    <row r="313" spans="1:10" x14ac:dyDescent="0.25">
      <c r="A313" s="36">
        <v>4030123</v>
      </c>
      <c r="B313" s="42">
        <v>40301230</v>
      </c>
      <c r="C313" t="s">
        <v>1956</v>
      </c>
      <c r="D313" t="s">
        <v>1882</v>
      </c>
      <c r="E313" s="38">
        <f>VLOOKUP($A313,[1]Valores!$E$2:$J$2010,4,0)</f>
        <v>0.09</v>
      </c>
      <c r="F313" s="38">
        <f>VLOOKUP($A313,[1]Valores!$E$2:$J$2010,5,0)</f>
        <v>9.4</v>
      </c>
      <c r="G313" s="38">
        <f>VLOOKUP($A313,[1]Valores!$E$2:$J$2010,6,0)</f>
        <v>0</v>
      </c>
      <c r="H313" s="39">
        <f t="shared" si="12"/>
        <v>9.49</v>
      </c>
      <c r="I313">
        <f t="shared" si="13"/>
        <v>0.12</v>
      </c>
      <c r="J313" s="39">
        <f t="shared" si="14"/>
        <v>9.49</v>
      </c>
    </row>
    <row r="314" spans="1:10" x14ac:dyDescent="0.25">
      <c r="A314" s="36">
        <v>4030124</v>
      </c>
      <c r="B314" s="42">
        <v>40301249</v>
      </c>
      <c r="C314" t="s">
        <v>1956</v>
      </c>
      <c r="D314" t="s">
        <v>1882</v>
      </c>
      <c r="E314" s="38">
        <f>VLOOKUP($A314,[1]Valores!$E$2:$J$2010,4,0)</f>
        <v>0.09</v>
      </c>
      <c r="F314" s="38">
        <f>VLOOKUP($A314,[1]Valores!$E$2:$J$2010,5,0)</f>
        <v>15.28</v>
      </c>
      <c r="G314" s="38">
        <f>VLOOKUP($A314,[1]Valores!$E$2:$J$2010,6,0)</f>
        <v>0</v>
      </c>
      <c r="H314" s="39">
        <f t="shared" si="12"/>
        <v>15.37</v>
      </c>
      <c r="I314">
        <f t="shared" si="13"/>
        <v>0.12</v>
      </c>
      <c r="J314" s="39">
        <f t="shared" si="14"/>
        <v>15.37</v>
      </c>
    </row>
    <row r="315" spans="1:10" x14ac:dyDescent="0.25">
      <c r="A315" s="36">
        <v>4030125</v>
      </c>
      <c r="B315" s="42">
        <v>40301257</v>
      </c>
      <c r="C315" t="s">
        <v>1956</v>
      </c>
      <c r="D315" t="s">
        <v>1882</v>
      </c>
      <c r="E315" s="38">
        <f>VLOOKUP($A315,[1]Valores!$E$2:$J$2010,4,0)</f>
        <v>0.09</v>
      </c>
      <c r="F315" s="38">
        <f>VLOOKUP($A315,[1]Valores!$E$2:$J$2010,5,0)</f>
        <v>15.28</v>
      </c>
      <c r="G315" s="38">
        <f>VLOOKUP($A315,[1]Valores!$E$2:$J$2010,6,0)</f>
        <v>0</v>
      </c>
      <c r="H315" s="39">
        <f t="shared" si="12"/>
        <v>15.37</v>
      </c>
      <c r="I315">
        <f t="shared" si="13"/>
        <v>0.12</v>
      </c>
      <c r="J315" s="39">
        <f t="shared" si="14"/>
        <v>15.37</v>
      </c>
    </row>
    <row r="316" spans="1:10" x14ac:dyDescent="0.25">
      <c r="A316" s="36">
        <v>4030126</v>
      </c>
      <c r="B316" s="42">
        <v>40301265</v>
      </c>
      <c r="C316" t="s">
        <v>1956</v>
      </c>
      <c r="D316" t="s">
        <v>1882</v>
      </c>
      <c r="E316" s="38">
        <f>VLOOKUP($A316,[1]Valores!$E$2:$J$2010,4,0)</f>
        <v>0.09</v>
      </c>
      <c r="F316" s="38">
        <f>VLOOKUP($A316,[1]Valores!$E$2:$J$2010,5,0)</f>
        <v>15.28</v>
      </c>
      <c r="G316" s="38">
        <f>VLOOKUP($A316,[1]Valores!$E$2:$J$2010,6,0)</f>
        <v>0</v>
      </c>
      <c r="H316" s="39">
        <f t="shared" si="12"/>
        <v>15.37</v>
      </c>
      <c r="I316">
        <f t="shared" si="13"/>
        <v>0.12</v>
      </c>
      <c r="J316" s="39">
        <f t="shared" si="14"/>
        <v>15.37</v>
      </c>
    </row>
    <row r="317" spans="1:10" x14ac:dyDescent="0.25">
      <c r="A317" s="36">
        <v>4030127</v>
      </c>
      <c r="B317" s="42">
        <v>40301273</v>
      </c>
      <c r="C317" t="s">
        <v>1956</v>
      </c>
      <c r="D317" t="s">
        <v>1882</v>
      </c>
      <c r="E317" s="38">
        <f>VLOOKUP($A317,[1]Valores!$E$2:$J$2010,4,0)</f>
        <v>0.91</v>
      </c>
      <c r="F317" s="38">
        <f>VLOOKUP($A317,[1]Valores!$E$2:$J$2010,5,0)</f>
        <v>42.66</v>
      </c>
      <c r="G317" s="38">
        <f>VLOOKUP($A317,[1]Valores!$E$2:$J$2010,6,0)</f>
        <v>0</v>
      </c>
      <c r="H317" s="39">
        <f t="shared" si="12"/>
        <v>43.569999999999993</v>
      </c>
      <c r="I317">
        <f t="shared" si="13"/>
        <v>1.18</v>
      </c>
      <c r="J317" s="39">
        <f t="shared" si="14"/>
        <v>43.569999999999993</v>
      </c>
    </row>
    <row r="318" spans="1:10" x14ac:dyDescent="0.25">
      <c r="A318" s="36">
        <v>4030128</v>
      </c>
      <c r="B318" s="42">
        <v>40301281</v>
      </c>
      <c r="C318" t="s">
        <v>1956</v>
      </c>
      <c r="D318" t="s">
        <v>1882</v>
      </c>
      <c r="E318" s="38">
        <f>VLOOKUP($A318,[1]Valores!$E$2:$J$2010,4,0)</f>
        <v>0</v>
      </c>
      <c r="F318" s="38">
        <f>VLOOKUP($A318,[1]Valores!$E$2:$J$2010,5,0)</f>
        <v>5.99</v>
      </c>
      <c r="G318" s="38">
        <f>VLOOKUP($A318,[1]Valores!$E$2:$J$2010,6,0)</f>
        <v>0</v>
      </c>
      <c r="H318" s="39">
        <f t="shared" si="12"/>
        <v>5.99</v>
      </c>
      <c r="I318">
        <f t="shared" si="13"/>
        <v>0</v>
      </c>
      <c r="J318" s="39">
        <f t="shared" si="14"/>
        <v>5.99</v>
      </c>
    </row>
    <row r="319" spans="1:10" x14ac:dyDescent="0.25">
      <c r="A319" s="36">
        <v>4030129</v>
      </c>
      <c r="B319" s="42">
        <v>40301290</v>
      </c>
      <c r="C319" t="s">
        <v>1956</v>
      </c>
      <c r="D319" t="s">
        <v>1882</v>
      </c>
      <c r="E319" s="38">
        <f>VLOOKUP($A319,[1]Valores!$E$2:$J$2010,4,0)</f>
        <v>6.81</v>
      </c>
      <c r="F319" s="38">
        <f>VLOOKUP($A319,[1]Valores!$E$2:$J$2010,5,0)</f>
        <v>261.17</v>
      </c>
      <c r="G319" s="38">
        <f>VLOOKUP($A319,[1]Valores!$E$2:$J$2010,6,0)</f>
        <v>0</v>
      </c>
      <c r="H319" s="39">
        <f t="shared" si="12"/>
        <v>267.98</v>
      </c>
      <c r="I319">
        <f t="shared" si="13"/>
        <v>8.85</v>
      </c>
      <c r="J319" s="39">
        <f t="shared" si="14"/>
        <v>267.98</v>
      </c>
    </row>
    <row r="320" spans="1:10" x14ac:dyDescent="0.25">
      <c r="A320" s="36">
        <v>4030130</v>
      </c>
      <c r="B320" s="42">
        <v>40301303</v>
      </c>
      <c r="C320" t="s">
        <v>1956</v>
      </c>
      <c r="D320" t="s">
        <v>1882</v>
      </c>
      <c r="E320" s="38">
        <f>VLOOKUP($A320,[1]Valores!$E$2:$J$2010,4,0)</f>
        <v>2.27</v>
      </c>
      <c r="F320" s="38">
        <f>VLOOKUP($A320,[1]Valores!$E$2:$J$2010,5,0)</f>
        <v>175.7</v>
      </c>
      <c r="G320" s="38">
        <f>VLOOKUP($A320,[1]Valores!$E$2:$J$2010,6,0)</f>
        <v>0</v>
      </c>
      <c r="H320" s="39">
        <f t="shared" si="12"/>
        <v>177.97</v>
      </c>
      <c r="I320">
        <f t="shared" si="13"/>
        <v>2.95</v>
      </c>
      <c r="J320" s="39">
        <f t="shared" si="14"/>
        <v>177.97</v>
      </c>
    </row>
    <row r="321" spans="1:10" x14ac:dyDescent="0.25">
      <c r="A321" s="36">
        <v>4030131</v>
      </c>
      <c r="B321" s="42">
        <v>40301311</v>
      </c>
      <c r="C321" t="s">
        <v>1956</v>
      </c>
      <c r="D321" t="s">
        <v>1882</v>
      </c>
      <c r="E321" s="38">
        <f>VLOOKUP($A321,[1]Valores!$E$2:$J$2010,4,0)</f>
        <v>0</v>
      </c>
      <c r="F321" s="38">
        <f>VLOOKUP($A321,[1]Valores!$E$2:$J$2010,5,0)</f>
        <v>28.22</v>
      </c>
      <c r="G321" s="38">
        <f>VLOOKUP($A321,[1]Valores!$E$2:$J$2010,6,0)</f>
        <v>0</v>
      </c>
      <c r="H321" s="39">
        <f t="shared" si="12"/>
        <v>28.22</v>
      </c>
      <c r="I321">
        <f t="shared" si="13"/>
        <v>0</v>
      </c>
      <c r="J321" s="39">
        <f t="shared" si="14"/>
        <v>28.22</v>
      </c>
    </row>
    <row r="322" spans="1:10" x14ac:dyDescent="0.25">
      <c r="A322" s="36">
        <v>4030132</v>
      </c>
      <c r="B322" s="42">
        <v>40301320</v>
      </c>
      <c r="C322" t="s">
        <v>1956</v>
      </c>
      <c r="D322" t="s">
        <v>1882</v>
      </c>
      <c r="E322" s="38">
        <f>VLOOKUP($A322,[1]Valores!$E$2:$J$2010,4,0)</f>
        <v>0</v>
      </c>
      <c r="F322" s="38">
        <f>VLOOKUP($A322,[1]Valores!$E$2:$J$2010,5,0)</f>
        <v>13.1</v>
      </c>
      <c r="G322" s="38">
        <f>VLOOKUP($A322,[1]Valores!$E$2:$J$2010,6,0)</f>
        <v>0</v>
      </c>
      <c r="H322" s="39">
        <f t="shared" si="12"/>
        <v>13.1</v>
      </c>
      <c r="I322">
        <f t="shared" si="13"/>
        <v>0</v>
      </c>
      <c r="J322" s="39">
        <f t="shared" si="14"/>
        <v>13.1</v>
      </c>
    </row>
    <row r="323" spans="1:10" x14ac:dyDescent="0.25">
      <c r="A323" s="36">
        <v>4030134</v>
      </c>
      <c r="B323" s="42">
        <v>40301346</v>
      </c>
      <c r="C323" t="s">
        <v>1956</v>
      </c>
      <c r="D323" t="s">
        <v>1882</v>
      </c>
      <c r="E323" s="38">
        <f>VLOOKUP($A323,[1]Valores!$E$2:$J$2010,4,0)</f>
        <v>0.91</v>
      </c>
      <c r="F323" s="38">
        <f>VLOOKUP($A323,[1]Valores!$E$2:$J$2010,5,0)</f>
        <v>42.66</v>
      </c>
      <c r="G323" s="38">
        <f>VLOOKUP($A323,[1]Valores!$E$2:$J$2010,6,0)</f>
        <v>0</v>
      </c>
      <c r="H323" s="39">
        <f t="shared" ref="H323:H386" si="15">SUM(E323:G323)</f>
        <v>43.569999999999993</v>
      </c>
      <c r="I323">
        <f t="shared" ref="I323:I386" si="16">ROUND(E323*1.3,2)</f>
        <v>1.18</v>
      </c>
      <c r="J323" s="39">
        <f t="shared" ref="J323:J386" si="17">(IF(C323="SIM",I323+F323+G323,H323))</f>
        <v>43.569999999999993</v>
      </c>
    </row>
    <row r="324" spans="1:10" x14ac:dyDescent="0.25">
      <c r="A324" s="36">
        <v>4030135</v>
      </c>
      <c r="B324" s="42">
        <v>40301354</v>
      </c>
      <c r="C324" t="s">
        <v>1956</v>
      </c>
      <c r="D324" t="s">
        <v>1882</v>
      </c>
      <c r="E324" s="38">
        <f>VLOOKUP($A324,[1]Valores!$E$2:$J$2010,4,0)</f>
        <v>0.09</v>
      </c>
      <c r="F324" s="38">
        <f>VLOOKUP($A324,[1]Valores!$E$2:$J$2010,5,0)</f>
        <v>23.04</v>
      </c>
      <c r="G324" s="38">
        <f>VLOOKUP($A324,[1]Valores!$E$2:$J$2010,6,0)</f>
        <v>0</v>
      </c>
      <c r="H324" s="39">
        <f t="shared" si="15"/>
        <v>23.13</v>
      </c>
      <c r="I324">
        <f t="shared" si="16"/>
        <v>0.12</v>
      </c>
      <c r="J324" s="39">
        <f t="shared" si="17"/>
        <v>23.13</v>
      </c>
    </row>
    <row r="325" spans="1:10" x14ac:dyDescent="0.25">
      <c r="A325" s="36">
        <v>4030136</v>
      </c>
      <c r="B325" s="42">
        <v>40301362</v>
      </c>
      <c r="C325" t="s">
        <v>1956</v>
      </c>
      <c r="D325" t="s">
        <v>1882</v>
      </c>
      <c r="E325" s="38">
        <f>VLOOKUP($A325,[1]Valores!$E$2:$J$2010,4,0)</f>
        <v>0.09</v>
      </c>
      <c r="F325" s="38">
        <f>VLOOKUP($A325,[1]Valores!$E$2:$J$2010,5,0)</f>
        <v>23.04</v>
      </c>
      <c r="G325" s="38">
        <f>VLOOKUP($A325,[1]Valores!$E$2:$J$2010,6,0)</f>
        <v>0</v>
      </c>
      <c r="H325" s="39">
        <f t="shared" si="15"/>
        <v>23.13</v>
      </c>
      <c r="I325">
        <f t="shared" si="16"/>
        <v>0.12</v>
      </c>
      <c r="J325" s="39">
        <f t="shared" si="17"/>
        <v>23.13</v>
      </c>
    </row>
    <row r="326" spans="1:10" x14ac:dyDescent="0.25">
      <c r="A326" s="36">
        <v>4030137</v>
      </c>
      <c r="B326" s="42">
        <v>40301370</v>
      </c>
      <c r="C326" t="s">
        <v>1956</v>
      </c>
      <c r="D326" t="s">
        <v>1882</v>
      </c>
      <c r="E326" s="38">
        <f>VLOOKUP($A326,[1]Valores!$E$2:$J$2010,4,0)</f>
        <v>0.91</v>
      </c>
      <c r="F326" s="38">
        <f>VLOOKUP($A326,[1]Valores!$E$2:$J$2010,5,0)</f>
        <v>42.66</v>
      </c>
      <c r="G326" s="38">
        <f>VLOOKUP($A326,[1]Valores!$E$2:$J$2010,6,0)</f>
        <v>0</v>
      </c>
      <c r="H326" s="39">
        <f t="shared" si="15"/>
        <v>43.569999999999993</v>
      </c>
      <c r="I326">
        <f t="shared" si="16"/>
        <v>1.18</v>
      </c>
      <c r="J326" s="39">
        <f t="shared" si="17"/>
        <v>43.569999999999993</v>
      </c>
    </row>
    <row r="327" spans="1:10" x14ac:dyDescent="0.25">
      <c r="A327" s="36">
        <v>4030138</v>
      </c>
      <c r="B327" s="42">
        <v>40301389</v>
      </c>
      <c r="C327" t="s">
        <v>1956</v>
      </c>
      <c r="D327" t="s">
        <v>1882</v>
      </c>
      <c r="E327" s="38">
        <f>VLOOKUP($A327,[1]Valores!$E$2:$J$2010,4,0)</f>
        <v>0</v>
      </c>
      <c r="F327" s="38">
        <f>VLOOKUP($A327,[1]Valores!$E$2:$J$2010,5,0)</f>
        <v>7.31</v>
      </c>
      <c r="G327" s="38">
        <f>VLOOKUP($A327,[1]Valores!$E$2:$J$2010,6,0)</f>
        <v>0</v>
      </c>
      <c r="H327" s="39">
        <f t="shared" si="15"/>
        <v>7.31</v>
      </c>
      <c r="I327">
        <f t="shared" si="16"/>
        <v>0</v>
      </c>
      <c r="J327" s="39">
        <f t="shared" si="17"/>
        <v>7.31</v>
      </c>
    </row>
    <row r="328" spans="1:10" x14ac:dyDescent="0.25">
      <c r="A328" s="36">
        <v>4030139</v>
      </c>
      <c r="B328" s="42">
        <v>40301397</v>
      </c>
      <c r="C328" t="s">
        <v>1956</v>
      </c>
      <c r="D328" t="s">
        <v>1882</v>
      </c>
      <c r="E328" s="38">
        <f>VLOOKUP($A328,[1]Valores!$E$2:$J$2010,4,0)</f>
        <v>0.09</v>
      </c>
      <c r="F328" s="38">
        <f>VLOOKUP($A328,[1]Valores!$E$2:$J$2010,5,0)</f>
        <v>5.05</v>
      </c>
      <c r="G328" s="38">
        <f>VLOOKUP($A328,[1]Valores!$E$2:$J$2010,6,0)</f>
        <v>0</v>
      </c>
      <c r="H328" s="39">
        <f t="shared" si="15"/>
        <v>5.14</v>
      </c>
      <c r="I328">
        <f t="shared" si="16"/>
        <v>0.12</v>
      </c>
      <c r="J328" s="39">
        <f t="shared" si="17"/>
        <v>5.14</v>
      </c>
    </row>
    <row r="329" spans="1:10" x14ac:dyDescent="0.25">
      <c r="A329" s="36">
        <v>4030140</v>
      </c>
      <c r="B329" s="42">
        <v>40301400</v>
      </c>
      <c r="C329" t="s">
        <v>1956</v>
      </c>
      <c r="D329" t="s">
        <v>1882</v>
      </c>
      <c r="E329" s="38">
        <f>VLOOKUP($A329,[1]Valores!$E$2:$J$2010,4,0)</f>
        <v>0.09</v>
      </c>
      <c r="F329" s="38">
        <f>VLOOKUP($A329,[1]Valores!$E$2:$J$2010,5,0)</f>
        <v>5.05</v>
      </c>
      <c r="G329" s="38">
        <f>VLOOKUP($A329,[1]Valores!$E$2:$J$2010,6,0)</f>
        <v>0</v>
      </c>
      <c r="H329" s="39">
        <f t="shared" si="15"/>
        <v>5.14</v>
      </c>
      <c r="I329">
        <f t="shared" si="16"/>
        <v>0.12</v>
      </c>
      <c r="J329" s="39">
        <f t="shared" si="17"/>
        <v>5.14</v>
      </c>
    </row>
    <row r="330" spans="1:10" x14ac:dyDescent="0.25">
      <c r="A330" s="36">
        <v>4030141</v>
      </c>
      <c r="B330" s="42">
        <v>40301419</v>
      </c>
      <c r="C330" t="s">
        <v>1956</v>
      </c>
      <c r="D330" t="s">
        <v>1882</v>
      </c>
      <c r="E330" s="38">
        <f>VLOOKUP($A330,[1]Valores!$E$2:$J$2010,4,0)</f>
        <v>0.36</v>
      </c>
      <c r="F330" s="38">
        <f>VLOOKUP($A330,[1]Valores!$E$2:$J$2010,5,0)</f>
        <v>13.75</v>
      </c>
      <c r="G330" s="38">
        <f>VLOOKUP($A330,[1]Valores!$E$2:$J$2010,6,0)</f>
        <v>0</v>
      </c>
      <c r="H330" s="39">
        <f t="shared" si="15"/>
        <v>14.11</v>
      </c>
      <c r="I330">
        <f t="shared" si="16"/>
        <v>0.47</v>
      </c>
      <c r="J330" s="39">
        <f t="shared" si="17"/>
        <v>14.11</v>
      </c>
    </row>
    <row r="331" spans="1:10" x14ac:dyDescent="0.25">
      <c r="A331" s="36">
        <v>4030142</v>
      </c>
      <c r="B331" s="42">
        <v>40301427</v>
      </c>
      <c r="C331" t="s">
        <v>1956</v>
      </c>
      <c r="D331" t="s">
        <v>1882</v>
      </c>
      <c r="E331" s="38">
        <f>VLOOKUP($A331,[1]Valores!$E$2:$J$2010,4,0)</f>
        <v>0</v>
      </c>
      <c r="F331" s="38">
        <f>VLOOKUP($A331,[1]Valores!$E$2:$J$2010,5,0)</f>
        <v>5.99</v>
      </c>
      <c r="G331" s="38">
        <f>VLOOKUP($A331,[1]Valores!$E$2:$J$2010,6,0)</f>
        <v>0</v>
      </c>
      <c r="H331" s="39">
        <f t="shared" si="15"/>
        <v>5.99</v>
      </c>
      <c r="I331">
        <f t="shared" si="16"/>
        <v>0</v>
      </c>
      <c r="J331" s="39">
        <f t="shared" si="17"/>
        <v>5.99</v>
      </c>
    </row>
    <row r="332" spans="1:10" x14ac:dyDescent="0.25">
      <c r="A332" s="36">
        <v>4030143</v>
      </c>
      <c r="B332" s="42">
        <v>40301435</v>
      </c>
      <c r="C332" t="s">
        <v>1956</v>
      </c>
      <c r="D332" t="s">
        <v>1882</v>
      </c>
      <c r="E332" s="38">
        <f>VLOOKUP($A332,[1]Valores!$E$2:$J$2010,4,0)</f>
        <v>0.91</v>
      </c>
      <c r="F332" s="38">
        <f>VLOOKUP($A332,[1]Valores!$E$2:$J$2010,5,0)</f>
        <v>42.66</v>
      </c>
      <c r="G332" s="38">
        <f>VLOOKUP($A332,[1]Valores!$E$2:$J$2010,6,0)</f>
        <v>0</v>
      </c>
      <c r="H332" s="39">
        <f t="shared" si="15"/>
        <v>43.569999999999993</v>
      </c>
      <c r="I332">
        <f t="shared" si="16"/>
        <v>1.18</v>
      </c>
      <c r="J332" s="39">
        <f t="shared" si="17"/>
        <v>43.569999999999993</v>
      </c>
    </row>
    <row r="333" spans="1:10" x14ac:dyDescent="0.25">
      <c r="A333" s="36">
        <v>4030146</v>
      </c>
      <c r="B333" s="42">
        <v>40301460</v>
      </c>
      <c r="C333" t="s">
        <v>1956</v>
      </c>
      <c r="D333" t="s">
        <v>1882</v>
      </c>
      <c r="E333" s="38">
        <f>VLOOKUP($A333,[1]Valores!$E$2:$J$2010,4,0)</f>
        <v>0.09</v>
      </c>
      <c r="F333" s="38">
        <f>VLOOKUP($A333,[1]Valores!$E$2:$J$2010,5,0)</f>
        <v>7.05</v>
      </c>
      <c r="G333" s="38">
        <f>VLOOKUP($A333,[1]Valores!$E$2:$J$2010,6,0)</f>
        <v>0</v>
      </c>
      <c r="H333" s="39">
        <f t="shared" si="15"/>
        <v>7.14</v>
      </c>
      <c r="I333">
        <f t="shared" si="16"/>
        <v>0.12</v>
      </c>
      <c r="J333" s="39">
        <f t="shared" si="17"/>
        <v>7.14</v>
      </c>
    </row>
    <row r="334" spans="1:10" x14ac:dyDescent="0.25">
      <c r="A334" s="36">
        <v>4030147</v>
      </c>
      <c r="B334" s="42">
        <v>40301478</v>
      </c>
      <c r="C334" t="s">
        <v>1956</v>
      </c>
      <c r="D334" t="s">
        <v>1882</v>
      </c>
      <c r="E334" s="38">
        <f>VLOOKUP($A334,[1]Valores!$E$2:$J$2010,4,0)</f>
        <v>0.09</v>
      </c>
      <c r="F334" s="38">
        <f>VLOOKUP($A334,[1]Valores!$E$2:$J$2010,5,0)</f>
        <v>15.28</v>
      </c>
      <c r="G334" s="38">
        <f>VLOOKUP($A334,[1]Valores!$E$2:$J$2010,6,0)</f>
        <v>0</v>
      </c>
      <c r="H334" s="39">
        <f t="shared" si="15"/>
        <v>15.37</v>
      </c>
      <c r="I334">
        <f t="shared" si="16"/>
        <v>0.12</v>
      </c>
      <c r="J334" s="39">
        <f t="shared" si="17"/>
        <v>15.37</v>
      </c>
    </row>
    <row r="335" spans="1:10" x14ac:dyDescent="0.25">
      <c r="A335" s="36">
        <v>4030148</v>
      </c>
      <c r="B335" s="42">
        <v>40301486</v>
      </c>
      <c r="C335" t="s">
        <v>1956</v>
      </c>
      <c r="D335" t="s">
        <v>1882</v>
      </c>
      <c r="E335" s="38">
        <f>VLOOKUP($A335,[1]Valores!$E$2:$J$2010,4,0)</f>
        <v>2.27</v>
      </c>
      <c r="F335" s="38">
        <f>VLOOKUP($A335,[1]Valores!$E$2:$J$2010,5,0)</f>
        <v>62.65</v>
      </c>
      <c r="G335" s="38">
        <f>VLOOKUP($A335,[1]Valores!$E$2:$J$2010,6,0)</f>
        <v>0</v>
      </c>
      <c r="H335" s="39">
        <f t="shared" si="15"/>
        <v>64.92</v>
      </c>
      <c r="I335">
        <f t="shared" si="16"/>
        <v>2.95</v>
      </c>
      <c r="J335" s="39">
        <f t="shared" si="17"/>
        <v>64.92</v>
      </c>
    </row>
    <row r="336" spans="1:10" x14ac:dyDescent="0.25">
      <c r="A336" s="36">
        <v>4030149</v>
      </c>
      <c r="B336" s="42">
        <v>40301494</v>
      </c>
      <c r="C336" t="s">
        <v>1956</v>
      </c>
      <c r="D336" t="s">
        <v>1882</v>
      </c>
      <c r="E336" s="38">
        <f>VLOOKUP($A336,[1]Valores!$E$2:$J$2010,4,0)</f>
        <v>0</v>
      </c>
      <c r="F336" s="38">
        <f>VLOOKUP($A336,[1]Valores!$E$2:$J$2010,5,0)</f>
        <v>10.85</v>
      </c>
      <c r="G336" s="38">
        <f>VLOOKUP($A336,[1]Valores!$E$2:$J$2010,6,0)</f>
        <v>0</v>
      </c>
      <c r="H336" s="39">
        <f t="shared" si="15"/>
        <v>10.85</v>
      </c>
      <c r="I336">
        <f t="shared" si="16"/>
        <v>0</v>
      </c>
      <c r="J336" s="39">
        <f t="shared" si="17"/>
        <v>10.85</v>
      </c>
    </row>
    <row r="337" spans="1:10" x14ac:dyDescent="0.25">
      <c r="A337" s="36">
        <v>4030150</v>
      </c>
      <c r="B337" s="42">
        <v>40301508</v>
      </c>
      <c r="C337" t="s">
        <v>1956</v>
      </c>
      <c r="D337" t="s">
        <v>1882</v>
      </c>
      <c r="E337" s="38">
        <f>VLOOKUP($A337,[1]Valores!$E$2:$J$2010,4,0)</f>
        <v>0</v>
      </c>
      <c r="F337" s="38">
        <f>VLOOKUP($A337,[1]Valores!$E$2:$J$2010,5,0)</f>
        <v>10.85</v>
      </c>
      <c r="G337" s="38">
        <f>VLOOKUP($A337,[1]Valores!$E$2:$J$2010,6,0)</f>
        <v>0</v>
      </c>
      <c r="H337" s="39">
        <f t="shared" si="15"/>
        <v>10.85</v>
      </c>
      <c r="I337">
        <f t="shared" si="16"/>
        <v>0</v>
      </c>
      <c r="J337" s="39">
        <f t="shared" si="17"/>
        <v>10.85</v>
      </c>
    </row>
    <row r="338" spans="1:10" x14ac:dyDescent="0.25">
      <c r="A338" s="36">
        <v>4030151</v>
      </c>
      <c r="B338" s="42">
        <v>40301516</v>
      </c>
      <c r="C338" t="s">
        <v>1956</v>
      </c>
      <c r="D338" t="s">
        <v>1882</v>
      </c>
      <c r="E338" s="38">
        <f>VLOOKUP($A338,[1]Valores!$E$2:$J$2010,4,0)</f>
        <v>0</v>
      </c>
      <c r="F338" s="38">
        <f>VLOOKUP($A338,[1]Valores!$E$2:$J$2010,5,0)</f>
        <v>10.85</v>
      </c>
      <c r="G338" s="38">
        <f>VLOOKUP($A338,[1]Valores!$E$2:$J$2010,6,0)</f>
        <v>0</v>
      </c>
      <c r="H338" s="39">
        <f t="shared" si="15"/>
        <v>10.85</v>
      </c>
      <c r="I338">
        <f t="shared" si="16"/>
        <v>0</v>
      </c>
      <c r="J338" s="39">
        <f t="shared" si="17"/>
        <v>10.85</v>
      </c>
    </row>
    <row r="339" spans="1:10" x14ac:dyDescent="0.25">
      <c r="A339" s="36">
        <v>4030152</v>
      </c>
      <c r="B339" s="42">
        <v>40301524</v>
      </c>
      <c r="C339" t="s">
        <v>1956</v>
      </c>
      <c r="D339" t="s">
        <v>1882</v>
      </c>
      <c r="E339" s="38">
        <f>VLOOKUP($A339,[1]Valores!$E$2:$J$2010,4,0)</f>
        <v>0</v>
      </c>
      <c r="F339" s="38">
        <f>VLOOKUP($A339,[1]Valores!$E$2:$J$2010,5,0)</f>
        <v>10.85</v>
      </c>
      <c r="G339" s="38">
        <f>VLOOKUP($A339,[1]Valores!$E$2:$J$2010,6,0)</f>
        <v>0</v>
      </c>
      <c r="H339" s="39">
        <f t="shared" si="15"/>
        <v>10.85</v>
      </c>
      <c r="I339">
        <f t="shared" si="16"/>
        <v>0</v>
      </c>
      <c r="J339" s="39">
        <f t="shared" si="17"/>
        <v>10.85</v>
      </c>
    </row>
    <row r="340" spans="1:10" x14ac:dyDescent="0.25">
      <c r="A340" s="36">
        <v>4030154</v>
      </c>
      <c r="B340" s="42">
        <v>40301540</v>
      </c>
      <c r="C340" t="s">
        <v>1956</v>
      </c>
      <c r="D340" t="s">
        <v>1882</v>
      </c>
      <c r="E340" s="38">
        <f>VLOOKUP($A340,[1]Valores!$E$2:$J$2010,4,0)</f>
        <v>0</v>
      </c>
      <c r="F340" s="38">
        <f>VLOOKUP($A340,[1]Valores!$E$2:$J$2010,5,0)</f>
        <v>28.22</v>
      </c>
      <c r="G340" s="38">
        <f>VLOOKUP($A340,[1]Valores!$E$2:$J$2010,6,0)</f>
        <v>0</v>
      </c>
      <c r="H340" s="39">
        <f t="shared" si="15"/>
        <v>28.22</v>
      </c>
      <c r="I340">
        <f t="shared" si="16"/>
        <v>0</v>
      </c>
      <c r="J340" s="39">
        <f t="shared" si="17"/>
        <v>28.22</v>
      </c>
    </row>
    <row r="341" spans="1:10" x14ac:dyDescent="0.25">
      <c r="A341" s="36">
        <v>4030155</v>
      </c>
      <c r="B341" s="42">
        <v>40301559</v>
      </c>
      <c r="C341" t="s">
        <v>1956</v>
      </c>
      <c r="D341" t="s">
        <v>1882</v>
      </c>
      <c r="E341" s="38">
        <f>VLOOKUP($A341,[1]Valores!$E$2:$J$2010,4,0)</f>
        <v>0.09</v>
      </c>
      <c r="F341" s="38">
        <f>VLOOKUP($A341,[1]Valores!$E$2:$J$2010,5,0)</f>
        <v>5.05</v>
      </c>
      <c r="G341" s="38">
        <f>VLOOKUP($A341,[1]Valores!$E$2:$J$2010,6,0)</f>
        <v>0</v>
      </c>
      <c r="H341" s="39">
        <f t="shared" si="15"/>
        <v>5.14</v>
      </c>
      <c r="I341">
        <f t="shared" si="16"/>
        <v>0.12</v>
      </c>
      <c r="J341" s="39">
        <f t="shared" si="17"/>
        <v>5.14</v>
      </c>
    </row>
    <row r="342" spans="1:10" x14ac:dyDescent="0.25">
      <c r="A342" s="36">
        <v>4030156</v>
      </c>
      <c r="B342" s="42">
        <v>40301567</v>
      </c>
      <c r="C342" t="s">
        <v>1956</v>
      </c>
      <c r="D342" t="s">
        <v>1882</v>
      </c>
      <c r="E342" s="38">
        <f>VLOOKUP($A342,[1]Valores!$E$2:$J$2010,4,0)</f>
        <v>0.91</v>
      </c>
      <c r="F342" s="38">
        <f>VLOOKUP($A342,[1]Valores!$E$2:$J$2010,5,0)</f>
        <v>42.66</v>
      </c>
      <c r="G342" s="38">
        <f>VLOOKUP($A342,[1]Valores!$E$2:$J$2010,6,0)</f>
        <v>0</v>
      </c>
      <c r="H342" s="39">
        <f t="shared" si="15"/>
        <v>43.569999999999993</v>
      </c>
      <c r="I342">
        <f t="shared" si="16"/>
        <v>1.18</v>
      </c>
      <c r="J342" s="39">
        <f t="shared" si="17"/>
        <v>43.569999999999993</v>
      </c>
    </row>
    <row r="343" spans="1:10" x14ac:dyDescent="0.25">
      <c r="A343" s="36">
        <v>4030158</v>
      </c>
      <c r="B343" s="42">
        <v>40301583</v>
      </c>
      <c r="C343" t="s">
        <v>1956</v>
      </c>
      <c r="D343" t="s">
        <v>1882</v>
      </c>
      <c r="E343" s="38">
        <f>VLOOKUP($A343,[1]Valores!$E$2:$J$2010,4,0)</f>
        <v>0.09</v>
      </c>
      <c r="F343" s="38">
        <f>VLOOKUP($A343,[1]Valores!$E$2:$J$2010,5,0)</f>
        <v>7.05</v>
      </c>
      <c r="G343" s="38">
        <f>VLOOKUP($A343,[1]Valores!$E$2:$J$2010,6,0)</f>
        <v>0</v>
      </c>
      <c r="H343" s="39">
        <f t="shared" si="15"/>
        <v>7.14</v>
      </c>
      <c r="I343">
        <f t="shared" si="16"/>
        <v>0.12</v>
      </c>
      <c r="J343" s="39">
        <f t="shared" si="17"/>
        <v>7.14</v>
      </c>
    </row>
    <row r="344" spans="1:10" x14ac:dyDescent="0.25">
      <c r="A344" s="36">
        <v>4030159</v>
      </c>
      <c r="B344" s="42">
        <v>40301591</v>
      </c>
      <c r="C344" t="s">
        <v>1956</v>
      </c>
      <c r="D344" t="s">
        <v>1882</v>
      </c>
      <c r="E344" s="38">
        <f>VLOOKUP($A344,[1]Valores!$E$2:$J$2010,4,0)</f>
        <v>0.09</v>
      </c>
      <c r="F344" s="38">
        <f>VLOOKUP($A344,[1]Valores!$E$2:$J$2010,5,0)</f>
        <v>9.4</v>
      </c>
      <c r="G344" s="38">
        <f>VLOOKUP($A344,[1]Valores!$E$2:$J$2010,6,0)</f>
        <v>0</v>
      </c>
      <c r="H344" s="39">
        <f t="shared" si="15"/>
        <v>9.49</v>
      </c>
      <c r="I344">
        <f t="shared" si="16"/>
        <v>0.12</v>
      </c>
      <c r="J344" s="39">
        <f t="shared" si="17"/>
        <v>9.49</v>
      </c>
    </row>
    <row r="345" spans="1:10" x14ac:dyDescent="0.25">
      <c r="A345" s="36">
        <v>4030160</v>
      </c>
      <c r="B345" s="42">
        <v>40301605</v>
      </c>
      <c r="C345" t="s">
        <v>1956</v>
      </c>
      <c r="D345" t="s">
        <v>1882</v>
      </c>
      <c r="E345" s="38">
        <f>VLOOKUP($A345,[1]Valores!$E$2:$J$2010,4,0)</f>
        <v>0.09</v>
      </c>
      <c r="F345" s="38">
        <f>VLOOKUP($A345,[1]Valores!$E$2:$J$2010,5,0)</f>
        <v>5.05</v>
      </c>
      <c r="G345" s="38">
        <f>VLOOKUP($A345,[1]Valores!$E$2:$J$2010,6,0)</f>
        <v>0</v>
      </c>
      <c r="H345" s="39">
        <f t="shared" si="15"/>
        <v>5.14</v>
      </c>
      <c r="I345">
        <f t="shared" si="16"/>
        <v>0.12</v>
      </c>
      <c r="J345" s="39">
        <f t="shared" si="17"/>
        <v>5.14</v>
      </c>
    </row>
    <row r="346" spans="1:10" x14ac:dyDescent="0.25">
      <c r="A346" s="36">
        <v>4030162</v>
      </c>
      <c r="B346" s="42">
        <v>40301621</v>
      </c>
      <c r="C346" t="s">
        <v>1956</v>
      </c>
      <c r="D346" t="s">
        <v>1882</v>
      </c>
      <c r="E346" s="38">
        <f>VLOOKUP($A346,[1]Valores!$E$2:$J$2010,4,0)</f>
        <v>0</v>
      </c>
      <c r="F346" s="38">
        <f>VLOOKUP($A346,[1]Valores!$E$2:$J$2010,5,0)</f>
        <v>8.06</v>
      </c>
      <c r="G346" s="38">
        <f>VLOOKUP($A346,[1]Valores!$E$2:$J$2010,6,0)</f>
        <v>0</v>
      </c>
      <c r="H346" s="39">
        <f t="shared" si="15"/>
        <v>8.06</v>
      </c>
      <c r="I346">
        <f t="shared" si="16"/>
        <v>0</v>
      </c>
      <c r="J346" s="39">
        <f t="shared" si="17"/>
        <v>8.06</v>
      </c>
    </row>
    <row r="347" spans="1:10" x14ac:dyDescent="0.25">
      <c r="A347" s="36">
        <v>4030163</v>
      </c>
      <c r="B347" s="42">
        <v>40301630</v>
      </c>
      <c r="C347" t="s">
        <v>1956</v>
      </c>
      <c r="D347" t="s">
        <v>1882</v>
      </c>
      <c r="E347" s="38">
        <f>VLOOKUP($A347,[1]Valores!$E$2:$J$2010,4,0)</f>
        <v>0.09</v>
      </c>
      <c r="F347" s="38">
        <f>VLOOKUP($A347,[1]Valores!$E$2:$J$2010,5,0)</f>
        <v>5.05</v>
      </c>
      <c r="G347" s="38">
        <f>VLOOKUP($A347,[1]Valores!$E$2:$J$2010,6,0)</f>
        <v>0</v>
      </c>
      <c r="H347" s="39">
        <f t="shared" si="15"/>
        <v>5.14</v>
      </c>
      <c r="I347">
        <f t="shared" si="16"/>
        <v>0.12</v>
      </c>
      <c r="J347" s="39">
        <f t="shared" si="17"/>
        <v>5.14</v>
      </c>
    </row>
    <row r="348" spans="1:10" x14ac:dyDescent="0.25">
      <c r="A348" s="36">
        <v>4030164</v>
      </c>
      <c r="B348" s="42">
        <v>40301648</v>
      </c>
      <c r="C348" t="s">
        <v>1956</v>
      </c>
      <c r="D348" t="s">
        <v>1882</v>
      </c>
      <c r="E348" s="38">
        <f>VLOOKUP($A348,[1]Valores!$E$2:$J$2010,4,0)</f>
        <v>0.36</v>
      </c>
      <c r="F348" s="38">
        <f>VLOOKUP($A348,[1]Valores!$E$2:$J$2010,5,0)</f>
        <v>13.75</v>
      </c>
      <c r="G348" s="38">
        <f>VLOOKUP($A348,[1]Valores!$E$2:$J$2010,6,0)</f>
        <v>0</v>
      </c>
      <c r="H348" s="39">
        <f t="shared" si="15"/>
        <v>14.11</v>
      </c>
      <c r="I348">
        <f t="shared" si="16"/>
        <v>0.47</v>
      </c>
      <c r="J348" s="39">
        <f t="shared" si="17"/>
        <v>14.11</v>
      </c>
    </row>
    <row r="349" spans="1:10" x14ac:dyDescent="0.25">
      <c r="A349" s="36">
        <v>4030165</v>
      </c>
      <c r="B349" s="42">
        <v>40301656</v>
      </c>
      <c r="C349" t="s">
        <v>1956</v>
      </c>
      <c r="D349" t="s">
        <v>1882</v>
      </c>
      <c r="E349" s="38">
        <f>VLOOKUP($A349,[1]Valores!$E$2:$J$2010,4,0)</f>
        <v>0.91</v>
      </c>
      <c r="F349" s="38">
        <f>VLOOKUP($A349,[1]Valores!$E$2:$J$2010,5,0)</f>
        <v>42.66</v>
      </c>
      <c r="G349" s="38">
        <f>VLOOKUP($A349,[1]Valores!$E$2:$J$2010,6,0)</f>
        <v>0</v>
      </c>
      <c r="H349" s="39">
        <f t="shared" si="15"/>
        <v>43.569999999999993</v>
      </c>
      <c r="I349">
        <f t="shared" si="16"/>
        <v>1.18</v>
      </c>
      <c r="J349" s="39">
        <f t="shared" si="17"/>
        <v>43.569999999999993</v>
      </c>
    </row>
    <row r="350" spans="1:10" x14ac:dyDescent="0.25">
      <c r="A350" s="36">
        <v>4030166</v>
      </c>
      <c r="B350" s="42">
        <v>40301664</v>
      </c>
      <c r="C350" t="s">
        <v>1956</v>
      </c>
      <c r="D350" t="s">
        <v>1882</v>
      </c>
      <c r="E350" s="38">
        <f>VLOOKUP($A350,[1]Valores!$E$2:$J$2010,4,0)</f>
        <v>0.91</v>
      </c>
      <c r="F350" s="38">
        <f>VLOOKUP($A350,[1]Valores!$E$2:$J$2010,5,0)</f>
        <v>27.39</v>
      </c>
      <c r="G350" s="38">
        <f>VLOOKUP($A350,[1]Valores!$E$2:$J$2010,6,0)</f>
        <v>0</v>
      </c>
      <c r="H350" s="39">
        <f t="shared" si="15"/>
        <v>28.3</v>
      </c>
      <c r="I350">
        <f t="shared" si="16"/>
        <v>1.18</v>
      </c>
      <c r="J350" s="39">
        <f t="shared" si="17"/>
        <v>28.3</v>
      </c>
    </row>
    <row r="351" spans="1:10" x14ac:dyDescent="0.25">
      <c r="A351" s="36">
        <v>4030167</v>
      </c>
      <c r="B351" s="42">
        <v>40301672</v>
      </c>
      <c r="C351" t="s">
        <v>1956</v>
      </c>
      <c r="D351" t="s">
        <v>1882</v>
      </c>
      <c r="E351" s="38">
        <f>VLOOKUP($A351,[1]Valores!$E$2:$J$2010,4,0)</f>
        <v>0.91</v>
      </c>
      <c r="F351" s="38">
        <f>VLOOKUP($A351,[1]Valores!$E$2:$J$2010,5,0)</f>
        <v>42.66</v>
      </c>
      <c r="G351" s="38">
        <f>VLOOKUP($A351,[1]Valores!$E$2:$J$2010,6,0)</f>
        <v>0</v>
      </c>
      <c r="H351" s="39">
        <f t="shared" si="15"/>
        <v>43.569999999999993</v>
      </c>
      <c r="I351">
        <f t="shared" si="16"/>
        <v>1.18</v>
      </c>
      <c r="J351" s="39">
        <f t="shared" si="17"/>
        <v>43.569999999999993</v>
      </c>
    </row>
    <row r="352" spans="1:10" x14ac:dyDescent="0.25">
      <c r="A352" s="36">
        <v>4030168</v>
      </c>
      <c r="B352" s="42">
        <v>40301680</v>
      </c>
      <c r="C352" t="s">
        <v>1956</v>
      </c>
      <c r="D352" t="s">
        <v>1882</v>
      </c>
      <c r="E352" s="38">
        <f>VLOOKUP($A352,[1]Valores!$E$2:$J$2010,4,0)</f>
        <v>0.91</v>
      </c>
      <c r="F352" s="38">
        <f>VLOOKUP($A352,[1]Valores!$E$2:$J$2010,5,0)</f>
        <v>23.04</v>
      </c>
      <c r="G352" s="38">
        <f>VLOOKUP($A352,[1]Valores!$E$2:$J$2010,6,0)</f>
        <v>0</v>
      </c>
      <c r="H352" s="39">
        <f t="shared" si="15"/>
        <v>23.95</v>
      </c>
      <c r="I352">
        <f t="shared" si="16"/>
        <v>1.18</v>
      </c>
      <c r="J352" s="39">
        <f t="shared" si="17"/>
        <v>23.95</v>
      </c>
    </row>
    <row r="353" spans="1:10" x14ac:dyDescent="0.25">
      <c r="A353" s="36">
        <v>4030169</v>
      </c>
      <c r="B353" s="42">
        <v>40301699</v>
      </c>
      <c r="C353" t="s">
        <v>1956</v>
      </c>
      <c r="D353" t="s">
        <v>1882</v>
      </c>
      <c r="E353" s="38">
        <f>VLOOKUP($A353,[1]Valores!$E$2:$J$2010,4,0)</f>
        <v>0.09</v>
      </c>
      <c r="F353" s="38">
        <f>VLOOKUP($A353,[1]Valores!$E$2:$J$2010,5,0)</f>
        <v>9.4</v>
      </c>
      <c r="G353" s="38">
        <f>VLOOKUP($A353,[1]Valores!$E$2:$J$2010,6,0)</f>
        <v>0</v>
      </c>
      <c r="H353" s="39">
        <f t="shared" si="15"/>
        <v>9.49</v>
      </c>
      <c r="I353">
        <f t="shared" si="16"/>
        <v>0.12</v>
      </c>
      <c r="J353" s="39">
        <f t="shared" si="17"/>
        <v>9.49</v>
      </c>
    </row>
    <row r="354" spans="1:10" x14ac:dyDescent="0.25">
      <c r="A354" s="36">
        <v>4030170</v>
      </c>
      <c r="B354" s="42">
        <v>40301702</v>
      </c>
      <c r="C354" t="s">
        <v>1956</v>
      </c>
      <c r="D354" t="s">
        <v>1882</v>
      </c>
      <c r="E354" s="38">
        <f>VLOOKUP($A354,[1]Valores!$E$2:$J$2010,4,0)</f>
        <v>0.09</v>
      </c>
      <c r="F354" s="38">
        <f>VLOOKUP($A354,[1]Valores!$E$2:$J$2010,5,0)</f>
        <v>9.4</v>
      </c>
      <c r="G354" s="38">
        <f>VLOOKUP($A354,[1]Valores!$E$2:$J$2010,6,0)</f>
        <v>0</v>
      </c>
      <c r="H354" s="39">
        <f t="shared" si="15"/>
        <v>9.49</v>
      </c>
      <c r="I354">
        <f t="shared" si="16"/>
        <v>0.12</v>
      </c>
      <c r="J354" s="39">
        <f t="shared" si="17"/>
        <v>9.49</v>
      </c>
    </row>
    <row r="355" spans="1:10" x14ac:dyDescent="0.25">
      <c r="A355" s="36">
        <v>4030172</v>
      </c>
      <c r="B355" s="42">
        <v>40301729</v>
      </c>
      <c r="C355" t="s">
        <v>1956</v>
      </c>
      <c r="D355" t="s">
        <v>1882</v>
      </c>
      <c r="E355" s="38">
        <f>VLOOKUP($A355,[1]Valores!$E$2:$J$2010,4,0)</f>
        <v>0.09</v>
      </c>
      <c r="F355" s="38">
        <f>VLOOKUP($A355,[1]Valores!$E$2:$J$2010,5,0)</f>
        <v>9.4</v>
      </c>
      <c r="G355" s="38">
        <f>VLOOKUP($A355,[1]Valores!$E$2:$J$2010,6,0)</f>
        <v>0</v>
      </c>
      <c r="H355" s="39">
        <f t="shared" si="15"/>
        <v>9.49</v>
      </c>
      <c r="I355">
        <f t="shared" si="16"/>
        <v>0.12</v>
      </c>
      <c r="J355" s="39">
        <f t="shared" si="17"/>
        <v>9.49</v>
      </c>
    </row>
    <row r="356" spans="1:10" x14ac:dyDescent="0.25">
      <c r="A356" s="36">
        <v>4030173</v>
      </c>
      <c r="B356" s="42">
        <v>40301737</v>
      </c>
      <c r="C356" t="s">
        <v>1956</v>
      </c>
      <c r="D356" t="s">
        <v>1882</v>
      </c>
      <c r="E356" s="38">
        <f>VLOOKUP($A356,[1]Valores!$E$2:$J$2010,4,0)</f>
        <v>0.91</v>
      </c>
      <c r="F356" s="38">
        <f>VLOOKUP($A356,[1]Valores!$E$2:$J$2010,5,0)</f>
        <v>42.66</v>
      </c>
      <c r="G356" s="38">
        <f>VLOOKUP($A356,[1]Valores!$E$2:$J$2010,6,0)</f>
        <v>0</v>
      </c>
      <c r="H356" s="39">
        <f t="shared" si="15"/>
        <v>43.569999999999993</v>
      </c>
      <c r="I356">
        <f t="shared" si="16"/>
        <v>1.18</v>
      </c>
      <c r="J356" s="39">
        <f t="shared" si="17"/>
        <v>43.569999999999993</v>
      </c>
    </row>
    <row r="357" spans="1:10" x14ac:dyDescent="0.25">
      <c r="A357" s="36">
        <v>4030174</v>
      </c>
      <c r="B357" s="42">
        <v>40301745</v>
      </c>
      <c r="C357" t="s">
        <v>1956</v>
      </c>
      <c r="D357" t="s">
        <v>1882</v>
      </c>
      <c r="E357" s="38">
        <f>VLOOKUP($A357,[1]Valores!$E$2:$J$2010,4,0)</f>
        <v>0.91</v>
      </c>
      <c r="F357" s="38">
        <f>VLOOKUP($A357,[1]Valores!$E$2:$J$2010,5,0)</f>
        <v>42.66</v>
      </c>
      <c r="G357" s="38">
        <f>VLOOKUP($A357,[1]Valores!$E$2:$J$2010,6,0)</f>
        <v>0</v>
      </c>
      <c r="H357" s="39">
        <f t="shared" si="15"/>
        <v>43.569999999999993</v>
      </c>
      <c r="I357">
        <f t="shared" si="16"/>
        <v>1.18</v>
      </c>
      <c r="J357" s="39">
        <f t="shared" si="17"/>
        <v>43.569999999999993</v>
      </c>
    </row>
    <row r="358" spans="1:10" x14ac:dyDescent="0.25">
      <c r="A358" s="36">
        <v>4030175</v>
      </c>
      <c r="B358" s="42">
        <v>40301753</v>
      </c>
      <c r="C358" t="s">
        <v>1956</v>
      </c>
      <c r="D358" t="s">
        <v>1882</v>
      </c>
      <c r="E358" s="38">
        <f>VLOOKUP($A358,[1]Valores!$E$2:$J$2010,4,0)</f>
        <v>0</v>
      </c>
      <c r="F358" s="38">
        <f>VLOOKUP($A358,[1]Valores!$E$2:$J$2010,5,0)</f>
        <v>30.51</v>
      </c>
      <c r="G358" s="38">
        <f>VLOOKUP($A358,[1]Valores!$E$2:$J$2010,6,0)</f>
        <v>0</v>
      </c>
      <c r="H358" s="39">
        <f t="shared" si="15"/>
        <v>30.51</v>
      </c>
      <c r="I358">
        <f t="shared" si="16"/>
        <v>0</v>
      </c>
      <c r="J358" s="39">
        <f t="shared" si="17"/>
        <v>30.51</v>
      </c>
    </row>
    <row r="359" spans="1:10" x14ac:dyDescent="0.25">
      <c r="A359" s="36">
        <v>4030176</v>
      </c>
      <c r="B359" s="42">
        <v>40301761</v>
      </c>
      <c r="C359" t="s">
        <v>1956</v>
      </c>
      <c r="D359" t="s">
        <v>1882</v>
      </c>
      <c r="E359" s="38">
        <f>VLOOKUP($A359,[1]Valores!$E$2:$J$2010,4,0)</f>
        <v>0</v>
      </c>
      <c r="F359" s="38">
        <f>VLOOKUP($A359,[1]Valores!$E$2:$J$2010,5,0)</f>
        <v>17.41</v>
      </c>
      <c r="G359" s="38">
        <f>VLOOKUP($A359,[1]Valores!$E$2:$J$2010,6,0)</f>
        <v>0</v>
      </c>
      <c r="H359" s="39">
        <f t="shared" si="15"/>
        <v>17.41</v>
      </c>
      <c r="I359">
        <f t="shared" si="16"/>
        <v>0</v>
      </c>
      <c r="J359" s="39">
        <f t="shared" si="17"/>
        <v>17.41</v>
      </c>
    </row>
    <row r="360" spans="1:10" x14ac:dyDescent="0.25">
      <c r="A360" s="36">
        <v>4030177</v>
      </c>
      <c r="B360" s="42">
        <v>40301770</v>
      </c>
      <c r="C360" t="s">
        <v>1956</v>
      </c>
      <c r="D360" t="s">
        <v>1882</v>
      </c>
      <c r="E360" s="38">
        <f>VLOOKUP($A360,[1]Valores!$E$2:$J$2010,4,0)</f>
        <v>0</v>
      </c>
      <c r="F360" s="38">
        <f>VLOOKUP($A360,[1]Valores!$E$2:$J$2010,5,0)</f>
        <v>17.41</v>
      </c>
      <c r="G360" s="38">
        <f>VLOOKUP($A360,[1]Valores!$E$2:$J$2010,6,0)</f>
        <v>0</v>
      </c>
      <c r="H360" s="39">
        <f t="shared" si="15"/>
        <v>17.41</v>
      </c>
      <c r="I360">
        <f t="shared" si="16"/>
        <v>0</v>
      </c>
      <c r="J360" s="39">
        <f t="shared" si="17"/>
        <v>17.41</v>
      </c>
    </row>
    <row r="361" spans="1:10" x14ac:dyDescent="0.25">
      <c r="A361" s="36">
        <v>4030178</v>
      </c>
      <c r="B361" s="42">
        <v>40301788</v>
      </c>
      <c r="C361" t="s">
        <v>1956</v>
      </c>
      <c r="D361" t="s">
        <v>1882</v>
      </c>
      <c r="E361" s="38">
        <f>VLOOKUP($A361,[1]Valores!$E$2:$J$2010,4,0)</f>
        <v>0</v>
      </c>
      <c r="F361" s="38">
        <f>VLOOKUP($A361,[1]Valores!$E$2:$J$2010,5,0)</f>
        <v>17.41</v>
      </c>
      <c r="G361" s="38">
        <f>VLOOKUP($A361,[1]Valores!$E$2:$J$2010,6,0)</f>
        <v>0</v>
      </c>
      <c r="H361" s="39">
        <f t="shared" si="15"/>
        <v>17.41</v>
      </c>
      <c r="I361">
        <f t="shared" si="16"/>
        <v>0</v>
      </c>
      <c r="J361" s="39">
        <f t="shared" si="17"/>
        <v>17.41</v>
      </c>
    </row>
    <row r="362" spans="1:10" x14ac:dyDescent="0.25">
      <c r="A362" s="36">
        <v>4030179</v>
      </c>
      <c r="B362" s="42">
        <v>40301796</v>
      </c>
      <c r="C362" t="s">
        <v>1956</v>
      </c>
      <c r="D362" t="s">
        <v>1882</v>
      </c>
      <c r="E362" s="38">
        <f>VLOOKUP($A362,[1]Valores!$E$2:$J$2010,4,0)</f>
        <v>2.27</v>
      </c>
      <c r="F362" s="38">
        <f>VLOOKUP($A362,[1]Valores!$E$2:$J$2010,5,0)</f>
        <v>62.65</v>
      </c>
      <c r="G362" s="38">
        <f>VLOOKUP($A362,[1]Valores!$E$2:$J$2010,6,0)</f>
        <v>0</v>
      </c>
      <c r="H362" s="39">
        <f t="shared" si="15"/>
        <v>64.92</v>
      </c>
      <c r="I362">
        <f t="shared" si="16"/>
        <v>2.95</v>
      </c>
      <c r="J362" s="39">
        <f t="shared" si="17"/>
        <v>64.92</v>
      </c>
    </row>
    <row r="363" spans="1:10" x14ac:dyDescent="0.25">
      <c r="A363" s="36">
        <v>4030180</v>
      </c>
      <c r="B363" s="42">
        <v>40301800</v>
      </c>
      <c r="C363" t="s">
        <v>1956</v>
      </c>
      <c r="D363" t="s">
        <v>1882</v>
      </c>
      <c r="E363" s="38">
        <f>VLOOKUP($A363,[1]Valores!$E$2:$J$2010,4,0)</f>
        <v>0.91</v>
      </c>
      <c r="F363" s="38">
        <f>VLOOKUP($A363,[1]Valores!$E$2:$J$2010,5,0)</f>
        <v>42.66</v>
      </c>
      <c r="G363" s="38">
        <f>VLOOKUP($A363,[1]Valores!$E$2:$J$2010,6,0)</f>
        <v>0</v>
      </c>
      <c r="H363" s="39">
        <f t="shared" si="15"/>
        <v>43.569999999999993</v>
      </c>
      <c r="I363">
        <f t="shared" si="16"/>
        <v>1.18</v>
      </c>
      <c r="J363" s="39">
        <f t="shared" si="17"/>
        <v>43.569999999999993</v>
      </c>
    </row>
    <row r="364" spans="1:10" x14ac:dyDescent="0.25">
      <c r="A364" s="36">
        <v>4030181</v>
      </c>
      <c r="B364" s="42">
        <v>40301818</v>
      </c>
      <c r="C364" t="s">
        <v>1956</v>
      </c>
      <c r="D364" t="s">
        <v>1882</v>
      </c>
      <c r="E364" s="38">
        <f>VLOOKUP($A364,[1]Valores!$E$2:$J$2010,4,0)</f>
        <v>0.09</v>
      </c>
      <c r="F364" s="38">
        <f>VLOOKUP($A364,[1]Valores!$E$2:$J$2010,5,0)</f>
        <v>13.75</v>
      </c>
      <c r="G364" s="38">
        <f>VLOOKUP($A364,[1]Valores!$E$2:$J$2010,6,0)</f>
        <v>0</v>
      </c>
      <c r="H364" s="39">
        <f t="shared" si="15"/>
        <v>13.84</v>
      </c>
      <c r="I364">
        <f t="shared" si="16"/>
        <v>0.12</v>
      </c>
      <c r="J364" s="39">
        <f t="shared" si="17"/>
        <v>13.84</v>
      </c>
    </row>
    <row r="365" spans="1:10" x14ac:dyDescent="0.25">
      <c r="A365" s="36">
        <v>4030182</v>
      </c>
      <c r="B365" s="42">
        <v>40301826</v>
      </c>
      <c r="C365" t="s">
        <v>1956</v>
      </c>
      <c r="D365" t="s">
        <v>1882</v>
      </c>
      <c r="E365" s="38">
        <f>VLOOKUP($A365,[1]Valores!$E$2:$J$2010,4,0)</f>
        <v>0.91</v>
      </c>
      <c r="F365" s="38">
        <f>VLOOKUP($A365,[1]Valores!$E$2:$J$2010,5,0)</f>
        <v>42.66</v>
      </c>
      <c r="G365" s="38">
        <f>VLOOKUP($A365,[1]Valores!$E$2:$J$2010,6,0)</f>
        <v>0</v>
      </c>
      <c r="H365" s="39">
        <f t="shared" si="15"/>
        <v>43.569999999999993</v>
      </c>
      <c r="I365">
        <f t="shared" si="16"/>
        <v>1.18</v>
      </c>
      <c r="J365" s="39">
        <f t="shared" si="17"/>
        <v>43.569999999999993</v>
      </c>
    </row>
    <row r="366" spans="1:10" x14ac:dyDescent="0.25">
      <c r="A366" s="36">
        <v>4030183</v>
      </c>
      <c r="B366" s="42">
        <v>40301834</v>
      </c>
      <c r="C366" t="s">
        <v>1956</v>
      </c>
      <c r="D366" t="s">
        <v>1882</v>
      </c>
      <c r="E366" s="38">
        <f>VLOOKUP($A366,[1]Valores!$E$2:$J$2010,4,0)</f>
        <v>0.91</v>
      </c>
      <c r="F366" s="38">
        <f>VLOOKUP($A366,[1]Valores!$E$2:$J$2010,5,0)</f>
        <v>42.66</v>
      </c>
      <c r="G366" s="38">
        <f>VLOOKUP($A366,[1]Valores!$E$2:$J$2010,6,0)</f>
        <v>0</v>
      </c>
      <c r="H366" s="39">
        <f t="shared" si="15"/>
        <v>43.569999999999993</v>
      </c>
      <c r="I366">
        <f t="shared" si="16"/>
        <v>1.18</v>
      </c>
      <c r="J366" s="39">
        <f t="shared" si="17"/>
        <v>43.569999999999993</v>
      </c>
    </row>
    <row r="367" spans="1:10" x14ac:dyDescent="0.25">
      <c r="A367" s="36">
        <v>4030184</v>
      </c>
      <c r="B367" s="42">
        <v>40301842</v>
      </c>
      <c r="C367" t="s">
        <v>1956</v>
      </c>
      <c r="D367" t="s">
        <v>1882</v>
      </c>
      <c r="E367" s="38">
        <f>VLOOKUP($A367,[1]Valores!$E$2:$J$2010,4,0)</f>
        <v>0.09</v>
      </c>
      <c r="F367" s="38">
        <f>VLOOKUP($A367,[1]Valores!$E$2:$J$2010,5,0)</f>
        <v>7.05</v>
      </c>
      <c r="G367" s="38">
        <f>VLOOKUP($A367,[1]Valores!$E$2:$J$2010,6,0)</f>
        <v>0</v>
      </c>
      <c r="H367" s="39">
        <f t="shared" si="15"/>
        <v>7.14</v>
      </c>
      <c r="I367">
        <f t="shared" si="16"/>
        <v>0.12</v>
      </c>
      <c r="J367" s="39">
        <f t="shared" si="17"/>
        <v>7.14</v>
      </c>
    </row>
    <row r="368" spans="1:10" x14ac:dyDescent="0.25">
      <c r="A368" s="36">
        <v>4030185</v>
      </c>
      <c r="B368" s="42">
        <v>40301850</v>
      </c>
      <c r="C368" t="s">
        <v>1956</v>
      </c>
      <c r="D368" t="s">
        <v>1882</v>
      </c>
      <c r="E368" s="38">
        <f>VLOOKUP($A368,[1]Valores!$E$2:$J$2010,4,0)</f>
        <v>0</v>
      </c>
      <c r="F368" s="38">
        <f>VLOOKUP($A368,[1]Valores!$E$2:$J$2010,5,0)</f>
        <v>8.06</v>
      </c>
      <c r="G368" s="38">
        <f>VLOOKUP($A368,[1]Valores!$E$2:$J$2010,6,0)</f>
        <v>0</v>
      </c>
      <c r="H368" s="39">
        <f t="shared" si="15"/>
        <v>8.06</v>
      </c>
      <c r="I368">
        <f t="shared" si="16"/>
        <v>0</v>
      </c>
      <c r="J368" s="39">
        <f t="shared" si="17"/>
        <v>8.06</v>
      </c>
    </row>
    <row r="369" spans="1:10" x14ac:dyDescent="0.25">
      <c r="A369" s="36">
        <v>4030186</v>
      </c>
      <c r="B369" s="42">
        <v>40301869</v>
      </c>
      <c r="C369" t="s">
        <v>1956</v>
      </c>
      <c r="D369" t="s">
        <v>1882</v>
      </c>
      <c r="E369" s="38">
        <f>VLOOKUP($A369,[1]Valores!$E$2:$J$2010,4,0)</f>
        <v>0.09</v>
      </c>
      <c r="F369" s="38">
        <f>VLOOKUP($A369,[1]Valores!$E$2:$J$2010,5,0)</f>
        <v>9.4</v>
      </c>
      <c r="G369" s="38">
        <f>VLOOKUP($A369,[1]Valores!$E$2:$J$2010,6,0)</f>
        <v>0</v>
      </c>
      <c r="H369" s="39">
        <f t="shared" si="15"/>
        <v>9.49</v>
      </c>
      <c r="I369">
        <f t="shared" si="16"/>
        <v>0.12</v>
      </c>
      <c r="J369" s="39">
        <f t="shared" si="17"/>
        <v>9.49</v>
      </c>
    </row>
    <row r="370" spans="1:10" x14ac:dyDescent="0.25">
      <c r="A370" s="36">
        <v>4030187</v>
      </c>
      <c r="B370" s="42">
        <v>40301877</v>
      </c>
      <c r="C370" t="s">
        <v>1956</v>
      </c>
      <c r="D370" t="s">
        <v>1882</v>
      </c>
      <c r="E370" s="38">
        <f>VLOOKUP($A370,[1]Valores!$E$2:$J$2010,4,0)</f>
        <v>0</v>
      </c>
      <c r="F370" s="38">
        <f>VLOOKUP($A370,[1]Valores!$E$2:$J$2010,5,0)</f>
        <v>7.87</v>
      </c>
      <c r="G370" s="38">
        <f>VLOOKUP($A370,[1]Valores!$E$2:$J$2010,6,0)</f>
        <v>0</v>
      </c>
      <c r="H370" s="39">
        <f t="shared" si="15"/>
        <v>7.87</v>
      </c>
      <c r="I370">
        <f t="shared" si="16"/>
        <v>0</v>
      </c>
      <c r="J370" s="39">
        <f t="shared" si="17"/>
        <v>7.87</v>
      </c>
    </row>
    <row r="371" spans="1:10" x14ac:dyDescent="0.25">
      <c r="A371" s="36">
        <v>4030188</v>
      </c>
      <c r="B371" s="42">
        <v>40301885</v>
      </c>
      <c r="C371" t="s">
        <v>1956</v>
      </c>
      <c r="D371" t="s">
        <v>1882</v>
      </c>
      <c r="E371" s="38">
        <f>VLOOKUP($A371,[1]Valores!$E$2:$J$2010,4,0)</f>
        <v>0</v>
      </c>
      <c r="F371" s="38">
        <f>VLOOKUP($A371,[1]Valores!$E$2:$J$2010,5,0)</f>
        <v>7.87</v>
      </c>
      <c r="G371" s="38">
        <f>VLOOKUP($A371,[1]Valores!$E$2:$J$2010,6,0)</f>
        <v>0</v>
      </c>
      <c r="H371" s="39">
        <f t="shared" si="15"/>
        <v>7.87</v>
      </c>
      <c r="I371">
        <f t="shared" si="16"/>
        <v>0</v>
      </c>
      <c r="J371" s="39">
        <f t="shared" si="17"/>
        <v>7.87</v>
      </c>
    </row>
    <row r="372" spans="1:10" x14ac:dyDescent="0.25">
      <c r="A372" s="36">
        <v>4030189</v>
      </c>
      <c r="B372" s="42">
        <v>40301893</v>
      </c>
      <c r="C372" t="s">
        <v>1956</v>
      </c>
      <c r="D372" t="s">
        <v>1882</v>
      </c>
      <c r="E372" s="38">
        <f>VLOOKUP($A372,[1]Valores!$E$2:$J$2010,4,0)</f>
        <v>0</v>
      </c>
      <c r="F372" s="38">
        <f>VLOOKUP($A372,[1]Valores!$E$2:$J$2010,5,0)</f>
        <v>23.96</v>
      </c>
      <c r="G372" s="38">
        <f>VLOOKUP($A372,[1]Valores!$E$2:$J$2010,6,0)</f>
        <v>0</v>
      </c>
      <c r="H372" s="39">
        <f t="shared" si="15"/>
        <v>23.96</v>
      </c>
      <c r="I372">
        <f t="shared" si="16"/>
        <v>0</v>
      </c>
      <c r="J372" s="39">
        <f t="shared" si="17"/>
        <v>23.96</v>
      </c>
    </row>
    <row r="373" spans="1:10" x14ac:dyDescent="0.25">
      <c r="A373" s="36">
        <v>4030190</v>
      </c>
      <c r="B373" s="42">
        <v>40301907</v>
      </c>
      <c r="C373" t="s">
        <v>1956</v>
      </c>
      <c r="D373" t="s">
        <v>1882</v>
      </c>
      <c r="E373" s="38">
        <f>VLOOKUP($A373,[1]Valores!$E$2:$J$2010,4,0)</f>
        <v>0.91</v>
      </c>
      <c r="F373" s="38">
        <f>VLOOKUP($A373,[1]Valores!$E$2:$J$2010,5,0)</f>
        <v>42.66</v>
      </c>
      <c r="G373" s="38">
        <f>VLOOKUP($A373,[1]Valores!$E$2:$J$2010,6,0)</f>
        <v>0</v>
      </c>
      <c r="H373" s="39">
        <f t="shared" si="15"/>
        <v>43.569999999999993</v>
      </c>
      <c r="I373">
        <f t="shared" si="16"/>
        <v>1.18</v>
      </c>
      <c r="J373" s="39">
        <f t="shared" si="17"/>
        <v>43.569999999999993</v>
      </c>
    </row>
    <row r="374" spans="1:10" x14ac:dyDescent="0.25">
      <c r="A374" s="36">
        <v>4030191</v>
      </c>
      <c r="B374" s="42">
        <v>40301915</v>
      </c>
      <c r="C374" t="s">
        <v>1956</v>
      </c>
      <c r="D374" t="s">
        <v>1882</v>
      </c>
      <c r="E374" s="38">
        <f>VLOOKUP($A374,[1]Valores!$E$2:$J$2010,4,0)</f>
        <v>0</v>
      </c>
      <c r="F374" s="38">
        <f>VLOOKUP($A374,[1]Valores!$E$2:$J$2010,5,0)</f>
        <v>8.6</v>
      </c>
      <c r="G374" s="38">
        <f>VLOOKUP($A374,[1]Valores!$E$2:$J$2010,6,0)</f>
        <v>0</v>
      </c>
      <c r="H374" s="39">
        <f t="shared" si="15"/>
        <v>8.6</v>
      </c>
      <c r="I374">
        <f t="shared" si="16"/>
        <v>0</v>
      </c>
      <c r="J374" s="39">
        <f t="shared" si="17"/>
        <v>8.6</v>
      </c>
    </row>
    <row r="375" spans="1:10" x14ac:dyDescent="0.25">
      <c r="A375" s="36">
        <v>4030192</v>
      </c>
      <c r="B375" s="42">
        <v>40301923</v>
      </c>
      <c r="C375" t="s">
        <v>1956</v>
      </c>
      <c r="D375" t="s">
        <v>1882</v>
      </c>
      <c r="E375" s="38">
        <f>VLOOKUP($A375,[1]Valores!$E$2:$J$2010,4,0)</f>
        <v>0</v>
      </c>
      <c r="F375" s="38">
        <f>VLOOKUP($A375,[1]Valores!$E$2:$J$2010,5,0)</f>
        <v>6.55</v>
      </c>
      <c r="G375" s="38">
        <f>VLOOKUP($A375,[1]Valores!$E$2:$J$2010,6,0)</f>
        <v>0</v>
      </c>
      <c r="H375" s="39">
        <f t="shared" si="15"/>
        <v>6.55</v>
      </c>
      <c r="I375">
        <f t="shared" si="16"/>
        <v>0</v>
      </c>
      <c r="J375" s="39">
        <f t="shared" si="17"/>
        <v>6.55</v>
      </c>
    </row>
    <row r="376" spans="1:10" x14ac:dyDescent="0.25">
      <c r="A376" s="36">
        <v>4030193</v>
      </c>
      <c r="B376" s="42">
        <v>40301931</v>
      </c>
      <c r="C376" t="s">
        <v>1956</v>
      </c>
      <c r="D376" t="s">
        <v>1882</v>
      </c>
      <c r="E376" s="38">
        <f>VLOOKUP($A376,[1]Valores!$E$2:$J$2010,4,0)</f>
        <v>0.09</v>
      </c>
      <c r="F376" s="38">
        <f>VLOOKUP($A376,[1]Valores!$E$2:$J$2010,5,0)</f>
        <v>5.05</v>
      </c>
      <c r="G376" s="38">
        <f>VLOOKUP($A376,[1]Valores!$E$2:$J$2010,6,0)</f>
        <v>0</v>
      </c>
      <c r="H376" s="39">
        <f t="shared" si="15"/>
        <v>5.14</v>
      </c>
      <c r="I376">
        <f t="shared" si="16"/>
        <v>0.12</v>
      </c>
      <c r="J376" s="39">
        <f t="shared" si="17"/>
        <v>5.14</v>
      </c>
    </row>
    <row r="377" spans="1:10" x14ac:dyDescent="0.25">
      <c r="A377" s="36">
        <v>4030194</v>
      </c>
      <c r="B377" s="42">
        <v>40301940</v>
      </c>
      <c r="C377" t="s">
        <v>1956</v>
      </c>
      <c r="D377" t="s">
        <v>1882</v>
      </c>
      <c r="E377" s="38">
        <f>VLOOKUP($A377,[1]Valores!$E$2:$J$2010,4,0)</f>
        <v>0</v>
      </c>
      <c r="F377" s="38">
        <f>VLOOKUP($A377,[1]Valores!$E$2:$J$2010,5,0)</f>
        <v>8.6</v>
      </c>
      <c r="G377" s="38">
        <f>VLOOKUP($A377,[1]Valores!$E$2:$J$2010,6,0)</f>
        <v>0</v>
      </c>
      <c r="H377" s="39">
        <f t="shared" si="15"/>
        <v>8.6</v>
      </c>
      <c r="I377">
        <f t="shared" si="16"/>
        <v>0</v>
      </c>
      <c r="J377" s="39">
        <f t="shared" si="17"/>
        <v>8.6</v>
      </c>
    </row>
    <row r="378" spans="1:10" x14ac:dyDescent="0.25">
      <c r="A378" s="36">
        <v>4030195</v>
      </c>
      <c r="B378" s="42">
        <v>40301958</v>
      </c>
      <c r="C378" t="s">
        <v>1956</v>
      </c>
      <c r="D378" t="s">
        <v>1882</v>
      </c>
      <c r="E378" s="38">
        <f>VLOOKUP($A378,[1]Valores!$E$2:$J$2010,4,0)</f>
        <v>0.09</v>
      </c>
      <c r="F378" s="38">
        <f>VLOOKUP($A378,[1]Valores!$E$2:$J$2010,5,0)</f>
        <v>9.4</v>
      </c>
      <c r="G378" s="38">
        <f>VLOOKUP($A378,[1]Valores!$E$2:$J$2010,6,0)</f>
        <v>0</v>
      </c>
      <c r="H378" s="39">
        <f t="shared" si="15"/>
        <v>9.49</v>
      </c>
      <c r="I378">
        <f t="shared" si="16"/>
        <v>0.12</v>
      </c>
      <c r="J378" s="39">
        <f t="shared" si="17"/>
        <v>9.49</v>
      </c>
    </row>
    <row r="379" spans="1:10" x14ac:dyDescent="0.25">
      <c r="A379" s="36">
        <v>4030196</v>
      </c>
      <c r="B379" s="42">
        <v>40301966</v>
      </c>
      <c r="C379" t="s">
        <v>1956</v>
      </c>
      <c r="D379" t="s">
        <v>1882</v>
      </c>
      <c r="E379" s="38">
        <f>VLOOKUP($A379,[1]Valores!$E$2:$J$2010,4,0)</f>
        <v>0</v>
      </c>
      <c r="F379" s="38">
        <f>VLOOKUP($A379,[1]Valores!$E$2:$J$2010,5,0)</f>
        <v>5.99</v>
      </c>
      <c r="G379" s="38">
        <f>VLOOKUP($A379,[1]Valores!$E$2:$J$2010,6,0)</f>
        <v>0</v>
      </c>
      <c r="H379" s="39">
        <f t="shared" si="15"/>
        <v>5.99</v>
      </c>
      <c r="I379">
        <f t="shared" si="16"/>
        <v>0</v>
      </c>
      <c r="J379" s="39">
        <f t="shared" si="17"/>
        <v>5.99</v>
      </c>
    </row>
    <row r="380" spans="1:10" x14ac:dyDescent="0.25">
      <c r="A380" s="36">
        <v>4030197</v>
      </c>
      <c r="B380" s="42">
        <v>40301974</v>
      </c>
      <c r="C380" t="s">
        <v>1956</v>
      </c>
      <c r="D380" t="s">
        <v>1882</v>
      </c>
      <c r="E380" s="38">
        <f>VLOOKUP($A380,[1]Valores!$E$2:$J$2010,4,0)</f>
        <v>0.36</v>
      </c>
      <c r="F380" s="38">
        <f>VLOOKUP($A380,[1]Valores!$E$2:$J$2010,5,0)</f>
        <v>18.8</v>
      </c>
      <c r="G380" s="38">
        <f>VLOOKUP($A380,[1]Valores!$E$2:$J$2010,6,0)</f>
        <v>0</v>
      </c>
      <c r="H380" s="39">
        <f t="shared" si="15"/>
        <v>19.16</v>
      </c>
      <c r="I380">
        <f t="shared" si="16"/>
        <v>0.47</v>
      </c>
      <c r="J380" s="39">
        <f t="shared" si="17"/>
        <v>19.16</v>
      </c>
    </row>
    <row r="381" spans="1:10" x14ac:dyDescent="0.25">
      <c r="A381" s="36">
        <v>4030198</v>
      </c>
      <c r="B381" s="42">
        <v>40301982</v>
      </c>
      <c r="C381" t="s">
        <v>1956</v>
      </c>
      <c r="D381" t="s">
        <v>1882</v>
      </c>
      <c r="E381" s="38">
        <f>VLOOKUP($A381,[1]Valores!$E$2:$J$2010,4,0)</f>
        <v>6.81</v>
      </c>
      <c r="F381" s="38">
        <f>VLOOKUP($A381,[1]Valores!$E$2:$J$2010,5,0)</f>
        <v>234.81</v>
      </c>
      <c r="G381" s="38">
        <f>VLOOKUP($A381,[1]Valores!$E$2:$J$2010,6,0)</f>
        <v>0</v>
      </c>
      <c r="H381" s="39">
        <f t="shared" si="15"/>
        <v>241.62</v>
      </c>
      <c r="I381">
        <f t="shared" si="16"/>
        <v>8.85</v>
      </c>
      <c r="J381" s="39">
        <f t="shared" si="17"/>
        <v>241.62</v>
      </c>
    </row>
    <row r="382" spans="1:10" x14ac:dyDescent="0.25">
      <c r="A382" s="36">
        <v>4030199</v>
      </c>
      <c r="B382" s="42">
        <v>40301990</v>
      </c>
      <c r="C382" t="s">
        <v>1956</v>
      </c>
      <c r="D382" t="s">
        <v>1882</v>
      </c>
      <c r="E382" s="38">
        <f>VLOOKUP($A382,[1]Valores!$E$2:$J$2010,4,0)</f>
        <v>0</v>
      </c>
      <c r="F382" s="38">
        <f>VLOOKUP($A382,[1]Valores!$E$2:$J$2010,5,0)</f>
        <v>8.6</v>
      </c>
      <c r="G382" s="38">
        <f>VLOOKUP($A382,[1]Valores!$E$2:$J$2010,6,0)</f>
        <v>0</v>
      </c>
      <c r="H382" s="39">
        <f t="shared" si="15"/>
        <v>8.6</v>
      </c>
      <c r="I382">
        <f t="shared" si="16"/>
        <v>0</v>
      </c>
      <c r="J382" s="39">
        <f t="shared" si="17"/>
        <v>8.6</v>
      </c>
    </row>
    <row r="383" spans="1:10" x14ac:dyDescent="0.25">
      <c r="A383" s="36">
        <v>4030201</v>
      </c>
      <c r="B383" s="42">
        <v>40302016</v>
      </c>
      <c r="C383" t="s">
        <v>1956</v>
      </c>
      <c r="D383" t="s">
        <v>1882</v>
      </c>
      <c r="E383" s="38">
        <f>VLOOKUP($A383,[1]Valores!$E$2:$J$2010,4,0)</f>
        <v>0.91</v>
      </c>
      <c r="F383" s="38">
        <f>VLOOKUP($A383,[1]Valores!$E$2:$J$2010,5,0)</f>
        <v>23.04</v>
      </c>
      <c r="G383" s="38">
        <f>VLOOKUP($A383,[1]Valores!$E$2:$J$2010,6,0)</f>
        <v>0</v>
      </c>
      <c r="H383" s="39">
        <f t="shared" si="15"/>
        <v>23.95</v>
      </c>
      <c r="I383">
        <f t="shared" si="16"/>
        <v>1.18</v>
      </c>
      <c r="J383" s="39">
        <f t="shared" si="17"/>
        <v>23.95</v>
      </c>
    </row>
    <row r="384" spans="1:10" x14ac:dyDescent="0.25">
      <c r="A384" s="36">
        <v>4030202</v>
      </c>
      <c r="B384" s="42">
        <v>40302024</v>
      </c>
      <c r="C384" t="s">
        <v>1956</v>
      </c>
      <c r="D384" t="s">
        <v>1882</v>
      </c>
      <c r="E384" s="38">
        <f>VLOOKUP($A384,[1]Valores!$E$2:$J$2010,4,0)</f>
        <v>0.91</v>
      </c>
      <c r="F384" s="38">
        <f>VLOOKUP($A384,[1]Valores!$E$2:$J$2010,5,0)</f>
        <v>27.39</v>
      </c>
      <c r="G384" s="38">
        <f>VLOOKUP($A384,[1]Valores!$E$2:$J$2010,6,0)</f>
        <v>0</v>
      </c>
      <c r="H384" s="39">
        <f t="shared" si="15"/>
        <v>28.3</v>
      </c>
      <c r="I384">
        <f t="shared" si="16"/>
        <v>1.18</v>
      </c>
      <c r="J384" s="39">
        <f t="shared" si="17"/>
        <v>28.3</v>
      </c>
    </row>
    <row r="385" spans="1:10" x14ac:dyDescent="0.25">
      <c r="A385" s="36">
        <v>4030203</v>
      </c>
      <c r="B385" s="42">
        <v>40302032</v>
      </c>
      <c r="C385" t="s">
        <v>1956</v>
      </c>
      <c r="D385" t="s">
        <v>1882</v>
      </c>
      <c r="E385" s="38">
        <f>VLOOKUP($A385,[1]Valores!$E$2:$J$2010,4,0)</f>
        <v>0.36</v>
      </c>
      <c r="F385" s="38">
        <f>VLOOKUP($A385,[1]Valores!$E$2:$J$2010,5,0)</f>
        <v>7.05</v>
      </c>
      <c r="G385" s="38">
        <f>VLOOKUP($A385,[1]Valores!$E$2:$J$2010,6,0)</f>
        <v>0</v>
      </c>
      <c r="H385" s="39">
        <f t="shared" si="15"/>
        <v>7.41</v>
      </c>
      <c r="I385">
        <f t="shared" si="16"/>
        <v>0.47</v>
      </c>
      <c r="J385" s="39">
        <f t="shared" si="17"/>
        <v>7.41</v>
      </c>
    </row>
    <row r="386" spans="1:10" x14ac:dyDescent="0.25">
      <c r="A386" s="36">
        <v>4030204</v>
      </c>
      <c r="B386" s="42">
        <v>40302040</v>
      </c>
      <c r="C386" t="s">
        <v>1956</v>
      </c>
      <c r="D386" t="s">
        <v>1882</v>
      </c>
      <c r="E386" s="38">
        <f>VLOOKUP($A386,[1]Valores!$E$2:$J$2010,4,0)</f>
        <v>0.09</v>
      </c>
      <c r="F386" s="38">
        <f>VLOOKUP($A386,[1]Valores!$E$2:$J$2010,5,0)</f>
        <v>5.05</v>
      </c>
      <c r="G386" s="38">
        <f>VLOOKUP($A386,[1]Valores!$E$2:$J$2010,6,0)</f>
        <v>0</v>
      </c>
      <c r="H386" s="39">
        <f t="shared" si="15"/>
        <v>5.14</v>
      </c>
      <c r="I386">
        <f t="shared" si="16"/>
        <v>0.12</v>
      </c>
      <c r="J386" s="39">
        <f t="shared" si="17"/>
        <v>5.14</v>
      </c>
    </row>
    <row r="387" spans="1:10" x14ac:dyDescent="0.25">
      <c r="A387" s="36">
        <v>4030205</v>
      </c>
      <c r="B387" s="42">
        <v>40302059</v>
      </c>
      <c r="C387" t="s">
        <v>1956</v>
      </c>
      <c r="D387" t="s">
        <v>1882</v>
      </c>
      <c r="E387" s="38">
        <f>VLOOKUP($A387,[1]Valores!$E$2:$J$2010,4,0)</f>
        <v>0</v>
      </c>
      <c r="F387" s="38">
        <f>VLOOKUP($A387,[1]Valores!$E$2:$J$2010,5,0)</f>
        <v>13.1</v>
      </c>
      <c r="G387" s="38">
        <f>VLOOKUP($A387,[1]Valores!$E$2:$J$2010,6,0)</f>
        <v>0</v>
      </c>
      <c r="H387" s="39">
        <f t="shared" ref="H387:H450" si="18">SUM(E387:G387)</f>
        <v>13.1</v>
      </c>
      <c r="I387">
        <f t="shared" ref="I387:I450" si="19">ROUND(E387*1.3,2)</f>
        <v>0</v>
      </c>
      <c r="J387" s="39">
        <f t="shared" ref="J387:J450" si="20">(IF(C387="SIM",I387+F387+G387,H387))</f>
        <v>13.1</v>
      </c>
    </row>
    <row r="388" spans="1:10" x14ac:dyDescent="0.25">
      <c r="A388" s="36">
        <v>4030206</v>
      </c>
      <c r="B388" s="42">
        <v>40302067</v>
      </c>
      <c r="C388" t="s">
        <v>1956</v>
      </c>
      <c r="D388" t="s">
        <v>1882</v>
      </c>
      <c r="E388" s="38">
        <f>VLOOKUP($A388,[1]Valores!$E$2:$J$2010,4,0)</f>
        <v>0.09</v>
      </c>
      <c r="F388" s="38">
        <f>VLOOKUP($A388,[1]Valores!$E$2:$J$2010,5,0)</f>
        <v>15.28</v>
      </c>
      <c r="G388" s="38">
        <f>VLOOKUP($A388,[1]Valores!$E$2:$J$2010,6,0)</f>
        <v>0</v>
      </c>
      <c r="H388" s="39">
        <f t="shared" si="18"/>
        <v>15.37</v>
      </c>
      <c r="I388">
        <f t="shared" si="19"/>
        <v>0.12</v>
      </c>
      <c r="J388" s="39">
        <f t="shared" si="20"/>
        <v>15.37</v>
      </c>
    </row>
    <row r="389" spans="1:10" x14ac:dyDescent="0.25">
      <c r="A389" s="36">
        <v>4030207</v>
      </c>
      <c r="B389" s="42">
        <v>40302075</v>
      </c>
      <c r="C389" t="s">
        <v>1956</v>
      </c>
      <c r="D389" t="s">
        <v>1882</v>
      </c>
      <c r="E389" s="38">
        <f>VLOOKUP($A389,[1]Valores!$E$2:$J$2010,4,0)</f>
        <v>0.91</v>
      </c>
      <c r="F389" s="38">
        <f>VLOOKUP($A389,[1]Valores!$E$2:$J$2010,5,0)</f>
        <v>23.04</v>
      </c>
      <c r="G389" s="38">
        <f>VLOOKUP($A389,[1]Valores!$E$2:$J$2010,6,0)</f>
        <v>0</v>
      </c>
      <c r="H389" s="39">
        <f t="shared" si="18"/>
        <v>23.95</v>
      </c>
      <c r="I389">
        <f t="shared" si="19"/>
        <v>1.18</v>
      </c>
      <c r="J389" s="39">
        <f t="shared" si="20"/>
        <v>23.95</v>
      </c>
    </row>
    <row r="390" spans="1:10" x14ac:dyDescent="0.25">
      <c r="A390" s="36">
        <v>4030208</v>
      </c>
      <c r="B390" s="42">
        <v>40302083</v>
      </c>
      <c r="C390" t="s">
        <v>1956</v>
      </c>
      <c r="D390" t="s">
        <v>1882</v>
      </c>
      <c r="E390" s="38">
        <f>VLOOKUP($A390,[1]Valores!$E$2:$J$2010,4,0)</f>
        <v>0</v>
      </c>
      <c r="F390" s="38">
        <f>VLOOKUP($A390,[1]Valores!$E$2:$J$2010,5,0)</f>
        <v>8.6</v>
      </c>
      <c r="G390" s="38">
        <f>VLOOKUP($A390,[1]Valores!$E$2:$J$2010,6,0)</f>
        <v>0</v>
      </c>
      <c r="H390" s="39">
        <f t="shared" si="18"/>
        <v>8.6</v>
      </c>
      <c r="I390">
        <f t="shared" si="19"/>
        <v>0</v>
      </c>
      <c r="J390" s="39">
        <f t="shared" si="20"/>
        <v>8.6</v>
      </c>
    </row>
    <row r="391" spans="1:10" x14ac:dyDescent="0.25">
      <c r="A391" s="36">
        <v>4030209</v>
      </c>
      <c r="B391" s="42">
        <v>40302091</v>
      </c>
      <c r="C391" t="s">
        <v>1956</v>
      </c>
      <c r="D391" t="s">
        <v>1882</v>
      </c>
      <c r="E391" s="38">
        <f>VLOOKUP($A391,[1]Valores!$E$2:$J$2010,4,0)</f>
        <v>6.81</v>
      </c>
      <c r="F391" s="38">
        <f>VLOOKUP($A391,[1]Valores!$E$2:$J$2010,5,0)</f>
        <v>361.51</v>
      </c>
      <c r="G391" s="38">
        <f>VLOOKUP($A391,[1]Valores!$E$2:$J$2010,6,0)</f>
        <v>0</v>
      </c>
      <c r="H391" s="39">
        <f t="shared" si="18"/>
        <v>368.32</v>
      </c>
      <c r="I391">
        <f t="shared" si="19"/>
        <v>8.85</v>
      </c>
      <c r="J391" s="39">
        <f t="shared" si="20"/>
        <v>368.32</v>
      </c>
    </row>
    <row r="392" spans="1:10" x14ac:dyDescent="0.25">
      <c r="A392" s="36">
        <v>4030210</v>
      </c>
      <c r="B392" s="42">
        <v>40302105</v>
      </c>
      <c r="C392" t="s">
        <v>1956</v>
      </c>
      <c r="D392" t="s">
        <v>1882</v>
      </c>
      <c r="E392" s="38">
        <f>VLOOKUP($A392,[1]Valores!$E$2:$J$2010,4,0)</f>
        <v>0</v>
      </c>
      <c r="F392" s="38">
        <f>VLOOKUP($A392,[1]Valores!$E$2:$J$2010,5,0)</f>
        <v>17.41</v>
      </c>
      <c r="G392" s="38">
        <f>VLOOKUP($A392,[1]Valores!$E$2:$J$2010,6,0)</f>
        <v>0</v>
      </c>
      <c r="H392" s="39">
        <f t="shared" si="18"/>
        <v>17.41</v>
      </c>
      <c r="I392">
        <f t="shared" si="19"/>
        <v>0</v>
      </c>
      <c r="J392" s="39">
        <f t="shared" si="20"/>
        <v>17.41</v>
      </c>
    </row>
    <row r="393" spans="1:10" x14ac:dyDescent="0.25">
      <c r="A393" s="36">
        <v>4030211</v>
      </c>
      <c r="B393" s="42">
        <v>40302113</v>
      </c>
      <c r="C393" t="s">
        <v>1956</v>
      </c>
      <c r="D393" t="s">
        <v>1882</v>
      </c>
      <c r="E393" s="38">
        <f>VLOOKUP($A393,[1]Valores!$E$2:$J$2010,4,0)</f>
        <v>0.91</v>
      </c>
      <c r="F393" s="38">
        <f>VLOOKUP($A393,[1]Valores!$E$2:$J$2010,5,0)</f>
        <v>42.66</v>
      </c>
      <c r="G393" s="38">
        <f>VLOOKUP($A393,[1]Valores!$E$2:$J$2010,6,0)</f>
        <v>0</v>
      </c>
      <c r="H393" s="39">
        <f t="shared" si="18"/>
        <v>43.569999999999993</v>
      </c>
      <c r="I393">
        <f t="shared" si="19"/>
        <v>1.18</v>
      </c>
      <c r="J393" s="39">
        <f t="shared" si="20"/>
        <v>43.569999999999993</v>
      </c>
    </row>
    <row r="394" spans="1:10" x14ac:dyDescent="0.25">
      <c r="A394" s="36">
        <v>4030212</v>
      </c>
      <c r="B394" s="42">
        <v>40302121</v>
      </c>
      <c r="C394" t="s">
        <v>1956</v>
      </c>
      <c r="D394" t="s">
        <v>1882</v>
      </c>
      <c r="E394" s="38">
        <f>VLOOKUP($A394,[1]Valores!$E$2:$J$2010,4,0)</f>
        <v>0</v>
      </c>
      <c r="F394" s="38">
        <f>VLOOKUP($A394,[1]Valores!$E$2:$J$2010,5,0)</f>
        <v>28.22</v>
      </c>
      <c r="G394" s="38">
        <f>VLOOKUP($A394,[1]Valores!$E$2:$J$2010,6,0)</f>
        <v>0</v>
      </c>
      <c r="H394" s="39">
        <f t="shared" si="18"/>
        <v>28.22</v>
      </c>
      <c r="I394">
        <f t="shared" si="19"/>
        <v>0</v>
      </c>
      <c r="J394" s="39">
        <f t="shared" si="20"/>
        <v>28.22</v>
      </c>
    </row>
    <row r="395" spans="1:10" x14ac:dyDescent="0.25">
      <c r="A395" s="36">
        <v>4030213</v>
      </c>
      <c r="B395" s="42">
        <v>40302130</v>
      </c>
      <c r="C395" t="s">
        <v>1956</v>
      </c>
      <c r="D395" t="s">
        <v>1882</v>
      </c>
      <c r="E395" s="38">
        <f>VLOOKUP($A395,[1]Valores!$E$2:$J$2010,4,0)</f>
        <v>0.91</v>
      </c>
      <c r="F395" s="38">
        <f>VLOOKUP($A395,[1]Valores!$E$2:$J$2010,5,0)</f>
        <v>42.66</v>
      </c>
      <c r="G395" s="38">
        <f>VLOOKUP($A395,[1]Valores!$E$2:$J$2010,6,0)</f>
        <v>0</v>
      </c>
      <c r="H395" s="39">
        <f t="shared" si="18"/>
        <v>43.569999999999993</v>
      </c>
      <c r="I395">
        <f t="shared" si="19"/>
        <v>1.18</v>
      </c>
      <c r="J395" s="39">
        <f t="shared" si="20"/>
        <v>43.569999999999993</v>
      </c>
    </row>
    <row r="396" spans="1:10" x14ac:dyDescent="0.25">
      <c r="A396" s="36">
        <v>4030215</v>
      </c>
      <c r="B396" s="42">
        <v>40302156</v>
      </c>
      <c r="C396" t="s">
        <v>1956</v>
      </c>
      <c r="D396" t="s">
        <v>1882</v>
      </c>
      <c r="E396" s="38">
        <f>VLOOKUP($A396,[1]Valores!$E$2:$J$2010,4,0)</f>
        <v>0</v>
      </c>
      <c r="F396" s="38">
        <f>VLOOKUP($A396,[1]Valores!$E$2:$J$2010,5,0)</f>
        <v>40.32</v>
      </c>
      <c r="G396" s="38">
        <f>VLOOKUP($A396,[1]Valores!$E$2:$J$2010,6,0)</f>
        <v>0</v>
      </c>
      <c r="H396" s="39">
        <f t="shared" si="18"/>
        <v>40.32</v>
      </c>
      <c r="I396">
        <f t="shared" si="19"/>
        <v>0</v>
      </c>
      <c r="J396" s="39">
        <f t="shared" si="20"/>
        <v>40.32</v>
      </c>
    </row>
    <row r="397" spans="1:10" x14ac:dyDescent="0.25">
      <c r="A397" s="36">
        <v>4030216</v>
      </c>
      <c r="B397" s="42">
        <v>40302164</v>
      </c>
      <c r="C397" t="s">
        <v>1956</v>
      </c>
      <c r="D397" t="s">
        <v>1882</v>
      </c>
      <c r="E397" s="38">
        <f>VLOOKUP($A397,[1]Valores!$E$2:$J$2010,4,0)</f>
        <v>0.91</v>
      </c>
      <c r="F397" s="38">
        <f>VLOOKUP($A397,[1]Valores!$E$2:$J$2010,5,0)</f>
        <v>27.39</v>
      </c>
      <c r="G397" s="38">
        <f>VLOOKUP($A397,[1]Valores!$E$2:$J$2010,6,0)</f>
        <v>0</v>
      </c>
      <c r="H397" s="39">
        <f t="shared" si="18"/>
        <v>28.3</v>
      </c>
      <c r="I397">
        <f t="shared" si="19"/>
        <v>1.18</v>
      </c>
      <c r="J397" s="39">
        <f t="shared" si="20"/>
        <v>28.3</v>
      </c>
    </row>
    <row r="398" spans="1:10" x14ac:dyDescent="0.25">
      <c r="A398" s="36">
        <v>4030218</v>
      </c>
      <c r="B398" s="42">
        <v>40302180</v>
      </c>
      <c r="C398" t="s">
        <v>1956</v>
      </c>
      <c r="D398" t="s">
        <v>1882</v>
      </c>
      <c r="E398" s="38">
        <f>VLOOKUP($A398,[1]Valores!$E$2:$J$2010,4,0)</f>
        <v>0.91</v>
      </c>
      <c r="F398" s="38">
        <f>VLOOKUP($A398,[1]Valores!$E$2:$J$2010,5,0)</f>
        <v>42.66</v>
      </c>
      <c r="G398" s="38">
        <f>VLOOKUP($A398,[1]Valores!$E$2:$J$2010,6,0)</f>
        <v>0</v>
      </c>
      <c r="H398" s="39">
        <f t="shared" si="18"/>
        <v>43.569999999999993</v>
      </c>
      <c r="I398">
        <f t="shared" si="19"/>
        <v>1.18</v>
      </c>
      <c r="J398" s="39">
        <f t="shared" si="20"/>
        <v>43.569999999999993</v>
      </c>
    </row>
    <row r="399" spans="1:10" x14ac:dyDescent="0.25">
      <c r="A399" s="36">
        <v>4030219</v>
      </c>
      <c r="B399" s="42">
        <v>40302199</v>
      </c>
      <c r="C399" t="s">
        <v>1956</v>
      </c>
      <c r="D399" t="s">
        <v>1882</v>
      </c>
      <c r="E399" s="38">
        <f>VLOOKUP($A399,[1]Valores!$E$2:$J$2010,4,0)</f>
        <v>0</v>
      </c>
      <c r="F399" s="38">
        <f>VLOOKUP($A399,[1]Valores!$E$2:$J$2010,5,0)</f>
        <v>6.55</v>
      </c>
      <c r="G399" s="38">
        <f>VLOOKUP($A399,[1]Valores!$E$2:$J$2010,6,0)</f>
        <v>0</v>
      </c>
      <c r="H399" s="39">
        <f t="shared" si="18"/>
        <v>6.55</v>
      </c>
      <c r="I399">
        <f t="shared" si="19"/>
        <v>0</v>
      </c>
      <c r="J399" s="39">
        <f t="shared" si="20"/>
        <v>6.55</v>
      </c>
    </row>
    <row r="400" spans="1:10" x14ac:dyDescent="0.25">
      <c r="A400" s="36">
        <v>4030222</v>
      </c>
      <c r="B400" s="42">
        <v>40302229</v>
      </c>
      <c r="C400" t="s">
        <v>1956</v>
      </c>
      <c r="D400" t="s">
        <v>1882</v>
      </c>
      <c r="E400" s="38">
        <f>VLOOKUP($A400,[1]Valores!$E$2:$J$2010,4,0)</f>
        <v>0.09</v>
      </c>
      <c r="F400" s="38">
        <f>VLOOKUP($A400,[1]Valores!$E$2:$J$2010,5,0)</f>
        <v>7.05</v>
      </c>
      <c r="G400" s="38">
        <f>VLOOKUP($A400,[1]Valores!$E$2:$J$2010,6,0)</f>
        <v>0</v>
      </c>
      <c r="H400" s="39">
        <f t="shared" si="18"/>
        <v>7.14</v>
      </c>
      <c r="I400">
        <f t="shared" si="19"/>
        <v>0.12</v>
      </c>
      <c r="J400" s="39">
        <f t="shared" si="20"/>
        <v>7.14</v>
      </c>
    </row>
    <row r="401" spans="1:10" x14ac:dyDescent="0.25">
      <c r="A401" s="36">
        <v>4030223</v>
      </c>
      <c r="B401" s="42">
        <v>40302237</v>
      </c>
      <c r="C401" t="s">
        <v>1956</v>
      </c>
      <c r="D401" t="s">
        <v>1882</v>
      </c>
      <c r="E401" s="38">
        <f>VLOOKUP($A401,[1]Valores!$E$2:$J$2010,4,0)</f>
        <v>0.09</v>
      </c>
      <c r="F401" s="38">
        <f>VLOOKUP($A401,[1]Valores!$E$2:$J$2010,5,0)</f>
        <v>5.05</v>
      </c>
      <c r="G401" s="38">
        <f>VLOOKUP($A401,[1]Valores!$E$2:$J$2010,6,0)</f>
        <v>0</v>
      </c>
      <c r="H401" s="39">
        <f t="shared" si="18"/>
        <v>5.14</v>
      </c>
      <c r="I401">
        <f t="shared" si="19"/>
        <v>0.12</v>
      </c>
      <c r="J401" s="39">
        <f t="shared" si="20"/>
        <v>5.14</v>
      </c>
    </row>
    <row r="402" spans="1:10" x14ac:dyDescent="0.25">
      <c r="A402" s="36">
        <v>4030224</v>
      </c>
      <c r="B402" s="42">
        <v>40302245</v>
      </c>
      <c r="C402" t="s">
        <v>1956</v>
      </c>
      <c r="D402" t="s">
        <v>1882</v>
      </c>
      <c r="E402" s="38">
        <f>VLOOKUP($A402,[1]Valores!$E$2:$J$2010,4,0)</f>
        <v>0</v>
      </c>
      <c r="F402" s="38">
        <f>VLOOKUP($A402,[1]Valores!$E$2:$J$2010,5,0)</f>
        <v>25.45</v>
      </c>
      <c r="G402" s="38">
        <f>VLOOKUP($A402,[1]Valores!$E$2:$J$2010,6,0)</f>
        <v>0</v>
      </c>
      <c r="H402" s="39">
        <f t="shared" si="18"/>
        <v>25.45</v>
      </c>
      <c r="I402">
        <f t="shared" si="19"/>
        <v>0</v>
      </c>
      <c r="J402" s="39">
        <f t="shared" si="20"/>
        <v>25.45</v>
      </c>
    </row>
    <row r="403" spans="1:10" x14ac:dyDescent="0.25">
      <c r="A403" s="36">
        <v>4030227</v>
      </c>
      <c r="B403" s="42">
        <v>40302270</v>
      </c>
      <c r="C403" t="s">
        <v>1956</v>
      </c>
      <c r="D403" t="s">
        <v>1882</v>
      </c>
      <c r="E403" s="38">
        <f>VLOOKUP($A403,[1]Valores!$E$2:$J$2010,4,0)</f>
        <v>0</v>
      </c>
      <c r="F403" s="38">
        <f>VLOOKUP($A403,[1]Valores!$E$2:$J$2010,5,0)</f>
        <v>13.1</v>
      </c>
      <c r="G403" s="38">
        <f>VLOOKUP($A403,[1]Valores!$E$2:$J$2010,6,0)</f>
        <v>0</v>
      </c>
      <c r="H403" s="39">
        <f t="shared" si="18"/>
        <v>13.1</v>
      </c>
      <c r="I403">
        <f t="shared" si="19"/>
        <v>0</v>
      </c>
      <c r="J403" s="39">
        <f t="shared" si="20"/>
        <v>13.1</v>
      </c>
    </row>
    <row r="404" spans="1:10" x14ac:dyDescent="0.25">
      <c r="A404" s="36">
        <v>4030228</v>
      </c>
      <c r="B404" s="42">
        <v>40302288</v>
      </c>
      <c r="C404" t="s">
        <v>1956</v>
      </c>
      <c r="D404" t="s">
        <v>1882</v>
      </c>
      <c r="E404" s="38">
        <f>VLOOKUP($A404,[1]Valores!$E$2:$J$2010,4,0)</f>
        <v>0.91</v>
      </c>
      <c r="F404" s="38">
        <f>VLOOKUP($A404,[1]Valores!$E$2:$J$2010,5,0)</f>
        <v>42.66</v>
      </c>
      <c r="G404" s="38">
        <f>VLOOKUP($A404,[1]Valores!$E$2:$J$2010,6,0)</f>
        <v>0</v>
      </c>
      <c r="H404" s="39">
        <f t="shared" si="18"/>
        <v>43.569999999999993</v>
      </c>
      <c r="I404">
        <f t="shared" si="19"/>
        <v>1.18</v>
      </c>
      <c r="J404" s="39">
        <f t="shared" si="20"/>
        <v>43.569999999999993</v>
      </c>
    </row>
    <row r="405" spans="1:10" x14ac:dyDescent="0.25">
      <c r="A405" s="36">
        <v>4030229</v>
      </c>
      <c r="B405" s="42">
        <v>40302296</v>
      </c>
      <c r="C405" t="s">
        <v>1956</v>
      </c>
      <c r="D405" t="s">
        <v>1882</v>
      </c>
      <c r="E405" s="38">
        <f>VLOOKUP($A405,[1]Valores!$E$2:$J$2010,4,0)</f>
        <v>0.09</v>
      </c>
      <c r="F405" s="38">
        <f>VLOOKUP($A405,[1]Valores!$E$2:$J$2010,5,0)</f>
        <v>117.41</v>
      </c>
      <c r="G405" s="38">
        <f>VLOOKUP($A405,[1]Valores!$E$2:$J$2010,6,0)</f>
        <v>0</v>
      </c>
      <c r="H405" s="39">
        <f t="shared" si="18"/>
        <v>117.5</v>
      </c>
      <c r="I405">
        <f t="shared" si="19"/>
        <v>0.12</v>
      </c>
      <c r="J405" s="39">
        <f t="shared" si="20"/>
        <v>117.5</v>
      </c>
    </row>
    <row r="406" spans="1:10" x14ac:dyDescent="0.25">
      <c r="A406" s="36">
        <v>4030230</v>
      </c>
      <c r="B406" s="42">
        <v>40302300</v>
      </c>
      <c r="C406" t="s">
        <v>1956</v>
      </c>
      <c r="D406" t="s">
        <v>1882</v>
      </c>
      <c r="E406" s="38">
        <f>VLOOKUP($A406,[1]Valores!$E$2:$J$2010,4,0)</f>
        <v>0</v>
      </c>
      <c r="F406" s="38">
        <f>VLOOKUP($A406,[1]Valores!$E$2:$J$2010,5,0)</f>
        <v>7.87</v>
      </c>
      <c r="G406" s="38">
        <f>VLOOKUP($A406,[1]Valores!$E$2:$J$2010,6,0)</f>
        <v>0</v>
      </c>
      <c r="H406" s="39">
        <f t="shared" si="18"/>
        <v>7.87</v>
      </c>
      <c r="I406">
        <f t="shared" si="19"/>
        <v>0</v>
      </c>
      <c r="J406" s="39">
        <f t="shared" si="20"/>
        <v>7.87</v>
      </c>
    </row>
    <row r="407" spans="1:10" x14ac:dyDescent="0.25">
      <c r="A407" s="36">
        <v>4030231</v>
      </c>
      <c r="B407" s="42">
        <v>40302318</v>
      </c>
      <c r="C407" t="s">
        <v>1956</v>
      </c>
      <c r="D407" t="s">
        <v>1882</v>
      </c>
      <c r="E407" s="38">
        <f>VLOOKUP($A407,[1]Valores!$E$2:$J$2010,4,0)</f>
        <v>0.09</v>
      </c>
      <c r="F407" s="38">
        <f>VLOOKUP($A407,[1]Valores!$E$2:$J$2010,5,0)</f>
        <v>5.05</v>
      </c>
      <c r="G407" s="38">
        <f>VLOOKUP($A407,[1]Valores!$E$2:$J$2010,6,0)</f>
        <v>0</v>
      </c>
      <c r="H407" s="39">
        <f t="shared" si="18"/>
        <v>5.14</v>
      </c>
      <c r="I407">
        <f t="shared" si="19"/>
        <v>0.12</v>
      </c>
      <c r="J407" s="39">
        <f t="shared" si="20"/>
        <v>5.14</v>
      </c>
    </row>
    <row r="408" spans="1:10" x14ac:dyDescent="0.25">
      <c r="A408" s="36">
        <v>4030232</v>
      </c>
      <c r="B408" s="42">
        <v>40302326</v>
      </c>
      <c r="C408" t="s">
        <v>1956</v>
      </c>
      <c r="D408" t="s">
        <v>1882</v>
      </c>
      <c r="E408" s="38">
        <f>VLOOKUP($A408,[1]Valores!$E$2:$J$2010,4,0)</f>
        <v>0.91</v>
      </c>
      <c r="F408" s="38">
        <f>VLOOKUP($A408,[1]Valores!$E$2:$J$2010,5,0)</f>
        <v>27.39</v>
      </c>
      <c r="G408" s="38">
        <f>VLOOKUP($A408,[1]Valores!$E$2:$J$2010,6,0)</f>
        <v>0</v>
      </c>
      <c r="H408" s="39">
        <f t="shared" si="18"/>
        <v>28.3</v>
      </c>
      <c r="I408">
        <f t="shared" si="19"/>
        <v>1.18</v>
      </c>
      <c r="J408" s="39">
        <f t="shared" si="20"/>
        <v>28.3</v>
      </c>
    </row>
    <row r="409" spans="1:10" x14ac:dyDescent="0.25">
      <c r="A409" s="36">
        <v>4030233</v>
      </c>
      <c r="B409" s="42">
        <v>40302334</v>
      </c>
      <c r="C409" t="s">
        <v>1956</v>
      </c>
      <c r="D409" t="s">
        <v>1882</v>
      </c>
      <c r="E409" s="38">
        <f>VLOOKUP($A409,[1]Valores!$E$2:$J$2010,4,0)</f>
        <v>0.91</v>
      </c>
      <c r="F409" s="38">
        <f>VLOOKUP($A409,[1]Valores!$E$2:$J$2010,5,0)</f>
        <v>42.66</v>
      </c>
      <c r="G409" s="38">
        <f>VLOOKUP($A409,[1]Valores!$E$2:$J$2010,6,0)</f>
        <v>0</v>
      </c>
      <c r="H409" s="39">
        <f t="shared" si="18"/>
        <v>43.569999999999993</v>
      </c>
      <c r="I409">
        <f t="shared" si="19"/>
        <v>1.18</v>
      </c>
      <c r="J409" s="39">
        <f t="shared" si="20"/>
        <v>43.569999999999993</v>
      </c>
    </row>
    <row r="410" spans="1:10" x14ac:dyDescent="0.25">
      <c r="A410" s="36">
        <v>4030234</v>
      </c>
      <c r="B410" s="42">
        <v>40302342</v>
      </c>
      <c r="C410" t="s">
        <v>1956</v>
      </c>
      <c r="D410" t="s">
        <v>1882</v>
      </c>
      <c r="E410" s="38">
        <f>VLOOKUP($A410,[1]Valores!$E$2:$J$2010,4,0)</f>
        <v>0.91</v>
      </c>
      <c r="F410" s="38">
        <f>VLOOKUP($A410,[1]Valores!$E$2:$J$2010,5,0)</f>
        <v>42.66</v>
      </c>
      <c r="G410" s="38">
        <f>VLOOKUP($A410,[1]Valores!$E$2:$J$2010,6,0)</f>
        <v>0</v>
      </c>
      <c r="H410" s="39">
        <f t="shared" si="18"/>
        <v>43.569999999999993</v>
      </c>
      <c r="I410">
        <f t="shared" si="19"/>
        <v>1.18</v>
      </c>
      <c r="J410" s="39">
        <f t="shared" si="20"/>
        <v>43.569999999999993</v>
      </c>
    </row>
    <row r="411" spans="1:10" x14ac:dyDescent="0.25">
      <c r="A411" s="36">
        <v>4030235</v>
      </c>
      <c r="B411" s="42">
        <v>40302350</v>
      </c>
      <c r="C411" t="s">
        <v>1956</v>
      </c>
      <c r="D411" t="s">
        <v>1882</v>
      </c>
      <c r="E411" s="38">
        <f>VLOOKUP($A411,[1]Valores!$E$2:$J$2010,4,0)</f>
        <v>0.91</v>
      </c>
      <c r="F411" s="38">
        <f>VLOOKUP($A411,[1]Valores!$E$2:$J$2010,5,0)</f>
        <v>42.66</v>
      </c>
      <c r="G411" s="38">
        <f>VLOOKUP($A411,[1]Valores!$E$2:$J$2010,6,0)</f>
        <v>0</v>
      </c>
      <c r="H411" s="39">
        <f t="shared" si="18"/>
        <v>43.569999999999993</v>
      </c>
      <c r="I411">
        <f t="shared" si="19"/>
        <v>1.18</v>
      </c>
      <c r="J411" s="39">
        <f t="shared" si="20"/>
        <v>43.569999999999993</v>
      </c>
    </row>
    <row r="412" spans="1:10" x14ac:dyDescent="0.25">
      <c r="A412" s="36">
        <v>4030237</v>
      </c>
      <c r="B412" s="42">
        <v>40302377</v>
      </c>
      <c r="C412" t="s">
        <v>1956</v>
      </c>
      <c r="D412" t="s">
        <v>1882</v>
      </c>
      <c r="E412" s="38">
        <f>VLOOKUP($A412,[1]Valores!$E$2:$J$2010,4,0)</f>
        <v>0.09</v>
      </c>
      <c r="F412" s="38">
        <f>VLOOKUP($A412,[1]Valores!$E$2:$J$2010,5,0)</f>
        <v>5.05</v>
      </c>
      <c r="G412" s="38">
        <f>VLOOKUP($A412,[1]Valores!$E$2:$J$2010,6,0)</f>
        <v>0</v>
      </c>
      <c r="H412" s="39">
        <f t="shared" si="18"/>
        <v>5.14</v>
      </c>
      <c r="I412">
        <f t="shared" si="19"/>
        <v>0.12</v>
      </c>
      <c r="J412" s="39">
        <f t="shared" si="20"/>
        <v>5.14</v>
      </c>
    </row>
    <row r="413" spans="1:10" x14ac:dyDescent="0.25">
      <c r="A413" s="36">
        <v>4030238</v>
      </c>
      <c r="B413" s="42">
        <v>40302385</v>
      </c>
      <c r="C413" t="s">
        <v>1956</v>
      </c>
      <c r="D413" t="s">
        <v>1882</v>
      </c>
      <c r="E413" s="38">
        <f>VLOOKUP($A413,[1]Valores!$E$2:$J$2010,4,0)</f>
        <v>0</v>
      </c>
      <c r="F413" s="38">
        <f>VLOOKUP($A413,[1]Valores!$E$2:$J$2010,5,0)</f>
        <v>6.55</v>
      </c>
      <c r="G413" s="38">
        <f>VLOOKUP($A413,[1]Valores!$E$2:$J$2010,6,0)</f>
        <v>0</v>
      </c>
      <c r="H413" s="39">
        <f t="shared" si="18"/>
        <v>6.55</v>
      </c>
      <c r="I413">
        <f t="shared" si="19"/>
        <v>0</v>
      </c>
      <c r="J413" s="39">
        <f t="shared" si="20"/>
        <v>6.55</v>
      </c>
    </row>
    <row r="414" spans="1:10" x14ac:dyDescent="0.25">
      <c r="A414" s="36">
        <v>4030239</v>
      </c>
      <c r="B414" s="42">
        <v>40302393</v>
      </c>
      <c r="C414" t="s">
        <v>1956</v>
      </c>
      <c r="D414" t="s">
        <v>1882</v>
      </c>
      <c r="E414" s="38">
        <f>VLOOKUP($A414,[1]Valores!$E$2:$J$2010,4,0)</f>
        <v>0.91</v>
      </c>
      <c r="F414" s="38">
        <f>VLOOKUP($A414,[1]Valores!$E$2:$J$2010,5,0)</f>
        <v>42.66</v>
      </c>
      <c r="G414" s="38">
        <f>VLOOKUP($A414,[1]Valores!$E$2:$J$2010,6,0)</f>
        <v>0</v>
      </c>
      <c r="H414" s="39">
        <f t="shared" si="18"/>
        <v>43.569999999999993</v>
      </c>
      <c r="I414">
        <f t="shared" si="19"/>
        <v>1.18</v>
      </c>
      <c r="J414" s="39">
        <f t="shared" si="20"/>
        <v>43.569999999999993</v>
      </c>
    </row>
    <row r="415" spans="1:10" x14ac:dyDescent="0.25">
      <c r="A415" s="36">
        <v>4030240</v>
      </c>
      <c r="B415" s="42">
        <v>40302407</v>
      </c>
      <c r="C415" t="s">
        <v>1956</v>
      </c>
      <c r="D415" t="s">
        <v>1882</v>
      </c>
      <c r="E415" s="38">
        <f>VLOOKUP($A415,[1]Valores!$E$2:$J$2010,4,0)</f>
        <v>0.09</v>
      </c>
      <c r="F415" s="38">
        <f>VLOOKUP($A415,[1]Valores!$E$2:$J$2010,5,0)</f>
        <v>5.05</v>
      </c>
      <c r="G415" s="38">
        <f>VLOOKUP($A415,[1]Valores!$E$2:$J$2010,6,0)</f>
        <v>0</v>
      </c>
      <c r="H415" s="39">
        <f t="shared" si="18"/>
        <v>5.14</v>
      </c>
      <c r="I415">
        <f t="shared" si="19"/>
        <v>0.12</v>
      </c>
      <c r="J415" s="39">
        <f t="shared" si="20"/>
        <v>5.14</v>
      </c>
    </row>
    <row r="416" spans="1:10" x14ac:dyDescent="0.25">
      <c r="A416" s="36">
        <v>4030241</v>
      </c>
      <c r="B416" s="42">
        <v>40302415</v>
      </c>
      <c r="C416" t="s">
        <v>1956</v>
      </c>
      <c r="D416" t="s">
        <v>1882</v>
      </c>
      <c r="E416" s="38">
        <f>VLOOKUP($A416,[1]Valores!$E$2:$J$2010,4,0)</f>
        <v>0.91</v>
      </c>
      <c r="F416" s="38">
        <f>VLOOKUP($A416,[1]Valores!$E$2:$J$2010,5,0)</f>
        <v>27.39</v>
      </c>
      <c r="G416" s="38">
        <f>VLOOKUP($A416,[1]Valores!$E$2:$J$2010,6,0)</f>
        <v>0</v>
      </c>
      <c r="H416" s="39">
        <f t="shared" si="18"/>
        <v>28.3</v>
      </c>
      <c r="I416">
        <f t="shared" si="19"/>
        <v>1.18</v>
      </c>
      <c r="J416" s="39">
        <f t="shared" si="20"/>
        <v>28.3</v>
      </c>
    </row>
    <row r="417" spans="1:10" x14ac:dyDescent="0.25">
      <c r="A417" s="36">
        <v>4030242</v>
      </c>
      <c r="B417" s="42">
        <v>40302423</v>
      </c>
      <c r="C417" t="s">
        <v>1956</v>
      </c>
      <c r="D417" t="s">
        <v>1882</v>
      </c>
      <c r="E417" s="38">
        <f>VLOOKUP($A417,[1]Valores!$E$2:$J$2010,4,0)</f>
        <v>0.09</v>
      </c>
      <c r="F417" s="38">
        <f>VLOOKUP($A417,[1]Valores!$E$2:$J$2010,5,0)</f>
        <v>5.05</v>
      </c>
      <c r="G417" s="38">
        <f>VLOOKUP($A417,[1]Valores!$E$2:$J$2010,6,0)</f>
        <v>0</v>
      </c>
      <c r="H417" s="39">
        <f t="shared" si="18"/>
        <v>5.14</v>
      </c>
      <c r="I417">
        <f t="shared" si="19"/>
        <v>0.12</v>
      </c>
      <c r="J417" s="39">
        <f t="shared" si="20"/>
        <v>5.14</v>
      </c>
    </row>
    <row r="418" spans="1:10" x14ac:dyDescent="0.25">
      <c r="A418" s="36">
        <v>4030243</v>
      </c>
      <c r="B418" s="42">
        <v>40302431</v>
      </c>
      <c r="C418" t="s">
        <v>1956</v>
      </c>
      <c r="D418" t="s">
        <v>1882</v>
      </c>
      <c r="E418" s="38">
        <f>VLOOKUP($A418,[1]Valores!$E$2:$J$2010,4,0)</f>
        <v>6.81</v>
      </c>
      <c r="F418" s="38">
        <f>VLOOKUP($A418,[1]Valores!$E$2:$J$2010,5,0)</f>
        <v>371.84</v>
      </c>
      <c r="G418" s="38">
        <f>VLOOKUP($A418,[1]Valores!$E$2:$J$2010,6,0)</f>
        <v>0</v>
      </c>
      <c r="H418" s="39">
        <f t="shared" si="18"/>
        <v>378.65</v>
      </c>
      <c r="I418">
        <f t="shared" si="19"/>
        <v>8.85</v>
      </c>
      <c r="J418" s="39">
        <f t="shared" si="20"/>
        <v>378.65</v>
      </c>
    </row>
    <row r="419" spans="1:10" x14ac:dyDescent="0.25">
      <c r="A419" s="36">
        <v>4030245</v>
      </c>
      <c r="B419" s="42">
        <v>40302458</v>
      </c>
      <c r="C419" t="s">
        <v>1956</v>
      </c>
      <c r="D419" t="s">
        <v>1882</v>
      </c>
      <c r="E419" s="38">
        <f>VLOOKUP($A419,[1]Valores!$E$2:$J$2010,4,0)</f>
        <v>4.54</v>
      </c>
      <c r="F419" s="38">
        <f>VLOOKUP($A419,[1]Valores!$E$2:$J$2010,5,0)</f>
        <v>203.55</v>
      </c>
      <c r="G419" s="38">
        <f>VLOOKUP($A419,[1]Valores!$E$2:$J$2010,6,0)</f>
        <v>0</v>
      </c>
      <c r="H419" s="39">
        <f t="shared" si="18"/>
        <v>208.09</v>
      </c>
      <c r="I419">
        <f t="shared" si="19"/>
        <v>5.9</v>
      </c>
      <c r="J419" s="39">
        <f t="shared" si="20"/>
        <v>208.09</v>
      </c>
    </row>
    <row r="420" spans="1:10" x14ac:dyDescent="0.25">
      <c r="A420" s="36">
        <v>4030247</v>
      </c>
      <c r="B420" s="42">
        <v>40302474</v>
      </c>
      <c r="C420" t="s">
        <v>1956</v>
      </c>
      <c r="D420" t="s">
        <v>1882</v>
      </c>
      <c r="E420" s="38">
        <f>VLOOKUP($A420,[1]Valores!$E$2:$J$2010,4,0)</f>
        <v>0.91</v>
      </c>
      <c r="F420" s="38">
        <f>VLOOKUP($A420,[1]Valores!$E$2:$J$2010,5,0)</f>
        <v>42.66</v>
      </c>
      <c r="G420" s="38">
        <f>VLOOKUP($A420,[1]Valores!$E$2:$J$2010,6,0)</f>
        <v>0</v>
      </c>
      <c r="H420" s="39">
        <f t="shared" si="18"/>
        <v>43.569999999999993</v>
      </c>
      <c r="I420">
        <f t="shared" si="19"/>
        <v>1.18</v>
      </c>
      <c r="J420" s="39">
        <f t="shared" si="20"/>
        <v>43.569999999999993</v>
      </c>
    </row>
    <row r="421" spans="1:10" x14ac:dyDescent="0.25">
      <c r="A421" s="36">
        <v>4030248</v>
      </c>
      <c r="B421" s="42">
        <v>40302482</v>
      </c>
      <c r="C421" t="s">
        <v>1956</v>
      </c>
      <c r="D421" t="s">
        <v>1882</v>
      </c>
      <c r="E421" s="38">
        <f>VLOOKUP($A421,[1]Valores!$E$2:$J$2010,4,0)</f>
        <v>9.08</v>
      </c>
      <c r="F421" s="38">
        <f>VLOOKUP($A421,[1]Valores!$E$2:$J$2010,5,0)</f>
        <v>27.39</v>
      </c>
      <c r="G421" s="38">
        <f>VLOOKUP($A421,[1]Valores!$E$2:$J$2010,6,0)</f>
        <v>0</v>
      </c>
      <c r="H421" s="39">
        <f t="shared" si="18"/>
        <v>36.47</v>
      </c>
      <c r="I421">
        <f t="shared" si="19"/>
        <v>11.8</v>
      </c>
      <c r="J421" s="39">
        <f t="shared" si="20"/>
        <v>36.47</v>
      </c>
    </row>
    <row r="422" spans="1:10" x14ac:dyDescent="0.25">
      <c r="A422" s="36">
        <v>4030249</v>
      </c>
      <c r="B422" s="42">
        <v>40302490</v>
      </c>
      <c r="C422" t="s">
        <v>1956</v>
      </c>
      <c r="D422" t="s">
        <v>1882</v>
      </c>
      <c r="E422" s="38">
        <f>VLOOKUP($A422,[1]Valores!$E$2:$J$2010,4,0)</f>
        <v>0</v>
      </c>
      <c r="F422" s="38">
        <f>VLOOKUP($A422,[1]Valores!$E$2:$J$2010,5,0)</f>
        <v>30.89</v>
      </c>
      <c r="G422" s="38">
        <f>VLOOKUP($A422,[1]Valores!$E$2:$J$2010,6,0)</f>
        <v>0</v>
      </c>
      <c r="H422" s="39">
        <f t="shared" si="18"/>
        <v>30.89</v>
      </c>
      <c r="I422">
        <f t="shared" si="19"/>
        <v>0</v>
      </c>
      <c r="J422" s="39">
        <f t="shared" si="20"/>
        <v>30.89</v>
      </c>
    </row>
    <row r="423" spans="1:10" x14ac:dyDescent="0.25">
      <c r="A423" s="36">
        <v>4030250</v>
      </c>
      <c r="B423" s="42">
        <v>40302504</v>
      </c>
      <c r="C423" t="s">
        <v>1956</v>
      </c>
      <c r="D423" t="s">
        <v>1882</v>
      </c>
      <c r="E423" s="38">
        <f>VLOOKUP($A423,[1]Valores!$E$2:$J$2010,4,0)</f>
        <v>0</v>
      </c>
      <c r="F423" s="38">
        <f>VLOOKUP($A423,[1]Valores!$E$2:$J$2010,5,0)</f>
        <v>5.99</v>
      </c>
      <c r="G423" s="38">
        <f>VLOOKUP($A423,[1]Valores!$E$2:$J$2010,6,0)</f>
        <v>0</v>
      </c>
      <c r="H423" s="39">
        <f t="shared" si="18"/>
        <v>5.99</v>
      </c>
      <c r="I423">
        <f t="shared" si="19"/>
        <v>0</v>
      </c>
      <c r="J423" s="39">
        <f t="shared" si="20"/>
        <v>5.99</v>
      </c>
    </row>
    <row r="424" spans="1:10" x14ac:dyDescent="0.25">
      <c r="A424" s="36">
        <v>4030251</v>
      </c>
      <c r="B424" s="42">
        <v>40302512</v>
      </c>
      <c r="C424" t="s">
        <v>1956</v>
      </c>
      <c r="D424" t="s">
        <v>1882</v>
      </c>
      <c r="E424" s="38">
        <f>VLOOKUP($A424,[1]Valores!$E$2:$J$2010,4,0)</f>
        <v>0</v>
      </c>
      <c r="F424" s="38">
        <f>VLOOKUP($A424,[1]Valores!$E$2:$J$2010,5,0)</f>
        <v>5.99</v>
      </c>
      <c r="G424" s="38">
        <f>VLOOKUP($A424,[1]Valores!$E$2:$J$2010,6,0)</f>
        <v>0</v>
      </c>
      <c r="H424" s="39">
        <f t="shared" si="18"/>
        <v>5.99</v>
      </c>
      <c r="I424">
        <f t="shared" si="19"/>
        <v>0</v>
      </c>
      <c r="J424" s="39">
        <f t="shared" si="20"/>
        <v>5.99</v>
      </c>
    </row>
    <row r="425" spans="1:10" x14ac:dyDescent="0.25">
      <c r="A425" s="36">
        <v>4030252</v>
      </c>
      <c r="B425" s="42">
        <v>40302520</v>
      </c>
      <c r="C425" t="s">
        <v>1956</v>
      </c>
      <c r="D425" t="s">
        <v>1882</v>
      </c>
      <c r="E425" s="38">
        <f>VLOOKUP($A425,[1]Valores!$E$2:$J$2010,4,0)</f>
        <v>0.09</v>
      </c>
      <c r="F425" s="38">
        <f>VLOOKUP($A425,[1]Valores!$E$2:$J$2010,5,0)</f>
        <v>18.45</v>
      </c>
      <c r="G425" s="38">
        <f>VLOOKUP($A425,[1]Valores!$E$2:$J$2010,6,0)</f>
        <v>0</v>
      </c>
      <c r="H425" s="39">
        <f t="shared" si="18"/>
        <v>18.54</v>
      </c>
      <c r="I425">
        <f t="shared" si="19"/>
        <v>0.12</v>
      </c>
      <c r="J425" s="39">
        <f t="shared" si="20"/>
        <v>18.54</v>
      </c>
    </row>
    <row r="426" spans="1:10" x14ac:dyDescent="0.25">
      <c r="A426" s="36">
        <v>4030253</v>
      </c>
      <c r="B426" s="42">
        <v>40302539</v>
      </c>
      <c r="C426" t="s">
        <v>1956</v>
      </c>
      <c r="D426" t="s">
        <v>1882</v>
      </c>
      <c r="E426" s="38">
        <f>VLOOKUP($A426,[1]Valores!$E$2:$J$2010,4,0)</f>
        <v>2.27</v>
      </c>
      <c r="F426" s="38">
        <f>VLOOKUP($A426,[1]Valores!$E$2:$J$2010,5,0)</f>
        <v>62.65</v>
      </c>
      <c r="G426" s="38">
        <f>VLOOKUP($A426,[1]Valores!$E$2:$J$2010,6,0)</f>
        <v>0</v>
      </c>
      <c r="H426" s="39">
        <f t="shared" si="18"/>
        <v>64.92</v>
      </c>
      <c r="I426">
        <f t="shared" si="19"/>
        <v>2.95</v>
      </c>
      <c r="J426" s="39">
        <f t="shared" si="20"/>
        <v>64.92</v>
      </c>
    </row>
    <row r="427" spans="1:10" x14ac:dyDescent="0.25">
      <c r="A427" s="36">
        <v>4030254</v>
      </c>
      <c r="B427" s="42">
        <v>40302547</v>
      </c>
      <c r="C427" t="s">
        <v>1956</v>
      </c>
      <c r="D427" t="s">
        <v>1882</v>
      </c>
      <c r="E427" s="38">
        <f>VLOOKUP($A427,[1]Valores!$E$2:$J$2010,4,0)</f>
        <v>0.09</v>
      </c>
      <c r="F427" s="38">
        <f>VLOOKUP($A427,[1]Valores!$E$2:$J$2010,5,0)</f>
        <v>7.05</v>
      </c>
      <c r="G427" s="38">
        <f>VLOOKUP($A427,[1]Valores!$E$2:$J$2010,6,0)</f>
        <v>0</v>
      </c>
      <c r="H427" s="39">
        <f t="shared" si="18"/>
        <v>7.14</v>
      </c>
      <c r="I427">
        <f t="shared" si="19"/>
        <v>0.12</v>
      </c>
      <c r="J427" s="39">
        <f t="shared" si="20"/>
        <v>7.14</v>
      </c>
    </row>
    <row r="428" spans="1:10" x14ac:dyDescent="0.25">
      <c r="A428" s="36">
        <v>4030255</v>
      </c>
      <c r="B428" s="42">
        <v>40302555</v>
      </c>
      <c r="C428" t="s">
        <v>1956</v>
      </c>
      <c r="D428" t="s">
        <v>1882</v>
      </c>
      <c r="E428" s="38">
        <f>VLOOKUP($A428,[1]Valores!$E$2:$J$2010,4,0)</f>
        <v>0</v>
      </c>
      <c r="F428" s="38">
        <f>VLOOKUP($A428,[1]Valores!$E$2:$J$2010,5,0)</f>
        <v>28.22</v>
      </c>
      <c r="G428" s="38">
        <f>VLOOKUP($A428,[1]Valores!$E$2:$J$2010,6,0)</f>
        <v>0</v>
      </c>
      <c r="H428" s="39">
        <f t="shared" si="18"/>
        <v>28.22</v>
      </c>
      <c r="I428">
        <f t="shared" si="19"/>
        <v>0</v>
      </c>
      <c r="J428" s="39">
        <f t="shared" si="20"/>
        <v>28.22</v>
      </c>
    </row>
    <row r="429" spans="1:10" x14ac:dyDescent="0.25">
      <c r="A429" s="36">
        <v>4030256</v>
      </c>
      <c r="B429" s="42">
        <v>40302563</v>
      </c>
      <c r="C429" t="s">
        <v>1956</v>
      </c>
      <c r="D429" t="s">
        <v>1882</v>
      </c>
      <c r="E429" s="38">
        <f>VLOOKUP($A429,[1]Valores!$E$2:$J$2010,4,0)</f>
        <v>0.09</v>
      </c>
      <c r="F429" s="38">
        <f>VLOOKUP($A429,[1]Valores!$E$2:$J$2010,5,0)</f>
        <v>18.45</v>
      </c>
      <c r="G429" s="38">
        <f>VLOOKUP($A429,[1]Valores!$E$2:$J$2010,6,0)</f>
        <v>0</v>
      </c>
      <c r="H429" s="39">
        <f t="shared" si="18"/>
        <v>18.54</v>
      </c>
      <c r="I429">
        <f t="shared" si="19"/>
        <v>0.12</v>
      </c>
      <c r="J429" s="39">
        <f t="shared" si="20"/>
        <v>18.54</v>
      </c>
    </row>
    <row r="430" spans="1:10" x14ac:dyDescent="0.25">
      <c r="A430" s="36">
        <v>4030257</v>
      </c>
      <c r="B430" s="42">
        <v>40302571</v>
      </c>
      <c r="C430" t="s">
        <v>1956</v>
      </c>
      <c r="D430" t="s">
        <v>1882</v>
      </c>
      <c r="E430" s="38">
        <f>VLOOKUP($A430,[1]Valores!$E$2:$J$2010,4,0)</f>
        <v>0</v>
      </c>
      <c r="F430" s="38">
        <f>VLOOKUP($A430,[1]Valores!$E$2:$J$2010,5,0)</f>
        <v>41.56</v>
      </c>
      <c r="G430" s="38">
        <f>VLOOKUP($A430,[1]Valores!$E$2:$J$2010,6,0)</f>
        <v>0</v>
      </c>
      <c r="H430" s="39">
        <f t="shared" si="18"/>
        <v>41.56</v>
      </c>
      <c r="I430">
        <f t="shared" si="19"/>
        <v>0</v>
      </c>
      <c r="J430" s="39">
        <f t="shared" si="20"/>
        <v>41.56</v>
      </c>
    </row>
    <row r="431" spans="1:10" x14ac:dyDescent="0.25">
      <c r="A431" s="36">
        <v>4030258</v>
      </c>
      <c r="B431" s="42">
        <v>40302580</v>
      </c>
      <c r="C431" t="s">
        <v>1956</v>
      </c>
      <c r="D431" t="s">
        <v>1882</v>
      </c>
      <c r="E431" s="38">
        <f>VLOOKUP($A431,[1]Valores!$E$2:$J$2010,4,0)</f>
        <v>0.09</v>
      </c>
      <c r="F431" s="38">
        <f>VLOOKUP($A431,[1]Valores!$E$2:$J$2010,5,0)</f>
        <v>5.05</v>
      </c>
      <c r="G431" s="38">
        <f>VLOOKUP($A431,[1]Valores!$E$2:$J$2010,6,0)</f>
        <v>0</v>
      </c>
      <c r="H431" s="39">
        <f t="shared" si="18"/>
        <v>5.14</v>
      </c>
      <c r="I431">
        <f t="shared" si="19"/>
        <v>0.12</v>
      </c>
      <c r="J431" s="39">
        <f t="shared" si="20"/>
        <v>5.14</v>
      </c>
    </row>
    <row r="432" spans="1:10" x14ac:dyDescent="0.25">
      <c r="A432" s="36">
        <v>4030259</v>
      </c>
      <c r="B432" s="42">
        <v>40302598</v>
      </c>
      <c r="C432" t="s">
        <v>1956</v>
      </c>
      <c r="D432" t="s">
        <v>1882</v>
      </c>
      <c r="E432" s="38">
        <f>VLOOKUP($A432,[1]Valores!$E$2:$J$2010,4,0)</f>
        <v>0</v>
      </c>
      <c r="F432" s="38">
        <f>VLOOKUP($A432,[1]Valores!$E$2:$J$2010,5,0)</f>
        <v>4.3</v>
      </c>
      <c r="G432" s="38">
        <f>VLOOKUP($A432,[1]Valores!$E$2:$J$2010,6,0)</f>
        <v>0</v>
      </c>
      <c r="H432" s="39">
        <f t="shared" si="18"/>
        <v>4.3</v>
      </c>
      <c r="I432">
        <f t="shared" si="19"/>
        <v>0</v>
      </c>
      <c r="J432" s="39">
        <f t="shared" si="20"/>
        <v>4.3</v>
      </c>
    </row>
    <row r="433" spans="1:10" x14ac:dyDescent="0.25">
      <c r="A433" s="36">
        <v>4030260</v>
      </c>
      <c r="B433" s="42">
        <v>40302601</v>
      </c>
      <c r="C433" t="s">
        <v>1956</v>
      </c>
      <c r="D433" t="s">
        <v>1882</v>
      </c>
      <c r="E433" s="38">
        <f>VLOOKUP($A433,[1]Valores!$E$2:$J$2010,4,0)</f>
        <v>0</v>
      </c>
      <c r="F433" s="38">
        <f>VLOOKUP($A433,[1]Valores!$E$2:$J$2010,5,0)</f>
        <v>30.89</v>
      </c>
      <c r="G433" s="38">
        <f>VLOOKUP($A433,[1]Valores!$E$2:$J$2010,6,0)</f>
        <v>0</v>
      </c>
      <c r="H433" s="39">
        <f t="shared" si="18"/>
        <v>30.89</v>
      </c>
      <c r="I433">
        <f t="shared" si="19"/>
        <v>0</v>
      </c>
      <c r="J433" s="39">
        <f t="shared" si="20"/>
        <v>30.89</v>
      </c>
    </row>
    <row r="434" spans="1:10" x14ac:dyDescent="0.25">
      <c r="A434" s="36">
        <v>4030261</v>
      </c>
      <c r="B434" s="42">
        <v>40302610</v>
      </c>
      <c r="C434" t="s">
        <v>1956</v>
      </c>
      <c r="D434" t="s">
        <v>1882</v>
      </c>
      <c r="E434" s="38">
        <f>VLOOKUP($A434,[1]Valores!$E$2:$J$2010,4,0)</f>
        <v>0.09</v>
      </c>
      <c r="F434" s="38">
        <f>VLOOKUP($A434,[1]Valores!$E$2:$J$2010,5,0)</f>
        <v>117.41</v>
      </c>
      <c r="G434" s="38">
        <f>VLOOKUP($A434,[1]Valores!$E$2:$J$2010,6,0)</f>
        <v>0</v>
      </c>
      <c r="H434" s="39">
        <f t="shared" si="18"/>
        <v>117.5</v>
      </c>
      <c r="I434">
        <f t="shared" si="19"/>
        <v>0.12</v>
      </c>
      <c r="J434" s="39">
        <f t="shared" si="20"/>
        <v>117.5</v>
      </c>
    </row>
    <row r="435" spans="1:10" x14ac:dyDescent="0.25">
      <c r="A435" s="36">
        <v>4030262</v>
      </c>
      <c r="B435" s="42">
        <v>40302628</v>
      </c>
      <c r="C435" t="s">
        <v>1956</v>
      </c>
      <c r="D435" t="s">
        <v>1882</v>
      </c>
      <c r="E435" s="38">
        <f>VLOOKUP($A435,[1]Valores!$E$2:$J$2010,4,0)</f>
        <v>0.91</v>
      </c>
      <c r="F435" s="38">
        <f>VLOOKUP($A435,[1]Valores!$E$2:$J$2010,5,0)</f>
        <v>27.39</v>
      </c>
      <c r="G435" s="38">
        <f>VLOOKUP($A435,[1]Valores!$E$2:$J$2010,6,0)</f>
        <v>0</v>
      </c>
      <c r="H435" s="39">
        <f t="shared" si="18"/>
        <v>28.3</v>
      </c>
      <c r="I435">
        <f t="shared" si="19"/>
        <v>1.18</v>
      </c>
      <c r="J435" s="39">
        <f t="shared" si="20"/>
        <v>28.3</v>
      </c>
    </row>
    <row r="436" spans="1:10" x14ac:dyDescent="0.25">
      <c r="A436" s="36">
        <v>4030263</v>
      </c>
      <c r="B436" s="42">
        <v>40302636</v>
      </c>
      <c r="C436" t="s">
        <v>1956</v>
      </c>
      <c r="D436" t="s">
        <v>1882</v>
      </c>
      <c r="E436" s="38">
        <f>VLOOKUP($A436,[1]Valores!$E$2:$J$2010,4,0)</f>
        <v>0</v>
      </c>
      <c r="F436" s="38">
        <f>VLOOKUP($A436,[1]Valores!$E$2:$J$2010,5,0)</f>
        <v>4.3</v>
      </c>
      <c r="G436" s="38">
        <f>VLOOKUP($A436,[1]Valores!$E$2:$J$2010,6,0)</f>
        <v>0</v>
      </c>
      <c r="H436" s="39">
        <f t="shared" si="18"/>
        <v>4.3</v>
      </c>
      <c r="I436">
        <f t="shared" si="19"/>
        <v>0</v>
      </c>
      <c r="J436" s="39">
        <f t="shared" si="20"/>
        <v>4.3</v>
      </c>
    </row>
    <row r="437" spans="1:10" x14ac:dyDescent="0.25">
      <c r="A437" s="36">
        <v>4030264</v>
      </c>
      <c r="B437" s="42">
        <v>40302644</v>
      </c>
      <c r="C437" t="s">
        <v>1956</v>
      </c>
      <c r="D437" t="s">
        <v>1882</v>
      </c>
      <c r="E437" s="38">
        <f>VLOOKUP($A437,[1]Valores!$E$2:$J$2010,4,0)</f>
        <v>0.91</v>
      </c>
      <c r="F437" s="38">
        <f>VLOOKUP($A437,[1]Valores!$E$2:$J$2010,5,0)</f>
        <v>27.39</v>
      </c>
      <c r="G437" s="38">
        <f>VLOOKUP($A437,[1]Valores!$E$2:$J$2010,6,0)</f>
        <v>0</v>
      </c>
      <c r="H437" s="39">
        <f t="shared" si="18"/>
        <v>28.3</v>
      </c>
      <c r="I437">
        <f t="shared" si="19"/>
        <v>1.18</v>
      </c>
      <c r="J437" s="39">
        <f t="shared" si="20"/>
        <v>28.3</v>
      </c>
    </row>
    <row r="438" spans="1:10" x14ac:dyDescent="0.25">
      <c r="A438" s="36">
        <v>4030265</v>
      </c>
      <c r="B438" s="42">
        <v>40302652</v>
      </c>
      <c r="C438" t="s">
        <v>1956</v>
      </c>
      <c r="D438" t="s">
        <v>1882</v>
      </c>
      <c r="E438" s="38">
        <f>VLOOKUP($A438,[1]Valores!$E$2:$J$2010,4,0)</f>
        <v>0</v>
      </c>
      <c r="F438" s="38">
        <f>VLOOKUP($A438,[1]Valores!$E$2:$J$2010,5,0)</f>
        <v>8.6</v>
      </c>
      <c r="G438" s="38">
        <f>VLOOKUP($A438,[1]Valores!$E$2:$J$2010,6,0)</f>
        <v>0</v>
      </c>
      <c r="H438" s="39">
        <f t="shared" si="18"/>
        <v>8.6</v>
      </c>
      <c r="I438">
        <f t="shared" si="19"/>
        <v>0</v>
      </c>
      <c r="J438" s="39">
        <f t="shared" si="20"/>
        <v>8.6</v>
      </c>
    </row>
    <row r="439" spans="1:10" x14ac:dyDescent="0.25">
      <c r="A439" s="36">
        <v>4030267</v>
      </c>
      <c r="B439" s="42">
        <v>40302679</v>
      </c>
      <c r="C439" t="s">
        <v>1956</v>
      </c>
      <c r="D439" t="s">
        <v>1882</v>
      </c>
      <c r="E439" s="38">
        <f>VLOOKUP($A439,[1]Valores!$E$2:$J$2010,4,0)</f>
        <v>0</v>
      </c>
      <c r="F439" s="38">
        <f>VLOOKUP($A439,[1]Valores!$E$2:$J$2010,5,0)</f>
        <v>13.1</v>
      </c>
      <c r="G439" s="38">
        <f>VLOOKUP($A439,[1]Valores!$E$2:$J$2010,6,0)</f>
        <v>0</v>
      </c>
      <c r="H439" s="39">
        <f t="shared" si="18"/>
        <v>13.1</v>
      </c>
      <c r="I439">
        <f t="shared" si="19"/>
        <v>0</v>
      </c>
      <c r="J439" s="39">
        <f t="shared" si="20"/>
        <v>13.1</v>
      </c>
    </row>
    <row r="440" spans="1:10" x14ac:dyDescent="0.25">
      <c r="A440" s="36">
        <v>4030269</v>
      </c>
      <c r="B440" s="42">
        <v>40302695</v>
      </c>
      <c r="C440" t="s">
        <v>1956</v>
      </c>
      <c r="D440" t="s">
        <v>1882</v>
      </c>
      <c r="E440" s="38">
        <f>VLOOKUP($A440,[1]Valores!$E$2:$J$2010,4,0)</f>
        <v>0.09</v>
      </c>
      <c r="F440" s="38">
        <f>VLOOKUP($A440,[1]Valores!$E$2:$J$2010,5,0)</f>
        <v>9.4</v>
      </c>
      <c r="G440" s="38">
        <f>VLOOKUP($A440,[1]Valores!$E$2:$J$2010,6,0)</f>
        <v>0</v>
      </c>
      <c r="H440" s="39">
        <f t="shared" si="18"/>
        <v>9.49</v>
      </c>
      <c r="I440">
        <f t="shared" si="19"/>
        <v>0.12</v>
      </c>
      <c r="J440" s="39">
        <f t="shared" si="20"/>
        <v>9.49</v>
      </c>
    </row>
    <row r="441" spans="1:10" x14ac:dyDescent="0.25">
      <c r="A441" s="36">
        <v>4030270</v>
      </c>
      <c r="B441" s="42">
        <v>40302709</v>
      </c>
      <c r="C441" t="s">
        <v>1956</v>
      </c>
      <c r="D441" t="s">
        <v>1882</v>
      </c>
      <c r="E441" s="38">
        <f>VLOOKUP($A441,[1]Valores!$E$2:$J$2010,4,0)</f>
        <v>0.91</v>
      </c>
      <c r="F441" s="38">
        <f>VLOOKUP($A441,[1]Valores!$E$2:$J$2010,5,0)</f>
        <v>19.670000000000002</v>
      </c>
      <c r="G441" s="38">
        <f>VLOOKUP($A441,[1]Valores!$E$2:$J$2010,6,0)</f>
        <v>0</v>
      </c>
      <c r="H441" s="39">
        <f t="shared" si="18"/>
        <v>20.580000000000002</v>
      </c>
      <c r="I441">
        <f t="shared" si="19"/>
        <v>1.18</v>
      </c>
      <c r="J441" s="39">
        <f t="shared" si="20"/>
        <v>20.580000000000002</v>
      </c>
    </row>
    <row r="442" spans="1:10" x14ac:dyDescent="0.25">
      <c r="A442" s="36">
        <v>4030271</v>
      </c>
      <c r="B442" s="42">
        <v>40302717</v>
      </c>
      <c r="C442" t="s">
        <v>1956</v>
      </c>
      <c r="D442" t="s">
        <v>1882</v>
      </c>
      <c r="E442" s="38">
        <f>VLOOKUP($A442,[1]Valores!$E$2:$J$2010,4,0)</f>
        <v>0.91</v>
      </c>
      <c r="F442" s="38">
        <f>VLOOKUP($A442,[1]Valores!$E$2:$J$2010,5,0)</f>
        <v>42.66</v>
      </c>
      <c r="G442" s="38">
        <f>VLOOKUP($A442,[1]Valores!$E$2:$J$2010,6,0)</f>
        <v>0</v>
      </c>
      <c r="H442" s="39">
        <f t="shared" si="18"/>
        <v>43.569999999999993</v>
      </c>
      <c r="I442">
        <f t="shared" si="19"/>
        <v>1.18</v>
      </c>
      <c r="J442" s="39">
        <f t="shared" si="20"/>
        <v>43.569999999999993</v>
      </c>
    </row>
    <row r="443" spans="1:10" x14ac:dyDescent="0.25">
      <c r="A443" s="36">
        <v>4030272</v>
      </c>
      <c r="B443" s="42">
        <v>40302725</v>
      </c>
      <c r="C443" t="s">
        <v>1956</v>
      </c>
      <c r="D443" t="s">
        <v>1882</v>
      </c>
      <c r="E443" s="38">
        <f>VLOOKUP($A443,[1]Valores!$E$2:$J$2010,4,0)</f>
        <v>0.91</v>
      </c>
      <c r="F443" s="38">
        <f>VLOOKUP($A443,[1]Valores!$E$2:$J$2010,5,0)</f>
        <v>42.66</v>
      </c>
      <c r="G443" s="38">
        <f>VLOOKUP($A443,[1]Valores!$E$2:$J$2010,6,0)</f>
        <v>0</v>
      </c>
      <c r="H443" s="39">
        <f t="shared" si="18"/>
        <v>43.569999999999993</v>
      </c>
      <c r="I443">
        <f t="shared" si="19"/>
        <v>1.18</v>
      </c>
      <c r="J443" s="39">
        <f t="shared" si="20"/>
        <v>43.569999999999993</v>
      </c>
    </row>
    <row r="444" spans="1:10" x14ac:dyDescent="0.25">
      <c r="A444" s="36">
        <v>4030273</v>
      </c>
      <c r="B444" s="42">
        <v>40302733</v>
      </c>
      <c r="C444" t="s">
        <v>1956</v>
      </c>
      <c r="D444" t="s">
        <v>1882</v>
      </c>
      <c r="E444" s="38">
        <f>VLOOKUP($A444,[1]Valores!$E$2:$J$2010,4,0)</f>
        <v>0</v>
      </c>
      <c r="F444" s="38">
        <f>VLOOKUP($A444,[1]Valores!$E$2:$J$2010,5,0)</f>
        <v>18.14</v>
      </c>
      <c r="G444" s="38">
        <f>VLOOKUP($A444,[1]Valores!$E$2:$J$2010,6,0)</f>
        <v>0</v>
      </c>
      <c r="H444" s="39">
        <f t="shared" si="18"/>
        <v>18.14</v>
      </c>
      <c r="I444">
        <f t="shared" si="19"/>
        <v>0</v>
      </c>
      <c r="J444" s="39">
        <f t="shared" si="20"/>
        <v>18.14</v>
      </c>
    </row>
    <row r="445" spans="1:10" x14ac:dyDescent="0.25">
      <c r="A445" s="36">
        <v>4030274</v>
      </c>
      <c r="B445" s="42">
        <v>40302741</v>
      </c>
      <c r="C445" t="s">
        <v>1956</v>
      </c>
      <c r="D445" t="s">
        <v>1882</v>
      </c>
      <c r="E445" s="38">
        <f>VLOOKUP($A445,[1]Valores!$E$2:$J$2010,4,0)</f>
        <v>6.81</v>
      </c>
      <c r="F445" s="38">
        <f>VLOOKUP($A445,[1]Valores!$E$2:$J$2010,5,0)</f>
        <v>361.51</v>
      </c>
      <c r="G445" s="38">
        <f>VLOOKUP($A445,[1]Valores!$E$2:$J$2010,6,0)</f>
        <v>0</v>
      </c>
      <c r="H445" s="39">
        <f t="shared" si="18"/>
        <v>368.32</v>
      </c>
      <c r="I445">
        <f t="shared" si="19"/>
        <v>8.85</v>
      </c>
      <c r="J445" s="39">
        <f t="shared" si="20"/>
        <v>368.32</v>
      </c>
    </row>
    <row r="446" spans="1:10" x14ac:dyDescent="0.25">
      <c r="A446" s="36">
        <v>4030275</v>
      </c>
      <c r="B446" s="42">
        <v>40302750</v>
      </c>
      <c r="C446" t="s">
        <v>1956</v>
      </c>
      <c r="D446" t="s">
        <v>1882</v>
      </c>
      <c r="E446" s="38">
        <f>VLOOKUP($A446,[1]Valores!$E$2:$J$2010,4,0)</f>
        <v>0</v>
      </c>
      <c r="F446" s="38">
        <f>VLOOKUP($A446,[1]Valores!$E$2:$J$2010,5,0)</f>
        <v>30.51</v>
      </c>
      <c r="G446" s="38">
        <f>VLOOKUP($A446,[1]Valores!$E$2:$J$2010,6,0)</f>
        <v>0</v>
      </c>
      <c r="H446" s="39">
        <f t="shared" si="18"/>
        <v>30.51</v>
      </c>
      <c r="I446">
        <f t="shared" si="19"/>
        <v>0</v>
      </c>
      <c r="J446" s="39">
        <f t="shared" si="20"/>
        <v>30.51</v>
      </c>
    </row>
    <row r="447" spans="1:10" x14ac:dyDescent="0.25">
      <c r="A447" s="36">
        <v>4030276</v>
      </c>
      <c r="B447" s="42">
        <v>40302768</v>
      </c>
      <c r="C447" t="s">
        <v>1956</v>
      </c>
      <c r="D447" t="s">
        <v>1882</v>
      </c>
      <c r="E447" s="38">
        <f>VLOOKUP($A447,[1]Valores!$E$2:$J$2010,4,0)</f>
        <v>0</v>
      </c>
      <c r="F447" s="38">
        <f>VLOOKUP($A447,[1]Valores!$E$2:$J$2010,5,0)</f>
        <v>114.89</v>
      </c>
      <c r="G447" s="38">
        <f>VLOOKUP($A447,[1]Valores!$E$2:$J$2010,6,0)</f>
        <v>0</v>
      </c>
      <c r="H447" s="39">
        <f t="shared" si="18"/>
        <v>114.89</v>
      </c>
      <c r="I447">
        <f t="shared" si="19"/>
        <v>0</v>
      </c>
      <c r="J447" s="39">
        <f t="shared" si="20"/>
        <v>114.89</v>
      </c>
    </row>
    <row r="448" spans="1:10" x14ac:dyDescent="0.25">
      <c r="A448" s="36">
        <v>4030277</v>
      </c>
      <c r="B448" s="42">
        <v>40302776</v>
      </c>
      <c r="C448" t="s">
        <v>1956</v>
      </c>
      <c r="D448" t="s">
        <v>1882</v>
      </c>
      <c r="E448" s="38">
        <f>VLOOKUP($A448,[1]Valores!$E$2:$J$2010,4,0)</f>
        <v>0.91</v>
      </c>
      <c r="F448" s="38">
        <f>VLOOKUP($A448,[1]Valores!$E$2:$J$2010,5,0)</f>
        <v>105.66</v>
      </c>
      <c r="G448" s="38">
        <f>VLOOKUP($A448,[1]Valores!$E$2:$J$2010,6,0)</f>
        <v>0</v>
      </c>
      <c r="H448" s="39">
        <f t="shared" si="18"/>
        <v>106.57</v>
      </c>
      <c r="I448">
        <f t="shared" si="19"/>
        <v>1.18</v>
      </c>
      <c r="J448" s="39">
        <f t="shared" si="20"/>
        <v>106.57</v>
      </c>
    </row>
    <row r="449" spans="1:10" x14ac:dyDescent="0.25">
      <c r="A449" s="36">
        <v>4030283</v>
      </c>
      <c r="B449" s="42">
        <v>40302830</v>
      </c>
      <c r="C449" t="s">
        <v>1956</v>
      </c>
      <c r="D449" t="s">
        <v>1882</v>
      </c>
      <c r="E449" s="38">
        <f>VLOOKUP($A449,[1]Valores!$E$2:$J$2010,4,0)</f>
        <v>0.09</v>
      </c>
      <c r="F449" s="38">
        <f>VLOOKUP($A449,[1]Valores!$E$2:$J$2010,5,0)</f>
        <v>23.45</v>
      </c>
      <c r="G449" s="38">
        <f>VLOOKUP($A449,[1]Valores!$E$2:$J$2010,6,0)</f>
        <v>0</v>
      </c>
      <c r="H449" s="39">
        <f t="shared" si="18"/>
        <v>23.54</v>
      </c>
      <c r="I449">
        <f t="shared" si="19"/>
        <v>0.12</v>
      </c>
      <c r="J449" s="39">
        <f t="shared" si="20"/>
        <v>23.54</v>
      </c>
    </row>
    <row r="450" spans="1:10" x14ac:dyDescent="0.25">
      <c r="A450" s="36">
        <v>4030288</v>
      </c>
      <c r="B450" s="42">
        <v>40302881</v>
      </c>
      <c r="C450" t="s">
        <v>1956</v>
      </c>
      <c r="D450" t="s">
        <v>1882</v>
      </c>
      <c r="E450" s="38">
        <f>VLOOKUP($A450,[1]Valores!$E$2:$J$2010,4,0)</f>
        <v>4.54</v>
      </c>
      <c r="F450" s="38">
        <f>VLOOKUP($A450,[1]Valores!$E$2:$J$2010,5,0)</f>
        <v>463.25</v>
      </c>
      <c r="G450" s="38">
        <f>VLOOKUP($A450,[1]Valores!$E$2:$J$2010,6,0)</f>
        <v>0</v>
      </c>
      <c r="H450" s="39">
        <f t="shared" si="18"/>
        <v>467.79</v>
      </c>
      <c r="I450">
        <f t="shared" si="19"/>
        <v>5.9</v>
      </c>
      <c r="J450" s="39">
        <f t="shared" si="20"/>
        <v>467.79</v>
      </c>
    </row>
    <row r="451" spans="1:10" x14ac:dyDescent="0.25">
      <c r="A451" s="36">
        <v>4030289</v>
      </c>
      <c r="B451" s="42">
        <v>40302890</v>
      </c>
      <c r="C451" t="s">
        <v>1956</v>
      </c>
      <c r="D451" t="s">
        <v>1882</v>
      </c>
      <c r="E451" s="38">
        <f>VLOOKUP($A451,[1]Valores!$E$2:$J$2010,4,0)</f>
        <v>168.05</v>
      </c>
      <c r="F451" s="38">
        <f>VLOOKUP($A451,[1]Valores!$E$2:$J$2010,5,0)</f>
        <v>1378.67</v>
      </c>
      <c r="G451" s="38">
        <f>VLOOKUP($A451,[1]Valores!$E$2:$J$2010,6,0)</f>
        <v>0</v>
      </c>
      <c r="H451" s="39">
        <f t="shared" ref="H451:H514" si="21">SUM(E451:G451)</f>
        <v>1546.72</v>
      </c>
      <c r="I451">
        <f t="shared" ref="I451:I514" si="22">ROUND(E451*1.3,2)</f>
        <v>218.47</v>
      </c>
      <c r="J451" s="39">
        <f t="shared" ref="J451:J514" si="23">(IF(C451="SIM",I451+F451+G451,H451))</f>
        <v>1546.72</v>
      </c>
    </row>
    <row r="452" spans="1:10" x14ac:dyDescent="0.25">
      <c r="A452" s="36">
        <v>4030290</v>
      </c>
      <c r="B452" s="42">
        <v>40302903</v>
      </c>
      <c r="C452" t="s">
        <v>1956</v>
      </c>
      <c r="D452" t="s">
        <v>1882</v>
      </c>
      <c r="E452" s="38">
        <f>VLOOKUP($A452,[1]Valores!$E$2:$J$2010,4,0)</f>
        <v>168.05</v>
      </c>
      <c r="F452" s="38">
        <f>VLOOKUP($A452,[1]Valores!$E$2:$J$2010,5,0)</f>
        <v>1406.92</v>
      </c>
      <c r="G452" s="38">
        <f>VLOOKUP($A452,[1]Valores!$E$2:$J$2010,6,0)</f>
        <v>0</v>
      </c>
      <c r="H452" s="39">
        <f t="shared" si="21"/>
        <v>1574.97</v>
      </c>
      <c r="I452">
        <f t="shared" si="22"/>
        <v>218.47</v>
      </c>
      <c r="J452" s="39">
        <f t="shared" si="23"/>
        <v>1574.97</v>
      </c>
    </row>
    <row r="453" spans="1:10" x14ac:dyDescent="0.25">
      <c r="A453" s="36">
        <v>4030294</v>
      </c>
      <c r="B453" s="43">
        <v>40302946</v>
      </c>
      <c r="C453" t="s">
        <v>1956</v>
      </c>
      <c r="D453" t="s">
        <v>1882</v>
      </c>
      <c r="E453" s="38" t="e">
        <f>VLOOKUP($A453,[1]Valores!$E$2:$J$2010,4,0)</f>
        <v>#N/A</v>
      </c>
      <c r="F453" s="38" t="e">
        <f>VLOOKUP($A453,[1]Valores!$E$2:$J$2010,5,0)</f>
        <v>#N/A</v>
      </c>
      <c r="G453" s="38" t="e">
        <f>VLOOKUP($A453,[1]Valores!$E$2:$J$2010,6,0)</f>
        <v>#N/A</v>
      </c>
      <c r="H453" s="39" t="e">
        <f t="shared" si="21"/>
        <v>#N/A</v>
      </c>
      <c r="I453" t="e">
        <f t="shared" si="22"/>
        <v>#N/A</v>
      </c>
      <c r="J453" s="39" t="e">
        <f t="shared" si="23"/>
        <v>#N/A</v>
      </c>
    </row>
    <row r="454" spans="1:10" x14ac:dyDescent="0.25">
      <c r="A454" s="36">
        <v>4030301</v>
      </c>
      <c r="B454" s="42">
        <v>40303012</v>
      </c>
      <c r="C454" t="s">
        <v>1956</v>
      </c>
      <c r="D454" t="s">
        <v>1882</v>
      </c>
      <c r="E454" s="38">
        <f>VLOOKUP($A454,[1]Valores!$E$2:$J$2010,4,0)</f>
        <v>0.09</v>
      </c>
      <c r="F454" s="38">
        <f>VLOOKUP($A454,[1]Valores!$E$2:$J$2010,5,0)</f>
        <v>18.45</v>
      </c>
      <c r="G454" s="38">
        <f>VLOOKUP($A454,[1]Valores!$E$2:$J$2010,6,0)</f>
        <v>0</v>
      </c>
      <c r="H454" s="39">
        <f t="shared" si="21"/>
        <v>18.54</v>
      </c>
      <c r="I454">
        <f t="shared" si="22"/>
        <v>0.12</v>
      </c>
      <c r="J454" s="39">
        <f t="shared" si="23"/>
        <v>18.54</v>
      </c>
    </row>
    <row r="455" spans="1:10" x14ac:dyDescent="0.25">
      <c r="A455" s="36">
        <v>4030302</v>
      </c>
      <c r="B455" s="42">
        <v>40303020</v>
      </c>
      <c r="C455" t="s">
        <v>1956</v>
      </c>
      <c r="D455" t="s">
        <v>1882</v>
      </c>
      <c r="E455" s="38">
        <f>VLOOKUP($A455,[1]Valores!$E$2:$J$2010,4,0)</f>
        <v>0.36</v>
      </c>
      <c r="F455" s="38">
        <f>VLOOKUP($A455,[1]Valores!$E$2:$J$2010,5,0)</f>
        <v>5.52</v>
      </c>
      <c r="G455" s="38">
        <f>VLOOKUP($A455,[1]Valores!$E$2:$J$2010,6,0)</f>
        <v>0</v>
      </c>
      <c r="H455" s="39">
        <f t="shared" si="21"/>
        <v>5.88</v>
      </c>
      <c r="I455">
        <f t="shared" si="22"/>
        <v>0.47</v>
      </c>
      <c r="J455" s="39">
        <f t="shared" si="23"/>
        <v>5.88</v>
      </c>
    </row>
    <row r="456" spans="1:10" x14ac:dyDescent="0.25">
      <c r="A456" s="36">
        <v>4030303</v>
      </c>
      <c r="B456" s="42">
        <v>40303039</v>
      </c>
      <c r="C456" t="s">
        <v>1956</v>
      </c>
      <c r="D456" t="s">
        <v>1882</v>
      </c>
      <c r="E456" s="38">
        <f>VLOOKUP($A456,[1]Valores!$E$2:$J$2010,4,0)</f>
        <v>0.36</v>
      </c>
      <c r="F456" s="38">
        <f>VLOOKUP($A456,[1]Valores!$E$2:$J$2010,5,0)</f>
        <v>20.69</v>
      </c>
      <c r="G456" s="38">
        <f>VLOOKUP($A456,[1]Valores!$E$2:$J$2010,6,0)</f>
        <v>0</v>
      </c>
      <c r="H456" s="39">
        <f t="shared" si="21"/>
        <v>21.05</v>
      </c>
      <c r="I456">
        <f t="shared" si="22"/>
        <v>0.47</v>
      </c>
      <c r="J456" s="39">
        <f t="shared" si="23"/>
        <v>21.05</v>
      </c>
    </row>
    <row r="457" spans="1:10" x14ac:dyDescent="0.25">
      <c r="A457" s="36">
        <v>4030305</v>
      </c>
      <c r="B457" s="42">
        <v>40303055</v>
      </c>
      <c r="C457" t="s">
        <v>1956</v>
      </c>
      <c r="D457" t="s">
        <v>1882</v>
      </c>
      <c r="E457" s="38">
        <f>VLOOKUP($A457,[1]Valores!$E$2:$J$2010,4,0)</f>
        <v>0</v>
      </c>
      <c r="F457" s="38">
        <f>VLOOKUP($A457,[1]Valores!$E$2:$J$2010,5,0)</f>
        <v>8.6</v>
      </c>
      <c r="G457" s="38">
        <f>VLOOKUP($A457,[1]Valores!$E$2:$J$2010,6,0)</f>
        <v>0</v>
      </c>
      <c r="H457" s="39">
        <f t="shared" si="21"/>
        <v>8.6</v>
      </c>
      <c r="I457">
        <f t="shared" si="22"/>
        <v>0</v>
      </c>
      <c r="J457" s="39">
        <f t="shared" si="23"/>
        <v>8.6</v>
      </c>
    </row>
    <row r="458" spans="1:10" x14ac:dyDescent="0.25">
      <c r="A458" s="36">
        <v>4030306</v>
      </c>
      <c r="B458" s="42">
        <v>40303063</v>
      </c>
      <c r="C458" t="s">
        <v>1956</v>
      </c>
      <c r="D458" t="s">
        <v>1882</v>
      </c>
      <c r="E458" s="38">
        <f>VLOOKUP($A458,[1]Valores!$E$2:$J$2010,4,0)</f>
        <v>0</v>
      </c>
      <c r="F458" s="38">
        <f>VLOOKUP($A458,[1]Valores!$E$2:$J$2010,5,0)</f>
        <v>5.99</v>
      </c>
      <c r="G458" s="38">
        <f>VLOOKUP($A458,[1]Valores!$E$2:$J$2010,6,0)</f>
        <v>0</v>
      </c>
      <c r="H458" s="39">
        <f t="shared" si="21"/>
        <v>5.99</v>
      </c>
      <c r="I458">
        <f t="shared" si="22"/>
        <v>0</v>
      </c>
      <c r="J458" s="39">
        <f t="shared" si="23"/>
        <v>5.99</v>
      </c>
    </row>
    <row r="459" spans="1:10" x14ac:dyDescent="0.25">
      <c r="A459" s="36">
        <v>4030307</v>
      </c>
      <c r="B459" s="42">
        <v>40303071</v>
      </c>
      <c r="C459" t="s">
        <v>1956</v>
      </c>
      <c r="D459" t="s">
        <v>1882</v>
      </c>
      <c r="E459" s="38">
        <f>VLOOKUP($A459,[1]Valores!$E$2:$J$2010,4,0)</f>
        <v>0</v>
      </c>
      <c r="F459" s="38">
        <f>VLOOKUP($A459,[1]Valores!$E$2:$J$2010,5,0)</f>
        <v>4.3</v>
      </c>
      <c r="G459" s="38">
        <f>VLOOKUP($A459,[1]Valores!$E$2:$J$2010,6,0)</f>
        <v>0</v>
      </c>
      <c r="H459" s="39">
        <f t="shared" si="21"/>
        <v>4.3</v>
      </c>
      <c r="I459">
        <f t="shared" si="22"/>
        <v>0</v>
      </c>
      <c r="J459" s="39">
        <f t="shared" si="23"/>
        <v>4.3</v>
      </c>
    </row>
    <row r="460" spans="1:10" x14ac:dyDescent="0.25">
      <c r="A460" s="36">
        <v>4030308</v>
      </c>
      <c r="B460" s="42">
        <v>40303080</v>
      </c>
      <c r="C460" t="s">
        <v>1956</v>
      </c>
      <c r="D460" t="s">
        <v>1882</v>
      </c>
      <c r="E460" s="38">
        <f>VLOOKUP($A460,[1]Valores!$E$2:$J$2010,4,0)</f>
        <v>0</v>
      </c>
      <c r="F460" s="38">
        <f>VLOOKUP($A460,[1]Valores!$E$2:$J$2010,5,0)</f>
        <v>4.3</v>
      </c>
      <c r="G460" s="38">
        <f>VLOOKUP($A460,[1]Valores!$E$2:$J$2010,6,0)</f>
        <v>0</v>
      </c>
      <c r="H460" s="39">
        <f t="shared" si="21"/>
        <v>4.3</v>
      </c>
      <c r="I460">
        <f t="shared" si="22"/>
        <v>0</v>
      </c>
      <c r="J460" s="39">
        <f t="shared" si="23"/>
        <v>4.3</v>
      </c>
    </row>
    <row r="461" spans="1:10" x14ac:dyDescent="0.25">
      <c r="A461" s="36">
        <v>4030309</v>
      </c>
      <c r="B461" s="42">
        <v>40303098</v>
      </c>
      <c r="C461" t="s">
        <v>1956</v>
      </c>
      <c r="D461" t="s">
        <v>1882</v>
      </c>
      <c r="E461" s="38">
        <f>VLOOKUP($A461,[1]Valores!$E$2:$J$2010,4,0)</f>
        <v>0</v>
      </c>
      <c r="F461" s="38">
        <f>VLOOKUP($A461,[1]Valores!$E$2:$J$2010,5,0)</f>
        <v>4.3</v>
      </c>
      <c r="G461" s="38">
        <f>VLOOKUP($A461,[1]Valores!$E$2:$J$2010,6,0)</f>
        <v>0</v>
      </c>
      <c r="H461" s="39">
        <f t="shared" si="21"/>
        <v>4.3</v>
      </c>
      <c r="I461">
        <f t="shared" si="22"/>
        <v>0</v>
      </c>
      <c r="J461" s="39">
        <f t="shared" si="23"/>
        <v>4.3</v>
      </c>
    </row>
    <row r="462" spans="1:10" x14ac:dyDescent="0.25">
      <c r="A462" s="36">
        <v>4030310</v>
      </c>
      <c r="B462" s="42">
        <v>40303101</v>
      </c>
      <c r="C462" t="s">
        <v>1956</v>
      </c>
      <c r="D462" t="s">
        <v>1882</v>
      </c>
      <c r="E462" s="38">
        <f>VLOOKUP($A462,[1]Valores!$E$2:$J$2010,4,0)</f>
        <v>0</v>
      </c>
      <c r="F462" s="38">
        <f>VLOOKUP($A462,[1]Valores!$E$2:$J$2010,5,0)</f>
        <v>4.3</v>
      </c>
      <c r="G462" s="38">
        <f>VLOOKUP($A462,[1]Valores!$E$2:$J$2010,6,0)</f>
        <v>0</v>
      </c>
      <c r="H462" s="39">
        <f t="shared" si="21"/>
        <v>4.3</v>
      </c>
      <c r="I462">
        <f t="shared" si="22"/>
        <v>0</v>
      </c>
      <c r="J462" s="39">
        <f t="shared" si="23"/>
        <v>4.3</v>
      </c>
    </row>
    <row r="463" spans="1:10" x14ac:dyDescent="0.25">
      <c r="A463" s="36">
        <v>4030311</v>
      </c>
      <c r="B463" s="42">
        <v>40303110</v>
      </c>
      <c r="C463" t="s">
        <v>1956</v>
      </c>
      <c r="D463" t="s">
        <v>1882</v>
      </c>
      <c r="E463" s="38">
        <f>VLOOKUP($A463,[1]Valores!$E$2:$J$2010,4,0)</f>
        <v>0</v>
      </c>
      <c r="F463" s="38">
        <f>VLOOKUP($A463,[1]Valores!$E$2:$J$2010,5,0)</f>
        <v>8.6</v>
      </c>
      <c r="G463" s="38">
        <f>VLOOKUP($A463,[1]Valores!$E$2:$J$2010,6,0)</f>
        <v>0</v>
      </c>
      <c r="H463" s="39">
        <f t="shared" si="21"/>
        <v>8.6</v>
      </c>
      <c r="I463">
        <f t="shared" si="22"/>
        <v>0</v>
      </c>
      <c r="J463" s="39">
        <f t="shared" si="23"/>
        <v>8.6</v>
      </c>
    </row>
    <row r="464" spans="1:10" x14ac:dyDescent="0.25">
      <c r="A464" s="36">
        <v>4030312</v>
      </c>
      <c r="B464" s="42">
        <v>40303128</v>
      </c>
      <c r="C464" t="s">
        <v>1956</v>
      </c>
      <c r="D464" t="s">
        <v>1882</v>
      </c>
      <c r="E464" s="38">
        <f>VLOOKUP($A464,[1]Valores!$E$2:$J$2010,4,0)</f>
        <v>0</v>
      </c>
      <c r="F464" s="38">
        <f>VLOOKUP($A464,[1]Valores!$E$2:$J$2010,5,0)</f>
        <v>8.6</v>
      </c>
      <c r="G464" s="38">
        <f>VLOOKUP($A464,[1]Valores!$E$2:$J$2010,6,0)</f>
        <v>0</v>
      </c>
      <c r="H464" s="39">
        <f t="shared" si="21"/>
        <v>8.6</v>
      </c>
      <c r="I464">
        <f t="shared" si="22"/>
        <v>0</v>
      </c>
      <c r="J464" s="39">
        <f t="shared" si="23"/>
        <v>8.6</v>
      </c>
    </row>
    <row r="465" spans="1:10" x14ac:dyDescent="0.25">
      <c r="A465" s="36">
        <v>4030313</v>
      </c>
      <c r="B465" s="42">
        <v>40303136</v>
      </c>
      <c r="C465" t="s">
        <v>1956</v>
      </c>
      <c r="D465" t="s">
        <v>1882</v>
      </c>
      <c r="E465" s="38">
        <f>VLOOKUP($A465,[1]Valores!$E$2:$J$2010,4,0)</f>
        <v>0</v>
      </c>
      <c r="F465" s="38">
        <f>VLOOKUP($A465,[1]Valores!$E$2:$J$2010,5,0)</f>
        <v>4.3</v>
      </c>
      <c r="G465" s="38">
        <f>VLOOKUP($A465,[1]Valores!$E$2:$J$2010,6,0)</f>
        <v>0</v>
      </c>
      <c r="H465" s="39">
        <f t="shared" si="21"/>
        <v>4.3</v>
      </c>
      <c r="I465">
        <f t="shared" si="22"/>
        <v>0</v>
      </c>
      <c r="J465" s="39">
        <f t="shared" si="23"/>
        <v>4.3</v>
      </c>
    </row>
    <row r="466" spans="1:10" x14ac:dyDescent="0.25">
      <c r="A466" s="36">
        <v>4030314</v>
      </c>
      <c r="B466" s="42">
        <v>40303144</v>
      </c>
      <c r="C466" t="s">
        <v>1956</v>
      </c>
      <c r="D466" t="s">
        <v>1882</v>
      </c>
      <c r="E466" s="38">
        <f>VLOOKUP($A466,[1]Valores!$E$2:$J$2010,4,0)</f>
        <v>0</v>
      </c>
      <c r="F466" s="38">
        <f>VLOOKUP($A466,[1]Valores!$E$2:$J$2010,5,0)</f>
        <v>10.85</v>
      </c>
      <c r="G466" s="38">
        <f>VLOOKUP($A466,[1]Valores!$E$2:$J$2010,6,0)</f>
        <v>0</v>
      </c>
      <c r="H466" s="39">
        <f t="shared" si="21"/>
        <v>10.85</v>
      </c>
      <c r="I466">
        <f t="shared" si="22"/>
        <v>0</v>
      </c>
      <c r="J466" s="39">
        <f t="shared" si="23"/>
        <v>10.85</v>
      </c>
    </row>
    <row r="467" spans="1:10" x14ac:dyDescent="0.25">
      <c r="A467" s="36">
        <v>4030315</v>
      </c>
      <c r="B467" s="42">
        <v>40303152</v>
      </c>
      <c r="C467" t="s">
        <v>1956</v>
      </c>
      <c r="D467" t="s">
        <v>1882</v>
      </c>
      <c r="E467" s="38">
        <f>VLOOKUP($A467,[1]Valores!$E$2:$J$2010,4,0)</f>
        <v>0</v>
      </c>
      <c r="F467" s="38">
        <f>VLOOKUP($A467,[1]Valores!$E$2:$J$2010,5,0)</f>
        <v>4.3</v>
      </c>
      <c r="G467" s="38">
        <f>VLOOKUP($A467,[1]Valores!$E$2:$J$2010,6,0)</f>
        <v>0</v>
      </c>
      <c r="H467" s="39">
        <f t="shared" si="21"/>
        <v>4.3</v>
      </c>
      <c r="I467">
        <f t="shared" si="22"/>
        <v>0</v>
      </c>
      <c r="J467" s="39">
        <f t="shared" si="23"/>
        <v>4.3</v>
      </c>
    </row>
    <row r="468" spans="1:10" x14ac:dyDescent="0.25">
      <c r="A468" s="36">
        <v>4030316</v>
      </c>
      <c r="B468" s="42">
        <v>40303160</v>
      </c>
      <c r="C468" t="s">
        <v>1956</v>
      </c>
      <c r="D468" t="s">
        <v>1882</v>
      </c>
      <c r="E468" s="38">
        <f>VLOOKUP($A468,[1]Valores!$E$2:$J$2010,4,0)</f>
        <v>0.36</v>
      </c>
      <c r="F468" s="38">
        <f>VLOOKUP($A468,[1]Valores!$E$2:$J$2010,5,0)</f>
        <v>5.52</v>
      </c>
      <c r="G468" s="38">
        <f>VLOOKUP($A468,[1]Valores!$E$2:$J$2010,6,0)</f>
        <v>0</v>
      </c>
      <c r="H468" s="39">
        <f t="shared" si="21"/>
        <v>5.88</v>
      </c>
      <c r="I468">
        <f t="shared" si="22"/>
        <v>0.47</v>
      </c>
      <c r="J468" s="39">
        <f t="shared" si="23"/>
        <v>5.88</v>
      </c>
    </row>
    <row r="469" spans="1:10" x14ac:dyDescent="0.25">
      <c r="A469" s="36">
        <v>4030317</v>
      </c>
      <c r="B469" s="42">
        <v>40303179</v>
      </c>
      <c r="C469" t="s">
        <v>1956</v>
      </c>
      <c r="D469" t="s">
        <v>1882</v>
      </c>
      <c r="E469" s="38">
        <f>VLOOKUP($A469,[1]Valores!$E$2:$J$2010,4,0)</f>
        <v>0.36</v>
      </c>
      <c r="F469" s="38">
        <f>VLOOKUP($A469,[1]Valores!$E$2:$J$2010,5,0)</f>
        <v>35.61</v>
      </c>
      <c r="G469" s="38">
        <f>VLOOKUP($A469,[1]Valores!$E$2:$J$2010,6,0)</f>
        <v>0</v>
      </c>
      <c r="H469" s="39">
        <f t="shared" si="21"/>
        <v>35.97</v>
      </c>
      <c r="I469">
        <f t="shared" si="22"/>
        <v>0.47</v>
      </c>
      <c r="J469" s="39">
        <f t="shared" si="23"/>
        <v>35.97</v>
      </c>
    </row>
    <row r="470" spans="1:10" x14ac:dyDescent="0.25">
      <c r="A470" s="36">
        <v>4030318</v>
      </c>
      <c r="B470" s="42">
        <v>40303187</v>
      </c>
      <c r="C470" t="s">
        <v>1956</v>
      </c>
      <c r="D470" t="s">
        <v>1882</v>
      </c>
      <c r="E470" s="38">
        <f>VLOOKUP($A470,[1]Valores!$E$2:$J$2010,4,0)</f>
        <v>0.36</v>
      </c>
      <c r="F470" s="38">
        <f>VLOOKUP($A470,[1]Valores!$E$2:$J$2010,5,0)</f>
        <v>5.52</v>
      </c>
      <c r="G470" s="38">
        <f>VLOOKUP($A470,[1]Valores!$E$2:$J$2010,6,0)</f>
        <v>0</v>
      </c>
      <c r="H470" s="39">
        <f t="shared" si="21"/>
        <v>5.88</v>
      </c>
      <c r="I470">
        <f t="shared" si="22"/>
        <v>0.47</v>
      </c>
      <c r="J470" s="39">
        <f t="shared" si="23"/>
        <v>5.88</v>
      </c>
    </row>
    <row r="471" spans="1:10" x14ac:dyDescent="0.25">
      <c r="A471" s="36">
        <v>4030325</v>
      </c>
      <c r="B471" s="42">
        <v>40303250</v>
      </c>
      <c r="C471" t="s">
        <v>1956</v>
      </c>
      <c r="D471" t="s">
        <v>1882</v>
      </c>
      <c r="E471" s="38">
        <f>VLOOKUP($A471,[1]Valores!$E$2:$J$2010,4,0)</f>
        <v>0.09</v>
      </c>
      <c r="F471" s="38">
        <f>VLOOKUP($A471,[1]Valores!$E$2:$J$2010,5,0)</f>
        <v>24.72</v>
      </c>
      <c r="G471" s="38">
        <f>VLOOKUP($A471,[1]Valores!$E$2:$J$2010,6,0)</f>
        <v>0</v>
      </c>
      <c r="H471" s="39">
        <f t="shared" si="21"/>
        <v>24.81</v>
      </c>
      <c r="I471">
        <f t="shared" si="22"/>
        <v>0.12</v>
      </c>
      <c r="J471" s="39">
        <f t="shared" si="23"/>
        <v>24.81</v>
      </c>
    </row>
    <row r="472" spans="1:10" x14ac:dyDescent="0.25">
      <c r="A472" s="36">
        <v>4030326</v>
      </c>
      <c r="B472" s="42">
        <v>40303268</v>
      </c>
      <c r="C472" t="s">
        <v>1956</v>
      </c>
      <c r="D472" t="s">
        <v>1882</v>
      </c>
      <c r="E472" s="38">
        <f>VLOOKUP($A472,[1]Valores!$E$2:$J$2010,4,0)</f>
        <v>0</v>
      </c>
      <c r="F472" s="38">
        <f>VLOOKUP($A472,[1]Valores!$E$2:$J$2010,5,0)</f>
        <v>5.6</v>
      </c>
      <c r="G472" s="38">
        <f>VLOOKUP($A472,[1]Valores!$E$2:$J$2010,6,0)</f>
        <v>0</v>
      </c>
      <c r="H472" s="39">
        <f t="shared" si="21"/>
        <v>5.6</v>
      </c>
      <c r="I472">
        <f t="shared" si="22"/>
        <v>0</v>
      </c>
      <c r="J472" s="39">
        <f t="shared" si="23"/>
        <v>5.6</v>
      </c>
    </row>
    <row r="473" spans="1:10" x14ac:dyDescent="0.25">
      <c r="A473" s="36">
        <v>4030401</v>
      </c>
      <c r="B473" s="42">
        <v>40304019</v>
      </c>
      <c r="C473" t="s">
        <v>1956</v>
      </c>
      <c r="D473" t="s">
        <v>1882</v>
      </c>
      <c r="E473" s="38">
        <f>VLOOKUP($A473,[1]Valores!$E$2:$J$2010,4,0)</f>
        <v>0.36</v>
      </c>
      <c r="F473" s="38">
        <f>VLOOKUP($A473,[1]Valores!$E$2:$J$2010,5,0)</f>
        <v>24.21</v>
      </c>
      <c r="G473" s="38">
        <f>VLOOKUP($A473,[1]Valores!$E$2:$J$2010,6,0)</f>
        <v>0</v>
      </c>
      <c r="H473" s="39">
        <f t="shared" si="21"/>
        <v>24.57</v>
      </c>
      <c r="I473">
        <f t="shared" si="22"/>
        <v>0.47</v>
      </c>
      <c r="J473" s="39">
        <f t="shared" si="23"/>
        <v>24.57</v>
      </c>
    </row>
    <row r="474" spans="1:10" x14ac:dyDescent="0.25">
      <c r="A474" s="36">
        <v>4030402</v>
      </c>
      <c r="B474" s="42">
        <v>40304027</v>
      </c>
      <c r="C474" t="s">
        <v>1956</v>
      </c>
      <c r="D474" t="s">
        <v>1882</v>
      </c>
      <c r="E474" s="38">
        <f>VLOOKUP($A474,[1]Valores!$E$2:$J$2010,4,0)</f>
        <v>0</v>
      </c>
      <c r="F474" s="38">
        <f>VLOOKUP($A474,[1]Valores!$E$2:$J$2010,5,0)</f>
        <v>17.41</v>
      </c>
      <c r="G474" s="38">
        <f>VLOOKUP($A474,[1]Valores!$E$2:$J$2010,6,0)</f>
        <v>0</v>
      </c>
      <c r="H474" s="39">
        <f t="shared" si="21"/>
        <v>17.41</v>
      </c>
      <c r="I474">
        <f t="shared" si="22"/>
        <v>0</v>
      </c>
      <c r="J474" s="39">
        <f t="shared" si="23"/>
        <v>17.41</v>
      </c>
    </row>
    <row r="475" spans="1:10" x14ac:dyDescent="0.25">
      <c r="A475" s="36">
        <v>4030403</v>
      </c>
      <c r="B475" s="42">
        <v>40304035</v>
      </c>
      <c r="C475" t="s">
        <v>1956</v>
      </c>
      <c r="D475" t="s">
        <v>1882</v>
      </c>
      <c r="E475" s="38">
        <f>VLOOKUP($A475,[1]Valores!$E$2:$J$2010,4,0)</f>
        <v>0</v>
      </c>
      <c r="F475" s="38">
        <f>VLOOKUP($A475,[1]Valores!$E$2:$J$2010,5,0)</f>
        <v>40.630000000000003</v>
      </c>
      <c r="G475" s="38">
        <f>VLOOKUP($A475,[1]Valores!$E$2:$J$2010,6,0)</f>
        <v>0</v>
      </c>
      <c r="H475" s="39">
        <f t="shared" si="21"/>
        <v>40.630000000000003</v>
      </c>
      <c r="I475">
        <f t="shared" si="22"/>
        <v>0</v>
      </c>
      <c r="J475" s="39">
        <f t="shared" si="23"/>
        <v>40.630000000000003</v>
      </c>
    </row>
    <row r="476" spans="1:10" x14ac:dyDescent="0.25">
      <c r="A476" s="36">
        <v>4030404</v>
      </c>
      <c r="B476" s="42">
        <v>40304043</v>
      </c>
      <c r="C476" t="s">
        <v>1956</v>
      </c>
      <c r="D476" t="s">
        <v>1882</v>
      </c>
      <c r="E476" s="38">
        <f>VLOOKUP($A476,[1]Valores!$E$2:$J$2010,4,0)</f>
        <v>0.91</v>
      </c>
      <c r="F476" s="38">
        <f>VLOOKUP($A476,[1]Valores!$E$2:$J$2010,5,0)</f>
        <v>41.84</v>
      </c>
      <c r="G476" s="38">
        <f>VLOOKUP($A476,[1]Valores!$E$2:$J$2010,6,0)</f>
        <v>0</v>
      </c>
      <c r="H476" s="39">
        <f t="shared" si="21"/>
        <v>42.75</v>
      </c>
      <c r="I476">
        <f t="shared" si="22"/>
        <v>1.18</v>
      </c>
      <c r="J476" s="39">
        <f t="shared" si="23"/>
        <v>42.75</v>
      </c>
    </row>
    <row r="477" spans="1:10" x14ac:dyDescent="0.25">
      <c r="A477" s="36">
        <v>4030405</v>
      </c>
      <c r="B477" s="42">
        <v>40304051</v>
      </c>
      <c r="C477" t="s">
        <v>1956</v>
      </c>
      <c r="D477" t="s">
        <v>1882</v>
      </c>
      <c r="E477" s="38">
        <f>VLOOKUP($A477,[1]Valores!$E$2:$J$2010,4,0)</f>
        <v>0.36</v>
      </c>
      <c r="F477" s="38">
        <f>VLOOKUP($A477,[1]Valores!$E$2:$J$2010,5,0)</f>
        <v>10.93</v>
      </c>
      <c r="G477" s="38">
        <f>VLOOKUP($A477,[1]Valores!$E$2:$J$2010,6,0)</f>
        <v>0</v>
      </c>
      <c r="H477" s="39">
        <f t="shared" si="21"/>
        <v>11.29</v>
      </c>
      <c r="I477">
        <f t="shared" si="22"/>
        <v>0.47</v>
      </c>
      <c r="J477" s="39">
        <f t="shared" si="23"/>
        <v>11.29</v>
      </c>
    </row>
    <row r="478" spans="1:10" x14ac:dyDescent="0.25">
      <c r="A478" s="36">
        <v>4030406</v>
      </c>
      <c r="B478" s="42">
        <v>40304060</v>
      </c>
      <c r="C478" t="s">
        <v>1956</v>
      </c>
      <c r="D478" t="s">
        <v>1882</v>
      </c>
      <c r="E478" s="38">
        <f>VLOOKUP($A478,[1]Valores!$E$2:$J$2010,4,0)</f>
        <v>0</v>
      </c>
      <c r="F478" s="38">
        <f>VLOOKUP($A478,[1]Valores!$E$2:$J$2010,5,0)</f>
        <v>34.99</v>
      </c>
      <c r="G478" s="38">
        <f>VLOOKUP($A478,[1]Valores!$E$2:$J$2010,6,0)</f>
        <v>0</v>
      </c>
      <c r="H478" s="39">
        <f t="shared" si="21"/>
        <v>34.99</v>
      </c>
      <c r="I478">
        <f t="shared" si="22"/>
        <v>0</v>
      </c>
      <c r="J478" s="39">
        <f t="shared" si="23"/>
        <v>34.99</v>
      </c>
    </row>
    <row r="479" spans="1:10" x14ac:dyDescent="0.25">
      <c r="A479" s="36">
        <v>4030407</v>
      </c>
      <c r="B479" s="42">
        <v>40304078</v>
      </c>
      <c r="C479" t="s">
        <v>1956</v>
      </c>
      <c r="D479" t="s">
        <v>1882</v>
      </c>
      <c r="E479" s="38">
        <f>VLOOKUP($A479,[1]Valores!$E$2:$J$2010,4,0)</f>
        <v>0</v>
      </c>
      <c r="F479" s="38">
        <f>VLOOKUP($A479,[1]Valores!$E$2:$J$2010,5,0)</f>
        <v>52.42</v>
      </c>
      <c r="G479" s="38">
        <f>VLOOKUP($A479,[1]Valores!$E$2:$J$2010,6,0)</f>
        <v>0</v>
      </c>
      <c r="H479" s="39">
        <f t="shared" si="21"/>
        <v>52.42</v>
      </c>
      <c r="I479">
        <f t="shared" si="22"/>
        <v>0</v>
      </c>
      <c r="J479" s="39">
        <f t="shared" si="23"/>
        <v>52.42</v>
      </c>
    </row>
    <row r="480" spans="1:10" x14ac:dyDescent="0.25">
      <c r="A480" s="36">
        <v>4030408</v>
      </c>
      <c r="B480" s="42">
        <v>40304086</v>
      </c>
      <c r="C480" t="s">
        <v>1956</v>
      </c>
      <c r="D480" t="s">
        <v>1882</v>
      </c>
      <c r="E480" s="38">
        <f>VLOOKUP($A480,[1]Valores!$E$2:$J$2010,4,0)</f>
        <v>0</v>
      </c>
      <c r="F480" s="38">
        <f>VLOOKUP($A480,[1]Valores!$E$2:$J$2010,5,0)</f>
        <v>97.2</v>
      </c>
      <c r="G480" s="38">
        <f>VLOOKUP($A480,[1]Valores!$E$2:$J$2010,6,0)</f>
        <v>0</v>
      </c>
      <c r="H480" s="39">
        <f t="shared" si="21"/>
        <v>97.2</v>
      </c>
      <c r="I480">
        <f t="shared" si="22"/>
        <v>0</v>
      </c>
      <c r="J480" s="39">
        <f t="shared" si="23"/>
        <v>97.2</v>
      </c>
    </row>
    <row r="481" spans="1:10" x14ac:dyDescent="0.25">
      <c r="A481" s="36">
        <v>4030409</v>
      </c>
      <c r="B481" s="42">
        <v>40304094</v>
      </c>
      <c r="C481" t="s">
        <v>1956</v>
      </c>
      <c r="D481" t="s">
        <v>1882</v>
      </c>
      <c r="E481" s="38">
        <f>VLOOKUP($A481,[1]Valores!$E$2:$J$2010,4,0)</f>
        <v>0.91</v>
      </c>
      <c r="F481" s="38">
        <f>VLOOKUP($A481,[1]Valores!$E$2:$J$2010,5,0)</f>
        <v>17.63</v>
      </c>
      <c r="G481" s="38">
        <f>VLOOKUP($A481,[1]Valores!$E$2:$J$2010,6,0)</f>
        <v>0</v>
      </c>
      <c r="H481" s="39">
        <f t="shared" si="21"/>
        <v>18.54</v>
      </c>
      <c r="I481">
        <f t="shared" si="22"/>
        <v>1.18</v>
      </c>
      <c r="J481" s="39">
        <f t="shared" si="23"/>
        <v>18.54</v>
      </c>
    </row>
    <row r="482" spans="1:10" x14ac:dyDescent="0.25">
      <c r="A482" s="36">
        <v>4030410</v>
      </c>
      <c r="B482" s="42">
        <v>40304108</v>
      </c>
      <c r="C482" t="s">
        <v>1956</v>
      </c>
      <c r="D482" t="s">
        <v>1882</v>
      </c>
      <c r="E482" s="38">
        <f>VLOOKUP($A482,[1]Valores!$E$2:$J$2010,4,0)</f>
        <v>0.09</v>
      </c>
      <c r="F482" s="38">
        <f>VLOOKUP($A482,[1]Valores!$E$2:$J$2010,5,0)</f>
        <v>8.23</v>
      </c>
      <c r="G482" s="38">
        <f>VLOOKUP($A482,[1]Valores!$E$2:$J$2010,6,0)</f>
        <v>0</v>
      </c>
      <c r="H482" s="39">
        <f t="shared" si="21"/>
        <v>8.32</v>
      </c>
      <c r="I482">
        <f t="shared" si="22"/>
        <v>0.12</v>
      </c>
      <c r="J482" s="39">
        <f t="shared" si="23"/>
        <v>8.32</v>
      </c>
    </row>
    <row r="483" spans="1:10" x14ac:dyDescent="0.25">
      <c r="A483" s="36">
        <v>4030411</v>
      </c>
      <c r="B483" s="42">
        <v>40304116</v>
      </c>
      <c r="C483" t="s">
        <v>1956</v>
      </c>
      <c r="D483" t="s">
        <v>1882</v>
      </c>
      <c r="E483" s="38">
        <f>VLOOKUP($A483,[1]Valores!$E$2:$J$2010,4,0)</f>
        <v>0</v>
      </c>
      <c r="F483" s="38">
        <f>VLOOKUP($A483,[1]Valores!$E$2:$J$2010,5,0)</f>
        <v>11.79</v>
      </c>
      <c r="G483" s="38">
        <f>VLOOKUP($A483,[1]Valores!$E$2:$J$2010,6,0)</f>
        <v>0</v>
      </c>
      <c r="H483" s="39">
        <f t="shared" si="21"/>
        <v>11.79</v>
      </c>
      <c r="I483">
        <f t="shared" si="22"/>
        <v>0</v>
      </c>
      <c r="J483" s="39">
        <f t="shared" si="23"/>
        <v>11.79</v>
      </c>
    </row>
    <row r="484" spans="1:10" x14ac:dyDescent="0.25">
      <c r="A484" s="36">
        <v>4030413</v>
      </c>
      <c r="B484" s="42">
        <v>40304132</v>
      </c>
      <c r="C484" t="s">
        <v>1956</v>
      </c>
      <c r="D484" t="s">
        <v>1882</v>
      </c>
      <c r="E484" s="38">
        <f>VLOOKUP($A484,[1]Valores!$E$2:$J$2010,4,0)</f>
        <v>0</v>
      </c>
      <c r="F484" s="38">
        <f>VLOOKUP($A484,[1]Valores!$E$2:$J$2010,5,0)</f>
        <v>4.3</v>
      </c>
      <c r="G484" s="38">
        <f>VLOOKUP($A484,[1]Valores!$E$2:$J$2010,6,0)</f>
        <v>0</v>
      </c>
      <c r="H484" s="39">
        <f t="shared" si="21"/>
        <v>4.3</v>
      </c>
      <c r="I484">
        <f t="shared" si="22"/>
        <v>0</v>
      </c>
      <c r="J484" s="39">
        <f t="shared" si="23"/>
        <v>4.3</v>
      </c>
    </row>
    <row r="485" spans="1:10" x14ac:dyDescent="0.25">
      <c r="A485" s="36">
        <v>4030414</v>
      </c>
      <c r="B485" s="42">
        <v>40304140</v>
      </c>
      <c r="C485" t="s">
        <v>1956</v>
      </c>
      <c r="D485" t="s">
        <v>1882</v>
      </c>
      <c r="E485" s="38">
        <f>VLOOKUP($A485,[1]Valores!$E$2:$J$2010,4,0)</f>
        <v>0</v>
      </c>
      <c r="F485" s="38">
        <f>VLOOKUP($A485,[1]Valores!$E$2:$J$2010,5,0)</f>
        <v>23.02</v>
      </c>
      <c r="G485" s="38">
        <f>VLOOKUP($A485,[1]Valores!$E$2:$J$2010,6,0)</f>
        <v>0</v>
      </c>
      <c r="H485" s="39">
        <f t="shared" si="21"/>
        <v>23.02</v>
      </c>
      <c r="I485">
        <f t="shared" si="22"/>
        <v>0</v>
      </c>
      <c r="J485" s="39">
        <f t="shared" si="23"/>
        <v>23.02</v>
      </c>
    </row>
    <row r="486" spans="1:10" x14ac:dyDescent="0.25">
      <c r="A486" s="36">
        <v>4030415</v>
      </c>
      <c r="B486" s="42">
        <v>40304159</v>
      </c>
      <c r="C486" t="s">
        <v>1956</v>
      </c>
      <c r="D486" t="s">
        <v>1882</v>
      </c>
      <c r="E486" s="38">
        <f>VLOOKUP($A486,[1]Valores!$E$2:$J$2010,4,0)</f>
        <v>0</v>
      </c>
      <c r="F486" s="38">
        <f>VLOOKUP($A486,[1]Valores!$E$2:$J$2010,5,0)</f>
        <v>13.1</v>
      </c>
      <c r="G486" s="38">
        <f>VLOOKUP($A486,[1]Valores!$E$2:$J$2010,6,0)</f>
        <v>0</v>
      </c>
      <c r="H486" s="39">
        <f t="shared" si="21"/>
        <v>13.1</v>
      </c>
      <c r="I486">
        <f t="shared" si="22"/>
        <v>0</v>
      </c>
      <c r="J486" s="39">
        <f t="shared" si="23"/>
        <v>13.1</v>
      </c>
    </row>
    <row r="487" spans="1:10" x14ac:dyDescent="0.25">
      <c r="A487" s="36">
        <v>4030416</v>
      </c>
      <c r="B487" s="42">
        <v>40304167</v>
      </c>
      <c r="C487" t="s">
        <v>1956</v>
      </c>
      <c r="D487" t="s">
        <v>1882</v>
      </c>
      <c r="E487" s="38">
        <f>VLOOKUP($A487,[1]Valores!$E$2:$J$2010,4,0)</f>
        <v>0</v>
      </c>
      <c r="F487" s="38">
        <f>VLOOKUP($A487,[1]Valores!$E$2:$J$2010,5,0)</f>
        <v>17.41</v>
      </c>
      <c r="G487" s="38">
        <f>VLOOKUP($A487,[1]Valores!$E$2:$J$2010,6,0)</f>
        <v>0</v>
      </c>
      <c r="H487" s="39">
        <f t="shared" si="21"/>
        <v>17.41</v>
      </c>
      <c r="I487">
        <f t="shared" si="22"/>
        <v>0</v>
      </c>
      <c r="J487" s="39">
        <f t="shared" si="23"/>
        <v>17.41</v>
      </c>
    </row>
    <row r="488" spans="1:10" x14ac:dyDescent="0.25">
      <c r="A488" s="36">
        <v>4030417</v>
      </c>
      <c r="B488" s="42">
        <v>40304175</v>
      </c>
      <c r="C488" t="s">
        <v>1956</v>
      </c>
      <c r="D488" t="s">
        <v>1882</v>
      </c>
      <c r="E488" s="38">
        <f>VLOOKUP($A488,[1]Valores!$E$2:$J$2010,4,0)</f>
        <v>0</v>
      </c>
      <c r="F488" s="38">
        <f>VLOOKUP($A488,[1]Valores!$E$2:$J$2010,5,0)</f>
        <v>13.1</v>
      </c>
      <c r="G488" s="38">
        <f>VLOOKUP($A488,[1]Valores!$E$2:$J$2010,6,0)</f>
        <v>0</v>
      </c>
      <c r="H488" s="39">
        <f t="shared" si="21"/>
        <v>13.1</v>
      </c>
      <c r="I488">
        <f t="shared" si="22"/>
        <v>0</v>
      </c>
      <c r="J488" s="39">
        <f t="shared" si="23"/>
        <v>13.1</v>
      </c>
    </row>
    <row r="489" spans="1:10" x14ac:dyDescent="0.25">
      <c r="A489" s="36">
        <v>4030418</v>
      </c>
      <c r="B489" s="42">
        <v>40304183</v>
      </c>
      <c r="C489" t="s">
        <v>1956</v>
      </c>
      <c r="D489" t="s">
        <v>1882</v>
      </c>
      <c r="E489" s="38">
        <f>VLOOKUP($A489,[1]Valores!$E$2:$J$2010,4,0)</f>
        <v>0</v>
      </c>
      <c r="F489" s="38">
        <f>VLOOKUP($A489,[1]Valores!$E$2:$J$2010,5,0)</f>
        <v>17.41</v>
      </c>
      <c r="G489" s="38">
        <f>VLOOKUP($A489,[1]Valores!$E$2:$J$2010,6,0)</f>
        <v>0</v>
      </c>
      <c r="H489" s="39">
        <f t="shared" si="21"/>
        <v>17.41</v>
      </c>
      <c r="I489">
        <f t="shared" si="22"/>
        <v>0</v>
      </c>
      <c r="J489" s="39">
        <f t="shared" si="23"/>
        <v>17.41</v>
      </c>
    </row>
    <row r="490" spans="1:10" x14ac:dyDescent="0.25">
      <c r="A490" s="36">
        <v>4030419</v>
      </c>
      <c r="B490" s="42">
        <v>40304191</v>
      </c>
      <c r="C490" t="s">
        <v>1956</v>
      </c>
      <c r="D490" t="s">
        <v>1882</v>
      </c>
      <c r="E490" s="38">
        <f>VLOOKUP($A490,[1]Valores!$E$2:$J$2010,4,0)</f>
        <v>0</v>
      </c>
      <c r="F490" s="38">
        <f>VLOOKUP($A490,[1]Valores!$E$2:$J$2010,5,0)</f>
        <v>23.02</v>
      </c>
      <c r="G490" s="38">
        <f>VLOOKUP($A490,[1]Valores!$E$2:$J$2010,6,0)</f>
        <v>0</v>
      </c>
      <c r="H490" s="39">
        <f t="shared" si="21"/>
        <v>23.02</v>
      </c>
      <c r="I490">
        <f t="shared" si="22"/>
        <v>0</v>
      </c>
      <c r="J490" s="39">
        <f t="shared" si="23"/>
        <v>23.02</v>
      </c>
    </row>
    <row r="491" spans="1:10" x14ac:dyDescent="0.25">
      <c r="A491" s="36">
        <v>4030420</v>
      </c>
      <c r="B491" s="42">
        <v>40304205</v>
      </c>
      <c r="C491" t="s">
        <v>1956</v>
      </c>
      <c r="D491" t="s">
        <v>1882</v>
      </c>
      <c r="E491" s="38">
        <f>VLOOKUP($A491,[1]Valores!$E$2:$J$2010,4,0)</f>
        <v>0</v>
      </c>
      <c r="F491" s="38">
        <f>VLOOKUP($A491,[1]Valores!$E$2:$J$2010,5,0)</f>
        <v>23.02</v>
      </c>
      <c r="G491" s="38">
        <f>VLOOKUP($A491,[1]Valores!$E$2:$J$2010,6,0)</f>
        <v>0</v>
      </c>
      <c r="H491" s="39">
        <f t="shared" si="21"/>
        <v>23.02</v>
      </c>
      <c r="I491">
        <f t="shared" si="22"/>
        <v>0</v>
      </c>
      <c r="J491" s="39">
        <f t="shared" si="23"/>
        <v>23.02</v>
      </c>
    </row>
    <row r="492" spans="1:10" x14ac:dyDescent="0.25">
      <c r="A492" s="36">
        <v>4030421</v>
      </c>
      <c r="B492" s="42">
        <v>40304213</v>
      </c>
      <c r="C492" t="s">
        <v>1956</v>
      </c>
      <c r="D492" t="s">
        <v>1882</v>
      </c>
      <c r="E492" s="38">
        <f>VLOOKUP($A492,[1]Valores!$E$2:$J$2010,4,0)</f>
        <v>0</v>
      </c>
      <c r="F492" s="38">
        <f>VLOOKUP($A492,[1]Valores!$E$2:$J$2010,5,0)</f>
        <v>23.02</v>
      </c>
      <c r="G492" s="38">
        <f>VLOOKUP($A492,[1]Valores!$E$2:$J$2010,6,0)</f>
        <v>0</v>
      </c>
      <c r="H492" s="39">
        <f t="shared" si="21"/>
        <v>23.02</v>
      </c>
      <c r="I492">
        <f t="shared" si="22"/>
        <v>0</v>
      </c>
      <c r="J492" s="39">
        <f t="shared" si="23"/>
        <v>23.02</v>
      </c>
    </row>
    <row r="493" spans="1:10" x14ac:dyDescent="0.25">
      <c r="A493" s="36">
        <v>4030422</v>
      </c>
      <c r="B493" s="42">
        <v>40304221</v>
      </c>
      <c r="C493" t="s">
        <v>1956</v>
      </c>
      <c r="D493" t="s">
        <v>1882</v>
      </c>
      <c r="E493" s="38">
        <f>VLOOKUP($A493,[1]Valores!$E$2:$J$2010,4,0)</f>
        <v>0</v>
      </c>
      <c r="F493" s="38">
        <f>VLOOKUP($A493,[1]Valores!$E$2:$J$2010,5,0)</f>
        <v>17.41</v>
      </c>
      <c r="G493" s="38">
        <f>VLOOKUP($A493,[1]Valores!$E$2:$J$2010,6,0)</f>
        <v>0</v>
      </c>
      <c r="H493" s="39">
        <f t="shared" si="21"/>
        <v>17.41</v>
      </c>
      <c r="I493">
        <f t="shared" si="22"/>
        <v>0</v>
      </c>
      <c r="J493" s="39">
        <f t="shared" si="23"/>
        <v>17.41</v>
      </c>
    </row>
    <row r="494" spans="1:10" x14ac:dyDescent="0.25">
      <c r="A494" s="36">
        <v>4030423</v>
      </c>
      <c r="B494" s="42">
        <v>40304230</v>
      </c>
      <c r="C494" t="s">
        <v>1956</v>
      </c>
      <c r="D494" t="s">
        <v>1882</v>
      </c>
      <c r="E494" s="38">
        <f>VLOOKUP($A494,[1]Valores!$E$2:$J$2010,4,0)</f>
        <v>0</v>
      </c>
      <c r="F494" s="38">
        <f>VLOOKUP($A494,[1]Valores!$E$2:$J$2010,5,0)</f>
        <v>17.41</v>
      </c>
      <c r="G494" s="38">
        <f>VLOOKUP($A494,[1]Valores!$E$2:$J$2010,6,0)</f>
        <v>0</v>
      </c>
      <c r="H494" s="39">
        <f t="shared" si="21"/>
        <v>17.41</v>
      </c>
      <c r="I494">
        <f t="shared" si="22"/>
        <v>0</v>
      </c>
      <c r="J494" s="39">
        <f t="shared" si="23"/>
        <v>17.41</v>
      </c>
    </row>
    <row r="495" spans="1:10" x14ac:dyDescent="0.25">
      <c r="A495" s="36">
        <v>4030424</v>
      </c>
      <c r="B495" s="42">
        <v>40304248</v>
      </c>
      <c r="C495" t="s">
        <v>1956</v>
      </c>
      <c r="D495" t="s">
        <v>1882</v>
      </c>
      <c r="E495" s="38">
        <f>VLOOKUP($A495,[1]Valores!$E$2:$J$2010,4,0)</f>
        <v>0</v>
      </c>
      <c r="F495" s="38">
        <f>VLOOKUP($A495,[1]Valores!$E$2:$J$2010,5,0)</f>
        <v>17.41</v>
      </c>
      <c r="G495" s="38">
        <f>VLOOKUP($A495,[1]Valores!$E$2:$J$2010,6,0)</f>
        <v>0</v>
      </c>
      <c r="H495" s="39">
        <f t="shared" si="21"/>
        <v>17.41</v>
      </c>
      <c r="I495">
        <f t="shared" si="22"/>
        <v>0</v>
      </c>
      <c r="J495" s="39">
        <f t="shared" si="23"/>
        <v>17.41</v>
      </c>
    </row>
    <row r="496" spans="1:10" x14ac:dyDescent="0.25">
      <c r="A496" s="36">
        <v>4030425</v>
      </c>
      <c r="B496" s="42">
        <v>40304256</v>
      </c>
      <c r="C496" t="s">
        <v>1956</v>
      </c>
      <c r="D496" t="s">
        <v>1882</v>
      </c>
      <c r="E496" s="38">
        <f>VLOOKUP($A496,[1]Valores!$E$2:$J$2010,4,0)</f>
        <v>0</v>
      </c>
      <c r="F496" s="38">
        <f>VLOOKUP($A496,[1]Valores!$E$2:$J$2010,5,0)</f>
        <v>29.2</v>
      </c>
      <c r="G496" s="38">
        <f>VLOOKUP($A496,[1]Valores!$E$2:$J$2010,6,0)</f>
        <v>0</v>
      </c>
      <c r="H496" s="39">
        <f t="shared" si="21"/>
        <v>29.2</v>
      </c>
      <c r="I496">
        <f t="shared" si="22"/>
        <v>0</v>
      </c>
      <c r="J496" s="39">
        <f t="shared" si="23"/>
        <v>29.2</v>
      </c>
    </row>
    <row r="497" spans="1:10" x14ac:dyDescent="0.25">
      <c r="A497" s="36">
        <v>4030426</v>
      </c>
      <c r="B497" s="42">
        <v>40304264</v>
      </c>
      <c r="C497" t="s">
        <v>1956</v>
      </c>
      <c r="D497" t="s">
        <v>1882</v>
      </c>
      <c r="E497" s="38">
        <f>VLOOKUP($A497,[1]Valores!$E$2:$J$2010,4,0)</f>
        <v>0.09</v>
      </c>
      <c r="F497" s="38">
        <f>VLOOKUP($A497,[1]Valores!$E$2:$J$2010,5,0)</f>
        <v>7.4</v>
      </c>
      <c r="G497" s="38">
        <f>VLOOKUP($A497,[1]Valores!$E$2:$J$2010,6,0)</f>
        <v>0</v>
      </c>
      <c r="H497" s="39">
        <f t="shared" si="21"/>
        <v>7.49</v>
      </c>
      <c r="I497">
        <f t="shared" si="22"/>
        <v>0.12</v>
      </c>
      <c r="J497" s="39">
        <f t="shared" si="23"/>
        <v>7.49</v>
      </c>
    </row>
    <row r="498" spans="1:10" x14ac:dyDescent="0.25">
      <c r="A498" s="36">
        <v>4030427</v>
      </c>
      <c r="B498" s="42">
        <v>40304272</v>
      </c>
      <c r="C498" t="s">
        <v>1956</v>
      </c>
      <c r="D498" t="s">
        <v>1882</v>
      </c>
      <c r="E498" s="38">
        <f>VLOOKUP($A498,[1]Valores!$E$2:$J$2010,4,0)</f>
        <v>0.36</v>
      </c>
      <c r="F498" s="38">
        <f>VLOOKUP($A498,[1]Valores!$E$2:$J$2010,5,0)</f>
        <v>5.05</v>
      </c>
      <c r="G498" s="38">
        <f>VLOOKUP($A498,[1]Valores!$E$2:$J$2010,6,0)</f>
        <v>0</v>
      </c>
      <c r="H498" s="39">
        <f t="shared" si="21"/>
        <v>5.41</v>
      </c>
      <c r="I498">
        <f t="shared" si="22"/>
        <v>0.47</v>
      </c>
      <c r="J498" s="39">
        <f t="shared" si="23"/>
        <v>5.41</v>
      </c>
    </row>
    <row r="499" spans="1:10" x14ac:dyDescent="0.25">
      <c r="A499" s="36">
        <v>4030428</v>
      </c>
      <c r="B499" s="42">
        <v>40304280</v>
      </c>
      <c r="C499" t="s">
        <v>1956</v>
      </c>
      <c r="D499" t="s">
        <v>1882</v>
      </c>
      <c r="E499" s="38">
        <f>VLOOKUP($A499,[1]Valores!$E$2:$J$2010,4,0)</f>
        <v>0.09</v>
      </c>
      <c r="F499" s="38">
        <f>VLOOKUP($A499,[1]Valores!$E$2:$J$2010,5,0)</f>
        <v>10.58</v>
      </c>
      <c r="G499" s="38">
        <f>VLOOKUP($A499,[1]Valores!$E$2:$J$2010,6,0)</f>
        <v>0</v>
      </c>
      <c r="H499" s="39">
        <f t="shared" si="21"/>
        <v>10.67</v>
      </c>
      <c r="I499">
        <f t="shared" si="22"/>
        <v>0.12</v>
      </c>
      <c r="J499" s="39">
        <f t="shared" si="23"/>
        <v>10.67</v>
      </c>
    </row>
    <row r="500" spans="1:10" x14ac:dyDescent="0.25">
      <c r="A500" s="36">
        <v>4030429</v>
      </c>
      <c r="B500" s="42">
        <v>40304299</v>
      </c>
      <c r="C500" t="s">
        <v>1956</v>
      </c>
      <c r="D500" t="s">
        <v>1882</v>
      </c>
      <c r="E500" s="38">
        <f>VLOOKUP($A500,[1]Valores!$E$2:$J$2010,4,0)</f>
        <v>0</v>
      </c>
      <c r="F500" s="38">
        <f>VLOOKUP($A500,[1]Valores!$E$2:$J$2010,5,0)</f>
        <v>6.55</v>
      </c>
      <c r="G500" s="38">
        <f>VLOOKUP($A500,[1]Valores!$E$2:$J$2010,6,0)</f>
        <v>0</v>
      </c>
      <c r="H500" s="39">
        <f t="shared" si="21"/>
        <v>6.55</v>
      </c>
      <c r="I500">
        <f t="shared" si="22"/>
        <v>0</v>
      </c>
      <c r="J500" s="39">
        <f t="shared" si="23"/>
        <v>6.55</v>
      </c>
    </row>
    <row r="501" spans="1:10" x14ac:dyDescent="0.25">
      <c r="A501" s="36">
        <v>4030430</v>
      </c>
      <c r="B501" s="42">
        <v>40304302</v>
      </c>
      <c r="C501" t="s">
        <v>1956</v>
      </c>
      <c r="D501" t="s">
        <v>1882</v>
      </c>
      <c r="E501" s="38">
        <f>VLOOKUP($A501,[1]Valores!$E$2:$J$2010,4,0)</f>
        <v>0.09</v>
      </c>
      <c r="F501" s="38">
        <f>VLOOKUP($A501,[1]Valores!$E$2:$J$2010,5,0)</f>
        <v>8.23</v>
      </c>
      <c r="G501" s="38">
        <f>VLOOKUP($A501,[1]Valores!$E$2:$J$2010,6,0)</f>
        <v>0</v>
      </c>
      <c r="H501" s="39">
        <f t="shared" si="21"/>
        <v>8.32</v>
      </c>
      <c r="I501">
        <f t="shared" si="22"/>
        <v>0.12</v>
      </c>
      <c r="J501" s="39">
        <f t="shared" si="23"/>
        <v>8.32</v>
      </c>
    </row>
    <row r="502" spans="1:10" x14ac:dyDescent="0.25">
      <c r="A502" s="36">
        <v>4030431</v>
      </c>
      <c r="B502" s="42">
        <v>40304310</v>
      </c>
      <c r="C502" t="s">
        <v>1956</v>
      </c>
      <c r="D502" t="s">
        <v>1882</v>
      </c>
      <c r="E502" s="38">
        <f>VLOOKUP($A502,[1]Valores!$E$2:$J$2010,4,0)</f>
        <v>0</v>
      </c>
      <c r="F502" s="38">
        <f>VLOOKUP($A502,[1]Valores!$E$2:$J$2010,5,0)</f>
        <v>4.3</v>
      </c>
      <c r="G502" s="38">
        <f>VLOOKUP($A502,[1]Valores!$E$2:$J$2010,6,0)</f>
        <v>0</v>
      </c>
      <c r="H502" s="39">
        <f t="shared" si="21"/>
        <v>4.3</v>
      </c>
      <c r="I502">
        <f t="shared" si="22"/>
        <v>0</v>
      </c>
      <c r="J502" s="39">
        <f t="shared" si="23"/>
        <v>4.3</v>
      </c>
    </row>
    <row r="503" spans="1:10" x14ac:dyDescent="0.25">
      <c r="A503" s="36">
        <v>4030433</v>
      </c>
      <c r="B503" s="42">
        <v>40304337</v>
      </c>
      <c r="C503" t="s">
        <v>1956</v>
      </c>
      <c r="D503" t="s">
        <v>1882</v>
      </c>
      <c r="E503" s="38">
        <f>VLOOKUP($A503,[1]Valores!$E$2:$J$2010,4,0)</f>
        <v>0</v>
      </c>
      <c r="F503" s="38">
        <f>VLOOKUP($A503,[1]Valores!$E$2:$J$2010,5,0)</f>
        <v>4.3</v>
      </c>
      <c r="G503" s="38">
        <f>VLOOKUP($A503,[1]Valores!$E$2:$J$2010,6,0)</f>
        <v>0</v>
      </c>
      <c r="H503" s="39">
        <f t="shared" si="21"/>
        <v>4.3</v>
      </c>
      <c r="I503">
        <f t="shared" si="22"/>
        <v>0</v>
      </c>
      <c r="J503" s="39">
        <f t="shared" si="23"/>
        <v>4.3</v>
      </c>
    </row>
    <row r="504" spans="1:10" x14ac:dyDescent="0.25">
      <c r="A504" s="36">
        <v>4030434</v>
      </c>
      <c r="B504" s="42">
        <v>40304345</v>
      </c>
      <c r="C504" t="s">
        <v>1956</v>
      </c>
      <c r="D504" t="s">
        <v>1882</v>
      </c>
      <c r="E504" s="38">
        <f>VLOOKUP($A504,[1]Valores!$E$2:$J$2010,4,0)</f>
        <v>0</v>
      </c>
      <c r="F504" s="38">
        <f>VLOOKUP($A504,[1]Valores!$E$2:$J$2010,5,0)</f>
        <v>4.3</v>
      </c>
      <c r="G504" s="38">
        <f>VLOOKUP($A504,[1]Valores!$E$2:$J$2010,6,0)</f>
        <v>0</v>
      </c>
      <c r="H504" s="39">
        <f t="shared" si="21"/>
        <v>4.3</v>
      </c>
      <c r="I504">
        <f t="shared" si="22"/>
        <v>0</v>
      </c>
      <c r="J504" s="39">
        <f t="shared" si="23"/>
        <v>4.3</v>
      </c>
    </row>
    <row r="505" spans="1:10" x14ac:dyDescent="0.25">
      <c r="A505" s="36">
        <v>4030435</v>
      </c>
      <c r="B505" s="42">
        <v>40304353</v>
      </c>
      <c r="C505" t="s">
        <v>1956</v>
      </c>
      <c r="D505" t="s">
        <v>1882</v>
      </c>
      <c r="E505" s="38">
        <f>VLOOKUP($A505,[1]Valores!$E$2:$J$2010,4,0)</f>
        <v>0</v>
      </c>
      <c r="F505" s="38">
        <f>VLOOKUP($A505,[1]Valores!$E$2:$J$2010,5,0)</f>
        <v>17.41</v>
      </c>
      <c r="G505" s="38">
        <f>VLOOKUP($A505,[1]Valores!$E$2:$J$2010,6,0)</f>
        <v>0</v>
      </c>
      <c r="H505" s="39">
        <f t="shared" si="21"/>
        <v>17.41</v>
      </c>
      <c r="I505">
        <f t="shared" si="22"/>
        <v>0</v>
      </c>
      <c r="J505" s="39">
        <f t="shared" si="23"/>
        <v>17.41</v>
      </c>
    </row>
    <row r="506" spans="1:10" x14ac:dyDescent="0.25">
      <c r="A506" s="36">
        <v>4030436</v>
      </c>
      <c r="B506" s="42">
        <v>40304361</v>
      </c>
      <c r="C506" t="s">
        <v>1956</v>
      </c>
      <c r="D506" t="s">
        <v>1882</v>
      </c>
      <c r="E506" s="38">
        <f>VLOOKUP($A506,[1]Valores!$E$2:$J$2010,4,0)</f>
        <v>0.09</v>
      </c>
      <c r="F506" s="38">
        <f>VLOOKUP($A506,[1]Valores!$E$2:$J$2010,5,0)</f>
        <v>11.37</v>
      </c>
      <c r="G506" s="38">
        <f>VLOOKUP($A506,[1]Valores!$E$2:$J$2010,6,0)</f>
        <v>0</v>
      </c>
      <c r="H506" s="39">
        <f t="shared" si="21"/>
        <v>11.459999999999999</v>
      </c>
      <c r="I506">
        <f t="shared" si="22"/>
        <v>0.12</v>
      </c>
      <c r="J506" s="39">
        <f t="shared" si="23"/>
        <v>11.459999999999999</v>
      </c>
    </row>
    <row r="507" spans="1:10" x14ac:dyDescent="0.25">
      <c r="A507" s="36">
        <v>4030437</v>
      </c>
      <c r="B507" s="42">
        <v>40304370</v>
      </c>
      <c r="C507" t="s">
        <v>1956</v>
      </c>
      <c r="D507" t="s">
        <v>1882</v>
      </c>
      <c r="E507" s="38">
        <f>VLOOKUP($A507,[1]Valores!$E$2:$J$2010,4,0)</f>
        <v>0</v>
      </c>
      <c r="F507" s="38">
        <f>VLOOKUP($A507,[1]Valores!$E$2:$J$2010,5,0)</f>
        <v>4.3</v>
      </c>
      <c r="G507" s="38">
        <f>VLOOKUP($A507,[1]Valores!$E$2:$J$2010,6,0)</f>
        <v>0</v>
      </c>
      <c r="H507" s="39">
        <f t="shared" si="21"/>
        <v>4.3</v>
      </c>
      <c r="I507">
        <f t="shared" si="22"/>
        <v>0</v>
      </c>
      <c r="J507" s="39">
        <f t="shared" si="23"/>
        <v>4.3</v>
      </c>
    </row>
    <row r="508" spans="1:10" x14ac:dyDescent="0.25">
      <c r="A508" s="36">
        <v>4030438</v>
      </c>
      <c r="B508" s="42">
        <v>40304388</v>
      </c>
      <c r="C508" t="s">
        <v>1956</v>
      </c>
      <c r="D508" t="s">
        <v>1882</v>
      </c>
      <c r="E508" s="38">
        <f>VLOOKUP($A508,[1]Valores!$E$2:$J$2010,4,0)</f>
        <v>0</v>
      </c>
      <c r="F508" s="38">
        <f>VLOOKUP($A508,[1]Valores!$E$2:$J$2010,5,0)</f>
        <v>4.3</v>
      </c>
      <c r="G508" s="38">
        <f>VLOOKUP($A508,[1]Valores!$E$2:$J$2010,6,0)</f>
        <v>0</v>
      </c>
      <c r="H508" s="39">
        <f t="shared" si="21"/>
        <v>4.3</v>
      </c>
      <c r="I508">
        <f t="shared" si="22"/>
        <v>0</v>
      </c>
      <c r="J508" s="39">
        <f t="shared" si="23"/>
        <v>4.3</v>
      </c>
    </row>
    <row r="509" spans="1:10" x14ac:dyDescent="0.25">
      <c r="A509" s="36">
        <v>4030441</v>
      </c>
      <c r="B509" s="42">
        <v>40304418</v>
      </c>
      <c r="C509" t="s">
        <v>1956</v>
      </c>
      <c r="D509" t="s">
        <v>1882</v>
      </c>
      <c r="E509" s="38">
        <f>VLOOKUP($A509,[1]Valores!$E$2:$J$2010,4,0)</f>
        <v>0</v>
      </c>
      <c r="F509" s="38">
        <f>VLOOKUP($A509,[1]Valores!$E$2:$J$2010,5,0)</f>
        <v>4.3</v>
      </c>
      <c r="G509" s="38">
        <f>VLOOKUP($A509,[1]Valores!$E$2:$J$2010,6,0)</f>
        <v>0</v>
      </c>
      <c r="H509" s="39">
        <f t="shared" si="21"/>
        <v>4.3</v>
      </c>
      <c r="I509">
        <f t="shared" si="22"/>
        <v>0</v>
      </c>
      <c r="J509" s="39">
        <f t="shared" si="23"/>
        <v>4.3</v>
      </c>
    </row>
    <row r="510" spans="1:10" x14ac:dyDescent="0.25">
      <c r="A510" s="36">
        <v>4030443</v>
      </c>
      <c r="B510" s="42">
        <v>40304434</v>
      </c>
      <c r="C510" t="s">
        <v>1956</v>
      </c>
      <c r="D510" t="s">
        <v>1882</v>
      </c>
      <c r="E510" s="38">
        <f>VLOOKUP($A510,[1]Valores!$E$2:$J$2010,4,0)</f>
        <v>0.09</v>
      </c>
      <c r="F510" s="38">
        <f>VLOOKUP($A510,[1]Valores!$E$2:$J$2010,5,0)</f>
        <v>10.93</v>
      </c>
      <c r="G510" s="38">
        <f>VLOOKUP($A510,[1]Valores!$E$2:$J$2010,6,0)</f>
        <v>0</v>
      </c>
      <c r="H510" s="39">
        <f t="shared" si="21"/>
        <v>11.02</v>
      </c>
      <c r="I510">
        <f t="shared" si="22"/>
        <v>0.12</v>
      </c>
      <c r="J510" s="39">
        <f t="shared" si="23"/>
        <v>11.02</v>
      </c>
    </row>
    <row r="511" spans="1:10" x14ac:dyDescent="0.25">
      <c r="A511" s="36">
        <v>4030445</v>
      </c>
      <c r="B511" s="42">
        <v>40304450</v>
      </c>
      <c r="C511" t="s">
        <v>1956</v>
      </c>
      <c r="D511" t="s">
        <v>1882</v>
      </c>
      <c r="E511" s="38">
        <f>VLOOKUP($A511,[1]Valores!$E$2:$J$2010,4,0)</f>
        <v>0</v>
      </c>
      <c r="F511" s="38">
        <f>VLOOKUP($A511,[1]Valores!$E$2:$J$2010,5,0)</f>
        <v>28.84</v>
      </c>
      <c r="G511" s="38">
        <f>VLOOKUP($A511,[1]Valores!$E$2:$J$2010,6,0)</f>
        <v>0</v>
      </c>
      <c r="H511" s="39">
        <f t="shared" si="21"/>
        <v>28.84</v>
      </c>
      <c r="I511">
        <f t="shared" si="22"/>
        <v>0</v>
      </c>
      <c r="J511" s="39">
        <f t="shared" si="23"/>
        <v>28.84</v>
      </c>
    </row>
    <row r="512" spans="1:10" x14ac:dyDescent="0.25">
      <c r="A512" s="36">
        <v>4030446</v>
      </c>
      <c r="B512" s="42">
        <v>40304469</v>
      </c>
      <c r="C512" t="s">
        <v>1956</v>
      </c>
      <c r="D512" t="s">
        <v>1882</v>
      </c>
      <c r="E512" s="38">
        <f>VLOOKUP($A512,[1]Valores!$E$2:$J$2010,4,0)</f>
        <v>0</v>
      </c>
      <c r="F512" s="38">
        <f>VLOOKUP($A512,[1]Valores!$E$2:$J$2010,5,0)</f>
        <v>11.79</v>
      </c>
      <c r="G512" s="38">
        <f>VLOOKUP($A512,[1]Valores!$E$2:$J$2010,6,0)</f>
        <v>0</v>
      </c>
      <c r="H512" s="39">
        <f t="shared" si="21"/>
        <v>11.79</v>
      </c>
      <c r="I512">
        <f t="shared" si="22"/>
        <v>0</v>
      </c>
      <c r="J512" s="39">
        <f t="shared" si="23"/>
        <v>11.79</v>
      </c>
    </row>
    <row r="513" spans="1:10" x14ac:dyDescent="0.25">
      <c r="A513" s="36">
        <v>4030447</v>
      </c>
      <c r="B513" s="42">
        <v>40304477</v>
      </c>
      <c r="C513" t="s">
        <v>1956</v>
      </c>
      <c r="D513" t="s">
        <v>1882</v>
      </c>
      <c r="E513" s="38">
        <f>VLOOKUP($A513,[1]Valores!$E$2:$J$2010,4,0)</f>
        <v>0.36</v>
      </c>
      <c r="F513" s="38">
        <f>VLOOKUP($A513,[1]Valores!$E$2:$J$2010,5,0)</f>
        <v>5.05</v>
      </c>
      <c r="G513" s="38">
        <f>VLOOKUP($A513,[1]Valores!$E$2:$J$2010,6,0)</f>
        <v>0</v>
      </c>
      <c r="H513" s="39">
        <f t="shared" si="21"/>
        <v>5.41</v>
      </c>
      <c r="I513">
        <f t="shared" si="22"/>
        <v>0.47</v>
      </c>
      <c r="J513" s="39">
        <f t="shared" si="23"/>
        <v>5.41</v>
      </c>
    </row>
    <row r="514" spans="1:10" x14ac:dyDescent="0.25">
      <c r="A514" s="36">
        <v>4030448</v>
      </c>
      <c r="B514" s="42">
        <v>40304485</v>
      </c>
      <c r="C514" t="s">
        <v>1956</v>
      </c>
      <c r="D514" t="s">
        <v>1882</v>
      </c>
      <c r="E514" s="38">
        <f>VLOOKUP($A514,[1]Valores!$E$2:$J$2010,4,0)</f>
        <v>0</v>
      </c>
      <c r="F514" s="38">
        <f>VLOOKUP($A514,[1]Valores!$E$2:$J$2010,5,0)</f>
        <v>14.42</v>
      </c>
      <c r="G514" s="38">
        <f>VLOOKUP($A514,[1]Valores!$E$2:$J$2010,6,0)</f>
        <v>0</v>
      </c>
      <c r="H514" s="39">
        <f t="shared" si="21"/>
        <v>14.42</v>
      </c>
      <c r="I514">
        <f t="shared" si="22"/>
        <v>0</v>
      </c>
      <c r="J514" s="39">
        <f t="shared" si="23"/>
        <v>14.42</v>
      </c>
    </row>
    <row r="515" spans="1:10" x14ac:dyDescent="0.25">
      <c r="A515" s="36">
        <v>4030449</v>
      </c>
      <c r="B515" s="42">
        <v>40304493</v>
      </c>
      <c r="C515" t="s">
        <v>1956</v>
      </c>
      <c r="D515" t="s">
        <v>1882</v>
      </c>
      <c r="E515" s="38">
        <f>VLOOKUP($A515,[1]Valores!$E$2:$J$2010,4,0)</f>
        <v>0</v>
      </c>
      <c r="F515" s="38">
        <f>VLOOKUP($A515,[1]Valores!$E$2:$J$2010,5,0)</f>
        <v>21.71</v>
      </c>
      <c r="G515" s="38">
        <f>VLOOKUP($A515,[1]Valores!$E$2:$J$2010,6,0)</f>
        <v>0</v>
      </c>
      <c r="H515" s="39">
        <f t="shared" ref="H515:H578" si="24">SUM(E515:G515)</f>
        <v>21.71</v>
      </c>
      <c r="I515">
        <f t="shared" ref="I515:I578" si="25">ROUND(E515*1.3,2)</f>
        <v>0</v>
      </c>
      <c r="J515" s="39">
        <f t="shared" ref="J515:J578" si="26">(IF(C515="SIM",I515+F515+G515,H515))</f>
        <v>21.71</v>
      </c>
    </row>
    <row r="516" spans="1:10" x14ac:dyDescent="0.25">
      <c r="A516" s="36">
        <v>4030450</v>
      </c>
      <c r="B516" s="42">
        <v>40304507</v>
      </c>
      <c r="C516" t="s">
        <v>1956</v>
      </c>
      <c r="D516" t="s">
        <v>1882</v>
      </c>
      <c r="E516" s="38">
        <f>VLOOKUP($A516,[1]Valores!$E$2:$J$2010,4,0)</f>
        <v>0</v>
      </c>
      <c r="F516" s="38">
        <f>VLOOKUP($A516,[1]Valores!$E$2:$J$2010,5,0)</f>
        <v>54.67</v>
      </c>
      <c r="G516" s="38">
        <f>VLOOKUP($A516,[1]Valores!$E$2:$J$2010,6,0)</f>
        <v>0</v>
      </c>
      <c r="H516" s="39">
        <f t="shared" si="24"/>
        <v>54.67</v>
      </c>
      <c r="I516">
        <f t="shared" si="25"/>
        <v>0</v>
      </c>
      <c r="J516" s="39">
        <f t="shared" si="26"/>
        <v>54.67</v>
      </c>
    </row>
    <row r="517" spans="1:10" x14ac:dyDescent="0.25">
      <c r="A517" s="36">
        <v>4030451</v>
      </c>
      <c r="B517" s="42">
        <v>40304515</v>
      </c>
      <c r="C517" t="s">
        <v>1956</v>
      </c>
      <c r="D517" t="s">
        <v>1882</v>
      </c>
      <c r="E517" s="38">
        <f>VLOOKUP($A517,[1]Valores!$E$2:$J$2010,4,0)</f>
        <v>0.91</v>
      </c>
      <c r="F517" s="38">
        <f>VLOOKUP($A517,[1]Valores!$E$2:$J$2010,5,0)</f>
        <v>105.66</v>
      </c>
      <c r="G517" s="38">
        <f>VLOOKUP($A517,[1]Valores!$E$2:$J$2010,6,0)</f>
        <v>0</v>
      </c>
      <c r="H517" s="39">
        <f t="shared" si="24"/>
        <v>106.57</v>
      </c>
      <c r="I517">
        <f t="shared" si="25"/>
        <v>1.18</v>
      </c>
      <c r="J517" s="39">
        <f t="shared" si="26"/>
        <v>106.57</v>
      </c>
    </row>
    <row r="518" spans="1:10" x14ac:dyDescent="0.25">
      <c r="A518" s="36">
        <v>4030452</v>
      </c>
      <c r="B518" s="42">
        <v>40304523</v>
      </c>
      <c r="C518" t="s">
        <v>1956</v>
      </c>
      <c r="D518" t="s">
        <v>1882</v>
      </c>
      <c r="E518" s="38">
        <f>VLOOKUP($A518,[1]Valores!$E$2:$J$2010,4,0)</f>
        <v>0.36</v>
      </c>
      <c r="F518" s="38">
        <f>VLOOKUP($A518,[1]Valores!$E$2:$J$2010,5,0)</f>
        <v>18.8</v>
      </c>
      <c r="G518" s="38">
        <f>VLOOKUP($A518,[1]Valores!$E$2:$J$2010,6,0)</f>
        <v>0</v>
      </c>
      <c r="H518" s="39">
        <f t="shared" si="24"/>
        <v>19.16</v>
      </c>
      <c r="I518">
        <f t="shared" si="25"/>
        <v>0.47</v>
      </c>
      <c r="J518" s="39">
        <f t="shared" si="26"/>
        <v>19.16</v>
      </c>
    </row>
    <row r="519" spans="1:10" x14ac:dyDescent="0.25">
      <c r="A519" s="36">
        <v>4030453</v>
      </c>
      <c r="B519" s="42">
        <v>40304531</v>
      </c>
      <c r="C519" t="s">
        <v>1956</v>
      </c>
      <c r="D519" t="s">
        <v>1882</v>
      </c>
      <c r="E519" s="38">
        <f>VLOOKUP($A519,[1]Valores!$E$2:$J$2010,4,0)</f>
        <v>0.09</v>
      </c>
      <c r="F519" s="38">
        <f>VLOOKUP($A519,[1]Valores!$E$2:$J$2010,5,0)</f>
        <v>3.53</v>
      </c>
      <c r="G519" s="38">
        <f>VLOOKUP($A519,[1]Valores!$E$2:$J$2010,6,0)</f>
        <v>0</v>
      </c>
      <c r="H519" s="39">
        <f t="shared" si="24"/>
        <v>3.6199999999999997</v>
      </c>
      <c r="I519">
        <f t="shared" si="25"/>
        <v>0.12</v>
      </c>
      <c r="J519" s="39">
        <f t="shared" si="26"/>
        <v>3.6199999999999997</v>
      </c>
    </row>
    <row r="520" spans="1:10" x14ac:dyDescent="0.25">
      <c r="A520" s="36">
        <v>4030454</v>
      </c>
      <c r="B520" s="42">
        <v>40304540</v>
      </c>
      <c r="C520" t="s">
        <v>1956</v>
      </c>
      <c r="D520" t="s">
        <v>1882</v>
      </c>
      <c r="E520" s="38">
        <f>VLOOKUP($A520,[1]Valores!$E$2:$J$2010,4,0)</f>
        <v>0</v>
      </c>
      <c r="F520" s="38">
        <f>VLOOKUP($A520,[1]Valores!$E$2:$J$2010,5,0)</f>
        <v>5.99</v>
      </c>
      <c r="G520" s="38">
        <f>VLOOKUP($A520,[1]Valores!$E$2:$J$2010,6,0)</f>
        <v>0</v>
      </c>
      <c r="H520" s="39">
        <f t="shared" si="24"/>
        <v>5.99</v>
      </c>
      <c r="I520">
        <f t="shared" si="25"/>
        <v>0</v>
      </c>
      <c r="J520" s="39">
        <f t="shared" si="26"/>
        <v>5.99</v>
      </c>
    </row>
    <row r="521" spans="1:10" x14ac:dyDescent="0.25">
      <c r="A521" s="36">
        <v>4030455</v>
      </c>
      <c r="B521" s="42">
        <v>40304558</v>
      </c>
      <c r="C521" t="s">
        <v>1956</v>
      </c>
      <c r="D521" t="s">
        <v>1882</v>
      </c>
      <c r="E521" s="38">
        <f>VLOOKUP($A521,[1]Valores!$E$2:$J$2010,4,0)</f>
        <v>0</v>
      </c>
      <c r="F521" s="38">
        <f>VLOOKUP($A521,[1]Valores!$E$2:$J$2010,5,0)</f>
        <v>4.3</v>
      </c>
      <c r="G521" s="38">
        <f>VLOOKUP($A521,[1]Valores!$E$2:$J$2010,6,0)</f>
        <v>0</v>
      </c>
      <c r="H521" s="39">
        <f t="shared" si="24"/>
        <v>4.3</v>
      </c>
      <c r="I521">
        <f t="shared" si="25"/>
        <v>0</v>
      </c>
      <c r="J521" s="39">
        <f t="shared" si="26"/>
        <v>4.3</v>
      </c>
    </row>
    <row r="522" spans="1:10" x14ac:dyDescent="0.25">
      <c r="A522" s="36">
        <v>4030456</v>
      </c>
      <c r="B522" s="42">
        <v>40304566</v>
      </c>
      <c r="C522" t="s">
        <v>1956</v>
      </c>
      <c r="D522" t="s">
        <v>1882</v>
      </c>
      <c r="E522" s="38">
        <f>VLOOKUP($A522,[1]Valores!$E$2:$J$2010,4,0)</f>
        <v>0.09</v>
      </c>
      <c r="F522" s="38">
        <f>VLOOKUP($A522,[1]Valores!$E$2:$J$2010,5,0)</f>
        <v>3.53</v>
      </c>
      <c r="G522" s="38">
        <f>VLOOKUP($A522,[1]Valores!$E$2:$J$2010,6,0)</f>
        <v>0</v>
      </c>
      <c r="H522" s="39">
        <f t="shared" si="24"/>
        <v>3.6199999999999997</v>
      </c>
      <c r="I522">
        <f t="shared" si="25"/>
        <v>0.12</v>
      </c>
      <c r="J522" s="39">
        <f t="shared" si="26"/>
        <v>3.6199999999999997</v>
      </c>
    </row>
    <row r="523" spans="1:10" x14ac:dyDescent="0.25">
      <c r="A523" s="36">
        <v>4030457</v>
      </c>
      <c r="B523" s="42">
        <v>40304574</v>
      </c>
      <c r="C523" t="s">
        <v>1956</v>
      </c>
      <c r="D523" t="s">
        <v>1882</v>
      </c>
      <c r="E523" s="38">
        <f>VLOOKUP($A523,[1]Valores!$E$2:$J$2010,4,0)</f>
        <v>0</v>
      </c>
      <c r="F523" s="38">
        <f>VLOOKUP($A523,[1]Valores!$E$2:$J$2010,5,0)</f>
        <v>29.02</v>
      </c>
      <c r="G523" s="38">
        <f>VLOOKUP($A523,[1]Valores!$E$2:$J$2010,6,0)</f>
        <v>0</v>
      </c>
      <c r="H523" s="39">
        <f t="shared" si="24"/>
        <v>29.02</v>
      </c>
      <c r="I523">
        <f t="shared" si="25"/>
        <v>0</v>
      </c>
      <c r="J523" s="39">
        <f t="shared" si="26"/>
        <v>29.02</v>
      </c>
    </row>
    <row r="524" spans="1:10" x14ac:dyDescent="0.25">
      <c r="A524" s="36">
        <v>4030458</v>
      </c>
      <c r="B524" s="42">
        <v>40304582</v>
      </c>
      <c r="C524" t="s">
        <v>1956</v>
      </c>
      <c r="D524" t="s">
        <v>1882</v>
      </c>
      <c r="E524" s="38">
        <f>VLOOKUP($A524,[1]Valores!$E$2:$J$2010,4,0)</f>
        <v>0.09</v>
      </c>
      <c r="F524" s="38">
        <f>VLOOKUP($A524,[1]Valores!$E$2:$J$2010,5,0)</f>
        <v>3.53</v>
      </c>
      <c r="G524" s="38">
        <f>VLOOKUP($A524,[1]Valores!$E$2:$J$2010,6,0)</f>
        <v>0</v>
      </c>
      <c r="H524" s="39">
        <f t="shared" si="24"/>
        <v>3.6199999999999997</v>
      </c>
      <c r="I524">
        <f t="shared" si="25"/>
        <v>0.12</v>
      </c>
      <c r="J524" s="39">
        <f t="shared" si="26"/>
        <v>3.6199999999999997</v>
      </c>
    </row>
    <row r="525" spans="1:10" x14ac:dyDescent="0.25">
      <c r="A525" s="36">
        <v>4030459</v>
      </c>
      <c r="B525" s="42">
        <v>40304590</v>
      </c>
      <c r="C525" t="s">
        <v>1956</v>
      </c>
      <c r="D525" t="s">
        <v>1882</v>
      </c>
      <c r="E525" s="38">
        <f>VLOOKUP($A525,[1]Valores!$E$2:$J$2010,4,0)</f>
        <v>0</v>
      </c>
      <c r="F525" s="38">
        <f>VLOOKUP($A525,[1]Valores!$E$2:$J$2010,5,0)</f>
        <v>6.55</v>
      </c>
      <c r="G525" s="38">
        <f>VLOOKUP($A525,[1]Valores!$E$2:$J$2010,6,0)</f>
        <v>0</v>
      </c>
      <c r="H525" s="39">
        <f t="shared" si="24"/>
        <v>6.55</v>
      </c>
      <c r="I525">
        <f t="shared" si="25"/>
        <v>0</v>
      </c>
      <c r="J525" s="39">
        <f t="shared" si="26"/>
        <v>6.55</v>
      </c>
    </row>
    <row r="526" spans="1:10" x14ac:dyDescent="0.25">
      <c r="A526" s="36">
        <v>4030461</v>
      </c>
      <c r="B526" s="42">
        <v>40304612</v>
      </c>
      <c r="C526" t="s">
        <v>1956</v>
      </c>
      <c r="D526" t="s">
        <v>1882</v>
      </c>
      <c r="E526" s="38">
        <f>VLOOKUP($A526,[1]Valores!$E$2:$J$2010,4,0)</f>
        <v>0</v>
      </c>
      <c r="F526" s="38">
        <f>VLOOKUP($A526,[1]Valores!$E$2:$J$2010,5,0)</f>
        <v>14.42</v>
      </c>
      <c r="G526" s="38">
        <f>VLOOKUP($A526,[1]Valores!$E$2:$J$2010,6,0)</f>
        <v>0</v>
      </c>
      <c r="H526" s="39">
        <f t="shared" si="24"/>
        <v>14.42</v>
      </c>
      <c r="I526">
        <f t="shared" si="25"/>
        <v>0</v>
      </c>
      <c r="J526" s="39">
        <f t="shared" si="26"/>
        <v>14.42</v>
      </c>
    </row>
    <row r="527" spans="1:10" x14ac:dyDescent="0.25">
      <c r="A527" s="36">
        <v>4030462</v>
      </c>
      <c r="B527" s="42">
        <v>40304620</v>
      </c>
      <c r="C527" t="s">
        <v>1956</v>
      </c>
      <c r="D527" t="s">
        <v>1882</v>
      </c>
      <c r="E527" s="38">
        <f>VLOOKUP($A527,[1]Valores!$E$2:$J$2010,4,0)</f>
        <v>0</v>
      </c>
      <c r="F527" s="38">
        <f>VLOOKUP($A527,[1]Valores!$E$2:$J$2010,5,0)</f>
        <v>8.6</v>
      </c>
      <c r="G527" s="38">
        <f>VLOOKUP($A527,[1]Valores!$E$2:$J$2010,6,0)</f>
        <v>0</v>
      </c>
      <c r="H527" s="39">
        <f t="shared" si="24"/>
        <v>8.6</v>
      </c>
      <c r="I527">
        <f t="shared" si="25"/>
        <v>0</v>
      </c>
      <c r="J527" s="39">
        <f t="shared" si="26"/>
        <v>8.6</v>
      </c>
    </row>
    <row r="528" spans="1:10" x14ac:dyDescent="0.25">
      <c r="A528" s="36">
        <v>4030463</v>
      </c>
      <c r="B528" s="42">
        <v>40304639</v>
      </c>
      <c r="C528" t="s">
        <v>1956</v>
      </c>
      <c r="D528" t="s">
        <v>1882</v>
      </c>
      <c r="E528" s="38">
        <f>VLOOKUP($A528,[1]Valores!$E$2:$J$2010,4,0)</f>
        <v>0</v>
      </c>
      <c r="F528" s="38">
        <f>VLOOKUP($A528,[1]Valores!$E$2:$J$2010,5,0)</f>
        <v>6.55</v>
      </c>
      <c r="G528" s="38">
        <f>VLOOKUP($A528,[1]Valores!$E$2:$J$2010,6,0)</f>
        <v>0</v>
      </c>
      <c r="H528" s="39">
        <f t="shared" si="24"/>
        <v>6.55</v>
      </c>
      <c r="I528">
        <f t="shared" si="25"/>
        <v>0</v>
      </c>
      <c r="J528" s="39">
        <f t="shared" si="26"/>
        <v>6.55</v>
      </c>
    </row>
    <row r="529" spans="1:10" x14ac:dyDescent="0.25">
      <c r="A529" s="36">
        <v>4030464</v>
      </c>
      <c r="B529" s="42">
        <v>40304647</v>
      </c>
      <c r="C529" t="s">
        <v>1956</v>
      </c>
      <c r="D529" t="s">
        <v>1882</v>
      </c>
      <c r="E529" s="38">
        <f>VLOOKUP($A529,[1]Valores!$E$2:$J$2010,4,0)</f>
        <v>0.36</v>
      </c>
      <c r="F529" s="38">
        <f>VLOOKUP($A529,[1]Valores!$E$2:$J$2010,5,0)</f>
        <v>5.05</v>
      </c>
      <c r="G529" s="38">
        <f>VLOOKUP($A529,[1]Valores!$E$2:$J$2010,6,0)</f>
        <v>0</v>
      </c>
      <c r="H529" s="39">
        <f t="shared" si="24"/>
        <v>5.41</v>
      </c>
      <c r="I529">
        <f t="shared" si="25"/>
        <v>0.47</v>
      </c>
      <c r="J529" s="39">
        <f t="shared" si="26"/>
        <v>5.41</v>
      </c>
    </row>
    <row r="530" spans="1:10" x14ac:dyDescent="0.25">
      <c r="A530" s="36">
        <v>4030465</v>
      </c>
      <c r="B530" s="42">
        <v>40304655</v>
      </c>
      <c r="C530" t="s">
        <v>1956</v>
      </c>
      <c r="D530" t="s">
        <v>1882</v>
      </c>
      <c r="E530" s="38">
        <f>VLOOKUP($A530,[1]Valores!$E$2:$J$2010,4,0)</f>
        <v>0</v>
      </c>
      <c r="F530" s="38">
        <f>VLOOKUP($A530,[1]Valores!$E$2:$J$2010,5,0)</f>
        <v>37.49</v>
      </c>
      <c r="G530" s="38">
        <f>VLOOKUP($A530,[1]Valores!$E$2:$J$2010,6,0)</f>
        <v>0</v>
      </c>
      <c r="H530" s="39">
        <f t="shared" si="24"/>
        <v>37.49</v>
      </c>
      <c r="I530">
        <f t="shared" si="25"/>
        <v>0</v>
      </c>
      <c r="J530" s="39">
        <f t="shared" si="26"/>
        <v>37.49</v>
      </c>
    </row>
    <row r="531" spans="1:10" x14ac:dyDescent="0.25">
      <c r="A531" s="36">
        <v>4030467</v>
      </c>
      <c r="B531" s="42">
        <v>40304671</v>
      </c>
      <c r="C531" t="s">
        <v>1956</v>
      </c>
      <c r="D531" t="s">
        <v>1882</v>
      </c>
      <c r="E531" s="38">
        <f>VLOOKUP($A531,[1]Valores!$E$2:$J$2010,4,0)</f>
        <v>4.54</v>
      </c>
      <c r="F531" s="38">
        <f>VLOOKUP($A531,[1]Valores!$E$2:$J$2010,5,0)</f>
        <v>195.68</v>
      </c>
      <c r="G531" s="38">
        <f>VLOOKUP($A531,[1]Valores!$E$2:$J$2010,6,0)</f>
        <v>0</v>
      </c>
      <c r="H531" s="39">
        <f t="shared" si="24"/>
        <v>200.22</v>
      </c>
      <c r="I531">
        <f t="shared" si="25"/>
        <v>5.9</v>
      </c>
      <c r="J531" s="39">
        <f t="shared" si="26"/>
        <v>200.22</v>
      </c>
    </row>
    <row r="532" spans="1:10" x14ac:dyDescent="0.25">
      <c r="A532" s="36">
        <v>4030468</v>
      </c>
      <c r="B532" s="42">
        <v>40304680</v>
      </c>
      <c r="C532" t="s">
        <v>1956</v>
      </c>
      <c r="D532" t="s">
        <v>1882</v>
      </c>
      <c r="E532" s="38">
        <f>VLOOKUP($A532,[1]Valores!$E$2:$J$2010,4,0)</f>
        <v>0</v>
      </c>
      <c r="F532" s="38">
        <f>VLOOKUP($A532,[1]Valores!$E$2:$J$2010,5,0)</f>
        <v>23.02</v>
      </c>
      <c r="G532" s="38">
        <f>VLOOKUP($A532,[1]Valores!$E$2:$J$2010,6,0)</f>
        <v>0</v>
      </c>
      <c r="H532" s="39">
        <f t="shared" si="24"/>
        <v>23.02</v>
      </c>
      <c r="I532">
        <f t="shared" si="25"/>
        <v>0</v>
      </c>
      <c r="J532" s="39">
        <f t="shared" si="26"/>
        <v>23.02</v>
      </c>
    </row>
    <row r="533" spans="1:10" x14ac:dyDescent="0.25">
      <c r="A533" s="36">
        <v>4030469</v>
      </c>
      <c r="B533" s="42">
        <v>40304698</v>
      </c>
      <c r="C533" t="s">
        <v>1956</v>
      </c>
      <c r="D533" t="s">
        <v>1882</v>
      </c>
      <c r="E533" s="38">
        <f>VLOOKUP($A533,[1]Valores!$E$2:$J$2010,4,0)</f>
        <v>0</v>
      </c>
      <c r="F533" s="38">
        <f>VLOOKUP($A533,[1]Valores!$E$2:$J$2010,5,0)</f>
        <v>17.41</v>
      </c>
      <c r="G533" s="38">
        <f>VLOOKUP($A533,[1]Valores!$E$2:$J$2010,6,0)</f>
        <v>0</v>
      </c>
      <c r="H533" s="39">
        <f t="shared" si="24"/>
        <v>17.41</v>
      </c>
      <c r="I533">
        <f t="shared" si="25"/>
        <v>0</v>
      </c>
      <c r="J533" s="39">
        <f t="shared" si="26"/>
        <v>17.41</v>
      </c>
    </row>
    <row r="534" spans="1:10" x14ac:dyDescent="0.25">
      <c r="A534" s="36">
        <v>4030470</v>
      </c>
      <c r="B534" s="42">
        <v>40304701</v>
      </c>
      <c r="C534" t="s">
        <v>1956</v>
      </c>
      <c r="D534" t="s">
        <v>1882</v>
      </c>
      <c r="E534" s="38">
        <f>VLOOKUP($A534,[1]Valores!$E$2:$J$2010,4,0)</f>
        <v>6.81</v>
      </c>
      <c r="F534" s="38">
        <f>VLOOKUP($A534,[1]Valores!$E$2:$J$2010,5,0)</f>
        <v>314.26</v>
      </c>
      <c r="G534" s="38">
        <f>VLOOKUP($A534,[1]Valores!$E$2:$J$2010,6,0)</f>
        <v>0</v>
      </c>
      <c r="H534" s="39">
        <f t="shared" si="24"/>
        <v>321.07</v>
      </c>
      <c r="I534">
        <f t="shared" si="25"/>
        <v>8.85</v>
      </c>
      <c r="J534" s="39">
        <f t="shared" si="26"/>
        <v>321.07</v>
      </c>
    </row>
    <row r="535" spans="1:10" x14ac:dyDescent="0.25">
      <c r="A535" s="36">
        <v>4030471</v>
      </c>
      <c r="B535" s="42">
        <v>40304710</v>
      </c>
      <c r="C535" t="s">
        <v>1956</v>
      </c>
      <c r="D535" t="s">
        <v>1882</v>
      </c>
      <c r="E535" s="38">
        <f>VLOOKUP($A535,[1]Valores!$E$2:$J$2010,4,0)</f>
        <v>0</v>
      </c>
      <c r="F535" s="38">
        <f>VLOOKUP($A535,[1]Valores!$E$2:$J$2010,5,0)</f>
        <v>255.15</v>
      </c>
      <c r="G535" s="38">
        <f>VLOOKUP($A535,[1]Valores!$E$2:$J$2010,6,0)</f>
        <v>0</v>
      </c>
      <c r="H535" s="39">
        <f t="shared" si="24"/>
        <v>255.15</v>
      </c>
      <c r="I535">
        <f t="shared" si="25"/>
        <v>0</v>
      </c>
      <c r="J535" s="39">
        <f t="shared" si="26"/>
        <v>255.15</v>
      </c>
    </row>
    <row r="536" spans="1:10" x14ac:dyDescent="0.25">
      <c r="A536" s="36">
        <v>4030472</v>
      </c>
      <c r="B536" s="42">
        <v>40304728</v>
      </c>
      <c r="C536" t="s">
        <v>1956</v>
      </c>
      <c r="D536" t="s">
        <v>1882</v>
      </c>
      <c r="E536" s="38">
        <f>VLOOKUP($A536,[1]Valores!$E$2:$J$2010,4,0)</f>
        <v>0</v>
      </c>
      <c r="F536" s="38">
        <f>VLOOKUP($A536,[1]Valores!$E$2:$J$2010,5,0)</f>
        <v>473.8</v>
      </c>
      <c r="G536" s="38">
        <f>VLOOKUP($A536,[1]Valores!$E$2:$J$2010,6,0)</f>
        <v>0</v>
      </c>
      <c r="H536" s="39">
        <f t="shared" si="24"/>
        <v>473.8</v>
      </c>
      <c r="I536">
        <f t="shared" si="25"/>
        <v>0</v>
      </c>
      <c r="J536" s="39">
        <f t="shared" si="26"/>
        <v>473.8</v>
      </c>
    </row>
    <row r="537" spans="1:10" x14ac:dyDescent="0.25">
      <c r="A537" s="36">
        <v>4030473</v>
      </c>
      <c r="B537" s="42">
        <v>40304736</v>
      </c>
      <c r="C537" t="s">
        <v>1956</v>
      </c>
      <c r="D537" t="s">
        <v>1882</v>
      </c>
      <c r="E537" s="38">
        <f>VLOOKUP($A537,[1]Valores!$E$2:$J$2010,4,0)</f>
        <v>4.54</v>
      </c>
      <c r="F537" s="38">
        <f>VLOOKUP($A537,[1]Valores!$E$2:$J$2010,5,0)</f>
        <v>200.73</v>
      </c>
      <c r="G537" s="38">
        <f>VLOOKUP($A537,[1]Valores!$E$2:$J$2010,6,0)</f>
        <v>0</v>
      </c>
      <c r="H537" s="39">
        <f t="shared" si="24"/>
        <v>205.26999999999998</v>
      </c>
      <c r="I537">
        <f t="shared" si="25"/>
        <v>5.9</v>
      </c>
      <c r="J537" s="39">
        <f t="shared" si="26"/>
        <v>205.26999999999998</v>
      </c>
    </row>
    <row r="538" spans="1:10" x14ac:dyDescent="0.25">
      <c r="A538" s="36">
        <v>4030475</v>
      </c>
      <c r="B538" s="42">
        <v>40304752</v>
      </c>
      <c r="C538" t="s">
        <v>1956</v>
      </c>
      <c r="D538" t="s">
        <v>1882</v>
      </c>
      <c r="E538" s="38">
        <f>VLOOKUP($A538,[1]Valores!$E$2:$J$2010,4,0)</f>
        <v>4.54</v>
      </c>
      <c r="F538" s="38">
        <f>VLOOKUP($A538,[1]Valores!$E$2:$J$2010,5,0)</f>
        <v>148.66999999999999</v>
      </c>
      <c r="G538" s="38">
        <f>VLOOKUP($A538,[1]Valores!$E$2:$J$2010,6,0)</f>
        <v>0</v>
      </c>
      <c r="H538" s="39">
        <f t="shared" si="24"/>
        <v>153.20999999999998</v>
      </c>
      <c r="I538">
        <f t="shared" si="25"/>
        <v>5.9</v>
      </c>
      <c r="J538" s="39">
        <f t="shared" si="26"/>
        <v>153.20999999999998</v>
      </c>
    </row>
    <row r="539" spans="1:10" x14ac:dyDescent="0.25">
      <c r="A539" s="36">
        <v>4030476</v>
      </c>
      <c r="B539" s="42">
        <v>40304760</v>
      </c>
      <c r="C539" t="s">
        <v>1956</v>
      </c>
      <c r="D539" t="s">
        <v>1882</v>
      </c>
      <c r="E539" s="38">
        <f>VLOOKUP($A539,[1]Valores!$E$2:$J$2010,4,0)</f>
        <v>4.54</v>
      </c>
      <c r="F539" s="38">
        <f>VLOOKUP($A539,[1]Valores!$E$2:$J$2010,5,0)</f>
        <v>146.91</v>
      </c>
      <c r="G539" s="38">
        <f>VLOOKUP($A539,[1]Valores!$E$2:$J$2010,6,0)</f>
        <v>0</v>
      </c>
      <c r="H539" s="39">
        <f t="shared" si="24"/>
        <v>151.44999999999999</v>
      </c>
      <c r="I539">
        <f t="shared" si="25"/>
        <v>5.9</v>
      </c>
      <c r="J539" s="39">
        <f t="shared" si="26"/>
        <v>151.44999999999999</v>
      </c>
    </row>
    <row r="540" spans="1:10" x14ac:dyDescent="0.25">
      <c r="A540" s="36">
        <v>4030478</v>
      </c>
      <c r="B540" s="42">
        <v>40304787</v>
      </c>
      <c r="C540" t="s">
        <v>1956</v>
      </c>
      <c r="D540" t="s">
        <v>1882</v>
      </c>
      <c r="E540" s="38">
        <f>VLOOKUP($A540,[1]Valores!$E$2:$J$2010,4,0)</f>
        <v>0</v>
      </c>
      <c r="F540" s="38">
        <f>VLOOKUP($A540,[1]Valores!$E$2:$J$2010,5,0)</f>
        <v>54.67</v>
      </c>
      <c r="G540" s="38">
        <f>VLOOKUP($A540,[1]Valores!$E$2:$J$2010,6,0)</f>
        <v>0</v>
      </c>
      <c r="H540" s="39">
        <f t="shared" si="24"/>
        <v>54.67</v>
      </c>
      <c r="I540">
        <f t="shared" si="25"/>
        <v>0</v>
      </c>
      <c r="J540" s="39">
        <f t="shared" si="26"/>
        <v>54.67</v>
      </c>
    </row>
    <row r="541" spans="1:10" x14ac:dyDescent="0.25">
      <c r="A541" s="36">
        <v>4030480</v>
      </c>
      <c r="B541" s="42">
        <v>40304809</v>
      </c>
      <c r="C541" t="s">
        <v>1956</v>
      </c>
      <c r="D541" t="s">
        <v>1882</v>
      </c>
      <c r="E541" s="38">
        <f>VLOOKUP($A541,[1]Valores!$E$2:$J$2010,4,0)</f>
        <v>0</v>
      </c>
      <c r="F541" s="38">
        <f>VLOOKUP($A541,[1]Valores!$E$2:$J$2010,5,0)</f>
        <v>13.1</v>
      </c>
      <c r="G541" s="38">
        <f>VLOOKUP($A541,[1]Valores!$E$2:$J$2010,6,0)</f>
        <v>0</v>
      </c>
      <c r="H541" s="39">
        <f t="shared" si="24"/>
        <v>13.1</v>
      </c>
      <c r="I541">
        <f t="shared" si="25"/>
        <v>0</v>
      </c>
      <c r="J541" s="39">
        <f t="shared" si="26"/>
        <v>13.1</v>
      </c>
    </row>
    <row r="542" spans="1:10" x14ac:dyDescent="0.25">
      <c r="A542" s="36">
        <v>4030481</v>
      </c>
      <c r="B542" s="42">
        <v>40304817</v>
      </c>
      <c r="C542" t="s">
        <v>1956</v>
      </c>
      <c r="D542" t="s">
        <v>1882</v>
      </c>
      <c r="E542" s="38">
        <f>VLOOKUP($A542,[1]Valores!$E$2:$J$2010,4,0)</f>
        <v>0</v>
      </c>
      <c r="F542" s="38">
        <f>VLOOKUP($A542,[1]Valores!$E$2:$J$2010,5,0)</f>
        <v>10.89</v>
      </c>
      <c r="G542" s="38">
        <f>VLOOKUP($A542,[1]Valores!$E$2:$J$2010,6,0)</f>
        <v>0</v>
      </c>
      <c r="H542" s="39">
        <f t="shared" si="24"/>
        <v>10.89</v>
      </c>
      <c r="I542">
        <f t="shared" si="25"/>
        <v>0</v>
      </c>
      <c r="J542" s="39">
        <f t="shared" si="26"/>
        <v>10.89</v>
      </c>
    </row>
    <row r="543" spans="1:10" x14ac:dyDescent="0.25">
      <c r="A543" s="36">
        <v>4030482</v>
      </c>
      <c r="B543" s="42">
        <v>40304825</v>
      </c>
      <c r="C543" t="s">
        <v>1956</v>
      </c>
      <c r="D543" t="s">
        <v>1882</v>
      </c>
      <c r="E543" s="38">
        <f>VLOOKUP($A543,[1]Valores!$E$2:$J$2010,4,0)</f>
        <v>0</v>
      </c>
      <c r="F543" s="38">
        <f>VLOOKUP($A543,[1]Valores!$E$2:$J$2010,5,0)</f>
        <v>28.22</v>
      </c>
      <c r="G543" s="38">
        <f>VLOOKUP($A543,[1]Valores!$E$2:$J$2010,6,0)</f>
        <v>0</v>
      </c>
      <c r="H543" s="39">
        <f t="shared" si="24"/>
        <v>28.22</v>
      </c>
      <c r="I543">
        <f t="shared" si="25"/>
        <v>0</v>
      </c>
      <c r="J543" s="39">
        <f t="shared" si="26"/>
        <v>28.22</v>
      </c>
    </row>
    <row r="544" spans="1:10" x14ac:dyDescent="0.25">
      <c r="A544" s="36">
        <v>4030485</v>
      </c>
      <c r="B544" s="42">
        <v>40304850</v>
      </c>
      <c r="C544" t="s">
        <v>1956</v>
      </c>
      <c r="D544" t="s">
        <v>1882</v>
      </c>
      <c r="E544" s="38">
        <f>VLOOKUP($A544,[1]Valores!$E$2:$J$2010,4,0)</f>
        <v>0</v>
      </c>
      <c r="F544" s="38">
        <f>VLOOKUP($A544,[1]Valores!$E$2:$J$2010,5,0)</f>
        <v>36.32</v>
      </c>
      <c r="G544" s="38">
        <f>VLOOKUP($A544,[1]Valores!$E$2:$J$2010,6,0)</f>
        <v>0</v>
      </c>
      <c r="H544" s="39">
        <f t="shared" si="24"/>
        <v>36.32</v>
      </c>
      <c r="I544">
        <f t="shared" si="25"/>
        <v>0</v>
      </c>
      <c r="J544" s="39">
        <f t="shared" si="26"/>
        <v>36.32</v>
      </c>
    </row>
    <row r="545" spans="1:10" x14ac:dyDescent="0.25">
      <c r="A545" s="36">
        <v>4030487</v>
      </c>
      <c r="B545" s="42">
        <v>40304876</v>
      </c>
      <c r="C545" t="s">
        <v>1956</v>
      </c>
      <c r="D545" t="s">
        <v>1882</v>
      </c>
      <c r="E545" s="38">
        <f>VLOOKUP($A545,[1]Valores!$E$2:$J$2010,4,0)</f>
        <v>0</v>
      </c>
      <c r="F545" s="38">
        <f>VLOOKUP($A545,[1]Valores!$E$2:$J$2010,5,0)</f>
        <v>5.99</v>
      </c>
      <c r="G545" s="38">
        <f>VLOOKUP($A545,[1]Valores!$E$2:$J$2010,6,0)</f>
        <v>0</v>
      </c>
      <c r="H545" s="39">
        <f t="shared" si="24"/>
        <v>5.99</v>
      </c>
      <c r="I545">
        <f t="shared" si="25"/>
        <v>0</v>
      </c>
      <c r="J545" s="39">
        <f t="shared" si="26"/>
        <v>5.99</v>
      </c>
    </row>
    <row r="546" spans="1:10" x14ac:dyDescent="0.25">
      <c r="A546" s="36">
        <v>4030488</v>
      </c>
      <c r="B546" s="42">
        <v>40304884</v>
      </c>
      <c r="C546" t="s">
        <v>1956</v>
      </c>
      <c r="D546" t="s">
        <v>1882</v>
      </c>
      <c r="E546" s="38">
        <f>VLOOKUP($A546,[1]Valores!$E$2:$J$2010,4,0)</f>
        <v>0</v>
      </c>
      <c r="F546" s="38">
        <f>VLOOKUP($A546,[1]Valores!$E$2:$J$2010,5,0)</f>
        <v>17.41</v>
      </c>
      <c r="G546" s="38">
        <f>VLOOKUP($A546,[1]Valores!$E$2:$J$2010,6,0)</f>
        <v>0</v>
      </c>
      <c r="H546" s="39">
        <f t="shared" si="24"/>
        <v>17.41</v>
      </c>
      <c r="I546">
        <f t="shared" si="25"/>
        <v>0</v>
      </c>
      <c r="J546" s="39">
        <f t="shared" si="26"/>
        <v>17.41</v>
      </c>
    </row>
    <row r="547" spans="1:10" x14ac:dyDescent="0.25">
      <c r="A547" s="36">
        <v>4030489</v>
      </c>
      <c r="B547" s="42">
        <v>40304892</v>
      </c>
      <c r="C547" t="s">
        <v>1956</v>
      </c>
      <c r="D547" t="s">
        <v>1882</v>
      </c>
      <c r="E547" s="38">
        <f>VLOOKUP($A547,[1]Valores!$E$2:$J$2010,4,0)</f>
        <v>0</v>
      </c>
      <c r="F547" s="38">
        <f>VLOOKUP($A547,[1]Valores!$E$2:$J$2010,5,0)</f>
        <v>43.61</v>
      </c>
      <c r="G547" s="38">
        <f>VLOOKUP($A547,[1]Valores!$E$2:$J$2010,6,0)</f>
        <v>0</v>
      </c>
      <c r="H547" s="39">
        <f t="shared" si="24"/>
        <v>43.61</v>
      </c>
      <c r="I547">
        <f t="shared" si="25"/>
        <v>0</v>
      </c>
      <c r="J547" s="39">
        <f t="shared" si="26"/>
        <v>43.61</v>
      </c>
    </row>
    <row r="548" spans="1:10" x14ac:dyDescent="0.25">
      <c r="A548" s="36">
        <v>4030490</v>
      </c>
      <c r="B548" s="42">
        <v>40304906</v>
      </c>
      <c r="C548" t="s">
        <v>1956</v>
      </c>
      <c r="D548" t="s">
        <v>1882</v>
      </c>
      <c r="E548" s="38">
        <f>VLOOKUP($A548,[1]Valores!$E$2:$J$2010,4,0)</f>
        <v>0</v>
      </c>
      <c r="F548" s="38">
        <f>VLOOKUP($A548,[1]Valores!$E$2:$J$2010,5,0)</f>
        <v>90</v>
      </c>
      <c r="G548" s="38">
        <f>VLOOKUP($A548,[1]Valores!$E$2:$J$2010,6,0)</f>
        <v>0</v>
      </c>
      <c r="H548" s="39">
        <f t="shared" si="24"/>
        <v>90</v>
      </c>
      <c r="I548">
        <f t="shared" si="25"/>
        <v>0</v>
      </c>
      <c r="J548" s="39">
        <f t="shared" si="26"/>
        <v>90</v>
      </c>
    </row>
    <row r="549" spans="1:10" x14ac:dyDescent="0.25">
      <c r="A549" s="36">
        <v>4030491</v>
      </c>
      <c r="B549" s="42">
        <v>40304914</v>
      </c>
      <c r="C549" t="s">
        <v>1956</v>
      </c>
      <c r="D549" t="s">
        <v>1882</v>
      </c>
      <c r="E549" s="38">
        <f>VLOOKUP($A549,[1]Valores!$E$2:$J$2010,4,0)</f>
        <v>0.09</v>
      </c>
      <c r="F549" s="38">
        <f>VLOOKUP($A549,[1]Valores!$E$2:$J$2010,5,0)</f>
        <v>3.53</v>
      </c>
      <c r="G549" s="38">
        <f>VLOOKUP($A549,[1]Valores!$E$2:$J$2010,6,0)</f>
        <v>0</v>
      </c>
      <c r="H549" s="39">
        <f t="shared" si="24"/>
        <v>3.6199999999999997</v>
      </c>
      <c r="I549">
        <f t="shared" si="25"/>
        <v>0.12</v>
      </c>
      <c r="J549" s="39">
        <f t="shared" si="26"/>
        <v>3.6199999999999997</v>
      </c>
    </row>
    <row r="550" spans="1:10" x14ac:dyDescent="0.25">
      <c r="A550" s="36">
        <v>4030492</v>
      </c>
      <c r="B550" s="42">
        <v>40304922</v>
      </c>
      <c r="C550" t="s">
        <v>1956</v>
      </c>
      <c r="D550" t="s">
        <v>1882</v>
      </c>
      <c r="E550" s="38">
        <f>VLOOKUP($A550,[1]Valores!$E$2:$J$2010,4,0)</f>
        <v>0</v>
      </c>
      <c r="F550" s="38">
        <f>VLOOKUP($A550,[1]Valores!$E$2:$J$2010,5,0)</f>
        <v>26.21</v>
      </c>
      <c r="G550" s="38">
        <f>VLOOKUP($A550,[1]Valores!$E$2:$J$2010,6,0)</f>
        <v>0</v>
      </c>
      <c r="H550" s="39">
        <f t="shared" si="24"/>
        <v>26.21</v>
      </c>
      <c r="I550">
        <f t="shared" si="25"/>
        <v>0</v>
      </c>
      <c r="J550" s="39">
        <f t="shared" si="26"/>
        <v>26.21</v>
      </c>
    </row>
    <row r="551" spans="1:10" x14ac:dyDescent="0.25">
      <c r="A551" s="36">
        <v>4030493</v>
      </c>
      <c r="B551" s="42">
        <v>40304930</v>
      </c>
      <c r="C551" t="s">
        <v>1956</v>
      </c>
      <c r="D551" t="s">
        <v>1882</v>
      </c>
      <c r="E551" s="38">
        <f>VLOOKUP($A551,[1]Valores!$E$2:$J$2010,4,0)</f>
        <v>9.08</v>
      </c>
      <c r="F551" s="38">
        <f>VLOOKUP($A551,[1]Valores!$E$2:$J$2010,5,0)</f>
        <v>108</v>
      </c>
      <c r="G551" s="38">
        <f>VLOOKUP($A551,[1]Valores!$E$2:$J$2010,6,0)</f>
        <v>0</v>
      </c>
      <c r="H551" s="39">
        <f t="shared" si="24"/>
        <v>117.08</v>
      </c>
      <c r="I551">
        <f t="shared" si="25"/>
        <v>11.8</v>
      </c>
      <c r="J551" s="39">
        <f t="shared" si="26"/>
        <v>117.08</v>
      </c>
    </row>
    <row r="552" spans="1:10" x14ac:dyDescent="0.25">
      <c r="A552" s="36">
        <v>4030494</v>
      </c>
      <c r="B552" s="42">
        <v>40304949</v>
      </c>
      <c r="C552" t="s">
        <v>1956</v>
      </c>
      <c r="D552" t="s">
        <v>1882</v>
      </c>
      <c r="E552" s="38">
        <f>VLOOKUP($A552,[1]Valores!$E$2:$J$2010,4,0)</f>
        <v>9.08</v>
      </c>
      <c r="F552" s="38">
        <f>VLOOKUP($A552,[1]Valores!$E$2:$J$2010,5,0)</f>
        <v>108</v>
      </c>
      <c r="G552" s="38">
        <f>VLOOKUP($A552,[1]Valores!$E$2:$J$2010,6,0)</f>
        <v>0</v>
      </c>
      <c r="H552" s="39">
        <f t="shared" si="24"/>
        <v>117.08</v>
      </c>
      <c r="I552">
        <f t="shared" si="25"/>
        <v>11.8</v>
      </c>
      <c r="J552" s="39">
        <f t="shared" si="26"/>
        <v>117.08</v>
      </c>
    </row>
    <row r="553" spans="1:10" x14ac:dyDescent="0.25">
      <c r="A553" s="36">
        <v>4030497</v>
      </c>
      <c r="B553" s="42">
        <v>40304973</v>
      </c>
      <c r="C553" t="s">
        <v>1956</v>
      </c>
      <c r="D553" t="s">
        <v>1882</v>
      </c>
      <c r="E553" s="38">
        <f>VLOOKUP($A553,[1]Valores!$E$2:$J$2010,4,0)</f>
        <v>2.27</v>
      </c>
      <c r="F553" s="38">
        <f>VLOOKUP($A553,[1]Valores!$E$2:$J$2010,5,0)</f>
        <v>133.04</v>
      </c>
      <c r="G553" s="38">
        <f>VLOOKUP($A553,[1]Valores!$E$2:$J$2010,6,0)</f>
        <v>0</v>
      </c>
      <c r="H553" s="39">
        <f t="shared" si="24"/>
        <v>135.31</v>
      </c>
      <c r="I553">
        <f t="shared" si="25"/>
        <v>2.95</v>
      </c>
      <c r="J553" s="39">
        <f t="shared" si="26"/>
        <v>135.31</v>
      </c>
    </row>
    <row r="554" spans="1:10" x14ac:dyDescent="0.25">
      <c r="A554" s="36">
        <v>4030501</v>
      </c>
      <c r="B554" s="42">
        <v>40305015</v>
      </c>
      <c r="C554" t="s">
        <v>1956</v>
      </c>
      <c r="D554" t="s">
        <v>1882</v>
      </c>
      <c r="E554" s="38">
        <f>VLOOKUP($A554,[1]Valores!$E$2:$J$2010,4,0)</f>
        <v>0.91</v>
      </c>
      <c r="F554" s="38">
        <f>VLOOKUP($A554,[1]Valores!$E$2:$J$2010,5,0)</f>
        <v>69.61</v>
      </c>
      <c r="G554" s="38">
        <f>VLOOKUP($A554,[1]Valores!$E$2:$J$2010,6,0)</f>
        <v>0</v>
      </c>
      <c r="H554" s="39">
        <f t="shared" si="24"/>
        <v>70.52</v>
      </c>
      <c r="I554">
        <f t="shared" si="25"/>
        <v>1.18</v>
      </c>
      <c r="J554" s="39">
        <f t="shared" si="26"/>
        <v>70.52</v>
      </c>
    </row>
    <row r="555" spans="1:10" x14ac:dyDescent="0.25">
      <c r="A555" s="36">
        <v>4030506</v>
      </c>
      <c r="B555" s="42">
        <v>40305066</v>
      </c>
      <c r="C555" t="s">
        <v>1956</v>
      </c>
      <c r="D555" t="s">
        <v>1882</v>
      </c>
      <c r="E555" s="38">
        <f>VLOOKUP($A555,[1]Valores!$E$2:$J$2010,4,0)</f>
        <v>0</v>
      </c>
      <c r="F555" s="38">
        <f>VLOOKUP($A555,[1]Valores!$E$2:$J$2010,5,0)</f>
        <v>23.02</v>
      </c>
      <c r="G555" s="38">
        <f>VLOOKUP($A555,[1]Valores!$E$2:$J$2010,6,0)</f>
        <v>0</v>
      </c>
      <c r="H555" s="39">
        <f t="shared" si="24"/>
        <v>23.02</v>
      </c>
      <c r="I555">
        <f t="shared" si="25"/>
        <v>0</v>
      </c>
      <c r="J555" s="39">
        <f t="shared" si="26"/>
        <v>23.02</v>
      </c>
    </row>
    <row r="556" spans="1:10" x14ac:dyDescent="0.25">
      <c r="A556" s="36">
        <v>4030507</v>
      </c>
      <c r="B556" s="42">
        <v>40305074</v>
      </c>
      <c r="C556" t="s">
        <v>1956</v>
      </c>
      <c r="D556" t="s">
        <v>1882</v>
      </c>
      <c r="E556" s="38">
        <f>VLOOKUP($A556,[1]Valores!$E$2:$J$2010,4,0)</f>
        <v>0</v>
      </c>
      <c r="F556" s="38">
        <f>VLOOKUP($A556,[1]Valores!$E$2:$J$2010,5,0)</f>
        <v>15.16</v>
      </c>
      <c r="G556" s="38">
        <f>VLOOKUP($A556,[1]Valores!$E$2:$J$2010,6,0)</f>
        <v>0</v>
      </c>
      <c r="H556" s="39">
        <f t="shared" si="24"/>
        <v>15.16</v>
      </c>
      <c r="I556">
        <f t="shared" si="25"/>
        <v>0</v>
      </c>
      <c r="J556" s="39">
        <f t="shared" si="26"/>
        <v>15.16</v>
      </c>
    </row>
    <row r="557" spans="1:10" x14ac:dyDescent="0.25">
      <c r="A557" s="36">
        <v>4030508</v>
      </c>
      <c r="B557" s="42">
        <v>40305082</v>
      </c>
      <c r="C557" t="s">
        <v>1956</v>
      </c>
      <c r="D557" t="s">
        <v>1882</v>
      </c>
      <c r="E557" s="38">
        <f>VLOOKUP($A557,[1]Valores!$E$2:$J$2010,4,0)</f>
        <v>0</v>
      </c>
      <c r="F557" s="38">
        <f>VLOOKUP($A557,[1]Valores!$E$2:$J$2010,5,0)</f>
        <v>17.41</v>
      </c>
      <c r="G557" s="38">
        <f>VLOOKUP($A557,[1]Valores!$E$2:$J$2010,6,0)</f>
        <v>0</v>
      </c>
      <c r="H557" s="39">
        <f t="shared" si="24"/>
        <v>17.41</v>
      </c>
      <c r="I557">
        <f t="shared" si="25"/>
        <v>0</v>
      </c>
      <c r="J557" s="39">
        <f t="shared" si="26"/>
        <v>17.41</v>
      </c>
    </row>
    <row r="558" spans="1:10" x14ac:dyDescent="0.25">
      <c r="A558" s="36">
        <v>4030509</v>
      </c>
      <c r="B558" s="42">
        <v>40305090</v>
      </c>
      <c r="C558" t="s">
        <v>1956</v>
      </c>
      <c r="D558" t="s">
        <v>1882</v>
      </c>
      <c r="E558" s="38">
        <f>VLOOKUP($A558,[1]Valores!$E$2:$J$2010,4,0)</f>
        <v>0</v>
      </c>
      <c r="F558" s="38">
        <f>VLOOKUP($A558,[1]Valores!$E$2:$J$2010,5,0)</f>
        <v>60.08</v>
      </c>
      <c r="G558" s="38">
        <f>VLOOKUP($A558,[1]Valores!$E$2:$J$2010,6,0)</f>
        <v>0</v>
      </c>
      <c r="H558" s="39">
        <f t="shared" si="24"/>
        <v>60.08</v>
      </c>
      <c r="I558">
        <f t="shared" si="25"/>
        <v>0</v>
      </c>
      <c r="J558" s="39">
        <f t="shared" si="26"/>
        <v>60.08</v>
      </c>
    </row>
    <row r="559" spans="1:10" x14ac:dyDescent="0.25">
      <c r="A559" s="36">
        <v>4030511</v>
      </c>
      <c r="B559" s="42">
        <v>40305112</v>
      </c>
      <c r="C559" t="s">
        <v>1956</v>
      </c>
      <c r="D559" t="s">
        <v>1882</v>
      </c>
      <c r="E559" s="38">
        <f>VLOOKUP($A559,[1]Valores!$E$2:$J$2010,4,0)</f>
        <v>0</v>
      </c>
      <c r="F559" s="38">
        <f>VLOOKUP($A559,[1]Valores!$E$2:$J$2010,5,0)</f>
        <v>26.21</v>
      </c>
      <c r="G559" s="38">
        <f>VLOOKUP($A559,[1]Valores!$E$2:$J$2010,6,0)</f>
        <v>0</v>
      </c>
      <c r="H559" s="39">
        <f t="shared" si="24"/>
        <v>26.21</v>
      </c>
      <c r="I559">
        <f t="shared" si="25"/>
        <v>0</v>
      </c>
      <c r="J559" s="39">
        <f t="shared" si="26"/>
        <v>26.21</v>
      </c>
    </row>
    <row r="560" spans="1:10" x14ac:dyDescent="0.25">
      <c r="A560" s="36">
        <v>4030512</v>
      </c>
      <c r="B560" s="42">
        <v>40305120</v>
      </c>
      <c r="C560" t="s">
        <v>1956</v>
      </c>
      <c r="D560" t="s">
        <v>1882</v>
      </c>
      <c r="E560" s="38">
        <f>VLOOKUP($A560,[1]Valores!$E$2:$J$2010,4,0)</f>
        <v>0.36</v>
      </c>
      <c r="F560" s="38">
        <f>VLOOKUP($A560,[1]Valores!$E$2:$J$2010,5,0)</f>
        <v>30.43</v>
      </c>
      <c r="G560" s="38">
        <f>VLOOKUP($A560,[1]Valores!$E$2:$J$2010,6,0)</f>
        <v>0</v>
      </c>
      <c r="H560" s="39">
        <f t="shared" si="24"/>
        <v>30.79</v>
      </c>
      <c r="I560">
        <f t="shared" si="25"/>
        <v>0.47</v>
      </c>
      <c r="J560" s="39">
        <f t="shared" si="26"/>
        <v>30.79</v>
      </c>
    </row>
    <row r="561" spans="1:10" x14ac:dyDescent="0.25">
      <c r="A561" s="36">
        <v>4030516</v>
      </c>
      <c r="B561" s="42">
        <v>40305163</v>
      </c>
      <c r="C561" t="s">
        <v>1956</v>
      </c>
      <c r="D561" t="s">
        <v>1882</v>
      </c>
      <c r="E561" s="38">
        <f>VLOOKUP($A561,[1]Valores!$E$2:$J$2010,4,0)</f>
        <v>0.91</v>
      </c>
      <c r="F561" s="38">
        <f>VLOOKUP($A561,[1]Valores!$E$2:$J$2010,5,0)</f>
        <v>30.43</v>
      </c>
      <c r="G561" s="38">
        <f>VLOOKUP($A561,[1]Valores!$E$2:$J$2010,6,0)</f>
        <v>0</v>
      </c>
      <c r="H561" s="39">
        <f t="shared" si="24"/>
        <v>31.34</v>
      </c>
      <c r="I561">
        <f t="shared" si="25"/>
        <v>1.18</v>
      </c>
      <c r="J561" s="39">
        <f t="shared" si="26"/>
        <v>31.34</v>
      </c>
    </row>
    <row r="562" spans="1:10" x14ac:dyDescent="0.25">
      <c r="A562" s="36">
        <v>4030521</v>
      </c>
      <c r="B562" s="42">
        <v>40305210</v>
      </c>
      <c r="C562" t="s">
        <v>1956</v>
      </c>
      <c r="D562" t="s">
        <v>1882</v>
      </c>
      <c r="E562" s="38">
        <f>VLOOKUP($A562,[1]Valores!$E$2:$J$2010,4,0)</f>
        <v>0.09</v>
      </c>
      <c r="F562" s="38">
        <f>VLOOKUP($A562,[1]Valores!$E$2:$J$2010,5,0)</f>
        <v>30.43</v>
      </c>
      <c r="G562" s="38">
        <f>VLOOKUP($A562,[1]Valores!$E$2:$J$2010,6,0)</f>
        <v>0</v>
      </c>
      <c r="H562" s="39">
        <f t="shared" si="24"/>
        <v>30.52</v>
      </c>
      <c r="I562">
        <f t="shared" si="25"/>
        <v>0.12</v>
      </c>
      <c r="J562" s="39">
        <f t="shared" si="26"/>
        <v>30.52</v>
      </c>
    </row>
    <row r="563" spans="1:10" x14ac:dyDescent="0.25">
      <c r="A563" s="36">
        <v>4030522</v>
      </c>
      <c r="B563" s="42">
        <v>40305228</v>
      </c>
      <c r="C563" t="s">
        <v>1956</v>
      </c>
      <c r="D563" t="s">
        <v>1882</v>
      </c>
      <c r="E563" s="38">
        <f>VLOOKUP($A563,[1]Valores!$E$2:$J$2010,4,0)</f>
        <v>9.08</v>
      </c>
      <c r="F563" s="38">
        <f>VLOOKUP($A563,[1]Valores!$E$2:$J$2010,5,0)</f>
        <v>30.43</v>
      </c>
      <c r="G563" s="38">
        <f>VLOOKUP($A563,[1]Valores!$E$2:$J$2010,6,0)</f>
        <v>0</v>
      </c>
      <c r="H563" s="39">
        <f t="shared" si="24"/>
        <v>39.51</v>
      </c>
      <c r="I563">
        <f t="shared" si="25"/>
        <v>11.8</v>
      </c>
      <c r="J563" s="39">
        <f t="shared" si="26"/>
        <v>39.51</v>
      </c>
    </row>
    <row r="564" spans="1:10" x14ac:dyDescent="0.25">
      <c r="A564" s="36">
        <v>4030523</v>
      </c>
      <c r="B564" s="42">
        <v>40305236</v>
      </c>
      <c r="C564" t="s">
        <v>1956</v>
      </c>
      <c r="D564" t="s">
        <v>1882</v>
      </c>
      <c r="E564" s="38">
        <f>VLOOKUP($A564,[1]Valores!$E$2:$J$2010,4,0)</f>
        <v>0</v>
      </c>
      <c r="F564" s="38">
        <f>VLOOKUP($A564,[1]Valores!$E$2:$J$2010,5,0)</f>
        <v>104.83</v>
      </c>
      <c r="G564" s="38">
        <f>VLOOKUP($A564,[1]Valores!$E$2:$J$2010,6,0)</f>
        <v>0</v>
      </c>
      <c r="H564" s="39">
        <f t="shared" si="24"/>
        <v>104.83</v>
      </c>
      <c r="I564">
        <f t="shared" si="25"/>
        <v>0</v>
      </c>
      <c r="J564" s="39">
        <f t="shared" si="26"/>
        <v>104.83</v>
      </c>
    </row>
    <row r="565" spans="1:10" x14ac:dyDescent="0.25">
      <c r="A565" s="36">
        <v>4030527</v>
      </c>
      <c r="B565" s="42">
        <v>40305279</v>
      </c>
      <c r="C565" t="s">
        <v>1956</v>
      </c>
      <c r="D565" t="s">
        <v>1882</v>
      </c>
      <c r="E565" s="38">
        <f>VLOOKUP($A565,[1]Valores!$E$2:$J$2010,4,0)</f>
        <v>4.54</v>
      </c>
      <c r="F565" s="38">
        <f>VLOOKUP($A565,[1]Valores!$E$2:$J$2010,5,0)</f>
        <v>244.33</v>
      </c>
      <c r="G565" s="38">
        <f>VLOOKUP($A565,[1]Valores!$E$2:$J$2010,6,0)</f>
        <v>0</v>
      </c>
      <c r="H565" s="39">
        <f t="shared" si="24"/>
        <v>248.87</v>
      </c>
      <c r="I565">
        <f t="shared" si="25"/>
        <v>5.9</v>
      </c>
      <c r="J565" s="39">
        <f t="shared" si="26"/>
        <v>248.87</v>
      </c>
    </row>
    <row r="566" spans="1:10" x14ac:dyDescent="0.25">
      <c r="A566" s="36">
        <v>4030528</v>
      </c>
      <c r="B566" s="42">
        <v>40305287</v>
      </c>
      <c r="C566" t="s">
        <v>1956</v>
      </c>
      <c r="D566" t="s">
        <v>1882</v>
      </c>
      <c r="E566" s="38">
        <f>VLOOKUP($A566,[1]Valores!$E$2:$J$2010,4,0)</f>
        <v>0</v>
      </c>
      <c r="F566" s="38">
        <f>VLOOKUP($A566,[1]Valores!$E$2:$J$2010,5,0)</f>
        <v>43.61</v>
      </c>
      <c r="G566" s="38">
        <f>VLOOKUP($A566,[1]Valores!$E$2:$J$2010,6,0)</f>
        <v>0</v>
      </c>
      <c r="H566" s="39">
        <f t="shared" si="24"/>
        <v>43.61</v>
      </c>
      <c r="I566">
        <f t="shared" si="25"/>
        <v>0</v>
      </c>
      <c r="J566" s="39">
        <f t="shared" si="26"/>
        <v>43.61</v>
      </c>
    </row>
    <row r="567" spans="1:10" x14ac:dyDescent="0.25">
      <c r="A567" s="36">
        <v>4030529</v>
      </c>
      <c r="B567" s="42">
        <v>40305295</v>
      </c>
      <c r="C567" t="s">
        <v>1956</v>
      </c>
      <c r="D567" t="s">
        <v>1882</v>
      </c>
      <c r="E567" s="38">
        <f>VLOOKUP($A567,[1]Valores!$E$2:$J$2010,4,0)</f>
        <v>0.91</v>
      </c>
      <c r="F567" s="38">
        <f>VLOOKUP($A567,[1]Valores!$E$2:$J$2010,5,0)</f>
        <v>69.61</v>
      </c>
      <c r="G567" s="38">
        <f>VLOOKUP($A567,[1]Valores!$E$2:$J$2010,6,0)</f>
        <v>0</v>
      </c>
      <c r="H567" s="39">
        <f t="shared" si="24"/>
        <v>70.52</v>
      </c>
      <c r="I567">
        <f t="shared" si="25"/>
        <v>1.18</v>
      </c>
      <c r="J567" s="39">
        <f t="shared" si="26"/>
        <v>70.52</v>
      </c>
    </row>
    <row r="568" spans="1:10" x14ac:dyDescent="0.25">
      <c r="A568" s="36">
        <v>4030534</v>
      </c>
      <c r="B568" s="42">
        <v>40305341</v>
      </c>
      <c r="C568" t="s">
        <v>1956</v>
      </c>
      <c r="D568" t="s">
        <v>1882</v>
      </c>
      <c r="E568" s="38">
        <f>VLOOKUP($A568,[1]Valores!$E$2:$J$2010,4,0)</f>
        <v>2.27</v>
      </c>
      <c r="F568" s="38">
        <f>VLOOKUP($A568,[1]Valores!$E$2:$J$2010,5,0)</f>
        <v>86.97</v>
      </c>
      <c r="G568" s="38">
        <f>VLOOKUP($A568,[1]Valores!$E$2:$J$2010,6,0)</f>
        <v>0</v>
      </c>
      <c r="H568" s="39">
        <f t="shared" si="24"/>
        <v>89.24</v>
      </c>
      <c r="I568">
        <f t="shared" si="25"/>
        <v>2.95</v>
      </c>
      <c r="J568" s="39">
        <f t="shared" si="26"/>
        <v>89.24</v>
      </c>
    </row>
    <row r="569" spans="1:10" x14ac:dyDescent="0.25">
      <c r="A569" s="36">
        <v>4030536</v>
      </c>
      <c r="B569" s="42">
        <v>40305368</v>
      </c>
      <c r="C569" t="s">
        <v>1956</v>
      </c>
      <c r="D569" t="s">
        <v>1882</v>
      </c>
      <c r="E569" s="38">
        <f>VLOOKUP($A569,[1]Valores!$E$2:$J$2010,4,0)</f>
        <v>0.91</v>
      </c>
      <c r="F569" s="38">
        <f>VLOOKUP($A569,[1]Valores!$E$2:$J$2010,5,0)</f>
        <v>52.23</v>
      </c>
      <c r="G569" s="38">
        <f>VLOOKUP($A569,[1]Valores!$E$2:$J$2010,6,0)</f>
        <v>0</v>
      </c>
      <c r="H569" s="39">
        <f t="shared" si="24"/>
        <v>53.139999999999993</v>
      </c>
      <c r="I569">
        <f t="shared" si="25"/>
        <v>1.18</v>
      </c>
      <c r="J569" s="39">
        <f t="shared" si="26"/>
        <v>53.139999999999993</v>
      </c>
    </row>
    <row r="570" spans="1:10" x14ac:dyDescent="0.25">
      <c r="A570" s="36">
        <v>4030538</v>
      </c>
      <c r="B570" s="42">
        <v>40305384</v>
      </c>
      <c r="C570" t="s">
        <v>1956</v>
      </c>
      <c r="D570" t="s">
        <v>1882</v>
      </c>
      <c r="E570" s="38">
        <f>VLOOKUP($A570,[1]Valores!$E$2:$J$2010,4,0)</f>
        <v>0</v>
      </c>
      <c r="F570" s="38">
        <f>VLOOKUP($A570,[1]Valores!$E$2:$J$2010,5,0)</f>
        <v>43.61</v>
      </c>
      <c r="G570" s="38">
        <f>VLOOKUP($A570,[1]Valores!$E$2:$J$2010,6,0)</f>
        <v>0</v>
      </c>
      <c r="H570" s="39">
        <f t="shared" si="24"/>
        <v>43.61</v>
      </c>
      <c r="I570">
        <f t="shared" si="25"/>
        <v>0</v>
      </c>
      <c r="J570" s="39">
        <f t="shared" si="26"/>
        <v>43.61</v>
      </c>
    </row>
    <row r="571" spans="1:10" x14ac:dyDescent="0.25">
      <c r="A571" s="36">
        <v>4030540</v>
      </c>
      <c r="B571" s="42">
        <v>40305406</v>
      </c>
      <c r="C571" t="s">
        <v>1956</v>
      </c>
      <c r="D571" t="s">
        <v>1882</v>
      </c>
      <c r="E571" s="38">
        <f>VLOOKUP($A571,[1]Valores!$E$2:$J$2010,4,0)</f>
        <v>0.91</v>
      </c>
      <c r="F571" s="38">
        <f>VLOOKUP($A571,[1]Valores!$E$2:$J$2010,5,0)</f>
        <v>69.61</v>
      </c>
      <c r="G571" s="38">
        <f>VLOOKUP($A571,[1]Valores!$E$2:$J$2010,6,0)</f>
        <v>0</v>
      </c>
      <c r="H571" s="39">
        <f t="shared" si="24"/>
        <v>70.52</v>
      </c>
      <c r="I571">
        <f t="shared" si="25"/>
        <v>1.18</v>
      </c>
      <c r="J571" s="39">
        <f t="shared" si="26"/>
        <v>70.52</v>
      </c>
    </row>
    <row r="572" spans="1:10" x14ac:dyDescent="0.25">
      <c r="A572" s="36">
        <v>4030544</v>
      </c>
      <c r="B572" s="42">
        <v>40305449</v>
      </c>
      <c r="C572" t="s">
        <v>1956</v>
      </c>
      <c r="D572" t="s">
        <v>1882</v>
      </c>
      <c r="E572" s="38">
        <f>VLOOKUP($A572,[1]Valores!$E$2:$J$2010,4,0)</f>
        <v>2.27</v>
      </c>
      <c r="F572" s="38">
        <f>VLOOKUP($A572,[1]Valores!$E$2:$J$2010,5,0)</f>
        <v>86.97</v>
      </c>
      <c r="G572" s="38">
        <f>VLOOKUP($A572,[1]Valores!$E$2:$J$2010,6,0)</f>
        <v>0</v>
      </c>
      <c r="H572" s="39">
        <f t="shared" si="24"/>
        <v>89.24</v>
      </c>
      <c r="I572">
        <f t="shared" si="25"/>
        <v>2.95</v>
      </c>
      <c r="J572" s="39">
        <f t="shared" si="26"/>
        <v>89.24</v>
      </c>
    </row>
    <row r="573" spans="1:10" x14ac:dyDescent="0.25">
      <c r="A573" s="36">
        <v>4030546</v>
      </c>
      <c r="B573" s="42">
        <v>40305465</v>
      </c>
      <c r="C573" t="s">
        <v>1956</v>
      </c>
      <c r="D573" t="s">
        <v>1882</v>
      </c>
      <c r="E573" s="38">
        <f>VLOOKUP($A573,[1]Valores!$E$2:$J$2010,4,0)</f>
        <v>0</v>
      </c>
      <c r="F573" s="38">
        <f>VLOOKUP($A573,[1]Valores!$E$2:$J$2010,5,0)</f>
        <v>87.43</v>
      </c>
      <c r="G573" s="38">
        <f>VLOOKUP($A573,[1]Valores!$E$2:$J$2010,6,0)</f>
        <v>0</v>
      </c>
      <c r="H573" s="39">
        <f t="shared" si="24"/>
        <v>87.43</v>
      </c>
      <c r="I573">
        <f t="shared" si="25"/>
        <v>0</v>
      </c>
      <c r="J573" s="39">
        <f t="shared" si="26"/>
        <v>87.43</v>
      </c>
    </row>
    <row r="574" spans="1:10" x14ac:dyDescent="0.25">
      <c r="A574" s="36">
        <v>4030550</v>
      </c>
      <c r="B574" s="42">
        <v>40305503</v>
      </c>
      <c r="C574" t="s">
        <v>1956</v>
      </c>
      <c r="D574" t="s">
        <v>1882</v>
      </c>
      <c r="E574" s="38">
        <f>VLOOKUP($A574,[1]Valores!$E$2:$J$2010,4,0)</f>
        <v>0.36</v>
      </c>
      <c r="F574" s="38">
        <f>VLOOKUP($A574,[1]Valores!$E$2:$J$2010,5,0)</f>
        <v>21.81</v>
      </c>
      <c r="G574" s="38">
        <f>VLOOKUP($A574,[1]Valores!$E$2:$J$2010,6,0)</f>
        <v>0</v>
      </c>
      <c r="H574" s="39">
        <f t="shared" si="24"/>
        <v>22.169999999999998</v>
      </c>
      <c r="I574">
        <f t="shared" si="25"/>
        <v>0.47</v>
      </c>
      <c r="J574" s="39">
        <f t="shared" si="26"/>
        <v>22.169999999999998</v>
      </c>
    </row>
    <row r="575" spans="1:10" x14ac:dyDescent="0.25">
      <c r="A575" s="36">
        <v>4030554</v>
      </c>
      <c r="B575" s="42">
        <v>40305546</v>
      </c>
      <c r="C575" t="s">
        <v>1956</v>
      </c>
      <c r="D575" t="s">
        <v>1882</v>
      </c>
      <c r="E575" s="38">
        <f>VLOOKUP($A575,[1]Valores!$E$2:$J$2010,4,0)</f>
        <v>0</v>
      </c>
      <c r="F575" s="38">
        <f>VLOOKUP($A575,[1]Valores!$E$2:$J$2010,5,0)</f>
        <v>28.26</v>
      </c>
      <c r="G575" s="38">
        <f>VLOOKUP($A575,[1]Valores!$E$2:$J$2010,6,0)</f>
        <v>0</v>
      </c>
      <c r="H575" s="39">
        <f t="shared" si="24"/>
        <v>28.26</v>
      </c>
      <c r="I575">
        <f t="shared" si="25"/>
        <v>0</v>
      </c>
      <c r="J575" s="39">
        <f t="shared" si="26"/>
        <v>28.26</v>
      </c>
    </row>
    <row r="576" spans="1:10" x14ac:dyDescent="0.25">
      <c r="A576" s="36">
        <v>4030555</v>
      </c>
      <c r="B576" s="42">
        <v>40305554</v>
      </c>
      <c r="C576" t="s">
        <v>1956</v>
      </c>
      <c r="D576" t="s">
        <v>1882</v>
      </c>
      <c r="E576" s="38">
        <f>VLOOKUP($A576,[1]Valores!$E$2:$J$2010,4,0)</f>
        <v>0</v>
      </c>
      <c r="F576" s="38">
        <f>VLOOKUP($A576,[1]Valores!$E$2:$J$2010,5,0)</f>
        <v>28.26</v>
      </c>
      <c r="G576" s="38">
        <f>VLOOKUP($A576,[1]Valores!$E$2:$J$2010,6,0)</f>
        <v>0</v>
      </c>
      <c r="H576" s="39">
        <f t="shared" si="24"/>
        <v>28.26</v>
      </c>
      <c r="I576">
        <f t="shared" si="25"/>
        <v>0</v>
      </c>
      <c r="J576" s="39">
        <f t="shared" si="26"/>
        <v>28.26</v>
      </c>
    </row>
    <row r="577" spans="1:10" x14ac:dyDescent="0.25">
      <c r="A577" s="36">
        <v>4030556</v>
      </c>
      <c r="B577" s="42">
        <v>40305562</v>
      </c>
      <c r="C577" t="s">
        <v>1956</v>
      </c>
      <c r="D577" t="s">
        <v>1882</v>
      </c>
      <c r="E577" s="38">
        <f>VLOOKUP($A577,[1]Valores!$E$2:$J$2010,4,0)</f>
        <v>0</v>
      </c>
      <c r="F577" s="38">
        <f>VLOOKUP($A577,[1]Valores!$E$2:$J$2010,5,0)</f>
        <v>37.06</v>
      </c>
      <c r="G577" s="38">
        <f>VLOOKUP($A577,[1]Valores!$E$2:$J$2010,6,0)</f>
        <v>0</v>
      </c>
      <c r="H577" s="39">
        <f t="shared" si="24"/>
        <v>37.06</v>
      </c>
      <c r="I577">
        <f t="shared" si="25"/>
        <v>0</v>
      </c>
      <c r="J577" s="39">
        <f t="shared" si="26"/>
        <v>37.06</v>
      </c>
    </row>
    <row r="578" spans="1:10" x14ac:dyDescent="0.25">
      <c r="A578" s="36">
        <v>4030557</v>
      </c>
      <c r="B578" s="42">
        <v>40305570</v>
      </c>
      <c r="C578" t="s">
        <v>1956</v>
      </c>
      <c r="D578" t="s">
        <v>1882</v>
      </c>
      <c r="E578" s="38">
        <f>VLOOKUP($A578,[1]Valores!$E$2:$J$2010,4,0)</f>
        <v>0</v>
      </c>
      <c r="F578" s="38">
        <f>VLOOKUP($A578,[1]Valores!$E$2:$J$2010,5,0)</f>
        <v>37.06</v>
      </c>
      <c r="G578" s="38">
        <f>VLOOKUP($A578,[1]Valores!$E$2:$J$2010,6,0)</f>
        <v>0</v>
      </c>
      <c r="H578" s="39">
        <f t="shared" si="24"/>
        <v>37.06</v>
      </c>
      <c r="I578">
        <f t="shared" si="25"/>
        <v>0</v>
      </c>
      <c r="J578" s="39">
        <f t="shared" si="26"/>
        <v>37.06</v>
      </c>
    </row>
    <row r="579" spans="1:10" x14ac:dyDescent="0.25">
      <c r="A579" s="36">
        <v>4030558</v>
      </c>
      <c r="B579" s="42">
        <v>40305589</v>
      </c>
      <c r="C579" t="s">
        <v>1956</v>
      </c>
      <c r="D579" t="s">
        <v>1882</v>
      </c>
      <c r="E579" s="38">
        <f>VLOOKUP($A579,[1]Valores!$E$2:$J$2010,4,0)</f>
        <v>0</v>
      </c>
      <c r="F579" s="38">
        <f>VLOOKUP($A579,[1]Valores!$E$2:$J$2010,5,0)</f>
        <v>29.2</v>
      </c>
      <c r="G579" s="38">
        <f>VLOOKUP($A579,[1]Valores!$E$2:$J$2010,6,0)</f>
        <v>0</v>
      </c>
      <c r="H579" s="39">
        <f t="shared" ref="H579:H642" si="27">SUM(E579:G579)</f>
        <v>29.2</v>
      </c>
      <c r="I579">
        <f t="shared" ref="I579:I642" si="28">ROUND(E579*1.3,2)</f>
        <v>0</v>
      </c>
      <c r="J579" s="39">
        <f t="shared" ref="J579:J642" si="29">(IF(C579="SIM",I579+F579+G579,H579))</f>
        <v>29.2</v>
      </c>
    </row>
    <row r="580" spans="1:10" x14ac:dyDescent="0.25">
      <c r="A580" s="36">
        <v>4030559</v>
      </c>
      <c r="B580" s="42">
        <v>40305597</v>
      </c>
      <c r="C580" t="s">
        <v>1956</v>
      </c>
      <c r="D580" t="s">
        <v>1882</v>
      </c>
      <c r="E580" s="38">
        <f>VLOOKUP($A580,[1]Valores!$E$2:$J$2010,4,0)</f>
        <v>0</v>
      </c>
      <c r="F580" s="38">
        <f>VLOOKUP($A580,[1]Valores!$E$2:$J$2010,5,0)</f>
        <v>17.41</v>
      </c>
      <c r="G580" s="38">
        <f>VLOOKUP($A580,[1]Valores!$E$2:$J$2010,6,0)</f>
        <v>0</v>
      </c>
      <c r="H580" s="39">
        <f t="shared" si="27"/>
        <v>17.41</v>
      </c>
      <c r="I580">
        <f t="shared" si="28"/>
        <v>0</v>
      </c>
      <c r="J580" s="39">
        <f t="shared" si="29"/>
        <v>17.41</v>
      </c>
    </row>
    <row r="581" spans="1:10" x14ac:dyDescent="0.25">
      <c r="A581" s="36">
        <v>4030562</v>
      </c>
      <c r="B581" s="42">
        <v>40305627</v>
      </c>
      <c r="C581" t="s">
        <v>1956</v>
      </c>
      <c r="D581" t="s">
        <v>1882</v>
      </c>
      <c r="E581" s="38">
        <f>VLOOKUP($A581,[1]Valores!$E$2:$J$2010,4,0)</f>
        <v>0.09</v>
      </c>
      <c r="F581" s="38">
        <f>VLOOKUP($A581,[1]Valores!$E$2:$J$2010,5,0)</f>
        <v>79.95</v>
      </c>
      <c r="G581" s="38">
        <f>VLOOKUP($A581,[1]Valores!$E$2:$J$2010,6,0)</f>
        <v>0</v>
      </c>
      <c r="H581" s="39">
        <f t="shared" si="27"/>
        <v>80.040000000000006</v>
      </c>
      <c r="I581">
        <f t="shared" si="28"/>
        <v>0.12</v>
      </c>
      <c r="J581" s="39">
        <f t="shared" si="29"/>
        <v>80.040000000000006</v>
      </c>
    </row>
    <row r="582" spans="1:10" x14ac:dyDescent="0.25">
      <c r="A582" s="36">
        <v>4030574</v>
      </c>
      <c r="B582" s="42">
        <v>40305740</v>
      </c>
      <c r="C582" t="s">
        <v>1956</v>
      </c>
      <c r="D582" t="s">
        <v>1882</v>
      </c>
      <c r="E582" s="38">
        <f>VLOOKUP($A582,[1]Valores!$E$2:$J$2010,4,0)</f>
        <v>2.27</v>
      </c>
      <c r="F582" s="38">
        <f>VLOOKUP($A582,[1]Valores!$E$2:$J$2010,5,0)</f>
        <v>78.27</v>
      </c>
      <c r="G582" s="38">
        <f>VLOOKUP($A582,[1]Valores!$E$2:$J$2010,6,0)</f>
        <v>0</v>
      </c>
      <c r="H582" s="39">
        <f t="shared" si="27"/>
        <v>80.539999999999992</v>
      </c>
      <c r="I582">
        <f t="shared" si="28"/>
        <v>2.95</v>
      </c>
      <c r="J582" s="39">
        <f t="shared" si="29"/>
        <v>80.539999999999992</v>
      </c>
    </row>
    <row r="583" spans="1:10" x14ac:dyDescent="0.25">
      <c r="A583" s="36">
        <v>4030576</v>
      </c>
      <c r="B583" s="42">
        <v>40305767</v>
      </c>
      <c r="C583" t="s">
        <v>1956</v>
      </c>
      <c r="D583" t="s">
        <v>1882</v>
      </c>
      <c r="E583" s="38">
        <f>VLOOKUP($A583,[1]Valores!$E$2:$J$2010,4,0)</f>
        <v>0.09</v>
      </c>
      <c r="F583" s="38">
        <f>VLOOKUP($A583,[1]Valores!$E$2:$J$2010,5,0)</f>
        <v>26.65</v>
      </c>
      <c r="G583" s="38">
        <f>VLOOKUP($A583,[1]Valores!$E$2:$J$2010,6,0)</f>
        <v>0</v>
      </c>
      <c r="H583" s="39">
        <f t="shared" si="27"/>
        <v>26.74</v>
      </c>
      <c r="I583">
        <f t="shared" si="28"/>
        <v>0.12</v>
      </c>
      <c r="J583" s="39">
        <f t="shared" si="29"/>
        <v>26.74</v>
      </c>
    </row>
    <row r="584" spans="1:10" x14ac:dyDescent="0.25">
      <c r="A584" s="36">
        <v>4030577</v>
      </c>
      <c r="B584" s="42">
        <v>40305775</v>
      </c>
      <c r="C584" t="s">
        <v>1956</v>
      </c>
      <c r="D584" t="s">
        <v>1882</v>
      </c>
      <c r="E584" s="38">
        <f>VLOOKUP($A584,[1]Valores!$E$2:$J$2010,4,0)</f>
        <v>0.91</v>
      </c>
      <c r="F584" s="38">
        <f>VLOOKUP($A584,[1]Valores!$E$2:$J$2010,5,0)</f>
        <v>90.5</v>
      </c>
      <c r="G584" s="38">
        <f>VLOOKUP($A584,[1]Valores!$E$2:$J$2010,6,0)</f>
        <v>0</v>
      </c>
      <c r="H584" s="39">
        <f t="shared" si="27"/>
        <v>91.41</v>
      </c>
      <c r="I584">
        <f t="shared" si="28"/>
        <v>1.18</v>
      </c>
      <c r="J584" s="39">
        <f t="shared" si="29"/>
        <v>91.41</v>
      </c>
    </row>
    <row r="585" spans="1:10" x14ac:dyDescent="0.25">
      <c r="A585" s="36">
        <v>4030578</v>
      </c>
      <c r="B585" s="42">
        <v>40305783</v>
      </c>
      <c r="C585" t="s">
        <v>1956</v>
      </c>
      <c r="D585" t="s">
        <v>1882</v>
      </c>
      <c r="E585" s="38">
        <f>VLOOKUP($A585,[1]Valores!$E$2:$J$2010,4,0)</f>
        <v>2.27</v>
      </c>
      <c r="F585" s="38">
        <f>VLOOKUP($A585,[1]Valores!$E$2:$J$2010,5,0)</f>
        <v>78.27</v>
      </c>
      <c r="G585" s="38">
        <f>VLOOKUP($A585,[1]Valores!$E$2:$J$2010,6,0)</f>
        <v>0</v>
      </c>
      <c r="H585" s="39">
        <f t="shared" si="27"/>
        <v>80.539999999999992</v>
      </c>
      <c r="I585">
        <f t="shared" si="28"/>
        <v>2.95</v>
      </c>
      <c r="J585" s="39">
        <f t="shared" si="29"/>
        <v>80.539999999999992</v>
      </c>
    </row>
    <row r="586" spans="1:10" x14ac:dyDescent="0.25">
      <c r="A586" s="36">
        <v>4030601</v>
      </c>
      <c r="B586" s="42">
        <v>40306011</v>
      </c>
      <c r="C586" t="s">
        <v>1956</v>
      </c>
      <c r="D586" t="s">
        <v>1882</v>
      </c>
      <c r="E586" s="38">
        <f>VLOOKUP($A586,[1]Valores!$E$2:$J$2010,4,0)</f>
        <v>0.36</v>
      </c>
      <c r="F586" s="38">
        <f>VLOOKUP($A586,[1]Valores!$E$2:$J$2010,5,0)</f>
        <v>23.5</v>
      </c>
      <c r="G586" s="38">
        <f>VLOOKUP($A586,[1]Valores!$E$2:$J$2010,6,0)</f>
        <v>0</v>
      </c>
      <c r="H586" s="39">
        <f t="shared" si="27"/>
        <v>23.86</v>
      </c>
      <c r="I586">
        <f t="shared" si="28"/>
        <v>0.47</v>
      </c>
      <c r="J586" s="39">
        <f t="shared" si="29"/>
        <v>23.86</v>
      </c>
    </row>
    <row r="587" spans="1:10" x14ac:dyDescent="0.25">
      <c r="A587" s="36">
        <v>4030602</v>
      </c>
      <c r="B587" s="42">
        <v>40306020</v>
      </c>
      <c r="C587" t="s">
        <v>1956</v>
      </c>
      <c r="D587" t="s">
        <v>1882</v>
      </c>
      <c r="E587" s="38">
        <f>VLOOKUP($A587,[1]Valores!$E$2:$J$2010,4,0)</f>
        <v>0</v>
      </c>
      <c r="F587" s="38">
        <f>VLOOKUP($A587,[1]Valores!$E$2:$J$2010,5,0)</f>
        <v>29.2</v>
      </c>
      <c r="G587" s="38">
        <f>VLOOKUP($A587,[1]Valores!$E$2:$J$2010,6,0)</f>
        <v>0</v>
      </c>
      <c r="H587" s="39">
        <f t="shared" si="27"/>
        <v>29.2</v>
      </c>
      <c r="I587">
        <f t="shared" si="28"/>
        <v>0</v>
      </c>
      <c r="J587" s="39">
        <f t="shared" si="29"/>
        <v>29.2</v>
      </c>
    </row>
    <row r="588" spans="1:10" x14ac:dyDescent="0.25">
      <c r="A588" s="36">
        <v>4030604</v>
      </c>
      <c r="B588" s="42">
        <v>40306046</v>
      </c>
      <c r="C588" t="s">
        <v>1956</v>
      </c>
      <c r="D588" t="s">
        <v>1882</v>
      </c>
      <c r="E588" s="38">
        <f>VLOOKUP($A588,[1]Valores!$E$2:$J$2010,4,0)</f>
        <v>0</v>
      </c>
      <c r="F588" s="38">
        <f>VLOOKUP($A588,[1]Valores!$E$2:$J$2010,5,0)</f>
        <v>29.2</v>
      </c>
      <c r="G588" s="38">
        <f>VLOOKUP($A588,[1]Valores!$E$2:$J$2010,6,0)</f>
        <v>0</v>
      </c>
      <c r="H588" s="39">
        <f t="shared" si="27"/>
        <v>29.2</v>
      </c>
      <c r="I588">
        <f t="shared" si="28"/>
        <v>0</v>
      </c>
      <c r="J588" s="39">
        <f t="shared" si="29"/>
        <v>29.2</v>
      </c>
    </row>
    <row r="589" spans="1:10" x14ac:dyDescent="0.25">
      <c r="A589" s="36">
        <v>4030605</v>
      </c>
      <c r="B589" s="42">
        <v>40306054</v>
      </c>
      <c r="C589" t="s">
        <v>1956</v>
      </c>
      <c r="D589" t="s">
        <v>1882</v>
      </c>
      <c r="E589" s="38">
        <f>VLOOKUP($A589,[1]Valores!$E$2:$J$2010,4,0)</f>
        <v>0</v>
      </c>
      <c r="F589" s="38">
        <f>VLOOKUP($A589,[1]Valores!$E$2:$J$2010,5,0)</f>
        <v>30.51</v>
      </c>
      <c r="G589" s="38">
        <f>VLOOKUP($A589,[1]Valores!$E$2:$J$2010,6,0)</f>
        <v>0</v>
      </c>
      <c r="H589" s="39">
        <f t="shared" si="27"/>
        <v>30.51</v>
      </c>
      <c r="I589">
        <f t="shared" si="28"/>
        <v>0</v>
      </c>
      <c r="J589" s="39">
        <f t="shared" si="29"/>
        <v>30.51</v>
      </c>
    </row>
    <row r="590" spans="1:10" x14ac:dyDescent="0.25">
      <c r="A590" s="36">
        <v>4030606</v>
      </c>
      <c r="B590" s="42">
        <v>40306062</v>
      </c>
      <c r="C590" t="s">
        <v>1956</v>
      </c>
      <c r="D590" t="s">
        <v>1882</v>
      </c>
      <c r="E590" s="38">
        <f>VLOOKUP($A590,[1]Valores!$E$2:$J$2010,4,0)</f>
        <v>0</v>
      </c>
      <c r="F590" s="38">
        <f>VLOOKUP($A590,[1]Valores!$E$2:$J$2010,5,0)</f>
        <v>17.41</v>
      </c>
      <c r="G590" s="38">
        <f>VLOOKUP($A590,[1]Valores!$E$2:$J$2010,6,0)</f>
        <v>0</v>
      </c>
      <c r="H590" s="39">
        <f t="shared" si="27"/>
        <v>17.41</v>
      </c>
      <c r="I590">
        <f t="shared" si="28"/>
        <v>0</v>
      </c>
      <c r="J590" s="39">
        <f t="shared" si="29"/>
        <v>17.41</v>
      </c>
    </row>
    <row r="591" spans="1:10" x14ac:dyDescent="0.25">
      <c r="A591" s="36">
        <v>4030607</v>
      </c>
      <c r="B591" s="42">
        <v>40306070</v>
      </c>
      <c r="C591" t="s">
        <v>1956</v>
      </c>
      <c r="D591" t="s">
        <v>1882</v>
      </c>
      <c r="E591" s="38">
        <f>VLOOKUP($A591,[1]Valores!$E$2:$J$2010,4,0)</f>
        <v>0.36</v>
      </c>
      <c r="F591" s="38">
        <f>VLOOKUP($A591,[1]Valores!$E$2:$J$2010,5,0)</f>
        <v>23.5</v>
      </c>
      <c r="G591" s="38">
        <f>VLOOKUP($A591,[1]Valores!$E$2:$J$2010,6,0)</f>
        <v>0</v>
      </c>
      <c r="H591" s="39">
        <f t="shared" si="27"/>
        <v>23.86</v>
      </c>
      <c r="I591">
        <f t="shared" si="28"/>
        <v>0.47</v>
      </c>
      <c r="J591" s="39">
        <f t="shared" si="29"/>
        <v>23.86</v>
      </c>
    </row>
    <row r="592" spans="1:10" x14ac:dyDescent="0.25">
      <c r="A592" s="36">
        <v>4030608</v>
      </c>
      <c r="B592" s="42">
        <v>40306089</v>
      </c>
      <c r="C592" t="s">
        <v>1956</v>
      </c>
      <c r="D592" t="s">
        <v>1882</v>
      </c>
      <c r="E592" s="38">
        <f>VLOOKUP($A592,[1]Valores!$E$2:$J$2010,4,0)</f>
        <v>0.36</v>
      </c>
      <c r="F592" s="38">
        <f>VLOOKUP($A592,[1]Valores!$E$2:$J$2010,5,0)</f>
        <v>23.5</v>
      </c>
      <c r="G592" s="38">
        <f>VLOOKUP($A592,[1]Valores!$E$2:$J$2010,6,0)</f>
        <v>0</v>
      </c>
      <c r="H592" s="39">
        <f t="shared" si="27"/>
        <v>23.86</v>
      </c>
      <c r="I592">
        <f t="shared" si="28"/>
        <v>0.47</v>
      </c>
      <c r="J592" s="39">
        <f t="shared" si="29"/>
        <v>23.86</v>
      </c>
    </row>
    <row r="593" spans="1:10" x14ac:dyDescent="0.25">
      <c r="A593" s="36">
        <v>4030609</v>
      </c>
      <c r="B593" s="42">
        <v>40306097</v>
      </c>
      <c r="C593" t="s">
        <v>1956</v>
      </c>
      <c r="D593" t="s">
        <v>1882</v>
      </c>
      <c r="E593" s="38">
        <f>VLOOKUP($A593,[1]Valores!$E$2:$J$2010,4,0)</f>
        <v>0</v>
      </c>
      <c r="F593" s="38">
        <f>VLOOKUP($A593,[1]Valores!$E$2:$J$2010,5,0)</f>
        <v>14.42</v>
      </c>
      <c r="G593" s="38">
        <f>VLOOKUP($A593,[1]Valores!$E$2:$J$2010,6,0)</f>
        <v>0</v>
      </c>
      <c r="H593" s="39">
        <f t="shared" si="27"/>
        <v>14.42</v>
      </c>
      <c r="I593">
        <f t="shared" si="28"/>
        <v>0</v>
      </c>
      <c r="J593" s="39">
        <f t="shared" si="29"/>
        <v>14.42</v>
      </c>
    </row>
    <row r="594" spans="1:10" x14ac:dyDescent="0.25">
      <c r="A594" s="36">
        <v>4030610</v>
      </c>
      <c r="B594" s="42">
        <v>40306100</v>
      </c>
      <c r="C594" t="s">
        <v>1956</v>
      </c>
      <c r="D594" t="s">
        <v>1882</v>
      </c>
      <c r="E594" s="38">
        <f>VLOOKUP($A594,[1]Valores!$E$2:$J$2010,4,0)</f>
        <v>0.36</v>
      </c>
      <c r="F594" s="38">
        <f>VLOOKUP($A594,[1]Valores!$E$2:$J$2010,5,0)</f>
        <v>23.5</v>
      </c>
      <c r="G594" s="38">
        <f>VLOOKUP($A594,[1]Valores!$E$2:$J$2010,6,0)</f>
        <v>0</v>
      </c>
      <c r="H594" s="39">
        <f t="shared" si="27"/>
        <v>23.86</v>
      </c>
      <c r="I594">
        <f t="shared" si="28"/>
        <v>0.47</v>
      </c>
      <c r="J594" s="39">
        <f t="shared" si="29"/>
        <v>23.86</v>
      </c>
    </row>
    <row r="595" spans="1:10" x14ac:dyDescent="0.25">
      <c r="A595" s="36">
        <v>4030611</v>
      </c>
      <c r="B595" s="42">
        <v>40306119</v>
      </c>
      <c r="C595" t="s">
        <v>1956</v>
      </c>
      <c r="D595" t="s">
        <v>1882</v>
      </c>
      <c r="E595" s="38">
        <f>VLOOKUP($A595,[1]Valores!$E$2:$J$2010,4,0)</f>
        <v>0.36</v>
      </c>
      <c r="F595" s="38">
        <f>VLOOKUP($A595,[1]Valores!$E$2:$J$2010,5,0)</f>
        <v>23.5</v>
      </c>
      <c r="G595" s="38">
        <f>VLOOKUP($A595,[1]Valores!$E$2:$J$2010,6,0)</f>
        <v>0</v>
      </c>
      <c r="H595" s="39">
        <f t="shared" si="27"/>
        <v>23.86</v>
      </c>
      <c r="I595">
        <f t="shared" si="28"/>
        <v>0.47</v>
      </c>
      <c r="J595" s="39">
        <f t="shared" si="29"/>
        <v>23.86</v>
      </c>
    </row>
    <row r="596" spans="1:10" x14ac:dyDescent="0.25">
      <c r="A596" s="36">
        <v>4030612</v>
      </c>
      <c r="B596" s="42">
        <v>40306127</v>
      </c>
      <c r="C596" t="s">
        <v>1956</v>
      </c>
      <c r="D596" t="s">
        <v>1882</v>
      </c>
      <c r="E596" s="38">
        <f>VLOOKUP($A596,[1]Valores!$E$2:$J$2010,4,0)</f>
        <v>0.36</v>
      </c>
      <c r="F596" s="38">
        <f>VLOOKUP($A596,[1]Valores!$E$2:$J$2010,5,0)</f>
        <v>23.5</v>
      </c>
      <c r="G596" s="38">
        <f>VLOOKUP($A596,[1]Valores!$E$2:$J$2010,6,0)</f>
        <v>0</v>
      </c>
      <c r="H596" s="39">
        <f t="shared" si="27"/>
        <v>23.86</v>
      </c>
      <c r="I596">
        <f t="shared" si="28"/>
        <v>0.47</v>
      </c>
      <c r="J596" s="39">
        <f t="shared" si="29"/>
        <v>23.86</v>
      </c>
    </row>
    <row r="597" spans="1:10" x14ac:dyDescent="0.25">
      <c r="A597" s="36">
        <v>4030613</v>
      </c>
      <c r="B597" s="42">
        <v>40306135</v>
      </c>
      <c r="C597" t="s">
        <v>1956</v>
      </c>
      <c r="D597" t="s">
        <v>1882</v>
      </c>
      <c r="E597" s="38">
        <f>VLOOKUP($A597,[1]Valores!$E$2:$J$2010,4,0)</f>
        <v>0.36</v>
      </c>
      <c r="F597" s="38">
        <f>VLOOKUP($A597,[1]Valores!$E$2:$J$2010,5,0)</f>
        <v>32.44</v>
      </c>
      <c r="G597" s="38">
        <f>VLOOKUP($A597,[1]Valores!$E$2:$J$2010,6,0)</f>
        <v>0</v>
      </c>
      <c r="H597" s="39">
        <f t="shared" si="27"/>
        <v>32.799999999999997</v>
      </c>
      <c r="I597">
        <f t="shared" si="28"/>
        <v>0.47</v>
      </c>
      <c r="J597" s="39">
        <f t="shared" si="29"/>
        <v>32.799999999999997</v>
      </c>
    </row>
    <row r="598" spans="1:10" x14ac:dyDescent="0.25">
      <c r="A598" s="36">
        <v>4030614</v>
      </c>
      <c r="B598" s="42">
        <v>40306143</v>
      </c>
      <c r="C598" t="s">
        <v>1956</v>
      </c>
      <c r="D598" t="s">
        <v>1882</v>
      </c>
      <c r="E598" s="38">
        <f>VLOOKUP($A598,[1]Valores!$E$2:$J$2010,4,0)</f>
        <v>0.36</v>
      </c>
      <c r="F598" s="38">
        <f>VLOOKUP($A598,[1]Valores!$E$2:$J$2010,5,0)</f>
        <v>23.5</v>
      </c>
      <c r="G598" s="38">
        <f>VLOOKUP($A598,[1]Valores!$E$2:$J$2010,6,0)</f>
        <v>0</v>
      </c>
      <c r="H598" s="39">
        <f t="shared" si="27"/>
        <v>23.86</v>
      </c>
      <c r="I598">
        <f t="shared" si="28"/>
        <v>0.47</v>
      </c>
      <c r="J598" s="39">
        <f t="shared" si="29"/>
        <v>23.86</v>
      </c>
    </row>
    <row r="599" spans="1:10" x14ac:dyDescent="0.25">
      <c r="A599" s="36">
        <v>4030615</v>
      </c>
      <c r="B599" s="42">
        <v>40306151</v>
      </c>
      <c r="C599" t="s">
        <v>1956</v>
      </c>
      <c r="D599" t="s">
        <v>1882</v>
      </c>
      <c r="E599" s="38">
        <f>VLOOKUP($A599,[1]Valores!$E$2:$J$2010,4,0)</f>
        <v>0.36</v>
      </c>
      <c r="F599" s="38">
        <f>VLOOKUP($A599,[1]Valores!$E$2:$J$2010,5,0)</f>
        <v>32.44</v>
      </c>
      <c r="G599" s="38">
        <f>VLOOKUP($A599,[1]Valores!$E$2:$J$2010,6,0)</f>
        <v>0</v>
      </c>
      <c r="H599" s="39">
        <f t="shared" si="27"/>
        <v>32.799999999999997</v>
      </c>
      <c r="I599">
        <f t="shared" si="28"/>
        <v>0.47</v>
      </c>
      <c r="J599" s="39">
        <f t="shared" si="29"/>
        <v>32.799999999999997</v>
      </c>
    </row>
    <row r="600" spans="1:10" x14ac:dyDescent="0.25">
      <c r="A600" s="36">
        <v>4030616</v>
      </c>
      <c r="B600" s="42">
        <v>40306160</v>
      </c>
      <c r="C600" t="s">
        <v>1956</v>
      </c>
      <c r="D600" t="s">
        <v>1882</v>
      </c>
      <c r="E600" s="38">
        <f>VLOOKUP($A600,[1]Valores!$E$2:$J$2010,4,0)</f>
        <v>0.36</v>
      </c>
      <c r="F600" s="38">
        <f>VLOOKUP($A600,[1]Valores!$E$2:$J$2010,5,0)</f>
        <v>15.28</v>
      </c>
      <c r="G600" s="38">
        <f>VLOOKUP($A600,[1]Valores!$E$2:$J$2010,6,0)</f>
        <v>0</v>
      </c>
      <c r="H600" s="39">
        <f t="shared" si="27"/>
        <v>15.639999999999999</v>
      </c>
      <c r="I600">
        <f t="shared" si="28"/>
        <v>0.47</v>
      </c>
      <c r="J600" s="39">
        <f t="shared" si="29"/>
        <v>15.639999999999999</v>
      </c>
    </row>
    <row r="601" spans="1:10" x14ac:dyDescent="0.25">
      <c r="A601" s="36">
        <v>4030619</v>
      </c>
      <c r="B601" s="42">
        <v>40306194</v>
      </c>
      <c r="C601" t="s">
        <v>1956</v>
      </c>
      <c r="D601" t="s">
        <v>1882</v>
      </c>
      <c r="E601" s="38">
        <f>VLOOKUP($A601,[1]Valores!$E$2:$J$2010,4,0)</f>
        <v>0.91</v>
      </c>
      <c r="F601" s="38">
        <f>VLOOKUP($A601,[1]Valores!$E$2:$J$2010,5,0)</f>
        <v>43.01</v>
      </c>
      <c r="G601" s="38">
        <f>VLOOKUP($A601,[1]Valores!$E$2:$J$2010,6,0)</f>
        <v>0</v>
      </c>
      <c r="H601" s="39">
        <f t="shared" si="27"/>
        <v>43.919999999999995</v>
      </c>
      <c r="I601">
        <f t="shared" si="28"/>
        <v>1.18</v>
      </c>
      <c r="J601" s="39">
        <f t="shared" si="29"/>
        <v>43.919999999999995</v>
      </c>
    </row>
    <row r="602" spans="1:10" x14ac:dyDescent="0.25">
      <c r="A602" s="36">
        <v>4030620</v>
      </c>
      <c r="B602" s="42">
        <v>40306208</v>
      </c>
      <c r="C602" t="s">
        <v>1956</v>
      </c>
      <c r="D602" t="s">
        <v>1882</v>
      </c>
      <c r="E602" s="38">
        <f>VLOOKUP($A602,[1]Valores!$E$2:$J$2010,4,0)</f>
        <v>0</v>
      </c>
      <c r="F602" s="38">
        <f>VLOOKUP($A602,[1]Valores!$E$2:$J$2010,5,0)</f>
        <v>34.99</v>
      </c>
      <c r="G602" s="38">
        <f>VLOOKUP($A602,[1]Valores!$E$2:$J$2010,6,0)</f>
        <v>0</v>
      </c>
      <c r="H602" s="39">
        <f t="shared" si="27"/>
        <v>34.99</v>
      </c>
      <c r="I602">
        <f t="shared" si="28"/>
        <v>0</v>
      </c>
      <c r="J602" s="39">
        <f t="shared" si="29"/>
        <v>34.99</v>
      </c>
    </row>
    <row r="603" spans="1:10" x14ac:dyDescent="0.25">
      <c r="A603" s="36">
        <v>4030625</v>
      </c>
      <c r="B603" s="42">
        <v>40306259</v>
      </c>
      <c r="C603" t="s">
        <v>1956</v>
      </c>
      <c r="D603" t="s">
        <v>1882</v>
      </c>
      <c r="E603" s="38">
        <f>VLOOKUP($A603,[1]Valores!$E$2:$J$2010,4,0)</f>
        <v>0.91</v>
      </c>
      <c r="F603" s="38">
        <f>VLOOKUP($A603,[1]Valores!$E$2:$J$2010,5,0)</f>
        <v>43.01</v>
      </c>
      <c r="G603" s="38">
        <f>VLOOKUP($A603,[1]Valores!$E$2:$J$2010,6,0)</f>
        <v>0</v>
      </c>
      <c r="H603" s="39">
        <f t="shared" si="27"/>
        <v>43.919999999999995</v>
      </c>
      <c r="I603">
        <f t="shared" si="28"/>
        <v>1.18</v>
      </c>
      <c r="J603" s="39">
        <f t="shared" si="29"/>
        <v>43.919999999999995</v>
      </c>
    </row>
    <row r="604" spans="1:10" x14ac:dyDescent="0.25">
      <c r="A604" s="36">
        <v>4030626</v>
      </c>
      <c r="B604" s="42">
        <v>40306267</v>
      </c>
      <c r="C604" t="s">
        <v>1956</v>
      </c>
      <c r="D604" t="s">
        <v>1882</v>
      </c>
      <c r="E604" s="38">
        <f>VLOOKUP($A604,[1]Valores!$E$2:$J$2010,4,0)</f>
        <v>0</v>
      </c>
      <c r="F604" s="38">
        <f>VLOOKUP($A604,[1]Valores!$E$2:$J$2010,5,0)</f>
        <v>16.13</v>
      </c>
      <c r="G604" s="38">
        <f>VLOOKUP($A604,[1]Valores!$E$2:$J$2010,6,0)</f>
        <v>0</v>
      </c>
      <c r="H604" s="39">
        <f t="shared" si="27"/>
        <v>16.13</v>
      </c>
      <c r="I604">
        <f t="shared" si="28"/>
        <v>0</v>
      </c>
      <c r="J604" s="39">
        <f t="shared" si="29"/>
        <v>16.13</v>
      </c>
    </row>
    <row r="605" spans="1:10" x14ac:dyDescent="0.25">
      <c r="A605" s="36">
        <v>4030627</v>
      </c>
      <c r="B605" s="42">
        <v>40306275</v>
      </c>
      <c r="C605" t="s">
        <v>1956</v>
      </c>
      <c r="D605" t="s">
        <v>1882</v>
      </c>
      <c r="E605" s="38">
        <f>VLOOKUP($A605,[1]Valores!$E$2:$J$2010,4,0)</f>
        <v>0.36</v>
      </c>
      <c r="F605" s="38">
        <f>VLOOKUP($A605,[1]Valores!$E$2:$J$2010,5,0)</f>
        <v>17.63</v>
      </c>
      <c r="G605" s="38">
        <f>VLOOKUP($A605,[1]Valores!$E$2:$J$2010,6,0)</f>
        <v>0</v>
      </c>
      <c r="H605" s="39">
        <f t="shared" si="27"/>
        <v>17.989999999999998</v>
      </c>
      <c r="I605">
        <f t="shared" si="28"/>
        <v>0.47</v>
      </c>
      <c r="J605" s="39">
        <f t="shared" si="29"/>
        <v>17.989999999999998</v>
      </c>
    </row>
    <row r="606" spans="1:10" x14ac:dyDescent="0.25">
      <c r="A606" s="36">
        <v>4030628</v>
      </c>
      <c r="B606" s="42">
        <v>40306283</v>
      </c>
      <c r="C606" t="s">
        <v>1956</v>
      </c>
      <c r="D606" t="s">
        <v>1882</v>
      </c>
      <c r="E606" s="38">
        <f>VLOOKUP($A606,[1]Valores!$E$2:$J$2010,4,0)</f>
        <v>0</v>
      </c>
      <c r="F606" s="38">
        <f>VLOOKUP($A606,[1]Valores!$E$2:$J$2010,5,0)</f>
        <v>30.51</v>
      </c>
      <c r="G606" s="38">
        <f>VLOOKUP($A606,[1]Valores!$E$2:$J$2010,6,0)</f>
        <v>0</v>
      </c>
      <c r="H606" s="39">
        <f t="shared" si="27"/>
        <v>30.51</v>
      </c>
      <c r="I606">
        <f t="shared" si="28"/>
        <v>0</v>
      </c>
      <c r="J606" s="39">
        <f t="shared" si="29"/>
        <v>30.51</v>
      </c>
    </row>
    <row r="607" spans="1:10" x14ac:dyDescent="0.25">
      <c r="A607" s="36">
        <v>4030629</v>
      </c>
      <c r="B607" s="42">
        <v>40306291</v>
      </c>
      <c r="C607" t="s">
        <v>1956</v>
      </c>
      <c r="D607" t="s">
        <v>1882</v>
      </c>
      <c r="E607" s="38">
        <f>VLOOKUP($A607,[1]Valores!$E$2:$J$2010,4,0)</f>
        <v>0.36</v>
      </c>
      <c r="F607" s="38">
        <f>VLOOKUP($A607,[1]Valores!$E$2:$J$2010,5,0)</f>
        <v>23.5</v>
      </c>
      <c r="G607" s="38">
        <f>VLOOKUP($A607,[1]Valores!$E$2:$J$2010,6,0)</f>
        <v>0</v>
      </c>
      <c r="H607" s="39">
        <f t="shared" si="27"/>
        <v>23.86</v>
      </c>
      <c r="I607">
        <f t="shared" si="28"/>
        <v>0.47</v>
      </c>
      <c r="J607" s="39">
        <f t="shared" si="29"/>
        <v>23.86</v>
      </c>
    </row>
    <row r="608" spans="1:10" x14ac:dyDescent="0.25">
      <c r="A608" s="36">
        <v>4030630</v>
      </c>
      <c r="B608" s="42">
        <v>40306305</v>
      </c>
      <c r="C608" t="s">
        <v>1956</v>
      </c>
      <c r="D608" t="s">
        <v>1882</v>
      </c>
      <c r="E608" s="38">
        <f>VLOOKUP($A608,[1]Valores!$E$2:$J$2010,4,0)</f>
        <v>0</v>
      </c>
      <c r="F608" s="38">
        <f>VLOOKUP($A608,[1]Valores!$E$2:$J$2010,5,0)</f>
        <v>30.51</v>
      </c>
      <c r="G608" s="38">
        <f>VLOOKUP($A608,[1]Valores!$E$2:$J$2010,6,0)</f>
        <v>0</v>
      </c>
      <c r="H608" s="39">
        <f t="shared" si="27"/>
        <v>30.51</v>
      </c>
      <c r="I608">
        <f t="shared" si="28"/>
        <v>0</v>
      </c>
      <c r="J608" s="39">
        <f t="shared" si="29"/>
        <v>30.51</v>
      </c>
    </row>
    <row r="609" spans="1:10" x14ac:dyDescent="0.25">
      <c r="A609" s="36">
        <v>4030631</v>
      </c>
      <c r="B609" s="42">
        <v>40306313</v>
      </c>
      <c r="C609" t="s">
        <v>1956</v>
      </c>
      <c r="D609" t="s">
        <v>1882</v>
      </c>
      <c r="E609" s="38">
        <f>VLOOKUP($A609,[1]Valores!$E$2:$J$2010,4,0)</f>
        <v>0.36</v>
      </c>
      <c r="F609" s="38">
        <f>VLOOKUP($A609,[1]Valores!$E$2:$J$2010,5,0)</f>
        <v>23.5</v>
      </c>
      <c r="G609" s="38">
        <f>VLOOKUP($A609,[1]Valores!$E$2:$J$2010,6,0)</f>
        <v>0</v>
      </c>
      <c r="H609" s="39">
        <f t="shared" si="27"/>
        <v>23.86</v>
      </c>
      <c r="I609">
        <f t="shared" si="28"/>
        <v>0.47</v>
      </c>
      <c r="J609" s="39">
        <f t="shared" si="29"/>
        <v>23.86</v>
      </c>
    </row>
    <row r="610" spans="1:10" x14ac:dyDescent="0.25">
      <c r="A610" s="36">
        <v>4030633</v>
      </c>
      <c r="B610" s="42">
        <v>40306330</v>
      </c>
      <c r="C610" t="s">
        <v>1956</v>
      </c>
      <c r="D610" t="s">
        <v>1882</v>
      </c>
      <c r="E610" s="38">
        <f>VLOOKUP($A610,[1]Valores!$E$2:$J$2010,4,0)</f>
        <v>0.36</v>
      </c>
      <c r="F610" s="38">
        <f>VLOOKUP($A610,[1]Valores!$E$2:$J$2010,5,0)</f>
        <v>32.44</v>
      </c>
      <c r="G610" s="38">
        <f>VLOOKUP($A610,[1]Valores!$E$2:$J$2010,6,0)</f>
        <v>0</v>
      </c>
      <c r="H610" s="39">
        <f t="shared" si="27"/>
        <v>32.799999999999997</v>
      </c>
      <c r="I610">
        <f t="shared" si="28"/>
        <v>0.47</v>
      </c>
      <c r="J610" s="39">
        <f t="shared" si="29"/>
        <v>32.799999999999997</v>
      </c>
    </row>
    <row r="611" spans="1:10" x14ac:dyDescent="0.25">
      <c r="A611" s="36">
        <v>4030634</v>
      </c>
      <c r="B611" s="42">
        <v>40306348</v>
      </c>
      <c r="C611" t="s">
        <v>1956</v>
      </c>
      <c r="D611" t="s">
        <v>1882</v>
      </c>
      <c r="E611" s="38">
        <f>VLOOKUP($A611,[1]Valores!$E$2:$J$2010,4,0)</f>
        <v>0.36</v>
      </c>
      <c r="F611" s="38">
        <f>VLOOKUP($A611,[1]Valores!$E$2:$J$2010,5,0)</f>
        <v>32.44</v>
      </c>
      <c r="G611" s="38">
        <f>VLOOKUP($A611,[1]Valores!$E$2:$J$2010,6,0)</f>
        <v>0</v>
      </c>
      <c r="H611" s="39">
        <f t="shared" si="27"/>
        <v>32.799999999999997</v>
      </c>
      <c r="I611">
        <f t="shared" si="28"/>
        <v>0.47</v>
      </c>
      <c r="J611" s="39">
        <f t="shared" si="29"/>
        <v>32.799999999999997</v>
      </c>
    </row>
    <row r="612" spans="1:10" x14ac:dyDescent="0.25">
      <c r="A612" s="36">
        <v>4030635</v>
      </c>
      <c r="B612" s="42">
        <v>40306356</v>
      </c>
      <c r="C612" t="s">
        <v>1956</v>
      </c>
      <c r="D612" t="s">
        <v>1882</v>
      </c>
      <c r="E612" s="38">
        <f>VLOOKUP($A612,[1]Valores!$E$2:$J$2010,4,0)</f>
        <v>0</v>
      </c>
      <c r="F612" s="38">
        <f>VLOOKUP($A612,[1]Valores!$E$2:$J$2010,5,0)</f>
        <v>17.41</v>
      </c>
      <c r="G612" s="38">
        <f>VLOOKUP($A612,[1]Valores!$E$2:$J$2010,6,0)</f>
        <v>0</v>
      </c>
      <c r="H612" s="39">
        <f t="shared" si="27"/>
        <v>17.41</v>
      </c>
      <c r="I612">
        <f t="shared" si="28"/>
        <v>0</v>
      </c>
      <c r="J612" s="39">
        <f t="shared" si="29"/>
        <v>17.41</v>
      </c>
    </row>
    <row r="613" spans="1:10" x14ac:dyDescent="0.25">
      <c r="A613" s="36">
        <v>4030636</v>
      </c>
      <c r="B613" s="42">
        <v>40306364</v>
      </c>
      <c r="C613" t="s">
        <v>1956</v>
      </c>
      <c r="D613" t="s">
        <v>1882</v>
      </c>
      <c r="E613" s="38">
        <f>VLOOKUP($A613,[1]Valores!$E$2:$J$2010,4,0)</f>
        <v>0.36</v>
      </c>
      <c r="F613" s="38">
        <f>VLOOKUP($A613,[1]Valores!$E$2:$J$2010,5,0)</f>
        <v>28.56</v>
      </c>
      <c r="G613" s="38">
        <f>VLOOKUP($A613,[1]Valores!$E$2:$J$2010,6,0)</f>
        <v>0</v>
      </c>
      <c r="H613" s="39">
        <f t="shared" si="27"/>
        <v>28.919999999999998</v>
      </c>
      <c r="I613">
        <f t="shared" si="28"/>
        <v>0.47</v>
      </c>
      <c r="J613" s="39">
        <f t="shared" si="29"/>
        <v>28.919999999999998</v>
      </c>
    </row>
    <row r="614" spans="1:10" x14ac:dyDescent="0.25">
      <c r="A614" s="36">
        <v>4030637</v>
      </c>
      <c r="B614" s="42">
        <v>40306372</v>
      </c>
      <c r="C614" t="s">
        <v>1956</v>
      </c>
      <c r="D614" t="s">
        <v>1882</v>
      </c>
      <c r="E614" s="38">
        <f>VLOOKUP($A614,[1]Valores!$E$2:$J$2010,4,0)</f>
        <v>0.36</v>
      </c>
      <c r="F614" s="38">
        <f>VLOOKUP($A614,[1]Valores!$E$2:$J$2010,5,0)</f>
        <v>23.5</v>
      </c>
      <c r="G614" s="38">
        <f>VLOOKUP($A614,[1]Valores!$E$2:$J$2010,6,0)</f>
        <v>0</v>
      </c>
      <c r="H614" s="39">
        <f t="shared" si="27"/>
        <v>23.86</v>
      </c>
      <c r="I614">
        <f t="shared" si="28"/>
        <v>0.47</v>
      </c>
      <c r="J614" s="39">
        <f t="shared" si="29"/>
        <v>23.86</v>
      </c>
    </row>
    <row r="615" spans="1:10" x14ac:dyDescent="0.25">
      <c r="A615" s="36">
        <v>4030638</v>
      </c>
      <c r="B615" s="42">
        <v>40306380</v>
      </c>
      <c r="C615" t="s">
        <v>1956</v>
      </c>
      <c r="D615" t="s">
        <v>1882</v>
      </c>
      <c r="E615" s="38">
        <f>VLOOKUP($A615,[1]Valores!$E$2:$J$2010,4,0)</f>
        <v>0.36</v>
      </c>
      <c r="F615" s="38">
        <f>VLOOKUP($A615,[1]Valores!$E$2:$J$2010,5,0)</f>
        <v>23.5</v>
      </c>
      <c r="G615" s="38">
        <f>VLOOKUP($A615,[1]Valores!$E$2:$J$2010,6,0)</f>
        <v>0</v>
      </c>
      <c r="H615" s="39">
        <f t="shared" si="27"/>
        <v>23.86</v>
      </c>
      <c r="I615">
        <f t="shared" si="28"/>
        <v>0.47</v>
      </c>
      <c r="J615" s="39">
        <f t="shared" si="29"/>
        <v>23.86</v>
      </c>
    </row>
    <row r="616" spans="1:10" x14ac:dyDescent="0.25">
      <c r="A616" s="36">
        <v>4030639</v>
      </c>
      <c r="B616" s="42">
        <v>40306399</v>
      </c>
      <c r="C616" t="s">
        <v>1956</v>
      </c>
      <c r="D616" t="s">
        <v>1882</v>
      </c>
      <c r="E616" s="38">
        <f>VLOOKUP($A616,[1]Valores!$E$2:$J$2010,4,0)</f>
        <v>0</v>
      </c>
      <c r="F616" s="38">
        <f>VLOOKUP($A616,[1]Valores!$E$2:$J$2010,5,0)</f>
        <v>17.41</v>
      </c>
      <c r="G616" s="38">
        <f>VLOOKUP($A616,[1]Valores!$E$2:$J$2010,6,0)</f>
        <v>0</v>
      </c>
      <c r="H616" s="39">
        <f t="shared" si="27"/>
        <v>17.41</v>
      </c>
      <c r="I616">
        <f t="shared" si="28"/>
        <v>0</v>
      </c>
      <c r="J616" s="39">
        <f t="shared" si="29"/>
        <v>17.41</v>
      </c>
    </row>
    <row r="617" spans="1:10" x14ac:dyDescent="0.25">
      <c r="A617" s="36">
        <v>4030640</v>
      </c>
      <c r="B617" s="42">
        <v>40306402</v>
      </c>
      <c r="C617" t="s">
        <v>1956</v>
      </c>
      <c r="D617" t="s">
        <v>1882</v>
      </c>
      <c r="E617" s="38">
        <f>VLOOKUP($A617,[1]Valores!$E$2:$J$2010,4,0)</f>
        <v>0.36</v>
      </c>
      <c r="F617" s="38">
        <f>VLOOKUP($A617,[1]Valores!$E$2:$J$2010,5,0)</f>
        <v>32.44</v>
      </c>
      <c r="G617" s="38">
        <f>VLOOKUP($A617,[1]Valores!$E$2:$J$2010,6,0)</f>
        <v>0</v>
      </c>
      <c r="H617" s="39">
        <f t="shared" si="27"/>
        <v>32.799999999999997</v>
      </c>
      <c r="I617">
        <f t="shared" si="28"/>
        <v>0.47</v>
      </c>
      <c r="J617" s="39">
        <f t="shared" si="29"/>
        <v>32.799999999999997</v>
      </c>
    </row>
    <row r="618" spans="1:10" x14ac:dyDescent="0.25">
      <c r="A618" s="36">
        <v>4030641</v>
      </c>
      <c r="B618" s="42">
        <v>40306410</v>
      </c>
      <c r="C618" t="s">
        <v>1956</v>
      </c>
      <c r="D618" t="s">
        <v>1882</v>
      </c>
      <c r="E618" s="38">
        <f>VLOOKUP($A618,[1]Valores!$E$2:$J$2010,4,0)</f>
        <v>0.36</v>
      </c>
      <c r="F618" s="38">
        <f>VLOOKUP($A618,[1]Valores!$E$2:$J$2010,5,0)</f>
        <v>32.44</v>
      </c>
      <c r="G618" s="38">
        <f>VLOOKUP($A618,[1]Valores!$E$2:$J$2010,6,0)</f>
        <v>0</v>
      </c>
      <c r="H618" s="39">
        <f t="shared" si="27"/>
        <v>32.799999999999997</v>
      </c>
      <c r="I618">
        <f t="shared" si="28"/>
        <v>0.47</v>
      </c>
      <c r="J618" s="39">
        <f t="shared" si="29"/>
        <v>32.799999999999997</v>
      </c>
    </row>
    <row r="619" spans="1:10" x14ac:dyDescent="0.25">
      <c r="A619" s="36">
        <v>4030642</v>
      </c>
      <c r="B619" s="42">
        <v>40306429</v>
      </c>
      <c r="C619" t="s">
        <v>1956</v>
      </c>
      <c r="D619" t="s">
        <v>1882</v>
      </c>
      <c r="E619" s="38">
        <f>VLOOKUP($A619,[1]Valores!$E$2:$J$2010,4,0)</f>
        <v>0</v>
      </c>
      <c r="F619" s="38">
        <f>VLOOKUP($A619,[1]Valores!$E$2:$J$2010,5,0)</f>
        <v>17.41</v>
      </c>
      <c r="G619" s="38">
        <f>VLOOKUP($A619,[1]Valores!$E$2:$J$2010,6,0)</f>
        <v>0</v>
      </c>
      <c r="H619" s="39">
        <f t="shared" si="27"/>
        <v>17.41</v>
      </c>
      <c r="I619">
        <f t="shared" si="28"/>
        <v>0</v>
      </c>
      <c r="J619" s="39">
        <f t="shared" si="29"/>
        <v>17.41</v>
      </c>
    </row>
    <row r="620" spans="1:10" x14ac:dyDescent="0.25">
      <c r="A620" s="36">
        <v>4030643</v>
      </c>
      <c r="B620" s="42">
        <v>40306437</v>
      </c>
      <c r="C620" t="s">
        <v>1956</v>
      </c>
      <c r="D620" t="s">
        <v>1882</v>
      </c>
      <c r="E620" s="38">
        <f>VLOOKUP($A620,[1]Valores!$E$2:$J$2010,4,0)</f>
        <v>0</v>
      </c>
      <c r="F620" s="38">
        <f>VLOOKUP($A620,[1]Valores!$E$2:$J$2010,5,0)</f>
        <v>36.32</v>
      </c>
      <c r="G620" s="38">
        <f>VLOOKUP($A620,[1]Valores!$E$2:$J$2010,6,0)</f>
        <v>0</v>
      </c>
      <c r="H620" s="39">
        <f t="shared" si="27"/>
        <v>36.32</v>
      </c>
      <c r="I620">
        <f t="shared" si="28"/>
        <v>0</v>
      </c>
      <c r="J620" s="39">
        <f t="shared" si="29"/>
        <v>36.32</v>
      </c>
    </row>
    <row r="621" spans="1:10" x14ac:dyDescent="0.25">
      <c r="A621" s="36">
        <v>4030644</v>
      </c>
      <c r="B621" s="42">
        <v>40306445</v>
      </c>
      <c r="C621" t="s">
        <v>1956</v>
      </c>
      <c r="D621" t="s">
        <v>1882</v>
      </c>
      <c r="E621" s="38">
        <f>VLOOKUP($A621,[1]Valores!$E$2:$J$2010,4,0)</f>
        <v>0</v>
      </c>
      <c r="F621" s="38">
        <f>VLOOKUP($A621,[1]Valores!$E$2:$J$2010,5,0)</f>
        <v>8.6</v>
      </c>
      <c r="G621" s="38">
        <f>VLOOKUP($A621,[1]Valores!$E$2:$J$2010,6,0)</f>
        <v>0</v>
      </c>
      <c r="H621" s="39">
        <f t="shared" si="27"/>
        <v>8.6</v>
      </c>
      <c r="I621">
        <f t="shared" si="28"/>
        <v>0</v>
      </c>
      <c r="J621" s="39">
        <f t="shared" si="29"/>
        <v>8.6</v>
      </c>
    </row>
    <row r="622" spans="1:10" x14ac:dyDescent="0.25">
      <c r="A622" s="36">
        <v>4030645</v>
      </c>
      <c r="B622" s="42">
        <v>40306453</v>
      </c>
      <c r="C622" t="s">
        <v>1956</v>
      </c>
      <c r="D622" t="s">
        <v>1882</v>
      </c>
      <c r="E622" s="38">
        <f>VLOOKUP($A622,[1]Valores!$E$2:$J$2010,4,0)</f>
        <v>0.36</v>
      </c>
      <c r="F622" s="38">
        <f>VLOOKUP($A622,[1]Valores!$E$2:$J$2010,5,0)</f>
        <v>28.56</v>
      </c>
      <c r="G622" s="38">
        <f>VLOOKUP($A622,[1]Valores!$E$2:$J$2010,6,0)</f>
        <v>0</v>
      </c>
      <c r="H622" s="39">
        <f t="shared" si="27"/>
        <v>28.919999999999998</v>
      </c>
      <c r="I622">
        <f t="shared" si="28"/>
        <v>0.47</v>
      </c>
      <c r="J622" s="39">
        <f t="shared" si="29"/>
        <v>28.919999999999998</v>
      </c>
    </row>
    <row r="623" spans="1:10" x14ac:dyDescent="0.25">
      <c r="A623" s="36">
        <v>4030646</v>
      </c>
      <c r="B623" s="42">
        <v>40306461</v>
      </c>
      <c r="C623" t="s">
        <v>1956</v>
      </c>
      <c r="D623" t="s">
        <v>1882</v>
      </c>
      <c r="E623" s="38">
        <f>VLOOKUP($A623,[1]Valores!$E$2:$J$2010,4,0)</f>
        <v>0.91</v>
      </c>
      <c r="F623" s="38">
        <f>VLOOKUP($A623,[1]Valores!$E$2:$J$2010,5,0)</f>
        <v>43.01</v>
      </c>
      <c r="G623" s="38">
        <f>VLOOKUP($A623,[1]Valores!$E$2:$J$2010,6,0)</f>
        <v>0</v>
      </c>
      <c r="H623" s="39">
        <f t="shared" si="27"/>
        <v>43.919999999999995</v>
      </c>
      <c r="I623">
        <f t="shared" si="28"/>
        <v>1.18</v>
      </c>
      <c r="J623" s="39">
        <f t="shared" si="29"/>
        <v>43.919999999999995</v>
      </c>
    </row>
    <row r="624" spans="1:10" x14ac:dyDescent="0.25">
      <c r="A624" s="36">
        <v>4030647</v>
      </c>
      <c r="B624" s="42">
        <v>40306470</v>
      </c>
      <c r="C624" t="s">
        <v>1956</v>
      </c>
      <c r="D624" t="s">
        <v>1882</v>
      </c>
      <c r="E624" s="38">
        <f>VLOOKUP($A624,[1]Valores!$E$2:$J$2010,4,0)</f>
        <v>0.91</v>
      </c>
      <c r="F624" s="38">
        <f>VLOOKUP($A624,[1]Valores!$E$2:$J$2010,5,0)</f>
        <v>43.01</v>
      </c>
      <c r="G624" s="38">
        <f>VLOOKUP($A624,[1]Valores!$E$2:$J$2010,6,0)</f>
        <v>0</v>
      </c>
      <c r="H624" s="39">
        <f t="shared" si="27"/>
        <v>43.919999999999995</v>
      </c>
      <c r="I624">
        <f t="shared" si="28"/>
        <v>1.18</v>
      </c>
      <c r="J624" s="39">
        <f t="shared" si="29"/>
        <v>43.919999999999995</v>
      </c>
    </row>
    <row r="625" spans="1:10" x14ac:dyDescent="0.25">
      <c r="A625" s="36">
        <v>4030648</v>
      </c>
      <c r="B625" s="42">
        <v>40306488</v>
      </c>
      <c r="C625" t="s">
        <v>1956</v>
      </c>
      <c r="D625" t="s">
        <v>1882</v>
      </c>
      <c r="E625" s="38">
        <f>VLOOKUP($A625,[1]Valores!$E$2:$J$2010,4,0)</f>
        <v>0.36</v>
      </c>
      <c r="F625" s="38">
        <f>VLOOKUP($A625,[1]Valores!$E$2:$J$2010,5,0)</f>
        <v>18.8</v>
      </c>
      <c r="G625" s="38">
        <f>VLOOKUP($A625,[1]Valores!$E$2:$J$2010,6,0)</f>
        <v>0</v>
      </c>
      <c r="H625" s="39">
        <f t="shared" si="27"/>
        <v>19.16</v>
      </c>
      <c r="I625">
        <f t="shared" si="28"/>
        <v>0.47</v>
      </c>
      <c r="J625" s="39">
        <f t="shared" si="29"/>
        <v>19.16</v>
      </c>
    </row>
    <row r="626" spans="1:10" x14ac:dyDescent="0.25">
      <c r="A626" s="36">
        <v>4030649</v>
      </c>
      <c r="B626" s="42">
        <v>40306496</v>
      </c>
      <c r="C626" t="s">
        <v>1956</v>
      </c>
      <c r="D626" t="s">
        <v>1882</v>
      </c>
      <c r="E626" s="38">
        <f>VLOOKUP($A626,[1]Valores!$E$2:$J$2010,4,0)</f>
        <v>0</v>
      </c>
      <c r="F626" s="38">
        <f>VLOOKUP($A626,[1]Valores!$E$2:$J$2010,5,0)</f>
        <v>13.1</v>
      </c>
      <c r="G626" s="38">
        <f>VLOOKUP($A626,[1]Valores!$E$2:$J$2010,6,0)</f>
        <v>0</v>
      </c>
      <c r="H626" s="39">
        <f t="shared" si="27"/>
        <v>13.1</v>
      </c>
      <c r="I626">
        <f t="shared" si="28"/>
        <v>0</v>
      </c>
      <c r="J626" s="39">
        <f t="shared" si="29"/>
        <v>13.1</v>
      </c>
    </row>
    <row r="627" spans="1:10" x14ac:dyDescent="0.25">
      <c r="A627" s="36">
        <v>4030650</v>
      </c>
      <c r="B627" s="42">
        <v>40306500</v>
      </c>
      <c r="C627" t="s">
        <v>1956</v>
      </c>
      <c r="D627" t="s">
        <v>1882</v>
      </c>
      <c r="E627" s="38">
        <f>VLOOKUP($A627,[1]Valores!$E$2:$J$2010,4,0)</f>
        <v>0</v>
      </c>
      <c r="F627" s="38">
        <f>VLOOKUP($A627,[1]Valores!$E$2:$J$2010,5,0)</f>
        <v>17.41</v>
      </c>
      <c r="G627" s="38">
        <f>VLOOKUP($A627,[1]Valores!$E$2:$J$2010,6,0)</f>
        <v>0</v>
      </c>
      <c r="H627" s="39">
        <f t="shared" si="27"/>
        <v>17.41</v>
      </c>
      <c r="I627">
        <f t="shared" si="28"/>
        <v>0</v>
      </c>
      <c r="J627" s="39">
        <f t="shared" si="29"/>
        <v>17.41</v>
      </c>
    </row>
    <row r="628" spans="1:10" x14ac:dyDescent="0.25">
      <c r="A628" s="36">
        <v>4030651</v>
      </c>
      <c r="B628" s="42">
        <v>40306518</v>
      </c>
      <c r="C628" t="s">
        <v>1956</v>
      </c>
      <c r="D628" t="s">
        <v>1882</v>
      </c>
      <c r="E628" s="38">
        <f>VLOOKUP($A628,[1]Valores!$E$2:$J$2010,4,0)</f>
        <v>0.36</v>
      </c>
      <c r="F628" s="38">
        <f>VLOOKUP($A628,[1]Valores!$E$2:$J$2010,5,0)</f>
        <v>28.56</v>
      </c>
      <c r="G628" s="38">
        <f>VLOOKUP($A628,[1]Valores!$E$2:$J$2010,6,0)</f>
        <v>0</v>
      </c>
      <c r="H628" s="39">
        <f t="shared" si="27"/>
        <v>28.919999999999998</v>
      </c>
      <c r="I628">
        <f t="shared" si="28"/>
        <v>0.47</v>
      </c>
      <c r="J628" s="39">
        <f t="shared" si="29"/>
        <v>28.919999999999998</v>
      </c>
    </row>
    <row r="629" spans="1:10" x14ac:dyDescent="0.25">
      <c r="A629" s="36">
        <v>4030653</v>
      </c>
      <c r="B629" s="42">
        <v>40306534</v>
      </c>
      <c r="C629" t="s">
        <v>1956</v>
      </c>
      <c r="D629" t="s">
        <v>1882</v>
      </c>
      <c r="E629" s="38">
        <f>VLOOKUP($A629,[1]Valores!$E$2:$J$2010,4,0)</f>
        <v>0</v>
      </c>
      <c r="F629" s="38">
        <f>VLOOKUP($A629,[1]Valores!$E$2:$J$2010,5,0)</f>
        <v>29.02</v>
      </c>
      <c r="G629" s="38">
        <f>VLOOKUP($A629,[1]Valores!$E$2:$J$2010,6,0)</f>
        <v>0</v>
      </c>
      <c r="H629" s="39">
        <f t="shared" si="27"/>
        <v>29.02</v>
      </c>
      <c r="I629">
        <f t="shared" si="28"/>
        <v>0</v>
      </c>
      <c r="J629" s="39">
        <f t="shared" si="29"/>
        <v>29.02</v>
      </c>
    </row>
    <row r="630" spans="1:10" x14ac:dyDescent="0.25">
      <c r="A630" s="36">
        <v>4030654</v>
      </c>
      <c r="B630" s="42">
        <v>40306542</v>
      </c>
      <c r="C630" t="s">
        <v>1956</v>
      </c>
      <c r="D630" t="s">
        <v>1882</v>
      </c>
      <c r="E630" s="38">
        <f>VLOOKUP($A630,[1]Valores!$E$2:$J$2010,4,0)</f>
        <v>0.91</v>
      </c>
      <c r="F630" s="38">
        <f>VLOOKUP($A630,[1]Valores!$E$2:$J$2010,5,0)</f>
        <v>43.01</v>
      </c>
      <c r="G630" s="38">
        <f>VLOOKUP($A630,[1]Valores!$E$2:$J$2010,6,0)</f>
        <v>0</v>
      </c>
      <c r="H630" s="39">
        <f t="shared" si="27"/>
        <v>43.919999999999995</v>
      </c>
      <c r="I630">
        <f t="shared" si="28"/>
        <v>1.18</v>
      </c>
      <c r="J630" s="39">
        <f t="shared" si="29"/>
        <v>43.919999999999995</v>
      </c>
    </row>
    <row r="631" spans="1:10" x14ac:dyDescent="0.25">
      <c r="A631" s="36">
        <v>4030655</v>
      </c>
      <c r="B631" s="42">
        <v>40306550</v>
      </c>
      <c r="C631" t="s">
        <v>1956</v>
      </c>
      <c r="D631" t="s">
        <v>1882</v>
      </c>
      <c r="E631" s="38">
        <f>VLOOKUP($A631,[1]Valores!$E$2:$J$2010,4,0)</f>
        <v>0</v>
      </c>
      <c r="F631" s="38">
        <f>VLOOKUP($A631,[1]Valores!$E$2:$J$2010,5,0)</f>
        <v>18.16</v>
      </c>
      <c r="G631" s="38">
        <f>VLOOKUP($A631,[1]Valores!$E$2:$J$2010,6,0)</f>
        <v>0</v>
      </c>
      <c r="H631" s="39">
        <f t="shared" si="27"/>
        <v>18.16</v>
      </c>
      <c r="I631">
        <f t="shared" si="28"/>
        <v>0</v>
      </c>
      <c r="J631" s="39">
        <f t="shared" si="29"/>
        <v>18.16</v>
      </c>
    </row>
    <row r="632" spans="1:10" x14ac:dyDescent="0.25">
      <c r="A632" s="36">
        <v>4030659</v>
      </c>
      <c r="B632" s="42">
        <v>40306593</v>
      </c>
      <c r="C632" t="s">
        <v>1956</v>
      </c>
      <c r="D632" t="s">
        <v>1882</v>
      </c>
      <c r="E632" s="38">
        <f>VLOOKUP($A632,[1]Valores!$E$2:$J$2010,4,0)</f>
        <v>0</v>
      </c>
      <c r="F632" s="38">
        <f>VLOOKUP($A632,[1]Valores!$E$2:$J$2010,5,0)</f>
        <v>29.2</v>
      </c>
      <c r="G632" s="38">
        <f>VLOOKUP($A632,[1]Valores!$E$2:$J$2010,6,0)</f>
        <v>0</v>
      </c>
      <c r="H632" s="39">
        <f t="shared" si="27"/>
        <v>29.2</v>
      </c>
      <c r="I632">
        <f t="shared" si="28"/>
        <v>0</v>
      </c>
      <c r="J632" s="39">
        <f t="shared" si="29"/>
        <v>29.2</v>
      </c>
    </row>
    <row r="633" spans="1:10" x14ac:dyDescent="0.25">
      <c r="A633" s="36">
        <v>4030660</v>
      </c>
      <c r="B633" s="42">
        <v>40306607</v>
      </c>
      <c r="C633" t="s">
        <v>1956</v>
      </c>
      <c r="D633" t="s">
        <v>1882</v>
      </c>
      <c r="E633" s="38">
        <f>VLOOKUP($A633,[1]Valores!$E$2:$J$2010,4,0)</f>
        <v>0</v>
      </c>
      <c r="F633" s="38">
        <f>VLOOKUP($A633,[1]Valores!$E$2:$J$2010,5,0)</f>
        <v>34.99</v>
      </c>
      <c r="G633" s="38">
        <f>VLOOKUP($A633,[1]Valores!$E$2:$J$2010,6,0)</f>
        <v>0</v>
      </c>
      <c r="H633" s="39">
        <f t="shared" si="27"/>
        <v>34.99</v>
      </c>
      <c r="I633">
        <f t="shared" si="28"/>
        <v>0</v>
      </c>
      <c r="J633" s="39">
        <f t="shared" si="29"/>
        <v>34.99</v>
      </c>
    </row>
    <row r="634" spans="1:10" x14ac:dyDescent="0.25">
      <c r="A634" s="36">
        <v>4030661</v>
      </c>
      <c r="B634" s="42">
        <v>40306615</v>
      </c>
      <c r="C634" t="s">
        <v>1956</v>
      </c>
      <c r="D634" t="s">
        <v>1882</v>
      </c>
      <c r="E634" s="38">
        <f>VLOOKUP($A634,[1]Valores!$E$2:$J$2010,4,0)</f>
        <v>0</v>
      </c>
      <c r="F634" s="38">
        <f>VLOOKUP($A634,[1]Valores!$E$2:$J$2010,5,0)</f>
        <v>13.1</v>
      </c>
      <c r="G634" s="38">
        <f>VLOOKUP($A634,[1]Valores!$E$2:$J$2010,6,0)</f>
        <v>0</v>
      </c>
      <c r="H634" s="39">
        <f t="shared" si="27"/>
        <v>13.1</v>
      </c>
      <c r="I634">
        <f t="shared" si="28"/>
        <v>0</v>
      </c>
      <c r="J634" s="39">
        <f t="shared" si="29"/>
        <v>13.1</v>
      </c>
    </row>
    <row r="635" spans="1:10" x14ac:dyDescent="0.25">
      <c r="A635" s="36">
        <v>4030662</v>
      </c>
      <c r="B635" s="42">
        <v>40306623</v>
      </c>
      <c r="C635" t="s">
        <v>1956</v>
      </c>
      <c r="D635" t="s">
        <v>1882</v>
      </c>
      <c r="E635" s="38">
        <f>VLOOKUP($A635,[1]Valores!$E$2:$J$2010,4,0)</f>
        <v>0</v>
      </c>
      <c r="F635" s="38">
        <f>VLOOKUP($A635,[1]Valores!$E$2:$J$2010,5,0)</f>
        <v>26.21</v>
      </c>
      <c r="G635" s="38">
        <f>VLOOKUP($A635,[1]Valores!$E$2:$J$2010,6,0)</f>
        <v>0</v>
      </c>
      <c r="H635" s="39">
        <f t="shared" si="27"/>
        <v>26.21</v>
      </c>
      <c r="I635">
        <f t="shared" si="28"/>
        <v>0</v>
      </c>
      <c r="J635" s="39">
        <f t="shared" si="29"/>
        <v>26.21</v>
      </c>
    </row>
    <row r="636" spans="1:10" x14ac:dyDescent="0.25">
      <c r="A636" s="36">
        <v>4030663</v>
      </c>
      <c r="B636" s="42">
        <v>40306631</v>
      </c>
      <c r="C636" t="s">
        <v>1956</v>
      </c>
      <c r="D636" t="s">
        <v>1882</v>
      </c>
      <c r="E636" s="38">
        <f>VLOOKUP($A636,[1]Valores!$E$2:$J$2010,4,0)</f>
        <v>0.36</v>
      </c>
      <c r="F636" s="38">
        <f>VLOOKUP($A636,[1]Valores!$E$2:$J$2010,5,0)</f>
        <v>28.56</v>
      </c>
      <c r="G636" s="38">
        <f>VLOOKUP($A636,[1]Valores!$E$2:$J$2010,6,0)</f>
        <v>0</v>
      </c>
      <c r="H636" s="39">
        <f t="shared" si="27"/>
        <v>28.919999999999998</v>
      </c>
      <c r="I636">
        <f t="shared" si="28"/>
        <v>0.47</v>
      </c>
      <c r="J636" s="39">
        <f t="shared" si="29"/>
        <v>28.919999999999998</v>
      </c>
    </row>
    <row r="637" spans="1:10" x14ac:dyDescent="0.25">
      <c r="A637" s="36">
        <v>4030664</v>
      </c>
      <c r="B637" s="42">
        <v>40306640</v>
      </c>
      <c r="C637" t="s">
        <v>1956</v>
      </c>
      <c r="D637" t="s">
        <v>1882</v>
      </c>
      <c r="E637" s="38">
        <f>VLOOKUP($A637,[1]Valores!$E$2:$J$2010,4,0)</f>
        <v>0.91</v>
      </c>
      <c r="F637" s="38">
        <f>VLOOKUP($A637,[1]Valores!$E$2:$J$2010,5,0)</f>
        <v>37.14</v>
      </c>
      <c r="G637" s="38">
        <f>VLOOKUP($A637,[1]Valores!$E$2:$J$2010,6,0)</f>
        <v>0</v>
      </c>
      <c r="H637" s="39">
        <f t="shared" si="27"/>
        <v>38.049999999999997</v>
      </c>
      <c r="I637">
        <f t="shared" si="28"/>
        <v>1.18</v>
      </c>
      <c r="J637" s="39">
        <f t="shared" si="29"/>
        <v>38.049999999999997</v>
      </c>
    </row>
    <row r="638" spans="1:10" x14ac:dyDescent="0.25">
      <c r="A638" s="36">
        <v>4030665</v>
      </c>
      <c r="B638" s="42">
        <v>40306658</v>
      </c>
      <c r="C638" t="s">
        <v>1956</v>
      </c>
      <c r="D638" t="s">
        <v>1882</v>
      </c>
      <c r="E638" s="38">
        <f>VLOOKUP($A638,[1]Valores!$E$2:$J$2010,4,0)</f>
        <v>0.36</v>
      </c>
      <c r="F638" s="38">
        <f>VLOOKUP($A638,[1]Valores!$E$2:$J$2010,5,0)</f>
        <v>28.56</v>
      </c>
      <c r="G638" s="38">
        <f>VLOOKUP($A638,[1]Valores!$E$2:$J$2010,6,0)</f>
        <v>0</v>
      </c>
      <c r="H638" s="39">
        <f t="shared" si="27"/>
        <v>28.919999999999998</v>
      </c>
      <c r="I638">
        <f t="shared" si="28"/>
        <v>0.47</v>
      </c>
      <c r="J638" s="39">
        <f t="shared" si="29"/>
        <v>28.919999999999998</v>
      </c>
    </row>
    <row r="639" spans="1:10" x14ac:dyDescent="0.25">
      <c r="A639" s="36">
        <v>4030666</v>
      </c>
      <c r="B639" s="42">
        <v>40306666</v>
      </c>
      <c r="C639" t="s">
        <v>1956</v>
      </c>
      <c r="D639" t="s">
        <v>1882</v>
      </c>
      <c r="E639" s="38">
        <f>VLOOKUP($A639,[1]Valores!$E$2:$J$2010,4,0)</f>
        <v>0.09</v>
      </c>
      <c r="F639" s="38">
        <f>VLOOKUP($A639,[1]Valores!$E$2:$J$2010,5,0)</f>
        <v>23.5</v>
      </c>
      <c r="G639" s="38">
        <f>VLOOKUP($A639,[1]Valores!$E$2:$J$2010,6,0)</f>
        <v>0</v>
      </c>
      <c r="H639" s="39">
        <f t="shared" si="27"/>
        <v>23.59</v>
      </c>
      <c r="I639">
        <f t="shared" si="28"/>
        <v>0.12</v>
      </c>
      <c r="J639" s="39">
        <f t="shared" si="29"/>
        <v>23.59</v>
      </c>
    </row>
    <row r="640" spans="1:10" x14ac:dyDescent="0.25">
      <c r="A640" s="36">
        <v>4030667</v>
      </c>
      <c r="B640" s="42">
        <v>40306674</v>
      </c>
      <c r="C640" t="s">
        <v>1956</v>
      </c>
      <c r="D640" t="s">
        <v>1882</v>
      </c>
      <c r="E640" s="38">
        <f>VLOOKUP($A640,[1]Valores!$E$2:$J$2010,4,0)</f>
        <v>0.09</v>
      </c>
      <c r="F640" s="38">
        <f>VLOOKUP($A640,[1]Valores!$E$2:$J$2010,5,0)</f>
        <v>28.56</v>
      </c>
      <c r="G640" s="38">
        <f>VLOOKUP($A640,[1]Valores!$E$2:$J$2010,6,0)</f>
        <v>0</v>
      </c>
      <c r="H640" s="39">
        <f t="shared" si="27"/>
        <v>28.65</v>
      </c>
      <c r="I640">
        <f t="shared" si="28"/>
        <v>0.12</v>
      </c>
      <c r="J640" s="39">
        <f t="shared" si="29"/>
        <v>28.65</v>
      </c>
    </row>
    <row r="641" spans="1:10" x14ac:dyDescent="0.25">
      <c r="A641" s="36">
        <v>4030668</v>
      </c>
      <c r="B641" s="42">
        <v>40306682</v>
      </c>
      <c r="C641" t="s">
        <v>1956</v>
      </c>
      <c r="D641" t="s">
        <v>1882</v>
      </c>
      <c r="E641" s="38">
        <f>VLOOKUP($A641,[1]Valores!$E$2:$J$2010,4,0)</f>
        <v>0.36</v>
      </c>
      <c r="F641" s="38">
        <f>VLOOKUP($A641,[1]Valores!$E$2:$J$2010,5,0)</f>
        <v>32.44</v>
      </c>
      <c r="G641" s="38">
        <f>VLOOKUP($A641,[1]Valores!$E$2:$J$2010,6,0)</f>
        <v>0</v>
      </c>
      <c r="H641" s="39">
        <f t="shared" si="27"/>
        <v>32.799999999999997</v>
      </c>
      <c r="I641">
        <f t="shared" si="28"/>
        <v>0.47</v>
      </c>
      <c r="J641" s="39">
        <f t="shared" si="29"/>
        <v>32.799999999999997</v>
      </c>
    </row>
    <row r="642" spans="1:10" x14ac:dyDescent="0.25">
      <c r="A642" s="36">
        <v>4030669</v>
      </c>
      <c r="B642" s="42">
        <v>40306690</v>
      </c>
      <c r="C642" t="s">
        <v>1956</v>
      </c>
      <c r="D642" t="s">
        <v>1882</v>
      </c>
      <c r="E642" s="38">
        <f>VLOOKUP($A642,[1]Valores!$E$2:$J$2010,4,0)</f>
        <v>0.91</v>
      </c>
      <c r="F642" s="38">
        <f>VLOOKUP($A642,[1]Valores!$E$2:$J$2010,5,0)</f>
        <v>43.01</v>
      </c>
      <c r="G642" s="38">
        <f>VLOOKUP($A642,[1]Valores!$E$2:$J$2010,6,0)</f>
        <v>0</v>
      </c>
      <c r="H642" s="39">
        <f t="shared" si="27"/>
        <v>43.919999999999995</v>
      </c>
      <c r="I642">
        <f t="shared" si="28"/>
        <v>1.18</v>
      </c>
      <c r="J642" s="39">
        <f t="shared" si="29"/>
        <v>43.919999999999995</v>
      </c>
    </row>
    <row r="643" spans="1:10" x14ac:dyDescent="0.25">
      <c r="A643" s="36">
        <v>4030670</v>
      </c>
      <c r="B643" s="42">
        <v>40306704</v>
      </c>
      <c r="C643" t="s">
        <v>1956</v>
      </c>
      <c r="D643" t="s">
        <v>1882</v>
      </c>
      <c r="E643" s="38">
        <f>VLOOKUP($A643,[1]Valores!$E$2:$J$2010,4,0)</f>
        <v>0.09</v>
      </c>
      <c r="F643" s="38">
        <f>VLOOKUP($A643,[1]Valores!$E$2:$J$2010,5,0)</f>
        <v>18.45</v>
      </c>
      <c r="G643" s="38">
        <f>VLOOKUP($A643,[1]Valores!$E$2:$J$2010,6,0)</f>
        <v>0</v>
      </c>
      <c r="H643" s="39">
        <f t="shared" ref="H643:H706" si="30">SUM(E643:G643)</f>
        <v>18.54</v>
      </c>
      <c r="I643">
        <f t="shared" ref="I643:I706" si="31">ROUND(E643*1.3,2)</f>
        <v>0.12</v>
      </c>
      <c r="J643" s="39">
        <f t="shared" ref="J643:J706" si="32">(IF(C643="SIM",I643+F643+G643,H643))</f>
        <v>18.54</v>
      </c>
    </row>
    <row r="644" spans="1:10" x14ac:dyDescent="0.25">
      <c r="A644" s="36">
        <v>4030671</v>
      </c>
      <c r="B644" s="42">
        <v>40306712</v>
      </c>
      <c r="C644" t="s">
        <v>1956</v>
      </c>
      <c r="D644" t="s">
        <v>1882</v>
      </c>
      <c r="E644" s="38">
        <f>VLOOKUP($A644,[1]Valores!$E$2:$J$2010,4,0)</f>
        <v>0.09</v>
      </c>
      <c r="F644" s="38">
        <f>VLOOKUP($A644,[1]Valores!$E$2:$J$2010,5,0)</f>
        <v>18.45</v>
      </c>
      <c r="G644" s="38">
        <f>VLOOKUP($A644,[1]Valores!$E$2:$J$2010,6,0)</f>
        <v>0</v>
      </c>
      <c r="H644" s="39">
        <f t="shared" si="30"/>
        <v>18.54</v>
      </c>
      <c r="I644">
        <f t="shared" si="31"/>
        <v>0.12</v>
      </c>
      <c r="J644" s="39">
        <f t="shared" si="32"/>
        <v>18.54</v>
      </c>
    </row>
    <row r="645" spans="1:10" x14ac:dyDescent="0.25">
      <c r="A645" s="36">
        <v>4030673</v>
      </c>
      <c r="B645" s="42">
        <v>40306739</v>
      </c>
      <c r="C645" t="s">
        <v>1956</v>
      </c>
      <c r="D645" t="s">
        <v>1882</v>
      </c>
      <c r="E645" s="38">
        <f>VLOOKUP($A645,[1]Valores!$E$2:$J$2010,4,0)</f>
        <v>0.36</v>
      </c>
      <c r="F645" s="38">
        <f>VLOOKUP($A645,[1]Valores!$E$2:$J$2010,5,0)</f>
        <v>18.45</v>
      </c>
      <c r="G645" s="38">
        <f>VLOOKUP($A645,[1]Valores!$E$2:$J$2010,6,0)</f>
        <v>0</v>
      </c>
      <c r="H645" s="39">
        <f t="shared" si="30"/>
        <v>18.809999999999999</v>
      </c>
      <c r="I645">
        <f t="shared" si="31"/>
        <v>0.47</v>
      </c>
      <c r="J645" s="39">
        <f t="shared" si="32"/>
        <v>18.809999999999999</v>
      </c>
    </row>
    <row r="646" spans="1:10" x14ac:dyDescent="0.25">
      <c r="A646" s="36">
        <v>4030674</v>
      </c>
      <c r="B646" s="42">
        <v>40306747</v>
      </c>
      <c r="C646" t="s">
        <v>1956</v>
      </c>
      <c r="D646" t="s">
        <v>1882</v>
      </c>
      <c r="E646" s="38">
        <f>VLOOKUP($A646,[1]Valores!$E$2:$J$2010,4,0)</f>
        <v>0.09</v>
      </c>
      <c r="F646" s="38">
        <f>VLOOKUP($A646,[1]Valores!$E$2:$J$2010,5,0)</f>
        <v>15.28</v>
      </c>
      <c r="G646" s="38">
        <f>VLOOKUP($A646,[1]Valores!$E$2:$J$2010,6,0)</f>
        <v>0</v>
      </c>
      <c r="H646" s="39">
        <f t="shared" si="30"/>
        <v>15.37</v>
      </c>
      <c r="I646">
        <f t="shared" si="31"/>
        <v>0.12</v>
      </c>
      <c r="J646" s="39">
        <f t="shared" si="32"/>
        <v>15.37</v>
      </c>
    </row>
    <row r="647" spans="1:10" x14ac:dyDescent="0.25">
      <c r="A647" s="36">
        <v>4030675</v>
      </c>
      <c r="B647" s="42">
        <v>40306755</v>
      </c>
      <c r="C647" t="s">
        <v>1956</v>
      </c>
      <c r="D647" t="s">
        <v>1882</v>
      </c>
      <c r="E647" s="38">
        <f>VLOOKUP($A647,[1]Valores!$E$2:$J$2010,4,0)</f>
        <v>0.36</v>
      </c>
      <c r="F647" s="38">
        <f>VLOOKUP($A647,[1]Valores!$E$2:$J$2010,5,0)</f>
        <v>15.28</v>
      </c>
      <c r="G647" s="38">
        <f>VLOOKUP($A647,[1]Valores!$E$2:$J$2010,6,0)</f>
        <v>0</v>
      </c>
      <c r="H647" s="39">
        <f t="shared" si="30"/>
        <v>15.639999999999999</v>
      </c>
      <c r="I647">
        <f t="shared" si="31"/>
        <v>0.47</v>
      </c>
      <c r="J647" s="39">
        <f t="shared" si="32"/>
        <v>15.639999999999999</v>
      </c>
    </row>
    <row r="648" spans="1:10" x14ac:dyDescent="0.25">
      <c r="A648" s="36">
        <v>4030676</v>
      </c>
      <c r="B648" s="42">
        <v>40306763</v>
      </c>
      <c r="C648" t="s">
        <v>1956</v>
      </c>
      <c r="D648" t="s">
        <v>1882</v>
      </c>
      <c r="E648" s="38">
        <f>VLOOKUP($A648,[1]Valores!$E$2:$J$2010,4,0)</f>
        <v>0</v>
      </c>
      <c r="F648" s="38">
        <f>VLOOKUP($A648,[1]Valores!$E$2:$J$2010,5,0)</f>
        <v>5.99</v>
      </c>
      <c r="G648" s="38">
        <f>VLOOKUP($A648,[1]Valores!$E$2:$J$2010,6,0)</f>
        <v>0</v>
      </c>
      <c r="H648" s="39">
        <f t="shared" si="30"/>
        <v>5.99</v>
      </c>
      <c r="I648">
        <f t="shared" si="31"/>
        <v>0</v>
      </c>
      <c r="J648" s="39">
        <f t="shared" si="32"/>
        <v>5.99</v>
      </c>
    </row>
    <row r="649" spans="1:10" x14ac:dyDescent="0.25">
      <c r="A649" s="36">
        <v>4030677</v>
      </c>
      <c r="B649" s="42">
        <v>40306771</v>
      </c>
      <c r="C649" t="s">
        <v>1956</v>
      </c>
      <c r="D649" t="s">
        <v>1882</v>
      </c>
      <c r="E649" s="38">
        <f>VLOOKUP($A649,[1]Valores!$E$2:$J$2010,4,0)</f>
        <v>0</v>
      </c>
      <c r="F649" s="38">
        <f>VLOOKUP($A649,[1]Valores!$E$2:$J$2010,5,0)</f>
        <v>65.52</v>
      </c>
      <c r="G649" s="38">
        <f>VLOOKUP($A649,[1]Valores!$E$2:$J$2010,6,0)</f>
        <v>0</v>
      </c>
      <c r="H649" s="39">
        <f t="shared" si="30"/>
        <v>65.52</v>
      </c>
      <c r="I649">
        <f t="shared" si="31"/>
        <v>0</v>
      </c>
      <c r="J649" s="39">
        <f t="shared" si="32"/>
        <v>65.52</v>
      </c>
    </row>
    <row r="650" spans="1:10" x14ac:dyDescent="0.25">
      <c r="A650" s="36">
        <v>4030678</v>
      </c>
      <c r="B650" s="42">
        <v>40306780</v>
      </c>
      <c r="C650" t="s">
        <v>1956</v>
      </c>
      <c r="D650" t="s">
        <v>1882</v>
      </c>
      <c r="E650" s="38">
        <f>VLOOKUP($A650,[1]Valores!$E$2:$J$2010,4,0)</f>
        <v>0</v>
      </c>
      <c r="F650" s="38">
        <f>VLOOKUP($A650,[1]Valores!$E$2:$J$2010,5,0)</f>
        <v>61.22</v>
      </c>
      <c r="G650" s="38">
        <f>VLOOKUP($A650,[1]Valores!$E$2:$J$2010,6,0)</f>
        <v>0</v>
      </c>
      <c r="H650" s="39">
        <f t="shared" si="30"/>
        <v>61.22</v>
      </c>
      <c r="I650">
        <f t="shared" si="31"/>
        <v>0</v>
      </c>
      <c r="J650" s="39">
        <f t="shared" si="32"/>
        <v>61.22</v>
      </c>
    </row>
    <row r="651" spans="1:10" x14ac:dyDescent="0.25">
      <c r="A651" s="36">
        <v>4030679</v>
      </c>
      <c r="B651" s="42">
        <v>40306798</v>
      </c>
      <c r="C651" t="s">
        <v>1956</v>
      </c>
      <c r="D651" t="s">
        <v>1882</v>
      </c>
      <c r="E651" s="38">
        <f>VLOOKUP($A651,[1]Valores!$E$2:$J$2010,4,0)</f>
        <v>0.91</v>
      </c>
      <c r="F651" s="38">
        <f>VLOOKUP($A651,[1]Valores!$E$2:$J$2010,5,0)</f>
        <v>37.14</v>
      </c>
      <c r="G651" s="38">
        <f>VLOOKUP($A651,[1]Valores!$E$2:$J$2010,6,0)</f>
        <v>0</v>
      </c>
      <c r="H651" s="39">
        <f t="shared" si="30"/>
        <v>38.049999999999997</v>
      </c>
      <c r="I651">
        <f t="shared" si="31"/>
        <v>1.18</v>
      </c>
      <c r="J651" s="39">
        <f t="shared" si="32"/>
        <v>38.049999999999997</v>
      </c>
    </row>
    <row r="652" spans="1:10" x14ac:dyDescent="0.25">
      <c r="A652" s="36">
        <v>4030680</v>
      </c>
      <c r="B652" s="42">
        <v>40306801</v>
      </c>
      <c r="C652" t="s">
        <v>1956</v>
      </c>
      <c r="D652" t="s">
        <v>1882</v>
      </c>
      <c r="E652" s="38">
        <f>VLOOKUP($A652,[1]Valores!$E$2:$J$2010,4,0)</f>
        <v>2.27</v>
      </c>
      <c r="F652" s="38">
        <f>VLOOKUP($A652,[1]Valores!$E$2:$J$2010,5,0)</f>
        <v>97.9</v>
      </c>
      <c r="G652" s="38">
        <f>VLOOKUP($A652,[1]Valores!$E$2:$J$2010,6,0)</f>
        <v>0</v>
      </c>
      <c r="H652" s="39">
        <f t="shared" si="30"/>
        <v>100.17</v>
      </c>
      <c r="I652">
        <f t="shared" si="31"/>
        <v>2.95</v>
      </c>
      <c r="J652" s="39">
        <f t="shared" si="32"/>
        <v>100.17</v>
      </c>
    </row>
    <row r="653" spans="1:10" x14ac:dyDescent="0.25">
      <c r="A653" s="36">
        <v>4030681</v>
      </c>
      <c r="B653" s="42">
        <v>40306810</v>
      </c>
      <c r="C653" t="s">
        <v>1956</v>
      </c>
      <c r="D653" t="s">
        <v>1882</v>
      </c>
      <c r="E653" s="38">
        <f>VLOOKUP($A653,[1]Valores!$E$2:$J$2010,4,0)</f>
        <v>0</v>
      </c>
      <c r="F653" s="38">
        <f>VLOOKUP($A653,[1]Valores!$E$2:$J$2010,5,0)</f>
        <v>8.06</v>
      </c>
      <c r="G653" s="38">
        <f>VLOOKUP($A653,[1]Valores!$E$2:$J$2010,6,0)</f>
        <v>0</v>
      </c>
      <c r="H653" s="39">
        <f t="shared" si="30"/>
        <v>8.06</v>
      </c>
      <c r="I653">
        <f t="shared" si="31"/>
        <v>0</v>
      </c>
      <c r="J653" s="39">
        <f t="shared" si="32"/>
        <v>8.06</v>
      </c>
    </row>
    <row r="654" spans="1:10" x14ac:dyDescent="0.25">
      <c r="A654" s="36">
        <v>4030685</v>
      </c>
      <c r="B654" s="42">
        <v>40306852</v>
      </c>
      <c r="C654" t="s">
        <v>1956</v>
      </c>
      <c r="D654" t="s">
        <v>1882</v>
      </c>
      <c r="E654" s="38">
        <f>VLOOKUP($A654,[1]Valores!$E$2:$J$2010,4,0)</f>
        <v>0.36</v>
      </c>
      <c r="F654" s="38">
        <f>VLOOKUP($A654,[1]Valores!$E$2:$J$2010,5,0)</f>
        <v>15.28</v>
      </c>
      <c r="G654" s="38">
        <f>VLOOKUP($A654,[1]Valores!$E$2:$J$2010,6,0)</f>
        <v>0</v>
      </c>
      <c r="H654" s="39">
        <f t="shared" si="30"/>
        <v>15.639999999999999</v>
      </c>
      <c r="I654">
        <f t="shared" si="31"/>
        <v>0.47</v>
      </c>
      <c r="J654" s="39">
        <f t="shared" si="32"/>
        <v>15.639999999999999</v>
      </c>
    </row>
    <row r="655" spans="1:10" x14ac:dyDescent="0.25">
      <c r="A655" s="36">
        <v>4030686</v>
      </c>
      <c r="B655" s="42">
        <v>40306860</v>
      </c>
      <c r="C655" t="s">
        <v>1956</v>
      </c>
      <c r="D655" t="s">
        <v>1882</v>
      </c>
      <c r="E655" s="38">
        <f>VLOOKUP($A655,[1]Valores!$E$2:$J$2010,4,0)</f>
        <v>0.09</v>
      </c>
      <c r="F655" s="38">
        <f>VLOOKUP($A655,[1]Valores!$E$2:$J$2010,5,0)</f>
        <v>15.28</v>
      </c>
      <c r="G655" s="38">
        <f>VLOOKUP($A655,[1]Valores!$E$2:$J$2010,6,0)</f>
        <v>0</v>
      </c>
      <c r="H655" s="39">
        <f t="shared" si="30"/>
        <v>15.37</v>
      </c>
      <c r="I655">
        <f t="shared" si="31"/>
        <v>0.12</v>
      </c>
      <c r="J655" s="39">
        <f t="shared" si="32"/>
        <v>15.37</v>
      </c>
    </row>
    <row r="656" spans="1:10" x14ac:dyDescent="0.25">
      <c r="A656" s="36">
        <v>4030687</v>
      </c>
      <c r="B656" s="42">
        <v>40306879</v>
      </c>
      <c r="C656" t="s">
        <v>1956</v>
      </c>
      <c r="D656" t="s">
        <v>1882</v>
      </c>
      <c r="E656" s="38">
        <f>VLOOKUP($A656,[1]Valores!$E$2:$J$2010,4,0)</f>
        <v>0.36</v>
      </c>
      <c r="F656" s="38">
        <f>VLOOKUP($A656,[1]Valores!$E$2:$J$2010,5,0)</f>
        <v>23.5</v>
      </c>
      <c r="G656" s="38">
        <f>VLOOKUP($A656,[1]Valores!$E$2:$J$2010,6,0)</f>
        <v>0</v>
      </c>
      <c r="H656" s="39">
        <f t="shared" si="30"/>
        <v>23.86</v>
      </c>
      <c r="I656">
        <f t="shared" si="31"/>
        <v>0.47</v>
      </c>
      <c r="J656" s="39">
        <f t="shared" si="32"/>
        <v>23.86</v>
      </c>
    </row>
    <row r="657" spans="1:10" x14ac:dyDescent="0.25">
      <c r="A657" s="36">
        <v>4030688</v>
      </c>
      <c r="B657" s="42">
        <v>40306887</v>
      </c>
      <c r="C657" t="s">
        <v>1956</v>
      </c>
      <c r="D657" t="s">
        <v>1882</v>
      </c>
      <c r="E657" s="38">
        <f>VLOOKUP($A657,[1]Valores!$E$2:$J$2010,4,0)</f>
        <v>0</v>
      </c>
      <c r="F657" s="38">
        <f>VLOOKUP($A657,[1]Valores!$E$2:$J$2010,5,0)</f>
        <v>131.22</v>
      </c>
      <c r="G657" s="38">
        <f>VLOOKUP($A657,[1]Valores!$E$2:$J$2010,6,0)</f>
        <v>0</v>
      </c>
      <c r="H657" s="39">
        <f t="shared" si="30"/>
        <v>131.22</v>
      </c>
      <c r="I657">
        <f t="shared" si="31"/>
        <v>0</v>
      </c>
      <c r="J657" s="39">
        <f t="shared" si="32"/>
        <v>131.22</v>
      </c>
    </row>
    <row r="658" spans="1:10" x14ac:dyDescent="0.25">
      <c r="A658" s="36">
        <v>4030689</v>
      </c>
      <c r="B658" s="42">
        <v>40306895</v>
      </c>
      <c r="C658" t="s">
        <v>1956</v>
      </c>
      <c r="D658" t="s">
        <v>1882</v>
      </c>
      <c r="E658" s="38">
        <f>VLOOKUP($A658,[1]Valores!$E$2:$J$2010,4,0)</f>
        <v>0.36</v>
      </c>
      <c r="F658" s="38">
        <f>VLOOKUP($A658,[1]Valores!$E$2:$J$2010,5,0)</f>
        <v>23.5</v>
      </c>
      <c r="G658" s="38">
        <f>VLOOKUP($A658,[1]Valores!$E$2:$J$2010,6,0)</f>
        <v>0</v>
      </c>
      <c r="H658" s="39">
        <f t="shared" si="30"/>
        <v>23.86</v>
      </c>
      <c r="I658">
        <f t="shared" si="31"/>
        <v>0.47</v>
      </c>
      <c r="J658" s="39">
        <f t="shared" si="32"/>
        <v>23.86</v>
      </c>
    </row>
    <row r="659" spans="1:10" x14ac:dyDescent="0.25">
      <c r="A659" s="36">
        <v>4030690</v>
      </c>
      <c r="B659" s="42">
        <v>40306909</v>
      </c>
      <c r="C659" t="s">
        <v>1956</v>
      </c>
      <c r="D659" t="s">
        <v>1882</v>
      </c>
      <c r="E659" s="38">
        <f>VLOOKUP($A659,[1]Valores!$E$2:$J$2010,4,0)</f>
        <v>2.27</v>
      </c>
      <c r="F659" s="38">
        <f>VLOOKUP($A659,[1]Valores!$E$2:$J$2010,5,0)</f>
        <v>164.42</v>
      </c>
      <c r="G659" s="38">
        <f>VLOOKUP($A659,[1]Valores!$E$2:$J$2010,6,0)</f>
        <v>0</v>
      </c>
      <c r="H659" s="39">
        <f t="shared" si="30"/>
        <v>166.69</v>
      </c>
      <c r="I659">
        <f t="shared" si="31"/>
        <v>2.95</v>
      </c>
      <c r="J659" s="39">
        <f t="shared" si="32"/>
        <v>166.69</v>
      </c>
    </row>
    <row r="660" spans="1:10" x14ac:dyDescent="0.25">
      <c r="A660" s="36">
        <v>4030691</v>
      </c>
      <c r="B660" s="42">
        <v>40306917</v>
      </c>
      <c r="C660" t="s">
        <v>1956</v>
      </c>
      <c r="D660" t="s">
        <v>1882</v>
      </c>
      <c r="E660" s="38">
        <f>VLOOKUP($A660,[1]Valores!$E$2:$J$2010,4,0)</f>
        <v>0.91</v>
      </c>
      <c r="F660" s="38">
        <f>VLOOKUP($A660,[1]Valores!$E$2:$J$2010,5,0)</f>
        <v>37.14</v>
      </c>
      <c r="G660" s="38">
        <f>VLOOKUP($A660,[1]Valores!$E$2:$J$2010,6,0)</f>
        <v>0</v>
      </c>
      <c r="H660" s="39">
        <f t="shared" si="30"/>
        <v>38.049999999999997</v>
      </c>
      <c r="I660">
        <f t="shared" si="31"/>
        <v>1.18</v>
      </c>
      <c r="J660" s="39">
        <f t="shared" si="32"/>
        <v>38.049999999999997</v>
      </c>
    </row>
    <row r="661" spans="1:10" x14ac:dyDescent="0.25">
      <c r="A661" s="36">
        <v>4030692</v>
      </c>
      <c r="B661" s="42">
        <v>40306925</v>
      </c>
      <c r="C661" t="s">
        <v>1956</v>
      </c>
      <c r="D661" t="s">
        <v>1882</v>
      </c>
      <c r="E661" s="38">
        <f>VLOOKUP($A661,[1]Valores!$E$2:$J$2010,4,0)</f>
        <v>0</v>
      </c>
      <c r="F661" s="38">
        <f>VLOOKUP($A661,[1]Valores!$E$2:$J$2010,5,0)</f>
        <v>43.61</v>
      </c>
      <c r="G661" s="38">
        <f>VLOOKUP($A661,[1]Valores!$E$2:$J$2010,6,0)</f>
        <v>0</v>
      </c>
      <c r="H661" s="39">
        <f t="shared" si="30"/>
        <v>43.61</v>
      </c>
      <c r="I661">
        <f t="shared" si="31"/>
        <v>0</v>
      </c>
      <c r="J661" s="39">
        <f t="shared" si="32"/>
        <v>43.61</v>
      </c>
    </row>
    <row r="662" spans="1:10" x14ac:dyDescent="0.25">
      <c r="A662" s="36">
        <v>4030693</v>
      </c>
      <c r="B662" s="42">
        <v>40306933</v>
      </c>
      <c r="C662" t="s">
        <v>1956</v>
      </c>
      <c r="D662" t="s">
        <v>1882</v>
      </c>
      <c r="E662" s="38">
        <f>VLOOKUP($A662,[1]Valores!$E$2:$J$2010,4,0)</f>
        <v>0.36</v>
      </c>
      <c r="F662" s="38">
        <f>VLOOKUP($A662,[1]Valores!$E$2:$J$2010,5,0)</f>
        <v>23.5</v>
      </c>
      <c r="G662" s="38">
        <f>VLOOKUP($A662,[1]Valores!$E$2:$J$2010,6,0)</f>
        <v>0</v>
      </c>
      <c r="H662" s="39">
        <f t="shared" si="30"/>
        <v>23.86</v>
      </c>
      <c r="I662">
        <f t="shared" si="31"/>
        <v>0.47</v>
      </c>
      <c r="J662" s="39">
        <f t="shared" si="32"/>
        <v>23.86</v>
      </c>
    </row>
    <row r="663" spans="1:10" x14ac:dyDescent="0.25">
      <c r="A663" s="36">
        <v>4030694</v>
      </c>
      <c r="B663" s="42">
        <v>40306941</v>
      </c>
      <c r="C663" t="s">
        <v>1956</v>
      </c>
      <c r="D663" t="s">
        <v>1882</v>
      </c>
      <c r="E663" s="38">
        <f>VLOOKUP($A663,[1]Valores!$E$2:$J$2010,4,0)</f>
        <v>0.36</v>
      </c>
      <c r="F663" s="38">
        <f>VLOOKUP($A663,[1]Valores!$E$2:$J$2010,5,0)</f>
        <v>28.56</v>
      </c>
      <c r="G663" s="38">
        <f>VLOOKUP($A663,[1]Valores!$E$2:$J$2010,6,0)</f>
        <v>0</v>
      </c>
      <c r="H663" s="39">
        <f t="shared" si="30"/>
        <v>28.919999999999998</v>
      </c>
      <c r="I663">
        <f t="shared" si="31"/>
        <v>0.47</v>
      </c>
      <c r="J663" s="39">
        <f t="shared" si="32"/>
        <v>28.919999999999998</v>
      </c>
    </row>
    <row r="664" spans="1:10" x14ac:dyDescent="0.25">
      <c r="A664" s="36">
        <v>4030695</v>
      </c>
      <c r="B664" s="42">
        <v>40306950</v>
      </c>
      <c r="C664" t="s">
        <v>1956</v>
      </c>
      <c r="D664" t="s">
        <v>1882</v>
      </c>
      <c r="E664" s="38">
        <f>VLOOKUP($A664,[1]Valores!$E$2:$J$2010,4,0)</f>
        <v>0.36</v>
      </c>
      <c r="F664" s="38">
        <f>VLOOKUP($A664,[1]Valores!$E$2:$J$2010,5,0)</f>
        <v>23.5</v>
      </c>
      <c r="G664" s="38">
        <f>VLOOKUP($A664,[1]Valores!$E$2:$J$2010,6,0)</f>
        <v>0</v>
      </c>
      <c r="H664" s="39">
        <f t="shared" si="30"/>
        <v>23.86</v>
      </c>
      <c r="I664">
        <f t="shared" si="31"/>
        <v>0.47</v>
      </c>
      <c r="J664" s="39">
        <f t="shared" si="32"/>
        <v>23.86</v>
      </c>
    </row>
    <row r="665" spans="1:10" x14ac:dyDescent="0.25">
      <c r="A665" s="36">
        <v>4030696</v>
      </c>
      <c r="B665" s="42">
        <v>40306968</v>
      </c>
      <c r="C665" t="s">
        <v>1956</v>
      </c>
      <c r="D665" t="s">
        <v>1882</v>
      </c>
      <c r="E665" s="38">
        <f>VLOOKUP($A665,[1]Valores!$E$2:$J$2010,4,0)</f>
        <v>0.36</v>
      </c>
      <c r="F665" s="38">
        <f>VLOOKUP($A665,[1]Valores!$E$2:$J$2010,5,0)</f>
        <v>28.56</v>
      </c>
      <c r="G665" s="38">
        <f>VLOOKUP($A665,[1]Valores!$E$2:$J$2010,6,0)</f>
        <v>0</v>
      </c>
      <c r="H665" s="39">
        <f t="shared" si="30"/>
        <v>28.919999999999998</v>
      </c>
      <c r="I665">
        <f t="shared" si="31"/>
        <v>0.47</v>
      </c>
      <c r="J665" s="39">
        <f t="shared" si="32"/>
        <v>28.919999999999998</v>
      </c>
    </row>
    <row r="666" spans="1:10" x14ac:dyDescent="0.25">
      <c r="A666" s="36">
        <v>4030697</v>
      </c>
      <c r="B666" s="42">
        <v>40306976</v>
      </c>
      <c r="C666" t="s">
        <v>1956</v>
      </c>
      <c r="D666" t="s">
        <v>1882</v>
      </c>
      <c r="E666" s="38">
        <f>VLOOKUP($A666,[1]Valores!$E$2:$J$2010,4,0)</f>
        <v>0.36</v>
      </c>
      <c r="F666" s="38">
        <f>VLOOKUP($A666,[1]Valores!$E$2:$J$2010,5,0)</f>
        <v>23.5</v>
      </c>
      <c r="G666" s="38">
        <f>VLOOKUP($A666,[1]Valores!$E$2:$J$2010,6,0)</f>
        <v>0</v>
      </c>
      <c r="H666" s="39">
        <f t="shared" si="30"/>
        <v>23.86</v>
      </c>
      <c r="I666">
        <f t="shared" si="31"/>
        <v>0.47</v>
      </c>
      <c r="J666" s="39">
        <f t="shared" si="32"/>
        <v>23.86</v>
      </c>
    </row>
    <row r="667" spans="1:10" x14ac:dyDescent="0.25">
      <c r="A667" s="36">
        <v>4030698</v>
      </c>
      <c r="B667" s="42">
        <v>40306984</v>
      </c>
      <c r="C667" t="s">
        <v>1956</v>
      </c>
      <c r="D667" t="s">
        <v>1882</v>
      </c>
      <c r="E667" s="38">
        <f>VLOOKUP($A667,[1]Valores!$E$2:$J$2010,4,0)</f>
        <v>0.36</v>
      </c>
      <c r="F667" s="38">
        <f>VLOOKUP($A667,[1]Valores!$E$2:$J$2010,5,0)</f>
        <v>23.5</v>
      </c>
      <c r="G667" s="38">
        <f>VLOOKUP($A667,[1]Valores!$E$2:$J$2010,6,0)</f>
        <v>0</v>
      </c>
      <c r="H667" s="39">
        <f t="shared" si="30"/>
        <v>23.86</v>
      </c>
      <c r="I667">
        <f t="shared" si="31"/>
        <v>0.47</v>
      </c>
      <c r="J667" s="39">
        <f t="shared" si="32"/>
        <v>23.86</v>
      </c>
    </row>
    <row r="668" spans="1:10" x14ac:dyDescent="0.25">
      <c r="A668" s="36">
        <v>4030699</v>
      </c>
      <c r="B668" s="42">
        <v>40306992</v>
      </c>
      <c r="C668" t="s">
        <v>1956</v>
      </c>
      <c r="D668" t="s">
        <v>1882</v>
      </c>
      <c r="E668" s="38">
        <f>VLOOKUP($A668,[1]Valores!$E$2:$J$2010,4,0)</f>
        <v>0.36</v>
      </c>
      <c r="F668" s="38">
        <f>VLOOKUP($A668,[1]Valores!$E$2:$J$2010,5,0)</f>
        <v>23.5</v>
      </c>
      <c r="G668" s="38">
        <f>VLOOKUP($A668,[1]Valores!$E$2:$J$2010,6,0)</f>
        <v>0</v>
      </c>
      <c r="H668" s="39">
        <f t="shared" si="30"/>
        <v>23.86</v>
      </c>
      <c r="I668">
        <f t="shared" si="31"/>
        <v>0.47</v>
      </c>
      <c r="J668" s="39">
        <f t="shared" si="32"/>
        <v>23.86</v>
      </c>
    </row>
    <row r="669" spans="1:10" x14ac:dyDescent="0.25">
      <c r="A669" s="36">
        <v>4030701</v>
      </c>
      <c r="B669" s="42">
        <v>40307018</v>
      </c>
      <c r="C669" t="s">
        <v>1956</v>
      </c>
      <c r="D669" t="s">
        <v>1882</v>
      </c>
      <c r="E669" s="38">
        <f>VLOOKUP($A669,[1]Valores!$E$2:$J$2010,4,0)</f>
        <v>0</v>
      </c>
      <c r="F669" s="38">
        <f>VLOOKUP($A669,[1]Valores!$E$2:$J$2010,5,0)</f>
        <v>30.51</v>
      </c>
      <c r="G669" s="38">
        <f>VLOOKUP($A669,[1]Valores!$E$2:$J$2010,6,0)</f>
        <v>0</v>
      </c>
      <c r="H669" s="39">
        <f t="shared" si="30"/>
        <v>30.51</v>
      </c>
      <c r="I669">
        <f t="shared" si="31"/>
        <v>0</v>
      </c>
      <c r="J669" s="39">
        <f t="shared" si="32"/>
        <v>30.51</v>
      </c>
    </row>
    <row r="670" spans="1:10" x14ac:dyDescent="0.25">
      <c r="A670" s="36">
        <v>4030702</v>
      </c>
      <c r="B670" s="42">
        <v>40307026</v>
      </c>
      <c r="C670" t="s">
        <v>1956</v>
      </c>
      <c r="D670" t="s">
        <v>1882</v>
      </c>
      <c r="E670" s="38">
        <f>VLOOKUP($A670,[1]Valores!$E$2:$J$2010,4,0)</f>
        <v>0.36</v>
      </c>
      <c r="F670" s="38">
        <f>VLOOKUP($A670,[1]Valores!$E$2:$J$2010,5,0)</f>
        <v>32.44</v>
      </c>
      <c r="G670" s="38">
        <f>VLOOKUP($A670,[1]Valores!$E$2:$J$2010,6,0)</f>
        <v>0</v>
      </c>
      <c r="H670" s="39">
        <f t="shared" si="30"/>
        <v>32.799999999999997</v>
      </c>
      <c r="I670">
        <f t="shared" si="31"/>
        <v>0.47</v>
      </c>
      <c r="J670" s="39">
        <f t="shared" si="32"/>
        <v>32.799999999999997</v>
      </c>
    </row>
    <row r="671" spans="1:10" x14ac:dyDescent="0.25">
      <c r="A671" s="36">
        <v>4030703</v>
      </c>
      <c r="B671" s="42">
        <v>40307034</v>
      </c>
      <c r="C671" t="s">
        <v>1956</v>
      </c>
      <c r="D671" t="s">
        <v>1882</v>
      </c>
      <c r="E671" s="38">
        <f>VLOOKUP($A671,[1]Valores!$E$2:$J$2010,4,0)</f>
        <v>0.91</v>
      </c>
      <c r="F671" s="38">
        <f>VLOOKUP($A671,[1]Valores!$E$2:$J$2010,5,0)</f>
        <v>43.01</v>
      </c>
      <c r="G671" s="38">
        <f>VLOOKUP($A671,[1]Valores!$E$2:$J$2010,6,0)</f>
        <v>0</v>
      </c>
      <c r="H671" s="39">
        <f t="shared" si="30"/>
        <v>43.919999999999995</v>
      </c>
      <c r="I671">
        <f t="shared" si="31"/>
        <v>1.18</v>
      </c>
      <c r="J671" s="39">
        <f t="shared" si="32"/>
        <v>43.919999999999995</v>
      </c>
    </row>
    <row r="672" spans="1:10" x14ac:dyDescent="0.25">
      <c r="A672" s="36">
        <v>4030704</v>
      </c>
      <c r="B672" s="42">
        <v>40307042</v>
      </c>
      <c r="C672" t="s">
        <v>1956</v>
      </c>
      <c r="D672" t="s">
        <v>1882</v>
      </c>
      <c r="E672" s="38">
        <f>VLOOKUP($A672,[1]Valores!$E$2:$J$2010,4,0)</f>
        <v>4.54</v>
      </c>
      <c r="F672" s="38">
        <f>VLOOKUP($A672,[1]Valores!$E$2:$J$2010,5,0)</f>
        <v>201.55</v>
      </c>
      <c r="G672" s="38">
        <f>VLOOKUP($A672,[1]Valores!$E$2:$J$2010,6,0)</f>
        <v>0</v>
      </c>
      <c r="H672" s="39">
        <f t="shared" si="30"/>
        <v>206.09</v>
      </c>
      <c r="I672">
        <f t="shared" si="31"/>
        <v>5.9</v>
      </c>
      <c r="J672" s="39">
        <f t="shared" si="32"/>
        <v>206.09</v>
      </c>
    </row>
    <row r="673" spans="1:10" x14ac:dyDescent="0.25">
      <c r="A673" s="36">
        <v>4030705</v>
      </c>
      <c r="B673" s="42">
        <v>40307050</v>
      </c>
      <c r="C673" t="s">
        <v>1956</v>
      </c>
      <c r="D673" t="s">
        <v>1882</v>
      </c>
      <c r="E673" s="38">
        <f>VLOOKUP($A673,[1]Valores!$E$2:$J$2010,4,0)</f>
        <v>0.91</v>
      </c>
      <c r="F673" s="38">
        <f>VLOOKUP($A673,[1]Valores!$E$2:$J$2010,5,0)</f>
        <v>52.89</v>
      </c>
      <c r="G673" s="38">
        <f>VLOOKUP($A673,[1]Valores!$E$2:$J$2010,6,0)</f>
        <v>0</v>
      </c>
      <c r="H673" s="39">
        <f t="shared" si="30"/>
        <v>53.8</v>
      </c>
      <c r="I673">
        <f t="shared" si="31"/>
        <v>1.18</v>
      </c>
      <c r="J673" s="39">
        <f t="shared" si="32"/>
        <v>53.8</v>
      </c>
    </row>
    <row r="674" spans="1:10" x14ac:dyDescent="0.25">
      <c r="A674" s="36">
        <v>4030706</v>
      </c>
      <c r="B674" s="42">
        <v>40307069</v>
      </c>
      <c r="C674" t="s">
        <v>1956</v>
      </c>
      <c r="D674" t="s">
        <v>1882</v>
      </c>
      <c r="E674" s="38">
        <f>VLOOKUP($A674,[1]Valores!$E$2:$J$2010,4,0)</f>
        <v>0.91</v>
      </c>
      <c r="F674" s="38">
        <f>VLOOKUP($A674,[1]Valores!$E$2:$J$2010,5,0)</f>
        <v>51.71</v>
      </c>
      <c r="G674" s="38">
        <f>VLOOKUP($A674,[1]Valores!$E$2:$J$2010,6,0)</f>
        <v>0</v>
      </c>
      <c r="H674" s="39">
        <f t="shared" si="30"/>
        <v>52.62</v>
      </c>
      <c r="I674">
        <f t="shared" si="31"/>
        <v>1.18</v>
      </c>
      <c r="J674" s="39">
        <f t="shared" si="32"/>
        <v>52.62</v>
      </c>
    </row>
    <row r="675" spans="1:10" x14ac:dyDescent="0.25">
      <c r="A675" s="36">
        <v>4030707</v>
      </c>
      <c r="B675" s="42">
        <v>40307077</v>
      </c>
      <c r="C675" t="s">
        <v>1956</v>
      </c>
      <c r="D675" t="s">
        <v>1882</v>
      </c>
      <c r="E675" s="38">
        <f>VLOOKUP($A675,[1]Valores!$E$2:$J$2010,4,0)</f>
        <v>0.91</v>
      </c>
      <c r="F675" s="38">
        <f>VLOOKUP($A675,[1]Valores!$E$2:$J$2010,5,0)</f>
        <v>51.71</v>
      </c>
      <c r="G675" s="38">
        <f>VLOOKUP($A675,[1]Valores!$E$2:$J$2010,6,0)</f>
        <v>0</v>
      </c>
      <c r="H675" s="39">
        <f t="shared" si="30"/>
        <v>52.62</v>
      </c>
      <c r="I675">
        <f t="shared" si="31"/>
        <v>1.18</v>
      </c>
      <c r="J675" s="39">
        <f t="shared" si="32"/>
        <v>52.62</v>
      </c>
    </row>
    <row r="676" spans="1:10" x14ac:dyDescent="0.25">
      <c r="A676" s="36">
        <v>4030708</v>
      </c>
      <c r="B676" s="42">
        <v>40307085</v>
      </c>
      <c r="C676" t="s">
        <v>1956</v>
      </c>
      <c r="D676" t="s">
        <v>1882</v>
      </c>
      <c r="E676" s="38">
        <f>VLOOKUP($A676,[1]Valores!$E$2:$J$2010,4,0)</f>
        <v>0.36</v>
      </c>
      <c r="F676" s="38">
        <f>VLOOKUP($A676,[1]Valores!$E$2:$J$2010,5,0)</f>
        <v>23.5</v>
      </c>
      <c r="G676" s="38">
        <f>VLOOKUP($A676,[1]Valores!$E$2:$J$2010,6,0)</f>
        <v>0</v>
      </c>
      <c r="H676" s="39">
        <f t="shared" si="30"/>
        <v>23.86</v>
      </c>
      <c r="I676">
        <f t="shared" si="31"/>
        <v>0.47</v>
      </c>
      <c r="J676" s="39">
        <f t="shared" si="32"/>
        <v>23.86</v>
      </c>
    </row>
    <row r="677" spans="1:10" x14ac:dyDescent="0.25">
      <c r="A677" s="36">
        <v>4030709</v>
      </c>
      <c r="B677" s="42">
        <v>40307093</v>
      </c>
      <c r="C677" t="s">
        <v>1956</v>
      </c>
      <c r="D677" t="s">
        <v>1882</v>
      </c>
      <c r="E677" s="38">
        <f>VLOOKUP($A677,[1]Valores!$E$2:$J$2010,4,0)</f>
        <v>0.36</v>
      </c>
      <c r="F677" s="38">
        <f>VLOOKUP($A677,[1]Valores!$E$2:$J$2010,5,0)</f>
        <v>28.56</v>
      </c>
      <c r="G677" s="38">
        <f>VLOOKUP($A677,[1]Valores!$E$2:$J$2010,6,0)</f>
        <v>0</v>
      </c>
      <c r="H677" s="39">
        <f t="shared" si="30"/>
        <v>28.919999999999998</v>
      </c>
      <c r="I677">
        <f t="shared" si="31"/>
        <v>0.47</v>
      </c>
      <c r="J677" s="39">
        <f t="shared" si="32"/>
        <v>28.919999999999998</v>
      </c>
    </row>
    <row r="678" spans="1:10" x14ac:dyDescent="0.25">
      <c r="A678" s="36">
        <v>4030710</v>
      </c>
      <c r="B678" s="42">
        <v>40307107</v>
      </c>
      <c r="C678" t="s">
        <v>1956</v>
      </c>
      <c r="D678" t="s">
        <v>1882</v>
      </c>
      <c r="E678" s="38">
        <f>VLOOKUP($A678,[1]Valores!$E$2:$J$2010,4,0)</f>
        <v>0.36</v>
      </c>
      <c r="F678" s="38">
        <f>VLOOKUP($A678,[1]Valores!$E$2:$J$2010,5,0)</f>
        <v>23.5</v>
      </c>
      <c r="G678" s="38">
        <f>VLOOKUP($A678,[1]Valores!$E$2:$J$2010,6,0)</f>
        <v>0</v>
      </c>
      <c r="H678" s="39">
        <f t="shared" si="30"/>
        <v>23.86</v>
      </c>
      <c r="I678">
        <f t="shared" si="31"/>
        <v>0.47</v>
      </c>
      <c r="J678" s="39">
        <f t="shared" si="32"/>
        <v>23.86</v>
      </c>
    </row>
    <row r="679" spans="1:10" x14ac:dyDescent="0.25">
      <c r="A679" s="36">
        <v>4030711</v>
      </c>
      <c r="B679" s="42">
        <v>40307115</v>
      </c>
      <c r="C679" t="s">
        <v>1956</v>
      </c>
      <c r="D679" t="s">
        <v>1882</v>
      </c>
      <c r="E679" s="38">
        <f>VLOOKUP($A679,[1]Valores!$E$2:$J$2010,4,0)</f>
        <v>0.36</v>
      </c>
      <c r="F679" s="38">
        <f>VLOOKUP($A679,[1]Valores!$E$2:$J$2010,5,0)</f>
        <v>28.56</v>
      </c>
      <c r="G679" s="38">
        <f>VLOOKUP($A679,[1]Valores!$E$2:$J$2010,6,0)</f>
        <v>0</v>
      </c>
      <c r="H679" s="39">
        <f t="shared" si="30"/>
        <v>28.919999999999998</v>
      </c>
      <c r="I679">
        <f t="shared" si="31"/>
        <v>0.47</v>
      </c>
      <c r="J679" s="39">
        <f t="shared" si="32"/>
        <v>28.919999999999998</v>
      </c>
    </row>
    <row r="680" spans="1:10" x14ac:dyDescent="0.25">
      <c r="A680" s="36">
        <v>4030712</v>
      </c>
      <c r="B680" s="42">
        <v>40307123</v>
      </c>
      <c r="C680" t="s">
        <v>1956</v>
      </c>
      <c r="D680" t="s">
        <v>1882</v>
      </c>
      <c r="E680" s="38">
        <f>VLOOKUP($A680,[1]Valores!$E$2:$J$2010,4,0)</f>
        <v>0.36</v>
      </c>
      <c r="F680" s="38">
        <f>VLOOKUP($A680,[1]Valores!$E$2:$J$2010,5,0)</f>
        <v>9.4</v>
      </c>
      <c r="G680" s="38">
        <f>VLOOKUP($A680,[1]Valores!$E$2:$J$2010,6,0)</f>
        <v>0</v>
      </c>
      <c r="H680" s="39">
        <f t="shared" si="30"/>
        <v>9.76</v>
      </c>
      <c r="I680">
        <f t="shared" si="31"/>
        <v>0.47</v>
      </c>
      <c r="J680" s="39">
        <f t="shared" si="32"/>
        <v>9.76</v>
      </c>
    </row>
    <row r="681" spans="1:10" x14ac:dyDescent="0.25">
      <c r="A681" s="36">
        <v>4030714</v>
      </c>
      <c r="B681" s="42">
        <v>40307140</v>
      </c>
      <c r="C681" t="s">
        <v>1956</v>
      </c>
      <c r="D681" t="s">
        <v>1882</v>
      </c>
      <c r="E681" s="38">
        <f>VLOOKUP($A681,[1]Valores!$E$2:$J$2010,4,0)</f>
        <v>0</v>
      </c>
      <c r="F681" s="38">
        <f>VLOOKUP($A681,[1]Valores!$E$2:$J$2010,5,0)</f>
        <v>34.99</v>
      </c>
      <c r="G681" s="38">
        <f>VLOOKUP($A681,[1]Valores!$E$2:$J$2010,6,0)</f>
        <v>0</v>
      </c>
      <c r="H681" s="39">
        <f t="shared" si="30"/>
        <v>34.99</v>
      </c>
      <c r="I681">
        <f t="shared" si="31"/>
        <v>0</v>
      </c>
      <c r="J681" s="39">
        <f t="shared" si="32"/>
        <v>34.99</v>
      </c>
    </row>
    <row r="682" spans="1:10" x14ac:dyDescent="0.25">
      <c r="A682" s="36">
        <v>4030715</v>
      </c>
      <c r="B682" s="42">
        <v>40307158</v>
      </c>
      <c r="C682" t="s">
        <v>1956</v>
      </c>
      <c r="D682" t="s">
        <v>1882</v>
      </c>
      <c r="E682" s="38">
        <f>VLOOKUP($A682,[1]Valores!$E$2:$J$2010,4,0)</f>
        <v>0</v>
      </c>
      <c r="F682" s="38">
        <f>VLOOKUP($A682,[1]Valores!$E$2:$J$2010,5,0)</f>
        <v>11.79</v>
      </c>
      <c r="G682" s="38">
        <f>VLOOKUP($A682,[1]Valores!$E$2:$J$2010,6,0)</f>
        <v>0</v>
      </c>
      <c r="H682" s="39">
        <f t="shared" si="30"/>
        <v>11.79</v>
      </c>
      <c r="I682">
        <f t="shared" si="31"/>
        <v>0</v>
      </c>
      <c r="J682" s="39">
        <f t="shared" si="32"/>
        <v>11.79</v>
      </c>
    </row>
    <row r="683" spans="1:10" x14ac:dyDescent="0.25">
      <c r="A683" s="36">
        <v>4030716</v>
      </c>
      <c r="B683" s="42">
        <v>40307166</v>
      </c>
      <c r="C683" t="s">
        <v>1956</v>
      </c>
      <c r="D683" t="s">
        <v>1882</v>
      </c>
      <c r="E683" s="38">
        <f>VLOOKUP($A683,[1]Valores!$E$2:$J$2010,4,0)</f>
        <v>2.27</v>
      </c>
      <c r="F683" s="38">
        <f>VLOOKUP($A683,[1]Valores!$E$2:$J$2010,5,0)</f>
        <v>62.65</v>
      </c>
      <c r="G683" s="38">
        <f>VLOOKUP($A683,[1]Valores!$E$2:$J$2010,6,0)</f>
        <v>0</v>
      </c>
      <c r="H683" s="39">
        <f t="shared" si="30"/>
        <v>64.92</v>
      </c>
      <c r="I683">
        <f t="shared" si="31"/>
        <v>2.95</v>
      </c>
      <c r="J683" s="39">
        <f t="shared" si="32"/>
        <v>64.92</v>
      </c>
    </row>
    <row r="684" spans="1:10" x14ac:dyDescent="0.25">
      <c r="A684" s="36">
        <v>4030717</v>
      </c>
      <c r="B684" s="42">
        <v>40307174</v>
      </c>
      <c r="C684" t="s">
        <v>1956</v>
      </c>
      <c r="D684" t="s">
        <v>1882</v>
      </c>
      <c r="E684" s="38">
        <f>VLOOKUP($A684,[1]Valores!$E$2:$J$2010,4,0)</f>
        <v>0.91</v>
      </c>
      <c r="F684" s="38">
        <f>VLOOKUP($A684,[1]Valores!$E$2:$J$2010,5,0)</f>
        <v>37.14</v>
      </c>
      <c r="G684" s="38">
        <f>VLOOKUP($A684,[1]Valores!$E$2:$J$2010,6,0)</f>
        <v>0</v>
      </c>
      <c r="H684" s="39">
        <f t="shared" si="30"/>
        <v>38.049999999999997</v>
      </c>
      <c r="I684">
        <f t="shared" si="31"/>
        <v>1.18</v>
      </c>
      <c r="J684" s="39">
        <f t="shared" si="32"/>
        <v>38.049999999999997</v>
      </c>
    </row>
    <row r="685" spans="1:10" x14ac:dyDescent="0.25">
      <c r="A685" s="36">
        <v>4030718</v>
      </c>
      <c r="B685" s="42">
        <v>40307182</v>
      </c>
      <c r="C685" t="s">
        <v>1956</v>
      </c>
      <c r="D685" t="s">
        <v>1882</v>
      </c>
      <c r="E685" s="38">
        <f>VLOOKUP($A685,[1]Valores!$E$2:$J$2010,4,0)</f>
        <v>0.91</v>
      </c>
      <c r="F685" s="38">
        <f>VLOOKUP($A685,[1]Valores!$E$2:$J$2010,5,0)</f>
        <v>43.01</v>
      </c>
      <c r="G685" s="38">
        <f>VLOOKUP($A685,[1]Valores!$E$2:$J$2010,6,0)</f>
        <v>0</v>
      </c>
      <c r="H685" s="39">
        <f t="shared" si="30"/>
        <v>43.919999999999995</v>
      </c>
      <c r="I685">
        <f t="shared" si="31"/>
        <v>1.18</v>
      </c>
      <c r="J685" s="39">
        <f t="shared" si="32"/>
        <v>43.919999999999995</v>
      </c>
    </row>
    <row r="686" spans="1:10" x14ac:dyDescent="0.25">
      <c r="A686" s="36">
        <v>4030719</v>
      </c>
      <c r="B686" s="42">
        <v>40307190</v>
      </c>
      <c r="C686" t="s">
        <v>1956</v>
      </c>
      <c r="D686" t="s">
        <v>1882</v>
      </c>
      <c r="E686" s="38">
        <f>VLOOKUP($A686,[1]Valores!$E$2:$J$2010,4,0)</f>
        <v>0</v>
      </c>
      <c r="F686" s="38">
        <f>VLOOKUP($A686,[1]Valores!$E$2:$J$2010,5,0)</f>
        <v>259.2</v>
      </c>
      <c r="G686" s="38">
        <f>VLOOKUP($A686,[1]Valores!$E$2:$J$2010,6,0)</f>
        <v>0</v>
      </c>
      <c r="H686" s="39">
        <f t="shared" si="30"/>
        <v>259.2</v>
      </c>
      <c r="I686">
        <f t="shared" si="31"/>
        <v>0</v>
      </c>
      <c r="J686" s="39">
        <f t="shared" si="32"/>
        <v>259.2</v>
      </c>
    </row>
    <row r="687" spans="1:10" x14ac:dyDescent="0.25">
      <c r="A687" s="36">
        <v>4030720</v>
      </c>
      <c r="B687" s="42">
        <v>40307204</v>
      </c>
      <c r="C687" t="s">
        <v>1956</v>
      </c>
      <c r="D687" t="s">
        <v>1882</v>
      </c>
      <c r="E687" s="38">
        <f>VLOOKUP($A687,[1]Valores!$E$2:$J$2010,4,0)</f>
        <v>2.27</v>
      </c>
      <c r="F687" s="38">
        <f>VLOOKUP($A687,[1]Valores!$E$2:$J$2010,5,0)</f>
        <v>307.20999999999998</v>
      </c>
      <c r="G687" s="38">
        <f>VLOOKUP($A687,[1]Valores!$E$2:$J$2010,6,0)</f>
        <v>0</v>
      </c>
      <c r="H687" s="39">
        <f t="shared" si="30"/>
        <v>309.47999999999996</v>
      </c>
      <c r="I687">
        <f t="shared" si="31"/>
        <v>2.95</v>
      </c>
      <c r="J687" s="39">
        <f t="shared" si="32"/>
        <v>309.47999999999996</v>
      </c>
    </row>
    <row r="688" spans="1:10" x14ac:dyDescent="0.25">
      <c r="A688" s="36">
        <v>4030721</v>
      </c>
      <c r="B688" s="42">
        <v>40307212</v>
      </c>
      <c r="C688" t="s">
        <v>1956</v>
      </c>
      <c r="D688" t="s">
        <v>1882</v>
      </c>
      <c r="E688" s="38">
        <f>VLOOKUP($A688,[1]Valores!$E$2:$J$2010,4,0)</f>
        <v>0.91</v>
      </c>
      <c r="F688" s="38">
        <f>VLOOKUP($A688,[1]Valores!$E$2:$J$2010,5,0)</f>
        <v>52.89</v>
      </c>
      <c r="G688" s="38">
        <f>VLOOKUP($A688,[1]Valores!$E$2:$J$2010,6,0)</f>
        <v>0</v>
      </c>
      <c r="H688" s="39">
        <f t="shared" si="30"/>
        <v>53.8</v>
      </c>
      <c r="I688">
        <f t="shared" si="31"/>
        <v>1.18</v>
      </c>
      <c r="J688" s="39">
        <f t="shared" si="32"/>
        <v>53.8</v>
      </c>
    </row>
    <row r="689" spans="1:10" x14ac:dyDescent="0.25">
      <c r="A689" s="36">
        <v>4030722</v>
      </c>
      <c r="B689" s="42">
        <v>40307220</v>
      </c>
      <c r="C689" t="s">
        <v>1956</v>
      </c>
      <c r="D689" t="s">
        <v>1882</v>
      </c>
      <c r="E689" s="38">
        <f>VLOOKUP($A689,[1]Valores!$E$2:$J$2010,4,0)</f>
        <v>0.09</v>
      </c>
      <c r="F689" s="38">
        <f>VLOOKUP($A689,[1]Valores!$E$2:$J$2010,5,0)</f>
        <v>15.28</v>
      </c>
      <c r="G689" s="38">
        <f>VLOOKUP($A689,[1]Valores!$E$2:$J$2010,6,0)</f>
        <v>0</v>
      </c>
      <c r="H689" s="39">
        <f t="shared" si="30"/>
        <v>15.37</v>
      </c>
      <c r="I689">
        <f t="shared" si="31"/>
        <v>0.12</v>
      </c>
      <c r="J689" s="39">
        <f t="shared" si="32"/>
        <v>15.37</v>
      </c>
    </row>
    <row r="690" spans="1:10" x14ac:dyDescent="0.25">
      <c r="A690" s="36">
        <v>4030724</v>
      </c>
      <c r="B690" s="42">
        <v>40307247</v>
      </c>
      <c r="C690" t="s">
        <v>1956</v>
      </c>
      <c r="D690" t="s">
        <v>1882</v>
      </c>
      <c r="E690" s="38">
        <f>VLOOKUP($A690,[1]Valores!$E$2:$J$2010,4,0)</f>
        <v>0.36</v>
      </c>
      <c r="F690" s="38">
        <f>VLOOKUP($A690,[1]Valores!$E$2:$J$2010,5,0)</f>
        <v>32.44</v>
      </c>
      <c r="G690" s="38">
        <f>VLOOKUP($A690,[1]Valores!$E$2:$J$2010,6,0)</f>
        <v>0</v>
      </c>
      <c r="H690" s="39">
        <f t="shared" si="30"/>
        <v>32.799999999999997</v>
      </c>
      <c r="I690">
        <f t="shared" si="31"/>
        <v>0.47</v>
      </c>
      <c r="J690" s="39">
        <f t="shared" si="32"/>
        <v>32.799999999999997</v>
      </c>
    </row>
    <row r="691" spans="1:10" x14ac:dyDescent="0.25">
      <c r="A691" s="36">
        <v>4030725</v>
      </c>
      <c r="B691" s="42">
        <v>40307255</v>
      </c>
      <c r="C691" t="s">
        <v>1956</v>
      </c>
      <c r="D691" t="s">
        <v>1882</v>
      </c>
      <c r="E691" s="38">
        <f>VLOOKUP($A691,[1]Valores!$E$2:$J$2010,4,0)</f>
        <v>0.36</v>
      </c>
      <c r="F691" s="38">
        <f>VLOOKUP($A691,[1]Valores!$E$2:$J$2010,5,0)</f>
        <v>28.56</v>
      </c>
      <c r="G691" s="38">
        <f>VLOOKUP($A691,[1]Valores!$E$2:$J$2010,6,0)</f>
        <v>0</v>
      </c>
      <c r="H691" s="39">
        <f t="shared" si="30"/>
        <v>28.919999999999998</v>
      </c>
      <c r="I691">
        <f t="shared" si="31"/>
        <v>0.47</v>
      </c>
      <c r="J691" s="39">
        <f t="shared" si="32"/>
        <v>28.919999999999998</v>
      </c>
    </row>
    <row r="692" spans="1:10" x14ac:dyDescent="0.25">
      <c r="A692" s="36">
        <v>4030726</v>
      </c>
      <c r="B692" s="42">
        <v>40307263</v>
      </c>
      <c r="C692" t="s">
        <v>1956</v>
      </c>
      <c r="D692" t="s">
        <v>1882</v>
      </c>
      <c r="E692" s="38">
        <f>VLOOKUP($A692,[1]Valores!$E$2:$J$2010,4,0)</f>
        <v>0.36</v>
      </c>
      <c r="F692" s="38">
        <f>VLOOKUP($A692,[1]Valores!$E$2:$J$2010,5,0)</f>
        <v>23.5</v>
      </c>
      <c r="G692" s="38">
        <f>VLOOKUP($A692,[1]Valores!$E$2:$J$2010,6,0)</f>
        <v>0</v>
      </c>
      <c r="H692" s="39">
        <f t="shared" si="30"/>
        <v>23.86</v>
      </c>
      <c r="I692">
        <f t="shared" si="31"/>
        <v>0.47</v>
      </c>
      <c r="J692" s="39">
        <f t="shared" si="32"/>
        <v>23.86</v>
      </c>
    </row>
    <row r="693" spans="1:10" x14ac:dyDescent="0.25">
      <c r="A693" s="36">
        <v>4030727</v>
      </c>
      <c r="B693" s="42">
        <v>40307271</v>
      </c>
      <c r="C693" t="s">
        <v>1956</v>
      </c>
      <c r="D693" t="s">
        <v>1882</v>
      </c>
      <c r="E693" s="38">
        <f>VLOOKUP($A693,[1]Valores!$E$2:$J$2010,4,0)</f>
        <v>0.09</v>
      </c>
      <c r="F693" s="38">
        <f>VLOOKUP($A693,[1]Valores!$E$2:$J$2010,5,0)</f>
        <v>26.65</v>
      </c>
      <c r="G693" s="38">
        <f>VLOOKUP($A693,[1]Valores!$E$2:$J$2010,6,0)</f>
        <v>0</v>
      </c>
      <c r="H693" s="39">
        <f t="shared" si="30"/>
        <v>26.74</v>
      </c>
      <c r="I693">
        <f t="shared" si="31"/>
        <v>0.12</v>
      </c>
      <c r="J693" s="39">
        <f t="shared" si="32"/>
        <v>26.74</v>
      </c>
    </row>
    <row r="694" spans="1:10" x14ac:dyDescent="0.25">
      <c r="A694" s="36">
        <v>4030728</v>
      </c>
      <c r="B694" s="42">
        <v>40307280</v>
      </c>
      <c r="C694" t="s">
        <v>1956</v>
      </c>
      <c r="D694" t="s">
        <v>1882</v>
      </c>
      <c r="E694" s="38">
        <f>VLOOKUP($A694,[1]Valores!$E$2:$J$2010,4,0)</f>
        <v>0.09</v>
      </c>
      <c r="F694" s="38">
        <f>VLOOKUP($A694,[1]Valores!$E$2:$J$2010,5,0)</f>
        <v>15.28</v>
      </c>
      <c r="G694" s="38">
        <f>VLOOKUP($A694,[1]Valores!$E$2:$J$2010,6,0)</f>
        <v>0</v>
      </c>
      <c r="H694" s="39">
        <f t="shared" si="30"/>
        <v>15.37</v>
      </c>
      <c r="I694">
        <f t="shared" si="31"/>
        <v>0.12</v>
      </c>
      <c r="J694" s="39">
        <f t="shared" si="32"/>
        <v>15.37</v>
      </c>
    </row>
    <row r="695" spans="1:10" x14ac:dyDescent="0.25">
      <c r="A695" s="36">
        <v>4030729</v>
      </c>
      <c r="B695" s="42">
        <v>40307298</v>
      </c>
      <c r="C695" t="s">
        <v>1956</v>
      </c>
      <c r="D695" t="s">
        <v>1882</v>
      </c>
      <c r="E695" s="38">
        <f>VLOOKUP($A695,[1]Valores!$E$2:$J$2010,4,0)</f>
        <v>0</v>
      </c>
      <c r="F695" s="38">
        <f>VLOOKUP($A695,[1]Valores!$E$2:$J$2010,5,0)</f>
        <v>54.67</v>
      </c>
      <c r="G695" s="38">
        <f>VLOOKUP($A695,[1]Valores!$E$2:$J$2010,6,0)</f>
        <v>0</v>
      </c>
      <c r="H695" s="39">
        <f t="shared" si="30"/>
        <v>54.67</v>
      </c>
      <c r="I695">
        <f t="shared" si="31"/>
        <v>0</v>
      </c>
      <c r="J695" s="39">
        <f t="shared" si="32"/>
        <v>54.67</v>
      </c>
    </row>
    <row r="696" spans="1:10" x14ac:dyDescent="0.25">
      <c r="A696" s="36">
        <v>4030730</v>
      </c>
      <c r="B696" s="42">
        <v>40307301</v>
      </c>
      <c r="C696" t="s">
        <v>1956</v>
      </c>
      <c r="D696" t="s">
        <v>1882</v>
      </c>
      <c r="E696" s="38">
        <f>VLOOKUP($A696,[1]Valores!$E$2:$J$2010,4,0)</f>
        <v>0.09</v>
      </c>
      <c r="F696" s="38">
        <f>VLOOKUP($A696,[1]Valores!$E$2:$J$2010,5,0)</f>
        <v>15.28</v>
      </c>
      <c r="G696" s="38">
        <f>VLOOKUP($A696,[1]Valores!$E$2:$J$2010,6,0)</f>
        <v>0</v>
      </c>
      <c r="H696" s="39">
        <f t="shared" si="30"/>
        <v>15.37</v>
      </c>
      <c r="I696">
        <f t="shared" si="31"/>
        <v>0.12</v>
      </c>
      <c r="J696" s="39">
        <f t="shared" si="32"/>
        <v>15.37</v>
      </c>
    </row>
    <row r="697" spans="1:10" x14ac:dyDescent="0.25">
      <c r="A697" s="36">
        <v>4030733</v>
      </c>
      <c r="B697" s="42">
        <v>40307336</v>
      </c>
      <c r="C697" t="s">
        <v>1956</v>
      </c>
      <c r="D697" t="s">
        <v>1882</v>
      </c>
      <c r="E697" s="38">
        <f>VLOOKUP($A697,[1]Valores!$E$2:$J$2010,4,0)</f>
        <v>0</v>
      </c>
      <c r="F697" s="38">
        <f>VLOOKUP($A697,[1]Valores!$E$2:$J$2010,5,0)</f>
        <v>52.42</v>
      </c>
      <c r="G697" s="38">
        <f>VLOOKUP($A697,[1]Valores!$E$2:$J$2010,6,0)</f>
        <v>0</v>
      </c>
      <c r="H697" s="39">
        <f t="shared" si="30"/>
        <v>52.42</v>
      </c>
      <c r="I697">
        <f t="shared" si="31"/>
        <v>0</v>
      </c>
      <c r="J697" s="39">
        <f t="shared" si="32"/>
        <v>52.42</v>
      </c>
    </row>
    <row r="698" spans="1:10" x14ac:dyDescent="0.25">
      <c r="A698" s="36">
        <v>4030734</v>
      </c>
      <c r="B698" s="42">
        <v>40307344</v>
      </c>
      <c r="C698" t="s">
        <v>1956</v>
      </c>
      <c r="D698" t="s">
        <v>1882</v>
      </c>
      <c r="E698" s="38">
        <f>VLOOKUP($A698,[1]Valores!$E$2:$J$2010,4,0)</f>
        <v>0</v>
      </c>
      <c r="F698" s="38">
        <f>VLOOKUP($A698,[1]Valores!$E$2:$J$2010,5,0)</f>
        <v>21.71</v>
      </c>
      <c r="G698" s="38">
        <f>VLOOKUP($A698,[1]Valores!$E$2:$J$2010,6,0)</f>
        <v>0</v>
      </c>
      <c r="H698" s="39">
        <f t="shared" si="30"/>
        <v>21.71</v>
      </c>
      <c r="I698">
        <f t="shared" si="31"/>
        <v>0</v>
      </c>
      <c r="J698" s="39">
        <f t="shared" si="32"/>
        <v>21.71</v>
      </c>
    </row>
    <row r="699" spans="1:10" x14ac:dyDescent="0.25">
      <c r="A699" s="36">
        <v>4030735</v>
      </c>
      <c r="B699" s="42">
        <v>40307352</v>
      </c>
      <c r="C699" t="s">
        <v>1956</v>
      </c>
      <c r="D699" t="s">
        <v>1882</v>
      </c>
      <c r="E699" s="38">
        <f>VLOOKUP($A699,[1]Valores!$E$2:$J$2010,4,0)</f>
        <v>0.36</v>
      </c>
      <c r="F699" s="38">
        <f>VLOOKUP($A699,[1]Valores!$E$2:$J$2010,5,0)</f>
        <v>9.0500000000000007</v>
      </c>
      <c r="G699" s="38">
        <f>VLOOKUP($A699,[1]Valores!$E$2:$J$2010,6,0)</f>
        <v>0</v>
      </c>
      <c r="H699" s="39">
        <f t="shared" si="30"/>
        <v>9.41</v>
      </c>
      <c r="I699">
        <f t="shared" si="31"/>
        <v>0.47</v>
      </c>
      <c r="J699" s="39">
        <f t="shared" si="32"/>
        <v>9.41</v>
      </c>
    </row>
    <row r="700" spans="1:10" x14ac:dyDescent="0.25">
      <c r="A700" s="36">
        <v>4030738</v>
      </c>
      <c r="B700" s="42">
        <v>40307387</v>
      </c>
      <c r="C700" t="s">
        <v>1956</v>
      </c>
      <c r="D700" t="s">
        <v>1882</v>
      </c>
      <c r="E700" s="38">
        <f>VLOOKUP($A700,[1]Valores!$E$2:$J$2010,4,0)</f>
        <v>0.91</v>
      </c>
      <c r="F700" s="38">
        <f>VLOOKUP($A700,[1]Valores!$E$2:$J$2010,5,0)</f>
        <v>66.52</v>
      </c>
      <c r="G700" s="38">
        <f>VLOOKUP($A700,[1]Valores!$E$2:$J$2010,6,0)</f>
        <v>0</v>
      </c>
      <c r="H700" s="39">
        <f t="shared" si="30"/>
        <v>67.429999999999993</v>
      </c>
      <c r="I700">
        <f t="shared" si="31"/>
        <v>1.18</v>
      </c>
      <c r="J700" s="39">
        <f t="shared" si="32"/>
        <v>67.429999999999993</v>
      </c>
    </row>
    <row r="701" spans="1:10" x14ac:dyDescent="0.25">
      <c r="A701" s="36">
        <v>4030739</v>
      </c>
      <c r="B701" s="42">
        <v>40307395</v>
      </c>
      <c r="C701" t="s">
        <v>1956</v>
      </c>
      <c r="D701" t="s">
        <v>1882</v>
      </c>
      <c r="E701" s="38">
        <f>VLOOKUP($A701,[1]Valores!$E$2:$J$2010,4,0)</f>
        <v>0</v>
      </c>
      <c r="F701" s="38">
        <f>VLOOKUP($A701,[1]Valores!$E$2:$J$2010,5,0)</f>
        <v>13.1</v>
      </c>
      <c r="G701" s="38">
        <f>VLOOKUP($A701,[1]Valores!$E$2:$J$2010,6,0)</f>
        <v>0</v>
      </c>
      <c r="H701" s="39">
        <f t="shared" si="30"/>
        <v>13.1</v>
      </c>
      <c r="I701">
        <f t="shared" si="31"/>
        <v>0</v>
      </c>
      <c r="J701" s="39">
        <f t="shared" si="32"/>
        <v>13.1</v>
      </c>
    </row>
    <row r="702" spans="1:10" x14ac:dyDescent="0.25">
      <c r="A702" s="36">
        <v>4030740</v>
      </c>
      <c r="B702" s="42">
        <v>40307409</v>
      </c>
      <c r="C702" t="s">
        <v>1956</v>
      </c>
      <c r="D702" t="s">
        <v>1882</v>
      </c>
      <c r="E702" s="38">
        <f>VLOOKUP($A702,[1]Valores!$E$2:$J$2010,4,0)</f>
        <v>0.36</v>
      </c>
      <c r="F702" s="38">
        <f>VLOOKUP($A702,[1]Valores!$E$2:$J$2010,5,0)</f>
        <v>28.56</v>
      </c>
      <c r="G702" s="38">
        <f>VLOOKUP($A702,[1]Valores!$E$2:$J$2010,6,0)</f>
        <v>0</v>
      </c>
      <c r="H702" s="39">
        <f t="shared" si="30"/>
        <v>28.919999999999998</v>
      </c>
      <c r="I702">
        <f t="shared" si="31"/>
        <v>0.47</v>
      </c>
      <c r="J702" s="39">
        <f t="shared" si="32"/>
        <v>28.919999999999998</v>
      </c>
    </row>
    <row r="703" spans="1:10" x14ac:dyDescent="0.25">
      <c r="A703" s="36">
        <v>4030741</v>
      </c>
      <c r="B703" s="42">
        <v>40307417</v>
      </c>
      <c r="C703" t="s">
        <v>1956</v>
      </c>
      <c r="D703" t="s">
        <v>1882</v>
      </c>
      <c r="E703" s="38">
        <f>VLOOKUP($A703,[1]Valores!$E$2:$J$2010,4,0)</f>
        <v>0.36</v>
      </c>
      <c r="F703" s="38">
        <f>VLOOKUP($A703,[1]Valores!$E$2:$J$2010,5,0)</f>
        <v>32.44</v>
      </c>
      <c r="G703" s="38">
        <f>VLOOKUP($A703,[1]Valores!$E$2:$J$2010,6,0)</f>
        <v>0</v>
      </c>
      <c r="H703" s="39">
        <f t="shared" si="30"/>
        <v>32.799999999999997</v>
      </c>
      <c r="I703">
        <f t="shared" si="31"/>
        <v>0.47</v>
      </c>
      <c r="J703" s="39">
        <f t="shared" si="32"/>
        <v>32.799999999999997</v>
      </c>
    </row>
    <row r="704" spans="1:10" x14ac:dyDescent="0.25">
      <c r="A704" s="36">
        <v>4030742</v>
      </c>
      <c r="B704" s="42">
        <v>40307425</v>
      </c>
      <c r="C704" t="s">
        <v>1956</v>
      </c>
      <c r="D704" t="s">
        <v>1882</v>
      </c>
      <c r="E704" s="38">
        <f>VLOOKUP($A704,[1]Valores!$E$2:$J$2010,4,0)</f>
        <v>0</v>
      </c>
      <c r="F704" s="38">
        <f>VLOOKUP($A704,[1]Valores!$E$2:$J$2010,5,0)</f>
        <v>14.42</v>
      </c>
      <c r="G704" s="38">
        <f>VLOOKUP($A704,[1]Valores!$E$2:$J$2010,6,0)</f>
        <v>0</v>
      </c>
      <c r="H704" s="39">
        <f t="shared" si="30"/>
        <v>14.42</v>
      </c>
      <c r="I704">
        <f t="shared" si="31"/>
        <v>0</v>
      </c>
      <c r="J704" s="39">
        <f t="shared" si="32"/>
        <v>14.42</v>
      </c>
    </row>
    <row r="705" spans="1:10" x14ac:dyDescent="0.25">
      <c r="A705" s="36">
        <v>4030743</v>
      </c>
      <c r="B705" s="42">
        <v>40307433</v>
      </c>
      <c r="C705" t="s">
        <v>1956</v>
      </c>
      <c r="D705" t="s">
        <v>1882</v>
      </c>
      <c r="E705" s="38">
        <f>VLOOKUP($A705,[1]Valores!$E$2:$J$2010,4,0)</f>
        <v>0.91</v>
      </c>
      <c r="F705" s="38">
        <f>VLOOKUP($A705,[1]Valores!$E$2:$J$2010,5,0)</f>
        <v>47.01</v>
      </c>
      <c r="G705" s="38">
        <f>VLOOKUP($A705,[1]Valores!$E$2:$J$2010,6,0)</f>
        <v>0</v>
      </c>
      <c r="H705" s="39">
        <f t="shared" si="30"/>
        <v>47.919999999999995</v>
      </c>
      <c r="I705">
        <f t="shared" si="31"/>
        <v>1.18</v>
      </c>
      <c r="J705" s="39">
        <f t="shared" si="32"/>
        <v>47.919999999999995</v>
      </c>
    </row>
    <row r="706" spans="1:10" x14ac:dyDescent="0.25">
      <c r="A706" s="36">
        <v>4030744</v>
      </c>
      <c r="B706" s="42">
        <v>40307441</v>
      </c>
      <c r="C706" t="s">
        <v>1956</v>
      </c>
      <c r="D706" t="s">
        <v>1882</v>
      </c>
      <c r="E706" s="38">
        <f>VLOOKUP($A706,[1]Valores!$E$2:$J$2010,4,0)</f>
        <v>0.91</v>
      </c>
      <c r="F706" s="38">
        <f>VLOOKUP($A706,[1]Valores!$E$2:$J$2010,5,0)</f>
        <v>47.01</v>
      </c>
      <c r="G706" s="38">
        <f>VLOOKUP($A706,[1]Valores!$E$2:$J$2010,6,0)</f>
        <v>0</v>
      </c>
      <c r="H706" s="39">
        <f t="shared" si="30"/>
        <v>47.919999999999995</v>
      </c>
      <c r="I706">
        <f t="shared" si="31"/>
        <v>1.18</v>
      </c>
      <c r="J706" s="39">
        <f t="shared" si="32"/>
        <v>47.919999999999995</v>
      </c>
    </row>
    <row r="707" spans="1:10" x14ac:dyDescent="0.25">
      <c r="A707" s="36">
        <v>4030745</v>
      </c>
      <c r="B707" s="42">
        <v>40307450</v>
      </c>
      <c r="C707" t="s">
        <v>1956</v>
      </c>
      <c r="D707" t="s">
        <v>1882</v>
      </c>
      <c r="E707" s="38">
        <f>VLOOKUP($A707,[1]Valores!$E$2:$J$2010,4,0)</f>
        <v>0</v>
      </c>
      <c r="F707" s="38">
        <f>VLOOKUP($A707,[1]Valores!$E$2:$J$2010,5,0)</f>
        <v>17.41</v>
      </c>
      <c r="G707" s="38">
        <f>VLOOKUP($A707,[1]Valores!$E$2:$J$2010,6,0)</f>
        <v>0</v>
      </c>
      <c r="H707" s="39">
        <f t="shared" ref="H707:H770" si="33">SUM(E707:G707)</f>
        <v>17.41</v>
      </c>
      <c r="I707">
        <f t="shared" ref="I707:I770" si="34">ROUND(E707*1.3,2)</f>
        <v>0</v>
      </c>
      <c r="J707" s="39">
        <f t="shared" ref="J707:J770" si="35">(IF(C707="SIM",I707+F707+G707,H707))</f>
        <v>17.41</v>
      </c>
    </row>
    <row r="708" spans="1:10" x14ac:dyDescent="0.25">
      <c r="A708" s="36">
        <v>4030746</v>
      </c>
      <c r="B708" s="42">
        <v>40307468</v>
      </c>
      <c r="C708" t="s">
        <v>1956</v>
      </c>
      <c r="D708" t="s">
        <v>1882</v>
      </c>
      <c r="E708" s="38">
        <f>VLOOKUP($A708,[1]Valores!$E$2:$J$2010,4,0)</f>
        <v>0.91</v>
      </c>
      <c r="F708" s="38">
        <f>VLOOKUP($A708,[1]Valores!$E$2:$J$2010,5,0)</f>
        <v>43.01</v>
      </c>
      <c r="G708" s="38">
        <f>VLOOKUP($A708,[1]Valores!$E$2:$J$2010,6,0)</f>
        <v>0</v>
      </c>
      <c r="H708" s="39">
        <f t="shared" si="33"/>
        <v>43.919999999999995</v>
      </c>
      <c r="I708">
        <f t="shared" si="34"/>
        <v>1.18</v>
      </c>
      <c r="J708" s="39">
        <f t="shared" si="35"/>
        <v>43.919999999999995</v>
      </c>
    </row>
    <row r="709" spans="1:10" x14ac:dyDescent="0.25">
      <c r="A709" s="36">
        <v>4030747</v>
      </c>
      <c r="B709" s="42">
        <v>40307476</v>
      </c>
      <c r="C709" t="s">
        <v>1956</v>
      </c>
      <c r="D709" t="s">
        <v>1882</v>
      </c>
      <c r="E709" s="38">
        <f>VLOOKUP($A709,[1]Valores!$E$2:$J$2010,4,0)</f>
        <v>0.91</v>
      </c>
      <c r="F709" s="38">
        <f>VLOOKUP($A709,[1]Valores!$E$2:$J$2010,5,0)</f>
        <v>43.01</v>
      </c>
      <c r="G709" s="38">
        <f>VLOOKUP($A709,[1]Valores!$E$2:$J$2010,6,0)</f>
        <v>0</v>
      </c>
      <c r="H709" s="39">
        <f t="shared" si="33"/>
        <v>43.919999999999995</v>
      </c>
      <c r="I709">
        <f t="shared" si="34"/>
        <v>1.18</v>
      </c>
      <c r="J709" s="39">
        <f t="shared" si="35"/>
        <v>43.919999999999995</v>
      </c>
    </row>
    <row r="710" spans="1:10" x14ac:dyDescent="0.25">
      <c r="A710" s="36">
        <v>4030748</v>
      </c>
      <c r="B710" s="42">
        <v>40307484</v>
      </c>
      <c r="C710" t="s">
        <v>1956</v>
      </c>
      <c r="D710" t="s">
        <v>1882</v>
      </c>
      <c r="E710" s="38">
        <f>VLOOKUP($A710,[1]Valores!$E$2:$J$2010,4,0)</f>
        <v>0</v>
      </c>
      <c r="F710" s="38">
        <f>VLOOKUP($A710,[1]Valores!$E$2:$J$2010,5,0)</f>
        <v>13.1</v>
      </c>
      <c r="G710" s="38">
        <f>VLOOKUP($A710,[1]Valores!$E$2:$J$2010,6,0)</f>
        <v>0</v>
      </c>
      <c r="H710" s="39">
        <f t="shared" si="33"/>
        <v>13.1</v>
      </c>
      <c r="I710">
        <f t="shared" si="34"/>
        <v>0</v>
      </c>
      <c r="J710" s="39">
        <f t="shared" si="35"/>
        <v>13.1</v>
      </c>
    </row>
    <row r="711" spans="1:10" x14ac:dyDescent="0.25">
      <c r="A711" s="36">
        <v>4030749</v>
      </c>
      <c r="B711" s="42">
        <v>40307492</v>
      </c>
      <c r="C711" t="s">
        <v>1956</v>
      </c>
      <c r="D711" t="s">
        <v>1882</v>
      </c>
      <c r="E711" s="38">
        <f>VLOOKUP($A711,[1]Valores!$E$2:$J$2010,4,0)</f>
        <v>0</v>
      </c>
      <c r="F711" s="38">
        <f>VLOOKUP($A711,[1]Valores!$E$2:$J$2010,5,0)</f>
        <v>13.1</v>
      </c>
      <c r="G711" s="38">
        <f>VLOOKUP($A711,[1]Valores!$E$2:$J$2010,6,0)</f>
        <v>0</v>
      </c>
      <c r="H711" s="39">
        <f t="shared" si="33"/>
        <v>13.1</v>
      </c>
      <c r="I711">
        <f t="shared" si="34"/>
        <v>0</v>
      </c>
      <c r="J711" s="39">
        <f t="shared" si="35"/>
        <v>13.1</v>
      </c>
    </row>
    <row r="712" spans="1:10" x14ac:dyDescent="0.25">
      <c r="A712" s="36">
        <v>4030752</v>
      </c>
      <c r="B712" s="42">
        <v>40307522</v>
      </c>
      <c r="C712" t="s">
        <v>1956</v>
      </c>
      <c r="D712" t="s">
        <v>1882</v>
      </c>
      <c r="E712" s="38">
        <f>VLOOKUP($A712,[1]Valores!$E$2:$J$2010,4,0)</f>
        <v>0</v>
      </c>
      <c r="F712" s="38">
        <f>VLOOKUP($A712,[1]Valores!$E$2:$J$2010,5,0)</f>
        <v>34.99</v>
      </c>
      <c r="G712" s="38">
        <f>VLOOKUP($A712,[1]Valores!$E$2:$J$2010,6,0)</f>
        <v>0</v>
      </c>
      <c r="H712" s="39">
        <f t="shared" si="33"/>
        <v>34.99</v>
      </c>
      <c r="I712">
        <f t="shared" si="34"/>
        <v>0</v>
      </c>
      <c r="J712" s="39">
        <f t="shared" si="35"/>
        <v>34.99</v>
      </c>
    </row>
    <row r="713" spans="1:10" x14ac:dyDescent="0.25">
      <c r="A713" s="36">
        <v>4030753</v>
      </c>
      <c r="B713" s="42">
        <v>40307530</v>
      </c>
      <c r="C713" t="s">
        <v>1956</v>
      </c>
      <c r="D713" t="s">
        <v>1882</v>
      </c>
      <c r="E713" s="38">
        <f>VLOOKUP($A713,[1]Valores!$E$2:$J$2010,4,0)</f>
        <v>0</v>
      </c>
      <c r="F713" s="38">
        <f>VLOOKUP($A713,[1]Valores!$E$2:$J$2010,5,0)</f>
        <v>52.42</v>
      </c>
      <c r="G713" s="38">
        <f>VLOOKUP($A713,[1]Valores!$E$2:$J$2010,6,0)</f>
        <v>0</v>
      </c>
      <c r="H713" s="39">
        <f t="shared" si="33"/>
        <v>52.42</v>
      </c>
      <c r="I713">
        <f t="shared" si="34"/>
        <v>0</v>
      </c>
      <c r="J713" s="39">
        <f t="shared" si="35"/>
        <v>52.42</v>
      </c>
    </row>
    <row r="714" spans="1:10" x14ac:dyDescent="0.25">
      <c r="A714" s="36">
        <v>4030756</v>
      </c>
      <c r="B714" s="42">
        <v>40307565</v>
      </c>
      <c r="C714" t="s">
        <v>1956</v>
      </c>
      <c r="D714" t="s">
        <v>1882</v>
      </c>
      <c r="E714" s="38">
        <f>VLOOKUP($A714,[1]Valores!$E$2:$J$2010,4,0)</f>
        <v>0.36</v>
      </c>
      <c r="F714" s="38">
        <f>VLOOKUP($A714,[1]Valores!$E$2:$J$2010,5,0)</f>
        <v>23.5</v>
      </c>
      <c r="G714" s="38">
        <f>VLOOKUP($A714,[1]Valores!$E$2:$J$2010,6,0)</f>
        <v>0</v>
      </c>
      <c r="H714" s="39">
        <f t="shared" si="33"/>
        <v>23.86</v>
      </c>
      <c r="I714">
        <f t="shared" si="34"/>
        <v>0.47</v>
      </c>
      <c r="J714" s="39">
        <f t="shared" si="35"/>
        <v>23.86</v>
      </c>
    </row>
    <row r="715" spans="1:10" x14ac:dyDescent="0.25">
      <c r="A715" s="36">
        <v>4030757</v>
      </c>
      <c r="B715" s="42">
        <v>40307573</v>
      </c>
      <c r="C715" t="s">
        <v>1956</v>
      </c>
      <c r="D715" t="s">
        <v>1882</v>
      </c>
      <c r="E715" s="38">
        <f>VLOOKUP($A715,[1]Valores!$E$2:$J$2010,4,0)</f>
        <v>0.36</v>
      </c>
      <c r="F715" s="38">
        <f>VLOOKUP($A715,[1]Valores!$E$2:$J$2010,5,0)</f>
        <v>28.56</v>
      </c>
      <c r="G715" s="38">
        <f>VLOOKUP($A715,[1]Valores!$E$2:$J$2010,6,0)</f>
        <v>0</v>
      </c>
      <c r="H715" s="39">
        <f t="shared" si="33"/>
        <v>28.919999999999998</v>
      </c>
      <c r="I715">
        <f t="shared" si="34"/>
        <v>0.47</v>
      </c>
      <c r="J715" s="39">
        <f t="shared" si="35"/>
        <v>28.919999999999998</v>
      </c>
    </row>
    <row r="716" spans="1:10" x14ac:dyDescent="0.25">
      <c r="A716" s="36">
        <v>4030758</v>
      </c>
      <c r="B716" s="42">
        <v>40307581</v>
      </c>
      <c r="C716" t="s">
        <v>1956</v>
      </c>
      <c r="D716" t="s">
        <v>1882</v>
      </c>
      <c r="E716" s="38">
        <f>VLOOKUP($A716,[1]Valores!$E$2:$J$2010,4,0)</f>
        <v>0.36</v>
      </c>
      <c r="F716" s="38">
        <f>VLOOKUP($A716,[1]Valores!$E$2:$J$2010,5,0)</f>
        <v>32.44</v>
      </c>
      <c r="G716" s="38">
        <f>VLOOKUP($A716,[1]Valores!$E$2:$J$2010,6,0)</f>
        <v>0</v>
      </c>
      <c r="H716" s="39">
        <f t="shared" si="33"/>
        <v>32.799999999999997</v>
      </c>
      <c r="I716">
        <f t="shared" si="34"/>
        <v>0.47</v>
      </c>
      <c r="J716" s="39">
        <f t="shared" si="35"/>
        <v>32.799999999999997</v>
      </c>
    </row>
    <row r="717" spans="1:10" x14ac:dyDescent="0.25">
      <c r="A717" s="36">
        <v>4030760</v>
      </c>
      <c r="B717" s="42">
        <v>40307603</v>
      </c>
      <c r="C717" t="s">
        <v>1956</v>
      </c>
      <c r="D717" t="s">
        <v>1882</v>
      </c>
      <c r="E717" s="38">
        <f>VLOOKUP($A717,[1]Valores!$E$2:$J$2010,4,0)</f>
        <v>6.81</v>
      </c>
      <c r="F717" s="38">
        <f>VLOOKUP($A717,[1]Valores!$E$2:$J$2010,5,0)</f>
        <v>82.15</v>
      </c>
      <c r="G717" s="38">
        <f>VLOOKUP($A717,[1]Valores!$E$2:$J$2010,6,0)</f>
        <v>0</v>
      </c>
      <c r="H717" s="39">
        <f t="shared" si="33"/>
        <v>88.960000000000008</v>
      </c>
      <c r="I717">
        <f t="shared" si="34"/>
        <v>8.85</v>
      </c>
      <c r="J717" s="39">
        <f t="shared" si="35"/>
        <v>88.960000000000008</v>
      </c>
    </row>
    <row r="718" spans="1:10" x14ac:dyDescent="0.25">
      <c r="A718" s="36">
        <v>4030761</v>
      </c>
      <c r="B718" s="42">
        <v>40307611</v>
      </c>
      <c r="C718" t="s">
        <v>1956</v>
      </c>
      <c r="D718" t="s">
        <v>1882</v>
      </c>
      <c r="E718" s="38">
        <f>VLOOKUP($A718,[1]Valores!$E$2:$J$2010,4,0)</f>
        <v>2.27</v>
      </c>
      <c r="F718" s="38">
        <f>VLOOKUP($A718,[1]Valores!$E$2:$J$2010,5,0)</f>
        <v>72.87</v>
      </c>
      <c r="G718" s="38">
        <f>VLOOKUP($A718,[1]Valores!$E$2:$J$2010,6,0)</f>
        <v>0</v>
      </c>
      <c r="H718" s="39">
        <f t="shared" si="33"/>
        <v>75.14</v>
      </c>
      <c r="I718">
        <f t="shared" si="34"/>
        <v>2.95</v>
      </c>
      <c r="J718" s="39">
        <f t="shared" si="35"/>
        <v>75.14</v>
      </c>
    </row>
    <row r="719" spans="1:10" x14ac:dyDescent="0.25">
      <c r="A719" s="36">
        <v>4030762</v>
      </c>
      <c r="B719" s="42">
        <v>40307620</v>
      </c>
      <c r="C719" t="s">
        <v>1956</v>
      </c>
      <c r="D719" t="s">
        <v>1882</v>
      </c>
      <c r="E719" s="38">
        <f>VLOOKUP($A719,[1]Valores!$E$2:$J$2010,4,0)</f>
        <v>0</v>
      </c>
      <c r="F719" s="38">
        <f>VLOOKUP($A719,[1]Valores!$E$2:$J$2010,5,0)</f>
        <v>47.36</v>
      </c>
      <c r="G719" s="38">
        <f>VLOOKUP($A719,[1]Valores!$E$2:$J$2010,6,0)</f>
        <v>0</v>
      </c>
      <c r="H719" s="39">
        <f t="shared" si="33"/>
        <v>47.36</v>
      </c>
      <c r="I719">
        <f t="shared" si="34"/>
        <v>0</v>
      </c>
      <c r="J719" s="39">
        <f t="shared" si="35"/>
        <v>47.36</v>
      </c>
    </row>
    <row r="720" spans="1:10" x14ac:dyDescent="0.25">
      <c r="A720" s="36">
        <v>4030763</v>
      </c>
      <c r="B720" s="42">
        <v>40307638</v>
      </c>
      <c r="C720" t="s">
        <v>1956</v>
      </c>
      <c r="D720" t="s">
        <v>1882</v>
      </c>
      <c r="E720" s="38">
        <f>VLOOKUP($A720,[1]Valores!$E$2:$J$2010,4,0)</f>
        <v>0</v>
      </c>
      <c r="F720" s="38">
        <f>VLOOKUP($A720,[1]Valores!$E$2:$J$2010,5,0)</f>
        <v>8.6</v>
      </c>
      <c r="G720" s="38">
        <f>VLOOKUP($A720,[1]Valores!$E$2:$J$2010,6,0)</f>
        <v>0</v>
      </c>
      <c r="H720" s="39">
        <f t="shared" si="33"/>
        <v>8.6</v>
      </c>
      <c r="I720">
        <f t="shared" si="34"/>
        <v>0</v>
      </c>
      <c r="J720" s="39">
        <f t="shared" si="35"/>
        <v>8.6</v>
      </c>
    </row>
    <row r="721" spans="1:10" x14ac:dyDescent="0.25">
      <c r="A721" s="36">
        <v>4030768</v>
      </c>
      <c r="B721" s="42">
        <v>40307689</v>
      </c>
      <c r="C721" t="s">
        <v>1956</v>
      </c>
      <c r="D721" t="s">
        <v>1882</v>
      </c>
      <c r="E721" s="38">
        <f>VLOOKUP($A721,[1]Valores!$E$2:$J$2010,4,0)</f>
        <v>0</v>
      </c>
      <c r="F721" s="38">
        <f>VLOOKUP($A721,[1]Valores!$E$2:$J$2010,5,0)</f>
        <v>32.200000000000003</v>
      </c>
      <c r="G721" s="38">
        <f>VLOOKUP($A721,[1]Valores!$E$2:$J$2010,6,0)</f>
        <v>0</v>
      </c>
      <c r="H721" s="39">
        <f t="shared" si="33"/>
        <v>32.200000000000003</v>
      </c>
      <c r="I721">
        <f t="shared" si="34"/>
        <v>0</v>
      </c>
      <c r="J721" s="39">
        <f t="shared" si="35"/>
        <v>32.200000000000003</v>
      </c>
    </row>
    <row r="722" spans="1:10" x14ac:dyDescent="0.25">
      <c r="A722" s="36">
        <v>4030769</v>
      </c>
      <c r="B722" s="42">
        <v>40307697</v>
      </c>
      <c r="C722" t="s">
        <v>1956</v>
      </c>
      <c r="D722" t="s">
        <v>1882</v>
      </c>
      <c r="E722" s="38">
        <f>VLOOKUP($A722,[1]Valores!$E$2:$J$2010,4,0)</f>
        <v>0.09</v>
      </c>
      <c r="F722" s="38">
        <f>VLOOKUP($A722,[1]Valores!$E$2:$J$2010,5,0)</f>
        <v>23.5</v>
      </c>
      <c r="G722" s="38">
        <f>VLOOKUP($A722,[1]Valores!$E$2:$J$2010,6,0)</f>
        <v>0</v>
      </c>
      <c r="H722" s="39">
        <f t="shared" si="33"/>
        <v>23.59</v>
      </c>
      <c r="I722">
        <f t="shared" si="34"/>
        <v>0.12</v>
      </c>
      <c r="J722" s="39">
        <f t="shared" si="35"/>
        <v>23.59</v>
      </c>
    </row>
    <row r="723" spans="1:10" x14ac:dyDescent="0.25">
      <c r="A723" s="36">
        <v>4030770</v>
      </c>
      <c r="B723" s="42">
        <v>40307700</v>
      </c>
      <c r="C723" t="s">
        <v>1956</v>
      </c>
      <c r="D723" t="s">
        <v>1882</v>
      </c>
      <c r="E723" s="38">
        <f>VLOOKUP($A723,[1]Valores!$E$2:$J$2010,4,0)</f>
        <v>0.09</v>
      </c>
      <c r="F723" s="38">
        <f>VLOOKUP($A723,[1]Valores!$E$2:$J$2010,5,0)</f>
        <v>28.56</v>
      </c>
      <c r="G723" s="38">
        <f>VLOOKUP($A723,[1]Valores!$E$2:$J$2010,6,0)</f>
        <v>0</v>
      </c>
      <c r="H723" s="39">
        <f t="shared" si="33"/>
        <v>28.65</v>
      </c>
      <c r="I723">
        <f t="shared" si="34"/>
        <v>0.12</v>
      </c>
      <c r="J723" s="39">
        <f t="shared" si="35"/>
        <v>28.65</v>
      </c>
    </row>
    <row r="724" spans="1:10" x14ac:dyDescent="0.25">
      <c r="A724" s="36">
        <v>4030771</v>
      </c>
      <c r="B724" s="42">
        <v>40307719</v>
      </c>
      <c r="C724" t="s">
        <v>1956</v>
      </c>
      <c r="D724" t="s">
        <v>1882</v>
      </c>
      <c r="E724" s="38">
        <f>VLOOKUP($A724,[1]Valores!$E$2:$J$2010,4,0)</f>
        <v>0</v>
      </c>
      <c r="F724" s="38">
        <f>VLOOKUP($A724,[1]Valores!$E$2:$J$2010,5,0)</f>
        <v>11.79</v>
      </c>
      <c r="G724" s="38">
        <f>VLOOKUP($A724,[1]Valores!$E$2:$J$2010,6,0)</f>
        <v>0</v>
      </c>
      <c r="H724" s="39">
        <f t="shared" si="33"/>
        <v>11.79</v>
      </c>
      <c r="I724">
        <f t="shared" si="34"/>
        <v>0</v>
      </c>
      <c r="J724" s="39">
        <f t="shared" si="35"/>
        <v>11.79</v>
      </c>
    </row>
    <row r="725" spans="1:10" x14ac:dyDescent="0.25">
      <c r="A725" s="36">
        <v>4030772</v>
      </c>
      <c r="B725" s="42">
        <v>40307727</v>
      </c>
      <c r="C725" t="s">
        <v>1956</v>
      </c>
      <c r="D725" t="s">
        <v>1882</v>
      </c>
      <c r="E725" s="38">
        <f>VLOOKUP($A725,[1]Valores!$E$2:$J$2010,4,0)</f>
        <v>0.36</v>
      </c>
      <c r="F725" s="38">
        <f>VLOOKUP($A725,[1]Valores!$E$2:$J$2010,5,0)</f>
        <v>18.45</v>
      </c>
      <c r="G725" s="38">
        <f>VLOOKUP($A725,[1]Valores!$E$2:$J$2010,6,0)</f>
        <v>0</v>
      </c>
      <c r="H725" s="39">
        <f t="shared" si="33"/>
        <v>18.809999999999999</v>
      </c>
      <c r="I725">
        <f t="shared" si="34"/>
        <v>0.47</v>
      </c>
      <c r="J725" s="39">
        <f t="shared" si="35"/>
        <v>18.809999999999999</v>
      </c>
    </row>
    <row r="726" spans="1:10" x14ac:dyDescent="0.25">
      <c r="A726" s="36">
        <v>4030773</v>
      </c>
      <c r="B726" s="42">
        <v>40307735</v>
      </c>
      <c r="C726" t="s">
        <v>1956</v>
      </c>
      <c r="D726" t="s">
        <v>1882</v>
      </c>
      <c r="E726" s="38">
        <f>VLOOKUP($A726,[1]Valores!$E$2:$J$2010,4,0)</f>
        <v>0</v>
      </c>
      <c r="F726" s="38">
        <f>VLOOKUP($A726,[1]Valores!$E$2:$J$2010,5,0)</f>
        <v>13.1</v>
      </c>
      <c r="G726" s="38">
        <f>VLOOKUP($A726,[1]Valores!$E$2:$J$2010,6,0)</f>
        <v>0</v>
      </c>
      <c r="H726" s="39">
        <f t="shared" si="33"/>
        <v>13.1</v>
      </c>
      <c r="I726">
        <f t="shared" si="34"/>
        <v>0</v>
      </c>
      <c r="J726" s="39">
        <f t="shared" si="35"/>
        <v>13.1</v>
      </c>
    </row>
    <row r="727" spans="1:10" x14ac:dyDescent="0.25">
      <c r="A727" s="36">
        <v>4030774</v>
      </c>
      <c r="B727" s="42">
        <v>40307743</v>
      </c>
      <c r="C727" t="s">
        <v>1956</v>
      </c>
      <c r="D727" t="s">
        <v>1882</v>
      </c>
      <c r="E727" s="38">
        <f>VLOOKUP($A727,[1]Valores!$E$2:$J$2010,4,0)</f>
        <v>0</v>
      </c>
      <c r="F727" s="38">
        <f>VLOOKUP($A727,[1]Valores!$E$2:$J$2010,5,0)</f>
        <v>18.16</v>
      </c>
      <c r="G727" s="38">
        <f>VLOOKUP($A727,[1]Valores!$E$2:$J$2010,6,0)</f>
        <v>0</v>
      </c>
      <c r="H727" s="39">
        <f t="shared" si="33"/>
        <v>18.16</v>
      </c>
      <c r="I727">
        <f t="shared" si="34"/>
        <v>0</v>
      </c>
      <c r="J727" s="39">
        <f t="shared" si="35"/>
        <v>18.16</v>
      </c>
    </row>
    <row r="728" spans="1:10" x14ac:dyDescent="0.25">
      <c r="A728" s="36">
        <v>4030775</v>
      </c>
      <c r="B728" s="42">
        <v>40307751</v>
      </c>
      <c r="C728" t="s">
        <v>1956</v>
      </c>
      <c r="D728" t="s">
        <v>1882</v>
      </c>
      <c r="E728" s="38">
        <f>VLOOKUP($A728,[1]Valores!$E$2:$J$2010,4,0)</f>
        <v>0</v>
      </c>
      <c r="F728" s="38">
        <f>VLOOKUP($A728,[1]Valores!$E$2:$J$2010,5,0)</f>
        <v>11.79</v>
      </c>
      <c r="G728" s="38">
        <f>VLOOKUP($A728,[1]Valores!$E$2:$J$2010,6,0)</f>
        <v>0</v>
      </c>
      <c r="H728" s="39">
        <f t="shared" si="33"/>
        <v>11.79</v>
      </c>
      <c r="I728">
        <f t="shared" si="34"/>
        <v>0</v>
      </c>
      <c r="J728" s="39">
        <f t="shared" si="35"/>
        <v>11.79</v>
      </c>
    </row>
    <row r="729" spans="1:10" x14ac:dyDescent="0.25">
      <c r="A729" s="36">
        <v>4030776</v>
      </c>
      <c r="B729" s="42">
        <v>40307760</v>
      </c>
      <c r="C729" t="s">
        <v>1956</v>
      </c>
      <c r="D729" t="s">
        <v>1882</v>
      </c>
      <c r="E729" s="38">
        <f>VLOOKUP($A729,[1]Valores!$E$2:$J$2010,4,0)</f>
        <v>0</v>
      </c>
      <c r="F729" s="38">
        <f>VLOOKUP($A729,[1]Valores!$E$2:$J$2010,5,0)</f>
        <v>8.6</v>
      </c>
      <c r="G729" s="38">
        <f>VLOOKUP($A729,[1]Valores!$E$2:$J$2010,6,0)</f>
        <v>0</v>
      </c>
      <c r="H729" s="39">
        <f t="shared" si="33"/>
        <v>8.6</v>
      </c>
      <c r="I729">
        <f t="shared" si="34"/>
        <v>0</v>
      </c>
      <c r="J729" s="39">
        <f t="shared" si="35"/>
        <v>8.6</v>
      </c>
    </row>
    <row r="730" spans="1:10" x14ac:dyDescent="0.25">
      <c r="A730" s="36">
        <v>4030779</v>
      </c>
      <c r="B730" s="42">
        <v>40307794</v>
      </c>
      <c r="C730" t="s">
        <v>1956</v>
      </c>
      <c r="D730" t="s">
        <v>1882</v>
      </c>
      <c r="E730" s="38">
        <f>VLOOKUP($A730,[1]Valores!$E$2:$J$2010,4,0)</f>
        <v>0.36</v>
      </c>
      <c r="F730" s="38">
        <f>VLOOKUP($A730,[1]Valores!$E$2:$J$2010,5,0)</f>
        <v>23.5</v>
      </c>
      <c r="G730" s="38">
        <f>VLOOKUP($A730,[1]Valores!$E$2:$J$2010,6,0)</f>
        <v>0</v>
      </c>
      <c r="H730" s="39">
        <f t="shared" si="33"/>
        <v>23.86</v>
      </c>
      <c r="I730">
        <f t="shared" si="34"/>
        <v>0.47</v>
      </c>
      <c r="J730" s="39">
        <f t="shared" si="35"/>
        <v>23.86</v>
      </c>
    </row>
    <row r="731" spans="1:10" x14ac:dyDescent="0.25">
      <c r="A731" s="36">
        <v>4030780</v>
      </c>
      <c r="B731" s="42">
        <v>40307808</v>
      </c>
      <c r="C731" t="s">
        <v>1956</v>
      </c>
      <c r="D731" t="s">
        <v>1882</v>
      </c>
      <c r="E731" s="38">
        <f>VLOOKUP($A731,[1]Valores!$E$2:$J$2010,4,0)</f>
        <v>0</v>
      </c>
      <c r="F731" s="38">
        <f>VLOOKUP($A731,[1]Valores!$E$2:$J$2010,5,0)</f>
        <v>26.21</v>
      </c>
      <c r="G731" s="38">
        <f>VLOOKUP($A731,[1]Valores!$E$2:$J$2010,6,0)</f>
        <v>0</v>
      </c>
      <c r="H731" s="39">
        <f t="shared" si="33"/>
        <v>26.21</v>
      </c>
      <c r="I731">
        <f t="shared" si="34"/>
        <v>0</v>
      </c>
      <c r="J731" s="39">
        <f t="shared" si="35"/>
        <v>26.21</v>
      </c>
    </row>
    <row r="732" spans="1:10" x14ac:dyDescent="0.25">
      <c r="A732" s="36">
        <v>4030782</v>
      </c>
      <c r="B732" s="42">
        <v>40307824</v>
      </c>
      <c r="C732" t="s">
        <v>1956</v>
      </c>
      <c r="D732" t="s">
        <v>1882</v>
      </c>
      <c r="E732" s="38">
        <f>VLOOKUP($A732,[1]Valores!$E$2:$J$2010,4,0)</f>
        <v>0.09</v>
      </c>
      <c r="F732" s="38">
        <f>VLOOKUP($A732,[1]Valores!$E$2:$J$2010,5,0)</f>
        <v>23.5</v>
      </c>
      <c r="G732" s="38">
        <f>VLOOKUP($A732,[1]Valores!$E$2:$J$2010,6,0)</f>
        <v>0</v>
      </c>
      <c r="H732" s="39">
        <f t="shared" si="33"/>
        <v>23.59</v>
      </c>
      <c r="I732">
        <f t="shared" si="34"/>
        <v>0.12</v>
      </c>
      <c r="J732" s="39">
        <f t="shared" si="35"/>
        <v>23.59</v>
      </c>
    </row>
    <row r="733" spans="1:10" x14ac:dyDescent="0.25">
      <c r="A733" s="36">
        <v>4030783</v>
      </c>
      <c r="B733" s="42">
        <v>40307832</v>
      </c>
      <c r="C733" t="s">
        <v>1956</v>
      </c>
      <c r="D733" t="s">
        <v>1882</v>
      </c>
      <c r="E733" s="38">
        <f>VLOOKUP($A733,[1]Valores!$E$2:$J$2010,4,0)</f>
        <v>0</v>
      </c>
      <c r="F733" s="38">
        <f>VLOOKUP($A733,[1]Valores!$E$2:$J$2010,5,0)</f>
        <v>15.16</v>
      </c>
      <c r="G733" s="38">
        <f>VLOOKUP($A733,[1]Valores!$E$2:$J$2010,6,0)</f>
        <v>0</v>
      </c>
      <c r="H733" s="39">
        <f t="shared" si="33"/>
        <v>15.16</v>
      </c>
      <c r="I733">
        <f t="shared" si="34"/>
        <v>0</v>
      </c>
      <c r="J733" s="39">
        <f t="shared" si="35"/>
        <v>15.16</v>
      </c>
    </row>
    <row r="734" spans="1:10" x14ac:dyDescent="0.25">
      <c r="A734" s="36">
        <v>4030784</v>
      </c>
      <c r="B734" s="42">
        <v>40307840</v>
      </c>
      <c r="C734" t="s">
        <v>1956</v>
      </c>
      <c r="D734" t="s">
        <v>1882</v>
      </c>
      <c r="E734" s="38">
        <f>VLOOKUP($A734,[1]Valores!$E$2:$J$2010,4,0)</f>
        <v>0</v>
      </c>
      <c r="F734" s="38">
        <f>VLOOKUP($A734,[1]Valores!$E$2:$J$2010,5,0)</f>
        <v>8.6</v>
      </c>
      <c r="G734" s="38">
        <f>VLOOKUP($A734,[1]Valores!$E$2:$J$2010,6,0)</f>
        <v>0</v>
      </c>
      <c r="H734" s="39">
        <f t="shared" si="33"/>
        <v>8.6</v>
      </c>
      <c r="I734">
        <f t="shared" si="34"/>
        <v>0</v>
      </c>
      <c r="J734" s="39">
        <f t="shared" si="35"/>
        <v>8.6</v>
      </c>
    </row>
    <row r="735" spans="1:10" x14ac:dyDescent="0.25">
      <c r="A735" s="36">
        <v>4030785</v>
      </c>
      <c r="B735" s="42">
        <v>40307859</v>
      </c>
      <c r="C735" t="s">
        <v>1956</v>
      </c>
      <c r="D735" t="s">
        <v>1882</v>
      </c>
      <c r="E735" s="38">
        <f>VLOOKUP($A735,[1]Valores!$E$2:$J$2010,4,0)</f>
        <v>0.91</v>
      </c>
      <c r="F735" s="38">
        <f>VLOOKUP($A735,[1]Valores!$E$2:$J$2010,5,0)</f>
        <v>52.89</v>
      </c>
      <c r="G735" s="38">
        <f>VLOOKUP($A735,[1]Valores!$E$2:$J$2010,6,0)</f>
        <v>0</v>
      </c>
      <c r="H735" s="39">
        <f t="shared" si="33"/>
        <v>53.8</v>
      </c>
      <c r="I735">
        <f t="shared" si="34"/>
        <v>1.18</v>
      </c>
      <c r="J735" s="39">
        <f t="shared" si="35"/>
        <v>53.8</v>
      </c>
    </row>
    <row r="736" spans="1:10" x14ac:dyDescent="0.25">
      <c r="A736" s="36">
        <v>4030786</v>
      </c>
      <c r="B736" s="42">
        <v>40307867</v>
      </c>
      <c r="C736" t="s">
        <v>1956</v>
      </c>
      <c r="D736" t="s">
        <v>1882</v>
      </c>
      <c r="E736" s="38">
        <f>VLOOKUP($A736,[1]Valores!$E$2:$J$2010,4,0)</f>
        <v>0</v>
      </c>
      <c r="F736" s="38">
        <f>VLOOKUP($A736,[1]Valores!$E$2:$J$2010,5,0)</f>
        <v>8.6</v>
      </c>
      <c r="G736" s="38">
        <f>VLOOKUP($A736,[1]Valores!$E$2:$J$2010,6,0)</f>
        <v>0</v>
      </c>
      <c r="H736" s="39">
        <f t="shared" si="33"/>
        <v>8.6</v>
      </c>
      <c r="I736">
        <f t="shared" si="34"/>
        <v>0</v>
      </c>
      <c r="J736" s="39">
        <f t="shared" si="35"/>
        <v>8.6</v>
      </c>
    </row>
    <row r="737" spans="1:10" x14ac:dyDescent="0.25">
      <c r="A737" s="36">
        <v>4030787</v>
      </c>
      <c r="B737" s="42">
        <v>40307875</v>
      </c>
      <c r="C737" t="s">
        <v>1956</v>
      </c>
      <c r="D737" t="s">
        <v>1882</v>
      </c>
      <c r="E737" s="38">
        <f>VLOOKUP($A737,[1]Valores!$E$2:$J$2010,4,0)</f>
        <v>4.54</v>
      </c>
      <c r="F737" s="38">
        <f>VLOOKUP($A737,[1]Valores!$E$2:$J$2010,5,0)</f>
        <v>203.55</v>
      </c>
      <c r="G737" s="38">
        <f>VLOOKUP($A737,[1]Valores!$E$2:$J$2010,6,0)</f>
        <v>0</v>
      </c>
      <c r="H737" s="39">
        <f t="shared" si="33"/>
        <v>208.09</v>
      </c>
      <c r="I737">
        <f t="shared" si="34"/>
        <v>5.9</v>
      </c>
      <c r="J737" s="39">
        <f t="shared" si="35"/>
        <v>208.09</v>
      </c>
    </row>
    <row r="738" spans="1:10" x14ac:dyDescent="0.25">
      <c r="A738" s="36">
        <v>4030788</v>
      </c>
      <c r="B738" s="42">
        <v>40307883</v>
      </c>
      <c r="C738" t="s">
        <v>1956</v>
      </c>
      <c r="D738" t="s">
        <v>1882</v>
      </c>
      <c r="E738" s="38">
        <f>VLOOKUP($A738,[1]Valores!$E$2:$J$2010,4,0)</f>
        <v>4.54</v>
      </c>
      <c r="F738" s="38">
        <f>VLOOKUP($A738,[1]Valores!$E$2:$J$2010,5,0)</f>
        <v>203.55</v>
      </c>
      <c r="G738" s="38">
        <f>VLOOKUP($A738,[1]Valores!$E$2:$J$2010,6,0)</f>
        <v>0</v>
      </c>
      <c r="H738" s="39">
        <f t="shared" si="33"/>
        <v>208.09</v>
      </c>
      <c r="I738">
        <f t="shared" si="34"/>
        <v>5.9</v>
      </c>
      <c r="J738" s="39">
        <f t="shared" si="35"/>
        <v>208.09</v>
      </c>
    </row>
    <row r="739" spans="1:10" x14ac:dyDescent="0.25">
      <c r="A739" s="36">
        <v>4030790</v>
      </c>
      <c r="B739" s="42">
        <v>40307905</v>
      </c>
      <c r="C739" t="s">
        <v>1956</v>
      </c>
      <c r="D739" t="s">
        <v>1882</v>
      </c>
      <c r="E739" s="38">
        <f>VLOOKUP($A739,[1]Valores!$E$2:$J$2010,4,0)</f>
        <v>0</v>
      </c>
      <c r="F739" s="38">
        <f>VLOOKUP($A739,[1]Valores!$E$2:$J$2010,5,0)</f>
        <v>340.2</v>
      </c>
      <c r="G739" s="38">
        <f>VLOOKUP($A739,[1]Valores!$E$2:$J$2010,6,0)</f>
        <v>0</v>
      </c>
      <c r="H739" s="39">
        <f t="shared" si="33"/>
        <v>340.2</v>
      </c>
      <c r="I739">
        <f t="shared" si="34"/>
        <v>0</v>
      </c>
      <c r="J739" s="39">
        <f t="shared" si="35"/>
        <v>340.2</v>
      </c>
    </row>
    <row r="740" spans="1:10" x14ac:dyDescent="0.25">
      <c r="A740" s="36">
        <v>4030794</v>
      </c>
      <c r="B740" s="42">
        <v>40307948</v>
      </c>
      <c r="C740" t="s">
        <v>1956</v>
      </c>
      <c r="D740" t="s">
        <v>1882</v>
      </c>
      <c r="E740" s="38">
        <f>VLOOKUP($A740,[1]Valores!$E$2:$J$2010,4,0)</f>
        <v>0</v>
      </c>
      <c r="F740" s="38">
        <f>VLOOKUP($A740,[1]Valores!$E$2:$J$2010,5,0)</f>
        <v>30.51</v>
      </c>
      <c r="G740" s="38">
        <f>VLOOKUP($A740,[1]Valores!$E$2:$J$2010,6,0)</f>
        <v>0</v>
      </c>
      <c r="H740" s="39">
        <f t="shared" si="33"/>
        <v>30.51</v>
      </c>
      <c r="I740">
        <f t="shared" si="34"/>
        <v>0</v>
      </c>
      <c r="J740" s="39">
        <f t="shared" si="35"/>
        <v>30.51</v>
      </c>
    </row>
    <row r="741" spans="1:10" x14ac:dyDescent="0.25">
      <c r="A741" s="36">
        <v>4030796</v>
      </c>
      <c r="B741" s="42">
        <v>40307964</v>
      </c>
      <c r="C741" t="s">
        <v>1956</v>
      </c>
      <c r="D741" t="s">
        <v>1882</v>
      </c>
      <c r="E741" s="38">
        <f>VLOOKUP($A741,[1]Valores!$E$2:$J$2010,4,0)</f>
        <v>0</v>
      </c>
      <c r="F741" s="38">
        <f>VLOOKUP($A741,[1]Valores!$E$2:$J$2010,5,0)</f>
        <v>30.51</v>
      </c>
      <c r="G741" s="38">
        <f>VLOOKUP($A741,[1]Valores!$E$2:$J$2010,6,0)</f>
        <v>0</v>
      </c>
      <c r="H741" s="39">
        <f t="shared" si="33"/>
        <v>30.51</v>
      </c>
      <c r="I741">
        <f t="shared" si="34"/>
        <v>0</v>
      </c>
      <c r="J741" s="39">
        <f t="shared" si="35"/>
        <v>30.51</v>
      </c>
    </row>
    <row r="742" spans="1:10" x14ac:dyDescent="0.25">
      <c r="A742" s="36">
        <v>4030797</v>
      </c>
      <c r="B742" s="42">
        <v>40307972</v>
      </c>
      <c r="C742" t="s">
        <v>1956</v>
      </c>
      <c r="D742" t="s">
        <v>1882</v>
      </c>
      <c r="E742" s="38">
        <f>VLOOKUP($A742,[1]Valores!$E$2:$J$2010,4,0)</f>
        <v>0</v>
      </c>
      <c r="F742" s="38">
        <f>VLOOKUP($A742,[1]Valores!$E$2:$J$2010,5,0)</f>
        <v>13.1</v>
      </c>
      <c r="G742" s="38">
        <f>VLOOKUP($A742,[1]Valores!$E$2:$J$2010,6,0)</f>
        <v>0</v>
      </c>
      <c r="H742" s="39">
        <f t="shared" si="33"/>
        <v>13.1</v>
      </c>
      <c r="I742">
        <f t="shared" si="34"/>
        <v>0</v>
      </c>
      <c r="J742" s="39">
        <f t="shared" si="35"/>
        <v>13.1</v>
      </c>
    </row>
    <row r="743" spans="1:10" x14ac:dyDescent="0.25">
      <c r="A743" s="36">
        <v>4030799</v>
      </c>
      <c r="B743" s="42">
        <v>40307999</v>
      </c>
      <c r="C743" t="s">
        <v>1956</v>
      </c>
      <c r="D743" t="s">
        <v>1882</v>
      </c>
      <c r="E743" s="38">
        <f>VLOOKUP($A743,[1]Valores!$E$2:$J$2010,4,0)</f>
        <v>0</v>
      </c>
      <c r="F743" s="38">
        <f>VLOOKUP($A743,[1]Valores!$E$2:$J$2010,5,0)</f>
        <v>25.45</v>
      </c>
      <c r="G743" s="38">
        <f>VLOOKUP($A743,[1]Valores!$E$2:$J$2010,6,0)</f>
        <v>0</v>
      </c>
      <c r="H743" s="39">
        <f t="shared" si="33"/>
        <v>25.45</v>
      </c>
      <c r="I743">
        <f t="shared" si="34"/>
        <v>0</v>
      </c>
      <c r="J743" s="39">
        <f t="shared" si="35"/>
        <v>25.45</v>
      </c>
    </row>
    <row r="744" spans="1:10" x14ac:dyDescent="0.25">
      <c r="A744" s="36">
        <v>4030801</v>
      </c>
      <c r="B744" s="42">
        <v>40308014</v>
      </c>
      <c r="C744" t="s">
        <v>1956</v>
      </c>
      <c r="D744" t="s">
        <v>1882</v>
      </c>
      <c r="E744" s="38">
        <f>VLOOKUP($A744,[1]Valores!$E$2:$J$2010,4,0)</f>
        <v>0.36</v>
      </c>
      <c r="F744" s="38">
        <f>VLOOKUP($A744,[1]Valores!$E$2:$J$2010,5,0)</f>
        <v>23.5</v>
      </c>
      <c r="G744" s="38">
        <f>VLOOKUP($A744,[1]Valores!$E$2:$J$2010,6,0)</f>
        <v>0</v>
      </c>
      <c r="H744" s="39">
        <f t="shared" si="33"/>
        <v>23.86</v>
      </c>
      <c r="I744">
        <f t="shared" si="34"/>
        <v>0.47</v>
      </c>
      <c r="J744" s="39">
        <f t="shared" si="35"/>
        <v>23.86</v>
      </c>
    </row>
    <row r="745" spans="1:10" x14ac:dyDescent="0.25">
      <c r="A745" s="36">
        <v>4030802</v>
      </c>
      <c r="B745" s="42">
        <v>40308022</v>
      </c>
      <c r="C745" t="s">
        <v>1956</v>
      </c>
      <c r="D745" t="s">
        <v>1882</v>
      </c>
      <c r="E745" s="38">
        <f>VLOOKUP($A745,[1]Valores!$E$2:$J$2010,4,0)</f>
        <v>0</v>
      </c>
      <c r="F745" s="38">
        <f>VLOOKUP($A745,[1]Valores!$E$2:$J$2010,5,0)</f>
        <v>11.79</v>
      </c>
      <c r="G745" s="38">
        <f>VLOOKUP($A745,[1]Valores!$E$2:$J$2010,6,0)</f>
        <v>0</v>
      </c>
      <c r="H745" s="39">
        <f t="shared" si="33"/>
        <v>11.79</v>
      </c>
      <c r="I745">
        <f t="shared" si="34"/>
        <v>0</v>
      </c>
      <c r="J745" s="39">
        <f t="shared" si="35"/>
        <v>11.79</v>
      </c>
    </row>
    <row r="746" spans="1:10" x14ac:dyDescent="0.25">
      <c r="A746" s="36">
        <v>4030803</v>
      </c>
      <c r="B746" s="42">
        <v>40308030</v>
      </c>
      <c r="C746" t="s">
        <v>1956</v>
      </c>
      <c r="D746" t="s">
        <v>1882</v>
      </c>
      <c r="E746" s="38">
        <f>VLOOKUP($A746,[1]Valores!$E$2:$J$2010,4,0)</f>
        <v>0</v>
      </c>
      <c r="F746" s="38">
        <f>VLOOKUP($A746,[1]Valores!$E$2:$J$2010,5,0)</f>
        <v>8.6</v>
      </c>
      <c r="G746" s="38">
        <f>VLOOKUP($A746,[1]Valores!$E$2:$J$2010,6,0)</f>
        <v>0</v>
      </c>
      <c r="H746" s="39">
        <f t="shared" si="33"/>
        <v>8.6</v>
      </c>
      <c r="I746">
        <f t="shared" si="34"/>
        <v>0</v>
      </c>
      <c r="J746" s="39">
        <f t="shared" si="35"/>
        <v>8.6</v>
      </c>
    </row>
    <row r="747" spans="1:10" x14ac:dyDescent="0.25">
      <c r="A747" s="36">
        <v>4030809</v>
      </c>
      <c r="B747" s="42">
        <v>40308090</v>
      </c>
      <c r="C747" t="s">
        <v>1956</v>
      </c>
      <c r="D747" t="s">
        <v>1882</v>
      </c>
      <c r="E747" s="38">
        <f>VLOOKUP($A747,[1]Valores!$E$2:$J$2010,4,0)</f>
        <v>0</v>
      </c>
      <c r="F747" s="38">
        <f>VLOOKUP($A747,[1]Valores!$E$2:$J$2010,5,0)</f>
        <v>21.71</v>
      </c>
      <c r="G747" s="38">
        <f>VLOOKUP($A747,[1]Valores!$E$2:$J$2010,6,0)</f>
        <v>0</v>
      </c>
      <c r="H747" s="39">
        <f t="shared" si="33"/>
        <v>21.71</v>
      </c>
      <c r="I747">
        <f t="shared" si="34"/>
        <v>0</v>
      </c>
      <c r="J747" s="39">
        <f t="shared" si="35"/>
        <v>21.71</v>
      </c>
    </row>
    <row r="748" spans="1:10" x14ac:dyDescent="0.25">
      <c r="A748" s="36">
        <v>4030812</v>
      </c>
      <c r="B748" s="42">
        <v>40308120</v>
      </c>
      <c r="C748" t="s">
        <v>1956</v>
      </c>
      <c r="D748" t="s">
        <v>1882</v>
      </c>
      <c r="E748" s="38">
        <f>VLOOKUP($A748,[1]Valores!$E$2:$J$2010,4,0)</f>
        <v>0.36</v>
      </c>
      <c r="F748" s="38">
        <f>VLOOKUP($A748,[1]Valores!$E$2:$J$2010,5,0)</f>
        <v>23.5</v>
      </c>
      <c r="G748" s="38">
        <f>VLOOKUP($A748,[1]Valores!$E$2:$J$2010,6,0)</f>
        <v>0</v>
      </c>
      <c r="H748" s="39">
        <f t="shared" si="33"/>
        <v>23.86</v>
      </c>
      <c r="I748">
        <f t="shared" si="34"/>
        <v>0.47</v>
      </c>
      <c r="J748" s="39">
        <f t="shared" si="35"/>
        <v>23.86</v>
      </c>
    </row>
    <row r="749" spans="1:10" x14ac:dyDescent="0.25">
      <c r="A749" s="36">
        <v>4030813</v>
      </c>
      <c r="B749" s="42">
        <v>40308138</v>
      </c>
      <c r="C749" t="s">
        <v>1956</v>
      </c>
      <c r="D749" t="s">
        <v>1882</v>
      </c>
      <c r="E749" s="38">
        <f>VLOOKUP($A749,[1]Valores!$E$2:$J$2010,4,0)</f>
        <v>0.36</v>
      </c>
      <c r="F749" s="38">
        <f>VLOOKUP($A749,[1]Valores!$E$2:$J$2010,5,0)</f>
        <v>28.56</v>
      </c>
      <c r="G749" s="38">
        <f>VLOOKUP($A749,[1]Valores!$E$2:$J$2010,6,0)</f>
        <v>0</v>
      </c>
      <c r="H749" s="39">
        <f t="shared" si="33"/>
        <v>28.919999999999998</v>
      </c>
      <c r="I749">
        <f t="shared" si="34"/>
        <v>0.47</v>
      </c>
      <c r="J749" s="39">
        <f t="shared" si="35"/>
        <v>28.919999999999998</v>
      </c>
    </row>
    <row r="750" spans="1:10" x14ac:dyDescent="0.25">
      <c r="A750" s="36">
        <v>4030815</v>
      </c>
      <c r="B750" s="42">
        <v>40308154</v>
      </c>
      <c r="C750" t="s">
        <v>1956</v>
      </c>
      <c r="D750" t="s">
        <v>1882</v>
      </c>
      <c r="E750" s="38">
        <f>VLOOKUP($A750,[1]Valores!$E$2:$J$2010,4,0)</f>
        <v>0.36</v>
      </c>
      <c r="F750" s="38">
        <f>VLOOKUP($A750,[1]Valores!$E$2:$J$2010,5,0)</f>
        <v>28.56</v>
      </c>
      <c r="G750" s="38">
        <f>VLOOKUP($A750,[1]Valores!$E$2:$J$2010,6,0)</f>
        <v>0</v>
      </c>
      <c r="H750" s="39">
        <f t="shared" si="33"/>
        <v>28.919999999999998</v>
      </c>
      <c r="I750">
        <f t="shared" si="34"/>
        <v>0.47</v>
      </c>
      <c r="J750" s="39">
        <f t="shared" si="35"/>
        <v>28.919999999999998</v>
      </c>
    </row>
    <row r="751" spans="1:10" x14ac:dyDescent="0.25">
      <c r="A751" s="36">
        <v>4030816</v>
      </c>
      <c r="B751" s="42">
        <v>40308162</v>
      </c>
      <c r="C751" t="s">
        <v>1956</v>
      </c>
      <c r="D751" t="s">
        <v>1882</v>
      </c>
      <c r="E751" s="38">
        <f>VLOOKUP($A751,[1]Valores!$E$2:$J$2010,4,0)</f>
        <v>0</v>
      </c>
      <c r="F751" s="38">
        <f>VLOOKUP($A751,[1]Valores!$E$2:$J$2010,5,0)</f>
        <v>34.99</v>
      </c>
      <c r="G751" s="38">
        <f>VLOOKUP($A751,[1]Valores!$E$2:$J$2010,6,0)</f>
        <v>0</v>
      </c>
      <c r="H751" s="39">
        <f t="shared" si="33"/>
        <v>34.99</v>
      </c>
      <c r="I751">
        <f t="shared" si="34"/>
        <v>0</v>
      </c>
      <c r="J751" s="39">
        <f t="shared" si="35"/>
        <v>34.99</v>
      </c>
    </row>
    <row r="752" spans="1:10" x14ac:dyDescent="0.25">
      <c r="A752" s="36">
        <v>4030817</v>
      </c>
      <c r="B752" s="42">
        <v>40308170</v>
      </c>
      <c r="C752" t="s">
        <v>1956</v>
      </c>
      <c r="D752" t="s">
        <v>1882</v>
      </c>
      <c r="E752" s="38">
        <f>VLOOKUP($A752,[1]Valores!$E$2:$J$2010,4,0)</f>
        <v>0</v>
      </c>
      <c r="F752" s="38">
        <f>VLOOKUP($A752,[1]Valores!$E$2:$J$2010,5,0)</f>
        <v>43.61</v>
      </c>
      <c r="G752" s="38">
        <f>VLOOKUP($A752,[1]Valores!$E$2:$J$2010,6,0)</f>
        <v>0</v>
      </c>
      <c r="H752" s="39">
        <f t="shared" si="33"/>
        <v>43.61</v>
      </c>
      <c r="I752">
        <f t="shared" si="34"/>
        <v>0</v>
      </c>
      <c r="J752" s="39">
        <f t="shared" si="35"/>
        <v>43.61</v>
      </c>
    </row>
    <row r="753" spans="1:10" x14ac:dyDescent="0.25">
      <c r="A753" s="36">
        <v>4030823</v>
      </c>
      <c r="B753" s="42">
        <v>40308235</v>
      </c>
      <c r="C753" t="s">
        <v>1956</v>
      </c>
      <c r="D753" t="s">
        <v>1882</v>
      </c>
      <c r="E753" s="38">
        <f>VLOOKUP($A753,[1]Valores!$E$2:$J$2010,4,0)</f>
        <v>4.54</v>
      </c>
      <c r="F753" s="38">
        <f>VLOOKUP($A753,[1]Valores!$E$2:$J$2010,5,0)</f>
        <v>201.55</v>
      </c>
      <c r="G753" s="38">
        <f>VLOOKUP($A753,[1]Valores!$E$2:$J$2010,6,0)</f>
        <v>0</v>
      </c>
      <c r="H753" s="39">
        <f t="shared" si="33"/>
        <v>206.09</v>
      </c>
      <c r="I753">
        <f t="shared" si="34"/>
        <v>5.9</v>
      </c>
      <c r="J753" s="39">
        <f t="shared" si="35"/>
        <v>206.09</v>
      </c>
    </row>
    <row r="754" spans="1:10" x14ac:dyDescent="0.25">
      <c r="A754" s="36">
        <v>4030828</v>
      </c>
      <c r="B754" s="42">
        <v>40308286</v>
      </c>
      <c r="C754" t="s">
        <v>1956</v>
      </c>
      <c r="D754" t="s">
        <v>1882</v>
      </c>
      <c r="E754" s="38">
        <f>VLOOKUP($A754,[1]Valores!$E$2:$J$2010,4,0)</f>
        <v>0.09</v>
      </c>
      <c r="F754" s="38">
        <f>VLOOKUP($A754,[1]Valores!$E$2:$J$2010,5,0)</f>
        <v>23.5</v>
      </c>
      <c r="G754" s="38">
        <f>VLOOKUP($A754,[1]Valores!$E$2:$J$2010,6,0)</f>
        <v>0</v>
      </c>
      <c r="H754" s="39">
        <f t="shared" si="33"/>
        <v>23.59</v>
      </c>
      <c r="I754">
        <f t="shared" si="34"/>
        <v>0.12</v>
      </c>
      <c r="J754" s="39">
        <f t="shared" si="35"/>
        <v>23.59</v>
      </c>
    </row>
    <row r="755" spans="1:10" x14ac:dyDescent="0.25">
      <c r="A755" s="36">
        <v>4030829</v>
      </c>
      <c r="B755" s="42">
        <v>40308294</v>
      </c>
      <c r="C755" t="s">
        <v>1956</v>
      </c>
      <c r="D755" t="s">
        <v>1882</v>
      </c>
      <c r="E755" s="38">
        <f>VLOOKUP($A755,[1]Valores!$E$2:$J$2010,4,0)</f>
        <v>0.09</v>
      </c>
      <c r="F755" s="38">
        <f>VLOOKUP($A755,[1]Valores!$E$2:$J$2010,5,0)</f>
        <v>34.270000000000003</v>
      </c>
      <c r="G755" s="38">
        <f>VLOOKUP($A755,[1]Valores!$E$2:$J$2010,6,0)</f>
        <v>0</v>
      </c>
      <c r="H755" s="39">
        <f t="shared" si="33"/>
        <v>34.360000000000007</v>
      </c>
      <c r="I755">
        <f t="shared" si="34"/>
        <v>0.12</v>
      </c>
      <c r="J755" s="39">
        <f t="shared" si="35"/>
        <v>34.360000000000007</v>
      </c>
    </row>
    <row r="756" spans="1:10" x14ac:dyDescent="0.25">
      <c r="A756" s="36">
        <v>4030830</v>
      </c>
      <c r="B756" s="42">
        <v>40308308</v>
      </c>
      <c r="C756" t="s">
        <v>1956</v>
      </c>
      <c r="D756" t="s">
        <v>1882</v>
      </c>
      <c r="E756" s="38">
        <f>VLOOKUP($A756,[1]Valores!$E$2:$J$2010,4,0)</f>
        <v>0.36</v>
      </c>
      <c r="F756" s="38">
        <f>VLOOKUP($A756,[1]Valores!$E$2:$J$2010,5,0)</f>
        <v>23.5</v>
      </c>
      <c r="G756" s="38">
        <f>VLOOKUP($A756,[1]Valores!$E$2:$J$2010,6,0)</f>
        <v>0</v>
      </c>
      <c r="H756" s="39">
        <f t="shared" si="33"/>
        <v>23.86</v>
      </c>
      <c r="I756">
        <f t="shared" si="34"/>
        <v>0.47</v>
      </c>
      <c r="J756" s="39">
        <f t="shared" si="35"/>
        <v>23.86</v>
      </c>
    </row>
    <row r="757" spans="1:10" x14ac:dyDescent="0.25">
      <c r="A757" s="36">
        <v>4030831</v>
      </c>
      <c r="B757" s="42">
        <v>40308316</v>
      </c>
      <c r="C757" t="s">
        <v>1956</v>
      </c>
      <c r="D757" t="s">
        <v>1882</v>
      </c>
      <c r="E757" s="38">
        <f>VLOOKUP($A757,[1]Valores!$E$2:$J$2010,4,0)</f>
        <v>0.36</v>
      </c>
      <c r="F757" s="38">
        <f>VLOOKUP($A757,[1]Valores!$E$2:$J$2010,5,0)</f>
        <v>32.44</v>
      </c>
      <c r="G757" s="38">
        <f>VLOOKUP($A757,[1]Valores!$E$2:$J$2010,6,0)</f>
        <v>0</v>
      </c>
      <c r="H757" s="39">
        <f t="shared" si="33"/>
        <v>32.799999999999997</v>
      </c>
      <c r="I757">
        <f t="shared" si="34"/>
        <v>0.47</v>
      </c>
      <c r="J757" s="39">
        <f t="shared" si="35"/>
        <v>32.799999999999997</v>
      </c>
    </row>
    <row r="758" spans="1:10" x14ac:dyDescent="0.25">
      <c r="A758" s="36">
        <v>4030834</v>
      </c>
      <c r="B758" s="42">
        <v>40308340</v>
      </c>
      <c r="C758" t="s">
        <v>1956</v>
      </c>
      <c r="D758" t="s">
        <v>1882</v>
      </c>
      <c r="E758" s="38">
        <f>VLOOKUP($A758,[1]Valores!$E$2:$J$2010,4,0)</f>
        <v>0.36</v>
      </c>
      <c r="F758" s="38">
        <f>VLOOKUP($A758,[1]Valores!$E$2:$J$2010,5,0)</f>
        <v>23.5</v>
      </c>
      <c r="G758" s="38">
        <f>VLOOKUP($A758,[1]Valores!$E$2:$J$2010,6,0)</f>
        <v>0</v>
      </c>
      <c r="H758" s="39">
        <f t="shared" si="33"/>
        <v>23.86</v>
      </c>
      <c r="I758">
        <f t="shared" si="34"/>
        <v>0.47</v>
      </c>
      <c r="J758" s="39">
        <f t="shared" si="35"/>
        <v>23.86</v>
      </c>
    </row>
    <row r="759" spans="1:10" x14ac:dyDescent="0.25">
      <c r="A759" s="36">
        <v>4030835</v>
      </c>
      <c r="B759" s="42">
        <v>40308359</v>
      </c>
      <c r="C759" t="s">
        <v>1956</v>
      </c>
      <c r="D759" t="s">
        <v>1882</v>
      </c>
      <c r="E759" s="38">
        <f>VLOOKUP($A759,[1]Valores!$E$2:$J$2010,4,0)</f>
        <v>0.91</v>
      </c>
      <c r="F759" s="38">
        <f>VLOOKUP($A759,[1]Valores!$E$2:$J$2010,5,0)</f>
        <v>66.52</v>
      </c>
      <c r="G759" s="38">
        <f>VLOOKUP($A759,[1]Valores!$E$2:$J$2010,6,0)</f>
        <v>0</v>
      </c>
      <c r="H759" s="39">
        <f t="shared" si="33"/>
        <v>67.429999999999993</v>
      </c>
      <c r="I759">
        <f t="shared" si="34"/>
        <v>1.18</v>
      </c>
      <c r="J759" s="39">
        <f t="shared" si="35"/>
        <v>67.429999999999993</v>
      </c>
    </row>
    <row r="760" spans="1:10" x14ac:dyDescent="0.25">
      <c r="A760" s="36">
        <v>4030836</v>
      </c>
      <c r="B760" s="42">
        <v>40308367</v>
      </c>
      <c r="C760" t="s">
        <v>1956</v>
      </c>
      <c r="D760" t="s">
        <v>1882</v>
      </c>
      <c r="E760" s="38">
        <f>VLOOKUP($A760,[1]Valores!$E$2:$J$2010,4,0)</f>
        <v>0.91</v>
      </c>
      <c r="F760" s="38">
        <f>VLOOKUP($A760,[1]Valores!$E$2:$J$2010,5,0)</f>
        <v>84.75</v>
      </c>
      <c r="G760" s="38">
        <f>VLOOKUP($A760,[1]Valores!$E$2:$J$2010,6,0)</f>
        <v>0</v>
      </c>
      <c r="H760" s="39">
        <f t="shared" si="33"/>
        <v>85.66</v>
      </c>
      <c r="I760">
        <f t="shared" si="34"/>
        <v>1.18</v>
      </c>
      <c r="J760" s="39">
        <f t="shared" si="35"/>
        <v>85.66</v>
      </c>
    </row>
    <row r="761" spans="1:10" x14ac:dyDescent="0.25">
      <c r="A761" s="36">
        <v>4030838</v>
      </c>
      <c r="B761" s="42">
        <v>40308383</v>
      </c>
      <c r="C761" t="s">
        <v>1956</v>
      </c>
      <c r="D761" t="s">
        <v>1882</v>
      </c>
      <c r="E761" s="38">
        <f>VLOOKUP($A761,[1]Valores!$E$2:$J$2010,4,0)</f>
        <v>0.09</v>
      </c>
      <c r="F761" s="38">
        <f>VLOOKUP($A761,[1]Valores!$E$2:$J$2010,5,0)</f>
        <v>15.28</v>
      </c>
      <c r="G761" s="38">
        <f>VLOOKUP($A761,[1]Valores!$E$2:$J$2010,6,0)</f>
        <v>0</v>
      </c>
      <c r="H761" s="39">
        <f t="shared" si="33"/>
        <v>15.37</v>
      </c>
      <c r="I761">
        <f t="shared" si="34"/>
        <v>0.12</v>
      </c>
      <c r="J761" s="39">
        <f t="shared" si="35"/>
        <v>15.37</v>
      </c>
    </row>
    <row r="762" spans="1:10" x14ac:dyDescent="0.25">
      <c r="A762" s="36">
        <v>4030839</v>
      </c>
      <c r="B762" s="42">
        <v>40308391</v>
      </c>
      <c r="C762" t="s">
        <v>1956</v>
      </c>
      <c r="D762" t="s">
        <v>1882</v>
      </c>
      <c r="E762" s="38">
        <f>VLOOKUP($A762,[1]Valores!$E$2:$J$2010,4,0)</f>
        <v>0</v>
      </c>
      <c r="F762" s="38">
        <f>VLOOKUP($A762,[1]Valores!$E$2:$J$2010,5,0)</f>
        <v>27.02</v>
      </c>
      <c r="G762" s="38">
        <f>VLOOKUP($A762,[1]Valores!$E$2:$J$2010,6,0)</f>
        <v>0</v>
      </c>
      <c r="H762" s="39">
        <f t="shared" si="33"/>
        <v>27.02</v>
      </c>
      <c r="I762">
        <f t="shared" si="34"/>
        <v>0</v>
      </c>
      <c r="J762" s="39">
        <f t="shared" si="35"/>
        <v>27.02</v>
      </c>
    </row>
    <row r="763" spans="1:10" x14ac:dyDescent="0.25">
      <c r="A763" s="36">
        <v>4030840</v>
      </c>
      <c r="B763" s="42">
        <v>40308405</v>
      </c>
      <c r="C763" t="s">
        <v>1956</v>
      </c>
      <c r="D763" t="s">
        <v>1882</v>
      </c>
      <c r="E763" s="38">
        <f>VLOOKUP($A763,[1]Valores!$E$2:$J$2010,4,0)</f>
        <v>0.36</v>
      </c>
      <c r="F763" s="38">
        <f>VLOOKUP($A763,[1]Valores!$E$2:$J$2010,5,0)</f>
        <v>28.29</v>
      </c>
      <c r="G763" s="38">
        <f>VLOOKUP($A763,[1]Valores!$E$2:$J$2010,6,0)</f>
        <v>0</v>
      </c>
      <c r="H763" s="39">
        <f t="shared" si="33"/>
        <v>28.65</v>
      </c>
      <c r="I763">
        <f t="shared" si="34"/>
        <v>0.47</v>
      </c>
      <c r="J763" s="39">
        <f t="shared" si="35"/>
        <v>28.65</v>
      </c>
    </row>
    <row r="764" spans="1:10" x14ac:dyDescent="0.25">
      <c r="A764" s="36">
        <v>4030841</v>
      </c>
      <c r="B764" s="42">
        <v>40308413</v>
      </c>
      <c r="C764" t="s">
        <v>1956</v>
      </c>
      <c r="D764" t="s">
        <v>1882</v>
      </c>
      <c r="E764" s="38">
        <f>VLOOKUP($A764,[1]Valores!$E$2:$J$2010,4,0)</f>
        <v>0.36</v>
      </c>
      <c r="F764" s="38">
        <f>VLOOKUP($A764,[1]Valores!$E$2:$J$2010,5,0)</f>
        <v>73.44</v>
      </c>
      <c r="G764" s="38">
        <f>VLOOKUP($A764,[1]Valores!$E$2:$J$2010,6,0)</f>
        <v>0</v>
      </c>
      <c r="H764" s="39">
        <f t="shared" si="33"/>
        <v>73.8</v>
      </c>
      <c r="I764">
        <f t="shared" si="34"/>
        <v>0.47</v>
      </c>
      <c r="J764" s="39">
        <f t="shared" si="35"/>
        <v>73.8</v>
      </c>
    </row>
    <row r="765" spans="1:10" x14ac:dyDescent="0.25">
      <c r="A765" s="36">
        <v>4030842</v>
      </c>
      <c r="B765" s="42">
        <v>40308421</v>
      </c>
      <c r="C765" t="s">
        <v>1956</v>
      </c>
      <c r="D765" t="s">
        <v>1882</v>
      </c>
      <c r="E765" s="38">
        <f>VLOOKUP($A765,[1]Valores!$E$2:$J$2010,4,0)</f>
        <v>0</v>
      </c>
      <c r="F765" s="38">
        <f>VLOOKUP($A765,[1]Valores!$E$2:$J$2010,5,0)</f>
        <v>3.82</v>
      </c>
      <c r="G765" s="38">
        <f>VLOOKUP($A765,[1]Valores!$E$2:$J$2010,6,0)</f>
        <v>0</v>
      </c>
      <c r="H765" s="39">
        <f t="shared" si="33"/>
        <v>3.82</v>
      </c>
      <c r="I765">
        <f t="shared" si="34"/>
        <v>0</v>
      </c>
      <c r="J765" s="39">
        <f t="shared" si="35"/>
        <v>3.82</v>
      </c>
    </row>
    <row r="766" spans="1:10" x14ac:dyDescent="0.25">
      <c r="A766" s="36">
        <v>4030852</v>
      </c>
      <c r="B766" s="42">
        <v>40308529</v>
      </c>
      <c r="C766" t="s">
        <v>1956</v>
      </c>
      <c r="D766" t="s">
        <v>1882</v>
      </c>
      <c r="E766" s="38">
        <f>VLOOKUP($A766,[1]Valores!$E$2:$J$2010,4,0)</f>
        <v>4.54</v>
      </c>
      <c r="F766" s="38">
        <f>VLOOKUP($A766,[1]Valores!$E$2:$J$2010,5,0)</f>
        <v>179.27</v>
      </c>
      <c r="G766" s="38">
        <f>VLOOKUP($A766,[1]Valores!$E$2:$J$2010,6,0)</f>
        <v>0</v>
      </c>
      <c r="H766" s="39">
        <f t="shared" si="33"/>
        <v>183.81</v>
      </c>
      <c r="I766">
        <f t="shared" si="34"/>
        <v>5.9</v>
      </c>
      <c r="J766" s="39">
        <f t="shared" si="35"/>
        <v>183.81</v>
      </c>
    </row>
    <row r="767" spans="1:10" x14ac:dyDescent="0.25">
      <c r="A767" s="36">
        <v>4030855</v>
      </c>
      <c r="B767" s="42">
        <v>40308553</v>
      </c>
      <c r="C767" t="s">
        <v>1956</v>
      </c>
      <c r="D767" t="s">
        <v>1882</v>
      </c>
      <c r="E767" s="38">
        <f>VLOOKUP($A767,[1]Valores!$E$2:$J$2010,4,0)</f>
        <v>4.54</v>
      </c>
      <c r="F767" s="38">
        <f>VLOOKUP($A767,[1]Valores!$E$2:$J$2010,5,0)</f>
        <v>62.87</v>
      </c>
      <c r="G767" s="38">
        <f>VLOOKUP($A767,[1]Valores!$E$2:$J$2010,6,0)</f>
        <v>0</v>
      </c>
      <c r="H767" s="39">
        <f t="shared" si="33"/>
        <v>67.41</v>
      </c>
      <c r="I767">
        <f t="shared" si="34"/>
        <v>5.9</v>
      </c>
      <c r="J767" s="39">
        <f t="shared" si="35"/>
        <v>67.41</v>
      </c>
    </row>
    <row r="768" spans="1:10" x14ac:dyDescent="0.25">
      <c r="A768" s="36">
        <v>4030880</v>
      </c>
      <c r="B768" s="42">
        <v>40308804</v>
      </c>
      <c r="C768" t="s">
        <v>1956</v>
      </c>
      <c r="D768" t="s">
        <v>1882</v>
      </c>
      <c r="E768" s="38">
        <f>VLOOKUP($A768,[1]Valores!$E$2:$J$2010,4,0)</f>
        <v>105</v>
      </c>
      <c r="F768" s="38">
        <f>VLOOKUP($A768,[1]Valores!$E$2:$J$2010,5,0)</f>
        <v>0</v>
      </c>
      <c r="G768" s="38">
        <f>VLOOKUP($A768,[1]Valores!$E$2:$J$2010,6,0)</f>
        <v>0</v>
      </c>
      <c r="H768" s="39">
        <f t="shared" si="33"/>
        <v>105</v>
      </c>
      <c r="I768">
        <f t="shared" si="34"/>
        <v>136.5</v>
      </c>
      <c r="J768" s="39">
        <f t="shared" si="35"/>
        <v>105</v>
      </c>
    </row>
    <row r="769" spans="1:10" x14ac:dyDescent="0.25">
      <c r="A769" s="36">
        <v>4030890</v>
      </c>
      <c r="B769" s="42">
        <v>40308901</v>
      </c>
      <c r="C769" t="s">
        <v>1956</v>
      </c>
      <c r="D769" t="s">
        <v>1882</v>
      </c>
      <c r="E769" s="38">
        <f>VLOOKUP($A769,[1]Valores!$E$2:$J$2010,4,0)</f>
        <v>9.08</v>
      </c>
      <c r="F769" s="38">
        <f>VLOOKUP($A769,[1]Valores!$E$2:$J$2010,5,0)</f>
        <v>467.33</v>
      </c>
      <c r="G769" s="38">
        <f>VLOOKUP($A769,[1]Valores!$E$2:$J$2010,6,0)</f>
        <v>0</v>
      </c>
      <c r="H769" s="39">
        <f t="shared" si="33"/>
        <v>476.40999999999997</v>
      </c>
      <c r="I769">
        <f t="shared" si="34"/>
        <v>11.8</v>
      </c>
      <c r="J769" s="39">
        <f t="shared" si="35"/>
        <v>476.40999999999997</v>
      </c>
    </row>
    <row r="770" spans="1:10" x14ac:dyDescent="0.25">
      <c r="A770" s="36">
        <v>4030901</v>
      </c>
      <c r="B770" s="42">
        <v>40309010</v>
      </c>
      <c r="C770" t="s">
        <v>1956</v>
      </c>
      <c r="D770" t="s">
        <v>1882</v>
      </c>
      <c r="E770" s="38">
        <f>VLOOKUP($A770,[1]Valores!$E$2:$J$2010,4,0)</f>
        <v>0</v>
      </c>
      <c r="F770" s="38">
        <f>VLOOKUP($A770,[1]Valores!$E$2:$J$2010,5,0)</f>
        <v>32.76</v>
      </c>
      <c r="G770" s="38">
        <f>VLOOKUP($A770,[1]Valores!$E$2:$J$2010,6,0)</f>
        <v>0</v>
      </c>
      <c r="H770" s="39">
        <f t="shared" si="33"/>
        <v>32.76</v>
      </c>
      <c r="I770">
        <f t="shared" si="34"/>
        <v>0</v>
      </c>
      <c r="J770" s="39">
        <f t="shared" si="35"/>
        <v>32.76</v>
      </c>
    </row>
    <row r="771" spans="1:10" x14ac:dyDescent="0.25">
      <c r="A771" s="36">
        <v>4030902</v>
      </c>
      <c r="B771" s="42">
        <v>40309029</v>
      </c>
      <c r="C771" t="s">
        <v>1956</v>
      </c>
      <c r="D771" t="s">
        <v>1882</v>
      </c>
      <c r="E771" s="38">
        <f>VLOOKUP($A771,[1]Valores!$E$2:$J$2010,4,0)</f>
        <v>0.36</v>
      </c>
      <c r="F771" s="38">
        <f>VLOOKUP($A771,[1]Valores!$E$2:$J$2010,5,0)</f>
        <v>15.28</v>
      </c>
      <c r="G771" s="38">
        <f>VLOOKUP($A771,[1]Valores!$E$2:$J$2010,6,0)</f>
        <v>0</v>
      </c>
      <c r="H771" s="39">
        <f t="shared" ref="H771:H834" si="36">SUM(E771:G771)</f>
        <v>15.639999999999999</v>
      </c>
      <c r="I771">
        <f t="shared" ref="I771:I834" si="37">ROUND(E771*1.3,2)</f>
        <v>0.47</v>
      </c>
      <c r="J771" s="39">
        <f t="shared" ref="J771:J834" si="38">(IF(C771="SIM",I771+F771+G771,H771))</f>
        <v>15.639999999999999</v>
      </c>
    </row>
    <row r="772" spans="1:10" x14ac:dyDescent="0.25">
      <c r="A772" s="36">
        <v>4030903</v>
      </c>
      <c r="B772" s="42">
        <v>40309037</v>
      </c>
      <c r="C772" t="s">
        <v>1956</v>
      </c>
      <c r="D772" t="s">
        <v>1882</v>
      </c>
      <c r="E772" s="38">
        <f>VLOOKUP($A772,[1]Valores!$E$2:$J$2010,4,0)</f>
        <v>0</v>
      </c>
      <c r="F772" s="38">
        <f>VLOOKUP($A772,[1]Valores!$E$2:$J$2010,5,0)</f>
        <v>8.6</v>
      </c>
      <c r="G772" s="38">
        <f>VLOOKUP($A772,[1]Valores!$E$2:$J$2010,6,0)</f>
        <v>0</v>
      </c>
      <c r="H772" s="39">
        <f t="shared" si="36"/>
        <v>8.6</v>
      </c>
      <c r="I772">
        <f t="shared" si="37"/>
        <v>0</v>
      </c>
      <c r="J772" s="39">
        <f t="shared" si="38"/>
        <v>8.6</v>
      </c>
    </row>
    <row r="773" spans="1:10" x14ac:dyDescent="0.25">
      <c r="A773" s="36">
        <v>4030904</v>
      </c>
      <c r="B773" s="42">
        <v>40309045</v>
      </c>
      <c r="C773" t="s">
        <v>1956</v>
      </c>
      <c r="D773" t="s">
        <v>1882</v>
      </c>
      <c r="E773" s="38">
        <f>VLOOKUP($A773,[1]Valores!$E$2:$J$2010,4,0)</f>
        <v>0.91</v>
      </c>
      <c r="F773" s="38">
        <f>VLOOKUP($A773,[1]Valores!$E$2:$J$2010,5,0)</f>
        <v>45.36</v>
      </c>
      <c r="G773" s="38">
        <f>VLOOKUP($A773,[1]Valores!$E$2:$J$2010,6,0)</f>
        <v>0</v>
      </c>
      <c r="H773" s="39">
        <f t="shared" si="36"/>
        <v>46.269999999999996</v>
      </c>
      <c r="I773">
        <f t="shared" si="37"/>
        <v>1.18</v>
      </c>
      <c r="J773" s="39">
        <f t="shared" si="38"/>
        <v>46.269999999999996</v>
      </c>
    </row>
    <row r="774" spans="1:10" x14ac:dyDescent="0.25">
      <c r="A774" s="36">
        <v>4030905</v>
      </c>
      <c r="B774" s="42">
        <v>40309053</v>
      </c>
      <c r="C774" t="s">
        <v>1956</v>
      </c>
      <c r="D774" t="s">
        <v>1882</v>
      </c>
      <c r="E774" s="38">
        <f>VLOOKUP($A774,[1]Valores!$E$2:$J$2010,4,0)</f>
        <v>0.36</v>
      </c>
      <c r="F774" s="38">
        <f>VLOOKUP($A774,[1]Valores!$E$2:$J$2010,5,0)</f>
        <v>23.5</v>
      </c>
      <c r="G774" s="38">
        <f>VLOOKUP($A774,[1]Valores!$E$2:$J$2010,6,0)</f>
        <v>0</v>
      </c>
      <c r="H774" s="39">
        <f t="shared" si="36"/>
        <v>23.86</v>
      </c>
      <c r="I774">
        <f t="shared" si="37"/>
        <v>0.47</v>
      </c>
      <c r="J774" s="39">
        <f t="shared" si="38"/>
        <v>23.86</v>
      </c>
    </row>
    <row r="775" spans="1:10" x14ac:dyDescent="0.25">
      <c r="A775" s="36">
        <v>4030906</v>
      </c>
      <c r="B775" s="42">
        <v>40309061</v>
      </c>
      <c r="C775" t="s">
        <v>1956</v>
      </c>
      <c r="D775" t="s">
        <v>1882</v>
      </c>
      <c r="E775" s="38">
        <f>VLOOKUP($A775,[1]Valores!$E$2:$J$2010,4,0)</f>
        <v>0.36</v>
      </c>
      <c r="F775" s="38">
        <f>VLOOKUP($A775,[1]Valores!$E$2:$J$2010,5,0)</f>
        <v>29.39</v>
      </c>
      <c r="G775" s="38">
        <f>VLOOKUP($A775,[1]Valores!$E$2:$J$2010,6,0)</f>
        <v>0</v>
      </c>
      <c r="H775" s="39">
        <f t="shared" si="36"/>
        <v>29.75</v>
      </c>
      <c r="I775">
        <f t="shared" si="37"/>
        <v>0.47</v>
      </c>
      <c r="J775" s="39">
        <f t="shared" si="38"/>
        <v>29.75</v>
      </c>
    </row>
    <row r="776" spans="1:10" x14ac:dyDescent="0.25">
      <c r="A776" s="36">
        <v>4030907</v>
      </c>
      <c r="B776" s="42">
        <v>40309070</v>
      </c>
      <c r="C776" t="s">
        <v>1956</v>
      </c>
      <c r="D776" t="s">
        <v>1882</v>
      </c>
      <c r="E776" s="38">
        <f>VLOOKUP($A776,[1]Valores!$E$2:$J$2010,4,0)</f>
        <v>0</v>
      </c>
      <c r="F776" s="38">
        <f>VLOOKUP($A776,[1]Valores!$E$2:$J$2010,5,0)</f>
        <v>15.16</v>
      </c>
      <c r="G776" s="38">
        <f>VLOOKUP($A776,[1]Valores!$E$2:$J$2010,6,0)</f>
        <v>0</v>
      </c>
      <c r="H776" s="39">
        <f t="shared" si="36"/>
        <v>15.16</v>
      </c>
      <c r="I776">
        <f t="shared" si="37"/>
        <v>0</v>
      </c>
      <c r="J776" s="39">
        <f t="shared" si="38"/>
        <v>15.16</v>
      </c>
    </row>
    <row r="777" spans="1:10" x14ac:dyDescent="0.25">
      <c r="A777" s="36">
        <v>4030908</v>
      </c>
      <c r="B777" s="42">
        <v>40309088</v>
      </c>
      <c r="C777" t="s">
        <v>1956</v>
      </c>
      <c r="D777" t="s">
        <v>1882</v>
      </c>
      <c r="E777" s="38">
        <f>VLOOKUP($A777,[1]Valores!$E$2:$J$2010,4,0)</f>
        <v>0.36</v>
      </c>
      <c r="F777" s="38">
        <f>VLOOKUP($A777,[1]Valores!$E$2:$J$2010,5,0)</f>
        <v>29.39</v>
      </c>
      <c r="G777" s="38">
        <f>VLOOKUP($A777,[1]Valores!$E$2:$J$2010,6,0)</f>
        <v>0</v>
      </c>
      <c r="H777" s="39">
        <f t="shared" si="36"/>
        <v>29.75</v>
      </c>
      <c r="I777">
        <f t="shared" si="37"/>
        <v>0.47</v>
      </c>
      <c r="J777" s="39">
        <f t="shared" si="38"/>
        <v>29.75</v>
      </c>
    </row>
    <row r="778" spans="1:10" x14ac:dyDescent="0.25">
      <c r="A778" s="36">
        <v>4030909</v>
      </c>
      <c r="B778" s="42">
        <v>40309096</v>
      </c>
      <c r="C778" t="s">
        <v>1956</v>
      </c>
      <c r="D778" t="s">
        <v>1882</v>
      </c>
      <c r="E778" s="38">
        <f>VLOOKUP($A778,[1]Valores!$E$2:$J$2010,4,0)</f>
        <v>0.36</v>
      </c>
      <c r="F778" s="38">
        <f>VLOOKUP($A778,[1]Valores!$E$2:$J$2010,5,0)</f>
        <v>29.39</v>
      </c>
      <c r="G778" s="38">
        <f>VLOOKUP($A778,[1]Valores!$E$2:$J$2010,6,0)</f>
        <v>0</v>
      </c>
      <c r="H778" s="39">
        <f t="shared" si="36"/>
        <v>29.75</v>
      </c>
      <c r="I778">
        <f t="shared" si="37"/>
        <v>0.47</v>
      </c>
      <c r="J778" s="39">
        <f t="shared" si="38"/>
        <v>29.75</v>
      </c>
    </row>
    <row r="779" spans="1:10" x14ac:dyDescent="0.25">
      <c r="A779" s="36">
        <v>4030910</v>
      </c>
      <c r="B779" s="42">
        <v>40309100</v>
      </c>
      <c r="C779" t="s">
        <v>1956</v>
      </c>
      <c r="D779" t="s">
        <v>1882</v>
      </c>
      <c r="E779" s="38">
        <f>VLOOKUP($A779,[1]Valores!$E$2:$J$2010,4,0)</f>
        <v>0</v>
      </c>
      <c r="F779" s="38">
        <f>VLOOKUP($A779,[1]Valores!$E$2:$J$2010,5,0)</f>
        <v>39.31</v>
      </c>
      <c r="G779" s="38">
        <f>VLOOKUP($A779,[1]Valores!$E$2:$J$2010,6,0)</f>
        <v>0</v>
      </c>
      <c r="H779" s="39">
        <f t="shared" si="36"/>
        <v>39.31</v>
      </c>
      <c r="I779">
        <f t="shared" si="37"/>
        <v>0</v>
      </c>
      <c r="J779" s="39">
        <f t="shared" si="38"/>
        <v>39.31</v>
      </c>
    </row>
    <row r="780" spans="1:10" x14ac:dyDescent="0.25">
      <c r="A780" s="36">
        <v>4030911</v>
      </c>
      <c r="B780" s="42">
        <v>40309118</v>
      </c>
      <c r="C780" t="s">
        <v>1956</v>
      </c>
      <c r="D780" t="s">
        <v>1882</v>
      </c>
      <c r="E780" s="38">
        <f>VLOOKUP($A780,[1]Valores!$E$2:$J$2010,4,0)</f>
        <v>0</v>
      </c>
      <c r="F780" s="38">
        <f>VLOOKUP($A780,[1]Valores!$E$2:$J$2010,5,0)</f>
        <v>39.31</v>
      </c>
      <c r="G780" s="38">
        <f>VLOOKUP($A780,[1]Valores!$E$2:$J$2010,6,0)</f>
        <v>0</v>
      </c>
      <c r="H780" s="39">
        <f t="shared" si="36"/>
        <v>39.31</v>
      </c>
      <c r="I780">
        <f t="shared" si="37"/>
        <v>0</v>
      </c>
      <c r="J780" s="39">
        <f t="shared" si="38"/>
        <v>39.31</v>
      </c>
    </row>
    <row r="781" spans="1:10" x14ac:dyDescent="0.25">
      <c r="A781" s="36">
        <v>4030912</v>
      </c>
      <c r="B781" s="42">
        <v>40309126</v>
      </c>
      <c r="C781" t="s">
        <v>1956</v>
      </c>
      <c r="D781" t="s">
        <v>1882</v>
      </c>
      <c r="E781" s="38">
        <f>VLOOKUP($A781,[1]Valores!$E$2:$J$2010,4,0)</f>
        <v>0</v>
      </c>
      <c r="F781" s="38">
        <f>VLOOKUP($A781,[1]Valores!$E$2:$J$2010,5,0)</f>
        <v>39.31</v>
      </c>
      <c r="G781" s="38">
        <f>VLOOKUP($A781,[1]Valores!$E$2:$J$2010,6,0)</f>
        <v>0</v>
      </c>
      <c r="H781" s="39">
        <f t="shared" si="36"/>
        <v>39.31</v>
      </c>
      <c r="I781">
        <f t="shared" si="37"/>
        <v>0</v>
      </c>
      <c r="J781" s="39">
        <f t="shared" si="38"/>
        <v>39.31</v>
      </c>
    </row>
    <row r="782" spans="1:10" x14ac:dyDescent="0.25">
      <c r="A782" s="36">
        <v>4030913</v>
      </c>
      <c r="B782" s="42">
        <v>40309134</v>
      </c>
      <c r="C782" t="s">
        <v>1956</v>
      </c>
      <c r="D782" t="s">
        <v>1882</v>
      </c>
      <c r="E782" s="38">
        <f>VLOOKUP($A782,[1]Valores!$E$2:$J$2010,4,0)</f>
        <v>4.54</v>
      </c>
      <c r="F782" s="38">
        <f>VLOOKUP($A782,[1]Valores!$E$2:$J$2010,5,0)</f>
        <v>207.43</v>
      </c>
      <c r="G782" s="38">
        <f>VLOOKUP($A782,[1]Valores!$E$2:$J$2010,6,0)</f>
        <v>0</v>
      </c>
      <c r="H782" s="39">
        <f t="shared" si="36"/>
        <v>211.97</v>
      </c>
      <c r="I782">
        <f t="shared" si="37"/>
        <v>5.9</v>
      </c>
      <c r="J782" s="39">
        <f t="shared" si="38"/>
        <v>211.97</v>
      </c>
    </row>
    <row r="783" spans="1:10" x14ac:dyDescent="0.25">
      <c r="A783" s="36">
        <v>4030914</v>
      </c>
      <c r="B783" s="42">
        <v>40309142</v>
      </c>
      <c r="C783" t="s">
        <v>1956</v>
      </c>
      <c r="D783" t="s">
        <v>1882</v>
      </c>
      <c r="E783" s="38">
        <f>VLOOKUP($A783,[1]Valores!$E$2:$J$2010,4,0)</f>
        <v>0</v>
      </c>
      <c r="F783" s="38">
        <f>VLOOKUP($A783,[1]Valores!$E$2:$J$2010,5,0)</f>
        <v>109.33</v>
      </c>
      <c r="G783" s="38">
        <f>VLOOKUP($A783,[1]Valores!$E$2:$J$2010,6,0)</f>
        <v>0</v>
      </c>
      <c r="H783" s="39">
        <f t="shared" si="36"/>
        <v>109.33</v>
      </c>
      <c r="I783">
        <f t="shared" si="37"/>
        <v>0</v>
      </c>
      <c r="J783" s="39">
        <f t="shared" si="38"/>
        <v>109.33</v>
      </c>
    </row>
    <row r="784" spans="1:10" x14ac:dyDescent="0.25">
      <c r="A784" s="36">
        <v>4030915</v>
      </c>
      <c r="B784" s="37">
        <v>40309150</v>
      </c>
      <c r="C784" t="s">
        <v>1882</v>
      </c>
      <c r="D784" t="s">
        <v>1882</v>
      </c>
      <c r="E784" s="38">
        <f>VLOOKUP($A784,[1]Valores!$E$2:$J$2010,4,0)</f>
        <v>81</v>
      </c>
      <c r="F784" s="38">
        <f>VLOOKUP($A784,[1]Valores!$E$2:$J$2010,5,0)</f>
        <v>0</v>
      </c>
      <c r="G784" s="38">
        <f>VLOOKUP($A784,[1]Valores!$E$2:$J$2010,6,0)</f>
        <v>0</v>
      </c>
      <c r="H784" s="39">
        <f t="shared" si="36"/>
        <v>81</v>
      </c>
      <c r="I784">
        <f t="shared" si="37"/>
        <v>105.3</v>
      </c>
      <c r="J784" s="39">
        <f t="shared" si="38"/>
        <v>105.3</v>
      </c>
    </row>
    <row r="785" spans="1:10" x14ac:dyDescent="0.25">
      <c r="A785" s="36">
        <v>4030916</v>
      </c>
      <c r="B785" s="37">
        <v>40309169</v>
      </c>
      <c r="C785" t="s">
        <v>1882</v>
      </c>
      <c r="D785" t="s">
        <v>1882</v>
      </c>
      <c r="E785" s="38">
        <f>VLOOKUP($A785,[1]Valores!$E$2:$J$2010,4,0)</f>
        <v>68.040000000000006</v>
      </c>
      <c r="F785" s="38">
        <f>VLOOKUP($A785,[1]Valores!$E$2:$J$2010,5,0)</f>
        <v>0</v>
      </c>
      <c r="G785" s="38">
        <f>VLOOKUP($A785,[1]Valores!$E$2:$J$2010,6,0)</f>
        <v>0</v>
      </c>
      <c r="H785" s="39">
        <f t="shared" si="36"/>
        <v>68.040000000000006</v>
      </c>
      <c r="I785">
        <f t="shared" si="37"/>
        <v>88.45</v>
      </c>
      <c r="J785" s="39">
        <f t="shared" si="38"/>
        <v>88.45</v>
      </c>
    </row>
    <row r="786" spans="1:10" x14ac:dyDescent="0.25">
      <c r="A786" s="36">
        <v>4030926</v>
      </c>
      <c r="B786" s="42">
        <v>40309266</v>
      </c>
      <c r="C786" t="s">
        <v>1956</v>
      </c>
      <c r="D786" t="s">
        <v>1882</v>
      </c>
      <c r="E786" s="38">
        <f>VLOOKUP($A786,[1]Valores!$E$2:$J$2010,4,0)</f>
        <v>168.05</v>
      </c>
      <c r="F786" s="38">
        <f>VLOOKUP($A786,[1]Valores!$E$2:$J$2010,5,0)</f>
        <v>1131.8699999999999</v>
      </c>
      <c r="G786" s="38">
        <f>VLOOKUP($A786,[1]Valores!$E$2:$J$2010,6,0)</f>
        <v>0</v>
      </c>
      <c r="H786" s="39">
        <f t="shared" si="36"/>
        <v>1299.9199999999998</v>
      </c>
      <c r="I786">
        <f t="shared" si="37"/>
        <v>218.47</v>
      </c>
      <c r="J786" s="39">
        <f t="shared" si="38"/>
        <v>1299.9199999999998</v>
      </c>
    </row>
    <row r="787" spans="1:10" x14ac:dyDescent="0.25">
      <c r="A787" s="36">
        <v>4030930</v>
      </c>
      <c r="B787" s="42">
        <v>40309304</v>
      </c>
      <c r="C787" t="s">
        <v>1956</v>
      </c>
      <c r="D787" t="s">
        <v>1882</v>
      </c>
      <c r="E787" s="38">
        <f>VLOOKUP($A787,[1]Valores!$E$2:$J$2010,4,0)</f>
        <v>0</v>
      </c>
      <c r="F787" s="38">
        <f>VLOOKUP($A787,[1]Valores!$E$2:$J$2010,5,0)</f>
        <v>13.1</v>
      </c>
      <c r="G787" s="38">
        <f>VLOOKUP($A787,[1]Valores!$E$2:$J$2010,6,0)</f>
        <v>0</v>
      </c>
      <c r="H787" s="39">
        <f t="shared" si="36"/>
        <v>13.1</v>
      </c>
      <c r="I787">
        <f t="shared" si="37"/>
        <v>0</v>
      </c>
      <c r="J787" s="39">
        <f t="shared" si="38"/>
        <v>13.1</v>
      </c>
    </row>
    <row r="788" spans="1:10" x14ac:dyDescent="0.25">
      <c r="A788" s="36">
        <v>4030931</v>
      </c>
      <c r="B788" s="42">
        <v>40309312</v>
      </c>
      <c r="C788" t="s">
        <v>1956</v>
      </c>
      <c r="D788" t="s">
        <v>1882</v>
      </c>
      <c r="E788" s="38">
        <f>VLOOKUP($A788,[1]Valores!$E$2:$J$2010,4,0)</f>
        <v>0</v>
      </c>
      <c r="F788" s="38">
        <f>VLOOKUP($A788,[1]Valores!$E$2:$J$2010,5,0)</f>
        <v>17.41</v>
      </c>
      <c r="G788" s="38">
        <f>VLOOKUP($A788,[1]Valores!$E$2:$J$2010,6,0)</f>
        <v>0</v>
      </c>
      <c r="H788" s="39">
        <f t="shared" si="36"/>
        <v>17.41</v>
      </c>
      <c r="I788">
        <f t="shared" si="37"/>
        <v>0</v>
      </c>
      <c r="J788" s="39">
        <f t="shared" si="38"/>
        <v>17.41</v>
      </c>
    </row>
    <row r="789" spans="1:10" x14ac:dyDescent="0.25">
      <c r="A789" s="36">
        <v>4030932</v>
      </c>
      <c r="B789" s="42">
        <v>40309320</v>
      </c>
      <c r="C789" t="s">
        <v>1956</v>
      </c>
      <c r="D789" t="s">
        <v>1882</v>
      </c>
      <c r="E789" s="38">
        <f>VLOOKUP($A789,[1]Valores!$E$2:$J$2010,4,0)</f>
        <v>0</v>
      </c>
      <c r="F789" s="38">
        <f>VLOOKUP($A789,[1]Valores!$E$2:$J$2010,5,0)</f>
        <v>28.26</v>
      </c>
      <c r="G789" s="38">
        <f>VLOOKUP($A789,[1]Valores!$E$2:$J$2010,6,0)</f>
        <v>0</v>
      </c>
      <c r="H789" s="39">
        <f t="shared" si="36"/>
        <v>28.26</v>
      </c>
      <c r="I789">
        <f t="shared" si="37"/>
        <v>0</v>
      </c>
      <c r="J789" s="39">
        <f t="shared" si="38"/>
        <v>28.26</v>
      </c>
    </row>
    <row r="790" spans="1:10" x14ac:dyDescent="0.25">
      <c r="A790" s="36">
        <v>4030940</v>
      </c>
      <c r="B790" s="42">
        <v>40309401</v>
      </c>
      <c r="C790" t="s">
        <v>1956</v>
      </c>
      <c r="D790" t="s">
        <v>1882</v>
      </c>
      <c r="E790" s="38">
        <f>VLOOKUP($A790,[1]Valores!$E$2:$J$2010,4,0)</f>
        <v>0.09</v>
      </c>
      <c r="F790" s="38">
        <f>VLOOKUP($A790,[1]Valores!$E$2:$J$2010,5,0)</f>
        <v>5.05</v>
      </c>
      <c r="G790" s="38">
        <f>VLOOKUP($A790,[1]Valores!$E$2:$J$2010,6,0)</f>
        <v>0</v>
      </c>
      <c r="H790" s="39">
        <f t="shared" si="36"/>
        <v>5.14</v>
      </c>
      <c r="I790">
        <f t="shared" si="37"/>
        <v>0.12</v>
      </c>
      <c r="J790" s="39">
        <f t="shared" si="38"/>
        <v>5.14</v>
      </c>
    </row>
    <row r="791" spans="1:10" x14ac:dyDescent="0.25">
      <c r="A791" s="36">
        <v>4030941</v>
      </c>
      <c r="B791" s="42">
        <v>40309410</v>
      </c>
      <c r="C791" t="s">
        <v>1956</v>
      </c>
      <c r="D791" t="s">
        <v>1882</v>
      </c>
      <c r="E791" s="38">
        <f>VLOOKUP($A791,[1]Valores!$E$2:$J$2010,4,0)</f>
        <v>0.09</v>
      </c>
      <c r="F791" s="38">
        <f>VLOOKUP($A791,[1]Valores!$E$2:$J$2010,5,0)</f>
        <v>5.05</v>
      </c>
      <c r="G791" s="38">
        <f>VLOOKUP($A791,[1]Valores!$E$2:$J$2010,6,0)</f>
        <v>0</v>
      </c>
      <c r="H791" s="39">
        <f t="shared" si="36"/>
        <v>5.14</v>
      </c>
      <c r="I791">
        <f t="shared" si="37"/>
        <v>0.12</v>
      </c>
      <c r="J791" s="39">
        <f t="shared" si="38"/>
        <v>5.14</v>
      </c>
    </row>
    <row r="792" spans="1:10" x14ac:dyDescent="0.25">
      <c r="A792" s="36">
        <v>4030942</v>
      </c>
      <c r="B792" s="42">
        <v>40309428</v>
      </c>
      <c r="C792" t="s">
        <v>1956</v>
      </c>
      <c r="D792" t="s">
        <v>1882</v>
      </c>
      <c r="E792" s="38">
        <f>VLOOKUP($A792,[1]Valores!$E$2:$J$2010,4,0)</f>
        <v>0</v>
      </c>
      <c r="F792" s="38">
        <f>VLOOKUP($A792,[1]Valores!$E$2:$J$2010,5,0)</f>
        <v>17.41</v>
      </c>
      <c r="G792" s="38">
        <f>VLOOKUP($A792,[1]Valores!$E$2:$J$2010,6,0)</f>
        <v>0</v>
      </c>
      <c r="H792" s="39">
        <f t="shared" si="36"/>
        <v>17.41</v>
      </c>
      <c r="I792">
        <f t="shared" si="37"/>
        <v>0</v>
      </c>
      <c r="J792" s="39">
        <f t="shared" si="38"/>
        <v>17.41</v>
      </c>
    </row>
    <row r="793" spans="1:10" x14ac:dyDescent="0.25">
      <c r="A793" s="36">
        <v>4030943</v>
      </c>
      <c r="B793" s="42">
        <v>40309436</v>
      </c>
      <c r="C793" t="s">
        <v>1956</v>
      </c>
      <c r="D793" t="s">
        <v>1882</v>
      </c>
      <c r="E793" s="38">
        <f>VLOOKUP($A793,[1]Valores!$E$2:$J$2010,4,0)</f>
        <v>0.91</v>
      </c>
      <c r="F793" s="38">
        <f>VLOOKUP($A793,[1]Valores!$E$2:$J$2010,5,0)</f>
        <v>42.66</v>
      </c>
      <c r="G793" s="38">
        <f>VLOOKUP($A793,[1]Valores!$E$2:$J$2010,6,0)</f>
        <v>0</v>
      </c>
      <c r="H793" s="39">
        <f t="shared" si="36"/>
        <v>43.569999999999993</v>
      </c>
      <c r="I793">
        <f t="shared" si="37"/>
        <v>1.18</v>
      </c>
      <c r="J793" s="39">
        <f t="shared" si="38"/>
        <v>43.569999999999993</v>
      </c>
    </row>
    <row r="794" spans="1:10" x14ac:dyDescent="0.25">
      <c r="A794" s="36">
        <v>4030944</v>
      </c>
      <c r="B794" s="42">
        <v>40309444</v>
      </c>
      <c r="C794" t="s">
        <v>1956</v>
      </c>
      <c r="D794" t="s">
        <v>1882</v>
      </c>
      <c r="E794" s="38">
        <f>VLOOKUP($A794,[1]Valores!$E$2:$J$2010,4,0)</f>
        <v>0</v>
      </c>
      <c r="F794" s="38">
        <f>VLOOKUP($A794,[1]Valores!$E$2:$J$2010,5,0)</f>
        <v>26.21</v>
      </c>
      <c r="G794" s="38">
        <f>VLOOKUP($A794,[1]Valores!$E$2:$J$2010,6,0)</f>
        <v>0</v>
      </c>
      <c r="H794" s="39">
        <f t="shared" si="36"/>
        <v>26.21</v>
      </c>
      <c r="I794">
        <f t="shared" si="37"/>
        <v>0</v>
      </c>
      <c r="J794" s="39">
        <f t="shared" si="38"/>
        <v>26.21</v>
      </c>
    </row>
    <row r="795" spans="1:10" x14ac:dyDescent="0.25">
      <c r="A795" s="36">
        <v>4030950</v>
      </c>
      <c r="B795" s="42">
        <v>40309509</v>
      </c>
      <c r="C795" t="s">
        <v>1956</v>
      </c>
      <c r="D795" t="s">
        <v>1882</v>
      </c>
      <c r="E795" s="38">
        <f>VLOOKUP($A795,[1]Valores!$E$2:$J$2010,4,0)</f>
        <v>0</v>
      </c>
      <c r="F795" s="38">
        <f>VLOOKUP($A795,[1]Valores!$E$2:$J$2010,5,0)</f>
        <v>4.3</v>
      </c>
      <c r="G795" s="38">
        <f>VLOOKUP($A795,[1]Valores!$E$2:$J$2010,6,0)</f>
        <v>0</v>
      </c>
      <c r="H795" s="39">
        <f t="shared" si="36"/>
        <v>4.3</v>
      </c>
      <c r="I795">
        <f t="shared" si="37"/>
        <v>0</v>
      </c>
      <c r="J795" s="39">
        <f t="shared" si="38"/>
        <v>4.3</v>
      </c>
    </row>
    <row r="796" spans="1:10" x14ac:dyDescent="0.25">
      <c r="A796" s="36">
        <v>4030951</v>
      </c>
      <c r="B796" s="42">
        <v>40309517</v>
      </c>
      <c r="C796" t="s">
        <v>1956</v>
      </c>
      <c r="D796" t="s">
        <v>1882</v>
      </c>
      <c r="E796" s="38">
        <f>VLOOKUP($A796,[1]Valores!$E$2:$J$2010,4,0)</f>
        <v>0</v>
      </c>
      <c r="F796" s="38">
        <f>VLOOKUP($A796,[1]Valores!$E$2:$J$2010,5,0)</f>
        <v>4.3</v>
      </c>
      <c r="G796" s="38">
        <f>VLOOKUP($A796,[1]Valores!$E$2:$J$2010,6,0)</f>
        <v>0</v>
      </c>
      <c r="H796" s="39">
        <f t="shared" si="36"/>
        <v>4.3</v>
      </c>
      <c r="I796">
        <f t="shared" si="37"/>
        <v>0</v>
      </c>
      <c r="J796" s="39">
        <f t="shared" si="38"/>
        <v>4.3</v>
      </c>
    </row>
    <row r="797" spans="1:10" x14ac:dyDescent="0.25">
      <c r="A797" s="36">
        <v>4030952</v>
      </c>
      <c r="B797" s="42">
        <v>40309525</v>
      </c>
      <c r="C797" t="s">
        <v>1956</v>
      </c>
      <c r="D797" t="s">
        <v>1882</v>
      </c>
      <c r="E797" s="38">
        <f>VLOOKUP($A797,[1]Valores!$E$2:$J$2010,4,0)</f>
        <v>0.91</v>
      </c>
      <c r="F797" s="38">
        <f>VLOOKUP($A797,[1]Valores!$E$2:$J$2010,5,0)</f>
        <v>27.39</v>
      </c>
      <c r="G797" s="38">
        <f>VLOOKUP($A797,[1]Valores!$E$2:$J$2010,6,0)</f>
        <v>0</v>
      </c>
      <c r="H797" s="39">
        <f t="shared" si="36"/>
        <v>28.3</v>
      </c>
      <c r="I797">
        <f t="shared" si="37"/>
        <v>1.18</v>
      </c>
      <c r="J797" s="39">
        <f t="shared" si="38"/>
        <v>28.3</v>
      </c>
    </row>
    <row r="798" spans="1:10" x14ac:dyDescent="0.25">
      <c r="A798" s="36">
        <v>4031001</v>
      </c>
      <c r="B798" s="42">
        <v>40310019</v>
      </c>
      <c r="C798" t="s">
        <v>1956</v>
      </c>
      <c r="D798" t="s">
        <v>1882</v>
      </c>
      <c r="E798" s="38">
        <f>VLOOKUP($A798,[1]Valores!$E$2:$J$2010,4,0)</f>
        <v>0</v>
      </c>
      <c r="F798" s="38">
        <f>VLOOKUP($A798,[1]Valores!$E$2:$J$2010,5,0)</f>
        <v>5.99</v>
      </c>
      <c r="G798" s="38">
        <f>VLOOKUP($A798,[1]Valores!$E$2:$J$2010,6,0)</f>
        <v>0</v>
      </c>
      <c r="H798" s="39">
        <f t="shared" si="36"/>
        <v>5.99</v>
      </c>
      <c r="I798">
        <f t="shared" si="37"/>
        <v>0</v>
      </c>
      <c r="J798" s="39">
        <f t="shared" si="38"/>
        <v>5.99</v>
      </c>
    </row>
    <row r="799" spans="1:10" x14ac:dyDescent="0.25">
      <c r="A799" s="36">
        <v>4031003</v>
      </c>
      <c r="B799" s="42">
        <v>40310035</v>
      </c>
      <c r="C799" t="s">
        <v>1956</v>
      </c>
      <c r="D799" t="s">
        <v>1882</v>
      </c>
      <c r="E799" s="38">
        <f>VLOOKUP($A799,[1]Valores!$E$2:$J$2010,4,0)</f>
        <v>0.91</v>
      </c>
      <c r="F799" s="38">
        <f>VLOOKUP($A799,[1]Valores!$E$2:$J$2010,5,0)</f>
        <v>41.49</v>
      </c>
      <c r="G799" s="38">
        <f>VLOOKUP($A799,[1]Valores!$E$2:$J$2010,6,0)</f>
        <v>0</v>
      </c>
      <c r="H799" s="39">
        <f t="shared" si="36"/>
        <v>42.4</v>
      </c>
      <c r="I799">
        <f t="shared" si="37"/>
        <v>1.18</v>
      </c>
      <c r="J799" s="39">
        <f t="shared" si="38"/>
        <v>42.4</v>
      </c>
    </row>
    <row r="800" spans="1:10" x14ac:dyDescent="0.25">
      <c r="A800" s="36">
        <v>4031004</v>
      </c>
      <c r="B800" s="42">
        <v>40310043</v>
      </c>
      <c r="C800" t="s">
        <v>1956</v>
      </c>
      <c r="D800" t="s">
        <v>1882</v>
      </c>
      <c r="E800" s="38">
        <f>VLOOKUP($A800,[1]Valores!$E$2:$J$2010,4,0)</f>
        <v>0</v>
      </c>
      <c r="F800" s="38">
        <f>VLOOKUP($A800,[1]Valores!$E$2:$J$2010,5,0)</f>
        <v>5.99</v>
      </c>
      <c r="G800" s="38">
        <f>VLOOKUP($A800,[1]Valores!$E$2:$J$2010,6,0)</f>
        <v>0</v>
      </c>
      <c r="H800" s="39">
        <f t="shared" si="36"/>
        <v>5.99</v>
      </c>
      <c r="I800">
        <f t="shared" si="37"/>
        <v>0</v>
      </c>
      <c r="J800" s="39">
        <f t="shared" si="38"/>
        <v>5.99</v>
      </c>
    </row>
    <row r="801" spans="1:10" x14ac:dyDescent="0.25">
      <c r="A801" s="36">
        <v>4031005</v>
      </c>
      <c r="B801" s="42">
        <v>40310051</v>
      </c>
      <c r="C801" t="s">
        <v>1956</v>
      </c>
      <c r="D801" t="s">
        <v>1882</v>
      </c>
      <c r="E801" s="38">
        <f>VLOOKUP($A801,[1]Valores!$E$2:$J$2010,4,0)</f>
        <v>0.36</v>
      </c>
      <c r="F801" s="38">
        <f>VLOOKUP($A801,[1]Valores!$E$2:$J$2010,5,0)</f>
        <v>9.0500000000000007</v>
      </c>
      <c r="G801" s="38">
        <f>VLOOKUP($A801,[1]Valores!$E$2:$J$2010,6,0)</f>
        <v>0</v>
      </c>
      <c r="H801" s="39">
        <f t="shared" si="36"/>
        <v>9.41</v>
      </c>
      <c r="I801">
        <f t="shared" si="37"/>
        <v>0.47</v>
      </c>
      <c r="J801" s="39">
        <f t="shared" si="38"/>
        <v>9.41</v>
      </c>
    </row>
    <row r="802" spans="1:10" x14ac:dyDescent="0.25">
      <c r="A802" s="36">
        <v>4031006</v>
      </c>
      <c r="B802" s="42">
        <v>40310060</v>
      </c>
      <c r="C802" t="s">
        <v>1956</v>
      </c>
      <c r="D802" t="s">
        <v>1882</v>
      </c>
      <c r="E802" s="38">
        <f>VLOOKUP($A802,[1]Valores!$E$2:$J$2010,4,0)</f>
        <v>0</v>
      </c>
      <c r="F802" s="38">
        <f>VLOOKUP($A802,[1]Valores!$E$2:$J$2010,5,0)</f>
        <v>6.55</v>
      </c>
      <c r="G802" s="38">
        <f>VLOOKUP($A802,[1]Valores!$E$2:$J$2010,6,0)</f>
        <v>0</v>
      </c>
      <c r="H802" s="39">
        <f t="shared" si="36"/>
        <v>6.55</v>
      </c>
      <c r="I802">
        <f t="shared" si="37"/>
        <v>0</v>
      </c>
      <c r="J802" s="39">
        <f t="shared" si="38"/>
        <v>6.55</v>
      </c>
    </row>
    <row r="803" spans="1:10" x14ac:dyDescent="0.25">
      <c r="A803" s="36">
        <v>4031007</v>
      </c>
      <c r="B803" s="42">
        <v>40310078</v>
      </c>
      <c r="C803" t="s">
        <v>1956</v>
      </c>
      <c r="D803" t="s">
        <v>1882</v>
      </c>
      <c r="E803" s="38">
        <f>VLOOKUP($A803,[1]Valores!$E$2:$J$2010,4,0)</f>
        <v>0</v>
      </c>
      <c r="F803" s="38">
        <f>VLOOKUP($A803,[1]Valores!$E$2:$J$2010,5,0)</f>
        <v>39.31</v>
      </c>
      <c r="G803" s="38">
        <f>VLOOKUP($A803,[1]Valores!$E$2:$J$2010,6,0)</f>
        <v>0</v>
      </c>
      <c r="H803" s="39">
        <f t="shared" si="36"/>
        <v>39.31</v>
      </c>
      <c r="I803">
        <f t="shared" si="37"/>
        <v>0</v>
      </c>
      <c r="J803" s="39">
        <f t="shared" si="38"/>
        <v>39.31</v>
      </c>
    </row>
    <row r="804" spans="1:10" x14ac:dyDescent="0.25">
      <c r="A804" s="36">
        <v>4031008</v>
      </c>
      <c r="B804" s="42">
        <v>40310086</v>
      </c>
      <c r="C804" t="s">
        <v>1956</v>
      </c>
      <c r="D804" t="s">
        <v>1882</v>
      </c>
      <c r="E804" s="38">
        <f>VLOOKUP($A804,[1]Valores!$E$2:$J$2010,4,0)</f>
        <v>0.91</v>
      </c>
      <c r="F804" s="38">
        <f>VLOOKUP($A804,[1]Valores!$E$2:$J$2010,5,0)</f>
        <v>52.41</v>
      </c>
      <c r="G804" s="38">
        <f>VLOOKUP($A804,[1]Valores!$E$2:$J$2010,6,0)</f>
        <v>0</v>
      </c>
      <c r="H804" s="39">
        <f t="shared" si="36"/>
        <v>53.319999999999993</v>
      </c>
      <c r="I804">
        <f t="shared" si="37"/>
        <v>1.18</v>
      </c>
      <c r="J804" s="39">
        <f t="shared" si="38"/>
        <v>53.319999999999993</v>
      </c>
    </row>
    <row r="805" spans="1:10" x14ac:dyDescent="0.25">
      <c r="A805" s="36">
        <v>4031009</v>
      </c>
      <c r="B805" s="42">
        <v>40310094</v>
      </c>
      <c r="C805" t="s">
        <v>1956</v>
      </c>
      <c r="D805" t="s">
        <v>1882</v>
      </c>
      <c r="E805" s="38">
        <f>VLOOKUP($A805,[1]Valores!$E$2:$J$2010,4,0)</f>
        <v>0</v>
      </c>
      <c r="F805" s="38">
        <f>VLOOKUP($A805,[1]Valores!$E$2:$J$2010,5,0)</f>
        <v>8.1</v>
      </c>
      <c r="G805" s="38">
        <f>VLOOKUP($A805,[1]Valores!$E$2:$J$2010,6,0)</f>
        <v>0</v>
      </c>
      <c r="H805" s="39">
        <f t="shared" si="36"/>
        <v>8.1</v>
      </c>
      <c r="I805">
        <f t="shared" si="37"/>
        <v>0</v>
      </c>
      <c r="J805" s="39">
        <f t="shared" si="38"/>
        <v>8.1</v>
      </c>
    </row>
    <row r="806" spans="1:10" x14ac:dyDescent="0.25">
      <c r="A806" s="36">
        <v>4031010</v>
      </c>
      <c r="B806" s="42">
        <v>40310108</v>
      </c>
      <c r="C806" t="s">
        <v>1956</v>
      </c>
      <c r="D806" t="s">
        <v>1882</v>
      </c>
      <c r="E806" s="38">
        <f>VLOOKUP($A806,[1]Valores!$E$2:$J$2010,4,0)</f>
        <v>0</v>
      </c>
      <c r="F806" s="38">
        <f>VLOOKUP($A806,[1]Valores!$E$2:$J$2010,5,0)</f>
        <v>0.76</v>
      </c>
      <c r="G806" s="38">
        <f>VLOOKUP($A806,[1]Valores!$E$2:$J$2010,6,0)</f>
        <v>0</v>
      </c>
      <c r="H806" s="39">
        <f t="shared" si="36"/>
        <v>0.76</v>
      </c>
      <c r="I806">
        <f t="shared" si="37"/>
        <v>0</v>
      </c>
      <c r="J806" s="39">
        <f t="shared" si="38"/>
        <v>0.76</v>
      </c>
    </row>
    <row r="807" spans="1:10" x14ac:dyDescent="0.25">
      <c r="A807" s="36">
        <v>4031011</v>
      </c>
      <c r="B807" s="42">
        <v>40310116</v>
      </c>
      <c r="C807" t="s">
        <v>1956</v>
      </c>
      <c r="D807" t="s">
        <v>1882</v>
      </c>
      <c r="E807" s="38">
        <f>VLOOKUP($A807,[1]Valores!$E$2:$J$2010,4,0)</f>
        <v>0.36</v>
      </c>
      <c r="F807" s="38">
        <f>VLOOKUP($A807,[1]Valores!$E$2:$J$2010,5,0)</f>
        <v>9.0500000000000007</v>
      </c>
      <c r="G807" s="38">
        <f>VLOOKUP($A807,[1]Valores!$E$2:$J$2010,6,0)</f>
        <v>0</v>
      </c>
      <c r="H807" s="39">
        <f t="shared" si="36"/>
        <v>9.41</v>
      </c>
      <c r="I807">
        <f t="shared" si="37"/>
        <v>0.47</v>
      </c>
      <c r="J807" s="39">
        <f t="shared" si="38"/>
        <v>9.41</v>
      </c>
    </row>
    <row r="808" spans="1:10" x14ac:dyDescent="0.25">
      <c r="A808" s="36">
        <v>4031012</v>
      </c>
      <c r="B808" s="42">
        <v>40310124</v>
      </c>
      <c r="C808" t="s">
        <v>1956</v>
      </c>
      <c r="D808" t="s">
        <v>1882</v>
      </c>
      <c r="E808" s="38">
        <f>VLOOKUP($A808,[1]Valores!$E$2:$J$2010,4,0)</f>
        <v>0</v>
      </c>
      <c r="F808" s="38">
        <f>VLOOKUP($A808,[1]Valores!$E$2:$J$2010,5,0)</f>
        <v>21.71</v>
      </c>
      <c r="G808" s="38">
        <f>VLOOKUP($A808,[1]Valores!$E$2:$J$2010,6,0)</f>
        <v>0</v>
      </c>
      <c r="H808" s="39">
        <f t="shared" si="36"/>
        <v>21.71</v>
      </c>
      <c r="I808">
        <f t="shared" si="37"/>
        <v>0</v>
      </c>
      <c r="J808" s="39">
        <f t="shared" si="38"/>
        <v>21.71</v>
      </c>
    </row>
    <row r="809" spans="1:10" x14ac:dyDescent="0.25">
      <c r="A809" s="36">
        <v>4031013</v>
      </c>
      <c r="B809" s="42">
        <v>40310132</v>
      </c>
      <c r="C809" t="s">
        <v>1956</v>
      </c>
      <c r="D809" t="s">
        <v>1882</v>
      </c>
      <c r="E809" s="38">
        <f>VLOOKUP($A809,[1]Valores!$E$2:$J$2010,4,0)</f>
        <v>0</v>
      </c>
      <c r="F809" s="38">
        <f>VLOOKUP($A809,[1]Valores!$E$2:$J$2010,5,0)</f>
        <v>21.71</v>
      </c>
      <c r="G809" s="38">
        <f>VLOOKUP($A809,[1]Valores!$E$2:$J$2010,6,0)</f>
        <v>0</v>
      </c>
      <c r="H809" s="39">
        <f t="shared" si="36"/>
        <v>21.71</v>
      </c>
      <c r="I809">
        <f t="shared" si="37"/>
        <v>0</v>
      </c>
      <c r="J809" s="39">
        <f t="shared" si="38"/>
        <v>21.71</v>
      </c>
    </row>
    <row r="810" spans="1:10" x14ac:dyDescent="0.25">
      <c r="A810" s="36">
        <v>4031014</v>
      </c>
      <c r="B810" s="42">
        <v>40310140</v>
      </c>
      <c r="C810" t="s">
        <v>1956</v>
      </c>
      <c r="D810" t="s">
        <v>1882</v>
      </c>
      <c r="E810" s="38">
        <f>VLOOKUP($A810,[1]Valores!$E$2:$J$2010,4,0)</f>
        <v>0</v>
      </c>
      <c r="F810" s="38">
        <f>VLOOKUP($A810,[1]Valores!$E$2:$J$2010,5,0)</f>
        <v>21.71</v>
      </c>
      <c r="G810" s="38">
        <f>VLOOKUP($A810,[1]Valores!$E$2:$J$2010,6,0)</f>
        <v>0</v>
      </c>
      <c r="H810" s="39">
        <f t="shared" si="36"/>
        <v>21.71</v>
      </c>
      <c r="I810">
        <f t="shared" si="37"/>
        <v>0</v>
      </c>
      <c r="J810" s="39">
        <f t="shared" si="38"/>
        <v>21.71</v>
      </c>
    </row>
    <row r="811" spans="1:10" x14ac:dyDescent="0.25">
      <c r="A811" s="36">
        <v>4031015</v>
      </c>
      <c r="B811" s="42">
        <v>40310159</v>
      </c>
      <c r="C811" t="s">
        <v>1956</v>
      </c>
      <c r="D811" t="s">
        <v>1882</v>
      </c>
      <c r="E811" s="38">
        <f>VLOOKUP($A811,[1]Valores!$E$2:$J$2010,4,0)</f>
        <v>4.54</v>
      </c>
      <c r="F811" s="38">
        <f>VLOOKUP($A811,[1]Valores!$E$2:$J$2010,5,0)</f>
        <v>23.5</v>
      </c>
      <c r="G811" s="38">
        <f>VLOOKUP($A811,[1]Valores!$E$2:$J$2010,6,0)</f>
        <v>0</v>
      </c>
      <c r="H811" s="39">
        <f t="shared" si="36"/>
        <v>28.04</v>
      </c>
      <c r="I811">
        <f t="shared" si="37"/>
        <v>5.9</v>
      </c>
      <c r="J811" s="39">
        <f t="shared" si="38"/>
        <v>28.04</v>
      </c>
    </row>
    <row r="812" spans="1:10" x14ac:dyDescent="0.25">
      <c r="A812" s="36">
        <v>4031016</v>
      </c>
      <c r="B812" s="42">
        <v>40310167</v>
      </c>
      <c r="C812" t="s">
        <v>1956</v>
      </c>
      <c r="D812" t="s">
        <v>1882</v>
      </c>
      <c r="E812" s="38">
        <f>VLOOKUP($A812,[1]Valores!$E$2:$J$2010,4,0)</f>
        <v>0.91</v>
      </c>
      <c r="F812" s="38">
        <f>VLOOKUP($A812,[1]Valores!$E$2:$J$2010,5,0)</f>
        <v>41.49</v>
      </c>
      <c r="G812" s="38">
        <f>VLOOKUP($A812,[1]Valores!$E$2:$J$2010,6,0)</f>
        <v>0</v>
      </c>
      <c r="H812" s="39">
        <f t="shared" si="36"/>
        <v>42.4</v>
      </c>
      <c r="I812">
        <f t="shared" si="37"/>
        <v>1.18</v>
      </c>
      <c r="J812" s="39">
        <f t="shared" si="38"/>
        <v>42.4</v>
      </c>
    </row>
    <row r="813" spans="1:10" x14ac:dyDescent="0.25">
      <c r="A813" s="36">
        <v>4031017</v>
      </c>
      <c r="B813" s="42">
        <v>40310175</v>
      </c>
      <c r="C813" t="s">
        <v>1956</v>
      </c>
      <c r="D813" t="s">
        <v>1882</v>
      </c>
      <c r="E813" s="38">
        <f>VLOOKUP($A813,[1]Valores!$E$2:$J$2010,4,0)</f>
        <v>0</v>
      </c>
      <c r="F813" s="38">
        <f>VLOOKUP($A813,[1]Valores!$E$2:$J$2010,5,0)</f>
        <v>21.71</v>
      </c>
      <c r="G813" s="38">
        <f>VLOOKUP($A813,[1]Valores!$E$2:$J$2010,6,0)</f>
        <v>0</v>
      </c>
      <c r="H813" s="39">
        <f t="shared" si="36"/>
        <v>21.71</v>
      </c>
      <c r="I813">
        <f t="shared" si="37"/>
        <v>0</v>
      </c>
      <c r="J813" s="39">
        <f t="shared" si="38"/>
        <v>21.71</v>
      </c>
    </row>
    <row r="814" spans="1:10" x14ac:dyDescent="0.25">
      <c r="A814" s="36">
        <v>4031018</v>
      </c>
      <c r="B814" s="42">
        <v>40310183</v>
      </c>
      <c r="C814" t="s">
        <v>1956</v>
      </c>
      <c r="D814" t="s">
        <v>1882</v>
      </c>
      <c r="E814" s="38">
        <f>VLOOKUP($A814,[1]Valores!$E$2:$J$2010,4,0)</f>
        <v>0</v>
      </c>
      <c r="F814" s="38">
        <f>VLOOKUP($A814,[1]Valores!$E$2:$J$2010,5,0)</f>
        <v>26.21</v>
      </c>
      <c r="G814" s="38">
        <f>VLOOKUP($A814,[1]Valores!$E$2:$J$2010,6,0)</f>
        <v>0</v>
      </c>
      <c r="H814" s="39">
        <f t="shared" si="36"/>
        <v>26.21</v>
      </c>
      <c r="I814">
        <f t="shared" si="37"/>
        <v>0</v>
      </c>
      <c r="J814" s="39">
        <f t="shared" si="38"/>
        <v>26.21</v>
      </c>
    </row>
    <row r="815" spans="1:10" x14ac:dyDescent="0.25">
      <c r="A815" s="36">
        <v>4031019</v>
      </c>
      <c r="B815" s="42">
        <v>40310191</v>
      </c>
      <c r="C815" t="s">
        <v>1956</v>
      </c>
      <c r="D815" t="s">
        <v>1882</v>
      </c>
      <c r="E815" s="38">
        <f>VLOOKUP($A815,[1]Valores!$E$2:$J$2010,4,0)</f>
        <v>2.27</v>
      </c>
      <c r="F815" s="38">
        <f>VLOOKUP($A815,[1]Valores!$E$2:$J$2010,5,0)</f>
        <v>74.400000000000006</v>
      </c>
      <c r="G815" s="38">
        <f>VLOOKUP($A815,[1]Valores!$E$2:$J$2010,6,0)</f>
        <v>0</v>
      </c>
      <c r="H815" s="39">
        <f t="shared" si="36"/>
        <v>76.67</v>
      </c>
      <c r="I815">
        <f t="shared" si="37"/>
        <v>2.95</v>
      </c>
      <c r="J815" s="39">
        <f t="shared" si="38"/>
        <v>76.67</v>
      </c>
    </row>
    <row r="816" spans="1:10" x14ac:dyDescent="0.25">
      <c r="A816" s="36">
        <v>4031020</v>
      </c>
      <c r="B816" s="42">
        <v>40310205</v>
      </c>
      <c r="C816" t="s">
        <v>1956</v>
      </c>
      <c r="D816" t="s">
        <v>1882</v>
      </c>
      <c r="E816" s="38">
        <f>VLOOKUP($A816,[1]Valores!$E$2:$J$2010,4,0)</f>
        <v>0</v>
      </c>
      <c r="F816" s="38">
        <f>VLOOKUP($A816,[1]Valores!$E$2:$J$2010,5,0)</f>
        <v>29.2</v>
      </c>
      <c r="G816" s="38">
        <f>VLOOKUP($A816,[1]Valores!$E$2:$J$2010,6,0)</f>
        <v>0</v>
      </c>
      <c r="H816" s="39">
        <f t="shared" si="36"/>
        <v>29.2</v>
      </c>
      <c r="I816">
        <f t="shared" si="37"/>
        <v>0</v>
      </c>
      <c r="J816" s="39">
        <f t="shared" si="38"/>
        <v>29.2</v>
      </c>
    </row>
    <row r="817" spans="1:10" x14ac:dyDescent="0.25">
      <c r="A817" s="36">
        <v>4031021</v>
      </c>
      <c r="B817" s="42">
        <v>40310213</v>
      </c>
      <c r="C817" t="s">
        <v>1956</v>
      </c>
      <c r="D817" t="s">
        <v>1882</v>
      </c>
      <c r="E817" s="38">
        <f>VLOOKUP($A817,[1]Valores!$E$2:$J$2010,4,0)</f>
        <v>0</v>
      </c>
      <c r="F817" s="38">
        <f>VLOOKUP($A817,[1]Valores!$E$2:$J$2010,5,0)</f>
        <v>21.71</v>
      </c>
      <c r="G817" s="38">
        <f>VLOOKUP($A817,[1]Valores!$E$2:$J$2010,6,0)</f>
        <v>0</v>
      </c>
      <c r="H817" s="39">
        <f t="shared" si="36"/>
        <v>21.71</v>
      </c>
      <c r="I817">
        <f t="shared" si="37"/>
        <v>0</v>
      </c>
      <c r="J817" s="39">
        <f t="shared" si="38"/>
        <v>21.71</v>
      </c>
    </row>
    <row r="818" spans="1:10" x14ac:dyDescent="0.25">
      <c r="A818" s="36">
        <v>4031022</v>
      </c>
      <c r="B818" s="42">
        <v>40310221</v>
      </c>
      <c r="C818" t="s">
        <v>1956</v>
      </c>
      <c r="D818" t="s">
        <v>1882</v>
      </c>
      <c r="E818" s="38">
        <f>VLOOKUP($A818,[1]Valores!$E$2:$J$2010,4,0)</f>
        <v>0.36</v>
      </c>
      <c r="F818" s="38">
        <f>VLOOKUP($A818,[1]Valores!$E$2:$J$2010,5,0)</f>
        <v>23.5</v>
      </c>
      <c r="G818" s="38">
        <f>VLOOKUP($A818,[1]Valores!$E$2:$J$2010,6,0)</f>
        <v>0</v>
      </c>
      <c r="H818" s="39">
        <f t="shared" si="36"/>
        <v>23.86</v>
      </c>
      <c r="I818">
        <f t="shared" si="37"/>
        <v>0.47</v>
      </c>
      <c r="J818" s="39">
        <f t="shared" si="38"/>
        <v>23.86</v>
      </c>
    </row>
    <row r="819" spans="1:10" x14ac:dyDescent="0.25">
      <c r="A819" s="36">
        <v>4031023</v>
      </c>
      <c r="B819" s="42">
        <v>40310230</v>
      </c>
      <c r="C819" t="s">
        <v>1956</v>
      </c>
      <c r="D819" t="s">
        <v>1882</v>
      </c>
      <c r="E819" s="38">
        <f>VLOOKUP($A819,[1]Valores!$E$2:$J$2010,4,0)</f>
        <v>0</v>
      </c>
      <c r="F819" s="38">
        <f>VLOOKUP($A819,[1]Valores!$E$2:$J$2010,5,0)</f>
        <v>8.6</v>
      </c>
      <c r="G819" s="38">
        <f>VLOOKUP($A819,[1]Valores!$E$2:$J$2010,6,0)</f>
        <v>0</v>
      </c>
      <c r="H819" s="39">
        <f t="shared" si="36"/>
        <v>8.6</v>
      </c>
      <c r="I819">
        <f t="shared" si="37"/>
        <v>0</v>
      </c>
      <c r="J819" s="39">
        <f t="shared" si="38"/>
        <v>8.6</v>
      </c>
    </row>
    <row r="820" spans="1:10" x14ac:dyDescent="0.25">
      <c r="A820" s="36">
        <v>4031024</v>
      </c>
      <c r="B820" s="42">
        <v>40310248</v>
      </c>
      <c r="C820" t="s">
        <v>1956</v>
      </c>
      <c r="D820" t="s">
        <v>1882</v>
      </c>
      <c r="E820" s="38">
        <f>VLOOKUP($A820,[1]Valores!$E$2:$J$2010,4,0)</f>
        <v>0</v>
      </c>
      <c r="F820" s="38">
        <f>VLOOKUP($A820,[1]Valores!$E$2:$J$2010,5,0)</f>
        <v>21.71</v>
      </c>
      <c r="G820" s="38">
        <f>VLOOKUP($A820,[1]Valores!$E$2:$J$2010,6,0)</f>
        <v>0</v>
      </c>
      <c r="H820" s="39">
        <f t="shared" si="36"/>
        <v>21.71</v>
      </c>
      <c r="I820">
        <f t="shared" si="37"/>
        <v>0</v>
      </c>
      <c r="J820" s="39">
        <f t="shared" si="38"/>
        <v>21.71</v>
      </c>
    </row>
    <row r="821" spans="1:10" x14ac:dyDescent="0.25">
      <c r="A821" s="36">
        <v>4031025</v>
      </c>
      <c r="B821" s="42">
        <v>40310256</v>
      </c>
      <c r="C821" t="s">
        <v>1956</v>
      </c>
      <c r="D821" t="s">
        <v>1882</v>
      </c>
      <c r="E821" s="38">
        <f>VLOOKUP($A821,[1]Valores!$E$2:$J$2010,4,0)</f>
        <v>0</v>
      </c>
      <c r="F821" s="38">
        <f>VLOOKUP($A821,[1]Valores!$E$2:$J$2010,5,0)</f>
        <v>25.45</v>
      </c>
      <c r="G821" s="38">
        <f>VLOOKUP($A821,[1]Valores!$E$2:$J$2010,6,0)</f>
        <v>0</v>
      </c>
      <c r="H821" s="39">
        <f t="shared" si="36"/>
        <v>25.45</v>
      </c>
      <c r="I821">
        <f t="shared" si="37"/>
        <v>0</v>
      </c>
      <c r="J821" s="39">
        <f t="shared" si="38"/>
        <v>25.45</v>
      </c>
    </row>
    <row r="822" spans="1:10" x14ac:dyDescent="0.25">
      <c r="A822" s="36">
        <v>4031026</v>
      </c>
      <c r="B822" s="42">
        <v>40310264</v>
      </c>
      <c r="C822" t="s">
        <v>1956</v>
      </c>
      <c r="D822" t="s">
        <v>1882</v>
      </c>
      <c r="E822" s="38">
        <f>VLOOKUP($A822,[1]Valores!$E$2:$J$2010,4,0)</f>
        <v>0</v>
      </c>
      <c r="F822" s="38">
        <f>VLOOKUP($A822,[1]Valores!$E$2:$J$2010,5,0)</f>
        <v>21.71</v>
      </c>
      <c r="G822" s="38">
        <f>VLOOKUP($A822,[1]Valores!$E$2:$J$2010,6,0)</f>
        <v>0</v>
      </c>
      <c r="H822" s="39">
        <f t="shared" si="36"/>
        <v>21.71</v>
      </c>
      <c r="I822">
        <f t="shared" si="37"/>
        <v>0</v>
      </c>
      <c r="J822" s="39">
        <f t="shared" si="38"/>
        <v>21.71</v>
      </c>
    </row>
    <row r="823" spans="1:10" x14ac:dyDescent="0.25">
      <c r="A823" s="36">
        <v>4031027</v>
      </c>
      <c r="B823" s="42">
        <v>40310272</v>
      </c>
      <c r="C823" t="s">
        <v>1956</v>
      </c>
      <c r="D823" t="s">
        <v>1882</v>
      </c>
      <c r="E823" s="38">
        <f>VLOOKUP($A823,[1]Valores!$E$2:$J$2010,4,0)</f>
        <v>0</v>
      </c>
      <c r="F823" s="38">
        <f>VLOOKUP($A823,[1]Valores!$E$2:$J$2010,5,0)</f>
        <v>23.02</v>
      </c>
      <c r="G823" s="38">
        <f>VLOOKUP($A823,[1]Valores!$E$2:$J$2010,6,0)</f>
        <v>0</v>
      </c>
      <c r="H823" s="39">
        <f t="shared" si="36"/>
        <v>23.02</v>
      </c>
      <c r="I823">
        <f t="shared" si="37"/>
        <v>0</v>
      </c>
      <c r="J823" s="39">
        <f t="shared" si="38"/>
        <v>23.02</v>
      </c>
    </row>
    <row r="824" spans="1:10" x14ac:dyDescent="0.25">
      <c r="A824" s="36">
        <v>4031028</v>
      </c>
      <c r="B824" s="42">
        <v>40310280</v>
      </c>
      <c r="C824" t="s">
        <v>1956</v>
      </c>
      <c r="D824" t="s">
        <v>1882</v>
      </c>
      <c r="E824" s="38">
        <f>VLOOKUP($A824,[1]Valores!$E$2:$J$2010,4,0)</f>
        <v>0.36</v>
      </c>
      <c r="F824" s="38">
        <f>VLOOKUP($A824,[1]Valores!$E$2:$J$2010,5,0)</f>
        <v>9.0500000000000007</v>
      </c>
      <c r="G824" s="38">
        <f>VLOOKUP($A824,[1]Valores!$E$2:$J$2010,6,0)</f>
        <v>0</v>
      </c>
      <c r="H824" s="39">
        <f t="shared" si="36"/>
        <v>9.41</v>
      </c>
      <c r="I824">
        <f t="shared" si="37"/>
        <v>0.47</v>
      </c>
      <c r="J824" s="39">
        <f t="shared" si="38"/>
        <v>9.41</v>
      </c>
    </row>
    <row r="825" spans="1:10" x14ac:dyDescent="0.25">
      <c r="A825" s="36">
        <v>4031029</v>
      </c>
      <c r="B825" s="42">
        <v>40310299</v>
      </c>
      <c r="C825" t="s">
        <v>1956</v>
      </c>
      <c r="D825" t="s">
        <v>1882</v>
      </c>
      <c r="E825" s="38">
        <f>VLOOKUP($A825,[1]Valores!$E$2:$J$2010,4,0)</f>
        <v>0</v>
      </c>
      <c r="F825" s="38">
        <f>VLOOKUP($A825,[1]Valores!$E$2:$J$2010,5,0)</f>
        <v>8.6</v>
      </c>
      <c r="G825" s="38">
        <f>VLOOKUP($A825,[1]Valores!$E$2:$J$2010,6,0)</f>
        <v>0</v>
      </c>
      <c r="H825" s="39">
        <f t="shared" si="36"/>
        <v>8.6</v>
      </c>
      <c r="I825">
        <f t="shared" si="37"/>
        <v>0</v>
      </c>
      <c r="J825" s="39">
        <f t="shared" si="38"/>
        <v>8.6</v>
      </c>
    </row>
    <row r="826" spans="1:10" x14ac:dyDescent="0.25">
      <c r="A826" s="36">
        <v>4031030</v>
      </c>
      <c r="B826" s="42">
        <v>40310302</v>
      </c>
      <c r="C826" t="s">
        <v>1956</v>
      </c>
      <c r="D826" t="s">
        <v>1882</v>
      </c>
      <c r="E826" s="38">
        <f>VLOOKUP($A826,[1]Valores!$E$2:$J$2010,4,0)</f>
        <v>0</v>
      </c>
      <c r="F826" s="38">
        <f>VLOOKUP($A826,[1]Valores!$E$2:$J$2010,5,0)</f>
        <v>5.62</v>
      </c>
      <c r="G826" s="38">
        <f>VLOOKUP($A826,[1]Valores!$E$2:$J$2010,6,0)</f>
        <v>0</v>
      </c>
      <c r="H826" s="39">
        <f t="shared" si="36"/>
        <v>5.62</v>
      </c>
      <c r="I826">
        <f t="shared" si="37"/>
        <v>0</v>
      </c>
      <c r="J826" s="39">
        <f t="shared" si="38"/>
        <v>5.62</v>
      </c>
    </row>
    <row r="827" spans="1:10" x14ac:dyDescent="0.25">
      <c r="A827" s="36">
        <v>4031031</v>
      </c>
      <c r="B827" s="42">
        <v>40310310</v>
      </c>
      <c r="C827" t="s">
        <v>1956</v>
      </c>
      <c r="D827" t="s">
        <v>1882</v>
      </c>
      <c r="E827" s="38">
        <f>VLOOKUP($A827,[1]Valores!$E$2:$J$2010,4,0)</f>
        <v>0</v>
      </c>
      <c r="F827" s="38">
        <f>VLOOKUP($A827,[1]Valores!$E$2:$J$2010,5,0)</f>
        <v>6.93</v>
      </c>
      <c r="G827" s="38">
        <f>VLOOKUP($A827,[1]Valores!$E$2:$J$2010,6,0)</f>
        <v>0</v>
      </c>
      <c r="H827" s="39">
        <f t="shared" si="36"/>
        <v>6.93</v>
      </c>
      <c r="I827">
        <f t="shared" si="37"/>
        <v>0</v>
      </c>
      <c r="J827" s="39">
        <f t="shared" si="38"/>
        <v>6.93</v>
      </c>
    </row>
    <row r="828" spans="1:10" x14ac:dyDescent="0.25">
      <c r="A828" s="36">
        <v>4031032</v>
      </c>
      <c r="B828" s="42">
        <v>40310329</v>
      </c>
      <c r="C828" t="s">
        <v>1956</v>
      </c>
      <c r="D828" t="s">
        <v>1882</v>
      </c>
      <c r="E828" s="38">
        <f>VLOOKUP($A828,[1]Valores!$E$2:$J$2010,4,0)</f>
        <v>0.36</v>
      </c>
      <c r="F828" s="38">
        <f>VLOOKUP($A828,[1]Valores!$E$2:$J$2010,5,0)</f>
        <v>23.5</v>
      </c>
      <c r="G828" s="38">
        <f>VLOOKUP($A828,[1]Valores!$E$2:$J$2010,6,0)</f>
        <v>0</v>
      </c>
      <c r="H828" s="39">
        <f t="shared" si="36"/>
        <v>23.86</v>
      </c>
      <c r="I828">
        <f t="shared" si="37"/>
        <v>0.47</v>
      </c>
      <c r="J828" s="39">
        <f t="shared" si="38"/>
        <v>23.86</v>
      </c>
    </row>
    <row r="829" spans="1:10" x14ac:dyDescent="0.25">
      <c r="A829" s="36">
        <v>4031033</v>
      </c>
      <c r="B829" s="42">
        <v>40310337</v>
      </c>
      <c r="C829" t="s">
        <v>1956</v>
      </c>
      <c r="D829" t="s">
        <v>1882</v>
      </c>
      <c r="E829" s="38">
        <f>VLOOKUP($A829,[1]Valores!$E$2:$J$2010,4,0)</f>
        <v>0</v>
      </c>
      <c r="F829" s="38">
        <f>VLOOKUP($A829,[1]Valores!$E$2:$J$2010,5,0)</f>
        <v>21.71</v>
      </c>
      <c r="G829" s="38">
        <f>VLOOKUP($A829,[1]Valores!$E$2:$J$2010,6,0)</f>
        <v>0</v>
      </c>
      <c r="H829" s="39">
        <f t="shared" si="36"/>
        <v>21.71</v>
      </c>
      <c r="I829">
        <f t="shared" si="37"/>
        <v>0</v>
      </c>
      <c r="J829" s="39">
        <f t="shared" si="38"/>
        <v>21.71</v>
      </c>
    </row>
    <row r="830" spans="1:10" x14ac:dyDescent="0.25">
      <c r="A830" s="36">
        <v>4031034</v>
      </c>
      <c r="B830" s="42">
        <v>40310345</v>
      </c>
      <c r="C830" t="s">
        <v>1956</v>
      </c>
      <c r="D830" t="s">
        <v>1882</v>
      </c>
      <c r="E830" s="38">
        <f>VLOOKUP($A830,[1]Valores!$E$2:$J$2010,4,0)</f>
        <v>0</v>
      </c>
      <c r="F830" s="38">
        <f>VLOOKUP($A830,[1]Valores!$E$2:$J$2010,5,0)</f>
        <v>8.6</v>
      </c>
      <c r="G830" s="38">
        <f>VLOOKUP($A830,[1]Valores!$E$2:$J$2010,6,0)</f>
        <v>0</v>
      </c>
      <c r="H830" s="39">
        <f t="shared" si="36"/>
        <v>8.6</v>
      </c>
      <c r="I830">
        <f t="shared" si="37"/>
        <v>0</v>
      </c>
      <c r="J830" s="39">
        <f t="shared" si="38"/>
        <v>8.6</v>
      </c>
    </row>
    <row r="831" spans="1:10" x14ac:dyDescent="0.25">
      <c r="A831" s="36">
        <v>4031036</v>
      </c>
      <c r="B831" s="42">
        <v>40310361</v>
      </c>
      <c r="C831" t="s">
        <v>1956</v>
      </c>
      <c r="D831" t="s">
        <v>1882</v>
      </c>
      <c r="E831" s="38">
        <f>VLOOKUP($A831,[1]Valores!$E$2:$J$2010,4,0)</f>
        <v>4.54</v>
      </c>
      <c r="F831" s="38">
        <f>VLOOKUP($A831,[1]Valores!$E$2:$J$2010,5,0)</f>
        <v>477.85</v>
      </c>
      <c r="G831" s="38">
        <f>VLOOKUP($A831,[1]Valores!$E$2:$J$2010,6,0)</f>
        <v>0</v>
      </c>
      <c r="H831" s="39">
        <f t="shared" si="36"/>
        <v>482.39000000000004</v>
      </c>
      <c r="I831">
        <f t="shared" si="37"/>
        <v>5.9</v>
      </c>
      <c r="J831" s="39">
        <f t="shared" si="38"/>
        <v>482.39000000000004</v>
      </c>
    </row>
    <row r="832" spans="1:10" x14ac:dyDescent="0.25">
      <c r="A832" s="36">
        <v>4031037</v>
      </c>
      <c r="B832" s="42">
        <v>40310370</v>
      </c>
      <c r="C832" t="s">
        <v>1956</v>
      </c>
      <c r="D832" t="s">
        <v>1882</v>
      </c>
      <c r="E832" s="38">
        <f>VLOOKUP($A832,[1]Valores!$E$2:$J$2010,4,0)</f>
        <v>0.36</v>
      </c>
      <c r="F832" s="38">
        <f>VLOOKUP($A832,[1]Valores!$E$2:$J$2010,5,0)</f>
        <v>9.0500000000000007</v>
      </c>
      <c r="G832" s="38">
        <f>VLOOKUP($A832,[1]Valores!$E$2:$J$2010,6,0)</f>
        <v>0</v>
      </c>
      <c r="H832" s="39">
        <f t="shared" si="36"/>
        <v>9.41</v>
      </c>
      <c r="I832">
        <f t="shared" si="37"/>
        <v>0.47</v>
      </c>
      <c r="J832" s="39">
        <f t="shared" si="38"/>
        <v>9.41</v>
      </c>
    </row>
    <row r="833" spans="1:10" x14ac:dyDescent="0.25">
      <c r="A833" s="36">
        <v>4031038</v>
      </c>
      <c r="B833" s="42">
        <v>40310388</v>
      </c>
      <c r="C833" t="s">
        <v>1956</v>
      </c>
      <c r="D833" t="s">
        <v>1882</v>
      </c>
      <c r="E833" s="38">
        <f>VLOOKUP($A833,[1]Valores!$E$2:$J$2010,4,0)</f>
        <v>0.36</v>
      </c>
      <c r="F833" s="38">
        <f>VLOOKUP($A833,[1]Valores!$E$2:$J$2010,5,0)</f>
        <v>5.52</v>
      </c>
      <c r="G833" s="38">
        <f>VLOOKUP($A833,[1]Valores!$E$2:$J$2010,6,0)</f>
        <v>0</v>
      </c>
      <c r="H833" s="39">
        <f t="shared" si="36"/>
        <v>5.88</v>
      </c>
      <c r="I833">
        <f t="shared" si="37"/>
        <v>0.47</v>
      </c>
      <c r="J833" s="39">
        <f t="shared" si="38"/>
        <v>5.88</v>
      </c>
    </row>
    <row r="834" spans="1:10" x14ac:dyDescent="0.25">
      <c r="A834" s="36">
        <v>4031040</v>
      </c>
      <c r="B834" s="42">
        <v>40310400</v>
      </c>
      <c r="C834" t="s">
        <v>1956</v>
      </c>
      <c r="D834" t="s">
        <v>1882</v>
      </c>
      <c r="E834" s="38">
        <f>VLOOKUP($A834,[1]Valores!$E$2:$J$2010,4,0)</f>
        <v>0</v>
      </c>
      <c r="F834" s="38">
        <f>VLOOKUP($A834,[1]Valores!$E$2:$J$2010,5,0)</f>
        <v>26.21</v>
      </c>
      <c r="G834" s="38">
        <f>VLOOKUP($A834,[1]Valores!$E$2:$J$2010,6,0)</f>
        <v>0</v>
      </c>
      <c r="H834" s="39">
        <f t="shared" si="36"/>
        <v>26.21</v>
      </c>
      <c r="I834">
        <f t="shared" si="37"/>
        <v>0</v>
      </c>
      <c r="J834" s="39">
        <f t="shared" si="38"/>
        <v>26.21</v>
      </c>
    </row>
    <row r="835" spans="1:10" x14ac:dyDescent="0.25">
      <c r="A835" s="36">
        <v>4031041</v>
      </c>
      <c r="B835" s="42">
        <v>40310418</v>
      </c>
      <c r="C835" t="s">
        <v>1956</v>
      </c>
      <c r="D835" t="s">
        <v>1882</v>
      </c>
      <c r="E835" s="38">
        <f>VLOOKUP($A835,[1]Valores!$E$2:$J$2010,4,0)</f>
        <v>0</v>
      </c>
      <c r="F835" s="38">
        <f>VLOOKUP($A835,[1]Valores!$E$2:$J$2010,5,0)</f>
        <v>8.6</v>
      </c>
      <c r="G835" s="38">
        <f>VLOOKUP($A835,[1]Valores!$E$2:$J$2010,6,0)</f>
        <v>0</v>
      </c>
      <c r="H835" s="39">
        <f t="shared" ref="H835:H898" si="39">SUM(E835:G835)</f>
        <v>8.6</v>
      </c>
      <c r="I835">
        <f t="shared" ref="I835:I898" si="40">ROUND(E835*1.3,2)</f>
        <v>0</v>
      </c>
      <c r="J835" s="39">
        <f t="shared" ref="J835:J898" si="41">(IF(C835="SIM",I835+F835+G835,H835))</f>
        <v>8.6</v>
      </c>
    </row>
    <row r="836" spans="1:10" x14ac:dyDescent="0.25">
      <c r="A836" s="36">
        <v>4031042</v>
      </c>
      <c r="B836" s="42">
        <v>40310426</v>
      </c>
      <c r="C836" t="s">
        <v>1956</v>
      </c>
      <c r="D836" t="s">
        <v>1882</v>
      </c>
      <c r="E836" s="38">
        <f>VLOOKUP($A836,[1]Valores!$E$2:$J$2010,4,0)</f>
        <v>0</v>
      </c>
      <c r="F836" s="38">
        <f>VLOOKUP($A836,[1]Valores!$E$2:$J$2010,5,0)</f>
        <v>39.31</v>
      </c>
      <c r="G836" s="38">
        <f>VLOOKUP($A836,[1]Valores!$E$2:$J$2010,6,0)</f>
        <v>0</v>
      </c>
      <c r="H836" s="39">
        <f t="shared" si="39"/>
        <v>39.31</v>
      </c>
      <c r="I836">
        <f t="shared" si="40"/>
        <v>0</v>
      </c>
      <c r="J836" s="39">
        <f t="shared" si="41"/>
        <v>39.31</v>
      </c>
    </row>
    <row r="837" spans="1:10" x14ac:dyDescent="0.25">
      <c r="A837" s="36">
        <v>4031043</v>
      </c>
      <c r="B837" s="42">
        <v>40310434</v>
      </c>
      <c r="C837" t="s">
        <v>1956</v>
      </c>
      <c r="D837" t="s">
        <v>1882</v>
      </c>
      <c r="E837" s="38">
        <f>VLOOKUP($A837,[1]Valores!$E$2:$J$2010,4,0)</f>
        <v>0.36</v>
      </c>
      <c r="F837" s="38">
        <f>VLOOKUP($A837,[1]Valores!$E$2:$J$2010,5,0)</f>
        <v>67.83</v>
      </c>
      <c r="G837" s="38">
        <f>VLOOKUP($A837,[1]Valores!$E$2:$J$2010,6,0)</f>
        <v>0</v>
      </c>
      <c r="H837" s="39">
        <f t="shared" si="39"/>
        <v>68.19</v>
      </c>
      <c r="I837">
        <f t="shared" si="40"/>
        <v>0.47</v>
      </c>
      <c r="J837" s="39">
        <f t="shared" si="41"/>
        <v>68.19</v>
      </c>
    </row>
    <row r="838" spans="1:10" x14ac:dyDescent="0.25">
      <c r="A838" s="36">
        <v>4031051</v>
      </c>
      <c r="B838" s="42">
        <v>40310515</v>
      </c>
      <c r="C838" t="s">
        <v>1956</v>
      </c>
      <c r="D838" t="s">
        <v>1882</v>
      </c>
      <c r="E838" s="38">
        <f>VLOOKUP($A838,[1]Valores!$E$2:$J$2010,4,0)</f>
        <v>0</v>
      </c>
      <c r="F838" s="38">
        <f>VLOOKUP($A838,[1]Valores!$E$2:$J$2010,5,0)</f>
        <v>29.43</v>
      </c>
      <c r="G838" s="38">
        <f>VLOOKUP($A838,[1]Valores!$E$2:$J$2010,6,0)</f>
        <v>0</v>
      </c>
      <c r="H838" s="39">
        <f t="shared" si="39"/>
        <v>29.43</v>
      </c>
      <c r="I838">
        <f t="shared" si="40"/>
        <v>0</v>
      </c>
      <c r="J838" s="39">
        <f t="shared" si="41"/>
        <v>29.43</v>
      </c>
    </row>
    <row r="839" spans="1:10" x14ac:dyDescent="0.25">
      <c r="A839" s="36">
        <v>4031054</v>
      </c>
      <c r="B839" s="42">
        <v>40310540</v>
      </c>
      <c r="C839" t="s">
        <v>1956</v>
      </c>
      <c r="D839" t="s">
        <v>1882</v>
      </c>
      <c r="E839" s="38">
        <f>VLOOKUP($A839,[1]Valores!$E$2:$J$2010,4,0)</f>
        <v>0</v>
      </c>
      <c r="F839" s="38">
        <f>VLOOKUP($A839,[1]Valores!$E$2:$J$2010,5,0)</f>
        <v>14</v>
      </c>
      <c r="G839" s="38">
        <f>VLOOKUP($A839,[1]Valores!$E$2:$J$2010,6,0)</f>
        <v>0</v>
      </c>
      <c r="H839" s="39">
        <f t="shared" si="39"/>
        <v>14</v>
      </c>
      <c r="I839">
        <f t="shared" si="40"/>
        <v>0</v>
      </c>
      <c r="J839" s="39">
        <f t="shared" si="41"/>
        <v>14</v>
      </c>
    </row>
    <row r="840" spans="1:10" x14ac:dyDescent="0.25">
      <c r="A840" s="36">
        <v>4031055</v>
      </c>
      <c r="B840" s="42">
        <v>40310558</v>
      </c>
      <c r="C840" t="s">
        <v>1956</v>
      </c>
      <c r="D840" t="s">
        <v>1882</v>
      </c>
      <c r="E840" s="38">
        <f>VLOOKUP($A840,[1]Valores!$E$2:$J$2010,4,0)</f>
        <v>0</v>
      </c>
      <c r="F840" s="38">
        <f>VLOOKUP($A840,[1]Valores!$E$2:$J$2010,5,0)</f>
        <v>13.2</v>
      </c>
      <c r="G840" s="38">
        <f>VLOOKUP($A840,[1]Valores!$E$2:$J$2010,6,0)</f>
        <v>0</v>
      </c>
      <c r="H840" s="39">
        <f t="shared" si="39"/>
        <v>13.2</v>
      </c>
      <c r="I840">
        <f t="shared" si="40"/>
        <v>0</v>
      </c>
      <c r="J840" s="39">
        <f t="shared" si="41"/>
        <v>13.2</v>
      </c>
    </row>
    <row r="841" spans="1:10" x14ac:dyDescent="0.25">
      <c r="A841" s="36">
        <v>4031056</v>
      </c>
      <c r="B841" s="42">
        <v>40310566</v>
      </c>
      <c r="C841" t="s">
        <v>1956</v>
      </c>
      <c r="D841" t="s">
        <v>1882</v>
      </c>
      <c r="E841" s="38">
        <f>VLOOKUP($A841,[1]Valores!$E$2:$J$2010,4,0)</f>
        <v>0</v>
      </c>
      <c r="F841" s="38">
        <f>VLOOKUP($A841,[1]Valores!$E$2:$J$2010,5,0)</f>
        <v>28.89</v>
      </c>
      <c r="G841" s="38">
        <f>VLOOKUP($A841,[1]Valores!$E$2:$J$2010,6,0)</f>
        <v>0</v>
      </c>
      <c r="H841" s="39">
        <f t="shared" si="39"/>
        <v>28.89</v>
      </c>
      <c r="I841">
        <f t="shared" si="40"/>
        <v>0</v>
      </c>
      <c r="J841" s="39">
        <f t="shared" si="41"/>
        <v>28.89</v>
      </c>
    </row>
    <row r="842" spans="1:10" x14ac:dyDescent="0.25">
      <c r="A842" s="36">
        <v>4031059</v>
      </c>
      <c r="B842" s="43">
        <v>40310590</v>
      </c>
      <c r="C842" t="s">
        <v>1956</v>
      </c>
      <c r="D842" t="s">
        <v>1882</v>
      </c>
      <c r="E842" s="38">
        <f>VLOOKUP($A842,[1]Valores!$E$2:$J$2010,4,0)</f>
        <v>2.27</v>
      </c>
      <c r="F842" s="38">
        <f>VLOOKUP($A842,[1]Valores!$E$2:$J$2010,5,0)</f>
        <v>186.89</v>
      </c>
      <c r="G842" s="38">
        <f>VLOOKUP($A842,[1]Valores!$E$2:$J$2010,6,0)</f>
        <v>0</v>
      </c>
      <c r="H842" s="39">
        <f t="shared" si="39"/>
        <v>189.16</v>
      </c>
      <c r="I842">
        <f t="shared" si="40"/>
        <v>2.95</v>
      </c>
      <c r="J842" s="39">
        <f t="shared" si="41"/>
        <v>189.16</v>
      </c>
    </row>
    <row r="843" spans="1:10" x14ac:dyDescent="0.25">
      <c r="A843" s="36">
        <v>4031060</v>
      </c>
      <c r="B843" s="42">
        <v>40310604</v>
      </c>
      <c r="C843" t="s">
        <v>1956</v>
      </c>
      <c r="D843" t="s">
        <v>1882</v>
      </c>
      <c r="E843" s="38">
        <f>VLOOKUP($A843,[1]Valores!$E$2:$J$2010,4,0)</f>
        <v>4.54</v>
      </c>
      <c r="F843" s="38">
        <f>VLOOKUP($A843,[1]Valores!$E$2:$J$2010,5,0)</f>
        <v>73.13</v>
      </c>
      <c r="G843" s="38">
        <f>VLOOKUP($A843,[1]Valores!$E$2:$J$2010,6,0)</f>
        <v>0</v>
      </c>
      <c r="H843" s="39">
        <f t="shared" si="39"/>
        <v>77.67</v>
      </c>
      <c r="I843">
        <f t="shared" si="40"/>
        <v>5.9</v>
      </c>
      <c r="J843" s="39">
        <f t="shared" si="41"/>
        <v>77.67</v>
      </c>
    </row>
    <row r="844" spans="1:10" x14ac:dyDescent="0.25">
      <c r="A844" s="36">
        <v>4031061</v>
      </c>
      <c r="B844" s="42">
        <v>40310612</v>
      </c>
      <c r="C844" t="s">
        <v>1956</v>
      </c>
      <c r="D844" t="s">
        <v>1882</v>
      </c>
      <c r="E844" s="38" t="e">
        <f>VLOOKUP($A844,[1]Valores!$E$2:$J$2010,4,0)</f>
        <v>#N/A</v>
      </c>
      <c r="F844" s="38" t="e">
        <f>VLOOKUP($A844,[1]Valores!$E$2:$J$2010,5,0)</f>
        <v>#N/A</v>
      </c>
      <c r="G844" s="38" t="e">
        <f>VLOOKUP($A844,[1]Valores!$E$2:$J$2010,6,0)</f>
        <v>#N/A</v>
      </c>
      <c r="H844" s="39" t="e">
        <f t="shared" si="39"/>
        <v>#N/A</v>
      </c>
      <c r="I844" t="e">
        <f t="shared" si="40"/>
        <v>#N/A</v>
      </c>
      <c r="J844" s="39" t="e">
        <f t="shared" si="41"/>
        <v>#N/A</v>
      </c>
    </row>
    <row r="845" spans="1:10" x14ac:dyDescent="0.25">
      <c r="A845" s="36">
        <v>4031062</v>
      </c>
      <c r="B845" s="42">
        <v>40310620</v>
      </c>
      <c r="C845" t="s">
        <v>1956</v>
      </c>
      <c r="D845" t="s">
        <v>1882</v>
      </c>
      <c r="E845" s="38">
        <f>VLOOKUP($A845,[1]Valores!$E$2:$J$2010,4,0)</f>
        <v>0.91</v>
      </c>
      <c r="F845" s="38">
        <f>VLOOKUP($A845,[1]Valores!$E$2:$J$2010,5,0)</f>
        <v>41.49</v>
      </c>
      <c r="G845" s="38">
        <f>VLOOKUP($A845,[1]Valores!$E$2:$J$2010,6,0)</f>
        <v>0</v>
      </c>
      <c r="H845" s="39">
        <f t="shared" si="39"/>
        <v>42.4</v>
      </c>
      <c r="I845">
        <f t="shared" si="40"/>
        <v>1.18</v>
      </c>
      <c r="J845" s="39">
        <f t="shared" si="41"/>
        <v>42.4</v>
      </c>
    </row>
    <row r="846" spans="1:10" x14ac:dyDescent="0.25">
      <c r="A846" s="36">
        <v>4031064</v>
      </c>
      <c r="B846" s="42">
        <v>40310647</v>
      </c>
      <c r="C846" t="s">
        <v>1956</v>
      </c>
      <c r="D846" t="s">
        <v>1882</v>
      </c>
      <c r="E846" s="38">
        <f>VLOOKUP($A846,[1]Valores!$E$2:$J$2010,4,0)</f>
        <v>0</v>
      </c>
      <c r="F846" s="38">
        <f>VLOOKUP($A846,[1]Valores!$E$2:$J$2010,5,0)</f>
        <v>14</v>
      </c>
      <c r="G846" s="38">
        <f>VLOOKUP($A846,[1]Valores!$E$2:$J$2010,6,0)</f>
        <v>0</v>
      </c>
      <c r="H846" s="39">
        <f t="shared" si="39"/>
        <v>14</v>
      </c>
      <c r="I846">
        <f t="shared" si="40"/>
        <v>0</v>
      </c>
      <c r="J846" s="39">
        <f t="shared" si="41"/>
        <v>14</v>
      </c>
    </row>
    <row r="847" spans="1:10" x14ac:dyDescent="0.25">
      <c r="A847" s="36">
        <v>4031067</v>
      </c>
      <c r="B847" s="42">
        <v>40310671</v>
      </c>
      <c r="C847" t="s">
        <v>1956</v>
      </c>
      <c r="D847" t="s">
        <v>1882</v>
      </c>
      <c r="E847" s="38">
        <f>VLOOKUP($A847,[1]Valores!$E$2:$J$2010,4,0)</f>
        <v>0</v>
      </c>
      <c r="F847" s="38">
        <f>VLOOKUP($A847,[1]Valores!$E$2:$J$2010,5,0)</f>
        <v>14</v>
      </c>
      <c r="G847" s="38">
        <f>VLOOKUP($A847,[1]Valores!$E$2:$J$2010,6,0)</f>
        <v>0</v>
      </c>
      <c r="H847" s="39">
        <f t="shared" si="39"/>
        <v>14</v>
      </c>
      <c r="I847">
        <f t="shared" si="40"/>
        <v>0</v>
      </c>
      <c r="J847" s="39">
        <f t="shared" si="41"/>
        <v>14</v>
      </c>
    </row>
    <row r="848" spans="1:10" x14ac:dyDescent="0.25">
      <c r="A848" s="36">
        <v>4031072</v>
      </c>
      <c r="B848" s="43">
        <v>40310728</v>
      </c>
      <c r="C848" t="s">
        <v>1956</v>
      </c>
      <c r="D848" t="s">
        <v>1882</v>
      </c>
      <c r="E848" s="38">
        <f>VLOOKUP($A848,[1]Valores!$E$2:$J$2010,4,0)</f>
        <v>0.36</v>
      </c>
      <c r="F848" s="38">
        <f>VLOOKUP($A848,[1]Valores!$E$2:$J$2010,5,0)</f>
        <v>50.75</v>
      </c>
      <c r="G848" s="38">
        <f>VLOOKUP($A848,[1]Valores!$E$2:$J$2010,6,0)</f>
        <v>0</v>
      </c>
      <c r="H848" s="39">
        <f t="shared" si="39"/>
        <v>51.11</v>
      </c>
      <c r="I848">
        <f t="shared" si="40"/>
        <v>0.47</v>
      </c>
      <c r="J848" s="39">
        <f t="shared" si="41"/>
        <v>51.11</v>
      </c>
    </row>
    <row r="849" spans="1:10" x14ac:dyDescent="0.25">
      <c r="A849" s="36">
        <v>4031073</v>
      </c>
      <c r="B849" s="43">
        <v>40310736</v>
      </c>
      <c r="C849" t="s">
        <v>1956</v>
      </c>
      <c r="D849" t="s">
        <v>1882</v>
      </c>
      <c r="E849" s="38">
        <f>VLOOKUP($A849,[1]Valores!$E$2:$J$2010,4,0)</f>
        <v>0.36</v>
      </c>
      <c r="F849" s="38">
        <f>VLOOKUP($A849,[1]Valores!$E$2:$J$2010,5,0)</f>
        <v>72.260000000000005</v>
      </c>
      <c r="G849" s="38">
        <f>VLOOKUP($A849,[1]Valores!$E$2:$J$2010,6,0)</f>
        <v>0</v>
      </c>
      <c r="H849" s="39">
        <f t="shared" si="39"/>
        <v>72.62</v>
      </c>
      <c r="I849">
        <f t="shared" si="40"/>
        <v>0.47</v>
      </c>
      <c r="J849" s="39">
        <f t="shared" si="41"/>
        <v>72.62</v>
      </c>
    </row>
    <row r="850" spans="1:10" x14ac:dyDescent="0.25">
      <c r="A850" s="36">
        <v>4031101</v>
      </c>
      <c r="B850" s="42">
        <v>40311015</v>
      </c>
      <c r="C850" t="s">
        <v>1956</v>
      </c>
      <c r="D850" t="s">
        <v>1882</v>
      </c>
      <c r="E850" s="38">
        <f>VLOOKUP($A850,[1]Valores!$E$2:$J$2010,4,0)</f>
        <v>0</v>
      </c>
      <c r="F850" s="38">
        <f>VLOOKUP($A850,[1]Valores!$E$2:$J$2010,5,0)</f>
        <v>5.99</v>
      </c>
      <c r="G850" s="38">
        <f>VLOOKUP($A850,[1]Valores!$E$2:$J$2010,6,0)</f>
        <v>0</v>
      </c>
      <c r="H850" s="39">
        <f t="shared" si="39"/>
        <v>5.99</v>
      </c>
      <c r="I850">
        <f t="shared" si="40"/>
        <v>0</v>
      </c>
      <c r="J850" s="39">
        <f t="shared" si="41"/>
        <v>5.99</v>
      </c>
    </row>
    <row r="851" spans="1:10" x14ac:dyDescent="0.25">
      <c r="A851" s="36">
        <v>4031102</v>
      </c>
      <c r="B851" s="42">
        <v>40311023</v>
      </c>
      <c r="C851" t="s">
        <v>1956</v>
      </c>
      <c r="D851" t="s">
        <v>1882</v>
      </c>
      <c r="E851" s="38">
        <f>VLOOKUP($A851,[1]Valores!$E$2:$J$2010,4,0)</f>
        <v>0</v>
      </c>
      <c r="F851" s="38">
        <f>VLOOKUP($A851,[1]Valores!$E$2:$J$2010,5,0)</f>
        <v>6.55</v>
      </c>
      <c r="G851" s="38">
        <f>VLOOKUP($A851,[1]Valores!$E$2:$J$2010,6,0)</f>
        <v>0</v>
      </c>
      <c r="H851" s="39">
        <f t="shared" si="39"/>
        <v>6.55</v>
      </c>
      <c r="I851">
        <f t="shared" si="40"/>
        <v>0</v>
      </c>
      <c r="J851" s="39">
        <f t="shared" si="41"/>
        <v>6.55</v>
      </c>
    </row>
    <row r="852" spans="1:10" x14ac:dyDescent="0.25">
      <c r="A852" s="36">
        <v>4031103</v>
      </c>
      <c r="B852" s="44">
        <v>40311031</v>
      </c>
      <c r="C852" t="s">
        <v>1956</v>
      </c>
      <c r="D852" t="s">
        <v>1882</v>
      </c>
      <c r="E852" s="38">
        <f>VLOOKUP($A852,[1]Valores!$E$2:$J$2010,4,0)</f>
        <v>0</v>
      </c>
      <c r="F852" s="38">
        <f>VLOOKUP($A852,[1]Valores!$E$2:$J$2010,5,0)</f>
        <v>6.55</v>
      </c>
      <c r="G852" s="38">
        <f>VLOOKUP($A852,[1]Valores!$E$2:$J$2010,6,0)</f>
        <v>0</v>
      </c>
      <c r="H852" s="39">
        <f t="shared" si="39"/>
        <v>6.55</v>
      </c>
      <c r="I852">
        <f t="shared" si="40"/>
        <v>0</v>
      </c>
      <c r="J852" s="39">
        <f t="shared" si="41"/>
        <v>6.55</v>
      </c>
    </row>
    <row r="853" spans="1:10" x14ac:dyDescent="0.25">
      <c r="A853" s="36">
        <v>4031104</v>
      </c>
      <c r="B853" s="42">
        <v>40311040</v>
      </c>
      <c r="C853" t="s">
        <v>1956</v>
      </c>
      <c r="D853" t="s">
        <v>1882</v>
      </c>
      <c r="E853" s="38">
        <f>VLOOKUP($A853,[1]Valores!$E$2:$J$2010,4,0)</f>
        <v>0</v>
      </c>
      <c r="F853" s="38">
        <f>VLOOKUP($A853,[1]Valores!$E$2:$J$2010,5,0)</f>
        <v>13.1</v>
      </c>
      <c r="G853" s="38">
        <f>VLOOKUP($A853,[1]Valores!$E$2:$J$2010,6,0)</f>
        <v>0</v>
      </c>
      <c r="H853" s="39">
        <f t="shared" si="39"/>
        <v>13.1</v>
      </c>
      <c r="I853">
        <f t="shared" si="40"/>
        <v>0</v>
      </c>
      <c r="J853" s="39">
        <f t="shared" si="41"/>
        <v>13.1</v>
      </c>
    </row>
    <row r="854" spans="1:10" x14ac:dyDescent="0.25">
      <c r="A854" s="36">
        <v>4031105</v>
      </c>
      <c r="B854" s="42">
        <v>40311058</v>
      </c>
      <c r="C854" t="s">
        <v>1956</v>
      </c>
      <c r="D854" t="s">
        <v>1882</v>
      </c>
      <c r="E854" s="38">
        <f>VLOOKUP($A854,[1]Valores!$E$2:$J$2010,4,0)</f>
        <v>0.91</v>
      </c>
      <c r="F854" s="38">
        <f>VLOOKUP($A854,[1]Valores!$E$2:$J$2010,5,0)</f>
        <v>27.39</v>
      </c>
      <c r="G854" s="38">
        <f>VLOOKUP($A854,[1]Valores!$E$2:$J$2010,6,0)</f>
        <v>0</v>
      </c>
      <c r="H854" s="39">
        <f t="shared" si="39"/>
        <v>28.3</v>
      </c>
      <c r="I854">
        <f t="shared" si="40"/>
        <v>1.18</v>
      </c>
      <c r="J854" s="39">
        <f t="shared" si="41"/>
        <v>28.3</v>
      </c>
    </row>
    <row r="855" spans="1:10" x14ac:dyDescent="0.25">
      <c r="A855" s="36">
        <v>4031106</v>
      </c>
      <c r="B855" s="44">
        <v>40311066</v>
      </c>
      <c r="C855" t="s">
        <v>1956</v>
      </c>
      <c r="D855" t="s">
        <v>1882</v>
      </c>
      <c r="E855" s="38">
        <f>VLOOKUP($A855,[1]Valores!$E$2:$J$2010,4,0)</f>
        <v>0</v>
      </c>
      <c r="F855" s="38">
        <f>VLOOKUP($A855,[1]Valores!$E$2:$J$2010,5,0)</f>
        <v>6.55</v>
      </c>
      <c r="G855" s="38">
        <f>VLOOKUP($A855,[1]Valores!$E$2:$J$2010,6,0)</f>
        <v>0</v>
      </c>
      <c r="H855" s="39">
        <f t="shared" si="39"/>
        <v>6.55</v>
      </c>
      <c r="I855">
        <f t="shared" si="40"/>
        <v>0</v>
      </c>
      <c r="J855" s="39">
        <f t="shared" si="41"/>
        <v>6.55</v>
      </c>
    </row>
    <row r="856" spans="1:10" x14ac:dyDescent="0.25">
      <c r="A856" s="36">
        <v>4031107</v>
      </c>
      <c r="B856" s="42">
        <v>40311074</v>
      </c>
      <c r="C856" t="s">
        <v>1956</v>
      </c>
      <c r="D856" t="s">
        <v>1882</v>
      </c>
      <c r="E856" s="38">
        <f>VLOOKUP($A856,[1]Valores!$E$2:$J$2010,4,0)</f>
        <v>0</v>
      </c>
      <c r="F856" s="38">
        <f>VLOOKUP($A856,[1]Valores!$E$2:$J$2010,5,0)</f>
        <v>8.6</v>
      </c>
      <c r="G856" s="38">
        <f>VLOOKUP($A856,[1]Valores!$E$2:$J$2010,6,0)</f>
        <v>0</v>
      </c>
      <c r="H856" s="39">
        <f t="shared" si="39"/>
        <v>8.6</v>
      </c>
      <c r="I856">
        <f t="shared" si="40"/>
        <v>0</v>
      </c>
      <c r="J856" s="39">
        <f t="shared" si="41"/>
        <v>8.6</v>
      </c>
    </row>
    <row r="857" spans="1:10" x14ac:dyDescent="0.25">
      <c r="A857" s="36">
        <v>4031108</v>
      </c>
      <c r="B857" s="42">
        <v>40311082</v>
      </c>
      <c r="C857" t="s">
        <v>1956</v>
      </c>
      <c r="D857" t="s">
        <v>1882</v>
      </c>
      <c r="E857" s="38">
        <f>VLOOKUP($A857,[1]Valores!$E$2:$J$2010,4,0)</f>
        <v>0</v>
      </c>
      <c r="F857" s="38">
        <f>VLOOKUP($A857,[1]Valores!$E$2:$J$2010,5,0)</f>
        <v>4.3</v>
      </c>
      <c r="G857" s="38">
        <f>VLOOKUP($A857,[1]Valores!$E$2:$J$2010,6,0)</f>
        <v>0</v>
      </c>
      <c r="H857" s="39">
        <f t="shared" si="39"/>
        <v>4.3</v>
      </c>
      <c r="I857">
        <f t="shared" si="40"/>
        <v>0</v>
      </c>
      <c r="J857" s="39">
        <f t="shared" si="41"/>
        <v>4.3</v>
      </c>
    </row>
    <row r="858" spans="1:10" x14ac:dyDescent="0.25">
      <c r="A858" s="36">
        <v>4031109</v>
      </c>
      <c r="B858" s="42">
        <v>40311090</v>
      </c>
      <c r="C858" t="s">
        <v>1956</v>
      </c>
      <c r="D858" t="s">
        <v>1882</v>
      </c>
      <c r="E858" s="38">
        <f>VLOOKUP($A858,[1]Valores!$E$2:$J$2010,4,0)</f>
        <v>0.36</v>
      </c>
      <c r="F858" s="38">
        <f>VLOOKUP($A858,[1]Valores!$E$2:$J$2010,5,0)</f>
        <v>37.61</v>
      </c>
      <c r="G858" s="38">
        <f>VLOOKUP($A858,[1]Valores!$E$2:$J$2010,6,0)</f>
        <v>0</v>
      </c>
      <c r="H858" s="39">
        <f t="shared" si="39"/>
        <v>37.97</v>
      </c>
      <c r="I858">
        <f t="shared" si="40"/>
        <v>0.47</v>
      </c>
      <c r="J858" s="39">
        <f t="shared" si="41"/>
        <v>37.97</v>
      </c>
    </row>
    <row r="859" spans="1:10" x14ac:dyDescent="0.25">
      <c r="A859" s="36">
        <v>4031110</v>
      </c>
      <c r="B859" s="42">
        <v>40311104</v>
      </c>
      <c r="C859" t="s">
        <v>1956</v>
      </c>
      <c r="D859" t="s">
        <v>1882</v>
      </c>
      <c r="E859" s="38">
        <f>VLOOKUP($A859,[1]Valores!$E$2:$J$2010,4,0)</f>
        <v>0</v>
      </c>
      <c r="F859" s="38">
        <f>VLOOKUP($A859,[1]Valores!$E$2:$J$2010,5,0)</f>
        <v>8.6</v>
      </c>
      <c r="G859" s="38">
        <f>VLOOKUP($A859,[1]Valores!$E$2:$J$2010,6,0)</f>
        <v>0</v>
      </c>
      <c r="H859" s="39">
        <f t="shared" si="39"/>
        <v>8.6</v>
      </c>
      <c r="I859">
        <f t="shared" si="40"/>
        <v>0</v>
      </c>
      <c r="J859" s="39">
        <f t="shared" si="41"/>
        <v>8.6</v>
      </c>
    </row>
    <row r="860" spans="1:10" x14ac:dyDescent="0.25">
      <c r="A860" s="36">
        <v>4031111</v>
      </c>
      <c r="B860" s="42">
        <v>40311112</v>
      </c>
      <c r="C860" t="s">
        <v>1956</v>
      </c>
      <c r="D860" t="s">
        <v>1882</v>
      </c>
      <c r="E860" s="38">
        <f>VLOOKUP($A860,[1]Valores!$E$2:$J$2010,4,0)</f>
        <v>0</v>
      </c>
      <c r="F860" s="38">
        <f>VLOOKUP($A860,[1]Valores!$E$2:$J$2010,5,0)</f>
        <v>14.42</v>
      </c>
      <c r="G860" s="38">
        <f>VLOOKUP($A860,[1]Valores!$E$2:$J$2010,6,0)</f>
        <v>0</v>
      </c>
      <c r="H860" s="39">
        <f t="shared" si="39"/>
        <v>14.42</v>
      </c>
      <c r="I860">
        <f t="shared" si="40"/>
        <v>0</v>
      </c>
      <c r="J860" s="39">
        <f t="shared" si="41"/>
        <v>14.42</v>
      </c>
    </row>
    <row r="861" spans="1:10" x14ac:dyDescent="0.25">
      <c r="A861" s="36">
        <v>4031112</v>
      </c>
      <c r="B861" s="42">
        <v>40311120</v>
      </c>
      <c r="C861" t="s">
        <v>1956</v>
      </c>
      <c r="D861" t="s">
        <v>1882</v>
      </c>
      <c r="E861" s="38">
        <f>VLOOKUP($A861,[1]Valores!$E$2:$J$2010,4,0)</f>
        <v>0</v>
      </c>
      <c r="F861" s="38">
        <f>VLOOKUP($A861,[1]Valores!$E$2:$J$2010,5,0)</f>
        <v>6.55</v>
      </c>
      <c r="G861" s="38">
        <f>VLOOKUP($A861,[1]Valores!$E$2:$J$2010,6,0)</f>
        <v>0</v>
      </c>
      <c r="H861" s="39">
        <f t="shared" si="39"/>
        <v>6.55</v>
      </c>
      <c r="I861">
        <f t="shared" si="40"/>
        <v>0</v>
      </c>
      <c r="J861" s="39">
        <f t="shared" si="41"/>
        <v>6.55</v>
      </c>
    </row>
    <row r="862" spans="1:10" x14ac:dyDescent="0.25">
      <c r="A862" s="36">
        <v>4031113</v>
      </c>
      <c r="B862" s="42">
        <v>40311139</v>
      </c>
      <c r="C862" t="s">
        <v>1956</v>
      </c>
      <c r="D862" t="s">
        <v>1882</v>
      </c>
      <c r="E862" s="38">
        <f>VLOOKUP($A862,[1]Valores!$E$2:$J$2010,4,0)</f>
        <v>0</v>
      </c>
      <c r="F862" s="38">
        <f>VLOOKUP($A862,[1]Valores!$E$2:$J$2010,5,0)</f>
        <v>6.55</v>
      </c>
      <c r="G862" s="38">
        <f>VLOOKUP($A862,[1]Valores!$E$2:$J$2010,6,0)</f>
        <v>0</v>
      </c>
      <c r="H862" s="39">
        <f t="shared" si="39"/>
        <v>6.55</v>
      </c>
      <c r="I862">
        <f t="shared" si="40"/>
        <v>0</v>
      </c>
      <c r="J862" s="39">
        <f t="shared" si="41"/>
        <v>6.55</v>
      </c>
    </row>
    <row r="863" spans="1:10" x14ac:dyDescent="0.25">
      <c r="A863" s="36">
        <v>4031114</v>
      </c>
      <c r="B863" s="42">
        <v>40311147</v>
      </c>
      <c r="C863" t="s">
        <v>1956</v>
      </c>
      <c r="D863" t="s">
        <v>1882</v>
      </c>
      <c r="E863" s="38">
        <f>VLOOKUP($A863,[1]Valores!$E$2:$J$2010,4,0)</f>
        <v>0.36</v>
      </c>
      <c r="F863" s="38">
        <f>VLOOKUP($A863,[1]Valores!$E$2:$J$2010,5,0)</f>
        <v>5.88</v>
      </c>
      <c r="G863" s="38">
        <f>VLOOKUP($A863,[1]Valores!$E$2:$J$2010,6,0)</f>
        <v>0</v>
      </c>
      <c r="H863" s="39">
        <f t="shared" si="39"/>
        <v>6.24</v>
      </c>
      <c r="I863">
        <f t="shared" si="40"/>
        <v>0.47</v>
      </c>
      <c r="J863" s="39">
        <f t="shared" si="41"/>
        <v>6.24</v>
      </c>
    </row>
    <row r="864" spans="1:10" x14ac:dyDescent="0.25">
      <c r="A864" s="36">
        <v>4031115</v>
      </c>
      <c r="B864" s="42">
        <v>40311155</v>
      </c>
      <c r="C864" t="s">
        <v>1956</v>
      </c>
      <c r="D864" t="s">
        <v>1882</v>
      </c>
      <c r="E864" s="38">
        <f>VLOOKUP($A864,[1]Valores!$E$2:$J$2010,4,0)</f>
        <v>0</v>
      </c>
      <c r="F864" s="38">
        <f>VLOOKUP($A864,[1]Valores!$E$2:$J$2010,5,0)</f>
        <v>6.55</v>
      </c>
      <c r="G864" s="38">
        <f>VLOOKUP($A864,[1]Valores!$E$2:$J$2010,6,0)</f>
        <v>0</v>
      </c>
      <c r="H864" s="39">
        <f t="shared" si="39"/>
        <v>6.55</v>
      </c>
      <c r="I864">
        <f t="shared" si="40"/>
        <v>0</v>
      </c>
      <c r="J864" s="39">
        <f t="shared" si="41"/>
        <v>6.55</v>
      </c>
    </row>
    <row r="865" spans="1:10" x14ac:dyDescent="0.25">
      <c r="A865" s="36">
        <v>4031116</v>
      </c>
      <c r="B865" s="42">
        <v>40311163</v>
      </c>
      <c r="C865" t="s">
        <v>1956</v>
      </c>
      <c r="D865" t="s">
        <v>1882</v>
      </c>
      <c r="E865" s="38">
        <f>VLOOKUP($A865,[1]Valores!$E$2:$J$2010,4,0)</f>
        <v>0</v>
      </c>
      <c r="F865" s="38">
        <f>VLOOKUP($A865,[1]Valores!$E$2:$J$2010,5,0)</f>
        <v>34.99</v>
      </c>
      <c r="G865" s="38">
        <f>VLOOKUP($A865,[1]Valores!$E$2:$J$2010,6,0)</f>
        <v>0</v>
      </c>
      <c r="H865" s="39">
        <f t="shared" si="39"/>
        <v>34.99</v>
      </c>
      <c r="I865">
        <f t="shared" si="40"/>
        <v>0</v>
      </c>
      <c r="J865" s="39">
        <f t="shared" si="41"/>
        <v>34.99</v>
      </c>
    </row>
    <row r="866" spans="1:10" x14ac:dyDescent="0.25">
      <c r="A866" s="36">
        <v>4031117</v>
      </c>
      <c r="B866" s="42">
        <v>40311171</v>
      </c>
      <c r="C866" t="s">
        <v>1956</v>
      </c>
      <c r="D866" t="s">
        <v>1882</v>
      </c>
      <c r="E866" s="38">
        <f>VLOOKUP($A866,[1]Valores!$E$2:$J$2010,4,0)</f>
        <v>0.91</v>
      </c>
      <c r="F866" s="38">
        <f>VLOOKUP($A866,[1]Valores!$E$2:$J$2010,5,0)</f>
        <v>23.04</v>
      </c>
      <c r="G866" s="38">
        <f>VLOOKUP($A866,[1]Valores!$E$2:$J$2010,6,0)</f>
        <v>0</v>
      </c>
      <c r="H866" s="39">
        <f t="shared" si="39"/>
        <v>23.95</v>
      </c>
      <c r="I866">
        <f t="shared" si="40"/>
        <v>1.18</v>
      </c>
      <c r="J866" s="39">
        <f t="shared" si="41"/>
        <v>23.95</v>
      </c>
    </row>
    <row r="867" spans="1:10" x14ac:dyDescent="0.25">
      <c r="A867" s="36">
        <v>4031118</v>
      </c>
      <c r="B867" s="42">
        <v>40311180</v>
      </c>
      <c r="C867" t="s">
        <v>1956</v>
      </c>
      <c r="D867" t="s">
        <v>1882</v>
      </c>
      <c r="E867" s="38">
        <f>VLOOKUP($A867,[1]Valores!$E$2:$J$2010,4,0)</f>
        <v>0</v>
      </c>
      <c r="F867" s="38">
        <f>VLOOKUP($A867,[1]Valores!$E$2:$J$2010,5,0)</f>
        <v>4.3</v>
      </c>
      <c r="G867" s="38">
        <f>VLOOKUP($A867,[1]Valores!$E$2:$J$2010,6,0)</f>
        <v>0</v>
      </c>
      <c r="H867" s="39">
        <f t="shared" si="39"/>
        <v>4.3</v>
      </c>
      <c r="I867">
        <f t="shared" si="40"/>
        <v>0</v>
      </c>
      <c r="J867" s="39">
        <f t="shared" si="41"/>
        <v>4.3</v>
      </c>
    </row>
    <row r="868" spans="1:10" x14ac:dyDescent="0.25">
      <c r="A868" s="36">
        <v>4031119</v>
      </c>
      <c r="B868" s="42">
        <v>40311198</v>
      </c>
      <c r="C868" t="s">
        <v>1956</v>
      </c>
      <c r="D868" t="s">
        <v>1882</v>
      </c>
      <c r="E868" s="38">
        <f>VLOOKUP($A868,[1]Valores!$E$2:$J$2010,4,0)</f>
        <v>0</v>
      </c>
      <c r="F868" s="38">
        <f>VLOOKUP($A868,[1]Valores!$E$2:$J$2010,5,0)</f>
        <v>5.99</v>
      </c>
      <c r="G868" s="38">
        <f>VLOOKUP($A868,[1]Valores!$E$2:$J$2010,6,0)</f>
        <v>0</v>
      </c>
      <c r="H868" s="39">
        <f t="shared" si="39"/>
        <v>5.99</v>
      </c>
      <c r="I868">
        <f t="shared" si="40"/>
        <v>0</v>
      </c>
      <c r="J868" s="39">
        <f t="shared" si="41"/>
        <v>5.99</v>
      </c>
    </row>
    <row r="869" spans="1:10" x14ac:dyDescent="0.25">
      <c r="A869" s="36">
        <v>4031120</v>
      </c>
      <c r="B869" s="42">
        <v>40311201</v>
      </c>
      <c r="C869" t="s">
        <v>1956</v>
      </c>
      <c r="D869" t="s">
        <v>1882</v>
      </c>
      <c r="E869" s="38">
        <f>VLOOKUP($A869,[1]Valores!$E$2:$J$2010,4,0)</f>
        <v>0</v>
      </c>
      <c r="F869" s="38">
        <f>VLOOKUP($A869,[1]Valores!$E$2:$J$2010,5,0)</f>
        <v>8.6</v>
      </c>
      <c r="G869" s="38">
        <f>VLOOKUP($A869,[1]Valores!$E$2:$J$2010,6,0)</f>
        <v>0</v>
      </c>
      <c r="H869" s="39">
        <f t="shared" si="39"/>
        <v>8.6</v>
      </c>
      <c r="I869">
        <f t="shared" si="40"/>
        <v>0</v>
      </c>
      <c r="J869" s="39">
        <f t="shared" si="41"/>
        <v>8.6</v>
      </c>
    </row>
    <row r="870" spans="1:10" x14ac:dyDescent="0.25">
      <c r="A870" s="36">
        <v>4031121</v>
      </c>
      <c r="B870" s="42">
        <v>40311210</v>
      </c>
      <c r="C870" t="s">
        <v>1956</v>
      </c>
      <c r="D870" t="s">
        <v>1882</v>
      </c>
      <c r="E870" s="38">
        <f>VLOOKUP($A870,[1]Valores!$E$2:$J$2010,4,0)</f>
        <v>0</v>
      </c>
      <c r="F870" s="38">
        <f>VLOOKUP($A870,[1]Valores!$E$2:$J$2010,5,0)</f>
        <v>8.6</v>
      </c>
      <c r="G870" s="38">
        <f>VLOOKUP($A870,[1]Valores!$E$2:$J$2010,6,0)</f>
        <v>0</v>
      </c>
      <c r="H870" s="39">
        <f t="shared" si="39"/>
        <v>8.6</v>
      </c>
      <c r="I870">
        <f t="shared" si="40"/>
        <v>0</v>
      </c>
      <c r="J870" s="39">
        <f t="shared" si="41"/>
        <v>8.6</v>
      </c>
    </row>
    <row r="871" spans="1:10" x14ac:dyDescent="0.25">
      <c r="A871" s="36">
        <v>4031122</v>
      </c>
      <c r="B871" s="42">
        <v>40311228</v>
      </c>
      <c r="C871" t="s">
        <v>1956</v>
      </c>
      <c r="D871" t="s">
        <v>1882</v>
      </c>
      <c r="E871" s="38">
        <f>VLOOKUP($A871,[1]Valores!$E$2:$J$2010,4,0)</f>
        <v>0.09</v>
      </c>
      <c r="F871" s="38">
        <f>VLOOKUP($A871,[1]Valores!$E$2:$J$2010,5,0)</f>
        <v>5.88</v>
      </c>
      <c r="G871" s="38">
        <f>VLOOKUP($A871,[1]Valores!$E$2:$J$2010,6,0)</f>
        <v>0</v>
      </c>
      <c r="H871" s="39">
        <f t="shared" si="39"/>
        <v>5.97</v>
      </c>
      <c r="I871">
        <f t="shared" si="40"/>
        <v>0.12</v>
      </c>
      <c r="J871" s="39">
        <f t="shared" si="41"/>
        <v>5.97</v>
      </c>
    </row>
    <row r="872" spans="1:10" x14ac:dyDescent="0.25">
      <c r="A872" s="36">
        <v>4031123</v>
      </c>
      <c r="B872" s="42">
        <v>40311236</v>
      </c>
      <c r="C872" t="s">
        <v>1956</v>
      </c>
      <c r="D872" t="s">
        <v>1882</v>
      </c>
      <c r="E872" s="38">
        <f>VLOOKUP($A872,[1]Valores!$E$2:$J$2010,4,0)</f>
        <v>0.91</v>
      </c>
      <c r="F872" s="38">
        <f>VLOOKUP($A872,[1]Valores!$E$2:$J$2010,5,0)</f>
        <v>27.39</v>
      </c>
      <c r="G872" s="38">
        <f>VLOOKUP($A872,[1]Valores!$E$2:$J$2010,6,0)</f>
        <v>0</v>
      </c>
      <c r="H872" s="39">
        <f t="shared" si="39"/>
        <v>28.3</v>
      </c>
      <c r="I872">
        <f t="shared" si="40"/>
        <v>1.18</v>
      </c>
      <c r="J872" s="39">
        <f t="shared" si="41"/>
        <v>28.3</v>
      </c>
    </row>
    <row r="873" spans="1:10" x14ac:dyDescent="0.25">
      <c r="A873" s="36">
        <v>4031124</v>
      </c>
      <c r="B873" s="42">
        <v>40311244</v>
      </c>
      <c r="C873" t="s">
        <v>1956</v>
      </c>
      <c r="D873" t="s">
        <v>1882</v>
      </c>
      <c r="E873" s="38">
        <f>VLOOKUP($A873,[1]Valores!$E$2:$J$2010,4,0)</f>
        <v>0</v>
      </c>
      <c r="F873" s="38">
        <f>VLOOKUP($A873,[1]Valores!$E$2:$J$2010,5,0)</f>
        <v>8.6</v>
      </c>
      <c r="G873" s="38">
        <f>VLOOKUP($A873,[1]Valores!$E$2:$J$2010,6,0)</f>
        <v>0</v>
      </c>
      <c r="H873" s="39">
        <f t="shared" si="39"/>
        <v>8.6</v>
      </c>
      <c r="I873">
        <f t="shared" si="40"/>
        <v>0</v>
      </c>
      <c r="J873" s="39">
        <f t="shared" si="41"/>
        <v>8.6</v>
      </c>
    </row>
    <row r="874" spans="1:10" x14ac:dyDescent="0.25">
      <c r="A874" s="36">
        <v>4031125</v>
      </c>
      <c r="B874" s="42">
        <v>40311252</v>
      </c>
      <c r="C874" t="s">
        <v>1956</v>
      </c>
      <c r="D874" t="s">
        <v>1882</v>
      </c>
      <c r="E874" s="38">
        <f>VLOOKUP($A874,[1]Valores!$E$2:$J$2010,4,0)</f>
        <v>0.91</v>
      </c>
      <c r="F874" s="38">
        <f>VLOOKUP($A874,[1]Valores!$E$2:$J$2010,5,0)</f>
        <v>27.39</v>
      </c>
      <c r="G874" s="38">
        <f>VLOOKUP($A874,[1]Valores!$E$2:$J$2010,6,0)</f>
        <v>0</v>
      </c>
      <c r="H874" s="39">
        <f t="shared" si="39"/>
        <v>28.3</v>
      </c>
      <c r="I874">
        <f t="shared" si="40"/>
        <v>1.18</v>
      </c>
      <c r="J874" s="39">
        <f t="shared" si="41"/>
        <v>28.3</v>
      </c>
    </row>
    <row r="875" spans="1:10" x14ac:dyDescent="0.25">
      <c r="A875" s="36">
        <v>4031129</v>
      </c>
      <c r="B875" s="42">
        <v>40311295</v>
      </c>
      <c r="C875" t="s">
        <v>1956</v>
      </c>
      <c r="D875" t="s">
        <v>1882</v>
      </c>
      <c r="E875" s="38">
        <f>VLOOKUP($A875,[1]Valores!$E$2:$J$2010,4,0)</f>
        <v>0</v>
      </c>
      <c r="F875" s="38">
        <f>VLOOKUP($A875,[1]Valores!$E$2:$J$2010,5,0)</f>
        <v>4.3</v>
      </c>
      <c r="G875" s="38">
        <f>VLOOKUP($A875,[1]Valores!$E$2:$J$2010,6,0)</f>
        <v>0</v>
      </c>
      <c r="H875" s="39">
        <f t="shared" si="39"/>
        <v>4.3</v>
      </c>
      <c r="I875">
        <f t="shared" si="40"/>
        <v>0</v>
      </c>
      <c r="J875" s="39">
        <f t="shared" si="41"/>
        <v>4.3</v>
      </c>
    </row>
    <row r="876" spans="1:10" x14ac:dyDescent="0.25">
      <c r="A876" s="36">
        <v>4031130</v>
      </c>
      <c r="B876" s="42">
        <v>40311309</v>
      </c>
      <c r="C876" t="s">
        <v>1956</v>
      </c>
      <c r="D876" t="s">
        <v>1882</v>
      </c>
      <c r="E876" s="38">
        <f>VLOOKUP($A876,[1]Valores!$E$2:$J$2010,4,0)</f>
        <v>0</v>
      </c>
      <c r="F876" s="38">
        <f>VLOOKUP($A876,[1]Valores!$E$2:$J$2010,5,0)</f>
        <v>21.71</v>
      </c>
      <c r="G876" s="38">
        <f>VLOOKUP($A876,[1]Valores!$E$2:$J$2010,6,0)</f>
        <v>0</v>
      </c>
      <c r="H876" s="39">
        <f t="shared" si="39"/>
        <v>21.71</v>
      </c>
      <c r="I876">
        <f t="shared" si="40"/>
        <v>0</v>
      </c>
      <c r="J876" s="39">
        <f t="shared" si="41"/>
        <v>21.71</v>
      </c>
    </row>
    <row r="877" spans="1:10" x14ac:dyDescent="0.25">
      <c r="A877" s="36">
        <v>4031131</v>
      </c>
      <c r="B877" s="42">
        <v>40311317</v>
      </c>
      <c r="C877" t="s">
        <v>1956</v>
      </c>
      <c r="D877" t="s">
        <v>1882</v>
      </c>
      <c r="E877" s="38">
        <f>VLOOKUP($A877,[1]Valores!$E$2:$J$2010,4,0)</f>
        <v>0</v>
      </c>
      <c r="F877" s="38">
        <f>VLOOKUP($A877,[1]Valores!$E$2:$J$2010,5,0)</f>
        <v>6.55</v>
      </c>
      <c r="G877" s="38">
        <f>VLOOKUP($A877,[1]Valores!$E$2:$J$2010,6,0)</f>
        <v>0</v>
      </c>
      <c r="H877" s="39">
        <f t="shared" si="39"/>
        <v>6.55</v>
      </c>
      <c r="I877">
        <f t="shared" si="40"/>
        <v>0</v>
      </c>
      <c r="J877" s="39">
        <f t="shared" si="41"/>
        <v>6.55</v>
      </c>
    </row>
    <row r="878" spans="1:10" x14ac:dyDescent="0.25">
      <c r="A878" s="36">
        <v>4031132</v>
      </c>
      <c r="B878" s="42">
        <v>40311325</v>
      </c>
      <c r="C878" t="s">
        <v>1956</v>
      </c>
      <c r="D878" t="s">
        <v>1882</v>
      </c>
      <c r="E878" s="38">
        <f>VLOOKUP($A878,[1]Valores!$E$2:$J$2010,4,0)</f>
        <v>0.91</v>
      </c>
      <c r="F878" s="38">
        <f>VLOOKUP($A878,[1]Valores!$E$2:$J$2010,5,0)</f>
        <v>5.48</v>
      </c>
      <c r="G878" s="38">
        <f>VLOOKUP($A878,[1]Valores!$E$2:$J$2010,6,0)</f>
        <v>0</v>
      </c>
      <c r="H878" s="39">
        <f t="shared" si="39"/>
        <v>6.3900000000000006</v>
      </c>
      <c r="I878">
        <f t="shared" si="40"/>
        <v>1.18</v>
      </c>
      <c r="J878" s="39">
        <f t="shared" si="41"/>
        <v>6.3900000000000006</v>
      </c>
    </row>
    <row r="879" spans="1:10" x14ac:dyDescent="0.25">
      <c r="A879" s="36">
        <v>4031134</v>
      </c>
      <c r="B879" s="42">
        <v>40311341</v>
      </c>
      <c r="C879" t="s">
        <v>1956</v>
      </c>
      <c r="D879" t="s">
        <v>1882</v>
      </c>
      <c r="E879" s="38">
        <f>VLOOKUP($A879,[1]Valores!$E$2:$J$2010,4,0)</f>
        <v>0.91</v>
      </c>
      <c r="F879" s="38">
        <f>VLOOKUP($A879,[1]Valores!$E$2:$J$2010,5,0)</f>
        <v>42.66</v>
      </c>
      <c r="G879" s="38">
        <f>VLOOKUP($A879,[1]Valores!$E$2:$J$2010,6,0)</f>
        <v>0</v>
      </c>
      <c r="H879" s="39">
        <f t="shared" si="39"/>
        <v>43.569999999999993</v>
      </c>
      <c r="I879">
        <f t="shared" si="40"/>
        <v>1.18</v>
      </c>
      <c r="J879" s="39">
        <f t="shared" si="41"/>
        <v>43.569999999999993</v>
      </c>
    </row>
    <row r="880" spans="1:10" x14ac:dyDescent="0.25">
      <c r="A880" s="36">
        <v>4031135</v>
      </c>
      <c r="B880" s="42">
        <v>40311350</v>
      </c>
      <c r="C880" t="s">
        <v>1956</v>
      </c>
      <c r="D880" t="s">
        <v>1882</v>
      </c>
      <c r="E880" s="38">
        <f>VLOOKUP($A880,[1]Valores!$E$2:$J$2010,4,0)</f>
        <v>0</v>
      </c>
      <c r="F880" s="38">
        <f>VLOOKUP($A880,[1]Valores!$E$2:$J$2010,5,0)</f>
        <v>13.1</v>
      </c>
      <c r="G880" s="38">
        <f>VLOOKUP($A880,[1]Valores!$E$2:$J$2010,6,0)</f>
        <v>0</v>
      </c>
      <c r="H880" s="39">
        <f t="shared" si="39"/>
        <v>13.1</v>
      </c>
      <c r="I880">
        <f t="shared" si="40"/>
        <v>0</v>
      </c>
      <c r="J880" s="39">
        <f t="shared" si="41"/>
        <v>13.1</v>
      </c>
    </row>
    <row r="881" spans="1:10" x14ac:dyDescent="0.25">
      <c r="A881" s="36">
        <v>4031136</v>
      </c>
      <c r="B881" s="42">
        <v>40311368</v>
      </c>
      <c r="C881" t="s">
        <v>1956</v>
      </c>
      <c r="D881" t="s">
        <v>1882</v>
      </c>
      <c r="E881" s="38">
        <f>VLOOKUP($A881,[1]Valores!$E$2:$J$2010,4,0)</f>
        <v>0</v>
      </c>
      <c r="F881" s="38">
        <f>VLOOKUP($A881,[1]Valores!$E$2:$J$2010,5,0)</f>
        <v>5.99</v>
      </c>
      <c r="G881" s="38">
        <f>VLOOKUP($A881,[1]Valores!$E$2:$J$2010,6,0)</f>
        <v>0</v>
      </c>
      <c r="H881" s="39">
        <f t="shared" si="39"/>
        <v>5.99</v>
      </c>
      <c r="I881">
        <f t="shared" si="40"/>
        <v>0</v>
      </c>
      <c r="J881" s="39">
        <f t="shared" si="41"/>
        <v>5.99</v>
      </c>
    </row>
    <row r="882" spans="1:10" x14ac:dyDescent="0.25">
      <c r="A882" s="36">
        <v>4031139</v>
      </c>
      <c r="B882" s="42">
        <v>40311392</v>
      </c>
      <c r="C882" t="s">
        <v>1956</v>
      </c>
      <c r="D882" t="s">
        <v>1882</v>
      </c>
      <c r="E882" s="38">
        <f>VLOOKUP($A882,[1]Valores!$E$2:$J$2010,4,0)</f>
        <v>0.91</v>
      </c>
      <c r="F882" s="38">
        <f>VLOOKUP($A882,[1]Valores!$E$2:$J$2010,5,0)</f>
        <v>5.48</v>
      </c>
      <c r="G882" s="38">
        <f>VLOOKUP($A882,[1]Valores!$E$2:$J$2010,6,0)</f>
        <v>0</v>
      </c>
      <c r="H882" s="39">
        <f t="shared" si="39"/>
        <v>6.3900000000000006</v>
      </c>
      <c r="I882">
        <f t="shared" si="40"/>
        <v>1.18</v>
      </c>
      <c r="J882" s="39">
        <f t="shared" si="41"/>
        <v>6.3900000000000006</v>
      </c>
    </row>
    <row r="883" spans="1:10" x14ac:dyDescent="0.25">
      <c r="A883" s="36">
        <v>4031143</v>
      </c>
      <c r="B883" s="42">
        <v>40311430</v>
      </c>
      <c r="C883" t="s">
        <v>1956</v>
      </c>
      <c r="D883" t="s">
        <v>1882</v>
      </c>
      <c r="E883" s="38">
        <f>VLOOKUP($A883,[1]Valores!$E$2:$J$2010,4,0)</f>
        <v>0</v>
      </c>
      <c r="F883" s="38">
        <f>VLOOKUP($A883,[1]Valores!$E$2:$J$2010,5,0)</f>
        <v>2.8</v>
      </c>
      <c r="G883" s="38">
        <f>VLOOKUP($A883,[1]Valores!$E$2:$J$2010,6,0)</f>
        <v>0</v>
      </c>
      <c r="H883" s="39">
        <f t="shared" si="39"/>
        <v>2.8</v>
      </c>
      <c r="I883">
        <f t="shared" si="40"/>
        <v>0</v>
      </c>
      <c r="J883" s="39">
        <f t="shared" si="41"/>
        <v>2.8</v>
      </c>
    </row>
    <row r="884" spans="1:10" x14ac:dyDescent="0.25">
      <c r="A884" s="36">
        <v>4031146</v>
      </c>
      <c r="B884" s="43">
        <v>40311465</v>
      </c>
      <c r="C884" t="s">
        <v>1956</v>
      </c>
      <c r="D884" t="s">
        <v>1882</v>
      </c>
      <c r="E884" s="38">
        <f>VLOOKUP($A884,[1]Valores!$E$2:$J$2010,4,0)</f>
        <v>0.36</v>
      </c>
      <c r="F884" s="38">
        <f>VLOOKUP($A884,[1]Valores!$E$2:$J$2010,5,0)</f>
        <v>66.760000000000005</v>
      </c>
      <c r="G884" s="38">
        <f>VLOOKUP($A884,[1]Valores!$E$2:$J$2010,6,0)</f>
        <v>0</v>
      </c>
      <c r="H884" s="39">
        <f t="shared" si="39"/>
        <v>67.12</v>
      </c>
      <c r="I884">
        <f t="shared" si="40"/>
        <v>0.47</v>
      </c>
      <c r="J884" s="39">
        <f t="shared" si="41"/>
        <v>67.12</v>
      </c>
    </row>
    <row r="885" spans="1:10" x14ac:dyDescent="0.25">
      <c r="A885" s="36">
        <v>4031147</v>
      </c>
      <c r="B885" s="42">
        <v>40311473</v>
      </c>
      <c r="C885" t="s">
        <v>1956</v>
      </c>
      <c r="D885" t="s">
        <v>1882</v>
      </c>
      <c r="E885" s="38">
        <f>VLOOKUP($A885,[1]Valores!$E$2:$J$2010,4,0)</f>
        <v>0</v>
      </c>
      <c r="F885" s="38">
        <f>VLOOKUP($A885,[1]Valores!$E$2:$J$2010,5,0)</f>
        <v>18.260000000000002</v>
      </c>
      <c r="G885" s="38">
        <f>VLOOKUP($A885,[1]Valores!$E$2:$J$2010,6,0)</f>
        <v>0</v>
      </c>
      <c r="H885" s="39">
        <f t="shared" si="39"/>
        <v>18.260000000000002</v>
      </c>
      <c r="I885">
        <f t="shared" si="40"/>
        <v>0</v>
      </c>
      <c r="J885" s="39">
        <f t="shared" si="41"/>
        <v>18.260000000000002</v>
      </c>
    </row>
    <row r="886" spans="1:10" x14ac:dyDescent="0.25">
      <c r="A886" s="36">
        <v>4031150</v>
      </c>
      <c r="B886" s="42">
        <v>40311503</v>
      </c>
      <c r="C886" t="s">
        <v>1956</v>
      </c>
      <c r="D886" t="s">
        <v>1882</v>
      </c>
      <c r="E886" s="38">
        <f>VLOOKUP($A886,[1]Valores!$E$2:$J$2010,4,0)</f>
        <v>4.54</v>
      </c>
      <c r="F886" s="38">
        <f>VLOOKUP($A886,[1]Valores!$E$2:$J$2010,5,0)</f>
        <v>39.17</v>
      </c>
      <c r="G886" s="38">
        <f>VLOOKUP($A886,[1]Valores!$E$2:$J$2010,6,0)</f>
        <v>0</v>
      </c>
      <c r="H886" s="39">
        <f t="shared" si="39"/>
        <v>43.71</v>
      </c>
      <c r="I886">
        <f t="shared" si="40"/>
        <v>5.9</v>
      </c>
      <c r="J886" s="39">
        <f t="shared" si="41"/>
        <v>43.71</v>
      </c>
    </row>
    <row r="887" spans="1:10" x14ac:dyDescent="0.25">
      <c r="A887" s="36">
        <v>4031202</v>
      </c>
      <c r="B887" s="42">
        <v>40312020</v>
      </c>
      <c r="C887" t="s">
        <v>1956</v>
      </c>
      <c r="D887" t="s">
        <v>1882</v>
      </c>
      <c r="E887" s="38">
        <f>VLOOKUP($A887,[1]Valores!$E$2:$J$2010,4,0)</f>
        <v>0.36</v>
      </c>
      <c r="F887" s="38">
        <f>VLOOKUP($A887,[1]Valores!$E$2:$J$2010,5,0)</f>
        <v>10.220000000000001</v>
      </c>
      <c r="G887" s="38">
        <f>VLOOKUP($A887,[1]Valores!$E$2:$J$2010,6,0)</f>
        <v>0</v>
      </c>
      <c r="H887" s="39">
        <f t="shared" si="39"/>
        <v>10.58</v>
      </c>
      <c r="I887">
        <f t="shared" si="40"/>
        <v>0.47</v>
      </c>
      <c r="J887" s="39">
        <f t="shared" si="41"/>
        <v>10.58</v>
      </c>
    </row>
    <row r="888" spans="1:10" x14ac:dyDescent="0.25">
      <c r="A888" s="36">
        <v>4031204</v>
      </c>
      <c r="B888" s="42">
        <v>40312046</v>
      </c>
      <c r="C888" t="s">
        <v>1956</v>
      </c>
      <c r="D888" t="s">
        <v>1882</v>
      </c>
      <c r="E888" s="38">
        <f>VLOOKUP($A888,[1]Valores!$E$2:$J$2010,4,0)</f>
        <v>0</v>
      </c>
      <c r="F888" s="38">
        <f>VLOOKUP($A888,[1]Valores!$E$2:$J$2010,5,0)</f>
        <v>21.71</v>
      </c>
      <c r="G888" s="38">
        <f>VLOOKUP($A888,[1]Valores!$E$2:$J$2010,6,0)</f>
        <v>0</v>
      </c>
      <c r="H888" s="39">
        <f t="shared" si="39"/>
        <v>21.71</v>
      </c>
      <c r="I888">
        <f t="shared" si="40"/>
        <v>0</v>
      </c>
      <c r="J888" s="39">
        <f t="shared" si="41"/>
        <v>21.71</v>
      </c>
    </row>
    <row r="889" spans="1:10" x14ac:dyDescent="0.25">
      <c r="A889" s="36">
        <v>4031205</v>
      </c>
      <c r="B889" s="42">
        <v>40312054</v>
      </c>
      <c r="C889" t="s">
        <v>1956</v>
      </c>
      <c r="D889" t="s">
        <v>1882</v>
      </c>
      <c r="E889" s="38">
        <f>VLOOKUP($A889,[1]Valores!$E$2:$J$2010,4,0)</f>
        <v>0.36</v>
      </c>
      <c r="F889" s="38">
        <f>VLOOKUP($A889,[1]Valores!$E$2:$J$2010,5,0)</f>
        <v>10.220000000000001</v>
      </c>
      <c r="G889" s="38">
        <f>VLOOKUP($A889,[1]Valores!$E$2:$J$2010,6,0)</f>
        <v>0</v>
      </c>
      <c r="H889" s="39">
        <f t="shared" si="39"/>
        <v>10.58</v>
      </c>
      <c r="I889">
        <f t="shared" si="40"/>
        <v>0.47</v>
      </c>
      <c r="J889" s="39">
        <f t="shared" si="41"/>
        <v>10.58</v>
      </c>
    </row>
    <row r="890" spans="1:10" x14ac:dyDescent="0.25">
      <c r="A890" s="36">
        <v>4031206</v>
      </c>
      <c r="B890" s="42">
        <v>40312062</v>
      </c>
      <c r="C890" t="s">
        <v>1956</v>
      </c>
      <c r="D890" t="s">
        <v>1882</v>
      </c>
      <c r="E890" s="38">
        <f>VLOOKUP($A890,[1]Valores!$E$2:$J$2010,4,0)</f>
        <v>6.81</v>
      </c>
      <c r="F890" s="38">
        <f>VLOOKUP($A890,[1]Valores!$E$2:$J$2010,5,0)</f>
        <v>82.15</v>
      </c>
      <c r="G890" s="38">
        <f>VLOOKUP($A890,[1]Valores!$E$2:$J$2010,6,0)</f>
        <v>0</v>
      </c>
      <c r="H890" s="39">
        <f t="shared" si="39"/>
        <v>88.960000000000008</v>
      </c>
      <c r="I890">
        <f t="shared" si="40"/>
        <v>8.85</v>
      </c>
      <c r="J890" s="39">
        <f t="shared" si="41"/>
        <v>88.960000000000008</v>
      </c>
    </row>
    <row r="891" spans="1:10" x14ac:dyDescent="0.25">
      <c r="A891" s="36">
        <v>4031207</v>
      </c>
      <c r="B891" s="42">
        <v>40312070</v>
      </c>
      <c r="C891" t="s">
        <v>1956</v>
      </c>
      <c r="D891" t="s">
        <v>1882</v>
      </c>
      <c r="E891" s="38">
        <f>VLOOKUP($A891,[1]Valores!$E$2:$J$2010,4,0)</f>
        <v>0</v>
      </c>
      <c r="F891" s="38">
        <f>VLOOKUP($A891,[1]Valores!$E$2:$J$2010,5,0)</f>
        <v>32.26</v>
      </c>
      <c r="G891" s="38">
        <f>VLOOKUP($A891,[1]Valores!$E$2:$J$2010,6,0)</f>
        <v>0</v>
      </c>
      <c r="H891" s="39">
        <f t="shared" si="39"/>
        <v>32.26</v>
      </c>
      <c r="I891">
        <f t="shared" si="40"/>
        <v>0</v>
      </c>
      <c r="J891" s="39">
        <f t="shared" si="41"/>
        <v>32.26</v>
      </c>
    </row>
    <row r="892" spans="1:10" x14ac:dyDescent="0.25">
      <c r="A892" s="36">
        <v>4031209</v>
      </c>
      <c r="B892" s="42">
        <v>40312097</v>
      </c>
      <c r="C892" t="s">
        <v>1956</v>
      </c>
      <c r="D892" t="s">
        <v>1882</v>
      </c>
      <c r="E892" s="38">
        <f>VLOOKUP($A892,[1]Valores!$E$2:$J$2010,4,0)</f>
        <v>0.91</v>
      </c>
      <c r="F892" s="38">
        <f>VLOOKUP($A892,[1]Valores!$E$2:$J$2010,5,0)</f>
        <v>36.44</v>
      </c>
      <c r="G892" s="38">
        <f>VLOOKUP($A892,[1]Valores!$E$2:$J$2010,6,0)</f>
        <v>0</v>
      </c>
      <c r="H892" s="39">
        <f t="shared" si="39"/>
        <v>37.349999999999994</v>
      </c>
      <c r="I892">
        <f t="shared" si="40"/>
        <v>1.18</v>
      </c>
      <c r="J892" s="39">
        <f t="shared" si="41"/>
        <v>37.349999999999994</v>
      </c>
    </row>
    <row r="893" spans="1:10" x14ac:dyDescent="0.25">
      <c r="A893" s="36">
        <v>4031210</v>
      </c>
      <c r="B893" s="42">
        <v>40312100</v>
      </c>
      <c r="C893" t="s">
        <v>1956</v>
      </c>
      <c r="D893" t="s">
        <v>1882</v>
      </c>
      <c r="E893" s="38">
        <f>VLOOKUP($A893,[1]Valores!$E$2:$J$2010,4,0)</f>
        <v>0.91</v>
      </c>
      <c r="F893" s="38">
        <f>VLOOKUP($A893,[1]Valores!$E$2:$J$2010,5,0)</f>
        <v>39.049999999999997</v>
      </c>
      <c r="G893" s="38">
        <f>VLOOKUP($A893,[1]Valores!$E$2:$J$2010,6,0)</f>
        <v>0</v>
      </c>
      <c r="H893" s="39">
        <f t="shared" si="39"/>
        <v>39.959999999999994</v>
      </c>
      <c r="I893">
        <f t="shared" si="40"/>
        <v>1.18</v>
      </c>
      <c r="J893" s="39">
        <f t="shared" si="41"/>
        <v>39.959999999999994</v>
      </c>
    </row>
    <row r="894" spans="1:10" x14ac:dyDescent="0.25">
      <c r="A894" s="36">
        <v>4031212</v>
      </c>
      <c r="B894" s="42">
        <v>40312127</v>
      </c>
      <c r="C894" t="s">
        <v>1956</v>
      </c>
      <c r="D894" t="s">
        <v>1882</v>
      </c>
      <c r="E894" s="38">
        <f>VLOOKUP($A894,[1]Valores!$E$2:$J$2010,4,0)</f>
        <v>0</v>
      </c>
      <c r="F894" s="38">
        <f>VLOOKUP($A894,[1]Valores!$E$2:$J$2010,5,0)</f>
        <v>43.61</v>
      </c>
      <c r="G894" s="38">
        <f>VLOOKUP($A894,[1]Valores!$E$2:$J$2010,6,0)</f>
        <v>0</v>
      </c>
      <c r="H894" s="39">
        <f t="shared" si="39"/>
        <v>43.61</v>
      </c>
      <c r="I894">
        <f t="shared" si="40"/>
        <v>0</v>
      </c>
      <c r="J894" s="39">
        <f t="shared" si="41"/>
        <v>43.61</v>
      </c>
    </row>
    <row r="895" spans="1:10" x14ac:dyDescent="0.25">
      <c r="A895" s="36">
        <v>4031214</v>
      </c>
      <c r="B895" s="42">
        <v>40312143</v>
      </c>
      <c r="C895" t="s">
        <v>1956</v>
      </c>
      <c r="D895" t="s">
        <v>1882</v>
      </c>
      <c r="E895" s="38">
        <f>VLOOKUP($A895,[1]Valores!$E$2:$J$2010,4,0)</f>
        <v>0</v>
      </c>
      <c r="F895" s="38">
        <f>VLOOKUP($A895,[1]Valores!$E$2:$J$2010,5,0)</f>
        <v>54.67</v>
      </c>
      <c r="G895" s="38">
        <f>VLOOKUP($A895,[1]Valores!$E$2:$J$2010,6,0)</f>
        <v>0</v>
      </c>
      <c r="H895" s="39">
        <f t="shared" si="39"/>
        <v>54.67</v>
      </c>
      <c r="I895">
        <f t="shared" si="40"/>
        <v>0</v>
      </c>
      <c r="J895" s="39">
        <f t="shared" si="41"/>
        <v>54.67</v>
      </c>
    </row>
    <row r="896" spans="1:10" x14ac:dyDescent="0.25">
      <c r="A896" s="36">
        <v>4031215</v>
      </c>
      <c r="B896" s="42">
        <v>40312151</v>
      </c>
      <c r="C896" t="s">
        <v>1956</v>
      </c>
      <c r="D896" t="s">
        <v>1882</v>
      </c>
      <c r="E896" s="38">
        <f>VLOOKUP($A896,[1]Valores!$E$2:$J$2010,4,0)</f>
        <v>0</v>
      </c>
      <c r="F896" s="38">
        <f>VLOOKUP($A896,[1]Valores!$E$2:$J$2010,5,0)</f>
        <v>60.66</v>
      </c>
      <c r="G896" s="38">
        <f>VLOOKUP($A896,[1]Valores!$E$2:$J$2010,6,0)</f>
        <v>0</v>
      </c>
      <c r="H896" s="39">
        <f t="shared" si="39"/>
        <v>60.66</v>
      </c>
      <c r="I896">
        <f t="shared" si="40"/>
        <v>0</v>
      </c>
      <c r="J896" s="39">
        <f t="shared" si="41"/>
        <v>60.66</v>
      </c>
    </row>
    <row r="897" spans="1:10" x14ac:dyDescent="0.25">
      <c r="A897" s="36">
        <v>4031216</v>
      </c>
      <c r="B897" s="42">
        <v>40312160</v>
      </c>
      <c r="C897" t="s">
        <v>1956</v>
      </c>
      <c r="D897" t="s">
        <v>1882</v>
      </c>
      <c r="E897" s="38">
        <f>VLOOKUP($A897,[1]Valores!$E$2:$J$2010,4,0)</f>
        <v>0.09</v>
      </c>
      <c r="F897" s="38">
        <f>VLOOKUP($A897,[1]Valores!$E$2:$J$2010,5,0)</f>
        <v>66.47</v>
      </c>
      <c r="G897" s="38">
        <f>VLOOKUP($A897,[1]Valores!$E$2:$J$2010,6,0)</f>
        <v>0</v>
      </c>
      <c r="H897" s="39">
        <f t="shared" si="39"/>
        <v>66.56</v>
      </c>
      <c r="I897">
        <f t="shared" si="40"/>
        <v>0.12</v>
      </c>
      <c r="J897" s="39">
        <f t="shared" si="41"/>
        <v>66.56</v>
      </c>
    </row>
    <row r="898" spans="1:10" x14ac:dyDescent="0.25">
      <c r="A898" s="36">
        <v>4031217</v>
      </c>
      <c r="B898" s="42">
        <v>40312178</v>
      </c>
      <c r="C898" t="s">
        <v>1956</v>
      </c>
      <c r="D898" t="s">
        <v>1882</v>
      </c>
      <c r="E898" s="38">
        <f>VLOOKUP($A898,[1]Valores!$E$2:$J$2010,4,0)</f>
        <v>0.09</v>
      </c>
      <c r="F898" s="38">
        <f>VLOOKUP($A898,[1]Valores!$E$2:$J$2010,5,0)</f>
        <v>124.05</v>
      </c>
      <c r="G898" s="38">
        <f>VLOOKUP($A898,[1]Valores!$E$2:$J$2010,6,0)</f>
        <v>0</v>
      </c>
      <c r="H898" s="39">
        <f t="shared" si="39"/>
        <v>124.14</v>
      </c>
      <c r="I898">
        <f t="shared" si="40"/>
        <v>0.12</v>
      </c>
      <c r="J898" s="39">
        <f t="shared" si="41"/>
        <v>124.14</v>
      </c>
    </row>
    <row r="899" spans="1:10" x14ac:dyDescent="0.25">
      <c r="A899" s="36">
        <v>4031219</v>
      </c>
      <c r="B899" s="43">
        <v>40312194</v>
      </c>
      <c r="C899" t="s">
        <v>1956</v>
      </c>
      <c r="D899" t="s">
        <v>1882</v>
      </c>
      <c r="E899" s="38">
        <f>VLOOKUP($A899,[1]Valores!$E$2:$J$2010,4,0)</f>
        <v>0.36</v>
      </c>
      <c r="F899" s="38">
        <f>VLOOKUP($A899,[1]Valores!$E$2:$J$2010,5,0)</f>
        <v>58.76</v>
      </c>
      <c r="G899" s="38">
        <f>VLOOKUP($A899,[1]Valores!$E$2:$J$2010,6,0)</f>
        <v>0</v>
      </c>
      <c r="H899" s="39">
        <f t="shared" ref="H899:H962" si="42">SUM(E899:G899)</f>
        <v>59.12</v>
      </c>
      <c r="I899">
        <f t="shared" ref="I899:I962" si="43">ROUND(E899*1.3,2)</f>
        <v>0.47</v>
      </c>
      <c r="J899" s="39">
        <f t="shared" ref="J899:J962" si="44">(IF(C899="SIM",I899+F899+G899,H899))</f>
        <v>59.12</v>
      </c>
    </row>
    <row r="900" spans="1:10" x14ac:dyDescent="0.25">
      <c r="A900" s="36">
        <v>4031222</v>
      </c>
      <c r="B900" s="42">
        <v>40312224</v>
      </c>
      <c r="C900" t="s">
        <v>1956</v>
      </c>
      <c r="D900" t="s">
        <v>1882</v>
      </c>
      <c r="E900" s="38">
        <f>VLOOKUP($A900,[1]Valores!$E$2:$J$2010,4,0)</f>
        <v>168.05</v>
      </c>
      <c r="F900" s="38">
        <f>VLOOKUP($A900,[1]Valores!$E$2:$J$2010,5,0)</f>
        <v>2610.06</v>
      </c>
      <c r="G900" s="38">
        <f>VLOOKUP($A900,[1]Valores!$E$2:$J$2010,6,0)</f>
        <v>0</v>
      </c>
      <c r="H900" s="39">
        <f t="shared" si="42"/>
        <v>2778.11</v>
      </c>
      <c r="I900">
        <f t="shared" si="43"/>
        <v>218.47</v>
      </c>
      <c r="J900" s="39">
        <f t="shared" si="44"/>
        <v>2778.11</v>
      </c>
    </row>
    <row r="901" spans="1:10" x14ac:dyDescent="0.25">
      <c r="A901" s="36">
        <v>4031223</v>
      </c>
      <c r="B901" s="43">
        <v>40312232</v>
      </c>
      <c r="C901" t="s">
        <v>1956</v>
      </c>
      <c r="D901" t="s">
        <v>1882</v>
      </c>
      <c r="E901" s="38">
        <f>VLOOKUP($A901,[1]Valores!$E$2:$J$2010,4,0)</f>
        <v>0.36</v>
      </c>
      <c r="F901" s="38">
        <f>VLOOKUP($A901,[1]Valores!$E$2:$J$2010,5,0)</f>
        <v>39.03</v>
      </c>
      <c r="G901" s="38">
        <f>VLOOKUP($A901,[1]Valores!$E$2:$J$2010,6,0)</f>
        <v>0</v>
      </c>
      <c r="H901" s="39">
        <f t="shared" si="42"/>
        <v>39.39</v>
      </c>
      <c r="I901">
        <f t="shared" si="43"/>
        <v>0.47</v>
      </c>
      <c r="J901" s="39">
        <f t="shared" si="44"/>
        <v>39.39</v>
      </c>
    </row>
    <row r="902" spans="1:10" x14ac:dyDescent="0.25">
      <c r="A902" s="36">
        <v>4031224</v>
      </c>
      <c r="B902" s="43">
        <v>40312240</v>
      </c>
      <c r="C902" t="s">
        <v>1956</v>
      </c>
      <c r="D902" t="s">
        <v>1882</v>
      </c>
      <c r="E902" s="38">
        <f>VLOOKUP($A902,[1]Valores!$E$2:$J$2010,4,0)</f>
        <v>0.91</v>
      </c>
      <c r="F902" s="38">
        <f>VLOOKUP($A902,[1]Valores!$E$2:$J$2010,5,0)</f>
        <v>152.78</v>
      </c>
      <c r="G902" s="38">
        <f>VLOOKUP($A902,[1]Valores!$E$2:$J$2010,6,0)</f>
        <v>0</v>
      </c>
      <c r="H902" s="39">
        <f t="shared" si="42"/>
        <v>153.69</v>
      </c>
      <c r="I902">
        <f t="shared" si="43"/>
        <v>1.18</v>
      </c>
      <c r="J902" s="39">
        <f t="shared" si="44"/>
        <v>153.69</v>
      </c>
    </row>
    <row r="903" spans="1:10" x14ac:dyDescent="0.25">
      <c r="A903" s="36">
        <v>4031225</v>
      </c>
      <c r="B903" s="43">
        <v>40312259</v>
      </c>
      <c r="C903" t="s">
        <v>1956</v>
      </c>
      <c r="D903" t="s">
        <v>1882</v>
      </c>
      <c r="E903" s="38" t="e">
        <f>VLOOKUP($A903,[1]Valores!$E$2:$J$2010,4,0)</f>
        <v>#N/A</v>
      </c>
      <c r="F903" s="38" t="e">
        <f>VLOOKUP($A903,[1]Valores!$E$2:$J$2010,5,0)</f>
        <v>#N/A</v>
      </c>
      <c r="G903" s="38" t="e">
        <f>VLOOKUP($A903,[1]Valores!$E$2:$J$2010,6,0)</f>
        <v>#N/A</v>
      </c>
      <c r="H903" s="39" t="e">
        <f t="shared" si="42"/>
        <v>#N/A</v>
      </c>
      <c r="I903" t="e">
        <f t="shared" si="43"/>
        <v>#N/A</v>
      </c>
      <c r="J903" s="39" t="e">
        <f t="shared" si="44"/>
        <v>#N/A</v>
      </c>
    </row>
    <row r="904" spans="1:10" x14ac:dyDescent="0.25">
      <c r="A904" s="36">
        <v>4031226</v>
      </c>
      <c r="B904" s="42">
        <v>40312267</v>
      </c>
      <c r="C904" t="s">
        <v>1956</v>
      </c>
      <c r="D904" t="s">
        <v>1882</v>
      </c>
      <c r="E904" s="38">
        <f>VLOOKUP($A904,[1]Valores!$E$2:$J$2010,4,0)</f>
        <v>0</v>
      </c>
      <c r="F904" s="38">
        <f>VLOOKUP($A904,[1]Valores!$E$2:$J$2010,5,0)</f>
        <v>27.25</v>
      </c>
      <c r="G904" s="38">
        <f>VLOOKUP($A904,[1]Valores!$E$2:$J$2010,6,0)</f>
        <v>0</v>
      </c>
      <c r="H904" s="39">
        <f t="shared" si="42"/>
        <v>27.25</v>
      </c>
      <c r="I904">
        <f t="shared" si="43"/>
        <v>0</v>
      </c>
      <c r="J904" s="39">
        <f t="shared" si="44"/>
        <v>27.25</v>
      </c>
    </row>
    <row r="905" spans="1:10" x14ac:dyDescent="0.25">
      <c r="A905" s="36">
        <v>4031301</v>
      </c>
      <c r="B905" s="42">
        <v>40313018</v>
      </c>
      <c r="C905" t="s">
        <v>1956</v>
      </c>
      <c r="D905" t="s">
        <v>1882</v>
      </c>
      <c r="E905" s="38">
        <f>VLOOKUP($A905,[1]Valores!$E$2:$J$2010,4,0)</f>
        <v>0</v>
      </c>
      <c r="F905" s="38">
        <f>VLOOKUP($A905,[1]Valores!$E$2:$J$2010,5,0)</f>
        <v>13.1</v>
      </c>
      <c r="G905" s="38">
        <f>VLOOKUP($A905,[1]Valores!$E$2:$J$2010,6,0)</f>
        <v>0</v>
      </c>
      <c r="H905" s="39">
        <f t="shared" si="42"/>
        <v>13.1</v>
      </c>
      <c r="I905">
        <f t="shared" si="43"/>
        <v>0</v>
      </c>
      <c r="J905" s="39">
        <f t="shared" si="44"/>
        <v>13.1</v>
      </c>
    </row>
    <row r="906" spans="1:10" x14ac:dyDescent="0.25">
      <c r="A906" s="36">
        <v>4031302</v>
      </c>
      <c r="B906" s="42">
        <v>40313026</v>
      </c>
      <c r="C906" t="s">
        <v>1956</v>
      </c>
      <c r="D906" t="s">
        <v>1882</v>
      </c>
      <c r="E906" s="38">
        <f>VLOOKUP($A906,[1]Valores!$E$2:$J$2010,4,0)</f>
        <v>0.91</v>
      </c>
      <c r="F906" s="38">
        <f>VLOOKUP($A906,[1]Valores!$E$2:$J$2010,5,0)</f>
        <v>21.51</v>
      </c>
      <c r="G906" s="38">
        <f>VLOOKUP($A906,[1]Valores!$E$2:$J$2010,6,0)</f>
        <v>0</v>
      </c>
      <c r="H906" s="39">
        <f t="shared" si="42"/>
        <v>22.42</v>
      </c>
      <c r="I906">
        <f t="shared" si="43"/>
        <v>1.18</v>
      </c>
      <c r="J906" s="39">
        <f t="shared" si="44"/>
        <v>22.42</v>
      </c>
    </row>
    <row r="907" spans="1:10" x14ac:dyDescent="0.25">
      <c r="A907" s="36">
        <v>4031303</v>
      </c>
      <c r="B907" s="42">
        <v>40313034</v>
      </c>
      <c r="C907" t="s">
        <v>1956</v>
      </c>
      <c r="D907" t="s">
        <v>1882</v>
      </c>
      <c r="E907" s="38">
        <f>VLOOKUP($A907,[1]Valores!$E$2:$J$2010,4,0)</f>
        <v>0.91</v>
      </c>
      <c r="F907" s="38">
        <f>VLOOKUP($A907,[1]Valores!$E$2:$J$2010,5,0)</f>
        <v>21.51</v>
      </c>
      <c r="G907" s="38">
        <f>VLOOKUP($A907,[1]Valores!$E$2:$J$2010,6,0)</f>
        <v>0</v>
      </c>
      <c r="H907" s="39">
        <f t="shared" si="42"/>
        <v>22.42</v>
      </c>
      <c r="I907">
        <f t="shared" si="43"/>
        <v>1.18</v>
      </c>
      <c r="J907" s="39">
        <f t="shared" si="44"/>
        <v>22.42</v>
      </c>
    </row>
    <row r="908" spans="1:10" x14ac:dyDescent="0.25">
      <c r="A908" s="36">
        <v>4031304</v>
      </c>
      <c r="B908" s="42">
        <v>40313042</v>
      </c>
      <c r="C908" t="s">
        <v>1956</v>
      </c>
      <c r="D908" t="s">
        <v>1882</v>
      </c>
      <c r="E908" s="38">
        <f>VLOOKUP($A908,[1]Valores!$E$2:$J$2010,4,0)</f>
        <v>0.36</v>
      </c>
      <c r="F908" s="38">
        <f>VLOOKUP($A908,[1]Valores!$E$2:$J$2010,5,0)</f>
        <v>18.8</v>
      </c>
      <c r="G908" s="38">
        <f>VLOOKUP($A908,[1]Valores!$E$2:$J$2010,6,0)</f>
        <v>0</v>
      </c>
      <c r="H908" s="39">
        <f t="shared" si="42"/>
        <v>19.16</v>
      </c>
      <c r="I908">
        <f t="shared" si="43"/>
        <v>0.47</v>
      </c>
      <c r="J908" s="39">
        <f t="shared" si="44"/>
        <v>19.16</v>
      </c>
    </row>
    <row r="909" spans="1:10" x14ac:dyDescent="0.25">
      <c r="A909" s="36">
        <v>4031305</v>
      </c>
      <c r="B909" s="42">
        <v>40313050</v>
      </c>
      <c r="C909" t="s">
        <v>1956</v>
      </c>
      <c r="D909" t="s">
        <v>1882</v>
      </c>
      <c r="E909" s="38">
        <f>VLOOKUP($A909,[1]Valores!$E$2:$J$2010,4,0)</f>
        <v>0.36</v>
      </c>
      <c r="F909" s="38">
        <f>VLOOKUP($A909,[1]Valores!$E$2:$J$2010,5,0)</f>
        <v>18.8</v>
      </c>
      <c r="G909" s="38">
        <f>VLOOKUP($A909,[1]Valores!$E$2:$J$2010,6,0)</f>
        <v>0</v>
      </c>
      <c r="H909" s="39">
        <f t="shared" si="42"/>
        <v>19.16</v>
      </c>
      <c r="I909">
        <f t="shared" si="43"/>
        <v>0.47</v>
      </c>
      <c r="J909" s="39">
        <f t="shared" si="44"/>
        <v>19.16</v>
      </c>
    </row>
    <row r="910" spans="1:10" x14ac:dyDescent="0.25">
      <c r="A910" s="36">
        <v>4031306</v>
      </c>
      <c r="B910" s="42">
        <v>40313069</v>
      </c>
      <c r="C910" t="s">
        <v>1956</v>
      </c>
      <c r="D910" t="s">
        <v>1882</v>
      </c>
      <c r="E910" s="38">
        <f>VLOOKUP($A910,[1]Valores!$E$2:$J$2010,4,0)</f>
        <v>0.91</v>
      </c>
      <c r="F910" s="38">
        <f>VLOOKUP($A910,[1]Valores!$E$2:$J$2010,5,0)</f>
        <v>21.51</v>
      </c>
      <c r="G910" s="38">
        <f>VLOOKUP($A910,[1]Valores!$E$2:$J$2010,6,0)</f>
        <v>0</v>
      </c>
      <c r="H910" s="39">
        <f t="shared" si="42"/>
        <v>22.42</v>
      </c>
      <c r="I910">
        <f t="shared" si="43"/>
        <v>1.18</v>
      </c>
      <c r="J910" s="39">
        <f t="shared" si="44"/>
        <v>22.42</v>
      </c>
    </row>
    <row r="911" spans="1:10" x14ac:dyDescent="0.25">
      <c r="A911" s="36">
        <v>4031307</v>
      </c>
      <c r="B911" s="42">
        <v>40313077</v>
      </c>
      <c r="C911" t="s">
        <v>1956</v>
      </c>
      <c r="D911" t="s">
        <v>1882</v>
      </c>
      <c r="E911" s="38">
        <f>VLOOKUP($A911,[1]Valores!$E$2:$J$2010,4,0)</f>
        <v>0</v>
      </c>
      <c r="F911" s="38">
        <f>VLOOKUP($A911,[1]Valores!$E$2:$J$2010,5,0)</f>
        <v>8.6</v>
      </c>
      <c r="G911" s="38">
        <f>VLOOKUP($A911,[1]Valores!$E$2:$J$2010,6,0)</f>
        <v>0</v>
      </c>
      <c r="H911" s="39">
        <f t="shared" si="42"/>
        <v>8.6</v>
      </c>
      <c r="I911">
        <f t="shared" si="43"/>
        <v>0</v>
      </c>
      <c r="J911" s="39">
        <f t="shared" si="44"/>
        <v>8.6</v>
      </c>
    </row>
    <row r="912" spans="1:10" x14ac:dyDescent="0.25">
      <c r="A912" s="36">
        <v>4031309</v>
      </c>
      <c r="B912" s="42">
        <v>40313093</v>
      </c>
      <c r="C912" t="s">
        <v>1956</v>
      </c>
      <c r="D912" t="s">
        <v>1882</v>
      </c>
      <c r="E912" s="38">
        <f>VLOOKUP($A912,[1]Valores!$E$2:$J$2010,4,0)</f>
        <v>0.36</v>
      </c>
      <c r="F912" s="38">
        <f>VLOOKUP($A912,[1]Valores!$E$2:$J$2010,5,0)</f>
        <v>11.75</v>
      </c>
      <c r="G912" s="38">
        <f>VLOOKUP($A912,[1]Valores!$E$2:$J$2010,6,0)</f>
        <v>0</v>
      </c>
      <c r="H912" s="39">
        <f t="shared" si="42"/>
        <v>12.11</v>
      </c>
      <c r="I912">
        <f t="shared" si="43"/>
        <v>0.47</v>
      </c>
      <c r="J912" s="39">
        <f t="shared" si="44"/>
        <v>12.11</v>
      </c>
    </row>
    <row r="913" spans="1:10" x14ac:dyDescent="0.25">
      <c r="A913" s="36">
        <v>4031310</v>
      </c>
      <c r="B913" s="42">
        <v>40313107</v>
      </c>
      <c r="C913" t="s">
        <v>1956</v>
      </c>
      <c r="D913" t="s">
        <v>1882</v>
      </c>
      <c r="E913" s="38">
        <f>VLOOKUP($A913,[1]Valores!$E$2:$J$2010,4,0)</f>
        <v>0</v>
      </c>
      <c r="F913" s="38">
        <f>VLOOKUP($A913,[1]Valores!$E$2:$J$2010,5,0)</f>
        <v>34.99</v>
      </c>
      <c r="G913" s="38">
        <f>VLOOKUP($A913,[1]Valores!$E$2:$J$2010,6,0)</f>
        <v>0</v>
      </c>
      <c r="H913" s="39">
        <f t="shared" si="42"/>
        <v>34.99</v>
      </c>
      <c r="I913">
        <f t="shared" si="43"/>
        <v>0</v>
      </c>
      <c r="J913" s="39">
        <f t="shared" si="44"/>
        <v>34.99</v>
      </c>
    </row>
    <row r="914" spans="1:10" x14ac:dyDescent="0.25">
      <c r="A914" s="36">
        <v>4031311</v>
      </c>
      <c r="B914" s="42">
        <v>40313115</v>
      </c>
      <c r="C914" t="s">
        <v>1956</v>
      </c>
      <c r="D914" t="s">
        <v>1882</v>
      </c>
      <c r="E914" s="38">
        <f>VLOOKUP($A914,[1]Valores!$E$2:$J$2010,4,0)</f>
        <v>0</v>
      </c>
      <c r="F914" s="38">
        <f>VLOOKUP($A914,[1]Valores!$E$2:$J$2010,5,0)</f>
        <v>10.85</v>
      </c>
      <c r="G914" s="38">
        <f>VLOOKUP($A914,[1]Valores!$E$2:$J$2010,6,0)</f>
        <v>0</v>
      </c>
      <c r="H914" s="39">
        <f t="shared" si="42"/>
        <v>10.85</v>
      </c>
      <c r="I914">
        <f t="shared" si="43"/>
        <v>0</v>
      </c>
      <c r="J914" s="39">
        <f t="shared" si="44"/>
        <v>10.85</v>
      </c>
    </row>
    <row r="915" spans="1:10" x14ac:dyDescent="0.25">
      <c r="A915" s="36">
        <v>4031312</v>
      </c>
      <c r="B915" s="42">
        <v>40313123</v>
      </c>
      <c r="C915" t="s">
        <v>1956</v>
      </c>
      <c r="D915" t="s">
        <v>1882</v>
      </c>
      <c r="E915" s="38">
        <f>VLOOKUP($A915,[1]Valores!$E$2:$J$2010,4,0)</f>
        <v>0</v>
      </c>
      <c r="F915" s="38">
        <f>VLOOKUP($A915,[1]Valores!$E$2:$J$2010,5,0)</f>
        <v>10.85</v>
      </c>
      <c r="G915" s="38">
        <f>VLOOKUP($A915,[1]Valores!$E$2:$J$2010,6,0)</f>
        <v>0</v>
      </c>
      <c r="H915" s="39">
        <f t="shared" si="42"/>
        <v>10.85</v>
      </c>
      <c r="I915">
        <f t="shared" si="43"/>
        <v>0</v>
      </c>
      <c r="J915" s="39">
        <f t="shared" si="44"/>
        <v>10.85</v>
      </c>
    </row>
    <row r="916" spans="1:10" x14ac:dyDescent="0.25">
      <c r="A916" s="36">
        <v>4031314</v>
      </c>
      <c r="B916" s="42">
        <v>40313140</v>
      </c>
      <c r="C916" t="s">
        <v>1956</v>
      </c>
      <c r="D916" t="s">
        <v>1882</v>
      </c>
      <c r="E916" s="38">
        <f>VLOOKUP($A916,[1]Valores!$E$2:$J$2010,4,0)</f>
        <v>0</v>
      </c>
      <c r="F916" s="38">
        <f>VLOOKUP($A916,[1]Valores!$E$2:$J$2010,5,0)</f>
        <v>21.71</v>
      </c>
      <c r="G916" s="38">
        <f>VLOOKUP($A916,[1]Valores!$E$2:$J$2010,6,0)</f>
        <v>0</v>
      </c>
      <c r="H916" s="39">
        <f t="shared" si="42"/>
        <v>21.71</v>
      </c>
      <c r="I916">
        <f t="shared" si="43"/>
        <v>0</v>
      </c>
      <c r="J916" s="39">
        <f t="shared" si="44"/>
        <v>21.71</v>
      </c>
    </row>
    <row r="917" spans="1:10" x14ac:dyDescent="0.25">
      <c r="A917" s="36">
        <v>4031315</v>
      </c>
      <c r="B917" s="42">
        <v>40313158</v>
      </c>
      <c r="C917" t="s">
        <v>1956</v>
      </c>
      <c r="D917" t="s">
        <v>1882</v>
      </c>
      <c r="E917" s="38">
        <f>VLOOKUP($A917,[1]Valores!$E$2:$J$2010,4,0)</f>
        <v>0.91</v>
      </c>
      <c r="F917" s="38">
        <f>VLOOKUP($A917,[1]Valores!$E$2:$J$2010,5,0)</f>
        <v>21.51</v>
      </c>
      <c r="G917" s="38">
        <f>VLOOKUP($A917,[1]Valores!$E$2:$J$2010,6,0)</f>
        <v>0</v>
      </c>
      <c r="H917" s="39">
        <f t="shared" si="42"/>
        <v>22.42</v>
      </c>
      <c r="I917">
        <f t="shared" si="43"/>
        <v>1.18</v>
      </c>
      <c r="J917" s="39">
        <f t="shared" si="44"/>
        <v>22.42</v>
      </c>
    </row>
    <row r="918" spans="1:10" x14ac:dyDescent="0.25">
      <c r="A918" s="36">
        <v>4031316</v>
      </c>
      <c r="B918" s="42">
        <v>40313166</v>
      </c>
      <c r="C918" t="s">
        <v>1956</v>
      </c>
      <c r="D918" t="s">
        <v>1882</v>
      </c>
      <c r="E918" s="38">
        <f>VLOOKUP($A918,[1]Valores!$E$2:$J$2010,4,0)</f>
        <v>0.36</v>
      </c>
      <c r="F918" s="38">
        <f>VLOOKUP($A918,[1]Valores!$E$2:$J$2010,5,0)</f>
        <v>18.8</v>
      </c>
      <c r="G918" s="38">
        <f>VLOOKUP($A918,[1]Valores!$E$2:$J$2010,6,0)</f>
        <v>0</v>
      </c>
      <c r="H918" s="39">
        <f t="shared" si="42"/>
        <v>19.16</v>
      </c>
      <c r="I918">
        <f t="shared" si="43"/>
        <v>0.47</v>
      </c>
      <c r="J918" s="39">
        <f t="shared" si="44"/>
        <v>19.16</v>
      </c>
    </row>
    <row r="919" spans="1:10" x14ac:dyDescent="0.25">
      <c r="A919" s="36">
        <v>4031317</v>
      </c>
      <c r="B919" s="42">
        <v>40313174</v>
      </c>
      <c r="C919" t="s">
        <v>1956</v>
      </c>
      <c r="D919" t="s">
        <v>1882</v>
      </c>
      <c r="E919" s="38">
        <f>VLOOKUP($A919,[1]Valores!$E$2:$J$2010,4,0)</f>
        <v>0</v>
      </c>
      <c r="F919" s="38">
        <f>VLOOKUP($A919,[1]Valores!$E$2:$J$2010,5,0)</f>
        <v>26.21</v>
      </c>
      <c r="G919" s="38">
        <f>VLOOKUP($A919,[1]Valores!$E$2:$J$2010,6,0)</f>
        <v>0</v>
      </c>
      <c r="H919" s="39">
        <f t="shared" si="42"/>
        <v>26.21</v>
      </c>
      <c r="I919">
        <f t="shared" si="43"/>
        <v>0</v>
      </c>
      <c r="J919" s="39">
        <f t="shared" si="44"/>
        <v>26.21</v>
      </c>
    </row>
    <row r="920" spans="1:10" x14ac:dyDescent="0.25">
      <c r="A920" s="36">
        <v>4031318</v>
      </c>
      <c r="B920" s="42">
        <v>40313182</v>
      </c>
      <c r="C920" t="s">
        <v>1956</v>
      </c>
      <c r="D920" t="s">
        <v>1882</v>
      </c>
      <c r="E920" s="38">
        <f>VLOOKUP($A920,[1]Valores!$E$2:$J$2010,4,0)</f>
        <v>0.36</v>
      </c>
      <c r="F920" s="38">
        <f>VLOOKUP($A920,[1]Valores!$E$2:$J$2010,5,0)</f>
        <v>11.75</v>
      </c>
      <c r="G920" s="38">
        <f>VLOOKUP($A920,[1]Valores!$E$2:$J$2010,6,0)</f>
        <v>0</v>
      </c>
      <c r="H920" s="39">
        <f t="shared" si="42"/>
        <v>12.11</v>
      </c>
      <c r="I920">
        <f t="shared" si="43"/>
        <v>0.47</v>
      </c>
      <c r="J920" s="39">
        <f t="shared" si="44"/>
        <v>12.11</v>
      </c>
    </row>
    <row r="921" spans="1:10" x14ac:dyDescent="0.25">
      <c r="A921" s="36">
        <v>4031319</v>
      </c>
      <c r="B921" s="42">
        <v>40313190</v>
      </c>
      <c r="C921" t="s">
        <v>1956</v>
      </c>
      <c r="D921" t="s">
        <v>1882</v>
      </c>
      <c r="E921" s="38">
        <f>VLOOKUP($A921,[1]Valores!$E$2:$J$2010,4,0)</f>
        <v>0.91</v>
      </c>
      <c r="F921" s="38">
        <f>VLOOKUP($A921,[1]Valores!$E$2:$J$2010,5,0)</f>
        <v>35.61</v>
      </c>
      <c r="G921" s="38">
        <f>VLOOKUP($A921,[1]Valores!$E$2:$J$2010,6,0)</f>
        <v>0</v>
      </c>
      <c r="H921" s="39">
        <f t="shared" si="42"/>
        <v>36.519999999999996</v>
      </c>
      <c r="I921">
        <f t="shared" si="43"/>
        <v>1.18</v>
      </c>
      <c r="J921" s="39">
        <f t="shared" si="44"/>
        <v>36.519999999999996</v>
      </c>
    </row>
    <row r="922" spans="1:10" x14ac:dyDescent="0.25">
      <c r="A922" s="36">
        <v>4031320</v>
      </c>
      <c r="B922" s="42">
        <v>40313204</v>
      </c>
      <c r="C922" t="s">
        <v>1956</v>
      </c>
      <c r="D922" t="s">
        <v>1882</v>
      </c>
      <c r="E922" s="38">
        <f>VLOOKUP($A922,[1]Valores!$E$2:$J$2010,4,0)</f>
        <v>0</v>
      </c>
      <c r="F922" s="38">
        <f>VLOOKUP($A922,[1]Valores!$E$2:$J$2010,5,0)</f>
        <v>21.71</v>
      </c>
      <c r="G922" s="38">
        <f>VLOOKUP($A922,[1]Valores!$E$2:$J$2010,6,0)</f>
        <v>0</v>
      </c>
      <c r="H922" s="39">
        <f t="shared" si="42"/>
        <v>21.71</v>
      </c>
      <c r="I922">
        <f t="shared" si="43"/>
        <v>0</v>
      </c>
      <c r="J922" s="39">
        <f t="shared" si="44"/>
        <v>21.71</v>
      </c>
    </row>
    <row r="923" spans="1:10" x14ac:dyDescent="0.25">
      <c r="A923" s="36">
        <v>4031321</v>
      </c>
      <c r="B923" s="42">
        <v>40313212</v>
      </c>
      <c r="C923" t="s">
        <v>1956</v>
      </c>
      <c r="D923" t="s">
        <v>1882</v>
      </c>
      <c r="E923" s="38">
        <f>VLOOKUP($A923,[1]Valores!$E$2:$J$2010,4,0)</f>
        <v>0</v>
      </c>
      <c r="F923" s="38">
        <f>VLOOKUP($A923,[1]Valores!$E$2:$J$2010,5,0)</f>
        <v>17.41</v>
      </c>
      <c r="G923" s="38">
        <f>VLOOKUP($A923,[1]Valores!$E$2:$J$2010,6,0)</f>
        <v>0</v>
      </c>
      <c r="H923" s="39">
        <f t="shared" si="42"/>
        <v>17.41</v>
      </c>
      <c r="I923">
        <f t="shared" si="43"/>
        <v>0</v>
      </c>
      <c r="J923" s="39">
        <f t="shared" si="44"/>
        <v>17.41</v>
      </c>
    </row>
    <row r="924" spans="1:10" x14ac:dyDescent="0.25">
      <c r="A924" s="36">
        <v>4031324</v>
      </c>
      <c r="B924" s="42">
        <v>40313247</v>
      </c>
      <c r="C924" t="s">
        <v>1956</v>
      </c>
      <c r="D924" t="s">
        <v>1882</v>
      </c>
      <c r="E924" s="38">
        <f>VLOOKUP($A924,[1]Valores!$E$2:$J$2010,4,0)</f>
        <v>0</v>
      </c>
      <c r="F924" s="38">
        <f>VLOOKUP($A924,[1]Valores!$E$2:$J$2010,5,0)</f>
        <v>8.6</v>
      </c>
      <c r="G924" s="38">
        <f>VLOOKUP($A924,[1]Valores!$E$2:$J$2010,6,0)</f>
        <v>0</v>
      </c>
      <c r="H924" s="39">
        <f t="shared" si="42"/>
        <v>8.6</v>
      </c>
      <c r="I924">
        <f t="shared" si="43"/>
        <v>0</v>
      </c>
      <c r="J924" s="39">
        <f t="shared" si="44"/>
        <v>8.6</v>
      </c>
    </row>
    <row r="925" spans="1:10" x14ac:dyDescent="0.25">
      <c r="A925" s="36">
        <v>4031326</v>
      </c>
      <c r="B925" s="42">
        <v>40313263</v>
      </c>
      <c r="C925" t="s">
        <v>1956</v>
      </c>
      <c r="D925" t="s">
        <v>1882</v>
      </c>
      <c r="E925" s="38">
        <f>VLOOKUP($A925,[1]Valores!$E$2:$J$2010,4,0)</f>
        <v>0</v>
      </c>
      <c r="F925" s="38">
        <f>VLOOKUP($A925,[1]Valores!$E$2:$J$2010,5,0)</f>
        <v>8.6</v>
      </c>
      <c r="G925" s="38">
        <f>VLOOKUP($A925,[1]Valores!$E$2:$J$2010,6,0)</f>
        <v>0</v>
      </c>
      <c r="H925" s="39">
        <f t="shared" si="42"/>
        <v>8.6</v>
      </c>
      <c r="I925">
        <f t="shared" si="43"/>
        <v>0</v>
      </c>
      <c r="J925" s="39">
        <f t="shared" si="44"/>
        <v>8.6</v>
      </c>
    </row>
    <row r="926" spans="1:10" x14ac:dyDescent="0.25">
      <c r="A926" s="36">
        <v>4031328</v>
      </c>
      <c r="B926" s="42">
        <v>40313280</v>
      </c>
      <c r="C926" t="s">
        <v>1956</v>
      </c>
      <c r="D926" t="s">
        <v>1882</v>
      </c>
      <c r="E926" s="38">
        <f>VLOOKUP($A926,[1]Valores!$E$2:$J$2010,4,0)</f>
        <v>0</v>
      </c>
      <c r="F926" s="38">
        <f>VLOOKUP($A926,[1]Valores!$E$2:$J$2010,5,0)</f>
        <v>13.1</v>
      </c>
      <c r="G926" s="38">
        <f>VLOOKUP($A926,[1]Valores!$E$2:$J$2010,6,0)</f>
        <v>0</v>
      </c>
      <c r="H926" s="39">
        <f t="shared" si="42"/>
        <v>13.1</v>
      </c>
      <c r="I926">
        <f t="shared" si="43"/>
        <v>0</v>
      </c>
      <c r="J926" s="39">
        <f t="shared" si="44"/>
        <v>13.1</v>
      </c>
    </row>
    <row r="927" spans="1:10" x14ac:dyDescent="0.25">
      <c r="A927" s="36">
        <v>4031330</v>
      </c>
      <c r="B927" s="42">
        <v>40313301</v>
      </c>
      <c r="C927" t="s">
        <v>1956</v>
      </c>
      <c r="D927" t="s">
        <v>1882</v>
      </c>
      <c r="E927" s="38">
        <f>VLOOKUP($A927,[1]Valores!$E$2:$J$2010,4,0)</f>
        <v>6.81</v>
      </c>
      <c r="F927" s="38">
        <f>VLOOKUP($A927,[1]Valores!$E$2:$J$2010,5,0)</f>
        <v>389.01</v>
      </c>
      <c r="G927" s="38">
        <f>VLOOKUP($A927,[1]Valores!$E$2:$J$2010,6,0)</f>
        <v>0</v>
      </c>
      <c r="H927" s="39">
        <f t="shared" si="42"/>
        <v>395.82</v>
      </c>
      <c r="I927">
        <f t="shared" si="43"/>
        <v>8.85</v>
      </c>
      <c r="J927" s="39">
        <f t="shared" si="44"/>
        <v>395.82</v>
      </c>
    </row>
    <row r="928" spans="1:10" x14ac:dyDescent="0.25">
      <c r="A928" s="36">
        <v>4031331</v>
      </c>
      <c r="B928" s="42">
        <v>40313310</v>
      </c>
      <c r="C928" t="s">
        <v>1956</v>
      </c>
      <c r="D928" t="s">
        <v>1882</v>
      </c>
      <c r="E928" s="38">
        <f>VLOOKUP($A928,[1]Valores!$E$2:$J$2010,4,0)</f>
        <v>0.91</v>
      </c>
      <c r="F928" s="38">
        <f>VLOOKUP($A928,[1]Valores!$E$2:$J$2010,5,0)</f>
        <v>42.66</v>
      </c>
      <c r="G928" s="38">
        <f>VLOOKUP($A928,[1]Valores!$E$2:$J$2010,6,0)</f>
        <v>0</v>
      </c>
      <c r="H928" s="39">
        <f t="shared" si="42"/>
        <v>43.569999999999993</v>
      </c>
      <c r="I928">
        <f t="shared" si="43"/>
        <v>1.18</v>
      </c>
      <c r="J928" s="39">
        <f t="shared" si="44"/>
        <v>43.569999999999993</v>
      </c>
    </row>
    <row r="929" spans="1:10" x14ac:dyDescent="0.25">
      <c r="A929" s="36">
        <v>4031332</v>
      </c>
      <c r="B929" s="42">
        <v>40313328</v>
      </c>
      <c r="C929" t="s">
        <v>1956</v>
      </c>
      <c r="D929" t="s">
        <v>1882</v>
      </c>
      <c r="E929" s="38">
        <f>VLOOKUP($A929,[1]Valores!$E$2:$J$2010,4,0)</f>
        <v>0.91</v>
      </c>
      <c r="F929" s="38">
        <f>VLOOKUP($A929,[1]Valores!$E$2:$J$2010,5,0)</f>
        <v>42.66</v>
      </c>
      <c r="G929" s="38">
        <f>VLOOKUP($A929,[1]Valores!$E$2:$J$2010,6,0)</f>
        <v>0</v>
      </c>
      <c r="H929" s="39">
        <f t="shared" si="42"/>
        <v>43.569999999999993</v>
      </c>
      <c r="I929">
        <f t="shared" si="43"/>
        <v>1.18</v>
      </c>
      <c r="J929" s="39">
        <f t="shared" si="44"/>
        <v>43.569999999999993</v>
      </c>
    </row>
    <row r="930" spans="1:10" x14ac:dyDescent="0.25">
      <c r="A930" s="36">
        <v>4031333</v>
      </c>
      <c r="B930" s="42">
        <v>40313336</v>
      </c>
      <c r="C930" t="s">
        <v>1956</v>
      </c>
      <c r="D930" t="s">
        <v>1882</v>
      </c>
      <c r="E930" s="38">
        <f>VLOOKUP($A930,[1]Valores!$E$2:$J$2010,4,0)</f>
        <v>0</v>
      </c>
      <c r="F930" s="38">
        <f>VLOOKUP($A930,[1]Valores!$E$2:$J$2010,5,0)</f>
        <v>5.99</v>
      </c>
      <c r="G930" s="38">
        <f>VLOOKUP($A930,[1]Valores!$E$2:$J$2010,6,0)</f>
        <v>0</v>
      </c>
      <c r="H930" s="39">
        <f t="shared" si="42"/>
        <v>5.99</v>
      </c>
      <c r="I930">
        <f t="shared" si="43"/>
        <v>0</v>
      </c>
      <c r="J930" s="39">
        <f t="shared" si="44"/>
        <v>5.99</v>
      </c>
    </row>
    <row r="931" spans="1:10" x14ac:dyDescent="0.25">
      <c r="A931" s="36">
        <v>4031334</v>
      </c>
      <c r="B931" s="42">
        <v>40313344</v>
      </c>
      <c r="C931" t="s">
        <v>1956</v>
      </c>
      <c r="D931" t="s">
        <v>1882</v>
      </c>
      <c r="E931" s="38">
        <f>VLOOKUP($A931,[1]Valores!$E$2:$J$2010,4,0)</f>
        <v>0.91</v>
      </c>
      <c r="F931" s="38">
        <f>VLOOKUP($A931,[1]Valores!$E$2:$J$2010,5,0)</f>
        <v>35.61</v>
      </c>
      <c r="G931" s="38">
        <f>VLOOKUP($A931,[1]Valores!$E$2:$J$2010,6,0)</f>
        <v>0</v>
      </c>
      <c r="H931" s="39">
        <f t="shared" si="42"/>
        <v>36.519999999999996</v>
      </c>
      <c r="I931">
        <f t="shared" si="43"/>
        <v>1.18</v>
      </c>
      <c r="J931" s="39">
        <f t="shared" si="44"/>
        <v>36.519999999999996</v>
      </c>
    </row>
    <row r="932" spans="1:10" x14ac:dyDescent="0.25">
      <c r="A932" s="36">
        <v>4031402</v>
      </c>
      <c r="B932" s="42">
        <v>40314022</v>
      </c>
      <c r="C932" t="s">
        <v>1956</v>
      </c>
      <c r="D932" t="s">
        <v>1882</v>
      </c>
      <c r="E932" s="38">
        <f>VLOOKUP($A932,[1]Valores!$E$2:$J$2010,4,0)</f>
        <v>2.27</v>
      </c>
      <c r="F932" s="38">
        <f>VLOOKUP($A932,[1]Valores!$E$2:$J$2010,5,0)</f>
        <v>234.81</v>
      </c>
      <c r="G932" s="38">
        <f>VLOOKUP($A932,[1]Valores!$E$2:$J$2010,6,0)</f>
        <v>0</v>
      </c>
      <c r="H932" s="39">
        <f t="shared" si="42"/>
        <v>237.08</v>
      </c>
      <c r="I932">
        <f t="shared" si="43"/>
        <v>2.95</v>
      </c>
      <c r="J932" s="39">
        <f t="shared" si="44"/>
        <v>237.08</v>
      </c>
    </row>
    <row r="933" spans="1:10" x14ac:dyDescent="0.25">
      <c r="A933" s="36">
        <v>4031403</v>
      </c>
      <c r="B933" s="42">
        <v>40314030</v>
      </c>
      <c r="C933" t="s">
        <v>1956</v>
      </c>
      <c r="D933" t="s">
        <v>1882</v>
      </c>
      <c r="E933" s="38">
        <f>VLOOKUP($A933,[1]Valores!$E$2:$J$2010,4,0)</f>
        <v>2.27</v>
      </c>
      <c r="F933" s="38">
        <f>VLOOKUP($A933,[1]Valores!$E$2:$J$2010,5,0)</f>
        <v>329.66</v>
      </c>
      <c r="G933" s="38">
        <f>VLOOKUP($A933,[1]Valores!$E$2:$J$2010,6,0)</f>
        <v>0</v>
      </c>
      <c r="H933" s="39">
        <f t="shared" si="42"/>
        <v>331.93</v>
      </c>
      <c r="I933">
        <f t="shared" si="43"/>
        <v>2.95</v>
      </c>
      <c r="J933" s="39">
        <f t="shared" si="44"/>
        <v>331.93</v>
      </c>
    </row>
    <row r="934" spans="1:10" x14ac:dyDescent="0.25">
      <c r="A934" s="36">
        <v>4031404</v>
      </c>
      <c r="B934" s="42">
        <v>40314049</v>
      </c>
      <c r="C934" t="s">
        <v>1956</v>
      </c>
      <c r="D934" t="s">
        <v>1882</v>
      </c>
      <c r="E934" s="38">
        <f>VLOOKUP($A934,[1]Valores!$E$2:$J$2010,4,0)</f>
        <v>0</v>
      </c>
      <c r="F934" s="38">
        <f>VLOOKUP($A934,[1]Valores!$E$2:$J$2010,5,0)</f>
        <v>109.33</v>
      </c>
      <c r="G934" s="38">
        <f>VLOOKUP($A934,[1]Valores!$E$2:$J$2010,6,0)</f>
        <v>0</v>
      </c>
      <c r="H934" s="39">
        <f t="shared" si="42"/>
        <v>109.33</v>
      </c>
      <c r="I934">
        <f t="shared" si="43"/>
        <v>0</v>
      </c>
      <c r="J934" s="39">
        <f t="shared" si="44"/>
        <v>109.33</v>
      </c>
    </row>
    <row r="935" spans="1:10" x14ac:dyDescent="0.25">
      <c r="A935" s="36">
        <v>4031405</v>
      </c>
      <c r="B935" s="42">
        <v>40314057</v>
      </c>
      <c r="C935" t="s">
        <v>1956</v>
      </c>
      <c r="D935" t="s">
        <v>1882</v>
      </c>
      <c r="E935" s="38">
        <f>VLOOKUP($A935,[1]Valores!$E$2:$J$2010,4,0)</f>
        <v>0</v>
      </c>
      <c r="F935" s="38">
        <f>VLOOKUP($A935,[1]Valores!$E$2:$J$2010,5,0)</f>
        <v>315.81</v>
      </c>
      <c r="G935" s="38">
        <f>VLOOKUP($A935,[1]Valores!$E$2:$J$2010,6,0)</f>
        <v>0</v>
      </c>
      <c r="H935" s="39">
        <f t="shared" si="42"/>
        <v>315.81</v>
      </c>
      <c r="I935">
        <f t="shared" si="43"/>
        <v>0</v>
      </c>
      <c r="J935" s="39">
        <f t="shared" si="44"/>
        <v>315.81</v>
      </c>
    </row>
    <row r="936" spans="1:10" x14ac:dyDescent="0.25">
      <c r="A936" s="36">
        <v>4031406</v>
      </c>
      <c r="B936" s="42">
        <v>40314065</v>
      </c>
      <c r="C936" t="s">
        <v>1956</v>
      </c>
      <c r="D936" t="s">
        <v>1882</v>
      </c>
      <c r="E936" s="38">
        <f>VLOOKUP($A936,[1]Valores!$E$2:$J$2010,4,0)</f>
        <v>2.27</v>
      </c>
      <c r="F936" s="38">
        <f>VLOOKUP($A936,[1]Valores!$E$2:$J$2010,5,0)</f>
        <v>234.81</v>
      </c>
      <c r="G936" s="38">
        <f>VLOOKUP($A936,[1]Valores!$E$2:$J$2010,6,0)</f>
        <v>0</v>
      </c>
      <c r="H936" s="39">
        <f t="shared" si="42"/>
        <v>237.08</v>
      </c>
      <c r="I936">
        <f t="shared" si="43"/>
        <v>2.95</v>
      </c>
      <c r="J936" s="39">
        <f t="shared" si="44"/>
        <v>237.08</v>
      </c>
    </row>
    <row r="937" spans="1:10" x14ac:dyDescent="0.25">
      <c r="A937" s="36">
        <v>4031408</v>
      </c>
      <c r="B937" s="42">
        <v>40314081</v>
      </c>
      <c r="C937" t="s">
        <v>1956</v>
      </c>
      <c r="D937" t="s">
        <v>1882</v>
      </c>
      <c r="E937" s="38">
        <f>VLOOKUP($A937,[1]Valores!$E$2:$J$2010,4,0)</f>
        <v>2.27</v>
      </c>
      <c r="F937" s="38">
        <f>VLOOKUP($A937,[1]Valores!$E$2:$J$2010,5,0)</f>
        <v>332.71</v>
      </c>
      <c r="G937" s="38">
        <f>VLOOKUP($A937,[1]Valores!$E$2:$J$2010,6,0)</f>
        <v>0</v>
      </c>
      <c r="H937" s="39">
        <f t="shared" si="42"/>
        <v>334.97999999999996</v>
      </c>
      <c r="I937">
        <f t="shared" si="43"/>
        <v>2.95</v>
      </c>
      <c r="J937" s="39">
        <f t="shared" si="44"/>
        <v>334.97999999999996</v>
      </c>
    </row>
    <row r="938" spans="1:10" x14ac:dyDescent="0.25">
      <c r="A938" s="36">
        <v>4031409</v>
      </c>
      <c r="B938" s="42">
        <v>40314090</v>
      </c>
      <c r="C938" t="s">
        <v>1956</v>
      </c>
      <c r="D938" t="s">
        <v>1882</v>
      </c>
      <c r="E938" s="38">
        <f>VLOOKUP($A938,[1]Valores!$E$2:$J$2010,4,0)</f>
        <v>2.27</v>
      </c>
      <c r="F938" s="38">
        <f>VLOOKUP($A938,[1]Valores!$E$2:$J$2010,5,0)</f>
        <v>139.72999999999999</v>
      </c>
      <c r="G938" s="38">
        <f>VLOOKUP($A938,[1]Valores!$E$2:$J$2010,6,0)</f>
        <v>0</v>
      </c>
      <c r="H938" s="39">
        <f t="shared" si="42"/>
        <v>142</v>
      </c>
      <c r="I938">
        <f t="shared" si="43"/>
        <v>2.95</v>
      </c>
      <c r="J938" s="39">
        <f t="shared" si="44"/>
        <v>142</v>
      </c>
    </row>
    <row r="939" spans="1:10" x14ac:dyDescent="0.25">
      <c r="A939" s="36">
        <v>4031410</v>
      </c>
      <c r="B939" s="42">
        <v>40314103</v>
      </c>
      <c r="C939" t="s">
        <v>1956</v>
      </c>
      <c r="D939" t="s">
        <v>1882</v>
      </c>
      <c r="E939" s="38">
        <f>VLOOKUP($A939,[1]Valores!$E$2:$J$2010,4,0)</f>
        <v>2.27</v>
      </c>
      <c r="F939" s="38">
        <f>VLOOKUP($A939,[1]Valores!$E$2:$J$2010,5,0)</f>
        <v>391.36</v>
      </c>
      <c r="G939" s="38">
        <f>VLOOKUP($A939,[1]Valores!$E$2:$J$2010,6,0)</f>
        <v>0</v>
      </c>
      <c r="H939" s="39">
        <f t="shared" si="42"/>
        <v>393.63</v>
      </c>
      <c r="I939">
        <f t="shared" si="43"/>
        <v>2.95</v>
      </c>
      <c r="J939" s="39">
        <f t="shared" si="44"/>
        <v>393.63</v>
      </c>
    </row>
    <row r="940" spans="1:10" x14ac:dyDescent="0.25">
      <c r="A940" s="36">
        <v>4031411</v>
      </c>
      <c r="B940" s="42">
        <v>40314111</v>
      </c>
      <c r="C940" t="s">
        <v>1956</v>
      </c>
      <c r="D940" t="s">
        <v>1882</v>
      </c>
      <c r="E940" s="38">
        <f>VLOOKUP($A940,[1]Valores!$E$2:$J$2010,4,0)</f>
        <v>4.54</v>
      </c>
      <c r="F940" s="38">
        <f>VLOOKUP($A940,[1]Valores!$E$2:$J$2010,5,0)</f>
        <v>724.06</v>
      </c>
      <c r="G940" s="38">
        <f>VLOOKUP($A940,[1]Valores!$E$2:$J$2010,6,0)</f>
        <v>0</v>
      </c>
      <c r="H940" s="39">
        <f t="shared" si="42"/>
        <v>728.59999999999991</v>
      </c>
      <c r="I940">
        <f t="shared" si="43"/>
        <v>5.9</v>
      </c>
      <c r="J940" s="39">
        <f t="shared" si="44"/>
        <v>728.59999999999991</v>
      </c>
    </row>
    <row r="941" spans="1:10" x14ac:dyDescent="0.25">
      <c r="A941" s="36">
        <v>4031412</v>
      </c>
      <c r="B941" s="42">
        <v>40314120</v>
      </c>
      <c r="C941" t="s">
        <v>1956</v>
      </c>
      <c r="D941" t="s">
        <v>1882</v>
      </c>
      <c r="E941" s="38">
        <f>VLOOKUP($A941,[1]Valores!$E$2:$J$2010,4,0)</f>
        <v>2.27</v>
      </c>
      <c r="F941" s="38">
        <f>VLOOKUP($A941,[1]Valores!$E$2:$J$2010,5,0)</f>
        <v>391.36</v>
      </c>
      <c r="G941" s="38">
        <f>VLOOKUP($A941,[1]Valores!$E$2:$J$2010,6,0)</f>
        <v>0</v>
      </c>
      <c r="H941" s="39">
        <f t="shared" si="42"/>
        <v>393.63</v>
      </c>
      <c r="I941">
        <f t="shared" si="43"/>
        <v>2.95</v>
      </c>
      <c r="J941" s="39">
        <f t="shared" si="44"/>
        <v>393.63</v>
      </c>
    </row>
    <row r="942" spans="1:10" x14ac:dyDescent="0.25">
      <c r="A942" s="36">
        <v>4031413</v>
      </c>
      <c r="B942" s="42">
        <v>40314138</v>
      </c>
      <c r="C942" t="s">
        <v>1956</v>
      </c>
      <c r="D942" t="s">
        <v>1882</v>
      </c>
      <c r="E942" s="38">
        <f>VLOOKUP($A942,[1]Valores!$E$2:$J$2010,4,0)</f>
        <v>2.27</v>
      </c>
      <c r="F942" s="38">
        <f>VLOOKUP($A942,[1]Valores!$E$2:$J$2010,5,0)</f>
        <v>139.72999999999999</v>
      </c>
      <c r="G942" s="38">
        <f>VLOOKUP($A942,[1]Valores!$E$2:$J$2010,6,0)</f>
        <v>0</v>
      </c>
      <c r="H942" s="39">
        <f t="shared" si="42"/>
        <v>142</v>
      </c>
      <c r="I942">
        <f t="shared" si="43"/>
        <v>2.95</v>
      </c>
      <c r="J942" s="39">
        <f t="shared" si="44"/>
        <v>142</v>
      </c>
    </row>
    <row r="943" spans="1:10" x14ac:dyDescent="0.25">
      <c r="A943" s="36">
        <v>4031414</v>
      </c>
      <c r="B943" s="42">
        <v>40314146</v>
      </c>
      <c r="C943" t="s">
        <v>1956</v>
      </c>
      <c r="D943" t="s">
        <v>1882</v>
      </c>
      <c r="E943" s="38">
        <f>VLOOKUP($A943,[1]Valores!$E$2:$J$2010,4,0)</f>
        <v>4.54</v>
      </c>
      <c r="F943" s="38">
        <f>VLOOKUP($A943,[1]Valores!$E$2:$J$2010,5,0)</f>
        <v>782.71</v>
      </c>
      <c r="G943" s="38">
        <f>VLOOKUP($A943,[1]Valores!$E$2:$J$2010,6,0)</f>
        <v>0</v>
      </c>
      <c r="H943" s="39">
        <f t="shared" si="42"/>
        <v>787.25</v>
      </c>
      <c r="I943">
        <f t="shared" si="43"/>
        <v>5.9</v>
      </c>
      <c r="J943" s="39">
        <f t="shared" si="44"/>
        <v>787.25</v>
      </c>
    </row>
    <row r="944" spans="1:10" x14ac:dyDescent="0.25">
      <c r="A944" s="36">
        <v>4031415</v>
      </c>
      <c r="B944" s="42">
        <v>40314154</v>
      </c>
      <c r="C944" t="s">
        <v>1956</v>
      </c>
      <c r="D944" t="s">
        <v>1882</v>
      </c>
      <c r="E944" s="38">
        <f>VLOOKUP($A944,[1]Valores!$E$2:$J$2010,4,0)</f>
        <v>0</v>
      </c>
      <c r="F944" s="38">
        <f>VLOOKUP($A944,[1]Valores!$E$2:$J$2010,5,0)</f>
        <v>152.94999999999999</v>
      </c>
      <c r="G944" s="38">
        <f>VLOOKUP($A944,[1]Valores!$E$2:$J$2010,6,0)</f>
        <v>0</v>
      </c>
      <c r="H944" s="39">
        <f t="shared" si="42"/>
        <v>152.94999999999999</v>
      </c>
      <c r="I944">
        <f t="shared" si="43"/>
        <v>0</v>
      </c>
      <c r="J944" s="39">
        <f t="shared" si="44"/>
        <v>152.94999999999999</v>
      </c>
    </row>
    <row r="945" spans="1:10" x14ac:dyDescent="0.25">
      <c r="A945" s="36">
        <v>4031416</v>
      </c>
      <c r="B945" s="42">
        <v>40314162</v>
      </c>
      <c r="C945" t="s">
        <v>1956</v>
      </c>
      <c r="D945" t="s">
        <v>1882</v>
      </c>
      <c r="E945" s="38">
        <f>VLOOKUP($A945,[1]Valores!$E$2:$J$2010,4,0)</f>
        <v>0</v>
      </c>
      <c r="F945" s="38">
        <f>VLOOKUP($A945,[1]Valores!$E$2:$J$2010,5,0)</f>
        <v>302.39999999999998</v>
      </c>
      <c r="G945" s="38">
        <f>VLOOKUP($A945,[1]Valores!$E$2:$J$2010,6,0)</f>
        <v>0</v>
      </c>
      <c r="H945" s="39">
        <f t="shared" si="42"/>
        <v>302.39999999999998</v>
      </c>
      <c r="I945">
        <f t="shared" si="43"/>
        <v>0</v>
      </c>
      <c r="J945" s="39">
        <f t="shared" si="44"/>
        <v>302.39999999999998</v>
      </c>
    </row>
    <row r="946" spans="1:10" x14ac:dyDescent="0.25">
      <c r="A946" s="36">
        <v>4031417</v>
      </c>
      <c r="B946" s="42">
        <v>40314170</v>
      </c>
      <c r="C946" t="s">
        <v>1956</v>
      </c>
      <c r="D946" t="s">
        <v>1882</v>
      </c>
      <c r="E946" s="38">
        <f>VLOOKUP($A946,[1]Valores!$E$2:$J$2010,4,0)</f>
        <v>2.27</v>
      </c>
      <c r="F946" s="38">
        <f>VLOOKUP($A946,[1]Valores!$E$2:$J$2010,5,0)</f>
        <v>139.72999999999999</v>
      </c>
      <c r="G946" s="38">
        <f>VLOOKUP($A946,[1]Valores!$E$2:$J$2010,6,0)</f>
        <v>0</v>
      </c>
      <c r="H946" s="39">
        <f t="shared" si="42"/>
        <v>142</v>
      </c>
      <c r="I946">
        <f t="shared" si="43"/>
        <v>2.95</v>
      </c>
      <c r="J946" s="39">
        <f t="shared" si="44"/>
        <v>142</v>
      </c>
    </row>
    <row r="947" spans="1:10" x14ac:dyDescent="0.25">
      <c r="A947" s="36">
        <v>4031419</v>
      </c>
      <c r="B947" s="42">
        <v>40314197</v>
      </c>
      <c r="C947" t="s">
        <v>1956</v>
      </c>
      <c r="D947" t="s">
        <v>1882</v>
      </c>
      <c r="E947" s="38">
        <f>VLOOKUP($A947,[1]Valores!$E$2:$J$2010,4,0)</f>
        <v>4.54</v>
      </c>
      <c r="F947" s="38">
        <f>VLOOKUP($A947,[1]Valores!$E$2:$J$2010,5,0)</f>
        <v>225.06</v>
      </c>
      <c r="G947" s="38">
        <f>VLOOKUP($A947,[1]Valores!$E$2:$J$2010,6,0)</f>
        <v>0</v>
      </c>
      <c r="H947" s="39">
        <f t="shared" si="42"/>
        <v>229.6</v>
      </c>
      <c r="I947">
        <f t="shared" si="43"/>
        <v>5.9</v>
      </c>
      <c r="J947" s="39">
        <f t="shared" si="44"/>
        <v>229.6</v>
      </c>
    </row>
    <row r="948" spans="1:10" x14ac:dyDescent="0.25">
      <c r="A948" s="36">
        <v>4031423</v>
      </c>
      <c r="B948" s="42">
        <v>40314235</v>
      </c>
      <c r="C948" t="s">
        <v>1956</v>
      </c>
      <c r="D948" t="s">
        <v>1882</v>
      </c>
      <c r="E948" s="38">
        <f>VLOOKUP($A948,[1]Valores!$E$2:$J$2010,4,0)</f>
        <v>4.54</v>
      </c>
      <c r="F948" s="38">
        <f>VLOOKUP($A948,[1]Valores!$E$2:$J$2010,5,0)</f>
        <v>407.81</v>
      </c>
      <c r="G948" s="38">
        <f>VLOOKUP($A948,[1]Valores!$E$2:$J$2010,6,0)</f>
        <v>0</v>
      </c>
      <c r="H948" s="39">
        <f t="shared" si="42"/>
        <v>412.35</v>
      </c>
      <c r="I948">
        <f t="shared" si="43"/>
        <v>5.9</v>
      </c>
      <c r="J948" s="39">
        <f t="shared" si="44"/>
        <v>412.35</v>
      </c>
    </row>
    <row r="949" spans="1:10" x14ac:dyDescent="0.25">
      <c r="A949" s="36">
        <v>4031424</v>
      </c>
      <c r="B949" s="42">
        <v>40314243</v>
      </c>
      <c r="C949" t="s">
        <v>1956</v>
      </c>
      <c r="D949" t="s">
        <v>1882</v>
      </c>
      <c r="E949" s="38">
        <f>VLOOKUP($A949,[1]Valores!$E$2:$J$2010,4,0)</f>
        <v>0</v>
      </c>
      <c r="F949" s="38">
        <f>VLOOKUP($A949,[1]Valores!$E$2:$J$2010,5,0)</f>
        <v>81.81</v>
      </c>
      <c r="G949" s="38">
        <f>VLOOKUP($A949,[1]Valores!$E$2:$J$2010,6,0)</f>
        <v>0</v>
      </c>
      <c r="H949" s="39">
        <f t="shared" si="42"/>
        <v>81.81</v>
      </c>
      <c r="I949">
        <f t="shared" si="43"/>
        <v>0</v>
      </c>
      <c r="J949" s="39">
        <f t="shared" si="44"/>
        <v>81.81</v>
      </c>
    </row>
    <row r="950" spans="1:10" x14ac:dyDescent="0.25">
      <c r="A950" s="36">
        <v>4031425</v>
      </c>
      <c r="B950" s="42">
        <v>40314251</v>
      </c>
      <c r="C950" t="s">
        <v>1956</v>
      </c>
      <c r="D950" t="s">
        <v>1882</v>
      </c>
      <c r="E950" s="38">
        <f>VLOOKUP($A950,[1]Valores!$E$2:$J$2010,4,0)</f>
        <v>6.48</v>
      </c>
      <c r="F950" s="38">
        <f>VLOOKUP($A950,[1]Valores!$E$2:$J$2010,5,0)</f>
        <v>300.38</v>
      </c>
      <c r="G950" s="38">
        <f>VLOOKUP($A950,[1]Valores!$E$2:$J$2010,6,0)</f>
        <v>0</v>
      </c>
      <c r="H950" s="39">
        <f t="shared" si="42"/>
        <v>306.86</v>
      </c>
      <c r="I950">
        <f t="shared" si="43"/>
        <v>8.42</v>
      </c>
      <c r="J950" s="39">
        <f t="shared" si="44"/>
        <v>306.86</v>
      </c>
    </row>
    <row r="951" spans="1:10" x14ac:dyDescent="0.25">
      <c r="A951" s="36">
        <v>4031426</v>
      </c>
      <c r="B951" s="42">
        <v>40314260</v>
      </c>
      <c r="C951" t="s">
        <v>1956</v>
      </c>
      <c r="D951" t="s">
        <v>1882</v>
      </c>
      <c r="E951" s="38">
        <f>VLOOKUP($A951,[1]Valores!$E$2:$J$2010,4,0)</f>
        <v>2.27</v>
      </c>
      <c r="F951" s="38">
        <f>VLOOKUP($A951,[1]Valores!$E$2:$J$2010,5,0)</f>
        <v>139.72999999999999</v>
      </c>
      <c r="G951" s="38">
        <f>VLOOKUP($A951,[1]Valores!$E$2:$J$2010,6,0)</f>
        <v>0</v>
      </c>
      <c r="H951" s="39">
        <f t="shared" si="42"/>
        <v>142</v>
      </c>
      <c r="I951">
        <f t="shared" si="43"/>
        <v>2.95</v>
      </c>
      <c r="J951" s="39">
        <f t="shared" si="44"/>
        <v>142</v>
      </c>
    </row>
    <row r="952" spans="1:10" x14ac:dyDescent="0.25">
      <c r="A952" s="36">
        <v>4031427</v>
      </c>
      <c r="B952" s="42">
        <v>40314278</v>
      </c>
      <c r="C952" t="s">
        <v>1956</v>
      </c>
      <c r="D952" t="s">
        <v>1882</v>
      </c>
      <c r="E952" s="38">
        <f>VLOOKUP($A952,[1]Valores!$E$2:$J$2010,4,0)</f>
        <v>2.27</v>
      </c>
      <c r="F952" s="38">
        <f>VLOOKUP($A952,[1]Valores!$E$2:$J$2010,5,0)</f>
        <v>139.72999999999999</v>
      </c>
      <c r="G952" s="38">
        <f>VLOOKUP($A952,[1]Valores!$E$2:$J$2010,6,0)</f>
        <v>0</v>
      </c>
      <c r="H952" s="39">
        <f t="shared" si="42"/>
        <v>142</v>
      </c>
      <c r="I952">
        <f t="shared" si="43"/>
        <v>2.95</v>
      </c>
      <c r="J952" s="39">
        <f t="shared" si="44"/>
        <v>142</v>
      </c>
    </row>
    <row r="953" spans="1:10" x14ac:dyDescent="0.25">
      <c r="A953" s="36">
        <v>4031428</v>
      </c>
      <c r="B953" s="42">
        <v>40314286</v>
      </c>
      <c r="C953" t="s">
        <v>1956</v>
      </c>
      <c r="D953" t="s">
        <v>1882</v>
      </c>
      <c r="E953" s="38">
        <f>VLOOKUP($A953,[1]Valores!$E$2:$J$2010,4,0)</f>
        <v>2.27</v>
      </c>
      <c r="F953" s="38">
        <f>VLOOKUP($A953,[1]Valores!$E$2:$J$2010,5,0)</f>
        <v>139.72999999999999</v>
      </c>
      <c r="G953" s="38">
        <f>VLOOKUP($A953,[1]Valores!$E$2:$J$2010,6,0)</f>
        <v>0</v>
      </c>
      <c r="H953" s="39">
        <f t="shared" si="42"/>
        <v>142</v>
      </c>
      <c r="I953">
        <f t="shared" si="43"/>
        <v>2.95</v>
      </c>
      <c r="J953" s="39">
        <f t="shared" si="44"/>
        <v>142</v>
      </c>
    </row>
    <row r="954" spans="1:10" x14ac:dyDescent="0.25">
      <c r="A954" s="36">
        <v>4031429</v>
      </c>
      <c r="B954" s="42">
        <v>40314294</v>
      </c>
      <c r="C954" t="s">
        <v>1956</v>
      </c>
      <c r="D954" t="s">
        <v>1882</v>
      </c>
      <c r="E954" s="38">
        <f>VLOOKUP($A954,[1]Valores!$E$2:$J$2010,4,0)</f>
        <v>4.54</v>
      </c>
      <c r="F954" s="38">
        <f>VLOOKUP($A954,[1]Valores!$E$2:$J$2010,5,0)</f>
        <v>407.81</v>
      </c>
      <c r="G954" s="38">
        <f>VLOOKUP($A954,[1]Valores!$E$2:$J$2010,6,0)</f>
        <v>0</v>
      </c>
      <c r="H954" s="39">
        <f t="shared" si="42"/>
        <v>412.35</v>
      </c>
      <c r="I954">
        <f t="shared" si="43"/>
        <v>5.9</v>
      </c>
      <c r="J954" s="39">
        <f t="shared" si="44"/>
        <v>412.35</v>
      </c>
    </row>
    <row r="955" spans="1:10" x14ac:dyDescent="0.25">
      <c r="A955" s="36">
        <v>4031430</v>
      </c>
      <c r="B955" s="43">
        <v>40314308</v>
      </c>
      <c r="C955" t="s">
        <v>1956</v>
      </c>
      <c r="D955" t="s">
        <v>1882</v>
      </c>
      <c r="E955" s="38">
        <f>VLOOKUP($A955,[1]Valores!$E$2:$J$2010,4,0)</f>
        <v>2.27</v>
      </c>
      <c r="F955" s="38">
        <f>VLOOKUP($A955,[1]Valores!$E$2:$J$2010,5,0)</f>
        <v>391.36</v>
      </c>
      <c r="G955" s="38">
        <f>VLOOKUP($A955,[1]Valores!$E$2:$J$2010,6,0)</f>
        <v>0</v>
      </c>
      <c r="H955" s="39">
        <f t="shared" si="42"/>
        <v>393.63</v>
      </c>
      <c r="I955">
        <f t="shared" si="43"/>
        <v>2.95</v>
      </c>
      <c r="J955" s="39">
        <f t="shared" si="44"/>
        <v>393.63</v>
      </c>
    </row>
    <row r="956" spans="1:10" x14ac:dyDescent="0.25">
      <c r="A956" s="36">
        <v>4031435</v>
      </c>
      <c r="B956" s="42">
        <v>40314359</v>
      </c>
      <c r="C956" t="s">
        <v>1956</v>
      </c>
      <c r="D956" t="s">
        <v>1882</v>
      </c>
      <c r="E956" s="38">
        <f>VLOOKUP($A956,[1]Valores!$E$2:$J$2010,4,0)</f>
        <v>9.08</v>
      </c>
      <c r="F956" s="38">
        <f>VLOOKUP($A956,[1]Valores!$E$2:$J$2010,5,0)</f>
        <v>200.37</v>
      </c>
      <c r="G956" s="38">
        <f>VLOOKUP($A956,[1]Valores!$E$2:$J$2010,6,0)</f>
        <v>0</v>
      </c>
      <c r="H956" s="39">
        <f t="shared" si="42"/>
        <v>209.45000000000002</v>
      </c>
      <c r="I956">
        <f t="shared" si="43"/>
        <v>11.8</v>
      </c>
      <c r="J956" s="39">
        <f t="shared" si="44"/>
        <v>209.45000000000002</v>
      </c>
    </row>
    <row r="957" spans="1:10" x14ac:dyDescent="0.25">
      <c r="A957" s="36">
        <v>4031441</v>
      </c>
      <c r="B957" s="42">
        <v>40314413</v>
      </c>
      <c r="C957" t="s">
        <v>1956</v>
      </c>
      <c r="D957" t="s">
        <v>1882</v>
      </c>
      <c r="E957" s="38">
        <f>VLOOKUP($A957,[1]Valores!$E$2:$J$2010,4,0)</f>
        <v>4.54</v>
      </c>
      <c r="F957" s="38">
        <f>VLOOKUP($A957,[1]Valores!$E$2:$J$2010,5,0)</f>
        <v>840.57</v>
      </c>
      <c r="G957" s="38">
        <f>VLOOKUP($A957,[1]Valores!$E$2:$J$2010,6,0)</f>
        <v>0</v>
      </c>
      <c r="H957" s="39">
        <f t="shared" si="42"/>
        <v>845.11</v>
      </c>
      <c r="I957">
        <f t="shared" si="43"/>
        <v>5.9</v>
      </c>
      <c r="J957" s="39">
        <f t="shared" si="44"/>
        <v>845.11</v>
      </c>
    </row>
    <row r="958" spans="1:10" x14ac:dyDescent="0.25">
      <c r="A958" s="36">
        <v>4031443</v>
      </c>
      <c r="B958" s="42">
        <v>40314430</v>
      </c>
      <c r="C958" t="s">
        <v>1956</v>
      </c>
      <c r="D958" t="s">
        <v>1882</v>
      </c>
      <c r="E958" s="38">
        <f>VLOOKUP($A958,[1]Valores!$E$2:$J$2010,4,0)</f>
        <v>119.85</v>
      </c>
      <c r="F958" s="38">
        <f>VLOOKUP($A958,[1]Valores!$E$2:$J$2010,5,0)</f>
        <v>0</v>
      </c>
      <c r="G958" s="38">
        <f>VLOOKUP($A958,[1]Valores!$E$2:$J$2010,6,0)</f>
        <v>0</v>
      </c>
      <c r="H958" s="39">
        <f t="shared" si="42"/>
        <v>119.85</v>
      </c>
      <c r="I958">
        <f t="shared" si="43"/>
        <v>155.81</v>
      </c>
      <c r="J958" s="39">
        <f t="shared" si="44"/>
        <v>119.85</v>
      </c>
    </row>
    <row r="959" spans="1:10" x14ac:dyDescent="0.25">
      <c r="A959" s="36">
        <v>4031444</v>
      </c>
      <c r="B959" s="42">
        <v>40314448</v>
      </c>
      <c r="C959" t="s">
        <v>1956</v>
      </c>
      <c r="D959" t="s">
        <v>1882</v>
      </c>
      <c r="E959" s="38">
        <f>VLOOKUP($A959,[1]Valores!$E$2:$J$2010,4,0)</f>
        <v>0</v>
      </c>
      <c r="F959" s="38">
        <f>VLOOKUP($A959,[1]Valores!$E$2:$J$2010,5,0)</f>
        <v>81.63</v>
      </c>
      <c r="G959" s="38">
        <f>VLOOKUP($A959,[1]Valores!$E$2:$J$2010,6,0)</f>
        <v>0</v>
      </c>
      <c r="H959" s="39">
        <f t="shared" si="42"/>
        <v>81.63</v>
      </c>
      <c r="I959">
        <f t="shared" si="43"/>
        <v>0</v>
      </c>
      <c r="J959" s="39">
        <f t="shared" si="44"/>
        <v>81.63</v>
      </c>
    </row>
    <row r="960" spans="1:10" x14ac:dyDescent="0.25">
      <c r="A960" s="36">
        <v>4031450</v>
      </c>
      <c r="B960" s="42">
        <v>40314502</v>
      </c>
      <c r="C960" t="s">
        <v>1956</v>
      </c>
      <c r="D960" t="s">
        <v>1882</v>
      </c>
      <c r="E960" s="38">
        <f>VLOOKUP($A960,[1]Valores!$E$2:$J$2010,4,0)</f>
        <v>0</v>
      </c>
      <c r="F960" s="38">
        <f>VLOOKUP($A960,[1]Valores!$E$2:$J$2010,5,0)</f>
        <v>145.34</v>
      </c>
      <c r="G960" s="38">
        <f>VLOOKUP($A960,[1]Valores!$E$2:$J$2010,6,0)</f>
        <v>0</v>
      </c>
      <c r="H960" s="39">
        <f t="shared" si="42"/>
        <v>145.34</v>
      </c>
      <c r="I960">
        <f t="shared" si="43"/>
        <v>0</v>
      </c>
      <c r="J960" s="39">
        <f t="shared" si="44"/>
        <v>145.34</v>
      </c>
    </row>
    <row r="961" spans="1:10" x14ac:dyDescent="0.25">
      <c r="A961" s="36">
        <v>4031453</v>
      </c>
      <c r="B961" s="42">
        <v>40314537</v>
      </c>
      <c r="C961" t="s">
        <v>1956</v>
      </c>
      <c r="D961" t="s">
        <v>1882</v>
      </c>
      <c r="E961" s="38">
        <f>VLOOKUP($A961,[1]Valores!$E$2:$J$2010,4,0)</f>
        <v>0</v>
      </c>
      <c r="F961" s="38">
        <f>VLOOKUP($A961,[1]Valores!$E$2:$J$2010,5,0)</f>
        <v>77.42</v>
      </c>
      <c r="G961" s="38">
        <f>VLOOKUP($A961,[1]Valores!$E$2:$J$2010,6,0)</f>
        <v>0</v>
      </c>
      <c r="H961" s="39">
        <f t="shared" si="42"/>
        <v>77.42</v>
      </c>
      <c r="I961">
        <f t="shared" si="43"/>
        <v>0</v>
      </c>
      <c r="J961" s="39">
        <f t="shared" si="44"/>
        <v>77.42</v>
      </c>
    </row>
    <row r="962" spans="1:10" x14ac:dyDescent="0.25">
      <c r="A962" s="36">
        <v>4031454</v>
      </c>
      <c r="B962" s="42">
        <v>40314545</v>
      </c>
      <c r="C962" t="s">
        <v>1956</v>
      </c>
      <c r="D962" t="s">
        <v>1882</v>
      </c>
      <c r="E962" s="38">
        <f>VLOOKUP($A962,[1]Valores!$E$2:$J$2010,4,0)</f>
        <v>2.27</v>
      </c>
      <c r="F962" s="38">
        <f>VLOOKUP($A962,[1]Valores!$E$2:$J$2010,5,0)</f>
        <v>361.57</v>
      </c>
      <c r="G962" s="38">
        <f>VLOOKUP($A962,[1]Valores!$E$2:$J$2010,6,0)</f>
        <v>0</v>
      </c>
      <c r="H962" s="39">
        <f t="shared" si="42"/>
        <v>363.84</v>
      </c>
      <c r="I962">
        <f t="shared" si="43"/>
        <v>2.95</v>
      </c>
      <c r="J962" s="39">
        <f t="shared" si="44"/>
        <v>363.84</v>
      </c>
    </row>
    <row r="963" spans="1:10" x14ac:dyDescent="0.25">
      <c r="A963" s="36">
        <v>4031456</v>
      </c>
      <c r="B963" s="42">
        <v>40314561</v>
      </c>
      <c r="C963" t="s">
        <v>1956</v>
      </c>
      <c r="D963" t="s">
        <v>1882</v>
      </c>
      <c r="E963" s="38">
        <f>VLOOKUP($A963,[1]Valores!$E$2:$J$2010,4,0)</f>
        <v>0</v>
      </c>
      <c r="F963" s="38">
        <f>VLOOKUP($A963,[1]Valores!$E$2:$J$2010,5,0)</f>
        <v>250</v>
      </c>
      <c r="G963" s="38">
        <f>VLOOKUP($A963,[1]Valores!$E$2:$J$2010,6,0)</f>
        <v>0</v>
      </c>
      <c r="H963" s="39">
        <f t="shared" ref="H963:H1026" si="45">SUM(E963:G963)</f>
        <v>250</v>
      </c>
      <c r="I963">
        <f t="shared" ref="I963:I1026" si="46">ROUND(E963*1.3,2)</f>
        <v>0</v>
      </c>
      <c r="J963" s="39">
        <f t="shared" ref="J963:J1026" si="47">(IF(C963="SIM",I963+F963+G963,H963))</f>
        <v>250</v>
      </c>
    </row>
    <row r="964" spans="1:10" x14ac:dyDescent="0.25">
      <c r="A964" s="36">
        <v>4031601</v>
      </c>
      <c r="B964" s="42">
        <v>40316017</v>
      </c>
      <c r="C964" t="s">
        <v>1956</v>
      </c>
      <c r="D964" t="s">
        <v>1882</v>
      </c>
      <c r="E964" s="38">
        <f>VLOOKUP($A964,[1]Valores!$E$2:$J$2010,4,0)</f>
        <v>0.09</v>
      </c>
      <c r="F964" s="38">
        <f>VLOOKUP($A964,[1]Valores!$E$2:$J$2010,5,0)</f>
        <v>39.17</v>
      </c>
      <c r="G964" s="38">
        <f>VLOOKUP($A964,[1]Valores!$E$2:$J$2010,6,0)</f>
        <v>0</v>
      </c>
      <c r="H964" s="39">
        <f t="shared" si="45"/>
        <v>39.260000000000005</v>
      </c>
      <c r="I964">
        <f t="shared" si="46"/>
        <v>0.12</v>
      </c>
      <c r="J964" s="39">
        <f t="shared" si="47"/>
        <v>39.260000000000005</v>
      </c>
    </row>
    <row r="965" spans="1:10" x14ac:dyDescent="0.25">
      <c r="A965" s="36">
        <v>4031602</v>
      </c>
      <c r="B965" s="42">
        <v>40316025</v>
      </c>
      <c r="C965" t="s">
        <v>1956</v>
      </c>
      <c r="D965" t="s">
        <v>1882</v>
      </c>
      <c r="E965" s="38">
        <f>VLOOKUP($A965,[1]Valores!$E$2:$J$2010,4,0)</f>
        <v>0</v>
      </c>
      <c r="F965" s="38">
        <f>VLOOKUP($A965,[1]Valores!$E$2:$J$2010,5,0)</f>
        <v>43.61</v>
      </c>
      <c r="G965" s="38">
        <f>VLOOKUP($A965,[1]Valores!$E$2:$J$2010,6,0)</f>
        <v>0</v>
      </c>
      <c r="H965" s="39">
        <f t="shared" si="45"/>
        <v>43.61</v>
      </c>
      <c r="I965">
        <f t="shared" si="46"/>
        <v>0</v>
      </c>
      <c r="J965" s="39">
        <f t="shared" si="47"/>
        <v>43.61</v>
      </c>
    </row>
    <row r="966" spans="1:10" x14ac:dyDescent="0.25">
      <c r="A966" s="36">
        <v>4031603</v>
      </c>
      <c r="B966" s="42">
        <v>40316033</v>
      </c>
      <c r="C966" t="s">
        <v>1956</v>
      </c>
      <c r="D966" t="s">
        <v>1882</v>
      </c>
      <c r="E966" s="38">
        <f>VLOOKUP($A966,[1]Valores!$E$2:$J$2010,4,0)</f>
        <v>0.91</v>
      </c>
      <c r="F966" s="38">
        <f>VLOOKUP($A966,[1]Valores!$E$2:$J$2010,5,0)</f>
        <v>30.43</v>
      </c>
      <c r="G966" s="38">
        <f>VLOOKUP($A966,[1]Valores!$E$2:$J$2010,6,0)</f>
        <v>0</v>
      </c>
      <c r="H966" s="39">
        <f t="shared" si="45"/>
        <v>31.34</v>
      </c>
      <c r="I966">
        <f t="shared" si="46"/>
        <v>1.18</v>
      </c>
      <c r="J966" s="39">
        <f t="shared" si="47"/>
        <v>31.34</v>
      </c>
    </row>
    <row r="967" spans="1:10" x14ac:dyDescent="0.25">
      <c r="A967" s="36">
        <v>4031604</v>
      </c>
      <c r="B967" s="42">
        <v>40316041</v>
      </c>
      <c r="C967" t="s">
        <v>1956</v>
      </c>
      <c r="D967" t="s">
        <v>1882</v>
      </c>
      <c r="E967" s="38">
        <f>VLOOKUP($A967,[1]Valores!$E$2:$J$2010,4,0)</f>
        <v>0.36</v>
      </c>
      <c r="F967" s="38">
        <f>VLOOKUP($A967,[1]Valores!$E$2:$J$2010,5,0)</f>
        <v>78.349999999999994</v>
      </c>
      <c r="G967" s="38">
        <f>VLOOKUP($A967,[1]Valores!$E$2:$J$2010,6,0)</f>
        <v>0</v>
      </c>
      <c r="H967" s="39">
        <f t="shared" si="45"/>
        <v>78.709999999999994</v>
      </c>
      <c r="I967">
        <f t="shared" si="46"/>
        <v>0.47</v>
      </c>
      <c r="J967" s="39">
        <f t="shared" si="47"/>
        <v>78.709999999999994</v>
      </c>
    </row>
    <row r="968" spans="1:10" x14ac:dyDescent="0.25">
      <c r="A968" s="36">
        <v>4031605</v>
      </c>
      <c r="B968" s="42">
        <v>40316050</v>
      </c>
      <c r="C968" t="s">
        <v>1956</v>
      </c>
      <c r="D968" t="s">
        <v>1882</v>
      </c>
      <c r="E968" s="38">
        <f>VLOOKUP($A968,[1]Valores!$E$2:$J$2010,4,0)</f>
        <v>0.36</v>
      </c>
      <c r="F968" s="38">
        <f>VLOOKUP($A968,[1]Valores!$E$2:$J$2010,5,0)</f>
        <v>50.93</v>
      </c>
      <c r="G968" s="38">
        <f>VLOOKUP($A968,[1]Valores!$E$2:$J$2010,6,0)</f>
        <v>0</v>
      </c>
      <c r="H968" s="39">
        <f t="shared" si="45"/>
        <v>51.29</v>
      </c>
      <c r="I968">
        <f t="shared" si="46"/>
        <v>0.47</v>
      </c>
      <c r="J968" s="39">
        <f t="shared" si="47"/>
        <v>51.29</v>
      </c>
    </row>
    <row r="969" spans="1:10" x14ac:dyDescent="0.25">
      <c r="A969" s="36">
        <v>4031606</v>
      </c>
      <c r="B969" s="42">
        <v>40316068</v>
      </c>
      <c r="C969" t="s">
        <v>1956</v>
      </c>
      <c r="D969" t="s">
        <v>1882</v>
      </c>
      <c r="E969" s="38">
        <f>VLOOKUP($A969,[1]Valores!$E$2:$J$2010,4,0)</f>
        <v>0.36</v>
      </c>
      <c r="F969" s="38">
        <f>VLOOKUP($A969,[1]Valores!$E$2:$J$2010,5,0)</f>
        <v>37.14</v>
      </c>
      <c r="G969" s="38">
        <f>VLOOKUP($A969,[1]Valores!$E$2:$J$2010,6,0)</f>
        <v>0</v>
      </c>
      <c r="H969" s="39">
        <f t="shared" si="45"/>
        <v>37.5</v>
      </c>
      <c r="I969">
        <f t="shared" si="46"/>
        <v>0.47</v>
      </c>
      <c r="J969" s="39">
        <f t="shared" si="47"/>
        <v>37.5</v>
      </c>
    </row>
    <row r="970" spans="1:10" x14ac:dyDescent="0.25">
      <c r="A970" s="36">
        <v>4031607</v>
      </c>
      <c r="B970" s="42">
        <v>40316076</v>
      </c>
      <c r="C970" t="s">
        <v>1956</v>
      </c>
      <c r="D970" t="s">
        <v>1882</v>
      </c>
      <c r="E970" s="38">
        <f>VLOOKUP($A970,[1]Valores!$E$2:$J$2010,4,0)</f>
        <v>0.36</v>
      </c>
      <c r="F970" s="38">
        <f>VLOOKUP($A970,[1]Valores!$E$2:$J$2010,5,0)</f>
        <v>62.58</v>
      </c>
      <c r="G970" s="38">
        <f>VLOOKUP($A970,[1]Valores!$E$2:$J$2010,6,0)</f>
        <v>0</v>
      </c>
      <c r="H970" s="39">
        <f t="shared" si="45"/>
        <v>62.94</v>
      </c>
      <c r="I970">
        <f t="shared" si="46"/>
        <v>0.47</v>
      </c>
      <c r="J970" s="39">
        <f t="shared" si="47"/>
        <v>62.94</v>
      </c>
    </row>
    <row r="971" spans="1:10" x14ac:dyDescent="0.25">
      <c r="A971" s="36">
        <v>4031608</v>
      </c>
      <c r="B971" s="42">
        <v>40316084</v>
      </c>
      <c r="C971" t="s">
        <v>1956</v>
      </c>
      <c r="D971" t="s">
        <v>1882</v>
      </c>
      <c r="E971" s="38">
        <f>VLOOKUP($A971,[1]Valores!$E$2:$J$2010,4,0)</f>
        <v>2.27</v>
      </c>
      <c r="F971" s="38">
        <f>VLOOKUP($A971,[1]Valores!$E$2:$J$2010,5,0)</f>
        <v>86.97</v>
      </c>
      <c r="G971" s="38">
        <f>VLOOKUP($A971,[1]Valores!$E$2:$J$2010,6,0)</f>
        <v>0</v>
      </c>
      <c r="H971" s="39">
        <f t="shared" si="45"/>
        <v>89.24</v>
      </c>
      <c r="I971">
        <f t="shared" si="46"/>
        <v>2.95</v>
      </c>
      <c r="J971" s="39">
        <f t="shared" si="47"/>
        <v>89.24</v>
      </c>
    </row>
    <row r="972" spans="1:10" x14ac:dyDescent="0.25">
      <c r="A972" s="36">
        <v>4031609</v>
      </c>
      <c r="B972" s="42">
        <v>40316092</v>
      </c>
      <c r="C972" t="s">
        <v>1956</v>
      </c>
      <c r="D972" t="s">
        <v>1882</v>
      </c>
      <c r="E972" s="38">
        <f>VLOOKUP($A972,[1]Valores!$E$2:$J$2010,4,0)</f>
        <v>0.36</v>
      </c>
      <c r="F972" s="38">
        <f>VLOOKUP($A972,[1]Valores!$E$2:$J$2010,5,0)</f>
        <v>32.44</v>
      </c>
      <c r="G972" s="38">
        <f>VLOOKUP($A972,[1]Valores!$E$2:$J$2010,6,0)</f>
        <v>0</v>
      </c>
      <c r="H972" s="39">
        <f t="shared" si="45"/>
        <v>32.799999999999997</v>
      </c>
      <c r="I972">
        <f t="shared" si="46"/>
        <v>0.47</v>
      </c>
      <c r="J972" s="39">
        <f t="shared" si="47"/>
        <v>32.799999999999997</v>
      </c>
    </row>
    <row r="973" spans="1:10" x14ac:dyDescent="0.25">
      <c r="A973" s="36">
        <v>4031610</v>
      </c>
      <c r="B973" s="42">
        <v>40316106</v>
      </c>
      <c r="C973" t="s">
        <v>1956</v>
      </c>
      <c r="D973" t="s">
        <v>1882</v>
      </c>
      <c r="E973" s="38">
        <f>VLOOKUP($A973,[1]Valores!$E$2:$J$2010,4,0)</f>
        <v>0</v>
      </c>
      <c r="F973" s="38">
        <f>VLOOKUP($A973,[1]Valores!$E$2:$J$2010,5,0)</f>
        <v>45.86</v>
      </c>
      <c r="G973" s="38">
        <f>VLOOKUP($A973,[1]Valores!$E$2:$J$2010,6,0)</f>
        <v>0</v>
      </c>
      <c r="H973" s="39">
        <f t="shared" si="45"/>
        <v>45.86</v>
      </c>
      <c r="I973">
        <f t="shared" si="46"/>
        <v>0</v>
      </c>
      <c r="J973" s="39">
        <f t="shared" si="47"/>
        <v>45.86</v>
      </c>
    </row>
    <row r="974" spans="1:10" x14ac:dyDescent="0.25">
      <c r="A974" s="36">
        <v>4031611</v>
      </c>
      <c r="B974" s="42">
        <v>40316114</v>
      </c>
      <c r="C974" t="s">
        <v>1956</v>
      </c>
      <c r="D974" t="s">
        <v>1882</v>
      </c>
      <c r="E974" s="38">
        <f>VLOOKUP($A974,[1]Valores!$E$2:$J$2010,4,0)</f>
        <v>0</v>
      </c>
      <c r="F974" s="38">
        <f>VLOOKUP($A974,[1]Valores!$E$2:$J$2010,5,0)</f>
        <v>28.22</v>
      </c>
      <c r="G974" s="38">
        <f>VLOOKUP($A974,[1]Valores!$E$2:$J$2010,6,0)</f>
        <v>0</v>
      </c>
      <c r="H974" s="39">
        <f t="shared" si="45"/>
        <v>28.22</v>
      </c>
      <c r="I974">
        <f t="shared" si="46"/>
        <v>0</v>
      </c>
      <c r="J974" s="39">
        <f t="shared" si="47"/>
        <v>28.22</v>
      </c>
    </row>
    <row r="975" spans="1:10" x14ac:dyDescent="0.25">
      <c r="A975" s="36">
        <v>4031612</v>
      </c>
      <c r="B975" s="42">
        <v>40316122</v>
      </c>
      <c r="C975" t="s">
        <v>1956</v>
      </c>
      <c r="D975" t="s">
        <v>1882</v>
      </c>
      <c r="E975" s="38">
        <f>VLOOKUP($A975,[1]Valores!$E$2:$J$2010,4,0)</f>
        <v>0.91</v>
      </c>
      <c r="F975" s="38">
        <f>VLOOKUP($A975,[1]Valores!$E$2:$J$2010,5,0)</f>
        <v>43.01</v>
      </c>
      <c r="G975" s="38">
        <f>VLOOKUP($A975,[1]Valores!$E$2:$J$2010,6,0)</f>
        <v>0</v>
      </c>
      <c r="H975" s="39">
        <f t="shared" si="45"/>
        <v>43.919999999999995</v>
      </c>
      <c r="I975">
        <f t="shared" si="46"/>
        <v>1.18</v>
      </c>
      <c r="J975" s="39">
        <f t="shared" si="47"/>
        <v>43.919999999999995</v>
      </c>
    </row>
    <row r="976" spans="1:10" x14ac:dyDescent="0.25">
      <c r="A976" s="36">
        <v>4031613</v>
      </c>
      <c r="B976" s="42">
        <v>40316130</v>
      </c>
      <c r="C976" t="s">
        <v>1956</v>
      </c>
      <c r="D976" t="s">
        <v>1882</v>
      </c>
      <c r="E976" s="38">
        <f>VLOOKUP($A976,[1]Valores!$E$2:$J$2010,4,0)</f>
        <v>0.36</v>
      </c>
      <c r="F976" s="38">
        <f>VLOOKUP($A976,[1]Valores!$E$2:$J$2010,5,0)</f>
        <v>41.26</v>
      </c>
      <c r="G976" s="38">
        <f>VLOOKUP($A976,[1]Valores!$E$2:$J$2010,6,0)</f>
        <v>0</v>
      </c>
      <c r="H976" s="39">
        <f t="shared" si="45"/>
        <v>41.62</v>
      </c>
      <c r="I976">
        <f t="shared" si="46"/>
        <v>0.47</v>
      </c>
      <c r="J976" s="39">
        <f t="shared" si="47"/>
        <v>41.62</v>
      </c>
    </row>
    <row r="977" spans="1:10" x14ac:dyDescent="0.25">
      <c r="A977" s="36">
        <v>4031614</v>
      </c>
      <c r="B977" s="42">
        <v>40316149</v>
      </c>
      <c r="C977" t="s">
        <v>1956</v>
      </c>
      <c r="D977" t="s">
        <v>1882</v>
      </c>
      <c r="E977" s="38">
        <f>VLOOKUP($A977,[1]Valores!$E$2:$J$2010,4,0)</f>
        <v>0.36</v>
      </c>
      <c r="F977" s="38">
        <f>VLOOKUP($A977,[1]Valores!$E$2:$J$2010,5,0)</f>
        <v>31.74</v>
      </c>
      <c r="G977" s="38">
        <f>VLOOKUP($A977,[1]Valores!$E$2:$J$2010,6,0)</f>
        <v>0</v>
      </c>
      <c r="H977" s="39">
        <f t="shared" si="45"/>
        <v>32.1</v>
      </c>
      <c r="I977">
        <f t="shared" si="46"/>
        <v>0.47</v>
      </c>
      <c r="J977" s="39">
        <f t="shared" si="47"/>
        <v>32.1</v>
      </c>
    </row>
    <row r="978" spans="1:10" x14ac:dyDescent="0.25">
      <c r="A978" s="36">
        <v>4031615</v>
      </c>
      <c r="B978" s="42">
        <v>40316157</v>
      </c>
      <c r="C978" t="s">
        <v>1956</v>
      </c>
      <c r="D978" t="s">
        <v>1882</v>
      </c>
      <c r="E978" s="38">
        <f>VLOOKUP($A978,[1]Valores!$E$2:$J$2010,4,0)</f>
        <v>0.36</v>
      </c>
      <c r="F978" s="38">
        <f>VLOOKUP($A978,[1]Valores!$E$2:$J$2010,5,0)</f>
        <v>40.880000000000003</v>
      </c>
      <c r="G978" s="38">
        <f>VLOOKUP($A978,[1]Valores!$E$2:$J$2010,6,0)</f>
        <v>0</v>
      </c>
      <c r="H978" s="39">
        <f t="shared" si="45"/>
        <v>41.24</v>
      </c>
      <c r="I978">
        <f t="shared" si="46"/>
        <v>0.47</v>
      </c>
      <c r="J978" s="39">
        <f t="shared" si="47"/>
        <v>41.24</v>
      </c>
    </row>
    <row r="979" spans="1:10" x14ac:dyDescent="0.25">
      <c r="A979" s="36">
        <v>4031616</v>
      </c>
      <c r="B979" s="42">
        <v>40316165</v>
      </c>
      <c r="C979" t="s">
        <v>1956</v>
      </c>
      <c r="D979" t="s">
        <v>1882</v>
      </c>
      <c r="E979" s="38">
        <f>VLOOKUP($A979,[1]Valores!$E$2:$J$2010,4,0)</f>
        <v>0.91</v>
      </c>
      <c r="F979" s="38">
        <f>VLOOKUP($A979,[1]Valores!$E$2:$J$2010,5,0)</f>
        <v>90.5</v>
      </c>
      <c r="G979" s="38">
        <f>VLOOKUP($A979,[1]Valores!$E$2:$J$2010,6,0)</f>
        <v>0</v>
      </c>
      <c r="H979" s="39">
        <f t="shared" si="45"/>
        <v>91.41</v>
      </c>
      <c r="I979">
        <f t="shared" si="46"/>
        <v>1.18</v>
      </c>
      <c r="J979" s="39">
        <f t="shared" si="47"/>
        <v>91.41</v>
      </c>
    </row>
    <row r="980" spans="1:10" x14ac:dyDescent="0.25">
      <c r="A980" s="36">
        <v>4031617</v>
      </c>
      <c r="B980" s="42">
        <v>40316173</v>
      </c>
      <c r="C980" t="s">
        <v>1956</v>
      </c>
      <c r="D980" t="s">
        <v>1882</v>
      </c>
      <c r="E980" s="38">
        <f>VLOOKUP($A980,[1]Valores!$E$2:$J$2010,4,0)</f>
        <v>0.91</v>
      </c>
      <c r="F980" s="38">
        <f>VLOOKUP($A980,[1]Valores!$E$2:$J$2010,5,0)</f>
        <v>25.59</v>
      </c>
      <c r="G980" s="38">
        <f>VLOOKUP($A980,[1]Valores!$E$2:$J$2010,6,0)</f>
        <v>0</v>
      </c>
      <c r="H980" s="39">
        <f t="shared" si="45"/>
        <v>26.5</v>
      </c>
      <c r="I980">
        <f t="shared" si="46"/>
        <v>1.18</v>
      </c>
      <c r="J980" s="39">
        <f t="shared" si="47"/>
        <v>26.5</v>
      </c>
    </row>
    <row r="981" spans="1:10" x14ac:dyDescent="0.25">
      <c r="A981" s="36">
        <v>4031618</v>
      </c>
      <c r="B981" s="42">
        <v>40316181</v>
      </c>
      <c r="C981" t="s">
        <v>1956</v>
      </c>
      <c r="D981" t="s">
        <v>1882</v>
      </c>
      <c r="E981" s="38">
        <f>VLOOKUP($A981,[1]Valores!$E$2:$J$2010,4,0)</f>
        <v>0.91</v>
      </c>
      <c r="F981" s="38">
        <f>VLOOKUP($A981,[1]Valores!$E$2:$J$2010,5,0)</f>
        <v>52.23</v>
      </c>
      <c r="G981" s="38">
        <f>VLOOKUP($A981,[1]Valores!$E$2:$J$2010,6,0)</f>
        <v>0</v>
      </c>
      <c r="H981" s="39">
        <f t="shared" si="45"/>
        <v>53.139999999999993</v>
      </c>
      <c r="I981">
        <f t="shared" si="46"/>
        <v>1.18</v>
      </c>
      <c r="J981" s="39">
        <f t="shared" si="47"/>
        <v>53.139999999999993</v>
      </c>
    </row>
    <row r="982" spans="1:10" x14ac:dyDescent="0.25">
      <c r="A982" s="36">
        <v>4031619</v>
      </c>
      <c r="B982" s="42">
        <v>40316190</v>
      </c>
      <c r="C982" t="s">
        <v>1956</v>
      </c>
      <c r="D982" t="s">
        <v>1882</v>
      </c>
      <c r="E982" s="38">
        <f>VLOOKUP($A982,[1]Valores!$E$2:$J$2010,4,0)</f>
        <v>0</v>
      </c>
      <c r="F982" s="38">
        <f>VLOOKUP($A982,[1]Valores!$E$2:$J$2010,5,0)</f>
        <v>32.76</v>
      </c>
      <c r="G982" s="38">
        <f>VLOOKUP($A982,[1]Valores!$E$2:$J$2010,6,0)</f>
        <v>0</v>
      </c>
      <c r="H982" s="39">
        <f t="shared" si="45"/>
        <v>32.76</v>
      </c>
      <c r="I982">
        <f t="shared" si="46"/>
        <v>0</v>
      </c>
      <c r="J982" s="39">
        <f t="shared" si="47"/>
        <v>32.76</v>
      </c>
    </row>
    <row r="983" spans="1:10" x14ac:dyDescent="0.25">
      <c r="A983" s="36">
        <v>4031620</v>
      </c>
      <c r="B983" s="42">
        <v>40316203</v>
      </c>
      <c r="C983" t="s">
        <v>1956</v>
      </c>
      <c r="D983" t="s">
        <v>1882</v>
      </c>
      <c r="E983" s="38">
        <f>VLOOKUP($A983,[1]Valores!$E$2:$J$2010,4,0)</f>
        <v>0.09</v>
      </c>
      <c r="F983" s="38">
        <f>VLOOKUP($A983,[1]Valores!$E$2:$J$2010,5,0)</f>
        <v>30.43</v>
      </c>
      <c r="G983" s="38">
        <f>VLOOKUP($A983,[1]Valores!$E$2:$J$2010,6,0)</f>
        <v>0</v>
      </c>
      <c r="H983" s="39">
        <f t="shared" si="45"/>
        <v>30.52</v>
      </c>
      <c r="I983">
        <f t="shared" si="46"/>
        <v>0.12</v>
      </c>
      <c r="J983" s="39">
        <f t="shared" si="47"/>
        <v>30.52</v>
      </c>
    </row>
    <row r="984" spans="1:10" x14ac:dyDescent="0.25">
      <c r="A984" s="36">
        <v>4031621</v>
      </c>
      <c r="B984" s="42">
        <v>40316211</v>
      </c>
      <c r="C984" t="s">
        <v>1956</v>
      </c>
      <c r="D984" t="s">
        <v>1882</v>
      </c>
      <c r="E984" s="38">
        <f>VLOOKUP($A984,[1]Valores!$E$2:$J$2010,4,0)</f>
        <v>0</v>
      </c>
      <c r="F984" s="38">
        <f>VLOOKUP($A984,[1]Valores!$E$2:$J$2010,5,0)</f>
        <v>45.86</v>
      </c>
      <c r="G984" s="38">
        <f>VLOOKUP($A984,[1]Valores!$E$2:$J$2010,6,0)</f>
        <v>0</v>
      </c>
      <c r="H984" s="39">
        <f t="shared" si="45"/>
        <v>45.86</v>
      </c>
      <c r="I984">
        <f t="shared" si="46"/>
        <v>0</v>
      </c>
      <c r="J984" s="39">
        <f t="shared" si="47"/>
        <v>45.86</v>
      </c>
    </row>
    <row r="985" spans="1:10" x14ac:dyDescent="0.25">
      <c r="A985" s="36">
        <v>4031622</v>
      </c>
      <c r="B985" s="42">
        <v>40316220</v>
      </c>
      <c r="C985" t="s">
        <v>1956</v>
      </c>
      <c r="D985" t="s">
        <v>1882</v>
      </c>
      <c r="E985" s="38">
        <f>VLOOKUP($A985,[1]Valores!$E$2:$J$2010,4,0)</f>
        <v>0.36</v>
      </c>
      <c r="F985" s="38">
        <f>VLOOKUP($A985,[1]Valores!$E$2:$J$2010,5,0)</f>
        <v>62.58</v>
      </c>
      <c r="G985" s="38">
        <f>VLOOKUP($A985,[1]Valores!$E$2:$J$2010,6,0)</f>
        <v>0</v>
      </c>
      <c r="H985" s="39">
        <f t="shared" si="45"/>
        <v>62.94</v>
      </c>
      <c r="I985">
        <f t="shared" si="46"/>
        <v>0.47</v>
      </c>
      <c r="J985" s="39">
        <f t="shared" si="47"/>
        <v>62.94</v>
      </c>
    </row>
    <row r="986" spans="1:10" x14ac:dyDescent="0.25">
      <c r="A986" s="36">
        <v>4031623</v>
      </c>
      <c r="B986" s="42">
        <v>40316238</v>
      </c>
      <c r="C986" t="s">
        <v>1956</v>
      </c>
      <c r="D986" t="s">
        <v>1882</v>
      </c>
      <c r="E986" s="38">
        <f>VLOOKUP($A986,[1]Valores!$E$2:$J$2010,4,0)</f>
        <v>0.91</v>
      </c>
      <c r="F986" s="38">
        <f>VLOOKUP($A986,[1]Valores!$E$2:$J$2010,5,0)</f>
        <v>42.66</v>
      </c>
      <c r="G986" s="38">
        <f>VLOOKUP($A986,[1]Valores!$E$2:$J$2010,6,0)</f>
        <v>0</v>
      </c>
      <c r="H986" s="39">
        <f t="shared" si="45"/>
        <v>43.569999999999993</v>
      </c>
      <c r="I986">
        <f t="shared" si="46"/>
        <v>1.18</v>
      </c>
      <c r="J986" s="39">
        <f t="shared" si="47"/>
        <v>43.569999999999993</v>
      </c>
    </row>
    <row r="987" spans="1:10" x14ac:dyDescent="0.25">
      <c r="A987" s="36">
        <v>4031624</v>
      </c>
      <c r="B987" s="42">
        <v>40316246</v>
      </c>
      <c r="C987" t="s">
        <v>1956</v>
      </c>
      <c r="D987" t="s">
        <v>1882</v>
      </c>
      <c r="E987" s="38">
        <f>VLOOKUP($A987,[1]Valores!$E$2:$J$2010,4,0)</f>
        <v>0.09</v>
      </c>
      <c r="F987" s="38">
        <f>VLOOKUP($A987,[1]Valores!$E$2:$J$2010,5,0)</f>
        <v>39.57</v>
      </c>
      <c r="G987" s="38">
        <f>VLOOKUP($A987,[1]Valores!$E$2:$J$2010,6,0)</f>
        <v>0</v>
      </c>
      <c r="H987" s="39">
        <f t="shared" si="45"/>
        <v>39.660000000000004</v>
      </c>
      <c r="I987">
        <f t="shared" si="46"/>
        <v>0.12</v>
      </c>
      <c r="J987" s="39">
        <f t="shared" si="47"/>
        <v>39.660000000000004</v>
      </c>
    </row>
    <row r="988" spans="1:10" x14ac:dyDescent="0.25">
      <c r="A988" s="36">
        <v>4031625</v>
      </c>
      <c r="B988" s="42">
        <v>40316254</v>
      </c>
      <c r="C988" t="s">
        <v>1956</v>
      </c>
      <c r="D988" t="s">
        <v>1882</v>
      </c>
      <c r="E988" s="38">
        <f>VLOOKUP($A988,[1]Valores!$E$2:$J$2010,4,0)</f>
        <v>0</v>
      </c>
      <c r="F988" s="38">
        <f>VLOOKUP($A988,[1]Valores!$E$2:$J$2010,5,0)</f>
        <v>48.11</v>
      </c>
      <c r="G988" s="38">
        <f>VLOOKUP($A988,[1]Valores!$E$2:$J$2010,6,0)</f>
        <v>0</v>
      </c>
      <c r="H988" s="39">
        <f t="shared" si="45"/>
        <v>48.11</v>
      </c>
      <c r="I988">
        <f t="shared" si="46"/>
        <v>0</v>
      </c>
      <c r="J988" s="39">
        <f t="shared" si="47"/>
        <v>48.11</v>
      </c>
    </row>
    <row r="989" spans="1:10" x14ac:dyDescent="0.25">
      <c r="A989" s="36">
        <v>4031626</v>
      </c>
      <c r="B989" s="42">
        <v>40316262</v>
      </c>
      <c r="C989" t="s">
        <v>1956</v>
      </c>
      <c r="D989" t="s">
        <v>1882</v>
      </c>
      <c r="E989" s="38">
        <f>VLOOKUP($A989,[1]Valores!$E$2:$J$2010,4,0)</f>
        <v>0</v>
      </c>
      <c r="F989" s="38">
        <f>VLOOKUP($A989,[1]Valores!$E$2:$J$2010,5,0)</f>
        <v>43.61</v>
      </c>
      <c r="G989" s="38">
        <f>VLOOKUP($A989,[1]Valores!$E$2:$J$2010,6,0)</f>
        <v>0</v>
      </c>
      <c r="H989" s="39">
        <f t="shared" si="45"/>
        <v>43.61</v>
      </c>
      <c r="I989">
        <f t="shared" si="46"/>
        <v>0</v>
      </c>
      <c r="J989" s="39">
        <f t="shared" si="47"/>
        <v>43.61</v>
      </c>
    </row>
    <row r="990" spans="1:10" x14ac:dyDescent="0.25">
      <c r="A990" s="36">
        <v>4031627</v>
      </c>
      <c r="B990" s="42">
        <v>40316270</v>
      </c>
      <c r="C990" t="s">
        <v>1956</v>
      </c>
      <c r="D990" t="s">
        <v>1882</v>
      </c>
      <c r="E990" s="38">
        <f>VLOOKUP($A990,[1]Valores!$E$2:$J$2010,4,0)</f>
        <v>0.09</v>
      </c>
      <c r="F990" s="38">
        <f>VLOOKUP($A990,[1]Valores!$E$2:$J$2010,5,0)</f>
        <v>27.39</v>
      </c>
      <c r="G990" s="38">
        <f>VLOOKUP($A990,[1]Valores!$E$2:$J$2010,6,0)</f>
        <v>0</v>
      </c>
      <c r="H990" s="39">
        <f t="shared" si="45"/>
        <v>27.48</v>
      </c>
      <c r="I990">
        <f t="shared" si="46"/>
        <v>0.12</v>
      </c>
      <c r="J990" s="39">
        <f t="shared" si="47"/>
        <v>27.48</v>
      </c>
    </row>
    <row r="991" spans="1:10" x14ac:dyDescent="0.25">
      <c r="A991" s="36">
        <v>4031628</v>
      </c>
      <c r="B991" s="42">
        <v>40316289</v>
      </c>
      <c r="C991" t="s">
        <v>1956</v>
      </c>
      <c r="D991" t="s">
        <v>1882</v>
      </c>
      <c r="E991" s="38">
        <f>VLOOKUP($A991,[1]Valores!$E$2:$J$2010,4,0)</f>
        <v>0</v>
      </c>
      <c r="F991" s="38">
        <f>VLOOKUP($A991,[1]Valores!$E$2:$J$2010,5,0)</f>
        <v>28.26</v>
      </c>
      <c r="G991" s="38">
        <f>VLOOKUP($A991,[1]Valores!$E$2:$J$2010,6,0)</f>
        <v>0</v>
      </c>
      <c r="H991" s="39">
        <f t="shared" si="45"/>
        <v>28.26</v>
      </c>
      <c r="I991">
        <f t="shared" si="46"/>
        <v>0</v>
      </c>
      <c r="J991" s="39">
        <f t="shared" si="47"/>
        <v>28.26</v>
      </c>
    </row>
    <row r="992" spans="1:10" x14ac:dyDescent="0.25">
      <c r="A992" s="36">
        <v>4031629</v>
      </c>
      <c r="B992" s="42">
        <v>40316297</v>
      </c>
      <c r="C992" t="s">
        <v>1956</v>
      </c>
      <c r="D992" t="s">
        <v>1882</v>
      </c>
      <c r="E992" s="38">
        <f>VLOOKUP($A992,[1]Valores!$E$2:$J$2010,4,0)</f>
        <v>0</v>
      </c>
      <c r="F992" s="38">
        <f>VLOOKUP($A992,[1]Valores!$E$2:$J$2010,5,0)</f>
        <v>43.61</v>
      </c>
      <c r="G992" s="38">
        <f>VLOOKUP($A992,[1]Valores!$E$2:$J$2010,6,0)</f>
        <v>0</v>
      </c>
      <c r="H992" s="39">
        <f t="shared" si="45"/>
        <v>43.61</v>
      </c>
      <c r="I992">
        <f t="shared" si="46"/>
        <v>0</v>
      </c>
      <c r="J992" s="39">
        <f t="shared" si="47"/>
        <v>43.61</v>
      </c>
    </row>
    <row r="993" spans="1:10" x14ac:dyDescent="0.25">
      <c r="A993" s="36">
        <v>4031630</v>
      </c>
      <c r="B993" s="42">
        <v>40316300</v>
      </c>
      <c r="C993" t="s">
        <v>1956</v>
      </c>
      <c r="D993" t="s">
        <v>1882</v>
      </c>
      <c r="E993" s="38">
        <f>VLOOKUP($A993,[1]Valores!$E$2:$J$2010,4,0)</f>
        <v>0.91</v>
      </c>
      <c r="F993" s="38">
        <f>VLOOKUP($A993,[1]Valores!$E$2:$J$2010,5,0)</f>
        <v>69.61</v>
      </c>
      <c r="G993" s="38">
        <f>VLOOKUP($A993,[1]Valores!$E$2:$J$2010,6,0)</f>
        <v>0</v>
      </c>
      <c r="H993" s="39">
        <f t="shared" si="45"/>
        <v>70.52</v>
      </c>
      <c r="I993">
        <f t="shared" si="46"/>
        <v>1.18</v>
      </c>
      <c r="J993" s="39">
        <f t="shared" si="47"/>
        <v>70.52</v>
      </c>
    </row>
    <row r="994" spans="1:10" x14ac:dyDescent="0.25">
      <c r="A994" s="36">
        <v>4031631</v>
      </c>
      <c r="B994" s="42">
        <v>40316319</v>
      </c>
      <c r="C994" t="s">
        <v>1956</v>
      </c>
      <c r="D994" t="s">
        <v>1882</v>
      </c>
      <c r="E994" s="38">
        <f>VLOOKUP($A994,[1]Valores!$E$2:$J$2010,4,0)</f>
        <v>0.91</v>
      </c>
      <c r="F994" s="38">
        <f>VLOOKUP($A994,[1]Valores!$E$2:$J$2010,5,0)</f>
        <v>52.23</v>
      </c>
      <c r="G994" s="38">
        <f>VLOOKUP($A994,[1]Valores!$E$2:$J$2010,6,0)</f>
        <v>0</v>
      </c>
      <c r="H994" s="39">
        <f t="shared" si="45"/>
        <v>53.139999999999993</v>
      </c>
      <c r="I994">
        <f t="shared" si="46"/>
        <v>1.18</v>
      </c>
      <c r="J994" s="39">
        <f t="shared" si="47"/>
        <v>53.139999999999993</v>
      </c>
    </row>
    <row r="995" spans="1:10" x14ac:dyDescent="0.25">
      <c r="A995" s="36">
        <v>4031632</v>
      </c>
      <c r="B995" s="42">
        <v>40316327</v>
      </c>
      <c r="C995" t="s">
        <v>1956</v>
      </c>
      <c r="D995" t="s">
        <v>1882</v>
      </c>
      <c r="E995" s="38">
        <f>VLOOKUP($A995,[1]Valores!$E$2:$J$2010,4,0)</f>
        <v>0.09</v>
      </c>
      <c r="F995" s="38">
        <f>VLOOKUP($A995,[1]Valores!$E$2:$J$2010,5,0)</f>
        <v>21.81</v>
      </c>
      <c r="G995" s="38">
        <f>VLOOKUP($A995,[1]Valores!$E$2:$J$2010,6,0)</f>
        <v>0</v>
      </c>
      <c r="H995" s="39">
        <f t="shared" si="45"/>
        <v>21.9</v>
      </c>
      <c r="I995">
        <f t="shared" si="46"/>
        <v>0.12</v>
      </c>
      <c r="J995" s="39">
        <f t="shared" si="47"/>
        <v>21.9</v>
      </c>
    </row>
    <row r="996" spans="1:10" x14ac:dyDescent="0.25">
      <c r="A996" s="36">
        <v>4031633</v>
      </c>
      <c r="B996" s="42">
        <v>40316335</v>
      </c>
      <c r="C996" t="s">
        <v>1956</v>
      </c>
      <c r="D996" t="s">
        <v>1882</v>
      </c>
      <c r="E996" s="38">
        <f>VLOOKUP($A996,[1]Valores!$E$2:$J$2010,4,0)</f>
        <v>0</v>
      </c>
      <c r="F996" s="38">
        <f>VLOOKUP($A996,[1]Valores!$E$2:$J$2010,5,0)</f>
        <v>28.26</v>
      </c>
      <c r="G996" s="38">
        <f>VLOOKUP($A996,[1]Valores!$E$2:$J$2010,6,0)</f>
        <v>0</v>
      </c>
      <c r="H996" s="39">
        <f t="shared" si="45"/>
        <v>28.26</v>
      </c>
      <c r="I996">
        <f t="shared" si="46"/>
        <v>0</v>
      </c>
      <c r="J996" s="39">
        <f t="shared" si="47"/>
        <v>28.26</v>
      </c>
    </row>
    <row r="997" spans="1:10" x14ac:dyDescent="0.25">
      <c r="A997" s="36">
        <v>4031634</v>
      </c>
      <c r="B997" s="42">
        <v>40316343</v>
      </c>
      <c r="C997" t="s">
        <v>1956</v>
      </c>
      <c r="D997" t="s">
        <v>1882</v>
      </c>
      <c r="E997" s="38">
        <f>VLOOKUP($A997,[1]Valores!$E$2:$J$2010,4,0)</f>
        <v>0.36</v>
      </c>
      <c r="F997" s="38">
        <f>VLOOKUP($A997,[1]Valores!$E$2:$J$2010,5,0)</f>
        <v>26.65</v>
      </c>
      <c r="G997" s="38">
        <f>VLOOKUP($A997,[1]Valores!$E$2:$J$2010,6,0)</f>
        <v>0</v>
      </c>
      <c r="H997" s="39">
        <f t="shared" si="45"/>
        <v>27.009999999999998</v>
      </c>
      <c r="I997">
        <f t="shared" si="46"/>
        <v>0.47</v>
      </c>
      <c r="J997" s="39">
        <f t="shared" si="47"/>
        <v>27.009999999999998</v>
      </c>
    </row>
    <row r="998" spans="1:10" x14ac:dyDescent="0.25">
      <c r="A998" s="36">
        <v>4031635</v>
      </c>
      <c r="B998" s="42">
        <v>40316351</v>
      </c>
      <c r="C998" t="s">
        <v>1956</v>
      </c>
      <c r="D998" t="s">
        <v>1882</v>
      </c>
      <c r="E998" s="38">
        <f>VLOOKUP($A998,[1]Valores!$E$2:$J$2010,4,0)</f>
        <v>0</v>
      </c>
      <c r="F998" s="38">
        <f>VLOOKUP($A998,[1]Valores!$E$2:$J$2010,5,0)</f>
        <v>32.76</v>
      </c>
      <c r="G998" s="38">
        <f>VLOOKUP($A998,[1]Valores!$E$2:$J$2010,6,0)</f>
        <v>0</v>
      </c>
      <c r="H998" s="39">
        <f t="shared" si="45"/>
        <v>32.76</v>
      </c>
      <c r="I998">
        <f t="shared" si="46"/>
        <v>0</v>
      </c>
      <c r="J998" s="39">
        <f t="shared" si="47"/>
        <v>32.76</v>
      </c>
    </row>
    <row r="999" spans="1:10" x14ac:dyDescent="0.25">
      <c r="A999" s="36">
        <v>4031636</v>
      </c>
      <c r="B999" s="42">
        <v>40316360</v>
      </c>
      <c r="C999" t="s">
        <v>1956</v>
      </c>
      <c r="D999" t="s">
        <v>1882</v>
      </c>
      <c r="E999" s="38">
        <f>VLOOKUP($A999,[1]Valores!$E$2:$J$2010,4,0)</f>
        <v>0</v>
      </c>
      <c r="F999" s="38">
        <f>VLOOKUP($A999,[1]Valores!$E$2:$J$2010,5,0)</f>
        <v>23.96</v>
      </c>
      <c r="G999" s="38">
        <f>VLOOKUP($A999,[1]Valores!$E$2:$J$2010,6,0)</f>
        <v>0</v>
      </c>
      <c r="H999" s="39">
        <f t="shared" si="45"/>
        <v>23.96</v>
      </c>
      <c r="I999">
        <f t="shared" si="46"/>
        <v>0</v>
      </c>
      <c r="J999" s="39">
        <f t="shared" si="47"/>
        <v>23.96</v>
      </c>
    </row>
    <row r="1000" spans="1:10" x14ac:dyDescent="0.25">
      <c r="A1000" s="36">
        <v>4031637</v>
      </c>
      <c r="B1000" s="42">
        <v>40316378</v>
      </c>
      <c r="C1000" t="s">
        <v>1956</v>
      </c>
      <c r="D1000" t="s">
        <v>1882</v>
      </c>
      <c r="E1000" s="38">
        <f>VLOOKUP($A1000,[1]Valores!$E$2:$J$2010,4,0)</f>
        <v>0.91</v>
      </c>
      <c r="F1000" s="38">
        <f>VLOOKUP($A1000,[1]Valores!$E$2:$J$2010,5,0)</f>
        <v>43.01</v>
      </c>
      <c r="G1000" s="38">
        <f>VLOOKUP($A1000,[1]Valores!$E$2:$J$2010,6,0)</f>
        <v>0</v>
      </c>
      <c r="H1000" s="39">
        <f t="shared" si="45"/>
        <v>43.919999999999995</v>
      </c>
      <c r="I1000">
        <f t="shared" si="46"/>
        <v>1.18</v>
      </c>
      <c r="J1000" s="39">
        <f t="shared" si="47"/>
        <v>43.919999999999995</v>
      </c>
    </row>
    <row r="1001" spans="1:10" x14ac:dyDescent="0.25">
      <c r="A1001" s="36">
        <v>4031638</v>
      </c>
      <c r="B1001" s="42">
        <v>40316386</v>
      </c>
      <c r="C1001" t="s">
        <v>1956</v>
      </c>
      <c r="D1001" t="s">
        <v>1882</v>
      </c>
      <c r="E1001" s="38">
        <f>VLOOKUP($A1001,[1]Valores!$E$2:$J$2010,4,0)</f>
        <v>0</v>
      </c>
      <c r="F1001" s="38">
        <f>VLOOKUP($A1001,[1]Valores!$E$2:$J$2010,5,0)</f>
        <v>65.52</v>
      </c>
      <c r="G1001" s="38">
        <f>VLOOKUP($A1001,[1]Valores!$E$2:$J$2010,6,0)</f>
        <v>0</v>
      </c>
      <c r="H1001" s="39">
        <f t="shared" si="45"/>
        <v>65.52</v>
      </c>
      <c r="I1001">
        <f t="shared" si="46"/>
        <v>0</v>
      </c>
      <c r="J1001" s="39">
        <f t="shared" si="47"/>
        <v>65.52</v>
      </c>
    </row>
    <row r="1002" spans="1:10" x14ac:dyDescent="0.25">
      <c r="A1002" s="36">
        <v>4031639</v>
      </c>
      <c r="B1002" s="42">
        <v>40316394</v>
      </c>
      <c r="C1002" t="s">
        <v>1956</v>
      </c>
      <c r="D1002" t="s">
        <v>1882</v>
      </c>
      <c r="E1002" s="38">
        <f>VLOOKUP($A1002,[1]Valores!$E$2:$J$2010,4,0)</f>
        <v>0.36</v>
      </c>
      <c r="F1002" s="38">
        <f>VLOOKUP($A1002,[1]Valores!$E$2:$J$2010,5,0)</f>
        <v>30.43</v>
      </c>
      <c r="G1002" s="38">
        <f>VLOOKUP($A1002,[1]Valores!$E$2:$J$2010,6,0)</f>
        <v>0</v>
      </c>
      <c r="H1002" s="39">
        <f t="shared" si="45"/>
        <v>30.79</v>
      </c>
      <c r="I1002">
        <f t="shared" si="46"/>
        <v>0.47</v>
      </c>
      <c r="J1002" s="39">
        <f t="shared" si="47"/>
        <v>30.79</v>
      </c>
    </row>
    <row r="1003" spans="1:10" x14ac:dyDescent="0.25">
      <c r="A1003" s="36">
        <v>4031640</v>
      </c>
      <c r="B1003" s="42">
        <v>40316408</v>
      </c>
      <c r="C1003" t="s">
        <v>1956</v>
      </c>
      <c r="D1003" t="s">
        <v>1882</v>
      </c>
      <c r="E1003" s="38">
        <f>VLOOKUP($A1003,[1]Valores!$E$2:$J$2010,4,0)</f>
        <v>0.09</v>
      </c>
      <c r="F1003" s="38">
        <f>VLOOKUP($A1003,[1]Valores!$E$2:$J$2010,5,0)</f>
        <v>30.43</v>
      </c>
      <c r="G1003" s="38">
        <f>VLOOKUP($A1003,[1]Valores!$E$2:$J$2010,6,0)</f>
        <v>0</v>
      </c>
      <c r="H1003" s="39">
        <f t="shared" si="45"/>
        <v>30.52</v>
      </c>
      <c r="I1003">
        <f t="shared" si="46"/>
        <v>0.12</v>
      </c>
      <c r="J1003" s="39">
        <f t="shared" si="47"/>
        <v>30.52</v>
      </c>
    </row>
    <row r="1004" spans="1:10" x14ac:dyDescent="0.25">
      <c r="A1004" s="36">
        <v>4031641</v>
      </c>
      <c r="B1004" s="42">
        <v>40316416</v>
      </c>
      <c r="C1004" t="s">
        <v>1956</v>
      </c>
      <c r="D1004" t="s">
        <v>1882</v>
      </c>
      <c r="E1004" s="38">
        <f>VLOOKUP($A1004,[1]Valores!$E$2:$J$2010,4,0)</f>
        <v>0.09</v>
      </c>
      <c r="F1004" s="38">
        <f>VLOOKUP($A1004,[1]Valores!$E$2:$J$2010,5,0)</f>
        <v>36.340000000000003</v>
      </c>
      <c r="G1004" s="38">
        <f>VLOOKUP($A1004,[1]Valores!$E$2:$J$2010,6,0)</f>
        <v>0</v>
      </c>
      <c r="H1004" s="39">
        <f t="shared" si="45"/>
        <v>36.430000000000007</v>
      </c>
      <c r="I1004">
        <f t="shared" si="46"/>
        <v>0.12</v>
      </c>
      <c r="J1004" s="39">
        <f t="shared" si="47"/>
        <v>36.430000000000007</v>
      </c>
    </row>
    <row r="1005" spans="1:10" x14ac:dyDescent="0.25">
      <c r="A1005" s="36">
        <v>4031642</v>
      </c>
      <c r="B1005" s="42">
        <v>40316424</v>
      </c>
      <c r="C1005" t="s">
        <v>1956</v>
      </c>
      <c r="D1005" t="s">
        <v>1882</v>
      </c>
      <c r="E1005" s="38">
        <f>VLOOKUP($A1005,[1]Valores!$E$2:$J$2010,4,0)</f>
        <v>0</v>
      </c>
      <c r="F1005" s="38">
        <f>VLOOKUP($A1005,[1]Valores!$E$2:$J$2010,5,0)</f>
        <v>80.64</v>
      </c>
      <c r="G1005" s="38">
        <f>VLOOKUP($A1005,[1]Valores!$E$2:$J$2010,6,0)</f>
        <v>0</v>
      </c>
      <c r="H1005" s="39">
        <f t="shared" si="45"/>
        <v>80.64</v>
      </c>
      <c r="I1005">
        <f t="shared" si="46"/>
        <v>0</v>
      </c>
      <c r="J1005" s="39">
        <f t="shared" si="47"/>
        <v>80.64</v>
      </c>
    </row>
    <row r="1006" spans="1:10" x14ac:dyDescent="0.25">
      <c r="A1006" s="36">
        <v>4031643</v>
      </c>
      <c r="B1006" s="42">
        <v>40316432</v>
      </c>
      <c r="C1006" t="s">
        <v>1956</v>
      </c>
      <c r="D1006" t="s">
        <v>1882</v>
      </c>
      <c r="E1006" s="38">
        <f>VLOOKUP($A1006,[1]Valores!$E$2:$J$2010,4,0)</f>
        <v>0</v>
      </c>
      <c r="F1006" s="38">
        <f>VLOOKUP($A1006,[1]Valores!$E$2:$J$2010,5,0)</f>
        <v>48.11</v>
      </c>
      <c r="G1006" s="38">
        <f>VLOOKUP($A1006,[1]Valores!$E$2:$J$2010,6,0)</f>
        <v>0</v>
      </c>
      <c r="H1006" s="39">
        <f t="shared" si="45"/>
        <v>48.11</v>
      </c>
      <c r="I1006">
        <f t="shared" si="46"/>
        <v>0</v>
      </c>
      <c r="J1006" s="39">
        <f t="shared" si="47"/>
        <v>48.11</v>
      </c>
    </row>
    <row r="1007" spans="1:10" x14ac:dyDescent="0.25">
      <c r="A1007" s="36">
        <v>4031644</v>
      </c>
      <c r="B1007" s="42">
        <v>40316440</v>
      </c>
      <c r="C1007" t="s">
        <v>1956</v>
      </c>
      <c r="D1007" t="s">
        <v>1882</v>
      </c>
      <c r="E1007" s="38">
        <f>VLOOKUP($A1007,[1]Valores!$E$2:$J$2010,4,0)</f>
        <v>0.91</v>
      </c>
      <c r="F1007" s="38">
        <f>VLOOKUP($A1007,[1]Valores!$E$2:$J$2010,5,0)</f>
        <v>69.61</v>
      </c>
      <c r="G1007" s="38">
        <f>VLOOKUP($A1007,[1]Valores!$E$2:$J$2010,6,0)</f>
        <v>0</v>
      </c>
      <c r="H1007" s="39">
        <f t="shared" si="45"/>
        <v>70.52</v>
      </c>
      <c r="I1007">
        <f t="shared" si="46"/>
        <v>1.18</v>
      </c>
      <c r="J1007" s="39">
        <f t="shared" si="47"/>
        <v>70.52</v>
      </c>
    </row>
    <row r="1008" spans="1:10" x14ac:dyDescent="0.25">
      <c r="A1008" s="36">
        <v>4031645</v>
      </c>
      <c r="B1008" s="42">
        <v>40316459</v>
      </c>
      <c r="C1008" t="s">
        <v>1956</v>
      </c>
      <c r="D1008" t="s">
        <v>1882</v>
      </c>
      <c r="E1008" s="38">
        <f>VLOOKUP($A1008,[1]Valores!$E$2:$J$2010,4,0)</f>
        <v>0.36</v>
      </c>
      <c r="F1008" s="38">
        <f>VLOOKUP($A1008,[1]Valores!$E$2:$J$2010,5,0)</f>
        <v>39.17</v>
      </c>
      <c r="G1008" s="38">
        <f>VLOOKUP($A1008,[1]Valores!$E$2:$J$2010,6,0)</f>
        <v>0</v>
      </c>
      <c r="H1008" s="39">
        <f t="shared" si="45"/>
        <v>39.53</v>
      </c>
      <c r="I1008">
        <f t="shared" si="46"/>
        <v>0.47</v>
      </c>
      <c r="J1008" s="39">
        <f t="shared" si="47"/>
        <v>39.53</v>
      </c>
    </row>
    <row r="1009" spans="1:10" x14ac:dyDescent="0.25">
      <c r="A1009" s="36">
        <v>4031646</v>
      </c>
      <c r="B1009" s="42">
        <v>40316467</v>
      </c>
      <c r="C1009" t="s">
        <v>1956</v>
      </c>
      <c r="D1009" t="s">
        <v>1882</v>
      </c>
      <c r="E1009" s="38">
        <f>VLOOKUP($A1009,[1]Valores!$E$2:$J$2010,4,0)</f>
        <v>0.09</v>
      </c>
      <c r="F1009" s="38">
        <f>VLOOKUP($A1009,[1]Valores!$E$2:$J$2010,5,0)</f>
        <v>30.43</v>
      </c>
      <c r="G1009" s="38">
        <f>VLOOKUP($A1009,[1]Valores!$E$2:$J$2010,6,0)</f>
        <v>0</v>
      </c>
      <c r="H1009" s="39">
        <f t="shared" si="45"/>
        <v>30.52</v>
      </c>
      <c r="I1009">
        <f t="shared" si="46"/>
        <v>0.12</v>
      </c>
      <c r="J1009" s="39">
        <f t="shared" si="47"/>
        <v>30.52</v>
      </c>
    </row>
    <row r="1010" spans="1:10" x14ac:dyDescent="0.25">
      <c r="A1010" s="36">
        <v>4031647</v>
      </c>
      <c r="B1010" s="42">
        <v>40316475</v>
      </c>
      <c r="C1010" t="s">
        <v>1956</v>
      </c>
      <c r="D1010" t="s">
        <v>1882</v>
      </c>
      <c r="E1010" s="38">
        <f>VLOOKUP($A1010,[1]Valores!$E$2:$J$2010,4,0)</f>
        <v>0</v>
      </c>
      <c r="F1010" s="38">
        <f>VLOOKUP($A1010,[1]Valores!$E$2:$J$2010,5,0)</f>
        <v>23.96</v>
      </c>
      <c r="G1010" s="38">
        <f>VLOOKUP($A1010,[1]Valores!$E$2:$J$2010,6,0)</f>
        <v>0</v>
      </c>
      <c r="H1010" s="39">
        <f t="shared" si="45"/>
        <v>23.96</v>
      </c>
      <c r="I1010">
        <f t="shared" si="46"/>
        <v>0</v>
      </c>
      <c r="J1010" s="39">
        <f t="shared" si="47"/>
        <v>23.96</v>
      </c>
    </row>
    <row r="1011" spans="1:10" x14ac:dyDescent="0.25">
      <c r="A1011" s="36">
        <v>4031648</v>
      </c>
      <c r="B1011" s="42">
        <v>40316483</v>
      </c>
      <c r="C1011" t="s">
        <v>1956</v>
      </c>
      <c r="D1011" t="s">
        <v>1882</v>
      </c>
      <c r="E1011" s="38">
        <f>VLOOKUP($A1011,[1]Valores!$E$2:$J$2010,4,0)</f>
        <v>0</v>
      </c>
      <c r="F1011" s="38">
        <f>VLOOKUP($A1011,[1]Valores!$E$2:$J$2010,5,0)</f>
        <v>85.18</v>
      </c>
      <c r="G1011" s="38">
        <f>VLOOKUP($A1011,[1]Valores!$E$2:$J$2010,6,0)</f>
        <v>0</v>
      </c>
      <c r="H1011" s="39">
        <f t="shared" si="45"/>
        <v>85.18</v>
      </c>
      <c r="I1011">
        <f t="shared" si="46"/>
        <v>0</v>
      </c>
      <c r="J1011" s="39">
        <f t="shared" si="47"/>
        <v>85.18</v>
      </c>
    </row>
    <row r="1012" spans="1:10" x14ac:dyDescent="0.25">
      <c r="A1012" s="36">
        <v>4031649</v>
      </c>
      <c r="B1012" s="42">
        <v>40316491</v>
      </c>
      <c r="C1012" t="s">
        <v>1956</v>
      </c>
      <c r="D1012" t="s">
        <v>1882</v>
      </c>
      <c r="E1012" s="38">
        <f>VLOOKUP($A1012,[1]Valores!$E$2:$J$2010,4,0)</f>
        <v>0.09</v>
      </c>
      <c r="F1012" s="38">
        <f>VLOOKUP($A1012,[1]Valores!$E$2:$J$2010,5,0)</f>
        <v>33.340000000000003</v>
      </c>
      <c r="G1012" s="38">
        <f>VLOOKUP($A1012,[1]Valores!$E$2:$J$2010,6,0)</f>
        <v>0</v>
      </c>
      <c r="H1012" s="39">
        <f t="shared" si="45"/>
        <v>33.430000000000007</v>
      </c>
      <c r="I1012">
        <f t="shared" si="46"/>
        <v>0.12</v>
      </c>
      <c r="J1012" s="39">
        <f t="shared" si="47"/>
        <v>33.430000000000007</v>
      </c>
    </row>
    <row r="1013" spans="1:10" x14ac:dyDescent="0.25">
      <c r="A1013" s="36">
        <v>4031650</v>
      </c>
      <c r="B1013" s="42">
        <v>40316505</v>
      </c>
      <c r="C1013" t="s">
        <v>1956</v>
      </c>
      <c r="D1013" t="s">
        <v>1882</v>
      </c>
      <c r="E1013" s="38">
        <f>VLOOKUP($A1013,[1]Valores!$E$2:$J$2010,4,0)</f>
        <v>0.91</v>
      </c>
      <c r="F1013" s="38">
        <f>VLOOKUP($A1013,[1]Valores!$E$2:$J$2010,5,0)</f>
        <v>52.23</v>
      </c>
      <c r="G1013" s="38">
        <f>VLOOKUP($A1013,[1]Valores!$E$2:$J$2010,6,0)</f>
        <v>0</v>
      </c>
      <c r="H1013" s="39">
        <f t="shared" si="45"/>
        <v>53.139999999999993</v>
      </c>
      <c r="I1013">
        <f t="shared" si="46"/>
        <v>1.18</v>
      </c>
      <c r="J1013" s="39">
        <f t="shared" si="47"/>
        <v>53.139999999999993</v>
      </c>
    </row>
    <row r="1014" spans="1:10" x14ac:dyDescent="0.25">
      <c r="A1014" s="36">
        <v>4031651</v>
      </c>
      <c r="B1014" s="42">
        <v>40316513</v>
      </c>
      <c r="C1014" t="s">
        <v>1956</v>
      </c>
      <c r="D1014" t="s">
        <v>1882</v>
      </c>
      <c r="E1014" s="38">
        <f>VLOOKUP($A1014,[1]Valores!$E$2:$J$2010,4,0)</f>
        <v>0.09</v>
      </c>
      <c r="F1014" s="38">
        <f>VLOOKUP($A1014,[1]Valores!$E$2:$J$2010,5,0)</f>
        <v>39.57</v>
      </c>
      <c r="G1014" s="38">
        <f>VLOOKUP($A1014,[1]Valores!$E$2:$J$2010,6,0)</f>
        <v>0</v>
      </c>
      <c r="H1014" s="39">
        <f t="shared" si="45"/>
        <v>39.660000000000004</v>
      </c>
      <c r="I1014">
        <f t="shared" si="46"/>
        <v>0.12</v>
      </c>
      <c r="J1014" s="39">
        <f t="shared" si="47"/>
        <v>39.660000000000004</v>
      </c>
    </row>
    <row r="1015" spans="1:10" x14ac:dyDescent="0.25">
      <c r="A1015" s="36">
        <v>4031652</v>
      </c>
      <c r="B1015" s="42">
        <v>40316521</v>
      </c>
      <c r="C1015" t="s">
        <v>1956</v>
      </c>
      <c r="D1015" t="s">
        <v>1882</v>
      </c>
      <c r="E1015" s="38">
        <f>VLOOKUP($A1015,[1]Valores!$E$2:$J$2010,4,0)</f>
        <v>0.09</v>
      </c>
      <c r="F1015" s="38">
        <f>VLOOKUP($A1015,[1]Valores!$E$2:$J$2010,5,0)</f>
        <v>26.65</v>
      </c>
      <c r="G1015" s="38">
        <f>VLOOKUP($A1015,[1]Valores!$E$2:$J$2010,6,0)</f>
        <v>0</v>
      </c>
      <c r="H1015" s="39">
        <f t="shared" si="45"/>
        <v>26.74</v>
      </c>
      <c r="I1015">
        <f t="shared" si="46"/>
        <v>0.12</v>
      </c>
      <c r="J1015" s="39">
        <f t="shared" si="47"/>
        <v>26.74</v>
      </c>
    </row>
    <row r="1016" spans="1:10" x14ac:dyDescent="0.25">
      <c r="A1016" s="36">
        <v>4031653</v>
      </c>
      <c r="B1016" s="42">
        <v>40316530</v>
      </c>
      <c r="C1016" t="s">
        <v>1956</v>
      </c>
      <c r="D1016" t="s">
        <v>1882</v>
      </c>
      <c r="E1016" s="38">
        <f>VLOOKUP($A1016,[1]Valores!$E$2:$J$2010,4,0)</f>
        <v>0.36</v>
      </c>
      <c r="F1016" s="38">
        <f>VLOOKUP($A1016,[1]Valores!$E$2:$J$2010,5,0)</f>
        <v>50.93</v>
      </c>
      <c r="G1016" s="38">
        <f>VLOOKUP($A1016,[1]Valores!$E$2:$J$2010,6,0)</f>
        <v>0</v>
      </c>
      <c r="H1016" s="39">
        <f t="shared" si="45"/>
        <v>51.29</v>
      </c>
      <c r="I1016">
        <f t="shared" si="46"/>
        <v>0.47</v>
      </c>
      <c r="J1016" s="39">
        <f t="shared" si="47"/>
        <v>51.29</v>
      </c>
    </row>
    <row r="1017" spans="1:10" x14ac:dyDescent="0.25">
      <c r="A1017" s="36">
        <v>4031654</v>
      </c>
      <c r="B1017" s="42">
        <v>40316548</v>
      </c>
      <c r="C1017" t="s">
        <v>1956</v>
      </c>
      <c r="D1017" t="s">
        <v>1882</v>
      </c>
      <c r="E1017" s="38">
        <f>VLOOKUP($A1017,[1]Valores!$E$2:$J$2010,4,0)</f>
        <v>0.09</v>
      </c>
      <c r="F1017" s="38">
        <f>VLOOKUP($A1017,[1]Valores!$E$2:$J$2010,5,0)</f>
        <v>26.65</v>
      </c>
      <c r="G1017" s="38">
        <f>VLOOKUP($A1017,[1]Valores!$E$2:$J$2010,6,0)</f>
        <v>0</v>
      </c>
      <c r="H1017" s="39">
        <f t="shared" si="45"/>
        <v>26.74</v>
      </c>
      <c r="I1017">
        <f t="shared" si="46"/>
        <v>0.12</v>
      </c>
      <c r="J1017" s="39">
        <f t="shared" si="47"/>
        <v>26.74</v>
      </c>
    </row>
    <row r="1018" spans="1:10" x14ac:dyDescent="0.25">
      <c r="A1018" s="36">
        <v>4031655</v>
      </c>
      <c r="B1018" s="42">
        <v>40316556</v>
      </c>
      <c r="C1018" t="s">
        <v>1956</v>
      </c>
      <c r="D1018" t="s">
        <v>1882</v>
      </c>
      <c r="E1018" s="38">
        <f>VLOOKUP($A1018,[1]Valores!$E$2:$J$2010,4,0)</f>
        <v>0.09</v>
      </c>
      <c r="F1018" s="38">
        <f>VLOOKUP($A1018,[1]Valores!$E$2:$J$2010,5,0)</f>
        <v>26.65</v>
      </c>
      <c r="G1018" s="38">
        <f>VLOOKUP($A1018,[1]Valores!$E$2:$J$2010,6,0)</f>
        <v>0</v>
      </c>
      <c r="H1018" s="39">
        <f t="shared" si="45"/>
        <v>26.74</v>
      </c>
      <c r="I1018">
        <f t="shared" si="46"/>
        <v>0.12</v>
      </c>
      <c r="J1018" s="39">
        <f t="shared" si="47"/>
        <v>26.74</v>
      </c>
    </row>
    <row r="1019" spans="1:10" x14ac:dyDescent="0.25">
      <c r="A1019" s="36">
        <v>4031656</v>
      </c>
      <c r="B1019" s="42">
        <v>40316564</v>
      </c>
      <c r="C1019" t="s">
        <v>1956</v>
      </c>
      <c r="D1019" t="s">
        <v>1882</v>
      </c>
      <c r="E1019" s="38">
        <f>VLOOKUP($A1019,[1]Valores!$E$2:$J$2010,4,0)</f>
        <v>0.91</v>
      </c>
      <c r="F1019" s="38">
        <f>VLOOKUP($A1019,[1]Valores!$E$2:$J$2010,5,0)</f>
        <v>52.23</v>
      </c>
      <c r="G1019" s="38">
        <f>VLOOKUP($A1019,[1]Valores!$E$2:$J$2010,6,0)</f>
        <v>0</v>
      </c>
      <c r="H1019" s="39">
        <f t="shared" si="45"/>
        <v>53.139999999999993</v>
      </c>
      <c r="I1019">
        <f t="shared" si="46"/>
        <v>1.18</v>
      </c>
      <c r="J1019" s="39">
        <f t="shared" si="47"/>
        <v>53.139999999999993</v>
      </c>
    </row>
    <row r="1020" spans="1:10" x14ac:dyDescent="0.25">
      <c r="A1020" s="36">
        <v>4031657</v>
      </c>
      <c r="B1020" s="42">
        <v>40316572</v>
      </c>
      <c r="C1020" t="s">
        <v>1956</v>
      </c>
      <c r="D1020" t="s">
        <v>1882</v>
      </c>
      <c r="E1020" s="38">
        <f>VLOOKUP($A1020,[1]Valores!$E$2:$J$2010,4,0)</f>
        <v>0.09</v>
      </c>
      <c r="F1020" s="38">
        <f>VLOOKUP($A1020,[1]Valores!$E$2:$J$2010,5,0)</f>
        <v>23.04</v>
      </c>
      <c r="G1020" s="38">
        <f>VLOOKUP($A1020,[1]Valores!$E$2:$J$2010,6,0)</f>
        <v>0</v>
      </c>
      <c r="H1020" s="39">
        <f t="shared" si="45"/>
        <v>23.13</v>
      </c>
      <c r="I1020">
        <f t="shared" si="46"/>
        <v>0.12</v>
      </c>
      <c r="J1020" s="39">
        <f t="shared" si="47"/>
        <v>23.13</v>
      </c>
    </row>
    <row r="1021" spans="1:10" x14ac:dyDescent="0.25">
      <c r="A1021" s="36">
        <v>4031659</v>
      </c>
      <c r="B1021" s="42">
        <v>40316599</v>
      </c>
      <c r="C1021" t="s">
        <v>1956</v>
      </c>
      <c r="D1021" t="s">
        <v>1882</v>
      </c>
      <c r="E1021" s="38">
        <f>VLOOKUP($A1021,[1]Valores!$E$2:$J$2010,4,0)</f>
        <v>0.91</v>
      </c>
      <c r="F1021" s="38">
        <f>VLOOKUP($A1021,[1]Valores!$E$2:$J$2010,5,0)</f>
        <v>124.64</v>
      </c>
      <c r="G1021" s="38">
        <f>VLOOKUP($A1021,[1]Valores!$E$2:$J$2010,6,0)</f>
        <v>0</v>
      </c>
      <c r="H1021" s="39">
        <f t="shared" si="45"/>
        <v>125.55</v>
      </c>
      <c r="I1021">
        <f t="shared" si="46"/>
        <v>1.18</v>
      </c>
      <c r="J1021" s="39">
        <f t="shared" si="47"/>
        <v>125.55</v>
      </c>
    </row>
    <row r="1022" spans="1:10" x14ac:dyDescent="0.25">
      <c r="A1022" s="36">
        <v>4031660</v>
      </c>
      <c r="B1022" s="42">
        <v>40316602</v>
      </c>
      <c r="C1022" t="s">
        <v>1956</v>
      </c>
      <c r="D1022" t="s">
        <v>1882</v>
      </c>
      <c r="E1022" s="38">
        <f>VLOOKUP($A1022,[1]Valores!$E$2:$J$2010,4,0)</f>
        <v>0.91</v>
      </c>
      <c r="F1022" s="38">
        <f>VLOOKUP($A1022,[1]Valores!$E$2:$J$2010,5,0)</f>
        <v>124.64</v>
      </c>
      <c r="G1022" s="38">
        <f>VLOOKUP($A1022,[1]Valores!$E$2:$J$2010,6,0)</f>
        <v>0</v>
      </c>
      <c r="H1022" s="39">
        <f t="shared" si="45"/>
        <v>125.55</v>
      </c>
      <c r="I1022">
        <f t="shared" si="46"/>
        <v>1.18</v>
      </c>
      <c r="J1022" s="39">
        <f t="shared" si="47"/>
        <v>125.55</v>
      </c>
    </row>
    <row r="1023" spans="1:10" x14ac:dyDescent="0.25">
      <c r="A1023" s="36">
        <v>4031676</v>
      </c>
      <c r="B1023" s="42">
        <v>40316769</v>
      </c>
      <c r="C1023" t="s">
        <v>1956</v>
      </c>
      <c r="D1023" t="s">
        <v>1882</v>
      </c>
      <c r="E1023" s="38">
        <f>VLOOKUP($A1023,[1]Valores!$E$2:$J$2010,4,0)</f>
        <v>0.36</v>
      </c>
      <c r="F1023" s="38">
        <f>VLOOKUP($A1023,[1]Valores!$E$2:$J$2010,5,0)</f>
        <v>58.82</v>
      </c>
      <c r="G1023" s="38">
        <f>VLOOKUP($A1023,[1]Valores!$E$2:$J$2010,6,0)</f>
        <v>0</v>
      </c>
      <c r="H1023" s="39">
        <f t="shared" si="45"/>
        <v>59.18</v>
      </c>
      <c r="I1023">
        <f t="shared" si="46"/>
        <v>0.47</v>
      </c>
      <c r="J1023" s="39">
        <f t="shared" si="47"/>
        <v>59.18</v>
      </c>
    </row>
    <row r="1024" spans="1:10" x14ac:dyDescent="0.25">
      <c r="A1024" s="36">
        <v>4031678</v>
      </c>
      <c r="B1024" s="42">
        <v>40316785</v>
      </c>
      <c r="C1024" t="s">
        <v>1956</v>
      </c>
      <c r="D1024" t="s">
        <v>1882</v>
      </c>
      <c r="E1024" s="38">
        <f>VLOOKUP($A1024,[1]Valores!$E$2:$J$2010,4,0)</f>
        <v>0</v>
      </c>
      <c r="F1024" s="38">
        <f>VLOOKUP($A1024,[1]Valores!$E$2:$J$2010,5,0)</f>
        <v>16.79</v>
      </c>
      <c r="G1024" s="38">
        <f>VLOOKUP($A1024,[1]Valores!$E$2:$J$2010,6,0)</f>
        <v>0</v>
      </c>
      <c r="H1024" s="39">
        <f t="shared" si="45"/>
        <v>16.79</v>
      </c>
      <c r="I1024">
        <f t="shared" si="46"/>
        <v>0</v>
      </c>
      <c r="J1024" s="39">
        <f t="shared" si="47"/>
        <v>16.79</v>
      </c>
    </row>
    <row r="1025" spans="1:10" x14ac:dyDescent="0.25">
      <c r="A1025" s="36">
        <v>4031683</v>
      </c>
      <c r="B1025" s="42">
        <v>40316831</v>
      </c>
      <c r="C1025" t="s">
        <v>1956</v>
      </c>
      <c r="D1025" t="s">
        <v>1882</v>
      </c>
      <c r="E1025" s="38">
        <f>VLOOKUP($A1025,[1]Valores!$E$2:$J$2010,4,0)</f>
        <v>0.91</v>
      </c>
      <c r="F1025" s="38">
        <f>VLOOKUP($A1025,[1]Valores!$E$2:$J$2010,5,0)</f>
        <v>105.65</v>
      </c>
      <c r="G1025" s="38">
        <f>VLOOKUP($A1025,[1]Valores!$E$2:$J$2010,6,0)</f>
        <v>0</v>
      </c>
      <c r="H1025" s="39">
        <f t="shared" si="45"/>
        <v>106.56</v>
      </c>
      <c r="I1025">
        <f t="shared" si="46"/>
        <v>1.18</v>
      </c>
      <c r="J1025" s="39">
        <f t="shared" si="47"/>
        <v>106.56</v>
      </c>
    </row>
    <row r="1026" spans="1:10" x14ac:dyDescent="0.25">
      <c r="A1026" s="36">
        <v>4031686</v>
      </c>
      <c r="B1026" s="42">
        <v>40316866</v>
      </c>
      <c r="C1026" t="s">
        <v>1956</v>
      </c>
      <c r="D1026" t="s">
        <v>1882</v>
      </c>
      <c r="E1026" s="38">
        <f>VLOOKUP($A1026,[1]Valores!$E$2:$J$2010,4,0)</f>
        <v>0</v>
      </c>
      <c r="F1026" s="38">
        <f>VLOOKUP($A1026,[1]Valores!$E$2:$J$2010,5,0)</f>
        <v>10.9</v>
      </c>
      <c r="G1026" s="38">
        <f>VLOOKUP($A1026,[1]Valores!$E$2:$J$2010,6,0)</f>
        <v>0</v>
      </c>
      <c r="H1026" s="39">
        <f t="shared" si="45"/>
        <v>10.9</v>
      </c>
      <c r="I1026">
        <f t="shared" si="46"/>
        <v>0</v>
      </c>
      <c r="J1026" s="39">
        <f t="shared" si="47"/>
        <v>10.9</v>
      </c>
    </row>
    <row r="1027" spans="1:10" x14ac:dyDescent="0.25">
      <c r="A1027" s="36">
        <v>4031687</v>
      </c>
      <c r="B1027" s="42">
        <v>40316874</v>
      </c>
      <c r="C1027" t="s">
        <v>1956</v>
      </c>
      <c r="D1027" t="s">
        <v>1882</v>
      </c>
      <c r="E1027" s="38">
        <f>VLOOKUP($A1027,[1]Valores!$E$2:$J$2010,4,0)</f>
        <v>0.36</v>
      </c>
      <c r="F1027" s="38">
        <f>VLOOKUP($A1027,[1]Valores!$E$2:$J$2010,5,0)</f>
        <v>75.23</v>
      </c>
      <c r="G1027" s="38">
        <f>VLOOKUP($A1027,[1]Valores!$E$2:$J$2010,6,0)</f>
        <v>0</v>
      </c>
      <c r="H1027" s="39">
        <f t="shared" ref="H1027:H1090" si="48">SUM(E1027:G1027)</f>
        <v>75.59</v>
      </c>
      <c r="I1027">
        <f t="shared" ref="I1027:I1090" si="49">ROUND(E1027*1.3,2)</f>
        <v>0.47</v>
      </c>
      <c r="J1027" s="39">
        <f t="shared" ref="J1027:J1090" si="50">(IF(C1027="SIM",I1027+F1027+G1027,H1027))</f>
        <v>75.59</v>
      </c>
    </row>
    <row r="1028" spans="1:10" x14ac:dyDescent="0.25">
      <c r="A1028" s="36">
        <v>4031695</v>
      </c>
      <c r="B1028" s="42">
        <v>40316955</v>
      </c>
      <c r="C1028" t="s">
        <v>1956</v>
      </c>
      <c r="D1028" t="s">
        <v>1882</v>
      </c>
      <c r="E1028" s="38">
        <f>VLOOKUP($A1028,[1]Valores!$E$2:$J$2010,4,0)</f>
        <v>0</v>
      </c>
      <c r="F1028" s="38">
        <f>VLOOKUP($A1028,[1]Valores!$E$2:$J$2010,5,0)</f>
        <v>14.99</v>
      </c>
      <c r="G1028" s="38">
        <f>VLOOKUP($A1028,[1]Valores!$E$2:$J$2010,6,0)</f>
        <v>0</v>
      </c>
      <c r="H1028" s="39">
        <f t="shared" si="48"/>
        <v>14.99</v>
      </c>
      <c r="I1028">
        <f t="shared" si="49"/>
        <v>0</v>
      </c>
      <c r="J1028" s="39">
        <f t="shared" si="50"/>
        <v>14.99</v>
      </c>
    </row>
    <row r="1029" spans="1:10" x14ac:dyDescent="0.25">
      <c r="A1029" s="36">
        <v>4031696</v>
      </c>
      <c r="B1029" s="42">
        <v>40316963</v>
      </c>
      <c r="C1029" t="s">
        <v>1956</v>
      </c>
      <c r="D1029" t="s">
        <v>1882</v>
      </c>
      <c r="E1029" s="38">
        <f>VLOOKUP($A1029,[1]Valores!$E$2:$J$2010,4,0)</f>
        <v>0</v>
      </c>
      <c r="F1029" s="38">
        <f>VLOOKUP($A1029,[1]Valores!$E$2:$J$2010,5,0)</f>
        <v>14.99</v>
      </c>
      <c r="G1029" s="38">
        <f>VLOOKUP($A1029,[1]Valores!$E$2:$J$2010,6,0)</f>
        <v>0</v>
      </c>
      <c r="H1029" s="39">
        <f t="shared" si="48"/>
        <v>14.99</v>
      </c>
      <c r="I1029">
        <f t="shared" si="49"/>
        <v>0</v>
      </c>
      <c r="J1029" s="39">
        <f t="shared" si="50"/>
        <v>14.99</v>
      </c>
    </row>
    <row r="1030" spans="1:10" x14ac:dyDescent="0.25">
      <c r="A1030" s="36">
        <v>4031708</v>
      </c>
      <c r="B1030" s="42">
        <v>40317080</v>
      </c>
      <c r="C1030" t="s">
        <v>1956</v>
      </c>
      <c r="D1030" t="s">
        <v>1882</v>
      </c>
      <c r="E1030" s="38">
        <f>VLOOKUP($A1030,[1]Valores!$E$2:$J$2010,4,0)</f>
        <v>0</v>
      </c>
      <c r="F1030" s="38">
        <f>VLOOKUP($A1030,[1]Valores!$E$2:$J$2010,5,0)</f>
        <v>25.2</v>
      </c>
      <c r="G1030" s="38">
        <f>VLOOKUP($A1030,[1]Valores!$E$2:$J$2010,6,0)</f>
        <v>0</v>
      </c>
      <c r="H1030" s="39">
        <f t="shared" si="48"/>
        <v>25.2</v>
      </c>
      <c r="I1030">
        <f t="shared" si="49"/>
        <v>0</v>
      </c>
      <c r="J1030" s="39">
        <f t="shared" si="50"/>
        <v>25.2</v>
      </c>
    </row>
    <row r="1031" spans="1:10" x14ac:dyDescent="0.25">
      <c r="A1031" s="36">
        <v>4031712</v>
      </c>
      <c r="B1031" s="42">
        <v>40317129</v>
      </c>
      <c r="C1031" t="s">
        <v>1956</v>
      </c>
      <c r="D1031" t="s">
        <v>1882</v>
      </c>
      <c r="E1031" s="38">
        <f>VLOOKUP($A1031,[1]Valores!$E$2:$J$2010,4,0)</f>
        <v>0.36</v>
      </c>
      <c r="F1031" s="38">
        <f>VLOOKUP($A1031,[1]Valores!$E$2:$J$2010,5,0)</f>
        <v>57.83</v>
      </c>
      <c r="G1031" s="38">
        <f>VLOOKUP($A1031,[1]Valores!$E$2:$J$2010,6,0)</f>
        <v>0</v>
      </c>
      <c r="H1031" s="39">
        <f t="shared" si="48"/>
        <v>58.19</v>
      </c>
      <c r="I1031">
        <f t="shared" si="49"/>
        <v>0.47</v>
      </c>
      <c r="J1031" s="39">
        <f t="shared" si="50"/>
        <v>58.19</v>
      </c>
    </row>
    <row r="1032" spans="1:10" x14ac:dyDescent="0.25">
      <c r="A1032" s="36">
        <v>4031713</v>
      </c>
      <c r="B1032" s="42">
        <v>40317137</v>
      </c>
      <c r="C1032" t="s">
        <v>1956</v>
      </c>
      <c r="D1032" t="s">
        <v>1882</v>
      </c>
      <c r="E1032" s="38">
        <f>VLOOKUP($A1032,[1]Valores!$E$2:$J$2010,4,0)</f>
        <v>0.91</v>
      </c>
      <c r="F1032" s="38">
        <f>VLOOKUP($A1032,[1]Valores!$E$2:$J$2010,5,0)</f>
        <v>149.62</v>
      </c>
      <c r="G1032" s="38">
        <f>VLOOKUP($A1032,[1]Valores!$E$2:$J$2010,6,0)</f>
        <v>0</v>
      </c>
      <c r="H1032" s="39">
        <f t="shared" si="48"/>
        <v>150.53</v>
      </c>
      <c r="I1032">
        <f t="shared" si="49"/>
        <v>1.18</v>
      </c>
      <c r="J1032" s="39">
        <f t="shared" si="50"/>
        <v>150.53</v>
      </c>
    </row>
    <row r="1033" spans="1:10" x14ac:dyDescent="0.25">
      <c r="A1033" s="36">
        <v>4031714</v>
      </c>
      <c r="B1033" s="42">
        <v>40317145</v>
      </c>
      <c r="C1033" t="s">
        <v>1956</v>
      </c>
      <c r="D1033" t="s">
        <v>1882</v>
      </c>
      <c r="E1033" s="38">
        <f>VLOOKUP($A1033,[1]Valores!$E$2:$J$2010,4,0)</f>
        <v>0.36</v>
      </c>
      <c r="F1033" s="38">
        <f>VLOOKUP($A1033,[1]Valores!$E$2:$J$2010,5,0)</f>
        <v>68.150000000000006</v>
      </c>
      <c r="G1033" s="38">
        <f>VLOOKUP($A1033,[1]Valores!$E$2:$J$2010,6,0)</f>
        <v>0</v>
      </c>
      <c r="H1033" s="39">
        <f t="shared" si="48"/>
        <v>68.510000000000005</v>
      </c>
      <c r="I1033">
        <f t="shared" si="49"/>
        <v>0.47</v>
      </c>
      <c r="J1033" s="39">
        <f t="shared" si="50"/>
        <v>68.510000000000005</v>
      </c>
    </row>
    <row r="1034" spans="1:10" x14ac:dyDescent="0.25">
      <c r="A1034" s="36">
        <v>4031715</v>
      </c>
      <c r="B1034" s="42">
        <v>40317153</v>
      </c>
      <c r="C1034" t="s">
        <v>1956</v>
      </c>
      <c r="D1034" t="s">
        <v>1882</v>
      </c>
      <c r="E1034" s="38">
        <f>VLOOKUP($A1034,[1]Valores!$E$2:$J$2010,4,0)</f>
        <v>0.91</v>
      </c>
      <c r="F1034" s="38">
        <f>VLOOKUP($A1034,[1]Valores!$E$2:$J$2010,5,0)</f>
        <v>117.25</v>
      </c>
      <c r="G1034" s="38">
        <f>VLOOKUP($A1034,[1]Valores!$E$2:$J$2010,6,0)</f>
        <v>0</v>
      </c>
      <c r="H1034" s="39">
        <f t="shared" si="48"/>
        <v>118.16</v>
      </c>
      <c r="I1034">
        <f t="shared" si="49"/>
        <v>1.18</v>
      </c>
      <c r="J1034" s="39">
        <f t="shared" si="50"/>
        <v>118.16</v>
      </c>
    </row>
    <row r="1035" spans="1:10" x14ac:dyDescent="0.25">
      <c r="A1035" s="36">
        <v>4031716</v>
      </c>
      <c r="B1035" s="42">
        <v>40317161</v>
      </c>
      <c r="C1035" t="s">
        <v>1956</v>
      </c>
      <c r="D1035" t="s">
        <v>1882</v>
      </c>
      <c r="E1035" s="38">
        <f>VLOOKUP($A1035,[1]Valores!$E$2:$J$2010,4,0)</f>
        <v>0.91</v>
      </c>
      <c r="F1035" s="38">
        <f>VLOOKUP($A1035,[1]Valores!$E$2:$J$2010,5,0)</f>
        <v>128.08000000000001</v>
      </c>
      <c r="G1035" s="38">
        <f>VLOOKUP($A1035,[1]Valores!$E$2:$J$2010,6,0)</f>
        <v>0</v>
      </c>
      <c r="H1035" s="39">
        <f t="shared" si="48"/>
        <v>128.99</v>
      </c>
      <c r="I1035">
        <f t="shared" si="49"/>
        <v>1.18</v>
      </c>
      <c r="J1035" s="39">
        <f t="shared" si="50"/>
        <v>128.99</v>
      </c>
    </row>
    <row r="1036" spans="1:10" x14ac:dyDescent="0.25">
      <c r="A1036" s="36">
        <v>4031717</v>
      </c>
      <c r="B1036" s="42">
        <v>40317170</v>
      </c>
      <c r="C1036" t="s">
        <v>1956</v>
      </c>
      <c r="D1036" t="s">
        <v>1882</v>
      </c>
      <c r="E1036" s="38">
        <f>VLOOKUP($A1036,[1]Valores!$E$2:$J$2010,4,0)</f>
        <v>0.91</v>
      </c>
      <c r="F1036" s="38">
        <f>VLOOKUP($A1036,[1]Valores!$E$2:$J$2010,5,0)</f>
        <v>91.63</v>
      </c>
      <c r="G1036" s="38">
        <f>VLOOKUP($A1036,[1]Valores!$E$2:$J$2010,6,0)</f>
        <v>0</v>
      </c>
      <c r="H1036" s="39">
        <f t="shared" si="48"/>
        <v>92.539999999999992</v>
      </c>
      <c r="I1036">
        <f t="shared" si="49"/>
        <v>1.18</v>
      </c>
      <c r="J1036" s="39">
        <f t="shared" si="50"/>
        <v>92.539999999999992</v>
      </c>
    </row>
    <row r="1037" spans="1:10" x14ac:dyDescent="0.25">
      <c r="A1037" s="36">
        <v>4031718</v>
      </c>
      <c r="B1037" s="42">
        <v>40317188</v>
      </c>
      <c r="C1037" t="s">
        <v>1956</v>
      </c>
      <c r="D1037" t="s">
        <v>1882</v>
      </c>
      <c r="E1037" s="38">
        <f>VLOOKUP($A1037,[1]Valores!$E$2:$J$2010,4,0)</f>
        <v>0.91</v>
      </c>
      <c r="F1037" s="38">
        <f>VLOOKUP($A1037,[1]Valores!$E$2:$J$2010,5,0)</f>
        <v>104</v>
      </c>
      <c r="G1037" s="38">
        <f>VLOOKUP($A1037,[1]Valores!$E$2:$J$2010,6,0)</f>
        <v>0</v>
      </c>
      <c r="H1037" s="39">
        <f t="shared" si="48"/>
        <v>104.91</v>
      </c>
      <c r="I1037">
        <f t="shared" si="49"/>
        <v>1.18</v>
      </c>
      <c r="J1037" s="39">
        <f t="shared" si="50"/>
        <v>104.91</v>
      </c>
    </row>
    <row r="1038" spans="1:10" x14ac:dyDescent="0.25">
      <c r="A1038" s="36">
        <v>4031719</v>
      </c>
      <c r="B1038" s="42">
        <v>40317196</v>
      </c>
      <c r="C1038" t="s">
        <v>1956</v>
      </c>
      <c r="D1038" t="s">
        <v>1882</v>
      </c>
      <c r="E1038" s="38">
        <f>VLOOKUP($A1038,[1]Valores!$E$2:$J$2010,4,0)</f>
        <v>0.36</v>
      </c>
      <c r="F1038" s="38">
        <f>VLOOKUP($A1038,[1]Valores!$E$2:$J$2010,5,0)</f>
        <v>65.45</v>
      </c>
      <c r="G1038" s="38">
        <f>VLOOKUP($A1038,[1]Valores!$E$2:$J$2010,6,0)</f>
        <v>0</v>
      </c>
      <c r="H1038" s="39">
        <f t="shared" si="48"/>
        <v>65.81</v>
      </c>
      <c r="I1038">
        <f t="shared" si="49"/>
        <v>0.47</v>
      </c>
      <c r="J1038" s="39">
        <f t="shared" si="50"/>
        <v>65.81</v>
      </c>
    </row>
    <row r="1039" spans="1:10" x14ac:dyDescent="0.25">
      <c r="A1039" s="36">
        <v>4031720</v>
      </c>
      <c r="B1039" s="42">
        <v>40317200</v>
      </c>
      <c r="C1039" t="s">
        <v>1956</v>
      </c>
      <c r="D1039" t="s">
        <v>1882</v>
      </c>
      <c r="E1039" s="38">
        <f>VLOOKUP($A1039,[1]Valores!$E$2:$J$2010,4,0)</f>
        <v>0.91</v>
      </c>
      <c r="F1039" s="38">
        <f>VLOOKUP($A1039,[1]Valores!$E$2:$J$2010,5,0)</f>
        <v>175.51</v>
      </c>
      <c r="G1039" s="38">
        <f>VLOOKUP($A1039,[1]Valores!$E$2:$J$2010,6,0)</f>
        <v>0</v>
      </c>
      <c r="H1039" s="39">
        <f t="shared" si="48"/>
        <v>176.42</v>
      </c>
      <c r="I1039">
        <f t="shared" si="49"/>
        <v>1.18</v>
      </c>
      <c r="J1039" s="39">
        <f t="shared" si="50"/>
        <v>176.42</v>
      </c>
    </row>
    <row r="1040" spans="1:10" x14ac:dyDescent="0.25">
      <c r="A1040" s="36">
        <v>4031722</v>
      </c>
      <c r="B1040" s="42">
        <v>40317226</v>
      </c>
      <c r="C1040" t="s">
        <v>1956</v>
      </c>
      <c r="D1040" t="s">
        <v>1882</v>
      </c>
      <c r="E1040" s="38">
        <f>VLOOKUP($A1040,[1]Valores!$E$2:$J$2010,4,0)</f>
        <v>0.36</v>
      </c>
      <c r="F1040" s="38">
        <f>VLOOKUP($A1040,[1]Valores!$E$2:$J$2010,5,0)</f>
        <v>81.73</v>
      </c>
      <c r="G1040" s="38">
        <f>VLOOKUP($A1040,[1]Valores!$E$2:$J$2010,6,0)</f>
        <v>0</v>
      </c>
      <c r="H1040" s="39">
        <f t="shared" si="48"/>
        <v>82.09</v>
      </c>
      <c r="I1040">
        <f t="shared" si="49"/>
        <v>0.47</v>
      </c>
      <c r="J1040" s="39">
        <f t="shared" si="50"/>
        <v>82.09</v>
      </c>
    </row>
    <row r="1041" spans="1:10" x14ac:dyDescent="0.25">
      <c r="A1041" s="36">
        <v>4031725</v>
      </c>
      <c r="B1041" s="42">
        <v>40317250</v>
      </c>
      <c r="C1041" t="s">
        <v>1956</v>
      </c>
      <c r="D1041" t="s">
        <v>1882</v>
      </c>
      <c r="E1041" s="38">
        <f>VLOOKUP($A1041,[1]Valores!$E$2:$J$2010,4,0)</f>
        <v>105.3</v>
      </c>
      <c r="F1041" s="38">
        <f>VLOOKUP($A1041,[1]Valores!$E$2:$J$2010,5,0)</f>
        <v>0</v>
      </c>
      <c r="G1041" s="38">
        <f>VLOOKUP($A1041,[1]Valores!$E$2:$J$2010,6,0)</f>
        <v>0</v>
      </c>
      <c r="H1041" s="39">
        <f t="shared" si="48"/>
        <v>105.3</v>
      </c>
      <c r="I1041">
        <f t="shared" si="49"/>
        <v>136.88999999999999</v>
      </c>
      <c r="J1041" s="39">
        <f t="shared" si="50"/>
        <v>105.3</v>
      </c>
    </row>
    <row r="1042" spans="1:10" x14ac:dyDescent="0.25">
      <c r="A1042" s="36">
        <v>4031726</v>
      </c>
      <c r="B1042" s="42">
        <v>40317269</v>
      </c>
      <c r="C1042" t="s">
        <v>1956</v>
      </c>
      <c r="D1042" t="s">
        <v>1882</v>
      </c>
      <c r="E1042" s="38">
        <f>VLOOKUP($A1042,[1]Valores!$E$2:$J$2010,4,0)</f>
        <v>0.36</v>
      </c>
      <c r="F1042" s="38">
        <f>VLOOKUP($A1042,[1]Valores!$E$2:$J$2010,5,0)</f>
        <v>77.77</v>
      </c>
      <c r="G1042" s="38">
        <f>VLOOKUP($A1042,[1]Valores!$E$2:$J$2010,6,0)</f>
        <v>0</v>
      </c>
      <c r="H1042" s="39">
        <f t="shared" si="48"/>
        <v>78.13</v>
      </c>
      <c r="I1042">
        <f t="shared" si="49"/>
        <v>0.47</v>
      </c>
      <c r="J1042" s="39">
        <f t="shared" si="50"/>
        <v>78.13</v>
      </c>
    </row>
    <row r="1043" spans="1:10" x14ac:dyDescent="0.25">
      <c r="A1043" s="36">
        <v>4031727</v>
      </c>
      <c r="B1043" s="42">
        <v>40317277</v>
      </c>
      <c r="C1043" t="s">
        <v>1956</v>
      </c>
      <c r="D1043" t="s">
        <v>1882</v>
      </c>
      <c r="E1043" s="38">
        <f>VLOOKUP($A1043,[1]Valores!$E$2:$J$2010,4,0)</f>
        <v>0.09</v>
      </c>
      <c r="F1043" s="38">
        <f>VLOOKUP($A1043,[1]Valores!$E$2:$J$2010,5,0)</f>
        <v>110.79</v>
      </c>
      <c r="G1043" s="38">
        <f>VLOOKUP($A1043,[1]Valores!$E$2:$J$2010,6,0)</f>
        <v>0</v>
      </c>
      <c r="H1043" s="39">
        <f t="shared" si="48"/>
        <v>110.88000000000001</v>
      </c>
      <c r="I1043">
        <f t="shared" si="49"/>
        <v>0.12</v>
      </c>
      <c r="J1043" s="39">
        <f t="shared" si="50"/>
        <v>110.88000000000001</v>
      </c>
    </row>
    <row r="1044" spans="1:10" x14ac:dyDescent="0.25">
      <c r="A1044" s="36">
        <v>4031728</v>
      </c>
      <c r="B1044" s="42">
        <v>40317285</v>
      </c>
      <c r="C1044" t="s">
        <v>1956</v>
      </c>
      <c r="D1044" t="s">
        <v>1882</v>
      </c>
      <c r="E1044" s="38">
        <f>VLOOKUP($A1044,[1]Valores!$E$2:$J$2010,4,0)</f>
        <v>0.09</v>
      </c>
      <c r="F1044" s="38">
        <f>VLOOKUP($A1044,[1]Valores!$E$2:$J$2010,5,0)</f>
        <v>143.44999999999999</v>
      </c>
      <c r="G1044" s="38">
        <f>VLOOKUP($A1044,[1]Valores!$E$2:$J$2010,6,0)</f>
        <v>0</v>
      </c>
      <c r="H1044" s="39">
        <f t="shared" si="48"/>
        <v>143.54</v>
      </c>
      <c r="I1044">
        <f t="shared" si="49"/>
        <v>0.12</v>
      </c>
      <c r="J1044" s="39">
        <f t="shared" si="50"/>
        <v>143.54</v>
      </c>
    </row>
    <row r="1045" spans="1:10" x14ac:dyDescent="0.25">
      <c r="A1045" s="36">
        <v>4031729</v>
      </c>
      <c r="B1045" s="42">
        <v>40317293</v>
      </c>
      <c r="C1045" t="s">
        <v>1956</v>
      </c>
      <c r="D1045" t="s">
        <v>1882</v>
      </c>
      <c r="E1045" s="38">
        <f>VLOOKUP($A1045,[1]Valores!$E$2:$J$2010,4,0)</f>
        <v>0.09</v>
      </c>
      <c r="F1045" s="38">
        <f>VLOOKUP($A1045,[1]Valores!$E$2:$J$2010,5,0)</f>
        <v>176.66</v>
      </c>
      <c r="G1045" s="38">
        <f>VLOOKUP($A1045,[1]Valores!$E$2:$J$2010,6,0)</f>
        <v>0</v>
      </c>
      <c r="H1045" s="39">
        <f t="shared" si="48"/>
        <v>176.75</v>
      </c>
      <c r="I1045">
        <f t="shared" si="49"/>
        <v>0.12</v>
      </c>
      <c r="J1045" s="39">
        <f t="shared" si="50"/>
        <v>176.75</v>
      </c>
    </row>
    <row r="1046" spans="1:10" x14ac:dyDescent="0.25">
      <c r="A1046" s="36">
        <v>4031737</v>
      </c>
      <c r="B1046" s="42">
        <v>40317374</v>
      </c>
      <c r="C1046" t="s">
        <v>1956</v>
      </c>
      <c r="D1046" t="s">
        <v>1882</v>
      </c>
      <c r="E1046" s="38">
        <f>VLOOKUP($A1046,[1]Valores!$E$2:$J$2010,4,0)</f>
        <v>0.36</v>
      </c>
      <c r="F1046" s="38">
        <f>VLOOKUP($A1046,[1]Valores!$E$2:$J$2010,5,0)</f>
        <v>78.89</v>
      </c>
      <c r="G1046" s="38">
        <f>VLOOKUP($A1046,[1]Valores!$E$2:$J$2010,6,0)</f>
        <v>0</v>
      </c>
      <c r="H1046" s="39">
        <f t="shared" si="48"/>
        <v>79.25</v>
      </c>
      <c r="I1046">
        <f t="shared" si="49"/>
        <v>0.47</v>
      </c>
      <c r="J1046" s="39">
        <f t="shared" si="50"/>
        <v>79.25</v>
      </c>
    </row>
    <row r="1047" spans="1:10" x14ac:dyDescent="0.25">
      <c r="A1047" s="36">
        <v>4031739</v>
      </c>
      <c r="B1047" s="42">
        <v>40317390</v>
      </c>
      <c r="C1047" t="s">
        <v>1956</v>
      </c>
      <c r="D1047" t="s">
        <v>1882</v>
      </c>
      <c r="E1047" s="38">
        <f>VLOOKUP($A1047,[1]Valores!$E$2:$J$2010,4,0)</f>
        <v>2.27</v>
      </c>
      <c r="F1047" s="38">
        <f>VLOOKUP($A1047,[1]Valores!$E$2:$J$2010,5,0)</f>
        <v>208.14</v>
      </c>
      <c r="G1047" s="38">
        <f>VLOOKUP($A1047,[1]Valores!$E$2:$J$2010,6,0)</f>
        <v>0</v>
      </c>
      <c r="H1047" s="39">
        <f t="shared" si="48"/>
        <v>210.41</v>
      </c>
      <c r="I1047">
        <f t="shared" si="49"/>
        <v>2.95</v>
      </c>
      <c r="J1047" s="39">
        <f t="shared" si="50"/>
        <v>210.41</v>
      </c>
    </row>
    <row r="1048" spans="1:10" x14ac:dyDescent="0.25">
      <c r="A1048" s="36">
        <v>4031740</v>
      </c>
      <c r="B1048" s="42">
        <v>40317404</v>
      </c>
      <c r="C1048" t="s">
        <v>1956</v>
      </c>
      <c r="D1048" t="s">
        <v>1882</v>
      </c>
      <c r="E1048" s="38">
        <f>VLOOKUP($A1048,[1]Valores!$E$2:$J$2010,4,0)</f>
        <v>0.36</v>
      </c>
      <c r="F1048" s="38">
        <f>VLOOKUP($A1048,[1]Valores!$E$2:$J$2010,5,0)</f>
        <v>78.69</v>
      </c>
      <c r="G1048" s="38">
        <f>VLOOKUP($A1048,[1]Valores!$E$2:$J$2010,6,0)</f>
        <v>0</v>
      </c>
      <c r="H1048" s="39">
        <f t="shared" si="48"/>
        <v>79.05</v>
      </c>
      <c r="I1048">
        <f t="shared" si="49"/>
        <v>0.47</v>
      </c>
      <c r="J1048" s="39">
        <f t="shared" si="50"/>
        <v>79.05</v>
      </c>
    </row>
    <row r="1049" spans="1:10" x14ac:dyDescent="0.25">
      <c r="A1049" s="36">
        <v>4031741</v>
      </c>
      <c r="B1049" s="42">
        <v>40317412</v>
      </c>
      <c r="C1049" t="s">
        <v>1956</v>
      </c>
      <c r="D1049" t="s">
        <v>1882</v>
      </c>
      <c r="E1049" s="38">
        <f>VLOOKUP($A1049,[1]Valores!$E$2:$J$2010,4,0)</f>
        <v>2.27</v>
      </c>
      <c r="F1049" s="38">
        <f>VLOOKUP($A1049,[1]Valores!$E$2:$J$2010,5,0)</f>
        <v>361.57</v>
      </c>
      <c r="G1049" s="38">
        <f>VLOOKUP($A1049,[1]Valores!$E$2:$J$2010,6,0)</f>
        <v>0</v>
      </c>
      <c r="H1049" s="39">
        <f t="shared" si="48"/>
        <v>363.84</v>
      </c>
      <c r="I1049">
        <f t="shared" si="49"/>
        <v>2.95</v>
      </c>
      <c r="J1049" s="39">
        <f t="shared" si="50"/>
        <v>363.84</v>
      </c>
    </row>
    <row r="1050" spans="1:10" x14ac:dyDescent="0.25">
      <c r="A1050" s="36">
        <v>4031742</v>
      </c>
      <c r="B1050" s="42">
        <v>40317420</v>
      </c>
      <c r="C1050" t="s">
        <v>1956</v>
      </c>
      <c r="D1050" t="s">
        <v>1882</v>
      </c>
      <c r="E1050" s="38">
        <f>VLOOKUP($A1050,[1]Valores!$E$2:$J$2010,4,0)</f>
        <v>0.09</v>
      </c>
      <c r="F1050" s="38">
        <f>VLOOKUP($A1050,[1]Valores!$E$2:$J$2010,5,0)</f>
        <v>36.340000000000003</v>
      </c>
      <c r="G1050" s="38">
        <f>VLOOKUP($A1050,[1]Valores!$E$2:$J$2010,6,0)</f>
        <v>0</v>
      </c>
      <c r="H1050" s="39">
        <f t="shared" si="48"/>
        <v>36.430000000000007</v>
      </c>
      <c r="I1050">
        <f t="shared" si="49"/>
        <v>0.12</v>
      </c>
      <c r="J1050" s="39">
        <f t="shared" si="50"/>
        <v>36.430000000000007</v>
      </c>
    </row>
    <row r="1051" spans="1:10" x14ac:dyDescent="0.25">
      <c r="A1051" s="36">
        <v>4031743</v>
      </c>
      <c r="B1051" s="42">
        <v>40317439</v>
      </c>
      <c r="C1051" t="s">
        <v>1956</v>
      </c>
      <c r="D1051" t="s">
        <v>1882</v>
      </c>
      <c r="E1051" s="38">
        <f>VLOOKUP($A1051,[1]Valores!$E$2:$J$2010,4,0)</f>
        <v>0</v>
      </c>
      <c r="F1051" s="38">
        <f>VLOOKUP($A1051,[1]Valores!$E$2:$J$2010,5,0)</f>
        <v>18.760000000000002</v>
      </c>
      <c r="G1051" s="38">
        <f>VLOOKUP($A1051,[1]Valores!$E$2:$J$2010,6,0)</f>
        <v>0</v>
      </c>
      <c r="H1051" s="39">
        <f t="shared" si="48"/>
        <v>18.760000000000002</v>
      </c>
      <c r="I1051">
        <f t="shared" si="49"/>
        <v>0</v>
      </c>
      <c r="J1051" s="39">
        <f t="shared" si="50"/>
        <v>18.760000000000002</v>
      </c>
    </row>
    <row r="1052" spans="1:10" x14ac:dyDescent="0.25">
      <c r="A1052" s="36">
        <v>4031747</v>
      </c>
      <c r="B1052" s="42">
        <v>40317471</v>
      </c>
      <c r="C1052" t="s">
        <v>1956</v>
      </c>
      <c r="D1052" t="s">
        <v>1882</v>
      </c>
      <c r="E1052" s="38">
        <f>VLOOKUP($A1052,[1]Valores!$E$2:$J$2010,4,0)</f>
        <v>0.36</v>
      </c>
      <c r="F1052" s="38">
        <f>VLOOKUP($A1052,[1]Valores!$E$2:$J$2010,5,0)</f>
        <v>60.26</v>
      </c>
      <c r="G1052" s="38">
        <f>VLOOKUP($A1052,[1]Valores!$E$2:$J$2010,6,0)</f>
        <v>0</v>
      </c>
      <c r="H1052" s="39">
        <f t="shared" si="48"/>
        <v>60.62</v>
      </c>
      <c r="I1052">
        <f t="shared" si="49"/>
        <v>0.47</v>
      </c>
      <c r="J1052" s="39">
        <f t="shared" si="50"/>
        <v>60.62</v>
      </c>
    </row>
    <row r="1053" spans="1:10" x14ac:dyDescent="0.25">
      <c r="A1053" s="36">
        <v>4031903</v>
      </c>
      <c r="B1053" s="42">
        <v>40319032</v>
      </c>
      <c r="C1053" t="s">
        <v>1956</v>
      </c>
      <c r="D1053" t="s">
        <v>1882</v>
      </c>
      <c r="E1053" s="38">
        <f>VLOOKUP($A1053,[1]Valores!$E$2:$J$2010,4,0)</f>
        <v>475.58</v>
      </c>
      <c r="F1053" s="38">
        <f>VLOOKUP($A1053,[1]Valores!$E$2:$J$2010,5,0)</f>
        <v>0</v>
      </c>
      <c r="G1053" s="38">
        <f>VLOOKUP($A1053,[1]Valores!$E$2:$J$2010,6,0)</f>
        <v>0</v>
      </c>
      <c r="H1053" s="39">
        <f t="shared" si="48"/>
        <v>475.58</v>
      </c>
      <c r="I1053">
        <f t="shared" si="49"/>
        <v>618.25</v>
      </c>
      <c r="J1053" s="39">
        <f t="shared" si="50"/>
        <v>475.58</v>
      </c>
    </row>
    <row r="1054" spans="1:10" x14ac:dyDescent="0.25">
      <c r="A1054" s="36">
        <v>4031904</v>
      </c>
      <c r="B1054" s="42">
        <v>40319040</v>
      </c>
      <c r="C1054" t="s">
        <v>1956</v>
      </c>
      <c r="D1054" t="s">
        <v>1882</v>
      </c>
      <c r="E1054" s="38">
        <f>VLOOKUP($A1054,[1]Valores!$E$2:$J$2010,4,0)</f>
        <v>4.54</v>
      </c>
      <c r="F1054" s="38">
        <f>VLOOKUP($A1054,[1]Valores!$E$2:$J$2010,5,0)</f>
        <v>495.84</v>
      </c>
      <c r="G1054" s="38">
        <f>VLOOKUP($A1054,[1]Valores!$E$2:$J$2010,6,0)</f>
        <v>0</v>
      </c>
      <c r="H1054" s="39">
        <f t="shared" si="48"/>
        <v>500.38</v>
      </c>
      <c r="I1054">
        <f t="shared" si="49"/>
        <v>5.9</v>
      </c>
      <c r="J1054" s="39">
        <f t="shared" si="50"/>
        <v>500.38</v>
      </c>
    </row>
    <row r="1055" spans="1:10" x14ac:dyDescent="0.25">
      <c r="A1055" s="36">
        <v>4031909</v>
      </c>
      <c r="B1055" s="42">
        <v>40319091</v>
      </c>
      <c r="C1055" t="s">
        <v>1956</v>
      </c>
      <c r="D1055" t="s">
        <v>1882</v>
      </c>
      <c r="E1055" s="38">
        <f>VLOOKUP($A1055,[1]Valores!$E$2:$J$2010,4,0)</f>
        <v>0</v>
      </c>
      <c r="F1055" s="38">
        <f>VLOOKUP($A1055,[1]Valores!$E$2:$J$2010,5,0)</f>
        <v>14.44</v>
      </c>
      <c r="G1055" s="38">
        <f>VLOOKUP($A1055,[1]Valores!$E$2:$J$2010,6,0)</f>
        <v>0</v>
      </c>
      <c r="H1055" s="39">
        <f t="shared" si="48"/>
        <v>14.44</v>
      </c>
      <c r="I1055">
        <f t="shared" si="49"/>
        <v>0</v>
      </c>
      <c r="J1055" s="39">
        <f t="shared" si="50"/>
        <v>14.44</v>
      </c>
    </row>
    <row r="1056" spans="1:10" x14ac:dyDescent="0.25">
      <c r="A1056" s="36">
        <v>4031911</v>
      </c>
      <c r="B1056" s="42">
        <v>40319113</v>
      </c>
      <c r="C1056" t="s">
        <v>1956</v>
      </c>
      <c r="D1056" t="s">
        <v>1882</v>
      </c>
      <c r="E1056" s="38">
        <f>VLOOKUP($A1056,[1]Valores!$E$2:$J$2010,4,0)</f>
        <v>0</v>
      </c>
      <c r="F1056" s="38">
        <f>VLOOKUP($A1056,[1]Valores!$E$2:$J$2010,5,0)</f>
        <v>2.73</v>
      </c>
      <c r="G1056" s="38">
        <f>VLOOKUP($A1056,[1]Valores!$E$2:$J$2010,6,0)</f>
        <v>0</v>
      </c>
      <c r="H1056" s="39">
        <f t="shared" si="48"/>
        <v>2.73</v>
      </c>
      <c r="I1056">
        <f t="shared" si="49"/>
        <v>0</v>
      </c>
      <c r="J1056" s="39">
        <f t="shared" si="50"/>
        <v>2.73</v>
      </c>
    </row>
    <row r="1057" spans="1:10" x14ac:dyDescent="0.25">
      <c r="A1057" s="36">
        <v>4031912</v>
      </c>
      <c r="B1057" s="42">
        <v>40319121</v>
      </c>
      <c r="C1057" t="s">
        <v>1956</v>
      </c>
      <c r="D1057" t="s">
        <v>1882</v>
      </c>
      <c r="E1057" s="38">
        <f>VLOOKUP($A1057,[1]Valores!$E$2:$J$2010,4,0)</f>
        <v>0</v>
      </c>
      <c r="F1057" s="38">
        <f>VLOOKUP($A1057,[1]Valores!$E$2:$J$2010,5,0)</f>
        <v>14</v>
      </c>
      <c r="G1057" s="38">
        <f>VLOOKUP($A1057,[1]Valores!$E$2:$J$2010,6,0)</f>
        <v>0</v>
      </c>
      <c r="H1057" s="39">
        <f t="shared" si="48"/>
        <v>14</v>
      </c>
      <c r="I1057">
        <f t="shared" si="49"/>
        <v>0</v>
      </c>
      <c r="J1057" s="39">
        <f t="shared" si="50"/>
        <v>14</v>
      </c>
    </row>
    <row r="1058" spans="1:10" x14ac:dyDescent="0.25">
      <c r="A1058" s="36">
        <v>4031913</v>
      </c>
      <c r="B1058" s="42">
        <v>40319130</v>
      </c>
      <c r="C1058" t="s">
        <v>1956</v>
      </c>
      <c r="D1058" t="s">
        <v>1882</v>
      </c>
      <c r="E1058" s="38">
        <f>VLOOKUP($A1058,[1]Valores!$E$2:$J$2010,4,0)</f>
        <v>0</v>
      </c>
      <c r="F1058" s="38">
        <f>VLOOKUP($A1058,[1]Valores!$E$2:$J$2010,5,0)</f>
        <v>3.82</v>
      </c>
      <c r="G1058" s="38">
        <f>VLOOKUP($A1058,[1]Valores!$E$2:$J$2010,6,0)</f>
        <v>0</v>
      </c>
      <c r="H1058" s="39">
        <f t="shared" si="48"/>
        <v>3.82</v>
      </c>
      <c r="I1058">
        <f t="shared" si="49"/>
        <v>0</v>
      </c>
      <c r="J1058" s="39">
        <f t="shared" si="50"/>
        <v>3.82</v>
      </c>
    </row>
    <row r="1059" spans="1:10" x14ac:dyDescent="0.25">
      <c r="A1059" s="36">
        <v>4031914</v>
      </c>
      <c r="B1059" s="42">
        <v>40319148</v>
      </c>
      <c r="C1059" t="s">
        <v>1956</v>
      </c>
      <c r="D1059" t="s">
        <v>1882</v>
      </c>
      <c r="E1059" s="38">
        <f>VLOOKUP($A1059,[1]Valores!$E$2:$J$2010,4,0)</f>
        <v>0</v>
      </c>
      <c r="F1059" s="38">
        <f>VLOOKUP($A1059,[1]Valores!$E$2:$J$2010,5,0)</f>
        <v>5.45</v>
      </c>
      <c r="G1059" s="38">
        <f>VLOOKUP($A1059,[1]Valores!$E$2:$J$2010,6,0)</f>
        <v>0</v>
      </c>
      <c r="H1059" s="39">
        <f t="shared" si="48"/>
        <v>5.45</v>
      </c>
      <c r="I1059">
        <f t="shared" si="49"/>
        <v>0</v>
      </c>
      <c r="J1059" s="39">
        <f t="shared" si="50"/>
        <v>5.45</v>
      </c>
    </row>
    <row r="1060" spans="1:10" x14ac:dyDescent="0.25">
      <c r="A1060" s="36">
        <v>4031917</v>
      </c>
      <c r="B1060" s="42">
        <v>40319172</v>
      </c>
      <c r="C1060" t="s">
        <v>1956</v>
      </c>
      <c r="D1060" t="s">
        <v>1882</v>
      </c>
      <c r="E1060" s="38">
        <f>VLOOKUP($A1060,[1]Valores!$E$2:$J$2010,4,0)</f>
        <v>0</v>
      </c>
      <c r="F1060" s="38">
        <f>VLOOKUP($A1060,[1]Valores!$E$2:$J$2010,5,0)</f>
        <v>3.54</v>
      </c>
      <c r="G1060" s="38">
        <f>VLOOKUP($A1060,[1]Valores!$E$2:$J$2010,6,0)</f>
        <v>0</v>
      </c>
      <c r="H1060" s="39">
        <f t="shared" si="48"/>
        <v>3.54</v>
      </c>
      <c r="I1060">
        <f t="shared" si="49"/>
        <v>0</v>
      </c>
      <c r="J1060" s="39">
        <f t="shared" si="50"/>
        <v>3.54</v>
      </c>
    </row>
    <row r="1061" spans="1:10" x14ac:dyDescent="0.25">
      <c r="A1061" s="36">
        <v>4031919</v>
      </c>
      <c r="B1061" s="43">
        <v>40319199</v>
      </c>
      <c r="C1061" t="s">
        <v>1956</v>
      </c>
      <c r="D1061" t="s">
        <v>1882</v>
      </c>
      <c r="E1061" s="38">
        <f>VLOOKUP($A1061,[1]Valores!$E$2:$J$2010,4,0)</f>
        <v>0.09</v>
      </c>
      <c r="F1061" s="38">
        <f>VLOOKUP($A1061,[1]Valores!$E$2:$J$2010,5,0)</f>
        <v>17.43</v>
      </c>
      <c r="G1061" s="38">
        <f>VLOOKUP($A1061,[1]Valores!$E$2:$J$2010,6,0)</f>
        <v>0</v>
      </c>
      <c r="H1061" s="39">
        <f t="shared" si="48"/>
        <v>17.52</v>
      </c>
      <c r="I1061">
        <f t="shared" si="49"/>
        <v>0.12</v>
      </c>
      <c r="J1061" s="39">
        <f t="shared" si="50"/>
        <v>17.52</v>
      </c>
    </row>
    <row r="1062" spans="1:10" x14ac:dyDescent="0.25">
      <c r="A1062" s="36">
        <v>4031922</v>
      </c>
      <c r="B1062" s="43">
        <v>40319229</v>
      </c>
      <c r="C1062" t="s">
        <v>1956</v>
      </c>
      <c r="D1062" t="s">
        <v>1882</v>
      </c>
      <c r="E1062" s="38">
        <f>VLOOKUP($A1062,[1]Valores!$E$2:$J$2010,4,0)</f>
        <v>0.09</v>
      </c>
      <c r="F1062" s="38">
        <f>VLOOKUP($A1062,[1]Valores!$E$2:$J$2010,5,0)</f>
        <v>22.69</v>
      </c>
      <c r="G1062" s="38">
        <f>VLOOKUP($A1062,[1]Valores!$E$2:$J$2010,6,0)</f>
        <v>0</v>
      </c>
      <c r="H1062" s="39">
        <f t="shared" si="48"/>
        <v>22.78</v>
      </c>
      <c r="I1062">
        <f t="shared" si="49"/>
        <v>0.12</v>
      </c>
      <c r="J1062" s="39">
        <f t="shared" si="50"/>
        <v>22.78</v>
      </c>
    </row>
    <row r="1063" spans="1:10" x14ac:dyDescent="0.25">
      <c r="A1063" s="36">
        <v>4031925</v>
      </c>
      <c r="B1063" s="43">
        <v>40319253</v>
      </c>
      <c r="C1063" t="s">
        <v>1956</v>
      </c>
      <c r="D1063" t="s">
        <v>1882</v>
      </c>
      <c r="E1063" s="38">
        <f>VLOOKUP($A1063,[1]Valores!$E$2:$J$2010,4,0)</f>
        <v>4.54</v>
      </c>
      <c r="F1063" s="38">
        <f>VLOOKUP($A1063,[1]Valores!$E$2:$J$2010,5,0)</f>
        <v>834.82</v>
      </c>
      <c r="G1063" s="38">
        <f>VLOOKUP($A1063,[1]Valores!$E$2:$J$2010,6,0)</f>
        <v>0</v>
      </c>
      <c r="H1063" s="39">
        <f t="shared" si="48"/>
        <v>839.36</v>
      </c>
      <c r="I1063">
        <f t="shared" si="49"/>
        <v>5.9</v>
      </c>
      <c r="J1063" s="39">
        <f t="shared" si="50"/>
        <v>839.36</v>
      </c>
    </row>
    <row r="1064" spans="1:10" x14ac:dyDescent="0.25">
      <c r="A1064" s="36">
        <v>4031926</v>
      </c>
      <c r="B1064" s="43">
        <v>40319261</v>
      </c>
      <c r="C1064" t="s">
        <v>1956</v>
      </c>
      <c r="D1064" t="s">
        <v>1882</v>
      </c>
      <c r="E1064" s="38" t="e">
        <f>VLOOKUP($A1064,[1]Valores!$E$2:$J$2010,4,0)</f>
        <v>#N/A</v>
      </c>
      <c r="F1064" s="38" t="e">
        <f>VLOOKUP($A1064,[1]Valores!$E$2:$J$2010,5,0)</f>
        <v>#N/A</v>
      </c>
      <c r="G1064" s="38" t="e">
        <f>VLOOKUP($A1064,[1]Valores!$E$2:$J$2010,6,0)</f>
        <v>#N/A</v>
      </c>
      <c r="H1064" s="39" t="e">
        <f t="shared" si="48"/>
        <v>#N/A</v>
      </c>
      <c r="I1064" t="e">
        <f t="shared" si="49"/>
        <v>#N/A</v>
      </c>
      <c r="J1064" s="39" t="e">
        <f t="shared" si="50"/>
        <v>#N/A</v>
      </c>
    </row>
    <row r="1065" spans="1:10" x14ac:dyDescent="0.25">
      <c r="A1065" s="36">
        <v>4031927</v>
      </c>
      <c r="B1065" s="42">
        <v>40319270</v>
      </c>
      <c r="C1065" t="s">
        <v>1956</v>
      </c>
      <c r="D1065" t="s">
        <v>1882</v>
      </c>
      <c r="E1065" s="38">
        <f>VLOOKUP($A1065,[1]Valores!$E$2:$J$2010,4,0)</f>
        <v>6.48</v>
      </c>
      <c r="F1065" s="38">
        <f>VLOOKUP($A1065,[1]Valores!$E$2:$J$2010,5,0)</f>
        <v>0</v>
      </c>
      <c r="G1065" s="38">
        <f>VLOOKUP($A1065,[1]Valores!$E$2:$J$2010,6,0)</f>
        <v>0</v>
      </c>
      <c r="H1065" s="39">
        <f t="shared" si="48"/>
        <v>6.48</v>
      </c>
      <c r="I1065">
        <f t="shared" si="49"/>
        <v>8.42</v>
      </c>
      <c r="J1065" s="39">
        <f t="shared" si="50"/>
        <v>6.48</v>
      </c>
    </row>
    <row r="1066" spans="1:10" x14ac:dyDescent="0.25">
      <c r="A1066" s="36">
        <v>4031928</v>
      </c>
      <c r="B1066" s="42">
        <v>40319288</v>
      </c>
      <c r="C1066" t="s">
        <v>1956</v>
      </c>
      <c r="D1066" t="s">
        <v>1882</v>
      </c>
      <c r="E1066" s="38">
        <f>VLOOKUP($A1066,[1]Valores!$E$2:$J$2010,4,0)</f>
        <v>0</v>
      </c>
      <c r="F1066" s="38">
        <f>VLOOKUP($A1066,[1]Valores!$E$2:$J$2010,5,0)</f>
        <v>2.73</v>
      </c>
      <c r="G1066" s="38">
        <f>VLOOKUP($A1066,[1]Valores!$E$2:$J$2010,6,0)</f>
        <v>0</v>
      </c>
      <c r="H1066" s="39">
        <f t="shared" si="48"/>
        <v>2.73</v>
      </c>
      <c r="I1066">
        <f t="shared" si="49"/>
        <v>0</v>
      </c>
      <c r="J1066" s="39">
        <f t="shared" si="50"/>
        <v>2.73</v>
      </c>
    </row>
    <row r="1067" spans="1:10" x14ac:dyDescent="0.25">
      <c r="A1067" s="36">
        <v>4031929</v>
      </c>
      <c r="B1067" s="42">
        <v>40319296</v>
      </c>
      <c r="C1067" t="s">
        <v>1956</v>
      </c>
      <c r="D1067" t="s">
        <v>1882</v>
      </c>
      <c r="E1067" s="38">
        <f>VLOOKUP($A1067,[1]Valores!$E$2:$J$2010,4,0)</f>
        <v>0.91</v>
      </c>
      <c r="F1067" s="38">
        <f>VLOOKUP($A1067,[1]Valores!$E$2:$J$2010,5,0)</f>
        <v>162.85</v>
      </c>
      <c r="G1067" s="38">
        <f>VLOOKUP($A1067,[1]Valores!$E$2:$J$2010,6,0)</f>
        <v>0</v>
      </c>
      <c r="H1067" s="39">
        <f t="shared" si="48"/>
        <v>163.76</v>
      </c>
      <c r="I1067">
        <f t="shared" si="49"/>
        <v>1.18</v>
      </c>
      <c r="J1067" s="39">
        <f t="shared" si="50"/>
        <v>163.76</v>
      </c>
    </row>
    <row r="1068" spans="1:10" x14ac:dyDescent="0.25">
      <c r="A1068" s="36">
        <v>4031931</v>
      </c>
      <c r="B1068" s="42">
        <v>40319318</v>
      </c>
      <c r="C1068" t="s">
        <v>1956</v>
      </c>
      <c r="D1068" t="s">
        <v>1882</v>
      </c>
      <c r="E1068" s="38">
        <f>VLOOKUP($A1068,[1]Valores!$E$2:$J$2010,4,0)</f>
        <v>56.78</v>
      </c>
      <c r="F1068" s="38">
        <f>VLOOKUP($A1068,[1]Valores!$E$2:$J$2010,5,0)</f>
        <v>435.88</v>
      </c>
      <c r="G1068" s="38">
        <f>VLOOKUP($A1068,[1]Valores!$E$2:$J$2010,6,0)</f>
        <v>0</v>
      </c>
      <c r="H1068" s="39">
        <f t="shared" si="48"/>
        <v>492.65999999999997</v>
      </c>
      <c r="I1068">
        <f t="shared" si="49"/>
        <v>73.81</v>
      </c>
      <c r="J1068" s="39">
        <f t="shared" si="50"/>
        <v>492.65999999999997</v>
      </c>
    </row>
    <row r="1069" spans="1:10" x14ac:dyDescent="0.25">
      <c r="A1069" s="36">
        <v>4031932</v>
      </c>
      <c r="B1069" s="42">
        <v>40319326</v>
      </c>
      <c r="C1069" t="s">
        <v>1956</v>
      </c>
      <c r="D1069" t="s">
        <v>1882</v>
      </c>
      <c r="E1069" s="38">
        <f>VLOOKUP($A1069,[1]Valores!$E$2:$J$2010,4,0)</f>
        <v>9.08</v>
      </c>
      <c r="F1069" s="38">
        <f>VLOOKUP($A1069,[1]Valores!$E$2:$J$2010,5,0)</f>
        <v>217.1</v>
      </c>
      <c r="G1069" s="38">
        <f>VLOOKUP($A1069,[1]Valores!$E$2:$J$2010,6,0)</f>
        <v>0</v>
      </c>
      <c r="H1069" s="39">
        <f t="shared" si="48"/>
        <v>226.18</v>
      </c>
      <c r="I1069">
        <f t="shared" si="49"/>
        <v>11.8</v>
      </c>
      <c r="J1069" s="39">
        <f t="shared" si="50"/>
        <v>226.18</v>
      </c>
    </row>
    <row r="1070" spans="1:10" x14ac:dyDescent="0.25">
      <c r="A1070" s="36">
        <v>4031933</v>
      </c>
      <c r="B1070" s="42">
        <v>40319334</v>
      </c>
      <c r="C1070" t="s">
        <v>1956</v>
      </c>
      <c r="D1070" t="s">
        <v>1882</v>
      </c>
      <c r="E1070" s="38">
        <f>VLOOKUP($A1070,[1]Valores!$E$2:$J$2010,4,0)</f>
        <v>0.91</v>
      </c>
      <c r="F1070" s="38">
        <f>VLOOKUP($A1070,[1]Valores!$E$2:$J$2010,5,0)</f>
        <v>92.07</v>
      </c>
      <c r="G1070" s="38">
        <f>VLOOKUP($A1070,[1]Valores!$E$2:$J$2010,6,0)</f>
        <v>0</v>
      </c>
      <c r="H1070" s="39">
        <f t="shared" si="48"/>
        <v>92.97999999999999</v>
      </c>
      <c r="I1070">
        <f t="shared" si="49"/>
        <v>1.18</v>
      </c>
      <c r="J1070" s="39">
        <f t="shared" si="50"/>
        <v>92.97999999999999</v>
      </c>
    </row>
    <row r="1071" spans="1:10" x14ac:dyDescent="0.25">
      <c r="A1071" s="36">
        <v>4031936</v>
      </c>
      <c r="B1071" s="42">
        <v>40319369</v>
      </c>
      <c r="C1071" t="s">
        <v>1956</v>
      </c>
      <c r="D1071" t="s">
        <v>1882</v>
      </c>
      <c r="E1071" s="38">
        <f>VLOOKUP($A1071,[1]Valores!$E$2:$J$2010,4,0)</f>
        <v>0.91</v>
      </c>
      <c r="F1071" s="38">
        <f>VLOOKUP($A1071,[1]Valores!$E$2:$J$2010,5,0)</f>
        <v>108.18</v>
      </c>
      <c r="G1071" s="38">
        <f>VLOOKUP($A1071,[1]Valores!$E$2:$J$2010,6,0)</f>
        <v>0</v>
      </c>
      <c r="H1071" s="39">
        <f t="shared" si="48"/>
        <v>109.09</v>
      </c>
      <c r="I1071">
        <f t="shared" si="49"/>
        <v>1.18</v>
      </c>
      <c r="J1071" s="39">
        <f t="shared" si="50"/>
        <v>109.09</v>
      </c>
    </row>
    <row r="1072" spans="1:10" x14ac:dyDescent="0.25">
      <c r="A1072" s="36">
        <v>4031937</v>
      </c>
      <c r="B1072" s="42">
        <v>40319377</v>
      </c>
      <c r="C1072" t="s">
        <v>1956</v>
      </c>
      <c r="D1072" t="s">
        <v>1882</v>
      </c>
      <c r="E1072" s="38">
        <f>VLOOKUP($A1072,[1]Valores!$E$2:$J$2010,4,0)</f>
        <v>2.27</v>
      </c>
      <c r="F1072" s="38">
        <f>VLOOKUP($A1072,[1]Valores!$E$2:$J$2010,5,0)</f>
        <v>348.81</v>
      </c>
      <c r="G1072" s="38">
        <f>VLOOKUP($A1072,[1]Valores!$E$2:$J$2010,6,0)</f>
        <v>0</v>
      </c>
      <c r="H1072" s="39">
        <f t="shared" si="48"/>
        <v>351.08</v>
      </c>
      <c r="I1072">
        <f t="shared" si="49"/>
        <v>2.95</v>
      </c>
      <c r="J1072" s="39">
        <f t="shared" si="50"/>
        <v>351.08</v>
      </c>
    </row>
    <row r="1073" spans="1:10" x14ac:dyDescent="0.25">
      <c r="A1073" s="36">
        <v>4031938</v>
      </c>
      <c r="B1073" s="42">
        <v>40319385</v>
      </c>
      <c r="C1073" t="s">
        <v>1956</v>
      </c>
      <c r="D1073" t="s">
        <v>1882</v>
      </c>
      <c r="E1073" s="38">
        <f>VLOOKUP($A1073,[1]Valores!$E$2:$J$2010,4,0)</f>
        <v>4.54</v>
      </c>
      <c r="F1073" s="38">
        <f>VLOOKUP($A1073,[1]Valores!$E$2:$J$2010,5,0)</f>
        <v>909.96</v>
      </c>
      <c r="G1073" s="38">
        <f>VLOOKUP($A1073,[1]Valores!$E$2:$J$2010,6,0)</f>
        <v>0</v>
      </c>
      <c r="H1073" s="39">
        <f t="shared" si="48"/>
        <v>914.5</v>
      </c>
      <c r="I1073">
        <f t="shared" si="49"/>
        <v>5.9</v>
      </c>
      <c r="J1073" s="39">
        <f t="shared" si="50"/>
        <v>914.5</v>
      </c>
    </row>
    <row r="1074" spans="1:10" x14ac:dyDescent="0.25">
      <c r="A1074" s="36">
        <v>4031939</v>
      </c>
      <c r="B1074" s="43">
        <v>40319393</v>
      </c>
      <c r="C1074" t="s">
        <v>1956</v>
      </c>
      <c r="D1074" t="s">
        <v>1882</v>
      </c>
      <c r="E1074" s="38">
        <f>VLOOKUP($A1074,[1]Valores!$E$2:$J$2010,4,0)</f>
        <v>0.91</v>
      </c>
      <c r="F1074" s="38">
        <f>VLOOKUP($A1074,[1]Valores!$E$2:$J$2010,5,0)</f>
        <v>174.57</v>
      </c>
      <c r="G1074" s="38">
        <f>VLOOKUP($A1074,[1]Valores!$E$2:$J$2010,6,0)</f>
        <v>0</v>
      </c>
      <c r="H1074" s="39">
        <f t="shared" si="48"/>
        <v>175.48</v>
      </c>
      <c r="I1074">
        <f t="shared" si="49"/>
        <v>1.18</v>
      </c>
      <c r="J1074" s="39">
        <f t="shared" si="50"/>
        <v>175.48</v>
      </c>
    </row>
    <row r="1075" spans="1:10" x14ac:dyDescent="0.25">
      <c r="A1075" s="36">
        <v>4031940</v>
      </c>
      <c r="B1075" s="43">
        <v>40319407</v>
      </c>
      <c r="C1075" t="s">
        <v>1956</v>
      </c>
      <c r="D1075" t="s">
        <v>1882</v>
      </c>
      <c r="E1075" s="38">
        <f>VLOOKUP($A1075,[1]Valores!$E$2:$J$2010,4,0)</f>
        <v>0.09</v>
      </c>
      <c r="F1075" s="38">
        <f>VLOOKUP($A1075,[1]Valores!$E$2:$J$2010,5,0)</f>
        <v>31.32</v>
      </c>
      <c r="G1075" s="38">
        <f>VLOOKUP($A1075,[1]Valores!$E$2:$J$2010,6,0)</f>
        <v>0</v>
      </c>
      <c r="H1075" s="39">
        <f t="shared" si="48"/>
        <v>31.41</v>
      </c>
      <c r="I1075">
        <f t="shared" si="49"/>
        <v>0.12</v>
      </c>
      <c r="J1075" s="39">
        <f t="shared" si="50"/>
        <v>31.41</v>
      </c>
    </row>
    <row r="1076" spans="1:10" x14ac:dyDescent="0.25">
      <c r="A1076" s="36">
        <v>4031941</v>
      </c>
      <c r="B1076" s="43">
        <v>40319415</v>
      </c>
      <c r="C1076" t="s">
        <v>1956</v>
      </c>
      <c r="D1076" t="s">
        <v>1882</v>
      </c>
      <c r="E1076" s="38">
        <f>VLOOKUP($A1076,[1]Valores!$E$2:$J$2010,4,0)</f>
        <v>0.91</v>
      </c>
      <c r="F1076" s="38">
        <f>VLOOKUP($A1076,[1]Valores!$E$2:$J$2010,5,0)</f>
        <v>174.57</v>
      </c>
      <c r="G1076" s="38">
        <f>VLOOKUP($A1076,[1]Valores!$E$2:$J$2010,6,0)</f>
        <v>0</v>
      </c>
      <c r="H1076" s="39">
        <f t="shared" si="48"/>
        <v>175.48</v>
      </c>
      <c r="I1076">
        <f t="shared" si="49"/>
        <v>1.18</v>
      </c>
      <c r="J1076" s="39">
        <f t="shared" si="50"/>
        <v>175.48</v>
      </c>
    </row>
    <row r="1077" spans="1:10" x14ac:dyDescent="0.25">
      <c r="A1077" s="36">
        <v>4031943</v>
      </c>
      <c r="B1077" s="43">
        <v>40319431</v>
      </c>
      <c r="C1077" t="s">
        <v>1956</v>
      </c>
      <c r="D1077" t="s">
        <v>1882</v>
      </c>
      <c r="E1077" s="38">
        <f>VLOOKUP($A1077,[1]Valores!$E$2:$J$2010,4,0)</f>
        <v>0.91</v>
      </c>
      <c r="F1077" s="38">
        <f>VLOOKUP($A1077,[1]Valores!$E$2:$J$2010,5,0)</f>
        <v>167.09</v>
      </c>
      <c r="G1077" s="38">
        <f>VLOOKUP($A1077,[1]Valores!$E$2:$J$2010,6,0)</f>
        <v>0</v>
      </c>
      <c r="H1077" s="39">
        <f t="shared" si="48"/>
        <v>168</v>
      </c>
      <c r="I1077">
        <f t="shared" si="49"/>
        <v>1.18</v>
      </c>
      <c r="J1077" s="39">
        <f t="shared" si="50"/>
        <v>168</v>
      </c>
    </row>
    <row r="1078" spans="1:10" x14ac:dyDescent="0.25">
      <c r="A1078" s="36">
        <v>4031944</v>
      </c>
      <c r="B1078" s="42">
        <v>40319440</v>
      </c>
      <c r="C1078" t="s">
        <v>1956</v>
      </c>
      <c r="D1078" t="s">
        <v>1882</v>
      </c>
      <c r="E1078" s="38">
        <f>VLOOKUP($A1078,[1]Valores!$E$2:$J$2010,4,0)</f>
        <v>0.91</v>
      </c>
      <c r="F1078" s="38">
        <f>VLOOKUP($A1078,[1]Valores!$E$2:$J$2010,5,0)</f>
        <v>139.13</v>
      </c>
      <c r="G1078" s="38">
        <f>VLOOKUP($A1078,[1]Valores!$E$2:$J$2010,6,0)</f>
        <v>0</v>
      </c>
      <c r="H1078" s="39">
        <f t="shared" si="48"/>
        <v>140.04</v>
      </c>
      <c r="I1078">
        <f t="shared" si="49"/>
        <v>1.18</v>
      </c>
      <c r="J1078" s="39">
        <f t="shared" si="50"/>
        <v>140.04</v>
      </c>
    </row>
    <row r="1079" spans="1:10" x14ac:dyDescent="0.25">
      <c r="A1079" s="36">
        <v>4031945</v>
      </c>
      <c r="B1079" s="42">
        <v>40319458</v>
      </c>
      <c r="C1079" t="s">
        <v>1956</v>
      </c>
      <c r="D1079" t="s">
        <v>1882</v>
      </c>
      <c r="E1079" s="38">
        <f>VLOOKUP($A1079,[1]Valores!$E$2:$J$2010,4,0)</f>
        <v>0.91</v>
      </c>
      <c r="F1079" s="38">
        <f>VLOOKUP($A1079,[1]Valores!$E$2:$J$2010,5,0)</f>
        <v>131.87</v>
      </c>
      <c r="G1079" s="38">
        <f>VLOOKUP($A1079,[1]Valores!$E$2:$J$2010,6,0)</f>
        <v>0</v>
      </c>
      <c r="H1079" s="39">
        <f t="shared" si="48"/>
        <v>132.78</v>
      </c>
      <c r="I1079">
        <f t="shared" si="49"/>
        <v>1.18</v>
      </c>
      <c r="J1079" s="39">
        <f t="shared" si="50"/>
        <v>132.78</v>
      </c>
    </row>
    <row r="1080" spans="1:10" x14ac:dyDescent="0.25">
      <c r="A1080" s="36">
        <v>4031946</v>
      </c>
      <c r="B1080" s="42">
        <v>40319466</v>
      </c>
      <c r="C1080" t="s">
        <v>1956</v>
      </c>
      <c r="D1080" t="s">
        <v>1882</v>
      </c>
      <c r="E1080" s="38">
        <f>VLOOKUP($A1080,[1]Valores!$E$2:$J$2010,4,0)</f>
        <v>0.09</v>
      </c>
      <c r="F1080" s="38">
        <f>VLOOKUP($A1080,[1]Valores!$E$2:$J$2010,5,0)</f>
        <v>15.7</v>
      </c>
      <c r="G1080" s="38">
        <f>VLOOKUP($A1080,[1]Valores!$E$2:$J$2010,6,0)</f>
        <v>0</v>
      </c>
      <c r="H1080" s="39">
        <f t="shared" si="48"/>
        <v>15.79</v>
      </c>
      <c r="I1080">
        <f t="shared" si="49"/>
        <v>0.12</v>
      </c>
      <c r="J1080" s="39">
        <f t="shared" si="50"/>
        <v>15.79</v>
      </c>
    </row>
    <row r="1081" spans="1:10" x14ac:dyDescent="0.25">
      <c r="A1081" s="36">
        <v>4031947</v>
      </c>
      <c r="B1081" s="42">
        <v>40319474</v>
      </c>
      <c r="C1081" t="s">
        <v>1956</v>
      </c>
      <c r="D1081" t="s">
        <v>1882</v>
      </c>
      <c r="E1081" s="38">
        <f>VLOOKUP($A1081,[1]Valores!$E$2:$J$2010,4,0)</f>
        <v>0.36</v>
      </c>
      <c r="F1081" s="38">
        <f>VLOOKUP($A1081,[1]Valores!$E$2:$J$2010,5,0)</f>
        <v>47.79</v>
      </c>
      <c r="G1081" s="38">
        <f>VLOOKUP($A1081,[1]Valores!$E$2:$J$2010,6,0)</f>
        <v>0</v>
      </c>
      <c r="H1081" s="39">
        <f t="shared" si="48"/>
        <v>48.15</v>
      </c>
      <c r="I1081">
        <f t="shared" si="49"/>
        <v>0.47</v>
      </c>
      <c r="J1081" s="39">
        <f t="shared" si="50"/>
        <v>48.15</v>
      </c>
    </row>
    <row r="1082" spans="1:10" x14ac:dyDescent="0.25">
      <c r="A1082" s="36">
        <v>4032102</v>
      </c>
      <c r="B1082" s="42">
        <v>40321029</v>
      </c>
      <c r="C1082" t="s">
        <v>1956</v>
      </c>
      <c r="D1082" t="s">
        <v>1882</v>
      </c>
      <c r="E1082" s="38">
        <f>VLOOKUP($A1082,[1]Valores!$E$2:$J$2010,4,0)</f>
        <v>2.27</v>
      </c>
      <c r="F1082" s="38">
        <f>VLOOKUP($A1082,[1]Valores!$E$2:$J$2010,5,0)</f>
        <v>174.95</v>
      </c>
      <c r="G1082" s="38">
        <f>VLOOKUP($A1082,[1]Valores!$E$2:$J$2010,6,0)</f>
        <v>0</v>
      </c>
      <c r="H1082" s="39">
        <f t="shared" si="48"/>
        <v>177.22</v>
      </c>
      <c r="I1082">
        <f t="shared" si="49"/>
        <v>2.95</v>
      </c>
      <c r="J1082" s="39">
        <f t="shared" si="50"/>
        <v>177.22</v>
      </c>
    </row>
    <row r="1083" spans="1:10" x14ac:dyDescent="0.25">
      <c r="A1083" s="36">
        <v>4032103</v>
      </c>
      <c r="B1083" s="42">
        <v>40321037</v>
      </c>
      <c r="C1083" t="s">
        <v>1956</v>
      </c>
      <c r="D1083" t="s">
        <v>1882</v>
      </c>
      <c r="E1083" s="38" t="e">
        <f>VLOOKUP($A1083,[1]Valores!$E$2:$J$2010,4,0)</f>
        <v>#N/A</v>
      </c>
      <c r="F1083" s="38" t="e">
        <f>VLOOKUP($A1083,[1]Valores!$E$2:$J$2010,5,0)</f>
        <v>#N/A</v>
      </c>
      <c r="G1083" s="38" t="e">
        <f>VLOOKUP($A1083,[1]Valores!$E$2:$J$2010,6,0)</f>
        <v>#N/A</v>
      </c>
      <c r="H1083" s="39" t="e">
        <f t="shared" si="48"/>
        <v>#N/A</v>
      </c>
      <c r="I1083" t="e">
        <f t="shared" si="49"/>
        <v>#N/A</v>
      </c>
      <c r="J1083" s="39" t="e">
        <f t="shared" si="50"/>
        <v>#N/A</v>
      </c>
    </row>
    <row r="1084" spans="1:10" x14ac:dyDescent="0.25">
      <c r="A1084" s="36">
        <v>4032109</v>
      </c>
      <c r="B1084" s="43">
        <v>40321096</v>
      </c>
      <c r="C1084" t="s">
        <v>1956</v>
      </c>
      <c r="D1084" t="s">
        <v>1882</v>
      </c>
      <c r="E1084" s="38">
        <f>VLOOKUP($A1084,[1]Valores!$E$2:$J$2010,4,0)</f>
        <v>4.54</v>
      </c>
      <c r="F1084" s="38">
        <f>VLOOKUP($A1084,[1]Valores!$E$2:$J$2010,5,0)</f>
        <v>616.70000000000005</v>
      </c>
      <c r="G1084" s="38">
        <f>VLOOKUP($A1084,[1]Valores!$E$2:$J$2010,6,0)</f>
        <v>0</v>
      </c>
      <c r="H1084" s="39">
        <f t="shared" si="48"/>
        <v>621.24</v>
      </c>
      <c r="I1084">
        <f t="shared" si="49"/>
        <v>5.9</v>
      </c>
      <c r="J1084" s="39">
        <f t="shared" si="50"/>
        <v>621.24</v>
      </c>
    </row>
    <row r="1085" spans="1:10" x14ac:dyDescent="0.25">
      <c r="A1085" s="36">
        <v>4032114</v>
      </c>
      <c r="B1085" s="42">
        <v>40321142</v>
      </c>
      <c r="C1085" t="s">
        <v>1956</v>
      </c>
      <c r="D1085" t="s">
        <v>1882</v>
      </c>
      <c r="E1085" s="38">
        <f>VLOOKUP($A1085,[1]Valores!$E$2:$J$2010,4,0)</f>
        <v>4.54</v>
      </c>
      <c r="F1085" s="38">
        <f>VLOOKUP($A1085,[1]Valores!$E$2:$J$2010,5,0)</f>
        <v>670.22</v>
      </c>
      <c r="G1085" s="38">
        <f>VLOOKUP($A1085,[1]Valores!$E$2:$J$2010,6,0)</f>
        <v>0</v>
      </c>
      <c r="H1085" s="39">
        <f t="shared" si="48"/>
        <v>674.76</v>
      </c>
      <c r="I1085">
        <f t="shared" si="49"/>
        <v>5.9</v>
      </c>
      <c r="J1085" s="39">
        <f t="shared" si="50"/>
        <v>674.76</v>
      </c>
    </row>
    <row r="1086" spans="1:10" x14ac:dyDescent="0.25">
      <c r="A1086" s="36">
        <v>4032120</v>
      </c>
      <c r="B1086" s="43">
        <v>40321207</v>
      </c>
      <c r="C1086" t="s">
        <v>1956</v>
      </c>
      <c r="D1086" t="s">
        <v>1882</v>
      </c>
      <c r="E1086" s="38">
        <f>VLOOKUP($A1086,[1]Valores!$E$2:$J$2010,4,0)</f>
        <v>0.36</v>
      </c>
      <c r="F1086" s="38">
        <f>VLOOKUP($A1086,[1]Valores!$E$2:$J$2010,5,0)</f>
        <v>34.51</v>
      </c>
      <c r="G1086" s="38">
        <f>VLOOKUP($A1086,[1]Valores!$E$2:$J$2010,6,0)</f>
        <v>0</v>
      </c>
      <c r="H1086" s="39">
        <f t="shared" si="48"/>
        <v>34.869999999999997</v>
      </c>
      <c r="I1086">
        <f t="shared" si="49"/>
        <v>0.47</v>
      </c>
      <c r="J1086" s="39">
        <f t="shared" si="50"/>
        <v>34.869999999999997</v>
      </c>
    </row>
    <row r="1087" spans="1:10" x14ac:dyDescent="0.25">
      <c r="A1087" s="36">
        <v>4032122</v>
      </c>
      <c r="B1087" s="42">
        <v>40321223</v>
      </c>
      <c r="C1087" t="s">
        <v>1956</v>
      </c>
      <c r="D1087" t="s">
        <v>1882</v>
      </c>
      <c r="E1087" s="38">
        <f>VLOOKUP($A1087,[1]Valores!$E$2:$J$2010,4,0)</f>
        <v>0.09</v>
      </c>
      <c r="F1087" s="38">
        <f>VLOOKUP($A1087,[1]Valores!$E$2:$J$2010,5,0)</f>
        <v>118.33</v>
      </c>
      <c r="G1087" s="38">
        <f>VLOOKUP($A1087,[1]Valores!$E$2:$J$2010,6,0)</f>
        <v>0</v>
      </c>
      <c r="H1087" s="39">
        <f t="shared" si="48"/>
        <v>118.42</v>
      </c>
      <c r="I1087">
        <f t="shared" si="49"/>
        <v>0.12</v>
      </c>
      <c r="J1087" s="39">
        <f t="shared" si="50"/>
        <v>118.42</v>
      </c>
    </row>
    <row r="1088" spans="1:10" x14ac:dyDescent="0.25">
      <c r="A1088" s="36">
        <v>4032123</v>
      </c>
      <c r="B1088" s="43">
        <v>40321231</v>
      </c>
      <c r="C1088" t="s">
        <v>1956</v>
      </c>
      <c r="D1088" t="s">
        <v>1882</v>
      </c>
      <c r="E1088" s="38">
        <f>VLOOKUP($A1088,[1]Valores!$E$2:$J$2010,4,0)</f>
        <v>0.09</v>
      </c>
      <c r="F1088" s="38">
        <f>VLOOKUP($A1088,[1]Valores!$E$2:$J$2010,5,0)</f>
        <v>14.8</v>
      </c>
      <c r="G1088" s="38">
        <f>VLOOKUP($A1088,[1]Valores!$E$2:$J$2010,6,0)</f>
        <v>0</v>
      </c>
      <c r="H1088" s="39">
        <f t="shared" si="48"/>
        <v>14.89</v>
      </c>
      <c r="I1088">
        <f t="shared" si="49"/>
        <v>0.12</v>
      </c>
      <c r="J1088" s="39">
        <f t="shared" si="50"/>
        <v>14.89</v>
      </c>
    </row>
    <row r="1089" spans="1:10" x14ac:dyDescent="0.25">
      <c r="A1089" s="36">
        <v>4032131</v>
      </c>
      <c r="B1089" s="42">
        <v>40321312</v>
      </c>
      <c r="C1089" t="s">
        <v>1956</v>
      </c>
      <c r="D1089" t="s">
        <v>1882</v>
      </c>
      <c r="E1089" s="38">
        <f>VLOOKUP($A1089,[1]Valores!$E$2:$J$2010,4,0)</f>
        <v>4.54</v>
      </c>
      <c r="F1089" s="38">
        <f>VLOOKUP($A1089,[1]Valores!$E$2:$J$2010,5,0)</f>
        <v>604.49</v>
      </c>
      <c r="G1089" s="38">
        <f>VLOOKUP($A1089,[1]Valores!$E$2:$J$2010,6,0)</f>
        <v>0</v>
      </c>
      <c r="H1089" s="39">
        <f t="shared" si="48"/>
        <v>609.03</v>
      </c>
      <c r="I1089">
        <f t="shared" si="49"/>
        <v>5.9</v>
      </c>
      <c r="J1089" s="39">
        <f t="shared" si="50"/>
        <v>609.03</v>
      </c>
    </row>
    <row r="1090" spans="1:10" x14ac:dyDescent="0.25">
      <c r="A1090" s="36">
        <v>4032134</v>
      </c>
      <c r="B1090" s="42">
        <v>40321347</v>
      </c>
      <c r="C1090" t="s">
        <v>1956</v>
      </c>
      <c r="D1090" t="s">
        <v>1882</v>
      </c>
      <c r="E1090" s="38">
        <f>VLOOKUP($A1090,[1]Valores!$E$2:$J$2010,4,0)</f>
        <v>0</v>
      </c>
      <c r="F1090" s="38">
        <f>VLOOKUP($A1090,[1]Valores!$E$2:$J$2010,5,0)</f>
        <v>41.99</v>
      </c>
      <c r="G1090" s="38">
        <f>VLOOKUP($A1090,[1]Valores!$E$2:$J$2010,6,0)</f>
        <v>0</v>
      </c>
      <c r="H1090" s="39">
        <f t="shared" si="48"/>
        <v>41.99</v>
      </c>
      <c r="I1090">
        <f t="shared" si="49"/>
        <v>0</v>
      </c>
      <c r="J1090" s="39">
        <f t="shared" si="50"/>
        <v>41.99</v>
      </c>
    </row>
    <row r="1091" spans="1:10" x14ac:dyDescent="0.25">
      <c r="A1091" s="36">
        <v>4032138</v>
      </c>
      <c r="B1091" s="43">
        <v>40321380</v>
      </c>
      <c r="C1091" t="s">
        <v>1956</v>
      </c>
      <c r="D1091" t="s">
        <v>1882</v>
      </c>
      <c r="E1091" s="38">
        <f>VLOOKUP($A1091,[1]Valores!$E$2:$J$2010,4,0)</f>
        <v>2.27</v>
      </c>
      <c r="F1091" s="38">
        <f>VLOOKUP($A1091,[1]Valores!$E$2:$J$2010,5,0)</f>
        <v>275.68</v>
      </c>
      <c r="G1091" s="38">
        <f>VLOOKUP($A1091,[1]Valores!$E$2:$J$2010,6,0)</f>
        <v>0</v>
      </c>
      <c r="H1091" s="39">
        <f t="shared" ref="H1091:H1154" si="51">SUM(E1091:G1091)</f>
        <v>277.95</v>
      </c>
      <c r="I1091">
        <f t="shared" ref="I1091:I1154" si="52">ROUND(E1091*1.3,2)</f>
        <v>2.95</v>
      </c>
      <c r="J1091" s="39">
        <f t="shared" ref="J1091:J1154" si="53">(IF(C1091="SIM",I1091+F1091+G1091,H1091))</f>
        <v>277.95</v>
      </c>
    </row>
    <row r="1092" spans="1:10" x14ac:dyDescent="0.25">
      <c r="A1092" s="36">
        <v>4032141</v>
      </c>
      <c r="B1092" s="42">
        <v>40321410</v>
      </c>
      <c r="C1092" t="s">
        <v>1956</v>
      </c>
      <c r="D1092" t="s">
        <v>1882</v>
      </c>
      <c r="E1092" s="38">
        <f>VLOOKUP($A1092,[1]Valores!$E$2:$J$2010,4,0)</f>
        <v>0</v>
      </c>
      <c r="F1092" s="38">
        <f>VLOOKUP($A1092,[1]Valores!$E$2:$J$2010,5,0)</f>
        <v>41.99</v>
      </c>
      <c r="G1092" s="38">
        <f>VLOOKUP($A1092,[1]Valores!$E$2:$J$2010,6,0)</f>
        <v>0</v>
      </c>
      <c r="H1092" s="39">
        <f t="shared" si="51"/>
        <v>41.99</v>
      </c>
      <c r="I1092">
        <f t="shared" si="52"/>
        <v>0</v>
      </c>
      <c r="J1092" s="39">
        <f t="shared" si="53"/>
        <v>41.99</v>
      </c>
    </row>
    <row r="1093" spans="1:10" x14ac:dyDescent="0.25">
      <c r="A1093" s="36">
        <v>4032146</v>
      </c>
      <c r="B1093" s="42">
        <v>40321460</v>
      </c>
      <c r="C1093" t="s">
        <v>1956</v>
      </c>
      <c r="D1093" t="s">
        <v>1882</v>
      </c>
      <c r="E1093" s="38">
        <f>VLOOKUP($A1093,[1]Valores!$E$2:$J$2010,4,0)</f>
        <v>4.54</v>
      </c>
      <c r="F1093" s="38">
        <f>VLOOKUP($A1093,[1]Valores!$E$2:$J$2010,5,0)</f>
        <v>591.86</v>
      </c>
      <c r="G1093" s="38">
        <f>VLOOKUP($A1093,[1]Valores!$E$2:$J$2010,6,0)</f>
        <v>0</v>
      </c>
      <c r="H1093" s="39">
        <f t="shared" si="51"/>
        <v>596.4</v>
      </c>
      <c r="I1093">
        <f t="shared" si="52"/>
        <v>5.9</v>
      </c>
      <c r="J1093" s="39">
        <f t="shared" si="53"/>
        <v>596.4</v>
      </c>
    </row>
    <row r="1094" spans="1:10" x14ac:dyDescent="0.25">
      <c r="A1094" s="36">
        <v>4032147</v>
      </c>
      <c r="B1094" s="42">
        <v>40321479</v>
      </c>
      <c r="C1094" t="s">
        <v>1956</v>
      </c>
      <c r="D1094" t="s">
        <v>1882</v>
      </c>
      <c r="E1094" s="38">
        <f>VLOOKUP($A1094,[1]Valores!$E$2:$J$2010,4,0)</f>
        <v>0</v>
      </c>
      <c r="F1094" s="38">
        <f>VLOOKUP($A1094,[1]Valores!$E$2:$J$2010,5,0)</f>
        <v>27.25</v>
      </c>
      <c r="G1094" s="38">
        <f>VLOOKUP($A1094,[1]Valores!$E$2:$J$2010,6,0)</f>
        <v>0</v>
      </c>
      <c r="H1094" s="39">
        <f t="shared" si="51"/>
        <v>27.25</v>
      </c>
      <c r="I1094">
        <f t="shared" si="52"/>
        <v>0</v>
      </c>
      <c r="J1094" s="39">
        <f t="shared" si="53"/>
        <v>27.25</v>
      </c>
    </row>
    <row r="1095" spans="1:10" x14ac:dyDescent="0.25">
      <c r="A1095" s="36">
        <v>4032150</v>
      </c>
      <c r="B1095" s="42">
        <v>40321509</v>
      </c>
      <c r="C1095" t="s">
        <v>1956</v>
      </c>
      <c r="D1095" t="s">
        <v>1882</v>
      </c>
      <c r="E1095" s="38">
        <f>VLOOKUP($A1095,[1]Valores!$E$2:$J$2010,4,0)</f>
        <v>4.54</v>
      </c>
      <c r="F1095" s="38">
        <f>VLOOKUP($A1095,[1]Valores!$E$2:$J$2010,5,0)</f>
        <v>390.77</v>
      </c>
      <c r="G1095" s="38">
        <f>VLOOKUP($A1095,[1]Valores!$E$2:$J$2010,6,0)</f>
        <v>0</v>
      </c>
      <c r="H1095" s="39">
        <f t="shared" si="51"/>
        <v>395.31</v>
      </c>
      <c r="I1095">
        <f t="shared" si="52"/>
        <v>5.9</v>
      </c>
      <c r="J1095" s="39">
        <f t="shared" si="53"/>
        <v>395.31</v>
      </c>
    </row>
    <row r="1096" spans="1:10" x14ac:dyDescent="0.25">
      <c r="A1096" s="36">
        <v>4032151</v>
      </c>
      <c r="B1096" s="42">
        <v>40321517</v>
      </c>
      <c r="C1096" t="s">
        <v>1956</v>
      </c>
      <c r="D1096" t="s">
        <v>1882</v>
      </c>
      <c r="E1096" s="38" t="e">
        <f>VLOOKUP($A1096,[1]Valores!$E$2:$J$2010,4,0)</f>
        <v>#N/A</v>
      </c>
      <c r="F1096" s="38" t="e">
        <f>VLOOKUP($A1096,[1]Valores!$E$2:$J$2010,5,0)</f>
        <v>#N/A</v>
      </c>
      <c r="G1096" s="38" t="e">
        <f>VLOOKUP($A1096,[1]Valores!$E$2:$J$2010,6,0)</f>
        <v>#N/A</v>
      </c>
      <c r="H1096" s="39" t="e">
        <f t="shared" si="51"/>
        <v>#N/A</v>
      </c>
      <c r="I1096" t="e">
        <f t="shared" si="52"/>
        <v>#N/A</v>
      </c>
      <c r="J1096" s="39" t="e">
        <f t="shared" si="53"/>
        <v>#N/A</v>
      </c>
    </row>
    <row r="1097" spans="1:10" x14ac:dyDescent="0.25">
      <c r="A1097" s="36">
        <v>4032156</v>
      </c>
      <c r="B1097" s="42">
        <v>40321568</v>
      </c>
      <c r="C1097" t="s">
        <v>1956</v>
      </c>
      <c r="D1097" t="s">
        <v>1882</v>
      </c>
      <c r="E1097" s="38">
        <f>VLOOKUP($A1097,[1]Valores!$E$2:$J$2010,4,0)</f>
        <v>2.27</v>
      </c>
      <c r="F1097" s="38">
        <f>VLOOKUP($A1097,[1]Valores!$E$2:$J$2010,5,0)</f>
        <v>311.54000000000002</v>
      </c>
      <c r="G1097" s="38">
        <f>VLOOKUP($A1097,[1]Valores!$E$2:$J$2010,6,0)</f>
        <v>0</v>
      </c>
      <c r="H1097" s="39">
        <f t="shared" si="51"/>
        <v>313.81</v>
      </c>
      <c r="I1097">
        <f t="shared" si="52"/>
        <v>2.95</v>
      </c>
      <c r="J1097" s="39">
        <f t="shared" si="53"/>
        <v>313.81</v>
      </c>
    </row>
    <row r="1098" spans="1:10" x14ac:dyDescent="0.25">
      <c r="A1098" s="36">
        <v>4032161</v>
      </c>
      <c r="B1098" s="42">
        <v>40321614</v>
      </c>
      <c r="C1098" t="s">
        <v>1956</v>
      </c>
      <c r="D1098" t="s">
        <v>1882</v>
      </c>
      <c r="E1098" s="38">
        <f>VLOOKUP($A1098,[1]Valores!$E$2:$J$2010,4,0)</f>
        <v>2.27</v>
      </c>
      <c r="F1098" s="38">
        <f>VLOOKUP($A1098,[1]Valores!$E$2:$J$2010,5,0)</f>
        <v>319.95999999999998</v>
      </c>
      <c r="G1098" s="38">
        <f>VLOOKUP($A1098,[1]Valores!$E$2:$J$2010,6,0)</f>
        <v>0</v>
      </c>
      <c r="H1098" s="39">
        <f t="shared" si="51"/>
        <v>322.22999999999996</v>
      </c>
      <c r="I1098">
        <f t="shared" si="52"/>
        <v>2.95</v>
      </c>
      <c r="J1098" s="39">
        <f t="shared" si="53"/>
        <v>322.22999999999996</v>
      </c>
    </row>
    <row r="1099" spans="1:10" x14ac:dyDescent="0.25">
      <c r="A1099" s="36">
        <v>4032168</v>
      </c>
      <c r="B1099" s="42">
        <v>40321681</v>
      </c>
      <c r="C1099" t="s">
        <v>1956</v>
      </c>
      <c r="D1099" t="s">
        <v>1882</v>
      </c>
      <c r="E1099" s="38">
        <f>VLOOKUP($A1099,[1]Valores!$E$2:$J$2010,4,0)</f>
        <v>0.91</v>
      </c>
      <c r="F1099" s="38">
        <f>VLOOKUP($A1099,[1]Valores!$E$2:$J$2010,5,0)</f>
        <v>100.78</v>
      </c>
      <c r="G1099" s="38">
        <f>VLOOKUP($A1099,[1]Valores!$E$2:$J$2010,6,0)</f>
        <v>0</v>
      </c>
      <c r="H1099" s="39">
        <f t="shared" si="51"/>
        <v>101.69</v>
      </c>
      <c r="I1099">
        <f t="shared" si="52"/>
        <v>1.18</v>
      </c>
      <c r="J1099" s="39">
        <f t="shared" si="53"/>
        <v>101.69</v>
      </c>
    </row>
    <row r="1100" spans="1:10" x14ac:dyDescent="0.25">
      <c r="A1100" s="36">
        <v>4032169</v>
      </c>
      <c r="B1100" s="42">
        <v>40321690</v>
      </c>
      <c r="C1100" t="s">
        <v>1956</v>
      </c>
      <c r="D1100" t="s">
        <v>1882</v>
      </c>
      <c r="E1100" s="38" t="e">
        <f>VLOOKUP($A1100,[1]Valores!$E$2:$J$2010,4,0)</f>
        <v>#N/A</v>
      </c>
      <c r="F1100" s="38" t="e">
        <f>VLOOKUP($A1100,[1]Valores!$E$2:$J$2010,5,0)</f>
        <v>#N/A</v>
      </c>
      <c r="G1100" s="38" t="e">
        <f>VLOOKUP($A1100,[1]Valores!$E$2:$J$2010,6,0)</f>
        <v>#N/A</v>
      </c>
      <c r="H1100" s="39" t="e">
        <f t="shared" si="51"/>
        <v>#N/A</v>
      </c>
      <c r="I1100" t="e">
        <f t="shared" si="52"/>
        <v>#N/A</v>
      </c>
      <c r="J1100" s="39" t="e">
        <f t="shared" si="53"/>
        <v>#N/A</v>
      </c>
    </row>
    <row r="1101" spans="1:10" x14ac:dyDescent="0.25">
      <c r="A1101" s="36">
        <v>4032170</v>
      </c>
      <c r="B1101" s="42">
        <v>40321703</v>
      </c>
      <c r="C1101" t="s">
        <v>1956</v>
      </c>
      <c r="D1101" t="s">
        <v>1882</v>
      </c>
      <c r="E1101" s="38">
        <f>VLOOKUP($A1101,[1]Valores!$E$2:$J$2010,4,0)</f>
        <v>2.27</v>
      </c>
      <c r="F1101" s="38">
        <f>VLOOKUP($A1101,[1]Valores!$E$2:$J$2010,5,0)</f>
        <v>354.92</v>
      </c>
      <c r="G1101" s="38">
        <f>VLOOKUP($A1101,[1]Valores!$E$2:$J$2010,6,0)</f>
        <v>0</v>
      </c>
      <c r="H1101" s="39">
        <f t="shared" si="51"/>
        <v>357.19</v>
      </c>
      <c r="I1101">
        <f t="shared" si="52"/>
        <v>2.95</v>
      </c>
      <c r="J1101" s="39">
        <f t="shared" si="53"/>
        <v>357.19</v>
      </c>
    </row>
    <row r="1102" spans="1:10" x14ac:dyDescent="0.25">
      <c r="A1102" s="36">
        <v>4032171</v>
      </c>
      <c r="B1102" s="42">
        <v>40321711</v>
      </c>
      <c r="C1102" t="s">
        <v>1956</v>
      </c>
      <c r="D1102" t="s">
        <v>1882</v>
      </c>
      <c r="E1102" s="38">
        <f>VLOOKUP($A1102,[1]Valores!$E$2:$J$2010,4,0)</f>
        <v>0.91</v>
      </c>
      <c r="F1102" s="38">
        <f>VLOOKUP($A1102,[1]Valores!$E$2:$J$2010,5,0)</f>
        <v>180.2</v>
      </c>
      <c r="G1102" s="38">
        <f>VLOOKUP($A1102,[1]Valores!$E$2:$J$2010,6,0)</f>
        <v>0</v>
      </c>
      <c r="H1102" s="39">
        <f t="shared" si="51"/>
        <v>181.10999999999999</v>
      </c>
      <c r="I1102">
        <f t="shared" si="52"/>
        <v>1.18</v>
      </c>
      <c r="J1102" s="39">
        <f t="shared" si="53"/>
        <v>181.10999999999999</v>
      </c>
    </row>
    <row r="1103" spans="1:10" x14ac:dyDescent="0.25">
      <c r="A1103" s="36">
        <v>4032172</v>
      </c>
      <c r="B1103" s="42">
        <v>40321720</v>
      </c>
      <c r="C1103" t="s">
        <v>1956</v>
      </c>
      <c r="D1103" t="s">
        <v>1882</v>
      </c>
      <c r="E1103" s="38">
        <f>VLOOKUP($A1103,[1]Valores!$E$2:$J$2010,4,0)</f>
        <v>2.27</v>
      </c>
      <c r="F1103" s="38">
        <f>VLOOKUP($A1103,[1]Valores!$E$2:$J$2010,5,0)</f>
        <v>181.71</v>
      </c>
      <c r="G1103" s="38">
        <f>VLOOKUP($A1103,[1]Valores!$E$2:$J$2010,6,0)</f>
        <v>0</v>
      </c>
      <c r="H1103" s="39">
        <f t="shared" si="51"/>
        <v>183.98000000000002</v>
      </c>
      <c r="I1103">
        <f t="shared" si="52"/>
        <v>2.95</v>
      </c>
      <c r="J1103" s="39">
        <f t="shared" si="53"/>
        <v>183.98000000000002</v>
      </c>
    </row>
    <row r="1104" spans="1:10" x14ac:dyDescent="0.25">
      <c r="A1104" s="36">
        <v>4032173</v>
      </c>
      <c r="B1104" s="42">
        <v>40321738</v>
      </c>
      <c r="C1104" t="s">
        <v>1956</v>
      </c>
      <c r="D1104" t="s">
        <v>1882</v>
      </c>
      <c r="E1104" s="38">
        <f>VLOOKUP($A1104,[1]Valores!$E$2:$J$2010,4,0)</f>
        <v>0.91</v>
      </c>
      <c r="F1104" s="38">
        <f>VLOOKUP($A1104,[1]Valores!$E$2:$J$2010,5,0)</f>
        <v>130.06</v>
      </c>
      <c r="G1104" s="38">
        <f>VLOOKUP($A1104,[1]Valores!$E$2:$J$2010,6,0)</f>
        <v>0</v>
      </c>
      <c r="H1104" s="39">
        <f t="shared" si="51"/>
        <v>130.97</v>
      </c>
      <c r="I1104">
        <f t="shared" si="52"/>
        <v>1.18</v>
      </c>
      <c r="J1104" s="39">
        <f t="shared" si="53"/>
        <v>130.97</v>
      </c>
    </row>
    <row r="1105" spans="1:10" x14ac:dyDescent="0.25">
      <c r="A1105" s="36">
        <v>4032175</v>
      </c>
      <c r="B1105" s="42">
        <v>40321754</v>
      </c>
      <c r="C1105" t="s">
        <v>1956</v>
      </c>
      <c r="D1105" t="s">
        <v>1882</v>
      </c>
      <c r="E1105" s="38">
        <f>VLOOKUP($A1105,[1]Valores!$E$2:$J$2010,4,0)</f>
        <v>2.27</v>
      </c>
      <c r="F1105" s="38">
        <f>VLOOKUP($A1105,[1]Valores!$E$2:$J$2010,5,0)</f>
        <v>220.89</v>
      </c>
      <c r="G1105" s="38">
        <f>VLOOKUP($A1105,[1]Valores!$E$2:$J$2010,6,0)</f>
        <v>0</v>
      </c>
      <c r="H1105" s="39">
        <f t="shared" si="51"/>
        <v>223.16</v>
      </c>
      <c r="I1105">
        <f t="shared" si="52"/>
        <v>2.95</v>
      </c>
      <c r="J1105" s="39">
        <f t="shared" si="53"/>
        <v>223.16</v>
      </c>
    </row>
    <row r="1106" spans="1:10" x14ac:dyDescent="0.25">
      <c r="A1106" s="36">
        <v>4032176</v>
      </c>
      <c r="B1106" s="43">
        <v>40321762</v>
      </c>
      <c r="C1106" t="s">
        <v>1956</v>
      </c>
      <c r="D1106" t="s">
        <v>1882</v>
      </c>
      <c r="E1106" s="38">
        <f>VLOOKUP($A1106,[1]Valores!$E$2:$J$2010,4,0)</f>
        <v>2.27</v>
      </c>
      <c r="F1106" s="38">
        <f>VLOOKUP($A1106,[1]Valores!$E$2:$J$2010,5,0)</f>
        <v>355.43</v>
      </c>
      <c r="G1106" s="38">
        <f>VLOOKUP($A1106,[1]Valores!$E$2:$J$2010,6,0)</f>
        <v>0</v>
      </c>
      <c r="H1106" s="39">
        <f t="shared" si="51"/>
        <v>357.7</v>
      </c>
      <c r="I1106">
        <f t="shared" si="52"/>
        <v>2.95</v>
      </c>
      <c r="J1106" s="39">
        <f t="shared" si="53"/>
        <v>357.7</v>
      </c>
    </row>
    <row r="1107" spans="1:10" x14ac:dyDescent="0.25">
      <c r="A1107" s="36">
        <v>4032177</v>
      </c>
      <c r="B1107" s="42">
        <v>40321770</v>
      </c>
      <c r="C1107" t="s">
        <v>1956</v>
      </c>
      <c r="D1107" t="s">
        <v>1882</v>
      </c>
      <c r="E1107" s="38">
        <f>VLOOKUP($A1107,[1]Valores!$E$2:$J$2010,4,0)</f>
        <v>4.54</v>
      </c>
      <c r="F1107" s="38">
        <f>VLOOKUP($A1107,[1]Valores!$E$2:$J$2010,5,0)</f>
        <v>449.76</v>
      </c>
      <c r="G1107" s="38">
        <f>VLOOKUP($A1107,[1]Valores!$E$2:$J$2010,6,0)</f>
        <v>0</v>
      </c>
      <c r="H1107" s="39">
        <f t="shared" si="51"/>
        <v>454.3</v>
      </c>
      <c r="I1107">
        <f t="shared" si="52"/>
        <v>5.9</v>
      </c>
      <c r="J1107" s="39">
        <f t="shared" si="53"/>
        <v>454.3</v>
      </c>
    </row>
    <row r="1108" spans="1:10" x14ac:dyDescent="0.25">
      <c r="A1108" s="36">
        <v>4032178</v>
      </c>
      <c r="B1108" s="42">
        <v>40321789</v>
      </c>
      <c r="C1108" t="s">
        <v>1956</v>
      </c>
      <c r="D1108" t="s">
        <v>1882</v>
      </c>
      <c r="E1108" s="38">
        <f>VLOOKUP($A1108,[1]Valores!$E$2:$J$2010,4,0)</f>
        <v>168.05</v>
      </c>
      <c r="F1108" s="38">
        <f>VLOOKUP($A1108,[1]Valores!$E$2:$J$2010,5,0)</f>
        <v>832.65</v>
      </c>
      <c r="G1108" s="38">
        <f>VLOOKUP($A1108,[1]Valores!$E$2:$J$2010,6,0)</f>
        <v>0</v>
      </c>
      <c r="H1108" s="39">
        <f t="shared" si="51"/>
        <v>1000.7</v>
      </c>
      <c r="I1108">
        <f t="shared" si="52"/>
        <v>218.47</v>
      </c>
      <c r="J1108" s="39">
        <f t="shared" si="53"/>
        <v>1000.7</v>
      </c>
    </row>
    <row r="1109" spans="1:10" x14ac:dyDescent="0.25">
      <c r="A1109" s="36">
        <v>4032179</v>
      </c>
      <c r="B1109" s="42">
        <v>40321797</v>
      </c>
      <c r="C1109" t="s">
        <v>1956</v>
      </c>
      <c r="D1109" t="s">
        <v>1882</v>
      </c>
      <c r="E1109" s="38">
        <f>VLOOKUP($A1109,[1]Valores!$E$2:$J$2010,4,0)</f>
        <v>2.27</v>
      </c>
      <c r="F1109" s="38">
        <f>VLOOKUP($A1109,[1]Valores!$E$2:$J$2010,5,0)</f>
        <v>225.92</v>
      </c>
      <c r="G1109" s="38">
        <f>VLOOKUP($A1109,[1]Valores!$E$2:$J$2010,6,0)</f>
        <v>0</v>
      </c>
      <c r="H1109" s="39">
        <f t="shared" si="51"/>
        <v>228.19</v>
      </c>
      <c r="I1109">
        <f t="shared" si="52"/>
        <v>2.95</v>
      </c>
      <c r="J1109" s="39">
        <f t="shared" si="53"/>
        <v>228.19</v>
      </c>
    </row>
    <row r="1110" spans="1:10" x14ac:dyDescent="0.25">
      <c r="A1110" s="36">
        <v>4032180</v>
      </c>
      <c r="B1110" s="42">
        <v>40321800</v>
      </c>
      <c r="C1110" t="s">
        <v>1956</v>
      </c>
      <c r="D1110" t="s">
        <v>1882</v>
      </c>
      <c r="E1110" s="38">
        <f>VLOOKUP($A1110,[1]Valores!$E$2:$J$2010,4,0)</f>
        <v>4.54</v>
      </c>
      <c r="F1110" s="38">
        <f>VLOOKUP($A1110,[1]Valores!$E$2:$J$2010,5,0)</f>
        <v>378.53</v>
      </c>
      <c r="G1110" s="38">
        <f>VLOOKUP($A1110,[1]Valores!$E$2:$J$2010,6,0)</f>
        <v>0</v>
      </c>
      <c r="H1110" s="39">
        <f t="shared" si="51"/>
        <v>383.07</v>
      </c>
      <c r="I1110">
        <f t="shared" si="52"/>
        <v>5.9</v>
      </c>
      <c r="J1110" s="39">
        <f t="shared" si="53"/>
        <v>383.07</v>
      </c>
    </row>
    <row r="1111" spans="1:10" x14ac:dyDescent="0.25">
      <c r="A1111" s="36">
        <v>4032181</v>
      </c>
      <c r="B1111" s="42">
        <v>40321819</v>
      </c>
      <c r="C1111" t="s">
        <v>1956</v>
      </c>
      <c r="D1111" t="s">
        <v>1882</v>
      </c>
      <c r="E1111" s="38">
        <f>VLOOKUP($A1111,[1]Valores!$E$2:$J$2010,4,0)</f>
        <v>2.27</v>
      </c>
      <c r="F1111" s="38">
        <f>VLOOKUP($A1111,[1]Valores!$E$2:$J$2010,5,0)</f>
        <v>306.26</v>
      </c>
      <c r="G1111" s="38">
        <f>VLOOKUP($A1111,[1]Valores!$E$2:$J$2010,6,0)</f>
        <v>0</v>
      </c>
      <c r="H1111" s="39">
        <f t="shared" si="51"/>
        <v>308.52999999999997</v>
      </c>
      <c r="I1111">
        <f t="shared" si="52"/>
        <v>2.95</v>
      </c>
      <c r="J1111" s="39">
        <f t="shared" si="53"/>
        <v>308.52999999999997</v>
      </c>
    </row>
    <row r="1112" spans="1:10" x14ac:dyDescent="0.25">
      <c r="A1112" s="36">
        <v>4032182</v>
      </c>
      <c r="B1112" s="42">
        <v>40321827</v>
      </c>
      <c r="C1112" t="s">
        <v>1956</v>
      </c>
      <c r="D1112" t="s">
        <v>1882</v>
      </c>
      <c r="E1112" s="38">
        <f>VLOOKUP($A1112,[1]Valores!$E$2:$J$2010,4,0)</f>
        <v>4.54</v>
      </c>
      <c r="F1112" s="38">
        <f>VLOOKUP($A1112,[1]Valores!$E$2:$J$2010,5,0)</f>
        <v>605.30999999999995</v>
      </c>
      <c r="G1112" s="38">
        <f>VLOOKUP($A1112,[1]Valores!$E$2:$J$2010,6,0)</f>
        <v>0</v>
      </c>
      <c r="H1112" s="39">
        <f t="shared" si="51"/>
        <v>609.84999999999991</v>
      </c>
      <c r="I1112">
        <f t="shared" si="52"/>
        <v>5.9</v>
      </c>
      <c r="J1112" s="39">
        <f t="shared" si="53"/>
        <v>609.84999999999991</v>
      </c>
    </row>
    <row r="1113" spans="1:10" x14ac:dyDescent="0.25">
      <c r="A1113" s="36">
        <v>4032191</v>
      </c>
      <c r="B1113" s="42">
        <v>40321916</v>
      </c>
      <c r="C1113" t="s">
        <v>1956</v>
      </c>
      <c r="D1113" t="s">
        <v>1882</v>
      </c>
      <c r="E1113" s="38">
        <f>VLOOKUP($A1113,[1]Valores!$E$2:$J$2010,4,0)</f>
        <v>2.27</v>
      </c>
      <c r="F1113" s="38">
        <f>VLOOKUP($A1113,[1]Valores!$E$2:$J$2010,5,0)</f>
        <v>249.95</v>
      </c>
      <c r="G1113" s="38">
        <f>VLOOKUP($A1113,[1]Valores!$E$2:$J$2010,6,0)</f>
        <v>0</v>
      </c>
      <c r="H1113" s="39">
        <f t="shared" si="51"/>
        <v>252.22</v>
      </c>
      <c r="I1113">
        <f t="shared" si="52"/>
        <v>2.95</v>
      </c>
      <c r="J1113" s="39">
        <f t="shared" si="53"/>
        <v>252.22</v>
      </c>
    </row>
    <row r="1114" spans="1:10" x14ac:dyDescent="0.25">
      <c r="A1114" s="36">
        <v>4032196</v>
      </c>
      <c r="B1114" s="42">
        <v>40321967</v>
      </c>
      <c r="C1114" t="s">
        <v>1956</v>
      </c>
      <c r="D1114" t="s">
        <v>1882</v>
      </c>
      <c r="E1114" s="38">
        <f>VLOOKUP($A1114,[1]Valores!$E$2:$J$2010,4,0)</f>
        <v>0.36</v>
      </c>
      <c r="F1114" s="38">
        <f>VLOOKUP($A1114,[1]Valores!$E$2:$J$2010,5,0)</f>
        <v>37.35</v>
      </c>
      <c r="G1114" s="38">
        <f>VLOOKUP($A1114,[1]Valores!$E$2:$J$2010,6,0)</f>
        <v>0</v>
      </c>
      <c r="H1114" s="39">
        <f t="shared" si="51"/>
        <v>37.71</v>
      </c>
      <c r="I1114">
        <f t="shared" si="52"/>
        <v>0.47</v>
      </c>
      <c r="J1114" s="39">
        <f t="shared" si="53"/>
        <v>37.71</v>
      </c>
    </row>
    <row r="1115" spans="1:10" x14ac:dyDescent="0.25">
      <c r="A1115" s="36">
        <v>4032197</v>
      </c>
      <c r="B1115" s="42">
        <v>40321975</v>
      </c>
      <c r="C1115" t="s">
        <v>1956</v>
      </c>
      <c r="D1115" t="s">
        <v>1882</v>
      </c>
      <c r="E1115" s="38">
        <f>VLOOKUP($A1115,[1]Valores!$E$2:$J$2010,4,0)</f>
        <v>2.27</v>
      </c>
      <c r="F1115" s="38">
        <f>VLOOKUP($A1115,[1]Valores!$E$2:$J$2010,5,0)</f>
        <v>286.91000000000003</v>
      </c>
      <c r="G1115" s="38">
        <f>VLOOKUP($A1115,[1]Valores!$E$2:$J$2010,6,0)</f>
        <v>0</v>
      </c>
      <c r="H1115" s="39">
        <f t="shared" si="51"/>
        <v>289.18</v>
      </c>
      <c r="I1115">
        <f t="shared" si="52"/>
        <v>2.95</v>
      </c>
      <c r="J1115" s="39">
        <f t="shared" si="53"/>
        <v>289.18</v>
      </c>
    </row>
    <row r="1116" spans="1:10" x14ac:dyDescent="0.25">
      <c r="A1116" s="36">
        <v>4032198</v>
      </c>
      <c r="B1116" s="42">
        <v>40321983</v>
      </c>
      <c r="C1116" t="s">
        <v>1956</v>
      </c>
      <c r="D1116" t="s">
        <v>1882</v>
      </c>
      <c r="E1116" s="38">
        <f>VLOOKUP($A1116,[1]Valores!$E$2:$J$2010,4,0)</f>
        <v>4.54</v>
      </c>
      <c r="F1116" s="38">
        <f>VLOOKUP($A1116,[1]Valores!$E$2:$J$2010,5,0)</f>
        <v>774.64</v>
      </c>
      <c r="G1116" s="38">
        <f>VLOOKUP($A1116,[1]Valores!$E$2:$J$2010,6,0)</f>
        <v>0</v>
      </c>
      <c r="H1116" s="39">
        <f t="shared" si="51"/>
        <v>779.18</v>
      </c>
      <c r="I1116">
        <f t="shared" si="52"/>
        <v>5.9</v>
      </c>
      <c r="J1116" s="39">
        <f t="shared" si="53"/>
        <v>779.18</v>
      </c>
    </row>
    <row r="1117" spans="1:10" x14ac:dyDescent="0.25">
      <c r="A1117" s="36">
        <v>4032202</v>
      </c>
      <c r="B1117" s="42">
        <v>40322025</v>
      </c>
      <c r="C1117" t="s">
        <v>1956</v>
      </c>
      <c r="D1117" t="s">
        <v>1882</v>
      </c>
      <c r="E1117" s="38">
        <f>VLOOKUP($A1117,[1]Valores!$E$2:$J$2010,4,0)</f>
        <v>4.54</v>
      </c>
      <c r="F1117" s="38">
        <f>VLOOKUP($A1117,[1]Valores!$E$2:$J$2010,5,0)</f>
        <v>693.04</v>
      </c>
      <c r="G1117" s="38">
        <f>VLOOKUP($A1117,[1]Valores!$E$2:$J$2010,6,0)</f>
        <v>0</v>
      </c>
      <c r="H1117" s="39">
        <f t="shared" si="51"/>
        <v>697.57999999999993</v>
      </c>
      <c r="I1117">
        <f t="shared" si="52"/>
        <v>5.9</v>
      </c>
      <c r="J1117" s="39">
        <f t="shared" si="53"/>
        <v>697.57999999999993</v>
      </c>
    </row>
    <row r="1118" spans="1:10" x14ac:dyDescent="0.25">
      <c r="A1118" s="36">
        <v>4032204</v>
      </c>
      <c r="B1118" s="42">
        <v>40322041</v>
      </c>
      <c r="C1118" t="s">
        <v>1956</v>
      </c>
      <c r="D1118" t="s">
        <v>1882</v>
      </c>
      <c r="E1118" s="38" t="e">
        <f>VLOOKUP($A1118,[1]Valores!$E$2:$J$2010,4,0)</f>
        <v>#N/A</v>
      </c>
      <c r="F1118" s="38" t="e">
        <f>VLOOKUP($A1118,[1]Valores!$E$2:$J$2010,5,0)</f>
        <v>#N/A</v>
      </c>
      <c r="G1118" s="38" t="e">
        <f>VLOOKUP($A1118,[1]Valores!$E$2:$J$2010,6,0)</f>
        <v>#N/A</v>
      </c>
      <c r="H1118" s="39" t="e">
        <f t="shared" si="51"/>
        <v>#N/A</v>
      </c>
      <c r="I1118" t="e">
        <f t="shared" si="52"/>
        <v>#N/A</v>
      </c>
      <c r="J1118" s="39" t="e">
        <f t="shared" si="53"/>
        <v>#N/A</v>
      </c>
    </row>
    <row r="1119" spans="1:10" x14ac:dyDescent="0.25">
      <c r="A1119" s="36">
        <v>4032205</v>
      </c>
      <c r="B1119" s="42">
        <v>40322050</v>
      </c>
      <c r="C1119" t="s">
        <v>1956</v>
      </c>
      <c r="D1119" t="s">
        <v>1882</v>
      </c>
      <c r="E1119" s="38">
        <f>VLOOKUP($A1119,[1]Valores!$E$2:$J$2010,4,0)</f>
        <v>4.54</v>
      </c>
      <c r="F1119" s="38">
        <f>VLOOKUP($A1119,[1]Valores!$E$2:$J$2010,5,0)</f>
        <v>449.76</v>
      </c>
      <c r="G1119" s="38">
        <f>VLOOKUP($A1119,[1]Valores!$E$2:$J$2010,6,0)</f>
        <v>0</v>
      </c>
      <c r="H1119" s="39">
        <f t="shared" si="51"/>
        <v>454.3</v>
      </c>
      <c r="I1119">
        <f t="shared" si="52"/>
        <v>5.9</v>
      </c>
      <c r="J1119" s="39">
        <f t="shared" si="53"/>
        <v>454.3</v>
      </c>
    </row>
    <row r="1120" spans="1:10" x14ac:dyDescent="0.25">
      <c r="A1120" s="36">
        <v>4032206</v>
      </c>
      <c r="B1120" s="42">
        <v>40322068</v>
      </c>
      <c r="C1120" t="s">
        <v>1956</v>
      </c>
      <c r="D1120" t="s">
        <v>1882</v>
      </c>
      <c r="E1120" s="38" t="e">
        <f>VLOOKUP($A1120,[1]Valores!$E$2:$J$2010,4,0)</f>
        <v>#N/A</v>
      </c>
      <c r="F1120" s="38" t="e">
        <f>VLOOKUP($A1120,[1]Valores!$E$2:$J$2010,5,0)</f>
        <v>#N/A</v>
      </c>
      <c r="G1120" s="38" t="e">
        <f>VLOOKUP($A1120,[1]Valores!$E$2:$J$2010,6,0)</f>
        <v>#N/A</v>
      </c>
      <c r="H1120" s="39" t="e">
        <f t="shared" si="51"/>
        <v>#N/A</v>
      </c>
      <c r="I1120" t="e">
        <f t="shared" si="52"/>
        <v>#N/A</v>
      </c>
      <c r="J1120" s="39" t="e">
        <f t="shared" si="53"/>
        <v>#N/A</v>
      </c>
    </row>
    <row r="1121" spans="1:10" x14ac:dyDescent="0.25">
      <c r="A1121" s="36">
        <v>4032207</v>
      </c>
      <c r="B1121" s="42">
        <v>40322076</v>
      </c>
      <c r="C1121" t="s">
        <v>1956</v>
      </c>
      <c r="D1121" t="s">
        <v>1882</v>
      </c>
      <c r="E1121" s="38" t="e">
        <f>VLOOKUP($A1121,[1]Valores!$E$2:$J$2010,4,0)</f>
        <v>#N/A</v>
      </c>
      <c r="F1121" s="38" t="e">
        <f>VLOOKUP($A1121,[1]Valores!$E$2:$J$2010,5,0)</f>
        <v>#N/A</v>
      </c>
      <c r="G1121" s="38" t="e">
        <f>VLOOKUP($A1121,[1]Valores!$E$2:$J$2010,6,0)</f>
        <v>#N/A</v>
      </c>
      <c r="H1121" s="39" t="e">
        <f t="shared" si="51"/>
        <v>#N/A</v>
      </c>
      <c r="I1121" t="e">
        <f t="shared" si="52"/>
        <v>#N/A</v>
      </c>
      <c r="J1121" s="39" t="e">
        <f t="shared" si="53"/>
        <v>#N/A</v>
      </c>
    </row>
    <row r="1122" spans="1:10" x14ac:dyDescent="0.25">
      <c r="A1122" s="36">
        <v>4032208</v>
      </c>
      <c r="B1122" s="42">
        <v>40322084</v>
      </c>
      <c r="C1122" t="s">
        <v>1956</v>
      </c>
      <c r="D1122" t="s">
        <v>1882</v>
      </c>
      <c r="E1122" s="38">
        <f>VLOOKUP($A1122,[1]Valores!$E$2:$J$2010,4,0)</f>
        <v>0.36</v>
      </c>
      <c r="F1122" s="38">
        <f>VLOOKUP($A1122,[1]Valores!$E$2:$J$2010,5,0)</f>
        <v>63.32</v>
      </c>
      <c r="G1122" s="38">
        <f>VLOOKUP($A1122,[1]Valores!$E$2:$J$2010,6,0)</f>
        <v>0</v>
      </c>
      <c r="H1122" s="39">
        <f t="shared" si="51"/>
        <v>63.68</v>
      </c>
      <c r="I1122">
        <f t="shared" si="52"/>
        <v>0.47</v>
      </c>
      <c r="J1122" s="39">
        <f t="shared" si="53"/>
        <v>63.68</v>
      </c>
    </row>
    <row r="1123" spans="1:10" x14ac:dyDescent="0.25">
      <c r="A1123" s="36">
        <v>4032211</v>
      </c>
      <c r="B1123" s="42">
        <v>40322114</v>
      </c>
      <c r="C1123" t="s">
        <v>1956</v>
      </c>
      <c r="D1123" t="s">
        <v>1882</v>
      </c>
      <c r="E1123" s="38">
        <f>VLOOKUP($A1123,[1]Valores!$E$2:$J$2010,4,0)</f>
        <v>0.91</v>
      </c>
      <c r="F1123" s="38">
        <f>VLOOKUP($A1123,[1]Valores!$E$2:$J$2010,5,0)</f>
        <v>137.91</v>
      </c>
      <c r="G1123" s="38">
        <f>VLOOKUP($A1123,[1]Valores!$E$2:$J$2010,6,0)</f>
        <v>0</v>
      </c>
      <c r="H1123" s="39">
        <f t="shared" si="51"/>
        <v>138.82</v>
      </c>
      <c r="I1123">
        <f t="shared" si="52"/>
        <v>1.18</v>
      </c>
      <c r="J1123" s="39">
        <f t="shared" si="53"/>
        <v>138.82</v>
      </c>
    </row>
    <row r="1124" spans="1:10" x14ac:dyDescent="0.25">
      <c r="A1124" s="36">
        <v>4032215</v>
      </c>
      <c r="B1124" s="43">
        <v>40322157</v>
      </c>
      <c r="C1124" t="s">
        <v>1956</v>
      </c>
      <c r="D1124" t="s">
        <v>1882</v>
      </c>
      <c r="E1124" s="38">
        <f>VLOOKUP($A1124,[1]Valores!$E$2:$J$2010,4,0)</f>
        <v>168.05</v>
      </c>
      <c r="F1124" s="38">
        <f>VLOOKUP($A1124,[1]Valores!$E$2:$J$2010,5,0)</f>
        <v>1372.86</v>
      </c>
      <c r="G1124" s="38">
        <f>VLOOKUP($A1124,[1]Valores!$E$2:$J$2010,6,0)</f>
        <v>0</v>
      </c>
      <c r="H1124" s="39">
        <f t="shared" si="51"/>
        <v>1540.9099999999999</v>
      </c>
      <c r="I1124">
        <f t="shared" si="52"/>
        <v>218.47</v>
      </c>
      <c r="J1124" s="39">
        <f t="shared" si="53"/>
        <v>1540.9099999999999</v>
      </c>
    </row>
    <row r="1125" spans="1:10" x14ac:dyDescent="0.25">
      <c r="A1125" s="36">
        <v>4032216</v>
      </c>
      <c r="B1125" s="42">
        <v>40322165</v>
      </c>
      <c r="C1125" t="s">
        <v>1956</v>
      </c>
      <c r="D1125" t="s">
        <v>1882</v>
      </c>
      <c r="E1125" s="38">
        <f>VLOOKUP($A1125,[1]Valores!$E$2:$J$2010,4,0)</f>
        <v>2.27</v>
      </c>
      <c r="F1125" s="38">
        <f>VLOOKUP($A1125,[1]Valores!$E$2:$J$2010,5,0)</f>
        <v>233.72</v>
      </c>
      <c r="G1125" s="38">
        <f>VLOOKUP($A1125,[1]Valores!$E$2:$J$2010,6,0)</f>
        <v>0</v>
      </c>
      <c r="H1125" s="39">
        <f t="shared" si="51"/>
        <v>235.99</v>
      </c>
      <c r="I1125">
        <f t="shared" si="52"/>
        <v>2.95</v>
      </c>
      <c r="J1125" s="39">
        <f t="shared" si="53"/>
        <v>235.99</v>
      </c>
    </row>
    <row r="1126" spans="1:10" x14ac:dyDescent="0.25">
      <c r="A1126" s="36">
        <v>4032217</v>
      </c>
      <c r="B1126" s="42">
        <v>40322173</v>
      </c>
      <c r="C1126" t="s">
        <v>1956</v>
      </c>
      <c r="D1126" t="s">
        <v>1882</v>
      </c>
      <c r="E1126" s="38">
        <f>VLOOKUP($A1126,[1]Valores!$E$2:$J$2010,4,0)</f>
        <v>0</v>
      </c>
      <c r="F1126" s="38">
        <f>VLOOKUP($A1126,[1]Valores!$E$2:$J$2010,5,0)</f>
        <v>34.979999999999997</v>
      </c>
      <c r="G1126" s="38">
        <f>VLOOKUP($A1126,[1]Valores!$E$2:$J$2010,6,0)</f>
        <v>0</v>
      </c>
      <c r="H1126" s="39">
        <f t="shared" si="51"/>
        <v>34.979999999999997</v>
      </c>
      <c r="I1126">
        <f t="shared" si="52"/>
        <v>0</v>
      </c>
      <c r="J1126" s="39">
        <f t="shared" si="53"/>
        <v>34.979999999999997</v>
      </c>
    </row>
    <row r="1127" spans="1:10" x14ac:dyDescent="0.25">
      <c r="A1127" s="36">
        <v>4032218</v>
      </c>
      <c r="B1127" s="43">
        <v>40322181</v>
      </c>
      <c r="C1127" t="s">
        <v>1956</v>
      </c>
      <c r="D1127" t="s">
        <v>1882</v>
      </c>
      <c r="E1127" s="38">
        <f>VLOOKUP($A1127,[1]Valores!$E$2:$J$2010,4,0)</f>
        <v>0.91</v>
      </c>
      <c r="F1127" s="38">
        <f>VLOOKUP($A1127,[1]Valores!$E$2:$J$2010,5,0)</f>
        <v>153.03</v>
      </c>
      <c r="G1127" s="38">
        <f>VLOOKUP($A1127,[1]Valores!$E$2:$J$2010,6,0)</f>
        <v>0</v>
      </c>
      <c r="H1127" s="39">
        <f t="shared" si="51"/>
        <v>153.94</v>
      </c>
      <c r="I1127">
        <f t="shared" si="52"/>
        <v>1.18</v>
      </c>
      <c r="J1127" s="39">
        <f t="shared" si="53"/>
        <v>153.94</v>
      </c>
    </row>
    <row r="1128" spans="1:10" x14ac:dyDescent="0.25">
      <c r="A1128" s="36">
        <v>4032219</v>
      </c>
      <c r="B1128" s="42">
        <v>40322190</v>
      </c>
      <c r="C1128" t="s">
        <v>1956</v>
      </c>
      <c r="D1128" t="s">
        <v>1882</v>
      </c>
      <c r="E1128" s="38">
        <f>VLOOKUP($A1128,[1]Valores!$E$2:$J$2010,4,0)</f>
        <v>0</v>
      </c>
      <c r="F1128" s="38">
        <f>VLOOKUP($A1128,[1]Valores!$E$2:$J$2010,5,0)</f>
        <v>34.979999999999997</v>
      </c>
      <c r="G1128" s="38">
        <f>VLOOKUP($A1128,[1]Valores!$E$2:$J$2010,6,0)</f>
        <v>0</v>
      </c>
      <c r="H1128" s="39">
        <f t="shared" si="51"/>
        <v>34.979999999999997</v>
      </c>
      <c r="I1128">
        <f t="shared" si="52"/>
        <v>0</v>
      </c>
      <c r="J1128" s="39">
        <f t="shared" si="53"/>
        <v>34.979999999999997</v>
      </c>
    </row>
    <row r="1129" spans="1:10" x14ac:dyDescent="0.25">
      <c r="A1129" s="36">
        <v>4032222</v>
      </c>
      <c r="B1129" s="43">
        <v>40322220</v>
      </c>
      <c r="C1129" t="s">
        <v>1956</v>
      </c>
      <c r="D1129" t="s">
        <v>1882</v>
      </c>
      <c r="E1129" s="38">
        <f>VLOOKUP($A1129,[1]Valores!$E$2:$J$2010,4,0)</f>
        <v>0.91</v>
      </c>
      <c r="F1129" s="38">
        <f>VLOOKUP($A1129,[1]Valores!$E$2:$J$2010,5,0)</f>
        <v>132.52000000000001</v>
      </c>
      <c r="G1129" s="38">
        <f>VLOOKUP($A1129,[1]Valores!$E$2:$J$2010,6,0)</f>
        <v>0</v>
      </c>
      <c r="H1129" s="39">
        <f t="shared" si="51"/>
        <v>133.43</v>
      </c>
      <c r="I1129">
        <f t="shared" si="52"/>
        <v>1.18</v>
      </c>
      <c r="J1129" s="39">
        <f t="shared" si="53"/>
        <v>133.43</v>
      </c>
    </row>
    <row r="1130" spans="1:10" x14ac:dyDescent="0.25">
      <c r="A1130" s="36">
        <v>4032224</v>
      </c>
      <c r="B1130" s="43">
        <v>40322246</v>
      </c>
      <c r="C1130" t="s">
        <v>1956</v>
      </c>
      <c r="D1130" t="s">
        <v>1882</v>
      </c>
      <c r="E1130" s="38">
        <f>VLOOKUP($A1130,[1]Valores!$E$2:$J$2010,4,0)</f>
        <v>2.27</v>
      </c>
      <c r="F1130" s="38">
        <f>VLOOKUP($A1130,[1]Valores!$E$2:$J$2010,5,0)</f>
        <v>287.74</v>
      </c>
      <c r="G1130" s="38">
        <f>VLOOKUP($A1130,[1]Valores!$E$2:$J$2010,6,0)</f>
        <v>0</v>
      </c>
      <c r="H1130" s="39">
        <f t="shared" si="51"/>
        <v>290.01</v>
      </c>
      <c r="I1130">
        <f t="shared" si="52"/>
        <v>2.95</v>
      </c>
      <c r="J1130" s="39">
        <f t="shared" si="53"/>
        <v>290.01</v>
      </c>
    </row>
    <row r="1131" spans="1:10" x14ac:dyDescent="0.25">
      <c r="A1131" s="36">
        <v>4032227</v>
      </c>
      <c r="B1131" s="42">
        <v>40322270</v>
      </c>
      <c r="C1131" t="s">
        <v>1956</v>
      </c>
      <c r="D1131" t="s">
        <v>1882</v>
      </c>
      <c r="E1131" s="38">
        <f>VLOOKUP($A1131,[1]Valores!$E$2:$J$2010,4,0)</f>
        <v>0.36</v>
      </c>
      <c r="F1131" s="38">
        <f>VLOOKUP($A1131,[1]Valores!$E$2:$J$2010,5,0)</f>
        <v>87</v>
      </c>
      <c r="G1131" s="38">
        <f>VLOOKUP($A1131,[1]Valores!$E$2:$J$2010,6,0)</f>
        <v>0</v>
      </c>
      <c r="H1131" s="39">
        <f t="shared" si="51"/>
        <v>87.36</v>
      </c>
      <c r="I1131">
        <f t="shared" si="52"/>
        <v>0.47</v>
      </c>
      <c r="J1131" s="39">
        <f t="shared" si="53"/>
        <v>87.36</v>
      </c>
    </row>
    <row r="1132" spans="1:10" x14ac:dyDescent="0.25">
      <c r="A1132" s="36">
        <v>4032228</v>
      </c>
      <c r="B1132" s="42">
        <v>40322289</v>
      </c>
      <c r="C1132" t="s">
        <v>1956</v>
      </c>
      <c r="D1132" t="s">
        <v>1882</v>
      </c>
      <c r="E1132" s="38">
        <f>VLOOKUP($A1132,[1]Valores!$E$2:$J$2010,4,0)</f>
        <v>0.09</v>
      </c>
      <c r="F1132" s="38">
        <f>VLOOKUP($A1132,[1]Valores!$E$2:$J$2010,5,0)</f>
        <v>18.91</v>
      </c>
      <c r="G1132" s="38">
        <f>VLOOKUP($A1132,[1]Valores!$E$2:$J$2010,6,0)</f>
        <v>0</v>
      </c>
      <c r="H1132" s="39">
        <f t="shared" si="51"/>
        <v>19</v>
      </c>
      <c r="I1132">
        <f t="shared" si="52"/>
        <v>0.12</v>
      </c>
      <c r="J1132" s="39">
        <f t="shared" si="53"/>
        <v>19</v>
      </c>
    </row>
    <row r="1133" spans="1:10" x14ac:dyDescent="0.25">
      <c r="A1133" s="36">
        <v>4032230</v>
      </c>
      <c r="B1133" s="42">
        <v>40322300</v>
      </c>
      <c r="C1133" t="s">
        <v>1956</v>
      </c>
      <c r="D1133" t="s">
        <v>1882</v>
      </c>
      <c r="E1133" s="38">
        <f>VLOOKUP($A1133,[1]Valores!$E$2:$J$2010,4,0)</f>
        <v>0.36</v>
      </c>
      <c r="F1133" s="38">
        <f>VLOOKUP($A1133,[1]Valores!$E$2:$J$2010,5,0)</f>
        <v>37.090000000000003</v>
      </c>
      <c r="G1133" s="38">
        <f>VLOOKUP($A1133,[1]Valores!$E$2:$J$2010,6,0)</f>
        <v>0</v>
      </c>
      <c r="H1133" s="39">
        <f t="shared" si="51"/>
        <v>37.450000000000003</v>
      </c>
      <c r="I1133">
        <f t="shared" si="52"/>
        <v>0.47</v>
      </c>
      <c r="J1133" s="39">
        <f t="shared" si="53"/>
        <v>37.450000000000003</v>
      </c>
    </row>
    <row r="1134" spans="1:10" x14ac:dyDescent="0.25">
      <c r="A1134" s="36">
        <v>4032231</v>
      </c>
      <c r="B1134" s="42">
        <v>40322319</v>
      </c>
      <c r="C1134" t="s">
        <v>1956</v>
      </c>
      <c r="D1134" t="s">
        <v>1882</v>
      </c>
      <c r="E1134" s="38">
        <f>VLOOKUP($A1134,[1]Valores!$E$2:$J$2010,4,0)</f>
        <v>0.91</v>
      </c>
      <c r="F1134" s="38">
        <f>VLOOKUP($A1134,[1]Valores!$E$2:$J$2010,5,0)</f>
        <v>150</v>
      </c>
      <c r="G1134" s="38">
        <f>VLOOKUP($A1134,[1]Valores!$E$2:$J$2010,6,0)</f>
        <v>0</v>
      </c>
      <c r="H1134" s="39">
        <f t="shared" si="51"/>
        <v>150.91</v>
      </c>
      <c r="I1134">
        <f t="shared" si="52"/>
        <v>1.18</v>
      </c>
      <c r="J1134" s="39">
        <f t="shared" si="53"/>
        <v>150.91</v>
      </c>
    </row>
    <row r="1135" spans="1:10" x14ac:dyDescent="0.25">
      <c r="A1135" s="36">
        <v>4032235</v>
      </c>
      <c r="B1135" s="42">
        <v>40322351</v>
      </c>
      <c r="C1135" t="s">
        <v>1956</v>
      </c>
      <c r="D1135" t="s">
        <v>1882</v>
      </c>
      <c r="E1135" s="38">
        <f>VLOOKUP($A1135,[1]Valores!$E$2:$J$2010,4,0)</f>
        <v>0.36</v>
      </c>
      <c r="F1135" s="38">
        <f>VLOOKUP($A1135,[1]Valores!$E$2:$J$2010,5,0)</f>
        <v>90.65</v>
      </c>
      <c r="G1135" s="38">
        <f>VLOOKUP($A1135,[1]Valores!$E$2:$J$2010,6,0)</f>
        <v>0</v>
      </c>
      <c r="H1135" s="39">
        <f t="shared" si="51"/>
        <v>91.01</v>
      </c>
      <c r="I1135">
        <f t="shared" si="52"/>
        <v>0.47</v>
      </c>
      <c r="J1135" s="39">
        <f t="shared" si="53"/>
        <v>91.01</v>
      </c>
    </row>
    <row r="1136" spans="1:10" x14ac:dyDescent="0.25">
      <c r="A1136" s="36">
        <v>4032236</v>
      </c>
      <c r="B1136" s="42">
        <v>40322360</v>
      </c>
      <c r="C1136" t="s">
        <v>1956</v>
      </c>
      <c r="D1136" t="s">
        <v>1882</v>
      </c>
      <c r="E1136" s="38">
        <f>VLOOKUP($A1136,[1]Valores!$E$2:$J$2010,4,0)</f>
        <v>0</v>
      </c>
      <c r="F1136" s="38">
        <f>VLOOKUP($A1136,[1]Valores!$E$2:$J$2010,5,0)</f>
        <v>34.979999999999997</v>
      </c>
      <c r="G1136" s="38">
        <f>VLOOKUP($A1136,[1]Valores!$E$2:$J$2010,6,0)</f>
        <v>0</v>
      </c>
      <c r="H1136" s="39">
        <f t="shared" si="51"/>
        <v>34.979999999999997</v>
      </c>
      <c r="I1136">
        <f t="shared" si="52"/>
        <v>0</v>
      </c>
      <c r="J1136" s="39">
        <f t="shared" si="53"/>
        <v>34.979999999999997</v>
      </c>
    </row>
    <row r="1137" spans="1:10" x14ac:dyDescent="0.25">
      <c r="A1137" s="36">
        <v>4032237</v>
      </c>
      <c r="B1137" s="42">
        <v>40322378</v>
      </c>
      <c r="C1137" t="s">
        <v>1956</v>
      </c>
      <c r="D1137" t="s">
        <v>1882</v>
      </c>
      <c r="E1137" s="38">
        <f>VLOOKUP($A1137,[1]Valores!$E$2:$J$2010,4,0)</f>
        <v>0.09</v>
      </c>
      <c r="F1137" s="38">
        <f>VLOOKUP($A1137,[1]Valores!$E$2:$J$2010,5,0)</f>
        <v>19.78</v>
      </c>
      <c r="G1137" s="38">
        <f>VLOOKUP($A1137,[1]Valores!$E$2:$J$2010,6,0)</f>
        <v>0</v>
      </c>
      <c r="H1137" s="39">
        <f t="shared" si="51"/>
        <v>19.87</v>
      </c>
      <c r="I1137">
        <f t="shared" si="52"/>
        <v>0.12</v>
      </c>
      <c r="J1137" s="39">
        <f t="shared" si="53"/>
        <v>19.87</v>
      </c>
    </row>
    <row r="1138" spans="1:10" x14ac:dyDescent="0.25">
      <c r="A1138" s="36">
        <v>4032238</v>
      </c>
      <c r="B1138" s="42">
        <v>40322386</v>
      </c>
      <c r="C1138" t="s">
        <v>1956</v>
      </c>
      <c r="D1138" t="s">
        <v>1882</v>
      </c>
      <c r="E1138" s="38">
        <f>VLOOKUP($A1138,[1]Valores!$E$2:$J$2010,4,0)</f>
        <v>0</v>
      </c>
      <c r="F1138" s="38">
        <f>VLOOKUP($A1138,[1]Valores!$E$2:$J$2010,5,0)</f>
        <v>34.979999999999997</v>
      </c>
      <c r="G1138" s="38">
        <f>VLOOKUP($A1138,[1]Valores!$E$2:$J$2010,6,0)</f>
        <v>0</v>
      </c>
      <c r="H1138" s="39">
        <f t="shared" si="51"/>
        <v>34.979999999999997</v>
      </c>
      <c r="I1138">
        <f t="shared" si="52"/>
        <v>0</v>
      </c>
      <c r="J1138" s="39">
        <f t="shared" si="53"/>
        <v>34.979999999999997</v>
      </c>
    </row>
    <row r="1139" spans="1:10" x14ac:dyDescent="0.25">
      <c r="A1139" s="36">
        <v>4032239</v>
      </c>
      <c r="B1139" s="43">
        <v>40322394</v>
      </c>
      <c r="C1139" t="s">
        <v>1956</v>
      </c>
      <c r="D1139" t="s">
        <v>1882</v>
      </c>
      <c r="E1139" s="38">
        <f>VLOOKUP($A1139,[1]Valores!$E$2:$J$2010,4,0)</f>
        <v>2.27</v>
      </c>
      <c r="F1139" s="38">
        <f>VLOOKUP($A1139,[1]Valores!$E$2:$J$2010,5,0)</f>
        <v>270.45</v>
      </c>
      <c r="G1139" s="38">
        <f>VLOOKUP($A1139,[1]Valores!$E$2:$J$2010,6,0)</f>
        <v>0</v>
      </c>
      <c r="H1139" s="39">
        <f t="shared" si="51"/>
        <v>272.71999999999997</v>
      </c>
      <c r="I1139">
        <f t="shared" si="52"/>
        <v>2.95</v>
      </c>
      <c r="J1139" s="39">
        <f t="shared" si="53"/>
        <v>272.71999999999997</v>
      </c>
    </row>
    <row r="1140" spans="1:10" x14ac:dyDescent="0.25">
      <c r="A1140" s="36">
        <v>4032240</v>
      </c>
      <c r="B1140" s="42">
        <v>40322408</v>
      </c>
      <c r="C1140" t="s">
        <v>1956</v>
      </c>
      <c r="D1140" t="s">
        <v>1882</v>
      </c>
      <c r="E1140" s="38">
        <f>VLOOKUP($A1140,[1]Valores!$E$2:$J$2010,4,0)</f>
        <v>0</v>
      </c>
      <c r="F1140" s="38">
        <f>VLOOKUP($A1140,[1]Valores!$E$2:$J$2010,5,0)</f>
        <v>3.92</v>
      </c>
      <c r="G1140" s="38">
        <f>VLOOKUP($A1140,[1]Valores!$E$2:$J$2010,6,0)</f>
        <v>0</v>
      </c>
      <c r="H1140" s="39">
        <f t="shared" si="51"/>
        <v>3.92</v>
      </c>
      <c r="I1140">
        <f t="shared" si="52"/>
        <v>0</v>
      </c>
      <c r="J1140" s="39">
        <f t="shared" si="53"/>
        <v>3.92</v>
      </c>
    </row>
    <row r="1141" spans="1:10" x14ac:dyDescent="0.25">
      <c r="A1141" s="36">
        <v>4032243</v>
      </c>
      <c r="B1141" s="43">
        <v>40322432</v>
      </c>
      <c r="C1141" t="s">
        <v>1956</v>
      </c>
      <c r="D1141" t="s">
        <v>1882</v>
      </c>
      <c r="E1141" s="38">
        <f>VLOOKUP($A1141,[1]Valores!$E$2:$J$2010,4,0)</f>
        <v>0.36</v>
      </c>
      <c r="F1141" s="38">
        <f>VLOOKUP($A1141,[1]Valores!$E$2:$J$2010,5,0)</f>
        <v>53.88</v>
      </c>
      <c r="G1141" s="38">
        <f>VLOOKUP($A1141,[1]Valores!$E$2:$J$2010,6,0)</f>
        <v>0</v>
      </c>
      <c r="H1141" s="39">
        <f t="shared" si="51"/>
        <v>54.24</v>
      </c>
      <c r="I1141">
        <f t="shared" si="52"/>
        <v>0.47</v>
      </c>
      <c r="J1141" s="39">
        <f t="shared" si="53"/>
        <v>54.24</v>
      </c>
    </row>
    <row r="1142" spans="1:10" x14ac:dyDescent="0.25">
      <c r="A1142" s="36">
        <v>4032246</v>
      </c>
      <c r="B1142" s="43">
        <v>40322467</v>
      </c>
      <c r="C1142" t="s">
        <v>1956</v>
      </c>
      <c r="D1142" t="s">
        <v>1882</v>
      </c>
      <c r="E1142" s="38">
        <f>VLOOKUP($A1142,[1]Valores!$E$2:$J$2010,4,0)</f>
        <v>0.09</v>
      </c>
      <c r="F1142" s="38">
        <f>VLOOKUP($A1142,[1]Valores!$E$2:$J$2010,5,0)</f>
        <v>15.41</v>
      </c>
      <c r="G1142" s="38">
        <f>VLOOKUP($A1142,[1]Valores!$E$2:$J$2010,6,0)</f>
        <v>0</v>
      </c>
      <c r="H1142" s="39">
        <f t="shared" si="51"/>
        <v>15.5</v>
      </c>
      <c r="I1142">
        <f t="shared" si="52"/>
        <v>0.12</v>
      </c>
      <c r="J1142" s="39">
        <f t="shared" si="53"/>
        <v>15.5</v>
      </c>
    </row>
    <row r="1143" spans="1:10" x14ac:dyDescent="0.25">
      <c r="A1143" s="36">
        <v>4032247</v>
      </c>
      <c r="B1143" s="43">
        <v>40322475</v>
      </c>
      <c r="C1143" t="s">
        <v>1956</v>
      </c>
      <c r="D1143" t="s">
        <v>1882</v>
      </c>
      <c r="E1143" s="38">
        <f>VLOOKUP($A1143,[1]Valores!$E$2:$J$2010,4,0)</f>
        <v>0.09</v>
      </c>
      <c r="F1143" s="38">
        <f>VLOOKUP($A1143,[1]Valores!$E$2:$J$2010,5,0)</f>
        <v>16.489999999999998</v>
      </c>
      <c r="G1143" s="38">
        <f>VLOOKUP($A1143,[1]Valores!$E$2:$J$2010,6,0)</f>
        <v>0</v>
      </c>
      <c r="H1143" s="39">
        <f t="shared" si="51"/>
        <v>16.579999999999998</v>
      </c>
      <c r="I1143">
        <f t="shared" si="52"/>
        <v>0.12</v>
      </c>
      <c r="J1143" s="39">
        <f t="shared" si="53"/>
        <v>16.579999999999998</v>
      </c>
    </row>
    <row r="1144" spans="1:10" x14ac:dyDescent="0.25">
      <c r="A1144" s="36">
        <v>4032248</v>
      </c>
      <c r="B1144" s="43">
        <v>40322483</v>
      </c>
      <c r="C1144" t="s">
        <v>1956</v>
      </c>
      <c r="D1144" t="s">
        <v>1882</v>
      </c>
      <c r="E1144" s="38">
        <f>VLOOKUP($A1144,[1]Valores!$E$2:$J$2010,4,0)</f>
        <v>0.09</v>
      </c>
      <c r="F1144" s="38">
        <f>VLOOKUP($A1144,[1]Valores!$E$2:$J$2010,5,0)</f>
        <v>15.77</v>
      </c>
      <c r="G1144" s="38">
        <f>VLOOKUP($A1144,[1]Valores!$E$2:$J$2010,6,0)</f>
        <v>0</v>
      </c>
      <c r="H1144" s="39">
        <f t="shared" si="51"/>
        <v>15.86</v>
      </c>
      <c r="I1144">
        <f t="shared" si="52"/>
        <v>0.12</v>
      </c>
      <c r="J1144" s="39">
        <f t="shared" si="53"/>
        <v>15.86</v>
      </c>
    </row>
    <row r="1145" spans="1:10" x14ac:dyDescent="0.25">
      <c r="A1145" s="36">
        <v>4032249</v>
      </c>
      <c r="B1145" s="43">
        <v>40322491</v>
      </c>
      <c r="C1145" t="s">
        <v>1956</v>
      </c>
      <c r="D1145" t="s">
        <v>1882</v>
      </c>
      <c r="E1145" s="38">
        <f>VLOOKUP($A1145,[1]Valores!$E$2:$J$2010,4,0)</f>
        <v>0.36</v>
      </c>
      <c r="F1145" s="38">
        <f>VLOOKUP($A1145,[1]Valores!$E$2:$J$2010,5,0)</f>
        <v>57.77</v>
      </c>
      <c r="G1145" s="38">
        <f>VLOOKUP($A1145,[1]Valores!$E$2:$J$2010,6,0)</f>
        <v>0</v>
      </c>
      <c r="H1145" s="39">
        <f t="shared" si="51"/>
        <v>58.13</v>
      </c>
      <c r="I1145">
        <f t="shared" si="52"/>
        <v>0.47</v>
      </c>
      <c r="J1145" s="39">
        <f t="shared" si="53"/>
        <v>58.13</v>
      </c>
    </row>
    <row r="1146" spans="1:10" x14ac:dyDescent="0.25">
      <c r="A1146" s="36">
        <v>4032250</v>
      </c>
      <c r="B1146" s="42">
        <v>40322505</v>
      </c>
      <c r="C1146" t="s">
        <v>1956</v>
      </c>
      <c r="D1146" t="s">
        <v>1882</v>
      </c>
      <c r="E1146" s="38">
        <f>VLOOKUP($A1146,[1]Valores!$E$2:$J$2010,4,0)</f>
        <v>0.36</v>
      </c>
      <c r="F1146" s="38">
        <f>VLOOKUP($A1146,[1]Valores!$E$2:$J$2010,5,0)</f>
        <v>58.24</v>
      </c>
      <c r="G1146" s="38">
        <f>VLOOKUP($A1146,[1]Valores!$E$2:$J$2010,6,0)</f>
        <v>0</v>
      </c>
      <c r="H1146" s="39">
        <f t="shared" si="51"/>
        <v>58.6</v>
      </c>
      <c r="I1146">
        <f t="shared" si="52"/>
        <v>0.47</v>
      </c>
      <c r="J1146" s="39">
        <f t="shared" si="53"/>
        <v>58.6</v>
      </c>
    </row>
    <row r="1147" spans="1:10" x14ac:dyDescent="0.25">
      <c r="A1147" s="36">
        <v>4032256</v>
      </c>
      <c r="B1147" s="42">
        <v>40322564</v>
      </c>
      <c r="C1147" t="s">
        <v>1956</v>
      </c>
      <c r="D1147" t="s">
        <v>1882</v>
      </c>
      <c r="E1147" s="38">
        <f>VLOOKUP($A1147,[1]Valores!$E$2:$J$2010,4,0)</f>
        <v>168.05</v>
      </c>
      <c r="F1147" s="38">
        <f>VLOOKUP($A1147,[1]Valores!$E$2:$J$2010,5,0)</f>
        <v>5028.79</v>
      </c>
      <c r="G1147" s="38">
        <f>VLOOKUP($A1147,[1]Valores!$E$2:$J$2010,6,0)</f>
        <v>0</v>
      </c>
      <c r="H1147" s="39">
        <f t="shared" si="51"/>
        <v>5196.84</v>
      </c>
      <c r="I1147">
        <f t="shared" si="52"/>
        <v>218.47</v>
      </c>
      <c r="J1147" s="39">
        <f t="shared" si="53"/>
        <v>5196.84</v>
      </c>
    </row>
    <row r="1148" spans="1:10" x14ac:dyDescent="0.25">
      <c r="A1148" s="36">
        <v>4032303</v>
      </c>
      <c r="B1148" s="42">
        <v>40323030</v>
      </c>
      <c r="C1148" t="s">
        <v>1956</v>
      </c>
      <c r="D1148" t="s">
        <v>1882</v>
      </c>
      <c r="E1148" s="38">
        <f>VLOOKUP($A1148,[1]Valores!$E$2:$J$2010,4,0)</f>
        <v>12.96</v>
      </c>
      <c r="F1148" s="38">
        <f>VLOOKUP($A1148,[1]Valores!$E$2:$J$2010,5,0)</f>
        <v>0</v>
      </c>
      <c r="G1148" s="38">
        <f>VLOOKUP($A1148,[1]Valores!$E$2:$J$2010,6,0)</f>
        <v>0</v>
      </c>
      <c r="H1148" s="39">
        <f t="shared" si="51"/>
        <v>12.96</v>
      </c>
      <c r="I1148">
        <f t="shared" si="52"/>
        <v>16.850000000000001</v>
      </c>
      <c r="J1148" s="39">
        <f t="shared" si="53"/>
        <v>12.96</v>
      </c>
    </row>
    <row r="1149" spans="1:10" x14ac:dyDescent="0.25">
      <c r="A1149" s="36">
        <v>4032304</v>
      </c>
      <c r="B1149" s="42">
        <v>40323048</v>
      </c>
      <c r="C1149" t="s">
        <v>1956</v>
      </c>
      <c r="D1149" t="s">
        <v>1882</v>
      </c>
      <c r="E1149" s="38">
        <f>VLOOKUP($A1149,[1]Valores!$E$2:$J$2010,4,0)</f>
        <v>12.96</v>
      </c>
      <c r="F1149" s="38">
        <f>VLOOKUP($A1149,[1]Valores!$E$2:$J$2010,5,0)</f>
        <v>0</v>
      </c>
      <c r="G1149" s="38">
        <f>VLOOKUP($A1149,[1]Valores!$E$2:$J$2010,6,0)</f>
        <v>0</v>
      </c>
      <c r="H1149" s="39">
        <f t="shared" si="51"/>
        <v>12.96</v>
      </c>
      <c r="I1149">
        <f t="shared" si="52"/>
        <v>16.850000000000001</v>
      </c>
      <c r="J1149" s="39">
        <f t="shared" si="53"/>
        <v>12.96</v>
      </c>
    </row>
    <row r="1150" spans="1:10" x14ac:dyDescent="0.25">
      <c r="A1150" s="36">
        <v>4032315</v>
      </c>
      <c r="B1150" s="42">
        <v>40323153</v>
      </c>
      <c r="C1150" t="s">
        <v>1956</v>
      </c>
      <c r="D1150" t="s">
        <v>1882</v>
      </c>
      <c r="E1150" s="38" t="e">
        <f>VLOOKUP($A1150,[1]Valores!$E$2:$J$2010,4,0)</f>
        <v>#N/A</v>
      </c>
      <c r="F1150" s="38" t="e">
        <f>VLOOKUP($A1150,[1]Valores!$E$2:$J$2010,5,0)</f>
        <v>#N/A</v>
      </c>
      <c r="G1150" s="38" t="e">
        <f>VLOOKUP($A1150,[1]Valores!$E$2:$J$2010,6,0)</f>
        <v>#N/A</v>
      </c>
      <c r="H1150" s="39" t="e">
        <f t="shared" si="51"/>
        <v>#N/A</v>
      </c>
      <c r="I1150" t="e">
        <f t="shared" si="52"/>
        <v>#N/A</v>
      </c>
      <c r="J1150" s="39" t="e">
        <f t="shared" si="53"/>
        <v>#N/A</v>
      </c>
    </row>
    <row r="1151" spans="1:10" x14ac:dyDescent="0.25">
      <c r="A1151" s="36">
        <v>4032340</v>
      </c>
      <c r="B1151" s="42">
        <v>40323404</v>
      </c>
      <c r="C1151" t="s">
        <v>1956</v>
      </c>
      <c r="D1151" t="s">
        <v>1882</v>
      </c>
      <c r="E1151" s="38">
        <f>VLOOKUP($A1151,[1]Valores!$E$2:$J$2010,4,0)</f>
        <v>47.69</v>
      </c>
      <c r="F1151" s="38">
        <f>VLOOKUP($A1151,[1]Valores!$E$2:$J$2010,5,0)</f>
        <v>1026.6400000000001</v>
      </c>
      <c r="G1151" s="38">
        <f>VLOOKUP($A1151,[1]Valores!$E$2:$J$2010,6,0)</f>
        <v>0</v>
      </c>
      <c r="H1151" s="39">
        <f t="shared" si="51"/>
        <v>1074.3300000000002</v>
      </c>
      <c r="I1151">
        <f t="shared" si="52"/>
        <v>62</v>
      </c>
      <c r="J1151" s="39">
        <f t="shared" si="53"/>
        <v>1074.3300000000002</v>
      </c>
    </row>
    <row r="1152" spans="1:10" x14ac:dyDescent="0.25">
      <c r="A1152" s="36">
        <v>4032347</v>
      </c>
      <c r="B1152" s="43">
        <v>40323471</v>
      </c>
      <c r="C1152" t="s">
        <v>1956</v>
      </c>
      <c r="D1152" t="s">
        <v>1882</v>
      </c>
      <c r="E1152" s="38">
        <f>VLOOKUP($A1152,[1]Valores!$E$2:$J$2010,4,0)</f>
        <v>2.27</v>
      </c>
      <c r="F1152" s="38">
        <f>VLOOKUP($A1152,[1]Valores!$E$2:$J$2010,5,0)</f>
        <v>347.19</v>
      </c>
      <c r="G1152" s="38">
        <f>VLOOKUP($A1152,[1]Valores!$E$2:$J$2010,6,0)</f>
        <v>0</v>
      </c>
      <c r="H1152" s="39">
        <f t="shared" si="51"/>
        <v>349.46</v>
      </c>
      <c r="I1152">
        <f t="shared" si="52"/>
        <v>2.95</v>
      </c>
      <c r="J1152" s="39">
        <f t="shared" si="53"/>
        <v>349.46</v>
      </c>
    </row>
    <row r="1153" spans="1:10" x14ac:dyDescent="0.25">
      <c r="A1153" s="36">
        <v>4032348</v>
      </c>
      <c r="B1153" s="42">
        <v>40323480</v>
      </c>
      <c r="C1153" t="s">
        <v>1956</v>
      </c>
      <c r="D1153" t="s">
        <v>1882</v>
      </c>
      <c r="E1153" s="38">
        <f>VLOOKUP($A1153,[1]Valores!$E$2:$J$2010,4,0)</f>
        <v>340.93</v>
      </c>
      <c r="F1153" s="38">
        <f>VLOOKUP($A1153,[1]Valores!$E$2:$J$2010,5,0)</f>
        <v>0</v>
      </c>
      <c r="G1153" s="38">
        <f>VLOOKUP($A1153,[1]Valores!$E$2:$J$2010,6,0)</f>
        <v>0</v>
      </c>
      <c r="H1153" s="39">
        <f t="shared" si="51"/>
        <v>340.93</v>
      </c>
      <c r="I1153">
        <f t="shared" si="52"/>
        <v>443.21</v>
      </c>
      <c r="J1153" s="39">
        <f t="shared" si="53"/>
        <v>340.93</v>
      </c>
    </row>
    <row r="1154" spans="1:10" x14ac:dyDescent="0.25">
      <c r="A1154" s="36">
        <v>4032351</v>
      </c>
      <c r="B1154" s="43">
        <v>40323510</v>
      </c>
      <c r="C1154" t="s">
        <v>1956</v>
      </c>
      <c r="D1154" t="s">
        <v>1882</v>
      </c>
      <c r="E1154" s="38">
        <f>VLOOKUP($A1154,[1]Valores!$E$2:$J$2010,4,0)</f>
        <v>4.54</v>
      </c>
      <c r="F1154" s="38">
        <f>VLOOKUP($A1154,[1]Valores!$E$2:$J$2010,5,0)</f>
        <v>768.34</v>
      </c>
      <c r="G1154" s="38">
        <f>VLOOKUP($A1154,[1]Valores!$E$2:$J$2010,6,0)</f>
        <v>0</v>
      </c>
      <c r="H1154" s="39">
        <f t="shared" si="51"/>
        <v>772.88</v>
      </c>
      <c r="I1154">
        <f t="shared" si="52"/>
        <v>5.9</v>
      </c>
      <c r="J1154" s="39">
        <f t="shared" si="53"/>
        <v>772.88</v>
      </c>
    </row>
    <row r="1155" spans="1:10" x14ac:dyDescent="0.25">
      <c r="A1155" s="36">
        <v>4032355</v>
      </c>
      <c r="B1155" s="42">
        <v>40323552</v>
      </c>
      <c r="C1155" t="s">
        <v>1956</v>
      </c>
      <c r="D1155" t="s">
        <v>1882</v>
      </c>
      <c r="E1155" s="38">
        <f>VLOOKUP($A1155,[1]Valores!$E$2:$J$2010,4,0)</f>
        <v>4.54</v>
      </c>
      <c r="F1155" s="38">
        <f>VLOOKUP($A1155,[1]Valores!$E$2:$J$2010,5,0)</f>
        <v>534.20000000000005</v>
      </c>
      <c r="G1155" s="38">
        <f>VLOOKUP($A1155,[1]Valores!$E$2:$J$2010,6,0)</f>
        <v>0</v>
      </c>
      <c r="H1155" s="39">
        <f t="shared" ref="H1155:H1218" si="54">SUM(E1155:G1155)</f>
        <v>538.74</v>
      </c>
      <c r="I1155">
        <f t="shared" ref="I1155:I1218" si="55">ROUND(E1155*1.3,2)</f>
        <v>5.9</v>
      </c>
      <c r="J1155" s="39">
        <f t="shared" ref="J1155:J1218" si="56">(IF(C1155="SIM",I1155+F1155+G1155,H1155))</f>
        <v>538.74</v>
      </c>
    </row>
    <row r="1156" spans="1:10" x14ac:dyDescent="0.25">
      <c r="A1156" s="36">
        <v>4032359</v>
      </c>
      <c r="B1156" s="42">
        <v>40323595</v>
      </c>
      <c r="C1156" t="s">
        <v>1956</v>
      </c>
      <c r="D1156" t="s">
        <v>1882</v>
      </c>
      <c r="E1156" s="38">
        <f>VLOOKUP($A1156,[1]Valores!$E$2:$J$2010,4,0)</f>
        <v>0</v>
      </c>
      <c r="F1156" s="38">
        <f>VLOOKUP($A1156,[1]Valores!$E$2:$J$2010,5,0)</f>
        <v>18.260000000000002</v>
      </c>
      <c r="G1156" s="38">
        <f>VLOOKUP($A1156,[1]Valores!$E$2:$J$2010,6,0)</f>
        <v>0</v>
      </c>
      <c r="H1156" s="39">
        <f t="shared" si="54"/>
        <v>18.260000000000002</v>
      </c>
      <c r="I1156">
        <f t="shared" si="55"/>
        <v>0</v>
      </c>
      <c r="J1156" s="39">
        <f t="shared" si="56"/>
        <v>18.260000000000002</v>
      </c>
    </row>
    <row r="1157" spans="1:10" x14ac:dyDescent="0.25">
      <c r="A1157" s="36">
        <v>4032388</v>
      </c>
      <c r="B1157" s="43">
        <v>40323889</v>
      </c>
      <c r="C1157" t="s">
        <v>1956</v>
      </c>
      <c r="D1157" t="s">
        <v>1882</v>
      </c>
      <c r="E1157" s="38">
        <f>VLOOKUP($A1157,[1]Valores!$E$2:$J$2010,4,0)</f>
        <v>4.54</v>
      </c>
      <c r="F1157" s="38">
        <f>VLOOKUP($A1157,[1]Valores!$E$2:$J$2010,5,0)</f>
        <v>597.78</v>
      </c>
      <c r="G1157" s="38">
        <f>VLOOKUP($A1157,[1]Valores!$E$2:$J$2010,6,0)</f>
        <v>0</v>
      </c>
      <c r="H1157" s="39">
        <f t="shared" si="54"/>
        <v>602.31999999999994</v>
      </c>
      <c r="I1157">
        <f t="shared" si="55"/>
        <v>5.9</v>
      </c>
      <c r="J1157" s="39">
        <f t="shared" si="56"/>
        <v>602.31999999999994</v>
      </c>
    </row>
    <row r="1158" spans="1:10" x14ac:dyDescent="0.25">
      <c r="A1158" s="36">
        <v>4032389</v>
      </c>
      <c r="B1158" s="42">
        <v>40323897</v>
      </c>
      <c r="C1158" t="s">
        <v>1956</v>
      </c>
      <c r="D1158" t="s">
        <v>1882</v>
      </c>
      <c r="E1158" s="38">
        <f>VLOOKUP($A1158,[1]Valores!$E$2:$J$2010,4,0)</f>
        <v>56.78</v>
      </c>
      <c r="F1158" s="38">
        <f>VLOOKUP($A1158,[1]Valores!$E$2:$J$2010,5,0)</f>
        <v>609.42999999999995</v>
      </c>
      <c r="G1158" s="38">
        <f>VLOOKUP($A1158,[1]Valores!$E$2:$J$2010,6,0)</f>
        <v>0</v>
      </c>
      <c r="H1158" s="39">
        <f t="shared" si="54"/>
        <v>666.20999999999992</v>
      </c>
      <c r="I1158">
        <f t="shared" si="55"/>
        <v>73.81</v>
      </c>
      <c r="J1158" s="39">
        <f t="shared" si="56"/>
        <v>666.20999999999992</v>
      </c>
    </row>
    <row r="1159" spans="1:10" x14ac:dyDescent="0.25">
      <c r="A1159" s="36">
        <v>4032390</v>
      </c>
      <c r="B1159" s="42">
        <v>40323900</v>
      </c>
      <c r="C1159" t="s">
        <v>1956</v>
      </c>
      <c r="D1159" t="s">
        <v>1882</v>
      </c>
      <c r="E1159" s="38">
        <f>VLOOKUP($A1159,[1]Valores!$E$2:$J$2010,4,0)</f>
        <v>4.54</v>
      </c>
      <c r="F1159" s="38">
        <f>VLOOKUP($A1159,[1]Valores!$E$2:$J$2010,5,0)</f>
        <v>85.8</v>
      </c>
      <c r="G1159" s="38">
        <f>VLOOKUP($A1159,[1]Valores!$E$2:$J$2010,6,0)</f>
        <v>0</v>
      </c>
      <c r="H1159" s="39">
        <f t="shared" si="54"/>
        <v>90.34</v>
      </c>
      <c r="I1159">
        <f t="shared" si="55"/>
        <v>5.9</v>
      </c>
      <c r="J1159" s="39">
        <f t="shared" si="56"/>
        <v>90.34</v>
      </c>
    </row>
    <row r="1160" spans="1:10" x14ac:dyDescent="0.25">
      <c r="A1160" s="36">
        <v>4032391</v>
      </c>
      <c r="B1160" s="42">
        <v>40323919</v>
      </c>
      <c r="C1160" t="s">
        <v>1956</v>
      </c>
      <c r="D1160" t="s">
        <v>1882</v>
      </c>
      <c r="E1160" s="38">
        <f>VLOOKUP($A1160,[1]Valores!$E$2:$J$2010,4,0)</f>
        <v>0.91</v>
      </c>
      <c r="F1160" s="38">
        <f>VLOOKUP($A1160,[1]Valores!$E$2:$J$2010,5,0)</f>
        <v>61.51</v>
      </c>
      <c r="G1160" s="38">
        <f>VLOOKUP($A1160,[1]Valores!$E$2:$J$2010,6,0)</f>
        <v>0</v>
      </c>
      <c r="H1160" s="39">
        <f t="shared" si="54"/>
        <v>62.419999999999995</v>
      </c>
      <c r="I1160">
        <f t="shared" si="55"/>
        <v>1.18</v>
      </c>
      <c r="J1160" s="39">
        <f t="shared" si="56"/>
        <v>62.419999999999995</v>
      </c>
    </row>
    <row r="1161" spans="1:10" x14ac:dyDescent="0.25">
      <c r="A1161" s="36">
        <v>4032397</v>
      </c>
      <c r="B1161" s="42">
        <v>40323978</v>
      </c>
      <c r="C1161" t="s">
        <v>1956</v>
      </c>
      <c r="D1161" t="s">
        <v>1882</v>
      </c>
      <c r="E1161" s="38">
        <f>VLOOKUP($A1161,[1]Valores!$E$2:$J$2010,4,0)</f>
        <v>0</v>
      </c>
      <c r="F1161" s="38">
        <f>VLOOKUP($A1161,[1]Valores!$E$2:$J$2010,5,0)</f>
        <v>5.6</v>
      </c>
      <c r="G1161" s="38">
        <f>VLOOKUP($A1161,[1]Valores!$E$2:$J$2010,6,0)</f>
        <v>0</v>
      </c>
      <c r="H1161" s="39">
        <f t="shared" si="54"/>
        <v>5.6</v>
      </c>
      <c r="I1161">
        <f t="shared" si="55"/>
        <v>0</v>
      </c>
      <c r="J1161" s="39">
        <f t="shared" si="56"/>
        <v>5.6</v>
      </c>
    </row>
    <row r="1162" spans="1:10" x14ac:dyDescent="0.25">
      <c r="A1162" s="36">
        <v>4032405</v>
      </c>
      <c r="B1162" s="42">
        <v>40324052</v>
      </c>
      <c r="C1162" t="s">
        <v>1956</v>
      </c>
      <c r="D1162" t="s">
        <v>1882</v>
      </c>
      <c r="E1162" s="38">
        <f>VLOOKUP($A1162,[1]Valores!$E$2:$J$2010,4,0)</f>
        <v>0.91</v>
      </c>
      <c r="F1162" s="38">
        <f>VLOOKUP($A1162,[1]Valores!$E$2:$J$2010,5,0)</f>
        <v>154.81</v>
      </c>
      <c r="G1162" s="38">
        <f>VLOOKUP($A1162,[1]Valores!$E$2:$J$2010,6,0)</f>
        <v>0</v>
      </c>
      <c r="H1162" s="39">
        <f t="shared" si="54"/>
        <v>155.72</v>
      </c>
      <c r="I1162">
        <f t="shared" si="55"/>
        <v>1.18</v>
      </c>
      <c r="J1162" s="39">
        <f t="shared" si="56"/>
        <v>155.72</v>
      </c>
    </row>
    <row r="1163" spans="1:10" x14ac:dyDescent="0.25">
      <c r="A1163" s="36">
        <v>4032406</v>
      </c>
      <c r="B1163" s="42">
        <v>40324060</v>
      </c>
      <c r="C1163" t="s">
        <v>1956</v>
      </c>
      <c r="D1163" t="s">
        <v>1882</v>
      </c>
      <c r="E1163" s="38">
        <f>VLOOKUP($A1163,[1]Valores!$E$2:$J$2010,4,0)</f>
        <v>0.91</v>
      </c>
      <c r="F1163" s="38">
        <f>VLOOKUP($A1163,[1]Valores!$E$2:$J$2010,5,0)</f>
        <v>144.58000000000001</v>
      </c>
      <c r="G1163" s="38">
        <f>VLOOKUP($A1163,[1]Valores!$E$2:$J$2010,6,0)</f>
        <v>0</v>
      </c>
      <c r="H1163" s="39">
        <f t="shared" si="54"/>
        <v>145.49</v>
      </c>
      <c r="I1163">
        <f t="shared" si="55"/>
        <v>1.18</v>
      </c>
      <c r="J1163" s="39">
        <f t="shared" si="56"/>
        <v>145.49</v>
      </c>
    </row>
    <row r="1164" spans="1:10" x14ac:dyDescent="0.25">
      <c r="A1164" s="36">
        <v>4032407</v>
      </c>
      <c r="B1164" s="42">
        <v>40324079</v>
      </c>
      <c r="C1164" t="s">
        <v>1956</v>
      </c>
      <c r="D1164" t="s">
        <v>1882</v>
      </c>
      <c r="E1164" s="38">
        <f>VLOOKUP($A1164,[1]Valores!$E$2:$J$2010,4,0)</f>
        <v>0.36</v>
      </c>
      <c r="F1164" s="38">
        <f>VLOOKUP($A1164,[1]Valores!$E$2:$J$2010,5,0)</f>
        <v>81.91</v>
      </c>
      <c r="G1164" s="38">
        <f>VLOOKUP($A1164,[1]Valores!$E$2:$J$2010,6,0)</f>
        <v>0</v>
      </c>
      <c r="H1164" s="39">
        <f t="shared" si="54"/>
        <v>82.27</v>
      </c>
      <c r="I1164">
        <f t="shared" si="55"/>
        <v>0.47</v>
      </c>
      <c r="J1164" s="39">
        <f t="shared" si="56"/>
        <v>82.27</v>
      </c>
    </row>
    <row r="1165" spans="1:10" x14ac:dyDescent="0.25">
      <c r="A1165" s="36">
        <v>4032417</v>
      </c>
      <c r="B1165" s="42">
        <v>40324176</v>
      </c>
      <c r="C1165" t="s">
        <v>1956</v>
      </c>
      <c r="D1165" t="s">
        <v>1882</v>
      </c>
      <c r="E1165" s="38">
        <f>VLOOKUP($A1165,[1]Valores!$E$2:$J$2010,4,0)</f>
        <v>0</v>
      </c>
      <c r="F1165" s="38">
        <f>VLOOKUP($A1165,[1]Valores!$E$2:$J$2010,5,0)</f>
        <v>270</v>
      </c>
      <c r="G1165" s="38">
        <f>VLOOKUP($A1165,[1]Valores!$E$2:$J$2010,6,0)</f>
        <v>0</v>
      </c>
      <c r="H1165" s="39">
        <f t="shared" si="54"/>
        <v>270</v>
      </c>
      <c r="I1165">
        <f t="shared" si="55"/>
        <v>0</v>
      </c>
      <c r="J1165" s="39">
        <f t="shared" si="56"/>
        <v>270</v>
      </c>
    </row>
    <row r="1166" spans="1:10" x14ac:dyDescent="0.25">
      <c r="A1166" s="36">
        <v>4032419</v>
      </c>
      <c r="B1166" s="42">
        <v>40324192</v>
      </c>
      <c r="C1166" t="s">
        <v>1956</v>
      </c>
      <c r="D1166" t="s">
        <v>1882</v>
      </c>
      <c r="E1166" s="38">
        <f>VLOOKUP($A1166,[1]Valores!$E$2:$J$2010,4,0)</f>
        <v>0</v>
      </c>
      <c r="F1166" s="38">
        <f>VLOOKUP($A1166,[1]Valores!$E$2:$J$2010,5,0)</f>
        <v>40</v>
      </c>
      <c r="G1166" s="38">
        <f>VLOOKUP($A1166,[1]Valores!$E$2:$J$2010,6,0)</f>
        <v>0</v>
      </c>
      <c r="H1166" s="39">
        <f t="shared" si="54"/>
        <v>40</v>
      </c>
      <c r="I1166">
        <f t="shared" si="55"/>
        <v>0</v>
      </c>
      <c r="J1166" s="39">
        <f t="shared" si="56"/>
        <v>40</v>
      </c>
    </row>
    <row r="1167" spans="1:10" x14ac:dyDescent="0.25">
      <c r="A1167" s="36">
        <v>4032436</v>
      </c>
      <c r="B1167" s="42">
        <v>40324362</v>
      </c>
      <c r="C1167" t="s">
        <v>1956</v>
      </c>
      <c r="D1167" t="s">
        <v>1882</v>
      </c>
      <c r="E1167" s="38">
        <f>VLOOKUP($A1167,[1]Valores!$E$2:$J$2010,4,0)</f>
        <v>168.05</v>
      </c>
      <c r="F1167" s="38">
        <f>VLOOKUP($A1167,[1]Valores!$E$2:$J$2010,5,0)</f>
        <v>911.73</v>
      </c>
      <c r="G1167" s="38">
        <f>VLOOKUP($A1167,[1]Valores!$E$2:$J$2010,6,0)</f>
        <v>0</v>
      </c>
      <c r="H1167" s="39">
        <f t="shared" si="54"/>
        <v>1079.78</v>
      </c>
      <c r="I1167">
        <f t="shared" si="55"/>
        <v>218.47</v>
      </c>
      <c r="J1167" s="39">
        <f t="shared" si="56"/>
        <v>1079.78</v>
      </c>
    </row>
    <row r="1168" spans="1:10" x14ac:dyDescent="0.25">
      <c r="A1168" s="36">
        <v>4032437</v>
      </c>
      <c r="B1168" s="42">
        <v>40324370</v>
      </c>
      <c r="C1168" t="s">
        <v>1956</v>
      </c>
      <c r="D1168" t="s">
        <v>1882</v>
      </c>
      <c r="E1168" s="38">
        <f>VLOOKUP($A1168,[1]Valores!$E$2:$J$2010,4,0)</f>
        <v>168.05</v>
      </c>
      <c r="F1168" s="38">
        <f>VLOOKUP($A1168,[1]Valores!$E$2:$J$2010,5,0)</f>
        <v>1417.37</v>
      </c>
      <c r="G1168" s="38">
        <f>VLOOKUP($A1168,[1]Valores!$E$2:$J$2010,6,0)</f>
        <v>0</v>
      </c>
      <c r="H1168" s="39">
        <f t="shared" si="54"/>
        <v>1585.4199999999998</v>
      </c>
      <c r="I1168">
        <f t="shared" si="55"/>
        <v>218.47</v>
      </c>
      <c r="J1168" s="39">
        <f t="shared" si="56"/>
        <v>1585.4199999999998</v>
      </c>
    </row>
    <row r="1169" spans="1:10" x14ac:dyDescent="0.25">
      <c r="A1169" s="36">
        <v>4032438</v>
      </c>
      <c r="B1169" s="43">
        <v>40324389</v>
      </c>
      <c r="C1169" t="s">
        <v>1956</v>
      </c>
      <c r="D1169" t="s">
        <v>1882</v>
      </c>
      <c r="E1169" s="38">
        <f>VLOOKUP($A1169,[1]Valores!$E$2:$J$2010,4,0)</f>
        <v>4.54</v>
      </c>
      <c r="F1169" s="38">
        <f>VLOOKUP($A1169,[1]Valores!$E$2:$J$2010,5,0)</f>
        <v>763.73</v>
      </c>
      <c r="G1169" s="38">
        <f>VLOOKUP($A1169,[1]Valores!$E$2:$J$2010,6,0)</f>
        <v>0</v>
      </c>
      <c r="H1169" s="39">
        <f t="shared" si="54"/>
        <v>768.27</v>
      </c>
      <c r="I1169">
        <f t="shared" si="55"/>
        <v>5.9</v>
      </c>
      <c r="J1169" s="39">
        <f t="shared" si="56"/>
        <v>768.27</v>
      </c>
    </row>
    <row r="1170" spans="1:10" x14ac:dyDescent="0.25">
      <c r="A1170" s="36">
        <v>4032455</v>
      </c>
      <c r="B1170" s="42">
        <v>40324559</v>
      </c>
      <c r="C1170" t="s">
        <v>1956</v>
      </c>
      <c r="D1170" t="s">
        <v>1882</v>
      </c>
      <c r="E1170" s="38">
        <f>VLOOKUP($A1170,[1]Valores!$E$2:$J$2010,4,0)</f>
        <v>0</v>
      </c>
      <c r="F1170" s="38">
        <f>VLOOKUP($A1170,[1]Valores!$E$2:$J$2010,5,0)</f>
        <v>20</v>
      </c>
      <c r="G1170" s="38">
        <f>VLOOKUP($A1170,[1]Valores!$E$2:$J$2010,6,0)</f>
        <v>0</v>
      </c>
      <c r="H1170" s="39">
        <f t="shared" si="54"/>
        <v>20</v>
      </c>
      <c r="I1170">
        <f t="shared" si="55"/>
        <v>0</v>
      </c>
      <c r="J1170" s="39">
        <f t="shared" si="56"/>
        <v>20</v>
      </c>
    </row>
    <row r="1171" spans="1:10" x14ac:dyDescent="0.25">
      <c r="A1171" s="36">
        <v>4032456</v>
      </c>
      <c r="B1171" s="42">
        <v>40324567</v>
      </c>
      <c r="C1171" t="s">
        <v>1956</v>
      </c>
      <c r="D1171" t="s">
        <v>1882</v>
      </c>
      <c r="E1171" s="38">
        <f>VLOOKUP($A1171,[1]Valores!$E$2:$J$2010,4,0)</f>
        <v>0</v>
      </c>
      <c r="F1171" s="38">
        <f>VLOOKUP($A1171,[1]Valores!$E$2:$J$2010,5,0)</f>
        <v>20</v>
      </c>
      <c r="G1171" s="38">
        <f>VLOOKUP($A1171,[1]Valores!$E$2:$J$2010,6,0)</f>
        <v>0</v>
      </c>
      <c r="H1171" s="39">
        <f t="shared" si="54"/>
        <v>20</v>
      </c>
      <c r="I1171">
        <f t="shared" si="55"/>
        <v>0</v>
      </c>
      <c r="J1171" s="39">
        <f t="shared" si="56"/>
        <v>20</v>
      </c>
    </row>
    <row r="1172" spans="1:10" x14ac:dyDescent="0.25">
      <c r="A1172" s="36">
        <v>4032459</v>
      </c>
      <c r="B1172" s="42">
        <v>40324591</v>
      </c>
      <c r="C1172" t="s">
        <v>1956</v>
      </c>
      <c r="D1172" t="s">
        <v>1882</v>
      </c>
      <c r="E1172" s="38">
        <f>VLOOKUP($A1172,[1]Valores!$E$2:$J$2010,4,0)</f>
        <v>0</v>
      </c>
      <c r="F1172" s="38">
        <f>VLOOKUP($A1172,[1]Valores!$E$2:$J$2010,5,0)</f>
        <v>200</v>
      </c>
      <c r="G1172" s="38">
        <f>VLOOKUP($A1172,[1]Valores!$E$2:$J$2010,6,0)</f>
        <v>0</v>
      </c>
      <c r="H1172" s="39">
        <f t="shared" si="54"/>
        <v>200</v>
      </c>
      <c r="I1172">
        <f t="shared" si="55"/>
        <v>0</v>
      </c>
      <c r="J1172" s="39">
        <f t="shared" si="56"/>
        <v>200</v>
      </c>
    </row>
    <row r="1173" spans="1:10" x14ac:dyDescent="0.25">
      <c r="A1173" s="36">
        <v>4032460</v>
      </c>
      <c r="B1173" s="42">
        <v>40324605</v>
      </c>
      <c r="C1173" t="s">
        <v>1956</v>
      </c>
      <c r="D1173" t="s">
        <v>1882</v>
      </c>
      <c r="E1173" s="38">
        <f>VLOOKUP($A1173,[1]Valores!$E$2:$J$2010,4,0)</f>
        <v>0</v>
      </c>
      <c r="F1173" s="38">
        <f>VLOOKUP($A1173,[1]Valores!$E$2:$J$2010,5,0)</f>
        <v>200</v>
      </c>
      <c r="G1173" s="38">
        <f>VLOOKUP($A1173,[1]Valores!$E$2:$J$2010,6,0)</f>
        <v>0</v>
      </c>
      <c r="H1173" s="39">
        <f t="shared" si="54"/>
        <v>200</v>
      </c>
      <c r="I1173">
        <f t="shared" si="55"/>
        <v>0</v>
      </c>
      <c r="J1173" s="39">
        <f t="shared" si="56"/>
        <v>200</v>
      </c>
    </row>
    <row r="1174" spans="1:10" x14ac:dyDescent="0.25">
      <c r="A1174" s="36">
        <v>4040302</v>
      </c>
      <c r="B1174" s="42">
        <v>40403025</v>
      </c>
      <c r="C1174" t="s">
        <v>1956</v>
      </c>
      <c r="D1174" t="s">
        <v>1882</v>
      </c>
      <c r="E1174" s="38">
        <f>VLOOKUP($A1174,[1]Valores!$E$2:$J$2010,4,0)</f>
        <v>0.91</v>
      </c>
      <c r="F1174" s="38">
        <f>VLOOKUP($A1174,[1]Valores!$E$2:$J$2010,5,0)</f>
        <v>20.77</v>
      </c>
      <c r="G1174" s="38">
        <f>VLOOKUP($A1174,[1]Valores!$E$2:$J$2010,6,0)</f>
        <v>0</v>
      </c>
      <c r="H1174" s="39">
        <f t="shared" si="54"/>
        <v>21.68</v>
      </c>
      <c r="I1174">
        <f t="shared" si="55"/>
        <v>1.18</v>
      </c>
      <c r="J1174" s="39">
        <f t="shared" si="56"/>
        <v>21.68</v>
      </c>
    </row>
    <row r="1175" spans="1:10" x14ac:dyDescent="0.25">
      <c r="A1175" s="36">
        <v>4040304</v>
      </c>
      <c r="B1175" s="42">
        <v>40403041</v>
      </c>
      <c r="C1175" t="s">
        <v>1956</v>
      </c>
      <c r="D1175" t="s">
        <v>1882</v>
      </c>
      <c r="E1175" s="38">
        <f>VLOOKUP($A1175,[1]Valores!$E$2:$J$2010,4,0)</f>
        <v>0</v>
      </c>
      <c r="F1175" s="38">
        <f>VLOOKUP($A1175,[1]Valores!$E$2:$J$2010,5,0)</f>
        <v>268.79000000000002</v>
      </c>
      <c r="G1175" s="38">
        <f>VLOOKUP($A1175,[1]Valores!$E$2:$J$2010,6,0)</f>
        <v>0</v>
      </c>
      <c r="H1175" s="39">
        <f t="shared" si="54"/>
        <v>268.79000000000002</v>
      </c>
      <c r="I1175">
        <f t="shared" si="55"/>
        <v>0</v>
      </c>
      <c r="J1175" s="39">
        <f t="shared" si="56"/>
        <v>268.79000000000002</v>
      </c>
    </row>
    <row r="1176" spans="1:10" x14ac:dyDescent="0.25">
      <c r="A1176" s="36">
        <v>4040306</v>
      </c>
      <c r="B1176" s="37">
        <v>40403068</v>
      </c>
      <c r="C1176" t="s">
        <v>1956</v>
      </c>
      <c r="D1176" t="s">
        <v>1882</v>
      </c>
      <c r="E1176" s="38">
        <f>VLOOKUP($A1176,[1]Valores!$E$2:$J$2010,4,0)</f>
        <v>81</v>
      </c>
      <c r="F1176" s="38">
        <f>VLOOKUP($A1176,[1]Valores!$E$2:$J$2010,5,0)</f>
        <v>0</v>
      </c>
      <c r="G1176" s="38">
        <f>VLOOKUP($A1176,[1]Valores!$E$2:$J$2010,6,0)</f>
        <v>0</v>
      </c>
      <c r="H1176" s="39">
        <f t="shared" si="54"/>
        <v>81</v>
      </c>
      <c r="I1176">
        <f t="shared" si="55"/>
        <v>105.3</v>
      </c>
      <c r="J1176" s="39">
        <f t="shared" si="56"/>
        <v>81</v>
      </c>
    </row>
    <row r="1177" spans="1:10" x14ac:dyDescent="0.25">
      <c r="A1177" s="36">
        <v>4040308</v>
      </c>
      <c r="B1177" s="42">
        <v>40403084</v>
      </c>
      <c r="C1177" t="s">
        <v>1956</v>
      </c>
      <c r="D1177" t="s">
        <v>1882</v>
      </c>
      <c r="E1177" s="38">
        <f>VLOOKUP($A1177,[1]Valores!$E$2:$J$2010,4,0)</f>
        <v>18.170000000000002</v>
      </c>
      <c r="F1177" s="38">
        <f>VLOOKUP($A1177,[1]Valores!$E$2:$J$2010,5,0)</f>
        <v>195.87</v>
      </c>
      <c r="G1177" s="38">
        <f>VLOOKUP($A1177,[1]Valores!$E$2:$J$2010,6,0)</f>
        <v>0</v>
      </c>
      <c r="H1177" s="39">
        <f t="shared" si="54"/>
        <v>214.04000000000002</v>
      </c>
      <c r="I1177">
        <f t="shared" si="55"/>
        <v>23.62</v>
      </c>
      <c r="J1177" s="39">
        <f t="shared" si="56"/>
        <v>214.04000000000002</v>
      </c>
    </row>
    <row r="1178" spans="1:10" x14ac:dyDescent="0.25">
      <c r="A1178" s="36">
        <v>4040309</v>
      </c>
      <c r="B1178" s="42">
        <v>40403092</v>
      </c>
      <c r="C1178" t="s">
        <v>1956</v>
      </c>
      <c r="D1178" t="s">
        <v>1882</v>
      </c>
      <c r="E1178" s="38">
        <f>VLOOKUP($A1178,[1]Valores!$E$2:$J$2010,4,0)</f>
        <v>0</v>
      </c>
      <c r="F1178" s="38">
        <f>VLOOKUP($A1178,[1]Valores!$E$2:$J$2010,5,0)</f>
        <v>134.26</v>
      </c>
      <c r="G1178" s="38">
        <f>VLOOKUP($A1178,[1]Valores!$E$2:$J$2010,6,0)</f>
        <v>0</v>
      </c>
      <c r="H1178" s="39">
        <f t="shared" si="54"/>
        <v>134.26</v>
      </c>
      <c r="I1178">
        <f t="shared" si="55"/>
        <v>0</v>
      </c>
      <c r="J1178" s="39">
        <f t="shared" si="56"/>
        <v>134.26</v>
      </c>
    </row>
    <row r="1179" spans="1:10" x14ac:dyDescent="0.25">
      <c r="A1179" s="36">
        <v>4040310</v>
      </c>
      <c r="B1179" s="42">
        <v>40403106</v>
      </c>
      <c r="C1179" t="s">
        <v>1956</v>
      </c>
      <c r="D1179" t="s">
        <v>1882</v>
      </c>
      <c r="E1179" s="38">
        <f>VLOOKUP($A1179,[1]Valores!$E$2:$J$2010,4,0)</f>
        <v>0</v>
      </c>
      <c r="F1179" s="38">
        <f>VLOOKUP($A1179,[1]Valores!$E$2:$J$2010,5,0)</f>
        <v>5.65</v>
      </c>
      <c r="G1179" s="38">
        <f>VLOOKUP($A1179,[1]Valores!$E$2:$J$2010,6,0)</f>
        <v>0</v>
      </c>
      <c r="H1179" s="39">
        <f t="shared" si="54"/>
        <v>5.65</v>
      </c>
      <c r="I1179">
        <f t="shared" si="55"/>
        <v>0</v>
      </c>
      <c r="J1179" s="39">
        <f t="shared" si="56"/>
        <v>5.65</v>
      </c>
    </row>
    <row r="1180" spans="1:10" x14ac:dyDescent="0.25">
      <c r="A1180" s="36">
        <v>4040313</v>
      </c>
      <c r="B1180" s="42">
        <v>40403130</v>
      </c>
      <c r="C1180" t="s">
        <v>1956</v>
      </c>
      <c r="D1180" t="s">
        <v>1882</v>
      </c>
      <c r="E1180" s="38">
        <f>VLOOKUP($A1180,[1]Valores!$E$2:$J$2010,4,0)</f>
        <v>0</v>
      </c>
      <c r="F1180" s="38">
        <f>VLOOKUP($A1180,[1]Valores!$E$2:$J$2010,5,0)</f>
        <v>10.08</v>
      </c>
      <c r="G1180" s="38">
        <f>VLOOKUP($A1180,[1]Valores!$E$2:$J$2010,6,0)</f>
        <v>0</v>
      </c>
      <c r="H1180" s="39">
        <f t="shared" si="54"/>
        <v>10.08</v>
      </c>
      <c r="I1180">
        <f t="shared" si="55"/>
        <v>0</v>
      </c>
      <c r="J1180" s="39">
        <f t="shared" si="56"/>
        <v>10.08</v>
      </c>
    </row>
    <row r="1181" spans="1:10" x14ac:dyDescent="0.25">
      <c r="A1181" s="36">
        <v>4040314</v>
      </c>
      <c r="B1181" s="42">
        <v>40403149</v>
      </c>
      <c r="C1181" t="s">
        <v>1956</v>
      </c>
      <c r="D1181" t="s">
        <v>1882</v>
      </c>
      <c r="E1181" s="38">
        <f>VLOOKUP($A1181,[1]Valores!$E$2:$J$2010,4,0)</f>
        <v>0</v>
      </c>
      <c r="F1181" s="38">
        <f>VLOOKUP($A1181,[1]Valores!$E$2:$J$2010,5,0)</f>
        <v>15.32</v>
      </c>
      <c r="G1181" s="38">
        <f>VLOOKUP($A1181,[1]Valores!$E$2:$J$2010,6,0)</f>
        <v>0</v>
      </c>
      <c r="H1181" s="39">
        <f t="shared" si="54"/>
        <v>15.32</v>
      </c>
      <c r="I1181">
        <f t="shared" si="55"/>
        <v>0</v>
      </c>
      <c r="J1181" s="39">
        <f t="shared" si="56"/>
        <v>15.32</v>
      </c>
    </row>
    <row r="1182" spans="1:10" x14ac:dyDescent="0.25">
      <c r="A1182" s="36">
        <v>4040315</v>
      </c>
      <c r="B1182" s="42">
        <v>40403157</v>
      </c>
      <c r="C1182" t="s">
        <v>1956</v>
      </c>
      <c r="D1182" t="s">
        <v>1882</v>
      </c>
      <c r="E1182" s="38">
        <f>VLOOKUP($A1182,[1]Valores!$E$2:$J$2010,4,0)</f>
        <v>0.91</v>
      </c>
      <c r="F1182" s="38">
        <f>VLOOKUP($A1182,[1]Valores!$E$2:$J$2010,5,0)</f>
        <v>26.64</v>
      </c>
      <c r="G1182" s="38">
        <f>VLOOKUP($A1182,[1]Valores!$E$2:$J$2010,6,0)</f>
        <v>0</v>
      </c>
      <c r="H1182" s="39">
        <f t="shared" si="54"/>
        <v>27.55</v>
      </c>
      <c r="I1182">
        <f t="shared" si="55"/>
        <v>1.18</v>
      </c>
      <c r="J1182" s="39">
        <f t="shared" si="56"/>
        <v>27.55</v>
      </c>
    </row>
    <row r="1183" spans="1:10" x14ac:dyDescent="0.25">
      <c r="A1183" s="36">
        <v>4040316</v>
      </c>
      <c r="B1183" s="42">
        <v>40403165</v>
      </c>
      <c r="C1183" t="s">
        <v>1956</v>
      </c>
      <c r="D1183" t="s">
        <v>1882</v>
      </c>
      <c r="E1183" s="38">
        <f>VLOOKUP($A1183,[1]Valores!$E$2:$J$2010,4,0)</f>
        <v>0.91</v>
      </c>
      <c r="F1183" s="38">
        <f>VLOOKUP($A1183,[1]Valores!$E$2:$J$2010,5,0)</f>
        <v>22.72</v>
      </c>
      <c r="G1183" s="38">
        <f>VLOOKUP($A1183,[1]Valores!$E$2:$J$2010,6,0)</f>
        <v>0</v>
      </c>
      <c r="H1183" s="39">
        <f t="shared" si="54"/>
        <v>23.63</v>
      </c>
      <c r="I1183">
        <f t="shared" si="55"/>
        <v>1.18</v>
      </c>
      <c r="J1183" s="39">
        <f t="shared" si="56"/>
        <v>23.63</v>
      </c>
    </row>
    <row r="1184" spans="1:10" x14ac:dyDescent="0.25">
      <c r="A1184" s="36">
        <v>4040317</v>
      </c>
      <c r="B1184" s="42">
        <v>40403173</v>
      </c>
      <c r="C1184" t="s">
        <v>1956</v>
      </c>
      <c r="D1184" t="s">
        <v>1882</v>
      </c>
      <c r="E1184" s="38">
        <f>VLOOKUP($A1184,[1]Valores!$E$2:$J$2010,4,0)</f>
        <v>0</v>
      </c>
      <c r="F1184" s="38">
        <f>VLOOKUP($A1184,[1]Valores!$E$2:$J$2010,5,0)</f>
        <v>12.1</v>
      </c>
      <c r="G1184" s="38">
        <f>VLOOKUP($A1184,[1]Valores!$E$2:$J$2010,6,0)</f>
        <v>0</v>
      </c>
      <c r="H1184" s="39">
        <f t="shared" si="54"/>
        <v>12.1</v>
      </c>
      <c r="I1184">
        <f t="shared" si="55"/>
        <v>0</v>
      </c>
      <c r="J1184" s="39">
        <f t="shared" si="56"/>
        <v>12.1</v>
      </c>
    </row>
    <row r="1185" spans="1:10" x14ac:dyDescent="0.25">
      <c r="A1185" s="36">
        <v>4040318</v>
      </c>
      <c r="B1185" s="42">
        <v>40403181</v>
      </c>
      <c r="C1185" t="s">
        <v>1956</v>
      </c>
      <c r="D1185" t="s">
        <v>1882</v>
      </c>
      <c r="E1185" s="38">
        <f>VLOOKUP($A1185,[1]Valores!$E$2:$J$2010,4,0)</f>
        <v>0</v>
      </c>
      <c r="F1185" s="38">
        <f>VLOOKUP($A1185,[1]Valores!$E$2:$J$2010,5,0)</f>
        <v>15.32</v>
      </c>
      <c r="G1185" s="38">
        <f>VLOOKUP($A1185,[1]Valores!$E$2:$J$2010,6,0)</f>
        <v>0</v>
      </c>
      <c r="H1185" s="39">
        <f t="shared" si="54"/>
        <v>15.32</v>
      </c>
      <c r="I1185">
        <f t="shared" si="55"/>
        <v>0</v>
      </c>
      <c r="J1185" s="39">
        <f t="shared" si="56"/>
        <v>15.32</v>
      </c>
    </row>
    <row r="1186" spans="1:10" x14ac:dyDescent="0.25">
      <c r="A1186" s="36">
        <v>4040319</v>
      </c>
      <c r="B1186" s="42">
        <v>40403190</v>
      </c>
      <c r="C1186" t="s">
        <v>1956</v>
      </c>
      <c r="D1186" t="s">
        <v>1882</v>
      </c>
      <c r="E1186" s="38">
        <f>VLOOKUP($A1186,[1]Valores!$E$2:$J$2010,4,0)</f>
        <v>0</v>
      </c>
      <c r="F1186" s="38">
        <f>VLOOKUP($A1186,[1]Valores!$E$2:$J$2010,5,0)</f>
        <v>34.99</v>
      </c>
      <c r="G1186" s="38">
        <f>VLOOKUP($A1186,[1]Valores!$E$2:$J$2010,6,0)</f>
        <v>0</v>
      </c>
      <c r="H1186" s="39">
        <f t="shared" si="54"/>
        <v>34.99</v>
      </c>
      <c r="I1186">
        <f t="shared" si="55"/>
        <v>0</v>
      </c>
      <c r="J1186" s="39">
        <f t="shared" si="56"/>
        <v>34.99</v>
      </c>
    </row>
    <row r="1187" spans="1:10" x14ac:dyDescent="0.25">
      <c r="A1187" s="36">
        <v>4040320</v>
      </c>
      <c r="B1187" s="42">
        <v>40403203</v>
      </c>
      <c r="C1187" t="s">
        <v>1956</v>
      </c>
      <c r="D1187" t="s">
        <v>1882</v>
      </c>
      <c r="E1187" s="38">
        <f>VLOOKUP($A1187,[1]Valores!$E$2:$J$2010,4,0)</f>
        <v>0.91</v>
      </c>
      <c r="F1187" s="38">
        <f>VLOOKUP($A1187,[1]Valores!$E$2:$J$2010,5,0)</f>
        <v>54.84</v>
      </c>
      <c r="G1187" s="38">
        <f>VLOOKUP($A1187,[1]Valores!$E$2:$J$2010,6,0)</f>
        <v>0</v>
      </c>
      <c r="H1187" s="39">
        <f t="shared" si="54"/>
        <v>55.75</v>
      </c>
      <c r="I1187">
        <f t="shared" si="55"/>
        <v>1.18</v>
      </c>
      <c r="J1187" s="39">
        <f t="shared" si="56"/>
        <v>55.75</v>
      </c>
    </row>
    <row r="1188" spans="1:10" x14ac:dyDescent="0.25">
      <c r="A1188" s="36">
        <v>4040321</v>
      </c>
      <c r="B1188" s="42">
        <v>40403211</v>
      </c>
      <c r="C1188" t="s">
        <v>1956</v>
      </c>
      <c r="D1188" t="s">
        <v>1882</v>
      </c>
      <c r="E1188" s="38">
        <f>VLOOKUP($A1188,[1]Valores!$E$2:$J$2010,4,0)</f>
        <v>0</v>
      </c>
      <c r="F1188" s="38">
        <f>VLOOKUP($A1188,[1]Valores!$E$2:$J$2010,5,0)</f>
        <v>44.75</v>
      </c>
      <c r="G1188" s="38">
        <f>VLOOKUP($A1188,[1]Valores!$E$2:$J$2010,6,0)</f>
        <v>0</v>
      </c>
      <c r="H1188" s="39">
        <f t="shared" si="54"/>
        <v>44.75</v>
      </c>
      <c r="I1188">
        <f t="shared" si="55"/>
        <v>0</v>
      </c>
      <c r="J1188" s="39">
        <f t="shared" si="56"/>
        <v>44.75</v>
      </c>
    </row>
    <row r="1189" spans="1:10" x14ac:dyDescent="0.25">
      <c r="A1189" s="36">
        <v>4040322</v>
      </c>
      <c r="B1189" s="42">
        <v>40403220</v>
      </c>
      <c r="C1189" t="s">
        <v>1956</v>
      </c>
      <c r="D1189" t="s">
        <v>1882</v>
      </c>
      <c r="E1189" s="38">
        <f>VLOOKUP($A1189,[1]Valores!$E$2:$J$2010,4,0)</f>
        <v>0</v>
      </c>
      <c r="F1189" s="38">
        <f>VLOOKUP($A1189,[1]Valores!$E$2:$J$2010,5,0)</f>
        <v>47.18</v>
      </c>
      <c r="G1189" s="38">
        <f>VLOOKUP($A1189,[1]Valores!$E$2:$J$2010,6,0)</f>
        <v>0</v>
      </c>
      <c r="H1189" s="39">
        <f t="shared" si="54"/>
        <v>47.18</v>
      </c>
      <c r="I1189">
        <f t="shared" si="55"/>
        <v>0</v>
      </c>
      <c r="J1189" s="39">
        <f t="shared" si="56"/>
        <v>47.18</v>
      </c>
    </row>
    <row r="1190" spans="1:10" x14ac:dyDescent="0.25">
      <c r="A1190" s="36">
        <v>4040323</v>
      </c>
      <c r="B1190" s="42">
        <v>40403238</v>
      </c>
      <c r="C1190" t="s">
        <v>1956</v>
      </c>
      <c r="D1190" t="s">
        <v>1882</v>
      </c>
      <c r="E1190" s="38">
        <f>VLOOKUP($A1190,[1]Valores!$E$2:$J$2010,4,0)</f>
        <v>0</v>
      </c>
      <c r="F1190" s="38">
        <f>VLOOKUP($A1190,[1]Valores!$E$2:$J$2010,5,0)</f>
        <v>44.75</v>
      </c>
      <c r="G1190" s="38">
        <f>VLOOKUP($A1190,[1]Valores!$E$2:$J$2010,6,0)</f>
        <v>0</v>
      </c>
      <c r="H1190" s="39">
        <f t="shared" si="54"/>
        <v>44.75</v>
      </c>
      <c r="I1190">
        <f t="shared" si="55"/>
        <v>0</v>
      </c>
      <c r="J1190" s="39">
        <f t="shared" si="56"/>
        <v>44.75</v>
      </c>
    </row>
    <row r="1191" spans="1:10" x14ac:dyDescent="0.25">
      <c r="A1191" s="36">
        <v>4040324</v>
      </c>
      <c r="B1191" s="42">
        <v>40403246</v>
      </c>
      <c r="C1191" t="s">
        <v>1956</v>
      </c>
      <c r="D1191" t="s">
        <v>1882</v>
      </c>
      <c r="E1191" s="38">
        <f>VLOOKUP($A1191,[1]Valores!$E$2:$J$2010,4,0)</f>
        <v>18.170000000000002</v>
      </c>
      <c r="F1191" s="38">
        <f>VLOOKUP($A1191,[1]Valores!$E$2:$J$2010,5,0)</f>
        <v>200.84</v>
      </c>
      <c r="G1191" s="38">
        <f>VLOOKUP($A1191,[1]Valores!$E$2:$J$2010,6,0)</f>
        <v>0</v>
      </c>
      <c r="H1191" s="39">
        <f t="shared" si="54"/>
        <v>219.01</v>
      </c>
      <c r="I1191">
        <f t="shared" si="55"/>
        <v>23.62</v>
      </c>
      <c r="J1191" s="39">
        <f t="shared" si="56"/>
        <v>219.01</v>
      </c>
    </row>
    <row r="1192" spans="1:10" x14ac:dyDescent="0.25">
      <c r="A1192" s="36">
        <v>4040325</v>
      </c>
      <c r="B1192" s="42">
        <v>40403254</v>
      </c>
      <c r="C1192" t="s">
        <v>1956</v>
      </c>
      <c r="D1192" t="s">
        <v>1882</v>
      </c>
      <c r="E1192" s="38">
        <f>VLOOKUP($A1192,[1]Valores!$E$2:$J$2010,4,0)</f>
        <v>0</v>
      </c>
      <c r="F1192" s="38">
        <f>VLOOKUP($A1192,[1]Valores!$E$2:$J$2010,5,0)</f>
        <v>505.44</v>
      </c>
      <c r="G1192" s="38">
        <f>VLOOKUP($A1192,[1]Valores!$E$2:$J$2010,6,0)</f>
        <v>0</v>
      </c>
      <c r="H1192" s="39">
        <f t="shared" si="54"/>
        <v>505.44</v>
      </c>
      <c r="I1192">
        <f t="shared" si="55"/>
        <v>0</v>
      </c>
      <c r="J1192" s="39">
        <f t="shared" si="56"/>
        <v>505.44</v>
      </c>
    </row>
    <row r="1193" spans="1:10" x14ac:dyDescent="0.25">
      <c r="A1193" s="36">
        <v>4040326</v>
      </c>
      <c r="B1193" s="42">
        <v>40403262</v>
      </c>
      <c r="C1193" t="s">
        <v>1956</v>
      </c>
      <c r="D1193" t="s">
        <v>1882</v>
      </c>
      <c r="E1193" s="38">
        <f>VLOOKUP($A1193,[1]Valores!$E$2:$J$2010,4,0)</f>
        <v>0.91</v>
      </c>
      <c r="F1193" s="38">
        <f>VLOOKUP($A1193,[1]Valores!$E$2:$J$2010,5,0)</f>
        <v>155.01</v>
      </c>
      <c r="G1193" s="38">
        <f>VLOOKUP($A1193,[1]Valores!$E$2:$J$2010,6,0)</f>
        <v>0</v>
      </c>
      <c r="H1193" s="39">
        <f t="shared" si="54"/>
        <v>155.91999999999999</v>
      </c>
      <c r="I1193">
        <f t="shared" si="55"/>
        <v>1.18</v>
      </c>
      <c r="J1193" s="39">
        <f t="shared" si="56"/>
        <v>155.91999999999999</v>
      </c>
    </row>
    <row r="1194" spans="1:10" x14ac:dyDescent="0.25">
      <c r="A1194" s="36">
        <v>4040328</v>
      </c>
      <c r="B1194" s="42">
        <v>40403289</v>
      </c>
      <c r="C1194" t="s">
        <v>1956</v>
      </c>
      <c r="D1194" t="s">
        <v>1882</v>
      </c>
      <c r="E1194" s="38">
        <f>VLOOKUP($A1194,[1]Valores!$E$2:$J$2010,4,0)</f>
        <v>0.91</v>
      </c>
      <c r="F1194" s="38">
        <f>VLOOKUP($A1194,[1]Valores!$E$2:$J$2010,5,0)</f>
        <v>155.01</v>
      </c>
      <c r="G1194" s="38">
        <f>VLOOKUP($A1194,[1]Valores!$E$2:$J$2010,6,0)</f>
        <v>0</v>
      </c>
      <c r="H1194" s="39">
        <f t="shared" si="54"/>
        <v>155.91999999999999</v>
      </c>
      <c r="I1194">
        <f t="shared" si="55"/>
        <v>1.18</v>
      </c>
      <c r="J1194" s="39">
        <f t="shared" si="56"/>
        <v>155.91999999999999</v>
      </c>
    </row>
    <row r="1195" spans="1:10" x14ac:dyDescent="0.25">
      <c r="A1195" s="36">
        <v>4040332</v>
      </c>
      <c r="B1195" s="42">
        <v>40403327</v>
      </c>
      <c r="C1195" t="s">
        <v>1956</v>
      </c>
      <c r="D1195" t="s">
        <v>1882</v>
      </c>
      <c r="E1195" s="38">
        <f>VLOOKUP($A1195,[1]Valores!$E$2:$J$2010,4,0)</f>
        <v>0.91</v>
      </c>
      <c r="F1195" s="38">
        <f>VLOOKUP($A1195,[1]Valores!$E$2:$J$2010,5,0)</f>
        <v>12.41</v>
      </c>
      <c r="G1195" s="38">
        <f>VLOOKUP($A1195,[1]Valores!$E$2:$J$2010,6,0)</f>
        <v>0</v>
      </c>
      <c r="H1195" s="39">
        <f t="shared" si="54"/>
        <v>13.32</v>
      </c>
      <c r="I1195">
        <f t="shared" si="55"/>
        <v>1.18</v>
      </c>
      <c r="J1195" s="39">
        <f t="shared" si="56"/>
        <v>13.32</v>
      </c>
    </row>
    <row r="1196" spans="1:10" x14ac:dyDescent="0.25">
      <c r="A1196" s="36">
        <v>4040333</v>
      </c>
      <c r="B1196" s="42">
        <v>40403335</v>
      </c>
      <c r="C1196" t="s">
        <v>1956</v>
      </c>
      <c r="D1196" t="s">
        <v>1882</v>
      </c>
      <c r="E1196" s="38">
        <f>VLOOKUP($A1196,[1]Valores!$E$2:$J$2010,4,0)</f>
        <v>0.91</v>
      </c>
      <c r="F1196" s="38">
        <f>VLOOKUP($A1196,[1]Valores!$E$2:$J$2010,5,0)</f>
        <v>5.36</v>
      </c>
      <c r="G1196" s="38">
        <f>VLOOKUP($A1196,[1]Valores!$E$2:$J$2010,6,0)</f>
        <v>0</v>
      </c>
      <c r="H1196" s="39">
        <f t="shared" si="54"/>
        <v>6.2700000000000005</v>
      </c>
      <c r="I1196">
        <f t="shared" si="55"/>
        <v>1.18</v>
      </c>
      <c r="J1196" s="39">
        <f t="shared" si="56"/>
        <v>6.2700000000000005</v>
      </c>
    </row>
    <row r="1197" spans="1:10" x14ac:dyDescent="0.25">
      <c r="A1197" s="36">
        <v>4040334</v>
      </c>
      <c r="B1197" s="42">
        <v>40403343</v>
      </c>
      <c r="C1197" t="s">
        <v>1956</v>
      </c>
      <c r="D1197" t="s">
        <v>1882</v>
      </c>
      <c r="E1197" s="38">
        <f>VLOOKUP($A1197,[1]Valores!$E$2:$J$2010,4,0)</f>
        <v>0</v>
      </c>
      <c r="F1197" s="38">
        <f>VLOOKUP($A1197,[1]Valores!$E$2:$J$2010,5,0)</f>
        <v>16.13</v>
      </c>
      <c r="G1197" s="38">
        <f>VLOOKUP($A1197,[1]Valores!$E$2:$J$2010,6,0)</f>
        <v>0</v>
      </c>
      <c r="H1197" s="39">
        <f t="shared" si="54"/>
        <v>16.13</v>
      </c>
      <c r="I1197">
        <f t="shared" si="55"/>
        <v>0</v>
      </c>
      <c r="J1197" s="39">
        <f t="shared" si="56"/>
        <v>16.13</v>
      </c>
    </row>
    <row r="1198" spans="1:10" x14ac:dyDescent="0.25">
      <c r="A1198" s="36">
        <v>4040335</v>
      </c>
      <c r="B1198" s="42">
        <v>40403351</v>
      </c>
      <c r="C1198" t="s">
        <v>1956</v>
      </c>
      <c r="D1198" t="s">
        <v>1882</v>
      </c>
      <c r="E1198" s="38">
        <f>VLOOKUP($A1198,[1]Valores!$E$2:$J$2010,4,0)</f>
        <v>0</v>
      </c>
      <c r="F1198" s="38">
        <f>VLOOKUP($A1198,[1]Valores!$E$2:$J$2010,5,0)</f>
        <v>20.16</v>
      </c>
      <c r="G1198" s="38">
        <f>VLOOKUP($A1198,[1]Valores!$E$2:$J$2010,6,0)</f>
        <v>0</v>
      </c>
      <c r="H1198" s="39">
        <f t="shared" si="54"/>
        <v>20.16</v>
      </c>
      <c r="I1198">
        <f t="shared" si="55"/>
        <v>0</v>
      </c>
      <c r="J1198" s="39">
        <f t="shared" si="56"/>
        <v>20.16</v>
      </c>
    </row>
    <row r="1199" spans="1:10" x14ac:dyDescent="0.25">
      <c r="A1199" s="36">
        <v>4040336</v>
      </c>
      <c r="B1199" s="42">
        <v>40403360</v>
      </c>
      <c r="C1199" t="s">
        <v>1956</v>
      </c>
      <c r="D1199" t="s">
        <v>1882</v>
      </c>
      <c r="E1199" s="38">
        <f>VLOOKUP($A1199,[1]Valores!$E$2:$J$2010,4,0)</f>
        <v>0.91</v>
      </c>
      <c r="F1199" s="38">
        <f>VLOOKUP($A1199,[1]Valores!$E$2:$J$2010,5,0)</f>
        <v>22.6</v>
      </c>
      <c r="G1199" s="38">
        <f>VLOOKUP($A1199,[1]Valores!$E$2:$J$2010,6,0)</f>
        <v>0</v>
      </c>
      <c r="H1199" s="39">
        <f t="shared" si="54"/>
        <v>23.51</v>
      </c>
      <c r="I1199">
        <f t="shared" si="55"/>
        <v>1.18</v>
      </c>
      <c r="J1199" s="39">
        <f t="shared" si="56"/>
        <v>23.51</v>
      </c>
    </row>
    <row r="1200" spans="1:10" x14ac:dyDescent="0.25">
      <c r="A1200" s="36">
        <v>4040337</v>
      </c>
      <c r="B1200" s="42">
        <v>40403378</v>
      </c>
      <c r="C1200" t="s">
        <v>1956</v>
      </c>
      <c r="D1200" t="s">
        <v>1882</v>
      </c>
      <c r="E1200" s="38">
        <f>VLOOKUP($A1200,[1]Valores!$E$2:$J$2010,4,0)</f>
        <v>0.91</v>
      </c>
      <c r="F1200" s="38">
        <f>VLOOKUP($A1200,[1]Valores!$E$2:$J$2010,5,0)</f>
        <v>10.45</v>
      </c>
      <c r="G1200" s="38">
        <f>VLOOKUP($A1200,[1]Valores!$E$2:$J$2010,6,0)</f>
        <v>0</v>
      </c>
      <c r="H1200" s="39">
        <f t="shared" si="54"/>
        <v>11.36</v>
      </c>
      <c r="I1200">
        <f t="shared" si="55"/>
        <v>1.18</v>
      </c>
      <c r="J1200" s="39">
        <f t="shared" si="56"/>
        <v>11.36</v>
      </c>
    </row>
    <row r="1201" spans="1:10" x14ac:dyDescent="0.25">
      <c r="A1201" s="36">
        <v>4040338</v>
      </c>
      <c r="B1201" s="42">
        <v>40403386</v>
      </c>
      <c r="C1201" t="s">
        <v>1956</v>
      </c>
      <c r="D1201" t="s">
        <v>1882</v>
      </c>
      <c r="E1201" s="38">
        <f>VLOOKUP($A1201,[1]Valores!$E$2:$J$2010,4,0)</f>
        <v>0</v>
      </c>
      <c r="F1201" s="38">
        <f>VLOOKUP($A1201,[1]Valores!$E$2:$J$2010,5,0)</f>
        <v>5.24</v>
      </c>
      <c r="G1201" s="38">
        <f>VLOOKUP($A1201,[1]Valores!$E$2:$J$2010,6,0)</f>
        <v>0</v>
      </c>
      <c r="H1201" s="39">
        <f t="shared" si="54"/>
        <v>5.24</v>
      </c>
      <c r="I1201">
        <f t="shared" si="55"/>
        <v>0</v>
      </c>
      <c r="J1201" s="39">
        <f t="shared" si="56"/>
        <v>5.24</v>
      </c>
    </row>
    <row r="1202" spans="1:10" x14ac:dyDescent="0.25">
      <c r="A1202" s="36">
        <v>4040340</v>
      </c>
      <c r="B1202" s="42">
        <v>40403408</v>
      </c>
      <c r="C1202" t="s">
        <v>1956</v>
      </c>
      <c r="D1202" t="s">
        <v>1882</v>
      </c>
      <c r="E1202" s="38">
        <f>VLOOKUP($A1202,[1]Valores!$E$2:$J$2010,4,0)</f>
        <v>0</v>
      </c>
      <c r="F1202" s="38">
        <f>VLOOKUP($A1202,[1]Valores!$E$2:$J$2010,5,0)</f>
        <v>12.1</v>
      </c>
      <c r="G1202" s="38">
        <f>VLOOKUP($A1202,[1]Valores!$E$2:$J$2010,6,0)</f>
        <v>0</v>
      </c>
      <c r="H1202" s="39">
        <f t="shared" si="54"/>
        <v>12.1</v>
      </c>
      <c r="I1202">
        <f t="shared" si="55"/>
        <v>0</v>
      </c>
      <c r="J1202" s="39">
        <f t="shared" si="56"/>
        <v>12.1</v>
      </c>
    </row>
    <row r="1203" spans="1:10" x14ac:dyDescent="0.25">
      <c r="A1203" s="36">
        <v>4040341</v>
      </c>
      <c r="B1203" s="42">
        <v>40403416</v>
      </c>
      <c r="C1203" t="s">
        <v>1956</v>
      </c>
      <c r="D1203" t="s">
        <v>1882</v>
      </c>
      <c r="E1203" s="38">
        <f>VLOOKUP($A1203,[1]Valores!$E$2:$J$2010,4,0)</f>
        <v>0</v>
      </c>
      <c r="F1203" s="38">
        <f>VLOOKUP($A1203,[1]Valores!$E$2:$J$2010,5,0)</f>
        <v>15.32</v>
      </c>
      <c r="G1203" s="38">
        <f>VLOOKUP($A1203,[1]Valores!$E$2:$J$2010,6,0)</f>
        <v>0</v>
      </c>
      <c r="H1203" s="39">
        <f t="shared" si="54"/>
        <v>15.32</v>
      </c>
      <c r="I1203">
        <f t="shared" si="55"/>
        <v>0</v>
      </c>
      <c r="J1203" s="39">
        <f t="shared" si="56"/>
        <v>15.32</v>
      </c>
    </row>
    <row r="1204" spans="1:10" x14ac:dyDescent="0.25">
      <c r="A1204" s="36">
        <v>4040342</v>
      </c>
      <c r="B1204" s="42">
        <v>40403424</v>
      </c>
      <c r="C1204" t="s">
        <v>1956</v>
      </c>
      <c r="D1204" t="s">
        <v>1882</v>
      </c>
      <c r="E1204" s="38">
        <f>VLOOKUP($A1204,[1]Valores!$E$2:$J$2010,4,0)</f>
        <v>0.91</v>
      </c>
      <c r="F1204" s="38">
        <f>VLOOKUP($A1204,[1]Valores!$E$2:$J$2010,5,0)</f>
        <v>39.31</v>
      </c>
      <c r="G1204" s="38">
        <f>VLOOKUP($A1204,[1]Valores!$E$2:$J$2010,6,0)</f>
        <v>0</v>
      </c>
      <c r="H1204" s="39">
        <f t="shared" si="54"/>
        <v>40.22</v>
      </c>
      <c r="I1204">
        <f t="shared" si="55"/>
        <v>1.18</v>
      </c>
      <c r="J1204" s="39">
        <f t="shared" si="56"/>
        <v>40.22</v>
      </c>
    </row>
    <row r="1205" spans="1:10" x14ac:dyDescent="0.25">
      <c r="A1205" s="36">
        <v>4040344</v>
      </c>
      <c r="B1205" s="42">
        <v>40403440</v>
      </c>
      <c r="C1205" t="s">
        <v>1956</v>
      </c>
      <c r="D1205" t="s">
        <v>1882</v>
      </c>
      <c r="E1205" s="38">
        <f>VLOOKUP($A1205,[1]Valores!$E$2:$J$2010,4,0)</f>
        <v>0</v>
      </c>
      <c r="F1205" s="38">
        <f>VLOOKUP($A1205,[1]Valores!$E$2:$J$2010,5,0)</f>
        <v>12.1</v>
      </c>
      <c r="G1205" s="38">
        <f>VLOOKUP($A1205,[1]Valores!$E$2:$J$2010,6,0)</f>
        <v>0</v>
      </c>
      <c r="H1205" s="39">
        <f t="shared" si="54"/>
        <v>12.1</v>
      </c>
      <c r="I1205">
        <f t="shared" si="55"/>
        <v>0</v>
      </c>
      <c r="J1205" s="39">
        <f t="shared" si="56"/>
        <v>12.1</v>
      </c>
    </row>
    <row r="1206" spans="1:10" x14ac:dyDescent="0.25">
      <c r="A1206" s="36">
        <v>4040346</v>
      </c>
      <c r="B1206" s="42">
        <v>40403467</v>
      </c>
      <c r="C1206" t="s">
        <v>1956</v>
      </c>
      <c r="D1206" t="s">
        <v>1882</v>
      </c>
      <c r="E1206" s="38">
        <f>VLOOKUP($A1206,[1]Valores!$E$2:$J$2010,4,0)</f>
        <v>0</v>
      </c>
      <c r="F1206" s="38">
        <f>VLOOKUP($A1206,[1]Valores!$E$2:$J$2010,5,0)</f>
        <v>12.1</v>
      </c>
      <c r="G1206" s="38">
        <f>VLOOKUP($A1206,[1]Valores!$E$2:$J$2010,6,0)</f>
        <v>0</v>
      </c>
      <c r="H1206" s="39">
        <f t="shared" si="54"/>
        <v>12.1</v>
      </c>
      <c r="I1206">
        <f t="shared" si="55"/>
        <v>0</v>
      </c>
      <c r="J1206" s="39">
        <f t="shared" si="56"/>
        <v>12.1</v>
      </c>
    </row>
    <row r="1207" spans="1:10" x14ac:dyDescent="0.25">
      <c r="A1207" s="36">
        <v>4040348</v>
      </c>
      <c r="B1207" s="42">
        <v>40403483</v>
      </c>
      <c r="C1207" t="s">
        <v>1956</v>
      </c>
      <c r="D1207" t="s">
        <v>1882</v>
      </c>
      <c r="E1207" s="38">
        <f>VLOOKUP($A1207,[1]Valores!$E$2:$J$2010,4,0)</f>
        <v>0</v>
      </c>
      <c r="F1207" s="38">
        <f>VLOOKUP($A1207,[1]Valores!$E$2:$J$2010,5,0)</f>
        <v>40.32</v>
      </c>
      <c r="G1207" s="38">
        <f>VLOOKUP($A1207,[1]Valores!$E$2:$J$2010,6,0)</f>
        <v>0</v>
      </c>
      <c r="H1207" s="39">
        <f t="shared" si="54"/>
        <v>40.32</v>
      </c>
      <c r="I1207">
        <f t="shared" si="55"/>
        <v>0</v>
      </c>
      <c r="J1207" s="39">
        <f t="shared" si="56"/>
        <v>40.32</v>
      </c>
    </row>
    <row r="1208" spans="1:10" x14ac:dyDescent="0.25">
      <c r="A1208" s="36">
        <v>4040350</v>
      </c>
      <c r="B1208" s="42">
        <v>40403505</v>
      </c>
      <c r="C1208" t="s">
        <v>1956</v>
      </c>
      <c r="D1208" t="s">
        <v>1882</v>
      </c>
      <c r="E1208" s="38">
        <f>VLOOKUP($A1208,[1]Valores!$E$2:$J$2010,4,0)</f>
        <v>0</v>
      </c>
      <c r="F1208" s="38">
        <f>VLOOKUP($A1208,[1]Valores!$E$2:$J$2010,5,0)</f>
        <v>30.24</v>
      </c>
      <c r="G1208" s="38">
        <f>VLOOKUP($A1208,[1]Valores!$E$2:$J$2010,6,0)</f>
        <v>0</v>
      </c>
      <c r="H1208" s="39">
        <f t="shared" si="54"/>
        <v>30.24</v>
      </c>
      <c r="I1208">
        <f t="shared" si="55"/>
        <v>0</v>
      </c>
      <c r="J1208" s="39">
        <f t="shared" si="56"/>
        <v>30.24</v>
      </c>
    </row>
    <row r="1209" spans="1:10" x14ac:dyDescent="0.25">
      <c r="A1209" s="36">
        <v>4040352</v>
      </c>
      <c r="B1209" s="42">
        <v>40403521</v>
      </c>
      <c r="C1209" t="s">
        <v>1956</v>
      </c>
      <c r="D1209" t="s">
        <v>1882</v>
      </c>
      <c r="E1209" s="38">
        <f>VLOOKUP($A1209,[1]Valores!$E$2:$J$2010,4,0)</f>
        <v>0</v>
      </c>
      <c r="F1209" s="38">
        <f>VLOOKUP($A1209,[1]Valores!$E$2:$J$2010,5,0)</f>
        <v>6.05</v>
      </c>
      <c r="G1209" s="38">
        <f>VLOOKUP($A1209,[1]Valores!$E$2:$J$2010,6,0)</f>
        <v>0</v>
      </c>
      <c r="H1209" s="39">
        <f t="shared" si="54"/>
        <v>6.05</v>
      </c>
      <c r="I1209">
        <f t="shared" si="55"/>
        <v>0</v>
      </c>
      <c r="J1209" s="39">
        <f t="shared" si="56"/>
        <v>6.05</v>
      </c>
    </row>
    <row r="1210" spans="1:10" x14ac:dyDescent="0.25">
      <c r="A1210" s="36">
        <v>4040354</v>
      </c>
      <c r="B1210" s="42">
        <v>40403548</v>
      </c>
      <c r="C1210" t="s">
        <v>1956</v>
      </c>
      <c r="D1210" t="s">
        <v>1882</v>
      </c>
      <c r="E1210" s="38">
        <f>VLOOKUP($A1210,[1]Valores!$E$2:$J$2010,4,0)</f>
        <v>0</v>
      </c>
      <c r="F1210" s="38">
        <f>VLOOKUP($A1210,[1]Valores!$E$2:$J$2010,5,0)</f>
        <v>10.08</v>
      </c>
      <c r="G1210" s="38">
        <f>VLOOKUP($A1210,[1]Valores!$E$2:$J$2010,6,0)</f>
        <v>0</v>
      </c>
      <c r="H1210" s="39">
        <f t="shared" si="54"/>
        <v>10.08</v>
      </c>
      <c r="I1210">
        <f t="shared" si="55"/>
        <v>0</v>
      </c>
      <c r="J1210" s="39">
        <f t="shared" si="56"/>
        <v>10.08</v>
      </c>
    </row>
    <row r="1211" spans="1:10" x14ac:dyDescent="0.25">
      <c r="A1211" s="36">
        <v>4040356</v>
      </c>
      <c r="B1211" s="42">
        <v>40403564</v>
      </c>
      <c r="C1211" t="s">
        <v>1956</v>
      </c>
      <c r="D1211" t="s">
        <v>1882</v>
      </c>
      <c r="E1211" s="38">
        <f>VLOOKUP($A1211,[1]Valores!$E$2:$J$2010,4,0)</f>
        <v>0</v>
      </c>
      <c r="F1211" s="38">
        <f>VLOOKUP($A1211,[1]Valores!$E$2:$J$2010,5,0)</f>
        <v>6.05</v>
      </c>
      <c r="G1211" s="38">
        <f>VLOOKUP($A1211,[1]Valores!$E$2:$J$2010,6,0)</f>
        <v>0</v>
      </c>
      <c r="H1211" s="39">
        <f t="shared" si="54"/>
        <v>6.05</v>
      </c>
      <c r="I1211">
        <f t="shared" si="55"/>
        <v>0</v>
      </c>
      <c r="J1211" s="39">
        <f t="shared" si="56"/>
        <v>6.05</v>
      </c>
    </row>
    <row r="1212" spans="1:10" x14ac:dyDescent="0.25">
      <c r="A1212" s="36">
        <v>4040358</v>
      </c>
      <c r="B1212" s="42">
        <v>40403580</v>
      </c>
      <c r="C1212" t="s">
        <v>1956</v>
      </c>
      <c r="D1212" t="s">
        <v>1882</v>
      </c>
      <c r="E1212" s="38">
        <f>VLOOKUP($A1212,[1]Valores!$E$2:$J$2010,4,0)</f>
        <v>0</v>
      </c>
      <c r="F1212" s="38">
        <f>VLOOKUP($A1212,[1]Valores!$E$2:$J$2010,5,0)</f>
        <v>5.65</v>
      </c>
      <c r="G1212" s="38">
        <f>VLOOKUP($A1212,[1]Valores!$E$2:$J$2010,6,0)</f>
        <v>0</v>
      </c>
      <c r="H1212" s="39">
        <f t="shared" si="54"/>
        <v>5.65</v>
      </c>
      <c r="I1212">
        <f t="shared" si="55"/>
        <v>0</v>
      </c>
      <c r="J1212" s="39">
        <f t="shared" si="56"/>
        <v>5.65</v>
      </c>
    </row>
    <row r="1213" spans="1:10" x14ac:dyDescent="0.25">
      <c r="A1213" s="36">
        <v>4040360</v>
      </c>
      <c r="B1213" s="42">
        <v>40403602</v>
      </c>
      <c r="C1213" t="s">
        <v>1956</v>
      </c>
      <c r="D1213" t="s">
        <v>1882</v>
      </c>
      <c r="E1213" s="38">
        <f>VLOOKUP($A1213,[1]Valores!$E$2:$J$2010,4,0)</f>
        <v>0</v>
      </c>
      <c r="F1213" s="38">
        <f>VLOOKUP($A1213,[1]Valores!$E$2:$J$2010,5,0)</f>
        <v>2.02</v>
      </c>
      <c r="G1213" s="38">
        <f>VLOOKUP($A1213,[1]Valores!$E$2:$J$2010,6,0)</f>
        <v>0</v>
      </c>
      <c r="H1213" s="39">
        <f t="shared" si="54"/>
        <v>2.02</v>
      </c>
      <c r="I1213">
        <f t="shared" si="55"/>
        <v>0</v>
      </c>
      <c r="J1213" s="39">
        <f t="shared" si="56"/>
        <v>2.02</v>
      </c>
    </row>
    <row r="1214" spans="1:10" x14ac:dyDescent="0.25">
      <c r="A1214" s="36">
        <v>4040362</v>
      </c>
      <c r="B1214" s="42">
        <v>40403629</v>
      </c>
      <c r="C1214" t="s">
        <v>1956</v>
      </c>
      <c r="D1214" t="s">
        <v>1882</v>
      </c>
      <c r="E1214" s="38">
        <f>VLOOKUP($A1214,[1]Valores!$E$2:$J$2010,4,0)</f>
        <v>0</v>
      </c>
      <c r="F1214" s="38">
        <f>VLOOKUP($A1214,[1]Valores!$E$2:$J$2010,5,0)</f>
        <v>4.43</v>
      </c>
      <c r="G1214" s="38">
        <f>VLOOKUP($A1214,[1]Valores!$E$2:$J$2010,6,0)</f>
        <v>0</v>
      </c>
      <c r="H1214" s="39">
        <f t="shared" si="54"/>
        <v>4.43</v>
      </c>
      <c r="I1214">
        <f t="shared" si="55"/>
        <v>0</v>
      </c>
      <c r="J1214" s="39">
        <f t="shared" si="56"/>
        <v>4.43</v>
      </c>
    </row>
    <row r="1215" spans="1:10" x14ac:dyDescent="0.25">
      <c r="A1215" s="36">
        <v>4040364</v>
      </c>
      <c r="B1215" s="42">
        <v>40403645</v>
      </c>
      <c r="C1215" t="s">
        <v>1956</v>
      </c>
      <c r="D1215" t="s">
        <v>1882</v>
      </c>
      <c r="E1215" s="38">
        <f>VLOOKUP($A1215,[1]Valores!$E$2:$J$2010,4,0)</f>
        <v>0</v>
      </c>
      <c r="F1215" s="38">
        <f>VLOOKUP($A1215,[1]Valores!$E$2:$J$2010,5,0)</f>
        <v>6.05</v>
      </c>
      <c r="G1215" s="38">
        <f>VLOOKUP($A1215,[1]Valores!$E$2:$J$2010,6,0)</f>
        <v>0</v>
      </c>
      <c r="H1215" s="39">
        <f t="shared" si="54"/>
        <v>6.05</v>
      </c>
      <c r="I1215">
        <f t="shared" si="55"/>
        <v>0</v>
      </c>
      <c r="J1215" s="39">
        <f t="shared" si="56"/>
        <v>6.05</v>
      </c>
    </row>
    <row r="1216" spans="1:10" x14ac:dyDescent="0.25">
      <c r="A1216" s="36">
        <v>4040366</v>
      </c>
      <c r="B1216" s="42">
        <v>40403661</v>
      </c>
      <c r="C1216" t="s">
        <v>1956</v>
      </c>
      <c r="D1216" t="s">
        <v>1882</v>
      </c>
      <c r="E1216" s="38">
        <f>VLOOKUP($A1216,[1]Valores!$E$2:$J$2010,4,0)</f>
        <v>0</v>
      </c>
      <c r="F1216" s="38">
        <f>VLOOKUP($A1216,[1]Valores!$E$2:$J$2010,5,0)</f>
        <v>10.08</v>
      </c>
      <c r="G1216" s="38">
        <f>VLOOKUP($A1216,[1]Valores!$E$2:$J$2010,6,0)</f>
        <v>0</v>
      </c>
      <c r="H1216" s="39">
        <f t="shared" si="54"/>
        <v>10.08</v>
      </c>
      <c r="I1216">
        <f t="shared" si="55"/>
        <v>0</v>
      </c>
      <c r="J1216" s="39">
        <f t="shared" si="56"/>
        <v>10.08</v>
      </c>
    </row>
    <row r="1217" spans="1:10" x14ac:dyDescent="0.25">
      <c r="A1217" s="36">
        <v>4040368</v>
      </c>
      <c r="B1217" s="42">
        <v>40403688</v>
      </c>
      <c r="C1217" t="s">
        <v>1956</v>
      </c>
      <c r="D1217" t="s">
        <v>1882</v>
      </c>
      <c r="E1217" s="38">
        <f>VLOOKUP($A1217,[1]Valores!$E$2:$J$2010,4,0)</f>
        <v>0</v>
      </c>
      <c r="F1217" s="38">
        <f>VLOOKUP($A1217,[1]Valores!$E$2:$J$2010,5,0)</f>
        <v>8.06</v>
      </c>
      <c r="G1217" s="38">
        <f>VLOOKUP($A1217,[1]Valores!$E$2:$J$2010,6,0)</f>
        <v>0</v>
      </c>
      <c r="H1217" s="39">
        <f t="shared" si="54"/>
        <v>8.06</v>
      </c>
      <c r="I1217">
        <f t="shared" si="55"/>
        <v>0</v>
      </c>
      <c r="J1217" s="39">
        <f t="shared" si="56"/>
        <v>8.06</v>
      </c>
    </row>
    <row r="1218" spans="1:10" x14ac:dyDescent="0.25">
      <c r="A1218" s="36">
        <v>4040369</v>
      </c>
      <c r="B1218" s="42">
        <v>40403696</v>
      </c>
      <c r="C1218" t="s">
        <v>1956</v>
      </c>
      <c r="D1218" t="s">
        <v>1882</v>
      </c>
      <c r="E1218" s="38">
        <f>VLOOKUP($A1218,[1]Valores!$E$2:$J$2010,4,0)</f>
        <v>0.91</v>
      </c>
      <c r="F1218" s="38">
        <f>VLOOKUP($A1218,[1]Valores!$E$2:$J$2010,5,0)</f>
        <v>6.93</v>
      </c>
      <c r="G1218" s="38">
        <f>VLOOKUP($A1218,[1]Valores!$E$2:$J$2010,6,0)</f>
        <v>0</v>
      </c>
      <c r="H1218" s="39">
        <f t="shared" si="54"/>
        <v>7.84</v>
      </c>
      <c r="I1218">
        <f t="shared" si="55"/>
        <v>1.18</v>
      </c>
      <c r="J1218" s="39">
        <f t="shared" si="56"/>
        <v>7.84</v>
      </c>
    </row>
    <row r="1219" spans="1:10" x14ac:dyDescent="0.25">
      <c r="A1219" s="36">
        <v>4040370</v>
      </c>
      <c r="B1219" s="42">
        <v>40403700</v>
      </c>
      <c r="C1219" t="s">
        <v>1956</v>
      </c>
      <c r="D1219" t="s">
        <v>1882</v>
      </c>
      <c r="E1219" s="38">
        <f>VLOOKUP($A1219,[1]Valores!$E$2:$J$2010,4,0)</f>
        <v>0.91</v>
      </c>
      <c r="F1219" s="38">
        <f>VLOOKUP($A1219,[1]Valores!$E$2:$J$2010,5,0)</f>
        <v>45.32</v>
      </c>
      <c r="G1219" s="38">
        <f>VLOOKUP($A1219,[1]Valores!$E$2:$J$2010,6,0)</f>
        <v>0</v>
      </c>
      <c r="H1219" s="39">
        <f t="shared" ref="H1219:H1282" si="57">SUM(E1219:G1219)</f>
        <v>46.23</v>
      </c>
      <c r="I1219">
        <f t="shared" ref="I1219:I1282" si="58">ROUND(E1219*1.3,2)</f>
        <v>1.18</v>
      </c>
      <c r="J1219" s="39">
        <f t="shared" ref="J1219:J1282" si="59">(IF(C1219="SIM",I1219+F1219+G1219,H1219))</f>
        <v>46.23</v>
      </c>
    </row>
    <row r="1220" spans="1:10" x14ac:dyDescent="0.25">
      <c r="A1220" s="36">
        <v>4040371</v>
      </c>
      <c r="B1220" s="42">
        <v>40403718</v>
      </c>
      <c r="C1220" t="s">
        <v>1956</v>
      </c>
      <c r="D1220" t="s">
        <v>1882</v>
      </c>
      <c r="E1220" s="38">
        <f>VLOOKUP($A1220,[1]Valores!$E$2:$J$2010,4,0)</f>
        <v>0.91</v>
      </c>
      <c r="F1220" s="38">
        <f>VLOOKUP($A1220,[1]Valores!$E$2:$J$2010,5,0)</f>
        <v>45.32</v>
      </c>
      <c r="G1220" s="38">
        <f>VLOOKUP($A1220,[1]Valores!$E$2:$J$2010,6,0)</f>
        <v>0</v>
      </c>
      <c r="H1220" s="39">
        <f t="shared" si="57"/>
        <v>46.23</v>
      </c>
      <c r="I1220">
        <f t="shared" si="58"/>
        <v>1.18</v>
      </c>
      <c r="J1220" s="39">
        <f t="shared" si="59"/>
        <v>46.23</v>
      </c>
    </row>
    <row r="1221" spans="1:10" x14ac:dyDescent="0.25">
      <c r="A1221" s="36">
        <v>4040372</v>
      </c>
      <c r="B1221" s="42">
        <v>40403726</v>
      </c>
      <c r="C1221" t="s">
        <v>1956</v>
      </c>
      <c r="D1221" t="s">
        <v>1882</v>
      </c>
      <c r="E1221" s="38">
        <f>VLOOKUP($A1221,[1]Valores!$E$2:$J$2010,4,0)</f>
        <v>0</v>
      </c>
      <c r="F1221" s="38">
        <f>VLOOKUP($A1221,[1]Valores!$E$2:$J$2010,5,0)</f>
        <v>335.86</v>
      </c>
      <c r="G1221" s="38">
        <f>VLOOKUP($A1221,[1]Valores!$E$2:$J$2010,6,0)</f>
        <v>0</v>
      </c>
      <c r="H1221" s="39">
        <f t="shared" si="57"/>
        <v>335.86</v>
      </c>
      <c r="I1221">
        <f t="shared" si="58"/>
        <v>0</v>
      </c>
      <c r="J1221" s="39">
        <f t="shared" si="59"/>
        <v>335.86</v>
      </c>
    </row>
    <row r="1222" spans="1:10" x14ac:dyDescent="0.25">
      <c r="A1222" s="36">
        <v>4040373</v>
      </c>
      <c r="B1222" s="42">
        <v>40403734</v>
      </c>
      <c r="C1222" t="s">
        <v>1956</v>
      </c>
      <c r="D1222" t="s">
        <v>1882</v>
      </c>
      <c r="E1222" s="38">
        <f>VLOOKUP($A1222,[1]Valores!$E$2:$J$2010,4,0)</f>
        <v>0.91</v>
      </c>
      <c r="F1222" s="38">
        <f>VLOOKUP($A1222,[1]Valores!$E$2:$J$2010,5,0)</f>
        <v>299.02999999999997</v>
      </c>
      <c r="G1222" s="38">
        <f>VLOOKUP($A1222,[1]Valores!$E$2:$J$2010,6,0)</f>
        <v>0</v>
      </c>
      <c r="H1222" s="39">
        <f t="shared" si="57"/>
        <v>299.94</v>
      </c>
      <c r="I1222">
        <f t="shared" si="58"/>
        <v>1.18</v>
      </c>
      <c r="J1222" s="39">
        <f t="shared" si="59"/>
        <v>299.94</v>
      </c>
    </row>
    <row r="1223" spans="1:10" x14ac:dyDescent="0.25">
      <c r="A1223" s="36">
        <v>4040374</v>
      </c>
      <c r="B1223" s="42">
        <v>40403742</v>
      </c>
      <c r="C1223" t="s">
        <v>1956</v>
      </c>
      <c r="D1223" t="s">
        <v>1882</v>
      </c>
      <c r="E1223" s="38">
        <f>VLOOKUP($A1223,[1]Valores!$E$2:$J$2010,4,0)</f>
        <v>0</v>
      </c>
      <c r="F1223" s="38">
        <f>VLOOKUP($A1223,[1]Valores!$E$2:$J$2010,5,0)</f>
        <v>83.86</v>
      </c>
      <c r="G1223" s="38">
        <f>VLOOKUP($A1223,[1]Valores!$E$2:$J$2010,6,0)</f>
        <v>0</v>
      </c>
      <c r="H1223" s="39">
        <f t="shared" si="57"/>
        <v>83.86</v>
      </c>
      <c r="I1223">
        <f t="shared" si="58"/>
        <v>0</v>
      </c>
      <c r="J1223" s="39">
        <f t="shared" si="59"/>
        <v>83.86</v>
      </c>
    </row>
    <row r="1224" spans="1:10" x14ac:dyDescent="0.25">
      <c r="A1224" s="36">
        <v>4040375</v>
      </c>
      <c r="B1224" s="42">
        <v>40403750</v>
      </c>
      <c r="C1224" t="s">
        <v>1956</v>
      </c>
      <c r="D1224" t="s">
        <v>1882</v>
      </c>
      <c r="E1224" s="38">
        <f>VLOOKUP($A1224,[1]Valores!$E$2:$J$2010,4,0)</f>
        <v>0</v>
      </c>
      <c r="F1224" s="38">
        <f>VLOOKUP($A1224,[1]Valores!$E$2:$J$2010,5,0)</f>
        <v>319.33999999999997</v>
      </c>
      <c r="G1224" s="38">
        <f>VLOOKUP($A1224,[1]Valores!$E$2:$J$2010,6,0)</f>
        <v>0</v>
      </c>
      <c r="H1224" s="39">
        <f t="shared" si="57"/>
        <v>319.33999999999997</v>
      </c>
      <c r="I1224">
        <f t="shared" si="58"/>
        <v>0</v>
      </c>
      <c r="J1224" s="39">
        <f t="shared" si="59"/>
        <v>319.33999999999997</v>
      </c>
    </row>
    <row r="1225" spans="1:10" x14ac:dyDescent="0.25">
      <c r="A1225" s="36">
        <v>4040376</v>
      </c>
      <c r="B1225" s="42">
        <v>40403769</v>
      </c>
      <c r="C1225" t="s">
        <v>1956</v>
      </c>
      <c r="D1225" t="s">
        <v>1882</v>
      </c>
      <c r="E1225" s="38">
        <f>VLOOKUP($A1225,[1]Valores!$E$2:$J$2010,4,0)</f>
        <v>0</v>
      </c>
      <c r="F1225" s="38">
        <f>VLOOKUP($A1225,[1]Valores!$E$2:$J$2010,5,0)</f>
        <v>319.33999999999997</v>
      </c>
      <c r="G1225" s="38">
        <f>VLOOKUP($A1225,[1]Valores!$E$2:$J$2010,6,0)</f>
        <v>0</v>
      </c>
      <c r="H1225" s="39">
        <f t="shared" si="57"/>
        <v>319.33999999999997</v>
      </c>
      <c r="I1225">
        <f t="shared" si="58"/>
        <v>0</v>
      </c>
      <c r="J1225" s="39">
        <f t="shared" si="59"/>
        <v>319.33999999999997</v>
      </c>
    </row>
    <row r="1226" spans="1:10" x14ac:dyDescent="0.25">
      <c r="A1226" s="36">
        <v>4040377</v>
      </c>
      <c r="B1226" s="42">
        <v>40403777</v>
      </c>
      <c r="C1226" t="s">
        <v>1956</v>
      </c>
      <c r="D1226" t="s">
        <v>1882</v>
      </c>
      <c r="E1226" s="38">
        <f>VLOOKUP($A1226,[1]Valores!$E$2:$J$2010,4,0)</f>
        <v>0.91</v>
      </c>
      <c r="F1226" s="38">
        <f>VLOOKUP($A1226,[1]Valores!$E$2:$J$2010,5,0)</f>
        <v>463.18</v>
      </c>
      <c r="G1226" s="38">
        <f>VLOOKUP($A1226,[1]Valores!$E$2:$J$2010,6,0)</f>
        <v>0</v>
      </c>
      <c r="H1226" s="39">
        <f t="shared" si="57"/>
        <v>464.09000000000003</v>
      </c>
      <c r="I1226">
        <f t="shared" si="58"/>
        <v>1.18</v>
      </c>
      <c r="J1226" s="39">
        <f t="shared" si="59"/>
        <v>464.09000000000003</v>
      </c>
    </row>
    <row r="1227" spans="1:10" x14ac:dyDescent="0.25">
      <c r="A1227" s="36">
        <v>4040378</v>
      </c>
      <c r="B1227" s="42">
        <v>40403785</v>
      </c>
      <c r="C1227" t="s">
        <v>1956</v>
      </c>
      <c r="D1227" t="s">
        <v>1882</v>
      </c>
      <c r="E1227" s="38">
        <f>VLOOKUP($A1227,[1]Valores!$E$2:$J$2010,4,0)</f>
        <v>0.91</v>
      </c>
      <c r="F1227" s="38">
        <f>VLOOKUP($A1227,[1]Valores!$E$2:$J$2010,5,0)</f>
        <v>149</v>
      </c>
      <c r="G1227" s="38">
        <f>VLOOKUP($A1227,[1]Valores!$E$2:$J$2010,6,0)</f>
        <v>0</v>
      </c>
      <c r="H1227" s="39">
        <f t="shared" si="57"/>
        <v>149.91</v>
      </c>
      <c r="I1227">
        <f t="shared" si="58"/>
        <v>1.18</v>
      </c>
      <c r="J1227" s="39">
        <f t="shared" si="59"/>
        <v>149.91</v>
      </c>
    </row>
    <row r="1228" spans="1:10" x14ac:dyDescent="0.25">
      <c r="A1228" s="36">
        <v>4040379</v>
      </c>
      <c r="B1228" s="42">
        <v>40403793</v>
      </c>
      <c r="C1228" t="s">
        <v>1956</v>
      </c>
      <c r="D1228" t="s">
        <v>1882</v>
      </c>
      <c r="E1228" s="38">
        <f>VLOOKUP($A1228,[1]Valores!$E$2:$J$2010,4,0)</f>
        <v>0.91</v>
      </c>
      <c r="F1228" s="38">
        <f>VLOOKUP($A1228,[1]Valores!$E$2:$J$2010,5,0)</f>
        <v>49.62</v>
      </c>
      <c r="G1228" s="38">
        <f>VLOOKUP($A1228,[1]Valores!$E$2:$J$2010,6,0)</f>
        <v>0</v>
      </c>
      <c r="H1228" s="39">
        <f t="shared" si="57"/>
        <v>50.529999999999994</v>
      </c>
      <c r="I1228">
        <f t="shared" si="58"/>
        <v>1.18</v>
      </c>
      <c r="J1228" s="39">
        <f t="shared" si="59"/>
        <v>50.529999999999994</v>
      </c>
    </row>
    <row r="1229" spans="1:10" x14ac:dyDescent="0.25">
      <c r="A1229" s="36">
        <v>4040380</v>
      </c>
      <c r="B1229" s="42">
        <v>40403807</v>
      </c>
      <c r="C1229" t="s">
        <v>1956</v>
      </c>
      <c r="D1229" t="s">
        <v>1882</v>
      </c>
      <c r="E1229" s="38">
        <f>VLOOKUP($A1229,[1]Valores!$E$2:$J$2010,4,0)</f>
        <v>0.91</v>
      </c>
      <c r="F1229" s="38">
        <f>VLOOKUP($A1229,[1]Valores!$E$2:$J$2010,5,0)</f>
        <v>261.17</v>
      </c>
      <c r="G1229" s="38">
        <f>VLOOKUP($A1229,[1]Valores!$E$2:$J$2010,6,0)</f>
        <v>0</v>
      </c>
      <c r="H1229" s="39">
        <f t="shared" si="57"/>
        <v>262.08000000000004</v>
      </c>
      <c r="I1229">
        <f t="shared" si="58"/>
        <v>1.18</v>
      </c>
      <c r="J1229" s="39">
        <f t="shared" si="59"/>
        <v>262.08000000000004</v>
      </c>
    </row>
    <row r="1230" spans="1:10" x14ac:dyDescent="0.25">
      <c r="A1230" s="36">
        <v>4040381</v>
      </c>
      <c r="B1230" s="42">
        <v>40403815</v>
      </c>
      <c r="C1230" t="s">
        <v>1956</v>
      </c>
      <c r="D1230" t="s">
        <v>1882</v>
      </c>
      <c r="E1230" s="38">
        <f>VLOOKUP($A1230,[1]Valores!$E$2:$J$2010,4,0)</f>
        <v>0</v>
      </c>
      <c r="F1230" s="38">
        <f>VLOOKUP($A1230,[1]Valores!$E$2:$J$2010,5,0)</f>
        <v>168.14</v>
      </c>
      <c r="G1230" s="38">
        <f>VLOOKUP($A1230,[1]Valores!$E$2:$J$2010,6,0)</f>
        <v>0</v>
      </c>
      <c r="H1230" s="39">
        <f t="shared" si="57"/>
        <v>168.14</v>
      </c>
      <c r="I1230">
        <f t="shared" si="58"/>
        <v>0</v>
      </c>
      <c r="J1230" s="39">
        <f t="shared" si="59"/>
        <v>168.14</v>
      </c>
    </row>
    <row r="1231" spans="1:10" x14ac:dyDescent="0.25">
      <c r="A1231" s="36">
        <v>4040382</v>
      </c>
      <c r="B1231" s="42">
        <v>40403823</v>
      </c>
      <c r="C1231" t="s">
        <v>1956</v>
      </c>
      <c r="D1231" t="s">
        <v>1882</v>
      </c>
      <c r="E1231" s="38">
        <f>VLOOKUP($A1231,[1]Valores!$E$2:$J$2010,4,0)</f>
        <v>0</v>
      </c>
      <c r="F1231" s="38">
        <f>VLOOKUP($A1231,[1]Valores!$E$2:$J$2010,5,0)</f>
        <v>151.19999999999999</v>
      </c>
      <c r="G1231" s="38">
        <f>VLOOKUP($A1231,[1]Valores!$E$2:$J$2010,6,0)</f>
        <v>0</v>
      </c>
      <c r="H1231" s="39">
        <f t="shared" si="57"/>
        <v>151.19999999999999</v>
      </c>
      <c r="I1231">
        <f t="shared" si="58"/>
        <v>0</v>
      </c>
      <c r="J1231" s="39">
        <f t="shared" si="59"/>
        <v>151.19999999999999</v>
      </c>
    </row>
    <row r="1232" spans="1:10" x14ac:dyDescent="0.25">
      <c r="A1232" s="36">
        <v>4040383</v>
      </c>
      <c r="B1232" s="42">
        <v>40403831</v>
      </c>
      <c r="C1232" t="s">
        <v>1956</v>
      </c>
      <c r="D1232" t="s">
        <v>1882</v>
      </c>
      <c r="E1232" s="38">
        <f>VLOOKUP($A1232,[1]Valores!$E$2:$J$2010,4,0)</f>
        <v>18.170000000000002</v>
      </c>
      <c r="F1232" s="38">
        <f>VLOOKUP($A1232,[1]Valores!$E$2:$J$2010,5,0)</f>
        <v>0</v>
      </c>
      <c r="G1232" s="38">
        <f>VLOOKUP($A1232,[1]Valores!$E$2:$J$2010,6,0)</f>
        <v>0</v>
      </c>
      <c r="H1232" s="39">
        <f t="shared" si="57"/>
        <v>18.170000000000002</v>
      </c>
      <c r="I1232">
        <f t="shared" si="58"/>
        <v>23.62</v>
      </c>
      <c r="J1232" s="39">
        <f t="shared" si="59"/>
        <v>18.170000000000002</v>
      </c>
    </row>
    <row r="1233" spans="1:10" x14ac:dyDescent="0.25">
      <c r="A1233" s="36">
        <v>4040384</v>
      </c>
      <c r="B1233" s="43">
        <v>40403840</v>
      </c>
      <c r="C1233" t="s">
        <v>1956</v>
      </c>
      <c r="D1233" t="s">
        <v>1882</v>
      </c>
      <c r="E1233" s="38">
        <f>VLOOKUP($A1233,[1]Valores!$E$2:$J$2010,4,0)</f>
        <v>0</v>
      </c>
      <c r="F1233" s="38">
        <f>VLOOKUP($A1233,[1]Valores!$E$2:$J$2010,5,0)</f>
        <v>2.83</v>
      </c>
      <c r="G1233" s="38">
        <f>VLOOKUP($A1233,[1]Valores!$E$2:$J$2010,6,0)</f>
        <v>0</v>
      </c>
      <c r="H1233" s="39">
        <f t="shared" si="57"/>
        <v>2.83</v>
      </c>
      <c r="I1233">
        <f t="shared" si="58"/>
        <v>0</v>
      </c>
      <c r="J1233" s="39">
        <f t="shared" si="59"/>
        <v>2.83</v>
      </c>
    </row>
    <row r="1234" spans="1:10" x14ac:dyDescent="0.25">
      <c r="A1234" s="36">
        <v>4040389</v>
      </c>
      <c r="B1234" s="42">
        <v>40403890</v>
      </c>
      <c r="C1234" t="s">
        <v>1956</v>
      </c>
      <c r="D1234" t="s">
        <v>1882</v>
      </c>
      <c r="E1234" s="38">
        <f>VLOOKUP($A1234,[1]Valores!$E$2:$J$2010,4,0)</f>
        <v>0.8</v>
      </c>
      <c r="F1234" s="38">
        <f>VLOOKUP($A1234,[1]Valores!$E$2:$J$2010,5,0)</f>
        <v>136.51</v>
      </c>
      <c r="G1234" s="38">
        <f>VLOOKUP($A1234,[1]Valores!$E$2:$J$2010,6,0)</f>
        <v>0</v>
      </c>
      <c r="H1234" s="39">
        <f t="shared" si="57"/>
        <v>137.31</v>
      </c>
      <c r="I1234">
        <f t="shared" si="58"/>
        <v>1.04</v>
      </c>
      <c r="J1234" s="39">
        <f t="shared" si="59"/>
        <v>137.31</v>
      </c>
    </row>
    <row r="1235" spans="1:10" x14ac:dyDescent="0.25">
      <c r="A1235" s="36">
        <v>4040391</v>
      </c>
      <c r="B1235" s="42">
        <v>40403912</v>
      </c>
      <c r="C1235" t="s">
        <v>1956</v>
      </c>
      <c r="D1235" t="s">
        <v>1882</v>
      </c>
      <c r="E1235" s="38">
        <f>VLOOKUP($A1235,[1]Valores!$E$2:$J$2010,4,0)</f>
        <v>81</v>
      </c>
      <c r="F1235" s="38">
        <f>VLOOKUP($A1235,[1]Valores!$E$2:$J$2010,5,0)</f>
        <v>0</v>
      </c>
      <c r="G1235" s="38">
        <f>VLOOKUP($A1235,[1]Valores!$E$2:$J$2010,6,0)</f>
        <v>0</v>
      </c>
      <c r="H1235" s="39">
        <f t="shared" si="57"/>
        <v>81</v>
      </c>
      <c r="I1235">
        <f t="shared" si="58"/>
        <v>105.3</v>
      </c>
      <c r="J1235" s="39">
        <f t="shared" si="59"/>
        <v>81</v>
      </c>
    </row>
    <row r="1236" spans="1:10" x14ac:dyDescent="0.25">
      <c r="A1236" s="36">
        <v>4040392</v>
      </c>
      <c r="B1236" s="42">
        <v>40403920</v>
      </c>
      <c r="C1236" t="s">
        <v>1956</v>
      </c>
      <c r="D1236" t="s">
        <v>1882</v>
      </c>
      <c r="E1236" s="38">
        <f>VLOOKUP($A1236,[1]Valores!$E$2:$J$2010,4,0)</f>
        <v>0.91</v>
      </c>
      <c r="F1236" s="38">
        <f>VLOOKUP($A1236,[1]Valores!$E$2:$J$2010,5,0)</f>
        <v>7.29</v>
      </c>
      <c r="G1236" s="38">
        <f>VLOOKUP($A1236,[1]Valores!$E$2:$J$2010,6,0)</f>
        <v>0</v>
      </c>
      <c r="H1236" s="39">
        <f t="shared" si="57"/>
        <v>8.1999999999999993</v>
      </c>
      <c r="I1236">
        <f t="shared" si="58"/>
        <v>1.18</v>
      </c>
      <c r="J1236" s="39">
        <f t="shared" si="59"/>
        <v>8.1999999999999993</v>
      </c>
    </row>
    <row r="1237" spans="1:10" x14ac:dyDescent="0.25">
      <c r="A1237" s="36">
        <v>4040396</v>
      </c>
      <c r="B1237" s="42">
        <v>40403963</v>
      </c>
      <c r="C1237" t="s">
        <v>1956</v>
      </c>
      <c r="D1237" t="s">
        <v>1882</v>
      </c>
      <c r="E1237" s="38">
        <f>VLOOKUP($A1237,[1]Valores!$E$2:$J$2010,4,0)</f>
        <v>1.82</v>
      </c>
      <c r="F1237" s="38">
        <f>VLOOKUP($A1237,[1]Valores!$E$2:$J$2010,5,0)</f>
        <v>22.6</v>
      </c>
      <c r="G1237" s="38">
        <f>VLOOKUP($A1237,[1]Valores!$E$2:$J$2010,6,0)</f>
        <v>0</v>
      </c>
      <c r="H1237" s="39">
        <f t="shared" si="57"/>
        <v>24.42</v>
      </c>
      <c r="I1237">
        <f t="shared" si="58"/>
        <v>2.37</v>
      </c>
      <c r="J1237" s="39">
        <f t="shared" si="59"/>
        <v>24.42</v>
      </c>
    </row>
    <row r="1238" spans="1:10" x14ac:dyDescent="0.25">
      <c r="A1238" s="36">
        <v>4040397</v>
      </c>
      <c r="B1238" s="42">
        <v>40403971</v>
      </c>
      <c r="C1238" t="s">
        <v>1956</v>
      </c>
      <c r="D1238" t="s">
        <v>1882</v>
      </c>
      <c r="E1238" s="38">
        <f>VLOOKUP($A1238,[1]Valores!$E$2:$J$2010,4,0)</f>
        <v>2.73</v>
      </c>
      <c r="F1238" s="38">
        <f>VLOOKUP($A1238,[1]Valores!$E$2:$J$2010,5,0)</f>
        <v>81.48</v>
      </c>
      <c r="G1238" s="38">
        <f>VLOOKUP($A1238,[1]Valores!$E$2:$J$2010,6,0)</f>
        <v>0</v>
      </c>
      <c r="H1238" s="39">
        <f t="shared" si="57"/>
        <v>84.210000000000008</v>
      </c>
      <c r="I1238">
        <f t="shared" si="58"/>
        <v>3.55</v>
      </c>
      <c r="J1238" s="39">
        <f t="shared" si="59"/>
        <v>84.210000000000008</v>
      </c>
    </row>
    <row r="1239" spans="1:10" x14ac:dyDescent="0.25">
      <c r="A1239" s="36">
        <v>4040398</v>
      </c>
      <c r="B1239" s="42">
        <v>40403980</v>
      </c>
      <c r="C1239" t="s">
        <v>1956</v>
      </c>
      <c r="D1239" t="s">
        <v>1882</v>
      </c>
      <c r="E1239" s="38">
        <f>VLOOKUP($A1239,[1]Valores!$E$2:$J$2010,4,0)</f>
        <v>0.91</v>
      </c>
      <c r="F1239" s="38">
        <f>VLOOKUP($A1239,[1]Valores!$E$2:$J$2010,5,0)</f>
        <v>28.34</v>
      </c>
      <c r="G1239" s="38">
        <f>VLOOKUP($A1239,[1]Valores!$E$2:$J$2010,6,0)</f>
        <v>0</v>
      </c>
      <c r="H1239" s="39">
        <f t="shared" si="57"/>
        <v>29.25</v>
      </c>
      <c r="I1239">
        <f t="shared" si="58"/>
        <v>1.18</v>
      </c>
      <c r="J1239" s="39">
        <f t="shared" si="59"/>
        <v>29.25</v>
      </c>
    </row>
    <row r="1240" spans="1:10" x14ac:dyDescent="0.25">
      <c r="A1240" s="36">
        <v>4040399</v>
      </c>
      <c r="B1240" s="42">
        <v>40403998</v>
      </c>
      <c r="C1240" t="s">
        <v>1956</v>
      </c>
      <c r="D1240" t="s">
        <v>1882</v>
      </c>
      <c r="E1240" s="38">
        <f>VLOOKUP($A1240,[1]Valores!$E$2:$J$2010,4,0)</f>
        <v>0.91</v>
      </c>
      <c r="F1240" s="38">
        <f>VLOOKUP($A1240,[1]Valores!$E$2:$J$2010,5,0)</f>
        <v>7.29</v>
      </c>
      <c r="G1240" s="38">
        <f>VLOOKUP($A1240,[1]Valores!$E$2:$J$2010,6,0)</f>
        <v>0</v>
      </c>
      <c r="H1240" s="39">
        <f t="shared" si="57"/>
        <v>8.1999999999999993</v>
      </c>
      <c r="I1240">
        <f t="shared" si="58"/>
        <v>1.18</v>
      </c>
      <c r="J1240" s="39">
        <f t="shared" si="59"/>
        <v>8.1999999999999993</v>
      </c>
    </row>
    <row r="1241" spans="1:10" x14ac:dyDescent="0.25">
      <c r="A1241" s="36">
        <v>4040401</v>
      </c>
      <c r="B1241" s="42">
        <v>40404013</v>
      </c>
      <c r="C1241" t="s">
        <v>1956</v>
      </c>
      <c r="D1241" t="s">
        <v>1882</v>
      </c>
      <c r="E1241" s="38" t="e">
        <f>VLOOKUP($A1241,[1]Valores!$E$2:$J$2010,4,0)</f>
        <v>#N/A</v>
      </c>
      <c r="F1241" s="38" t="e">
        <f>VLOOKUP($A1241,[1]Valores!$E$2:$J$2010,5,0)</f>
        <v>#N/A</v>
      </c>
      <c r="G1241" s="38" t="e">
        <f>VLOOKUP($A1241,[1]Valores!$E$2:$J$2010,6,0)</f>
        <v>#N/A</v>
      </c>
      <c r="H1241" s="39" t="e">
        <f t="shared" si="57"/>
        <v>#N/A</v>
      </c>
      <c r="I1241" t="e">
        <f t="shared" si="58"/>
        <v>#N/A</v>
      </c>
      <c r="J1241" s="39" t="e">
        <f t="shared" si="59"/>
        <v>#N/A</v>
      </c>
    </row>
    <row r="1242" spans="1:10" x14ac:dyDescent="0.25">
      <c r="A1242" s="36">
        <v>4040402</v>
      </c>
      <c r="B1242" s="37">
        <v>40404021</v>
      </c>
      <c r="C1242" t="s">
        <v>1882</v>
      </c>
      <c r="D1242" t="s">
        <v>1882</v>
      </c>
      <c r="E1242" s="38">
        <f>VLOOKUP($A1242,[1]Valores!$E$2:$J$2010,4,0)</f>
        <v>181.68</v>
      </c>
      <c r="F1242" s="38">
        <f>VLOOKUP($A1242,[1]Valores!$E$2:$J$2010,5,0)</f>
        <v>0</v>
      </c>
      <c r="G1242" s="38">
        <f>VLOOKUP($A1242,[1]Valores!$E$2:$J$2010,6,0)</f>
        <v>0</v>
      </c>
      <c r="H1242" s="39">
        <f t="shared" si="57"/>
        <v>181.68</v>
      </c>
      <c r="I1242">
        <f t="shared" si="58"/>
        <v>236.18</v>
      </c>
      <c r="J1242" s="39">
        <f t="shared" si="59"/>
        <v>236.18</v>
      </c>
    </row>
    <row r="1243" spans="1:10" x14ac:dyDescent="0.25">
      <c r="A1243" s="36">
        <v>4040403</v>
      </c>
      <c r="B1243" s="42">
        <v>40404030</v>
      </c>
      <c r="C1243" t="s">
        <v>1956</v>
      </c>
      <c r="D1243" t="s">
        <v>1882</v>
      </c>
      <c r="E1243" s="38">
        <f>VLOOKUP($A1243,[1]Valores!$E$2:$J$2010,4,0)</f>
        <v>2.27</v>
      </c>
      <c r="F1243" s="38">
        <f>VLOOKUP($A1243,[1]Valores!$E$2:$J$2010,5,0)</f>
        <v>329.66</v>
      </c>
      <c r="G1243" s="38">
        <f>VLOOKUP($A1243,[1]Valores!$E$2:$J$2010,6,0)</f>
        <v>0</v>
      </c>
      <c r="H1243" s="39">
        <f t="shared" si="57"/>
        <v>331.93</v>
      </c>
      <c r="I1243">
        <f t="shared" si="58"/>
        <v>2.95</v>
      </c>
      <c r="J1243" s="39">
        <f t="shared" si="59"/>
        <v>331.93</v>
      </c>
    </row>
    <row r="1244" spans="1:10" x14ac:dyDescent="0.25">
      <c r="A1244" s="36">
        <v>4040404</v>
      </c>
      <c r="B1244" s="42">
        <v>40404048</v>
      </c>
      <c r="C1244" t="s">
        <v>1956</v>
      </c>
      <c r="D1244" t="s">
        <v>1882</v>
      </c>
      <c r="E1244" s="38">
        <f>VLOOKUP($A1244,[1]Valores!$E$2:$J$2010,4,0)</f>
        <v>0.91</v>
      </c>
      <c r="F1244" s="38">
        <f>VLOOKUP($A1244,[1]Valores!$E$2:$J$2010,5,0)</f>
        <v>814.83</v>
      </c>
      <c r="G1244" s="38">
        <f>VLOOKUP($A1244,[1]Valores!$E$2:$J$2010,6,0)</f>
        <v>0</v>
      </c>
      <c r="H1244" s="39">
        <f t="shared" si="57"/>
        <v>815.74</v>
      </c>
      <c r="I1244">
        <f t="shared" si="58"/>
        <v>1.18</v>
      </c>
      <c r="J1244" s="39">
        <f t="shared" si="59"/>
        <v>815.74</v>
      </c>
    </row>
    <row r="1245" spans="1:10" x14ac:dyDescent="0.25">
      <c r="A1245" s="36">
        <v>4040405</v>
      </c>
      <c r="B1245" s="42">
        <v>40404056</v>
      </c>
      <c r="C1245" t="s">
        <v>1956</v>
      </c>
      <c r="D1245" t="s">
        <v>1882</v>
      </c>
      <c r="E1245" s="38">
        <f>VLOOKUP($A1245,[1]Valores!$E$2:$J$2010,4,0)</f>
        <v>0.91</v>
      </c>
      <c r="F1245" s="38">
        <f>VLOOKUP($A1245,[1]Valores!$E$2:$J$2010,5,0)</f>
        <v>814.83</v>
      </c>
      <c r="G1245" s="38">
        <f>VLOOKUP($A1245,[1]Valores!$E$2:$J$2010,6,0)</f>
        <v>0</v>
      </c>
      <c r="H1245" s="39">
        <f t="shared" si="57"/>
        <v>815.74</v>
      </c>
      <c r="I1245">
        <f t="shared" si="58"/>
        <v>1.18</v>
      </c>
      <c r="J1245" s="39">
        <f t="shared" si="59"/>
        <v>815.74</v>
      </c>
    </row>
    <row r="1246" spans="1:10" x14ac:dyDescent="0.25">
      <c r="A1246" s="36">
        <v>4040406</v>
      </c>
      <c r="B1246" s="42">
        <v>40404064</v>
      </c>
      <c r="C1246" t="s">
        <v>1956</v>
      </c>
      <c r="D1246" t="s">
        <v>1882</v>
      </c>
      <c r="E1246" s="38">
        <f>VLOOKUP($A1246,[1]Valores!$E$2:$J$2010,4,0)</f>
        <v>0.91</v>
      </c>
      <c r="F1246" s="38">
        <f>VLOOKUP($A1246,[1]Valores!$E$2:$J$2010,5,0)</f>
        <v>814.83</v>
      </c>
      <c r="G1246" s="38">
        <f>VLOOKUP($A1246,[1]Valores!$E$2:$J$2010,6,0)</f>
        <v>0</v>
      </c>
      <c r="H1246" s="39">
        <f t="shared" si="57"/>
        <v>815.74</v>
      </c>
      <c r="I1246">
        <f t="shared" si="58"/>
        <v>1.18</v>
      </c>
      <c r="J1246" s="39">
        <f t="shared" si="59"/>
        <v>815.74</v>
      </c>
    </row>
    <row r="1247" spans="1:10" x14ac:dyDescent="0.25">
      <c r="A1247" s="36">
        <v>4040407</v>
      </c>
      <c r="B1247" s="42">
        <v>40404072</v>
      </c>
      <c r="C1247" t="s">
        <v>1956</v>
      </c>
      <c r="D1247" t="s">
        <v>1882</v>
      </c>
      <c r="E1247" s="38">
        <f>VLOOKUP($A1247,[1]Valores!$E$2:$J$2010,4,0)</f>
        <v>181.68</v>
      </c>
      <c r="F1247" s="38">
        <f>VLOOKUP($A1247,[1]Valores!$E$2:$J$2010,5,0)</f>
        <v>1318.88</v>
      </c>
      <c r="G1247" s="38">
        <f>VLOOKUP($A1247,[1]Valores!$E$2:$J$2010,6,0)</f>
        <v>0</v>
      </c>
      <c r="H1247" s="39">
        <f t="shared" si="57"/>
        <v>1500.5600000000002</v>
      </c>
      <c r="I1247">
        <f t="shared" si="58"/>
        <v>236.18</v>
      </c>
      <c r="J1247" s="39">
        <f t="shared" si="59"/>
        <v>1500.5600000000002</v>
      </c>
    </row>
    <row r="1248" spans="1:10" x14ac:dyDescent="0.25">
      <c r="A1248" s="36">
        <v>4040408</v>
      </c>
      <c r="B1248" s="42">
        <v>40404080</v>
      </c>
      <c r="C1248" t="s">
        <v>1956</v>
      </c>
      <c r="D1248" t="s">
        <v>1882</v>
      </c>
      <c r="E1248" s="38">
        <f>VLOOKUP($A1248,[1]Valores!$E$2:$J$2010,4,0)</f>
        <v>0.91</v>
      </c>
      <c r="F1248" s="38">
        <f>VLOOKUP($A1248,[1]Valores!$E$2:$J$2010,5,0)</f>
        <v>41.49</v>
      </c>
      <c r="G1248" s="38">
        <f>VLOOKUP($A1248,[1]Valores!$E$2:$J$2010,6,0)</f>
        <v>0</v>
      </c>
      <c r="H1248" s="39">
        <f t="shared" si="57"/>
        <v>42.4</v>
      </c>
      <c r="I1248">
        <f t="shared" si="58"/>
        <v>1.18</v>
      </c>
      <c r="J1248" s="39">
        <f t="shared" si="59"/>
        <v>42.4</v>
      </c>
    </row>
    <row r="1249" spans="1:10" x14ac:dyDescent="0.25">
      <c r="A1249" s="36">
        <v>4040409</v>
      </c>
      <c r="B1249" s="42">
        <v>40404099</v>
      </c>
      <c r="C1249" t="s">
        <v>1956</v>
      </c>
      <c r="D1249" t="s">
        <v>1882</v>
      </c>
      <c r="E1249" s="38">
        <f>VLOOKUP($A1249,[1]Valores!$E$2:$J$2010,4,0)</f>
        <v>0.91</v>
      </c>
      <c r="F1249" s="38">
        <f>VLOOKUP($A1249,[1]Valores!$E$2:$J$2010,5,0)</f>
        <v>41.49</v>
      </c>
      <c r="G1249" s="38">
        <f>VLOOKUP($A1249,[1]Valores!$E$2:$J$2010,6,0)</f>
        <v>0</v>
      </c>
      <c r="H1249" s="39">
        <f t="shared" si="57"/>
        <v>42.4</v>
      </c>
      <c r="I1249">
        <f t="shared" si="58"/>
        <v>1.18</v>
      </c>
      <c r="J1249" s="39">
        <f t="shared" si="59"/>
        <v>42.4</v>
      </c>
    </row>
    <row r="1250" spans="1:10" x14ac:dyDescent="0.25">
      <c r="A1250" s="36">
        <v>4040410</v>
      </c>
      <c r="B1250" s="42">
        <v>40404102</v>
      </c>
      <c r="C1250" t="s">
        <v>1956</v>
      </c>
      <c r="D1250" t="s">
        <v>1882</v>
      </c>
      <c r="E1250" s="38">
        <f>VLOOKUP($A1250,[1]Valores!$E$2:$J$2010,4,0)</f>
        <v>181.68</v>
      </c>
      <c r="F1250" s="38">
        <f>VLOOKUP($A1250,[1]Valores!$E$2:$J$2010,5,0)</f>
        <v>0</v>
      </c>
      <c r="G1250" s="38">
        <f>VLOOKUP($A1250,[1]Valores!$E$2:$J$2010,6,0)</f>
        <v>0</v>
      </c>
      <c r="H1250" s="39">
        <f t="shared" si="57"/>
        <v>181.68</v>
      </c>
      <c r="I1250">
        <f t="shared" si="58"/>
        <v>236.18</v>
      </c>
      <c r="J1250" s="39">
        <f t="shared" si="59"/>
        <v>181.68</v>
      </c>
    </row>
    <row r="1251" spans="1:10" x14ac:dyDescent="0.25">
      <c r="A1251" s="36">
        <v>4040412</v>
      </c>
      <c r="B1251" s="42">
        <v>40404129</v>
      </c>
      <c r="C1251" t="s">
        <v>1956</v>
      </c>
      <c r="D1251" t="s">
        <v>1882</v>
      </c>
      <c r="E1251" s="38">
        <f>VLOOKUP($A1251,[1]Valores!$E$2:$J$2010,4,0)</f>
        <v>2.27</v>
      </c>
      <c r="F1251" s="38">
        <f>VLOOKUP($A1251,[1]Valores!$E$2:$J$2010,5,0)</f>
        <v>329.66</v>
      </c>
      <c r="G1251" s="38">
        <f>VLOOKUP($A1251,[1]Valores!$E$2:$J$2010,6,0)</f>
        <v>0</v>
      </c>
      <c r="H1251" s="39">
        <f t="shared" si="57"/>
        <v>331.93</v>
      </c>
      <c r="I1251">
        <f t="shared" si="58"/>
        <v>2.95</v>
      </c>
      <c r="J1251" s="39">
        <f t="shared" si="59"/>
        <v>331.93</v>
      </c>
    </row>
    <row r="1252" spans="1:10" x14ac:dyDescent="0.25">
      <c r="A1252" s="36">
        <v>4040413</v>
      </c>
      <c r="B1252" s="42">
        <v>40404137</v>
      </c>
      <c r="C1252" t="s">
        <v>1956</v>
      </c>
      <c r="D1252" t="s">
        <v>1882</v>
      </c>
      <c r="E1252" s="38">
        <f>VLOOKUP($A1252,[1]Valores!$E$2:$J$2010,4,0)</f>
        <v>2.27</v>
      </c>
      <c r="F1252" s="38">
        <f>VLOOKUP($A1252,[1]Valores!$E$2:$J$2010,5,0)</f>
        <v>329.66</v>
      </c>
      <c r="G1252" s="38">
        <f>VLOOKUP($A1252,[1]Valores!$E$2:$J$2010,6,0)</f>
        <v>0</v>
      </c>
      <c r="H1252" s="39">
        <f t="shared" si="57"/>
        <v>331.93</v>
      </c>
      <c r="I1252">
        <f t="shared" si="58"/>
        <v>2.95</v>
      </c>
      <c r="J1252" s="39">
        <f t="shared" si="59"/>
        <v>331.93</v>
      </c>
    </row>
    <row r="1253" spans="1:10" x14ac:dyDescent="0.25">
      <c r="A1253" s="36">
        <v>4040414</v>
      </c>
      <c r="B1253" s="42">
        <v>40404145</v>
      </c>
      <c r="C1253" t="s">
        <v>1956</v>
      </c>
      <c r="D1253" t="s">
        <v>1882</v>
      </c>
      <c r="E1253" s="38">
        <f>VLOOKUP($A1253,[1]Valores!$E$2:$J$2010,4,0)</f>
        <v>2.27</v>
      </c>
      <c r="F1253" s="38">
        <f>VLOOKUP($A1253,[1]Valores!$E$2:$J$2010,5,0)</f>
        <v>329.66</v>
      </c>
      <c r="G1253" s="38">
        <f>VLOOKUP($A1253,[1]Valores!$E$2:$J$2010,6,0)</f>
        <v>0</v>
      </c>
      <c r="H1253" s="39">
        <f t="shared" si="57"/>
        <v>331.93</v>
      </c>
      <c r="I1253">
        <f t="shared" si="58"/>
        <v>2.95</v>
      </c>
      <c r="J1253" s="39">
        <f t="shared" si="59"/>
        <v>331.93</v>
      </c>
    </row>
    <row r="1254" spans="1:10" x14ac:dyDescent="0.25">
      <c r="A1254" s="36">
        <v>4040417</v>
      </c>
      <c r="B1254" s="42">
        <v>40404170</v>
      </c>
      <c r="C1254" t="s">
        <v>1956</v>
      </c>
      <c r="D1254" t="s">
        <v>1882</v>
      </c>
      <c r="E1254" s="38">
        <f>VLOOKUP($A1254,[1]Valores!$E$2:$J$2010,4,0)</f>
        <v>18.170000000000002</v>
      </c>
      <c r="F1254" s="38">
        <f>VLOOKUP($A1254,[1]Valores!$E$2:$J$2010,5,0)</f>
        <v>195.87</v>
      </c>
      <c r="G1254" s="38">
        <f>VLOOKUP($A1254,[1]Valores!$E$2:$J$2010,6,0)</f>
        <v>0</v>
      </c>
      <c r="H1254" s="39">
        <f t="shared" si="57"/>
        <v>214.04000000000002</v>
      </c>
      <c r="I1254">
        <f t="shared" si="58"/>
        <v>23.62</v>
      </c>
      <c r="J1254" s="39">
        <f t="shared" si="59"/>
        <v>214.04000000000002</v>
      </c>
    </row>
    <row r="1255" spans="1:10" x14ac:dyDescent="0.25">
      <c r="A1255" s="36">
        <v>4040418</v>
      </c>
      <c r="B1255" s="42">
        <v>40404188</v>
      </c>
      <c r="C1255" t="s">
        <v>1956</v>
      </c>
      <c r="D1255" t="s">
        <v>1882</v>
      </c>
      <c r="E1255" s="38">
        <f>VLOOKUP($A1255,[1]Valores!$E$2:$J$2010,4,0)</f>
        <v>18.170000000000002</v>
      </c>
      <c r="F1255" s="38">
        <f>VLOOKUP($A1255,[1]Valores!$E$2:$J$2010,5,0)</f>
        <v>195.87</v>
      </c>
      <c r="G1255" s="38">
        <f>VLOOKUP($A1255,[1]Valores!$E$2:$J$2010,6,0)</f>
        <v>0</v>
      </c>
      <c r="H1255" s="39">
        <f t="shared" si="57"/>
        <v>214.04000000000002</v>
      </c>
      <c r="I1255">
        <f t="shared" si="58"/>
        <v>23.62</v>
      </c>
      <c r="J1255" s="39">
        <f t="shared" si="59"/>
        <v>214.04000000000002</v>
      </c>
    </row>
    <row r="1256" spans="1:10" x14ac:dyDescent="0.25">
      <c r="A1256" s="36">
        <v>4040419</v>
      </c>
      <c r="B1256" s="42">
        <v>40404196</v>
      </c>
      <c r="C1256" t="s">
        <v>1956</v>
      </c>
      <c r="D1256" t="s">
        <v>1882</v>
      </c>
      <c r="E1256" s="38">
        <f>VLOOKUP($A1256,[1]Valores!$E$2:$J$2010,4,0)</f>
        <v>18.170000000000002</v>
      </c>
      <c r="F1256" s="38">
        <f>VLOOKUP($A1256,[1]Valores!$E$2:$J$2010,5,0)</f>
        <v>195.87</v>
      </c>
      <c r="G1256" s="38">
        <f>VLOOKUP($A1256,[1]Valores!$E$2:$J$2010,6,0)</f>
        <v>0</v>
      </c>
      <c r="H1256" s="39">
        <f t="shared" si="57"/>
        <v>214.04000000000002</v>
      </c>
      <c r="I1256">
        <f t="shared" si="58"/>
        <v>23.62</v>
      </c>
      <c r="J1256" s="39">
        <f t="shared" si="59"/>
        <v>214.04000000000002</v>
      </c>
    </row>
    <row r="1257" spans="1:10" x14ac:dyDescent="0.25">
      <c r="A1257" s="36">
        <v>4040420</v>
      </c>
      <c r="B1257" s="42">
        <v>40404200</v>
      </c>
      <c r="C1257" t="s">
        <v>1956</v>
      </c>
      <c r="D1257" t="s">
        <v>1882</v>
      </c>
      <c r="E1257" s="38">
        <f>VLOOKUP($A1257,[1]Valores!$E$2:$J$2010,4,0)</f>
        <v>18.170000000000002</v>
      </c>
      <c r="F1257" s="38">
        <f>VLOOKUP($A1257,[1]Valores!$E$2:$J$2010,5,0)</f>
        <v>195.87</v>
      </c>
      <c r="G1257" s="38">
        <f>VLOOKUP($A1257,[1]Valores!$E$2:$J$2010,6,0)</f>
        <v>0</v>
      </c>
      <c r="H1257" s="39">
        <f t="shared" si="57"/>
        <v>214.04000000000002</v>
      </c>
      <c r="I1257">
        <f t="shared" si="58"/>
        <v>23.62</v>
      </c>
      <c r="J1257" s="39">
        <f t="shared" si="59"/>
        <v>214.04000000000002</v>
      </c>
    </row>
    <row r="1258" spans="1:10" x14ac:dyDescent="0.25">
      <c r="A1258" s="36">
        <v>4040421</v>
      </c>
      <c r="B1258" s="42">
        <v>40404218</v>
      </c>
      <c r="C1258" t="s">
        <v>1956</v>
      </c>
      <c r="D1258" t="s">
        <v>1882</v>
      </c>
      <c r="E1258" s="38">
        <f>VLOOKUP($A1258,[1]Valores!$E$2:$J$2010,4,0)</f>
        <v>18.170000000000002</v>
      </c>
      <c r="F1258" s="38">
        <f>VLOOKUP($A1258,[1]Valores!$E$2:$J$2010,5,0)</f>
        <v>195.87</v>
      </c>
      <c r="G1258" s="38">
        <f>VLOOKUP($A1258,[1]Valores!$E$2:$J$2010,6,0)</f>
        <v>0</v>
      </c>
      <c r="H1258" s="39">
        <f t="shared" si="57"/>
        <v>214.04000000000002</v>
      </c>
      <c r="I1258">
        <f t="shared" si="58"/>
        <v>23.62</v>
      </c>
      <c r="J1258" s="39">
        <f t="shared" si="59"/>
        <v>214.04000000000002</v>
      </c>
    </row>
    <row r="1259" spans="1:10" x14ac:dyDescent="0.25">
      <c r="A1259" s="36">
        <v>4040422</v>
      </c>
      <c r="B1259" s="42">
        <v>40404226</v>
      </c>
      <c r="C1259" t="s">
        <v>1956</v>
      </c>
      <c r="D1259" t="s">
        <v>1882</v>
      </c>
      <c r="E1259" s="38">
        <f>VLOOKUP($A1259,[1]Valores!$E$2:$J$2010,4,0)</f>
        <v>18.170000000000002</v>
      </c>
      <c r="F1259" s="38">
        <f>VLOOKUP($A1259,[1]Valores!$E$2:$J$2010,5,0)</f>
        <v>195.87</v>
      </c>
      <c r="G1259" s="38">
        <f>VLOOKUP($A1259,[1]Valores!$E$2:$J$2010,6,0)</f>
        <v>0</v>
      </c>
      <c r="H1259" s="39">
        <f t="shared" si="57"/>
        <v>214.04000000000002</v>
      </c>
      <c r="I1259">
        <f t="shared" si="58"/>
        <v>23.62</v>
      </c>
      <c r="J1259" s="39">
        <f t="shared" si="59"/>
        <v>214.04000000000002</v>
      </c>
    </row>
    <row r="1260" spans="1:10" x14ac:dyDescent="0.25">
      <c r="A1260" s="36">
        <v>4040423</v>
      </c>
      <c r="B1260" s="42">
        <v>40404234</v>
      </c>
      <c r="C1260" t="s">
        <v>1956</v>
      </c>
      <c r="D1260" t="s">
        <v>1882</v>
      </c>
      <c r="E1260" s="38">
        <f>VLOOKUP($A1260,[1]Valores!$E$2:$J$2010,4,0)</f>
        <v>0.09</v>
      </c>
      <c r="F1260" s="38">
        <f>VLOOKUP($A1260,[1]Valores!$E$2:$J$2010,5,0)</f>
        <v>8.23</v>
      </c>
      <c r="G1260" s="38">
        <f>VLOOKUP($A1260,[1]Valores!$E$2:$J$2010,6,0)</f>
        <v>0</v>
      </c>
      <c r="H1260" s="39">
        <f t="shared" si="57"/>
        <v>8.32</v>
      </c>
      <c r="I1260">
        <f t="shared" si="58"/>
        <v>0.12</v>
      </c>
      <c r="J1260" s="39">
        <f t="shared" si="59"/>
        <v>8.32</v>
      </c>
    </row>
    <row r="1261" spans="1:10" x14ac:dyDescent="0.25">
      <c r="A1261" s="36">
        <v>4040424</v>
      </c>
      <c r="B1261" s="42">
        <v>40404242</v>
      </c>
      <c r="C1261" t="s">
        <v>1956</v>
      </c>
      <c r="D1261" t="s">
        <v>1882</v>
      </c>
      <c r="E1261" s="38">
        <f>VLOOKUP($A1261,[1]Valores!$E$2:$J$2010,4,0)</f>
        <v>0.09</v>
      </c>
      <c r="F1261" s="38">
        <f>VLOOKUP($A1261,[1]Valores!$E$2:$J$2010,5,0)</f>
        <v>8.23</v>
      </c>
      <c r="G1261" s="38">
        <f>VLOOKUP($A1261,[1]Valores!$E$2:$J$2010,6,0)</f>
        <v>0</v>
      </c>
      <c r="H1261" s="39">
        <f t="shared" si="57"/>
        <v>8.32</v>
      </c>
      <c r="I1261">
        <f t="shared" si="58"/>
        <v>0.12</v>
      </c>
      <c r="J1261" s="39">
        <f t="shared" si="59"/>
        <v>8.32</v>
      </c>
    </row>
    <row r="1262" spans="1:10" x14ac:dyDescent="0.25">
      <c r="A1262" s="36">
        <v>4040425</v>
      </c>
      <c r="B1262" s="42">
        <v>40404250</v>
      </c>
      <c r="C1262" t="s">
        <v>1956</v>
      </c>
      <c r="D1262" t="s">
        <v>1882</v>
      </c>
      <c r="E1262" s="38">
        <f>VLOOKUP($A1262,[1]Valores!$E$2:$J$2010,4,0)</f>
        <v>181.68</v>
      </c>
      <c r="F1262" s="38">
        <f>VLOOKUP($A1262,[1]Valores!$E$2:$J$2010,5,0)</f>
        <v>0</v>
      </c>
      <c r="G1262" s="38">
        <f>VLOOKUP($A1262,[1]Valores!$E$2:$J$2010,6,0)</f>
        <v>0</v>
      </c>
      <c r="H1262" s="39">
        <f t="shared" si="57"/>
        <v>181.68</v>
      </c>
      <c r="I1262">
        <f t="shared" si="58"/>
        <v>236.18</v>
      </c>
      <c r="J1262" s="39">
        <f t="shared" si="59"/>
        <v>181.68</v>
      </c>
    </row>
    <row r="1263" spans="1:10" x14ac:dyDescent="0.25">
      <c r="A1263" s="36">
        <v>4040426</v>
      </c>
      <c r="B1263" s="42">
        <v>40404269</v>
      </c>
      <c r="C1263" t="s">
        <v>1956</v>
      </c>
      <c r="D1263" t="s">
        <v>1882</v>
      </c>
      <c r="E1263" s="38">
        <f>VLOOKUP($A1263,[1]Valores!$E$2:$J$2010,4,0)</f>
        <v>18.170000000000002</v>
      </c>
      <c r="F1263" s="38">
        <f>VLOOKUP($A1263,[1]Valores!$E$2:$J$2010,5,0)</f>
        <v>195.87</v>
      </c>
      <c r="G1263" s="38">
        <f>VLOOKUP($A1263,[1]Valores!$E$2:$J$2010,6,0)</f>
        <v>0</v>
      </c>
      <c r="H1263" s="39">
        <f t="shared" si="57"/>
        <v>214.04000000000002</v>
      </c>
      <c r="I1263">
        <f t="shared" si="58"/>
        <v>23.62</v>
      </c>
      <c r="J1263" s="39">
        <f t="shared" si="59"/>
        <v>214.04000000000002</v>
      </c>
    </row>
    <row r="1264" spans="1:10" x14ac:dyDescent="0.25">
      <c r="A1264" s="36">
        <v>4040427</v>
      </c>
      <c r="B1264" s="42">
        <v>40404277</v>
      </c>
      <c r="C1264" t="s">
        <v>1956</v>
      </c>
      <c r="D1264" t="s">
        <v>1882</v>
      </c>
      <c r="E1264" s="38">
        <f>VLOOKUP($A1264,[1]Valores!$E$2:$J$2010,4,0)</f>
        <v>18.170000000000002</v>
      </c>
      <c r="F1264" s="38">
        <f>VLOOKUP($A1264,[1]Valores!$E$2:$J$2010,5,0)</f>
        <v>195.87</v>
      </c>
      <c r="G1264" s="38">
        <f>VLOOKUP($A1264,[1]Valores!$E$2:$J$2010,6,0)</f>
        <v>0</v>
      </c>
      <c r="H1264" s="39">
        <f t="shared" si="57"/>
        <v>214.04000000000002</v>
      </c>
      <c r="I1264">
        <f t="shared" si="58"/>
        <v>23.62</v>
      </c>
      <c r="J1264" s="39">
        <f t="shared" si="59"/>
        <v>214.04000000000002</v>
      </c>
    </row>
    <row r="1265" spans="1:10" x14ac:dyDescent="0.25">
      <c r="A1265" s="36">
        <v>4040428</v>
      </c>
      <c r="B1265" s="42">
        <v>40404285</v>
      </c>
      <c r="C1265" t="s">
        <v>1956</v>
      </c>
      <c r="D1265" t="s">
        <v>1882</v>
      </c>
      <c r="E1265" s="38">
        <f>VLOOKUP($A1265,[1]Valores!$E$2:$J$2010,4,0)</f>
        <v>18.170000000000002</v>
      </c>
      <c r="F1265" s="38">
        <f>VLOOKUP($A1265,[1]Valores!$E$2:$J$2010,5,0)</f>
        <v>195.87</v>
      </c>
      <c r="G1265" s="38">
        <f>VLOOKUP($A1265,[1]Valores!$E$2:$J$2010,6,0)</f>
        <v>0</v>
      </c>
      <c r="H1265" s="39">
        <f t="shared" si="57"/>
        <v>214.04000000000002</v>
      </c>
      <c r="I1265">
        <f t="shared" si="58"/>
        <v>23.62</v>
      </c>
      <c r="J1265" s="39">
        <f t="shared" si="59"/>
        <v>214.04000000000002</v>
      </c>
    </row>
    <row r="1266" spans="1:10" x14ac:dyDescent="0.25">
      <c r="A1266" s="36">
        <v>4040440</v>
      </c>
      <c r="B1266" s="42">
        <v>40404404</v>
      </c>
      <c r="C1266" t="s">
        <v>1956</v>
      </c>
      <c r="D1266" t="s">
        <v>1882</v>
      </c>
      <c r="E1266" s="38">
        <f>VLOOKUP($A1266,[1]Valores!$E$2:$J$2010,4,0)</f>
        <v>0</v>
      </c>
      <c r="F1266" s="38">
        <f>VLOOKUP($A1266,[1]Valores!$E$2:$J$2010,5,0)</f>
        <v>18.760000000000002</v>
      </c>
      <c r="G1266" s="38">
        <f>VLOOKUP($A1266,[1]Valores!$E$2:$J$2010,6,0)</f>
        <v>0</v>
      </c>
      <c r="H1266" s="39">
        <f t="shared" si="57"/>
        <v>18.760000000000002</v>
      </c>
      <c r="I1266">
        <f t="shared" si="58"/>
        <v>0</v>
      </c>
      <c r="J1266" s="39">
        <f t="shared" si="59"/>
        <v>18.760000000000002</v>
      </c>
    </row>
    <row r="1267" spans="1:10" x14ac:dyDescent="0.25">
      <c r="A1267" s="36">
        <v>4040453</v>
      </c>
      <c r="B1267" s="43">
        <v>40404536</v>
      </c>
      <c r="C1267" t="s">
        <v>1956</v>
      </c>
      <c r="D1267" t="s">
        <v>1882</v>
      </c>
      <c r="E1267" s="38" t="e">
        <f>VLOOKUP($A1267,[1]Valores!$E$2:$J$2010,4,0)</f>
        <v>#N/A</v>
      </c>
      <c r="F1267" s="38" t="e">
        <f>VLOOKUP($A1267,[1]Valores!$E$2:$J$2010,5,0)</f>
        <v>#N/A</v>
      </c>
      <c r="G1267" s="38" t="e">
        <f>VLOOKUP($A1267,[1]Valores!$E$2:$J$2010,6,0)</f>
        <v>#N/A</v>
      </c>
      <c r="H1267" s="39" t="e">
        <f t="shared" si="57"/>
        <v>#N/A</v>
      </c>
      <c r="I1267" t="e">
        <f t="shared" si="58"/>
        <v>#N/A</v>
      </c>
      <c r="J1267" s="39" t="e">
        <f t="shared" si="59"/>
        <v>#N/A</v>
      </c>
    </row>
    <row r="1268" spans="1:10" x14ac:dyDescent="0.25">
      <c r="A1268" s="36">
        <v>4050101</v>
      </c>
      <c r="B1268" s="42">
        <v>40501019</v>
      </c>
      <c r="C1268" t="s">
        <v>1956</v>
      </c>
      <c r="D1268" t="s">
        <v>1882</v>
      </c>
      <c r="E1268" s="38">
        <f>VLOOKUP($A1268,[1]Valores!$E$2:$J$2010,4,0)</f>
        <v>0</v>
      </c>
      <c r="F1268" s="38">
        <f>VLOOKUP($A1268,[1]Valores!$E$2:$J$2010,5,0)</f>
        <v>297.72000000000003</v>
      </c>
      <c r="G1268" s="38">
        <f>VLOOKUP($A1268,[1]Valores!$E$2:$J$2010,6,0)</f>
        <v>0</v>
      </c>
      <c r="H1268" s="39">
        <f t="shared" si="57"/>
        <v>297.72000000000003</v>
      </c>
      <c r="I1268">
        <f t="shared" si="58"/>
        <v>0</v>
      </c>
      <c r="J1268" s="39">
        <f t="shared" si="59"/>
        <v>297.72000000000003</v>
      </c>
    </row>
    <row r="1269" spans="1:10" x14ac:dyDescent="0.25">
      <c r="A1269" s="36">
        <v>4050102</v>
      </c>
      <c r="B1269" s="42">
        <v>40501027</v>
      </c>
      <c r="C1269" t="s">
        <v>1956</v>
      </c>
      <c r="D1269" t="s">
        <v>1882</v>
      </c>
      <c r="E1269" s="38">
        <f>VLOOKUP($A1269,[1]Valores!$E$2:$J$2010,4,0)</f>
        <v>0</v>
      </c>
      <c r="F1269" s="38">
        <f>VLOOKUP($A1269,[1]Valores!$E$2:$J$2010,5,0)</f>
        <v>486.54</v>
      </c>
      <c r="G1269" s="38">
        <f>VLOOKUP($A1269,[1]Valores!$E$2:$J$2010,6,0)</f>
        <v>0</v>
      </c>
      <c r="H1269" s="39">
        <f t="shared" si="57"/>
        <v>486.54</v>
      </c>
      <c r="I1269">
        <f t="shared" si="58"/>
        <v>0</v>
      </c>
      <c r="J1269" s="39">
        <f t="shared" si="59"/>
        <v>486.54</v>
      </c>
    </row>
    <row r="1270" spans="1:10" x14ac:dyDescent="0.25">
      <c r="A1270" s="36">
        <v>4050103</v>
      </c>
      <c r="B1270" s="42">
        <v>40501035</v>
      </c>
      <c r="C1270" t="s">
        <v>1956</v>
      </c>
      <c r="D1270" t="s">
        <v>1882</v>
      </c>
      <c r="E1270" s="38">
        <f>VLOOKUP($A1270,[1]Valores!$E$2:$J$2010,4,0)</f>
        <v>0</v>
      </c>
      <c r="F1270" s="38">
        <f>VLOOKUP($A1270,[1]Valores!$E$2:$J$2010,5,0)</f>
        <v>513.36</v>
      </c>
      <c r="G1270" s="38">
        <f>VLOOKUP($A1270,[1]Valores!$E$2:$J$2010,6,0)</f>
        <v>0</v>
      </c>
      <c r="H1270" s="39">
        <f t="shared" si="57"/>
        <v>513.36</v>
      </c>
      <c r="I1270">
        <f t="shared" si="58"/>
        <v>0</v>
      </c>
      <c r="J1270" s="39">
        <f t="shared" si="59"/>
        <v>513.36</v>
      </c>
    </row>
    <row r="1271" spans="1:10" x14ac:dyDescent="0.25">
      <c r="A1271" s="36">
        <v>4050104</v>
      </c>
      <c r="B1271" s="42">
        <v>40501043</v>
      </c>
      <c r="C1271" t="s">
        <v>1956</v>
      </c>
      <c r="D1271" t="s">
        <v>1882</v>
      </c>
      <c r="E1271" s="38">
        <f>VLOOKUP($A1271,[1]Valores!$E$2:$J$2010,4,0)</f>
        <v>0</v>
      </c>
      <c r="F1271" s="38">
        <f>VLOOKUP($A1271,[1]Valores!$E$2:$J$2010,5,0)</f>
        <v>170.1</v>
      </c>
      <c r="G1271" s="38">
        <f>VLOOKUP($A1271,[1]Valores!$E$2:$J$2010,6,0)</f>
        <v>0</v>
      </c>
      <c r="H1271" s="39">
        <f t="shared" si="57"/>
        <v>170.1</v>
      </c>
      <c r="I1271">
        <f t="shared" si="58"/>
        <v>0</v>
      </c>
      <c r="J1271" s="39">
        <f t="shared" si="59"/>
        <v>170.1</v>
      </c>
    </row>
    <row r="1272" spans="1:10" x14ac:dyDescent="0.25">
      <c r="A1272" s="36">
        <v>4050105</v>
      </c>
      <c r="B1272" s="42">
        <v>40501051</v>
      </c>
      <c r="C1272" t="s">
        <v>1956</v>
      </c>
      <c r="D1272" t="s">
        <v>1882</v>
      </c>
      <c r="E1272" s="38">
        <f>VLOOKUP($A1272,[1]Valores!$E$2:$J$2010,4,0)</f>
        <v>0</v>
      </c>
      <c r="F1272" s="38">
        <f>VLOOKUP($A1272,[1]Valores!$E$2:$J$2010,5,0)</f>
        <v>100.8</v>
      </c>
      <c r="G1272" s="38">
        <f>VLOOKUP($A1272,[1]Valores!$E$2:$J$2010,6,0)</f>
        <v>0</v>
      </c>
      <c r="H1272" s="39">
        <f t="shared" si="57"/>
        <v>100.8</v>
      </c>
      <c r="I1272">
        <f t="shared" si="58"/>
        <v>0</v>
      </c>
      <c r="J1272" s="39">
        <f t="shared" si="59"/>
        <v>100.8</v>
      </c>
    </row>
    <row r="1273" spans="1:10" x14ac:dyDescent="0.25">
      <c r="A1273" s="36">
        <v>4050106</v>
      </c>
      <c r="B1273" s="42">
        <v>40501060</v>
      </c>
      <c r="C1273" t="s">
        <v>1956</v>
      </c>
      <c r="D1273" t="s">
        <v>1882</v>
      </c>
      <c r="E1273" s="38">
        <f>VLOOKUP($A1273,[1]Valores!$E$2:$J$2010,4,0)</f>
        <v>0</v>
      </c>
      <c r="F1273" s="38">
        <f>VLOOKUP($A1273,[1]Valores!$E$2:$J$2010,5,0)</f>
        <v>442.17</v>
      </c>
      <c r="G1273" s="38">
        <f>VLOOKUP($A1273,[1]Valores!$E$2:$J$2010,6,0)</f>
        <v>0</v>
      </c>
      <c r="H1273" s="39">
        <f t="shared" si="57"/>
        <v>442.17</v>
      </c>
      <c r="I1273">
        <f t="shared" si="58"/>
        <v>0</v>
      </c>
      <c r="J1273" s="39">
        <f t="shared" si="59"/>
        <v>442.17</v>
      </c>
    </row>
    <row r="1274" spans="1:10" x14ac:dyDescent="0.25">
      <c r="A1274" s="36">
        <v>4050107</v>
      </c>
      <c r="B1274" s="42">
        <v>40501078</v>
      </c>
      <c r="C1274" t="s">
        <v>1956</v>
      </c>
      <c r="D1274" t="s">
        <v>1882</v>
      </c>
      <c r="E1274" s="38">
        <f>VLOOKUP($A1274,[1]Valores!$E$2:$J$2010,4,0)</f>
        <v>0</v>
      </c>
      <c r="F1274" s="38">
        <f>VLOOKUP($A1274,[1]Valores!$E$2:$J$2010,5,0)</f>
        <v>405.47</v>
      </c>
      <c r="G1274" s="38">
        <f>VLOOKUP($A1274,[1]Valores!$E$2:$J$2010,6,0)</f>
        <v>0</v>
      </c>
      <c r="H1274" s="39">
        <f t="shared" si="57"/>
        <v>405.47</v>
      </c>
      <c r="I1274">
        <f t="shared" si="58"/>
        <v>0</v>
      </c>
      <c r="J1274" s="39">
        <f t="shared" si="59"/>
        <v>405.47</v>
      </c>
    </row>
    <row r="1275" spans="1:10" x14ac:dyDescent="0.25">
      <c r="A1275" s="36">
        <v>4050108</v>
      </c>
      <c r="B1275" s="42">
        <v>40501086</v>
      </c>
      <c r="C1275" t="s">
        <v>1956</v>
      </c>
      <c r="D1275" t="s">
        <v>1882</v>
      </c>
      <c r="E1275" s="38">
        <f>VLOOKUP($A1275,[1]Valores!$E$2:$J$2010,4,0)</f>
        <v>0</v>
      </c>
      <c r="F1275" s="38">
        <f>VLOOKUP($A1275,[1]Valores!$E$2:$J$2010,5,0)</f>
        <v>513.36</v>
      </c>
      <c r="G1275" s="38">
        <f>VLOOKUP($A1275,[1]Valores!$E$2:$J$2010,6,0)</f>
        <v>0</v>
      </c>
      <c r="H1275" s="39">
        <f t="shared" si="57"/>
        <v>513.36</v>
      </c>
      <c r="I1275">
        <f t="shared" si="58"/>
        <v>0</v>
      </c>
      <c r="J1275" s="39">
        <f t="shared" si="59"/>
        <v>513.36</v>
      </c>
    </row>
    <row r="1276" spans="1:10" x14ac:dyDescent="0.25">
      <c r="A1276" s="36">
        <v>4050109</v>
      </c>
      <c r="B1276" s="42">
        <v>40501094</v>
      </c>
      <c r="C1276" t="s">
        <v>1956</v>
      </c>
      <c r="D1276" t="s">
        <v>1882</v>
      </c>
      <c r="E1276" s="38">
        <f>VLOOKUP($A1276,[1]Valores!$E$2:$J$2010,4,0)</f>
        <v>0</v>
      </c>
      <c r="F1276" s="38">
        <f>VLOOKUP($A1276,[1]Valores!$E$2:$J$2010,5,0)</f>
        <v>619.27</v>
      </c>
      <c r="G1276" s="38">
        <f>VLOOKUP($A1276,[1]Valores!$E$2:$J$2010,6,0)</f>
        <v>0</v>
      </c>
      <c r="H1276" s="39">
        <f t="shared" si="57"/>
        <v>619.27</v>
      </c>
      <c r="I1276">
        <f t="shared" si="58"/>
        <v>0</v>
      </c>
      <c r="J1276" s="39">
        <f t="shared" si="59"/>
        <v>619.27</v>
      </c>
    </row>
    <row r="1277" spans="1:10" x14ac:dyDescent="0.25">
      <c r="A1277" s="36">
        <v>4050110</v>
      </c>
      <c r="B1277" s="42">
        <v>40501108</v>
      </c>
      <c r="C1277" t="s">
        <v>1956</v>
      </c>
      <c r="D1277" t="s">
        <v>1882</v>
      </c>
      <c r="E1277" s="38">
        <f>VLOOKUP($A1277,[1]Valores!$E$2:$J$2010,4,0)</f>
        <v>0</v>
      </c>
      <c r="F1277" s="38">
        <f>VLOOKUP($A1277,[1]Valores!$E$2:$J$2010,5,0)</f>
        <v>513.36</v>
      </c>
      <c r="G1277" s="38">
        <f>VLOOKUP($A1277,[1]Valores!$E$2:$J$2010,6,0)</f>
        <v>0</v>
      </c>
      <c r="H1277" s="39">
        <f t="shared" si="57"/>
        <v>513.36</v>
      </c>
      <c r="I1277">
        <f t="shared" si="58"/>
        <v>0</v>
      </c>
      <c r="J1277" s="39">
        <f t="shared" si="59"/>
        <v>513.36</v>
      </c>
    </row>
    <row r="1278" spans="1:10" x14ac:dyDescent="0.25">
      <c r="A1278" s="36">
        <v>4050111</v>
      </c>
      <c r="B1278" s="42">
        <v>40501116</v>
      </c>
      <c r="C1278" t="s">
        <v>1956</v>
      </c>
      <c r="D1278" t="s">
        <v>1882</v>
      </c>
      <c r="E1278" s="38">
        <f>VLOOKUP($A1278,[1]Valores!$E$2:$J$2010,4,0)</f>
        <v>0</v>
      </c>
      <c r="F1278" s="38">
        <f>VLOOKUP($A1278,[1]Valores!$E$2:$J$2010,5,0)</f>
        <v>44.17</v>
      </c>
      <c r="G1278" s="38">
        <f>VLOOKUP($A1278,[1]Valores!$E$2:$J$2010,6,0)</f>
        <v>0</v>
      </c>
      <c r="H1278" s="39">
        <f t="shared" si="57"/>
        <v>44.17</v>
      </c>
      <c r="I1278">
        <f t="shared" si="58"/>
        <v>0</v>
      </c>
      <c r="J1278" s="39">
        <f t="shared" si="59"/>
        <v>44.17</v>
      </c>
    </row>
    <row r="1279" spans="1:10" x14ac:dyDescent="0.25">
      <c r="A1279" s="36">
        <v>4050112</v>
      </c>
      <c r="B1279" s="42">
        <v>40501124</v>
      </c>
      <c r="C1279" t="s">
        <v>1956</v>
      </c>
      <c r="D1279" t="s">
        <v>1882</v>
      </c>
      <c r="E1279" s="38">
        <f>VLOOKUP($A1279,[1]Valores!$E$2:$J$2010,4,0)</f>
        <v>0</v>
      </c>
      <c r="F1279" s="38">
        <f>VLOOKUP($A1279,[1]Valores!$E$2:$J$2010,5,0)</f>
        <v>621</v>
      </c>
      <c r="G1279" s="38">
        <f>VLOOKUP($A1279,[1]Valores!$E$2:$J$2010,6,0)</f>
        <v>0</v>
      </c>
      <c r="H1279" s="39">
        <f t="shared" si="57"/>
        <v>621</v>
      </c>
      <c r="I1279">
        <f t="shared" si="58"/>
        <v>0</v>
      </c>
      <c r="J1279" s="39">
        <f t="shared" si="59"/>
        <v>621</v>
      </c>
    </row>
    <row r="1280" spans="1:10" x14ac:dyDescent="0.25">
      <c r="A1280" s="36">
        <v>4050113</v>
      </c>
      <c r="B1280" s="42">
        <v>40501132</v>
      </c>
      <c r="C1280" t="s">
        <v>1956</v>
      </c>
      <c r="D1280" t="s">
        <v>1882</v>
      </c>
      <c r="E1280" s="38">
        <f>VLOOKUP($A1280,[1]Valores!$E$2:$J$2010,4,0)</f>
        <v>27.25</v>
      </c>
      <c r="F1280" s="38">
        <f>VLOOKUP($A1280,[1]Valores!$E$2:$J$2010,5,0)</f>
        <v>734.79</v>
      </c>
      <c r="G1280" s="38">
        <f>VLOOKUP($A1280,[1]Valores!$E$2:$J$2010,6,0)</f>
        <v>0</v>
      </c>
      <c r="H1280" s="39">
        <f t="shared" si="57"/>
        <v>762.04</v>
      </c>
      <c r="I1280">
        <f t="shared" si="58"/>
        <v>35.43</v>
      </c>
      <c r="J1280" s="39">
        <f t="shared" si="59"/>
        <v>762.04</v>
      </c>
    </row>
    <row r="1281" spans="1:10" x14ac:dyDescent="0.25">
      <c r="A1281" s="36">
        <v>4050115</v>
      </c>
      <c r="B1281" s="42">
        <v>40501159</v>
      </c>
      <c r="C1281" t="s">
        <v>1956</v>
      </c>
      <c r="D1281" t="s">
        <v>1882</v>
      </c>
      <c r="E1281" s="38">
        <f>VLOOKUP($A1281,[1]Valores!$E$2:$J$2010,4,0)</f>
        <v>68.040000000000006</v>
      </c>
      <c r="F1281" s="38">
        <f>VLOOKUP($A1281,[1]Valores!$E$2:$J$2010,5,0)</f>
        <v>0</v>
      </c>
      <c r="G1281" s="38">
        <f>VLOOKUP($A1281,[1]Valores!$E$2:$J$2010,6,0)</f>
        <v>0</v>
      </c>
      <c r="H1281" s="39">
        <f t="shared" si="57"/>
        <v>68.040000000000006</v>
      </c>
      <c r="I1281">
        <f t="shared" si="58"/>
        <v>88.45</v>
      </c>
      <c r="J1281" s="39">
        <f t="shared" si="59"/>
        <v>68.040000000000006</v>
      </c>
    </row>
    <row r="1282" spans="1:10" x14ac:dyDescent="0.25">
      <c r="A1282" s="36">
        <v>4050116</v>
      </c>
      <c r="B1282" s="42">
        <v>40501167</v>
      </c>
      <c r="C1282" t="s">
        <v>1956</v>
      </c>
      <c r="D1282" t="s">
        <v>1882</v>
      </c>
      <c r="E1282" s="38">
        <f>VLOOKUP($A1282,[1]Valores!$E$2:$J$2010,4,0)</f>
        <v>142.56</v>
      </c>
      <c r="F1282" s="38">
        <f>VLOOKUP($A1282,[1]Valores!$E$2:$J$2010,5,0)</f>
        <v>0</v>
      </c>
      <c r="G1282" s="38">
        <f>VLOOKUP($A1282,[1]Valores!$E$2:$J$2010,6,0)</f>
        <v>0</v>
      </c>
      <c r="H1282" s="39">
        <f t="shared" si="57"/>
        <v>142.56</v>
      </c>
      <c r="I1282">
        <f t="shared" si="58"/>
        <v>185.33</v>
      </c>
      <c r="J1282" s="39">
        <f t="shared" si="59"/>
        <v>142.56</v>
      </c>
    </row>
    <row r="1283" spans="1:10" x14ac:dyDescent="0.25">
      <c r="A1283" s="36">
        <v>4050117</v>
      </c>
      <c r="B1283" s="42">
        <v>40501175</v>
      </c>
      <c r="C1283" t="s">
        <v>1956</v>
      </c>
      <c r="D1283" t="s">
        <v>1882</v>
      </c>
      <c r="E1283" s="38">
        <f>VLOOKUP($A1283,[1]Valores!$E$2:$J$2010,4,0)</f>
        <v>0</v>
      </c>
      <c r="F1283" s="38">
        <f>VLOOKUP($A1283,[1]Valores!$E$2:$J$2010,5,0)</f>
        <v>619.27</v>
      </c>
      <c r="G1283" s="38">
        <f>VLOOKUP($A1283,[1]Valores!$E$2:$J$2010,6,0)</f>
        <v>0</v>
      </c>
      <c r="H1283" s="39">
        <f t="shared" ref="H1283:H1346" si="60">SUM(E1283:G1283)</f>
        <v>619.27</v>
      </c>
      <c r="I1283">
        <f t="shared" ref="I1283:I1346" si="61">ROUND(E1283*1.3,2)</f>
        <v>0</v>
      </c>
      <c r="J1283" s="39">
        <f t="shared" ref="J1283:J1346" si="62">(IF(C1283="SIM",I1283+F1283+G1283,H1283))</f>
        <v>619.27</v>
      </c>
    </row>
    <row r="1284" spans="1:10" x14ac:dyDescent="0.25">
      <c r="A1284" s="36">
        <v>4050118</v>
      </c>
      <c r="B1284" s="42">
        <v>40501183</v>
      </c>
      <c r="C1284" t="s">
        <v>1956</v>
      </c>
      <c r="D1284" t="s">
        <v>1882</v>
      </c>
      <c r="E1284" s="38">
        <f>VLOOKUP($A1284,[1]Valores!$E$2:$J$2010,4,0)</f>
        <v>0</v>
      </c>
      <c r="F1284" s="38">
        <f>VLOOKUP($A1284,[1]Valores!$E$2:$J$2010,5,0)</f>
        <v>132.53</v>
      </c>
      <c r="G1284" s="38">
        <f>VLOOKUP($A1284,[1]Valores!$E$2:$J$2010,6,0)</f>
        <v>0</v>
      </c>
      <c r="H1284" s="39">
        <f t="shared" si="60"/>
        <v>132.53</v>
      </c>
      <c r="I1284">
        <f t="shared" si="61"/>
        <v>0</v>
      </c>
      <c r="J1284" s="39">
        <f t="shared" si="62"/>
        <v>132.53</v>
      </c>
    </row>
    <row r="1285" spans="1:10" x14ac:dyDescent="0.25">
      <c r="A1285" s="36">
        <v>4050119</v>
      </c>
      <c r="B1285" s="42">
        <v>40501191</v>
      </c>
      <c r="C1285" t="s">
        <v>1956</v>
      </c>
      <c r="D1285" t="s">
        <v>1882</v>
      </c>
      <c r="E1285" s="38">
        <f>VLOOKUP($A1285,[1]Valores!$E$2:$J$2010,4,0)</f>
        <v>100.8</v>
      </c>
      <c r="F1285" s="38">
        <f>VLOOKUP($A1285,[1]Valores!$E$2:$J$2010,5,0)</f>
        <v>0</v>
      </c>
      <c r="G1285" s="38">
        <f>VLOOKUP($A1285,[1]Valores!$E$2:$J$2010,6,0)</f>
        <v>0</v>
      </c>
      <c r="H1285" s="39">
        <f t="shared" si="60"/>
        <v>100.8</v>
      </c>
      <c r="I1285">
        <f t="shared" si="61"/>
        <v>131.04</v>
      </c>
      <c r="J1285" s="39">
        <f t="shared" si="62"/>
        <v>100.8</v>
      </c>
    </row>
    <row r="1286" spans="1:10" x14ac:dyDescent="0.25">
      <c r="A1286" s="36">
        <v>4050120</v>
      </c>
      <c r="B1286" s="42">
        <v>40501205</v>
      </c>
      <c r="C1286" t="s">
        <v>1956</v>
      </c>
      <c r="D1286" t="s">
        <v>1882</v>
      </c>
      <c r="E1286" s="38">
        <f>VLOOKUP($A1286,[1]Valores!$E$2:$J$2010,4,0)</f>
        <v>68.040000000000006</v>
      </c>
      <c r="F1286" s="38">
        <f>VLOOKUP($A1286,[1]Valores!$E$2:$J$2010,5,0)</f>
        <v>0</v>
      </c>
      <c r="G1286" s="38">
        <f>VLOOKUP($A1286,[1]Valores!$E$2:$J$2010,6,0)</f>
        <v>0</v>
      </c>
      <c r="H1286" s="39">
        <f t="shared" si="60"/>
        <v>68.040000000000006</v>
      </c>
      <c r="I1286">
        <f t="shared" si="61"/>
        <v>88.45</v>
      </c>
      <c r="J1286" s="39">
        <f t="shared" si="62"/>
        <v>68.040000000000006</v>
      </c>
    </row>
    <row r="1287" spans="1:10" x14ac:dyDescent="0.25">
      <c r="A1287" s="36">
        <v>4050121</v>
      </c>
      <c r="B1287" s="42">
        <v>40501213</v>
      </c>
      <c r="C1287" t="s">
        <v>1956</v>
      </c>
      <c r="D1287" t="s">
        <v>1882</v>
      </c>
      <c r="E1287" s="38">
        <f>VLOOKUP($A1287,[1]Valores!$E$2:$J$2010,4,0)</f>
        <v>38.880000000000003</v>
      </c>
      <c r="F1287" s="38">
        <f>VLOOKUP($A1287,[1]Valores!$E$2:$J$2010,5,0)</f>
        <v>0</v>
      </c>
      <c r="G1287" s="38">
        <f>VLOOKUP($A1287,[1]Valores!$E$2:$J$2010,6,0)</f>
        <v>0</v>
      </c>
      <c r="H1287" s="39">
        <f t="shared" si="60"/>
        <v>38.880000000000003</v>
      </c>
      <c r="I1287">
        <f t="shared" si="61"/>
        <v>50.54</v>
      </c>
      <c r="J1287" s="39">
        <f t="shared" si="62"/>
        <v>38.880000000000003</v>
      </c>
    </row>
    <row r="1288" spans="1:10" x14ac:dyDescent="0.25">
      <c r="A1288" s="36">
        <v>4050122</v>
      </c>
      <c r="B1288" s="43">
        <v>40501221</v>
      </c>
      <c r="C1288" t="s">
        <v>1956</v>
      </c>
      <c r="D1288" t="s">
        <v>1882</v>
      </c>
      <c r="E1288" s="38">
        <f>VLOOKUP($A1288,[1]Valores!$E$2:$J$2010,4,0)</f>
        <v>78.349999999999994</v>
      </c>
      <c r="F1288" s="38">
        <f>VLOOKUP($A1288,[1]Valores!$E$2:$J$2010,5,0)</f>
        <v>0</v>
      </c>
      <c r="G1288" s="38">
        <f>VLOOKUP($A1288,[1]Valores!$E$2:$J$2010,6,0)</f>
        <v>0</v>
      </c>
      <c r="H1288" s="39">
        <f t="shared" si="60"/>
        <v>78.349999999999994</v>
      </c>
      <c r="I1288">
        <f t="shared" si="61"/>
        <v>101.86</v>
      </c>
      <c r="J1288" s="39">
        <f t="shared" si="62"/>
        <v>78.349999999999994</v>
      </c>
    </row>
    <row r="1289" spans="1:10" x14ac:dyDescent="0.25">
      <c r="A1289" s="36">
        <v>4050123</v>
      </c>
      <c r="B1289" s="42">
        <v>40501230</v>
      </c>
      <c r="C1289" t="s">
        <v>1956</v>
      </c>
      <c r="D1289" t="s">
        <v>1882</v>
      </c>
      <c r="E1289" s="38" t="e">
        <f>VLOOKUP($A1289,[1]Valores!$E$2:$J$2010,4,0)</f>
        <v>#N/A</v>
      </c>
      <c r="F1289" s="38" t="e">
        <f>VLOOKUP($A1289,[1]Valores!$E$2:$J$2010,5,0)</f>
        <v>#N/A</v>
      </c>
      <c r="G1289" s="38" t="e">
        <f>VLOOKUP($A1289,[1]Valores!$E$2:$J$2010,6,0)</f>
        <v>#N/A</v>
      </c>
      <c r="H1289" s="39" t="e">
        <f t="shared" si="60"/>
        <v>#N/A</v>
      </c>
      <c r="I1289" t="e">
        <f t="shared" si="61"/>
        <v>#N/A</v>
      </c>
      <c r="J1289" s="39" t="e">
        <f t="shared" si="62"/>
        <v>#N/A</v>
      </c>
    </row>
    <row r="1290" spans="1:10" x14ac:dyDescent="0.25">
      <c r="A1290" s="36">
        <v>4050124</v>
      </c>
      <c r="B1290" s="42">
        <v>40501248</v>
      </c>
      <c r="C1290" t="s">
        <v>1956</v>
      </c>
      <c r="D1290" t="s">
        <v>1882</v>
      </c>
      <c r="E1290" s="38">
        <f>VLOOKUP($A1290,[1]Valores!$E$2:$J$2010,4,0)</f>
        <v>4.54</v>
      </c>
      <c r="F1290" s="38">
        <f>VLOOKUP($A1290,[1]Valores!$E$2:$J$2010,5,0)</f>
        <v>407.81</v>
      </c>
      <c r="G1290" s="38">
        <f>VLOOKUP($A1290,[1]Valores!$E$2:$J$2010,6,0)</f>
        <v>0</v>
      </c>
      <c r="H1290" s="39">
        <f t="shared" si="60"/>
        <v>412.35</v>
      </c>
      <c r="I1290">
        <f t="shared" si="61"/>
        <v>5.9</v>
      </c>
      <c r="J1290" s="39">
        <f t="shared" si="62"/>
        <v>412.35</v>
      </c>
    </row>
    <row r="1291" spans="1:10" x14ac:dyDescent="0.25">
      <c r="A1291" s="36">
        <v>4050125</v>
      </c>
      <c r="B1291" s="42">
        <v>40501256</v>
      </c>
      <c r="C1291" t="s">
        <v>1956</v>
      </c>
      <c r="D1291" t="s">
        <v>1882</v>
      </c>
      <c r="E1291" s="38" t="e">
        <f>VLOOKUP($A1291,[1]Valores!$E$2:$J$2010,4,0)</f>
        <v>#N/A</v>
      </c>
      <c r="F1291" s="38" t="e">
        <f>VLOOKUP($A1291,[1]Valores!$E$2:$J$2010,5,0)</f>
        <v>#N/A</v>
      </c>
      <c r="G1291" s="38" t="e">
        <f>VLOOKUP($A1291,[1]Valores!$E$2:$J$2010,6,0)</f>
        <v>#N/A</v>
      </c>
      <c r="H1291" s="39" t="e">
        <f t="shared" si="60"/>
        <v>#N/A</v>
      </c>
      <c r="I1291" t="e">
        <f t="shared" si="61"/>
        <v>#N/A</v>
      </c>
      <c r="J1291" s="39" t="e">
        <f t="shared" si="62"/>
        <v>#N/A</v>
      </c>
    </row>
    <row r="1292" spans="1:10" x14ac:dyDescent="0.25">
      <c r="A1292" s="36">
        <v>4050126</v>
      </c>
      <c r="B1292" s="42">
        <v>40501264</v>
      </c>
      <c r="C1292" t="s">
        <v>1956</v>
      </c>
      <c r="D1292" t="s">
        <v>1882</v>
      </c>
      <c r="E1292" s="38" t="e">
        <f>VLOOKUP($A1292,[1]Valores!$E$2:$J$2010,4,0)</f>
        <v>#N/A</v>
      </c>
      <c r="F1292" s="38" t="e">
        <f>VLOOKUP($A1292,[1]Valores!$E$2:$J$2010,5,0)</f>
        <v>#N/A</v>
      </c>
      <c r="G1292" s="38" t="e">
        <f>VLOOKUP($A1292,[1]Valores!$E$2:$J$2010,6,0)</f>
        <v>#N/A</v>
      </c>
      <c r="H1292" s="39" t="e">
        <f t="shared" si="60"/>
        <v>#N/A</v>
      </c>
      <c r="I1292" t="e">
        <f t="shared" si="61"/>
        <v>#N/A</v>
      </c>
      <c r="J1292" s="39" t="e">
        <f t="shared" si="62"/>
        <v>#N/A</v>
      </c>
    </row>
    <row r="1293" spans="1:10" x14ac:dyDescent="0.25">
      <c r="A1293" s="36">
        <v>4050127</v>
      </c>
      <c r="B1293" s="42">
        <v>40501272</v>
      </c>
      <c r="C1293" t="s">
        <v>1956</v>
      </c>
      <c r="D1293" t="s">
        <v>1882</v>
      </c>
      <c r="E1293" s="38" t="e">
        <f>VLOOKUP($A1293,[1]Valores!$E$2:$J$2010,4,0)</f>
        <v>#N/A</v>
      </c>
      <c r="F1293" s="38" t="e">
        <f>VLOOKUP($A1293,[1]Valores!$E$2:$J$2010,5,0)</f>
        <v>#N/A</v>
      </c>
      <c r="G1293" s="38" t="e">
        <f>VLOOKUP($A1293,[1]Valores!$E$2:$J$2010,6,0)</f>
        <v>#N/A</v>
      </c>
      <c r="H1293" s="39" t="e">
        <f t="shared" si="60"/>
        <v>#N/A</v>
      </c>
      <c r="I1293" t="e">
        <f t="shared" si="61"/>
        <v>#N/A</v>
      </c>
      <c r="J1293" s="39" t="e">
        <f t="shared" si="62"/>
        <v>#N/A</v>
      </c>
    </row>
    <row r="1294" spans="1:10" x14ac:dyDescent="0.25">
      <c r="A1294" s="36">
        <v>4050128</v>
      </c>
      <c r="B1294" s="42">
        <v>40501280</v>
      </c>
      <c r="C1294" t="s">
        <v>1956</v>
      </c>
      <c r="D1294" t="s">
        <v>1882</v>
      </c>
      <c r="E1294" s="38" t="e">
        <f>VLOOKUP($A1294,[1]Valores!$E$2:$J$2010,4,0)</f>
        <v>#N/A</v>
      </c>
      <c r="F1294" s="38" t="e">
        <f>VLOOKUP($A1294,[1]Valores!$E$2:$J$2010,5,0)</f>
        <v>#N/A</v>
      </c>
      <c r="G1294" s="38" t="e">
        <f>VLOOKUP($A1294,[1]Valores!$E$2:$J$2010,6,0)</f>
        <v>#N/A</v>
      </c>
      <c r="H1294" s="39" t="e">
        <f t="shared" si="60"/>
        <v>#N/A</v>
      </c>
      <c r="I1294" t="e">
        <f t="shared" si="61"/>
        <v>#N/A</v>
      </c>
      <c r="J1294" s="39" t="e">
        <f t="shared" si="62"/>
        <v>#N/A</v>
      </c>
    </row>
    <row r="1295" spans="1:10" x14ac:dyDescent="0.25">
      <c r="A1295" s="36">
        <v>4050201</v>
      </c>
      <c r="B1295" s="42">
        <v>40502015</v>
      </c>
      <c r="C1295" t="s">
        <v>1956</v>
      </c>
      <c r="D1295" t="s">
        <v>1882</v>
      </c>
      <c r="E1295" s="38">
        <f>VLOOKUP($A1295,[1]Valores!$E$2:$J$2010,4,0)</f>
        <v>12.96</v>
      </c>
      <c r="F1295" s="38">
        <f>VLOOKUP($A1295,[1]Valores!$E$2:$J$2010,5,0)</f>
        <v>0</v>
      </c>
      <c r="G1295" s="38">
        <f>VLOOKUP($A1295,[1]Valores!$E$2:$J$2010,6,0)</f>
        <v>0</v>
      </c>
      <c r="H1295" s="39">
        <f t="shared" si="60"/>
        <v>12.96</v>
      </c>
      <c r="I1295">
        <f t="shared" si="61"/>
        <v>16.850000000000001</v>
      </c>
      <c r="J1295" s="39">
        <f t="shared" si="62"/>
        <v>12.96</v>
      </c>
    </row>
    <row r="1296" spans="1:10" x14ac:dyDescent="0.25">
      <c r="A1296" s="36">
        <v>4050204</v>
      </c>
      <c r="B1296" s="42">
        <v>40502040</v>
      </c>
      <c r="C1296" t="s">
        <v>1956</v>
      </c>
      <c r="D1296" t="s">
        <v>1882</v>
      </c>
      <c r="E1296" s="38">
        <f>VLOOKUP($A1296,[1]Valores!$E$2:$J$2010,4,0)</f>
        <v>0</v>
      </c>
      <c r="F1296" s="38">
        <f>VLOOKUP($A1296,[1]Valores!$E$2:$J$2010,5,0)</f>
        <v>9.18</v>
      </c>
      <c r="G1296" s="38">
        <f>VLOOKUP($A1296,[1]Valores!$E$2:$J$2010,6,0)</f>
        <v>0</v>
      </c>
      <c r="H1296" s="39">
        <f t="shared" si="60"/>
        <v>9.18</v>
      </c>
      <c r="I1296">
        <f t="shared" si="61"/>
        <v>0</v>
      </c>
      <c r="J1296" s="39">
        <f t="shared" si="62"/>
        <v>9.18</v>
      </c>
    </row>
    <row r="1297" spans="1:10" x14ac:dyDescent="0.25">
      <c r="A1297" s="36">
        <v>4050205</v>
      </c>
      <c r="B1297" s="42">
        <v>40502058</v>
      </c>
      <c r="C1297" t="s">
        <v>1956</v>
      </c>
      <c r="D1297" t="s">
        <v>1882</v>
      </c>
      <c r="E1297" s="38">
        <f>VLOOKUP($A1297,[1]Valores!$E$2:$J$2010,4,0)</f>
        <v>0</v>
      </c>
      <c r="F1297" s="38">
        <f>VLOOKUP($A1297,[1]Valores!$E$2:$J$2010,5,0)</f>
        <v>57.47</v>
      </c>
      <c r="G1297" s="38">
        <f>VLOOKUP($A1297,[1]Valores!$E$2:$J$2010,6,0)</f>
        <v>0</v>
      </c>
      <c r="H1297" s="39">
        <f t="shared" si="60"/>
        <v>57.47</v>
      </c>
      <c r="I1297">
        <f t="shared" si="61"/>
        <v>0</v>
      </c>
      <c r="J1297" s="39">
        <f t="shared" si="62"/>
        <v>57.47</v>
      </c>
    </row>
    <row r="1298" spans="1:10" x14ac:dyDescent="0.25">
      <c r="A1298" s="36">
        <v>4050206</v>
      </c>
      <c r="B1298" s="42">
        <v>40502066</v>
      </c>
      <c r="C1298" t="s">
        <v>1956</v>
      </c>
      <c r="D1298" t="s">
        <v>1882</v>
      </c>
      <c r="E1298" s="38">
        <f>VLOOKUP($A1298,[1]Valores!$E$2:$J$2010,4,0)</f>
        <v>68.040000000000006</v>
      </c>
      <c r="F1298" s="38">
        <f>VLOOKUP($A1298,[1]Valores!$E$2:$J$2010,5,0)</f>
        <v>0</v>
      </c>
      <c r="G1298" s="38">
        <f>VLOOKUP($A1298,[1]Valores!$E$2:$J$2010,6,0)</f>
        <v>0</v>
      </c>
      <c r="H1298" s="39">
        <f t="shared" si="60"/>
        <v>68.040000000000006</v>
      </c>
      <c r="I1298">
        <f t="shared" si="61"/>
        <v>88.45</v>
      </c>
      <c r="J1298" s="39">
        <f t="shared" si="62"/>
        <v>68.040000000000006</v>
      </c>
    </row>
    <row r="1299" spans="1:10" x14ac:dyDescent="0.25">
      <c r="A1299" s="36">
        <v>4050207</v>
      </c>
      <c r="B1299" s="42">
        <v>40502074</v>
      </c>
      <c r="C1299" t="s">
        <v>1956</v>
      </c>
      <c r="D1299" t="s">
        <v>1882</v>
      </c>
      <c r="E1299" s="38">
        <f>VLOOKUP($A1299,[1]Valores!$E$2:$J$2010,4,0)</f>
        <v>68.040000000000006</v>
      </c>
      <c r="F1299" s="38">
        <f>VLOOKUP($A1299,[1]Valores!$E$2:$J$2010,5,0)</f>
        <v>0</v>
      </c>
      <c r="G1299" s="38">
        <f>VLOOKUP($A1299,[1]Valores!$E$2:$J$2010,6,0)</f>
        <v>0</v>
      </c>
      <c r="H1299" s="39">
        <f t="shared" si="60"/>
        <v>68.040000000000006</v>
      </c>
      <c r="I1299">
        <f t="shared" si="61"/>
        <v>88.45</v>
      </c>
      <c r="J1299" s="39">
        <f t="shared" si="62"/>
        <v>68.040000000000006</v>
      </c>
    </row>
    <row r="1300" spans="1:10" x14ac:dyDescent="0.25">
      <c r="A1300" s="36">
        <v>4050208</v>
      </c>
      <c r="B1300" s="43">
        <v>40502082</v>
      </c>
      <c r="C1300" t="s">
        <v>1956</v>
      </c>
      <c r="D1300" t="s">
        <v>1882</v>
      </c>
      <c r="E1300" s="38">
        <f>VLOOKUP($A1300,[1]Valores!$E$2:$J$2010,4,0)</f>
        <v>68.040000000000006</v>
      </c>
      <c r="F1300" s="38">
        <f>VLOOKUP($A1300,[1]Valores!$E$2:$J$2010,5,0)</f>
        <v>0</v>
      </c>
      <c r="G1300" s="38">
        <f>VLOOKUP($A1300,[1]Valores!$E$2:$J$2010,6,0)</f>
        <v>0</v>
      </c>
      <c r="H1300" s="39">
        <f t="shared" si="60"/>
        <v>68.040000000000006</v>
      </c>
      <c r="I1300">
        <f t="shared" si="61"/>
        <v>88.45</v>
      </c>
      <c r="J1300" s="39">
        <f t="shared" si="62"/>
        <v>68.040000000000006</v>
      </c>
    </row>
    <row r="1301" spans="1:10" x14ac:dyDescent="0.25">
      <c r="A1301" s="36">
        <v>4050209</v>
      </c>
      <c r="B1301" s="42">
        <v>40502090</v>
      </c>
      <c r="C1301" t="s">
        <v>1956</v>
      </c>
      <c r="D1301" t="s">
        <v>1882</v>
      </c>
      <c r="E1301" s="38">
        <f>VLOOKUP($A1301,[1]Valores!$E$2:$J$2010,4,0)</f>
        <v>0</v>
      </c>
      <c r="F1301" s="38">
        <f>VLOOKUP($A1301,[1]Valores!$E$2:$J$2010,5,0)</f>
        <v>36.68</v>
      </c>
      <c r="G1301" s="38">
        <f>VLOOKUP($A1301,[1]Valores!$E$2:$J$2010,6,0)</f>
        <v>0</v>
      </c>
      <c r="H1301" s="39">
        <f t="shared" si="60"/>
        <v>36.68</v>
      </c>
      <c r="I1301">
        <f t="shared" si="61"/>
        <v>0</v>
      </c>
      <c r="J1301" s="39">
        <f t="shared" si="62"/>
        <v>36.68</v>
      </c>
    </row>
    <row r="1302" spans="1:10" x14ac:dyDescent="0.25">
      <c r="A1302" s="36">
        <v>4050210</v>
      </c>
      <c r="B1302" s="42">
        <v>40502104</v>
      </c>
      <c r="C1302" t="s">
        <v>1956</v>
      </c>
      <c r="D1302" t="s">
        <v>1882</v>
      </c>
      <c r="E1302" s="38">
        <f>VLOOKUP($A1302,[1]Valores!$E$2:$J$2010,4,0)</f>
        <v>0</v>
      </c>
      <c r="F1302" s="38">
        <f>VLOOKUP($A1302,[1]Valores!$E$2:$J$2010,5,0)</f>
        <v>353.81</v>
      </c>
      <c r="G1302" s="38">
        <f>VLOOKUP($A1302,[1]Valores!$E$2:$J$2010,6,0)</f>
        <v>0</v>
      </c>
      <c r="H1302" s="39">
        <f t="shared" si="60"/>
        <v>353.81</v>
      </c>
      <c r="I1302">
        <f t="shared" si="61"/>
        <v>0</v>
      </c>
      <c r="J1302" s="39">
        <f t="shared" si="62"/>
        <v>353.81</v>
      </c>
    </row>
    <row r="1303" spans="1:10" x14ac:dyDescent="0.25">
      <c r="A1303" s="36">
        <v>4050211</v>
      </c>
      <c r="B1303" s="42">
        <v>40502112</v>
      </c>
      <c r="C1303" t="s">
        <v>1956</v>
      </c>
      <c r="D1303" t="s">
        <v>1882</v>
      </c>
      <c r="E1303" s="38">
        <f>VLOOKUP($A1303,[1]Valores!$E$2:$J$2010,4,0)</f>
        <v>0</v>
      </c>
      <c r="F1303" s="38">
        <f>VLOOKUP($A1303,[1]Valores!$E$2:$J$2010,5,0)</f>
        <v>57.26</v>
      </c>
      <c r="G1303" s="38">
        <f>VLOOKUP($A1303,[1]Valores!$E$2:$J$2010,6,0)</f>
        <v>0</v>
      </c>
      <c r="H1303" s="39">
        <f t="shared" si="60"/>
        <v>57.26</v>
      </c>
      <c r="I1303">
        <f t="shared" si="61"/>
        <v>0</v>
      </c>
      <c r="J1303" s="39">
        <f t="shared" si="62"/>
        <v>57.26</v>
      </c>
    </row>
    <row r="1304" spans="1:10" x14ac:dyDescent="0.25">
      <c r="A1304" s="36">
        <v>4050212</v>
      </c>
      <c r="B1304" s="42">
        <v>40502120</v>
      </c>
      <c r="C1304" t="s">
        <v>1956</v>
      </c>
      <c r="D1304" t="s">
        <v>1882</v>
      </c>
      <c r="E1304" s="38">
        <f>VLOOKUP($A1304,[1]Valores!$E$2:$J$2010,4,0)</f>
        <v>68.040000000000006</v>
      </c>
      <c r="F1304" s="38">
        <f>VLOOKUP($A1304,[1]Valores!$E$2:$J$2010,5,0)</f>
        <v>0</v>
      </c>
      <c r="G1304" s="38">
        <f>VLOOKUP($A1304,[1]Valores!$E$2:$J$2010,6,0)</f>
        <v>0</v>
      </c>
      <c r="H1304" s="39">
        <f t="shared" si="60"/>
        <v>68.040000000000006</v>
      </c>
      <c r="I1304">
        <f t="shared" si="61"/>
        <v>88.45</v>
      </c>
      <c r="J1304" s="39">
        <f t="shared" si="62"/>
        <v>68.040000000000006</v>
      </c>
    </row>
    <row r="1305" spans="1:10" x14ac:dyDescent="0.25">
      <c r="A1305" s="36">
        <v>4050213</v>
      </c>
      <c r="B1305" s="42">
        <v>40502139</v>
      </c>
      <c r="C1305" t="s">
        <v>1956</v>
      </c>
      <c r="D1305" t="s">
        <v>1882</v>
      </c>
      <c r="E1305" s="38">
        <f>VLOOKUP($A1305,[1]Valores!$E$2:$J$2010,4,0)</f>
        <v>0</v>
      </c>
      <c r="F1305" s="38">
        <f>VLOOKUP($A1305,[1]Valores!$E$2:$J$2010,5,0)</f>
        <v>88.36</v>
      </c>
      <c r="G1305" s="38">
        <f>VLOOKUP($A1305,[1]Valores!$E$2:$J$2010,6,0)</f>
        <v>0</v>
      </c>
      <c r="H1305" s="39">
        <f t="shared" si="60"/>
        <v>88.36</v>
      </c>
      <c r="I1305">
        <f t="shared" si="61"/>
        <v>0</v>
      </c>
      <c r="J1305" s="39">
        <f t="shared" si="62"/>
        <v>88.36</v>
      </c>
    </row>
    <row r="1306" spans="1:10" x14ac:dyDescent="0.25">
      <c r="A1306" s="36">
        <v>4050214</v>
      </c>
      <c r="B1306" s="42">
        <v>40502147</v>
      </c>
      <c r="C1306" t="s">
        <v>1956</v>
      </c>
      <c r="D1306" t="s">
        <v>1882</v>
      </c>
      <c r="E1306" s="38">
        <f>VLOOKUP($A1306,[1]Valores!$E$2:$J$2010,4,0)</f>
        <v>0</v>
      </c>
      <c r="F1306" s="38">
        <f>VLOOKUP($A1306,[1]Valores!$E$2:$J$2010,5,0)</f>
        <v>132.72999999999999</v>
      </c>
      <c r="G1306" s="38">
        <f>VLOOKUP($A1306,[1]Valores!$E$2:$J$2010,6,0)</f>
        <v>0</v>
      </c>
      <c r="H1306" s="39">
        <f t="shared" si="60"/>
        <v>132.72999999999999</v>
      </c>
      <c r="I1306">
        <f t="shared" si="61"/>
        <v>0</v>
      </c>
      <c r="J1306" s="39">
        <f t="shared" si="62"/>
        <v>132.72999999999999</v>
      </c>
    </row>
    <row r="1307" spans="1:10" x14ac:dyDescent="0.25">
      <c r="A1307" s="36">
        <v>4050215</v>
      </c>
      <c r="B1307" s="42">
        <v>40502155</v>
      </c>
      <c r="C1307" t="s">
        <v>1956</v>
      </c>
      <c r="D1307" t="s">
        <v>1882</v>
      </c>
      <c r="E1307" s="38">
        <f>VLOOKUP($A1307,[1]Valores!$E$2:$J$2010,4,0)</f>
        <v>0</v>
      </c>
      <c r="F1307" s="38">
        <f>VLOOKUP($A1307,[1]Valores!$E$2:$J$2010,5,0)</f>
        <v>141.52000000000001</v>
      </c>
      <c r="G1307" s="38">
        <f>VLOOKUP($A1307,[1]Valores!$E$2:$J$2010,6,0)</f>
        <v>0</v>
      </c>
      <c r="H1307" s="39">
        <f t="shared" si="60"/>
        <v>141.52000000000001</v>
      </c>
      <c r="I1307">
        <f t="shared" si="61"/>
        <v>0</v>
      </c>
      <c r="J1307" s="39">
        <f t="shared" si="62"/>
        <v>141.52000000000001</v>
      </c>
    </row>
    <row r="1308" spans="1:10" x14ac:dyDescent="0.25">
      <c r="A1308" s="36">
        <v>4050216</v>
      </c>
      <c r="B1308" s="42">
        <v>40502163</v>
      </c>
      <c r="C1308" t="s">
        <v>1956</v>
      </c>
      <c r="D1308" t="s">
        <v>1882</v>
      </c>
      <c r="E1308" s="38">
        <f>VLOOKUP($A1308,[1]Valores!$E$2:$J$2010,4,0)</f>
        <v>0</v>
      </c>
      <c r="F1308" s="38">
        <f>VLOOKUP($A1308,[1]Valores!$E$2:$J$2010,5,0)</f>
        <v>13.3</v>
      </c>
      <c r="G1308" s="38">
        <f>VLOOKUP($A1308,[1]Valores!$E$2:$J$2010,6,0)</f>
        <v>0</v>
      </c>
      <c r="H1308" s="39">
        <f t="shared" si="60"/>
        <v>13.3</v>
      </c>
      <c r="I1308">
        <f t="shared" si="61"/>
        <v>0</v>
      </c>
      <c r="J1308" s="39">
        <f t="shared" si="62"/>
        <v>13.3</v>
      </c>
    </row>
    <row r="1309" spans="1:10" x14ac:dyDescent="0.25">
      <c r="A1309" s="36">
        <v>4050217</v>
      </c>
      <c r="B1309" s="42">
        <v>40502171</v>
      </c>
      <c r="C1309" t="s">
        <v>1956</v>
      </c>
      <c r="D1309" t="s">
        <v>1882</v>
      </c>
      <c r="E1309" s="38">
        <f>VLOOKUP($A1309,[1]Valores!$E$2:$J$2010,4,0)</f>
        <v>9.08</v>
      </c>
      <c r="F1309" s="38">
        <f>VLOOKUP($A1309,[1]Valores!$E$2:$J$2010,5,0)</f>
        <v>2176.42</v>
      </c>
      <c r="G1309" s="38">
        <f>VLOOKUP($A1309,[1]Valores!$E$2:$J$2010,6,0)</f>
        <v>0</v>
      </c>
      <c r="H1309" s="39">
        <f t="shared" si="60"/>
        <v>2185.5</v>
      </c>
      <c r="I1309">
        <f t="shared" si="61"/>
        <v>11.8</v>
      </c>
      <c r="J1309" s="39">
        <f t="shared" si="62"/>
        <v>2185.5</v>
      </c>
    </row>
    <row r="1310" spans="1:10" x14ac:dyDescent="0.25">
      <c r="A1310" s="36">
        <v>4050218</v>
      </c>
      <c r="B1310" s="42">
        <v>40502180</v>
      </c>
      <c r="C1310" t="s">
        <v>1956</v>
      </c>
      <c r="D1310" t="s">
        <v>1882</v>
      </c>
      <c r="E1310" s="38">
        <f>VLOOKUP($A1310,[1]Valores!$E$2:$J$2010,4,0)</f>
        <v>12.96</v>
      </c>
      <c r="F1310" s="38">
        <f>VLOOKUP($A1310,[1]Valores!$E$2:$J$2010,5,0)</f>
        <v>0</v>
      </c>
      <c r="G1310" s="38">
        <f>VLOOKUP($A1310,[1]Valores!$E$2:$J$2010,6,0)</f>
        <v>0</v>
      </c>
      <c r="H1310" s="39">
        <f t="shared" si="60"/>
        <v>12.96</v>
      </c>
      <c r="I1310">
        <f t="shared" si="61"/>
        <v>16.850000000000001</v>
      </c>
      <c r="J1310" s="39">
        <f t="shared" si="62"/>
        <v>12.96</v>
      </c>
    </row>
    <row r="1311" spans="1:10" x14ac:dyDescent="0.25">
      <c r="A1311" s="36">
        <v>4050219</v>
      </c>
      <c r="B1311" s="42">
        <v>40502198</v>
      </c>
      <c r="C1311" t="s">
        <v>1956</v>
      </c>
      <c r="D1311" t="s">
        <v>1882</v>
      </c>
      <c r="E1311" s="38">
        <f>VLOOKUP($A1311,[1]Valores!$E$2:$J$2010,4,0)</f>
        <v>9.08</v>
      </c>
      <c r="F1311" s="38">
        <f>VLOOKUP($A1311,[1]Valores!$E$2:$J$2010,5,0)</f>
        <v>2502.88</v>
      </c>
      <c r="G1311" s="38">
        <f>VLOOKUP($A1311,[1]Valores!$E$2:$J$2010,6,0)</f>
        <v>0</v>
      </c>
      <c r="H1311" s="39">
        <f t="shared" si="60"/>
        <v>2511.96</v>
      </c>
      <c r="I1311">
        <f t="shared" si="61"/>
        <v>11.8</v>
      </c>
      <c r="J1311" s="39">
        <f t="shared" si="62"/>
        <v>2511.96</v>
      </c>
    </row>
    <row r="1312" spans="1:10" x14ac:dyDescent="0.25">
      <c r="A1312" s="36">
        <v>4050220</v>
      </c>
      <c r="B1312" s="42">
        <v>40502201</v>
      </c>
      <c r="C1312" t="s">
        <v>1956</v>
      </c>
      <c r="D1312" t="s">
        <v>1882</v>
      </c>
      <c r="E1312" s="38">
        <f>VLOOKUP($A1312,[1]Valores!$E$2:$J$2010,4,0)</f>
        <v>9.08</v>
      </c>
      <c r="F1312" s="38">
        <f>VLOOKUP($A1312,[1]Valores!$E$2:$J$2010,5,0)</f>
        <v>2502.88</v>
      </c>
      <c r="G1312" s="38">
        <f>VLOOKUP($A1312,[1]Valores!$E$2:$J$2010,6,0)</f>
        <v>0</v>
      </c>
      <c r="H1312" s="39">
        <f t="shared" si="60"/>
        <v>2511.96</v>
      </c>
      <c r="I1312">
        <f t="shared" si="61"/>
        <v>11.8</v>
      </c>
      <c r="J1312" s="39">
        <f t="shared" si="62"/>
        <v>2511.96</v>
      </c>
    </row>
    <row r="1313" spans="1:10" x14ac:dyDescent="0.25">
      <c r="A1313" s="36">
        <v>4050222</v>
      </c>
      <c r="B1313" s="43">
        <v>40502228</v>
      </c>
      <c r="C1313" t="s">
        <v>1956</v>
      </c>
      <c r="D1313" t="s">
        <v>1882</v>
      </c>
      <c r="E1313" s="38">
        <f>VLOOKUP($A1313,[1]Valores!$E$2:$J$2010,4,0)</f>
        <v>9.08</v>
      </c>
      <c r="F1313" s="38">
        <f>VLOOKUP($A1313,[1]Valores!$E$2:$J$2010,5,0)</f>
        <v>1088.1500000000001</v>
      </c>
      <c r="G1313" s="38">
        <f>VLOOKUP($A1313,[1]Valores!$E$2:$J$2010,6,0)</f>
        <v>0</v>
      </c>
      <c r="H1313" s="39">
        <f t="shared" si="60"/>
        <v>1097.23</v>
      </c>
      <c r="I1313">
        <f t="shared" si="61"/>
        <v>11.8</v>
      </c>
      <c r="J1313" s="39">
        <f t="shared" si="62"/>
        <v>1097.23</v>
      </c>
    </row>
    <row r="1314" spans="1:10" x14ac:dyDescent="0.25">
      <c r="A1314" s="36">
        <v>4050223</v>
      </c>
      <c r="B1314" s="42">
        <v>40502236</v>
      </c>
      <c r="C1314" t="s">
        <v>1956</v>
      </c>
      <c r="D1314" t="s">
        <v>1882</v>
      </c>
      <c r="E1314" s="38">
        <f>VLOOKUP($A1314,[1]Valores!$E$2:$J$2010,4,0)</f>
        <v>47.69</v>
      </c>
      <c r="F1314" s="38">
        <f>VLOOKUP($A1314,[1]Valores!$E$2:$J$2010,5,0)</f>
        <v>1958.74</v>
      </c>
      <c r="G1314" s="38">
        <f>VLOOKUP($A1314,[1]Valores!$E$2:$J$2010,6,0)</f>
        <v>0</v>
      </c>
      <c r="H1314" s="39">
        <f t="shared" si="60"/>
        <v>2006.43</v>
      </c>
      <c r="I1314">
        <f t="shared" si="61"/>
        <v>62</v>
      </c>
      <c r="J1314" s="39">
        <f t="shared" si="62"/>
        <v>2006.43</v>
      </c>
    </row>
    <row r="1315" spans="1:10" x14ac:dyDescent="0.25">
      <c r="A1315" s="36">
        <v>4050224</v>
      </c>
      <c r="B1315" s="42">
        <v>40502244</v>
      </c>
      <c r="C1315" t="s">
        <v>1956</v>
      </c>
      <c r="D1315" t="s">
        <v>1882</v>
      </c>
      <c r="E1315" s="38">
        <f>VLOOKUP($A1315,[1]Valores!$E$2:$J$2010,4,0)</f>
        <v>467.02</v>
      </c>
      <c r="F1315" s="38">
        <f>VLOOKUP($A1315,[1]Valores!$E$2:$J$2010,5,0)</f>
        <v>0</v>
      </c>
      <c r="G1315" s="38">
        <f>VLOOKUP($A1315,[1]Valores!$E$2:$J$2010,6,0)</f>
        <v>0</v>
      </c>
      <c r="H1315" s="39">
        <f t="shared" si="60"/>
        <v>467.02</v>
      </c>
      <c r="I1315">
        <f t="shared" si="61"/>
        <v>607.13</v>
      </c>
      <c r="J1315" s="39">
        <f t="shared" si="62"/>
        <v>467.02</v>
      </c>
    </row>
    <row r="1316" spans="1:10" x14ac:dyDescent="0.25">
      <c r="A1316" s="36">
        <v>4050301</v>
      </c>
      <c r="B1316" s="42">
        <v>40503011</v>
      </c>
      <c r="C1316" t="s">
        <v>1956</v>
      </c>
      <c r="D1316" t="s">
        <v>1882</v>
      </c>
      <c r="E1316" s="38">
        <f>VLOOKUP($A1316,[1]Valores!$E$2:$J$2010,4,0)</f>
        <v>0</v>
      </c>
      <c r="F1316" s="38">
        <f>VLOOKUP($A1316,[1]Valores!$E$2:$J$2010,5,0)</f>
        <v>252</v>
      </c>
      <c r="G1316" s="38">
        <f>VLOOKUP($A1316,[1]Valores!$E$2:$J$2010,6,0)</f>
        <v>0</v>
      </c>
      <c r="H1316" s="39">
        <f t="shared" si="60"/>
        <v>252</v>
      </c>
      <c r="I1316">
        <f t="shared" si="61"/>
        <v>0</v>
      </c>
      <c r="J1316" s="39">
        <f t="shared" si="62"/>
        <v>252</v>
      </c>
    </row>
    <row r="1317" spans="1:10" x14ac:dyDescent="0.25">
      <c r="A1317" s="36">
        <v>4050302</v>
      </c>
      <c r="B1317" s="42">
        <v>40503020</v>
      </c>
      <c r="C1317" t="s">
        <v>1956</v>
      </c>
      <c r="D1317" t="s">
        <v>1882</v>
      </c>
      <c r="E1317" s="38">
        <f>VLOOKUP($A1317,[1]Valores!$E$2:$J$2010,4,0)</f>
        <v>162</v>
      </c>
      <c r="F1317" s="38">
        <f>VLOOKUP($A1317,[1]Valores!$E$2:$J$2010,5,0)</f>
        <v>0</v>
      </c>
      <c r="G1317" s="38">
        <f>VLOOKUP($A1317,[1]Valores!$E$2:$J$2010,6,0)</f>
        <v>0</v>
      </c>
      <c r="H1317" s="39">
        <f t="shared" si="60"/>
        <v>162</v>
      </c>
      <c r="I1317">
        <f t="shared" si="61"/>
        <v>210.6</v>
      </c>
      <c r="J1317" s="39">
        <f t="shared" si="62"/>
        <v>162</v>
      </c>
    </row>
    <row r="1318" spans="1:10" x14ac:dyDescent="0.25">
      <c r="A1318" s="36">
        <v>4050303</v>
      </c>
      <c r="B1318" s="42">
        <v>40503038</v>
      </c>
      <c r="C1318" t="s">
        <v>1956</v>
      </c>
      <c r="D1318" t="s">
        <v>1882</v>
      </c>
      <c r="E1318" s="38">
        <f>VLOOKUP($A1318,[1]Valores!$E$2:$J$2010,4,0)</f>
        <v>111.78</v>
      </c>
      <c r="F1318" s="38">
        <f>VLOOKUP($A1318,[1]Valores!$E$2:$J$2010,5,0)</f>
        <v>0</v>
      </c>
      <c r="G1318" s="38">
        <f>VLOOKUP($A1318,[1]Valores!$E$2:$J$2010,6,0)</f>
        <v>0</v>
      </c>
      <c r="H1318" s="39">
        <f t="shared" si="60"/>
        <v>111.78</v>
      </c>
      <c r="I1318">
        <f t="shared" si="61"/>
        <v>145.31</v>
      </c>
      <c r="J1318" s="39">
        <f t="shared" si="62"/>
        <v>111.78</v>
      </c>
    </row>
    <row r="1319" spans="1:10" x14ac:dyDescent="0.25">
      <c r="A1319" s="36">
        <v>4050304</v>
      </c>
      <c r="B1319" s="42">
        <v>40503046</v>
      </c>
      <c r="C1319" t="s">
        <v>1956</v>
      </c>
      <c r="D1319" t="s">
        <v>1882</v>
      </c>
      <c r="E1319" s="38">
        <f>VLOOKUP($A1319,[1]Valores!$E$2:$J$2010,4,0)</f>
        <v>0</v>
      </c>
      <c r="F1319" s="38">
        <f>VLOOKUP($A1319,[1]Valores!$E$2:$J$2010,5,0)</f>
        <v>22.09</v>
      </c>
      <c r="G1319" s="38">
        <f>VLOOKUP($A1319,[1]Valores!$E$2:$J$2010,6,0)</f>
        <v>0</v>
      </c>
      <c r="H1319" s="39">
        <f t="shared" si="60"/>
        <v>22.09</v>
      </c>
      <c r="I1319">
        <f t="shared" si="61"/>
        <v>0</v>
      </c>
      <c r="J1319" s="39">
        <f t="shared" si="62"/>
        <v>22.09</v>
      </c>
    </row>
    <row r="1320" spans="1:10" x14ac:dyDescent="0.25">
      <c r="A1320" s="36">
        <v>4050305</v>
      </c>
      <c r="B1320" s="42">
        <v>40503054</v>
      </c>
      <c r="C1320" t="s">
        <v>1956</v>
      </c>
      <c r="D1320" t="s">
        <v>1882</v>
      </c>
      <c r="E1320" s="38">
        <f>VLOOKUP($A1320,[1]Valores!$E$2:$J$2010,4,0)</f>
        <v>27.25</v>
      </c>
      <c r="F1320" s="38">
        <f>VLOOKUP($A1320,[1]Valores!$E$2:$J$2010,5,0)</f>
        <v>290.62</v>
      </c>
      <c r="G1320" s="38">
        <f>VLOOKUP($A1320,[1]Valores!$E$2:$J$2010,6,0)</f>
        <v>0</v>
      </c>
      <c r="H1320" s="39">
        <f t="shared" si="60"/>
        <v>317.87</v>
      </c>
      <c r="I1320">
        <f t="shared" si="61"/>
        <v>35.43</v>
      </c>
      <c r="J1320" s="39">
        <f t="shared" si="62"/>
        <v>317.87</v>
      </c>
    </row>
    <row r="1321" spans="1:10" x14ac:dyDescent="0.25">
      <c r="A1321" s="36">
        <v>4050306</v>
      </c>
      <c r="B1321" s="42">
        <v>40503062</v>
      </c>
      <c r="C1321" t="s">
        <v>1956</v>
      </c>
      <c r="D1321" t="s">
        <v>1882</v>
      </c>
      <c r="E1321" s="38">
        <f>VLOOKUP($A1321,[1]Valores!$E$2:$J$2010,4,0)</f>
        <v>27.25</v>
      </c>
      <c r="F1321" s="38">
        <f>VLOOKUP($A1321,[1]Valores!$E$2:$J$2010,5,0)</f>
        <v>290.62</v>
      </c>
      <c r="G1321" s="38">
        <f>VLOOKUP($A1321,[1]Valores!$E$2:$J$2010,6,0)</f>
        <v>0</v>
      </c>
      <c r="H1321" s="39">
        <f t="shared" si="60"/>
        <v>317.87</v>
      </c>
      <c r="I1321">
        <f t="shared" si="61"/>
        <v>35.43</v>
      </c>
      <c r="J1321" s="39">
        <f t="shared" si="62"/>
        <v>317.87</v>
      </c>
    </row>
    <row r="1322" spans="1:10" x14ac:dyDescent="0.25">
      <c r="A1322" s="36">
        <v>4050308</v>
      </c>
      <c r="B1322" s="42">
        <v>40503089</v>
      </c>
      <c r="C1322" t="s">
        <v>1956</v>
      </c>
      <c r="D1322" t="s">
        <v>1882</v>
      </c>
      <c r="E1322" s="38">
        <f>VLOOKUP($A1322,[1]Valores!$E$2:$J$2010,4,0)</f>
        <v>302.39999999999998</v>
      </c>
      <c r="F1322" s="38">
        <f>VLOOKUP($A1322,[1]Valores!$E$2:$J$2010,5,0)</f>
        <v>0</v>
      </c>
      <c r="G1322" s="38">
        <f>VLOOKUP($A1322,[1]Valores!$E$2:$J$2010,6,0)</f>
        <v>0</v>
      </c>
      <c r="H1322" s="39">
        <f t="shared" si="60"/>
        <v>302.39999999999998</v>
      </c>
      <c r="I1322">
        <f t="shared" si="61"/>
        <v>393.12</v>
      </c>
      <c r="J1322" s="39">
        <f t="shared" si="62"/>
        <v>302.39999999999998</v>
      </c>
    </row>
    <row r="1323" spans="1:10" x14ac:dyDescent="0.25">
      <c r="A1323" s="36">
        <v>4050309</v>
      </c>
      <c r="B1323" s="42">
        <v>40503097</v>
      </c>
      <c r="C1323" t="s">
        <v>1956</v>
      </c>
      <c r="D1323" t="s">
        <v>1882</v>
      </c>
      <c r="E1323" s="38">
        <f>VLOOKUP($A1323,[1]Valores!$E$2:$J$2010,4,0)</f>
        <v>0</v>
      </c>
      <c r="F1323" s="38">
        <f>VLOOKUP($A1323,[1]Valores!$E$2:$J$2010,5,0)</f>
        <v>40.32</v>
      </c>
      <c r="G1323" s="38">
        <f>VLOOKUP($A1323,[1]Valores!$E$2:$J$2010,6,0)</f>
        <v>0</v>
      </c>
      <c r="H1323" s="39">
        <f t="shared" si="60"/>
        <v>40.32</v>
      </c>
      <c r="I1323">
        <f t="shared" si="61"/>
        <v>0</v>
      </c>
      <c r="J1323" s="39">
        <f t="shared" si="62"/>
        <v>40.32</v>
      </c>
    </row>
    <row r="1324" spans="1:10" x14ac:dyDescent="0.25">
      <c r="A1324" s="36">
        <v>4050310</v>
      </c>
      <c r="B1324" s="42">
        <v>40503100</v>
      </c>
      <c r="C1324" t="s">
        <v>1956</v>
      </c>
      <c r="D1324" t="s">
        <v>1882</v>
      </c>
      <c r="E1324" s="38">
        <f>VLOOKUP($A1324,[1]Valores!$E$2:$J$2010,4,0)</f>
        <v>51.84</v>
      </c>
      <c r="F1324" s="38">
        <f>VLOOKUP($A1324,[1]Valores!$E$2:$J$2010,5,0)</f>
        <v>0</v>
      </c>
      <c r="G1324" s="38">
        <f>VLOOKUP($A1324,[1]Valores!$E$2:$J$2010,6,0)</f>
        <v>0</v>
      </c>
      <c r="H1324" s="39">
        <f t="shared" si="60"/>
        <v>51.84</v>
      </c>
      <c r="I1324">
        <f t="shared" si="61"/>
        <v>67.39</v>
      </c>
      <c r="J1324" s="39">
        <f t="shared" si="62"/>
        <v>51.84</v>
      </c>
    </row>
    <row r="1325" spans="1:10" x14ac:dyDescent="0.25">
      <c r="A1325" s="36">
        <v>4050311</v>
      </c>
      <c r="B1325" s="42">
        <v>40503119</v>
      </c>
      <c r="C1325" t="s">
        <v>1956</v>
      </c>
      <c r="D1325" t="s">
        <v>1882</v>
      </c>
      <c r="E1325" s="38">
        <f>VLOOKUP($A1325,[1]Valores!$E$2:$J$2010,4,0)</f>
        <v>27.25</v>
      </c>
      <c r="F1325" s="38">
        <f>VLOOKUP($A1325,[1]Valores!$E$2:$J$2010,5,0)</f>
        <v>74.569999999999993</v>
      </c>
      <c r="G1325" s="38">
        <f>VLOOKUP($A1325,[1]Valores!$E$2:$J$2010,6,0)</f>
        <v>0</v>
      </c>
      <c r="H1325" s="39">
        <f t="shared" si="60"/>
        <v>101.82</v>
      </c>
      <c r="I1325">
        <f t="shared" si="61"/>
        <v>35.43</v>
      </c>
      <c r="J1325" s="39">
        <f t="shared" si="62"/>
        <v>101.82</v>
      </c>
    </row>
    <row r="1326" spans="1:10" x14ac:dyDescent="0.25">
      <c r="A1326" s="36">
        <v>4050312</v>
      </c>
      <c r="B1326" s="42">
        <v>40503127</v>
      </c>
      <c r="C1326" t="s">
        <v>1956</v>
      </c>
      <c r="D1326" t="s">
        <v>1882</v>
      </c>
      <c r="E1326" s="38">
        <f>VLOOKUP($A1326,[1]Valores!$E$2:$J$2010,4,0)</f>
        <v>168.05</v>
      </c>
      <c r="F1326" s="38">
        <f>VLOOKUP($A1326,[1]Valores!$E$2:$J$2010,5,0)</f>
        <v>163.75</v>
      </c>
      <c r="G1326" s="38">
        <f>VLOOKUP($A1326,[1]Valores!$E$2:$J$2010,6,0)</f>
        <v>0</v>
      </c>
      <c r="H1326" s="39">
        <f t="shared" si="60"/>
        <v>331.8</v>
      </c>
      <c r="I1326">
        <f t="shared" si="61"/>
        <v>218.47</v>
      </c>
      <c r="J1326" s="39">
        <f t="shared" si="62"/>
        <v>331.8</v>
      </c>
    </row>
    <row r="1327" spans="1:10" x14ac:dyDescent="0.25">
      <c r="A1327" s="36">
        <v>4050314</v>
      </c>
      <c r="B1327" s="42">
        <v>40503143</v>
      </c>
      <c r="C1327" t="s">
        <v>1956</v>
      </c>
      <c r="D1327" t="s">
        <v>1882</v>
      </c>
      <c r="E1327" s="38">
        <f>VLOOKUP($A1327,[1]Valores!$E$2:$J$2010,4,0)</f>
        <v>168.05</v>
      </c>
      <c r="F1327" s="38">
        <f>VLOOKUP($A1327,[1]Valores!$E$2:$J$2010,5,0)</f>
        <v>426.22</v>
      </c>
      <c r="G1327" s="38">
        <f>VLOOKUP($A1327,[1]Valores!$E$2:$J$2010,6,0)</f>
        <v>0</v>
      </c>
      <c r="H1327" s="39">
        <f t="shared" si="60"/>
        <v>594.27</v>
      </c>
      <c r="I1327">
        <f t="shared" si="61"/>
        <v>218.47</v>
      </c>
      <c r="J1327" s="39">
        <f t="shared" si="62"/>
        <v>594.27</v>
      </c>
    </row>
    <row r="1328" spans="1:10" x14ac:dyDescent="0.25">
      <c r="A1328" s="36">
        <v>4050315</v>
      </c>
      <c r="B1328" s="42">
        <v>40503151</v>
      </c>
      <c r="C1328" t="s">
        <v>1956</v>
      </c>
      <c r="D1328" t="s">
        <v>1882</v>
      </c>
      <c r="E1328" s="38">
        <f>VLOOKUP($A1328,[1]Valores!$E$2:$J$2010,4,0)</f>
        <v>168.05</v>
      </c>
      <c r="F1328" s="38">
        <f>VLOOKUP($A1328,[1]Valores!$E$2:$J$2010,5,0)</f>
        <v>272.66000000000003</v>
      </c>
      <c r="G1328" s="38">
        <f>VLOOKUP($A1328,[1]Valores!$E$2:$J$2010,6,0)</f>
        <v>0</v>
      </c>
      <c r="H1328" s="39">
        <f t="shared" si="60"/>
        <v>440.71000000000004</v>
      </c>
      <c r="I1328">
        <f t="shared" si="61"/>
        <v>218.47</v>
      </c>
      <c r="J1328" s="39">
        <f t="shared" si="62"/>
        <v>440.71000000000004</v>
      </c>
    </row>
    <row r="1329" spans="1:10" x14ac:dyDescent="0.25">
      <c r="A1329" s="36">
        <v>4050316</v>
      </c>
      <c r="B1329" s="42">
        <v>40503160</v>
      </c>
      <c r="C1329" t="s">
        <v>1956</v>
      </c>
      <c r="D1329" t="s">
        <v>1882</v>
      </c>
      <c r="E1329" s="38">
        <f>VLOOKUP($A1329,[1]Valores!$E$2:$J$2010,4,0)</f>
        <v>168.05</v>
      </c>
      <c r="F1329" s="38">
        <f>VLOOKUP($A1329,[1]Valores!$E$2:$J$2010,5,0)</f>
        <v>272.66000000000003</v>
      </c>
      <c r="G1329" s="38">
        <f>VLOOKUP($A1329,[1]Valores!$E$2:$J$2010,6,0)</f>
        <v>0</v>
      </c>
      <c r="H1329" s="39">
        <f t="shared" si="60"/>
        <v>440.71000000000004</v>
      </c>
      <c r="I1329">
        <f t="shared" si="61"/>
        <v>218.47</v>
      </c>
      <c r="J1329" s="39">
        <f t="shared" si="62"/>
        <v>440.71000000000004</v>
      </c>
    </row>
    <row r="1330" spans="1:10" x14ac:dyDescent="0.25">
      <c r="A1330" s="36">
        <v>4050317</v>
      </c>
      <c r="B1330" s="42">
        <v>40503178</v>
      </c>
      <c r="C1330" t="s">
        <v>1956</v>
      </c>
      <c r="D1330" t="s">
        <v>1882</v>
      </c>
      <c r="E1330" s="38">
        <f>VLOOKUP($A1330,[1]Valores!$E$2:$J$2010,4,0)</f>
        <v>168.05</v>
      </c>
      <c r="F1330" s="38">
        <f>VLOOKUP($A1330,[1]Valores!$E$2:$J$2010,5,0)</f>
        <v>163.75</v>
      </c>
      <c r="G1330" s="38">
        <f>VLOOKUP($A1330,[1]Valores!$E$2:$J$2010,6,0)</f>
        <v>0</v>
      </c>
      <c r="H1330" s="39">
        <f t="shared" si="60"/>
        <v>331.8</v>
      </c>
      <c r="I1330">
        <f t="shared" si="61"/>
        <v>218.47</v>
      </c>
      <c r="J1330" s="39">
        <f t="shared" si="62"/>
        <v>331.8</v>
      </c>
    </row>
    <row r="1331" spans="1:10" x14ac:dyDescent="0.25">
      <c r="A1331" s="36">
        <v>4050318</v>
      </c>
      <c r="B1331" s="42">
        <v>40503186</v>
      </c>
      <c r="C1331" t="s">
        <v>1956</v>
      </c>
      <c r="D1331" t="s">
        <v>1882</v>
      </c>
      <c r="E1331" s="38">
        <f>VLOOKUP($A1331,[1]Valores!$E$2:$J$2010,4,0)</f>
        <v>168.05</v>
      </c>
      <c r="F1331" s="38">
        <f>VLOOKUP($A1331,[1]Valores!$E$2:$J$2010,5,0)</f>
        <v>266.13</v>
      </c>
      <c r="G1331" s="38">
        <f>VLOOKUP($A1331,[1]Valores!$E$2:$J$2010,6,0)</f>
        <v>0</v>
      </c>
      <c r="H1331" s="39">
        <f t="shared" si="60"/>
        <v>434.18</v>
      </c>
      <c r="I1331">
        <f t="shared" si="61"/>
        <v>218.47</v>
      </c>
      <c r="J1331" s="39">
        <f t="shared" si="62"/>
        <v>434.18</v>
      </c>
    </row>
    <row r="1332" spans="1:10" x14ac:dyDescent="0.25">
      <c r="A1332" s="36">
        <v>4050319</v>
      </c>
      <c r="B1332" s="42">
        <v>40503194</v>
      </c>
      <c r="C1332" t="s">
        <v>1956</v>
      </c>
      <c r="D1332" t="s">
        <v>1882</v>
      </c>
      <c r="E1332" s="38">
        <f>VLOOKUP($A1332,[1]Valores!$E$2:$J$2010,4,0)</f>
        <v>168.05</v>
      </c>
      <c r="F1332" s="38">
        <f>VLOOKUP($A1332,[1]Valores!$E$2:$J$2010,5,0)</f>
        <v>272.66000000000003</v>
      </c>
      <c r="G1332" s="38">
        <f>VLOOKUP($A1332,[1]Valores!$E$2:$J$2010,6,0)</f>
        <v>0</v>
      </c>
      <c r="H1332" s="39">
        <f t="shared" si="60"/>
        <v>440.71000000000004</v>
      </c>
      <c r="I1332">
        <f t="shared" si="61"/>
        <v>218.47</v>
      </c>
      <c r="J1332" s="39">
        <f t="shared" si="62"/>
        <v>440.71000000000004</v>
      </c>
    </row>
    <row r="1333" spans="1:10" x14ac:dyDescent="0.25">
      <c r="A1333" s="36">
        <v>4050320</v>
      </c>
      <c r="B1333" s="42">
        <v>40503208</v>
      </c>
      <c r="C1333" t="s">
        <v>1956</v>
      </c>
      <c r="D1333" t="s">
        <v>1882</v>
      </c>
      <c r="E1333" s="38">
        <f>VLOOKUP($A1333,[1]Valores!$E$2:$J$2010,4,0)</f>
        <v>168.05</v>
      </c>
      <c r="F1333" s="38">
        <f>VLOOKUP($A1333,[1]Valores!$E$2:$J$2010,5,0)</f>
        <v>7.05</v>
      </c>
      <c r="G1333" s="38">
        <f>VLOOKUP($A1333,[1]Valores!$E$2:$J$2010,6,0)</f>
        <v>0</v>
      </c>
      <c r="H1333" s="39">
        <f t="shared" si="60"/>
        <v>175.10000000000002</v>
      </c>
      <c r="I1333">
        <f t="shared" si="61"/>
        <v>218.47</v>
      </c>
      <c r="J1333" s="39">
        <f t="shared" si="62"/>
        <v>175.10000000000002</v>
      </c>
    </row>
    <row r="1334" spans="1:10" x14ac:dyDescent="0.25">
      <c r="A1334" s="36">
        <v>4050321</v>
      </c>
      <c r="B1334" s="42">
        <v>40503216</v>
      </c>
      <c r="C1334" t="s">
        <v>1956</v>
      </c>
      <c r="D1334" t="s">
        <v>1882</v>
      </c>
      <c r="E1334" s="38">
        <f>VLOOKUP($A1334,[1]Valores!$E$2:$J$2010,4,0)</f>
        <v>227.1</v>
      </c>
      <c r="F1334" s="38">
        <f>VLOOKUP($A1334,[1]Valores!$E$2:$J$2010,5,0)</f>
        <v>101.73</v>
      </c>
      <c r="G1334" s="38">
        <f>VLOOKUP($A1334,[1]Valores!$E$2:$J$2010,6,0)</f>
        <v>0</v>
      </c>
      <c r="H1334" s="39">
        <f t="shared" si="60"/>
        <v>328.83</v>
      </c>
      <c r="I1334">
        <f t="shared" si="61"/>
        <v>295.23</v>
      </c>
      <c r="J1334" s="39">
        <f t="shared" si="62"/>
        <v>328.83</v>
      </c>
    </row>
    <row r="1335" spans="1:10" x14ac:dyDescent="0.25">
      <c r="A1335" s="36">
        <v>4050322</v>
      </c>
      <c r="B1335" s="42">
        <v>40503224</v>
      </c>
      <c r="C1335" t="s">
        <v>1956</v>
      </c>
      <c r="D1335" t="s">
        <v>1882</v>
      </c>
      <c r="E1335" s="38">
        <f>VLOOKUP($A1335,[1]Valores!$E$2:$J$2010,4,0)</f>
        <v>99.92</v>
      </c>
      <c r="F1335" s="38">
        <f>VLOOKUP($A1335,[1]Valores!$E$2:$J$2010,5,0)</f>
        <v>445.29</v>
      </c>
      <c r="G1335" s="38">
        <f>VLOOKUP($A1335,[1]Valores!$E$2:$J$2010,6,0)</f>
        <v>0</v>
      </c>
      <c r="H1335" s="39">
        <f t="shared" si="60"/>
        <v>545.21</v>
      </c>
      <c r="I1335">
        <f t="shared" si="61"/>
        <v>129.9</v>
      </c>
      <c r="J1335" s="39">
        <f t="shared" si="62"/>
        <v>545.21</v>
      </c>
    </row>
    <row r="1336" spans="1:10" x14ac:dyDescent="0.25">
      <c r="A1336" s="36">
        <v>4050323</v>
      </c>
      <c r="B1336" s="42">
        <v>40503232</v>
      </c>
      <c r="C1336" t="s">
        <v>1956</v>
      </c>
      <c r="D1336" t="s">
        <v>1882</v>
      </c>
      <c r="E1336" s="38">
        <f>VLOOKUP($A1336,[1]Valores!$E$2:$J$2010,4,0)</f>
        <v>99.92</v>
      </c>
      <c r="F1336" s="38">
        <f>VLOOKUP($A1336,[1]Valores!$E$2:$J$2010,5,0)</f>
        <v>1841.21</v>
      </c>
      <c r="G1336" s="38">
        <f>VLOOKUP($A1336,[1]Valores!$E$2:$J$2010,6,0)</f>
        <v>0</v>
      </c>
      <c r="H1336" s="39">
        <f t="shared" si="60"/>
        <v>1941.13</v>
      </c>
      <c r="I1336">
        <f t="shared" si="61"/>
        <v>129.9</v>
      </c>
      <c r="J1336" s="39">
        <f t="shared" si="62"/>
        <v>1941.13</v>
      </c>
    </row>
    <row r="1337" spans="1:10" x14ac:dyDescent="0.25">
      <c r="A1337" s="36">
        <v>4050324</v>
      </c>
      <c r="B1337" s="42">
        <v>40503240</v>
      </c>
      <c r="C1337" t="s">
        <v>1956</v>
      </c>
      <c r="D1337" t="s">
        <v>1882</v>
      </c>
      <c r="E1337" s="38">
        <f>VLOOKUP($A1337,[1]Valores!$E$2:$J$2010,4,0)</f>
        <v>0.91</v>
      </c>
      <c r="F1337" s="38">
        <f>VLOOKUP($A1337,[1]Valores!$E$2:$J$2010,5,0)</f>
        <v>1.31</v>
      </c>
      <c r="G1337" s="38">
        <f>VLOOKUP($A1337,[1]Valores!$E$2:$J$2010,6,0)</f>
        <v>0</v>
      </c>
      <c r="H1337" s="39">
        <f t="shared" si="60"/>
        <v>2.2200000000000002</v>
      </c>
      <c r="I1337">
        <f t="shared" si="61"/>
        <v>1.18</v>
      </c>
      <c r="J1337" s="39">
        <f t="shared" si="62"/>
        <v>2.2200000000000002</v>
      </c>
    </row>
    <row r="1338" spans="1:10" x14ac:dyDescent="0.25">
      <c r="A1338" s="36">
        <v>4050325</v>
      </c>
      <c r="B1338" s="42">
        <v>40503259</v>
      </c>
      <c r="C1338" t="s">
        <v>1956</v>
      </c>
      <c r="D1338" t="s">
        <v>1882</v>
      </c>
      <c r="E1338" s="38">
        <f>VLOOKUP($A1338,[1]Valores!$E$2:$J$2010,4,0)</f>
        <v>99.92</v>
      </c>
      <c r="F1338" s="38">
        <f>VLOOKUP($A1338,[1]Valores!$E$2:$J$2010,5,0)</f>
        <v>1841.21</v>
      </c>
      <c r="G1338" s="38">
        <f>VLOOKUP($A1338,[1]Valores!$E$2:$J$2010,6,0)</f>
        <v>0</v>
      </c>
      <c r="H1338" s="39">
        <f t="shared" si="60"/>
        <v>1941.13</v>
      </c>
      <c r="I1338">
        <f t="shared" si="61"/>
        <v>129.9</v>
      </c>
      <c r="J1338" s="39">
        <f t="shared" si="62"/>
        <v>1941.13</v>
      </c>
    </row>
    <row r="1339" spans="1:10" x14ac:dyDescent="0.25">
      <c r="A1339" s="36">
        <v>4050326</v>
      </c>
      <c r="B1339" s="42">
        <v>40503267</v>
      </c>
      <c r="C1339" t="s">
        <v>1956</v>
      </c>
      <c r="D1339" t="s">
        <v>1882</v>
      </c>
      <c r="E1339" s="38" t="e">
        <f>VLOOKUP($A1339,[1]Valores!$E$2:$J$2010,4,0)</f>
        <v>#N/A</v>
      </c>
      <c r="F1339" s="38" t="e">
        <f>VLOOKUP($A1339,[1]Valores!$E$2:$J$2010,5,0)</f>
        <v>#N/A</v>
      </c>
      <c r="G1339" s="38" t="e">
        <f>VLOOKUP($A1339,[1]Valores!$E$2:$J$2010,6,0)</f>
        <v>#N/A</v>
      </c>
      <c r="H1339" s="39" t="e">
        <f t="shared" si="60"/>
        <v>#N/A</v>
      </c>
      <c r="I1339" t="e">
        <f t="shared" si="61"/>
        <v>#N/A</v>
      </c>
      <c r="J1339" s="39" t="e">
        <f t="shared" si="62"/>
        <v>#N/A</v>
      </c>
    </row>
    <row r="1340" spans="1:10" x14ac:dyDescent="0.25">
      <c r="A1340" s="36">
        <v>4050327</v>
      </c>
      <c r="B1340" s="42">
        <v>40503275</v>
      </c>
      <c r="C1340" t="s">
        <v>1956</v>
      </c>
      <c r="D1340" t="s">
        <v>1882</v>
      </c>
      <c r="E1340" s="38" t="e">
        <f>VLOOKUP($A1340,[1]Valores!$E$2:$J$2010,4,0)</f>
        <v>#N/A</v>
      </c>
      <c r="F1340" s="38" t="e">
        <f>VLOOKUP($A1340,[1]Valores!$E$2:$J$2010,5,0)</f>
        <v>#N/A</v>
      </c>
      <c r="G1340" s="38" t="e">
        <f>VLOOKUP($A1340,[1]Valores!$E$2:$J$2010,6,0)</f>
        <v>#N/A</v>
      </c>
      <c r="H1340" s="39" t="e">
        <f t="shared" si="60"/>
        <v>#N/A</v>
      </c>
      <c r="I1340" t="e">
        <f t="shared" si="61"/>
        <v>#N/A</v>
      </c>
      <c r="J1340" s="39" t="e">
        <f t="shared" si="62"/>
        <v>#N/A</v>
      </c>
    </row>
    <row r="1341" spans="1:10" x14ac:dyDescent="0.25">
      <c r="A1341" s="36">
        <v>4050328</v>
      </c>
      <c r="B1341" s="42">
        <v>40503283</v>
      </c>
      <c r="C1341" t="s">
        <v>1956</v>
      </c>
      <c r="D1341" t="s">
        <v>1882</v>
      </c>
      <c r="E1341" s="38">
        <f>VLOOKUP($A1341,[1]Valores!$E$2:$J$2010,4,0)</f>
        <v>214.16</v>
      </c>
      <c r="F1341" s="38">
        <f>VLOOKUP($A1341,[1]Valores!$E$2:$J$2010,5,0)</f>
        <v>0</v>
      </c>
      <c r="G1341" s="38">
        <f>VLOOKUP($A1341,[1]Valores!$E$2:$J$2010,6,0)</f>
        <v>0</v>
      </c>
      <c r="H1341" s="39">
        <f t="shared" si="60"/>
        <v>214.16</v>
      </c>
      <c r="I1341">
        <f t="shared" si="61"/>
        <v>278.41000000000003</v>
      </c>
      <c r="J1341" s="39">
        <f t="shared" si="62"/>
        <v>214.16</v>
      </c>
    </row>
    <row r="1342" spans="1:10" x14ac:dyDescent="0.25">
      <c r="A1342" s="36">
        <v>4050331</v>
      </c>
      <c r="B1342" s="42">
        <v>40503313</v>
      </c>
      <c r="C1342" t="s">
        <v>1956</v>
      </c>
      <c r="D1342" t="s">
        <v>1882</v>
      </c>
      <c r="E1342" s="38">
        <f>VLOOKUP($A1342,[1]Valores!$E$2:$J$2010,4,0)</f>
        <v>501.79</v>
      </c>
      <c r="F1342" s="38">
        <f>VLOOKUP($A1342,[1]Valores!$E$2:$J$2010,5,0)</f>
        <v>0</v>
      </c>
      <c r="G1342" s="38">
        <f>VLOOKUP($A1342,[1]Valores!$E$2:$J$2010,6,0)</f>
        <v>0</v>
      </c>
      <c r="H1342" s="39">
        <f t="shared" si="60"/>
        <v>501.79</v>
      </c>
      <c r="I1342">
        <f t="shared" si="61"/>
        <v>652.33000000000004</v>
      </c>
      <c r="J1342" s="39">
        <f t="shared" si="62"/>
        <v>501.79</v>
      </c>
    </row>
    <row r="1343" spans="1:10" x14ac:dyDescent="0.25">
      <c r="A1343" s="36">
        <v>4050334</v>
      </c>
      <c r="B1343" s="42">
        <v>40503348</v>
      </c>
      <c r="C1343" t="s">
        <v>1956</v>
      </c>
      <c r="D1343" t="s">
        <v>1882</v>
      </c>
      <c r="E1343" s="38" t="e">
        <f>VLOOKUP($A1343,[1]Valores!$E$2:$J$2010,4,0)</f>
        <v>#N/A</v>
      </c>
      <c r="F1343" s="38" t="e">
        <f>VLOOKUP($A1343,[1]Valores!$E$2:$J$2010,5,0)</f>
        <v>#N/A</v>
      </c>
      <c r="G1343" s="38" t="e">
        <f>VLOOKUP($A1343,[1]Valores!$E$2:$J$2010,6,0)</f>
        <v>#N/A</v>
      </c>
      <c r="H1343" s="39" t="e">
        <f t="shared" si="60"/>
        <v>#N/A</v>
      </c>
      <c r="I1343" t="e">
        <f t="shared" si="61"/>
        <v>#N/A</v>
      </c>
      <c r="J1343" s="39" t="e">
        <f t="shared" si="62"/>
        <v>#N/A</v>
      </c>
    </row>
    <row r="1344" spans="1:10" x14ac:dyDescent="0.25">
      <c r="A1344" s="36">
        <v>4050335</v>
      </c>
      <c r="B1344" s="42">
        <v>40503356</v>
      </c>
      <c r="C1344" t="s">
        <v>1956</v>
      </c>
      <c r="D1344" t="s">
        <v>1882</v>
      </c>
      <c r="E1344" s="38" t="e">
        <f>VLOOKUP($A1344,[1]Valores!$E$2:$J$2010,4,0)</f>
        <v>#N/A</v>
      </c>
      <c r="F1344" s="38" t="e">
        <f>VLOOKUP($A1344,[1]Valores!$E$2:$J$2010,5,0)</f>
        <v>#N/A</v>
      </c>
      <c r="G1344" s="38" t="e">
        <f>VLOOKUP($A1344,[1]Valores!$E$2:$J$2010,6,0)</f>
        <v>#N/A</v>
      </c>
      <c r="H1344" s="39" t="e">
        <f t="shared" si="60"/>
        <v>#N/A</v>
      </c>
      <c r="I1344" t="e">
        <f t="shared" si="61"/>
        <v>#N/A</v>
      </c>
      <c r="J1344" s="39" t="e">
        <f t="shared" si="62"/>
        <v>#N/A</v>
      </c>
    </row>
    <row r="1345" spans="1:10" x14ac:dyDescent="0.25">
      <c r="A1345" s="36">
        <v>4050336</v>
      </c>
      <c r="B1345" s="42">
        <v>40503364</v>
      </c>
      <c r="C1345" t="s">
        <v>1956</v>
      </c>
      <c r="D1345" t="s">
        <v>1882</v>
      </c>
      <c r="E1345" s="38" t="e">
        <f>VLOOKUP($A1345,[1]Valores!$E$2:$J$2010,4,0)</f>
        <v>#N/A</v>
      </c>
      <c r="F1345" s="38" t="e">
        <f>VLOOKUP($A1345,[1]Valores!$E$2:$J$2010,5,0)</f>
        <v>#N/A</v>
      </c>
      <c r="G1345" s="38" t="e">
        <f>VLOOKUP($A1345,[1]Valores!$E$2:$J$2010,6,0)</f>
        <v>#N/A</v>
      </c>
      <c r="H1345" s="39" t="e">
        <f t="shared" si="60"/>
        <v>#N/A</v>
      </c>
      <c r="I1345" t="e">
        <f t="shared" si="61"/>
        <v>#N/A</v>
      </c>
      <c r="J1345" s="39" t="e">
        <f t="shared" si="62"/>
        <v>#N/A</v>
      </c>
    </row>
    <row r="1346" spans="1:10" x14ac:dyDescent="0.25">
      <c r="A1346" s="36">
        <v>4050337</v>
      </c>
      <c r="B1346" s="42">
        <v>40503372</v>
      </c>
      <c r="C1346" t="s">
        <v>1956</v>
      </c>
      <c r="D1346" t="s">
        <v>1882</v>
      </c>
      <c r="E1346" s="38">
        <f>VLOOKUP($A1346,[1]Valores!$E$2:$J$2010,4,0)</f>
        <v>478</v>
      </c>
      <c r="F1346" s="38">
        <f>VLOOKUP($A1346,[1]Valores!$E$2:$J$2010,5,0)</f>
        <v>0</v>
      </c>
      <c r="G1346" s="38">
        <f>VLOOKUP($A1346,[1]Valores!$E$2:$J$2010,6,0)</f>
        <v>0</v>
      </c>
      <c r="H1346" s="39">
        <f t="shared" si="60"/>
        <v>478</v>
      </c>
      <c r="I1346">
        <f t="shared" si="61"/>
        <v>621.4</v>
      </c>
      <c r="J1346" s="39">
        <f t="shared" si="62"/>
        <v>478</v>
      </c>
    </row>
    <row r="1347" spans="1:10" x14ac:dyDescent="0.25">
      <c r="A1347" s="36">
        <v>4050338</v>
      </c>
      <c r="B1347" s="42">
        <v>40503380</v>
      </c>
      <c r="C1347" t="s">
        <v>1956</v>
      </c>
      <c r="D1347" t="s">
        <v>1882</v>
      </c>
      <c r="E1347" s="38">
        <f>VLOOKUP($A1347,[1]Valores!$E$2:$J$2010,4,0)</f>
        <v>1823</v>
      </c>
      <c r="F1347" s="38">
        <f>VLOOKUP($A1347,[1]Valores!$E$2:$J$2010,5,0)</f>
        <v>0</v>
      </c>
      <c r="G1347" s="38">
        <f>VLOOKUP($A1347,[1]Valores!$E$2:$J$2010,6,0)</f>
        <v>0</v>
      </c>
      <c r="H1347" s="39">
        <f t="shared" ref="H1347:H1410" si="63">SUM(E1347:G1347)</f>
        <v>1823</v>
      </c>
      <c r="I1347">
        <f t="shared" ref="I1347:I1410" si="64">ROUND(E1347*1.3,2)</f>
        <v>2369.9</v>
      </c>
      <c r="J1347" s="39">
        <f t="shared" ref="J1347:J1410" si="65">(IF(C1347="SIM",I1347+F1347+G1347,H1347))</f>
        <v>1823</v>
      </c>
    </row>
    <row r="1348" spans="1:10" x14ac:dyDescent="0.25">
      <c r="A1348" s="36">
        <v>4050339</v>
      </c>
      <c r="B1348" s="42">
        <v>40503399</v>
      </c>
      <c r="C1348" t="s">
        <v>1956</v>
      </c>
      <c r="D1348" t="s">
        <v>1882</v>
      </c>
      <c r="E1348" s="38" t="e">
        <f>VLOOKUP($A1348,[1]Valores!$E$2:$J$2010,4,0)</f>
        <v>#N/A</v>
      </c>
      <c r="F1348" s="38" t="e">
        <f>VLOOKUP($A1348,[1]Valores!$E$2:$J$2010,5,0)</f>
        <v>#N/A</v>
      </c>
      <c r="G1348" s="38" t="e">
        <f>VLOOKUP($A1348,[1]Valores!$E$2:$J$2010,6,0)</f>
        <v>#N/A</v>
      </c>
      <c r="H1348" s="39" t="e">
        <f t="shared" si="63"/>
        <v>#N/A</v>
      </c>
      <c r="I1348" t="e">
        <f t="shared" si="64"/>
        <v>#N/A</v>
      </c>
      <c r="J1348" s="39" t="e">
        <f t="shared" si="65"/>
        <v>#N/A</v>
      </c>
    </row>
    <row r="1349" spans="1:10" x14ac:dyDescent="0.25">
      <c r="A1349" s="36">
        <v>4050340</v>
      </c>
      <c r="B1349" s="42">
        <v>40503402</v>
      </c>
      <c r="C1349" t="s">
        <v>1956</v>
      </c>
      <c r="D1349" t="s">
        <v>1882</v>
      </c>
      <c r="E1349" s="38" t="e">
        <f>VLOOKUP($A1349,[1]Valores!$E$2:$J$2010,4,0)</f>
        <v>#N/A</v>
      </c>
      <c r="F1349" s="38" t="e">
        <f>VLOOKUP($A1349,[1]Valores!$E$2:$J$2010,5,0)</f>
        <v>#N/A</v>
      </c>
      <c r="G1349" s="38" t="e">
        <f>VLOOKUP($A1349,[1]Valores!$E$2:$J$2010,6,0)</f>
        <v>#N/A</v>
      </c>
      <c r="H1349" s="39" t="e">
        <f t="shared" si="63"/>
        <v>#N/A</v>
      </c>
      <c r="I1349" t="e">
        <f t="shared" si="64"/>
        <v>#N/A</v>
      </c>
      <c r="J1349" s="39" t="e">
        <f t="shared" si="65"/>
        <v>#N/A</v>
      </c>
    </row>
    <row r="1350" spans="1:10" x14ac:dyDescent="0.25">
      <c r="A1350" s="36">
        <v>4050341</v>
      </c>
      <c r="B1350" s="42">
        <v>40503410</v>
      </c>
      <c r="C1350" t="s">
        <v>1956</v>
      </c>
      <c r="D1350" t="s">
        <v>1882</v>
      </c>
      <c r="E1350" s="38">
        <f>VLOOKUP($A1350,[1]Valores!$E$2:$J$2010,4,0)</f>
        <v>343.46</v>
      </c>
      <c r="F1350" s="38">
        <f>VLOOKUP($A1350,[1]Valores!$E$2:$J$2010,5,0)</f>
        <v>0</v>
      </c>
      <c r="G1350" s="38">
        <f>VLOOKUP($A1350,[1]Valores!$E$2:$J$2010,6,0)</f>
        <v>0</v>
      </c>
      <c r="H1350" s="39">
        <f t="shared" si="63"/>
        <v>343.46</v>
      </c>
      <c r="I1350">
        <f t="shared" si="64"/>
        <v>446.5</v>
      </c>
      <c r="J1350" s="39">
        <f t="shared" si="65"/>
        <v>343.46</v>
      </c>
    </row>
    <row r="1351" spans="1:10" x14ac:dyDescent="0.25">
      <c r="A1351" s="36">
        <v>4050342</v>
      </c>
      <c r="B1351" s="42">
        <v>40503429</v>
      </c>
      <c r="C1351" t="s">
        <v>1956</v>
      </c>
      <c r="D1351" t="s">
        <v>1882</v>
      </c>
      <c r="E1351" s="38" t="e">
        <f>VLOOKUP($A1351,[1]Valores!$E$2:$J$2010,4,0)</f>
        <v>#N/A</v>
      </c>
      <c r="F1351" s="38" t="e">
        <f>VLOOKUP($A1351,[1]Valores!$E$2:$J$2010,5,0)</f>
        <v>#N/A</v>
      </c>
      <c r="G1351" s="38" t="e">
        <f>VLOOKUP($A1351,[1]Valores!$E$2:$J$2010,6,0)</f>
        <v>#N/A</v>
      </c>
      <c r="H1351" s="39" t="e">
        <f t="shared" si="63"/>
        <v>#N/A</v>
      </c>
      <c r="I1351" t="e">
        <f t="shared" si="64"/>
        <v>#N/A</v>
      </c>
      <c r="J1351" s="39" t="e">
        <f t="shared" si="65"/>
        <v>#N/A</v>
      </c>
    </row>
    <row r="1352" spans="1:10" x14ac:dyDescent="0.25">
      <c r="A1352" s="36">
        <v>4050343</v>
      </c>
      <c r="B1352" s="42">
        <v>40503437</v>
      </c>
      <c r="C1352" t="s">
        <v>1956</v>
      </c>
      <c r="D1352" t="s">
        <v>1882</v>
      </c>
      <c r="E1352" s="38" t="e">
        <f>VLOOKUP($A1352,[1]Valores!$E$2:$J$2010,4,0)</f>
        <v>#N/A</v>
      </c>
      <c r="F1352" s="38" t="e">
        <f>VLOOKUP($A1352,[1]Valores!$E$2:$J$2010,5,0)</f>
        <v>#N/A</v>
      </c>
      <c r="G1352" s="38" t="e">
        <f>VLOOKUP($A1352,[1]Valores!$E$2:$J$2010,6,0)</f>
        <v>#N/A</v>
      </c>
      <c r="H1352" s="39" t="e">
        <f t="shared" si="63"/>
        <v>#N/A</v>
      </c>
      <c r="I1352" t="e">
        <f t="shared" si="64"/>
        <v>#N/A</v>
      </c>
      <c r="J1352" s="39" t="e">
        <f t="shared" si="65"/>
        <v>#N/A</v>
      </c>
    </row>
    <row r="1353" spans="1:10" x14ac:dyDescent="0.25">
      <c r="A1353" s="36">
        <v>4050344</v>
      </c>
      <c r="B1353" s="42">
        <v>40503445</v>
      </c>
      <c r="C1353" t="s">
        <v>1956</v>
      </c>
      <c r="D1353" t="s">
        <v>1882</v>
      </c>
      <c r="E1353" s="38" t="e">
        <f>VLOOKUP($A1353,[1]Valores!$E$2:$J$2010,4,0)</f>
        <v>#N/A</v>
      </c>
      <c r="F1353" s="38" t="e">
        <f>VLOOKUP($A1353,[1]Valores!$E$2:$J$2010,5,0)</f>
        <v>#N/A</v>
      </c>
      <c r="G1353" s="38" t="e">
        <f>VLOOKUP($A1353,[1]Valores!$E$2:$J$2010,6,0)</f>
        <v>#N/A</v>
      </c>
      <c r="H1353" s="39" t="e">
        <f t="shared" si="63"/>
        <v>#N/A</v>
      </c>
      <c r="I1353" t="e">
        <f t="shared" si="64"/>
        <v>#N/A</v>
      </c>
      <c r="J1353" s="39" t="e">
        <f t="shared" si="65"/>
        <v>#N/A</v>
      </c>
    </row>
    <row r="1354" spans="1:10" x14ac:dyDescent="0.25">
      <c r="A1354" s="36">
        <v>4050345</v>
      </c>
      <c r="B1354" s="42">
        <v>40503453</v>
      </c>
      <c r="C1354" t="s">
        <v>1956</v>
      </c>
      <c r="D1354" t="s">
        <v>1882</v>
      </c>
      <c r="E1354" s="38">
        <f>VLOOKUP($A1354,[1]Valores!$E$2:$J$2010,4,0)</f>
        <v>0</v>
      </c>
      <c r="F1354" s="38">
        <f>VLOOKUP($A1354,[1]Valores!$E$2:$J$2010,5,0)</f>
        <v>278.94</v>
      </c>
      <c r="G1354" s="38">
        <f>VLOOKUP($A1354,[1]Valores!$E$2:$J$2010,6,0)</f>
        <v>0</v>
      </c>
      <c r="H1354" s="39">
        <f t="shared" si="63"/>
        <v>278.94</v>
      </c>
      <c r="I1354">
        <f t="shared" si="64"/>
        <v>0</v>
      </c>
      <c r="J1354" s="39">
        <f t="shared" si="65"/>
        <v>278.94</v>
      </c>
    </row>
    <row r="1355" spans="1:10" x14ac:dyDescent="0.25">
      <c r="A1355" s="36">
        <v>4050346</v>
      </c>
      <c r="B1355" s="42">
        <v>40503461</v>
      </c>
      <c r="C1355" t="s">
        <v>1956</v>
      </c>
      <c r="D1355" t="s">
        <v>1882</v>
      </c>
      <c r="E1355" s="38" t="e">
        <f>VLOOKUP($A1355,[1]Valores!$E$2:$J$2010,4,0)</f>
        <v>#N/A</v>
      </c>
      <c r="F1355" s="38" t="e">
        <f>VLOOKUP($A1355,[1]Valores!$E$2:$J$2010,5,0)</f>
        <v>#N/A</v>
      </c>
      <c r="G1355" s="38" t="e">
        <f>VLOOKUP($A1355,[1]Valores!$E$2:$J$2010,6,0)</f>
        <v>#N/A</v>
      </c>
      <c r="H1355" s="39" t="e">
        <f t="shared" si="63"/>
        <v>#N/A</v>
      </c>
      <c r="I1355" t="e">
        <f t="shared" si="64"/>
        <v>#N/A</v>
      </c>
      <c r="J1355" s="39" t="e">
        <f t="shared" si="65"/>
        <v>#N/A</v>
      </c>
    </row>
    <row r="1356" spans="1:10" x14ac:dyDescent="0.25">
      <c r="A1356" s="36">
        <v>4050347</v>
      </c>
      <c r="B1356" s="42">
        <v>40503470</v>
      </c>
      <c r="C1356" t="s">
        <v>1956</v>
      </c>
      <c r="D1356" t="s">
        <v>1882</v>
      </c>
      <c r="E1356" s="38" t="e">
        <f>VLOOKUP($A1356,[1]Valores!$E$2:$J$2010,4,0)</f>
        <v>#N/A</v>
      </c>
      <c r="F1356" s="38" t="e">
        <f>VLOOKUP($A1356,[1]Valores!$E$2:$J$2010,5,0)</f>
        <v>#N/A</v>
      </c>
      <c r="G1356" s="38" t="e">
        <f>VLOOKUP($A1356,[1]Valores!$E$2:$J$2010,6,0)</f>
        <v>#N/A</v>
      </c>
      <c r="H1356" s="39" t="e">
        <f t="shared" si="63"/>
        <v>#N/A</v>
      </c>
      <c r="I1356" t="e">
        <f t="shared" si="64"/>
        <v>#N/A</v>
      </c>
      <c r="J1356" s="39" t="e">
        <f t="shared" si="65"/>
        <v>#N/A</v>
      </c>
    </row>
    <row r="1357" spans="1:10" x14ac:dyDescent="0.25">
      <c r="A1357" s="36">
        <v>4050348</v>
      </c>
      <c r="B1357" s="42">
        <v>40503488</v>
      </c>
      <c r="C1357" t="s">
        <v>1956</v>
      </c>
      <c r="D1357" t="s">
        <v>1882</v>
      </c>
      <c r="E1357" s="38" t="e">
        <f>VLOOKUP($A1357,[1]Valores!$E$2:$J$2010,4,0)</f>
        <v>#N/A</v>
      </c>
      <c r="F1357" s="38" t="e">
        <f>VLOOKUP($A1357,[1]Valores!$E$2:$J$2010,5,0)</f>
        <v>#N/A</v>
      </c>
      <c r="G1357" s="38" t="e">
        <f>VLOOKUP($A1357,[1]Valores!$E$2:$J$2010,6,0)</f>
        <v>#N/A</v>
      </c>
      <c r="H1357" s="39" t="e">
        <f t="shared" si="63"/>
        <v>#N/A</v>
      </c>
      <c r="I1357" t="e">
        <f t="shared" si="64"/>
        <v>#N/A</v>
      </c>
      <c r="J1357" s="39" t="e">
        <f t="shared" si="65"/>
        <v>#N/A</v>
      </c>
    </row>
    <row r="1358" spans="1:10" x14ac:dyDescent="0.25">
      <c r="A1358" s="36">
        <v>4050349</v>
      </c>
      <c r="B1358" s="42">
        <v>40503496</v>
      </c>
      <c r="C1358" t="s">
        <v>1956</v>
      </c>
      <c r="D1358" t="s">
        <v>1882</v>
      </c>
      <c r="E1358" s="38" t="e">
        <f>VLOOKUP($A1358,[1]Valores!$E$2:$J$2010,4,0)</f>
        <v>#N/A</v>
      </c>
      <c r="F1358" s="38" t="e">
        <f>VLOOKUP($A1358,[1]Valores!$E$2:$J$2010,5,0)</f>
        <v>#N/A</v>
      </c>
      <c r="G1358" s="38" t="e">
        <f>VLOOKUP($A1358,[1]Valores!$E$2:$J$2010,6,0)</f>
        <v>#N/A</v>
      </c>
      <c r="H1358" s="39" t="e">
        <f t="shared" si="63"/>
        <v>#N/A</v>
      </c>
      <c r="I1358" t="e">
        <f t="shared" si="64"/>
        <v>#N/A</v>
      </c>
      <c r="J1358" s="39" t="e">
        <f t="shared" si="65"/>
        <v>#N/A</v>
      </c>
    </row>
    <row r="1359" spans="1:10" x14ac:dyDescent="0.25">
      <c r="A1359" s="36">
        <v>4050350</v>
      </c>
      <c r="B1359" s="42">
        <v>40503500</v>
      </c>
      <c r="C1359" t="s">
        <v>1956</v>
      </c>
      <c r="D1359" t="s">
        <v>1882</v>
      </c>
      <c r="E1359" s="38" t="e">
        <f>VLOOKUP($A1359,[1]Valores!$E$2:$J$2010,4,0)</f>
        <v>#N/A</v>
      </c>
      <c r="F1359" s="38" t="e">
        <f>VLOOKUP($A1359,[1]Valores!$E$2:$J$2010,5,0)</f>
        <v>#N/A</v>
      </c>
      <c r="G1359" s="38" t="e">
        <f>VLOOKUP($A1359,[1]Valores!$E$2:$J$2010,6,0)</f>
        <v>#N/A</v>
      </c>
      <c r="H1359" s="39" t="e">
        <f t="shared" si="63"/>
        <v>#N/A</v>
      </c>
      <c r="I1359" t="e">
        <f t="shared" si="64"/>
        <v>#N/A</v>
      </c>
      <c r="J1359" s="39" t="e">
        <f t="shared" si="65"/>
        <v>#N/A</v>
      </c>
    </row>
    <row r="1360" spans="1:10" x14ac:dyDescent="0.25">
      <c r="A1360" s="36">
        <v>4050351</v>
      </c>
      <c r="B1360" s="42">
        <v>40503518</v>
      </c>
      <c r="C1360" t="s">
        <v>1956</v>
      </c>
      <c r="D1360" t="s">
        <v>1882</v>
      </c>
      <c r="E1360" s="38" t="e">
        <f>VLOOKUP($A1360,[1]Valores!$E$2:$J$2010,4,0)</f>
        <v>#N/A</v>
      </c>
      <c r="F1360" s="38" t="e">
        <f>VLOOKUP($A1360,[1]Valores!$E$2:$J$2010,5,0)</f>
        <v>#N/A</v>
      </c>
      <c r="G1360" s="38" t="e">
        <f>VLOOKUP($A1360,[1]Valores!$E$2:$J$2010,6,0)</f>
        <v>#N/A</v>
      </c>
      <c r="H1360" s="39" t="e">
        <f t="shared" si="63"/>
        <v>#N/A</v>
      </c>
      <c r="I1360" t="e">
        <f t="shared" si="64"/>
        <v>#N/A</v>
      </c>
      <c r="J1360" s="39" t="e">
        <f t="shared" si="65"/>
        <v>#N/A</v>
      </c>
    </row>
    <row r="1361" spans="1:10" x14ac:dyDescent="0.25">
      <c r="A1361" s="36">
        <v>4050352</v>
      </c>
      <c r="B1361" s="42">
        <v>40503526</v>
      </c>
      <c r="C1361" t="s">
        <v>1956</v>
      </c>
      <c r="D1361" t="s">
        <v>1882</v>
      </c>
      <c r="E1361" s="38" t="e">
        <f>VLOOKUP($A1361,[1]Valores!$E$2:$J$2010,4,0)</f>
        <v>#N/A</v>
      </c>
      <c r="F1361" s="38" t="e">
        <f>VLOOKUP($A1361,[1]Valores!$E$2:$J$2010,5,0)</f>
        <v>#N/A</v>
      </c>
      <c r="G1361" s="38" t="e">
        <f>VLOOKUP($A1361,[1]Valores!$E$2:$J$2010,6,0)</f>
        <v>#N/A</v>
      </c>
      <c r="H1361" s="39" t="e">
        <f t="shared" si="63"/>
        <v>#N/A</v>
      </c>
      <c r="I1361" t="e">
        <f t="shared" si="64"/>
        <v>#N/A</v>
      </c>
      <c r="J1361" s="39" t="e">
        <f t="shared" si="65"/>
        <v>#N/A</v>
      </c>
    </row>
    <row r="1362" spans="1:10" x14ac:dyDescent="0.25">
      <c r="A1362" s="36">
        <v>4050353</v>
      </c>
      <c r="B1362" s="42">
        <v>40503534</v>
      </c>
      <c r="C1362" t="s">
        <v>1956</v>
      </c>
      <c r="D1362" t="s">
        <v>1882</v>
      </c>
      <c r="E1362" s="38" t="e">
        <f>VLOOKUP($A1362,[1]Valores!$E$2:$J$2010,4,0)</f>
        <v>#N/A</v>
      </c>
      <c r="F1362" s="38" t="e">
        <f>VLOOKUP($A1362,[1]Valores!$E$2:$J$2010,5,0)</f>
        <v>#N/A</v>
      </c>
      <c r="G1362" s="38" t="e">
        <f>VLOOKUP($A1362,[1]Valores!$E$2:$J$2010,6,0)</f>
        <v>#N/A</v>
      </c>
      <c r="H1362" s="39" t="e">
        <f t="shared" si="63"/>
        <v>#N/A</v>
      </c>
      <c r="I1362" t="e">
        <f t="shared" si="64"/>
        <v>#N/A</v>
      </c>
      <c r="J1362" s="39" t="e">
        <f t="shared" si="65"/>
        <v>#N/A</v>
      </c>
    </row>
    <row r="1363" spans="1:10" x14ac:dyDescent="0.25">
      <c r="A1363" s="36">
        <v>4050354</v>
      </c>
      <c r="B1363" s="42">
        <v>40503542</v>
      </c>
      <c r="C1363" t="s">
        <v>1956</v>
      </c>
      <c r="D1363" t="s">
        <v>1882</v>
      </c>
      <c r="E1363" s="38">
        <f>VLOOKUP($A1363,[1]Valores!$E$2:$J$2010,4,0)</f>
        <v>549</v>
      </c>
      <c r="F1363" s="38">
        <f>VLOOKUP($A1363,[1]Valores!$E$2:$J$2010,5,0)</f>
        <v>0</v>
      </c>
      <c r="G1363" s="38">
        <f>VLOOKUP($A1363,[1]Valores!$E$2:$J$2010,6,0)</f>
        <v>0</v>
      </c>
      <c r="H1363" s="39">
        <f t="shared" si="63"/>
        <v>549</v>
      </c>
      <c r="I1363">
        <f t="shared" si="64"/>
        <v>713.7</v>
      </c>
      <c r="J1363" s="39">
        <f t="shared" si="65"/>
        <v>549</v>
      </c>
    </row>
    <row r="1364" spans="1:10" x14ac:dyDescent="0.25">
      <c r="A1364" s="36">
        <v>4050357</v>
      </c>
      <c r="B1364" s="42">
        <v>40503577</v>
      </c>
      <c r="C1364" t="s">
        <v>1956</v>
      </c>
      <c r="D1364" t="s">
        <v>1882</v>
      </c>
      <c r="E1364" s="38" t="e">
        <f>VLOOKUP($A1364,[1]Valores!$E$2:$J$2010,4,0)</f>
        <v>#N/A</v>
      </c>
      <c r="F1364" s="38" t="e">
        <f>VLOOKUP($A1364,[1]Valores!$E$2:$J$2010,5,0)</f>
        <v>#N/A</v>
      </c>
      <c r="G1364" s="38" t="e">
        <f>VLOOKUP($A1364,[1]Valores!$E$2:$J$2010,6,0)</f>
        <v>#N/A</v>
      </c>
      <c r="H1364" s="39" t="e">
        <f t="shared" si="63"/>
        <v>#N/A</v>
      </c>
      <c r="I1364" t="e">
        <f t="shared" si="64"/>
        <v>#N/A</v>
      </c>
      <c r="J1364" s="39" t="e">
        <f t="shared" si="65"/>
        <v>#N/A</v>
      </c>
    </row>
    <row r="1365" spans="1:10" x14ac:dyDescent="0.25">
      <c r="A1365" s="36">
        <v>4050358</v>
      </c>
      <c r="B1365" s="42">
        <v>40503585</v>
      </c>
      <c r="C1365" t="s">
        <v>1956</v>
      </c>
      <c r="D1365" t="s">
        <v>1882</v>
      </c>
      <c r="E1365" s="38" t="e">
        <f>VLOOKUP($A1365,[1]Valores!$E$2:$J$2010,4,0)</f>
        <v>#N/A</v>
      </c>
      <c r="F1365" s="38" t="e">
        <f>VLOOKUP($A1365,[1]Valores!$E$2:$J$2010,5,0)</f>
        <v>#N/A</v>
      </c>
      <c r="G1365" s="38" t="e">
        <f>VLOOKUP($A1365,[1]Valores!$E$2:$J$2010,6,0)</f>
        <v>#N/A</v>
      </c>
      <c r="H1365" s="39" t="e">
        <f t="shared" si="63"/>
        <v>#N/A</v>
      </c>
      <c r="I1365" t="e">
        <f t="shared" si="64"/>
        <v>#N/A</v>
      </c>
      <c r="J1365" s="39" t="e">
        <f t="shared" si="65"/>
        <v>#N/A</v>
      </c>
    </row>
    <row r="1366" spans="1:10" x14ac:dyDescent="0.25">
      <c r="A1366" s="36">
        <v>4050359</v>
      </c>
      <c r="B1366" s="42">
        <v>40503593</v>
      </c>
      <c r="C1366" t="s">
        <v>1956</v>
      </c>
      <c r="D1366" t="s">
        <v>1882</v>
      </c>
      <c r="E1366" s="38" t="e">
        <f>VLOOKUP($A1366,[1]Valores!$E$2:$J$2010,4,0)</f>
        <v>#N/A</v>
      </c>
      <c r="F1366" s="38" t="e">
        <f>VLOOKUP($A1366,[1]Valores!$E$2:$J$2010,5,0)</f>
        <v>#N/A</v>
      </c>
      <c r="G1366" s="38" t="e">
        <f>VLOOKUP($A1366,[1]Valores!$E$2:$J$2010,6,0)</f>
        <v>#N/A</v>
      </c>
      <c r="H1366" s="39" t="e">
        <f t="shared" si="63"/>
        <v>#N/A</v>
      </c>
      <c r="I1366" t="e">
        <f t="shared" si="64"/>
        <v>#N/A</v>
      </c>
      <c r="J1366" s="39" t="e">
        <f t="shared" si="65"/>
        <v>#N/A</v>
      </c>
    </row>
    <row r="1367" spans="1:10" x14ac:dyDescent="0.25">
      <c r="A1367" s="36">
        <v>4050360</v>
      </c>
      <c r="B1367" s="42">
        <v>40503607</v>
      </c>
      <c r="C1367" t="s">
        <v>1956</v>
      </c>
      <c r="D1367" t="s">
        <v>1882</v>
      </c>
      <c r="E1367" s="38" t="e">
        <f>VLOOKUP($A1367,[1]Valores!$E$2:$J$2010,4,0)</f>
        <v>#N/A</v>
      </c>
      <c r="F1367" s="38" t="e">
        <f>VLOOKUP($A1367,[1]Valores!$E$2:$J$2010,5,0)</f>
        <v>#N/A</v>
      </c>
      <c r="G1367" s="38" t="e">
        <f>VLOOKUP($A1367,[1]Valores!$E$2:$J$2010,6,0)</f>
        <v>#N/A</v>
      </c>
      <c r="H1367" s="39" t="e">
        <f t="shared" si="63"/>
        <v>#N/A</v>
      </c>
      <c r="I1367" t="e">
        <f t="shared" si="64"/>
        <v>#N/A</v>
      </c>
      <c r="J1367" s="39" t="e">
        <f t="shared" si="65"/>
        <v>#N/A</v>
      </c>
    </row>
    <row r="1368" spans="1:10" x14ac:dyDescent="0.25">
      <c r="A1368" s="36">
        <v>4050361</v>
      </c>
      <c r="B1368" s="42">
        <v>40503615</v>
      </c>
      <c r="C1368" t="s">
        <v>1956</v>
      </c>
      <c r="D1368" t="s">
        <v>1882</v>
      </c>
      <c r="E1368" s="38" t="e">
        <f>VLOOKUP($A1368,[1]Valores!$E$2:$J$2010,4,0)</f>
        <v>#N/A</v>
      </c>
      <c r="F1368" s="38" t="e">
        <f>VLOOKUP($A1368,[1]Valores!$E$2:$J$2010,5,0)</f>
        <v>#N/A</v>
      </c>
      <c r="G1368" s="38" t="e">
        <f>VLOOKUP($A1368,[1]Valores!$E$2:$J$2010,6,0)</f>
        <v>#N/A</v>
      </c>
      <c r="H1368" s="39" t="e">
        <f t="shared" si="63"/>
        <v>#N/A</v>
      </c>
      <c r="I1368" t="e">
        <f t="shared" si="64"/>
        <v>#N/A</v>
      </c>
      <c r="J1368" s="39" t="e">
        <f t="shared" si="65"/>
        <v>#N/A</v>
      </c>
    </row>
    <row r="1369" spans="1:10" x14ac:dyDescent="0.25">
      <c r="A1369" s="36">
        <v>4050362</v>
      </c>
      <c r="B1369" s="42">
        <v>40503623</v>
      </c>
      <c r="C1369" t="s">
        <v>1956</v>
      </c>
      <c r="D1369" t="s">
        <v>1882</v>
      </c>
      <c r="E1369" s="38" t="e">
        <f>VLOOKUP($A1369,[1]Valores!$E$2:$J$2010,4,0)</f>
        <v>#N/A</v>
      </c>
      <c r="F1369" s="38" t="e">
        <f>VLOOKUP($A1369,[1]Valores!$E$2:$J$2010,5,0)</f>
        <v>#N/A</v>
      </c>
      <c r="G1369" s="38" t="e">
        <f>VLOOKUP($A1369,[1]Valores!$E$2:$J$2010,6,0)</f>
        <v>#N/A</v>
      </c>
      <c r="H1369" s="39" t="e">
        <f t="shared" si="63"/>
        <v>#N/A</v>
      </c>
      <c r="I1369" t="e">
        <f t="shared" si="64"/>
        <v>#N/A</v>
      </c>
      <c r="J1369" s="39" t="e">
        <f t="shared" si="65"/>
        <v>#N/A</v>
      </c>
    </row>
    <row r="1370" spans="1:10" x14ac:dyDescent="0.25">
      <c r="A1370" s="36">
        <v>4050363</v>
      </c>
      <c r="B1370" s="42">
        <v>40503631</v>
      </c>
      <c r="C1370" t="s">
        <v>1956</v>
      </c>
      <c r="D1370" t="s">
        <v>1882</v>
      </c>
      <c r="E1370" s="38" t="e">
        <f>VLOOKUP($A1370,[1]Valores!$E$2:$J$2010,4,0)</f>
        <v>#N/A</v>
      </c>
      <c r="F1370" s="38" t="e">
        <f>VLOOKUP($A1370,[1]Valores!$E$2:$J$2010,5,0)</f>
        <v>#N/A</v>
      </c>
      <c r="G1370" s="38" t="e">
        <f>VLOOKUP($A1370,[1]Valores!$E$2:$J$2010,6,0)</f>
        <v>#N/A</v>
      </c>
      <c r="H1370" s="39" t="e">
        <f t="shared" si="63"/>
        <v>#N/A</v>
      </c>
      <c r="I1370" t="e">
        <f t="shared" si="64"/>
        <v>#N/A</v>
      </c>
      <c r="J1370" s="39" t="e">
        <f t="shared" si="65"/>
        <v>#N/A</v>
      </c>
    </row>
    <row r="1371" spans="1:10" x14ac:dyDescent="0.25">
      <c r="A1371" s="36">
        <v>4050364</v>
      </c>
      <c r="B1371" s="42">
        <v>40503640</v>
      </c>
      <c r="C1371" t="s">
        <v>1956</v>
      </c>
      <c r="D1371" t="s">
        <v>1882</v>
      </c>
      <c r="E1371" s="38">
        <f>VLOOKUP($A1371,[1]Valores!$E$2:$J$2010,4,0)</f>
        <v>559.48</v>
      </c>
      <c r="F1371" s="38">
        <f>VLOOKUP($A1371,[1]Valores!$E$2:$J$2010,5,0)</f>
        <v>0</v>
      </c>
      <c r="G1371" s="38">
        <f>VLOOKUP($A1371,[1]Valores!$E$2:$J$2010,6,0)</f>
        <v>0</v>
      </c>
      <c r="H1371" s="39">
        <f t="shared" si="63"/>
        <v>559.48</v>
      </c>
      <c r="I1371">
        <f t="shared" si="64"/>
        <v>727.32</v>
      </c>
      <c r="J1371" s="39">
        <f t="shared" si="65"/>
        <v>559.48</v>
      </c>
    </row>
    <row r="1372" spans="1:10" x14ac:dyDescent="0.25">
      <c r="A1372" s="36">
        <v>4050365</v>
      </c>
      <c r="B1372" s="42">
        <v>40503658</v>
      </c>
      <c r="C1372" t="s">
        <v>1956</v>
      </c>
      <c r="D1372" t="s">
        <v>1882</v>
      </c>
      <c r="E1372" s="38" t="e">
        <f>VLOOKUP($A1372,[1]Valores!$E$2:$J$2010,4,0)</f>
        <v>#N/A</v>
      </c>
      <c r="F1372" s="38" t="e">
        <f>VLOOKUP($A1372,[1]Valores!$E$2:$J$2010,5,0)</f>
        <v>#N/A</v>
      </c>
      <c r="G1372" s="38" t="e">
        <f>VLOOKUP($A1372,[1]Valores!$E$2:$J$2010,6,0)</f>
        <v>#N/A</v>
      </c>
      <c r="H1372" s="39" t="e">
        <f t="shared" si="63"/>
        <v>#N/A</v>
      </c>
      <c r="I1372" t="e">
        <f t="shared" si="64"/>
        <v>#N/A</v>
      </c>
      <c r="J1372" s="39" t="e">
        <f t="shared" si="65"/>
        <v>#N/A</v>
      </c>
    </row>
    <row r="1373" spans="1:10" x14ac:dyDescent="0.25">
      <c r="A1373" s="36">
        <v>4050367</v>
      </c>
      <c r="B1373" s="42">
        <v>40503674</v>
      </c>
      <c r="C1373" t="s">
        <v>1956</v>
      </c>
      <c r="D1373" t="s">
        <v>1882</v>
      </c>
      <c r="E1373" s="38" t="e">
        <f>VLOOKUP($A1373,[1]Valores!$E$2:$J$2010,4,0)</f>
        <v>#N/A</v>
      </c>
      <c r="F1373" s="38" t="e">
        <f>VLOOKUP($A1373,[1]Valores!$E$2:$J$2010,5,0)</f>
        <v>#N/A</v>
      </c>
      <c r="G1373" s="38" t="e">
        <f>VLOOKUP($A1373,[1]Valores!$E$2:$J$2010,6,0)</f>
        <v>#N/A</v>
      </c>
      <c r="H1373" s="39" t="e">
        <f t="shared" si="63"/>
        <v>#N/A</v>
      </c>
      <c r="I1373" t="e">
        <f t="shared" si="64"/>
        <v>#N/A</v>
      </c>
      <c r="J1373" s="39" t="e">
        <f t="shared" si="65"/>
        <v>#N/A</v>
      </c>
    </row>
    <row r="1374" spans="1:10" x14ac:dyDescent="0.25">
      <c r="A1374" s="36">
        <v>4050368</v>
      </c>
      <c r="B1374" s="42">
        <v>40503682</v>
      </c>
      <c r="C1374" t="s">
        <v>1956</v>
      </c>
      <c r="D1374" t="s">
        <v>1882</v>
      </c>
      <c r="E1374" s="38">
        <f>VLOOKUP($A1374,[1]Valores!$E$2:$J$2010,4,0)</f>
        <v>559.48</v>
      </c>
      <c r="F1374" s="38">
        <f>VLOOKUP($A1374,[1]Valores!$E$2:$J$2010,5,0)</f>
        <v>0</v>
      </c>
      <c r="G1374" s="38">
        <f>VLOOKUP($A1374,[1]Valores!$E$2:$J$2010,6,0)</f>
        <v>0</v>
      </c>
      <c r="H1374" s="39">
        <f t="shared" si="63"/>
        <v>559.48</v>
      </c>
      <c r="I1374">
        <f t="shared" si="64"/>
        <v>727.32</v>
      </c>
      <c r="J1374" s="39">
        <f t="shared" si="65"/>
        <v>559.48</v>
      </c>
    </row>
    <row r="1375" spans="1:10" x14ac:dyDescent="0.25">
      <c r="A1375" s="36">
        <v>4050369</v>
      </c>
      <c r="B1375" s="42">
        <v>40503690</v>
      </c>
      <c r="C1375" t="s">
        <v>1956</v>
      </c>
      <c r="D1375" t="s">
        <v>1882</v>
      </c>
      <c r="E1375" s="38" t="e">
        <f>VLOOKUP($A1375,[1]Valores!$E$2:$J$2010,4,0)</f>
        <v>#N/A</v>
      </c>
      <c r="F1375" s="38" t="e">
        <f>VLOOKUP($A1375,[1]Valores!$E$2:$J$2010,5,0)</f>
        <v>#N/A</v>
      </c>
      <c r="G1375" s="38" t="e">
        <f>VLOOKUP($A1375,[1]Valores!$E$2:$J$2010,6,0)</f>
        <v>#N/A</v>
      </c>
      <c r="H1375" s="39" t="e">
        <f t="shared" si="63"/>
        <v>#N/A</v>
      </c>
      <c r="I1375" t="e">
        <f t="shared" si="64"/>
        <v>#N/A</v>
      </c>
      <c r="J1375" s="39" t="e">
        <f t="shared" si="65"/>
        <v>#N/A</v>
      </c>
    </row>
    <row r="1376" spans="1:10" x14ac:dyDescent="0.25">
      <c r="A1376" s="36">
        <v>4050371</v>
      </c>
      <c r="B1376" s="42">
        <v>40503712</v>
      </c>
      <c r="C1376" t="s">
        <v>1956</v>
      </c>
      <c r="D1376" t="s">
        <v>1882</v>
      </c>
      <c r="E1376" s="38" t="e">
        <f>VLOOKUP($A1376,[1]Valores!$E$2:$J$2010,4,0)</f>
        <v>#N/A</v>
      </c>
      <c r="F1376" s="38" t="e">
        <f>VLOOKUP($A1376,[1]Valores!$E$2:$J$2010,5,0)</f>
        <v>#N/A</v>
      </c>
      <c r="G1376" s="38" t="e">
        <f>VLOOKUP($A1376,[1]Valores!$E$2:$J$2010,6,0)</f>
        <v>#N/A</v>
      </c>
      <c r="H1376" s="39" t="e">
        <f t="shared" si="63"/>
        <v>#N/A</v>
      </c>
      <c r="I1376" t="e">
        <f t="shared" si="64"/>
        <v>#N/A</v>
      </c>
      <c r="J1376" s="39" t="e">
        <f t="shared" si="65"/>
        <v>#N/A</v>
      </c>
    </row>
    <row r="1377" spans="1:10" x14ac:dyDescent="0.25">
      <c r="A1377" s="36">
        <v>4050373</v>
      </c>
      <c r="B1377" s="42">
        <v>40503739</v>
      </c>
      <c r="C1377" t="s">
        <v>1956</v>
      </c>
      <c r="D1377" t="s">
        <v>1882</v>
      </c>
      <c r="E1377" s="38" t="e">
        <f>VLOOKUP($A1377,[1]Valores!$E$2:$J$2010,4,0)</f>
        <v>#N/A</v>
      </c>
      <c r="F1377" s="38" t="e">
        <f>VLOOKUP($A1377,[1]Valores!$E$2:$J$2010,5,0)</f>
        <v>#N/A</v>
      </c>
      <c r="G1377" s="38" t="e">
        <f>VLOOKUP($A1377,[1]Valores!$E$2:$J$2010,6,0)</f>
        <v>#N/A</v>
      </c>
      <c r="H1377" s="39" t="e">
        <f t="shared" si="63"/>
        <v>#N/A</v>
      </c>
      <c r="I1377" t="e">
        <f t="shared" si="64"/>
        <v>#N/A</v>
      </c>
      <c r="J1377" s="39" t="e">
        <f t="shared" si="65"/>
        <v>#N/A</v>
      </c>
    </row>
    <row r="1378" spans="1:10" x14ac:dyDescent="0.25">
      <c r="A1378" s="36">
        <v>4050374</v>
      </c>
      <c r="B1378" s="42">
        <v>40503747</v>
      </c>
      <c r="C1378" t="s">
        <v>1956</v>
      </c>
      <c r="D1378" t="s">
        <v>1882</v>
      </c>
      <c r="E1378" s="38" t="e">
        <f>VLOOKUP($A1378,[1]Valores!$E$2:$J$2010,4,0)</f>
        <v>#N/A</v>
      </c>
      <c r="F1378" s="38" t="e">
        <f>VLOOKUP($A1378,[1]Valores!$E$2:$J$2010,5,0)</f>
        <v>#N/A</v>
      </c>
      <c r="G1378" s="38" t="e">
        <f>VLOOKUP($A1378,[1]Valores!$E$2:$J$2010,6,0)</f>
        <v>#N/A</v>
      </c>
      <c r="H1378" s="39" t="e">
        <f t="shared" si="63"/>
        <v>#N/A</v>
      </c>
      <c r="I1378" t="e">
        <f t="shared" si="64"/>
        <v>#N/A</v>
      </c>
      <c r="J1378" s="39" t="e">
        <f t="shared" si="65"/>
        <v>#N/A</v>
      </c>
    </row>
    <row r="1379" spans="1:10" x14ac:dyDescent="0.25">
      <c r="A1379" s="36">
        <v>4050376</v>
      </c>
      <c r="B1379" s="42">
        <v>40503763</v>
      </c>
      <c r="C1379" t="s">
        <v>1956</v>
      </c>
      <c r="D1379" t="s">
        <v>1882</v>
      </c>
      <c r="E1379" s="38" t="e">
        <f>VLOOKUP($A1379,[1]Valores!$E$2:$J$2010,4,0)</f>
        <v>#N/A</v>
      </c>
      <c r="F1379" s="38" t="e">
        <f>VLOOKUP($A1379,[1]Valores!$E$2:$J$2010,5,0)</f>
        <v>#N/A</v>
      </c>
      <c r="G1379" s="38" t="e">
        <f>VLOOKUP($A1379,[1]Valores!$E$2:$J$2010,6,0)</f>
        <v>#N/A</v>
      </c>
      <c r="H1379" s="39" t="e">
        <f t="shared" si="63"/>
        <v>#N/A</v>
      </c>
      <c r="I1379" t="e">
        <f t="shared" si="64"/>
        <v>#N/A</v>
      </c>
      <c r="J1379" s="39" t="e">
        <f t="shared" si="65"/>
        <v>#N/A</v>
      </c>
    </row>
    <row r="1380" spans="1:10" x14ac:dyDescent="0.25">
      <c r="A1380" s="36">
        <v>4050377</v>
      </c>
      <c r="B1380" s="42">
        <v>40503771</v>
      </c>
      <c r="C1380" t="s">
        <v>1956</v>
      </c>
      <c r="D1380" t="s">
        <v>1882</v>
      </c>
      <c r="E1380" s="38" t="e">
        <f>VLOOKUP($A1380,[1]Valores!$E$2:$J$2010,4,0)</f>
        <v>#N/A</v>
      </c>
      <c r="F1380" s="38" t="e">
        <f>VLOOKUP($A1380,[1]Valores!$E$2:$J$2010,5,0)</f>
        <v>#N/A</v>
      </c>
      <c r="G1380" s="38" t="e">
        <f>VLOOKUP($A1380,[1]Valores!$E$2:$J$2010,6,0)</f>
        <v>#N/A</v>
      </c>
      <c r="H1380" s="39" t="e">
        <f t="shared" si="63"/>
        <v>#N/A</v>
      </c>
      <c r="I1380" t="e">
        <f t="shared" si="64"/>
        <v>#N/A</v>
      </c>
      <c r="J1380" s="39" t="e">
        <f t="shared" si="65"/>
        <v>#N/A</v>
      </c>
    </row>
    <row r="1381" spans="1:10" x14ac:dyDescent="0.25">
      <c r="A1381" s="36">
        <v>4050378</v>
      </c>
      <c r="B1381" s="42">
        <v>40503780</v>
      </c>
      <c r="C1381" t="s">
        <v>1956</v>
      </c>
      <c r="D1381" t="s">
        <v>1882</v>
      </c>
      <c r="E1381" s="38" t="e">
        <f>VLOOKUP($A1381,[1]Valores!$E$2:$J$2010,4,0)</f>
        <v>#N/A</v>
      </c>
      <c r="F1381" s="38" t="e">
        <f>VLOOKUP($A1381,[1]Valores!$E$2:$J$2010,5,0)</f>
        <v>#N/A</v>
      </c>
      <c r="G1381" s="38" t="e">
        <f>VLOOKUP($A1381,[1]Valores!$E$2:$J$2010,6,0)</f>
        <v>#N/A</v>
      </c>
      <c r="H1381" s="39" t="e">
        <f t="shared" si="63"/>
        <v>#N/A</v>
      </c>
      <c r="I1381" t="e">
        <f t="shared" si="64"/>
        <v>#N/A</v>
      </c>
      <c r="J1381" s="39" t="e">
        <f t="shared" si="65"/>
        <v>#N/A</v>
      </c>
    </row>
    <row r="1382" spans="1:10" x14ac:dyDescent="0.25">
      <c r="A1382" s="36">
        <v>4050379</v>
      </c>
      <c r="B1382" s="42">
        <v>40503798</v>
      </c>
      <c r="C1382" t="s">
        <v>1956</v>
      </c>
      <c r="D1382" t="s">
        <v>1882</v>
      </c>
      <c r="E1382" s="38" t="e">
        <f>VLOOKUP($A1382,[1]Valores!$E$2:$J$2010,4,0)</f>
        <v>#N/A</v>
      </c>
      <c r="F1382" s="38" t="e">
        <f>VLOOKUP($A1382,[1]Valores!$E$2:$J$2010,5,0)</f>
        <v>#N/A</v>
      </c>
      <c r="G1382" s="38" t="e">
        <f>VLOOKUP($A1382,[1]Valores!$E$2:$J$2010,6,0)</f>
        <v>#N/A</v>
      </c>
      <c r="H1382" s="39" t="e">
        <f t="shared" si="63"/>
        <v>#N/A</v>
      </c>
      <c r="I1382" t="e">
        <f t="shared" si="64"/>
        <v>#N/A</v>
      </c>
      <c r="J1382" s="39" t="e">
        <f t="shared" si="65"/>
        <v>#N/A</v>
      </c>
    </row>
    <row r="1383" spans="1:10" x14ac:dyDescent="0.25">
      <c r="A1383" s="36">
        <v>4050380</v>
      </c>
      <c r="B1383" s="42">
        <v>40503801</v>
      </c>
      <c r="C1383" t="s">
        <v>1956</v>
      </c>
      <c r="D1383" t="s">
        <v>1882</v>
      </c>
      <c r="E1383" s="38" t="e">
        <f>VLOOKUP($A1383,[1]Valores!$E$2:$J$2010,4,0)</f>
        <v>#N/A</v>
      </c>
      <c r="F1383" s="38" t="e">
        <f>VLOOKUP($A1383,[1]Valores!$E$2:$J$2010,5,0)</f>
        <v>#N/A</v>
      </c>
      <c r="G1383" s="38" t="e">
        <f>VLOOKUP($A1383,[1]Valores!$E$2:$J$2010,6,0)</f>
        <v>#N/A</v>
      </c>
      <c r="H1383" s="39" t="e">
        <f t="shared" si="63"/>
        <v>#N/A</v>
      </c>
      <c r="I1383" t="e">
        <f t="shared" si="64"/>
        <v>#N/A</v>
      </c>
      <c r="J1383" s="39" t="e">
        <f t="shared" si="65"/>
        <v>#N/A</v>
      </c>
    </row>
    <row r="1384" spans="1:10" x14ac:dyDescent="0.25">
      <c r="A1384" s="36">
        <v>4050381</v>
      </c>
      <c r="B1384" s="42">
        <v>40503810</v>
      </c>
      <c r="C1384" t="s">
        <v>1956</v>
      </c>
      <c r="D1384" t="s">
        <v>1882</v>
      </c>
      <c r="E1384" s="38" t="e">
        <f>VLOOKUP($A1384,[1]Valores!$E$2:$J$2010,4,0)</f>
        <v>#N/A</v>
      </c>
      <c r="F1384" s="38" t="e">
        <f>VLOOKUP($A1384,[1]Valores!$E$2:$J$2010,5,0)</f>
        <v>#N/A</v>
      </c>
      <c r="G1384" s="38" t="e">
        <f>VLOOKUP($A1384,[1]Valores!$E$2:$J$2010,6,0)</f>
        <v>#N/A</v>
      </c>
      <c r="H1384" s="39" t="e">
        <f t="shared" si="63"/>
        <v>#N/A</v>
      </c>
      <c r="I1384" t="e">
        <f t="shared" si="64"/>
        <v>#N/A</v>
      </c>
      <c r="J1384" s="39" t="e">
        <f t="shared" si="65"/>
        <v>#N/A</v>
      </c>
    </row>
    <row r="1385" spans="1:10" x14ac:dyDescent="0.25">
      <c r="A1385" s="36">
        <v>4050382</v>
      </c>
      <c r="B1385" s="42">
        <v>40503828</v>
      </c>
      <c r="C1385" t="s">
        <v>1956</v>
      </c>
      <c r="D1385" t="s">
        <v>1882</v>
      </c>
      <c r="E1385" s="38">
        <f>VLOOKUP($A1385,[1]Valores!$E$2:$J$2010,4,0)</f>
        <v>584</v>
      </c>
      <c r="F1385" s="38">
        <f>VLOOKUP($A1385,[1]Valores!$E$2:$J$2010,5,0)</f>
        <v>0</v>
      </c>
      <c r="G1385" s="38">
        <f>VLOOKUP($A1385,[1]Valores!$E$2:$J$2010,6,0)</f>
        <v>0</v>
      </c>
      <c r="H1385" s="39">
        <f t="shared" si="63"/>
        <v>584</v>
      </c>
      <c r="I1385">
        <f t="shared" si="64"/>
        <v>759.2</v>
      </c>
      <c r="J1385" s="39">
        <f t="shared" si="65"/>
        <v>584</v>
      </c>
    </row>
    <row r="1386" spans="1:10" x14ac:dyDescent="0.25">
      <c r="A1386" s="36">
        <v>4050383</v>
      </c>
      <c r="B1386" s="42">
        <v>40503836</v>
      </c>
      <c r="C1386" t="s">
        <v>1956</v>
      </c>
      <c r="D1386" t="s">
        <v>1882</v>
      </c>
      <c r="E1386" s="38" t="e">
        <f>VLOOKUP($A1386,[1]Valores!$E$2:$J$2010,4,0)</f>
        <v>#N/A</v>
      </c>
      <c r="F1386" s="38" t="e">
        <f>VLOOKUP($A1386,[1]Valores!$E$2:$J$2010,5,0)</f>
        <v>#N/A</v>
      </c>
      <c r="G1386" s="38" t="e">
        <f>VLOOKUP($A1386,[1]Valores!$E$2:$J$2010,6,0)</f>
        <v>#N/A</v>
      </c>
      <c r="H1386" s="39" t="e">
        <f t="shared" si="63"/>
        <v>#N/A</v>
      </c>
      <c r="I1386" t="e">
        <f t="shared" si="64"/>
        <v>#N/A</v>
      </c>
      <c r="J1386" s="39" t="e">
        <f t="shared" si="65"/>
        <v>#N/A</v>
      </c>
    </row>
    <row r="1387" spans="1:10" x14ac:dyDescent="0.25">
      <c r="A1387" s="36">
        <v>4050384</v>
      </c>
      <c r="B1387" s="42">
        <v>40503844</v>
      </c>
      <c r="C1387" t="s">
        <v>1956</v>
      </c>
      <c r="D1387" t="s">
        <v>1882</v>
      </c>
      <c r="E1387" s="38" t="e">
        <f>VLOOKUP($A1387,[1]Valores!$E$2:$J$2010,4,0)</f>
        <v>#N/A</v>
      </c>
      <c r="F1387" s="38" t="e">
        <f>VLOOKUP($A1387,[1]Valores!$E$2:$J$2010,5,0)</f>
        <v>#N/A</v>
      </c>
      <c r="G1387" s="38" t="e">
        <f>VLOOKUP($A1387,[1]Valores!$E$2:$J$2010,6,0)</f>
        <v>#N/A</v>
      </c>
      <c r="H1387" s="39" t="e">
        <f t="shared" si="63"/>
        <v>#N/A</v>
      </c>
      <c r="I1387" t="e">
        <f t="shared" si="64"/>
        <v>#N/A</v>
      </c>
      <c r="J1387" s="39" t="e">
        <f t="shared" si="65"/>
        <v>#N/A</v>
      </c>
    </row>
    <row r="1388" spans="1:10" x14ac:dyDescent="0.25">
      <c r="A1388" s="36">
        <v>4060101</v>
      </c>
      <c r="B1388" s="42">
        <v>40601013</v>
      </c>
      <c r="C1388" t="s">
        <v>1956</v>
      </c>
      <c r="D1388" t="s">
        <v>1882</v>
      </c>
      <c r="E1388" s="38">
        <f>VLOOKUP($A1388,[1]Valores!$E$2:$J$2010,4,0)</f>
        <v>161.28</v>
      </c>
      <c r="F1388" s="38">
        <f>VLOOKUP($A1388,[1]Valores!$E$2:$J$2010,5,0)</f>
        <v>0</v>
      </c>
      <c r="G1388" s="38">
        <f>VLOOKUP($A1388,[1]Valores!$E$2:$J$2010,6,0)</f>
        <v>0</v>
      </c>
      <c r="H1388" s="39">
        <f t="shared" si="63"/>
        <v>161.28</v>
      </c>
      <c r="I1388">
        <f t="shared" si="64"/>
        <v>209.66</v>
      </c>
      <c r="J1388" s="39">
        <f t="shared" si="65"/>
        <v>161.28</v>
      </c>
    </row>
    <row r="1389" spans="1:10" x14ac:dyDescent="0.25">
      <c r="A1389" s="36">
        <v>4060102</v>
      </c>
      <c r="B1389" s="42">
        <v>40601021</v>
      </c>
      <c r="C1389" t="s">
        <v>1956</v>
      </c>
      <c r="D1389" t="s">
        <v>1882</v>
      </c>
      <c r="E1389" s="38">
        <f>VLOOKUP($A1389,[1]Valores!$E$2:$J$2010,4,0)</f>
        <v>111.78</v>
      </c>
      <c r="F1389" s="38">
        <f>VLOOKUP($A1389,[1]Valores!$E$2:$J$2010,5,0)</f>
        <v>0</v>
      </c>
      <c r="G1389" s="38">
        <f>VLOOKUP($A1389,[1]Valores!$E$2:$J$2010,6,0)</f>
        <v>0</v>
      </c>
      <c r="H1389" s="39">
        <f t="shared" si="63"/>
        <v>111.78</v>
      </c>
      <c r="I1389">
        <f t="shared" si="64"/>
        <v>145.31</v>
      </c>
      <c r="J1389" s="39">
        <f t="shared" si="65"/>
        <v>111.78</v>
      </c>
    </row>
    <row r="1390" spans="1:10" x14ac:dyDescent="0.25">
      <c r="A1390" s="36">
        <v>4060103</v>
      </c>
      <c r="B1390" s="42">
        <v>40601030</v>
      </c>
      <c r="C1390" t="s">
        <v>1956</v>
      </c>
      <c r="D1390" t="s">
        <v>1882</v>
      </c>
      <c r="E1390" s="38">
        <f>VLOOKUP($A1390,[1]Valores!$E$2:$J$2010,4,0)</f>
        <v>162</v>
      </c>
      <c r="F1390" s="38">
        <f>VLOOKUP($A1390,[1]Valores!$E$2:$J$2010,5,0)</f>
        <v>0</v>
      </c>
      <c r="G1390" s="38">
        <f>VLOOKUP($A1390,[1]Valores!$E$2:$J$2010,6,0)</f>
        <v>0</v>
      </c>
      <c r="H1390" s="39">
        <f t="shared" si="63"/>
        <v>162</v>
      </c>
      <c r="I1390">
        <f t="shared" si="64"/>
        <v>210.6</v>
      </c>
      <c r="J1390" s="39">
        <f t="shared" si="65"/>
        <v>162</v>
      </c>
    </row>
    <row r="1391" spans="1:10" x14ac:dyDescent="0.25">
      <c r="A1391" s="36">
        <v>4060107</v>
      </c>
      <c r="B1391" s="42">
        <v>40601072</v>
      </c>
      <c r="C1391" t="s">
        <v>1956</v>
      </c>
      <c r="D1391" t="s">
        <v>1882</v>
      </c>
      <c r="E1391" s="38">
        <f>VLOOKUP($A1391,[1]Valores!$E$2:$J$2010,4,0)</f>
        <v>60.93</v>
      </c>
      <c r="F1391" s="38">
        <f>VLOOKUP($A1391,[1]Valores!$E$2:$J$2010,5,0)</f>
        <v>0</v>
      </c>
      <c r="G1391" s="38">
        <f>VLOOKUP($A1391,[1]Valores!$E$2:$J$2010,6,0)</f>
        <v>0</v>
      </c>
      <c r="H1391" s="39">
        <f t="shared" si="63"/>
        <v>60.93</v>
      </c>
      <c r="I1391">
        <f t="shared" si="64"/>
        <v>79.209999999999994</v>
      </c>
      <c r="J1391" s="39">
        <f t="shared" si="65"/>
        <v>60.93</v>
      </c>
    </row>
    <row r="1392" spans="1:10" x14ac:dyDescent="0.25">
      <c r="A1392" s="36">
        <v>4060108</v>
      </c>
      <c r="B1392" s="42">
        <v>40601080</v>
      </c>
      <c r="C1392" t="s">
        <v>1956</v>
      </c>
      <c r="D1392" t="s">
        <v>1882</v>
      </c>
      <c r="E1392" s="38">
        <f>VLOOKUP($A1392,[1]Valores!$E$2:$J$2010,4,0)</f>
        <v>141.12</v>
      </c>
      <c r="F1392" s="38">
        <f>VLOOKUP($A1392,[1]Valores!$E$2:$J$2010,5,0)</f>
        <v>0</v>
      </c>
      <c r="G1392" s="38">
        <f>VLOOKUP($A1392,[1]Valores!$E$2:$J$2010,6,0)</f>
        <v>0</v>
      </c>
      <c r="H1392" s="39">
        <f t="shared" si="63"/>
        <v>141.12</v>
      </c>
      <c r="I1392">
        <f t="shared" si="64"/>
        <v>183.46</v>
      </c>
      <c r="J1392" s="39">
        <f t="shared" si="65"/>
        <v>141.12</v>
      </c>
    </row>
    <row r="1393" spans="1:10" x14ac:dyDescent="0.25">
      <c r="A1393" s="36">
        <v>4060109</v>
      </c>
      <c r="B1393" s="42">
        <v>40601099</v>
      </c>
      <c r="C1393" t="s">
        <v>1956</v>
      </c>
      <c r="D1393" t="s">
        <v>1882</v>
      </c>
      <c r="E1393" s="38">
        <f>VLOOKUP($A1393,[1]Valores!$E$2:$J$2010,4,0)</f>
        <v>36.340000000000003</v>
      </c>
      <c r="F1393" s="38">
        <f>VLOOKUP($A1393,[1]Valores!$E$2:$J$2010,5,0)</f>
        <v>117.52</v>
      </c>
      <c r="G1393" s="38">
        <f>VLOOKUP($A1393,[1]Valores!$E$2:$J$2010,6,0)</f>
        <v>0</v>
      </c>
      <c r="H1393" s="39">
        <f t="shared" si="63"/>
        <v>153.86000000000001</v>
      </c>
      <c r="I1393">
        <f t="shared" si="64"/>
        <v>47.24</v>
      </c>
      <c r="J1393" s="39">
        <f t="shared" si="65"/>
        <v>153.86000000000001</v>
      </c>
    </row>
    <row r="1394" spans="1:10" x14ac:dyDescent="0.25">
      <c r="A1394" s="36">
        <v>4060110</v>
      </c>
      <c r="B1394" s="42">
        <v>40601102</v>
      </c>
      <c r="C1394" t="s">
        <v>1956</v>
      </c>
      <c r="D1394" t="s">
        <v>1882</v>
      </c>
      <c r="E1394" s="38">
        <f>VLOOKUP($A1394,[1]Valores!$E$2:$J$2010,4,0)</f>
        <v>241.22</v>
      </c>
      <c r="F1394" s="38">
        <f>VLOOKUP($A1394,[1]Valores!$E$2:$J$2010,5,0)</f>
        <v>0</v>
      </c>
      <c r="G1394" s="38">
        <f>VLOOKUP($A1394,[1]Valores!$E$2:$J$2010,6,0)</f>
        <v>0</v>
      </c>
      <c r="H1394" s="39">
        <f t="shared" si="63"/>
        <v>241.22</v>
      </c>
      <c r="I1394">
        <f t="shared" si="64"/>
        <v>313.58999999999997</v>
      </c>
      <c r="J1394" s="39">
        <f t="shared" si="65"/>
        <v>241.22</v>
      </c>
    </row>
    <row r="1395" spans="1:10" x14ac:dyDescent="0.25">
      <c r="A1395" s="36">
        <v>4060111</v>
      </c>
      <c r="B1395" s="42">
        <v>40601110</v>
      </c>
      <c r="C1395" t="s">
        <v>1956</v>
      </c>
      <c r="D1395" t="s">
        <v>1882</v>
      </c>
      <c r="E1395" s="38">
        <f>VLOOKUP($A1395,[1]Valores!$E$2:$J$2010,4,0)</f>
        <v>36.340000000000003</v>
      </c>
      <c r="F1395" s="38">
        <f>VLOOKUP($A1395,[1]Valores!$E$2:$J$2010,5,0)</f>
        <v>26.9</v>
      </c>
      <c r="G1395" s="38">
        <f>VLOOKUP($A1395,[1]Valores!$E$2:$J$2010,6,0)</f>
        <v>0</v>
      </c>
      <c r="H1395" s="39">
        <f t="shared" si="63"/>
        <v>63.24</v>
      </c>
      <c r="I1395">
        <f t="shared" si="64"/>
        <v>47.24</v>
      </c>
      <c r="J1395" s="39">
        <f t="shared" si="65"/>
        <v>63.24</v>
      </c>
    </row>
    <row r="1396" spans="1:10" x14ac:dyDescent="0.25">
      <c r="A1396" s="36">
        <v>4060112</v>
      </c>
      <c r="B1396" s="42">
        <v>40601129</v>
      </c>
      <c r="C1396" t="s">
        <v>1956</v>
      </c>
      <c r="D1396" t="s">
        <v>1882</v>
      </c>
      <c r="E1396" s="38">
        <f>VLOOKUP($A1396,[1]Valores!$E$2:$J$2010,4,0)</f>
        <v>50.4</v>
      </c>
      <c r="F1396" s="38">
        <f>VLOOKUP($A1396,[1]Valores!$E$2:$J$2010,5,0)</f>
        <v>0</v>
      </c>
      <c r="G1396" s="38">
        <f>VLOOKUP($A1396,[1]Valores!$E$2:$J$2010,6,0)</f>
        <v>0</v>
      </c>
      <c r="H1396" s="39">
        <f t="shared" si="63"/>
        <v>50.4</v>
      </c>
      <c r="I1396">
        <f t="shared" si="64"/>
        <v>65.52</v>
      </c>
      <c r="J1396" s="39">
        <f t="shared" si="65"/>
        <v>50.4</v>
      </c>
    </row>
    <row r="1397" spans="1:10" x14ac:dyDescent="0.25">
      <c r="A1397" s="36">
        <v>4060113</v>
      </c>
      <c r="B1397" s="42">
        <v>40601137</v>
      </c>
      <c r="C1397" t="s">
        <v>1956</v>
      </c>
      <c r="D1397" t="s">
        <v>1882</v>
      </c>
      <c r="E1397" s="38">
        <f>VLOOKUP($A1397,[1]Valores!$E$2:$J$2010,4,0)</f>
        <v>18.170000000000002</v>
      </c>
      <c r="F1397" s="38">
        <f>VLOOKUP($A1397,[1]Valores!$E$2:$J$2010,5,0)</f>
        <v>13.46</v>
      </c>
      <c r="G1397" s="38">
        <f>VLOOKUP($A1397,[1]Valores!$E$2:$J$2010,6,0)</f>
        <v>0</v>
      </c>
      <c r="H1397" s="39">
        <f t="shared" si="63"/>
        <v>31.630000000000003</v>
      </c>
      <c r="I1397">
        <f t="shared" si="64"/>
        <v>23.62</v>
      </c>
      <c r="J1397" s="39">
        <f t="shared" si="65"/>
        <v>31.630000000000003</v>
      </c>
    </row>
    <row r="1398" spans="1:10" x14ac:dyDescent="0.25">
      <c r="A1398" s="36">
        <v>4060115</v>
      </c>
      <c r="B1398" s="42">
        <v>40601153</v>
      </c>
      <c r="C1398" t="s">
        <v>1956</v>
      </c>
      <c r="D1398" t="s">
        <v>1882</v>
      </c>
      <c r="E1398" s="38">
        <f>VLOOKUP($A1398,[1]Valores!$E$2:$J$2010,4,0)</f>
        <v>149.88999999999999</v>
      </c>
      <c r="F1398" s="38">
        <f>VLOOKUP($A1398,[1]Valores!$E$2:$J$2010,5,0)</f>
        <v>39.17</v>
      </c>
      <c r="G1398" s="38">
        <f>VLOOKUP($A1398,[1]Valores!$E$2:$J$2010,6,0)</f>
        <v>0</v>
      </c>
      <c r="H1398" s="39">
        <f t="shared" si="63"/>
        <v>189.06</v>
      </c>
      <c r="I1398">
        <f t="shared" si="64"/>
        <v>194.86</v>
      </c>
      <c r="J1398" s="39">
        <f t="shared" si="65"/>
        <v>189.06</v>
      </c>
    </row>
    <row r="1399" spans="1:10" x14ac:dyDescent="0.25">
      <c r="A1399" s="36">
        <v>4060116</v>
      </c>
      <c r="B1399" s="42">
        <v>40601161</v>
      </c>
      <c r="C1399" t="s">
        <v>1956</v>
      </c>
      <c r="D1399" t="s">
        <v>1882</v>
      </c>
      <c r="E1399" s="38">
        <f>VLOOKUP($A1399,[1]Valores!$E$2:$J$2010,4,0)</f>
        <v>9.08</v>
      </c>
      <c r="F1399" s="38">
        <f>VLOOKUP($A1399,[1]Valores!$E$2:$J$2010,5,0)</f>
        <v>11.42</v>
      </c>
      <c r="G1399" s="38">
        <f>VLOOKUP($A1399,[1]Valores!$E$2:$J$2010,6,0)</f>
        <v>0</v>
      </c>
      <c r="H1399" s="39">
        <f t="shared" si="63"/>
        <v>20.5</v>
      </c>
      <c r="I1399">
        <f t="shared" si="64"/>
        <v>11.8</v>
      </c>
      <c r="J1399" s="39">
        <f t="shared" si="65"/>
        <v>20.5</v>
      </c>
    </row>
    <row r="1400" spans="1:10" x14ac:dyDescent="0.25">
      <c r="A1400" s="36">
        <v>4060117</v>
      </c>
      <c r="B1400" s="42">
        <v>40601170</v>
      </c>
      <c r="C1400" t="s">
        <v>1956</v>
      </c>
      <c r="D1400" t="s">
        <v>1882</v>
      </c>
      <c r="E1400" s="38">
        <f>VLOOKUP($A1400,[1]Valores!$E$2:$J$2010,4,0)</f>
        <v>168.05</v>
      </c>
      <c r="F1400" s="38">
        <f>VLOOKUP($A1400,[1]Valores!$E$2:$J$2010,5,0)</f>
        <v>352.57</v>
      </c>
      <c r="G1400" s="38">
        <f>VLOOKUP($A1400,[1]Valores!$E$2:$J$2010,6,0)</f>
        <v>0</v>
      </c>
      <c r="H1400" s="39">
        <f t="shared" si="63"/>
        <v>520.62</v>
      </c>
      <c r="I1400">
        <f t="shared" si="64"/>
        <v>218.47</v>
      </c>
      <c r="J1400" s="39">
        <f t="shared" si="65"/>
        <v>520.62</v>
      </c>
    </row>
    <row r="1401" spans="1:10" x14ac:dyDescent="0.25">
      <c r="A1401" s="36">
        <v>4060118</v>
      </c>
      <c r="B1401" s="42">
        <v>40601188</v>
      </c>
      <c r="C1401" t="s">
        <v>1956</v>
      </c>
      <c r="D1401" t="s">
        <v>1882</v>
      </c>
      <c r="E1401" s="38">
        <f>VLOOKUP($A1401,[1]Valores!$E$2:$J$2010,4,0)</f>
        <v>201.6</v>
      </c>
      <c r="F1401" s="38">
        <f>VLOOKUP($A1401,[1]Valores!$E$2:$J$2010,5,0)</f>
        <v>0</v>
      </c>
      <c r="G1401" s="38">
        <f>VLOOKUP($A1401,[1]Valores!$E$2:$J$2010,6,0)</f>
        <v>0</v>
      </c>
      <c r="H1401" s="39">
        <f t="shared" si="63"/>
        <v>201.6</v>
      </c>
      <c r="I1401">
        <f t="shared" si="64"/>
        <v>262.08</v>
      </c>
      <c r="J1401" s="39">
        <f t="shared" si="65"/>
        <v>201.6</v>
      </c>
    </row>
    <row r="1402" spans="1:10" x14ac:dyDescent="0.25">
      <c r="A1402" s="36">
        <v>4060119</v>
      </c>
      <c r="B1402" s="42">
        <v>40601196</v>
      </c>
      <c r="C1402" t="s">
        <v>1956</v>
      </c>
      <c r="D1402" t="s">
        <v>1882</v>
      </c>
      <c r="E1402" s="38">
        <f>VLOOKUP($A1402,[1]Valores!$E$2:$J$2010,4,0)</f>
        <v>110.88</v>
      </c>
      <c r="F1402" s="38">
        <f>VLOOKUP($A1402,[1]Valores!$E$2:$J$2010,5,0)</f>
        <v>0</v>
      </c>
      <c r="G1402" s="38">
        <f>VLOOKUP($A1402,[1]Valores!$E$2:$J$2010,6,0)</f>
        <v>0</v>
      </c>
      <c r="H1402" s="39">
        <f t="shared" si="63"/>
        <v>110.88</v>
      </c>
      <c r="I1402">
        <f t="shared" si="64"/>
        <v>144.13999999999999</v>
      </c>
      <c r="J1402" s="39">
        <f t="shared" si="65"/>
        <v>110.88</v>
      </c>
    </row>
    <row r="1403" spans="1:10" x14ac:dyDescent="0.25">
      <c r="A1403" s="36">
        <v>4060120</v>
      </c>
      <c r="B1403" s="42">
        <v>40601200</v>
      </c>
      <c r="C1403" t="s">
        <v>1956</v>
      </c>
      <c r="D1403" t="s">
        <v>1882</v>
      </c>
      <c r="E1403" s="38">
        <f>VLOOKUP($A1403,[1]Valores!$E$2:$J$2010,4,0)</f>
        <v>78.349999999999994</v>
      </c>
      <c r="F1403" s="38">
        <f>VLOOKUP($A1403,[1]Valores!$E$2:$J$2010,5,0)</f>
        <v>22.2</v>
      </c>
      <c r="G1403" s="38">
        <f>VLOOKUP($A1403,[1]Valores!$E$2:$J$2010,6,0)</f>
        <v>0</v>
      </c>
      <c r="H1403" s="39">
        <f t="shared" si="63"/>
        <v>100.55</v>
      </c>
      <c r="I1403">
        <f t="shared" si="64"/>
        <v>101.86</v>
      </c>
      <c r="J1403" s="39">
        <f t="shared" si="65"/>
        <v>100.55</v>
      </c>
    </row>
    <row r="1404" spans="1:10" x14ac:dyDescent="0.25">
      <c r="A1404" s="36">
        <v>4060121</v>
      </c>
      <c r="B1404" s="42">
        <v>40601218</v>
      </c>
      <c r="C1404" t="s">
        <v>1956</v>
      </c>
      <c r="D1404" t="s">
        <v>1882</v>
      </c>
      <c r="E1404" s="38">
        <f>VLOOKUP($A1404,[1]Valores!$E$2:$J$2010,4,0)</f>
        <v>78.349999999999994</v>
      </c>
      <c r="F1404" s="38">
        <f>VLOOKUP($A1404,[1]Valores!$E$2:$J$2010,5,0)</f>
        <v>58.76</v>
      </c>
      <c r="G1404" s="38">
        <f>VLOOKUP($A1404,[1]Valores!$E$2:$J$2010,6,0)</f>
        <v>0</v>
      </c>
      <c r="H1404" s="39">
        <f t="shared" si="63"/>
        <v>137.10999999999999</v>
      </c>
      <c r="I1404">
        <f t="shared" si="64"/>
        <v>101.86</v>
      </c>
      <c r="J1404" s="39">
        <f t="shared" si="65"/>
        <v>137.10999999999999</v>
      </c>
    </row>
    <row r="1405" spans="1:10" x14ac:dyDescent="0.25">
      <c r="A1405" s="36">
        <v>4060122</v>
      </c>
      <c r="B1405" s="42">
        <v>40601226</v>
      </c>
      <c r="C1405" t="s">
        <v>1956</v>
      </c>
      <c r="D1405" t="s">
        <v>1882</v>
      </c>
      <c r="E1405" s="38">
        <f>VLOOKUP($A1405,[1]Valores!$E$2:$J$2010,4,0)</f>
        <v>36.340000000000003</v>
      </c>
      <c r="F1405" s="38">
        <f>VLOOKUP($A1405,[1]Valores!$E$2:$J$2010,5,0)</f>
        <v>26.9</v>
      </c>
      <c r="G1405" s="38">
        <f>VLOOKUP($A1405,[1]Valores!$E$2:$J$2010,6,0)</f>
        <v>0</v>
      </c>
      <c r="H1405" s="39">
        <f t="shared" si="63"/>
        <v>63.24</v>
      </c>
      <c r="I1405">
        <f t="shared" si="64"/>
        <v>47.24</v>
      </c>
      <c r="J1405" s="39">
        <f t="shared" si="65"/>
        <v>63.24</v>
      </c>
    </row>
    <row r="1406" spans="1:10" x14ac:dyDescent="0.25">
      <c r="A1406" s="36">
        <v>4060123</v>
      </c>
      <c r="B1406" s="42">
        <v>40601234</v>
      </c>
      <c r="C1406" t="s">
        <v>1956</v>
      </c>
      <c r="D1406" t="s">
        <v>1882</v>
      </c>
      <c r="E1406" s="38">
        <f>VLOOKUP($A1406,[1]Valores!$E$2:$J$2010,4,0)</f>
        <v>36.340000000000003</v>
      </c>
      <c r="F1406" s="38">
        <f>VLOOKUP($A1406,[1]Valores!$E$2:$J$2010,5,0)</f>
        <v>95.1</v>
      </c>
      <c r="G1406" s="38">
        <f>VLOOKUP($A1406,[1]Valores!$E$2:$J$2010,6,0)</f>
        <v>0</v>
      </c>
      <c r="H1406" s="39">
        <f t="shared" si="63"/>
        <v>131.44</v>
      </c>
      <c r="I1406">
        <f t="shared" si="64"/>
        <v>47.24</v>
      </c>
      <c r="J1406" s="39">
        <f t="shared" si="65"/>
        <v>131.44</v>
      </c>
    </row>
    <row r="1407" spans="1:10" x14ac:dyDescent="0.25">
      <c r="A1407" s="36">
        <v>4060124</v>
      </c>
      <c r="B1407" s="42">
        <v>40601242</v>
      </c>
      <c r="C1407" t="s">
        <v>1956</v>
      </c>
      <c r="D1407" t="s">
        <v>1882</v>
      </c>
      <c r="E1407" s="38">
        <f>VLOOKUP($A1407,[1]Valores!$E$2:$J$2010,4,0)</f>
        <v>78.349999999999994</v>
      </c>
      <c r="F1407" s="38">
        <f>VLOOKUP($A1407,[1]Valores!$E$2:$J$2010,5,0)</f>
        <v>190.65</v>
      </c>
      <c r="G1407" s="38">
        <f>VLOOKUP($A1407,[1]Valores!$E$2:$J$2010,6,0)</f>
        <v>0</v>
      </c>
      <c r="H1407" s="39">
        <f t="shared" si="63"/>
        <v>269</v>
      </c>
      <c r="I1407">
        <f t="shared" si="64"/>
        <v>101.86</v>
      </c>
      <c r="J1407" s="39">
        <f t="shared" si="65"/>
        <v>269</v>
      </c>
    </row>
    <row r="1408" spans="1:10" x14ac:dyDescent="0.25">
      <c r="A1408" s="36">
        <v>4060125</v>
      </c>
      <c r="B1408" s="42">
        <v>40601250</v>
      </c>
      <c r="C1408" t="s">
        <v>1956</v>
      </c>
      <c r="D1408" t="s">
        <v>1882</v>
      </c>
      <c r="E1408" s="38">
        <f>VLOOKUP($A1408,[1]Valores!$E$2:$J$2010,4,0)</f>
        <v>51.84</v>
      </c>
      <c r="F1408" s="38">
        <f>VLOOKUP($A1408,[1]Valores!$E$2:$J$2010,5,0)</f>
        <v>0</v>
      </c>
      <c r="G1408" s="38">
        <f>VLOOKUP($A1408,[1]Valores!$E$2:$J$2010,6,0)</f>
        <v>0</v>
      </c>
      <c r="H1408" s="39">
        <f t="shared" si="63"/>
        <v>51.84</v>
      </c>
      <c r="I1408">
        <f t="shared" si="64"/>
        <v>67.39</v>
      </c>
      <c r="J1408" s="39">
        <f t="shared" si="65"/>
        <v>51.84</v>
      </c>
    </row>
    <row r="1409" spans="1:10" x14ac:dyDescent="0.25">
      <c r="A1409" s="36">
        <v>4060126</v>
      </c>
      <c r="B1409" s="42">
        <v>40601269</v>
      </c>
      <c r="C1409" t="s">
        <v>1956</v>
      </c>
      <c r="D1409" t="s">
        <v>1882</v>
      </c>
      <c r="E1409" s="38">
        <f>VLOOKUP($A1409,[1]Valores!$E$2:$J$2010,4,0)</f>
        <v>18.170000000000002</v>
      </c>
      <c r="F1409" s="38">
        <f>VLOOKUP($A1409,[1]Valores!$E$2:$J$2010,5,0)</f>
        <v>13.46</v>
      </c>
      <c r="G1409" s="38">
        <f>VLOOKUP($A1409,[1]Valores!$E$2:$J$2010,6,0)</f>
        <v>0</v>
      </c>
      <c r="H1409" s="39">
        <f t="shared" si="63"/>
        <v>31.630000000000003</v>
      </c>
      <c r="I1409">
        <f t="shared" si="64"/>
        <v>23.62</v>
      </c>
      <c r="J1409" s="39">
        <f t="shared" si="65"/>
        <v>31.630000000000003</v>
      </c>
    </row>
    <row r="1410" spans="1:10" x14ac:dyDescent="0.25">
      <c r="A1410" s="36">
        <v>4060127</v>
      </c>
      <c r="B1410" s="42">
        <v>40601277</v>
      </c>
      <c r="C1410" t="s">
        <v>1956</v>
      </c>
      <c r="D1410" t="s">
        <v>1882</v>
      </c>
      <c r="E1410" s="38">
        <f>VLOOKUP($A1410,[1]Valores!$E$2:$J$2010,4,0)</f>
        <v>168.05</v>
      </c>
      <c r="F1410" s="38">
        <f>VLOOKUP($A1410,[1]Valores!$E$2:$J$2010,5,0)</f>
        <v>352.57</v>
      </c>
      <c r="G1410" s="38">
        <f>VLOOKUP($A1410,[1]Valores!$E$2:$J$2010,6,0)</f>
        <v>0</v>
      </c>
      <c r="H1410" s="39">
        <f t="shared" si="63"/>
        <v>520.62</v>
      </c>
      <c r="I1410">
        <f t="shared" si="64"/>
        <v>218.47</v>
      </c>
      <c r="J1410" s="39">
        <f t="shared" si="65"/>
        <v>520.62</v>
      </c>
    </row>
    <row r="1411" spans="1:10" x14ac:dyDescent="0.25">
      <c r="A1411" s="36">
        <v>4060128</v>
      </c>
      <c r="B1411" s="42">
        <v>40601285</v>
      </c>
      <c r="C1411" t="s">
        <v>1956</v>
      </c>
      <c r="D1411" t="s">
        <v>1882</v>
      </c>
      <c r="E1411" s="38">
        <f>VLOOKUP($A1411,[1]Valores!$E$2:$J$2010,4,0)</f>
        <v>168.05</v>
      </c>
      <c r="F1411" s="38">
        <f>VLOOKUP($A1411,[1]Valores!$E$2:$J$2010,5,0)</f>
        <v>352.57</v>
      </c>
      <c r="G1411" s="38">
        <f>VLOOKUP($A1411,[1]Valores!$E$2:$J$2010,6,0)</f>
        <v>0</v>
      </c>
      <c r="H1411" s="39">
        <f t="shared" ref="H1411:H1474" si="66">SUM(E1411:G1411)</f>
        <v>520.62</v>
      </c>
      <c r="I1411">
        <f t="shared" ref="I1411:I1474" si="67">ROUND(E1411*1.3,2)</f>
        <v>218.47</v>
      </c>
      <c r="J1411" s="39">
        <f t="shared" ref="J1411:J1474" si="68">(IF(C1411="SIM",I1411+F1411+G1411,H1411))</f>
        <v>520.62</v>
      </c>
    </row>
    <row r="1412" spans="1:10" x14ac:dyDescent="0.25">
      <c r="A1412" s="36">
        <v>4060129</v>
      </c>
      <c r="B1412" s="42">
        <v>40601293</v>
      </c>
      <c r="C1412" t="s">
        <v>1956</v>
      </c>
      <c r="D1412" t="s">
        <v>1882</v>
      </c>
      <c r="E1412" s="38">
        <f>VLOOKUP($A1412,[1]Valores!$E$2:$J$2010,4,0)</f>
        <v>27.25</v>
      </c>
      <c r="F1412" s="38">
        <f>VLOOKUP($A1412,[1]Valores!$E$2:$J$2010,5,0)</f>
        <v>231.79</v>
      </c>
      <c r="G1412" s="38">
        <f>VLOOKUP($A1412,[1]Valores!$E$2:$J$2010,6,0)</f>
        <v>0</v>
      </c>
      <c r="H1412" s="39">
        <f t="shared" si="66"/>
        <v>259.03999999999996</v>
      </c>
      <c r="I1412">
        <f t="shared" si="67"/>
        <v>35.43</v>
      </c>
      <c r="J1412" s="39">
        <f t="shared" si="68"/>
        <v>259.03999999999996</v>
      </c>
    </row>
    <row r="1413" spans="1:10" x14ac:dyDescent="0.25">
      <c r="A1413" s="36">
        <v>4060130</v>
      </c>
      <c r="B1413" s="42">
        <v>40601307</v>
      </c>
      <c r="C1413" t="s">
        <v>1956</v>
      </c>
      <c r="D1413" t="s">
        <v>1882</v>
      </c>
      <c r="E1413" s="38">
        <f>VLOOKUP($A1413,[1]Valores!$E$2:$J$2010,4,0)</f>
        <v>9.08</v>
      </c>
      <c r="F1413" s="38">
        <f>VLOOKUP($A1413,[1]Valores!$E$2:$J$2010,5,0)</f>
        <v>105.12</v>
      </c>
      <c r="G1413" s="38">
        <f>VLOOKUP($A1413,[1]Valores!$E$2:$J$2010,6,0)</f>
        <v>0</v>
      </c>
      <c r="H1413" s="39">
        <f t="shared" si="66"/>
        <v>114.2</v>
      </c>
      <c r="I1413">
        <f t="shared" si="67"/>
        <v>11.8</v>
      </c>
      <c r="J1413" s="39">
        <f t="shared" si="68"/>
        <v>114.2</v>
      </c>
    </row>
    <row r="1414" spans="1:10" x14ac:dyDescent="0.25">
      <c r="A1414" s="36">
        <v>4060132</v>
      </c>
      <c r="B1414" s="42">
        <v>40601323</v>
      </c>
      <c r="C1414" t="s">
        <v>1956</v>
      </c>
      <c r="D1414" t="s">
        <v>1882</v>
      </c>
      <c r="E1414" s="38">
        <f>VLOOKUP($A1414,[1]Valores!$E$2:$J$2010,4,0)</f>
        <v>25.92</v>
      </c>
      <c r="F1414" s="38">
        <f>VLOOKUP($A1414,[1]Valores!$E$2:$J$2010,5,0)</f>
        <v>0</v>
      </c>
      <c r="G1414" s="38">
        <f>VLOOKUP($A1414,[1]Valores!$E$2:$J$2010,6,0)</f>
        <v>0</v>
      </c>
      <c r="H1414" s="39">
        <f t="shared" si="66"/>
        <v>25.92</v>
      </c>
      <c r="I1414">
        <f t="shared" si="67"/>
        <v>33.700000000000003</v>
      </c>
      <c r="J1414" s="39">
        <f t="shared" si="68"/>
        <v>25.92</v>
      </c>
    </row>
    <row r="1415" spans="1:10" x14ac:dyDescent="0.25">
      <c r="A1415" s="36">
        <v>4060133</v>
      </c>
      <c r="B1415" s="42">
        <v>40601331</v>
      </c>
      <c r="C1415" t="s">
        <v>1956</v>
      </c>
      <c r="D1415" t="s">
        <v>1882</v>
      </c>
      <c r="E1415" s="38">
        <f>VLOOKUP($A1415,[1]Valores!$E$2:$J$2010,4,0)</f>
        <v>0</v>
      </c>
      <c r="F1415" s="38">
        <f>VLOOKUP($A1415,[1]Valores!$E$2:$J$2010,5,0)</f>
        <v>27.25</v>
      </c>
      <c r="G1415" s="38">
        <f>VLOOKUP($A1415,[1]Valores!$E$2:$J$2010,6,0)</f>
        <v>0</v>
      </c>
      <c r="H1415" s="39">
        <f t="shared" si="66"/>
        <v>27.25</v>
      </c>
      <c r="I1415">
        <f t="shared" si="67"/>
        <v>0</v>
      </c>
      <c r="J1415" s="39">
        <f t="shared" si="68"/>
        <v>27.25</v>
      </c>
    </row>
    <row r="1416" spans="1:10" x14ac:dyDescent="0.25">
      <c r="A1416" s="36">
        <v>4060134</v>
      </c>
      <c r="B1416" s="42">
        <v>40601340</v>
      </c>
      <c r="C1416" t="s">
        <v>1956</v>
      </c>
      <c r="D1416" t="s">
        <v>1882</v>
      </c>
      <c r="E1416" s="38">
        <f>VLOOKUP($A1416,[1]Valores!$E$2:$J$2010,4,0)</f>
        <v>0</v>
      </c>
      <c r="F1416" s="38">
        <f>VLOOKUP($A1416,[1]Valores!$E$2:$J$2010,5,0)</f>
        <v>37.47</v>
      </c>
      <c r="G1416" s="38">
        <f>VLOOKUP($A1416,[1]Valores!$E$2:$J$2010,6,0)</f>
        <v>0</v>
      </c>
      <c r="H1416" s="39">
        <f t="shared" si="66"/>
        <v>37.47</v>
      </c>
      <c r="I1416">
        <f t="shared" si="67"/>
        <v>0</v>
      </c>
      <c r="J1416" s="39">
        <f t="shared" si="68"/>
        <v>37.47</v>
      </c>
    </row>
    <row r="1417" spans="1:10" x14ac:dyDescent="0.25">
      <c r="A1417" s="36">
        <v>4060135</v>
      </c>
      <c r="B1417" s="42">
        <v>40601358</v>
      </c>
      <c r="C1417" t="s">
        <v>1956</v>
      </c>
      <c r="D1417" t="s">
        <v>1882</v>
      </c>
      <c r="E1417" s="38">
        <f>VLOOKUP($A1417,[1]Valores!$E$2:$J$2010,4,0)</f>
        <v>0</v>
      </c>
      <c r="F1417" s="38">
        <f>VLOOKUP($A1417,[1]Valores!$E$2:$J$2010,5,0)</f>
        <v>37.47</v>
      </c>
      <c r="G1417" s="38">
        <f>VLOOKUP($A1417,[1]Valores!$E$2:$J$2010,6,0)</f>
        <v>0</v>
      </c>
      <c r="H1417" s="39">
        <f t="shared" si="66"/>
        <v>37.47</v>
      </c>
      <c r="I1417">
        <f t="shared" si="67"/>
        <v>0</v>
      </c>
      <c r="J1417" s="39">
        <f t="shared" si="68"/>
        <v>37.47</v>
      </c>
    </row>
    <row r="1418" spans="1:10" x14ac:dyDescent="0.25">
      <c r="A1418" s="36">
        <v>4060136</v>
      </c>
      <c r="B1418" s="42">
        <v>40601366</v>
      </c>
      <c r="C1418" t="s">
        <v>1956</v>
      </c>
      <c r="D1418" t="s">
        <v>1882</v>
      </c>
      <c r="E1418" s="38">
        <f>VLOOKUP($A1418,[1]Valores!$E$2:$J$2010,4,0)</f>
        <v>0</v>
      </c>
      <c r="F1418" s="38">
        <f>VLOOKUP($A1418,[1]Valores!$E$2:$J$2010,5,0)</f>
        <v>37.47</v>
      </c>
      <c r="G1418" s="38">
        <f>VLOOKUP($A1418,[1]Valores!$E$2:$J$2010,6,0)</f>
        <v>0</v>
      </c>
      <c r="H1418" s="39">
        <f t="shared" si="66"/>
        <v>37.47</v>
      </c>
      <c r="I1418">
        <f t="shared" si="67"/>
        <v>0</v>
      </c>
      <c r="J1418" s="39">
        <f t="shared" si="68"/>
        <v>37.47</v>
      </c>
    </row>
    <row r="1419" spans="1:10" x14ac:dyDescent="0.25">
      <c r="A1419" s="36">
        <v>4060137</v>
      </c>
      <c r="B1419" s="42">
        <v>40601374</v>
      </c>
      <c r="C1419" t="s">
        <v>1956</v>
      </c>
      <c r="D1419" t="s">
        <v>1882</v>
      </c>
      <c r="E1419" s="38">
        <f>VLOOKUP($A1419,[1]Valores!$E$2:$J$2010,4,0)</f>
        <v>0</v>
      </c>
      <c r="F1419" s="38">
        <f>VLOOKUP($A1419,[1]Valores!$E$2:$J$2010,5,0)</f>
        <v>37.47</v>
      </c>
      <c r="G1419" s="38">
        <f>VLOOKUP($A1419,[1]Valores!$E$2:$J$2010,6,0)</f>
        <v>0</v>
      </c>
      <c r="H1419" s="39">
        <f t="shared" si="66"/>
        <v>37.47</v>
      </c>
      <c r="I1419">
        <f t="shared" si="67"/>
        <v>0</v>
      </c>
      <c r="J1419" s="39">
        <f t="shared" si="68"/>
        <v>37.47</v>
      </c>
    </row>
    <row r="1420" spans="1:10" x14ac:dyDescent="0.25">
      <c r="A1420" s="36">
        <v>4060138</v>
      </c>
      <c r="B1420" s="43">
        <v>40601382</v>
      </c>
      <c r="C1420" t="s">
        <v>1956</v>
      </c>
      <c r="D1420" t="s">
        <v>1882</v>
      </c>
      <c r="E1420" s="38">
        <f>VLOOKUP($A1420,[1]Valores!$E$2:$J$2010,4,0)</f>
        <v>2.27</v>
      </c>
      <c r="F1420" s="38">
        <f>VLOOKUP($A1420,[1]Valores!$E$2:$J$2010,5,0)</f>
        <v>333.33</v>
      </c>
      <c r="G1420" s="38">
        <f>VLOOKUP($A1420,[1]Valores!$E$2:$J$2010,6,0)</f>
        <v>0</v>
      </c>
      <c r="H1420" s="39">
        <f t="shared" si="66"/>
        <v>335.59999999999997</v>
      </c>
      <c r="I1420">
        <f t="shared" si="67"/>
        <v>2.95</v>
      </c>
      <c r="J1420" s="39">
        <f t="shared" si="68"/>
        <v>335.59999999999997</v>
      </c>
    </row>
    <row r="1421" spans="1:10" x14ac:dyDescent="0.25">
      <c r="A1421" s="36">
        <v>4060139</v>
      </c>
      <c r="B1421" s="42">
        <v>40601390</v>
      </c>
      <c r="C1421" t="s">
        <v>1956</v>
      </c>
      <c r="D1421" t="s">
        <v>1882</v>
      </c>
      <c r="E1421" s="38">
        <f>VLOOKUP($A1421,[1]Valores!$E$2:$J$2010,4,0)</f>
        <v>0</v>
      </c>
      <c r="F1421" s="38">
        <f>VLOOKUP($A1421,[1]Valores!$E$2:$J$2010,5,0)</f>
        <v>37.47</v>
      </c>
      <c r="G1421" s="38">
        <f>VLOOKUP($A1421,[1]Valores!$E$2:$J$2010,6,0)</f>
        <v>0</v>
      </c>
      <c r="H1421" s="39">
        <f t="shared" si="66"/>
        <v>37.47</v>
      </c>
      <c r="I1421">
        <f t="shared" si="67"/>
        <v>0</v>
      </c>
      <c r="J1421" s="39">
        <f t="shared" si="68"/>
        <v>37.47</v>
      </c>
    </row>
    <row r="1422" spans="1:10" x14ac:dyDescent="0.25">
      <c r="A1422" s="36">
        <v>4060140</v>
      </c>
      <c r="B1422" s="42">
        <v>40601404</v>
      </c>
      <c r="C1422" t="s">
        <v>1956</v>
      </c>
      <c r="D1422" t="s">
        <v>1882</v>
      </c>
      <c r="E1422" s="38">
        <f>VLOOKUP($A1422,[1]Valores!$E$2:$J$2010,4,0)</f>
        <v>0</v>
      </c>
      <c r="F1422" s="38">
        <f>VLOOKUP($A1422,[1]Valores!$E$2:$J$2010,5,0)</f>
        <v>37.47</v>
      </c>
      <c r="G1422" s="38">
        <f>VLOOKUP($A1422,[1]Valores!$E$2:$J$2010,6,0)</f>
        <v>0</v>
      </c>
      <c r="H1422" s="39">
        <f t="shared" si="66"/>
        <v>37.47</v>
      </c>
      <c r="I1422">
        <f t="shared" si="67"/>
        <v>0</v>
      </c>
      <c r="J1422" s="39">
        <f t="shared" si="68"/>
        <v>37.47</v>
      </c>
    </row>
    <row r="1423" spans="1:10" x14ac:dyDescent="0.25">
      <c r="A1423" s="36">
        <v>4060141</v>
      </c>
      <c r="B1423" s="43">
        <v>40601412</v>
      </c>
      <c r="C1423" t="s">
        <v>1956</v>
      </c>
      <c r="D1423" t="s">
        <v>1882</v>
      </c>
      <c r="E1423" s="38" t="e">
        <f>VLOOKUP($A1423,[1]Valores!$E$2:$J$2010,4,0)</f>
        <v>#N/A</v>
      </c>
      <c r="F1423" s="38" t="e">
        <f>VLOOKUP($A1423,[1]Valores!$E$2:$J$2010,5,0)</f>
        <v>#N/A</v>
      </c>
      <c r="G1423" s="38" t="e">
        <f>VLOOKUP($A1423,[1]Valores!$E$2:$J$2010,6,0)</f>
        <v>#N/A</v>
      </c>
      <c r="H1423" s="39" t="e">
        <f t="shared" si="66"/>
        <v>#N/A</v>
      </c>
      <c r="I1423" t="e">
        <f t="shared" si="67"/>
        <v>#N/A</v>
      </c>
      <c r="J1423" s="39" t="e">
        <f t="shared" si="68"/>
        <v>#N/A</v>
      </c>
    </row>
    <row r="1424" spans="1:10" x14ac:dyDescent="0.25">
      <c r="A1424" s="36">
        <v>4060142</v>
      </c>
      <c r="B1424" s="43">
        <v>40601420</v>
      </c>
      <c r="C1424" t="s">
        <v>1956</v>
      </c>
      <c r="D1424" t="s">
        <v>1882</v>
      </c>
      <c r="E1424" s="38" t="e">
        <f>VLOOKUP($A1424,[1]Valores!$E$2:$J$2010,4,0)</f>
        <v>#N/A</v>
      </c>
      <c r="F1424" s="38" t="e">
        <f>VLOOKUP($A1424,[1]Valores!$E$2:$J$2010,5,0)</f>
        <v>#N/A</v>
      </c>
      <c r="G1424" s="38" t="e">
        <f>VLOOKUP($A1424,[1]Valores!$E$2:$J$2010,6,0)</f>
        <v>#N/A</v>
      </c>
      <c r="H1424" s="39" t="e">
        <f t="shared" si="66"/>
        <v>#N/A</v>
      </c>
      <c r="I1424" t="e">
        <f t="shared" si="67"/>
        <v>#N/A</v>
      </c>
      <c r="J1424" s="39" t="e">
        <f t="shared" si="68"/>
        <v>#N/A</v>
      </c>
    </row>
    <row r="1425" spans="1:10" x14ac:dyDescent="0.25">
      <c r="A1425" s="36">
        <v>4060143</v>
      </c>
      <c r="B1425" s="42">
        <v>40601439</v>
      </c>
      <c r="C1425" t="s">
        <v>1956</v>
      </c>
      <c r="D1425" t="s">
        <v>1882</v>
      </c>
      <c r="E1425" s="38">
        <f>VLOOKUP($A1425,[1]Valores!$E$2:$J$2010,4,0)</f>
        <v>168.05</v>
      </c>
      <c r="F1425" s="38">
        <f>VLOOKUP($A1425,[1]Valores!$E$2:$J$2010,5,0)</f>
        <v>1607.21</v>
      </c>
      <c r="G1425" s="38">
        <f>VLOOKUP($A1425,[1]Valores!$E$2:$J$2010,6,0)</f>
        <v>0</v>
      </c>
      <c r="H1425" s="39">
        <f t="shared" si="66"/>
        <v>1775.26</v>
      </c>
      <c r="I1425">
        <f t="shared" si="67"/>
        <v>218.47</v>
      </c>
      <c r="J1425" s="39">
        <f t="shared" si="68"/>
        <v>1775.26</v>
      </c>
    </row>
    <row r="1426" spans="1:10" x14ac:dyDescent="0.25">
      <c r="A1426" s="36">
        <v>4070101</v>
      </c>
      <c r="B1426" s="42">
        <v>40701018</v>
      </c>
      <c r="C1426" t="s">
        <v>1956</v>
      </c>
      <c r="D1426" t="s">
        <v>1882</v>
      </c>
      <c r="E1426" s="38">
        <f>VLOOKUP($A1426,[1]Valores!$E$2:$J$2010,4,0)</f>
        <v>36.340000000000003</v>
      </c>
      <c r="F1426" s="38">
        <f>VLOOKUP($A1426,[1]Valores!$E$2:$J$2010,5,0)</f>
        <v>76.25</v>
      </c>
      <c r="G1426" s="38">
        <f>VLOOKUP($A1426,[1]Valores!$E$2:$J$2010,6,0)</f>
        <v>8.41</v>
      </c>
      <c r="H1426" s="39">
        <f t="shared" si="66"/>
        <v>121</v>
      </c>
      <c r="I1426">
        <f t="shared" si="67"/>
        <v>47.24</v>
      </c>
      <c r="J1426" s="39">
        <f t="shared" si="68"/>
        <v>121</v>
      </c>
    </row>
    <row r="1427" spans="1:10" x14ac:dyDescent="0.25">
      <c r="A1427" s="36">
        <v>4070103</v>
      </c>
      <c r="B1427" s="42">
        <v>40701034</v>
      </c>
      <c r="C1427" t="s">
        <v>1956</v>
      </c>
      <c r="D1427" t="s">
        <v>1882</v>
      </c>
      <c r="E1427" s="38">
        <f>VLOOKUP($A1427,[1]Valores!$E$2:$J$2010,4,0)</f>
        <v>142.56</v>
      </c>
      <c r="F1427" s="38">
        <f>VLOOKUP($A1427,[1]Valores!$E$2:$J$2010,5,0)</f>
        <v>0</v>
      </c>
      <c r="G1427" s="38">
        <f>VLOOKUP($A1427,[1]Valores!$E$2:$J$2010,6,0)</f>
        <v>19.91</v>
      </c>
      <c r="H1427" s="39">
        <f t="shared" si="66"/>
        <v>162.47</v>
      </c>
      <c r="I1427">
        <f t="shared" si="67"/>
        <v>185.33</v>
      </c>
      <c r="J1427" s="39">
        <f t="shared" si="68"/>
        <v>162.47</v>
      </c>
    </row>
    <row r="1428" spans="1:10" x14ac:dyDescent="0.25">
      <c r="A1428" s="36">
        <v>4070104</v>
      </c>
      <c r="B1428" s="42">
        <v>40701042</v>
      </c>
      <c r="C1428" t="s">
        <v>1956</v>
      </c>
      <c r="D1428" t="s">
        <v>1882</v>
      </c>
      <c r="E1428" s="38">
        <f>VLOOKUP($A1428,[1]Valores!$E$2:$J$2010,4,0)</f>
        <v>162</v>
      </c>
      <c r="F1428" s="38">
        <f>VLOOKUP($A1428,[1]Valores!$E$2:$J$2010,5,0)</f>
        <v>169.34</v>
      </c>
      <c r="G1428" s="38">
        <f>VLOOKUP($A1428,[1]Valores!$E$2:$J$2010,6,0)</f>
        <v>13.27</v>
      </c>
      <c r="H1428" s="39">
        <f t="shared" si="66"/>
        <v>344.61</v>
      </c>
      <c r="I1428">
        <f t="shared" si="67"/>
        <v>210.6</v>
      </c>
      <c r="J1428" s="39">
        <f t="shared" si="68"/>
        <v>344.61</v>
      </c>
    </row>
    <row r="1429" spans="1:10" x14ac:dyDescent="0.25">
      <c r="A1429" s="36">
        <v>4070105</v>
      </c>
      <c r="B1429" s="42">
        <v>40701050</v>
      </c>
      <c r="C1429" t="s">
        <v>1956</v>
      </c>
      <c r="D1429" t="s">
        <v>1882</v>
      </c>
      <c r="E1429" s="38">
        <f>VLOOKUP($A1429,[1]Valores!$E$2:$J$2010,4,0)</f>
        <v>81</v>
      </c>
      <c r="F1429" s="38">
        <f>VLOOKUP($A1429,[1]Valores!$E$2:$J$2010,5,0)</f>
        <v>169.34</v>
      </c>
      <c r="G1429" s="38">
        <f>VLOOKUP($A1429,[1]Valores!$E$2:$J$2010,6,0)</f>
        <v>13.27</v>
      </c>
      <c r="H1429" s="39">
        <f t="shared" si="66"/>
        <v>263.61</v>
      </c>
      <c r="I1429">
        <f t="shared" si="67"/>
        <v>105.3</v>
      </c>
      <c r="J1429" s="39">
        <f t="shared" si="68"/>
        <v>263.61</v>
      </c>
    </row>
    <row r="1430" spans="1:10" x14ac:dyDescent="0.25">
      <c r="A1430" s="36">
        <v>4070106</v>
      </c>
      <c r="B1430" s="42">
        <v>40701069</v>
      </c>
      <c r="C1430" t="s">
        <v>1956</v>
      </c>
      <c r="D1430" t="s">
        <v>1882</v>
      </c>
      <c r="E1430" s="38">
        <f>VLOOKUP($A1430,[1]Valores!$E$2:$J$2010,4,0)</f>
        <v>99.92</v>
      </c>
      <c r="F1430" s="38">
        <f>VLOOKUP($A1430,[1]Valores!$E$2:$J$2010,5,0)</f>
        <v>253.67</v>
      </c>
      <c r="G1430" s="38">
        <f>VLOOKUP($A1430,[1]Valores!$E$2:$J$2010,6,0)</f>
        <v>13.32</v>
      </c>
      <c r="H1430" s="39">
        <f t="shared" si="66"/>
        <v>366.90999999999997</v>
      </c>
      <c r="I1430">
        <f t="shared" si="67"/>
        <v>129.9</v>
      </c>
      <c r="J1430" s="39">
        <f t="shared" si="68"/>
        <v>366.90999999999997</v>
      </c>
    </row>
    <row r="1431" spans="1:10" x14ac:dyDescent="0.25">
      <c r="A1431" s="36">
        <v>4070107</v>
      </c>
      <c r="B1431" s="42">
        <v>40701077</v>
      </c>
      <c r="C1431" t="s">
        <v>1956</v>
      </c>
      <c r="D1431" t="s">
        <v>1882</v>
      </c>
      <c r="E1431" s="38">
        <f>VLOOKUP($A1431,[1]Valores!$E$2:$J$2010,4,0)</f>
        <v>78.349999999999994</v>
      </c>
      <c r="F1431" s="38">
        <f>VLOOKUP($A1431,[1]Valores!$E$2:$J$2010,5,0)</f>
        <v>229.51</v>
      </c>
      <c r="G1431" s="38">
        <f>VLOOKUP($A1431,[1]Valores!$E$2:$J$2010,6,0)</f>
        <v>17.760000000000002</v>
      </c>
      <c r="H1431" s="39">
        <f t="shared" si="66"/>
        <v>325.62</v>
      </c>
      <c r="I1431">
        <f t="shared" si="67"/>
        <v>101.86</v>
      </c>
      <c r="J1431" s="39">
        <f t="shared" si="68"/>
        <v>325.62</v>
      </c>
    </row>
    <row r="1432" spans="1:10" x14ac:dyDescent="0.25">
      <c r="A1432" s="36">
        <v>4070108</v>
      </c>
      <c r="B1432" s="42">
        <v>40701085</v>
      </c>
      <c r="C1432" t="s">
        <v>1956</v>
      </c>
      <c r="D1432" t="s">
        <v>1882</v>
      </c>
      <c r="E1432" s="38">
        <f>VLOOKUP($A1432,[1]Valores!$E$2:$J$2010,4,0)</f>
        <v>47.69</v>
      </c>
      <c r="F1432" s="38">
        <f>VLOOKUP($A1432,[1]Valores!$E$2:$J$2010,5,0)</f>
        <v>177.52</v>
      </c>
      <c r="G1432" s="38">
        <f>VLOOKUP($A1432,[1]Valores!$E$2:$J$2010,6,0)</f>
        <v>8.8800000000000008</v>
      </c>
      <c r="H1432" s="39">
        <f t="shared" si="66"/>
        <v>234.09</v>
      </c>
      <c r="I1432">
        <f t="shared" si="67"/>
        <v>62</v>
      </c>
      <c r="J1432" s="39">
        <f t="shared" si="68"/>
        <v>234.09</v>
      </c>
    </row>
    <row r="1433" spans="1:10" x14ac:dyDescent="0.25">
      <c r="A1433" s="36">
        <v>4070109</v>
      </c>
      <c r="B1433" s="42">
        <v>40701093</v>
      </c>
      <c r="C1433" t="s">
        <v>1956</v>
      </c>
      <c r="D1433" t="s">
        <v>1882</v>
      </c>
      <c r="E1433" s="38">
        <f>VLOOKUP($A1433,[1]Valores!$E$2:$J$2010,4,0)</f>
        <v>51.84</v>
      </c>
      <c r="F1433" s="38">
        <f>VLOOKUP($A1433,[1]Valores!$E$2:$J$2010,5,0)</f>
        <v>48.38</v>
      </c>
      <c r="G1433" s="38">
        <f>VLOOKUP($A1433,[1]Valores!$E$2:$J$2010,6,0)</f>
        <v>16.760000000000002</v>
      </c>
      <c r="H1433" s="39">
        <f t="shared" si="66"/>
        <v>116.98</v>
      </c>
      <c r="I1433">
        <f t="shared" si="67"/>
        <v>67.39</v>
      </c>
      <c r="J1433" s="39">
        <f t="shared" si="68"/>
        <v>116.98</v>
      </c>
    </row>
    <row r="1434" spans="1:10" x14ac:dyDescent="0.25">
      <c r="A1434" s="36">
        <v>4070110</v>
      </c>
      <c r="B1434" s="42">
        <v>40701107</v>
      </c>
      <c r="C1434" t="s">
        <v>1956</v>
      </c>
      <c r="D1434" t="s">
        <v>1882</v>
      </c>
      <c r="E1434" s="38">
        <f>VLOOKUP($A1434,[1]Valores!$E$2:$J$2010,4,0)</f>
        <v>81</v>
      </c>
      <c r="F1434" s="38">
        <f>VLOOKUP($A1434,[1]Valores!$E$2:$J$2010,5,0)</f>
        <v>100.8</v>
      </c>
      <c r="G1434" s="38">
        <f>VLOOKUP($A1434,[1]Valores!$E$2:$J$2010,6,0)</f>
        <v>19.91</v>
      </c>
      <c r="H1434" s="39">
        <f t="shared" si="66"/>
        <v>201.71</v>
      </c>
      <c r="I1434">
        <f t="shared" si="67"/>
        <v>105.3</v>
      </c>
      <c r="J1434" s="39">
        <f t="shared" si="68"/>
        <v>201.71</v>
      </c>
    </row>
    <row r="1435" spans="1:10" x14ac:dyDescent="0.25">
      <c r="A1435" s="36">
        <v>4070111</v>
      </c>
      <c r="B1435" s="42">
        <v>40701115</v>
      </c>
      <c r="C1435" t="s">
        <v>1956</v>
      </c>
      <c r="D1435" t="s">
        <v>1882</v>
      </c>
      <c r="E1435" s="38">
        <f>VLOOKUP($A1435,[1]Valores!$E$2:$J$2010,4,0)</f>
        <v>81</v>
      </c>
      <c r="F1435" s="38">
        <f>VLOOKUP($A1435,[1]Valores!$E$2:$J$2010,5,0)</f>
        <v>149.18</v>
      </c>
      <c r="G1435" s="38">
        <f>VLOOKUP($A1435,[1]Valores!$E$2:$J$2010,6,0)</f>
        <v>19.91</v>
      </c>
      <c r="H1435" s="39">
        <f t="shared" si="66"/>
        <v>250.09</v>
      </c>
      <c r="I1435">
        <f t="shared" si="67"/>
        <v>105.3</v>
      </c>
      <c r="J1435" s="39">
        <f t="shared" si="68"/>
        <v>250.09</v>
      </c>
    </row>
    <row r="1436" spans="1:10" x14ac:dyDescent="0.25">
      <c r="A1436" s="36">
        <v>4070112</v>
      </c>
      <c r="B1436" s="42">
        <v>40701123</v>
      </c>
      <c r="C1436" t="s">
        <v>1956</v>
      </c>
      <c r="D1436" t="s">
        <v>1882</v>
      </c>
      <c r="E1436" s="38">
        <f>VLOOKUP($A1436,[1]Valores!$E$2:$J$2010,4,0)</f>
        <v>56.78</v>
      </c>
      <c r="F1436" s="38">
        <f>VLOOKUP($A1436,[1]Valores!$E$2:$J$2010,5,0)</f>
        <v>171.62</v>
      </c>
      <c r="G1436" s="38">
        <f>VLOOKUP($A1436,[1]Valores!$E$2:$J$2010,6,0)</f>
        <v>13.32</v>
      </c>
      <c r="H1436" s="39">
        <f t="shared" si="66"/>
        <v>241.72</v>
      </c>
      <c r="I1436">
        <f t="shared" si="67"/>
        <v>73.81</v>
      </c>
      <c r="J1436" s="39">
        <f t="shared" si="68"/>
        <v>241.72</v>
      </c>
    </row>
    <row r="1437" spans="1:10" x14ac:dyDescent="0.25">
      <c r="A1437" s="36">
        <v>4070113</v>
      </c>
      <c r="B1437" s="42">
        <v>40701131</v>
      </c>
      <c r="C1437" t="s">
        <v>1956</v>
      </c>
      <c r="D1437" t="s">
        <v>1882</v>
      </c>
      <c r="E1437" s="38">
        <f>VLOOKUP($A1437,[1]Valores!$E$2:$J$2010,4,0)</f>
        <v>99.92</v>
      </c>
      <c r="F1437" s="38">
        <f>VLOOKUP($A1437,[1]Valores!$E$2:$J$2010,5,0)</f>
        <v>253.67</v>
      </c>
      <c r="G1437" s="38">
        <f>VLOOKUP($A1437,[1]Valores!$E$2:$J$2010,6,0)</f>
        <v>13.32</v>
      </c>
      <c r="H1437" s="39">
        <f t="shared" si="66"/>
        <v>366.90999999999997</v>
      </c>
      <c r="I1437">
        <f t="shared" si="67"/>
        <v>129.9</v>
      </c>
      <c r="J1437" s="39">
        <f t="shared" si="68"/>
        <v>366.90999999999997</v>
      </c>
    </row>
    <row r="1438" spans="1:10" x14ac:dyDescent="0.25">
      <c r="A1438" s="36">
        <v>4070114</v>
      </c>
      <c r="B1438" s="42">
        <v>40701140</v>
      </c>
      <c r="C1438" t="s">
        <v>1956</v>
      </c>
      <c r="D1438" t="s">
        <v>1882</v>
      </c>
      <c r="E1438" s="38">
        <f>VLOOKUP($A1438,[1]Valores!$E$2:$J$2010,4,0)</f>
        <v>99.92</v>
      </c>
      <c r="F1438" s="38">
        <f>VLOOKUP($A1438,[1]Valores!$E$2:$J$2010,5,0)</f>
        <v>253.67</v>
      </c>
      <c r="G1438" s="38">
        <f>VLOOKUP($A1438,[1]Valores!$E$2:$J$2010,6,0)</f>
        <v>13.32</v>
      </c>
      <c r="H1438" s="39">
        <f t="shared" si="66"/>
        <v>366.90999999999997</v>
      </c>
      <c r="I1438">
        <f t="shared" si="67"/>
        <v>129.9</v>
      </c>
      <c r="J1438" s="39">
        <f t="shared" si="68"/>
        <v>366.90999999999997</v>
      </c>
    </row>
    <row r="1439" spans="1:10" x14ac:dyDescent="0.25">
      <c r="A1439" s="36">
        <v>4070115</v>
      </c>
      <c r="B1439" s="42">
        <v>40701158</v>
      </c>
      <c r="C1439" t="s">
        <v>1956</v>
      </c>
      <c r="D1439" t="s">
        <v>1882</v>
      </c>
      <c r="E1439" s="38" t="e">
        <f>VLOOKUP($A1439,[1]Valores!$E$2:$J$2010,4,0)</f>
        <v>#N/A</v>
      </c>
      <c r="F1439" s="38" t="e">
        <f>VLOOKUP($A1439,[1]Valores!$E$2:$J$2010,5,0)</f>
        <v>#N/A</v>
      </c>
      <c r="G1439" s="38" t="e">
        <f>VLOOKUP($A1439,[1]Valores!$E$2:$J$2010,6,0)</f>
        <v>#N/A</v>
      </c>
      <c r="H1439" s="39" t="e">
        <f t="shared" si="66"/>
        <v>#N/A</v>
      </c>
      <c r="I1439" t="e">
        <f t="shared" si="67"/>
        <v>#N/A</v>
      </c>
      <c r="J1439" s="39" t="e">
        <f t="shared" si="68"/>
        <v>#N/A</v>
      </c>
    </row>
    <row r="1440" spans="1:10" x14ac:dyDescent="0.25">
      <c r="A1440" s="36">
        <v>4070201</v>
      </c>
      <c r="B1440" s="42">
        <v>40702014</v>
      </c>
      <c r="C1440" t="s">
        <v>1956</v>
      </c>
      <c r="D1440" t="s">
        <v>1882</v>
      </c>
      <c r="E1440" s="38">
        <f>VLOOKUP($A1440,[1]Valores!$E$2:$J$2010,4,0)</f>
        <v>68.040000000000006</v>
      </c>
      <c r="F1440" s="38">
        <f>VLOOKUP($A1440,[1]Valores!$E$2:$J$2010,5,0)</f>
        <v>104.83</v>
      </c>
      <c r="G1440" s="38">
        <f>VLOOKUP($A1440,[1]Valores!$E$2:$J$2010,6,0)</f>
        <v>16.760000000000002</v>
      </c>
      <c r="H1440" s="39">
        <f t="shared" si="66"/>
        <v>189.63</v>
      </c>
      <c r="I1440">
        <f t="shared" si="67"/>
        <v>88.45</v>
      </c>
      <c r="J1440" s="39">
        <f t="shared" si="68"/>
        <v>189.63</v>
      </c>
    </row>
    <row r="1441" spans="1:10" x14ac:dyDescent="0.25">
      <c r="A1441" s="36">
        <v>4070202</v>
      </c>
      <c r="B1441" s="42">
        <v>40702022</v>
      </c>
      <c r="C1441" t="s">
        <v>1956</v>
      </c>
      <c r="D1441" t="s">
        <v>1882</v>
      </c>
      <c r="E1441" s="38">
        <f>VLOOKUP($A1441,[1]Valores!$E$2:$J$2010,4,0)</f>
        <v>51.84</v>
      </c>
      <c r="F1441" s="38">
        <f>VLOOKUP($A1441,[1]Valores!$E$2:$J$2010,5,0)</f>
        <v>129.02000000000001</v>
      </c>
      <c r="G1441" s="38">
        <f>VLOOKUP($A1441,[1]Valores!$E$2:$J$2010,6,0)</f>
        <v>19.91</v>
      </c>
      <c r="H1441" s="39">
        <f t="shared" si="66"/>
        <v>200.77</v>
      </c>
      <c r="I1441">
        <f t="shared" si="67"/>
        <v>67.39</v>
      </c>
      <c r="J1441" s="39">
        <f t="shared" si="68"/>
        <v>200.77</v>
      </c>
    </row>
    <row r="1442" spans="1:10" x14ac:dyDescent="0.25">
      <c r="A1442" s="36">
        <v>4070203</v>
      </c>
      <c r="B1442" s="42">
        <v>40702030</v>
      </c>
      <c r="C1442" t="s">
        <v>1956</v>
      </c>
      <c r="D1442" t="s">
        <v>1882</v>
      </c>
      <c r="E1442" s="38">
        <f>VLOOKUP($A1442,[1]Valores!$E$2:$J$2010,4,0)</f>
        <v>56.78</v>
      </c>
      <c r="F1442" s="38">
        <f>VLOOKUP($A1442,[1]Valores!$E$2:$J$2010,5,0)</f>
        <v>228.33</v>
      </c>
      <c r="G1442" s="38">
        <f>VLOOKUP($A1442,[1]Valores!$E$2:$J$2010,6,0)</f>
        <v>22.2</v>
      </c>
      <c r="H1442" s="39">
        <f t="shared" si="66"/>
        <v>307.31</v>
      </c>
      <c r="I1442">
        <f t="shared" si="67"/>
        <v>73.81</v>
      </c>
      <c r="J1442" s="39">
        <f t="shared" si="68"/>
        <v>307.31</v>
      </c>
    </row>
    <row r="1443" spans="1:10" x14ac:dyDescent="0.25">
      <c r="A1443" s="36">
        <v>4070204</v>
      </c>
      <c r="B1443" s="42">
        <v>40702049</v>
      </c>
      <c r="C1443" t="s">
        <v>1956</v>
      </c>
      <c r="D1443" t="s">
        <v>1882</v>
      </c>
      <c r="E1443" s="38">
        <f>VLOOKUP($A1443,[1]Valores!$E$2:$J$2010,4,0)</f>
        <v>68.040000000000006</v>
      </c>
      <c r="F1443" s="38">
        <f>VLOOKUP($A1443,[1]Valores!$E$2:$J$2010,5,0)</f>
        <v>58.46</v>
      </c>
      <c r="G1443" s="38">
        <f>VLOOKUP($A1443,[1]Valores!$E$2:$J$2010,6,0)</f>
        <v>0</v>
      </c>
      <c r="H1443" s="39">
        <f t="shared" si="66"/>
        <v>126.5</v>
      </c>
      <c r="I1443">
        <f t="shared" si="67"/>
        <v>88.45</v>
      </c>
      <c r="J1443" s="39">
        <f t="shared" si="68"/>
        <v>126.5</v>
      </c>
    </row>
    <row r="1444" spans="1:10" x14ac:dyDescent="0.25">
      <c r="A1444" s="36">
        <v>4070205</v>
      </c>
      <c r="B1444" s="42">
        <v>40702057</v>
      </c>
      <c r="C1444" t="s">
        <v>1956</v>
      </c>
      <c r="D1444" t="s">
        <v>1882</v>
      </c>
      <c r="E1444" s="38">
        <f>VLOOKUP($A1444,[1]Valores!$E$2:$J$2010,4,0)</f>
        <v>111.78</v>
      </c>
      <c r="F1444" s="38">
        <f>VLOOKUP($A1444,[1]Valores!$E$2:$J$2010,5,0)</f>
        <v>229.82</v>
      </c>
      <c r="G1444" s="38">
        <f>VLOOKUP($A1444,[1]Valores!$E$2:$J$2010,6,0)</f>
        <v>33.17</v>
      </c>
      <c r="H1444" s="39">
        <f t="shared" si="66"/>
        <v>374.77000000000004</v>
      </c>
      <c r="I1444">
        <f t="shared" si="67"/>
        <v>145.31</v>
      </c>
      <c r="J1444" s="39">
        <f t="shared" si="68"/>
        <v>374.77000000000004</v>
      </c>
    </row>
    <row r="1445" spans="1:10" x14ac:dyDescent="0.25">
      <c r="A1445" s="36">
        <v>4070206</v>
      </c>
      <c r="B1445" s="42">
        <v>40702065</v>
      </c>
      <c r="C1445" t="s">
        <v>1956</v>
      </c>
      <c r="D1445" t="s">
        <v>1882</v>
      </c>
      <c r="E1445" s="38">
        <f>VLOOKUP($A1445,[1]Valores!$E$2:$J$2010,4,0)</f>
        <v>47.69</v>
      </c>
      <c r="F1445" s="38">
        <f>VLOOKUP($A1445,[1]Valores!$E$2:$J$2010,5,0)</f>
        <v>96.29</v>
      </c>
      <c r="G1445" s="38">
        <f>VLOOKUP($A1445,[1]Valores!$E$2:$J$2010,6,0)</f>
        <v>17.760000000000002</v>
      </c>
      <c r="H1445" s="39">
        <f t="shared" si="66"/>
        <v>161.74</v>
      </c>
      <c r="I1445">
        <f t="shared" si="67"/>
        <v>62</v>
      </c>
      <c r="J1445" s="39">
        <f t="shared" si="68"/>
        <v>161.74</v>
      </c>
    </row>
    <row r="1446" spans="1:10" x14ac:dyDescent="0.25">
      <c r="A1446" s="36">
        <v>4070207</v>
      </c>
      <c r="B1446" s="42">
        <v>40702073</v>
      </c>
      <c r="C1446" t="s">
        <v>1956</v>
      </c>
      <c r="D1446" t="s">
        <v>1882</v>
      </c>
      <c r="E1446" s="38">
        <f>VLOOKUP($A1446,[1]Valores!$E$2:$J$2010,4,0)</f>
        <v>47.69</v>
      </c>
      <c r="F1446" s="38">
        <f>VLOOKUP($A1446,[1]Valores!$E$2:$J$2010,5,0)</f>
        <v>61.81</v>
      </c>
      <c r="G1446" s="38">
        <f>VLOOKUP($A1446,[1]Valores!$E$2:$J$2010,6,0)</f>
        <v>17.760000000000002</v>
      </c>
      <c r="H1446" s="39">
        <f t="shared" si="66"/>
        <v>127.26</v>
      </c>
      <c r="I1446">
        <f t="shared" si="67"/>
        <v>62</v>
      </c>
      <c r="J1446" s="39">
        <f t="shared" si="68"/>
        <v>127.26</v>
      </c>
    </row>
    <row r="1447" spans="1:10" x14ac:dyDescent="0.25">
      <c r="A1447" s="36">
        <v>4070208</v>
      </c>
      <c r="B1447" s="42">
        <v>40702081</v>
      </c>
      <c r="C1447" t="s">
        <v>1956</v>
      </c>
      <c r="D1447" t="s">
        <v>1882</v>
      </c>
      <c r="E1447" s="38">
        <f>VLOOKUP($A1447,[1]Valores!$E$2:$J$2010,4,0)</f>
        <v>47.69</v>
      </c>
      <c r="F1447" s="38">
        <f>VLOOKUP($A1447,[1]Valores!$E$2:$J$2010,5,0)</f>
        <v>62.09</v>
      </c>
      <c r="G1447" s="38">
        <f>VLOOKUP($A1447,[1]Valores!$E$2:$J$2010,6,0)</f>
        <v>17.760000000000002</v>
      </c>
      <c r="H1447" s="39">
        <f t="shared" si="66"/>
        <v>127.54</v>
      </c>
      <c r="I1447">
        <f t="shared" si="67"/>
        <v>62</v>
      </c>
      <c r="J1447" s="39">
        <f t="shared" si="68"/>
        <v>127.54</v>
      </c>
    </row>
    <row r="1448" spans="1:10" x14ac:dyDescent="0.25">
      <c r="A1448" s="36">
        <v>4070209</v>
      </c>
      <c r="B1448" s="42">
        <v>40702090</v>
      </c>
      <c r="C1448" t="s">
        <v>1956</v>
      </c>
      <c r="D1448" t="s">
        <v>1882</v>
      </c>
      <c r="E1448" s="38">
        <f>VLOOKUP($A1448,[1]Valores!$E$2:$J$2010,4,0)</f>
        <v>56.78</v>
      </c>
      <c r="F1448" s="38">
        <f>VLOOKUP($A1448,[1]Valores!$E$2:$J$2010,5,0)</f>
        <v>167.29</v>
      </c>
      <c r="G1448" s="38">
        <f>VLOOKUP($A1448,[1]Valores!$E$2:$J$2010,6,0)</f>
        <v>13.32</v>
      </c>
      <c r="H1448" s="39">
        <f t="shared" si="66"/>
        <v>237.39</v>
      </c>
      <c r="I1448">
        <f t="shared" si="67"/>
        <v>73.81</v>
      </c>
      <c r="J1448" s="39">
        <f t="shared" si="68"/>
        <v>237.39</v>
      </c>
    </row>
    <row r="1449" spans="1:10" x14ac:dyDescent="0.25">
      <c r="A1449" s="36">
        <v>4070210</v>
      </c>
      <c r="B1449" s="42">
        <v>40702103</v>
      </c>
      <c r="C1449" t="s">
        <v>1956</v>
      </c>
      <c r="D1449" t="s">
        <v>1882</v>
      </c>
      <c r="E1449" s="38">
        <f>VLOOKUP($A1449,[1]Valores!$E$2:$J$2010,4,0)</f>
        <v>47.69</v>
      </c>
      <c r="F1449" s="38">
        <f>VLOOKUP($A1449,[1]Valores!$E$2:$J$2010,5,0)</f>
        <v>87.32</v>
      </c>
      <c r="G1449" s="38">
        <f>VLOOKUP($A1449,[1]Valores!$E$2:$J$2010,6,0)</f>
        <v>17.760000000000002</v>
      </c>
      <c r="H1449" s="39">
        <f t="shared" si="66"/>
        <v>152.76999999999998</v>
      </c>
      <c r="I1449">
        <f t="shared" si="67"/>
        <v>62</v>
      </c>
      <c r="J1449" s="39">
        <f t="shared" si="68"/>
        <v>152.76999999999998</v>
      </c>
    </row>
    <row r="1450" spans="1:10" x14ac:dyDescent="0.25">
      <c r="A1450" s="36">
        <v>4070211</v>
      </c>
      <c r="B1450" s="42">
        <v>40702111</v>
      </c>
      <c r="C1450" t="s">
        <v>1956</v>
      </c>
      <c r="D1450" t="s">
        <v>1882</v>
      </c>
      <c r="E1450" s="38">
        <f>VLOOKUP($A1450,[1]Valores!$E$2:$J$2010,4,0)</f>
        <v>27.25</v>
      </c>
      <c r="F1450" s="38">
        <f>VLOOKUP($A1450,[1]Valores!$E$2:$J$2010,5,0)</f>
        <v>62.44</v>
      </c>
      <c r="G1450" s="38">
        <f>VLOOKUP($A1450,[1]Valores!$E$2:$J$2010,6,0)</f>
        <v>11.22</v>
      </c>
      <c r="H1450" s="39">
        <f t="shared" si="66"/>
        <v>100.91</v>
      </c>
      <c r="I1450">
        <f t="shared" si="67"/>
        <v>35.43</v>
      </c>
      <c r="J1450" s="39">
        <f t="shared" si="68"/>
        <v>100.91</v>
      </c>
    </row>
    <row r="1451" spans="1:10" x14ac:dyDescent="0.25">
      <c r="A1451" s="36">
        <v>4070214</v>
      </c>
      <c r="B1451" s="42">
        <v>40702146</v>
      </c>
      <c r="C1451" t="s">
        <v>1956</v>
      </c>
      <c r="D1451" t="s">
        <v>1882</v>
      </c>
      <c r="E1451" s="38" t="e">
        <f>VLOOKUP($A1451,[1]Valores!$E$2:$J$2010,4,0)</f>
        <v>#N/A</v>
      </c>
      <c r="F1451" s="38" t="e">
        <f>VLOOKUP($A1451,[1]Valores!$E$2:$J$2010,5,0)</f>
        <v>#N/A</v>
      </c>
      <c r="G1451" s="38" t="e">
        <f>VLOOKUP($A1451,[1]Valores!$E$2:$J$2010,6,0)</f>
        <v>#N/A</v>
      </c>
      <c r="H1451" s="39" t="e">
        <f t="shared" si="66"/>
        <v>#N/A</v>
      </c>
      <c r="I1451" t="e">
        <f t="shared" si="67"/>
        <v>#N/A</v>
      </c>
      <c r="J1451" s="39" t="e">
        <f t="shared" si="68"/>
        <v>#N/A</v>
      </c>
    </row>
    <row r="1452" spans="1:10" x14ac:dyDescent="0.25">
      <c r="A1452" s="36">
        <v>4070301</v>
      </c>
      <c r="B1452" s="42">
        <v>40703010</v>
      </c>
      <c r="C1452" t="s">
        <v>1956</v>
      </c>
      <c r="D1452" t="s">
        <v>1882</v>
      </c>
      <c r="E1452" s="38">
        <f>VLOOKUP($A1452,[1]Valores!$E$2:$J$2010,4,0)</f>
        <v>68.040000000000006</v>
      </c>
      <c r="F1452" s="38">
        <f>VLOOKUP($A1452,[1]Valores!$E$2:$J$2010,5,0)</f>
        <v>0</v>
      </c>
      <c r="G1452" s="38">
        <f>VLOOKUP($A1452,[1]Valores!$E$2:$J$2010,6,0)</f>
        <v>6.64</v>
      </c>
      <c r="H1452" s="39">
        <f t="shared" si="66"/>
        <v>74.680000000000007</v>
      </c>
      <c r="I1452">
        <f t="shared" si="67"/>
        <v>88.45</v>
      </c>
      <c r="J1452" s="39">
        <f t="shared" si="68"/>
        <v>74.680000000000007</v>
      </c>
    </row>
    <row r="1453" spans="1:10" x14ac:dyDescent="0.25">
      <c r="A1453" s="36">
        <v>4070302</v>
      </c>
      <c r="B1453" s="42">
        <v>40703029</v>
      </c>
      <c r="C1453" t="s">
        <v>1956</v>
      </c>
      <c r="D1453" t="s">
        <v>1882</v>
      </c>
      <c r="E1453" s="38">
        <f>VLOOKUP($A1453,[1]Valores!$E$2:$J$2010,4,0)</f>
        <v>68.040000000000006</v>
      </c>
      <c r="F1453" s="38">
        <f>VLOOKUP($A1453,[1]Valores!$E$2:$J$2010,5,0)</f>
        <v>100.8</v>
      </c>
      <c r="G1453" s="38">
        <f>VLOOKUP($A1453,[1]Valores!$E$2:$J$2010,6,0)</f>
        <v>6.64</v>
      </c>
      <c r="H1453" s="39">
        <f t="shared" si="66"/>
        <v>175.48</v>
      </c>
      <c r="I1453">
        <f t="shared" si="67"/>
        <v>88.45</v>
      </c>
      <c r="J1453" s="39">
        <f t="shared" si="68"/>
        <v>175.48</v>
      </c>
    </row>
    <row r="1454" spans="1:10" x14ac:dyDescent="0.25">
      <c r="A1454" s="36">
        <v>4070303</v>
      </c>
      <c r="B1454" s="42">
        <v>40703037</v>
      </c>
      <c r="C1454" t="s">
        <v>1956</v>
      </c>
      <c r="D1454" t="s">
        <v>1882</v>
      </c>
      <c r="E1454" s="38">
        <f>VLOOKUP($A1454,[1]Valores!$E$2:$J$2010,4,0)</f>
        <v>47.69</v>
      </c>
      <c r="F1454" s="38">
        <f>VLOOKUP($A1454,[1]Valores!$E$2:$J$2010,5,0)</f>
        <v>116.57</v>
      </c>
      <c r="G1454" s="38">
        <f>VLOOKUP($A1454,[1]Valores!$E$2:$J$2010,6,0)</f>
        <v>4.4400000000000004</v>
      </c>
      <c r="H1454" s="39">
        <f t="shared" si="66"/>
        <v>168.7</v>
      </c>
      <c r="I1454">
        <f t="shared" si="67"/>
        <v>62</v>
      </c>
      <c r="J1454" s="39">
        <f t="shared" si="68"/>
        <v>168.7</v>
      </c>
    </row>
    <row r="1455" spans="1:10" x14ac:dyDescent="0.25">
      <c r="A1455" s="36">
        <v>4070304</v>
      </c>
      <c r="B1455" s="42">
        <v>40703045</v>
      </c>
      <c r="C1455" t="s">
        <v>1956</v>
      </c>
      <c r="D1455" t="s">
        <v>1882</v>
      </c>
      <c r="E1455" s="38">
        <f>VLOOKUP($A1455,[1]Valores!$E$2:$J$2010,4,0)</f>
        <v>68.040000000000006</v>
      </c>
      <c r="F1455" s="38">
        <f>VLOOKUP($A1455,[1]Valores!$E$2:$J$2010,5,0)</f>
        <v>120.96</v>
      </c>
      <c r="G1455" s="38">
        <f>VLOOKUP($A1455,[1]Valores!$E$2:$J$2010,6,0)</f>
        <v>19.91</v>
      </c>
      <c r="H1455" s="39">
        <f t="shared" si="66"/>
        <v>208.91</v>
      </c>
      <c r="I1455">
        <f t="shared" si="67"/>
        <v>88.45</v>
      </c>
      <c r="J1455" s="39">
        <f t="shared" si="68"/>
        <v>208.91</v>
      </c>
    </row>
    <row r="1456" spans="1:10" x14ac:dyDescent="0.25">
      <c r="A1456" s="36">
        <v>4070305</v>
      </c>
      <c r="B1456" s="42">
        <v>40703053</v>
      </c>
      <c r="C1456" t="s">
        <v>1956</v>
      </c>
      <c r="D1456" t="s">
        <v>1882</v>
      </c>
      <c r="E1456" s="38">
        <f>VLOOKUP($A1456,[1]Valores!$E$2:$J$2010,4,0)</f>
        <v>111.78</v>
      </c>
      <c r="F1456" s="38">
        <f>VLOOKUP($A1456,[1]Valores!$E$2:$J$2010,5,0)</f>
        <v>249.98</v>
      </c>
      <c r="G1456" s="38">
        <f>VLOOKUP($A1456,[1]Valores!$E$2:$J$2010,6,0)</f>
        <v>33.17</v>
      </c>
      <c r="H1456" s="39">
        <f t="shared" si="66"/>
        <v>394.93</v>
      </c>
      <c r="I1456">
        <f t="shared" si="67"/>
        <v>145.31</v>
      </c>
      <c r="J1456" s="39">
        <f t="shared" si="68"/>
        <v>394.93</v>
      </c>
    </row>
    <row r="1457" spans="1:10" x14ac:dyDescent="0.25">
      <c r="A1457" s="36">
        <v>4070306</v>
      </c>
      <c r="B1457" s="42">
        <v>40703061</v>
      </c>
      <c r="C1457" t="s">
        <v>1956</v>
      </c>
      <c r="D1457" t="s">
        <v>1882</v>
      </c>
      <c r="E1457" s="38">
        <f>VLOOKUP($A1457,[1]Valores!$E$2:$J$2010,4,0)</f>
        <v>47.69</v>
      </c>
      <c r="F1457" s="38">
        <f>VLOOKUP($A1457,[1]Valores!$E$2:$J$2010,5,0)</f>
        <v>98.11</v>
      </c>
      <c r="G1457" s="38">
        <f>VLOOKUP($A1457,[1]Valores!$E$2:$J$2010,6,0)</f>
        <v>4.4400000000000004</v>
      </c>
      <c r="H1457" s="39">
        <f t="shared" si="66"/>
        <v>150.24</v>
      </c>
      <c r="I1457">
        <f t="shared" si="67"/>
        <v>62</v>
      </c>
      <c r="J1457" s="39">
        <f t="shared" si="68"/>
        <v>150.24</v>
      </c>
    </row>
    <row r="1458" spans="1:10" x14ac:dyDescent="0.25">
      <c r="A1458" s="36">
        <v>4070307</v>
      </c>
      <c r="B1458" s="42">
        <v>40703070</v>
      </c>
      <c r="C1458" t="s">
        <v>1956</v>
      </c>
      <c r="D1458" t="s">
        <v>1882</v>
      </c>
      <c r="E1458" s="38">
        <f>VLOOKUP($A1458,[1]Valores!$E$2:$J$2010,4,0)</f>
        <v>47.69</v>
      </c>
      <c r="F1458" s="38">
        <f>VLOOKUP($A1458,[1]Valores!$E$2:$J$2010,5,0)</f>
        <v>59.55</v>
      </c>
      <c r="G1458" s="38">
        <f>VLOOKUP($A1458,[1]Valores!$E$2:$J$2010,6,0)</f>
        <v>4.4400000000000004</v>
      </c>
      <c r="H1458" s="39">
        <f t="shared" si="66"/>
        <v>111.67999999999999</v>
      </c>
      <c r="I1458">
        <f t="shared" si="67"/>
        <v>62</v>
      </c>
      <c r="J1458" s="39">
        <f t="shared" si="68"/>
        <v>111.67999999999999</v>
      </c>
    </row>
    <row r="1459" spans="1:10" x14ac:dyDescent="0.25">
      <c r="A1459" s="36">
        <v>4070308</v>
      </c>
      <c r="B1459" s="42">
        <v>40703088</v>
      </c>
      <c r="C1459" t="s">
        <v>1956</v>
      </c>
      <c r="D1459" t="s">
        <v>1882</v>
      </c>
      <c r="E1459" s="38">
        <f>VLOOKUP($A1459,[1]Valores!$E$2:$J$2010,4,0)</f>
        <v>47.69</v>
      </c>
      <c r="F1459" s="38">
        <f>VLOOKUP($A1459,[1]Valores!$E$2:$J$2010,5,0)</f>
        <v>51.35</v>
      </c>
      <c r="G1459" s="38">
        <f>VLOOKUP($A1459,[1]Valores!$E$2:$J$2010,6,0)</f>
        <v>0</v>
      </c>
      <c r="H1459" s="39">
        <f t="shared" si="66"/>
        <v>99.039999999999992</v>
      </c>
      <c r="I1459">
        <f t="shared" si="67"/>
        <v>62</v>
      </c>
      <c r="J1459" s="39">
        <f t="shared" si="68"/>
        <v>99.039999999999992</v>
      </c>
    </row>
    <row r="1460" spans="1:10" x14ac:dyDescent="0.25">
      <c r="A1460" s="36">
        <v>4070309</v>
      </c>
      <c r="B1460" s="42">
        <v>40703096</v>
      </c>
      <c r="C1460" t="s">
        <v>1956</v>
      </c>
      <c r="D1460" t="s">
        <v>1882</v>
      </c>
      <c r="E1460" s="38" t="e">
        <f>VLOOKUP($A1460,[1]Valores!$E$2:$J$2010,4,0)</f>
        <v>#N/A</v>
      </c>
      <c r="F1460" s="38" t="e">
        <f>VLOOKUP($A1460,[1]Valores!$E$2:$J$2010,5,0)</f>
        <v>#N/A</v>
      </c>
      <c r="G1460" s="38" t="e">
        <f>VLOOKUP($A1460,[1]Valores!$E$2:$J$2010,6,0)</f>
        <v>#N/A</v>
      </c>
      <c r="H1460" s="39" t="e">
        <f t="shared" si="66"/>
        <v>#N/A</v>
      </c>
      <c r="I1460" t="e">
        <f t="shared" si="67"/>
        <v>#N/A</v>
      </c>
      <c r="J1460" s="39" t="e">
        <f t="shared" si="68"/>
        <v>#N/A</v>
      </c>
    </row>
    <row r="1461" spans="1:10" x14ac:dyDescent="0.25">
      <c r="A1461" s="36">
        <v>4070310</v>
      </c>
      <c r="B1461" s="42">
        <v>40703100</v>
      </c>
      <c r="C1461" t="s">
        <v>1956</v>
      </c>
      <c r="D1461" t="s">
        <v>1882</v>
      </c>
      <c r="E1461" s="38" t="e">
        <f>VLOOKUP($A1461,[1]Valores!$E$2:$J$2010,4,0)</f>
        <v>#N/A</v>
      </c>
      <c r="F1461" s="38" t="e">
        <f>VLOOKUP($A1461,[1]Valores!$E$2:$J$2010,5,0)</f>
        <v>#N/A</v>
      </c>
      <c r="G1461" s="38" t="e">
        <f>VLOOKUP($A1461,[1]Valores!$E$2:$J$2010,6,0)</f>
        <v>#N/A</v>
      </c>
      <c r="H1461" s="39" t="e">
        <f t="shared" si="66"/>
        <v>#N/A</v>
      </c>
      <c r="I1461" t="e">
        <f t="shared" si="67"/>
        <v>#N/A</v>
      </c>
      <c r="J1461" s="39" t="e">
        <f t="shared" si="68"/>
        <v>#N/A</v>
      </c>
    </row>
    <row r="1462" spans="1:10" x14ac:dyDescent="0.25">
      <c r="A1462" s="36">
        <v>4070401</v>
      </c>
      <c r="B1462" s="42">
        <v>40704017</v>
      </c>
      <c r="C1462" t="s">
        <v>1956</v>
      </c>
      <c r="D1462" t="s">
        <v>1882</v>
      </c>
      <c r="E1462" s="38">
        <f>VLOOKUP($A1462,[1]Valores!$E$2:$J$2010,4,0)</f>
        <v>56.78</v>
      </c>
      <c r="F1462" s="38">
        <f>VLOOKUP($A1462,[1]Valores!$E$2:$J$2010,5,0)</f>
        <v>172.38</v>
      </c>
      <c r="G1462" s="38">
        <f>VLOOKUP($A1462,[1]Valores!$E$2:$J$2010,6,0)</f>
        <v>13.32</v>
      </c>
      <c r="H1462" s="39">
        <f t="shared" si="66"/>
        <v>242.48</v>
      </c>
      <c r="I1462">
        <f t="shared" si="67"/>
        <v>73.81</v>
      </c>
      <c r="J1462" s="39">
        <f t="shared" si="68"/>
        <v>242.48</v>
      </c>
    </row>
    <row r="1463" spans="1:10" x14ac:dyDescent="0.25">
      <c r="A1463" s="36">
        <v>4070402</v>
      </c>
      <c r="B1463" s="42">
        <v>40704025</v>
      </c>
      <c r="C1463" t="s">
        <v>1956</v>
      </c>
      <c r="D1463" t="s">
        <v>1882</v>
      </c>
      <c r="E1463" s="38">
        <f>VLOOKUP($A1463,[1]Valores!$E$2:$J$2010,4,0)</f>
        <v>81</v>
      </c>
      <c r="F1463" s="38">
        <f>VLOOKUP($A1463,[1]Valores!$E$2:$J$2010,5,0)</f>
        <v>193.54</v>
      </c>
      <c r="G1463" s="38">
        <f>VLOOKUP($A1463,[1]Valores!$E$2:$J$2010,6,0)</f>
        <v>30.02</v>
      </c>
      <c r="H1463" s="39">
        <f t="shared" si="66"/>
        <v>304.55999999999995</v>
      </c>
      <c r="I1463">
        <f t="shared" si="67"/>
        <v>105.3</v>
      </c>
      <c r="J1463" s="39">
        <f t="shared" si="68"/>
        <v>304.55999999999995</v>
      </c>
    </row>
    <row r="1464" spans="1:10" x14ac:dyDescent="0.25">
      <c r="A1464" s="36">
        <v>4070403</v>
      </c>
      <c r="B1464" s="42">
        <v>40704033</v>
      </c>
      <c r="C1464" t="s">
        <v>1956</v>
      </c>
      <c r="D1464" t="s">
        <v>1882</v>
      </c>
      <c r="E1464" s="38">
        <f>VLOOKUP($A1464,[1]Valores!$E$2:$J$2010,4,0)</f>
        <v>56.78</v>
      </c>
      <c r="F1464" s="38">
        <f>VLOOKUP($A1464,[1]Valores!$E$2:$J$2010,5,0)</f>
        <v>153.38999999999999</v>
      </c>
      <c r="G1464" s="38">
        <f>VLOOKUP($A1464,[1]Valores!$E$2:$J$2010,6,0)</f>
        <v>0</v>
      </c>
      <c r="H1464" s="39">
        <f t="shared" si="66"/>
        <v>210.17</v>
      </c>
      <c r="I1464">
        <f t="shared" si="67"/>
        <v>73.81</v>
      </c>
      <c r="J1464" s="39">
        <f t="shared" si="68"/>
        <v>210.17</v>
      </c>
    </row>
    <row r="1465" spans="1:10" x14ac:dyDescent="0.25">
      <c r="A1465" s="36">
        <v>4070404</v>
      </c>
      <c r="B1465" s="42">
        <v>40704041</v>
      </c>
      <c r="C1465" t="s">
        <v>1956</v>
      </c>
      <c r="D1465" t="s">
        <v>1882</v>
      </c>
      <c r="E1465" s="38">
        <f>VLOOKUP($A1465,[1]Valores!$E$2:$J$2010,4,0)</f>
        <v>56.78</v>
      </c>
      <c r="F1465" s="38">
        <f>VLOOKUP($A1465,[1]Valores!$E$2:$J$2010,5,0)</f>
        <v>116.82</v>
      </c>
      <c r="G1465" s="38">
        <f>VLOOKUP($A1465,[1]Valores!$E$2:$J$2010,6,0)</f>
        <v>17.989999999999998</v>
      </c>
      <c r="H1465" s="39">
        <f t="shared" si="66"/>
        <v>191.59</v>
      </c>
      <c r="I1465">
        <f t="shared" si="67"/>
        <v>73.81</v>
      </c>
      <c r="J1465" s="39">
        <f t="shared" si="68"/>
        <v>191.59</v>
      </c>
    </row>
    <row r="1466" spans="1:10" x14ac:dyDescent="0.25">
      <c r="A1466" s="36">
        <v>4070405</v>
      </c>
      <c r="B1466" s="42">
        <v>40704050</v>
      </c>
      <c r="C1466" t="s">
        <v>1956</v>
      </c>
      <c r="D1466" t="s">
        <v>1882</v>
      </c>
      <c r="E1466" s="38">
        <f>VLOOKUP($A1466,[1]Valores!$E$2:$J$2010,4,0)</f>
        <v>56.78</v>
      </c>
      <c r="F1466" s="38">
        <f>VLOOKUP($A1466,[1]Valores!$E$2:$J$2010,5,0)</f>
        <v>153.91</v>
      </c>
      <c r="G1466" s="38">
        <f>VLOOKUP($A1466,[1]Valores!$E$2:$J$2010,6,0)</f>
        <v>17.760000000000002</v>
      </c>
      <c r="H1466" s="39">
        <f t="shared" si="66"/>
        <v>228.45</v>
      </c>
      <c r="I1466">
        <f t="shared" si="67"/>
        <v>73.81</v>
      </c>
      <c r="J1466" s="39">
        <f t="shared" si="68"/>
        <v>228.45</v>
      </c>
    </row>
    <row r="1467" spans="1:10" x14ac:dyDescent="0.25">
      <c r="A1467" s="36">
        <v>4070406</v>
      </c>
      <c r="B1467" s="42">
        <v>40704068</v>
      </c>
      <c r="C1467" t="s">
        <v>1956</v>
      </c>
      <c r="D1467" t="s">
        <v>1882</v>
      </c>
      <c r="E1467" s="38">
        <f>VLOOKUP($A1467,[1]Valores!$E$2:$J$2010,4,0)</f>
        <v>47.69</v>
      </c>
      <c r="F1467" s="38">
        <f>VLOOKUP($A1467,[1]Valores!$E$2:$J$2010,5,0)</f>
        <v>136.26</v>
      </c>
      <c r="G1467" s="38">
        <f>VLOOKUP($A1467,[1]Valores!$E$2:$J$2010,6,0)</f>
        <v>17.760000000000002</v>
      </c>
      <c r="H1467" s="39">
        <f t="shared" si="66"/>
        <v>201.70999999999998</v>
      </c>
      <c r="I1467">
        <f t="shared" si="67"/>
        <v>62</v>
      </c>
      <c r="J1467" s="39">
        <f t="shared" si="68"/>
        <v>201.70999999999998</v>
      </c>
    </row>
    <row r="1468" spans="1:10" x14ac:dyDescent="0.25">
      <c r="A1468" s="36">
        <v>4070407</v>
      </c>
      <c r="B1468" s="42">
        <v>40704076</v>
      </c>
      <c r="C1468" t="s">
        <v>1956</v>
      </c>
      <c r="D1468" t="s">
        <v>1882</v>
      </c>
      <c r="E1468" s="38">
        <f>VLOOKUP($A1468,[1]Valores!$E$2:$J$2010,4,0)</f>
        <v>27.25</v>
      </c>
      <c r="F1468" s="38">
        <f>VLOOKUP($A1468,[1]Valores!$E$2:$J$2010,5,0)</f>
        <v>33.159999999999997</v>
      </c>
      <c r="G1468" s="38">
        <f>VLOOKUP($A1468,[1]Valores!$E$2:$J$2010,6,0)</f>
        <v>0</v>
      </c>
      <c r="H1468" s="39">
        <f t="shared" si="66"/>
        <v>60.41</v>
      </c>
      <c r="I1468">
        <f t="shared" si="67"/>
        <v>35.43</v>
      </c>
      <c r="J1468" s="39">
        <f t="shared" si="68"/>
        <v>60.41</v>
      </c>
    </row>
    <row r="1469" spans="1:10" x14ac:dyDescent="0.25">
      <c r="A1469" s="36">
        <v>4070408</v>
      </c>
      <c r="B1469" s="42">
        <v>40704084</v>
      </c>
      <c r="C1469" t="s">
        <v>1956</v>
      </c>
      <c r="D1469" t="s">
        <v>1882</v>
      </c>
      <c r="E1469" s="38">
        <f>VLOOKUP($A1469,[1]Valores!$E$2:$J$2010,4,0)</f>
        <v>27.25</v>
      </c>
      <c r="F1469" s="38">
        <f>VLOOKUP($A1469,[1]Valores!$E$2:$J$2010,5,0)</f>
        <v>33.159999999999997</v>
      </c>
      <c r="G1469" s="38">
        <f>VLOOKUP($A1469,[1]Valores!$E$2:$J$2010,6,0)</f>
        <v>0</v>
      </c>
      <c r="H1469" s="39">
        <f t="shared" si="66"/>
        <v>60.41</v>
      </c>
      <c r="I1469">
        <f t="shared" si="67"/>
        <v>35.43</v>
      </c>
      <c r="J1469" s="39">
        <f t="shared" si="68"/>
        <v>60.41</v>
      </c>
    </row>
    <row r="1470" spans="1:10" x14ac:dyDescent="0.25">
      <c r="A1470" s="36">
        <v>4070409</v>
      </c>
      <c r="B1470" s="43">
        <v>40704092</v>
      </c>
      <c r="C1470" t="s">
        <v>1956</v>
      </c>
      <c r="D1470" t="s">
        <v>1882</v>
      </c>
      <c r="E1470" s="38">
        <f>VLOOKUP($A1470,[1]Valores!$E$2:$J$2010,4,0)</f>
        <v>27.25</v>
      </c>
      <c r="F1470" s="38">
        <f>VLOOKUP($A1470,[1]Valores!$E$2:$J$2010,5,0)</f>
        <v>61.32</v>
      </c>
      <c r="G1470" s="38">
        <f>VLOOKUP($A1470,[1]Valores!$E$2:$J$2010,6,0)</f>
        <v>4.4400000000000004</v>
      </c>
      <c r="H1470" s="39">
        <f t="shared" si="66"/>
        <v>93.009999999999991</v>
      </c>
      <c r="I1470">
        <f t="shared" si="67"/>
        <v>35.43</v>
      </c>
      <c r="J1470" s="39">
        <f t="shared" si="68"/>
        <v>93.009999999999991</v>
      </c>
    </row>
    <row r="1471" spans="1:10" x14ac:dyDescent="0.25">
      <c r="A1471" s="36">
        <v>4070501</v>
      </c>
      <c r="B1471" s="42">
        <v>40705013</v>
      </c>
      <c r="C1471" t="s">
        <v>1956</v>
      </c>
      <c r="D1471" t="s">
        <v>1882</v>
      </c>
      <c r="E1471" s="38">
        <f>VLOOKUP($A1471,[1]Valores!$E$2:$J$2010,4,0)</f>
        <v>56.78</v>
      </c>
      <c r="F1471" s="38">
        <f>VLOOKUP($A1471,[1]Valores!$E$2:$J$2010,5,0)</f>
        <v>68.349999999999994</v>
      </c>
      <c r="G1471" s="38">
        <f>VLOOKUP($A1471,[1]Valores!$E$2:$J$2010,6,0)</f>
        <v>13.32</v>
      </c>
      <c r="H1471" s="39">
        <f t="shared" si="66"/>
        <v>138.44999999999999</v>
      </c>
      <c r="I1471">
        <f t="shared" si="67"/>
        <v>73.81</v>
      </c>
      <c r="J1471" s="39">
        <f t="shared" si="68"/>
        <v>138.44999999999999</v>
      </c>
    </row>
    <row r="1472" spans="1:10" x14ac:dyDescent="0.25">
      <c r="A1472" s="36">
        <v>4070502</v>
      </c>
      <c r="B1472" s="42">
        <v>40705021</v>
      </c>
      <c r="C1472" t="s">
        <v>1956</v>
      </c>
      <c r="D1472" t="s">
        <v>1882</v>
      </c>
      <c r="E1472" s="38">
        <f>VLOOKUP($A1472,[1]Valores!$E$2:$J$2010,4,0)</f>
        <v>36.340000000000003</v>
      </c>
      <c r="F1472" s="38">
        <f>VLOOKUP($A1472,[1]Valores!$E$2:$J$2010,5,0)</f>
        <v>55.4</v>
      </c>
      <c r="G1472" s="38">
        <f>VLOOKUP($A1472,[1]Valores!$E$2:$J$2010,6,0)</f>
        <v>13.32</v>
      </c>
      <c r="H1472" s="39">
        <f t="shared" si="66"/>
        <v>105.06</v>
      </c>
      <c r="I1472">
        <f t="shared" si="67"/>
        <v>47.24</v>
      </c>
      <c r="J1472" s="39">
        <f t="shared" si="68"/>
        <v>105.06</v>
      </c>
    </row>
    <row r="1473" spans="1:10" x14ac:dyDescent="0.25">
      <c r="A1473" s="36">
        <v>4070503</v>
      </c>
      <c r="B1473" s="42">
        <v>40705030</v>
      </c>
      <c r="C1473" t="s">
        <v>1956</v>
      </c>
      <c r="D1473" t="s">
        <v>1882</v>
      </c>
      <c r="E1473" s="38">
        <f>VLOOKUP($A1473,[1]Valores!$E$2:$J$2010,4,0)</f>
        <v>27.25</v>
      </c>
      <c r="F1473" s="38">
        <f>VLOOKUP($A1473,[1]Valores!$E$2:$J$2010,5,0)</f>
        <v>35.43</v>
      </c>
      <c r="G1473" s="38">
        <f>VLOOKUP($A1473,[1]Valores!$E$2:$J$2010,6,0)</f>
        <v>0</v>
      </c>
      <c r="H1473" s="39">
        <f t="shared" si="66"/>
        <v>62.68</v>
      </c>
      <c r="I1473">
        <f t="shared" si="67"/>
        <v>35.43</v>
      </c>
      <c r="J1473" s="39">
        <f t="shared" si="68"/>
        <v>62.68</v>
      </c>
    </row>
    <row r="1474" spans="1:10" x14ac:dyDescent="0.25">
      <c r="A1474" s="36">
        <v>4070504</v>
      </c>
      <c r="B1474" s="42">
        <v>40705048</v>
      </c>
      <c r="C1474" t="s">
        <v>1956</v>
      </c>
      <c r="D1474" t="s">
        <v>1882</v>
      </c>
      <c r="E1474" s="38">
        <f>VLOOKUP($A1474,[1]Valores!$E$2:$J$2010,4,0)</f>
        <v>27.25</v>
      </c>
      <c r="F1474" s="38">
        <f>VLOOKUP($A1474,[1]Valores!$E$2:$J$2010,5,0)</f>
        <v>11.68</v>
      </c>
      <c r="G1474" s="38">
        <f>VLOOKUP($A1474,[1]Valores!$E$2:$J$2010,6,0)</f>
        <v>0</v>
      </c>
      <c r="H1474" s="39">
        <f t="shared" si="66"/>
        <v>38.93</v>
      </c>
      <c r="I1474">
        <f t="shared" si="67"/>
        <v>35.43</v>
      </c>
      <c r="J1474" s="39">
        <f t="shared" si="68"/>
        <v>38.93</v>
      </c>
    </row>
    <row r="1475" spans="1:10" x14ac:dyDescent="0.25">
      <c r="A1475" s="36">
        <v>4070505</v>
      </c>
      <c r="B1475" s="42">
        <v>40705056</v>
      </c>
      <c r="C1475" t="s">
        <v>1956</v>
      </c>
      <c r="D1475" t="s">
        <v>1882</v>
      </c>
      <c r="E1475" s="38">
        <f>VLOOKUP($A1475,[1]Valores!$E$2:$J$2010,4,0)</f>
        <v>27.25</v>
      </c>
      <c r="F1475" s="38">
        <f>VLOOKUP($A1475,[1]Valores!$E$2:$J$2010,5,0)</f>
        <v>11.68</v>
      </c>
      <c r="G1475" s="38">
        <f>VLOOKUP($A1475,[1]Valores!$E$2:$J$2010,6,0)</f>
        <v>0</v>
      </c>
      <c r="H1475" s="39">
        <f t="shared" ref="H1475:H1538" si="69">SUM(E1475:G1475)</f>
        <v>38.93</v>
      </c>
      <c r="I1475">
        <f t="shared" ref="I1475:I1538" si="70">ROUND(E1475*1.3,2)</f>
        <v>35.43</v>
      </c>
      <c r="J1475" s="39">
        <f t="shared" ref="J1475:J1538" si="71">(IF(C1475="SIM",I1475+F1475+G1475,H1475))</f>
        <v>38.93</v>
      </c>
    </row>
    <row r="1476" spans="1:10" x14ac:dyDescent="0.25">
      <c r="A1476" s="36">
        <v>4070506</v>
      </c>
      <c r="B1476" s="42">
        <v>40705064</v>
      </c>
      <c r="C1476" t="s">
        <v>1956</v>
      </c>
      <c r="D1476" t="s">
        <v>1882</v>
      </c>
      <c r="E1476" s="38">
        <f>VLOOKUP($A1476,[1]Valores!$E$2:$J$2010,4,0)</f>
        <v>27.25</v>
      </c>
      <c r="F1476" s="38">
        <f>VLOOKUP($A1476,[1]Valores!$E$2:$J$2010,5,0)</f>
        <v>11.68</v>
      </c>
      <c r="G1476" s="38">
        <f>VLOOKUP($A1476,[1]Valores!$E$2:$J$2010,6,0)</f>
        <v>0</v>
      </c>
      <c r="H1476" s="39">
        <f t="shared" si="69"/>
        <v>38.93</v>
      </c>
      <c r="I1476">
        <f t="shared" si="70"/>
        <v>35.43</v>
      </c>
      <c r="J1476" s="39">
        <f t="shared" si="71"/>
        <v>38.93</v>
      </c>
    </row>
    <row r="1477" spans="1:10" x14ac:dyDescent="0.25">
      <c r="A1477" s="36">
        <v>4070601</v>
      </c>
      <c r="B1477" s="42">
        <v>40706010</v>
      </c>
      <c r="C1477" t="s">
        <v>1956</v>
      </c>
      <c r="D1477" t="s">
        <v>1882</v>
      </c>
      <c r="E1477" s="38">
        <f>VLOOKUP($A1477,[1]Valores!$E$2:$J$2010,4,0)</f>
        <v>81</v>
      </c>
      <c r="F1477" s="38">
        <f>VLOOKUP($A1477,[1]Valores!$E$2:$J$2010,5,0)</f>
        <v>141.12</v>
      </c>
      <c r="G1477" s="38">
        <f>VLOOKUP($A1477,[1]Valores!$E$2:$J$2010,6,0)</f>
        <v>33.17</v>
      </c>
      <c r="H1477" s="39">
        <f t="shared" si="69"/>
        <v>255.29000000000002</v>
      </c>
      <c r="I1477">
        <f t="shared" si="70"/>
        <v>105.3</v>
      </c>
      <c r="J1477" s="39">
        <f t="shared" si="71"/>
        <v>255.29000000000002</v>
      </c>
    </row>
    <row r="1478" spans="1:10" x14ac:dyDescent="0.25">
      <c r="A1478" s="36">
        <v>4070602</v>
      </c>
      <c r="B1478" s="42">
        <v>40706028</v>
      </c>
      <c r="C1478" t="s">
        <v>1956</v>
      </c>
      <c r="D1478" t="s">
        <v>1882</v>
      </c>
      <c r="E1478" s="38">
        <f>VLOOKUP($A1478,[1]Valores!$E$2:$J$2010,4,0)</f>
        <v>27.25</v>
      </c>
      <c r="F1478" s="38">
        <f>VLOOKUP($A1478,[1]Valores!$E$2:$J$2010,5,0)</f>
        <v>44.65</v>
      </c>
      <c r="G1478" s="38">
        <f>VLOOKUP($A1478,[1]Valores!$E$2:$J$2010,6,0)</f>
        <v>8.8800000000000008</v>
      </c>
      <c r="H1478" s="39">
        <f t="shared" si="69"/>
        <v>80.78</v>
      </c>
      <c r="I1478">
        <f t="shared" si="70"/>
        <v>35.43</v>
      </c>
      <c r="J1478" s="39">
        <f t="shared" si="71"/>
        <v>80.78</v>
      </c>
    </row>
    <row r="1479" spans="1:10" x14ac:dyDescent="0.25">
      <c r="A1479" s="36">
        <v>4070701</v>
      </c>
      <c r="B1479" s="42">
        <v>40707016</v>
      </c>
      <c r="C1479" t="s">
        <v>1956</v>
      </c>
      <c r="D1479" t="s">
        <v>1882</v>
      </c>
      <c r="E1479" s="38">
        <f>VLOOKUP($A1479,[1]Valores!$E$2:$J$2010,4,0)</f>
        <v>51.84</v>
      </c>
      <c r="F1479" s="38">
        <f>VLOOKUP($A1479,[1]Valores!$E$2:$J$2010,5,0)</f>
        <v>80.64</v>
      </c>
      <c r="G1479" s="38">
        <f>VLOOKUP($A1479,[1]Valores!$E$2:$J$2010,6,0)</f>
        <v>19.91</v>
      </c>
      <c r="H1479" s="39">
        <f t="shared" si="69"/>
        <v>152.39000000000001</v>
      </c>
      <c r="I1479">
        <f t="shared" si="70"/>
        <v>67.39</v>
      </c>
      <c r="J1479" s="39">
        <f t="shared" si="71"/>
        <v>152.39000000000001</v>
      </c>
    </row>
    <row r="1480" spans="1:10" x14ac:dyDescent="0.25">
      <c r="A1480" s="36">
        <v>4070703</v>
      </c>
      <c r="B1480" s="42">
        <v>40707032</v>
      </c>
      <c r="C1480" t="s">
        <v>1956</v>
      </c>
      <c r="D1480" t="s">
        <v>1882</v>
      </c>
      <c r="E1480" s="38">
        <f>VLOOKUP($A1480,[1]Valores!$E$2:$J$2010,4,0)</f>
        <v>99.92</v>
      </c>
      <c r="F1480" s="38">
        <f>VLOOKUP($A1480,[1]Valores!$E$2:$J$2010,5,0)</f>
        <v>182.78</v>
      </c>
      <c r="G1480" s="38">
        <f>VLOOKUP($A1480,[1]Valores!$E$2:$J$2010,6,0)</f>
        <v>13.32</v>
      </c>
      <c r="H1480" s="39">
        <f t="shared" si="69"/>
        <v>296.02</v>
      </c>
      <c r="I1480">
        <f t="shared" si="70"/>
        <v>129.9</v>
      </c>
      <c r="J1480" s="39">
        <f t="shared" si="71"/>
        <v>296.02</v>
      </c>
    </row>
    <row r="1481" spans="1:10" x14ac:dyDescent="0.25">
      <c r="A1481" s="36">
        <v>4070704</v>
      </c>
      <c r="B1481" s="42">
        <v>40707040</v>
      </c>
      <c r="C1481" t="s">
        <v>1956</v>
      </c>
      <c r="D1481" t="s">
        <v>1882</v>
      </c>
      <c r="E1481" s="38">
        <f>VLOOKUP($A1481,[1]Valores!$E$2:$J$2010,4,0)</f>
        <v>142.56</v>
      </c>
      <c r="F1481" s="38">
        <f>VLOOKUP($A1481,[1]Valores!$E$2:$J$2010,5,0)</f>
        <v>254.02</v>
      </c>
      <c r="G1481" s="38">
        <f>VLOOKUP($A1481,[1]Valores!$E$2:$J$2010,6,0)</f>
        <v>33.17</v>
      </c>
      <c r="H1481" s="39">
        <f t="shared" si="69"/>
        <v>429.75000000000006</v>
      </c>
      <c r="I1481">
        <f t="shared" si="70"/>
        <v>185.33</v>
      </c>
      <c r="J1481" s="39">
        <f t="shared" si="71"/>
        <v>429.75000000000006</v>
      </c>
    </row>
    <row r="1482" spans="1:10" x14ac:dyDescent="0.25">
      <c r="A1482" s="36">
        <v>4070705</v>
      </c>
      <c r="B1482" s="42">
        <v>40707059</v>
      </c>
      <c r="C1482" t="s">
        <v>1956</v>
      </c>
      <c r="D1482" t="s">
        <v>1882</v>
      </c>
      <c r="E1482" s="38">
        <f>VLOOKUP($A1482,[1]Valores!$E$2:$J$2010,4,0)</f>
        <v>142.56</v>
      </c>
      <c r="F1482" s="38">
        <f>VLOOKUP($A1482,[1]Valores!$E$2:$J$2010,5,0)</f>
        <v>56.45</v>
      </c>
      <c r="G1482" s="38">
        <f>VLOOKUP($A1482,[1]Valores!$E$2:$J$2010,6,0)</f>
        <v>33.17</v>
      </c>
      <c r="H1482" s="39">
        <f t="shared" si="69"/>
        <v>232.18</v>
      </c>
      <c r="I1482">
        <f t="shared" si="70"/>
        <v>185.33</v>
      </c>
      <c r="J1482" s="39">
        <f t="shared" si="71"/>
        <v>232.18</v>
      </c>
    </row>
    <row r="1483" spans="1:10" x14ac:dyDescent="0.25">
      <c r="A1483" s="36">
        <v>4070706</v>
      </c>
      <c r="B1483" s="42">
        <v>40707067</v>
      </c>
      <c r="C1483" t="s">
        <v>1956</v>
      </c>
      <c r="D1483" t="s">
        <v>1882</v>
      </c>
      <c r="E1483" s="38">
        <f>VLOOKUP($A1483,[1]Valores!$E$2:$J$2010,4,0)</f>
        <v>27.25</v>
      </c>
      <c r="F1483" s="38">
        <f>VLOOKUP($A1483,[1]Valores!$E$2:$J$2010,5,0)</f>
        <v>56.09</v>
      </c>
      <c r="G1483" s="38">
        <f>VLOOKUP($A1483,[1]Valores!$E$2:$J$2010,6,0)</f>
        <v>8.8800000000000008</v>
      </c>
      <c r="H1483" s="39">
        <f t="shared" si="69"/>
        <v>92.22</v>
      </c>
      <c r="I1483">
        <f t="shared" si="70"/>
        <v>35.43</v>
      </c>
      <c r="J1483" s="39">
        <f t="shared" si="71"/>
        <v>92.22</v>
      </c>
    </row>
    <row r="1484" spans="1:10" x14ac:dyDescent="0.25">
      <c r="A1484" s="36">
        <v>4070707</v>
      </c>
      <c r="B1484" s="42">
        <v>40707075</v>
      </c>
      <c r="C1484" t="s">
        <v>1956</v>
      </c>
      <c r="D1484" t="s">
        <v>1882</v>
      </c>
      <c r="E1484" s="38">
        <f>VLOOKUP($A1484,[1]Valores!$E$2:$J$2010,4,0)</f>
        <v>142.56</v>
      </c>
      <c r="F1484" s="38">
        <f>VLOOKUP($A1484,[1]Valores!$E$2:$J$2010,5,0)</f>
        <v>56.45</v>
      </c>
      <c r="G1484" s="38">
        <f>VLOOKUP($A1484,[1]Valores!$E$2:$J$2010,6,0)</f>
        <v>33.17</v>
      </c>
      <c r="H1484" s="39">
        <f t="shared" si="69"/>
        <v>232.18</v>
      </c>
      <c r="I1484">
        <f t="shared" si="70"/>
        <v>185.33</v>
      </c>
      <c r="J1484" s="39">
        <f t="shared" si="71"/>
        <v>232.18</v>
      </c>
    </row>
    <row r="1485" spans="1:10" x14ac:dyDescent="0.25">
      <c r="A1485" s="36">
        <v>4070708</v>
      </c>
      <c r="B1485" s="42">
        <v>40707083</v>
      </c>
      <c r="C1485" t="s">
        <v>1956</v>
      </c>
      <c r="D1485" t="s">
        <v>1882</v>
      </c>
      <c r="E1485" s="38">
        <f>VLOOKUP($A1485,[1]Valores!$E$2:$J$2010,4,0)</f>
        <v>142.56</v>
      </c>
      <c r="F1485" s="38">
        <f>VLOOKUP($A1485,[1]Valores!$E$2:$J$2010,5,0)</f>
        <v>56.45</v>
      </c>
      <c r="G1485" s="38">
        <f>VLOOKUP($A1485,[1]Valores!$E$2:$J$2010,6,0)</f>
        <v>33.17</v>
      </c>
      <c r="H1485" s="39">
        <f t="shared" si="69"/>
        <v>232.18</v>
      </c>
      <c r="I1485">
        <f t="shared" si="70"/>
        <v>185.33</v>
      </c>
      <c r="J1485" s="39">
        <f t="shared" si="71"/>
        <v>232.18</v>
      </c>
    </row>
    <row r="1486" spans="1:10" x14ac:dyDescent="0.25">
      <c r="A1486" s="36">
        <v>4070801</v>
      </c>
      <c r="B1486" s="42">
        <v>40708012</v>
      </c>
      <c r="C1486" t="s">
        <v>1956</v>
      </c>
      <c r="D1486" t="s">
        <v>1882</v>
      </c>
      <c r="E1486" s="38">
        <f>VLOOKUP($A1486,[1]Valores!$E$2:$J$2010,4,0)</f>
        <v>78.349999999999994</v>
      </c>
      <c r="F1486" s="38">
        <f>VLOOKUP($A1486,[1]Valores!$E$2:$J$2010,5,0)</f>
        <v>241.32</v>
      </c>
      <c r="G1486" s="38">
        <f>VLOOKUP($A1486,[1]Valores!$E$2:$J$2010,6,0)</f>
        <v>22.2</v>
      </c>
      <c r="H1486" s="39">
        <f t="shared" si="69"/>
        <v>341.86999999999995</v>
      </c>
      <c r="I1486">
        <f t="shared" si="70"/>
        <v>101.86</v>
      </c>
      <c r="J1486" s="39">
        <f t="shared" si="71"/>
        <v>341.86999999999995</v>
      </c>
    </row>
    <row r="1487" spans="1:10" x14ac:dyDescent="0.25">
      <c r="A1487" s="36">
        <v>4070802</v>
      </c>
      <c r="B1487" s="42">
        <v>40708020</v>
      </c>
      <c r="C1487" t="s">
        <v>1956</v>
      </c>
      <c r="D1487" t="s">
        <v>1882</v>
      </c>
      <c r="E1487" s="38">
        <f>VLOOKUP($A1487,[1]Valores!$E$2:$J$2010,4,0)</f>
        <v>78.349999999999994</v>
      </c>
      <c r="F1487" s="38">
        <f>VLOOKUP($A1487,[1]Valores!$E$2:$J$2010,5,0)</f>
        <v>297.89999999999998</v>
      </c>
      <c r="G1487" s="38">
        <f>VLOOKUP($A1487,[1]Valores!$E$2:$J$2010,6,0)</f>
        <v>22.2</v>
      </c>
      <c r="H1487" s="39">
        <f t="shared" si="69"/>
        <v>398.45</v>
      </c>
      <c r="I1487">
        <f t="shared" si="70"/>
        <v>101.86</v>
      </c>
      <c r="J1487" s="39">
        <f t="shared" si="71"/>
        <v>398.45</v>
      </c>
    </row>
    <row r="1488" spans="1:10" x14ac:dyDescent="0.25">
      <c r="A1488" s="36">
        <v>4070803</v>
      </c>
      <c r="B1488" s="42">
        <v>40708039</v>
      </c>
      <c r="C1488" t="s">
        <v>1956</v>
      </c>
      <c r="D1488" t="s">
        <v>1882</v>
      </c>
      <c r="E1488" s="38">
        <f>VLOOKUP($A1488,[1]Valores!$E$2:$J$2010,4,0)</f>
        <v>78.349999999999994</v>
      </c>
      <c r="F1488" s="38">
        <f>VLOOKUP($A1488,[1]Valores!$E$2:$J$2010,5,0)</f>
        <v>260.58999999999997</v>
      </c>
      <c r="G1488" s="38">
        <f>VLOOKUP($A1488,[1]Valores!$E$2:$J$2010,6,0)</f>
        <v>0</v>
      </c>
      <c r="H1488" s="39">
        <f t="shared" si="69"/>
        <v>338.93999999999994</v>
      </c>
      <c r="I1488">
        <f t="shared" si="70"/>
        <v>101.86</v>
      </c>
      <c r="J1488" s="39">
        <f t="shared" si="71"/>
        <v>338.93999999999994</v>
      </c>
    </row>
    <row r="1489" spans="1:10" x14ac:dyDescent="0.25">
      <c r="A1489" s="36">
        <v>4070804</v>
      </c>
      <c r="B1489" s="42">
        <v>40708047</v>
      </c>
      <c r="C1489" t="s">
        <v>1956</v>
      </c>
      <c r="D1489" t="s">
        <v>1882</v>
      </c>
      <c r="E1489" s="38">
        <f>VLOOKUP($A1489,[1]Valores!$E$2:$J$2010,4,0)</f>
        <v>111.78</v>
      </c>
      <c r="F1489" s="38">
        <f>VLOOKUP($A1489,[1]Valores!$E$2:$J$2010,5,0)</f>
        <v>249.98</v>
      </c>
      <c r="G1489" s="38">
        <f>VLOOKUP($A1489,[1]Valores!$E$2:$J$2010,6,0)</f>
        <v>33.17</v>
      </c>
      <c r="H1489" s="39">
        <f t="shared" si="69"/>
        <v>394.93</v>
      </c>
      <c r="I1489">
        <f t="shared" si="70"/>
        <v>145.31</v>
      </c>
      <c r="J1489" s="39">
        <f t="shared" si="71"/>
        <v>394.93</v>
      </c>
    </row>
    <row r="1490" spans="1:10" x14ac:dyDescent="0.25">
      <c r="A1490" s="36">
        <v>4070806</v>
      </c>
      <c r="B1490" s="42">
        <v>40708063</v>
      </c>
      <c r="C1490" t="s">
        <v>1956</v>
      </c>
      <c r="D1490" t="s">
        <v>1882</v>
      </c>
      <c r="E1490" s="38">
        <f>VLOOKUP($A1490,[1]Valores!$E$2:$J$2010,4,0)</f>
        <v>81</v>
      </c>
      <c r="F1490" s="38">
        <f>VLOOKUP($A1490,[1]Valores!$E$2:$J$2010,5,0)</f>
        <v>193.14</v>
      </c>
      <c r="G1490" s="38">
        <f>VLOOKUP($A1490,[1]Valores!$E$2:$J$2010,6,0)</f>
        <v>0</v>
      </c>
      <c r="H1490" s="39">
        <f t="shared" si="69"/>
        <v>274.14</v>
      </c>
      <c r="I1490">
        <f t="shared" si="70"/>
        <v>105.3</v>
      </c>
      <c r="J1490" s="39">
        <f t="shared" si="71"/>
        <v>274.14</v>
      </c>
    </row>
    <row r="1491" spans="1:10" x14ac:dyDescent="0.25">
      <c r="A1491" s="36">
        <v>4070807</v>
      </c>
      <c r="B1491" s="42">
        <v>40708071</v>
      </c>
      <c r="C1491" t="s">
        <v>1956</v>
      </c>
      <c r="D1491" t="s">
        <v>1882</v>
      </c>
      <c r="E1491" s="38">
        <f>VLOOKUP($A1491,[1]Valores!$E$2:$J$2010,4,0)</f>
        <v>56.78</v>
      </c>
      <c r="F1491" s="38">
        <f>VLOOKUP($A1491,[1]Valores!$E$2:$J$2010,5,0)</f>
        <v>187.35</v>
      </c>
      <c r="G1491" s="38">
        <f>VLOOKUP($A1491,[1]Valores!$E$2:$J$2010,6,0)</f>
        <v>0</v>
      </c>
      <c r="H1491" s="39">
        <f t="shared" si="69"/>
        <v>244.13</v>
      </c>
      <c r="I1491">
        <f t="shared" si="70"/>
        <v>73.81</v>
      </c>
      <c r="J1491" s="39">
        <f t="shared" si="71"/>
        <v>244.13</v>
      </c>
    </row>
    <row r="1492" spans="1:10" x14ac:dyDescent="0.25">
      <c r="A1492" s="36">
        <v>4070808</v>
      </c>
      <c r="B1492" s="42">
        <v>40708080</v>
      </c>
      <c r="C1492" t="s">
        <v>1956</v>
      </c>
      <c r="D1492" t="s">
        <v>1882</v>
      </c>
      <c r="E1492" s="38">
        <f>VLOOKUP($A1492,[1]Valores!$E$2:$J$2010,4,0)</f>
        <v>227.1</v>
      </c>
      <c r="F1492" s="38">
        <f>VLOOKUP($A1492,[1]Valores!$E$2:$J$2010,5,0)</f>
        <v>187.35</v>
      </c>
      <c r="G1492" s="38">
        <f>VLOOKUP($A1492,[1]Valores!$E$2:$J$2010,6,0)</f>
        <v>0</v>
      </c>
      <c r="H1492" s="39">
        <f t="shared" si="69"/>
        <v>414.45</v>
      </c>
      <c r="I1492">
        <f t="shared" si="70"/>
        <v>295.23</v>
      </c>
      <c r="J1492" s="39">
        <f t="shared" si="71"/>
        <v>414.45</v>
      </c>
    </row>
    <row r="1493" spans="1:10" x14ac:dyDescent="0.25">
      <c r="A1493" s="36">
        <v>4070809</v>
      </c>
      <c r="B1493" s="42">
        <v>40708098</v>
      </c>
      <c r="C1493" t="s">
        <v>1956</v>
      </c>
      <c r="D1493" t="s">
        <v>1882</v>
      </c>
      <c r="E1493" s="38">
        <f>VLOOKUP($A1493,[1]Valores!$E$2:$J$2010,4,0)</f>
        <v>227.1</v>
      </c>
      <c r="F1493" s="38">
        <f>VLOOKUP($A1493,[1]Valores!$E$2:$J$2010,5,0)</f>
        <v>187.35</v>
      </c>
      <c r="G1493" s="38">
        <f>VLOOKUP($A1493,[1]Valores!$E$2:$J$2010,6,0)</f>
        <v>0</v>
      </c>
      <c r="H1493" s="39">
        <f t="shared" si="69"/>
        <v>414.45</v>
      </c>
      <c r="I1493">
        <f t="shared" si="70"/>
        <v>295.23</v>
      </c>
      <c r="J1493" s="39">
        <f t="shared" si="71"/>
        <v>414.45</v>
      </c>
    </row>
    <row r="1494" spans="1:10" x14ac:dyDescent="0.25">
      <c r="A1494" s="36">
        <v>4070810</v>
      </c>
      <c r="B1494" s="42">
        <v>40708101</v>
      </c>
      <c r="C1494" t="s">
        <v>1956</v>
      </c>
      <c r="D1494" t="s">
        <v>1882</v>
      </c>
      <c r="E1494" s="38">
        <f>VLOOKUP($A1494,[1]Valores!$E$2:$J$2010,4,0)</f>
        <v>56.78</v>
      </c>
      <c r="F1494" s="38">
        <f>VLOOKUP($A1494,[1]Valores!$E$2:$J$2010,5,0)</f>
        <v>102.86</v>
      </c>
      <c r="G1494" s="38">
        <f>VLOOKUP($A1494,[1]Valores!$E$2:$J$2010,6,0)</f>
        <v>13.32</v>
      </c>
      <c r="H1494" s="39">
        <f t="shared" si="69"/>
        <v>172.95999999999998</v>
      </c>
      <c r="I1494">
        <f t="shared" si="70"/>
        <v>73.81</v>
      </c>
      <c r="J1494" s="39">
        <f t="shared" si="71"/>
        <v>172.95999999999998</v>
      </c>
    </row>
    <row r="1495" spans="1:10" x14ac:dyDescent="0.25">
      <c r="A1495" s="36">
        <v>4070811</v>
      </c>
      <c r="B1495" s="42">
        <v>40708110</v>
      </c>
      <c r="C1495" t="s">
        <v>1956</v>
      </c>
      <c r="D1495" t="s">
        <v>1882</v>
      </c>
      <c r="E1495" s="38">
        <f>VLOOKUP($A1495,[1]Valores!$E$2:$J$2010,4,0)</f>
        <v>47.69</v>
      </c>
      <c r="F1495" s="38">
        <f>VLOOKUP($A1495,[1]Valores!$E$2:$J$2010,5,0)</f>
        <v>177.69</v>
      </c>
      <c r="G1495" s="38">
        <f>VLOOKUP($A1495,[1]Valores!$E$2:$J$2010,6,0)</f>
        <v>13.32</v>
      </c>
      <c r="H1495" s="39">
        <f t="shared" si="69"/>
        <v>238.7</v>
      </c>
      <c r="I1495">
        <f t="shared" si="70"/>
        <v>62</v>
      </c>
      <c r="J1495" s="39">
        <f t="shared" si="71"/>
        <v>238.7</v>
      </c>
    </row>
    <row r="1496" spans="1:10" x14ac:dyDescent="0.25">
      <c r="A1496" s="36">
        <v>4070812</v>
      </c>
      <c r="B1496" s="42">
        <v>40708128</v>
      </c>
      <c r="C1496" t="s">
        <v>1956</v>
      </c>
      <c r="D1496" t="s">
        <v>1882</v>
      </c>
      <c r="E1496" s="38">
        <f>VLOOKUP($A1496,[1]Valores!$E$2:$J$2010,4,0)</f>
        <v>227.1</v>
      </c>
      <c r="F1496" s="38">
        <f>VLOOKUP($A1496,[1]Valores!$E$2:$J$2010,5,0)</f>
        <v>1663.62</v>
      </c>
      <c r="G1496" s="38">
        <f>VLOOKUP($A1496,[1]Valores!$E$2:$J$2010,6,0)</f>
        <v>58.43</v>
      </c>
      <c r="H1496" s="39">
        <f t="shared" si="69"/>
        <v>1949.1499999999999</v>
      </c>
      <c r="I1496">
        <f t="shared" si="70"/>
        <v>295.23</v>
      </c>
      <c r="J1496" s="39">
        <f t="shared" si="71"/>
        <v>1949.1499999999999</v>
      </c>
    </row>
    <row r="1497" spans="1:10" x14ac:dyDescent="0.25">
      <c r="A1497" s="36">
        <v>4070901</v>
      </c>
      <c r="B1497" s="42">
        <v>40709019</v>
      </c>
      <c r="C1497" t="s">
        <v>1956</v>
      </c>
      <c r="D1497" t="s">
        <v>1882</v>
      </c>
      <c r="E1497" s="38">
        <f>VLOOKUP($A1497,[1]Valores!$E$2:$J$2010,4,0)</f>
        <v>36.340000000000003</v>
      </c>
      <c r="F1497" s="38">
        <f>VLOOKUP($A1497,[1]Valores!$E$2:$J$2010,5,0)</f>
        <v>62.55</v>
      </c>
      <c r="G1497" s="38">
        <f>VLOOKUP($A1497,[1]Valores!$E$2:$J$2010,6,0)</f>
        <v>13.32</v>
      </c>
      <c r="H1497" s="39">
        <f t="shared" si="69"/>
        <v>112.21000000000001</v>
      </c>
      <c r="I1497">
        <f t="shared" si="70"/>
        <v>47.24</v>
      </c>
      <c r="J1497" s="39">
        <f t="shared" si="71"/>
        <v>112.21000000000001</v>
      </c>
    </row>
    <row r="1498" spans="1:10" x14ac:dyDescent="0.25">
      <c r="A1498" s="36">
        <v>4070902</v>
      </c>
      <c r="B1498" s="42">
        <v>40709027</v>
      </c>
      <c r="C1498" t="s">
        <v>1956</v>
      </c>
      <c r="D1498" t="s">
        <v>1882</v>
      </c>
      <c r="E1498" s="38">
        <f>VLOOKUP($A1498,[1]Valores!$E$2:$J$2010,4,0)</f>
        <v>81</v>
      </c>
      <c r="F1498" s="38">
        <f>VLOOKUP($A1498,[1]Valores!$E$2:$J$2010,5,0)</f>
        <v>96.77</v>
      </c>
      <c r="G1498" s="38">
        <f>VLOOKUP($A1498,[1]Valores!$E$2:$J$2010,6,0)</f>
        <v>19.91</v>
      </c>
      <c r="H1498" s="39">
        <f t="shared" si="69"/>
        <v>197.67999999999998</v>
      </c>
      <c r="I1498">
        <f t="shared" si="70"/>
        <v>105.3</v>
      </c>
      <c r="J1498" s="39">
        <f t="shared" si="71"/>
        <v>197.67999999999998</v>
      </c>
    </row>
    <row r="1499" spans="1:10" x14ac:dyDescent="0.25">
      <c r="A1499" s="36">
        <v>4070903</v>
      </c>
      <c r="B1499" s="42">
        <v>40709035</v>
      </c>
      <c r="C1499" t="s">
        <v>1956</v>
      </c>
      <c r="D1499" t="s">
        <v>1882</v>
      </c>
      <c r="E1499" s="38">
        <f>VLOOKUP($A1499,[1]Valores!$E$2:$J$2010,4,0)</f>
        <v>56.78</v>
      </c>
      <c r="F1499" s="38">
        <f>VLOOKUP($A1499,[1]Valores!$E$2:$J$2010,5,0)</f>
        <v>115.61</v>
      </c>
      <c r="G1499" s="38">
        <f>VLOOKUP($A1499,[1]Valores!$E$2:$J$2010,6,0)</f>
        <v>13.32</v>
      </c>
      <c r="H1499" s="39">
        <f t="shared" si="69"/>
        <v>185.70999999999998</v>
      </c>
      <c r="I1499">
        <f t="shared" si="70"/>
        <v>73.81</v>
      </c>
      <c r="J1499" s="39">
        <f t="shared" si="71"/>
        <v>185.70999999999998</v>
      </c>
    </row>
    <row r="1500" spans="1:10" x14ac:dyDescent="0.25">
      <c r="A1500" s="36">
        <v>4071001</v>
      </c>
      <c r="B1500" s="43">
        <v>40710017</v>
      </c>
      <c r="C1500" t="s">
        <v>1956</v>
      </c>
      <c r="D1500" t="s">
        <v>1882</v>
      </c>
      <c r="E1500" s="38">
        <f>VLOOKUP($A1500,[1]Valores!$E$2:$J$2010,4,0)</f>
        <v>56.78</v>
      </c>
      <c r="F1500" s="38">
        <f>VLOOKUP($A1500,[1]Valores!$E$2:$J$2010,5,0)</f>
        <v>0</v>
      </c>
      <c r="G1500" s="38">
        <f>VLOOKUP($A1500,[1]Valores!$E$2:$J$2010,6,0)</f>
        <v>0</v>
      </c>
      <c r="H1500" s="39">
        <f t="shared" si="69"/>
        <v>56.78</v>
      </c>
      <c r="I1500">
        <f t="shared" si="70"/>
        <v>73.81</v>
      </c>
      <c r="J1500" s="39">
        <f t="shared" si="71"/>
        <v>56.78</v>
      </c>
    </row>
    <row r="1501" spans="1:10" x14ac:dyDescent="0.25">
      <c r="A1501" s="36">
        <v>4071002</v>
      </c>
      <c r="B1501" s="42">
        <v>40710025</v>
      </c>
      <c r="C1501" t="s">
        <v>1956</v>
      </c>
      <c r="D1501" t="s">
        <v>1882</v>
      </c>
      <c r="E1501" s="38">
        <f>VLOOKUP($A1501,[1]Valores!$E$2:$J$2010,4,0)</f>
        <v>181.68</v>
      </c>
      <c r="F1501" s="38">
        <f>VLOOKUP($A1501,[1]Valores!$E$2:$J$2010,5,0)</f>
        <v>210.06</v>
      </c>
      <c r="G1501" s="38">
        <f>VLOOKUP($A1501,[1]Valores!$E$2:$J$2010,6,0)</f>
        <v>0</v>
      </c>
      <c r="H1501" s="39">
        <f t="shared" si="69"/>
        <v>391.74</v>
      </c>
      <c r="I1501">
        <f t="shared" si="70"/>
        <v>236.18</v>
      </c>
      <c r="J1501" s="39">
        <f t="shared" si="71"/>
        <v>391.74</v>
      </c>
    </row>
    <row r="1502" spans="1:10" x14ac:dyDescent="0.25">
      <c r="A1502" s="36">
        <v>4071009</v>
      </c>
      <c r="B1502" s="42">
        <v>40710092</v>
      </c>
      <c r="C1502" t="s">
        <v>1956</v>
      </c>
      <c r="D1502" t="s">
        <v>1882</v>
      </c>
      <c r="E1502" s="38">
        <f>VLOOKUP($A1502,[1]Valores!$E$2:$J$2010,4,0)</f>
        <v>259.2</v>
      </c>
      <c r="F1502" s="38">
        <f>VLOOKUP($A1502,[1]Valores!$E$2:$J$2010,5,0)</f>
        <v>0</v>
      </c>
      <c r="G1502" s="38">
        <f>VLOOKUP($A1502,[1]Valores!$E$2:$J$2010,6,0)</f>
        <v>0</v>
      </c>
      <c r="H1502" s="39">
        <f t="shared" si="69"/>
        <v>259.2</v>
      </c>
      <c r="I1502">
        <f t="shared" si="70"/>
        <v>336.96</v>
      </c>
      <c r="J1502" s="39">
        <f t="shared" si="71"/>
        <v>259.2</v>
      </c>
    </row>
    <row r="1503" spans="1:10" x14ac:dyDescent="0.25">
      <c r="A1503" s="36">
        <v>4071010</v>
      </c>
      <c r="B1503" s="42">
        <v>40710106</v>
      </c>
      <c r="C1503" t="s">
        <v>1956</v>
      </c>
      <c r="D1503" t="s">
        <v>1882</v>
      </c>
      <c r="E1503" s="38" t="e">
        <f>VLOOKUP($A1503,[1]Valores!$E$2:$J$2010,4,0)</f>
        <v>#N/A</v>
      </c>
      <c r="F1503" s="38" t="e">
        <f>VLOOKUP($A1503,[1]Valores!$E$2:$J$2010,5,0)</f>
        <v>#N/A</v>
      </c>
      <c r="G1503" s="38" t="e">
        <f>VLOOKUP($A1503,[1]Valores!$E$2:$J$2010,6,0)</f>
        <v>#N/A</v>
      </c>
      <c r="H1503" s="39" t="e">
        <f t="shared" si="69"/>
        <v>#N/A</v>
      </c>
      <c r="I1503" t="e">
        <f t="shared" si="70"/>
        <v>#N/A</v>
      </c>
      <c r="J1503" s="39" t="e">
        <f t="shared" si="71"/>
        <v>#N/A</v>
      </c>
    </row>
    <row r="1504" spans="1:10" x14ac:dyDescent="0.25">
      <c r="A1504" s="36">
        <v>4071102</v>
      </c>
      <c r="B1504" s="42">
        <v>40711021</v>
      </c>
      <c r="C1504" t="s">
        <v>1956</v>
      </c>
      <c r="D1504" t="s">
        <v>1882</v>
      </c>
      <c r="E1504" s="38">
        <f>VLOOKUP($A1504,[1]Valores!$E$2:$J$2010,4,0)</f>
        <v>78.349999999999994</v>
      </c>
      <c r="F1504" s="38">
        <f>VLOOKUP($A1504,[1]Valores!$E$2:$J$2010,5,0)</f>
        <v>286.14999999999998</v>
      </c>
      <c r="G1504" s="38">
        <f>VLOOKUP($A1504,[1]Valores!$E$2:$J$2010,6,0)</f>
        <v>22.2</v>
      </c>
      <c r="H1504" s="39">
        <f t="shared" si="69"/>
        <v>386.7</v>
      </c>
      <c r="I1504">
        <f t="shared" si="70"/>
        <v>101.86</v>
      </c>
      <c r="J1504" s="39">
        <f t="shared" si="71"/>
        <v>386.7</v>
      </c>
    </row>
    <row r="1505" spans="1:10" x14ac:dyDescent="0.25">
      <c r="A1505" s="36">
        <v>4080101</v>
      </c>
      <c r="B1505" s="42">
        <v>40801012</v>
      </c>
      <c r="C1505" t="s">
        <v>1956</v>
      </c>
      <c r="D1505" t="s">
        <v>1882</v>
      </c>
      <c r="E1505" s="38">
        <f>VLOOKUP($A1505,[1]Valores!$E$2:$J$2010,4,0)</f>
        <v>18.170000000000002</v>
      </c>
      <c r="F1505" s="38">
        <f>VLOOKUP($A1505,[1]Valores!$E$2:$J$2010,5,0)</f>
        <v>17.11</v>
      </c>
      <c r="G1505" s="38">
        <f>VLOOKUP($A1505,[1]Valores!$E$2:$J$2010,6,0)</f>
        <v>3.37</v>
      </c>
      <c r="H1505" s="39">
        <f t="shared" si="69"/>
        <v>38.65</v>
      </c>
      <c r="I1505">
        <f t="shared" si="70"/>
        <v>23.62</v>
      </c>
      <c r="J1505" s="39">
        <f t="shared" si="71"/>
        <v>38.65</v>
      </c>
    </row>
    <row r="1506" spans="1:10" x14ac:dyDescent="0.25">
      <c r="A1506" s="36">
        <v>4080102</v>
      </c>
      <c r="B1506" s="42">
        <v>40801020</v>
      </c>
      <c r="C1506" t="s">
        <v>1956</v>
      </c>
      <c r="D1506" t="s">
        <v>1882</v>
      </c>
      <c r="E1506" s="38">
        <f>VLOOKUP($A1506,[1]Valores!$E$2:$J$2010,4,0)</f>
        <v>18.170000000000002</v>
      </c>
      <c r="F1506" s="38">
        <f>VLOOKUP($A1506,[1]Valores!$E$2:$J$2010,5,0)</f>
        <v>19.2</v>
      </c>
      <c r="G1506" s="38">
        <f>VLOOKUP($A1506,[1]Valores!$E$2:$J$2010,6,0)</f>
        <v>5.05</v>
      </c>
      <c r="H1506" s="39">
        <f t="shared" si="69"/>
        <v>42.42</v>
      </c>
      <c r="I1506">
        <f t="shared" si="70"/>
        <v>23.62</v>
      </c>
      <c r="J1506" s="39">
        <f t="shared" si="71"/>
        <v>42.42</v>
      </c>
    </row>
    <row r="1507" spans="1:10" x14ac:dyDescent="0.25">
      <c r="A1507" s="36">
        <v>4080103</v>
      </c>
      <c r="B1507" s="42">
        <v>40801039</v>
      </c>
      <c r="C1507" t="s">
        <v>1956</v>
      </c>
      <c r="D1507" t="s">
        <v>1882</v>
      </c>
      <c r="E1507" s="38">
        <f>VLOOKUP($A1507,[1]Valores!$E$2:$J$2010,4,0)</f>
        <v>27.25</v>
      </c>
      <c r="F1507" s="38">
        <f>VLOOKUP($A1507,[1]Valores!$E$2:$J$2010,5,0)</f>
        <v>20.63</v>
      </c>
      <c r="G1507" s="38">
        <f>VLOOKUP($A1507,[1]Valores!$E$2:$J$2010,6,0)</f>
        <v>6.73</v>
      </c>
      <c r="H1507" s="39">
        <f t="shared" si="69"/>
        <v>54.61</v>
      </c>
      <c r="I1507">
        <f t="shared" si="70"/>
        <v>35.43</v>
      </c>
      <c r="J1507" s="39">
        <f t="shared" si="71"/>
        <v>54.61</v>
      </c>
    </row>
    <row r="1508" spans="1:10" x14ac:dyDescent="0.25">
      <c r="A1508" s="36">
        <v>4080104</v>
      </c>
      <c r="B1508" s="42">
        <v>40801047</v>
      </c>
      <c r="C1508" t="s">
        <v>1956</v>
      </c>
      <c r="D1508" t="s">
        <v>1882</v>
      </c>
      <c r="E1508" s="38">
        <f>VLOOKUP($A1508,[1]Valores!$E$2:$J$2010,4,0)</f>
        <v>27.25</v>
      </c>
      <c r="F1508" s="38">
        <f>VLOOKUP($A1508,[1]Valores!$E$2:$J$2010,5,0)</f>
        <v>23.38</v>
      </c>
      <c r="G1508" s="38">
        <f>VLOOKUP($A1508,[1]Valores!$E$2:$J$2010,6,0)</f>
        <v>6.06</v>
      </c>
      <c r="H1508" s="39">
        <f t="shared" si="69"/>
        <v>56.69</v>
      </c>
      <c r="I1508">
        <f t="shared" si="70"/>
        <v>35.43</v>
      </c>
      <c r="J1508" s="39">
        <f t="shared" si="71"/>
        <v>56.69</v>
      </c>
    </row>
    <row r="1509" spans="1:10" x14ac:dyDescent="0.25">
      <c r="A1509" s="36">
        <v>4080105</v>
      </c>
      <c r="B1509" s="42">
        <v>40801055</v>
      </c>
      <c r="C1509" t="s">
        <v>1956</v>
      </c>
      <c r="D1509" t="s">
        <v>1882</v>
      </c>
      <c r="E1509" s="38">
        <f>VLOOKUP($A1509,[1]Valores!$E$2:$J$2010,4,0)</f>
        <v>18.170000000000002</v>
      </c>
      <c r="F1509" s="38">
        <f>VLOOKUP($A1509,[1]Valores!$E$2:$J$2010,5,0)</f>
        <v>20.63</v>
      </c>
      <c r="G1509" s="38">
        <f>VLOOKUP($A1509,[1]Valores!$E$2:$J$2010,6,0)</f>
        <v>4.04</v>
      </c>
      <c r="H1509" s="39">
        <f t="shared" si="69"/>
        <v>42.839999999999996</v>
      </c>
      <c r="I1509">
        <f t="shared" si="70"/>
        <v>23.62</v>
      </c>
      <c r="J1509" s="39">
        <f t="shared" si="71"/>
        <v>42.839999999999996</v>
      </c>
    </row>
    <row r="1510" spans="1:10" x14ac:dyDescent="0.25">
      <c r="A1510" s="36">
        <v>4080106</v>
      </c>
      <c r="B1510" s="42">
        <v>40801063</v>
      </c>
      <c r="C1510" t="s">
        <v>1956</v>
      </c>
      <c r="D1510" t="s">
        <v>1882</v>
      </c>
      <c r="E1510" s="38">
        <f>VLOOKUP($A1510,[1]Valores!$E$2:$J$2010,4,0)</f>
        <v>18.170000000000002</v>
      </c>
      <c r="F1510" s="38">
        <f>VLOOKUP($A1510,[1]Valores!$E$2:$J$2010,5,0)</f>
        <v>19.2</v>
      </c>
      <c r="G1510" s="38">
        <f>VLOOKUP($A1510,[1]Valores!$E$2:$J$2010,6,0)</f>
        <v>3.03</v>
      </c>
      <c r="H1510" s="39">
        <f t="shared" si="69"/>
        <v>40.400000000000006</v>
      </c>
      <c r="I1510">
        <f t="shared" si="70"/>
        <v>23.62</v>
      </c>
      <c r="J1510" s="39">
        <f t="shared" si="71"/>
        <v>40.400000000000006</v>
      </c>
    </row>
    <row r="1511" spans="1:10" x14ac:dyDescent="0.25">
      <c r="A1511" s="36">
        <v>4080107</v>
      </c>
      <c r="B1511" s="42">
        <v>40801071</v>
      </c>
      <c r="C1511" t="s">
        <v>1956</v>
      </c>
      <c r="D1511" t="s">
        <v>1882</v>
      </c>
      <c r="E1511" s="38">
        <f>VLOOKUP($A1511,[1]Valores!$E$2:$J$2010,4,0)</f>
        <v>18.170000000000002</v>
      </c>
      <c r="F1511" s="38">
        <f>VLOOKUP($A1511,[1]Valores!$E$2:$J$2010,5,0)</f>
        <v>17.5</v>
      </c>
      <c r="G1511" s="38">
        <f>VLOOKUP($A1511,[1]Valores!$E$2:$J$2010,6,0)</f>
        <v>3.03</v>
      </c>
      <c r="H1511" s="39">
        <f t="shared" si="69"/>
        <v>38.700000000000003</v>
      </c>
      <c r="I1511">
        <f t="shared" si="70"/>
        <v>23.62</v>
      </c>
      <c r="J1511" s="39">
        <f t="shared" si="71"/>
        <v>38.700000000000003</v>
      </c>
    </row>
    <row r="1512" spans="1:10" x14ac:dyDescent="0.25">
      <c r="A1512" s="36">
        <v>4080108</v>
      </c>
      <c r="B1512" s="42">
        <v>40801080</v>
      </c>
      <c r="C1512" t="s">
        <v>1956</v>
      </c>
      <c r="D1512" t="s">
        <v>1882</v>
      </c>
      <c r="E1512" s="38">
        <f>VLOOKUP($A1512,[1]Valores!$E$2:$J$2010,4,0)</f>
        <v>18.170000000000002</v>
      </c>
      <c r="F1512" s="38">
        <f>VLOOKUP($A1512,[1]Valores!$E$2:$J$2010,5,0)</f>
        <v>17.5</v>
      </c>
      <c r="G1512" s="38">
        <f>VLOOKUP($A1512,[1]Valores!$E$2:$J$2010,6,0)</f>
        <v>3.03</v>
      </c>
      <c r="H1512" s="39">
        <f t="shared" si="69"/>
        <v>38.700000000000003</v>
      </c>
      <c r="I1512">
        <f t="shared" si="70"/>
        <v>23.62</v>
      </c>
      <c r="J1512" s="39">
        <f t="shared" si="71"/>
        <v>38.700000000000003</v>
      </c>
    </row>
    <row r="1513" spans="1:10" x14ac:dyDescent="0.25">
      <c r="A1513" s="36">
        <v>4080109</v>
      </c>
      <c r="B1513" s="42">
        <v>40801098</v>
      </c>
      <c r="C1513" t="s">
        <v>1956</v>
      </c>
      <c r="D1513" t="s">
        <v>1882</v>
      </c>
      <c r="E1513" s="38">
        <f>VLOOKUP($A1513,[1]Valores!$E$2:$J$2010,4,0)</f>
        <v>18.170000000000002</v>
      </c>
      <c r="F1513" s="38">
        <f>VLOOKUP($A1513,[1]Valores!$E$2:$J$2010,5,0)</f>
        <v>20.63</v>
      </c>
      <c r="G1513" s="38">
        <f>VLOOKUP($A1513,[1]Valores!$E$2:$J$2010,6,0)</f>
        <v>4.04</v>
      </c>
      <c r="H1513" s="39">
        <f t="shared" si="69"/>
        <v>42.839999999999996</v>
      </c>
      <c r="I1513">
        <f t="shared" si="70"/>
        <v>23.62</v>
      </c>
      <c r="J1513" s="39">
        <f t="shared" si="71"/>
        <v>42.839999999999996</v>
      </c>
    </row>
    <row r="1514" spans="1:10" x14ac:dyDescent="0.25">
      <c r="A1514" s="36">
        <v>4080110</v>
      </c>
      <c r="B1514" s="42">
        <v>40801101</v>
      </c>
      <c r="C1514" t="s">
        <v>1956</v>
      </c>
      <c r="D1514" t="s">
        <v>1882</v>
      </c>
      <c r="E1514" s="38">
        <f>VLOOKUP($A1514,[1]Valores!$E$2:$J$2010,4,0)</f>
        <v>18.170000000000002</v>
      </c>
      <c r="F1514" s="38">
        <f>VLOOKUP($A1514,[1]Valores!$E$2:$J$2010,5,0)</f>
        <v>19.2</v>
      </c>
      <c r="G1514" s="38">
        <f>VLOOKUP($A1514,[1]Valores!$E$2:$J$2010,6,0)</f>
        <v>3.03</v>
      </c>
      <c r="H1514" s="39">
        <f t="shared" si="69"/>
        <v>40.400000000000006</v>
      </c>
      <c r="I1514">
        <f t="shared" si="70"/>
        <v>23.62</v>
      </c>
      <c r="J1514" s="39">
        <f t="shared" si="71"/>
        <v>40.400000000000006</v>
      </c>
    </row>
    <row r="1515" spans="1:10" x14ac:dyDescent="0.25">
      <c r="A1515" s="36">
        <v>4080111</v>
      </c>
      <c r="B1515" s="42">
        <v>40801110</v>
      </c>
      <c r="C1515" t="s">
        <v>1956</v>
      </c>
      <c r="D1515" t="s">
        <v>1882</v>
      </c>
      <c r="E1515" s="38">
        <f>VLOOKUP($A1515,[1]Valores!$E$2:$J$2010,4,0)</f>
        <v>18.170000000000002</v>
      </c>
      <c r="F1515" s="38">
        <f>VLOOKUP($A1515,[1]Valores!$E$2:$J$2010,5,0)</f>
        <v>20.63</v>
      </c>
      <c r="G1515" s="38">
        <f>VLOOKUP($A1515,[1]Valores!$E$2:$J$2010,6,0)</f>
        <v>4.04</v>
      </c>
      <c r="H1515" s="39">
        <f t="shared" si="69"/>
        <v>42.839999999999996</v>
      </c>
      <c r="I1515">
        <f t="shared" si="70"/>
        <v>23.62</v>
      </c>
      <c r="J1515" s="39">
        <f t="shared" si="71"/>
        <v>42.839999999999996</v>
      </c>
    </row>
    <row r="1516" spans="1:10" x14ac:dyDescent="0.25">
      <c r="A1516" s="36">
        <v>4080112</v>
      </c>
      <c r="B1516" s="42">
        <v>40801128</v>
      </c>
      <c r="C1516" t="s">
        <v>1956</v>
      </c>
      <c r="D1516" t="s">
        <v>1882</v>
      </c>
      <c r="E1516" s="38">
        <f>VLOOKUP($A1516,[1]Valores!$E$2:$J$2010,4,0)</f>
        <v>18.170000000000002</v>
      </c>
      <c r="F1516" s="38">
        <f>VLOOKUP($A1516,[1]Valores!$E$2:$J$2010,5,0)</f>
        <v>15.93</v>
      </c>
      <c r="G1516" s="38">
        <f>VLOOKUP($A1516,[1]Valores!$E$2:$J$2010,6,0)</f>
        <v>2.02</v>
      </c>
      <c r="H1516" s="39">
        <f t="shared" si="69"/>
        <v>36.120000000000005</v>
      </c>
      <c r="I1516">
        <f t="shared" si="70"/>
        <v>23.62</v>
      </c>
      <c r="J1516" s="39">
        <f t="shared" si="71"/>
        <v>36.120000000000005</v>
      </c>
    </row>
    <row r="1517" spans="1:10" x14ac:dyDescent="0.25">
      <c r="A1517" s="36">
        <v>4080113</v>
      </c>
      <c r="B1517" s="42">
        <v>40801136</v>
      </c>
      <c r="C1517" t="s">
        <v>1956</v>
      </c>
      <c r="D1517" t="s">
        <v>1882</v>
      </c>
      <c r="E1517" s="38">
        <f>VLOOKUP($A1517,[1]Valores!$E$2:$J$2010,4,0)</f>
        <v>18.170000000000002</v>
      </c>
      <c r="F1517" s="38">
        <f>VLOOKUP($A1517,[1]Valores!$E$2:$J$2010,5,0)</f>
        <v>15.93</v>
      </c>
      <c r="G1517" s="38">
        <f>VLOOKUP($A1517,[1]Valores!$E$2:$J$2010,6,0)</f>
        <v>6.06</v>
      </c>
      <c r="H1517" s="39">
        <f t="shared" si="69"/>
        <v>40.160000000000004</v>
      </c>
      <c r="I1517">
        <f t="shared" si="70"/>
        <v>23.62</v>
      </c>
      <c r="J1517" s="39">
        <f t="shared" si="71"/>
        <v>40.160000000000004</v>
      </c>
    </row>
    <row r="1518" spans="1:10" x14ac:dyDescent="0.25">
      <c r="A1518" s="36">
        <v>4080116</v>
      </c>
      <c r="B1518" s="45">
        <v>40801160</v>
      </c>
      <c r="C1518" t="s">
        <v>1956</v>
      </c>
      <c r="D1518" t="s">
        <v>1882</v>
      </c>
      <c r="E1518" s="38">
        <f>VLOOKUP($A1518,[1]Valores!$E$2:$J$2010,4,0)</f>
        <v>18.170000000000002</v>
      </c>
      <c r="F1518" s="38">
        <f>VLOOKUP($A1518,[1]Valores!$E$2:$J$2010,5,0)</f>
        <v>12.54</v>
      </c>
      <c r="G1518" s="38">
        <f>VLOOKUP($A1518,[1]Valores!$E$2:$J$2010,6,0)</f>
        <v>3.03</v>
      </c>
      <c r="H1518" s="39">
        <f t="shared" si="69"/>
        <v>33.74</v>
      </c>
      <c r="I1518">
        <f t="shared" si="70"/>
        <v>23.62</v>
      </c>
      <c r="J1518" s="39">
        <f t="shared" si="71"/>
        <v>33.74</v>
      </c>
    </row>
    <row r="1519" spans="1:10" x14ac:dyDescent="0.25">
      <c r="A1519" s="36">
        <v>4080119</v>
      </c>
      <c r="B1519" s="42">
        <v>40801195</v>
      </c>
      <c r="C1519" t="s">
        <v>1956</v>
      </c>
      <c r="D1519" t="s">
        <v>1882</v>
      </c>
      <c r="E1519" s="38">
        <f>VLOOKUP($A1519,[1]Valores!$E$2:$J$2010,4,0)</f>
        <v>27.25</v>
      </c>
      <c r="F1519" s="38">
        <f>VLOOKUP($A1519,[1]Valores!$E$2:$J$2010,5,0)</f>
        <v>40.74</v>
      </c>
      <c r="G1519" s="38">
        <f>VLOOKUP($A1519,[1]Valores!$E$2:$J$2010,6,0)</f>
        <v>16.149999999999999</v>
      </c>
      <c r="H1519" s="39">
        <f t="shared" si="69"/>
        <v>84.140000000000015</v>
      </c>
      <c r="I1519">
        <f t="shared" si="70"/>
        <v>35.43</v>
      </c>
      <c r="J1519" s="39">
        <f t="shared" si="71"/>
        <v>84.140000000000015</v>
      </c>
    </row>
    <row r="1520" spans="1:10" x14ac:dyDescent="0.25">
      <c r="A1520" s="36">
        <v>4080120</v>
      </c>
      <c r="B1520" s="42">
        <v>40801209</v>
      </c>
      <c r="C1520" t="s">
        <v>1956</v>
      </c>
      <c r="D1520" t="s">
        <v>1882</v>
      </c>
      <c r="E1520" s="38">
        <f>VLOOKUP($A1520,[1]Valores!$E$2:$J$2010,4,0)</f>
        <v>12.96</v>
      </c>
      <c r="F1520" s="38">
        <f>VLOOKUP($A1520,[1]Valores!$E$2:$J$2010,5,0)</f>
        <v>0</v>
      </c>
      <c r="G1520" s="38">
        <f>VLOOKUP($A1520,[1]Valores!$E$2:$J$2010,6,0)</f>
        <v>0</v>
      </c>
      <c r="H1520" s="39">
        <f t="shared" si="69"/>
        <v>12.96</v>
      </c>
      <c r="I1520">
        <f t="shared" si="70"/>
        <v>16.850000000000001</v>
      </c>
      <c r="J1520" s="39">
        <f t="shared" si="71"/>
        <v>12.96</v>
      </c>
    </row>
    <row r="1521" spans="1:10" x14ac:dyDescent="0.25">
      <c r="A1521" s="36">
        <v>4080201</v>
      </c>
      <c r="B1521" s="42">
        <v>40802019</v>
      </c>
      <c r="C1521" t="s">
        <v>1956</v>
      </c>
      <c r="D1521" t="s">
        <v>1882</v>
      </c>
      <c r="E1521" s="38">
        <f>VLOOKUP($A1521,[1]Valores!$E$2:$J$2010,4,0)</f>
        <v>18.170000000000002</v>
      </c>
      <c r="F1521" s="38">
        <f>VLOOKUP($A1521,[1]Valores!$E$2:$J$2010,5,0)</f>
        <v>17.11</v>
      </c>
      <c r="G1521" s="38">
        <f>VLOOKUP($A1521,[1]Valores!$E$2:$J$2010,6,0)</f>
        <v>3.03</v>
      </c>
      <c r="H1521" s="39">
        <f t="shared" si="69"/>
        <v>38.31</v>
      </c>
      <c r="I1521">
        <f t="shared" si="70"/>
        <v>23.62</v>
      </c>
      <c r="J1521" s="39">
        <f t="shared" si="71"/>
        <v>38.31</v>
      </c>
    </row>
    <row r="1522" spans="1:10" x14ac:dyDescent="0.25">
      <c r="A1522" s="36">
        <v>4080202</v>
      </c>
      <c r="B1522" s="42">
        <v>40802027</v>
      </c>
      <c r="C1522" t="s">
        <v>1956</v>
      </c>
      <c r="D1522" t="s">
        <v>1882</v>
      </c>
      <c r="E1522" s="38">
        <f>VLOOKUP($A1522,[1]Valores!$E$2:$J$2010,4,0)</f>
        <v>27.25</v>
      </c>
      <c r="F1522" s="38">
        <f>VLOOKUP($A1522,[1]Valores!$E$2:$J$2010,5,0)</f>
        <v>20.63</v>
      </c>
      <c r="G1522" s="38">
        <f>VLOOKUP($A1522,[1]Valores!$E$2:$J$2010,6,0)</f>
        <v>5.05</v>
      </c>
      <c r="H1522" s="39">
        <f t="shared" si="69"/>
        <v>52.929999999999993</v>
      </c>
      <c r="I1522">
        <f t="shared" si="70"/>
        <v>35.43</v>
      </c>
      <c r="J1522" s="39">
        <f t="shared" si="71"/>
        <v>52.929999999999993</v>
      </c>
    </row>
    <row r="1523" spans="1:10" x14ac:dyDescent="0.25">
      <c r="A1523" s="36">
        <v>4080203</v>
      </c>
      <c r="B1523" s="42">
        <v>40802035</v>
      </c>
      <c r="C1523" t="s">
        <v>1956</v>
      </c>
      <c r="D1523" t="s">
        <v>1882</v>
      </c>
      <c r="E1523" s="38">
        <f>VLOOKUP($A1523,[1]Valores!$E$2:$J$2010,4,0)</f>
        <v>18.170000000000002</v>
      </c>
      <c r="F1523" s="38">
        <f>VLOOKUP($A1523,[1]Valores!$E$2:$J$2010,5,0)</f>
        <v>18.28</v>
      </c>
      <c r="G1523" s="38">
        <f>VLOOKUP($A1523,[1]Valores!$E$2:$J$2010,6,0)</f>
        <v>5.61</v>
      </c>
      <c r="H1523" s="39">
        <f t="shared" si="69"/>
        <v>42.06</v>
      </c>
      <c r="I1523">
        <f t="shared" si="70"/>
        <v>23.62</v>
      </c>
      <c r="J1523" s="39">
        <f t="shared" si="71"/>
        <v>42.06</v>
      </c>
    </row>
    <row r="1524" spans="1:10" x14ac:dyDescent="0.25">
      <c r="A1524" s="36">
        <v>4080204</v>
      </c>
      <c r="B1524" s="42">
        <v>40802043</v>
      </c>
      <c r="C1524" t="s">
        <v>1956</v>
      </c>
      <c r="D1524" t="s">
        <v>1882</v>
      </c>
      <c r="E1524" s="38">
        <f>VLOOKUP($A1524,[1]Valores!$E$2:$J$2010,4,0)</f>
        <v>27.25</v>
      </c>
      <c r="F1524" s="38">
        <f>VLOOKUP($A1524,[1]Valores!$E$2:$J$2010,5,0)</f>
        <v>21.15</v>
      </c>
      <c r="G1524" s="38">
        <f>VLOOKUP($A1524,[1]Valores!$E$2:$J$2010,6,0)</f>
        <v>10.66</v>
      </c>
      <c r="H1524" s="39">
        <f t="shared" si="69"/>
        <v>59.06</v>
      </c>
      <c r="I1524">
        <f t="shared" si="70"/>
        <v>35.43</v>
      </c>
      <c r="J1524" s="39">
        <f t="shared" si="71"/>
        <v>59.06</v>
      </c>
    </row>
    <row r="1525" spans="1:10" x14ac:dyDescent="0.25">
      <c r="A1525" s="36">
        <v>4080205</v>
      </c>
      <c r="B1525" s="42">
        <v>40802051</v>
      </c>
      <c r="C1525" t="s">
        <v>1956</v>
      </c>
      <c r="D1525" t="s">
        <v>1882</v>
      </c>
      <c r="E1525" s="38">
        <f>VLOOKUP($A1525,[1]Valores!$E$2:$J$2010,4,0)</f>
        <v>18.170000000000002</v>
      </c>
      <c r="F1525" s="38">
        <f>VLOOKUP($A1525,[1]Valores!$E$2:$J$2010,5,0)</f>
        <v>18.28</v>
      </c>
      <c r="G1525" s="38">
        <f>VLOOKUP($A1525,[1]Valores!$E$2:$J$2010,6,0)</f>
        <v>7.29</v>
      </c>
      <c r="H1525" s="39">
        <f t="shared" si="69"/>
        <v>43.74</v>
      </c>
      <c r="I1525">
        <f t="shared" si="70"/>
        <v>23.62</v>
      </c>
      <c r="J1525" s="39">
        <f t="shared" si="71"/>
        <v>43.74</v>
      </c>
    </row>
    <row r="1526" spans="1:10" x14ac:dyDescent="0.25">
      <c r="A1526" s="36">
        <v>4080206</v>
      </c>
      <c r="B1526" s="42">
        <v>40802060</v>
      </c>
      <c r="C1526" t="s">
        <v>1956</v>
      </c>
      <c r="D1526" t="s">
        <v>1882</v>
      </c>
      <c r="E1526" s="38">
        <f>VLOOKUP($A1526,[1]Valores!$E$2:$J$2010,4,0)</f>
        <v>27.25</v>
      </c>
      <c r="F1526" s="38">
        <f>VLOOKUP($A1526,[1]Valores!$E$2:$J$2010,5,0)</f>
        <v>21.15</v>
      </c>
      <c r="G1526" s="38">
        <f>VLOOKUP($A1526,[1]Valores!$E$2:$J$2010,6,0)</f>
        <v>10.66</v>
      </c>
      <c r="H1526" s="39">
        <f t="shared" si="69"/>
        <v>59.06</v>
      </c>
      <c r="I1526">
        <f t="shared" si="70"/>
        <v>35.43</v>
      </c>
      <c r="J1526" s="39">
        <f t="shared" si="71"/>
        <v>59.06</v>
      </c>
    </row>
    <row r="1527" spans="1:10" x14ac:dyDescent="0.25">
      <c r="A1527" s="36">
        <v>4080207</v>
      </c>
      <c r="B1527" s="42">
        <v>40802078</v>
      </c>
      <c r="C1527" t="s">
        <v>1956</v>
      </c>
      <c r="D1527" t="s">
        <v>1882</v>
      </c>
      <c r="E1527" s="38">
        <f>VLOOKUP($A1527,[1]Valores!$E$2:$J$2010,4,0)</f>
        <v>18.170000000000002</v>
      </c>
      <c r="F1527" s="38">
        <f>VLOOKUP($A1527,[1]Valores!$E$2:$J$2010,5,0)</f>
        <v>18.28</v>
      </c>
      <c r="G1527" s="38">
        <f>VLOOKUP($A1527,[1]Valores!$E$2:$J$2010,6,0)</f>
        <v>4.04</v>
      </c>
      <c r="H1527" s="39">
        <f t="shared" si="69"/>
        <v>40.49</v>
      </c>
      <c r="I1527">
        <f t="shared" si="70"/>
        <v>23.62</v>
      </c>
      <c r="J1527" s="39">
        <f t="shared" si="71"/>
        <v>40.49</v>
      </c>
    </row>
    <row r="1528" spans="1:10" x14ac:dyDescent="0.25">
      <c r="A1528" s="36">
        <v>4080208</v>
      </c>
      <c r="B1528" s="42">
        <v>40802086</v>
      </c>
      <c r="C1528" t="s">
        <v>1956</v>
      </c>
      <c r="D1528" t="s">
        <v>1882</v>
      </c>
      <c r="E1528" s="38">
        <f>VLOOKUP($A1528,[1]Valores!$E$2:$J$2010,4,0)</f>
        <v>27.25</v>
      </c>
      <c r="F1528" s="38">
        <f>VLOOKUP($A1528,[1]Valores!$E$2:$J$2010,5,0)</f>
        <v>19.2</v>
      </c>
      <c r="G1528" s="38">
        <f>VLOOKUP($A1528,[1]Valores!$E$2:$J$2010,6,0)</f>
        <v>7.2</v>
      </c>
      <c r="H1528" s="39">
        <f t="shared" si="69"/>
        <v>53.650000000000006</v>
      </c>
      <c r="I1528">
        <f t="shared" si="70"/>
        <v>35.43</v>
      </c>
      <c r="J1528" s="39">
        <f t="shared" si="71"/>
        <v>53.650000000000006</v>
      </c>
    </row>
    <row r="1529" spans="1:10" x14ac:dyDescent="0.25">
      <c r="A1529" s="36">
        <v>4080209</v>
      </c>
      <c r="B1529" s="42">
        <v>40802094</v>
      </c>
      <c r="C1529" t="s">
        <v>1956</v>
      </c>
      <c r="D1529" t="s">
        <v>1882</v>
      </c>
      <c r="E1529" s="38">
        <f>VLOOKUP($A1529,[1]Valores!$E$2:$J$2010,4,0)</f>
        <v>27.25</v>
      </c>
      <c r="F1529" s="38">
        <f>VLOOKUP($A1529,[1]Valores!$E$2:$J$2010,5,0)</f>
        <v>37.090000000000003</v>
      </c>
      <c r="G1529" s="38">
        <f>VLOOKUP($A1529,[1]Valores!$E$2:$J$2010,6,0)</f>
        <v>14.4</v>
      </c>
      <c r="H1529" s="39">
        <f t="shared" si="69"/>
        <v>78.740000000000009</v>
      </c>
      <c r="I1529">
        <f t="shared" si="70"/>
        <v>35.43</v>
      </c>
      <c r="J1529" s="39">
        <f t="shared" si="71"/>
        <v>78.740000000000009</v>
      </c>
    </row>
    <row r="1530" spans="1:10" x14ac:dyDescent="0.25">
      <c r="A1530" s="36">
        <v>4080210</v>
      </c>
      <c r="B1530" s="42">
        <v>40802108</v>
      </c>
      <c r="C1530" t="s">
        <v>1956</v>
      </c>
      <c r="D1530" t="s">
        <v>1882</v>
      </c>
      <c r="E1530" s="38">
        <f>VLOOKUP($A1530,[1]Valores!$E$2:$J$2010,4,0)</f>
        <v>27.25</v>
      </c>
      <c r="F1530" s="38">
        <f>VLOOKUP($A1530,[1]Valores!$E$2:$J$2010,5,0)</f>
        <v>92.97</v>
      </c>
      <c r="G1530" s="38">
        <f>VLOOKUP($A1530,[1]Valores!$E$2:$J$2010,6,0)</f>
        <v>12.12</v>
      </c>
      <c r="H1530" s="39">
        <f t="shared" si="69"/>
        <v>132.34</v>
      </c>
      <c r="I1530">
        <f t="shared" si="70"/>
        <v>35.43</v>
      </c>
      <c r="J1530" s="39">
        <f t="shared" si="71"/>
        <v>132.34</v>
      </c>
    </row>
    <row r="1531" spans="1:10" x14ac:dyDescent="0.25">
      <c r="A1531" s="36">
        <v>4080211</v>
      </c>
      <c r="B1531" s="42">
        <v>40802116</v>
      </c>
      <c r="C1531" t="s">
        <v>1956</v>
      </c>
      <c r="D1531" t="s">
        <v>1882</v>
      </c>
      <c r="E1531" s="38">
        <f>VLOOKUP($A1531,[1]Valores!$E$2:$J$2010,4,0)</f>
        <v>12.96</v>
      </c>
      <c r="F1531" s="38">
        <f>VLOOKUP($A1531,[1]Valores!$E$2:$J$2010,5,0)</f>
        <v>0</v>
      </c>
      <c r="G1531" s="38">
        <f>VLOOKUP($A1531,[1]Valores!$E$2:$J$2010,6,0)</f>
        <v>0</v>
      </c>
      <c r="H1531" s="39">
        <f t="shared" si="69"/>
        <v>12.96</v>
      </c>
      <c r="I1531">
        <f t="shared" si="70"/>
        <v>16.850000000000001</v>
      </c>
      <c r="J1531" s="39">
        <f t="shared" si="71"/>
        <v>12.96</v>
      </c>
    </row>
    <row r="1532" spans="1:10" x14ac:dyDescent="0.25">
      <c r="A1532" s="36">
        <v>4080301</v>
      </c>
      <c r="B1532" s="42">
        <v>40803015</v>
      </c>
      <c r="C1532" t="s">
        <v>1956</v>
      </c>
      <c r="D1532" t="s">
        <v>1882</v>
      </c>
      <c r="E1532" s="38">
        <f>VLOOKUP($A1532,[1]Valores!$E$2:$J$2010,4,0)</f>
        <v>18.170000000000002</v>
      </c>
      <c r="F1532" s="38">
        <f>VLOOKUP($A1532,[1]Valores!$E$2:$J$2010,5,0)</f>
        <v>17.11</v>
      </c>
      <c r="G1532" s="38">
        <f>VLOOKUP($A1532,[1]Valores!$E$2:$J$2010,6,0)</f>
        <v>5.05</v>
      </c>
      <c r="H1532" s="39">
        <f t="shared" si="69"/>
        <v>40.33</v>
      </c>
      <c r="I1532">
        <f t="shared" si="70"/>
        <v>23.62</v>
      </c>
      <c r="J1532" s="39">
        <f t="shared" si="71"/>
        <v>40.33</v>
      </c>
    </row>
    <row r="1533" spans="1:10" x14ac:dyDescent="0.25">
      <c r="A1533" s="36">
        <v>4080302</v>
      </c>
      <c r="B1533" s="42">
        <v>40803023</v>
      </c>
      <c r="C1533" t="s">
        <v>1956</v>
      </c>
      <c r="D1533" t="s">
        <v>1882</v>
      </c>
      <c r="E1533" s="38">
        <f>VLOOKUP($A1533,[1]Valores!$E$2:$J$2010,4,0)</f>
        <v>18.170000000000002</v>
      </c>
      <c r="F1533" s="38">
        <f>VLOOKUP($A1533,[1]Valores!$E$2:$J$2010,5,0)</f>
        <v>17.11</v>
      </c>
      <c r="G1533" s="38">
        <f>VLOOKUP($A1533,[1]Valores!$E$2:$J$2010,6,0)</f>
        <v>3.03</v>
      </c>
      <c r="H1533" s="39">
        <f t="shared" si="69"/>
        <v>38.31</v>
      </c>
      <c r="I1533">
        <f t="shared" si="70"/>
        <v>23.62</v>
      </c>
      <c r="J1533" s="39">
        <f t="shared" si="71"/>
        <v>38.31</v>
      </c>
    </row>
    <row r="1534" spans="1:10" x14ac:dyDescent="0.25">
      <c r="A1534" s="36">
        <v>4080303</v>
      </c>
      <c r="B1534" s="42">
        <v>40803031</v>
      </c>
      <c r="C1534" t="s">
        <v>1956</v>
      </c>
      <c r="D1534" t="s">
        <v>1882</v>
      </c>
      <c r="E1534" s="38">
        <f>VLOOKUP($A1534,[1]Valores!$E$2:$J$2010,4,0)</f>
        <v>18.170000000000002</v>
      </c>
      <c r="F1534" s="38">
        <f>VLOOKUP($A1534,[1]Valores!$E$2:$J$2010,5,0)</f>
        <v>17.11</v>
      </c>
      <c r="G1534" s="38">
        <f>VLOOKUP($A1534,[1]Valores!$E$2:$J$2010,6,0)</f>
        <v>5.61</v>
      </c>
      <c r="H1534" s="39">
        <f t="shared" si="69"/>
        <v>40.89</v>
      </c>
      <c r="I1534">
        <f t="shared" si="70"/>
        <v>23.62</v>
      </c>
      <c r="J1534" s="39">
        <f t="shared" si="71"/>
        <v>40.89</v>
      </c>
    </row>
    <row r="1535" spans="1:10" x14ac:dyDescent="0.25">
      <c r="A1535" s="36">
        <v>4080304</v>
      </c>
      <c r="B1535" s="42">
        <v>40803040</v>
      </c>
      <c r="C1535" t="s">
        <v>1956</v>
      </c>
      <c r="D1535" t="s">
        <v>1882</v>
      </c>
      <c r="E1535" s="38">
        <f>VLOOKUP($A1535,[1]Valores!$E$2:$J$2010,4,0)</f>
        <v>18.170000000000002</v>
      </c>
      <c r="F1535" s="38">
        <f>VLOOKUP($A1535,[1]Valores!$E$2:$J$2010,5,0)</f>
        <v>17.11</v>
      </c>
      <c r="G1535" s="38">
        <f>VLOOKUP($A1535,[1]Valores!$E$2:$J$2010,6,0)</f>
        <v>3.37</v>
      </c>
      <c r="H1535" s="39">
        <f t="shared" si="69"/>
        <v>38.65</v>
      </c>
      <c r="I1535">
        <f t="shared" si="70"/>
        <v>23.62</v>
      </c>
      <c r="J1535" s="39">
        <f t="shared" si="71"/>
        <v>38.65</v>
      </c>
    </row>
    <row r="1536" spans="1:10" x14ac:dyDescent="0.25">
      <c r="A1536" s="36">
        <v>4080305</v>
      </c>
      <c r="B1536" s="42">
        <v>40803058</v>
      </c>
      <c r="C1536" t="s">
        <v>1956</v>
      </c>
      <c r="D1536" t="s">
        <v>1882</v>
      </c>
      <c r="E1536" s="38">
        <f>VLOOKUP($A1536,[1]Valores!$E$2:$J$2010,4,0)</f>
        <v>18.170000000000002</v>
      </c>
      <c r="F1536" s="38">
        <f>VLOOKUP($A1536,[1]Valores!$E$2:$J$2010,5,0)</f>
        <v>17.11</v>
      </c>
      <c r="G1536" s="38">
        <f>VLOOKUP($A1536,[1]Valores!$E$2:$J$2010,6,0)</f>
        <v>5.05</v>
      </c>
      <c r="H1536" s="39">
        <f t="shared" si="69"/>
        <v>40.33</v>
      </c>
      <c r="I1536">
        <f t="shared" si="70"/>
        <v>23.62</v>
      </c>
      <c r="J1536" s="39">
        <f t="shared" si="71"/>
        <v>40.33</v>
      </c>
    </row>
    <row r="1537" spans="1:10" x14ac:dyDescent="0.25">
      <c r="A1537" s="36">
        <v>4080306</v>
      </c>
      <c r="B1537" s="42">
        <v>40803066</v>
      </c>
      <c r="C1537" t="s">
        <v>1956</v>
      </c>
      <c r="D1537" t="s">
        <v>1882</v>
      </c>
      <c r="E1537" s="38">
        <f>VLOOKUP($A1537,[1]Valores!$E$2:$J$2010,4,0)</f>
        <v>18.170000000000002</v>
      </c>
      <c r="F1537" s="38">
        <f>VLOOKUP($A1537,[1]Valores!$E$2:$J$2010,5,0)</f>
        <v>17.11</v>
      </c>
      <c r="G1537" s="38">
        <f>VLOOKUP($A1537,[1]Valores!$E$2:$J$2010,6,0)</f>
        <v>2.02</v>
      </c>
      <c r="H1537" s="39">
        <f t="shared" si="69"/>
        <v>37.300000000000004</v>
      </c>
      <c r="I1537">
        <f t="shared" si="70"/>
        <v>23.62</v>
      </c>
      <c r="J1537" s="39">
        <f t="shared" si="71"/>
        <v>37.300000000000004</v>
      </c>
    </row>
    <row r="1538" spans="1:10" x14ac:dyDescent="0.25">
      <c r="A1538" s="36">
        <v>4080307</v>
      </c>
      <c r="B1538" s="42">
        <v>40803074</v>
      </c>
      <c r="C1538" t="s">
        <v>1956</v>
      </c>
      <c r="D1538" t="s">
        <v>1882</v>
      </c>
      <c r="E1538" s="38">
        <f>VLOOKUP($A1538,[1]Valores!$E$2:$J$2010,4,0)</f>
        <v>18.170000000000002</v>
      </c>
      <c r="F1538" s="38">
        <f>VLOOKUP($A1538,[1]Valores!$E$2:$J$2010,5,0)</f>
        <v>17.11</v>
      </c>
      <c r="G1538" s="38">
        <f>VLOOKUP($A1538,[1]Valores!$E$2:$J$2010,6,0)</f>
        <v>2.02</v>
      </c>
      <c r="H1538" s="39">
        <f t="shared" si="69"/>
        <v>37.300000000000004</v>
      </c>
      <c r="I1538">
        <f t="shared" si="70"/>
        <v>23.62</v>
      </c>
      <c r="J1538" s="39">
        <f t="shared" si="71"/>
        <v>37.300000000000004</v>
      </c>
    </row>
    <row r="1539" spans="1:10" x14ac:dyDescent="0.25">
      <c r="A1539" s="36">
        <v>4080308</v>
      </c>
      <c r="B1539" s="42">
        <v>40803082</v>
      </c>
      <c r="C1539" t="s">
        <v>1956</v>
      </c>
      <c r="D1539" t="s">
        <v>1882</v>
      </c>
      <c r="E1539" s="38">
        <f>VLOOKUP($A1539,[1]Valores!$E$2:$J$2010,4,0)</f>
        <v>18.170000000000002</v>
      </c>
      <c r="F1539" s="38">
        <f>VLOOKUP($A1539,[1]Valores!$E$2:$J$2010,5,0)</f>
        <v>17.11</v>
      </c>
      <c r="G1539" s="38">
        <f>VLOOKUP($A1539,[1]Valores!$E$2:$J$2010,6,0)</f>
        <v>3.37</v>
      </c>
      <c r="H1539" s="39">
        <f t="shared" ref="H1539:H1602" si="72">SUM(E1539:G1539)</f>
        <v>38.65</v>
      </c>
      <c r="I1539">
        <f t="shared" ref="I1539:I1602" si="73">ROUND(E1539*1.3,2)</f>
        <v>23.62</v>
      </c>
      <c r="J1539" s="39">
        <f t="shared" ref="J1539:J1602" si="74">(IF(C1539="SIM",I1539+F1539+G1539,H1539))</f>
        <v>38.65</v>
      </c>
    </row>
    <row r="1540" spans="1:10" x14ac:dyDescent="0.25">
      <c r="A1540" s="36">
        <v>4080309</v>
      </c>
      <c r="B1540" s="42">
        <v>40803090</v>
      </c>
      <c r="C1540" t="s">
        <v>1956</v>
      </c>
      <c r="D1540" t="s">
        <v>1882</v>
      </c>
      <c r="E1540" s="38">
        <f>VLOOKUP($A1540,[1]Valores!$E$2:$J$2010,4,0)</f>
        <v>18.170000000000002</v>
      </c>
      <c r="F1540" s="38">
        <f>VLOOKUP($A1540,[1]Valores!$E$2:$J$2010,5,0)</f>
        <v>15.93</v>
      </c>
      <c r="G1540" s="38">
        <f>VLOOKUP($A1540,[1]Valores!$E$2:$J$2010,6,0)</f>
        <v>2.02</v>
      </c>
      <c r="H1540" s="39">
        <f t="shared" si="72"/>
        <v>36.120000000000005</v>
      </c>
      <c r="I1540">
        <f t="shared" si="73"/>
        <v>23.62</v>
      </c>
      <c r="J1540" s="39">
        <f t="shared" si="74"/>
        <v>36.120000000000005</v>
      </c>
    </row>
    <row r="1541" spans="1:10" x14ac:dyDescent="0.25">
      <c r="A1541" s="36">
        <v>4080310</v>
      </c>
      <c r="B1541" s="42">
        <v>40803104</v>
      </c>
      <c r="C1541" t="s">
        <v>1956</v>
      </c>
      <c r="D1541" t="s">
        <v>1882</v>
      </c>
      <c r="E1541" s="38">
        <f>VLOOKUP($A1541,[1]Valores!$E$2:$J$2010,4,0)</f>
        <v>18.170000000000002</v>
      </c>
      <c r="F1541" s="38">
        <f>VLOOKUP($A1541,[1]Valores!$E$2:$J$2010,5,0)</f>
        <v>15.93</v>
      </c>
      <c r="G1541" s="38">
        <f>VLOOKUP($A1541,[1]Valores!$E$2:$J$2010,6,0)</f>
        <v>3.37</v>
      </c>
      <c r="H1541" s="39">
        <f t="shared" si="72"/>
        <v>37.47</v>
      </c>
      <c r="I1541">
        <f t="shared" si="73"/>
        <v>23.62</v>
      </c>
      <c r="J1541" s="39">
        <f t="shared" si="74"/>
        <v>37.47</v>
      </c>
    </row>
    <row r="1542" spans="1:10" x14ac:dyDescent="0.25">
      <c r="A1542" s="36">
        <v>4080311</v>
      </c>
      <c r="B1542" s="42">
        <v>40803112</v>
      </c>
      <c r="C1542" t="s">
        <v>1956</v>
      </c>
      <c r="D1542" t="s">
        <v>1882</v>
      </c>
      <c r="E1542" s="38">
        <f>VLOOKUP($A1542,[1]Valores!$E$2:$J$2010,4,0)</f>
        <v>18.170000000000002</v>
      </c>
      <c r="F1542" s="38">
        <f>VLOOKUP($A1542,[1]Valores!$E$2:$J$2010,5,0)</f>
        <v>15.93</v>
      </c>
      <c r="G1542" s="38">
        <f>VLOOKUP($A1542,[1]Valores!$E$2:$J$2010,6,0)</f>
        <v>4.04</v>
      </c>
      <c r="H1542" s="39">
        <f t="shared" si="72"/>
        <v>38.14</v>
      </c>
      <c r="I1542">
        <f t="shared" si="73"/>
        <v>23.62</v>
      </c>
      <c r="J1542" s="39">
        <f t="shared" si="74"/>
        <v>38.14</v>
      </c>
    </row>
    <row r="1543" spans="1:10" x14ac:dyDescent="0.25">
      <c r="A1543" s="36">
        <v>4080312</v>
      </c>
      <c r="B1543" s="42">
        <v>40803120</v>
      </c>
      <c r="C1543" t="s">
        <v>1956</v>
      </c>
      <c r="D1543" t="s">
        <v>1882</v>
      </c>
      <c r="E1543" s="38">
        <f>VLOOKUP($A1543,[1]Valores!$E$2:$J$2010,4,0)</f>
        <v>18.170000000000002</v>
      </c>
      <c r="F1543" s="38">
        <f>VLOOKUP($A1543,[1]Valores!$E$2:$J$2010,5,0)</f>
        <v>15.93</v>
      </c>
      <c r="G1543" s="38">
        <f>VLOOKUP($A1543,[1]Valores!$E$2:$J$2010,6,0)</f>
        <v>2.02</v>
      </c>
      <c r="H1543" s="39">
        <f t="shared" si="72"/>
        <v>36.120000000000005</v>
      </c>
      <c r="I1543">
        <f t="shared" si="73"/>
        <v>23.62</v>
      </c>
      <c r="J1543" s="39">
        <f t="shared" si="74"/>
        <v>36.120000000000005</v>
      </c>
    </row>
    <row r="1544" spans="1:10" x14ac:dyDescent="0.25">
      <c r="A1544" s="36">
        <v>4080313</v>
      </c>
      <c r="B1544" s="42">
        <v>40803139</v>
      </c>
      <c r="C1544" t="s">
        <v>1956</v>
      </c>
      <c r="D1544" t="s">
        <v>1882</v>
      </c>
      <c r="E1544" s="38">
        <f>VLOOKUP($A1544,[1]Valores!$E$2:$J$2010,4,0)</f>
        <v>18.170000000000002</v>
      </c>
      <c r="F1544" s="38">
        <f>VLOOKUP($A1544,[1]Valores!$E$2:$J$2010,5,0)</f>
        <v>15.93</v>
      </c>
      <c r="G1544" s="38">
        <f>VLOOKUP($A1544,[1]Valores!$E$2:$J$2010,6,0)</f>
        <v>1.68</v>
      </c>
      <c r="H1544" s="39">
        <f t="shared" si="72"/>
        <v>35.78</v>
      </c>
      <c r="I1544">
        <f t="shared" si="73"/>
        <v>23.62</v>
      </c>
      <c r="J1544" s="39">
        <f t="shared" si="74"/>
        <v>35.78</v>
      </c>
    </row>
    <row r="1545" spans="1:10" x14ac:dyDescent="0.25">
      <c r="A1545" s="36">
        <v>4080314</v>
      </c>
      <c r="B1545" s="42">
        <v>40803147</v>
      </c>
      <c r="C1545" t="s">
        <v>1956</v>
      </c>
      <c r="D1545" t="s">
        <v>1882</v>
      </c>
      <c r="E1545" s="38">
        <f>VLOOKUP($A1545,[1]Valores!$E$2:$J$2010,4,0)</f>
        <v>12.96</v>
      </c>
      <c r="F1545" s="38">
        <f>VLOOKUP($A1545,[1]Valores!$E$2:$J$2010,5,0)</f>
        <v>0</v>
      </c>
      <c r="G1545" s="38">
        <f>VLOOKUP($A1545,[1]Valores!$E$2:$J$2010,6,0)</f>
        <v>0</v>
      </c>
      <c r="H1545" s="39">
        <f t="shared" si="72"/>
        <v>12.96</v>
      </c>
      <c r="I1545">
        <f t="shared" si="73"/>
        <v>16.850000000000001</v>
      </c>
      <c r="J1545" s="39">
        <f t="shared" si="74"/>
        <v>12.96</v>
      </c>
    </row>
    <row r="1546" spans="1:10" x14ac:dyDescent="0.25">
      <c r="A1546" s="36">
        <v>4080315</v>
      </c>
      <c r="B1546" s="43">
        <v>40803155</v>
      </c>
      <c r="C1546" t="s">
        <v>1956</v>
      </c>
      <c r="D1546" t="s">
        <v>1882</v>
      </c>
      <c r="E1546" s="38" t="e">
        <f>VLOOKUP($A1546,[1]Valores!$E$2:$J$2010,4,0)</f>
        <v>#N/A</v>
      </c>
      <c r="F1546" s="38" t="e">
        <f>VLOOKUP($A1546,[1]Valores!$E$2:$J$2010,5,0)</f>
        <v>#N/A</v>
      </c>
      <c r="G1546" s="38" t="e">
        <f>VLOOKUP($A1546,[1]Valores!$E$2:$J$2010,6,0)</f>
        <v>#N/A</v>
      </c>
      <c r="H1546" s="39" t="e">
        <f t="shared" si="72"/>
        <v>#N/A</v>
      </c>
      <c r="I1546" t="e">
        <f t="shared" si="73"/>
        <v>#N/A</v>
      </c>
      <c r="J1546" s="39" t="e">
        <f t="shared" si="74"/>
        <v>#N/A</v>
      </c>
    </row>
    <row r="1547" spans="1:10" x14ac:dyDescent="0.25">
      <c r="A1547" s="36">
        <v>4080401</v>
      </c>
      <c r="B1547" s="42">
        <v>40804011</v>
      </c>
      <c r="C1547" t="s">
        <v>1956</v>
      </c>
      <c r="D1547" t="s">
        <v>1882</v>
      </c>
      <c r="E1547" s="38">
        <f>VLOOKUP($A1547,[1]Valores!$E$2:$J$2010,4,0)</f>
        <v>18.170000000000002</v>
      </c>
      <c r="F1547" s="38">
        <f>VLOOKUP($A1547,[1]Valores!$E$2:$J$2010,5,0)</f>
        <v>15.93</v>
      </c>
      <c r="G1547" s="38">
        <f>VLOOKUP($A1547,[1]Valores!$E$2:$J$2010,6,0)</f>
        <v>3.6</v>
      </c>
      <c r="H1547" s="39">
        <f t="shared" si="72"/>
        <v>37.700000000000003</v>
      </c>
      <c r="I1547">
        <f t="shared" si="73"/>
        <v>23.62</v>
      </c>
      <c r="J1547" s="39">
        <f t="shared" si="74"/>
        <v>37.700000000000003</v>
      </c>
    </row>
    <row r="1548" spans="1:10" x14ac:dyDescent="0.25">
      <c r="A1548" s="36">
        <v>4080402</v>
      </c>
      <c r="B1548" s="42">
        <v>40804020</v>
      </c>
      <c r="C1548" t="s">
        <v>1956</v>
      </c>
      <c r="D1548" t="s">
        <v>1882</v>
      </c>
      <c r="E1548" s="38">
        <f>VLOOKUP($A1548,[1]Valores!$E$2:$J$2010,4,0)</f>
        <v>18.170000000000002</v>
      </c>
      <c r="F1548" s="38">
        <f>VLOOKUP($A1548,[1]Valores!$E$2:$J$2010,5,0)</f>
        <v>18.28</v>
      </c>
      <c r="G1548" s="38">
        <f>VLOOKUP($A1548,[1]Valores!$E$2:$J$2010,6,0)</f>
        <v>3.03</v>
      </c>
      <c r="H1548" s="39">
        <f t="shared" si="72"/>
        <v>39.480000000000004</v>
      </c>
      <c r="I1548">
        <f t="shared" si="73"/>
        <v>23.62</v>
      </c>
      <c r="J1548" s="39">
        <f t="shared" si="74"/>
        <v>39.480000000000004</v>
      </c>
    </row>
    <row r="1549" spans="1:10" x14ac:dyDescent="0.25">
      <c r="A1549" s="36">
        <v>4080403</v>
      </c>
      <c r="B1549" s="42">
        <v>40804038</v>
      </c>
      <c r="C1549" t="s">
        <v>1956</v>
      </c>
      <c r="D1549" t="s">
        <v>1882</v>
      </c>
      <c r="E1549" s="38">
        <f>VLOOKUP($A1549,[1]Valores!$E$2:$J$2010,4,0)</f>
        <v>18.170000000000002</v>
      </c>
      <c r="F1549" s="38">
        <f>VLOOKUP($A1549,[1]Valores!$E$2:$J$2010,5,0)</f>
        <v>17.11</v>
      </c>
      <c r="G1549" s="38">
        <f>VLOOKUP($A1549,[1]Valores!$E$2:$J$2010,6,0)</f>
        <v>4.49</v>
      </c>
      <c r="H1549" s="39">
        <f t="shared" si="72"/>
        <v>39.770000000000003</v>
      </c>
      <c r="I1549">
        <f t="shared" si="73"/>
        <v>23.62</v>
      </c>
      <c r="J1549" s="39">
        <f t="shared" si="74"/>
        <v>39.770000000000003</v>
      </c>
    </row>
    <row r="1550" spans="1:10" x14ac:dyDescent="0.25">
      <c r="A1550" s="36">
        <v>4080404</v>
      </c>
      <c r="B1550" s="42">
        <v>40804046</v>
      </c>
      <c r="C1550" t="s">
        <v>1956</v>
      </c>
      <c r="D1550" t="s">
        <v>1882</v>
      </c>
      <c r="E1550" s="38">
        <f>VLOOKUP($A1550,[1]Valores!$E$2:$J$2010,4,0)</f>
        <v>18.170000000000002</v>
      </c>
      <c r="F1550" s="38">
        <f>VLOOKUP($A1550,[1]Valores!$E$2:$J$2010,5,0)</f>
        <v>17.11</v>
      </c>
      <c r="G1550" s="38">
        <f>VLOOKUP($A1550,[1]Valores!$E$2:$J$2010,6,0)</f>
        <v>5.61</v>
      </c>
      <c r="H1550" s="39">
        <f t="shared" si="72"/>
        <v>40.89</v>
      </c>
      <c r="I1550">
        <f t="shared" si="73"/>
        <v>23.62</v>
      </c>
      <c r="J1550" s="39">
        <f t="shared" si="74"/>
        <v>40.89</v>
      </c>
    </row>
    <row r="1551" spans="1:10" x14ac:dyDescent="0.25">
      <c r="A1551" s="36">
        <v>4080405</v>
      </c>
      <c r="B1551" s="42">
        <v>40804054</v>
      </c>
      <c r="C1551" t="s">
        <v>1956</v>
      </c>
      <c r="D1551" t="s">
        <v>1882</v>
      </c>
      <c r="E1551" s="38">
        <f>VLOOKUP($A1551,[1]Valores!$E$2:$J$2010,4,0)</f>
        <v>18.170000000000002</v>
      </c>
      <c r="F1551" s="38">
        <f>VLOOKUP($A1551,[1]Valores!$E$2:$J$2010,5,0)</f>
        <v>15.93</v>
      </c>
      <c r="G1551" s="38">
        <f>VLOOKUP($A1551,[1]Valores!$E$2:$J$2010,6,0)</f>
        <v>3.37</v>
      </c>
      <c r="H1551" s="39">
        <f t="shared" si="72"/>
        <v>37.47</v>
      </c>
      <c r="I1551">
        <f t="shared" si="73"/>
        <v>23.62</v>
      </c>
      <c r="J1551" s="39">
        <f t="shared" si="74"/>
        <v>37.47</v>
      </c>
    </row>
    <row r="1552" spans="1:10" x14ac:dyDescent="0.25">
      <c r="A1552" s="36">
        <v>4080406</v>
      </c>
      <c r="B1552" s="42">
        <v>40804062</v>
      </c>
      <c r="C1552" t="s">
        <v>1956</v>
      </c>
      <c r="D1552" t="s">
        <v>1882</v>
      </c>
      <c r="E1552" s="38">
        <f>VLOOKUP($A1552,[1]Valores!$E$2:$J$2010,4,0)</f>
        <v>18.170000000000002</v>
      </c>
      <c r="F1552" s="38">
        <f>VLOOKUP($A1552,[1]Valores!$E$2:$J$2010,5,0)</f>
        <v>17.11</v>
      </c>
      <c r="G1552" s="38">
        <f>VLOOKUP($A1552,[1]Valores!$E$2:$J$2010,6,0)</f>
        <v>4.37</v>
      </c>
      <c r="H1552" s="39">
        <f t="shared" si="72"/>
        <v>39.65</v>
      </c>
      <c r="I1552">
        <f t="shared" si="73"/>
        <v>23.62</v>
      </c>
      <c r="J1552" s="39">
        <f t="shared" si="74"/>
        <v>39.65</v>
      </c>
    </row>
    <row r="1553" spans="1:10" x14ac:dyDescent="0.25">
      <c r="A1553" s="36">
        <v>4080407</v>
      </c>
      <c r="B1553" s="42">
        <v>40804070</v>
      </c>
      <c r="C1553" t="s">
        <v>1956</v>
      </c>
      <c r="D1553" t="s">
        <v>1882</v>
      </c>
      <c r="E1553" s="38">
        <f>VLOOKUP($A1553,[1]Valores!$E$2:$J$2010,4,0)</f>
        <v>18.170000000000002</v>
      </c>
      <c r="F1553" s="38">
        <f>VLOOKUP($A1553,[1]Valores!$E$2:$J$2010,5,0)</f>
        <v>15.93</v>
      </c>
      <c r="G1553" s="38">
        <f>VLOOKUP($A1553,[1]Valores!$E$2:$J$2010,6,0)</f>
        <v>5.61</v>
      </c>
      <c r="H1553" s="39">
        <f t="shared" si="72"/>
        <v>39.71</v>
      </c>
      <c r="I1553">
        <f t="shared" si="73"/>
        <v>23.62</v>
      </c>
      <c r="J1553" s="39">
        <f t="shared" si="74"/>
        <v>39.71</v>
      </c>
    </row>
    <row r="1554" spans="1:10" x14ac:dyDescent="0.25">
      <c r="A1554" s="36">
        <v>4080408</v>
      </c>
      <c r="B1554" s="42">
        <v>40804089</v>
      </c>
      <c r="C1554" t="s">
        <v>1956</v>
      </c>
      <c r="D1554" t="s">
        <v>1882</v>
      </c>
      <c r="E1554" s="38">
        <f>VLOOKUP($A1554,[1]Valores!$E$2:$J$2010,4,0)</f>
        <v>18.170000000000002</v>
      </c>
      <c r="F1554" s="38">
        <f>VLOOKUP($A1554,[1]Valores!$E$2:$J$2010,5,0)</f>
        <v>15.93</v>
      </c>
      <c r="G1554" s="38">
        <f>VLOOKUP($A1554,[1]Valores!$E$2:$J$2010,6,0)</f>
        <v>2.02</v>
      </c>
      <c r="H1554" s="39">
        <f t="shared" si="72"/>
        <v>36.120000000000005</v>
      </c>
      <c r="I1554">
        <f t="shared" si="73"/>
        <v>23.62</v>
      </c>
      <c r="J1554" s="39">
        <f t="shared" si="74"/>
        <v>36.120000000000005</v>
      </c>
    </row>
    <row r="1555" spans="1:10" x14ac:dyDescent="0.25">
      <c r="A1555" s="36">
        <v>4080409</v>
      </c>
      <c r="B1555" s="42">
        <v>40804097</v>
      </c>
      <c r="C1555" t="s">
        <v>1956</v>
      </c>
      <c r="D1555" t="s">
        <v>1882</v>
      </c>
      <c r="E1555" s="38">
        <f>VLOOKUP($A1555,[1]Valores!$E$2:$J$2010,4,0)</f>
        <v>18.170000000000002</v>
      </c>
      <c r="F1555" s="38">
        <f>VLOOKUP($A1555,[1]Valores!$E$2:$J$2010,5,0)</f>
        <v>15.93</v>
      </c>
      <c r="G1555" s="38">
        <f>VLOOKUP($A1555,[1]Valores!$E$2:$J$2010,6,0)</f>
        <v>3.37</v>
      </c>
      <c r="H1555" s="39">
        <f t="shared" si="72"/>
        <v>37.47</v>
      </c>
      <c r="I1555">
        <f t="shared" si="73"/>
        <v>23.62</v>
      </c>
      <c r="J1555" s="39">
        <f t="shared" si="74"/>
        <v>37.47</v>
      </c>
    </row>
    <row r="1556" spans="1:10" x14ac:dyDescent="0.25">
      <c r="A1556" s="36">
        <v>4080410</v>
      </c>
      <c r="B1556" s="42">
        <v>40804100</v>
      </c>
      <c r="C1556" t="s">
        <v>1956</v>
      </c>
      <c r="D1556" t="s">
        <v>1882</v>
      </c>
      <c r="E1556" s="38">
        <f>VLOOKUP($A1556,[1]Valores!$E$2:$J$2010,4,0)</f>
        <v>18.170000000000002</v>
      </c>
      <c r="F1556" s="38">
        <f>VLOOKUP($A1556,[1]Valores!$E$2:$J$2010,5,0)</f>
        <v>15.93</v>
      </c>
      <c r="G1556" s="38">
        <f>VLOOKUP($A1556,[1]Valores!$E$2:$J$2010,6,0)</f>
        <v>2.02</v>
      </c>
      <c r="H1556" s="39">
        <f t="shared" si="72"/>
        <v>36.120000000000005</v>
      </c>
      <c r="I1556">
        <f t="shared" si="73"/>
        <v>23.62</v>
      </c>
      <c r="J1556" s="39">
        <f t="shared" si="74"/>
        <v>36.120000000000005</v>
      </c>
    </row>
    <row r="1557" spans="1:10" x14ac:dyDescent="0.25">
      <c r="A1557" s="36">
        <v>4080411</v>
      </c>
      <c r="B1557" s="42">
        <v>40804119</v>
      </c>
      <c r="C1557" t="s">
        <v>1956</v>
      </c>
      <c r="D1557" t="s">
        <v>1882</v>
      </c>
      <c r="E1557" s="38">
        <f>VLOOKUP($A1557,[1]Valores!$E$2:$J$2010,4,0)</f>
        <v>18.170000000000002</v>
      </c>
      <c r="F1557" s="38">
        <f>VLOOKUP($A1557,[1]Valores!$E$2:$J$2010,5,0)</f>
        <v>17.11</v>
      </c>
      <c r="G1557" s="38">
        <f>VLOOKUP($A1557,[1]Valores!$E$2:$J$2010,6,0)</f>
        <v>3.6</v>
      </c>
      <c r="H1557" s="39">
        <f t="shared" si="72"/>
        <v>38.880000000000003</v>
      </c>
      <c r="I1557">
        <f t="shared" si="73"/>
        <v>23.62</v>
      </c>
      <c r="J1557" s="39">
        <f t="shared" si="74"/>
        <v>38.880000000000003</v>
      </c>
    </row>
    <row r="1558" spans="1:10" x14ac:dyDescent="0.25">
      <c r="A1558" s="36">
        <v>4080412</v>
      </c>
      <c r="B1558" s="42">
        <v>40804127</v>
      </c>
      <c r="C1558" t="s">
        <v>1956</v>
      </c>
      <c r="D1558" t="s">
        <v>1882</v>
      </c>
      <c r="E1558" s="38">
        <f>VLOOKUP($A1558,[1]Valores!$E$2:$J$2010,4,0)</f>
        <v>18.170000000000002</v>
      </c>
      <c r="F1558" s="38">
        <f>VLOOKUP($A1558,[1]Valores!$E$2:$J$2010,5,0)</f>
        <v>30.17</v>
      </c>
      <c r="G1558" s="38">
        <f>VLOOKUP($A1558,[1]Valores!$E$2:$J$2010,6,0)</f>
        <v>7.44</v>
      </c>
      <c r="H1558" s="39">
        <f t="shared" si="72"/>
        <v>55.78</v>
      </c>
      <c r="I1558">
        <f t="shared" si="73"/>
        <v>23.62</v>
      </c>
      <c r="J1558" s="39">
        <f t="shared" si="74"/>
        <v>55.78</v>
      </c>
    </row>
    <row r="1559" spans="1:10" x14ac:dyDescent="0.25">
      <c r="A1559" s="36">
        <v>4080413</v>
      </c>
      <c r="B1559" s="42">
        <v>40804135</v>
      </c>
      <c r="C1559" t="s">
        <v>1956</v>
      </c>
      <c r="D1559" t="s">
        <v>1882</v>
      </c>
      <c r="E1559" s="38">
        <f>VLOOKUP($A1559,[1]Valores!$E$2:$J$2010,4,0)</f>
        <v>12.96</v>
      </c>
      <c r="F1559" s="38">
        <f>VLOOKUP($A1559,[1]Valores!$E$2:$J$2010,5,0)</f>
        <v>0</v>
      </c>
      <c r="G1559" s="38">
        <f>VLOOKUP($A1559,[1]Valores!$E$2:$J$2010,6,0)</f>
        <v>0</v>
      </c>
      <c r="H1559" s="39">
        <f t="shared" si="72"/>
        <v>12.96</v>
      </c>
      <c r="I1559">
        <f t="shared" si="73"/>
        <v>16.850000000000001</v>
      </c>
      <c r="J1559" s="39">
        <f t="shared" si="74"/>
        <v>12.96</v>
      </c>
    </row>
    <row r="1560" spans="1:10" x14ac:dyDescent="0.25">
      <c r="A1560" s="36">
        <v>4080501</v>
      </c>
      <c r="B1560" s="42">
        <v>40805018</v>
      </c>
      <c r="C1560" t="s">
        <v>1956</v>
      </c>
      <c r="D1560" t="s">
        <v>1882</v>
      </c>
      <c r="E1560" s="38">
        <f>VLOOKUP($A1560,[1]Valores!$E$2:$J$2010,4,0)</f>
        <v>18.170000000000002</v>
      </c>
      <c r="F1560" s="38">
        <f>VLOOKUP($A1560,[1]Valores!$E$2:$J$2010,5,0)</f>
        <v>10.84</v>
      </c>
      <c r="G1560" s="38">
        <f>VLOOKUP($A1560,[1]Valores!$E$2:$J$2010,6,0)</f>
        <v>3.6</v>
      </c>
      <c r="H1560" s="39">
        <f t="shared" si="72"/>
        <v>32.61</v>
      </c>
      <c r="I1560">
        <f t="shared" si="73"/>
        <v>23.62</v>
      </c>
      <c r="J1560" s="39">
        <f t="shared" si="74"/>
        <v>32.61</v>
      </c>
    </row>
    <row r="1561" spans="1:10" x14ac:dyDescent="0.25">
      <c r="A1561" s="36">
        <v>4080502</v>
      </c>
      <c r="B1561" s="42">
        <v>40805026</v>
      </c>
      <c r="C1561" t="s">
        <v>1956</v>
      </c>
      <c r="D1561" t="s">
        <v>1882</v>
      </c>
      <c r="E1561" s="38">
        <f>VLOOKUP($A1561,[1]Valores!$E$2:$J$2010,4,0)</f>
        <v>18.170000000000002</v>
      </c>
      <c r="F1561" s="38">
        <f>VLOOKUP($A1561,[1]Valores!$E$2:$J$2010,5,0)</f>
        <v>15.41</v>
      </c>
      <c r="G1561" s="38">
        <f>VLOOKUP($A1561,[1]Valores!$E$2:$J$2010,6,0)</f>
        <v>7.2</v>
      </c>
      <c r="H1561" s="39">
        <f t="shared" si="72"/>
        <v>40.78</v>
      </c>
      <c r="I1561">
        <f t="shared" si="73"/>
        <v>23.62</v>
      </c>
      <c r="J1561" s="39">
        <f t="shared" si="74"/>
        <v>40.78</v>
      </c>
    </row>
    <row r="1562" spans="1:10" x14ac:dyDescent="0.25">
      <c r="A1562" s="36">
        <v>4080503</v>
      </c>
      <c r="B1562" s="42">
        <v>40805034</v>
      </c>
      <c r="C1562" t="s">
        <v>1956</v>
      </c>
      <c r="D1562" t="s">
        <v>1882</v>
      </c>
      <c r="E1562" s="38">
        <f>VLOOKUP($A1562,[1]Valores!$E$2:$J$2010,4,0)</f>
        <v>18.170000000000002</v>
      </c>
      <c r="F1562" s="38">
        <f>VLOOKUP($A1562,[1]Valores!$E$2:$J$2010,5,0)</f>
        <v>15.93</v>
      </c>
      <c r="G1562" s="38">
        <f>VLOOKUP($A1562,[1]Valores!$E$2:$J$2010,6,0)</f>
        <v>10.8</v>
      </c>
      <c r="H1562" s="39">
        <f t="shared" si="72"/>
        <v>44.900000000000006</v>
      </c>
      <c r="I1562">
        <f t="shared" si="73"/>
        <v>23.62</v>
      </c>
      <c r="J1562" s="39">
        <f t="shared" si="74"/>
        <v>44.900000000000006</v>
      </c>
    </row>
    <row r="1563" spans="1:10" x14ac:dyDescent="0.25">
      <c r="A1563" s="36">
        <v>4080504</v>
      </c>
      <c r="B1563" s="42">
        <v>40805042</v>
      </c>
      <c r="C1563" t="s">
        <v>1956</v>
      </c>
      <c r="D1563" t="s">
        <v>1882</v>
      </c>
      <c r="E1563" s="38">
        <f>VLOOKUP($A1563,[1]Valores!$E$2:$J$2010,4,0)</f>
        <v>27.25</v>
      </c>
      <c r="F1563" s="38">
        <f>VLOOKUP($A1563,[1]Valores!$E$2:$J$2010,5,0)</f>
        <v>17.5</v>
      </c>
      <c r="G1563" s="38">
        <f>VLOOKUP($A1563,[1]Valores!$E$2:$J$2010,6,0)</f>
        <v>14.4</v>
      </c>
      <c r="H1563" s="39">
        <f t="shared" si="72"/>
        <v>59.15</v>
      </c>
      <c r="I1563">
        <f t="shared" si="73"/>
        <v>35.43</v>
      </c>
      <c r="J1563" s="39">
        <f t="shared" si="74"/>
        <v>59.15</v>
      </c>
    </row>
    <row r="1564" spans="1:10" x14ac:dyDescent="0.25">
      <c r="A1564" s="36">
        <v>4080505</v>
      </c>
      <c r="B1564" s="42">
        <v>40805050</v>
      </c>
      <c r="C1564" t="s">
        <v>1956</v>
      </c>
      <c r="D1564" t="s">
        <v>1882</v>
      </c>
      <c r="E1564" s="38">
        <f>VLOOKUP($A1564,[1]Valores!$E$2:$J$2010,4,0)</f>
        <v>27.25</v>
      </c>
      <c r="F1564" s="38">
        <f>VLOOKUP($A1564,[1]Valores!$E$2:$J$2010,5,0)</f>
        <v>17.5</v>
      </c>
      <c r="G1564" s="38">
        <f>VLOOKUP($A1564,[1]Valores!$E$2:$J$2010,6,0)</f>
        <v>14.4</v>
      </c>
      <c r="H1564" s="39">
        <f t="shared" si="72"/>
        <v>59.15</v>
      </c>
      <c r="I1564">
        <f t="shared" si="73"/>
        <v>35.43</v>
      </c>
      <c r="J1564" s="39">
        <f t="shared" si="74"/>
        <v>59.15</v>
      </c>
    </row>
    <row r="1565" spans="1:10" x14ac:dyDescent="0.25">
      <c r="A1565" s="36">
        <v>4080506</v>
      </c>
      <c r="B1565" s="42">
        <v>40805069</v>
      </c>
      <c r="C1565" t="s">
        <v>1956</v>
      </c>
      <c r="D1565" t="s">
        <v>1882</v>
      </c>
      <c r="E1565" s="38">
        <f>VLOOKUP($A1565,[1]Valores!$E$2:$J$2010,4,0)</f>
        <v>36.340000000000003</v>
      </c>
      <c r="F1565" s="38">
        <f>VLOOKUP($A1565,[1]Valores!$E$2:$J$2010,5,0)</f>
        <v>41.4</v>
      </c>
      <c r="G1565" s="38">
        <f>VLOOKUP($A1565,[1]Valores!$E$2:$J$2010,6,0)</f>
        <v>13.46</v>
      </c>
      <c r="H1565" s="39">
        <f t="shared" si="72"/>
        <v>91.200000000000017</v>
      </c>
      <c r="I1565">
        <f t="shared" si="73"/>
        <v>47.24</v>
      </c>
      <c r="J1565" s="39">
        <f t="shared" si="74"/>
        <v>91.200000000000017</v>
      </c>
    </row>
    <row r="1566" spans="1:10" x14ac:dyDescent="0.25">
      <c r="A1566" s="36">
        <v>4080507</v>
      </c>
      <c r="B1566" s="42">
        <v>40805077</v>
      </c>
      <c r="C1566" t="s">
        <v>1956</v>
      </c>
      <c r="D1566" t="s">
        <v>1882</v>
      </c>
      <c r="E1566" s="38">
        <f>VLOOKUP($A1566,[1]Valores!$E$2:$J$2010,4,0)</f>
        <v>18.170000000000002</v>
      </c>
      <c r="F1566" s="38">
        <f>VLOOKUP($A1566,[1]Valores!$E$2:$J$2010,5,0)</f>
        <v>17.11</v>
      </c>
      <c r="G1566" s="38">
        <f>VLOOKUP($A1566,[1]Valores!$E$2:$J$2010,6,0)</f>
        <v>4.04</v>
      </c>
      <c r="H1566" s="39">
        <f t="shared" si="72"/>
        <v>39.32</v>
      </c>
      <c r="I1566">
        <f t="shared" si="73"/>
        <v>23.62</v>
      </c>
      <c r="J1566" s="39">
        <f t="shared" si="74"/>
        <v>39.32</v>
      </c>
    </row>
    <row r="1567" spans="1:10" x14ac:dyDescent="0.25">
      <c r="A1567" s="36">
        <v>4080601</v>
      </c>
      <c r="B1567" s="42">
        <v>40806014</v>
      </c>
      <c r="C1567" t="s">
        <v>1956</v>
      </c>
      <c r="D1567" t="s">
        <v>1882</v>
      </c>
      <c r="E1567" s="38">
        <f>VLOOKUP($A1567,[1]Valores!$E$2:$J$2010,4,0)</f>
        <v>81</v>
      </c>
      <c r="F1567" s="38">
        <f>VLOOKUP($A1567,[1]Valores!$E$2:$J$2010,5,0)</f>
        <v>0</v>
      </c>
      <c r="G1567" s="38">
        <f>VLOOKUP($A1567,[1]Valores!$E$2:$J$2010,6,0)</f>
        <v>8.0500000000000007</v>
      </c>
      <c r="H1567" s="39">
        <f t="shared" si="72"/>
        <v>89.05</v>
      </c>
      <c r="I1567">
        <f t="shared" si="73"/>
        <v>105.3</v>
      </c>
      <c r="J1567" s="39">
        <f t="shared" si="74"/>
        <v>89.05</v>
      </c>
    </row>
    <row r="1568" spans="1:10" x14ac:dyDescent="0.25">
      <c r="A1568" s="36">
        <v>4080602</v>
      </c>
      <c r="B1568" s="42">
        <v>40806022</v>
      </c>
      <c r="C1568" t="s">
        <v>1956</v>
      </c>
      <c r="D1568" t="s">
        <v>1882</v>
      </c>
      <c r="E1568" s="38">
        <f>VLOOKUP($A1568,[1]Valores!$E$2:$J$2010,4,0)</f>
        <v>142.56</v>
      </c>
      <c r="F1568" s="38">
        <f>VLOOKUP($A1568,[1]Valores!$E$2:$J$2010,5,0)</f>
        <v>0</v>
      </c>
      <c r="G1568" s="38">
        <f>VLOOKUP($A1568,[1]Valores!$E$2:$J$2010,6,0)</f>
        <v>8.0500000000000007</v>
      </c>
      <c r="H1568" s="39">
        <f t="shared" si="72"/>
        <v>150.61000000000001</v>
      </c>
      <c r="I1568">
        <f t="shared" si="73"/>
        <v>185.33</v>
      </c>
      <c r="J1568" s="39">
        <f t="shared" si="74"/>
        <v>150.61000000000001</v>
      </c>
    </row>
    <row r="1569" spans="1:10" x14ac:dyDescent="0.25">
      <c r="A1569" s="36">
        <v>4080603</v>
      </c>
      <c r="B1569" s="42">
        <v>40806030</v>
      </c>
      <c r="C1569" t="s">
        <v>1956</v>
      </c>
      <c r="D1569" t="s">
        <v>1882</v>
      </c>
      <c r="E1569" s="38">
        <f>VLOOKUP($A1569,[1]Valores!$E$2:$J$2010,4,0)</f>
        <v>36.340000000000003</v>
      </c>
      <c r="F1569" s="38">
        <f>VLOOKUP($A1569,[1]Valores!$E$2:$J$2010,5,0)</f>
        <v>31.34</v>
      </c>
      <c r="G1569" s="38">
        <f>VLOOKUP($A1569,[1]Valores!$E$2:$J$2010,6,0)</f>
        <v>5.38</v>
      </c>
      <c r="H1569" s="39">
        <f t="shared" si="72"/>
        <v>73.06</v>
      </c>
      <c r="I1569">
        <f t="shared" si="73"/>
        <v>47.24</v>
      </c>
      <c r="J1569" s="39">
        <f t="shared" si="74"/>
        <v>73.06</v>
      </c>
    </row>
    <row r="1570" spans="1:10" x14ac:dyDescent="0.25">
      <c r="A1570" s="36">
        <v>4080604</v>
      </c>
      <c r="B1570" s="42">
        <v>40806049</v>
      </c>
      <c r="C1570" t="s">
        <v>1956</v>
      </c>
      <c r="D1570" t="s">
        <v>1882</v>
      </c>
      <c r="E1570" s="38">
        <f>VLOOKUP($A1570,[1]Valores!$E$2:$J$2010,4,0)</f>
        <v>56.78</v>
      </c>
      <c r="F1570" s="38">
        <f>VLOOKUP($A1570,[1]Valores!$E$2:$J$2010,5,0)</f>
        <v>48.58</v>
      </c>
      <c r="G1570" s="38">
        <f>VLOOKUP($A1570,[1]Valores!$E$2:$J$2010,6,0)</f>
        <v>9.09</v>
      </c>
      <c r="H1570" s="39">
        <f t="shared" si="72"/>
        <v>114.45</v>
      </c>
      <c r="I1570">
        <f t="shared" si="73"/>
        <v>73.81</v>
      </c>
      <c r="J1570" s="39">
        <f t="shared" si="74"/>
        <v>114.45</v>
      </c>
    </row>
    <row r="1571" spans="1:10" x14ac:dyDescent="0.25">
      <c r="A1571" s="36">
        <v>4080605</v>
      </c>
      <c r="B1571" s="42">
        <v>40806057</v>
      </c>
      <c r="C1571" t="s">
        <v>1956</v>
      </c>
      <c r="D1571" t="s">
        <v>1882</v>
      </c>
      <c r="E1571" s="38">
        <f>VLOOKUP($A1571,[1]Valores!$E$2:$J$2010,4,0)</f>
        <v>78.349999999999994</v>
      </c>
      <c r="F1571" s="38">
        <f>VLOOKUP($A1571,[1]Valores!$E$2:$J$2010,5,0)</f>
        <v>50.02</v>
      </c>
      <c r="G1571" s="38">
        <f>VLOOKUP($A1571,[1]Valores!$E$2:$J$2010,6,0)</f>
        <v>13.46</v>
      </c>
      <c r="H1571" s="39">
        <f t="shared" si="72"/>
        <v>141.83000000000001</v>
      </c>
      <c r="I1571">
        <f t="shared" si="73"/>
        <v>101.86</v>
      </c>
      <c r="J1571" s="39">
        <f t="shared" si="74"/>
        <v>141.83000000000001</v>
      </c>
    </row>
    <row r="1572" spans="1:10" x14ac:dyDescent="0.25">
      <c r="A1572" s="36">
        <v>4080606</v>
      </c>
      <c r="B1572" s="42">
        <v>40806065</v>
      </c>
      <c r="C1572" t="s">
        <v>1956</v>
      </c>
      <c r="D1572" t="s">
        <v>1882</v>
      </c>
      <c r="E1572" s="38">
        <f>VLOOKUP($A1572,[1]Valores!$E$2:$J$2010,4,0)</f>
        <v>56.78</v>
      </c>
      <c r="F1572" s="38">
        <f>VLOOKUP($A1572,[1]Valores!$E$2:$J$2010,5,0)</f>
        <v>50.02</v>
      </c>
      <c r="G1572" s="38">
        <f>VLOOKUP($A1572,[1]Valores!$E$2:$J$2010,6,0)</f>
        <v>13.95</v>
      </c>
      <c r="H1572" s="39">
        <f t="shared" si="72"/>
        <v>120.75000000000001</v>
      </c>
      <c r="I1572">
        <f t="shared" si="73"/>
        <v>73.81</v>
      </c>
      <c r="J1572" s="39">
        <f t="shared" si="74"/>
        <v>120.75000000000001</v>
      </c>
    </row>
    <row r="1573" spans="1:10" x14ac:dyDescent="0.25">
      <c r="A1573" s="36">
        <v>4080607</v>
      </c>
      <c r="B1573" s="42">
        <v>40806073</v>
      </c>
      <c r="C1573" t="s">
        <v>1956</v>
      </c>
      <c r="D1573" t="s">
        <v>1882</v>
      </c>
      <c r="E1573" s="38">
        <f>VLOOKUP($A1573,[1]Valores!$E$2:$J$2010,4,0)</f>
        <v>56.78</v>
      </c>
      <c r="F1573" s="38">
        <f>VLOOKUP($A1573,[1]Valores!$E$2:$J$2010,5,0)</f>
        <v>53.8</v>
      </c>
      <c r="G1573" s="38">
        <f>VLOOKUP($A1573,[1]Valores!$E$2:$J$2010,6,0)</f>
        <v>17.809999999999999</v>
      </c>
      <c r="H1573" s="39">
        <f t="shared" si="72"/>
        <v>128.38999999999999</v>
      </c>
      <c r="I1573">
        <f t="shared" si="73"/>
        <v>73.81</v>
      </c>
      <c r="J1573" s="39">
        <f t="shared" si="74"/>
        <v>128.38999999999999</v>
      </c>
    </row>
    <row r="1574" spans="1:10" x14ac:dyDescent="0.25">
      <c r="A1574" s="36">
        <v>4080608</v>
      </c>
      <c r="B1574" s="42">
        <v>40806081</v>
      </c>
      <c r="C1574" t="s">
        <v>1956</v>
      </c>
      <c r="D1574" t="s">
        <v>1882</v>
      </c>
      <c r="E1574" s="38">
        <f>VLOOKUP($A1574,[1]Valores!$E$2:$J$2010,4,0)</f>
        <v>78.349999999999994</v>
      </c>
      <c r="F1574" s="38">
        <f>VLOOKUP($A1574,[1]Valores!$E$2:$J$2010,5,0)</f>
        <v>61.11</v>
      </c>
      <c r="G1574" s="38">
        <f>VLOOKUP($A1574,[1]Valores!$E$2:$J$2010,6,0)</f>
        <v>17.809999999999999</v>
      </c>
      <c r="H1574" s="39">
        <f t="shared" si="72"/>
        <v>157.26999999999998</v>
      </c>
      <c r="I1574">
        <f t="shared" si="73"/>
        <v>101.86</v>
      </c>
      <c r="J1574" s="39">
        <f t="shared" si="74"/>
        <v>157.26999999999998</v>
      </c>
    </row>
    <row r="1575" spans="1:10" x14ac:dyDescent="0.25">
      <c r="A1575" s="36">
        <v>4080609</v>
      </c>
      <c r="B1575" s="42">
        <v>40806090</v>
      </c>
      <c r="C1575" t="s">
        <v>1956</v>
      </c>
      <c r="D1575" t="s">
        <v>1882</v>
      </c>
      <c r="E1575" s="38">
        <f>VLOOKUP($A1575,[1]Valores!$E$2:$J$2010,4,0)</f>
        <v>111.78</v>
      </c>
      <c r="F1575" s="38">
        <f>VLOOKUP($A1575,[1]Valores!$E$2:$J$2010,5,0)</f>
        <v>0</v>
      </c>
      <c r="G1575" s="38">
        <f>VLOOKUP($A1575,[1]Valores!$E$2:$J$2010,6,0)</f>
        <v>15.08</v>
      </c>
      <c r="H1575" s="39">
        <f t="shared" si="72"/>
        <v>126.86</v>
      </c>
      <c r="I1575">
        <f t="shared" si="73"/>
        <v>145.31</v>
      </c>
      <c r="J1575" s="39">
        <f t="shared" si="74"/>
        <v>126.86</v>
      </c>
    </row>
    <row r="1576" spans="1:10" x14ac:dyDescent="0.25">
      <c r="A1576" s="36">
        <v>4080610</v>
      </c>
      <c r="B1576" s="42">
        <v>40806103</v>
      </c>
      <c r="C1576" t="s">
        <v>1956</v>
      </c>
      <c r="D1576" t="s">
        <v>1882</v>
      </c>
      <c r="E1576" s="38">
        <f>VLOOKUP($A1576,[1]Valores!$E$2:$J$2010,4,0)</f>
        <v>36.340000000000003</v>
      </c>
      <c r="F1576" s="38">
        <f>VLOOKUP($A1576,[1]Valores!$E$2:$J$2010,5,0)</f>
        <v>30.17</v>
      </c>
      <c r="G1576" s="38">
        <f>VLOOKUP($A1576,[1]Valores!$E$2:$J$2010,6,0)</f>
        <v>6.73</v>
      </c>
      <c r="H1576" s="39">
        <f t="shared" si="72"/>
        <v>73.240000000000009</v>
      </c>
      <c r="I1576">
        <f t="shared" si="73"/>
        <v>47.24</v>
      </c>
      <c r="J1576" s="39">
        <f t="shared" si="74"/>
        <v>73.240000000000009</v>
      </c>
    </row>
    <row r="1577" spans="1:10" x14ac:dyDescent="0.25">
      <c r="A1577" s="36">
        <v>4080611</v>
      </c>
      <c r="B1577" s="42">
        <v>40806111</v>
      </c>
      <c r="C1577" t="s">
        <v>1956</v>
      </c>
      <c r="D1577" t="s">
        <v>1882</v>
      </c>
      <c r="E1577" s="38">
        <f>VLOOKUP($A1577,[1]Valores!$E$2:$J$2010,4,0)</f>
        <v>36.340000000000003</v>
      </c>
      <c r="F1577" s="38">
        <f>VLOOKUP($A1577,[1]Valores!$E$2:$J$2010,5,0)</f>
        <v>30.17</v>
      </c>
      <c r="G1577" s="38">
        <f>VLOOKUP($A1577,[1]Valores!$E$2:$J$2010,6,0)</f>
        <v>6.73</v>
      </c>
      <c r="H1577" s="39">
        <f t="shared" si="72"/>
        <v>73.240000000000009</v>
      </c>
      <c r="I1577">
        <f t="shared" si="73"/>
        <v>47.24</v>
      </c>
      <c r="J1577" s="39">
        <f t="shared" si="74"/>
        <v>73.240000000000009</v>
      </c>
    </row>
    <row r="1578" spans="1:10" x14ac:dyDescent="0.25">
      <c r="A1578" s="36">
        <v>4080612</v>
      </c>
      <c r="B1578" s="42">
        <v>40806120</v>
      </c>
      <c r="C1578" t="s">
        <v>1956</v>
      </c>
      <c r="D1578" t="s">
        <v>1882</v>
      </c>
      <c r="E1578" s="38">
        <f>VLOOKUP($A1578,[1]Valores!$E$2:$J$2010,4,0)</f>
        <v>25.79</v>
      </c>
      <c r="F1578" s="38">
        <f>VLOOKUP($A1578,[1]Valores!$E$2:$J$2010,5,0)</f>
        <v>16.239999999999998</v>
      </c>
      <c r="G1578" s="38">
        <f>VLOOKUP($A1578,[1]Valores!$E$2:$J$2010,6,0)</f>
        <v>6.73</v>
      </c>
      <c r="H1578" s="39">
        <f t="shared" si="72"/>
        <v>48.760000000000005</v>
      </c>
      <c r="I1578">
        <f t="shared" si="73"/>
        <v>33.53</v>
      </c>
      <c r="J1578" s="39">
        <f t="shared" si="74"/>
        <v>48.760000000000005</v>
      </c>
    </row>
    <row r="1579" spans="1:10" x14ac:dyDescent="0.25">
      <c r="A1579" s="36">
        <v>4080618</v>
      </c>
      <c r="B1579" s="43">
        <v>40806189</v>
      </c>
      <c r="C1579" t="s">
        <v>1956</v>
      </c>
      <c r="D1579" t="s">
        <v>1882</v>
      </c>
      <c r="E1579" s="38" t="e">
        <f>VLOOKUP($A1579,[1]Valores!$E$2:$J$2010,4,0)</f>
        <v>#N/A</v>
      </c>
      <c r="F1579" s="38" t="e">
        <f>VLOOKUP($A1579,[1]Valores!$E$2:$J$2010,5,0)</f>
        <v>#N/A</v>
      </c>
      <c r="G1579" s="38" t="e">
        <f>VLOOKUP($A1579,[1]Valores!$E$2:$J$2010,6,0)</f>
        <v>#N/A</v>
      </c>
      <c r="H1579" s="39" t="e">
        <f t="shared" si="72"/>
        <v>#N/A</v>
      </c>
      <c r="I1579" t="e">
        <f t="shared" si="73"/>
        <v>#N/A</v>
      </c>
      <c r="J1579" s="39" t="e">
        <f t="shared" si="74"/>
        <v>#N/A</v>
      </c>
    </row>
    <row r="1580" spans="1:10" x14ac:dyDescent="0.25">
      <c r="A1580" s="36">
        <v>4080620</v>
      </c>
      <c r="B1580" s="43">
        <v>40806200</v>
      </c>
      <c r="C1580" t="s">
        <v>1956</v>
      </c>
      <c r="D1580" t="s">
        <v>1882</v>
      </c>
      <c r="E1580" s="38">
        <f>VLOOKUP($A1580,[1]Valores!$E$2:$J$2010,4,0)</f>
        <v>142.56</v>
      </c>
      <c r="F1580" s="38">
        <f>VLOOKUP($A1580,[1]Valores!$E$2:$J$2010,5,0)</f>
        <v>0</v>
      </c>
      <c r="G1580" s="38">
        <f>VLOOKUP($A1580,[1]Valores!$E$2:$J$2010,6,0)</f>
        <v>8.0500000000000007</v>
      </c>
      <c r="H1580" s="39">
        <f t="shared" si="72"/>
        <v>150.61000000000001</v>
      </c>
      <c r="I1580">
        <f t="shared" si="73"/>
        <v>185.33</v>
      </c>
      <c r="J1580" s="39">
        <f t="shared" si="74"/>
        <v>150.61000000000001</v>
      </c>
    </row>
    <row r="1581" spans="1:10" x14ac:dyDescent="0.25">
      <c r="A1581" s="36">
        <v>4080701</v>
      </c>
      <c r="B1581" s="42">
        <v>40807010</v>
      </c>
      <c r="C1581" t="s">
        <v>1956</v>
      </c>
      <c r="D1581" t="s">
        <v>1882</v>
      </c>
      <c r="E1581" s="38">
        <f>VLOOKUP($A1581,[1]Valores!$E$2:$J$2010,4,0)</f>
        <v>56.78</v>
      </c>
      <c r="F1581" s="38">
        <f>VLOOKUP($A1581,[1]Valores!$E$2:$J$2010,5,0)</f>
        <v>50.28</v>
      </c>
      <c r="G1581" s="38">
        <f>VLOOKUP($A1581,[1]Valores!$E$2:$J$2010,6,0)</f>
        <v>14.27</v>
      </c>
      <c r="H1581" s="39">
        <f t="shared" si="72"/>
        <v>121.33</v>
      </c>
      <c r="I1581">
        <f t="shared" si="73"/>
        <v>73.81</v>
      </c>
      <c r="J1581" s="39">
        <f t="shared" si="74"/>
        <v>121.33</v>
      </c>
    </row>
    <row r="1582" spans="1:10" x14ac:dyDescent="0.25">
      <c r="A1582" s="36">
        <v>4080702</v>
      </c>
      <c r="B1582" s="42">
        <v>40807029</v>
      </c>
      <c r="C1582" t="s">
        <v>1956</v>
      </c>
      <c r="D1582" t="s">
        <v>1882</v>
      </c>
      <c r="E1582" s="38">
        <f>VLOOKUP($A1582,[1]Valores!$E$2:$J$2010,4,0)</f>
        <v>36.340000000000003</v>
      </c>
      <c r="F1582" s="38">
        <f>VLOOKUP($A1582,[1]Valores!$E$2:$J$2010,5,0)</f>
        <v>38.53</v>
      </c>
      <c r="G1582" s="38">
        <f>VLOOKUP($A1582,[1]Valores!$E$2:$J$2010,6,0)</f>
        <v>11.22</v>
      </c>
      <c r="H1582" s="39">
        <f t="shared" si="72"/>
        <v>86.09</v>
      </c>
      <c r="I1582">
        <f t="shared" si="73"/>
        <v>47.24</v>
      </c>
      <c r="J1582" s="39">
        <f t="shared" si="74"/>
        <v>86.09</v>
      </c>
    </row>
    <row r="1583" spans="1:10" x14ac:dyDescent="0.25">
      <c r="A1583" s="36">
        <v>4080703</v>
      </c>
      <c r="B1583" s="42">
        <v>40807037</v>
      </c>
      <c r="C1583" t="s">
        <v>1956</v>
      </c>
      <c r="D1583" t="s">
        <v>1882</v>
      </c>
      <c r="E1583" s="38">
        <f>VLOOKUP($A1583,[1]Valores!$E$2:$J$2010,4,0)</f>
        <v>56.78</v>
      </c>
      <c r="F1583" s="38">
        <f>VLOOKUP($A1583,[1]Valores!$E$2:$J$2010,5,0)</f>
        <v>50.28</v>
      </c>
      <c r="G1583" s="38">
        <f>VLOOKUP($A1583,[1]Valores!$E$2:$J$2010,6,0)</f>
        <v>20.43</v>
      </c>
      <c r="H1583" s="39">
        <f t="shared" si="72"/>
        <v>127.49000000000001</v>
      </c>
      <c r="I1583">
        <f t="shared" si="73"/>
        <v>73.81</v>
      </c>
      <c r="J1583" s="39">
        <f t="shared" si="74"/>
        <v>127.49000000000001</v>
      </c>
    </row>
    <row r="1584" spans="1:10" x14ac:dyDescent="0.25">
      <c r="A1584" s="36">
        <v>4080704</v>
      </c>
      <c r="B1584" s="42">
        <v>40807045</v>
      </c>
      <c r="C1584" t="s">
        <v>1956</v>
      </c>
      <c r="D1584" t="s">
        <v>1882</v>
      </c>
      <c r="E1584" s="38">
        <f>VLOOKUP($A1584,[1]Valores!$E$2:$J$2010,4,0)</f>
        <v>56.78</v>
      </c>
      <c r="F1584" s="38">
        <f>VLOOKUP($A1584,[1]Valores!$E$2:$J$2010,5,0)</f>
        <v>64.12</v>
      </c>
      <c r="G1584" s="38">
        <f>VLOOKUP($A1584,[1]Valores!$E$2:$J$2010,6,0)</f>
        <v>23.8</v>
      </c>
      <c r="H1584" s="39">
        <f t="shared" si="72"/>
        <v>144.70000000000002</v>
      </c>
      <c r="I1584">
        <f t="shared" si="73"/>
        <v>73.81</v>
      </c>
      <c r="J1584" s="39">
        <f t="shared" si="74"/>
        <v>144.70000000000002</v>
      </c>
    </row>
    <row r="1585" spans="1:10" x14ac:dyDescent="0.25">
      <c r="A1585" s="36">
        <v>4080705</v>
      </c>
      <c r="B1585" s="42">
        <v>40807053</v>
      </c>
      <c r="C1585" t="s">
        <v>1956</v>
      </c>
      <c r="D1585" t="s">
        <v>1882</v>
      </c>
      <c r="E1585" s="38">
        <f>VLOOKUP($A1585,[1]Valores!$E$2:$J$2010,4,0)</f>
        <v>56.78</v>
      </c>
      <c r="F1585" s="38">
        <f>VLOOKUP($A1585,[1]Valores!$E$2:$J$2010,5,0)</f>
        <v>53.28</v>
      </c>
      <c r="G1585" s="38">
        <f>VLOOKUP($A1585,[1]Valores!$E$2:$J$2010,6,0)</f>
        <v>10.1</v>
      </c>
      <c r="H1585" s="39">
        <f t="shared" si="72"/>
        <v>120.16</v>
      </c>
      <c r="I1585">
        <f t="shared" si="73"/>
        <v>73.81</v>
      </c>
      <c r="J1585" s="39">
        <f t="shared" si="74"/>
        <v>120.16</v>
      </c>
    </row>
    <row r="1586" spans="1:10" x14ac:dyDescent="0.25">
      <c r="A1586" s="36">
        <v>4080706</v>
      </c>
      <c r="B1586" s="42">
        <v>40807061</v>
      </c>
      <c r="C1586" t="s">
        <v>1956</v>
      </c>
      <c r="D1586" t="s">
        <v>1882</v>
      </c>
      <c r="E1586" s="38">
        <f>VLOOKUP($A1586,[1]Valores!$E$2:$J$2010,4,0)</f>
        <v>78.349999999999994</v>
      </c>
      <c r="F1586" s="38">
        <f>VLOOKUP($A1586,[1]Valores!$E$2:$J$2010,5,0)</f>
        <v>56.55</v>
      </c>
      <c r="G1586" s="38">
        <f>VLOOKUP($A1586,[1]Valores!$E$2:$J$2010,6,0)</f>
        <v>10.1</v>
      </c>
      <c r="H1586" s="39">
        <f t="shared" si="72"/>
        <v>144.99999999999997</v>
      </c>
      <c r="I1586">
        <f t="shared" si="73"/>
        <v>101.86</v>
      </c>
      <c r="J1586" s="39">
        <f t="shared" si="74"/>
        <v>144.99999999999997</v>
      </c>
    </row>
    <row r="1587" spans="1:10" x14ac:dyDescent="0.25">
      <c r="A1587" s="36">
        <v>4080707</v>
      </c>
      <c r="B1587" s="42">
        <v>40807070</v>
      </c>
      <c r="C1587" t="s">
        <v>1956</v>
      </c>
      <c r="D1587" t="s">
        <v>1882</v>
      </c>
      <c r="E1587" s="38">
        <f>VLOOKUP($A1587,[1]Valores!$E$2:$J$2010,4,0)</f>
        <v>27.25</v>
      </c>
      <c r="F1587" s="38">
        <f>VLOOKUP($A1587,[1]Valores!$E$2:$J$2010,5,0)</f>
        <v>33.950000000000003</v>
      </c>
      <c r="G1587" s="38">
        <f>VLOOKUP($A1587,[1]Valores!$E$2:$J$2010,6,0)</f>
        <v>10.1</v>
      </c>
      <c r="H1587" s="39">
        <f t="shared" si="72"/>
        <v>71.3</v>
      </c>
      <c r="I1587">
        <f t="shared" si="73"/>
        <v>35.43</v>
      </c>
      <c r="J1587" s="39">
        <f t="shared" si="74"/>
        <v>71.3</v>
      </c>
    </row>
    <row r="1588" spans="1:10" x14ac:dyDescent="0.25">
      <c r="A1588" s="36">
        <v>4080708</v>
      </c>
      <c r="B1588" s="43">
        <v>40807088</v>
      </c>
      <c r="C1588" t="s">
        <v>1956</v>
      </c>
      <c r="D1588" t="s">
        <v>1882</v>
      </c>
      <c r="E1588" s="38">
        <f>VLOOKUP($A1588,[1]Valores!$E$2:$J$2010,4,0)</f>
        <v>25.92</v>
      </c>
      <c r="F1588" s="38">
        <f>VLOOKUP($A1588,[1]Valores!$E$2:$J$2010,5,0)</f>
        <v>0</v>
      </c>
      <c r="G1588" s="38">
        <f>VLOOKUP($A1588,[1]Valores!$E$2:$J$2010,6,0)</f>
        <v>6.03</v>
      </c>
      <c r="H1588" s="39">
        <f t="shared" si="72"/>
        <v>31.950000000000003</v>
      </c>
      <c r="I1588">
        <f t="shared" si="73"/>
        <v>33.700000000000003</v>
      </c>
      <c r="J1588" s="39">
        <f t="shared" si="74"/>
        <v>31.950000000000003</v>
      </c>
    </row>
    <row r="1589" spans="1:10" x14ac:dyDescent="0.25">
      <c r="A1589" s="36">
        <v>4080709</v>
      </c>
      <c r="B1589" s="42">
        <v>40807096</v>
      </c>
      <c r="C1589" t="s">
        <v>1956</v>
      </c>
      <c r="D1589" t="s">
        <v>1882</v>
      </c>
      <c r="E1589" s="38">
        <f>VLOOKUP($A1589,[1]Valores!$E$2:$J$2010,4,0)</f>
        <v>34.26</v>
      </c>
      <c r="F1589" s="38">
        <f>VLOOKUP($A1589,[1]Valores!$E$2:$J$2010,5,0)</f>
        <v>20.71</v>
      </c>
      <c r="G1589" s="38">
        <f>VLOOKUP($A1589,[1]Valores!$E$2:$J$2010,6,0)</f>
        <v>10.1</v>
      </c>
      <c r="H1589" s="39">
        <f t="shared" si="72"/>
        <v>65.069999999999993</v>
      </c>
      <c r="I1589">
        <f t="shared" si="73"/>
        <v>44.54</v>
      </c>
      <c r="J1589" s="39">
        <f t="shared" si="74"/>
        <v>65.069999999999993</v>
      </c>
    </row>
    <row r="1590" spans="1:10" x14ac:dyDescent="0.25">
      <c r="A1590" s="36">
        <v>4080801</v>
      </c>
      <c r="B1590" s="42">
        <v>40808017</v>
      </c>
      <c r="C1590" t="s">
        <v>1956</v>
      </c>
      <c r="D1590" t="s">
        <v>1882</v>
      </c>
      <c r="E1590" s="38">
        <f>VLOOKUP($A1590,[1]Valores!$E$2:$J$2010,4,0)</f>
        <v>18.170000000000002</v>
      </c>
      <c r="F1590" s="38">
        <f>VLOOKUP($A1590,[1]Valores!$E$2:$J$2010,5,0)</f>
        <v>15.93</v>
      </c>
      <c r="G1590" s="38">
        <f>VLOOKUP($A1590,[1]Valores!$E$2:$J$2010,6,0)</f>
        <v>3.6</v>
      </c>
      <c r="H1590" s="39">
        <f t="shared" si="72"/>
        <v>37.700000000000003</v>
      </c>
      <c r="I1590">
        <f t="shared" si="73"/>
        <v>23.62</v>
      </c>
      <c r="J1590" s="39">
        <f t="shared" si="74"/>
        <v>37.700000000000003</v>
      </c>
    </row>
    <row r="1591" spans="1:10" x14ac:dyDescent="0.25">
      <c r="A1591" s="36">
        <v>4080802</v>
      </c>
      <c r="B1591" s="42">
        <v>40808025</v>
      </c>
      <c r="C1591" t="s">
        <v>1956</v>
      </c>
      <c r="D1591" t="s">
        <v>1882</v>
      </c>
      <c r="E1591" s="38">
        <f>VLOOKUP($A1591,[1]Valores!$E$2:$J$2010,4,0)</f>
        <v>27.25</v>
      </c>
      <c r="F1591" s="38">
        <f>VLOOKUP($A1591,[1]Valores!$E$2:$J$2010,5,0)</f>
        <v>22.86</v>
      </c>
      <c r="G1591" s="38">
        <f>VLOOKUP($A1591,[1]Valores!$E$2:$J$2010,6,0)</f>
        <v>10</v>
      </c>
      <c r="H1591" s="39">
        <f t="shared" si="72"/>
        <v>60.11</v>
      </c>
      <c r="I1591">
        <f t="shared" si="73"/>
        <v>35.43</v>
      </c>
      <c r="J1591" s="39">
        <f t="shared" si="74"/>
        <v>60.11</v>
      </c>
    </row>
    <row r="1592" spans="1:10" x14ac:dyDescent="0.25">
      <c r="A1592" s="36">
        <v>4080803</v>
      </c>
      <c r="B1592" s="42">
        <v>40808033</v>
      </c>
      <c r="C1592" t="s">
        <v>1956</v>
      </c>
      <c r="D1592" t="s">
        <v>1882</v>
      </c>
      <c r="E1592" s="38">
        <f>VLOOKUP($A1592,[1]Valores!$E$2:$J$2010,4,0)</f>
        <v>56.78</v>
      </c>
      <c r="F1592" s="38">
        <f>VLOOKUP($A1592,[1]Valores!$E$2:$J$2010,5,0)</f>
        <v>36.04</v>
      </c>
      <c r="G1592" s="38">
        <f>VLOOKUP($A1592,[1]Valores!$E$2:$J$2010,6,0)</f>
        <v>28.04</v>
      </c>
      <c r="H1592" s="39">
        <f t="shared" si="72"/>
        <v>120.85999999999999</v>
      </c>
      <c r="I1592">
        <f t="shared" si="73"/>
        <v>73.81</v>
      </c>
      <c r="J1592" s="39">
        <f t="shared" si="74"/>
        <v>120.85999999999999</v>
      </c>
    </row>
    <row r="1593" spans="1:10" x14ac:dyDescent="0.25">
      <c r="A1593" s="36">
        <v>4080804</v>
      </c>
      <c r="B1593" s="42">
        <v>40808041</v>
      </c>
      <c r="C1593" t="s">
        <v>1956</v>
      </c>
      <c r="D1593" t="s">
        <v>1882</v>
      </c>
      <c r="E1593" s="38">
        <f>VLOOKUP($A1593,[1]Valores!$E$2:$J$2010,4,0)</f>
        <v>56.78</v>
      </c>
      <c r="F1593" s="38">
        <f>VLOOKUP($A1593,[1]Valores!$E$2:$J$2010,5,0)</f>
        <v>84.62</v>
      </c>
      <c r="G1593" s="38">
        <f>VLOOKUP($A1593,[1]Valores!$E$2:$J$2010,6,0)</f>
        <v>28.04</v>
      </c>
      <c r="H1593" s="39">
        <f t="shared" si="72"/>
        <v>169.44</v>
      </c>
      <c r="I1593">
        <f t="shared" si="73"/>
        <v>73.81</v>
      </c>
      <c r="J1593" s="39">
        <f t="shared" si="74"/>
        <v>169.44</v>
      </c>
    </row>
    <row r="1594" spans="1:10" x14ac:dyDescent="0.25">
      <c r="A1594" s="36">
        <v>4080805</v>
      </c>
      <c r="B1594" s="42">
        <v>40808050</v>
      </c>
      <c r="C1594" t="s">
        <v>1956</v>
      </c>
      <c r="D1594" t="s">
        <v>1882</v>
      </c>
      <c r="E1594" s="38">
        <f>VLOOKUP($A1594,[1]Valores!$E$2:$J$2010,4,0)</f>
        <v>25.92</v>
      </c>
      <c r="F1594" s="38">
        <f>VLOOKUP($A1594,[1]Valores!$E$2:$J$2010,5,0)</f>
        <v>0</v>
      </c>
      <c r="G1594" s="38">
        <f>VLOOKUP($A1594,[1]Valores!$E$2:$J$2010,6,0)</f>
        <v>0</v>
      </c>
      <c r="H1594" s="39">
        <f t="shared" si="72"/>
        <v>25.92</v>
      </c>
      <c r="I1594">
        <f t="shared" si="73"/>
        <v>33.700000000000003</v>
      </c>
      <c r="J1594" s="39">
        <f t="shared" si="74"/>
        <v>25.92</v>
      </c>
    </row>
    <row r="1595" spans="1:10" x14ac:dyDescent="0.25">
      <c r="A1595" s="36">
        <v>4080811</v>
      </c>
      <c r="B1595" s="44">
        <v>40808114</v>
      </c>
      <c r="C1595" t="s">
        <v>1956</v>
      </c>
      <c r="D1595" t="s">
        <v>1882</v>
      </c>
      <c r="E1595" s="38">
        <f>VLOOKUP($A1595,[1]Valores!$E$2:$J$2010,4,0)</f>
        <v>78.349999999999994</v>
      </c>
      <c r="F1595" s="38">
        <f>VLOOKUP($A1595,[1]Valores!$E$2:$J$2010,5,0)</f>
        <v>213.37</v>
      </c>
      <c r="G1595" s="38">
        <f>VLOOKUP($A1595,[1]Valores!$E$2:$J$2010,6,0)</f>
        <v>70.900000000000006</v>
      </c>
      <c r="H1595" s="39">
        <f t="shared" si="72"/>
        <v>362.62</v>
      </c>
      <c r="I1595">
        <f t="shared" si="73"/>
        <v>101.86</v>
      </c>
      <c r="J1595" s="39">
        <f t="shared" si="74"/>
        <v>362.62</v>
      </c>
    </row>
    <row r="1596" spans="1:10" x14ac:dyDescent="0.25">
      <c r="A1596" s="36">
        <v>4080812</v>
      </c>
      <c r="B1596" s="42">
        <v>40808122</v>
      </c>
      <c r="C1596" t="s">
        <v>1956</v>
      </c>
      <c r="D1596" t="s">
        <v>1882</v>
      </c>
      <c r="E1596" s="38">
        <f>VLOOKUP($A1596,[1]Valores!$E$2:$J$2010,4,0)</f>
        <v>36.340000000000003</v>
      </c>
      <c r="F1596" s="38">
        <f>VLOOKUP($A1596,[1]Valores!$E$2:$J$2010,5,0)</f>
        <v>90.76</v>
      </c>
      <c r="G1596" s="38">
        <f>VLOOKUP($A1596,[1]Valores!$E$2:$J$2010,6,0)</f>
        <v>0</v>
      </c>
      <c r="H1596" s="39">
        <f t="shared" si="72"/>
        <v>127.10000000000001</v>
      </c>
      <c r="I1596">
        <f t="shared" si="73"/>
        <v>47.24</v>
      </c>
      <c r="J1596" s="39">
        <f t="shared" si="74"/>
        <v>127.10000000000001</v>
      </c>
    </row>
    <row r="1597" spans="1:10" x14ac:dyDescent="0.25">
      <c r="A1597" s="36">
        <v>4080813</v>
      </c>
      <c r="B1597" s="42">
        <v>40808130</v>
      </c>
      <c r="C1597" t="s">
        <v>1956</v>
      </c>
      <c r="D1597" t="s">
        <v>1882</v>
      </c>
      <c r="E1597" s="38">
        <f>VLOOKUP($A1597,[1]Valores!$E$2:$J$2010,4,0)</f>
        <v>56.78</v>
      </c>
      <c r="F1597" s="38">
        <f>VLOOKUP($A1597,[1]Valores!$E$2:$J$2010,5,0)</f>
        <v>133.85</v>
      </c>
      <c r="G1597" s="38">
        <f>VLOOKUP($A1597,[1]Valores!$E$2:$J$2010,6,0)</f>
        <v>0</v>
      </c>
      <c r="H1597" s="39">
        <f t="shared" si="72"/>
        <v>190.63</v>
      </c>
      <c r="I1597">
        <f t="shared" si="73"/>
        <v>73.81</v>
      </c>
      <c r="J1597" s="39">
        <f t="shared" si="74"/>
        <v>190.63</v>
      </c>
    </row>
    <row r="1598" spans="1:10" x14ac:dyDescent="0.25">
      <c r="A1598" s="36">
        <v>4080814</v>
      </c>
      <c r="B1598" s="42">
        <v>40808149</v>
      </c>
      <c r="C1598" t="s">
        <v>1956</v>
      </c>
      <c r="D1598" t="s">
        <v>1882</v>
      </c>
      <c r="E1598" s="38">
        <f>VLOOKUP($A1598,[1]Valores!$E$2:$J$2010,4,0)</f>
        <v>47.69</v>
      </c>
      <c r="F1598" s="38">
        <f>VLOOKUP($A1598,[1]Valores!$E$2:$J$2010,5,0)</f>
        <v>116.74</v>
      </c>
      <c r="G1598" s="38">
        <f>VLOOKUP($A1598,[1]Valores!$E$2:$J$2010,6,0)</f>
        <v>0</v>
      </c>
      <c r="H1598" s="39">
        <f t="shared" si="72"/>
        <v>164.43</v>
      </c>
      <c r="I1598">
        <f t="shared" si="73"/>
        <v>62</v>
      </c>
      <c r="J1598" s="39">
        <f t="shared" si="74"/>
        <v>164.43</v>
      </c>
    </row>
    <row r="1599" spans="1:10" x14ac:dyDescent="0.25">
      <c r="A1599" s="36">
        <v>4080815</v>
      </c>
      <c r="B1599" s="42">
        <v>40808157</v>
      </c>
      <c r="C1599" t="s">
        <v>1956</v>
      </c>
      <c r="D1599" t="s">
        <v>1882</v>
      </c>
      <c r="E1599" s="38">
        <f>VLOOKUP($A1599,[1]Valores!$E$2:$J$2010,4,0)</f>
        <v>47.69</v>
      </c>
      <c r="F1599" s="38">
        <f>VLOOKUP($A1599,[1]Valores!$E$2:$J$2010,5,0)</f>
        <v>103.04</v>
      </c>
      <c r="G1599" s="38">
        <f>VLOOKUP($A1599,[1]Valores!$E$2:$J$2010,6,0)</f>
        <v>0</v>
      </c>
      <c r="H1599" s="39">
        <f t="shared" si="72"/>
        <v>150.73000000000002</v>
      </c>
      <c r="I1599">
        <f t="shared" si="73"/>
        <v>62</v>
      </c>
      <c r="J1599" s="39">
        <f t="shared" si="74"/>
        <v>150.73000000000002</v>
      </c>
    </row>
    <row r="1600" spans="1:10" x14ac:dyDescent="0.25">
      <c r="A1600" s="36">
        <v>4080816</v>
      </c>
      <c r="B1600" s="42">
        <v>40808165</v>
      </c>
      <c r="C1600" t="s">
        <v>1956</v>
      </c>
      <c r="D1600" t="s">
        <v>1882</v>
      </c>
      <c r="E1600" s="38">
        <f>VLOOKUP($A1600,[1]Valores!$E$2:$J$2010,4,0)</f>
        <v>27.25</v>
      </c>
      <c r="F1600" s="38">
        <f>VLOOKUP($A1600,[1]Valores!$E$2:$J$2010,5,0)</f>
        <v>33.69</v>
      </c>
      <c r="G1600" s="38">
        <f>VLOOKUP($A1600,[1]Valores!$E$2:$J$2010,6,0)</f>
        <v>8.41</v>
      </c>
      <c r="H1600" s="39">
        <f t="shared" si="72"/>
        <v>69.349999999999994</v>
      </c>
      <c r="I1600">
        <f t="shared" si="73"/>
        <v>35.43</v>
      </c>
      <c r="J1600" s="39">
        <f t="shared" si="74"/>
        <v>69.349999999999994</v>
      </c>
    </row>
    <row r="1601" spans="1:10" x14ac:dyDescent="0.25">
      <c r="A1601" s="36">
        <v>4080819</v>
      </c>
      <c r="B1601" s="42">
        <v>40808190</v>
      </c>
      <c r="C1601" t="s">
        <v>1956</v>
      </c>
      <c r="D1601" t="s">
        <v>1882</v>
      </c>
      <c r="E1601" s="38">
        <f>VLOOKUP($A1601,[1]Valores!$E$2:$J$2010,4,0)</f>
        <v>99.92</v>
      </c>
      <c r="F1601" s="38">
        <f>VLOOKUP($A1601,[1]Valores!$E$2:$J$2010,5,0)</f>
        <v>54.58</v>
      </c>
      <c r="G1601" s="38">
        <f>VLOOKUP($A1601,[1]Valores!$E$2:$J$2010,6,0)</f>
        <v>0</v>
      </c>
      <c r="H1601" s="39">
        <f t="shared" si="72"/>
        <v>154.5</v>
      </c>
      <c r="I1601">
        <f t="shared" si="73"/>
        <v>129.9</v>
      </c>
      <c r="J1601" s="39">
        <f t="shared" si="74"/>
        <v>154.5</v>
      </c>
    </row>
    <row r="1602" spans="1:10" x14ac:dyDescent="0.25">
      <c r="A1602" s="36">
        <v>4080820</v>
      </c>
      <c r="B1602" s="42">
        <v>40808203</v>
      </c>
      <c r="C1602" t="s">
        <v>1956</v>
      </c>
      <c r="D1602" t="s">
        <v>1882</v>
      </c>
      <c r="E1602" s="38">
        <f>VLOOKUP($A1602,[1]Valores!$E$2:$J$2010,4,0)</f>
        <v>99.92</v>
      </c>
      <c r="F1602" s="38">
        <f>VLOOKUP($A1602,[1]Valores!$E$2:$J$2010,5,0)</f>
        <v>45.97</v>
      </c>
      <c r="G1602" s="38">
        <f>VLOOKUP($A1602,[1]Valores!$E$2:$J$2010,6,0)</f>
        <v>0</v>
      </c>
      <c r="H1602" s="39">
        <f t="shared" si="72"/>
        <v>145.88999999999999</v>
      </c>
      <c r="I1602">
        <f t="shared" si="73"/>
        <v>129.9</v>
      </c>
      <c r="J1602" s="39">
        <f t="shared" si="74"/>
        <v>145.88999999999999</v>
      </c>
    </row>
    <row r="1603" spans="1:10" x14ac:dyDescent="0.25">
      <c r="A1603" s="36">
        <v>4080821</v>
      </c>
      <c r="B1603" s="42">
        <v>40808211</v>
      </c>
      <c r="C1603" t="s">
        <v>1956</v>
      </c>
      <c r="D1603" t="s">
        <v>1882</v>
      </c>
      <c r="E1603" s="38">
        <f>VLOOKUP($A1603,[1]Valores!$E$2:$J$2010,4,0)</f>
        <v>99.92</v>
      </c>
      <c r="F1603" s="38">
        <f>VLOOKUP($A1603,[1]Valores!$E$2:$J$2010,5,0)</f>
        <v>54.58</v>
      </c>
      <c r="G1603" s="38">
        <f>VLOOKUP($A1603,[1]Valores!$E$2:$J$2010,6,0)</f>
        <v>0</v>
      </c>
      <c r="H1603" s="39">
        <f t="shared" ref="H1603:H1666" si="75">SUM(E1603:G1603)</f>
        <v>154.5</v>
      </c>
      <c r="I1603">
        <f t="shared" ref="I1603:I1666" si="76">ROUND(E1603*1.3,2)</f>
        <v>129.9</v>
      </c>
      <c r="J1603" s="39">
        <f t="shared" ref="J1603:J1666" si="77">(IF(C1603="SIM",I1603+F1603+G1603,H1603))</f>
        <v>154.5</v>
      </c>
    </row>
    <row r="1604" spans="1:10" x14ac:dyDescent="0.25">
      <c r="A1604" s="36">
        <v>4080822</v>
      </c>
      <c r="B1604" s="37">
        <v>40808220</v>
      </c>
      <c r="C1604" t="s">
        <v>1956</v>
      </c>
      <c r="D1604" t="s">
        <v>1882</v>
      </c>
      <c r="E1604" s="38">
        <f>VLOOKUP($A1604,[1]Valores!$E$2:$J$2010,4,0)</f>
        <v>142.56</v>
      </c>
      <c r="F1604" s="38">
        <f>VLOOKUP($A1604,[1]Valores!$E$2:$J$2010,5,0)</f>
        <v>0</v>
      </c>
      <c r="G1604" s="38">
        <f>VLOOKUP($A1604,[1]Valores!$E$2:$J$2010,6,0)</f>
        <v>0</v>
      </c>
      <c r="H1604" s="39">
        <f t="shared" si="75"/>
        <v>142.56</v>
      </c>
      <c r="I1604">
        <f t="shared" si="76"/>
        <v>185.33</v>
      </c>
      <c r="J1604" s="39">
        <f t="shared" si="77"/>
        <v>142.56</v>
      </c>
    </row>
    <row r="1605" spans="1:10" x14ac:dyDescent="0.25">
      <c r="A1605" s="36">
        <v>4080823</v>
      </c>
      <c r="B1605" s="37">
        <v>40808238</v>
      </c>
      <c r="C1605" t="s">
        <v>1956</v>
      </c>
      <c r="D1605" t="s">
        <v>1882</v>
      </c>
      <c r="E1605" s="38">
        <f>VLOOKUP($A1605,[1]Valores!$E$2:$J$2010,4,0)</f>
        <v>142.56</v>
      </c>
      <c r="F1605" s="38">
        <f>VLOOKUP($A1605,[1]Valores!$E$2:$J$2010,5,0)</f>
        <v>0</v>
      </c>
      <c r="G1605" s="38">
        <f>VLOOKUP($A1605,[1]Valores!$E$2:$J$2010,6,0)</f>
        <v>0</v>
      </c>
      <c r="H1605" s="39">
        <f t="shared" si="75"/>
        <v>142.56</v>
      </c>
      <c r="I1605">
        <f t="shared" si="76"/>
        <v>185.33</v>
      </c>
      <c r="J1605" s="39">
        <f t="shared" si="77"/>
        <v>142.56</v>
      </c>
    </row>
    <row r="1606" spans="1:10" x14ac:dyDescent="0.25">
      <c r="A1606" s="36">
        <v>4080824</v>
      </c>
      <c r="B1606" s="37">
        <v>40808246</v>
      </c>
      <c r="C1606" t="s">
        <v>1956</v>
      </c>
      <c r="D1606" t="s">
        <v>1882</v>
      </c>
      <c r="E1606" s="38">
        <f>VLOOKUP($A1606,[1]Valores!$E$2:$J$2010,4,0)</f>
        <v>142.56</v>
      </c>
      <c r="F1606" s="38">
        <f>VLOOKUP($A1606,[1]Valores!$E$2:$J$2010,5,0)</f>
        <v>0</v>
      </c>
      <c r="G1606" s="38">
        <f>VLOOKUP($A1606,[1]Valores!$E$2:$J$2010,6,0)</f>
        <v>0</v>
      </c>
      <c r="H1606" s="39">
        <f t="shared" si="75"/>
        <v>142.56</v>
      </c>
      <c r="I1606">
        <f t="shared" si="76"/>
        <v>185.33</v>
      </c>
      <c r="J1606" s="39">
        <f t="shared" si="77"/>
        <v>142.56</v>
      </c>
    </row>
    <row r="1607" spans="1:10" x14ac:dyDescent="0.25">
      <c r="A1607" s="36">
        <v>4080825</v>
      </c>
      <c r="B1607" s="37">
        <v>40808254</v>
      </c>
      <c r="C1607" t="s">
        <v>1956</v>
      </c>
      <c r="D1607" t="s">
        <v>1882</v>
      </c>
      <c r="E1607" s="38">
        <f>VLOOKUP($A1607,[1]Valores!$E$2:$J$2010,4,0)</f>
        <v>194.4</v>
      </c>
      <c r="F1607" s="38">
        <f>VLOOKUP($A1607,[1]Valores!$E$2:$J$2010,5,0)</f>
        <v>0</v>
      </c>
      <c r="G1607" s="38">
        <f>VLOOKUP($A1607,[1]Valores!$E$2:$J$2010,6,0)</f>
        <v>0</v>
      </c>
      <c r="H1607" s="39">
        <f t="shared" si="75"/>
        <v>194.4</v>
      </c>
      <c r="I1607">
        <f t="shared" si="76"/>
        <v>252.72</v>
      </c>
      <c r="J1607" s="39">
        <f t="shared" si="77"/>
        <v>194.4</v>
      </c>
    </row>
    <row r="1608" spans="1:10" x14ac:dyDescent="0.25">
      <c r="A1608" s="36">
        <v>4080826</v>
      </c>
      <c r="B1608" s="37">
        <v>40808262</v>
      </c>
      <c r="C1608" t="s">
        <v>1956</v>
      </c>
      <c r="D1608" t="s">
        <v>1882</v>
      </c>
      <c r="E1608" s="38">
        <f>VLOOKUP($A1608,[1]Valores!$E$2:$J$2010,4,0)</f>
        <v>194.4</v>
      </c>
      <c r="F1608" s="38">
        <f>VLOOKUP($A1608,[1]Valores!$E$2:$J$2010,5,0)</f>
        <v>0</v>
      </c>
      <c r="G1608" s="38">
        <f>VLOOKUP($A1608,[1]Valores!$E$2:$J$2010,6,0)</f>
        <v>0</v>
      </c>
      <c r="H1608" s="39">
        <f t="shared" si="75"/>
        <v>194.4</v>
      </c>
      <c r="I1608">
        <f t="shared" si="76"/>
        <v>252.72</v>
      </c>
      <c r="J1608" s="39">
        <f t="shared" si="77"/>
        <v>194.4</v>
      </c>
    </row>
    <row r="1609" spans="1:10" x14ac:dyDescent="0.25">
      <c r="A1609" s="36">
        <v>4080827</v>
      </c>
      <c r="B1609" s="40">
        <v>40808270</v>
      </c>
      <c r="C1609" t="s">
        <v>1956</v>
      </c>
      <c r="D1609" t="s">
        <v>1882</v>
      </c>
      <c r="E1609" s="38">
        <f>VLOOKUP($A1609,[1]Valores!$E$2:$J$2010,4,0)</f>
        <v>194.4</v>
      </c>
      <c r="F1609" s="38">
        <f>VLOOKUP($A1609,[1]Valores!$E$2:$J$2010,5,0)</f>
        <v>0</v>
      </c>
      <c r="G1609" s="38">
        <f>VLOOKUP($A1609,[1]Valores!$E$2:$J$2010,6,0)</f>
        <v>0</v>
      </c>
      <c r="H1609" s="39">
        <f t="shared" si="75"/>
        <v>194.4</v>
      </c>
      <c r="I1609">
        <f t="shared" si="76"/>
        <v>252.72</v>
      </c>
      <c r="J1609" s="39">
        <f t="shared" si="77"/>
        <v>194.4</v>
      </c>
    </row>
    <row r="1610" spans="1:10" x14ac:dyDescent="0.25">
      <c r="A1610" s="36">
        <v>4080902</v>
      </c>
      <c r="B1610" s="42">
        <v>40809021</v>
      </c>
      <c r="C1610" t="s">
        <v>1956</v>
      </c>
      <c r="D1610" t="s">
        <v>1882</v>
      </c>
      <c r="E1610" s="38">
        <f>VLOOKUP($A1610,[1]Valores!$E$2:$J$2010,4,0)</f>
        <v>56.78</v>
      </c>
      <c r="F1610" s="38">
        <f>VLOOKUP($A1610,[1]Valores!$E$2:$J$2010,5,0)</f>
        <v>37.479999999999997</v>
      </c>
      <c r="G1610" s="38">
        <f>VLOOKUP($A1610,[1]Valores!$E$2:$J$2010,6,0)</f>
        <v>6.06</v>
      </c>
      <c r="H1610" s="39">
        <f t="shared" si="75"/>
        <v>100.32</v>
      </c>
      <c r="I1610">
        <f t="shared" si="76"/>
        <v>73.81</v>
      </c>
      <c r="J1610" s="39">
        <f t="shared" si="77"/>
        <v>100.32</v>
      </c>
    </row>
    <row r="1611" spans="1:10" x14ac:dyDescent="0.25">
      <c r="A1611" s="36">
        <v>4080903</v>
      </c>
      <c r="B1611" s="42">
        <v>40809030</v>
      </c>
      <c r="C1611" t="s">
        <v>1956</v>
      </c>
      <c r="D1611" t="s">
        <v>1882</v>
      </c>
      <c r="E1611" s="38">
        <f>VLOOKUP($A1611,[1]Valores!$E$2:$J$2010,4,0)</f>
        <v>56.78</v>
      </c>
      <c r="F1611" s="38">
        <f>VLOOKUP($A1611,[1]Valores!$E$2:$J$2010,5,0)</f>
        <v>48.97</v>
      </c>
      <c r="G1611" s="38">
        <f>VLOOKUP($A1611,[1]Valores!$E$2:$J$2010,6,0)</f>
        <v>6.06</v>
      </c>
      <c r="H1611" s="39">
        <f t="shared" si="75"/>
        <v>111.81</v>
      </c>
      <c r="I1611">
        <f t="shared" si="76"/>
        <v>73.81</v>
      </c>
      <c r="J1611" s="39">
        <f t="shared" si="77"/>
        <v>111.81</v>
      </c>
    </row>
    <row r="1612" spans="1:10" x14ac:dyDescent="0.25">
      <c r="A1612" s="36">
        <v>4080904</v>
      </c>
      <c r="B1612" s="42">
        <v>40809048</v>
      </c>
      <c r="C1612" t="s">
        <v>1956</v>
      </c>
      <c r="D1612" t="s">
        <v>1882</v>
      </c>
      <c r="E1612" s="38">
        <f>VLOOKUP($A1612,[1]Valores!$E$2:$J$2010,4,0)</f>
        <v>56.78</v>
      </c>
      <c r="F1612" s="38">
        <f>VLOOKUP($A1612,[1]Valores!$E$2:$J$2010,5,0)</f>
        <v>48.97</v>
      </c>
      <c r="G1612" s="38">
        <f>VLOOKUP($A1612,[1]Valores!$E$2:$J$2010,6,0)</f>
        <v>6.06</v>
      </c>
      <c r="H1612" s="39">
        <f t="shared" si="75"/>
        <v>111.81</v>
      </c>
      <c r="I1612">
        <f t="shared" si="76"/>
        <v>73.81</v>
      </c>
      <c r="J1612" s="39">
        <f t="shared" si="77"/>
        <v>111.81</v>
      </c>
    </row>
    <row r="1613" spans="1:10" x14ac:dyDescent="0.25">
      <c r="A1613" s="36">
        <v>4080905</v>
      </c>
      <c r="B1613" s="42">
        <v>40809056</v>
      </c>
      <c r="C1613" t="s">
        <v>1956</v>
      </c>
      <c r="D1613" t="s">
        <v>1882</v>
      </c>
      <c r="E1613" s="38">
        <f>VLOOKUP($A1613,[1]Valores!$E$2:$J$2010,4,0)</f>
        <v>36.340000000000003</v>
      </c>
      <c r="F1613" s="38">
        <f>VLOOKUP($A1613,[1]Valores!$E$2:$J$2010,5,0)</f>
        <v>32</v>
      </c>
      <c r="G1613" s="38">
        <f>VLOOKUP($A1613,[1]Valores!$E$2:$J$2010,6,0)</f>
        <v>6.73</v>
      </c>
      <c r="H1613" s="39">
        <f t="shared" si="75"/>
        <v>75.070000000000007</v>
      </c>
      <c r="I1613">
        <f t="shared" si="76"/>
        <v>47.24</v>
      </c>
      <c r="J1613" s="39">
        <f t="shared" si="77"/>
        <v>75.070000000000007</v>
      </c>
    </row>
    <row r="1614" spans="1:10" x14ac:dyDescent="0.25">
      <c r="A1614" s="36">
        <v>4080906</v>
      </c>
      <c r="B1614" s="42">
        <v>40809064</v>
      </c>
      <c r="C1614" t="s">
        <v>1956</v>
      </c>
      <c r="D1614" t="s">
        <v>1882</v>
      </c>
      <c r="E1614" s="38">
        <f>VLOOKUP($A1614,[1]Valores!$E$2:$J$2010,4,0)</f>
        <v>99.92</v>
      </c>
      <c r="F1614" s="38">
        <f>VLOOKUP($A1614,[1]Valores!$E$2:$J$2010,5,0)</f>
        <v>67.78</v>
      </c>
      <c r="G1614" s="38">
        <f>VLOOKUP($A1614,[1]Valores!$E$2:$J$2010,6,0)</f>
        <v>10.1</v>
      </c>
      <c r="H1614" s="39">
        <f t="shared" si="75"/>
        <v>177.79999999999998</v>
      </c>
      <c r="I1614">
        <f t="shared" si="76"/>
        <v>129.9</v>
      </c>
      <c r="J1614" s="39">
        <f t="shared" si="77"/>
        <v>177.79999999999998</v>
      </c>
    </row>
    <row r="1615" spans="1:10" x14ac:dyDescent="0.25">
      <c r="A1615" s="36">
        <v>4080907</v>
      </c>
      <c r="B1615" s="42">
        <v>40809072</v>
      </c>
      <c r="C1615" t="s">
        <v>1956</v>
      </c>
      <c r="D1615" t="s">
        <v>1882</v>
      </c>
      <c r="E1615" s="38">
        <f>VLOOKUP($A1615,[1]Valores!$E$2:$J$2010,4,0)</f>
        <v>47.69</v>
      </c>
      <c r="F1615" s="38">
        <f>VLOOKUP($A1615,[1]Valores!$E$2:$J$2010,5,0)</f>
        <v>49.5</v>
      </c>
      <c r="G1615" s="38">
        <f>VLOOKUP($A1615,[1]Valores!$E$2:$J$2010,6,0)</f>
        <v>10.1</v>
      </c>
      <c r="H1615" s="39">
        <f t="shared" si="75"/>
        <v>107.28999999999999</v>
      </c>
      <c r="I1615">
        <f t="shared" si="76"/>
        <v>62</v>
      </c>
      <c r="J1615" s="39">
        <f t="shared" si="77"/>
        <v>107.28999999999999</v>
      </c>
    </row>
    <row r="1616" spans="1:10" x14ac:dyDescent="0.25">
      <c r="A1616" s="36">
        <v>4080908</v>
      </c>
      <c r="B1616" s="42">
        <v>40809080</v>
      </c>
      <c r="C1616" t="s">
        <v>1956</v>
      </c>
      <c r="D1616" t="s">
        <v>1882</v>
      </c>
      <c r="E1616" s="38">
        <f>VLOOKUP($A1616,[1]Valores!$E$2:$J$2010,4,0)</f>
        <v>56.78</v>
      </c>
      <c r="F1616" s="38">
        <f>VLOOKUP($A1616,[1]Valores!$E$2:$J$2010,5,0)</f>
        <v>37.479999999999997</v>
      </c>
      <c r="G1616" s="38">
        <f>VLOOKUP($A1616,[1]Valores!$E$2:$J$2010,6,0)</f>
        <v>5.05</v>
      </c>
      <c r="H1616" s="39">
        <f t="shared" si="75"/>
        <v>99.309999999999988</v>
      </c>
      <c r="I1616">
        <f t="shared" si="76"/>
        <v>73.81</v>
      </c>
      <c r="J1616" s="39">
        <f t="shared" si="77"/>
        <v>99.309999999999988</v>
      </c>
    </row>
    <row r="1617" spans="1:10" x14ac:dyDescent="0.25">
      <c r="A1617" s="36">
        <v>4080915</v>
      </c>
      <c r="B1617" s="42">
        <v>40809153</v>
      </c>
      <c r="C1617" t="s">
        <v>1956</v>
      </c>
      <c r="D1617" t="s">
        <v>1882</v>
      </c>
      <c r="E1617" s="38">
        <f>VLOOKUP($A1617,[1]Valores!$E$2:$J$2010,4,0)</f>
        <v>78.349999999999994</v>
      </c>
      <c r="F1617" s="38">
        <f>VLOOKUP($A1617,[1]Valores!$E$2:$J$2010,5,0)</f>
        <v>0</v>
      </c>
      <c r="G1617" s="38">
        <f>VLOOKUP($A1617,[1]Valores!$E$2:$J$2010,6,0)</f>
        <v>0</v>
      </c>
      <c r="H1617" s="39">
        <f t="shared" si="75"/>
        <v>78.349999999999994</v>
      </c>
      <c r="I1617">
        <f t="shared" si="76"/>
        <v>101.86</v>
      </c>
      <c r="J1617" s="39">
        <f t="shared" si="77"/>
        <v>78.349999999999994</v>
      </c>
    </row>
    <row r="1618" spans="1:10" x14ac:dyDescent="0.25">
      <c r="A1618" s="36">
        <v>4080916</v>
      </c>
      <c r="B1618" s="42">
        <v>40809161</v>
      </c>
      <c r="C1618" t="s">
        <v>1956</v>
      </c>
      <c r="D1618" t="s">
        <v>1882</v>
      </c>
      <c r="E1618" s="38">
        <f>VLOOKUP($A1618,[1]Valores!$E$2:$J$2010,4,0)</f>
        <v>78.349999999999994</v>
      </c>
      <c r="F1618" s="38">
        <f>VLOOKUP($A1618,[1]Valores!$E$2:$J$2010,5,0)</f>
        <v>0</v>
      </c>
      <c r="G1618" s="38">
        <f>VLOOKUP($A1618,[1]Valores!$E$2:$J$2010,6,0)</f>
        <v>0</v>
      </c>
      <c r="H1618" s="39">
        <f t="shared" si="75"/>
        <v>78.349999999999994</v>
      </c>
      <c r="I1618">
        <f t="shared" si="76"/>
        <v>101.86</v>
      </c>
      <c r="J1618" s="39">
        <f t="shared" si="77"/>
        <v>78.349999999999994</v>
      </c>
    </row>
    <row r="1619" spans="1:10" x14ac:dyDescent="0.25">
      <c r="A1619" s="36">
        <v>4080917</v>
      </c>
      <c r="B1619" s="42">
        <v>40809170</v>
      </c>
      <c r="C1619" t="s">
        <v>1956</v>
      </c>
      <c r="D1619" t="s">
        <v>1882</v>
      </c>
      <c r="E1619" s="38">
        <f>VLOOKUP($A1619,[1]Valores!$E$2:$J$2010,4,0)</f>
        <v>78.349999999999994</v>
      </c>
      <c r="F1619" s="38">
        <f>VLOOKUP($A1619,[1]Valores!$E$2:$J$2010,5,0)</f>
        <v>0</v>
      </c>
      <c r="G1619" s="38">
        <f>VLOOKUP($A1619,[1]Valores!$E$2:$J$2010,6,0)</f>
        <v>0</v>
      </c>
      <c r="H1619" s="39">
        <f t="shared" si="75"/>
        <v>78.349999999999994</v>
      </c>
      <c r="I1619">
        <f t="shared" si="76"/>
        <v>101.86</v>
      </c>
      <c r="J1619" s="39">
        <f t="shared" si="77"/>
        <v>78.349999999999994</v>
      </c>
    </row>
    <row r="1620" spans="1:10" x14ac:dyDescent="0.25">
      <c r="A1620" s="36">
        <v>4081001</v>
      </c>
      <c r="B1620" s="42">
        <v>40810011</v>
      </c>
      <c r="C1620" t="s">
        <v>1956</v>
      </c>
      <c r="D1620" t="s">
        <v>1882</v>
      </c>
      <c r="E1620" s="38">
        <f>VLOOKUP($A1620,[1]Valores!$E$2:$J$2010,4,0)</f>
        <v>78.349999999999994</v>
      </c>
      <c r="F1620" s="38">
        <f>VLOOKUP($A1620,[1]Valores!$E$2:$J$2010,5,0)</f>
        <v>126.93</v>
      </c>
      <c r="G1620" s="38">
        <f>VLOOKUP($A1620,[1]Valores!$E$2:$J$2010,6,0)</f>
        <v>10.1</v>
      </c>
      <c r="H1620" s="39">
        <f t="shared" si="75"/>
        <v>215.38</v>
      </c>
      <c r="I1620">
        <f t="shared" si="76"/>
        <v>101.86</v>
      </c>
      <c r="J1620" s="39">
        <f t="shared" si="77"/>
        <v>215.38</v>
      </c>
    </row>
    <row r="1621" spans="1:10" x14ac:dyDescent="0.25">
      <c r="A1621" s="36">
        <v>4081002</v>
      </c>
      <c r="B1621" s="42">
        <v>40810020</v>
      </c>
      <c r="C1621" t="s">
        <v>1956</v>
      </c>
      <c r="D1621" t="s">
        <v>1882</v>
      </c>
      <c r="E1621" s="38">
        <f>VLOOKUP($A1621,[1]Valores!$E$2:$J$2010,4,0)</f>
        <v>317.94</v>
      </c>
      <c r="F1621" s="38">
        <f>VLOOKUP($A1621,[1]Valores!$E$2:$J$2010,5,0)</f>
        <v>179.03</v>
      </c>
      <c r="G1621" s="38">
        <f>VLOOKUP($A1621,[1]Valores!$E$2:$J$2010,6,0)</f>
        <v>26.92</v>
      </c>
      <c r="H1621" s="39">
        <f t="shared" si="75"/>
        <v>523.89</v>
      </c>
      <c r="I1621">
        <f t="shared" si="76"/>
        <v>413.32</v>
      </c>
      <c r="J1621" s="39">
        <f t="shared" si="77"/>
        <v>523.89</v>
      </c>
    </row>
    <row r="1622" spans="1:10" x14ac:dyDescent="0.25">
      <c r="A1622" s="36">
        <v>4081004</v>
      </c>
      <c r="B1622" s="42">
        <v>40810046</v>
      </c>
      <c r="C1622" t="s">
        <v>1956</v>
      </c>
      <c r="D1622" t="s">
        <v>1882</v>
      </c>
      <c r="E1622" s="38">
        <f>VLOOKUP($A1622,[1]Valores!$E$2:$J$2010,4,0)</f>
        <v>239.76</v>
      </c>
      <c r="F1622" s="38">
        <f>VLOOKUP($A1622,[1]Valores!$E$2:$J$2010,5,0)</f>
        <v>0</v>
      </c>
      <c r="G1622" s="38">
        <f>VLOOKUP($A1622,[1]Valores!$E$2:$J$2010,6,0)</f>
        <v>0</v>
      </c>
      <c r="H1622" s="39">
        <f t="shared" si="75"/>
        <v>239.76</v>
      </c>
      <c r="I1622">
        <f t="shared" si="76"/>
        <v>311.69</v>
      </c>
      <c r="J1622" s="39">
        <f t="shared" si="77"/>
        <v>239.76</v>
      </c>
    </row>
    <row r="1623" spans="1:10" x14ac:dyDescent="0.25">
      <c r="A1623" s="36">
        <v>4081101</v>
      </c>
      <c r="B1623" s="42">
        <v>40811018</v>
      </c>
      <c r="C1623" t="s">
        <v>1956</v>
      </c>
      <c r="D1623" t="s">
        <v>1882</v>
      </c>
      <c r="E1623" s="38">
        <f>VLOOKUP($A1623,[1]Valores!$E$2:$J$2010,4,0)</f>
        <v>81</v>
      </c>
      <c r="F1623" s="38">
        <f>VLOOKUP($A1623,[1]Valores!$E$2:$J$2010,5,0)</f>
        <v>0</v>
      </c>
      <c r="G1623" s="38">
        <f>VLOOKUP($A1623,[1]Valores!$E$2:$J$2010,6,0)</f>
        <v>0</v>
      </c>
      <c r="H1623" s="39">
        <f t="shared" si="75"/>
        <v>81</v>
      </c>
      <c r="I1623">
        <f t="shared" si="76"/>
        <v>105.3</v>
      </c>
      <c r="J1623" s="39">
        <f t="shared" si="77"/>
        <v>81</v>
      </c>
    </row>
    <row r="1624" spans="1:10" x14ac:dyDescent="0.25">
      <c r="A1624" s="36">
        <v>4081102</v>
      </c>
      <c r="B1624" s="42">
        <v>40811026</v>
      </c>
      <c r="C1624" t="s">
        <v>1882</v>
      </c>
      <c r="D1624" t="s">
        <v>1882</v>
      </c>
      <c r="E1624" s="38">
        <f>VLOOKUP($A1624,[1]Valores!$E$2:$J$2010,4,0)</f>
        <v>47.69</v>
      </c>
      <c r="F1624" s="38">
        <f>VLOOKUP($A1624,[1]Valores!$E$2:$J$2010,5,0)</f>
        <v>41.26</v>
      </c>
      <c r="G1624" s="38">
        <f>VLOOKUP($A1624,[1]Valores!$E$2:$J$2010,6,0)</f>
        <v>0</v>
      </c>
      <c r="H1624" s="39">
        <f t="shared" si="75"/>
        <v>88.949999999999989</v>
      </c>
      <c r="I1624">
        <f t="shared" si="76"/>
        <v>62</v>
      </c>
      <c r="J1624" s="39">
        <f t="shared" si="77"/>
        <v>103.25999999999999</v>
      </c>
    </row>
    <row r="1625" spans="1:10" x14ac:dyDescent="0.25">
      <c r="A1625" s="36">
        <v>4081201</v>
      </c>
      <c r="B1625" s="42">
        <v>40812014</v>
      </c>
      <c r="C1625" t="s">
        <v>1956</v>
      </c>
      <c r="D1625" t="s">
        <v>1882</v>
      </c>
      <c r="E1625" s="38">
        <f>VLOOKUP($A1625,[1]Valores!$E$2:$J$2010,4,0)</f>
        <v>136.26</v>
      </c>
      <c r="F1625" s="38">
        <f>VLOOKUP($A1625,[1]Valores!$E$2:$J$2010,5,0)</f>
        <v>122.36</v>
      </c>
      <c r="G1625" s="38">
        <f>VLOOKUP($A1625,[1]Valores!$E$2:$J$2010,6,0)</f>
        <v>14.84</v>
      </c>
      <c r="H1625" s="39">
        <f t="shared" si="75"/>
        <v>273.45999999999998</v>
      </c>
      <c r="I1625">
        <f t="shared" si="76"/>
        <v>177.14</v>
      </c>
      <c r="J1625" s="39">
        <f t="shared" si="77"/>
        <v>273.45999999999998</v>
      </c>
    </row>
    <row r="1626" spans="1:10" x14ac:dyDescent="0.25">
      <c r="A1626" s="36">
        <v>4081202</v>
      </c>
      <c r="B1626" s="42">
        <v>40812022</v>
      </c>
      <c r="C1626" t="s">
        <v>1956</v>
      </c>
      <c r="D1626" t="s">
        <v>1882</v>
      </c>
      <c r="E1626" s="38">
        <f>VLOOKUP($A1626,[1]Valores!$E$2:$J$2010,4,0)</f>
        <v>162</v>
      </c>
      <c r="F1626" s="38">
        <f>VLOOKUP($A1626,[1]Valores!$E$2:$J$2010,5,0)</f>
        <v>0</v>
      </c>
      <c r="G1626" s="38">
        <f>VLOOKUP($A1626,[1]Valores!$E$2:$J$2010,6,0)</f>
        <v>0</v>
      </c>
      <c r="H1626" s="39">
        <f t="shared" si="75"/>
        <v>162</v>
      </c>
      <c r="I1626">
        <f t="shared" si="76"/>
        <v>210.6</v>
      </c>
      <c r="J1626" s="39">
        <f t="shared" si="77"/>
        <v>162</v>
      </c>
    </row>
    <row r="1627" spans="1:10" x14ac:dyDescent="0.25">
      <c r="A1627" s="36">
        <v>4081203</v>
      </c>
      <c r="B1627" s="42">
        <v>40812030</v>
      </c>
      <c r="C1627" t="s">
        <v>1956</v>
      </c>
      <c r="D1627" t="s">
        <v>1882</v>
      </c>
      <c r="E1627" s="38">
        <f>VLOOKUP($A1627,[1]Valores!$E$2:$J$2010,4,0)</f>
        <v>195.31</v>
      </c>
      <c r="F1627" s="38">
        <f>VLOOKUP($A1627,[1]Valores!$E$2:$J$2010,5,0)</f>
        <v>220.16</v>
      </c>
      <c r="G1627" s="38">
        <f>VLOOKUP($A1627,[1]Valores!$E$2:$J$2010,6,0)</f>
        <v>35.619999999999997</v>
      </c>
      <c r="H1627" s="39">
        <f t="shared" si="75"/>
        <v>451.09000000000003</v>
      </c>
      <c r="I1627">
        <f t="shared" si="76"/>
        <v>253.9</v>
      </c>
      <c r="J1627" s="39">
        <f t="shared" si="77"/>
        <v>451.09000000000003</v>
      </c>
    </row>
    <row r="1628" spans="1:10" x14ac:dyDescent="0.25">
      <c r="A1628" s="36">
        <v>4081204</v>
      </c>
      <c r="B1628" s="42">
        <v>40812049</v>
      </c>
      <c r="C1628" t="s">
        <v>1956</v>
      </c>
      <c r="D1628" t="s">
        <v>1882</v>
      </c>
      <c r="E1628" s="38">
        <f>VLOOKUP($A1628,[1]Valores!$E$2:$J$2010,4,0)</f>
        <v>168.05</v>
      </c>
      <c r="F1628" s="38">
        <f>VLOOKUP($A1628,[1]Valores!$E$2:$J$2010,5,0)</f>
        <v>226.57</v>
      </c>
      <c r="G1628" s="38">
        <f>VLOOKUP($A1628,[1]Valores!$E$2:$J$2010,6,0)</f>
        <v>35.619999999999997</v>
      </c>
      <c r="H1628" s="39">
        <f t="shared" si="75"/>
        <v>430.24</v>
      </c>
      <c r="I1628">
        <f t="shared" si="76"/>
        <v>218.47</v>
      </c>
      <c r="J1628" s="39">
        <f t="shared" si="77"/>
        <v>430.24</v>
      </c>
    </row>
    <row r="1629" spans="1:10" x14ac:dyDescent="0.25">
      <c r="A1629" s="36">
        <v>4081205</v>
      </c>
      <c r="B1629" s="42">
        <v>40812057</v>
      </c>
      <c r="C1629" t="s">
        <v>1956</v>
      </c>
      <c r="D1629" t="s">
        <v>1882</v>
      </c>
      <c r="E1629" s="38">
        <f>VLOOKUP($A1629,[1]Valores!$E$2:$J$2010,4,0)</f>
        <v>208.93</v>
      </c>
      <c r="F1629" s="38">
        <f>VLOOKUP($A1629,[1]Valores!$E$2:$J$2010,5,0)</f>
        <v>247.46</v>
      </c>
      <c r="G1629" s="38">
        <f>VLOOKUP($A1629,[1]Valores!$E$2:$J$2010,6,0)</f>
        <v>35.619999999999997</v>
      </c>
      <c r="H1629" s="39">
        <f t="shared" si="75"/>
        <v>492.01</v>
      </c>
      <c r="I1629">
        <f t="shared" si="76"/>
        <v>271.61</v>
      </c>
      <c r="J1629" s="39">
        <f t="shared" si="77"/>
        <v>492.01</v>
      </c>
    </row>
    <row r="1630" spans="1:10" x14ac:dyDescent="0.25">
      <c r="A1630" s="36">
        <v>4081206</v>
      </c>
      <c r="B1630" s="42">
        <v>40812065</v>
      </c>
      <c r="C1630" t="s">
        <v>1956</v>
      </c>
      <c r="D1630" t="s">
        <v>1882</v>
      </c>
      <c r="E1630" s="38">
        <f>VLOOKUP($A1630,[1]Valores!$E$2:$J$2010,4,0)</f>
        <v>56.78</v>
      </c>
      <c r="F1630" s="38">
        <f>VLOOKUP($A1630,[1]Valores!$E$2:$J$2010,5,0)</f>
        <v>107.21</v>
      </c>
      <c r="G1630" s="38">
        <f>VLOOKUP($A1630,[1]Valores!$E$2:$J$2010,6,0)</f>
        <v>11.69</v>
      </c>
      <c r="H1630" s="39">
        <f t="shared" si="75"/>
        <v>175.68</v>
      </c>
      <c r="I1630">
        <f t="shared" si="76"/>
        <v>73.81</v>
      </c>
      <c r="J1630" s="39">
        <f t="shared" si="77"/>
        <v>175.68</v>
      </c>
    </row>
    <row r="1631" spans="1:10" x14ac:dyDescent="0.25">
      <c r="A1631" s="36">
        <v>4081208</v>
      </c>
      <c r="B1631" s="42">
        <v>40812081</v>
      </c>
      <c r="C1631" t="s">
        <v>1956</v>
      </c>
      <c r="D1631" t="s">
        <v>1882</v>
      </c>
      <c r="E1631" s="38">
        <f>VLOOKUP($A1631,[1]Valores!$E$2:$J$2010,4,0)</f>
        <v>99.92</v>
      </c>
      <c r="F1631" s="38">
        <f>VLOOKUP($A1631,[1]Valores!$E$2:$J$2010,5,0)</f>
        <v>115.96</v>
      </c>
      <c r="G1631" s="38">
        <f>VLOOKUP($A1631,[1]Valores!$E$2:$J$2010,6,0)</f>
        <v>29.68</v>
      </c>
      <c r="H1631" s="39">
        <f t="shared" si="75"/>
        <v>245.56</v>
      </c>
      <c r="I1631">
        <f t="shared" si="76"/>
        <v>129.9</v>
      </c>
      <c r="J1631" s="39">
        <f t="shared" si="77"/>
        <v>245.56</v>
      </c>
    </row>
    <row r="1632" spans="1:10" x14ac:dyDescent="0.25">
      <c r="A1632" s="36">
        <v>4081209</v>
      </c>
      <c r="B1632" s="42">
        <v>40812090</v>
      </c>
      <c r="C1632" t="s">
        <v>1956</v>
      </c>
      <c r="D1632" t="s">
        <v>1882</v>
      </c>
      <c r="E1632" s="38">
        <f>VLOOKUP($A1632,[1]Valores!$E$2:$J$2010,4,0)</f>
        <v>208.93</v>
      </c>
      <c r="F1632" s="38">
        <f>VLOOKUP($A1632,[1]Valores!$E$2:$J$2010,5,0)</f>
        <v>199.27</v>
      </c>
      <c r="G1632" s="38">
        <f>VLOOKUP($A1632,[1]Valores!$E$2:$J$2010,6,0)</f>
        <v>29.68</v>
      </c>
      <c r="H1632" s="39">
        <f t="shared" si="75"/>
        <v>437.88000000000005</v>
      </c>
      <c r="I1632">
        <f t="shared" si="76"/>
        <v>271.61</v>
      </c>
      <c r="J1632" s="39">
        <f t="shared" si="77"/>
        <v>437.88000000000005</v>
      </c>
    </row>
    <row r="1633" spans="1:10" x14ac:dyDescent="0.25">
      <c r="A1633" s="36">
        <v>4081210</v>
      </c>
      <c r="B1633" s="42">
        <v>40812103</v>
      </c>
      <c r="C1633" t="s">
        <v>1956</v>
      </c>
      <c r="D1633" t="s">
        <v>1882</v>
      </c>
      <c r="E1633" s="38">
        <f>VLOOKUP($A1633,[1]Valores!$E$2:$J$2010,4,0)</f>
        <v>249.81</v>
      </c>
      <c r="F1633" s="38">
        <f>VLOOKUP($A1633,[1]Valores!$E$2:$J$2010,5,0)</f>
        <v>213.37</v>
      </c>
      <c r="G1633" s="38">
        <f>VLOOKUP($A1633,[1]Valores!$E$2:$J$2010,6,0)</f>
        <v>29.68</v>
      </c>
      <c r="H1633" s="39">
        <f t="shared" si="75"/>
        <v>492.86</v>
      </c>
      <c r="I1633">
        <f t="shared" si="76"/>
        <v>324.75</v>
      </c>
      <c r="J1633" s="39">
        <f t="shared" si="77"/>
        <v>492.86</v>
      </c>
    </row>
    <row r="1634" spans="1:10" x14ac:dyDescent="0.25">
      <c r="A1634" s="36">
        <v>4081211</v>
      </c>
      <c r="B1634" s="42">
        <v>40812111</v>
      </c>
      <c r="C1634" t="s">
        <v>1956</v>
      </c>
      <c r="D1634" t="s">
        <v>1882</v>
      </c>
      <c r="E1634" s="38">
        <f>VLOOKUP($A1634,[1]Valores!$E$2:$J$2010,4,0)</f>
        <v>195.31</v>
      </c>
      <c r="F1634" s="38">
        <f>VLOOKUP($A1634,[1]Valores!$E$2:$J$2010,5,0)</f>
        <v>199.27</v>
      </c>
      <c r="G1634" s="38">
        <f>VLOOKUP($A1634,[1]Valores!$E$2:$J$2010,6,0)</f>
        <v>29.68</v>
      </c>
      <c r="H1634" s="39">
        <f t="shared" si="75"/>
        <v>424.26000000000005</v>
      </c>
      <c r="I1634">
        <f t="shared" si="76"/>
        <v>253.9</v>
      </c>
      <c r="J1634" s="39">
        <f t="shared" si="77"/>
        <v>424.26000000000005</v>
      </c>
    </row>
    <row r="1635" spans="1:10" x14ac:dyDescent="0.25">
      <c r="A1635" s="36">
        <v>4081212</v>
      </c>
      <c r="B1635" s="42">
        <v>40812120</v>
      </c>
      <c r="C1635" t="s">
        <v>1956</v>
      </c>
      <c r="D1635" t="s">
        <v>1882</v>
      </c>
      <c r="E1635" s="38">
        <f>VLOOKUP($A1635,[1]Valores!$E$2:$J$2010,4,0)</f>
        <v>168.05</v>
      </c>
      <c r="F1635" s="38">
        <f>VLOOKUP($A1635,[1]Valores!$E$2:$J$2010,5,0)</f>
        <v>118.31</v>
      </c>
      <c r="G1635" s="38">
        <f>VLOOKUP($A1635,[1]Valores!$E$2:$J$2010,6,0)</f>
        <v>28.79</v>
      </c>
      <c r="H1635" s="39">
        <f t="shared" si="75"/>
        <v>315.15000000000003</v>
      </c>
      <c r="I1635">
        <f t="shared" si="76"/>
        <v>218.47</v>
      </c>
      <c r="J1635" s="39">
        <f t="shared" si="77"/>
        <v>315.15000000000003</v>
      </c>
    </row>
    <row r="1636" spans="1:10" x14ac:dyDescent="0.25">
      <c r="A1636" s="36">
        <v>4081213</v>
      </c>
      <c r="B1636" s="42">
        <v>40812138</v>
      </c>
      <c r="C1636" t="s">
        <v>1956</v>
      </c>
      <c r="D1636" t="s">
        <v>1882</v>
      </c>
      <c r="E1636" s="38">
        <f>VLOOKUP($A1636,[1]Valores!$E$2:$J$2010,4,0)</f>
        <v>78.349999999999994</v>
      </c>
      <c r="F1636" s="38">
        <f>VLOOKUP($A1636,[1]Valores!$E$2:$J$2010,5,0)</f>
        <v>107.21</v>
      </c>
      <c r="G1636" s="38">
        <f>VLOOKUP($A1636,[1]Valores!$E$2:$J$2010,6,0)</f>
        <v>14.84</v>
      </c>
      <c r="H1636" s="39">
        <f t="shared" si="75"/>
        <v>200.4</v>
      </c>
      <c r="I1636">
        <f t="shared" si="76"/>
        <v>101.86</v>
      </c>
      <c r="J1636" s="39">
        <f t="shared" si="77"/>
        <v>200.4</v>
      </c>
    </row>
    <row r="1637" spans="1:10" x14ac:dyDescent="0.25">
      <c r="A1637" s="36">
        <v>4081214</v>
      </c>
      <c r="B1637" s="42">
        <v>40812146</v>
      </c>
      <c r="C1637" t="s">
        <v>1956</v>
      </c>
      <c r="D1637" t="s">
        <v>1882</v>
      </c>
      <c r="E1637" s="38">
        <f>VLOOKUP($A1637,[1]Valores!$E$2:$J$2010,4,0)</f>
        <v>113.55</v>
      </c>
      <c r="F1637" s="38">
        <f>VLOOKUP($A1637,[1]Valores!$E$2:$J$2010,5,0)</f>
        <v>107.21</v>
      </c>
      <c r="G1637" s="38">
        <f>VLOOKUP($A1637,[1]Valores!$E$2:$J$2010,6,0)</f>
        <v>14.84</v>
      </c>
      <c r="H1637" s="39">
        <f t="shared" si="75"/>
        <v>235.6</v>
      </c>
      <c r="I1637">
        <f t="shared" si="76"/>
        <v>147.62</v>
      </c>
      <c r="J1637" s="39">
        <f t="shared" si="77"/>
        <v>235.6</v>
      </c>
    </row>
    <row r="1638" spans="1:10" x14ac:dyDescent="0.25">
      <c r="A1638" s="36">
        <v>4081336</v>
      </c>
      <c r="B1638" s="37">
        <v>40813363</v>
      </c>
      <c r="C1638" t="s">
        <v>1956</v>
      </c>
      <c r="D1638" t="s">
        <v>1882</v>
      </c>
      <c r="E1638" s="38">
        <f>VLOOKUP($A1638,[1]Valores!$E$2:$J$2010,4,0)</f>
        <v>181.68</v>
      </c>
      <c r="F1638" s="38">
        <f>VLOOKUP($A1638,[1]Valores!$E$2:$J$2010,5,0)</f>
        <v>0</v>
      </c>
      <c r="G1638" s="38">
        <f>VLOOKUP($A1638,[1]Valores!$E$2:$J$2010,6,0)</f>
        <v>0</v>
      </c>
      <c r="H1638" s="39">
        <f t="shared" si="75"/>
        <v>181.68</v>
      </c>
      <c r="I1638">
        <f t="shared" si="76"/>
        <v>236.18</v>
      </c>
      <c r="J1638" s="39">
        <f t="shared" si="77"/>
        <v>181.68</v>
      </c>
    </row>
    <row r="1639" spans="1:10" x14ac:dyDescent="0.25">
      <c r="A1639" s="36">
        <v>4081388</v>
      </c>
      <c r="B1639" s="37">
        <v>40813886</v>
      </c>
      <c r="C1639" t="s">
        <v>1956</v>
      </c>
      <c r="D1639" t="s">
        <v>1882</v>
      </c>
      <c r="E1639" s="38">
        <f>VLOOKUP($A1639,[1]Valores!$E$2:$J$2010,4,0)</f>
        <v>136.26</v>
      </c>
      <c r="F1639" s="38">
        <f>VLOOKUP($A1639,[1]Valores!$E$2:$J$2010,5,0)</f>
        <v>0</v>
      </c>
      <c r="G1639" s="38">
        <f>VLOOKUP($A1639,[1]Valores!$E$2:$J$2010,6,0)</f>
        <v>0</v>
      </c>
      <c r="H1639" s="39">
        <f t="shared" si="75"/>
        <v>136.26</v>
      </c>
      <c r="I1639">
        <f t="shared" si="76"/>
        <v>177.14</v>
      </c>
      <c r="J1639" s="39">
        <f t="shared" si="77"/>
        <v>136.26</v>
      </c>
    </row>
    <row r="1640" spans="1:10" x14ac:dyDescent="0.25">
      <c r="A1640" s="36">
        <v>4081410</v>
      </c>
      <c r="B1640" s="37">
        <v>40814106</v>
      </c>
      <c r="C1640" t="s">
        <v>1956</v>
      </c>
      <c r="D1640" t="s">
        <v>1882</v>
      </c>
      <c r="E1640" s="38">
        <f>VLOOKUP($A1640,[1]Valores!$E$2:$J$2010,4,0)</f>
        <v>136.26</v>
      </c>
      <c r="F1640" s="38">
        <f>VLOOKUP($A1640,[1]Valores!$E$2:$J$2010,5,0)</f>
        <v>0</v>
      </c>
      <c r="G1640" s="38">
        <f>VLOOKUP($A1640,[1]Valores!$E$2:$J$2010,6,0)</f>
        <v>0</v>
      </c>
      <c r="H1640" s="39">
        <f t="shared" si="75"/>
        <v>136.26</v>
      </c>
      <c r="I1640">
        <f t="shared" si="76"/>
        <v>177.14</v>
      </c>
      <c r="J1640" s="39">
        <f t="shared" si="77"/>
        <v>136.26</v>
      </c>
    </row>
    <row r="1641" spans="1:10" x14ac:dyDescent="0.25">
      <c r="A1641" s="36">
        <v>4081413</v>
      </c>
      <c r="B1641" s="37">
        <v>40814130</v>
      </c>
      <c r="C1641" t="s">
        <v>1956</v>
      </c>
      <c r="D1641" t="s">
        <v>1882</v>
      </c>
      <c r="E1641" s="38">
        <f>VLOOKUP($A1641,[1]Valores!$E$2:$J$2010,4,0)</f>
        <v>113.55</v>
      </c>
      <c r="F1641" s="38">
        <f>VLOOKUP($A1641,[1]Valores!$E$2:$J$2010,5,0)</f>
        <v>0</v>
      </c>
      <c r="G1641" s="38">
        <f>VLOOKUP($A1641,[1]Valores!$E$2:$J$2010,6,0)</f>
        <v>0</v>
      </c>
      <c r="H1641" s="39">
        <f t="shared" si="75"/>
        <v>113.55</v>
      </c>
      <c r="I1641">
        <f t="shared" si="76"/>
        <v>147.62</v>
      </c>
      <c r="J1641" s="39">
        <f t="shared" si="77"/>
        <v>113.55</v>
      </c>
    </row>
    <row r="1642" spans="1:10" x14ac:dyDescent="0.25">
      <c r="A1642" s="36">
        <v>4090101</v>
      </c>
      <c r="B1642" s="42">
        <v>40901017</v>
      </c>
      <c r="C1642" t="s">
        <v>1956</v>
      </c>
      <c r="D1642" t="s">
        <v>1882</v>
      </c>
      <c r="E1642" s="38">
        <f>VLOOKUP($A1642,[1]Valores!$E$2:$J$2010,4,0)</f>
        <v>47.69</v>
      </c>
      <c r="F1642" s="38">
        <f>VLOOKUP($A1642,[1]Valores!$E$2:$J$2010,5,0)</f>
        <v>44.66</v>
      </c>
      <c r="G1642" s="38">
        <f>VLOOKUP($A1642,[1]Valores!$E$2:$J$2010,6,0)</f>
        <v>7.95</v>
      </c>
      <c r="H1642" s="39">
        <f t="shared" si="75"/>
        <v>100.3</v>
      </c>
      <c r="I1642">
        <f t="shared" si="76"/>
        <v>62</v>
      </c>
      <c r="J1642" s="39">
        <f t="shared" si="77"/>
        <v>100.3</v>
      </c>
    </row>
    <row r="1643" spans="1:10" x14ac:dyDescent="0.25">
      <c r="A1643" s="36">
        <v>4090102</v>
      </c>
      <c r="B1643" s="42">
        <v>40901025</v>
      </c>
      <c r="C1643" t="s">
        <v>1956</v>
      </c>
      <c r="D1643" t="s">
        <v>1882</v>
      </c>
      <c r="E1643" s="38">
        <f>VLOOKUP($A1643,[1]Valores!$E$2:$J$2010,4,0)</f>
        <v>111.78</v>
      </c>
      <c r="F1643" s="38">
        <f>VLOOKUP($A1643,[1]Valores!$E$2:$J$2010,5,0)</f>
        <v>0</v>
      </c>
      <c r="G1643" s="38">
        <f>VLOOKUP($A1643,[1]Valores!$E$2:$J$2010,6,0)</f>
        <v>11.88</v>
      </c>
      <c r="H1643" s="39">
        <f t="shared" si="75"/>
        <v>123.66</v>
      </c>
      <c r="I1643">
        <f t="shared" si="76"/>
        <v>145.31</v>
      </c>
      <c r="J1643" s="39">
        <f t="shared" si="77"/>
        <v>123.66</v>
      </c>
    </row>
    <row r="1644" spans="1:10" x14ac:dyDescent="0.25">
      <c r="A1644" s="36">
        <v>4090103</v>
      </c>
      <c r="B1644" s="42">
        <v>40901033</v>
      </c>
      <c r="C1644" t="s">
        <v>1956</v>
      </c>
      <c r="D1644" t="s">
        <v>1882</v>
      </c>
      <c r="E1644" s="38">
        <f>VLOOKUP($A1644,[1]Valores!$E$2:$J$2010,4,0)</f>
        <v>47.69</v>
      </c>
      <c r="F1644" s="38">
        <f>VLOOKUP($A1644,[1]Valores!$E$2:$J$2010,5,0)</f>
        <v>44.66</v>
      </c>
      <c r="G1644" s="38">
        <f>VLOOKUP($A1644,[1]Valores!$E$2:$J$2010,6,0)</f>
        <v>7.95</v>
      </c>
      <c r="H1644" s="39">
        <f t="shared" si="75"/>
        <v>100.3</v>
      </c>
      <c r="I1644">
        <f t="shared" si="76"/>
        <v>62</v>
      </c>
      <c r="J1644" s="39">
        <f t="shared" si="77"/>
        <v>100.3</v>
      </c>
    </row>
    <row r="1645" spans="1:10" x14ac:dyDescent="0.25">
      <c r="A1645" s="36">
        <v>4090104</v>
      </c>
      <c r="B1645" s="42">
        <v>40901041</v>
      </c>
      <c r="C1645" t="s">
        <v>1956</v>
      </c>
      <c r="D1645" t="s">
        <v>1882</v>
      </c>
      <c r="E1645" s="38">
        <f>VLOOKUP($A1645,[1]Valores!$E$2:$J$2010,4,0)</f>
        <v>36.340000000000003</v>
      </c>
      <c r="F1645" s="38">
        <f>VLOOKUP($A1645,[1]Valores!$E$2:$J$2010,5,0)</f>
        <v>29.39</v>
      </c>
      <c r="G1645" s="38">
        <f>VLOOKUP($A1645,[1]Valores!$E$2:$J$2010,6,0)</f>
        <v>3.97</v>
      </c>
      <c r="H1645" s="39">
        <f t="shared" si="75"/>
        <v>69.7</v>
      </c>
      <c r="I1645">
        <f t="shared" si="76"/>
        <v>47.24</v>
      </c>
      <c r="J1645" s="39">
        <f t="shared" si="77"/>
        <v>69.7</v>
      </c>
    </row>
    <row r="1646" spans="1:10" x14ac:dyDescent="0.25">
      <c r="A1646" s="36">
        <v>4090105</v>
      </c>
      <c r="B1646" s="42">
        <v>40901050</v>
      </c>
      <c r="C1646" t="s">
        <v>1956</v>
      </c>
      <c r="D1646" t="s">
        <v>1882</v>
      </c>
      <c r="E1646" s="38">
        <f>VLOOKUP($A1646,[1]Valores!$E$2:$J$2010,4,0)</f>
        <v>51.84</v>
      </c>
      <c r="F1646" s="38">
        <f>VLOOKUP($A1646,[1]Valores!$E$2:$J$2010,5,0)</f>
        <v>0</v>
      </c>
      <c r="G1646" s="38">
        <f>VLOOKUP($A1646,[1]Valores!$E$2:$J$2010,6,0)</f>
        <v>11.88</v>
      </c>
      <c r="H1646" s="39">
        <f t="shared" si="75"/>
        <v>63.720000000000006</v>
      </c>
      <c r="I1646">
        <f t="shared" si="76"/>
        <v>67.39</v>
      </c>
      <c r="J1646" s="39">
        <f t="shared" si="77"/>
        <v>63.720000000000006</v>
      </c>
    </row>
    <row r="1647" spans="1:10" x14ac:dyDescent="0.25">
      <c r="A1647" s="36">
        <v>4090106</v>
      </c>
      <c r="B1647" s="42">
        <v>40901068</v>
      </c>
      <c r="C1647" t="s">
        <v>1956</v>
      </c>
      <c r="D1647" t="s">
        <v>1882</v>
      </c>
      <c r="E1647" s="38">
        <f>VLOOKUP($A1647,[1]Valores!$E$2:$J$2010,4,0)</f>
        <v>194.4</v>
      </c>
      <c r="F1647" s="38">
        <f>VLOOKUP($A1647,[1]Valores!$E$2:$J$2010,5,0)</f>
        <v>0</v>
      </c>
      <c r="G1647" s="38">
        <f>VLOOKUP($A1647,[1]Valores!$E$2:$J$2010,6,0)</f>
        <v>11.88</v>
      </c>
      <c r="H1647" s="39">
        <f t="shared" si="75"/>
        <v>206.28</v>
      </c>
      <c r="I1647">
        <f t="shared" si="76"/>
        <v>252.72</v>
      </c>
      <c r="J1647" s="39">
        <f t="shared" si="77"/>
        <v>206.28</v>
      </c>
    </row>
    <row r="1648" spans="1:10" x14ac:dyDescent="0.25">
      <c r="A1648" s="36">
        <v>4090107</v>
      </c>
      <c r="B1648" s="42">
        <v>40901076</v>
      </c>
      <c r="C1648" t="s">
        <v>1956</v>
      </c>
      <c r="D1648" t="s">
        <v>1882</v>
      </c>
      <c r="E1648" s="38">
        <f>VLOOKUP($A1648,[1]Valores!$E$2:$J$2010,4,0)</f>
        <v>346.09</v>
      </c>
      <c r="F1648" s="38">
        <f>VLOOKUP($A1648,[1]Valores!$E$2:$J$2010,5,0)</f>
        <v>0</v>
      </c>
      <c r="G1648" s="38">
        <f>VLOOKUP($A1648,[1]Valores!$E$2:$J$2010,6,0)</f>
        <v>0</v>
      </c>
      <c r="H1648" s="39">
        <f t="shared" si="75"/>
        <v>346.09</v>
      </c>
      <c r="I1648">
        <f t="shared" si="76"/>
        <v>449.92</v>
      </c>
      <c r="J1648" s="39">
        <f t="shared" si="77"/>
        <v>346.09</v>
      </c>
    </row>
    <row r="1649" spans="1:10" x14ac:dyDescent="0.25">
      <c r="A1649" s="36">
        <v>4090108</v>
      </c>
      <c r="B1649" s="42">
        <v>40901084</v>
      </c>
      <c r="C1649" t="s">
        <v>1956</v>
      </c>
      <c r="D1649" t="s">
        <v>1882</v>
      </c>
      <c r="E1649" s="38">
        <f>VLOOKUP($A1649,[1]Valores!$E$2:$J$2010,4,0)</f>
        <v>36.340000000000003</v>
      </c>
      <c r="F1649" s="38">
        <f>VLOOKUP($A1649,[1]Valores!$E$2:$J$2010,5,0)</f>
        <v>208.93</v>
      </c>
      <c r="G1649" s="38">
        <f>VLOOKUP($A1649,[1]Valores!$E$2:$J$2010,6,0)</f>
        <v>11.92</v>
      </c>
      <c r="H1649" s="39">
        <f t="shared" si="75"/>
        <v>257.19</v>
      </c>
      <c r="I1649">
        <f t="shared" si="76"/>
        <v>47.24</v>
      </c>
      <c r="J1649" s="39">
        <f t="shared" si="77"/>
        <v>257.19</v>
      </c>
    </row>
    <row r="1650" spans="1:10" x14ac:dyDescent="0.25">
      <c r="A1650" s="36">
        <v>4090109</v>
      </c>
      <c r="B1650" s="42">
        <v>40901092</v>
      </c>
      <c r="C1650" t="s">
        <v>1956</v>
      </c>
      <c r="D1650" t="s">
        <v>1882</v>
      </c>
      <c r="E1650" s="38">
        <f>VLOOKUP($A1650,[1]Valores!$E$2:$J$2010,4,0)</f>
        <v>99.92</v>
      </c>
      <c r="F1650" s="38">
        <f>VLOOKUP($A1650,[1]Valores!$E$2:$J$2010,5,0)</f>
        <v>365.63</v>
      </c>
      <c r="G1650" s="38">
        <f>VLOOKUP($A1650,[1]Valores!$E$2:$J$2010,6,0)</f>
        <v>7.95</v>
      </c>
      <c r="H1650" s="39">
        <f t="shared" si="75"/>
        <v>473.5</v>
      </c>
      <c r="I1650">
        <f t="shared" si="76"/>
        <v>129.9</v>
      </c>
      <c r="J1650" s="39">
        <f t="shared" si="77"/>
        <v>473.5</v>
      </c>
    </row>
    <row r="1651" spans="1:10" x14ac:dyDescent="0.25">
      <c r="A1651" s="36">
        <v>4090110</v>
      </c>
      <c r="B1651" s="42">
        <v>40901106</v>
      </c>
      <c r="C1651" t="s">
        <v>1956</v>
      </c>
      <c r="D1651" t="s">
        <v>1882</v>
      </c>
      <c r="E1651" s="38">
        <f>VLOOKUP($A1651,[1]Valores!$E$2:$J$2010,4,0)</f>
        <v>275.11</v>
      </c>
      <c r="F1651" s="38">
        <f>VLOOKUP($A1651,[1]Valores!$E$2:$J$2010,5,0)</f>
        <v>0</v>
      </c>
      <c r="G1651" s="38">
        <f>VLOOKUP($A1651,[1]Valores!$E$2:$J$2010,6,0)</f>
        <v>0</v>
      </c>
      <c r="H1651" s="39">
        <f t="shared" si="75"/>
        <v>275.11</v>
      </c>
      <c r="I1651">
        <f t="shared" si="76"/>
        <v>357.64</v>
      </c>
      <c r="J1651" s="39">
        <f t="shared" si="77"/>
        <v>275.11</v>
      </c>
    </row>
    <row r="1652" spans="1:10" x14ac:dyDescent="0.25">
      <c r="A1652" s="36">
        <v>4090111</v>
      </c>
      <c r="B1652" s="42">
        <v>40901114</v>
      </c>
      <c r="C1652" t="s">
        <v>1956</v>
      </c>
      <c r="D1652" t="s">
        <v>1882</v>
      </c>
      <c r="E1652" s="38">
        <f>VLOOKUP($A1652,[1]Valores!$E$2:$J$2010,4,0)</f>
        <v>47.69</v>
      </c>
      <c r="F1652" s="38">
        <f>VLOOKUP($A1652,[1]Valores!$E$2:$J$2010,5,0)</f>
        <v>44.66</v>
      </c>
      <c r="G1652" s="38">
        <f>VLOOKUP($A1652,[1]Valores!$E$2:$J$2010,6,0)</f>
        <v>7.95</v>
      </c>
      <c r="H1652" s="39">
        <f t="shared" si="75"/>
        <v>100.3</v>
      </c>
      <c r="I1652">
        <f t="shared" si="76"/>
        <v>62</v>
      </c>
      <c r="J1652" s="39">
        <f t="shared" si="77"/>
        <v>100.3</v>
      </c>
    </row>
    <row r="1653" spans="1:10" x14ac:dyDescent="0.25">
      <c r="A1653" s="36">
        <v>4090112</v>
      </c>
      <c r="B1653" s="42">
        <v>40901122</v>
      </c>
      <c r="C1653" t="s">
        <v>1956</v>
      </c>
      <c r="D1653" t="s">
        <v>1882</v>
      </c>
      <c r="E1653" s="38">
        <f>VLOOKUP($A1653,[1]Valores!$E$2:$J$2010,4,0)</f>
        <v>78.349999999999994</v>
      </c>
      <c r="F1653" s="38">
        <f>VLOOKUP($A1653,[1]Valores!$E$2:$J$2010,5,0)</f>
        <v>76.400000000000006</v>
      </c>
      <c r="G1653" s="38">
        <f>VLOOKUP($A1653,[1]Valores!$E$2:$J$2010,6,0)</f>
        <v>15.89</v>
      </c>
      <c r="H1653" s="39">
        <f t="shared" si="75"/>
        <v>170.64</v>
      </c>
      <c r="I1653">
        <f t="shared" si="76"/>
        <v>101.86</v>
      </c>
      <c r="J1653" s="39">
        <f t="shared" si="77"/>
        <v>170.64</v>
      </c>
    </row>
    <row r="1654" spans="1:10" x14ac:dyDescent="0.25">
      <c r="A1654" s="36">
        <v>4090113</v>
      </c>
      <c r="B1654" s="42">
        <v>40901130</v>
      </c>
      <c r="C1654" t="s">
        <v>1956</v>
      </c>
      <c r="D1654" t="s">
        <v>1882</v>
      </c>
      <c r="E1654" s="38">
        <f>VLOOKUP($A1654,[1]Valores!$E$2:$J$2010,4,0)</f>
        <v>56.78</v>
      </c>
      <c r="F1654" s="38">
        <f>VLOOKUP($A1654,[1]Valores!$E$2:$J$2010,5,0)</f>
        <v>50.4</v>
      </c>
      <c r="G1654" s="38">
        <f>VLOOKUP($A1654,[1]Valores!$E$2:$J$2010,6,0)</f>
        <v>11.92</v>
      </c>
      <c r="H1654" s="39">
        <f t="shared" si="75"/>
        <v>119.10000000000001</v>
      </c>
      <c r="I1654">
        <f t="shared" si="76"/>
        <v>73.81</v>
      </c>
      <c r="J1654" s="39">
        <f t="shared" si="77"/>
        <v>119.10000000000001</v>
      </c>
    </row>
    <row r="1655" spans="1:10" x14ac:dyDescent="0.25">
      <c r="A1655" s="36">
        <v>4090114</v>
      </c>
      <c r="B1655" s="42">
        <v>40901149</v>
      </c>
      <c r="C1655" t="s">
        <v>1956</v>
      </c>
      <c r="D1655" t="s">
        <v>1882</v>
      </c>
      <c r="E1655" s="38">
        <f>VLOOKUP($A1655,[1]Valores!$E$2:$J$2010,4,0)</f>
        <v>78.349999999999994</v>
      </c>
      <c r="F1655" s="38">
        <f>VLOOKUP($A1655,[1]Valores!$E$2:$J$2010,5,0)</f>
        <v>49.36</v>
      </c>
      <c r="G1655" s="38">
        <f>VLOOKUP($A1655,[1]Valores!$E$2:$J$2010,6,0)</f>
        <v>7.95</v>
      </c>
      <c r="H1655" s="39">
        <f t="shared" si="75"/>
        <v>135.66</v>
      </c>
      <c r="I1655">
        <f t="shared" si="76"/>
        <v>101.86</v>
      </c>
      <c r="J1655" s="39">
        <f t="shared" si="77"/>
        <v>135.66</v>
      </c>
    </row>
    <row r="1656" spans="1:10" x14ac:dyDescent="0.25">
      <c r="A1656" s="36">
        <v>4090117</v>
      </c>
      <c r="B1656" s="42">
        <v>40901173</v>
      </c>
      <c r="C1656" t="s">
        <v>1956</v>
      </c>
      <c r="D1656" t="s">
        <v>1882</v>
      </c>
      <c r="E1656" s="38">
        <f>VLOOKUP($A1656,[1]Valores!$E$2:$J$2010,4,0)</f>
        <v>47.69</v>
      </c>
      <c r="F1656" s="38">
        <f>VLOOKUP($A1656,[1]Valores!$E$2:$J$2010,5,0)</f>
        <v>44.53</v>
      </c>
      <c r="G1656" s="38">
        <f>VLOOKUP($A1656,[1]Valores!$E$2:$J$2010,6,0)</f>
        <v>11.92</v>
      </c>
      <c r="H1656" s="39">
        <f t="shared" si="75"/>
        <v>104.14</v>
      </c>
      <c r="I1656">
        <f t="shared" si="76"/>
        <v>62</v>
      </c>
      <c r="J1656" s="39">
        <f t="shared" si="77"/>
        <v>104.14</v>
      </c>
    </row>
    <row r="1657" spans="1:10" x14ac:dyDescent="0.25">
      <c r="A1657" s="36">
        <v>4090118</v>
      </c>
      <c r="B1657" s="42">
        <v>40901181</v>
      </c>
      <c r="C1657" t="s">
        <v>1956</v>
      </c>
      <c r="D1657" t="s">
        <v>1882</v>
      </c>
      <c r="E1657" s="38">
        <f>VLOOKUP($A1657,[1]Valores!$E$2:$J$2010,4,0)</f>
        <v>68.040000000000006</v>
      </c>
      <c r="F1657" s="38">
        <f>VLOOKUP($A1657,[1]Valores!$E$2:$J$2010,5,0)</f>
        <v>20.16</v>
      </c>
      <c r="G1657" s="38">
        <f>VLOOKUP($A1657,[1]Valores!$E$2:$J$2010,6,0)</f>
        <v>6.64</v>
      </c>
      <c r="H1657" s="39">
        <f t="shared" si="75"/>
        <v>94.84</v>
      </c>
      <c r="I1657">
        <f t="shared" si="76"/>
        <v>88.45</v>
      </c>
      <c r="J1657" s="39">
        <f t="shared" si="77"/>
        <v>94.84</v>
      </c>
    </row>
    <row r="1658" spans="1:10" x14ac:dyDescent="0.25">
      <c r="A1658" s="36">
        <v>4090119</v>
      </c>
      <c r="B1658" s="42">
        <v>40901190</v>
      </c>
      <c r="C1658" t="s">
        <v>1956</v>
      </c>
      <c r="D1658" t="s">
        <v>1882</v>
      </c>
      <c r="E1658" s="38">
        <f>VLOOKUP($A1658,[1]Valores!$E$2:$J$2010,4,0)</f>
        <v>51.84</v>
      </c>
      <c r="F1658" s="38">
        <f>VLOOKUP($A1658,[1]Valores!$E$2:$J$2010,5,0)</f>
        <v>0</v>
      </c>
      <c r="G1658" s="38">
        <f>VLOOKUP($A1658,[1]Valores!$E$2:$J$2010,6,0)</f>
        <v>11.88</v>
      </c>
      <c r="H1658" s="39">
        <f t="shared" si="75"/>
        <v>63.720000000000006</v>
      </c>
      <c r="I1658">
        <f t="shared" si="76"/>
        <v>67.39</v>
      </c>
      <c r="J1658" s="39">
        <f t="shared" si="77"/>
        <v>63.720000000000006</v>
      </c>
    </row>
    <row r="1659" spans="1:10" x14ac:dyDescent="0.25">
      <c r="A1659" s="36">
        <v>4090120</v>
      </c>
      <c r="B1659" s="42">
        <v>40901203</v>
      </c>
      <c r="C1659" t="s">
        <v>1956</v>
      </c>
      <c r="D1659" t="s">
        <v>1882</v>
      </c>
      <c r="E1659" s="38">
        <f>VLOOKUP($A1659,[1]Valores!$E$2:$J$2010,4,0)</f>
        <v>36.340000000000003</v>
      </c>
      <c r="F1659" s="38">
        <f>VLOOKUP($A1659,[1]Valores!$E$2:$J$2010,5,0)</f>
        <v>44.66</v>
      </c>
      <c r="G1659" s="38">
        <f>VLOOKUP($A1659,[1]Valores!$E$2:$J$2010,6,0)</f>
        <v>3.97</v>
      </c>
      <c r="H1659" s="39">
        <f t="shared" si="75"/>
        <v>84.97</v>
      </c>
      <c r="I1659">
        <f t="shared" si="76"/>
        <v>47.24</v>
      </c>
      <c r="J1659" s="39">
        <f t="shared" si="77"/>
        <v>84.97</v>
      </c>
    </row>
    <row r="1660" spans="1:10" x14ac:dyDescent="0.25">
      <c r="A1660" s="36">
        <v>4090121</v>
      </c>
      <c r="B1660" s="42">
        <v>40901211</v>
      </c>
      <c r="C1660" t="s">
        <v>1956</v>
      </c>
      <c r="D1660" t="s">
        <v>1882</v>
      </c>
      <c r="E1660" s="38">
        <f>VLOOKUP($A1660,[1]Valores!$E$2:$J$2010,4,0)</f>
        <v>36.340000000000003</v>
      </c>
      <c r="F1660" s="38">
        <f>VLOOKUP($A1660,[1]Valores!$E$2:$J$2010,5,0)</f>
        <v>44.66</v>
      </c>
      <c r="G1660" s="38">
        <f>VLOOKUP($A1660,[1]Valores!$E$2:$J$2010,6,0)</f>
        <v>3.97</v>
      </c>
      <c r="H1660" s="39">
        <f t="shared" si="75"/>
        <v>84.97</v>
      </c>
      <c r="I1660">
        <f t="shared" si="76"/>
        <v>47.24</v>
      </c>
      <c r="J1660" s="39">
        <f t="shared" si="77"/>
        <v>84.97</v>
      </c>
    </row>
    <row r="1661" spans="1:10" x14ac:dyDescent="0.25">
      <c r="A1661" s="36">
        <v>4090122</v>
      </c>
      <c r="B1661" s="42">
        <v>40901220</v>
      </c>
      <c r="C1661" t="s">
        <v>1956</v>
      </c>
      <c r="D1661" t="s">
        <v>1882</v>
      </c>
      <c r="E1661" s="38">
        <f>VLOOKUP($A1661,[1]Valores!$E$2:$J$2010,4,0)</f>
        <v>47.69</v>
      </c>
      <c r="F1661" s="38">
        <f>VLOOKUP($A1661,[1]Valores!$E$2:$J$2010,5,0)</f>
        <v>44.66</v>
      </c>
      <c r="G1661" s="38">
        <f>VLOOKUP($A1661,[1]Valores!$E$2:$J$2010,6,0)</f>
        <v>7.95</v>
      </c>
      <c r="H1661" s="39">
        <f t="shared" si="75"/>
        <v>100.3</v>
      </c>
      <c r="I1661">
        <f t="shared" si="76"/>
        <v>62</v>
      </c>
      <c r="J1661" s="39">
        <f t="shared" si="77"/>
        <v>100.3</v>
      </c>
    </row>
    <row r="1662" spans="1:10" x14ac:dyDescent="0.25">
      <c r="A1662" s="36">
        <v>4090123</v>
      </c>
      <c r="B1662" s="42">
        <v>40901238</v>
      </c>
      <c r="C1662" t="s">
        <v>1956</v>
      </c>
      <c r="D1662" t="s">
        <v>1882</v>
      </c>
      <c r="E1662" s="38">
        <f>VLOOKUP($A1662,[1]Valores!$E$2:$J$2010,4,0)</f>
        <v>36.340000000000003</v>
      </c>
      <c r="F1662" s="38">
        <f>VLOOKUP($A1662,[1]Valores!$E$2:$J$2010,5,0)</f>
        <v>34.61</v>
      </c>
      <c r="G1662" s="38">
        <f>VLOOKUP($A1662,[1]Valores!$E$2:$J$2010,6,0)</f>
        <v>3.97</v>
      </c>
      <c r="H1662" s="39">
        <f t="shared" si="75"/>
        <v>74.92</v>
      </c>
      <c r="I1662">
        <f t="shared" si="76"/>
        <v>47.24</v>
      </c>
      <c r="J1662" s="39">
        <f t="shared" si="77"/>
        <v>74.92</v>
      </c>
    </row>
    <row r="1663" spans="1:10" x14ac:dyDescent="0.25">
      <c r="A1663" s="36">
        <v>4090124</v>
      </c>
      <c r="B1663" s="42">
        <v>40901246</v>
      </c>
      <c r="C1663" t="s">
        <v>1956</v>
      </c>
      <c r="D1663" t="s">
        <v>1882</v>
      </c>
      <c r="E1663" s="38">
        <f>VLOOKUP($A1663,[1]Valores!$E$2:$J$2010,4,0)</f>
        <v>78.349999999999994</v>
      </c>
      <c r="F1663" s="38">
        <f>VLOOKUP($A1663,[1]Valores!$E$2:$J$2010,5,0)</f>
        <v>81.88</v>
      </c>
      <c r="G1663" s="38">
        <f>VLOOKUP($A1663,[1]Valores!$E$2:$J$2010,6,0)</f>
        <v>11.92</v>
      </c>
      <c r="H1663" s="39">
        <f t="shared" si="75"/>
        <v>172.14999999999998</v>
      </c>
      <c r="I1663">
        <f t="shared" si="76"/>
        <v>101.86</v>
      </c>
      <c r="J1663" s="39">
        <f t="shared" si="77"/>
        <v>172.14999999999998</v>
      </c>
    </row>
    <row r="1664" spans="1:10" x14ac:dyDescent="0.25">
      <c r="A1664" s="36">
        <v>4090125</v>
      </c>
      <c r="B1664" s="42">
        <v>40901254</v>
      </c>
      <c r="C1664" t="s">
        <v>1956</v>
      </c>
      <c r="D1664" t="s">
        <v>1882</v>
      </c>
      <c r="E1664" s="38">
        <f>VLOOKUP($A1664,[1]Valores!$E$2:$J$2010,4,0)</f>
        <v>78.349999999999994</v>
      </c>
      <c r="F1664" s="38">
        <f>VLOOKUP($A1664,[1]Valores!$E$2:$J$2010,5,0)</f>
        <v>67.78</v>
      </c>
      <c r="G1664" s="38">
        <f>VLOOKUP($A1664,[1]Valores!$E$2:$J$2010,6,0)</f>
        <v>7.95</v>
      </c>
      <c r="H1664" s="39">
        <f t="shared" si="75"/>
        <v>154.07999999999998</v>
      </c>
      <c r="I1664">
        <f t="shared" si="76"/>
        <v>101.86</v>
      </c>
      <c r="J1664" s="39">
        <f t="shared" si="77"/>
        <v>154.07999999999998</v>
      </c>
    </row>
    <row r="1665" spans="1:10" x14ac:dyDescent="0.25">
      <c r="A1665" s="36">
        <v>4090126</v>
      </c>
      <c r="B1665" s="42">
        <v>40901262</v>
      </c>
      <c r="C1665" t="s">
        <v>1956</v>
      </c>
      <c r="D1665" t="s">
        <v>1882</v>
      </c>
      <c r="E1665" s="38">
        <f>VLOOKUP($A1665,[1]Valores!$E$2:$J$2010,4,0)</f>
        <v>113.55</v>
      </c>
      <c r="F1665" s="38">
        <f>VLOOKUP($A1665,[1]Valores!$E$2:$J$2010,5,0)</f>
        <v>61.63</v>
      </c>
      <c r="G1665" s="38">
        <f>VLOOKUP($A1665,[1]Valores!$E$2:$J$2010,6,0)</f>
        <v>11.92</v>
      </c>
      <c r="H1665" s="39">
        <f t="shared" si="75"/>
        <v>187.1</v>
      </c>
      <c r="I1665">
        <f t="shared" si="76"/>
        <v>147.62</v>
      </c>
      <c r="J1665" s="39">
        <f t="shared" si="77"/>
        <v>187.1</v>
      </c>
    </row>
    <row r="1666" spans="1:10" x14ac:dyDescent="0.25">
      <c r="A1666" s="36">
        <v>4090127</v>
      </c>
      <c r="B1666" s="42">
        <v>40901270</v>
      </c>
      <c r="C1666" t="s">
        <v>1956</v>
      </c>
      <c r="D1666" t="s">
        <v>1882</v>
      </c>
      <c r="E1666" s="38">
        <f>VLOOKUP($A1666,[1]Valores!$E$2:$J$2010,4,0)</f>
        <v>27.25</v>
      </c>
      <c r="F1666" s="38">
        <f>VLOOKUP($A1666,[1]Valores!$E$2:$J$2010,5,0)</f>
        <v>19.850000000000001</v>
      </c>
      <c r="G1666" s="38">
        <f>VLOOKUP($A1666,[1]Valores!$E$2:$J$2010,6,0)</f>
        <v>3.97</v>
      </c>
      <c r="H1666" s="39">
        <f t="shared" si="75"/>
        <v>51.07</v>
      </c>
      <c r="I1666">
        <f t="shared" si="76"/>
        <v>35.43</v>
      </c>
      <c r="J1666" s="39">
        <f t="shared" si="77"/>
        <v>51.07</v>
      </c>
    </row>
    <row r="1667" spans="1:10" x14ac:dyDescent="0.25">
      <c r="A1667" s="36">
        <v>4090128</v>
      </c>
      <c r="B1667" s="42">
        <v>40901289</v>
      </c>
      <c r="C1667" t="s">
        <v>1956</v>
      </c>
      <c r="D1667" t="s">
        <v>1882</v>
      </c>
      <c r="E1667" s="38">
        <f>VLOOKUP($A1667,[1]Valores!$E$2:$J$2010,4,0)</f>
        <v>47.69</v>
      </c>
      <c r="F1667" s="38">
        <f>VLOOKUP($A1667,[1]Valores!$E$2:$J$2010,5,0)</f>
        <v>42.44</v>
      </c>
      <c r="G1667" s="38">
        <f>VLOOKUP($A1667,[1]Valores!$E$2:$J$2010,6,0)</f>
        <v>3.97</v>
      </c>
      <c r="H1667" s="39">
        <f t="shared" ref="H1667:H1730" si="78">SUM(E1667:G1667)</f>
        <v>94.1</v>
      </c>
      <c r="I1667">
        <f t="shared" ref="I1667:I1730" si="79">ROUND(E1667*1.3,2)</f>
        <v>62</v>
      </c>
      <c r="J1667" s="39">
        <f t="shared" ref="J1667:J1730" si="80">(IF(C1667="SIM",I1667+F1667+G1667,H1667))</f>
        <v>94.1</v>
      </c>
    </row>
    <row r="1668" spans="1:10" x14ac:dyDescent="0.25">
      <c r="A1668" s="36">
        <v>4090129</v>
      </c>
      <c r="B1668" s="42">
        <v>40901297</v>
      </c>
      <c r="C1668" t="s">
        <v>1956</v>
      </c>
      <c r="D1668" t="s">
        <v>1882</v>
      </c>
      <c r="E1668" s="38">
        <f>VLOOKUP($A1668,[1]Valores!$E$2:$J$2010,4,0)</f>
        <v>113.55</v>
      </c>
      <c r="F1668" s="38">
        <f>VLOOKUP($A1668,[1]Valores!$E$2:$J$2010,5,0)</f>
        <v>49.88</v>
      </c>
      <c r="G1668" s="38">
        <f>VLOOKUP($A1668,[1]Valores!$E$2:$J$2010,6,0)</f>
        <v>7.95</v>
      </c>
      <c r="H1668" s="39">
        <f t="shared" si="78"/>
        <v>171.38</v>
      </c>
      <c r="I1668">
        <f t="shared" si="79"/>
        <v>147.62</v>
      </c>
      <c r="J1668" s="39">
        <f t="shared" si="80"/>
        <v>171.38</v>
      </c>
    </row>
    <row r="1669" spans="1:10" x14ac:dyDescent="0.25">
      <c r="A1669" s="36">
        <v>4090130</v>
      </c>
      <c r="B1669" s="42">
        <v>40901300</v>
      </c>
      <c r="C1669" t="s">
        <v>1956</v>
      </c>
      <c r="D1669" t="s">
        <v>1882</v>
      </c>
      <c r="E1669" s="38">
        <f>VLOOKUP($A1669,[1]Valores!$E$2:$J$2010,4,0)</f>
        <v>47.69</v>
      </c>
      <c r="F1669" s="38">
        <f>VLOOKUP($A1669,[1]Valores!$E$2:$J$2010,5,0)</f>
        <v>49.88</v>
      </c>
      <c r="G1669" s="38">
        <f>VLOOKUP($A1669,[1]Valores!$E$2:$J$2010,6,0)</f>
        <v>3.97</v>
      </c>
      <c r="H1669" s="39">
        <f t="shared" si="78"/>
        <v>101.53999999999999</v>
      </c>
      <c r="I1669">
        <f t="shared" si="79"/>
        <v>62</v>
      </c>
      <c r="J1669" s="39">
        <f t="shared" si="80"/>
        <v>101.53999999999999</v>
      </c>
    </row>
    <row r="1670" spans="1:10" x14ac:dyDescent="0.25">
      <c r="A1670" s="36">
        <v>4090131</v>
      </c>
      <c r="B1670" s="42">
        <v>40901319</v>
      </c>
      <c r="C1670" t="s">
        <v>1956</v>
      </c>
      <c r="D1670" t="s">
        <v>1882</v>
      </c>
      <c r="E1670" s="38">
        <f>VLOOKUP($A1670,[1]Valores!$E$2:$J$2010,4,0)</f>
        <v>78.349999999999994</v>
      </c>
      <c r="F1670" s="38">
        <f>VLOOKUP($A1670,[1]Valores!$E$2:$J$2010,5,0)</f>
        <v>114.91</v>
      </c>
      <c r="G1670" s="38">
        <f>VLOOKUP($A1670,[1]Valores!$E$2:$J$2010,6,0)</f>
        <v>11.92</v>
      </c>
      <c r="H1670" s="39">
        <f t="shared" si="78"/>
        <v>205.17999999999998</v>
      </c>
      <c r="I1670">
        <f t="shared" si="79"/>
        <v>101.86</v>
      </c>
      <c r="J1670" s="39">
        <f t="shared" si="80"/>
        <v>205.17999999999998</v>
      </c>
    </row>
    <row r="1671" spans="1:10" x14ac:dyDescent="0.25">
      <c r="A1671" s="36">
        <v>4090133</v>
      </c>
      <c r="B1671" s="42">
        <v>40901335</v>
      </c>
      <c r="C1671" t="s">
        <v>1956</v>
      </c>
      <c r="D1671" t="s">
        <v>1882</v>
      </c>
      <c r="E1671" s="38">
        <f>VLOOKUP($A1671,[1]Valores!$E$2:$J$2010,4,0)</f>
        <v>78.349999999999994</v>
      </c>
      <c r="F1671" s="38">
        <f>VLOOKUP($A1671,[1]Valores!$E$2:$J$2010,5,0)</f>
        <v>74.17</v>
      </c>
      <c r="G1671" s="38">
        <f>VLOOKUP($A1671,[1]Valores!$E$2:$J$2010,6,0)</f>
        <v>7.95</v>
      </c>
      <c r="H1671" s="39">
        <f t="shared" si="78"/>
        <v>160.46999999999997</v>
      </c>
      <c r="I1671">
        <f t="shared" si="79"/>
        <v>101.86</v>
      </c>
      <c r="J1671" s="39">
        <f t="shared" si="80"/>
        <v>160.46999999999997</v>
      </c>
    </row>
    <row r="1672" spans="1:10" x14ac:dyDescent="0.25">
      <c r="A1672" s="36">
        <v>4090135</v>
      </c>
      <c r="B1672" s="42">
        <v>40901351</v>
      </c>
      <c r="C1672" t="s">
        <v>1956</v>
      </c>
      <c r="D1672" t="s">
        <v>1882</v>
      </c>
      <c r="E1672" s="38">
        <f>VLOOKUP($A1672,[1]Valores!$E$2:$J$2010,4,0)</f>
        <v>99.92</v>
      </c>
      <c r="F1672" s="38">
        <f>VLOOKUP($A1672,[1]Valores!$E$2:$J$2010,5,0)</f>
        <v>107.86</v>
      </c>
      <c r="G1672" s="38">
        <f>VLOOKUP($A1672,[1]Valores!$E$2:$J$2010,6,0)</f>
        <v>7.95</v>
      </c>
      <c r="H1672" s="39">
        <f t="shared" si="78"/>
        <v>215.73</v>
      </c>
      <c r="I1672">
        <f t="shared" si="79"/>
        <v>129.9</v>
      </c>
      <c r="J1672" s="39">
        <f t="shared" si="80"/>
        <v>215.73</v>
      </c>
    </row>
    <row r="1673" spans="1:10" x14ac:dyDescent="0.25">
      <c r="A1673" s="36">
        <v>4090136</v>
      </c>
      <c r="B1673" s="42">
        <v>40901360</v>
      </c>
      <c r="C1673" t="s">
        <v>1956</v>
      </c>
      <c r="D1673" t="s">
        <v>1882</v>
      </c>
      <c r="E1673" s="38">
        <f>VLOOKUP($A1673,[1]Valores!$E$2:$J$2010,4,0)</f>
        <v>136.26</v>
      </c>
      <c r="F1673" s="38">
        <f>VLOOKUP($A1673,[1]Valores!$E$2:$J$2010,5,0)</f>
        <v>107.86</v>
      </c>
      <c r="G1673" s="38">
        <f>VLOOKUP($A1673,[1]Valores!$E$2:$J$2010,6,0)</f>
        <v>15.89</v>
      </c>
      <c r="H1673" s="39">
        <f t="shared" si="78"/>
        <v>260.01</v>
      </c>
      <c r="I1673">
        <f t="shared" si="79"/>
        <v>177.14</v>
      </c>
      <c r="J1673" s="39">
        <f t="shared" si="80"/>
        <v>260.01</v>
      </c>
    </row>
    <row r="1674" spans="1:10" x14ac:dyDescent="0.25">
      <c r="A1674" s="36">
        <v>4090137</v>
      </c>
      <c r="B1674" s="42">
        <v>40901378</v>
      </c>
      <c r="C1674" t="s">
        <v>1956</v>
      </c>
      <c r="D1674" t="s">
        <v>1882</v>
      </c>
      <c r="E1674" s="38">
        <f>VLOOKUP($A1674,[1]Valores!$E$2:$J$2010,4,0)</f>
        <v>136.26</v>
      </c>
      <c r="F1674" s="38">
        <f>VLOOKUP($A1674,[1]Valores!$E$2:$J$2010,5,0)</f>
        <v>141.16999999999999</v>
      </c>
      <c r="G1674" s="38">
        <f>VLOOKUP($A1674,[1]Valores!$E$2:$J$2010,6,0)</f>
        <v>15.89</v>
      </c>
      <c r="H1674" s="39">
        <f t="shared" si="78"/>
        <v>293.31999999999994</v>
      </c>
      <c r="I1674">
        <f t="shared" si="79"/>
        <v>177.14</v>
      </c>
      <c r="J1674" s="39">
        <f t="shared" si="80"/>
        <v>293.31999999999994</v>
      </c>
    </row>
    <row r="1675" spans="1:10" x14ac:dyDescent="0.25">
      <c r="A1675" s="36">
        <v>4090138</v>
      </c>
      <c r="B1675" s="42">
        <v>40901386</v>
      </c>
      <c r="C1675" t="s">
        <v>1956</v>
      </c>
      <c r="D1675" t="s">
        <v>1882</v>
      </c>
      <c r="E1675" s="38">
        <f>VLOOKUP($A1675,[1]Valores!$E$2:$J$2010,4,0)</f>
        <v>99.92</v>
      </c>
      <c r="F1675" s="38">
        <f>VLOOKUP($A1675,[1]Valores!$E$2:$J$2010,5,0)</f>
        <v>96.51</v>
      </c>
      <c r="G1675" s="38">
        <f>VLOOKUP($A1675,[1]Valores!$E$2:$J$2010,6,0)</f>
        <v>11.92</v>
      </c>
      <c r="H1675" s="39">
        <f t="shared" si="78"/>
        <v>208.35</v>
      </c>
      <c r="I1675">
        <f t="shared" si="79"/>
        <v>129.9</v>
      </c>
      <c r="J1675" s="39">
        <f t="shared" si="80"/>
        <v>208.35</v>
      </c>
    </row>
    <row r="1676" spans="1:10" x14ac:dyDescent="0.25">
      <c r="A1676" s="36">
        <v>4090139</v>
      </c>
      <c r="B1676" s="42">
        <v>40901394</v>
      </c>
      <c r="C1676" t="s">
        <v>1956</v>
      </c>
      <c r="D1676" t="s">
        <v>1882</v>
      </c>
      <c r="E1676" s="38">
        <f>VLOOKUP($A1676,[1]Valores!$E$2:$J$2010,4,0)</f>
        <v>113.55</v>
      </c>
      <c r="F1676" s="38">
        <f>VLOOKUP($A1676,[1]Valores!$E$2:$J$2010,5,0)</f>
        <v>107.86</v>
      </c>
      <c r="G1676" s="38">
        <f>VLOOKUP($A1676,[1]Valores!$E$2:$J$2010,6,0)</f>
        <v>7.95</v>
      </c>
      <c r="H1676" s="39">
        <f t="shared" si="78"/>
        <v>229.35999999999999</v>
      </c>
      <c r="I1676">
        <f t="shared" si="79"/>
        <v>147.62</v>
      </c>
      <c r="J1676" s="39">
        <f t="shared" si="80"/>
        <v>229.35999999999999</v>
      </c>
    </row>
    <row r="1677" spans="1:10" x14ac:dyDescent="0.25">
      <c r="A1677" s="36">
        <v>4090140</v>
      </c>
      <c r="B1677" s="42">
        <v>40901408</v>
      </c>
      <c r="C1677" t="s">
        <v>1956</v>
      </c>
      <c r="D1677" t="s">
        <v>1882</v>
      </c>
      <c r="E1677" s="38">
        <f>VLOOKUP($A1677,[1]Valores!$E$2:$J$2010,4,0)</f>
        <v>113.55</v>
      </c>
      <c r="F1677" s="38">
        <f>VLOOKUP($A1677,[1]Valores!$E$2:$J$2010,5,0)</f>
        <v>107.86</v>
      </c>
      <c r="G1677" s="38">
        <f>VLOOKUP($A1677,[1]Valores!$E$2:$J$2010,6,0)</f>
        <v>7.95</v>
      </c>
      <c r="H1677" s="39">
        <f t="shared" si="78"/>
        <v>229.35999999999999</v>
      </c>
      <c r="I1677">
        <f t="shared" si="79"/>
        <v>147.62</v>
      </c>
      <c r="J1677" s="39">
        <f t="shared" si="80"/>
        <v>229.35999999999999</v>
      </c>
    </row>
    <row r="1678" spans="1:10" x14ac:dyDescent="0.25">
      <c r="A1678" s="36">
        <v>4090141</v>
      </c>
      <c r="B1678" s="42">
        <v>40901416</v>
      </c>
      <c r="C1678" t="s">
        <v>1956</v>
      </c>
      <c r="D1678" t="s">
        <v>1882</v>
      </c>
      <c r="E1678" s="38">
        <f>VLOOKUP($A1678,[1]Valores!$E$2:$J$2010,4,0)</f>
        <v>113.55</v>
      </c>
      <c r="F1678" s="38">
        <f>VLOOKUP($A1678,[1]Valores!$E$2:$J$2010,5,0)</f>
        <v>107.86</v>
      </c>
      <c r="G1678" s="38">
        <f>VLOOKUP($A1678,[1]Valores!$E$2:$J$2010,6,0)</f>
        <v>7.95</v>
      </c>
      <c r="H1678" s="39">
        <f t="shared" si="78"/>
        <v>229.35999999999999</v>
      </c>
      <c r="I1678">
        <f t="shared" si="79"/>
        <v>147.62</v>
      </c>
      <c r="J1678" s="39">
        <f t="shared" si="80"/>
        <v>229.35999999999999</v>
      </c>
    </row>
    <row r="1679" spans="1:10" x14ac:dyDescent="0.25">
      <c r="A1679" s="36">
        <v>4090142</v>
      </c>
      <c r="B1679" s="42">
        <v>40901424</v>
      </c>
      <c r="C1679" t="s">
        <v>1956</v>
      </c>
      <c r="D1679" t="s">
        <v>1882</v>
      </c>
      <c r="E1679" s="38">
        <f>VLOOKUP($A1679,[1]Valores!$E$2:$J$2010,4,0)</f>
        <v>113.55</v>
      </c>
      <c r="F1679" s="38">
        <f>VLOOKUP($A1679,[1]Valores!$E$2:$J$2010,5,0)</f>
        <v>107.86</v>
      </c>
      <c r="G1679" s="38">
        <f>VLOOKUP($A1679,[1]Valores!$E$2:$J$2010,6,0)</f>
        <v>7.95</v>
      </c>
      <c r="H1679" s="39">
        <f t="shared" si="78"/>
        <v>229.35999999999999</v>
      </c>
      <c r="I1679">
        <f t="shared" si="79"/>
        <v>147.62</v>
      </c>
      <c r="J1679" s="39">
        <f t="shared" si="80"/>
        <v>229.35999999999999</v>
      </c>
    </row>
    <row r="1680" spans="1:10" x14ac:dyDescent="0.25">
      <c r="A1680" s="36">
        <v>4090143</v>
      </c>
      <c r="B1680" s="42">
        <v>40901432</v>
      </c>
      <c r="C1680" t="s">
        <v>1956</v>
      </c>
      <c r="D1680" t="s">
        <v>1882</v>
      </c>
      <c r="E1680" s="38">
        <f>VLOOKUP($A1680,[1]Valores!$E$2:$J$2010,4,0)</f>
        <v>113.55</v>
      </c>
      <c r="F1680" s="38">
        <f>VLOOKUP($A1680,[1]Valores!$E$2:$J$2010,5,0)</f>
        <v>107.86</v>
      </c>
      <c r="G1680" s="38">
        <f>VLOOKUP($A1680,[1]Valores!$E$2:$J$2010,6,0)</f>
        <v>7.95</v>
      </c>
      <c r="H1680" s="39">
        <f t="shared" si="78"/>
        <v>229.35999999999999</v>
      </c>
      <c r="I1680">
        <f t="shared" si="79"/>
        <v>147.62</v>
      </c>
      <c r="J1680" s="39">
        <f t="shared" si="80"/>
        <v>229.35999999999999</v>
      </c>
    </row>
    <row r="1681" spans="1:10" x14ac:dyDescent="0.25">
      <c r="A1681" s="36">
        <v>4090144</v>
      </c>
      <c r="B1681" s="42">
        <v>40901440</v>
      </c>
      <c r="C1681" t="s">
        <v>1956</v>
      </c>
      <c r="D1681" t="s">
        <v>1882</v>
      </c>
      <c r="E1681" s="38">
        <f>VLOOKUP($A1681,[1]Valores!$E$2:$J$2010,4,0)</f>
        <v>168.05</v>
      </c>
      <c r="F1681" s="38">
        <f>VLOOKUP($A1681,[1]Valores!$E$2:$J$2010,5,0)</f>
        <v>74.17</v>
      </c>
      <c r="G1681" s="38">
        <f>VLOOKUP($A1681,[1]Valores!$E$2:$J$2010,6,0)</f>
        <v>7.95</v>
      </c>
      <c r="H1681" s="39">
        <f t="shared" si="78"/>
        <v>250.17000000000002</v>
      </c>
      <c r="I1681">
        <f t="shared" si="79"/>
        <v>218.47</v>
      </c>
      <c r="J1681" s="39">
        <f t="shared" si="80"/>
        <v>250.17000000000002</v>
      </c>
    </row>
    <row r="1682" spans="1:10" x14ac:dyDescent="0.25">
      <c r="A1682" s="36">
        <v>4090145</v>
      </c>
      <c r="B1682" s="42">
        <v>40901459</v>
      </c>
      <c r="C1682" t="s">
        <v>1956</v>
      </c>
      <c r="D1682" t="s">
        <v>1882</v>
      </c>
      <c r="E1682" s="38">
        <f>VLOOKUP($A1682,[1]Valores!$E$2:$J$2010,4,0)</f>
        <v>181.68</v>
      </c>
      <c r="F1682" s="38">
        <f>VLOOKUP($A1682,[1]Valores!$E$2:$J$2010,5,0)</f>
        <v>107.86</v>
      </c>
      <c r="G1682" s="38">
        <f>VLOOKUP($A1682,[1]Valores!$E$2:$J$2010,6,0)</f>
        <v>11.92</v>
      </c>
      <c r="H1682" s="39">
        <f t="shared" si="78"/>
        <v>301.46000000000004</v>
      </c>
      <c r="I1682">
        <f t="shared" si="79"/>
        <v>236.18</v>
      </c>
      <c r="J1682" s="39">
        <f t="shared" si="80"/>
        <v>301.46000000000004</v>
      </c>
    </row>
    <row r="1683" spans="1:10" x14ac:dyDescent="0.25">
      <c r="A1683" s="36">
        <v>4090146</v>
      </c>
      <c r="B1683" s="42">
        <v>40901467</v>
      </c>
      <c r="C1683" t="s">
        <v>1956</v>
      </c>
      <c r="D1683" t="s">
        <v>1882</v>
      </c>
      <c r="E1683" s="38">
        <f>VLOOKUP($A1683,[1]Valores!$E$2:$J$2010,4,0)</f>
        <v>181.68</v>
      </c>
      <c r="F1683" s="38">
        <f>VLOOKUP($A1683,[1]Valores!$E$2:$J$2010,5,0)</f>
        <v>141.16999999999999</v>
      </c>
      <c r="G1683" s="38">
        <f>VLOOKUP($A1683,[1]Valores!$E$2:$J$2010,6,0)</f>
        <v>11.92</v>
      </c>
      <c r="H1683" s="39">
        <f t="shared" si="78"/>
        <v>334.77000000000004</v>
      </c>
      <c r="I1683">
        <f t="shared" si="79"/>
        <v>236.18</v>
      </c>
      <c r="J1683" s="39">
        <f t="shared" si="80"/>
        <v>334.77000000000004</v>
      </c>
    </row>
    <row r="1684" spans="1:10" x14ac:dyDescent="0.25">
      <c r="A1684" s="36">
        <v>4090147</v>
      </c>
      <c r="B1684" s="42">
        <v>40901475</v>
      </c>
      <c r="C1684" t="s">
        <v>1956</v>
      </c>
      <c r="D1684" t="s">
        <v>1882</v>
      </c>
      <c r="E1684" s="38">
        <f>VLOOKUP($A1684,[1]Valores!$E$2:$J$2010,4,0)</f>
        <v>181.68</v>
      </c>
      <c r="F1684" s="38">
        <f>VLOOKUP($A1684,[1]Valores!$E$2:$J$2010,5,0)</f>
        <v>107.86</v>
      </c>
      <c r="G1684" s="38">
        <f>VLOOKUP($A1684,[1]Valores!$E$2:$J$2010,6,0)</f>
        <v>11.92</v>
      </c>
      <c r="H1684" s="39">
        <f t="shared" si="78"/>
        <v>301.46000000000004</v>
      </c>
      <c r="I1684">
        <f t="shared" si="79"/>
        <v>236.18</v>
      </c>
      <c r="J1684" s="39">
        <f t="shared" si="80"/>
        <v>301.46000000000004</v>
      </c>
    </row>
    <row r="1685" spans="1:10" x14ac:dyDescent="0.25">
      <c r="A1685" s="36">
        <v>4090148</v>
      </c>
      <c r="B1685" s="42">
        <v>40901483</v>
      </c>
      <c r="C1685" t="s">
        <v>1956</v>
      </c>
      <c r="D1685" t="s">
        <v>1882</v>
      </c>
      <c r="E1685" s="38">
        <f>VLOOKUP($A1685,[1]Valores!$E$2:$J$2010,4,0)</f>
        <v>181.68</v>
      </c>
      <c r="F1685" s="38">
        <f>VLOOKUP($A1685,[1]Valores!$E$2:$J$2010,5,0)</f>
        <v>141.16999999999999</v>
      </c>
      <c r="G1685" s="38">
        <f>VLOOKUP($A1685,[1]Valores!$E$2:$J$2010,6,0)</f>
        <v>11.92</v>
      </c>
      <c r="H1685" s="39">
        <f t="shared" si="78"/>
        <v>334.77000000000004</v>
      </c>
      <c r="I1685">
        <f t="shared" si="79"/>
        <v>236.18</v>
      </c>
      <c r="J1685" s="39">
        <f t="shared" si="80"/>
        <v>334.77000000000004</v>
      </c>
    </row>
    <row r="1686" spans="1:10" x14ac:dyDescent="0.25">
      <c r="A1686" s="36">
        <v>4090150</v>
      </c>
      <c r="B1686" s="42">
        <v>40901505</v>
      </c>
      <c r="C1686" t="s">
        <v>1956</v>
      </c>
      <c r="D1686" t="s">
        <v>1882</v>
      </c>
      <c r="E1686" s="38">
        <f>VLOOKUP($A1686,[1]Valores!$E$2:$J$2010,4,0)</f>
        <v>113.55</v>
      </c>
      <c r="F1686" s="38">
        <f>VLOOKUP($A1686,[1]Valores!$E$2:$J$2010,5,0)</f>
        <v>61.63</v>
      </c>
      <c r="G1686" s="38">
        <f>VLOOKUP($A1686,[1]Valores!$E$2:$J$2010,6,0)</f>
        <v>11.92</v>
      </c>
      <c r="H1686" s="39">
        <f t="shared" si="78"/>
        <v>187.1</v>
      </c>
      <c r="I1686">
        <f t="shared" si="79"/>
        <v>147.62</v>
      </c>
      <c r="J1686" s="39">
        <f t="shared" si="80"/>
        <v>187.1</v>
      </c>
    </row>
    <row r="1687" spans="1:10" x14ac:dyDescent="0.25">
      <c r="A1687" s="36">
        <v>4090151</v>
      </c>
      <c r="B1687" s="42">
        <v>40901513</v>
      </c>
      <c r="C1687" t="s">
        <v>1956</v>
      </c>
      <c r="D1687" t="s">
        <v>1882</v>
      </c>
      <c r="E1687" s="38">
        <f>VLOOKUP($A1687,[1]Valores!$E$2:$J$2010,4,0)</f>
        <v>113.55</v>
      </c>
      <c r="F1687" s="38">
        <f>VLOOKUP($A1687,[1]Valores!$E$2:$J$2010,5,0)</f>
        <v>49.36</v>
      </c>
      <c r="G1687" s="38">
        <f>VLOOKUP($A1687,[1]Valores!$E$2:$J$2010,6,0)</f>
        <v>7.95</v>
      </c>
      <c r="H1687" s="39">
        <f t="shared" si="78"/>
        <v>170.85999999999999</v>
      </c>
      <c r="I1687">
        <f t="shared" si="79"/>
        <v>147.62</v>
      </c>
      <c r="J1687" s="39">
        <f t="shared" si="80"/>
        <v>170.85999999999999</v>
      </c>
    </row>
    <row r="1688" spans="1:10" x14ac:dyDescent="0.25">
      <c r="A1688" s="36">
        <v>4090152</v>
      </c>
      <c r="B1688" s="42">
        <v>40901521</v>
      </c>
      <c r="C1688" t="s">
        <v>1956</v>
      </c>
      <c r="D1688" t="s">
        <v>1882</v>
      </c>
      <c r="E1688" s="38">
        <f>VLOOKUP($A1688,[1]Valores!$E$2:$J$2010,4,0)</f>
        <v>111.78</v>
      </c>
      <c r="F1688" s="38">
        <f>VLOOKUP($A1688,[1]Valores!$E$2:$J$2010,5,0)</f>
        <v>0</v>
      </c>
      <c r="G1688" s="38">
        <f>VLOOKUP($A1688,[1]Valores!$E$2:$J$2010,6,0)</f>
        <v>0</v>
      </c>
      <c r="H1688" s="39">
        <f t="shared" si="78"/>
        <v>111.78</v>
      </c>
      <c r="I1688">
        <f t="shared" si="79"/>
        <v>145.31</v>
      </c>
      <c r="J1688" s="39">
        <f t="shared" si="80"/>
        <v>111.78</v>
      </c>
    </row>
    <row r="1689" spans="1:10" x14ac:dyDescent="0.25">
      <c r="A1689" s="36">
        <v>4090153</v>
      </c>
      <c r="B1689" s="42">
        <v>40901530</v>
      </c>
      <c r="C1689" t="s">
        <v>1956</v>
      </c>
      <c r="D1689" t="s">
        <v>1882</v>
      </c>
      <c r="E1689" s="38">
        <f>VLOOKUP($A1689,[1]Valores!$E$2:$J$2010,4,0)</f>
        <v>78.349999999999994</v>
      </c>
      <c r="F1689" s="38">
        <f>VLOOKUP($A1689,[1]Valores!$E$2:$J$2010,5,0)</f>
        <v>32.65</v>
      </c>
      <c r="G1689" s="38">
        <f>VLOOKUP($A1689,[1]Valores!$E$2:$J$2010,6,0)</f>
        <v>0</v>
      </c>
      <c r="H1689" s="39">
        <f t="shared" si="78"/>
        <v>111</v>
      </c>
      <c r="I1689">
        <f t="shared" si="79"/>
        <v>101.86</v>
      </c>
      <c r="J1689" s="39">
        <f t="shared" si="80"/>
        <v>111</v>
      </c>
    </row>
    <row r="1690" spans="1:10" x14ac:dyDescent="0.25">
      <c r="A1690" s="36">
        <v>4090154</v>
      </c>
      <c r="B1690" s="43">
        <v>40901548</v>
      </c>
      <c r="C1690" t="s">
        <v>1956</v>
      </c>
      <c r="D1690" t="s">
        <v>1882</v>
      </c>
      <c r="E1690" s="38" t="e">
        <f>VLOOKUP($A1690,[1]Valores!$E$2:$J$2010,4,0)</f>
        <v>#N/A</v>
      </c>
      <c r="F1690" s="38" t="e">
        <f>VLOOKUP($A1690,[1]Valores!$E$2:$J$2010,5,0)</f>
        <v>#N/A</v>
      </c>
      <c r="G1690" s="38" t="e">
        <f>VLOOKUP($A1690,[1]Valores!$E$2:$J$2010,6,0)</f>
        <v>#N/A</v>
      </c>
      <c r="H1690" s="39" t="e">
        <f t="shared" si="78"/>
        <v>#N/A</v>
      </c>
      <c r="I1690" t="e">
        <f t="shared" si="79"/>
        <v>#N/A</v>
      </c>
      <c r="J1690" s="39" t="e">
        <f t="shared" si="80"/>
        <v>#N/A</v>
      </c>
    </row>
    <row r="1691" spans="1:10" x14ac:dyDescent="0.25">
      <c r="A1691" s="36">
        <v>4090155</v>
      </c>
      <c r="B1691" s="42">
        <v>40901556</v>
      </c>
      <c r="C1691" t="s">
        <v>1956</v>
      </c>
      <c r="D1691" t="s">
        <v>1882</v>
      </c>
      <c r="E1691" s="38">
        <f>VLOOKUP($A1691,[1]Valores!$E$2:$J$2010,4,0)</f>
        <v>0</v>
      </c>
      <c r="F1691" s="38">
        <f>VLOOKUP($A1691,[1]Valores!$E$2:$J$2010,5,0)</f>
        <v>218.02</v>
      </c>
      <c r="G1691" s="38">
        <f>VLOOKUP($A1691,[1]Valores!$E$2:$J$2010,6,0)</f>
        <v>0</v>
      </c>
      <c r="H1691" s="39">
        <f t="shared" si="78"/>
        <v>218.02</v>
      </c>
      <c r="I1691">
        <f t="shared" si="79"/>
        <v>0</v>
      </c>
      <c r="J1691" s="39">
        <f t="shared" si="80"/>
        <v>218.02</v>
      </c>
    </row>
    <row r="1692" spans="1:10" x14ac:dyDescent="0.25">
      <c r="A1692" s="36">
        <v>4090157</v>
      </c>
      <c r="B1692" s="43">
        <v>40901572</v>
      </c>
      <c r="C1692" t="s">
        <v>1956</v>
      </c>
      <c r="D1692" t="s">
        <v>1882</v>
      </c>
      <c r="E1692" s="38" t="e">
        <f>VLOOKUP($A1692,[1]Valores!$E$2:$J$2010,4,0)</f>
        <v>#N/A</v>
      </c>
      <c r="F1692" s="38" t="e">
        <f>VLOOKUP($A1692,[1]Valores!$E$2:$J$2010,5,0)</f>
        <v>#N/A</v>
      </c>
      <c r="G1692" s="38" t="e">
        <f>VLOOKUP($A1692,[1]Valores!$E$2:$J$2010,6,0)</f>
        <v>#N/A</v>
      </c>
      <c r="H1692" s="39" t="e">
        <f t="shared" si="78"/>
        <v>#N/A</v>
      </c>
      <c r="I1692" t="e">
        <f t="shared" si="79"/>
        <v>#N/A</v>
      </c>
      <c r="J1692" s="39" t="e">
        <f t="shared" si="80"/>
        <v>#N/A</v>
      </c>
    </row>
    <row r="1693" spans="1:10" x14ac:dyDescent="0.25">
      <c r="A1693" s="36">
        <v>4090160</v>
      </c>
      <c r="B1693" s="42">
        <v>40901602</v>
      </c>
      <c r="C1693" t="s">
        <v>1956</v>
      </c>
      <c r="D1693" t="s">
        <v>1882</v>
      </c>
      <c r="E1693" s="38">
        <f>VLOOKUP($A1693,[1]Valores!$E$2:$J$2010,4,0)</f>
        <v>136.26</v>
      </c>
      <c r="F1693" s="38">
        <f>VLOOKUP($A1693,[1]Valores!$E$2:$J$2010,5,0)</f>
        <v>195.87</v>
      </c>
      <c r="G1693" s="38">
        <f>VLOOKUP($A1693,[1]Valores!$E$2:$J$2010,6,0)</f>
        <v>7.95</v>
      </c>
      <c r="H1693" s="39">
        <f t="shared" si="78"/>
        <v>340.08</v>
      </c>
      <c r="I1693">
        <f t="shared" si="79"/>
        <v>177.14</v>
      </c>
      <c r="J1693" s="39">
        <f t="shared" si="80"/>
        <v>340.08</v>
      </c>
    </row>
    <row r="1694" spans="1:10" x14ac:dyDescent="0.25">
      <c r="A1694" s="36">
        <v>4090161</v>
      </c>
      <c r="B1694" s="42">
        <v>40901610</v>
      </c>
      <c r="C1694" t="s">
        <v>1956</v>
      </c>
      <c r="D1694" t="s">
        <v>1882</v>
      </c>
      <c r="E1694" s="38">
        <f>VLOOKUP($A1694,[1]Valores!$E$2:$J$2010,4,0)</f>
        <v>34.64</v>
      </c>
      <c r="F1694" s="38">
        <f>VLOOKUP($A1694,[1]Valores!$E$2:$J$2010,5,0)</f>
        <v>25.2</v>
      </c>
      <c r="G1694" s="38">
        <f>VLOOKUP($A1694,[1]Valores!$E$2:$J$2010,6,0)</f>
        <v>4.4400000000000004</v>
      </c>
      <c r="H1694" s="39">
        <f t="shared" si="78"/>
        <v>64.28</v>
      </c>
      <c r="I1694">
        <f t="shared" si="79"/>
        <v>45.03</v>
      </c>
      <c r="J1694" s="39">
        <f t="shared" si="80"/>
        <v>64.28</v>
      </c>
    </row>
    <row r="1695" spans="1:10" x14ac:dyDescent="0.25">
      <c r="A1695" s="36">
        <v>4090162</v>
      </c>
      <c r="B1695" s="43">
        <v>40901629</v>
      </c>
      <c r="C1695" t="s">
        <v>1956</v>
      </c>
      <c r="D1695" t="s">
        <v>1882</v>
      </c>
      <c r="E1695" s="38">
        <f>VLOOKUP($A1695,[1]Valores!$E$2:$J$2010,4,0)</f>
        <v>142.56</v>
      </c>
      <c r="F1695" s="38">
        <f>VLOOKUP($A1695,[1]Valores!$E$2:$J$2010,5,0)</f>
        <v>0</v>
      </c>
      <c r="G1695" s="38">
        <f>VLOOKUP($A1695,[1]Valores!$E$2:$J$2010,6,0)</f>
        <v>13.27</v>
      </c>
      <c r="H1695" s="39">
        <f t="shared" si="78"/>
        <v>155.83000000000001</v>
      </c>
      <c r="I1695">
        <f t="shared" si="79"/>
        <v>185.33</v>
      </c>
      <c r="J1695" s="39">
        <f t="shared" si="80"/>
        <v>155.83000000000001</v>
      </c>
    </row>
    <row r="1696" spans="1:10" x14ac:dyDescent="0.25">
      <c r="A1696" s="36">
        <v>4090163</v>
      </c>
      <c r="B1696" s="43">
        <v>40901637</v>
      </c>
      <c r="C1696" t="s">
        <v>1956</v>
      </c>
      <c r="D1696" t="s">
        <v>1882</v>
      </c>
      <c r="E1696" s="38" t="e">
        <f>VLOOKUP($A1696,[1]Valores!$E$2:$J$2010,4,0)</f>
        <v>#N/A</v>
      </c>
      <c r="F1696" s="38" t="e">
        <f>VLOOKUP($A1696,[1]Valores!$E$2:$J$2010,5,0)</f>
        <v>#N/A</v>
      </c>
      <c r="G1696" s="38" t="e">
        <f>VLOOKUP($A1696,[1]Valores!$E$2:$J$2010,6,0)</f>
        <v>#N/A</v>
      </c>
      <c r="H1696" s="39" t="e">
        <f t="shared" si="78"/>
        <v>#N/A</v>
      </c>
      <c r="I1696" t="e">
        <f t="shared" si="79"/>
        <v>#N/A</v>
      </c>
      <c r="J1696" s="39" t="e">
        <f t="shared" si="80"/>
        <v>#N/A</v>
      </c>
    </row>
    <row r="1697" spans="1:10" x14ac:dyDescent="0.25">
      <c r="A1697" s="36">
        <v>4090164</v>
      </c>
      <c r="B1697" s="43">
        <v>40901645</v>
      </c>
      <c r="C1697" t="s">
        <v>1956</v>
      </c>
      <c r="D1697" t="s">
        <v>1882</v>
      </c>
      <c r="E1697" s="38" t="e">
        <f>VLOOKUP($A1697,[1]Valores!$E$2:$J$2010,4,0)</f>
        <v>#N/A</v>
      </c>
      <c r="F1697" s="38" t="e">
        <f>VLOOKUP($A1697,[1]Valores!$E$2:$J$2010,5,0)</f>
        <v>#N/A</v>
      </c>
      <c r="G1697" s="38" t="e">
        <f>VLOOKUP($A1697,[1]Valores!$E$2:$J$2010,6,0)</f>
        <v>#N/A</v>
      </c>
      <c r="H1697" s="39" t="e">
        <f t="shared" si="78"/>
        <v>#N/A</v>
      </c>
      <c r="I1697" t="e">
        <f t="shared" si="79"/>
        <v>#N/A</v>
      </c>
      <c r="J1697" s="39" t="e">
        <f t="shared" si="80"/>
        <v>#N/A</v>
      </c>
    </row>
    <row r="1698" spans="1:10" x14ac:dyDescent="0.25">
      <c r="A1698" s="36">
        <v>4090165</v>
      </c>
      <c r="B1698" s="43">
        <v>40901653</v>
      </c>
      <c r="C1698" t="s">
        <v>1956</v>
      </c>
      <c r="D1698" t="s">
        <v>1882</v>
      </c>
      <c r="E1698" s="38" t="e">
        <f>VLOOKUP($A1698,[1]Valores!$E$2:$J$2010,4,0)</f>
        <v>#N/A</v>
      </c>
      <c r="F1698" s="38" t="e">
        <f>VLOOKUP($A1698,[1]Valores!$E$2:$J$2010,5,0)</f>
        <v>#N/A</v>
      </c>
      <c r="G1698" s="38" t="e">
        <f>VLOOKUP($A1698,[1]Valores!$E$2:$J$2010,6,0)</f>
        <v>#N/A</v>
      </c>
      <c r="H1698" s="39" t="e">
        <f t="shared" si="78"/>
        <v>#N/A</v>
      </c>
      <c r="I1698" t="e">
        <f t="shared" si="79"/>
        <v>#N/A</v>
      </c>
      <c r="J1698" s="39" t="e">
        <f t="shared" si="80"/>
        <v>#N/A</v>
      </c>
    </row>
    <row r="1699" spans="1:10" x14ac:dyDescent="0.25">
      <c r="A1699" s="36">
        <v>4090166</v>
      </c>
      <c r="B1699" s="42">
        <v>40901661</v>
      </c>
      <c r="C1699" t="s">
        <v>1956</v>
      </c>
      <c r="D1699" t="s">
        <v>1882</v>
      </c>
      <c r="E1699" s="38">
        <f>VLOOKUP($A1699,[1]Valores!$E$2:$J$2010,4,0)</f>
        <v>138.58000000000001</v>
      </c>
      <c r="F1699" s="38">
        <f>VLOOKUP($A1699,[1]Valores!$E$2:$J$2010,5,0)</f>
        <v>100.76</v>
      </c>
      <c r="G1699" s="38">
        <f>VLOOKUP($A1699,[1]Valores!$E$2:$J$2010,6,0)</f>
        <v>21.31</v>
      </c>
      <c r="H1699" s="39">
        <f t="shared" si="78"/>
        <v>260.65000000000003</v>
      </c>
      <c r="I1699">
        <f t="shared" si="79"/>
        <v>180.15</v>
      </c>
      <c r="J1699" s="39">
        <f t="shared" si="80"/>
        <v>260.65000000000003</v>
      </c>
    </row>
    <row r="1700" spans="1:10" x14ac:dyDescent="0.25">
      <c r="A1700" s="36">
        <v>4090169</v>
      </c>
      <c r="B1700" s="42">
        <v>40901696</v>
      </c>
      <c r="C1700" t="s">
        <v>1956</v>
      </c>
      <c r="D1700" t="s">
        <v>1882</v>
      </c>
      <c r="E1700" s="38">
        <f>VLOOKUP($A1700,[1]Valores!$E$2:$J$2010,4,0)</f>
        <v>99.92</v>
      </c>
      <c r="F1700" s="38">
        <f>VLOOKUP($A1700,[1]Valores!$E$2:$J$2010,5,0)</f>
        <v>365.63</v>
      </c>
      <c r="G1700" s="38">
        <f>VLOOKUP($A1700,[1]Valores!$E$2:$J$2010,6,0)</f>
        <v>7.95</v>
      </c>
      <c r="H1700" s="39">
        <f t="shared" si="78"/>
        <v>473.5</v>
      </c>
      <c r="I1700">
        <f t="shared" si="79"/>
        <v>129.9</v>
      </c>
      <c r="J1700" s="39">
        <f t="shared" si="80"/>
        <v>473.5</v>
      </c>
    </row>
    <row r="1701" spans="1:10" x14ac:dyDescent="0.25">
      <c r="A1701" s="36">
        <v>4090170</v>
      </c>
      <c r="B1701" s="42">
        <v>40901700</v>
      </c>
      <c r="C1701" t="s">
        <v>1956</v>
      </c>
      <c r="D1701" t="s">
        <v>1882</v>
      </c>
      <c r="E1701" s="38">
        <f>VLOOKUP($A1701,[1]Valores!$E$2:$J$2010,4,0)</f>
        <v>136.26</v>
      </c>
      <c r="F1701" s="38">
        <f>VLOOKUP($A1701,[1]Valores!$E$2:$J$2010,5,0)</f>
        <v>587.62</v>
      </c>
      <c r="G1701" s="38">
        <f>VLOOKUP($A1701,[1]Valores!$E$2:$J$2010,6,0)</f>
        <v>7.95</v>
      </c>
      <c r="H1701" s="39">
        <f t="shared" si="78"/>
        <v>731.83</v>
      </c>
      <c r="I1701">
        <f t="shared" si="79"/>
        <v>177.14</v>
      </c>
      <c r="J1701" s="39">
        <f t="shared" si="80"/>
        <v>731.83</v>
      </c>
    </row>
    <row r="1702" spans="1:10" x14ac:dyDescent="0.25">
      <c r="A1702" s="36">
        <v>4090171</v>
      </c>
      <c r="B1702" s="42">
        <v>40901718</v>
      </c>
      <c r="C1702" t="s">
        <v>1956</v>
      </c>
      <c r="D1702" t="s">
        <v>1882</v>
      </c>
      <c r="E1702" s="38">
        <f>VLOOKUP($A1702,[1]Valores!$E$2:$J$2010,4,0)</f>
        <v>99.92</v>
      </c>
      <c r="F1702" s="38">
        <f>VLOOKUP($A1702,[1]Valores!$E$2:$J$2010,5,0)</f>
        <v>652.91</v>
      </c>
      <c r="G1702" s="38">
        <f>VLOOKUP($A1702,[1]Valores!$E$2:$J$2010,6,0)</f>
        <v>7.95</v>
      </c>
      <c r="H1702" s="39">
        <f t="shared" si="78"/>
        <v>760.78</v>
      </c>
      <c r="I1702">
        <f t="shared" si="79"/>
        <v>129.9</v>
      </c>
      <c r="J1702" s="39">
        <f t="shared" si="80"/>
        <v>760.78</v>
      </c>
    </row>
    <row r="1703" spans="1:10" x14ac:dyDescent="0.25">
      <c r="A1703" s="36">
        <v>4090173</v>
      </c>
      <c r="B1703" s="42">
        <v>40901734</v>
      </c>
      <c r="C1703" t="s">
        <v>1956</v>
      </c>
      <c r="D1703" t="s">
        <v>1882</v>
      </c>
      <c r="E1703" s="38">
        <f>VLOOKUP($A1703,[1]Valores!$E$2:$J$2010,4,0)</f>
        <v>36.340000000000003</v>
      </c>
      <c r="F1703" s="38">
        <f>VLOOKUP($A1703,[1]Valores!$E$2:$J$2010,5,0)</f>
        <v>44.66</v>
      </c>
      <c r="G1703" s="38">
        <f>VLOOKUP($A1703,[1]Valores!$E$2:$J$2010,6,0)</f>
        <v>3.97</v>
      </c>
      <c r="H1703" s="39">
        <f t="shared" si="78"/>
        <v>84.97</v>
      </c>
      <c r="I1703">
        <f t="shared" si="79"/>
        <v>47.24</v>
      </c>
      <c r="J1703" s="39">
        <f t="shared" si="80"/>
        <v>84.97</v>
      </c>
    </row>
    <row r="1704" spans="1:10" x14ac:dyDescent="0.25">
      <c r="A1704" s="36">
        <v>4090174</v>
      </c>
      <c r="B1704" s="42">
        <v>40901742</v>
      </c>
      <c r="C1704" t="s">
        <v>1956</v>
      </c>
      <c r="D1704" t="s">
        <v>1882</v>
      </c>
      <c r="E1704" s="38">
        <f>VLOOKUP($A1704,[1]Valores!$E$2:$J$2010,4,0)</f>
        <v>60.48</v>
      </c>
      <c r="F1704" s="38">
        <f>VLOOKUP($A1704,[1]Valores!$E$2:$J$2010,5,0)</f>
        <v>60.48</v>
      </c>
      <c r="G1704" s="38">
        <f>VLOOKUP($A1704,[1]Valores!$E$2:$J$2010,6,0)</f>
        <v>13.27</v>
      </c>
      <c r="H1704" s="39">
        <f t="shared" si="78"/>
        <v>134.22999999999999</v>
      </c>
      <c r="I1704">
        <f t="shared" si="79"/>
        <v>78.62</v>
      </c>
      <c r="J1704" s="39">
        <f t="shared" si="80"/>
        <v>134.22999999999999</v>
      </c>
    </row>
    <row r="1705" spans="1:10" x14ac:dyDescent="0.25">
      <c r="A1705" s="36">
        <v>4090175</v>
      </c>
      <c r="B1705" s="42">
        <v>40901750</v>
      </c>
      <c r="C1705" t="s">
        <v>1956</v>
      </c>
      <c r="D1705" t="s">
        <v>1882</v>
      </c>
      <c r="E1705" s="38">
        <f>VLOOKUP($A1705,[1]Valores!$E$2:$J$2010,4,0)</f>
        <v>47.69</v>
      </c>
      <c r="F1705" s="38">
        <f>VLOOKUP($A1705,[1]Valores!$E$2:$J$2010,5,0)</f>
        <v>44.52</v>
      </c>
      <c r="G1705" s="38">
        <f>VLOOKUP($A1705,[1]Valores!$E$2:$J$2010,6,0)</f>
        <v>11.92</v>
      </c>
      <c r="H1705" s="39">
        <f t="shared" si="78"/>
        <v>104.13000000000001</v>
      </c>
      <c r="I1705">
        <f t="shared" si="79"/>
        <v>62</v>
      </c>
      <c r="J1705" s="39">
        <f t="shared" si="80"/>
        <v>104.13000000000001</v>
      </c>
    </row>
    <row r="1706" spans="1:10" x14ac:dyDescent="0.25">
      <c r="A1706" s="36">
        <v>4090176</v>
      </c>
      <c r="B1706" s="42">
        <v>40901769</v>
      </c>
      <c r="C1706" t="s">
        <v>1956</v>
      </c>
      <c r="D1706" t="s">
        <v>1882</v>
      </c>
      <c r="E1706" s="38">
        <f>VLOOKUP($A1706,[1]Valores!$E$2:$J$2010,4,0)</f>
        <v>47.69</v>
      </c>
      <c r="F1706" s="38">
        <f>VLOOKUP($A1706,[1]Valores!$E$2:$J$2010,5,0)</f>
        <v>49.36</v>
      </c>
      <c r="G1706" s="38">
        <f>VLOOKUP($A1706,[1]Valores!$E$2:$J$2010,6,0)</f>
        <v>7.95</v>
      </c>
      <c r="H1706" s="39">
        <f t="shared" si="78"/>
        <v>105</v>
      </c>
      <c r="I1706">
        <f t="shared" si="79"/>
        <v>62</v>
      </c>
      <c r="J1706" s="39">
        <f t="shared" si="80"/>
        <v>105</v>
      </c>
    </row>
    <row r="1707" spans="1:10" x14ac:dyDescent="0.25">
      <c r="A1707" s="36">
        <v>4090201</v>
      </c>
      <c r="B1707" s="42">
        <v>40902013</v>
      </c>
      <c r="C1707" t="s">
        <v>1956</v>
      </c>
      <c r="D1707" t="s">
        <v>1882</v>
      </c>
      <c r="E1707" s="38">
        <f>VLOOKUP($A1707,[1]Valores!$E$2:$J$2010,4,0)</f>
        <v>99.92</v>
      </c>
      <c r="F1707" s="38">
        <f>VLOOKUP($A1707,[1]Valores!$E$2:$J$2010,5,0)</f>
        <v>48.58</v>
      </c>
      <c r="G1707" s="38">
        <f>VLOOKUP($A1707,[1]Valores!$E$2:$J$2010,6,0)</f>
        <v>7.95</v>
      </c>
      <c r="H1707" s="39">
        <f t="shared" si="78"/>
        <v>156.44999999999999</v>
      </c>
      <c r="I1707">
        <f t="shared" si="79"/>
        <v>129.9</v>
      </c>
      <c r="J1707" s="39">
        <f t="shared" si="80"/>
        <v>156.44999999999999</v>
      </c>
    </row>
    <row r="1708" spans="1:10" x14ac:dyDescent="0.25">
      <c r="A1708" s="36">
        <v>4090202</v>
      </c>
      <c r="B1708" s="42">
        <v>40902021</v>
      </c>
      <c r="C1708" t="s">
        <v>1956</v>
      </c>
      <c r="D1708" t="s">
        <v>1882</v>
      </c>
      <c r="E1708" s="38">
        <f>VLOOKUP($A1708,[1]Valores!$E$2:$J$2010,4,0)</f>
        <v>181.68</v>
      </c>
      <c r="F1708" s="38">
        <f>VLOOKUP($A1708,[1]Valores!$E$2:$J$2010,5,0)</f>
        <v>52.89</v>
      </c>
      <c r="G1708" s="38">
        <f>VLOOKUP($A1708,[1]Valores!$E$2:$J$2010,6,0)</f>
        <v>11.92</v>
      </c>
      <c r="H1708" s="39">
        <f t="shared" si="78"/>
        <v>246.48999999999998</v>
      </c>
      <c r="I1708">
        <f t="shared" si="79"/>
        <v>236.18</v>
      </c>
      <c r="J1708" s="39">
        <f t="shared" si="80"/>
        <v>246.48999999999998</v>
      </c>
    </row>
    <row r="1709" spans="1:10" x14ac:dyDescent="0.25">
      <c r="A1709" s="36">
        <v>4090203</v>
      </c>
      <c r="B1709" s="42">
        <v>40902030</v>
      </c>
      <c r="C1709" t="s">
        <v>1956</v>
      </c>
      <c r="D1709" t="s">
        <v>1882</v>
      </c>
      <c r="E1709" s="38">
        <f>VLOOKUP($A1709,[1]Valores!$E$2:$J$2010,4,0)</f>
        <v>168.05</v>
      </c>
      <c r="F1709" s="38">
        <f>VLOOKUP($A1709,[1]Valores!$E$2:$J$2010,5,0)</f>
        <v>74.17</v>
      </c>
      <c r="G1709" s="38">
        <f>VLOOKUP($A1709,[1]Valores!$E$2:$J$2010,6,0)</f>
        <v>7.95</v>
      </c>
      <c r="H1709" s="39">
        <f t="shared" si="78"/>
        <v>250.17000000000002</v>
      </c>
      <c r="I1709">
        <f t="shared" si="79"/>
        <v>218.47</v>
      </c>
      <c r="J1709" s="39">
        <f t="shared" si="80"/>
        <v>250.17000000000002</v>
      </c>
    </row>
    <row r="1710" spans="1:10" x14ac:dyDescent="0.25">
      <c r="A1710" s="36">
        <v>4090204</v>
      </c>
      <c r="B1710" s="42">
        <v>40902048</v>
      </c>
      <c r="C1710" t="s">
        <v>1956</v>
      </c>
      <c r="D1710" t="s">
        <v>1882</v>
      </c>
      <c r="E1710" s="38">
        <f>VLOOKUP($A1710,[1]Valores!$E$2:$J$2010,4,0)</f>
        <v>195.31</v>
      </c>
      <c r="F1710" s="38">
        <f>VLOOKUP($A1710,[1]Valores!$E$2:$J$2010,5,0)</f>
        <v>111.26</v>
      </c>
      <c r="G1710" s="38">
        <f>VLOOKUP($A1710,[1]Valores!$E$2:$J$2010,6,0)</f>
        <v>7.95</v>
      </c>
      <c r="H1710" s="39">
        <f t="shared" si="78"/>
        <v>314.52</v>
      </c>
      <c r="I1710">
        <f t="shared" si="79"/>
        <v>253.9</v>
      </c>
      <c r="J1710" s="39">
        <f t="shared" si="80"/>
        <v>314.52</v>
      </c>
    </row>
    <row r="1711" spans="1:10" x14ac:dyDescent="0.25">
      <c r="A1711" s="36">
        <v>4090205</v>
      </c>
      <c r="B1711" s="42">
        <v>40902056</v>
      </c>
      <c r="C1711" t="s">
        <v>1956</v>
      </c>
      <c r="D1711" t="s">
        <v>1882</v>
      </c>
      <c r="E1711" s="38">
        <f>VLOOKUP($A1711,[1]Valores!$E$2:$J$2010,4,0)</f>
        <v>194.4</v>
      </c>
      <c r="F1711" s="38">
        <f>VLOOKUP($A1711,[1]Valores!$E$2:$J$2010,5,0)</f>
        <v>0</v>
      </c>
      <c r="G1711" s="38">
        <f>VLOOKUP($A1711,[1]Valores!$E$2:$J$2010,6,0)</f>
        <v>11.88</v>
      </c>
      <c r="H1711" s="39">
        <f t="shared" si="78"/>
        <v>206.28</v>
      </c>
      <c r="I1711">
        <f t="shared" si="79"/>
        <v>252.72</v>
      </c>
      <c r="J1711" s="39">
        <f t="shared" si="80"/>
        <v>206.28</v>
      </c>
    </row>
    <row r="1712" spans="1:10" x14ac:dyDescent="0.25">
      <c r="A1712" s="36">
        <v>4090207</v>
      </c>
      <c r="B1712" s="42">
        <v>40902072</v>
      </c>
      <c r="C1712" t="s">
        <v>1956</v>
      </c>
      <c r="D1712" t="s">
        <v>1882</v>
      </c>
      <c r="E1712" s="38">
        <f>VLOOKUP($A1712,[1]Valores!$E$2:$J$2010,4,0)</f>
        <v>136.26</v>
      </c>
      <c r="F1712" s="38">
        <f>VLOOKUP($A1712,[1]Valores!$E$2:$J$2010,5,0)</f>
        <v>0</v>
      </c>
      <c r="G1712" s="38">
        <f>VLOOKUP($A1712,[1]Valores!$E$2:$J$2010,6,0)</f>
        <v>7.95</v>
      </c>
      <c r="H1712" s="39">
        <f t="shared" si="78"/>
        <v>144.20999999999998</v>
      </c>
      <c r="I1712">
        <f t="shared" si="79"/>
        <v>177.14</v>
      </c>
      <c r="J1712" s="39">
        <f t="shared" si="80"/>
        <v>144.20999999999998</v>
      </c>
    </row>
    <row r="1713" spans="1:10" x14ac:dyDescent="0.25">
      <c r="A1713" s="36">
        <v>4090208</v>
      </c>
      <c r="B1713" s="42">
        <v>40902080</v>
      </c>
      <c r="C1713" t="s">
        <v>1956</v>
      </c>
      <c r="D1713" t="s">
        <v>1882</v>
      </c>
      <c r="E1713" s="38">
        <f>VLOOKUP($A1713,[1]Valores!$E$2:$J$2010,4,0)</f>
        <v>36.340000000000003</v>
      </c>
      <c r="F1713" s="38">
        <f>VLOOKUP($A1713,[1]Valores!$E$2:$J$2010,5,0)</f>
        <v>0</v>
      </c>
      <c r="G1713" s="38">
        <f>VLOOKUP($A1713,[1]Valores!$E$2:$J$2010,6,0)</f>
        <v>3.97</v>
      </c>
      <c r="H1713" s="39">
        <f t="shared" si="78"/>
        <v>40.31</v>
      </c>
      <c r="I1713">
        <f t="shared" si="79"/>
        <v>47.24</v>
      </c>
      <c r="J1713" s="39">
        <f t="shared" si="80"/>
        <v>40.31</v>
      </c>
    </row>
    <row r="1714" spans="1:10" x14ac:dyDescent="0.25">
      <c r="A1714" s="36">
        <v>4090211</v>
      </c>
      <c r="B1714" s="37">
        <v>40902110</v>
      </c>
      <c r="C1714" t="s">
        <v>1956</v>
      </c>
      <c r="D1714" t="s">
        <v>1882</v>
      </c>
      <c r="E1714" s="38">
        <f>VLOOKUP($A1714,[1]Valores!$E$2:$J$2010,4,0)</f>
        <v>181.68</v>
      </c>
      <c r="F1714" s="38">
        <f>VLOOKUP($A1714,[1]Valores!$E$2:$J$2010,5,0)</f>
        <v>0</v>
      </c>
      <c r="G1714" s="38">
        <f>VLOOKUP($A1714,[1]Valores!$E$2:$J$2010,6,0)</f>
        <v>0</v>
      </c>
      <c r="H1714" s="39">
        <f t="shared" si="78"/>
        <v>181.68</v>
      </c>
      <c r="I1714">
        <f t="shared" si="79"/>
        <v>236.18</v>
      </c>
      <c r="J1714" s="39">
        <f t="shared" si="80"/>
        <v>181.68</v>
      </c>
    </row>
    <row r="1715" spans="1:10" x14ac:dyDescent="0.25">
      <c r="A1715" s="36">
        <v>4090212</v>
      </c>
      <c r="B1715" s="42">
        <v>40902129</v>
      </c>
      <c r="C1715" t="s">
        <v>1956</v>
      </c>
      <c r="D1715" t="s">
        <v>1882</v>
      </c>
      <c r="E1715" s="38">
        <f>VLOOKUP($A1715,[1]Valores!$E$2:$J$2010,4,0)</f>
        <v>78.349999999999994</v>
      </c>
      <c r="F1715" s="38">
        <f>VLOOKUP($A1715,[1]Valores!$E$2:$J$2010,5,0)</f>
        <v>0</v>
      </c>
      <c r="G1715" s="38">
        <f>VLOOKUP($A1715,[1]Valores!$E$2:$J$2010,6,0)</f>
        <v>0</v>
      </c>
      <c r="H1715" s="39">
        <f t="shared" si="78"/>
        <v>78.349999999999994</v>
      </c>
      <c r="I1715">
        <f t="shared" si="79"/>
        <v>101.86</v>
      </c>
      <c r="J1715" s="39">
        <f t="shared" si="80"/>
        <v>78.349999999999994</v>
      </c>
    </row>
    <row r="1716" spans="1:10" x14ac:dyDescent="0.25">
      <c r="A1716" s="36">
        <v>4090213</v>
      </c>
      <c r="B1716" s="43">
        <v>40902137</v>
      </c>
      <c r="C1716" t="s">
        <v>1956</v>
      </c>
      <c r="D1716" t="s">
        <v>1882</v>
      </c>
      <c r="E1716" s="38">
        <f>VLOOKUP($A1716,[1]Valores!$E$2:$J$2010,4,0)</f>
        <v>25.92</v>
      </c>
      <c r="F1716" s="38">
        <f>VLOOKUP($A1716,[1]Valores!$E$2:$J$2010,5,0)</f>
        <v>0</v>
      </c>
      <c r="G1716" s="38">
        <f>VLOOKUP($A1716,[1]Valores!$E$2:$J$2010,6,0)</f>
        <v>11.88</v>
      </c>
      <c r="H1716" s="39">
        <f t="shared" si="78"/>
        <v>37.800000000000004</v>
      </c>
      <c r="I1716">
        <f t="shared" si="79"/>
        <v>33.700000000000003</v>
      </c>
      <c r="J1716" s="39">
        <f t="shared" si="80"/>
        <v>37.800000000000004</v>
      </c>
    </row>
    <row r="1717" spans="1:10" x14ac:dyDescent="0.25">
      <c r="A1717" s="36">
        <v>4100101</v>
      </c>
      <c r="B1717" s="42">
        <v>41001010</v>
      </c>
      <c r="C1717" t="s">
        <v>1956</v>
      </c>
      <c r="D1717" t="s">
        <v>1882</v>
      </c>
      <c r="E1717" s="38">
        <f>VLOOKUP($A1717,[1]Valores!$E$2:$J$2010,4,0)</f>
        <v>99.92</v>
      </c>
      <c r="F1717" s="38">
        <f>VLOOKUP($A1717,[1]Valores!$E$2:$J$2010,5,0)</f>
        <v>249.41</v>
      </c>
      <c r="G1717" s="38">
        <f>VLOOKUP($A1717,[1]Valores!$E$2:$J$2010,6,0)</f>
        <v>23.37</v>
      </c>
      <c r="H1717" s="39">
        <f t="shared" si="78"/>
        <v>372.7</v>
      </c>
      <c r="I1717">
        <f t="shared" si="79"/>
        <v>129.9</v>
      </c>
      <c r="J1717" s="39">
        <f t="shared" si="80"/>
        <v>372.7</v>
      </c>
    </row>
    <row r="1718" spans="1:10" x14ac:dyDescent="0.25">
      <c r="A1718" s="36">
        <v>4100102</v>
      </c>
      <c r="B1718" s="42">
        <v>41001028</v>
      </c>
      <c r="C1718" t="s">
        <v>1956</v>
      </c>
      <c r="D1718" t="s">
        <v>1882</v>
      </c>
      <c r="E1718" s="38">
        <f>VLOOKUP($A1718,[1]Valores!$E$2:$J$2010,4,0)</f>
        <v>78.349999999999994</v>
      </c>
      <c r="F1718" s="38">
        <f>VLOOKUP($A1718,[1]Valores!$E$2:$J$2010,5,0)</f>
        <v>292.24</v>
      </c>
      <c r="G1718" s="38">
        <f>VLOOKUP($A1718,[1]Valores!$E$2:$J$2010,6,0)</f>
        <v>35.06</v>
      </c>
      <c r="H1718" s="39">
        <f t="shared" si="78"/>
        <v>405.65000000000003</v>
      </c>
      <c r="I1718">
        <f t="shared" si="79"/>
        <v>101.86</v>
      </c>
      <c r="J1718" s="39">
        <f t="shared" si="80"/>
        <v>405.65000000000003</v>
      </c>
    </row>
    <row r="1719" spans="1:10" x14ac:dyDescent="0.25">
      <c r="A1719" s="36">
        <v>4100103</v>
      </c>
      <c r="B1719" s="42">
        <v>41001036</v>
      </c>
      <c r="C1719" t="s">
        <v>1956</v>
      </c>
      <c r="D1719" t="s">
        <v>1882</v>
      </c>
      <c r="E1719" s="38">
        <f>VLOOKUP($A1719,[1]Valores!$E$2:$J$2010,4,0)</f>
        <v>99.92</v>
      </c>
      <c r="F1719" s="38">
        <f>VLOOKUP($A1719,[1]Valores!$E$2:$J$2010,5,0)</f>
        <v>292.24</v>
      </c>
      <c r="G1719" s="38">
        <f>VLOOKUP($A1719,[1]Valores!$E$2:$J$2010,6,0)</f>
        <v>23.37</v>
      </c>
      <c r="H1719" s="39">
        <f t="shared" si="78"/>
        <v>415.53000000000003</v>
      </c>
      <c r="I1719">
        <f t="shared" si="79"/>
        <v>129.9</v>
      </c>
      <c r="J1719" s="39">
        <f t="shared" si="80"/>
        <v>415.53000000000003</v>
      </c>
    </row>
    <row r="1720" spans="1:10" x14ac:dyDescent="0.25">
      <c r="A1720" s="36">
        <v>4100104</v>
      </c>
      <c r="B1720" s="42">
        <v>41001044</v>
      </c>
      <c r="C1720" t="s">
        <v>1956</v>
      </c>
      <c r="D1720" t="s">
        <v>1882</v>
      </c>
      <c r="E1720" s="38">
        <f>VLOOKUP($A1720,[1]Valores!$E$2:$J$2010,4,0)</f>
        <v>99.92</v>
      </c>
      <c r="F1720" s="38">
        <f>VLOOKUP($A1720,[1]Valores!$E$2:$J$2010,5,0)</f>
        <v>292.24</v>
      </c>
      <c r="G1720" s="38">
        <f>VLOOKUP($A1720,[1]Valores!$E$2:$J$2010,6,0)</f>
        <v>23.37</v>
      </c>
      <c r="H1720" s="39">
        <f t="shared" si="78"/>
        <v>415.53000000000003</v>
      </c>
      <c r="I1720">
        <f t="shared" si="79"/>
        <v>129.9</v>
      </c>
      <c r="J1720" s="39">
        <f t="shared" si="80"/>
        <v>415.53000000000003</v>
      </c>
    </row>
    <row r="1721" spans="1:10" x14ac:dyDescent="0.25">
      <c r="A1721" s="36">
        <v>4100105</v>
      </c>
      <c r="B1721" s="42">
        <v>41001052</v>
      </c>
      <c r="C1721" t="s">
        <v>1956</v>
      </c>
      <c r="D1721" t="s">
        <v>1882</v>
      </c>
      <c r="E1721" s="38">
        <f>VLOOKUP($A1721,[1]Valores!$E$2:$J$2010,4,0)</f>
        <v>111.78</v>
      </c>
      <c r="F1721" s="38">
        <f>VLOOKUP($A1721,[1]Valores!$E$2:$J$2010,5,0)</f>
        <v>0</v>
      </c>
      <c r="G1721" s="38">
        <f>VLOOKUP($A1721,[1]Valores!$E$2:$J$2010,6,0)</f>
        <v>34.92</v>
      </c>
      <c r="H1721" s="39">
        <f t="shared" si="78"/>
        <v>146.69999999999999</v>
      </c>
      <c r="I1721">
        <f t="shared" si="79"/>
        <v>145.31</v>
      </c>
      <c r="J1721" s="39">
        <f t="shared" si="80"/>
        <v>146.69999999999999</v>
      </c>
    </row>
    <row r="1722" spans="1:10" x14ac:dyDescent="0.25">
      <c r="A1722" s="36">
        <v>4100106</v>
      </c>
      <c r="B1722" s="42">
        <v>41001060</v>
      </c>
      <c r="C1722" t="s">
        <v>1956</v>
      </c>
      <c r="D1722" t="s">
        <v>1882</v>
      </c>
      <c r="E1722" s="38">
        <f>VLOOKUP($A1722,[1]Valores!$E$2:$J$2010,4,0)</f>
        <v>99.92</v>
      </c>
      <c r="F1722" s="38">
        <f>VLOOKUP($A1722,[1]Valores!$E$2:$J$2010,5,0)</f>
        <v>292.24</v>
      </c>
      <c r="G1722" s="38">
        <f>VLOOKUP($A1722,[1]Valores!$E$2:$J$2010,6,0)</f>
        <v>35.06</v>
      </c>
      <c r="H1722" s="39">
        <f t="shared" si="78"/>
        <v>427.22</v>
      </c>
      <c r="I1722">
        <f t="shared" si="79"/>
        <v>129.9</v>
      </c>
      <c r="J1722" s="39">
        <f t="shared" si="80"/>
        <v>427.22</v>
      </c>
    </row>
    <row r="1723" spans="1:10" x14ac:dyDescent="0.25">
      <c r="A1723" s="36">
        <v>4100107</v>
      </c>
      <c r="B1723" s="42">
        <v>41001079</v>
      </c>
      <c r="C1723" t="s">
        <v>1956</v>
      </c>
      <c r="D1723" t="s">
        <v>1882</v>
      </c>
      <c r="E1723" s="38">
        <f>VLOOKUP($A1723,[1]Valores!$E$2:$J$2010,4,0)</f>
        <v>99.92</v>
      </c>
      <c r="F1723" s="38">
        <f>VLOOKUP($A1723,[1]Valores!$E$2:$J$2010,5,0)</f>
        <v>292.24</v>
      </c>
      <c r="G1723" s="38">
        <f>VLOOKUP($A1723,[1]Valores!$E$2:$J$2010,6,0)</f>
        <v>35.06</v>
      </c>
      <c r="H1723" s="39">
        <f t="shared" si="78"/>
        <v>427.22</v>
      </c>
      <c r="I1723">
        <f t="shared" si="79"/>
        <v>129.9</v>
      </c>
      <c r="J1723" s="39">
        <f t="shared" si="80"/>
        <v>427.22</v>
      </c>
    </row>
    <row r="1724" spans="1:10" x14ac:dyDescent="0.25">
      <c r="A1724" s="36">
        <v>4100109</v>
      </c>
      <c r="B1724" s="42">
        <v>41001095</v>
      </c>
      <c r="C1724" t="s">
        <v>1956</v>
      </c>
      <c r="D1724" t="s">
        <v>1882</v>
      </c>
      <c r="E1724" s="38">
        <f>VLOOKUP($A1724,[1]Valores!$E$2:$J$2010,4,0)</f>
        <v>113.55</v>
      </c>
      <c r="F1724" s="38">
        <f>VLOOKUP($A1724,[1]Valores!$E$2:$J$2010,5,0)</f>
        <v>489.04</v>
      </c>
      <c r="G1724" s="38">
        <f>VLOOKUP($A1724,[1]Valores!$E$2:$J$2010,6,0)</f>
        <v>58.43</v>
      </c>
      <c r="H1724" s="39">
        <f t="shared" si="78"/>
        <v>661.02</v>
      </c>
      <c r="I1724">
        <f t="shared" si="79"/>
        <v>147.62</v>
      </c>
      <c r="J1724" s="39">
        <f t="shared" si="80"/>
        <v>661.02</v>
      </c>
    </row>
    <row r="1725" spans="1:10" x14ac:dyDescent="0.25">
      <c r="A1725" s="36">
        <v>4100110</v>
      </c>
      <c r="B1725" s="42">
        <v>41001109</v>
      </c>
      <c r="C1725" t="s">
        <v>1956</v>
      </c>
      <c r="D1725" t="s">
        <v>1882</v>
      </c>
      <c r="E1725" s="38">
        <f>VLOOKUP($A1725,[1]Valores!$E$2:$J$2010,4,0)</f>
        <v>99.92</v>
      </c>
      <c r="F1725" s="38">
        <f>VLOOKUP($A1725,[1]Valores!$E$2:$J$2010,5,0)</f>
        <v>292.24</v>
      </c>
      <c r="G1725" s="38">
        <f>VLOOKUP($A1725,[1]Valores!$E$2:$J$2010,6,0)</f>
        <v>35.06</v>
      </c>
      <c r="H1725" s="39">
        <f t="shared" si="78"/>
        <v>427.22</v>
      </c>
      <c r="I1725">
        <f t="shared" si="79"/>
        <v>129.9</v>
      </c>
      <c r="J1725" s="39">
        <f t="shared" si="80"/>
        <v>427.22</v>
      </c>
    </row>
    <row r="1726" spans="1:10" x14ac:dyDescent="0.25">
      <c r="A1726" s="36">
        <v>4100111</v>
      </c>
      <c r="B1726" s="42">
        <v>41001117</v>
      </c>
      <c r="C1726" t="s">
        <v>1956</v>
      </c>
      <c r="D1726" t="s">
        <v>1882</v>
      </c>
      <c r="E1726" s="38">
        <f>VLOOKUP($A1726,[1]Valores!$E$2:$J$2010,4,0)</f>
        <v>78.349999999999994</v>
      </c>
      <c r="F1726" s="38">
        <f>VLOOKUP($A1726,[1]Valores!$E$2:$J$2010,5,0)</f>
        <v>292.24</v>
      </c>
      <c r="G1726" s="38">
        <f>VLOOKUP($A1726,[1]Valores!$E$2:$J$2010,6,0)</f>
        <v>35.06</v>
      </c>
      <c r="H1726" s="39">
        <f t="shared" si="78"/>
        <v>405.65000000000003</v>
      </c>
      <c r="I1726">
        <f t="shared" si="79"/>
        <v>101.86</v>
      </c>
      <c r="J1726" s="39">
        <f t="shared" si="80"/>
        <v>405.65000000000003</v>
      </c>
    </row>
    <row r="1727" spans="1:10" x14ac:dyDescent="0.25">
      <c r="A1727" s="36">
        <v>4100112</v>
      </c>
      <c r="B1727" s="42">
        <v>41001125</v>
      </c>
      <c r="C1727" t="s">
        <v>1956</v>
      </c>
      <c r="D1727" t="s">
        <v>1882</v>
      </c>
      <c r="E1727" s="38">
        <f>VLOOKUP($A1727,[1]Valores!$E$2:$J$2010,4,0)</f>
        <v>78.349999999999994</v>
      </c>
      <c r="F1727" s="38">
        <f>VLOOKUP($A1727,[1]Valores!$E$2:$J$2010,5,0)</f>
        <v>237.66</v>
      </c>
      <c r="G1727" s="38">
        <f>VLOOKUP($A1727,[1]Valores!$E$2:$J$2010,6,0)</f>
        <v>23.37</v>
      </c>
      <c r="H1727" s="39">
        <f t="shared" si="78"/>
        <v>339.38</v>
      </c>
      <c r="I1727">
        <f t="shared" si="79"/>
        <v>101.86</v>
      </c>
      <c r="J1727" s="39">
        <f t="shared" si="80"/>
        <v>339.38</v>
      </c>
    </row>
    <row r="1728" spans="1:10" x14ac:dyDescent="0.25">
      <c r="A1728" s="36">
        <v>4100113</v>
      </c>
      <c r="B1728" s="42">
        <v>41001133</v>
      </c>
      <c r="C1728" t="s">
        <v>1956</v>
      </c>
      <c r="D1728" t="s">
        <v>1882</v>
      </c>
      <c r="E1728" s="38">
        <f>VLOOKUP($A1728,[1]Valores!$E$2:$J$2010,4,0)</f>
        <v>27.25</v>
      </c>
      <c r="F1728" s="38">
        <f>VLOOKUP($A1728,[1]Valores!$E$2:$J$2010,5,0)</f>
        <v>55.89</v>
      </c>
      <c r="G1728" s="38">
        <f>VLOOKUP($A1728,[1]Valores!$E$2:$J$2010,6,0)</f>
        <v>11.69</v>
      </c>
      <c r="H1728" s="39">
        <f t="shared" si="78"/>
        <v>94.83</v>
      </c>
      <c r="I1728">
        <f t="shared" si="79"/>
        <v>35.43</v>
      </c>
      <c r="J1728" s="39">
        <f t="shared" si="80"/>
        <v>94.83</v>
      </c>
    </row>
    <row r="1729" spans="1:10" x14ac:dyDescent="0.25">
      <c r="A1729" s="36">
        <v>4100114</v>
      </c>
      <c r="B1729" s="42">
        <v>41001141</v>
      </c>
      <c r="C1729" t="s">
        <v>1956</v>
      </c>
      <c r="D1729" t="s">
        <v>1882</v>
      </c>
      <c r="E1729" s="38">
        <f>VLOOKUP($A1729,[1]Valores!$E$2:$J$2010,4,0)</f>
        <v>78.349999999999994</v>
      </c>
      <c r="F1729" s="38">
        <f>VLOOKUP($A1729,[1]Valores!$E$2:$J$2010,5,0)</f>
        <v>292.24</v>
      </c>
      <c r="G1729" s="38">
        <f>VLOOKUP($A1729,[1]Valores!$E$2:$J$2010,6,0)</f>
        <v>35.06</v>
      </c>
      <c r="H1729" s="39">
        <f t="shared" si="78"/>
        <v>405.65000000000003</v>
      </c>
      <c r="I1729">
        <f t="shared" si="79"/>
        <v>101.86</v>
      </c>
      <c r="J1729" s="39">
        <f t="shared" si="80"/>
        <v>405.65000000000003</v>
      </c>
    </row>
    <row r="1730" spans="1:10" x14ac:dyDescent="0.25">
      <c r="A1730" s="36">
        <v>4100115</v>
      </c>
      <c r="B1730" s="42">
        <v>41001150</v>
      </c>
      <c r="C1730" t="s">
        <v>1956</v>
      </c>
      <c r="D1730" t="s">
        <v>1882</v>
      </c>
      <c r="E1730" s="38">
        <f>VLOOKUP($A1730,[1]Valores!$E$2:$J$2010,4,0)</f>
        <v>78.349999999999994</v>
      </c>
      <c r="F1730" s="38">
        <f>VLOOKUP($A1730,[1]Valores!$E$2:$J$2010,5,0)</f>
        <v>292.24</v>
      </c>
      <c r="G1730" s="38">
        <f>VLOOKUP($A1730,[1]Valores!$E$2:$J$2010,6,0)</f>
        <v>35.06</v>
      </c>
      <c r="H1730" s="39">
        <f t="shared" si="78"/>
        <v>405.65000000000003</v>
      </c>
      <c r="I1730">
        <f t="shared" si="79"/>
        <v>101.86</v>
      </c>
      <c r="J1730" s="39">
        <f t="shared" si="80"/>
        <v>405.65000000000003</v>
      </c>
    </row>
    <row r="1731" spans="1:10" x14ac:dyDescent="0.25">
      <c r="A1731" s="36">
        <v>4100117</v>
      </c>
      <c r="B1731" s="42">
        <v>41001176</v>
      </c>
      <c r="C1731" t="s">
        <v>1956</v>
      </c>
      <c r="D1731" t="s">
        <v>1882</v>
      </c>
      <c r="E1731" s="38">
        <f>VLOOKUP($A1731,[1]Valores!$E$2:$J$2010,4,0)</f>
        <v>113.55</v>
      </c>
      <c r="F1731" s="38">
        <f>VLOOKUP($A1731,[1]Valores!$E$2:$J$2010,5,0)</f>
        <v>292.24</v>
      </c>
      <c r="G1731" s="38">
        <f>VLOOKUP($A1731,[1]Valores!$E$2:$J$2010,6,0)</f>
        <v>35.06</v>
      </c>
      <c r="H1731" s="39">
        <f t="shared" ref="H1731:H1794" si="81">SUM(E1731:G1731)</f>
        <v>440.85</v>
      </c>
      <c r="I1731">
        <f t="shared" ref="I1731:I1794" si="82">ROUND(E1731*1.3,2)</f>
        <v>147.62</v>
      </c>
      <c r="J1731" s="39">
        <f t="shared" ref="J1731:J1794" si="83">(IF(C1731="SIM",I1731+F1731+G1731,H1731))</f>
        <v>440.85</v>
      </c>
    </row>
    <row r="1732" spans="1:10" x14ac:dyDescent="0.25">
      <c r="A1732" s="36">
        <v>4100118</v>
      </c>
      <c r="B1732" s="42">
        <v>41001184</v>
      </c>
      <c r="C1732" t="s">
        <v>1956</v>
      </c>
      <c r="D1732" t="s">
        <v>1882</v>
      </c>
      <c r="E1732" s="38">
        <f>VLOOKUP($A1732,[1]Valores!$E$2:$J$2010,4,0)</f>
        <v>113.55</v>
      </c>
      <c r="F1732" s="38">
        <f>VLOOKUP($A1732,[1]Valores!$E$2:$J$2010,5,0)</f>
        <v>292.24</v>
      </c>
      <c r="G1732" s="38">
        <f>VLOOKUP($A1732,[1]Valores!$E$2:$J$2010,6,0)</f>
        <v>35.06</v>
      </c>
      <c r="H1732" s="39">
        <f t="shared" si="81"/>
        <v>440.85</v>
      </c>
      <c r="I1732">
        <f t="shared" si="82"/>
        <v>147.62</v>
      </c>
      <c r="J1732" s="39">
        <f t="shared" si="83"/>
        <v>440.85</v>
      </c>
    </row>
    <row r="1733" spans="1:10" x14ac:dyDescent="0.25">
      <c r="A1733" s="36">
        <v>4100122</v>
      </c>
      <c r="B1733" s="42">
        <v>41001222</v>
      </c>
      <c r="C1733" t="s">
        <v>1956</v>
      </c>
      <c r="D1733" t="s">
        <v>1882</v>
      </c>
      <c r="E1733" s="38">
        <f>VLOOKUP($A1733,[1]Valores!$E$2:$J$2010,4,0)</f>
        <v>181.68</v>
      </c>
      <c r="F1733" s="38">
        <f>VLOOKUP($A1733,[1]Valores!$E$2:$J$2010,5,0)</f>
        <v>575.57000000000005</v>
      </c>
      <c r="G1733" s="38">
        <f>VLOOKUP($A1733,[1]Valores!$E$2:$J$2010,6,0)</f>
        <v>35.06</v>
      </c>
      <c r="H1733" s="39">
        <f t="shared" si="81"/>
        <v>792.31</v>
      </c>
      <c r="I1733">
        <f t="shared" si="82"/>
        <v>236.18</v>
      </c>
      <c r="J1733" s="39">
        <f t="shared" si="83"/>
        <v>792.31</v>
      </c>
    </row>
    <row r="1734" spans="1:10" x14ac:dyDescent="0.25">
      <c r="A1734" s="36">
        <v>4100123</v>
      </c>
      <c r="B1734" s="42">
        <v>41001230</v>
      </c>
      <c r="C1734" t="s">
        <v>1956</v>
      </c>
      <c r="D1734" t="s">
        <v>1882</v>
      </c>
      <c r="E1734" s="38">
        <f>VLOOKUP($A1734,[1]Valores!$E$2:$J$2010,4,0)</f>
        <v>144</v>
      </c>
      <c r="F1734" s="38">
        <f>VLOOKUP($A1734,[1]Valores!$E$2:$J$2010,5,0)</f>
        <v>314.5</v>
      </c>
      <c r="G1734" s="38">
        <f>VLOOKUP($A1734,[1]Valores!$E$2:$J$2010,6,0)</f>
        <v>36.49</v>
      </c>
      <c r="H1734" s="39">
        <f t="shared" si="81"/>
        <v>494.99</v>
      </c>
      <c r="I1734">
        <f t="shared" si="82"/>
        <v>187.2</v>
      </c>
      <c r="J1734" s="39">
        <f t="shared" si="83"/>
        <v>494.99</v>
      </c>
    </row>
    <row r="1735" spans="1:10" x14ac:dyDescent="0.25">
      <c r="A1735" s="36">
        <v>4100127</v>
      </c>
      <c r="B1735" s="42">
        <v>41001273</v>
      </c>
      <c r="C1735" t="s">
        <v>1956</v>
      </c>
      <c r="D1735" t="s">
        <v>1882</v>
      </c>
      <c r="E1735" s="38">
        <f>VLOOKUP($A1735,[1]Valores!$E$2:$J$2010,4,0)</f>
        <v>61.59</v>
      </c>
      <c r="F1735" s="38">
        <f>VLOOKUP($A1735,[1]Valores!$E$2:$J$2010,5,0)</f>
        <v>166.54</v>
      </c>
      <c r="G1735" s="38">
        <f>VLOOKUP($A1735,[1]Valores!$E$2:$J$2010,6,0)</f>
        <v>23.37</v>
      </c>
      <c r="H1735" s="39">
        <f t="shared" si="81"/>
        <v>251.5</v>
      </c>
      <c r="I1735">
        <f t="shared" si="82"/>
        <v>80.069999999999993</v>
      </c>
      <c r="J1735" s="39">
        <f t="shared" si="83"/>
        <v>251.5</v>
      </c>
    </row>
    <row r="1736" spans="1:10" x14ac:dyDescent="0.25">
      <c r="A1736" s="36">
        <v>4100128</v>
      </c>
      <c r="B1736" s="42">
        <v>41001281</v>
      </c>
      <c r="C1736" t="s">
        <v>1956</v>
      </c>
      <c r="D1736" t="s">
        <v>1882</v>
      </c>
      <c r="E1736" s="38">
        <f>VLOOKUP($A1736,[1]Valores!$E$2:$J$2010,4,0)</f>
        <v>61.59</v>
      </c>
      <c r="F1736" s="38">
        <f>VLOOKUP($A1736,[1]Valores!$E$2:$J$2010,5,0)</f>
        <v>166.54</v>
      </c>
      <c r="G1736" s="38">
        <f>VLOOKUP($A1736,[1]Valores!$E$2:$J$2010,6,0)</f>
        <v>23.37</v>
      </c>
      <c r="H1736" s="39">
        <f t="shared" si="81"/>
        <v>251.5</v>
      </c>
      <c r="I1736">
        <f t="shared" si="82"/>
        <v>80.069999999999993</v>
      </c>
      <c r="J1736" s="39">
        <f t="shared" si="83"/>
        <v>251.5</v>
      </c>
    </row>
    <row r="1737" spans="1:10" x14ac:dyDescent="0.25">
      <c r="A1737" s="36">
        <v>4100133</v>
      </c>
      <c r="B1737" s="42">
        <v>41001338</v>
      </c>
      <c r="C1737" t="s">
        <v>1956</v>
      </c>
      <c r="D1737" t="s">
        <v>1882</v>
      </c>
      <c r="E1737" s="38">
        <f>VLOOKUP($A1737,[1]Valores!$E$2:$J$2010,4,0)</f>
        <v>61.59</v>
      </c>
      <c r="F1737" s="38">
        <f>VLOOKUP($A1737,[1]Valores!$E$2:$J$2010,5,0)</f>
        <v>166.54</v>
      </c>
      <c r="G1737" s="38">
        <f>VLOOKUP($A1737,[1]Valores!$E$2:$J$2010,6,0)</f>
        <v>24.42</v>
      </c>
      <c r="H1737" s="39">
        <f t="shared" si="81"/>
        <v>252.55</v>
      </c>
      <c r="I1737">
        <f t="shared" si="82"/>
        <v>80.069999999999993</v>
      </c>
      <c r="J1737" s="39">
        <f t="shared" si="83"/>
        <v>252.55</v>
      </c>
    </row>
    <row r="1738" spans="1:10" x14ac:dyDescent="0.25">
      <c r="A1738" s="36">
        <v>4100137</v>
      </c>
      <c r="B1738" s="42">
        <v>41001370</v>
      </c>
      <c r="C1738" t="s">
        <v>1956</v>
      </c>
      <c r="D1738" t="s">
        <v>1882</v>
      </c>
      <c r="E1738" s="38">
        <f>VLOOKUP($A1738,[1]Valores!$E$2:$J$2010,4,0)</f>
        <v>113.55</v>
      </c>
      <c r="F1738" s="38">
        <f>VLOOKUP($A1738,[1]Valores!$E$2:$J$2010,5,0)</f>
        <v>292.24</v>
      </c>
      <c r="G1738" s="38">
        <f>VLOOKUP($A1738,[1]Valores!$E$2:$J$2010,6,0)</f>
        <v>35.06</v>
      </c>
      <c r="H1738" s="39">
        <f t="shared" si="81"/>
        <v>440.85</v>
      </c>
      <c r="I1738">
        <f t="shared" si="82"/>
        <v>147.62</v>
      </c>
      <c r="J1738" s="39">
        <f t="shared" si="83"/>
        <v>440.85</v>
      </c>
    </row>
    <row r="1739" spans="1:10" x14ac:dyDescent="0.25">
      <c r="A1739" s="36">
        <v>4100138</v>
      </c>
      <c r="B1739" s="42">
        <v>41001389</v>
      </c>
      <c r="C1739" t="s">
        <v>1956</v>
      </c>
      <c r="D1739" t="s">
        <v>1882</v>
      </c>
      <c r="E1739" s="38">
        <f>VLOOKUP($A1739,[1]Valores!$E$2:$J$2010,4,0)</f>
        <v>113.55</v>
      </c>
      <c r="F1739" s="38">
        <f>VLOOKUP($A1739,[1]Valores!$E$2:$J$2010,5,0)</f>
        <v>292.24</v>
      </c>
      <c r="G1739" s="38">
        <f>VLOOKUP($A1739,[1]Valores!$E$2:$J$2010,6,0)</f>
        <v>35.06</v>
      </c>
      <c r="H1739" s="39">
        <f t="shared" si="81"/>
        <v>440.85</v>
      </c>
      <c r="I1739">
        <f t="shared" si="82"/>
        <v>147.62</v>
      </c>
      <c r="J1739" s="39">
        <f t="shared" si="83"/>
        <v>440.85</v>
      </c>
    </row>
    <row r="1740" spans="1:10" x14ac:dyDescent="0.25">
      <c r="A1740" s="36">
        <v>4100139</v>
      </c>
      <c r="B1740" s="42">
        <v>41001397</v>
      </c>
      <c r="C1740" t="s">
        <v>1956</v>
      </c>
      <c r="D1740" t="s">
        <v>1882</v>
      </c>
      <c r="E1740" s="38">
        <f>VLOOKUP($A1740,[1]Valores!$E$2:$J$2010,4,0)</f>
        <v>113.55</v>
      </c>
      <c r="F1740" s="38">
        <f>VLOOKUP($A1740,[1]Valores!$E$2:$J$2010,5,0)</f>
        <v>292.24</v>
      </c>
      <c r="G1740" s="38">
        <f>VLOOKUP($A1740,[1]Valores!$E$2:$J$2010,6,0)</f>
        <v>35.06</v>
      </c>
      <c r="H1740" s="39">
        <f t="shared" si="81"/>
        <v>440.85</v>
      </c>
      <c r="I1740">
        <f t="shared" si="82"/>
        <v>147.62</v>
      </c>
      <c r="J1740" s="39">
        <f t="shared" si="83"/>
        <v>440.85</v>
      </c>
    </row>
    <row r="1741" spans="1:10" x14ac:dyDescent="0.25">
      <c r="A1741" s="36">
        <v>4100140</v>
      </c>
      <c r="B1741" s="42">
        <v>41001400</v>
      </c>
      <c r="C1741" t="s">
        <v>1956</v>
      </c>
      <c r="D1741" t="s">
        <v>1882</v>
      </c>
      <c r="E1741" s="38">
        <f>VLOOKUP($A1741,[1]Valores!$E$2:$J$2010,4,0)</f>
        <v>113.55</v>
      </c>
      <c r="F1741" s="38">
        <f>VLOOKUP($A1741,[1]Valores!$E$2:$J$2010,5,0)</f>
        <v>292.24</v>
      </c>
      <c r="G1741" s="38">
        <f>VLOOKUP($A1741,[1]Valores!$E$2:$J$2010,6,0)</f>
        <v>35.06</v>
      </c>
      <c r="H1741" s="39">
        <f t="shared" si="81"/>
        <v>440.85</v>
      </c>
      <c r="I1741">
        <f t="shared" si="82"/>
        <v>147.62</v>
      </c>
      <c r="J1741" s="39">
        <f t="shared" si="83"/>
        <v>440.85</v>
      </c>
    </row>
    <row r="1742" spans="1:10" x14ac:dyDescent="0.25">
      <c r="A1742" s="36">
        <v>4100141</v>
      </c>
      <c r="B1742" s="42">
        <v>41001419</v>
      </c>
      <c r="C1742" t="s">
        <v>1956</v>
      </c>
      <c r="D1742" t="s">
        <v>1882</v>
      </c>
      <c r="E1742" s="38">
        <f>VLOOKUP($A1742,[1]Valores!$E$2:$J$2010,4,0)</f>
        <v>113.55</v>
      </c>
      <c r="F1742" s="38">
        <f>VLOOKUP($A1742,[1]Valores!$E$2:$J$2010,5,0)</f>
        <v>292.24</v>
      </c>
      <c r="G1742" s="38">
        <f>VLOOKUP($A1742,[1]Valores!$E$2:$J$2010,6,0)</f>
        <v>35.06</v>
      </c>
      <c r="H1742" s="39">
        <f t="shared" si="81"/>
        <v>440.85</v>
      </c>
      <c r="I1742">
        <f t="shared" si="82"/>
        <v>147.62</v>
      </c>
      <c r="J1742" s="39">
        <f t="shared" si="83"/>
        <v>440.85</v>
      </c>
    </row>
    <row r="1743" spans="1:10" x14ac:dyDescent="0.25">
      <c r="A1743" s="36">
        <v>4100142</v>
      </c>
      <c r="B1743" s="42">
        <v>41001427</v>
      </c>
      <c r="C1743" t="s">
        <v>1956</v>
      </c>
      <c r="D1743" t="s">
        <v>1882</v>
      </c>
      <c r="E1743" s="38">
        <f>VLOOKUP($A1743,[1]Valores!$E$2:$J$2010,4,0)</f>
        <v>113.55</v>
      </c>
      <c r="F1743" s="38">
        <f>VLOOKUP($A1743,[1]Valores!$E$2:$J$2010,5,0)</f>
        <v>292.24</v>
      </c>
      <c r="G1743" s="38">
        <f>VLOOKUP($A1743,[1]Valores!$E$2:$J$2010,6,0)</f>
        <v>35.06</v>
      </c>
      <c r="H1743" s="39">
        <f t="shared" si="81"/>
        <v>440.85</v>
      </c>
      <c r="I1743">
        <f t="shared" si="82"/>
        <v>147.62</v>
      </c>
      <c r="J1743" s="39">
        <f t="shared" si="83"/>
        <v>440.85</v>
      </c>
    </row>
    <row r="1744" spans="1:10" x14ac:dyDescent="0.25">
      <c r="A1744" s="36">
        <v>4100143</v>
      </c>
      <c r="B1744" s="42">
        <v>41001435</v>
      </c>
      <c r="C1744" t="s">
        <v>1956</v>
      </c>
      <c r="D1744" t="s">
        <v>1882</v>
      </c>
      <c r="E1744" s="38">
        <f>VLOOKUP($A1744,[1]Valores!$E$2:$J$2010,4,0)</f>
        <v>113.55</v>
      </c>
      <c r="F1744" s="38">
        <f>VLOOKUP($A1744,[1]Valores!$E$2:$J$2010,5,0)</f>
        <v>292.24</v>
      </c>
      <c r="G1744" s="38">
        <f>VLOOKUP($A1744,[1]Valores!$E$2:$J$2010,6,0)</f>
        <v>35.06</v>
      </c>
      <c r="H1744" s="39">
        <f t="shared" si="81"/>
        <v>440.85</v>
      </c>
      <c r="I1744">
        <f t="shared" si="82"/>
        <v>147.62</v>
      </c>
      <c r="J1744" s="39">
        <f t="shared" si="83"/>
        <v>440.85</v>
      </c>
    </row>
    <row r="1745" spans="1:10" x14ac:dyDescent="0.25">
      <c r="A1745" s="36">
        <v>4100144</v>
      </c>
      <c r="B1745" s="42">
        <v>41001443</v>
      </c>
      <c r="C1745" t="s">
        <v>1956</v>
      </c>
      <c r="D1745" t="s">
        <v>1882</v>
      </c>
      <c r="E1745" s="38">
        <f>VLOOKUP($A1745,[1]Valores!$E$2:$J$2010,4,0)</f>
        <v>113.55</v>
      </c>
      <c r="F1745" s="38">
        <f>VLOOKUP($A1745,[1]Valores!$E$2:$J$2010,5,0)</f>
        <v>292.24</v>
      </c>
      <c r="G1745" s="38">
        <f>VLOOKUP($A1745,[1]Valores!$E$2:$J$2010,6,0)</f>
        <v>35.06</v>
      </c>
      <c r="H1745" s="39">
        <f t="shared" si="81"/>
        <v>440.85</v>
      </c>
      <c r="I1745">
        <f t="shared" si="82"/>
        <v>147.62</v>
      </c>
      <c r="J1745" s="39">
        <f t="shared" si="83"/>
        <v>440.85</v>
      </c>
    </row>
    <row r="1746" spans="1:10" x14ac:dyDescent="0.25">
      <c r="A1746" s="36">
        <v>4100145</v>
      </c>
      <c r="B1746" s="42">
        <v>41001451</v>
      </c>
      <c r="C1746" t="s">
        <v>1956</v>
      </c>
      <c r="D1746" t="s">
        <v>1882</v>
      </c>
      <c r="E1746" s="38">
        <f>VLOOKUP($A1746,[1]Valores!$E$2:$J$2010,4,0)</f>
        <v>113.55</v>
      </c>
      <c r="F1746" s="38">
        <f>VLOOKUP($A1746,[1]Valores!$E$2:$J$2010,5,0)</f>
        <v>292.24</v>
      </c>
      <c r="G1746" s="38">
        <f>VLOOKUP($A1746,[1]Valores!$E$2:$J$2010,6,0)</f>
        <v>35.06</v>
      </c>
      <c r="H1746" s="39">
        <f t="shared" si="81"/>
        <v>440.85</v>
      </c>
      <c r="I1746">
        <f t="shared" si="82"/>
        <v>147.62</v>
      </c>
      <c r="J1746" s="39">
        <f t="shared" si="83"/>
        <v>440.85</v>
      </c>
    </row>
    <row r="1747" spans="1:10" x14ac:dyDescent="0.25">
      <c r="A1747" s="36">
        <v>4100146</v>
      </c>
      <c r="B1747" s="42">
        <v>41001460</v>
      </c>
      <c r="C1747" t="s">
        <v>1956</v>
      </c>
      <c r="D1747" t="s">
        <v>1882</v>
      </c>
      <c r="E1747" s="38">
        <f>VLOOKUP($A1747,[1]Valores!$E$2:$J$2010,4,0)</f>
        <v>113.55</v>
      </c>
      <c r="F1747" s="38">
        <f>VLOOKUP($A1747,[1]Valores!$E$2:$J$2010,5,0)</f>
        <v>292.24</v>
      </c>
      <c r="G1747" s="38">
        <f>VLOOKUP($A1747,[1]Valores!$E$2:$J$2010,6,0)</f>
        <v>35.06</v>
      </c>
      <c r="H1747" s="39">
        <f t="shared" si="81"/>
        <v>440.85</v>
      </c>
      <c r="I1747">
        <f t="shared" si="82"/>
        <v>147.62</v>
      </c>
      <c r="J1747" s="39">
        <f t="shared" si="83"/>
        <v>440.85</v>
      </c>
    </row>
    <row r="1748" spans="1:10" x14ac:dyDescent="0.25">
      <c r="A1748" s="36">
        <v>4100151</v>
      </c>
      <c r="B1748" s="42">
        <v>41001516</v>
      </c>
      <c r="C1748" t="s">
        <v>1956</v>
      </c>
      <c r="D1748" t="s">
        <v>1882</v>
      </c>
      <c r="E1748" s="38">
        <f>VLOOKUP($A1748,[1]Valores!$E$2:$J$2010,4,0)</f>
        <v>113.55</v>
      </c>
      <c r="F1748" s="38">
        <f>VLOOKUP($A1748,[1]Valores!$E$2:$J$2010,5,0)</f>
        <v>292.24</v>
      </c>
      <c r="G1748" s="38">
        <f>VLOOKUP($A1748,[1]Valores!$E$2:$J$2010,6,0)</f>
        <v>35.06</v>
      </c>
      <c r="H1748" s="39">
        <f t="shared" si="81"/>
        <v>440.85</v>
      </c>
      <c r="I1748">
        <f t="shared" si="82"/>
        <v>147.62</v>
      </c>
      <c r="J1748" s="39">
        <f t="shared" si="83"/>
        <v>440.85</v>
      </c>
    </row>
    <row r="1749" spans="1:10" x14ac:dyDescent="0.25">
      <c r="A1749" s="36">
        <v>4100152</v>
      </c>
      <c r="B1749" s="42">
        <v>41001524</v>
      </c>
      <c r="C1749" t="s">
        <v>1956</v>
      </c>
      <c r="D1749" t="s">
        <v>1882</v>
      </c>
      <c r="E1749" s="38">
        <f>VLOOKUP($A1749,[1]Valores!$E$2:$J$2010,4,0)</f>
        <v>113.55</v>
      </c>
      <c r="F1749" s="38">
        <f>VLOOKUP($A1749,[1]Valores!$E$2:$J$2010,5,0)</f>
        <v>292.24</v>
      </c>
      <c r="G1749" s="38">
        <f>VLOOKUP($A1749,[1]Valores!$E$2:$J$2010,6,0)</f>
        <v>35.06</v>
      </c>
      <c r="H1749" s="39">
        <f t="shared" si="81"/>
        <v>440.85</v>
      </c>
      <c r="I1749">
        <f t="shared" si="82"/>
        <v>147.62</v>
      </c>
      <c r="J1749" s="39">
        <f t="shared" si="83"/>
        <v>440.85</v>
      </c>
    </row>
    <row r="1750" spans="1:10" x14ac:dyDescent="0.25">
      <c r="A1750" s="36">
        <v>4100153</v>
      </c>
      <c r="B1750" s="42">
        <v>41001532</v>
      </c>
      <c r="C1750" t="s">
        <v>1956</v>
      </c>
      <c r="D1750" t="s">
        <v>1882</v>
      </c>
      <c r="E1750" s="38">
        <f>VLOOKUP($A1750,[1]Valores!$E$2:$J$2010,4,0)</f>
        <v>142.56</v>
      </c>
      <c r="F1750" s="38">
        <f>VLOOKUP($A1750,[1]Valores!$E$2:$J$2010,5,0)</f>
        <v>0</v>
      </c>
      <c r="G1750" s="38">
        <f>VLOOKUP($A1750,[1]Valores!$E$2:$J$2010,6,0)</f>
        <v>52.38</v>
      </c>
      <c r="H1750" s="39">
        <f t="shared" si="81"/>
        <v>194.94</v>
      </c>
      <c r="I1750">
        <f t="shared" si="82"/>
        <v>185.33</v>
      </c>
      <c r="J1750" s="39">
        <f t="shared" si="83"/>
        <v>194.94</v>
      </c>
    </row>
    <row r="1751" spans="1:10" x14ac:dyDescent="0.25">
      <c r="A1751" s="36">
        <v>4100201</v>
      </c>
      <c r="B1751" s="42">
        <v>41002016</v>
      </c>
      <c r="C1751" t="s">
        <v>1956</v>
      </c>
      <c r="D1751" t="s">
        <v>1882</v>
      </c>
      <c r="E1751" s="38">
        <f>VLOOKUP($A1751,[1]Valores!$E$2:$J$2010,4,0)</f>
        <v>36.340000000000003</v>
      </c>
      <c r="F1751" s="38">
        <f>VLOOKUP($A1751,[1]Valores!$E$2:$J$2010,5,0)</f>
        <v>0</v>
      </c>
      <c r="G1751" s="38">
        <f>VLOOKUP($A1751,[1]Valores!$E$2:$J$2010,6,0)</f>
        <v>0</v>
      </c>
      <c r="H1751" s="39">
        <f t="shared" si="81"/>
        <v>36.340000000000003</v>
      </c>
      <c r="I1751">
        <f t="shared" si="82"/>
        <v>47.24</v>
      </c>
      <c r="J1751" s="39">
        <f t="shared" si="83"/>
        <v>36.340000000000003</v>
      </c>
    </row>
    <row r="1752" spans="1:10" x14ac:dyDescent="0.25">
      <c r="A1752" s="36">
        <v>4100204</v>
      </c>
      <c r="B1752" s="43">
        <v>41002040</v>
      </c>
      <c r="C1752" t="s">
        <v>1956</v>
      </c>
      <c r="D1752" t="s">
        <v>1882</v>
      </c>
      <c r="E1752" s="38">
        <f>VLOOKUP($A1752,[1]Valores!$E$2:$J$2010,4,0)</f>
        <v>78.349999999999994</v>
      </c>
      <c r="F1752" s="38">
        <f>VLOOKUP($A1752,[1]Valores!$E$2:$J$2010,5,0)</f>
        <v>0</v>
      </c>
      <c r="G1752" s="38">
        <f>VLOOKUP($A1752,[1]Valores!$E$2:$J$2010,6,0)</f>
        <v>0</v>
      </c>
      <c r="H1752" s="39">
        <f t="shared" si="81"/>
        <v>78.349999999999994</v>
      </c>
      <c r="I1752">
        <f t="shared" si="82"/>
        <v>101.86</v>
      </c>
      <c r="J1752" s="39">
        <f t="shared" si="83"/>
        <v>78.349999999999994</v>
      </c>
    </row>
    <row r="1753" spans="1:10" x14ac:dyDescent="0.25">
      <c r="A1753" s="36">
        <v>4100205</v>
      </c>
      <c r="B1753" s="42">
        <v>41002059</v>
      </c>
      <c r="C1753" t="s">
        <v>1956</v>
      </c>
      <c r="D1753" t="s">
        <v>1882</v>
      </c>
      <c r="E1753" s="38">
        <f>VLOOKUP($A1753,[1]Valores!$E$2:$J$2010,4,0)</f>
        <v>61.59</v>
      </c>
      <c r="F1753" s="38">
        <f>VLOOKUP($A1753,[1]Valores!$E$2:$J$2010,5,0)</f>
        <v>208.52</v>
      </c>
      <c r="G1753" s="38">
        <f>VLOOKUP($A1753,[1]Valores!$E$2:$J$2010,6,0)</f>
        <v>35.06</v>
      </c>
      <c r="H1753" s="39">
        <f t="shared" si="81"/>
        <v>305.17</v>
      </c>
      <c r="I1753">
        <f t="shared" si="82"/>
        <v>80.069999999999993</v>
      </c>
      <c r="J1753" s="39">
        <f t="shared" si="83"/>
        <v>305.17</v>
      </c>
    </row>
    <row r="1754" spans="1:10" x14ac:dyDescent="0.25">
      <c r="A1754" s="36">
        <v>4110101</v>
      </c>
      <c r="B1754" s="42">
        <v>41101014</v>
      </c>
      <c r="C1754" t="s">
        <v>1956</v>
      </c>
      <c r="D1754" t="s">
        <v>1882</v>
      </c>
      <c r="E1754" s="38">
        <f>VLOOKUP($A1754,[1]Valores!$E$2:$J$2010,4,0)</f>
        <v>113.55</v>
      </c>
      <c r="F1754" s="38">
        <f>VLOOKUP($A1754,[1]Valores!$E$2:$J$2010,5,0)</f>
        <v>616.87</v>
      </c>
      <c r="G1754" s="38">
        <f>VLOOKUP($A1754,[1]Valores!$E$2:$J$2010,6,0)</f>
        <v>93.48</v>
      </c>
      <c r="H1754" s="39">
        <f t="shared" si="81"/>
        <v>823.9</v>
      </c>
      <c r="I1754">
        <f t="shared" si="82"/>
        <v>147.62</v>
      </c>
      <c r="J1754" s="39">
        <f t="shared" si="83"/>
        <v>823.9</v>
      </c>
    </row>
    <row r="1755" spans="1:10" x14ac:dyDescent="0.25">
      <c r="A1755" s="36">
        <v>4110102</v>
      </c>
      <c r="B1755" s="42">
        <v>41101022</v>
      </c>
      <c r="C1755" t="s">
        <v>1956</v>
      </c>
      <c r="D1755" t="s">
        <v>1882</v>
      </c>
      <c r="E1755" s="38">
        <f>VLOOKUP($A1755,[1]Valores!$E$2:$J$2010,4,0)</f>
        <v>113.55</v>
      </c>
      <c r="F1755" s="38">
        <f>VLOOKUP($A1755,[1]Valores!$E$2:$J$2010,5,0)</f>
        <v>616.87</v>
      </c>
      <c r="G1755" s="38">
        <f>VLOOKUP($A1755,[1]Valores!$E$2:$J$2010,6,0)</f>
        <v>93.48</v>
      </c>
      <c r="H1755" s="39">
        <f t="shared" si="81"/>
        <v>823.9</v>
      </c>
      <c r="I1755">
        <f t="shared" si="82"/>
        <v>147.62</v>
      </c>
      <c r="J1755" s="39">
        <f t="shared" si="83"/>
        <v>823.9</v>
      </c>
    </row>
    <row r="1756" spans="1:10" x14ac:dyDescent="0.25">
      <c r="A1756" s="36">
        <v>4110103</v>
      </c>
      <c r="B1756" s="42">
        <v>41101030</v>
      </c>
      <c r="C1756" t="s">
        <v>1956</v>
      </c>
      <c r="D1756" t="s">
        <v>1882</v>
      </c>
      <c r="E1756" s="38">
        <f>VLOOKUP($A1756,[1]Valores!$E$2:$J$2010,4,0)</f>
        <v>113.55</v>
      </c>
      <c r="F1756" s="38">
        <f>VLOOKUP($A1756,[1]Valores!$E$2:$J$2010,5,0)</f>
        <v>616.87</v>
      </c>
      <c r="G1756" s="38">
        <f>VLOOKUP($A1756,[1]Valores!$E$2:$J$2010,6,0)</f>
        <v>93.48</v>
      </c>
      <c r="H1756" s="39">
        <f t="shared" si="81"/>
        <v>823.9</v>
      </c>
      <c r="I1756">
        <f t="shared" si="82"/>
        <v>147.62</v>
      </c>
      <c r="J1756" s="39">
        <f t="shared" si="83"/>
        <v>823.9</v>
      </c>
    </row>
    <row r="1757" spans="1:10" x14ac:dyDescent="0.25">
      <c r="A1757" s="36">
        <v>4110105</v>
      </c>
      <c r="B1757" s="42">
        <v>41101057</v>
      </c>
      <c r="C1757" t="s">
        <v>1956</v>
      </c>
      <c r="D1757" t="s">
        <v>1882</v>
      </c>
      <c r="E1757" s="38">
        <f>VLOOKUP($A1757,[1]Valores!$E$2:$J$2010,4,0)</f>
        <v>142.56</v>
      </c>
      <c r="F1757" s="38">
        <f>VLOOKUP($A1757,[1]Valores!$E$2:$J$2010,5,0)</f>
        <v>0</v>
      </c>
      <c r="G1757" s="38">
        <f>VLOOKUP($A1757,[1]Valores!$E$2:$J$2010,6,0)</f>
        <v>34.92</v>
      </c>
      <c r="H1757" s="39">
        <f t="shared" si="81"/>
        <v>177.48000000000002</v>
      </c>
      <c r="I1757">
        <f t="shared" si="82"/>
        <v>185.33</v>
      </c>
      <c r="J1757" s="39">
        <f t="shared" si="83"/>
        <v>177.48000000000002</v>
      </c>
    </row>
    <row r="1758" spans="1:10" x14ac:dyDescent="0.25">
      <c r="A1758" s="36">
        <v>4110106</v>
      </c>
      <c r="B1758" s="42">
        <v>41101065</v>
      </c>
      <c r="C1758" t="s">
        <v>1956</v>
      </c>
      <c r="D1758" t="s">
        <v>1882</v>
      </c>
      <c r="E1758" s="38">
        <f>VLOOKUP($A1758,[1]Valores!$E$2:$J$2010,4,0)</f>
        <v>142.56</v>
      </c>
      <c r="F1758" s="38">
        <f>VLOOKUP($A1758,[1]Valores!$E$2:$J$2010,5,0)</f>
        <v>0</v>
      </c>
      <c r="G1758" s="38">
        <f>VLOOKUP($A1758,[1]Valores!$E$2:$J$2010,6,0)</f>
        <v>34.92</v>
      </c>
      <c r="H1758" s="39">
        <f t="shared" si="81"/>
        <v>177.48000000000002</v>
      </c>
      <c r="I1758">
        <f t="shared" si="82"/>
        <v>185.33</v>
      </c>
      <c r="J1758" s="39">
        <f t="shared" si="83"/>
        <v>177.48000000000002</v>
      </c>
    </row>
    <row r="1759" spans="1:10" x14ac:dyDescent="0.25">
      <c r="A1759" s="36">
        <v>4110107</v>
      </c>
      <c r="B1759" s="42">
        <v>41101073</v>
      </c>
      <c r="C1759" t="s">
        <v>1956</v>
      </c>
      <c r="D1759" t="s">
        <v>1882</v>
      </c>
      <c r="E1759" s="38">
        <f>VLOOKUP($A1759,[1]Valores!$E$2:$J$2010,4,0)</f>
        <v>113.55</v>
      </c>
      <c r="F1759" s="38">
        <f>VLOOKUP($A1759,[1]Valores!$E$2:$J$2010,5,0)</f>
        <v>616.87</v>
      </c>
      <c r="G1759" s="38">
        <f>VLOOKUP($A1759,[1]Valores!$E$2:$J$2010,6,0)</f>
        <v>93.48</v>
      </c>
      <c r="H1759" s="39">
        <f t="shared" si="81"/>
        <v>823.9</v>
      </c>
      <c r="I1759">
        <f t="shared" si="82"/>
        <v>147.62</v>
      </c>
      <c r="J1759" s="39">
        <f t="shared" si="83"/>
        <v>823.9</v>
      </c>
    </row>
    <row r="1760" spans="1:10" x14ac:dyDescent="0.25">
      <c r="A1760" s="36">
        <v>4110108</v>
      </c>
      <c r="B1760" s="42">
        <v>41101081</v>
      </c>
      <c r="C1760" t="s">
        <v>1956</v>
      </c>
      <c r="D1760" t="s">
        <v>1882</v>
      </c>
      <c r="E1760" s="38">
        <f>VLOOKUP($A1760,[1]Valores!$E$2:$J$2010,4,0)</f>
        <v>113.55</v>
      </c>
      <c r="F1760" s="38">
        <f>VLOOKUP($A1760,[1]Valores!$E$2:$J$2010,5,0)</f>
        <v>616.87</v>
      </c>
      <c r="G1760" s="38">
        <f>VLOOKUP($A1760,[1]Valores!$E$2:$J$2010,6,0)</f>
        <v>93.48</v>
      </c>
      <c r="H1760" s="39">
        <f t="shared" si="81"/>
        <v>823.9</v>
      </c>
      <c r="I1760">
        <f t="shared" si="82"/>
        <v>147.62</v>
      </c>
      <c r="J1760" s="39">
        <f t="shared" si="83"/>
        <v>823.9</v>
      </c>
    </row>
    <row r="1761" spans="1:10" x14ac:dyDescent="0.25">
      <c r="A1761" s="36">
        <v>4110109</v>
      </c>
      <c r="B1761" s="42">
        <v>41101090</v>
      </c>
      <c r="C1761" t="s">
        <v>1956</v>
      </c>
      <c r="D1761" t="s">
        <v>1882</v>
      </c>
      <c r="E1761" s="38">
        <f>VLOOKUP($A1761,[1]Valores!$E$2:$J$2010,4,0)</f>
        <v>113.55</v>
      </c>
      <c r="F1761" s="38">
        <f>VLOOKUP($A1761,[1]Valores!$E$2:$J$2010,5,0)</f>
        <v>616.87</v>
      </c>
      <c r="G1761" s="38">
        <f>VLOOKUP($A1761,[1]Valores!$E$2:$J$2010,6,0)</f>
        <v>93.48</v>
      </c>
      <c r="H1761" s="39">
        <f t="shared" si="81"/>
        <v>823.9</v>
      </c>
      <c r="I1761">
        <f t="shared" si="82"/>
        <v>147.62</v>
      </c>
      <c r="J1761" s="39">
        <f t="shared" si="83"/>
        <v>823.9</v>
      </c>
    </row>
    <row r="1762" spans="1:10" x14ac:dyDescent="0.25">
      <c r="A1762" s="36">
        <v>4110110</v>
      </c>
      <c r="B1762" s="42">
        <v>41101103</v>
      </c>
      <c r="C1762" t="s">
        <v>1956</v>
      </c>
      <c r="D1762" t="s">
        <v>1882</v>
      </c>
      <c r="E1762" s="38">
        <f>VLOOKUP($A1762,[1]Valores!$E$2:$J$2010,4,0)</f>
        <v>99.92</v>
      </c>
      <c r="F1762" s="38">
        <f>VLOOKUP($A1762,[1]Valores!$E$2:$J$2010,5,0)</f>
        <v>616.87</v>
      </c>
      <c r="G1762" s="38">
        <f>VLOOKUP($A1762,[1]Valores!$E$2:$J$2010,6,0)</f>
        <v>93.48</v>
      </c>
      <c r="H1762" s="39">
        <f t="shared" si="81"/>
        <v>810.27</v>
      </c>
      <c r="I1762">
        <f t="shared" si="82"/>
        <v>129.9</v>
      </c>
      <c r="J1762" s="39">
        <f t="shared" si="83"/>
        <v>810.27</v>
      </c>
    </row>
    <row r="1763" spans="1:10" x14ac:dyDescent="0.25">
      <c r="A1763" s="36">
        <v>4110111</v>
      </c>
      <c r="B1763" s="42">
        <v>41101111</v>
      </c>
      <c r="C1763" t="s">
        <v>1956</v>
      </c>
      <c r="D1763" t="s">
        <v>1882</v>
      </c>
      <c r="E1763" s="38">
        <f>VLOOKUP($A1763,[1]Valores!$E$2:$J$2010,4,0)</f>
        <v>113.55</v>
      </c>
      <c r="F1763" s="38">
        <f>VLOOKUP($A1763,[1]Valores!$E$2:$J$2010,5,0)</f>
        <v>616.87</v>
      </c>
      <c r="G1763" s="38">
        <f>VLOOKUP($A1763,[1]Valores!$E$2:$J$2010,6,0)</f>
        <v>93.48</v>
      </c>
      <c r="H1763" s="39">
        <f t="shared" si="81"/>
        <v>823.9</v>
      </c>
      <c r="I1763">
        <f t="shared" si="82"/>
        <v>147.62</v>
      </c>
      <c r="J1763" s="39">
        <f t="shared" si="83"/>
        <v>823.9</v>
      </c>
    </row>
    <row r="1764" spans="1:10" x14ac:dyDescent="0.25">
      <c r="A1764" s="36">
        <v>4110112</v>
      </c>
      <c r="B1764" s="42">
        <v>41101120</v>
      </c>
      <c r="C1764" t="s">
        <v>1956</v>
      </c>
      <c r="D1764" t="s">
        <v>1882</v>
      </c>
      <c r="E1764" s="38">
        <f>VLOOKUP($A1764,[1]Valores!$E$2:$J$2010,4,0)</f>
        <v>113.55</v>
      </c>
      <c r="F1764" s="38">
        <f>VLOOKUP($A1764,[1]Valores!$E$2:$J$2010,5,0)</f>
        <v>663.1</v>
      </c>
      <c r="G1764" s="38">
        <f>VLOOKUP($A1764,[1]Valores!$E$2:$J$2010,6,0)</f>
        <v>93.48</v>
      </c>
      <c r="H1764" s="39">
        <f t="shared" si="81"/>
        <v>870.13</v>
      </c>
      <c r="I1764">
        <f t="shared" si="82"/>
        <v>147.62</v>
      </c>
      <c r="J1764" s="39">
        <f t="shared" si="83"/>
        <v>870.13</v>
      </c>
    </row>
    <row r="1765" spans="1:10" x14ac:dyDescent="0.25">
      <c r="A1765" s="36">
        <v>4110113</v>
      </c>
      <c r="B1765" s="42">
        <v>41101138</v>
      </c>
      <c r="C1765" t="s">
        <v>1956</v>
      </c>
      <c r="D1765" t="s">
        <v>1882</v>
      </c>
      <c r="E1765" s="38">
        <f>VLOOKUP($A1765,[1]Valores!$E$2:$J$2010,4,0)</f>
        <v>113.55</v>
      </c>
      <c r="F1765" s="38">
        <f>VLOOKUP($A1765,[1]Valores!$E$2:$J$2010,5,0)</f>
        <v>663.1</v>
      </c>
      <c r="G1765" s="38">
        <f>VLOOKUP($A1765,[1]Valores!$E$2:$J$2010,6,0)</f>
        <v>93.48</v>
      </c>
      <c r="H1765" s="39">
        <f t="shared" si="81"/>
        <v>870.13</v>
      </c>
      <c r="I1765">
        <f t="shared" si="82"/>
        <v>147.62</v>
      </c>
      <c r="J1765" s="39">
        <f t="shared" si="83"/>
        <v>870.13</v>
      </c>
    </row>
    <row r="1766" spans="1:10" x14ac:dyDescent="0.25">
      <c r="A1766" s="36">
        <v>4110114</v>
      </c>
      <c r="B1766" s="42">
        <v>41101146</v>
      </c>
      <c r="C1766" t="s">
        <v>1956</v>
      </c>
      <c r="D1766" t="s">
        <v>1882</v>
      </c>
      <c r="E1766" s="38">
        <f>VLOOKUP($A1766,[1]Valores!$E$2:$J$2010,4,0)</f>
        <v>113.55</v>
      </c>
      <c r="F1766" s="38">
        <f>VLOOKUP($A1766,[1]Valores!$E$2:$J$2010,5,0)</f>
        <v>702.27</v>
      </c>
      <c r="G1766" s="38">
        <f>VLOOKUP($A1766,[1]Valores!$E$2:$J$2010,6,0)</f>
        <v>116.85</v>
      </c>
      <c r="H1766" s="39">
        <f t="shared" si="81"/>
        <v>932.67</v>
      </c>
      <c r="I1766">
        <f t="shared" si="82"/>
        <v>147.62</v>
      </c>
      <c r="J1766" s="39">
        <f t="shared" si="83"/>
        <v>932.67</v>
      </c>
    </row>
    <row r="1767" spans="1:10" x14ac:dyDescent="0.25">
      <c r="A1767" s="36">
        <v>4110115</v>
      </c>
      <c r="B1767" s="42">
        <v>41101154</v>
      </c>
      <c r="C1767" t="s">
        <v>1956</v>
      </c>
      <c r="D1767" t="s">
        <v>1882</v>
      </c>
      <c r="E1767" s="38">
        <f>VLOOKUP($A1767,[1]Valores!$E$2:$J$2010,4,0)</f>
        <v>113.55</v>
      </c>
      <c r="F1767" s="38">
        <f>VLOOKUP($A1767,[1]Valores!$E$2:$J$2010,5,0)</f>
        <v>778.53</v>
      </c>
      <c r="G1767" s="38">
        <f>VLOOKUP($A1767,[1]Valores!$E$2:$J$2010,6,0)</f>
        <v>116.85</v>
      </c>
      <c r="H1767" s="39">
        <f t="shared" si="81"/>
        <v>1008.93</v>
      </c>
      <c r="I1767">
        <f t="shared" si="82"/>
        <v>147.62</v>
      </c>
      <c r="J1767" s="39">
        <f t="shared" si="83"/>
        <v>1008.93</v>
      </c>
    </row>
    <row r="1768" spans="1:10" x14ac:dyDescent="0.25">
      <c r="A1768" s="36">
        <v>4110117</v>
      </c>
      <c r="B1768" s="42">
        <v>41101170</v>
      </c>
      <c r="C1768" t="s">
        <v>1956</v>
      </c>
      <c r="D1768" t="s">
        <v>1882</v>
      </c>
      <c r="E1768" s="38">
        <f>VLOOKUP($A1768,[1]Valores!$E$2:$J$2010,4,0)</f>
        <v>113.55</v>
      </c>
      <c r="F1768" s="38">
        <f>VLOOKUP($A1768,[1]Valores!$E$2:$J$2010,5,0)</f>
        <v>663.1</v>
      </c>
      <c r="G1768" s="38">
        <f>VLOOKUP($A1768,[1]Valores!$E$2:$J$2010,6,0)</f>
        <v>93.48</v>
      </c>
      <c r="H1768" s="39">
        <f t="shared" si="81"/>
        <v>870.13</v>
      </c>
      <c r="I1768">
        <f t="shared" si="82"/>
        <v>147.62</v>
      </c>
      <c r="J1768" s="39">
        <f t="shared" si="83"/>
        <v>870.13</v>
      </c>
    </row>
    <row r="1769" spans="1:10" x14ac:dyDescent="0.25">
      <c r="A1769" s="36">
        <v>4110118</v>
      </c>
      <c r="B1769" s="42">
        <v>41101189</v>
      </c>
      <c r="C1769" t="s">
        <v>1956</v>
      </c>
      <c r="D1769" t="s">
        <v>1882</v>
      </c>
      <c r="E1769" s="38">
        <f>VLOOKUP($A1769,[1]Valores!$E$2:$J$2010,4,0)</f>
        <v>113.55</v>
      </c>
      <c r="F1769" s="38">
        <f>VLOOKUP($A1769,[1]Valores!$E$2:$J$2010,5,0)</f>
        <v>616.87</v>
      </c>
      <c r="G1769" s="38">
        <f>VLOOKUP($A1769,[1]Valores!$E$2:$J$2010,6,0)</f>
        <v>93.48</v>
      </c>
      <c r="H1769" s="39">
        <f t="shared" si="81"/>
        <v>823.9</v>
      </c>
      <c r="I1769">
        <f t="shared" si="82"/>
        <v>147.62</v>
      </c>
      <c r="J1769" s="39">
        <f t="shared" si="83"/>
        <v>823.9</v>
      </c>
    </row>
    <row r="1770" spans="1:10" x14ac:dyDescent="0.25">
      <c r="A1770" s="36">
        <v>4110119</v>
      </c>
      <c r="B1770" s="42">
        <v>41101197</v>
      </c>
      <c r="C1770" t="s">
        <v>1956</v>
      </c>
      <c r="D1770" t="s">
        <v>1882</v>
      </c>
      <c r="E1770" s="38">
        <f>VLOOKUP($A1770,[1]Valores!$E$2:$J$2010,4,0)</f>
        <v>162</v>
      </c>
      <c r="F1770" s="38">
        <f>VLOOKUP($A1770,[1]Valores!$E$2:$J$2010,5,0)</f>
        <v>0</v>
      </c>
      <c r="G1770" s="38">
        <f>VLOOKUP($A1770,[1]Valores!$E$2:$J$2010,6,0)</f>
        <v>139.68</v>
      </c>
      <c r="H1770" s="39">
        <f t="shared" si="81"/>
        <v>301.68</v>
      </c>
      <c r="I1770">
        <f t="shared" si="82"/>
        <v>210.6</v>
      </c>
      <c r="J1770" s="39">
        <f t="shared" si="83"/>
        <v>301.68</v>
      </c>
    </row>
    <row r="1771" spans="1:10" x14ac:dyDescent="0.25">
      <c r="A1771" s="36">
        <v>4110120</v>
      </c>
      <c r="B1771" s="42">
        <v>41101200</v>
      </c>
      <c r="C1771" t="s">
        <v>1956</v>
      </c>
      <c r="D1771" t="s">
        <v>1882</v>
      </c>
      <c r="E1771" s="38">
        <f>VLOOKUP($A1771,[1]Valores!$E$2:$J$2010,4,0)</f>
        <v>99.92</v>
      </c>
      <c r="F1771" s="38">
        <f>VLOOKUP($A1771,[1]Valores!$E$2:$J$2010,5,0)</f>
        <v>616.87</v>
      </c>
      <c r="G1771" s="38">
        <f>VLOOKUP($A1771,[1]Valores!$E$2:$J$2010,6,0)</f>
        <v>93.48</v>
      </c>
      <c r="H1771" s="39">
        <f t="shared" si="81"/>
        <v>810.27</v>
      </c>
      <c r="I1771">
        <f t="shared" si="82"/>
        <v>129.9</v>
      </c>
      <c r="J1771" s="39">
        <f t="shared" si="83"/>
        <v>810.27</v>
      </c>
    </row>
    <row r="1772" spans="1:10" x14ac:dyDescent="0.25">
      <c r="A1772" s="36">
        <v>4110121</v>
      </c>
      <c r="B1772" s="42">
        <v>41101219</v>
      </c>
      <c r="C1772" t="s">
        <v>1956</v>
      </c>
      <c r="D1772" t="s">
        <v>1882</v>
      </c>
      <c r="E1772" s="38">
        <f>VLOOKUP($A1772,[1]Valores!$E$2:$J$2010,4,0)</f>
        <v>99.92</v>
      </c>
      <c r="F1772" s="38">
        <f>VLOOKUP($A1772,[1]Valores!$E$2:$J$2010,5,0)</f>
        <v>616.87</v>
      </c>
      <c r="G1772" s="38">
        <f>VLOOKUP($A1772,[1]Valores!$E$2:$J$2010,6,0)</f>
        <v>93.48</v>
      </c>
      <c r="H1772" s="39">
        <f t="shared" si="81"/>
        <v>810.27</v>
      </c>
      <c r="I1772">
        <f t="shared" si="82"/>
        <v>129.9</v>
      </c>
      <c r="J1772" s="39">
        <f t="shared" si="83"/>
        <v>810.27</v>
      </c>
    </row>
    <row r="1773" spans="1:10" x14ac:dyDescent="0.25">
      <c r="A1773" s="36">
        <v>4110122</v>
      </c>
      <c r="B1773" s="42">
        <v>41101227</v>
      </c>
      <c r="C1773" t="s">
        <v>1956</v>
      </c>
      <c r="D1773" t="s">
        <v>1882</v>
      </c>
      <c r="E1773" s="38">
        <f>VLOOKUP($A1773,[1]Valores!$E$2:$J$2010,4,0)</f>
        <v>113.55</v>
      </c>
      <c r="F1773" s="38">
        <f>VLOOKUP($A1773,[1]Valores!$E$2:$J$2010,5,0)</f>
        <v>616.87</v>
      </c>
      <c r="G1773" s="38">
        <f>VLOOKUP($A1773,[1]Valores!$E$2:$J$2010,6,0)</f>
        <v>93.48</v>
      </c>
      <c r="H1773" s="39">
        <f t="shared" si="81"/>
        <v>823.9</v>
      </c>
      <c r="I1773">
        <f t="shared" si="82"/>
        <v>147.62</v>
      </c>
      <c r="J1773" s="39">
        <f t="shared" si="83"/>
        <v>823.9</v>
      </c>
    </row>
    <row r="1774" spans="1:10" x14ac:dyDescent="0.25">
      <c r="A1774" s="36">
        <v>4110123</v>
      </c>
      <c r="B1774" s="42">
        <v>41101235</v>
      </c>
      <c r="C1774" t="s">
        <v>1956</v>
      </c>
      <c r="D1774" t="s">
        <v>1882</v>
      </c>
      <c r="E1774" s="38">
        <f>VLOOKUP($A1774,[1]Valores!$E$2:$J$2010,4,0)</f>
        <v>56.78</v>
      </c>
      <c r="F1774" s="38">
        <f>VLOOKUP($A1774,[1]Valores!$E$2:$J$2010,5,0)</f>
        <v>156.05000000000001</v>
      </c>
      <c r="G1774" s="38">
        <f>VLOOKUP($A1774,[1]Valores!$E$2:$J$2010,6,0)</f>
        <v>11.69</v>
      </c>
      <c r="H1774" s="39">
        <f t="shared" si="81"/>
        <v>224.52</v>
      </c>
      <c r="I1774">
        <f t="shared" si="82"/>
        <v>73.81</v>
      </c>
      <c r="J1774" s="39">
        <f t="shared" si="83"/>
        <v>224.52</v>
      </c>
    </row>
    <row r="1775" spans="1:10" x14ac:dyDescent="0.25">
      <c r="A1775" s="36">
        <v>4110124</v>
      </c>
      <c r="B1775" s="42">
        <v>41101243</v>
      </c>
      <c r="C1775" t="s">
        <v>1956</v>
      </c>
      <c r="D1775" t="s">
        <v>1882</v>
      </c>
      <c r="E1775" s="38">
        <f>VLOOKUP($A1775,[1]Valores!$E$2:$J$2010,4,0)</f>
        <v>113.55</v>
      </c>
      <c r="F1775" s="38">
        <f>VLOOKUP($A1775,[1]Valores!$E$2:$J$2010,5,0)</f>
        <v>663.1</v>
      </c>
      <c r="G1775" s="38">
        <f>VLOOKUP($A1775,[1]Valores!$E$2:$J$2010,6,0)</f>
        <v>93.48</v>
      </c>
      <c r="H1775" s="39">
        <f t="shared" si="81"/>
        <v>870.13</v>
      </c>
      <c r="I1775">
        <f t="shared" si="82"/>
        <v>147.62</v>
      </c>
      <c r="J1775" s="39">
        <f t="shared" si="83"/>
        <v>870.13</v>
      </c>
    </row>
    <row r="1776" spans="1:10" x14ac:dyDescent="0.25">
      <c r="A1776" s="36">
        <v>4110125</v>
      </c>
      <c r="B1776" s="42">
        <v>41101251</v>
      </c>
      <c r="C1776" t="s">
        <v>1956</v>
      </c>
      <c r="D1776" t="s">
        <v>1882</v>
      </c>
      <c r="E1776" s="38">
        <f>VLOOKUP($A1776,[1]Valores!$E$2:$J$2010,4,0)</f>
        <v>113.55</v>
      </c>
      <c r="F1776" s="38">
        <f>VLOOKUP($A1776,[1]Valores!$E$2:$J$2010,5,0)</f>
        <v>616.87</v>
      </c>
      <c r="G1776" s="38">
        <f>VLOOKUP($A1776,[1]Valores!$E$2:$J$2010,6,0)</f>
        <v>93.48</v>
      </c>
      <c r="H1776" s="39">
        <f t="shared" si="81"/>
        <v>823.9</v>
      </c>
      <c r="I1776">
        <f t="shared" si="82"/>
        <v>147.62</v>
      </c>
      <c r="J1776" s="39">
        <f t="shared" si="83"/>
        <v>823.9</v>
      </c>
    </row>
    <row r="1777" spans="1:10" x14ac:dyDescent="0.25">
      <c r="A1777" s="36">
        <v>4110126</v>
      </c>
      <c r="B1777" s="42">
        <v>41101260</v>
      </c>
      <c r="C1777" t="s">
        <v>1956</v>
      </c>
      <c r="D1777" t="s">
        <v>1882</v>
      </c>
      <c r="E1777" s="38">
        <f>VLOOKUP($A1777,[1]Valores!$E$2:$J$2010,4,0)</f>
        <v>113.55</v>
      </c>
      <c r="F1777" s="38">
        <f>VLOOKUP($A1777,[1]Valores!$E$2:$J$2010,5,0)</f>
        <v>616.87</v>
      </c>
      <c r="G1777" s="38">
        <f>VLOOKUP($A1777,[1]Valores!$E$2:$J$2010,6,0)</f>
        <v>93.48</v>
      </c>
      <c r="H1777" s="39">
        <f t="shared" si="81"/>
        <v>823.9</v>
      </c>
      <c r="I1777">
        <f t="shared" si="82"/>
        <v>147.62</v>
      </c>
      <c r="J1777" s="39">
        <f t="shared" si="83"/>
        <v>823.9</v>
      </c>
    </row>
    <row r="1778" spans="1:10" x14ac:dyDescent="0.25">
      <c r="A1778" s="36">
        <v>4110127</v>
      </c>
      <c r="B1778" s="42">
        <v>41101278</v>
      </c>
      <c r="C1778" t="s">
        <v>1956</v>
      </c>
      <c r="D1778" t="s">
        <v>1882</v>
      </c>
      <c r="E1778" s="38">
        <f>VLOOKUP($A1778,[1]Valores!$E$2:$J$2010,4,0)</f>
        <v>113.55</v>
      </c>
      <c r="F1778" s="38">
        <f>VLOOKUP($A1778,[1]Valores!$E$2:$J$2010,5,0)</f>
        <v>616.87</v>
      </c>
      <c r="G1778" s="38">
        <f>VLOOKUP($A1778,[1]Valores!$E$2:$J$2010,6,0)</f>
        <v>93.48</v>
      </c>
      <c r="H1778" s="39">
        <f t="shared" si="81"/>
        <v>823.9</v>
      </c>
      <c r="I1778">
        <f t="shared" si="82"/>
        <v>147.62</v>
      </c>
      <c r="J1778" s="39">
        <f t="shared" si="83"/>
        <v>823.9</v>
      </c>
    </row>
    <row r="1779" spans="1:10" x14ac:dyDescent="0.25">
      <c r="A1779" s="36">
        <v>4110128</v>
      </c>
      <c r="B1779" s="42">
        <v>41101286</v>
      </c>
      <c r="C1779" t="s">
        <v>1956</v>
      </c>
      <c r="D1779" t="s">
        <v>1882</v>
      </c>
      <c r="E1779" s="38">
        <f>VLOOKUP($A1779,[1]Valores!$E$2:$J$2010,4,0)</f>
        <v>113.55</v>
      </c>
      <c r="F1779" s="38">
        <f>VLOOKUP($A1779,[1]Valores!$E$2:$J$2010,5,0)</f>
        <v>616.87</v>
      </c>
      <c r="G1779" s="38">
        <f>VLOOKUP($A1779,[1]Valores!$E$2:$J$2010,6,0)</f>
        <v>93.48</v>
      </c>
      <c r="H1779" s="39">
        <f t="shared" si="81"/>
        <v>823.9</v>
      </c>
      <c r="I1779">
        <f t="shared" si="82"/>
        <v>147.62</v>
      </c>
      <c r="J1779" s="39">
        <f t="shared" si="83"/>
        <v>823.9</v>
      </c>
    </row>
    <row r="1780" spans="1:10" x14ac:dyDescent="0.25">
      <c r="A1780" s="36">
        <v>4110129</v>
      </c>
      <c r="B1780" s="42">
        <v>41101294</v>
      </c>
      <c r="C1780" t="s">
        <v>1956</v>
      </c>
      <c r="D1780" t="s">
        <v>1882</v>
      </c>
      <c r="E1780" s="38">
        <f>VLOOKUP($A1780,[1]Valores!$E$2:$J$2010,4,0)</f>
        <v>113.55</v>
      </c>
      <c r="F1780" s="38">
        <f>VLOOKUP($A1780,[1]Valores!$E$2:$J$2010,5,0)</f>
        <v>616.87</v>
      </c>
      <c r="G1780" s="38">
        <f>VLOOKUP($A1780,[1]Valores!$E$2:$J$2010,6,0)</f>
        <v>93.48</v>
      </c>
      <c r="H1780" s="39">
        <f t="shared" si="81"/>
        <v>823.9</v>
      </c>
      <c r="I1780">
        <f t="shared" si="82"/>
        <v>147.62</v>
      </c>
      <c r="J1780" s="39">
        <f t="shared" si="83"/>
        <v>823.9</v>
      </c>
    </row>
    <row r="1781" spans="1:10" x14ac:dyDescent="0.25">
      <c r="A1781" s="36">
        <v>4110130</v>
      </c>
      <c r="B1781" s="42">
        <v>41101308</v>
      </c>
      <c r="C1781" t="s">
        <v>1956</v>
      </c>
      <c r="D1781" t="s">
        <v>1882</v>
      </c>
      <c r="E1781" s="38">
        <f>VLOOKUP($A1781,[1]Valores!$E$2:$J$2010,4,0)</f>
        <v>113.55</v>
      </c>
      <c r="F1781" s="38">
        <f>VLOOKUP($A1781,[1]Valores!$E$2:$J$2010,5,0)</f>
        <v>616.87</v>
      </c>
      <c r="G1781" s="38">
        <f>VLOOKUP($A1781,[1]Valores!$E$2:$J$2010,6,0)</f>
        <v>93.48</v>
      </c>
      <c r="H1781" s="39">
        <f t="shared" si="81"/>
        <v>823.9</v>
      </c>
      <c r="I1781">
        <f t="shared" si="82"/>
        <v>147.62</v>
      </c>
      <c r="J1781" s="39">
        <f t="shared" si="83"/>
        <v>823.9</v>
      </c>
    </row>
    <row r="1782" spans="1:10" x14ac:dyDescent="0.25">
      <c r="A1782" s="36">
        <v>4110131</v>
      </c>
      <c r="B1782" s="42">
        <v>41101316</v>
      </c>
      <c r="C1782" t="s">
        <v>1956</v>
      </c>
      <c r="D1782" t="s">
        <v>1882</v>
      </c>
      <c r="E1782" s="38">
        <f>VLOOKUP($A1782,[1]Valores!$E$2:$J$2010,4,0)</f>
        <v>113.55</v>
      </c>
      <c r="F1782" s="38">
        <f>VLOOKUP($A1782,[1]Valores!$E$2:$J$2010,5,0)</f>
        <v>616.87</v>
      </c>
      <c r="G1782" s="38">
        <f>VLOOKUP($A1782,[1]Valores!$E$2:$J$2010,6,0)</f>
        <v>93.48</v>
      </c>
      <c r="H1782" s="39">
        <f t="shared" si="81"/>
        <v>823.9</v>
      </c>
      <c r="I1782">
        <f t="shared" si="82"/>
        <v>147.62</v>
      </c>
      <c r="J1782" s="39">
        <f t="shared" si="83"/>
        <v>823.9</v>
      </c>
    </row>
    <row r="1783" spans="1:10" x14ac:dyDescent="0.25">
      <c r="A1783" s="36">
        <v>4110133</v>
      </c>
      <c r="B1783" s="42">
        <v>41101332</v>
      </c>
      <c r="C1783" t="s">
        <v>1956</v>
      </c>
      <c r="D1783" t="s">
        <v>1882</v>
      </c>
      <c r="E1783" s="38">
        <f>VLOOKUP($A1783,[1]Valores!$E$2:$J$2010,4,0)</f>
        <v>113.55</v>
      </c>
      <c r="F1783" s="38">
        <f>VLOOKUP($A1783,[1]Valores!$E$2:$J$2010,5,0)</f>
        <v>663.1</v>
      </c>
      <c r="G1783" s="38">
        <f>VLOOKUP($A1783,[1]Valores!$E$2:$J$2010,6,0)</f>
        <v>93.48</v>
      </c>
      <c r="H1783" s="39">
        <f t="shared" si="81"/>
        <v>870.13</v>
      </c>
      <c r="I1783">
        <f t="shared" si="82"/>
        <v>147.62</v>
      </c>
      <c r="J1783" s="39">
        <f t="shared" si="83"/>
        <v>870.13</v>
      </c>
    </row>
    <row r="1784" spans="1:10" x14ac:dyDescent="0.25">
      <c r="A1784" s="36">
        <v>4110134</v>
      </c>
      <c r="B1784" s="42">
        <v>41101340</v>
      </c>
      <c r="C1784" t="s">
        <v>1956</v>
      </c>
      <c r="D1784" t="s">
        <v>1882</v>
      </c>
      <c r="E1784" s="38">
        <f>VLOOKUP($A1784,[1]Valores!$E$2:$J$2010,4,0)</f>
        <v>113.55</v>
      </c>
      <c r="F1784" s="38">
        <f>VLOOKUP($A1784,[1]Valores!$E$2:$J$2010,5,0)</f>
        <v>663.1</v>
      </c>
      <c r="G1784" s="38">
        <f>VLOOKUP($A1784,[1]Valores!$E$2:$J$2010,6,0)</f>
        <v>93.48</v>
      </c>
      <c r="H1784" s="39">
        <f t="shared" si="81"/>
        <v>870.13</v>
      </c>
      <c r="I1784">
        <f t="shared" si="82"/>
        <v>147.62</v>
      </c>
      <c r="J1784" s="39">
        <f t="shared" si="83"/>
        <v>870.13</v>
      </c>
    </row>
    <row r="1785" spans="1:10" x14ac:dyDescent="0.25">
      <c r="A1785" s="36">
        <v>4110135</v>
      </c>
      <c r="B1785" s="42">
        <v>41101359</v>
      </c>
      <c r="C1785" t="s">
        <v>1956</v>
      </c>
      <c r="D1785" t="s">
        <v>1882</v>
      </c>
      <c r="E1785" s="38">
        <f>VLOOKUP($A1785,[1]Valores!$E$2:$J$2010,4,0)</f>
        <v>113.55</v>
      </c>
      <c r="F1785" s="38">
        <f>VLOOKUP($A1785,[1]Valores!$E$2:$J$2010,5,0)</f>
        <v>616.87</v>
      </c>
      <c r="G1785" s="38">
        <f>VLOOKUP($A1785,[1]Valores!$E$2:$J$2010,6,0)</f>
        <v>93.48</v>
      </c>
      <c r="H1785" s="39">
        <f t="shared" si="81"/>
        <v>823.9</v>
      </c>
      <c r="I1785">
        <f t="shared" si="82"/>
        <v>147.62</v>
      </c>
      <c r="J1785" s="39">
        <f t="shared" si="83"/>
        <v>823.9</v>
      </c>
    </row>
    <row r="1786" spans="1:10" x14ac:dyDescent="0.25">
      <c r="A1786" s="36">
        <v>4110147</v>
      </c>
      <c r="B1786" s="43">
        <v>41101472</v>
      </c>
      <c r="C1786" t="s">
        <v>1956</v>
      </c>
      <c r="D1786" t="s">
        <v>1882</v>
      </c>
      <c r="E1786" s="38" t="e">
        <f>VLOOKUP($A1786,[1]Valores!$E$2:$J$2010,4,0)</f>
        <v>#N/A</v>
      </c>
      <c r="F1786" s="38" t="e">
        <f>VLOOKUP($A1786,[1]Valores!$E$2:$J$2010,5,0)</f>
        <v>#N/A</v>
      </c>
      <c r="G1786" s="38" t="e">
        <f>VLOOKUP($A1786,[1]Valores!$E$2:$J$2010,6,0)</f>
        <v>#N/A</v>
      </c>
      <c r="H1786" s="39" t="e">
        <f t="shared" si="81"/>
        <v>#N/A</v>
      </c>
      <c r="I1786" t="e">
        <f t="shared" si="82"/>
        <v>#N/A</v>
      </c>
      <c r="J1786" s="39" t="e">
        <f t="shared" si="83"/>
        <v>#N/A</v>
      </c>
    </row>
    <row r="1787" spans="1:10" x14ac:dyDescent="0.25">
      <c r="A1787" s="36">
        <v>4110148</v>
      </c>
      <c r="B1787" s="42">
        <v>41101480</v>
      </c>
      <c r="C1787" t="s">
        <v>1956</v>
      </c>
      <c r="D1787" t="s">
        <v>1882</v>
      </c>
      <c r="E1787" s="38">
        <f>VLOOKUP($A1787,[1]Valores!$E$2:$J$2010,4,0)</f>
        <v>227.1</v>
      </c>
      <c r="F1787" s="38">
        <f>VLOOKUP($A1787,[1]Valores!$E$2:$J$2010,5,0)</f>
        <v>1049.57</v>
      </c>
      <c r="G1787" s="38">
        <f>VLOOKUP($A1787,[1]Valores!$E$2:$J$2010,6,0)</f>
        <v>93.48</v>
      </c>
      <c r="H1787" s="39">
        <f t="shared" si="81"/>
        <v>1370.1499999999999</v>
      </c>
      <c r="I1787">
        <f t="shared" si="82"/>
        <v>295.23</v>
      </c>
      <c r="J1787" s="39">
        <f t="shared" si="83"/>
        <v>1370.1499999999999</v>
      </c>
    </row>
    <row r="1788" spans="1:10" x14ac:dyDescent="0.25">
      <c r="A1788" s="36">
        <v>4110149</v>
      </c>
      <c r="B1788" s="42">
        <v>41101499</v>
      </c>
      <c r="C1788" t="s">
        <v>1956</v>
      </c>
      <c r="D1788" t="s">
        <v>1882</v>
      </c>
      <c r="E1788" s="38">
        <f>VLOOKUP($A1788,[1]Valores!$E$2:$J$2010,4,0)</f>
        <v>113.55</v>
      </c>
      <c r="F1788" s="38">
        <f>VLOOKUP($A1788,[1]Valores!$E$2:$J$2010,5,0)</f>
        <v>616.87</v>
      </c>
      <c r="G1788" s="38">
        <f>VLOOKUP($A1788,[1]Valores!$E$2:$J$2010,6,0)</f>
        <v>93.48</v>
      </c>
      <c r="H1788" s="39">
        <f t="shared" si="81"/>
        <v>823.9</v>
      </c>
      <c r="I1788">
        <f t="shared" si="82"/>
        <v>147.62</v>
      </c>
      <c r="J1788" s="39">
        <f t="shared" si="83"/>
        <v>823.9</v>
      </c>
    </row>
    <row r="1789" spans="1:10" x14ac:dyDescent="0.25">
      <c r="A1789" s="36">
        <v>4110150</v>
      </c>
      <c r="B1789" s="42">
        <v>41101502</v>
      </c>
      <c r="C1789" t="s">
        <v>1956</v>
      </c>
      <c r="D1789" t="s">
        <v>1882</v>
      </c>
      <c r="E1789" s="38">
        <f>VLOOKUP($A1789,[1]Valores!$E$2:$J$2010,4,0)</f>
        <v>113.55</v>
      </c>
      <c r="F1789" s="38">
        <f>VLOOKUP($A1789,[1]Valores!$E$2:$J$2010,5,0)</f>
        <v>616.87</v>
      </c>
      <c r="G1789" s="38">
        <f>VLOOKUP($A1789,[1]Valores!$E$2:$J$2010,6,0)</f>
        <v>93.48</v>
      </c>
      <c r="H1789" s="39">
        <f t="shared" si="81"/>
        <v>823.9</v>
      </c>
      <c r="I1789">
        <f t="shared" si="82"/>
        <v>147.62</v>
      </c>
      <c r="J1789" s="39">
        <f t="shared" si="83"/>
        <v>823.9</v>
      </c>
    </row>
    <row r="1790" spans="1:10" x14ac:dyDescent="0.25">
      <c r="A1790" s="36">
        <v>4110151</v>
      </c>
      <c r="B1790" s="42">
        <v>41101510</v>
      </c>
      <c r="C1790" t="s">
        <v>1956</v>
      </c>
      <c r="D1790" t="s">
        <v>1882</v>
      </c>
      <c r="E1790" s="38">
        <f>VLOOKUP($A1790,[1]Valores!$E$2:$J$2010,4,0)</f>
        <v>113.55</v>
      </c>
      <c r="F1790" s="38">
        <f>VLOOKUP($A1790,[1]Valores!$E$2:$J$2010,5,0)</f>
        <v>616.87</v>
      </c>
      <c r="G1790" s="38">
        <f>VLOOKUP($A1790,[1]Valores!$E$2:$J$2010,6,0)</f>
        <v>93.48</v>
      </c>
      <c r="H1790" s="39">
        <f t="shared" si="81"/>
        <v>823.9</v>
      </c>
      <c r="I1790">
        <f t="shared" si="82"/>
        <v>147.62</v>
      </c>
      <c r="J1790" s="39">
        <f t="shared" si="83"/>
        <v>823.9</v>
      </c>
    </row>
    <row r="1791" spans="1:10" x14ac:dyDescent="0.25">
      <c r="A1791" s="36">
        <v>4110152</v>
      </c>
      <c r="B1791" s="42">
        <v>41101529</v>
      </c>
      <c r="C1791" t="s">
        <v>1956</v>
      </c>
      <c r="D1791" t="s">
        <v>1882</v>
      </c>
      <c r="E1791" s="38">
        <f>VLOOKUP($A1791,[1]Valores!$E$2:$J$2010,4,0)</f>
        <v>113.55</v>
      </c>
      <c r="F1791" s="38">
        <f>VLOOKUP($A1791,[1]Valores!$E$2:$J$2010,5,0)</f>
        <v>616.87</v>
      </c>
      <c r="G1791" s="38">
        <f>VLOOKUP($A1791,[1]Valores!$E$2:$J$2010,6,0)</f>
        <v>93.48</v>
      </c>
      <c r="H1791" s="39">
        <f t="shared" si="81"/>
        <v>823.9</v>
      </c>
      <c r="I1791">
        <f t="shared" si="82"/>
        <v>147.62</v>
      </c>
      <c r="J1791" s="39">
        <f t="shared" si="83"/>
        <v>823.9</v>
      </c>
    </row>
    <row r="1792" spans="1:10" x14ac:dyDescent="0.25">
      <c r="A1792" s="36">
        <v>4110153</v>
      </c>
      <c r="B1792" s="42">
        <v>41101537</v>
      </c>
      <c r="C1792" t="s">
        <v>1956</v>
      </c>
      <c r="D1792" t="s">
        <v>1882</v>
      </c>
      <c r="E1792" s="38">
        <f>VLOOKUP($A1792,[1]Valores!$E$2:$J$2010,4,0)</f>
        <v>113.55</v>
      </c>
      <c r="F1792" s="38">
        <f>VLOOKUP($A1792,[1]Valores!$E$2:$J$2010,5,0)</f>
        <v>616.87</v>
      </c>
      <c r="G1792" s="38">
        <f>VLOOKUP($A1792,[1]Valores!$E$2:$J$2010,6,0)</f>
        <v>93.48</v>
      </c>
      <c r="H1792" s="39">
        <f t="shared" si="81"/>
        <v>823.9</v>
      </c>
      <c r="I1792">
        <f t="shared" si="82"/>
        <v>147.62</v>
      </c>
      <c r="J1792" s="39">
        <f t="shared" si="83"/>
        <v>823.9</v>
      </c>
    </row>
    <row r="1793" spans="1:10" x14ac:dyDescent="0.25">
      <c r="A1793" s="36">
        <v>4110154</v>
      </c>
      <c r="B1793" s="42">
        <v>41101545</v>
      </c>
      <c r="C1793" t="s">
        <v>1956</v>
      </c>
      <c r="D1793" t="s">
        <v>1882</v>
      </c>
      <c r="E1793" s="38">
        <f>VLOOKUP($A1793,[1]Valores!$E$2:$J$2010,4,0)</f>
        <v>113.55</v>
      </c>
      <c r="F1793" s="38">
        <f>VLOOKUP($A1793,[1]Valores!$E$2:$J$2010,5,0)</f>
        <v>616.87</v>
      </c>
      <c r="G1793" s="38">
        <f>VLOOKUP($A1793,[1]Valores!$E$2:$J$2010,6,0)</f>
        <v>93.48</v>
      </c>
      <c r="H1793" s="39">
        <f t="shared" si="81"/>
        <v>823.9</v>
      </c>
      <c r="I1793">
        <f t="shared" si="82"/>
        <v>147.62</v>
      </c>
      <c r="J1793" s="39">
        <f t="shared" si="83"/>
        <v>823.9</v>
      </c>
    </row>
    <row r="1794" spans="1:10" x14ac:dyDescent="0.25">
      <c r="A1794" s="36">
        <v>4110159</v>
      </c>
      <c r="B1794" s="42">
        <v>41101596</v>
      </c>
      <c r="C1794" t="s">
        <v>1956</v>
      </c>
      <c r="D1794" t="s">
        <v>1882</v>
      </c>
      <c r="E1794" s="38">
        <f>VLOOKUP($A1794,[1]Valores!$E$2:$J$2010,4,0)</f>
        <v>113.55</v>
      </c>
      <c r="F1794" s="38">
        <f>VLOOKUP($A1794,[1]Valores!$E$2:$J$2010,5,0)</f>
        <v>616.87</v>
      </c>
      <c r="G1794" s="38">
        <f>VLOOKUP($A1794,[1]Valores!$E$2:$J$2010,6,0)</f>
        <v>93.48</v>
      </c>
      <c r="H1794" s="39">
        <f t="shared" si="81"/>
        <v>823.9</v>
      </c>
      <c r="I1794">
        <f t="shared" si="82"/>
        <v>147.62</v>
      </c>
      <c r="J1794" s="39">
        <f t="shared" si="83"/>
        <v>823.9</v>
      </c>
    </row>
    <row r="1795" spans="1:10" x14ac:dyDescent="0.25">
      <c r="A1795" s="36">
        <v>4110160</v>
      </c>
      <c r="B1795" s="42">
        <v>41101600</v>
      </c>
      <c r="C1795" t="s">
        <v>1956</v>
      </c>
      <c r="D1795" t="s">
        <v>1882</v>
      </c>
      <c r="E1795" s="38">
        <f>VLOOKUP($A1795,[1]Valores!$E$2:$J$2010,4,0)</f>
        <v>113.55</v>
      </c>
      <c r="F1795" s="38">
        <f>VLOOKUP($A1795,[1]Valores!$E$2:$J$2010,5,0)</f>
        <v>616.87</v>
      </c>
      <c r="G1795" s="38">
        <f>VLOOKUP($A1795,[1]Valores!$E$2:$J$2010,6,0)</f>
        <v>93.48</v>
      </c>
      <c r="H1795" s="39">
        <f t="shared" ref="H1795:H1858" si="84">SUM(E1795:G1795)</f>
        <v>823.9</v>
      </c>
      <c r="I1795">
        <f t="shared" ref="I1795:I1858" si="85">ROUND(E1795*1.3,2)</f>
        <v>147.62</v>
      </c>
      <c r="J1795" s="39">
        <f t="shared" ref="J1795:J1858" si="86">(IF(C1795="SIM",I1795+F1795+G1795,H1795))</f>
        <v>823.9</v>
      </c>
    </row>
    <row r="1796" spans="1:10" x14ac:dyDescent="0.25">
      <c r="A1796" s="36">
        <v>4110161</v>
      </c>
      <c r="B1796" s="42">
        <v>41101618</v>
      </c>
      <c r="C1796" t="s">
        <v>1956</v>
      </c>
      <c r="D1796" t="s">
        <v>1882</v>
      </c>
      <c r="E1796" s="38">
        <f>VLOOKUP($A1796,[1]Valores!$E$2:$J$2010,4,0)</f>
        <v>113.55</v>
      </c>
      <c r="F1796" s="38">
        <f>VLOOKUP($A1796,[1]Valores!$E$2:$J$2010,5,0)</f>
        <v>616.87</v>
      </c>
      <c r="G1796" s="38">
        <f>VLOOKUP($A1796,[1]Valores!$E$2:$J$2010,6,0)</f>
        <v>93.48</v>
      </c>
      <c r="H1796" s="39">
        <f t="shared" si="84"/>
        <v>823.9</v>
      </c>
      <c r="I1796">
        <f t="shared" si="85"/>
        <v>147.62</v>
      </c>
      <c r="J1796" s="39">
        <f t="shared" si="86"/>
        <v>823.9</v>
      </c>
    </row>
    <row r="1797" spans="1:10" x14ac:dyDescent="0.25">
      <c r="A1797" s="36">
        <v>4110162</v>
      </c>
      <c r="B1797" s="42">
        <v>41101626</v>
      </c>
      <c r="C1797" t="s">
        <v>1956</v>
      </c>
      <c r="D1797" t="s">
        <v>1882</v>
      </c>
      <c r="E1797" s="38">
        <f>VLOOKUP($A1797,[1]Valores!$E$2:$J$2010,4,0)</f>
        <v>113.55</v>
      </c>
      <c r="F1797" s="38">
        <f>VLOOKUP($A1797,[1]Valores!$E$2:$J$2010,5,0)</f>
        <v>616.87</v>
      </c>
      <c r="G1797" s="38">
        <f>VLOOKUP($A1797,[1]Valores!$E$2:$J$2010,6,0)</f>
        <v>93.48</v>
      </c>
      <c r="H1797" s="39">
        <f t="shared" si="84"/>
        <v>823.9</v>
      </c>
      <c r="I1797">
        <f t="shared" si="85"/>
        <v>147.62</v>
      </c>
      <c r="J1797" s="39">
        <f t="shared" si="86"/>
        <v>823.9</v>
      </c>
    </row>
    <row r="1798" spans="1:10" x14ac:dyDescent="0.25">
      <c r="A1798" s="36">
        <v>4110166</v>
      </c>
      <c r="B1798" s="45">
        <v>41101669</v>
      </c>
      <c r="C1798" t="s">
        <v>1956</v>
      </c>
      <c r="D1798" t="s">
        <v>1882</v>
      </c>
      <c r="E1798" s="38">
        <f>VLOOKUP($A1798,[1]Valores!$E$2:$J$2010,4,0)</f>
        <v>162</v>
      </c>
      <c r="F1798" s="38">
        <f>VLOOKUP($A1798,[1]Valores!$E$2:$J$2010,5,0)</f>
        <v>0</v>
      </c>
      <c r="G1798" s="38">
        <f>VLOOKUP($A1798,[1]Valores!$E$2:$J$2010,6,0)</f>
        <v>139.68</v>
      </c>
      <c r="H1798" s="39">
        <f t="shared" si="84"/>
        <v>301.68</v>
      </c>
      <c r="I1798">
        <f t="shared" si="85"/>
        <v>210.6</v>
      </c>
      <c r="J1798" s="39">
        <f t="shared" si="86"/>
        <v>301.68</v>
      </c>
    </row>
    <row r="1799" spans="1:10" x14ac:dyDescent="0.25">
      <c r="A1799" s="36">
        <v>4110201</v>
      </c>
      <c r="B1799" s="42">
        <v>41102010</v>
      </c>
      <c r="C1799" t="s">
        <v>1956</v>
      </c>
      <c r="D1799" t="s">
        <v>1882</v>
      </c>
      <c r="E1799" s="38">
        <f>VLOOKUP($A1799,[1]Valores!$E$2:$J$2010,4,0)</f>
        <v>113.55</v>
      </c>
      <c r="F1799" s="38">
        <f>VLOOKUP($A1799,[1]Valores!$E$2:$J$2010,5,0)</f>
        <v>663.1</v>
      </c>
      <c r="G1799" s="38">
        <f>VLOOKUP($A1799,[1]Valores!$E$2:$J$2010,6,0)</f>
        <v>93.48</v>
      </c>
      <c r="H1799" s="39">
        <f t="shared" si="84"/>
        <v>870.13</v>
      </c>
      <c r="I1799">
        <f t="shared" si="85"/>
        <v>147.62</v>
      </c>
      <c r="J1799" s="39">
        <f t="shared" si="86"/>
        <v>870.13</v>
      </c>
    </row>
    <row r="1800" spans="1:10" x14ac:dyDescent="0.25">
      <c r="A1800" s="36">
        <v>4120320</v>
      </c>
      <c r="B1800" s="43">
        <v>41203208</v>
      </c>
      <c r="C1800" t="s">
        <v>1956</v>
      </c>
      <c r="D1800" t="s">
        <v>1882</v>
      </c>
      <c r="E1800" s="38">
        <f>VLOOKUP($A1800,[1]Valores!$E$2:$J$2010,4,0)</f>
        <v>38.880000000000003</v>
      </c>
      <c r="F1800" s="38">
        <f>VLOOKUP($A1800,[1]Valores!$E$2:$J$2010,5,0)</f>
        <v>0</v>
      </c>
      <c r="G1800" s="38">
        <f>VLOOKUP($A1800,[1]Valores!$E$2:$J$2010,6,0)</f>
        <v>0</v>
      </c>
      <c r="H1800" s="39">
        <f t="shared" si="84"/>
        <v>38.880000000000003</v>
      </c>
      <c r="I1800">
        <f t="shared" si="85"/>
        <v>50.54</v>
      </c>
      <c r="J1800" s="39">
        <f t="shared" si="86"/>
        <v>38.880000000000003</v>
      </c>
    </row>
    <row r="1801" spans="1:10" x14ac:dyDescent="0.25">
      <c r="A1801" s="36">
        <v>4130101</v>
      </c>
      <c r="B1801" s="42">
        <v>41301013</v>
      </c>
      <c r="C1801" t="s">
        <v>1956</v>
      </c>
      <c r="D1801" t="s">
        <v>1882</v>
      </c>
      <c r="E1801" s="38">
        <f>VLOOKUP($A1801,[1]Valores!$E$2:$J$2010,4,0)</f>
        <v>111.78</v>
      </c>
      <c r="F1801" s="38">
        <f>VLOOKUP($A1801,[1]Valores!$E$2:$J$2010,5,0)</f>
        <v>0</v>
      </c>
      <c r="G1801" s="38">
        <f>VLOOKUP($A1801,[1]Valores!$E$2:$J$2010,6,0)</f>
        <v>0</v>
      </c>
      <c r="H1801" s="39">
        <f t="shared" si="84"/>
        <v>111.78</v>
      </c>
      <c r="I1801">
        <f t="shared" si="85"/>
        <v>145.31</v>
      </c>
      <c r="J1801" s="39">
        <f t="shared" si="86"/>
        <v>111.78</v>
      </c>
    </row>
    <row r="1802" spans="1:10" x14ac:dyDescent="0.25">
      <c r="A1802" s="36">
        <v>4130102</v>
      </c>
      <c r="B1802" s="42">
        <v>41301021</v>
      </c>
      <c r="C1802" t="s">
        <v>1956</v>
      </c>
      <c r="D1802" t="s">
        <v>1882</v>
      </c>
      <c r="E1802" s="38">
        <f>VLOOKUP($A1802,[1]Valores!$E$2:$J$2010,4,0)</f>
        <v>111.78</v>
      </c>
      <c r="F1802" s="38">
        <f>VLOOKUP($A1802,[1]Valores!$E$2:$J$2010,5,0)</f>
        <v>0</v>
      </c>
      <c r="G1802" s="38">
        <f>VLOOKUP($A1802,[1]Valores!$E$2:$J$2010,6,0)</f>
        <v>0</v>
      </c>
      <c r="H1802" s="39">
        <f t="shared" si="84"/>
        <v>111.78</v>
      </c>
      <c r="I1802">
        <f t="shared" si="85"/>
        <v>145.31</v>
      </c>
      <c r="J1802" s="39">
        <f t="shared" si="86"/>
        <v>111.78</v>
      </c>
    </row>
    <row r="1803" spans="1:10" x14ac:dyDescent="0.25">
      <c r="A1803" s="36">
        <v>4130103</v>
      </c>
      <c r="B1803" s="42">
        <v>41301030</v>
      </c>
      <c r="C1803" t="s">
        <v>1956</v>
      </c>
      <c r="D1803" t="s">
        <v>1882</v>
      </c>
      <c r="E1803" s="38">
        <f>VLOOKUP($A1803,[1]Valores!$E$2:$J$2010,4,0)</f>
        <v>18.170000000000002</v>
      </c>
      <c r="F1803" s="38">
        <f>VLOOKUP($A1803,[1]Valores!$E$2:$J$2010,5,0)</f>
        <v>1.04</v>
      </c>
      <c r="G1803" s="38">
        <f>VLOOKUP($A1803,[1]Valores!$E$2:$J$2010,6,0)</f>
        <v>0</v>
      </c>
      <c r="H1803" s="39">
        <f t="shared" si="84"/>
        <v>19.21</v>
      </c>
      <c r="I1803">
        <f t="shared" si="85"/>
        <v>23.62</v>
      </c>
      <c r="J1803" s="39">
        <f t="shared" si="86"/>
        <v>19.21</v>
      </c>
    </row>
    <row r="1804" spans="1:10" x14ac:dyDescent="0.25">
      <c r="A1804" s="36">
        <v>4130104</v>
      </c>
      <c r="B1804" s="42">
        <v>41301048</v>
      </c>
      <c r="C1804" t="s">
        <v>1956</v>
      </c>
      <c r="D1804" t="s">
        <v>1882</v>
      </c>
      <c r="E1804" s="38">
        <f>VLOOKUP($A1804,[1]Valores!$E$2:$J$2010,4,0)</f>
        <v>18.170000000000002</v>
      </c>
      <c r="F1804" s="38">
        <f>VLOOKUP($A1804,[1]Valores!$E$2:$J$2010,5,0)</f>
        <v>0</v>
      </c>
      <c r="G1804" s="38">
        <f>VLOOKUP($A1804,[1]Valores!$E$2:$J$2010,6,0)</f>
        <v>0</v>
      </c>
      <c r="H1804" s="39">
        <f t="shared" si="84"/>
        <v>18.170000000000002</v>
      </c>
      <c r="I1804">
        <f t="shared" si="85"/>
        <v>23.62</v>
      </c>
      <c r="J1804" s="39">
        <f t="shared" si="86"/>
        <v>18.170000000000002</v>
      </c>
    </row>
    <row r="1805" spans="1:10" x14ac:dyDescent="0.25">
      <c r="A1805" s="36">
        <v>4130105</v>
      </c>
      <c r="B1805" s="42">
        <v>41301056</v>
      </c>
      <c r="C1805" t="s">
        <v>1956</v>
      </c>
      <c r="D1805" t="s">
        <v>1882</v>
      </c>
      <c r="E1805" s="38">
        <f>VLOOKUP($A1805,[1]Valores!$E$2:$J$2010,4,0)</f>
        <v>99.92</v>
      </c>
      <c r="F1805" s="38">
        <f>VLOOKUP($A1805,[1]Valores!$E$2:$J$2010,5,0)</f>
        <v>0</v>
      </c>
      <c r="G1805" s="38">
        <f>VLOOKUP($A1805,[1]Valores!$E$2:$J$2010,6,0)</f>
        <v>0</v>
      </c>
      <c r="H1805" s="39">
        <f t="shared" si="84"/>
        <v>99.92</v>
      </c>
      <c r="I1805">
        <f t="shared" si="85"/>
        <v>129.9</v>
      </c>
      <c r="J1805" s="39">
        <f t="shared" si="86"/>
        <v>99.92</v>
      </c>
    </row>
    <row r="1806" spans="1:10" x14ac:dyDescent="0.25">
      <c r="A1806" s="36">
        <v>4130106</v>
      </c>
      <c r="B1806" s="42">
        <v>41301064</v>
      </c>
      <c r="C1806" t="s">
        <v>1956</v>
      </c>
      <c r="D1806" t="s">
        <v>1882</v>
      </c>
      <c r="E1806" s="38">
        <f>VLOOKUP($A1806,[1]Valores!$E$2:$J$2010,4,0)</f>
        <v>18.170000000000002</v>
      </c>
      <c r="F1806" s="38">
        <f>VLOOKUP($A1806,[1]Valores!$E$2:$J$2010,5,0)</f>
        <v>13.06</v>
      </c>
      <c r="G1806" s="38">
        <f>VLOOKUP($A1806,[1]Valores!$E$2:$J$2010,6,0)</f>
        <v>0</v>
      </c>
      <c r="H1806" s="39">
        <f t="shared" si="84"/>
        <v>31.230000000000004</v>
      </c>
      <c r="I1806">
        <f t="shared" si="85"/>
        <v>23.62</v>
      </c>
      <c r="J1806" s="39">
        <f t="shared" si="86"/>
        <v>31.230000000000004</v>
      </c>
    </row>
    <row r="1807" spans="1:10" x14ac:dyDescent="0.25">
      <c r="A1807" s="36">
        <v>4130107</v>
      </c>
      <c r="B1807" s="42">
        <v>41301072</v>
      </c>
      <c r="C1807" t="s">
        <v>1956</v>
      </c>
      <c r="D1807" t="s">
        <v>1882</v>
      </c>
      <c r="E1807" s="38">
        <f>VLOOKUP($A1807,[1]Valores!$E$2:$J$2010,4,0)</f>
        <v>27.25</v>
      </c>
      <c r="F1807" s="38">
        <f>VLOOKUP($A1807,[1]Valores!$E$2:$J$2010,5,0)</f>
        <v>1.83</v>
      </c>
      <c r="G1807" s="38">
        <f>VLOOKUP($A1807,[1]Valores!$E$2:$J$2010,6,0)</f>
        <v>0</v>
      </c>
      <c r="H1807" s="39">
        <f t="shared" si="84"/>
        <v>29.08</v>
      </c>
      <c r="I1807">
        <f t="shared" si="85"/>
        <v>35.43</v>
      </c>
      <c r="J1807" s="39">
        <f t="shared" si="86"/>
        <v>29.08</v>
      </c>
    </row>
    <row r="1808" spans="1:10" x14ac:dyDescent="0.25">
      <c r="A1808" s="36">
        <v>4130108</v>
      </c>
      <c r="B1808" s="42">
        <v>41301080</v>
      </c>
      <c r="C1808" t="s">
        <v>1956</v>
      </c>
      <c r="D1808" t="s">
        <v>1882</v>
      </c>
      <c r="E1808" s="38">
        <f>VLOOKUP($A1808,[1]Valores!$E$2:$J$2010,4,0)</f>
        <v>56.78</v>
      </c>
      <c r="F1808" s="38">
        <f>VLOOKUP($A1808,[1]Valores!$E$2:$J$2010,5,0)</f>
        <v>27.04</v>
      </c>
      <c r="G1808" s="38">
        <f>VLOOKUP($A1808,[1]Valores!$E$2:$J$2010,6,0)</f>
        <v>0</v>
      </c>
      <c r="H1808" s="39">
        <f t="shared" si="84"/>
        <v>83.82</v>
      </c>
      <c r="I1808">
        <f t="shared" si="85"/>
        <v>73.81</v>
      </c>
      <c r="J1808" s="39">
        <f t="shared" si="86"/>
        <v>83.82</v>
      </c>
    </row>
    <row r="1809" spans="1:10" x14ac:dyDescent="0.25">
      <c r="A1809" s="36">
        <v>4130109</v>
      </c>
      <c r="B1809" s="42">
        <v>41301099</v>
      </c>
      <c r="C1809" t="s">
        <v>1956</v>
      </c>
      <c r="D1809" t="s">
        <v>1882</v>
      </c>
      <c r="E1809" s="38">
        <f>VLOOKUP($A1809,[1]Valores!$E$2:$J$2010,4,0)</f>
        <v>9.08</v>
      </c>
      <c r="F1809" s="38">
        <f>VLOOKUP($A1809,[1]Valores!$E$2:$J$2010,5,0)</f>
        <v>0</v>
      </c>
      <c r="G1809" s="38">
        <f>VLOOKUP($A1809,[1]Valores!$E$2:$J$2010,6,0)</f>
        <v>0</v>
      </c>
      <c r="H1809" s="39">
        <f t="shared" si="84"/>
        <v>9.08</v>
      </c>
      <c r="I1809">
        <f t="shared" si="85"/>
        <v>11.8</v>
      </c>
      <c r="J1809" s="39">
        <f t="shared" si="86"/>
        <v>9.08</v>
      </c>
    </row>
    <row r="1810" spans="1:10" x14ac:dyDescent="0.25">
      <c r="A1810" s="36">
        <v>4130110</v>
      </c>
      <c r="B1810" s="42">
        <v>41301102</v>
      </c>
      <c r="C1810" t="s">
        <v>1956</v>
      </c>
      <c r="D1810" t="s">
        <v>1882</v>
      </c>
      <c r="E1810" s="38">
        <f>VLOOKUP($A1810,[1]Valores!$E$2:$J$2010,4,0)</f>
        <v>38.880000000000003</v>
      </c>
      <c r="F1810" s="38">
        <f>VLOOKUP($A1810,[1]Valores!$E$2:$J$2010,5,0)</f>
        <v>0</v>
      </c>
      <c r="G1810" s="38">
        <f>VLOOKUP($A1810,[1]Valores!$E$2:$J$2010,6,0)</f>
        <v>0</v>
      </c>
      <c r="H1810" s="39">
        <f t="shared" si="84"/>
        <v>38.880000000000003</v>
      </c>
      <c r="I1810">
        <f t="shared" si="85"/>
        <v>50.54</v>
      </c>
      <c r="J1810" s="39">
        <f t="shared" si="86"/>
        <v>38.880000000000003</v>
      </c>
    </row>
    <row r="1811" spans="1:10" x14ac:dyDescent="0.25">
      <c r="A1811" s="36">
        <v>4130111</v>
      </c>
      <c r="B1811" s="42">
        <v>41301110</v>
      </c>
      <c r="C1811" t="s">
        <v>1956</v>
      </c>
      <c r="D1811" t="s">
        <v>1882</v>
      </c>
      <c r="E1811" s="38">
        <f>VLOOKUP($A1811,[1]Valores!$E$2:$J$2010,4,0)</f>
        <v>99.92</v>
      </c>
      <c r="F1811" s="38">
        <f>VLOOKUP($A1811,[1]Valores!$E$2:$J$2010,5,0)</f>
        <v>0</v>
      </c>
      <c r="G1811" s="38">
        <f>VLOOKUP($A1811,[1]Valores!$E$2:$J$2010,6,0)</f>
        <v>0</v>
      </c>
      <c r="H1811" s="39">
        <f t="shared" si="84"/>
        <v>99.92</v>
      </c>
      <c r="I1811">
        <f t="shared" si="85"/>
        <v>129.9</v>
      </c>
      <c r="J1811" s="39">
        <f t="shared" si="86"/>
        <v>99.92</v>
      </c>
    </row>
    <row r="1812" spans="1:10" x14ac:dyDescent="0.25">
      <c r="A1812" s="36">
        <v>4130112</v>
      </c>
      <c r="B1812" s="42">
        <v>41301129</v>
      </c>
      <c r="C1812" t="s">
        <v>1956</v>
      </c>
      <c r="D1812" t="s">
        <v>1882</v>
      </c>
      <c r="E1812" s="38">
        <f>VLOOKUP($A1812,[1]Valores!$E$2:$J$2010,4,0)</f>
        <v>47.69</v>
      </c>
      <c r="F1812" s="38">
        <f>VLOOKUP($A1812,[1]Valores!$E$2:$J$2010,5,0)</f>
        <v>11.37</v>
      </c>
      <c r="G1812" s="38">
        <f>VLOOKUP($A1812,[1]Valores!$E$2:$J$2010,6,0)</f>
        <v>0</v>
      </c>
      <c r="H1812" s="39">
        <f t="shared" si="84"/>
        <v>59.059999999999995</v>
      </c>
      <c r="I1812">
        <f t="shared" si="85"/>
        <v>62</v>
      </c>
      <c r="J1812" s="39">
        <f t="shared" si="86"/>
        <v>59.059999999999995</v>
      </c>
    </row>
    <row r="1813" spans="1:10" x14ac:dyDescent="0.25">
      <c r="A1813" s="36">
        <v>4130113</v>
      </c>
      <c r="B1813" s="37">
        <v>41301137</v>
      </c>
      <c r="C1813" t="s">
        <v>1956</v>
      </c>
      <c r="D1813" t="s">
        <v>1882</v>
      </c>
      <c r="E1813" s="38">
        <f>VLOOKUP($A1813,[1]Valores!$E$2:$J$2010,4,0)</f>
        <v>9.08</v>
      </c>
      <c r="F1813" s="38">
        <f>VLOOKUP($A1813,[1]Valores!$E$2:$J$2010,5,0)</f>
        <v>0</v>
      </c>
      <c r="G1813" s="38">
        <f>VLOOKUP($A1813,[1]Valores!$E$2:$J$2010,6,0)</f>
        <v>0</v>
      </c>
      <c r="H1813" s="39">
        <f t="shared" si="84"/>
        <v>9.08</v>
      </c>
      <c r="I1813">
        <f t="shared" si="85"/>
        <v>11.8</v>
      </c>
      <c r="J1813" s="39">
        <f t="shared" si="86"/>
        <v>9.08</v>
      </c>
    </row>
    <row r="1814" spans="1:10" x14ac:dyDescent="0.25">
      <c r="A1814" s="36">
        <v>4130114</v>
      </c>
      <c r="B1814" s="42">
        <v>41301145</v>
      </c>
      <c r="C1814" t="s">
        <v>1956</v>
      </c>
      <c r="D1814" t="s">
        <v>1882</v>
      </c>
      <c r="E1814" s="38">
        <f>VLOOKUP($A1814,[1]Valores!$E$2:$J$2010,4,0)</f>
        <v>27.25</v>
      </c>
      <c r="F1814" s="38">
        <f>VLOOKUP($A1814,[1]Valores!$E$2:$J$2010,5,0)</f>
        <v>0</v>
      </c>
      <c r="G1814" s="38">
        <f>VLOOKUP($A1814,[1]Valores!$E$2:$J$2010,6,0)</f>
        <v>0</v>
      </c>
      <c r="H1814" s="39">
        <f t="shared" si="84"/>
        <v>27.25</v>
      </c>
      <c r="I1814">
        <f t="shared" si="85"/>
        <v>35.43</v>
      </c>
      <c r="J1814" s="39">
        <f t="shared" si="86"/>
        <v>27.25</v>
      </c>
    </row>
    <row r="1815" spans="1:10" x14ac:dyDescent="0.25">
      <c r="A1815" s="36">
        <v>4130115</v>
      </c>
      <c r="B1815" s="42">
        <v>41301153</v>
      </c>
      <c r="C1815" t="s">
        <v>1956</v>
      </c>
      <c r="D1815" t="s">
        <v>1882</v>
      </c>
      <c r="E1815" s="38">
        <f>VLOOKUP($A1815,[1]Valores!$E$2:$J$2010,4,0)</f>
        <v>32.26</v>
      </c>
      <c r="F1815" s="38">
        <f>VLOOKUP($A1815,[1]Valores!$E$2:$J$2010,5,0)</f>
        <v>0</v>
      </c>
      <c r="G1815" s="38">
        <f>VLOOKUP($A1815,[1]Valores!$E$2:$J$2010,6,0)</f>
        <v>0</v>
      </c>
      <c r="H1815" s="39">
        <f t="shared" si="84"/>
        <v>32.26</v>
      </c>
      <c r="I1815">
        <f t="shared" si="85"/>
        <v>41.94</v>
      </c>
      <c r="J1815" s="39">
        <f t="shared" si="86"/>
        <v>32.26</v>
      </c>
    </row>
    <row r="1816" spans="1:10" x14ac:dyDescent="0.25">
      <c r="A1816" s="36">
        <v>4130116</v>
      </c>
      <c r="B1816" s="42">
        <v>41301161</v>
      </c>
      <c r="C1816" t="s">
        <v>1956</v>
      </c>
      <c r="D1816" t="s">
        <v>1882</v>
      </c>
      <c r="E1816" s="38">
        <f>VLOOKUP($A1816,[1]Valores!$E$2:$J$2010,4,0)</f>
        <v>9.08</v>
      </c>
      <c r="F1816" s="38">
        <f>VLOOKUP($A1816,[1]Valores!$E$2:$J$2010,5,0)</f>
        <v>3.4</v>
      </c>
      <c r="G1816" s="38">
        <f>VLOOKUP($A1816,[1]Valores!$E$2:$J$2010,6,0)</f>
        <v>0</v>
      </c>
      <c r="H1816" s="39">
        <f t="shared" si="84"/>
        <v>12.48</v>
      </c>
      <c r="I1816">
        <f t="shared" si="85"/>
        <v>11.8</v>
      </c>
      <c r="J1816" s="39">
        <f t="shared" si="86"/>
        <v>12.48</v>
      </c>
    </row>
    <row r="1817" spans="1:10" x14ac:dyDescent="0.25">
      <c r="A1817" s="36">
        <v>4130117</v>
      </c>
      <c r="B1817" s="42">
        <v>41301170</v>
      </c>
      <c r="C1817" t="s">
        <v>1956</v>
      </c>
      <c r="D1817" t="s">
        <v>1882</v>
      </c>
      <c r="E1817" s="38">
        <f>VLOOKUP($A1817,[1]Valores!$E$2:$J$2010,4,0)</f>
        <v>47.69</v>
      </c>
      <c r="F1817" s="38">
        <f>VLOOKUP($A1817,[1]Valores!$E$2:$J$2010,5,0)</f>
        <v>7.83</v>
      </c>
      <c r="G1817" s="38">
        <f>VLOOKUP($A1817,[1]Valores!$E$2:$J$2010,6,0)</f>
        <v>0</v>
      </c>
      <c r="H1817" s="39">
        <f t="shared" si="84"/>
        <v>55.519999999999996</v>
      </c>
      <c r="I1817">
        <f t="shared" si="85"/>
        <v>62</v>
      </c>
      <c r="J1817" s="39">
        <f t="shared" si="86"/>
        <v>55.519999999999996</v>
      </c>
    </row>
    <row r="1818" spans="1:10" x14ac:dyDescent="0.25">
      <c r="A1818" s="36">
        <v>4130118</v>
      </c>
      <c r="B1818" s="42">
        <v>41301188</v>
      </c>
      <c r="C1818" t="s">
        <v>1956</v>
      </c>
      <c r="D1818" t="s">
        <v>1882</v>
      </c>
      <c r="E1818" s="38">
        <f>VLOOKUP($A1818,[1]Valores!$E$2:$J$2010,4,0)</f>
        <v>18.170000000000002</v>
      </c>
      <c r="F1818" s="38">
        <f>VLOOKUP($A1818,[1]Valores!$E$2:$J$2010,5,0)</f>
        <v>0</v>
      </c>
      <c r="G1818" s="38">
        <f>VLOOKUP($A1818,[1]Valores!$E$2:$J$2010,6,0)</f>
        <v>0</v>
      </c>
      <c r="H1818" s="39">
        <f t="shared" si="84"/>
        <v>18.170000000000002</v>
      </c>
      <c r="I1818">
        <f t="shared" si="85"/>
        <v>23.62</v>
      </c>
      <c r="J1818" s="39">
        <f t="shared" si="86"/>
        <v>18.170000000000002</v>
      </c>
    </row>
    <row r="1819" spans="1:10" x14ac:dyDescent="0.25">
      <c r="A1819" s="36">
        <v>4130120</v>
      </c>
      <c r="B1819" s="42">
        <v>41301200</v>
      </c>
      <c r="C1819" t="s">
        <v>1956</v>
      </c>
      <c r="D1819" t="s">
        <v>1882</v>
      </c>
      <c r="E1819" s="38">
        <f>VLOOKUP($A1819,[1]Valores!$E$2:$J$2010,4,0)</f>
        <v>18.170000000000002</v>
      </c>
      <c r="F1819" s="38">
        <f>VLOOKUP($A1819,[1]Valores!$E$2:$J$2010,5,0)</f>
        <v>1.83</v>
      </c>
      <c r="G1819" s="38">
        <f>VLOOKUP($A1819,[1]Valores!$E$2:$J$2010,6,0)</f>
        <v>0</v>
      </c>
      <c r="H1819" s="39">
        <f t="shared" si="84"/>
        <v>20</v>
      </c>
      <c r="I1819">
        <f t="shared" si="85"/>
        <v>23.62</v>
      </c>
      <c r="J1819" s="39">
        <f t="shared" si="86"/>
        <v>20</v>
      </c>
    </row>
    <row r="1820" spans="1:10" x14ac:dyDescent="0.25">
      <c r="A1820" s="36">
        <v>4130121</v>
      </c>
      <c r="B1820" s="42">
        <v>41301218</v>
      </c>
      <c r="C1820" t="s">
        <v>1956</v>
      </c>
      <c r="D1820" t="s">
        <v>1882</v>
      </c>
      <c r="E1820" s="38">
        <f>VLOOKUP($A1820,[1]Valores!$E$2:$J$2010,4,0)</f>
        <v>9.08</v>
      </c>
      <c r="F1820" s="38">
        <f>VLOOKUP($A1820,[1]Valores!$E$2:$J$2010,5,0)</f>
        <v>0</v>
      </c>
      <c r="G1820" s="38">
        <f>VLOOKUP($A1820,[1]Valores!$E$2:$J$2010,6,0)</f>
        <v>0</v>
      </c>
      <c r="H1820" s="39">
        <f t="shared" si="84"/>
        <v>9.08</v>
      </c>
      <c r="I1820">
        <f t="shared" si="85"/>
        <v>11.8</v>
      </c>
      <c r="J1820" s="39">
        <f t="shared" si="86"/>
        <v>9.08</v>
      </c>
    </row>
    <row r="1821" spans="1:10" x14ac:dyDescent="0.25">
      <c r="A1821" s="36">
        <v>4130122</v>
      </c>
      <c r="B1821" s="42">
        <v>41301226</v>
      </c>
      <c r="C1821" t="s">
        <v>1956</v>
      </c>
      <c r="D1821" t="s">
        <v>1882</v>
      </c>
      <c r="E1821" s="38">
        <f>VLOOKUP($A1821,[1]Valores!$E$2:$J$2010,4,0)</f>
        <v>9.08</v>
      </c>
      <c r="F1821" s="38">
        <f>VLOOKUP($A1821,[1]Valores!$E$2:$J$2010,5,0)</f>
        <v>0</v>
      </c>
      <c r="G1821" s="38">
        <f>VLOOKUP($A1821,[1]Valores!$E$2:$J$2010,6,0)</f>
        <v>0</v>
      </c>
      <c r="H1821" s="39">
        <f t="shared" si="84"/>
        <v>9.08</v>
      </c>
      <c r="I1821">
        <f t="shared" si="85"/>
        <v>11.8</v>
      </c>
      <c r="J1821" s="39">
        <f t="shared" si="86"/>
        <v>9.08</v>
      </c>
    </row>
    <row r="1822" spans="1:10" x14ac:dyDescent="0.25">
      <c r="A1822" s="36">
        <v>4130123</v>
      </c>
      <c r="B1822" s="37">
        <v>41301234</v>
      </c>
      <c r="C1822" t="s">
        <v>1956</v>
      </c>
      <c r="D1822" t="s">
        <v>1882</v>
      </c>
      <c r="E1822" s="38">
        <f>VLOOKUP($A1822,[1]Valores!$E$2:$J$2010,4,0)</f>
        <v>9.08</v>
      </c>
      <c r="F1822" s="38">
        <f>VLOOKUP($A1822,[1]Valores!$E$2:$J$2010,5,0)</f>
        <v>0</v>
      </c>
      <c r="G1822" s="38">
        <f>VLOOKUP($A1822,[1]Valores!$E$2:$J$2010,6,0)</f>
        <v>0</v>
      </c>
      <c r="H1822" s="39">
        <f t="shared" si="84"/>
        <v>9.08</v>
      </c>
      <c r="I1822">
        <f t="shared" si="85"/>
        <v>11.8</v>
      </c>
      <c r="J1822" s="39">
        <f t="shared" si="86"/>
        <v>9.08</v>
      </c>
    </row>
    <row r="1823" spans="1:10" x14ac:dyDescent="0.25">
      <c r="A1823" s="36">
        <v>4130124</v>
      </c>
      <c r="B1823" s="42">
        <v>41301242</v>
      </c>
      <c r="C1823" t="s">
        <v>1956</v>
      </c>
      <c r="D1823" t="s">
        <v>1882</v>
      </c>
      <c r="E1823" s="38">
        <f>VLOOKUP($A1823,[1]Valores!$E$2:$J$2010,4,0)</f>
        <v>18.170000000000002</v>
      </c>
      <c r="F1823" s="38">
        <f>VLOOKUP($A1823,[1]Valores!$E$2:$J$2010,5,0)</f>
        <v>4.7</v>
      </c>
      <c r="G1823" s="38">
        <f>VLOOKUP($A1823,[1]Valores!$E$2:$J$2010,6,0)</f>
        <v>0</v>
      </c>
      <c r="H1823" s="39">
        <f t="shared" si="84"/>
        <v>22.87</v>
      </c>
      <c r="I1823">
        <f t="shared" si="85"/>
        <v>23.62</v>
      </c>
      <c r="J1823" s="39">
        <f t="shared" si="86"/>
        <v>22.87</v>
      </c>
    </row>
    <row r="1824" spans="1:10" x14ac:dyDescent="0.25">
      <c r="A1824" s="36">
        <v>4130125</v>
      </c>
      <c r="B1824" s="42">
        <v>41301250</v>
      </c>
      <c r="C1824" t="s">
        <v>1956</v>
      </c>
      <c r="D1824" t="s">
        <v>1882</v>
      </c>
      <c r="E1824" s="38">
        <f>VLOOKUP($A1824,[1]Valores!$E$2:$J$2010,4,0)</f>
        <v>36.340000000000003</v>
      </c>
      <c r="F1824" s="38">
        <f>VLOOKUP($A1824,[1]Valores!$E$2:$J$2010,5,0)</f>
        <v>4.3099999999999996</v>
      </c>
      <c r="G1824" s="38">
        <f>VLOOKUP($A1824,[1]Valores!$E$2:$J$2010,6,0)</f>
        <v>0</v>
      </c>
      <c r="H1824" s="39">
        <f t="shared" si="84"/>
        <v>40.650000000000006</v>
      </c>
      <c r="I1824">
        <f t="shared" si="85"/>
        <v>47.24</v>
      </c>
      <c r="J1824" s="39">
        <f t="shared" si="86"/>
        <v>40.650000000000006</v>
      </c>
    </row>
    <row r="1825" spans="1:10" x14ac:dyDescent="0.25">
      <c r="A1825" s="36">
        <v>4130126</v>
      </c>
      <c r="B1825" s="42">
        <v>41301269</v>
      </c>
      <c r="C1825" t="s">
        <v>1956</v>
      </c>
      <c r="D1825" t="s">
        <v>1882</v>
      </c>
      <c r="E1825" s="38">
        <f>VLOOKUP($A1825,[1]Valores!$E$2:$J$2010,4,0)</f>
        <v>56.78</v>
      </c>
      <c r="F1825" s="38">
        <f>VLOOKUP($A1825,[1]Valores!$E$2:$J$2010,5,0)</f>
        <v>46.49</v>
      </c>
      <c r="G1825" s="38">
        <f>VLOOKUP($A1825,[1]Valores!$E$2:$J$2010,6,0)</f>
        <v>0</v>
      </c>
      <c r="H1825" s="39">
        <f t="shared" si="84"/>
        <v>103.27000000000001</v>
      </c>
      <c r="I1825">
        <f t="shared" si="85"/>
        <v>73.81</v>
      </c>
      <c r="J1825" s="39">
        <f t="shared" si="86"/>
        <v>103.27000000000001</v>
      </c>
    </row>
    <row r="1826" spans="1:10" x14ac:dyDescent="0.25">
      <c r="A1826" s="36">
        <v>4130127</v>
      </c>
      <c r="B1826" s="42">
        <v>41301277</v>
      </c>
      <c r="C1826" t="s">
        <v>1956</v>
      </c>
      <c r="D1826" t="s">
        <v>1882</v>
      </c>
      <c r="E1826" s="38">
        <f>VLOOKUP($A1826,[1]Valores!$E$2:$J$2010,4,0)</f>
        <v>18.170000000000002</v>
      </c>
      <c r="F1826" s="38">
        <f>VLOOKUP($A1826,[1]Valores!$E$2:$J$2010,5,0)</f>
        <v>3.27</v>
      </c>
      <c r="G1826" s="38">
        <f>VLOOKUP($A1826,[1]Valores!$E$2:$J$2010,6,0)</f>
        <v>0</v>
      </c>
      <c r="H1826" s="39">
        <f t="shared" si="84"/>
        <v>21.44</v>
      </c>
      <c r="I1826">
        <f t="shared" si="85"/>
        <v>23.62</v>
      </c>
      <c r="J1826" s="39">
        <f t="shared" si="86"/>
        <v>21.44</v>
      </c>
    </row>
    <row r="1827" spans="1:10" x14ac:dyDescent="0.25">
      <c r="A1827" s="36">
        <v>4130128</v>
      </c>
      <c r="B1827" s="42">
        <v>41301285</v>
      </c>
      <c r="C1827" t="s">
        <v>1956</v>
      </c>
      <c r="D1827" t="s">
        <v>1882</v>
      </c>
      <c r="E1827" s="38">
        <f>VLOOKUP($A1827,[1]Valores!$E$2:$J$2010,4,0)</f>
        <v>27.25</v>
      </c>
      <c r="F1827" s="38">
        <f>VLOOKUP($A1827,[1]Valores!$E$2:$J$2010,5,0)</f>
        <v>5.22</v>
      </c>
      <c r="G1827" s="38">
        <f>VLOOKUP($A1827,[1]Valores!$E$2:$J$2010,6,0)</f>
        <v>0</v>
      </c>
      <c r="H1827" s="39">
        <f t="shared" si="84"/>
        <v>32.47</v>
      </c>
      <c r="I1827">
        <f t="shared" si="85"/>
        <v>35.43</v>
      </c>
      <c r="J1827" s="39">
        <f t="shared" si="86"/>
        <v>32.47</v>
      </c>
    </row>
    <row r="1828" spans="1:10" x14ac:dyDescent="0.25">
      <c r="A1828" s="36">
        <v>4130130</v>
      </c>
      <c r="B1828" s="42">
        <v>41301307</v>
      </c>
      <c r="C1828" t="s">
        <v>1956</v>
      </c>
      <c r="D1828" t="s">
        <v>1882</v>
      </c>
      <c r="E1828" s="38">
        <f>VLOOKUP($A1828,[1]Valores!$E$2:$J$2010,4,0)</f>
        <v>18.170000000000002</v>
      </c>
      <c r="F1828" s="38">
        <f>VLOOKUP($A1828,[1]Valores!$E$2:$J$2010,5,0)</f>
        <v>4.96</v>
      </c>
      <c r="G1828" s="38">
        <f>VLOOKUP($A1828,[1]Valores!$E$2:$J$2010,6,0)</f>
        <v>0</v>
      </c>
      <c r="H1828" s="39">
        <f t="shared" si="84"/>
        <v>23.130000000000003</v>
      </c>
      <c r="I1828">
        <f t="shared" si="85"/>
        <v>23.62</v>
      </c>
      <c r="J1828" s="39">
        <f t="shared" si="86"/>
        <v>23.130000000000003</v>
      </c>
    </row>
    <row r="1829" spans="1:10" x14ac:dyDescent="0.25">
      <c r="A1829" s="36">
        <v>4130131</v>
      </c>
      <c r="B1829" s="42">
        <v>41301315</v>
      </c>
      <c r="C1829" t="s">
        <v>1956</v>
      </c>
      <c r="D1829" t="s">
        <v>1882</v>
      </c>
      <c r="E1829" s="38">
        <f>VLOOKUP($A1829,[1]Valores!$E$2:$J$2010,4,0)</f>
        <v>25.92</v>
      </c>
      <c r="F1829" s="38">
        <f>VLOOKUP($A1829,[1]Valores!$E$2:$J$2010,5,0)</f>
        <v>0</v>
      </c>
      <c r="G1829" s="38">
        <f>VLOOKUP($A1829,[1]Valores!$E$2:$J$2010,6,0)</f>
        <v>0</v>
      </c>
      <c r="H1829" s="39">
        <f t="shared" si="84"/>
        <v>25.92</v>
      </c>
      <c r="I1829">
        <f t="shared" si="85"/>
        <v>33.700000000000003</v>
      </c>
      <c r="J1829" s="39">
        <f t="shared" si="86"/>
        <v>25.92</v>
      </c>
    </row>
    <row r="1830" spans="1:10" x14ac:dyDescent="0.25">
      <c r="A1830" s="36">
        <v>4130132</v>
      </c>
      <c r="B1830" s="42">
        <v>41301323</v>
      </c>
      <c r="C1830" t="s">
        <v>1956</v>
      </c>
      <c r="D1830" t="s">
        <v>1882</v>
      </c>
      <c r="E1830" s="38">
        <f>VLOOKUP($A1830,[1]Valores!$E$2:$J$2010,4,0)</f>
        <v>18.170000000000002</v>
      </c>
      <c r="F1830" s="38">
        <f>VLOOKUP($A1830,[1]Valores!$E$2:$J$2010,5,0)</f>
        <v>6.53</v>
      </c>
      <c r="G1830" s="38">
        <f>VLOOKUP($A1830,[1]Valores!$E$2:$J$2010,6,0)</f>
        <v>0</v>
      </c>
      <c r="H1830" s="39">
        <f t="shared" si="84"/>
        <v>24.700000000000003</v>
      </c>
      <c r="I1830">
        <f t="shared" si="85"/>
        <v>23.62</v>
      </c>
      <c r="J1830" s="39">
        <f t="shared" si="86"/>
        <v>24.700000000000003</v>
      </c>
    </row>
    <row r="1831" spans="1:10" x14ac:dyDescent="0.25">
      <c r="A1831" s="36">
        <v>4130133</v>
      </c>
      <c r="B1831" s="42">
        <v>41301331</v>
      </c>
      <c r="C1831" t="s">
        <v>1956</v>
      </c>
      <c r="D1831" t="s">
        <v>1882</v>
      </c>
      <c r="E1831" s="38">
        <f>VLOOKUP($A1831,[1]Valores!$E$2:$J$2010,4,0)</f>
        <v>27.25</v>
      </c>
      <c r="F1831" s="38">
        <f>VLOOKUP($A1831,[1]Valores!$E$2:$J$2010,5,0)</f>
        <v>0</v>
      </c>
      <c r="G1831" s="38">
        <f>VLOOKUP($A1831,[1]Valores!$E$2:$J$2010,6,0)</f>
        <v>0</v>
      </c>
      <c r="H1831" s="39">
        <f t="shared" si="84"/>
        <v>27.25</v>
      </c>
      <c r="I1831">
        <f t="shared" si="85"/>
        <v>35.43</v>
      </c>
      <c r="J1831" s="39">
        <f t="shared" si="86"/>
        <v>27.25</v>
      </c>
    </row>
    <row r="1832" spans="1:10" x14ac:dyDescent="0.25">
      <c r="A1832" s="36">
        <v>4130134</v>
      </c>
      <c r="B1832" s="42">
        <v>41301340</v>
      </c>
      <c r="C1832" t="s">
        <v>1956</v>
      </c>
      <c r="D1832" t="s">
        <v>1882</v>
      </c>
      <c r="E1832" s="38">
        <f>VLOOKUP($A1832,[1]Valores!$E$2:$J$2010,4,0)</f>
        <v>213.84</v>
      </c>
      <c r="F1832" s="38">
        <f>VLOOKUP($A1832,[1]Valores!$E$2:$J$2010,5,0)</f>
        <v>0</v>
      </c>
      <c r="G1832" s="38">
        <f>VLOOKUP($A1832,[1]Valores!$E$2:$J$2010,6,0)</f>
        <v>0</v>
      </c>
      <c r="H1832" s="39">
        <f t="shared" si="84"/>
        <v>213.84</v>
      </c>
      <c r="I1832">
        <f t="shared" si="85"/>
        <v>277.99</v>
      </c>
      <c r="J1832" s="39">
        <f t="shared" si="86"/>
        <v>213.84</v>
      </c>
    </row>
    <row r="1833" spans="1:10" x14ac:dyDescent="0.25">
      <c r="A1833" s="36">
        <v>4130135</v>
      </c>
      <c r="B1833" s="42">
        <v>41301358</v>
      </c>
      <c r="C1833" t="s">
        <v>1956</v>
      </c>
      <c r="D1833" t="s">
        <v>1882</v>
      </c>
      <c r="E1833" s="38">
        <f>VLOOKUP($A1833,[1]Valores!$E$2:$J$2010,4,0)</f>
        <v>40.32</v>
      </c>
      <c r="F1833" s="38">
        <f>VLOOKUP($A1833,[1]Valores!$E$2:$J$2010,5,0)</f>
        <v>0</v>
      </c>
      <c r="G1833" s="38">
        <f>VLOOKUP($A1833,[1]Valores!$E$2:$J$2010,6,0)</f>
        <v>0</v>
      </c>
      <c r="H1833" s="39">
        <f t="shared" si="84"/>
        <v>40.32</v>
      </c>
      <c r="I1833">
        <f t="shared" si="85"/>
        <v>52.42</v>
      </c>
      <c r="J1833" s="39">
        <f t="shared" si="86"/>
        <v>40.32</v>
      </c>
    </row>
    <row r="1834" spans="1:10" x14ac:dyDescent="0.25">
      <c r="A1834" s="36">
        <v>4130136</v>
      </c>
      <c r="B1834" s="42">
        <v>41301366</v>
      </c>
      <c r="C1834" t="s">
        <v>1956</v>
      </c>
      <c r="D1834" t="s">
        <v>1882</v>
      </c>
      <c r="E1834" s="38">
        <f>VLOOKUP($A1834,[1]Valores!$E$2:$J$2010,4,0)</f>
        <v>78.349999999999994</v>
      </c>
      <c r="F1834" s="38">
        <f>VLOOKUP($A1834,[1]Valores!$E$2:$J$2010,5,0)</f>
        <v>13.06</v>
      </c>
      <c r="G1834" s="38">
        <f>VLOOKUP($A1834,[1]Valores!$E$2:$J$2010,6,0)</f>
        <v>0</v>
      </c>
      <c r="H1834" s="39">
        <f t="shared" si="84"/>
        <v>91.41</v>
      </c>
      <c r="I1834">
        <f t="shared" si="85"/>
        <v>101.86</v>
      </c>
      <c r="J1834" s="39">
        <f t="shared" si="86"/>
        <v>91.41</v>
      </c>
    </row>
    <row r="1835" spans="1:10" x14ac:dyDescent="0.25">
      <c r="A1835" s="36">
        <v>4130137</v>
      </c>
      <c r="B1835" s="42">
        <v>41301374</v>
      </c>
      <c r="C1835" t="s">
        <v>1956</v>
      </c>
      <c r="D1835" t="s">
        <v>1882</v>
      </c>
      <c r="E1835" s="38">
        <f>VLOOKUP($A1835,[1]Valores!$E$2:$J$2010,4,0)</f>
        <v>38.880000000000003</v>
      </c>
      <c r="F1835" s="38">
        <f>VLOOKUP($A1835,[1]Valores!$E$2:$J$2010,5,0)</f>
        <v>0</v>
      </c>
      <c r="G1835" s="38">
        <f>VLOOKUP($A1835,[1]Valores!$E$2:$J$2010,6,0)</f>
        <v>0</v>
      </c>
      <c r="H1835" s="39">
        <f t="shared" si="84"/>
        <v>38.880000000000003</v>
      </c>
      <c r="I1835">
        <f t="shared" si="85"/>
        <v>50.54</v>
      </c>
      <c r="J1835" s="39">
        <f t="shared" si="86"/>
        <v>38.880000000000003</v>
      </c>
    </row>
    <row r="1836" spans="1:10" x14ac:dyDescent="0.25">
      <c r="A1836" s="36">
        <v>4130138</v>
      </c>
      <c r="B1836" s="42">
        <v>41301382</v>
      </c>
      <c r="C1836" t="s">
        <v>1956</v>
      </c>
      <c r="D1836" t="s">
        <v>1882</v>
      </c>
      <c r="E1836" s="38">
        <f>VLOOKUP($A1836,[1]Valores!$E$2:$J$2010,4,0)</f>
        <v>78.349999999999994</v>
      </c>
      <c r="F1836" s="38">
        <f>VLOOKUP($A1836,[1]Valores!$E$2:$J$2010,5,0)</f>
        <v>0</v>
      </c>
      <c r="G1836" s="38">
        <f>VLOOKUP($A1836,[1]Valores!$E$2:$J$2010,6,0)</f>
        <v>0</v>
      </c>
      <c r="H1836" s="39">
        <f t="shared" si="84"/>
        <v>78.349999999999994</v>
      </c>
      <c r="I1836">
        <f t="shared" si="85"/>
        <v>101.86</v>
      </c>
      <c r="J1836" s="39">
        <f t="shared" si="86"/>
        <v>78.349999999999994</v>
      </c>
    </row>
    <row r="1837" spans="1:10" x14ac:dyDescent="0.25">
      <c r="A1837" s="36">
        <v>4130139</v>
      </c>
      <c r="B1837" s="42">
        <v>41301390</v>
      </c>
      <c r="C1837" t="s">
        <v>1956</v>
      </c>
      <c r="D1837" t="s">
        <v>1882</v>
      </c>
      <c r="E1837" s="38">
        <f>VLOOKUP($A1837,[1]Valores!$E$2:$J$2010,4,0)</f>
        <v>4.54</v>
      </c>
      <c r="F1837" s="38">
        <f>VLOOKUP($A1837,[1]Valores!$E$2:$J$2010,5,0)</f>
        <v>0</v>
      </c>
      <c r="G1837" s="38">
        <f>VLOOKUP($A1837,[1]Valores!$E$2:$J$2010,6,0)</f>
        <v>0</v>
      </c>
      <c r="H1837" s="39">
        <f t="shared" si="84"/>
        <v>4.54</v>
      </c>
      <c r="I1837">
        <f t="shared" si="85"/>
        <v>5.9</v>
      </c>
      <c r="J1837" s="39">
        <f t="shared" si="86"/>
        <v>4.54</v>
      </c>
    </row>
    <row r="1838" spans="1:10" x14ac:dyDescent="0.25">
      <c r="A1838" s="36">
        <v>4130142</v>
      </c>
      <c r="B1838" s="37">
        <v>41301420</v>
      </c>
      <c r="C1838" t="s">
        <v>1956</v>
      </c>
      <c r="D1838" t="s">
        <v>1882</v>
      </c>
      <c r="E1838" s="38" t="e">
        <f>VLOOKUP($A1838,[1]Valores!$E$2:$J$2010,4,0)</f>
        <v>#N/A</v>
      </c>
      <c r="F1838" s="38" t="e">
        <f>VLOOKUP($A1838,[1]Valores!$E$2:$J$2010,5,0)</f>
        <v>#N/A</v>
      </c>
      <c r="G1838" s="38" t="e">
        <f>VLOOKUP($A1838,[1]Valores!$E$2:$J$2010,6,0)</f>
        <v>#N/A</v>
      </c>
      <c r="H1838" s="39" t="e">
        <f t="shared" si="84"/>
        <v>#N/A</v>
      </c>
      <c r="I1838" t="e">
        <f t="shared" si="85"/>
        <v>#N/A</v>
      </c>
      <c r="J1838" s="39" t="e">
        <f t="shared" si="86"/>
        <v>#N/A</v>
      </c>
    </row>
    <row r="1839" spans="1:10" x14ac:dyDescent="0.25">
      <c r="A1839" s="36">
        <v>4130143</v>
      </c>
      <c r="B1839" s="42">
        <v>41301439</v>
      </c>
      <c r="C1839" t="s">
        <v>1956</v>
      </c>
      <c r="D1839" t="s">
        <v>1882</v>
      </c>
      <c r="E1839" s="38">
        <f>VLOOKUP($A1839,[1]Valores!$E$2:$J$2010,4,0)</f>
        <v>0</v>
      </c>
      <c r="F1839" s="38">
        <f>VLOOKUP($A1839,[1]Valores!$E$2:$J$2010,5,0)</f>
        <v>11.24</v>
      </c>
      <c r="G1839" s="38">
        <f>VLOOKUP($A1839,[1]Valores!$E$2:$J$2010,6,0)</f>
        <v>0</v>
      </c>
      <c r="H1839" s="39">
        <f t="shared" si="84"/>
        <v>11.24</v>
      </c>
      <c r="I1839">
        <f t="shared" si="85"/>
        <v>0</v>
      </c>
      <c r="J1839" s="39">
        <f t="shared" si="86"/>
        <v>11.24</v>
      </c>
    </row>
    <row r="1840" spans="1:10" x14ac:dyDescent="0.25">
      <c r="A1840" s="36">
        <v>4130146</v>
      </c>
      <c r="B1840" s="41">
        <v>41301463</v>
      </c>
      <c r="C1840" t="s">
        <v>1956</v>
      </c>
      <c r="D1840" t="s">
        <v>1882</v>
      </c>
      <c r="E1840" s="38">
        <f>VLOOKUP($A1840,[1]Valores!$E$2:$J$2010,4,0)</f>
        <v>0</v>
      </c>
      <c r="F1840" s="38">
        <f>VLOOKUP($A1840,[1]Valores!$E$2:$J$2010,5,0)</f>
        <v>34.07</v>
      </c>
      <c r="G1840" s="38">
        <f>VLOOKUP($A1840,[1]Valores!$E$2:$J$2010,6,0)</f>
        <v>0</v>
      </c>
      <c r="H1840" s="39">
        <f t="shared" si="84"/>
        <v>34.07</v>
      </c>
      <c r="I1840">
        <f t="shared" si="85"/>
        <v>0</v>
      </c>
      <c r="J1840" s="39">
        <f t="shared" si="86"/>
        <v>34.07</v>
      </c>
    </row>
    <row r="1841" spans="1:10" x14ac:dyDescent="0.25">
      <c r="A1841" s="36">
        <v>4130147</v>
      </c>
      <c r="B1841" s="42">
        <v>41301471</v>
      </c>
      <c r="C1841" t="s">
        <v>1956</v>
      </c>
      <c r="D1841" t="s">
        <v>1882</v>
      </c>
      <c r="E1841" s="38">
        <f>VLOOKUP($A1841,[1]Valores!$E$2:$J$2010,4,0)</f>
        <v>27.25</v>
      </c>
      <c r="F1841" s="38">
        <f>VLOOKUP($A1841,[1]Valores!$E$2:$J$2010,5,0)</f>
        <v>0</v>
      </c>
      <c r="G1841" s="38">
        <f>VLOOKUP($A1841,[1]Valores!$E$2:$J$2010,6,0)</f>
        <v>0</v>
      </c>
      <c r="H1841" s="39">
        <f t="shared" si="84"/>
        <v>27.25</v>
      </c>
      <c r="I1841">
        <f t="shared" si="85"/>
        <v>35.43</v>
      </c>
      <c r="J1841" s="39">
        <f t="shared" si="86"/>
        <v>27.25</v>
      </c>
    </row>
    <row r="1842" spans="1:10" x14ac:dyDescent="0.25">
      <c r="A1842" s="36">
        <v>4130149</v>
      </c>
      <c r="B1842" s="43">
        <v>41301498</v>
      </c>
      <c r="C1842" t="s">
        <v>1956</v>
      </c>
      <c r="D1842" t="s">
        <v>1882</v>
      </c>
      <c r="E1842" s="38" t="e">
        <f>VLOOKUP($A1842,[1]Valores!$E$2:$J$2010,4,0)</f>
        <v>#N/A</v>
      </c>
      <c r="F1842" s="38" t="e">
        <f>VLOOKUP($A1842,[1]Valores!$E$2:$J$2010,5,0)</f>
        <v>#N/A</v>
      </c>
      <c r="G1842" s="38" t="e">
        <f>VLOOKUP($A1842,[1]Valores!$E$2:$J$2010,6,0)</f>
        <v>#N/A</v>
      </c>
      <c r="H1842" s="39" t="e">
        <f t="shared" si="84"/>
        <v>#N/A</v>
      </c>
      <c r="I1842" t="e">
        <f t="shared" si="85"/>
        <v>#N/A</v>
      </c>
      <c r="J1842" s="39" t="e">
        <f t="shared" si="86"/>
        <v>#N/A</v>
      </c>
    </row>
    <row r="1843" spans="1:10" x14ac:dyDescent="0.25">
      <c r="A1843" s="36">
        <v>4130153</v>
      </c>
      <c r="B1843" s="42">
        <v>41301536</v>
      </c>
      <c r="C1843" t="s">
        <v>1956</v>
      </c>
      <c r="D1843" t="s">
        <v>1882</v>
      </c>
      <c r="E1843" s="38">
        <f>VLOOKUP($A1843,[1]Valores!$E$2:$J$2010,4,0)</f>
        <v>47.69</v>
      </c>
      <c r="F1843" s="38">
        <f>VLOOKUP($A1843,[1]Valores!$E$2:$J$2010,5,0)</f>
        <v>36.299999999999997</v>
      </c>
      <c r="G1843" s="38">
        <f>VLOOKUP($A1843,[1]Valores!$E$2:$J$2010,6,0)</f>
        <v>0</v>
      </c>
      <c r="H1843" s="39">
        <f t="shared" si="84"/>
        <v>83.99</v>
      </c>
      <c r="I1843">
        <f t="shared" si="85"/>
        <v>62</v>
      </c>
      <c r="J1843" s="39">
        <f t="shared" si="86"/>
        <v>83.99</v>
      </c>
    </row>
    <row r="1844" spans="1:10" x14ac:dyDescent="0.25">
      <c r="A1844" s="36">
        <v>4130154</v>
      </c>
      <c r="B1844" s="42">
        <v>41301544</v>
      </c>
      <c r="C1844" t="s">
        <v>1956</v>
      </c>
      <c r="D1844" t="s">
        <v>1882</v>
      </c>
      <c r="E1844" s="38">
        <f>VLOOKUP($A1844,[1]Valores!$E$2:$J$2010,4,0)</f>
        <v>27.25</v>
      </c>
      <c r="F1844" s="38">
        <f>VLOOKUP($A1844,[1]Valores!$E$2:$J$2010,5,0)</f>
        <v>61.53</v>
      </c>
      <c r="G1844" s="38">
        <f>VLOOKUP($A1844,[1]Valores!$E$2:$J$2010,6,0)</f>
        <v>0</v>
      </c>
      <c r="H1844" s="39">
        <f t="shared" si="84"/>
        <v>88.78</v>
      </c>
      <c r="I1844">
        <f t="shared" si="85"/>
        <v>35.43</v>
      </c>
      <c r="J1844" s="39">
        <f t="shared" si="86"/>
        <v>88.78</v>
      </c>
    </row>
    <row r="1845" spans="1:10" x14ac:dyDescent="0.25">
      <c r="A1845" s="36">
        <v>4130155</v>
      </c>
      <c r="B1845" s="43">
        <v>41301552</v>
      </c>
      <c r="C1845" t="s">
        <v>1956</v>
      </c>
      <c r="D1845" t="s">
        <v>1882</v>
      </c>
      <c r="E1845" s="38">
        <f>VLOOKUP($A1845,[1]Valores!$E$2:$J$2010,4,0)</f>
        <v>27.25</v>
      </c>
      <c r="F1845" s="38">
        <f>VLOOKUP($A1845,[1]Valores!$E$2:$J$2010,5,0)</f>
        <v>61.53</v>
      </c>
      <c r="G1845" s="38">
        <f>VLOOKUP($A1845,[1]Valores!$E$2:$J$2010,6,0)</f>
        <v>0</v>
      </c>
      <c r="H1845" s="39">
        <f t="shared" si="84"/>
        <v>88.78</v>
      </c>
      <c r="I1845">
        <f t="shared" si="85"/>
        <v>35.43</v>
      </c>
      <c r="J1845" s="39">
        <f t="shared" si="86"/>
        <v>88.78</v>
      </c>
    </row>
    <row r="1846" spans="1:10" x14ac:dyDescent="0.25">
      <c r="A1846" s="36">
        <v>4140101</v>
      </c>
      <c r="B1846" s="43">
        <v>41401018</v>
      </c>
      <c r="C1846" t="s">
        <v>1956</v>
      </c>
      <c r="D1846" t="s">
        <v>1882</v>
      </c>
      <c r="E1846" s="38">
        <f>VLOOKUP($A1846,[1]Valores!$E$2:$J$2010,4,0)</f>
        <v>38.880000000000003</v>
      </c>
      <c r="F1846" s="38">
        <f>VLOOKUP($A1846,[1]Valores!$E$2:$J$2010,5,0)</f>
        <v>0</v>
      </c>
      <c r="G1846" s="38">
        <f>VLOOKUP($A1846,[1]Valores!$E$2:$J$2010,6,0)</f>
        <v>0</v>
      </c>
      <c r="H1846" s="39">
        <f t="shared" si="84"/>
        <v>38.880000000000003</v>
      </c>
      <c r="I1846">
        <f t="shared" si="85"/>
        <v>50.54</v>
      </c>
      <c r="J1846" s="39">
        <f t="shared" si="86"/>
        <v>38.880000000000003</v>
      </c>
    </row>
    <row r="1847" spans="1:10" x14ac:dyDescent="0.25">
      <c r="A1847" s="36">
        <v>4140102</v>
      </c>
      <c r="B1847" s="43">
        <v>41401026</v>
      </c>
      <c r="C1847" t="s">
        <v>1956</v>
      </c>
      <c r="D1847" t="s">
        <v>1882</v>
      </c>
      <c r="E1847" s="38">
        <f>VLOOKUP($A1847,[1]Valores!$E$2:$J$2010,4,0)</f>
        <v>27.25</v>
      </c>
      <c r="F1847" s="38">
        <f>VLOOKUP($A1847,[1]Valores!$E$2:$J$2010,5,0)</f>
        <v>0</v>
      </c>
      <c r="G1847" s="38">
        <f>VLOOKUP($A1847,[1]Valores!$E$2:$J$2010,6,0)</f>
        <v>0</v>
      </c>
      <c r="H1847" s="39">
        <f t="shared" si="84"/>
        <v>27.25</v>
      </c>
      <c r="I1847">
        <f t="shared" si="85"/>
        <v>35.43</v>
      </c>
      <c r="J1847" s="39">
        <f t="shared" si="86"/>
        <v>27.25</v>
      </c>
    </row>
    <row r="1848" spans="1:10" x14ac:dyDescent="0.25">
      <c r="A1848" s="36">
        <v>4140104</v>
      </c>
      <c r="B1848" s="43">
        <v>41401042</v>
      </c>
      <c r="C1848" t="s">
        <v>1956</v>
      </c>
      <c r="D1848" t="s">
        <v>1882</v>
      </c>
      <c r="E1848" s="38">
        <f>VLOOKUP($A1848,[1]Valores!$E$2:$J$2010,4,0)</f>
        <v>51.84</v>
      </c>
      <c r="F1848" s="38">
        <f>VLOOKUP($A1848,[1]Valores!$E$2:$J$2010,5,0)</f>
        <v>0</v>
      </c>
      <c r="G1848" s="38">
        <f>VLOOKUP($A1848,[1]Valores!$E$2:$J$2010,6,0)</f>
        <v>0</v>
      </c>
      <c r="H1848" s="39">
        <f t="shared" si="84"/>
        <v>51.84</v>
      </c>
      <c r="I1848">
        <f t="shared" si="85"/>
        <v>67.39</v>
      </c>
      <c r="J1848" s="39">
        <f t="shared" si="86"/>
        <v>51.84</v>
      </c>
    </row>
    <row r="1849" spans="1:10" x14ac:dyDescent="0.25">
      <c r="A1849" s="36">
        <v>4140106</v>
      </c>
      <c r="B1849" s="42">
        <v>41401069</v>
      </c>
      <c r="C1849" t="s">
        <v>1956</v>
      </c>
      <c r="D1849" t="s">
        <v>1882</v>
      </c>
      <c r="E1849" s="38">
        <f>VLOOKUP($A1849,[1]Valores!$E$2:$J$2010,4,0)</f>
        <v>27.25</v>
      </c>
      <c r="F1849" s="38">
        <f>VLOOKUP($A1849,[1]Valores!$E$2:$J$2010,5,0)</f>
        <v>1.31</v>
      </c>
      <c r="G1849" s="38">
        <f>VLOOKUP($A1849,[1]Valores!$E$2:$J$2010,6,0)</f>
        <v>0</v>
      </c>
      <c r="H1849" s="39">
        <f t="shared" si="84"/>
        <v>28.56</v>
      </c>
      <c r="I1849">
        <f t="shared" si="85"/>
        <v>35.43</v>
      </c>
      <c r="J1849" s="39">
        <f t="shared" si="86"/>
        <v>28.56</v>
      </c>
    </row>
    <row r="1850" spans="1:10" x14ac:dyDescent="0.25">
      <c r="A1850" s="36">
        <v>4140107</v>
      </c>
      <c r="B1850" s="42">
        <v>41401077</v>
      </c>
      <c r="C1850" t="s">
        <v>1956</v>
      </c>
      <c r="D1850" t="s">
        <v>1882</v>
      </c>
      <c r="E1850" s="38">
        <f>VLOOKUP($A1850,[1]Valores!$E$2:$J$2010,4,0)</f>
        <v>27.25</v>
      </c>
      <c r="F1850" s="38">
        <f>VLOOKUP($A1850,[1]Valores!$E$2:$J$2010,5,0)</f>
        <v>1.31</v>
      </c>
      <c r="G1850" s="38">
        <f>VLOOKUP($A1850,[1]Valores!$E$2:$J$2010,6,0)</f>
        <v>0</v>
      </c>
      <c r="H1850" s="39">
        <f t="shared" si="84"/>
        <v>28.56</v>
      </c>
      <c r="I1850">
        <f t="shared" si="85"/>
        <v>35.43</v>
      </c>
      <c r="J1850" s="39">
        <f t="shared" si="86"/>
        <v>28.56</v>
      </c>
    </row>
    <row r="1851" spans="1:10" x14ac:dyDescent="0.25">
      <c r="A1851" s="36">
        <v>4140108</v>
      </c>
      <c r="B1851" s="42">
        <v>41401085</v>
      </c>
      <c r="C1851" t="s">
        <v>1956</v>
      </c>
      <c r="D1851" t="s">
        <v>1882</v>
      </c>
      <c r="E1851" s="38">
        <f>VLOOKUP($A1851,[1]Valores!$E$2:$J$2010,4,0)</f>
        <v>9.08</v>
      </c>
      <c r="F1851" s="38">
        <f>VLOOKUP($A1851,[1]Valores!$E$2:$J$2010,5,0)</f>
        <v>0</v>
      </c>
      <c r="G1851" s="38">
        <f>VLOOKUP($A1851,[1]Valores!$E$2:$J$2010,6,0)</f>
        <v>0</v>
      </c>
      <c r="H1851" s="39">
        <f t="shared" si="84"/>
        <v>9.08</v>
      </c>
      <c r="I1851">
        <f t="shared" si="85"/>
        <v>11.8</v>
      </c>
      <c r="J1851" s="39">
        <f t="shared" si="86"/>
        <v>9.08</v>
      </c>
    </row>
    <row r="1852" spans="1:10" x14ac:dyDescent="0.25">
      <c r="A1852" s="36">
        <v>4140110</v>
      </c>
      <c r="B1852" s="42">
        <v>41401107</v>
      </c>
      <c r="C1852" t="s">
        <v>1956</v>
      </c>
      <c r="D1852" t="s">
        <v>1882</v>
      </c>
      <c r="E1852" s="38">
        <f>VLOOKUP($A1852,[1]Valores!$E$2:$J$2010,4,0)</f>
        <v>99.92</v>
      </c>
      <c r="F1852" s="38">
        <f>VLOOKUP($A1852,[1]Valores!$E$2:$J$2010,5,0)</f>
        <v>41.79</v>
      </c>
      <c r="G1852" s="38">
        <f>VLOOKUP($A1852,[1]Valores!$E$2:$J$2010,6,0)</f>
        <v>0</v>
      </c>
      <c r="H1852" s="39">
        <f t="shared" si="84"/>
        <v>141.71</v>
      </c>
      <c r="I1852">
        <f t="shared" si="85"/>
        <v>129.9</v>
      </c>
      <c r="J1852" s="39">
        <f t="shared" si="86"/>
        <v>141.71</v>
      </c>
    </row>
    <row r="1853" spans="1:10" x14ac:dyDescent="0.25">
      <c r="A1853" s="36">
        <v>4140113</v>
      </c>
      <c r="B1853" s="42">
        <v>41401131</v>
      </c>
      <c r="C1853" t="s">
        <v>1956</v>
      </c>
      <c r="D1853" t="s">
        <v>1882</v>
      </c>
      <c r="E1853" s="38">
        <f>VLOOKUP($A1853,[1]Valores!$E$2:$J$2010,4,0)</f>
        <v>36.340000000000003</v>
      </c>
      <c r="F1853" s="38">
        <f>VLOOKUP($A1853,[1]Valores!$E$2:$J$2010,5,0)</f>
        <v>0</v>
      </c>
      <c r="G1853" s="38">
        <f>VLOOKUP($A1853,[1]Valores!$E$2:$J$2010,6,0)</f>
        <v>0</v>
      </c>
      <c r="H1853" s="39">
        <f t="shared" si="84"/>
        <v>36.340000000000003</v>
      </c>
      <c r="I1853">
        <f t="shared" si="85"/>
        <v>47.24</v>
      </c>
      <c r="J1853" s="39">
        <f t="shared" si="86"/>
        <v>36.340000000000003</v>
      </c>
    </row>
    <row r="1854" spans="1:10" x14ac:dyDescent="0.25">
      <c r="A1854" s="36">
        <v>4140116</v>
      </c>
      <c r="B1854" s="42">
        <v>41401166</v>
      </c>
      <c r="C1854" t="s">
        <v>1956</v>
      </c>
      <c r="D1854" t="s">
        <v>1882</v>
      </c>
      <c r="E1854" s="38">
        <f>VLOOKUP($A1854,[1]Valores!$E$2:$J$2010,4,0)</f>
        <v>36.340000000000003</v>
      </c>
      <c r="F1854" s="38">
        <f>VLOOKUP($A1854,[1]Valores!$E$2:$J$2010,5,0)</f>
        <v>0</v>
      </c>
      <c r="G1854" s="38">
        <f>VLOOKUP($A1854,[1]Valores!$E$2:$J$2010,6,0)</f>
        <v>0</v>
      </c>
      <c r="H1854" s="39">
        <f t="shared" si="84"/>
        <v>36.340000000000003</v>
      </c>
      <c r="I1854">
        <f t="shared" si="85"/>
        <v>47.24</v>
      </c>
      <c r="J1854" s="39">
        <f t="shared" si="86"/>
        <v>36.340000000000003</v>
      </c>
    </row>
    <row r="1855" spans="1:10" x14ac:dyDescent="0.25">
      <c r="A1855" s="36">
        <v>4140117</v>
      </c>
      <c r="B1855" s="42">
        <v>41401174</v>
      </c>
      <c r="C1855" t="s">
        <v>1956</v>
      </c>
      <c r="D1855" t="s">
        <v>1882</v>
      </c>
      <c r="E1855" s="38">
        <f>VLOOKUP($A1855,[1]Valores!$E$2:$J$2010,4,0)</f>
        <v>36.340000000000003</v>
      </c>
      <c r="F1855" s="38">
        <f>VLOOKUP($A1855,[1]Valores!$E$2:$J$2010,5,0)</f>
        <v>12.27</v>
      </c>
      <c r="G1855" s="38">
        <f>VLOOKUP($A1855,[1]Valores!$E$2:$J$2010,6,0)</f>
        <v>0</v>
      </c>
      <c r="H1855" s="39">
        <f t="shared" si="84"/>
        <v>48.61</v>
      </c>
      <c r="I1855">
        <f t="shared" si="85"/>
        <v>47.24</v>
      </c>
      <c r="J1855" s="39">
        <f t="shared" si="86"/>
        <v>48.61</v>
      </c>
    </row>
    <row r="1856" spans="1:10" x14ac:dyDescent="0.25">
      <c r="A1856" s="36">
        <v>4140118</v>
      </c>
      <c r="B1856" s="42">
        <v>41401182</v>
      </c>
      <c r="C1856" t="s">
        <v>1956</v>
      </c>
      <c r="D1856" t="s">
        <v>1882</v>
      </c>
      <c r="E1856" s="38">
        <f>VLOOKUP($A1856,[1]Valores!$E$2:$J$2010,4,0)</f>
        <v>36.340000000000003</v>
      </c>
      <c r="F1856" s="38">
        <f>VLOOKUP($A1856,[1]Valores!$E$2:$J$2010,5,0)</f>
        <v>12.27</v>
      </c>
      <c r="G1856" s="38">
        <f>VLOOKUP($A1856,[1]Valores!$E$2:$J$2010,6,0)</f>
        <v>0</v>
      </c>
      <c r="H1856" s="39">
        <f t="shared" si="84"/>
        <v>48.61</v>
      </c>
      <c r="I1856">
        <f t="shared" si="85"/>
        <v>47.24</v>
      </c>
      <c r="J1856" s="39">
        <f t="shared" si="86"/>
        <v>48.61</v>
      </c>
    </row>
    <row r="1857" spans="1:10" x14ac:dyDescent="0.25">
      <c r="A1857" s="36">
        <v>4140119</v>
      </c>
      <c r="B1857" s="42">
        <v>41401190</v>
      </c>
      <c r="C1857" t="s">
        <v>1956</v>
      </c>
      <c r="D1857" t="s">
        <v>1882</v>
      </c>
      <c r="E1857" s="38">
        <f>VLOOKUP($A1857,[1]Valores!$E$2:$J$2010,4,0)</f>
        <v>56.78</v>
      </c>
      <c r="F1857" s="38">
        <f>VLOOKUP($A1857,[1]Valores!$E$2:$J$2010,5,0)</f>
        <v>0</v>
      </c>
      <c r="G1857" s="38">
        <f>VLOOKUP($A1857,[1]Valores!$E$2:$J$2010,6,0)</f>
        <v>0</v>
      </c>
      <c r="H1857" s="39">
        <f t="shared" si="84"/>
        <v>56.78</v>
      </c>
      <c r="I1857">
        <f t="shared" si="85"/>
        <v>73.81</v>
      </c>
      <c r="J1857" s="39">
        <f t="shared" si="86"/>
        <v>56.78</v>
      </c>
    </row>
    <row r="1858" spans="1:10" x14ac:dyDescent="0.25">
      <c r="A1858" s="36">
        <v>4140120</v>
      </c>
      <c r="B1858" s="42">
        <v>41401204</v>
      </c>
      <c r="C1858" t="s">
        <v>1956</v>
      </c>
      <c r="D1858" t="s">
        <v>1882</v>
      </c>
      <c r="E1858" s="38">
        <f>VLOOKUP($A1858,[1]Valores!$E$2:$J$2010,4,0)</f>
        <v>36.340000000000003</v>
      </c>
      <c r="F1858" s="38">
        <f>VLOOKUP($A1858,[1]Valores!$E$2:$J$2010,5,0)</f>
        <v>0</v>
      </c>
      <c r="G1858" s="38">
        <f>VLOOKUP($A1858,[1]Valores!$E$2:$J$2010,6,0)</f>
        <v>0</v>
      </c>
      <c r="H1858" s="39">
        <f t="shared" si="84"/>
        <v>36.340000000000003</v>
      </c>
      <c r="I1858">
        <f t="shared" si="85"/>
        <v>47.24</v>
      </c>
      <c r="J1858" s="39">
        <f t="shared" si="86"/>
        <v>36.340000000000003</v>
      </c>
    </row>
    <row r="1859" spans="1:10" x14ac:dyDescent="0.25">
      <c r="A1859" s="36">
        <v>4140121</v>
      </c>
      <c r="B1859" s="42">
        <v>41401212</v>
      </c>
      <c r="C1859" t="s">
        <v>1956</v>
      </c>
      <c r="D1859" t="s">
        <v>1882</v>
      </c>
      <c r="E1859" s="38">
        <f>VLOOKUP($A1859,[1]Valores!$E$2:$J$2010,4,0)</f>
        <v>56.78</v>
      </c>
      <c r="F1859" s="38">
        <f>VLOOKUP($A1859,[1]Valores!$E$2:$J$2010,5,0)</f>
        <v>17.829999999999998</v>
      </c>
      <c r="G1859" s="38">
        <f>VLOOKUP($A1859,[1]Valores!$E$2:$J$2010,6,0)</f>
        <v>0</v>
      </c>
      <c r="H1859" s="39">
        <f t="shared" ref="H1859:H1922" si="87">SUM(E1859:G1859)</f>
        <v>74.61</v>
      </c>
      <c r="I1859">
        <f t="shared" ref="I1859:I1922" si="88">ROUND(E1859*1.3,2)</f>
        <v>73.81</v>
      </c>
      <c r="J1859" s="39">
        <f t="shared" ref="J1859:J1922" si="89">(IF(C1859="SIM",I1859+F1859+G1859,H1859))</f>
        <v>74.61</v>
      </c>
    </row>
    <row r="1860" spans="1:10" x14ac:dyDescent="0.25">
      <c r="A1860" s="36">
        <v>4140122</v>
      </c>
      <c r="B1860" s="42">
        <v>41401220</v>
      </c>
      <c r="C1860" t="s">
        <v>1956</v>
      </c>
      <c r="D1860" t="s">
        <v>1882</v>
      </c>
      <c r="E1860" s="38">
        <f>VLOOKUP($A1860,[1]Valores!$E$2:$J$2010,4,0)</f>
        <v>99.92</v>
      </c>
      <c r="F1860" s="38">
        <f>VLOOKUP($A1860,[1]Valores!$E$2:$J$2010,5,0)</f>
        <v>143.02000000000001</v>
      </c>
      <c r="G1860" s="38">
        <f>VLOOKUP($A1860,[1]Valores!$E$2:$J$2010,6,0)</f>
        <v>0</v>
      </c>
      <c r="H1860" s="39">
        <f t="shared" si="87"/>
        <v>242.94</v>
      </c>
      <c r="I1860">
        <f t="shared" si="88"/>
        <v>129.9</v>
      </c>
      <c r="J1860" s="39">
        <f t="shared" si="89"/>
        <v>242.94</v>
      </c>
    </row>
    <row r="1861" spans="1:10" x14ac:dyDescent="0.25">
      <c r="A1861" s="36">
        <v>4140123</v>
      </c>
      <c r="B1861" s="42">
        <v>41401239</v>
      </c>
      <c r="C1861" t="s">
        <v>1956</v>
      </c>
      <c r="D1861" t="s">
        <v>1882</v>
      </c>
      <c r="E1861" s="38">
        <f>VLOOKUP($A1861,[1]Valores!$E$2:$J$2010,4,0)</f>
        <v>18.170000000000002</v>
      </c>
      <c r="F1861" s="38">
        <f>VLOOKUP($A1861,[1]Valores!$E$2:$J$2010,5,0)</f>
        <v>7.64</v>
      </c>
      <c r="G1861" s="38">
        <f>VLOOKUP($A1861,[1]Valores!$E$2:$J$2010,6,0)</f>
        <v>0</v>
      </c>
      <c r="H1861" s="39">
        <f t="shared" si="87"/>
        <v>25.810000000000002</v>
      </c>
      <c r="I1861">
        <f t="shared" si="88"/>
        <v>23.62</v>
      </c>
      <c r="J1861" s="39">
        <f t="shared" si="89"/>
        <v>25.810000000000002</v>
      </c>
    </row>
    <row r="1862" spans="1:10" x14ac:dyDescent="0.25">
      <c r="A1862" s="36">
        <v>4140124</v>
      </c>
      <c r="B1862" s="42">
        <v>41401247</v>
      </c>
      <c r="C1862" t="s">
        <v>1956</v>
      </c>
      <c r="D1862" t="s">
        <v>1882</v>
      </c>
      <c r="E1862" s="38">
        <f>VLOOKUP($A1862,[1]Valores!$E$2:$J$2010,4,0)</f>
        <v>18.170000000000002</v>
      </c>
      <c r="F1862" s="38">
        <f>VLOOKUP($A1862,[1]Valores!$E$2:$J$2010,5,0)</f>
        <v>0</v>
      </c>
      <c r="G1862" s="38">
        <f>VLOOKUP($A1862,[1]Valores!$E$2:$J$2010,6,0)</f>
        <v>0</v>
      </c>
      <c r="H1862" s="39">
        <f t="shared" si="87"/>
        <v>18.170000000000002</v>
      </c>
      <c r="I1862">
        <f t="shared" si="88"/>
        <v>23.62</v>
      </c>
      <c r="J1862" s="39">
        <f t="shared" si="89"/>
        <v>18.170000000000002</v>
      </c>
    </row>
    <row r="1863" spans="1:10" x14ac:dyDescent="0.25">
      <c r="A1863" s="36">
        <v>4140125</v>
      </c>
      <c r="B1863" s="42">
        <v>41401255</v>
      </c>
      <c r="C1863" t="s">
        <v>1956</v>
      </c>
      <c r="D1863" t="s">
        <v>1882</v>
      </c>
      <c r="E1863" s="38">
        <f>VLOOKUP($A1863,[1]Valores!$E$2:$J$2010,4,0)</f>
        <v>9.08</v>
      </c>
      <c r="F1863" s="38">
        <f>VLOOKUP($A1863,[1]Valores!$E$2:$J$2010,5,0)</f>
        <v>0</v>
      </c>
      <c r="G1863" s="38">
        <f>VLOOKUP($A1863,[1]Valores!$E$2:$J$2010,6,0)</f>
        <v>0</v>
      </c>
      <c r="H1863" s="39">
        <f t="shared" si="87"/>
        <v>9.08</v>
      </c>
      <c r="I1863">
        <f t="shared" si="88"/>
        <v>11.8</v>
      </c>
      <c r="J1863" s="39">
        <f t="shared" si="89"/>
        <v>9.08</v>
      </c>
    </row>
    <row r="1864" spans="1:10" x14ac:dyDescent="0.25">
      <c r="A1864" s="36">
        <v>4140126</v>
      </c>
      <c r="B1864" s="42">
        <v>41401263</v>
      </c>
      <c r="C1864" t="s">
        <v>1956</v>
      </c>
      <c r="D1864" t="s">
        <v>1882</v>
      </c>
      <c r="E1864" s="38">
        <f>VLOOKUP($A1864,[1]Valores!$E$2:$J$2010,4,0)</f>
        <v>81</v>
      </c>
      <c r="F1864" s="38">
        <f>VLOOKUP($A1864,[1]Valores!$E$2:$J$2010,5,0)</f>
        <v>0</v>
      </c>
      <c r="G1864" s="38">
        <f>VLOOKUP($A1864,[1]Valores!$E$2:$J$2010,6,0)</f>
        <v>0</v>
      </c>
      <c r="H1864" s="39">
        <f t="shared" si="87"/>
        <v>81</v>
      </c>
      <c r="I1864">
        <f t="shared" si="88"/>
        <v>105.3</v>
      </c>
      <c r="J1864" s="39">
        <f t="shared" si="89"/>
        <v>81</v>
      </c>
    </row>
    <row r="1865" spans="1:10" x14ac:dyDescent="0.25">
      <c r="A1865" s="36">
        <v>4140127</v>
      </c>
      <c r="B1865" s="42">
        <v>41401271</v>
      </c>
      <c r="C1865" t="s">
        <v>1956</v>
      </c>
      <c r="D1865" t="s">
        <v>1882</v>
      </c>
      <c r="E1865" s="38">
        <f>VLOOKUP($A1865,[1]Valores!$E$2:$J$2010,4,0)</f>
        <v>18.170000000000002</v>
      </c>
      <c r="F1865" s="38">
        <f>VLOOKUP($A1865,[1]Valores!$E$2:$J$2010,5,0)</f>
        <v>4.96</v>
      </c>
      <c r="G1865" s="38">
        <f>VLOOKUP($A1865,[1]Valores!$E$2:$J$2010,6,0)</f>
        <v>0</v>
      </c>
      <c r="H1865" s="39">
        <f t="shared" si="87"/>
        <v>23.130000000000003</v>
      </c>
      <c r="I1865">
        <f t="shared" si="88"/>
        <v>23.62</v>
      </c>
      <c r="J1865" s="39">
        <f t="shared" si="89"/>
        <v>23.130000000000003</v>
      </c>
    </row>
    <row r="1866" spans="1:10" x14ac:dyDescent="0.25">
      <c r="A1866" s="36">
        <v>4140129</v>
      </c>
      <c r="B1866" s="42">
        <v>41401298</v>
      </c>
      <c r="C1866" t="s">
        <v>1956</v>
      </c>
      <c r="D1866" t="s">
        <v>1882</v>
      </c>
      <c r="E1866" s="38">
        <f>VLOOKUP($A1866,[1]Valores!$E$2:$J$2010,4,0)</f>
        <v>99.92</v>
      </c>
      <c r="F1866" s="38">
        <f>VLOOKUP($A1866,[1]Valores!$E$2:$J$2010,5,0)</f>
        <v>41.79</v>
      </c>
      <c r="G1866" s="38">
        <f>VLOOKUP($A1866,[1]Valores!$E$2:$J$2010,6,0)</f>
        <v>0</v>
      </c>
      <c r="H1866" s="39">
        <f t="shared" si="87"/>
        <v>141.71</v>
      </c>
      <c r="I1866">
        <f t="shared" si="88"/>
        <v>129.9</v>
      </c>
      <c r="J1866" s="39">
        <f t="shared" si="89"/>
        <v>141.71</v>
      </c>
    </row>
    <row r="1867" spans="1:10" x14ac:dyDescent="0.25">
      <c r="A1867" s="36">
        <v>4140130</v>
      </c>
      <c r="B1867" s="42">
        <v>41401301</v>
      </c>
      <c r="C1867" t="s">
        <v>1956</v>
      </c>
      <c r="D1867" t="s">
        <v>1882</v>
      </c>
      <c r="E1867" s="38">
        <f>VLOOKUP($A1867,[1]Valores!$E$2:$J$2010,4,0)</f>
        <v>18.170000000000002</v>
      </c>
      <c r="F1867" s="38">
        <f>VLOOKUP($A1867,[1]Valores!$E$2:$J$2010,5,0)</f>
        <v>1.1399999999999999</v>
      </c>
      <c r="G1867" s="38">
        <f>VLOOKUP($A1867,[1]Valores!$E$2:$J$2010,6,0)</f>
        <v>0</v>
      </c>
      <c r="H1867" s="39">
        <f t="shared" si="87"/>
        <v>19.310000000000002</v>
      </c>
      <c r="I1867">
        <f t="shared" si="88"/>
        <v>23.62</v>
      </c>
      <c r="J1867" s="39">
        <f t="shared" si="89"/>
        <v>19.310000000000002</v>
      </c>
    </row>
    <row r="1868" spans="1:10" x14ac:dyDescent="0.25">
      <c r="A1868" s="36">
        <v>4140136</v>
      </c>
      <c r="B1868" s="42">
        <v>41401360</v>
      </c>
      <c r="C1868" t="s">
        <v>1956</v>
      </c>
      <c r="D1868" t="s">
        <v>1882</v>
      </c>
      <c r="E1868" s="38">
        <f>VLOOKUP($A1868,[1]Valores!$E$2:$J$2010,4,0)</f>
        <v>27.25</v>
      </c>
      <c r="F1868" s="38">
        <f>VLOOKUP($A1868,[1]Valores!$E$2:$J$2010,5,0)</f>
        <v>0</v>
      </c>
      <c r="G1868" s="38">
        <f>VLOOKUP($A1868,[1]Valores!$E$2:$J$2010,6,0)</f>
        <v>0</v>
      </c>
      <c r="H1868" s="39">
        <f t="shared" si="87"/>
        <v>27.25</v>
      </c>
      <c r="I1868">
        <f t="shared" si="88"/>
        <v>35.43</v>
      </c>
      <c r="J1868" s="39">
        <f t="shared" si="89"/>
        <v>27.25</v>
      </c>
    </row>
    <row r="1869" spans="1:10" x14ac:dyDescent="0.25">
      <c r="A1869" s="36">
        <v>4140137</v>
      </c>
      <c r="B1869" s="42">
        <v>41401379</v>
      </c>
      <c r="C1869" t="s">
        <v>1956</v>
      </c>
      <c r="D1869" t="s">
        <v>1882</v>
      </c>
      <c r="E1869" s="38">
        <f>VLOOKUP($A1869,[1]Valores!$E$2:$J$2010,4,0)</f>
        <v>27.25</v>
      </c>
      <c r="F1869" s="38">
        <f>VLOOKUP($A1869,[1]Valores!$E$2:$J$2010,5,0)</f>
        <v>0</v>
      </c>
      <c r="G1869" s="38">
        <f>VLOOKUP($A1869,[1]Valores!$E$2:$J$2010,6,0)</f>
        <v>0</v>
      </c>
      <c r="H1869" s="39">
        <f t="shared" si="87"/>
        <v>27.25</v>
      </c>
      <c r="I1869">
        <f t="shared" si="88"/>
        <v>35.43</v>
      </c>
      <c r="J1869" s="39">
        <f t="shared" si="89"/>
        <v>27.25</v>
      </c>
    </row>
    <row r="1870" spans="1:10" x14ac:dyDescent="0.25">
      <c r="A1870" s="36">
        <v>4140138</v>
      </c>
      <c r="B1870" s="42">
        <v>41401387</v>
      </c>
      <c r="C1870" t="s">
        <v>1956</v>
      </c>
      <c r="D1870" t="s">
        <v>1882</v>
      </c>
      <c r="E1870" s="38">
        <f>VLOOKUP($A1870,[1]Valores!$E$2:$J$2010,4,0)</f>
        <v>27.25</v>
      </c>
      <c r="F1870" s="38">
        <f>VLOOKUP($A1870,[1]Valores!$E$2:$J$2010,5,0)</f>
        <v>0</v>
      </c>
      <c r="G1870" s="38">
        <f>VLOOKUP($A1870,[1]Valores!$E$2:$J$2010,6,0)</f>
        <v>0</v>
      </c>
      <c r="H1870" s="39">
        <f t="shared" si="87"/>
        <v>27.25</v>
      </c>
      <c r="I1870">
        <f t="shared" si="88"/>
        <v>35.43</v>
      </c>
      <c r="J1870" s="39">
        <f t="shared" si="89"/>
        <v>27.25</v>
      </c>
    </row>
    <row r="1871" spans="1:10" x14ac:dyDescent="0.25">
      <c r="A1871" s="36">
        <v>4140139</v>
      </c>
      <c r="B1871" s="42">
        <v>41401395</v>
      </c>
      <c r="C1871" t="s">
        <v>1956</v>
      </c>
      <c r="D1871" t="s">
        <v>1882</v>
      </c>
      <c r="E1871" s="38">
        <f>VLOOKUP($A1871,[1]Valores!$E$2:$J$2010,4,0)</f>
        <v>27.25</v>
      </c>
      <c r="F1871" s="38">
        <f>VLOOKUP($A1871,[1]Valores!$E$2:$J$2010,5,0)</f>
        <v>0</v>
      </c>
      <c r="G1871" s="38">
        <f>VLOOKUP($A1871,[1]Valores!$E$2:$J$2010,6,0)</f>
        <v>0</v>
      </c>
      <c r="H1871" s="39">
        <f t="shared" si="87"/>
        <v>27.25</v>
      </c>
      <c r="I1871">
        <f t="shared" si="88"/>
        <v>35.43</v>
      </c>
      <c r="J1871" s="39">
        <f t="shared" si="89"/>
        <v>27.25</v>
      </c>
    </row>
    <row r="1872" spans="1:10" x14ac:dyDescent="0.25">
      <c r="A1872" s="36">
        <v>4140140</v>
      </c>
      <c r="B1872" s="42">
        <v>41401409</v>
      </c>
      <c r="C1872" t="s">
        <v>1956</v>
      </c>
      <c r="D1872" t="s">
        <v>1882</v>
      </c>
      <c r="E1872" s="38">
        <f>VLOOKUP($A1872,[1]Valores!$E$2:$J$2010,4,0)</f>
        <v>27.25</v>
      </c>
      <c r="F1872" s="38">
        <f>VLOOKUP($A1872,[1]Valores!$E$2:$J$2010,5,0)</f>
        <v>0</v>
      </c>
      <c r="G1872" s="38">
        <f>VLOOKUP($A1872,[1]Valores!$E$2:$J$2010,6,0)</f>
        <v>0</v>
      </c>
      <c r="H1872" s="39">
        <f t="shared" si="87"/>
        <v>27.25</v>
      </c>
      <c r="I1872">
        <f t="shared" si="88"/>
        <v>35.43</v>
      </c>
      <c r="J1872" s="39">
        <f t="shared" si="89"/>
        <v>27.25</v>
      </c>
    </row>
    <row r="1873" spans="1:10" x14ac:dyDescent="0.25">
      <c r="A1873" s="36">
        <v>4140142</v>
      </c>
      <c r="B1873" s="42">
        <v>41401425</v>
      </c>
      <c r="C1873" t="s">
        <v>1956</v>
      </c>
      <c r="D1873" t="s">
        <v>1882</v>
      </c>
      <c r="E1873" s="38">
        <f>VLOOKUP($A1873,[1]Valores!$E$2:$J$2010,4,0)</f>
        <v>56.78</v>
      </c>
      <c r="F1873" s="38">
        <f>VLOOKUP($A1873,[1]Valores!$E$2:$J$2010,5,0)</f>
        <v>0</v>
      </c>
      <c r="G1873" s="38">
        <f>VLOOKUP($A1873,[1]Valores!$E$2:$J$2010,6,0)</f>
        <v>0</v>
      </c>
      <c r="H1873" s="39">
        <f t="shared" si="87"/>
        <v>56.78</v>
      </c>
      <c r="I1873">
        <f t="shared" si="88"/>
        <v>73.81</v>
      </c>
      <c r="J1873" s="39">
        <f t="shared" si="89"/>
        <v>56.78</v>
      </c>
    </row>
    <row r="1874" spans="1:10" x14ac:dyDescent="0.25">
      <c r="A1874" s="36">
        <v>4140143</v>
      </c>
      <c r="B1874" s="42">
        <v>41401433</v>
      </c>
      <c r="C1874" t="s">
        <v>1956</v>
      </c>
      <c r="D1874" t="s">
        <v>1882</v>
      </c>
      <c r="E1874" s="38">
        <f>VLOOKUP($A1874,[1]Valores!$E$2:$J$2010,4,0)</f>
        <v>2.27</v>
      </c>
      <c r="F1874" s="38">
        <f>VLOOKUP($A1874,[1]Valores!$E$2:$J$2010,5,0)</f>
        <v>0</v>
      </c>
      <c r="G1874" s="38">
        <f>VLOOKUP($A1874,[1]Valores!$E$2:$J$2010,6,0)</f>
        <v>0</v>
      </c>
      <c r="H1874" s="39">
        <f t="shared" si="87"/>
        <v>2.27</v>
      </c>
      <c r="I1874">
        <f t="shared" si="88"/>
        <v>2.95</v>
      </c>
      <c r="J1874" s="39">
        <f t="shared" si="89"/>
        <v>2.27</v>
      </c>
    </row>
    <row r="1875" spans="1:10" x14ac:dyDescent="0.25">
      <c r="A1875" s="36">
        <v>4140144</v>
      </c>
      <c r="B1875" s="42">
        <v>41401441</v>
      </c>
      <c r="C1875" t="s">
        <v>1956</v>
      </c>
      <c r="D1875" t="s">
        <v>1882</v>
      </c>
      <c r="E1875" s="38">
        <f>VLOOKUP($A1875,[1]Valores!$E$2:$J$2010,4,0)</f>
        <v>99.92</v>
      </c>
      <c r="F1875" s="38">
        <f>VLOOKUP($A1875,[1]Valores!$E$2:$J$2010,5,0)</f>
        <v>0</v>
      </c>
      <c r="G1875" s="38">
        <f>VLOOKUP($A1875,[1]Valores!$E$2:$J$2010,6,0)</f>
        <v>0</v>
      </c>
      <c r="H1875" s="39">
        <f t="shared" si="87"/>
        <v>99.92</v>
      </c>
      <c r="I1875">
        <f t="shared" si="88"/>
        <v>129.9</v>
      </c>
      <c r="J1875" s="39">
        <f t="shared" si="89"/>
        <v>99.92</v>
      </c>
    </row>
    <row r="1876" spans="1:10" x14ac:dyDescent="0.25">
      <c r="A1876" s="36">
        <v>4140145</v>
      </c>
      <c r="B1876" s="42">
        <v>41401450</v>
      </c>
      <c r="C1876" t="s">
        <v>1956</v>
      </c>
      <c r="D1876" t="s">
        <v>1882</v>
      </c>
      <c r="E1876" s="38">
        <f>VLOOKUP($A1876,[1]Valores!$E$2:$J$2010,4,0)</f>
        <v>2.73</v>
      </c>
      <c r="F1876" s="38">
        <f>VLOOKUP($A1876,[1]Valores!$E$2:$J$2010,5,0)</f>
        <v>0</v>
      </c>
      <c r="G1876" s="38">
        <f>VLOOKUP($A1876,[1]Valores!$E$2:$J$2010,6,0)</f>
        <v>0</v>
      </c>
      <c r="H1876" s="39">
        <f t="shared" si="87"/>
        <v>2.73</v>
      </c>
      <c r="I1876">
        <f t="shared" si="88"/>
        <v>3.55</v>
      </c>
      <c r="J1876" s="39">
        <f t="shared" si="89"/>
        <v>2.73</v>
      </c>
    </row>
    <row r="1877" spans="1:10" x14ac:dyDescent="0.25">
      <c r="A1877" s="36">
        <v>4140146</v>
      </c>
      <c r="B1877" s="43">
        <v>41401468</v>
      </c>
      <c r="C1877" t="s">
        <v>1956</v>
      </c>
      <c r="D1877" t="s">
        <v>1882</v>
      </c>
      <c r="E1877" s="38">
        <f>VLOOKUP($A1877,[1]Valores!$E$2:$J$2010,4,0)</f>
        <v>18.170000000000002</v>
      </c>
      <c r="F1877" s="38">
        <f>VLOOKUP($A1877,[1]Valores!$E$2:$J$2010,5,0)</f>
        <v>0</v>
      </c>
      <c r="G1877" s="38">
        <f>VLOOKUP($A1877,[1]Valores!$E$2:$J$2010,6,0)</f>
        <v>0</v>
      </c>
      <c r="H1877" s="39">
        <f t="shared" si="87"/>
        <v>18.170000000000002</v>
      </c>
      <c r="I1877">
        <f t="shared" si="88"/>
        <v>23.62</v>
      </c>
      <c r="J1877" s="39">
        <f t="shared" si="89"/>
        <v>18.170000000000002</v>
      </c>
    </row>
    <row r="1878" spans="1:10" x14ac:dyDescent="0.25">
      <c r="A1878" s="36">
        <v>4140147</v>
      </c>
      <c r="B1878" s="42">
        <v>41401476</v>
      </c>
      <c r="C1878" t="s">
        <v>1956</v>
      </c>
      <c r="D1878" t="s">
        <v>1882</v>
      </c>
      <c r="E1878" s="38">
        <f>VLOOKUP($A1878,[1]Valores!$E$2:$J$2010,4,0)</f>
        <v>111.78</v>
      </c>
      <c r="F1878" s="38">
        <f>VLOOKUP($A1878,[1]Valores!$E$2:$J$2010,5,0)</f>
        <v>0</v>
      </c>
      <c r="G1878" s="38">
        <f>VLOOKUP($A1878,[1]Valores!$E$2:$J$2010,6,0)</f>
        <v>0</v>
      </c>
      <c r="H1878" s="39">
        <f t="shared" si="87"/>
        <v>111.78</v>
      </c>
      <c r="I1878">
        <f t="shared" si="88"/>
        <v>145.31</v>
      </c>
      <c r="J1878" s="39">
        <f t="shared" si="89"/>
        <v>111.78</v>
      </c>
    </row>
    <row r="1879" spans="1:10" x14ac:dyDescent="0.25">
      <c r="A1879" s="36">
        <v>4140148</v>
      </c>
      <c r="B1879" s="42">
        <v>41401484</v>
      </c>
      <c r="C1879" t="s">
        <v>1956</v>
      </c>
      <c r="D1879" t="s">
        <v>1882</v>
      </c>
      <c r="E1879" s="38">
        <f>VLOOKUP($A1879,[1]Valores!$E$2:$J$2010,4,0)</f>
        <v>51.84</v>
      </c>
      <c r="F1879" s="38">
        <f>VLOOKUP($A1879,[1]Valores!$E$2:$J$2010,5,0)</f>
        <v>0</v>
      </c>
      <c r="G1879" s="38">
        <f>VLOOKUP($A1879,[1]Valores!$E$2:$J$2010,6,0)</f>
        <v>0</v>
      </c>
      <c r="H1879" s="39">
        <f t="shared" si="87"/>
        <v>51.84</v>
      </c>
      <c r="I1879">
        <f t="shared" si="88"/>
        <v>67.39</v>
      </c>
      <c r="J1879" s="39">
        <f t="shared" si="89"/>
        <v>51.84</v>
      </c>
    </row>
    <row r="1880" spans="1:10" x14ac:dyDescent="0.25">
      <c r="A1880" s="36">
        <v>4140149</v>
      </c>
      <c r="B1880" s="42">
        <v>41401492</v>
      </c>
      <c r="C1880" t="s">
        <v>1956</v>
      </c>
      <c r="D1880" t="s">
        <v>1882</v>
      </c>
      <c r="E1880" s="38">
        <f>VLOOKUP($A1880,[1]Valores!$E$2:$J$2010,4,0)</f>
        <v>120.96</v>
      </c>
      <c r="F1880" s="38">
        <f>VLOOKUP($A1880,[1]Valores!$E$2:$J$2010,5,0)</f>
        <v>0</v>
      </c>
      <c r="G1880" s="38">
        <f>VLOOKUP($A1880,[1]Valores!$E$2:$J$2010,6,0)</f>
        <v>0</v>
      </c>
      <c r="H1880" s="39">
        <f t="shared" si="87"/>
        <v>120.96</v>
      </c>
      <c r="I1880">
        <f t="shared" si="88"/>
        <v>157.25</v>
      </c>
      <c r="J1880" s="39">
        <f t="shared" si="89"/>
        <v>120.96</v>
      </c>
    </row>
    <row r="1881" spans="1:10" x14ac:dyDescent="0.25">
      <c r="A1881" s="36">
        <v>4140151</v>
      </c>
      <c r="B1881" s="42">
        <v>41401514</v>
      </c>
      <c r="C1881" t="s">
        <v>1956</v>
      </c>
      <c r="D1881" t="s">
        <v>1882</v>
      </c>
      <c r="E1881" s="38">
        <f>VLOOKUP($A1881,[1]Valores!$E$2:$J$2010,4,0)</f>
        <v>0</v>
      </c>
      <c r="F1881" s="38">
        <f>VLOOKUP($A1881,[1]Valores!$E$2:$J$2010,5,0)</f>
        <v>12.1</v>
      </c>
      <c r="G1881" s="38">
        <f>VLOOKUP($A1881,[1]Valores!$E$2:$J$2010,6,0)</f>
        <v>0</v>
      </c>
      <c r="H1881" s="39">
        <f t="shared" si="87"/>
        <v>12.1</v>
      </c>
      <c r="I1881">
        <f t="shared" si="88"/>
        <v>0</v>
      </c>
      <c r="J1881" s="39">
        <f t="shared" si="89"/>
        <v>12.1</v>
      </c>
    </row>
    <row r="1882" spans="1:10" x14ac:dyDescent="0.25">
      <c r="A1882" s="36">
        <v>4140152</v>
      </c>
      <c r="B1882" s="42">
        <v>41401522</v>
      </c>
      <c r="C1882" t="s">
        <v>1956</v>
      </c>
      <c r="D1882" t="s">
        <v>1882</v>
      </c>
      <c r="E1882" s="38">
        <f>VLOOKUP($A1882,[1]Valores!$E$2:$J$2010,4,0)</f>
        <v>27.25</v>
      </c>
      <c r="F1882" s="38">
        <f>VLOOKUP($A1882,[1]Valores!$E$2:$J$2010,5,0)</f>
        <v>0</v>
      </c>
      <c r="G1882" s="38">
        <f>VLOOKUP($A1882,[1]Valores!$E$2:$J$2010,6,0)</f>
        <v>0</v>
      </c>
      <c r="H1882" s="39">
        <f t="shared" si="87"/>
        <v>27.25</v>
      </c>
      <c r="I1882">
        <f t="shared" si="88"/>
        <v>35.43</v>
      </c>
      <c r="J1882" s="39">
        <f t="shared" si="89"/>
        <v>27.25</v>
      </c>
    </row>
    <row r="1883" spans="1:10" x14ac:dyDescent="0.25">
      <c r="A1883" s="36">
        <v>4140153</v>
      </c>
      <c r="B1883" s="42">
        <v>41401530</v>
      </c>
      <c r="C1883" t="s">
        <v>1956</v>
      </c>
      <c r="D1883" t="s">
        <v>1882</v>
      </c>
      <c r="E1883" s="38">
        <f>VLOOKUP($A1883,[1]Valores!$E$2:$J$2010,4,0)</f>
        <v>27.25</v>
      </c>
      <c r="F1883" s="38">
        <f>VLOOKUP($A1883,[1]Valores!$E$2:$J$2010,5,0)</f>
        <v>0</v>
      </c>
      <c r="G1883" s="38">
        <f>VLOOKUP($A1883,[1]Valores!$E$2:$J$2010,6,0)</f>
        <v>0</v>
      </c>
      <c r="H1883" s="39">
        <f t="shared" si="87"/>
        <v>27.25</v>
      </c>
      <c r="I1883">
        <f t="shared" si="88"/>
        <v>35.43</v>
      </c>
      <c r="J1883" s="39">
        <f t="shared" si="89"/>
        <v>27.25</v>
      </c>
    </row>
    <row r="1884" spans="1:10" x14ac:dyDescent="0.25">
      <c r="A1884" s="36">
        <v>4140155</v>
      </c>
      <c r="B1884" s="40">
        <v>41401557</v>
      </c>
      <c r="C1884" t="s">
        <v>1956</v>
      </c>
      <c r="D1884" t="s">
        <v>1882</v>
      </c>
      <c r="E1884" s="38">
        <f>VLOOKUP($A1884,[1]Valores!$E$2:$J$2010,4,0)</f>
        <v>9.08</v>
      </c>
      <c r="F1884" s="38">
        <f>VLOOKUP($A1884,[1]Valores!$E$2:$J$2010,5,0)</f>
        <v>0</v>
      </c>
      <c r="G1884" s="38">
        <f>VLOOKUP($A1884,[1]Valores!$E$2:$J$2010,6,0)</f>
        <v>0</v>
      </c>
      <c r="H1884" s="39">
        <f t="shared" si="87"/>
        <v>9.08</v>
      </c>
      <c r="I1884">
        <f t="shared" si="88"/>
        <v>11.8</v>
      </c>
      <c r="J1884" s="39">
        <f t="shared" si="89"/>
        <v>9.08</v>
      </c>
    </row>
    <row r="1885" spans="1:10" x14ac:dyDescent="0.25">
      <c r="A1885" s="36">
        <v>4140158</v>
      </c>
      <c r="B1885" s="42">
        <v>41401581</v>
      </c>
      <c r="C1885" t="s">
        <v>1956</v>
      </c>
      <c r="D1885" t="s">
        <v>1882</v>
      </c>
      <c r="E1885" s="38">
        <f>VLOOKUP($A1885,[1]Valores!$E$2:$J$2010,4,0)</f>
        <v>0</v>
      </c>
      <c r="F1885" s="38">
        <f>VLOOKUP($A1885,[1]Valores!$E$2:$J$2010,5,0)</f>
        <v>10.9</v>
      </c>
      <c r="G1885" s="38">
        <f>VLOOKUP($A1885,[1]Valores!$E$2:$J$2010,6,0)</f>
        <v>0</v>
      </c>
      <c r="H1885" s="39">
        <f t="shared" si="87"/>
        <v>10.9</v>
      </c>
      <c r="I1885">
        <f t="shared" si="88"/>
        <v>0</v>
      </c>
      <c r="J1885" s="39">
        <f t="shared" si="89"/>
        <v>10.9</v>
      </c>
    </row>
    <row r="1886" spans="1:10" x14ac:dyDescent="0.25">
      <c r="A1886" s="36">
        <v>4140164</v>
      </c>
      <c r="B1886" s="43">
        <v>41401646</v>
      </c>
      <c r="C1886" t="s">
        <v>1956</v>
      </c>
      <c r="D1886" t="s">
        <v>1882</v>
      </c>
      <c r="E1886" s="38">
        <f>VLOOKUP($A1886,[1]Valores!$E$2:$J$2010,4,0)</f>
        <v>0</v>
      </c>
      <c r="F1886" s="38">
        <f>VLOOKUP($A1886,[1]Valores!$E$2:$J$2010,5,0)</f>
        <v>16.350000000000001</v>
      </c>
      <c r="G1886" s="38">
        <f>VLOOKUP($A1886,[1]Valores!$E$2:$J$2010,6,0)</f>
        <v>0</v>
      </c>
      <c r="H1886" s="39">
        <f t="shared" si="87"/>
        <v>16.350000000000001</v>
      </c>
      <c r="I1886">
        <f t="shared" si="88"/>
        <v>0</v>
      </c>
      <c r="J1886" s="39">
        <f t="shared" si="89"/>
        <v>16.350000000000001</v>
      </c>
    </row>
    <row r="1887" spans="1:10" x14ac:dyDescent="0.25">
      <c r="A1887" s="36">
        <v>4140165</v>
      </c>
      <c r="B1887" s="42">
        <v>41401654</v>
      </c>
      <c r="C1887" t="s">
        <v>1956</v>
      </c>
      <c r="D1887" t="s">
        <v>1882</v>
      </c>
      <c r="E1887" s="38">
        <f>VLOOKUP($A1887,[1]Valores!$E$2:$J$2010,4,0)</f>
        <v>47.69</v>
      </c>
      <c r="F1887" s="38">
        <f>VLOOKUP($A1887,[1]Valores!$E$2:$J$2010,5,0)</f>
        <v>0</v>
      </c>
      <c r="G1887" s="38">
        <f>VLOOKUP($A1887,[1]Valores!$E$2:$J$2010,6,0)</f>
        <v>0</v>
      </c>
      <c r="H1887" s="39">
        <f t="shared" si="87"/>
        <v>47.69</v>
      </c>
      <c r="I1887">
        <f t="shared" si="88"/>
        <v>62</v>
      </c>
      <c r="J1887" s="39">
        <f t="shared" si="89"/>
        <v>47.69</v>
      </c>
    </row>
    <row r="1888" spans="1:10" x14ac:dyDescent="0.25">
      <c r="A1888" s="36">
        <v>4150101</v>
      </c>
      <c r="B1888" s="42">
        <v>41501012</v>
      </c>
      <c r="C1888" t="s">
        <v>1956</v>
      </c>
      <c r="D1888" t="s">
        <v>1882</v>
      </c>
      <c r="E1888" s="38">
        <f>VLOOKUP($A1888,[1]Valores!$E$2:$J$2010,4,0)</f>
        <v>56.78</v>
      </c>
      <c r="F1888" s="38">
        <f>VLOOKUP($A1888,[1]Valores!$E$2:$J$2010,5,0)</f>
        <v>6.79</v>
      </c>
      <c r="G1888" s="38">
        <f>VLOOKUP($A1888,[1]Valores!$E$2:$J$2010,6,0)</f>
        <v>0</v>
      </c>
      <c r="H1888" s="39">
        <f t="shared" si="87"/>
        <v>63.57</v>
      </c>
      <c r="I1888">
        <f t="shared" si="88"/>
        <v>73.81</v>
      </c>
      <c r="J1888" s="39">
        <f t="shared" si="89"/>
        <v>63.57</v>
      </c>
    </row>
    <row r="1889" spans="1:10" x14ac:dyDescent="0.25">
      <c r="A1889" s="36">
        <v>4150102</v>
      </c>
      <c r="B1889" s="42">
        <v>41501020</v>
      </c>
      <c r="C1889" t="s">
        <v>1956</v>
      </c>
      <c r="D1889" t="s">
        <v>1882</v>
      </c>
      <c r="E1889" s="38">
        <f>VLOOKUP($A1889,[1]Valores!$E$2:$J$2010,4,0)</f>
        <v>27.25</v>
      </c>
      <c r="F1889" s="38">
        <f>VLOOKUP($A1889,[1]Valores!$E$2:$J$2010,5,0)</f>
        <v>0</v>
      </c>
      <c r="G1889" s="38">
        <f>VLOOKUP($A1889,[1]Valores!$E$2:$J$2010,6,0)</f>
        <v>0</v>
      </c>
      <c r="H1889" s="39">
        <f t="shared" si="87"/>
        <v>27.25</v>
      </c>
      <c r="I1889">
        <f t="shared" si="88"/>
        <v>35.43</v>
      </c>
      <c r="J1889" s="39">
        <f t="shared" si="89"/>
        <v>27.25</v>
      </c>
    </row>
    <row r="1890" spans="1:10" x14ac:dyDescent="0.25">
      <c r="A1890" s="36">
        <v>4150104</v>
      </c>
      <c r="B1890" s="42">
        <v>41501047</v>
      </c>
      <c r="C1890" t="s">
        <v>1956</v>
      </c>
      <c r="D1890" t="s">
        <v>1882</v>
      </c>
      <c r="E1890" s="38">
        <f>VLOOKUP($A1890,[1]Valores!$E$2:$J$2010,4,0)</f>
        <v>36.340000000000003</v>
      </c>
      <c r="F1890" s="38">
        <f>VLOOKUP($A1890,[1]Valores!$E$2:$J$2010,5,0)</f>
        <v>4.96</v>
      </c>
      <c r="G1890" s="38">
        <f>VLOOKUP($A1890,[1]Valores!$E$2:$J$2010,6,0)</f>
        <v>0</v>
      </c>
      <c r="H1890" s="39">
        <f t="shared" si="87"/>
        <v>41.300000000000004</v>
      </c>
      <c r="I1890">
        <f t="shared" si="88"/>
        <v>47.24</v>
      </c>
      <c r="J1890" s="39">
        <f t="shared" si="89"/>
        <v>41.300000000000004</v>
      </c>
    </row>
    <row r="1891" spans="1:10" x14ac:dyDescent="0.25">
      <c r="A1891" s="36">
        <v>4150106</v>
      </c>
      <c r="B1891" s="42">
        <v>41501063</v>
      </c>
      <c r="C1891" t="s">
        <v>1956</v>
      </c>
      <c r="D1891" t="s">
        <v>1882</v>
      </c>
      <c r="E1891" s="38">
        <f>VLOOKUP($A1891,[1]Valores!$E$2:$J$2010,4,0)</f>
        <v>48.38</v>
      </c>
      <c r="F1891" s="38">
        <f>VLOOKUP($A1891,[1]Valores!$E$2:$J$2010,5,0)</f>
        <v>0</v>
      </c>
      <c r="G1891" s="38">
        <f>VLOOKUP($A1891,[1]Valores!$E$2:$J$2010,6,0)</f>
        <v>0</v>
      </c>
      <c r="H1891" s="39">
        <f t="shared" si="87"/>
        <v>48.38</v>
      </c>
      <c r="I1891">
        <f t="shared" si="88"/>
        <v>62.89</v>
      </c>
      <c r="J1891" s="39">
        <f t="shared" si="89"/>
        <v>48.38</v>
      </c>
    </row>
    <row r="1892" spans="1:10" x14ac:dyDescent="0.25">
      <c r="A1892" s="36">
        <v>4150107</v>
      </c>
      <c r="B1892" s="42">
        <v>41501071</v>
      </c>
      <c r="C1892" t="s">
        <v>1956</v>
      </c>
      <c r="D1892" t="s">
        <v>1882</v>
      </c>
      <c r="E1892" s="38">
        <f>VLOOKUP($A1892,[1]Valores!$E$2:$J$2010,4,0)</f>
        <v>18.170000000000002</v>
      </c>
      <c r="F1892" s="38">
        <f>VLOOKUP($A1892,[1]Valores!$E$2:$J$2010,5,0)</f>
        <v>0</v>
      </c>
      <c r="G1892" s="38">
        <f>VLOOKUP($A1892,[1]Valores!$E$2:$J$2010,6,0)</f>
        <v>0</v>
      </c>
      <c r="H1892" s="39">
        <f t="shared" si="87"/>
        <v>18.170000000000002</v>
      </c>
      <c r="I1892">
        <f t="shared" si="88"/>
        <v>23.62</v>
      </c>
      <c r="J1892" s="39">
        <f t="shared" si="89"/>
        <v>18.170000000000002</v>
      </c>
    </row>
    <row r="1893" spans="1:10" x14ac:dyDescent="0.25">
      <c r="A1893" s="36">
        <v>4150108</v>
      </c>
      <c r="B1893" s="42">
        <v>41501080</v>
      </c>
      <c r="C1893" t="s">
        <v>1956</v>
      </c>
      <c r="D1893" t="s">
        <v>1882</v>
      </c>
      <c r="E1893" s="38">
        <f>VLOOKUP($A1893,[1]Valores!$E$2:$J$2010,4,0)</f>
        <v>18.170000000000002</v>
      </c>
      <c r="F1893" s="38">
        <f>VLOOKUP($A1893,[1]Valores!$E$2:$J$2010,5,0)</f>
        <v>0</v>
      </c>
      <c r="G1893" s="38">
        <f>VLOOKUP($A1893,[1]Valores!$E$2:$J$2010,6,0)</f>
        <v>0</v>
      </c>
      <c r="H1893" s="39">
        <f t="shared" si="87"/>
        <v>18.170000000000002</v>
      </c>
      <c r="I1893">
        <f t="shared" si="88"/>
        <v>23.62</v>
      </c>
      <c r="J1893" s="39">
        <f t="shared" si="89"/>
        <v>18.170000000000002</v>
      </c>
    </row>
    <row r="1894" spans="1:10" x14ac:dyDescent="0.25">
      <c r="A1894" s="36">
        <v>4150109</v>
      </c>
      <c r="B1894" s="42">
        <v>41501098</v>
      </c>
      <c r="C1894" t="s">
        <v>1956</v>
      </c>
      <c r="D1894" t="s">
        <v>1882</v>
      </c>
      <c r="E1894" s="38">
        <f>VLOOKUP($A1894,[1]Valores!$E$2:$J$2010,4,0)</f>
        <v>80.64</v>
      </c>
      <c r="F1894" s="38">
        <f>VLOOKUP($A1894,[1]Valores!$E$2:$J$2010,5,0)</f>
        <v>0</v>
      </c>
      <c r="G1894" s="38">
        <f>VLOOKUP($A1894,[1]Valores!$E$2:$J$2010,6,0)</f>
        <v>0</v>
      </c>
      <c r="H1894" s="39">
        <f t="shared" si="87"/>
        <v>80.64</v>
      </c>
      <c r="I1894">
        <f t="shared" si="88"/>
        <v>104.83</v>
      </c>
      <c r="J1894" s="39">
        <f t="shared" si="89"/>
        <v>80.64</v>
      </c>
    </row>
    <row r="1895" spans="1:10" x14ac:dyDescent="0.25">
      <c r="A1895" s="36">
        <v>4150110</v>
      </c>
      <c r="B1895" s="42">
        <v>41501101</v>
      </c>
      <c r="C1895" t="s">
        <v>1956</v>
      </c>
      <c r="D1895" t="s">
        <v>1882</v>
      </c>
      <c r="E1895" s="38">
        <f>VLOOKUP($A1895,[1]Valores!$E$2:$J$2010,4,0)</f>
        <v>25.92</v>
      </c>
      <c r="F1895" s="38">
        <f>VLOOKUP($A1895,[1]Valores!$E$2:$J$2010,5,0)</f>
        <v>0</v>
      </c>
      <c r="G1895" s="38">
        <f>VLOOKUP($A1895,[1]Valores!$E$2:$J$2010,6,0)</f>
        <v>0</v>
      </c>
      <c r="H1895" s="39">
        <f t="shared" si="87"/>
        <v>25.92</v>
      </c>
      <c r="I1895">
        <f t="shared" si="88"/>
        <v>33.700000000000003</v>
      </c>
      <c r="J1895" s="39">
        <f t="shared" si="89"/>
        <v>25.92</v>
      </c>
    </row>
    <row r="1896" spans="1:10" x14ac:dyDescent="0.25">
      <c r="A1896" s="36">
        <v>4150112</v>
      </c>
      <c r="B1896" s="42">
        <v>41501128</v>
      </c>
      <c r="C1896" t="s">
        <v>1956</v>
      </c>
      <c r="D1896" t="s">
        <v>1882</v>
      </c>
      <c r="E1896" s="38">
        <f>VLOOKUP($A1896,[1]Valores!$E$2:$J$2010,4,0)</f>
        <v>36.340000000000003</v>
      </c>
      <c r="F1896" s="38">
        <f>VLOOKUP($A1896,[1]Valores!$E$2:$J$2010,5,0)</f>
        <v>6.79</v>
      </c>
      <c r="G1896" s="38">
        <f>VLOOKUP($A1896,[1]Valores!$E$2:$J$2010,6,0)</f>
        <v>0</v>
      </c>
      <c r="H1896" s="39">
        <f t="shared" si="87"/>
        <v>43.13</v>
      </c>
      <c r="I1896">
        <f t="shared" si="88"/>
        <v>47.24</v>
      </c>
      <c r="J1896" s="39">
        <f t="shared" si="89"/>
        <v>43.13</v>
      </c>
    </row>
    <row r="1897" spans="1:10" x14ac:dyDescent="0.25">
      <c r="A1897" s="36">
        <v>4150114</v>
      </c>
      <c r="B1897" s="42">
        <v>41501144</v>
      </c>
      <c r="C1897" t="s">
        <v>1956</v>
      </c>
      <c r="D1897" t="s">
        <v>1882</v>
      </c>
      <c r="E1897" s="38">
        <f>VLOOKUP($A1897,[1]Valores!$E$2:$J$2010,4,0)</f>
        <v>111.78</v>
      </c>
      <c r="F1897" s="38">
        <f>VLOOKUP($A1897,[1]Valores!$E$2:$J$2010,5,0)</f>
        <v>0</v>
      </c>
      <c r="G1897" s="38">
        <f>VLOOKUP($A1897,[1]Valores!$E$2:$J$2010,6,0)</f>
        <v>0</v>
      </c>
      <c r="H1897" s="39">
        <f t="shared" si="87"/>
        <v>111.78</v>
      </c>
      <c r="I1897">
        <f t="shared" si="88"/>
        <v>145.31</v>
      </c>
      <c r="J1897" s="39">
        <f t="shared" si="89"/>
        <v>111.78</v>
      </c>
    </row>
    <row r="1898" spans="1:10" x14ac:dyDescent="0.25">
      <c r="A1898" s="36">
        <v>4150119</v>
      </c>
      <c r="B1898" s="42">
        <v>41501195</v>
      </c>
      <c r="C1898" t="s">
        <v>1956</v>
      </c>
      <c r="D1898" t="s">
        <v>1882</v>
      </c>
      <c r="E1898" s="38">
        <f>VLOOKUP($A1898,[1]Valores!$E$2:$J$2010,4,0)</f>
        <v>36.340000000000003</v>
      </c>
      <c r="F1898" s="38">
        <f>VLOOKUP($A1898,[1]Valores!$E$2:$J$2010,5,0)</f>
        <v>23.5</v>
      </c>
      <c r="G1898" s="38">
        <f>VLOOKUP($A1898,[1]Valores!$E$2:$J$2010,6,0)</f>
        <v>0</v>
      </c>
      <c r="H1898" s="39">
        <f t="shared" si="87"/>
        <v>59.84</v>
      </c>
      <c r="I1898">
        <f t="shared" si="88"/>
        <v>47.24</v>
      </c>
      <c r="J1898" s="39">
        <f t="shared" si="89"/>
        <v>59.84</v>
      </c>
    </row>
    <row r="1899" spans="1:10" x14ac:dyDescent="0.25">
      <c r="A1899" s="36">
        <v>4150120</v>
      </c>
      <c r="B1899" s="42">
        <v>41501209</v>
      </c>
      <c r="C1899" t="s">
        <v>1956</v>
      </c>
      <c r="D1899" t="s">
        <v>1882</v>
      </c>
      <c r="E1899" s="38">
        <f>VLOOKUP($A1899,[1]Valores!$E$2:$J$2010,4,0)</f>
        <v>239.76</v>
      </c>
      <c r="F1899" s="38">
        <f>VLOOKUP($A1899,[1]Valores!$E$2:$J$2010,5,0)</f>
        <v>0</v>
      </c>
      <c r="G1899" s="38">
        <f>VLOOKUP($A1899,[1]Valores!$E$2:$J$2010,6,0)</f>
        <v>0</v>
      </c>
      <c r="H1899" s="39">
        <f t="shared" si="87"/>
        <v>239.76</v>
      </c>
      <c r="I1899">
        <f t="shared" si="88"/>
        <v>311.69</v>
      </c>
      <c r="J1899" s="39">
        <f t="shared" si="89"/>
        <v>239.76</v>
      </c>
    </row>
    <row r="1900" spans="1:10" x14ac:dyDescent="0.25">
      <c r="A1900" s="36">
        <v>4150122</v>
      </c>
      <c r="B1900" s="43">
        <v>41501225</v>
      </c>
      <c r="C1900" t="s">
        <v>1956</v>
      </c>
      <c r="D1900" t="s">
        <v>1882</v>
      </c>
      <c r="E1900" s="38" t="e">
        <f>VLOOKUP($A1900,[1]Valores!$E$2:$J$2010,4,0)</f>
        <v>#N/A</v>
      </c>
      <c r="F1900" s="38" t="e">
        <f>VLOOKUP($A1900,[1]Valores!$E$2:$J$2010,5,0)</f>
        <v>#N/A</v>
      </c>
      <c r="G1900" s="38" t="e">
        <f>VLOOKUP($A1900,[1]Valores!$E$2:$J$2010,6,0)</f>
        <v>#N/A</v>
      </c>
      <c r="H1900" s="39" t="e">
        <f t="shared" si="87"/>
        <v>#N/A</v>
      </c>
      <c r="I1900" t="e">
        <f t="shared" si="88"/>
        <v>#N/A</v>
      </c>
      <c r="J1900" s="39" t="e">
        <f t="shared" si="89"/>
        <v>#N/A</v>
      </c>
    </row>
    <row r="1901" spans="1:10" x14ac:dyDescent="0.25">
      <c r="A1901" s="36">
        <v>4150123</v>
      </c>
      <c r="B1901" s="43">
        <v>41501233</v>
      </c>
      <c r="C1901" t="s">
        <v>1956</v>
      </c>
      <c r="D1901" t="s">
        <v>1882</v>
      </c>
      <c r="E1901" s="38" t="e">
        <f>VLOOKUP($A1901,[1]Valores!$E$2:$J$2010,4,0)</f>
        <v>#N/A</v>
      </c>
      <c r="F1901" s="38" t="e">
        <f>VLOOKUP($A1901,[1]Valores!$E$2:$J$2010,5,0)</f>
        <v>#N/A</v>
      </c>
      <c r="G1901" s="38" t="e">
        <f>VLOOKUP($A1901,[1]Valores!$E$2:$J$2010,6,0)</f>
        <v>#N/A</v>
      </c>
      <c r="H1901" s="39" t="e">
        <f t="shared" si="87"/>
        <v>#N/A</v>
      </c>
      <c r="I1901" t="e">
        <f t="shared" si="88"/>
        <v>#N/A</v>
      </c>
      <c r="J1901" s="39" t="e">
        <f t="shared" si="89"/>
        <v>#N/A</v>
      </c>
    </row>
    <row r="1902" spans="1:10" x14ac:dyDescent="0.25">
      <c r="A1902" s="36">
        <v>4150126</v>
      </c>
      <c r="B1902" s="42">
        <v>41501268</v>
      </c>
      <c r="C1902" t="s">
        <v>1956</v>
      </c>
      <c r="D1902" t="s">
        <v>1882</v>
      </c>
      <c r="E1902" s="38">
        <f>VLOOKUP($A1902,[1]Valores!$E$2:$J$2010,4,0)</f>
        <v>22.48</v>
      </c>
      <c r="F1902" s="38">
        <f>VLOOKUP($A1902,[1]Valores!$E$2:$J$2010,5,0)</f>
        <v>0</v>
      </c>
      <c r="G1902" s="38">
        <f>VLOOKUP($A1902,[1]Valores!$E$2:$J$2010,6,0)</f>
        <v>0</v>
      </c>
      <c r="H1902" s="39">
        <f t="shared" si="87"/>
        <v>22.48</v>
      </c>
      <c r="I1902">
        <f t="shared" si="88"/>
        <v>29.22</v>
      </c>
      <c r="J1902" s="39">
        <f t="shared" si="89"/>
        <v>22.48</v>
      </c>
    </row>
    <row r="1903" spans="1:10" x14ac:dyDescent="0.25">
      <c r="A1903" s="36">
        <v>5000001</v>
      </c>
      <c r="B1903" s="43">
        <v>50000012</v>
      </c>
      <c r="C1903" t="s">
        <v>1956</v>
      </c>
      <c r="D1903" t="s">
        <v>1882</v>
      </c>
      <c r="E1903" s="38" t="e">
        <f>VLOOKUP($A1903,[1]Valores!$E$2:$J$2010,4,0)</f>
        <v>#N/A</v>
      </c>
      <c r="F1903" s="38" t="e">
        <f>VLOOKUP($A1903,[1]Valores!$E$2:$J$2010,5,0)</f>
        <v>#N/A</v>
      </c>
      <c r="G1903" s="38" t="e">
        <f>VLOOKUP($A1903,[1]Valores!$E$2:$J$2010,6,0)</f>
        <v>#N/A</v>
      </c>
      <c r="H1903" s="39" t="e">
        <f t="shared" si="87"/>
        <v>#N/A</v>
      </c>
      <c r="I1903" t="e">
        <f t="shared" si="88"/>
        <v>#N/A</v>
      </c>
      <c r="J1903" s="39" t="e">
        <f t="shared" si="89"/>
        <v>#N/A</v>
      </c>
    </row>
    <row r="1904" spans="1:10" x14ac:dyDescent="0.25">
      <c r="A1904" s="36">
        <v>5000005</v>
      </c>
      <c r="B1904" s="37">
        <v>50000055</v>
      </c>
      <c r="C1904" t="s">
        <v>1956</v>
      </c>
      <c r="D1904" t="s">
        <v>1882</v>
      </c>
      <c r="E1904" s="38">
        <f>VLOOKUP($A1904,[1]Valores!$E$2:$J$2010,4,0)</f>
        <v>29.98</v>
      </c>
      <c r="F1904" s="38">
        <f>VLOOKUP($A1904,[1]Valores!$E$2:$J$2010,5,0)</f>
        <v>0</v>
      </c>
      <c r="G1904" s="38">
        <f>VLOOKUP($A1904,[1]Valores!$E$2:$J$2010,6,0)</f>
        <v>0</v>
      </c>
      <c r="H1904" s="39">
        <f t="shared" si="87"/>
        <v>29.98</v>
      </c>
      <c r="I1904">
        <f t="shared" si="88"/>
        <v>38.97</v>
      </c>
      <c r="J1904" s="39">
        <f t="shared" si="89"/>
        <v>29.98</v>
      </c>
    </row>
    <row r="1905" spans="1:10" x14ac:dyDescent="0.25">
      <c r="A1905" s="36">
        <v>5000008</v>
      </c>
      <c r="B1905" s="37">
        <v>50000080</v>
      </c>
      <c r="C1905" t="s">
        <v>1956</v>
      </c>
      <c r="D1905" t="s">
        <v>1882</v>
      </c>
      <c r="E1905" s="38">
        <f>VLOOKUP($A1905,[1]Valores!$E$2:$J$2010,4,0)</f>
        <v>29.98</v>
      </c>
      <c r="F1905" s="38">
        <f>VLOOKUP($A1905,[1]Valores!$E$2:$J$2010,5,0)</f>
        <v>0</v>
      </c>
      <c r="G1905" s="38">
        <f>VLOOKUP($A1905,[1]Valores!$E$2:$J$2010,6,0)</f>
        <v>0</v>
      </c>
      <c r="H1905" s="39">
        <f t="shared" si="87"/>
        <v>29.98</v>
      </c>
      <c r="I1905">
        <f t="shared" si="88"/>
        <v>38.97</v>
      </c>
      <c r="J1905" s="39">
        <f t="shared" si="89"/>
        <v>29.98</v>
      </c>
    </row>
    <row r="1906" spans="1:10" x14ac:dyDescent="0.25">
      <c r="A1906" s="36">
        <v>5000013</v>
      </c>
      <c r="B1906" s="37">
        <v>50000136</v>
      </c>
      <c r="C1906" t="s">
        <v>1956</v>
      </c>
      <c r="D1906" t="s">
        <v>1882</v>
      </c>
      <c r="E1906" s="38">
        <f>VLOOKUP($A1906,[1]Valores!$E$2:$J$2010,4,0)</f>
        <v>29.98</v>
      </c>
      <c r="F1906" s="38">
        <f>VLOOKUP($A1906,[1]Valores!$E$2:$J$2010,5,0)</f>
        <v>0</v>
      </c>
      <c r="G1906" s="38">
        <f>VLOOKUP($A1906,[1]Valores!$E$2:$J$2010,6,0)</f>
        <v>0</v>
      </c>
      <c r="H1906" s="39">
        <f t="shared" si="87"/>
        <v>29.98</v>
      </c>
      <c r="I1906">
        <f t="shared" si="88"/>
        <v>38.97</v>
      </c>
      <c r="J1906" s="39">
        <f t="shared" si="89"/>
        <v>29.98</v>
      </c>
    </row>
    <row r="1907" spans="1:10" x14ac:dyDescent="0.25">
      <c r="A1907" s="36">
        <v>5000014</v>
      </c>
      <c r="B1907" s="37">
        <v>50000144</v>
      </c>
      <c r="C1907" t="s">
        <v>1956</v>
      </c>
      <c r="D1907" t="s">
        <v>1882</v>
      </c>
      <c r="E1907" s="38">
        <f>VLOOKUP($A1907,[1]Valores!$E$2:$J$2010,4,0)</f>
        <v>29.98</v>
      </c>
      <c r="F1907" s="38">
        <f>VLOOKUP($A1907,[1]Valores!$E$2:$J$2010,5,0)</f>
        <v>0</v>
      </c>
      <c r="G1907" s="38">
        <f>VLOOKUP($A1907,[1]Valores!$E$2:$J$2010,6,0)</f>
        <v>0</v>
      </c>
      <c r="H1907" s="39">
        <f t="shared" si="87"/>
        <v>29.98</v>
      </c>
      <c r="I1907">
        <f t="shared" si="88"/>
        <v>38.97</v>
      </c>
      <c r="J1907" s="39">
        <f t="shared" si="89"/>
        <v>29.98</v>
      </c>
    </row>
    <row r="1908" spans="1:10" x14ac:dyDescent="0.25">
      <c r="A1908" s="36">
        <v>5000016</v>
      </c>
      <c r="B1908" s="43">
        <v>50000160</v>
      </c>
      <c r="C1908" t="s">
        <v>1956</v>
      </c>
      <c r="D1908" t="s">
        <v>1882</v>
      </c>
      <c r="E1908" s="38">
        <f>VLOOKUP($A1908,[1]Valores!$E$2:$J$2010,4,0)</f>
        <v>0</v>
      </c>
      <c r="F1908" s="38">
        <f>VLOOKUP($A1908,[1]Valores!$E$2:$J$2010,5,0)</f>
        <v>16.46</v>
      </c>
      <c r="G1908" s="38">
        <f>VLOOKUP($A1908,[1]Valores!$E$2:$J$2010,6,0)</f>
        <v>0</v>
      </c>
      <c r="H1908" s="39">
        <f t="shared" si="87"/>
        <v>16.46</v>
      </c>
      <c r="I1908">
        <f t="shared" si="88"/>
        <v>0</v>
      </c>
      <c r="J1908" s="39">
        <f t="shared" si="89"/>
        <v>16.46</v>
      </c>
    </row>
    <row r="1909" spans="1:10" x14ac:dyDescent="0.25">
      <c r="A1909" s="36">
        <v>5000019</v>
      </c>
      <c r="B1909" s="43">
        <v>50000195</v>
      </c>
      <c r="C1909" t="s">
        <v>1956</v>
      </c>
      <c r="D1909" t="s">
        <v>1882</v>
      </c>
      <c r="E1909" s="38">
        <f>VLOOKUP($A1909,[1]Valores!$E$2:$J$2010,4,0)</f>
        <v>0</v>
      </c>
      <c r="F1909" s="38">
        <f>VLOOKUP($A1909,[1]Valores!$E$2:$J$2010,5,0)</f>
        <v>16.46</v>
      </c>
      <c r="G1909" s="38">
        <f>VLOOKUP($A1909,[1]Valores!$E$2:$J$2010,6,0)</f>
        <v>0</v>
      </c>
      <c r="H1909" s="39">
        <f t="shared" si="87"/>
        <v>16.46</v>
      </c>
      <c r="I1909">
        <f t="shared" si="88"/>
        <v>0</v>
      </c>
      <c r="J1909" s="39">
        <f t="shared" si="89"/>
        <v>16.46</v>
      </c>
    </row>
    <row r="1910" spans="1:10" x14ac:dyDescent="0.25">
      <c r="A1910" s="36">
        <v>5000020</v>
      </c>
      <c r="B1910" s="43">
        <v>50000209</v>
      </c>
      <c r="C1910" t="s">
        <v>1956</v>
      </c>
      <c r="D1910" t="s">
        <v>1882</v>
      </c>
      <c r="E1910" s="38">
        <f>VLOOKUP($A1910,[1]Valores!$E$2:$J$2010,4,0)</f>
        <v>0</v>
      </c>
      <c r="F1910" s="38">
        <f>VLOOKUP($A1910,[1]Valores!$E$2:$J$2010,5,0)</f>
        <v>16.46</v>
      </c>
      <c r="G1910" s="38">
        <f>VLOOKUP($A1910,[1]Valores!$E$2:$J$2010,6,0)</f>
        <v>0</v>
      </c>
      <c r="H1910" s="39">
        <f t="shared" si="87"/>
        <v>16.46</v>
      </c>
      <c r="I1910">
        <f t="shared" si="88"/>
        <v>0</v>
      </c>
      <c r="J1910" s="39">
        <f t="shared" si="89"/>
        <v>16.46</v>
      </c>
    </row>
    <row r="1911" spans="1:10" x14ac:dyDescent="0.25">
      <c r="A1911" s="36">
        <v>5000021</v>
      </c>
      <c r="B1911" s="40">
        <v>50000217</v>
      </c>
      <c r="C1911" t="s">
        <v>1956</v>
      </c>
      <c r="D1911" t="s">
        <v>1882</v>
      </c>
      <c r="E1911" s="38">
        <f>VLOOKUP($A1911,[1]Valores!$E$2:$J$2010,4,0)</f>
        <v>0</v>
      </c>
      <c r="F1911" s="38">
        <f>VLOOKUP($A1911,[1]Valores!$E$2:$J$2010,5,0)</f>
        <v>16.46</v>
      </c>
      <c r="G1911" s="38">
        <f>VLOOKUP($A1911,[1]Valores!$E$2:$J$2010,6,0)</f>
        <v>0</v>
      </c>
      <c r="H1911" s="39">
        <f t="shared" si="87"/>
        <v>16.46</v>
      </c>
      <c r="I1911">
        <f t="shared" si="88"/>
        <v>0</v>
      </c>
      <c r="J1911" s="39">
        <f t="shared" si="89"/>
        <v>16.46</v>
      </c>
    </row>
    <row r="1912" spans="1:10" x14ac:dyDescent="0.25">
      <c r="A1912" s="36">
        <v>5000023</v>
      </c>
      <c r="B1912" s="43">
        <v>50000233</v>
      </c>
      <c r="C1912" t="s">
        <v>1956</v>
      </c>
      <c r="D1912" t="s">
        <v>1882</v>
      </c>
      <c r="E1912" s="38">
        <f>VLOOKUP($A1912,[1]Valores!$E$2:$J$2010,4,0)</f>
        <v>0</v>
      </c>
      <c r="F1912" s="38">
        <f>VLOOKUP($A1912,[1]Valores!$E$2:$J$2010,5,0)</f>
        <v>20.440000000000001</v>
      </c>
      <c r="G1912" s="38">
        <f>VLOOKUP($A1912,[1]Valores!$E$2:$J$2010,6,0)</f>
        <v>0</v>
      </c>
      <c r="H1912" s="39">
        <f t="shared" si="87"/>
        <v>20.440000000000001</v>
      </c>
      <c r="I1912">
        <f t="shared" si="88"/>
        <v>0</v>
      </c>
      <c r="J1912" s="39">
        <f t="shared" si="89"/>
        <v>20.440000000000001</v>
      </c>
    </row>
    <row r="1913" spans="1:10" x14ac:dyDescent="0.25">
      <c r="A1913" s="36">
        <v>5000046</v>
      </c>
      <c r="B1913" s="37">
        <v>50000462</v>
      </c>
      <c r="C1913" t="s">
        <v>1956</v>
      </c>
      <c r="D1913" t="s">
        <v>1882</v>
      </c>
      <c r="E1913" s="38">
        <f>VLOOKUP($A1913,[1]Valores!$E$2:$J$2010,4,0)</f>
        <v>29.98</v>
      </c>
      <c r="F1913" s="38">
        <f>VLOOKUP($A1913,[1]Valores!$E$2:$J$2010,5,0)</f>
        <v>0</v>
      </c>
      <c r="G1913" s="38">
        <f>VLOOKUP($A1913,[1]Valores!$E$2:$J$2010,6,0)</f>
        <v>0</v>
      </c>
      <c r="H1913" s="39">
        <f t="shared" si="87"/>
        <v>29.98</v>
      </c>
      <c r="I1913">
        <f t="shared" si="88"/>
        <v>38.97</v>
      </c>
      <c r="J1913" s="39">
        <f t="shared" si="89"/>
        <v>29.98</v>
      </c>
    </row>
    <row r="1914" spans="1:10" x14ac:dyDescent="0.25">
      <c r="A1914" s="36">
        <v>5000047</v>
      </c>
      <c r="B1914" s="37">
        <v>50000470</v>
      </c>
      <c r="C1914" t="s">
        <v>1956</v>
      </c>
      <c r="D1914" t="s">
        <v>1882</v>
      </c>
      <c r="E1914" s="38">
        <f>VLOOKUP($A1914,[1]Valores!$E$2:$J$2010,4,0)</f>
        <v>29.98</v>
      </c>
      <c r="F1914" s="38">
        <f>VLOOKUP($A1914,[1]Valores!$E$2:$J$2010,5,0)</f>
        <v>0</v>
      </c>
      <c r="G1914" s="38">
        <f>VLOOKUP($A1914,[1]Valores!$E$2:$J$2010,6,0)</f>
        <v>0</v>
      </c>
      <c r="H1914" s="39">
        <f t="shared" si="87"/>
        <v>29.98</v>
      </c>
      <c r="I1914">
        <f t="shared" si="88"/>
        <v>38.97</v>
      </c>
      <c r="J1914" s="39">
        <f t="shared" si="89"/>
        <v>29.98</v>
      </c>
    </row>
    <row r="1915" spans="1:10" x14ac:dyDescent="0.25">
      <c r="A1915" s="36">
        <v>5000056</v>
      </c>
      <c r="B1915" s="37">
        <v>50000560</v>
      </c>
      <c r="C1915" t="s">
        <v>1956</v>
      </c>
      <c r="D1915" t="s">
        <v>1882</v>
      </c>
      <c r="E1915" s="38">
        <f>VLOOKUP($A1915,[1]Valores!$E$2:$J$2010,4,0)</f>
        <v>29.98</v>
      </c>
      <c r="F1915" s="38">
        <f>VLOOKUP($A1915,[1]Valores!$E$2:$J$2010,5,0)</f>
        <v>0</v>
      </c>
      <c r="G1915" s="38">
        <f>VLOOKUP($A1915,[1]Valores!$E$2:$J$2010,6,0)</f>
        <v>0</v>
      </c>
      <c r="H1915" s="39">
        <f t="shared" si="87"/>
        <v>29.98</v>
      </c>
      <c r="I1915">
        <f t="shared" si="88"/>
        <v>38.97</v>
      </c>
      <c r="J1915" s="39">
        <f t="shared" si="89"/>
        <v>29.98</v>
      </c>
    </row>
    <row r="1916" spans="1:10" x14ac:dyDescent="0.25">
      <c r="A1916" s="36">
        <v>5000058</v>
      </c>
      <c r="B1916" s="37">
        <v>50000586</v>
      </c>
      <c r="C1916" t="s">
        <v>1956</v>
      </c>
      <c r="D1916" t="s">
        <v>1882</v>
      </c>
      <c r="E1916" s="38">
        <f>VLOOKUP($A1916,[1]Valores!$E$2:$J$2010,4,0)</f>
        <v>29.98</v>
      </c>
      <c r="F1916" s="38">
        <f>VLOOKUP($A1916,[1]Valores!$E$2:$J$2010,5,0)</f>
        <v>0</v>
      </c>
      <c r="G1916" s="38">
        <f>VLOOKUP($A1916,[1]Valores!$E$2:$J$2010,6,0)</f>
        <v>0</v>
      </c>
      <c r="H1916" s="39">
        <f t="shared" si="87"/>
        <v>29.98</v>
      </c>
      <c r="I1916">
        <f t="shared" si="88"/>
        <v>38.97</v>
      </c>
      <c r="J1916" s="39">
        <f t="shared" si="89"/>
        <v>29.98</v>
      </c>
    </row>
    <row r="1917" spans="1:10" x14ac:dyDescent="0.25">
      <c r="A1917" s="36">
        <v>5000061</v>
      </c>
      <c r="B1917" s="37">
        <v>50000616</v>
      </c>
      <c r="C1917" t="s">
        <v>1956</v>
      </c>
      <c r="D1917" t="s">
        <v>1882</v>
      </c>
      <c r="E1917" s="38">
        <f>VLOOKUP($A1917,[1]Valores!$E$2:$J$2010,4,0)</f>
        <v>29.98</v>
      </c>
      <c r="F1917" s="38">
        <f>VLOOKUP($A1917,[1]Valores!$E$2:$J$2010,5,0)</f>
        <v>0</v>
      </c>
      <c r="G1917" s="38">
        <f>VLOOKUP($A1917,[1]Valores!$E$2:$J$2010,6,0)</f>
        <v>0</v>
      </c>
      <c r="H1917" s="39">
        <f t="shared" si="87"/>
        <v>29.98</v>
      </c>
      <c r="I1917">
        <f t="shared" si="88"/>
        <v>38.97</v>
      </c>
      <c r="J1917" s="39">
        <f t="shared" si="89"/>
        <v>29.98</v>
      </c>
    </row>
    <row r="1918" spans="1:10" x14ac:dyDescent="0.25">
      <c r="A1918" s="36">
        <v>5000065</v>
      </c>
      <c r="B1918" s="40">
        <v>50000659</v>
      </c>
      <c r="C1918" t="s">
        <v>1956</v>
      </c>
      <c r="D1918" t="s">
        <v>1882</v>
      </c>
      <c r="E1918" s="38" t="e">
        <f>VLOOKUP($A1918,[1]Valores!$E$2:$J$2010,4,0)</f>
        <v>#N/A</v>
      </c>
      <c r="F1918" s="38" t="e">
        <f>VLOOKUP($A1918,[1]Valores!$E$2:$J$2010,5,0)</f>
        <v>#N/A</v>
      </c>
      <c r="G1918" s="38" t="e">
        <f>VLOOKUP($A1918,[1]Valores!$E$2:$J$2010,6,0)</f>
        <v>#N/A</v>
      </c>
      <c r="H1918" s="39" t="e">
        <f t="shared" si="87"/>
        <v>#N/A</v>
      </c>
      <c r="I1918" t="e">
        <f t="shared" si="88"/>
        <v>#N/A</v>
      </c>
      <c r="J1918" s="39" t="e">
        <f t="shared" si="89"/>
        <v>#N/A</v>
      </c>
    </row>
    <row r="1919" spans="1:10" x14ac:dyDescent="0.25">
      <c r="A1919" s="36">
        <v>5000067</v>
      </c>
      <c r="B1919" s="42">
        <v>50000675</v>
      </c>
      <c r="C1919" t="s">
        <v>1956</v>
      </c>
      <c r="D1919" t="s">
        <v>1882</v>
      </c>
      <c r="E1919" s="38" t="e">
        <f>VLOOKUP($A1919,[1]Valores!$E$2:$J$2010,4,0)</f>
        <v>#N/A</v>
      </c>
      <c r="F1919" s="38" t="e">
        <f>VLOOKUP($A1919,[1]Valores!$E$2:$J$2010,5,0)</f>
        <v>#N/A</v>
      </c>
      <c r="G1919" s="38" t="e">
        <f>VLOOKUP($A1919,[1]Valores!$E$2:$J$2010,6,0)</f>
        <v>#N/A</v>
      </c>
      <c r="H1919" s="39" t="e">
        <f t="shared" si="87"/>
        <v>#N/A</v>
      </c>
      <c r="I1919" t="e">
        <f t="shared" si="88"/>
        <v>#N/A</v>
      </c>
      <c r="J1919" s="39" t="e">
        <f t="shared" si="89"/>
        <v>#N/A</v>
      </c>
    </row>
    <row r="1920" spans="1:10" x14ac:dyDescent="0.25">
      <c r="A1920" s="36">
        <v>5000071</v>
      </c>
      <c r="B1920" s="42">
        <v>50000713</v>
      </c>
      <c r="C1920" t="s">
        <v>1956</v>
      </c>
      <c r="D1920" t="s">
        <v>1882</v>
      </c>
      <c r="E1920" s="38">
        <f>VLOOKUP($A1920,[1]Valores!$E$2:$J$2010,4,0)</f>
        <v>0</v>
      </c>
      <c r="F1920" s="38">
        <f>VLOOKUP($A1920,[1]Valores!$E$2:$J$2010,5,0)</f>
        <v>18</v>
      </c>
      <c r="G1920" s="38">
        <f>VLOOKUP($A1920,[1]Valores!$E$2:$J$2010,6,0)</f>
        <v>0</v>
      </c>
      <c r="H1920" s="39">
        <f t="shared" si="87"/>
        <v>18</v>
      </c>
      <c r="I1920">
        <f t="shared" si="88"/>
        <v>0</v>
      </c>
      <c r="J1920" s="39">
        <f t="shared" si="89"/>
        <v>18</v>
      </c>
    </row>
    <row r="1921" spans="1:10" x14ac:dyDescent="0.25">
      <c r="A1921" s="36">
        <v>5000072</v>
      </c>
      <c r="B1921" s="42">
        <v>50000721</v>
      </c>
      <c r="C1921" t="s">
        <v>1956</v>
      </c>
      <c r="D1921" t="s">
        <v>1882</v>
      </c>
      <c r="E1921" s="38">
        <f>VLOOKUP($A1921,[1]Valores!$E$2:$J$2010,4,0)</f>
        <v>0</v>
      </c>
      <c r="F1921" s="38">
        <f>VLOOKUP($A1921,[1]Valores!$E$2:$J$2010,5,0)</f>
        <v>18</v>
      </c>
      <c r="G1921" s="38">
        <f>VLOOKUP($A1921,[1]Valores!$E$2:$J$2010,6,0)</f>
        <v>0</v>
      </c>
      <c r="H1921" s="39">
        <f t="shared" si="87"/>
        <v>18</v>
      </c>
      <c r="I1921">
        <f t="shared" si="88"/>
        <v>0</v>
      </c>
      <c r="J1921" s="39">
        <f t="shared" si="89"/>
        <v>18</v>
      </c>
    </row>
    <row r="1922" spans="1:10" x14ac:dyDescent="0.25">
      <c r="A1922" s="36">
        <v>5000073</v>
      </c>
      <c r="B1922" s="42">
        <v>50000730</v>
      </c>
      <c r="C1922" t="s">
        <v>1956</v>
      </c>
      <c r="D1922" t="s">
        <v>1882</v>
      </c>
      <c r="E1922" s="38">
        <f>VLOOKUP($A1922,[1]Valores!$E$2:$J$2010,4,0)</f>
        <v>0</v>
      </c>
      <c r="F1922" s="38">
        <f>VLOOKUP($A1922,[1]Valores!$E$2:$J$2010,5,0)</f>
        <v>14.5</v>
      </c>
      <c r="G1922" s="38">
        <f>VLOOKUP($A1922,[1]Valores!$E$2:$J$2010,6,0)</f>
        <v>0</v>
      </c>
      <c r="H1922" s="39">
        <f t="shared" si="87"/>
        <v>14.5</v>
      </c>
      <c r="I1922">
        <f t="shared" si="88"/>
        <v>0</v>
      </c>
      <c r="J1922" s="39">
        <f t="shared" si="89"/>
        <v>14.5</v>
      </c>
    </row>
    <row r="1923" spans="1:10" x14ac:dyDescent="0.25">
      <c r="A1923" s="36">
        <v>5000074</v>
      </c>
      <c r="B1923" s="42">
        <v>50000748</v>
      </c>
      <c r="C1923" t="s">
        <v>1956</v>
      </c>
      <c r="D1923" t="s">
        <v>1882</v>
      </c>
      <c r="E1923" s="38" t="e">
        <f>VLOOKUP($A1923,[1]Valores!$E$2:$J$2010,4,0)</f>
        <v>#N/A</v>
      </c>
      <c r="F1923" s="38" t="e">
        <f>VLOOKUP($A1923,[1]Valores!$E$2:$J$2010,5,0)</f>
        <v>#N/A</v>
      </c>
      <c r="G1923" s="38" t="e">
        <f>VLOOKUP($A1923,[1]Valores!$E$2:$J$2010,6,0)</f>
        <v>#N/A</v>
      </c>
      <c r="H1923" s="39" t="e">
        <f t="shared" ref="H1923:H1932" si="90">SUM(E1923:G1923)</f>
        <v>#N/A</v>
      </c>
      <c r="I1923" t="e">
        <f t="shared" ref="I1923:I1932" si="91">ROUND(E1923*1.3,2)</f>
        <v>#N/A</v>
      </c>
      <c r="J1923" s="39" t="e">
        <f t="shared" ref="J1923:J1932" si="92">(IF(C1923="SIM",I1923+F1923+G1923,H1923))</f>
        <v>#N/A</v>
      </c>
    </row>
    <row r="1924" spans="1:10" x14ac:dyDescent="0.25">
      <c r="A1924" s="36">
        <v>5000075</v>
      </c>
      <c r="B1924" s="42">
        <v>50000756</v>
      </c>
      <c r="C1924" t="s">
        <v>1956</v>
      </c>
      <c r="D1924" t="s">
        <v>1882</v>
      </c>
      <c r="E1924" s="38">
        <f>VLOOKUP($A1924,[1]Valores!$E$2:$J$2010,4,0)</f>
        <v>0</v>
      </c>
      <c r="F1924" s="38">
        <f>VLOOKUP($A1924,[1]Valores!$E$2:$J$2010,5,0)</f>
        <v>14.5</v>
      </c>
      <c r="G1924" s="38">
        <f>VLOOKUP($A1924,[1]Valores!$E$2:$J$2010,6,0)</f>
        <v>0</v>
      </c>
      <c r="H1924" s="39">
        <f t="shared" si="90"/>
        <v>14.5</v>
      </c>
      <c r="I1924">
        <f t="shared" si="91"/>
        <v>0</v>
      </c>
      <c r="J1924" s="39">
        <f t="shared" si="92"/>
        <v>14.5</v>
      </c>
    </row>
    <row r="1925" spans="1:10" x14ac:dyDescent="0.25">
      <c r="A1925" s="36">
        <v>5000076</v>
      </c>
      <c r="B1925" s="42">
        <v>50000764</v>
      </c>
      <c r="C1925" t="s">
        <v>1956</v>
      </c>
      <c r="D1925" t="s">
        <v>1882</v>
      </c>
      <c r="E1925" s="38" t="e">
        <f>VLOOKUP($A1925,[1]Valores!$E$2:$J$2010,4,0)</f>
        <v>#N/A</v>
      </c>
      <c r="F1925" s="38" t="e">
        <f>VLOOKUP($A1925,[1]Valores!$E$2:$J$2010,5,0)</f>
        <v>#N/A</v>
      </c>
      <c r="G1925" s="38" t="e">
        <f>VLOOKUP($A1925,[1]Valores!$E$2:$J$2010,6,0)</f>
        <v>#N/A</v>
      </c>
      <c r="H1925" s="39" t="e">
        <f t="shared" si="90"/>
        <v>#N/A</v>
      </c>
      <c r="I1925" t="e">
        <f t="shared" si="91"/>
        <v>#N/A</v>
      </c>
      <c r="J1925" s="39" t="e">
        <f t="shared" si="92"/>
        <v>#N/A</v>
      </c>
    </row>
    <row r="1926" spans="1:10" x14ac:dyDescent="0.25">
      <c r="A1926" s="36">
        <v>5000077</v>
      </c>
      <c r="B1926" s="42">
        <v>50000772</v>
      </c>
      <c r="C1926" t="s">
        <v>1956</v>
      </c>
      <c r="D1926" t="s">
        <v>1882</v>
      </c>
      <c r="E1926" s="38">
        <f>VLOOKUP($A1926,[1]Valores!$E$2:$J$2010,4,0)</f>
        <v>0</v>
      </c>
      <c r="F1926" s="38">
        <f>VLOOKUP($A1926,[1]Valores!$E$2:$J$2010,5,0)</f>
        <v>14.5</v>
      </c>
      <c r="G1926" s="38">
        <f>VLOOKUP($A1926,[1]Valores!$E$2:$J$2010,6,0)</f>
        <v>0</v>
      </c>
      <c r="H1926" s="39">
        <f t="shared" si="90"/>
        <v>14.5</v>
      </c>
      <c r="I1926">
        <f t="shared" si="91"/>
        <v>0</v>
      </c>
      <c r="J1926" s="39">
        <f t="shared" si="92"/>
        <v>14.5</v>
      </c>
    </row>
    <row r="1927" spans="1:10" x14ac:dyDescent="0.25">
      <c r="A1927" s="36">
        <v>5000078</v>
      </c>
      <c r="B1927" s="42">
        <v>50000780</v>
      </c>
      <c r="C1927" t="s">
        <v>1956</v>
      </c>
      <c r="D1927" t="s">
        <v>1882</v>
      </c>
      <c r="E1927" s="38" t="e">
        <f>VLOOKUP($A1927,[1]Valores!$E$2:$J$2010,4,0)</f>
        <v>#N/A</v>
      </c>
      <c r="F1927" s="38" t="e">
        <f>VLOOKUP($A1927,[1]Valores!$E$2:$J$2010,5,0)</f>
        <v>#N/A</v>
      </c>
      <c r="G1927" s="38" t="e">
        <f>VLOOKUP($A1927,[1]Valores!$E$2:$J$2010,6,0)</f>
        <v>#N/A</v>
      </c>
      <c r="H1927" s="39" t="e">
        <f t="shared" si="90"/>
        <v>#N/A</v>
      </c>
      <c r="I1927" t="e">
        <f t="shared" si="91"/>
        <v>#N/A</v>
      </c>
      <c r="J1927" s="39" t="e">
        <f t="shared" si="92"/>
        <v>#N/A</v>
      </c>
    </row>
    <row r="1928" spans="1:10" x14ac:dyDescent="0.25">
      <c r="A1928" s="36">
        <v>5000090</v>
      </c>
      <c r="B1928" s="42">
        <v>50000900</v>
      </c>
      <c r="C1928" t="s">
        <v>1956</v>
      </c>
      <c r="D1928" t="s">
        <v>1882</v>
      </c>
      <c r="E1928" s="38" t="e">
        <f>VLOOKUP($A1928,[1]Valores!$E$2:$J$2010,4,0)</f>
        <v>#N/A</v>
      </c>
      <c r="F1928" s="38" t="e">
        <f>VLOOKUP($A1928,[1]Valores!$E$2:$J$2010,5,0)</f>
        <v>#N/A</v>
      </c>
      <c r="G1928" s="38" t="e">
        <f>VLOOKUP($A1928,[1]Valores!$E$2:$J$2010,6,0)</f>
        <v>#N/A</v>
      </c>
      <c r="H1928" s="39" t="e">
        <f t="shared" si="90"/>
        <v>#N/A</v>
      </c>
      <c r="I1928" t="e">
        <f t="shared" si="91"/>
        <v>#N/A</v>
      </c>
      <c r="J1928" s="39" t="e">
        <f t="shared" si="92"/>
        <v>#N/A</v>
      </c>
    </row>
    <row r="1929" spans="1:10" x14ac:dyDescent="0.25">
      <c r="A1929" s="36">
        <v>5000092</v>
      </c>
      <c r="B1929" s="42">
        <v>50000926</v>
      </c>
      <c r="C1929" t="s">
        <v>1956</v>
      </c>
      <c r="D1929" t="s">
        <v>1882</v>
      </c>
      <c r="E1929" s="38" t="e">
        <f>VLOOKUP($A1929,[1]Valores!$E$2:$J$2010,4,0)</f>
        <v>#N/A</v>
      </c>
      <c r="F1929" s="38" t="e">
        <f>VLOOKUP($A1929,[1]Valores!$E$2:$J$2010,5,0)</f>
        <v>#N/A</v>
      </c>
      <c r="G1929" s="38" t="e">
        <f>VLOOKUP($A1929,[1]Valores!$E$2:$J$2010,6,0)</f>
        <v>#N/A</v>
      </c>
      <c r="H1929" s="39" t="e">
        <f t="shared" si="90"/>
        <v>#N/A</v>
      </c>
      <c r="I1929" t="e">
        <f t="shared" si="91"/>
        <v>#N/A</v>
      </c>
      <c r="J1929" s="39" t="e">
        <f t="shared" si="92"/>
        <v>#N/A</v>
      </c>
    </row>
    <row r="1930" spans="1:10" x14ac:dyDescent="0.25">
      <c r="A1930" s="36">
        <v>5000093</v>
      </c>
      <c r="B1930" s="42">
        <v>50000934</v>
      </c>
      <c r="C1930" t="s">
        <v>1956</v>
      </c>
      <c r="D1930" t="s">
        <v>1882</v>
      </c>
      <c r="E1930" s="38" t="e">
        <f>VLOOKUP($A1930,[1]Valores!$E$2:$J$2010,4,0)</f>
        <v>#N/A</v>
      </c>
      <c r="F1930" s="38" t="e">
        <f>VLOOKUP($A1930,[1]Valores!$E$2:$J$2010,5,0)</f>
        <v>#N/A</v>
      </c>
      <c r="G1930" s="38" t="e">
        <f>VLOOKUP($A1930,[1]Valores!$E$2:$J$2010,6,0)</f>
        <v>#N/A</v>
      </c>
      <c r="H1930" s="39" t="e">
        <f t="shared" si="90"/>
        <v>#N/A</v>
      </c>
      <c r="I1930" t="e">
        <f t="shared" si="91"/>
        <v>#N/A</v>
      </c>
      <c r="J1930" s="39" t="e">
        <f t="shared" si="92"/>
        <v>#N/A</v>
      </c>
    </row>
    <row r="1931" spans="1:10" x14ac:dyDescent="0.25">
      <c r="A1931" s="36">
        <v>5000106</v>
      </c>
      <c r="B1931" s="42">
        <v>50001060</v>
      </c>
      <c r="C1931" t="s">
        <v>1956</v>
      </c>
      <c r="D1931" t="s">
        <v>1882</v>
      </c>
      <c r="E1931" s="38">
        <f>VLOOKUP($A1931,[1]Valores!$E$2:$J$2010,4,0)</f>
        <v>0</v>
      </c>
      <c r="F1931" s="38">
        <f>VLOOKUP($A1931,[1]Valores!$E$2:$J$2010,5,0)</f>
        <v>18</v>
      </c>
      <c r="G1931" s="38">
        <f>VLOOKUP($A1931,[1]Valores!$E$2:$J$2010,6,0)</f>
        <v>0</v>
      </c>
      <c r="H1931" s="39">
        <f t="shared" si="90"/>
        <v>18</v>
      </c>
      <c r="I1931">
        <f t="shared" si="91"/>
        <v>0</v>
      </c>
      <c r="J1931" s="39">
        <f t="shared" si="92"/>
        <v>18</v>
      </c>
    </row>
    <row r="1932" spans="1:10" x14ac:dyDescent="0.25">
      <c r="A1932" s="36">
        <v>5000107</v>
      </c>
      <c r="B1932" s="42">
        <v>50001078</v>
      </c>
      <c r="C1932" t="s">
        <v>1956</v>
      </c>
      <c r="D1932" t="s">
        <v>1882</v>
      </c>
      <c r="E1932" s="38">
        <f>VLOOKUP($A1932,[1]Valores!$E$2:$J$2010,4,0)</f>
        <v>0</v>
      </c>
      <c r="F1932" s="38">
        <f>VLOOKUP($A1932,[1]Valores!$E$2:$J$2010,5,0)</f>
        <v>18</v>
      </c>
      <c r="G1932" s="38">
        <f>VLOOKUP($A1932,[1]Valores!$E$2:$J$2010,6,0)</f>
        <v>0</v>
      </c>
      <c r="H1932" s="39">
        <f t="shared" si="90"/>
        <v>18</v>
      </c>
      <c r="I1932">
        <f t="shared" si="91"/>
        <v>0</v>
      </c>
      <c r="J1932" s="39">
        <f t="shared" si="92"/>
        <v>18</v>
      </c>
    </row>
  </sheetData>
  <mergeCells count="2">
    <mergeCell ref="E1:H1"/>
    <mergeCell ref="I1:J1"/>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61"/>
  <sheetViews>
    <sheetView topLeftCell="C1" workbookViewId="0">
      <selection activeCell="A2" sqref="A2:M2022"/>
    </sheetView>
  </sheetViews>
  <sheetFormatPr defaultRowHeight="15" x14ac:dyDescent="0.25"/>
  <cols>
    <col min="1" max="2" width="10.140625" bestFit="1" customWidth="1"/>
    <col min="3" max="3" width="59.7109375" style="63" bestFit="1" customWidth="1"/>
    <col min="4" max="4" width="11.42578125" style="70" bestFit="1" customWidth="1"/>
    <col min="5" max="5" width="12.140625" style="70" bestFit="1" customWidth="1"/>
    <col min="6" max="6" width="12.42578125" style="70" bestFit="1" customWidth="1"/>
    <col min="7" max="7" width="16.140625" style="70" bestFit="1" customWidth="1"/>
    <col min="8" max="8" width="18" style="70" bestFit="1" customWidth="1"/>
    <col min="9" max="10" width="5.140625" style="70" customWidth="1"/>
    <col min="11" max="11" width="12.5703125" style="70" bestFit="1" customWidth="1"/>
    <col min="12" max="12" width="12.7109375" bestFit="1" customWidth="1"/>
    <col min="13" max="13" width="16.5703125" style="70" bestFit="1" customWidth="1"/>
  </cols>
  <sheetData>
    <row r="1" spans="1:13" s="47" customFormat="1" x14ac:dyDescent="0.25">
      <c r="A1" s="47" t="s">
        <v>1912</v>
      </c>
      <c r="B1" s="47" t="s">
        <v>1912</v>
      </c>
      <c r="C1" s="58" t="s">
        <v>1919</v>
      </c>
      <c r="D1" s="64" t="s">
        <v>1879</v>
      </c>
      <c r="E1" s="64" t="s">
        <v>1880</v>
      </c>
      <c r="F1" s="64" t="s">
        <v>1884</v>
      </c>
      <c r="G1" s="64" t="s">
        <v>15463</v>
      </c>
      <c r="H1" s="64" t="s">
        <v>15464</v>
      </c>
      <c r="I1" s="64"/>
      <c r="J1" s="64"/>
      <c r="K1" s="64" t="s">
        <v>1923</v>
      </c>
      <c r="L1" s="47" t="s">
        <v>1890</v>
      </c>
      <c r="M1" s="64" t="s">
        <v>15466</v>
      </c>
    </row>
    <row r="2" spans="1:13" s="49" customFormat="1" x14ac:dyDescent="0.25">
      <c r="A2" s="48">
        <v>1010101</v>
      </c>
      <c r="B2" s="48">
        <v>10101012</v>
      </c>
      <c r="C2" s="59" t="s">
        <v>1856</v>
      </c>
      <c r="D2" s="65">
        <v>77</v>
      </c>
      <c r="E2" s="65">
        <v>0</v>
      </c>
      <c r="F2" s="65">
        <v>0</v>
      </c>
      <c r="G2" s="65">
        <f>ROUND(D2*1.3,2)</f>
        <v>100.1</v>
      </c>
      <c r="H2" s="65">
        <f t="shared" ref="H2:H65" si="0">ROUND(G2+E2+F2,2)</f>
        <v>100.1</v>
      </c>
      <c r="I2" s="65"/>
      <c r="J2" s="65"/>
      <c r="K2" s="65">
        <v>77</v>
      </c>
      <c r="L2" s="49" t="s">
        <v>1956</v>
      </c>
      <c r="M2" s="65">
        <f t="shared" ref="M2:M65" si="1">IF(L2="SIM",H2,K2)</f>
        <v>77</v>
      </c>
    </row>
    <row r="3" spans="1:13" s="49" customFormat="1" x14ac:dyDescent="0.25">
      <c r="A3" s="48">
        <v>1010103</v>
      </c>
      <c r="B3" s="48">
        <v>10101039</v>
      </c>
      <c r="C3" s="59" t="s">
        <v>0</v>
      </c>
      <c r="D3" s="65">
        <v>66</v>
      </c>
      <c r="E3" s="65">
        <v>0</v>
      </c>
      <c r="F3" s="65">
        <v>0</v>
      </c>
      <c r="G3" s="65">
        <f t="shared" ref="G3:G66" si="2">ROUND(D3*1.3,2)</f>
        <v>85.8</v>
      </c>
      <c r="H3" s="65">
        <f t="shared" si="0"/>
        <v>85.8</v>
      </c>
      <c r="I3" s="65"/>
      <c r="J3" s="65"/>
      <c r="K3" s="65">
        <v>66</v>
      </c>
      <c r="L3" s="49" t="s">
        <v>1882</v>
      </c>
      <c r="M3" s="65">
        <f t="shared" si="1"/>
        <v>85.8</v>
      </c>
    </row>
    <row r="4" spans="1:13" s="51" customFormat="1" x14ac:dyDescent="0.25">
      <c r="A4" s="50">
        <v>1010113</v>
      </c>
      <c r="B4" s="50">
        <v>10101136</v>
      </c>
      <c r="C4" s="60" t="s">
        <v>2</v>
      </c>
      <c r="D4" s="66">
        <v>48</v>
      </c>
      <c r="E4" s="66">
        <v>0</v>
      </c>
      <c r="F4" s="66">
        <v>0</v>
      </c>
      <c r="G4" s="66">
        <f t="shared" si="2"/>
        <v>62.4</v>
      </c>
      <c r="H4" s="66">
        <f t="shared" si="0"/>
        <v>62.4</v>
      </c>
      <c r="I4" s="66"/>
      <c r="J4" s="66"/>
      <c r="K4" s="66">
        <v>48</v>
      </c>
      <c r="L4" s="51" t="s">
        <v>1956</v>
      </c>
      <c r="M4" s="66">
        <f t="shared" si="1"/>
        <v>48</v>
      </c>
    </row>
    <row r="5" spans="1:13" s="51" customFormat="1" x14ac:dyDescent="0.25">
      <c r="A5" s="50">
        <v>1010120</v>
      </c>
      <c r="B5" s="50">
        <v>10101209</v>
      </c>
      <c r="C5" s="60" t="s">
        <v>3</v>
      </c>
      <c r="D5" s="66">
        <v>24</v>
      </c>
      <c r="E5" s="66">
        <v>0</v>
      </c>
      <c r="F5" s="66">
        <v>0</v>
      </c>
      <c r="G5" s="66">
        <f t="shared" si="2"/>
        <v>31.2</v>
      </c>
      <c r="H5" s="66">
        <f t="shared" si="0"/>
        <v>31.2</v>
      </c>
      <c r="I5" s="66"/>
      <c r="J5" s="66"/>
      <c r="K5" s="66">
        <v>24</v>
      </c>
      <c r="L5" s="51" t="s">
        <v>1956</v>
      </c>
      <c r="M5" s="66">
        <f t="shared" si="1"/>
        <v>24</v>
      </c>
    </row>
    <row r="6" spans="1:13" s="51" customFormat="1" x14ac:dyDescent="0.25">
      <c r="A6" s="50">
        <v>1010601</v>
      </c>
      <c r="B6" s="50">
        <v>10106014</v>
      </c>
      <c r="C6" s="60" t="s">
        <v>5</v>
      </c>
      <c r="D6" s="66">
        <v>120</v>
      </c>
      <c r="E6" s="66">
        <v>0</v>
      </c>
      <c r="F6" s="66">
        <v>0</v>
      </c>
      <c r="G6" s="66">
        <f t="shared" si="2"/>
        <v>156</v>
      </c>
      <c r="H6" s="66">
        <f t="shared" si="0"/>
        <v>156</v>
      </c>
      <c r="I6" s="66"/>
      <c r="J6" s="66"/>
      <c r="K6" s="66">
        <v>120</v>
      </c>
      <c r="L6" s="51" t="s">
        <v>1956</v>
      </c>
      <c r="M6" s="66">
        <f t="shared" si="1"/>
        <v>120</v>
      </c>
    </row>
    <row r="7" spans="1:13" s="51" customFormat="1" x14ac:dyDescent="0.25">
      <c r="A7" s="50">
        <v>1010603</v>
      </c>
      <c r="B7" s="50">
        <v>10106030</v>
      </c>
      <c r="C7" s="60" t="s">
        <v>6</v>
      </c>
      <c r="D7" s="66">
        <v>25.92</v>
      </c>
      <c r="E7" s="66">
        <v>0</v>
      </c>
      <c r="F7" s="66">
        <v>0</v>
      </c>
      <c r="G7" s="66">
        <f t="shared" si="2"/>
        <v>33.700000000000003</v>
      </c>
      <c r="H7" s="66">
        <f t="shared" si="0"/>
        <v>33.700000000000003</v>
      </c>
      <c r="I7" s="66"/>
      <c r="J7" s="66"/>
      <c r="K7" s="66">
        <v>25.92</v>
      </c>
      <c r="L7" s="51" t="s">
        <v>1956</v>
      </c>
      <c r="M7" s="66">
        <f t="shared" si="1"/>
        <v>25.92</v>
      </c>
    </row>
    <row r="8" spans="1:13" s="49" customFormat="1" x14ac:dyDescent="0.25">
      <c r="A8" s="48">
        <v>1010604</v>
      </c>
      <c r="B8" s="48">
        <v>10106049</v>
      </c>
      <c r="C8" s="59" t="s">
        <v>2031</v>
      </c>
      <c r="D8" s="65">
        <v>104.16</v>
      </c>
      <c r="E8" s="65">
        <v>0</v>
      </c>
      <c r="F8" s="65">
        <v>0</v>
      </c>
      <c r="G8" s="65">
        <f t="shared" si="2"/>
        <v>135.41</v>
      </c>
      <c r="H8" s="65">
        <f t="shared" si="0"/>
        <v>135.41</v>
      </c>
      <c r="I8" s="65"/>
      <c r="J8" s="65"/>
      <c r="K8" s="65">
        <v>104.16</v>
      </c>
      <c r="L8" s="49" t="s">
        <v>1956</v>
      </c>
      <c r="M8" s="65">
        <f t="shared" si="1"/>
        <v>104.16</v>
      </c>
    </row>
    <row r="9" spans="1:13" s="49" customFormat="1" x14ac:dyDescent="0.25">
      <c r="A9" s="48">
        <v>1010614</v>
      </c>
      <c r="B9" s="48">
        <v>10106146</v>
      </c>
      <c r="C9" s="59" t="s">
        <v>1917</v>
      </c>
      <c r="D9" s="65">
        <v>104.16</v>
      </c>
      <c r="E9" s="65">
        <v>0</v>
      </c>
      <c r="F9" s="65">
        <v>0</v>
      </c>
      <c r="G9" s="65">
        <f t="shared" si="2"/>
        <v>135.41</v>
      </c>
      <c r="H9" s="65">
        <f t="shared" si="0"/>
        <v>135.41</v>
      </c>
      <c r="I9" s="65"/>
      <c r="J9" s="65"/>
      <c r="K9" s="65">
        <v>104.16</v>
      </c>
      <c r="L9" s="49" t="s">
        <v>1956</v>
      </c>
      <c r="M9" s="65">
        <f t="shared" si="1"/>
        <v>104.16</v>
      </c>
    </row>
    <row r="10" spans="1:13" s="49" customFormat="1" x14ac:dyDescent="0.25">
      <c r="A10" s="48">
        <v>1010998</v>
      </c>
      <c r="B10" s="48">
        <v>10109986</v>
      </c>
      <c r="C10" s="59" t="s">
        <v>7</v>
      </c>
      <c r="D10" s="65">
        <v>77</v>
      </c>
      <c r="E10" s="65">
        <v>0</v>
      </c>
      <c r="F10" s="65">
        <v>0</v>
      </c>
      <c r="G10" s="65">
        <f t="shared" si="2"/>
        <v>100.1</v>
      </c>
      <c r="H10" s="65">
        <f t="shared" si="0"/>
        <v>100.1</v>
      </c>
      <c r="I10" s="65"/>
      <c r="J10" s="65"/>
      <c r="K10" s="65">
        <v>77</v>
      </c>
      <c r="L10" s="49" t="s">
        <v>1956</v>
      </c>
      <c r="M10" s="65">
        <f t="shared" si="1"/>
        <v>77</v>
      </c>
    </row>
    <row r="11" spans="1:13" s="51" customFormat="1" x14ac:dyDescent="0.25">
      <c r="A11" s="50">
        <v>2010101</v>
      </c>
      <c r="B11" s="50">
        <v>20101015</v>
      </c>
      <c r="C11" s="60" t="s">
        <v>8</v>
      </c>
      <c r="D11" s="66">
        <v>45.36</v>
      </c>
      <c r="E11" s="66">
        <v>0</v>
      </c>
      <c r="F11" s="66">
        <v>0</v>
      </c>
      <c r="G11" s="66">
        <f t="shared" si="2"/>
        <v>58.97</v>
      </c>
      <c r="H11" s="66">
        <f t="shared" si="0"/>
        <v>58.97</v>
      </c>
      <c r="I11" s="66"/>
      <c r="J11" s="66"/>
      <c r="K11" s="66">
        <v>45.36</v>
      </c>
      <c r="L11" s="51" t="s">
        <v>1956</v>
      </c>
      <c r="M11" s="66">
        <f t="shared" si="1"/>
        <v>45.36</v>
      </c>
    </row>
    <row r="12" spans="1:13" s="51" customFormat="1" x14ac:dyDescent="0.25">
      <c r="A12" s="50">
        <v>2010102</v>
      </c>
      <c r="B12" s="50">
        <v>20101023</v>
      </c>
      <c r="C12" s="60" t="s">
        <v>9</v>
      </c>
      <c r="D12" s="66">
        <v>8.64</v>
      </c>
      <c r="E12" s="66">
        <v>0</v>
      </c>
      <c r="F12" s="66">
        <v>0</v>
      </c>
      <c r="G12" s="66">
        <f t="shared" si="2"/>
        <v>11.23</v>
      </c>
      <c r="H12" s="66">
        <f t="shared" si="0"/>
        <v>11.23</v>
      </c>
      <c r="I12" s="66"/>
      <c r="J12" s="66"/>
      <c r="K12" s="66">
        <v>8.64</v>
      </c>
      <c r="L12" s="51" t="s">
        <v>1956</v>
      </c>
      <c r="M12" s="66">
        <f t="shared" si="1"/>
        <v>8.64</v>
      </c>
    </row>
    <row r="13" spans="1:13" s="51" customFormat="1" x14ac:dyDescent="0.25">
      <c r="A13" s="50">
        <v>2010107</v>
      </c>
      <c r="B13" s="50">
        <v>20101074</v>
      </c>
      <c r="C13" s="60" t="s">
        <v>10</v>
      </c>
      <c r="D13" s="66">
        <v>45.36</v>
      </c>
      <c r="E13" s="66">
        <v>0</v>
      </c>
      <c r="F13" s="66">
        <v>0</v>
      </c>
      <c r="G13" s="66">
        <f t="shared" si="2"/>
        <v>58.97</v>
      </c>
      <c r="H13" s="66">
        <f t="shared" si="0"/>
        <v>58.97</v>
      </c>
      <c r="I13" s="66"/>
      <c r="J13" s="66"/>
      <c r="K13" s="66">
        <v>45.36</v>
      </c>
      <c r="L13" s="51" t="s">
        <v>1956</v>
      </c>
      <c r="M13" s="66">
        <f t="shared" si="1"/>
        <v>45.36</v>
      </c>
    </row>
    <row r="14" spans="1:13" s="51" customFormat="1" x14ac:dyDescent="0.25">
      <c r="A14" s="50">
        <v>2010108</v>
      </c>
      <c r="B14" s="50">
        <v>20101082</v>
      </c>
      <c r="C14" s="60" t="s">
        <v>11</v>
      </c>
      <c r="D14" s="66">
        <v>45.36</v>
      </c>
      <c r="E14" s="66">
        <v>0</v>
      </c>
      <c r="F14" s="66">
        <v>0</v>
      </c>
      <c r="G14" s="66">
        <f t="shared" si="2"/>
        <v>58.97</v>
      </c>
      <c r="H14" s="66">
        <f t="shared" si="0"/>
        <v>58.97</v>
      </c>
      <c r="I14" s="66"/>
      <c r="J14" s="66"/>
      <c r="K14" s="66">
        <v>45.36</v>
      </c>
      <c r="L14" s="51" t="s">
        <v>1956</v>
      </c>
      <c r="M14" s="66">
        <f t="shared" si="1"/>
        <v>45.36</v>
      </c>
    </row>
    <row r="15" spans="1:13" s="51" customFormat="1" x14ac:dyDescent="0.25">
      <c r="A15" s="50">
        <v>2010109</v>
      </c>
      <c r="B15" s="50">
        <v>20101090</v>
      </c>
      <c r="C15" s="60" t="s">
        <v>12</v>
      </c>
      <c r="D15" s="66">
        <v>45.36</v>
      </c>
      <c r="E15" s="66">
        <v>0</v>
      </c>
      <c r="F15" s="66">
        <v>0</v>
      </c>
      <c r="G15" s="66">
        <f t="shared" si="2"/>
        <v>58.97</v>
      </c>
      <c r="H15" s="66">
        <f t="shared" si="0"/>
        <v>58.97</v>
      </c>
      <c r="I15" s="66"/>
      <c r="J15" s="66"/>
      <c r="K15" s="66">
        <v>45.36</v>
      </c>
      <c r="L15" s="51" t="s">
        <v>1956</v>
      </c>
      <c r="M15" s="66">
        <f t="shared" si="1"/>
        <v>45.36</v>
      </c>
    </row>
    <row r="16" spans="1:13" s="51" customFormat="1" x14ac:dyDescent="0.25">
      <c r="A16" s="50">
        <v>2010110</v>
      </c>
      <c r="B16" s="50">
        <v>20101104</v>
      </c>
      <c r="C16" s="60" t="s">
        <v>13</v>
      </c>
      <c r="D16" s="66">
        <v>23.04</v>
      </c>
      <c r="E16" s="66">
        <v>0</v>
      </c>
      <c r="F16" s="66">
        <v>0</v>
      </c>
      <c r="G16" s="66">
        <f t="shared" si="2"/>
        <v>29.95</v>
      </c>
      <c r="H16" s="66">
        <f t="shared" si="0"/>
        <v>29.95</v>
      </c>
      <c r="I16" s="66"/>
      <c r="J16" s="66"/>
      <c r="K16" s="66">
        <v>23.04</v>
      </c>
      <c r="L16" s="51" t="s">
        <v>1956</v>
      </c>
      <c r="M16" s="66">
        <f t="shared" si="1"/>
        <v>23.04</v>
      </c>
    </row>
    <row r="17" spans="1:13" s="51" customFormat="1" x14ac:dyDescent="0.25">
      <c r="A17" s="50">
        <v>2010117</v>
      </c>
      <c r="B17" s="50">
        <v>20101171</v>
      </c>
      <c r="C17" s="60" t="s">
        <v>14</v>
      </c>
      <c r="D17" s="66">
        <v>54</v>
      </c>
      <c r="E17" s="66">
        <v>0</v>
      </c>
      <c r="F17" s="66">
        <v>0</v>
      </c>
      <c r="G17" s="66">
        <f t="shared" si="2"/>
        <v>70.2</v>
      </c>
      <c r="H17" s="66">
        <f t="shared" si="0"/>
        <v>70.2</v>
      </c>
      <c r="I17" s="66"/>
      <c r="J17" s="66"/>
      <c r="K17" s="66">
        <v>54</v>
      </c>
      <c r="L17" s="51" t="s">
        <v>1956</v>
      </c>
      <c r="M17" s="66">
        <f t="shared" si="1"/>
        <v>54</v>
      </c>
    </row>
    <row r="18" spans="1:13" s="51" customFormat="1" x14ac:dyDescent="0.25">
      <c r="A18" s="50">
        <v>2010120</v>
      </c>
      <c r="B18" s="50">
        <v>20101201</v>
      </c>
      <c r="C18" s="60" t="s">
        <v>15</v>
      </c>
      <c r="D18" s="66">
        <v>60.48</v>
      </c>
      <c r="E18" s="66">
        <v>0</v>
      </c>
      <c r="F18" s="66">
        <v>0</v>
      </c>
      <c r="G18" s="66">
        <f t="shared" si="2"/>
        <v>78.62</v>
      </c>
      <c r="H18" s="66">
        <f t="shared" si="0"/>
        <v>78.62</v>
      </c>
      <c r="I18" s="66"/>
      <c r="J18" s="66"/>
      <c r="K18" s="66">
        <v>60.48</v>
      </c>
      <c r="L18" s="51" t="s">
        <v>1882</v>
      </c>
      <c r="M18" s="66">
        <f t="shared" si="1"/>
        <v>78.62</v>
      </c>
    </row>
    <row r="19" spans="1:13" s="53" customFormat="1" x14ac:dyDescent="0.25">
      <c r="A19" s="52">
        <v>2010121</v>
      </c>
      <c r="B19" s="52">
        <v>20101210</v>
      </c>
      <c r="C19" s="61" t="s">
        <v>8</v>
      </c>
      <c r="D19" s="67">
        <v>60</v>
      </c>
      <c r="E19" s="67">
        <v>0</v>
      </c>
      <c r="F19" s="67">
        <v>0</v>
      </c>
      <c r="G19" s="67">
        <f t="shared" si="2"/>
        <v>78</v>
      </c>
      <c r="H19" s="67">
        <f t="shared" si="0"/>
        <v>78</v>
      </c>
      <c r="I19" s="67"/>
      <c r="J19" s="67"/>
      <c r="K19" s="67">
        <v>60</v>
      </c>
      <c r="L19" s="53" t="s">
        <v>1956</v>
      </c>
      <c r="M19" s="67">
        <f t="shared" si="1"/>
        <v>60</v>
      </c>
    </row>
    <row r="20" spans="1:13" s="53" customFormat="1" x14ac:dyDescent="0.25">
      <c r="A20" s="52">
        <v>2010122</v>
      </c>
      <c r="B20" s="52">
        <v>20101228</v>
      </c>
      <c r="C20" s="61" t="s">
        <v>8</v>
      </c>
      <c r="D20" s="67">
        <v>60</v>
      </c>
      <c r="E20" s="67">
        <v>0</v>
      </c>
      <c r="F20" s="67">
        <v>0</v>
      </c>
      <c r="G20" s="67">
        <f t="shared" si="2"/>
        <v>78</v>
      </c>
      <c r="H20" s="67">
        <f t="shared" si="0"/>
        <v>78</v>
      </c>
      <c r="I20" s="67"/>
      <c r="J20" s="67"/>
      <c r="K20" s="67">
        <v>60</v>
      </c>
      <c r="L20" s="53" t="s">
        <v>1956</v>
      </c>
      <c r="M20" s="67">
        <f t="shared" si="1"/>
        <v>60</v>
      </c>
    </row>
    <row r="21" spans="1:13" s="51" customFormat="1" x14ac:dyDescent="0.25">
      <c r="A21" s="50">
        <v>2010123</v>
      </c>
      <c r="B21" s="50">
        <v>20101236</v>
      </c>
      <c r="C21" s="60" t="s">
        <v>16</v>
      </c>
      <c r="D21" s="66">
        <v>95.04</v>
      </c>
      <c r="E21" s="66">
        <v>0</v>
      </c>
      <c r="F21" s="66">
        <v>0</v>
      </c>
      <c r="G21" s="66">
        <f t="shared" si="2"/>
        <v>123.55</v>
      </c>
      <c r="H21" s="66">
        <f t="shared" si="0"/>
        <v>123.55</v>
      </c>
      <c r="I21" s="66"/>
      <c r="J21" s="66"/>
      <c r="K21" s="66">
        <v>95.04</v>
      </c>
      <c r="L21" s="51" t="s">
        <v>1956</v>
      </c>
      <c r="M21" s="66">
        <f t="shared" si="1"/>
        <v>95.04</v>
      </c>
    </row>
    <row r="22" spans="1:13" s="51" customFormat="1" x14ac:dyDescent="0.25">
      <c r="A22" s="50">
        <v>2010201</v>
      </c>
      <c r="B22" s="50">
        <v>20102011</v>
      </c>
      <c r="C22" s="60" t="s">
        <v>17</v>
      </c>
      <c r="D22" s="66">
        <v>140.16999999999999</v>
      </c>
      <c r="E22" s="66">
        <v>0</v>
      </c>
      <c r="F22" s="66">
        <v>0</v>
      </c>
      <c r="G22" s="66">
        <f t="shared" si="2"/>
        <v>182.22</v>
      </c>
      <c r="H22" s="66">
        <f t="shared" si="0"/>
        <v>182.22</v>
      </c>
      <c r="I22" s="66"/>
      <c r="J22" s="66"/>
      <c r="K22" s="66">
        <v>140.16999999999999</v>
      </c>
      <c r="L22" s="51" t="s">
        <v>1956</v>
      </c>
      <c r="M22" s="66">
        <f t="shared" si="1"/>
        <v>140.16999999999999</v>
      </c>
    </row>
    <row r="23" spans="1:13" s="51" customFormat="1" x14ac:dyDescent="0.25">
      <c r="A23" s="50">
        <v>2010202</v>
      </c>
      <c r="B23" s="50">
        <v>20102020</v>
      </c>
      <c r="C23" s="60" t="s">
        <v>18</v>
      </c>
      <c r="D23" s="66">
        <v>190.4</v>
      </c>
      <c r="E23" s="66">
        <v>0</v>
      </c>
      <c r="F23" s="66">
        <v>0</v>
      </c>
      <c r="G23" s="66">
        <f t="shared" si="2"/>
        <v>247.52</v>
      </c>
      <c r="H23" s="66">
        <f t="shared" si="0"/>
        <v>247.52</v>
      </c>
      <c r="I23" s="66"/>
      <c r="J23" s="66"/>
      <c r="K23" s="66">
        <v>190.4</v>
      </c>
      <c r="L23" s="51" t="s">
        <v>1956</v>
      </c>
      <c r="M23" s="66">
        <f t="shared" si="1"/>
        <v>190.4</v>
      </c>
    </row>
    <row r="24" spans="1:13" s="53" customFormat="1" x14ac:dyDescent="0.25">
      <c r="A24" s="52">
        <v>2010203</v>
      </c>
      <c r="B24" s="52">
        <v>20102038</v>
      </c>
      <c r="C24" s="61" t="s">
        <v>19</v>
      </c>
      <c r="D24" s="67">
        <v>186.74</v>
      </c>
      <c r="E24" s="67">
        <v>0</v>
      </c>
      <c r="F24" s="67">
        <v>0</v>
      </c>
      <c r="G24" s="67">
        <f t="shared" si="2"/>
        <v>242.76</v>
      </c>
      <c r="H24" s="67">
        <f t="shared" si="0"/>
        <v>242.76</v>
      </c>
      <c r="I24" s="67"/>
      <c r="J24" s="67"/>
      <c r="K24" s="67">
        <v>186.74</v>
      </c>
      <c r="L24" s="53" t="s">
        <v>1956</v>
      </c>
      <c r="M24" s="67">
        <f t="shared" si="1"/>
        <v>186.74</v>
      </c>
    </row>
    <row r="25" spans="1:13" s="53" customFormat="1" x14ac:dyDescent="0.25">
      <c r="A25" s="52">
        <v>2010207</v>
      </c>
      <c r="B25" s="52">
        <v>20102070</v>
      </c>
      <c r="C25" s="61" t="s">
        <v>20</v>
      </c>
      <c r="D25" s="67">
        <v>28.8</v>
      </c>
      <c r="E25" s="67">
        <v>240.35</v>
      </c>
      <c r="F25" s="67">
        <v>0</v>
      </c>
      <c r="G25" s="67">
        <f t="shared" si="2"/>
        <v>37.44</v>
      </c>
      <c r="H25" s="67">
        <f t="shared" si="0"/>
        <v>277.79000000000002</v>
      </c>
      <c r="I25" s="67"/>
      <c r="J25" s="67"/>
      <c r="K25" s="67">
        <v>269.14999999999998</v>
      </c>
      <c r="L25" s="53" t="s">
        <v>1956</v>
      </c>
      <c r="M25" s="67">
        <f t="shared" si="1"/>
        <v>269.14999999999998</v>
      </c>
    </row>
    <row r="26" spans="1:13" s="51" customFormat="1" x14ac:dyDescent="0.25">
      <c r="A26" s="50">
        <v>2010301</v>
      </c>
      <c r="B26" s="50">
        <v>20103018</v>
      </c>
      <c r="C26" s="60" t="s">
        <v>21</v>
      </c>
      <c r="D26" s="66">
        <v>17.28</v>
      </c>
      <c r="E26" s="66">
        <v>0</v>
      </c>
      <c r="F26" s="66">
        <v>0</v>
      </c>
      <c r="G26" s="66">
        <f t="shared" si="2"/>
        <v>22.46</v>
      </c>
      <c r="H26" s="66">
        <f t="shared" si="0"/>
        <v>22.46</v>
      </c>
      <c r="I26" s="66"/>
      <c r="J26" s="66"/>
      <c r="K26" s="66">
        <v>17.28</v>
      </c>
      <c r="L26" s="51" t="s">
        <v>1956</v>
      </c>
      <c r="M26" s="66">
        <f t="shared" si="1"/>
        <v>17.28</v>
      </c>
    </row>
    <row r="27" spans="1:13" s="51" customFormat="1" x14ac:dyDescent="0.25">
      <c r="A27" s="50">
        <v>2010302</v>
      </c>
      <c r="B27" s="50">
        <v>20103026</v>
      </c>
      <c r="C27" s="60" t="s">
        <v>22</v>
      </c>
      <c r="D27" s="66">
        <v>0</v>
      </c>
      <c r="E27" s="66">
        <v>17.21</v>
      </c>
      <c r="F27" s="66">
        <v>0</v>
      </c>
      <c r="G27" s="66">
        <f t="shared" si="2"/>
        <v>0</v>
      </c>
      <c r="H27" s="66">
        <f t="shared" si="0"/>
        <v>17.21</v>
      </c>
      <c r="I27" s="66"/>
      <c r="J27" s="66"/>
      <c r="K27" s="66">
        <v>17.21</v>
      </c>
      <c r="L27" s="51" t="s">
        <v>1956</v>
      </c>
      <c r="M27" s="66">
        <f t="shared" si="1"/>
        <v>17.21</v>
      </c>
    </row>
    <row r="28" spans="1:13" s="51" customFormat="1" x14ac:dyDescent="0.25">
      <c r="A28" s="50">
        <v>2010303</v>
      </c>
      <c r="B28" s="50">
        <v>20103034</v>
      </c>
      <c r="C28" s="60" t="s">
        <v>23</v>
      </c>
      <c r="D28" s="66">
        <v>0</v>
      </c>
      <c r="E28" s="66">
        <v>17.7</v>
      </c>
      <c r="F28" s="66">
        <v>0</v>
      </c>
      <c r="G28" s="66">
        <f t="shared" si="2"/>
        <v>0</v>
      </c>
      <c r="H28" s="66">
        <f t="shared" si="0"/>
        <v>17.7</v>
      </c>
      <c r="I28" s="66"/>
      <c r="J28" s="66"/>
      <c r="K28" s="66">
        <v>17.7</v>
      </c>
      <c r="L28" s="51" t="s">
        <v>1956</v>
      </c>
      <c r="M28" s="66">
        <f t="shared" si="1"/>
        <v>17.7</v>
      </c>
    </row>
    <row r="29" spans="1:13" s="51" customFormat="1" x14ac:dyDescent="0.25">
      <c r="A29" s="50">
        <v>2010304</v>
      </c>
      <c r="B29" s="50">
        <v>20103042</v>
      </c>
      <c r="C29" s="60" t="s">
        <v>24</v>
      </c>
      <c r="D29" s="66">
        <v>0</v>
      </c>
      <c r="E29" s="66">
        <v>15.19</v>
      </c>
      <c r="F29" s="66">
        <v>0</v>
      </c>
      <c r="G29" s="66">
        <f t="shared" si="2"/>
        <v>0</v>
      </c>
      <c r="H29" s="66">
        <f t="shared" si="0"/>
        <v>15.19</v>
      </c>
      <c r="I29" s="66"/>
      <c r="J29" s="66"/>
      <c r="K29" s="66">
        <v>15.19</v>
      </c>
      <c r="L29" s="51" t="s">
        <v>1956</v>
      </c>
      <c r="M29" s="66">
        <f t="shared" si="1"/>
        <v>15.19</v>
      </c>
    </row>
    <row r="30" spans="1:13" s="51" customFormat="1" x14ac:dyDescent="0.25">
      <c r="A30" s="50">
        <v>2010305</v>
      </c>
      <c r="B30" s="50">
        <v>20103050</v>
      </c>
      <c r="C30" s="60" t="s">
        <v>25</v>
      </c>
      <c r="D30" s="66">
        <v>0</v>
      </c>
      <c r="E30" s="66">
        <v>16.420000000000002</v>
      </c>
      <c r="F30" s="66">
        <v>0</v>
      </c>
      <c r="G30" s="66">
        <f t="shared" si="2"/>
        <v>0</v>
      </c>
      <c r="H30" s="66">
        <f t="shared" si="0"/>
        <v>16.420000000000002</v>
      </c>
      <c r="I30" s="66"/>
      <c r="J30" s="66"/>
      <c r="K30" s="66">
        <v>16.420000000000002</v>
      </c>
      <c r="L30" s="51" t="s">
        <v>1956</v>
      </c>
      <c r="M30" s="66">
        <f t="shared" si="1"/>
        <v>16.420000000000002</v>
      </c>
    </row>
    <row r="31" spans="1:13" s="51" customFormat="1" x14ac:dyDescent="0.25">
      <c r="A31" s="50">
        <v>2010306</v>
      </c>
      <c r="B31" s="50">
        <v>20103069</v>
      </c>
      <c r="C31" s="60" t="s">
        <v>26</v>
      </c>
      <c r="D31" s="66">
        <v>0</v>
      </c>
      <c r="E31" s="66">
        <v>9.7899999999999991</v>
      </c>
      <c r="F31" s="66">
        <v>0</v>
      </c>
      <c r="G31" s="66">
        <f t="shared" si="2"/>
        <v>0</v>
      </c>
      <c r="H31" s="66">
        <f t="shared" si="0"/>
        <v>9.7899999999999991</v>
      </c>
      <c r="I31" s="66"/>
      <c r="J31" s="66"/>
      <c r="K31" s="66">
        <v>9.7899999999999991</v>
      </c>
      <c r="L31" s="51" t="s">
        <v>1956</v>
      </c>
      <c r="M31" s="66">
        <f t="shared" si="1"/>
        <v>9.7899999999999991</v>
      </c>
    </row>
    <row r="32" spans="1:13" s="51" customFormat="1" x14ac:dyDescent="0.25">
      <c r="A32" s="50">
        <v>2010307</v>
      </c>
      <c r="B32" s="50">
        <v>20103077</v>
      </c>
      <c r="C32" s="60" t="s">
        <v>27</v>
      </c>
      <c r="D32" s="66">
        <v>0</v>
      </c>
      <c r="E32" s="66">
        <v>17.21</v>
      </c>
      <c r="F32" s="66">
        <v>0</v>
      </c>
      <c r="G32" s="66">
        <f t="shared" si="2"/>
        <v>0</v>
      </c>
      <c r="H32" s="66">
        <f t="shared" si="0"/>
        <v>17.21</v>
      </c>
      <c r="I32" s="66"/>
      <c r="J32" s="66"/>
      <c r="K32" s="66">
        <v>17.21</v>
      </c>
      <c r="L32" s="51" t="s">
        <v>1956</v>
      </c>
      <c r="M32" s="66">
        <f t="shared" si="1"/>
        <v>17.21</v>
      </c>
    </row>
    <row r="33" spans="1:13" s="51" customFormat="1" x14ac:dyDescent="0.25">
      <c r="A33" s="50">
        <v>2010310</v>
      </c>
      <c r="B33" s="50">
        <v>20103107</v>
      </c>
      <c r="C33" s="60" t="s">
        <v>28</v>
      </c>
      <c r="D33" s="66">
        <v>0</v>
      </c>
      <c r="E33" s="66">
        <v>15.19</v>
      </c>
      <c r="F33" s="66">
        <v>0</v>
      </c>
      <c r="G33" s="66">
        <f t="shared" si="2"/>
        <v>0</v>
      </c>
      <c r="H33" s="66">
        <f t="shared" si="0"/>
        <v>15.19</v>
      </c>
      <c r="I33" s="66"/>
      <c r="J33" s="66"/>
      <c r="K33" s="66">
        <v>15.19</v>
      </c>
      <c r="L33" s="51" t="s">
        <v>1956</v>
      </c>
      <c r="M33" s="66">
        <f t="shared" si="1"/>
        <v>15.19</v>
      </c>
    </row>
    <row r="34" spans="1:13" s="51" customFormat="1" x14ac:dyDescent="0.25">
      <c r="A34" s="50">
        <v>2010313</v>
      </c>
      <c r="B34" s="50">
        <v>20103131</v>
      </c>
      <c r="C34" s="60" t="s">
        <v>2480</v>
      </c>
      <c r="D34" s="66">
        <v>0</v>
      </c>
      <c r="E34" s="66">
        <v>31.26</v>
      </c>
      <c r="F34" s="66">
        <v>0</v>
      </c>
      <c r="G34" s="66">
        <f t="shared" si="2"/>
        <v>0</v>
      </c>
      <c r="H34" s="66">
        <f t="shared" si="0"/>
        <v>31.26</v>
      </c>
      <c r="I34" s="66"/>
      <c r="J34" s="66"/>
      <c r="K34" s="66">
        <v>31.26</v>
      </c>
      <c r="L34" s="51" t="s">
        <v>1956</v>
      </c>
      <c r="M34" s="66">
        <f t="shared" si="1"/>
        <v>31.26</v>
      </c>
    </row>
    <row r="35" spans="1:13" s="51" customFormat="1" x14ac:dyDescent="0.25">
      <c r="A35" s="50">
        <v>2010314</v>
      </c>
      <c r="B35" s="50">
        <v>20103140</v>
      </c>
      <c r="C35" s="60" t="s">
        <v>29</v>
      </c>
      <c r="D35" s="66">
        <v>129.6</v>
      </c>
      <c r="E35" s="66">
        <v>0</v>
      </c>
      <c r="F35" s="66">
        <v>0</v>
      </c>
      <c r="G35" s="66">
        <f t="shared" si="2"/>
        <v>168.48</v>
      </c>
      <c r="H35" s="66">
        <f t="shared" si="0"/>
        <v>168.48</v>
      </c>
      <c r="I35" s="66"/>
      <c r="J35" s="66"/>
      <c r="K35" s="66">
        <v>129.6</v>
      </c>
      <c r="L35" s="51" t="s">
        <v>1956</v>
      </c>
      <c r="M35" s="66">
        <f t="shared" si="1"/>
        <v>129.6</v>
      </c>
    </row>
    <row r="36" spans="1:13" s="51" customFormat="1" x14ac:dyDescent="0.25">
      <c r="A36" s="50">
        <v>2010315</v>
      </c>
      <c r="B36" s="50">
        <v>20103158</v>
      </c>
      <c r="C36" s="60" t="s">
        <v>30</v>
      </c>
      <c r="D36" s="66">
        <v>17.28</v>
      </c>
      <c r="E36" s="66">
        <v>0</v>
      </c>
      <c r="F36" s="66">
        <v>0</v>
      </c>
      <c r="G36" s="66">
        <f t="shared" si="2"/>
        <v>22.46</v>
      </c>
      <c r="H36" s="66">
        <f t="shared" si="0"/>
        <v>22.46</v>
      </c>
      <c r="I36" s="66"/>
      <c r="J36" s="66"/>
      <c r="K36" s="66">
        <v>17.28</v>
      </c>
      <c r="L36" s="51" t="s">
        <v>1956</v>
      </c>
      <c r="M36" s="66">
        <f t="shared" si="1"/>
        <v>17.28</v>
      </c>
    </row>
    <row r="37" spans="1:13" s="51" customFormat="1" x14ac:dyDescent="0.25">
      <c r="A37" s="50">
        <v>2010316</v>
      </c>
      <c r="B37" s="50">
        <v>20103166</v>
      </c>
      <c r="C37" s="60" t="s">
        <v>31</v>
      </c>
      <c r="D37" s="66">
        <v>80.64</v>
      </c>
      <c r="E37" s="66">
        <v>0</v>
      </c>
      <c r="F37" s="66">
        <v>0</v>
      </c>
      <c r="G37" s="66">
        <f t="shared" si="2"/>
        <v>104.83</v>
      </c>
      <c r="H37" s="66">
        <f t="shared" si="0"/>
        <v>104.83</v>
      </c>
      <c r="I37" s="66"/>
      <c r="J37" s="66"/>
      <c r="K37" s="66">
        <v>80.64</v>
      </c>
      <c r="L37" s="51" t="s">
        <v>1956</v>
      </c>
      <c r="M37" s="66">
        <f t="shared" si="1"/>
        <v>80.64</v>
      </c>
    </row>
    <row r="38" spans="1:13" s="51" customFormat="1" x14ac:dyDescent="0.25">
      <c r="A38" s="50">
        <v>2010317</v>
      </c>
      <c r="B38" s="50">
        <v>20103174</v>
      </c>
      <c r="C38" s="60" t="s">
        <v>32</v>
      </c>
      <c r="D38" s="66">
        <v>67.2</v>
      </c>
      <c r="E38" s="66">
        <v>0</v>
      </c>
      <c r="F38" s="66">
        <v>0</v>
      </c>
      <c r="G38" s="66">
        <f t="shared" si="2"/>
        <v>87.36</v>
      </c>
      <c r="H38" s="66">
        <f t="shared" si="0"/>
        <v>87.36</v>
      </c>
      <c r="I38" s="66"/>
      <c r="J38" s="66"/>
      <c r="K38" s="66">
        <v>67.2</v>
      </c>
      <c r="L38" s="51" t="s">
        <v>1956</v>
      </c>
      <c r="M38" s="66">
        <f t="shared" si="1"/>
        <v>67.2</v>
      </c>
    </row>
    <row r="39" spans="1:13" s="51" customFormat="1" x14ac:dyDescent="0.25">
      <c r="A39" s="50">
        <v>2010318</v>
      </c>
      <c r="B39" s="50">
        <v>20103182</v>
      </c>
      <c r="C39" s="60" t="s">
        <v>33</v>
      </c>
      <c r="D39" s="66">
        <v>0</v>
      </c>
      <c r="E39" s="66">
        <v>17.21</v>
      </c>
      <c r="F39" s="66">
        <v>0</v>
      </c>
      <c r="G39" s="66">
        <f t="shared" si="2"/>
        <v>0</v>
      </c>
      <c r="H39" s="66">
        <f t="shared" si="0"/>
        <v>17.21</v>
      </c>
      <c r="I39" s="66"/>
      <c r="J39" s="66"/>
      <c r="K39" s="66">
        <v>17.21</v>
      </c>
      <c r="L39" s="51" t="s">
        <v>1956</v>
      </c>
      <c r="M39" s="66">
        <f t="shared" si="1"/>
        <v>17.21</v>
      </c>
    </row>
    <row r="40" spans="1:13" s="51" customFormat="1" x14ac:dyDescent="0.25">
      <c r="A40" s="50">
        <v>2010319</v>
      </c>
      <c r="B40" s="50">
        <v>20103190</v>
      </c>
      <c r="C40" s="60" t="s">
        <v>34</v>
      </c>
      <c r="D40" s="66">
        <v>0</v>
      </c>
      <c r="E40" s="66">
        <v>15.19</v>
      </c>
      <c r="F40" s="66">
        <v>0</v>
      </c>
      <c r="G40" s="66">
        <f t="shared" si="2"/>
        <v>0</v>
      </c>
      <c r="H40" s="66">
        <f t="shared" si="0"/>
        <v>15.19</v>
      </c>
      <c r="I40" s="66"/>
      <c r="J40" s="66"/>
      <c r="K40" s="66">
        <v>15.19</v>
      </c>
      <c r="L40" s="51" t="s">
        <v>1956</v>
      </c>
      <c r="M40" s="66">
        <f t="shared" si="1"/>
        <v>15.19</v>
      </c>
    </row>
    <row r="41" spans="1:13" s="51" customFormat="1" x14ac:dyDescent="0.25">
      <c r="A41" s="50">
        <v>2010320</v>
      </c>
      <c r="B41" s="50">
        <v>20103204</v>
      </c>
      <c r="C41" s="60" t="s">
        <v>35</v>
      </c>
      <c r="D41" s="66">
        <v>0</v>
      </c>
      <c r="E41" s="66">
        <v>15.19</v>
      </c>
      <c r="F41" s="66">
        <v>0</v>
      </c>
      <c r="G41" s="66">
        <f t="shared" si="2"/>
        <v>0</v>
      </c>
      <c r="H41" s="66">
        <f t="shared" si="0"/>
        <v>15.19</v>
      </c>
      <c r="I41" s="66"/>
      <c r="J41" s="66"/>
      <c r="K41" s="66">
        <v>15.19</v>
      </c>
      <c r="L41" s="51" t="s">
        <v>1956</v>
      </c>
      <c r="M41" s="66">
        <f t="shared" si="1"/>
        <v>15.19</v>
      </c>
    </row>
    <row r="42" spans="1:13" s="51" customFormat="1" x14ac:dyDescent="0.25">
      <c r="A42" s="50">
        <v>2010321</v>
      </c>
      <c r="B42" s="50">
        <v>20103212</v>
      </c>
      <c r="C42" s="60" t="s">
        <v>36</v>
      </c>
      <c r="D42" s="66">
        <v>0</v>
      </c>
      <c r="E42" s="66">
        <v>15.19</v>
      </c>
      <c r="F42" s="66">
        <v>0</v>
      </c>
      <c r="G42" s="66">
        <f t="shared" si="2"/>
        <v>0</v>
      </c>
      <c r="H42" s="66">
        <f t="shared" si="0"/>
        <v>15.19</v>
      </c>
      <c r="I42" s="66"/>
      <c r="J42" s="66"/>
      <c r="K42" s="66">
        <v>15.19</v>
      </c>
      <c r="L42" s="51" t="s">
        <v>1956</v>
      </c>
      <c r="M42" s="66">
        <f t="shared" si="1"/>
        <v>15.19</v>
      </c>
    </row>
    <row r="43" spans="1:13" s="51" customFormat="1" x14ac:dyDescent="0.25">
      <c r="A43" s="50">
        <v>2010322</v>
      </c>
      <c r="B43" s="50">
        <v>20103220</v>
      </c>
      <c r="C43" s="60" t="s">
        <v>37</v>
      </c>
      <c r="D43" s="66">
        <v>0</v>
      </c>
      <c r="E43" s="66">
        <v>15.19</v>
      </c>
      <c r="F43" s="66">
        <v>0</v>
      </c>
      <c r="G43" s="66">
        <f t="shared" si="2"/>
        <v>0</v>
      </c>
      <c r="H43" s="66">
        <f t="shared" si="0"/>
        <v>15.19</v>
      </c>
      <c r="I43" s="66"/>
      <c r="J43" s="66"/>
      <c r="K43" s="66">
        <v>15.19</v>
      </c>
      <c r="L43" s="51" t="s">
        <v>1956</v>
      </c>
      <c r="M43" s="66">
        <f t="shared" si="1"/>
        <v>15.19</v>
      </c>
    </row>
    <row r="44" spans="1:13" s="51" customFormat="1" x14ac:dyDescent="0.25">
      <c r="A44" s="50">
        <v>2010323</v>
      </c>
      <c r="B44" s="50">
        <v>20103239</v>
      </c>
      <c r="C44" s="60" t="s">
        <v>38</v>
      </c>
      <c r="D44" s="66">
        <v>8.64</v>
      </c>
      <c r="E44" s="66">
        <v>0</v>
      </c>
      <c r="F44" s="66">
        <v>0</v>
      </c>
      <c r="G44" s="66">
        <f t="shared" si="2"/>
        <v>11.23</v>
      </c>
      <c r="H44" s="66">
        <f t="shared" si="0"/>
        <v>11.23</v>
      </c>
      <c r="I44" s="66"/>
      <c r="J44" s="66"/>
      <c r="K44" s="66">
        <v>8.64</v>
      </c>
      <c r="L44" s="51" t="s">
        <v>1956</v>
      </c>
      <c r="M44" s="66">
        <f t="shared" si="1"/>
        <v>8.64</v>
      </c>
    </row>
    <row r="45" spans="1:13" s="51" customFormat="1" x14ac:dyDescent="0.25">
      <c r="A45" s="50">
        <v>2010324</v>
      </c>
      <c r="B45" s="50">
        <v>20103247</v>
      </c>
      <c r="C45" s="60" t="s">
        <v>39</v>
      </c>
      <c r="D45" s="66">
        <v>0</v>
      </c>
      <c r="E45" s="66">
        <v>15.19</v>
      </c>
      <c r="F45" s="66">
        <v>0</v>
      </c>
      <c r="G45" s="66">
        <f t="shared" si="2"/>
        <v>0</v>
      </c>
      <c r="H45" s="66">
        <f t="shared" si="0"/>
        <v>15.19</v>
      </c>
      <c r="I45" s="66"/>
      <c r="J45" s="66"/>
      <c r="K45" s="66">
        <v>15.19</v>
      </c>
      <c r="L45" s="51" t="s">
        <v>1956</v>
      </c>
      <c r="M45" s="66">
        <f t="shared" si="1"/>
        <v>15.19</v>
      </c>
    </row>
    <row r="46" spans="1:13" s="51" customFormat="1" x14ac:dyDescent="0.25">
      <c r="A46" s="50">
        <v>2010325</v>
      </c>
      <c r="B46" s="50">
        <v>20103255</v>
      </c>
      <c r="C46" s="60" t="s">
        <v>40</v>
      </c>
      <c r="D46" s="66">
        <v>0</v>
      </c>
      <c r="E46" s="66">
        <v>17.21</v>
      </c>
      <c r="F46" s="66">
        <v>0</v>
      </c>
      <c r="G46" s="66">
        <f t="shared" si="2"/>
        <v>0</v>
      </c>
      <c r="H46" s="66">
        <f t="shared" si="0"/>
        <v>17.21</v>
      </c>
      <c r="I46" s="66"/>
      <c r="J46" s="66"/>
      <c r="K46" s="66">
        <v>17.21</v>
      </c>
      <c r="L46" s="51" t="s">
        <v>1956</v>
      </c>
      <c r="M46" s="66">
        <f t="shared" si="1"/>
        <v>17.21</v>
      </c>
    </row>
    <row r="47" spans="1:13" s="51" customFormat="1" x14ac:dyDescent="0.25">
      <c r="A47" s="50">
        <v>2010326</v>
      </c>
      <c r="B47" s="50">
        <v>20103263</v>
      </c>
      <c r="C47" s="60" t="s">
        <v>41</v>
      </c>
      <c r="D47" s="66">
        <v>0</v>
      </c>
      <c r="E47" s="66">
        <v>15.19</v>
      </c>
      <c r="F47" s="66">
        <v>0</v>
      </c>
      <c r="G47" s="66">
        <f t="shared" si="2"/>
        <v>0</v>
      </c>
      <c r="H47" s="66">
        <f t="shared" si="0"/>
        <v>15.19</v>
      </c>
      <c r="I47" s="66"/>
      <c r="J47" s="66"/>
      <c r="K47" s="66">
        <v>15.19</v>
      </c>
      <c r="L47" s="51" t="s">
        <v>1956</v>
      </c>
      <c r="M47" s="66">
        <f t="shared" si="1"/>
        <v>15.19</v>
      </c>
    </row>
    <row r="48" spans="1:13" s="51" customFormat="1" x14ac:dyDescent="0.25">
      <c r="A48" s="50">
        <v>2010327</v>
      </c>
      <c r="B48" s="50">
        <v>20103271</v>
      </c>
      <c r="C48" s="60" t="s">
        <v>42</v>
      </c>
      <c r="D48" s="66">
        <v>0</v>
      </c>
      <c r="E48" s="66">
        <v>15.19</v>
      </c>
      <c r="F48" s="66">
        <v>0</v>
      </c>
      <c r="G48" s="66">
        <f t="shared" si="2"/>
        <v>0</v>
      </c>
      <c r="H48" s="66">
        <f t="shared" si="0"/>
        <v>15.19</v>
      </c>
      <c r="I48" s="66"/>
      <c r="J48" s="66"/>
      <c r="K48" s="66">
        <v>15.19</v>
      </c>
      <c r="L48" s="51" t="s">
        <v>1956</v>
      </c>
      <c r="M48" s="66">
        <f t="shared" si="1"/>
        <v>15.19</v>
      </c>
    </row>
    <row r="49" spans="1:13" s="51" customFormat="1" x14ac:dyDescent="0.25">
      <c r="A49" s="50">
        <v>2010328</v>
      </c>
      <c r="B49" s="50">
        <v>20103280</v>
      </c>
      <c r="C49" s="60" t="s">
        <v>43</v>
      </c>
      <c r="D49" s="66">
        <v>0</v>
      </c>
      <c r="E49" s="66">
        <v>17.21</v>
      </c>
      <c r="F49" s="66">
        <v>0</v>
      </c>
      <c r="G49" s="66">
        <f t="shared" si="2"/>
        <v>0</v>
      </c>
      <c r="H49" s="66">
        <f t="shared" si="0"/>
        <v>17.21</v>
      </c>
      <c r="I49" s="66"/>
      <c r="J49" s="66"/>
      <c r="K49" s="66">
        <v>17.21</v>
      </c>
      <c r="L49" s="51" t="s">
        <v>1956</v>
      </c>
      <c r="M49" s="66">
        <f t="shared" si="1"/>
        <v>17.21</v>
      </c>
    </row>
    <row r="50" spans="1:13" s="51" customFormat="1" x14ac:dyDescent="0.25">
      <c r="A50" s="50">
        <v>2010329</v>
      </c>
      <c r="B50" s="50">
        <v>20103298</v>
      </c>
      <c r="C50" s="60" t="s">
        <v>44</v>
      </c>
      <c r="D50" s="66">
        <v>0</v>
      </c>
      <c r="E50" s="66">
        <v>15.19</v>
      </c>
      <c r="F50" s="66">
        <v>0</v>
      </c>
      <c r="G50" s="66">
        <f t="shared" si="2"/>
        <v>0</v>
      </c>
      <c r="H50" s="66">
        <f t="shared" si="0"/>
        <v>15.19</v>
      </c>
      <c r="I50" s="66"/>
      <c r="J50" s="66"/>
      <c r="K50" s="66">
        <v>15.19</v>
      </c>
      <c r="L50" s="51" t="s">
        <v>1956</v>
      </c>
      <c r="M50" s="66">
        <f t="shared" si="1"/>
        <v>15.19</v>
      </c>
    </row>
    <row r="51" spans="1:13" s="51" customFormat="1" x14ac:dyDescent="0.25">
      <c r="A51" s="50">
        <v>2010330</v>
      </c>
      <c r="B51" s="50">
        <v>20103301</v>
      </c>
      <c r="C51" s="60" t="s">
        <v>45</v>
      </c>
      <c r="D51" s="66">
        <v>74.52</v>
      </c>
      <c r="E51" s="66">
        <v>0</v>
      </c>
      <c r="F51" s="66">
        <v>0</v>
      </c>
      <c r="G51" s="66">
        <f t="shared" si="2"/>
        <v>96.88</v>
      </c>
      <c r="H51" s="66">
        <f t="shared" si="0"/>
        <v>96.88</v>
      </c>
      <c r="I51" s="66"/>
      <c r="J51" s="66"/>
      <c r="K51" s="66">
        <v>74.52</v>
      </c>
      <c r="L51" s="51" t="s">
        <v>1956</v>
      </c>
      <c r="M51" s="66">
        <f t="shared" si="1"/>
        <v>74.52</v>
      </c>
    </row>
    <row r="52" spans="1:13" s="51" customFormat="1" x14ac:dyDescent="0.25">
      <c r="A52" s="50">
        <v>2010331</v>
      </c>
      <c r="B52" s="50">
        <v>20103310</v>
      </c>
      <c r="C52" s="60" t="s">
        <v>46</v>
      </c>
      <c r="D52" s="66">
        <v>0</v>
      </c>
      <c r="E52" s="66">
        <v>15.19</v>
      </c>
      <c r="F52" s="66">
        <v>0</v>
      </c>
      <c r="G52" s="66">
        <f t="shared" si="2"/>
        <v>0</v>
      </c>
      <c r="H52" s="66">
        <f t="shared" si="0"/>
        <v>15.19</v>
      </c>
      <c r="I52" s="66"/>
      <c r="J52" s="66"/>
      <c r="K52" s="66">
        <v>15.19</v>
      </c>
      <c r="L52" s="51" t="s">
        <v>1956</v>
      </c>
      <c r="M52" s="66">
        <f t="shared" si="1"/>
        <v>15.19</v>
      </c>
    </row>
    <row r="53" spans="1:13" s="51" customFormat="1" x14ac:dyDescent="0.25">
      <c r="A53" s="50">
        <v>2010332</v>
      </c>
      <c r="B53" s="50">
        <v>20103328</v>
      </c>
      <c r="C53" s="60" t="s">
        <v>47</v>
      </c>
      <c r="D53" s="66">
        <v>0</v>
      </c>
      <c r="E53" s="66">
        <v>15.19</v>
      </c>
      <c r="F53" s="66">
        <v>0</v>
      </c>
      <c r="G53" s="66">
        <f t="shared" si="2"/>
        <v>0</v>
      </c>
      <c r="H53" s="66">
        <f t="shared" si="0"/>
        <v>15.19</v>
      </c>
      <c r="I53" s="66"/>
      <c r="J53" s="66"/>
      <c r="K53" s="66">
        <v>15.19</v>
      </c>
      <c r="L53" s="51" t="s">
        <v>1956</v>
      </c>
      <c r="M53" s="66">
        <f t="shared" si="1"/>
        <v>15.19</v>
      </c>
    </row>
    <row r="54" spans="1:13" s="51" customFormat="1" x14ac:dyDescent="0.25">
      <c r="A54" s="50">
        <v>2010334</v>
      </c>
      <c r="B54" s="50">
        <v>20103344</v>
      </c>
      <c r="C54" s="60" t="s">
        <v>48</v>
      </c>
      <c r="D54" s="66">
        <v>0</v>
      </c>
      <c r="E54" s="66">
        <v>16.420000000000002</v>
      </c>
      <c r="F54" s="66">
        <v>0</v>
      </c>
      <c r="G54" s="66">
        <f t="shared" si="2"/>
        <v>0</v>
      </c>
      <c r="H54" s="66">
        <f t="shared" si="0"/>
        <v>16.420000000000002</v>
      </c>
      <c r="I54" s="66"/>
      <c r="J54" s="66"/>
      <c r="K54" s="66">
        <v>16.420000000000002</v>
      </c>
      <c r="L54" s="51" t="s">
        <v>1956</v>
      </c>
      <c r="M54" s="66">
        <f t="shared" si="1"/>
        <v>16.420000000000002</v>
      </c>
    </row>
    <row r="55" spans="1:13" s="51" customFormat="1" x14ac:dyDescent="0.25">
      <c r="A55" s="50">
        <v>2010336</v>
      </c>
      <c r="B55" s="50">
        <v>20103360</v>
      </c>
      <c r="C55" s="60" t="s">
        <v>49</v>
      </c>
      <c r="D55" s="66">
        <v>0</v>
      </c>
      <c r="E55" s="66">
        <v>17.21</v>
      </c>
      <c r="F55" s="66">
        <v>0</v>
      </c>
      <c r="G55" s="66">
        <f t="shared" si="2"/>
        <v>0</v>
      </c>
      <c r="H55" s="66">
        <f t="shared" si="0"/>
        <v>17.21</v>
      </c>
      <c r="I55" s="66"/>
      <c r="J55" s="66"/>
      <c r="K55" s="66">
        <v>17.21</v>
      </c>
      <c r="L55" s="51" t="s">
        <v>1956</v>
      </c>
      <c r="M55" s="66">
        <f t="shared" si="1"/>
        <v>17.21</v>
      </c>
    </row>
    <row r="56" spans="1:13" s="51" customFormat="1" x14ac:dyDescent="0.25">
      <c r="A56" s="50">
        <v>2010337</v>
      </c>
      <c r="B56" s="50">
        <v>20103379</v>
      </c>
      <c r="C56" s="60" t="s">
        <v>50</v>
      </c>
      <c r="D56" s="66">
        <v>0</v>
      </c>
      <c r="E56" s="66">
        <v>17.21</v>
      </c>
      <c r="F56" s="66">
        <v>0</v>
      </c>
      <c r="G56" s="66">
        <f t="shared" si="2"/>
        <v>0</v>
      </c>
      <c r="H56" s="66">
        <f t="shared" si="0"/>
        <v>17.21</v>
      </c>
      <c r="I56" s="66"/>
      <c r="J56" s="66"/>
      <c r="K56" s="66">
        <v>17.21</v>
      </c>
      <c r="L56" s="51" t="s">
        <v>1956</v>
      </c>
      <c r="M56" s="66">
        <f t="shared" si="1"/>
        <v>17.21</v>
      </c>
    </row>
    <row r="57" spans="1:13" s="51" customFormat="1" x14ac:dyDescent="0.25">
      <c r="A57" s="50">
        <v>2010338</v>
      </c>
      <c r="B57" s="50">
        <v>20103387</v>
      </c>
      <c r="C57" s="60" t="s">
        <v>51</v>
      </c>
      <c r="D57" s="66">
        <v>0</v>
      </c>
      <c r="E57" s="66">
        <v>27.86</v>
      </c>
      <c r="F57" s="66">
        <v>0</v>
      </c>
      <c r="G57" s="66">
        <f t="shared" si="2"/>
        <v>0</v>
      </c>
      <c r="H57" s="66">
        <f t="shared" si="0"/>
        <v>27.86</v>
      </c>
      <c r="I57" s="66"/>
      <c r="J57" s="66"/>
      <c r="K57" s="66">
        <v>27.86</v>
      </c>
      <c r="L57" s="51" t="s">
        <v>1956</v>
      </c>
      <c r="M57" s="66">
        <f t="shared" si="1"/>
        <v>27.86</v>
      </c>
    </row>
    <row r="58" spans="1:13" s="51" customFormat="1" x14ac:dyDescent="0.25">
      <c r="A58" s="50">
        <v>2010339</v>
      </c>
      <c r="B58" s="50">
        <v>20103395</v>
      </c>
      <c r="C58" s="60" t="s">
        <v>51</v>
      </c>
      <c r="D58" s="66">
        <v>0</v>
      </c>
      <c r="E58" s="66">
        <v>27.86</v>
      </c>
      <c r="F58" s="66">
        <v>0</v>
      </c>
      <c r="G58" s="66">
        <f t="shared" si="2"/>
        <v>0</v>
      </c>
      <c r="H58" s="66">
        <f t="shared" si="0"/>
        <v>27.86</v>
      </c>
      <c r="I58" s="66"/>
      <c r="J58" s="66"/>
      <c r="K58" s="66">
        <v>27.86</v>
      </c>
      <c r="L58" s="51" t="s">
        <v>1956</v>
      </c>
      <c r="M58" s="66">
        <f t="shared" si="1"/>
        <v>27.86</v>
      </c>
    </row>
    <row r="59" spans="1:13" s="51" customFormat="1" x14ac:dyDescent="0.25">
      <c r="A59" s="50">
        <v>2010340</v>
      </c>
      <c r="B59" s="50">
        <v>20103409</v>
      </c>
      <c r="C59" s="60" t="s">
        <v>52</v>
      </c>
      <c r="D59" s="66">
        <v>0</v>
      </c>
      <c r="E59" s="66">
        <v>17.21</v>
      </c>
      <c r="F59" s="66">
        <v>0</v>
      </c>
      <c r="G59" s="66">
        <f t="shared" si="2"/>
        <v>0</v>
      </c>
      <c r="H59" s="66">
        <f t="shared" si="0"/>
        <v>17.21</v>
      </c>
      <c r="I59" s="66"/>
      <c r="J59" s="66"/>
      <c r="K59" s="66">
        <v>17.21</v>
      </c>
      <c r="L59" s="51" t="s">
        <v>1956</v>
      </c>
      <c r="M59" s="66">
        <f t="shared" si="1"/>
        <v>17.21</v>
      </c>
    </row>
    <row r="60" spans="1:13" s="51" customFormat="1" x14ac:dyDescent="0.25">
      <c r="A60" s="50">
        <v>2010341</v>
      </c>
      <c r="B60" s="50">
        <v>20103417</v>
      </c>
      <c r="C60" s="60" t="s">
        <v>53</v>
      </c>
      <c r="D60" s="66">
        <v>0</v>
      </c>
      <c r="E60" s="66">
        <v>17.21</v>
      </c>
      <c r="F60" s="66">
        <v>0</v>
      </c>
      <c r="G60" s="66">
        <f t="shared" si="2"/>
        <v>0</v>
      </c>
      <c r="H60" s="66">
        <f t="shared" si="0"/>
        <v>17.21</v>
      </c>
      <c r="I60" s="66"/>
      <c r="J60" s="66"/>
      <c r="K60" s="66">
        <v>17.21</v>
      </c>
      <c r="L60" s="51" t="s">
        <v>1956</v>
      </c>
      <c r="M60" s="66">
        <f t="shared" si="1"/>
        <v>17.21</v>
      </c>
    </row>
    <row r="61" spans="1:13" s="51" customFormat="1" x14ac:dyDescent="0.25">
      <c r="A61" s="50">
        <v>2010342</v>
      </c>
      <c r="B61" s="50">
        <v>20103425</v>
      </c>
      <c r="C61" s="60" t="s">
        <v>54</v>
      </c>
      <c r="D61" s="66">
        <v>0</v>
      </c>
      <c r="E61" s="66">
        <v>17.21</v>
      </c>
      <c r="F61" s="66">
        <v>0</v>
      </c>
      <c r="G61" s="66">
        <f t="shared" si="2"/>
        <v>0</v>
      </c>
      <c r="H61" s="66">
        <f t="shared" si="0"/>
        <v>17.21</v>
      </c>
      <c r="I61" s="66"/>
      <c r="J61" s="66"/>
      <c r="K61" s="66">
        <v>17.21</v>
      </c>
      <c r="L61" s="51" t="s">
        <v>1956</v>
      </c>
      <c r="M61" s="66">
        <f t="shared" si="1"/>
        <v>17.21</v>
      </c>
    </row>
    <row r="62" spans="1:13" s="51" customFormat="1" x14ac:dyDescent="0.25">
      <c r="A62" s="50">
        <v>2010343</v>
      </c>
      <c r="B62" s="50">
        <v>20103433</v>
      </c>
      <c r="C62" s="60" t="s">
        <v>55</v>
      </c>
      <c r="D62" s="66">
        <v>0</v>
      </c>
      <c r="E62" s="66">
        <v>19.73</v>
      </c>
      <c r="F62" s="66">
        <v>0</v>
      </c>
      <c r="G62" s="66">
        <f t="shared" si="2"/>
        <v>0</v>
      </c>
      <c r="H62" s="66">
        <f t="shared" si="0"/>
        <v>19.73</v>
      </c>
      <c r="I62" s="66"/>
      <c r="J62" s="66"/>
      <c r="K62" s="66">
        <v>19.73</v>
      </c>
      <c r="L62" s="51" t="s">
        <v>1956</v>
      </c>
      <c r="M62" s="66">
        <f t="shared" si="1"/>
        <v>19.73</v>
      </c>
    </row>
    <row r="63" spans="1:13" s="51" customFormat="1" x14ac:dyDescent="0.25">
      <c r="A63" s="50">
        <v>2010344</v>
      </c>
      <c r="B63" s="50">
        <v>20103441</v>
      </c>
      <c r="C63" s="60" t="s">
        <v>56</v>
      </c>
      <c r="D63" s="66">
        <v>0</v>
      </c>
      <c r="E63" s="66">
        <v>19.73</v>
      </c>
      <c r="F63" s="66">
        <v>0</v>
      </c>
      <c r="G63" s="66">
        <f t="shared" si="2"/>
        <v>0</v>
      </c>
      <c r="H63" s="66">
        <f t="shared" si="0"/>
        <v>19.73</v>
      </c>
      <c r="I63" s="66"/>
      <c r="J63" s="66"/>
      <c r="K63" s="66">
        <v>19.73</v>
      </c>
      <c r="L63" s="51" t="s">
        <v>1956</v>
      </c>
      <c r="M63" s="66">
        <f t="shared" si="1"/>
        <v>19.73</v>
      </c>
    </row>
    <row r="64" spans="1:13" s="51" customFormat="1" x14ac:dyDescent="0.25">
      <c r="A64" s="50">
        <v>2010345</v>
      </c>
      <c r="B64" s="50">
        <v>20103450</v>
      </c>
      <c r="C64" s="60" t="s">
        <v>57</v>
      </c>
      <c r="D64" s="66">
        <v>0</v>
      </c>
      <c r="E64" s="66">
        <v>19.73</v>
      </c>
      <c r="F64" s="66">
        <v>0</v>
      </c>
      <c r="G64" s="66">
        <f t="shared" si="2"/>
        <v>0</v>
      </c>
      <c r="H64" s="66">
        <f t="shared" si="0"/>
        <v>19.73</v>
      </c>
      <c r="I64" s="66"/>
      <c r="J64" s="66"/>
      <c r="K64" s="66">
        <v>19.73</v>
      </c>
      <c r="L64" s="51" t="s">
        <v>1956</v>
      </c>
      <c r="M64" s="66">
        <f t="shared" si="1"/>
        <v>19.73</v>
      </c>
    </row>
    <row r="65" spans="1:13" s="51" customFormat="1" x14ac:dyDescent="0.25">
      <c r="A65" s="50">
        <v>2010346</v>
      </c>
      <c r="B65" s="50">
        <v>20103468</v>
      </c>
      <c r="C65" s="60" t="s">
        <v>58</v>
      </c>
      <c r="D65" s="66">
        <v>0</v>
      </c>
      <c r="E65" s="66">
        <v>17.21</v>
      </c>
      <c r="F65" s="66">
        <v>0</v>
      </c>
      <c r="G65" s="66">
        <f t="shared" si="2"/>
        <v>0</v>
      </c>
      <c r="H65" s="66">
        <f t="shared" si="0"/>
        <v>17.21</v>
      </c>
      <c r="I65" s="66"/>
      <c r="J65" s="66"/>
      <c r="K65" s="66">
        <v>17.21</v>
      </c>
      <c r="L65" s="51" t="s">
        <v>1956</v>
      </c>
      <c r="M65" s="66">
        <f t="shared" si="1"/>
        <v>17.21</v>
      </c>
    </row>
    <row r="66" spans="1:13" s="51" customFormat="1" x14ac:dyDescent="0.25">
      <c r="A66" s="50">
        <v>2010347</v>
      </c>
      <c r="B66" s="50">
        <v>20103476</v>
      </c>
      <c r="C66" s="60" t="s">
        <v>59</v>
      </c>
      <c r="D66" s="66">
        <v>0</v>
      </c>
      <c r="E66" s="66">
        <v>27.86</v>
      </c>
      <c r="F66" s="66">
        <v>0</v>
      </c>
      <c r="G66" s="66">
        <f t="shared" si="2"/>
        <v>0</v>
      </c>
      <c r="H66" s="66">
        <f t="shared" ref="H66:H129" si="3">ROUND(G66+E66+F66,2)</f>
        <v>27.86</v>
      </c>
      <c r="I66" s="66"/>
      <c r="J66" s="66"/>
      <c r="K66" s="66">
        <v>27.86</v>
      </c>
      <c r="L66" s="51" t="s">
        <v>1956</v>
      </c>
      <c r="M66" s="66">
        <f t="shared" ref="M66:M129" si="4">IF(L66="SIM",H66,K66)</f>
        <v>27.86</v>
      </c>
    </row>
    <row r="67" spans="1:13" s="51" customFormat="1" x14ac:dyDescent="0.25">
      <c r="A67" s="50">
        <v>2010348</v>
      </c>
      <c r="B67" s="50">
        <v>20103484</v>
      </c>
      <c r="C67" s="60" t="s">
        <v>60</v>
      </c>
      <c r="D67" s="66">
        <v>0</v>
      </c>
      <c r="E67" s="66">
        <v>15.19</v>
      </c>
      <c r="F67" s="66">
        <v>0</v>
      </c>
      <c r="G67" s="66">
        <f t="shared" ref="G67:G130" si="5">ROUND(D67*1.3,2)</f>
        <v>0</v>
      </c>
      <c r="H67" s="66">
        <f t="shared" si="3"/>
        <v>15.19</v>
      </c>
      <c r="I67" s="66"/>
      <c r="J67" s="66"/>
      <c r="K67" s="66">
        <v>15.19</v>
      </c>
      <c r="L67" s="51" t="s">
        <v>1956</v>
      </c>
      <c r="M67" s="66">
        <f t="shared" si="4"/>
        <v>15.19</v>
      </c>
    </row>
    <row r="68" spans="1:13" s="51" customFormat="1" x14ac:dyDescent="0.25">
      <c r="A68" s="50">
        <v>2010349</v>
      </c>
      <c r="B68" s="50">
        <v>20103492</v>
      </c>
      <c r="C68" s="60" t="s">
        <v>61</v>
      </c>
      <c r="D68" s="66">
        <v>0</v>
      </c>
      <c r="E68" s="66">
        <v>16.420000000000002</v>
      </c>
      <c r="F68" s="66">
        <v>0</v>
      </c>
      <c r="G68" s="66">
        <f t="shared" si="5"/>
        <v>0</v>
      </c>
      <c r="H68" s="66">
        <f t="shared" si="3"/>
        <v>16.420000000000002</v>
      </c>
      <c r="I68" s="66"/>
      <c r="J68" s="66"/>
      <c r="K68" s="66">
        <v>16.420000000000002</v>
      </c>
      <c r="L68" s="51" t="s">
        <v>1956</v>
      </c>
      <c r="M68" s="66">
        <f t="shared" si="4"/>
        <v>16.420000000000002</v>
      </c>
    </row>
    <row r="69" spans="1:13" s="51" customFormat="1" x14ac:dyDescent="0.25">
      <c r="A69" s="50">
        <v>2010350</v>
      </c>
      <c r="B69" s="50">
        <v>20103506</v>
      </c>
      <c r="C69" s="60" t="s">
        <v>62</v>
      </c>
      <c r="D69" s="66">
        <v>0</v>
      </c>
      <c r="E69" s="66">
        <v>15.19</v>
      </c>
      <c r="F69" s="66">
        <v>0</v>
      </c>
      <c r="G69" s="66">
        <f t="shared" si="5"/>
        <v>0</v>
      </c>
      <c r="H69" s="66">
        <f t="shared" si="3"/>
        <v>15.19</v>
      </c>
      <c r="I69" s="66"/>
      <c r="J69" s="66"/>
      <c r="K69" s="66">
        <v>15.19</v>
      </c>
      <c r="L69" s="51" t="s">
        <v>1956</v>
      </c>
      <c r="M69" s="66">
        <f t="shared" si="4"/>
        <v>15.19</v>
      </c>
    </row>
    <row r="70" spans="1:13" s="51" customFormat="1" x14ac:dyDescent="0.25">
      <c r="A70" s="50">
        <v>2010351</v>
      </c>
      <c r="B70" s="50">
        <v>20103514</v>
      </c>
      <c r="C70" s="60" t="s">
        <v>63</v>
      </c>
      <c r="D70" s="66">
        <v>0</v>
      </c>
      <c r="E70" s="66">
        <v>16.420000000000002</v>
      </c>
      <c r="F70" s="66">
        <v>0</v>
      </c>
      <c r="G70" s="66">
        <f t="shared" si="5"/>
        <v>0</v>
      </c>
      <c r="H70" s="66">
        <f t="shared" si="3"/>
        <v>16.420000000000002</v>
      </c>
      <c r="I70" s="66"/>
      <c r="J70" s="66"/>
      <c r="K70" s="66">
        <v>16.420000000000002</v>
      </c>
      <c r="L70" s="51" t="s">
        <v>1956</v>
      </c>
      <c r="M70" s="66">
        <f t="shared" si="4"/>
        <v>16.420000000000002</v>
      </c>
    </row>
    <row r="71" spans="1:13" s="51" customFormat="1" x14ac:dyDescent="0.25">
      <c r="A71" s="50">
        <v>2010352</v>
      </c>
      <c r="B71" s="50">
        <v>20103522</v>
      </c>
      <c r="C71" s="60" t="s">
        <v>64</v>
      </c>
      <c r="D71" s="66">
        <v>0</v>
      </c>
      <c r="E71" s="66">
        <v>28.24</v>
      </c>
      <c r="F71" s="66">
        <v>0</v>
      </c>
      <c r="G71" s="66">
        <f t="shared" si="5"/>
        <v>0</v>
      </c>
      <c r="H71" s="66">
        <f t="shared" si="3"/>
        <v>28.24</v>
      </c>
      <c r="I71" s="66"/>
      <c r="J71" s="66"/>
      <c r="K71" s="66">
        <v>28.24</v>
      </c>
      <c r="L71" s="51" t="s">
        <v>1956</v>
      </c>
      <c r="M71" s="66">
        <f t="shared" si="4"/>
        <v>28.24</v>
      </c>
    </row>
    <row r="72" spans="1:13" s="51" customFormat="1" x14ac:dyDescent="0.25">
      <c r="A72" s="50">
        <v>2010353</v>
      </c>
      <c r="B72" s="50">
        <v>20103530</v>
      </c>
      <c r="C72" s="60" t="s">
        <v>65</v>
      </c>
      <c r="D72" s="66">
        <v>0</v>
      </c>
      <c r="E72" s="66">
        <v>17.21</v>
      </c>
      <c r="F72" s="66">
        <v>0</v>
      </c>
      <c r="G72" s="66">
        <f t="shared" si="5"/>
        <v>0</v>
      </c>
      <c r="H72" s="66">
        <f t="shared" si="3"/>
        <v>17.21</v>
      </c>
      <c r="I72" s="66"/>
      <c r="J72" s="66"/>
      <c r="K72" s="66">
        <v>17.21</v>
      </c>
      <c r="L72" s="51" t="s">
        <v>1956</v>
      </c>
      <c r="M72" s="66">
        <f t="shared" si="4"/>
        <v>17.21</v>
      </c>
    </row>
    <row r="73" spans="1:13" s="51" customFormat="1" x14ac:dyDescent="0.25">
      <c r="A73" s="50">
        <v>2010356</v>
      </c>
      <c r="B73" s="50">
        <v>20103565</v>
      </c>
      <c r="C73" s="60" t="s">
        <v>66</v>
      </c>
      <c r="D73" s="66">
        <v>0</v>
      </c>
      <c r="E73" s="66">
        <v>15.19</v>
      </c>
      <c r="F73" s="66">
        <v>0</v>
      </c>
      <c r="G73" s="66">
        <f t="shared" si="5"/>
        <v>0</v>
      </c>
      <c r="H73" s="66">
        <f t="shared" si="3"/>
        <v>15.19</v>
      </c>
      <c r="I73" s="66"/>
      <c r="J73" s="66"/>
      <c r="K73" s="66">
        <v>15.19</v>
      </c>
      <c r="L73" s="51" t="s">
        <v>1956</v>
      </c>
      <c r="M73" s="66">
        <f t="shared" si="4"/>
        <v>15.19</v>
      </c>
    </row>
    <row r="74" spans="1:13" s="51" customFormat="1" x14ac:dyDescent="0.25">
      <c r="A74" s="50">
        <v>2010361</v>
      </c>
      <c r="B74" s="50">
        <v>20103611</v>
      </c>
      <c r="C74" s="60" t="s">
        <v>67</v>
      </c>
      <c r="D74" s="66">
        <v>0</v>
      </c>
      <c r="E74" s="66">
        <v>17.21</v>
      </c>
      <c r="F74" s="66">
        <v>0</v>
      </c>
      <c r="G74" s="66">
        <f t="shared" si="5"/>
        <v>0</v>
      </c>
      <c r="H74" s="66">
        <f t="shared" si="3"/>
        <v>17.21</v>
      </c>
      <c r="I74" s="66"/>
      <c r="J74" s="66"/>
      <c r="K74" s="66">
        <v>17.21</v>
      </c>
      <c r="L74" s="51" t="s">
        <v>1956</v>
      </c>
      <c r="M74" s="66">
        <f t="shared" si="4"/>
        <v>17.21</v>
      </c>
    </row>
    <row r="75" spans="1:13" s="51" customFormat="1" x14ac:dyDescent="0.25">
      <c r="A75" s="50">
        <v>2010362</v>
      </c>
      <c r="B75" s="50">
        <v>20103620</v>
      </c>
      <c r="C75" s="60" t="s">
        <v>68</v>
      </c>
      <c r="D75" s="66">
        <v>0</v>
      </c>
      <c r="E75" s="66">
        <v>15.19</v>
      </c>
      <c r="F75" s="66">
        <v>0</v>
      </c>
      <c r="G75" s="66">
        <f t="shared" si="5"/>
        <v>0</v>
      </c>
      <c r="H75" s="66">
        <f t="shared" si="3"/>
        <v>15.19</v>
      </c>
      <c r="I75" s="66"/>
      <c r="J75" s="66"/>
      <c r="K75" s="66">
        <v>15.19</v>
      </c>
      <c r="L75" s="51" t="s">
        <v>1956</v>
      </c>
      <c r="M75" s="66">
        <f t="shared" si="4"/>
        <v>15.19</v>
      </c>
    </row>
    <row r="76" spans="1:13" s="51" customFormat="1" x14ac:dyDescent="0.25">
      <c r="A76" s="50">
        <v>2010363</v>
      </c>
      <c r="B76" s="50">
        <v>20103638</v>
      </c>
      <c r="C76" s="60" t="s">
        <v>69</v>
      </c>
      <c r="D76" s="66">
        <v>0</v>
      </c>
      <c r="E76" s="66">
        <v>17.21</v>
      </c>
      <c r="F76" s="66">
        <v>0</v>
      </c>
      <c r="G76" s="66">
        <f t="shared" si="5"/>
        <v>0</v>
      </c>
      <c r="H76" s="66">
        <f t="shared" si="3"/>
        <v>17.21</v>
      </c>
      <c r="I76" s="66"/>
      <c r="J76" s="66"/>
      <c r="K76" s="66">
        <v>17.21</v>
      </c>
      <c r="L76" s="51" t="s">
        <v>1956</v>
      </c>
      <c r="M76" s="66">
        <f t="shared" si="4"/>
        <v>17.21</v>
      </c>
    </row>
    <row r="77" spans="1:13" s="51" customFormat="1" x14ac:dyDescent="0.25">
      <c r="A77" s="50">
        <v>2010364</v>
      </c>
      <c r="B77" s="50">
        <v>20103646</v>
      </c>
      <c r="C77" s="60" t="s">
        <v>70</v>
      </c>
      <c r="D77" s="66">
        <v>108</v>
      </c>
      <c r="E77" s="66">
        <v>0</v>
      </c>
      <c r="F77" s="66">
        <v>0</v>
      </c>
      <c r="G77" s="66">
        <f t="shared" si="5"/>
        <v>140.4</v>
      </c>
      <c r="H77" s="66">
        <f t="shared" si="3"/>
        <v>140.4</v>
      </c>
      <c r="I77" s="66"/>
      <c r="J77" s="66"/>
      <c r="K77" s="66">
        <v>108</v>
      </c>
      <c r="L77" s="51" t="s">
        <v>1956</v>
      </c>
      <c r="M77" s="66">
        <f t="shared" si="4"/>
        <v>108</v>
      </c>
    </row>
    <row r="78" spans="1:13" s="51" customFormat="1" x14ac:dyDescent="0.25">
      <c r="A78" s="50">
        <v>2010365</v>
      </c>
      <c r="B78" s="50">
        <v>20103654</v>
      </c>
      <c r="C78" s="60" t="s">
        <v>71</v>
      </c>
      <c r="D78" s="66">
        <v>0</v>
      </c>
      <c r="E78" s="66">
        <v>15.19</v>
      </c>
      <c r="F78" s="66">
        <v>0</v>
      </c>
      <c r="G78" s="66">
        <f t="shared" si="5"/>
        <v>0</v>
      </c>
      <c r="H78" s="66">
        <f t="shared" si="3"/>
        <v>15.19</v>
      </c>
      <c r="I78" s="66"/>
      <c r="J78" s="66"/>
      <c r="K78" s="66">
        <v>15.19</v>
      </c>
      <c r="L78" s="51" t="s">
        <v>1956</v>
      </c>
      <c r="M78" s="66">
        <f t="shared" si="4"/>
        <v>15.19</v>
      </c>
    </row>
    <row r="79" spans="1:13" s="51" customFormat="1" x14ac:dyDescent="0.25">
      <c r="A79" s="50">
        <v>2010366</v>
      </c>
      <c r="B79" s="50">
        <v>20103662</v>
      </c>
      <c r="C79" s="60" t="s">
        <v>72</v>
      </c>
      <c r="D79" s="66">
        <v>0</v>
      </c>
      <c r="E79" s="66">
        <v>17.21</v>
      </c>
      <c r="F79" s="66">
        <v>0</v>
      </c>
      <c r="G79" s="66">
        <f t="shared" si="5"/>
        <v>0</v>
      </c>
      <c r="H79" s="66">
        <f t="shared" si="3"/>
        <v>17.21</v>
      </c>
      <c r="I79" s="66"/>
      <c r="J79" s="66"/>
      <c r="K79" s="66">
        <v>17.21</v>
      </c>
      <c r="L79" s="51" t="s">
        <v>1956</v>
      </c>
      <c r="M79" s="66">
        <f t="shared" si="4"/>
        <v>17.21</v>
      </c>
    </row>
    <row r="80" spans="1:13" s="51" customFormat="1" x14ac:dyDescent="0.25">
      <c r="A80" s="50">
        <v>2010367</v>
      </c>
      <c r="B80" s="50">
        <v>20103670</v>
      </c>
      <c r="C80" s="60" t="s">
        <v>72</v>
      </c>
      <c r="D80" s="66">
        <v>0</v>
      </c>
      <c r="E80" s="66">
        <v>17.21</v>
      </c>
      <c r="F80" s="66">
        <v>0</v>
      </c>
      <c r="G80" s="66">
        <f t="shared" si="5"/>
        <v>0</v>
      </c>
      <c r="H80" s="66">
        <f t="shared" si="3"/>
        <v>17.21</v>
      </c>
      <c r="I80" s="66"/>
      <c r="J80" s="66"/>
      <c r="K80" s="66">
        <v>17.21</v>
      </c>
      <c r="L80" s="51" t="s">
        <v>1956</v>
      </c>
      <c r="M80" s="66">
        <f t="shared" si="4"/>
        <v>17.21</v>
      </c>
    </row>
    <row r="81" spans="1:13" s="51" customFormat="1" x14ac:dyDescent="0.25">
      <c r="A81" s="50">
        <v>2010368</v>
      </c>
      <c r="B81" s="50">
        <v>20103689</v>
      </c>
      <c r="C81" s="60" t="s">
        <v>73</v>
      </c>
      <c r="D81" s="66">
        <v>0</v>
      </c>
      <c r="E81" s="66">
        <v>17.21</v>
      </c>
      <c r="F81" s="66">
        <v>0</v>
      </c>
      <c r="G81" s="66">
        <f t="shared" si="5"/>
        <v>0</v>
      </c>
      <c r="H81" s="66">
        <f t="shared" si="3"/>
        <v>17.21</v>
      </c>
      <c r="I81" s="66"/>
      <c r="J81" s="66"/>
      <c r="K81" s="66">
        <v>17.21</v>
      </c>
      <c r="L81" s="51" t="s">
        <v>1956</v>
      </c>
      <c r="M81" s="66">
        <f t="shared" si="4"/>
        <v>17.21</v>
      </c>
    </row>
    <row r="82" spans="1:13" s="51" customFormat="1" x14ac:dyDescent="0.25">
      <c r="A82" s="50">
        <v>2010369</v>
      </c>
      <c r="B82" s="50">
        <v>20103697</v>
      </c>
      <c r="C82" s="60" t="s">
        <v>74</v>
      </c>
      <c r="D82" s="66">
        <v>0</v>
      </c>
      <c r="E82" s="66">
        <v>15.19</v>
      </c>
      <c r="F82" s="66">
        <v>0</v>
      </c>
      <c r="G82" s="66">
        <f t="shared" si="5"/>
        <v>0</v>
      </c>
      <c r="H82" s="66">
        <f t="shared" si="3"/>
        <v>15.19</v>
      </c>
      <c r="I82" s="66"/>
      <c r="J82" s="66"/>
      <c r="K82" s="66">
        <v>15.19</v>
      </c>
      <c r="L82" s="51" t="s">
        <v>1956</v>
      </c>
      <c r="M82" s="66">
        <f t="shared" si="4"/>
        <v>15.19</v>
      </c>
    </row>
    <row r="83" spans="1:13" s="51" customFormat="1" x14ac:dyDescent="0.25">
      <c r="A83" s="50">
        <v>2010370</v>
      </c>
      <c r="B83" s="50">
        <v>20103700</v>
      </c>
      <c r="C83" s="60" t="s">
        <v>75</v>
      </c>
      <c r="D83" s="66">
        <v>0</v>
      </c>
      <c r="E83" s="66">
        <v>18.420000000000002</v>
      </c>
      <c r="F83" s="66">
        <v>0</v>
      </c>
      <c r="G83" s="66">
        <f t="shared" si="5"/>
        <v>0</v>
      </c>
      <c r="H83" s="66">
        <f t="shared" si="3"/>
        <v>18.420000000000002</v>
      </c>
      <c r="I83" s="66"/>
      <c r="J83" s="66"/>
      <c r="K83" s="66">
        <v>18.420000000000002</v>
      </c>
      <c r="L83" s="51" t="s">
        <v>1956</v>
      </c>
      <c r="M83" s="66">
        <f t="shared" si="4"/>
        <v>18.420000000000002</v>
      </c>
    </row>
    <row r="84" spans="1:13" s="51" customFormat="1" x14ac:dyDescent="0.25">
      <c r="A84" s="50">
        <v>2010371</v>
      </c>
      <c r="B84" s="50">
        <v>20103719</v>
      </c>
      <c r="C84" s="60" t="s">
        <v>76</v>
      </c>
      <c r="D84" s="66">
        <v>0</v>
      </c>
      <c r="E84" s="66">
        <v>4.67</v>
      </c>
      <c r="F84" s="66">
        <v>0</v>
      </c>
      <c r="G84" s="66">
        <f t="shared" si="5"/>
        <v>0</v>
      </c>
      <c r="H84" s="66">
        <f t="shared" si="3"/>
        <v>4.67</v>
      </c>
      <c r="I84" s="66"/>
      <c r="J84" s="66"/>
      <c r="K84" s="66">
        <v>4.67</v>
      </c>
      <c r="L84" s="51" t="s">
        <v>1956</v>
      </c>
      <c r="M84" s="66">
        <f t="shared" si="4"/>
        <v>4.67</v>
      </c>
    </row>
    <row r="85" spans="1:13" s="51" customFormat="1" x14ac:dyDescent="0.25">
      <c r="A85" s="50">
        <v>2010372</v>
      </c>
      <c r="B85" s="50">
        <v>20103727</v>
      </c>
      <c r="C85" s="60" t="s">
        <v>77</v>
      </c>
      <c r="D85" s="66">
        <v>0</v>
      </c>
      <c r="E85" s="66">
        <v>27.86</v>
      </c>
      <c r="F85" s="66">
        <v>0</v>
      </c>
      <c r="G85" s="66">
        <f t="shared" si="5"/>
        <v>0</v>
      </c>
      <c r="H85" s="66">
        <f t="shared" si="3"/>
        <v>27.86</v>
      </c>
      <c r="I85" s="66"/>
      <c r="J85" s="66"/>
      <c r="K85" s="66">
        <v>27.86</v>
      </c>
      <c r="L85" s="51" t="s">
        <v>1956</v>
      </c>
      <c r="M85" s="66">
        <f t="shared" si="4"/>
        <v>27.86</v>
      </c>
    </row>
    <row r="86" spans="1:13" s="51" customFormat="1" x14ac:dyDescent="0.25">
      <c r="A86" s="50">
        <v>2010405</v>
      </c>
      <c r="B86" s="50">
        <v>20104057</v>
      </c>
      <c r="C86" s="60" t="s">
        <v>79</v>
      </c>
      <c r="D86" s="66">
        <v>45.36</v>
      </c>
      <c r="E86" s="66">
        <v>0</v>
      </c>
      <c r="F86" s="66">
        <v>0</v>
      </c>
      <c r="G86" s="66">
        <f t="shared" si="5"/>
        <v>58.97</v>
      </c>
      <c r="H86" s="66">
        <f t="shared" si="3"/>
        <v>58.97</v>
      </c>
      <c r="I86" s="66"/>
      <c r="J86" s="66"/>
      <c r="K86" s="66">
        <v>45.36</v>
      </c>
      <c r="L86" s="51" t="s">
        <v>1956</v>
      </c>
      <c r="M86" s="66">
        <f t="shared" si="4"/>
        <v>45.36</v>
      </c>
    </row>
    <row r="87" spans="1:13" s="51" customFormat="1" x14ac:dyDescent="0.25">
      <c r="A87" s="50">
        <v>2010418</v>
      </c>
      <c r="B87" s="50">
        <v>20104189</v>
      </c>
      <c r="C87" s="60" t="s">
        <v>80</v>
      </c>
      <c r="D87" s="66">
        <v>175</v>
      </c>
      <c r="E87" s="66">
        <v>90</v>
      </c>
      <c r="F87" s="66">
        <v>0</v>
      </c>
      <c r="G87" s="66">
        <f t="shared" si="5"/>
        <v>227.5</v>
      </c>
      <c r="H87" s="66">
        <f t="shared" si="3"/>
        <v>317.5</v>
      </c>
      <c r="I87" s="66"/>
      <c r="J87" s="66"/>
      <c r="K87" s="66">
        <v>265</v>
      </c>
      <c r="L87" s="51" t="s">
        <v>1956</v>
      </c>
      <c r="M87" s="66">
        <f t="shared" si="4"/>
        <v>265</v>
      </c>
    </row>
    <row r="88" spans="1:13" s="51" customFormat="1" x14ac:dyDescent="0.25">
      <c r="A88" s="50">
        <v>2010419</v>
      </c>
      <c r="B88" s="50">
        <v>20104197</v>
      </c>
      <c r="C88" s="60" t="s">
        <v>2089</v>
      </c>
      <c r="D88" s="66">
        <v>74.52</v>
      </c>
      <c r="E88" s="66">
        <v>0</v>
      </c>
      <c r="F88" s="66">
        <v>0</v>
      </c>
      <c r="G88" s="66">
        <f t="shared" si="5"/>
        <v>96.88</v>
      </c>
      <c r="H88" s="66">
        <f t="shared" si="3"/>
        <v>96.88</v>
      </c>
      <c r="I88" s="66"/>
      <c r="J88" s="66"/>
      <c r="K88" s="66">
        <v>74.52</v>
      </c>
      <c r="L88" s="51" t="s">
        <v>1956</v>
      </c>
      <c r="M88" s="66">
        <f t="shared" si="4"/>
        <v>74.52</v>
      </c>
    </row>
    <row r="89" spans="1:13" s="51" customFormat="1" x14ac:dyDescent="0.25">
      <c r="A89" s="50">
        <v>2010420</v>
      </c>
      <c r="B89" s="50">
        <v>20104200</v>
      </c>
      <c r="C89" s="60" t="s">
        <v>81</v>
      </c>
      <c r="D89" s="66">
        <v>34.56</v>
      </c>
      <c r="E89" s="66">
        <v>0</v>
      </c>
      <c r="F89" s="66">
        <v>0</v>
      </c>
      <c r="G89" s="66">
        <f t="shared" si="5"/>
        <v>44.93</v>
      </c>
      <c r="H89" s="66">
        <f t="shared" si="3"/>
        <v>44.93</v>
      </c>
      <c r="I89" s="66"/>
      <c r="J89" s="66"/>
      <c r="K89" s="66">
        <v>34.56</v>
      </c>
      <c r="L89" s="51" t="s">
        <v>1956</v>
      </c>
      <c r="M89" s="66">
        <f t="shared" si="4"/>
        <v>34.56</v>
      </c>
    </row>
    <row r="90" spans="1:13" s="51" customFormat="1" x14ac:dyDescent="0.25">
      <c r="A90" s="50">
        <v>2010421</v>
      </c>
      <c r="B90" s="50">
        <v>20104219</v>
      </c>
      <c r="C90" s="60" t="s">
        <v>82</v>
      </c>
      <c r="D90" s="66">
        <v>54</v>
      </c>
      <c r="E90" s="66">
        <v>0</v>
      </c>
      <c r="F90" s="66">
        <v>0</v>
      </c>
      <c r="G90" s="66">
        <f t="shared" si="5"/>
        <v>70.2</v>
      </c>
      <c r="H90" s="66">
        <f t="shared" si="3"/>
        <v>70.2</v>
      </c>
      <c r="I90" s="66"/>
      <c r="J90" s="66"/>
      <c r="K90" s="66">
        <v>54</v>
      </c>
      <c r="L90" s="51" t="s">
        <v>1956</v>
      </c>
      <c r="M90" s="66">
        <f t="shared" si="4"/>
        <v>54</v>
      </c>
    </row>
    <row r="91" spans="1:13" s="51" customFormat="1" x14ac:dyDescent="0.25">
      <c r="A91" s="50">
        <v>2010422</v>
      </c>
      <c r="B91" s="50">
        <v>20104227</v>
      </c>
      <c r="C91" s="60" t="s">
        <v>83</v>
      </c>
      <c r="D91" s="66">
        <v>54</v>
      </c>
      <c r="E91" s="66">
        <v>0</v>
      </c>
      <c r="F91" s="66">
        <v>0</v>
      </c>
      <c r="G91" s="66">
        <f t="shared" si="5"/>
        <v>70.2</v>
      </c>
      <c r="H91" s="66">
        <f t="shared" si="3"/>
        <v>70.2</v>
      </c>
      <c r="I91" s="66"/>
      <c r="J91" s="66"/>
      <c r="K91" s="66">
        <v>54</v>
      </c>
      <c r="L91" s="51" t="s">
        <v>1956</v>
      </c>
      <c r="M91" s="66">
        <f t="shared" si="4"/>
        <v>54</v>
      </c>
    </row>
    <row r="92" spans="1:13" s="53" customFormat="1" x14ac:dyDescent="0.25">
      <c r="A92" s="52">
        <v>2010504</v>
      </c>
      <c r="B92" s="52">
        <v>20105045</v>
      </c>
      <c r="C92" s="61" t="s">
        <v>2573</v>
      </c>
      <c r="D92" s="67">
        <v>0.02</v>
      </c>
      <c r="E92" s="67">
        <v>0</v>
      </c>
      <c r="F92" s="67">
        <v>0</v>
      </c>
      <c r="G92" s="67">
        <f t="shared" si="5"/>
        <v>0.03</v>
      </c>
      <c r="H92" s="67">
        <f t="shared" si="3"/>
        <v>0.03</v>
      </c>
      <c r="I92" s="67"/>
      <c r="J92" s="67"/>
      <c r="K92" s="67">
        <v>0.02</v>
      </c>
      <c r="L92" s="53" t="s">
        <v>1956</v>
      </c>
      <c r="M92" s="67">
        <f t="shared" si="4"/>
        <v>0.02</v>
      </c>
    </row>
    <row r="93" spans="1:13" s="53" customFormat="1" x14ac:dyDescent="0.25">
      <c r="A93" s="52">
        <v>2010601</v>
      </c>
      <c r="B93" s="52">
        <v>20106017</v>
      </c>
      <c r="C93" s="61" t="s">
        <v>2575</v>
      </c>
      <c r="D93" s="67">
        <v>0.02</v>
      </c>
      <c r="E93" s="67">
        <v>0</v>
      </c>
      <c r="F93" s="67">
        <v>0</v>
      </c>
      <c r="G93" s="67">
        <f t="shared" si="5"/>
        <v>0.03</v>
      </c>
      <c r="H93" s="67">
        <f t="shared" si="3"/>
        <v>0.03</v>
      </c>
      <c r="I93" s="67"/>
      <c r="J93" s="67"/>
      <c r="K93" s="67">
        <v>0.02</v>
      </c>
      <c r="L93" s="53" t="s">
        <v>1956</v>
      </c>
      <c r="M93" s="67">
        <f t="shared" si="4"/>
        <v>0.02</v>
      </c>
    </row>
    <row r="94" spans="1:13" s="51" customFormat="1" x14ac:dyDescent="0.25">
      <c r="A94" s="50">
        <v>2020201</v>
      </c>
      <c r="B94" s="50">
        <v>20202016</v>
      </c>
      <c r="C94" s="60" t="s">
        <v>2597</v>
      </c>
      <c r="D94" s="66">
        <v>22.4</v>
      </c>
      <c r="E94" s="66">
        <v>14.94</v>
      </c>
      <c r="F94" s="66">
        <v>0</v>
      </c>
      <c r="G94" s="66">
        <f t="shared" si="5"/>
        <v>29.12</v>
      </c>
      <c r="H94" s="66">
        <f t="shared" si="3"/>
        <v>44.06</v>
      </c>
      <c r="I94" s="66"/>
      <c r="J94" s="66"/>
      <c r="K94" s="66">
        <v>37.339999999999996</v>
      </c>
      <c r="L94" s="51" t="s">
        <v>1956</v>
      </c>
      <c r="M94" s="66">
        <f t="shared" si="4"/>
        <v>37.339999999999996</v>
      </c>
    </row>
    <row r="95" spans="1:13" s="51" customFormat="1" x14ac:dyDescent="0.25">
      <c r="A95" s="50">
        <v>2020302</v>
      </c>
      <c r="B95" s="50">
        <v>20203020</v>
      </c>
      <c r="C95" s="60" t="s">
        <v>84</v>
      </c>
      <c r="D95" s="66">
        <v>26.88</v>
      </c>
      <c r="E95" s="66">
        <v>0</v>
      </c>
      <c r="F95" s="66">
        <v>0</v>
      </c>
      <c r="G95" s="66">
        <f t="shared" si="5"/>
        <v>34.94</v>
      </c>
      <c r="H95" s="66">
        <f t="shared" si="3"/>
        <v>34.94</v>
      </c>
      <c r="I95" s="66"/>
      <c r="J95" s="66"/>
      <c r="K95" s="66">
        <v>26.88</v>
      </c>
      <c r="L95" s="51" t="s">
        <v>1956</v>
      </c>
      <c r="M95" s="66">
        <f t="shared" si="4"/>
        <v>26.88</v>
      </c>
    </row>
    <row r="96" spans="1:13" s="51" customFormat="1" x14ac:dyDescent="0.25">
      <c r="A96" s="50">
        <v>2020416</v>
      </c>
      <c r="B96" s="50">
        <v>20204167</v>
      </c>
      <c r="C96" s="60" t="s">
        <v>85</v>
      </c>
      <c r="D96" s="66">
        <v>158.76</v>
      </c>
      <c r="E96" s="66">
        <v>0</v>
      </c>
      <c r="F96" s="66">
        <v>0</v>
      </c>
      <c r="G96" s="66">
        <f t="shared" si="5"/>
        <v>206.39</v>
      </c>
      <c r="H96" s="66">
        <f t="shared" si="3"/>
        <v>206.39</v>
      </c>
      <c r="I96" s="66"/>
      <c r="J96" s="66"/>
      <c r="K96" s="66">
        <v>158.76</v>
      </c>
      <c r="L96" s="51" t="s">
        <v>1956</v>
      </c>
      <c r="M96" s="66">
        <f t="shared" si="4"/>
        <v>158.76</v>
      </c>
    </row>
    <row r="97" spans="1:13" s="51" customFormat="1" x14ac:dyDescent="0.25">
      <c r="A97" s="50">
        <v>3010107</v>
      </c>
      <c r="B97" s="50">
        <v>30101077</v>
      </c>
      <c r="C97" s="60" t="s">
        <v>86</v>
      </c>
      <c r="D97" s="66">
        <v>45.36</v>
      </c>
      <c r="E97" s="66">
        <v>0</v>
      </c>
      <c r="F97" s="66">
        <v>0</v>
      </c>
      <c r="G97" s="66">
        <f t="shared" si="5"/>
        <v>58.97</v>
      </c>
      <c r="H97" s="66">
        <f t="shared" si="3"/>
        <v>58.97</v>
      </c>
      <c r="I97" s="66"/>
      <c r="J97" s="66"/>
      <c r="K97" s="66">
        <v>45.36</v>
      </c>
      <c r="L97" s="51" t="s">
        <v>1956</v>
      </c>
      <c r="M97" s="66">
        <f t="shared" si="4"/>
        <v>45.36</v>
      </c>
    </row>
    <row r="98" spans="1:13" s="51" customFormat="1" x14ac:dyDescent="0.25">
      <c r="A98" s="50">
        <v>3010159</v>
      </c>
      <c r="B98" s="50">
        <v>30101590</v>
      </c>
      <c r="C98" s="60" t="s">
        <v>87</v>
      </c>
      <c r="D98" s="66">
        <v>94.08</v>
      </c>
      <c r="E98" s="66">
        <v>0</v>
      </c>
      <c r="F98" s="66">
        <v>0</v>
      </c>
      <c r="G98" s="66">
        <f t="shared" si="5"/>
        <v>122.3</v>
      </c>
      <c r="H98" s="66">
        <f t="shared" si="3"/>
        <v>122.3</v>
      </c>
      <c r="I98" s="66"/>
      <c r="J98" s="66"/>
      <c r="K98" s="66">
        <v>94.08</v>
      </c>
      <c r="L98" s="51" t="s">
        <v>1956</v>
      </c>
      <c r="M98" s="66">
        <f t="shared" si="4"/>
        <v>94.08</v>
      </c>
    </row>
    <row r="99" spans="1:13" s="51" customFormat="1" x14ac:dyDescent="0.25">
      <c r="A99" s="50">
        <v>3020202</v>
      </c>
      <c r="B99" s="50">
        <v>30202027</v>
      </c>
      <c r="C99" s="60" t="s">
        <v>88</v>
      </c>
      <c r="D99" s="66">
        <v>45.36</v>
      </c>
      <c r="E99" s="66">
        <v>0</v>
      </c>
      <c r="F99" s="66">
        <v>0</v>
      </c>
      <c r="G99" s="66">
        <f t="shared" si="5"/>
        <v>58.97</v>
      </c>
      <c r="H99" s="66">
        <f t="shared" si="3"/>
        <v>58.97</v>
      </c>
      <c r="I99" s="66"/>
      <c r="J99" s="66"/>
      <c r="K99" s="66">
        <v>45.36</v>
      </c>
      <c r="L99" s="51" t="s">
        <v>1956</v>
      </c>
      <c r="M99" s="66">
        <f t="shared" si="4"/>
        <v>45.36</v>
      </c>
    </row>
    <row r="100" spans="1:13" s="51" customFormat="1" x14ac:dyDescent="0.25">
      <c r="A100" s="50">
        <v>3020401</v>
      </c>
      <c r="B100" s="50">
        <v>30204011</v>
      </c>
      <c r="C100" s="60" t="s">
        <v>89</v>
      </c>
      <c r="D100" s="66">
        <v>94.08</v>
      </c>
      <c r="E100" s="66">
        <v>0</v>
      </c>
      <c r="F100" s="66">
        <v>0</v>
      </c>
      <c r="G100" s="66">
        <f t="shared" si="5"/>
        <v>122.3</v>
      </c>
      <c r="H100" s="66">
        <f t="shared" si="3"/>
        <v>122.3</v>
      </c>
      <c r="I100" s="66"/>
      <c r="J100" s="66"/>
      <c r="K100" s="66">
        <v>94.08</v>
      </c>
      <c r="L100" s="51" t="s">
        <v>1956</v>
      </c>
      <c r="M100" s="66">
        <f t="shared" si="4"/>
        <v>94.08</v>
      </c>
    </row>
    <row r="101" spans="1:13" s="51" customFormat="1" x14ac:dyDescent="0.25">
      <c r="A101" s="50">
        <v>3021101</v>
      </c>
      <c r="B101" s="50">
        <v>30211018</v>
      </c>
      <c r="C101" s="60" t="s">
        <v>90</v>
      </c>
      <c r="D101" s="66">
        <v>128.52000000000001</v>
      </c>
      <c r="E101" s="66">
        <v>0</v>
      </c>
      <c r="F101" s="66">
        <v>0</v>
      </c>
      <c r="G101" s="66">
        <f t="shared" si="5"/>
        <v>167.08</v>
      </c>
      <c r="H101" s="66">
        <f t="shared" si="3"/>
        <v>167.08</v>
      </c>
      <c r="I101" s="66"/>
      <c r="J101" s="66"/>
      <c r="K101" s="66">
        <v>128.52000000000001</v>
      </c>
      <c r="L101" s="51" t="s">
        <v>1956</v>
      </c>
      <c r="M101" s="66">
        <f t="shared" si="4"/>
        <v>128.52000000000001</v>
      </c>
    </row>
    <row r="102" spans="1:13" s="51" customFormat="1" x14ac:dyDescent="0.25">
      <c r="A102" s="50">
        <v>3030302</v>
      </c>
      <c r="B102" s="50">
        <v>30303028</v>
      </c>
      <c r="C102" s="60" t="s">
        <v>91</v>
      </c>
      <c r="D102" s="66">
        <v>33.6</v>
      </c>
      <c r="E102" s="66">
        <v>0</v>
      </c>
      <c r="F102" s="66">
        <v>0</v>
      </c>
      <c r="G102" s="66">
        <f t="shared" si="5"/>
        <v>43.68</v>
      </c>
      <c r="H102" s="66">
        <f t="shared" si="3"/>
        <v>43.68</v>
      </c>
      <c r="I102" s="66"/>
      <c r="J102" s="66"/>
      <c r="K102" s="66">
        <v>33.6</v>
      </c>
      <c r="L102" s="51" t="s">
        <v>1956</v>
      </c>
      <c r="M102" s="66">
        <f t="shared" si="4"/>
        <v>33.6</v>
      </c>
    </row>
    <row r="103" spans="1:13" s="51" customFormat="1" x14ac:dyDescent="0.25">
      <c r="A103" s="50">
        <v>3030701</v>
      </c>
      <c r="B103" s="50">
        <v>30307015</v>
      </c>
      <c r="C103" s="60" t="s">
        <v>92</v>
      </c>
      <c r="D103" s="66">
        <v>179.29</v>
      </c>
      <c r="E103" s="66">
        <v>0</v>
      </c>
      <c r="F103" s="66">
        <v>0</v>
      </c>
      <c r="G103" s="66">
        <f t="shared" si="5"/>
        <v>233.08</v>
      </c>
      <c r="H103" s="66">
        <f t="shared" si="3"/>
        <v>233.08</v>
      </c>
      <c r="I103" s="66"/>
      <c r="J103" s="66"/>
      <c r="K103" s="66">
        <v>179.29</v>
      </c>
      <c r="L103" s="51" t="s">
        <v>1956</v>
      </c>
      <c r="M103" s="66">
        <f t="shared" si="4"/>
        <v>179.29</v>
      </c>
    </row>
    <row r="104" spans="1:13" s="51" customFormat="1" x14ac:dyDescent="0.25">
      <c r="A104" s="50">
        <v>3030702</v>
      </c>
      <c r="B104" s="50">
        <v>30307023</v>
      </c>
      <c r="C104" s="60" t="s">
        <v>93</v>
      </c>
      <c r="D104" s="66">
        <v>112.09</v>
      </c>
      <c r="E104" s="66">
        <v>0</v>
      </c>
      <c r="F104" s="66">
        <v>0</v>
      </c>
      <c r="G104" s="66">
        <f t="shared" si="5"/>
        <v>145.72</v>
      </c>
      <c r="H104" s="66">
        <f t="shared" si="3"/>
        <v>145.72</v>
      </c>
      <c r="I104" s="66"/>
      <c r="J104" s="66"/>
      <c r="K104" s="66">
        <v>112.09</v>
      </c>
      <c r="L104" s="51" t="s">
        <v>1956</v>
      </c>
      <c r="M104" s="66">
        <f t="shared" si="4"/>
        <v>112.09</v>
      </c>
    </row>
    <row r="105" spans="1:13" s="51" customFormat="1" x14ac:dyDescent="0.25">
      <c r="A105" s="50">
        <v>3031001</v>
      </c>
      <c r="B105" s="50">
        <v>30310016</v>
      </c>
      <c r="C105" s="60" t="s">
        <v>94</v>
      </c>
      <c r="D105" s="66">
        <v>141.12</v>
      </c>
      <c r="E105" s="66">
        <v>0</v>
      </c>
      <c r="F105" s="66">
        <v>0</v>
      </c>
      <c r="G105" s="66">
        <f t="shared" si="5"/>
        <v>183.46</v>
      </c>
      <c r="H105" s="66">
        <f t="shared" si="3"/>
        <v>183.46</v>
      </c>
      <c r="I105" s="66"/>
      <c r="J105" s="66"/>
      <c r="K105" s="66">
        <v>141.12</v>
      </c>
      <c r="L105" s="51" t="s">
        <v>1956</v>
      </c>
      <c r="M105" s="66">
        <f t="shared" si="4"/>
        <v>141.12</v>
      </c>
    </row>
    <row r="106" spans="1:13" s="51" customFormat="1" x14ac:dyDescent="0.25">
      <c r="A106" s="50">
        <v>3031101</v>
      </c>
      <c r="B106" s="50">
        <v>30311012</v>
      </c>
      <c r="C106" s="60" t="s">
        <v>95</v>
      </c>
      <c r="D106" s="66">
        <v>73.92</v>
      </c>
      <c r="E106" s="66">
        <v>0</v>
      </c>
      <c r="F106" s="66">
        <v>0</v>
      </c>
      <c r="G106" s="66">
        <f t="shared" si="5"/>
        <v>96.1</v>
      </c>
      <c r="H106" s="66">
        <f t="shared" si="3"/>
        <v>96.1</v>
      </c>
      <c r="I106" s="66"/>
      <c r="J106" s="66"/>
      <c r="K106" s="66">
        <v>73.92</v>
      </c>
      <c r="L106" s="51" t="s">
        <v>1956</v>
      </c>
      <c r="M106" s="66">
        <f t="shared" si="4"/>
        <v>73.92</v>
      </c>
    </row>
    <row r="107" spans="1:13" s="53" customFormat="1" x14ac:dyDescent="0.25">
      <c r="A107" s="52">
        <v>3031202</v>
      </c>
      <c r="B107" s="52">
        <v>30312027</v>
      </c>
      <c r="C107" s="61" t="s">
        <v>96</v>
      </c>
      <c r="D107" s="67">
        <v>186.59</v>
      </c>
      <c r="E107" s="67">
        <v>0</v>
      </c>
      <c r="F107" s="67">
        <v>0</v>
      </c>
      <c r="G107" s="67">
        <f t="shared" si="5"/>
        <v>242.57</v>
      </c>
      <c r="H107" s="67">
        <f t="shared" si="3"/>
        <v>242.57</v>
      </c>
      <c r="I107" s="67"/>
      <c r="J107" s="67"/>
      <c r="K107" s="67">
        <v>186.59</v>
      </c>
      <c r="L107" s="53" t="s">
        <v>1956</v>
      </c>
      <c r="M107" s="67">
        <f t="shared" si="4"/>
        <v>186.59</v>
      </c>
    </row>
    <row r="108" spans="1:13" s="51" customFormat="1" x14ac:dyDescent="0.25">
      <c r="A108" s="50">
        <v>3040101</v>
      </c>
      <c r="B108" s="50">
        <v>30401011</v>
      </c>
      <c r="C108" s="60" t="s">
        <v>97</v>
      </c>
      <c r="D108" s="66">
        <v>45.36</v>
      </c>
      <c r="E108" s="66">
        <v>0</v>
      </c>
      <c r="F108" s="66">
        <v>0</v>
      </c>
      <c r="G108" s="66">
        <f t="shared" si="5"/>
        <v>58.97</v>
      </c>
      <c r="H108" s="66">
        <f t="shared" si="3"/>
        <v>58.97</v>
      </c>
      <c r="I108" s="66"/>
      <c r="J108" s="66"/>
      <c r="K108" s="66">
        <v>45.36</v>
      </c>
      <c r="L108" s="51" t="s">
        <v>1956</v>
      </c>
      <c r="M108" s="66">
        <f t="shared" si="4"/>
        <v>45.36</v>
      </c>
    </row>
    <row r="109" spans="1:13" s="51" customFormat="1" x14ac:dyDescent="0.25">
      <c r="A109" s="50">
        <v>3050105</v>
      </c>
      <c r="B109" s="50">
        <v>30501059</v>
      </c>
      <c r="C109" s="60" t="s">
        <v>98</v>
      </c>
      <c r="D109" s="66">
        <v>45.36</v>
      </c>
      <c r="E109" s="66">
        <v>0</v>
      </c>
      <c r="F109" s="66">
        <v>0</v>
      </c>
      <c r="G109" s="66">
        <f t="shared" si="5"/>
        <v>58.97</v>
      </c>
      <c r="H109" s="66">
        <f t="shared" si="3"/>
        <v>58.97</v>
      </c>
      <c r="I109" s="66"/>
      <c r="J109" s="66"/>
      <c r="K109" s="66">
        <v>45.36</v>
      </c>
      <c r="L109" s="51" t="s">
        <v>1956</v>
      </c>
      <c r="M109" s="66">
        <f t="shared" si="4"/>
        <v>45.36</v>
      </c>
    </row>
    <row r="110" spans="1:13" s="51" customFormat="1" x14ac:dyDescent="0.25">
      <c r="A110" s="50">
        <v>3060201</v>
      </c>
      <c r="B110" s="50">
        <v>30602017</v>
      </c>
      <c r="C110" s="60" t="s">
        <v>99</v>
      </c>
      <c r="D110" s="66">
        <v>94.08</v>
      </c>
      <c r="E110" s="66">
        <v>0</v>
      </c>
      <c r="F110" s="66">
        <v>0</v>
      </c>
      <c r="G110" s="66">
        <f t="shared" si="5"/>
        <v>122.3</v>
      </c>
      <c r="H110" s="66">
        <f t="shared" si="3"/>
        <v>122.3</v>
      </c>
      <c r="I110" s="66"/>
      <c r="J110" s="66"/>
      <c r="K110" s="66">
        <v>94.08</v>
      </c>
      <c r="L110" s="51" t="s">
        <v>1956</v>
      </c>
      <c r="M110" s="66">
        <f t="shared" si="4"/>
        <v>94.08</v>
      </c>
    </row>
    <row r="111" spans="1:13" s="51" customFormat="1" x14ac:dyDescent="0.25">
      <c r="A111" s="50">
        <v>3060218</v>
      </c>
      <c r="B111" s="50">
        <v>30602181</v>
      </c>
      <c r="C111" s="60" t="s">
        <v>100</v>
      </c>
      <c r="D111" s="66">
        <v>73.92</v>
      </c>
      <c r="E111" s="66">
        <v>0</v>
      </c>
      <c r="F111" s="66">
        <v>0</v>
      </c>
      <c r="G111" s="66">
        <f t="shared" si="5"/>
        <v>96.1</v>
      </c>
      <c r="H111" s="66">
        <f t="shared" si="3"/>
        <v>96.1</v>
      </c>
      <c r="I111" s="66"/>
      <c r="J111" s="66"/>
      <c r="K111" s="66">
        <v>73.92</v>
      </c>
      <c r="L111" s="51" t="s">
        <v>1956</v>
      </c>
      <c r="M111" s="66">
        <f t="shared" si="4"/>
        <v>73.92</v>
      </c>
    </row>
    <row r="112" spans="1:13" s="51" customFormat="1" x14ac:dyDescent="0.25">
      <c r="A112" s="50">
        <v>3071313</v>
      </c>
      <c r="B112" s="50">
        <v>30713137</v>
      </c>
      <c r="C112" s="60" t="s">
        <v>101</v>
      </c>
      <c r="D112" s="66">
        <v>33.6</v>
      </c>
      <c r="E112" s="66">
        <v>0</v>
      </c>
      <c r="F112" s="66">
        <v>0</v>
      </c>
      <c r="G112" s="66">
        <f t="shared" si="5"/>
        <v>43.68</v>
      </c>
      <c r="H112" s="66">
        <f t="shared" si="3"/>
        <v>43.68</v>
      </c>
      <c r="I112" s="66"/>
      <c r="J112" s="66"/>
      <c r="K112" s="66">
        <v>33.6</v>
      </c>
      <c r="L112" s="51" t="s">
        <v>1882</v>
      </c>
      <c r="M112" s="66">
        <f t="shared" si="4"/>
        <v>43.68</v>
      </c>
    </row>
    <row r="113" spans="1:13" s="51" customFormat="1" x14ac:dyDescent="0.25">
      <c r="A113" s="50">
        <v>3071314</v>
      </c>
      <c r="B113" s="50">
        <v>30713145</v>
      </c>
      <c r="C113" s="60" t="s">
        <v>102</v>
      </c>
      <c r="D113" s="66">
        <v>33.6</v>
      </c>
      <c r="E113" s="66">
        <v>0</v>
      </c>
      <c r="F113" s="66">
        <v>0</v>
      </c>
      <c r="G113" s="66">
        <f t="shared" si="5"/>
        <v>43.68</v>
      </c>
      <c r="H113" s="66">
        <f t="shared" si="3"/>
        <v>43.68</v>
      </c>
      <c r="I113" s="66"/>
      <c r="J113" s="66"/>
      <c r="K113" s="66">
        <v>33.6</v>
      </c>
      <c r="L113" s="51" t="s">
        <v>1882</v>
      </c>
      <c r="M113" s="66">
        <f t="shared" si="4"/>
        <v>43.68</v>
      </c>
    </row>
    <row r="114" spans="1:13" s="51" customFormat="1" x14ac:dyDescent="0.25">
      <c r="A114" s="50">
        <v>3071504</v>
      </c>
      <c r="B114" s="50">
        <v>30715040</v>
      </c>
      <c r="C114" s="60" t="s">
        <v>103</v>
      </c>
      <c r="D114" s="66">
        <v>94.08</v>
      </c>
      <c r="E114" s="66">
        <v>0</v>
      </c>
      <c r="F114" s="66">
        <v>0</v>
      </c>
      <c r="G114" s="66">
        <f t="shared" si="5"/>
        <v>122.3</v>
      </c>
      <c r="H114" s="66">
        <f t="shared" si="3"/>
        <v>122.3</v>
      </c>
      <c r="I114" s="66"/>
      <c r="J114" s="66"/>
      <c r="K114" s="66">
        <v>94.08</v>
      </c>
      <c r="L114" s="51" t="s">
        <v>1956</v>
      </c>
      <c r="M114" s="66">
        <f t="shared" si="4"/>
        <v>94.08</v>
      </c>
    </row>
    <row r="115" spans="1:13" s="53" customFormat="1" x14ac:dyDescent="0.25">
      <c r="A115" s="52">
        <v>3073002</v>
      </c>
      <c r="B115" s="52">
        <v>30730023</v>
      </c>
      <c r="C115" s="61" t="s">
        <v>104</v>
      </c>
      <c r="D115" s="67">
        <v>56</v>
      </c>
      <c r="E115" s="67">
        <v>0</v>
      </c>
      <c r="F115" s="67">
        <v>0</v>
      </c>
      <c r="G115" s="67">
        <f t="shared" si="5"/>
        <v>72.8</v>
      </c>
      <c r="H115" s="67">
        <f t="shared" si="3"/>
        <v>72.8</v>
      </c>
      <c r="I115" s="67"/>
      <c r="J115" s="67"/>
      <c r="K115" s="67">
        <v>56</v>
      </c>
      <c r="L115" s="53" t="s">
        <v>1956</v>
      </c>
      <c r="M115" s="67">
        <f t="shared" si="4"/>
        <v>56</v>
      </c>
    </row>
    <row r="116" spans="1:13" s="53" customFormat="1" x14ac:dyDescent="0.25">
      <c r="A116" s="52">
        <v>3090401</v>
      </c>
      <c r="B116" s="52">
        <v>30904013</v>
      </c>
      <c r="C116" s="61" t="s">
        <v>105</v>
      </c>
      <c r="D116" s="67">
        <v>67.2</v>
      </c>
      <c r="E116" s="67">
        <v>0</v>
      </c>
      <c r="F116" s="67">
        <v>0</v>
      </c>
      <c r="G116" s="67">
        <f t="shared" si="5"/>
        <v>87.36</v>
      </c>
      <c r="H116" s="67">
        <f t="shared" si="3"/>
        <v>87.36</v>
      </c>
      <c r="I116" s="67"/>
      <c r="J116" s="67"/>
      <c r="K116" s="67">
        <v>67.2</v>
      </c>
      <c r="L116" s="53" t="s">
        <v>1956</v>
      </c>
      <c r="M116" s="67">
        <f t="shared" si="4"/>
        <v>67.2</v>
      </c>
    </row>
    <row r="117" spans="1:13" s="51" customFormat="1" x14ac:dyDescent="0.25">
      <c r="A117" s="50">
        <v>3091102</v>
      </c>
      <c r="B117" s="50">
        <v>30911028</v>
      </c>
      <c r="C117" s="60" t="s">
        <v>106</v>
      </c>
      <c r="D117" s="66">
        <v>171.36</v>
      </c>
      <c r="E117" s="66">
        <v>0</v>
      </c>
      <c r="F117" s="66">
        <v>0</v>
      </c>
      <c r="G117" s="66">
        <f t="shared" si="5"/>
        <v>222.77</v>
      </c>
      <c r="H117" s="66">
        <f t="shared" si="3"/>
        <v>222.77</v>
      </c>
      <c r="I117" s="66"/>
      <c r="J117" s="66"/>
      <c r="K117" s="66">
        <v>171.36</v>
      </c>
      <c r="L117" s="51" t="s">
        <v>1956</v>
      </c>
      <c r="M117" s="66">
        <f t="shared" si="4"/>
        <v>171.36</v>
      </c>
    </row>
    <row r="118" spans="1:13" s="51" customFormat="1" x14ac:dyDescent="0.25">
      <c r="A118" s="50">
        <v>3091103</v>
      </c>
      <c r="B118" s="50">
        <v>30911036</v>
      </c>
      <c r="C118" s="60" t="s">
        <v>107</v>
      </c>
      <c r="D118" s="66">
        <v>179.2</v>
      </c>
      <c r="E118" s="66">
        <v>0</v>
      </c>
      <c r="F118" s="66">
        <v>0</v>
      </c>
      <c r="G118" s="66">
        <f t="shared" si="5"/>
        <v>232.96</v>
      </c>
      <c r="H118" s="66">
        <f t="shared" si="3"/>
        <v>232.96</v>
      </c>
      <c r="I118" s="66"/>
      <c r="J118" s="66"/>
      <c r="K118" s="66">
        <v>179.2</v>
      </c>
      <c r="L118" s="51" t="s">
        <v>1956</v>
      </c>
      <c r="M118" s="66">
        <f t="shared" si="4"/>
        <v>179.2</v>
      </c>
    </row>
    <row r="119" spans="1:13" s="51" customFormat="1" x14ac:dyDescent="0.25">
      <c r="A119" s="50">
        <v>3091104</v>
      </c>
      <c r="B119" s="50">
        <v>30911044</v>
      </c>
      <c r="C119" s="60" t="s">
        <v>108</v>
      </c>
      <c r="D119" s="66">
        <v>363.72</v>
      </c>
      <c r="E119" s="66">
        <v>0</v>
      </c>
      <c r="F119" s="66">
        <v>0</v>
      </c>
      <c r="G119" s="66">
        <f t="shared" si="5"/>
        <v>472.84</v>
      </c>
      <c r="H119" s="66">
        <f t="shared" si="3"/>
        <v>472.84</v>
      </c>
      <c r="I119" s="66"/>
      <c r="J119" s="66"/>
      <c r="K119" s="66">
        <v>363.72</v>
      </c>
      <c r="L119" s="51" t="s">
        <v>1956</v>
      </c>
      <c r="M119" s="66">
        <f t="shared" si="4"/>
        <v>363.72</v>
      </c>
    </row>
    <row r="120" spans="1:13" s="51" customFormat="1" x14ac:dyDescent="0.25">
      <c r="A120" s="50">
        <v>3091105</v>
      </c>
      <c r="B120" s="50">
        <v>30911052</v>
      </c>
      <c r="C120" s="60" t="s">
        <v>109</v>
      </c>
      <c r="D120" s="66">
        <v>436.8</v>
      </c>
      <c r="E120" s="66">
        <v>0</v>
      </c>
      <c r="F120" s="66">
        <v>0</v>
      </c>
      <c r="G120" s="66">
        <f t="shared" si="5"/>
        <v>567.84</v>
      </c>
      <c r="H120" s="66">
        <f t="shared" si="3"/>
        <v>567.84</v>
      </c>
      <c r="I120" s="66"/>
      <c r="J120" s="66"/>
      <c r="K120" s="66">
        <v>436.8</v>
      </c>
      <c r="L120" s="51" t="s">
        <v>1882</v>
      </c>
      <c r="M120" s="66">
        <f t="shared" si="4"/>
        <v>567.84</v>
      </c>
    </row>
    <row r="121" spans="1:13" s="51" customFormat="1" x14ac:dyDescent="0.25">
      <c r="A121" s="50">
        <v>3091106</v>
      </c>
      <c r="B121" s="50">
        <v>30911060</v>
      </c>
      <c r="C121" s="60" t="s">
        <v>110</v>
      </c>
      <c r="D121" s="66">
        <v>171.36</v>
      </c>
      <c r="E121" s="66">
        <v>0</v>
      </c>
      <c r="F121" s="66">
        <v>0</v>
      </c>
      <c r="G121" s="66">
        <f t="shared" si="5"/>
        <v>222.77</v>
      </c>
      <c r="H121" s="66">
        <f t="shared" si="3"/>
        <v>222.77</v>
      </c>
      <c r="I121" s="66"/>
      <c r="J121" s="66"/>
      <c r="K121" s="66">
        <v>171.36</v>
      </c>
      <c r="L121" s="51" t="s">
        <v>1956</v>
      </c>
      <c r="M121" s="66">
        <f t="shared" si="4"/>
        <v>171.36</v>
      </c>
    </row>
    <row r="122" spans="1:13" s="51" customFormat="1" x14ac:dyDescent="0.25">
      <c r="A122" s="50">
        <v>3091107</v>
      </c>
      <c r="B122" s="50">
        <v>30911079</v>
      </c>
      <c r="C122" s="60" t="s">
        <v>111</v>
      </c>
      <c r="D122" s="66">
        <v>363.72</v>
      </c>
      <c r="E122" s="66">
        <v>0</v>
      </c>
      <c r="F122" s="66">
        <v>0</v>
      </c>
      <c r="G122" s="66">
        <f t="shared" si="5"/>
        <v>472.84</v>
      </c>
      <c r="H122" s="66">
        <f t="shared" si="3"/>
        <v>472.84</v>
      </c>
      <c r="I122" s="66"/>
      <c r="J122" s="66"/>
      <c r="K122" s="66">
        <v>363.72</v>
      </c>
      <c r="L122" s="51" t="s">
        <v>1882</v>
      </c>
      <c r="M122" s="66">
        <f t="shared" si="4"/>
        <v>472.84</v>
      </c>
    </row>
    <row r="123" spans="1:13" s="51" customFormat="1" x14ac:dyDescent="0.25">
      <c r="A123" s="50">
        <v>3091108</v>
      </c>
      <c r="B123" s="50">
        <v>30911087</v>
      </c>
      <c r="C123" s="60" t="s">
        <v>111</v>
      </c>
      <c r="D123" s="66">
        <v>393.12</v>
      </c>
      <c r="E123" s="66">
        <v>0</v>
      </c>
      <c r="F123" s="66">
        <v>0</v>
      </c>
      <c r="G123" s="66">
        <f t="shared" si="5"/>
        <v>511.06</v>
      </c>
      <c r="H123" s="66">
        <f t="shared" si="3"/>
        <v>511.06</v>
      </c>
      <c r="I123" s="66"/>
      <c r="J123" s="66"/>
      <c r="K123" s="66">
        <v>393.12</v>
      </c>
      <c r="L123" s="51" t="s">
        <v>1956</v>
      </c>
      <c r="M123" s="66">
        <f t="shared" si="4"/>
        <v>393.12</v>
      </c>
    </row>
    <row r="124" spans="1:13" s="53" customFormat="1" x14ac:dyDescent="0.25">
      <c r="A124" s="52">
        <v>3091109</v>
      </c>
      <c r="B124" s="52">
        <v>30911095</v>
      </c>
      <c r="C124" s="61" t="s">
        <v>112</v>
      </c>
      <c r="D124" s="67">
        <v>190.4</v>
      </c>
      <c r="E124" s="67">
        <v>0</v>
      </c>
      <c r="F124" s="67">
        <v>0</v>
      </c>
      <c r="G124" s="67">
        <f t="shared" si="5"/>
        <v>247.52</v>
      </c>
      <c r="H124" s="67">
        <f t="shared" si="3"/>
        <v>247.52</v>
      </c>
      <c r="I124" s="67"/>
      <c r="J124" s="67"/>
      <c r="K124" s="67">
        <v>190.4</v>
      </c>
      <c r="L124" s="53" t="s">
        <v>1956</v>
      </c>
      <c r="M124" s="67">
        <f t="shared" si="4"/>
        <v>190.4</v>
      </c>
    </row>
    <row r="125" spans="1:13" s="53" customFormat="1" x14ac:dyDescent="0.25">
      <c r="A125" s="52">
        <v>3091110</v>
      </c>
      <c r="B125" s="52">
        <v>30911109</v>
      </c>
      <c r="C125" s="61" t="s">
        <v>113</v>
      </c>
      <c r="D125" s="67">
        <v>224</v>
      </c>
      <c r="E125" s="67">
        <v>0</v>
      </c>
      <c r="F125" s="67">
        <v>0</v>
      </c>
      <c r="G125" s="67">
        <f t="shared" si="5"/>
        <v>291.2</v>
      </c>
      <c r="H125" s="67">
        <f t="shared" si="3"/>
        <v>291.2</v>
      </c>
      <c r="I125" s="67"/>
      <c r="J125" s="67"/>
      <c r="K125" s="67">
        <v>224</v>
      </c>
      <c r="L125" s="53" t="s">
        <v>1956</v>
      </c>
      <c r="M125" s="67">
        <f t="shared" si="4"/>
        <v>224</v>
      </c>
    </row>
    <row r="126" spans="1:13" s="51" customFormat="1" x14ac:dyDescent="0.25">
      <c r="A126" s="50">
        <v>3091112</v>
      </c>
      <c r="B126" s="50">
        <v>30911125</v>
      </c>
      <c r="C126" s="60" t="s">
        <v>115</v>
      </c>
      <c r="D126" s="66">
        <v>363.72</v>
      </c>
      <c r="E126" s="66">
        <v>0</v>
      </c>
      <c r="F126" s="66">
        <v>0</v>
      </c>
      <c r="G126" s="66">
        <f t="shared" si="5"/>
        <v>472.84</v>
      </c>
      <c r="H126" s="66">
        <f t="shared" si="3"/>
        <v>472.84</v>
      </c>
      <c r="I126" s="66"/>
      <c r="J126" s="66"/>
      <c r="K126" s="66">
        <v>363.72</v>
      </c>
      <c r="L126" s="51" t="s">
        <v>1956</v>
      </c>
      <c r="M126" s="66">
        <f t="shared" si="4"/>
        <v>363.72</v>
      </c>
    </row>
    <row r="127" spans="1:13" s="51" customFormat="1" x14ac:dyDescent="0.25">
      <c r="A127" s="50">
        <v>3091113</v>
      </c>
      <c r="B127" s="50">
        <v>30911133</v>
      </c>
      <c r="C127" s="60" t="s">
        <v>116</v>
      </c>
      <c r="D127" s="66">
        <v>307.44</v>
      </c>
      <c r="E127" s="66">
        <v>0</v>
      </c>
      <c r="F127" s="66">
        <v>0</v>
      </c>
      <c r="G127" s="66">
        <f t="shared" si="5"/>
        <v>399.67</v>
      </c>
      <c r="H127" s="66">
        <f t="shared" si="3"/>
        <v>399.67</v>
      </c>
      <c r="I127" s="66"/>
      <c r="J127" s="66"/>
      <c r="K127" s="66">
        <v>307.44</v>
      </c>
      <c r="L127" s="51" t="s">
        <v>1956</v>
      </c>
      <c r="M127" s="66">
        <f t="shared" si="4"/>
        <v>307.44</v>
      </c>
    </row>
    <row r="128" spans="1:13" s="51" customFormat="1" x14ac:dyDescent="0.25">
      <c r="A128" s="50">
        <v>3091114</v>
      </c>
      <c r="B128" s="50">
        <v>30911141</v>
      </c>
      <c r="C128" s="60" t="s">
        <v>117</v>
      </c>
      <c r="D128" s="66">
        <v>363.72</v>
      </c>
      <c r="E128" s="66">
        <v>0</v>
      </c>
      <c r="F128" s="66">
        <v>0</v>
      </c>
      <c r="G128" s="66">
        <f t="shared" si="5"/>
        <v>472.84</v>
      </c>
      <c r="H128" s="66">
        <f t="shared" si="3"/>
        <v>472.84</v>
      </c>
      <c r="I128" s="66"/>
      <c r="J128" s="66"/>
      <c r="K128" s="66">
        <v>363.72</v>
      </c>
      <c r="L128" s="51" t="s">
        <v>1882</v>
      </c>
      <c r="M128" s="66">
        <f t="shared" si="4"/>
        <v>472.84</v>
      </c>
    </row>
    <row r="129" spans="1:13" s="51" customFormat="1" x14ac:dyDescent="0.25">
      <c r="A129" s="50">
        <v>3091115</v>
      </c>
      <c r="B129" s="50">
        <v>30911150</v>
      </c>
      <c r="C129" s="60" t="s">
        <v>118</v>
      </c>
      <c r="D129" s="66">
        <v>559.44000000000005</v>
      </c>
      <c r="E129" s="66">
        <v>0</v>
      </c>
      <c r="F129" s="66">
        <v>0</v>
      </c>
      <c r="G129" s="66">
        <f t="shared" si="5"/>
        <v>727.27</v>
      </c>
      <c r="H129" s="66">
        <f t="shared" si="3"/>
        <v>727.27</v>
      </c>
      <c r="I129" s="66"/>
      <c r="J129" s="66"/>
      <c r="K129" s="66">
        <v>559.44000000000005</v>
      </c>
      <c r="L129" s="51" t="s">
        <v>1956</v>
      </c>
      <c r="M129" s="66">
        <f t="shared" si="4"/>
        <v>559.44000000000005</v>
      </c>
    </row>
    <row r="130" spans="1:13" s="51" customFormat="1" x14ac:dyDescent="0.25">
      <c r="A130" s="50">
        <v>3091412</v>
      </c>
      <c r="B130" s="50">
        <v>30914124</v>
      </c>
      <c r="C130" s="60" t="s">
        <v>119</v>
      </c>
      <c r="D130" s="66">
        <v>16.8</v>
      </c>
      <c r="E130" s="66">
        <v>0</v>
      </c>
      <c r="F130" s="66">
        <v>0</v>
      </c>
      <c r="G130" s="66">
        <f t="shared" si="5"/>
        <v>21.84</v>
      </c>
      <c r="H130" s="66">
        <f t="shared" ref="H130:H193" si="6">ROUND(G130+E130+F130,2)</f>
        <v>21.84</v>
      </c>
      <c r="I130" s="66"/>
      <c r="J130" s="66"/>
      <c r="K130" s="66">
        <v>16.8</v>
      </c>
      <c r="L130" s="51" t="s">
        <v>1956</v>
      </c>
      <c r="M130" s="66">
        <f t="shared" ref="M130:M193" si="7">IF(L130="SIM",H130,K130)</f>
        <v>16.8</v>
      </c>
    </row>
    <row r="131" spans="1:13" s="51" customFormat="1" x14ac:dyDescent="0.25">
      <c r="A131" s="50">
        <v>3091801</v>
      </c>
      <c r="B131" s="50">
        <v>30918014</v>
      </c>
      <c r="C131" s="60" t="s">
        <v>6713</v>
      </c>
      <c r="D131" s="66">
        <v>484.96</v>
      </c>
      <c r="E131" s="66">
        <v>0</v>
      </c>
      <c r="F131" s="66">
        <v>0</v>
      </c>
      <c r="G131" s="66">
        <f t="shared" ref="G131:G194" si="8">ROUND(D131*1.3,2)</f>
        <v>630.45000000000005</v>
      </c>
      <c r="H131" s="66">
        <f t="shared" si="6"/>
        <v>630.45000000000005</v>
      </c>
      <c r="I131" s="66"/>
      <c r="J131" s="66"/>
      <c r="K131" s="66">
        <v>484.96</v>
      </c>
      <c r="L131" s="51" t="s">
        <v>1882</v>
      </c>
      <c r="M131" s="66">
        <f t="shared" si="7"/>
        <v>630.45000000000005</v>
      </c>
    </row>
    <row r="132" spans="1:13" s="51" customFormat="1" x14ac:dyDescent="0.25">
      <c r="A132" s="50">
        <v>3091802</v>
      </c>
      <c r="B132" s="50">
        <v>30918022</v>
      </c>
      <c r="C132" s="60" t="s">
        <v>6715</v>
      </c>
      <c r="D132" s="66">
        <v>466.2</v>
      </c>
      <c r="E132" s="66">
        <v>0</v>
      </c>
      <c r="F132" s="66">
        <v>0</v>
      </c>
      <c r="G132" s="66">
        <f t="shared" si="8"/>
        <v>606.05999999999995</v>
      </c>
      <c r="H132" s="66">
        <f t="shared" si="6"/>
        <v>606.05999999999995</v>
      </c>
      <c r="I132" s="66"/>
      <c r="J132" s="66"/>
      <c r="K132" s="66">
        <v>466.2</v>
      </c>
      <c r="L132" s="51" t="s">
        <v>1882</v>
      </c>
      <c r="M132" s="66">
        <f t="shared" si="7"/>
        <v>606.05999999999995</v>
      </c>
    </row>
    <row r="133" spans="1:13" s="51" customFormat="1" x14ac:dyDescent="0.25">
      <c r="A133" s="50">
        <v>3091803</v>
      </c>
      <c r="B133" s="50">
        <v>30918030</v>
      </c>
      <c r="C133" s="60" t="s">
        <v>1916</v>
      </c>
      <c r="D133" s="66">
        <v>600.6</v>
      </c>
      <c r="E133" s="66">
        <v>0</v>
      </c>
      <c r="F133" s="66">
        <v>0</v>
      </c>
      <c r="G133" s="66">
        <f t="shared" si="8"/>
        <v>780.78</v>
      </c>
      <c r="H133" s="66">
        <f t="shared" si="6"/>
        <v>780.78</v>
      </c>
      <c r="I133" s="66"/>
      <c r="J133" s="66"/>
      <c r="K133" s="66">
        <v>600.6</v>
      </c>
      <c r="L133" s="51" t="s">
        <v>1882</v>
      </c>
      <c r="M133" s="66">
        <f t="shared" si="7"/>
        <v>780.78</v>
      </c>
    </row>
    <row r="134" spans="1:13" s="51" customFormat="1" x14ac:dyDescent="0.25">
      <c r="A134" s="50">
        <v>3100701</v>
      </c>
      <c r="B134" s="50">
        <v>31007015</v>
      </c>
      <c r="C134" s="60" t="s">
        <v>120</v>
      </c>
      <c r="D134" s="66">
        <v>158.76</v>
      </c>
      <c r="E134" s="66">
        <v>0</v>
      </c>
      <c r="F134" s="66">
        <v>0</v>
      </c>
      <c r="G134" s="66">
        <f t="shared" si="8"/>
        <v>206.39</v>
      </c>
      <c r="H134" s="66">
        <f t="shared" si="6"/>
        <v>206.39</v>
      </c>
      <c r="I134" s="66"/>
      <c r="J134" s="66"/>
      <c r="K134" s="66">
        <v>158.76</v>
      </c>
      <c r="L134" s="51" t="s">
        <v>1956</v>
      </c>
      <c r="M134" s="66">
        <f t="shared" si="7"/>
        <v>158.76</v>
      </c>
    </row>
    <row r="135" spans="1:13" s="51" customFormat="1" x14ac:dyDescent="0.25">
      <c r="A135" s="50">
        <v>3100902</v>
      </c>
      <c r="B135" s="50">
        <v>31009026</v>
      </c>
      <c r="C135" s="60" t="s">
        <v>121</v>
      </c>
      <c r="D135" s="66">
        <v>94.08</v>
      </c>
      <c r="E135" s="66">
        <v>0</v>
      </c>
      <c r="F135" s="66">
        <v>0</v>
      </c>
      <c r="G135" s="66">
        <f t="shared" si="8"/>
        <v>122.3</v>
      </c>
      <c r="H135" s="66">
        <f t="shared" si="6"/>
        <v>122.3</v>
      </c>
      <c r="I135" s="66"/>
      <c r="J135" s="66"/>
      <c r="K135" s="66">
        <v>94.08</v>
      </c>
      <c r="L135" s="51" t="s">
        <v>1956</v>
      </c>
      <c r="M135" s="66">
        <f t="shared" si="7"/>
        <v>94.08</v>
      </c>
    </row>
    <row r="136" spans="1:13" s="51" customFormat="1" x14ac:dyDescent="0.25">
      <c r="A136" s="50">
        <v>3110140</v>
      </c>
      <c r="B136" s="50">
        <v>31101402</v>
      </c>
      <c r="C136" s="60" t="s">
        <v>122</v>
      </c>
      <c r="D136" s="66">
        <v>128.52000000000001</v>
      </c>
      <c r="E136" s="66">
        <v>0</v>
      </c>
      <c r="F136" s="66">
        <v>0</v>
      </c>
      <c r="G136" s="66">
        <f t="shared" si="8"/>
        <v>167.08</v>
      </c>
      <c r="H136" s="66">
        <f t="shared" si="6"/>
        <v>167.08</v>
      </c>
      <c r="I136" s="66"/>
      <c r="J136" s="66"/>
      <c r="K136" s="66">
        <v>128.52000000000001</v>
      </c>
      <c r="L136" s="51" t="s">
        <v>1956</v>
      </c>
      <c r="M136" s="66">
        <f t="shared" si="7"/>
        <v>128.52000000000001</v>
      </c>
    </row>
    <row r="137" spans="1:13" s="51" customFormat="1" x14ac:dyDescent="0.25">
      <c r="A137" s="50">
        <v>3130102</v>
      </c>
      <c r="B137" s="50">
        <v>31301029</v>
      </c>
      <c r="C137" s="60" t="s">
        <v>123</v>
      </c>
      <c r="D137" s="66">
        <v>45.36</v>
      </c>
      <c r="E137" s="66">
        <v>0</v>
      </c>
      <c r="F137" s="66">
        <v>0</v>
      </c>
      <c r="G137" s="66">
        <f t="shared" si="8"/>
        <v>58.97</v>
      </c>
      <c r="H137" s="66">
        <f t="shared" si="6"/>
        <v>58.97</v>
      </c>
      <c r="I137" s="66"/>
      <c r="J137" s="66"/>
      <c r="K137" s="66">
        <v>45.36</v>
      </c>
      <c r="L137" s="51" t="s">
        <v>1956</v>
      </c>
      <c r="M137" s="66">
        <f t="shared" si="7"/>
        <v>45.36</v>
      </c>
    </row>
    <row r="138" spans="1:13" s="51" customFormat="1" x14ac:dyDescent="0.25">
      <c r="A138" s="50">
        <v>3130201</v>
      </c>
      <c r="B138" s="50">
        <v>31302017</v>
      </c>
      <c r="C138" s="60" t="s">
        <v>124</v>
      </c>
      <c r="D138" s="66">
        <v>45.36</v>
      </c>
      <c r="E138" s="66">
        <v>0</v>
      </c>
      <c r="F138" s="66">
        <v>0</v>
      </c>
      <c r="G138" s="66">
        <f t="shared" si="8"/>
        <v>58.97</v>
      </c>
      <c r="H138" s="66">
        <f t="shared" si="6"/>
        <v>58.97</v>
      </c>
      <c r="I138" s="66"/>
      <c r="J138" s="66"/>
      <c r="K138" s="66">
        <v>45.36</v>
      </c>
      <c r="L138" s="51" t="s">
        <v>1956</v>
      </c>
      <c r="M138" s="66">
        <f t="shared" si="7"/>
        <v>45.36</v>
      </c>
    </row>
    <row r="139" spans="1:13" s="51" customFormat="1" x14ac:dyDescent="0.25">
      <c r="A139" s="50">
        <v>3130303</v>
      </c>
      <c r="B139" s="50">
        <v>31303030</v>
      </c>
      <c r="C139" s="60" t="s">
        <v>125</v>
      </c>
      <c r="D139" s="66">
        <v>45.36</v>
      </c>
      <c r="E139" s="66">
        <v>0</v>
      </c>
      <c r="F139" s="66">
        <v>0</v>
      </c>
      <c r="G139" s="66">
        <f t="shared" si="8"/>
        <v>58.97</v>
      </c>
      <c r="H139" s="66">
        <f t="shared" si="6"/>
        <v>58.97</v>
      </c>
      <c r="I139" s="66"/>
      <c r="J139" s="66"/>
      <c r="K139" s="66">
        <v>45.36</v>
      </c>
      <c r="L139" s="51" t="s">
        <v>1956</v>
      </c>
      <c r="M139" s="66">
        <f t="shared" si="7"/>
        <v>45.36</v>
      </c>
    </row>
    <row r="140" spans="1:13" s="51" customFormat="1" x14ac:dyDescent="0.25">
      <c r="A140" s="50">
        <v>3130901</v>
      </c>
      <c r="B140" s="50">
        <v>31309011</v>
      </c>
      <c r="C140" s="60" t="s">
        <v>126</v>
      </c>
      <c r="D140" s="66">
        <v>94.08</v>
      </c>
      <c r="E140" s="66">
        <v>0</v>
      </c>
      <c r="F140" s="66">
        <v>0</v>
      </c>
      <c r="G140" s="66">
        <f t="shared" si="8"/>
        <v>122.3</v>
      </c>
      <c r="H140" s="66">
        <f t="shared" si="6"/>
        <v>122.3</v>
      </c>
      <c r="I140" s="66"/>
      <c r="J140" s="66"/>
      <c r="K140" s="66">
        <v>94.08</v>
      </c>
      <c r="L140" s="51" t="s">
        <v>1956</v>
      </c>
      <c r="M140" s="66">
        <f t="shared" si="7"/>
        <v>94.08</v>
      </c>
    </row>
    <row r="141" spans="1:13" s="51" customFormat="1" x14ac:dyDescent="0.25">
      <c r="A141" s="50">
        <v>3160101</v>
      </c>
      <c r="B141" s="50">
        <v>31601014</v>
      </c>
      <c r="C141" s="60" t="s">
        <v>1</v>
      </c>
      <c r="D141" s="66">
        <v>63</v>
      </c>
      <c r="E141" s="66">
        <v>0</v>
      </c>
      <c r="F141" s="66">
        <v>0</v>
      </c>
      <c r="G141" s="66">
        <f t="shared" si="8"/>
        <v>81.900000000000006</v>
      </c>
      <c r="H141" s="66">
        <f t="shared" si="6"/>
        <v>81.900000000000006</v>
      </c>
      <c r="I141" s="66"/>
      <c r="J141" s="66"/>
      <c r="K141" s="66">
        <v>63</v>
      </c>
      <c r="L141" s="51" t="s">
        <v>1956</v>
      </c>
      <c r="M141" s="66">
        <f t="shared" si="7"/>
        <v>63</v>
      </c>
    </row>
    <row r="142" spans="1:13" s="51" customFormat="1" x14ac:dyDescent="0.25">
      <c r="A142" s="50">
        <v>4010101</v>
      </c>
      <c r="B142" s="50">
        <v>40101010</v>
      </c>
      <c r="C142" s="60" t="s">
        <v>136</v>
      </c>
      <c r="D142" s="66">
        <v>27.72</v>
      </c>
      <c r="E142" s="66">
        <v>0</v>
      </c>
      <c r="F142" s="66">
        <v>0</v>
      </c>
      <c r="G142" s="66">
        <f t="shared" si="8"/>
        <v>36.04</v>
      </c>
      <c r="H142" s="66">
        <f t="shared" si="6"/>
        <v>36.04</v>
      </c>
      <c r="I142" s="66"/>
      <c r="J142" s="66"/>
      <c r="K142" s="66">
        <v>27.72</v>
      </c>
      <c r="L142" s="51" t="s">
        <v>1956</v>
      </c>
      <c r="M142" s="66">
        <f t="shared" si="7"/>
        <v>27.72</v>
      </c>
    </row>
    <row r="143" spans="1:13" s="51" customFormat="1" x14ac:dyDescent="0.25">
      <c r="A143" s="50">
        <v>4010102</v>
      </c>
      <c r="B143" s="50">
        <v>40101029</v>
      </c>
      <c r="C143" s="60" t="s">
        <v>137</v>
      </c>
      <c r="D143" s="66">
        <v>37.28</v>
      </c>
      <c r="E143" s="66">
        <v>0</v>
      </c>
      <c r="F143" s="66">
        <v>0</v>
      </c>
      <c r="G143" s="66">
        <f t="shared" si="8"/>
        <v>48.46</v>
      </c>
      <c r="H143" s="66">
        <f t="shared" si="6"/>
        <v>48.46</v>
      </c>
      <c r="I143" s="66"/>
      <c r="J143" s="66"/>
      <c r="K143" s="66">
        <v>37.28</v>
      </c>
      <c r="L143" s="51" t="s">
        <v>1956</v>
      </c>
      <c r="M143" s="66">
        <f t="shared" si="7"/>
        <v>37.28</v>
      </c>
    </row>
    <row r="144" spans="1:13" s="51" customFormat="1" x14ac:dyDescent="0.25">
      <c r="A144" s="50">
        <v>4010103</v>
      </c>
      <c r="B144" s="50">
        <v>40101037</v>
      </c>
      <c r="C144" s="60" t="s">
        <v>138</v>
      </c>
      <c r="D144" s="66">
        <v>133.19999999999999</v>
      </c>
      <c r="E144" s="66">
        <v>0</v>
      </c>
      <c r="F144" s="66">
        <v>0</v>
      </c>
      <c r="G144" s="66">
        <f t="shared" si="8"/>
        <v>173.16</v>
      </c>
      <c r="H144" s="66">
        <f t="shared" si="6"/>
        <v>173.16</v>
      </c>
      <c r="I144" s="66"/>
      <c r="J144" s="66"/>
      <c r="K144" s="66">
        <v>133.19999999999999</v>
      </c>
      <c r="L144" s="51" t="s">
        <v>1956</v>
      </c>
      <c r="M144" s="66">
        <f t="shared" si="7"/>
        <v>133.19999999999999</v>
      </c>
    </row>
    <row r="145" spans="1:13" s="51" customFormat="1" x14ac:dyDescent="0.25">
      <c r="A145" s="50">
        <v>4010104</v>
      </c>
      <c r="B145" s="50">
        <v>40101045</v>
      </c>
      <c r="C145" s="60" t="s">
        <v>139</v>
      </c>
      <c r="D145" s="66">
        <v>111</v>
      </c>
      <c r="E145" s="66">
        <v>0</v>
      </c>
      <c r="F145" s="66">
        <v>0</v>
      </c>
      <c r="G145" s="66">
        <f t="shared" si="8"/>
        <v>144.30000000000001</v>
      </c>
      <c r="H145" s="66">
        <f t="shared" si="6"/>
        <v>144.30000000000001</v>
      </c>
      <c r="I145" s="66"/>
      <c r="J145" s="66"/>
      <c r="K145" s="66">
        <v>111</v>
      </c>
      <c r="L145" s="51" t="s">
        <v>1956</v>
      </c>
      <c r="M145" s="66">
        <f t="shared" si="7"/>
        <v>111</v>
      </c>
    </row>
    <row r="146" spans="1:13" s="51" customFormat="1" x14ac:dyDescent="0.25">
      <c r="A146" s="50">
        <v>4010105</v>
      </c>
      <c r="B146" s="50">
        <v>40101053</v>
      </c>
      <c r="C146" s="60" t="s">
        <v>140</v>
      </c>
      <c r="D146" s="66">
        <v>22.58</v>
      </c>
      <c r="E146" s="66">
        <v>0</v>
      </c>
      <c r="F146" s="66">
        <v>0</v>
      </c>
      <c r="G146" s="66">
        <f t="shared" si="8"/>
        <v>29.35</v>
      </c>
      <c r="H146" s="66">
        <f t="shared" si="6"/>
        <v>29.35</v>
      </c>
      <c r="I146" s="66"/>
      <c r="J146" s="66"/>
      <c r="K146" s="66">
        <v>22.58</v>
      </c>
      <c r="L146" s="51" t="s">
        <v>1956</v>
      </c>
      <c r="M146" s="66">
        <f t="shared" si="7"/>
        <v>22.58</v>
      </c>
    </row>
    <row r="147" spans="1:13" s="51" customFormat="1" x14ac:dyDescent="0.25">
      <c r="A147" s="50">
        <v>4010106</v>
      </c>
      <c r="B147" s="50">
        <v>40101061</v>
      </c>
      <c r="C147" s="60" t="s">
        <v>141</v>
      </c>
      <c r="D147" s="66">
        <v>217.6</v>
      </c>
      <c r="E147" s="66">
        <v>0</v>
      </c>
      <c r="F147" s="66">
        <v>0</v>
      </c>
      <c r="G147" s="66">
        <f t="shared" si="8"/>
        <v>282.88</v>
      </c>
      <c r="H147" s="66">
        <f t="shared" si="6"/>
        <v>282.88</v>
      </c>
      <c r="I147" s="66"/>
      <c r="J147" s="66"/>
      <c r="K147" s="66">
        <v>217.6</v>
      </c>
      <c r="L147" s="51" t="s">
        <v>1956</v>
      </c>
      <c r="M147" s="66">
        <f t="shared" si="7"/>
        <v>217.6</v>
      </c>
    </row>
    <row r="148" spans="1:13" s="51" customFormat="1" x14ac:dyDescent="0.25">
      <c r="A148" s="50">
        <v>4010202</v>
      </c>
      <c r="B148" s="50">
        <v>40102025</v>
      </c>
      <c r="C148" s="60" t="s">
        <v>142</v>
      </c>
      <c r="D148" s="66">
        <v>247.68</v>
      </c>
      <c r="E148" s="66">
        <v>0</v>
      </c>
      <c r="F148" s="66">
        <v>0</v>
      </c>
      <c r="G148" s="66">
        <f t="shared" si="8"/>
        <v>321.98</v>
      </c>
      <c r="H148" s="66">
        <f t="shared" si="6"/>
        <v>321.98</v>
      </c>
      <c r="I148" s="66"/>
      <c r="J148" s="66"/>
      <c r="K148" s="66">
        <v>247.68</v>
      </c>
      <c r="L148" s="51" t="s">
        <v>1956</v>
      </c>
      <c r="M148" s="66">
        <f t="shared" si="7"/>
        <v>247.68</v>
      </c>
    </row>
    <row r="149" spans="1:13" s="51" customFormat="1" x14ac:dyDescent="0.25">
      <c r="A149" s="50">
        <v>4010203</v>
      </c>
      <c r="B149" s="50">
        <v>40102033</v>
      </c>
      <c r="C149" s="60" t="s">
        <v>143</v>
      </c>
      <c r="D149" s="66">
        <v>230.4</v>
      </c>
      <c r="E149" s="66">
        <v>0</v>
      </c>
      <c r="F149" s="66">
        <v>0</v>
      </c>
      <c r="G149" s="66">
        <f t="shared" si="8"/>
        <v>299.52</v>
      </c>
      <c r="H149" s="66">
        <f t="shared" si="6"/>
        <v>299.52</v>
      </c>
      <c r="I149" s="66"/>
      <c r="J149" s="66"/>
      <c r="K149" s="66">
        <v>230.4</v>
      </c>
      <c r="L149" s="51" t="s">
        <v>1956</v>
      </c>
      <c r="M149" s="66">
        <f t="shared" si="7"/>
        <v>230.4</v>
      </c>
    </row>
    <row r="150" spans="1:13" s="51" customFormat="1" x14ac:dyDescent="0.25">
      <c r="A150" s="50">
        <v>4010204</v>
      </c>
      <c r="B150" s="50">
        <v>40102041</v>
      </c>
      <c r="C150" s="60" t="s">
        <v>143</v>
      </c>
      <c r="D150" s="66">
        <v>213.12</v>
      </c>
      <c r="E150" s="66">
        <v>0</v>
      </c>
      <c r="F150" s="66">
        <v>0</v>
      </c>
      <c r="G150" s="66">
        <f t="shared" si="8"/>
        <v>277.06</v>
      </c>
      <c r="H150" s="66">
        <f t="shared" si="6"/>
        <v>277.06</v>
      </c>
      <c r="I150" s="66"/>
      <c r="J150" s="66"/>
      <c r="K150" s="66">
        <v>213.12</v>
      </c>
      <c r="L150" s="51" t="s">
        <v>1956</v>
      </c>
      <c r="M150" s="66">
        <f t="shared" si="7"/>
        <v>213.12</v>
      </c>
    </row>
    <row r="151" spans="1:13" s="51" customFormat="1" x14ac:dyDescent="0.25">
      <c r="A151" s="50">
        <v>4010205</v>
      </c>
      <c r="B151" s="50">
        <v>40102050</v>
      </c>
      <c r="C151" s="60" t="s">
        <v>144</v>
      </c>
      <c r="D151" s="66">
        <v>247.68</v>
      </c>
      <c r="E151" s="66">
        <v>0</v>
      </c>
      <c r="F151" s="66">
        <v>0</v>
      </c>
      <c r="G151" s="66">
        <f t="shared" si="8"/>
        <v>321.98</v>
      </c>
      <c r="H151" s="66">
        <f t="shared" si="6"/>
        <v>321.98</v>
      </c>
      <c r="I151" s="66"/>
      <c r="J151" s="66"/>
      <c r="K151" s="66">
        <v>247.68</v>
      </c>
      <c r="L151" s="51" t="s">
        <v>1956</v>
      </c>
      <c r="M151" s="66">
        <f t="shared" si="7"/>
        <v>247.68</v>
      </c>
    </row>
    <row r="152" spans="1:13" s="51" customFormat="1" x14ac:dyDescent="0.25">
      <c r="A152" s="50">
        <v>4010206</v>
      </c>
      <c r="B152" s="50">
        <v>40102068</v>
      </c>
      <c r="C152" s="60" t="s">
        <v>145</v>
      </c>
      <c r="D152" s="66">
        <v>247.68</v>
      </c>
      <c r="E152" s="66">
        <v>0</v>
      </c>
      <c r="F152" s="66">
        <v>0</v>
      </c>
      <c r="G152" s="66">
        <f t="shared" si="8"/>
        <v>321.98</v>
      </c>
      <c r="H152" s="66">
        <f t="shared" si="6"/>
        <v>321.98</v>
      </c>
      <c r="I152" s="66"/>
      <c r="J152" s="66"/>
      <c r="K152" s="66">
        <v>247.68</v>
      </c>
      <c r="L152" s="51" t="s">
        <v>1956</v>
      </c>
      <c r="M152" s="66">
        <f t="shared" si="7"/>
        <v>247.68</v>
      </c>
    </row>
    <row r="153" spans="1:13" s="51" customFormat="1" x14ac:dyDescent="0.25">
      <c r="A153" s="50">
        <v>4010207</v>
      </c>
      <c r="B153" s="50">
        <v>40102076</v>
      </c>
      <c r="C153" s="60" t="s">
        <v>146</v>
      </c>
      <c r="D153" s="66">
        <v>247.68</v>
      </c>
      <c r="E153" s="66">
        <v>0</v>
      </c>
      <c r="F153" s="66">
        <v>0</v>
      </c>
      <c r="G153" s="66">
        <f t="shared" si="8"/>
        <v>321.98</v>
      </c>
      <c r="H153" s="66">
        <f t="shared" si="6"/>
        <v>321.98</v>
      </c>
      <c r="I153" s="66"/>
      <c r="J153" s="66"/>
      <c r="K153" s="66">
        <v>247.68</v>
      </c>
      <c r="L153" s="51" t="s">
        <v>1956</v>
      </c>
      <c r="M153" s="66">
        <f t="shared" si="7"/>
        <v>247.68</v>
      </c>
    </row>
    <row r="154" spans="1:13" s="51" customFormat="1" x14ac:dyDescent="0.25">
      <c r="A154" s="50">
        <v>4010208</v>
      </c>
      <c r="B154" s="50">
        <v>40102084</v>
      </c>
      <c r="C154" s="60" t="s">
        <v>147</v>
      </c>
      <c r="D154" s="66">
        <v>247.68</v>
      </c>
      <c r="E154" s="66">
        <v>0</v>
      </c>
      <c r="F154" s="66">
        <v>0</v>
      </c>
      <c r="G154" s="66">
        <f t="shared" si="8"/>
        <v>321.98</v>
      </c>
      <c r="H154" s="66">
        <f t="shared" si="6"/>
        <v>321.98</v>
      </c>
      <c r="I154" s="66"/>
      <c r="J154" s="66"/>
      <c r="K154" s="66">
        <v>247.68</v>
      </c>
      <c r="L154" s="51" t="s">
        <v>1956</v>
      </c>
      <c r="M154" s="66">
        <f t="shared" si="7"/>
        <v>247.68</v>
      </c>
    </row>
    <row r="155" spans="1:13" s="51" customFormat="1" x14ac:dyDescent="0.25">
      <c r="A155" s="50">
        <v>4010209</v>
      </c>
      <c r="B155" s="50">
        <v>40102092</v>
      </c>
      <c r="C155" s="60" t="s">
        <v>148</v>
      </c>
      <c r="D155" s="66">
        <v>247.68</v>
      </c>
      <c r="E155" s="66">
        <v>0</v>
      </c>
      <c r="F155" s="66">
        <v>0</v>
      </c>
      <c r="G155" s="66">
        <f t="shared" si="8"/>
        <v>321.98</v>
      </c>
      <c r="H155" s="66">
        <f t="shared" si="6"/>
        <v>321.98</v>
      </c>
      <c r="I155" s="66"/>
      <c r="J155" s="66"/>
      <c r="K155" s="66">
        <v>247.68</v>
      </c>
      <c r="L155" s="51" t="s">
        <v>1956</v>
      </c>
      <c r="M155" s="66">
        <f t="shared" si="7"/>
        <v>247.68</v>
      </c>
    </row>
    <row r="156" spans="1:13" s="51" customFormat="1" x14ac:dyDescent="0.25">
      <c r="A156" s="50">
        <v>4010210</v>
      </c>
      <c r="B156" s="50">
        <v>40102106</v>
      </c>
      <c r="C156" s="60" t="s">
        <v>149</v>
      </c>
      <c r="D156" s="66">
        <v>247.68</v>
      </c>
      <c r="E156" s="66">
        <v>0</v>
      </c>
      <c r="F156" s="66">
        <v>0</v>
      </c>
      <c r="G156" s="66">
        <f t="shared" si="8"/>
        <v>321.98</v>
      </c>
      <c r="H156" s="66">
        <f t="shared" si="6"/>
        <v>321.98</v>
      </c>
      <c r="I156" s="66"/>
      <c r="J156" s="66"/>
      <c r="K156" s="66">
        <v>247.68</v>
      </c>
      <c r="L156" s="51" t="s">
        <v>1956</v>
      </c>
      <c r="M156" s="66">
        <f t="shared" si="7"/>
        <v>247.68</v>
      </c>
    </row>
    <row r="157" spans="1:13" s="51" customFormat="1" x14ac:dyDescent="0.25">
      <c r="A157" s="50">
        <v>4010213</v>
      </c>
      <c r="B157" s="50">
        <v>40102130</v>
      </c>
      <c r="C157" s="60" t="s">
        <v>151</v>
      </c>
      <c r="D157" s="66">
        <v>250.88</v>
      </c>
      <c r="E157" s="66">
        <v>0</v>
      </c>
      <c r="F157" s="66">
        <v>0</v>
      </c>
      <c r="G157" s="66">
        <f t="shared" si="8"/>
        <v>326.14</v>
      </c>
      <c r="H157" s="66">
        <f t="shared" si="6"/>
        <v>326.14</v>
      </c>
      <c r="I157" s="66"/>
      <c r="J157" s="66"/>
      <c r="K157" s="66">
        <v>250.88</v>
      </c>
      <c r="L157" s="51" t="s">
        <v>1956</v>
      </c>
      <c r="M157" s="66">
        <f t="shared" si="7"/>
        <v>250.88</v>
      </c>
    </row>
    <row r="158" spans="1:13" s="51" customFormat="1" x14ac:dyDescent="0.25">
      <c r="A158" s="50">
        <v>4010301</v>
      </c>
      <c r="B158" s="50">
        <v>40103013</v>
      </c>
      <c r="C158" s="60" t="s">
        <v>152</v>
      </c>
      <c r="D158" s="66">
        <v>46.08</v>
      </c>
      <c r="E158" s="66">
        <v>0</v>
      </c>
      <c r="F158" s="66">
        <v>0</v>
      </c>
      <c r="G158" s="66">
        <f t="shared" si="8"/>
        <v>59.9</v>
      </c>
      <c r="H158" s="66">
        <f t="shared" si="6"/>
        <v>59.9</v>
      </c>
      <c r="I158" s="66"/>
      <c r="J158" s="66"/>
      <c r="K158" s="66">
        <v>46.08</v>
      </c>
      <c r="L158" s="51" t="s">
        <v>1956</v>
      </c>
      <c r="M158" s="66">
        <f t="shared" si="7"/>
        <v>46.08</v>
      </c>
    </row>
    <row r="159" spans="1:13" s="51" customFormat="1" x14ac:dyDescent="0.25">
      <c r="A159" s="50">
        <v>4010305</v>
      </c>
      <c r="B159" s="50">
        <v>40103056</v>
      </c>
      <c r="C159" s="60" t="s">
        <v>153</v>
      </c>
      <c r="D159" s="66">
        <v>144</v>
      </c>
      <c r="E159" s="66">
        <v>0</v>
      </c>
      <c r="F159" s="66">
        <v>0</v>
      </c>
      <c r="G159" s="66">
        <f t="shared" si="8"/>
        <v>187.2</v>
      </c>
      <c r="H159" s="66">
        <f t="shared" si="6"/>
        <v>187.2</v>
      </c>
      <c r="I159" s="66"/>
      <c r="J159" s="66"/>
      <c r="K159" s="66">
        <v>144</v>
      </c>
      <c r="L159" s="51" t="s">
        <v>1956</v>
      </c>
      <c r="M159" s="66">
        <f t="shared" si="7"/>
        <v>144</v>
      </c>
    </row>
    <row r="160" spans="1:13" s="51" customFormat="1" x14ac:dyDescent="0.25">
      <c r="A160" s="50">
        <v>4010306</v>
      </c>
      <c r="B160" s="50">
        <v>40103064</v>
      </c>
      <c r="C160" s="60" t="s">
        <v>154</v>
      </c>
      <c r="D160" s="66">
        <v>186.48</v>
      </c>
      <c r="E160" s="66">
        <v>0</v>
      </c>
      <c r="F160" s="66">
        <v>0</v>
      </c>
      <c r="G160" s="66">
        <f t="shared" si="8"/>
        <v>242.42</v>
      </c>
      <c r="H160" s="66">
        <f t="shared" si="6"/>
        <v>242.42</v>
      </c>
      <c r="I160" s="66"/>
      <c r="J160" s="66"/>
      <c r="K160" s="66">
        <v>186.48</v>
      </c>
      <c r="L160" s="51" t="s">
        <v>1956</v>
      </c>
      <c r="M160" s="66">
        <f t="shared" si="7"/>
        <v>186.48</v>
      </c>
    </row>
    <row r="161" spans="1:13" s="51" customFormat="1" x14ac:dyDescent="0.25">
      <c r="A161" s="50">
        <v>4010307</v>
      </c>
      <c r="B161" s="50">
        <v>40103072</v>
      </c>
      <c r="C161" s="60" t="s">
        <v>155</v>
      </c>
      <c r="D161" s="66">
        <v>46.08</v>
      </c>
      <c r="E161" s="66">
        <v>0</v>
      </c>
      <c r="F161" s="66">
        <v>0</v>
      </c>
      <c r="G161" s="66">
        <f t="shared" si="8"/>
        <v>59.9</v>
      </c>
      <c r="H161" s="66">
        <f t="shared" si="6"/>
        <v>59.9</v>
      </c>
      <c r="I161" s="66"/>
      <c r="J161" s="66"/>
      <c r="K161" s="66">
        <v>46.08</v>
      </c>
      <c r="L161" s="51" t="s">
        <v>1956</v>
      </c>
      <c r="M161" s="66">
        <f t="shared" si="7"/>
        <v>46.08</v>
      </c>
    </row>
    <row r="162" spans="1:13" s="51" customFormat="1" x14ac:dyDescent="0.25">
      <c r="A162" s="50">
        <v>4010308</v>
      </c>
      <c r="B162" s="50">
        <v>40103080</v>
      </c>
      <c r="C162" s="60" t="s">
        <v>156</v>
      </c>
      <c r="D162" s="66">
        <v>72</v>
      </c>
      <c r="E162" s="66">
        <v>0</v>
      </c>
      <c r="F162" s="66">
        <v>0</v>
      </c>
      <c r="G162" s="66">
        <f t="shared" si="8"/>
        <v>93.6</v>
      </c>
      <c r="H162" s="66">
        <f t="shared" si="6"/>
        <v>93.6</v>
      </c>
      <c r="I162" s="66"/>
      <c r="J162" s="66"/>
      <c r="K162" s="66">
        <v>72</v>
      </c>
      <c r="L162" s="51" t="s">
        <v>1956</v>
      </c>
      <c r="M162" s="66">
        <f t="shared" si="7"/>
        <v>72</v>
      </c>
    </row>
    <row r="163" spans="1:13" s="51" customFormat="1" x14ac:dyDescent="0.25">
      <c r="A163" s="50">
        <v>4010309</v>
      </c>
      <c r="B163" s="50">
        <v>40103099</v>
      </c>
      <c r="C163" s="60" t="s">
        <v>157</v>
      </c>
      <c r="D163" s="66">
        <v>23.04</v>
      </c>
      <c r="E163" s="66">
        <v>0</v>
      </c>
      <c r="F163" s="66">
        <v>0</v>
      </c>
      <c r="G163" s="66">
        <f t="shared" si="8"/>
        <v>29.95</v>
      </c>
      <c r="H163" s="66">
        <f t="shared" si="6"/>
        <v>29.95</v>
      </c>
      <c r="I163" s="66"/>
      <c r="J163" s="66"/>
      <c r="K163" s="66">
        <v>23.04</v>
      </c>
      <c r="L163" s="51" t="s">
        <v>1956</v>
      </c>
      <c r="M163" s="66">
        <f t="shared" si="7"/>
        <v>23.04</v>
      </c>
    </row>
    <row r="164" spans="1:13" s="51" customFormat="1" x14ac:dyDescent="0.25">
      <c r="A164" s="50">
        <v>4010310</v>
      </c>
      <c r="B164" s="50">
        <v>40103102</v>
      </c>
      <c r="C164" s="60" t="s">
        <v>158</v>
      </c>
      <c r="D164" s="66">
        <v>23.04</v>
      </c>
      <c r="E164" s="66">
        <v>0</v>
      </c>
      <c r="F164" s="66">
        <v>0</v>
      </c>
      <c r="G164" s="66">
        <f t="shared" si="8"/>
        <v>29.95</v>
      </c>
      <c r="H164" s="66">
        <f t="shared" si="6"/>
        <v>29.95</v>
      </c>
      <c r="I164" s="66"/>
      <c r="J164" s="66"/>
      <c r="K164" s="66">
        <v>23.04</v>
      </c>
      <c r="L164" s="51" t="s">
        <v>1956</v>
      </c>
      <c r="M164" s="66">
        <f t="shared" si="7"/>
        <v>23.04</v>
      </c>
    </row>
    <row r="165" spans="1:13" s="51" customFormat="1" x14ac:dyDescent="0.25">
      <c r="A165" s="50">
        <v>4010311</v>
      </c>
      <c r="B165" s="50">
        <v>40103110</v>
      </c>
      <c r="C165" s="60" t="s">
        <v>159</v>
      </c>
      <c r="D165" s="66">
        <v>46.08</v>
      </c>
      <c r="E165" s="66">
        <v>0</v>
      </c>
      <c r="F165" s="66">
        <v>0</v>
      </c>
      <c r="G165" s="66">
        <f t="shared" si="8"/>
        <v>59.9</v>
      </c>
      <c r="H165" s="66">
        <f t="shared" si="6"/>
        <v>59.9</v>
      </c>
      <c r="I165" s="66"/>
      <c r="J165" s="66"/>
      <c r="K165" s="66">
        <v>46.08</v>
      </c>
      <c r="L165" s="51" t="s">
        <v>1956</v>
      </c>
      <c r="M165" s="66">
        <f t="shared" si="7"/>
        <v>46.08</v>
      </c>
    </row>
    <row r="166" spans="1:13" s="51" customFormat="1" x14ac:dyDescent="0.25">
      <c r="A166" s="50">
        <v>4010313</v>
      </c>
      <c r="B166" s="50">
        <v>40103137</v>
      </c>
      <c r="C166" s="60" t="s">
        <v>160</v>
      </c>
      <c r="D166" s="66">
        <v>46.08</v>
      </c>
      <c r="E166" s="66">
        <v>0</v>
      </c>
      <c r="F166" s="66">
        <v>0</v>
      </c>
      <c r="G166" s="66">
        <f t="shared" si="8"/>
        <v>59.9</v>
      </c>
      <c r="H166" s="66">
        <f t="shared" si="6"/>
        <v>59.9</v>
      </c>
      <c r="I166" s="66"/>
      <c r="J166" s="66"/>
      <c r="K166" s="66">
        <v>46.08</v>
      </c>
      <c r="L166" s="51" t="s">
        <v>1956</v>
      </c>
      <c r="M166" s="66">
        <f t="shared" si="7"/>
        <v>46.08</v>
      </c>
    </row>
    <row r="167" spans="1:13" s="51" customFormat="1" x14ac:dyDescent="0.25">
      <c r="A167" s="50">
        <v>4010316</v>
      </c>
      <c r="B167" s="50">
        <v>40103161</v>
      </c>
      <c r="C167" s="60" t="s">
        <v>161</v>
      </c>
      <c r="D167" s="66">
        <v>25.92</v>
      </c>
      <c r="E167" s="66">
        <v>1.63</v>
      </c>
      <c r="F167" s="66">
        <v>0</v>
      </c>
      <c r="G167" s="66">
        <f t="shared" si="8"/>
        <v>33.700000000000003</v>
      </c>
      <c r="H167" s="66">
        <f t="shared" si="6"/>
        <v>35.33</v>
      </c>
      <c r="I167" s="66"/>
      <c r="J167" s="66"/>
      <c r="K167" s="66">
        <v>27.55</v>
      </c>
      <c r="L167" s="51" t="s">
        <v>1956</v>
      </c>
      <c r="M167" s="66">
        <f t="shared" si="7"/>
        <v>27.55</v>
      </c>
    </row>
    <row r="168" spans="1:13" s="51" customFormat="1" x14ac:dyDescent="0.25">
      <c r="A168" s="50">
        <v>4010317</v>
      </c>
      <c r="B168" s="50">
        <v>40103170</v>
      </c>
      <c r="C168" s="60" t="s">
        <v>162</v>
      </c>
      <c r="D168" s="66">
        <v>87.36</v>
      </c>
      <c r="E168" s="66">
        <v>0</v>
      </c>
      <c r="F168" s="66">
        <v>0</v>
      </c>
      <c r="G168" s="66">
        <f t="shared" si="8"/>
        <v>113.57</v>
      </c>
      <c r="H168" s="66">
        <f t="shared" si="6"/>
        <v>113.57</v>
      </c>
      <c r="I168" s="66"/>
      <c r="J168" s="66"/>
      <c r="K168" s="66">
        <v>87.36</v>
      </c>
      <c r="L168" s="51" t="s">
        <v>1956</v>
      </c>
      <c r="M168" s="66">
        <f t="shared" si="7"/>
        <v>87.36</v>
      </c>
    </row>
    <row r="169" spans="1:13" s="51" customFormat="1" x14ac:dyDescent="0.25">
      <c r="A169" s="50">
        <v>4010318</v>
      </c>
      <c r="B169" s="50">
        <v>40103188</v>
      </c>
      <c r="C169" s="60" t="s">
        <v>163</v>
      </c>
      <c r="D169" s="66">
        <v>110.88</v>
      </c>
      <c r="E169" s="66">
        <v>0</v>
      </c>
      <c r="F169" s="66">
        <v>0</v>
      </c>
      <c r="G169" s="66">
        <f t="shared" si="8"/>
        <v>144.13999999999999</v>
      </c>
      <c r="H169" s="66">
        <f t="shared" si="6"/>
        <v>144.13999999999999</v>
      </c>
      <c r="I169" s="66"/>
      <c r="J169" s="66"/>
      <c r="K169" s="66">
        <v>110.88</v>
      </c>
      <c r="L169" s="51" t="s">
        <v>1956</v>
      </c>
      <c r="M169" s="66">
        <f t="shared" si="7"/>
        <v>110.88</v>
      </c>
    </row>
    <row r="170" spans="1:13" s="51" customFormat="1" x14ac:dyDescent="0.25">
      <c r="A170" s="50">
        <v>4010319</v>
      </c>
      <c r="B170" s="50">
        <v>40103196</v>
      </c>
      <c r="C170" s="60" t="s">
        <v>164</v>
      </c>
      <c r="D170" s="66">
        <v>37.799999999999997</v>
      </c>
      <c r="E170" s="66">
        <v>123.2</v>
      </c>
      <c r="F170" s="66">
        <v>0</v>
      </c>
      <c r="G170" s="66">
        <f t="shared" si="8"/>
        <v>49.14</v>
      </c>
      <c r="H170" s="66">
        <f t="shared" si="6"/>
        <v>172.34</v>
      </c>
      <c r="I170" s="66"/>
      <c r="J170" s="66"/>
      <c r="K170" s="66">
        <v>161</v>
      </c>
      <c r="L170" s="51" t="s">
        <v>1956</v>
      </c>
      <c r="M170" s="66">
        <f t="shared" si="7"/>
        <v>161</v>
      </c>
    </row>
    <row r="171" spans="1:13" s="51" customFormat="1" x14ac:dyDescent="0.25">
      <c r="A171" s="50">
        <v>4010320</v>
      </c>
      <c r="B171" s="50">
        <v>40103200</v>
      </c>
      <c r="C171" s="60" t="s">
        <v>165</v>
      </c>
      <c r="D171" s="66">
        <v>126.72</v>
      </c>
      <c r="E171" s="66">
        <v>0</v>
      </c>
      <c r="F171" s="66">
        <v>0</v>
      </c>
      <c r="G171" s="66">
        <f t="shared" si="8"/>
        <v>164.74</v>
      </c>
      <c r="H171" s="66">
        <f t="shared" si="6"/>
        <v>164.74</v>
      </c>
      <c r="I171" s="66"/>
      <c r="J171" s="66"/>
      <c r="K171" s="66">
        <v>126.72</v>
      </c>
      <c r="L171" s="51" t="s">
        <v>1956</v>
      </c>
      <c r="M171" s="66">
        <f t="shared" si="7"/>
        <v>126.72</v>
      </c>
    </row>
    <row r="172" spans="1:13" s="53" customFormat="1" x14ac:dyDescent="0.25">
      <c r="A172" s="52">
        <v>4010323</v>
      </c>
      <c r="B172" s="52">
        <v>40103234</v>
      </c>
      <c r="C172" s="61" t="s">
        <v>166</v>
      </c>
      <c r="D172" s="67">
        <v>79.2</v>
      </c>
      <c r="E172" s="67">
        <v>24.28</v>
      </c>
      <c r="F172" s="67">
        <v>0</v>
      </c>
      <c r="G172" s="67">
        <f t="shared" si="8"/>
        <v>102.96</v>
      </c>
      <c r="H172" s="67">
        <f t="shared" si="6"/>
        <v>127.24</v>
      </c>
      <c r="I172" s="67"/>
      <c r="J172" s="67"/>
      <c r="K172" s="67">
        <v>103.48</v>
      </c>
      <c r="L172" s="53" t="s">
        <v>1956</v>
      </c>
      <c r="M172" s="67">
        <f t="shared" si="7"/>
        <v>103.48</v>
      </c>
    </row>
    <row r="173" spans="1:13" s="51" customFormat="1" x14ac:dyDescent="0.25">
      <c r="A173" s="50">
        <v>4010324</v>
      </c>
      <c r="B173" s="50">
        <v>40103242</v>
      </c>
      <c r="C173" s="60" t="s">
        <v>167</v>
      </c>
      <c r="D173" s="66">
        <v>64.510000000000005</v>
      </c>
      <c r="E173" s="66">
        <v>0</v>
      </c>
      <c r="F173" s="66">
        <v>0</v>
      </c>
      <c r="G173" s="66">
        <f t="shared" si="8"/>
        <v>83.86</v>
      </c>
      <c r="H173" s="66">
        <f t="shared" si="6"/>
        <v>83.86</v>
      </c>
      <c r="I173" s="66"/>
      <c r="J173" s="66"/>
      <c r="K173" s="66">
        <v>64.510000000000005</v>
      </c>
      <c r="L173" s="51" t="s">
        <v>1956</v>
      </c>
      <c r="M173" s="66">
        <f t="shared" si="7"/>
        <v>64.510000000000005</v>
      </c>
    </row>
    <row r="174" spans="1:13" s="51" customFormat="1" x14ac:dyDescent="0.25">
      <c r="A174" s="50">
        <v>4010325</v>
      </c>
      <c r="B174" s="50">
        <v>40103250</v>
      </c>
      <c r="C174" s="60" t="s">
        <v>168</v>
      </c>
      <c r="D174" s="66">
        <v>64.510000000000005</v>
      </c>
      <c r="E174" s="66">
        <v>0</v>
      </c>
      <c r="F174" s="66">
        <v>0</v>
      </c>
      <c r="G174" s="66">
        <f t="shared" si="8"/>
        <v>83.86</v>
      </c>
      <c r="H174" s="66">
        <f t="shared" si="6"/>
        <v>83.86</v>
      </c>
      <c r="I174" s="66"/>
      <c r="J174" s="66"/>
      <c r="K174" s="66">
        <v>64.510000000000005</v>
      </c>
      <c r="L174" s="51" t="s">
        <v>1956</v>
      </c>
      <c r="M174" s="66">
        <f t="shared" si="7"/>
        <v>64.510000000000005</v>
      </c>
    </row>
    <row r="175" spans="1:13" s="51" customFormat="1" x14ac:dyDescent="0.25">
      <c r="A175" s="50">
        <v>4010326</v>
      </c>
      <c r="B175" s="50">
        <v>40103269</v>
      </c>
      <c r="C175" s="60" t="s">
        <v>169</v>
      </c>
      <c r="D175" s="66">
        <v>125.44</v>
      </c>
      <c r="E175" s="66">
        <v>0</v>
      </c>
      <c r="F175" s="66">
        <v>0</v>
      </c>
      <c r="G175" s="66">
        <f t="shared" si="8"/>
        <v>163.07</v>
      </c>
      <c r="H175" s="66">
        <f t="shared" si="6"/>
        <v>163.07</v>
      </c>
      <c r="I175" s="66"/>
      <c r="J175" s="66"/>
      <c r="K175" s="66">
        <v>125.44</v>
      </c>
      <c r="L175" s="51" t="s">
        <v>1956</v>
      </c>
      <c r="M175" s="66">
        <f t="shared" si="7"/>
        <v>125.44</v>
      </c>
    </row>
    <row r="176" spans="1:13" s="51" customFormat="1" x14ac:dyDescent="0.25">
      <c r="A176" s="50">
        <v>4010327</v>
      </c>
      <c r="B176" s="50">
        <v>40103277</v>
      </c>
      <c r="C176" s="60" t="s">
        <v>170</v>
      </c>
      <c r="D176" s="66">
        <v>112.09</v>
      </c>
      <c r="E176" s="66">
        <v>0</v>
      </c>
      <c r="F176" s="66">
        <v>0</v>
      </c>
      <c r="G176" s="66">
        <f t="shared" si="8"/>
        <v>145.72</v>
      </c>
      <c r="H176" s="66">
        <f t="shared" si="6"/>
        <v>145.72</v>
      </c>
      <c r="I176" s="66"/>
      <c r="J176" s="66"/>
      <c r="K176" s="66">
        <v>112.09</v>
      </c>
      <c r="L176" s="51" t="s">
        <v>1956</v>
      </c>
      <c r="M176" s="66">
        <f t="shared" si="7"/>
        <v>112.09</v>
      </c>
    </row>
    <row r="177" spans="1:13" s="51" customFormat="1" x14ac:dyDescent="0.25">
      <c r="A177" s="50">
        <v>4010328</v>
      </c>
      <c r="B177" s="50">
        <v>40103285</v>
      </c>
      <c r="C177" s="60" t="s">
        <v>171</v>
      </c>
      <c r="D177" s="66">
        <v>62.72</v>
      </c>
      <c r="E177" s="66">
        <v>0</v>
      </c>
      <c r="F177" s="66">
        <v>0</v>
      </c>
      <c r="G177" s="66">
        <f t="shared" si="8"/>
        <v>81.540000000000006</v>
      </c>
      <c r="H177" s="66">
        <f t="shared" si="6"/>
        <v>81.540000000000006</v>
      </c>
      <c r="I177" s="66"/>
      <c r="J177" s="66"/>
      <c r="K177" s="66">
        <v>62.72</v>
      </c>
      <c r="L177" s="51" t="s">
        <v>1956</v>
      </c>
      <c r="M177" s="66">
        <f t="shared" si="7"/>
        <v>62.72</v>
      </c>
    </row>
    <row r="178" spans="1:13" s="51" customFormat="1" x14ac:dyDescent="0.25">
      <c r="A178" s="50">
        <v>4010330</v>
      </c>
      <c r="B178" s="50">
        <v>40103307</v>
      </c>
      <c r="C178" s="60" t="s">
        <v>172</v>
      </c>
      <c r="D178" s="66">
        <v>192.82</v>
      </c>
      <c r="E178" s="66">
        <v>0</v>
      </c>
      <c r="F178" s="66">
        <v>0</v>
      </c>
      <c r="G178" s="66">
        <f t="shared" si="8"/>
        <v>250.67</v>
      </c>
      <c r="H178" s="66">
        <f t="shared" si="6"/>
        <v>250.67</v>
      </c>
      <c r="I178" s="66"/>
      <c r="J178" s="66"/>
      <c r="K178" s="66">
        <v>192.82</v>
      </c>
      <c r="L178" s="51" t="s">
        <v>1956</v>
      </c>
      <c r="M178" s="66">
        <f t="shared" si="7"/>
        <v>192.82</v>
      </c>
    </row>
    <row r="179" spans="1:13" s="51" customFormat="1" x14ac:dyDescent="0.25">
      <c r="A179" s="50">
        <v>4010331</v>
      </c>
      <c r="B179" s="50">
        <v>40103315</v>
      </c>
      <c r="C179" s="60" t="s">
        <v>173</v>
      </c>
      <c r="D179" s="66">
        <v>237.6</v>
      </c>
      <c r="E179" s="66">
        <v>0</v>
      </c>
      <c r="F179" s="66">
        <v>0</v>
      </c>
      <c r="G179" s="66">
        <f t="shared" si="8"/>
        <v>308.88</v>
      </c>
      <c r="H179" s="66">
        <f t="shared" si="6"/>
        <v>308.88</v>
      </c>
      <c r="I179" s="66"/>
      <c r="J179" s="66"/>
      <c r="K179" s="66">
        <v>237.6</v>
      </c>
      <c r="L179" s="51" t="s">
        <v>1956</v>
      </c>
      <c r="M179" s="66">
        <f t="shared" si="7"/>
        <v>237.6</v>
      </c>
    </row>
    <row r="180" spans="1:13" s="51" customFormat="1" x14ac:dyDescent="0.25">
      <c r="A180" s="50">
        <v>4010332</v>
      </c>
      <c r="B180" s="50">
        <v>40103323</v>
      </c>
      <c r="C180" s="60" t="s">
        <v>174</v>
      </c>
      <c r="D180" s="66">
        <v>237.6</v>
      </c>
      <c r="E180" s="66">
        <v>0</v>
      </c>
      <c r="F180" s="66">
        <v>0</v>
      </c>
      <c r="G180" s="66">
        <f t="shared" si="8"/>
        <v>308.88</v>
      </c>
      <c r="H180" s="66">
        <f t="shared" si="6"/>
        <v>308.88</v>
      </c>
      <c r="I180" s="66"/>
      <c r="J180" s="66"/>
      <c r="K180" s="66">
        <v>237.6</v>
      </c>
      <c r="L180" s="51" t="s">
        <v>1956</v>
      </c>
      <c r="M180" s="66">
        <f t="shared" si="7"/>
        <v>237.6</v>
      </c>
    </row>
    <row r="181" spans="1:13" s="51" customFormat="1" x14ac:dyDescent="0.25">
      <c r="A181" s="50">
        <v>4010333</v>
      </c>
      <c r="B181" s="50">
        <v>40103331</v>
      </c>
      <c r="C181" s="60" t="s">
        <v>175</v>
      </c>
      <c r="D181" s="66">
        <v>396</v>
      </c>
      <c r="E181" s="66">
        <v>0</v>
      </c>
      <c r="F181" s="66">
        <v>0</v>
      </c>
      <c r="G181" s="66">
        <f t="shared" si="8"/>
        <v>514.79999999999995</v>
      </c>
      <c r="H181" s="66">
        <f t="shared" si="6"/>
        <v>514.79999999999995</v>
      </c>
      <c r="I181" s="66"/>
      <c r="J181" s="66"/>
      <c r="K181" s="66">
        <v>396</v>
      </c>
      <c r="L181" s="51" t="s">
        <v>1956</v>
      </c>
      <c r="M181" s="66">
        <f t="shared" si="7"/>
        <v>396</v>
      </c>
    </row>
    <row r="182" spans="1:13" s="51" customFormat="1" x14ac:dyDescent="0.25">
      <c r="A182" s="50">
        <v>4010334</v>
      </c>
      <c r="B182" s="50">
        <v>40103340</v>
      </c>
      <c r="C182" s="60" t="s">
        <v>176</v>
      </c>
      <c r="D182" s="66">
        <v>46.08</v>
      </c>
      <c r="E182" s="66">
        <v>0</v>
      </c>
      <c r="F182" s="66">
        <v>0</v>
      </c>
      <c r="G182" s="66">
        <f t="shared" si="8"/>
        <v>59.9</v>
      </c>
      <c r="H182" s="66">
        <f t="shared" si="6"/>
        <v>59.9</v>
      </c>
      <c r="I182" s="66"/>
      <c r="J182" s="66"/>
      <c r="K182" s="66">
        <v>46.08</v>
      </c>
      <c r="L182" s="51" t="s">
        <v>1956</v>
      </c>
      <c r="M182" s="66">
        <f t="shared" si="7"/>
        <v>46.08</v>
      </c>
    </row>
    <row r="183" spans="1:13" s="51" customFormat="1" x14ac:dyDescent="0.25">
      <c r="A183" s="50">
        <v>4010335</v>
      </c>
      <c r="B183" s="50">
        <v>40103358</v>
      </c>
      <c r="C183" s="60" t="s">
        <v>177</v>
      </c>
      <c r="D183" s="66">
        <v>190.08</v>
      </c>
      <c r="E183" s="66">
        <v>0</v>
      </c>
      <c r="F183" s="66">
        <v>0</v>
      </c>
      <c r="G183" s="66">
        <f t="shared" si="8"/>
        <v>247.1</v>
      </c>
      <c r="H183" s="66">
        <f t="shared" si="6"/>
        <v>247.1</v>
      </c>
      <c r="I183" s="66"/>
      <c r="J183" s="66"/>
      <c r="K183" s="66">
        <v>190.08</v>
      </c>
      <c r="L183" s="51" t="s">
        <v>1956</v>
      </c>
      <c r="M183" s="66">
        <f t="shared" si="7"/>
        <v>190.08</v>
      </c>
    </row>
    <row r="184" spans="1:13" s="51" customFormat="1" x14ac:dyDescent="0.25">
      <c r="A184" s="50">
        <v>4010336</v>
      </c>
      <c r="B184" s="50">
        <v>40103366</v>
      </c>
      <c r="C184" s="60" t="s">
        <v>178</v>
      </c>
      <c r="D184" s="66">
        <v>247.68</v>
      </c>
      <c r="E184" s="66">
        <v>0</v>
      </c>
      <c r="F184" s="66">
        <v>0</v>
      </c>
      <c r="G184" s="66">
        <f t="shared" si="8"/>
        <v>321.98</v>
      </c>
      <c r="H184" s="66">
        <f t="shared" si="6"/>
        <v>321.98</v>
      </c>
      <c r="I184" s="66"/>
      <c r="J184" s="66"/>
      <c r="K184" s="66">
        <v>247.68</v>
      </c>
      <c r="L184" s="51" t="s">
        <v>1956</v>
      </c>
      <c r="M184" s="66">
        <f t="shared" si="7"/>
        <v>247.68</v>
      </c>
    </row>
    <row r="185" spans="1:13" s="51" customFormat="1" x14ac:dyDescent="0.25">
      <c r="A185" s="50">
        <v>4010337</v>
      </c>
      <c r="B185" s="50">
        <v>40103374</v>
      </c>
      <c r="C185" s="60" t="s">
        <v>179</v>
      </c>
      <c r="D185" s="66">
        <v>78.400000000000006</v>
      </c>
      <c r="E185" s="66">
        <v>0</v>
      </c>
      <c r="F185" s="66">
        <v>0</v>
      </c>
      <c r="G185" s="66">
        <f t="shared" si="8"/>
        <v>101.92</v>
      </c>
      <c r="H185" s="66">
        <f t="shared" si="6"/>
        <v>101.92</v>
      </c>
      <c r="I185" s="66"/>
      <c r="J185" s="66"/>
      <c r="K185" s="66">
        <v>78.400000000000006</v>
      </c>
      <c r="L185" s="51" t="s">
        <v>1956</v>
      </c>
      <c r="M185" s="66">
        <f t="shared" si="7"/>
        <v>78.400000000000006</v>
      </c>
    </row>
    <row r="186" spans="1:13" s="51" customFormat="1" x14ac:dyDescent="0.25">
      <c r="A186" s="50">
        <v>4010338</v>
      </c>
      <c r="B186" s="50">
        <v>40103382</v>
      </c>
      <c r="C186" s="60" t="s">
        <v>180</v>
      </c>
      <c r="D186" s="66">
        <v>99.36</v>
      </c>
      <c r="E186" s="66">
        <v>0</v>
      </c>
      <c r="F186" s="66">
        <v>0</v>
      </c>
      <c r="G186" s="66">
        <f t="shared" si="8"/>
        <v>129.16999999999999</v>
      </c>
      <c r="H186" s="66">
        <f t="shared" si="6"/>
        <v>129.16999999999999</v>
      </c>
      <c r="I186" s="66"/>
      <c r="J186" s="66"/>
      <c r="K186" s="66">
        <v>99.36</v>
      </c>
      <c r="L186" s="51" t="s">
        <v>1956</v>
      </c>
      <c r="M186" s="66">
        <f t="shared" si="7"/>
        <v>99.36</v>
      </c>
    </row>
    <row r="187" spans="1:13" s="51" customFormat="1" x14ac:dyDescent="0.25">
      <c r="A187" s="50">
        <v>4010339</v>
      </c>
      <c r="B187" s="50">
        <v>40103390</v>
      </c>
      <c r="C187" s="60" t="s">
        <v>181</v>
      </c>
      <c r="D187" s="66">
        <v>247.68</v>
      </c>
      <c r="E187" s="66">
        <v>0</v>
      </c>
      <c r="F187" s="66">
        <v>0</v>
      </c>
      <c r="G187" s="66">
        <f t="shared" si="8"/>
        <v>321.98</v>
      </c>
      <c r="H187" s="66">
        <f t="shared" si="6"/>
        <v>321.98</v>
      </c>
      <c r="I187" s="66"/>
      <c r="J187" s="66"/>
      <c r="K187" s="66">
        <v>247.68</v>
      </c>
      <c r="L187" s="51" t="s">
        <v>1956</v>
      </c>
      <c r="M187" s="66">
        <f t="shared" si="7"/>
        <v>247.68</v>
      </c>
    </row>
    <row r="188" spans="1:13" s="51" customFormat="1" x14ac:dyDescent="0.25">
      <c r="A188" s="50">
        <v>4010340</v>
      </c>
      <c r="B188" s="50">
        <v>40103404</v>
      </c>
      <c r="C188" s="60" t="s">
        <v>182</v>
      </c>
      <c r="D188" s="66">
        <v>74.540000000000006</v>
      </c>
      <c r="E188" s="66">
        <v>0</v>
      </c>
      <c r="F188" s="66">
        <v>0</v>
      </c>
      <c r="G188" s="66">
        <f t="shared" si="8"/>
        <v>96.9</v>
      </c>
      <c r="H188" s="66">
        <f t="shared" si="6"/>
        <v>96.9</v>
      </c>
      <c r="I188" s="66"/>
      <c r="J188" s="66"/>
      <c r="K188" s="66">
        <v>74.540000000000006</v>
      </c>
      <c r="L188" s="51" t="s">
        <v>1956</v>
      </c>
      <c r="M188" s="66">
        <f t="shared" si="7"/>
        <v>74.540000000000006</v>
      </c>
    </row>
    <row r="189" spans="1:13" s="51" customFormat="1" x14ac:dyDescent="0.25">
      <c r="A189" s="50">
        <v>4010341</v>
      </c>
      <c r="B189" s="50">
        <v>40103412</v>
      </c>
      <c r="C189" s="60" t="s">
        <v>183</v>
      </c>
      <c r="D189" s="66">
        <v>17.28</v>
      </c>
      <c r="E189" s="66">
        <v>0</v>
      </c>
      <c r="F189" s="66">
        <v>0</v>
      </c>
      <c r="G189" s="66">
        <f t="shared" si="8"/>
        <v>22.46</v>
      </c>
      <c r="H189" s="66">
        <f t="shared" si="6"/>
        <v>22.46</v>
      </c>
      <c r="I189" s="66"/>
      <c r="J189" s="66"/>
      <c r="K189" s="66">
        <v>17.28</v>
      </c>
      <c r="L189" s="51" t="s">
        <v>1956</v>
      </c>
      <c r="M189" s="66">
        <f t="shared" si="7"/>
        <v>17.28</v>
      </c>
    </row>
    <row r="190" spans="1:13" s="51" customFormat="1" x14ac:dyDescent="0.25">
      <c r="A190" s="50">
        <v>4010342</v>
      </c>
      <c r="B190" s="50">
        <v>40103420</v>
      </c>
      <c r="C190" s="60" t="s">
        <v>9127</v>
      </c>
      <c r="D190" s="66">
        <v>46.08</v>
      </c>
      <c r="E190" s="66">
        <v>0</v>
      </c>
      <c r="F190" s="66">
        <v>0</v>
      </c>
      <c r="G190" s="66">
        <f t="shared" si="8"/>
        <v>59.9</v>
      </c>
      <c r="H190" s="66">
        <f t="shared" si="6"/>
        <v>59.9</v>
      </c>
      <c r="I190" s="66"/>
      <c r="J190" s="66"/>
      <c r="K190" s="66">
        <v>46.08</v>
      </c>
      <c r="L190" s="51" t="s">
        <v>1956</v>
      </c>
      <c r="M190" s="66">
        <f t="shared" si="7"/>
        <v>46.08</v>
      </c>
    </row>
    <row r="191" spans="1:13" s="51" customFormat="1" x14ac:dyDescent="0.25">
      <c r="A191" s="50">
        <v>4010343</v>
      </c>
      <c r="B191" s="50">
        <v>40103439</v>
      </c>
      <c r="C191" s="60" t="s">
        <v>184</v>
      </c>
      <c r="D191" s="66">
        <v>52.92</v>
      </c>
      <c r="E191" s="66">
        <v>0</v>
      </c>
      <c r="F191" s="66">
        <v>0</v>
      </c>
      <c r="G191" s="66">
        <f t="shared" si="8"/>
        <v>68.8</v>
      </c>
      <c r="H191" s="66">
        <f t="shared" si="6"/>
        <v>68.8</v>
      </c>
      <c r="I191" s="66"/>
      <c r="J191" s="66"/>
      <c r="K191" s="66">
        <v>52.92</v>
      </c>
      <c r="L191" s="51" t="s">
        <v>1956</v>
      </c>
      <c r="M191" s="66">
        <f t="shared" si="7"/>
        <v>52.92</v>
      </c>
    </row>
    <row r="192" spans="1:13" s="51" customFormat="1" x14ac:dyDescent="0.25">
      <c r="A192" s="50">
        <v>4010344</v>
      </c>
      <c r="B192" s="50">
        <v>40103447</v>
      </c>
      <c r="C192" s="60" t="s">
        <v>185</v>
      </c>
      <c r="D192" s="66">
        <v>17.28</v>
      </c>
      <c r="E192" s="66">
        <v>0</v>
      </c>
      <c r="F192" s="66">
        <v>0</v>
      </c>
      <c r="G192" s="66">
        <f t="shared" si="8"/>
        <v>22.46</v>
      </c>
      <c r="H192" s="66">
        <f t="shared" si="6"/>
        <v>22.46</v>
      </c>
      <c r="I192" s="66"/>
      <c r="J192" s="66"/>
      <c r="K192" s="66">
        <v>17.28</v>
      </c>
      <c r="L192" s="51" t="s">
        <v>1956</v>
      </c>
      <c r="M192" s="66">
        <f t="shared" si="7"/>
        <v>17.28</v>
      </c>
    </row>
    <row r="193" spans="1:13" s="51" customFormat="1" x14ac:dyDescent="0.25">
      <c r="A193" s="50">
        <v>4010345</v>
      </c>
      <c r="B193" s="50">
        <v>40103455</v>
      </c>
      <c r="C193" s="60" t="s">
        <v>186</v>
      </c>
      <c r="D193" s="66">
        <v>60.48</v>
      </c>
      <c r="E193" s="66">
        <v>0</v>
      </c>
      <c r="F193" s="66">
        <v>0</v>
      </c>
      <c r="G193" s="66">
        <f t="shared" si="8"/>
        <v>78.62</v>
      </c>
      <c r="H193" s="66">
        <f t="shared" si="6"/>
        <v>78.62</v>
      </c>
      <c r="I193" s="66"/>
      <c r="J193" s="66"/>
      <c r="K193" s="66">
        <v>60.48</v>
      </c>
      <c r="L193" s="51" t="s">
        <v>1956</v>
      </c>
      <c r="M193" s="66">
        <f t="shared" si="7"/>
        <v>60.48</v>
      </c>
    </row>
    <row r="194" spans="1:13" s="51" customFormat="1" x14ac:dyDescent="0.25">
      <c r="A194" s="50">
        <v>4010346</v>
      </c>
      <c r="B194" s="50">
        <v>40103463</v>
      </c>
      <c r="C194" s="60" t="s">
        <v>187</v>
      </c>
      <c r="D194" s="66">
        <v>60.48</v>
      </c>
      <c r="E194" s="66">
        <v>0</v>
      </c>
      <c r="F194" s="66">
        <v>0</v>
      </c>
      <c r="G194" s="66">
        <f t="shared" si="8"/>
        <v>78.62</v>
      </c>
      <c r="H194" s="66">
        <f t="shared" ref="H194:H257" si="9">ROUND(G194+E194+F194,2)</f>
        <v>78.62</v>
      </c>
      <c r="I194" s="66"/>
      <c r="J194" s="66"/>
      <c r="K194" s="66">
        <v>60.48</v>
      </c>
      <c r="L194" s="51" t="s">
        <v>1956</v>
      </c>
      <c r="M194" s="66">
        <f t="shared" ref="M194:M257" si="10">IF(L194="SIM",H194,K194)</f>
        <v>60.48</v>
      </c>
    </row>
    <row r="195" spans="1:13" s="51" customFormat="1" x14ac:dyDescent="0.25">
      <c r="A195" s="50">
        <v>4010348</v>
      </c>
      <c r="B195" s="50">
        <v>40103480</v>
      </c>
      <c r="C195" s="60" t="s">
        <v>188</v>
      </c>
      <c r="D195" s="66">
        <v>46.08</v>
      </c>
      <c r="E195" s="66">
        <v>0</v>
      </c>
      <c r="F195" s="66">
        <v>0</v>
      </c>
      <c r="G195" s="66">
        <f t="shared" ref="G195:G258" si="11">ROUND(D195*1.3,2)</f>
        <v>59.9</v>
      </c>
      <c r="H195" s="66">
        <f t="shared" si="9"/>
        <v>59.9</v>
      </c>
      <c r="I195" s="66"/>
      <c r="J195" s="66"/>
      <c r="K195" s="66">
        <v>46.08</v>
      </c>
      <c r="L195" s="51" t="s">
        <v>1956</v>
      </c>
      <c r="M195" s="66">
        <f t="shared" si="10"/>
        <v>46.08</v>
      </c>
    </row>
    <row r="196" spans="1:13" s="51" customFormat="1" x14ac:dyDescent="0.25">
      <c r="A196" s="50">
        <v>4010349</v>
      </c>
      <c r="B196" s="50">
        <v>40103498</v>
      </c>
      <c r="C196" s="60" t="s">
        <v>189</v>
      </c>
      <c r="D196" s="66">
        <v>144</v>
      </c>
      <c r="E196" s="66">
        <v>0</v>
      </c>
      <c r="F196" s="66">
        <v>0</v>
      </c>
      <c r="G196" s="66">
        <f t="shared" si="11"/>
        <v>187.2</v>
      </c>
      <c r="H196" s="66">
        <f t="shared" si="9"/>
        <v>187.2</v>
      </c>
      <c r="I196" s="66"/>
      <c r="J196" s="66"/>
      <c r="K196" s="66">
        <v>144</v>
      </c>
      <c r="L196" s="51" t="s">
        <v>1956</v>
      </c>
      <c r="M196" s="66">
        <f t="shared" si="10"/>
        <v>144</v>
      </c>
    </row>
    <row r="197" spans="1:13" s="51" customFormat="1" x14ac:dyDescent="0.25">
      <c r="A197" s="50">
        <v>4010350</v>
      </c>
      <c r="B197" s="50">
        <v>40103501</v>
      </c>
      <c r="C197" s="60" t="s">
        <v>190</v>
      </c>
      <c r="D197" s="66">
        <v>20.16</v>
      </c>
      <c r="E197" s="66">
        <v>0</v>
      </c>
      <c r="F197" s="66">
        <v>0</v>
      </c>
      <c r="G197" s="66">
        <f t="shared" si="11"/>
        <v>26.21</v>
      </c>
      <c r="H197" s="66">
        <f t="shared" si="9"/>
        <v>26.21</v>
      </c>
      <c r="I197" s="66"/>
      <c r="J197" s="66"/>
      <c r="K197" s="66">
        <v>20.16</v>
      </c>
      <c r="L197" s="51" t="s">
        <v>1956</v>
      </c>
      <c r="M197" s="66">
        <f t="shared" si="10"/>
        <v>20.16</v>
      </c>
    </row>
    <row r="198" spans="1:13" s="51" customFormat="1" x14ac:dyDescent="0.25">
      <c r="A198" s="50">
        <v>4010351</v>
      </c>
      <c r="B198" s="50">
        <v>40103510</v>
      </c>
      <c r="C198" s="60" t="s">
        <v>191</v>
      </c>
      <c r="D198" s="66">
        <v>149.46</v>
      </c>
      <c r="E198" s="66">
        <v>0</v>
      </c>
      <c r="F198" s="66">
        <v>0</v>
      </c>
      <c r="G198" s="66">
        <f t="shared" si="11"/>
        <v>194.3</v>
      </c>
      <c r="H198" s="66">
        <f t="shared" si="9"/>
        <v>194.3</v>
      </c>
      <c r="I198" s="66"/>
      <c r="J198" s="66"/>
      <c r="K198" s="66">
        <v>149.46</v>
      </c>
      <c r="L198" s="51" t="s">
        <v>1956</v>
      </c>
      <c r="M198" s="66">
        <f t="shared" si="10"/>
        <v>149.46</v>
      </c>
    </row>
    <row r="199" spans="1:13" s="51" customFormat="1" x14ac:dyDescent="0.25">
      <c r="A199" s="50">
        <v>4010352</v>
      </c>
      <c r="B199" s="50">
        <v>40103528</v>
      </c>
      <c r="C199" s="60" t="s">
        <v>192</v>
      </c>
      <c r="D199" s="66">
        <v>180</v>
      </c>
      <c r="E199" s="66">
        <v>320</v>
      </c>
      <c r="F199" s="66">
        <v>0</v>
      </c>
      <c r="G199" s="66">
        <f t="shared" si="11"/>
        <v>234</v>
      </c>
      <c r="H199" s="66">
        <f t="shared" si="9"/>
        <v>554</v>
      </c>
      <c r="I199" s="66"/>
      <c r="J199" s="66"/>
      <c r="K199" s="66">
        <v>500</v>
      </c>
      <c r="L199" s="51" t="s">
        <v>1956</v>
      </c>
      <c r="M199" s="66">
        <f t="shared" si="10"/>
        <v>500</v>
      </c>
    </row>
    <row r="200" spans="1:13" s="51" customFormat="1" x14ac:dyDescent="0.25">
      <c r="A200" s="50">
        <v>4010353</v>
      </c>
      <c r="B200" s="50">
        <v>40103536</v>
      </c>
      <c r="C200" s="60" t="s">
        <v>193</v>
      </c>
      <c r="D200" s="66">
        <v>196</v>
      </c>
      <c r="E200" s="66">
        <v>304</v>
      </c>
      <c r="F200" s="66">
        <v>0</v>
      </c>
      <c r="G200" s="66">
        <f t="shared" si="11"/>
        <v>254.8</v>
      </c>
      <c r="H200" s="66">
        <f t="shared" si="9"/>
        <v>558.79999999999995</v>
      </c>
      <c r="I200" s="66"/>
      <c r="J200" s="66"/>
      <c r="K200" s="66">
        <v>500</v>
      </c>
      <c r="L200" s="51" t="s">
        <v>1956</v>
      </c>
      <c r="M200" s="66">
        <f t="shared" si="10"/>
        <v>500</v>
      </c>
    </row>
    <row r="201" spans="1:13" s="51" customFormat="1" x14ac:dyDescent="0.25">
      <c r="A201" s="50">
        <v>4010354</v>
      </c>
      <c r="B201" s="50">
        <v>40103544</v>
      </c>
      <c r="C201" s="60" t="s">
        <v>194</v>
      </c>
      <c r="D201" s="66">
        <v>187.2</v>
      </c>
      <c r="E201" s="66">
        <v>312.8</v>
      </c>
      <c r="F201" s="66">
        <v>0</v>
      </c>
      <c r="G201" s="66">
        <f t="shared" si="11"/>
        <v>243.36</v>
      </c>
      <c r="H201" s="66">
        <f t="shared" si="9"/>
        <v>556.16</v>
      </c>
      <c r="I201" s="66"/>
      <c r="J201" s="66"/>
      <c r="K201" s="66">
        <v>500</v>
      </c>
      <c r="L201" s="51" t="s">
        <v>1956</v>
      </c>
      <c r="M201" s="66">
        <f t="shared" si="10"/>
        <v>500</v>
      </c>
    </row>
    <row r="202" spans="1:13" s="51" customFormat="1" x14ac:dyDescent="0.25">
      <c r="A202" s="50">
        <v>4010356</v>
      </c>
      <c r="B202" s="50">
        <v>40103560</v>
      </c>
      <c r="C202" s="60" t="s">
        <v>195</v>
      </c>
      <c r="D202" s="66">
        <v>179.2</v>
      </c>
      <c r="E202" s="66">
        <v>0</v>
      </c>
      <c r="F202" s="66">
        <v>0</v>
      </c>
      <c r="G202" s="66">
        <f t="shared" si="11"/>
        <v>232.96</v>
      </c>
      <c r="H202" s="66">
        <f t="shared" si="9"/>
        <v>232.96</v>
      </c>
      <c r="I202" s="66"/>
      <c r="J202" s="66"/>
      <c r="K202" s="66">
        <v>179.2</v>
      </c>
      <c r="L202" s="51" t="s">
        <v>1956</v>
      </c>
      <c r="M202" s="66">
        <f t="shared" si="10"/>
        <v>179.2</v>
      </c>
    </row>
    <row r="203" spans="1:13" s="51" customFormat="1" x14ac:dyDescent="0.25">
      <c r="A203" s="50">
        <v>4010357</v>
      </c>
      <c r="B203" s="50">
        <v>40103579</v>
      </c>
      <c r="C203" s="60" t="s">
        <v>196</v>
      </c>
      <c r="D203" s="66">
        <v>126.72</v>
      </c>
      <c r="E203" s="66">
        <v>0</v>
      </c>
      <c r="F203" s="66">
        <v>0</v>
      </c>
      <c r="G203" s="66">
        <f t="shared" si="11"/>
        <v>164.74</v>
      </c>
      <c r="H203" s="66">
        <f t="shared" si="9"/>
        <v>164.74</v>
      </c>
      <c r="I203" s="66"/>
      <c r="J203" s="66"/>
      <c r="K203" s="66">
        <v>126.72</v>
      </c>
      <c r="L203" s="51" t="s">
        <v>1956</v>
      </c>
      <c r="M203" s="66">
        <f t="shared" si="10"/>
        <v>126.72</v>
      </c>
    </row>
    <row r="204" spans="1:13" s="51" customFormat="1" x14ac:dyDescent="0.25">
      <c r="A204" s="50">
        <v>4010358</v>
      </c>
      <c r="B204" s="50">
        <v>40103587</v>
      </c>
      <c r="C204" s="60" t="s">
        <v>197</v>
      </c>
      <c r="D204" s="66">
        <v>126.72</v>
      </c>
      <c r="E204" s="66">
        <v>0</v>
      </c>
      <c r="F204" s="66">
        <v>0</v>
      </c>
      <c r="G204" s="66">
        <f t="shared" si="11"/>
        <v>164.74</v>
      </c>
      <c r="H204" s="66">
        <f t="shared" si="9"/>
        <v>164.74</v>
      </c>
      <c r="I204" s="66"/>
      <c r="J204" s="66"/>
      <c r="K204" s="66">
        <v>126.72</v>
      </c>
      <c r="L204" s="51" t="s">
        <v>1956</v>
      </c>
      <c r="M204" s="66">
        <f t="shared" si="10"/>
        <v>126.72</v>
      </c>
    </row>
    <row r="205" spans="1:13" s="51" customFormat="1" x14ac:dyDescent="0.25">
      <c r="A205" s="50">
        <v>4010359</v>
      </c>
      <c r="B205" s="50">
        <v>40103595</v>
      </c>
      <c r="C205" s="60" t="s">
        <v>198</v>
      </c>
      <c r="D205" s="66">
        <v>89.6</v>
      </c>
      <c r="E205" s="66">
        <v>0</v>
      </c>
      <c r="F205" s="66">
        <v>0</v>
      </c>
      <c r="G205" s="66">
        <f t="shared" si="11"/>
        <v>116.48</v>
      </c>
      <c r="H205" s="66">
        <f t="shared" si="9"/>
        <v>116.48</v>
      </c>
      <c r="I205" s="66"/>
      <c r="J205" s="66"/>
      <c r="K205" s="66">
        <v>89.6</v>
      </c>
      <c r="L205" s="51" t="s">
        <v>1956</v>
      </c>
      <c r="M205" s="66">
        <f t="shared" si="10"/>
        <v>89.6</v>
      </c>
    </row>
    <row r="206" spans="1:13" s="51" customFormat="1" x14ac:dyDescent="0.25">
      <c r="A206" s="50">
        <v>4010360</v>
      </c>
      <c r="B206" s="50">
        <v>40103609</v>
      </c>
      <c r="C206" s="60" t="s">
        <v>199</v>
      </c>
      <c r="D206" s="66">
        <v>179.2</v>
      </c>
      <c r="E206" s="66">
        <v>0</v>
      </c>
      <c r="F206" s="66">
        <v>0</v>
      </c>
      <c r="G206" s="66">
        <f t="shared" si="11"/>
        <v>232.96</v>
      </c>
      <c r="H206" s="66">
        <f t="shared" si="9"/>
        <v>232.96</v>
      </c>
      <c r="I206" s="66"/>
      <c r="J206" s="66"/>
      <c r="K206" s="66">
        <v>179.2</v>
      </c>
      <c r="L206" s="51" t="s">
        <v>1956</v>
      </c>
      <c r="M206" s="66">
        <f t="shared" si="10"/>
        <v>179.2</v>
      </c>
    </row>
    <row r="207" spans="1:13" s="51" customFormat="1" x14ac:dyDescent="0.25">
      <c r="A207" s="50">
        <v>4010361</v>
      </c>
      <c r="B207" s="50">
        <v>40103617</v>
      </c>
      <c r="C207" s="60" t="s">
        <v>200</v>
      </c>
      <c r="D207" s="66">
        <v>126.72</v>
      </c>
      <c r="E207" s="66">
        <v>0</v>
      </c>
      <c r="F207" s="66">
        <v>0</v>
      </c>
      <c r="G207" s="66">
        <f t="shared" si="11"/>
        <v>164.74</v>
      </c>
      <c r="H207" s="66">
        <f t="shared" si="9"/>
        <v>164.74</v>
      </c>
      <c r="I207" s="66"/>
      <c r="J207" s="66"/>
      <c r="K207" s="66">
        <v>126.72</v>
      </c>
      <c r="L207" s="51" t="s">
        <v>1956</v>
      </c>
      <c r="M207" s="66">
        <f t="shared" si="10"/>
        <v>126.72</v>
      </c>
    </row>
    <row r="208" spans="1:13" s="51" customFormat="1" x14ac:dyDescent="0.25">
      <c r="A208" s="50">
        <v>4010362</v>
      </c>
      <c r="B208" s="50">
        <v>40103625</v>
      </c>
      <c r="C208" s="60" t="s">
        <v>201</v>
      </c>
      <c r="D208" s="66">
        <v>126.72</v>
      </c>
      <c r="E208" s="66">
        <v>0</v>
      </c>
      <c r="F208" s="66">
        <v>0</v>
      </c>
      <c r="G208" s="66">
        <f t="shared" si="11"/>
        <v>164.74</v>
      </c>
      <c r="H208" s="66">
        <f t="shared" si="9"/>
        <v>164.74</v>
      </c>
      <c r="I208" s="66"/>
      <c r="J208" s="66"/>
      <c r="K208" s="66">
        <v>126.72</v>
      </c>
      <c r="L208" s="51" t="s">
        <v>1956</v>
      </c>
      <c r="M208" s="66">
        <f t="shared" si="10"/>
        <v>126.72</v>
      </c>
    </row>
    <row r="209" spans="1:13" s="51" customFormat="1" x14ac:dyDescent="0.25">
      <c r="A209" s="50">
        <v>4010363</v>
      </c>
      <c r="B209" s="50">
        <v>40103633</v>
      </c>
      <c r="C209" s="60" t="s">
        <v>202</v>
      </c>
      <c r="D209" s="66">
        <v>144</v>
      </c>
      <c r="E209" s="66">
        <v>0</v>
      </c>
      <c r="F209" s="66">
        <v>0</v>
      </c>
      <c r="G209" s="66">
        <f t="shared" si="11"/>
        <v>187.2</v>
      </c>
      <c r="H209" s="66">
        <f t="shared" si="9"/>
        <v>187.2</v>
      </c>
      <c r="I209" s="66"/>
      <c r="J209" s="66"/>
      <c r="K209" s="66">
        <v>144</v>
      </c>
      <c r="L209" s="51" t="s">
        <v>1956</v>
      </c>
      <c r="M209" s="66">
        <f t="shared" si="10"/>
        <v>144</v>
      </c>
    </row>
    <row r="210" spans="1:13" s="51" customFormat="1" x14ac:dyDescent="0.25">
      <c r="A210" s="50">
        <v>4010364</v>
      </c>
      <c r="B210" s="50">
        <v>40103641</v>
      </c>
      <c r="C210" s="60" t="s">
        <v>203</v>
      </c>
      <c r="D210" s="66">
        <v>17.28</v>
      </c>
      <c r="E210" s="66">
        <v>0</v>
      </c>
      <c r="F210" s="66">
        <v>0</v>
      </c>
      <c r="G210" s="66">
        <f t="shared" si="11"/>
        <v>22.46</v>
      </c>
      <c r="H210" s="66">
        <f t="shared" si="9"/>
        <v>22.46</v>
      </c>
      <c r="I210" s="66"/>
      <c r="J210" s="66"/>
      <c r="K210" s="66">
        <v>17.28</v>
      </c>
      <c r="L210" s="51" t="s">
        <v>1956</v>
      </c>
      <c r="M210" s="66">
        <f t="shared" si="10"/>
        <v>17.28</v>
      </c>
    </row>
    <row r="211" spans="1:13" s="51" customFormat="1" x14ac:dyDescent="0.25">
      <c r="A211" s="50">
        <v>4010365</v>
      </c>
      <c r="B211" s="50">
        <v>40103650</v>
      </c>
      <c r="C211" s="60" t="s">
        <v>204</v>
      </c>
      <c r="D211" s="66">
        <v>60.48</v>
      </c>
      <c r="E211" s="66">
        <v>0</v>
      </c>
      <c r="F211" s="66">
        <v>0</v>
      </c>
      <c r="G211" s="66">
        <f t="shared" si="11"/>
        <v>78.62</v>
      </c>
      <c r="H211" s="66">
        <f t="shared" si="9"/>
        <v>78.62</v>
      </c>
      <c r="I211" s="66"/>
      <c r="J211" s="66"/>
      <c r="K211" s="66">
        <v>60.48</v>
      </c>
      <c r="L211" s="51" t="s">
        <v>1956</v>
      </c>
      <c r="M211" s="66">
        <f t="shared" si="10"/>
        <v>60.48</v>
      </c>
    </row>
    <row r="212" spans="1:13" s="51" customFormat="1" x14ac:dyDescent="0.25">
      <c r="A212" s="50">
        <v>4010366</v>
      </c>
      <c r="B212" s="50">
        <v>40103668</v>
      </c>
      <c r="C212" s="60" t="s">
        <v>205</v>
      </c>
      <c r="D212" s="66">
        <v>72</v>
      </c>
      <c r="E212" s="66">
        <v>0</v>
      </c>
      <c r="F212" s="66">
        <v>0</v>
      </c>
      <c r="G212" s="66">
        <f t="shared" si="11"/>
        <v>93.6</v>
      </c>
      <c r="H212" s="66">
        <f t="shared" si="9"/>
        <v>93.6</v>
      </c>
      <c r="I212" s="66"/>
      <c r="J212" s="66"/>
      <c r="K212" s="66">
        <v>72</v>
      </c>
      <c r="L212" s="51" t="s">
        <v>1956</v>
      </c>
      <c r="M212" s="66">
        <f t="shared" si="10"/>
        <v>72</v>
      </c>
    </row>
    <row r="213" spans="1:13" s="51" customFormat="1" x14ac:dyDescent="0.25">
      <c r="A213" s="50">
        <v>4010371</v>
      </c>
      <c r="B213" s="50">
        <v>40103714</v>
      </c>
      <c r="C213" s="60" t="s">
        <v>1899</v>
      </c>
      <c r="D213" s="66">
        <v>46.08</v>
      </c>
      <c r="E213" s="66">
        <v>0</v>
      </c>
      <c r="F213" s="66">
        <v>0</v>
      </c>
      <c r="G213" s="66">
        <f t="shared" si="11"/>
        <v>59.9</v>
      </c>
      <c r="H213" s="66">
        <f t="shared" si="9"/>
        <v>59.9</v>
      </c>
      <c r="I213" s="66"/>
      <c r="J213" s="66"/>
      <c r="K213" s="66">
        <v>46.08</v>
      </c>
      <c r="L213" s="51" t="s">
        <v>1956</v>
      </c>
      <c r="M213" s="66">
        <f t="shared" si="10"/>
        <v>46.08</v>
      </c>
    </row>
    <row r="214" spans="1:13" s="51" customFormat="1" x14ac:dyDescent="0.25">
      <c r="A214" s="50">
        <v>4010372</v>
      </c>
      <c r="B214" s="50">
        <v>40103722</v>
      </c>
      <c r="C214" s="60" t="s">
        <v>206</v>
      </c>
      <c r="D214" s="66">
        <v>99.36</v>
      </c>
      <c r="E214" s="66">
        <v>0</v>
      </c>
      <c r="F214" s="66">
        <v>0</v>
      </c>
      <c r="G214" s="66">
        <f t="shared" si="11"/>
        <v>129.16999999999999</v>
      </c>
      <c r="H214" s="66">
        <f t="shared" si="9"/>
        <v>129.16999999999999</v>
      </c>
      <c r="I214" s="66"/>
      <c r="J214" s="66"/>
      <c r="K214" s="66">
        <v>99.36</v>
      </c>
      <c r="L214" s="51" t="s">
        <v>1956</v>
      </c>
      <c r="M214" s="66">
        <f t="shared" si="10"/>
        <v>99.36</v>
      </c>
    </row>
    <row r="215" spans="1:13" s="51" customFormat="1" x14ac:dyDescent="0.25">
      <c r="A215" s="50">
        <v>4010373</v>
      </c>
      <c r="B215" s="50">
        <v>40103730</v>
      </c>
      <c r="C215" s="60" t="s">
        <v>207</v>
      </c>
      <c r="D215" s="66">
        <v>119.34</v>
      </c>
      <c r="E215" s="66">
        <v>0</v>
      </c>
      <c r="F215" s="66">
        <v>0</v>
      </c>
      <c r="G215" s="66">
        <f t="shared" si="11"/>
        <v>155.13999999999999</v>
      </c>
      <c r="H215" s="66">
        <f t="shared" si="9"/>
        <v>155.13999999999999</v>
      </c>
      <c r="I215" s="66"/>
      <c r="J215" s="66"/>
      <c r="K215" s="66">
        <v>119.34</v>
      </c>
      <c r="L215" s="51" t="s">
        <v>1956</v>
      </c>
      <c r="M215" s="66">
        <f t="shared" si="10"/>
        <v>119.34</v>
      </c>
    </row>
    <row r="216" spans="1:13" s="51" customFormat="1" x14ac:dyDescent="0.25">
      <c r="A216" s="50">
        <v>4010374</v>
      </c>
      <c r="B216" s="50">
        <v>40103749</v>
      </c>
      <c r="C216" s="60" t="s">
        <v>208</v>
      </c>
      <c r="D216" s="66">
        <v>107.52</v>
      </c>
      <c r="E216" s="66">
        <v>0</v>
      </c>
      <c r="F216" s="66">
        <v>0</v>
      </c>
      <c r="G216" s="66">
        <f t="shared" si="11"/>
        <v>139.78</v>
      </c>
      <c r="H216" s="66">
        <f t="shared" si="9"/>
        <v>139.78</v>
      </c>
      <c r="I216" s="66"/>
      <c r="J216" s="66"/>
      <c r="K216" s="66">
        <v>107.52</v>
      </c>
      <c r="L216" s="51" t="s">
        <v>1956</v>
      </c>
      <c r="M216" s="66">
        <f t="shared" si="10"/>
        <v>107.52</v>
      </c>
    </row>
    <row r="217" spans="1:13" s="53" customFormat="1" x14ac:dyDescent="0.25">
      <c r="A217" s="52">
        <v>4010375</v>
      </c>
      <c r="B217" s="52">
        <v>40103757</v>
      </c>
      <c r="C217" s="61" t="s">
        <v>209</v>
      </c>
      <c r="D217" s="67">
        <v>186.59</v>
      </c>
      <c r="E217" s="67">
        <v>0</v>
      </c>
      <c r="F217" s="67">
        <v>0</v>
      </c>
      <c r="G217" s="67">
        <f t="shared" si="11"/>
        <v>242.57</v>
      </c>
      <c r="H217" s="67">
        <f t="shared" si="9"/>
        <v>242.57</v>
      </c>
      <c r="I217" s="67"/>
      <c r="J217" s="67"/>
      <c r="K217" s="67">
        <v>186.59</v>
      </c>
      <c r="L217" s="53" t="s">
        <v>1956</v>
      </c>
      <c r="M217" s="67">
        <f t="shared" si="10"/>
        <v>186.59</v>
      </c>
    </row>
    <row r="218" spans="1:13" s="51" customFormat="1" x14ac:dyDescent="0.25">
      <c r="A218" s="50">
        <v>4010388</v>
      </c>
      <c r="B218" s="50">
        <v>40103889</v>
      </c>
      <c r="C218" s="60" t="s">
        <v>214</v>
      </c>
      <c r="D218" s="66">
        <v>172.8</v>
      </c>
      <c r="E218" s="66">
        <v>20.6</v>
      </c>
      <c r="F218" s="66">
        <v>0</v>
      </c>
      <c r="G218" s="66">
        <f t="shared" si="11"/>
        <v>224.64</v>
      </c>
      <c r="H218" s="66">
        <f t="shared" si="9"/>
        <v>245.24</v>
      </c>
      <c r="I218" s="66"/>
      <c r="J218" s="66"/>
      <c r="K218" s="66">
        <v>193.4</v>
      </c>
      <c r="L218" s="51" t="s">
        <v>1956</v>
      </c>
      <c r="M218" s="66">
        <f t="shared" si="10"/>
        <v>193.4</v>
      </c>
    </row>
    <row r="219" spans="1:13" s="51" customFormat="1" x14ac:dyDescent="0.25">
      <c r="A219" s="50">
        <v>4010389</v>
      </c>
      <c r="B219" s="50">
        <v>40103897</v>
      </c>
      <c r="C219" s="60" t="s">
        <v>215</v>
      </c>
      <c r="D219" s="66">
        <v>237.6</v>
      </c>
      <c r="E219" s="66">
        <v>20.6</v>
      </c>
      <c r="F219" s="66">
        <v>0</v>
      </c>
      <c r="G219" s="66">
        <f t="shared" si="11"/>
        <v>308.88</v>
      </c>
      <c r="H219" s="66">
        <f t="shared" si="9"/>
        <v>329.48</v>
      </c>
      <c r="I219" s="66"/>
      <c r="J219" s="66"/>
      <c r="K219" s="66">
        <v>258.2</v>
      </c>
      <c r="L219" s="51" t="s">
        <v>1956</v>
      </c>
      <c r="M219" s="66">
        <f t="shared" si="10"/>
        <v>258.2</v>
      </c>
    </row>
    <row r="220" spans="1:13" s="51" customFormat="1" x14ac:dyDescent="0.25">
      <c r="A220" s="50">
        <v>4010401</v>
      </c>
      <c r="B220" s="50">
        <v>40104010</v>
      </c>
      <c r="C220" s="60" t="s">
        <v>216</v>
      </c>
      <c r="D220" s="66">
        <v>21.6</v>
      </c>
      <c r="E220" s="66">
        <v>56</v>
      </c>
      <c r="F220" s="66">
        <v>0</v>
      </c>
      <c r="G220" s="66">
        <f t="shared" si="11"/>
        <v>28.08</v>
      </c>
      <c r="H220" s="66">
        <f t="shared" si="9"/>
        <v>84.08</v>
      </c>
      <c r="I220" s="66"/>
      <c r="J220" s="66"/>
      <c r="K220" s="66">
        <v>77.599999999999994</v>
      </c>
      <c r="L220" s="51" t="s">
        <v>1956</v>
      </c>
      <c r="M220" s="66">
        <f t="shared" si="10"/>
        <v>77.599999999999994</v>
      </c>
    </row>
    <row r="221" spans="1:13" s="51" customFormat="1" x14ac:dyDescent="0.25">
      <c r="A221" s="50">
        <v>4010402</v>
      </c>
      <c r="B221" s="50">
        <v>40104028</v>
      </c>
      <c r="C221" s="60" t="s">
        <v>217</v>
      </c>
      <c r="D221" s="66">
        <v>0</v>
      </c>
      <c r="E221" s="66">
        <v>21.5</v>
      </c>
      <c r="F221" s="66">
        <v>0</v>
      </c>
      <c r="G221" s="66">
        <f t="shared" si="11"/>
        <v>0</v>
      </c>
      <c r="H221" s="66">
        <f t="shared" si="9"/>
        <v>21.5</v>
      </c>
      <c r="I221" s="66"/>
      <c r="J221" s="66"/>
      <c r="K221" s="66">
        <v>21.5</v>
      </c>
      <c r="L221" s="51" t="s">
        <v>1956</v>
      </c>
      <c r="M221" s="66">
        <f t="shared" si="10"/>
        <v>21.5</v>
      </c>
    </row>
    <row r="222" spans="1:13" s="51" customFormat="1" x14ac:dyDescent="0.25">
      <c r="A222" s="50">
        <v>4010403</v>
      </c>
      <c r="B222" s="50">
        <v>40104036</v>
      </c>
      <c r="C222" s="60" t="s">
        <v>218</v>
      </c>
      <c r="D222" s="66">
        <v>0</v>
      </c>
      <c r="E222" s="66">
        <v>24.37</v>
      </c>
      <c r="F222" s="66">
        <v>0</v>
      </c>
      <c r="G222" s="66">
        <f t="shared" si="11"/>
        <v>0</v>
      </c>
      <c r="H222" s="66">
        <f t="shared" si="9"/>
        <v>24.37</v>
      </c>
      <c r="I222" s="66"/>
      <c r="J222" s="66"/>
      <c r="K222" s="66">
        <v>24.37</v>
      </c>
      <c r="L222" s="51" t="s">
        <v>1956</v>
      </c>
      <c r="M222" s="66">
        <f t="shared" si="10"/>
        <v>24.37</v>
      </c>
    </row>
    <row r="223" spans="1:13" s="51" customFormat="1" x14ac:dyDescent="0.25">
      <c r="A223" s="50">
        <v>4010404</v>
      </c>
      <c r="B223" s="50">
        <v>40104044</v>
      </c>
      <c r="C223" s="60" t="s">
        <v>9160</v>
      </c>
      <c r="D223" s="66">
        <v>0</v>
      </c>
      <c r="E223" s="66">
        <v>16.13</v>
      </c>
      <c r="F223" s="66">
        <v>0</v>
      </c>
      <c r="G223" s="66">
        <f t="shared" si="11"/>
        <v>0</v>
      </c>
      <c r="H223" s="66">
        <f t="shared" si="9"/>
        <v>16.13</v>
      </c>
      <c r="I223" s="66"/>
      <c r="J223" s="66"/>
      <c r="K223" s="66">
        <v>16.13</v>
      </c>
      <c r="L223" s="51" t="s">
        <v>1956</v>
      </c>
      <c r="M223" s="66">
        <f t="shared" si="10"/>
        <v>16.13</v>
      </c>
    </row>
    <row r="224" spans="1:13" s="51" customFormat="1" x14ac:dyDescent="0.25">
      <c r="A224" s="50">
        <v>4010412</v>
      </c>
      <c r="B224" s="50">
        <v>40104125</v>
      </c>
      <c r="C224" s="60" t="s">
        <v>219</v>
      </c>
      <c r="D224" s="66">
        <v>287.57</v>
      </c>
      <c r="E224" s="66">
        <v>0</v>
      </c>
      <c r="F224" s="66">
        <v>0</v>
      </c>
      <c r="G224" s="66">
        <f t="shared" si="11"/>
        <v>373.84</v>
      </c>
      <c r="H224" s="66">
        <f t="shared" si="9"/>
        <v>373.84</v>
      </c>
      <c r="I224" s="66"/>
      <c r="J224" s="66"/>
      <c r="K224" s="66">
        <v>287.57</v>
      </c>
      <c r="L224" s="51" t="s">
        <v>1956</v>
      </c>
      <c r="M224" s="66">
        <f t="shared" si="10"/>
        <v>287.57</v>
      </c>
    </row>
    <row r="225" spans="1:13" s="51" customFormat="1" x14ac:dyDescent="0.25">
      <c r="A225" s="50">
        <v>4010501</v>
      </c>
      <c r="B225" s="50">
        <v>40105016</v>
      </c>
      <c r="C225" s="60" t="s">
        <v>220</v>
      </c>
      <c r="D225" s="66">
        <v>20.34</v>
      </c>
      <c r="E225" s="66">
        <v>0</v>
      </c>
      <c r="F225" s="66">
        <v>0</v>
      </c>
      <c r="G225" s="66">
        <f t="shared" si="11"/>
        <v>26.44</v>
      </c>
      <c r="H225" s="66">
        <f t="shared" si="9"/>
        <v>26.44</v>
      </c>
      <c r="I225" s="66"/>
      <c r="J225" s="66"/>
      <c r="K225" s="66">
        <v>20.34</v>
      </c>
      <c r="L225" s="51" t="s">
        <v>1956</v>
      </c>
      <c r="M225" s="66">
        <f t="shared" si="10"/>
        <v>20.34</v>
      </c>
    </row>
    <row r="226" spans="1:13" s="51" customFormat="1" x14ac:dyDescent="0.25">
      <c r="A226" s="50">
        <v>4010502</v>
      </c>
      <c r="B226" s="50">
        <v>40105024</v>
      </c>
      <c r="C226" s="60" t="s">
        <v>221</v>
      </c>
      <c r="D226" s="66">
        <v>46.08</v>
      </c>
      <c r="E226" s="66">
        <v>0</v>
      </c>
      <c r="F226" s="66">
        <v>0</v>
      </c>
      <c r="G226" s="66">
        <f t="shared" si="11"/>
        <v>59.9</v>
      </c>
      <c r="H226" s="66">
        <f t="shared" si="9"/>
        <v>59.9</v>
      </c>
      <c r="I226" s="66"/>
      <c r="J226" s="66"/>
      <c r="K226" s="66">
        <v>46.08</v>
      </c>
      <c r="L226" s="51" t="s">
        <v>1956</v>
      </c>
      <c r="M226" s="66">
        <f t="shared" si="10"/>
        <v>46.08</v>
      </c>
    </row>
    <row r="227" spans="1:13" s="51" customFormat="1" x14ac:dyDescent="0.25">
      <c r="A227" s="50">
        <v>4010503</v>
      </c>
      <c r="B227" s="50">
        <v>40105032</v>
      </c>
      <c r="C227" s="60" t="s">
        <v>222</v>
      </c>
      <c r="D227" s="66">
        <v>46.08</v>
      </c>
      <c r="E227" s="66">
        <v>0</v>
      </c>
      <c r="F227" s="66">
        <v>0</v>
      </c>
      <c r="G227" s="66">
        <f t="shared" si="11"/>
        <v>59.9</v>
      </c>
      <c r="H227" s="66">
        <f t="shared" si="9"/>
        <v>59.9</v>
      </c>
      <c r="I227" s="66"/>
      <c r="J227" s="66"/>
      <c r="K227" s="66">
        <v>46.08</v>
      </c>
      <c r="L227" s="51" t="s">
        <v>1956</v>
      </c>
      <c r="M227" s="66">
        <f t="shared" si="10"/>
        <v>46.08</v>
      </c>
    </row>
    <row r="228" spans="1:13" s="51" customFormat="1" x14ac:dyDescent="0.25">
      <c r="A228" s="50">
        <v>4010504</v>
      </c>
      <c r="B228" s="50">
        <v>40105040</v>
      </c>
      <c r="C228" s="60" t="s">
        <v>223</v>
      </c>
      <c r="D228" s="66">
        <v>85.43</v>
      </c>
      <c r="E228" s="66">
        <v>0</v>
      </c>
      <c r="F228" s="66">
        <v>0</v>
      </c>
      <c r="G228" s="66">
        <f t="shared" si="11"/>
        <v>111.06</v>
      </c>
      <c r="H228" s="66">
        <f t="shared" si="9"/>
        <v>111.06</v>
      </c>
      <c r="I228" s="66"/>
      <c r="J228" s="66"/>
      <c r="K228" s="66">
        <v>85.43</v>
      </c>
      <c r="L228" s="51" t="s">
        <v>1956</v>
      </c>
      <c r="M228" s="66">
        <f t="shared" si="10"/>
        <v>85.43</v>
      </c>
    </row>
    <row r="229" spans="1:13" s="51" customFormat="1" x14ac:dyDescent="0.25">
      <c r="A229" s="50">
        <v>4010505</v>
      </c>
      <c r="B229" s="50">
        <v>40105059</v>
      </c>
      <c r="C229" s="60" t="s">
        <v>224</v>
      </c>
      <c r="D229" s="66">
        <v>8.64</v>
      </c>
      <c r="E229" s="66">
        <v>0</v>
      </c>
      <c r="F229" s="66">
        <v>0</v>
      </c>
      <c r="G229" s="66">
        <f t="shared" si="11"/>
        <v>11.23</v>
      </c>
      <c r="H229" s="66">
        <f t="shared" si="9"/>
        <v>11.23</v>
      </c>
      <c r="I229" s="66"/>
      <c r="J229" s="66"/>
      <c r="K229" s="66">
        <v>8.64</v>
      </c>
      <c r="L229" s="51" t="s">
        <v>1956</v>
      </c>
      <c r="M229" s="66">
        <f t="shared" si="10"/>
        <v>8.64</v>
      </c>
    </row>
    <row r="230" spans="1:13" s="51" customFormat="1" x14ac:dyDescent="0.25">
      <c r="A230" s="50">
        <v>4010506</v>
      </c>
      <c r="B230" s="50">
        <v>40105067</v>
      </c>
      <c r="C230" s="60" t="s">
        <v>225</v>
      </c>
      <c r="D230" s="66">
        <v>21.5</v>
      </c>
      <c r="E230" s="66">
        <v>0</v>
      </c>
      <c r="F230" s="66">
        <v>0</v>
      </c>
      <c r="G230" s="66">
        <f t="shared" si="11"/>
        <v>27.95</v>
      </c>
      <c r="H230" s="66">
        <f t="shared" si="9"/>
        <v>27.95</v>
      </c>
      <c r="I230" s="66"/>
      <c r="J230" s="66"/>
      <c r="K230" s="66">
        <v>21.5</v>
      </c>
      <c r="L230" s="51" t="s">
        <v>1956</v>
      </c>
      <c r="M230" s="66">
        <f t="shared" si="10"/>
        <v>21.5</v>
      </c>
    </row>
    <row r="231" spans="1:13" s="51" customFormat="1" x14ac:dyDescent="0.25">
      <c r="A231" s="50">
        <v>4010507</v>
      </c>
      <c r="B231" s="50">
        <v>40105075</v>
      </c>
      <c r="C231" s="60" t="s">
        <v>226</v>
      </c>
      <c r="D231" s="66">
        <v>94.92</v>
      </c>
      <c r="E231" s="66">
        <v>0</v>
      </c>
      <c r="F231" s="66">
        <v>0</v>
      </c>
      <c r="G231" s="66">
        <f t="shared" si="11"/>
        <v>123.4</v>
      </c>
      <c r="H231" s="66">
        <f t="shared" si="9"/>
        <v>123.4</v>
      </c>
      <c r="I231" s="66"/>
      <c r="J231" s="66"/>
      <c r="K231" s="66">
        <v>94.92</v>
      </c>
      <c r="L231" s="51" t="s">
        <v>1956</v>
      </c>
      <c r="M231" s="66">
        <f t="shared" si="10"/>
        <v>94.92</v>
      </c>
    </row>
    <row r="232" spans="1:13" s="51" customFormat="1" x14ac:dyDescent="0.25">
      <c r="A232" s="50">
        <v>4010508</v>
      </c>
      <c r="B232" s="50">
        <v>40105083</v>
      </c>
      <c r="C232" s="60" t="s">
        <v>227</v>
      </c>
      <c r="D232" s="66">
        <v>71.680000000000007</v>
      </c>
      <c r="E232" s="66">
        <v>0</v>
      </c>
      <c r="F232" s="66">
        <v>0</v>
      </c>
      <c r="G232" s="66">
        <f t="shared" si="11"/>
        <v>93.18</v>
      </c>
      <c r="H232" s="66">
        <f t="shared" si="9"/>
        <v>93.18</v>
      </c>
      <c r="I232" s="66"/>
      <c r="J232" s="66"/>
      <c r="K232" s="66">
        <v>71.680000000000007</v>
      </c>
      <c r="L232" s="51" t="s">
        <v>1956</v>
      </c>
      <c r="M232" s="66">
        <f t="shared" si="10"/>
        <v>71.680000000000007</v>
      </c>
    </row>
    <row r="233" spans="1:13" s="51" customFormat="1" x14ac:dyDescent="0.25">
      <c r="A233" s="50">
        <v>4010509</v>
      </c>
      <c r="B233" s="50">
        <v>40105091</v>
      </c>
      <c r="C233" s="60" t="s">
        <v>228</v>
      </c>
      <c r="D233" s="66">
        <v>94.92</v>
      </c>
      <c r="E233" s="66">
        <v>0</v>
      </c>
      <c r="F233" s="66">
        <v>0</v>
      </c>
      <c r="G233" s="66">
        <f t="shared" si="11"/>
        <v>123.4</v>
      </c>
      <c r="H233" s="66">
        <f t="shared" si="9"/>
        <v>123.4</v>
      </c>
      <c r="I233" s="66"/>
      <c r="J233" s="66"/>
      <c r="K233" s="66">
        <v>94.92</v>
      </c>
      <c r="L233" s="51" t="s">
        <v>1956</v>
      </c>
      <c r="M233" s="66">
        <f t="shared" si="10"/>
        <v>94.92</v>
      </c>
    </row>
    <row r="234" spans="1:13" s="51" customFormat="1" x14ac:dyDescent="0.25">
      <c r="A234" s="50">
        <v>4010514</v>
      </c>
      <c r="B234" s="50">
        <v>40105148</v>
      </c>
      <c r="C234" s="60" t="s">
        <v>229</v>
      </c>
      <c r="D234" s="66">
        <v>28.67</v>
      </c>
      <c r="E234" s="66">
        <v>0</v>
      </c>
      <c r="F234" s="66">
        <v>0</v>
      </c>
      <c r="G234" s="66">
        <f t="shared" si="11"/>
        <v>37.270000000000003</v>
      </c>
      <c r="H234" s="66">
        <f t="shared" si="9"/>
        <v>37.270000000000003</v>
      </c>
      <c r="I234" s="66"/>
      <c r="J234" s="66"/>
      <c r="K234" s="66">
        <v>28.67</v>
      </c>
      <c r="L234" s="51" t="s">
        <v>1956</v>
      </c>
      <c r="M234" s="66">
        <f t="shared" si="10"/>
        <v>28.67</v>
      </c>
    </row>
    <row r="235" spans="1:13" s="51" customFormat="1" x14ac:dyDescent="0.25">
      <c r="A235" s="50">
        <v>4020101</v>
      </c>
      <c r="B235" s="50">
        <v>40201015</v>
      </c>
      <c r="C235" s="60" t="s">
        <v>230</v>
      </c>
      <c r="D235" s="66">
        <v>17.28</v>
      </c>
      <c r="E235" s="66">
        <v>0</v>
      </c>
      <c r="F235" s="66">
        <v>0</v>
      </c>
      <c r="G235" s="66">
        <f t="shared" si="11"/>
        <v>22.46</v>
      </c>
      <c r="H235" s="66">
        <f t="shared" si="9"/>
        <v>22.46</v>
      </c>
      <c r="I235" s="66"/>
      <c r="J235" s="66"/>
      <c r="K235" s="66">
        <v>17.28</v>
      </c>
      <c r="L235" s="51" t="s">
        <v>1956</v>
      </c>
      <c r="M235" s="66">
        <f t="shared" si="10"/>
        <v>17.28</v>
      </c>
    </row>
    <row r="236" spans="1:13" s="51" customFormat="1" x14ac:dyDescent="0.25">
      <c r="A236" s="50">
        <v>4020102</v>
      </c>
      <c r="B236" s="50">
        <v>40201023</v>
      </c>
      <c r="C236" s="60" t="s">
        <v>231</v>
      </c>
      <c r="D236" s="66">
        <v>25.92</v>
      </c>
      <c r="E236" s="66">
        <v>0</v>
      </c>
      <c r="F236" s="66">
        <v>0</v>
      </c>
      <c r="G236" s="66">
        <f t="shared" si="11"/>
        <v>33.700000000000003</v>
      </c>
      <c r="H236" s="66">
        <f t="shared" si="9"/>
        <v>33.700000000000003</v>
      </c>
      <c r="I236" s="66"/>
      <c r="J236" s="66"/>
      <c r="K236" s="66">
        <v>25.92</v>
      </c>
      <c r="L236" s="51" t="s">
        <v>1956</v>
      </c>
      <c r="M236" s="66">
        <f t="shared" si="10"/>
        <v>25.92</v>
      </c>
    </row>
    <row r="237" spans="1:13" s="51" customFormat="1" x14ac:dyDescent="0.25">
      <c r="A237" s="50">
        <v>4020103</v>
      </c>
      <c r="B237" s="50">
        <v>40201031</v>
      </c>
      <c r="C237" s="60" t="s">
        <v>232</v>
      </c>
      <c r="D237" s="66">
        <v>264.95999999999998</v>
      </c>
      <c r="E237" s="66">
        <v>0</v>
      </c>
      <c r="F237" s="66">
        <v>0</v>
      </c>
      <c r="G237" s="66">
        <f t="shared" si="11"/>
        <v>344.45</v>
      </c>
      <c r="H237" s="66">
        <f t="shared" si="9"/>
        <v>344.45</v>
      </c>
      <c r="I237" s="66"/>
      <c r="J237" s="66"/>
      <c r="K237" s="66">
        <v>264.95999999999998</v>
      </c>
      <c r="L237" s="51" t="s">
        <v>1956</v>
      </c>
      <c r="M237" s="66">
        <f t="shared" si="10"/>
        <v>264.95999999999998</v>
      </c>
    </row>
    <row r="238" spans="1:13" s="51" customFormat="1" x14ac:dyDescent="0.25">
      <c r="A238" s="50">
        <v>4020105</v>
      </c>
      <c r="B238" s="50">
        <v>40201058</v>
      </c>
      <c r="C238" s="60" t="s">
        <v>233</v>
      </c>
      <c r="D238" s="66">
        <v>213.12</v>
      </c>
      <c r="E238" s="66">
        <v>0</v>
      </c>
      <c r="F238" s="66">
        <v>0</v>
      </c>
      <c r="G238" s="66">
        <f t="shared" si="11"/>
        <v>277.06</v>
      </c>
      <c r="H238" s="66">
        <f t="shared" si="9"/>
        <v>277.06</v>
      </c>
      <c r="I238" s="66"/>
      <c r="J238" s="66"/>
      <c r="K238" s="66">
        <v>213.12</v>
      </c>
      <c r="L238" s="51" t="s">
        <v>1956</v>
      </c>
      <c r="M238" s="66">
        <f t="shared" si="10"/>
        <v>213.12</v>
      </c>
    </row>
    <row r="239" spans="1:13" s="51" customFormat="1" x14ac:dyDescent="0.25">
      <c r="A239" s="50">
        <v>4020106</v>
      </c>
      <c r="B239" s="50">
        <v>40201066</v>
      </c>
      <c r="C239" s="60" t="s">
        <v>234</v>
      </c>
      <c r="D239" s="66">
        <v>126.72</v>
      </c>
      <c r="E239" s="66">
        <v>0</v>
      </c>
      <c r="F239" s="66">
        <v>0</v>
      </c>
      <c r="G239" s="66">
        <f t="shared" si="11"/>
        <v>164.74</v>
      </c>
      <c r="H239" s="66">
        <f t="shared" si="9"/>
        <v>164.74</v>
      </c>
      <c r="I239" s="66"/>
      <c r="J239" s="66"/>
      <c r="K239" s="66">
        <v>126.72</v>
      </c>
      <c r="L239" s="51" t="s">
        <v>1956</v>
      </c>
      <c r="M239" s="66">
        <f t="shared" si="10"/>
        <v>126.72</v>
      </c>
    </row>
    <row r="240" spans="1:13" s="51" customFormat="1" x14ac:dyDescent="0.25">
      <c r="A240" s="50">
        <v>4020107</v>
      </c>
      <c r="B240" s="50">
        <v>40201074</v>
      </c>
      <c r="C240" s="60" t="s">
        <v>235</v>
      </c>
      <c r="D240" s="66">
        <v>489.6</v>
      </c>
      <c r="E240" s="66">
        <v>0</v>
      </c>
      <c r="F240" s="66">
        <v>0</v>
      </c>
      <c r="G240" s="66">
        <f t="shared" si="11"/>
        <v>636.48</v>
      </c>
      <c r="H240" s="66">
        <f t="shared" si="9"/>
        <v>636.48</v>
      </c>
      <c r="I240" s="66"/>
      <c r="J240" s="66"/>
      <c r="K240" s="66">
        <v>489.6</v>
      </c>
      <c r="L240" s="51" t="s">
        <v>1956</v>
      </c>
      <c r="M240" s="66">
        <f t="shared" si="10"/>
        <v>489.6</v>
      </c>
    </row>
    <row r="241" spans="1:13" s="51" customFormat="1" x14ac:dyDescent="0.25">
      <c r="A241" s="50">
        <v>4020108</v>
      </c>
      <c r="B241" s="50">
        <v>40201082</v>
      </c>
      <c r="C241" s="60" t="s">
        <v>236</v>
      </c>
      <c r="D241" s="66">
        <v>349.44</v>
      </c>
      <c r="E241" s="66">
        <v>0</v>
      </c>
      <c r="F241" s="66">
        <v>0</v>
      </c>
      <c r="G241" s="66">
        <f t="shared" si="11"/>
        <v>454.27</v>
      </c>
      <c r="H241" s="66">
        <f t="shared" si="9"/>
        <v>454.27</v>
      </c>
      <c r="I241" s="66"/>
      <c r="J241" s="66"/>
      <c r="K241" s="66">
        <v>349.44</v>
      </c>
      <c r="L241" s="51" t="s">
        <v>1956</v>
      </c>
      <c r="M241" s="66">
        <f t="shared" si="10"/>
        <v>349.44</v>
      </c>
    </row>
    <row r="242" spans="1:13" s="51" customFormat="1" x14ac:dyDescent="0.25">
      <c r="A242" s="50">
        <v>4020109</v>
      </c>
      <c r="B242" s="50">
        <v>40201090</v>
      </c>
      <c r="C242" s="60" t="s">
        <v>237</v>
      </c>
      <c r="D242" s="66">
        <v>489.6</v>
      </c>
      <c r="E242" s="66">
        <v>0</v>
      </c>
      <c r="F242" s="66">
        <v>0</v>
      </c>
      <c r="G242" s="66">
        <f t="shared" si="11"/>
        <v>636.48</v>
      </c>
      <c r="H242" s="66">
        <f t="shared" si="9"/>
        <v>636.48</v>
      </c>
      <c r="I242" s="66"/>
      <c r="J242" s="66"/>
      <c r="K242" s="66">
        <v>489.6</v>
      </c>
      <c r="L242" s="51" t="s">
        <v>1956</v>
      </c>
      <c r="M242" s="66">
        <f t="shared" si="10"/>
        <v>489.6</v>
      </c>
    </row>
    <row r="243" spans="1:13" s="51" customFormat="1" x14ac:dyDescent="0.25">
      <c r="A243" s="50">
        <v>4020110</v>
      </c>
      <c r="B243" s="50">
        <v>40201104</v>
      </c>
      <c r="C243" s="60" t="s">
        <v>238</v>
      </c>
      <c r="D243" s="66">
        <v>367.2</v>
      </c>
      <c r="E243" s="66">
        <v>0</v>
      </c>
      <c r="F243" s="66">
        <v>0</v>
      </c>
      <c r="G243" s="66">
        <f t="shared" si="11"/>
        <v>477.36</v>
      </c>
      <c r="H243" s="66">
        <f t="shared" si="9"/>
        <v>477.36</v>
      </c>
      <c r="I243" s="66"/>
      <c r="J243" s="66"/>
      <c r="K243" s="66">
        <v>367.2</v>
      </c>
      <c r="L243" s="51" t="s">
        <v>1956</v>
      </c>
      <c r="M243" s="66">
        <f t="shared" si="10"/>
        <v>367.2</v>
      </c>
    </row>
    <row r="244" spans="1:13" s="51" customFormat="1" x14ac:dyDescent="0.25">
      <c r="A244" s="50">
        <v>4020111</v>
      </c>
      <c r="B244" s="50">
        <v>40201112</v>
      </c>
      <c r="C244" s="60" t="s">
        <v>239</v>
      </c>
      <c r="D244" s="66">
        <v>367.2</v>
      </c>
      <c r="E244" s="66">
        <v>0</v>
      </c>
      <c r="F244" s="66">
        <v>0</v>
      </c>
      <c r="G244" s="66">
        <f t="shared" si="11"/>
        <v>477.36</v>
      </c>
      <c r="H244" s="66">
        <f t="shared" si="9"/>
        <v>477.36</v>
      </c>
      <c r="I244" s="66"/>
      <c r="J244" s="66"/>
      <c r="K244" s="66">
        <v>367.2</v>
      </c>
      <c r="L244" s="51" t="s">
        <v>1956</v>
      </c>
      <c r="M244" s="66">
        <f t="shared" si="10"/>
        <v>367.2</v>
      </c>
    </row>
    <row r="245" spans="1:13" s="51" customFormat="1" x14ac:dyDescent="0.25">
      <c r="A245" s="50">
        <v>4020112</v>
      </c>
      <c r="B245" s="50">
        <v>40201120</v>
      </c>
      <c r="C245" s="60" t="s">
        <v>240</v>
      </c>
      <c r="D245" s="66">
        <v>172.8</v>
      </c>
      <c r="E245" s="66">
        <v>0</v>
      </c>
      <c r="F245" s="66">
        <v>0</v>
      </c>
      <c r="G245" s="66">
        <f t="shared" si="11"/>
        <v>224.64</v>
      </c>
      <c r="H245" s="66">
        <f t="shared" si="9"/>
        <v>224.64</v>
      </c>
      <c r="I245" s="66"/>
      <c r="J245" s="66"/>
      <c r="K245" s="66">
        <v>172.8</v>
      </c>
      <c r="L245" s="51" t="s">
        <v>1956</v>
      </c>
      <c r="M245" s="66">
        <f t="shared" si="10"/>
        <v>172.8</v>
      </c>
    </row>
    <row r="246" spans="1:13" s="51" customFormat="1" x14ac:dyDescent="0.25">
      <c r="A246" s="50">
        <v>4020113</v>
      </c>
      <c r="B246" s="50">
        <v>40201139</v>
      </c>
      <c r="C246" s="60" t="s">
        <v>241</v>
      </c>
      <c r="D246" s="66">
        <v>247.68</v>
      </c>
      <c r="E246" s="66">
        <v>0</v>
      </c>
      <c r="F246" s="66">
        <v>0</v>
      </c>
      <c r="G246" s="66">
        <f t="shared" si="11"/>
        <v>321.98</v>
      </c>
      <c r="H246" s="66">
        <f t="shared" si="9"/>
        <v>321.98</v>
      </c>
      <c r="I246" s="66"/>
      <c r="J246" s="66"/>
      <c r="K246" s="66">
        <v>247.68</v>
      </c>
      <c r="L246" s="51" t="s">
        <v>1956</v>
      </c>
      <c r="M246" s="66">
        <f t="shared" si="10"/>
        <v>247.68</v>
      </c>
    </row>
    <row r="247" spans="1:13" s="51" customFormat="1" x14ac:dyDescent="0.25">
      <c r="A247" s="50">
        <v>4020114</v>
      </c>
      <c r="B247" s="50">
        <v>40201147</v>
      </c>
      <c r="C247" s="60" t="s">
        <v>242</v>
      </c>
      <c r="D247" s="66">
        <v>374.4</v>
      </c>
      <c r="E247" s="66">
        <v>0</v>
      </c>
      <c r="F247" s="66">
        <v>0</v>
      </c>
      <c r="G247" s="66">
        <f t="shared" si="11"/>
        <v>486.72</v>
      </c>
      <c r="H247" s="66">
        <f t="shared" si="9"/>
        <v>486.72</v>
      </c>
      <c r="I247" s="66"/>
      <c r="J247" s="66"/>
      <c r="K247" s="66">
        <v>374.4</v>
      </c>
      <c r="L247" s="51" t="s">
        <v>1956</v>
      </c>
      <c r="M247" s="66">
        <f t="shared" si="10"/>
        <v>374.4</v>
      </c>
    </row>
    <row r="248" spans="1:13" s="51" customFormat="1" x14ac:dyDescent="0.25">
      <c r="A248" s="50">
        <v>4020115</v>
      </c>
      <c r="B248" s="50">
        <v>40201155</v>
      </c>
      <c r="C248" s="60" t="s">
        <v>243</v>
      </c>
      <c r="D248" s="66">
        <v>126.72</v>
      </c>
      <c r="E248" s="66">
        <v>0</v>
      </c>
      <c r="F248" s="66">
        <v>0</v>
      </c>
      <c r="G248" s="66">
        <f t="shared" si="11"/>
        <v>164.74</v>
      </c>
      <c r="H248" s="66">
        <f t="shared" si="9"/>
        <v>164.74</v>
      </c>
      <c r="I248" s="66"/>
      <c r="J248" s="66"/>
      <c r="K248" s="66">
        <v>126.72</v>
      </c>
      <c r="L248" s="51" t="s">
        <v>1956</v>
      </c>
      <c r="M248" s="66">
        <f t="shared" si="10"/>
        <v>126.72</v>
      </c>
    </row>
    <row r="249" spans="1:13" s="51" customFormat="1" x14ac:dyDescent="0.25">
      <c r="A249" s="50">
        <v>4020116</v>
      </c>
      <c r="B249" s="50">
        <v>40201163</v>
      </c>
      <c r="C249" s="60" t="s">
        <v>244</v>
      </c>
      <c r="D249" s="66">
        <v>247.68</v>
      </c>
      <c r="E249" s="66">
        <v>0</v>
      </c>
      <c r="F249" s="66">
        <v>0</v>
      </c>
      <c r="G249" s="66">
        <f t="shared" si="11"/>
        <v>321.98</v>
      </c>
      <c r="H249" s="66">
        <f t="shared" si="9"/>
        <v>321.98</v>
      </c>
      <c r="I249" s="66"/>
      <c r="J249" s="66"/>
      <c r="K249" s="66">
        <v>247.68</v>
      </c>
      <c r="L249" s="51" t="s">
        <v>1956</v>
      </c>
      <c r="M249" s="66">
        <f t="shared" si="10"/>
        <v>247.68</v>
      </c>
    </row>
    <row r="250" spans="1:13" s="51" customFormat="1" x14ac:dyDescent="0.25">
      <c r="A250" s="50">
        <v>4020117</v>
      </c>
      <c r="B250" s="50">
        <v>40201171</v>
      </c>
      <c r="C250" s="60" t="s">
        <v>245</v>
      </c>
      <c r="D250" s="66">
        <v>126.72</v>
      </c>
      <c r="E250" s="66">
        <v>0</v>
      </c>
      <c r="F250" s="66">
        <v>0</v>
      </c>
      <c r="G250" s="66">
        <f t="shared" si="11"/>
        <v>164.74</v>
      </c>
      <c r="H250" s="66">
        <f t="shared" si="9"/>
        <v>164.74</v>
      </c>
      <c r="I250" s="66"/>
      <c r="J250" s="66"/>
      <c r="K250" s="66">
        <v>126.72</v>
      </c>
      <c r="L250" s="51" t="s">
        <v>1956</v>
      </c>
      <c r="M250" s="66">
        <f t="shared" si="10"/>
        <v>126.72</v>
      </c>
    </row>
    <row r="251" spans="1:13" s="51" customFormat="1" x14ac:dyDescent="0.25">
      <c r="A251" s="50">
        <v>4020118</v>
      </c>
      <c r="B251" s="50">
        <v>40201180</v>
      </c>
      <c r="C251" s="60" t="s">
        <v>246</v>
      </c>
      <c r="D251" s="66">
        <v>60.48</v>
      </c>
      <c r="E251" s="66">
        <v>0</v>
      </c>
      <c r="F251" s="66">
        <v>0</v>
      </c>
      <c r="G251" s="66">
        <f t="shared" si="11"/>
        <v>78.62</v>
      </c>
      <c r="H251" s="66">
        <f t="shared" si="9"/>
        <v>78.62</v>
      </c>
      <c r="I251" s="66"/>
      <c r="J251" s="66"/>
      <c r="K251" s="66">
        <v>60.48</v>
      </c>
      <c r="L251" s="51" t="s">
        <v>1956</v>
      </c>
      <c r="M251" s="66">
        <f t="shared" si="10"/>
        <v>60.48</v>
      </c>
    </row>
    <row r="252" spans="1:13" s="51" customFormat="1" x14ac:dyDescent="0.25">
      <c r="A252" s="50">
        <v>4020119</v>
      </c>
      <c r="B252" s="50">
        <v>40201198</v>
      </c>
      <c r="C252" s="60" t="s">
        <v>247</v>
      </c>
      <c r="D252" s="66">
        <v>126.72</v>
      </c>
      <c r="E252" s="66">
        <v>0</v>
      </c>
      <c r="F252" s="66">
        <v>0</v>
      </c>
      <c r="G252" s="66">
        <f t="shared" si="11"/>
        <v>164.74</v>
      </c>
      <c r="H252" s="66">
        <f t="shared" si="9"/>
        <v>164.74</v>
      </c>
      <c r="I252" s="66"/>
      <c r="J252" s="66"/>
      <c r="K252" s="66">
        <v>126.72</v>
      </c>
      <c r="L252" s="51" t="s">
        <v>1956</v>
      </c>
      <c r="M252" s="66">
        <f t="shared" si="10"/>
        <v>126.72</v>
      </c>
    </row>
    <row r="253" spans="1:13" s="51" customFormat="1" x14ac:dyDescent="0.25">
      <c r="A253" s="50">
        <v>4020120</v>
      </c>
      <c r="B253" s="50">
        <v>40201201</v>
      </c>
      <c r="C253" s="60" t="s">
        <v>247</v>
      </c>
      <c r="D253" s="66">
        <v>126.72</v>
      </c>
      <c r="E253" s="66">
        <v>0</v>
      </c>
      <c r="F253" s="66">
        <v>0</v>
      </c>
      <c r="G253" s="66">
        <f t="shared" si="11"/>
        <v>164.74</v>
      </c>
      <c r="H253" s="66">
        <f t="shared" si="9"/>
        <v>164.74</v>
      </c>
      <c r="I253" s="66"/>
      <c r="J253" s="66"/>
      <c r="K253" s="66">
        <v>126.72</v>
      </c>
      <c r="L253" s="51" t="s">
        <v>1956</v>
      </c>
      <c r="M253" s="66">
        <f t="shared" si="10"/>
        <v>126.72</v>
      </c>
    </row>
    <row r="254" spans="1:13" s="51" customFormat="1" x14ac:dyDescent="0.25">
      <c r="A254" s="50">
        <v>4020121</v>
      </c>
      <c r="B254" s="50">
        <v>40201210</v>
      </c>
      <c r="C254" s="60" t="s">
        <v>248</v>
      </c>
      <c r="D254" s="66">
        <v>172.8</v>
      </c>
      <c r="E254" s="66">
        <v>0</v>
      </c>
      <c r="F254" s="66">
        <v>0</v>
      </c>
      <c r="G254" s="66">
        <f t="shared" si="11"/>
        <v>224.64</v>
      </c>
      <c r="H254" s="66">
        <f t="shared" si="9"/>
        <v>224.64</v>
      </c>
      <c r="I254" s="66"/>
      <c r="J254" s="66"/>
      <c r="K254" s="66">
        <v>172.8</v>
      </c>
      <c r="L254" s="51" t="s">
        <v>1956</v>
      </c>
      <c r="M254" s="66">
        <f t="shared" si="10"/>
        <v>172.8</v>
      </c>
    </row>
    <row r="255" spans="1:13" s="51" customFormat="1" x14ac:dyDescent="0.25">
      <c r="A255" s="50">
        <v>4020122</v>
      </c>
      <c r="B255" s="50">
        <v>40201228</v>
      </c>
      <c r="C255" s="60" t="s">
        <v>249</v>
      </c>
      <c r="D255" s="66">
        <v>126.72</v>
      </c>
      <c r="E255" s="66">
        <v>0</v>
      </c>
      <c r="F255" s="66">
        <v>0</v>
      </c>
      <c r="G255" s="66">
        <f t="shared" si="11"/>
        <v>164.74</v>
      </c>
      <c r="H255" s="66">
        <f t="shared" si="9"/>
        <v>164.74</v>
      </c>
      <c r="I255" s="66"/>
      <c r="J255" s="66"/>
      <c r="K255" s="66">
        <v>126.72</v>
      </c>
      <c r="L255" s="51" t="s">
        <v>1956</v>
      </c>
      <c r="M255" s="66">
        <f t="shared" si="10"/>
        <v>126.72</v>
      </c>
    </row>
    <row r="256" spans="1:13" s="51" customFormat="1" x14ac:dyDescent="0.25">
      <c r="A256" s="50">
        <v>4020123</v>
      </c>
      <c r="B256" s="50">
        <v>40201236</v>
      </c>
      <c r="C256" s="60" t="s">
        <v>250</v>
      </c>
      <c r="D256" s="66">
        <v>149.46</v>
      </c>
      <c r="E256" s="66">
        <v>0</v>
      </c>
      <c r="F256" s="66">
        <v>0</v>
      </c>
      <c r="G256" s="66">
        <f t="shared" si="11"/>
        <v>194.3</v>
      </c>
      <c r="H256" s="66">
        <f t="shared" si="9"/>
        <v>194.3</v>
      </c>
      <c r="I256" s="66"/>
      <c r="J256" s="66"/>
      <c r="K256" s="66">
        <v>149.46</v>
      </c>
      <c r="L256" s="51" t="s">
        <v>1956</v>
      </c>
      <c r="M256" s="66">
        <f t="shared" si="10"/>
        <v>149.46</v>
      </c>
    </row>
    <row r="257" spans="1:13" s="51" customFormat="1" x14ac:dyDescent="0.25">
      <c r="A257" s="50">
        <v>4020124</v>
      </c>
      <c r="B257" s="50">
        <v>40201244</v>
      </c>
      <c r="C257" s="60" t="s">
        <v>251</v>
      </c>
      <c r="D257" s="66">
        <v>149.46</v>
      </c>
      <c r="E257" s="66">
        <v>0</v>
      </c>
      <c r="F257" s="66">
        <v>0</v>
      </c>
      <c r="G257" s="66">
        <f t="shared" si="11"/>
        <v>194.3</v>
      </c>
      <c r="H257" s="66">
        <f t="shared" si="9"/>
        <v>194.3</v>
      </c>
      <c r="I257" s="66"/>
      <c r="J257" s="66"/>
      <c r="K257" s="66">
        <v>149.46</v>
      </c>
      <c r="L257" s="51" t="s">
        <v>1956</v>
      </c>
      <c r="M257" s="66">
        <f t="shared" si="10"/>
        <v>149.46</v>
      </c>
    </row>
    <row r="258" spans="1:13" s="51" customFormat="1" x14ac:dyDescent="0.25">
      <c r="A258" s="50">
        <v>4020125</v>
      </c>
      <c r="B258" s="50">
        <v>40201252</v>
      </c>
      <c r="C258" s="60" t="s">
        <v>252</v>
      </c>
      <c r="D258" s="66">
        <v>172.8</v>
      </c>
      <c r="E258" s="66">
        <v>0</v>
      </c>
      <c r="F258" s="66">
        <v>0</v>
      </c>
      <c r="G258" s="66">
        <f t="shared" si="11"/>
        <v>224.64</v>
      </c>
      <c r="H258" s="66">
        <f t="shared" ref="H258:H321" si="12">ROUND(G258+E258+F258,2)</f>
        <v>224.64</v>
      </c>
      <c r="I258" s="66"/>
      <c r="J258" s="66"/>
      <c r="K258" s="66">
        <v>172.8</v>
      </c>
      <c r="L258" s="51" t="s">
        <v>1956</v>
      </c>
      <c r="M258" s="66">
        <f t="shared" ref="M258:M321" si="13">IF(L258="SIM",H258,K258)</f>
        <v>172.8</v>
      </c>
    </row>
    <row r="259" spans="1:13" s="51" customFormat="1" x14ac:dyDescent="0.25">
      <c r="A259" s="50">
        <v>4020126</v>
      </c>
      <c r="B259" s="50">
        <v>40201260</v>
      </c>
      <c r="C259" s="60" t="s">
        <v>253</v>
      </c>
      <c r="D259" s="66">
        <v>172.8</v>
      </c>
      <c r="E259" s="66">
        <v>0</v>
      </c>
      <c r="F259" s="66">
        <v>0</v>
      </c>
      <c r="G259" s="66">
        <f t="shared" ref="G259:G322" si="14">ROUND(D259*1.3,2)</f>
        <v>224.64</v>
      </c>
      <c r="H259" s="66">
        <f t="shared" si="12"/>
        <v>224.64</v>
      </c>
      <c r="I259" s="66"/>
      <c r="J259" s="66"/>
      <c r="K259" s="66">
        <v>172.8</v>
      </c>
      <c r="L259" s="51" t="s">
        <v>1956</v>
      </c>
      <c r="M259" s="66">
        <f t="shared" si="13"/>
        <v>172.8</v>
      </c>
    </row>
    <row r="260" spans="1:13" s="51" customFormat="1" x14ac:dyDescent="0.25">
      <c r="A260" s="50">
        <v>4020127</v>
      </c>
      <c r="B260" s="50">
        <v>40201279</v>
      </c>
      <c r="C260" s="60" t="s">
        <v>254</v>
      </c>
      <c r="D260" s="66">
        <v>298.54000000000002</v>
      </c>
      <c r="E260" s="66">
        <v>0</v>
      </c>
      <c r="F260" s="66">
        <v>0</v>
      </c>
      <c r="G260" s="66">
        <f t="shared" si="14"/>
        <v>388.1</v>
      </c>
      <c r="H260" s="66">
        <f t="shared" si="12"/>
        <v>388.1</v>
      </c>
      <c r="I260" s="66"/>
      <c r="J260" s="66"/>
      <c r="K260" s="66">
        <v>298.54000000000002</v>
      </c>
      <c r="L260" s="51" t="s">
        <v>1956</v>
      </c>
      <c r="M260" s="66">
        <f t="shared" si="13"/>
        <v>298.54000000000002</v>
      </c>
    </row>
    <row r="261" spans="1:13" s="51" customFormat="1" x14ac:dyDescent="0.25">
      <c r="A261" s="50">
        <v>4020128</v>
      </c>
      <c r="B261" s="50">
        <v>40201287</v>
      </c>
      <c r="C261" s="60" t="s">
        <v>255</v>
      </c>
      <c r="D261" s="66">
        <v>213.12</v>
      </c>
      <c r="E261" s="66">
        <v>0</v>
      </c>
      <c r="F261" s="66">
        <v>0</v>
      </c>
      <c r="G261" s="66">
        <f t="shared" si="14"/>
        <v>277.06</v>
      </c>
      <c r="H261" s="66">
        <f t="shared" si="12"/>
        <v>277.06</v>
      </c>
      <c r="I261" s="66"/>
      <c r="J261" s="66"/>
      <c r="K261" s="66">
        <v>213.12</v>
      </c>
      <c r="L261" s="51" t="s">
        <v>1956</v>
      </c>
      <c r="M261" s="66">
        <f t="shared" si="13"/>
        <v>213.12</v>
      </c>
    </row>
    <row r="262" spans="1:13" s="51" customFormat="1" x14ac:dyDescent="0.25">
      <c r="A262" s="50">
        <v>4020130</v>
      </c>
      <c r="B262" s="50">
        <v>40201309</v>
      </c>
      <c r="C262" s="60" t="s">
        <v>256</v>
      </c>
      <c r="D262" s="66">
        <v>213.12</v>
      </c>
      <c r="E262" s="66">
        <v>0</v>
      </c>
      <c r="F262" s="66">
        <v>0</v>
      </c>
      <c r="G262" s="66">
        <f t="shared" si="14"/>
        <v>277.06</v>
      </c>
      <c r="H262" s="66">
        <f t="shared" si="12"/>
        <v>277.06</v>
      </c>
      <c r="I262" s="66"/>
      <c r="J262" s="66"/>
      <c r="K262" s="66">
        <v>213.12</v>
      </c>
      <c r="L262" s="51" t="s">
        <v>1956</v>
      </c>
      <c r="M262" s="66">
        <f t="shared" si="13"/>
        <v>213.12</v>
      </c>
    </row>
    <row r="263" spans="1:13" s="51" customFormat="1" x14ac:dyDescent="0.25">
      <c r="A263" s="50">
        <v>4020133</v>
      </c>
      <c r="B263" s="50">
        <v>40201333</v>
      </c>
      <c r="C263" s="60" t="s">
        <v>257</v>
      </c>
      <c r="D263" s="66">
        <v>172.8</v>
      </c>
      <c r="E263" s="66">
        <v>0</v>
      </c>
      <c r="F263" s="66">
        <v>0</v>
      </c>
      <c r="G263" s="66">
        <f t="shared" si="14"/>
        <v>224.64</v>
      </c>
      <c r="H263" s="66">
        <f t="shared" si="12"/>
        <v>224.64</v>
      </c>
      <c r="I263" s="66"/>
      <c r="J263" s="66"/>
      <c r="K263" s="66">
        <v>172.8</v>
      </c>
      <c r="L263" s="51" t="s">
        <v>1956</v>
      </c>
      <c r="M263" s="66">
        <f t="shared" si="13"/>
        <v>172.8</v>
      </c>
    </row>
    <row r="264" spans="1:13" s="51" customFormat="1" x14ac:dyDescent="0.25">
      <c r="A264" s="50">
        <v>4020203</v>
      </c>
      <c r="B264" s="50">
        <v>40202038</v>
      </c>
      <c r="C264" s="60" t="s">
        <v>260</v>
      </c>
      <c r="D264" s="66">
        <v>190.08</v>
      </c>
      <c r="E264" s="66">
        <v>0</v>
      </c>
      <c r="F264" s="66">
        <v>0</v>
      </c>
      <c r="G264" s="66">
        <f t="shared" si="14"/>
        <v>247.1</v>
      </c>
      <c r="H264" s="66">
        <f t="shared" si="12"/>
        <v>247.1</v>
      </c>
      <c r="I264" s="66"/>
      <c r="J264" s="66"/>
      <c r="K264" s="66">
        <v>190.08</v>
      </c>
      <c r="L264" s="51" t="s">
        <v>1956</v>
      </c>
      <c r="M264" s="66">
        <f t="shared" si="13"/>
        <v>190.08</v>
      </c>
    </row>
    <row r="265" spans="1:13" s="51" customFormat="1" x14ac:dyDescent="0.25">
      <c r="A265" s="50">
        <v>4020204</v>
      </c>
      <c r="B265" s="50">
        <v>40202046</v>
      </c>
      <c r="C265" s="60" t="s">
        <v>261</v>
      </c>
      <c r="D265" s="66">
        <v>288</v>
      </c>
      <c r="E265" s="66">
        <v>0</v>
      </c>
      <c r="F265" s="66">
        <v>0</v>
      </c>
      <c r="G265" s="66">
        <f t="shared" si="14"/>
        <v>374.4</v>
      </c>
      <c r="H265" s="66">
        <f t="shared" si="12"/>
        <v>374.4</v>
      </c>
      <c r="I265" s="66"/>
      <c r="J265" s="66"/>
      <c r="K265" s="66">
        <v>288</v>
      </c>
      <c r="L265" s="51" t="s">
        <v>1956</v>
      </c>
      <c r="M265" s="66">
        <f t="shared" si="13"/>
        <v>288</v>
      </c>
    </row>
    <row r="266" spans="1:13" s="51" customFormat="1" x14ac:dyDescent="0.25">
      <c r="A266" s="50">
        <v>4020205</v>
      </c>
      <c r="B266" s="50">
        <v>40202054</v>
      </c>
      <c r="C266" s="60" t="s">
        <v>262</v>
      </c>
      <c r="D266" s="66">
        <v>288</v>
      </c>
      <c r="E266" s="66">
        <v>0</v>
      </c>
      <c r="F266" s="66">
        <v>0</v>
      </c>
      <c r="G266" s="66">
        <f t="shared" si="14"/>
        <v>374.4</v>
      </c>
      <c r="H266" s="66">
        <f t="shared" si="12"/>
        <v>374.4</v>
      </c>
      <c r="I266" s="66"/>
      <c r="J266" s="66"/>
      <c r="K266" s="66">
        <v>288</v>
      </c>
      <c r="L266" s="51" t="s">
        <v>1956</v>
      </c>
      <c r="M266" s="66">
        <f t="shared" si="13"/>
        <v>288</v>
      </c>
    </row>
    <row r="267" spans="1:13" s="51" customFormat="1" x14ac:dyDescent="0.25">
      <c r="A267" s="50">
        <v>4020207</v>
      </c>
      <c r="B267" s="50">
        <v>40202070</v>
      </c>
      <c r="C267" s="60" t="s">
        <v>9203</v>
      </c>
      <c r="D267" s="66">
        <v>754.56</v>
      </c>
      <c r="E267" s="66">
        <v>0</v>
      </c>
      <c r="F267" s="66">
        <v>0</v>
      </c>
      <c r="G267" s="66">
        <f t="shared" si="14"/>
        <v>980.93</v>
      </c>
      <c r="H267" s="66">
        <f t="shared" si="12"/>
        <v>980.93</v>
      </c>
      <c r="I267" s="66"/>
      <c r="J267" s="66"/>
      <c r="K267" s="66">
        <v>754.56</v>
      </c>
      <c r="L267" s="51" t="s">
        <v>1956</v>
      </c>
      <c r="M267" s="66">
        <f t="shared" si="13"/>
        <v>754.56</v>
      </c>
    </row>
    <row r="268" spans="1:13" s="51" customFormat="1" x14ac:dyDescent="0.25">
      <c r="A268" s="50">
        <v>4020213</v>
      </c>
      <c r="B268" s="50">
        <v>40202135</v>
      </c>
      <c r="C268" s="60" t="s">
        <v>263</v>
      </c>
      <c r="D268" s="66">
        <v>685.44</v>
      </c>
      <c r="E268" s="66">
        <v>0</v>
      </c>
      <c r="F268" s="66">
        <v>0</v>
      </c>
      <c r="G268" s="66">
        <f t="shared" si="14"/>
        <v>891.07</v>
      </c>
      <c r="H268" s="66">
        <f t="shared" si="12"/>
        <v>891.07</v>
      </c>
      <c r="I268" s="66"/>
      <c r="J268" s="66"/>
      <c r="K268" s="66">
        <v>685.44</v>
      </c>
      <c r="L268" s="51" t="s">
        <v>1956</v>
      </c>
      <c r="M268" s="66">
        <f t="shared" si="13"/>
        <v>685.44</v>
      </c>
    </row>
    <row r="269" spans="1:13" s="51" customFormat="1" x14ac:dyDescent="0.25">
      <c r="A269" s="50">
        <v>4020222</v>
      </c>
      <c r="B269" s="50">
        <v>40202224</v>
      </c>
      <c r="C269" s="60" t="s">
        <v>9221</v>
      </c>
      <c r="D269" s="66">
        <v>565.91999999999996</v>
      </c>
      <c r="E269" s="66">
        <v>0</v>
      </c>
      <c r="F269" s="66">
        <v>0</v>
      </c>
      <c r="G269" s="66">
        <f t="shared" si="14"/>
        <v>735.7</v>
      </c>
      <c r="H269" s="66">
        <f t="shared" si="12"/>
        <v>735.7</v>
      </c>
      <c r="I269" s="66"/>
      <c r="J269" s="66"/>
      <c r="K269" s="66">
        <v>565.91999999999996</v>
      </c>
      <c r="L269" s="51" t="s">
        <v>1956</v>
      </c>
      <c r="M269" s="66">
        <f t="shared" si="13"/>
        <v>565.91999999999996</v>
      </c>
    </row>
    <row r="270" spans="1:13" s="51" customFormat="1" x14ac:dyDescent="0.25">
      <c r="A270" s="50">
        <v>4020223</v>
      </c>
      <c r="B270" s="50">
        <v>40202232</v>
      </c>
      <c r="C270" s="60" t="s">
        <v>9222</v>
      </c>
      <c r="D270" s="66">
        <v>565.91999999999996</v>
      </c>
      <c r="E270" s="66">
        <v>0</v>
      </c>
      <c r="F270" s="66">
        <v>0</v>
      </c>
      <c r="G270" s="66">
        <f t="shared" si="14"/>
        <v>735.7</v>
      </c>
      <c r="H270" s="66">
        <f t="shared" si="12"/>
        <v>735.7</v>
      </c>
      <c r="I270" s="66"/>
      <c r="J270" s="66"/>
      <c r="K270" s="66">
        <v>565.91999999999996</v>
      </c>
      <c r="L270" s="51" t="s">
        <v>1956</v>
      </c>
      <c r="M270" s="66">
        <f t="shared" si="13"/>
        <v>565.91999999999996</v>
      </c>
    </row>
    <row r="271" spans="1:13" s="51" customFormat="1" x14ac:dyDescent="0.25">
      <c r="A271" s="50">
        <v>4020224</v>
      </c>
      <c r="B271" s="50">
        <v>40202240</v>
      </c>
      <c r="C271" s="60" t="s">
        <v>264</v>
      </c>
      <c r="D271" s="66">
        <v>565.91999999999996</v>
      </c>
      <c r="E271" s="66">
        <v>0</v>
      </c>
      <c r="F271" s="66">
        <v>0</v>
      </c>
      <c r="G271" s="66">
        <f t="shared" si="14"/>
        <v>735.7</v>
      </c>
      <c r="H271" s="66">
        <f t="shared" si="12"/>
        <v>735.7</v>
      </c>
      <c r="I271" s="66"/>
      <c r="J271" s="66"/>
      <c r="K271" s="66">
        <v>565.91999999999996</v>
      </c>
      <c r="L271" s="51" t="s">
        <v>1956</v>
      </c>
      <c r="M271" s="66">
        <f t="shared" si="13"/>
        <v>565.91999999999996</v>
      </c>
    </row>
    <row r="272" spans="1:13" s="51" customFormat="1" x14ac:dyDescent="0.25">
      <c r="A272" s="50">
        <v>4020242</v>
      </c>
      <c r="B272" s="50">
        <v>40202429</v>
      </c>
      <c r="C272" s="60" t="s">
        <v>265</v>
      </c>
      <c r="D272" s="66">
        <v>186.48</v>
      </c>
      <c r="E272" s="66">
        <v>0</v>
      </c>
      <c r="F272" s="66">
        <v>0</v>
      </c>
      <c r="G272" s="66">
        <f t="shared" si="14"/>
        <v>242.42</v>
      </c>
      <c r="H272" s="66">
        <f t="shared" si="12"/>
        <v>242.42</v>
      </c>
      <c r="I272" s="66"/>
      <c r="J272" s="66"/>
      <c r="K272" s="66">
        <v>186.48</v>
      </c>
      <c r="L272" s="51" t="s">
        <v>1956</v>
      </c>
      <c r="M272" s="66">
        <f t="shared" si="13"/>
        <v>186.48</v>
      </c>
    </row>
    <row r="273" spans="1:13" s="51" customFormat="1" x14ac:dyDescent="0.25">
      <c r="A273" s="50">
        <v>4020243</v>
      </c>
      <c r="B273" s="50">
        <v>40202437</v>
      </c>
      <c r="C273" s="60" t="s">
        <v>265</v>
      </c>
      <c r="D273" s="66">
        <v>126.72</v>
      </c>
      <c r="E273" s="66">
        <v>0</v>
      </c>
      <c r="F273" s="66">
        <v>0</v>
      </c>
      <c r="G273" s="66">
        <f t="shared" si="14"/>
        <v>164.74</v>
      </c>
      <c r="H273" s="66">
        <f t="shared" si="12"/>
        <v>164.74</v>
      </c>
      <c r="I273" s="66"/>
      <c r="J273" s="66"/>
      <c r="K273" s="66">
        <v>126.72</v>
      </c>
      <c r="L273" s="51" t="s">
        <v>1956</v>
      </c>
      <c r="M273" s="66">
        <f t="shared" si="13"/>
        <v>126.72</v>
      </c>
    </row>
    <row r="274" spans="1:13" s="51" customFormat="1" x14ac:dyDescent="0.25">
      <c r="A274" s="50">
        <v>4020248</v>
      </c>
      <c r="B274" s="50">
        <v>40202488</v>
      </c>
      <c r="C274" s="60" t="s">
        <v>266</v>
      </c>
      <c r="D274" s="66">
        <v>60.48</v>
      </c>
      <c r="E274" s="66">
        <v>0</v>
      </c>
      <c r="F274" s="66">
        <v>0</v>
      </c>
      <c r="G274" s="66">
        <f t="shared" si="14"/>
        <v>78.62</v>
      </c>
      <c r="H274" s="66">
        <f t="shared" si="12"/>
        <v>78.62</v>
      </c>
      <c r="I274" s="66"/>
      <c r="J274" s="66"/>
      <c r="K274" s="66">
        <v>60.48</v>
      </c>
      <c r="L274" s="51" t="s">
        <v>1956</v>
      </c>
      <c r="M274" s="66">
        <f t="shared" si="13"/>
        <v>60.48</v>
      </c>
    </row>
    <row r="275" spans="1:13" s="51" customFormat="1" x14ac:dyDescent="0.25">
      <c r="A275" s="50">
        <v>4020249</v>
      </c>
      <c r="B275" s="50">
        <v>40202496</v>
      </c>
      <c r="C275" s="60" t="s">
        <v>267</v>
      </c>
      <c r="D275" s="66">
        <v>685.44</v>
      </c>
      <c r="E275" s="66">
        <v>0</v>
      </c>
      <c r="F275" s="66">
        <v>0</v>
      </c>
      <c r="G275" s="66">
        <f t="shared" si="14"/>
        <v>891.07</v>
      </c>
      <c r="H275" s="66">
        <f t="shared" si="12"/>
        <v>891.07</v>
      </c>
      <c r="I275" s="66"/>
      <c r="J275" s="66"/>
      <c r="K275" s="66">
        <v>685.44</v>
      </c>
      <c r="L275" s="51" t="s">
        <v>1956</v>
      </c>
      <c r="M275" s="66">
        <f t="shared" si="13"/>
        <v>685.44</v>
      </c>
    </row>
    <row r="276" spans="1:13" s="51" customFormat="1" x14ac:dyDescent="0.25">
      <c r="A276" s="50">
        <v>4020261</v>
      </c>
      <c r="B276" s="50">
        <v>40202615</v>
      </c>
      <c r="C276" s="60" t="s">
        <v>268</v>
      </c>
      <c r="D276" s="66">
        <v>213.12</v>
      </c>
      <c r="E276" s="66">
        <v>0</v>
      </c>
      <c r="F276" s="66">
        <v>0</v>
      </c>
      <c r="G276" s="66">
        <f t="shared" si="14"/>
        <v>277.06</v>
      </c>
      <c r="H276" s="66">
        <f t="shared" si="12"/>
        <v>277.06</v>
      </c>
      <c r="I276" s="66"/>
      <c r="J276" s="66"/>
      <c r="K276" s="66">
        <v>213.12</v>
      </c>
      <c r="L276" s="51" t="s">
        <v>1956</v>
      </c>
      <c r="M276" s="66">
        <f t="shared" si="13"/>
        <v>213.12</v>
      </c>
    </row>
    <row r="277" spans="1:13" s="51" customFormat="1" x14ac:dyDescent="0.25">
      <c r="A277" s="50">
        <v>4020262</v>
      </c>
      <c r="B277" s="50">
        <v>40202623</v>
      </c>
      <c r="C277" s="60" t="s">
        <v>269</v>
      </c>
      <c r="D277" s="66">
        <v>185.76</v>
      </c>
      <c r="E277" s="66">
        <v>0</v>
      </c>
      <c r="F277" s="66">
        <v>0</v>
      </c>
      <c r="G277" s="66">
        <f t="shared" si="14"/>
        <v>241.49</v>
      </c>
      <c r="H277" s="66">
        <f t="shared" si="12"/>
        <v>241.49</v>
      </c>
      <c r="I277" s="66"/>
      <c r="J277" s="66"/>
      <c r="K277" s="66">
        <v>185.76</v>
      </c>
      <c r="L277" s="51" t="s">
        <v>1882</v>
      </c>
      <c r="M277" s="66">
        <f t="shared" si="13"/>
        <v>241.49</v>
      </c>
    </row>
    <row r="278" spans="1:13" s="51" customFormat="1" x14ac:dyDescent="0.25">
      <c r="A278" s="50">
        <v>4020266</v>
      </c>
      <c r="B278" s="50">
        <v>40202666</v>
      </c>
      <c r="C278" s="60" t="s">
        <v>270</v>
      </c>
      <c r="D278" s="66">
        <v>367.36</v>
      </c>
      <c r="E278" s="66">
        <v>0</v>
      </c>
      <c r="F278" s="66">
        <v>0</v>
      </c>
      <c r="G278" s="66">
        <f t="shared" si="14"/>
        <v>477.57</v>
      </c>
      <c r="H278" s="66">
        <f t="shared" si="12"/>
        <v>477.57</v>
      </c>
      <c r="I278" s="66"/>
      <c r="J278" s="66"/>
      <c r="K278" s="66">
        <v>367.36</v>
      </c>
      <c r="L278" s="51" t="s">
        <v>1956</v>
      </c>
      <c r="M278" s="66">
        <f t="shared" si="13"/>
        <v>367.36</v>
      </c>
    </row>
    <row r="279" spans="1:13" s="51" customFormat="1" x14ac:dyDescent="0.25">
      <c r="A279" s="50">
        <v>4020267</v>
      </c>
      <c r="B279" s="50">
        <v>40202674</v>
      </c>
      <c r="C279" s="60" t="s">
        <v>271</v>
      </c>
      <c r="D279" s="66">
        <v>374.4</v>
      </c>
      <c r="E279" s="66">
        <v>0</v>
      </c>
      <c r="F279" s="66">
        <v>0</v>
      </c>
      <c r="G279" s="66">
        <f t="shared" si="14"/>
        <v>486.72</v>
      </c>
      <c r="H279" s="66">
        <f t="shared" si="12"/>
        <v>486.72</v>
      </c>
      <c r="I279" s="66"/>
      <c r="J279" s="66"/>
      <c r="K279" s="66">
        <v>374.4</v>
      </c>
      <c r="L279" s="51" t="s">
        <v>1956</v>
      </c>
      <c r="M279" s="66">
        <f t="shared" si="13"/>
        <v>374.4</v>
      </c>
    </row>
    <row r="280" spans="1:13" s="51" customFormat="1" x14ac:dyDescent="0.25">
      <c r="A280" s="50">
        <v>4020269</v>
      </c>
      <c r="B280" s="50">
        <v>40202690</v>
      </c>
      <c r="C280" s="60" t="s">
        <v>1900</v>
      </c>
      <c r="D280" s="66">
        <v>144</v>
      </c>
      <c r="E280" s="66">
        <v>0</v>
      </c>
      <c r="F280" s="66">
        <v>0</v>
      </c>
      <c r="G280" s="66">
        <f t="shared" si="14"/>
        <v>187.2</v>
      </c>
      <c r="H280" s="66">
        <f t="shared" si="12"/>
        <v>187.2</v>
      </c>
      <c r="I280" s="66"/>
      <c r="J280" s="66"/>
      <c r="K280" s="66">
        <v>144</v>
      </c>
      <c r="L280" s="51" t="s">
        <v>1956</v>
      </c>
      <c r="M280" s="66">
        <f t="shared" si="13"/>
        <v>144</v>
      </c>
    </row>
    <row r="281" spans="1:13" s="51" customFormat="1" x14ac:dyDescent="0.25">
      <c r="A281" s="50">
        <v>4020272</v>
      </c>
      <c r="B281" s="50">
        <v>40202720</v>
      </c>
      <c r="C281" s="60" t="s">
        <v>1901</v>
      </c>
      <c r="D281" s="66">
        <v>72</v>
      </c>
      <c r="E281" s="66">
        <v>0</v>
      </c>
      <c r="F281" s="66">
        <v>0</v>
      </c>
      <c r="G281" s="66">
        <f t="shared" si="14"/>
        <v>93.6</v>
      </c>
      <c r="H281" s="66">
        <f t="shared" si="12"/>
        <v>93.6</v>
      </c>
      <c r="I281" s="66"/>
      <c r="J281" s="66"/>
      <c r="K281" s="66">
        <v>72</v>
      </c>
      <c r="L281" s="51" t="s">
        <v>1956</v>
      </c>
      <c r="M281" s="66">
        <f t="shared" si="13"/>
        <v>72</v>
      </c>
    </row>
    <row r="282" spans="1:13" s="51" customFormat="1" x14ac:dyDescent="0.25">
      <c r="A282" s="50">
        <v>4020274</v>
      </c>
      <c r="B282" s="50">
        <v>40202747</v>
      </c>
      <c r="C282" s="60" t="s">
        <v>272</v>
      </c>
      <c r="D282" s="66">
        <v>190.08</v>
      </c>
      <c r="E282" s="66">
        <v>0</v>
      </c>
      <c r="F282" s="66">
        <v>0</v>
      </c>
      <c r="G282" s="66">
        <f t="shared" si="14"/>
        <v>247.1</v>
      </c>
      <c r="H282" s="66">
        <f t="shared" si="12"/>
        <v>247.1</v>
      </c>
      <c r="I282" s="66"/>
      <c r="J282" s="66"/>
      <c r="K282" s="66">
        <v>190.08</v>
      </c>
      <c r="L282" s="51" t="s">
        <v>1956</v>
      </c>
      <c r="M282" s="66">
        <f t="shared" si="13"/>
        <v>190.08</v>
      </c>
    </row>
    <row r="283" spans="1:13" s="51" customFormat="1" x14ac:dyDescent="0.25">
      <c r="A283" s="50">
        <v>4030101</v>
      </c>
      <c r="B283" s="50">
        <v>40301010</v>
      </c>
      <c r="C283" s="60" t="s">
        <v>273</v>
      </c>
      <c r="D283" s="66">
        <v>0</v>
      </c>
      <c r="E283" s="66">
        <v>39.270000000000003</v>
      </c>
      <c r="F283" s="66">
        <v>0</v>
      </c>
      <c r="G283" s="66">
        <f t="shared" si="14"/>
        <v>0</v>
      </c>
      <c r="H283" s="66">
        <f t="shared" si="12"/>
        <v>39.270000000000003</v>
      </c>
      <c r="I283" s="66"/>
      <c r="J283" s="66"/>
      <c r="K283" s="66">
        <v>39.270000000000003</v>
      </c>
      <c r="L283" s="51" t="s">
        <v>1956</v>
      </c>
      <c r="M283" s="66">
        <f t="shared" si="13"/>
        <v>39.270000000000003</v>
      </c>
    </row>
    <row r="284" spans="1:13" s="51" customFormat="1" x14ac:dyDescent="0.25">
      <c r="A284" s="50">
        <v>4030102</v>
      </c>
      <c r="B284" s="50">
        <v>40301028</v>
      </c>
      <c r="C284" s="60" t="s">
        <v>274</v>
      </c>
      <c r="D284" s="66">
        <v>0</v>
      </c>
      <c r="E284" s="66">
        <v>7.65</v>
      </c>
      <c r="F284" s="66">
        <v>0</v>
      </c>
      <c r="G284" s="66">
        <f t="shared" si="14"/>
        <v>0</v>
      </c>
      <c r="H284" s="66">
        <f t="shared" si="12"/>
        <v>7.65</v>
      </c>
      <c r="I284" s="66"/>
      <c r="J284" s="66"/>
      <c r="K284" s="66">
        <v>7.65</v>
      </c>
      <c r="L284" s="51" t="s">
        <v>1956</v>
      </c>
      <c r="M284" s="66">
        <f t="shared" si="13"/>
        <v>7.65</v>
      </c>
    </row>
    <row r="285" spans="1:13" s="51" customFormat="1" x14ac:dyDescent="0.25">
      <c r="A285" s="50">
        <v>4030103</v>
      </c>
      <c r="B285" s="50">
        <v>40301036</v>
      </c>
      <c r="C285" s="60" t="s">
        <v>275</v>
      </c>
      <c r="D285" s="66">
        <v>0</v>
      </c>
      <c r="E285" s="66">
        <v>39.270000000000003</v>
      </c>
      <c r="F285" s="66">
        <v>0</v>
      </c>
      <c r="G285" s="66">
        <f t="shared" si="14"/>
        <v>0</v>
      </c>
      <c r="H285" s="66">
        <f t="shared" si="12"/>
        <v>39.270000000000003</v>
      </c>
      <c r="I285" s="66"/>
      <c r="J285" s="66"/>
      <c r="K285" s="66">
        <v>39.270000000000003</v>
      </c>
      <c r="L285" s="51" t="s">
        <v>1956</v>
      </c>
      <c r="M285" s="66">
        <f t="shared" si="13"/>
        <v>39.270000000000003</v>
      </c>
    </row>
    <row r="286" spans="1:13" s="51" customFormat="1" x14ac:dyDescent="0.25">
      <c r="A286" s="50">
        <v>4030104</v>
      </c>
      <c r="B286" s="50">
        <v>40301044</v>
      </c>
      <c r="C286" s="60" t="s">
        <v>276</v>
      </c>
      <c r="D286" s="66">
        <v>0</v>
      </c>
      <c r="E286" s="66">
        <v>7.65</v>
      </c>
      <c r="F286" s="66">
        <v>0</v>
      </c>
      <c r="G286" s="66">
        <f t="shared" si="14"/>
        <v>0</v>
      </c>
      <c r="H286" s="66">
        <f t="shared" si="12"/>
        <v>7.65</v>
      </c>
      <c r="I286" s="66"/>
      <c r="J286" s="66"/>
      <c r="K286" s="66">
        <v>7.65</v>
      </c>
      <c r="L286" s="51" t="s">
        <v>1956</v>
      </c>
      <c r="M286" s="66">
        <f t="shared" si="13"/>
        <v>7.65</v>
      </c>
    </row>
    <row r="287" spans="1:13" s="51" customFormat="1" x14ac:dyDescent="0.25">
      <c r="A287" s="50">
        <v>4030106</v>
      </c>
      <c r="B287" s="50">
        <v>40301060</v>
      </c>
      <c r="C287" s="60" t="s">
        <v>277</v>
      </c>
      <c r="D287" s="66">
        <v>0</v>
      </c>
      <c r="E287" s="66">
        <v>5.33</v>
      </c>
      <c r="F287" s="66">
        <v>0</v>
      </c>
      <c r="G287" s="66">
        <f t="shared" si="14"/>
        <v>0</v>
      </c>
      <c r="H287" s="66">
        <f t="shared" si="12"/>
        <v>5.33</v>
      </c>
      <c r="I287" s="66"/>
      <c r="J287" s="66"/>
      <c r="K287" s="66">
        <v>5.33</v>
      </c>
      <c r="L287" s="51" t="s">
        <v>1956</v>
      </c>
      <c r="M287" s="66">
        <f t="shared" si="13"/>
        <v>5.33</v>
      </c>
    </row>
    <row r="288" spans="1:13" s="51" customFormat="1" x14ac:dyDescent="0.25">
      <c r="A288" s="50">
        <v>4030108</v>
      </c>
      <c r="B288" s="50">
        <v>40301087</v>
      </c>
      <c r="C288" s="60" t="s">
        <v>278</v>
      </c>
      <c r="D288" s="66">
        <v>0</v>
      </c>
      <c r="E288" s="66">
        <v>20.59</v>
      </c>
      <c r="F288" s="66">
        <v>0</v>
      </c>
      <c r="G288" s="66">
        <f t="shared" si="14"/>
        <v>0</v>
      </c>
      <c r="H288" s="66">
        <f t="shared" si="12"/>
        <v>20.59</v>
      </c>
      <c r="I288" s="66"/>
      <c r="J288" s="66"/>
      <c r="K288" s="66">
        <v>20.59</v>
      </c>
      <c r="L288" s="51" t="s">
        <v>1956</v>
      </c>
      <c r="M288" s="66">
        <f t="shared" si="13"/>
        <v>20.59</v>
      </c>
    </row>
    <row r="289" spans="1:13" s="51" customFormat="1" x14ac:dyDescent="0.25">
      <c r="A289" s="50">
        <v>4030109</v>
      </c>
      <c r="B289" s="50">
        <v>40301095</v>
      </c>
      <c r="C289" s="60" t="s">
        <v>9287</v>
      </c>
      <c r="D289" s="66">
        <v>0</v>
      </c>
      <c r="E289" s="66">
        <v>11.65</v>
      </c>
      <c r="F289" s="66">
        <v>0</v>
      </c>
      <c r="G289" s="66">
        <f t="shared" si="14"/>
        <v>0</v>
      </c>
      <c r="H289" s="66">
        <f t="shared" si="12"/>
        <v>11.65</v>
      </c>
      <c r="I289" s="66"/>
      <c r="J289" s="66"/>
      <c r="K289" s="66">
        <v>11.65</v>
      </c>
      <c r="L289" s="51" t="s">
        <v>1956</v>
      </c>
      <c r="M289" s="66">
        <f t="shared" si="13"/>
        <v>11.65</v>
      </c>
    </row>
    <row r="290" spans="1:13" s="51" customFormat="1" x14ac:dyDescent="0.25">
      <c r="A290" s="50">
        <v>4030110</v>
      </c>
      <c r="B290" s="50">
        <v>40301109</v>
      </c>
      <c r="C290" s="60" t="s">
        <v>279</v>
      </c>
      <c r="D290" s="66">
        <v>0</v>
      </c>
      <c r="E290" s="66">
        <v>8.74</v>
      </c>
      <c r="F290" s="66">
        <v>0</v>
      </c>
      <c r="G290" s="66">
        <f t="shared" si="14"/>
        <v>0</v>
      </c>
      <c r="H290" s="66">
        <f t="shared" si="12"/>
        <v>8.74</v>
      </c>
      <c r="I290" s="66"/>
      <c r="J290" s="66"/>
      <c r="K290" s="66">
        <v>8.74</v>
      </c>
      <c r="L290" s="51" t="s">
        <v>1956</v>
      </c>
      <c r="M290" s="66">
        <f t="shared" si="13"/>
        <v>8.74</v>
      </c>
    </row>
    <row r="291" spans="1:13" s="51" customFormat="1" x14ac:dyDescent="0.25">
      <c r="A291" s="50">
        <v>4030111</v>
      </c>
      <c r="B291" s="50">
        <v>40301117</v>
      </c>
      <c r="C291" s="60" t="s">
        <v>280</v>
      </c>
      <c r="D291" s="66">
        <v>0</v>
      </c>
      <c r="E291" s="66">
        <v>39.26</v>
      </c>
      <c r="F291" s="66">
        <v>0</v>
      </c>
      <c r="G291" s="66">
        <f t="shared" si="14"/>
        <v>0</v>
      </c>
      <c r="H291" s="66">
        <f t="shared" si="12"/>
        <v>39.26</v>
      </c>
      <c r="I291" s="66"/>
      <c r="J291" s="66"/>
      <c r="K291" s="66">
        <v>39.26</v>
      </c>
      <c r="L291" s="51" t="s">
        <v>1956</v>
      </c>
      <c r="M291" s="66">
        <f t="shared" si="13"/>
        <v>39.26</v>
      </c>
    </row>
    <row r="292" spans="1:13" s="51" customFormat="1" x14ac:dyDescent="0.25">
      <c r="A292" s="50">
        <v>4030112</v>
      </c>
      <c r="B292" s="50">
        <v>40301125</v>
      </c>
      <c r="C292" s="60" t="s">
        <v>281</v>
      </c>
      <c r="D292" s="66">
        <v>0</v>
      </c>
      <c r="E292" s="66">
        <v>11.65</v>
      </c>
      <c r="F292" s="66">
        <v>0</v>
      </c>
      <c r="G292" s="66">
        <f t="shared" si="14"/>
        <v>0</v>
      </c>
      <c r="H292" s="66">
        <f t="shared" si="12"/>
        <v>11.65</v>
      </c>
      <c r="I292" s="66"/>
      <c r="J292" s="66"/>
      <c r="K292" s="66">
        <v>11.65</v>
      </c>
      <c r="L292" s="51" t="s">
        <v>1956</v>
      </c>
      <c r="M292" s="66">
        <f t="shared" si="13"/>
        <v>11.65</v>
      </c>
    </row>
    <row r="293" spans="1:13" s="51" customFormat="1" x14ac:dyDescent="0.25">
      <c r="A293" s="50">
        <v>4030113</v>
      </c>
      <c r="B293" s="50">
        <v>40301133</v>
      </c>
      <c r="C293" s="60" t="s">
        <v>282</v>
      </c>
      <c r="D293" s="66">
        <v>0</v>
      </c>
      <c r="E293" s="66">
        <v>11.65</v>
      </c>
      <c r="F293" s="66">
        <v>0</v>
      </c>
      <c r="G293" s="66">
        <f t="shared" si="14"/>
        <v>0</v>
      </c>
      <c r="H293" s="66">
        <f t="shared" si="12"/>
        <v>11.65</v>
      </c>
      <c r="I293" s="66"/>
      <c r="J293" s="66"/>
      <c r="K293" s="66">
        <v>11.65</v>
      </c>
      <c r="L293" s="51" t="s">
        <v>1956</v>
      </c>
      <c r="M293" s="66">
        <f t="shared" si="13"/>
        <v>11.65</v>
      </c>
    </row>
    <row r="294" spans="1:13" s="51" customFormat="1" x14ac:dyDescent="0.25">
      <c r="A294" s="50">
        <v>4030114</v>
      </c>
      <c r="B294" s="50">
        <v>40301141</v>
      </c>
      <c r="C294" s="60" t="s">
        <v>283</v>
      </c>
      <c r="D294" s="66">
        <v>0</v>
      </c>
      <c r="E294" s="66">
        <v>11.65</v>
      </c>
      <c r="F294" s="66">
        <v>0</v>
      </c>
      <c r="G294" s="66">
        <f t="shared" si="14"/>
        <v>0</v>
      </c>
      <c r="H294" s="66">
        <f t="shared" si="12"/>
        <v>11.65</v>
      </c>
      <c r="I294" s="66"/>
      <c r="J294" s="66"/>
      <c r="K294" s="66">
        <v>11.65</v>
      </c>
      <c r="L294" s="51" t="s">
        <v>1956</v>
      </c>
      <c r="M294" s="66">
        <f t="shared" si="13"/>
        <v>11.65</v>
      </c>
    </row>
    <row r="295" spans="1:13" s="51" customFormat="1" x14ac:dyDescent="0.25">
      <c r="A295" s="50">
        <v>4030115</v>
      </c>
      <c r="B295" s="50">
        <v>40301150</v>
      </c>
      <c r="C295" s="60" t="s">
        <v>284</v>
      </c>
      <c r="D295" s="66">
        <v>0</v>
      </c>
      <c r="E295" s="66">
        <v>4.66</v>
      </c>
      <c r="F295" s="66">
        <v>0</v>
      </c>
      <c r="G295" s="66">
        <f t="shared" si="14"/>
        <v>0</v>
      </c>
      <c r="H295" s="66">
        <f t="shared" si="12"/>
        <v>4.66</v>
      </c>
      <c r="I295" s="66"/>
      <c r="J295" s="66"/>
      <c r="K295" s="66">
        <v>4.66</v>
      </c>
      <c r="L295" s="51" t="s">
        <v>1956</v>
      </c>
      <c r="M295" s="66">
        <f t="shared" si="13"/>
        <v>4.66</v>
      </c>
    </row>
    <row r="296" spans="1:13" s="51" customFormat="1" x14ac:dyDescent="0.25">
      <c r="A296" s="50">
        <v>4030116</v>
      </c>
      <c r="B296" s="50">
        <v>40301168</v>
      </c>
      <c r="C296" s="60" t="s">
        <v>285</v>
      </c>
      <c r="D296" s="66">
        <v>0</v>
      </c>
      <c r="E296" s="66">
        <v>36.4</v>
      </c>
      <c r="F296" s="66">
        <v>0</v>
      </c>
      <c r="G296" s="66">
        <f t="shared" si="14"/>
        <v>0</v>
      </c>
      <c r="H296" s="66">
        <f t="shared" si="12"/>
        <v>36.4</v>
      </c>
      <c r="I296" s="66"/>
      <c r="J296" s="66"/>
      <c r="K296" s="66">
        <v>36.4</v>
      </c>
      <c r="L296" s="51" t="s">
        <v>1956</v>
      </c>
      <c r="M296" s="66">
        <f t="shared" si="13"/>
        <v>36.4</v>
      </c>
    </row>
    <row r="297" spans="1:13" s="51" customFormat="1" x14ac:dyDescent="0.25">
      <c r="A297" s="50">
        <v>4030118</v>
      </c>
      <c r="B297" s="50">
        <v>40301184</v>
      </c>
      <c r="C297" s="60" t="s">
        <v>286</v>
      </c>
      <c r="D297" s="66">
        <v>0</v>
      </c>
      <c r="E297" s="66">
        <v>5.38</v>
      </c>
      <c r="F297" s="66">
        <v>0</v>
      </c>
      <c r="G297" s="66">
        <f t="shared" si="14"/>
        <v>0</v>
      </c>
      <c r="H297" s="66">
        <f t="shared" si="12"/>
        <v>5.38</v>
      </c>
      <c r="I297" s="66"/>
      <c r="J297" s="66"/>
      <c r="K297" s="66">
        <v>5.38</v>
      </c>
      <c r="L297" s="51" t="s">
        <v>1956</v>
      </c>
      <c r="M297" s="66">
        <f t="shared" si="13"/>
        <v>5.38</v>
      </c>
    </row>
    <row r="298" spans="1:13" s="51" customFormat="1" x14ac:dyDescent="0.25">
      <c r="A298" s="50">
        <v>4030119</v>
      </c>
      <c r="B298" s="50">
        <v>40301192</v>
      </c>
      <c r="C298" s="60" t="s">
        <v>287</v>
      </c>
      <c r="D298" s="66">
        <v>0</v>
      </c>
      <c r="E298" s="66">
        <v>11.65</v>
      </c>
      <c r="F298" s="66">
        <v>0</v>
      </c>
      <c r="G298" s="66">
        <f t="shared" si="14"/>
        <v>0</v>
      </c>
      <c r="H298" s="66">
        <f t="shared" si="12"/>
        <v>11.65</v>
      </c>
      <c r="I298" s="66"/>
      <c r="J298" s="66"/>
      <c r="K298" s="66">
        <v>11.65</v>
      </c>
      <c r="L298" s="51" t="s">
        <v>1956</v>
      </c>
      <c r="M298" s="66">
        <f t="shared" si="13"/>
        <v>11.65</v>
      </c>
    </row>
    <row r="299" spans="1:13" s="51" customFormat="1" x14ac:dyDescent="0.25">
      <c r="A299" s="50">
        <v>4030120</v>
      </c>
      <c r="B299" s="50">
        <v>40301206</v>
      </c>
      <c r="C299" s="60" t="s">
        <v>288</v>
      </c>
      <c r="D299" s="66">
        <v>0</v>
      </c>
      <c r="E299" s="66">
        <v>360.28</v>
      </c>
      <c r="F299" s="66">
        <v>0</v>
      </c>
      <c r="G299" s="66">
        <f t="shared" si="14"/>
        <v>0</v>
      </c>
      <c r="H299" s="66">
        <f t="shared" si="12"/>
        <v>360.28</v>
      </c>
      <c r="I299" s="66"/>
      <c r="J299" s="66"/>
      <c r="K299" s="66">
        <v>360.28</v>
      </c>
      <c r="L299" s="51" t="s">
        <v>1956</v>
      </c>
      <c r="M299" s="66">
        <f t="shared" si="13"/>
        <v>360.28</v>
      </c>
    </row>
    <row r="300" spans="1:13" s="51" customFormat="1" x14ac:dyDescent="0.25">
      <c r="A300" s="50">
        <v>4030121</v>
      </c>
      <c r="B300" s="50">
        <v>40301214</v>
      </c>
      <c r="C300" s="60" t="s">
        <v>289</v>
      </c>
      <c r="D300" s="66">
        <v>0</v>
      </c>
      <c r="E300" s="66">
        <v>540.41</v>
      </c>
      <c r="F300" s="66">
        <v>0</v>
      </c>
      <c r="G300" s="66">
        <f t="shared" si="14"/>
        <v>0</v>
      </c>
      <c r="H300" s="66">
        <f t="shared" si="12"/>
        <v>540.41</v>
      </c>
      <c r="I300" s="66"/>
      <c r="J300" s="66"/>
      <c r="K300" s="66">
        <v>540.41</v>
      </c>
      <c r="L300" s="51" t="s">
        <v>1956</v>
      </c>
      <c r="M300" s="66">
        <f t="shared" si="13"/>
        <v>540.41</v>
      </c>
    </row>
    <row r="301" spans="1:13" s="51" customFormat="1" x14ac:dyDescent="0.25">
      <c r="A301" s="50">
        <v>4030122</v>
      </c>
      <c r="B301" s="50">
        <v>40301222</v>
      </c>
      <c r="C301" s="60" t="s">
        <v>290</v>
      </c>
      <c r="D301" s="66">
        <v>0</v>
      </c>
      <c r="E301" s="66">
        <v>4.7300000000000004</v>
      </c>
      <c r="F301" s="66">
        <v>0</v>
      </c>
      <c r="G301" s="66">
        <f t="shared" si="14"/>
        <v>0</v>
      </c>
      <c r="H301" s="66">
        <f t="shared" si="12"/>
        <v>4.7300000000000004</v>
      </c>
      <c r="I301" s="66"/>
      <c r="J301" s="66"/>
      <c r="K301" s="66">
        <v>4.7300000000000004</v>
      </c>
      <c r="L301" s="51" t="s">
        <v>1956</v>
      </c>
      <c r="M301" s="66">
        <f t="shared" si="13"/>
        <v>4.7300000000000004</v>
      </c>
    </row>
    <row r="302" spans="1:13" s="51" customFormat="1" x14ac:dyDescent="0.25">
      <c r="A302" s="50">
        <v>4030123</v>
      </c>
      <c r="B302" s="50">
        <v>40301230</v>
      </c>
      <c r="C302" s="60" t="s">
        <v>291</v>
      </c>
      <c r="D302" s="66">
        <v>0</v>
      </c>
      <c r="E302" s="66">
        <v>9.17</v>
      </c>
      <c r="F302" s="66">
        <v>0</v>
      </c>
      <c r="G302" s="66">
        <f t="shared" si="14"/>
        <v>0</v>
      </c>
      <c r="H302" s="66">
        <f t="shared" si="12"/>
        <v>9.17</v>
      </c>
      <c r="I302" s="66"/>
      <c r="J302" s="66"/>
      <c r="K302" s="66">
        <v>9.17</v>
      </c>
      <c r="L302" s="51" t="s">
        <v>1956</v>
      </c>
      <c r="M302" s="66">
        <f t="shared" si="13"/>
        <v>9.17</v>
      </c>
    </row>
    <row r="303" spans="1:13" s="51" customFormat="1" x14ac:dyDescent="0.25">
      <c r="A303" s="50">
        <v>4030124</v>
      </c>
      <c r="B303" s="50">
        <v>40301249</v>
      </c>
      <c r="C303" s="60" t="s">
        <v>292</v>
      </c>
      <c r="D303" s="66">
        <v>0</v>
      </c>
      <c r="E303" s="66">
        <v>13.54</v>
      </c>
      <c r="F303" s="66">
        <v>0</v>
      </c>
      <c r="G303" s="66">
        <f t="shared" si="14"/>
        <v>0</v>
      </c>
      <c r="H303" s="66">
        <f t="shared" si="12"/>
        <v>13.54</v>
      </c>
      <c r="I303" s="66"/>
      <c r="J303" s="66"/>
      <c r="K303" s="66">
        <v>13.54</v>
      </c>
      <c r="L303" s="51" t="s">
        <v>1956</v>
      </c>
      <c r="M303" s="66">
        <f t="shared" si="13"/>
        <v>13.54</v>
      </c>
    </row>
    <row r="304" spans="1:13" s="51" customFormat="1" x14ac:dyDescent="0.25">
      <c r="A304" s="50">
        <v>4030125</v>
      </c>
      <c r="B304" s="50">
        <v>40301257</v>
      </c>
      <c r="C304" s="60" t="s">
        <v>293</v>
      </c>
      <c r="D304" s="66">
        <v>0</v>
      </c>
      <c r="E304" s="66">
        <v>13.54</v>
      </c>
      <c r="F304" s="66">
        <v>0</v>
      </c>
      <c r="G304" s="66">
        <f t="shared" si="14"/>
        <v>0</v>
      </c>
      <c r="H304" s="66">
        <f t="shared" si="12"/>
        <v>13.54</v>
      </c>
      <c r="I304" s="66"/>
      <c r="J304" s="66"/>
      <c r="K304" s="66">
        <v>13.54</v>
      </c>
      <c r="L304" s="51" t="s">
        <v>1956</v>
      </c>
      <c r="M304" s="66">
        <f t="shared" si="13"/>
        <v>13.54</v>
      </c>
    </row>
    <row r="305" spans="1:13" s="51" customFormat="1" x14ac:dyDescent="0.25">
      <c r="A305" s="50">
        <v>4030126</v>
      </c>
      <c r="B305" s="50">
        <v>40301265</v>
      </c>
      <c r="C305" s="60" t="s">
        <v>294</v>
      </c>
      <c r="D305" s="66">
        <v>0</v>
      </c>
      <c r="E305" s="66">
        <v>13.54</v>
      </c>
      <c r="F305" s="66">
        <v>0</v>
      </c>
      <c r="G305" s="66">
        <f t="shared" si="14"/>
        <v>0</v>
      </c>
      <c r="H305" s="66">
        <f t="shared" si="12"/>
        <v>13.54</v>
      </c>
      <c r="I305" s="66"/>
      <c r="J305" s="66"/>
      <c r="K305" s="66">
        <v>13.54</v>
      </c>
      <c r="L305" s="51" t="s">
        <v>1956</v>
      </c>
      <c r="M305" s="66">
        <f t="shared" si="13"/>
        <v>13.54</v>
      </c>
    </row>
    <row r="306" spans="1:13" s="51" customFormat="1" x14ac:dyDescent="0.25">
      <c r="A306" s="50">
        <v>4030127</v>
      </c>
      <c r="B306" s="50">
        <v>40301273</v>
      </c>
      <c r="C306" s="60" t="s">
        <v>295</v>
      </c>
      <c r="D306" s="66">
        <v>0</v>
      </c>
      <c r="E306" s="66">
        <v>36.4</v>
      </c>
      <c r="F306" s="66">
        <v>0</v>
      </c>
      <c r="G306" s="66">
        <f t="shared" si="14"/>
        <v>0</v>
      </c>
      <c r="H306" s="66">
        <f t="shared" si="12"/>
        <v>36.4</v>
      </c>
      <c r="I306" s="66"/>
      <c r="J306" s="66"/>
      <c r="K306" s="66">
        <v>36.4</v>
      </c>
      <c r="L306" s="51" t="s">
        <v>1956</v>
      </c>
      <c r="M306" s="66">
        <f t="shared" si="13"/>
        <v>36.4</v>
      </c>
    </row>
    <row r="307" spans="1:13" s="51" customFormat="1" x14ac:dyDescent="0.25">
      <c r="A307" s="50">
        <v>4030128</v>
      </c>
      <c r="B307" s="50">
        <v>40301281</v>
      </c>
      <c r="C307" s="60" t="s">
        <v>296</v>
      </c>
      <c r="D307" s="66">
        <v>0</v>
      </c>
      <c r="E307" s="66">
        <v>5.33</v>
      </c>
      <c r="F307" s="66">
        <v>0</v>
      </c>
      <c r="G307" s="66">
        <f t="shared" si="14"/>
        <v>0</v>
      </c>
      <c r="H307" s="66">
        <f t="shared" si="12"/>
        <v>5.33</v>
      </c>
      <c r="I307" s="66"/>
      <c r="J307" s="66"/>
      <c r="K307" s="66">
        <v>5.33</v>
      </c>
      <c r="L307" s="51" t="s">
        <v>1956</v>
      </c>
      <c r="M307" s="66">
        <f t="shared" si="13"/>
        <v>5.33</v>
      </c>
    </row>
    <row r="308" spans="1:13" s="51" customFormat="1" x14ac:dyDescent="0.25">
      <c r="A308" s="50">
        <v>4030129</v>
      </c>
      <c r="B308" s="50">
        <v>40301290</v>
      </c>
      <c r="C308" s="60" t="s">
        <v>297</v>
      </c>
      <c r="D308" s="66">
        <v>0</v>
      </c>
      <c r="E308" s="66">
        <v>240.42</v>
      </c>
      <c r="F308" s="66">
        <v>0</v>
      </c>
      <c r="G308" s="66">
        <f t="shared" si="14"/>
        <v>0</v>
      </c>
      <c r="H308" s="66">
        <f t="shared" si="12"/>
        <v>240.42</v>
      </c>
      <c r="I308" s="66"/>
      <c r="J308" s="66"/>
      <c r="K308" s="66">
        <v>240.42</v>
      </c>
      <c r="L308" s="51" t="s">
        <v>1956</v>
      </c>
      <c r="M308" s="66">
        <f t="shared" si="13"/>
        <v>240.42</v>
      </c>
    </row>
    <row r="309" spans="1:13" s="51" customFormat="1" x14ac:dyDescent="0.25">
      <c r="A309" s="50">
        <v>4030130</v>
      </c>
      <c r="B309" s="50">
        <v>40301303</v>
      </c>
      <c r="C309" s="60" t="s">
        <v>298</v>
      </c>
      <c r="D309" s="66">
        <v>0</v>
      </c>
      <c r="E309" s="66">
        <v>161.74</v>
      </c>
      <c r="F309" s="66">
        <v>0</v>
      </c>
      <c r="G309" s="66">
        <f t="shared" si="14"/>
        <v>0</v>
      </c>
      <c r="H309" s="66">
        <f t="shared" si="12"/>
        <v>161.74</v>
      </c>
      <c r="I309" s="66"/>
      <c r="J309" s="66"/>
      <c r="K309" s="66">
        <v>161.74</v>
      </c>
      <c r="L309" s="51" t="s">
        <v>1956</v>
      </c>
      <c r="M309" s="66">
        <f t="shared" si="13"/>
        <v>161.74</v>
      </c>
    </row>
    <row r="310" spans="1:13" s="51" customFormat="1" x14ac:dyDescent="0.25">
      <c r="A310" s="50">
        <v>4030131</v>
      </c>
      <c r="B310" s="50">
        <v>40301311</v>
      </c>
      <c r="C310" s="60" t="s">
        <v>299</v>
      </c>
      <c r="D310" s="66">
        <v>0</v>
      </c>
      <c r="E310" s="66">
        <v>25.09</v>
      </c>
      <c r="F310" s="66">
        <v>0</v>
      </c>
      <c r="G310" s="66">
        <f t="shared" si="14"/>
        <v>0</v>
      </c>
      <c r="H310" s="66">
        <f t="shared" si="12"/>
        <v>25.09</v>
      </c>
      <c r="I310" s="66"/>
      <c r="J310" s="66"/>
      <c r="K310" s="66">
        <v>25.09</v>
      </c>
      <c r="L310" s="51" t="s">
        <v>1956</v>
      </c>
      <c r="M310" s="66">
        <f t="shared" si="13"/>
        <v>25.09</v>
      </c>
    </row>
    <row r="311" spans="1:13" s="51" customFormat="1" x14ac:dyDescent="0.25">
      <c r="A311" s="50">
        <v>4030132</v>
      </c>
      <c r="B311" s="50">
        <v>40301320</v>
      </c>
      <c r="C311" s="60" t="s">
        <v>300</v>
      </c>
      <c r="D311" s="66">
        <v>0</v>
      </c>
      <c r="E311" s="66">
        <v>11.65</v>
      </c>
      <c r="F311" s="66">
        <v>0</v>
      </c>
      <c r="G311" s="66">
        <f t="shared" si="14"/>
        <v>0</v>
      </c>
      <c r="H311" s="66">
        <f t="shared" si="12"/>
        <v>11.65</v>
      </c>
      <c r="I311" s="66"/>
      <c r="J311" s="66"/>
      <c r="K311" s="66">
        <v>11.65</v>
      </c>
      <c r="L311" s="51" t="s">
        <v>1956</v>
      </c>
      <c r="M311" s="66">
        <f t="shared" si="13"/>
        <v>11.65</v>
      </c>
    </row>
    <row r="312" spans="1:13" s="51" customFormat="1" x14ac:dyDescent="0.25">
      <c r="A312" s="50">
        <v>4030134</v>
      </c>
      <c r="B312" s="50">
        <v>40301346</v>
      </c>
      <c r="C312" s="60" t="s">
        <v>301</v>
      </c>
      <c r="D312" s="66">
        <v>0</v>
      </c>
      <c r="E312" s="66">
        <v>38.770000000000003</v>
      </c>
      <c r="F312" s="66">
        <v>0</v>
      </c>
      <c r="G312" s="66">
        <f t="shared" si="14"/>
        <v>0</v>
      </c>
      <c r="H312" s="66">
        <f t="shared" si="12"/>
        <v>38.770000000000003</v>
      </c>
      <c r="I312" s="66"/>
      <c r="J312" s="66"/>
      <c r="K312" s="66">
        <v>38.770000000000003</v>
      </c>
      <c r="L312" s="51" t="s">
        <v>1956</v>
      </c>
      <c r="M312" s="66">
        <f t="shared" si="13"/>
        <v>38.770000000000003</v>
      </c>
    </row>
    <row r="313" spans="1:13" s="51" customFormat="1" x14ac:dyDescent="0.25">
      <c r="A313" s="50">
        <v>4030135</v>
      </c>
      <c r="B313" s="50">
        <v>40301354</v>
      </c>
      <c r="C313" s="60" t="s">
        <v>302</v>
      </c>
      <c r="D313" s="66">
        <v>0</v>
      </c>
      <c r="E313" s="66">
        <v>19.440000000000001</v>
      </c>
      <c r="F313" s="66">
        <v>0</v>
      </c>
      <c r="G313" s="66">
        <f t="shared" si="14"/>
        <v>0</v>
      </c>
      <c r="H313" s="66">
        <f t="shared" si="12"/>
        <v>19.440000000000001</v>
      </c>
      <c r="I313" s="66"/>
      <c r="J313" s="66"/>
      <c r="K313" s="66">
        <v>19.440000000000001</v>
      </c>
      <c r="L313" s="51" t="s">
        <v>1956</v>
      </c>
      <c r="M313" s="66">
        <f t="shared" si="13"/>
        <v>19.440000000000001</v>
      </c>
    </row>
    <row r="314" spans="1:13" s="51" customFormat="1" x14ac:dyDescent="0.25">
      <c r="A314" s="50">
        <v>4030136</v>
      </c>
      <c r="B314" s="50">
        <v>40301362</v>
      </c>
      <c r="C314" s="60" t="s">
        <v>303</v>
      </c>
      <c r="D314" s="66">
        <v>0</v>
      </c>
      <c r="E314" s="66">
        <v>19.440000000000001</v>
      </c>
      <c r="F314" s="66">
        <v>0</v>
      </c>
      <c r="G314" s="66">
        <f t="shared" si="14"/>
        <v>0</v>
      </c>
      <c r="H314" s="66">
        <f t="shared" si="12"/>
        <v>19.440000000000001</v>
      </c>
      <c r="I314" s="66"/>
      <c r="J314" s="66"/>
      <c r="K314" s="66">
        <v>19.440000000000001</v>
      </c>
      <c r="L314" s="51" t="s">
        <v>1956</v>
      </c>
      <c r="M314" s="66">
        <f t="shared" si="13"/>
        <v>19.440000000000001</v>
      </c>
    </row>
    <row r="315" spans="1:13" s="51" customFormat="1" x14ac:dyDescent="0.25">
      <c r="A315" s="50">
        <v>4030137</v>
      </c>
      <c r="B315" s="50">
        <v>40301370</v>
      </c>
      <c r="C315" s="60" t="s">
        <v>304</v>
      </c>
      <c r="D315" s="66">
        <v>0</v>
      </c>
      <c r="E315" s="66">
        <v>39.270000000000003</v>
      </c>
      <c r="F315" s="66">
        <v>0</v>
      </c>
      <c r="G315" s="66">
        <f t="shared" si="14"/>
        <v>0</v>
      </c>
      <c r="H315" s="66">
        <f t="shared" si="12"/>
        <v>39.270000000000003</v>
      </c>
      <c r="I315" s="66"/>
      <c r="J315" s="66"/>
      <c r="K315" s="66">
        <v>39.270000000000003</v>
      </c>
      <c r="L315" s="51" t="s">
        <v>1956</v>
      </c>
      <c r="M315" s="66">
        <f t="shared" si="13"/>
        <v>39.270000000000003</v>
      </c>
    </row>
    <row r="316" spans="1:13" s="51" customFormat="1" x14ac:dyDescent="0.25">
      <c r="A316" s="50">
        <v>4030138</v>
      </c>
      <c r="B316" s="50">
        <v>40301389</v>
      </c>
      <c r="C316" s="60" t="s">
        <v>305</v>
      </c>
      <c r="D316" s="66">
        <v>0</v>
      </c>
      <c r="E316" s="66">
        <v>6.5</v>
      </c>
      <c r="F316" s="66">
        <v>0</v>
      </c>
      <c r="G316" s="66">
        <f t="shared" si="14"/>
        <v>0</v>
      </c>
      <c r="H316" s="66">
        <f t="shared" si="12"/>
        <v>6.5</v>
      </c>
      <c r="I316" s="66"/>
      <c r="J316" s="66"/>
      <c r="K316" s="66">
        <v>6.5</v>
      </c>
      <c r="L316" s="51" t="s">
        <v>1956</v>
      </c>
      <c r="M316" s="66">
        <f t="shared" si="13"/>
        <v>6.5</v>
      </c>
    </row>
    <row r="317" spans="1:13" s="51" customFormat="1" x14ac:dyDescent="0.25">
      <c r="A317" s="50">
        <v>4030139</v>
      </c>
      <c r="B317" s="50">
        <v>40301397</v>
      </c>
      <c r="C317" s="60" t="s">
        <v>306</v>
      </c>
      <c r="D317" s="66">
        <v>0</v>
      </c>
      <c r="E317" s="66">
        <v>5.0999999999999996</v>
      </c>
      <c r="F317" s="66">
        <v>0</v>
      </c>
      <c r="G317" s="66">
        <f t="shared" si="14"/>
        <v>0</v>
      </c>
      <c r="H317" s="66">
        <f t="shared" si="12"/>
        <v>5.0999999999999996</v>
      </c>
      <c r="I317" s="66"/>
      <c r="J317" s="66"/>
      <c r="K317" s="66">
        <v>5.0999999999999996</v>
      </c>
      <c r="L317" s="51" t="s">
        <v>1956</v>
      </c>
      <c r="M317" s="66">
        <f t="shared" si="13"/>
        <v>5.0999999999999996</v>
      </c>
    </row>
    <row r="318" spans="1:13" s="51" customFormat="1" x14ac:dyDescent="0.25">
      <c r="A318" s="50">
        <v>4030140</v>
      </c>
      <c r="B318" s="50">
        <v>40301400</v>
      </c>
      <c r="C318" s="60" t="s">
        <v>307</v>
      </c>
      <c r="D318" s="66">
        <v>0</v>
      </c>
      <c r="E318" s="66">
        <v>4.66</v>
      </c>
      <c r="F318" s="66">
        <v>0</v>
      </c>
      <c r="G318" s="66">
        <f t="shared" si="14"/>
        <v>0</v>
      </c>
      <c r="H318" s="66">
        <f t="shared" si="12"/>
        <v>4.66</v>
      </c>
      <c r="I318" s="66"/>
      <c r="J318" s="66"/>
      <c r="K318" s="66">
        <v>4.66</v>
      </c>
      <c r="L318" s="51" t="s">
        <v>1956</v>
      </c>
      <c r="M318" s="66">
        <f t="shared" si="13"/>
        <v>4.66</v>
      </c>
    </row>
    <row r="319" spans="1:13" s="51" customFormat="1" x14ac:dyDescent="0.25">
      <c r="A319" s="50">
        <v>4030141</v>
      </c>
      <c r="B319" s="50">
        <v>40301419</v>
      </c>
      <c r="C319" s="60" t="s">
        <v>308</v>
      </c>
      <c r="D319" s="66">
        <v>0</v>
      </c>
      <c r="E319" s="66">
        <v>13.54</v>
      </c>
      <c r="F319" s="66">
        <v>0</v>
      </c>
      <c r="G319" s="66">
        <f t="shared" si="14"/>
        <v>0</v>
      </c>
      <c r="H319" s="66">
        <f t="shared" si="12"/>
        <v>13.54</v>
      </c>
      <c r="I319" s="66"/>
      <c r="J319" s="66"/>
      <c r="K319" s="66">
        <v>13.54</v>
      </c>
      <c r="L319" s="51" t="s">
        <v>1956</v>
      </c>
      <c r="M319" s="66">
        <f t="shared" si="13"/>
        <v>13.54</v>
      </c>
    </row>
    <row r="320" spans="1:13" s="51" customFormat="1" x14ac:dyDescent="0.25">
      <c r="A320" s="50">
        <v>4030142</v>
      </c>
      <c r="B320" s="50">
        <v>40301427</v>
      </c>
      <c r="C320" s="60" t="s">
        <v>309</v>
      </c>
      <c r="D320" s="66">
        <v>0</v>
      </c>
      <c r="E320" s="66">
        <v>5.33</v>
      </c>
      <c r="F320" s="66">
        <v>0</v>
      </c>
      <c r="G320" s="66">
        <f t="shared" si="14"/>
        <v>0</v>
      </c>
      <c r="H320" s="66">
        <f t="shared" si="12"/>
        <v>5.33</v>
      </c>
      <c r="I320" s="66"/>
      <c r="J320" s="66"/>
      <c r="K320" s="66">
        <v>5.33</v>
      </c>
      <c r="L320" s="51" t="s">
        <v>1956</v>
      </c>
      <c r="M320" s="66">
        <f t="shared" si="13"/>
        <v>5.33</v>
      </c>
    </row>
    <row r="321" spans="1:13" s="51" customFormat="1" x14ac:dyDescent="0.25">
      <c r="A321" s="50">
        <v>4030143</v>
      </c>
      <c r="B321" s="50">
        <v>40301435</v>
      </c>
      <c r="C321" s="60" t="s">
        <v>310</v>
      </c>
      <c r="D321" s="66">
        <v>0</v>
      </c>
      <c r="E321" s="66">
        <v>36.4</v>
      </c>
      <c r="F321" s="66">
        <v>0</v>
      </c>
      <c r="G321" s="66">
        <f t="shared" si="14"/>
        <v>0</v>
      </c>
      <c r="H321" s="66">
        <f t="shared" si="12"/>
        <v>36.4</v>
      </c>
      <c r="I321" s="66"/>
      <c r="J321" s="66"/>
      <c r="K321" s="66">
        <v>36.4</v>
      </c>
      <c r="L321" s="51" t="s">
        <v>1956</v>
      </c>
      <c r="M321" s="66">
        <f t="shared" si="13"/>
        <v>36.4</v>
      </c>
    </row>
    <row r="322" spans="1:13" s="51" customFormat="1" x14ac:dyDescent="0.25">
      <c r="A322" s="50">
        <v>4030146</v>
      </c>
      <c r="B322" s="50">
        <v>40301460</v>
      </c>
      <c r="C322" s="60" t="s">
        <v>311</v>
      </c>
      <c r="D322" s="66">
        <v>0</v>
      </c>
      <c r="E322" s="66">
        <v>6.69</v>
      </c>
      <c r="F322" s="66">
        <v>0</v>
      </c>
      <c r="G322" s="66">
        <f t="shared" si="14"/>
        <v>0</v>
      </c>
      <c r="H322" s="66">
        <f t="shared" ref="H322:H385" si="15">ROUND(G322+E322+F322,2)</f>
        <v>6.69</v>
      </c>
      <c r="I322" s="66"/>
      <c r="J322" s="66"/>
      <c r="K322" s="66">
        <v>6.69</v>
      </c>
      <c r="L322" s="51" t="s">
        <v>1956</v>
      </c>
      <c r="M322" s="66">
        <f t="shared" ref="M322:M385" si="16">IF(L322="SIM",H322,K322)</f>
        <v>6.69</v>
      </c>
    </row>
    <row r="323" spans="1:13" s="51" customFormat="1" x14ac:dyDescent="0.25">
      <c r="A323" s="50">
        <v>4030147</v>
      </c>
      <c r="B323" s="50">
        <v>40301478</v>
      </c>
      <c r="C323" s="60" t="s">
        <v>312</v>
      </c>
      <c r="D323" s="66">
        <v>0</v>
      </c>
      <c r="E323" s="66">
        <v>13.54</v>
      </c>
      <c r="F323" s="66">
        <v>0</v>
      </c>
      <c r="G323" s="66">
        <f t="shared" ref="G323:G386" si="17">ROUND(D323*1.3,2)</f>
        <v>0</v>
      </c>
      <c r="H323" s="66">
        <f t="shared" si="15"/>
        <v>13.54</v>
      </c>
      <c r="I323" s="66"/>
      <c r="J323" s="66"/>
      <c r="K323" s="66">
        <v>13.54</v>
      </c>
      <c r="L323" s="51" t="s">
        <v>1956</v>
      </c>
      <c r="M323" s="66">
        <f t="shared" si="16"/>
        <v>13.54</v>
      </c>
    </row>
    <row r="324" spans="1:13" s="53" customFormat="1" x14ac:dyDescent="0.25">
      <c r="A324" s="52">
        <v>4030148</v>
      </c>
      <c r="B324" s="52">
        <v>40301486</v>
      </c>
      <c r="C324" s="61" t="s">
        <v>313</v>
      </c>
      <c r="D324" s="67">
        <v>0</v>
      </c>
      <c r="E324" s="67">
        <v>72.900000000000006</v>
      </c>
      <c r="F324" s="67">
        <v>0</v>
      </c>
      <c r="G324" s="67">
        <f t="shared" si="17"/>
        <v>0</v>
      </c>
      <c r="H324" s="67">
        <f t="shared" si="15"/>
        <v>72.900000000000006</v>
      </c>
      <c r="I324" s="67"/>
      <c r="J324" s="67"/>
      <c r="K324" s="67">
        <v>72.900000000000006</v>
      </c>
      <c r="L324" s="53" t="s">
        <v>1956</v>
      </c>
      <c r="M324" s="67">
        <f t="shared" si="16"/>
        <v>72.900000000000006</v>
      </c>
    </row>
    <row r="325" spans="1:13" s="51" customFormat="1" x14ac:dyDescent="0.25">
      <c r="A325" s="50">
        <v>4030149</v>
      </c>
      <c r="B325" s="50">
        <v>40301494</v>
      </c>
      <c r="C325" s="60" t="s">
        <v>314</v>
      </c>
      <c r="D325" s="66">
        <v>0</v>
      </c>
      <c r="E325" s="66">
        <v>9.65</v>
      </c>
      <c r="F325" s="66">
        <v>0</v>
      </c>
      <c r="G325" s="66">
        <f t="shared" si="17"/>
        <v>0</v>
      </c>
      <c r="H325" s="66">
        <f t="shared" si="15"/>
        <v>9.65</v>
      </c>
      <c r="I325" s="66"/>
      <c r="J325" s="66"/>
      <c r="K325" s="66">
        <v>9.65</v>
      </c>
      <c r="L325" s="51" t="s">
        <v>1956</v>
      </c>
      <c r="M325" s="66">
        <f t="shared" si="16"/>
        <v>9.65</v>
      </c>
    </row>
    <row r="326" spans="1:13" s="51" customFormat="1" x14ac:dyDescent="0.25">
      <c r="A326" s="50">
        <v>4030150</v>
      </c>
      <c r="B326" s="50">
        <v>40301508</v>
      </c>
      <c r="C326" s="60" t="s">
        <v>315</v>
      </c>
      <c r="D326" s="66">
        <v>0</v>
      </c>
      <c r="E326" s="66">
        <v>9.65</v>
      </c>
      <c r="F326" s="66">
        <v>0</v>
      </c>
      <c r="G326" s="66">
        <f t="shared" si="17"/>
        <v>0</v>
      </c>
      <c r="H326" s="66">
        <f t="shared" si="15"/>
        <v>9.65</v>
      </c>
      <c r="I326" s="66"/>
      <c r="J326" s="66"/>
      <c r="K326" s="66">
        <v>9.65</v>
      </c>
      <c r="L326" s="51" t="s">
        <v>1956</v>
      </c>
      <c r="M326" s="66">
        <f t="shared" si="16"/>
        <v>9.65</v>
      </c>
    </row>
    <row r="327" spans="1:13" s="51" customFormat="1" x14ac:dyDescent="0.25">
      <c r="A327" s="50">
        <v>4030151</v>
      </c>
      <c r="B327" s="50">
        <v>40301516</v>
      </c>
      <c r="C327" s="60" t="s">
        <v>316</v>
      </c>
      <c r="D327" s="66">
        <v>0</v>
      </c>
      <c r="E327" s="66">
        <v>9.65</v>
      </c>
      <c r="F327" s="66">
        <v>0</v>
      </c>
      <c r="G327" s="66">
        <f t="shared" si="17"/>
        <v>0</v>
      </c>
      <c r="H327" s="66">
        <f t="shared" si="15"/>
        <v>9.65</v>
      </c>
      <c r="I327" s="66"/>
      <c r="J327" s="66"/>
      <c r="K327" s="66">
        <v>9.65</v>
      </c>
      <c r="L327" s="51" t="s">
        <v>1956</v>
      </c>
      <c r="M327" s="66">
        <f t="shared" si="16"/>
        <v>9.65</v>
      </c>
    </row>
    <row r="328" spans="1:13" s="51" customFormat="1" x14ac:dyDescent="0.25">
      <c r="A328" s="50">
        <v>4030152</v>
      </c>
      <c r="B328" s="50">
        <v>40301524</v>
      </c>
      <c r="C328" s="60" t="s">
        <v>317</v>
      </c>
      <c r="D328" s="66">
        <v>0</v>
      </c>
      <c r="E328" s="66">
        <v>9.65</v>
      </c>
      <c r="F328" s="66">
        <v>0</v>
      </c>
      <c r="G328" s="66">
        <f t="shared" si="17"/>
        <v>0</v>
      </c>
      <c r="H328" s="66">
        <f t="shared" si="15"/>
        <v>9.65</v>
      </c>
      <c r="I328" s="66"/>
      <c r="J328" s="66"/>
      <c r="K328" s="66">
        <v>9.65</v>
      </c>
      <c r="L328" s="51" t="s">
        <v>1956</v>
      </c>
      <c r="M328" s="66">
        <f t="shared" si="16"/>
        <v>9.65</v>
      </c>
    </row>
    <row r="329" spans="1:13" s="51" customFormat="1" x14ac:dyDescent="0.25">
      <c r="A329" s="50">
        <v>4030153</v>
      </c>
      <c r="B329" s="50">
        <v>40301532</v>
      </c>
      <c r="C329" s="60" t="s">
        <v>3387</v>
      </c>
      <c r="D329" s="66">
        <v>0</v>
      </c>
      <c r="E329" s="66">
        <v>9.65</v>
      </c>
      <c r="F329" s="66">
        <v>0</v>
      </c>
      <c r="G329" s="66">
        <f t="shared" si="17"/>
        <v>0</v>
      </c>
      <c r="H329" s="66">
        <f t="shared" si="15"/>
        <v>9.65</v>
      </c>
      <c r="I329" s="66"/>
      <c r="J329" s="66"/>
      <c r="K329" s="66">
        <v>9.65</v>
      </c>
      <c r="L329" s="51" t="s">
        <v>1956</v>
      </c>
      <c r="M329" s="66">
        <f t="shared" si="16"/>
        <v>9.65</v>
      </c>
    </row>
    <row r="330" spans="1:13" s="51" customFormat="1" x14ac:dyDescent="0.25">
      <c r="A330" s="50">
        <v>4030154</v>
      </c>
      <c r="B330" s="50">
        <v>40301540</v>
      </c>
      <c r="C330" s="60" t="s">
        <v>318</v>
      </c>
      <c r="D330" s="66">
        <v>0</v>
      </c>
      <c r="E330" s="66">
        <v>25.09</v>
      </c>
      <c r="F330" s="66">
        <v>0</v>
      </c>
      <c r="G330" s="66">
        <f t="shared" si="17"/>
        <v>0</v>
      </c>
      <c r="H330" s="66">
        <f t="shared" si="15"/>
        <v>25.09</v>
      </c>
      <c r="I330" s="66"/>
      <c r="J330" s="66"/>
      <c r="K330" s="66">
        <v>25.09</v>
      </c>
      <c r="L330" s="51" t="s">
        <v>1956</v>
      </c>
      <c r="M330" s="66">
        <f t="shared" si="16"/>
        <v>25.09</v>
      </c>
    </row>
    <row r="331" spans="1:13" s="51" customFormat="1" x14ac:dyDescent="0.25">
      <c r="A331" s="50">
        <v>4030155</v>
      </c>
      <c r="B331" s="50">
        <v>40301559</v>
      </c>
      <c r="C331" s="60" t="s">
        <v>319</v>
      </c>
      <c r="D331" s="66">
        <v>0</v>
      </c>
      <c r="E331" s="66">
        <v>4.66</v>
      </c>
      <c r="F331" s="66">
        <v>0</v>
      </c>
      <c r="G331" s="66">
        <f t="shared" si="17"/>
        <v>0</v>
      </c>
      <c r="H331" s="66">
        <f t="shared" si="15"/>
        <v>4.66</v>
      </c>
      <c r="I331" s="66"/>
      <c r="J331" s="66"/>
      <c r="K331" s="66">
        <v>4.66</v>
      </c>
      <c r="L331" s="51" t="s">
        <v>1956</v>
      </c>
      <c r="M331" s="66">
        <f t="shared" si="16"/>
        <v>4.66</v>
      </c>
    </row>
    <row r="332" spans="1:13" s="51" customFormat="1" x14ac:dyDescent="0.25">
      <c r="A332" s="50">
        <v>4030156</v>
      </c>
      <c r="B332" s="50">
        <v>40301567</v>
      </c>
      <c r="C332" s="60" t="s">
        <v>320</v>
      </c>
      <c r="D332" s="66">
        <v>0</v>
      </c>
      <c r="E332" s="66">
        <v>40.770000000000003</v>
      </c>
      <c r="F332" s="66">
        <v>0</v>
      </c>
      <c r="G332" s="66">
        <f t="shared" si="17"/>
        <v>0</v>
      </c>
      <c r="H332" s="66">
        <f t="shared" si="15"/>
        <v>40.770000000000003</v>
      </c>
      <c r="I332" s="66"/>
      <c r="J332" s="66"/>
      <c r="K332" s="66">
        <v>40.770000000000003</v>
      </c>
      <c r="L332" s="51" t="s">
        <v>1956</v>
      </c>
      <c r="M332" s="66">
        <f t="shared" si="16"/>
        <v>40.770000000000003</v>
      </c>
    </row>
    <row r="333" spans="1:13" s="51" customFormat="1" x14ac:dyDescent="0.25">
      <c r="A333" s="50">
        <v>4030157</v>
      </c>
      <c r="B333" s="50">
        <v>40301575</v>
      </c>
      <c r="C333" s="60" t="s">
        <v>9297</v>
      </c>
      <c r="D333" s="66">
        <v>0</v>
      </c>
      <c r="E333" s="66">
        <v>134.37</v>
      </c>
      <c r="F333" s="66">
        <v>0</v>
      </c>
      <c r="G333" s="66">
        <f t="shared" si="17"/>
        <v>0</v>
      </c>
      <c r="H333" s="66">
        <f t="shared" si="15"/>
        <v>134.37</v>
      </c>
      <c r="I333" s="66"/>
      <c r="J333" s="66"/>
      <c r="K333" s="66">
        <v>134.37</v>
      </c>
      <c r="L333" s="51" t="s">
        <v>1956</v>
      </c>
      <c r="M333" s="66">
        <f t="shared" si="16"/>
        <v>134.37</v>
      </c>
    </row>
    <row r="334" spans="1:13" s="53" customFormat="1" x14ac:dyDescent="0.25">
      <c r="A334" s="52">
        <v>4030158</v>
      </c>
      <c r="B334" s="52">
        <v>40301583</v>
      </c>
      <c r="C334" s="61" t="s">
        <v>321</v>
      </c>
      <c r="D334" s="67">
        <v>0</v>
      </c>
      <c r="E334" s="67">
        <v>7.28</v>
      </c>
      <c r="F334" s="67">
        <v>0</v>
      </c>
      <c r="G334" s="67">
        <f t="shared" si="17"/>
        <v>0</v>
      </c>
      <c r="H334" s="67">
        <f t="shared" si="15"/>
        <v>7.28</v>
      </c>
      <c r="I334" s="67"/>
      <c r="J334" s="67"/>
      <c r="K334" s="67">
        <v>7.28</v>
      </c>
      <c r="L334" s="53" t="s">
        <v>1956</v>
      </c>
      <c r="M334" s="67">
        <f t="shared" si="16"/>
        <v>7.28</v>
      </c>
    </row>
    <row r="335" spans="1:13" s="53" customFormat="1" x14ac:dyDescent="0.25">
      <c r="A335" s="52">
        <v>4030159</v>
      </c>
      <c r="B335" s="52">
        <v>40301591</v>
      </c>
      <c r="C335" s="61" t="s">
        <v>322</v>
      </c>
      <c r="D335" s="67">
        <v>0</v>
      </c>
      <c r="E335" s="67">
        <v>9.67</v>
      </c>
      <c r="F335" s="67">
        <v>0</v>
      </c>
      <c r="G335" s="67">
        <f t="shared" si="17"/>
        <v>0</v>
      </c>
      <c r="H335" s="67">
        <f t="shared" si="15"/>
        <v>9.67</v>
      </c>
      <c r="I335" s="67"/>
      <c r="J335" s="67"/>
      <c r="K335" s="67">
        <v>9.67</v>
      </c>
      <c r="L335" s="53" t="s">
        <v>1956</v>
      </c>
      <c r="M335" s="67">
        <f t="shared" si="16"/>
        <v>9.67</v>
      </c>
    </row>
    <row r="336" spans="1:13" s="51" customFormat="1" x14ac:dyDescent="0.25">
      <c r="A336" s="50">
        <v>4030160</v>
      </c>
      <c r="B336" s="50">
        <v>40301605</v>
      </c>
      <c r="C336" s="60" t="s">
        <v>323</v>
      </c>
      <c r="D336" s="66">
        <v>0</v>
      </c>
      <c r="E336" s="66">
        <v>4.66</v>
      </c>
      <c r="F336" s="66">
        <v>0</v>
      </c>
      <c r="G336" s="66">
        <f t="shared" si="17"/>
        <v>0</v>
      </c>
      <c r="H336" s="66">
        <f t="shared" si="15"/>
        <v>4.66</v>
      </c>
      <c r="I336" s="66"/>
      <c r="J336" s="66"/>
      <c r="K336" s="66">
        <v>4.66</v>
      </c>
      <c r="L336" s="51" t="s">
        <v>1956</v>
      </c>
      <c r="M336" s="66">
        <f t="shared" si="16"/>
        <v>4.66</v>
      </c>
    </row>
    <row r="337" spans="1:13" s="51" customFormat="1" x14ac:dyDescent="0.25">
      <c r="A337" s="50">
        <v>4030162</v>
      </c>
      <c r="B337" s="50">
        <v>40301621</v>
      </c>
      <c r="C337" s="60" t="s">
        <v>324</v>
      </c>
      <c r="D337" s="66">
        <v>0</v>
      </c>
      <c r="E337" s="66">
        <v>7.17</v>
      </c>
      <c r="F337" s="66">
        <v>0</v>
      </c>
      <c r="G337" s="66">
        <f t="shared" si="17"/>
        <v>0</v>
      </c>
      <c r="H337" s="66">
        <f t="shared" si="15"/>
        <v>7.17</v>
      </c>
      <c r="I337" s="66"/>
      <c r="J337" s="66"/>
      <c r="K337" s="66">
        <v>7.17</v>
      </c>
      <c r="L337" s="51" t="s">
        <v>1956</v>
      </c>
      <c r="M337" s="66">
        <f t="shared" si="16"/>
        <v>7.17</v>
      </c>
    </row>
    <row r="338" spans="1:13" s="51" customFormat="1" x14ac:dyDescent="0.25">
      <c r="A338" s="50">
        <v>4030163</v>
      </c>
      <c r="B338" s="50">
        <v>40301630</v>
      </c>
      <c r="C338" s="60" t="s">
        <v>325</v>
      </c>
      <c r="D338" s="66">
        <v>0</v>
      </c>
      <c r="E338" s="66">
        <v>4.66</v>
      </c>
      <c r="F338" s="66">
        <v>0</v>
      </c>
      <c r="G338" s="66">
        <f t="shared" si="17"/>
        <v>0</v>
      </c>
      <c r="H338" s="66">
        <f t="shared" si="15"/>
        <v>4.66</v>
      </c>
      <c r="I338" s="66"/>
      <c r="J338" s="66"/>
      <c r="K338" s="66">
        <v>4.66</v>
      </c>
      <c r="L338" s="51" t="s">
        <v>1956</v>
      </c>
      <c r="M338" s="66">
        <f t="shared" si="16"/>
        <v>4.66</v>
      </c>
    </row>
    <row r="339" spans="1:13" s="51" customFormat="1" x14ac:dyDescent="0.25">
      <c r="A339" s="50">
        <v>4030164</v>
      </c>
      <c r="B339" s="50">
        <v>40301648</v>
      </c>
      <c r="C339" s="60" t="s">
        <v>326</v>
      </c>
      <c r="D339" s="66">
        <v>0</v>
      </c>
      <c r="E339" s="66">
        <v>12.06</v>
      </c>
      <c r="F339" s="66">
        <v>0</v>
      </c>
      <c r="G339" s="66">
        <f t="shared" si="17"/>
        <v>0</v>
      </c>
      <c r="H339" s="66">
        <f t="shared" si="15"/>
        <v>12.06</v>
      </c>
      <c r="I339" s="66"/>
      <c r="J339" s="66"/>
      <c r="K339" s="66">
        <v>12.06</v>
      </c>
      <c r="L339" s="51" t="s">
        <v>1956</v>
      </c>
      <c r="M339" s="66">
        <f t="shared" si="16"/>
        <v>12.06</v>
      </c>
    </row>
    <row r="340" spans="1:13" s="51" customFormat="1" x14ac:dyDescent="0.25">
      <c r="A340" s="50">
        <v>4030165</v>
      </c>
      <c r="B340" s="50">
        <v>40301656</v>
      </c>
      <c r="C340" s="60" t="s">
        <v>327</v>
      </c>
      <c r="D340" s="66">
        <v>0</v>
      </c>
      <c r="E340" s="66">
        <v>40.11</v>
      </c>
      <c r="F340" s="66">
        <v>0</v>
      </c>
      <c r="G340" s="66">
        <f t="shared" si="17"/>
        <v>0</v>
      </c>
      <c r="H340" s="66">
        <f t="shared" si="15"/>
        <v>40.11</v>
      </c>
      <c r="I340" s="66"/>
      <c r="J340" s="66"/>
      <c r="K340" s="66">
        <v>40.11</v>
      </c>
      <c r="L340" s="51" t="s">
        <v>1956</v>
      </c>
      <c r="M340" s="66">
        <f t="shared" si="16"/>
        <v>40.11</v>
      </c>
    </row>
    <row r="341" spans="1:13" s="51" customFormat="1" x14ac:dyDescent="0.25">
      <c r="A341" s="50">
        <v>4030166</v>
      </c>
      <c r="B341" s="50">
        <v>40301664</v>
      </c>
      <c r="C341" s="60" t="s">
        <v>328</v>
      </c>
      <c r="D341" s="66">
        <v>0</v>
      </c>
      <c r="E341" s="66">
        <v>24.23</v>
      </c>
      <c r="F341" s="66">
        <v>0</v>
      </c>
      <c r="G341" s="66">
        <f t="shared" si="17"/>
        <v>0</v>
      </c>
      <c r="H341" s="66">
        <f t="shared" si="15"/>
        <v>24.23</v>
      </c>
      <c r="I341" s="66"/>
      <c r="J341" s="66"/>
      <c r="K341" s="66">
        <v>24.23</v>
      </c>
      <c r="L341" s="51" t="s">
        <v>1956</v>
      </c>
      <c r="M341" s="66">
        <f t="shared" si="16"/>
        <v>24.23</v>
      </c>
    </row>
    <row r="342" spans="1:13" s="51" customFormat="1" x14ac:dyDescent="0.25">
      <c r="A342" s="50">
        <v>4030167</v>
      </c>
      <c r="B342" s="50">
        <v>40301672</v>
      </c>
      <c r="C342" s="60" t="s">
        <v>329</v>
      </c>
      <c r="D342" s="66">
        <v>0</v>
      </c>
      <c r="E342" s="66">
        <v>38.770000000000003</v>
      </c>
      <c r="F342" s="66">
        <v>0</v>
      </c>
      <c r="G342" s="66">
        <f t="shared" si="17"/>
        <v>0</v>
      </c>
      <c r="H342" s="66">
        <f t="shared" si="15"/>
        <v>38.770000000000003</v>
      </c>
      <c r="I342" s="66"/>
      <c r="J342" s="66"/>
      <c r="K342" s="66">
        <v>38.770000000000003</v>
      </c>
      <c r="L342" s="51" t="s">
        <v>1956</v>
      </c>
      <c r="M342" s="66">
        <f t="shared" si="16"/>
        <v>38.770000000000003</v>
      </c>
    </row>
    <row r="343" spans="1:13" s="51" customFormat="1" x14ac:dyDescent="0.25">
      <c r="A343" s="50">
        <v>4030168</v>
      </c>
      <c r="B343" s="50">
        <v>40301680</v>
      </c>
      <c r="C343" s="60" t="s">
        <v>330</v>
      </c>
      <c r="D343" s="66">
        <v>0</v>
      </c>
      <c r="E343" s="66">
        <v>21.98</v>
      </c>
      <c r="F343" s="66">
        <v>0</v>
      </c>
      <c r="G343" s="66">
        <f t="shared" si="17"/>
        <v>0</v>
      </c>
      <c r="H343" s="66">
        <f t="shared" si="15"/>
        <v>21.98</v>
      </c>
      <c r="I343" s="66"/>
      <c r="J343" s="66"/>
      <c r="K343" s="66">
        <v>21.98</v>
      </c>
      <c r="L343" s="51" t="s">
        <v>1956</v>
      </c>
      <c r="M343" s="66">
        <f t="shared" si="16"/>
        <v>21.98</v>
      </c>
    </row>
    <row r="344" spans="1:13" s="53" customFormat="1" x14ac:dyDescent="0.25">
      <c r="A344" s="52">
        <v>4030169</v>
      </c>
      <c r="B344" s="52">
        <v>40301699</v>
      </c>
      <c r="C344" s="61" t="s">
        <v>331</v>
      </c>
      <c r="D344" s="67">
        <v>0</v>
      </c>
      <c r="E344" s="67">
        <v>9.67</v>
      </c>
      <c r="F344" s="67">
        <v>0</v>
      </c>
      <c r="G344" s="67">
        <f t="shared" si="17"/>
        <v>0</v>
      </c>
      <c r="H344" s="67">
        <f t="shared" si="15"/>
        <v>9.67</v>
      </c>
      <c r="I344" s="67"/>
      <c r="J344" s="67"/>
      <c r="K344" s="67">
        <v>9.67</v>
      </c>
      <c r="L344" s="53" t="s">
        <v>1956</v>
      </c>
      <c r="M344" s="67">
        <f t="shared" si="16"/>
        <v>9.67</v>
      </c>
    </row>
    <row r="345" spans="1:13" s="53" customFormat="1" x14ac:dyDescent="0.25">
      <c r="A345" s="52">
        <v>4030170</v>
      </c>
      <c r="B345" s="52">
        <v>40301702</v>
      </c>
      <c r="C345" s="61" t="s">
        <v>332</v>
      </c>
      <c r="D345" s="67">
        <v>0</v>
      </c>
      <c r="E345" s="67">
        <v>9.67</v>
      </c>
      <c r="F345" s="67">
        <v>0</v>
      </c>
      <c r="G345" s="67">
        <f t="shared" si="17"/>
        <v>0</v>
      </c>
      <c r="H345" s="67">
        <f t="shared" si="15"/>
        <v>9.67</v>
      </c>
      <c r="I345" s="67"/>
      <c r="J345" s="67"/>
      <c r="K345" s="67">
        <v>9.67</v>
      </c>
      <c r="L345" s="53" t="s">
        <v>1956</v>
      </c>
      <c r="M345" s="67">
        <f t="shared" si="16"/>
        <v>9.67</v>
      </c>
    </row>
    <row r="346" spans="1:13" s="51" customFormat="1" x14ac:dyDescent="0.25">
      <c r="A346" s="50">
        <v>4030172</v>
      </c>
      <c r="B346" s="50">
        <v>40301729</v>
      </c>
      <c r="C346" s="60" t="s">
        <v>333</v>
      </c>
      <c r="D346" s="66">
        <v>0</v>
      </c>
      <c r="E346" s="66">
        <v>8.74</v>
      </c>
      <c r="F346" s="66">
        <v>0</v>
      </c>
      <c r="G346" s="66">
        <f t="shared" si="17"/>
        <v>0</v>
      </c>
      <c r="H346" s="66">
        <f t="shared" si="15"/>
        <v>8.74</v>
      </c>
      <c r="I346" s="66"/>
      <c r="J346" s="66"/>
      <c r="K346" s="66">
        <v>8.74</v>
      </c>
      <c r="L346" s="51" t="s">
        <v>1956</v>
      </c>
      <c r="M346" s="66">
        <f t="shared" si="16"/>
        <v>8.74</v>
      </c>
    </row>
    <row r="347" spans="1:13" s="51" customFormat="1" x14ac:dyDescent="0.25">
      <c r="A347" s="50">
        <v>4030173</v>
      </c>
      <c r="B347" s="50">
        <v>40301737</v>
      </c>
      <c r="C347" s="60" t="s">
        <v>334</v>
      </c>
      <c r="D347" s="66">
        <v>0</v>
      </c>
      <c r="E347" s="66">
        <v>38.770000000000003</v>
      </c>
      <c r="F347" s="66">
        <v>0</v>
      </c>
      <c r="G347" s="66">
        <f t="shared" si="17"/>
        <v>0</v>
      </c>
      <c r="H347" s="66">
        <f t="shared" si="15"/>
        <v>38.770000000000003</v>
      </c>
      <c r="I347" s="66"/>
      <c r="J347" s="66"/>
      <c r="K347" s="66">
        <v>38.770000000000003</v>
      </c>
      <c r="L347" s="51" t="s">
        <v>1956</v>
      </c>
      <c r="M347" s="66">
        <f t="shared" si="16"/>
        <v>38.770000000000003</v>
      </c>
    </row>
    <row r="348" spans="1:13" s="51" customFormat="1" x14ac:dyDescent="0.25">
      <c r="A348" s="50">
        <v>4030174</v>
      </c>
      <c r="B348" s="50">
        <v>40301745</v>
      </c>
      <c r="C348" s="60" t="s">
        <v>335</v>
      </c>
      <c r="D348" s="66">
        <v>0</v>
      </c>
      <c r="E348" s="66">
        <v>36.4</v>
      </c>
      <c r="F348" s="66">
        <v>0</v>
      </c>
      <c r="G348" s="66">
        <f t="shared" si="17"/>
        <v>0</v>
      </c>
      <c r="H348" s="66">
        <f t="shared" si="15"/>
        <v>36.4</v>
      </c>
      <c r="I348" s="66"/>
      <c r="J348" s="66"/>
      <c r="K348" s="66">
        <v>36.4</v>
      </c>
      <c r="L348" s="51" t="s">
        <v>1956</v>
      </c>
      <c r="M348" s="66">
        <f t="shared" si="16"/>
        <v>36.4</v>
      </c>
    </row>
    <row r="349" spans="1:13" s="51" customFormat="1" x14ac:dyDescent="0.25">
      <c r="A349" s="50">
        <v>4030175</v>
      </c>
      <c r="B349" s="50">
        <v>40301753</v>
      </c>
      <c r="C349" s="60" t="s">
        <v>336</v>
      </c>
      <c r="D349" s="66">
        <v>0</v>
      </c>
      <c r="E349" s="66">
        <v>27.12</v>
      </c>
      <c r="F349" s="66">
        <v>0</v>
      </c>
      <c r="G349" s="66">
        <f t="shared" si="17"/>
        <v>0</v>
      </c>
      <c r="H349" s="66">
        <f t="shared" si="15"/>
        <v>27.12</v>
      </c>
      <c r="I349" s="66"/>
      <c r="J349" s="66"/>
      <c r="K349" s="66">
        <v>27.12</v>
      </c>
      <c r="L349" s="51" t="s">
        <v>1956</v>
      </c>
      <c r="M349" s="66">
        <f t="shared" si="16"/>
        <v>27.12</v>
      </c>
    </row>
    <row r="350" spans="1:13" s="51" customFormat="1" x14ac:dyDescent="0.25">
      <c r="A350" s="50">
        <v>4030176</v>
      </c>
      <c r="B350" s="50">
        <v>40301761</v>
      </c>
      <c r="C350" s="60" t="s">
        <v>337</v>
      </c>
      <c r="D350" s="66">
        <v>0</v>
      </c>
      <c r="E350" s="66">
        <v>15.47</v>
      </c>
      <c r="F350" s="66">
        <v>0</v>
      </c>
      <c r="G350" s="66">
        <f t="shared" si="17"/>
        <v>0</v>
      </c>
      <c r="H350" s="66">
        <f t="shared" si="15"/>
        <v>15.47</v>
      </c>
      <c r="I350" s="66"/>
      <c r="J350" s="66"/>
      <c r="K350" s="66">
        <v>15.47</v>
      </c>
      <c r="L350" s="51" t="s">
        <v>1956</v>
      </c>
      <c r="M350" s="66">
        <f t="shared" si="16"/>
        <v>15.47</v>
      </c>
    </row>
    <row r="351" spans="1:13" s="51" customFormat="1" x14ac:dyDescent="0.25">
      <c r="A351" s="50">
        <v>4030177</v>
      </c>
      <c r="B351" s="50">
        <v>40301770</v>
      </c>
      <c r="C351" s="60" t="s">
        <v>338</v>
      </c>
      <c r="D351" s="66">
        <v>0</v>
      </c>
      <c r="E351" s="66">
        <v>15.47</v>
      </c>
      <c r="F351" s="66">
        <v>0</v>
      </c>
      <c r="G351" s="66">
        <f t="shared" si="17"/>
        <v>0</v>
      </c>
      <c r="H351" s="66">
        <f t="shared" si="15"/>
        <v>15.47</v>
      </c>
      <c r="I351" s="66"/>
      <c r="J351" s="66"/>
      <c r="K351" s="66">
        <v>15.47</v>
      </c>
      <c r="L351" s="51" t="s">
        <v>1956</v>
      </c>
      <c r="M351" s="66">
        <f t="shared" si="16"/>
        <v>15.47</v>
      </c>
    </row>
    <row r="352" spans="1:13" s="51" customFormat="1" x14ac:dyDescent="0.25">
      <c r="A352" s="50">
        <v>4030178</v>
      </c>
      <c r="B352" s="50">
        <v>40301788</v>
      </c>
      <c r="C352" s="60" t="s">
        <v>339</v>
      </c>
      <c r="D352" s="66">
        <v>0</v>
      </c>
      <c r="E352" s="66">
        <v>15.47</v>
      </c>
      <c r="F352" s="66">
        <v>0</v>
      </c>
      <c r="G352" s="66">
        <f t="shared" si="17"/>
        <v>0</v>
      </c>
      <c r="H352" s="66">
        <f t="shared" si="15"/>
        <v>15.47</v>
      </c>
      <c r="I352" s="66"/>
      <c r="J352" s="66"/>
      <c r="K352" s="66">
        <v>15.47</v>
      </c>
      <c r="L352" s="51" t="s">
        <v>1956</v>
      </c>
      <c r="M352" s="66">
        <f t="shared" si="16"/>
        <v>15.47</v>
      </c>
    </row>
    <row r="353" spans="1:13" s="51" customFormat="1" x14ac:dyDescent="0.25">
      <c r="A353" s="50">
        <v>4030179</v>
      </c>
      <c r="B353" s="50">
        <v>40301796</v>
      </c>
      <c r="C353" s="60" t="s">
        <v>340</v>
      </c>
      <c r="D353" s="66">
        <v>0</v>
      </c>
      <c r="E353" s="66">
        <v>58.28</v>
      </c>
      <c r="F353" s="66">
        <v>0</v>
      </c>
      <c r="G353" s="66">
        <f t="shared" si="17"/>
        <v>0</v>
      </c>
      <c r="H353" s="66">
        <f t="shared" si="15"/>
        <v>58.28</v>
      </c>
      <c r="I353" s="66"/>
      <c r="J353" s="66"/>
      <c r="K353" s="66">
        <v>58.28</v>
      </c>
      <c r="L353" s="51" t="s">
        <v>1956</v>
      </c>
      <c r="M353" s="66">
        <f t="shared" si="16"/>
        <v>58.28</v>
      </c>
    </row>
    <row r="354" spans="1:13" s="51" customFormat="1" x14ac:dyDescent="0.25">
      <c r="A354" s="50">
        <v>4030180</v>
      </c>
      <c r="B354" s="50">
        <v>40301800</v>
      </c>
      <c r="C354" s="60" t="s">
        <v>341</v>
      </c>
      <c r="D354" s="66">
        <v>0</v>
      </c>
      <c r="E354" s="66">
        <v>36.4</v>
      </c>
      <c r="F354" s="66">
        <v>0</v>
      </c>
      <c r="G354" s="66">
        <f t="shared" si="17"/>
        <v>0</v>
      </c>
      <c r="H354" s="66">
        <f t="shared" si="15"/>
        <v>36.4</v>
      </c>
      <c r="I354" s="66"/>
      <c r="J354" s="66"/>
      <c r="K354" s="66">
        <v>36.4</v>
      </c>
      <c r="L354" s="51" t="s">
        <v>1956</v>
      </c>
      <c r="M354" s="66">
        <f t="shared" si="16"/>
        <v>36.4</v>
      </c>
    </row>
    <row r="355" spans="1:13" s="51" customFormat="1" x14ac:dyDescent="0.25">
      <c r="A355" s="50">
        <v>4030181</v>
      </c>
      <c r="B355" s="50">
        <v>40301818</v>
      </c>
      <c r="C355" s="60" t="s">
        <v>342</v>
      </c>
      <c r="D355" s="66">
        <v>0</v>
      </c>
      <c r="E355" s="66">
        <v>12.06</v>
      </c>
      <c r="F355" s="66">
        <v>0</v>
      </c>
      <c r="G355" s="66">
        <f t="shared" si="17"/>
        <v>0</v>
      </c>
      <c r="H355" s="66">
        <f t="shared" si="15"/>
        <v>12.06</v>
      </c>
      <c r="I355" s="66"/>
      <c r="J355" s="66"/>
      <c r="K355" s="66">
        <v>12.06</v>
      </c>
      <c r="L355" s="51" t="s">
        <v>1956</v>
      </c>
      <c r="M355" s="66">
        <f t="shared" si="16"/>
        <v>12.06</v>
      </c>
    </row>
    <row r="356" spans="1:13" s="51" customFormat="1" x14ac:dyDescent="0.25">
      <c r="A356" s="50">
        <v>4030182</v>
      </c>
      <c r="B356" s="50">
        <v>40301826</v>
      </c>
      <c r="C356" s="60" t="s">
        <v>343</v>
      </c>
      <c r="D356" s="66">
        <v>0</v>
      </c>
      <c r="E356" s="66">
        <v>36.4</v>
      </c>
      <c r="F356" s="66">
        <v>0</v>
      </c>
      <c r="G356" s="66">
        <f t="shared" si="17"/>
        <v>0</v>
      </c>
      <c r="H356" s="66">
        <f t="shared" si="15"/>
        <v>36.4</v>
      </c>
      <c r="I356" s="66"/>
      <c r="J356" s="66"/>
      <c r="K356" s="66">
        <v>36.4</v>
      </c>
      <c r="L356" s="51" t="s">
        <v>1956</v>
      </c>
      <c r="M356" s="66">
        <f t="shared" si="16"/>
        <v>36.4</v>
      </c>
    </row>
    <row r="357" spans="1:13" s="51" customFormat="1" x14ac:dyDescent="0.25">
      <c r="A357" s="50">
        <v>4030183</v>
      </c>
      <c r="B357" s="50">
        <v>40301834</v>
      </c>
      <c r="C357" s="60" t="s">
        <v>344</v>
      </c>
      <c r="D357" s="66">
        <v>0</v>
      </c>
      <c r="E357" s="66">
        <v>36.4</v>
      </c>
      <c r="F357" s="66">
        <v>0</v>
      </c>
      <c r="G357" s="66">
        <f t="shared" si="17"/>
        <v>0</v>
      </c>
      <c r="H357" s="66">
        <f t="shared" si="15"/>
        <v>36.4</v>
      </c>
      <c r="I357" s="66"/>
      <c r="J357" s="66"/>
      <c r="K357" s="66">
        <v>36.4</v>
      </c>
      <c r="L357" s="51" t="s">
        <v>1956</v>
      </c>
      <c r="M357" s="66">
        <f t="shared" si="16"/>
        <v>36.4</v>
      </c>
    </row>
    <row r="358" spans="1:13" s="51" customFormat="1" x14ac:dyDescent="0.25">
      <c r="A358" s="50">
        <v>4030184</v>
      </c>
      <c r="B358" s="50">
        <v>40301842</v>
      </c>
      <c r="C358" s="60" t="s">
        <v>345</v>
      </c>
      <c r="D358" s="66">
        <v>0</v>
      </c>
      <c r="E358" s="66">
        <v>6.99</v>
      </c>
      <c r="F358" s="66">
        <v>0</v>
      </c>
      <c r="G358" s="66">
        <f t="shared" si="17"/>
        <v>0</v>
      </c>
      <c r="H358" s="66">
        <f t="shared" si="15"/>
        <v>6.99</v>
      </c>
      <c r="I358" s="66"/>
      <c r="J358" s="66"/>
      <c r="K358" s="66">
        <v>6.99</v>
      </c>
      <c r="L358" s="51" t="s">
        <v>1956</v>
      </c>
      <c r="M358" s="66">
        <f t="shared" si="16"/>
        <v>6.99</v>
      </c>
    </row>
    <row r="359" spans="1:13" s="51" customFormat="1" x14ac:dyDescent="0.25">
      <c r="A359" s="50">
        <v>4030185</v>
      </c>
      <c r="B359" s="50">
        <v>40301850</v>
      </c>
      <c r="C359" s="60" t="s">
        <v>346</v>
      </c>
      <c r="D359" s="66">
        <v>0</v>
      </c>
      <c r="E359" s="66">
        <v>7.17</v>
      </c>
      <c r="F359" s="66">
        <v>0</v>
      </c>
      <c r="G359" s="66">
        <f t="shared" si="17"/>
        <v>0</v>
      </c>
      <c r="H359" s="66">
        <f t="shared" si="15"/>
        <v>7.17</v>
      </c>
      <c r="I359" s="66"/>
      <c r="J359" s="66"/>
      <c r="K359" s="66">
        <v>7.17</v>
      </c>
      <c r="L359" s="51" t="s">
        <v>1956</v>
      </c>
      <c r="M359" s="66">
        <f t="shared" si="16"/>
        <v>7.17</v>
      </c>
    </row>
    <row r="360" spans="1:13" s="51" customFormat="1" x14ac:dyDescent="0.25">
      <c r="A360" s="50">
        <v>4030186</v>
      </c>
      <c r="B360" s="50">
        <v>40301869</v>
      </c>
      <c r="C360" s="60" t="s">
        <v>347</v>
      </c>
      <c r="D360" s="66">
        <v>0</v>
      </c>
      <c r="E360" s="66">
        <v>8.48</v>
      </c>
      <c r="F360" s="66">
        <v>0</v>
      </c>
      <c r="G360" s="66">
        <f t="shared" si="17"/>
        <v>0</v>
      </c>
      <c r="H360" s="66">
        <f t="shared" si="15"/>
        <v>8.48</v>
      </c>
      <c r="I360" s="66"/>
      <c r="J360" s="66"/>
      <c r="K360" s="66">
        <v>8.48</v>
      </c>
      <c r="L360" s="51" t="s">
        <v>1956</v>
      </c>
      <c r="M360" s="66">
        <f t="shared" si="16"/>
        <v>8.48</v>
      </c>
    </row>
    <row r="361" spans="1:13" s="51" customFormat="1" x14ac:dyDescent="0.25">
      <c r="A361" s="50">
        <v>4030187</v>
      </c>
      <c r="B361" s="50">
        <v>40301877</v>
      </c>
      <c r="C361" s="60" t="s">
        <v>348</v>
      </c>
      <c r="D361" s="66">
        <v>0</v>
      </c>
      <c r="E361" s="66">
        <v>6.99</v>
      </c>
      <c r="F361" s="66">
        <v>0</v>
      </c>
      <c r="G361" s="66">
        <f t="shared" si="17"/>
        <v>0</v>
      </c>
      <c r="H361" s="66">
        <f t="shared" si="15"/>
        <v>6.99</v>
      </c>
      <c r="I361" s="66"/>
      <c r="J361" s="66"/>
      <c r="K361" s="66">
        <v>6.99</v>
      </c>
      <c r="L361" s="51" t="s">
        <v>1956</v>
      </c>
      <c r="M361" s="66">
        <f t="shared" si="16"/>
        <v>6.99</v>
      </c>
    </row>
    <row r="362" spans="1:13" s="51" customFormat="1" x14ac:dyDescent="0.25">
      <c r="A362" s="50">
        <v>4030188</v>
      </c>
      <c r="B362" s="50">
        <v>40301885</v>
      </c>
      <c r="C362" s="60" t="s">
        <v>349</v>
      </c>
      <c r="D362" s="66">
        <v>0</v>
      </c>
      <c r="E362" s="66">
        <v>6.99</v>
      </c>
      <c r="F362" s="66">
        <v>0</v>
      </c>
      <c r="G362" s="66">
        <f t="shared" si="17"/>
        <v>0</v>
      </c>
      <c r="H362" s="66">
        <f t="shared" si="15"/>
        <v>6.99</v>
      </c>
      <c r="I362" s="66"/>
      <c r="J362" s="66"/>
      <c r="K362" s="66">
        <v>6.99</v>
      </c>
      <c r="L362" s="51" t="s">
        <v>1956</v>
      </c>
      <c r="M362" s="66">
        <f t="shared" si="16"/>
        <v>6.99</v>
      </c>
    </row>
    <row r="363" spans="1:13" s="51" customFormat="1" x14ac:dyDescent="0.25">
      <c r="A363" s="50">
        <v>4030189</v>
      </c>
      <c r="B363" s="50">
        <v>40301893</v>
      </c>
      <c r="C363" s="60" t="s">
        <v>350</v>
      </c>
      <c r="D363" s="66">
        <v>0</v>
      </c>
      <c r="E363" s="66">
        <v>21.3</v>
      </c>
      <c r="F363" s="66">
        <v>0</v>
      </c>
      <c r="G363" s="66">
        <f t="shared" si="17"/>
        <v>0</v>
      </c>
      <c r="H363" s="66">
        <f t="shared" si="15"/>
        <v>21.3</v>
      </c>
      <c r="I363" s="66"/>
      <c r="J363" s="66"/>
      <c r="K363" s="66">
        <v>21.3</v>
      </c>
      <c r="L363" s="51" t="s">
        <v>1956</v>
      </c>
      <c r="M363" s="66">
        <f t="shared" si="16"/>
        <v>21.3</v>
      </c>
    </row>
    <row r="364" spans="1:13" s="51" customFormat="1" x14ac:dyDescent="0.25">
      <c r="A364" s="50">
        <v>4030190</v>
      </c>
      <c r="B364" s="50">
        <v>40301907</v>
      </c>
      <c r="C364" s="60" t="s">
        <v>351</v>
      </c>
      <c r="D364" s="66">
        <v>0</v>
      </c>
      <c r="E364" s="66">
        <v>40.770000000000003</v>
      </c>
      <c r="F364" s="66">
        <v>0</v>
      </c>
      <c r="G364" s="66">
        <f t="shared" si="17"/>
        <v>0</v>
      </c>
      <c r="H364" s="66">
        <f t="shared" si="15"/>
        <v>40.770000000000003</v>
      </c>
      <c r="I364" s="66"/>
      <c r="J364" s="66"/>
      <c r="K364" s="66">
        <v>40.770000000000003</v>
      </c>
      <c r="L364" s="51" t="s">
        <v>1956</v>
      </c>
      <c r="M364" s="66">
        <f t="shared" si="16"/>
        <v>40.770000000000003</v>
      </c>
    </row>
    <row r="365" spans="1:13" s="51" customFormat="1" x14ac:dyDescent="0.25">
      <c r="A365" s="50">
        <v>4030191</v>
      </c>
      <c r="B365" s="50">
        <v>40301915</v>
      </c>
      <c r="C365" s="60" t="s">
        <v>352</v>
      </c>
      <c r="D365" s="66">
        <v>0</v>
      </c>
      <c r="E365" s="66">
        <v>7.65</v>
      </c>
      <c r="F365" s="66">
        <v>0</v>
      </c>
      <c r="G365" s="66">
        <f t="shared" si="17"/>
        <v>0</v>
      </c>
      <c r="H365" s="66">
        <f t="shared" si="15"/>
        <v>7.65</v>
      </c>
      <c r="I365" s="66"/>
      <c r="J365" s="66"/>
      <c r="K365" s="66">
        <v>7.65</v>
      </c>
      <c r="L365" s="51" t="s">
        <v>1956</v>
      </c>
      <c r="M365" s="66">
        <f t="shared" si="16"/>
        <v>7.65</v>
      </c>
    </row>
    <row r="366" spans="1:13" s="51" customFormat="1" x14ac:dyDescent="0.25">
      <c r="A366" s="50">
        <v>4030192</v>
      </c>
      <c r="B366" s="50">
        <v>40301923</v>
      </c>
      <c r="C366" s="60" t="s">
        <v>353</v>
      </c>
      <c r="D366" s="66">
        <v>0</v>
      </c>
      <c r="E366" s="66">
        <v>5.82</v>
      </c>
      <c r="F366" s="66">
        <v>0</v>
      </c>
      <c r="G366" s="66">
        <f t="shared" si="17"/>
        <v>0</v>
      </c>
      <c r="H366" s="66">
        <f t="shared" si="15"/>
        <v>5.82</v>
      </c>
      <c r="I366" s="66"/>
      <c r="J366" s="66"/>
      <c r="K366" s="66">
        <v>5.82</v>
      </c>
      <c r="L366" s="51" t="s">
        <v>1956</v>
      </c>
      <c r="M366" s="66">
        <f t="shared" si="16"/>
        <v>5.82</v>
      </c>
    </row>
    <row r="367" spans="1:13" s="51" customFormat="1" x14ac:dyDescent="0.25">
      <c r="A367" s="50">
        <v>4030193</v>
      </c>
      <c r="B367" s="50">
        <v>40301931</v>
      </c>
      <c r="C367" s="60" t="s">
        <v>354</v>
      </c>
      <c r="D367" s="66">
        <v>0</v>
      </c>
      <c r="E367" s="66">
        <v>4.66</v>
      </c>
      <c r="F367" s="66">
        <v>0</v>
      </c>
      <c r="G367" s="66">
        <f t="shared" si="17"/>
        <v>0</v>
      </c>
      <c r="H367" s="66">
        <f t="shared" si="15"/>
        <v>4.66</v>
      </c>
      <c r="I367" s="66"/>
      <c r="J367" s="66"/>
      <c r="K367" s="66">
        <v>4.66</v>
      </c>
      <c r="L367" s="51" t="s">
        <v>1956</v>
      </c>
      <c r="M367" s="66">
        <f t="shared" si="16"/>
        <v>4.66</v>
      </c>
    </row>
    <row r="368" spans="1:13" s="51" customFormat="1" x14ac:dyDescent="0.25">
      <c r="A368" s="50">
        <v>4030194</v>
      </c>
      <c r="B368" s="50">
        <v>40301940</v>
      </c>
      <c r="C368" s="60" t="s">
        <v>355</v>
      </c>
      <c r="D368" s="66">
        <v>0</v>
      </c>
      <c r="E368" s="66">
        <v>7.65</v>
      </c>
      <c r="F368" s="66">
        <v>0</v>
      </c>
      <c r="G368" s="66">
        <f t="shared" si="17"/>
        <v>0</v>
      </c>
      <c r="H368" s="66">
        <f t="shared" si="15"/>
        <v>7.65</v>
      </c>
      <c r="I368" s="66"/>
      <c r="J368" s="66"/>
      <c r="K368" s="66">
        <v>7.65</v>
      </c>
      <c r="L368" s="51" t="s">
        <v>1956</v>
      </c>
      <c r="M368" s="66">
        <f t="shared" si="16"/>
        <v>7.65</v>
      </c>
    </row>
    <row r="369" spans="1:13" s="53" customFormat="1" x14ac:dyDescent="0.25">
      <c r="A369" s="52">
        <v>4030195</v>
      </c>
      <c r="B369" s="52">
        <v>40301958</v>
      </c>
      <c r="C369" s="61" t="s">
        <v>356</v>
      </c>
      <c r="D369" s="67">
        <v>0</v>
      </c>
      <c r="E369" s="67">
        <v>10.92</v>
      </c>
      <c r="F369" s="67">
        <v>0</v>
      </c>
      <c r="G369" s="67">
        <f t="shared" si="17"/>
        <v>0</v>
      </c>
      <c r="H369" s="67">
        <f t="shared" si="15"/>
        <v>10.92</v>
      </c>
      <c r="I369" s="67"/>
      <c r="J369" s="67"/>
      <c r="K369" s="67">
        <v>10.92</v>
      </c>
      <c r="L369" s="53" t="s">
        <v>1956</v>
      </c>
      <c r="M369" s="67">
        <f t="shared" si="16"/>
        <v>10.92</v>
      </c>
    </row>
    <row r="370" spans="1:13" s="51" customFormat="1" x14ac:dyDescent="0.25">
      <c r="A370" s="50">
        <v>4030196</v>
      </c>
      <c r="B370" s="50">
        <v>40301966</v>
      </c>
      <c r="C370" s="60" t="s">
        <v>357</v>
      </c>
      <c r="D370" s="66">
        <v>0</v>
      </c>
      <c r="E370" s="66">
        <v>5.33</v>
      </c>
      <c r="F370" s="66">
        <v>0</v>
      </c>
      <c r="G370" s="66">
        <f t="shared" si="17"/>
        <v>0</v>
      </c>
      <c r="H370" s="66">
        <f t="shared" si="15"/>
        <v>5.33</v>
      </c>
      <c r="I370" s="66"/>
      <c r="J370" s="66"/>
      <c r="K370" s="66">
        <v>5.33</v>
      </c>
      <c r="L370" s="51" t="s">
        <v>1956</v>
      </c>
      <c r="M370" s="66">
        <f t="shared" si="16"/>
        <v>5.33</v>
      </c>
    </row>
    <row r="371" spans="1:13" s="51" customFormat="1" x14ac:dyDescent="0.25">
      <c r="A371" s="50">
        <v>4030197</v>
      </c>
      <c r="B371" s="50">
        <v>40301974</v>
      </c>
      <c r="C371" s="60" t="s">
        <v>358</v>
      </c>
      <c r="D371" s="66">
        <v>0</v>
      </c>
      <c r="E371" s="66">
        <v>16.88</v>
      </c>
      <c r="F371" s="66">
        <v>0</v>
      </c>
      <c r="G371" s="66">
        <f t="shared" si="17"/>
        <v>0</v>
      </c>
      <c r="H371" s="66">
        <f t="shared" si="15"/>
        <v>16.88</v>
      </c>
      <c r="I371" s="66"/>
      <c r="J371" s="66"/>
      <c r="K371" s="66">
        <v>16.88</v>
      </c>
      <c r="L371" s="51" t="s">
        <v>1956</v>
      </c>
      <c r="M371" s="66">
        <f t="shared" si="16"/>
        <v>16.88</v>
      </c>
    </row>
    <row r="372" spans="1:13" s="51" customFormat="1" x14ac:dyDescent="0.25">
      <c r="A372" s="50">
        <v>4030198</v>
      </c>
      <c r="B372" s="50">
        <v>40301982</v>
      </c>
      <c r="C372" s="60" t="s">
        <v>359</v>
      </c>
      <c r="D372" s="66">
        <v>0</v>
      </c>
      <c r="E372" s="66">
        <v>216.17</v>
      </c>
      <c r="F372" s="66">
        <v>0</v>
      </c>
      <c r="G372" s="66">
        <f t="shared" si="17"/>
        <v>0</v>
      </c>
      <c r="H372" s="66">
        <f t="shared" si="15"/>
        <v>216.17</v>
      </c>
      <c r="I372" s="66"/>
      <c r="J372" s="66"/>
      <c r="K372" s="66">
        <v>216.17</v>
      </c>
      <c r="L372" s="51" t="s">
        <v>1956</v>
      </c>
      <c r="M372" s="66">
        <f t="shared" si="16"/>
        <v>216.17</v>
      </c>
    </row>
    <row r="373" spans="1:13" s="51" customFormat="1" x14ac:dyDescent="0.25">
      <c r="A373" s="50">
        <v>4030199</v>
      </c>
      <c r="B373" s="50">
        <v>40301990</v>
      </c>
      <c r="C373" s="60" t="s">
        <v>360</v>
      </c>
      <c r="D373" s="66">
        <v>0</v>
      </c>
      <c r="E373" s="66">
        <v>7.65</v>
      </c>
      <c r="F373" s="66">
        <v>0</v>
      </c>
      <c r="G373" s="66">
        <f t="shared" si="17"/>
        <v>0</v>
      </c>
      <c r="H373" s="66">
        <f t="shared" si="15"/>
        <v>7.65</v>
      </c>
      <c r="I373" s="66"/>
      <c r="J373" s="66"/>
      <c r="K373" s="66">
        <v>7.65</v>
      </c>
      <c r="L373" s="51" t="s">
        <v>1956</v>
      </c>
      <c r="M373" s="66">
        <f t="shared" si="16"/>
        <v>7.65</v>
      </c>
    </row>
    <row r="374" spans="1:13" s="51" customFormat="1" x14ac:dyDescent="0.25">
      <c r="A374" s="50">
        <v>4030201</v>
      </c>
      <c r="B374" s="50">
        <v>40302016</v>
      </c>
      <c r="C374" s="60" t="s">
        <v>361</v>
      </c>
      <c r="D374" s="66">
        <v>0</v>
      </c>
      <c r="E374" s="66">
        <v>22.71</v>
      </c>
      <c r="F374" s="66">
        <v>0</v>
      </c>
      <c r="G374" s="66">
        <f t="shared" si="17"/>
        <v>0</v>
      </c>
      <c r="H374" s="66">
        <f t="shared" si="15"/>
        <v>22.71</v>
      </c>
      <c r="I374" s="66"/>
      <c r="J374" s="66"/>
      <c r="K374" s="66">
        <v>22.71</v>
      </c>
      <c r="L374" s="51" t="s">
        <v>1956</v>
      </c>
      <c r="M374" s="66">
        <f t="shared" si="16"/>
        <v>22.71</v>
      </c>
    </row>
    <row r="375" spans="1:13" s="51" customFormat="1" x14ac:dyDescent="0.25">
      <c r="A375" s="50">
        <v>4030202</v>
      </c>
      <c r="B375" s="50">
        <v>40302024</v>
      </c>
      <c r="C375" s="60" t="s">
        <v>362</v>
      </c>
      <c r="D375" s="66">
        <v>0</v>
      </c>
      <c r="E375" s="66">
        <v>23.97</v>
      </c>
      <c r="F375" s="66">
        <v>0</v>
      </c>
      <c r="G375" s="66">
        <f t="shared" si="17"/>
        <v>0</v>
      </c>
      <c r="H375" s="66">
        <f t="shared" si="15"/>
        <v>23.97</v>
      </c>
      <c r="I375" s="66"/>
      <c r="J375" s="66"/>
      <c r="K375" s="66">
        <v>23.97</v>
      </c>
      <c r="L375" s="51" t="s">
        <v>1956</v>
      </c>
      <c r="M375" s="66">
        <f t="shared" si="16"/>
        <v>23.97</v>
      </c>
    </row>
    <row r="376" spans="1:13" s="51" customFormat="1" x14ac:dyDescent="0.25">
      <c r="A376" s="50">
        <v>4030203</v>
      </c>
      <c r="B376" s="50">
        <v>40302032</v>
      </c>
      <c r="C376" s="60" t="s">
        <v>363</v>
      </c>
      <c r="D376" s="66">
        <v>0</v>
      </c>
      <c r="E376" s="66">
        <v>7.28</v>
      </c>
      <c r="F376" s="66">
        <v>0</v>
      </c>
      <c r="G376" s="66">
        <f t="shared" si="17"/>
        <v>0</v>
      </c>
      <c r="H376" s="66">
        <f t="shared" si="15"/>
        <v>7.28</v>
      </c>
      <c r="I376" s="66"/>
      <c r="J376" s="66"/>
      <c r="K376" s="66">
        <v>7.28</v>
      </c>
      <c r="L376" s="51" t="s">
        <v>1956</v>
      </c>
      <c r="M376" s="66">
        <f t="shared" si="16"/>
        <v>7.28</v>
      </c>
    </row>
    <row r="377" spans="1:13" s="51" customFormat="1" x14ac:dyDescent="0.25">
      <c r="A377" s="50">
        <v>4030204</v>
      </c>
      <c r="B377" s="50">
        <v>40302040</v>
      </c>
      <c r="C377" s="60" t="s">
        <v>364</v>
      </c>
      <c r="D377" s="66">
        <v>0</v>
      </c>
      <c r="E377" s="66">
        <v>4.66</v>
      </c>
      <c r="F377" s="66">
        <v>0</v>
      </c>
      <c r="G377" s="66">
        <f t="shared" si="17"/>
        <v>0</v>
      </c>
      <c r="H377" s="66">
        <f t="shared" si="15"/>
        <v>4.66</v>
      </c>
      <c r="I377" s="66"/>
      <c r="J377" s="66"/>
      <c r="K377" s="66">
        <v>4.66</v>
      </c>
      <c r="L377" s="51" t="s">
        <v>1956</v>
      </c>
      <c r="M377" s="66">
        <f t="shared" si="16"/>
        <v>4.66</v>
      </c>
    </row>
    <row r="378" spans="1:13" s="51" customFormat="1" x14ac:dyDescent="0.25">
      <c r="A378" s="50">
        <v>4030205</v>
      </c>
      <c r="B378" s="50">
        <v>40302059</v>
      </c>
      <c r="C378" s="60" t="s">
        <v>365</v>
      </c>
      <c r="D378" s="66">
        <v>0</v>
      </c>
      <c r="E378" s="66">
        <v>11.65</v>
      </c>
      <c r="F378" s="66">
        <v>0</v>
      </c>
      <c r="G378" s="66">
        <f t="shared" si="17"/>
        <v>0</v>
      </c>
      <c r="H378" s="66">
        <f t="shared" si="15"/>
        <v>11.65</v>
      </c>
      <c r="I378" s="66"/>
      <c r="J378" s="66"/>
      <c r="K378" s="66">
        <v>11.65</v>
      </c>
      <c r="L378" s="51" t="s">
        <v>1956</v>
      </c>
      <c r="M378" s="66">
        <f t="shared" si="16"/>
        <v>11.65</v>
      </c>
    </row>
    <row r="379" spans="1:13" s="51" customFormat="1" x14ac:dyDescent="0.25">
      <c r="A379" s="50">
        <v>4030206</v>
      </c>
      <c r="B379" s="50">
        <v>40302067</v>
      </c>
      <c r="C379" s="60" t="s">
        <v>366</v>
      </c>
      <c r="D379" s="66">
        <v>0</v>
      </c>
      <c r="E379" s="66">
        <v>13.54</v>
      </c>
      <c r="F379" s="66">
        <v>0</v>
      </c>
      <c r="G379" s="66">
        <f t="shared" si="17"/>
        <v>0</v>
      </c>
      <c r="H379" s="66">
        <f t="shared" si="15"/>
        <v>13.54</v>
      </c>
      <c r="I379" s="66"/>
      <c r="J379" s="66"/>
      <c r="K379" s="66">
        <v>13.54</v>
      </c>
      <c r="L379" s="51" t="s">
        <v>1956</v>
      </c>
      <c r="M379" s="66">
        <f t="shared" si="16"/>
        <v>13.54</v>
      </c>
    </row>
    <row r="380" spans="1:13" s="51" customFormat="1" x14ac:dyDescent="0.25">
      <c r="A380" s="50">
        <v>4030207</v>
      </c>
      <c r="B380" s="50">
        <v>40302075</v>
      </c>
      <c r="C380" s="60" t="s">
        <v>367</v>
      </c>
      <c r="D380" s="66">
        <v>0</v>
      </c>
      <c r="E380" s="66">
        <v>21.21</v>
      </c>
      <c r="F380" s="66">
        <v>0</v>
      </c>
      <c r="G380" s="66">
        <f t="shared" si="17"/>
        <v>0</v>
      </c>
      <c r="H380" s="66">
        <f t="shared" si="15"/>
        <v>21.21</v>
      </c>
      <c r="I380" s="66"/>
      <c r="J380" s="66"/>
      <c r="K380" s="66">
        <v>21.21</v>
      </c>
      <c r="L380" s="51" t="s">
        <v>1956</v>
      </c>
      <c r="M380" s="66">
        <f t="shared" si="16"/>
        <v>21.21</v>
      </c>
    </row>
    <row r="381" spans="1:13" s="51" customFormat="1" x14ac:dyDescent="0.25">
      <c r="A381" s="50">
        <v>4030208</v>
      </c>
      <c r="B381" s="50">
        <v>40302083</v>
      </c>
      <c r="C381" s="60" t="s">
        <v>368</v>
      </c>
      <c r="D381" s="66">
        <v>0</v>
      </c>
      <c r="E381" s="66">
        <v>7.65</v>
      </c>
      <c r="F381" s="66">
        <v>0</v>
      </c>
      <c r="G381" s="66">
        <f t="shared" si="17"/>
        <v>0</v>
      </c>
      <c r="H381" s="66">
        <f t="shared" si="15"/>
        <v>7.65</v>
      </c>
      <c r="I381" s="66"/>
      <c r="J381" s="66"/>
      <c r="K381" s="66">
        <v>7.65</v>
      </c>
      <c r="L381" s="51" t="s">
        <v>1956</v>
      </c>
      <c r="M381" s="66">
        <f t="shared" si="16"/>
        <v>7.65</v>
      </c>
    </row>
    <row r="382" spans="1:13" s="51" customFormat="1" x14ac:dyDescent="0.25">
      <c r="A382" s="50">
        <v>4030209</v>
      </c>
      <c r="B382" s="50">
        <v>40302091</v>
      </c>
      <c r="C382" s="60" t="s">
        <v>369</v>
      </c>
      <c r="D382" s="66">
        <v>0</v>
      </c>
      <c r="E382" s="66">
        <v>332.79</v>
      </c>
      <c r="F382" s="66">
        <v>0</v>
      </c>
      <c r="G382" s="66">
        <f t="shared" si="17"/>
        <v>0</v>
      </c>
      <c r="H382" s="66">
        <f t="shared" si="15"/>
        <v>332.79</v>
      </c>
      <c r="I382" s="66"/>
      <c r="J382" s="66"/>
      <c r="K382" s="66">
        <v>332.79</v>
      </c>
      <c r="L382" s="51" t="s">
        <v>1956</v>
      </c>
      <c r="M382" s="66">
        <f t="shared" si="16"/>
        <v>332.79</v>
      </c>
    </row>
    <row r="383" spans="1:13" s="51" customFormat="1" x14ac:dyDescent="0.25">
      <c r="A383" s="50">
        <v>4030210</v>
      </c>
      <c r="B383" s="50">
        <v>40302105</v>
      </c>
      <c r="C383" s="60" t="s">
        <v>370</v>
      </c>
      <c r="D383" s="66">
        <v>0</v>
      </c>
      <c r="E383" s="66">
        <v>15.47</v>
      </c>
      <c r="F383" s="66">
        <v>0</v>
      </c>
      <c r="G383" s="66">
        <f t="shared" si="17"/>
        <v>0</v>
      </c>
      <c r="H383" s="66">
        <f t="shared" si="15"/>
        <v>15.47</v>
      </c>
      <c r="I383" s="66"/>
      <c r="J383" s="66"/>
      <c r="K383" s="66">
        <v>15.47</v>
      </c>
      <c r="L383" s="51" t="s">
        <v>1956</v>
      </c>
      <c r="M383" s="66">
        <f t="shared" si="16"/>
        <v>15.47</v>
      </c>
    </row>
    <row r="384" spans="1:13" s="53" customFormat="1" x14ac:dyDescent="0.25">
      <c r="A384" s="52">
        <v>4030211</v>
      </c>
      <c r="B384" s="52">
        <v>40302113</v>
      </c>
      <c r="C384" s="61" t="s">
        <v>371</v>
      </c>
      <c r="D384" s="67">
        <v>0</v>
      </c>
      <c r="E384" s="67">
        <v>53.98</v>
      </c>
      <c r="F384" s="67">
        <v>0</v>
      </c>
      <c r="G384" s="67">
        <f t="shared" si="17"/>
        <v>0</v>
      </c>
      <c r="H384" s="67">
        <f t="shared" si="15"/>
        <v>53.98</v>
      </c>
      <c r="I384" s="67"/>
      <c r="J384" s="67"/>
      <c r="K384" s="67">
        <v>53.98</v>
      </c>
      <c r="L384" s="53" t="s">
        <v>1956</v>
      </c>
      <c r="M384" s="67">
        <f t="shared" si="16"/>
        <v>53.98</v>
      </c>
    </row>
    <row r="385" spans="1:13" s="51" customFormat="1" x14ac:dyDescent="0.25">
      <c r="A385" s="50">
        <v>4030212</v>
      </c>
      <c r="B385" s="50">
        <v>40302121</v>
      </c>
      <c r="C385" s="60" t="s">
        <v>372</v>
      </c>
      <c r="D385" s="66">
        <v>0</v>
      </c>
      <c r="E385" s="66">
        <v>25.09</v>
      </c>
      <c r="F385" s="66">
        <v>0</v>
      </c>
      <c r="G385" s="66">
        <f t="shared" si="17"/>
        <v>0</v>
      </c>
      <c r="H385" s="66">
        <f t="shared" si="15"/>
        <v>25.09</v>
      </c>
      <c r="I385" s="66"/>
      <c r="J385" s="66"/>
      <c r="K385" s="66">
        <v>25.09</v>
      </c>
      <c r="L385" s="51" t="s">
        <v>1956</v>
      </c>
      <c r="M385" s="66">
        <f t="shared" si="16"/>
        <v>25.09</v>
      </c>
    </row>
    <row r="386" spans="1:13" s="51" customFormat="1" x14ac:dyDescent="0.25">
      <c r="A386" s="50">
        <v>4030213</v>
      </c>
      <c r="B386" s="50">
        <v>40302130</v>
      </c>
      <c r="C386" s="60" t="s">
        <v>373</v>
      </c>
      <c r="D386" s="66">
        <v>0</v>
      </c>
      <c r="E386" s="66">
        <v>40.770000000000003</v>
      </c>
      <c r="F386" s="66">
        <v>0</v>
      </c>
      <c r="G386" s="66">
        <f t="shared" si="17"/>
        <v>0</v>
      </c>
      <c r="H386" s="66">
        <f t="shared" ref="H386:H449" si="18">ROUND(G386+E386+F386,2)</f>
        <v>40.770000000000003</v>
      </c>
      <c r="I386" s="66"/>
      <c r="J386" s="66"/>
      <c r="K386" s="66">
        <v>40.770000000000003</v>
      </c>
      <c r="L386" s="51" t="s">
        <v>1956</v>
      </c>
      <c r="M386" s="66">
        <f t="shared" ref="M386:M449" si="19">IF(L386="SIM",H386,K386)</f>
        <v>40.770000000000003</v>
      </c>
    </row>
    <row r="387" spans="1:13" s="51" customFormat="1" x14ac:dyDescent="0.25">
      <c r="A387" s="50">
        <v>4030215</v>
      </c>
      <c r="B387" s="50">
        <v>40302156</v>
      </c>
      <c r="C387" s="60" t="s">
        <v>374</v>
      </c>
      <c r="D387" s="66">
        <v>0</v>
      </c>
      <c r="E387" s="66">
        <v>35.840000000000003</v>
      </c>
      <c r="F387" s="66">
        <v>0</v>
      </c>
      <c r="G387" s="66">
        <f t="shared" ref="G387:G450" si="20">ROUND(D387*1.3,2)</f>
        <v>0</v>
      </c>
      <c r="H387" s="66">
        <f t="shared" si="18"/>
        <v>35.840000000000003</v>
      </c>
      <c r="I387" s="66"/>
      <c r="J387" s="66"/>
      <c r="K387" s="66">
        <v>35.840000000000003</v>
      </c>
      <c r="L387" s="51" t="s">
        <v>1956</v>
      </c>
      <c r="M387" s="66">
        <f t="shared" si="19"/>
        <v>35.840000000000003</v>
      </c>
    </row>
    <row r="388" spans="1:13" s="51" customFormat="1" x14ac:dyDescent="0.25">
      <c r="A388" s="50">
        <v>4030216</v>
      </c>
      <c r="B388" s="50">
        <v>40302164</v>
      </c>
      <c r="C388" s="60" t="s">
        <v>375</v>
      </c>
      <c r="D388" s="66">
        <v>0</v>
      </c>
      <c r="E388" s="66">
        <v>27.22</v>
      </c>
      <c r="F388" s="66">
        <v>0</v>
      </c>
      <c r="G388" s="66">
        <f t="shared" si="20"/>
        <v>0</v>
      </c>
      <c r="H388" s="66">
        <f t="shared" si="18"/>
        <v>27.22</v>
      </c>
      <c r="I388" s="66"/>
      <c r="J388" s="66"/>
      <c r="K388" s="66">
        <v>27.22</v>
      </c>
      <c r="L388" s="51" t="s">
        <v>1956</v>
      </c>
      <c r="M388" s="66">
        <f t="shared" si="19"/>
        <v>27.22</v>
      </c>
    </row>
    <row r="389" spans="1:13" s="51" customFormat="1" x14ac:dyDescent="0.25">
      <c r="A389" s="50">
        <v>4030218</v>
      </c>
      <c r="B389" s="50">
        <v>40302180</v>
      </c>
      <c r="C389" s="60" t="s">
        <v>376</v>
      </c>
      <c r="D389" s="66">
        <v>0</v>
      </c>
      <c r="E389" s="66">
        <v>39.270000000000003</v>
      </c>
      <c r="F389" s="66">
        <v>0</v>
      </c>
      <c r="G389" s="66">
        <f t="shared" si="20"/>
        <v>0</v>
      </c>
      <c r="H389" s="66">
        <f t="shared" si="18"/>
        <v>39.270000000000003</v>
      </c>
      <c r="I389" s="66"/>
      <c r="J389" s="66"/>
      <c r="K389" s="66">
        <v>39.270000000000003</v>
      </c>
      <c r="L389" s="51" t="s">
        <v>1956</v>
      </c>
      <c r="M389" s="66">
        <f t="shared" si="19"/>
        <v>39.270000000000003</v>
      </c>
    </row>
    <row r="390" spans="1:13" s="51" customFormat="1" x14ac:dyDescent="0.25">
      <c r="A390" s="50">
        <v>4030219</v>
      </c>
      <c r="B390" s="50">
        <v>40302199</v>
      </c>
      <c r="C390" s="60" t="s">
        <v>377</v>
      </c>
      <c r="D390" s="66">
        <v>0</v>
      </c>
      <c r="E390" s="66">
        <v>5.82</v>
      </c>
      <c r="F390" s="66">
        <v>0</v>
      </c>
      <c r="G390" s="66">
        <f t="shared" si="20"/>
        <v>0</v>
      </c>
      <c r="H390" s="66">
        <f t="shared" si="18"/>
        <v>5.82</v>
      </c>
      <c r="I390" s="66"/>
      <c r="J390" s="66"/>
      <c r="K390" s="66">
        <v>5.82</v>
      </c>
      <c r="L390" s="51" t="s">
        <v>1956</v>
      </c>
      <c r="M390" s="66">
        <f t="shared" si="19"/>
        <v>5.82</v>
      </c>
    </row>
    <row r="391" spans="1:13" s="51" customFormat="1" x14ac:dyDescent="0.25">
      <c r="A391" s="50">
        <v>4030222</v>
      </c>
      <c r="B391" s="50">
        <v>40302229</v>
      </c>
      <c r="C391" s="60" t="s">
        <v>378</v>
      </c>
      <c r="D391" s="66">
        <v>0</v>
      </c>
      <c r="E391" s="66">
        <v>6.69</v>
      </c>
      <c r="F391" s="66">
        <v>0</v>
      </c>
      <c r="G391" s="66">
        <f t="shared" si="20"/>
        <v>0</v>
      </c>
      <c r="H391" s="66">
        <f t="shared" si="18"/>
        <v>6.69</v>
      </c>
      <c r="I391" s="66"/>
      <c r="J391" s="66"/>
      <c r="K391" s="66">
        <v>6.69</v>
      </c>
      <c r="L391" s="51" t="s">
        <v>1956</v>
      </c>
      <c r="M391" s="66">
        <f t="shared" si="19"/>
        <v>6.69</v>
      </c>
    </row>
    <row r="392" spans="1:13" s="51" customFormat="1" x14ac:dyDescent="0.25">
      <c r="A392" s="50">
        <v>4030223</v>
      </c>
      <c r="B392" s="50">
        <v>40302237</v>
      </c>
      <c r="C392" s="60" t="s">
        <v>379</v>
      </c>
      <c r="D392" s="66">
        <v>0</v>
      </c>
      <c r="E392" s="66">
        <v>4.62</v>
      </c>
      <c r="F392" s="66">
        <v>0</v>
      </c>
      <c r="G392" s="66">
        <f t="shared" si="20"/>
        <v>0</v>
      </c>
      <c r="H392" s="66">
        <f t="shared" si="18"/>
        <v>4.62</v>
      </c>
      <c r="I392" s="66"/>
      <c r="J392" s="66"/>
      <c r="K392" s="66">
        <v>4.62</v>
      </c>
      <c r="L392" s="51" t="s">
        <v>1956</v>
      </c>
      <c r="M392" s="66">
        <f t="shared" si="19"/>
        <v>4.62</v>
      </c>
    </row>
    <row r="393" spans="1:13" s="51" customFormat="1" x14ac:dyDescent="0.25">
      <c r="A393" s="50">
        <v>4030224</v>
      </c>
      <c r="B393" s="50">
        <v>40302245</v>
      </c>
      <c r="C393" s="60" t="s">
        <v>380</v>
      </c>
      <c r="D393" s="66">
        <v>0</v>
      </c>
      <c r="E393" s="66">
        <v>22.62</v>
      </c>
      <c r="F393" s="66">
        <v>0</v>
      </c>
      <c r="G393" s="66">
        <f t="shared" si="20"/>
        <v>0</v>
      </c>
      <c r="H393" s="66">
        <f t="shared" si="18"/>
        <v>22.62</v>
      </c>
      <c r="I393" s="66"/>
      <c r="J393" s="66"/>
      <c r="K393" s="66">
        <v>22.62</v>
      </c>
      <c r="L393" s="51" t="s">
        <v>1956</v>
      </c>
      <c r="M393" s="66">
        <f t="shared" si="19"/>
        <v>22.62</v>
      </c>
    </row>
    <row r="394" spans="1:13" s="51" customFormat="1" x14ac:dyDescent="0.25">
      <c r="A394" s="50">
        <v>4030227</v>
      </c>
      <c r="B394" s="50">
        <v>40302270</v>
      </c>
      <c r="C394" s="60" t="s">
        <v>381</v>
      </c>
      <c r="D394" s="66">
        <v>0</v>
      </c>
      <c r="E394" s="66">
        <v>11.65</v>
      </c>
      <c r="F394" s="66">
        <v>0</v>
      </c>
      <c r="G394" s="66">
        <f t="shared" si="20"/>
        <v>0</v>
      </c>
      <c r="H394" s="66">
        <f t="shared" si="18"/>
        <v>11.65</v>
      </c>
      <c r="I394" s="66"/>
      <c r="J394" s="66"/>
      <c r="K394" s="66">
        <v>11.65</v>
      </c>
      <c r="L394" s="51" t="s">
        <v>1956</v>
      </c>
      <c r="M394" s="66">
        <f t="shared" si="19"/>
        <v>11.65</v>
      </c>
    </row>
    <row r="395" spans="1:13" s="51" customFormat="1" x14ac:dyDescent="0.25">
      <c r="A395" s="50">
        <v>4030228</v>
      </c>
      <c r="B395" s="50">
        <v>40302288</v>
      </c>
      <c r="C395" s="60" t="s">
        <v>382</v>
      </c>
      <c r="D395" s="66">
        <v>0</v>
      </c>
      <c r="E395" s="66">
        <v>43.16</v>
      </c>
      <c r="F395" s="66">
        <v>0</v>
      </c>
      <c r="G395" s="66">
        <f t="shared" si="20"/>
        <v>0</v>
      </c>
      <c r="H395" s="66">
        <f t="shared" si="18"/>
        <v>43.16</v>
      </c>
      <c r="I395" s="66"/>
      <c r="J395" s="66"/>
      <c r="K395" s="66">
        <v>43.16</v>
      </c>
      <c r="L395" s="51" t="s">
        <v>1956</v>
      </c>
      <c r="M395" s="66">
        <f t="shared" si="19"/>
        <v>43.16</v>
      </c>
    </row>
    <row r="396" spans="1:13" s="51" customFormat="1" x14ac:dyDescent="0.25">
      <c r="A396" s="50">
        <v>4030229</v>
      </c>
      <c r="B396" s="50">
        <v>40302296</v>
      </c>
      <c r="C396" s="60" t="s">
        <v>383</v>
      </c>
      <c r="D396" s="66">
        <v>0</v>
      </c>
      <c r="E396" s="66">
        <v>108.08</v>
      </c>
      <c r="F396" s="66">
        <v>0</v>
      </c>
      <c r="G396" s="66">
        <f t="shared" si="20"/>
        <v>0</v>
      </c>
      <c r="H396" s="66">
        <f t="shared" si="18"/>
        <v>108.08</v>
      </c>
      <c r="I396" s="66"/>
      <c r="J396" s="66"/>
      <c r="K396" s="66">
        <v>108.08</v>
      </c>
      <c r="L396" s="51" t="s">
        <v>1956</v>
      </c>
      <c r="M396" s="66">
        <f t="shared" si="19"/>
        <v>108.08</v>
      </c>
    </row>
    <row r="397" spans="1:13" s="51" customFormat="1" x14ac:dyDescent="0.25">
      <c r="A397" s="50">
        <v>4030230</v>
      </c>
      <c r="B397" s="50">
        <v>40302300</v>
      </c>
      <c r="C397" s="60" t="s">
        <v>384</v>
      </c>
      <c r="D397" s="66">
        <v>0</v>
      </c>
      <c r="E397" s="66">
        <v>6.99</v>
      </c>
      <c r="F397" s="66">
        <v>0</v>
      </c>
      <c r="G397" s="66">
        <f t="shared" si="20"/>
        <v>0</v>
      </c>
      <c r="H397" s="66">
        <f t="shared" si="18"/>
        <v>6.99</v>
      </c>
      <c r="I397" s="66"/>
      <c r="J397" s="66"/>
      <c r="K397" s="66">
        <v>6.99</v>
      </c>
      <c r="L397" s="51" t="s">
        <v>1956</v>
      </c>
      <c r="M397" s="66">
        <f t="shared" si="19"/>
        <v>6.99</v>
      </c>
    </row>
    <row r="398" spans="1:13" s="51" customFormat="1" x14ac:dyDescent="0.25">
      <c r="A398" s="50">
        <v>4030231</v>
      </c>
      <c r="B398" s="50">
        <v>40302318</v>
      </c>
      <c r="C398" s="60" t="s">
        <v>385</v>
      </c>
      <c r="D398" s="66">
        <v>0</v>
      </c>
      <c r="E398" s="66">
        <v>4.66</v>
      </c>
      <c r="F398" s="66">
        <v>0</v>
      </c>
      <c r="G398" s="66">
        <f t="shared" si="20"/>
        <v>0</v>
      </c>
      <c r="H398" s="66">
        <f t="shared" si="18"/>
        <v>4.66</v>
      </c>
      <c r="I398" s="66"/>
      <c r="J398" s="66"/>
      <c r="K398" s="66">
        <v>4.66</v>
      </c>
      <c r="L398" s="51" t="s">
        <v>1956</v>
      </c>
      <c r="M398" s="66">
        <f t="shared" si="19"/>
        <v>4.66</v>
      </c>
    </row>
    <row r="399" spans="1:13" s="51" customFormat="1" x14ac:dyDescent="0.25">
      <c r="A399" s="50">
        <v>4030232</v>
      </c>
      <c r="B399" s="50">
        <v>40302326</v>
      </c>
      <c r="C399" s="60" t="s">
        <v>386</v>
      </c>
      <c r="D399" s="66">
        <v>0</v>
      </c>
      <c r="E399" s="66">
        <v>25.21</v>
      </c>
      <c r="F399" s="66">
        <v>0</v>
      </c>
      <c r="G399" s="66">
        <f t="shared" si="20"/>
        <v>0</v>
      </c>
      <c r="H399" s="66">
        <f t="shared" si="18"/>
        <v>25.21</v>
      </c>
      <c r="I399" s="66"/>
      <c r="J399" s="66"/>
      <c r="K399" s="66">
        <v>25.21</v>
      </c>
      <c r="L399" s="51" t="s">
        <v>1956</v>
      </c>
      <c r="M399" s="66">
        <f t="shared" si="19"/>
        <v>25.21</v>
      </c>
    </row>
    <row r="400" spans="1:13" s="51" customFormat="1" x14ac:dyDescent="0.25">
      <c r="A400" s="50">
        <v>4030233</v>
      </c>
      <c r="B400" s="50">
        <v>40302334</v>
      </c>
      <c r="C400" s="60" t="s">
        <v>387</v>
      </c>
      <c r="D400" s="66">
        <v>0</v>
      </c>
      <c r="E400" s="66">
        <v>36.4</v>
      </c>
      <c r="F400" s="66">
        <v>0</v>
      </c>
      <c r="G400" s="66">
        <f t="shared" si="20"/>
        <v>0</v>
      </c>
      <c r="H400" s="66">
        <f t="shared" si="18"/>
        <v>36.4</v>
      </c>
      <c r="I400" s="66"/>
      <c r="J400" s="66"/>
      <c r="K400" s="66">
        <v>36.4</v>
      </c>
      <c r="L400" s="51" t="s">
        <v>1956</v>
      </c>
      <c r="M400" s="66">
        <f t="shared" si="19"/>
        <v>36.4</v>
      </c>
    </row>
    <row r="401" spans="1:13" s="51" customFormat="1" x14ac:dyDescent="0.25">
      <c r="A401" s="50">
        <v>4030234</v>
      </c>
      <c r="B401" s="50">
        <v>40302342</v>
      </c>
      <c r="C401" s="60" t="s">
        <v>388</v>
      </c>
      <c r="D401" s="66">
        <v>0</v>
      </c>
      <c r="E401" s="66">
        <v>39.270000000000003</v>
      </c>
      <c r="F401" s="66">
        <v>0</v>
      </c>
      <c r="G401" s="66">
        <f t="shared" si="20"/>
        <v>0</v>
      </c>
      <c r="H401" s="66">
        <f t="shared" si="18"/>
        <v>39.270000000000003</v>
      </c>
      <c r="I401" s="66"/>
      <c r="J401" s="66"/>
      <c r="K401" s="66">
        <v>39.270000000000003</v>
      </c>
      <c r="L401" s="51" t="s">
        <v>1956</v>
      </c>
      <c r="M401" s="66">
        <f t="shared" si="19"/>
        <v>39.270000000000003</v>
      </c>
    </row>
    <row r="402" spans="1:13" s="51" customFormat="1" x14ac:dyDescent="0.25">
      <c r="A402" s="50">
        <v>4030235</v>
      </c>
      <c r="B402" s="50">
        <v>40302350</v>
      </c>
      <c r="C402" s="60" t="s">
        <v>389</v>
      </c>
      <c r="D402" s="66">
        <v>0</v>
      </c>
      <c r="E402" s="66">
        <v>39.270000000000003</v>
      </c>
      <c r="F402" s="66">
        <v>0</v>
      </c>
      <c r="G402" s="66">
        <f t="shared" si="20"/>
        <v>0</v>
      </c>
      <c r="H402" s="66">
        <f t="shared" si="18"/>
        <v>39.270000000000003</v>
      </c>
      <c r="I402" s="66"/>
      <c r="J402" s="66"/>
      <c r="K402" s="66">
        <v>39.270000000000003</v>
      </c>
      <c r="L402" s="51" t="s">
        <v>1956</v>
      </c>
      <c r="M402" s="66">
        <f t="shared" si="19"/>
        <v>39.270000000000003</v>
      </c>
    </row>
    <row r="403" spans="1:13" s="51" customFormat="1" x14ac:dyDescent="0.25">
      <c r="A403" s="50">
        <v>4030237</v>
      </c>
      <c r="B403" s="50">
        <v>40302377</v>
      </c>
      <c r="C403" s="60" t="s">
        <v>390</v>
      </c>
      <c r="D403" s="66">
        <v>0</v>
      </c>
      <c r="E403" s="66">
        <v>4.66</v>
      </c>
      <c r="F403" s="66">
        <v>0</v>
      </c>
      <c r="G403" s="66">
        <f t="shared" si="20"/>
        <v>0</v>
      </c>
      <c r="H403" s="66">
        <f t="shared" si="18"/>
        <v>4.66</v>
      </c>
      <c r="I403" s="66"/>
      <c r="J403" s="66"/>
      <c r="K403" s="66">
        <v>4.66</v>
      </c>
      <c r="L403" s="51" t="s">
        <v>1956</v>
      </c>
      <c r="M403" s="66">
        <f t="shared" si="19"/>
        <v>4.66</v>
      </c>
    </row>
    <row r="404" spans="1:13" s="51" customFormat="1" x14ac:dyDescent="0.25">
      <c r="A404" s="50">
        <v>4030238</v>
      </c>
      <c r="B404" s="50">
        <v>40302385</v>
      </c>
      <c r="C404" s="60" t="s">
        <v>391</v>
      </c>
      <c r="D404" s="66">
        <v>0</v>
      </c>
      <c r="E404" s="66">
        <v>5.82</v>
      </c>
      <c r="F404" s="66">
        <v>0</v>
      </c>
      <c r="G404" s="66">
        <f t="shared" si="20"/>
        <v>0</v>
      </c>
      <c r="H404" s="66">
        <f t="shared" si="18"/>
        <v>5.82</v>
      </c>
      <c r="I404" s="66"/>
      <c r="J404" s="66"/>
      <c r="K404" s="66">
        <v>5.82</v>
      </c>
      <c r="L404" s="51" t="s">
        <v>1956</v>
      </c>
      <c r="M404" s="66">
        <f t="shared" si="19"/>
        <v>5.82</v>
      </c>
    </row>
    <row r="405" spans="1:13" s="51" customFormat="1" x14ac:dyDescent="0.25">
      <c r="A405" s="50">
        <v>4030239</v>
      </c>
      <c r="B405" s="50">
        <v>40302393</v>
      </c>
      <c r="C405" s="60" t="s">
        <v>392</v>
      </c>
      <c r="D405" s="66">
        <v>0</v>
      </c>
      <c r="E405" s="66">
        <v>39.270000000000003</v>
      </c>
      <c r="F405" s="66">
        <v>0</v>
      </c>
      <c r="G405" s="66">
        <f t="shared" si="20"/>
        <v>0</v>
      </c>
      <c r="H405" s="66">
        <f t="shared" si="18"/>
        <v>39.270000000000003</v>
      </c>
      <c r="I405" s="66"/>
      <c r="J405" s="66"/>
      <c r="K405" s="66">
        <v>39.270000000000003</v>
      </c>
      <c r="L405" s="51" t="s">
        <v>1956</v>
      </c>
      <c r="M405" s="66">
        <f t="shared" si="19"/>
        <v>39.270000000000003</v>
      </c>
    </row>
    <row r="406" spans="1:13" s="51" customFormat="1" x14ac:dyDescent="0.25">
      <c r="A406" s="50">
        <v>4030240</v>
      </c>
      <c r="B406" s="50">
        <v>40302407</v>
      </c>
      <c r="C406" s="60" t="s">
        <v>393</v>
      </c>
      <c r="D406" s="66">
        <v>0</v>
      </c>
      <c r="E406" s="66">
        <v>4.66</v>
      </c>
      <c r="F406" s="66">
        <v>0</v>
      </c>
      <c r="G406" s="66">
        <f t="shared" si="20"/>
        <v>0</v>
      </c>
      <c r="H406" s="66">
        <f t="shared" si="18"/>
        <v>4.66</v>
      </c>
      <c r="I406" s="66"/>
      <c r="J406" s="66"/>
      <c r="K406" s="66">
        <v>4.66</v>
      </c>
      <c r="L406" s="51" t="s">
        <v>1956</v>
      </c>
      <c r="M406" s="66">
        <f t="shared" si="19"/>
        <v>4.66</v>
      </c>
    </row>
    <row r="407" spans="1:13" s="51" customFormat="1" x14ac:dyDescent="0.25">
      <c r="A407" s="50">
        <v>4030241</v>
      </c>
      <c r="B407" s="50">
        <v>40302415</v>
      </c>
      <c r="C407" s="60" t="s">
        <v>394</v>
      </c>
      <c r="D407" s="66">
        <v>0</v>
      </c>
      <c r="E407" s="66">
        <v>27.22</v>
      </c>
      <c r="F407" s="66">
        <v>0</v>
      </c>
      <c r="G407" s="66">
        <f t="shared" si="20"/>
        <v>0</v>
      </c>
      <c r="H407" s="66">
        <f t="shared" si="18"/>
        <v>27.22</v>
      </c>
      <c r="I407" s="66"/>
      <c r="J407" s="66"/>
      <c r="K407" s="66">
        <v>27.22</v>
      </c>
      <c r="L407" s="51" t="s">
        <v>1956</v>
      </c>
      <c r="M407" s="66">
        <f t="shared" si="19"/>
        <v>27.22</v>
      </c>
    </row>
    <row r="408" spans="1:13" s="51" customFormat="1" x14ac:dyDescent="0.25">
      <c r="A408" s="50">
        <v>4030242</v>
      </c>
      <c r="B408" s="50">
        <v>40302423</v>
      </c>
      <c r="C408" s="60" t="s">
        <v>395</v>
      </c>
      <c r="D408" s="66">
        <v>0</v>
      </c>
      <c r="E408" s="66">
        <v>4.66</v>
      </c>
      <c r="F408" s="66">
        <v>0</v>
      </c>
      <c r="G408" s="66">
        <f t="shared" si="20"/>
        <v>0</v>
      </c>
      <c r="H408" s="66">
        <f t="shared" si="18"/>
        <v>4.66</v>
      </c>
      <c r="I408" s="66"/>
      <c r="J408" s="66"/>
      <c r="K408" s="66">
        <v>4.66</v>
      </c>
      <c r="L408" s="51" t="s">
        <v>1956</v>
      </c>
      <c r="M408" s="66">
        <f t="shared" si="19"/>
        <v>4.66</v>
      </c>
    </row>
    <row r="409" spans="1:13" s="51" customFormat="1" x14ac:dyDescent="0.25">
      <c r="A409" s="50">
        <v>4030243</v>
      </c>
      <c r="B409" s="50">
        <v>40302431</v>
      </c>
      <c r="C409" s="60" t="s">
        <v>396</v>
      </c>
      <c r="D409" s="66">
        <v>0</v>
      </c>
      <c r="E409" s="66">
        <v>342.31</v>
      </c>
      <c r="F409" s="66">
        <v>0</v>
      </c>
      <c r="G409" s="66">
        <f t="shared" si="20"/>
        <v>0</v>
      </c>
      <c r="H409" s="66">
        <f t="shared" si="18"/>
        <v>342.31</v>
      </c>
      <c r="I409" s="66"/>
      <c r="J409" s="66"/>
      <c r="K409" s="66">
        <v>342.31</v>
      </c>
      <c r="L409" s="51" t="s">
        <v>1956</v>
      </c>
      <c r="M409" s="66">
        <f t="shared" si="19"/>
        <v>342.31</v>
      </c>
    </row>
    <row r="410" spans="1:13" s="51" customFormat="1" x14ac:dyDescent="0.25">
      <c r="A410" s="50">
        <v>4030245</v>
      </c>
      <c r="B410" s="50">
        <v>40302458</v>
      </c>
      <c r="C410" s="60" t="s">
        <v>397</v>
      </c>
      <c r="D410" s="66">
        <v>0</v>
      </c>
      <c r="E410" s="66">
        <v>187.39</v>
      </c>
      <c r="F410" s="66">
        <v>0</v>
      </c>
      <c r="G410" s="66">
        <f t="shared" si="20"/>
        <v>0</v>
      </c>
      <c r="H410" s="66">
        <f t="shared" si="18"/>
        <v>187.39</v>
      </c>
      <c r="I410" s="66"/>
      <c r="J410" s="66"/>
      <c r="K410" s="66">
        <v>187.39</v>
      </c>
      <c r="L410" s="51" t="s">
        <v>1956</v>
      </c>
      <c r="M410" s="66">
        <f t="shared" si="19"/>
        <v>187.39</v>
      </c>
    </row>
    <row r="411" spans="1:13" s="51" customFormat="1" x14ac:dyDescent="0.25">
      <c r="A411" s="50">
        <v>4030246</v>
      </c>
      <c r="B411" s="50">
        <v>40302466</v>
      </c>
      <c r="C411" s="60" t="s">
        <v>9334</v>
      </c>
      <c r="D411" s="66">
        <v>0</v>
      </c>
      <c r="E411" s="66">
        <v>38.770000000000003</v>
      </c>
      <c r="F411" s="66">
        <v>0</v>
      </c>
      <c r="G411" s="66">
        <f t="shared" si="20"/>
        <v>0</v>
      </c>
      <c r="H411" s="66">
        <f t="shared" si="18"/>
        <v>38.770000000000003</v>
      </c>
      <c r="I411" s="66"/>
      <c r="J411" s="66"/>
      <c r="K411" s="66">
        <v>38.770000000000003</v>
      </c>
      <c r="L411" s="51" t="s">
        <v>1956</v>
      </c>
      <c r="M411" s="66">
        <f t="shared" si="19"/>
        <v>38.770000000000003</v>
      </c>
    </row>
    <row r="412" spans="1:13" s="51" customFormat="1" x14ac:dyDescent="0.25">
      <c r="A412" s="50">
        <v>4030247</v>
      </c>
      <c r="B412" s="50">
        <v>40302474</v>
      </c>
      <c r="C412" s="60" t="s">
        <v>398</v>
      </c>
      <c r="D412" s="66">
        <v>0</v>
      </c>
      <c r="E412" s="66">
        <v>36.4</v>
      </c>
      <c r="F412" s="66">
        <v>0</v>
      </c>
      <c r="G412" s="66">
        <f t="shared" si="20"/>
        <v>0</v>
      </c>
      <c r="H412" s="66">
        <f t="shared" si="18"/>
        <v>36.4</v>
      </c>
      <c r="I412" s="66"/>
      <c r="J412" s="66"/>
      <c r="K412" s="66">
        <v>36.4</v>
      </c>
      <c r="L412" s="51" t="s">
        <v>1956</v>
      </c>
      <c r="M412" s="66">
        <f t="shared" si="19"/>
        <v>36.4</v>
      </c>
    </row>
    <row r="413" spans="1:13" s="51" customFormat="1" x14ac:dyDescent="0.25">
      <c r="A413" s="50">
        <v>4030248</v>
      </c>
      <c r="B413" s="50">
        <v>40302482</v>
      </c>
      <c r="C413" s="60" t="s">
        <v>399</v>
      </c>
      <c r="D413" s="66">
        <v>0</v>
      </c>
      <c r="E413" s="66">
        <v>34.94</v>
      </c>
      <c r="F413" s="66">
        <v>0</v>
      </c>
      <c r="G413" s="66">
        <f t="shared" si="20"/>
        <v>0</v>
      </c>
      <c r="H413" s="66">
        <f t="shared" si="18"/>
        <v>34.94</v>
      </c>
      <c r="I413" s="66"/>
      <c r="J413" s="66"/>
      <c r="K413" s="66">
        <v>34.94</v>
      </c>
      <c r="L413" s="51" t="s">
        <v>1956</v>
      </c>
      <c r="M413" s="66">
        <f t="shared" si="19"/>
        <v>34.94</v>
      </c>
    </row>
    <row r="414" spans="1:13" s="51" customFormat="1" x14ac:dyDescent="0.25">
      <c r="A414" s="50">
        <v>4030249</v>
      </c>
      <c r="B414" s="50">
        <v>40302490</v>
      </c>
      <c r="C414" s="60" t="s">
        <v>400</v>
      </c>
      <c r="D414" s="66">
        <v>0</v>
      </c>
      <c r="E414" s="66">
        <v>27.46</v>
      </c>
      <c r="F414" s="66">
        <v>0</v>
      </c>
      <c r="G414" s="66">
        <f t="shared" si="20"/>
        <v>0</v>
      </c>
      <c r="H414" s="66">
        <f t="shared" si="18"/>
        <v>27.46</v>
      </c>
      <c r="I414" s="66"/>
      <c r="J414" s="66"/>
      <c r="K414" s="66">
        <v>27.46</v>
      </c>
      <c r="L414" s="51" t="s">
        <v>1956</v>
      </c>
      <c r="M414" s="66">
        <f t="shared" si="19"/>
        <v>27.46</v>
      </c>
    </row>
    <row r="415" spans="1:13" s="51" customFormat="1" x14ac:dyDescent="0.25">
      <c r="A415" s="50">
        <v>4030250</v>
      </c>
      <c r="B415" s="50">
        <v>40302504</v>
      </c>
      <c r="C415" s="60" t="s">
        <v>401</v>
      </c>
      <c r="D415" s="66">
        <v>0</v>
      </c>
      <c r="E415" s="66">
        <v>5.33</v>
      </c>
      <c r="F415" s="66">
        <v>0</v>
      </c>
      <c r="G415" s="66">
        <f t="shared" si="20"/>
        <v>0</v>
      </c>
      <c r="H415" s="66">
        <f t="shared" si="18"/>
        <v>5.33</v>
      </c>
      <c r="I415" s="66"/>
      <c r="J415" s="66"/>
      <c r="K415" s="66">
        <v>5.33</v>
      </c>
      <c r="L415" s="51" t="s">
        <v>1956</v>
      </c>
      <c r="M415" s="66">
        <f t="shared" si="19"/>
        <v>5.33</v>
      </c>
    </row>
    <row r="416" spans="1:13" s="51" customFormat="1" x14ac:dyDescent="0.25">
      <c r="A416" s="50">
        <v>4030251</v>
      </c>
      <c r="B416" s="50">
        <v>40302512</v>
      </c>
      <c r="C416" s="60" t="s">
        <v>402</v>
      </c>
      <c r="D416" s="66">
        <v>0</v>
      </c>
      <c r="E416" s="66">
        <v>5.33</v>
      </c>
      <c r="F416" s="66">
        <v>0</v>
      </c>
      <c r="G416" s="66">
        <f t="shared" si="20"/>
        <v>0</v>
      </c>
      <c r="H416" s="66">
        <f t="shared" si="18"/>
        <v>5.33</v>
      </c>
      <c r="I416" s="66"/>
      <c r="J416" s="66"/>
      <c r="K416" s="66">
        <v>5.33</v>
      </c>
      <c r="L416" s="51" t="s">
        <v>1956</v>
      </c>
      <c r="M416" s="66">
        <f t="shared" si="19"/>
        <v>5.33</v>
      </c>
    </row>
    <row r="417" spans="1:13" s="51" customFormat="1" x14ac:dyDescent="0.25">
      <c r="A417" s="50">
        <v>4030252</v>
      </c>
      <c r="B417" s="50">
        <v>40302520</v>
      </c>
      <c r="C417" s="60" t="s">
        <v>403</v>
      </c>
      <c r="D417" s="66">
        <v>0</v>
      </c>
      <c r="E417" s="66">
        <v>17.47</v>
      </c>
      <c r="F417" s="66">
        <v>0</v>
      </c>
      <c r="G417" s="66">
        <f t="shared" si="20"/>
        <v>0</v>
      </c>
      <c r="H417" s="66">
        <f t="shared" si="18"/>
        <v>17.47</v>
      </c>
      <c r="I417" s="66"/>
      <c r="J417" s="66"/>
      <c r="K417" s="66">
        <v>17.47</v>
      </c>
      <c r="L417" s="51" t="s">
        <v>1956</v>
      </c>
      <c r="M417" s="66">
        <f t="shared" si="19"/>
        <v>17.47</v>
      </c>
    </row>
    <row r="418" spans="1:13" s="51" customFormat="1" x14ac:dyDescent="0.25">
      <c r="A418" s="50">
        <v>4030253</v>
      </c>
      <c r="B418" s="50">
        <v>40302539</v>
      </c>
      <c r="C418" s="60" t="s">
        <v>404</v>
      </c>
      <c r="D418" s="66">
        <v>0</v>
      </c>
      <c r="E418" s="66">
        <v>57.67</v>
      </c>
      <c r="F418" s="66">
        <v>0</v>
      </c>
      <c r="G418" s="66">
        <f t="shared" si="20"/>
        <v>0</v>
      </c>
      <c r="H418" s="66">
        <f t="shared" si="18"/>
        <v>57.67</v>
      </c>
      <c r="I418" s="66"/>
      <c r="J418" s="66"/>
      <c r="K418" s="66">
        <v>57.67</v>
      </c>
      <c r="L418" s="51" t="s">
        <v>1956</v>
      </c>
      <c r="M418" s="66">
        <f t="shared" si="19"/>
        <v>57.67</v>
      </c>
    </row>
    <row r="419" spans="1:13" s="51" customFormat="1" x14ac:dyDescent="0.25">
      <c r="A419" s="50">
        <v>4030254</v>
      </c>
      <c r="B419" s="50">
        <v>40302547</v>
      </c>
      <c r="C419" s="60" t="s">
        <v>405</v>
      </c>
      <c r="D419" s="66">
        <v>0</v>
      </c>
      <c r="E419" s="66">
        <v>6.69</v>
      </c>
      <c r="F419" s="66">
        <v>0</v>
      </c>
      <c r="G419" s="66">
        <f t="shared" si="20"/>
        <v>0</v>
      </c>
      <c r="H419" s="66">
        <f t="shared" si="18"/>
        <v>6.69</v>
      </c>
      <c r="I419" s="66"/>
      <c r="J419" s="66"/>
      <c r="K419" s="66">
        <v>6.69</v>
      </c>
      <c r="L419" s="51" t="s">
        <v>1956</v>
      </c>
      <c r="M419" s="66">
        <f t="shared" si="19"/>
        <v>6.69</v>
      </c>
    </row>
    <row r="420" spans="1:13" s="51" customFormat="1" x14ac:dyDescent="0.25">
      <c r="A420" s="50">
        <v>4030255</v>
      </c>
      <c r="B420" s="50">
        <v>40302555</v>
      </c>
      <c r="C420" s="60" t="s">
        <v>406</v>
      </c>
      <c r="D420" s="66">
        <v>0</v>
      </c>
      <c r="E420" s="66">
        <v>25.09</v>
      </c>
      <c r="F420" s="66">
        <v>0</v>
      </c>
      <c r="G420" s="66">
        <f t="shared" si="20"/>
        <v>0</v>
      </c>
      <c r="H420" s="66">
        <f t="shared" si="18"/>
        <v>25.09</v>
      </c>
      <c r="I420" s="66"/>
      <c r="J420" s="66"/>
      <c r="K420" s="66">
        <v>25.09</v>
      </c>
      <c r="L420" s="51" t="s">
        <v>1956</v>
      </c>
      <c r="M420" s="66">
        <f t="shared" si="19"/>
        <v>25.09</v>
      </c>
    </row>
    <row r="421" spans="1:13" s="51" customFormat="1" x14ac:dyDescent="0.25">
      <c r="A421" s="50">
        <v>4030256</v>
      </c>
      <c r="B421" s="50">
        <v>40302563</v>
      </c>
      <c r="C421" s="60" t="s">
        <v>407</v>
      </c>
      <c r="D421" s="66">
        <v>0</v>
      </c>
      <c r="E421" s="66">
        <v>16.97</v>
      </c>
      <c r="F421" s="66">
        <v>0</v>
      </c>
      <c r="G421" s="66">
        <f t="shared" si="20"/>
        <v>0</v>
      </c>
      <c r="H421" s="66">
        <f t="shared" si="18"/>
        <v>16.97</v>
      </c>
      <c r="I421" s="66"/>
      <c r="J421" s="66"/>
      <c r="K421" s="66">
        <v>16.97</v>
      </c>
      <c r="L421" s="51" t="s">
        <v>1956</v>
      </c>
      <c r="M421" s="66">
        <f t="shared" si="19"/>
        <v>16.97</v>
      </c>
    </row>
    <row r="422" spans="1:13" s="51" customFormat="1" x14ac:dyDescent="0.25">
      <c r="A422" s="50">
        <v>4030257</v>
      </c>
      <c r="B422" s="50">
        <v>40302571</v>
      </c>
      <c r="C422" s="60" t="s">
        <v>408</v>
      </c>
      <c r="D422" s="66">
        <v>0</v>
      </c>
      <c r="E422" s="66">
        <v>36.94</v>
      </c>
      <c r="F422" s="66">
        <v>0</v>
      </c>
      <c r="G422" s="66">
        <f t="shared" si="20"/>
        <v>0</v>
      </c>
      <c r="H422" s="66">
        <f t="shared" si="18"/>
        <v>36.94</v>
      </c>
      <c r="I422" s="66"/>
      <c r="J422" s="66"/>
      <c r="K422" s="66">
        <v>36.94</v>
      </c>
      <c r="L422" s="51" t="s">
        <v>1956</v>
      </c>
      <c r="M422" s="66">
        <f t="shared" si="19"/>
        <v>36.94</v>
      </c>
    </row>
    <row r="423" spans="1:13" s="51" customFormat="1" x14ac:dyDescent="0.25">
      <c r="A423" s="50">
        <v>4030258</v>
      </c>
      <c r="B423" s="50">
        <v>40302580</v>
      </c>
      <c r="C423" s="60" t="s">
        <v>409</v>
      </c>
      <c r="D423" s="66">
        <v>0</v>
      </c>
      <c r="E423" s="66">
        <v>4.66</v>
      </c>
      <c r="F423" s="66">
        <v>0</v>
      </c>
      <c r="G423" s="66">
        <f t="shared" si="20"/>
        <v>0</v>
      </c>
      <c r="H423" s="66">
        <f t="shared" si="18"/>
        <v>4.66</v>
      </c>
      <c r="I423" s="66"/>
      <c r="J423" s="66"/>
      <c r="K423" s="66">
        <v>4.66</v>
      </c>
      <c r="L423" s="51" t="s">
        <v>1956</v>
      </c>
      <c r="M423" s="66">
        <f t="shared" si="19"/>
        <v>4.66</v>
      </c>
    </row>
    <row r="424" spans="1:13" s="51" customFormat="1" x14ac:dyDescent="0.25">
      <c r="A424" s="50">
        <v>4030259</v>
      </c>
      <c r="B424" s="50">
        <v>40302598</v>
      </c>
      <c r="C424" s="60" t="s">
        <v>410</v>
      </c>
      <c r="D424" s="66">
        <v>0</v>
      </c>
      <c r="E424" s="66">
        <v>3.82</v>
      </c>
      <c r="F424" s="66">
        <v>0</v>
      </c>
      <c r="G424" s="66">
        <f t="shared" si="20"/>
        <v>0</v>
      </c>
      <c r="H424" s="66">
        <f t="shared" si="18"/>
        <v>3.82</v>
      </c>
      <c r="I424" s="66"/>
      <c r="J424" s="66"/>
      <c r="K424" s="66">
        <v>3.82</v>
      </c>
      <c r="L424" s="51" t="s">
        <v>1956</v>
      </c>
      <c r="M424" s="66">
        <f t="shared" si="19"/>
        <v>3.82</v>
      </c>
    </row>
    <row r="425" spans="1:13" s="51" customFormat="1" x14ac:dyDescent="0.25">
      <c r="A425" s="50">
        <v>4030260</v>
      </c>
      <c r="B425" s="50">
        <v>40302601</v>
      </c>
      <c r="C425" s="60" t="s">
        <v>411</v>
      </c>
      <c r="D425" s="66">
        <v>0</v>
      </c>
      <c r="E425" s="66">
        <v>27.46</v>
      </c>
      <c r="F425" s="66">
        <v>0</v>
      </c>
      <c r="G425" s="66">
        <f t="shared" si="20"/>
        <v>0</v>
      </c>
      <c r="H425" s="66">
        <f t="shared" si="18"/>
        <v>27.46</v>
      </c>
      <c r="I425" s="66"/>
      <c r="J425" s="66"/>
      <c r="K425" s="66">
        <v>27.46</v>
      </c>
      <c r="L425" s="51" t="s">
        <v>1956</v>
      </c>
      <c r="M425" s="66">
        <f t="shared" si="19"/>
        <v>27.46</v>
      </c>
    </row>
    <row r="426" spans="1:13" s="51" customFormat="1" x14ac:dyDescent="0.25">
      <c r="A426" s="50">
        <v>4030261</v>
      </c>
      <c r="B426" s="50">
        <v>40302610</v>
      </c>
      <c r="C426" s="60" t="s">
        <v>412</v>
      </c>
      <c r="D426" s="66">
        <v>0</v>
      </c>
      <c r="E426" s="66">
        <v>108.08</v>
      </c>
      <c r="F426" s="66">
        <v>0</v>
      </c>
      <c r="G426" s="66">
        <f t="shared" si="20"/>
        <v>0</v>
      </c>
      <c r="H426" s="66">
        <f t="shared" si="18"/>
        <v>108.08</v>
      </c>
      <c r="I426" s="66"/>
      <c r="J426" s="66"/>
      <c r="K426" s="66">
        <v>108.08</v>
      </c>
      <c r="L426" s="51" t="s">
        <v>1956</v>
      </c>
      <c r="M426" s="66">
        <f t="shared" si="19"/>
        <v>108.08</v>
      </c>
    </row>
    <row r="427" spans="1:13" s="51" customFormat="1" x14ac:dyDescent="0.25">
      <c r="A427" s="50">
        <v>4030262</v>
      </c>
      <c r="B427" s="50">
        <v>40302628</v>
      </c>
      <c r="C427" s="60" t="s">
        <v>413</v>
      </c>
      <c r="D427" s="66">
        <v>0</v>
      </c>
      <c r="E427" s="66">
        <v>27.22</v>
      </c>
      <c r="F427" s="66">
        <v>0</v>
      </c>
      <c r="G427" s="66">
        <f t="shared" si="20"/>
        <v>0</v>
      </c>
      <c r="H427" s="66">
        <f t="shared" si="18"/>
        <v>27.22</v>
      </c>
      <c r="I427" s="66"/>
      <c r="J427" s="66"/>
      <c r="K427" s="66">
        <v>27.22</v>
      </c>
      <c r="L427" s="51" t="s">
        <v>1956</v>
      </c>
      <c r="M427" s="66">
        <f t="shared" si="19"/>
        <v>27.22</v>
      </c>
    </row>
    <row r="428" spans="1:13" s="51" customFormat="1" x14ac:dyDescent="0.25">
      <c r="A428" s="50">
        <v>4030263</v>
      </c>
      <c r="B428" s="50">
        <v>40302636</v>
      </c>
      <c r="C428" s="60" t="s">
        <v>414</v>
      </c>
      <c r="D428" s="66">
        <v>0</v>
      </c>
      <c r="E428" s="66">
        <v>3.82</v>
      </c>
      <c r="F428" s="66">
        <v>0</v>
      </c>
      <c r="G428" s="66">
        <f t="shared" si="20"/>
        <v>0</v>
      </c>
      <c r="H428" s="66">
        <f t="shared" si="18"/>
        <v>3.82</v>
      </c>
      <c r="I428" s="66"/>
      <c r="J428" s="66"/>
      <c r="K428" s="66">
        <v>3.82</v>
      </c>
      <c r="L428" s="51" t="s">
        <v>1956</v>
      </c>
      <c r="M428" s="66">
        <f t="shared" si="19"/>
        <v>3.82</v>
      </c>
    </row>
    <row r="429" spans="1:13" s="51" customFormat="1" x14ac:dyDescent="0.25">
      <c r="A429" s="50">
        <v>4030264</v>
      </c>
      <c r="B429" s="50">
        <v>40302644</v>
      </c>
      <c r="C429" s="60" t="s">
        <v>415</v>
      </c>
      <c r="D429" s="66">
        <v>0</v>
      </c>
      <c r="E429" s="66">
        <v>27.22</v>
      </c>
      <c r="F429" s="66">
        <v>0</v>
      </c>
      <c r="G429" s="66">
        <f t="shared" si="20"/>
        <v>0</v>
      </c>
      <c r="H429" s="66">
        <f t="shared" si="18"/>
        <v>27.22</v>
      </c>
      <c r="I429" s="66"/>
      <c r="J429" s="66"/>
      <c r="K429" s="66">
        <v>27.22</v>
      </c>
      <c r="L429" s="51" t="s">
        <v>1956</v>
      </c>
      <c r="M429" s="66">
        <f t="shared" si="19"/>
        <v>27.22</v>
      </c>
    </row>
    <row r="430" spans="1:13" s="51" customFormat="1" x14ac:dyDescent="0.25">
      <c r="A430" s="50">
        <v>4030265</v>
      </c>
      <c r="B430" s="50">
        <v>40302652</v>
      </c>
      <c r="C430" s="60" t="s">
        <v>416</v>
      </c>
      <c r="D430" s="66">
        <v>0</v>
      </c>
      <c r="E430" s="66">
        <v>7.65</v>
      </c>
      <c r="F430" s="66">
        <v>0</v>
      </c>
      <c r="G430" s="66">
        <f t="shared" si="20"/>
        <v>0</v>
      </c>
      <c r="H430" s="66">
        <f t="shared" si="18"/>
        <v>7.65</v>
      </c>
      <c r="I430" s="66"/>
      <c r="J430" s="66"/>
      <c r="K430" s="66">
        <v>7.65</v>
      </c>
      <c r="L430" s="51" t="s">
        <v>1956</v>
      </c>
      <c r="M430" s="66">
        <f t="shared" si="19"/>
        <v>7.65</v>
      </c>
    </row>
    <row r="431" spans="1:13" s="51" customFormat="1" x14ac:dyDescent="0.25">
      <c r="A431" s="50">
        <v>4030266</v>
      </c>
      <c r="B431" s="50">
        <v>40302660</v>
      </c>
      <c r="C431" s="60" t="s">
        <v>9339</v>
      </c>
      <c r="D431" s="66">
        <v>0</v>
      </c>
      <c r="E431" s="66">
        <v>5.82</v>
      </c>
      <c r="F431" s="66">
        <v>0</v>
      </c>
      <c r="G431" s="66">
        <f t="shared" si="20"/>
        <v>0</v>
      </c>
      <c r="H431" s="66">
        <f t="shared" si="18"/>
        <v>5.82</v>
      </c>
      <c r="I431" s="66"/>
      <c r="J431" s="66"/>
      <c r="K431" s="66">
        <v>5.82</v>
      </c>
      <c r="L431" s="51" t="s">
        <v>1956</v>
      </c>
      <c r="M431" s="66">
        <f t="shared" si="19"/>
        <v>5.82</v>
      </c>
    </row>
    <row r="432" spans="1:13" s="51" customFormat="1" x14ac:dyDescent="0.25">
      <c r="A432" s="50">
        <v>4030267</v>
      </c>
      <c r="B432" s="50">
        <v>40302679</v>
      </c>
      <c r="C432" s="60" t="s">
        <v>417</v>
      </c>
      <c r="D432" s="66">
        <v>0</v>
      </c>
      <c r="E432" s="66">
        <v>11.65</v>
      </c>
      <c r="F432" s="66">
        <v>0</v>
      </c>
      <c r="G432" s="66">
        <f t="shared" si="20"/>
        <v>0</v>
      </c>
      <c r="H432" s="66">
        <f t="shared" si="18"/>
        <v>11.65</v>
      </c>
      <c r="I432" s="66"/>
      <c r="J432" s="66"/>
      <c r="K432" s="66">
        <v>11.65</v>
      </c>
      <c r="L432" s="51" t="s">
        <v>1956</v>
      </c>
      <c r="M432" s="66">
        <f t="shared" si="19"/>
        <v>11.65</v>
      </c>
    </row>
    <row r="433" spans="1:13" s="51" customFormat="1" x14ac:dyDescent="0.25">
      <c r="A433" s="50">
        <v>4030269</v>
      </c>
      <c r="B433" s="50">
        <v>40302695</v>
      </c>
      <c r="C433" s="60" t="s">
        <v>418</v>
      </c>
      <c r="D433" s="66">
        <v>0</v>
      </c>
      <c r="E433" s="66">
        <v>8.4</v>
      </c>
      <c r="F433" s="66">
        <v>0</v>
      </c>
      <c r="G433" s="66">
        <f t="shared" si="20"/>
        <v>0</v>
      </c>
      <c r="H433" s="66">
        <f t="shared" si="18"/>
        <v>8.4</v>
      </c>
      <c r="I433" s="66"/>
      <c r="J433" s="66"/>
      <c r="K433" s="66">
        <v>8.4</v>
      </c>
      <c r="L433" s="51" t="s">
        <v>1956</v>
      </c>
      <c r="M433" s="66">
        <f t="shared" si="19"/>
        <v>8.4</v>
      </c>
    </row>
    <row r="434" spans="1:13" s="51" customFormat="1" x14ac:dyDescent="0.25">
      <c r="A434" s="50">
        <v>4030270</v>
      </c>
      <c r="B434" s="50">
        <v>40302709</v>
      </c>
      <c r="C434" s="60" t="s">
        <v>419</v>
      </c>
      <c r="D434" s="66">
        <v>0</v>
      </c>
      <c r="E434" s="66">
        <v>18.100000000000001</v>
      </c>
      <c r="F434" s="66">
        <v>0</v>
      </c>
      <c r="G434" s="66">
        <f t="shared" si="20"/>
        <v>0</v>
      </c>
      <c r="H434" s="66">
        <f t="shared" si="18"/>
        <v>18.100000000000001</v>
      </c>
      <c r="I434" s="66"/>
      <c r="J434" s="66"/>
      <c r="K434" s="66">
        <v>18.100000000000001</v>
      </c>
      <c r="L434" s="51" t="s">
        <v>1956</v>
      </c>
      <c r="M434" s="66">
        <f t="shared" si="19"/>
        <v>18.100000000000001</v>
      </c>
    </row>
    <row r="435" spans="1:13" s="51" customFormat="1" x14ac:dyDescent="0.25">
      <c r="A435" s="50">
        <v>4030271</v>
      </c>
      <c r="B435" s="50">
        <v>40302717</v>
      </c>
      <c r="C435" s="60" t="s">
        <v>420</v>
      </c>
      <c r="D435" s="66">
        <v>0</v>
      </c>
      <c r="E435" s="66">
        <v>39.270000000000003</v>
      </c>
      <c r="F435" s="66">
        <v>0</v>
      </c>
      <c r="G435" s="66">
        <f t="shared" si="20"/>
        <v>0</v>
      </c>
      <c r="H435" s="66">
        <f t="shared" si="18"/>
        <v>39.270000000000003</v>
      </c>
      <c r="I435" s="66"/>
      <c r="J435" s="66"/>
      <c r="K435" s="66">
        <v>39.270000000000003</v>
      </c>
      <c r="L435" s="51" t="s">
        <v>1956</v>
      </c>
      <c r="M435" s="66">
        <f t="shared" si="19"/>
        <v>39.270000000000003</v>
      </c>
    </row>
    <row r="436" spans="1:13" s="51" customFormat="1" x14ac:dyDescent="0.25">
      <c r="A436" s="50">
        <v>4030272</v>
      </c>
      <c r="B436" s="50">
        <v>40302725</v>
      </c>
      <c r="C436" s="60" t="s">
        <v>421</v>
      </c>
      <c r="D436" s="66">
        <v>0</v>
      </c>
      <c r="E436" s="66">
        <v>39.270000000000003</v>
      </c>
      <c r="F436" s="66">
        <v>0</v>
      </c>
      <c r="G436" s="66">
        <f t="shared" si="20"/>
        <v>0</v>
      </c>
      <c r="H436" s="66">
        <f t="shared" si="18"/>
        <v>39.270000000000003</v>
      </c>
      <c r="I436" s="66"/>
      <c r="J436" s="66"/>
      <c r="K436" s="66">
        <v>39.270000000000003</v>
      </c>
      <c r="L436" s="51" t="s">
        <v>1956</v>
      </c>
      <c r="M436" s="66">
        <f t="shared" si="19"/>
        <v>39.270000000000003</v>
      </c>
    </row>
    <row r="437" spans="1:13" s="51" customFormat="1" x14ac:dyDescent="0.25">
      <c r="A437" s="50">
        <v>4030273</v>
      </c>
      <c r="B437" s="50">
        <v>40302733</v>
      </c>
      <c r="C437" s="60" t="s">
        <v>422</v>
      </c>
      <c r="D437" s="66">
        <v>0</v>
      </c>
      <c r="E437" s="66">
        <v>16.13</v>
      </c>
      <c r="F437" s="66">
        <v>0</v>
      </c>
      <c r="G437" s="66">
        <f t="shared" si="20"/>
        <v>0</v>
      </c>
      <c r="H437" s="66">
        <f t="shared" si="18"/>
        <v>16.13</v>
      </c>
      <c r="I437" s="66"/>
      <c r="J437" s="66"/>
      <c r="K437" s="66">
        <v>16.13</v>
      </c>
      <c r="L437" s="51" t="s">
        <v>1956</v>
      </c>
      <c r="M437" s="66">
        <f t="shared" si="19"/>
        <v>16.13</v>
      </c>
    </row>
    <row r="438" spans="1:13" s="51" customFormat="1" x14ac:dyDescent="0.25">
      <c r="A438" s="50">
        <v>4030274</v>
      </c>
      <c r="B438" s="50">
        <v>40302741</v>
      </c>
      <c r="C438" s="60" t="s">
        <v>423</v>
      </c>
      <c r="D438" s="66">
        <v>0</v>
      </c>
      <c r="E438" s="66">
        <v>332.79</v>
      </c>
      <c r="F438" s="66">
        <v>0</v>
      </c>
      <c r="G438" s="66">
        <f t="shared" si="20"/>
        <v>0</v>
      </c>
      <c r="H438" s="66">
        <f t="shared" si="18"/>
        <v>332.79</v>
      </c>
      <c r="I438" s="66"/>
      <c r="J438" s="66"/>
      <c r="K438" s="66">
        <v>332.79</v>
      </c>
      <c r="L438" s="51" t="s">
        <v>1956</v>
      </c>
      <c r="M438" s="66">
        <f t="shared" si="19"/>
        <v>332.79</v>
      </c>
    </row>
    <row r="439" spans="1:13" s="51" customFormat="1" x14ac:dyDescent="0.25">
      <c r="A439" s="50">
        <v>4030275</v>
      </c>
      <c r="B439" s="50">
        <v>40302750</v>
      </c>
      <c r="C439" s="60" t="s">
        <v>424</v>
      </c>
      <c r="D439" s="66">
        <v>0</v>
      </c>
      <c r="E439" s="66">
        <v>27.12</v>
      </c>
      <c r="F439" s="66">
        <v>0</v>
      </c>
      <c r="G439" s="66">
        <f t="shared" si="20"/>
        <v>0</v>
      </c>
      <c r="H439" s="66">
        <f t="shared" si="18"/>
        <v>27.12</v>
      </c>
      <c r="I439" s="66"/>
      <c r="J439" s="66"/>
      <c r="K439" s="66">
        <v>27.12</v>
      </c>
      <c r="L439" s="51" t="s">
        <v>1956</v>
      </c>
      <c r="M439" s="66">
        <f t="shared" si="19"/>
        <v>27.12</v>
      </c>
    </row>
    <row r="440" spans="1:13" s="51" customFormat="1" x14ac:dyDescent="0.25">
      <c r="A440" s="50">
        <v>4030276</v>
      </c>
      <c r="B440" s="50">
        <v>40302768</v>
      </c>
      <c r="C440" s="60" t="s">
        <v>425</v>
      </c>
      <c r="D440" s="66">
        <v>0</v>
      </c>
      <c r="E440" s="66">
        <v>102.13</v>
      </c>
      <c r="F440" s="66">
        <v>0</v>
      </c>
      <c r="G440" s="66">
        <f t="shared" si="20"/>
        <v>0</v>
      </c>
      <c r="H440" s="66">
        <f t="shared" si="18"/>
        <v>102.13</v>
      </c>
      <c r="I440" s="66"/>
      <c r="J440" s="66"/>
      <c r="K440" s="66">
        <v>102.13</v>
      </c>
      <c r="L440" s="51" t="s">
        <v>1956</v>
      </c>
      <c r="M440" s="66">
        <f t="shared" si="19"/>
        <v>102.13</v>
      </c>
    </row>
    <row r="441" spans="1:13" s="51" customFormat="1" x14ac:dyDescent="0.25">
      <c r="A441" s="50">
        <v>4030277</v>
      </c>
      <c r="B441" s="50">
        <v>40302776</v>
      </c>
      <c r="C441" s="60" t="s">
        <v>426</v>
      </c>
      <c r="D441" s="66">
        <v>0</v>
      </c>
      <c r="E441" s="66">
        <v>97.26</v>
      </c>
      <c r="F441" s="66">
        <v>0</v>
      </c>
      <c r="G441" s="66">
        <f t="shared" si="20"/>
        <v>0</v>
      </c>
      <c r="H441" s="66">
        <f t="shared" si="18"/>
        <v>97.26</v>
      </c>
      <c r="I441" s="66"/>
      <c r="J441" s="66"/>
      <c r="K441" s="66">
        <v>97.26</v>
      </c>
      <c r="L441" s="51" t="s">
        <v>1956</v>
      </c>
      <c r="M441" s="66">
        <f t="shared" si="19"/>
        <v>97.26</v>
      </c>
    </row>
    <row r="442" spans="1:13" s="51" customFormat="1" x14ac:dyDescent="0.25">
      <c r="A442" s="50">
        <v>4030281</v>
      </c>
      <c r="B442" s="50">
        <v>40302814</v>
      </c>
      <c r="C442" s="60" t="s">
        <v>9347</v>
      </c>
      <c r="D442" s="66">
        <v>0</v>
      </c>
      <c r="E442" s="66">
        <v>119.5</v>
      </c>
      <c r="F442" s="66">
        <v>0</v>
      </c>
      <c r="G442" s="66">
        <f t="shared" si="20"/>
        <v>0</v>
      </c>
      <c r="H442" s="66">
        <f t="shared" si="18"/>
        <v>119.5</v>
      </c>
      <c r="I442" s="66"/>
      <c r="J442" s="66"/>
      <c r="K442" s="66">
        <v>119.5</v>
      </c>
      <c r="L442" s="51" t="s">
        <v>1956</v>
      </c>
      <c r="M442" s="66">
        <f t="shared" si="19"/>
        <v>119.5</v>
      </c>
    </row>
    <row r="443" spans="1:13" s="51" customFormat="1" x14ac:dyDescent="0.25">
      <c r="A443" s="50">
        <v>4030283</v>
      </c>
      <c r="B443" s="50">
        <v>40302830</v>
      </c>
      <c r="C443" s="60" t="s">
        <v>9349</v>
      </c>
      <c r="D443" s="66">
        <v>0</v>
      </c>
      <c r="E443" s="66">
        <v>21.59</v>
      </c>
      <c r="F443" s="66">
        <v>0</v>
      </c>
      <c r="G443" s="66">
        <f t="shared" si="20"/>
        <v>0</v>
      </c>
      <c r="H443" s="66">
        <f t="shared" si="18"/>
        <v>21.59</v>
      </c>
      <c r="I443" s="66"/>
      <c r="J443" s="66"/>
      <c r="K443" s="66">
        <v>21.59</v>
      </c>
      <c r="L443" s="51" t="s">
        <v>1956</v>
      </c>
      <c r="M443" s="66">
        <f t="shared" si="19"/>
        <v>21.59</v>
      </c>
    </row>
    <row r="444" spans="1:13" s="51" customFormat="1" x14ac:dyDescent="0.25">
      <c r="A444" s="50">
        <v>4030288</v>
      </c>
      <c r="B444" s="50">
        <v>40302881</v>
      </c>
      <c r="C444" s="60" t="s">
        <v>428</v>
      </c>
      <c r="D444" s="66">
        <v>5.04</v>
      </c>
      <c r="E444" s="66">
        <v>426.47</v>
      </c>
      <c r="F444" s="66">
        <v>0</v>
      </c>
      <c r="G444" s="66">
        <f t="shared" si="20"/>
        <v>6.55</v>
      </c>
      <c r="H444" s="66">
        <f t="shared" si="18"/>
        <v>433.02</v>
      </c>
      <c r="I444" s="66"/>
      <c r="J444" s="66"/>
      <c r="K444" s="66">
        <v>431.51000000000005</v>
      </c>
      <c r="L444" s="51" t="s">
        <v>1956</v>
      </c>
      <c r="M444" s="66">
        <f t="shared" si="19"/>
        <v>431.51000000000005</v>
      </c>
    </row>
    <row r="445" spans="1:13" s="51" customFormat="1" x14ac:dyDescent="0.25">
      <c r="A445" s="50">
        <v>4030289</v>
      </c>
      <c r="B445" s="50">
        <v>40302890</v>
      </c>
      <c r="C445" s="60" t="s">
        <v>429</v>
      </c>
      <c r="D445" s="66">
        <v>186.48</v>
      </c>
      <c r="E445" s="66">
        <v>1269.18</v>
      </c>
      <c r="F445" s="66">
        <v>0</v>
      </c>
      <c r="G445" s="66">
        <f t="shared" si="20"/>
        <v>242.42</v>
      </c>
      <c r="H445" s="66">
        <f t="shared" si="18"/>
        <v>1511.6</v>
      </c>
      <c r="I445" s="66"/>
      <c r="J445" s="66"/>
      <c r="K445" s="66">
        <v>1455.66</v>
      </c>
      <c r="L445" s="51" t="s">
        <v>1956</v>
      </c>
      <c r="M445" s="66">
        <f t="shared" si="19"/>
        <v>1455.66</v>
      </c>
    </row>
    <row r="446" spans="1:13" s="51" customFormat="1" x14ac:dyDescent="0.25">
      <c r="A446" s="50">
        <v>4030290</v>
      </c>
      <c r="B446" s="50">
        <v>40302903</v>
      </c>
      <c r="C446" s="60" t="s">
        <v>430</v>
      </c>
      <c r="D446" s="66">
        <v>186.48</v>
      </c>
      <c r="E446" s="66">
        <v>1295.2</v>
      </c>
      <c r="F446" s="66">
        <v>0</v>
      </c>
      <c r="G446" s="66">
        <f t="shared" si="20"/>
        <v>242.42</v>
      </c>
      <c r="H446" s="66">
        <f t="shared" si="18"/>
        <v>1537.62</v>
      </c>
      <c r="I446" s="66"/>
      <c r="J446" s="66"/>
      <c r="K446" s="66">
        <v>1481.68</v>
      </c>
      <c r="L446" s="51" t="s">
        <v>1956</v>
      </c>
      <c r="M446" s="66">
        <f t="shared" si="19"/>
        <v>1481.68</v>
      </c>
    </row>
    <row r="447" spans="1:13" s="51" customFormat="1" x14ac:dyDescent="0.25">
      <c r="A447" s="50">
        <v>4030301</v>
      </c>
      <c r="B447" s="50">
        <v>40303012</v>
      </c>
      <c r="C447" s="60" t="s">
        <v>432</v>
      </c>
      <c r="D447" s="66">
        <v>0</v>
      </c>
      <c r="E447" s="66">
        <v>16.98</v>
      </c>
      <c r="F447" s="66">
        <v>0</v>
      </c>
      <c r="G447" s="66">
        <f t="shared" si="20"/>
        <v>0</v>
      </c>
      <c r="H447" s="66">
        <f t="shared" si="18"/>
        <v>16.98</v>
      </c>
      <c r="I447" s="66"/>
      <c r="J447" s="66"/>
      <c r="K447" s="66">
        <v>16.98</v>
      </c>
      <c r="L447" s="51" t="s">
        <v>1956</v>
      </c>
      <c r="M447" s="66">
        <f t="shared" si="19"/>
        <v>16.98</v>
      </c>
    </row>
    <row r="448" spans="1:13" s="51" customFormat="1" x14ac:dyDescent="0.25">
      <c r="A448" s="50">
        <v>4030302</v>
      </c>
      <c r="B448" s="50">
        <v>40303020</v>
      </c>
      <c r="C448" s="60" t="s">
        <v>433</v>
      </c>
      <c r="D448" s="66">
        <v>0</v>
      </c>
      <c r="E448" s="66">
        <v>5.82</v>
      </c>
      <c r="F448" s="66">
        <v>0</v>
      </c>
      <c r="G448" s="66">
        <f t="shared" si="20"/>
        <v>0</v>
      </c>
      <c r="H448" s="66">
        <f t="shared" si="18"/>
        <v>5.82</v>
      </c>
      <c r="I448" s="66"/>
      <c r="J448" s="66"/>
      <c r="K448" s="66">
        <v>5.82</v>
      </c>
      <c r="L448" s="51" t="s">
        <v>1956</v>
      </c>
      <c r="M448" s="66">
        <f t="shared" si="19"/>
        <v>5.82</v>
      </c>
    </row>
    <row r="449" spans="1:13" s="51" customFormat="1" x14ac:dyDescent="0.25">
      <c r="A449" s="50">
        <v>4030303</v>
      </c>
      <c r="B449" s="50">
        <v>40303039</v>
      </c>
      <c r="C449" s="60" t="s">
        <v>434</v>
      </c>
      <c r="D449" s="66">
        <v>0</v>
      </c>
      <c r="E449" s="66">
        <v>19.3</v>
      </c>
      <c r="F449" s="66">
        <v>0</v>
      </c>
      <c r="G449" s="66">
        <f t="shared" si="20"/>
        <v>0</v>
      </c>
      <c r="H449" s="66">
        <f t="shared" si="18"/>
        <v>19.3</v>
      </c>
      <c r="I449" s="66"/>
      <c r="J449" s="66"/>
      <c r="K449" s="66">
        <v>19.3</v>
      </c>
      <c r="L449" s="51" t="s">
        <v>1956</v>
      </c>
      <c r="M449" s="66">
        <f t="shared" si="19"/>
        <v>19.3</v>
      </c>
    </row>
    <row r="450" spans="1:13" s="51" customFormat="1" x14ac:dyDescent="0.25">
      <c r="A450" s="50">
        <v>4030305</v>
      </c>
      <c r="B450" s="50">
        <v>40303055</v>
      </c>
      <c r="C450" s="60" t="s">
        <v>435</v>
      </c>
      <c r="D450" s="66">
        <v>0</v>
      </c>
      <c r="E450" s="66">
        <v>7.65</v>
      </c>
      <c r="F450" s="66">
        <v>0</v>
      </c>
      <c r="G450" s="66">
        <f t="shared" si="20"/>
        <v>0</v>
      </c>
      <c r="H450" s="66">
        <f t="shared" ref="H450:H513" si="21">ROUND(G450+E450+F450,2)</f>
        <v>7.65</v>
      </c>
      <c r="I450" s="66"/>
      <c r="J450" s="66"/>
      <c r="K450" s="66">
        <v>7.65</v>
      </c>
      <c r="L450" s="51" t="s">
        <v>1956</v>
      </c>
      <c r="M450" s="66">
        <f t="shared" ref="M450:M513" si="22">IF(L450="SIM",H450,K450)</f>
        <v>7.65</v>
      </c>
    </row>
    <row r="451" spans="1:13" s="51" customFormat="1" x14ac:dyDescent="0.25">
      <c r="A451" s="50">
        <v>4030306</v>
      </c>
      <c r="B451" s="50">
        <v>40303063</v>
      </c>
      <c r="C451" s="60" t="s">
        <v>436</v>
      </c>
      <c r="D451" s="66">
        <v>0</v>
      </c>
      <c r="E451" s="66">
        <v>5.33</v>
      </c>
      <c r="F451" s="66">
        <v>0</v>
      </c>
      <c r="G451" s="66">
        <f t="shared" ref="G451:G514" si="23">ROUND(D451*1.3,2)</f>
        <v>0</v>
      </c>
      <c r="H451" s="66">
        <f t="shared" si="21"/>
        <v>5.33</v>
      </c>
      <c r="I451" s="66"/>
      <c r="J451" s="66"/>
      <c r="K451" s="66">
        <v>5.33</v>
      </c>
      <c r="L451" s="51" t="s">
        <v>1956</v>
      </c>
      <c r="M451" s="66">
        <f t="shared" si="22"/>
        <v>5.33</v>
      </c>
    </row>
    <row r="452" spans="1:13" s="51" customFormat="1" x14ac:dyDescent="0.25">
      <c r="A452" s="50">
        <v>4030307</v>
      </c>
      <c r="B452" s="50">
        <v>40303071</v>
      </c>
      <c r="C452" s="60" t="s">
        <v>437</v>
      </c>
      <c r="D452" s="66">
        <v>0</v>
      </c>
      <c r="E452" s="66">
        <v>3.82</v>
      </c>
      <c r="F452" s="66">
        <v>0</v>
      </c>
      <c r="G452" s="66">
        <f t="shared" si="23"/>
        <v>0</v>
      </c>
      <c r="H452" s="66">
        <f t="shared" si="21"/>
        <v>3.82</v>
      </c>
      <c r="I452" s="66"/>
      <c r="J452" s="66"/>
      <c r="K452" s="66">
        <v>3.82</v>
      </c>
      <c r="L452" s="51" t="s">
        <v>1956</v>
      </c>
      <c r="M452" s="66">
        <f t="shared" si="22"/>
        <v>3.82</v>
      </c>
    </row>
    <row r="453" spans="1:13" s="51" customFormat="1" x14ac:dyDescent="0.25">
      <c r="A453" s="50">
        <v>4030308</v>
      </c>
      <c r="B453" s="50">
        <v>40303080</v>
      </c>
      <c r="C453" s="60" t="s">
        <v>438</v>
      </c>
      <c r="D453" s="66">
        <v>0</v>
      </c>
      <c r="E453" s="66">
        <v>3.82</v>
      </c>
      <c r="F453" s="66">
        <v>0</v>
      </c>
      <c r="G453" s="66">
        <f t="shared" si="23"/>
        <v>0</v>
      </c>
      <c r="H453" s="66">
        <f t="shared" si="21"/>
        <v>3.82</v>
      </c>
      <c r="I453" s="66"/>
      <c r="J453" s="66"/>
      <c r="K453" s="66">
        <v>3.82</v>
      </c>
      <c r="L453" s="51" t="s">
        <v>1956</v>
      </c>
      <c r="M453" s="66">
        <f t="shared" si="22"/>
        <v>3.82</v>
      </c>
    </row>
    <row r="454" spans="1:13" s="51" customFormat="1" x14ac:dyDescent="0.25">
      <c r="A454" s="50">
        <v>4030309</v>
      </c>
      <c r="B454" s="50">
        <v>40303098</v>
      </c>
      <c r="C454" s="60" t="s">
        <v>439</v>
      </c>
      <c r="D454" s="66">
        <v>0</v>
      </c>
      <c r="E454" s="66">
        <v>3.82</v>
      </c>
      <c r="F454" s="66">
        <v>0</v>
      </c>
      <c r="G454" s="66">
        <f t="shared" si="23"/>
        <v>0</v>
      </c>
      <c r="H454" s="66">
        <f t="shared" si="21"/>
        <v>3.82</v>
      </c>
      <c r="I454" s="66"/>
      <c r="J454" s="66"/>
      <c r="K454" s="66">
        <v>3.82</v>
      </c>
      <c r="L454" s="51" t="s">
        <v>1956</v>
      </c>
      <c r="M454" s="66">
        <f t="shared" si="22"/>
        <v>3.82</v>
      </c>
    </row>
    <row r="455" spans="1:13" s="51" customFormat="1" x14ac:dyDescent="0.25">
      <c r="A455" s="50">
        <v>4030310</v>
      </c>
      <c r="B455" s="50">
        <v>40303101</v>
      </c>
      <c r="C455" s="60" t="s">
        <v>440</v>
      </c>
      <c r="D455" s="66">
        <v>0</v>
      </c>
      <c r="E455" s="66">
        <v>3.82</v>
      </c>
      <c r="F455" s="66">
        <v>0</v>
      </c>
      <c r="G455" s="66">
        <f t="shared" si="23"/>
        <v>0</v>
      </c>
      <c r="H455" s="66">
        <f t="shared" si="21"/>
        <v>3.82</v>
      </c>
      <c r="I455" s="66"/>
      <c r="J455" s="66"/>
      <c r="K455" s="66">
        <v>3.82</v>
      </c>
      <c r="L455" s="51" t="s">
        <v>1956</v>
      </c>
      <c r="M455" s="66">
        <f t="shared" si="22"/>
        <v>3.82</v>
      </c>
    </row>
    <row r="456" spans="1:13" s="51" customFormat="1" x14ac:dyDescent="0.25">
      <c r="A456" s="50">
        <v>4030311</v>
      </c>
      <c r="B456" s="50">
        <v>40303110</v>
      </c>
      <c r="C456" s="60" t="s">
        <v>441</v>
      </c>
      <c r="D456" s="66">
        <v>0</v>
      </c>
      <c r="E456" s="66">
        <v>7.65</v>
      </c>
      <c r="F456" s="66">
        <v>0</v>
      </c>
      <c r="G456" s="66">
        <f t="shared" si="23"/>
        <v>0</v>
      </c>
      <c r="H456" s="66">
        <f t="shared" si="21"/>
        <v>7.65</v>
      </c>
      <c r="I456" s="66"/>
      <c r="J456" s="66"/>
      <c r="K456" s="66">
        <v>7.65</v>
      </c>
      <c r="L456" s="51" t="s">
        <v>1956</v>
      </c>
      <c r="M456" s="66">
        <f t="shared" si="22"/>
        <v>7.65</v>
      </c>
    </row>
    <row r="457" spans="1:13" s="51" customFormat="1" x14ac:dyDescent="0.25">
      <c r="A457" s="50">
        <v>4030312</v>
      </c>
      <c r="B457" s="50">
        <v>40303128</v>
      </c>
      <c r="C457" s="60" t="s">
        <v>442</v>
      </c>
      <c r="D457" s="66">
        <v>0</v>
      </c>
      <c r="E457" s="66">
        <v>7.65</v>
      </c>
      <c r="F457" s="66">
        <v>0</v>
      </c>
      <c r="G457" s="66">
        <f t="shared" si="23"/>
        <v>0</v>
      </c>
      <c r="H457" s="66">
        <f t="shared" si="21"/>
        <v>7.65</v>
      </c>
      <c r="I457" s="66"/>
      <c r="J457" s="66"/>
      <c r="K457" s="66">
        <v>7.65</v>
      </c>
      <c r="L457" s="51" t="s">
        <v>1956</v>
      </c>
      <c r="M457" s="66">
        <f t="shared" si="22"/>
        <v>7.65</v>
      </c>
    </row>
    <row r="458" spans="1:13" s="51" customFormat="1" x14ac:dyDescent="0.25">
      <c r="A458" s="50">
        <v>4030313</v>
      </c>
      <c r="B458" s="50">
        <v>40303136</v>
      </c>
      <c r="C458" s="60" t="s">
        <v>443</v>
      </c>
      <c r="D458" s="66">
        <v>0</v>
      </c>
      <c r="E458" s="66">
        <v>3.82</v>
      </c>
      <c r="F458" s="66">
        <v>0</v>
      </c>
      <c r="G458" s="66">
        <f t="shared" si="23"/>
        <v>0</v>
      </c>
      <c r="H458" s="66">
        <f t="shared" si="21"/>
        <v>3.82</v>
      </c>
      <c r="I458" s="66"/>
      <c r="J458" s="66"/>
      <c r="K458" s="66">
        <v>3.82</v>
      </c>
      <c r="L458" s="51" t="s">
        <v>1956</v>
      </c>
      <c r="M458" s="66">
        <f t="shared" si="22"/>
        <v>3.82</v>
      </c>
    </row>
    <row r="459" spans="1:13" s="51" customFormat="1" x14ac:dyDescent="0.25">
      <c r="A459" s="50">
        <v>4030314</v>
      </c>
      <c r="B459" s="50">
        <v>40303144</v>
      </c>
      <c r="C459" s="60" t="s">
        <v>444</v>
      </c>
      <c r="D459" s="66">
        <v>0</v>
      </c>
      <c r="E459" s="66">
        <v>9.65</v>
      </c>
      <c r="F459" s="66">
        <v>0</v>
      </c>
      <c r="G459" s="66">
        <f t="shared" si="23"/>
        <v>0</v>
      </c>
      <c r="H459" s="66">
        <f t="shared" si="21"/>
        <v>9.65</v>
      </c>
      <c r="I459" s="66"/>
      <c r="J459" s="66"/>
      <c r="K459" s="66">
        <v>9.65</v>
      </c>
      <c r="L459" s="51" t="s">
        <v>1956</v>
      </c>
      <c r="M459" s="66">
        <f t="shared" si="22"/>
        <v>9.65</v>
      </c>
    </row>
    <row r="460" spans="1:13" s="51" customFormat="1" x14ac:dyDescent="0.25">
      <c r="A460" s="50">
        <v>4030315</v>
      </c>
      <c r="B460" s="50">
        <v>40303152</v>
      </c>
      <c r="C460" s="60" t="s">
        <v>445</v>
      </c>
      <c r="D460" s="66">
        <v>0</v>
      </c>
      <c r="E460" s="66">
        <v>3.82</v>
      </c>
      <c r="F460" s="66">
        <v>0</v>
      </c>
      <c r="G460" s="66">
        <f t="shared" si="23"/>
        <v>0</v>
      </c>
      <c r="H460" s="66">
        <f t="shared" si="21"/>
        <v>3.82</v>
      </c>
      <c r="I460" s="66"/>
      <c r="J460" s="66"/>
      <c r="K460" s="66">
        <v>3.82</v>
      </c>
      <c r="L460" s="51" t="s">
        <v>1956</v>
      </c>
      <c r="M460" s="66">
        <f t="shared" si="22"/>
        <v>3.82</v>
      </c>
    </row>
    <row r="461" spans="1:13" s="51" customFormat="1" x14ac:dyDescent="0.25">
      <c r="A461" s="50">
        <v>4030316</v>
      </c>
      <c r="B461" s="50">
        <v>40303160</v>
      </c>
      <c r="C461" s="60" t="s">
        <v>446</v>
      </c>
      <c r="D461" s="66">
        <v>0</v>
      </c>
      <c r="E461" s="66">
        <v>5.33</v>
      </c>
      <c r="F461" s="66">
        <v>0</v>
      </c>
      <c r="G461" s="66">
        <f t="shared" si="23"/>
        <v>0</v>
      </c>
      <c r="H461" s="66">
        <f t="shared" si="21"/>
        <v>5.33</v>
      </c>
      <c r="I461" s="66"/>
      <c r="J461" s="66"/>
      <c r="K461" s="66">
        <v>5.33</v>
      </c>
      <c r="L461" s="51" t="s">
        <v>1956</v>
      </c>
      <c r="M461" s="66">
        <f t="shared" si="22"/>
        <v>5.33</v>
      </c>
    </row>
    <row r="462" spans="1:13" s="51" customFormat="1" x14ac:dyDescent="0.25">
      <c r="A462" s="50">
        <v>4030317</v>
      </c>
      <c r="B462" s="50">
        <v>40303179</v>
      </c>
      <c r="C462" s="60" t="s">
        <v>447</v>
      </c>
      <c r="D462" s="66">
        <v>0</v>
      </c>
      <c r="E462" s="66">
        <v>32.79</v>
      </c>
      <c r="F462" s="66">
        <v>0</v>
      </c>
      <c r="G462" s="66">
        <f t="shared" si="23"/>
        <v>0</v>
      </c>
      <c r="H462" s="66">
        <f t="shared" si="21"/>
        <v>32.79</v>
      </c>
      <c r="I462" s="66"/>
      <c r="J462" s="66"/>
      <c r="K462" s="66">
        <v>32.79</v>
      </c>
      <c r="L462" s="51" t="s">
        <v>1956</v>
      </c>
      <c r="M462" s="66">
        <f t="shared" si="22"/>
        <v>32.79</v>
      </c>
    </row>
    <row r="463" spans="1:13" s="51" customFormat="1" x14ac:dyDescent="0.25">
      <c r="A463" s="50">
        <v>4030318</v>
      </c>
      <c r="B463" s="50">
        <v>40303187</v>
      </c>
      <c r="C463" s="60" t="s">
        <v>448</v>
      </c>
      <c r="D463" s="66">
        <v>0</v>
      </c>
      <c r="E463" s="66">
        <v>5.33</v>
      </c>
      <c r="F463" s="66">
        <v>0</v>
      </c>
      <c r="G463" s="66">
        <f t="shared" si="23"/>
        <v>0</v>
      </c>
      <c r="H463" s="66">
        <f t="shared" si="21"/>
        <v>5.33</v>
      </c>
      <c r="I463" s="66"/>
      <c r="J463" s="66"/>
      <c r="K463" s="66">
        <v>5.33</v>
      </c>
      <c r="L463" s="51" t="s">
        <v>1956</v>
      </c>
      <c r="M463" s="66">
        <f t="shared" si="22"/>
        <v>5.33</v>
      </c>
    </row>
    <row r="464" spans="1:13" s="51" customFormat="1" x14ac:dyDescent="0.25">
      <c r="A464" s="50">
        <v>4030325</v>
      </c>
      <c r="B464" s="50">
        <v>40303250</v>
      </c>
      <c r="C464" s="60" t="s">
        <v>449</v>
      </c>
      <c r="D464" s="66">
        <v>0.1</v>
      </c>
      <c r="E464" s="66">
        <v>22.75</v>
      </c>
      <c r="F464" s="66">
        <v>0</v>
      </c>
      <c r="G464" s="66">
        <f t="shared" si="23"/>
        <v>0.13</v>
      </c>
      <c r="H464" s="66">
        <f t="shared" si="21"/>
        <v>22.88</v>
      </c>
      <c r="I464" s="66"/>
      <c r="J464" s="66"/>
      <c r="K464" s="66">
        <v>22.85</v>
      </c>
      <c r="L464" s="51" t="s">
        <v>1956</v>
      </c>
      <c r="M464" s="66">
        <f t="shared" si="22"/>
        <v>22.85</v>
      </c>
    </row>
    <row r="465" spans="1:13" s="51" customFormat="1" x14ac:dyDescent="0.25">
      <c r="A465" s="50">
        <v>4030326</v>
      </c>
      <c r="B465" s="50">
        <v>40303268</v>
      </c>
      <c r="C465" s="60" t="s">
        <v>450</v>
      </c>
      <c r="D465" s="66">
        <v>0</v>
      </c>
      <c r="E465" s="66">
        <v>5.38</v>
      </c>
      <c r="F465" s="66">
        <v>0</v>
      </c>
      <c r="G465" s="66">
        <f t="shared" si="23"/>
        <v>0</v>
      </c>
      <c r="H465" s="66">
        <f t="shared" si="21"/>
        <v>5.38</v>
      </c>
      <c r="I465" s="66"/>
      <c r="J465" s="66"/>
      <c r="K465" s="66">
        <v>5.38</v>
      </c>
      <c r="L465" s="51" t="s">
        <v>1956</v>
      </c>
      <c r="M465" s="66">
        <f t="shared" si="22"/>
        <v>5.38</v>
      </c>
    </row>
    <row r="466" spans="1:13" s="51" customFormat="1" x14ac:dyDescent="0.25">
      <c r="A466" s="50">
        <v>4030401</v>
      </c>
      <c r="B466" s="50">
        <v>40304019</v>
      </c>
      <c r="C466" s="60" t="s">
        <v>451</v>
      </c>
      <c r="D466" s="66">
        <v>0</v>
      </c>
      <c r="E466" s="66">
        <v>22.57</v>
      </c>
      <c r="F466" s="66">
        <v>0</v>
      </c>
      <c r="G466" s="66">
        <f t="shared" si="23"/>
        <v>0</v>
      </c>
      <c r="H466" s="66">
        <f t="shared" si="21"/>
        <v>22.57</v>
      </c>
      <c r="I466" s="66"/>
      <c r="J466" s="66"/>
      <c r="K466" s="66">
        <v>22.57</v>
      </c>
      <c r="L466" s="51" t="s">
        <v>1956</v>
      </c>
      <c r="M466" s="66">
        <f t="shared" si="22"/>
        <v>22.57</v>
      </c>
    </row>
    <row r="467" spans="1:13" s="51" customFormat="1" x14ac:dyDescent="0.25">
      <c r="A467" s="50">
        <v>4030402</v>
      </c>
      <c r="B467" s="50">
        <v>40304027</v>
      </c>
      <c r="C467" s="60" t="s">
        <v>452</v>
      </c>
      <c r="D467" s="66">
        <v>0</v>
      </c>
      <c r="E467" s="66">
        <v>15.47</v>
      </c>
      <c r="F467" s="66">
        <v>0</v>
      </c>
      <c r="G467" s="66">
        <f t="shared" si="23"/>
        <v>0</v>
      </c>
      <c r="H467" s="66">
        <f t="shared" si="21"/>
        <v>15.47</v>
      </c>
      <c r="I467" s="66"/>
      <c r="J467" s="66"/>
      <c r="K467" s="66">
        <v>15.47</v>
      </c>
      <c r="L467" s="51" t="s">
        <v>1956</v>
      </c>
      <c r="M467" s="66">
        <f t="shared" si="22"/>
        <v>15.47</v>
      </c>
    </row>
    <row r="468" spans="1:13" s="51" customFormat="1" x14ac:dyDescent="0.25">
      <c r="A468" s="50">
        <v>4030403</v>
      </c>
      <c r="B468" s="50">
        <v>40304035</v>
      </c>
      <c r="C468" s="60" t="s">
        <v>453</v>
      </c>
      <c r="D468" s="66">
        <v>0</v>
      </c>
      <c r="E468" s="66">
        <v>36.11</v>
      </c>
      <c r="F468" s="66">
        <v>0</v>
      </c>
      <c r="G468" s="66">
        <f t="shared" si="23"/>
        <v>0</v>
      </c>
      <c r="H468" s="66">
        <f t="shared" si="21"/>
        <v>36.11</v>
      </c>
      <c r="I468" s="66"/>
      <c r="J468" s="66"/>
      <c r="K468" s="66">
        <v>36.11</v>
      </c>
      <c r="L468" s="51" t="s">
        <v>1956</v>
      </c>
      <c r="M468" s="66">
        <f t="shared" si="22"/>
        <v>36.11</v>
      </c>
    </row>
    <row r="469" spans="1:13" s="51" customFormat="1" x14ac:dyDescent="0.25">
      <c r="A469" s="50">
        <v>4030404</v>
      </c>
      <c r="B469" s="50">
        <v>40304043</v>
      </c>
      <c r="C469" s="60" t="s">
        <v>454</v>
      </c>
      <c r="D469" s="66">
        <v>0</v>
      </c>
      <c r="E469" s="66">
        <v>39.31</v>
      </c>
      <c r="F469" s="66">
        <v>0</v>
      </c>
      <c r="G469" s="66">
        <f t="shared" si="23"/>
        <v>0</v>
      </c>
      <c r="H469" s="66">
        <f t="shared" si="21"/>
        <v>39.31</v>
      </c>
      <c r="I469" s="66"/>
      <c r="J469" s="66"/>
      <c r="K469" s="66">
        <v>39.31</v>
      </c>
      <c r="L469" s="51" t="s">
        <v>1956</v>
      </c>
      <c r="M469" s="66">
        <f t="shared" si="22"/>
        <v>39.31</v>
      </c>
    </row>
    <row r="470" spans="1:13" s="51" customFormat="1" x14ac:dyDescent="0.25">
      <c r="A470" s="50">
        <v>4030405</v>
      </c>
      <c r="B470" s="50">
        <v>40304051</v>
      </c>
      <c r="C470" s="60" t="s">
        <v>455</v>
      </c>
      <c r="D470" s="66">
        <v>0</v>
      </c>
      <c r="E470" s="66">
        <v>9.67</v>
      </c>
      <c r="F470" s="66">
        <v>0</v>
      </c>
      <c r="G470" s="66">
        <f t="shared" si="23"/>
        <v>0</v>
      </c>
      <c r="H470" s="66">
        <f t="shared" si="21"/>
        <v>9.67</v>
      </c>
      <c r="I470" s="66"/>
      <c r="J470" s="66"/>
      <c r="K470" s="66">
        <v>9.67</v>
      </c>
      <c r="L470" s="51" t="s">
        <v>1956</v>
      </c>
      <c r="M470" s="66">
        <f t="shared" si="22"/>
        <v>9.67</v>
      </c>
    </row>
    <row r="471" spans="1:13" s="51" customFormat="1" x14ac:dyDescent="0.25">
      <c r="A471" s="50">
        <v>4030406</v>
      </c>
      <c r="B471" s="50">
        <v>40304060</v>
      </c>
      <c r="C471" s="60" t="s">
        <v>456</v>
      </c>
      <c r="D471" s="66">
        <v>0</v>
      </c>
      <c r="E471" s="66">
        <v>31.1</v>
      </c>
      <c r="F471" s="66">
        <v>0</v>
      </c>
      <c r="G471" s="66">
        <f t="shared" si="23"/>
        <v>0</v>
      </c>
      <c r="H471" s="66">
        <f t="shared" si="21"/>
        <v>31.1</v>
      </c>
      <c r="I471" s="66"/>
      <c r="J471" s="66"/>
      <c r="K471" s="66">
        <v>31.1</v>
      </c>
      <c r="L471" s="51" t="s">
        <v>1956</v>
      </c>
      <c r="M471" s="66">
        <f t="shared" si="22"/>
        <v>31.1</v>
      </c>
    </row>
    <row r="472" spans="1:13" s="51" customFormat="1" x14ac:dyDescent="0.25">
      <c r="A472" s="50">
        <v>4030407</v>
      </c>
      <c r="B472" s="50">
        <v>40304078</v>
      </c>
      <c r="C472" s="60" t="s">
        <v>457</v>
      </c>
      <c r="D472" s="66">
        <v>0</v>
      </c>
      <c r="E472" s="66">
        <v>46.59</v>
      </c>
      <c r="F472" s="66">
        <v>0</v>
      </c>
      <c r="G472" s="66">
        <f t="shared" si="23"/>
        <v>0</v>
      </c>
      <c r="H472" s="66">
        <f t="shared" si="21"/>
        <v>46.59</v>
      </c>
      <c r="I472" s="66"/>
      <c r="J472" s="66"/>
      <c r="K472" s="66">
        <v>46.59</v>
      </c>
      <c r="L472" s="51" t="s">
        <v>1956</v>
      </c>
      <c r="M472" s="66">
        <f t="shared" si="22"/>
        <v>46.59</v>
      </c>
    </row>
    <row r="473" spans="1:13" s="51" customFormat="1" x14ac:dyDescent="0.25">
      <c r="A473" s="50">
        <v>4030408</v>
      </c>
      <c r="B473" s="50">
        <v>40304086</v>
      </c>
      <c r="C473" s="60" t="s">
        <v>458</v>
      </c>
      <c r="D473" s="66">
        <v>0</v>
      </c>
      <c r="E473" s="66">
        <v>86.4</v>
      </c>
      <c r="F473" s="66">
        <v>0</v>
      </c>
      <c r="G473" s="66">
        <f t="shared" si="23"/>
        <v>0</v>
      </c>
      <c r="H473" s="66">
        <f t="shared" si="21"/>
        <v>86.4</v>
      </c>
      <c r="I473" s="66"/>
      <c r="J473" s="66"/>
      <c r="K473" s="66">
        <v>86.4</v>
      </c>
      <c r="L473" s="51" t="s">
        <v>1956</v>
      </c>
      <c r="M473" s="66">
        <f t="shared" si="22"/>
        <v>86.4</v>
      </c>
    </row>
    <row r="474" spans="1:13" s="51" customFormat="1" x14ac:dyDescent="0.25">
      <c r="A474" s="50">
        <v>4030409</v>
      </c>
      <c r="B474" s="50">
        <v>40304094</v>
      </c>
      <c r="C474" s="60" t="s">
        <v>459</v>
      </c>
      <c r="D474" s="66">
        <v>0</v>
      </c>
      <c r="E474" s="66">
        <v>16.88</v>
      </c>
      <c r="F474" s="66">
        <v>0</v>
      </c>
      <c r="G474" s="66">
        <f t="shared" si="23"/>
        <v>0</v>
      </c>
      <c r="H474" s="66">
        <f t="shared" si="21"/>
        <v>16.88</v>
      </c>
      <c r="I474" s="66"/>
      <c r="J474" s="66"/>
      <c r="K474" s="66">
        <v>16.88</v>
      </c>
      <c r="L474" s="51" t="s">
        <v>1956</v>
      </c>
      <c r="M474" s="66">
        <f t="shared" si="22"/>
        <v>16.88</v>
      </c>
    </row>
    <row r="475" spans="1:13" s="51" customFormat="1" x14ac:dyDescent="0.25">
      <c r="A475" s="50">
        <v>4030410</v>
      </c>
      <c r="B475" s="50">
        <v>40304108</v>
      </c>
      <c r="C475" s="60" t="s">
        <v>460</v>
      </c>
      <c r="D475" s="66">
        <v>0</v>
      </c>
      <c r="E475" s="66">
        <v>7.65</v>
      </c>
      <c r="F475" s="66">
        <v>0</v>
      </c>
      <c r="G475" s="66">
        <f t="shared" si="23"/>
        <v>0</v>
      </c>
      <c r="H475" s="66">
        <f t="shared" si="21"/>
        <v>7.65</v>
      </c>
      <c r="I475" s="66"/>
      <c r="J475" s="66"/>
      <c r="K475" s="66">
        <v>7.65</v>
      </c>
      <c r="L475" s="51" t="s">
        <v>1956</v>
      </c>
      <c r="M475" s="66">
        <f t="shared" si="22"/>
        <v>7.65</v>
      </c>
    </row>
    <row r="476" spans="1:13" s="51" customFormat="1" x14ac:dyDescent="0.25">
      <c r="A476" s="50">
        <v>4030411</v>
      </c>
      <c r="B476" s="50">
        <v>40304116</v>
      </c>
      <c r="C476" s="60" t="s">
        <v>461</v>
      </c>
      <c r="D476" s="66">
        <v>0</v>
      </c>
      <c r="E476" s="66">
        <v>10.48</v>
      </c>
      <c r="F476" s="66">
        <v>0</v>
      </c>
      <c r="G476" s="66">
        <f t="shared" si="23"/>
        <v>0</v>
      </c>
      <c r="H476" s="66">
        <f t="shared" si="21"/>
        <v>10.48</v>
      </c>
      <c r="I476" s="66"/>
      <c r="J476" s="66"/>
      <c r="K476" s="66">
        <v>10.48</v>
      </c>
      <c r="L476" s="51" t="s">
        <v>1956</v>
      </c>
      <c r="M476" s="66">
        <f t="shared" si="22"/>
        <v>10.48</v>
      </c>
    </row>
    <row r="477" spans="1:13" s="51" customFormat="1" x14ac:dyDescent="0.25">
      <c r="A477" s="50">
        <v>4030413</v>
      </c>
      <c r="B477" s="50">
        <v>40304132</v>
      </c>
      <c r="C477" s="60" t="s">
        <v>462</v>
      </c>
      <c r="D477" s="66">
        <v>0</v>
      </c>
      <c r="E477" s="66">
        <v>3.82</v>
      </c>
      <c r="F477" s="66">
        <v>0</v>
      </c>
      <c r="G477" s="66">
        <f t="shared" si="23"/>
        <v>0</v>
      </c>
      <c r="H477" s="66">
        <f t="shared" si="21"/>
        <v>3.82</v>
      </c>
      <c r="I477" s="66"/>
      <c r="J477" s="66"/>
      <c r="K477" s="66">
        <v>3.82</v>
      </c>
      <c r="L477" s="51" t="s">
        <v>1956</v>
      </c>
      <c r="M477" s="66">
        <f t="shared" si="22"/>
        <v>3.82</v>
      </c>
    </row>
    <row r="478" spans="1:13" s="51" customFormat="1" x14ac:dyDescent="0.25">
      <c r="A478" s="50">
        <v>4030414</v>
      </c>
      <c r="B478" s="50">
        <v>40304140</v>
      </c>
      <c r="C478" s="60" t="s">
        <v>463</v>
      </c>
      <c r="D478" s="66">
        <v>0</v>
      </c>
      <c r="E478" s="66">
        <v>20.46</v>
      </c>
      <c r="F478" s="66">
        <v>0</v>
      </c>
      <c r="G478" s="66">
        <f t="shared" si="23"/>
        <v>0</v>
      </c>
      <c r="H478" s="66">
        <f t="shared" si="21"/>
        <v>20.46</v>
      </c>
      <c r="I478" s="66"/>
      <c r="J478" s="66"/>
      <c r="K478" s="66">
        <v>20.46</v>
      </c>
      <c r="L478" s="51" t="s">
        <v>1956</v>
      </c>
      <c r="M478" s="66">
        <f t="shared" si="22"/>
        <v>20.46</v>
      </c>
    </row>
    <row r="479" spans="1:13" s="51" customFormat="1" x14ac:dyDescent="0.25">
      <c r="A479" s="50">
        <v>4030415</v>
      </c>
      <c r="B479" s="50">
        <v>40304159</v>
      </c>
      <c r="C479" s="60" t="s">
        <v>464</v>
      </c>
      <c r="D479" s="66">
        <v>0</v>
      </c>
      <c r="E479" s="66">
        <v>11.65</v>
      </c>
      <c r="F479" s="66">
        <v>0</v>
      </c>
      <c r="G479" s="66">
        <f t="shared" si="23"/>
        <v>0</v>
      </c>
      <c r="H479" s="66">
        <f t="shared" si="21"/>
        <v>11.65</v>
      </c>
      <c r="I479" s="66"/>
      <c r="J479" s="66"/>
      <c r="K479" s="66">
        <v>11.65</v>
      </c>
      <c r="L479" s="51" t="s">
        <v>1956</v>
      </c>
      <c r="M479" s="66">
        <f t="shared" si="22"/>
        <v>11.65</v>
      </c>
    </row>
    <row r="480" spans="1:13" s="51" customFormat="1" x14ac:dyDescent="0.25">
      <c r="A480" s="50">
        <v>4030416</v>
      </c>
      <c r="B480" s="50">
        <v>40304167</v>
      </c>
      <c r="C480" s="60" t="s">
        <v>465</v>
      </c>
      <c r="D480" s="66">
        <v>0</v>
      </c>
      <c r="E480" s="66">
        <v>15.47</v>
      </c>
      <c r="F480" s="66">
        <v>0</v>
      </c>
      <c r="G480" s="66">
        <f t="shared" si="23"/>
        <v>0</v>
      </c>
      <c r="H480" s="66">
        <f t="shared" si="21"/>
        <v>15.47</v>
      </c>
      <c r="I480" s="66"/>
      <c r="J480" s="66"/>
      <c r="K480" s="66">
        <v>15.47</v>
      </c>
      <c r="L480" s="51" t="s">
        <v>1956</v>
      </c>
      <c r="M480" s="66">
        <f t="shared" si="22"/>
        <v>15.47</v>
      </c>
    </row>
    <row r="481" spans="1:13" s="51" customFormat="1" x14ac:dyDescent="0.25">
      <c r="A481" s="50">
        <v>4030417</v>
      </c>
      <c r="B481" s="50">
        <v>40304175</v>
      </c>
      <c r="C481" s="60" t="s">
        <v>466</v>
      </c>
      <c r="D481" s="66">
        <v>0</v>
      </c>
      <c r="E481" s="66">
        <v>11.65</v>
      </c>
      <c r="F481" s="66">
        <v>0</v>
      </c>
      <c r="G481" s="66">
        <f t="shared" si="23"/>
        <v>0</v>
      </c>
      <c r="H481" s="66">
        <f t="shared" si="21"/>
        <v>11.65</v>
      </c>
      <c r="I481" s="66"/>
      <c r="J481" s="66"/>
      <c r="K481" s="66">
        <v>11.65</v>
      </c>
      <c r="L481" s="51" t="s">
        <v>1956</v>
      </c>
      <c r="M481" s="66">
        <f t="shared" si="22"/>
        <v>11.65</v>
      </c>
    </row>
    <row r="482" spans="1:13" s="51" customFormat="1" x14ac:dyDescent="0.25">
      <c r="A482" s="50">
        <v>4030418</v>
      </c>
      <c r="B482" s="50">
        <v>40304183</v>
      </c>
      <c r="C482" s="60" t="s">
        <v>467</v>
      </c>
      <c r="D482" s="66">
        <v>0</v>
      </c>
      <c r="E482" s="66">
        <v>15.47</v>
      </c>
      <c r="F482" s="66">
        <v>0</v>
      </c>
      <c r="G482" s="66">
        <f t="shared" si="23"/>
        <v>0</v>
      </c>
      <c r="H482" s="66">
        <f t="shared" si="21"/>
        <v>15.47</v>
      </c>
      <c r="I482" s="66"/>
      <c r="J482" s="66"/>
      <c r="K482" s="66">
        <v>15.47</v>
      </c>
      <c r="L482" s="51" t="s">
        <v>1956</v>
      </c>
      <c r="M482" s="66">
        <f t="shared" si="22"/>
        <v>15.47</v>
      </c>
    </row>
    <row r="483" spans="1:13" s="51" customFormat="1" x14ac:dyDescent="0.25">
      <c r="A483" s="50">
        <v>4030419</v>
      </c>
      <c r="B483" s="50">
        <v>40304191</v>
      </c>
      <c r="C483" s="60" t="s">
        <v>468</v>
      </c>
      <c r="D483" s="66">
        <v>0</v>
      </c>
      <c r="E483" s="66">
        <v>20.46</v>
      </c>
      <c r="F483" s="66">
        <v>0</v>
      </c>
      <c r="G483" s="66">
        <f t="shared" si="23"/>
        <v>0</v>
      </c>
      <c r="H483" s="66">
        <f t="shared" si="21"/>
        <v>20.46</v>
      </c>
      <c r="I483" s="66"/>
      <c r="J483" s="66"/>
      <c r="K483" s="66">
        <v>20.46</v>
      </c>
      <c r="L483" s="51" t="s">
        <v>1956</v>
      </c>
      <c r="M483" s="66">
        <f t="shared" si="22"/>
        <v>20.46</v>
      </c>
    </row>
    <row r="484" spans="1:13" s="51" customFormat="1" x14ac:dyDescent="0.25">
      <c r="A484" s="50">
        <v>4030420</v>
      </c>
      <c r="B484" s="50">
        <v>40304205</v>
      </c>
      <c r="C484" s="60" t="s">
        <v>469</v>
      </c>
      <c r="D484" s="66">
        <v>0</v>
      </c>
      <c r="E484" s="66">
        <v>20.46</v>
      </c>
      <c r="F484" s="66">
        <v>0</v>
      </c>
      <c r="G484" s="66">
        <f t="shared" si="23"/>
        <v>0</v>
      </c>
      <c r="H484" s="66">
        <f t="shared" si="21"/>
        <v>20.46</v>
      </c>
      <c r="I484" s="66"/>
      <c r="J484" s="66"/>
      <c r="K484" s="66">
        <v>20.46</v>
      </c>
      <c r="L484" s="51" t="s">
        <v>1956</v>
      </c>
      <c r="M484" s="66">
        <f t="shared" si="22"/>
        <v>20.46</v>
      </c>
    </row>
    <row r="485" spans="1:13" s="51" customFormat="1" x14ac:dyDescent="0.25">
      <c r="A485" s="50">
        <v>4030421</v>
      </c>
      <c r="B485" s="50">
        <v>40304213</v>
      </c>
      <c r="C485" s="60" t="s">
        <v>470</v>
      </c>
      <c r="D485" s="66">
        <v>0</v>
      </c>
      <c r="E485" s="66">
        <v>20.46</v>
      </c>
      <c r="F485" s="66">
        <v>0</v>
      </c>
      <c r="G485" s="66">
        <f t="shared" si="23"/>
        <v>0</v>
      </c>
      <c r="H485" s="66">
        <f t="shared" si="21"/>
        <v>20.46</v>
      </c>
      <c r="I485" s="66"/>
      <c r="J485" s="66"/>
      <c r="K485" s="66">
        <v>20.46</v>
      </c>
      <c r="L485" s="51" t="s">
        <v>1956</v>
      </c>
      <c r="M485" s="66">
        <f t="shared" si="22"/>
        <v>20.46</v>
      </c>
    </row>
    <row r="486" spans="1:13" s="51" customFormat="1" x14ac:dyDescent="0.25">
      <c r="A486" s="50">
        <v>4030422</v>
      </c>
      <c r="B486" s="50">
        <v>40304221</v>
      </c>
      <c r="C486" s="60" t="s">
        <v>471</v>
      </c>
      <c r="D486" s="66">
        <v>0</v>
      </c>
      <c r="E486" s="66">
        <v>15.47</v>
      </c>
      <c r="F486" s="66">
        <v>0</v>
      </c>
      <c r="G486" s="66">
        <f t="shared" si="23"/>
        <v>0</v>
      </c>
      <c r="H486" s="66">
        <f t="shared" si="21"/>
        <v>15.47</v>
      </c>
      <c r="I486" s="66"/>
      <c r="J486" s="66"/>
      <c r="K486" s="66">
        <v>15.47</v>
      </c>
      <c r="L486" s="51" t="s">
        <v>1956</v>
      </c>
      <c r="M486" s="66">
        <f t="shared" si="22"/>
        <v>15.47</v>
      </c>
    </row>
    <row r="487" spans="1:13" s="51" customFormat="1" x14ac:dyDescent="0.25">
      <c r="A487" s="50">
        <v>4030423</v>
      </c>
      <c r="B487" s="50">
        <v>40304230</v>
      </c>
      <c r="C487" s="60" t="s">
        <v>472</v>
      </c>
      <c r="D487" s="66">
        <v>0</v>
      </c>
      <c r="E487" s="66">
        <v>15.47</v>
      </c>
      <c r="F487" s="66">
        <v>0</v>
      </c>
      <c r="G487" s="66">
        <f t="shared" si="23"/>
        <v>0</v>
      </c>
      <c r="H487" s="66">
        <f t="shared" si="21"/>
        <v>15.47</v>
      </c>
      <c r="I487" s="66"/>
      <c r="J487" s="66"/>
      <c r="K487" s="66">
        <v>15.47</v>
      </c>
      <c r="L487" s="51" t="s">
        <v>1956</v>
      </c>
      <c r="M487" s="66">
        <f t="shared" si="22"/>
        <v>15.47</v>
      </c>
    </row>
    <row r="488" spans="1:13" s="51" customFormat="1" x14ac:dyDescent="0.25">
      <c r="A488" s="50">
        <v>4030424</v>
      </c>
      <c r="B488" s="50">
        <v>40304248</v>
      </c>
      <c r="C488" s="60" t="s">
        <v>473</v>
      </c>
      <c r="D488" s="66">
        <v>0</v>
      </c>
      <c r="E488" s="66">
        <v>15.47</v>
      </c>
      <c r="F488" s="66">
        <v>0</v>
      </c>
      <c r="G488" s="66">
        <f t="shared" si="23"/>
        <v>0</v>
      </c>
      <c r="H488" s="66">
        <f t="shared" si="21"/>
        <v>15.47</v>
      </c>
      <c r="I488" s="66"/>
      <c r="J488" s="66"/>
      <c r="K488" s="66">
        <v>15.47</v>
      </c>
      <c r="L488" s="51" t="s">
        <v>1956</v>
      </c>
      <c r="M488" s="66">
        <f t="shared" si="22"/>
        <v>15.47</v>
      </c>
    </row>
    <row r="489" spans="1:13" s="51" customFormat="1" x14ac:dyDescent="0.25">
      <c r="A489" s="50">
        <v>4030425</v>
      </c>
      <c r="B489" s="50">
        <v>40304256</v>
      </c>
      <c r="C489" s="60" t="s">
        <v>474</v>
      </c>
      <c r="D489" s="66">
        <v>0</v>
      </c>
      <c r="E489" s="66">
        <v>25.95</v>
      </c>
      <c r="F489" s="66">
        <v>0</v>
      </c>
      <c r="G489" s="66">
        <f t="shared" si="23"/>
        <v>0</v>
      </c>
      <c r="H489" s="66">
        <f t="shared" si="21"/>
        <v>25.95</v>
      </c>
      <c r="I489" s="66"/>
      <c r="J489" s="66"/>
      <c r="K489" s="66">
        <v>25.95</v>
      </c>
      <c r="L489" s="51" t="s">
        <v>1956</v>
      </c>
      <c r="M489" s="66">
        <f t="shared" si="22"/>
        <v>25.95</v>
      </c>
    </row>
    <row r="490" spans="1:13" s="51" customFormat="1" x14ac:dyDescent="0.25">
      <c r="A490" s="50">
        <v>4030426</v>
      </c>
      <c r="B490" s="50">
        <v>40304264</v>
      </c>
      <c r="C490" s="60" t="s">
        <v>475</v>
      </c>
      <c r="D490" s="66">
        <v>0</v>
      </c>
      <c r="E490" s="66">
        <v>6.69</v>
      </c>
      <c r="F490" s="66">
        <v>0</v>
      </c>
      <c r="G490" s="66">
        <f t="shared" si="23"/>
        <v>0</v>
      </c>
      <c r="H490" s="66">
        <f t="shared" si="21"/>
        <v>6.69</v>
      </c>
      <c r="I490" s="66"/>
      <c r="J490" s="66"/>
      <c r="K490" s="66">
        <v>6.69</v>
      </c>
      <c r="L490" s="51" t="s">
        <v>1956</v>
      </c>
      <c r="M490" s="66">
        <f t="shared" si="22"/>
        <v>6.69</v>
      </c>
    </row>
    <row r="491" spans="1:13" s="51" customFormat="1" x14ac:dyDescent="0.25">
      <c r="A491" s="50">
        <v>4030427</v>
      </c>
      <c r="B491" s="50">
        <v>40304272</v>
      </c>
      <c r="C491" s="60" t="s">
        <v>476</v>
      </c>
      <c r="D491" s="66">
        <v>0</v>
      </c>
      <c r="E491" s="66">
        <v>5.33</v>
      </c>
      <c r="F491" s="66">
        <v>0</v>
      </c>
      <c r="G491" s="66">
        <f t="shared" si="23"/>
        <v>0</v>
      </c>
      <c r="H491" s="66">
        <f t="shared" si="21"/>
        <v>5.33</v>
      </c>
      <c r="I491" s="66"/>
      <c r="J491" s="66"/>
      <c r="K491" s="66">
        <v>5.33</v>
      </c>
      <c r="L491" s="51" t="s">
        <v>1956</v>
      </c>
      <c r="M491" s="66">
        <f t="shared" si="22"/>
        <v>5.33</v>
      </c>
    </row>
    <row r="492" spans="1:13" s="51" customFormat="1" x14ac:dyDescent="0.25">
      <c r="A492" s="50">
        <v>4030428</v>
      </c>
      <c r="B492" s="50">
        <v>40304280</v>
      </c>
      <c r="C492" s="60" t="s">
        <v>477</v>
      </c>
      <c r="D492" s="66">
        <v>0</v>
      </c>
      <c r="E492" s="66">
        <v>9.74</v>
      </c>
      <c r="F492" s="66">
        <v>0</v>
      </c>
      <c r="G492" s="66">
        <f t="shared" si="23"/>
        <v>0</v>
      </c>
      <c r="H492" s="66">
        <f t="shared" si="21"/>
        <v>9.74</v>
      </c>
      <c r="I492" s="66"/>
      <c r="J492" s="66"/>
      <c r="K492" s="66">
        <v>9.74</v>
      </c>
      <c r="L492" s="51" t="s">
        <v>1956</v>
      </c>
      <c r="M492" s="66">
        <f t="shared" si="22"/>
        <v>9.74</v>
      </c>
    </row>
    <row r="493" spans="1:13" s="51" customFormat="1" x14ac:dyDescent="0.25">
      <c r="A493" s="50">
        <v>4030429</v>
      </c>
      <c r="B493" s="50">
        <v>40304299</v>
      </c>
      <c r="C493" s="60" t="s">
        <v>478</v>
      </c>
      <c r="D493" s="66">
        <v>0</v>
      </c>
      <c r="E493" s="66">
        <v>5.82</v>
      </c>
      <c r="F493" s="66">
        <v>0</v>
      </c>
      <c r="G493" s="66">
        <f t="shared" si="23"/>
        <v>0</v>
      </c>
      <c r="H493" s="66">
        <f t="shared" si="21"/>
        <v>5.82</v>
      </c>
      <c r="I493" s="66"/>
      <c r="J493" s="66"/>
      <c r="K493" s="66">
        <v>5.82</v>
      </c>
      <c r="L493" s="51" t="s">
        <v>1956</v>
      </c>
      <c r="M493" s="66">
        <f t="shared" si="22"/>
        <v>5.82</v>
      </c>
    </row>
    <row r="494" spans="1:13" s="51" customFormat="1" x14ac:dyDescent="0.25">
      <c r="A494" s="50">
        <v>4030430</v>
      </c>
      <c r="B494" s="50">
        <v>40304302</v>
      </c>
      <c r="C494" s="60" t="s">
        <v>479</v>
      </c>
      <c r="D494" s="66">
        <v>0</v>
      </c>
      <c r="E494" s="66">
        <v>7.65</v>
      </c>
      <c r="F494" s="66">
        <v>0</v>
      </c>
      <c r="G494" s="66">
        <f t="shared" si="23"/>
        <v>0</v>
      </c>
      <c r="H494" s="66">
        <f t="shared" si="21"/>
        <v>7.65</v>
      </c>
      <c r="I494" s="66"/>
      <c r="J494" s="66"/>
      <c r="K494" s="66">
        <v>7.65</v>
      </c>
      <c r="L494" s="51" t="s">
        <v>1956</v>
      </c>
      <c r="M494" s="66">
        <f t="shared" si="22"/>
        <v>7.65</v>
      </c>
    </row>
    <row r="495" spans="1:13" s="51" customFormat="1" x14ac:dyDescent="0.25">
      <c r="A495" s="50">
        <v>4030431</v>
      </c>
      <c r="B495" s="50">
        <v>40304310</v>
      </c>
      <c r="C495" s="60" t="s">
        <v>480</v>
      </c>
      <c r="D495" s="66">
        <v>0</v>
      </c>
      <c r="E495" s="66">
        <v>3.82</v>
      </c>
      <c r="F495" s="66">
        <v>0</v>
      </c>
      <c r="G495" s="66">
        <f t="shared" si="23"/>
        <v>0</v>
      </c>
      <c r="H495" s="66">
        <f t="shared" si="21"/>
        <v>3.82</v>
      </c>
      <c r="I495" s="66"/>
      <c r="J495" s="66"/>
      <c r="K495" s="66">
        <v>3.82</v>
      </c>
      <c r="L495" s="51" t="s">
        <v>1956</v>
      </c>
      <c r="M495" s="66">
        <f t="shared" si="22"/>
        <v>3.82</v>
      </c>
    </row>
    <row r="496" spans="1:13" s="51" customFormat="1" x14ac:dyDescent="0.25">
      <c r="A496" s="50">
        <v>4030432</v>
      </c>
      <c r="B496" s="50">
        <v>40304329</v>
      </c>
      <c r="C496" s="60" t="s">
        <v>9388</v>
      </c>
      <c r="D496" s="66">
        <v>0</v>
      </c>
      <c r="E496" s="66">
        <v>5.33</v>
      </c>
      <c r="F496" s="66">
        <v>0</v>
      </c>
      <c r="G496" s="66">
        <f t="shared" si="23"/>
        <v>0</v>
      </c>
      <c r="H496" s="66">
        <f t="shared" si="21"/>
        <v>5.33</v>
      </c>
      <c r="I496" s="66"/>
      <c r="J496" s="66"/>
      <c r="K496" s="66">
        <v>5.33</v>
      </c>
      <c r="L496" s="51" t="s">
        <v>1956</v>
      </c>
      <c r="M496" s="66">
        <f t="shared" si="22"/>
        <v>5.33</v>
      </c>
    </row>
    <row r="497" spans="1:13" s="51" customFormat="1" x14ac:dyDescent="0.25">
      <c r="A497" s="50">
        <v>4030433</v>
      </c>
      <c r="B497" s="50">
        <v>40304337</v>
      </c>
      <c r="C497" s="60" t="s">
        <v>481</v>
      </c>
      <c r="D497" s="66">
        <v>0</v>
      </c>
      <c r="E497" s="66">
        <v>3.82</v>
      </c>
      <c r="F497" s="66">
        <v>0</v>
      </c>
      <c r="G497" s="66">
        <f t="shared" si="23"/>
        <v>0</v>
      </c>
      <c r="H497" s="66">
        <f t="shared" si="21"/>
        <v>3.82</v>
      </c>
      <c r="I497" s="66"/>
      <c r="J497" s="66"/>
      <c r="K497" s="66">
        <v>3.82</v>
      </c>
      <c r="L497" s="51" t="s">
        <v>1956</v>
      </c>
      <c r="M497" s="66">
        <f t="shared" si="22"/>
        <v>3.82</v>
      </c>
    </row>
    <row r="498" spans="1:13" s="51" customFormat="1" x14ac:dyDescent="0.25">
      <c r="A498" s="50">
        <v>4030434</v>
      </c>
      <c r="B498" s="50">
        <v>40304345</v>
      </c>
      <c r="C498" s="60" t="s">
        <v>482</v>
      </c>
      <c r="D498" s="66">
        <v>0</v>
      </c>
      <c r="E498" s="66">
        <v>3.82</v>
      </c>
      <c r="F498" s="66">
        <v>0</v>
      </c>
      <c r="G498" s="66">
        <f t="shared" si="23"/>
        <v>0</v>
      </c>
      <c r="H498" s="66">
        <f t="shared" si="21"/>
        <v>3.82</v>
      </c>
      <c r="I498" s="66"/>
      <c r="J498" s="66"/>
      <c r="K498" s="66">
        <v>3.82</v>
      </c>
      <c r="L498" s="51" t="s">
        <v>1956</v>
      </c>
      <c r="M498" s="66">
        <f t="shared" si="22"/>
        <v>3.82</v>
      </c>
    </row>
    <row r="499" spans="1:13" s="51" customFormat="1" x14ac:dyDescent="0.25">
      <c r="A499" s="50">
        <v>4030435</v>
      </c>
      <c r="B499" s="50">
        <v>40304353</v>
      </c>
      <c r="C499" s="60" t="s">
        <v>483</v>
      </c>
      <c r="D499" s="66">
        <v>0</v>
      </c>
      <c r="E499" s="66">
        <v>15.47</v>
      </c>
      <c r="F499" s="66">
        <v>0</v>
      </c>
      <c r="G499" s="66">
        <f t="shared" si="23"/>
        <v>0</v>
      </c>
      <c r="H499" s="66">
        <f t="shared" si="21"/>
        <v>15.47</v>
      </c>
      <c r="I499" s="66"/>
      <c r="J499" s="66"/>
      <c r="K499" s="66">
        <v>15.47</v>
      </c>
      <c r="L499" s="51" t="s">
        <v>1956</v>
      </c>
      <c r="M499" s="66">
        <f t="shared" si="22"/>
        <v>15.47</v>
      </c>
    </row>
    <row r="500" spans="1:13" s="51" customFormat="1" x14ac:dyDescent="0.25">
      <c r="A500" s="50">
        <v>4030436</v>
      </c>
      <c r="B500" s="50">
        <v>40304361</v>
      </c>
      <c r="C500" s="60" t="s">
        <v>484</v>
      </c>
      <c r="D500" s="66">
        <v>0</v>
      </c>
      <c r="E500" s="66">
        <v>10.19</v>
      </c>
      <c r="F500" s="66">
        <v>0</v>
      </c>
      <c r="G500" s="66">
        <f t="shared" si="23"/>
        <v>0</v>
      </c>
      <c r="H500" s="66">
        <f t="shared" si="21"/>
        <v>10.19</v>
      </c>
      <c r="I500" s="66"/>
      <c r="J500" s="66"/>
      <c r="K500" s="66">
        <v>10.19</v>
      </c>
      <c r="L500" s="51" t="s">
        <v>1956</v>
      </c>
      <c r="M500" s="66">
        <f t="shared" si="22"/>
        <v>10.19</v>
      </c>
    </row>
    <row r="501" spans="1:13" s="51" customFormat="1" x14ac:dyDescent="0.25">
      <c r="A501" s="50">
        <v>4030437</v>
      </c>
      <c r="B501" s="50">
        <v>40304370</v>
      </c>
      <c r="C501" s="60" t="s">
        <v>485</v>
      </c>
      <c r="D501" s="66">
        <v>0</v>
      </c>
      <c r="E501" s="66">
        <v>3.82</v>
      </c>
      <c r="F501" s="66">
        <v>0</v>
      </c>
      <c r="G501" s="66">
        <f t="shared" si="23"/>
        <v>0</v>
      </c>
      <c r="H501" s="66">
        <f t="shared" si="21"/>
        <v>3.82</v>
      </c>
      <c r="I501" s="66"/>
      <c r="J501" s="66"/>
      <c r="K501" s="66">
        <v>3.82</v>
      </c>
      <c r="L501" s="51" t="s">
        <v>1956</v>
      </c>
      <c r="M501" s="66">
        <f t="shared" si="22"/>
        <v>3.82</v>
      </c>
    </row>
    <row r="502" spans="1:13" s="51" customFormat="1" x14ac:dyDescent="0.25">
      <c r="A502" s="50">
        <v>4030438</v>
      </c>
      <c r="B502" s="50">
        <v>40304388</v>
      </c>
      <c r="C502" s="60" t="s">
        <v>486</v>
      </c>
      <c r="D502" s="66">
        <v>0</v>
      </c>
      <c r="E502" s="66">
        <v>3.82</v>
      </c>
      <c r="F502" s="66">
        <v>0</v>
      </c>
      <c r="G502" s="66">
        <f t="shared" si="23"/>
        <v>0</v>
      </c>
      <c r="H502" s="66">
        <f t="shared" si="21"/>
        <v>3.82</v>
      </c>
      <c r="I502" s="66"/>
      <c r="J502" s="66"/>
      <c r="K502" s="66">
        <v>3.82</v>
      </c>
      <c r="L502" s="51" t="s">
        <v>1956</v>
      </c>
      <c r="M502" s="66">
        <f t="shared" si="22"/>
        <v>3.82</v>
      </c>
    </row>
    <row r="503" spans="1:13" s="51" customFormat="1" x14ac:dyDescent="0.25">
      <c r="A503" s="50">
        <v>4030439</v>
      </c>
      <c r="B503" s="50">
        <v>40304396</v>
      </c>
      <c r="C503" s="60" t="s">
        <v>9391</v>
      </c>
      <c r="D503" s="66">
        <v>0</v>
      </c>
      <c r="E503" s="66">
        <v>18.989999999999998</v>
      </c>
      <c r="F503" s="66">
        <v>0</v>
      </c>
      <c r="G503" s="66">
        <f t="shared" si="23"/>
        <v>0</v>
      </c>
      <c r="H503" s="66">
        <f t="shared" si="21"/>
        <v>18.989999999999998</v>
      </c>
      <c r="I503" s="66"/>
      <c r="J503" s="66"/>
      <c r="K503" s="66">
        <v>18.989999999999998</v>
      </c>
      <c r="L503" s="51" t="s">
        <v>1956</v>
      </c>
      <c r="M503" s="66">
        <f t="shared" si="22"/>
        <v>18.989999999999998</v>
      </c>
    </row>
    <row r="504" spans="1:13" s="51" customFormat="1" x14ac:dyDescent="0.25">
      <c r="A504" s="50">
        <v>4030440</v>
      </c>
      <c r="B504" s="50">
        <v>40304400</v>
      </c>
      <c r="C504" s="60" t="s">
        <v>9392</v>
      </c>
      <c r="D504" s="66">
        <v>0</v>
      </c>
      <c r="E504" s="66">
        <v>38.770000000000003</v>
      </c>
      <c r="F504" s="66">
        <v>0</v>
      </c>
      <c r="G504" s="66">
        <f t="shared" si="23"/>
        <v>0</v>
      </c>
      <c r="H504" s="66">
        <f t="shared" si="21"/>
        <v>38.770000000000003</v>
      </c>
      <c r="I504" s="66"/>
      <c r="J504" s="66"/>
      <c r="K504" s="66">
        <v>38.770000000000003</v>
      </c>
      <c r="L504" s="51" t="s">
        <v>1956</v>
      </c>
      <c r="M504" s="66">
        <f t="shared" si="22"/>
        <v>38.770000000000003</v>
      </c>
    </row>
    <row r="505" spans="1:13" s="51" customFormat="1" x14ac:dyDescent="0.25">
      <c r="A505" s="50">
        <v>4030441</v>
      </c>
      <c r="B505" s="50">
        <v>40304418</v>
      </c>
      <c r="C505" s="60" t="s">
        <v>487</v>
      </c>
      <c r="D505" s="66">
        <v>0</v>
      </c>
      <c r="E505" s="66">
        <v>3.82</v>
      </c>
      <c r="F505" s="66">
        <v>0</v>
      </c>
      <c r="G505" s="66">
        <f t="shared" si="23"/>
        <v>0</v>
      </c>
      <c r="H505" s="66">
        <f t="shared" si="21"/>
        <v>3.82</v>
      </c>
      <c r="I505" s="66"/>
      <c r="J505" s="66"/>
      <c r="K505" s="66">
        <v>3.82</v>
      </c>
      <c r="L505" s="51" t="s">
        <v>1956</v>
      </c>
      <c r="M505" s="66">
        <f t="shared" si="22"/>
        <v>3.82</v>
      </c>
    </row>
    <row r="506" spans="1:13" s="51" customFormat="1" x14ac:dyDescent="0.25">
      <c r="A506" s="50">
        <v>4030443</v>
      </c>
      <c r="B506" s="50">
        <v>40304434</v>
      </c>
      <c r="C506" s="60" t="s">
        <v>488</v>
      </c>
      <c r="D506" s="66">
        <v>0</v>
      </c>
      <c r="E506" s="66">
        <v>10.19</v>
      </c>
      <c r="F506" s="66">
        <v>0</v>
      </c>
      <c r="G506" s="66">
        <f t="shared" si="23"/>
        <v>0</v>
      </c>
      <c r="H506" s="66">
        <f t="shared" si="21"/>
        <v>10.19</v>
      </c>
      <c r="I506" s="66"/>
      <c r="J506" s="66"/>
      <c r="K506" s="66">
        <v>10.19</v>
      </c>
      <c r="L506" s="51" t="s">
        <v>1956</v>
      </c>
      <c r="M506" s="66">
        <f t="shared" si="22"/>
        <v>10.19</v>
      </c>
    </row>
    <row r="507" spans="1:13" s="51" customFormat="1" x14ac:dyDescent="0.25">
      <c r="A507" s="50">
        <v>4030445</v>
      </c>
      <c r="B507" s="50">
        <v>40304450</v>
      </c>
      <c r="C507" s="60" t="s">
        <v>489</v>
      </c>
      <c r="D507" s="66">
        <v>0</v>
      </c>
      <c r="E507" s="66">
        <v>25.63</v>
      </c>
      <c r="F507" s="66">
        <v>0</v>
      </c>
      <c r="G507" s="66">
        <f t="shared" si="23"/>
        <v>0</v>
      </c>
      <c r="H507" s="66">
        <f t="shared" si="21"/>
        <v>25.63</v>
      </c>
      <c r="I507" s="66"/>
      <c r="J507" s="66"/>
      <c r="K507" s="66">
        <v>25.63</v>
      </c>
      <c r="L507" s="51" t="s">
        <v>1956</v>
      </c>
      <c r="M507" s="66">
        <f t="shared" si="22"/>
        <v>25.63</v>
      </c>
    </row>
    <row r="508" spans="1:13" s="51" customFormat="1" x14ac:dyDescent="0.25">
      <c r="A508" s="50">
        <v>4030446</v>
      </c>
      <c r="B508" s="50">
        <v>40304469</v>
      </c>
      <c r="C508" s="60" t="s">
        <v>490</v>
      </c>
      <c r="D508" s="66">
        <v>0</v>
      </c>
      <c r="E508" s="66">
        <v>10.48</v>
      </c>
      <c r="F508" s="66">
        <v>0</v>
      </c>
      <c r="G508" s="66">
        <f t="shared" si="23"/>
        <v>0</v>
      </c>
      <c r="H508" s="66">
        <f t="shared" si="21"/>
        <v>10.48</v>
      </c>
      <c r="I508" s="66"/>
      <c r="J508" s="66"/>
      <c r="K508" s="66">
        <v>10.48</v>
      </c>
      <c r="L508" s="51" t="s">
        <v>1956</v>
      </c>
      <c r="M508" s="66">
        <f t="shared" si="22"/>
        <v>10.48</v>
      </c>
    </row>
    <row r="509" spans="1:13" s="51" customFormat="1" x14ac:dyDescent="0.25">
      <c r="A509" s="50">
        <v>4030447</v>
      </c>
      <c r="B509" s="50">
        <v>40304477</v>
      </c>
      <c r="C509" s="60" t="s">
        <v>491</v>
      </c>
      <c r="D509" s="66">
        <v>0</v>
      </c>
      <c r="E509" s="66">
        <v>5.33</v>
      </c>
      <c r="F509" s="66">
        <v>0</v>
      </c>
      <c r="G509" s="66">
        <f t="shared" si="23"/>
        <v>0</v>
      </c>
      <c r="H509" s="66">
        <f t="shared" si="21"/>
        <v>5.33</v>
      </c>
      <c r="I509" s="66"/>
      <c r="J509" s="66"/>
      <c r="K509" s="66">
        <v>5.33</v>
      </c>
      <c r="L509" s="51" t="s">
        <v>1956</v>
      </c>
      <c r="M509" s="66">
        <f t="shared" si="22"/>
        <v>5.33</v>
      </c>
    </row>
    <row r="510" spans="1:13" s="51" customFormat="1" x14ac:dyDescent="0.25">
      <c r="A510" s="50">
        <v>4030448</v>
      </c>
      <c r="B510" s="50">
        <v>40304485</v>
      </c>
      <c r="C510" s="60" t="s">
        <v>492</v>
      </c>
      <c r="D510" s="66">
        <v>0</v>
      </c>
      <c r="E510" s="66">
        <v>12.82</v>
      </c>
      <c r="F510" s="66">
        <v>0</v>
      </c>
      <c r="G510" s="66">
        <f t="shared" si="23"/>
        <v>0</v>
      </c>
      <c r="H510" s="66">
        <f t="shared" si="21"/>
        <v>12.82</v>
      </c>
      <c r="I510" s="66"/>
      <c r="J510" s="66"/>
      <c r="K510" s="66">
        <v>12.82</v>
      </c>
      <c r="L510" s="51" t="s">
        <v>1956</v>
      </c>
      <c r="M510" s="66">
        <f t="shared" si="22"/>
        <v>12.82</v>
      </c>
    </row>
    <row r="511" spans="1:13" s="51" customFormat="1" x14ac:dyDescent="0.25">
      <c r="A511" s="50">
        <v>4030449</v>
      </c>
      <c r="B511" s="50">
        <v>40304493</v>
      </c>
      <c r="C511" s="60" t="s">
        <v>493</v>
      </c>
      <c r="D511" s="66">
        <v>0</v>
      </c>
      <c r="E511" s="66">
        <v>19.3</v>
      </c>
      <c r="F511" s="66">
        <v>0</v>
      </c>
      <c r="G511" s="66">
        <f t="shared" si="23"/>
        <v>0</v>
      </c>
      <c r="H511" s="66">
        <f t="shared" si="21"/>
        <v>19.3</v>
      </c>
      <c r="I511" s="66"/>
      <c r="J511" s="66"/>
      <c r="K511" s="66">
        <v>19.3</v>
      </c>
      <c r="L511" s="51" t="s">
        <v>1956</v>
      </c>
      <c r="M511" s="66">
        <f t="shared" si="22"/>
        <v>19.3</v>
      </c>
    </row>
    <row r="512" spans="1:13" s="51" customFormat="1" x14ac:dyDescent="0.25">
      <c r="A512" s="50">
        <v>4030450</v>
      </c>
      <c r="B512" s="50">
        <v>40304507</v>
      </c>
      <c r="C512" s="60" t="s">
        <v>494</v>
      </c>
      <c r="D512" s="66">
        <v>0</v>
      </c>
      <c r="E512" s="66">
        <v>48.59</v>
      </c>
      <c r="F512" s="66">
        <v>0</v>
      </c>
      <c r="G512" s="66">
        <f t="shared" si="23"/>
        <v>0</v>
      </c>
      <c r="H512" s="66">
        <f t="shared" si="21"/>
        <v>48.59</v>
      </c>
      <c r="I512" s="66"/>
      <c r="J512" s="66"/>
      <c r="K512" s="66">
        <v>48.59</v>
      </c>
      <c r="L512" s="51" t="s">
        <v>1956</v>
      </c>
      <c r="M512" s="66">
        <f t="shared" si="22"/>
        <v>48.59</v>
      </c>
    </row>
    <row r="513" spans="1:13" s="51" customFormat="1" x14ac:dyDescent="0.25">
      <c r="A513" s="50">
        <v>4030451</v>
      </c>
      <c r="B513" s="50">
        <v>40304515</v>
      </c>
      <c r="C513" s="60" t="s">
        <v>495</v>
      </c>
      <c r="D513" s="66">
        <v>0</v>
      </c>
      <c r="E513" s="66">
        <v>97.26</v>
      </c>
      <c r="F513" s="66">
        <v>0</v>
      </c>
      <c r="G513" s="66">
        <f t="shared" si="23"/>
        <v>0</v>
      </c>
      <c r="H513" s="66">
        <f t="shared" si="21"/>
        <v>97.26</v>
      </c>
      <c r="I513" s="66"/>
      <c r="J513" s="66"/>
      <c r="K513" s="66">
        <v>97.26</v>
      </c>
      <c r="L513" s="51" t="s">
        <v>1956</v>
      </c>
      <c r="M513" s="66">
        <f t="shared" si="22"/>
        <v>97.26</v>
      </c>
    </row>
    <row r="514" spans="1:13" s="51" customFormat="1" x14ac:dyDescent="0.25">
      <c r="A514" s="50">
        <v>4030452</v>
      </c>
      <c r="B514" s="50">
        <v>40304523</v>
      </c>
      <c r="C514" s="60" t="s">
        <v>496</v>
      </c>
      <c r="D514" s="66">
        <v>0</v>
      </c>
      <c r="E514" s="66">
        <v>17.47</v>
      </c>
      <c r="F514" s="66">
        <v>0</v>
      </c>
      <c r="G514" s="66">
        <f t="shared" si="23"/>
        <v>0</v>
      </c>
      <c r="H514" s="66">
        <f t="shared" ref="H514:H577" si="24">ROUND(G514+E514+F514,2)</f>
        <v>17.47</v>
      </c>
      <c r="I514" s="66"/>
      <c r="J514" s="66"/>
      <c r="K514" s="66">
        <v>17.47</v>
      </c>
      <c r="L514" s="51" t="s">
        <v>1956</v>
      </c>
      <c r="M514" s="66">
        <f t="shared" ref="M514:M577" si="25">IF(L514="SIM",H514,K514)</f>
        <v>17.47</v>
      </c>
    </row>
    <row r="515" spans="1:13" s="51" customFormat="1" x14ac:dyDescent="0.25">
      <c r="A515" s="50">
        <v>4030453</v>
      </c>
      <c r="B515" s="50">
        <v>40304531</v>
      </c>
      <c r="C515" s="60" t="s">
        <v>497</v>
      </c>
      <c r="D515" s="66">
        <v>0</v>
      </c>
      <c r="E515" s="66">
        <v>3.35</v>
      </c>
      <c r="F515" s="66">
        <v>0</v>
      </c>
      <c r="G515" s="66">
        <f t="shared" ref="G515:G578" si="26">ROUND(D515*1.3,2)</f>
        <v>0</v>
      </c>
      <c r="H515" s="66">
        <f t="shared" si="24"/>
        <v>3.35</v>
      </c>
      <c r="I515" s="66"/>
      <c r="J515" s="66"/>
      <c r="K515" s="66">
        <v>3.35</v>
      </c>
      <c r="L515" s="51" t="s">
        <v>1956</v>
      </c>
      <c r="M515" s="66">
        <f t="shared" si="25"/>
        <v>3.35</v>
      </c>
    </row>
    <row r="516" spans="1:13" s="51" customFormat="1" x14ac:dyDescent="0.25">
      <c r="A516" s="50">
        <v>4030454</v>
      </c>
      <c r="B516" s="50">
        <v>40304540</v>
      </c>
      <c r="C516" s="60" t="s">
        <v>498</v>
      </c>
      <c r="D516" s="66">
        <v>0</v>
      </c>
      <c r="E516" s="66">
        <v>5.33</v>
      </c>
      <c r="F516" s="66">
        <v>0</v>
      </c>
      <c r="G516" s="66">
        <f t="shared" si="26"/>
        <v>0</v>
      </c>
      <c r="H516" s="66">
        <f t="shared" si="24"/>
        <v>5.33</v>
      </c>
      <c r="I516" s="66"/>
      <c r="J516" s="66"/>
      <c r="K516" s="66">
        <v>5.33</v>
      </c>
      <c r="L516" s="51" t="s">
        <v>1956</v>
      </c>
      <c r="M516" s="66">
        <f t="shared" si="25"/>
        <v>5.33</v>
      </c>
    </row>
    <row r="517" spans="1:13" s="51" customFormat="1" x14ac:dyDescent="0.25">
      <c r="A517" s="50">
        <v>4030455</v>
      </c>
      <c r="B517" s="50">
        <v>40304558</v>
      </c>
      <c r="C517" s="60" t="s">
        <v>499</v>
      </c>
      <c r="D517" s="66">
        <v>0</v>
      </c>
      <c r="E517" s="66">
        <v>3.82</v>
      </c>
      <c r="F517" s="66">
        <v>0</v>
      </c>
      <c r="G517" s="66">
        <f t="shared" si="26"/>
        <v>0</v>
      </c>
      <c r="H517" s="66">
        <f t="shared" si="24"/>
        <v>3.82</v>
      </c>
      <c r="I517" s="66"/>
      <c r="J517" s="66"/>
      <c r="K517" s="66">
        <v>3.82</v>
      </c>
      <c r="L517" s="51" t="s">
        <v>1956</v>
      </c>
      <c r="M517" s="66">
        <f t="shared" si="25"/>
        <v>3.82</v>
      </c>
    </row>
    <row r="518" spans="1:13" s="51" customFormat="1" x14ac:dyDescent="0.25">
      <c r="A518" s="50">
        <v>4030456</v>
      </c>
      <c r="B518" s="50">
        <v>40304566</v>
      </c>
      <c r="C518" s="60" t="s">
        <v>500</v>
      </c>
      <c r="D518" s="66">
        <v>0</v>
      </c>
      <c r="E518" s="66">
        <v>3.35</v>
      </c>
      <c r="F518" s="66">
        <v>0</v>
      </c>
      <c r="G518" s="66">
        <f t="shared" si="26"/>
        <v>0</v>
      </c>
      <c r="H518" s="66">
        <f t="shared" si="24"/>
        <v>3.35</v>
      </c>
      <c r="I518" s="66"/>
      <c r="J518" s="66"/>
      <c r="K518" s="66">
        <v>3.35</v>
      </c>
      <c r="L518" s="51" t="s">
        <v>1956</v>
      </c>
      <c r="M518" s="66">
        <f t="shared" si="25"/>
        <v>3.35</v>
      </c>
    </row>
    <row r="519" spans="1:13" s="51" customFormat="1" x14ac:dyDescent="0.25">
      <c r="A519" s="50">
        <v>4030457</v>
      </c>
      <c r="B519" s="50">
        <v>40304574</v>
      </c>
      <c r="C519" s="60" t="s">
        <v>501</v>
      </c>
      <c r="D519" s="66">
        <v>0</v>
      </c>
      <c r="E519" s="66">
        <v>25.79</v>
      </c>
      <c r="F519" s="66">
        <v>0</v>
      </c>
      <c r="G519" s="66">
        <f t="shared" si="26"/>
        <v>0</v>
      </c>
      <c r="H519" s="66">
        <f t="shared" si="24"/>
        <v>25.79</v>
      </c>
      <c r="I519" s="66"/>
      <c r="J519" s="66"/>
      <c r="K519" s="66">
        <v>25.79</v>
      </c>
      <c r="L519" s="51" t="s">
        <v>1956</v>
      </c>
      <c r="M519" s="66">
        <f t="shared" si="25"/>
        <v>25.79</v>
      </c>
    </row>
    <row r="520" spans="1:13" s="51" customFormat="1" x14ac:dyDescent="0.25">
      <c r="A520" s="50">
        <v>4030458</v>
      </c>
      <c r="B520" s="50">
        <v>40304582</v>
      </c>
      <c r="C520" s="60" t="s">
        <v>502</v>
      </c>
      <c r="D520" s="66">
        <v>0</v>
      </c>
      <c r="E520" s="66">
        <v>3.35</v>
      </c>
      <c r="F520" s="66">
        <v>0</v>
      </c>
      <c r="G520" s="66">
        <f t="shared" si="26"/>
        <v>0</v>
      </c>
      <c r="H520" s="66">
        <f t="shared" si="24"/>
        <v>3.35</v>
      </c>
      <c r="I520" s="66"/>
      <c r="J520" s="66"/>
      <c r="K520" s="66">
        <v>3.35</v>
      </c>
      <c r="L520" s="51" t="s">
        <v>1956</v>
      </c>
      <c r="M520" s="66">
        <f t="shared" si="25"/>
        <v>3.35</v>
      </c>
    </row>
    <row r="521" spans="1:13" s="51" customFormat="1" x14ac:dyDescent="0.25">
      <c r="A521" s="50">
        <v>4030459</v>
      </c>
      <c r="B521" s="50">
        <v>40304590</v>
      </c>
      <c r="C521" s="60" t="s">
        <v>503</v>
      </c>
      <c r="D521" s="66">
        <v>0</v>
      </c>
      <c r="E521" s="66">
        <v>5.82</v>
      </c>
      <c r="F521" s="66">
        <v>0</v>
      </c>
      <c r="G521" s="66">
        <f t="shared" si="26"/>
        <v>0</v>
      </c>
      <c r="H521" s="66">
        <f t="shared" si="24"/>
        <v>5.82</v>
      </c>
      <c r="I521" s="66"/>
      <c r="J521" s="66"/>
      <c r="K521" s="66">
        <v>5.82</v>
      </c>
      <c r="L521" s="51" t="s">
        <v>1956</v>
      </c>
      <c r="M521" s="66">
        <f t="shared" si="25"/>
        <v>5.82</v>
      </c>
    </row>
    <row r="522" spans="1:13" s="51" customFormat="1" x14ac:dyDescent="0.25">
      <c r="A522" s="50">
        <v>4030460</v>
      </c>
      <c r="B522" s="50">
        <v>40304604</v>
      </c>
      <c r="C522" s="60" t="s">
        <v>9398</v>
      </c>
      <c r="D522" s="66">
        <v>0</v>
      </c>
      <c r="E522" s="66">
        <v>7.65</v>
      </c>
      <c r="F522" s="66">
        <v>0</v>
      </c>
      <c r="G522" s="66">
        <f t="shared" si="26"/>
        <v>0</v>
      </c>
      <c r="H522" s="66">
        <f t="shared" si="24"/>
        <v>7.65</v>
      </c>
      <c r="I522" s="66"/>
      <c r="J522" s="66"/>
      <c r="K522" s="66">
        <v>7.65</v>
      </c>
      <c r="L522" s="51" t="s">
        <v>1956</v>
      </c>
      <c r="M522" s="66">
        <f t="shared" si="25"/>
        <v>7.65</v>
      </c>
    </row>
    <row r="523" spans="1:13" s="51" customFormat="1" x14ac:dyDescent="0.25">
      <c r="A523" s="50">
        <v>4030461</v>
      </c>
      <c r="B523" s="50">
        <v>40304612</v>
      </c>
      <c r="C523" s="60" t="s">
        <v>504</v>
      </c>
      <c r="D523" s="66">
        <v>0</v>
      </c>
      <c r="E523" s="66">
        <v>12.82</v>
      </c>
      <c r="F523" s="66">
        <v>0</v>
      </c>
      <c r="G523" s="66">
        <f t="shared" si="26"/>
        <v>0</v>
      </c>
      <c r="H523" s="66">
        <f t="shared" si="24"/>
        <v>12.82</v>
      </c>
      <c r="I523" s="66"/>
      <c r="J523" s="66"/>
      <c r="K523" s="66">
        <v>12.82</v>
      </c>
      <c r="L523" s="51" t="s">
        <v>1956</v>
      </c>
      <c r="M523" s="66">
        <f t="shared" si="25"/>
        <v>12.82</v>
      </c>
    </row>
    <row r="524" spans="1:13" s="51" customFormat="1" x14ac:dyDescent="0.25">
      <c r="A524" s="50">
        <v>4030462</v>
      </c>
      <c r="B524" s="50">
        <v>40304620</v>
      </c>
      <c r="C524" s="60" t="s">
        <v>505</v>
      </c>
      <c r="D524" s="66">
        <v>0</v>
      </c>
      <c r="E524" s="66">
        <v>7.65</v>
      </c>
      <c r="F524" s="66">
        <v>0</v>
      </c>
      <c r="G524" s="66">
        <f t="shared" si="26"/>
        <v>0</v>
      </c>
      <c r="H524" s="66">
        <f t="shared" si="24"/>
        <v>7.65</v>
      </c>
      <c r="I524" s="66"/>
      <c r="J524" s="66"/>
      <c r="K524" s="66">
        <v>7.65</v>
      </c>
      <c r="L524" s="51" t="s">
        <v>1956</v>
      </c>
      <c r="M524" s="66">
        <f t="shared" si="25"/>
        <v>7.65</v>
      </c>
    </row>
    <row r="525" spans="1:13" s="51" customFormat="1" x14ac:dyDescent="0.25">
      <c r="A525" s="50">
        <v>4030463</v>
      </c>
      <c r="B525" s="50">
        <v>40304639</v>
      </c>
      <c r="C525" s="60" t="s">
        <v>506</v>
      </c>
      <c r="D525" s="66">
        <v>0</v>
      </c>
      <c r="E525" s="66">
        <v>5.82</v>
      </c>
      <c r="F525" s="66">
        <v>0</v>
      </c>
      <c r="G525" s="66">
        <f t="shared" si="26"/>
        <v>0</v>
      </c>
      <c r="H525" s="66">
        <f t="shared" si="24"/>
        <v>5.82</v>
      </c>
      <c r="I525" s="66"/>
      <c r="J525" s="66"/>
      <c r="K525" s="66">
        <v>5.82</v>
      </c>
      <c r="L525" s="51" t="s">
        <v>1956</v>
      </c>
      <c r="M525" s="66">
        <f t="shared" si="25"/>
        <v>5.82</v>
      </c>
    </row>
    <row r="526" spans="1:13" s="51" customFormat="1" x14ac:dyDescent="0.25">
      <c r="A526" s="50">
        <v>4030464</v>
      </c>
      <c r="B526" s="50">
        <v>40304647</v>
      </c>
      <c r="C526" s="60" t="s">
        <v>507</v>
      </c>
      <c r="D526" s="66">
        <v>0</v>
      </c>
      <c r="E526" s="66">
        <v>5.33</v>
      </c>
      <c r="F526" s="66">
        <v>0</v>
      </c>
      <c r="G526" s="66">
        <f t="shared" si="26"/>
        <v>0</v>
      </c>
      <c r="H526" s="66">
        <f t="shared" si="24"/>
        <v>5.33</v>
      </c>
      <c r="I526" s="66"/>
      <c r="J526" s="66"/>
      <c r="K526" s="66">
        <v>5.33</v>
      </c>
      <c r="L526" s="51" t="s">
        <v>1956</v>
      </c>
      <c r="M526" s="66">
        <f t="shared" si="25"/>
        <v>5.33</v>
      </c>
    </row>
    <row r="527" spans="1:13" s="51" customFormat="1" x14ac:dyDescent="0.25">
      <c r="A527" s="50">
        <v>4030465</v>
      </c>
      <c r="B527" s="50">
        <v>40304655</v>
      </c>
      <c r="C527" s="60" t="s">
        <v>508</v>
      </c>
      <c r="D527" s="66">
        <v>0</v>
      </c>
      <c r="E527" s="66">
        <v>33.33</v>
      </c>
      <c r="F527" s="66">
        <v>0</v>
      </c>
      <c r="G527" s="66">
        <f t="shared" si="26"/>
        <v>0</v>
      </c>
      <c r="H527" s="66">
        <f t="shared" si="24"/>
        <v>33.33</v>
      </c>
      <c r="I527" s="66"/>
      <c r="J527" s="66"/>
      <c r="K527" s="66">
        <v>33.33</v>
      </c>
      <c r="L527" s="51" t="s">
        <v>1956</v>
      </c>
      <c r="M527" s="66">
        <f t="shared" si="25"/>
        <v>33.33</v>
      </c>
    </row>
    <row r="528" spans="1:13" s="51" customFormat="1" x14ac:dyDescent="0.25">
      <c r="A528" s="50">
        <v>4030467</v>
      </c>
      <c r="B528" s="50">
        <v>40304671</v>
      </c>
      <c r="C528" s="60" t="s">
        <v>509</v>
      </c>
      <c r="D528" s="66">
        <v>0</v>
      </c>
      <c r="E528" s="66">
        <v>180.14</v>
      </c>
      <c r="F528" s="66">
        <v>0</v>
      </c>
      <c r="G528" s="66">
        <f t="shared" si="26"/>
        <v>0</v>
      </c>
      <c r="H528" s="66">
        <f t="shared" si="24"/>
        <v>180.14</v>
      </c>
      <c r="I528" s="66"/>
      <c r="J528" s="66"/>
      <c r="K528" s="66">
        <v>180.14</v>
      </c>
      <c r="L528" s="51" t="s">
        <v>1956</v>
      </c>
      <c r="M528" s="66">
        <f t="shared" si="25"/>
        <v>180.14</v>
      </c>
    </row>
    <row r="529" spans="1:13" s="51" customFormat="1" x14ac:dyDescent="0.25">
      <c r="A529" s="50">
        <v>4030468</v>
      </c>
      <c r="B529" s="50">
        <v>40304680</v>
      </c>
      <c r="C529" s="60" t="s">
        <v>510</v>
      </c>
      <c r="D529" s="66">
        <v>0</v>
      </c>
      <c r="E529" s="66">
        <v>20.46</v>
      </c>
      <c r="F529" s="66">
        <v>0</v>
      </c>
      <c r="G529" s="66">
        <f t="shared" si="26"/>
        <v>0</v>
      </c>
      <c r="H529" s="66">
        <f t="shared" si="24"/>
        <v>20.46</v>
      </c>
      <c r="I529" s="66"/>
      <c r="J529" s="66"/>
      <c r="K529" s="66">
        <v>20.46</v>
      </c>
      <c r="L529" s="51" t="s">
        <v>1956</v>
      </c>
      <c r="M529" s="66">
        <f t="shared" si="25"/>
        <v>20.46</v>
      </c>
    </row>
    <row r="530" spans="1:13" s="51" customFormat="1" x14ac:dyDescent="0.25">
      <c r="A530" s="50">
        <v>4030469</v>
      </c>
      <c r="B530" s="50">
        <v>40304698</v>
      </c>
      <c r="C530" s="60" t="s">
        <v>511</v>
      </c>
      <c r="D530" s="66">
        <v>0</v>
      </c>
      <c r="E530" s="66">
        <v>15.47</v>
      </c>
      <c r="F530" s="66">
        <v>0</v>
      </c>
      <c r="G530" s="66">
        <f t="shared" si="26"/>
        <v>0</v>
      </c>
      <c r="H530" s="66">
        <f t="shared" si="24"/>
        <v>15.47</v>
      </c>
      <c r="I530" s="66"/>
      <c r="J530" s="66"/>
      <c r="K530" s="66">
        <v>15.47</v>
      </c>
      <c r="L530" s="51" t="s">
        <v>1956</v>
      </c>
      <c r="M530" s="66">
        <f t="shared" si="25"/>
        <v>15.47</v>
      </c>
    </row>
    <row r="531" spans="1:13" s="51" customFormat="1" x14ac:dyDescent="0.25">
      <c r="A531" s="50">
        <v>4030470</v>
      </c>
      <c r="B531" s="50">
        <v>40304701</v>
      </c>
      <c r="C531" s="60" t="s">
        <v>512</v>
      </c>
      <c r="D531" s="66">
        <v>0</v>
      </c>
      <c r="E531" s="66">
        <v>289.31</v>
      </c>
      <c r="F531" s="66">
        <v>0</v>
      </c>
      <c r="G531" s="66">
        <f t="shared" si="26"/>
        <v>0</v>
      </c>
      <c r="H531" s="66">
        <f t="shared" si="24"/>
        <v>289.31</v>
      </c>
      <c r="I531" s="66"/>
      <c r="J531" s="66"/>
      <c r="K531" s="66">
        <v>289.31</v>
      </c>
      <c r="L531" s="51" t="s">
        <v>1956</v>
      </c>
      <c r="M531" s="66">
        <f t="shared" si="25"/>
        <v>289.31</v>
      </c>
    </row>
    <row r="532" spans="1:13" s="51" customFormat="1" x14ac:dyDescent="0.25">
      <c r="A532" s="50">
        <v>4030471</v>
      </c>
      <c r="B532" s="50">
        <v>40304710</v>
      </c>
      <c r="C532" s="60" t="s">
        <v>513</v>
      </c>
      <c r="D532" s="66">
        <v>0</v>
      </c>
      <c r="E532" s="66">
        <v>226.8</v>
      </c>
      <c r="F532" s="66">
        <v>0</v>
      </c>
      <c r="G532" s="66">
        <f t="shared" si="26"/>
        <v>0</v>
      </c>
      <c r="H532" s="66">
        <f t="shared" si="24"/>
        <v>226.8</v>
      </c>
      <c r="I532" s="66"/>
      <c r="J532" s="66"/>
      <c r="K532" s="66">
        <v>226.8</v>
      </c>
      <c r="L532" s="51" t="s">
        <v>1956</v>
      </c>
      <c r="M532" s="66">
        <f t="shared" si="25"/>
        <v>226.8</v>
      </c>
    </row>
    <row r="533" spans="1:13" s="51" customFormat="1" x14ac:dyDescent="0.25">
      <c r="A533" s="50">
        <v>4030472</v>
      </c>
      <c r="B533" s="50">
        <v>40304728</v>
      </c>
      <c r="C533" s="60" t="s">
        <v>514</v>
      </c>
      <c r="D533" s="66">
        <v>0</v>
      </c>
      <c r="E533" s="66">
        <v>421.15</v>
      </c>
      <c r="F533" s="66">
        <v>0</v>
      </c>
      <c r="G533" s="66">
        <f t="shared" si="26"/>
        <v>0</v>
      </c>
      <c r="H533" s="66">
        <f t="shared" si="24"/>
        <v>421.15</v>
      </c>
      <c r="I533" s="66"/>
      <c r="J533" s="66"/>
      <c r="K533" s="66">
        <v>421.15</v>
      </c>
      <c r="L533" s="51" t="s">
        <v>1956</v>
      </c>
      <c r="M533" s="66">
        <f t="shared" si="25"/>
        <v>421.15</v>
      </c>
    </row>
    <row r="534" spans="1:13" s="51" customFormat="1" x14ac:dyDescent="0.25">
      <c r="A534" s="50">
        <v>4030473</v>
      </c>
      <c r="B534" s="50">
        <v>40304736</v>
      </c>
      <c r="C534" s="60" t="s">
        <v>515</v>
      </c>
      <c r="D534" s="66">
        <v>0</v>
      </c>
      <c r="E534" s="66">
        <v>198.45</v>
      </c>
      <c r="F534" s="66">
        <v>0</v>
      </c>
      <c r="G534" s="66">
        <f t="shared" si="26"/>
        <v>0</v>
      </c>
      <c r="H534" s="66">
        <f t="shared" si="24"/>
        <v>198.45</v>
      </c>
      <c r="I534" s="66"/>
      <c r="J534" s="66"/>
      <c r="K534" s="66">
        <v>198.45</v>
      </c>
      <c r="L534" s="51" t="s">
        <v>1956</v>
      </c>
      <c r="M534" s="66">
        <f t="shared" si="25"/>
        <v>198.45</v>
      </c>
    </row>
    <row r="535" spans="1:13" s="51" customFormat="1" x14ac:dyDescent="0.25">
      <c r="A535" s="50">
        <v>4030475</v>
      </c>
      <c r="B535" s="50">
        <v>40304752</v>
      </c>
      <c r="C535" s="60" t="s">
        <v>516</v>
      </c>
      <c r="D535" s="66">
        <v>0</v>
      </c>
      <c r="E535" s="66">
        <v>136.86000000000001</v>
      </c>
      <c r="F535" s="66">
        <v>0</v>
      </c>
      <c r="G535" s="66">
        <f t="shared" si="26"/>
        <v>0</v>
      </c>
      <c r="H535" s="66">
        <f t="shared" si="24"/>
        <v>136.86000000000001</v>
      </c>
      <c r="I535" s="66"/>
      <c r="J535" s="66"/>
      <c r="K535" s="66">
        <v>136.86000000000001</v>
      </c>
      <c r="L535" s="51" t="s">
        <v>1956</v>
      </c>
      <c r="M535" s="66">
        <f t="shared" si="25"/>
        <v>136.86000000000001</v>
      </c>
    </row>
    <row r="536" spans="1:13" s="51" customFormat="1" x14ac:dyDescent="0.25">
      <c r="A536" s="50">
        <v>4030476</v>
      </c>
      <c r="B536" s="50">
        <v>40304760</v>
      </c>
      <c r="C536" s="60" t="s">
        <v>517</v>
      </c>
      <c r="D536" s="66">
        <v>0</v>
      </c>
      <c r="E536" s="66">
        <v>135.24</v>
      </c>
      <c r="F536" s="66">
        <v>0</v>
      </c>
      <c r="G536" s="66">
        <f t="shared" si="26"/>
        <v>0</v>
      </c>
      <c r="H536" s="66">
        <f t="shared" si="24"/>
        <v>135.24</v>
      </c>
      <c r="I536" s="66"/>
      <c r="J536" s="66"/>
      <c r="K536" s="66">
        <v>135.24</v>
      </c>
      <c r="L536" s="51" t="s">
        <v>1956</v>
      </c>
      <c r="M536" s="66">
        <f t="shared" si="25"/>
        <v>135.24</v>
      </c>
    </row>
    <row r="537" spans="1:13" s="51" customFormat="1" x14ac:dyDescent="0.25">
      <c r="A537" s="50">
        <v>4030477</v>
      </c>
      <c r="B537" s="50">
        <v>40304779</v>
      </c>
      <c r="C537" s="60" t="s">
        <v>9406</v>
      </c>
      <c r="D537" s="66">
        <v>0</v>
      </c>
      <c r="E537" s="66">
        <v>19.3</v>
      </c>
      <c r="F537" s="66">
        <v>0</v>
      </c>
      <c r="G537" s="66">
        <f t="shared" si="26"/>
        <v>0</v>
      </c>
      <c r="H537" s="66">
        <f t="shared" si="24"/>
        <v>19.3</v>
      </c>
      <c r="I537" s="66"/>
      <c r="J537" s="66"/>
      <c r="K537" s="66">
        <v>19.3</v>
      </c>
      <c r="L537" s="51" t="s">
        <v>1956</v>
      </c>
      <c r="M537" s="66">
        <f t="shared" si="25"/>
        <v>19.3</v>
      </c>
    </row>
    <row r="538" spans="1:13" s="51" customFormat="1" x14ac:dyDescent="0.25">
      <c r="A538" s="50">
        <v>4030478</v>
      </c>
      <c r="B538" s="50">
        <v>40304787</v>
      </c>
      <c r="C538" s="60" t="s">
        <v>518</v>
      </c>
      <c r="D538" s="66">
        <v>0</v>
      </c>
      <c r="E538" s="66">
        <v>48.59</v>
      </c>
      <c r="F538" s="66">
        <v>0</v>
      </c>
      <c r="G538" s="66">
        <f t="shared" si="26"/>
        <v>0</v>
      </c>
      <c r="H538" s="66">
        <f t="shared" si="24"/>
        <v>48.59</v>
      </c>
      <c r="I538" s="66"/>
      <c r="J538" s="66"/>
      <c r="K538" s="66">
        <v>48.59</v>
      </c>
      <c r="L538" s="51" t="s">
        <v>1956</v>
      </c>
      <c r="M538" s="66">
        <f t="shared" si="25"/>
        <v>48.59</v>
      </c>
    </row>
    <row r="539" spans="1:13" s="51" customFormat="1" x14ac:dyDescent="0.25">
      <c r="A539" s="50">
        <v>4030480</v>
      </c>
      <c r="B539" s="50">
        <v>40304809</v>
      </c>
      <c r="C539" s="60" t="s">
        <v>519</v>
      </c>
      <c r="D539" s="66">
        <v>0</v>
      </c>
      <c r="E539" s="66">
        <v>11.65</v>
      </c>
      <c r="F539" s="66">
        <v>0</v>
      </c>
      <c r="G539" s="66">
        <f t="shared" si="26"/>
        <v>0</v>
      </c>
      <c r="H539" s="66">
        <f t="shared" si="24"/>
        <v>11.65</v>
      </c>
      <c r="I539" s="66"/>
      <c r="J539" s="66"/>
      <c r="K539" s="66">
        <v>11.65</v>
      </c>
      <c r="L539" s="51" t="s">
        <v>1956</v>
      </c>
      <c r="M539" s="66">
        <f t="shared" si="25"/>
        <v>11.65</v>
      </c>
    </row>
    <row r="540" spans="1:13" s="51" customFormat="1" x14ac:dyDescent="0.25">
      <c r="A540" s="50">
        <v>4030481</v>
      </c>
      <c r="B540" s="50">
        <v>40304817</v>
      </c>
      <c r="C540" s="60" t="s">
        <v>520</v>
      </c>
      <c r="D540" s="66">
        <v>0</v>
      </c>
      <c r="E540" s="66">
        <v>9.68</v>
      </c>
      <c r="F540" s="66">
        <v>0</v>
      </c>
      <c r="G540" s="66">
        <f t="shared" si="26"/>
        <v>0</v>
      </c>
      <c r="H540" s="66">
        <f t="shared" si="24"/>
        <v>9.68</v>
      </c>
      <c r="I540" s="66"/>
      <c r="J540" s="66"/>
      <c r="K540" s="66">
        <v>9.68</v>
      </c>
      <c r="L540" s="51" t="s">
        <v>1956</v>
      </c>
      <c r="M540" s="66">
        <f t="shared" si="25"/>
        <v>9.68</v>
      </c>
    </row>
    <row r="541" spans="1:13" s="51" customFormat="1" x14ac:dyDescent="0.25">
      <c r="A541" s="50">
        <v>4030482</v>
      </c>
      <c r="B541" s="50">
        <v>40304825</v>
      </c>
      <c r="C541" s="60" t="s">
        <v>521</v>
      </c>
      <c r="D541" s="66">
        <v>0</v>
      </c>
      <c r="E541" s="66">
        <v>25.09</v>
      </c>
      <c r="F541" s="66">
        <v>0</v>
      </c>
      <c r="G541" s="66">
        <f t="shared" si="26"/>
        <v>0</v>
      </c>
      <c r="H541" s="66">
        <f t="shared" si="24"/>
        <v>25.09</v>
      </c>
      <c r="I541" s="66"/>
      <c r="J541" s="66"/>
      <c r="K541" s="66">
        <v>25.09</v>
      </c>
      <c r="L541" s="51" t="s">
        <v>1956</v>
      </c>
      <c r="M541" s="66">
        <f t="shared" si="25"/>
        <v>25.09</v>
      </c>
    </row>
    <row r="542" spans="1:13" s="51" customFormat="1" x14ac:dyDescent="0.25">
      <c r="A542" s="50">
        <v>4030485</v>
      </c>
      <c r="B542" s="50">
        <v>40304850</v>
      </c>
      <c r="C542" s="60" t="s">
        <v>522</v>
      </c>
      <c r="D542" s="66">
        <v>0</v>
      </c>
      <c r="E542" s="66">
        <v>32.29</v>
      </c>
      <c r="F542" s="66">
        <v>0</v>
      </c>
      <c r="G542" s="66">
        <f t="shared" si="26"/>
        <v>0</v>
      </c>
      <c r="H542" s="66">
        <f t="shared" si="24"/>
        <v>32.29</v>
      </c>
      <c r="I542" s="66"/>
      <c r="J542" s="66"/>
      <c r="K542" s="66">
        <v>32.29</v>
      </c>
      <c r="L542" s="51" t="s">
        <v>1956</v>
      </c>
      <c r="M542" s="66">
        <f t="shared" si="25"/>
        <v>32.29</v>
      </c>
    </row>
    <row r="543" spans="1:13" s="51" customFormat="1" x14ac:dyDescent="0.25">
      <c r="A543" s="50">
        <v>4030487</v>
      </c>
      <c r="B543" s="50">
        <v>40304876</v>
      </c>
      <c r="C543" s="60" t="s">
        <v>523</v>
      </c>
      <c r="D543" s="66">
        <v>0</v>
      </c>
      <c r="E543" s="66">
        <v>5.33</v>
      </c>
      <c r="F543" s="66">
        <v>0</v>
      </c>
      <c r="G543" s="66">
        <f t="shared" si="26"/>
        <v>0</v>
      </c>
      <c r="H543" s="66">
        <f t="shared" si="24"/>
        <v>5.33</v>
      </c>
      <c r="I543" s="66"/>
      <c r="J543" s="66"/>
      <c r="K543" s="66">
        <v>5.33</v>
      </c>
      <c r="L543" s="51" t="s">
        <v>1956</v>
      </c>
      <c r="M543" s="66">
        <f t="shared" si="25"/>
        <v>5.33</v>
      </c>
    </row>
    <row r="544" spans="1:13" s="51" customFormat="1" x14ac:dyDescent="0.25">
      <c r="A544" s="50">
        <v>4030488</v>
      </c>
      <c r="B544" s="50">
        <v>40304884</v>
      </c>
      <c r="C544" s="60" t="s">
        <v>524</v>
      </c>
      <c r="D544" s="66">
        <v>0</v>
      </c>
      <c r="E544" s="66">
        <v>15.47</v>
      </c>
      <c r="F544" s="66">
        <v>0</v>
      </c>
      <c r="G544" s="66">
        <f t="shared" si="26"/>
        <v>0</v>
      </c>
      <c r="H544" s="66">
        <f t="shared" si="24"/>
        <v>15.47</v>
      </c>
      <c r="I544" s="66"/>
      <c r="J544" s="66"/>
      <c r="K544" s="66">
        <v>15.47</v>
      </c>
      <c r="L544" s="51" t="s">
        <v>1956</v>
      </c>
      <c r="M544" s="66">
        <f t="shared" si="25"/>
        <v>15.47</v>
      </c>
    </row>
    <row r="545" spans="1:13" s="51" customFormat="1" x14ac:dyDescent="0.25">
      <c r="A545" s="50">
        <v>4030489</v>
      </c>
      <c r="B545" s="50">
        <v>40304892</v>
      </c>
      <c r="C545" s="60" t="s">
        <v>525</v>
      </c>
      <c r="D545" s="66">
        <v>0</v>
      </c>
      <c r="E545" s="66">
        <v>38.770000000000003</v>
      </c>
      <c r="F545" s="66">
        <v>0</v>
      </c>
      <c r="G545" s="66">
        <f t="shared" si="26"/>
        <v>0</v>
      </c>
      <c r="H545" s="66">
        <f t="shared" si="24"/>
        <v>38.770000000000003</v>
      </c>
      <c r="I545" s="66"/>
      <c r="J545" s="66"/>
      <c r="K545" s="66">
        <v>38.770000000000003</v>
      </c>
      <c r="L545" s="51" t="s">
        <v>1956</v>
      </c>
      <c r="M545" s="66">
        <f t="shared" si="25"/>
        <v>38.770000000000003</v>
      </c>
    </row>
    <row r="546" spans="1:13" s="51" customFormat="1" x14ac:dyDescent="0.25">
      <c r="A546" s="50">
        <v>4030490</v>
      </c>
      <c r="B546" s="50">
        <v>40304906</v>
      </c>
      <c r="C546" s="60" t="s">
        <v>526</v>
      </c>
      <c r="D546" s="66">
        <v>0</v>
      </c>
      <c r="E546" s="66">
        <v>80</v>
      </c>
      <c r="F546" s="66">
        <v>0</v>
      </c>
      <c r="G546" s="66">
        <f t="shared" si="26"/>
        <v>0</v>
      </c>
      <c r="H546" s="66">
        <f t="shared" si="24"/>
        <v>80</v>
      </c>
      <c r="I546" s="66"/>
      <c r="J546" s="66"/>
      <c r="K546" s="66">
        <v>80</v>
      </c>
      <c r="L546" s="51" t="s">
        <v>1956</v>
      </c>
      <c r="M546" s="66">
        <f t="shared" si="25"/>
        <v>80</v>
      </c>
    </row>
    <row r="547" spans="1:13" s="51" customFormat="1" x14ac:dyDescent="0.25">
      <c r="A547" s="50">
        <v>4030491</v>
      </c>
      <c r="B547" s="50">
        <v>40304914</v>
      </c>
      <c r="C547" s="60" t="s">
        <v>527</v>
      </c>
      <c r="D547" s="66">
        <v>0</v>
      </c>
      <c r="E547" s="66">
        <v>3.35</v>
      </c>
      <c r="F547" s="66">
        <v>0</v>
      </c>
      <c r="G547" s="66">
        <f t="shared" si="26"/>
        <v>0</v>
      </c>
      <c r="H547" s="66">
        <f t="shared" si="24"/>
        <v>3.35</v>
      </c>
      <c r="I547" s="66"/>
      <c r="J547" s="66"/>
      <c r="K547" s="66">
        <v>3.35</v>
      </c>
      <c r="L547" s="51" t="s">
        <v>1956</v>
      </c>
      <c r="M547" s="66">
        <f t="shared" si="25"/>
        <v>3.35</v>
      </c>
    </row>
    <row r="548" spans="1:13" s="51" customFormat="1" x14ac:dyDescent="0.25">
      <c r="A548" s="50">
        <v>4030492</v>
      </c>
      <c r="B548" s="50">
        <v>40304922</v>
      </c>
      <c r="C548" s="60" t="s">
        <v>528</v>
      </c>
      <c r="D548" s="66">
        <v>0</v>
      </c>
      <c r="E548" s="66">
        <v>23.3</v>
      </c>
      <c r="F548" s="66">
        <v>0</v>
      </c>
      <c r="G548" s="66">
        <f t="shared" si="26"/>
        <v>0</v>
      </c>
      <c r="H548" s="66">
        <f t="shared" si="24"/>
        <v>23.3</v>
      </c>
      <c r="I548" s="66"/>
      <c r="J548" s="66"/>
      <c r="K548" s="66">
        <v>23.3</v>
      </c>
      <c r="L548" s="51" t="s">
        <v>1956</v>
      </c>
      <c r="M548" s="66">
        <f t="shared" si="25"/>
        <v>23.3</v>
      </c>
    </row>
    <row r="549" spans="1:13" s="51" customFormat="1" x14ac:dyDescent="0.25">
      <c r="A549" s="50">
        <v>4030493</v>
      </c>
      <c r="B549" s="50">
        <v>40304930</v>
      </c>
      <c r="C549" s="60" t="s">
        <v>529</v>
      </c>
      <c r="D549" s="66">
        <v>0</v>
      </c>
      <c r="E549" s="66">
        <v>113.62</v>
      </c>
      <c r="F549" s="66">
        <v>0</v>
      </c>
      <c r="G549" s="66">
        <f t="shared" si="26"/>
        <v>0</v>
      </c>
      <c r="H549" s="66">
        <f t="shared" si="24"/>
        <v>113.62</v>
      </c>
      <c r="I549" s="66"/>
      <c r="J549" s="66"/>
      <c r="K549" s="66">
        <v>113.62</v>
      </c>
      <c r="L549" s="51" t="s">
        <v>1956</v>
      </c>
      <c r="M549" s="66">
        <f t="shared" si="25"/>
        <v>113.62</v>
      </c>
    </row>
    <row r="550" spans="1:13" s="51" customFormat="1" x14ac:dyDescent="0.25">
      <c r="A550" s="50">
        <v>4030494</v>
      </c>
      <c r="B550" s="50">
        <v>40304949</v>
      </c>
      <c r="C550" s="60" t="s">
        <v>530</v>
      </c>
      <c r="D550" s="66">
        <v>0</v>
      </c>
      <c r="E550" s="66">
        <v>113.62</v>
      </c>
      <c r="F550" s="66">
        <v>0</v>
      </c>
      <c r="G550" s="66">
        <f t="shared" si="26"/>
        <v>0</v>
      </c>
      <c r="H550" s="66">
        <f t="shared" si="24"/>
        <v>113.62</v>
      </c>
      <c r="I550" s="66"/>
      <c r="J550" s="66"/>
      <c r="K550" s="66">
        <v>113.62</v>
      </c>
      <c r="L550" s="51" t="s">
        <v>1956</v>
      </c>
      <c r="M550" s="66">
        <f t="shared" si="25"/>
        <v>113.62</v>
      </c>
    </row>
    <row r="551" spans="1:13" s="51" customFormat="1" x14ac:dyDescent="0.25">
      <c r="A551" s="50">
        <v>4030497</v>
      </c>
      <c r="B551" s="50">
        <v>40304973</v>
      </c>
      <c r="C551" s="60" t="s">
        <v>531</v>
      </c>
      <c r="D551" s="66">
        <v>2.52</v>
      </c>
      <c r="E551" s="66">
        <v>122.47</v>
      </c>
      <c r="F551" s="66">
        <v>0</v>
      </c>
      <c r="G551" s="66">
        <f t="shared" si="26"/>
        <v>3.28</v>
      </c>
      <c r="H551" s="66">
        <f t="shared" si="24"/>
        <v>125.75</v>
      </c>
      <c r="I551" s="66"/>
      <c r="J551" s="66"/>
      <c r="K551" s="66">
        <v>124.99</v>
      </c>
      <c r="L551" s="51" t="s">
        <v>1956</v>
      </c>
      <c r="M551" s="66">
        <f t="shared" si="25"/>
        <v>124.99</v>
      </c>
    </row>
    <row r="552" spans="1:13" s="51" customFormat="1" x14ac:dyDescent="0.25">
      <c r="A552" s="50">
        <v>4030501</v>
      </c>
      <c r="B552" s="50">
        <v>40305015</v>
      </c>
      <c r="C552" s="60" t="s">
        <v>532</v>
      </c>
      <c r="D552" s="66">
        <v>0</v>
      </c>
      <c r="E552" s="66">
        <v>66.11</v>
      </c>
      <c r="F552" s="66">
        <v>0</v>
      </c>
      <c r="G552" s="66">
        <f t="shared" si="26"/>
        <v>0</v>
      </c>
      <c r="H552" s="66">
        <f t="shared" si="24"/>
        <v>66.11</v>
      </c>
      <c r="I552" s="66"/>
      <c r="J552" s="66"/>
      <c r="K552" s="66">
        <v>66.11</v>
      </c>
      <c r="L552" s="51" t="s">
        <v>1956</v>
      </c>
      <c r="M552" s="66">
        <f t="shared" si="25"/>
        <v>66.11</v>
      </c>
    </row>
    <row r="553" spans="1:13" s="51" customFormat="1" x14ac:dyDescent="0.25">
      <c r="A553" s="50">
        <v>4030504</v>
      </c>
      <c r="B553" s="50">
        <v>40305040</v>
      </c>
      <c r="C553" s="60" t="s">
        <v>9418</v>
      </c>
      <c r="D553" s="66">
        <v>0</v>
      </c>
      <c r="E553" s="66">
        <v>15.47</v>
      </c>
      <c r="F553" s="66">
        <v>0</v>
      </c>
      <c r="G553" s="66">
        <f t="shared" si="26"/>
        <v>0</v>
      </c>
      <c r="H553" s="66">
        <f t="shared" si="24"/>
        <v>15.47</v>
      </c>
      <c r="I553" s="66"/>
      <c r="J553" s="66"/>
      <c r="K553" s="66">
        <v>15.47</v>
      </c>
      <c r="L553" s="51" t="s">
        <v>1956</v>
      </c>
      <c r="M553" s="66">
        <f t="shared" si="25"/>
        <v>15.47</v>
      </c>
    </row>
    <row r="554" spans="1:13" s="51" customFormat="1" x14ac:dyDescent="0.25">
      <c r="A554" s="50">
        <v>4030505</v>
      </c>
      <c r="B554" s="50">
        <v>40305058</v>
      </c>
      <c r="C554" s="60" t="s">
        <v>9419</v>
      </c>
      <c r="D554" s="66">
        <v>0</v>
      </c>
      <c r="E554" s="66">
        <v>20.46</v>
      </c>
      <c r="F554" s="66">
        <v>0</v>
      </c>
      <c r="G554" s="66">
        <f t="shared" si="26"/>
        <v>0</v>
      </c>
      <c r="H554" s="66">
        <f t="shared" si="24"/>
        <v>20.46</v>
      </c>
      <c r="I554" s="66"/>
      <c r="J554" s="66"/>
      <c r="K554" s="66">
        <v>20.46</v>
      </c>
      <c r="L554" s="51" t="s">
        <v>1956</v>
      </c>
      <c r="M554" s="66">
        <f t="shared" si="25"/>
        <v>20.46</v>
      </c>
    </row>
    <row r="555" spans="1:13" s="51" customFormat="1" x14ac:dyDescent="0.25">
      <c r="A555" s="50">
        <v>4030506</v>
      </c>
      <c r="B555" s="50">
        <v>40305066</v>
      </c>
      <c r="C555" s="60" t="s">
        <v>533</v>
      </c>
      <c r="D555" s="66">
        <v>0</v>
      </c>
      <c r="E555" s="66">
        <v>20.46</v>
      </c>
      <c r="F555" s="66">
        <v>0</v>
      </c>
      <c r="G555" s="66">
        <f t="shared" si="26"/>
        <v>0</v>
      </c>
      <c r="H555" s="66">
        <f t="shared" si="24"/>
        <v>20.46</v>
      </c>
      <c r="I555" s="66"/>
      <c r="J555" s="66"/>
      <c r="K555" s="66">
        <v>20.46</v>
      </c>
      <c r="L555" s="51" t="s">
        <v>1956</v>
      </c>
      <c r="M555" s="66">
        <f t="shared" si="25"/>
        <v>20.46</v>
      </c>
    </row>
    <row r="556" spans="1:13" s="51" customFormat="1" x14ac:dyDescent="0.25">
      <c r="A556" s="50">
        <v>4030507</v>
      </c>
      <c r="B556" s="50">
        <v>40305074</v>
      </c>
      <c r="C556" s="60" t="s">
        <v>534</v>
      </c>
      <c r="D556" s="66">
        <v>0</v>
      </c>
      <c r="E556" s="66">
        <v>13.47</v>
      </c>
      <c r="F556" s="66">
        <v>0</v>
      </c>
      <c r="G556" s="66">
        <f t="shared" si="26"/>
        <v>0</v>
      </c>
      <c r="H556" s="66">
        <f t="shared" si="24"/>
        <v>13.47</v>
      </c>
      <c r="I556" s="66"/>
      <c r="J556" s="66"/>
      <c r="K556" s="66">
        <v>13.47</v>
      </c>
      <c r="L556" s="51" t="s">
        <v>1956</v>
      </c>
      <c r="M556" s="66">
        <f t="shared" si="25"/>
        <v>13.47</v>
      </c>
    </row>
    <row r="557" spans="1:13" s="51" customFormat="1" x14ac:dyDescent="0.25">
      <c r="A557" s="50">
        <v>4030508</v>
      </c>
      <c r="B557" s="50">
        <v>40305082</v>
      </c>
      <c r="C557" s="60" t="s">
        <v>535</v>
      </c>
      <c r="D557" s="66">
        <v>0</v>
      </c>
      <c r="E557" s="66">
        <v>15.47</v>
      </c>
      <c r="F557" s="66">
        <v>0</v>
      </c>
      <c r="G557" s="66">
        <f t="shared" si="26"/>
        <v>0</v>
      </c>
      <c r="H557" s="66">
        <f t="shared" si="24"/>
        <v>15.47</v>
      </c>
      <c r="I557" s="66"/>
      <c r="J557" s="66"/>
      <c r="K557" s="66">
        <v>15.47</v>
      </c>
      <c r="L557" s="51" t="s">
        <v>1956</v>
      </c>
      <c r="M557" s="66">
        <f t="shared" si="25"/>
        <v>15.47</v>
      </c>
    </row>
    <row r="558" spans="1:13" s="51" customFormat="1" x14ac:dyDescent="0.25">
      <c r="A558" s="50">
        <v>4030509</v>
      </c>
      <c r="B558" s="50">
        <v>40305090</v>
      </c>
      <c r="C558" s="60" t="s">
        <v>536</v>
      </c>
      <c r="D558" s="66">
        <v>0</v>
      </c>
      <c r="E558" s="66">
        <v>53.41</v>
      </c>
      <c r="F558" s="66">
        <v>0</v>
      </c>
      <c r="G558" s="66">
        <f t="shared" si="26"/>
        <v>0</v>
      </c>
      <c r="H558" s="66">
        <f t="shared" si="24"/>
        <v>53.41</v>
      </c>
      <c r="I558" s="66"/>
      <c r="J558" s="66"/>
      <c r="K558" s="66">
        <v>53.41</v>
      </c>
      <c r="L558" s="51" t="s">
        <v>1956</v>
      </c>
      <c r="M558" s="66">
        <f t="shared" si="25"/>
        <v>53.41</v>
      </c>
    </row>
    <row r="559" spans="1:13" s="51" customFormat="1" x14ac:dyDescent="0.25">
      <c r="A559" s="50">
        <v>4030511</v>
      </c>
      <c r="B559" s="50">
        <v>40305112</v>
      </c>
      <c r="C559" s="60" t="s">
        <v>537</v>
      </c>
      <c r="D559" s="66">
        <v>0</v>
      </c>
      <c r="E559" s="66">
        <v>23.3</v>
      </c>
      <c r="F559" s="66">
        <v>0</v>
      </c>
      <c r="G559" s="66">
        <f t="shared" si="26"/>
        <v>0</v>
      </c>
      <c r="H559" s="66">
        <f t="shared" si="24"/>
        <v>23.3</v>
      </c>
      <c r="I559" s="66"/>
      <c r="J559" s="66"/>
      <c r="K559" s="66">
        <v>23.3</v>
      </c>
      <c r="L559" s="51" t="s">
        <v>1956</v>
      </c>
      <c r="M559" s="66">
        <f t="shared" si="25"/>
        <v>23.3</v>
      </c>
    </row>
    <row r="560" spans="1:13" s="51" customFormat="1" x14ac:dyDescent="0.25">
      <c r="A560" s="50">
        <v>4030512</v>
      </c>
      <c r="B560" s="50">
        <v>40305120</v>
      </c>
      <c r="C560" s="60" t="s">
        <v>538</v>
      </c>
      <c r="D560" s="66">
        <v>0</v>
      </c>
      <c r="E560" s="66">
        <v>26.73</v>
      </c>
      <c r="F560" s="66">
        <v>0</v>
      </c>
      <c r="G560" s="66">
        <f t="shared" si="26"/>
        <v>0</v>
      </c>
      <c r="H560" s="66">
        <f t="shared" si="24"/>
        <v>26.73</v>
      </c>
      <c r="I560" s="66"/>
      <c r="J560" s="66"/>
      <c r="K560" s="66">
        <v>26.73</v>
      </c>
      <c r="L560" s="51" t="s">
        <v>1956</v>
      </c>
      <c r="M560" s="66">
        <f t="shared" si="25"/>
        <v>26.73</v>
      </c>
    </row>
    <row r="561" spans="1:13" s="51" customFormat="1" x14ac:dyDescent="0.25">
      <c r="A561" s="50">
        <v>4030516</v>
      </c>
      <c r="B561" s="50">
        <v>40305163</v>
      </c>
      <c r="C561" s="60" t="s">
        <v>539</v>
      </c>
      <c r="D561" s="66">
        <v>0</v>
      </c>
      <c r="E561" s="66">
        <v>29.08</v>
      </c>
      <c r="F561" s="66">
        <v>0</v>
      </c>
      <c r="G561" s="66">
        <f t="shared" si="26"/>
        <v>0</v>
      </c>
      <c r="H561" s="66">
        <f t="shared" si="24"/>
        <v>29.08</v>
      </c>
      <c r="I561" s="66"/>
      <c r="J561" s="66"/>
      <c r="K561" s="66">
        <v>29.08</v>
      </c>
      <c r="L561" s="51" t="s">
        <v>1956</v>
      </c>
      <c r="M561" s="66">
        <f t="shared" si="25"/>
        <v>29.08</v>
      </c>
    </row>
    <row r="562" spans="1:13" s="53" customFormat="1" x14ac:dyDescent="0.25">
      <c r="A562" s="52">
        <v>4030521</v>
      </c>
      <c r="B562" s="52">
        <v>40305210</v>
      </c>
      <c r="C562" s="61" t="s">
        <v>540</v>
      </c>
      <c r="D562" s="67">
        <v>0</v>
      </c>
      <c r="E562" s="67">
        <v>36.4</v>
      </c>
      <c r="F562" s="67">
        <v>0</v>
      </c>
      <c r="G562" s="67">
        <f t="shared" si="26"/>
        <v>0</v>
      </c>
      <c r="H562" s="67">
        <f t="shared" si="24"/>
        <v>36.4</v>
      </c>
      <c r="I562" s="67"/>
      <c r="J562" s="67"/>
      <c r="K562" s="67">
        <v>36.4</v>
      </c>
      <c r="L562" s="53" t="s">
        <v>1956</v>
      </c>
      <c r="M562" s="67">
        <f t="shared" si="25"/>
        <v>36.4</v>
      </c>
    </row>
    <row r="563" spans="1:13" s="53" customFormat="1" x14ac:dyDescent="0.25">
      <c r="A563" s="52">
        <v>4030522</v>
      </c>
      <c r="B563" s="52">
        <v>40305228</v>
      </c>
      <c r="C563" s="61" t="s">
        <v>541</v>
      </c>
      <c r="D563" s="67">
        <v>0</v>
      </c>
      <c r="E563" s="67">
        <v>87.46</v>
      </c>
      <c r="F563" s="67">
        <v>0</v>
      </c>
      <c r="G563" s="67">
        <f t="shared" si="26"/>
        <v>0</v>
      </c>
      <c r="H563" s="67">
        <f t="shared" si="24"/>
        <v>87.46</v>
      </c>
      <c r="I563" s="67"/>
      <c r="J563" s="67"/>
      <c r="K563" s="67">
        <v>87.46</v>
      </c>
      <c r="L563" s="53" t="s">
        <v>1956</v>
      </c>
      <c r="M563" s="67">
        <f t="shared" si="25"/>
        <v>87.46</v>
      </c>
    </row>
    <row r="564" spans="1:13" s="51" customFormat="1" x14ac:dyDescent="0.25">
      <c r="A564" s="50">
        <v>4030523</v>
      </c>
      <c r="B564" s="50">
        <v>40305236</v>
      </c>
      <c r="C564" s="60" t="s">
        <v>542</v>
      </c>
      <c r="D564" s="66">
        <v>0</v>
      </c>
      <c r="E564" s="66">
        <v>93.18</v>
      </c>
      <c r="F564" s="66">
        <v>0</v>
      </c>
      <c r="G564" s="66">
        <f t="shared" si="26"/>
        <v>0</v>
      </c>
      <c r="H564" s="66">
        <f t="shared" si="24"/>
        <v>93.18</v>
      </c>
      <c r="I564" s="66"/>
      <c r="J564" s="66"/>
      <c r="K564" s="66">
        <v>93.18</v>
      </c>
      <c r="L564" s="51" t="s">
        <v>1956</v>
      </c>
      <c r="M564" s="66">
        <f t="shared" si="25"/>
        <v>93.18</v>
      </c>
    </row>
    <row r="565" spans="1:13" s="51" customFormat="1" x14ac:dyDescent="0.25">
      <c r="A565" s="50">
        <v>4030527</v>
      </c>
      <c r="B565" s="50">
        <v>40305279</v>
      </c>
      <c r="C565" s="60" t="s">
        <v>543</v>
      </c>
      <c r="D565" s="66">
        <v>0</v>
      </c>
      <c r="E565" s="66">
        <v>244.9</v>
      </c>
      <c r="F565" s="66">
        <v>0</v>
      </c>
      <c r="G565" s="66">
        <f t="shared" si="26"/>
        <v>0</v>
      </c>
      <c r="H565" s="66">
        <f t="shared" si="24"/>
        <v>244.9</v>
      </c>
      <c r="I565" s="66"/>
      <c r="J565" s="66"/>
      <c r="K565" s="66">
        <v>244.9</v>
      </c>
      <c r="L565" s="51" t="s">
        <v>1956</v>
      </c>
      <c r="M565" s="66">
        <f t="shared" si="25"/>
        <v>244.9</v>
      </c>
    </row>
    <row r="566" spans="1:13" s="51" customFormat="1" x14ac:dyDescent="0.25">
      <c r="A566" s="50">
        <v>4030528</v>
      </c>
      <c r="B566" s="50">
        <v>40305287</v>
      </c>
      <c r="C566" s="60" t="s">
        <v>544</v>
      </c>
      <c r="D566" s="66">
        <v>0</v>
      </c>
      <c r="E566" s="66">
        <v>38.770000000000003</v>
      </c>
      <c r="F566" s="66">
        <v>0</v>
      </c>
      <c r="G566" s="66">
        <f t="shared" si="26"/>
        <v>0</v>
      </c>
      <c r="H566" s="66">
        <f t="shared" si="24"/>
        <v>38.770000000000003</v>
      </c>
      <c r="I566" s="66"/>
      <c r="J566" s="66"/>
      <c r="K566" s="66">
        <v>38.770000000000003</v>
      </c>
      <c r="L566" s="51" t="s">
        <v>1956</v>
      </c>
      <c r="M566" s="66">
        <f t="shared" si="25"/>
        <v>38.770000000000003</v>
      </c>
    </row>
    <row r="567" spans="1:13" s="53" customFormat="1" x14ac:dyDescent="0.25">
      <c r="A567" s="52">
        <v>4030529</v>
      </c>
      <c r="B567" s="52">
        <v>40305295</v>
      </c>
      <c r="C567" s="61" t="s">
        <v>545</v>
      </c>
      <c r="D567" s="67">
        <v>0</v>
      </c>
      <c r="E567" s="67">
        <v>75.92</v>
      </c>
      <c r="F567" s="67">
        <v>0</v>
      </c>
      <c r="G567" s="67">
        <f t="shared" si="26"/>
        <v>0</v>
      </c>
      <c r="H567" s="67">
        <f t="shared" si="24"/>
        <v>75.92</v>
      </c>
      <c r="I567" s="67"/>
      <c r="J567" s="67"/>
      <c r="K567" s="67">
        <v>75.92</v>
      </c>
      <c r="L567" s="53" t="s">
        <v>1956</v>
      </c>
      <c r="M567" s="67">
        <f t="shared" si="25"/>
        <v>75.92</v>
      </c>
    </row>
    <row r="568" spans="1:13" s="51" customFormat="1" x14ac:dyDescent="0.25">
      <c r="A568" s="50">
        <v>4030534</v>
      </c>
      <c r="B568" s="50">
        <v>40305341</v>
      </c>
      <c r="C568" s="60" t="s">
        <v>546</v>
      </c>
      <c r="D568" s="66">
        <v>0</v>
      </c>
      <c r="E568" s="66">
        <v>86.37</v>
      </c>
      <c r="F568" s="66">
        <v>0</v>
      </c>
      <c r="G568" s="66">
        <f t="shared" si="26"/>
        <v>0</v>
      </c>
      <c r="H568" s="66">
        <f t="shared" si="24"/>
        <v>86.37</v>
      </c>
      <c r="I568" s="66"/>
      <c r="J568" s="66"/>
      <c r="K568" s="66">
        <v>86.37</v>
      </c>
      <c r="L568" s="51" t="s">
        <v>1956</v>
      </c>
      <c r="M568" s="66">
        <f t="shared" si="25"/>
        <v>86.37</v>
      </c>
    </row>
    <row r="569" spans="1:13" s="51" customFormat="1" x14ac:dyDescent="0.25">
      <c r="A569" s="50">
        <v>4030536</v>
      </c>
      <c r="B569" s="50">
        <v>40305368</v>
      </c>
      <c r="C569" s="60" t="s">
        <v>547</v>
      </c>
      <c r="D569" s="66">
        <v>0</v>
      </c>
      <c r="E569" s="66">
        <v>52.85</v>
      </c>
      <c r="F569" s="66">
        <v>0</v>
      </c>
      <c r="G569" s="66">
        <f t="shared" si="26"/>
        <v>0</v>
      </c>
      <c r="H569" s="66">
        <f t="shared" si="24"/>
        <v>52.85</v>
      </c>
      <c r="I569" s="66"/>
      <c r="J569" s="66"/>
      <c r="K569" s="66">
        <v>52.85</v>
      </c>
      <c r="L569" s="51" t="s">
        <v>1956</v>
      </c>
      <c r="M569" s="66">
        <f t="shared" si="25"/>
        <v>52.85</v>
      </c>
    </row>
    <row r="570" spans="1:13" s="51" customFormat="1" x14ac:dyDescent="0.25">
      <c r="A570" s="50">
        <v>4030538</v>
      </c>
      <c r="B570" s="50">
        <v>40305384</v>
      </c>
      <c r="C570" s="60" t="s">
        <v>548</v>
      </c>
      <c r="D570" s="66">
        <v>0</v>
      </c>
      <c r="E570" s="66">
        <v>38.770000000000003</v>
      </c>
      <c r="F570" s="66">
        <v>0</v>
      </c>
      <c r="G570" s="66">
        <f t="shared" si="26"/>
        <v>0</v>
      </c>
      <c r="H570" s="66">
        <f t="shared" si="24"/>
        <v>38.770000000000003</v>
      </c>
      <c r="I570" s="66"/>
      <c r="J570" s="66"/>
      <c r="K570" s="66">
        <v>38.770000000000003</v>
      </c>
      <c r="L570" s="51" t="s">
        <v>1956</v>
      </c>
      <c r="M570" s="66">
        <f t="shared" si="25"/>
        <v>38.770000000000003</v>
      </c>
    </row>
    <row r="571" spans="1:13" s="51" customFormat="1" x14ac:dyDescent="0.25">
      <c r="A571" s="50">
        <v>4030540</v>
      </c>
      <c r="B571" s="50">
        <v>40305406</v>
      </c>
      <c r="C571" s="60" t="s">
        <v>549</v>
      </c>
      <c r="D571" s="66">
        <v>0</v>
      </c>
      <c r="E571" s="66">
        <v>64.739999999999995</v>
      </c>
      <c r="F571" s="66">
        <v>0</v>
      </c>
      <c r="G571" s="66">
        <f t="shared" si="26"/>
        <v>0</v>
      </c>
      <c r="H571" s="66">
        <f t="shared" si="24"/>
        <v>64.739999999999995</v>
      </c>
      <c r="I571" s="66"/>
      <c r="J571" s="66"/>
      <c r="K571" s="66">
        <v>64.739999999999995</v>
      </c>
      <c r="L571" s="51" t="s">
        <v>1956</v>
      </c>
      <c r="M571" s="66">
        <f t="shared" si="25"/>
        <v>64.739999999999995</v>
      </c>
    </row>
    <row r="572" spans="1:13" s="51" customFormat="1" x14ac:dyDescent="0.25">
      <c r="A572" s="50">
        <v>4030544</v>
      </c>
      <c r="B572" s="50">
        <v>40305449</v>
      </c>
      <c r="C572" s="60" t="s">
        <v>550</v>
      </c>
      <c r="D572" s="66">
        <v>0</v>
      </c>
      <c r="E572" s="66">
        <v>78.25</v>
      </c>
      <c r="F572" s="66">
        <v>0</v>
      </c>
      <c r="G572" s="66">
        <f t="shared" si="26"/>
        <v>0</v>
      </c>
      <c r="H572" s="66">
        <f t="shared" si="24"/>
        <v>78.25</v>
      </c>
      <c r="I572" s="66"/>
      <c r="J572" s="66"/>
      <c r="K572" s="66">
        <v>78.25</v>
      </c>
      <c r="L572" s="51" t="s">
        <v>1956</v>
      </c>
      <c r="M572" s="66">
        <f t="shared" si="25"/>
        <v>78.25</v>
      </c>
    </row>
    <row r="573" spans="1:13" s="51" customFormat="1" x14ac:dyDescent="0.25">
      <c r="A573" s="50">
        <v>4030546</v>
      </c>
      <c r="B573" s="50">
        <v>40305465</v>
      </c>
      <c r="C573" s="60" t="s">
        <v>551</v>
      </c>
      <c r="D573" s="66">
        <v>0</v>
      </c>
      <c r="E573" s="66">
        <v>77.709999999999994</v>
      </c>
      <c r="F573" s="66">
        <v>0</v>
      </c>
      <c r="G573" s="66">
        <f t="shared" si="26"/>
        <v>0</v>
      </c>
      <c r="H573" s="66">
        <f t="shared" si="24"/>
        <v>77.709999999999994</v>
      </c>
      <c r="I573" s="66"/>
      <c r="J573" s="66"/>
      <c r="K573" s="66">
        <v>77.709999999999994</v>
      </c>
      <c r="L573" s="51" t="s">
        <v>1956</v>
      </c>
      <c r="M573" s="66">
        <f t="shared" si="25"/>
        <v>77.709999999999994</v>
      </c>
    </row>
    <row r="574" spans="1:13" s="53" customFormat="1" x14ac:dyDescent="0.25">
      <c r="A574" s="52">
        <v>4030549</v>
      </c>
      <c r="B574" s="52">
        <v>40305490</v>
      </c>
      <c r="C574" s="61" t="s">
        <v>9432</v>
      </c>
      <c r="D574" s="67">
        <v>0</v>
      </c>
      <c r="E574" s="67">
        <v>103.5</v>
      </c>
      <c r="F574" s="67">
        <v>0</v>
      </c>
      <c r="G574" s="67">
        <f t="shared" si="26"/>
        <v>0</v>
      </c>
      <c r="H574" s="67">
        <f t="shared" si="24"/>
        <v>103.5</v>
      </c>
      <c r="I574" s="67"/>
      <c r="J574" s="67"/>
      <c r="K574" s="67">
        <v>103.5</v>
      </c>
      <c r="L574" s="53" t="s">
        <v>1956</v>
      </c>
      <c r="M574" s="67">
        <f t="shared" si="25"/>
        <v>103.5</v>
      </c>
    </row>
    <row r="575" spans="1:13" s="51" customFormat="1" x14ac:dyDescent="0.25">
      <c r="A575" s="50">
        <v>4030550</v>
      </c>
      <c r="B575" s="50">
        <v>40305503</v>
      </c>
      <c r="C575" s="60" t="s">
        <v>552</v>
      </c>
      <c r="D575" s="66">
        <v>0</v>
      </c>
      <c r="E575" s="66">
        <v>20.38</v>
      </c>
      <c r="F575" s="66">
        <v>0</v>
      </c>
      <c r="G575" s="66">
        <f t="shared" si="26"/>
        <v>0</v>
      </c>
      <c r="H575" s="66">
        <f t="shared" si="24"/>
        <v>20.38</v>
      </c>
      <c r="I575" s="66"/>
      <c r="J575" s="66"/>
      <c r="K575" s="66">
        <v>20.38</v>
      </c>
      <c r="L575" s="51" t="s">
        <v>1956</v>
      </c>
      <c r="M575" s="66">
        <f t="shared" si="25"/>
        <v>20.38</v>
      </c>
    </row>
    <row r="576" spans="1:13" s="51" customFormat="1" x14ac:dyDescent="0.25">
      <c r="A576" s="50">
        <v>4030551</v>
      </c>
      <c r="B576" s="50">
        <v>40305511</v>
      </c>
      <c r="C576" s="60" t="s">
        <v>9433</v>
      </c>
      <c r="D576" s="66">
        <v>0</v>
      </c>
      <c r="E576" s="66">
        <v>20.38</v>
      </c>
      <c r="F576" s="66">
        <v>0</v>
      </c>
      <c r="G576" s="66">
        <f t="shared" si="26"/>
        <v>0</v>
      </c>
      <c r="H576" s="66">
        <f t="shared" si="24"/>
        <v>20.38</v>
      </c>
      <c r="I576" s="66"/>
      <c r="J576" s="66"/>
      <c r="K576" s="66">
        <v>20.38</v>
      </c>
      <c r="L576" s="51" t="s">
        <v>1956</v>
      </c>
      <c r="M576" s="66">
        <f t="shared" si="25"/>
        <v>20.38</v>
      </c>
    </row>
    <row r="577" spans="1:13" s="51" customFormat="1" x14ac:dyDescent="0.25">
      <c r="A577" s="50">
        <v>4030554</v>
      </c>
      <c r="B577" s="50">
        <v>40305546</v>
      </c>
      <c r="C577" s="60" t="s">
        <v>553</v>
      </c>
      <c r="D577" s="66">
        <v>0</v>
      </c>
      <c r="E577" s="66">
        <v>25.12</v>
      </c>
      <c r="F577" s="66">
        <v>0</v>
      </c>
      <c r="G577" s="66">
        <f t="shared" si="26"/>
        <v>0</v>
      </c>
      <c r="H577" s="66">
        <f t="shared" si="24"/>
        <v>25.12</v>
      </c>
      <c r="I577" s="66"/>
      <c r="J577" s="66"/>
      <c r="K577" s="66">
        <v>25.12</v>
      </c>
      <c r="L577" s="51" t="s">
        <v>1956</v>
      </c>
      <c r="M577" s="66">
        <f t="shared" si="25"/>
        <v>25.12</v>
      </c>
    </row>
    <row r="578" spans="1:13" s="51" customFormat="1" x14ac:dyDescent="0.25">
      <c r="A578" s="50">
        <v>4030555</v>
      </c>
      <c r="B578" s="50">
        <v>40305554</v>
      </c>
      <c r="C578" s="60" t="s">
        <v>554</v>
      </c>
      <c r="D578" s="66">
        <v>0</v>
      </c>
      <c r="E578" s="66">
        <v>25.12</v>
      </c>
      <c r="F578" s="66">
        <v>0</v>
      </c>
      <c r="G578" s="66">
        <f t="shared" si="26"/>
        <v>0</v>
      </c>
      <c r="H578" s="66">
        <f t="shared" ref="H578:H641" si="27">ROUND(G578+E578+F578,2)</f>
        <v>25.12</v>
      </c>
      <c r="I578" s="66"/>
      <c r="J578" s="66"/>
      <c r="K578" s="66">
        <v>25.12</v>
      </c>
      <c r="L578" s="51" t="s">
        <v>1956</v>
      </c>
      <c r="M578" s="66">
        <f t="shared" ref="M578:M641" si="28">IF(L578="SIM",H578,K578)</f>
        <v>25.12</v>
      </c>
    </row>
    <row r="579" spans="1:13" s="51" customFormat="1" x14ac:dyDescent="0.25">
      <c r="A579" s="50">
        <v>4030556</v>
      </c>
      <c r="B579" s="50">
        <v>40305562</v>
      </c>
      <c r="C579" s="60" t="s">
        <v>555</v>
      </c>
      <c r="D579" s="66">
        <v>0</v>
      </c>
      <c r="E579" s="66">
        <v>32.94</v>
      </c>
      <c r="F579" s="66">
        <v>0</v>
      </c>
      <c r="G579" s="66">
        <f t="shared" ref="G579:G642" si="29">ROUND(D579*1.3,2)</f>
        <v>0</v>
      </c>
      <c r="H579" s="66">
        <f t="shared" si="27"/>
        <v>32.94</v>
      </c>
      <c r="I579" s="66"/>
      <c r="J579" s="66"/>
      <c r="K579" s="66">
        <v>32.94</v>
      </c>
      <c r="L579" s="51" t="s">
        <v>1956</v>
      </c>
      <c r="M579" s="66">
        <f t="shared" si="28"/>
        <v>32.94</v>
      </c>
    </row>
    <row r="580" spans="1:13" s="51" customFormat="1" x14ac:dyDescent="0.25">
      <c r="A580" s="50">
        <v>4030557</v>
      </c>
      <c r="B580" s="50">
        <v>40305570</v>
      </c>
      <c r="C580" s="60" t="s">
        <v>556</v>
      </c>
      <c r="D580" s="66">
        <v>0</v>
      </c>
      <c r="E580" s="66">
        <v>32.94</v>
      </c>
      <c r="F580" s="66">
        <v>0</v>
      </c>
      <c r="G580" s="66">
        <f t="shared" si="29"/>
        <v>0</v>
      </c>
      <c r="H580" s="66">
        <f t="shared" si="27"/>
        <v>32.94</v>
      </c>
      <c r="I580" s="66"/>
      <c r="J580" s="66"/>
      <c r="K580" s="66">
        <v>32.94</v>
      </c>
      <c r="L580" s="51" t="s">
        <v>1956</v>
      </c>
      <c r="M580" s="66">
        <f t="shared" si="28"/>
        <v>32.94</v>
      </c>
    </row>
    <row r="581" spans="1:13" s="51" customFormat="1" x14ac:dyDescent="0.25">
      <c r="A581" s="50">
        <v>4030558</v>
      </c>
      <c r="B581" s="50">
        <v>40305589</v>
      </c>
      <c r="C581" s="60" t="s">
        <v>557</v>
      </c>
      <c r="D581" s="66">
        <v>0</v>
      </c>
      <c r="E581" s="66">
        <v>25.95</v>
      </c>
      <c r="F581" s="66">
        <v>0</v>
      </c>
      <c r="G581" s="66">
        <f t="shared" si="29"/>
        <v>0</v>
      </c>
      <c r="H581" s="66">
        <f t="shared" si="27"/>
        <v>25.95</v>
      </c>
      <c r="I581" s="66"/>
      <c r="J581" s="66"/>
      <c r="K581" s="66">
        <v>25.95</v>
      </c>
      <c r="L581" s="51" t="s">
        <v>1956</v>
      </c>
      <c r="M581" s="66">
        <f t="shared" si="28"/>
        <v>25.95</v>
      </c>
    </row>
    <row r="582" spans="1:13" s="51" customFormat="1" x14ac:dyDescent="0.25">
      <c r="A582" s="50">
        <v>4030559</v>
      </c>
      <c r="B582" s="50">
        <v>40305597</v>
      </c>
      <c r="C582" s="60" t="s">
        <v>558</v>
      </c>
      <c r="D582" s="66">
        <v>0</v>
      </c>
      <c r="E582" s="66">
        <v>15.47</v>
      </c>
      <c r="F582" s="66">
        <v>0</v>
      </c>
      <c r="G582" s="66">
        <f t="shared" si="29"/>
        <v>0</v>
      </c>
      <c r="H582" s="66">
        <f t="shared" si="27"/>
        <v>15.47</v>
      </c>
      <c r="I582" s="66"/>
      <c r="J582" s="66"/>
      <c r="K582" s="66">
        <v>15.47</v>
      </c>
      <c r="L582" s="51" t="s">
        <v>1956</v>
      </c>
      <c r="M582" s="66">
        <f t="shared" si="28"/>
        <v>15.47</v>
      </c>
    </row>
    <row r="583" spans="1:13" s="51" customFormat="1" x14ac:dyDescent="0.25">
      <c r="A583" s="50">
        <v>4030560</v>
      </c>
      <c r="B583" s="50">
        <v>40305600</v>
      </c>
      <c r="C583" s="60" t="s">
        <v>9440</v>
      </c>
      <c r="D583" s="66">
        <v>0</v>
      </c>
      <c r="E583" s="66">
        <v>7.65</v>
      </c>
      <c r="F583" s="66">
        <v>0</v>
      </c>
      <c r="G583" s="66">
        <f t="shared" si="29"/>
        <v>0</v>
      </c>
      <c r="H583" s="66">
        <f t="shared" si="27"/>
        <v>7.65</v>
      </c>
      <c r="I583" s="66"/>
      <c r="J583" s="66"/>
      <c r="K583" s="66">
        <v>7.65</v>
      </c>
      <c r="L583" s="51" t="s">
        <v>1956</v>
      </c>
      <c r="M583" s="66">
        <f t="shared" si="28"/>
        <v>7.65</v>
      </c>
    </row>
    <row r="584" spans="1:13" s="51" customFormat="1" x14ac:dyDescent="0.25">
      <c r="A584" s="50">
        <v>4030561</v>
      </c>
      <c r="B584" s="50">
        <v>40305619</v>
      </c>
      <c r="C584" s="60" t="s">
        <v>9441</v>
      </c>
      <c r="D584" s="66">
        <v>0</v>
      </c>
      <c r="E584" s="66">
        <v>48.59</v>
      </c>
      <c r="F584" s="66">
        <v>0</v>
      </c>
      <c r="G584" s="66">
        <f t="shared" si="29"/>
        <v>0</v>
      </c>
      <c r="H584" s="66">
        <f t="shared" si="27"/>
        <v>48.59</v>
      </c>
      <c r="I584" s="66"/>
      <c r="J584" s="66"/>
      <c r="K584" s="66">
        <v>48.59</v>
      </c>
      <c r="L584" s="51" t="s">
        <v>1956</v>
      </c>
      <c r="M584" s="66">
        <f t="shared" si="28"/>
        <v>48.59</v>
      </c>
    </row>
    <row r="585" spans="1:13" s="51" customFormat="1" x14ac:dyDescent="0.25">
      <c r="A585" s="50">
        <v>4030562</v>
      </c>
      <c r="B585" s="50">
        <v>40305627</v>
      </c>
      <c r="C585" s="60" t="s">
        <v>559</v>
      </c>
      <c r="D585" s="66">
        <v>0</v>
      </c>
      <c r="E585" s="66">
        <v>72.66</v>
      </c>
      <c r="F585" s="66">
        <v>0</v>
      </c>
      <c r="G585" s="66">
        <f t="shared" si="29"/>
        <v>0</v>
      </c>
      <c r="H585" s="66">
        <f t="shared" si="27"/>
        <v>72.66</v>
      </c>
      <c r="I585" s="66"/>
      <c r="J585" s="66"/>
      <c r="K585" s="66">
        <v>72.66</v>
      </c>
      <c r="L585" s="51" t="s">
        <v>1956</v>
      </c>
      <c r="M585" s="66">
        <f t="shared" si="28"/>
        <v>72.66</v>
      </c>
    </row>
    <row r="586" spans="1:13" s="51" customFormat="1" x14ac:dyDescent="0.25">
      <c r="A586" s="50">
        <v>4030563</v>
      </c>
      <c r="B586" s="50">
        <v>40305635</v>
      </c>
      <c r="C586" s="60" t="s">
        <v>9444</v>
      </c>
      <c r="D586" s="66">
        <v>0</v>
      </c>
      <c r="E586" s="66">
        <v>48.59</v>
      </c>
      <c r="F586" s="66">
        <v>0</v>
      </c>
      <c r="G586" s="66">
        <f t="shared" si="29"/>
        <v>0</v>
      </c>
      <c r="H586" s="66">
        <f t="shared" si="27"/>
        <v>48.59</v>
      </c>
      <c r="I586" s="66"/>
      <c r="J586" s="66"/>
      <c r="K586" s="66">
        <v>48.59</v>
      </c>
      <c r="L586" s="51" t="s">
        <v>1956</v>
      </c>
      <c r="M586" s="66">
        <f t="shared" si="28"/>
        <v>48.59</v>
      </c>
    </row>
    <row r="587" spans="1:13" s="51" customFormat="1" x14ac:dyDescent="0.25">
      <c r="A587" s="50">
        <v>4030574</v>
      </c>
      <c r="B587" s="50">
        <v>40305740</v>
      </c>
      <c r="C587" s="60" t="s">
        <v>560</v>
      </c>
      <c r="D587" s="66">
        <v>0</v>
      </c>
      <c r="E587" s="66">
        <v>72.06</v>
      </c>
      <c r="F587" s="66">
        <v>0</v>
      </c>
      <c r="G587" s="66">
        <f t="shared" si="29"/>
        <v>0</v>
      </c>
      <c r="H587" s="66">
        <f t="shared" si="27"/>
        <v>72.06</v>
      </c>
      <c r="I587" s="66"/>
      <c r="J587" s="66"/>
      <c r="K587" s="66">
        <v>72.06</v>
      </c>
      <c r="L587" s="51" t="s">
        <v>1956</v>
      </c>
      <c r="M587" s="66">
        <f t="shared" si="28"/>
        <v>72.06</v>
      </c>
    </row>
    <row r="588" spans="1:13" s="51" customFormat="1" x14ac:dyDescent="0.25">
      <c r="A588" s="50">
        <v>4030575</v>
      </c>
      <c r="B588" s="50">
        <v>40305759</v>
      </c>
      <c r="C588" s="60" t="s">
        <v>9446</v>
      </c>
      <c r="D588" s="66">
        <v>0</v>
      </c>
      <c r="E588" s="66">
        <v>20.079999999999998</v>
      </c>
      <c r="F588" s="66">
        <v>0</v>
      </c>
      <c r="G588" s="66">
        <f t="shared" si="29"/>
        <v>0</v>
      </c>
      <c r="H588" s="66">
        <f t="shared" si="27"/>
        <v>20.079999999999998</v>
      </c>
      <c r="I588" s="66"/>
      <c r="J588" s="66"/>
      <c r="K588" s="66">
        <v>20.079999999999998</v>
      </c>
      <c r="L588" s="51" t="s">
        <v>1956</v>
      </c>
      <c r="M588" s="66">
        <f t="shared" si="28"/>
        <v>20.079999999999998</v>
      </c>
    </row>
    <row r="589" spans="1:13" s="51" customFormat="1" x14ac:dyDescent="0.25">
      <c r="A589" s="50">
        <v>4030576</v>
      </c>
      <c r="B589" s="50">
        <v>40305767</v>
      </c>
      <c r="C589" s="60" t="s">
        <v>561</v>
      </c>
      <c r="D589" s="66">
        <v>0</v>
      </c>
      <c r="E589" s="66">
        <v>24.63</v>
      </c>
      <c r="F589" s="66">
        <v>0</v>
      </c>
      <c r="G589" s="66">
        <f t="shared" si="29"/>
        <v>0</v>
      </c>
      <c r="H589" s="66">
        <f t="shared" si="27"/>
        <v>24.63</v>
      </c>
      <c r="I589" s="66"/>
      <c r="J589" s="66"/>
      <c r="K589" s="66">
        <v>24.63</v>
      </c>
      <c r="L589" s="51" t="s">
        <v>1956</v>
      </c>
      <c r="M589" s="66">
        <f t="shared" si="28"/>
        <v>24.63</v>
      </c>
    </row>
    <row r="590" spans="1:13" s="51" customFormat="1" x14ac:dyDescent="0.25">
      <c r="A590" s="50">
        <v>4030577</v>
      </c>
      <c r="B590" s="50">
        <v>40305775</v>
      </c>
      <c r="C590" s="60" t="s">
        <v>562</v>
      </c>
      <c r="D590" s="66">
        <v>0</v>
      </c>
      <c r="E590" s="66">
        <v>83.31</v>
      </c>
      <c r="F590" s="66">
        <v>0</v>
      </c>
      <c r="G590" s="66">
        <f t="shared" si="29"/>
        <v>0</v>
      </c>
      <c r="H590" s="66">
        <f t="shared" si="27"/>
        <v>83.31</v>
      </c>
      <c r="I590" s="66"/>
      <c r="J590" s="66"/>
      <c r="K590" s="66">
        <v>83.31</v>
      </c>
      <c r="L590" s="51" t="s">
        <v>1956</v>
      </c>
      <c r="M590" s="66">
        <f t="shared" si="28"/>
        <v>83.31</v>
      </c>
    </row>
    <row r="591" spans="1:13" s="51" customFormat="1" x14ac:dyDescent="0.25">
      <c r="A591" s="50">
        <v>4030578</v>
      </c>
      <c r="B591" s="50">
        <v>40305783</v>
      </c>
      <c r="C591" s="60" t="s">
        <v>563</v>
      </c>
      <c r="D591" s="66">
        <v>0</v>
      </c>
      <c r="E591" s="66">
        <v>72.06</v>
      </c>
      <c r="F591" s="66">
        <v>0</v>
      </c>
      <c r="G591" s="66">
        <f t="shared" si="29"/>
        <v>0</v>
      </c>
      <c r="H591" s="66">
        <f t="shared" si="27"/>
        <v>72.06</v>
      </c>
      <c r="I591" s="66"/>
      <c r="J591" s="66"/>
      <c r="K591" s="66">
        <v>72.06</v>
      </c>
      <c r="L591" s="51" t="s">
        <v>1956</v>
      </c>
      <c r="M591" s="66">
        <f t="shared" si="28"/>
        <v>72.06</v>
      </c>
    </row>
    <row r="592" spans="1:13" s="51" customFormat="1" x14ac:dyDescent="0.25">
      <c r="A592" s="50">
        <v>4030601</v>
      </c>
      <c r="B592" s="50">
        <v>40306011</v>
      </c>
      <c r="C592" s="60" t="s">
        <v>564</v>
      </c>
      <c r="D592" s="66">
        <v>0</v>
      </c>
      <c r="E592" s="66">
        <v>22.71</v>
      </c>
      <c r="F592" s="66">
        <v>0</v>
      </c>
      <c r="G592" s="66">
        <f t="shared" si="29"/>
        <v>0</v>
      </c>
      <c r="H592" s="66">
        <f t="shared" si="27"/>
        <v>22.71</v>
      </c>
      <c r="I592" s="66"/>
      <c r="J592" s="66"/>
      <c r="K592" s="66">
        <v>22.71</v>
      </c>
      <c r="L592" s="51" t="s">
        <v>1956</v>
      </c>
      <c r="M592" s="66">
        <f t="shared" si="28"/>
        <v>22.71</v>
      </c>
    </row>
    <row r="593" spans="1:13" s="51" customFormat="1" x14ac:dyDescent="0.25">
      <c r="A593" s="50">
        <v>4030602</v>
      </c>
      <c r="B593" s="50">
        <v>40306020</v>
      </c>
      <c r="C593" s="60" t="s">
        <v>565</v>
      </c>
      <c r="D593" s="66">
        <v>0</v>
      </c>
      <c r="E593" s="66">
        <v>25.95</v>
      </c>
      <c r="F593" s="66">
        <v>0</v>
      </c>
      <c r="G593" s="66">
        <f t="shared" si="29"/>
        <v>0</v>
      </c>
      <c r="H593" s="66">
        <f t="shared" si="27"/>
        <v>25.95</v>
      </c>
      <c r="I593" s="66"/>
      <c r="J593" s="66"/>
      <c r="K593" s="66">
        <v>25.95</v>
      </c>
      <c r="L593" s="51" t="s">
        <v>1956</v>
      </c>
      <c r="M593" s="66">
        <f t="shared" si="28"/>
        <v>25.95</v>
      </c>
    </row>
    <row r="594" spans="1:13" s="51" customFormat="1" x14ac:dyDescent="0.25">
      <c r="A594" s="50">
        <v>4030604</v>
      </c>
      <c r="B594" s="50">
        <v>40306046</v>
      </c>
      <c r="C594" s="60" t="s">
        <v>566</v>
      </c>
      <c r="D594" s="66">
        <v>0</v>
      </c>
      <c r="E594" s="66">
        <v>25.95</v>
      </c>
      <c r="F594" s="66">
        <v>0</v>
      </c>
      <c r="G594" s="66">
        <f t="shared" si="29"/>
        <v>0</v>
      </c>
      <c r="H594" s="66">
        <f t="shared" si="27"/>
        <v>25.95</v>
      </c>
      <c r="I594" s="66"/>
      <c r="J594" s="66"/>
      <c r="K594" s="66">
        <v>25.95</v>
      </c>
      <c r="L594" s="51" t="s">
        <v>1956</v>
      </c>
      <c r="M594" s="66">
        <f t="shared" si="28"/>
        <v>25.95</v>
      </c>
    </row>
    <row r="595" spans="1:13" s="51" customFormat="1" x14ac:dyDescent="0.25">
      <c r="A595" s="50">
        <v>4030605</v>
      </c>
      <c r="B595" s="50">
        <v>40306054</v>
      </c>
      <c r="C595" s="60" t="s">
        <v>567</v>
      </c>
      <c r="D595" s="66">
        <v>0</v>
      </c>
      <c r="E595" s="66">
        <v>27.12</v>
      </c>
      <c r="F595" s="66">
        <v>0</v>
      </c>
      <c r="G595" s="66">
        <f t="shared" si="29"/>
        <v>0</v>
      </c>
      <c r="H595" s="66">
        <f t="shared" si="27"/>
        <v>27.12</v>
      </c>
      <c r="I595" s="66"/>
      <c r="J595" s="66"/>
      <c r="K595" s="66">
        <v>27.12</v>
      </c>
      <c r="L595" s="51" t="s">
        <v>1956</v>
      </c>
      <c r="M595" s="66">
        <f t="shared" si="28"/>
        <v>27.12</v>
      </c>
    </row>
    <row r="596" spans="1:13" s="51" customFormat="1" x14ac:dyDescent="0.25">
      <c r="A596" s="50">
        <v>4030606</v>
      </c>
      <c r="B596" s="50">
        <v>40306062</v>
      </c>
      <c r="C596" s="60" t="s">
        <v>568</v>
      </c>
      <c r="D596" s="66">
        <v>0</v>
      </c>
      <c r="E596" s="66">
        <v>15.47</v>
      </c>
      <c r="F596" s="66">
        <v>0</v>
      </c>
      <c r="G596" s="66">
        <f t="shared" si="29"/>
        <v>0</v>
      </c>
      <c r="H596" s="66">
        <f t="shared" si="27"/>
        <v>15.47</v>
      </c>
      <c r="I596" s="66"/>
      <c r="J596" s="66"/>
      <c r="K596" s="66">
        <v>15.47</v>
      </c>
      <c r="L596" s="51" t="s">
        <v>1956</v>
      </c>
      <c r="M596" s="66">
        <f t="shared" si="28"/>
        <v>15.47</v>
      </c>
    </row>
    <row r="597" spans="1:13" s="51" customFormat="1" x14ac:dyDescent="0.25">
      <c r="A597" s="50">
        <v>4030607</v>
      </c>
      <c r="B597" s="50">
        <v>40306070</v>
      </c>
      <c r="C597" s="60" t="s">
        <v>569</v>
      </c>
      <c r="D597" s="66">
        <v>0</v>
      </c>
      <c r="E597" s="66">
        <v>21.84</v>
      </c>
      <c r="F597" s="66">
        <v>0</v>
      </c>
      <c r="G597" s="66">
        <f t="shared" si="29"/>
        <v>0</v>
      </c>
      <c r="H597" s="66">
        <f t="shared" si="27"/>
        <v>21.84</v>
      </c>
      <c r="I597" s="66"/>
      <c r="J597" s="66"/>
      <c r="K597" s="66">
        <v>21.84</v>
      </c>
      <c r="L597" s="51" t="s">
        <v>1956</v>
      </c>
      <c r="M597" s="66">
        <f t="shared" si="28"/>
        <v>21.84</v>
      </c>
    </row>
    <row r="598" spans="1:13" s="51" customFormat="1" x14ac:dyDescent="0.25">
      <c r="A598" s="50">
        <v>4030608</v>
      </c>
      <c r="B598" s="50">
        <v>40306089</v>
      </c>
      <c r="C598" s="60" t="s">
        <v>570</v>
      </c>
      <c r="D598" s="66">
        <v>0</v>
      </c>
      <c r="E598" s="66">
        <v>21.84</v>
      </c>
      <c r="F598" s="66">
        <v>0</v>
      </c>
      <c r="G598" s="66">
        <f t="shared" si="29"/>
        <v>0</v>
      </c>
      <c r="H598" s="66">
        <f t="shared" si="27"/>
        <v>21.84</v>
      </c>
      <c r="I598" s="66"/>
      <c r="J598" s="66"/>
      <c r="K598" s="66">
        <v>21.84</v>
      </c>
      <c r="L598" s="51" t="s">
        <v>1956</v>
      </c>
      <c r="M598" s="66">
        <f t="shared" si="28"/>
        <v>21.84</v>
      </c>
    </row>
    <row r="599" spans="1:13" s="51" customFormat="1" x14ac:dyDescent="0.25">
      <c r="A599" s="50">
        <v>4030609</v>
      </c>
      <c r="B599" s="50">
        <v>40306097</v>
      </c>
      <c r="C599" s="60" t="s">
        <v>571</v>
      </c>
      <c r="D599" s="66">
        <v>0</v>
      </c>
      <c r="E599" s="66">
        <v>12.82</v>
      </c>
      <c r="F599" s="66">
        <v>0</v>
      </c>
      <c r="G599" s="66">
        <f t="shared" si="29"/>
        <v>0</v>
      </c>
      <c r="H599" s="66">
        <f t="shared" si="27"/>
        <v>12.82</v>
      </c>
      <c r="I599" s="66"/>
      <c r="J599" s="66"/>
      <c r="K599" s="66">
        <v>12.82</v>
      </c>
      <c r="L599" s="51" t="s">
        <v>1956</v>
      </c>
      <c r="M599" s="66">
        <f t="shared" si="28"/>
        <v>12.82</v>
      </c>
    </row>
    <row r="600" spans="1:13" s="51" customFormat="1" x14ac:dyDescent="0.25">
      <c r="A600" s="50">
        <v>4030610</v>
      </c>
      <c r="B600" s="50">
        <v>40306100</v>
      </c>
      <c r="C600" s="60" t="s">
        <v>572</v>
      </c>
      <c r="D600" s="66">
        <v>0</v>
      </c>
      <c r="E600" s="66">
        <v>21.84</v>
      </c>
      <c r="F600" s="66">
        <v>0</v>
      </c>
      <c r="G600" s="66">
        <f t="shared" si="29"/>
        <v>0</v>
      </c>
      <c r="H600" s="66">
        <f t="shared" si="27"/>
        <v>21.84</v>
      </c>
      <c r="I600" s="66"/>
      <c r="J600" s="66"/>
      <c r="K600" s="66">
        <v>21.84</v>
      </c>
      <c r="L600" s="51" t="s">
        <v>1956</v>
      </c>
      <c r="M600" s="66">
        <f t="shared" si="28"/>
        <v>21.84</v>
      </c>
    </row>
    <row r="601" spans="1:13" s="51" customFormat="1" x14ac:dyDescent="0.25">
      <c r="A601" s="50">
        <v>4030611</v>
      </c>
      <c r="B601" s="50">
        <v>40306119</v>
      </c>
      <c r="C601" s="60" t="s">
        <v>573</v>
      </c>
      <c r="D601" s="66">
        <v>0</v>
      </c>
      <c r="E601" s="66">
        <v>21.84</v>
      </c>
      <c r="F601" s="66">
        <v>0</v>
      </c>
      <c r="G601" s="66">
        <f t="shared" si="29"/>
        <v>0</v>
      </c>
      <c r="H601" s="66">
        <f t="shared" si="27"/>
        <v>21.84</v>
      </c>
      <c r="I601" s="66"/>
      <c r="J601" s="66"/>
      <c r="K601" s="66">
        <v>21.84</v>
      </c>
      <c r="L601" s="51" t="s">
        <v>1956</v>
      </c>
      <c r="M601" s="66">
        <f t="shared" si="28"/>
        <v>21.84</v>
      </c>
    </row>
    <row r="602" spans="1:13" s="51" customFormat="1" x14ac:dyDescent="0.25">
      <c r="A602" s="50">
        <v>4030612</v>
      </c>
      <c r="B602" s="50">
        <v>40306127</v>
      </c>
      <c r="C602" s="60" t="s">
        <v>574</v>
      </c>
      <c r="D602" s="66">
        <v>0</v>
      </c>
      <c r="E602" s="66">
        <v>23.33</v>
      </c>
      <c r="F602" s="66">
        <v>0</v>
      </c>
      <c r="G602" s="66">
        <f t="shared" si="29"/>
        <v>0</v>
      </c>
      <c r="H602" s="66">
        <f t="shared" si="27"/>
        <v>23.33</v>
      </c>
      <c r="I602" s="66"/>
      <c r="J602" s="66"/>
      <c r="K602" s="66">
        <v>23.33</v>
      </c>
      <c r="L602" s="51" t="s">
        <v>1956</v>
      </c>
      <c r="M602" s="66">
        <f t="shared" si="28"/>
        <v>23.33</v>
      </c>
    </row>
    <row r="603" spans="1:13" s="51" customFormat="1" x14ac:dyDescent="0.25">
      <c r="A603" s="50">
        <v>4030613</v>
      </c>
      <c r="B603" s="50">
        <v>40306135</v>
      </c>
      <c r="C603" s="60" t="s">
        <v>575</v>
      </c>
      <c r="D603" s="66">
        <v>0</v>
      </c>
      <c r="E603" s="66">
        <v>29.86</v>
      </c>
      <c r="F603" s="66">
        <v>0</v>
      </c>
      <c r="G603" s="66">
        <f t="shared" si="29"/>
        <v>0</v>
      </c>
      <c r="H603" s="66">
        <f t="shared" si="27"/>
        <v>29.86</v>
      </c>
      <c r="I603" s="66"/>
      <c r="J603" s="66"/>
      <c r="K603" s="66">
        <v>29.86</v>
      </c>
      <c r="L603" s="51" t="s">
        <v>1956</v>
      </c>
      <c r="M603" s="66">
        <f t="shared" si="28"/>
        <v>29.86</v>
      </c>
    </row>
    <row r="604" spans="1:13" s="51" customFormat="1" x14ac:dyDescent="0.25">
      <c r="A604" s="50">
        <v>4030614</v>
      </c>
      <c r="B604" s="50">
        <v>40306143</v>
      </c>
      <c r="C604" s="60" t="s">
        <v>576</v>
      </c>
      <c r="D604" s="66">
        <v>0</v>
      </c>
      <c r="E604" s="66">
        <v>23.33</v>
      </c>
      <c r="F604" s="66">
        <v>0</v>
      </c>
      <c r="G604" s="66">
        <f t="shared" si="29"/>
        <v>0</v>
      </c>
      <c r="H604" s="66">
        <f t="shared" si="27"/>
        <v>23.33</v>
      </c>
      <c r="I604" s="66"/>
      <c r="J604" s="66"/>
      <c r="K604" s="66">
        <v>23.33</v>
      </c>
      <c r="L604" s="51" t="s">
        <v>1956</v>
      </c>
      <c r="M604" s="66">
        <f t="shared" si="28"/>
        <v>23.33</v>
      </c>
    </row>
    <row r="605" spans="1:13" s="51" customFormat="1" x14ac:dyDescent="0.25">
      <c r="A605" s="50">
        <v>4030615</v>
      </c>
      <c r="B605" s="50">
        <v>40306151</v>
      </c>
      <c r="C605" s="60" t="s">
        <v>577</v>
      </c>
      <c r="D605" s="66">
        <v>0</v>
      </c>
      <c r="E605" s="66">
        <v>32.29</v>
      </c>
      <c r="F605" s="66">
        <v>0</v>
      </c>
      <c r="G605" s="66">
        <f t="shared" si="29"/>
        <v>0</v>
      </c>
      <c r="H605" s="66">
        <f t="shared" si="27"/>
        <v>32.29</v>
      </c>
      <c r="I605" s="66"/>
      <c r="J605" s="66"/>
      <c r="K605" s="66">
        <v>32.29</v>
      </c>
      <c r="L605" s="51" t="s">
        <v>1956</v>
      </c>
      <c r="M605" s="66">
        <f t="shared" si="28"/>
        <v>32.29</v>
      </c>
    </row>
    <row r="606" spans="1:13" s="53" customFormat="1" x14ac:dyDescent="0.25">
      <c r="A606" s="52">
        <v>4030616</v>
      </c>
      <c r="B606" s="52">
        <v>40306160</v>
      </c>
      <c r="C606" s="61" t="s">
        <v>578</v>
      </c>
      <c r="D606" s="67">
        <v>0</v>
      </c>
      <c r="E606" s="67">
        <v>16.12</v>
      </c>
      <c r="F606" s="67">
        <v>0</v>
      </c>
      <c r="G606" s="67">
        <f t="shared" si="29"/>
        <v>0</v>
      </c>
      <c r="H606" s="67">
        <f t="shared" si="27"/>
        <v>16.12</v>
      </c>
      <c r="I606" s="67"/>
      <c r="J606" s="67"/>
      <c r="K606" s="67">
        <v>16.12</v>
      </c>
      <c r="L606" s="53" t="s">
        <v>1956</v>
      </c>
      <c r="M606" s="67">
        <f t="shared" si="28"/>
        <v>16.12</v>
      </c>
    </row>
    <row r="607" spans="1:13" s="53" customFormat="1" x14ac:dyDescent="0.25">
      <c r="A607" s="52">
        <v>4030619</v>
      </c>
      <c r="B607" s="52">
        <v>40306194</v>
      </c>
      <c r="C607" s="61" t="s">
        <v>579</v>
      </c>
      <c r="D607" s="67">
        <v>0</v>
      </c>
      <c r="E607" s="67">
        <v>53.98</v>
      </c>
      <c r="F607" s="67">
        <v>0</v>
      </c>
      <c r="G607" s="67">
        <f t="shared" si="29"/>
        <v>0</v>
      </c>
      <c r="H607" s="67">
        <f t="shared" si="27"/>
        <v>53.98</v>
      </c>
      <c r="I607" s="67"/>
      <c r="J607" s="67"/>
      <c r="K607" s="67">
        <v>53.98</v>
      </c>
      <c r="L607" s="53" t="s">
        <v>1956</v>
      </c>
      <c r="M607" s="67">
        <f t="shared" si="28"/>
        <v>53.98</v>
      </c>
    </row>
    <row r="608" spans="1:13" s="51" customFormat="1" x14ac:dyDescent="0.25">
      <c r="A608" s="50">
        <v>4030620</v>
      </c>
      <c r="B608" s="50">
        <v>40306208</v>
      </c>
      <c r="C608" s="60" t="s">
        <v>580</v>
      </c>
      <c r="D608" s="66">
        <v>0</v>
      </c>
      <c r="E608" s="66">
        <v>31.1</v>
      </c>
      <c r="F608" s="66">
        <v>0</v>
      </c>
      <c r="G608" s="66">
        <f t="shared" si="29"/>
        <v>0</v>
      </c>
      <c r="H608" s="66">
        <f t="shared" si="27"/>
        <v>31.1</v>
      </c>
      <c r="I608" s="66"/>
      <c r="J608" s="66"/>
      <c r="K608" s="66">
        <v>31.1</v>
      </c>
      <c r="L608" s="51" t="s">
        <v>1956</v>
      </c>
      <c r="M608" s="66">
        <f t="shared" si="28"/>
        <v>31.1</v>
      </c>
    </row>
    <row r="609" spans="1:13" s="51" customFormat="1" x14ac:dyDescent="0.25">
      <c r="A609" s="50">
        <v>4030621</v>
      </c>
      <c r="B609" s="50">
        <v>40306216</v>
      </c>
      <c r="C609" s="60" t="s">
        <v>9457</v>
      </c>
      <c r="D609" s="66">
        <v>0</v>
      </c>
      <c r="E609" s="66">
        <v>19.47</v>
      </c>
      <c r="F609" s="66">
        <v>0</v>
      </c>
      <c r="G609" s="66">
        <f t="shared" si="29"/>
        <v>0</v>
      </c>
      <c r="H609" s="66">
        <f t="shared" si="27"/>
        <v>19.47</v>
      </c>
      <c r="I609" s="66"/>
      <c r="J609" s="66"/>
      <c r="K609" s="66">
        <v>19.47</v>
      </c>
      <c r="L609" s="51" t="s">
        <v>1956</v>
      </c>
      <c r="M609" s="66">
        <f t="shared" si="28"/>
        <v>19.47</v>
      </c>
    </row>
    <row r="610" spans="1:13" s="51" customFormat="1" x14ac:dyDescent="0.25">
      <c r="A610" s="50">
        <v>4030622</v>
      </c>
      <c r="B610" s="50">
        <v>40306224</v>
      </c>
      <c r="C610" s="60" t="s">
        <v>9459</v>
      </c>
      <c r="D610" s="66">
        <v>0</v>
      </c>
      <c r="E610" s="66">
        <v>19.47</v>
      </c>
      <c r="F610" s="66">
        <v>0</v>
      </c>
      <c r="G610" s="66">
        <f t="shared" si="29"/>
        <v>0</v>
      </c>
      <c r="H610" s="66">
        <f t="shared" si="27"/>
        <v>19.47</v>
      </c>
      <c r="I610" s="66"/>
      <c r="J610" s="66"/>
      <c r="K610" s="66">
        <v>19.47</v>
      </c>
      <c r="L610" s="51" t="s">
        <v>1956</v>
      </c>
      <c r="M610" s="66">
        <f t="shared" si="28"/>
        <v>19.47</v>
      </c>
    </row>
    <row r="611" spans="1:13" s="51" customFormat="1" x14ac:dyDescent="0.25">
      <c r="A611" s="50">
        <v>4030623</v>
      </c>
      <c r="B611" s="50">
        <v>40306232</v>
      </c>
      <c r="C611" s="60" t="s">
        <v>9461</v>
      </c>
      <c r="D611" s="66">
        <v>0</v>
      </c>
      <c r="E611" s="66">
        <v>19.47</v>
      </c>
      <c r="F611" s="66">
        <v>0</v>
      </c>
      <c r="G611" s="66">
        <f t="shared" si="29"/>
        <v>0</v>
      </c>
      <c r="H611" s="66">
        <f t="shared" si="27"/>
        <v>19.47</v>
      </c>
      <c r="I611" s="66"/>
      <c r="J611" s="66"/>
      <c r="K611" s="66">
        <v>19.47</v>
      </c>
      <c r="L611" s="51" t="s">
        <v>1956</v>
      </c>
      <c r="M611" s="66">
        <f t="shared" si="28"/>
        <v>19.47</v>
      </c>
    </row>
    <row r="612" spans="1:13" s="51" customFormat="1" x14ac:dyDescent="0.25">
      <c r="A612" s="50">
        <v>4030624</v>
      </c>
      <c r="B612" s="50">
        <v>40306240</v>
      </c>
      <c r="C612" s="60" t="s">
        <v>9463</v>
      </c>
      <c r="D612" s="66">
        <v>0</v>
      </c>
      <c r="E612" s="66">
        <v>19.47</v>
      </c>
      <c r="F612" s="66">
        <v>0</v>
      </c>
      <c r="G612" s="66">
        <f t="shared" si="29"/>
        <v>0</v>
      </c>
      <c r="H612" s="66">
        <f t="shared" si="27"/>
        <v>19.47</v>
      </c>
      <c r="I612" s="66"/>
      <c r="J612" s="66"/>
      <c r="K612" s="66">
        <v>19.47</v>
      </c>
      <c r="L612" s="51" t="s">
        <v>1956</v>
      </c>
      <c r="M612" s="66">
        <f t="shared" si="28"/>
        <v>19.47</v>
      </c>
    </row>
    <row r="613" spans="1:13" s="53" customFormat="1" x14ac:dyDescent="0.25">
      <c r="A613" s="52">
        <v>4030625</v>
      </c>
      <c r="B613" s="52">
        <v>40306259</v>
      </c>
      <c r="C613" s="61" t="s">
        <v>581</v>
      </c>
      <c r="D613" s="67">
        <v>0</v>
      </c>
      <c r="E613" s="67">
        <v>153.88</v>
      </c>
      <c r="F613" s="67">
        <v>0</v>
      </c>
      <c r="G613" s="67">
        <f t="shared" si="29"/>
        <v>0</v>
      </c>
      <c r="H613" s="67">
        <f t="shared" si="27"/>
        <v>153.88</v>
      </c>
      <c r="I613" s="67"/>
      <c r="J613" s="67"/>
      <c r="K613" s="67">
        <v>153.88</v>
      </c>
      <c r="L613" s="53" t="s">
        <v>1956</v>
      </c>
      <c r="M613" s="67">
        <f t="shared" si="28"/>
        <v>153.88</v>
      </c>
    </row>
    <row r="614" spans="1:13" s="51" customFormat="1" x14ac:dyDescent="0.25">
      <c r="A614" s="50">
        <v>4030626</v>
      </c>
      <c r="B614" s="50">
        <v>40306267</v>
      </c>
      <c r="C614" s="60" t="s">
        <v>582</v>
      </c>
      <c r="D614" s="66">
        <v>0</v>
      </c>
      <c r="E614" s="66">
        <v>14.34</v>
      </c>
      <c r="F614" s="66">
        <v>0</v>
      </c>
      <c r="G614" s="66">
        <f t="shared" si="29"/>
        <v>0</v>
      </c>
      <c r="H614" s="66">
        <f t="shared" si="27"/>
        <v>14.34</v>
      </c>
      <c r="I614" s="66"/>
      <c r="J614" s="66"/>
      <c r="K614" s="66">
        <v>14.34</v>
      </c>
      <c r="L614" s="51" t="s">
        <v>1956</v>
      </c>
      <c r="M614" s="66">
        <f t="shared" si="28"/>
        <v>14.34</v>
      </c>
    </row>
    <row r="615" spans="1:13" s="51" customFormat="1" x14ac:dyDescent="0.25">
      <c r="A615" s="50">
        <v>4030627</v>
      </c>
      <c r="B615" s="50">
        <v>40306275</v>
      </c>
      <c r="C615" s="60" t="s">
        <v>583</v>
      </c>
      <c r="D615" s="66">
        <v>0</v>
      </c>
      <c r="E615" s="66">
        <v>16.95</v>
      </c>
      <c r="F615" s="66">
        <v>0</v>
      </c>
      <c r="G615" s="66">
        <f t="shared" si="29"/>
        <v>0</v>
      </c>
      <c r="H615" s="66">
        <f t="shared" si="27"/>
        <v>16.95</v>
      </c>
      <c r="I615" s="66"/>
      <c r="J615" s="66"/>
      <c r="K615" s="66">
        <v>16.95</v>
      </c>
      <c r="L615" s="51" t="s">
        <v>1956</v>
      </c>
      <c r="M615" s="66">
        <f t="shared" si="28"/>
        <v>16.95</v>
      </c>
    </row>
    <row r="616" spans="1:13" s="51" customFormat="1" x14ac:dyDescent="0.25">
      <c r="A616" s="50">
        <v>4030628</v>
      </c>
      <c r="B616" s="50">
        <v>40306283</v>
      </c>
      <c r="C616" s="60" t="s">
        <v>584</v>
      </c>
      <c r="D616" s="66">
        <v>0</v>
      </c>
      <c r="E616" s="66">
        <v>27.12</v>
      </c>
      <c r="F616" s="66">
        <v>0</v>
      </c>
      <c r="G616" s="66">
        <f t="shared" si="29"/>
        <v>0</v>
      </c>
      <c r="H616" s="66">
        <f t="shared" si="27"/>
        <v>27.12</v>
      </c>
      <c r="I616" s="66"/>
      <c r="J616" s="66"/>
      <c r="K616" s="66">
        <v>27.12</v>
      </c>
      <c r="L616" s="51" t="s">
        <v>1956</v>
      </c>
      <c r="M616" s="66">
        <f t="shared" si="28"/>
        <v>27.12</v>
      </c>
    </row>
    <row r="617" spans="1:13" s="51" customFormat="1" x14ac:dyDescent="0.25">
      <c r="A617" s="50">
        <v>4030629</v>
      </c>
      <c r="B617" s="50">
        <v>40306291</v>
      </c>
      <c r="C617" s="60" t="s">
        <v>585</v>
      </c>
      <c r="D617" s="66">
        <v>0</v>
      </c>
      <c r="E617" s="66">
        <v>23.3</v>
      </c>
      <c r="F617" s="66">
        <v>0</v>
      </c>
      <c r="G617" s="66">
        <f t="shared" si="29"/>
        <v>0</v>
      </c>
      <c r="H617" s="66">
        <f t="shared" si="27"/>
        <v>23.3</v>
      </c>
      <c r="I617" s="66"/>
      <c r="J617" s="66"/>
      <c r="K617" s="66">
        <v>23.3</v>
      </c>
      <c r="L617" s="51" t="s">
        <v>1956</v>
      </c>
      <c r="M617" s="66">
        <f t="shared" si="28"/>
        <v>23.3</v>
      </c>
    </row>
    <row r="618" spans="1:13" s="51" customFormat="1" x14ac:dyDescent="0.25">
      <c r="A618" s="50">
        <v>4030630</v>
      </c>
      <c r="B618" s="50">
        <v>40306305</v>
      </c>
      <c r="C618" s="60" t="s">
        <v>586</v>
      </c>
      <c r="D618" s="66">
        <v>0</v>
      </c>
      <c r="E618" s="66">
        <v>27.12</v>
      </c>
      <c r="F618" s="66">
        <v>0</v>
      </c>
      <c r="G618" s="66">
        <f t="shared" si="29"/>
        <v>0</v>
      </c>
      <c r="H618" s="66">
        <f t="shared" si="27"/>
        <v>27.12</v>
      </c>
      <c r="I618" s="66"/>
      <c r="J618" s="66"/>
      <c r="K618" s="66">
        <v>27.12</v>
      </c>
      <c r="L618" s="51" t="s">
        <v>1956</v>
      </c>
      <c r="M618" s="66">
        <f t="shared" si="28"/>
        <v>27.12</v>
      </c>
    </row>
    <row r="619" spans="1:13" s="51" customFormat="1" x14ac:dyDescent="0.25">
      <c r="A619" s="50">
        <v>4030631</v>
      </c>
      <c r="B619" s="50">
        <v>40306313</v>
      </c>
      <c r="C619" s="60" t="s">
        <v>587</v>
      </c>
      <c r="D619" s="66">
        <v>0</v>
      </c>
      <c r="E619" s="66">
        <v>23.73</v>
      </c>
      <c r="F619" s="66">
        <v>0</v>
      </c>
      <c r="G619" s="66">
        <f t="shared" si="29"/>
        <v>0</v>
      </c>
      <c r="H619" s="66">
        <f t="shared" si="27"/>
        <v>23.73</v>
      </c>
      <c r="I619" s="66"/>
      <c r="J619" s="66"/>
      <c r="K619" s="66">
        <v>23.73</v>
      </c>
      <c r="L619" s="51" t="s">
        <v>1956</v>
      </c>
      <c r="M619" s="66">
        <f t="shared" si="28"/>
        <v>23.73</v>
      </c>
    </row>
    <row r="620" spans="1:13" s="51" customFormat="1" x14ac:dyDescent="0.25">
      <c r="A620" s="50">
        <v>4030633</v>
      </c>
      <c r="B620" s="50">
        <v>40306330</v>
      </c>
      <c r="C620" s="60" t="s">
        <v>588</v>
      </c>
      <c r="D620" s="66">
        <v>0</v>
      </c>
      <c r="E620" s="66">
        <v>30.58</v>
      </c>
      <c r="F620" s="66">
        <v>0</v>
      </c>
      <c r="G620" s="66">
        <f t="shared" si="29"/>
        <v>0</v>
      </c>
      <c r="H620" s="66">
        <f t="shared" si="27"/>
        <v>30.58</v>
      </c>
      <c r="I620" s="66"/>
      <c r="J620" s="66"/>
      <c r="K620" s="66">
        <v>30.58</v>
      </c>
      <c r="L620" s="51" t="s">
        <v>1956</v>
      </c>
      <c r="M620" s="66">
        <f t="shared" si="28"/>
        <v>30.58</v>
      </c>
    </row>
    <row r="621" spans="1:13" s="51" customFormat="1" x14ac:dyDescent="0.25">
      <c r="A621" s="50">
        <v>4030634</v>
      </c>
      <c r="B621" s="50">
        <v>40306348</v>
      </c>
      <c r="C621" s="60" t="s">
        <v>589</v>
      </c>
      <c r="D621" s="66">
        <v>0</v>
      </c>
      <c r="E621" s="66">
        <v>30.58</v>
      </c>
      <c r="F621" s="66">
        <v>0</v>
      </c>
      <c r="G621" s="66">
        <f t="shared" si="29"/>
        <v>0</v>
      </c>
      <c r="H621" s="66">
        <f t="shared" si="27"/>
        <v>30.58</v>
      </c>
      <c r="I621" s="66"/>
      <c r="J621" s="66"/>
      <c r="K621" s="66">
        <v>30.58</v>
      </c>
      <c r="L621" s="51" t="s">
        <v>1956</v>
      </c>
      <c r="M621" s="66">
        <f t="shared" si="28"/>
        <v>30.58</v>
      </c>
    </row>
    <row r="622" spans="1:13" s="51" customFormat="1" x14ac:dyDescent="0.25">
      <c r="A622" s="50">
        <v>4030635</v>
      </c>
      <c r="B622" s="50">
        <v>40306356</v>
      </c>
      <c r="C622" s="60" t="s">
        <v>590</v>
      </c>
      <c r="D622" s="66">
        <v>0</v>
      </c>
      <c r="E622" s="66">
        <v>15.47</v>
      </c>
      <c r="F622" s="66">
        <v>0</v>
      </c>
      <c r="G622" s="66">
        <f t="shared" si="29"/>
        <v>0</v>
      </c>
      <c r="H622" s="66">
        <f t="shared" si="27"/>
        <v>15.47</v>
      </c>
      <c r="I622" s="66"/>
      <c r="J622" s="66"/>
      <c r="K622" s="66">
        <v>15.47</v>
      </c>
      <c r="L622" s="51" t="s">
        <v>1956</v>
      </c>
      <c r="M622" s="66">
        <f t="shared" si="28"/>
        <v>15.47</v>
      </c>
    </row>
    <row r="623" spans="1:13" s="51" customFormat="1" x14ac:dyDescent="0.25">
      <c r="A623" s="50">
        <v>4030636</v>
      </c>
      <c r="B623" s="50">
        <v>40306364</v>
      </c>
      <c r="C623" s="60" t="s">
        <v>591</v>
      </c>
      <c r="D623" s="66">
        <v>0</v>
      </c>
      <c r="E623" s="66">
        <v>26.21</v>
      </c>
      <c r="F623" s="66">
        <v>0</v>
      </c>
      <c r="G623" s="66">
        <f t="shared" si="29"/>
        <v>0</v>
      </c>
      <c r="H623" s="66">
        <f t="shared" si="27"/>
        <v>26.21</v>
      </c>
      <c r="I623" s="66"/>
      <c r="J623" s="66"/>
      <c r="K623" s="66">
        <v>26.21</v>
      </c>
      <c r="L623" s="51" t="s">
        <v>1956</v>
      </c>
      <c r="M623" s="66">
        <f t="shared" si="28"/>
        <v>26.21</v>
      </c>
    </row>
    <row r="624" spans="1:13" s="51" customFormat="1" x14ac:dyDescent="0.25">
      <c r="A624" s="50">
        <v>4030637</v>
      </c>
      <c r="B624" s="50">
        <v>40306372</v>
      </c>
      <c r="C624" s="60" t="s">
        <v>592</v>
      </c>
      <c r="D624" s="66">
        <v>0</v>
      </c>
      <c r="E624" s="66">
        <v>23.33</v>
      </c>
      <c r="F624" s="66">
        <v>0</v>
      </c>
      <c r="G624" s="66">
        <f t="shared" si="29"/>
        <v>0</v>
      </c>
      <c r="H624" s="66">
        <f t="shared" si="27"/>
        <v>23.33</v>
      </c>
      <c r="I624" s="66"/>
      <c r="J624" s="66"/>
      <c r="K624" s="66">
        <v>23.33</v>
      </c>
      <c r="L624" s="51" t="s">
        <v>1956</v>
      </c>
      <c r="M624" s="66">
        <f t="shared" si="28"/>
        <v>23.33</v>
      </c>
    </row>
    <row r="625" spans="1:13" s="51" customFormat="1" x14ac:dyDescent="0.25">
      <c r="A625" s="50">
        <v>4030638</v>
      </c>
      <c r="B625" s="50">
        <v>40306380</v>
      </c>
      <c r="C625" s="60" t="s">
        <v>593</v>
      </c>
      <c r="D625" s="66">
        <v>0</v>
      </c>
      <c r="E625" s="66">
        <v>23.33</v>
      </c>
      <c r="F625" s="66">
        <v>0</v>
      </c>
      <c r="G625" s="66">
        <f t="shared" si="29"/>
        <v>0</v>
      </c>
      <c r="H625" s="66">
        <f t="shared" si="27"/>
        <v>23.33</v>
      </c>
      <c r="I625" s="66"/>
      <c r="J625" s="66"/>
      <c r="K625" s="66">
        <v>23.33</v>
      </c>
      <c r="L625" s="51" t="s">
        <v>1956</v>
      </c>
      <c r="M625" s="66">
        <f t="shared" si="28"/>
        <v>23.33</v>
      </c>
    </row>
    <row r="626" spans="1:13" s="51" customFormat="1" x14ac:dyDescent="0.25">
      <c r="A626" s="50">
        <v>4030639</v>
      </c>
      <c r="B626" s="50">
        <v>40306399</v>
      </c>
      <c r="C626" s="60" t="s">
        <v>594</v>
      </c>
      <c r="D626" s="66">
        <v>0</v>
      </c>
      <c r="E626" s="66">
        <v>15.47</v>
      </c>
      <c r="F626" s="66">
        <v>0</v>
      </c>
      <c r="G626" s="66">
        <f t="shared" si="29"/>
        <v>0</v>
      </c>
      <c r="H626" s="66">
        <f t="shared" si="27"/>
        <v>15.47</v>
      </c>
      <c r="I626" s="66"/>
      <c r="J626" s="66"/>
      <c r="K626" s="66">
        <v>15.47</v>
      </c>
      <c r="L626" s="51" t="s">
        <v>1956</v>
      </c>
      <c r="M626" s="66">
        <f t="shared" si="28"/>
        <v>15.47</v>
      </c>
    </row>
    <row r="627" spans="1:13" s="51" customFormat="1" x14ac:dyDescent="0.25">
      <c r="A627" s="50">
        <v>4030640</v>
      </c>
      <c r="B627" s="50">
        <v>40306402</v>
      </c>
      <c r="C627" s="60" t="s">
        <v>595</v>
      </c>
      <c r="D627" s="66">
        <v>0</v>
      </c>
      <c r="E627" s="66">
        <v>32.29</v>
      </c>
      <c r="F627" s="66">
        <v>0</v>
      </c>
      <c r="G627" s="66">
        <f t="shared" si="29"/>
        <v>0</v>
      </c>
      <c r="H627" s="66">
        <f t="shared" si="27"/>
        <v>32.29</v>
      </c>
      <c r="I627" s="66"/>
      <c r="J627" s="66"/>
      <c r="K627" s="66">
        <v>32.29</v>
      </c>
      <c r="L627" s="51" t="s">
        <v>1956</v>
      </c>
      <c r="M627" s="66">
        <f t="shared" si="28"/>
        <v>32.29</v>
      </c>
    </row>
    <row r="628" spans="1:13" s="51" customFormat="1" x14ac:dyDescent="0.25">
      <c r="A628" s="50">
        <v>4030641</v>
      </c>
      <c r="B628" s="50">
        <v>40306410</v>
      </c>
      <c r="C628" s="60" t="s">
        <v>596</v>
      </c>
      <c r="D628" s="66">
        <v>0</v>
      </c>
      <c r="E628" s="66">
        <v>29.86</v>
      </c>
      <c r="F628" s="66">
        <v>0</v>
      </c>
      <c r="G628" s="66">
        <f t="shared" si="29"/>
        <v>0</v>
      </c>
      <c r="H628" s="66">
        <f t="shared" si="27"/>
        <v>29.86</v>
      </c>
      <c r="I628" s="66"/>
      <c r="J628" s="66"/>
      <c r="K628" s="66">
        <v>29.86</v>
      </c>
      <c r="L628" s="51" t="s">
        <v>1956</v>
      </c>
      <c r="M628" s="66">
        <f t="shared" si="28"/>
        <v>29.86</v>
      </c>
    </row>
    <row r="629" spans="1:13" s="51" customFormat="1" x14ac:dyDescent="0.25">
      <c r="A629" s="50">
        <v>4030642</v>
      </c>
      <c r="B629" s="50">
        <v>40306429</v>
      </c>
      <c r="C629" s="60" t="s">
        <v>597</v>
      </c>
      <c r="D629" s="66">
        <v>0</v>
      </c>
      <c r="E629" s="66">
        <v>15.47</v>
      </c>
      <c r="F629" s="66">
        <v>0</v>
      </c>
      <c r="G629" s="66">
        <f t="shared" si="29"/>
        <v>0</v>
      </c>
      <c r="H629" s="66">
        <f t="shared" si="27"/>
        <v>15.47</v>
      </c>
      <c r="I629" s="66"/>
      <c r="J629" s="66"/>
      <c r="K629" s="66">
        <v>15.47</v>
      </c>
      <c r="L629" s="51" t="s">
        <v>1956</v>
      </c>
      <c r="M629" s="66">
        <f t="shared" si="28"/>
        <v>15.47</v>
      </c>
    </row>
    <row r="630" spans="1:13" s="51" customFormat="1" x14ac:dyDescent="0.25">
      <c r="A630" s="50">
        <v>4030643</v>
      </c>
      <c r="B630" s="50">
        <v>40306437</v>
      </c>
      <c r="C630" s="60" t="s">
        <v>598</v>
      </c>
      <c r="D630" s="66">
        <v>0</v>
      </c>
      <c r="E630" s="66">
        <v>32.29</v>
      </c>
      <c r="F630" s="66">
        <v>0</v>
      </c>
      <c r="G630" s="66">
        <f t="shared" si="29"/>
        <v>0</v>
      </c>
      <c r="H630" s="66">
        <f t="shared" si="27"/>
        <v>32.29</v>
      </c>
      <c r="I630" s="66"/>
      <c r="J630" s="66"/>
      <c r="K630" s="66">
        <v>32.29</v>
      </c>
      <c r="L630" s="51" t="s">
        <v>1956</v>
      </c>
      <c r="M630" s="66">
        <f t="shared" si="28"/>
        <v>32.29</v>
      </c>
    </row>
    <row r="631" spans="1:13" s="51" customFormat="1" x14ac:dyDescent="0.25">
      <c r="A631" s="50">
        <v>4030644</v>
      </c>
      <c r="B631" s="50">
        <v>40306445</v>
      </c>
      <c r="C631" s="60" t="s">
        <v>599</v>
      </c>
      <c r="D631" s="66">
        <v>0</v>
      </c>
      <c r="E631" s="66">
        <v>7.65</v>
      </c>
      <c r="F631" s="66">
        <v>0</v>
      </c>
      <c r="G631" s="66">
        <f t="shared" si="29"/>
        <v>0</v>
      </c>
      <c r="H631" s="66">
        <f t="shared" si="27"/>
        <v>7.65</v>
      </c>
      <c r="I631" s="66"/>
      <c r="J631" s="66"/>
      <c r="K631" s="66">
        <v>7.65</v>
      </c>
      <c r="L631" s="51" t="s">
        <v>1956</v>
      </c>
      <c r="M631" s="66">
        <f t="shared" si="28"/>
        <v>7.65</v>
      </c>
    </row>
    <row r="632" spans="1:13" s="51" customFormat="1" x14ac:dyDescent="0.25">
      <c r="A632" s="50">
        <v>4030645</v>
      </c>
      <c r="B632" s="50">
        <v>40306453</v>
      </c>
      <c r="C632" s="60" t="s">
        <v>600</v>
      </c>
      <c r="D632" s="66">
        <v>0</v>
      </c>
      <c r="E632" s="66">
        <v>27.22</v>
      </c>
      <c r="F632" s="66">
        <v>0</v>
      </c>
      <c r="G632" s="66">
        <f t="shared" si="29"/>
        <v>0</v>
      </c>
      <c r="H632" s="66">
        <f t="shared" si="27"/>
        <v>27.22</v>
      </c>
      <c r="I632" s="66"/>
      <c r="J632" s="66"/>
      <c r="K632" s="66">
        <v>27.22</v>
      </c>
      <c r="L632" s="51" t="s">
        <v>1956</v>
      </c>
      <c r="M632" s="66">
        <f t="shared" si="28"/>
        <v>27.22</v>
      </c>
    </row>
    <row r="633" spans="1:13" s="51" customFormat="1" x14ac:dyDescent="0.25">
      <c r="A633" s="50">
        <v>4030646</v>
      </c>
      <c r="B633" s="50">
        <v>40306461</v>
      </c>
      <c r="C633" s="60" t="s">
        <v>601</v>
      </c>
      <c r="D633" s="66">
        <v>0</v>
      </c>
      <c r="E633" s="66">
        <v>40.43</v>
      </c>
      <c r="F633" s="66">
        <v>0</v>
      </c>
      <c r="G633" s="66">
        <f t="shared" si="29"/>
        <v>0</v>
      </c>
      <c r="H633" s="66">
        <f t="shared" si="27"/>
        <v>40.43</v>
      </c>
      <c r="I633" s="66"/>
      <c r="J633" s="66"/>
      <c r="K633" s="66">
        <v>40.43</v>
      </c>
      <c r="L633" s="51" t="s">
        <v>1956</v>
      </c>
      <c r="M633" s="66">
        <f t="shared" si="28"/>
        <v>40.43</v>
      </c>
    </row>
    <row r="634" spans="1:13" s="53" customFormat="1" x14ac:dyDescent="0.25">
      <c r="A634" s="52">
        <v>4030647</v>
      </c>
      <c r="B634" s="52">
        <v>40306470</v>
      </c>
      <c r="C634" s="61" t="s">
        <v>602</v>
      </c>
      <c r="D634" s="67">
        <v>0</v>
      </c>
      <c r="E634" s="67">
        <v>72.900000000000006</v>
      </c>
      <c r="F634" s="67">
        <v>0</v>
      </c>
      <c r="G634" s="67">
        <f t="shared" si="29"/>
        <v>0</v>
      </c>
      <c r="H634" s="67">
        <f t="shared" si="27"/>
        <v>72.900000000000006</v>
      </c>
      <c r="I634" s="67"/>
      <c r="J634" s="67"/>
      <c r="K634" s="67">
        <v>72.900000000000006</v>
      </c>
      <c r="L634" s="53" t="s">
        <v>1956</v>
      </c>
      <c r="M634" s="67">
        <f t="shared" si="28"/>
        <v>72.900000000000006</v>
      </c>
    </row>
    <row r="635" spans="1:13" s="53" customFormat="1" x14ac:dyDescent="0.25">
      <c r="A635" s="52">
        <v>4030648</v>
      </c>
      <c r="B635" s="52">
        <v>40306488</v>
      </c>
      <c r="C635" s="61" t="s">
        <v>603</v>
      </c>
      <c r="D635" s="67">
        <v>0</v>
      </c>
      <c r="E635" s="67">
        <v>21.53</v>
      </c>
      <c r="F635" s="67">
        <v>0</v>
      </c>
      <c r="G635" s="67">
        <f t="shared" si="29"/>
        <v>0</v>
      </c>
      <c r="H635" s="67">
        <f t="shared" si="27"/>
        <v>21.53</v>
      </c>
      <c r="I635" s="67"/>
      <c r="J635" s="67"/>
      <c r="K635" s="67">
        <v>21.53</v>
      </c>
      <c r="L635" s="53" t="s">
        <v>1956</v>
      </c>
      <c r="M635" s="67">
        <f t="shared" si="28"/>
        <v>21.53</v>
      </c>
    </row>
    <row r="636" spans="1:13" s="51" customFormat="1" x14ac:dyDescent="0.25">
      <c r="A636" s="50">
        <v>4030649</v>
      </c>
      <c r="B636" s="50">
        <v>40306496</v>
      </c>
      <c r="C636" s="60" t="s">
        <v>604</v>
      </c>
      <c r="D636" s="66">
        <v>0</v>
      </c>
      <c r="E636" s="66">
        <v>11.65</v>
      </c>
      <c r="F636" s="66">
        <v>0</v>
      </c>
      <c r="G636" s="66">
        <f t="shared" si="29"/>
        <v>0</v>
      </c>
      <c r="H636" s="66">
        <f t="shared" si="27"/>
        <v>11.65</v>
      </c>
      <c r="I636" s="66"/>
      <c r="J636" s="66"/>
      <c r="K636" s="66">
        <v>11.65</v>
      </c>
      <c r="L636" s="51" t="s">
        <v>1956</v>
      </c>
      <c r="M636" s="66">
        <f t="shared" si="28"/>
        <v>11.65</v>
      </c>
    </row>
    <row r="637" spans="1:13" s="51" customFormat="1" x14ac:dyDescent="0.25">
      <c r="A637" s="50">
        <v>4030650</v>
      </c>
      <c r="B637" s="50">
        <v>40306500</v>
      </c>
      <c r="C637" s="60" t="s">
        <v>605</v>
      </c>
      <c r="D637" s="66">
        <v>0</v>
      </c>
      <c r="E637" s="66">
        <v>15.47</v>
      </c>
      <c r="F637" s="66">
        <v>0</v>
      </c>
      <c r="G637" s="66">
        <f t="shared" si="29"/>
        <v>0</v>
      </c>
      <c r="H637" s="66">
        <f t="shared" si="27"/>
        <v>15.47</v>
      </c>
      <c r="I637" s="66"/>
      <c r="J637" s="66"/>
      <c r="K637" s="66">
        <v>15.47</v>
      </c>
      <c r="L637" s="51" t="s">
        <v>1956</v>
      </c>
      <c r="M637" s="66">
        <f t="shared" si="28"/>
        <v>15.47</v>
      </c>
    </row>
    <row r="638" spans="1:13" s="51" customFormat="1" x14ac:dyDescent="0.25">
      <c r="A638" s="50">
        <v>4030651</v>
      </c>
      <c r="B638" s="50">
        <v>40306518</v>
      </c>
      <c r="C638" s="60" t="s">
        <v>606</v>
      </c>
      <c r="D638" s="66">
        <v>0</v>
      </c>
      <c r="E638" s="66">
        <v>26.29</v>
      </c>
      <c r="F638" s="66">
        <v>0</v>
      </c>
      <c r="G638" s="66">
        <f t="shared" si="29"/>
        <v>0</v>
      </c>
      <c r="H638" s="66">
        <f t="shared" si="27"/>
        <v>26.29</v>
      </c>
      <c r="I638" s="66"/>
      <c r="J638" s="66"/>
      <c r="K638" s="66">
        <v>26.29</v>
      </c>
      <c r="L638" s="51" t="s">
        <v>1956</v>
      </c>
      <c r="M638" s="66">
        <f t="shared" si="28"/>
        <v>26.29</v>
      </c>
    </row>
    <row r="639" spans="1:13" s="51" customFormat="1" x14ac:dyDescent="0.25">
      <c r="A639" s="50">
        <v>4030652</v>
      </c>
      <c r="B639" s="50">
        <v>40306526</v>
      </c>
      <c r="C639" s="60" t="s">
        <v>9472</v>
      </c>
      <c r="D639" s="66">
        <v>0</v>
      </c>
      <c r="E639" s="66">
        <v>7.65</v>
      </c>
      <c r="F639" s="66">
        <v>0</v>
      </c>
      <c r="G639" s="66">
        <f t="shared" si="29"/>
        <v>0</v>
      </c>
      <c r="H639" s="66">
        <f t="shared" si="27"/>
        <v>7.65</v>
      </c>
      <c r="I639" s="66"/>
      <c r="J639" s="66"/>
      <c r="K639" s="66">
        <v>7.65</v>
      </c>
      <c r="L639" s="51" t="s">
        <v>1956</v>
      </c>
      <c r="M639" s="66">
        <f t="shared" si="28"/>
        <v>7.65</v>
      </c>
    </row>
    <row r="640" spans="1:13" s="51" customFormat="1" x14ac:dyDescent="0.25">
      <c r="A640" s="50">
        <v>4030653</v>
      </c>
      <c r="B640" s="50">
        <v>40306534</v>
      </c>
      <c r="C640" s="60" t="s">
        <v>607</v>
      </c>
      <c r="D640" s="66">
        <v>0</v>
      </c>
      <c r="E640" s="66">
        <v>25.79</v>
      </c>
      <c r="F640" s="66">
        <v>0</v>
      </c>
      <c r="G640" s="66">
        <f t="shared" si="29"/>
        <v>0</v>
      </c>
      <c r="H640" s="66">
        <f t="shared" si="27"/>
        <v>25.79</v>
      </c>
      <c r="I640" s="66"/>
      <c r="J640" s="66"/>
      <c r="K640" s="66">
        <v>25.79</v>
      </c>
      <c r="L640" s="51" t="s">
        <v>1956</v>
      </c>
      <c r="M640" s="66">
        <f t="shared" si="28"/>
        <v>25.79</v>
      </c>
    </row>
    <row r="641" spans="1:13" s="51" customFormat="1" x14ac:dyDescent="0.25">
      <c r="A641" s="50">
        <v>4030654</v>
      </c>
      <c r="B641" s="50">
        <v>40306542</v>
      </c>
      <c r="C641" s="60" t="s">
        <v>608</v>
      </c>
      <c r="D641" s="66">
        <v>0</v>
      </c>
      <c r="E641" s="66">
        <v>39.590000000000003</v>
      </c>
      <c r="F641" s="66">
        <v>0</v>
      </c>
      <c r="G641" s="66">
        <f t="shared" si="29"/>
        <v>0</v>
      </c>
      <c r="H641" s="66">
        <f t="shared" si="27"/>
        <v>39.590000000000003</v>
      </c>
      <c r="I641" s="66"/>
      <c r="J641" s="66"/>
      <c r="K641" s="66">
        <v>39.590000000000003</v>
      </c>
      <c r="L641" s="51" t="s">
        <v>1956</v>
      </c>
      <c r="M641" s="66">
        <f t="shared" si="28"/>
        <v>39.590000000000003</v>
      </c>
    </row>
    <row r="642" spans="1:13" s="51" customFormat="1" x14ac:dyDescent="0.25">
      <c r="A642" s="50">
        <v>4030655</v>
      </c>
      <c r="B642" s="50">
        <v>40306550</v>
      </c>
      <c r="C642" s="60" t="s">
        <v>609</v>
      </c>
      <c r="D642" s="66">
        <v>0</v>
      </c>
      <c r="E642" s="66">
        <v>16.14</v>
      </c>
      <c r="F642" s="66">
        <v>0</v>
      </c>
      <c r="G642" s="66">
        <f t="shared" si="29"/>
        <v>0</v>
      </c>
      <c r="H642" s="66">
        <f t="shared" ref="H642:H705" si="30">ROUND(G642+E642+F642,2)</f>
        <v>16.14</v>
      </c>
      <c r="I642" s="66"/>
      <c r="J642" s="66"/>
      <c r="K642" s="66">
        <v>16.14</v>
      </c>
      <c r="L642" s="51" t="s">
        <v>1956</v>
      </c>
      <c r="M642" s="66">
        <f t="shared" ref="M642:M705" si="31">IF(L642="SIM",H642,K642)</f>
        <v>16.14</v>
      </c>
    </row>
    <row r="643" spans="1:13" s="51" customFormat="1" x14ac:dyDescent="0.25">
      <c r="A643" s="50">
        <v>4030656</v>
      </c>
      <c r="B643" s="50">
        <v>40306569</v>
      </c>
      <c r="C643" s="60" t="s">
        <v>9473</v>
      </c>
      <c r="D643" s="66">
        <v>0</v>
      </c>
      <c r="E643" s="66">
        <v>57.1</v>
      </c>
      <c r="F643" s="66">
        <v>0</v>
      </c>
      <c r="G643" s="66">
        <f t="shared" ref="G643:G706" si="32">ROUND(D643*1.3,2)</f>
        <v>0</v>
      </c>
      <c r="H643" s="66">
        <f t="shared" si="30"/>
        <v>57.1</v>
      </c>
      <c r="I643" s="66"/>
      <c r="J643" s="66"/>
      <c r="K643" s="66">
        <v>57.1</v>
      </c>
      <c r="L643" s="51" t="s">
        <v>1956</v>
      </c>
      <c r="M643" s="66">
        <f t="shared" si="31"/>
        <v>57.1</v>
      </c>
    </row>
    <row r="644" spans="1:13" s="51" customFormat="1" x14ac:dyDescent="0.25">
      <c r="A644" s="50">
        <v>4030657</v>
      </c>
      <c r="B644" s="50">
        <v>40306577</v>
      </c>
      <c r="C644" s="60" t="s">
        <v>9474</v>
      </c>
      <c r="D644" s="66">
        <v>0</v>
      </c>
      <c r="E644" s="66">
        <v>57.1</v>
      </c>
      <c r="F644" s="66">
        <v>0</v>
      </c>
      <c r="G644" s="66">
        <f t="shared" si="32"/>
        <v>0</v>
      </c>
      <c r="H644" s="66">
        <f t="shared" si="30"/>
        <v>57.1</v>
      </c>
      <c r="I644" s="66"/>
      <c r="J644" s="66"/>
      <c r="K644" s="66">
        <v>57.1</v>
      </c>
      <c r="L644" s="51" t="s">
        <v>1956</v>
      </c>
      <c r="M644" s="66">
        <f t="shared" si="31"/>
        <v>57.1</v>
      </c>
    </row>
    <row r="645" spans="1:13" s="51" customFormat="1" x14ac:dyDescent="0.25">
      <c r="A645" s="50">
        <v>4030659</v>
      </c>
      <c r="B645" s="50">
        <v>40306593</v>
      </c>
      <c r="C645" s="60" t="s">
        <v>610</v>
      </c>
      <c r="D645" s="66">
        <v>0</v>
      </c>
      <c r="E645" s="66">
        <v>25.95</v>
      </c>
      <c r="F645" s="66">
        <v>0</v>
      </c>
      <c r="G645" s="66">
        <f t="shared" si="32"/>
        <v>0</v>
      </c>
      <c r="H645" s="66">
        <f t="shared" si="30"/>
        <v>25.95</v>
      </c>
      <c r="I645" s="66"/>
      <c r="J645" s="66"/>
      <c r="K645" s="66">
        <v>25.95</v>
      </c>
      <c r="L645" s="51" t="s">
        <v>1956</v>
      </c>
      <c r="M645" s="66">
        <f t="shared" si="31"/>
        <v>25.95</v>
      </c>
    </row>
    <row r="646" spans="1:13" s="51" customFormat="1" x14ac:dyDescent="0.25">
      <c r="A646" s="50">
        <v>4030660</v>
      </c>
      <c r="B646" s="50">
        <v>40306607</v>
      </c>
      <c r="C646" s="60" t="s">
        <v>611</v>
      </c>
      <c r="D646" s="66">
        <v>0</v>
      </c>
      <c r="E646" s="66">
        <v>31.1</v>
      </c>
      <c r="F646" s="66">
        <v>0</v>
      </c>
      <c r="G646" s="66">
        <f t="shared" si="32"/>
        <v>0</v>
      </c>
      <c r="H646" s="66">
        <f t="shared" si="30"/>
        <v>31.1</v>
      </c>
      <c r="I646" s="66"/>
      <c r="J646" s="66"/>
      <c r="K646" s="66">
        <v>31.1</v>
      </c>
      <c r="L646" s="51" t="s">
        <v>1956</v>
      </c>
      <c r="M646" s="66">
        <f t="shared" si="31"/>
        <v>31.1</v>
      </c>
    </row>
    <row r="647" spans="1:13" s="51" customFormat="1" x14ac:dyDescent="0.25">
      <c r="A647" s="50">
        <v>4030661</v>
      </c>
      <c r="B647" s="50">
        <v>40306615</v>
      </c>
      <c r="C647" s="60" t="s">
        <v>612</v>
      </c>
      <c r="D647" s="66">
        <v>0</v>
      </c>
      <c r="E647" s="66">
        <v>11.65</v>
      </c>
      <c r="F647" s="66">
        <v>0</v>
      </c>
      <c r="G647" s="66">
        <f t="shared" si="32"/>
        <v>0</v>
      </c>
      <c r="H647" s="66">
        <f t="shared" si="30"/>
        <v>11.65</v>
      </c>
      <c r="I647" s="66"/>
      <c r="J647" s="66"/>
      <c r="K647" s="66">
        <v>11.65</v>
      </c>
      <c r="L647" s="51" t="s">
        <v>1956</v>
      </c>
      <c r="M647" s="66">
        <f t="shared" si="31"/>
        <v>11.65</v>
      </c>
    </row>
    <row r="648" spans="1:13" s="51" customFormat="1" x14ac:dyDescent="0.25">
      <c r="A648" s="50">
        <v>4030662</v>
      </c>
      <c r="B648" s="50">
        <v>40306623</v>
      </c>
      <c r="C648" s="60" t="s">
        <v>613</v>
      </c>
      <c r="D648" s="66">
        <v>0</v>
      </c>
      <c r="E648" s="66">
        <v>23.3</v>
      </c>
      <c r="F648" s="66">
        <v>0</v>
      </c>
      <c r="G648" s="66">
        <f t="shared" si="32"/>
        <v>0</v>
      </c>
      <c r="H648" s="66">
        <f t="shared" si="30"/>
        <v>23.3</v>
      </c>
      <c r="I648" s="66"/>
      <c r="J648" s="66"/>
      <c r="K648" s="66">
        <v>23.3</v>
      </c>
      <c r="L648" s="51" t="s">
        <v>1956</v>
      </c>
      <c r="M648" s="66">
        <f t="shared" si="31"/>
        <v>23.3</v>
      </c>
    </row>
    <row r="649" spans="1:13" s="51" customFormat="1" x14ac:dyDescent="0.25">
      <c r="A649" s="50">
        <v>4030663</v>
      </c>
      <c r="B649" s="50">
        <v>40306631</v>
      </c>
      <c r="C649" s="60" t="s">
        <v>614</v>
      </c>
      <c r="D649" s="66">
        <v>0</v>
      </c>
      <c r="E649" s="66">
        <v>26.21</v>
      </c>
      <c r="F649" s="66">
        <v>0</v>
      </c>
      <c r="G649" s="66">
        <f t="shared" si="32"/>
        <v>0</v>
      </c>
      <c r="H649" s="66">
        <f t="shared" si="30"/>
        <v>26.21</v>
      </c>
      <c r="I649" s="66"/>
      <c r="J649" s="66"/>
      <c r="K649" s="66">
        <v>26.21</v>
      </c>
      <c r="L649" s="51" t="s">
        <v>1956</v>
      </c>
      <c r="M649" s="66">
        <f t="shared" si="31"/>
        <v>26.21</v>
      </c>
    </row>
    <row r="650" spans="1:13" s="51" customFormat="1" x14ac:dyDescent="0.25">
      <c r="A650" s="50">
        <v>4030664</v>
      </c>
      <c r="B650" s="50">
        <v>40306640</v>
      </c>
      <c r="C650" s="60" t="s">
        <v>615</v>
      </c>
      <c r="D650" s="66">
        <v>0</v>
      </c>
      <c r="E650" s="66">
        <v>34.94</v>
      </c>
      <c r="F650" s="66">
        <v>0</v>
      </c>
      <c r="G650" s="66">
        <f t="shared" si="32"/>
        <v>0</v>
      </c>
      <c r="H650" s="66">
        <f t="shared" si="30"/>
        <v>34.94</v>
      </c>
      <c r="I650" s="66"/>
      <c r="J650" s="66"/>
      <c r="K650" s="66">
        <v>34.94</v>
      </c>
      <c r="L650" s="51" t="s">
        <v>1956</v>
      </c>
      <c r="M650" s="66">
        <f t="shared" si="31"/>
        <v>34.94</v>
      </c>
    </row>
    <row r="651" spans="1:13" s="51" customFormat="1" x14ac:dyDescent="0.25">
      <c r="A651" s="50">
        <v>4030665</v>
      </c>
      <c r="B651" s="50">
        <v>40306658</v>
      </c>
      <c r="C651" s="60" t="s">
        <v>616</v>
      </c>
      <c r="D651" s="66">
        <v>0</v>
      </c>
      <c r="E651" s="66">
        <v>27.22</v>
      </c>
      <c r="F651" s="66">
        <v>0</v>
      </c>
      <c r="G651" s="66">
        <f t="shared" si="32"/>
        <v>0</v>
      </c>
      <c r="H651" s="66">
        <f t="shared" si="30"/>
        <v>27.22</v>
      </c>
      <c r="I651" s="66"/>
      <c r="J651" s="66"/>
      <c r="K651" s="66">
        <v>27.22</v>
      </c>
      <c r="L651" s="51" t="s">
        <v>1956</v>
      </c>
      <c r="M651" s="66">
        <f t="shared" si="31"/>
        <v>27.22</v>
      </c>
    </row>
    <row r="652" spans="1:13" s="51" customFormat="1" x14ac:dyDescent="0.25">
      <c r="A652" s="50">
        <v>4030666</v>
      </c>
      <c r="B652" s="50">
        <v>40306666</v>
      </c>
      <c r="C652" s="60" t="s">
        <v>617</v>
      </c>
      <c r="D652" s="66">
        <v>0</v>
      </c>
      <c r="E652" s="66">
        <v>22.57</v>
      </c>
      <c r="F652" s="66">
        <v>0</v>
      </c>
      <c r="G652" s="66">
        <f t="shared" si="32"/>
        <v>0</v>
      </c>
      <c r="H652" s="66">
        <f t="shared" si="30"/>
        <v>22.57</v>
      </c>
      <c r="I652" s="66"/>
      <c r="J652" s="66"/>
      <c r="K652" s="66">
        <v>22.57</v>
      </c>
      <c r="L652" s="51" t="s">
        <v>1956</v>
      </c>
      <c r="M652" s="66">
        <f t="shared" si="31"/>
        <v>22.57</v>
      </c>
    </row>
    <row r="653" spans="1:13" s="51" customFormat="1" x14ac:dyDescent="0.25">
      <c r="A653" s="50">
        <v>4030667</v>
      </c>
      <c r="B653" s="50">
        <v>40306674</v>
      </c>
      <c r="C653" s="60" t="s">
        <v>618</v>
      </c>
      <c r="D653" s="66">
        <v>0</v>
      </c>
      <c r="E653" s="66">
        <v>24.23</v>
      </c>
      <c r="F653" s="66">
        <v>0</v>
      </c>
      <c r="G653" s="66">
        <f t="shared" si="32"/>
        <v>0</v>
      </c>
      <c r="H653" s="66">
        <f t="shared" si="30"/>
        <v>24.23</v>
      </c>
      <c r="I653" s="66"/>
      <c r="J653" s="66"/>
      <c r="K653" s="66">
        <v>24.23</v>
      </c>
      <c r="L653" s="51" t="s">
        <v>1956</v>
      </c>
      <c r="M653" s="66">
        <f t="shared" si="31"/>
        <v>24.23</v>
      </c>
    </row>
    <row r="654" spans="1:13" s="51" customFormat="1" x14ac:dyDescent="0.25">
      <c r="A654" s="50">
        <v>4030668</v>
      </c>
      <c r="B654" s="50">
        <v>40306682</v>
      </c>
      <c r="C654" s="60" t="s">
        <v>619</v>
      </c>
      <c r="D654" s="66">
        <v>0</v>
      </c>
      <c r="E654" s="66">
        <v>28.29</v>
      </c>
      <c r="F654" s="66">
        <v>0</v>
      </c>
      <c r="G654" s="66">
        <f t="shared" si="32"/>
        <v>0</v>
      </c>
      <c r="H654" s="66">
        <f t="shared" si="30"/>
        <v>28.29</v>
      </c>
      <c r="I654" s="66"/>
      <c r="J654" s="66"/>
      <c r="K654" s="66">
        <v>28.29</v>
      </c>
      <c r="L654" s="51" t="s">
        <v>1956</v>
      </c>
      <c r="M654" s="66">
        <f t="shared" si="31"/>
        <v>28.29</v>
      </c>
    </row>
    <row r="655" spans="1:13" s="51" customFormat="1" x14ac:dyDescent="0.25">
      <c r="A655" s="50">
        <v>4030669</v>
      </c>
      <c r="B655" s="50">
        <v>40306690</v>
      </c>
      <c r="C655" s="60" t="s">
        <v>620</v>
      </c>
      <c r="D655" s="66">
        <v>0</v>
      </c>
      <c r="E655" s="66">
        <v>39.020000000000003</v>
      </c>
      <c r="F655" s="66">
        <v>0</v>
      </c>
      <c r="G655" s="66">
        <f t="shared" si="32"/>
        <v>0</v>
      </c>
      <c r="H655" s="66">
        <f t="shared" si="30"/>
        <v>39.020000000000003</v>
      </c>
      <c r="I655" s="66"/>
      <c r="J655" s="66"/>
      <c r="K655" s="66">
        <v>39.020000000000003</v>
      </c>
      <c r="L655" s="51" t="s">
        <v>1956</v>
      </c>
      <c r="M655" s="66">
        <f t="shared" si="31"/>
        <v>39.020000000000003</v>
      </c>
    </row>
    <row r="656" spans="1:13" s="51" customFormat="1" x14ac:dyDescent="0.25">
      <c r="A656" s="50">
        <v>4030670</v>
      </c>
      <c r="B656" s="50">
        <v>40306704</v>
      </c>
      <c r="C656" s="60" t="s">
        <v>621</v>
      </c>
      <c r="D656" s="66">
        <v>0</v>
      </c>
      <c r="E656" s="66">
        <v>16.88</v>
      </c>
      <c r="F656" s="66">
        <v>0</v>
      </c>
      <c r="G656" s="66">
        <f t="shared" si="32"/>
        <v>0</v>
      </c>
      <c r="H656" s="66">
        <f t="shared" si="30"/>
        <v>16.88</v>
      </c>
      <c r="I656" s="66"/>
      <c r="J656" s="66"/>
      <c r="K656" s="66">
        <v>16.88</v>
      </c>
      <c r="L656" s="51" t="s">
        <v>1956</v>
      </c>
      <c r="M656" s="66">
        <f t="shared" si="31"/>
        <v>16.88</v>
      </c>
    </row>
    <row r="657" spans="1:13" s="51" customFormat="1" x14ac:dyDescent="0.25">
      <c r="A657" s="50">
        <v>4030671</v>
      </c>
      <c r="B657" s="50">
        <v>40306712</v>
      </c>
      <c r="C657" s="60" t="s">
        <v>622</v>
      </c>
      <c r="D657" s="66">
        <v>0</v>
      </c>
      <c r="E657" s="66">
        <v>16.88</v>
      </c>
      <c r="F657" s="66">
        <v>0</v>
      </c>
      <c r="G657" s="66">
        <f t="shared" si="32"/>
        <v>0</v>
      </c>
      <c r="H657" s="66">
        <f t="shared" si="30"/>
        <v>16.88</v>
      </c>
      <c r="I657" s="66"/>
      <c r="J657" s="66"/>
      <c r="K657" s="66">
        <v>16.88</v>
      </c>
      <c r="L657" s="51" t="s">
        <v>1956</v>
      </c>
      <c r="M657" s="66">
        <f t="shared" si="31"/>
        <v>16.88</v>
      </c>
    </row>
    <row r="658" spans="1:13" s="51" customFormat="1" x14ac:dyDescent="0.25">
      <c r="A658" s="50">
        <v>4030673</v>
      </c>
      <c r="B658" s="50">
        <v>40306739</v>
      </c>
      <c r="C658" s="60" t="s">
        <v>623</v>
      </c>
      <c r="D658" s="66">
        <v>0</v>
      </c>
      <c r="E658" s="66">
        <v>16.98</v>
      </c>
      <c r="F658" s="66">
        <v>0</v>
      </c>
      <c r="G658" s="66">
        <f t="shared" si="32"/>
        <v>0</v>
      </c>
      <c r="H658" s="66">
        <f t="shared" si="30"/>
        <v>16.98</v>
      </c>
      <c r="I658" s="66"/>
      <c r="J658" s="66"/>
      <c r="K658" s="66">
        <v>16.98</v>
      </c>
      <c r="L658" s="51" t="s">
        <v>1956</v>
      </c>
      <c r="M658" s="66">
        <f t="shared" si="31"/>
        <v>16.98</v>
      </c>
    </row>
    <row r="659" spans="1:13" s="51" customFormat="1" x14ac:dyDescent="0.25">
      <c r="A659" s="50">
        <v>4030674</v>
      </c>
      <c r="B659" s="50">
        <v>40306747</v>
      </c>
      <c r="C659" s="60" t="s">
        <v>624</v>
      </c>
      <c r="D659" s="66">
        <v>0</v>
      </c>
      <c r="E659" s="66">
        <v>13.54</v>
      </c>
      <c r="F659" s="66">
        <v>0</v>
      </c>
      <c r="G659" s="66">
        <f t="shared" si="32"/>
        <v>0</v>
      </c>
      <c r="H659" s="66">
        <f t="shared" si="30"/>
        <v>13.54</v>
      </c>
      <c r="I659" s="66"/>
      <c r="J659" s="66"/>
      <c r="K659" s="66">
        <v>13.54</v>
      </c>
      <c r="L659" s="51" t="s">
        <v>1956</v>
      </c>
      <c r="M659" s="66">
        <f t="shared" si="31"/>
        <v>13.54</v>
      </c>
    </row>
    <row r="660" spans="1:13" s="51" customFormat="1" x14ac:dyDescent="0.25">
      <c r="A660" s="50">
        <v>4030675</v>
      </c>
      <c r="B660" s="50">
        <v>40306755</v>
      </c>
      <c r="C660" s="60" t="s">
        <v>625</v>
      </c>
      <c r="D660" s="66">
        <v>0</v>
      </c>
      <c r="E660" s="66">
        <v>14.47</v>
      </c>
      <c r="F660" s="66">
        <v>0</v>
      </c>
      <c r="G660" s="66">
        <f t="shared" si="32"/>
        <v>0</v>
      </c>
      <c r="H660" s="66">
        <f t="shared" si="30"/>
        <v>14.47</v>
      </c>
      <c r="I660" s="66"/>
      <c r="J660" s="66"/>
      <c r="K660" s="66">
        <v>14.47</v>
      </c>
      <c r="L660" s="51" t="s">
        <v>1956</v>
      </c>
      <c r="M660" s="66">
        <f t="shared" si="31"/>
        <v>14.47</v>
      </c>
    </row>
    <row r="661" spans="1:13" s="51" customFormat="1" x14ac:dyDescent="0.25">
      <c r="A661" s="50">
        <v>4030676</v>
      </c>
      <c r="B661" s="50">
        <v>40306763</v>
      </c>
      <c r="C661" s="60" t="s">
        <v>626</v>
      </c>
      <c r="D661" s="66">
        <v>0</v>
      </c>
      <c r="E661" s="66">
        <v>5.33</v>
      </c>
      <c r="F661" s="66">
        <v>0</v>
      </c>
      <c r="G661" s="66">
        <f t="shared" si="32"/>
        <v>0</v>
      </c>
      <c r="H661" s="66">
        <f t="shared" si="30"/>
        <v>5.33</v>
      </c>
      <c r="I661" s="66"/>
      <c r="J661" s="66"/>
      <c r="K661" s="66">
        <v>5.33</v>
      </c>
      <c r="L661" s="51" t="s">
        <v>1956</v>
      </c>
      <c r="M661" s="66">
        <f t="shared" si="31"/>
        <v>5.33</v>
      </c>
    </row>
    <row r="662" spans="1:13" s="51" customFormat="1" x14ac:dyDescent="0.25">
      <c r="A662" s="50">
        <v>4030677</v>
      </c>
      <c r="B662" s="50">
        <v>40306771</v>
      </c>
      <c r="C662" s="60" t="s">
        <v>627</v>
      </c>
      <c r="D662" s="66">
        <v>0</v>
      </c>
      <c r="E662" s="66">
        <v>58.24</v>
      </c>
      <c r="F662" s="66">
        <v>0</v>
      </c>
      <c r="G662" s="66">
        <f t="shared" si="32"/>
        <v>0</v>
      </c>
      <c r="H662" s="66">
        <f t="shared" si="30"/>
        <v>58.24</v>
      </c>
      <c r="I662" s="66"/>
      <c r="J662" s="66"/>
      <c r="K662" s="66">
        <v>58.24</v>
      </c>
      <c r="L662" s="51" t="s">
        <v>1956</v>
      </c>
      <c r="M662" s="66">
        <f t="shared" si="31"/>
        <v>58.24</v>
      </c>
    </row>
    <row r="663" spans="1:13" s="51" customFormat="1" x14ac:dyDescent="0.25">
      <c r="A663" s="50">
        <v>4030678</v>
      </c>
      <c r="B663" s="50">
        <v>40306780</v>
      </c>
      <c r="C663" s="60" t="s">
        <v>9479</v>
      </c>
      <c r="D663" s="66">
        <v>0</v>
      </c>
      <c r="E663" s="66">
        <v>54.42</v>
      </c>
      <c r="F663" s="66">
        <v>0</v>
      </c>
      <c r="G663" s="66">
        <f t="shared" si="32"/>
        <v>0</v>
      </c>
      <c r="H663" s="66">
        <f t="shared" si="30"/>
        <v>54.42</v>
      </c>
      <c r="I663" s="66"/>
      <c r="J663" s="66"/>
      <c r="K663" s="66">
        <v>54.42</v>
      </c>
      <c r="L663" s="51" t="s">
        <v>1956</v>
      </c>
      <c r="M663" s="66">
        <f t="shared" si="31"/>
        <v>54.42</v>
      </c>
    </row>
    <row r="664" spans="1:13" s="51" customFormat="1" x14ac:dyDescent="0.25">
      <c r="A664" s="50">
        <v>4030679</v>
      </c>
      <c r="B664" s="50">
        <v>40306798</v>
      </c>
      <c r="C664" s="60" t="s">
        <v>629</v>
      </c>
      <c r="D664" s="66">
        <v>0</v>
      </c>
      <c r="E664" s="66">
        <v>35.049999999999997</v>
      </c>
      <c r="F664" s="66">
        <v>0</v>
      </c>
      <c r="G664" s="66">
        <f t="shared" si="32"/>
        <v>0</v>
      </c>
      <c r="H664" s="66">
        <f t="shared" si="30"/>
        <v>35.049999999999997</v>
      </c>
      <c r="I664" s="66"/>
      <c r="J664" s="66"/>
      <c r="K664" s="66">
        <v>35.049999999999997</v>
      </c>
      <c r="L664" s="51" t="s">
        <v>1956</v>
      </c>
      <c r="M664" s="66">
        <f t="shared" si="31"/>
        <v>35.049999999999997</v>
      </c>
    </row>
    <row r="665" spans="1:13" s="51" customFormat="1" x14ac:dyDescent="0.25">
      <c r="A665" s="50">
        <v>4030680</v>
      </c>
      <c r="B665" s="50">
        <v>40306801</v>
      </c>
      <c r="C665" s="60" t="s">
        <v>630</v>
      </c>
      <c r="D665" s="66">
        <v>0</v>
      </c>
      <c r="E665" s="66">
        <v>91.73</v>
      </c>
      <c r="F665" s="66">
        <v>0</v>
      </c>
      <c r="G665" s="66">
        <f t="shared" si="32"/>
        <v>0</v>
      </c>
      <c r="H665" s="66">
        <f t="shared" si="30"/>
        <v>91.73</v>
      </c>
      <c r="I665" s="66"/>
      <c r="J665" s="66"/>
      <c r="K665" s="66">
        <v>91.73</v>
      </c>
      <c r="L665" s="51" t="s">
        <v>1956</v>
      </c>
      <c r="M665" s="66">
        <f t="shared" si="31"/>
        <v>91.73</v>
      </c>
    </row>
    <row r="666" spans="1:13" s="51" customFormat="1" x14ac:dyDescent="0.25">
      <c r="A666" s="50">
        <v>4030681</v>
      </c>
      <c r="B666" s="50">
        <v>40306810</v>
      </c>
      <c r="C666" s="60" t="s">
        <v>631</v>
      </c>
      <c r="D666" s="66">
        <v>0</v>
      </c>
      <c r="E666" s="66">
        <v>7.17</v>
      </c>
      <c r="F666" s="66">
        <v>0</v>
      </c>
      <c r="G666" s="66">
        <f t="shared" si="32"/>
        <v>0</v>
      </c>
      <c r="H666" s="66">
        <f t="shared" si="30"/>
        <v>7.17</v>
      </c>
      <c r="I666" s="66"/>
      <c r="J666" s="66"/>
      <c r="K666" s="66">
        <v>7.17</v>
      </c>
      <c r="L666" s="51" t="s">
        <v>1956</v>
      </c>
      <c r="M666" s="66">
        <f t="shared" si="31"/>
        <v>7.17</v>
      </c>
    </row>
    <row r="667" spans="1:13" s="51" customFormat="1" x14ac:dyDescent="0.25">
      <c r="A667" s="50">
        <v>4030682</v>
      </c>
      <c r="B667" s="50">
        <v>40306828</v>
      </c>
      <c r="C667" s="60" t="s">
        <v>9481</v>
      </c>
      <c r="D667" s="66">
        <v>0</v>
      </c>
      <c r="E667" s="66">
        <v>9.17</v>
      </c>
      <c r="F667" s="66">
        <v>0</v>
      </c>
      <c r="G667" s="66">
        <f t="shared" si="32"/>
        <v>0</v>
      </c>
      <c r="H667" s="66">
        <f t="shared" si="30"/>
        <v>9.17</v>
      </c>
      <c r="I667" s="66"/>
      <c r="J667" s="66"/>
      <c r="K667" s="66">
        <v>9.17</v>
      </c>
      <c r="L667" s="51" t="s">
        <v>1956</v>
      </c>
      <c r="M667" s="66">
        <f t="shared" si="31"/>
        <v>9.17</v>
      </c>
    </row>
    <row r="668" spans="1:13" s="51" customFormat="1" x14ac:dyDescent="0.25">
      <c r="A668" s="50">
        <v>4030683</v>
      </c>
      <c r="B668" s="50">
        <v>40306836</v>
      </c>
      <c r="C668" s="60" t="s">
        <v>9482</v>
      </c>
      <c r="D668" s="66">
        <v>0</v>
      </c>
      <c r="E668" s="66">
        <v>15.35</v>
      </c>
      <c r="F668" s="66">
        <v>0</v>
      </c>
      <c r="G668" s="66">
        <f t="shared" si="32"/>
        <v>0</v>
      </c>
      <c r="H668" s="66">
        <f t="shared" si="30"/>
        <v>15.35</v>
      </c>
      <c r="I668" s="66"/>
      <c r="J668" s="66"/>
      <c r="K668" s="66">
        <v>15.35</v>
      </c>
      <c r="L668" s="51" t="s">
        <v>1956</v>
      </c>
      <c r="M668" s="66">
        <f t="shared" si="31"/>
        <v>15.35</v>
      </c>
    </row>
    <row r="669" spans="1:13" s="51" customFormat="1" x14ac:dyDescent="0.25">
      <c r="A669" s="50">
        <v>4030684</v>
      </c>
      <c r="B669" s="50">
        <v>40306844</v>
      </c>
      <c r="C669" s="60" t="s">
        <v>9483</v>
      </c>
      <c r="D669" s="66">
        <v>0</v>
      </c>
      <c r="E669" s="66">
        <v>7.65</v>
      </c>
      <c r="F669" s="66">
        <v>0</v>
      </c>
      <c r="G669" s="66">
        <f t="shared" si="32"/>
        <v>0</v>
      </c>
      <c r="H669" s="66">
        <f t="shared" si="30"/>
        <v>7.65</v>
      </c>
      <c r="I669" s="66"/>
      <c r="J669" s="66"/>
      <c r="K669" s="66">
        <v>7.65</v>
      </c>
      <c r="L669" s="51" t="s">
        <v>1956</v>
      </c>
      <c r="M669" s="66">
        <f t="shared" si="31"/>
        <v>7.65</v>
      </c>
    </row>
    <row r="670" spans="1:13" s="51" customFormat="1" x14ac:dyDescent="0.25">
      <c r="A670" s="50">
        <v>4030685</v>
      </c>
      <c r="B670" s="50">
        <v>40306852</v>
      </c>
      <c r="C670" s="60" t="s">
        <v>632</v>
      </c>
      <c r="D670" s="66">
        <v>0</v>
      </c>
      <c r="E670" s="66">
        <v>14.13</v>
      </c>
      <c r="F670" s="66">
        <v>0</v>
      </c>
      <c r="G670" s="66">
        <f t="shared" si="32"/>
        <v>0</v>
      </c>
      <c r="H670" s="66">
        <f t="shared" si="30"/>
        <v>14.13</v>
      </c>
      <c r="I670" s="66"/>
      <c r="J670" s="66"/>
      <c r="K670" s="66">
        <v>14.13</v>
      </c>
      <c r="L670" s="51" t="s">
        <v>1956</v>
      </c>
      <c r="M670" s="66">
        <f t="shared" si="31"/>
        <v>14.13</v>
      </c>
    </row>
    <row r="671" spans="1:13" s="51" customFormat="1" x14ac:dyDescent="0.25">
      <c r="A671" s="50">
        <v>4030686</v>
      </c>
      <c r="B671" s="50">
        <v>40306860</v>
      </c>
      <c r="C671" s="60" t="s">
        <v>633</v>
      </c>
      <c r="D671" s="66">
        <v>0</v>
      </c>
      <c r="E671" s="66">
        <v>14.14</v>
      </c>
      <c r="F671" s="66">
        <v>0</v>
      </c>
      <c r="G671" s="66">
        <f t="shared" si="32"/>
        <v>0</v>
      </c>
      <c r="H671" s="66">
        <f t="shared" si="30"/>
        <v>14.14</v>
      </c>
      <c r="I671" s="66"/>
      <c r="J671" s="66"/>
      <c r="K671" s="66">
        <v>14.14</v>
      </c>
      <c r="L671" s="51" t="s">
        <v>1956</v>
      </c>
      <c r="M671" s="66">
        <f t="shared" si="31"/>
        <v>14.14</v>
      </c>
    </row>
    <row r="672" spans="1:13" s="51" customFormat="1" x14ac:dyDescent="0.25">
      <c r="A672" s="50">
        <v>4030687</v>
      </c>
      <c r="B672" s="50">
        <v>40306879</v>
      </c>
      <c r="C672" s="60" t="s">
        <v>634</v>
      </c>
      <c r="D672" s="66">
        <v>0</v>
      </c>
      <c r="E672" s="66">
        <v>23.33</v>
      </c>
      <c r="F672" s="66">
        <v>0</v>
      </c>
      <c r="G672" s="66">
        <f t="shared" si="32"/>
        <v>0</v>
      </c>
      <c r="H672" s="66">
        <f t="shared" si="30"/>
        <v>23.33</v>
      </c>
      <c r="I672" s="66"/>
      <c r="J672" s="66"/>
      <c r="K672" s="66">
        <v>23.33</v>
      </c>
      <c r="L672" s="51" t="s">
        <v>1956</v>
      </c>
      <c r="M672" s="66">
        <f t="shared" si="31"/>
        <v>23.33</v>
      </c>
    </row>
    <row r="673" spans="1:13" s="51" customFormat="1" x14ac:dyDescent="0.25">
      <c r="A673" s="50">
        <v>4030688</v>
      </c>
      <c r="B673" s="50">
        <v>40306887</v>
      </c>
      <c r="C673" s="60" t="s">
        <v>635</v>
      </c>
      <c r="D673" s="66">
        <v>0</v>
      </c>
      <c r="E673" s="66">
        <v>116.64</v>
      </c>
      <c r="F673" s="66">
        <v>0</v>
      </c>
      <c r="G673" s="66">
        <f t="shared" si="32"/>
        <v>0</v>
      </c>
      <c r="H673" s="66">
        <f t="shared" si="30"/>
        <v>116.64</v>
      </c>
      <c r="I673" s="66"/>
      <c r="J673" s="66"/>
      <c r="K673" s="66">
        <v>116.64</v>
      </c>
      <c r="L673" s="51" t="s">
        <v>1956</v>
      </c>
      <c r="M673" s="66">
        <f t="shared" si="31"/>
        <v>116.64</v>
      </c>
    </row>
    <row r="674" spans="1:13" s="51" customFormat="1" x14ac:dyDescent="0.25">
      <c r="A674" s="50">
        <v>4030689</v>
      </c>
      <c r="B674" s="50">
        <v>40306895</v>
      </c>
      <c r="C674" s="60" t="s">
        <v>636</v>
      </c>
      <c r="D674" s="66">
        <v>0</v>
      </c>
      <c r="E674" s="66">
        <v>23.33</v>
      </c>
      <c r="F674" s="66">
        <v>0</v>
      </c>
      <c r="G674" s="66">
        <f t="shared" si="32"/>
        <v>0</v>
      </c>
      <c r="H674" s="66">
        <f t="shared" si="30"/>
        <v>23.33</v>
      </c>
      <c r="I674" s="66"/>
      <c r="J674" s="66"/>
      <c r="K674" s="66">
        <v>23.33</v>
      </c>
      <c r="L674" s="51" t="s">
        <v>1956</v>
      </c>
      <c r="M674" s="66">
        <f t="shared" si="31"/>
        <v>23.33</v>
      </c>
    </row>
    <row r="675" spans="1:13" s="51" customFormat="1" x14ac:dyDescent="0.25">
      <c r="A675" s="50">
        <v>4030690</v>
      </c>
      <c r="B675" s="50">
        <v>40306909</v>
      </c>
      <c r="C675" s="60" t="s">
        <v>637</v>
      </c>
      <c r="D675" s="66">
        <v>0</v>
      </c>
      <c r="E675" s="66">
        <v>151.35</v>
      </c>
      <c r="F675" s="66">
        <v>0</v>
      </c>
      <c r="G675" s="66">
        <f t="shared" si="32"/>
        <v>0</v>
      </c>
      <c r="H675" s="66">
        <f t="shared" si="30"/>
        <v>151.35</v>
      </c>
      <c r="I675" s="66"/>
      <c r="J675" s="66"/>
      <c r="K675" s="66">
        <v>151.35</v>
      </c>
      <c r="L675" s="51" t="s">
        <v>1956</v>
      </c>
      <c r="M675" s="66">
        <f t="shared" si="31"/>
        <v>151.35</v>
      </c>
    </row>
    <row r="676" spans="1:13" s="51" customFormat="1" x14ac:dyDescent="0.25">
      <c r="A676" s="50">
        <v>4030691</v>
      </c>
      <c r="B676" s="50">
        <v>40306917</v>
      </c>
      <c r="C676" s="60" t="s">
        <v>638</v>
      </c>
      <c r="D676" s="66">
        <v>0</v>
      </c>
      <c r="E676" s="66">
        <v>33.92</v>
      </c>
      <c r="F676" s="66">
        <v>0</v>
      </c>
      <c r="G676" s="66">
        <f t="shared" si="32"/>
        <v>0</v>
      </c>
      <c r="H676" s="66">
        <f t="shared" si="30"/>
        <v>33.92</v>
      </c>
      <c r="I676" s="66"/>
      <c r="J676" s="66"/>
      <c r="K676" s="66">
        <v>33.92</v>
      </c>
      <c r="L676" s="51" t="s">
        <v>1956</v>
      </c>
      <c r="M676" s="66">
        <f t="shared" si="31"/>
        <v>33.92</v>
      </c>
    </row>
    <row r="677" spans="1:13" s="51" customFormat="1" x14ac:dyDescent="0.25">
      <c r="A677" s="50">
        <v>4030692</v>
      </c>
      <c r="B677" s="50">
        <v>40306925</v>
      </c>
      <c r="C677" s="60" t="s">
        <v>639</v>
      </c>
      <c r="D677" s="66">
        <v>0</v>
      </c>
      <c r="E677" s="66">
        <v>38.770000000000003</v>
      </c>
      <c r="F677" s="66">
        <v>0</v>
      </c>
      <c r="G677" s="66">
        <f t="shared" si="32"/>
        <v>0</v>
      </c>
      <c r="H677" s="66">
        <f t="shared" si="30"/>
        <v>38.770000000000003</v>
      </c>
      <c r="I677" s="66"/>
      <c r="J677" s="66"/>
      <c r="K677" s="66">
        <v>38.770000000000003</v>
      </c>
      <c r="L677" s="51" t="s">
        <v>1956</v>
      </c>
      <c r="M677" s="66">
        <f t="shared" si="31"/>
        <v>38.770000000000003</v>
      </c>
    </row>
    <row r="678" spans="1:13" s="53" customFormat="1" x14ac:dyDescent="0.25">
      <c r="A678" s="52">
        <v>4030693</v>
      </c>
      <c r="B678" s="52">
        <v>40306933</v>
      </c>
      <c r="C678" s="61" t="s">
        <v>640</v>
      </c>
      <c r="D678" s="67">
        <v>0</v>
      </c>
      <c r="E678" s="67">
        <v>24.23</v>
      </c>
      <c r="F678" s="67">
        <v>0</v>
      </c>
      <c r="G678" s="67">
        <f t="shared" si="32"/>
        <v>0</v>
      </c>
      <c r="H678" s="67">
        <f t="shared" si="30"/>
        <v>24.23</v>
      </c>
      <c r="I678" s="67"/>
      <c r="J678" s="67"/>
      <c r="K678" s="67">
        <v>24.23</v>
      </c>
      <c r="L678" s="53" t="s">
        <v>1956</v>
      </c>
      <c r="M678" s="67">
        <f t="shared" si="31"/>
        <v>24.23</v>
      </c>
    </row>
    <row r="679" spans="1:13" s="53" customFormat="1" x14ac:dyDescent="0.25">
      <c r="A679" s="52">
        <v>4030694</v>
      </c>
      <c r="B679" s="52">
        <v>40306941</v>
      </c>
      <c r="C679" s="61" t="s">
        <v>641</v>
      </c>
      <c r="D679" s="67">
        <v>0</v>
      </c>
      <c r="E679" s="67">
        <v>29.12</v>
      </c>
      <c r="F679" s="67">
        <v>0</v>
      </c>
      <c r="G679" s="67">
        <f t="shared" si="32"/>
        <v>0</v>
      </c>
      <c r="H679" s="67">
        <f t="shared" si="30"/>
        <v>29.12</v>
      </c>
      <c r="I679" s="67"/>
      <c r="J679" s="67"/>
      <c r="K679" s="67">
        <v>29.12</v>
      </c>
      <c r="L679" s="53" t="s">
        <v>1956</v>
      </c>
      <c r="M679" s="67">
        <f t="shared" si="31"/>
        <v>29.12</v>
      </c>
    </row>
    <row r="680" spans="1:13" s="53" customFormat="1" x14ac:dyDescent="0.25">
      <c r="A680" s="52">
        <v>4030695</v>
      </c>
      <c r="B680" s="52">
        <v>40306950</v>
      </c>
      <c r="C680" s="61" t="s">
        <v>642</v>
      </c>
      <c r="D680" s="67">
        <v>0</v>
      </c>
      <c r="E680" s="67">
        <v>24.23</v>
      </c>
      <c r="F680" s="67">
        <v>0</v>
      </c>
      <c r="G680" s="67">
        <f t="shared" si="32"/>
        <v>0</v>
      </c>
      <c r="H680" s="67">
        <f t="shared" si="30"/>
        <v>24.23</v>
      </c>
      <c r="I680" s="67"/>
      <c r="J680" s="67"/>
      <c r="K680" s="67">
        <v>24.23</v>
      </c>
      <c r="L680" s="53" t="s">
        <v>1956</v>
      </c>
      <c r="M680" s="67">
        <f t="shared" si="31"/>
        <v>24.23</v>
      </c>
    </row>
    <row r="681" spans="1:13" s="53" customFormat="1" x14ac:dyDescent="0.25">
      <c r="A681" s="52">
        <v>4030696</v>
      </c>
      <c r="B681" s="52">
        <v>40306968</v>
      </c>
      <c r="C681" s="61" t="s">
        <v>643</v>
      </c>
      <c r="D681" s="67">
        <v>0</v>
      </c>
      <c r="E681" s="67">
        <v>29.12</v>
      </c>
      <c r="F681" s="67">
        <v>0</v>
      </c>
      <c r="G681" s="67">
        <f t="shared" si="32"/>
        <v>0</v>
      </c>
      <c r="H681" s="67">
        <f t="shared" si="30"/>
        <v>29.12</v>
      </c>
      <c r="I681" s="67"/>
      <c r="J681" s="67"/>
      <c r="K681" s="67">
        <v>29.12</v>
      </c>
      <c r="L681" s="53" t="s">
        <v>1956</v>
      </c>
      <c r="M681" s="67">
        <f t="shared" si="31"/>
        <v>29.12</v>
      </c>
    </row>
    <row r="682" spans="1:13" s="53" customFormat="1" x14ac:dyDescent="0.25">
      <c r="A682" s="52">
        <v>4030697</v>
      </c>
      <c r="B682" s="52">
        <v>40306976</v>
      </c>
      <c r="C682" s="61" t="s">
        <v>644</v>
      </c>
      <c r="D682" s="67">
        <v>0</v>
      </c>
      <c r="E682" s="67">
        <v>24.23</v>
      </c>
      <c r="F682" s="67">
        <v>0</v>
      </c>
      <c r="G682" s="67">
        <f t="shared" si="32"/>
        <v>0</v>
      </c>
      <c r="H682" s="67">
        <f t="shared" si="30"/>
        <v>24.23</v>
      </c>
      <c r="I682" s="67"/>
      <c r="J682" s="67"/>
      <c r="K682" s="67">
        <v>24.23</v>
      </c>
      <c r="L682" s="53" t="s">
        <v>1956</v>
      </c>
      <c r="M682" s="67">
        <f t="shared" si="31"/>
        <v>24.23</v>
      </c>
    </row>
    <row r="683" spans="1:13" s="53" customFormat="1" x14ac:dyDescent="0.25">
      <c r="A683" s="52">
        <v>4030698</v>
      </c>
      <c r="B683" s="52">
        <v>40306984</v>
      </c>
      <c r="C683" s="61" t="s">
        <v>9488</v>
      </c>
      <c r="D683" s="67">
        <v>0</v>
      </c>
      <c r="E683" s="67">
        <v>24.23</v>
      </c>
      <c r="F683" s="67">
        <v>0</v>
      </c>
      <c r="G683" s="67">
        <f t="shared" si="32"/>
        <v>0</v>
      </c>
      <c r="H683" s="67">
        <f t="shared" si="30"/>
        <v>24.23</v>
      </c>
      <c r="I683" s="67"/>
      <c r="J683" s="67"/>
      <c r="K683" s="67">
        <v>24.23</v>
      </c>
      <c r="L683" s="53" t="s">
        <v>1956</v>
      </c>
      <c r="M683" s="67">
        <f t="shared" si="31"/>
        <v>24.23</v>
      </c>
    </row>
    <row r="684" spans="1:13" s="51" customFormat="1" x14ac:dyDescent="0.25">
      <c r="A684" s="50">
        <v>4030699</v>
      </c>
      <c r="B684" s="50">
        <v>40306992</v>
      </c>
      <c r="C684" s="60" t="s">
        <v>646</v>
      </c>
      <c r="D684" s="66">
        <v>0</v>
      </c>
      <c r="E684" s="66">
        <v>23.33</v>
      </c>
      <c r="F684" s="66">
        <v>0</v>
      </c>
      <c r="G684" s="66">
        <f t="shared" si="32"/>
        <v>0</v>
      </c>
      <c r="H684" s="66">
        <f t="shared" si="30"/>
        <v>23.33</v>
      </c>
      <c r="I684" s="66"/>
      <c r="J684" s="66"/>
      <c r="K684" s="66">
        <v>23.33</v>
      </c>
      <c r="L684" s="51" t="s">
        <v>1956</v>
      </c>
      <c r="M684" s="66">
        <f t="shared" si="31"/>
        <v>23.33</v>
      </c>
    </row>
    <row r="685" spans="1:13" s="51" customFormat="1" x14ac:dyDescent="0.25">
      <c r="A685" s="50">
        <v>4030701</v>
      </c>
      <c r="B685" s="50">
        <v>40307018</v>
      </c>
      <c r="C685" s="60" t="s">
        <v>647</v>
      </c>
      <c r="D685" s="66">
        <v>0</v>
      </c>
      <c r="E685" s="66">
        <v>27.12</v>
      </c>
      <c r="F685" s="66">
        <v>0</v>
      </c>
      <c r="G685" s="66">
        <f t="shared" si="32"/>
        <v>0</v>
      </c>
      <c r="H685" s="66">
        <f t="shared" si="30"/>
        <v>27.12</v>
      </c>
      <c r="I685" s="66"/>
      <c r="J685" s="66"/>
      <c r="K685" s="66">
        <v>27.12</v>
      </c>
      <c r="L685" s="51" t="s">
        <v>1956</v>
      </c>
      <c r="M685" s="66">
        <f t="shared" si="31"/>
        <v>27.12</v>
      </c>
    </row>
    <row r="686" spans="1:13" s="53" customFormat="1" x14ac:dyDescent="0.25">
      <c r="A686" s="52">
        <v>4030702</v>
      </c>
      <c r="B686" s="52">
        <v>40307026</v>
      </c>
      <c r="C686" s="61" t="s">
        <v>648</v>
      </c>
      <c r="D686" s="67">
        <v>0</v>
      </c>
      <c r="E686" s="67">
        <v>48.57</v>
      </c>
      <c r="F686" s="67">
        <v>0</v>
      </c>
      <c r="G686" s="67">
        <f t="shared" si="32"/>
        <v>0</v>
      </c>
      <c r="H686" s="67">
        <f t="shared" si="30"/>
        <v>48.57</v>
      </c>
      <c r="I686" s="67"/>
      <c r="J686" s="67"/>
      <c r="K686" s="67">
        <v>48.57</v>
      </c>
      <c r="L686" s="53" t="s">
        <v>1956</v>
      </c>
      <c r="M686" s="67">
        <f t="shared" si="31"/>
        <v>48.57</v>
      </c>
    </row>
    <row r="687" spans="1:13" s="51" customFormat="1" x14ac:dyDescent="0.25">
      <c r="A687" s="50">
        <v>4030703</v>
      </c>
      <c r="B687" s="50">
        <v>40307034</v>
      </c>
      <c r="C687" s="60" t="s">
        <v>649</v>
      </c>
      <c r="D687" s="66">
        <v>0</v>
      </c>
      <c r="E687" s="66">
        <v>39.590000000000003</v>
      </c>
      <c r="F687" s="66">
        <v>0</v>
      </c>
      <c r="G687" s="66">
        <f t="shared" si="32"/>
        <v>0</v>
      </c>
      <c r="H687" s="66">
        <f t="shared" si="30"/>
        <v>39.590000000000003</v>
      </c>
      <c r="I687" s="66"/>
      <c r="J687" s="66"/>
      <c r="K687" s="66">
        <v>39.590000000000003</v>
      </c>
      <c r="L687" s="51" t="s">
        <v>1956</v>
      </c>
      <c r="M687" s="66">
        <f t="shared" si="31"/>
        <v>39.590000000000003</v>
      </c>
    </row>
    <row r="688" spans="1:13" s="51" customFormat="1" x14ac:dyDescent="0.25">
      <c r="A688" s="50">
        <v>4030704</v>
      </c>
      <c r="B688" s="50">
        <v>40307042</v>
      </c>
      <c r="C688" s="60" t="s">
        <v>650</v>
      </c>
      <c r="D688" s="66">
        <v>0</v>
      </c>
      <c r="E688" s="66">
        <v>185.56</v>
      </c>
      <c r="F688" s="66">
        <v>0</v>
      </c>
      <c r="G688" s="66">
        <f t="shared" si="32"/>
        <v>0</v>
      </c>
      <c r="H688" s="66">
        <f t="shared" si="30"/>
        <v>185.56</v>
      </c>
      <c r="I688" s="66"/>
      <c r="J688" s="66"/>
      <c r="K688" s="66">
        <v>185.56</v>
      </c>
      <c r="L688" s="51" t="s">
        <v>1956</v>
      </c>
      <c r="M688" s="66">
        <f t="shared" si="31"/>
        <v>185.56</v>
      </c>
    </row>
    <row r="689" spans="1:13" s="51" customFormat="1" x14ac:dyDescent="0.25">
      <c r="A689" s="50">
        <v>4030705</v>
      </c>
      <c r="B689" s="50">
        <v>40307050</v>
      </c>
      <c r="C689" s="60" t="s">
        <v>651</v>
      </c>
      <c r="D689" s="66">
        <v>0</v>
      </c>
      <c r="E689" s="66">
        <v>48.57</v>
      </c>
      <c r="F689" s="66">
        <v>0</v>
      </c>
      <c r="G689" s="66">
        <f t="shared" si="32"/>
        <v>0</v>
      </c>
      <c r="H689" s="66">
        <f t="shared" si="30"/>
        <v>48.57</v>
      </c>
      <c r="I689" s="66"/>
      <c r="J689" s="66"/>
      <c r="K689" s="66">
        <v>48.57</v>
      </c>
      <c r="L689" s="51" t="s">
        <v>1956</v>
      </c>
      <c r="M689" s="66">
        <f t="shared" si="31"/>
        <v>48.57</v>
      </c>
    </row>
    <row r="690" spans="1:13" s="51" customFormat="1" x14ac:dyDescent="0.25">
      <c r="A690" s="50">
        <v>4030706</v>
      </c>
      <c r="B690" s="50">
        <v>40307069</v>
      </c>
      <c r="C690" s="60" t="s">
        <v>652</v>
      </c>
      <c r="D690" s="66">
        <v>0</v>
      </c>
      <c r="E690" s="66">
        <v>47.6</v>
      </c>
      <c r="F690" s="66">
        <v>0</v>
      </c>
      <c r="G690" s="66">
        <f t="shared" si="32"/>
        <v>0</v>
      </c>
      <c r="H690" s="66">
        <f t="shared" si="30"/>
        <v>47.6</v>
      </c>
      <c r="I690" s="66"/>
      <c r="J690" s="66"/>
      <c r="K690" s="66">
        <v>47.6</v>
      </c>
      <c r="L690" s="51" t="s">
        <v>1956</v>
      </c>
      <c r="M690" s="66">
        <f t="shared" si="31"/>
        <v>47.6</v>
      </c>
    </row>
    <row r="691" spans="1:13" s="51" customFormat="1" x14ac:dyDescent="0.25">
      <c r="A691" s="50">
        <v>4030707</v>
      </c>
      <c r="B691" s="50">
        <v>40307077</v>
      </c>
      <c r="C691" s="60" t="s">
        <v>653</v>
      </c>
      <c r="D691" s="66">
        <v>0</v>
      </c>
      <c r="E691" s="66">
        <v>47.6</v>
      </c>
      <c r="F691" s="66">
        <v>0</v>
      </c>
      <c r="G691" s="66">
        <f t="shared" si="32"/>
        <v>0</v>
      </c>
      <c r="H691" s="66">
        <f t="shared" si="30"/>
        <v>47.6</v>
      </c>
      <c r="I691" s="66"/>
      <c r="J691" s="66"/>
      <c r="K691" s="66">
        <v>47.6</v>
      </c>
      <c r="L691" s="51" t="s">
        <v>1956</v>
      </c>
      <c r="M691" s="66">
        <f t="shared" si="31"/>
        <v>47.6</v>
      </c>
    </row>
    <row r="692" spans="1:13" s="53" customFormat="1" x14ac:dyDescent="0.25">
      <c r="A692" s="52">
        <v>4030708</v>
      </c>
      <c r="B692" s="52">
        <v>40307085</v>
      </c>
      <c r="C692" s="61" t="s">
        <v>654</v>
      </c>
      <c r="D692" s="67">
        <v>0</v>
      </c>
      <c r="E692" s="67">
        <v>24.23</v>
      </c>
      <c r="F692" s="67">
        <v>0</v>
      </c>
      <c r="G692" s="67">
        <f t="shared" si="32"/>
        <v>0</v>
      </c>
      <c r="H692" s="67">
        <f t="shared" si="30"/>
        <v>24.23</v>
      </c>
      <c r="I692" s="67"/>
      <c r="J692" s="67"/>
      <c r="K692" s="67">
        <v>24.23</v>
      </c>
      <c r="L692" s="53" t="s">
        <v>1956</v>
      </c>
      <c r="M692" s="67">
        <f t="shared" si="31"/>
        <v>24.23</v>
      </c>
    </row>
    <row r="693" spans="1:13" s="53" customFormat="1" x14ac:dyDescent="0.25">
      <c r="A693" s="52">
        <v>4030709</v>
      </c>
      <c r="B693" s="52">
        <v>40307093</v>
      </c>
      <c r="C693" s="61" t="s">
        <v>655</v>
      </c>
      <c r="D693" s="67">
        <v>0</v>
      </c>
      <c r="E693" s="67">
        <v>29.12</v>
      </c>
      <c r="F693" s="67">
        <v>0</v>
      </c>
      <c r="G693" s="67">
        <f t="shared" si="32"/>
        <v>0</v>
      </c>
      <c r="H693" s="67">
        <f t="shared" si="30"/>
        <v>29.12</v>
      </c>
      <c r="I693" s="67"/>
      <c r="J693" s="67"/>
      <c r="K693" s="67">
        <v>29.12</v>
      </c>
      <c r="L693" s="53" t="s">
        <v>1956</v>
      </c>
      <c r="M693" s="67">
        <f t="shared" si="31"/>
        <v>29.12</v>
      </c>
    </row>
    <row r="694" spans="1:13" s="53" customFormat="1" x14ac:dyDescent="0.25">
      <c r="A694" s="52">
        <v>4030710</v>
      </c>
      <c r="B694" s="52">
        <v>40307107</v>
      </c>
      <c r="C694" s="61" t="s">
        <v>656</v>
      </c>
      <c r="D694" s="67">
        <v>0</v>
      </c>
      <c r="E694" s="67">
        <v>24.23</v>
      </c>
      <c r="F694" s="67">
        <v>0</v>
      </c>
      <c r="G694" s="67">
        <f t="shared" si="32"/>
        <v>0</v>
      </c>
      <c r="H694" s="67">
        <f t="shared" si="30"/>
        <v>24.23</v>
      </c>
      <c r="I694" s="67"/>
      <c r="J694" s="67"/>
      <c r="K694" s="67">
        <v>24.23</v>
      </c>
      <c r="L694" s="53" t="s">
        <v>1956</v>
      </c>
      <c r="M694" s="67">
        <f t="shared" si="31"/>
        <v>24.23</v>
      </c>
    </row>
    <row r="695" spans="1:13" s="53" customFormat="1" x14ac:dyDescent="0.25">
      <c r="A695" s="52">
        <v>4030711</v>
      </c>
      <c r="B695" s="52">
        <v>40307115</v>
      </c>
      <c r="C695" s="61" t="s">
        <v>657</v>
      </c>
      <c r="D695" s="67">
        <v>0</v>
      </c>
      <c r="E695" s="67">
        <v>29.12</v>
      </c>
      <c r="F695" s="67">
        <v>0</v>
      </c>
      <c r="G695" s="67">
        <f t="shared" si="32"/>
        <v>0</v>
      </c>
      <c r="H695" s="67">
        <f t="shared" si="30"/>
        <v>29.12</v>
      </c>
      <c r="I695" s="67"/>
      <c r="J695" s="67"/>
      <c r="K695" s="67">
        <v>29.12</v>
      </c>
      <c r="L695" s="53" t="s">
        <v>1956</v>
      </c>
      <c r="M695" s="67">
        <f t="shared" si="31"/>
        <v>29.12</v>
      </c>
    </row>
    <row r="696" spans="1:13" s="51" customFormat="1" x14ac:dyDescent="0.25">
      <c r="A696" s="50">
        <v>4030712</v>
      </c>
      <c r="B696" s="50">
        <v>40307123</v>
      </c>
      <c r="C696" s="60" t="s">
        <v>658</v>
      </c>
      <c r="D696" s="66">
        <v>0</v>
      </c>
      <c r="E696" s="66">
        <v>9.17</v>
      </c>
      <c r="F696" s="66">
        <v>0</v>
      </c>
      <c r="G696" s="66">
        <f t="shared" si="32"/>
        <v>0</v>
      </c>
      <c r="H696" s="66">
        <f t="shared" si="30"/>
        <v>9.17</v>
      </c>
      <c r="I696" s="66"/>
      <c r="J696" s="66"/>
      <c r="K696" s="66">
        <v>9.17</v>
      </c>
      <c r="L696" s="51" t="s">
        <v>1956</v>
      </c>
      <c r="M696" s="66">
        <f t="shared" si="31"/>
        <v>9.17</v>
      </c>
    </row>
    <row r="697" spans="1:13" s="51" customFormat="1" x14ac:dyDescent="0.25">
      <c r="A697" s="50">
        <v>4030714</v>
      </c>
      <c r="B697" s="50">
        <v>40307140</v>
      </c>
      <c r="C697" s="60" t="s">
        <v>659</v>
      </c>
      <c r="D697" s="66">
        <v>0</v>
      </c>
      <c r="E697" s="66">
        <v>31.1</v>
      </c>
      <c r="F697" s="66">
        <v>0</v>
      </c>
      <c r="G697" s="66">
        <f t="shared" si="32"/>
        <v>0</v>
      </c>
      <c r="H697" s="66">
        <f t="shared" si="30"/>
        <v>31.1</v>
      </c>
      <c r="I697" s="66"/>
      <c r="J697" s="66"/>
      <c r="K697" s="66">
        <v>31.1</v>
      </c>
      <c r="L697" s="51" t="s">
        <v>1956</v>
      </c>
      <c r="M697" s="66">
        <f t="shared" si="31"/>
        <v>31.1</v>
      </c>
    </row>
    <row r="698" spans="1:13" s="51" customFormat="1" x14ac:dyDescent="0.25">
      <c r="A698" s="50">
        <v>4030715</v>
      </c>
      <c r="B698" s="50">
        <v>40307158</v>
      </c>
      <c r="C698" s="60" t="s">
        <v>660</v>
      </c>
      <c r="D698" s="66">
        <v>0</v>
      </c>
      <c r="E698" s="66">
        <v>10.48</v>
      </c>
      <c r="F698" s="66">
        <v>0</v>
      </c>
      <c r="G698" s="66">
        <f t="shared" si="32"/>
        <v>0</v>
      </c>
      <c r="H698" s="66">
        <f t="shared" si="30"/>
        <v>10.48</v>
      </c>
      <c r="I698" s="66"/>
      <c r="J698" s="66"/>
      <c r="K698" s="66">
        <v>10.48</v>
      </c>
      <c r="L698" s="51" t="s">
        <v>1956</v>
      </c>
      <c r="M698" s="66">
        <f t="shared" si="31"/>
        <v>10.48</v>
      </c>
    </row>
    <row r="699" spans="1:13" s="51" customFormat="1" x14ac:dyDescent="0.25">
      <c r="A699" s="50">
        <v>4030716</v>
      </c>
      <c r="B699" s="50">
        <v>40307166</v>
      </c>
      <c r="C699" s="60" t="s">
        <v>661</v>
      </c>
      <c r="D699" s="66">
        <v>0</v>
      </c>
      <c r="E699" s="66">
        <v>58.28</v>
      </c>
      <c r="F699" s="66">
        <v>0</v>
      </c>
      <c r="G699" s="66">
        <f t="shared" si="32"/>
        <v>0</v>
      </c>
      <c r="H699" s="66">
        <f t="shared" si="30"/>
        <v>58.28</v>
      </c>
      <c r="I699" s="66"/>
      <c r="J699" s="66"/>
      <c r="K699" s="66">
        <v>58.28</v>
      </c>
      <c r="L699" s="51" t="s">
        <v>1956</v>
      </c>
      <c r="M699" s="66">
        <f t="shared" si="31"/>
        <v>58.28</v>
      </c>
    </row>
    <row r="700" spans="1:13" s="51" customFormat="1" x14ac:dyDescent="0.25">
      <c r="A700" s="50">
        <v>4030717</v>
      </c>
      <c r="B700" s="50">
        <v>40307174</v>
      </c>
      <c r="C700" s="60" t="s">
        <v>662</v>
      </c>
      <c r="D700" s="66">
        <v>0</v>
      </c>
      <c r="E700" s="66">
        <v>36.4</v>
      </c>
      <c r="F700" s="66">
        <v>0</v>
      </c>
      <c r="G700" s="66">
        <f t="shared" si="32"/>
        <v>0</v>
      </c>
      <c r="H700" s="66">
        <f t="shared" si="30"/>
        <v>36.4</v>
      </c>
      <c r="I700" s="66"/>
      <c r="J700" s="66"/>
      <c r="K700" s="66">
        <v>36.4</v>
      </c>
      <c r="L700" s="51" t="s">
        <v>1956</v>
      </c>
      <c r="M700" s="66">
        <f t="shared" si="31"/>
        <v>36.4</v>
      </c>
    </row>
    <row r="701" spans="1:13" s="53" customFormat="1" x14ac:dyDescent="0.25">
      <c r="A701" s="52">
        <v>4030718</v>
      </c>
      <c r="B701" s="52">
        <v>40307182</v>
      </c>
      <c r="C701" s="61" t="s">
        <v>663</v>
      </c>
      <c r="D701" s="67">
        <v>0</v>
      </c>
      <c r="E701" s="67">
        <v>48.57</v>
      </c>
      <c r="F701" s="67">
        <v>0</v>
      </c>
      <c r="G701" s="67">
        <f t="shared" si="32"/>
        <v>0</v>
      </c>
      <c r="H701" s="67">
        <f t="shared" si="30"/>
        <v>48.57</v>
      </c>
      <c r="I701" s="67"/>
      <c r="J701" s="67"/>
      <c r="K701" s="67">
        <v>48.57</v>
      </c>
      <c r="L701" s="53" t="s">
        <v>1956</v>
      </c>
      <c r="M701" s="67">
        <f t="shared" si="31"/>
        <v>48.57</v>
      </c>
    </row>
    <row r="702" spans="1:13" s="51" customFormat="1" x14ac:dyDescent="0.25">
      <c r="A702" s="50">
        <v>4030719</v>
      </c>
      <c r="B702" s="50">
        <v>40307190</v>
      </c>
      <c r="C702" s="60" t="s">
        <v>664</v>
      </c>
      <c r="D702" s="66">
        <v>0</v>
      </c>
      <c r="E702" s="66">
        <v>230.4</v>
      </c>
      <c r="F702" s="66">
        <v>0</v>
      </c>
      <c r="G702" s="66">
        <f t="shared" si="32"/>
        <v>0</v>
      </c>
      <c r="H702" s="66">
        <f t="shared" si="30"/>
        <v>230.4</v>
      </c>
      <c r="I702" s="66"/>
      <c r="J702" s="66"/>
      <c r="K702" s="66">
        <v>230.4</v>
      </c>
      <c r="L702" s="51" t="s">
        <v>1956</v>
      </c>
      <c r="M702" s="66">
        <f t="shared" si="31"/>
        <v>230.4</v>
      </c>
    </row>
    <row r="703" spans="1:13" s="51" customFormat="1" x14ac:dyDescent="0.25">
      <c r="A703" s="50">
        <v>4030720</v>
      </c>
      <c r="B703" s="50">
        <v>40307204</v>
      </c>
      <c r="C703" s="60" t="s">
        <v>665</v>
      </c>
      <c r="D703" s="66">
        <v>0</v>
      </c>
      <c r="E703" s="66">
        <v>288</v>
      </c>
      <c r="F703" s="66">
        <v>0</v>
      </c>
      <c r="G703" s="66">
        <f t="shared" si="32"/>
        <v>0</v>
      </c>
      <c r="H703" s="66">
        <f t="shared" si="30"/>
        <v>288</v>
      </c>
      <c r="I703" s="66"/>
      <c r="J703" s="66"/>
      <c r="K703" s="66">
        <v>288</v>
      </c>
      <c r="L703" s="51" t="s">
        <v>1956</v>
      </c>
      <c r="M703" s="66">
        <f t="shared" si="31"/>
        <v>288</v>
      </c>
    </row>
    <row r="704" spans="1:13" s="51" customFormat="1" x14ac:dyDescent="0.25">
      <c r="A704" s="50">
        <v>4030721</v>
      </c>
      <c r="B704" s="50">
        <v>40307212</v>
      </c>
      <c r="C704" s="60" t="s">
        <v>666</v>
      </c>
      <c r="D704" s="66">
        <v>0</v>
      </c>
      <c r="E704" s="66">
        <v>48.59</v>
      </c>
      <c r="F704" s="66">
        <v>0</v>
      </c>
      <c r="G704" s="66">
        <f t="shared" si="32"/>
        <v>0</v>
      </c>
      <c r="H704" s="66">
        <f t="shared" si="30"/>
        <v>48.59</v>
      </c>
      <c r="I704" s="66"/>
      <c r="J704" s="66"/>
      <c r="K704" s="66">
        <v>48.59</v>
      </c>
      <c r="L704" s="51" t="s">
        <v>1956</v>
      </c>
      <c r="M704" s="66">
        <f t="shared" si="31"/>
        <v>48.59</v>
      </c>
    </row>
    <row r="705" spans="1:13" s="51" customFormat="1" x14ac:dyDescent="0.25">
      <c r="A705" s="50">
        <v>4030722</v>
      </c>
      <c r="B705" s="50">
        <v>40307220</v>
      </c>
      <c r="C705" s="60" t="s">
        <v>667</v>
      </c>
      <c r="D705" s="66">
        <v>0</v>
      </c>
      <c r="E705" s="66">
        <v>14.47</v>
      </c>
      <c r="F705" s="66">
        <v>0</v>
      </c>
      <c r="G705" s="66">
        <f t="shared" si="32"/>
        <v>0</v>
      </c>
      <c r="H705" s="66">
        <f t="shared" si="30"/>
        <v>14.47</v>
      </c>
      <c r="I705" s="66"/>
      <c r="J705" s="66"/>
      <c r="K705" s="66">
        <v>14.47</v>
      </c>
      <c r="L705" s="51" t="s">
        <v>1956</v>
      </c>
      <c r="M705" s="66">
        <f t="shared" si="31"/>
        <v>14.47</v>
      </c>
    </row>
    <row r="706" spans="1:13" s="51" customFormat="1" x14ac:dyDescent="0.25">
      <c r="A706" s="50">
        <v>4030723</v>
      </c>
      <c r="B706" s="50">
        <v>40307239</v>
      </c>
      <c r="C706" s="60" t="s">
        <v>9498</v>
      </c>
      <c r="D706" s="66">
        <v>0</v>
      </c>
      <c r="E706" s="66">
        <v>17.920000000000002</v>
      </c>
      <c r="F706" s="66">
        <v>0</v>
      </c>
      <c r="G706" s="66">
        <f t="shared" si="32"/>
        <v>0</v>
      </c>
      <c r="H706" s="66">
        <f t="shared" ref="H706:H769" si="33">ROUND(G706+E706+F706,2)</f>
        <v>17.920000000000002</v>
      </c>
      <c r="I706" s="66"/>
      <c r="J706" s="66"/>
      <c r="K706" s="66">
        <v>17.920000000000002</v>
      </c>
      <c r="L706" s="51" t="s">
        <v>1956</v>
      </c>
      <c r="M706" s="66">
        <f t="shared" ref="M706:M769" si="34">IF(L706="SIM",H706,K706)</f>
        <v>17.920000000000002</v>
      </c>
    </row>
    <row r="707" spans="1:13" s="51" customFormat="1" x14ac:dyDescent="0.25">
      <c r="A707" s="50">
        <v>4030724</v>
      </c>
      <c r="B707" s="50">
        <v>40307247</v>
      </c>
      <c r="C707" s="60" t="s">
        <v>668</v>
      </c>
      <c r="D707" s="66">
        <v>0</v>
      </c>
      <c r="E707" s="66">
        <v>29.08</v>
      </c>
      <c r="F707" s="66">
        <v>0</v>
      </c>
      <c r="G707" s="66">
        <f t="shared" ref="G707:G770" si="35">ROUND(D707*1.3,2)</f>
        <v>0</v>
      </c>
      <c r="H707" s="66">
        <f t="shared" si="33"/>
        <v>29.08</v>
      </c>
      <c r="I707" s="66"/>
      <c r="J707" s="66"/>
      <c r="K707" s="66">
        <v>29.08</v>
      </c>
      <c r="L707" s="51" t="s">
        <v>1956</v>
      </c>
      <c r="M707" s="66">
        <f t="shared" si="34"/>
        <v>29.08</v>
      </c>
    </row>
    <row r="708" spans="1:13" s="51" customFormat="1" x14ac:dyDescent="0.25">
      <c r="A708" s="50">
        <v>4030725</v>
      </c>
      <c r="B708" s="50">
        <v>40307255</v>
      </c>
      <c r="C708" s="60" t="s">
        <v>669</v>
      </c>
      <c r="D708" s="66">
        <v>0</v>
      </c>
      <c r="E708" s="66">
        <v>28.35</v>
      </c>
      <c r="F708" s="66">
        <v>0</v>
      </c>
      <c r="G708" s="66">
        <f t="shared" si="35"/>
        <v>0</v>
      </c>
      <c r="H708" s="66">
        <f t="shared" si="33"/>
        <v>28.35</v>
      </c>
      <c r="I708" s="66"/>
      <c r="J708" s="66"/>
      <c r="K708" s="66">
        <v>28.35</v>
      </c>
      <c r="L708" s="51" t="s">
        <v>1956</v>
      </c>
      <c r="M708" s="66">
        <f t="shared" si="34"/>
        <v>28.35</v>
      </c>
    </row>
    <row r="709" spans="1:13" s="53" customFormat="1" x14ac:dyDescent="0.25">
      <c r="A709" s="52">
        <v>4030726</v>
      </c>
      <c r="B709" s="52">
        <v>40307263</v>
      </c>
      <c r="C709" s="61" t="s">
        <v>670</v>
      </c>
      <c r="D709" s="67">
        <v>0</v>
      </c>
      <c r="E709" s="67">
        <v>24.75</v>
      </c>
      <c r="F709" s="67">
        <v>0</v>
      </c>
      <c r="G709" s="67">
        <f t="shared" si="35"/>
        <v>0</v>
      </c>
      <c r="H709" s="67">
        <f t="shared" si="33"/>
        <v>24.75</v>
      </c>
      <c r="I709" s="67"/>
      <c r="J709" s="67"/>
      <c r="K709" s="67">
        <v>24.75</v>
      </c>
      <c r="L709" s="53" t="s">
        <v>1956</v>
      </c>
      <c r="M709" s="67">
        <f t="shared" si="34"/>
        <v>24.75</v>
      </c>
    </row>
    <row r="710" spans="1:13" s="51" customFormat="1" x14ac:dyDescent="0.25">
      <c r="A710" s="50">
        <v>4030727</v>
      </c>
      <c r="B710" s="50">
        <v>40307271</v>
      </c>
      <c r="C710" s="60" t="s">
        <v>671</v>
      </c>
      <c r="D710" s="66">
        <v>0</v>
      </c>
      <c r="E710" s="66">
        <v>23.73</v>
      </c>
      <c r="F710" s="66">
        <v>0</v>
      </c>
      <c r="G710" s="66">
        <f t="shared" si="35"/>
        <v>0</v>
      </c>
      <c r="H710" s="66">
        <f t="shared" si="33"/>
        <v>23.73</v>
      </c>
      <c r="I710" s="66"/>
      <c r="J710" s="66"/>
      <c r="K710" s="66">
        <v>23.73</v>
      </c>
      <c r="L710" s="51" t="s">
        <v>1956</v>
      </c>
      <c r="M710" s="66">
        <f t="shared" si="34"/>
        <v>23.73</v>
      </c>
    </row>
    <row r="711" spans="1:13" s="53" customFormat="1" x14ac:dyDescent="0.25">
      <c r="A711" s="52">
        <v>4030728</v>
      </c>
      <c r="B711" s="52">
        <v>40307280</v>
      </c>
      <c r="C711" s="61" t="s">
        <v>672</v>
      </c>
      <c r="D711" s="67">
        <v>0</v>
      </c>
      <c r="E711" s="67">
        <v>24.23</v>
      </c>
      <c r="F711" s="67">
        <v>0</v>
      </c>
      <c r="G711" s="67">
        <f t="shared" si="35"/>
        <v>0</v>
      </c>
      <c r="H711" s="67">
        <f t="shared" si="33"/>
        <v>24.23</v>
      </c>
      <c r="I711" s="67"/>
      <c r="J711" s="67"/>
      <c r="K711" s="67">
        <v>24.23</v>
      </c>
      <c r="L711" s="53" t="s">
        <v>1956</v>
      </c>
      <c r="M711" s="67">
        <f t="shared" si="34"/>
        <v>24.23</v>
      </c>
    </row>
    <row r="712" spans="1:13" s="51" customFormat="1" x14ac:dyDescent="0.25">
      <c r="A712" s="50">
        <v>4030729</v>
      </c>
      <c r="B712" s="50">
        <v>40307298</v>
      </c>
      <c r="C712" s="60" t="s">
        <v>673</v>
      </c>
      <c r="D712" s="66">
        <v>0</v>
      </c>
      <c r="E712" s="66">
        <v>48.59</v>
      </c>
      <c r="F712" s="66">
        <v>0</v>
      </c>
      <c r="G712" s="66">
        <f t="shared" si="35"/>
        <v>0</v>
      </c>
      <c r="H712" s="66">
        <f t="shared" si="33"/>
        <v>48.59</v>
      </c>
      <c r="I712" s="66"/>
      <c r="J712" s="66"/>
      <c r="K712" s="66">
        <v>48.59</v>
      </c>
      <c r="L712" s="51" t="s">
        <v>1956</v>
      </c>
      <c r="M712" s="66">
        <f t="shared" si="34"/>
        <v>48.59</v>
      </c>
    </row>
    <row r="713" spans="1:13" s="51" customFormat="1" x14ac:dyDescent="0.25">
      <c r="A713" s="50">
        <v>4030730</v>
      </c>
      <c r="B713" s="50">
        <v>40307301</v>
      </c>
      <c r="C713" s="60" t="s">
        <v>674</v>
      </c>
      <c r="D713" s="66">
        <v>0</v>
      </c>
      <c r="E713" s="66">
        <v>14.07</v>
      </c>
      <c r="F713" s="66">
        <v>0</v>
      </c>
      <c r="G713" s="66">
        <f t="shared" si="35"/>
        <v>0</v>
      </c>
      <c r="H713" s="66">
        <f t="shared" si="33"/>
        <v>14.07</v>
      </c>
      <c r="I713" s="66"/>
      <c r="J713" s="66"/>
      <c r="K713" s="66">
        <v>14.07</v>
      </c>
      <c r="L713" s="51" t="s">
        <v>1956</v>
      </c>
      <c r="M713" s="66">
        <f t="shared" si="34"/>
        <v>14.07</v>
      </c>
    </row>
    <row r="714" spans="1:13" s="51" customFormat="1" x14ac:dyDescent="0.25">
      <c r="A714" s="50">
        <v>4030731</v>
      </c>
      <c r="B714" s="50">
        <v>40307310</v>
      </c>
      <c r="C714" s="60" t="s">
        <v>9501</v>
      </c>
      <c r="D714" s="66">
        <v>0</v>
      </c>
      <c r="E714" s="66">
        <v>24.23</v>
      </c>
      <c r="F714" s="66">
        <v>0</v>
      </c>
      <c r="G714" s="66">
        <f t="shared" si="35"/>
        <v>0</v>
      </c>
      <c r="H714" s="66">
        <f t="shared" si="33"/>
        <v>24.23</v>
      </c>
      <c r="I714" s="66"/>
      <c r="J714" s="66"/>
      <c r="K714" s="66">
        <v>24.23</v>
      </c>
      <c r="L714" s="51" t="s">
        <v>1956</v>
      </c>
      <c r="M714" s="66">
        <f t="shared" si="34"/>
        <v>24.23</v>
      </c>
    </row>
    <row r="715" spans="1:13" s="51" customFormat="1" x14ac:dyDescent="0.25">
      <c r="A715" s="50">
        <v>4030733</v>
      </c>
      <c r="B715" s="50">
        <v>40307336</v>
      </c>
      <c r="C715" s="60" t="s">
        <v>675</v>
      </c>
      <c r="D715" s="66">
        <v>0</v>
      </c>
      <c r="E715" s="66">
        <v>46.59</v>
      </c>
      <c r="F715" s="66">
        <v>0</v>
      </c>
      <c r="G715" s="66">
        <f t="shared" si="35"/>
        <v>0</v>
      </c>
      <c r="H715" s="66">
        <f t="shared" si="33"/>
        <v>46.59</v>
      </c>
      <c r="I715" s="66"/>
      <c r="J715" s="66"/>
      <c r="K715" s="66">
        <v>46.59</v>
      </c>
      <c r="L715" s="51" t="s">
        <v>1956</v>
      </c>
      <c r="M715" s="66">
        <f t="shared" si="34"/>
        <v>46.59</v>
      </c>
    </row>
    <row r="716" spans="1:13" s="51" customFormat="1" x14ac:dyDescent="0.25">
      <c r="A716" s="50">
        <v>4030734</v>
      </c>
      <c r="B716" s="50">
        <v>40307344</v>
      </c>
      <c r="C716" s="60" t="s">
        <v>676</v>
      </c>
      <c r="D716" s="66">
        <v>0</v>
      </c>
      <c r="E716" s="66">
        <v>19.3</v>
      </c>
      <c r="F716" s="66">
        <v>0</v>
      </c>
      <c r="G716" s="66">
        <f t="shared" si="35"/>
        <v>0</v>
      </c>
      <c r="H716" s="66">
        <f t="shared" si="33"/>
        <v>19.3</v>
      </c>
      <c r="I716" s="66"/>
      <c r="J716" s="66"/>
      <c r="K716" s="66">
        <v>19.3</v>
      </c>
      <c r="L716" s="51" t="s">
        <v>1956</v>
      </c>
      <c r="M716" s="66">
        <f t="shared" si="34"/>
        <v>19.3</v>
      </c>
    </row>
    <row r="717" spans="1:13" s="51" customFormat="1" x14ac:dyDescent="0.25">
      <c r="A717" s="50">
        <v>4030735</v>
      </c>
      <c r="B717" s="50">
        <v>40307352</v>
      </c>
      <c r="C717" s="60" t="s">
        <v>677</v>
      </c>
      <c r="D717" s="66">
        <v>0</v>
      </c>
      <c r="E717" s="66">
        <v>8.33</v>
      </c>
      <c r="F717" s="66">
        <v>0</v>
      </c>
      <c r="G717" s="66">
        <f t="shared" si="35"/>
        <v>0</v>
      </c>
      <c r="H717" s="66">
        <f t="shared" si="33"/>
        <v>8.33</v>
      </c>
      <c r="I717" s="66"/>
      <c r="J717" s="66"/>
      <c r="K717" s="66">
        <v>8.33</v>
      </c>
      <c r="L717" s="51" t="s">
        <v>1956</v>
      </c>
      <c r="M717" s="66">
        <f t="shared" si="34"/>
        <v>8.33</v>
      </c>
    </row>
    <row r="718" spans="1:13" s="51" customFormat="1" x14ac:dyDescent="0.25">
      <c r="A718" s="50">
        <v>4030736</v>
      </c>
      <c r="B718" s="50">
        <v>40307360</v>
      </c>
      <c r="C718" s="60" t="s">
        <v>9506</v>
      </c>
      <c r="D718" s="66">
        <v>0</v>
      </c>
      <c r="E718" s="66">
        <v>7.65</v>
      </c>
      <c r="F718" s="66">
        <v>0</v>
      </c>
      <c r="G718" s="66">
        <f t="shared" si="35"/>
        <v>0</v>
      </c>
      <c r="H718" s="66">
        <f t="shared" si="33"/>
        <v>7.65</v>
      </c>
      <c r="I718" s="66"/>
      <c r="J718" s="66"/>
      <c r="K718" s="66">
        <v>7.65</v>
      </c>
      <c r="L718" s="51" t="s">
        <v>1956</v>
      </c>
      <c r="M718" s="66">
        <f t="shared" si="34"/>
        <v>7.65</v>
      </c>
    </row>
    <row r="719" spans="1:13" s="53" customFormat="1" x14ac:dyDescent="0.25">
      <c r="A719" s="52">
        <v>4030737</v>
      </c>
      <c r="B719" s="52">
        <v>40307379</v>
      </c>
      <c r="C719" s="61" t="s">
        <v>9507</v>
      </c>
      <c r="D719" s="67">
        <v>0</v>
      </c>
      <c r="E719" s="67">
        <v>15.23</v>
      </c>
      <c r="F719" s="67">
        <v>0</v>
      </c>
      <c r="G719" s="67">
        <f t="shared" si="35"/>
        <v>0</v>
      </c>
      <c r="H719" s="67">
        <f t="shared" si="33"/>
        <v>15.23</v>
      </c>
      <c r="I719" s="67"/>
      <c r="J719" s="67"/>
      <c r="K719" s="67">
        <v>15.23</v>
      </c>
      <c r="L719" s="53" t="s">
        <v>1956</v>
      </c>
      <c r="M719" s="67">
        <f t="shared" si="34"/>
        <v>15.23</v>
      </c>
    </row>
    <row r="720" spans="1:13" s="51" customFormat="1" x14ac:dyDescent="0.25">
      <c r="A720" s="50">
        <v>4030738</v>
      </c>
      <c r="B720" s="50">
        <v>40307387</v>
      </c>
      <c r="C720" s="60" t="s">
        <v>678</v>
      </c>
      <c r="D720" s="66">
        <v>0</v>
      </c>
      <c r="E720" s="66">
        <v>56.68</v>
      </c>
      <c r="F720" s="66">
        <v>0</v>
      </c>
      <c r="G720" s="66">
        <f t="shared" si="35"/>
        <v>0</v>
      </c>
      <c r="H720" s="66">
        <f t="shared" si="33"/>
        <v>56.68</v>
      </c>
      <c r="I720" s="66"/>
      <c r="J720" s="66"/>
      <c r="K720" s="66">
        <v>56.68</v>
      </c>
      <c r="L720" s="51" t="s">
        <v>1956</v>
      </c>
      <c r="M720" s="66">
        <f t="shared" si="34"/>
        <v>56.68</v>
      </c>
    </row>
    <row r="721" spans="1:13" s="51" customFormat="1" x14ac:dyDescent="0.25">
      <c r="A721" s="50">
        <v>4030739</v>
      </c>
      <c r="B721" s="50">
        <v>40307395</v>
      </c>
      <c r="C721" s="60" t="s">
        <v>679</v>
      </c>
      <c r="D721" s="66">
        <v>0</v>
      </c>
      <c r="E721" s="66">
        <v>11.65</v>
      </c>
      <c r="F721" s="66">
        <v>0</v>
      </c>
      <c r="G721" s="66">
        <f t="shared" si="35"/>
        <v>0</v>
      </c>
      <c r="H721" s="66">
        <f t="shared" si="33"/>
        <v>11.65</v>
      </c>
      <c r="I721" s="66"/>
      <c r="J721" s="66"/>
      <c r="K721" s="66">
        <v>11.65</v>
      </c>
      <c r="L721" s="51" t="s">
        <v>1956</v>
      </c>
      <c r="M721" s="66">
        <f t="shared" si="34"/>
        <v>11.65</v>
      </c>
    </row>
    <row r="722" spans="1:13" s="51" customFormat="1" x14ac:dyDescent="0.25">
      <c r="A722" s="50">
        <v>4030740</v>
      </c>
      <c r="B722" s="50">
        <v>40307409</v>
      </c>
      <c r="C722" s="60" t="s">
        <v>680</v>
      </c>
      <c r="D722" s="66">
        <v>0</v>
      </c>
      <c r="E722" s="66">
        <v>27.22</v>
      </c>
      <c r="F722" s="66">
        <v>0</v>
      </c>
      <c r="G722" s="66">
        <f t="shared" si="35"/>
        <v>0</v>
      </c>
      <c r="H722" s="66">
        <f t="shared" si="33"/>
        <v>27.22</v>
      </c>
      <c r="I722" s="66"/>
      <c r="J722" s="66"/>
      <c r="K722" s="66">
        <v>27.22</v>
      </c>
      <c r="L722" s="51" t="s">
        <v>1956</v>
      </c>
      <c r="M722" s="66">
        <f t="shared" si="34"/>
        <v>27.22</v>
      </c>
    </row>
    <row r="723" spans="1:13" s="51" customFormat="1" x14ac:dyDescent="0.25">
      <c r="A723" s="50">
        <v>4030741</v>
      </c>
      <c r="B723" s="50">
        <v>40307417</v>
      </c>
      <c r="C723" s="60" t="s">
        <v>681</v>
      </c>
      <c r="D723" s="66">
        <v>0</v>
      </c>
      <c r="E723" s="66">
        <v>29.08</v>
      </c>
      <c r="F723" s="66">
        <v>0</v>
      </c>
      <c r="G723" s="66">
        <f t="shared" si="35"/>
        <v>0</v>
      </c>
      <c r="H723" s="66">
        <f t="shared" si="33"/>
        <v>29.08</v>
      </c>
      <c r="I723" s="66"/>
      <c r="J723" s="66"/>
      <c r="K723" s="66">
        <v>29.08</v>
      </c>
      <c r="L723" s="51" t="s">
        <v>1956</v>
      </c>
      <c r="M723" s="66">
        <f t="shared" si="34"/>
        <v>29.08</v>
      </c>
    </row>
    <row r="724" spans="1:13" s="51" customFormat="1" x14ac:dyDescent="0.25">
      <c r="A724" s="50">
        <v>4030742</v>
      </c>
      <c r="B724" s="50">
        <v>40307425</v>
      </c>
      <c r="C724" s="60" t="s">
        <v>682</v>
      </c>
      <c r="D724" s="66">
        <v>0</v>
      </c>
      <c r="E724" s="66">
        <v>12.82</v>
      </c>
      <c r="F724" s="66">
        <v>0</v>
      </c>
      <c r="G724" s="66">
        <f t="shared" si="35"/>
        <v>0</v>
      </c>
      <c r="H724" s="66">
        <f t="shared" si="33"/>
        <v>12.82</v>
      </c>
      <c r="I724" s="66"/>
      <c r="J724" s="66"/>
      <c r="K724" s="66">
        <v>12.82</v>
      </c>
      <c r="L724" s="51" t="s">
        <v>1956</v>
      </c>
      <c r="M724" s="66">
        <f t="shared" si="34"/>
        <v>12.82</v>
      </c>
    </row>
    <row r="725" spans="1:13" s="53" customFormat="1" x14ac:dyDescent="0.25">
      <c r="A725" s="52">
        <v>4030743</v>
      </c>
      <c r="B725" s="52">
        <v>40307433</v>
      </c>
      <c r="C725" s="61" t="s">
        <v>9510</v>
      </c>
      <c r="D725" s="67">
        <v>0</v>
      </c>
      <c r="E725" s="67">
        <v>48.57</v>
      </c>
      <c r="F725" s="67">
        <v>0</v>
      </c>
      <c r="G725" s="67">
        <f t="shared" si="35"/>
        <v>0</v>
      </c>
      <c r="H725" s="67">
        <f t="shared" si="33"/>
        <v>48.57</v>
      </c>
      <c r="I725" s="67"/>
      <c r="J725" s="67"/>
      <c r="K725" s="67">
        <v>48.57</v>
      </c>
      <c r="L725" s="53" t="s">
        <v>1956</v>
      </c>
      <c r="M725" s="67">
        <f t="shared" si="34"/>
        <v>48.57</v>
      </c>
    </row>
    <row r="726" spans="1:13" s="53" customFormat="1" x14ac:dyDescent="0.25">
      <c r="A726" s="52">
        <v>4030744</v>
      </c>
      <c r="B726" s="52">
        <v>40307441</v>
      </c>
      <c r="C726" s="61" t="s">
        <v>684</v>
      </c>
      <c r="D726" s="67">
        <v>0</v>
      </c>
      <c r="E726" s="67">
        <v>48.57</v>
      </c>
      <c r="F726" s="67">
        <v>0</v>
      </c>
      <c r="G726" s="67">
        <f t="shared" si="35"/>
        <v>0</v>
      </c>
      <c r="H726" s="67">
        <f t="shared" si="33"/>
        <v>48.57</v>
      </c>
      <c r="I726" s="67"/>
      <c r="J726" s="67"/>
      <c r="K726" s="67">
        <v>48.57</v>
      </c>
      <c r="L726" s="53" t="s">
        <v>1956</v>
      </c>
      <c r="M726" s="67">
        <f t="shared" si="34"/>
        <v>48.57</v>
      </c>
    </row>
    <row r="727" spans="1:13" s="51" customFormat="1" x14ac:dyDescent="0.25">
      <c r="A727" s="50">
        <v>4030745</v>
      </c>
      <c r="B727" s="50">
        <v>40307450</v>
      </c>
      <c r="C727" s="60" t="s">
        <v>685</v>
      </c>
      <c r="D727" s="66">
        <v>0</v>
      </c>
      <c r="E727" s="66">
        <v>15.47</v>
      </c>
      <c r="F727" s="66">
        <v>0</v>
      </c>
      <c r="G727" s="66">
        <f t="shared" si="35"/>
        <v>0</v>
      </c>
      <c r="H727" s="66">
        <f t="shared" si="33"/>
        <v>15.47</v>
      </c>
      <c r="I727" s="66"/>
      <c r="J727" s="66"/>
      <c r="K727" s="66">
        <v>15.47</v>
      </c>
      <c r="L727" s="51" t="s">
        <v>1956</v>
      </c>
      <c r="M727" s="66">
        <f t="shared" si="34"/>
        <v>15.47</v>
      </c>
    </row>
    <row r="728" spans="1:13" s="51" customFormat="1" x14ac:dyDescent="0.25">
      <c r="A728" s="50">
        <v>4030746</v>
      </c>
      <c r="B728" s="50">
        <v>40307468</v>
      </c>
      <c r="C728" s="60" t="s">
        <v>686</v>
      </c>
      <c r="D728" s="66">
        <v>0</v>
      </c>
      <c r="E728" s="66">
        <v>43.68</v>
      </c>
      <c r="F728" s="66">
        <v>0</v>
      </c>
      <c r="G728" s="66">
        <f t="shared" si="35"/>
        <v>0</v>
      </c>
      <c r="H728" s="66">
        <f t="shared" si="33"/>
        <v>43.68</v>
      </c>
      <c r="I728" s="66"/>
      <c r="J728" s="66"/>
      <c r="K728" s="66">
        <v>43.68</v>
      </c>
      <c r="L728" s="51" t="s">
        <v>1956</v>
      </c>
      <c r="M728" s="66">
        <f t="shared" si="34"/>
        <v>43.68</v>
      </c>
    </row>
    <row r="729" spans="1:13" s="51" customFormat="1" x14ac:dyDescent="0.25">
      <c r="A729" s="50">
        <v>4030747</v>
      </c>
      <c r="B729" s="50">
        <v>40307476</v>
      </c>
      <c r="C729" s="60" t="s">
        <v>687</v>
      </c>
      <c r="D729" s="66">
        <v>0</v>
      </c>
      <c r="E729" s="66">
        <v>43.68</v>
      </c>
      <c r="F729" s="66">
        <v>0</v>
      </c>
      <c r="G729" s="66">
        <f t="shared" si="35"/>
        <v>0</v>
      </c>
      <c r="H729" s="66">
        <f t="shared" si="33"/>
        <v>43.68</v>
      </c>
      <c r="I729" s="66"/>
      <c r="J729" s="66"/>
      <c r="K729" s="66">
        <v>43.68</v>
      </c>
      <c r="L729" s="51" t="s">
        <v>1956</v>
      </c>
      <c r="M729" s="66">
        <f t="shared" si="34"/>
        <v>43.68</v>
      </c>
    </row>
    <row r="730" spans="1:13" s="51" customFormat="1" x14ac:dyDescent="0.25">
      <c r="A730" s="50">
        <v>4030748</v>
      </c>
      <c r="B730" s="50">
        <v>40307484</v>
      </c>
      <c r="C730" s="60" t="s">
        <v>688</v>
      </c>
      <c r="D730" s="66">
        <v>0</v>
      </c>
      <c r="E730" s="66">
        <v>11.65</v>
      </c>
      <c r="F730" s="66">
        <v>0</v>
      </c>
      <c r="G730" s="66">
        <f t="shared" si="35"/>
        <v>0</v>
      </c>
      <c r="H730" s="66">
        <f t="shared" si="33"/>
        <v>11.65</v>
      </c>
      <c r="I730" s="66"/>
      <c r="J730" s="66"/>
      <c r="K730" s="66">
        <v>11.65</v>
      </c>
      <c r="L730" s="51" t="s">
        <v>1956</v>
      </c>
      <c r="M730" s="66">
        <f t="shared" si="34"/>
        <v>11.65</v>
      </c>
    </row>
    <row r="731" spans="1:13" s="51" customFormat="1" x14ac:dyDescent="0.25">
      <c r="A731" s="50">
        <v>4030749</v>
      </c>
      <c r="B731" s="50">
        <v>40307492</v>
      </c>
      <c r="C731" s="60" t="s">
        <v>689</v>
      </c>
      <c r="D731" s="66">
        <v>0</v>
      </c>
      <c r="E731" s="66">
        <v>11.65</v>
      </c>
      <c r="F731" s="66">
        <v>0</v>
      </c>
      <c r="G731" s="66">
        <f t="shared" si="35"/>
        <v>0</v>
      </c>
      <c r="H731" s="66">
        <f t="shared" si="33"/>
        <v>11.65</v>
      </c>
      <c r="I731" s="66"/>
      <c r="J731" s="66"/>
      <c r="K731" s="66">
        <v>11.65</v>
      </c>
      <c r="L731" s="51" t="s">
        <v>1956</v>
      </c>
      <c r="M731" s="66">
        <f t="shared" si="34"/>
        <v>11.65</v>
      </c>
    </row>
    <row r="732" spans="1:13" s="51" customFormat="1" x14ac:dyDescent="0.25">
      <c r="A732" s="50">
        <v>4030752</v>
      </c>
      <c r="B732" s="50">
        <v>40307522</v>
      </c>
      <c r="C732" s="60" t="s">
        <v>690</v>
      </c>
      <c r="D732" s="66">
        <v>0</v>
      </c>
      <c r="E732" s="66">
        <v>31.1</v>
      </c>
      <c r="F732" s="66">
        <v>0</v>
      </c>
      <c r="G732" s="66">
        <f t="shared" si="35"/>
        <v>0</v>
      </c>
      <c r="H732" s="66">
        <f t="shared" si="33"/>
        <v>31.1</v>
      </c>
      <c r="I732" s="66"/>
      <c r="J732" s="66"/>
      <c r="K732" s="66">
        <v>31.1</v>
      </c>
      <c r="L732" s="51" t="s">
        <v>1956</v>
      </c>
      <c r="M732" s="66">
        <f t="shared" si="34"/>
        <v>31.1</v>
      </c>
    </row>
    <row r="733" spans="1:13" s="51" customFormat="1" x14ac:dyDescent="0.25">
      <c r="A733" s="50">
        <v>4030753</v>
      </c>
      <c r="B733" s="50">
        <v>40307530</v>
      </c>
      <c r="C733" s="60" t="s">
        <v>691</v>
      </c>
      <c r="D733" s="66">
        <v>0</v>
      </c>
      <c r="E733" s="66">
        <v>46.59</v>
      </c>
      <c r="F733" s="66">
        <v>0</v>
      </c>
      <c r="G733" s="66">
        <f t="shared" si="35"/>
        <v>0</v>
      </c>
      <c r="H733" s="66">
        <f t="shared" si="33"/>
        <v>46.59</v>
      </c>
      <c r="I733" s="66"/>
      <c r="J733" s="66"/>
      <c r="K733" s="66">
        <v>46.59</v>
      </c>
      <c r="L733" s="51" t="s">
        <v>1956</v>
      </c>
      <c r="M733" s="66">
        <f t="shared" si="34"/>
        <v>46.59</v>
      </c>
    </row>
    <row r="734" spans="1:13" s="53" customFormat="1" x14ac:dyDescent="0.25">
      <c r="A734" s="52">
        <v>4030756</v>
      </c>
      <c r="B734" s="52">
        <v>40307565</v>
      </c>
      <c r="C734" s="61" t="s">
        <v>692</v>
      </c>
      <c r="D734" s="67">
        <v>0</v>
      </c>
      <c r="E734" s="67">
        <v>36.4</v>
      </c>
      <c r="F734" s="67">
        <v>0</v>
      </c>
      <c r="G734" s="67">
        <f t="shared" si="35"/>
        <v>0</v>
      </c>
      <c r="H734" s="67">
        <f t="shared" si="33"/>
        <v>36.4</v>
      </c>
      <c r="I734" s="67"/>
      <c r="J734" s="67"/>
      <c r="K734" s="67">
        <v>36.4</v>
      </c>
      <c r="L734" s="53" t="s">
        <v>1956</v>
      </c>
      <c r="M734" s="67">
        <f t="shared" si="34"/>
        <v>36.4</v>
      </c>
    </row>
    <row r="735" spans="1:13" s="53" customFormat="1" x14ac:dyDescent="0.25">
      <c r="A735" s="52">
        <v>4030757</v>
      </c>
      <c r="B735" s="52">
        <v>40307573</v>
      </c>
      <c r="C735" s="61" t="s">
        <v>693</v>
      </c>
      <c r="D735" s="67">
        <v>0</v>
      </c>
      <c r="E735" s="67">
        <v>36.4</v>
      </c>
      <c r="F735" s="67">
        <v>0</v>
      </c>
      <c r="G735" s="67">
        <f t="shared" si="35"/>
        <v>0</v>
      </c>
      <c r="H735" s="67">
        <f t="shared" si="33"/>
        <v>36.4</v>
      </c>
      <c r="I735" s="67"/>
      <c r="J735" s="67"/>
      <c r="K735" s="67">
        <v>36.4</v>
      </c>
      <c r="L735" s="53" t="s">
        <v>1956</v>
      </c>
      <c r="M735" s="67">
        <f t="shared" si="34"/>
        <v>36.4</v>
      </c>
    </row>
    <row r="736" spans="1:13" s="53" customFormat="1" x14ac:dyDescent="0.25">
      <c r="A736" s="52">
        <v>4030758</v>
      </c>
      <c r="B736" s="52">
        <v>40307581</v>
      </c>
      <c r="C736" s="61" t="s">
        <v>694</v>
      </c>
      <c r="D736" s="67">
        <v>0</v>
      </c>
      <c r="E736" s="67">
        <v>36.4</v>
      </c>
      <c r="F736" s="67">
        <v>0</v>
      </c>
      <c r="G736" s="67">
        <f t="shared" si="35"/>
        <v>0</v>
      </c>
      <c r="H736" s="67">
        <f t="shared" si="33"/>
        <v>36.4</v>
      </c>
      <c r="I736" s="67"/>
      <c r="J736" s="67"/>
      <c r="K736" s="67">
        <v>36.4</v>
      </c>
      <c r="L736" s="53" t="s">
        <v>1956</v>
      </c>
      <c r="M736" s="67">
        <f t="shared" si="34"/>
        <v>36.4</v>
      </c>
    </row>
    <row r="737" spans="1:13" s="51" customFormat="1" x14ac:dyDescent="0.25">
      <c r="A737" s="50">
        <v>4030760</v>
      </c>
      <c r="B737" s="50">
        <v>40307603</v>
      </c>
      <c r="C737" s="60" t="s">
        <v>695</v>
      </c>
      <c r="D737" s="66">
        <v>0</v>
      </c>
      <c r="E737" s="66">
        <v>86.43</v>
      </c>
      <c r="F737" s="66">
        <v>0</v>
      </c>
      <c r="G737" s="66">
        <f t="shared" si="35"/>
        <v>0</v>
      </c>
      <c r="H737" s="66">
        <f t="shared" si="33"/>
        <v>86.43</v>
      </c>
      <c r="I737" s="66"/>
      <c r="J737" s="66"/>
      <c r="K737" s="66">
        <v>86.43</v>
      </c>
      <c r="L737" s="51" t="s">
        <v>1956</v>
      </c>
      <c r="M737" s="66">
        <f t="shared" si="34"/>
        <v>86.43</v>
      </c>
    </row>
    <row r="738" spans="1:13" s="51" customFormat="1" x14ac:dyDescent="0.25">
      <c r="A738" s="50">
        <v>4030761</v>
      </c>
      <c r="B738" s="50">
        <v>40307611</v>
      </c>
      <c r="C738" s="60" t="s">
        <v>696</v>
      </c>
      <c r="D738" s="66">
        <v>0</v>
      </c>
      <c r="E738" s="66">
        <v>67.069999999999993</v>
      </c>
      <c r="F738" s="66">
        <v>0</v>
      </c>
      <c r="G738" s="66">
        <f t="shared" si="35"/>
        <v>0</v>
      </c>
      <c r="H738" s="66">
        <f t="shared" si="33"/>
        <v>67.069999999999993</v>
      </c>
      <c r="I738" s="66"/>
      <c r="J738" s="66"/>
      <c r="K738" s="66">
        <v>67.069999999999993</v>
      </c>
      <c r="L738" s="51" t="s">
        <v>1956</v>
      </c>
      <c r="M738" s="66">
        <f t="shared" si="34"/>
        <v>67.069999999999993</v>
      </c>
    </row>
    <row r="739" spans="1:13" s="51" customFormat="1" x14ac:dyDescent="0.25">
      <c r="A739" s="50">
        <v>4030762</v>
      </c>
      <c r="B739" s="50">
        <v>40307620</v>
      </c>
      <c r="C739" s="60" t="s">
        <v>697</v>
      </c>
      <c r="D739" s="66">
        <v>0</v>
      </c>
      <c r="E739" s="66">
        <v>42.1</v>
      </c>
      <c r="F739" s="66">
        <v>0</v>
      </c>
      <c r="G739" s="66">
        <f t="shared" si="35"/>
        <v>0</v>
      </c>
      <c r="H739" s="66">
        <f t="shared" si="33"/>
        <v>42.1</v>
      </c>
      <c r="I739" s="66"/>
      <c r="J739" s="66"/>
      <c r="K739" s="66">
        <v>42.1</v>
      </c>
      <c r="L739" s="51" t="s">
        <v>1956</v>
      </c>
      <c r="M739" s="66">
        <f t="shared" si="34"/>
        <v>42.1</v>
      </c>
    </row>
    <row r="740" spans="1:13" s="51" customFormat="1" x14ac:dyDescent="0.25">
      <c r="A740" s="50">
        <v>4030763</v>
      </c>
      <c r="B740" s="50">
        <v>40307638</v>
      </c>
      <c r="C740" s="60" t="s">
        <v>698</v>
      </c>
      <c r="D740" s="66">
        <v>0</v>
      </c>
      <c r="E740" s="66">
        <v>7.65</v>
      </c>
      <c r="F740" s="66">
        <v>0</v>
      </c>
      <c r="G740" s="66">
        <f t="shared" si="35"/>
        <v>0</v>
      </c>
      <c r="H740" s="66">
        <f t="shared" si="33"/>
        <v>7.65</v>
      </c>
      <c r="I740" s="66"/>
      <c r="J740" s="66"/>
      <c r="K740" s="66">
        <v>7.65</v>
      </c>
      <c r="L740" s="51" t="s">
        <v>1956</v>
      </c>
      <c r="M740" s="66">
        <f t="shared" si="34"/>
        <v>7.65</v>
      </c>
    </row>
    <row r="741" spans="1:13" s="51" customFormat="1" x14ac:dyDescent="0.25">
      <c r="A741" s="50">
        <v>4030768</v>
      </c>
      <c r="B741" s="50">
        <v>40307689</v>
      </c>
      <c r="C741" s="60" t="s">
        <v>699</v>
      </c>
      <c r="D741" s="66">
        <v>0</v>
      </c>
      <c r="E741" s="66">
        <v>28.62</v>
      </c>
      <c r="F741" s="66">
        <v>0</v>
      </c>
      <c r="G741" s="66">
        <f t="shared" si="35"/>
        <v>0</v>
      </c>
      <c r="H741" s="66">
        <f t="shared" si="33"/>
        <v>28.62</v>
      </c>
      <c r="I741" s="66"/>
      <c r="J741" s="66"/>
      <c r="K741" s="66">
        <v>28.62</v>
      </c>
      <c r="L741" s="51" t="s">
        <v>1956</v>
      </c>
      <c r="M741" s="66">
        <f t="shared" si="34"/>
        <v>28.62</v>
      </c>
    </row>
    <row r="742" spans="1:13" s="51" customFormat="1" x14ac:dyDescent="0.25">
      <c r="A742" s="50">
        <v>4030769</v>
      </c>
      <c r="B742" s="50">
        <v>40307697</v>
      </c>
      <c r="C742" s="60" t="s">
        <v>700</v>
      </c>
      <c r="D742" s="66">
        <v>0</v>
      </c>
      <c r="E742" s="66">
        <v>23.3</v>
      </c>
      <c r="F742" s="66">
        <v>0</v>
      </c>
      <c r="G742" s="66">
        <f t="shared" si="35"/>
        <v>0</v>
      </c>
      <c r="H742" s="66">
        <f t="shared" si="33"/>
        <v>23.3</v>
      </c>
      <c r="I742" s="66"/>
      <c r="J742" s="66"/>
      <c r="K742" s="66">
        <v>23.3</v>
      </c>
      <c r="L742" s="51" t="s">
        <v>1956</v>
      </c>
      <c r="M742" s="66">
        <f t="shared" si="34"/>
        <v>23.3</v>
      </c>
    </row>
    <row r="743" spans="1:13" s="53" customFormat="1" x14ac:dyDescent="0.25">
      <c r="A743" s="52">
        <v>4030770</v>
      </c>
      <c r="B743" s="52">
        <v>40307700</v>
      </c>
      <c r="C743" s="61" t="s">
        <v>701</v>
      </c>
      <c r="D743" s="67">
        <v>0</v>
      </c>
      <c r="E743" s="67">
        <v>29.12</v>
      </c>
      <c r="F743" s="67">
        <v>0</v>
      </c>
      <c r="G743" s="67">
        <f t="shared" si="35"/>
        <v>0</v>
      </c>
      <c r="H743" s="67">
        <f t="shared" si="33"/>
        <v>29.12</v>
      </c>
      <c r="I743" s="67"/>
      <c r="J743" s="67"/>
      <c r="K743" s="67">
        <v>29.12</v>
      </c>
      <c r="L743" s="53" t="s">
        <v>1956</v>
      </c>
      <c r="M743" s="67">
        <f t="shared" si="34"/>
        <v>29.12</v>
      </c>
    </row>
    <row r="744" spans="1:13" s="51" customFormat="1" x14ac:dyDescent="0.25">
      <c r="A744" s="50">
        <v>4030771</v>
      </c>
      <c r="B744" s="50">
        <v>40307719</v>
      </c>
      <c r="C744" s="60" t="s">
        <v>702</v>
      </c>
      <c r="D744" s="66">
        <v>0</v>
      </c>
      <c r="E744" s="66">
        <v>10.48</v>
      </c>
      <c r="F744" s="66">
        <v>0</v>
      </c>
      <c r="G744" s="66">
        <f t="shared" si="35"/>
        <v>0</v>
      </c>
      <c r="H744" s="66">
        <f t="shared" si="33"/>
        <v>10.48</v>
      </c>
      <c r="I744" s="66"/>
      <c r="J744" s="66"/>
      <c r="K744" s="66">
        <v>10.48</v>
      </c>
      <c r="L744" s="51" t="s">
        <v>1956</v>
      </c>
      <c r="M744" s="66">
        <f t="shared" si="34"/>
        <v>10.48</v>
      </c>
    </row>
    <row r="745" spans="1:13" s="51" customFormat="1" x14ac:dyDescent="0.25">
      <c r="A745" s="50">
        <v>4030772</v>
      </c>
      <c r="B745" s="50">
        <v>40307727</v>
      </c>
      <c r="C745" s="60" t="s">
        <v>703</v>
      </c>
      <c r="D745" s="66">
        <v>0</v>
      </c>
      <c r="E745" s="66">
        <v>17.32</v>
      </c>
      <c r="F745" s="66">
        <v>0</v>
      </c>
      <c r="G745" s="66">
        <f t="shared" si="35"/>
        <v>0</v>
      </c>
      <c r="H745" s="66">
        <f t="shared" si="33"/>
        <v>17.32</v>
      </c>
      <c r="I745" s="66"/>
      <c r="J745" s="66"/>
      <c r="K745" s="66">
        <v>17.32</v>
      </c>
      <c r="L745" s="51" t="s">
        <v>1956</v>
      </c>
      <c r="M745" s="66">
        <f t="shared" si="34"/>
        <v>17.32</v>
      </c>
    </row>
    <row r="746" spans="1:13" s="51" customFormat="1" x14ac:dyDescent="0.25">
      <c r="A746" s="50">
        <v>4030773</v>
      </c>
      <c r="B746" s="50">
        <v>40307735</v>
      </c>
      <c r="C746" s="60" t="s">
        <v>704</v>
      </c>
      <c r="D746" s="66">
        <v>0</v>
      </c>
      <c r="E746" s="66">
        <v>11.65</v>
      </c>
      <c r="F746" s="66">
        <v>0</v>
      </c>
      <c r="G746" s="66">
        <f t="shared" si="35"/>
        <v>0</v>
      </c>
      <c r="H746" s="66">
        <f t="shared" si="33"/>
        <v>11.65</v>
      </c>
      <c r="I746" s="66"/>
      <c r="J746" s="66"/>
      <c r="K746" s="66">
        <v>11.65</v>
      </c>
      <c r="L746" s="51" t="s">
        <v>1956</v>
      </c>
      <c r="M746" s="66">
        <f t="shared" si="34"/>
        <v>11.65</v>
      </c>
    </row>
    <row r="747" spans="1:13" s="51" customFormat="1" x14ac:dyDescent="0.25">
      <c r="A747" s="50">
        <v>4030774</v>
      </c>
      <c r="B747" s="50">
        <v>40307743</v>
      </c>
      <c r="C747" s="60" t="s">
        <v>705</v>
      </c>
      <c r="D747" s="66">
        <v>0</v>
      </c>
      <c r="E747" s="66">
        <v>16.14</v>
      </c>
      <c r="F747" s="66">
        <v>0</v>
      </c>
      <c r="G747" s="66">
        <f t="shared" si="35"/>
        <v>0</v>
      </c>
      <c r="H747" s="66">
        <f t="shared" si="33"/>
        <v>16.14</v>
      </c>
      <c r="I747" s="66"/>
      <c r="J747" s="66"/>
      <c r="K747" s="66">
        <v>16.14</v>
      </c>
      <c r="L747" s="51" t="s">
        <v>1956</v>
      </c>
      <c r="M747" s="66">
        <f t="shared" si="34"/>
        <v>16.14</v>
      </c>
    </row>
    <row r="748" spans="1:13" s="51" customFormat="1" x14ac:dyDescent="0.25">
      <c r="A748" s="50">
        <v>4030775</v>
      </c>
      <c r="B748" s="50">
        <v>40307751</v>
      </c>
      <c r="C748" s="60" t="s">
        <v>706</v>
      </c>
      <c r="D748" s="66">
        <v>0</v>
      </c>
      <c r="E748" s="66">
        <v>10.48</v>
      </c>
      <c r="F748" s="66">
        <v>0</v>
      </c>
      <c r="G748" s="66">
        <f t="shared" si="35"/>
        <v>0</v>
      </c>
      <c r="H748" s="66">
        <f t="shared" si="33"/>
        <v>10.48</v>
      </c>
      <c r="I748" s="66"/>
      <c r="J748" s="66"/>
      <c r="K748" s="66">
        <v>10.48</v>
      </c>
      <c r="L748" s="51" t="s">
        <v>1956</v>
      </c>
      <c r="M748" s="66">
        <f t="shared" si="34"/>
        <v>10.48</v>
      </c>
    </row>
    <row r="749" spans="1:13" s="51" customFormat="1" x14ac:dyDescent="0.25">
      <c r="A749" s="50">
        <v>4030776</v>
      </c>
      <c r="B749" s="50">
        <v>40307760</v>
      </c>
      <c r="C749" s="60" t="s">
        <v>707</v>
      </c>
      <c r="D749" s="66">
        <v>0</v>
      </c>
      <c r="E749" s="66">
        <v>7.65</v>
      </c>
      <c r="F749" s="66">
        <v>0</v>
      </c>
      <c r="G749" s="66">
        <f t="shared" si="35"/>
        <v>0</v>
      </c>
      <c r="H749" s="66">
        <f t="shared" si="33"/>
        <v>7.65</v>
      </c>
      <c r="I749" s="66"/>
      <c r="J749" s="66"/>
      <c r="K749" s="66">
        <v>7.65</v>
      </c>
      <c r="L749" s="51" t="s">
        <v>1956</v>
      </c>
      <c r="M749" s="66">
        <f t="shared" si="34"/>
        <v>7.65</v>
      </c>
    </row>
    <row r="750" spans="1:13" s="51" customFormat="1" x14ac:dyDescent="0.25">
      <c r="A750" s="50">
        <v>4030779</v>
      </c>
      <c r="B750" s="50">
        <v>40307794</v>
      </c>
      <c r="C750" s="60" t="s">
        <v>708</v>
      </c>
      <c r="D750" s="66">
        <v>0</v>
      </c>
      <c r="E750" s="66">
        <v>23.3</v>
      </c>
      <c r="F750" s="66">
        <v>0</v>
      </c>
      <c r="G750" s="66">
        <f t="shared" si="35"/>
        <v>0</v>
      </c>
      <c r="H750" s="66">
        <f t="shared" si="33"/>
        <v>23.3</v>
      </c>
      <c r="I750" s="66"/>
      <c r="J750" s="66"/>
      <c r="K750" s="66">
        <v>23.3</v>
      </c>
      <c r="L750" s="51" t="s">
        <v>1956</v>
      </c>
      <c r="M750" s="66">
        <f t="shared" si="34"/>
        <v>23.3</v>
      </c>
    </row>
    <row r="751" spans="1:13" s="51" customFormat="1" x14ac:dyDescent="0.25">
      <c r="A751" s="50">
        <v>4030780</v>
      </c>
      <c r="B751" s="50">
        <v>40307808</v>
      </c>
      <c r="C751" s="60" t="s">
        <v>709</v>
      </c>
      <c r="D751" s="66">
        <v>0</v>
      </c>
      <c r="E751" s="66">
        <v>23.3</v>
      </c>
      <c r="F751" s="66">
        <v>0</v>
      </c>
      <c r="G751" s="66">
        <f t="shared" si="35"/>
        <v>0</v>
      </c>
      <c r="H751" s="66">
        <f t="shared" si="33"/>
        <v>23.3</v>
      </c>
      <c r="I751" s="66"/>
      <c r="J751" s="66"/>
      <c r="K751" s="66">
        <v>23.3</v>
      </c>
      <c r="L751" s="51" t="s">
        <v>1956</v>
      </c>
      <c r="M751" s="66">
        <f t="shared" si="34"/>
        <v>23.3</v>
      </c>
    </row>
    <row r="752" spans="1:13" s="51" customFormat="1" x14ac:dyDescent="0.25">
      <c r="A752" s="50">
        <v>4030782</v>
      </c>
      <c r="B752" s="50">
        <v>40307824</v>
      </c>
      <c r="C752" s="60" t="s">
        <v>710</v>
      </c>
      <c r="D752" s="66">
        <v>0</v>
      </c>
      <c r="E752" s="66">
        <v>23.3</v>
      </c>
      <c r="F752" s="66">
        <v>0</v>
      </c>
      <c r="G752" s="66">
        <f t="shared" si="35"/>
        <v>0</v>
      </c>
      <c r="H752" s="66">
        <f t="shared" si="33"/>
        <v>23.3</v>
      </c>
      <c r="I752" s="66"/>
      <c r="J752" s="66"/>
      <c r="K752" s="66">
        <v>23.3</v>
      </c>
      <c r="L752" s="51" t="s">
        <v>1956</v>
      </c>
      <c r="M752" s="66">
        <f t="shared" si="34"/>
        <v>23.3</v>
      </c>
    </row>
    <row r="753" spans="1:13" s="51" customFormat="1" x14ac:dyDescent="0.25">
      <c r="A753" s="50">
        <v>4030783</v>
      </c>
      <c r="B753" s="50">
        <v>40307832</v>
      </c>
      <c r="C753" s="60" t="s">
        <v>711</v>
      </c>
      <c r="D753" s="66">
        <v>0</v>
      </c>
      <c r="E753" s="66">
        <v>13.47</v>
      </c>
      <c r="F753" s="66">
        <v>0</v>
      </c>
      <c r="G753" s="66">
        <f t="shared" si="35"/>
        <v>0</v>
      </c>
      <c r="H753" s="66">
        <f t="shared" si="33"/>
        <v>13.47</v>
      </c>
      <c r="I753" s="66"/>
      <c r="J753" s="66"/>
      <c r="K753" s="66">
        <v>13.47</v>
      </c>
      <c r="L753" s="51" t="s">
        <v>1956</v>
      </c>
      <c r="M753" s="66">
        <f t="shared" si="34"/>
        <v>13.47</v>
      </c>
    </row>
    <row r="754" spans="1:13" s="51" customFormat="1" x14ac:dyDescent="0.25">
      <c r="A754" s="50">
        <v>4030784</v>
      </c>
      <c r="B754" s="50">
        <v>40307840</v>
      </c>
      <c r="C754" s="60" t="s">
        <v>712</v>
      </c>
      <c r="D754" s="66">
        <v>0</v>
      </c>
      <c r="E754" s="66">
        <v>7.65</v>
      </c>
      <c r="F754" s="66">
        <v>0</v>
      </c>
      <c r="G754" s="66">
        <f t="shared" si="35"/>
        <v>0</v>
      </c>
      <c r="H754" s="66">
        <f t="shared" si="33"/>
        <v>7.65</v>
      </c>
      <c r="I754" s="66"/>
      <c r="J754" s="66"/>
      <c r="K754" s="66">
        <v>7.65</v>
      </c>
      <c r="L754" s="51" t="s">
        <v>1956</v>
      </c>
      <c r="M754" s="66">
        <f t="shared" si="34"/>
        <v>7.65</v>
      </c>
    </row>
    <row r="755" spans="1:13" s="51" customFormat="1" x14ac:dyDescent="0.25">
      <c r="A755" s="50">
        <v>4030785</v>
      </c>
      <c r="B755" s="50">
        <v>40307859</v>
      </c>
      <c r="C755" s="60" t="s">
        <v>713</v>
      </c>
      <c r="D755" s="66">
        <v>0</v>
      </c>
      <c r="E755" s="66">
        <v>50.96</v>
      </c>
      <c r="F755" s="66">
        <v>0</v>
      </c>
      <c r="G755" s="66">
        <f t="shared" si="35"/>
        <v>0</v>
      </c>
      <c r="H755" s="66">
        <f t="shared" si="33"/>
        <v>50.96</v>
      </c>
      <c r="I755" s="66"/>
      <c r="J755" s="66"/>
      <c r="K755" s="66">
        <v>50.96</v>
      </c>
      <c r="L755" s="51" t="s">
        <v>1956</v>
      </c>
      <c r="M755" s="66">
        <f t="shared" si="34"/>
        <v>50.96</v>
      </c>
    </row>
    <row r="756" spans="1:13" s="51" customFormat="1" x14ac:dyDescent="0.25">
      <c r="A756" s="50">
        <v>4030786</v>
      </c>
      <c r="B756" s="50">
        <v>40307867</v>
      </c>
      <c r="C756" s="60" t="s">
        <v>714</v>
      </c>
      <c r="D756" s="66">
        <v>0</v>
      </c>
      <c r="E756" s="66">
        <v>7.65</v>
      </c>
      <c r="F756" s="66">
        <v>0</v>
      </c>
      <c r="G756" s="66">
        <f t="shared" si="35"/>
        <v>0</v>
      </c>
      <c r="H756" s="66">
        <f t="shared" si="33"/>
        <v>7.65</v>
      </c>
      <c r="I756" s="66"/>
      <c r="J756" s="66"/>
      <c r="K756" s="66">
        <v>7.65</v>
      </c>
      <c r="L756" s="51" t="s">
        <v>1956</v>
      </c>
      <c r="M756" s="66">
        <f t="shared" si="34"/>
        <v>7.65</v>
      </c>
    </row>
    <row r="757" spans="1:13" s="51" customFormat="1" x14ac:dyDescent="0.25">
      <c r="A757" s="50">
        <v>4030787</v>
      </c>
      <c r="B757" s="50">
        <v>40307875</v>
      </c>
      <c r="C757" s="60" t="s">
        <v>715</v>
      </c>
      <c r="D757" s="66">
        <v>0</v>
      </c>
      <c r="E757" s="66">
        <v>204.05</v>
      </c>
      <c r="F757" s="66">
        <v>0</v>
      </c>
      <c r="G757" s="66">
        <f t="shared" si="35"/>
        <v>0</v>
      </c>
      <c r="H757" s="66">
        <f t="shared" si="33"/>
        <v>204.05</v>
      </c>
      <c r="I757" s="66"/>
      <c r="J757" s="66"/>
      <c r="K757" s="66">
        <v>204.05</v>
      </c>
      <c r="L757" s="51" t="s">
        <v>1956</v>
      </c>
      <c r="M757" s="66">
        <f t="shared" si="34"/>
        <v>204.05</v>
      </c>
    </row>
    <row r="758" spans="1:13" s="51" customFormat="1" x14ac:dyDescent="0.25">
      <c r="A758" s="50">
        <v>4030788</v>
      </c>
      <c r="B758" s="50">
        <v>40307883</v>
      </c>
      <c r="C758" s="60" t="s">
        <v>716</v>
      </c>
      <c r="D758" s="66">
        <v>0</v>
      </c>
      <c r="E758" s="66">
        <v>204.05</v>
      </c>
      <c r="F758" s="66">
        <v>0</v>
      </c>
      <c r="G758" s="66">
        <f t="shared" si="35"/>
        <v>0</v>
      </c>
      <c r="H758" s="66">
        <f t="shared" si="33"/>
        <v>204.05</v>
      </c>
      <c r="I758" s="66"/>
      <c r="J758" s="66"/>
      <c r="K758" s="66">
        <v>204.05</v>
      </c>
      <c r="L758" s="51" t="s">
        <v>1956</v>
      </c>
      <c r="M758" s="66">
        <f t="shared" si="34"/>
        <v>204.05</v>
      </c>
    </row>
    <row r="759" spans="1:13" s="51" customFormat="1" x14ac:dyDescent="0.25">
      <c r="A759" s="50">
        <v>4030790</v>
      </c>
      <c r="B759" s="50">
        <v>40307905</v>
      </c>
      <c r="C759" s="60" t="s">
        <v>717</v>
      </c>
      <c r="D759" s="66">
        <v>0</v>
      </c>
      <c r="E759" s="66">
        <v>302.39999999999998</v>
      </c>
      <c r="F759" s="66">
        <v>0</v>
      </c>
      <c r="G759" s="66">
        <f t="shared" si="35"/>
        <v>0</v>
      </c>
      <c r="H759" s="66">
        <f t="shared" si="33"/>
        <v>302.39999999999998</v>
      </c>
      <c r="I759" s="66"/>
      <c r="J759" s="66"/>
      <c r="K759" s="66">
        <v>302.39999999999998</v>
      </c>
      <c r="L759" s="51" t="s">
        <v>1956</v>
      </c>
      <c r="M759" s="66">
        <f t="shared" si="34"/>
        <v>302.39999999999998</v>
      </c>
    </row>
    <row r="760" spans="1:13" s="51" customFormat="1" x14ac:dyDescent="0.25">
      <c r="A760" s="50">
        <v>4030794</v>
      </c>
      <c r="B760" s="50">
        <v>40307948</v>
      </c>
      <c r="C760" s="60" t="s">
        <v>718</v>
      </c>
      <c r="D760" s="66">
        <v>0</v>
      </c>
      <c r="E760" s="66">
        <v>27.12</v>
      </c>
      <c r="F760" s="66">
        <v>0</v>
      </c>
      <c r="G760" s="66">
        <f t="shared" si="35"/>
        <v>0</v>
      </c>
      <c r="H760" s="66">
        <f t="shared" si="33"/>
        <v>27.12</v>
      </c>
      <c r="I760" s="66"/>
      <c r="J760" s="66"/>
      <c r="K760" s="66">
        <v>27.12</v>
      </c>
      <c r="L760" s="51" t="s">
        <v>1956</v>
      </c>
      <c r="M760" s="66">
        <f t="shared" si="34"/>
        <v>27.12</v>
      </c>
    </row>
    <row r="761" spans="1:13" s="51" customFormat="1" x14ac:dyDescent="0.25">
      <c r="A761" s="50">
        <v>4030796</v>
      </c>
      <c r="B761" s="50">
        <v>40307964</v>
      </c>
      <c r="C761" s="60" t="s">
        <v>719</v>
      </c>
      <c r="D761" s="66">
        <v>0</v>
      </c>
      <c r="E761" s="66">
        <v>27.12</v>
      </c>
      <c r="F761" s="66">
        <v>0</v>
      </c>
      <c r="G761" s="66">
        <f t="shared" si="35"/>
        <v>0</v>
      </c>
      <c r="H761" s="66">
        <f t="shared" si="33"/>
        <v>27.12</v>
      </c>
      <c r="I761" s="66"/>
      <c r="J761" s="66"/>
      <c r="K761" s="66">
        <v>27.12</v>
      </c>
      <c r="L761" s="51" t="s">
        <v>1956</v>
      </c>
      <c r="M761" s="66">
        <f t="shared" si="34"/>
        <v>27.12</v>
      </c>
    </row>
    <row r="762" spans="1:13" s="51" customFormat="1" x14ac:dyDescent="0.25">
      <c r="A762" s="50">
        <v>4030797</v>
      </c>
      <c r="B762" s="50">
        <v>40307972</v>
      </c>
      <c r="C762" s="60" t="s">
        <v>720</v>
      </c>
      <c r="D762" s="66">
        <v>0</v>
      </c>
      <c r="E762" s="66">
        <v>11.65</v>
      </c>
      <c r="F762" s="66">
        <v>0</v>
      </c>
      <c r="G762" s="66">
        <f t="shared" si="35"/>
        <v>0</v>
      </c>
      <c r="H762" s="66">
        <f t="shared" si="33"/>
        <v>11.65</v>
      </c>
      <c r="I762" s="66"/>
      <c r="J762" s="66"/>
      <c r="K762" s="66">
        <v>11.65</v>
      </c>
      <c r="L762" s="51" t="s">
        <v>1956</v>
      </c>
      <c r="M762" s="66">
        <f t="shared" si="34"/>
        <v>11.65</v>
      </c>
    </row>
    <row r="763" spans="1:13" s="51" customFormat="1" x14ac:dyDescent="0.25">
      <c r="A763" s="50">
        <v>4030799</v>
      </c>
      <c r="B763" s="50">
        <v>40307999</v>
      </c>
      <c r="C763" s="60" t="s">
        <v>721</v>
      </c>
      <c r="D763" s="66">
        <v>0</v>
      </c>
      <c r="E763" s="66">
        <v>22.62</v>
      </c>
      <c r="F763" s="66">
        <v>0</v>
      </c>
      <c r="G763" s="66">
        <f t="shared" si="35"/>
        <v>0</v>
      </c>
      <c r="H763" s="66">
        <f t="shared" si="33"/>
        <v>22.62</v>
      </c>
      <c r="I763" s="66"/>
      <c r="J763" s="66"/>
      <c r="K763" s="66">
        <v>22.62</v>
      </c>
      <c r="L763" s="51" t="s">
        <v>1956</v>
      </c>
      <c r="M763" s="66">
        <f t="shared" si="34"/>
        <v>22.62</v>
      </c>
    </row>
    <row r="764" spans="1:13" s="53" customFormat="1" x14ac:dyDescent="0.25">
      <c r="A764" s="52">
        <v>4030801</v>
      </c>
      <c r="B764" s="52">
        <v>40308014</v>
      </c>
      <c r="C764" s="61" t="s">
        <v>722</v>
      </c>
      <c r="D764" s="67">
        <v>0</v>
      </c>
      <c r="E764" s="67">
        <v>29.12</v>
      </c>
      <c r="F764" s="67">
        <v>0</v>
      </c>
      <c r="G764" s="67">
        <f t="shared" si="35"/>
        <v>0</v>
      </c>
      <c r="H764" s="67">
        <f t="shared" si="33"/>
        <v>29.12</v>
      </c>
      <c r="I764" s="67"/>
      <c r="J764" s="67"/>
      <c r="K764" s="67">
        <v>29.12</v>
      </c>
      <c r="L764" s="53" t="s">
        <v>1956</v>
      </c>
      <c r="M764" s="67">
        <f t="shared" si="34"/>
        <v>29.12</v>
      </c>
    </row>
    <row r="765" spans="1:13" s="51" customFormat="1" x14ac:dyDescent="0.25">
      <c r="A765" s="50">
        <v>4030802</v>
      </c>
      <c r="B765" s="50">
        <v>40308022</v>
      </c>
      <c r="C765" s="60" t="s">
        <v>723</v>
      </c>
      <c r="D765" s="66">
        <v>0</v>
      </c>
      <c r="E765" s="66">
        <v>10.48</v>
      </c>
      <c r="F765" s="66">
        <v>0</v>
      </c>
      <c r="G765" s="66">
        <f t="shared" si="35"/>
        <v>0</v>
      </c>
      <c r="H765" s="66">
        <f t="shared" si="33"/>
        <v>10.48</v>
      </c>
      <c r="I765" s="66"/>
      <c r="J765" s="66"/>
      <c r="K765" s="66">
        <v>10.48</v>
      </c>
      <c r="L765" s="51" t="s">
        <v>1956</v>
      </c>
      <c r="M765" s="66">
        <f t="shared" si="34"/>
        <v>10.48</v>
      </c>
    </row>
    <row r="766" spans="1:13" s="51" customFormat="1" x14ac:dyDescent="0.25">
      <c r="A766" s="50">
        <v>4030803</v>
      </c>
      <c r="B766" s="50">
        <v>40308030</v>
      </c>
      <c r="C766" s="60" t="s">
        <v>724</v>
      </c>
      <c r="D766" s="66">
        <v>0</v>
      </c>
      <c r="E766" s="66">
        <v>7.65</v>
      </c>
      <c r="F766" s="66">
        <v>0</v>
      </c>
      <c r="G766" s="66">
        <f t="shared" si="35"/>
        <v>0</v>
      </c>
      <c r="H766" s="66">
        <f t="shared" si="33"/>
        <v>7.65</v>
      </c>
      <c r="I766" s="66"/>
      <c r="J766" s="66"/>
      <c r="K766" s="66">
        <v>7.65</v>
      </c>
      <c r="L766" s="51" t="s">
        <v>1956</v>
      </c>
      <c r="M766" s="66">
        <f t="shared" si="34"/>
        <v>7.65</v>
      </c>
    </row>
    <row r="767" spans="1:13" s="51" customFormat="1" x14ac:dyDescent="0.25">
      <c r="A767" s="50">
        <v>4030809</v>
      </c>
      <c r="B767" s="50">
        <v>40308090</v>
      </c>
      <c r="C767" s="60" t="s">
        <v>725</v>
      </c>
      <c r="D767" s="66">
        <v>0</v>
      </c>
      <c r="E767" s="66">
        <v>19.3</v>
      </c>
      <c r="F767" s="66">
        <v>0</v>
      </c>
      <c r="G767" s="66">
        <f t="shared" si="35"/>
        <v>0</v>
      </c>
      <c r="H767" s="66">
        <f t="shared" si="33"/>
        <v>19.3</v>
      </c>
      <c r="I767" s="66"/>
      <c r="J767" s="66"/>
      <c r="K767" s="66">
        <v>19.3</v>
      </c>
      <c r="L767" s="51" t="s">
        <v>1956</v>
      </c>
      <c r="M767" s="66">
        <f t="shared" si="34"/>
        <v>19.3</v>
      </c>
    </row>
    <row r="768" spans="1:13" s="53" customFormat="1" x14ac:dyDescent="0.25">
      <c r="A768" s="52">
        <v>4030812</v>
      </c>
      <c r="B768" s="52">
        <v>40308120</v>
      </c>
      <c r="C768" s="61" t="s">
        <v>726</v>
      </c>
      <c r="D768" s="67">
        <v>0</v>
      </c>
      <c r="E768" s="67">
        <v>60.22</v>
      </c>
      <c r="F768" s="67">
        <v>0</v>
      </c>
      <c r="G768" s="67">
        <f t="shared" si="35"/>
        <v>0</v>
      </c>
      <c r="H768" s="67">
        <f t="shared" si="33"/>
        <v>60.22</v>
      </c>
      <c r="I768" s="67"/>
      <c r="J768" s="67"/>
      <c r="K768" s="67">
        <v>60.22</v>
      </c>
      <c r="L768" s="53" t="s">
        <v>1956</v>
      </c>
      <c r="M768" s="67">
        <f t="shared" si="34"/>
        <v>60.22</v>
      </c>
    </row>
    <row r="769" spans="1:13" s="53" customFormat="1" x14ac:dyDescent="0.25">
      <c r="A769" s="52">
        <v>4030813</v>
      </c>
      <c r="B769" s="52">
        <v>40308138</v>
      </c>
      <c r="C769" s="61" t="s">
        <v>727</v>
      </c>
      <c r="D769" s="67">
        <v>0</v>
      </c>
      <c r="E769" s="67">
        <v>60.22</v>
      </c>
      <c r="F769" s="67">
        <v>0</v>
      </c>
      <c r="G769" s="67">
        <f t="shared" si="35"/>
        <v>0</v>
      </c>
      <c r="H769" s="67">
        <f t="shared" si="33"/>
        <v>60.22</v>
      </c>
      <c r="I769" s="67"/>
      <c r="J769" s="67"/>
      <c r="K769" s="67">
        <v>60.22</v>
      </c>
      <c r="L769" s="53" t="s">
        <v>1956</v>
      </c>
      <c r="M769" s="67">
        <f t="shared" si="34"/>
        <v>60.22</v>
      </c>
    </row>
    <row r="770" spans="1:13" s="51" customFormat="1" x14ac:dyDescent="0.25">
      <c r="A770" s="50">
        <v>4030815</v>
      </c>
      <c r="B770" s="50">
        <v>40308154</v>
      </c>
      <c r="C770" s="60" t="s">
        <v>728</v>
      </c>
      <c r="D770" s="66">
        <v>0</v>
      </c>
      <c r="E770" s="66">
        <v>24.23</v>
      </c>
      <c r="F770" s="66">
        <v>0</v>
      </c>
      <c r="G770" s="66">
        <f t="shared" si="35"/>
        <v>0</v>
      </c>
      <c r="H770" s="66">
        <f t="shared" ref="H770:H833" si="36">ROUND(G770+E770+F770,2)</f>
        <v>24.23</v>
      </c>
      <c r="I770" s="66"/>
      <c r="J770" s="66"/>
      <c r="K770" s="66">
        <v>24.23</v>
      </c>
      <c r="L770" s="51" t="s">
        <v>1956</v>
      </c>
      <c r="M770" s="66">
        <f t="shared" ref="M770:M833" si="37">IF(L770="SIM",H770,K770)</f>
        <v>24.23</v>
      </c>
    </row>
    <row r="771" spans="1:13" s="51" customFormat="1" x14ac:dyDescent="0.25">
      <c r="A771" s="50">
        <v>4030816</v>
      </c>
      <c r="B771" s="50">
        <v>40308162</v>
      </c>
      <c r="C771" s="60" t="s">
        <v>729</v>
      </c>
      <c r="D771" s="66">
        <v>0</v>
      </c>
      <c r="E771" s="66">
        <v>31.1</v>
      </c>
      <c r="F771" s="66">
        <v>0</v>
      </c>
      <c r="G771" s="66">
        <f t="shared" ref="G771:G834" si="38">ROUND(D771*1.3,2)</f>
        <v>0</v>
      </c>
      <c r="H771" s="66">
        <f t="shared" si="36"/>
        <v>31.1</v>
      </c>
      <c r="I771" s="66"/>
      <c r="J771" s="66"/>
      <c r="K771" s="66">
        <v>31.1</v>
      </c>
      <c r="L771" s="51" t="s">
        <v>1956</v>
      </c>
      <c r="M771" s="66">
        <f t="shared" si="37"/>
        <v>31.1</v>
      </c>
    </row>
    <row r="772" spans="1:13" s="51" customFormat="1" x14ac:dyDescent="0.25">
      <c r="A772" s="50">
        <v>4030817</v>
      </c>
      <c r="B772" s="50">
        <v>40308170</v>
      </c>
      <c r="C772" s="60" t="s">
        <v>730</v>
      </c>
      <c r="D772" s="66">
        <v>0</v>
      </c>
      <c r="E772" s="66">
        <v>38.770000000000003</v>
      </c>
      <c r="F772" s="66">
        <v>0</v>
      </c>
      <c r="G772" s="66">
        <f t="shared" si="38"/>
        <v>0</v>
      </c>
      <c r="H772" s="66">
        <f t="shared" si="36"/>
        <v>38.770000000000003</v>
      </c>
      <c r="I772" s="66"/>
      <c r="J772" s="66"/>
      <c r="K772" s="66">
        <v>38.770000000000003</v>
      </c>
      <c r="L772" s="51" t="s">
        <v>1956</v>
      </c>
      <c r="M772" s="66">
        <f t="shared" si="37"/>
        <v>38.770000000000003</v>
      </c>
    </row>
    <row r="773" spans="1:13" s="51" customFormat="1" x14ac:dyDescent="0.25">
      <c r="A773" s="50">
        <v>4030819</v>
      </c>
      <c r="B773" s="50">
        <v>40308197</v>
      </c>
      <c r="C773" s="60" t="s">
        <v>9559</v>
      </c>
      <c r="D773" s="66">
        <v>0</v>
      </c>
      <c r="E773" s="66">
        <v>50.96</v>
      </c>
      <c r="F773" s="66">
        <v>0</v>
      </c>
      <c r="G773" s="66">
        <f t="shared" si="38"/>
        <v>0</v>
      </c>
      <c r="H773" s="66">
        <f t="shared" si="36"/>
        <v>50.96</v>
      </c>
      <c r="I773" s="66"/>
      <c r="J773" s="66"/>
      <c r="K773" s="66">
        <v>50.96</v>
      </c>
      <c r="L773" s="51" t="s">
        <v>1956</v>
      </c>
      <c r="M773" s="66">
        <f t="shared" si="37"/>
        <v>50.96</v>
      </c>
    </row>
    <row r="774" spans="1:13" s="51" customFormat="1" x14ac:dyDescent="0.25">
      <c r="A774" s="50">
        <v>4030823</v>
      </c>
      <c r="B774" s="50">
        <v>40308235</v>
      </c>
      <c r="C774" s="60" t="s">
        <v>731</v>
      </c>
      <c r="D774" s="66">
        <v>0</v>
      </c>
      <c r="E774" s="66">
        <v>185.56</v>
      </c>
      <c r="F774" s="66">
        <v>0</v>
      </c>
      <c r="G774" s="66">
        <f t="shared" si="38"/>
        <v>0</v>
      </c>
      <c r="H774" s="66">
        <f t="shared" si="36"/>
        <v>185.56</v>
      </c>
      <c r="I774" s="66"/>
      <c r="J774" s="66"/>
      <c r="K774" s="66">
        <v>185.56</v>
      </c>
      <c r="L774" s="51" t="s">
        <v>1956</v>
      </c>
      <c r="M774" s="66">
        <f t="shared" si="37"/>
        <v>185.56</v>
      </c>
    </row>
    <row r="775" spans="1:13" s="51" customFormat="1" x14ac:dyDescent="0.25">
      <c r="A775" s="50">
        <v>4030828</v>
      </c>
      <c r="B775" s="50">
        <v>40308286</v>
      </c>
      <c r="C775" s="60" t="s">
        <v>732</v>
      </c>
      <c r="D775" s="66">
        <v>0</v>
      </c>
      <c r="E775" s="66">
        <v>21.64</v>
      </c>
      <c r="F775" s="66">
        <v>0</v>
      </c>
      <c r="G775" s="66">
        <f t="shared" si="38"/>
        <v>0</v>
      </c>
      <c r="H775" s="66">
        <f t="shared" si="36"/>
        <v>21.64</v>
      </c>
      <c r="I775" s="66"/>
      <c r="J775" s="66"/>
      <c r="K775" s="66">
        <v>21.64</v>
      </c>
      <c r="L775" s="51" t="s">
        <v>1956</v>
      </c>
      <c r="M775" s="66">
        <f t="shared" si="37"/>
        <v>21.64</v>
      </c>
    </row>
    <row r="776" spans="1:13" s="51" customFormat="1" x14ac:dyDescent="0.25">
      <c r="A776" s="50">
        <v>4030829</v>
      </c>
      <c r="B776" s="50">
        <v>40308294</v>
      </c>
      <c r="C776" s="60" t="s">
        <v>733</v>
      </c>
      <c r="D776" s="66">
        <v>0</v>
      </c>
      <c r="E776" s="66">
        <v>31.54</v>
      </c>
      <c r="F776" s="66">
        <v>0</v>
      </c>
      <c r="G776" s="66">
        <f t="shared" si="38"/>
        <v>0</v>
      </c>
      <c r="H776" s="66">
        <f t="shared" si="36"/>
        <v>31.54</v>
      </c>
      <c r="I776" s="66"/>
      <c r="J776" s="66"/>
      <c r="K776" s="66">
        <v>31.54</v>
      </c>
      <c r="L776" s="51" t="s">
        <v>1956</v>
      </c>
      <c r="M776" s="66">
        <f t="shared" si="37"/>
        <v>31.54</v>
      </c>
    </row>
    <row r="777" spans="1:13" s="51" customFormat="1" x14ac:dyDescent="0.25">
      <c r="A777" s="50">
        <v>4030830</v>
      </c>
      <c r="B777" s="50">
        <v>40308308</v>
      </c>
      <c r="C777" s="60" t="s">
        <v>734</v>
      </c>
      <c r="D777" s="66">
        <v>0</v>
      </c>
      <c r="E777" s="66">
        <v>21.64</v>
      </c>
      <c r="F777" s="66">
        <v>0</v>
      </c>
      <c r="G777" s="66">
        <f t="shared" si="38"/>
        <v>0</v>
      </c>
      <c r="H777" s="66">
        <f t="shared" si="36"/>
        <v>21.64</v>
      </c>
      <c r="I777" s="66"/>
      <c r="J777" s="66"/>
      <c r="K777" s="66">
        <v>21.64</v>
      </c>
      <c r="L777" s="51" t="s">
        <v>1956</v>
      </c>
      <c r="M777" s="66">
        <f t="shared" si="37"/>
        <v>21.64</v>
      </c>
    </row>
    <row r="778" spans="1:13" s="51" customFormat="1" x14ac:dyDescent="0.25">
      <c r="A778" s="50">
        <v>4030831</v>
      </c>
      <c r="B778" s="50">
        <v>40308316</v>
      </c>
      <c r="C778" s="60" t="s">
        <v>1906</v>
      </c>
      <c r="D778" s="66">
        <v>0</v>
      </c>
      <c r="E778" s="66">
        <v>29.86</v>
      </c>
      <c r="F778" s="66">
        <v>0</v>
      </c>
      <c r="G778" s="66">
        <f t="shared" si="38"/>
        <v>0</v>
      </c>
      <c r="H778" s="66">
        <f t="shared" si="36"/>
        <v>29.86</v>
      </c>
      <c r="I778" s="66"/>
      <c r="J778" s="66"/>
      <c r="K778" s="66">
        <v>29.86</v>
      </c>
      <c r="L778" s="51" t="s">
        <v>1956</v>
      </c>
      <c r="M778" s="66">
        <f t="shared" si="37"/>
        <v>29.86</v>
      </c>
    </row>
    <row r="779" spans="1:13" s="51" customFormat="1" x14ac:dyDescent="0.25">
      <c r="A779" s="50">
        <v>4030833</v>
      </c>
      <c r="B779" s="50">
        <v>40308332</v>
      </c>
      <c r="C779" s="60" t="s">
        <v>9567</v>
      </c>
      <c r="D779" s="66">
        <v>0</v>
      </c>
      <c r="E779" s="66">
        <v>29.86</v>
      </c>
      <c r="F779" s="66">
        <v>0</v>
      </c>
      <c r="G779" s="66">
        <f t="shared" si="38"/>
        <v>0</v>
      </c>
      <c r="H779" s="66">
        <f t="shared" si="36"/>
        <v>29.86</v>
      </c>
      <c r="I779" s="66"/>
      <c r="J779" s="66"/>
      <c r="K779" s="66">
        <v>29.86</v>
      </c>
      <c r="L779" s="51" t="s">
        <v>1956</v>
      </c>
      <c r="M779" s="66">
        <f t="shared" si="37"/>
        <v>29.86</v>
      </c>
    </row>
    <row r="780" spans="1:13" s="51" customFormat="1" x14ac:dyDescent="0.25">
      <c r="A780" s="50">
        <v>4030834</v>
      </c>
      <c r="B780" s="50">
        <v>40308340</v>
      </c>
      <c r="C780" s="60" t="s">
        <v>735</v>
      </c>
      <c r="D780" s="66">
        <v>0</v>
      </c>
      <c r="E780" s="66">
        <v>21.64</v>
      </c>
      <c r="F780" s="66">
        <v>0</v>
      </c>
      <c r="G780" s="66">
        <f t="shared" si="38"/>
        <v>0</v>
      </c>
      <c r="H780" s="66">
        <f t="shared" si="36"/>
        <v>21.64</v>
      </c>
      <c r="I780" s="66"/>
      <c r="J780" s="66"/>
      <c r="K780" s="66">
        <v>21.64</v>
      </c>
      <c r="L780" s="51" t="s">
        <v>1956</v>
      </c>
      <c r="M780" s="66">
        <f t="shared" si="37"/>
        <v>21.64</v>
      </c>
    </row>
    <row r="781" spans="1:13" s="51" customFormat="1" x14ac:dyDescent="0.25">
      <c r="A781" s="50">
        <v>4030835</v>
      </c>
      <c r="B781" s="50">
        <v>40308359</v>
      </c>
      <c r="C781" s="60" t="s">
        <v>736</v>
      </c>
      <c r="D781" s="66">
        <v>0</v>
      </c>
      <c r="E781" s="66">
        <v>61.24</v>
      </c>
      <c r="F781" s="66">
        <v>0</v>
      </c>
      <c r="G781" s="66">
        <f t="shared" si="38"/>
        <v>0</v>
      </c>
      <c r="H781" s="66">
        <f t="shared" si="36"/>
        <v>61.24</v>
      </c>
      <c r="I781" s="66"/>
      <c r="J781" s="66"/>
      <c r="K781" s="66">
        <v>61.24</v>
      </c>
      <c r="L781" s="51" t="s">
        <v>1956</v>
      </c>
      <c r="M781" s="66">
        <f t="shared" si="37"/>
        <v>61.24</v>
      </c>
    </row>
    <row r="782" spans="1:13" s="51" customFormat="1" x14ac:dyDescent="0.25">
      <c r="A782" s="50">
        <v>4030836</v>
      </c>
      <c r="B782" s="50">
        <v>40308367</v>
      </c>
      <c r="C782" s="60" t="s">
        <v>737</v>
      </c>
      <c r="D782" s="66">
        <v>0</v>
      </c>
      <c r="E782" s="66">
        <v>78.02</v>
      </c>
      <c r="F782" s="66">
        <v>0</v>
      </c>
      <c r="G782" s="66">
        <f t="shared" si="38"/>
        <v>0</v>
      </c>
      <c r="H782" s="66">
        <f t="shared" si="36"/>
        <v>78.02</v>
      </c>
      <c r="I782" s="66"/>
      <c r="J782" s="66"/>
      <c r="K782" s="66">
        <v>78.02</v>
      </c>
      <c r="L782" s="51" t="s">
        <v>1956</v>
      </c>
      <c r="M782" s="66">
        <f t="shared" si="37"/>
        <v>78.02</v>
      </c>
    </row>
    <row r="783" spans="1:13" s="51" customFormat="1" x14ac:dyDescent="0.25">
      <c r="A783" s="50">
        <v>4030838</v>
      </c>
      <c r="B783" s="50">
        <v>40308383</v>
      </c>
      <c r="C783" s="60" t="s">
        <v>738</v>
      </c>
      <c r="D783" s="66">
        <v>0</v>
      </c>
      <c r="E783" s="66">
        <v>14.07</v>
      </c>
      <c r="F783" s="66">
        <v>0</v>
      </c>
      <c r="G783" s="66">
        <f t="shared" si="38"/>
        <v>0</v>
      </c>
      <c r="H783" s="66">
        <f t="shared" si="36"/>
        <v>14.07</v>
      </c>
      <c r="I783" s="66"/>
      <c r="J783" s="66"/>
      <c r="K783" s="66">
        <v>14.07</v>
      </c>
      <c r="L783" s="51" t="s">
        <v>1956</v>
      </c>
      <c r="M783" s="66">
        <f t="shared" si="37"/>
        <v>14.07</v>
      </c>
    </row>
    <row r="784" spans="1:13" s="51" customFormat="1" x14ac:dyDescent="0.25">
      <c r="A784" s="50">
        <v>4030839</v>
      </c>
      <c r="B784" s="50">
        <v>40308391</v>
      </c>
      <c r="C784" s="60" t="s">
        <v>739</v>
      </c>
      <c r="D784" s="66">
        <v>0</v>
      </c>
      <c r="E784" s="66">
        <v>24.02</v>
      </c>
      <c r="F784" s="66">
        <v>0</v>
      </c>
      <c r="G784" s="66">
        <f t="shared" si="38"/>
        <v>0</v>
      </c>
      <c r="H784" s="66">
        <f t="shared" si="36"/>
        <v>24.02</v>
      </c>
      <c r="I784" s="66"/>
      <c r="J784" s="66"/>
      <c r="K784" s="66">
        <v>24.02</v>
      </c>
      <c r="L784" s="51" t="s">
        <v>1956</v>
      </c>
      <c r="M784" s="66">
        <f t="shared" si="37"/>
        <v>24.02</v>
      </c>
    </row>
    <row r="785" spans="1:13" s="51" customFormat="1" x14ac:dyDescent="0.25">
      <c r="A785" s="50">
        <v>4030840</v>
      </c>
      <c r="B785" s="50">
        <v>40308405</v>
      </c>
      <c r="C785" s="60" t="s">
        <v>740</v>
      </c>
      <c r="D785" s="66">
        <v>0</v>
      </c>
      <c r="E785" s="66">
        <v>26.04</v>
      </c>
      <c r="F785" s="66">
        <v>0</v>
      </c>
      <c r="G785" s="66">
        <f t="shared" si="38"/>
        <v>0</v>
      </c>
      <c r="H785" s="66">
        <f t="shared" si="36"/>
        <v>26.04</v>
      </c>
      <c r="I785" s="66"/>
      <c r="J785" s="66"/>
      <c r="K785" s="66">
        <v>26.04</v>
      </c>
      <c r="L785" s="51" t="s">
        <v>1956</v>
      </c>
      <c r="M785" s="66">
        <f t="shared" si="37"/>
        <v>26.04</v>
      </c>
    </row>
    <row r="786" spans="1:13" s="51" customFormat="1" x14ac:dyDescent="0.25">
      <c r="A786" s="50">
        <v>4030841</v>
      </c>
      <c r="B786" s="50">
        <v>40308413</v>
      </c>
      <c r="C786" s="60" t="s">
        <v>741</v>
      </c>
      <c r="D786" s="66">
        <v>0</v>
      </c>
      <c r="E786" s="66">
        <v>67.61</v>
      </c>
      <c r="F786" s="66">
        <v>0</v>
      </c>
      <c r="G786" s="66">
        <f t="shared" si="38"/>
        <v>0</v>
      </c>
      <c r="H786" s="66">
        <f t="shared" si="36"/>
        <v>67.61</v>
      </c>
      <c r="I786" s="66"/>
      <c r="J786" s="66"/>
      <c r="K786" s="66">
        <v>67.61</v>
      </c>
      <c r="L786" s="51" t="s">
        <v>1956</v>
      </c>
      <c r="M786" s="66">
        <f t="shared" si="37"/>
        <v>67.61</v>
      </c>
    </row>
    <row r="787" spans="1:13" s="51" customFormat="1" x14ac:dyDescent="0.25">
      <c r="A787" s="50">
        <v>4030842</v>
      </c>
      <c r="B787" s="50">
        <v>40308421</v>
      </c>
      <c r="C787" s="60" t="s">
        <v>742</v>
      </c>
      <c r="D787" s="66">
        <v>0</v>
      </c>
      <c r="E787" s="66">
        <v>3.77</v>
      </c>
      <c r="F787" s="66">
        <v>0</v>
      </c>
      <c r="G787" s="66">
        <f t="shared" si="38"/>
        <v>0</v>
      </c>
      <c r="H787" s="66">
        <f t="shared" si="36"/>
        <v>3.77</v>
      </c>
      <c r="I787" s="66"/>
      <c r="J787" s="66"/>
      <c r="K787" s="66">
        <v>3.77</v>
      </c>
      <c r="L787" s="51" t="s">
        <v>1956</v>
      </c>
      <c r="M787" s="66">
        <f t="shared" si="37"/>
        <v>3.77</v>
      </c>
    </row>
    <row r="788" spans="1:13" s="51" customFormat="1" x14ac:dyDescent="0.25">
      <c r="A788" s="50">
        <v>4030852</v>
      </c>
      <c r="B788" s="50">
        <v>40308529</v>
      </c>
      <c r="C788" s="60" t="s">
        <v>743</v>
      </c>
      <c r="D788" s="66">
        <v>0</v>
      </c>
      <c r="E788" s="66">
        <v>165.05</v>
      </c>
      <c r="F788" s="66">
        <v>0</v>
      </c>
      <c r="G788" s="66">
        <f t="shared" si="38"/>
        <v>0</v>
      </c>
      <c r="H788" s="66">
        <f t="shared" si="36"/>
        <v>165.05</v>
      </c>
      <c r="I788" s="66"/>
      <c r="J788" s="66"/>
      <c r="K788" s="66">
        <v>165.05</v>
      </c>
      <c r="L788" s="51" t="s">
        <v>1956</v>
      </c>
      <c r="M788" s="66">
        <f t="shared" si="37"/>
        <v>165.05</v>
      </c>
    </row>
    <row r="789" spans="1:13" s="51" customFormat="1" x14ac:dyDescent="0.25">
      <c r="A789" s="50">
        <v>4030855</v>
      </c>
      <c r="B789" s="50">
        <v>40308553</v>
      </c>
      <c r="C789" s="60" t="s">
        <v>744</v>
      </c>
      <c r="D789" s="66">
        <v>0</v>
      </c>
      <c r="E789" s="66">
        <v>66.14</v>
      </c>
      <c r="F789" s="66">
        <v>0</v>
      </c>
      <c r="G789" s="66">
        <f t="shared" si="38"/>
        <v>0</v>
      </c>
      <c r="H789" s="66">
        <f t="shared" si="36"/>
        <v>66.14</v>
      </c>
      <c r="I789" s="66"/>
      <c r="J789" s="66"/>
      <c r="K789" s="66">
        <v>66.14</v>
      </c>
      <c r="L789" s="51" t="s">
        <v>1956</v>
      </c>
      <c r="M789" s="66">
        <f t="shared" si="37"/>
        <v>66.14</v>
      </c>
    </row>
    <row r="790" spans="1:13" s="53" customFormat="1" x14ac:dyDescent="0.25">
      <c r="A790" s="52">
        <v>4030880</v>
      </c>
      <c r="B790" s="52">
        <v>40308804</v>
      </c>
      <c r="C790" s="61" t="s">
        <v>745</v>
      </c>
      <c r="D790" s="67">
        <v>0</v>
      </c>
      <c r="E790" s="67">
        <v>134.29</v>
      </c>
      <c r="F790" s="67">
        <v>0</v>
      </c>
      <c r="G790" s="67">
        <f t="shared" si="38"/>
        <v>0</v>
      </c>
      <c r="H790" s="67">
        <f t="shared" si="36"/>
        <v>134.29</v>
      </c>
      <c r="I790" s="67"/>
      <c r="J790" s="67"/>
      <c r="K790" s="67">
        <v>134.29</v>
      </c>
      <c r="L790" s="53" t="s">
        <v>1956</v>
      </c>
      <c r="M790" s="67">
        <f t="shared" si="37"/>
        <v>134.29</v>
      </c>
    </row>
    <row r="791" spans="1:13" s="51" customFormat="1" x14ac:dyDescent="0.25">
      <c r="A791" s="50">
        <v>4030890</v>
      </c>
      <c r="B791" s="50">
        <v>40308901</v>
      </c>
      <c r="C791" s="60" t="s">
        <v>746</v>
      </c>
      <c r="D791" s="66">
        <v>0</v>
      </c>
      <c r="E791" s="66">
        <v>430.22</v>
      </c>
      <c r="F791" s="66">
        <v>0</v>
      </c>
      <c r="G791" s="66">
        <f t="shared" si="38"/>
        <v>0</v>
      </c>
      <c r="H791" s="66">
        <f t="shared" si="36"/>
        <v>430.22</v>
      </c>
      <c r="I791" s="66"/>
      <c r="J791" s="66"/>
      <c r="K791" s="66">
        <v>430.22</v>
      </c>
      <c r="L791" s="51" t="s">
        <v>1956</v>
      </c>
      <c r="M791" s="66">
        <f t="shared" si="37"/>
        <v>430.22</v>
      </c>
    </row>
    <row r="792" spans="1:13" s="51" customFormat="1" x14ac:dyDescent="0.25">
      <c r="A792" s="50">
        <v>4030901</v>
      </c>
      <c r="B792" s="50">
        <v>40309010</v>
      </c>
      <c r="C792" s="60" t="s">
        <v>747</v>
      </c>
      <c r="D792" s="66">
        <v>0</v>
      </c>
      <c r="E792" s="66">
        <v>29.12</v>
      </c>
      <c r="F792" s="66">
        <v>0</v>
      </c>
      <c r="G792" s="66">
        <f t="shared" si="38"/>
        <v>0</v>
      </c>
      <c r="H792" s="66">
        <f t="shared" si="36"/>
        <v>29.12</v>
      </c>
      <c r="I792" s="66"/>
      <c r="J792" s="66"/>
      <c r="K792" s="66">
        <v>29.12</v>
      </c>
      <c r="L792" s="51" t="s">
        <v>1956</v>
      </c>
      <c r="M792" s="66">
        <f t="shared" si="37"/>
        <v>29.12</v>
      </c>
    </row>
    <row r="793" spans="1:13" s="51" customFormat="1" x14ac:dyDescent="0.25">
      <c r="A793" s="50">
        <v>4030902</v>
      </c>
      <c r="B793" s="50">
        <v>40309029</v>
      </c>
      <c r="C793" s="60" t="s">
        <v>748</v>
      </c>
      <c r="D793" s="66">
        <v>0</v>
      </c>
      <c r="E793" s="66">
        <v>15.12</v>
      </c>
      <c r="F793" s="66">
        <v>0</v>
      </c>
      <c r="G793" s="66">
        <f t="shared" si="38"/>
        <v>0</v>
      </c>
      <c r="H793" s="66">
        <f t="shared" si="36"/>
        <v>15.12</v>
      </c>
      <c r="I793" s="66"/>
      <c r="J793" s="66"/>
      <c r="K793" s="66">
        <v>15.12</v>
      </c>
      <c r="L793" s="51" t="s">
        <v>1956</v>
      </c>
      <c r="M793" s="66">
        <f t="shared" si="37"/>
        <v>15.12</v>
      </c>
    </row>
    <row r="794" spans="1:13" s="51" customFormat="1" x14ac:dyDescent="0.25">
      <c r="A794" s="50">
        <v>4030903</v>
      </c>
      <c r="B794" s="50">
        <v>40309037</v>
      </c>
      <c r="C794" s="60" t="s">
        <v>749</v>
      </c>
      <c r="D794" s="66">
        <v>0</v>
      </c>
      <c r="E794" s="66">
        <v>7.65</v>
      </c>
      <c r="F794" s="66">
        <v>0</v>
      </c>
      <c r="G794" s="66">
        <f t="shared" si="38"/>
        <v>0</v>
      </c>
      <c r="H794" s="66">
        <f t="shared" si="36"/>
        <v>7.65</v>
      </c>
      <c r="I794" s="66"/>
      <c r="J794" s="66"/>
      <c r="K794" s="66">
        <v>7.65</v>
      </c>
      <c r="L794" s="51" t="s">
        <v>1956</v>
      </c>
      <c r="M794" s="66">
        <f t="shared" si="37"/>
        <v>7.65</v>
      </c>
    </row>
    <row r="795" spans="1:13" s="51" customFormat="1" x14ac:dyDescent="0.25">
      <c r="A795" s="50">
        <v>4030904</v>
      </c>
      <c r="B795" s="50">
        <v>40309045</v>
      </c>
      <c r="C795" s="60" t="s">
        <v>750</v>
      </c>
      <c r="D795" s="66">
        <v>41.42</v>
      </c>
      <c r="E795" s="66">
        <v>0</v>
      </c>
      <c r="F795" s="66">
        <v>0</v>
      </c>
      <c r="G795" s="66">
        <f t="shared" si="38"/>
        <v>53.85</v>
      </c>
      <c r="H795" s="66">
        <f t="shared" si="36"/>
        <v>53.85</v>
      </c>
      <c r="I795" s="66"/>
      <c r="J795" s="66"/>
      <c r="K795" s="66">
        <v>41.42</v>
      </c>
      <c r="L795" s="51" t="s">
        <v>1956</v>
      </c>
      <c r="M795" s="66">
        <f t="shared" si="37"/>
        <v>41.42</v>
      </c>
    </row>
    <row r="796" spans="1:13" s="53" customFormat="1" x14ac:dyDescent="0.25">
      <c r="A796" s="52">
        <v>4030905</v>
      </c>
      <c r="B796" s="52">
        <v>40309053</v>
      </c>
      <c r="C796" s="61" t="s">
        <v>751</v>
      </c>
      <c r="D796" s="67">
        <v>0</v>
      </c>
      <c r="E796" s="67">
        <v>29.12</v>
      </c>
      <c r="F796" s="67">
        <v>0</v>
      </c>
      <c r="G796" s="67">
        <f t="shared" si="38"/>
        <v>0</v>
      </c>
      <c r="H796" s="67">
        <f t="shared" si="36"/>
        <v>29.12</v>
      </c>
      <c r="I796" s="67"/>
      <c r="J796" s="67"/>
      <c r="K796" s="67">
        <v>29.12</v>
      </c>
      <c r="L796" s="53" t="s">
        <v>1956</v>
      </c>
      <c r="M796" s="67">
        <f t="shared" si="37"/>
        <v>29.12</v>
      </c>
    </row>
    <row r="797" spans="1:13" s="51" customFormat="1" x14ac:dyDescent="0.25">
      <c r="A797" s="50">
        <v>4030906</v>
      </c>
      <c r="B797" s="50">
        <v>40309061</v>
      </c>
      <c r="C797" s="60" t="s">
        <v>752</v>
      </c>
      <c r="D797" s="66">
        <v>0</v>
      </c>
      <c r="E797" s="66">
        <v>27.22</v>
      </c>
      <c r="F797" s="66">
        <v>0</v>
      </c>
      <c r="G797" s="66">
        <f t="shared" si="38"/>
        <v>0</v>
      </c>
      <c r="H797" s="66">
        <f t="shared" si="36"/>
        <v>27.22</v>
      </c>
      <c r="I797" s="66"/>
      <c r="J797" s="66"/>
      <c r="K797" s="66">
        <v>27.22</v>
      </c>
      <c r="L797" s="51" t="s">
        <v>1956</v>
      </c>
      <c r="M797" s="66">
        <f t="shared" si="37"/>
        <v>27.22</v>
      </c>
    </row>
    <row r="798" spans="1:13" s="51" customFormat="1" x14ac:dyDescent="0.25">
      <c r="A798" s="50">
        <v>4030907</v>
      </c>
      <c r="B798" s="50">
        <v>40309070</v>
      </c>
      <c r="C798" s="60" t="s">
        <v>753</v>
      </c>
      <c r="D798" s="66">
        <v>0</v>
      </c>
      <c r="E798" s="66">
        <v>13.47</v>
      </c>
      <c r="F798" s="66">
        <v>0</v>
      </c>
      <c r="G798" s="66">
        <f t="shared" si="38"/>
        <v>0</v>
      </c>
      <c r="H798" s="66">
        <f t="shared" si="36"/>
        <v>13.47</v>
      </c>
      <c r="I798" s="66"/>
      <c r="J798" s="66"/>
      <c r="K798" s="66">
        <v>13.47</v>
      </c>
      <c r="L798" s="51" t="s">
        <v>1956</v>
      </c>
      <c r="M798" s="66">
        <f t="shared" si="37"/>
        <v>13.47</v>
      </c>
    </row>
    <row r="799" spans="1:13" s="51" customFormat="1" x14ac:dyDescent="0.25">
      <c r="A799" s="50">
        <v>4030908</v>
      </c>
      <c r="B799" s="50">
        <v>40309088</v>
      </c>
      <c r="C799" s="60" t="s">
        <v>754</v>
      </c>
      <c r="D799" s="66">
        <v>0</v>
      </c>
      <c r="E799" s="66">
        <v>27.22</v>
      </c>
      <c r="F799" s="66">
        <v>0</v>
      </c>
      <c r="G799" s="66">
        <f t="shared" si="38"/>
        <v>0</v>
      </c>
      <c r="H799" s="66">
        <f t="shared" si="36"/>
        <v>27.22</v>
      </c>
      <c r="I799" s="66"/>
      <c r="J799" s="66"/>
      <c r="K799" s="66">
        <v>27.22</v>
      </c>
      <c r="L799" s="51" t="s">
        <v>1956</v>
      </c>
      <c r="M799" s="66">
        <f t="shared" si="37"/>
        <v>27.22</v>
      </c>
    </row>
    <row r="800" spans="1:13" s="53" customFormat="1" x14ac:dyDescent="0.25">
      <c r="A800" s="52">
        <v>4030909</v>
      </c>
      <c r="B800" s="52">
        <v>40309096</v>
      </c>
      <c r="C800" s="61" t="s">
        <v>755</v>
      </c>
      <c r="D800" s="67">
        <v>0</v>
      </c>
      <c r="E800" s="67">
        <v>65.28</v>
      </c>
      <c r="F800" s="67">
        <v>0</v>
      </c>
      <c r="G800" s="67">
        <f t="shared" si="38"/>
        <v>0</v>
      </c>
      <c r="H800" s="67">
        <f t="shared" si="36"/>
        <v>65.28</v>
      </c>
      <c r="I800" s="67"/>
      <c r="J800" s="67"/>
      <c r="K800" s="67">
        <v>65.28</v>
      </c>
      <c r="L800" s="53" t="s">
        <v>1956</v>
      </c>
      <c r="M800" s="67">
        <f t="shared" si="37"/>
        <v>65.28</v>
      </c>
    </row>
    <row r="801" spans="1:13" s="51" customFormat="1" x14ac:dyDescent="0.25">
      <c r="A801" s="50">
        <v>4030910</v>
      </c>
      <c r="B801" s="50">
        <v>40309100</v>
      </c>
      <c r="C801" s="60" t="s">
        <v>756</v>
      </c>
      <c r="D801" s="66">
        <v>0</v>
      </c>
      <c r="E801" s="66">
        <v>34.94</v>
      </c>
      <c r="F801" s="66">
        <v>0</v>
      </c>
      <c r="G801" s="66">
        <f t="shared" si="38"/>
        <v>0</v>
      </c>
      <c r="H801" s="66">
        <f t="shared" si="36"/>
        <v>34.94</v>
      </c>
      <c r="I801" s="66"/>
      <c r="J801" s="66"/>
      <c r="K801" s="66">
        <v>34.94</v>
      </c>
      <c r="L801" s="51" t="s">
        <v>1956</v>
      </c>
      <c r="M801" s="66">
        <f t="shared" si="37"/>
        <v>34.94</v>
      </c>
    </row>
    <row r="802" spans="1:13" s="51" customFormat="1" x14ac:dyDescent="0.25">
      <c r="A802" s="50">
        <v>4030911</v>
      </c>
      <c r="B802" s="50">
        <v>40309118</v>
      </c>
      <c r="C802" s="60" t="s">
        <v>757</v>
      </c>
      <c r="D802" s="66">
        <v>0</v>
      </c>
      <c r="E802" s="66">
        <v>34.94</v>
      </c>
      <c r="F802" s="66">
        <v>0</v>
      </c>
      <c r="G802" s="66">
        <f t="shared" si="38"/>
        <v>0</v>
      </c>
      <c r="H802" s="66">
        <f t="shared" si="36"/>
        <v>34.94</v>
      </c>
      <c r="I802" s="66"/>
      <c r="J802" s="66"/>
      <c r="K802" s="66">
        <v>34.94</v>
      </c>
      <c r="L802" s="51" t="s">
        <v>1956</v>
      </c>
      <c r="M802" s="66">
        <f t="shared" si="37"/>
        <v>34.94</v>
      </c>
    </row>
    <row r="803" spans="1:13" s="51" customFormat="1" x14ac:dyDescent="0.25">
      <c r="A803" s="50">
        <v>4030912</v>
      </c>
      <c r="B803" s="50">
        <v>40309126</v>
      </c>
      <c r="C803" s="60" t="s">
        <v>758</v>
      </c>
      <c r="D803" s="66">
        <v>0</v>
      </c>
      <c r="E803" s="66">
        <v>34.94</v>
      </c>
      <c r="F803" s="66">
        <v>0</v>
      </c>
      <c r="G803" s="66">
        <f t="shared" si="38"/>
        <v>0</v>
      </c>
      <c r="H803" s="66">
        <f t="shared" si="36"/>
        <v>34.94</v>
      </c>
      <c r="I803" s="66"/>
      <c r="J803" s="66"/>
      <c r="K803" s="66">
        <v>34.94</v>
      </c>
      <c r="L803" s="51" t="s">
        <v>1956</v>
      </c>
      <c r="M803" s="66">
        <f t="shared" si="37"/>
        <v>34.94</v>
      </c>
    </row>
    <row r="804" spans="1:13" s="51" customFormat="1" x14ac:dyDescent="0.25">
      <c r="A804" s="50">
        <v>4030913</v>
      </c>
      <c r="B804" s="50">
        <v>40309134</v>
      </c>
      <c r="C804" s="60" t="s">
        <v>759</v>
      </c>
      <c r="D804" s="66">
        <v>0</v>
      </c>
      <c r="E804" s="66">
        <v>190.96</v>
      </c>
      <c r="F804" s="66">
        <v>0</v>
      </c>
      <c r="G804" s="66">
        <f t="shared" si="38"/>
        <v>0</v>
      </c>
      <c r="H804" s="66">
        <f t="shared" si="36"/>
        <v>190.96</v>
      </c>
      <c r="I804" s="66"/>
      <c r="J804" s="66"/>
      <c r="K804" s="66">
        <v>190.96</v>
      </c>
      <c r="L804" s="51" t="s">
        <v>1956</v>
      </c>
      <c r="M804" s="66">
        <f t="shared" si="37"/>
        <v>190.96</v>
      </c>
    </row>
    <row r="805" spans="1:13" s="51" customFormat="1" x14ac:dyDescent="0.25">
      <c r="A805" s="50">
        <v>4030914</v>
      </c>
      <c r="B805" s="50">
        <v>40309142</v>
      </c>
      <c r="C805" s="60" t="s">
        <v>760</v>
      </c>
      <c r="D805" s="66">
        <v>0</v>
      </c>
      <c r="E805" s="66">
        <v>97.18</v>
      </c>
      <c r="F805" s="66">
        <v>0</v>
      </c>
      <c r="G805" s="66">
        <f t="shared" si="38"/>
        <v>0</v>
      </c>
      <c r="H805" s="66">
        <f t="shared" si="36"/>
        <v>97.18</v>
      </c>
      <c r="I805" s="66"/>
      <c r="J805" s="66"/>
      <c r="K805" s="66">
        <v>97.18</v>
      </c>
      <c r="L805" s="51" t="s">
        <v>1956</v>
      </c>
      <c r="M805" s="66">
        <f t="shared" si="37"/>
        <v>97.18</v>
      </c>
    </row>
    <row r="806" spans="1:13" s="51" customFormat="1" x14ac:dyDescent="0.25">
      <c r="A806" s="50">
        <v>4030915</v>
      </c>
      <c r="B806" s="50">
        <v>40309150</v>
      </c>
      <c r="C806" s="60" t="s">
        <v>761</v>
      </c>
      <c r="D806" s="66">
        <v>72</v>
      </c>
      <c r="E806" s="66">
        <v>0</v>
      </c>
      <c r="F806" s="66">
        <v>0</v>
      </c>
      <c r="G806" s="66">
        <f t="shared" si="38"/>
        <v>93.6</v>
      </c>
      <c r="H806" s="66">
        <f t="shared" si="36"/>
        <v>93.6</v>
      </c>
      <c r="I806" s="66"/>
      <c r="J806" s="66"/>
      <c r="K806" s="66">
        <v>72</v>
      </c>
      <c r="L806" s="51" t="s">
        <v>1882</v>
      </c>
      <c r="M806" s="66">
        <f t="shared" si="37"/>
        <v>93.6</v>
      </c>
    </row>
    <row r="807" spans="1:13" s="51" customFormat="1" x14ac:dyDescent="0.25">
      <c r="A807" s="50">
        <v>4030916</v>
      </c>
      <c r="B807" s="50">
        <v>40309169</v>
      </c>
      <c r="C807" s="60" t="s">
        <v>762</v>
      </c>
      <c r="D807" s="66">
        <v>60.48</v>
      </c>
      <c r="E807" s="66">
        <v>0</v>
      </c>
      <c r="F807" s="66">
        <v>0</v>
      </c>
      <c r="G807" s="66">
        <f t="shared" si="38"/>
        <v>78.62</v>
      </c>
      <c r="H807" s="66">
        <f t="shared" si="36"/>
        <v>78.62</v>
      </c>
      <c r="I807" s="66"/>
      <c r="J807" s="66"/>
      <c r="K807" s="66">
        <v>60.48</v>
      </c>
      <c r="L807" s="51" t="s">
        <v>1882</v>
      </c>
      <c r="M807" s="66">
        <f t="shared" si="37"/>
        <v>78.62</v>
      </c>
    </row>
    <row r="808" spans="1:13" s="51" customFormat="1" x14ac:dyDescent="0.25">
      <c r="A808" s="50">
        <v>4030917</v>
      </c>
      <c r="B808" s="50">
        <v>40309177</v>
      </c>
      <c r="C808" s="60" t="s">
        <v>9640</v>
      </c>
      <c r="D808" s="66">
        <v>0</v>
      </c>
      <c r="E808" s="66">
        <v>3.82</v>
      </c>
      <c r="F808" s="66">
        <v>0</v>
      </c>
      <c r="G808" s="66">
        <f t="shared" si="38"/>
        <v>0</v>
      </c>
      <c r="H808" s="66">
        <f t="shared" si="36"/>
        <v>3.82</v>
      </c>
      <c r="I808" s="66"/>
      <c r="J808" s="66"/>
      <c r="K808" s="66">
        <v>3.82</v>
      </c>
      <c r="L808" s="51" t="s">
        <v>1956</v>
      </c>
      <c r="M808" s="66">
        <f t="shared" si="37"/>
        <v>3.82</v>
      </c>
    </row>
    <row r="809" spans="1:13" s="51" customFormat="1" x14ac:dyDescent="0.25">
      <c r="A809" s="50">
        <v>4030918</v>
      </c>
      <c r="B809" s="50">
        <v>40309185</v>
      </c>
      <c r="C809" s="60" t="s">
        <v>9641</v>
      </c>
      <c r="D809" s="66">
        <v>0</v>
      </c>
      <c r="E809" s="66">
        <v>5.33</v>
      </c>
      <c r="F809" s="66">
        <v>0</v>
      </c>
      <c r="G809" s="66">
        <f t="shared" si="38"/>
        <v>0</v>
      </c>
      <c r="H809" s="66">
        <f t="shared" si="36"/>
        <v>5.33</v>
      </c>
      <c r="I809" s="66"/>
      <c r="J809" s="66"/>
      <c r="K809" s="66">
        <v>5.33</v>
      </c>
      <c r="L809" s="51" t="s">
        <v>1956</v>
      </c>
      <c r="M809" s="66">
        <f t="shared" si="37"/>
        <v>5.33</v>
      </c>
    </row>
    <row r="810" spans="1:13" s="51" customFormat="1" x14ac:dyDescent="0.25">
      <c r="A810" s="50">
        <v>4030926</v>
      </c>
      <c r="B810" s="50">
        <v>40309266</v>
      </c>
      <c r="C810" s="60" t="s">
        <v>763</v>
      </c>
      <c r="D810" s="66">
        <v>0</v>
      </c>
      <c r="E810" s="66">
        <v>1190.8499999999999</v>
      </c>
      <c r="F810" s="66">
        <v>0</v>
      </c>
      <c r="G810" s="66">
        <f t="shared" si="38"/>
        <v>0</v>
      </c>
      <c r="H810" s="66">
        <f t="shared" si="36"/>
        <v>1190.8499999999999</v>
      </c>
      <c r="I810" s="66"/>
      <c r="J810" s="66"/>
      <c r="K810" s="66">
        <v>1190.8499999999999</v>
      </c>
      <c r="L810" s="51" t="s">
        <v>1956</v>
      </c>
      <c r="M810" s="66">
        <f t="shared" si="37"/>
        <v>1190.8499999999999</v>
      </c>
    </row>
    <row r="811" spans="1:13" s="51" customFormat="1" x14ac:dyDescent="0.25">
      <c r="A811" s="50">
        <v>4030930</v>
      </c>
      <c r="B811" s="50">
        <v>40309304</v>
      </c>
      <c r="C811" s="60" t="s">
        <v>764</v>
      </c>
      <c r="D811" s="66">
        <v>0</v>
      </c>
      <c r="E811" s="66">
        <v>11.65</v>
      </c>
      <c r="F811" s="66">
        <v>0</v>
      </c>
      <c r="G811" s="66">
        <f t="shared" si="38"/>
        <v>0</v>
      </c>
      <c r="H811" s="66">
        <f t="shared" si="36"/>
        <v>11.65</v>
      </c>
      <c r="I811" s="66"/>
      <c r="J811" s="66"/>
      <c r="K811" s="66">
        <v>11.65</v>
      </c>
      <c r="L811" s="51" t="s">
        <v>1956</v>
      </c>
      <c r="M811" s="66">
        <f t="shared" si="37"/>
        <v>11.65</v>
      </c>
    </row>
    <row r="812" spans="1:13" s="51" customFormat="1" x14ac:dyDescent="0.25">
      <c r="A812" s="50">
        <v>4030931</v>
      </c>
      <c r="B812" s="50">
        <v>40309312</v>
      </c>
      <c r="C812" s="60" t="s">
        <v>765</v>
      </c>
      <c r="D812" s="66">
        <v>0</v>
      </c>
      <c r="E812" s="66">
        <v>15.47</v>
      </c>
      <c r="F812" s="66">
        <v>0</v>
      </c>
      <c r="G812" s="66">
        <f t="shared" si="38"/>
        <v>0</v>
      </c>
      <c r="H812" s="66">
        <f t="shared" si="36"/>
        <v>15.47</v>
      </c>
      <c r="I812" s="66"/>
      <c r="J812" s="66"/>
      <c r="K812" s="66">
        <v>15.47</v>
      </c>
      <c r="L812" s="51" t="s">
        <v>1956</v>
      </c>
      <c r="M812" s="66">
        <f t="shared" si="37"/>
        <v>15.47</v>
      </c>
    </row>
    <row r="813" spans="1:13" s="51" customFormat="1" x14ac:dyDescent="0.25">
      <c r="A813" s="50">
        <v>4030932</v>
      </c>
      <c r="B813" s="50">
        <v>40309320</v>
      </c>
      <c r="C813" s="60" t="s">
        <v>9651</v>
      </c>
      <c r="D813" s="66">
        <v>0</v>
      </c>
      <c r="E813" s="66">
        <v>25.12</v>
      </c>
      <c r="F813" s="66">
        <v>0</v>
      </c>
      <c r="G813" s="66">
        <f t="shared" si="38"/>
        <v>0</v>
      </c>
      <c r="H813" s="66">
        <f t="shared" si="36"/>
        <v>25.12</v>
      </c>
      <c r="I813" s="66"/>
      <c r="J813" s="66"/>
      <c r="K813" s="66">
        <v>25.12</v>
      </c>
      <c r="L813" s="51" t="s">
        <v>1956</v>
      </c>
      <c r="M813" s="66">
        <f t="shared" si="37"/>
        <v>25.12</v>
      </c>
    </row>
    <row r="814" spans="1:13" s="51" customFormat="1" x14ac:dyDescent="0.25">
      <c r="A814" s="50">
        <v>4030940</v>
      </c>
      <c r="B814" s="50">
        <v>40309401</v>
      </c>
      <c r="C814" s="60" t="s">
        <v>767</v>
      </c>
      <c r="D814" s="66">
        <v>0</v>
      </c>
      <c r="E814" s="66">
        <v>4.66</v>
      </c>
      <c r="F814" s="66">
        <v>0</v>
      </c>
      <c r="G814" s="66">
        <f t="shared" si="38"/>
        <v>0</v>
      </c>
      <c r="H814" s="66">
        <f t="shared" si="36"/>
        <v>4.66</v>
      </c>
      <c r="I814" s="66"/>
      <c r="J814" s="66"/>
      <c r="K814" s="66">
        <v>4.66</v>
      </c>
      <c r="L814" s="51" t="s">
        <v>1956</v>
      </c>
      <c r="M814" s="66">
        <f t="shared" si="37"/>
        <v>4.66</v>
      </c>
    </row>
    <row r="815" spans="1:13" s="51" customFormat="1" x14ac:dyDescent="0.25">
      <c r="A815" s="50">
        <v>4030941</v>
      </c>
      <c r="B815" s="50">
        <v>40309410</v>
      </c>
      <c r="C815" s="60" t="s">
        <v>768</v>
      </c>
      <c r="D815" s="66">
        <v>0</v>
      </c>
      <c r="E815" s="66">
        <v>4.78</v>
      </c>
      <c r="F815" s="66">
        <v>0</v>
      </c>
      <c r="G815" s="66">
        <f t="shared" si="38"/>
        <v>0</v>
      </c>
      <c r="H815" s="66">
        <f t="shared" si="36"/>
        <v>4.78</v>
      </c>
      <c r="I815" s="66"/>
      <c r="J815" s="66"/>
      <c r="K815" s="66">
        <v>4.78</v>
      </c>
      <c r="L815" s="51" t="s">
        <v>1956</v>
      </c>
      <c r="M815" s="66">
        <f t="shared" si="37"/>
        <v>4.78</v>
      </c>
    </row>
    <row r="816" spans="1:13" s="51" customFormat="1" x14ac:dyDescent="0.25">
      <c r="A816" s="50">
        <v>4030942</v>
      </c>
      <c r="B816" s="50">
        <v>40309428</v>
      </c>
      <c r="C816" s="60" t="s">
        <v>769</v>
      </c>
      <c r="D816" s="66">
        <v>0</v>
      </c>
      <c r="E816" s="66">
        <v>15.47</v>
      </c>
      <c r="F816" s="66">
        <v>0</v>
      </c>
      <c r="G816" s="66">
        <f t="shared" si="38"/>
        <v>0</v>
      </c>
      <c r="H816" s="66">
        <f t="shared" si="36"/>
        <v>15.47</v>
      </c>
      <c r="I816" s="66"/>
      <c r="J816" s="66"/>
      <c r="K816" s="66">
        <v>15.47</v>
      </c>
      <c r="L816" s="51" t="s">
        <v>1956</v>
      </c>
      <c r="M816" s="66">
        <f t="shared" si="37"/>
        <v>15.47</v>
      </c>
    </row>
    <row r="817" spans="1:13" s="51" customFormat="1" x14ac:dyDescent="0.25">
      <c r="A817" s="50">
        <v>4030943</v>
      </c>
      <c r="B817" s="50">
        <v>40309436</v>
      </c>
      <c r="C817" s="60" t="s">
        <v>770</v>
      </c>
      <c r="D817" s="66">
        <v>0</v>
      </c>
      <c r="E817" s="66">
        <v>41.12</v>
      </c>
      <c r="F817" s="66">
        <v>0</v>
      </c>
      <c r="G817" s="66">
        <f t="shared" si="38"/>
        <v>0</v>
      </c>
      <c r="H817" s="66">
        <f t="shared" si="36"/>
        <v>41.12</v>
      </c>
      <c r="I817" s="66"/>
      <c r="J817" s="66"/>
      <c r="K817" s="66">
        <v>41.12</v>
      </c>
      <c r="L817" s="51" t="s">
        <v>1956</v>
      </c>
      <c r="M817" s="66">
        <f t="shared" si="37"/>
        <v>41.12</v>
      </c>
    </row>
    <row r="818" spans="1:13" s="51" customFormat="1" x14ac:dyDescent="0.25">
      <c r="A818" s="50">
        <v>4030944</v>
      </c>
      <c r="B818" s="50">
        <v>40309444</v>
      </c>
      <c r="C818" s="60" t="s">
        <v>771</v>
      </c>
      <c r="D818" s="66">
        <v>0</v>
      </c>
      <c r="E818" s="66">
        <v>23.3</v>
      </c>
      <c r="F818" s="66">
        <v>0</v>
      </c>
      <c r="G818" s="66">
        <f t="shared" si="38"/>
        <v>0</v>
      </c>
      <c r="H818" s="66">
        <f t="shared" si="36"/>
        <v>23.3</v>
      </c>
      <c r="I818" s="66"/>
      <c r="J818" s="66"/>
      <c r="K818" s="66">
        <v>23.3</v>
      </c>
      <c r="L818" s="51" t="s">
        <v>1956</v>
      </c>
      <c r="M818" s="66">
        <f t="shared" si="37"/>
        <v>23.3</v>
      </c>
    </row>
    <row r="819" spans="1:13" s="51" customFormat="1" x14ac:dyDescent="0.25">
      <c r="A819" s="50">
        <v>4030950</v>
      </c>
      <c r="B819" s="50">
        <v>40309509</v>
      </c>
      <c r="C819" s="60" t="s">
        <v>772</v>
      </c>
      <c r="D819" s="66">
        <v>0</v>
      </c>
      <c r="E819" s="66">
        <v>3.82</v>
      </c>
      <c r="F819" s="66">
        <v>0</v>
      </c>
      <c r="G819" s="66">
        <f t="shared" si="38"/>
        <v>0</v>
      </c>
      <c r="H819" s="66">
        <f t="shared" si="36"/>
        <v>3.82</v>
      </c>
      <c r="I819" s="66"/>
      <c r="J819" s="66"/>
      <c r="K819" s="66">
        <v>3.82</v>
      </c>
      <c r="L819" s="51" t="s">
        <v>1956</v>
      </c>
      <c r="M819" s="66">
        <f t="shared" si="37"/>
        <v>3.82</v>
      </c>
    </row>
    <row r="820" spans="1:13" s="51" customFormat="1" x14ac:dyDescent="0.25">
      <c r="A820" s="50">
        <v>4030951</v>
      </c>
      <c r="B820" s="50">
        <v>40309517</v>
      </c>
      <c r="C820" s="60" t="s">
        <v>773</v>
      </c>
      <c r="D820" s="66">
        <v>0</v>
      </c>
      <c r="E820" s="66">
        <v>3.82</v>
      </c>
      <c r="F820" s="66">
        <v>0</v>
      </c>
      <c r="G820" s="66">
        <f t="shared" si="38"/>
        <v>0</v>
      </c>
      <c r="H820" s="66">
        <f t="shared" si="36"/>
        <v>3.82</v>
      </c>
      <c r="I820" s="66"/>
      <c r="J820" s="66"/>
      <c r="K820" s="66">
        <v>3.82</v>
      </c>
      <c r="L820" s="51" t="s">
        <v>1956</v>
      </c>
      <c r="M820" s="66">
        <f t="shared" si="37"/>
        <v>3.82</v>
      </c>
    </row>
    <row r="821" spans="1:13" s="51" customFormat="1" x14ac:dyDescent="0.25">
      <c r="A821" s="50">
        <v>4030952</v>
      </c>
      <c r="B821" s="50">
        <v>40309525</v>
      </c>
      <c r="C821" s="60" t="s">
        <v>774</v>
      </c>
      <c r="D821" s="66">
        <v>0</v>
      </c>
      <c r="E821" s="66">
        <v>25.95</v>
      </c>
      <c r="F821" s="66">
        <v>0</v>
      </c>
      <c r="G821" s="66">
        <f t="shared" si="38"/>
        <v>0</v>
      </c>
      <c r="H821" s="66">
        <f t="shared" si="36"/>
        <v>25.95</v>
      </c>
      <c r="I821" s="66"/>
      <c r="J821" s="66"/>
      <c r="K821" s="66">
        <v>25.95</v>
      </c>
      <c r="L821" s="51" t="s">
        <v>1956</v>
      </c>
      <c r="M821" s="66">
        <f t="shared" si="37"/>
        <v>25.95</v>
      </c>
    </row>
    <row r="822" spans="1:13" s="51" customFormat="1" x14ac:dyDescent="0.25">
      <c r="A822" s="50">
        <v>4031001</v>
      </c>
      <c r="B822" s="50">
        <v>40310019</v>
      </c>
      <c r="C822" s="60" t="s">
        <v>775</v>
      </c>
      <c r="D822" s="66">
        <v>0</v>
      </c>
      <c r="E822" s="66">
        <v>5.33</v>
      </c>
      <c r="F822" s="66">
        <v>0</v>
      </c>
      <c r="G822" s="66">
        <f t="shared" si="38"/>
        <v>0</v>
      </c>
      <c r="H822" s="66">
        <f t="shared" si="36"/>
        <v>5.33</v>
      </c>
      <c r="I822" s="66"/>
      <c r="J822" s="66"/>
      <c r="K822" s="66">
        <v>5.33</v>
      </c>
      <c r="L822" s="51" t="s">
        <v>1956</v>
      </c>
      <c r="M822" s="66">
        <f t="shared" si="37"/>
        <v>5.33</v>
      </c>
    </row>
    <row r="823" spans="1:13" s="51" customFormat="1" x14ac:dyDescent="0.25">
      <c r="A823" s="50">
        <v>4031003</v>
      </c>
      <c r="B823" s="50">
        <v>40310035</v>
      </c>
      <c r="C823" s="60" t="s">
        <v>776</v>
      </c>
      <c r="D823" s="66">
        <v>0</v>
      </c>
      <c r="E823" s="66">
        <v>41.1</v>
      </c>
      <c r="F823" s="66">
        <v>0</v>
      </c>
      <c r="G823" s="66">
        <f t="shared" si="38"/>
        <v>0</v>
      </c>
      <c r="H823" s="66">
        <f t="shared" si="36"/>
        <v>41.1</v>
      </c>
      <c r="I823" s="66"/>
      <c r="J823" s="66"/>
      <c r="K823" s="66">
        <v>41.1</v>
      </c>
      <c r="L823" s="51" t="s">
        <v>1956</v>
      </c>
      <c r="M823" s="66">
        <f t="shared" si="37"/>
        <v>41.1</v>
      </c>
    </row>
    <row r="824" spans="1:13" s="51" customFormat="1" x14ac:dyDescent="0.25">
      <c r="A824" s="50">
        <v>4031004</v>
      </c>
      <c r="B824" s="50">
        <v>40310043</v>
      </c>
      <c r="C824" s="60" t="s">
        <v>777</v>
      </c>
      <c r="D824" s="66">
        <v>0</v>
      </c>
      <c r="E824" s="66">
        <v>5.33</v>
      </c>
      <c r="F824" s="66">
        <v>0</v>
      </c>
      <c r="G824" s="66">
        <f t="shared" si="38"/>
        <v>0</v>
      </c>
      <c r="H824" s="66">
        <f t="shared" si="36"/>
        <v>5.33</v>
      </c>
      <c r="I824" s="66"/>
      <c r="J824" s="66"/>
      <c r="K824" s="66">
        <v>5.33</v>
      </c>
      <c r="L824" s="51" t="s">
        <v>1956</v>
      </c>
      <c r="M824" s="66">
        <f t="shared" si="37"/>
        <v>5.33</v>
      </c>
    </row>
    <row r="825" spans="1:13" s="51" customFormat="1" x14ac:dyDescent="0.25">
      <c r="A825" s="50">
        <v>4031005</v>
      </c>
      <c r="B825" s="50">
        <v>40310051</v>
      </c>
      <c r="C825" s="60" t="s">
        <v>778</v>
      </c>
      <c r="D825" s="66">
        <v>0</v>
      </c>
      <c r="E825" s="66">
        <v>8.74</v>
      </c>
      <c r="F825" s="66">
        <v>0</v>
      </c>
      <c r="G825" s="66">
        <f t="shared" si="38"/>
        <v>0</v>
      </c>
      <c r="H825" s="66">
        <f t="shared" si="36"/>
        <v>8.74</v>
      </c>
      <c r="I825" s="66"/>
      <c r="J825" s="66"/>
      <c r="K825" s="66">
        <v>8.74</v>
      </c>
      <c r="L825" s="51" t="s">
        <v>1956</v>
      </c>
      <c r="M825" s="66">
        <f t="shared" si="37"/>
        <v>8.74</v>
      </c>
    </row>
    <row r="826" spans="1:13" s="51" customFormat="1" x14ac:dyDescent="0.25">
      <c r="A826" s="50">
        <v>4031006</v>
      </c>
      <c r="B826" s="50">
        <v>40310060</v>
      </c>
      <c r="C826" s="60" t="s">
        <v>779</v>
      </c>
      <c r="D826" s="66">
        <v>0</v>
      </c>
      <c r="E826" s="66">
        <v>5.82</v>
      </c>
      <c r="F826" s="66">
        <v>0</v>
      </c>
      <c r="G826" s="66">
        <f t="shared" si="38"/>
        <v>0</v>
      </c>
      <c r="H826" s="66">
        <f t="shared" si="36"/>
        <v>5.82</v>
      </c>
      <c r="I826" s="66"/>
      <c r="J826" s="66"/>
      <c r="K826" s="66">
        <v>5.82</v>
      </c>
      <c r="L826" s="51" t="s">
        <v>1956</v>
      </c>
      <c r="M826" s="66">
        <f t="shared" si="37"/>
        <v>5.82</v>
      </c>
    </row>
    <row r="827" spans="1:13" s="51" customFormat="1" x14ac:dyDescent="0.25">
      <c r="A827" s="50">
        <v>4031007</v>
      </c>
      <c r="B827" s="50">
        <v>40310078</v>
      </c>
      <c r="C827" s="60" t="s">
        <v>780</v>
      </c>
      <c r="D827" s="66">
        <v>0</v>
      </c>
      <c r="E827" s="66">
        <v>34.94</v>
      </c>
      <c r="F827" s="66">
        <v>0</v>
      </c>
      <c r="G827" s="66">
        <f t="shared" si="38"/>
        <v>0</v>
      </c>
      <c r="H827" s="66">
        <f t="shared" si="36"/>
        <v>34.94</v>
      </c>
      <c r="I827" s="66"/>
      <c r="J827" s="66"/>
      <c r="K827" s="66">
        <v>34.94</v>
      </c>
      <c r="L827" s="51" t="s">
        <v>1956</v>
      </c>
      <c r="M827" s="66">
        <f t="shared" si="37"/>
        <v>34.94</v>
      </c>
    </row>
    <row r="828" spans="1:13" s="51" customFormat="1" x14ac:dyDescent="0.25">
      <c r="A828" s="50">
        <v>4031008</v>
      </c>
      <c r="B828" s="50">
        <v>40310086</v>
      </c>
      <c r="C828" s="60" t="s">
        <v>781</v>
      </c>
      <c r="D828" s="66">
        <v>0</v>
      </c>
      <c r="E828" s="66">
        <v>50.96</v>
      </c>
      <c r="F828" s="66">
        <v>0</v>
      </c>
      <c r="G828" s="66">
        <f t="shared" si="38"/>
        <v>0</v>
      </c>
      <c r="H828" s="66">
        <f t="shared" si="36"/>
        <v>50.96</v>
      </c>
      <c r="I828" s="66"/>
      <c r="J828" s="66"/>
      <c r="K828" s="66">
        <v>50.96</v>
      </c>
      <c r="L828" s="51" t="s">
        <v>1956</v>
      </c>
      <c r="M828" s="66">
        <f t="shared" si="37"/>
        <v>50.96</v>
      </c>
    </row>
    <row r="829" spans="1:13" s="51" customFormat="1" x14ac:dyDescent="0.25">
      <c r="A829" s="50">
        <v>4031009</v>
      </c>
      <c r="B829" s="50">
        <v>40310094</v>
      </c>
      <c r="C829" s="60" t="s">
        <v>782</v>
      </c>
      <c r="D829" s="66">
        <v>0</v>
      </c>
      <c r="E829" s="66">
        <v>7.2</v>
      </c>
      <c r="F829" s="66">
        <v>0</v>
      </c>
      <c r="G829" s="66">
        <f t="shared" si="38"/>
        <v>0</v>
      </c>
      <c r="H829" s="66">
        <f t="shared" si="36"/>
        <v>7.2</v>
      </c>
      <c r="I829" s="66"/>
      <c r="J829" s="66"/>
      <c r="K829" s="66">
        <v>7.2</v>
      </c>
      <c r="L829" s="51" t="s">
        <v>1956</v>
      </c>
      <c r="M829" s="66">
        <f t="shared" si="37"/>
        <v>7.2</v>
      </c>
    </row>
    <row r="830" spans="1:13" s="51" customFormat="1" x14ac:dyDescent="0.25">
      <c r="A830" s="50">
        <v>4031010</v>
      </c>
      <c r="B830" s="50">
        <v>40310108</v>
      </c>
      <c r="C830" s="60" t="s">
        <v>783</v>
      </c>
      <c r="D830" s="66">
        <v>0</v>
      </c>
      <c r="E830" s="66">
        <v>0.67</v>
      </c>
      <c r="F830" s="66">
        <v>0</v>
      </c>
      <c r="G830" s="66">
        <f t="shared" si="38"/>
        <v>0</v>
      </c>
      <c r="H830" s="66">
        <f t="shared" si="36"/>
        <v>0.67</v>
      </c>
      <c r="I830" s="66"/>
      <c r="J830" s="66"/>
      <c r="K830" s="66">
        <v>0.67</v>
      </c>
      <c r="L830" s="51" t="s">
        <v>1956</v>
      </c>
      <c r="M830" s="66">
        <f t="shared" si="37"/>
        <v>0.67</v>
      </c>
    </row>
    <row r="831" spans="1:13" s="53" customFormat="1" x14ac:dyDescent="0.25">
      <c r="A831" s="52">
        <v>4031011</v>
      </c>
      <c r="B831" s="52">
        <v>40310116</v>
      </c>
      <c r="C831" s="61" t="s">
        <v>784</v>
      </c>
      <c r="D831" s="67">
        <v>0</v>
      </c>
      <c r="E831" s="67">
        <v>12.06</v>
      </c>
      <c r="F831" s="67">
        <v>0</v>
      </c>
      <c r="G831" s="67">
        <f t="shared" si="38"/>
        <v>0</v>
      </c>
      <c r="H831" s="67">
        <f t="shared" si="36"/>
        <v>12.06</v>
      </c>
      <c r="I831" s="67"/>
      <c r="J831" s="67"/>
      <c r="K831" s="67">
        <v>12.06</v>
      </c>
      <c r="L831" s="53" t="s">
        <v>1956</v>
      </c>
      <c r="M831" s="67">
        <f t="shared" si="37"/>
        <v>12.06</v>
      </c>
    </row>
    <row r="832" spans="1:13" s="51" customFormat="1" x14ac:dyDescent="0.25">
      <c r="A832" s="50">
        <v>4031012</v>
      </c>
      <c r="B832" s="50">
        <v>40310124</v>
      </c>
      <c r="C832" s="60" t="s">
        <v>785</v>
      </c>
      <c r="D832" s="66">
        <v>0</v>
      </c>
      <c r="E832" s="66">
        <v>19.3</v>
      </c>
      <c r="F832" s="66">
        <v>0</v>
      </c>
      <c r="G832" s="66">
        <f t="shared" si="38"/>
        <v>0</v>
      </c>
      <c r="H832" s="66">
        <f t="shared" si="36"/>
        <v>19.3</v>
      </c>
      <c r="I832" s="66"/>
      <c r="J832" s="66"/>
      <c r="K832" s="66">
        <v>19.3</v>
      </c>
      <c r="L832" s="51" t="s">
        <v>1956</v>
      </c>
      <c r="M832" s="66">
        <f t="shared" si="37"/>
        <v>19.3</v>
      </c>
    </row>
    <row r="833" spans="1:13" s="51" customFormat="1" x14ac:dyDescent="0.25">
      <c r="A833" s="50">
        <v>4031013</v>
      </c>
      <c r="B833" s="50">
        <v>40310132</v>
      </c>
      <c r="C833" s="60" t="s">
        <v>786</v>
      </c>
      <c r="D833" s="66">
        <v>0</v>
      </c>
      <c r="E833" s="66">
        <v>19.3</v>
      </c>
      <c r="F833" s="66">
        <v>0</v>
      </c>
      <c r="G833" s="66">
        <f t="shared" si="38"/>
        <v>0</v>
      </c>
      <c r="H833" s="66">
        <f t="shared" si="36"/>
        <v>19.3</v>
      </c>
      <c r="I833" s="66"/>
      <c r="J833" s="66"/>
      <c r="K833" s="66">
        <v>19.3</v>
      </c>
      <c r="L833" s="51" t="s">
        <v>1956</v>
      </c>
      <c r="M833" s="66">
        <f t="shared" si="37"/>
        <v>19.3</v>
      </c>
    </row>
    <row r="834" spans="1:13" s="51" customFormat="1" x14ac:dyDescent="0.25">
      <c r="A834" s="50">
        <v>4031014</v>
      </c>
      <c r="B834" s="50">
        <v>40310140</v>
      </c>
      <c r="C834" s="60" t="s">
        <v>787</v>
      </c>
      <c r="D834" s="66">
        <v>0</v>
      </c>
      <c r="E834" s="66">
        <v>19.3</v>
      </c>
      <c r="F834" s="66">
        <v>0</v>
      </c>
      <c r="G834" s="66">
        <f t="shared" si="38"/>
        <v>0</v>
      </c>
      <c r="H834" s="66">
        <f t="shared" ref="H834:H897" si="39">ROUND(G834+E834+F834,2)</f>
        <v>19.3</v>
      </c>
      <c r="I834" s="66"/>
      <c r="J834" s="66"/>
      <c r="K834" s="66">
        <v>19.3</v>
      </c>
      <c r="L834" s="51" t="s">
        <v>1956</v>
      </c>
      <c r="M834" s="66">
        <f t="shared" ref="M834:M897" si="40">IF(L834="SIM",H834,K834)</f>
        <v>19.3</v>
      </c>
    </row>
    <row r="835" spans="1:13" s="51" customFormat="1" x14ac:dyDescent="0.25">
      <c r="A835" s="50">
        <v>4031015</v>
      </c>
      <c r="B835" s="50">
        <v>40310159</v>
      </c>
      <c r="C835" s="60" t="s">
        <v>788</v>
      </c>
      <c r="D835" s="66">
        <v>0</v>
      </c>
      <c r="E835" s="66">
        <v>27.12</v>
      </c>
      <c r="F835" s="66">
        <v>0</v>
      </c>
      <c r="G835" s="66">
        <f t="shared" ref="G835:G898" si="41">ROUND(D835*1.3,2)</f>
        <v>0</v>
      </c>
      <c r="H835" s="66">
        <f t="shared" si="39"/>
        <v>27.12</v>
      </c>
      <c r="I835" s="66"/>
      <c r="J835" s="66"/>
      <c r="K835" s="66">
        <v>27.12</v>
      </c>
      <c r="L835" s="51" t="s">
        <v>1956</v>
      </c>
      <c r="M835" s="66">
        <f t="shared" si="40"/>
        <v>27.12</v>
      </c>
    </row>
    <row r="836" spans="1:13" s="51" customFormat="1" x14ac:dyDescent="0.25">
      <c r="A836" s="50">
        <v>4031016</v>
      </c>
      <c r="B836" s="50">
        <v>40310167</v>
      </c>
      <c r="C836" s="60" t="s">
        <v>789</v>
      </c>
      <c r="D836" s="66">
        <v>0</v>
      </c>
      <c r="E836" s="66">
        <v>37.81</v>
      </c>
      <c r="F836" s="66">
        <v>0</v>
      </c>
      <c r="G836" s="66">
        <f t="shared" si="41"/>
        <v>0</v>
      </c>
      <c r="H836" s="66">
        <f t="shared" si="39"/>
        <v>37.81</v>
      </c>
      <c r="I836" s="66"/>
      <c r="J836" s="66"/>
      <c r="K836" s="66">
        <v>37.81</v>
      </c>
      <c r="L836" s="51" t="s">
        <v>1956</v>
      </c>
      <c r="M836" s="66">
        <f t="shared" si="40"/>
        <v>37.81</v>
      </c>
    </row>
    <row r="837" spans="1:13" s="51" customFormat="1" x14ac:dyDescent="0.25">
      <c r="A837" s="50">
        <v>4031017</v>
      </c>
      <c r="B837" s="50">
        <v>40310175</v>
      </c>
      <c r="C837" s="60" t="s">
        <v>790</v>
      </c>
      <c r="D837" s="66">
        <v>0</v>
      </c>
      <c r="E837" s="66">
        <v>19.3</v>
      </c>
      <c r="F837" s="66">
        <v>0</v>
      </c>
      <c r="G837" s="66">
        <f t="shared" si="41"/>
        <v>0</v>
      </c>
      <c r="H837" s="66">
        <f t="shared" si="39"/>
        <v>19.3</v>
      </c>
      <c r="I837" s="66"/>
      <c r="J837" s="66"/>
      <c r="K837" s="66">
        <v>19.3</v>
      </c>
      <c r="L837" s="51" t="s">
        <v>1956</v>
      </c>
      <c r="M837" s="66">
        <f t="shared" si="40"/>
        <v>19.3</v>
      </c>
    </row>
    <row r="838" spans="1:13" s="51" customFormat="1" x14ac:dyDescent="0.25">
      <c r="A838" s="50">
        <v>4031018</v>
      </c>
      <c r="B838" s="50">
        <v>40310183</v>
      </c>
      <c r="C838" s="60" t="s">
        <v>791</v>
      </c>
      <c r="D838" s="66">
        <v>0</v>
      </c>
      <c r="E838" s="66">
        <v>23.3</v>
      </c>
      <c r="F838" s="66">
        <v>0</v>
      </c>
      <c r="G838" s="66">
        <f t="shared" si="41"/>
        <v>0</v>
      </c>
      <c r="H838" s="66">
        <f t="shared" si="39"/>
        <v>23.3</v>
      </c>
      <c r="I838" s="66"/>
      <c r="J838" s="66"/>
      <c r="K838" s="66">
        <v>23.3</v>
      </c>
      <c r="L838" s="51" t="s">
        <v>1956</v>
      </c>
      <c r="M838" s="66">
        <f t="shared" si="40"/>
        <v>23.3</v>
      </c>
    </row>
    <row r="839" spans="1:13" s="51" customFormat="1" x14ac:dyDescent="0.25">
      <c r="A839" s="50">
        <v>4031019</v>
      </c>
      <c r="B839" s="50">
        <v>40310191</v>
      </c>
      <c r="C839" s="60" t="s">
        <v>792</v>
      </c>
      <c r="D839" s="66">
        <v>0</v>
      </c>
      <c r="E839" s="66">
        <v>69.89</v>
      </c>
      <c r="F839" s="66">
        <v>0</v>
      </c>
      <c r="G839" s="66">
        <f t="shared" si="41"/>
        <v>0</v>
      </c>
      <c r="H839" s="66">
        <f t="shared" si="39"/>
        <v>69.89</v>
      </c>
      <c r="I839" s="66"/>
      <c r="J839" s="66"/>
      <c r="K839" s="66">
        <v>69.89</v>
      </c>
      <c r="L839" s="51" t="s">
        <v>1956</v>
      </c>
      <c r="M839" s="66">
        <f t="shared" si="40"/>
        <v>69.89</v>
      </c>
    </row>
    <row r="840" spans="1:13" s="51" customFormat="1" x14ac:dyDescent="0.25">
      <c r="A840" s="50">
        <v>4031020</v>
      </c>
      <c r="B840" s="50">
        <v>40310205</v>
      </c>
      <c r="C840" s="60" t="s">
        <v>793</v>
      </c>
      <c r="D840" s="66">
        <v>0</v>
      </c>
      <c r="E840" s="66">
        <v>25.95</v>
      </c>
      <c r="F840" s="66">
        <v>0</v>
      </c>
      <c r="G840" s="66">
        <f t="shared" si="41"/>
        <v>0</v>
      </c>
      <c r="H840" s="66">
        <f t="shared" si="39"/>
        <v>25.95</v>
      </c>
      <c r="I840" s="66"/>
      <c r="J840" s="66"/>
      <c r="K840" s="66">
        <v>25.95</v>
      </c>
      <c r="L840" s="51" t="s">
        <v>1956</v>
      </c>
      <c r="M840" s="66">
        <f t="shared" si="40"/>
        <v>25.95</v>
      </c>
    </row>
    <row r="841" spans="1:13" s="51" customFormat="1" x14ac:dyDescent="0.25">
      <c r="A841" s="50">
        <v>4031021</v>
      </c>
      <c r="B841" s="50">
        <v>40310213</v>
      </c>
      <c r="C841" s="60" t="s">
        <v>794</v>
      </c>
      <c r="D841" s="66">
        <v>0</v>
      </c>
      <c r="E841" s="66">
        <v>19.3</v>
      </c>
      <c r="F841" s="66">
        <v>0</v>
      </c>
      <c r="G841" s="66">
        <f t="shared" si="41"/>
        <v>0</v>
      </c>
      <c r="H841" s="66">
        <f t="shared" si="39"/>
        <v>19.3</v>
      </c>
      <c r="I841" s="66"/>
      <c r="J841" s="66"/>
      <c r="K841" s="66">
        <v>19.3</v>
      </c>
      <c r="L841" s="51" t="s">
        <v>1956</v>
      </c>
      <c r="M841" s="66">
        <f t="shared" si="40"/>
        <v>19.3</v>
      </c>
    </row>
    <row r="842" spans="1:13" s="51" customFormat="1" x14ac:dyDescent="0.25">
      <c r="A842" s="50">
        <v>4031022</v>
      </c>
      <c r="B842" s="50">
        <v>40310221</v>
      </c>
      <c r="C842" s="60" t="s">
        <v>795</v>
      </c>
      <c r="D842" s="66">
        <v>0</v>
      </c>
      <c r="E842" s="66">
        <v>22.43</v>
      </c>
      <c r="F842" s="66">
        <v>0</v>
      </c>
      <c r="G842" s="66">
        <f t="shared" si="41"/>
        <v>0</v>
      </c>
      <c r="H842" s="66">
        <f t="shared" si="39"/>
        <v>22.43</v>
      </c>
      <c r="I842" s="66"/>
      <c r="J842" s="66"/>
      <c r="K842" s="66">
        <v>22.43</v>
      </c>
      <c r="L842" s="51" t="s">
        <v>1956</v>
      </c>
      <c r="M842" s="66">
        <f t="shared" si="40"/>
        <v>22.43</v>
      </c>
    </row>
    <row r="843" spans="1:13" s="51" customFormat="1" x14ac:dyDescent="0.25">
      <c r="A843" s="50">
        <v>4031023</v>
      </c>
      <c r="B843" s="50">
        <v>40310230</v>
      </c>
      <c r="C843" s="60" t="s">
        <v>796</v>
      </c>
      <c r="D843" s="66">
        <v>0</v>
      </c>
      <c r="E843" s="66">
        <v>7.65</v>
      </c>
      <c r="F843" s="66">
        <v>0</v>
      </c>
      <c r="G843" s="66">
        <f t="shared" si="41"/>
        <v>0</v>
      </c>
      <c r="H843" s="66">
        <f t="shared" si="39"/>
        <v>7.65</v>
      </c>
      <c r="I843" s="66"/>
      <c r="J843" s="66"/>
      <c r="K843" s="66">
        <v>7.65</v>
      </c>
      <c r="L843" s="51" t="s">
        <v>1956</v>
      </c>
      <c r="M843" s="66">
        <f t="shared" si="40"/>
        <v>7.65</v>
      </c>
    </row>
    <row r="844" spans="1:13" s="51" customFormat="1" x14ac:dyDescent="0.25">
      <c r="A844" s="50">
        <v>4031024</v>
      </c>
      <c r="B844" s="50">
        <v>40310248</v>
      </c>
      <c r="C844" s="60" t="s">
        <v>797</v>
      </c>
      <c r="D844" s="66">
        <v>0</v>
      </c>
      <c r="E844" s="66">
        <v>19.3</v>
      </c>
      <c r="F844" s="66">
        <v>0</v>
      </c>
      <c r="G844" s="66">
        <f t="shared" si="41"/>
        <v>0</v>
      </c>
      <c r="H844" s="66">
        <f t="shared" si="39"/>
        <v>19.3</v>
      </c>
      <c r="I844" s="66"/>
      <c r="J844" s="66"/>
      <c r="K844" s="66">
        <v>19.3</v>
      </c>
      <c r="L844" s="51" t="s">
        <v>1956</v>
      </c>
      <c r="M844" s="66">
        <f t="shared" si="40"/>
        <v>19.3</v>
      </c>
    </row>
    <row r="845" spans="1:13" s="51" customFormat="1" x14ac:dyDescent="0.25">
      <c r="A845" s="50">
        <v>4031025</v>
      </c>
      <c r="B845" s="50">
        <v>40310256</v>
      </c>
      <c r="C845" s="60" t="s">
        <v>798</v>
      </c>
      <c r="D845" s="66">
        <v>0</v>
      </c>
      <c r="E845" s="66">
        <v>22.62</v>
      </c>
      <c r="F845" s="66">
        <v>0</v>
      </c>
      <c r="G845" s="66">
        <f t="shared" si="41"/>
        <v>0</v>
      </c>
      <c r="H845" s="66">
        <f t="shared" si="39"/>
        <v>22.62</v>
      </c>
      <c r="I845" s="66"/>
      <c r="J845" s="66"/>
      <c r="K845" s="66">
        <v>22.62</v>
      </c>
      <c r="L845" s="51" t="s">
        <v>1956</v>
      </c>
      <c r="M845" s="66">
        <f t="shared" si="40"/>
        <v>22.62</v>
      </c>
    </row>
    <row r="846" spans="1:13" s="51" customFormat="1" x14ac:dyDescent="0.25">
      <c r="A846" s="50">
        <v>4031026</v>
      </c>
      <c r="B846" s="50">
        <v>40310264</v>
      </c>
      <c r="C846" s="60" t="s">
        <v>799</v>
      </c>
      <c r="D846" s="66">
        <v>0</v>
      </c>
      <c r="E846" s="66">
        <v>19.3</v>
      </c>
      <c r="F846" s="66">
        <v>0</v>
      </c>
      <c r="G846" s="66">
        <f t="shared" si="41"/>
        <v>0</v>
      </c>
      <c r="H846" s="66">
        <f t="shared" si="39"/>
        <v>19.3</v>
      </c>
      <c r="I846" s="66"/>
      <c r="J846" s="66"/>
      <c r="K846" s="66">
        <v>19.3</v>
      </c>
      <c r="L846" s="51" t="s">
        <v>1956</v>
      </c>
      <c r="M846" s="66">
        <f t="shared" si="40"/>
        <v>19.3</v>
      </c>
    </row>
    <row r="847" spans="1:13" s="51" customFormat="1" x14ac:dyDescent="0.25">
      <c r="A847" s="50">
        <v>4031027</v>
      </c>
      <c r="B847" s="50">
        <v>40310272</v>
      </c>
      <c r="C847" s="60" t="s">
        <v>800</v>
      </c>
      <c r="D847" s="66">
        <v>0</v>
      </c>
      <c r="E847" s="66">
        <v>20.46</v>
      </c>
      <c r="F847" s="66">
        <v>0</v>
      </c>
      <c r="G847" s="66">
        <f t="shared" si="41"/>
        <v>0</v>
      </c>
      <c r="H847" s="66">
        <f t="shared" si="39"/>
        <v>20.46</v>
      </c>
      <c r="I847" s="66"/>
      <c r="J847" s="66"/>
      <c r="K847" s="66">
        <v>20.46</v>
      </c>
      <c r="L847" s="51" t="s">
        <v>1956</v>
      </c>
      <c r="M847" s="66">
        <f t="shared" si="40"/>
        <v>20.46</v>
      </c>
    </row>
    <row r="848" spans="1:13" s="51" customFormat="1" x14ac:dyDescent="0.25">
      <c r="A848" s="50">
        <v>4031028</v>
      </c>
      <c r="B848" s="50">
        <v>40310280</v>
      </c>
      <c r="C848" s="60" t="s">
        <v>801</v>
      </c>
      <c r="D848" s="66">
        <v>0</v>
      </c>
      <c r="E848" s="66">
        <v>8.64</v>
      </c>
      <c r="F848" s="66">
        <v>0</v>
      </c>
      <c r="G848" s="66">
        <f t="shared" si="41"/>
        <v>0</v>
      </c>
      <c r="H848" s="66">
        <f t="shared" si="39"/>
        <v>8.64</v>
      </c>
      <c r="I848" s="66"/>
      <c r="J848" s="66"/>
      <c r="K848" s="66">
        <v>8.64</v>
      </c>
      <c r="L848" s="51" t="s">
        <v>1956</v>
      </c>
      <c r="M848" s="66">
        <f t="shared" si="40"/>
        <v>8.64</v>
      </c>
    </row>
    <row r="849" spans="1:13" s="51" customFormat="1" x14ac:dyDescent="0.25">
      <c r="A849" s="50">
        <v>4031029</v>
      </c>
      <c r="B849" s="50">
        <v>40310299</v>
      </c>
      <c r="C849" s="60" t="s">
        <v>802</v>
      </c>
      <c r="D849" s="66">
        <v>0</v>
      </c>
      <c r="E849" s="66">
        <v>7.65</v>
      </c>
      <c r="F849" s="66">
        <v>0</v>
      </c>
      <c r="G849" s="66">
        <f t="shared" si="41"/>
        <v>0</v>
      </c>
      <c r="H849" s="66">
        <f t="shared" si="39"/>
        <v>7.65</v>
      </c>
      <c r="I849" s="66"/>
      <c r="J849" s="66"/>
      <c r="K849" s="66">
        <v>7.65</v>
      </c>
      <c r="L849" s="51" t="s">
        <v>1956</v>
      </c>
      <c r="M849" s="66">
        <f t="shared" si="40"/>
        <v>7.65</v>
      </c>
    </row>
    <row r="850" spans="1:13" s="51" customFormat="1" x14ac:dyDescent="0.25">
      <c r="A850" s="50">
        <v>4031030</v>
      </c>
      <c r="B850" s="50">
        <v>40310302</v>
      </c>
      <c r="C850" s="60" t="s">
        <v>803</v>
      </c>
      <c r="D850" s="66">
        <v>0</v>
      </c>
      <c r="E850" s="66">
        <v>4.99</v>
      </c>
      <c r="F850" s="66">
        <v>0</v>
      </c>
      <c r="G850" s="66">
        <f t="shared" si="41"/>
        <v>0</v>
      </c>
      <c r="H850" s="66">
        <f t="shared" si="39"/>
        <v>4.99</v>
      </c>
      <c r="I850" s="66"/>
      <c r="J850" s="66"/>
      <c r="K850" s="66">
        <v>4.99</v>
      </c>
      <c r="L850" s="51" t="s">
        <v>1956</v>
      </c>
      <c r="M850" s="66">
        <f t="shared" si="40"/>
        <v>4.99</v>
      </c>
    </row>
    <row r="851" spans="1:13" s="51" customFormat="1" x14ac:dyDescent="0.25">
      <c r="A851" s="50">
        <v>4031031</v>
      </c>
      <c r="B851" s="50">
        <v>40310310</v>
      </c>
      <c r="C851" s="60" t="s">
        <v>804</v>
      </c>
      <c r="D851" s="66">
        <v>0</v>
      </c>
      <c r="E851" s="66">
        <v>6.16</v>
      </c>
      <c r="F851" s="66">
        <v>0</v>
      </c>
      <c r="G851" s="66">
        <f t="shared" si="41"/>
        <v>0</v>
      </c>
      <c r="H851" s="66">
        <f t="shared" si="39"/>
        <v>6.16</v>
      </c>
      <c r="I851" s="66"/>
      <c r="J851" s="66"/>
      <c r="K851" s="66">
        <v>6.16</v>
      </c>
      <c r="L851" s="51" t="s">
        <v>1956</v>
      </c>
      <c r="M851" s="66">
        <f t="shared" si="40"/>
        <v>6.16</v>
      </c>
    </row>
    <row r="852" spans="1:13" s="51" customFormat="1" x14ac:dyDescent="0.25">
      <c r="A852" s="50">
        <v>4031032</v>
      </c>
      <c r="B852" s="50">
        <v>40310329</v>
      </c>
      <c r="C852" s="60" t="s">
        <v>805</v>
      </c>
      <c r="D852" s="66">
        <v>0</v>
      </c>
      <c r="E852" s="66">
        <v>23.73</v>
      </c>
      <c r="F852" s="66">
        <v>0</v>
      </c>
      <c r="G852" s="66">
        <f t="shared" si="41"/>
        <v>0</v>
      </c>
      <c r="H852" s="66">
        <f t="shared" si="39"/>
        <v>23.73</v>
      </c>
      <c r="I852" s="66"/>
      <c r="J852" s="66"/>
      <c r="K852" s="66">
        <v>23.73</v>
      </c>
      <c r="L852" s="51" t="s">
        <v>1956</v>
      </c>
      <c r="M852" s="66">
        <f t="shared" si="40"/>
        <v>23.73</v>
      </c>
    </row>
    <row r="853" spans="1:13" s="51" customFormat="1" x14ac:dyDescent="0.25">
      <c r="A853" s="50">
        <v>4031033</v>
      </c>
      <c r="B853" s="50">
        <v>40310337</v>
      </c>
      <c r="C853" s="60" t="s">
        <v>806</v>
      </c>
      <c r="D853" s="66">
        <v>0</v>
      </c>
      <c r="E853" s="66">
        <v>19.3</v>
      </c>
      <c r="F853" s="66">
        <v>0</v>
      </c>
      <c r="G853" s="66">
        <f t="shared" si="41"/>
        <v>0</v>
      </c>
      <c r="H853" s="66">
        <f t="shared" si="39"/>
        <v>19.3</v>
      </c>
      <c r="I853" s="66"/>
      <c r="J853" s="66"/>
      <c r="K853" s="66">
        <v>19.3</v>
      </c>
      <c r="L853" s="51" t="s">
        <v>1956</v>
      </c>
      <c r="M853" s="66">
        <f t="shared" si="40"/>
        <v>19.3</v>
      </c>
    </row>
    <row r="854" spans="1:13" s="51" customFormat="1" x14ac:dyDescent="0.25">
      <c r="A854" s="50">
        <v>4031034</v>
      </c>
      <c r="B854" s="50">
        <v>40310345</v>
      </c>
      <c r="C854" s="60" t="s">
        <v>807</v>
      </c>
      <c r="D854" s="66">
        <v>0</v>
      </c>
      <c r="E854" s="66">
        <v>7.65</v>
      </c>
      <c r="F854" s="66">
        <v>0</v>
      </c>
      <c r="G854" s="66">
        <f t="shared" si="41"/>
        <v>0</v>
      </c>
      <c r="H854" s="66">
        <f t="shared" si="39"/>
        <v>7.65</v>
      </c>
      <c r="I854" s="66"/>
      <c r="J854" s="66"/>
      <c r="K854" s="66">
        <v>7.65</v>
      </c>
      <c r="L854" s="51" t="s">
        <v>1956</v>
      </c>
      <c r="M854" s="66">
        <f t="shared" si="40"/>
        <v>7.65</v>
      </c>
    </row>
    <row r="855" spans="1:13" s="51" customFormat="1" x14ac:dyDescent="0.25">
      <c r="A855" s="50">
        <v>4031035</v>
      </c>
      <c r="B855" s="50">
        <v>40310353</v>
      </c>
      <c r="C855" s="60" t="s">
        <v>4494</v>
      </c>
      <c r="D855" s="66">
        <v>0</v>
      </c>
      <c r="E855" s="66">
        <v>15.47</v>
      </c>
      <c r="F855" s="66">
        <v>0</v>
      </c>
      <c r="G855" s="66">
        <f t="shared" si="41"/>
        <v>0</v>
      </c>
      <c r="H855" s="66">
        <f t="shared" si="39"/>
        <v>15.47</v>
      </c>
      <c r="I855" s="66"/>
      <c r="J855" s="66"/>
      <c r="K855" s="66">
        <v>15.47</v>
      </c>
      <c r="L855" s="51" t="s">
        <v>1956</v>
      </c>
      <c r="M855" s="66">
        <f t="shared" si="40"/>
        <v>15.47</v>
      </c>
    </row>
    <row r="856" spans="1:13" s="51" customFormat="1" x14ac:dyDescent="0.25">
      <c r="A856" s="50">
        <v>4031036</v>
      </c>
      <c r="B856" s="50">
        <v>40310361</v>
      </c>
      <c r="C856" s="60" t="s">
        <v>808</v>
      </c>
      <c r="D856" s="66">
        <v>0</v>
      </c>
      <c r="E856" s="66">
        <v>439.91</v>
      </c>
      <c r="F856" s="66">
        <v>0</v>
      </c>
      <c r="G856" s="66">
        <f t="shared" si="41"/>
        <v>0</v>
      </c>
      <c r="H856" s="66">
        <f t="shared" si="39"/>
        <v>439.91</v>
      </c>
      <c r="I856" s="66"/>
      <c r="J856" s="66"/>
      <c r="K856" s="66">
        <v>439.91</v>
      </c>
      <c r="L856" s="51" t="s">
        <v>1956</v>
      </c>
      <c r="M856" s="66">
        <f t="shared" si="40"/>
        <v>439.91</v>
      </c>
    </row>
    <row r="857" spans="1:13" s="53" customFormat="1" x14ac:dyDescent="0.25">
      <c r="A857" s="52">
        <v>4031037</v>
      </c>
      <c r="B857" s="52">
        <v>40310370</v>
      </c>
      <c r="C857" s="61" t="s">
        <v>809</v>
      </c>
      <c r="D857" s="67">
        <v>0</v>
      </c>
      <c r="E857" s="67">
        <v>12.06</v>
      </c>
      <c r="F857" s="67">
        <v>0</v>
      </c>
      <c r="G857" s="67">
        <f t="shared" si="41"/>
        <v>0</v>
      </c>
      <c r="H857" s="67">
        <f t="shared" si="39"/>
        <v>12.06</v>
      </c>
      <c r="I857" s="67"/>
      <c r="J857" s="67"/>
      <c r="K857" s="67">
        <v>12.06</v>
      </c>
      <c r="L857" s="53" t="s">
        <v>1956</v>
      </c>
      <c r="M857" s="67">
        <f t="shared" si="40"/>
        <v>12.06</v>
      </c>
    </row>
    <row r="858" spans="1:13" s="51" customFormat="1" x14ac:dyDescent="0.25">
      <c r="A858" s="50">
        <v>4031038</v>
      </c>
      <c r="B858" s="50">
        <v>40310388</v>
      </c>
      <c r="C858" s="60" t="s">
        <v>810</v>
      </c>
      <c r="D858" s="66">
        <v>0</v>
      </c>
      <c r="E858" s="66">
        <v>5.81</v>
      </c>
      <c r="F858" s="66">
        <v>0</v>
      </c>
      <c r="G858" s="66">
        <f t="shared" si="41"/>
        <v>0</v>
      </c>
      <c r="H858" s="66">
        <f t="shared" si="39"/>
        <v>5.81</v>
      </c>
      <c r="I858" s="66"/>
      <c r="J858" s="66"/>
      <c r="K858" s="66">
        <v>5.81</v>
      </c>
      <c r="L858" s="51" t="s">
        <v>1956</v>
      </c>
      <c r="M858" s="66">
        <f t="shared" si="40"/>
        <v>5.81</v>
      </c>
    </row>
    <row r="859" spans="1:13" s="51" customFormat="1" x14ac:dyDescent="0.25">
      <c r="A859" s="50">
        <v>4031040</v>
      </c>
      <c r="B859" s="50">
        <v>40310400</v>
      </c>
      <c r="C859" s="60" t="s">
        <v>812</v>
      </c>
      <c r="D859" s="66">
        <v>0</v>
      </c>
      <c r="E859" s="66">
        <v>23.3</v>
      </c>
      <c r="F859" s="66">
        <v>0</v>
      </c>
      <c r="G859" s="66">
        <f t="shared" si="41"/>
        <v>0</v>
      </c>
      <c r="H859" s="66">
        <f t="shared" si="39"/>
        <v>23.3</v>
      </c>
      <c r="I859" s="66"/>
      <c r="J859" s="66"/>
      <c r="K859" s="66">
        <v>23.3</v>
      </c>
      <c r="L859" s="51" t="s">
        <v>1956</v>
      </c>
      <c r="M859" s="66">
        <f t="shared" si="40"/>
        <v>23.3</v>
      </c>
    </row>
    <row r="860" spans="1:13" s="51" customFormat="1" x14ac:dyDescent="0.25">
      <c r="A860" s="50">
        <v>4031041</v>
      </c>
      <c r="B860" s="50">
        <v>40310418</v>
      </c>
      <c r="C860" s="60" t="s">
        <v>813</v>
      </c>
      <c r="D860" s="66">
        <v>0</v>
      </c>
      <c r="E860" s="66">
        <v>7.65</v>
      </c>
      <c r="F860" s="66">
        <v>0</v>
      </c>
      <c r="G860" s="66">
        <f t="shared" si="41"/>
        <v>0</v>
      </c>
      <c r="H860" s="66">
        <f t="shared" si="39"/>
        <v>7.65</v>
      </c>
      <c r="I860" s="66"/>
      <c r="J860" s="66"/>
      <c r="K860" s="66">
        <v>7.65</v>
      </c>
      <c r="L860" s="51" t="s">
        <v>1956</v>
      </c>
      <c r="M860" s="66">
        <f t="shared" si="40"/>
        <v>7.65</v>
      </c>
    </row>
    <row r="861" spans="1:13" s="51" customFormat="1" x14ac:dyDescent="0.25">
      <c r="A861" s="50">
        <v>4031042</v>
      </c>
      <c r="B861" s="50">
        <v>40310426</v>
      </c>
      <c r="C861" s="60" t="s">
        <v>814</v>
      </c>
      <c r="D861" s="66">
        <v>0</v>
      </c>
      <c r="E861" s="66">
        <v>34.94</v>
      </c>
      <c r="F861" s="66">
        <v>0</v>
      </c>
      <c r="G861" s="66">
        <f t="shared" si="41"/>
        <v>0</v>
      </c>
      <c r="H861" s="66">
        <f t="shared" si="39"/>
        <v>34.94</v>
      </c>
      <c r="I861" s="66"/>
      <c r="J861" s="66"/>
      <c r="K861" s="66">
        <v>34.94</v>
      </c>
      <c r="L861" s="51" t="s">
        <v>1956</v>
      </c>
      <c r="M861" s="66">
        <f t="shared" si="40"/>
        <v>34.94</v>
      </c>
    </row>
    <row r="862" spans="1:13" s="51" customFormat="1" x14ac:dyDescent="0.25">
      <c r="A862" s="50">
        <v>4031043</v>
      </c>
      <c r="B862" s="50">
        <v>40310434</v>
      </c>
      <c r="C862" s="60" t="s">
        <v>815</v>
      </c>
      <c r="D862" s="66">
        <v>0</v>
      </c>
      <c r="E862" s="66">
        <v>62.45</v>
      </c>
      <c r="F862" s="66">
        <v>0</v>
      </c>
      <c r="G862" s="66">
        <f t="shared" si="41"/>
        <v>0</v>
      </c>
      <c r="H862" s="66">
        <f t="shared" si="39"/>
        <v>62.45</v>
      </c>
      <c r="I862" s="66"/>
      <c r="J862" s="66"/>
      <c r="K862" s="66">
        <v>62.45</v>
      </c>
      <c r="L862" s="51" t="s">
        <v>1956</v>
      </c>
      <c r="M862" s="66">
        <f t="shared" si="40"/>
        <v>62.45</v>
      </c>
    </row>
    <row r="863" spans="1:13" s="51" customFormat="1" x14ac:dyDescent="0.25">
      <c r="A863" s="50">
        <v>4031051</v>
      </c>
      <c r="B863" s="50">
        <v>40310515</v>
      </c>
      <c r="C863" s="60" t="s">
        <v>816</v>
      </c>
      <c r="D863" s="66">
        <v>0</v>
      </c>
      <c r="E863" s="66">
        <v>29.03</v>
      </c>
      <c r="F863" s="66">
        <v>0</v>
      </c>
      <c r="G863" s="66">
        <f t="shared" si="41"/>
        <v>0</v>
      </c>
      <c r="H863" s="66">
        <f t="shared" si="39"/>
        <v>29.03</v>
      </c>
      <c r="I863" s="66"/>
      <c r="J863" s="66"/>
      <c r="K863" s="66">
        <v>29.03</v>
      </c>
      <c r="L863" s="51" t="s">
        <v>1956</v>
      </c>
      <c r="M863" s="66">
        <f t="shared" si="40"/>
        <v>29.03</v>
      </c>
    </row>
    <row r="864" spans="1:13" s="51" customFormat="1" x14ac:dyDescent="0.25">
      <c r="A864" s="50">
        <v>4031052</v>
      </c>
      <c r="B864" s="50">
        <v>40310523</v>
      </c>
      <c r="C864" s="60" t="s">
        <v>9680</v>
      </c>
      <c r="D864" s="66">
        <v>0</v>
      </c>
      <c r="E864" s="66">
        <v>83.2</v>
      </c>
      <c r="F864" s="66">
        <v>0</v>
      </c>
      <c r="G864" s="66">
        <f t="shared" si="41"/>
        <v>0</v>
      </c>
      <c r="H864" s="66">
        <f t="shared" si="39"/>
        <v>83.2</v>
      </c>
      <c r="I864" s="66"/>
      <c r="J864" s="66"/>
      <c r="K864" s="66">
        <v>83.2</v>
      </c>
      <c r="L864" s="51" t="s">
        <v>1956</v>
      </c>
      <c r="M864" s="66">
        <f t="shared" si="40"/>
        <v>83.2</v>
      </c>
    </row>
    <row r="865" spans="1:13" s="51" customFormat="1" x14ac:dyDescent="0.25">
      <c r="A865" s="50">
        <v>4031054</v>
      </c>
      <c r="B865" s="50">
        <v>40310540</v>
      </c>
      <c r="C865" s="60" t="s">
        <v>817</v>
      </c>
      <c r="D865" s="66">
        <v>0</v>
      </c>
      <c r="E865" s="66">
        <v>13.44</v>
      </c>
      <c r="F865" s="66">
        <v>0</v>
      </c>
      <c r="G865" s="66">
        <f t="shared" si="41"/>
        <v>0</v>
      </c>
      <c r="H865" s="66">
        <f t="shared" si="39"/>
        <v>13.44</v>
      </c>
      <c r="I865" s="66"/>
      <c r="J865" s="66"/>
      <c r="K865" s="66">
        <v>13.44</v>
      </c>
      <c r="L865" s="51" t="s">
        <v>1956</v>
      </c>
      <c r="M865" s="66">
        <f t="shared" si="40"/>
        <v>13.44</v>
      </c>
    </row>
    <row r="866" spans="1:13" s="51" customFormat="1" x14ac:dyDescent="0.25">
      <c r="A866" s="50">
        <v>4031055</v>
      </c>
      <c r="B866" s="50">
        <v>40310558</v>
      </c>
      <c r="C866" s="60" t="s">
        <v>1908</v>
      </c>
      <c r="D866" s="66">
        <v>0</v>
      </c>
      <c r="E866" s="66">
        <v>11.2</v>
      </c>
      <c r="F866" s="66">
        <v>0</v>
      </c>
      <c r="G866" s="66">
        <f t="shared" si="41"/>
        <v>0</v>
      </c>
      <c r="H866" s="66">
        <f t="shared" si="39"/>
        <v>11.2</v>
      </c>
      <c r="I866" s="66"/>
      <c r="J866" s="66"/>
      <c r="K866" s="66">
        <v>11.2</v>
      </c>
      <c r="L866" s="51" t="s">
        <v>1956</v>
      </c>
      <c r="M866" s="66">
        <f t="shared" si="40"/>
        <v>11.2</v>
      </c>
    </row>
    <row r="867" spans="1:13" s="51" customFormat="1" x14ac:dyDescent="0.25">
      <c r="A867" s="50">
        <v>4031056</v>
      </c>
      <c r="B867" s="50">
        <v>40310566</v>
      </c>
      <c r="C867" s="60" t="s">
        <v>818</v>
      </c>
      <c r="D867" s="66">
        <v>0</v>
      </c>
      <c r="E867" s="66">
        <v>28.49</v>
      </c>
      <c r="F867" s="66">
        <v>0</v>
      </c>
      <c r="G867" s="66">
        <f t="shared" si="41"/>
        <v>0</v>
      </c>
      <c r="H867" s="66">
        <f t="shared" si="39"/>
        <v>28.49</v>
      </c>
      <c r="I867" s="66"/>
      <c r="J867" s="66"/>
      <c r="K867" s="66">
        <v>28.49</v>
      </c>
      <c r="L867" s="51" t="s">
        <v>1956</v>
      </c>
      <c r="M867" s="66">
        <f t="shared" si="40"/>
        <v>28.49</v>
      </c>
    </row>
    <row r="868" spans="1:13" s="51" customFormat="1" x14ac:dyDescent="0.25">
      <c r="A868" s="50">
        <v>4031059</v>
      </c>
      <c r="B868" s="50">
        <v>40310590</v>
      </c>
      <c r="C868" s="60" t="s">
        <v>819</v>
      </c>
      <c r="D868" s="66">
        <v>2.52</v>
      </c>
      <c r="E868" s="66">
        <v>172.05</v>
      </c>
      <c r="F868" s="66">
        <v>0</v>
      </c>
      <c r="G868" s="66">
        <f t="shared" si="41"/>
        <v>3.28</v>
      </c>
      <c r="H868" s="66">
        <f t="shared" si="39"/>
        <v>175.33</v>
      </c>
      <c r="I868" s="66"/>
      <c r="J868" s="66"/>
      <c r="K868" s="66">
        <v>174.57000000000002</v>
      </c>
      <c r="L868" s="51" t="s">
        <v>1956</v>
      </c>
      <c r="M868" s="66">
        <f t="shared" si="40"/>
        <v>174.57000000000002</v>
      </c>
    </row>
    <row r="869" spans="1:13" s="51" customFormat="1" x14ac:dyDescent="0.25">
      <c r="A869" s="50">
        <v>4031060</v>
      </c>
      <c r="B869" s="50">
        <v>40310604</v>
      </c>
      <c r="C869" s="60" t="s">
        <v>820</v>
      </c>
      <c r="D869" s="66">
        <v>0</v>
      </c>
      <c r="E869" s="66">
        <v>76.94</v>
      </c>
      <c r="F869" s="66">
        <v>0</v>
      </c>
      <c r="G869" s="66">
        <f t="shared" si="41"/>
        <v>0</v>
      </c>
      <c r="H869" s="66">
        <f t="shared" si="39"/>
        <v>76.94</v>
      </c>
      <c r="I869" s="66"/>
      <c r="J869" s="66"/>
      <c r="K869" s="66">
        <v>76.94</v>
      </c>
      <c r="L869" s="51" t="s">
        <v>1956</v>
      </c>
      <c r="M869" s="66">
        <f t="shared" si="40"/>
        <v>76.94</v>
      </c>
    </row>
    <row r="870" spans="1:13" s="51" customFormat="1" x14ac:dyDescent="0.25">
      <c r="A870" s="50">
        <v>4031062</v>
      </c>
      <c r="B870" s="50">
        <v>40310620</v>
      </c>
      <c r="C870" s="60" t="s">
        <v>822</v>
      </c>
      <c r="D870" s="66">
        <v>1.01</v>
      </c>
      <c r="E870" s="66">
        <v>38.19</v>
      </c>
      <c r="F870" s="66">
        <v>0</v>
      </c>
      <c r="G870" s="66">
        <f t="shared" si="41"/>
        <v>1.31</v>
      </c>
      <c r="H870" s="66">
        <f t="shared" si="39"/>
        <v>39.5</v>
      </c>
      <c r="I870" s="66"/>
      <c r="J870" s="66"/>
      <c r="K870" s="66">
        <v>39.199999999999996</v>
      </c>
      <c r="L870" s="51" t="s">
        <v>1956</v>
      </c>
      <c r="M870" s="66">
        <f t="shared" si="40"/>
        <v>39.199999999999996</v>
      </c>
    </row>
    <row r="871" spans="1:13" s="51" customFormat="1" x14ac:dyDescent="0.25">
      <c r="A871" s="50">
        <v>4031064</v>
      </c>
      <c r="B871" s="50">
        <v>40310647</v>
      </c>
      <c r="C871" s="60" t="s">
        <v>823</v>
      </c>
      <c r="D871" s="66">
        <v>0</v>
      </c>
      <c r="E871" s="66">
        <v>13.44</v>
      </c>
      <c r="F871" s="66">
        <v>0</v>
      </c>
      <c r="G871" s="66">
        <f t="shared" si="41"/>
        <v>0</v>
      </c>
      <c r="H871" s="66">
        <f t="shared" si="39"/>
        <v>13.44</v>
      </c>
      <c r="I871" s="66"/>
      <c r="J871" s="66"/>
      <c r="K871" s="66">
        <v>13.44</v>
      </c>
      <c r="L871" s="51" t="s">
        <v>1956</v>
      </c>
      <c r="M871" s="66">
        <f t="shared" si="40"/>
        <v>13.44</v>
      </c>
    </row>
    <row r="872" spans="1:13" s="51" customFormat="1" x14ac:dyDescent="0.25">
      <c r="A872" s="50">
        <v>4031067</v>
      </c>
      <c r="B872" s="50">
        <v>40310671</v>
      </c>
      <c r="C872" s="60" t="s">
        <v>824</v>
      </c>
      <c r="D872" s="66">
        <v>0</v>
      </c>
      <c r="E872" s="66">
        <v>13.44</v>
      </c>
      <c r="F872" s="66">
        <v>0</v>
      </c>
      <c r="G872" s="66">
        <f t="shared" si="41"/>
        <v>0</v>
      </c>
      <c r="H872" s="66">
        <f t="shared" si="39"/>
        <v>13.44</v>
      </c>
      <c r="I872" s="66"/>
      <c r="J872" s="66"/>
      <c r="K872" s="66">
        <v>13.44</v>
      </c>
      <c r="L872" s="51" t="s">
        <v>1956</v>
      </c>
      <c r="M872" s="66">
        <f t="shared" si="40"/>
        <v>13.44</v>
      </c>
    </row>
    <row r="873" spans="1:13" s="51" customFormat="1" x14ac:dyDescent="0.25">
      <c r="A873" s="50">
        <v>4031072</v>
      </c>
      <c r="B873" s="50">
        <v>40310728</v>
      </c>
      <c r="C873" s="60" t="s">
        <v>825</v>
      </c>
      <c r="D873" s="66">
        <v>0.41</v>
      </c>
      <c r="E873" s="66">
        <v>46.72</v>
      </c>
      <c r="F873" s="66">
        <v>0</v>
      </c>
      <c r="G873" s="66">
        <f t="shared" si="41"/>
        <v>0.53</v>
      </c>
      <c r="H873" s="66">
        <f t="shared" si="39"/>
        <v>47.25</v>
      </c>
      <c r="I873" s="66"/>
      <c r="J873" s="66"/>
      <c r="K873" s="66">
        <v>47.129999999999995</v>
      </c>
      <c r="L873" s="51" t="s">
        <v>1956</v>
      </c>
      <c r="M873" s="66">
        <f t="shared" si="40"/>
        <v>47.129999999999995</v>
      </c>
    </row>
    <row r="874" spans="1:13" s="51" customFormat="1" x14ac:dyDescent="0.25">
      <c r="A874" s="50">
        <v>4031073</v>
      </c>
      <c r="B874" s="50">
        <v>40310736</v>
      </c>
      <c r="C874" s="60" t="s">
        <v>826</v>
      </c>
      <c r="D874" s="66">
        <v>0.41</v>
      </c>
      <c r="E874" s="66">
        <v>66.53</v>
      </c>
      <c r="F874" s="66">
        <v>0</v>
      </c>
      <c r="G874" s="66">
        <f t="shared" si="41"/>
        <v>0.53</v>
      </c>
      <c r="H874" s="66">
        <f t="shared" si="39"/>
        <v>67.06</v>
      </c>
      <c r="I874" s="66"/>
      <c r="J874" s="66"/>
      <c r="K874" s="66">
        <v>66.94</v>
      </c>
      <c r="L874" s="51" t="s">
        <v>1956</v>
      </c>
      <c r="M874" s="66">
        <f t="shared" si="40"/>
        <v>66.94</v>
      </c>
    </row>
    <row r="875" spans="1:13" s="51" customFormat="1" x14ac:dyDescent="0.25">
      <c r="A875" s="50">
        <v>4031101</v>
      </c>
      <c r="B875" s="50">
        <v>40311015</v>
      </c>
      <c r="C875" s="60" t="s">
        <v>827</v>
      </c>
      <c r="D875" s="66">
        <v>0</v>
      </c>
      <c r="E875" s="66">
        <v>5.33</v>
      </c>
      <c r="F875" s="66">
        <v>0</v>
      </c>
      <c r="G875" s="66">
        <f t="shared" si="41"/>
        <v>0</v>
      </c>
      <c r="H875" s="66">
        <f t="shared" si="39"/>
        <v>5.33</v>
      </c>
      <c r="I875" s="66"/>
      <c r="J875" s="66"/>
      <c r="K875" s="66">
        <v>5.33</v>
      </c>
      <c r="L875" s="51" t="s">
        <v>1956</v>
      </c>
      <c r="M875" s="66">
        <f t="shared" si="40"/>
        <v>5.33</v>
      </c>
    </row>
    <row r="876" spans="1:13" s="51" customFormat="1" x14ac:dyDescent="0.25">
      <c r="A876" s="50">
        <v>4031102</v>
      </c>
      <c r="B876" s="50">
        <v>40311023</v>
      </c>
      <c r="C876" s="60" t="s">
        <v>828</v>
      </c>
      <c r="D876" s="66">
        <v>0</v>
      </c>
      <c r="E876" s="66">
        <v>5.82</v>
      </c>
      <c r="F876" s="66">
        <v>0</v>
      </c>
      <c r="G876" s="66">
        <f t="shared" si="41"/>
        <v>0</v>
      </c>
      <c r="H876" s="66">
        <f t="shared" si="39"/>
        <v>5.82</v>
      </c>
      <c r="I876" s="66"/>
      <c r="J876" s="66"/>
      <c r="K876" s="66">
        <v>5.82</v>
      </c>
      <c r="L876" s="51" t="s">
        <v>1956</v>
      </c>
      <c r="M876" s="66">
        <f t="shared" si="40"/>
        <v>5.82</v>
      </c>
    </row>
    <row r="877" spans="1:13" s="51" customFormat="1" x14ac:dyDescent="0.25">
      <c r="A877" s="50">
        <v>4031103</v>
      </c>
      <c r="B877" s="50">
        <v>40311031</v>
      </c>
      <c r="C877" s="60" t="s">
        <v>829</v>
      </c>
      <c r="D877" s="66">
        <v>0</v>
      </c>
      <c r="E877" s="66">
        <v>5.82</v>
      </c>
      <c r="F877" s="66">
        <v>0</v>
      </c>
      <c r="G877" s="66">
        <f t="shared" si="41"/>
        <v>0</v>
      </c>
      <c r="H877" s="66">
        <f t="shared" si="39"/>
        <v>5.82</v>
      </c>
      <c r="I877" s="66"/>
      <c r="J877" s="66"/>
      <c r="K877" s="66">
        <v>5.82</v>
      </c>
      <c r="L877" s="51" t="s">
        <v>1956</v>
      </c>
      <c r="M877" s="66">
        <f t="shared" si="40"/>
        <v>5.82</v>
      </c>
    </row>
    <row r="878" spans="1:13" s="51" customFormat="1" x14ac:dyDescent="0.25">
      <c r="A878" s="50">
        <v>4031104</v>
      </c>
      <c r="B878" s="50">
        <v>40311040</v>
      </c>
      <c r="C878" s="60" t="s">
        <v>830</v>
      </c>
      <c r="D878" s="66">
        <v>0</v>
      </c>
      <c r="E878" s="66">
        <v>11.65</v>
      </c>
      <c r="F878" s="66">
        <v>0</v>
      </c>
      <c r="G878" s="66">
        <f t="shared" si="41"/>
        <v>0</v>
      </c>
      <c r="H878" s="66">
        <f t="shared" si="39"/>
        <v>11.65</v>
      </c>
      <c r="I878" s="66"/>
      <c r="J878" s="66"/>
      <c r="K878" s="66">
        <v>11.65</v>
      </c>
      <c r="L878" s="51" t="s">
        <v>1956</v>
      </c>
      <c r="M878" s="66">
        <f t="shared" si="40"/>
        <v>11.65</v>
      </c>
    </row>
    <row r="879" spans="1:13" s="53" customFormat="1" x14ac:dyDescent="0.25">
      <c r="A879" s="52">
        <v>4031105</v>
      </c>
      <c r="B879" s="52">
        <v>40311058</v>
      </c>
      <c r="C879" s="61" t="s">
        <v>831</v>
      </c>
      <c r="D879" s="67">
        <v>0</v>
      </c>
      <c r="E879" s="67">
        <v>58.5</v>
      </c>
      <c r="F879" s="67">
        <v>0</v>
      </c>
      <c r="G879" s="67">
        <f t="shared" si="41"/>
        <v>0</v>
      </c>
      <c r="H879" s="67">
        <f t="shared" si="39"/>
        <v>58.5</v>
      </c>
      <c r="I879" s="67"/>
      <c r="J879" s="67"/>
      <c r="K879" s="67">
        <v>58.5</v>
      </c>
      <c r="L879" s="53" t="s">
        <v>1956</v>
      </c>
      <c r="M879" s="67">
        <f t="shared" si="40"/>
        <v>58.5</v>
      </c>
    </row>
    <row r="880" spans="1:13" s="51" customFormat="1" x14ac:dyDescent="0.25">
      <c r="A880" s="50">
        <v>4031106</v>
      </c>
      <c r="B880" s="50">
        <v>40311066</v>
      </c>
      <c r="C880" s="60" t="s">
        <v>832</v>
      </c>
      <c r="D880" s="66">
        <v>0</v>
      </c>
      <c r="E880" s="66">
        <v>5.82</v>
      </c>
      <c r="F880" s="66">
        <v>0</v>
      </c>
      <c r="G880" s="66">
        <f t="shared" si="41"/>
        <v>0</v>
      </c>
      <c r="H880" s="66">
        <f t="shared" si="39"/>
        <v>5.82</v>
      </c>
      <c r="I880" s="66"/>
      <c r="J880" s="66"/>
      <c r="K880" s="66">
        <v>5.82</v>
      </c>
      <c r="L880" s="51" t="s">
        <v>1956</v>
      </c>
      <c r="M880" s="66">
        <f t="shared" si="40"/>
        <v>5.82</v>
      </c>
    </row>
    <row r="881" spans="1:13" s="51" customFormat="1" x14ac:dyDescent="0.25">
      <c r="A881" s="50">
        <v>4031107</v>
      </c>
      <c r="B881" s="50">
        <v>40311074</v>
      </c>
      <c r="C881" s="60" t="s">
        <v>833</v>
      </c>
      <c r="D881" s="66">
        <v>0</v>
      </c>
      <c r="E881" s="66">
        <v>7.65</v>
      </c>
      <c r="F881" s="66">
        <v>0</v>
      </c>
      <c r="G881" s="66">
        <f t="shared" si="41"/>
        <v>0</v>
      </c>
      <c r="H881" s="66">
        <f t="shared" si="39"/>
        <v>7.65</v>
      </c>
      <c r="I881" s="66"/>
      <c r="J881" s="66"/>
      <c r="K881" s="66">
        <v>7.65</v>
      </c>
      <c r="L881" s="51" t="s">
        <v>1956</v>
      </c>
      <c r="M881" s="66">
        <f t="shared" si="40"/>
        <v>7.65</v>
      </c>
    </row>
    <row r="882" spans="1:13" s="51" customFormat="1" x14ac:dyDescent="0.25">
      <c r="A882" s="50">
        <v>4031108</v>
      </c>
      <c r="B882" s="50">
        <v>40311082</v>
      </c>
      <c r="C882" s="60" t="s">
        <v>834</v>
      </c>
      <c r="D882" s="66">
        <v>0</v>
      </c>
      <c r="E882" s="66">
        <v>3.82</v>
      </c>
      <c r="F882" s="66">
        <v>0</v>
      </c>
      <c r="G882" s="66">
        <f t="shared" si="41"/>
        <v>0</v>
      </c>
      <c r="H882" s="66">
        <f t="shared" si="39"/>
        <v>3.82</v>
      </c>
      <c r="I882" s="66"/>
      <c r="J882" s="66"/>
      <c r="K882" s="66">
        <v>3.82</v>
      </c>
      <c r="L882" s="51" t="s">
        <v>1956</v>
      </c>
      <c r="M882" s="66">
        <f t="shared" si="40"/>
        <v>3.82</v>
      </c>
    </row>
    <row r="883" spans="1:13" s="51" customFormat="1" x14ac:dyDescent="0.25">
      <c r="A883" s="50">
        <v>4031109</v>
      </c>
      <c r="B883" s="50">
        <v>40311090</v>
      </c>
      <c r="C883" s="60" t="s">
        <v>835</v>
      </c>
      <c r="D883" s="66">
        <v>0</v>
      </c>
      <c r="E883" s="66">
        <v>33.92</v>
      </c>
      <c r="F883" s="66">
        <v>0</v>
      </c>
      <c r="G883" s="66">
        <f t="shared" si="41"/>
        <v>0</v>
      </c>
      <c r="H883" s="66">
        <f t="shared" si="39"/>
        <v>33.92</v>
      </c>
      <c r="I883" s="66"/>
      <c r="J883" s="66"/>
      <c r="K883" s="66">
        <v>33.92</v>
      </c>
      <c r="L883" s="51" t="s">
        <v>1956</v>
      </c>
      <c r="M883" s="66">
        <f t="shared" si="40"/>
        <v>33.92</v>
      </c>
    </row>
    <row r="884" spans="1:13" s="51" customFormat="1" x14ac:dyDescent="0.25">
      <c r="A884" s="50">
        <v>4031110</v>
      </c>
      <c r="B884" s="50">
        <v>40311104</v>
      </c>
      <c r="C884" s="60" t="s">
        <v>836</v>
      </c>
      <c r="D884" s="66">
        <v>0</v>
      </c>
      <c r="E884" s="66">
        <v>7.65</v>
      </c>
      <c r="F884" s="66">
        <v>0</v>
      </c>
      <c r="G884" s="66">
        <f t="shared" si="41"/>
        <v>0</v>
      </c>
      <c r="H884" s="66">
        <f t="shared" si="39"/>
        <v>7.65</v>
      </c>
      <c r="I884" s="66"/>
      <c r="J884" s="66"/>
      <c r="K884" s="66">
        <v>7.65</v>
      </c>
      <c r="L884" s="51" t="s">
        <v>1956</v>
      </c>
      <c r="M884" s="66">
        <f t="shared" si="40"/>
        <v>7.65</v>
      </c>
    </row>
    <row r="885" spans="1:13" s="51" customFormat="1" x14ac:dyDescent="0.25">
      <c r="A885" s="50">
        <v>4031111</v>
      </c>
      <c r="B885" s="50">
        <v>40311112</v>
      </c>
      <c r="C885" s="60" t="s">
        <v>837</v>
      </c>
      <c r="D885" s="66">
        <v>0</v>
      </c>
      <c r="E885" s="66">
        <v>12.82</v>
      </c>
      <c r="F885" s="66">
        <v>0</v>
      </c>
      <c r="G885" s="66">
        <f t="shared" si="41"/>
        <v>0</v>
      </c>
      <c r="H885" s="66">
        <f t="shared" si="39"/>
        <v>12.82</v>
      </c>
      <c r="I885" s="66"/>
      <c r="J885" s="66"/>
      <c r="K885" s="66">
        <v>12.82</v>
      </c>
      <c r="L885" s="51" t="s">
        <v>1956</v>
      </c>
      <c r="M885" s="66">
        <f t="shared" si="40"/>
        <v>12.82</v>
      </c>
    </row>
    <row r="886" spans="1:13" s="51" customFormat="1" x14ac:dyDescent="0.25">
      <c r="A886" s="50">
        <v>4031112</v>
      </c>
      <c r="B886" s="50">
        <v>40311120</v>
      </c>
      <c r="C886" s="60" t="s">
        <v>838</v>
      </c>
      <c r="D886" s="66">
        <v>0</v>
      </c>
      <c r="E886" s="66">
        <v>5.82</v>
      </c>
      <c r="F886" s="66">
        <v>0</v>
      </c>
      <c r="G886" s="66">
        <f t="shared" si="41"/>
        <v>0</v>
      </c>
      <c r="H886" s="66">
        <f t="shared" si="39"/>
        <v>5.82</v>
      </c>
      <c r="I886" s="66"/>
      <c r="J886" s="66"/>
      <c r="K886" s="66">
        <v>5.82</v>
      </c>
      <c r="L886" s="51" t="s">
        <v>1956</v>
      </c>
      <c r="M886" s="66">
        <f t="shared" si="40"/>
        <v>5.82</v>
      </c>
    </row>
    <row r="887" spans="1:13" s="51" customFormat="1" x14ac:dyDescent="0.25">
      <c r="A887" s="50">
        <v>4031113</v>
      </c>
      <c r="B887" s="50">
        <v>40311139</v>
      </c>
      <c r="C887" s="60" t="s">
        <v>839</v>
      </c>
      <c r="D887" s="66">
        <v>0</v>
      </c>
      <c r="E887" s="66">
        <v>5.82</v>
      </c>
      <c r="F887" s="66">
        <v>0</v>
      </c>
      <c r="G887" s="66">
        <f t="shared" si="41"/>
        <v>0</v>
      </c>
      <c r="H887" s="66">
        <f t="shared" si="39"/>
        <v>5.82</v>
      </c>
      <c r="I887" s="66"/>
      <c r="J887" s="66"/>
      <c r="K887" s="66">
        <v>5.82</v>
      </c>
      <c r="L887" s="51" t="s">
        <v>1956</v>
      </c>
      <c r="M887" s="66">
        <f t="shared" si="40"/>
        <v>5.82</v>
      </c>
    </row>
    <row r="888" spans="1:13" s="51" customFormat="1" x14ac:dyDescent="0.25">
      <c r="A888" s="50">
        <v>4031114</v>
      </c>
      <c r="B888" s="50">
        <v>40311147</v>
      </c>
      <c r="C888" s="60" t="s">
        <v>840</v>
      </c>
      <c r="D888" s="66">
        <v>0</v>
      </c>
      <c r="E888" s="66">
        <v>5.82</v>
      </c>
      <c r="F888" s="66">
        <v>0</v>
      </c>
      <c r="G888" s="66">
        <f t="shared" si="41"/>
        <v>0</v>
      </c>
      <c r="H888" s="66">
        <f t="shared" si="39"/>
        <v>5.82</v>
      </c>
      <c r="I888" s="66"/>
      <c r="J888" s="66"/>
      <c r="K888" s="66">
        <v>5.82</v>
      </c>
      <c r="L888" s="51" t="s">
        <v>1956</v>
      </c>
      <c r="M888" s="66">
        <f t="shared" si="40"/>
        <v>5.82</v>
      </c>
    </row>
    <row r="889" spans="1:13" s="51" customFormat="1" x14ac:dyDescent="0.25">
      <c r="A889" s="50">
        <v>4031115</v>
      </c>
      <c r="B889" s="50">
        <v>40311155</v>
      </c>
      <c r="C889" s="60" t="s">
        <v>841</v>
      </c>
      <c r="D889" s="66">
        <v>0</v>
      </c>
      <c r="E889" s="66">
        <v>5.82</v>
      </c>
      <c r="F889" s="66">
        <v>0</v>
      </c>
      <c r="G889" s="66">
        <f t="shared" si="41"/>
        <v>0</v>
      </c>
      <c r="H889" s="66">
        <f t="shared" si="39"/>
        <v>5.82</v>
      </c>
      <c r="I889" s="66"/>
      <c r="J889" s="66"/>
      <c r="K889" s="66">
        <v>5.82</v>
      </c>
      <c r="L889" s="51" t="s">
        <v>1956</v>
      </c>
      <c r="M889" s="66">
        <f t="shared" si="40"/>
        <v>5.82</v>
      </c>
    </row>
    <row r="890" spans="1:13" s="51" customFormat="1" x14ac:dyDescent="0.25">
      <c r="A890" s="50">
        <v>4031116</v>
      </c>
      <c r="B890" s="50">
        <v>40311163</v>
      </c>
      <c r="C890" s="60" t="s">
        <v>842</v>
      </c>
      <c r="D890" s="66">
        <v>0</v>
      </c>
      <c r="E890" s="66">
        <v>31.1</v>
      </c>
      <c r="F890" s="66">
        <v>0</v>
      </c>
      <c r="G890" s="66">
        <f t="shared" si="41"/>
        <v>0</v>
      </c>
      <c r="H890" s="66">
        <f t="shared" si="39"/>
        <v>31.1</v>
      </c>
      <c r="I890" s="66"/>
      <c r="J890" s="66"/>
      <c r="K890" s="66">
        <v>31.1</v>
      </c>
      <c r="L890" s="51" t="s">
        <v>1956</v>
      </c>
      <c r="M890" s="66">
        <f t="shared" si="40"/>
        <v>31.1</v>
      </c>
    </row>
    <row r="891" spans="1:13" s="53" customFormat="1" x14ac:dyDescent="0.25">
      <c r="A891" s="52">
        <v>4031117</v>
      </c>
      <c r="B891" s="52">
        <v>40311171</v>
      </c>
      <c r="C891" s="61" t="s">
        <v>843</v>
      </c>
      <c r="D891" s="67">
        <v>0</v>
      </c>
      <c r="E891" s="67">
        <v>24.23</v>
      </c>
      <c r="F891" s="67">
        <v>0</v>
      </c>
      <c r="G891" s="67">
        <f t="shared" si="41"/>
        <v>0</v>
      </c>
      <c r="H891" s="67">
        <f t="shared" si="39"/>
        <v>24.23</v>
      </c>
      <c r="I891" s="67"/>
      <c r="J891" s="67"/>
      <c r="K891" s="67">
        <v>24.23</v>
      </c>
      <c r="L891" s="53" t="s">
        <v>1956</v>
      </c>
      <c r="M891" s="67">
        <f t="shared" si="40"/>
        <v>24.23</v>
      </c>
    </row>
    <row r="892" spans="1:13" s="51" customFormat="1" x14ac:dyDescent="0.25">
      <c r="A892" s="50">
        <v>4031118</v>
      </c>
      <c r="B892" s="50">
        <v>40311180</v>
      </c>
      <c r="C892" s="60" t="s">
        <v>844</v>
      </c>
      <c r="D892" s="66">
        <v>0</v>
      </c>
      <c r="E892" s="66">
        <v>3.82</v>
      </c>
      <c r="F892" s="66">
        <v>0</v>
      </c>
      <c r="G892" s="66">
        <f t="shared" si="41"/>
        <v>0</v>
      </c>
      <c r="H892" s="66">
        <f t="shared" si="39"/>
        <v>3.82</v>
      </c>
      <c r="I892" s="66"/>
      <c r="J892" s="66"/>
      <c r="K892" s="66">
        <v>3.82</v>
      </c>
      <c r="L892" s="51" t="s">
        <v>1956</v>
      </c>
      <c r="M892" s="66">
        <f t="shared" si="40"/>
        <v>3.82</v>
      </c>
    </row>
    <row r="893" spans="1:13" s="51" customFormat="1" x14ac:dyDescent="0.25">
      <c r="A893" s="50">
        <v>4031119</v>
      </c>
      <c r="B893" s="50">
        <v>40311198</v>
      </c>
      <c r="C893" s="60" t="s">
        <v>845</v>
      </c>
      <c r="D893" s="66">
        <v>0</v>
      </c>
      <c r="E893" s="66">
        <v>5.33</v>
      </c>
      <c r="F893" s="66">
        <v>0</v>
      </c>
      <c r="G893" s="66">
        <f t="shared" si="41"/>
        <v>0</v>
      </c>
      <c r="H893" s="66">
        <f t="shared" si="39"/>
        <v>5.33</v>
      </c>
      <c r="I893" s="66"/>
      <c r="J893" s="66"/>
      <c r="K893" s="66">
        <v>5.33</v>
      </c>
      <c r="L893" s="51" t="s">
        <v>1956</v>
      </c>
      <c r="M893" s="66">
        <f t="shared" si="40"/>
        <v>5.33</v>
      </c>
    </row>
    <row r="894" spans="1:13" s="51" customFormat="1" x14ac:dyDescent="0.25">
      <c r="A894" s="50">
        <v>4031120</v>
      </c>
      <c r="B894" s="50">
        <v>40311201</v>
      </c>
      <c r="C894" s="60" t="s">
        <v>846</v>
      </c>
      <c r="D894" s="66">
        <v>0</v>
      </c>
      <c r="E894" s="66">
        <v>7.65</v>
      </c>
      <c r="F894" s="66">
        <v>0</v>
      </c>
      <c r="G894" s="66">
        <f t="shared" si="41"/>
        <v>0</v>
      </c>
      <c r="H894" s="66">
        <f t="shared" si="39"/>
        <v>7.65</v>
      </c>
      <c r="I894" s="66"/>
      <c r="J894" s="66"/>
      <c r="K894" s="66">
        <v>7.65</v>
      </c>
      <c r="L894" s="51" t="s">
        <v>1956</v>
      </c>
      <c r="M894" s="66">
        <f t="shared" si="40"/>
        <v>7.65</v>
      </c>
    </row>
    <row r="895" spans="1:13" s="51" customFormat="1" x14ac:dyDescent="0.25">
      <c r="A895" s="50">
        <v>4031121</v>
      </c>
      <c r="B895" s="50">
        <v>40311210</v>
      </c>
      <c r="C895" s="60" t="s">
        <v>847</v>
      </c>
      <c r="D895" s="66">
        <v>0</v>
      </c>
      <c r="E895" s="66">
        <v>7.65</v>
      </c>
      <c r="F895" s="66">
        <v>0</v>
      </c>
      <c r="G895" s="66">
        <f t="shared" si="41"/>
        <v>0</v>
      </c>
      <c r="H895" s="66">
        <f t="shared" si="39"/>
        <v>7.65</v>
      </c>
      <c r="I895" s="66"/>
      <c r="J895" s="66"/>
      <c r="K895" s="66">
        <v>7.65</v>
      </c>
      <c r="L895" s="51" t="s">
        <v>1956</v>
      </c>
      <c r="M895" s="66">
        <f t="shared" si="40"/>
        <v>7.65</v>
      </c>
    </row>
    <row r="896" spans="1:13" s="51" customFormat="1" x14ac:dyDescent="0.25">
      <c r="A896" s="50">
        <v>4031122</v>
      </c>
      <c r="B896" s="50">
        <v>40311228</v>
      </c>
      <c r="C896" s="60" t="s">
        <v>848</v>
      </c>
      <c r="D896" s="66">
        <v>0</v>
      </c>
      <c r="E896" s="66">
        <v>5.4</v>
      </c>
      <c r="F896" s="66">
        <v>0</v>
      </c>
      <c r="G896" s="66">
        <f t="shared" si="41"/>
        <v>0</v>
      </c>
      <c r="H896" s="66">
        <f t="shared" si="39"/>
        <v>5.4</v>
      </c>
      <c r="I896" s="66"/>
      <c r="J896" s="66"/>
      <c r="K896" s="66">
        <v>5.4</v>
      </c>
      <c r="L896" s="51" t="s">
        <v>1956</v>
      </c>
      <c r="M896" s="66">
        <f t="shared" si="40"/>
        <v>5.4</v>
      </c>
    </row>
    <row r="897" spans="1:13" s="51" customFormat="1" x14ac:dyDescent="0.25">
      <c r="A897" s="50">
        <v>4031123</v>
      </c>
      <c r="B897" s="50">
        <v>40311236</v>
      </c>
      <c r="C897" s="60" t="s">
        <v>849</v>
      </c>
      <c r="D897" s="66">
        <v>0</v>
      </c>
      <c r="E897" s="66">
        <v>25.21</v>
      </c>
      <c r="F897" s="66">
        <v>0</v>
      </c>
      <c r="G897" s="66">
        <f t="shared" si="41"/>
        <v>0</v>
      </c>
      <c r="H897" s="66">
        <f t="shared" si="39"/>
        <v>25.21</v>
      </c>
      <c r="I897" s="66"/>
      <c r="J897" s="66"/>
      <c r="K897" s="66">
        <v>25.21</v>
      </c>
      <c r="L897" s="51" t="s">
        <v>1956</v>
      </c>
      <c r="M897" s="66">
        <f t="shared" si="40"/>
        <v>25.21</v>
      </c>
    </row>
    <row r="898" spans="1:13" s="51" customFormat="1" x14ac:dyDescent="0.25">
      <c r="A898" s="50">
        <v>4031124</v>
      </c>
      <c r="B898" s="50">
        <v>40311244</v>
      </c>
      <c r="C898" s="60" t="s">
        <v>850</v>
      </c>
      <c r="D898" s="66">
        <v>0</v>
      </c>
      <c r="E898" s="66">
        <v>7.65</v>
      </c>
      <c r="F898" s="66">
        <v>0</v>
      </c>
      <c r="G898" s="66">
        <f t="shared" si="41"/>
        <v>0</v>
      </c>
      <c r="H898" s="66">
        <f t="shared" ref="H898:H961" si="42">ROUND(G898+E898+F898,2)</f>
        <v>7.65</v>
      </c>
      <c r="I898" s="66"/>
      <c r="J898" s="66"/>
      <c r="K898" s="66">
        <v>7.65</v>
      </c>
      <c r="L898" s="51" t="s">
        <v>1956</v>
      </c>
      <c r="M898" s="66">
        <f t="shared" ref="M898:M961" si="43">IF(L898="SIM",H898,K898)</f>
        <v>7.65</v>
      </c>
    </row>
    <row r="899" spans="1:13" s="51" customFormat="1" x14ac:dyDescent="0.25">
      <c r="A899" s="50">
        <v>4031125</v>
      </c>
      <c r="B899" s="50">
        <v>40311252</v>
      </c>
      <c r="C899" s="60" t="s">
        <v>851</v>
      </c>
      <c r="D899" s="66">
        <v>0</v>
      </c>
      <c r="E899" s="66">
        <v>25.21</v>
      </c>
      <c r="F899" s="66">
        <v>0</v>
      </c>
      <c r="G899" s="66">
        <f t="shared" ref="G899:G962" si="44">ROUND(D899*1.3,2)</f>
        <v>0</v>
      </c>
      <c r="H899" s="66">
        <f t="shared" si="42"/>
        <v>25.21</v>
      </c>
      <c r="I899" s="66"/>
      <c r="J899" s="66"/>
      <c r="K899" s="66">
        <v>25.21</v>
      </c>
      <c r="L899" s="51" t="s">
        <v>1956</v>
      </c>
      <c r="M899" s="66">
        <f t="shared" si="43"/>
        <v>25.21</v>
      </c>
    </row>
    <row r="900" spans="1:13" s="51" customFormat="1" x14ac:dyDescent="0.25">
      <c r="A900" s="50">
        <v>4031128</v>
      </c>
      <c r="B900" s="50">
        <v>40311287</v>
      </c>
      <c r="C900" s="60" t="s">
        <v>9704</v>
      </c>
      <c r="D900" s="66">
        <v>0</v>
      </c>
      <c r="E900" s="66">
        <v>5.33</v>
      </c>
      <c r="F900" s="66">
        <v>0</v>
      </c>
      <c r="G900" s="66">
        <f t="shared" si="44"/>
        <v>0</v>
      </c>
      <c r="H900" s="66">
        <f t="shared" si="42"/>
        <v>5.33</v>
      </c>
      <c r="I900" s="66"/>
      <c r="J900" s="66"/>
      <c r="K900" s="66">
        <v>5.33</v>
      </c>
      <c r="L900" s="51" t="s">
        <v>1956</v>
      </c>
      <c r="M900" s="66">
        <f t="shared" si="43"/>
        <v>5.33</v>
      </c>
    </row>
    <row r="901" spans="1:13" s="51" customFormat="1" x14ac:dyDescent="0.25">
      <c r="A901" s="50">
        <v>4031129</v>
      </c>
      <c r="B901" s="50">
        <v>40311295</v>
      </c>
      <c r="C901" s="60" t="s">
        <v>852</v>
      </c>
      <c r="D901" s="66">
        <v>0</v>
      </c>
      <c r="E901" s="66">
        <v>3.82</v>
      </c>
      <c r="F901" s="66">
        <v>0</v>
      </c>
      <c r="G901" s="66">
        <f t="shared" si="44"/>
        <v>0</v>
      </c>
      <c r="H901" s="66">
        <f t="shared" si="42"/>
        <v>3.82</v>
      </c>
      <c r="I901" s="66"/>
      <c r="J901" s="66"/>
      <c r="K901" s="66">
        <v>3.82</v>
      </c>
      <c r="L901" s="51" t="s">
        <v>1956</v>
      </c>
      <c r="M901" s="66">
        <f t="shared" si="43"/>
        <v>3.82</v>
      </c>
    </row>
    <row r="902" spans="1:13" s="51" customFormat="1" x14ac:dyDescent="0.25">
      <c r="A902" s="50">
        <v>4031130</v>
      </c>
      <c r="B902" s="50">
        <v>40311309</v>
      </c>
      <c r="C902" s="60" t="s">
        <v>853</v>
      </c>
      <c r="D902" s="66">
        <v>0</v>
      </c>
      <c r="E902" s="66">
        <v>19.3</v>
      </c>
      <c r="F902" s="66">
        <v>0</v>
      </c>
      <c r="G902" s="66">
        <f t="shared" si="44"/>
        <v>0</v>
      </c>
      <c r="H902" s="66">
        <f t="shared" si="42"/>
        <v>19.3</v>
      </c>
      <c r="I902" s="66"/>
      <c r="J902" s="66"/>
      <c r="K902" s="66">
        <v>19.3</v>
      </c>
      <c r="L902" s="51" t="s">
        <v>1956</v>
      </c>
      <c r="M902" s="66">
        <f t="shared" si="43"/>
        <v>19.3</v>
      </c>
    </row>
    <row r="903" spans="1:13" s="51" customFormat="1" x14ac:dyDescent="0.25">
      <c r="A903" s="50">
        <v>4031131</v>
      </c>
      <c r="B903" s="50">
        <v>40311317</v>
      </c>
      <c r="C903" s="60" t="s">
        <v>854</v>
      </c>
      <c r="D903" s="66">
        <v>0</v>
      </c>
      <c r="E903" s="66">
        <v>5.82</v>
      </c>
      <c r="F903" s="66">
        <v>0</v>
      </c>
      <c r="G903" s="66">
        <f t="shared" si="44"/>
        <v>0</v>
      </c>
      <c r="H903" s="66">
        <f t="shared" si="42"/>
        <v>5.82</v>
      </c>
      <c r="I903" s="66"/>
      <c r="J903" s="66"/>
      <c r="K903" s="66">
        <v>5.82</v>
      </c>
      <c r="L903" s="51" t="s">
        <v>1956</v>
      </c>
      <c r="M903" s="66">
        <f t="shared" si="43"/>
        <v>5.82</v>
      </c>
    </row>
    <row r="904" spans="1:13" s="51" customFormat="1" x14ac:dyDescent="0.25">
      <c r="A904" s="50">
        <v>4031132</v>
      </c>
      <c r="B904" s="50">
        <v>40311325</v>
      </c>
      <c r="C904" s="60" t="s">
        <v>855</v>
      </c>
      <c r="D904" s="66">
        <v>0</v>
      </c>
      <c r="E904" s="66">
        <v>5.82</v>
      </c>
      <c r="F904" s="66">
        <v>0</v>
      </c>
      <c r="G904" s="66">
        <f t="shared" si="44"/>
        <v>0</v>
      </c>
      <c r="H904" s="66">
        <f t="shared" si="42"/>
        <v>5.82</v>
      </c>
      <c r="I904" s="66"/>
      <c r="J904" s="66"/>
      <c r="K904" s="66">
        <v>5.82</v>
      </c>
      <c r="L904" s="51" t="s">
        <v>1956</v>
      </c>
      <c r="M904" s="66">
        <f t="shared" si="43"/>
        <v>5.82</v>
      </c>
    </row>
    <row r="905" spans="1:13" s="51" customFormat="1" x14ac:dyDescent="0.25">
      <c r="A905" s="50">
        <v>4031133</v>
      </c>
      <c r="B905" s="50">
        <v>40311333</v>
      </c>
      <c r="C905" s="60" t="s">
        <v>9707</v>
      </c>
      <c r="D905" s="66">
        <v>0</v>
      </c>
      <c r="E905" s="66">
        <v>11.65</v>
      </c>
      <c r="F905" s="66">
        <v>0</v>
      </c>
      <c r="G905" s="66">
        <f t="shared" si="44"/>
        <v>0</v>
      </c>
      <c r="H905" s="66">
        <f t="shared" si="42"/>
        <v>11.65</v>
      </c>
      <c r="I905" s="66"/>
      <c r="J905" s="66"/>
      <c r="K905" s="66">
        <v>11.65</v>
      </c>
      <c r="L905" s="51" t="s">
        <v>1956</v>
      </c>
      <c r="M905" s="66">
        <f t="shared" si="43"/>
        <v>11.65</v>
      </c>
    </row>
    <row r="906" spans="1:13" s="51" customFormat="1" x14ac:dyDescent="0.25">
      <c r="A906" s="50">
        <v>4031134</v>
      </c>
      <c r="B906" s="50">
        <v>40311341</v>
      </c>
      <c r="C906" s="60" t="s">
        <v>856</v>
      </c>
      <c r="D906" s="66">
        <v>0</v>
      </c>
      <c r="E906" s="66">
        <v>39.270000000000003</v>
      </c>
      <c r="F906" s="66">
        <v>0</v>
      </c>
      <c r="G906" s="66">
        <f t="shared" si="44"/>
        <v>0</v>
      </c>
      <c r="H906" s="66">
        <f t="shared" si="42"/>
        <v>39.270000000000003</v>
      </c>
      <c r="I906" s="66"/>
      <c r="J906" s="66"/>
      <c r="K906" s="66">
        <v>39.270000000000003</v>
      </c>
      <c r="L906" s="51" t="s">
        <v>1956</v>
      </c>
      <c r="M906" s="66">
        <f t="shared" si="43"/>
        <v>39.270000000000003</v>
      </c>
    </row>
    <row r="907" spans="1:13" s="51" customFormat="1" x14ac:dyDescent="0.25">
      <c r="A907" s="50">
        <v>4031135</v>
      </c>
      <c r="B907" s="50">
        <v>40311350</v>
      </c>
      <c r="C907" s="60" t="s">
        <v>857</v>
      </c>
      <c r="D907" s="66">
        <v>0</v>
      </c>
      <c r="E907" s="66">
        <v>11.65</v>
      </c>
      <c r="F907" s="66">
        <v>0</v>
      </c>
      <c r="G907" s="66">
        <f t="shared" si="44"/>
        <v>0</v>
      </c>
      <c r="H907" s="66">
        <f t="shared" si="42"/>
        <v>11.65</v>
      </c>
      <c r="I907" s="66"/>
      <c r="J907" s="66"/>
      <c r="K907" s="66">
        <v>11.65</v>
      </c>
      <c r="L907" s="51" t="s">
        <v>1956</v>
      </c>
      <c r="M907" s="66">
        <f t="shared" si="43"/>
        <v>11.65</v>
      </c>
    </row>
    <row r="908" spans="1:13" s="51" customFormat="1" x14ac:dyDescent="0.25">
      <c r="A908" s="50">
        <v>4031136</v>
      </c>
      <c r="B908" s="50">
        <v>40311368</v>
      </c>
      <c r="C908" s="60" t="s">
        <v>858</v>
      </c>
      <c r="D908" s="66">
        <v>0</v>
      </c>
      <c r="E908" s="66">
        <v>5.33</v>
      </c>
      <c r="F908" s="66">
        <v>0</v>
      </c>
      <c r="G908" s="66">
        <f t="shared" si="44"/>
        <v>0</v>
      </c>
      <c r="H908" s="66">
        <f t="shared" si="42"/>
        <v>5.33</v>
      </c>
      <c r="I908" s="66"/>
      <c r="J908" s="66"/>
      <c r="K908" s="66">
        <v>5.33</v>
      </c>
      <c r="L908" s="51" t="s">
        <v>1956</v>
      </c>
      <c r="M908" s="66">
        <f t="shared" si="43"/>
        <v>5.33</v>
      </c>
    </row>
    <row r="909" spans="1:13" s="51" customFormat="1" x14ac:dyDescent="0.25">
      <c r="A909" s="50">
        <v>4031137</v>
      </c>
      <c r="B909" s="50">
        <v>40311376</v>
      </c>
      <c r="C909" s="60" t="s">
        <v>9710</v>
      </c>
      <c r="D909" s="66">
        <v>0</v>
      </c>
      <c r="E909" s="66">
        <v>5.38</v>
      </c>
      <c r="F909" s="66">
        <v>0</v>
      </c>
      <c r="G909" s="66">
        <f t="shared" si="44"/>
        <v>0</v>
      </c>
      <c r="H909" s="66">
        <f t="shared" si="42"/>
        <v>5.38</v>
      </c>
      <c r="I909" s="66"/>
      <c r="J909" s="66"/>
      <c r="K909" s="66">
        <v>5.38</v>
      </c>
      <c r="L909" s="51" t="s">
        <v>1956</v>
      </c>
      <c r="M909" s="66">
        <f t="shared" si="43"/>
        <v>5.38</v>
      </c>
    </row>
    <row r="910" spans="1:13" s="51" customFormat="1" x14ac:dyDescent="0.25">
      <c r="A910" s="50">
        <v>4031138</v>
      </c>
      <c r="B910" s="50">
        <v>40311384</v>
      </c>
      <c r="C910" s="60" t="s">
        <v>9711</v>
      </c>
      <c r="D910" s="66">
        <v>0</v>
      </c>
      <c r="E910" s="66">
        <v>3.58</v>
      </c>
      <c r="F910" s="66">
        <v>0</v>
      </c>
      <c r="G910" s="66">
        <f t="shared" si="44"/>
        <v>0</v>
      </c>
      <c r="H910" s="66">
        <f t="shared" si="42"/>
        <v>3.58</v>
      </c>
      <c r="I910" s="66"/>
      <c r="J910" s="66"/>
      <c r="K910" s="66">
        <v>3.58</v>
      </c>
      <c r="L910" s="51" t="s">
        <v>1956</v>
      </c>
      <c r="M910" s="66">
        <f t="shared" si="43"/>
        <v>3.58</v>
      </c>
    </row>
    <row r="911" spans="1:13" s="51" customFormat="1" x14ac:dyDescent="0.25">
      <c r="A911" s="50">
        <v>4031139</v>
      </c>
      <c r="B911" s="50">
        <v>40311392</v>
      </c>
      <c r="C911" s="60" t="s">
        <v>859</v>
      </c>
      <c r="D911" s="66">
        <v>0</v>
      </c>
      <c r="E911" s="66">
        <v>5.82</v>
      </c>
      <c r="F911" s="66">
        <v>0</v>
      </c>
      <c r="G911" s="66">
        <f t="shared" si="44"/>
        <v>0</v>
      </c>
      <c r="H911" s="66">
        <f t="shared" si="42"/>
        <v>5.82</v>
      </c>
      <c r="I911" s="66"/>
      <c r="J911" s="66"/>
      <c r="K911" s="66">
        <v>5.82</v>
      </c>
      <c r="L911" s="51" t="s">
        <v>1956</v>
      </c>
      <c r="M911" s="66">
        <f t="shared" si="43"/>
        <v>5.82</v>
      </c>
    </row>
    <row r="912" spans="1:13" s="51" customFormat="1" x14ac:dyDescent="0.25">
      <c r="A912" s="50">
        <v>4031143</v>
      </c>
      <c r="B912" s="50">
        <v>40311430</v>
      </c>
      <c r="C912" s="60" t="s">
        <v>860</v>
      </c>
      <c r="D912" s="66">
        <v>0</v>
      </c>
      <c r="E912" s="66">
        <v>2.69</v>
      </c>
      <c r="F912" s="66">
        <v>0</v>
      </c>
      <c r="G912" s="66">
        <f t="shared" si="44"/>
        <v>0</v>
      </c>
      <c r="H912" s="66">
        <f t="shared" si="42"/>
        <v>2.69</v>
      </c>
      <c r="I912" s="66"/>
      <c r="J912" s="66"/>
      <c r="K912" s="66">
        <v>2.69</v>
      </c>
      <c r="L912" s="51" t="s">
        <v>1956</v>
      </c>
      <c r="M912" s="66">
        <f t="shared" si="43"/>
        <v>2.69</v>
      </c>
    </row>
    <row r="913" spans="1:13" s="51" customFormat="1" x14ac:dyDescent="0.25">
      <c r="A913" s="50">
        <v>4031146</v>
      </c>
      <c r="B913" s="50">
        <v>40311465</v>
      </c>
      <c r="C913" s="60" t="s">
        <v>861</v>
      </c>
      <c r="D913" s="66">
        <v>0.41</v>
      </c>
      <c r="E913" s="66">
        <v>61.46</v>
      </c>
      <c r="F913" s="66">
        <v>0</v>
      </c>
      <c r="G913" s="66">
        <f t="shared" si="44"/>
        <v>0.53</v>
      </c>
      <c r="H913" s="66">
        <f t="shared" si="42"/>
        <v>61.99</v>
      </c>
      <c r="I913" s="66"/>
      <c r="J913" s="66"/>
      <c r="K913" s="66">
        <v>61.87</v>
      </c>
      <c r="L913" s="51" t="s">
        <v>1956</v>
      </c>
      <c r="M913" s="66">
        <f t="shared" si="43"/>
        <v>61.87</v>
      </c>
    </row>
    <row r="914" spans="1:13" s="51" customFormat="1" x14ac:dyDescent="0.25">
      <c r="A914" s="50">
        <v>4031147</v>
      </c>
      <c r="B914" s="50">
        <v>40311473</v>
      </c>
      <c r="C914" s="60" t="s">
        <v>862</v>
      </c>
      <c r="D914" s="66">
        <v>0</v>
      </c>
      <c r="E914" s="66">
        <v>18.010000000000002</v>
      </c>
      <c r="F914" s="66">
        <v>0</v>
      </c>
      <c r="G914" s="66">
        <f t="shared" si="44"/>
        <v>0</v>
      </c>
      <c r="H914" s="66">
        <f t="shared" si="42"/>
        <v>18.010000000000002</v>
      </c>
      <c r="I914" s="66"/>
      <c r="J914" s="66"/>
      <c r="K914" s="66">
        <v>18.010000000000002</v>
      </c>
      <c r="L914" s="51" t="s">
        <v>1956</v>
      </c>
      <c r="M914" s="66">
        <f t="shared" si="43"/>
        <v>18.010000000000002</v>
      </c>
    </row>
    <row r="915" spans="1:13" s="51" customFormat="1" x14ac:dyDescent="0.25">
      <c r="A915" s="50">
        <v>4031150</v>
      </c>
      <c r="B915" s="50">
        <v>40311503</v>
      </c>
      <c r="C915" s="60" t="s">
        <v>863</v>
      </c>
      <c r="D915" s="66">
        <v>0</v>
      </c>
      <c r="E915" s="66">
        <v>41.22</v>
      </c>
      <c r="F915" s="66">
        <v>0</v>
      </c>
      <c r="G915" s="66">
        <f t="shared" si="44"/>
        <v>0</v>
      </c>
      <c r="H915" s="66">
        <f t="shared" si="42"/>
        <v>41.22</v>
      </c>
      <c r="I915" s="66"/>
      <c r="J915" s="66"/>
      <c r="K915" s="66">
        <v>41.22</v>
      </c>
      <c r="L915" s="51" t="s">
        <v>1956</v>
      </c>
      <c r="M915" s="66">
        <f t="shared" si="43"/>
        <v>41.22</v>
      </c>
    </row>
    <row r="916" spans="1:13" s="51" customFormat="1" x14ac:dyDescent="0.25">
      <c r="A916" s="50">
        <v>4031201</v>
      </c>
      <c r="B916" s="50">
        <v>40312011</v>
      </c>
      <c r="C916" s="60" t="s">
        <v>9720</v>
      </c>
      <c r="D916" s="66">
        <v>0</v>
      </c>
      <c r="E916" s="66">
        <v>8.64</v>
      </c>
      <c r="F916" s="66">
        <v>0</v>
      </c>
      <c r="G916" s="66">
        <f t="shared" si="44"/>
        <v>0</v>
      </c>
      <c r="H916" s="66">
        <f t="shared" si="42"/>
        <v>8.64</v>
      </c>
      <c r="I916" s="66"/>
      <c r="J916" s="66"/>
      <c r="K916" s="66">
        <v>8.64</v>
      </c>
      <c r="L916" s="51" t="s">
        <v>1956</v>
      </c>
      <c r="M916" s="66">
        <f t="shared" si="43"/>
        <v>8.64</v>
      </c>
    </row>
    <row r="917" spans="1:13" s="51" customFormat="1" x14ac:dyDescent="0.25">
      <c r="A917" s="50">
        <v>4031202</v>
      </c>
      <c r="B917" s="50">
        <v>40312020</v>
      </c>
      <c r="C917" s="60" t="s">
        <v>864</v>
      </c>
      <c r="D917" s="66">
        <v>0</v>
      </c>
      <c r="E917" s="66">
        <v>10.19</v>
      </c>
      <c r="F917" s="66">
        <v>0</v>
      </c>
      <c r="G917" s="66">
        <f t="shared" si="44"/>
        <v>0</v>
      </c>
      <c r="H917" s="66">
        <f t="shared" si="42"/>
        <v>10.19</v>
      </c>
      <c r="I917" s="66"/>
      <c r="J917" s="66"/>
      <c r="K917" s="66">
        <v>10.19</v>
      </c>
      <c r="L917" s="51" t="s">
        <v>1956</v>
      </c>
      <c r="M917" s="66">
        <f t="shared" si="43"/>
        <v>10.19</v>
      </c>
    </row>
    <row r="918" spans="1:13" s="51" customFormat="1" x14ac:dyDescent="0.25">
      <c r="A918" s="50">
        <v>4031204</v>
      </c>
      <c r="B918" s="50">
        <v>40312046</v>
      </c>
      <c r="C918" s="60" t="s">
        <v>865</v>
      </c>
      <c r="D918" s="66">
        <v>0</v>
      </c>
      <c r="E918" s="66">
        <v>19.3</v>
      </c>
      <c r="F918" s="66">
        <v>0</v>
      </c>
      <c r="G918" s="66">
        <f t="shared" si="44"/>
        <v>0</v>
      </c>
      <c r="H918" s="66">
        <f t="shared" si="42"/>
        <v>19.3</v>
      </c>
      <c r="I918" s="66"/>
      <c r="J918" s="66"/>
      <c r="K918" s="66">
        <v>19.3</v>
      </c>
      <c r="L918" s="51" t="s">
        <v>1956</v>
      </c>
      <c r="M918" s="66">
        <f t="shared" si="43"/>
        <v>19.3</v>
      </c>
    </row>
    <row r="919" spans="1:13" s="51" customFormat="1" x14ac:dyDescent="0.25">
      <c r="A919" s="50">
        <v>4031205</v>
      </c>
      <c r="B919" s="50">
        <v>40312054</v>
      </c>
      <c r="C919" s="60" t="s">
        <v>866</v>
      </c>
      <c r="D919" s="66">
        <v>0</v>
      </c>
      <c r="E919" s="66">
        <v>10.19</v>
      </c>
      <c r="F919" s="66">
        <v>0</v>
      </c>
      <c r="G919" s="66">
        <f t="shared" si="44"/>
        <v>0</v>
      </c>
      <c r="H919" s="66">
        <f t="shared" si="42"/>
        <v>10.19</v>
      </c>
      <c r="I919" s="66"/>
      <c r="J919" s="66"/>
      <c r="K919" s="66">
        <v>10.19</v>
      </c>
      <c r="L919" s="51" t="s">
        <v>1956</v>
      </c>
      <c r="M919" s="66">
        <f t="shared" si="43"/>
        <v>10.19</v>
      </c>
    </row>
    <row r="920" spans="1:13" s="51" customFormat="1" x14ac:dyDescent="0.25">
      <c r="A920" s="50">
        <v>4031206</v>
      </c>
      <c r="B920" s="50">
        <v>40312062</v>
      </c>
      <c r="C920" s="60" t="s">
        <v>867</v>
      </c>
      <c r="D920" s="66">
        <v>0</v>
      </c>
      <c r="E920" s="66">
        <v>86.4</v>
      </c>
      <c r="F920" s="66">
        <v>0</v>
      </c>
      <c r="G920" s="66">
        <f t="shared" si="44"/>
        <v>0</v>
      </c>
      <c r="H920" s="66">
        <f t="shared" si="42"/>
        <v>86.4</v>
      </c>
      <c r="I920" s="66"/>
      <c r="J920" s="66"/>
      <c r="K920" s="66">
        <v>86.4</v>
      </c>
      <c r="L920" s="51" t="s">
        <v>1956</v>
      </c>
      <c r="M920" s="66">
        <f t="shared" si="43"/>
        <v>86.4</v>
      </c>
    </row>
    <row r="921" spans="1:13" s="51" customFormat="1" x14ac:dyDescent="0.25">
      <c r="A921" s="50">
        <v>4031207</v>
      </c>
      <c r="B921" s="50">
        <v>40312070</v>
      </c>
      <c r="C921" s="60" t="s">
        <v>868</v>
      </c>
      <c r="D921" s="66">
        <v>0</v>
      </c>
      <c r="E921" s="66">
        <v>28.67</v>
      </c>
      <c r="F921" s="66">
        <v>0</v>
      </c>
      <c r="G921" s="66">
        <f t="shared" si="44"/>
        <v>0</v>
      </c>
      <c r="H921" s="66">
        <f t="shared" si="42"/>
        <v>28.67</v>
      </c>
      <c r="I921" s="66"/>
      <c r="J921" s="66"/>
      <c r="K921" s="66">
        <v>28.67</v>
      </c>
      <c r="L921" s="51" t="s">
        <v>1956</v>
      </c>
      <c r="M921" s="66">
        <f t="shared" si="43"/>
        <v>28.67</v>
      </c>
    </row>
    <row r="922" spans="1:13" s="51" customFormat="1" x14ac:dyDescent="0.25">
      <c r="A922" s="50">
        <v>4031208</v>
      </c>
      <c r="B922" s="50">
        <v>40312089</v>
      </c>
      <c r="C922" s="60" t="s">
        <v>9724</v>
      </c>
      <c r="D922" s="66">
        <v>0</v>
      </c>
      <c r="E922" s="66">
        <v>35.840000000000003</v>
      </c>
      <c r="F922" s="66">
        <v>0</v>
      </c>
      <c r="G922" s="66">
        <f t="shared" si="44"/>
        <v>0</v>
      </c>
      <c r="H922" s="66">
        <f t="shared" si="42"/>
        <v>35.840000000000003</v>
      </c>
      <c r="I922" s="66"/>
      <c r="J922" s="66"/>
      <c r="K922" s="66">
        <v>35.840000000000003</v>
      </c>
      <c r="L922" s="51" t="s">
        <v>1956</v>
      </c>
      <c r="M922" s="66">
        <f t="shared" si="43"/>
        <v>35.840000000000003</v>
      </c>
    </row>
    <row r="923" spans="1:13" s="51" customFormat="1" x14ac:dyDescent="0.25">
      <c r="A923" s="50">
        <v>4031209</v>
      </c>
      <c r="B923" s="50">
        <v>40312097</v>
      </c>
      <c r="C923" s="60" t="s">
        <v>869</v>
      </c>
      <c r="D923" s="66">
        <v>0</v>
      </c>
      <c r="E923" s="66">
        <v>35.840000000000003</v>
      </c>
      <c r="F923" s="66">
        <v>0</v>
      </c>
      <c r="G923" s="66">
        <f t="shared" si="44"/>
        <v>0</v>
      </c>
      <c r="H923" s="66">
        <f t="shared" si="42"/>
        <v>35.840000000000003</v>
      </c>
      <c r="I923" s="66"/>
      <c r="J923" s="66"/>
      <c r="K923" s="66">
        <v>35.840000000000003</v>
      </c>
      <c r="L923" s="51" t="s">
        <v>1956</v>
      </c>
      <c r="M923" s="66">
        <f t="shared" si="43"/>
        <v>35.840000000000003</v>
      </c>
    </row>
    <row r="924" spans="1:13" s="51" customFormat="1" x14ac:dyDescent="0.25">
      <c r="A924" s="50">
        <v>4031210</v>
      </c>
      <c r="B924" s="50">
        <v>40312100</v>
      </c>
      <c r="C924" s="60" t="s">
        <v>870</v>
      </c>
      <c r="D924" s="66">
        <v>0</v>
      </c>
      <c r="E924" s="66">
        <v>35.840000000000003</v>
      </c>
      <c r="F924" s="66">
        <v>0</v>
      </c>
      <c r="G924" s="66">
        <f t="shared" si="44"/>
        <v>0</v>
      </c>
      <c r="H924" s="66">
        <f t="shared" si="42"/>
        <v>35.840000000000003</v>
      </c>
      <c r="I924" s="66"/>
      <c r="J924" s="66"/>
      <c r="K924" s="66">
        <v>35.840000000000003</v>
      </c>
      <c r="L924" s="51" t="s">
        <v>1956</v>
      </c>
      <c r="M924" s="66">
        <f t="shared" si="43"/>
        <v>35.840000000000003</v>
      </c>
    </row>
    <row r="925" spans="1:13" s="51" customFormat="1" x14ac:dyDescent="0.25">
      <c r="A925" s="50">
        <v>4031211</v>
      </c>
      <c r="B925" s="50">
        <v>40312119</v>
      </c>
      <c r="C925" s="60" t="s">
        <v>4250</v>
      </c>
      <c r="D925" s="66">
        <v>0</v>
      </c>
      <c r="E925" s="66">
        <v>18.989999999999998</v>
      </c>
      <c r="F925" s="66">
        <v>0</v>
      </c>
      <c r="G925" s="66">
        <f t="shared" si="44"/>
        <v>0</v>
      </c>
      <c r="H925" s="66">
        <f t="shared" si="42"/>
        <v>18.989999999999998</v>
      </c>
      <c r="I925" s="66"/>
      <c r="J925" s="66"/>
      <c r="K925" s="66">
        <v>18.989999999999998</v>
      </c>
      <c r="L925" s="51" t="s">
        <v>1956</v>
      </c>
      <c r="M925" s="66">
        <f t="shared" si="43"/>
        <v>18.989999999999998</v>
      </c>
    </row>
    <row r="926" spans="1:13" s="51" customFormat="1" x14ac:dyDescent="0.25">
      <c r="A926" s="50">
        <v>4031212</v>
      </c>
      <c r="B926" s="50">
        <v>40312127</v>
      </c>
      <c r="C926" s="60" t="s">
        <v>871</v>
      </c>
      <c r="D926" s="66">
        <v>0</v>
      </c>
      <c r="E926" s="66">
        <v>38.770000000000003</v>
      </c>
      <c r="F926" s="66">
        <v>0</v>
      </c>
      <c r="G926" s="66">
        <f t="shared" si="44"/>
        <v>0</v>
      </c>
      <c r="H926" s="66">
        <f t="shared" si="42"/>
        <v>38.770000000000003</v>
      </c>
      <c r="I926" s="66"/>
      <c r="J926" s="66"/>
      <c r="K926" s="66">
        <v>38.770000000000003</v>
      </c>
      <c r="L926" s="51" t="s">
        <v>1956</v>
      </c>
      <c r="M926" s="66">
        <f t="shared" si="43"/>
        <v>38.770000000000003</v>
      </c>
    </row>
    <row r="927" spans="1:13" s="51" customFormat="1" x14ac:dyDescent="0.25">
      <c r="A927" s="50">
        <v>4031213</v>
      </c>
      <c r="B927" s="50">
        <v>40312135</v>
      </c>
      <c r="C927" s="60" t="s">
        <v>9727</v>
      </c>
      <c r="D927" s="66">
        <v>0</v>
      </c>
      <c r="E927" s="66">
        <v>3.82</v>
      </c>
      <c r="F927" s="66">
        <v>0</v>
      </c>
      <c r="G927" s="66">
        <f t="shared" si="44"/>
        <v>0</v>
      </c>
      <c r="H927" s="66">
        <f t="shared" si="42"/>
        <v>3.82</v>
      </c>
      <c r="I927" s="66"/>
      <c r="J927" s="66"/>
      <c r="K927" s="66">
        <v>3.82</v>
      </c>
      <c r="L927" s="51" t="s">
        <v>1956</v>
      </c>
      <c r="M927" s="66">
        <f t="shared" si="43"/>
        <v>3.82</v>
      </c>
    </row>
    <row r="928" spans="1:13" s="51" customFormat="1" x14ac:dyDescent="0.25">
      <c r="A928" s="50">
        <v>4031214</v>
      </c>
      <c r="B928" s="50">
        <v>40312143</v>
      </c>
      <c r="C928" s="60" t="s">
        <v>872</v>
      </c>
      <c r="D928" s="66">
        <v>0</v>
      </c>
      <c r="E928" s="66">
        <v>48.59</v>
      </c>
      <c r="F928" s="66">
        <v>0</v>
      </c>
      <c r="G928" s="66">
        <f t="shared" si="44"/>
        <v>0</v>
      </c>
      <c r="H928" s="66">
        <f t="shared" si="42"/>
        <v>48.59</v>
      </c>
      <c r="I928" s="66"/>
      <c r="J928" s="66"/>
      <c r="K928" s="66">
        <v>48.59</v>
      </c>
      <c r="L928" s="51" t="s">
        <v>1956</v>
      </c>
      <c r="M928" s="66">
        <f t="shared" si="43"/>
        <v>48.59</v>
      </c>
    </row>
    <row r="929" spans="1:13" s="51" customFormat="1" x14ac:dyDescent="0.25">
      <c r="A929" s="50">
        <v>4031215</v>
      </c>
      <c r="B929" s="50">
        <v>40312151</v>
      </c>
      <c r="C929" s="60" t="s">
        <v>873</v>
      </c>
      <c r="D929" s="66">
        <v>0</v>
      </c>
      <c r="E929" s="66">
        <v>53.92</v>
      </c>
      <c r="F929" s="66">
        <v>0</v>
      </c>
      <c r="G929" s="66">
        <f t="shared" si="44"/>
        <v>0</v>
      </c>
      <c r="H929" s="66">
        <f t="shared" si="42"/>
        <v>53.92</v>
      </c>
      <c r="I929" s="66"/>
      <c r="J929" s="66"/>
      <c r="K929" s="66">
        <v>53.92</v>
      </c>
      <c r="L929" s="51" t="s">
        <v>1956</v>
      </c>
      <c r="M929" s="66">
        <f t="shared" si="43"/>
        <v>53.92</v>
      </c>
    </row>
    <row r="930" spans="1:13" s="51" customFormat="1" x14ac:dyDescent="0.25">
      <c r="A930" s="50">
        <v>4031216</v>
      </c>
      <c r="B930" s="50">
        <v>40312160</v>
      </c>
      <c r="C930" s="60" t="s">
        <v>874</v>
      </c>
      <c r="D930" s="66">
        <v>0</v>
      </c>
      <c r="E930" s="66">
        <v>61.19</v>
      </c>
      <c r="F930" s="66">
        <v>0</v>
      </c>
      <c r="G930" s="66">
        <f t="shared" si="44"/>
        <v>0</v>
      </c>
      <c r="H930" s="66">
        <f t="shared" si="42"/>
        <v>61.19</v>
      </c>
      <c r="I930" s="66"/>
      <c r="J930" s="66"/>
      <c r="K930" s="66">
        <v>61.19</v>
      </c>
      <c r="L930" s="51" t="s">
        <v>1956</v>
      </c>
      <c r="M930" s="66">
        <f t="shared" si="43"/>
        <v>61.19</v>
      </c>
    </row>
    <row r="931" spans="1:13" s="51" customFormat="1" x14ac:dyDescent="0.25">
      <c r="A931" s="50">
        <v>4031217</v>
      </c>
      <c r="B931" s="50">
        <v>40312178</v>
      </c>
      <c r="C931" s="60" t="s">
        <v>875</v>
      </c>
      <c r="D931" s="66">
        <v>0</v>
      </c>
      <c r="E931" s="66">
        <v>114.2</v>
      </c>
      <c r="F931" s="66">
        <v>0</v>
      </c>
      <c r="G931" s="66">
        <f t="shared" si="44"/>
        <v>0</v>
      </c>
      <c r="H931" s="66">
        <f t="shared" si="42"/>
        <v>114.2</v>
      </c>
      <c r="I931" s="66"/>
      <c r="J931" s="66"/>
      <c r="K931" s="66">
        <v>114.2</v>
      </c>
      <c r="L931" s="51" t="s">
        <v>1956</v>
      </c>
      <c r="M931" s="66">
        <f t="shared" si="43"/>
        <v>114.2</v>
      </c>
    </row>
    <row r="932" spans="1:13" s="51" customFormat="1" x14ac:dyDescent="0.25">
      <c r="A932" s="50">
        <v>4031219</v>
      </c>
      <c r="B932" s="50">
        <v>40312194</v>
      </c>
      <c r="C932" s="60" t="s">
        <v>876</v>
      </c>
      <c r="D932" s="66">
        <v>0.41</v>
      </c>
      <c r="E932" s="66">
        <v>54.1</v>
      </c>
      <c r="F932" s="66">
        <v>0</v>
      </c>
      <c r="G932" s="66">
        <f t="shared" si="44"/>
        <v>0.53</v>
      </c>
      <c r="H932" s="66">
        <f t="shared" si="42"/>
        <v>54.63</v>
      </c>
      <c r="I932" s="66"/>
      <c r="J932" s="66"/>
      <c r="K932" s="66">
        <v>54.51</v>
      </c>
      <c r="L932" s="51" t="s">
        <v>1956</v>
      </c>
      <c r="M932" s="66">
        <f t="shared" si="43"/>
        <v>54.51</v>
      </c>
    </row>
    <row r="933" spans="1:13" s="51" customFormat="1" x14ac:dyDescent="0.25">
      <c r="A933" s="50">
        <v>4031222</v>
      </c>
      <c r="B933" s="50">
        <v>40312224</v>
      </c>
      <c r="C933" s="60" t="s">
        <v>877</v>
      </c>
      <c r="D933" s="66">
        <v>186.48</v>
      </c>
      <c r="E933" s="66">
        <v>2402.81</v>
      </c>
      <c r="F933" s="66">
        <v>0</v>
      </c>
      <c r="G933" s="66">
        <f t="shared" si="44"/>
        <v>242.42</v>
      </c>
      <c r="H933" s="66">
        <f t="shared" si="42"/>
        <v>2645.23</v>
      </c>
      <c r="I933" s="66"/>
      <c r="J933" s="66"/>
      <c r="K933" s="66">
        <v>2589.29</v>
      </c>
      <c r="L933" s="51" t="s">
        <v>1956</v>
      </c>
      <c r="M933" s="66">
        <f t="shared" si="43"/>
        <v>2589.29</v>
      </c>
    </row>
    <row r="934" spans="1:13" s="51" customFormat="1" x14ac:dyDescent="0.25">
      <c r="A934" s="50">
        <v>4031223</v>
      </c>
      <c r="B934" s="50">
        <v>40312232</v>
      </c>
      <c r="C934" s="60" t="s">
        <v>878</v>
      </c>
      <c r="D934" s="66">
        <v>0.41</v>
      </c>
      <c r="E934" s="66">
        <v>35.94</v>
      </c>
      <c r="F934" s="66">
        <v>0</v>
      </c>
      <c r="G934" s="66">
        <f t="shared" si="44"/>
        <v>0.53</v>
      </c>
      <c r="H934" s="66">
        <f t="shared" si="42"/>
        <v>36.47</v>
      </c>
      <c r="I934" s="66"/>
      <c r="J934" s="66"/>
      <c r="K934" s="66">
        <v>36.349999999999994</v>
      </c>
      <c r="L934" s="51" t="s">
        <v>1956</v>
      </c>
      <c r="M934" s="66">
        <f t="shared" si="43"/>
        <v>36.349999999999994</v>
      </c>
    </row>
    <row r="935" spans="1:13" s="51" customFormat="1" x14ac:dyDescent="0.25">
      <c r="A935" s="50">
        <v>4031224</v>
      </c>
      <c r="B935" s="50">
        <v>40312240</v>
      </c>
      <c r="C935" s="60" t="s">
        <v>879</v>
      </c>
      <c r="D935" s="66">
        <v>1.01</v>
      </c>
      <c r="E935" s="66">
        <v>140.63999999999999</v>
      </c>
      <c r="F935" s="66">
        <v>0</v>
      </c>
      <c r="G935" s="66">
        <f t="shared" si="44"/>
        <v>1.31</v>
      </c>
      <c r="H935" s="66">
        <f t="shared" si="42"/>
        <v>141.94999999999999</v>
      </c>
      <c r="I935" s="66"/>
      <c r="J935" s="66"/>
      <c r="K935" s="66">
        <v>141.64999999999998</v>
      </c>
      <c r="L935" s="51" t="s">
        <v>1956</v>
      </c>
      <c r="M935" s="66">
        <f t="shared" si="43"/>
        <v>141.64999999999998</v>
      </c>
    </row>
    <row r="936" spans="1:13" s="51" customFormat="1" x14ac:dyDescent="0.25">
      <c r="A936" s="50">
        <v>4031226</v>
      </c>
      <c r="B936" s="50">
        <v>40312267</v>
      </c>
      <c r="C936" s="60" t="s">
        <v>881</v>
      </c>
      <c r="D936" s="66">
        <v>26.88</v>
      </c>
      <c r="E936" s="66">
        <v>0</v>
      </c>
      <c r="F936" s="66">
        <v>0</v>
      </c>
      <c r="G936" s="66">
        <f t="shared" si="44"/>
        <v>34.94</v>
      </c>
      <c r="H936" s="66">
        <f t="shared" si="42"/>
        <v>34.94</v>
      </c>
      <c r="I936" s="66"/>
      <c r="J936" s="66"/>
      <c r="K936" s="66">
        <v>26.88</v>
      </c>
      <c r="L936" s="51" t="s">
        <v>1956</v>
      </c>
      <c r="M936" s="66">
        <f t="shared" si="43"/>
        <v>26.88</v>
      </c>
    </row>
    <row r="937" spans="1:13" s="51" customFormat="1" x14ac:dyDescent="0.25">
      <c r="A937" s="50">
        <v>4031301</v>
      </c>
      <c r="B937" s="50">
        <v>40313018</v>
      </c>
      <c r="C937" s="60" t="s">
        <v>882</v>
      </c>
      <c r="D937" s="66">
        <v>0</v>
      </c>
      <c r="E937" s="66">
        <v>11.65</v>
      </c>
      <c r="F937" s="66">
        <v>0</v>
      </c>
      <c r="G937" s="66">
        <f t="shared" si="44"/>
        <v>0</v>
      </c>
      <c r="H937" s="66">
        <f t="shared" si="42"/>
        <v>11.65</v>
      </c>
      <c r="I937" s="66"/>
      <c r="J937" s="66"/>
      <c r="K937" s="66">
        <v>11.65</v>
      </c>
      <c r="L937" s="51" t="s">
        <v>1956</v>
      </c>
      <c r="M937" s="66">
        <f t="shared" si="43"/>
        <v>11.65</v>
      </c>
    </row>
    <row r="938" spans="1:13" s="51" customFormat="1" x14ac:dyDescent="0.25">
      <c r="A938" s="50">
        <v>4031302</v>
      </c>
      <c r="B938" s="50">
        <v>40313026</v>
      </c>
      <c r="C938" s="60" t="s">
        <v>883</v>
      </c>
      <c r="D938" s="66">
        <v>0</v>
      </c>
      <c r="E938" s="66">
        <v>20.38</v>
      </c>
      <c r="F938" s="66">
        <v>0</v>
      </c>
      <c r="G938" s="66">
        <f t="shared" si="44"/>
        <v>0</v>
      </c>
      <c r="H938" s="66">
        <f t="shared" si="42"/>
        <v>20.38</v>
      </c>
      <c r="I938" s="66"/>
      <c r="J938" s="66"/>
      <c r="K938" s="66">
        <v>20.38</v>
      </c>
      <c r="L938" s="51" t="s">
        <v>1956</v>
      </c>
      <c r="M938" s="66">
        <f t="shared" si="43"/>
        <v>20.38</v>
      </c>
    </row>
    <row r="939" spans="1:13" s="51" customFormat="1" x14ac:dyDescent="0.25">
      <c r="A939" s="50">
        <v>4031303</v>
      </c>
      <c r="B939" s="50">
        <v>40313034</v>
      </c>
      <c r="C939" s="60" t="s">
        <v>884</v>
      </c>
      <c r="D939" s="66">
        <v>0</v>
      </c>
      <c r="E939" s="66">
        <v>20.38</v>
      </c>
      <c r="F939" s="66">
        <v>0</v>
      </c>
      <c r="G939" s="66">
        <f t="shared" si="44"/>
        <v>0</v>
      </c>
      <c r="H939" s="66">
        <f t="shared" si="42"/>
        <v>20.38</v>
      </c>
      <c r="I939" s="66"/>
      <c r="J939" s="66"/>
      <c r="K939" s="66">
        <v>20.38</v>
      </c>
      <c r="L939" s="51" t="s">
        <v>1956</v>
      </c>
      <c r="M939" s="66">
        <f t="shared" si="43"/>
        <v>20.38</v>
      </c>
    </row>
    <row r="940" spans="1:13" s="51" customFormat="1" x14ac:dyDescent="0.25">
      <c r="A940" s="50">
        <v>4031304</v>
      </c>
      <c r="B940" s="50">
        <v>40313042</v>
      </c>
      <c r="C940" s="60" t="s">
        <v>885</v>
      </c>
      <c r="D940" s="66">
        <v>0</v>
      </c>
      <c r="E940" s="66">
        <v>17.47</v>
      </c>
      <c r="F940" s="66">
        <v>0</v>
      </c>
      <c r="G940" s="66">
        <f t="shared" si="44"/>
        <v>0</v>
      </c>
      <c r="H940" s="66">
        <f t="shared" si="42"/>
        <v>17.47</v>
      </c>
      <c r="I940" s="66"/>
      <c r="J940" s="66"/>
      <c r="K940" s="66">
        <v>17.47</v>
      </c>
      <c r="L940" s="51" t="s">
        <v>1956</v>
      </c>
      <c r="M940" s="66">
        <f t="shared" si="43"/>
        <v>17.47</v>
      </c>
    </row>
    <row r="941" spans="1:13" s="51" customFormat="1" x14ac:dyDescent="0.25">
      <c r="A941" s="50">
        <v>4031305</v>
      </c>
      <c r="B941" s="50">
        <v>40313050</v>
      </c>
      <c r="C941" s="60" t="s">
        <v>886</v>
      </c>
      <c r="D941" s="66">
        <v>0</v>
      </c>
      <c r="E941" s="66">
        <v>17.47</v>
      </c>
      <c r="F941" s="66">
        <v>0</v>
      </c>
      <c r="G941" s="66">
        <f t="shared" si="44"/>
        <v>0</v>
      </c>
      <c r="H941" s="66">
        <f t="shared" si="42"/>
        <v>17.47</v>
      </c>
      <c r="I941" s="66"/>
      <c r="J941" s="66"/>
      <c r="K941" s="66">
        <v>17.47</v>
      </c>
      <c r="L941" s="51" t="s">
        <v>1956</v>
      </c>
      <c r="M941" s="66">
        <f t="shared" si="43"/>
        <v>17.47</v>
      </c>
    </row>
    <row r="942" spans="1:13" s="51" customFormat="1" x14ac:dyDescent="0.25">
      <c r="A942" s="50">
        <v>4031306</v>
      </c>
      <c r="B942" s="50">
        <v>40313069</v>
      </c>
      <c r="C942" s="60" t="s">
        <v>887</v>
      </c>
      <c r="D942" s="66">
        <v>0</v>
      </c>
      <c r="E942" s="66">
        <v>20.38</v>
      </c>
      <c r="F942" s="66">
        <v>0</v>
      </c>
      <c r="G942" s="66">
        <f t="shared" si="44"/>
        <v>0</v>
      </c>
      <c r="H942" s="66">
        <f t="shared" si="42"/>
        <v>20.38</v>
      </c>
      <c r="I942" s="66"/>
      <c r="J942" s="66"/>
      <c r="K942" s="66">
        <v>20.38</v>
      </c>
      <c r="L942" s="51" t="s">
        <v>1956</v>
      </c>
      <c r="M942" s="66">
        <f t="shared" si="43"/>
        <v>20.38</v>
      </c>
    </row>
    <row r="943" spans="1:13" s="51" customFormat="1" x14ac:dyDescent="0.25">
      <c r="A943" s="50">
        <v>4031307</v>
      </c>
      <c r="B943" s="50">
        <v>40313077</v>
      </c>
      <c r="C943" s="60" t="s">
        <v>888</v>
      </c>
      <c r="D943" s="66">
        <v>0</v>
      </c>
      <c r="E943" s="66">
        <v>7.65</v>
      </c>
      <c r="F943" s="66">
        <v>0</v>
      </c>
      <c r="G943" s="66">
        <f t="shared" si="44"/>
        <v>0</v>
      </c>
      <c r="H943" s="66">
        <f t="shared" si="42"/>
        <v>7.65</v>
      </c>
      <c r="I943" s="66"/>
      <c r="J943" s="66"/>
      <c r="K943" s="66">
        <v>7.65</v>
      </c>
      <c r="L943" s="51" t="s">
        <v>1956</v>
      </c>
      <c r="M943" s="66">
        <f t="shared" si="43"/>
        <v>7.65</v>
      </c>
    </row>
    <row r="944" spans="1:13" s="51" customFormat="1" x14ac:dyDescent="0.25">
      <c r="A944" s="50">
        <v>4031308</v>
      </c>
      <c r="B944" s="50">
        <v>40313085</v>
      </c>
      <c r="C944" s="60" t="s">
        <v>9760</v>
      </c>
      <c r="D944" s="66">
        <v>0</v>
      </c>
      <c r="E944" s="66">
        <v>13.54</v>
      </c>
      <c r="F944" s="66">
        <v>0</v>
      </c>
      <c r="G944" s="66">
        <f t="shared" si="44"/>
        <v>0</v>
      </c>
      <c r="H944" s="66">
        <f t="shared" si="42"/>
        <v>13.54</v>
      </c>
      <c r="I944" s="66"/>
      <c r="J944" s="66"/>
      <c r="K944" s="66">
        <v>13.54</v>
      </c>
      <c r="L944" s="51" t="s">
        <v>1956</v>
      </c>
      <c r="M944" s="66">
        <f t="shared" si="43"/>
        <v>13.54</v>
      </c>
    </row>
    <row r="945" spans="1:13" s="51" customFormat="1" x14ac:dyDescent="0.25">
      <c r="A945" s="50">
        <v>4031309</v>
      </c>
      <c r="B945" s="50">
        <v>40313093</v>
      </c>
      <c r="C945" s="60" t="s">
        <v>889</v>
      </c>
      <c r="D945" s="66">
        <v>0</v>
      </c>
      <c r="E945" s="66">
        <v>11.65</v>
      </c>
      <c r="F945" s="66">
        <v>0</v>
      </c>
      <c r="G945" s="66">
        <f t="shared" si="44"/>
        <v>0</v>
      </c>
      <c r="H945" s="66">
        <f t="shared" si="42"/>
        <v>11.65</v>
      </c>
      <c r="I945" s="66"/>
      <c r="J945" s="66"/>
      <c r="K945" s="66">
        <v>11.65</v>
      </c>
      <c r="L945" s="51" t="s">
        <v>1956</v>
      </c>
      <c r="M945" s="66">
        <f t="shared" si="43"/>
        <v>11.65</v>
      </c>
    </row>
    <row r="946" spans="1:13" s="51" customFormat="1" x14ac:dyDescent="0.25">
      <c r="A946" s="50">
        <v>4031310</v>
      </c>
      <c r="B946" s="50">
        <v>40313107</v>
      </c>
      <c r="C946" s="60" t="s">
        <v>890</v>
      </c>
      <c r="D946" s="66">
        <v>0</v>
      </c>
      <c r="E946" s="66">
        <v>31.1</v>
      </c>
      <c r="F946" s="66">
        <v>0</v>
      </c>
      <c r="G946" s="66">
        <f t="shared" si="44"/>
        <v>0</v>
      </c>
      <c r="H946" s="66">
        <f t="shared" si="42"/>
        <v>31.1</v>
      </c>
      <c r="I946" s="66"/>
      <c r="J946" s="66"/>
      <c r="K946" s="66">
        <v>31.1</v>
      </c>
      <c r="L946" s="51" t="s">
        <v>1956</v>
      </c>
      <c r="M946" s="66">
        <f t="shared" si="43"/>
        <v>31.1</v>
      </c>
    </row>
    <row r="947" spans="1:13" s="51" customFormat="1" x14ac:dyDescent="0.25">
      <c r="A947" s="50">
        <v>4031311</v>
      </c>
      <c r="B947" s="50">
        <v>40313115</v>
      </c>
      <c r="C947" s="60" t="s">
        <v>891</v>
      </c>
      <c r="D947" s="66">
        <v>0</v>
      </c>
      <c r="E947" s="66">
        <v>9.65</v>
      </c>
      <c r="F947" s="66">
        <v>0</v>
      </c>
      <c r="G947" s="66">
        <f t="shared" si="44"/>
        <v>0</v>
      </c>
      <c r="H947" s="66">
        <f t="shared" si="42"/>
        <v>9.65</v>
      </c>
      <c r="I947" s="66"/>
      <c r="J947" s="66"/>
      <c r="K947" s="66">
        <v>9.65</v>
      </c>
      <c r="L947" s="51" t="s">
        <v>1956</v>
      </c>
      <c r="M947" s="66">
        <f t="shared" si="43"/>
        <v>9.65</v>
      </c>
    </row>
    <row r="948" spans="1:13" s="51" customFormat="1" x14ac:dyDescent="0.25">
      <c r="A948" s="50">
        <v>4031312</v>
      </c>
      <c r="B948" s="50">
        <v>40313123</v>
      </c>
      <c r="C948" s="60" t="s">
        <v>892</v>
      </c>
      <c r="D948" s="66">
        <v>0</v>
      </c>
      <c r="E948" s="66">
        <v>9.65</v>
      </c>
      <c r="F948" s="66">
        <v>0</v>
      </c>
      <c r="G948" s="66">
        <f t="shared" si="44"/>
        <v>0</v>
      </c>
      <c r="H948" s="66">
        <f t="shared" si="42"/>
        <v>9.65</v>
      </c>
      <c r="I948" s="66"/>
      <c r="J948" s="66"/>
      <c r="K948" s="66">
        <v>9.65</v>
      </c>
      <c r="L948" s="51" t="s">
        <v>1956</v>
      </c>
      <c r="M948" s="66">
        <f t="shared" si="43"/>
        <v>9.65</v>
      </c>
    </row>
    <row r="949" spans="1:13" s="51" customFormat="1" x14ac:dyDescent="0.25">
      <c r="A949" s="50">
        <v>4031314</v>
      </c>
      <c r="B949" s="50">
        <v>40313140</v>
      </c>
      <c r="C949" s="60" t="s">
        <v>893</v>
      </c>
      <c r="D949" s="66">
        <v>0</v>
      </c>
      <c r="E949" s="66">
        <v>19.3</v>
      </c>
      <c r="F949" s="66">
        <v>0</v>
      </c>
      <c r="G949" s="66">
        <f t="shared" si="44"/>
        <v>0</v>
      </c>
      <c r="H949" s="66">
        <f t="shared" si="42"/>
        <v>19.3</v>
      </c>
      <c r="I949" s="66"/>
      <c r="J949" s="66"/>
      <c r="K949" s="66">
        <v>19.3</v>
      </c>
      <c r="L949" s="51" t="s">
        <v>1956</v>
      </c>
      <c r="M949" s="66">
        <f t="shared" si="43"/>
        <v>19.3</v>
      </c>
    </row>
    <row r="950" spans="1:13" s="51" customFormat="1" x14ac:dyDescent="0.25">
      <c r="A950" s="50">
        <v>4031315</v>
      </c>
      <c r="B950" s="50">
        <v>40313158</v>
      </c>
      <c r="C950" s="60" t="s">
        <v>894</v>
      </c>
      <c r="D950" s="66">
        <v>0</v>
      </c>
      <c r="E950" s="66">
        <v>20.38</v>
      </c>
      <c r="F950" s="66">
        <v>0</v>
      </c>
      <c r="G950" s="66">
        <f t="shared" si="44"/>
        <v>0</v>
      </c>
      <c r="H950" s="66">
        <f t="shared" si="42"/>
        <v>20.38</v>
      </c>
      <c r="I950" s="66"/>
      <c r="J950" s="66"/>
      <c r="K950" s="66">
        <v>20.38</v>
      </c>
      <c r="L950" s="51" t="s">
        <v>1956</v>
      </c>
      <c r="M950" s="66">
        <f t="shared" si="43"/>
        <v>20.38</v>
      </c>
    </row>
    <row r="951" spans="1:13" s="51" customFormat="1" x14ac:dyDescent="0.25">
      <c r="A951" s="50">
        <v>4031316</v>
      </c>
      <c r="B951" s="50">
        <v>40313166</v>
      </c>
      <c r="C951" s="60" t="s">
        <v>895</v>
      </c>
      <c r="D951" s="66">
        <v>0</v>
      </c>
      <c r="E951" s="66">
        <v>17.47</v>
      </c>
      <c r="F951" s="66">
        <v>0</v>
      </c>
      <c r="G951" s="66">
        <f t="shared" si="44"/>
        <v>0</v>
      </c>
      <c r="H951" s="66">
        <f t="shared" si="42"/>
        <v>17.47</v>
      </c>
      <c r="I951" s="66"/>
      <c r="J951" s="66"/>
      <c r="K951" s="66">
        <v>17.47</v>
      </c>
      <c r="L951" s="51" t="s">
        <v>1956</v>
      </c>
      <c r="M951" s="66">
        <f t="shared" si="43"/>
        <v>17.47</v>
      </c>
    </row>
    <row r="952" spans="1:13" s="51" customFormat="1" x14ac:dyDescent="0.25">
      <c r="A952" s="50">
        <v>4031317</v>
      </c>
      <c r="B952" s="50">
        <v>40313174</v>
      </c>
      <c r="C952" s="60" t="s">
        <v>346</v>
      </c>
      <c r="D952" s="66">
        <v>0</v>
      </c>
      <c r="E952" s="66">
        <v>23.3</v>
      </c>
      <c r="F952" s="66">
        <v>0</v>
      </c>
      <c r="G952" s="66">
        <f t="shared" si="44"/>
        <v>0</v>
      </c>
      <c r="H952" s="66">
        <f t="shared" si="42"/>
        <v>23.3</v>
      </c>
      <c r="I952" s="66"/>
      <c r="J952" s="66"/>
      <c r="K952" s="66">
        <v>23.3</v>
      </c>
      <c r="L952" s="51" t="s">
        <v>1956</v>
      </c>
      <c r="M952" s="66">
        <f t="shared" si="43"/>
        <v>23.3</v>
      </c>
    </row>
    <row r="953" spans="1:13" s="51" customFormat="1" x14ac:dyDescent="0.25">
      <c r="A953" s="50">
        <v>4031318</v>
      </c>
      <c r="B953" s="50">
        <v>40313182</v>
      </c>
      <c r="C953" s="60" t="s">
        <v>896</v>
      </c>
      <c r="D953" s="66">
        <v>0</v>
      </c>
      <c r="E953" s="66">
        <v>11.65</v>
      </c>
      <c r="F953" s="66">
        <v>0</v>
      </c>
      <c r="G953" s="66">
        <f t="shared" si="44"/>
        <v>0</v>
      </c>
      <c r="H953" s="66">
        <f t="shared" si="42"/>
        <v>11.65</v>
      </c>
      <c r="I953" s="66"/>
      <c r="J953" s="66"/>
      <c r="K953" s="66">
        <v>11.65</v>
      </c>
      <c r="L953" s="51" t="s">
        <v>1956</v>
      </c>
      <c r="M953" s="66">
        <f t="shared" si="43"/>
        <v>11.65</v>
      </c>
    </row>
    <row r="954" spans="1:13" s="51" customFormat="1" x14ac:dyDescent="0.25">
      <c r="A954" s="50">
        <v>4031319</v>
      </c>
      <c r="B954" s="50">
        <v>40313190</v>
      </c>
      <c r="C954" s="60" t="s">
        <v>897</v>
      </c>
      <c r="D954" s="66">
        <v>0</v>
      </c>
      <c r="E954" s="66">
        <v>34.94</v>
      </c>
      <c r="F954" s="66">
        <v>0</v>
      </c>
      <c r="G954" s="66">
        <f t="shared" si="44"/>
        <v>0</v>
      </c>
      <c r="H954" s="66">
        <f t="shared" si="42"/>
        <v>34.94</v>
      </c>
      <c r="I954" s="66"/>
      <c r="J954" s="66"/>
      <c r="K954" s="66">
        <v>34.94</v>
      </c>
      <c r="L954" s="51" t="s">
        <v>1956</v>
      </c>
      <c r="M954" s="66">
        <f t="shared" si="43"/>
        <v>34.94</v>
      </c>
    </row>
    <row r="955" spans="1:13" s="51" customFormat="1" x14ac:dyDescent="0.25">
      <c r="A955" s="50">
        <v>4031320</v>
      </c>
      <c r="B955" s="50">
        <v>40313204</v>
      </c>
      <c r="C955" s="60" t="s">
        <v>898</v>
      </c>
      <c r="D955" s="66">
        <v>0</v>
      </c>
      <c r="E955" s="66">
        <v>19.3</v>
      </c>
      <c r="F955" s="66">
        <v>0</v>
      </c>
      <c r="G955" s="66">
        <f t="shared" si="44"/>
        <v>0</v>
      </c>
      <c r="H955" s="66">
        <f t="shared" si="42"/>
        <v>19.3</v>
      </c>
      <c r="I955" s="66"/>
      <c r="J955" s="66"/>
      <c r="K955" s="66">
        <v>19.3</v>
      </c>
      <c r="L955" s="51" t="s">
        <v>1956</v>
      </c>
      <c r="M955" s="66">
        <f t="shared" si="43"/>
        <v>19.3</v>
      </c>
    </row>
    <row r="956" spans="1:13" s="51" customFormat="1" x14ac:dyDescent="0.25">
      <c r="A956" s="50">
        <v>4031321</v>
      </c>
      <c r="B956" s="50">
        <v>40313212</v>
      </c>
      <c r="C956" s="60" t="s">
        <v>899</v>
      </c>
      <c r="D956" s="66">
        <v>0</v>
      </c>
      <c r="E956" s="66">
        <v>15.47</v>
      </c>
      <c r="F956" s="66">
        <v>0</v>
      </c>
      <c r="G956" s="66">
        <f t="shared" si="44"/>
        <v>0</v>
      </c>
      <c r="H956" s="66">
        <f t="shared" si="42"/>
        <v>15.47</v>
      </c>
      <c r="I956" s="66"/>
      <c r="J956" s="66"/>
      <c r="K956" s="66">
        <v>15.47</v>
      </c>
      <c r="L956" s="51" t="s">
        <v>1956</v>
      </c>
      <c r="M956" s="66">
        <f t="shared" si="43"/>
        <v>15.47</v>
      </c>
    </row>
    <row r="957" spans="1:13" s="51" customFormat="1" x14ac:dyDescent="0.25">
      <c r="A957" s="50">
        <v>4031322</v>
      </c>
      <c r="B957" s="50">
        <v>40313220</v>
      </c>
      <c r="C957" s="60" t="s">
        <v>9770</v>
      </c>
      <c r="D957" s="66">
        <v>0</v>
      </c>
      <c r="E957" s="66">
        <v>11.65</v>
      </c>
      <c r="F957" s="66">
        <v>0</v>
      </c>
      <c r="G957" s="66">
        <f t="shared" si="44"/>
        <v>0</v>
      </c>
      <c r="H957" s="66">
        <f t="shared" si="42"/>
        <v>11.65</v>
      </c>
      <c r="I957" s="66"/>
      <c r="J957" s="66"/>
      <c r="K957" s="66">
        <v>11.65</v>
      </c>
      <c r="L957" s="51" t="s">
        <v>1956</v>
      </c>
      <c r="M957" s="66">
        <f t="shared" si="43"/>
        <v>11.65</v>
      </c>
    </row>
    <row r="958" spans="1:13" s="51" customFormat="1" x14ac:dyDescent="0.25">
      <c r="A958" s="50">
        <v>4031323</v>
      </c>
      <c r="B958" s="50">
        <v>40313239</v>
      </c>
      <c r="C958" s="60" t="s">
        <v>9772</v>
      </c>
      <c r="D958" s="66">
        <v>0</v>
      </c>
      <c r="E958" s="66">
        <v>11.65</v>
      </c>
      <c r="F958" s="66">
        <v>0</v>
      </c>
      <c r="G958" s="66">
        <f t="shared" si="44"/>
        <v>0</v>
      </c>
      <c r="H958" s="66">
        <f t="shared" si="42"/>
        <v>11.65</v>
      </c>
      <c r="I958" s="66"/>
      <c r="J958" s="66"/>
      <c r="K958" s="66">
        <v>11.65</v>
      </c>
      <c r="L958" s="51" t="s">
        <v>1956</v>
      </c>
      <c r="M958" s="66">
        <f t="shared" si="43"/>
        <v>11.65</v>
      </c>
    </row>
    <row r="959" spans="1:13" s="51" customFormat="1" x14ac:dyDescent="0.25">
      <c r="A959" s="50">
        <v>4031324</v>
      </c>
      <c r="B959" s="50">
        <v>40313247</v>
      </c>
      <c r="C959" s="60" t="s">
        <v>900</v>
      </c>
      <c r="D959" s="66">
        <v>0</v>
      </c>
      <c r="E959" s="66">
        <v>7.65</v>
      </c>
      <c r="F959" s="66">
        <v>0</v>
      </c>
      <c r="G959" s="66">
        <f t="shared" si="44"/>
        <v>0</v>
      </c>
      <c r="H959" s="66">
        <f t="shared" si="42"/>
        <v>7.65</v>
      </c>
      <c r="I959" s="66"/>
      <c r="J959" s="66"/>
      <c r="K959" s="66">
        <v>7.65</v>
      </c>
      <c r="L959" s="51" t="s">
        <v>1956</v>
      </c>
      <c r="M959" s="66">
        <f t="shared" si="43"/>
        <v>7.65</v>
      </c>
    </row>
    <row r="960" spans="1:13" s="51" customFormat="1" x14ac:dyDescent="0.25">
      <c r="A960" s="50">
        <v>4031326</v>
      </c>
      <c r="B960" s="50">
        <v>40313263</v>
      </c>
      <c r="C960" s="60" t="s">
        <v>901</v>
      </c>
      <c r="D960" s="66">
        <v>0</v>
      </c>
      <c r="E960" s="66">
        <v>7.65</v>
      </c>
      <c r="F960" s="66">
        <v>0</v>
      </c>
      <c r="G960" s="66">
        <f t="shared" si="44"/>
        <v>0</v>
      </c>
      <c r="H960" s="66">
        <f t="shared" si="42"/>
        <v>7.65</v>
      </c>
      <c r="I960" s="66"/>
      <c r="J960" s="66"/>
      <c r="K960" s="66">
        <v>7.65</v>
      </c>
      <c r="L960" s="51" t="s">
        <v>1956</v>
      </c>
      <c r="M960" s="66">
        <f t="shared" si="43"/>
        <v>7.65</v>
      </c>
    </row>
    <row r="961" spans="1:13" s="51" customFormat="1" x14ac:dyDescent="0.25">
      <c r="A961" s="50">
        <v>4031327</v>
      </c>
      <c r="B961" s="50">
        <v>40313271</v>
      </c>
      <c r="C961" s="60" t="s">
        <v>9775</v>
      </c>
      <c r="D961" s="66">
        <v>0</v>
      </c>
      <c r="E961" s="66">
        <v>11.65</v>
      </c>
      <c r="F961" s="66">
        <v>0</v>
      </c>
      <c r="G961" s="66">
        <f t="shared" si="44"/>
        <v>0</v>
      </c>
      <c r="H961" s="66">
        <f t="shared" si="42"/>
        <v>11.65</v>
      </c>
      <c r="I961" s="66"/>
      <c r="J961" s="66"/>
      <c r="K961" s="66">
        <v>11.65</v>
      </c>
      <c r="L961" s="51" t="s">
        <v>1956</v>
      </c>
      <c r="M961" s="66">
        <f t="shared" si="43"/>
        <v>11.65</v>
      </c>
    </row>
    <row r="962" spans="1:13" s="51" customFormat="1" x14ac:dyDescent="0.25">
      <c r="A962" s="50">
        <v>4031328</v>
      </c>
      <c r="B962" s="50">
        <v>40313280</v>
      </c>
      <c r="C962" s="60" t="s">
        <v>902</v>
      </c>
      <c r="D962" s="66">
        <v>0</v>
      </c>
      <c r="E962" s="66">
        <v>11.65</v>
      </c>
      <c r="F962" s="66">
        <v>0</v>
      </c>
      <c r="G962" s="66">
        <f t="shared" si="44"/>
        <v>0</v>
      </c>
      <c r="H962" s="66">
        <f t="shared" ref="H962:H1025" si="45">ROUND(G962+E962+F962,2)</f>
        <v>11.65</v>
      </c>
      <c r="I962" s="66"/>
      <c r="J962" s="66"/>
      <c r="K962" s="66">
        <v>11.65</v>
      </c>
      <c r="L962" s="51" t="s">
        <v>1956</v>
      </c>
      <c r="M962" s="66">
        <f t="shared" ref="M962:M1025" si="46">IF(L962="SIM",H962,K962)</f>
        <v>11.65</v>
      </c>
    </row>
    <row r="963" spans="1:13" s="51" customFormat="1" x14ac:dyDescent="0.25">
      <c r="A963" s="50">
        <v>4031330</v>
      </c>
      <c r="B963" s="50">
        <v>40313301</v>
      </c>
      <c r="C963" s="60" t="s">
        <v>903</v>
      </c>
      <c r="D963" s="66">
        <v>0</v>
      </c>
      <c r="E963" s="66">
        <v>358.12</v>
      </c>
      <c r="F963" s="66">
        <v>0</v>
      </c>
      <c r="G963" s="66">
        <f t="shared" ref="G963:G1026" si="47">ROUND(D963*1.3,2)</f>
        <v>0</v>
      </c>
      <c r="H963" s="66">
        <f t="shared" si="45"/>
        <v>358.12</v>
      </c>
      <c r="I963" s="66"/>
      <c r="J963" s="66"/>
      <c r="K963" s="66">
        <v>358.12</v>
      </c>
      <c r="L963" s="51" t="s">
        <v>1956</v>
      </c>
      <c r="M963" s="66">
        <f t="shared" si="46"/>
        <v>358.12</v>
      </c>
    </row>
    <row r="964" spans="1:13" s="51" customFormat="1" x14ac:dyDescent="0.25">
      <c r="A964" s="50">
        <v>4031331</v>
      </c>
      <c r="B964" s="50">
        <v>40313310</v>
      </c>
      <c r="C964" s="60" t="s">
        <v>904</v>
      </c>
      <c r="D964" s="66">
        <v>0</v>
      </c>
      <c r="E964" s="66">
        <v>40.770000000000003</v>
      </c>
      <c r="F964" s="66">
        <v>0</v>
      </c>
      <c r="G964" s="66">
        <f t="shared" si="47"/>
        <v>0</v>
      </c>
      <c r="H964" s="66">
        <f t="shared" si="45"/>
        <v>40.770000000000003</v>
      </c>
      <c r="I964" s="66"/>
      <c r="J964" s="66"/>
      <c r="K964" s="66">
        <v>40.770000000000003</v>
      </c>
      <c r="L964" s="51" t="s">
        <v>1956</v>
      </c>
      <c r="M964" s="66">
        <f t="shared" si="46"/>
        <v>40.770000000000003</v>
      </c>
    </row>
    <row r="965" spans="1:13" s="51" customFormat="1" x14ac:dyDescent="0.25">
      <c r="A965" s="50">
        <v>4031332</v>
      </c>
      <c r="B965" s="50">
        <v>40313328</v>
      </c>
      <c r="C965" s="60" t="s">
        <v>905</v>
      </c>
      <c r="D965" s="66">
        <v>0</v>
      </c>
      <c r="E965" s="66">
        <v>40.770000000000003</v>
      </c>
      <c r="F965" s="66">
        <v>0</v>
      </c>
      <c r="G965" s="66">
        <f t="shared" si="47"/>
        <v>0</v>
      </c>
      <c r="H965" s="66">
        <f t="shared" si="45"/>
        <v>40.770000000000003</v>
      </c>
      <c r="I965" s="66"/>
      <c r="J965" s="66"/>
      <c r="K965" s="66">
        <v>40.770000000000003</v>
      </c>
      <c r="L965" s="51" t="s">
        <v>1956</v>
      </c>
      <c r="M965" s="66">
        <f t="shared" si="46"/>
        <v>40.770000000000003</v>
      </c>
    </row>
    <row r="966" spans="1:13" s="51" customFormat="1" x14ac:dyDescent="0.25">
      <c r="A966" s="50">
        <v>4031333</v>
      </c>
      <c r="B966" s="50">
        <v>40313336</v>
      </c>
      <c r="C966" s="60" t="s">
        <v>906</v>
      </c>
      <c r="D966" s="66">
        <v>0</v>
      </c>
      <c r="E966" s="66">
        <v>5.33</v>
      </c>
      <c r="F966" s="66">
        <v>0</v>
      </c>
      <c r="G966" s="66">
        <f t="shared" si="47"/>
        <v>0</v>
      </c>
      <c r="H966" s="66">
        <f t="shared" si="45"/>
        <v>5.33</v>
      </c>
      <c r="I966" s="66"/>
      <c r="J966" s="66"/>
      <c r="K966" s="66">
        <v>5.33</v>
      </c>
      <c r="L966" s="51" t="s">
        <v>1956</v>
      </c>
      <c r="M966" s="66">
        <f t="shared" si="46"/>
        <v>5.33</v>
      </c>
    </row>
    <row r="967" spans="1:13" s="51" customFormat="1" x14ac:dyDescent="0.25">
      <c r="A967" s="50">
        <v>4031334</v>
      </c>
      <c r="B967" s="50">
        <v>40313344</v>
      </c>
      <c r="C967" s="60" t="s">
        <v>907</v>
      </c>
      <c r="D967" s="66">
        <v>0</v>
      </c>
      <c r="E967" s="66">
        <v>32.79</v>
      </c>
      <c r="F967" s="66">
        <v>0</v>
      </c>
      <c r="G967" s="66">
        <f t="shared" si="47"/>
        <v>0</v>
      </c>
      <c r="H967" s="66">
        <f t="shared" si="45"/>
        <v>32.79</v>
      </c>
      <c r="I967" s="66"/>
      <c r="J967" s="66"/>
      <c r="K967" s="66">
        <v>32.79</v>
      </c>
      <c r="L967" s="51" t="s">
        <v>1956</v>
      </c>
      <c r="M967" s="66">
        <f t="shared" si="46"/>
        <v>32.79</v>
      </c>
    </row>
    <row r="968" spans="1:13" s="51" customFormat="1" x14ac:dyDescent="0.25">
      <c r="A968" s="50">
        <v>4031402</v>
      </c>
      <c r="B968" s="50">
        <v>40314022</v>
      </c>
      <c r="C968" s="60" t="s">
        <v>908</v>
      </c>
      <c r="D968" s="66">
        <v>0</v>
      </c>
      <c r="E968" s="66">
        <v>213.91</v>
      </c>
      <c r="F968" s="66">
        <v>0</v>
      </c>
      <c r="G968" s="66">
        <f t="shared" si="47"/>
        <v>0</v>
      </c>
      <c r="H968" s="66">
        <f t="shared" si="45"/>
        <v>213.91</v>
      </c>
      <c r="I968" s="66"/>
      <c r="J968" s="66"/>
      <c r="K968" s="66">
        <v>213.91</v>
      </c>
      <c r="L968" s="51" t="s">
        <v>1956</v>
      </c>
      <c r="M968" s="66">
        <f t="shared" si="46"/>
        <v>213.91</v>
      </c>
    </row>
    <row r="969" spans="1:13" s="51" customFormat="1" x14ac:dyDescent="0.25">
      <c r="A969" s="50">
        <v>4031403</v>
      </c>
      <c r="B969" s="50">
        <v>40314030</v>
      </c>
      <c r="C969" s="60" t="s">
        <v>909</v>
      </c>
      <c r="D969" s="66">
        <v>0</v>
      </c>
      <c r="E969" s="66">
        <v>303.48</v>
      </c>
      <c r="F969" s="66">
        <v>0</v>
      </c>
      <c r="G969" s="66">
        <f t="shared" si="47"/>
        <v>0</v>
      </c>
      <c r="H969" s="66">
        <f t="shared" si="45"/>
        <v>303.48</v>
      </c>
      <c r="I969" s="66"/>
      <c r="J969" s="66"/>
      <c r="K969" s="66">
        <v>303.48</v>
      </c>
      <c r="L969" s="51" t="s">
        <v>1956</v>
      </c>
      <c r="M969" s="66">
        <f t="shared" si="46"/>
        <v>303.48</v>
      </c>
    </row>
    <row r="970" spans="1:13" s="51" customFormat="1" x14ac:dyDescent="0.25">
      <c r="A970" s="50">
        <v>4031404</v>
      </c>
      <c r="B970" s="50">
        <v>40314049</v>
      </c>
      <c r="C970" s="60" t="s">
        <v>910</v>
      </c>
      <c r="D970" s="66">
        <v>0</v>
      </c>
      <c r="E970" s="66">
        <v>97.18</v>
      </c>
      <c r="F970" s="66">
        <v>0</v>
      </c>
      <c r="G970" s="66">
        <f t="shared" si="47"/>
        <v>0</v>
      </c>
      <c r="H970" s="66">
        <f t="shared" si="45"/>
        <v>97.18</v>
      </c>
      <c r="I970" s="66"/>
      <c r="J970" s="66"/>
      <c r="K970" s="66">
        <v>97.18</v>
      </c>
      <c r="L970" s="51" t="s">
        <v>1956</v>
      </c>
      <c r="M970" s="66">
        <f t="shared" si="46"/>
        <v>97.18</v>
      </c>
    </row>
    <row r="971" spans="1:13" s="51" customFormat="1" x14ac:dyDescent="0.25">
      <c r="A971" s="50">
        <v>4031405</v>
      </c>
      <c r="B971" s="50">
        <v>40314057</v>
      </c>
      <c r="C971" s="60" t="s">
        <v>911</v>
      </c>
      <c r="D971" s="66">
        <v>0</v>
      </c>
      <c r="E971" s="66">
        <v>280.72000000000003</v>
      </c>
      <c r="F971" s="66">
        <v>0</v>
      </c>
      <c r="G971" s="66">
        <f t="shared" si="47"/>
        <v>0</v>
      </c>
      <c r="H971" s="66">
        <f t="shared" si="45"/>
        <v>280.72000000000003</v>
      </c>
      <c r="I971" s="66"/>
      <c r="J971" s="66"/>
      <c r="K971" s="66">
        <v>280.72000000000003</v>
      </c>
      <c r="L971" s="51" t="s">
        <v>1956</v>
      </c>
      <c r="M971" s="66">
        <f t="shared" si="46"/>
        <v>280.72000000000003</v>
      </c>
    </row>
    <row r="972" spans="1:13" s="51" customFormat="1" x14ac:dyDescent="0.25">
      <c r="A972" s="50">
        <v>4031406</v>
      </c>
      <c r="B972" s="50">
        <v>40314065</v>
      </c>
      <c r="C972" s="60" t="s">
        <v>912</v>
      </c>
      <c r="D972" s="66">
        <v>0</v>
      </c>
      <c r="E972" s="66">
        <v>216.17</v>
      </c>
      <c r="F972" s="66">
        <v>0</v>
      </c>
      <c r="G972" s="66">
        <f t="shared" si="47"/>
        <v>0</v>
      </c>
      <c r="H972" s="66">
        <f t="shared" si="45"/>
        <v>216.17</v>
      </c>
      <c r="I972" s="66"/>
      <c r="J972" s="66"/>
      <c r="K972" s="66">
        <v>216.17</v>
      </c>
      <c r="L972" s="51" t="s">
        <v>1956</v>
      </c>
      <c r="M972" s="66">
        <f t="shared" si="46"/>
        <v>216.17</v>
      </c>
    </row>
    <row r="973" spans="1:13" s="53" customFormat="1" x14ac:dyDescent="0.25">
      <c r="A973" s="52">
        <v>4031407</v>
      </c>
      <c r="B973" s="52">
        <v>40314073</v>
      </c>
      <c r="C973" s="61" t="s">
        <v>9782</v>
      </c>
      <c r="D973" s="67">
        <v>0</v>
      </c>
      <c r="E973" s="67">
        <v>165.24</v>
      </c>
      <c r="F973" s="67">
        <v>0</v>
      </c>
      <c r="G973" s="67">
        <f t="shared" si="47"/>
        <v>0</v>
      </c>
      <c r="H973" s="67">
        <f t="shared" si="45"/>
        <v>165.24</v>
      </c>
      <c r="I973" s="67"/>
      <c r="J973" s="67"/>
      <c r="K973" s="67">
        <v>165.24</v>
      </c>
      <c r="L973" s="53" t="s">
        <v>1956</v>
      </c>
      <c r="M973" s="67">
        <f t="shared" si="46"/>
        <v>165.24</v>
      </c>
    </row>
    <row r="974" spans="1:13" s="51" customFormat="1" x14ac:dyDescent="0.25">
      <c r="A974" s="50">
        <v>4031408</v>
      </c>
      <c r="B974" s="50">
        <v>40314081</v>
      </c>
      <c r="C974" s="60" t="s">
        <v>913</v>
      </c>
      <c r="D974" s="66">
        <v>0</v>
      </c>
      <c r="E974" s="66">
        <v>301.5</v>
      </c>
      <c r="F974" s="66">
        <v>0</v>
      </c>
      <c r="G974" s="66">
        <f t="shared" si="47"/>
        <v>0</v>
      </c>
      <c r="H974" s="66">
        <f t="shared" si="45"/>
        <v>301.5</v>
      </c>
      <c r="I974" s="66"/>
      <c r="J974" s="66"/>
      <c r="K974" s="66">
        <v>301.5</v>
      </c>
      <c r="L974" s="51" t="s">
        <v>1956</v>
      </c>
      <c r="M974" s="66">
        <f t="shared" si="46"/>
        <v>301.5</v>
      </c>
    </row>
    <row r="975" spans="1:13" s="53" customFormat="1" x14ac:dyDescent="0.25">
      <c r="A975" s="52">
        <v>4031409</v>
      </c>
      <c r="B975" s="52">
        <v>40314090</v>
      </c>
      <c r="C975" s="61" t="s">
        <v>914</v>
      </c>
      <c r="D975" s="67">
        <v>0</v>
      </c>
      <c r="E975" s="67">
        <v>162.76</v>
      </c>
      <c r="F975" s="67">
        <v>0</v>
      </c>
      <c r="G975" s="67">
        <f t="shared" si="47"/>
        <v>0</v>
      </c>
      <c r="H975" s="67">
        <f t="shared" si="45"/>
        <v>162.76</v>
      </c>
      <c r="I975" s="67"/>
      <c r="J975" s="67"/>
      <c r="K975" s="67">
        <v>162.76</v>
      </c>
      <c r="L975" s="53" t="s">
        <v>1956</v>
      </c>
      <c r="M975" s="67">
        <f t="shared" si="46"/>
        <v>162.76</v>
      </c>
    </row>
    <row r="976" spans="1:13" s="51" customFormat="1" x14ac:dyDescent="0.25">
      <c r="A976" s="50">
        <v>4031410</v>
      </c>
      <c r="B976" s="50">
        <v>40314103</v>
      </c>
      <c r="C976" s="60" t="s">
        <v>915</v>
      </c>
      <c r="D976" s="66">
        <v>0</v>
      </c>
      <c r="E976" s="66">
        <v>361.8</v>
      </c>
      <c r="F976" s="66">
        <v>0</v>
      </c>
      <c r="G976" s="66">
        <f t="shared" si="47"/>
        <v>0</v>
      </c>
      <c r="H976" s="66">
        <f t="shared" si="45"/>
        <v>361.8</v>
      </c>
      <c r="I976" s="66"/>
      <c r="J976" s="66"/>
      <c r="K976" s="66">
        <v>361.8</v>
      </c>
      <c r="L976" s="51" t="s">
        <v>1956</v>
      </c>
      <c r="M976" s="66">
        <f t="shared" si="46"/>
        <v>361.8</v>
      </c>
    </row>
    <row r="977" spans="1:13" s="51" customFormat="1" x14ac:dyDescent="0.25">
      <c r="A977" s="50">
        <v>4031411</v>
      </c>
      <c r="B977" s="50">
        <v>40314111</v>
      </c>
      <c r="C977" s="60" t="s">
        <v>916</v>
      </c>
      <c r="D977" s="66">
        <v>0</v>
      </c>
      <c r="E977" s="66">
        <v>670.75</v>
      </c>
      <c r="F977" s="66">
        <v>0</v>
      </c>
      <c r="G977" s="66">
        <f t="shared" si="47"/>
        <v>0</v>
      </c>
      <c r="H977" s="66">
        <f t="shared" si="45"/>
        <v>670.75</v>
      </c>
      <c r="I977" s="66"/>
      <c r="J977" s="66"/>
      <c r="K977" s="66">
        <v>670.75</v>
      </c>
      <c r="L977" s="51" t="s">
        <v>1956</v>
      </c>
      <c r="M977" s="66">
        <f t="shared" si="46"/>
        <v>670.75</v>
      </c>
    </row>
    <row r="978" spans="1:13" s="51" customFormat="1" x14ac:dyDescent="0.25">
      <c r="A978" s="50">
        <v>4031412</v>
      </c>
      <c r="B978" s="50">
        <v>40314120</v>
      </c>
      <c r="C978" s="60" t="s">
        <v>917</v>
      </c>
      <c r="D978" s="66">
        <v>0</v>
      </c>
      <c r="E978" s="66">
        <v>361.8</v>
      </c>
      <c r="F978" s="66">
        <v>0</v>
      </c>
      <c r="G978" s="66">
        <f t="shared" si="47"/>
        <v>0</v>
      </c>
      <c r="H978" s="66">
        <f t="shared" si="45"/>
        <v>361.8</v>
      </c>
      <c r="I978" s="66"/>
      <c r="J978" s="66"/>
      <c r="K978" s="66">
        <v>361.8</v>
      </c>
      <c r="L978" s="51" t="s">
        <v>1956</v>
      </c>
      <c r="M978" s="66">
        <f t="shared" si="46"/>
        <v>361.8</v>
      </c>
    </row>
    <row r="979" spans="1:13" s="53" customFormat="1" x14ac:dyDescent="0.25">
      <c r="A979" s="52">
        <v>4031413</v>
      </c>
      <c r="B979" s="52">
        <v>40314138</v>
      </c>
      <c r="C979" s="61" t="s">
        <v>918</v>
      </c>
      <c r="D979" s="67">
        <v>0</v>
      </c>
      <c r="E979" s="67">
        <v>143.94</v>
      </c>
      <c r="F979" s="67">
        <v>0</v>
      </c>
      <c r="G979" s="67">
        <f t="shared" si="47"/>
        <v>0</v>
      </c>
      <c r="H979" s="67">
        <f t="shared" si="45"/>
        <v>143.94</v>
      </c>
      <c r="I979" s="67"/>
      <c r="J979" s="67"/>
      <c r="K979" s="67">
        <v>143.94</v>
      </c>
      <c r="L979" s="53" t="s">
        <v>1956</v>
      </c>
      <c r="M979" s="67">
        <f t="shared" si="46"/>
        <v>143.94</v>
      </c>
    </row>
    <row r="980" spans="1:13" s="51" customFormat="1" x14ac:dyDescent="0.25">
      <c r="A980" s="50">
        <v>4031414</v>
      </c>
      <c r="B980" s="50">
        <v>40314146</v>
      </c>
      <c r="C980" s="60" t="s">
        <v>919</v>
      </c>
      <c r="D980" s="66">
        <v>0</v>
      </c>
      <c r="E980" s="66">
        <v>724.74</v>
      </c>
      <c r="F980" s="66">
        <v>0</v>
      </c>
      <c r="G980" s="66">
        <f t="shared" si="47"/>
        <v>0</v>
      </c>
      <c r="H980" s="66">
        <f t="shared" si="45"/>
        <v>724.74</v>
      </c>
      <c r="I980" s="66"/>
      <c r="J980" s="66"/>
      <c r="K980" s="66">
        <v>724.74</v>
      </c>
      <c r="L980" s="51" t="s">
        <v>1956</v>
      </c>
      <c r="M980" s="66">
        <f t="shared" si="46"/>
        <v>724.74</v>
      </c>
    </row>
    <row r="981" spans="1:13" s="51" customFormat="1" x14ac:dyDescent="0.25">
      <c r="A981" s="50">
        <v>4031415</v>
      </c>
      <c r="B981" s="50">
        <v>40314154</v>
      </c>
      <c r="C981" s="60" t="s">
        <v>920</v>
      </c>
      <c r="D981" s="66">
        <v>0</v>
      </c>
      <c r="E981" s="66">
        <v>135.94999999999999</v>
      </c>
      <c r="F981" s="66">
        <v>0</v>
      </c>
      <c r="G981" s="66">
        <f t="shared" si="47"/>
        <v>0</v>
      </c>
      <c r="H981" s="66">
        <f t="shared" si="45"/>
        <v>135.94999999999999</v>
      </c>
      <c r="I981" s="66"/>
      <c r="J981" s="66"/>
      <c r="K981" s="66">
        <v>135.94999999999999</v>
      </c>
      <c r="L981" s="51" t="s">
        <v>1956</v>
      </c>
      <c r="M981" s="66">
        <f t="shared" si="46"/>
        <v>135.94999999999999</v>
      </c>
    </row>
    <row r="982" spans="1:13" s="51" customFormat="1" x14ac:dyDescent="0.25">
      <c r="A982" s="50">
        <v>4031416</v>
      </c>
      <c r="B982" s="50">
        <v>40314162</v>
      </c>
      <c r="C982" s="60" t="s">
        <v>921</v>
      </c>
      <c r="D982" s="66">
        <v>0</v>
      </c>
      <c r="E982" s="66">
        <v>268.8</v>
      </c>
      <c r="F982" s="66">
        <v>0</v>
      </c>
      <c r="G982" s="66">
        <f t="shared" si="47"/>
        <v>0</v>
      </c>
      <c r="H982" s="66">
        <f t="shared" si="45"/>
        <v>268.8</v>
      </c>
      <c r="I982" s="66"/>
      <c r="J982" s="66"/>
      <c r="K982" s="66">
        <v>268.8</v>
      </c>
      <c r="L982" s="51" t="s">
        <v>1956</v>
      </c>
      <c r="M982" s="66">
        <f t="shared" si="46"/>
        <v>268.8</v>
      </c>
    </row>
    <row r="983" spans="1:13" s="51" customFormat="1" x14ac:dyDescent="0.25">
      <c r="A983" s="50">
        <v>4031417</v>
      </c>
      <c r="B983" s="50">
        <v>40314170</v>
      </c>
      <c r="C983" s="60" t="s">
        <v>922</v>
      </c>
      <c r="D983" s="66">
        <v>0</v>
      </c>
      <c r="E983" s="66">
        <v>133.54</v>
      </c>
      <c r="F983" s="66">
        <v>0</v>
      </c>
      <c r="G983" s="66">
        <f t="shared" si="47"/>
        <v>0</v>
      </c>
      <c r="H983" s="66">
        <f t="shared" si="45"/>
        <v>133.54</v>
      </c>
      <c r="I983" s="66"/>
      <c r="J983" s="66"/>
      <c r="K983" s="66">
        <v>133.54</v>
      </c>
      <c r="L983" s="51" t="s">
        <v>1956</v>
      </c>
      <c r="M983" s="66">
        <f t="shared" si="46"/>
        <v>133.54</v>
      </c>
    </row>
    <row r="984" spans="1:13" s="51" customFormat="1" x14ac:dyDescent="0.25">
      <c r="A984" s="50">
        <v>4031419</v>
      </c>
      <c r="B984" s="50">
        <v>40314197</v>
      </c>
      <c r="C984" s="60" t="s">
        <v>923</v>
      </c>
      <c r="D984" s="66">
        <v>0</v>
      </c>
      <c r="E984" s="66">
        <v>207.19</v>
      </c>
      <c r="F984" s="66">
        <v>0</v>
      </c>
      <c r="G984" s="66">
        <f t="shared" si="47"/>
        <v>0</v>
      </c>
      <c r="H984" s="66">
        <f t="shared" si="45"/>
        <v>207.19</v>
      </c>
      <c r="I984" s="66"/>
      <c r="J984" s="66"/>
      <c r="K984" s="66">
        <v>207.19</v>
      </c>
      <c r="L984" s="51" t="s">
        <v>1956</v>
      </c>
      <c r="M984" s="66">
        <f t="shared" si="46"/>
        <v>207.19</v>
      </c>
    </row>
    <row r="985" spans="1:13" s="51" customFormat="1" x14ac:dyDescent="0.25">
      <c r="A985" s="50">
        <v>4031421</v>
      </c>
      <c r="B985" s="50">
        <v>40314219</v>
      </c>
      <c r="C985" s="60" t="s">
        <v>9786</v>
      </c>
      <c r="D985" s="66">
        <v>0</v>
      </c>
      <c r="E985" s="66">
        <v>230.4</v>
      </c>
      <c r="F985" s="66">
        <v>0</v>
      </c>
      <c r="G985" s="66">
        <f t="shared" si="47"/>
        <v>0</v>
      </c>
      <c r="H985" s="66">
        <f t="shared" si="45"/>
        <v>230.4</v>
      </c>
      <c r="I985" s="66"/>
      <c r="J985" s="66"/>
      <c r="K985" s="66">
        <v>230.4</v>
      </c>
      <c r="L985" s="51" t="s">
        <v>1956</v>
      </c>
      <c r="M985" s="66">
        <f t="shared" si="46"/>
        <v>230.4</v>
      </c>
    </row>
    <row r="986" spans="1:13" s="53" customFormat="1" x14ac:dyDescent="0.25">
      <c r="A986" s="52">
        <v>4031422</v>
      </c>
      <c r="B986" s="52">
        <v>40314227</v>
      </c>
      <c r="C986" s="61" t="s">
        <v>9787</v>
      </c>
      <c r="D986" s="67">
        <v>0</v>
      </c>
      <c r="E986" s="67">
        <v>133.38</v>
      </c>
      <c r="F986" s="67">
        <v>0</v>
      </c>
      <c r="G986" s="67">
        <f t="shared" si="47"/>
        <v>0</v>
      </c>
      <c r="H986" s="67">
        <f t="shared" si="45"/>
        <v>133.38</v>
      </c>
      <c r="I986" s="67"/>
      <c r="J986" s="67"/>
      <c r="K986" s="67">
        <v>133.38</v>
      </c>
      <c r="L986" s="53" t="s">
        <v>1956</v>
      </c>
      <c r="M986" s="67">
        <f t="shared" si="46"/>
        <v>133.38</v>
      </c>
    </row>
    <row r="987" spans="1:13" s="51" customFormat="1" x14ac:dyDescent="0.25">
      <c r="A987" s="50">
        <v>4031423</v>
      </c>
      <c r="B987" s="50">
        <v>40314235</v>
      </c>
      <c r="C987" s="60" t="s">
        <v>924</v>
      </c>
      <c r="D987" s="66">
        <v>0</v>
      </c>
      <c r="E987" s="66">
        <v>377.5</v>
      </c>
      <c r="F987" s="66">
        <v>0</v>
      </c>
      <c r="G987" s="66">
        <f t="shared" si="47"/>
        <v>0</v>
      </c>
      <c r="H987" s="66">
        <f t="shared" si="45"/>
        <v>377.5</v>
      </c>
      <c r="I987" s="66"/>
      <c r="J987" s="66"/>
      <c r="K987" s="66">
        <v>377.5</v>
      </c>
      <c r="L987" s="51" t="s">
        <v>1956</v>
      </c>
      <c r="M987" s="66">
        <f t="shared" si="46"/>
        <v>377.5</v>
      </c>
    </row>
    <row r="988" spans="1:13" s="51" customFormat="1" x14ac:dyDescent="0.25">
      <c r="A988" s="50">
        <v>4031424</v>
      </c>
      <c r="B988" s="50">
        <v>40314243</v>
      </c>
      <c r="C988" s="60" t="s">
        <v>925</v>
      </c>
      <c r="D988" s="66">
        <v>0</v>
      </c>
      <c r="E988" s="66">
        <v>72.72</v>
      </c>
      <c r="F988" s="66">
        <v>0</v>
      </c>
      <c r="G988" s="66">
        <f t="shared" si="47"/>
        <v>0</v>
      </c>
      <c r="H988" s="66">
        <f t="shared" si="45"/>
        <v>72.72</v>
      </c>
      <c r="I988" s="66"/>
      <c r="J988" s="66"/>
      <c r="K988" s="66">
        <v>72.72</v>
      </c>
      <c r="L988" s="51" t="s">
        <v>1956</v>
      </c>
      <c r="M988" s="66">
        <f t="shared" si="46"/>
        <v>72.72</v>
      </c>
    </row>
    <row r="989" spans="1:13" s="51" customFormat="1" x14ac:dyDescent="0.25">
      <c r="A989" s="50">
        <v>4031425</v>
      </c>
      <c r="B989" s="50">
        <v>40314251</v>
      </c>
      <c r="C989" s="60" t="s">
        <v>926</v>
      </c>
      <c r="D989" s="66">
        <v>3.6</v>
      </c>
      <c r="E989" s="66">
        <v>268.16000000000003</v>
      </c>
      <c r="F989" s="66">
        <v>0</v>
      </c>
      <c r="G989" s="66">
        <f t="shared" si="47"/>
        <v>4.68</v>
      </c>
      <c r="H989" s="66">
        <f t="shared" si="45"/>
        <v>272.83999999999997</v>
      </c>
      <c r="I989" s="66"/>
      <c r="J989" s="66"/>
      <c r="K989" s="66">
        <v>271.76000000000005</v>
      </c>
      <c r="L989" s="51" t="s">
        <v>1956</v>
      </c>
      <c r="M989" s="66">
        <f t="shared" si="46"/>
        <v>271.76000000000005</v>
      </c>
    </row>
    <row r="990" spans="1:13" s="51" customFormat="1" x14ac:dyDescent="0.25">
      <c r="A990" s="50">
        <v>4031426</v>
      </c>
      <c r="B990" s="50">
        <v>40314260</v>
      </c>
      <c r="C990" s="60" t="s">
        <v>927</v>
      </c>
      <c r="D990" s="66">
        <v>0</v>
      </c>
      <c r="E990" s="66">
        <v>128.65</v>
      </c>
      <c r="F990" s="66">
        <v>0</v>
      </c>
      <c r="G990" s="66">
        <f t="shared" si="47"/>
        <v>0</v>
      </c>
      <c r="H990" s="66">
        <f t="shared" si="45"/>
        <v>128.65</v>
      </c>
      <c r="I990" s="66"/>
      <c r="J990" s="66"/>
      <c r="K990" s="66">
        <v>128.65</v>
      </c>
      <c r="L990" s="51" t="s">
        <v>1956</v>
      </c>
      <c r="M990" s="66">
        <f t="shared" si="46"/>
        <v>128.65</v>
      </c>
    </row>
    <row r="991" spans="1:13" s="53" customFormat="1" x14ac:dyDescent="0.25">
      <c r="A991" s="52">
        <v>4031427</v>
      </c>
      <c r="B991" s="52">
        <v>40314278</v>
      </c>
      <c r="C991" s="61" t="s">
        <v>928</v>
      </c>
      <c r="D991" s="67">
        <v>0</v>
      </c>
      <c r="E991" s="67">
        <v>152.97999999999999</v>
      </c>
      <c r="F991" s="67">
        <v>0</v>
      </c>
      <c r="G991" s="67">
        <f t="shared" si="47"/>
        <v>0</v>
      </c>
      <c r="H991" s="67">
        <f t="shared" si="45"/>
        <v>152.97999999999999</v>
      </c>
      <c r="I991" s="67"/>
      <c r="J991" s="67"/>
      <c r="K991" s="67">
        <v>152.97999999999999</v>
      </c>
      <c r="L991" s="53" t="s">
        <v>1956</v>
      </c>
      <c r="M991" s="67">
        <f t="shared" si="46"/>
        <v>152.97999999999999</v>
      </c>
    </row>
    <row r="992" spans="1:13" s="51" customFormat="1" x14ac:dyDescent="0.25">
      <c r="A992" s="50">
        <v>4031428</v>
      </c>
      <c r="B992" s="50">
        <v>40314286</v>
      </c>
      <c r="C992" s="60" t="s">
        <v>929</v>
      </c>
      <c r="D992" s="66">
        <v>0</v>
      </c>
      <c r="E992" s="66">
        <v>128.65</v>
      </c>
      <c r="F992" s="66">
        <v>0</v>
      </c>
      <c r="G992" s="66">
        <f t="shared" si="47"/>
        <v>0</v>
      </c>
      <c r="H992" s="66">
        <f t="shared" si="45"/>
        <v>128.65</v>
      </c>
      <c r="I992" s="66"/>
      <c r="J992" s="66"/>
      <c r="K992" s="66">
        <v>128.65</v>
      </c>
      <c r="L992" s="51" t="s">
        <v>1956</v>
      </c>
      <c r="M992" s="66">
        <f t="shared" si="46"/>
        <v>128.65</v>
      </c>
    </row>
    <row r="993" spans="1:13" s="51" customFormat="1" x14ac:dyDescent="0.25">
      <c r="A993" s="50">
        <v>4031429</v>
      </c>
      <c r="B993" s="50">
        <v>40314294</v>
      </c>
      <c r="C993" s="60" t="s">
        <v>930</v>
      </c>
      <c r="D993" s="66">
        <v>0</v>
      </c>
      <c r="E993" s="66">
        <v>375.42</v>
      </c>
      <c r="F993" s="66">
        <v>0</v>
      </c>
      <c r="G993" s="66">
        <f t="shared" si="47"/>
        <v>0</v>
      </c>
      <c r="H993" s="66">
        <f t="shared" si="45"/>
        <v>375.42</v>
      </c>
      <c r="I993" s="66"/>
      <c r="J993" s="66"/>
      <c r="K993" s="66">
        <v>375.42</v>
      </c>
      <c r="L993" s="51" t="s">
        <v>1956</v>
      </c>
      <c r="M993" s="66">
        <f t="shared" si="46"/>
        <v>375.42</v>
      </c>
    </row>
    <row r="994" spans="1:13" s="51" customFormat="1" x14ac:dyDescent="0.25">
      <c r="A994" s="50">
        <v>4031430</v>
      </c>
      <c r="B994" s="50">
        <v>40314308</v>
      </c>
      <c r="C994" s="60" t="s">
        <v>931</v>
      </c>
      <c r="D994" s="66">
        <v>0</v>
      </c>
      <c r="E994" s="66">
        <v>360.28</v>
      </c>
      <c r="F994" s="66">
        <v>0</v>
      </c>
      <c r="G994" s="66">
        <f t="shared" si="47"/>
        <v>0</v>
      </c>
      <c r="H994" s="66">
        <f t="shared" si="45"/>
        <v>360.28</v>
      </c>
      <c r="I994" s="66"/>
      <c r="J994" s="66"/>
      <c r="K994" s="66">
        <v>360.28</v>
      </c>
      <c r="L994" s="51" t="s">
        <v>1956</v>
      </c>
      <c r="M994" s="66">
        <f t="shared" si="46"/>
        <v>360.28</v>
      </c>
    </row>
    <row r="995" spans="1:13" s="51" customFormat="1" x14ac:dyDescent="0.25">
      <c r="A995" s="50">
        <v>4031435</v>
      </c>
      <c r="B995" s="50">
        <v>40314359</v>
      </c>
      <c r="C995" s="60" t="s">
        <v>932</v>
      </c>
      <c r="D995" s="66">
        <v>0</v>
      </c>
      <c r="E995" s="66">
        <v>184.45</v>
      </c>
      <c r="F995" s="66">
        <v>0</v>
      </c>
      <c r="G995" s="66">
        <f t="shared" si="47"/>
        <v>0</v>
      </c>
      <c r="H995" s="66">
        <f t="shared" si="45"/>
        <v>184.45</v>
      </c>
      <c r="I995" s="66"/>
      <c r="J995" s="66"/>
      <c r="K995" s="66">
        <v>184.45</v>
      </c>
      <c r="L995" s="51" t="s">
        <v>1956</v>
      </c>
      <c r="M995" s="66">
        <f t="shared" si="46"/>
        <v>184.45</v>
      </c>
    </row>
    <row r="996" spans="1:13" s="51" customFormat="1" x14ac:dyDescent="0.25">
      <c r="A996" s="50">
        <v>4031441</v>
      </c>
      <c r="B996" s="50">
        <v>40314413</v>
      </c>
      <c r="C996" s="60" t="s">
        <v>933</v>
      </c>
      <c r="D996" s="66">
        <v>5.04</v>
      </c>
      <c r="E996" s="66">
        <v>773.81</v>
      </c>
      <c r="F996" s="66">
        <v>0</v>
      </c>
      <c r="G996" s="66">
        <f t="shared" si="47"/>
        <v>6.55</v>
      </c>
      <c r="H996" s="66">
        <f t="shared" si="45"/>
        <v>780.36</v>
      </c>
      <c r="I996" s="66"/>
      <c r="J996" s="66"/>
      <c r="K996" s="66">
        <v>778.84999999999991</v>
      </c>
      <c r="L996" s="51" t="s">
        <v>1956</v>
      </c>
      <c r="M996" s="66">
        <f t="shared" si="46"/>
        <v>778.84999999999991</v>
      </c>
    </row>
    <row r="997" spans="1:13" s="51" customFormat="1" x14ac:dyDescent="0.25">
      <c r="A997" s="50">
        <v>4031442</v>
      </c>
      <c r="B997" s="50">
        <v>40314421</v>
      </c>
      <c r="C997" s="60" t="s">
        <v>934</v>
      </c>
      <c r="D997" s="66">
        <v>2.52</v>
      </c>
      <c r="E997" s="66">
        <v>217.24</v>
      </c>
      <c r="F997" s="66">
        <v>0</v>
      </c>
      <c r="G997" s="66">
        <f t="shared" si="47"/>
        <v>3.28</v>
      </c>
      <c r="H997" s="66">
        <f t="shared" si="45"/>
        <v>220.52</v>
      </c>
      <c r="I997" s="66"/>
      <c r="J997" s="66"/>
      <c r="K997" s="66">
        <v>219.76000000000002</v>
      </c>
      <c r="L997" s="51" t="s">
        <v>1956</v>
      </c>
      <c r="M997" s="66">
        <f t="shared" si="46"/>
        <v>219.76000000000002</v>
      </c>
    </row>
    <row r="998" spans="1:13" s="53" customFormat="1" x14ac:dyDescent="0.25">
      <c r="A998" s="52">
        <v>4031443</v>
      </c>
      <c r="B998" s="52">
        <v>40314430</v>
      </c>
      <c r="C998" s="61" t="s">
        <v>935</v>
      </c>
      <c r="D998" s="67">
        <v>0</v>
      </c>
      <c r="E998" s="67">
        <v>141.28</v>
      </c>
      <c r="F998" s="67">
        <v>0</v>
      </c>
      <c r="G998" s="67">
        <f t="shared" si="47"/>
        <v>0</v>
      </c>
      <c r="H998" s="67">
        <f t="shared" si="45"/>
        <v>141.28</v>
      </c>
      <c r="I998" s="67"/>
      <c r="J998" s="67"/>
      <c r="K998" s="67">
        <v>141.28</v>
      </c>
      <c r="L998" s="53" t="s">
        <v>1956</v>
      </c>
      <c r="M998" s="67">
        <f t="shared" si="46"/>
        <v>141.28</v>
      </c>
    </row>
    <row r="999" spans="1:13" s="51" customFormat="1" x14ac:dyDescent="0.25">
      <c r="A999" s="50">
        <v>4031444</v>
      </c>
      <c r="B999" s="50">
        <v>40314448</v>
      </c>
      <c r="C999" s="60" t="s">
        <v>936</v>
      </c>
      <c r="D999" s="66">
        <v>0</v>
      </c>
      <c r="E999" s="66">
        <v>78.489999999999995</v>
      </c>
      <c r="F999" s="66">
        <v>0</v>
      </c>
      <c r="G999" s="66">
        <f t="shared" si="47"/>
        <v>0</v>
      </c>
      <c r="H999" s="66">
        <f t="shared" si="45"/>
        <v>78.489999999999995</v>
      </c>
      <c r="I999" s="66"/>
      <c r="J999" s="66"/>
      <c r="K999" s="66">
        <v>78.489999999999995</v>
      </c>
      <c r="L999" s="51" t="s">
        <v>1956</v>
      </c>
      <c r="M999" s="66">
        <f t="shared" si="46"/>
        <v>78.489999999999995</v>
      </c>
    </row>
    <row r="1000" spans="1:13" s="51" customFormat="1" x14ac:dyDescent="0.25">
      <c r="A1000" s="50">
        <v>4031450</v>
      </c>
      <c r="B1000" s="50">
        <v>40314502</v>
      </c>
      <c r="C1000" s="60" t="s">
        <v>937</v>
      </c>
      <c r="D1000" s="66">
        <v>0</v>
      </c>
      <c r="E1000" s="66">
        <v>143.36000000000001</v>
      </c>
      <c r="F1000" s="66">
        <v>0</v>
      </c>
      <c r="G1000" s="66">
        <f t="shared" si="47"/>
        <v>0</v>
      </c>
      <c r="H1000" s="66">
        <f t="shared" si="45"/>
        <v>143.36000000000001</v>
      </c>
      <c r="I1000" s="66"/>
      <c r="J1000" s="66"/>
      <c r="K1000" s="66">
        <v>143.36000000000001</v>
      </c>
      <c r="L1000" s="51" t="s">
        <v>1956</v>
      </c>
      <c r="M1000" s="66">
        <f t="shared" si="46"/>
        <v>143.36000000000001</v>
      </c>
    </row>
    <row r="1001" spans="1:13" s="51" customFormat="1" x14ac:dyDescent="0.25">
      <c r="A1001" s="50">
        <v>4031453</v>
      </c>
      <c r="B1001" s="50">
        <v>40314537</v>
      </c>
      <c r="C1001" s="60" t="s">
        <v>811</v>
      </c>
      <c r="D1001" s="66">
        <v>0</v>
      </c>
      <c r="E1001" s="66">
        <v>68.819999999999993</v>
      </c>
      <c r="F1001" s="66">
        <v>0</v>
      </c>
      <c r="G1001" s="66">
        <f t="shared" si="47"/>
        <v>0</v>
      </c>
      <c r="H1001" s="66">
        <f t="shared" si="45"/>
        <v>68.819999999999993</v>
      </c>
      <c r="I1001" s="66"/>
      <c r="J1001" s="66"/>
      <c r="K1001" s="66">
        <v>68.819999999999993</v>
      </c>
      <c r="L1001" s="51" t="s">
        <v>1956</v>
      </c>
      <c r="M1001" s="66">
        <f t="shared" si="46"/>
        <v>68.819999999999993</v>
      </c>
    </row>
    <row r="1002" spans="1:13" s="51" customFormat="1" x14ac:dyDescent="0.25">
      <c r="A1002" s="50">
        <v>4031454</v>
      </c>
      <c r="B1002" s="50">
        <v>40314545</v>
      </c>
      <c r="C1002" s="60" t="s">
        <v>938</v>
      </c>
      <c r="D1002" s="66">
        <v>2.52</v>
      </c>
      <c r="E1002" s="66">
        <v>332.86</v>
      </c>
      <c r="F1002" s="66">
        <v>0</v>
      </c>
      <c r="G1002" s="66">
        <f t="shared" si="47"/>
        <v>3.28</v>
      </c>
      <c r="H1002" s="66">
        <f t="shared" si="45"/>
        <v>336.14</v>
      </c>
      <c r="I1002" s="66"/>
      <c r="J1002" s="66"/>
      <c r="K1002" s="66">
        <v>335.38</v>
      </c>
      <c r="L1002" s="51" t="s">
        <v>1956</v>
      </c>
      <c r="M1002" s="66">
        <f t="shared" si="46"/>
        <v>335.38</v>
      </c>
    </row>
    <row r="1003" spans="1:13" s="49" customFormat="1" x14ac:dyDescent="0.25">
      <c r="A1003" s="48">
        <v>4031456</v>
      </c>
      <c r="B1003" s="48">
        <v>40314561</v>
      </c>
      <c r="C1003" s="59" t="s">
        <v>1909</v>
      </c>
      <c r="D1003" s="65">
        <v>0</v>
      </c>
      <c r="E1003" s="65">
        <v>250</v>
      </c>
      <c r="F1003" s="65">
        <v>0</v>
      </c>
      <c r="G1003" s="65">
        <f t="shared" si="47"/>
        <v>0</v>
      </c>
      <c r="H1003" s="65">
        <f t="shared" si="45"/>
        <v>250</v>
      </c>
      <c r="I1003" s="65"/>
      <c r="J1003" s="65"/>
      <c r="K1003" s="65">
        <v>250</v>
      </c>
      <c r="L1003" s="49" t="s">
        <v>1956</v>
      </c>
      <c r="M1003" s="65">
        <f t="shared" si="46"/>
        <v>250</v>
      </c>
    </row>
    <row r="1004" spans="1:13" s="53" customFormat="1" x14ac:dyDescent="0.25">
      <c r="A1004" s="52">
        <v>4031601</v>
      </c>
      <c r="B1004" s="52">
        <v>40316017</v>
      </c>
      <c r="C1004" s="61" t="s">
        <v>939</v>
      </c>
      <c r="D1004" s="67">
        <v>0</v>
      </c>
      <c r="E1004" s="67">
        <v>40.04</v>
      </c>
      <c r="F1004" s="67">
        <v>0</v>
      </c>
      <c r="G1004" s="67">
        <f t="shared" si="47"/>
        <v>0</v>
      </c>
      <c r="H1004" s="67">
        <f t="shared" si="45"/>
        <v>40.04</v>
      </c>
      <c r="I1004" s="67"/>
      <c r="J1004" s="67"/>
      <c r="K1004" s="67">
        <v>40.04</v>
      </c>
      <c r="L1004" s="53" t="s">
        <v>1956</v>
      </c>
      <c r="M1004" s="67">
        <f t="shared" si="46"/>
        <v>40.04</v>
      </c>
    </row>
    <row r="1005" spans="1:13" s="51" customFormat="1" x14ac:dyDescent="0.25">
      <c r="A1005" s="50">
        <v>4031602</v>
      </c>
      <c r="B1005" s="50">
        <v>40316025</v>
      </c>
      <c r="C1005" s="60" t="s">
        <v>940</v>
      </c>
      <c r="D1005" s="66">
        <v>0</v>
      </c>
      <c r="E1005" s="66">
        <v>38.770000000000003</v>
      </c>
      <c r="F1005" s="66">
        <v>0</v>
      </c>
      <c r="G1005" s="66">
        <f t="shared" si="47"/>
        <v>0</v>
      </c>
      <c r="H1005" s="66">
        <f t="shared" si="45"/>
        <v>38.770000000000003</v>
      </c>
      <c r="I1005" s="66"/>
      <c r="J1005" s="66"/>
      <c r="K1005" s="66">
        <v>38.770000000000003</v>
      </c>
      <c r="L1005" s="51" t="s">
        <v>1956</v>
      </c>
      <c r="M1005" s="66">
        <f t="shared" si="46"/>
        <v>38.770000000000003</v>
      </c>
    </row>
    <row r="1006" spans="1:13" s="51" customFormat="1" x14ac:dyDescent="0.25">
      <c r="A1006" s="50">
        <v>4031603</v>
      </c>
      <c r="B1006" s="50">
        <v>40316033</v>
      </c>
      <c r="C1006" s="60" t="s">
        <v>941</v>
      </c>
      <c r="D1006" s="66">
        <v>0</v>
      </c>
      <c r="E1006" s="66">
        <v>29.08</v>
      </c>
      <c r="F1006" s="66">
        <v>0</v>
      </c>
      <c r="G1006" s="66">
        <f t="shared" si="47"/>
        <v>0</v>
      </c>
      <c r="H1006" s="66">
        <f t="shared" si="45"/>
        <v>29.08</v>
      </c>
      <c r="I1006" s="66"/>
      <c r="J1006" s="66"/>
      <c r="K1006" s="66">
        <v>29.08</v>
      </c>
      <c r="L1006" s="51" t="s">
        <v>1956</v>
      </c>
      <c r="M1006" s="66">
        <f t="shared" si="46"/>
        <v>29.08</v>
      </c>
    </row>
    <row r="1007" spans="1:13" s="51" customFormat="1" x14ac:dyDescent="0.25">
      <c r="A1007" s="50">
        <v>4031604</v>
      </c>
      <c r="B1007" s="50">
        <v>40316041</v>
      </c>
      <c r="C1007" s="60" t="s">
        <v>942</v>
      </c>
      <c r="D1007" s="66">
        <v>0</v>
      </c>
      <c r="E1007" s="66">
        <v>71.34</v>
      </c>
      <c r="F1007" s="66">
        <v>0</v>
      </c>
      <c r="G1007" s="66">
        <f t="shared" si="47"/>
        <v>0</v>
      </c>
      <c r="H1007" s="66">
        <f t="shared" si="45"/>
        <v>71.34</v>
      </c>
      <c r="I1007" s="66"/>
      <c r="J1007" s="66"/>
      <c r="K1007" s="66">
        <v>71.34</v>
      </c>
      <c r="L1007" s="51" t="s">
        <v>1956</v>
      </c>
      <c r="M1007" s="66">
        <f t="shared" si="46"/>
        <v>71.34</v>
      </c>
    </row>
    <row r="1008" spans="1:13" s="51" customFormat="1" x14ac:dyDescent="0.25">
      <c r="A1008" s="50">
        <v>4031605</v>
      </c>
      <c r="B1008" s="50">
        <v>40316050</v>
      </c>
      <c r="C1008" s="60" t="s">
        <v>943</v>
      </c>
      <c r="D1008" s="66">
        <v>0</v>
      </c>
      <c r="E1008" s="66">
        <v>48.59</v>
      </c>
      <c r="F1008" s="66">
        <v>0</v>
      </c>
      <c r="G1008" s="66">
        <f t="shared" si="47"/>
        <v>0</v>
      </c>
      <c r="H1008" s="66">
        <f t="shared" si="45"/>
        <v>48.59</v>
      </c>
      <c r="I1008" s="66"/>
      <c r="J1008" s="66"/>
      <c r="K1008" s="66">
        <v>48.59</v>
      </c>
      <c r="L1008" s="51" t="s">
        <v>1956</v>
      </c>
      <c r="M1008" s="66">
        <f t="shared" si="46"/>
        <v>48.59</v>
      </c>
    </row>
    <row r="1009" spans="1:13" s="51" customFormat="1" x14ac:dyDescent="0.25">
      <c r="A1009" s="50">
        <v>4031606</v>
      </c>
      <c r="B1009" s="50">
        <v>40316068</v>
      </c>
      <c r="C1009" s="60" t="s">
        <v>944</v>
      </c>
      <c r="D1009" s="66">
        <v>0</v>
      </c>
      <c r="E1009" s="66">
        <v>36.44</v>
      </c>
      <c r="F1009" s="66">
        <v>0</v>
      </c>
      <c r="G1009" s="66">
        <f t="shared" si="47"/>
        <v>0</v>
      </c>
      <c r="H1009" s="66">
        <f t="shared" si="45"/>
        <v>36.44</v>
      </c>
      <c r="I1009" s="66"/>
      <c r="J1009" s="66"/>
      <c r="K1009" s="66">
        <v>36.44</v>
      </c>
      <c r="L1009" s="51" t="s">
        <v>1956</v>
      </c>
      <c r="M1009" s="66">
        <f t="shared" si="46"/>
        <v>36.44</v>
      </c>
    </row>
    <row r="1010" spans="1:13" s="51" customFormat="1" x14ac:dyDescent="0.25">
      <c r="A1010" s="50">
        <v>4031607</v>
      </c>
      <c r="B1010" s="50">
        <v>40316076</v>
      </c>
      <c r="C1010" s="60" t="s">
        <v>945</v>
      </c>
      <c r="D1010" s="66">
        <v>0</v>
      </c>
      <c r="E1010" s="66">
        <v>62.06</v>
      </c>
      <c r="F1010" s="66">
        <v>0</v>
      </c>
      <c r="G1010" s="66">
        <f t="shared" si="47"/>
        <v>0</v>
      </c>
      <c r="H1010" s="66">
        <f t="shared" si="45"/>
        <v>62.06</v>
      </c>
      <c r="I1010" s="66"/>
      <c r="J1010" s="66"/>
      <c r="K1010" s="66">
        <v>62.06</v>
      </c>
      <c r="L1010" s="51" t="s">
        <v>1956</v>
      </c>
      <c r="M1010" s="66">
        <f t="shared" si="46"/>
        <v>62.06</v>
      </c>
    </row>
    <row r="1011" spans="1:13" s="51" customFormat="1" x14ac:dyDescent="0.25">
      <c r="A1011" s="50">
        <v>4031608</v>
      </c>
      <c r="B1011" s="50">
        <v>40316084</v>
      </c>
      <c r="C1011" s="60" t="s">
        <v>946</v>
      </c>
      <c r="D1011" s="66">
        <v>0</v>
      </c>
      <c r="E1011" s="66">
        <v>80.86</v>
      </c>
      <c r="F1011" s="66">
        <v>0</v>
      </c>
      <c r="G1011" s="66">
        <f t="shared" si="47"/>
        <v>0</v>
      </c>
      <c r="H1011" s="66">
        <f t="shared" si="45"/>
        <v>80.86</v>
      </c>
      <c r="I1011" s="66"/>
      <c r="J1011" s="66"/>
      <c r="K1011" s="66">
        <v>80.86</v>
      </c>
      <c r="L1011" s="51" t="s">
        <v>1956</v>
      </c>
      <c r="M1011" s="66">
        <f t="shared" si="46"/>
        <v>80.86</v>
      </c>
    </row>
    <row r="1012" spans="1:13" s="51" customFormat="1" x14ac:dyDescent="0.25">
      <c r="A1012" s="50">
        <v>4031609</v>
      </c>
      <c r="B1012" s="50">
        <v>40316092</v>
      </c>
      <c r="C1012" s="60" t="s">
        <v>947</v>
      </c>
      <c r="D1012" s="66">
        <v>0</v>
      </c>
      <c r="E1012" s="66">
        <v>31.1</v>
      </c>
      <c r="F1012" s="66">
        <v>0</v>
      </c>
      <c r="G1012" s="66">
        <f t="shared" si="47"/>
        <v>0</v>
      </c>
      <c r="H1012" s="66">
        <f t="shared" si="45"/>
        <v>31.1</v>
      </c>
      <c r="I1012" s="66"/>
      <c r="J1012" s="66"/>
      <c r="K1012" s="66">
        <v>31.1</v>
      </c>
      <c r="L1012" s="51" t="s">
        <v>1956</v>
      </c>
      <c r="M1012" s="66">
        <f t="shared" si="46"/>
        <v>31.1</v>
      </c>
    </row>
    <row r="1013" spans="1:13" s="51" customFormat="1" x14ac:dyDescent="0.25">
      <c r="A1013" s="50">
        <v>4031610</v>
      </c>
      <c r="B1013" s="50">
        <v>40316106</v>
      </c>
      <c r="C1013" s="60" t="s">
        <v>948</v>
      </c>
      <c r="D1013" s="66">
        <v>0</v>
      </c>
      <c r="E1013" s="66">
        <v>40.770000000000003</v>
      </c>
      <c r="F1013" s="66">
        <v>0</v>
      </c>
      <c r="G1013" s="66">
        <f t="shared" si="47"/>
        <v>0</v>
      </c>
      <c r="H1013" s="66">
        <f t="shared" si="45"/>
        <v>40.770000000000003</v>
      </c>
      <c r="I1013" s="66"/>
      <c r="J1013" s="66"/>
      <c r="K1013" s="66">
        <v>40.770000000000003</v>
      </c>
      <c r="L1013" s="51" t="s">
        <v>1956</v>
      </c>
      <c r="M1013" s="66">
        <f t="shared" si="46"/>
        <v>40.770000000000003</v>
      </c>
    </row>
    <row r="1014" spans="1:13" s="51" customFormat="1" x14ac:dyDescent="0.25">
      <c r="A1014" s="50">
        <v>4031611</v>
      </c>
      <c r="B1014" s="50">
        <v>40316114</v>
      </c>
      <c r="C1014" s="60" t="s">
        <v>949</v>
      </c>
      <c r="D1014" s="66">
        <v>0</v>
      </c>
      <c r="E1014" s="66">
        <v>25.09</v>
      </c>
      <c r="F1014" s="66">
        <v>0</v>
      </c>
      <c r="G1014" s="66">
        <f t="shared" si="47"/>
        <v>0</v>
      </c>
      <c r="H1014" s="66">
        <f t="shared" si="45"/>
        <v>25.09</v>
      </c>
      <c r="I1014" s="66"/>
      <c r="J1014" s="66"/>
      <c r="K1014" s="66">
        <v>25.09</v>
      </c>
      <c r="L1014" s="51" t="s">
        <v>1956</v>
      </c>
      <c r="M1014" s="66">
        <f t="shared" si="46"/>
        <v>25.09</v>
      </c>
    </row>
    <row r="1015" spans="1:13" s="53" customFormat="1" x14ac:dyDescent="0.25">
      <c r="A1015" s="52">
        <v>4031612</v>
      </c>
      <c r="B1015" s="52">
        <v>40316122</v>
      </c>
      <c r="C1015" s="61" t="s">
        <v>950</v>
      </c>
      <c r="D1015" s="67">
        <v>0</v>
      </c>
      <c r="E1015" s="67">
        <v>46.18</v>
      </c>
      <c r="F1015" s="67">
        <v>0</v>
      </c>
      <c r="G1015" s="67">
        <f t="shared" si="47"/>
        <v>0</v>
      </c>
      <c r="H1015" s="67">
        <f t="shared" si="45"/>
        <v>46.18</v>
      </c>
      <c r="I1015" s="67"/>
      <c r="J1015" s="67"/>
      <c r="K1015" s="67">
        <v>46.18</v>
      </c>
      <c r="L1015" s="53" t="s">
        <v>1956</v>
      </c>
      <c r="M1015" s="67">
        <f t="shared" si="46"/>
        <v>46.18</v>
      </c>
    </row>
    <row r="1016" spans="1:13" s="53" customFormat="1" x14ac:dyDescent="0.25">
      <c r="A1016" s="52">
        <v>4031613</v>
      </c>
      <c r="B1016" s="52">
        <v>40316130</v>
      </c>
      <c r="C1016" s="61" t="s">
        <v>951</v>
      </c>
      <c r="D1016" s="67">
        <v>0</v>
      </c>
      <c r="E1016" s="67">
        <v>55.74</v>
      </c>
      <c r="F1016" s="67">
        <v>0</v>
      </c>
      <c r="G1016" s="67">
        <f t="shared" si="47"/>
        <v>0</v>
      </c>
      <c r="H1016" s="67">
        <f t="shared" si="45"/>
        <v>55.74</v>
      </c>
      <c r="I1016" s="67"/>
      <c r="J1016" s="67"/>
      <c r="K1016" s="67">
        <v>55.74</v>
      </c>
      <c r="L1016" s="53" t="s">
        <v>1956</v>
      </c>
      <c r="M1016" s="67">
        <f t="shared" si="46"/>
        <v>55.74</v>
      </c>
    </row>
    <row r="1017" spans="1:13" s="53" customFormat="1" x14ac:dyDescent="0.25">
      <c r="A1017" s="52">
        <v>4031614</v>
      </c>
      <c r="B1017" s="52">
        <v>40316149</v>
      </c>
      <c r="C1017" s="61" t="s">
        <v>952</v>
      </c>
      <c r="D1017" s="67">
        <v>0</v>
      </c>
      <c r="E1017" s="67">
        <v>36.4</v>
      </c>
      <c r="F1017" s="67">
        <v>0</v>
      </c>
      <c r="G1017" s="67">
        <f t="shared" si="47"/>
        <v>0</v>
      </c>
      <c r="H1017" s="67">
        <f t="shared" si="45"/>
        <v>36.4</v>
      </c>
      <c r="I1017" s="67"/>
      <c r="J1017" s="67"/>
      <c r="K1017" s="67">
        <v>36.4</v>
      </c>
      <c r="L1017" s="53" t="s">
        <v>1956</v>
      </c>
      <c r="M1017" s="67">
        <f t="shared" si="46"/>
        <v>36.4</v>
      </c>
    </row>
    <row r="1018" spans="1:13" s="51" customFormat="1" x14ac:dyDescent="0.25">
      <c r="A1018" s="50">
        <v>4031615</v>
      </c>
      <c r="B1018" s="50">
        <v>40316157</v>
      </c>
      <c r="C1018" s="60" t="s">
        <v>953</v>
      </c>
      <c r="D1018" s="66">
        <v>0</v>
      </c>
      <c r="E1018" s="66">
        <v>37.630000000000003</v>
      </c>
      <c r="F1018" s="66">
        <v>0</v>
      </c>
      <c r="G1018" s="66">
        <f t="shared" si="47"/>
        <v>0</v>
      </c>
      <c r="H1018" s="66">
        <f t="shared" si="45"/>
        <v>37.630000000000003</v>
      </c>
      <c r="I1018" s="66"/>
      <c r="J1018" s="66"/>
      <c r="K1018" s="66">
        <v>37.630000000000003</v>
      </c>
      <c r="L1018" s="51" t="s">
        <v>1956</v>
      </c>
      <c r="M1018" s="66">
        <f t="shared" si="46"/>
        <v>37.630000000000003</v>
      </c>
    </row>
    <row r="1019" spans="1:13" s="51" customFormat="1" x14ac:dyDescent="0.25">
      <c r="A1019" s="50">
        <v>4031616</v>
      </c>
      <c r="B1019" s="50">
        <v>40316165</v>
      </c>
      <c r="C1019" s="60" t="s">
        <v>954</v>
      </c>
      <c r="D1019" s="66">
        <v>0</v>
      </c>
      <c r="E1019" s="66">
        <v>87.36</v>
      </c>
      <c r="F1019" s="66">
        <v>0</v>
      </c>
      <c r="G1019" s="66">
        <f t="shared" si="47"/>
        <v>0</v>
      </c>
      <c r="H1019" s="66">
        <f t="shared" si="45"/>
        <v>87.36</v>
      </c>
      <c r="I1019" s="66"/>
      <c r="J1019" s="66"/>
      <c r="K1019" s="66">
        <v>87.36</v>
      </c>
      <c r="L1019" s="51" t="s">
        <v>1956</v>
      </c>
      <c r="M1019" s="66">
        <f t="shared" si="46"/>
        <v>87.36</v>
      </c>
    </row>
    <row r="1020" spans="1:13" s="51" customFormat="1" x14ac:dyDescent="0.25">
      <c r="A1020" s="50">
        <v>4031617</v>
      </c>
      <c r="B1020" s="50">
        <v>40316173</v>
      </c>
      <c r="C1020" s="60" t="s">
        <v>955</v>
      </c>
      <c r="D1020" s="66">
        <v>0</v>
      </c>
      <c r="E1020" s="66">
        <v>24.23</v>
      </c>
      <c r="F1020" s="66">
        <v>0</v>
      </c>
      <c r="G1020" s="66">
        <f t="shared" si="47"/>
        <v>0</v>
      </c>
      <c r="H1020" s="66">
        <f t="shared" si="45"/>
        <v>24.23</v>
      </c>
      <c r="I1020" s="66"/>
      <c r="J1020" s="66"/>
      <c r="K1020" s="66">
        <v>24.23</v>
      </c>
      <c r="L1020" s="51" t="s">
        <v>1956</v>
      </c>
      <c r="M1020" s="66">
        <f t="shared" si="46"/>
        <v>24.23</v>
      </c>
    </row>
    <row r="1021" spans="1:13" s="51" customFormat="1" x14ac:dyDescent="0.25">
      <c r="A1021" s="50">
        <v>4031618</v>
      </c>
      <c r="B1021" s="50">
        <v>40316181</v>
      </c>
      <c r="C1021" s="60" t="s">
        <v>956</v>
      </c>
      <c r="D1021" s="66">
        <v>0</v>
      </c>
      <c r="E1021" s="66">
        <v>50.96</v>
      </c>
      <c r="F1021" s="66">
        <v>0</v>
      </c>
      <c r="G1021" s="66">
        <f t="shared" si="47"/>
        <v>0</v>
      </c>
      <c r="H1021" s="66">
        <f t="shared" si="45"/>
        <v>50.96</v>
      </c>
      <c r="I1021" s="66"/>
      <c r="J1021" s="66"/>
      <c r="K1021" s="66">
        <v>50.96</v>
      </c>
      <c r="L1021" s="51" t="s">
        <v>1956</v>
      </c>
      <c r="M1021" s="66">
        <f t="shared" si="46"/>
        <v>50.96</v>
      </c>
    </row>
    <row r="1022" spans="1:13" s="51" customFormat="1" x14ac:dyDescent="0.25">
      <c r="A1022" s="50">
        <v>4031619</v>
      </c>
      <c r="B1022" s="50">
        <v>40316190</v>
      </c>
      <c r="C1022" s="60" t="s">
        <v>957</v>
      </c>
      <c r="D1022" s="66">
        <v>0</v>
      </c>
      <c r="E1022" s="66">
        <v>29.12</v>
      </c>
      <c r="F1022" s="66">
        <v>0</v>
      </c>
      <c r="G1022" s="66">
        <f t="shared" si="47"/>
        <v>0</v>
      </c>
      <c r="H1022" s="66">
        <f t="shared" si="45"/>
        <v>29.12</v>
      </c>
      <c r="I1022" s="66"/>
      <c r="J1022" s="66"/>
      <c r="K1022" s="66">
        <v>29.12</v>
      </c>
      <c r="L1022" s="51" t="s">
        <v>1956</v>
      </c>
      <c r="M1022" s="66">
        <f t="shared" si="46"/>
        <v>29.12</v>
      </c>
    </row>
    <row r="1023" spans="1:13" s="51" customFormat="1" x14ac:dyDescent="0.25">
      <c r="A1023" s="50">
        <v>4031620</v>
      </c>
      <c r="B1023" s="50">
        <v>40316203</v>
      </c>
      <c r="C1023" s="60" t="s">
        <v>958</v>
      </c>
      <c r="D1023" s="66">
        <v>0</v>
      </c>
      <c r="E1023" s="66">
        <v>26.21</v>
      </c>
      <c r="F1023" s="66">
        <v>0</v>
      </c>
      <c r="G1023" s="66">
        <f t="shared" si="47"/>
        <v>0</v>
      </c>
      <c r="H1023" s="66">
        <f t="shared" si="45"/>
        <v>26.21</v>
      </c>
      <c r="I1023" s="66"/>
      <c r="J1023" s="66"/>
      <c r="K1023" s="66">
        <v>26.21</v>
      </c>
      <c r="L1023" s="51" t="s">
        <v>1956</v>
      </c>
      <c r="M1023" s="66">
        <f t="shared" si="46"/>
        <v>26.21</v>
      </c>
    </row>
    <row r="1024" spans="1:13" s="51" customFormat="1" x14ac:dyDescent="0.25">
      <c r="A1024" s="50">
        <v>4031621</v>
      </c>
      <c r="B1024" s="50">
        <v>40316211</v>
      </c>
      <c r="C1024" s="60" t="s">
        <v>959</v>
      </c>
      <c r="D1024" s="66">
        <v>0</v>
      </c>
      <c r="E1024" s="66">
        <v>40.770000000000003</v>
      </c>
      <c r="F1024" s="66">
        <v>0</v>
      </c>
      <c r="G1024" s="66">
        <f t="shared" si="47"/>
        <v>0</v>
      </c>
      <c r="H1024" s="66">
        <f t="shared" si="45"/>
        <v>40.770000000000003</v>
      </c>
      <c r="I1024" s="66"/>
      <c r="J1024" s="66"/>
      <c r="K1024" s="66">
        <v>40.770000000000003</v>
      </c>
      <c r="L1024" s="51" t="s">
        <v>1956</v>
      </c>
      <c r="M1024" s="66">
        <f t="shared" si="46"/>
        <v>40.770000000000003</v>
      </c>
    </row>
    <row r="1025" spans="1:13" s="51" customFormat="1" x14ac:dyDescent="0.25">
      <c r="A1025" s="50">
        <v>4031622</v>
      </c>
      <c r="B1025" s="50">
        <v>40316220</v>
      </c>
      <c r="C1025" s="60" t="s">
        <v>960</v>
      </c>
      <c r="D1025" s="66">
        <v>0</v>
      </c>
      <c r="E1025" s="66">
        <v>62.06</v>
      </c>
      <c r="F1025" s="66">
        <v>0</v>
      </c>
      <c r="G1025" s="66">
        <f t="shared" si="47"/>
        <v>0</v>
      </c>
      <c r="H1025" s="66">
        <f t="shared" si="45"/>
        <v>62.06</v>
      </c>
      <c r="I1025" s="66"/>
      <c r="J1025" s="66"/>
      <c r="K1025" s="66">
        <v>62.06</v>
      </c>
      <c r="L1025" s="51" t="s">
        <v>1956</v>
      </c>
      <c r="M1025" s="66">
        <f t="shared" si="46"/>
        <v>62.06</v>
      </c>
    </row>
    <row r="1026" spans="1:13" s="51" customFormat="1" x14ac:dyDescent="0.25">
      <c r="A1026" s="50">
        <v>4031623</v>
      </c>
      <c r="B1026" s="50">
        <v>40316238</v>
      </c>
      <c r="C1026" s="60" t="s">
        <v>961</v>
      </c>
      <c r="D1026" s="66">
        <v>0</v>
      </c>
      <c r="E1026" s="66">
        <v>36.4</v>
      </c>
      <c r="F1026" s="66">
        <v>0</v>
      </c>
      <c r="G1026" s="66">
        <f t="shared" si="47"/>
        <v>0</v>
      </c>
      <c r="H1026" s="66">
        <f t="shared" ref="H1026:H1089" si="48">ROUND(G1026+E1026+F1026,2)</f>
        <v>36.4</v>
      </c>
      <c r="I1026" s="66"/>
      <c r="J1026" s="66"/>
      <c r="K1026" s="66">
        <v>36.4</v>
      </c>
      <c r="L1026" s="51" t="s">
        <v>1956</v>
      </c>
      <c r="M1026" s="66">
        <f t="shared" ref="M1026:M1089" si="49">IF(L1026="SIM",H1026,K1026)</f>
        <v>36.4</v>
      </c>
    </row>
    <row r="1027" spans="1:13" s="51" customFormat="1" x14ac:dyDescent="0.25">
      <c r="A1027" s="50">
        <v>4031624</v>
      </c>
      <c r="B1027" s="50">
        <v>40316246</v>
      </c>
      <c r="C1027" s="60" t="s">
        <v>962</v>
      </c>
      <c r="D1027" s="66">
        <v>0</v>
      </c>
      <c r="E1027" s="66">
        <v>38.770000000000003</v>
      </c>
      <c r="F1027" s="66">
        <v>0</v>
      </c>
      <c r="G1027" s="66">
        <f t="shared" ref="G1027:G1090" si="50">ROUND(D1027*1.3,2)</f>
        <v>0</v>
      </c>
      <c r="H1027" s="66">
        <f t="shared" si="48"/>
        <v>38.770000000000003</v>
      </c>
      <c r="I1027" s="66"/>
      <c r="J1027" s="66"/>
      <c r="K1027" s="66">
        <v>38.770000000000003</v>
      </c>
      <c r="L1027" s="51" t="s">
        <v>1956</v>
      </c>
      <c r="M1027" s="66">
        <f t="shared" si="49"/>
        <v>38.770000000000003</v>
      </c>
    </row>
    <row r="1028" spans="1:13" s="51" customFormat="1" x14ac:dyDescent="0.25">
      <c r="A1028" s="50">
        <v>4031625</v>
      </c>
      <c r="B1028" s="50">
        <v>40316254</v>
      </c>
      <c r="C1028" s="60" t="s">
        <v>963</v>
      </c>
      <c r="D1028" s="66">
        <v>0</v>
      </c>
      <c r="E1028" s="66">
        <v>42.77</v>
      </c>
      <c r="F1028" s="66">
        <v>0</v>
      </c>
      <c r="G1028" s="66">
        <f t="shared" si="50"/>
        <v>0</v>
      </c>
      <c r="H1028" s="66">
        <f t="shared" si="48"/>
        <v>42.77</v>
      </c>
      <c r="I1028" s="66"/>
      <c r="J1028" s="66"/>
      <c r="K1028" s="66">
        <v>42.77</v>
      </c>
      <c r="L1028" s="51" t="s">
        <v>1956</v>
      </c>
      <c r="M1028" s="66">
        <f t="shared" si="49"/>
        <v>42.77</v>
      </c>
    </row>
    <row r="1029" spans="1:13" s="51" customFormat="1" x14ac:dyDescent="0.25">
      <c r="A1029" s="50">
        <v>4031626</v>
      </c>
      <c r="B1029" s="50">
        <v>40316262</v>
      </c>
      <c r="C1029" s="60" t="s">
        <v>964</v>
      </c>
      <c r="D1029" s="66">
        <v>0</v>
      </c>
      <c r="E1029" s="66">
        <v>38.770000000000003</v>
      </c>
      <c r="F1029" s="66">
        <v>0</v>
      </c>
      <c r="G1029" s="66">
        <f t="shared" si="50"/>
        <v>0</v>
      </c>
      <c r="H1029" s="66">
        <f t="shared" si="48"/>
        <v>38.770000000000003</v>
      </c>
      <c r="I1029" s="66"/>
      <c r="J1029" s="66"/>
      <c r="K1029" s="66">
        <v>38.770000000000003</v>
      </c>
      <c r="L1029" s="51" t="s">
        <v>1956</v>
      </c>
      <c r="M1029" s="66">
        <f t="shared" si="49"/>
        <v>38.770000000000003</v>
      </c>
    </row>
    <row r="1030" spans="1:13" s="53" customFormat="1" x14ac:dyDescent="0.25">
      <c r="A1030" s="52">
        <v>4031627</v>
      </c>
      <c r="B1030" s="52">
        <v>40316270</v>
      </c>
      <c r="C1030" s="61" t="s">
        <v>965</v>
      </c>
      <c r="D1030" s="67">
        <v>0</v>
      </c>
      <c r="E1030" s="67">
        <v>30.37</v>
      </c>
      <c r="F1030" s="67">
        <v>0</v>
      </c>
      <c r="G1030" s="67">
        <f t="shared" si="50"/>
        <v>0</v>
      </c>
      <c r="H1030" s="67">
        <f t="shared" si="48"/>
        <v>30.37</v>
      </c>
      <c r="I1030" s="67"/>
      <c r="J1030" s="67"/>
      <c r="K1030" s="67">
        <v>30.37</v>
      </c>
      <c r="L1030" s="53" t="s">
        <v>1956</v>
      </c>
      <c r="M1030" s="67">
        <f t="shared" si="49"/>
        <v>30.37</v>
      </c>
    </row>
    <row r="1031" spans="1:13" s="51" customFormat="1" x14ac:dyDescent="0.25">
      <c r="A1031" s="50">
        <v>4031628</v>
      </c>
      <c r="B1031" s="50">
        <v>40316289</v>
      </c>
      <c r="C1031" s="60" t="s">
        <v>966</v>
      </c>
      <c r="D1031" s="66">
        <v>0</v>
      </c>
      <c r="E1031" s="66">
        <v>25.12</v>
      </c>
      <c r="F1031" s="66">
        <v>0</v>
      </c>
      <c r="G1031" s="66">
        <f t="shared" si="50"/>
        <v>0</v>
      </c>
      <c r="H1031" s="66">
        <f t="shared" si="48"/>
        <v>25.12</v>
      </c>
      <c r="I1031" s="66"/>
      <c r="J1031" s="66"/>
      <c r="K1031" s="66">
        <v>25.12</v>
      </c>
      <c r="L1031" s="51" t="s">
        <v>1956</v>
      </c>
      <c r="M1031" s="66">
        <f t="shared" si="49"/>
        <v>25.12</v>
      </c>
    </row>
    <row r="1032" spans="1:13" s="51" customFormat="1" x14ac:dyDescent="0.25">
      <c r="A1032" s="50">
        <v>4031629</v>
      </c>
      <c r="B1032" s="50">
        <v>40316297</v>
      </c>
      <c r="C1032" s="60" t="s">
        <v>967</v>
      </c>
      <c r="D1032" s="66">
        <v>0</v>
      </c>
      <c r="E1032" s="66">
        <v>38.770000000000003</v>
      </c>
      <c r="F1032" s="66">
        <v>0</v>
      </c>
      <c r="G1032" s="66">
        <f t="shared" si="50"/>
        <v>0</v>
      </c>
      <c r="H1032" s="66">
        <f t="shared" si="48"/>
        <v>38.770000000000003</v>
      </c>
      <c r="I1032" s="66"/>
      <c r="J1032" s="66"/>
      <c r="K1032" s="66">
        <v>38.770000000000003</v>
      </c>
      <c r="L1032" s="51" t="s">
        <v>1956</v>
      </c>
      <c r="M1032" s="66">
        <f t="shared" si="49"/>
        <v>38.770000000000003</v>
      </c>
    </row>
    <row r="1033" spans="1:13" s="51" customFormat="1" x14ac:dyDescent="0.25">
      <c r="A1033" s="50">
        <v>4031630</v>
      </c>
      <c r="B1033" s="50">
        <v>40316300</v>
      </c>
      <c r="C1033" s="60" t="s">
        <v>968</v>
      </c>
      <c r="D1033" s="66">
        <v>0</v>
      </c>
      <c r="E1033" s="66">
        <v>60.65</v>
      </c>
      <c r="F1033" s="66">
        <v>0</v>
      </c>
      <c r="G1033" s="66">
        <f t="shared" si="50"/>
        <v>0</v>
      </c>
      <c r="H1033" s="66">
        <f t="shared" si="48"/>
        <v>60.65</v>
      </c>
      <c r="I1033" s="66"/>
      <c r="J1033" s="66"/>
      <c r="K1033" s="66">
        <v>60.65</v>
      </c>
      <c r="L1033" s="51" t="s">
        <v>1956</v>
      </c>
      <c r="M1033" s="66">
        <f t="shared" si="49"/>
        <v>60.65</v>
      </c>
    </row>
    <row r="1034" spans="1:13" s="51" customFormat="1" x14ac:dyDescent="0.25">
      <c r="A1034" s="50">
        <v>4031631</v>
      </c>
      <c r="B1034" s="50">
        <v>40316319</v>
      </c>
      <c r="C1034" s="60" t="s">
        <v>969</v>
      </c>
      <c r="D1034" s="66">
        <v>0</v>
      </c>
      <c r="E1034" s="66">
        <v>52.42</v>
      </c>
      <c r="F1034" s="66">
        <v>0</v>
      </c>
      <c r="G1034" s="66">
        <f t="shared" si="50"/>
        <v>0</v>
      </c>
      <c r="H1034" s="66">
        <f t="shared" si="48"/>
        <v>52.42</v>
      </c>
      <c r="I1034" s="66"/>
      <c r="J1034" s="66"/>
      <c r="K1034" s="66">
        <v>52.42</v>
      </c>
      <c r="L1034" s="51" t="s">
        <v>1956</v>
      </c>
      <c r="M1034" s="66">
        <f t="shared" si="49"/>
        <v>52.42</v>
      </c>
    </row>
    <row r="1035" spans="1:13" s="51" customFormat="1" x14ac:dyDescent="0.25">
      <c r="A1035" s="50">
        <v>4031632</v>
      </c>
      <c r="B1035" s="50">
        <v>40316327</v>
      </c>
      <c r="C1035" s="60" t="s">
        <v>970</v>
      </c>
      <c r="D1035" s="66">
        <v>0</v>
      </c>
      <c r="E1035" s="66">
        <v>18.84</v>
      </c>
      <c r="F1035" s="66">
        <v>0</v>
      </c>
      <c r="G1035" s="66">
        <f t="shared" si="50"/>
        <v>0</v>
      </c>
      <c r="H1035" s="66">
        <f t="shared" si="48"/>
        <v>18.84</v>
      </c>
      <c r="I1035" s="66"/>
      <c r="J1035" s="66"/>
      <c r="K1035" s="66">
        <v>18.84</v>
      </c>
      <c r="L1035" s="51" t="s">
        <v>1956</v>
      </c>
      <c r="M1035" s="66">
        <f t="shared" si="49"/>
        <v>18.84</v>
      </c>
    </row>
    <row r="1036" spans="1:13" s="51" customFormat="1" x14ac:dyDescent="0.25">
      <c r="A1036" s="50">
        <v>4031633</v>
      </c>
      <c r="B1036" s="50">
        <v>40316335</v>
      </c>
      <c r="C1036" s="60" t="s">
        <v>971</v>
      </c>
      <c r="D1036" s="66">
        <v>0</v>
      </c>
      <c r="E1036" s="66">
        <v>25.12</v>
      </c>
      <c r="F1036" s="66">
        <v>0</v>
      </c>
      <c r="G1036" s="66">
        <f t="shared" si="50"/>
        <v>0</v>
      </c>
      <c r="H1036" s="66">
        <f t="shared" si="48"/>
        <v>25.12</v>
      </c>
      <c r="I1036" s="66"/>
      <c r="J1036" s="66"/>
      <c r="K1036" s="66">
        <v>25.12</v>
      </c>
      <c r="L1036" s="51" t="s">
        <v>1956</v>
      </c>
      <c r="M1036" s="66">
        <f t="shared" si="49"/>
        <v>25.12</v>
      </c>
    </row>
    <row r="1037" spans="1:13" s="51" customFormat="1" x14ac:dyDescent="0.25">
      <c r="A1037" s="50">
        <v>4031634</v>
      </c>
      <c r="B1037" s="50">
        <v>40316343</v>
      </c>
      <c r="C1037" s="60" t="s">
        <v>972</v>
      </c>
      <c r="D1037" s="66">
        <v>0</v>
      </c>
      <c r="E1037" s="66">
        <v>25.09</v>
      </c>
      <c r="F1037" s="66">
        <v>0</v>
      </c>
      <c r="G1037" s="66">
        <f t="shared" si="50"/>
        <v>0</v>
      </c>
      <c r="H1037" s="66">
        <f t="shared" si="48"/>
        <v>25.09</v>
      </c>
      <c r="I1037" s="66"/>
      <c r="J1037" s="66"/>
      <c r="K1037" s="66">
        <v>25.09</v>
      </c>
      <c r="L1037" s="51" t="s">
        <v>1956</v>
      </c>
      <c r="M1037" s="66">
        <f t="shared" si="49"/>
        <v>25.09</v>
      </c>
    </row>
    <row r="1038" spans="1:13" s="51" customFormat="1" x14ac:dyDescent="0.25">
      <c r="A1038" s="50">
        <v>4031635</v>
      </c>
      <c r="B1038" s="50">
        <v>40316351</v>
      </c>
      <c r="C1038" s="60" t="s">
        <v>973</v>
      </c>
      <c r="D1038" s="66">
        <v>0</v>
      </c>
      <c r="E1038" s="66">
        <v>29.12</v>
      </c>
      <c r="F1038" s="66">
        <v>0</v>
      </c>
      <c r="G1038" s="66">
        <f t="shared" si="50"/>
        <v>0</v>
      </c>
      <c r="H1038" s="66">
        <f t="shared" si="48"/>
        <v>29.12</v>
      </c>
      <c r="I1038" s="66"/>
      <c r="J1038" s="66"/>
      <c r="K1038" s="66">
        <v>29.12</v>
      </c>
      <c r="L1038" s="51" t="s">
        <v>1956</v>
      </c>
      <c r="M1038" s="66">
        <f t="shared" si="49"/>
        <v>29.12</v>
      </c>
    </row>
    <row r="1039" spans="1:13" s="51" customFormat="1" x14ac:dyDescent="0.25">
      <c r="A1039" s="50">
        <v>4031636</v>
      </c>
      <c r="B1039" s="50">
        <v>40316360</v>
      </c>
      <c r="C1039" s="60" t="s">
        <v>974</v>
      </c>
      <c r="D1039" s="66">
        <v>0</v>
      </c>
      <c r="E1039" s="66">
        <v>21.3</v>
      </c>
      <c r="F1039" s="66">
        <v>0</v>
      </c>
      <c r="G1039" s="66">
        <f t="shared" si="50"/>
        <v>0</v>
      </c>
      <c r="H1039" s="66">
        <f t="shared" si="48"/>
        <v>21.3</v>
      </c>
      <c r="I1039" s="66"/>
      <c r="J1039" s="66"/>
      <c r="K1039" s="66">
        <v>21.3</v>
      </c>
      <c r="L1039" s="51" t="s">
        <v>1956</v>
      </c>
      <c r="M1039" s="66">
        <f t="shared" si="49"/>
        <v>21.3</v>
      </c>
    </row>
    <row r="1040" spans="1:13" s="53" customFormat="1" x14ac:dyDescent="0.25">
      <c r="A1040" s="52">
        <v>4031637</v>
      </c>
      <c r="B1040" s="52">
        <v>40316378</v>
      </c>
      <c r="C1040" s="61" t="s">
        <v>975</v>
      </c>
      <c r="D1040" s="67">
        <v>0</v>
      </c>
      <c r="E1040" s="67">
        <v>60.74</v>
      </c>
      <c r="F1040" s="67">
        <v>0</v>
      </c>
      <c r="G1040" s="67">
        <f t="shared" si="50"/>
        <v>0</v>
      </c>
      <c r="H1040" s="67">
        <f t="shared" si="48"/>
        <v>60.74</v>
      </c>
      <c r="I1040" s="67"/>
      <c r="J1040" s="67"/>
      <c r="K1040" s="67">
        <v>60.74</v>
      </c>
      <c r="L1040" s="53" t="s">
        <v>1956</v>
      </c>
      <c r="M1040" s="67">
        <f t="shared" si="49"/>
        <v>60.74</v>
      </c>
    </row>
    <row r="1041" spans="1:13" s="51" customFormat="1" x14ac:dyDescent="0.25">
      <c r="A1041" s="50">
        <v>4031638</v>
      </c>
      <c r="B1041" s="50">
        <v>40316386</v>
      </c>
      <c r="C1041" s="60" t="s">
        <v>976</v>
      </c>
      <c r="D1041" s="66">
        <v>0</v>
      </c>
      <c r="E1041" s="66">
        <v>58.24</v>
      </c>
      <c r="F1041" s="66">
        <v>0</v>
      </c>
      <c r="G1041" s="66">
        <f t="shared" si="50"/>
        <v>0</v>
      </c>
      <c r="H1041" s="66">
        <f t="shared" si="48"/>
        <v>58.24</v>
      </c>
      <c r="I1041" s="66"/>
      <c r="J1041" s="66"/>
      <c r="K1041" s="66">
        <v>58.24</v>
      </c>
      <c r="L1041" s="51" t="s">
        <v>1956</v>
      </c>
      <c r="M1041" s="66">
        <f t="shared" si="49"/>
        <v>58.24</v>
      </c>
    </row>
    <row r="1042" spans="1:13" s="51" customFormat="1" x14ac:dyDescent="0.25">
      <c r="A1042" s="50">
        <v>4031639</v>
      </c>
      <c r="B1042" s="50">
        <v>40316394</v>
      </c>
      <c r="C1042" s="60" t="s">
        <v>977</v>
      </c>
      <c r="D1042" s="66">
        <v>0</v>
      </c>
      <c r="E1042" s="66">
        <v>28</v>
      </c>
      <c r="F1042" s="66">
        <v>0</v>
      </c>
      <c r="G1042" s="66">
        <f t="shared" si="50"/>
        <v>0</v>
      </c>
      <c r="H1042" s="66">
        <f t="shared" si="48"/>
        <v>28</v>
      </c>
      <c r="I1042" s="66"/>
      <c r="J1042" s="66"/>
      <c r="K1042" s="66">
        <v>28</v>
      </c>
      <c r="L1042" s="51" t="s">
        <v>1956</v>
      </c>
      <c r="M1042" s="66">
        <f t="shared" si="49"/>
        <v>28</v>
      </c>
    </row>
    <row r="1043" spans="1:13" s="51" customFormat="1" x14ac:dyDescent="0.25">
      <c r="A1043" s="50">
        <v>4031640</v>
      </c>
      <c r="B1043" s="50">
        <v>40316408</v>
      </c>
      <c r="C1043" s="60" t="s">
        <v>978</v>
      </c>
      <c r="D1043" s="66">
        <v>0</v>
      </c>
      <c r="E1043" s="66">
        <v>25.48</v>
      </c>
      <c r="F1043" s="66">
        <v>0</v>
      </c>
      <c r="G1043" s="66">
        <f t="shared" si="50"/>
        <v>0</v>
      </c>
      <c r="H1043" s="66">
        <f t="shared" si="48"/>
        <v>25.48</v>
      </c>
      <c r="I1043" s="66"/>
      <c r="J1043" s="66"/>
      <c r="K1043" s="66">
        <v>25.48</v>
      </c>
      <c r="L1043" s="51" t="s">
        <v>1956</v>
      </c>
      <c r="M1043" s="66">
        <f t="shared" si="49"/>
        <v>25.48</v>
      </c>
    </row>
    <row r="1044" spans="1:13" s="51" customFormat="1" x14ac:dyDescent="0.25">
      <c r="A1044" s="50">
        <v>4031641</v>
      </c>
      <c r="B1044" s="50">
        <v>40316416</v>
      </c>
      <c r="C1044" s="60" t="s">
        <v>979</v>
      </c>
      <c r="D1044" s="66">
        <v>0</v>
      </c>
      <c r="E1044" s="66">
        <v>32.94</v>
      </c>
      <c r="F1044" s="66">
        <v>0</v>
      </c>
      <c r="G1044" s="66">
        <f t="shared" si="50"/>
        <v>0</v>
      </c>
      <c r="H1044" s="66">
        <f t="shared" si="48"/>
        <v>32.94</v>
      </c>
      <c r="I1044" s="66"/>
      <c r="J1044" s="66"/>
      <c r="K1044" s="66">
        <v>32.94</v>
      </c>
      <c r="L1044" s="51" t="s">
        <v>1956</v>
      </c>
      <c r="M1044" s="66">
        <f t="shared" si="49"/>
        <v>32.94</v>
      </c>
    </row>
    <row r="1045" spans="1:13" s="51" customFormat="1" x14ac:dyDescent="0.25">
      <c r="A1045" s="50">
        <v>4031642</v>
      </c>
      <c r="B1045" s="50">
        <v>40316424</v>
      </c>
      <c r="C1045" s="60" t="s">
        <v>980</v>
      </c>
      <c r="D1045" s="66">
        <v>0</v>
      </c>
      <c r="E1045" s="66">
        <v>71.680000000000007</v>
      </c>
      <c r="F1045" s="66">
        <v>0</v>
      </c>
      <c r="G1045" s="66">
        <f t="shared" si="50"/>
        <v>0</v>
      </c>
      <c r="H1045" s="66">
        <f t="shared" si="48"/>
        <v>71.680000000000007</v>
      </c>
      <c r="I1045" s="66"/>
      <c r="J1045" s="66"/>
      <c r="K1045" s="66">
        <v>71.680000000000007</v>
      </c>
      <c r="L1045" s="51" t="s">
        <v>1956</v>
      </c>
      <c r="M1045" s="66">
        <f t="shared" si="49"/>
        <v>71.680000000000007</v>
      </c>
    </row>
    <row r="1046" spans="1:13" s="51" customFormat="1" x14ac:dyDescent="0.25">
      <c r="A1046" s="50">
        <v>4031643</v>
      </c>
      <c r="B1046" s="50">
        <v>40316432</v>
      </c>
      <c r="C1046" s="60" t="s">
        <v>981</v>
      </c>
      <c r="D1046" s="66">
        <v>0</v>
      </c>
      <c r="E1046" s="66">
        <v>42.77</v>
      </c>
      <c r="F1046" s="66">
        <v>0</v>
      </c>
      <c r="G1046" s="66">
        <f t="shared" si="50"/>
        <v>0</v>
      </c>
      <c r="H1046" s="66">
        <f t="shared" si="48"/>
        <v>42.77</v>
      </c>
      <c r="I1046" s="66"/>
      <c r="J1046" s="66"/>
      <c r="K1046" s="66">
        <v>42.77</v>
      </c>
      <c r="L1046" s="51" t="s">
        <v>1956</v>
      </c>
      <c r="M1046" s="66">
        <f t="shared" si="49"/>
        <v>42.77</v>
      </c>
    </row>
    <row r="1047" spans="1:13" s="51" customFormat="1" x14ac:dyDescent="0.25">
      <c r="A1047" s="50">
        <v>4031644</v>
      </c>
      <c r="B1047" s="50">
        <v>40316440</v>
      </c>
      <c r="C1047" s="60" t="s">
        <v>982</v>
      </c>
      <c r="D1047" s="66">
        <v>0</v>
      </c>
      <c r="E1047" s="66">
        <v>68</v>
      </c>
      <c r="F1047" s="66">
        <v>0</v>
      </c>
      <c r="G1047" s="66">
        <f t="shared" si="50"/>
        <v>0</v>
      </c>
      <c r="H1047" s="66">
        <f t="shared" si="48"/>
        <v>68</v>
      </c>
      <c r="I1047" s="66"/>
      <c r="J1047" s="66"/>
      <c r="K1047" s="66">
        <v>68</v>
      </c>
      <c r="L1047" s="51" t="s">
        <v>1956</v>
      </c>
      <c r="M1047" s="66">
        <f t="shared" si="49"/>
        <v>68</v>
      </c>
    </row>
    <row r="1048" spans="1:13" s="51" customFormat="1" x14ac:dyDescent="0.25">
      <c r="A1048" s="50">
        <v>4031645</v>
      </c>
      <c r="B1048" s="50">
        <v>40316459</v>
      </c>
      <c r="C1048" s="60" t="s">
        <v>983</v>
      </c>
      <c r="D1048" s="66">
        <v>0</v>
      </c>
      <c r="E1048" s="66">
        <v>37.42</v>
      </c>
      <c r="F1048" s="66">
        <v>0</v>
      </c>
      <c r="G1048" s="66">
        <f t="shared" si="50"/>
        <v>0</v>
      </c>
      <c r="H1048" s="66">
        <f t="shared" si="48"/>
        <v>37.42</v>
      </c>
      <c r="I1048" s="66"/>
      <c r="J1048" s="66"/>
      <c r="K1048" s="66">
        <v>37.42</v>
      </c>
      <c r="L1048" s="51" t="s">
        <v>1956</v>
      </c>
      <c r="M1048" s="66">
        <f t="shared" si="49"/>
        <v>37.42</v>
      </c>
    </row>
    <row r="1049" spans="1:13" s="51" customFormat="1" x14ac:dyDescent="0.25">
      <c r="A1049" s="50">
        <v>4031646</v>
      </c>
      <c r="B1049" s="50">
        <v>40316467</v>
      </c>
      <c r="C1049" s="60" t="s">
        <v>984</v>
      </c>
      <c r="D1049" s="66">
        <v>0</v>
      </c>
      <c r="E1049" s="66">
        <v>28.83</v>
      </c>
      <c r="F1049" s="66">
        <v>0</v>
      </c>
      <c r="G1049" s="66">
        <f t="shared" si="50"/>
        <v>0</v>
      </c>
      <c r="H1049" s="66">
        <f t="shared" si="48"/>
        <v>28.83</v>
      </c>
      <c r="I1049" s="66"/>
      <c r="J1049" s="66"/>
      <c r="K1049" s="66">
        <v>28.83</v>
      </c>
      <c r="L1049" s="51" t="s">
        <v>1956</v>
      </c>
      <c r="M1049" s="66">
        <f t="shared" si="49"/>
        <v>28.83</v>
      </c>
    </row>
    <row r="1050" spans="1:13" s="51" customFormat="1" x14ac:dyDescent="0.25">
      <c r="A1050" s="50">
        <v>4031647</v>
      </c>
      <c r="B1050" s="50">
        <v>40316475</v>
      </c>
      <c r="C1050" s="60" t="s">
        <v>985</v>
      </c>
      <c r="D1050" s="66">
        <v>0</v>
      </c>
      <c r="E1050" s="66">
        <v>21.3</v>
      </c>
      <c r="F1050" s="66">
        <v>0</v>
      </c>
      <c r="G1050" s="66">
        <f t="shared" si="50"/>
        <v>0</v>
      </c>
      <c r="H1050" s="66">
        <f t="shared" si="48"/>
        <v>21.3</v>
      </c>
      <c r="I1050" s="66"/>
      <c r="J1050" s="66"/>
      <c r="K1050" s="66">
        <v>21.3</v>
      </c>
      <c r="L1050" s="51" t="s">
        <v>1956</v>
      </c>
      <c r="M1050" s="66">
        <f t="shared" si="49"/>
        <v>21.3</v>
      </c>
    </row>
    <row r="1051" spans="1:13" s="51" customFormat="1" x14ac:dyDescent="0.25">
      <c r="A1051" s="50">
        <v>4031648</v>
      </c>
      <c r="B1051" s="50">
        <v>40316483</v>
      </c>
      <c r="C1051" s="60" t="s">
        <v>986</v>
      </c>
      <c r="D1051" s="66">
        <v>0</v>
      </c>
      <c r="E1051" s="66">
        <v>75.709999999999994</v>
      </c>
      <c r="F1051" s="66">
        <v>0</v>
      </c>
      <c r="G1051" s="66">
        <f t="shared" si="50"/>
        <v>0</v>
      </c>
      <c r="H1051" s="66">
        <f t="shared" si="48"/>
        <v>75.709999999999994</v>
      </c>
      <c r="I1051" s="66"/>
      <c r="J1051" s="66"/>
      <c r="K1051" s="66">
        <v>75.709999999999994</v>
      </c>
      <c r="L1051" s="51" t="s">
        <v>1956</v>
      </c>
      <c r="M1051" s="66">
        <f t="shared" si="49"/>
        <v>75.709999999999994</v>
      </c>
    </row>
    <row r="1052" spans="1:13" s="51" customFormat="1" x14ac:dyDescent="0.25">
      <c r="A1052" s="50">
        <v>4031649</v>
      </c>
      <c r="B1052" s="50">
        <v>40316491</v>
      </c>
      <c r="C1052" s="60" t="s">
        <v>987</v>
      </c>
      <c r="D1052" s="66">
        <v>0</v>
      </c>
      <c r="E1052" s="66">
        <v>32.94</v>
      </c>
      <c r="F1052" s="66">
        <v>0</v>
      </c>
      <c r="G1052" s="66">
        <f t="shared" si="50"/>
        <v>0</v>
      </c>
      <c r="H1052" s="66">
        <f t="shared" si="48"/>
        <v>32.94</v>
      </c>
      <c r="I1052" s="66"/>
      <c r="J1052" s="66"/>
      <c r="K1052" s="66">
        <v>32.94</v>
      </c>
      <c r="L1052" s="51" t="s">
        <v>1956</v>
      </c>
      <c r="M1052" s="66">
        <f t="shared" si="49"/>
        <v>32.94</v>
      </c>
    </row>
    <row r="1053" spans="1:13" s="51" customFormat="1" x14ac:dyDescent="0.25">
      <c r="A1053" s="50">
        <v>4031650</v>
      </c>
      <c r="B1053" s="50">
        <v>40316505</v>
      </c>
      <c r="C1053" s="60" t="s">
        <v>988</v>
      </c>
      <c r="D1053" s="66">
        <v>0</v>
      </c>
      <c r="E1053" s="66">
        <v>50.96</v>
      </c>
      <c r="F1053" s="66">
        <v>0</v>
      </c>
      <c r="G1053" s="66">
        <f t="shared" si="50"/>
        <v>0</v>
      </c>
      <c r="H1053" s="66">
        <f t="shared" si="48"/>
        <v>50.96</v>
      </c>
      <c r="I1053" s="66"/>
      <c r="J1053" s="66"/>
      <c r="K1053" s="66">
        <v>50.96</v>
      </c>
      <c r="L1053" s="51" t="s">
        <v>1956</v>
      </c>
      <c r="M1053" s="66">
        <f t="shared" si="49"/>
        <v>50.96</v>
      </c>
    </row>
    <row r="1054" spans="1:13" s="51" customFormat="1" x14ac:dyDescent="0.25">
      <c r="A1054" s="50">
        <v>4031651</v>
      </c>
      <c r="B1054" s="50">
        <v>40316513</v>
      </c>
      <c r="C1054" s="60" t="s">
        <v>989</v>
      </c>
      <c r="D1054" s="66">
        <v>0</v>
      </c>
      <c r="E1054" s="66">
        <v>35.67</v>
      </c>
      <c r="F1054" s="66">
        <v>0</v>
      </c>
      <c r="G1054" s="66">
        <f t="shared" si="50"/>
        <v>0</v>
      </c>
      <c r="H1054" s="66">
        <f t="shared" si="48"/>
        <v>35.67</v>
      </c>
      <c r="I1054" s="66"/>
      <c r="J1054" s="66"/>
      <c r="K1054" s="66">
        <v>35.67</v>
      </c>
      <c r="L1054" s="51" t="s">
        <v>1956</v>
      </c>
      <c r="M1054" s="66">
        <f t="shared" si="49"/>
        <v>35.67</v>
      </c>
    </row>
    <row r="1055" spans="1:13" s="51" customFormat="1" x14ac:dyDescent="0.25">
      <c r="A1055" s="50">
        <v>4031652</v>
      </c>
      <c r="B1055" s="50">
        <v>40316521</v>
      </c>
      <c r="C1055" s="60" t="s">
        <v>990</v>
      </c>
      <c r="D1055" s="66">
        <v>0</v>
      </c>
      <c r="E1055" s="66">
        <v>24.71</v>
      </c>
      <c r="F1055" s="66">
        <v>0</v>
      </c>
      <c r="G1055" s="66">
        <f t="shared" si="50"/>
        <v>0</v>
      </c>
      <c r="H1055" s="66">
        <f t="shared" si="48"/>
        <v>24.71</v>
      </c>
      <c r="I1055" s="66"/>
      <c r="J1055" s="66"/>
      <c r="K1055" s="66">
        <v>24.71</v>
      </c>
      <c r="L1055" s="51" t="s">
        <v>1956</v>
      </c>
      <c r="M1055" s="66">
        <f t="shared" si="49"/>
        <v>24.71</v>
      </c>
    </row>
    <row r="1056" spans="1:13" s="51" customFormat="1" x14ac:dyDescent="0.25">
      <c r="A1056" s="50">
        <v>4031653</v>
      </c>
      <c r="B1056" s="50">
        <v>40316530</v>
      </c>
      <c r="C1056" s="60" t="s">
        <v>991</v>
      </c>
      <c r="D1056" s="66">
        <v>0</v>
      </c>
      <c r="E1056" s="66">
        <v>47.61</v>
      </c>
      <c r="F1056" s="66">
        <v>0</v>
      </c>
      <c r="G1056" s="66">
        <f t="shared" si="50"/>
        <v>0</v>
      </c>
      <c r="H1056" s="66">
        <f t="shared" si="48"/>
        <v>47.61</v>
      </c>
      <c r="I1056" s="66"/>
      <c r="J1056" s="66"/>
      <c r="K1056" s="66">
        <v>47.61</v>
      </c>
      <c r="L1056" s="51" t="s">
        <v>1956</v>
      </c>
      <c r="M1056" s="66">
        <f t="shared" si="49"/>
        <v>47.61</v>
      </c>
    </row>
    <row r="1057" spans="1:13" s="51" customFormat="1" x14ac:dyDescent="0.25">
      <c r="A1057" s="50">
        <v>4031654</v>
      </c>
      <c r="B1057" s="50">
        <v>40316548</v>
      </c>
      <c r="C1057" s="60" t="s">
        <v>992</v>
      </c>
      <c r="D1057" s="66">
        <v>0</v>
      </c>
      <c r="E1057" s="66">
        <v>25.12</v>
      </c>
      <c r="F1057" s="66">
        <v>0</v>
      </c>
      <c r="G1057" s="66">
        <f t="shared" si="50"/>
        <v>0</v>
      </c>
      <c r="H1057" s="66">
        <f t="shared" si="48"/>
        <v>25.12</v>
      </c>
      <c r="I1057" s="66"/>
      <c r="J1057" s="66"/>
      <c r="K1057" s="66">
        <v>25.12</v>
      </c>
      <c r="L1057" s="51" t="s">
        <v>1956</v>
      </c>
      <c r="M1057" s="66">
        <f t="shared" si="49"/>
        <v>25.12</v>
      </c>
    </row>
    <row r="1058" spans="1:13" s="51" customFormat="1" x14ac:dyDescent="0.25">
      <c r="A1058" s="50">
        <v>4031655</v>
      </c>
      <c r="B1058" s="50">
        <v>40316556</v>
      </c>
      <c r="C1058" s="60" t="s">
        <v>993</v>
      </c>
      <c r="D1058" s="66">
        <v>0</v>
      </c>
      <c r="E1058" s="66">
        <v>25.12</v>
      </c>
      <c r="F1058" s="66">
        <v>0</v>
      </c>
      <c r="G1058" s="66">
        <f t="shared" si="50"/>
        <v>0</v>
      </c>
      <c r="H1058" s="66">
        <f t="shared" si="48"/>
        <v>25.12</v>
      </c>
      <c r="I1058" s="66"/>
      <c r="J1058" s="66"/>
      <c r="K1058" s="66">
        <v>25.12</v>
      </c>
      <c r="L1058" s="51" t="s">
        <v>1956</v>
      </c>
      <c r="M1058" s="66">
        <f t="shared" si="49"/>
        <v>25.12</v>
      </c>
    </row>
    <row r="1059" spans="1:13" s="51" customFormat="1" x14ac:dyDescent="0.25">
      <c r="A1059" s="50">
        <v>4031656</v>
      </c>
      <c r="B1059" s="50">
        <v>40316564</v>
      </c>
      <c r="C1059" s="60" t="s">
        <v>994</v>
      </c>
      <c r="D1059" s="66">
        <v>0</v>
      </c>
      <c r="E1059" s="66">
        <v>48.09</v>
      </c>
      <c r="F1059" s="66">
        <v>0</v>
      </c>
      <c r="G1059" s="66">
        <f t="shared" si="50"/>
        <v>0</v>
      </c>
      <c r="H1059" s="66">
        <f t="shared" si="48"/>
        <v>48.09</v>
      </c>
      <c r="I1059" s="66"/>
      <c r="J1059" s="66"/>
      <c r="K1059" s="66">
        <v>48.09</v>
      </c>
      <c r="L1059" s="51" t="s">
        <v>1956</v>
      </c>
      <c r="M1059" s="66">
        <f t="shared" si="49"/>
        <v>48.09</v>
      </c>
    </row>
    <row r="1060" spans="1:13" s="51" customFormat="1" x14ac:dyDescent="0.25">
      <c r="A1060" s="50">
        <v>4031657</v>
      </c>
      <c r="B1060" s="50">
        <v>40316572</v>
      </c>
      <c r="C1060" s="60" t="s">
        <v>995</v>
      </c>
      <c r="D1060" s="66">
        <v>0</v>
      </c>
      <c r="E1060" s="66">
        <v>20.59</v>
      </c>
      <c r="F1060" s="66">
        <v>0</v>
      </c>
      <c r="G1060" s="66">
        <f t="shared" si="50"/>
        <v>0</v>
      </c>
      <c r="H1060" s="66">
        <f t="shared" si="48"/>
        <v>20.59</v>
      </c>
      <c r="I1060" s="66"/>
      <c r="J1060" s="66"/>
      <c r="K1060" s="66">
        <v>20.59</v>
      </c>
      <c r="L1060" s="51" t="s">
        <v>1956</v>
      </c>
      <c r="M1060" s="66">
        <f t="shared" si="49"/>
        <v>20.59</v>
      </c>
    </row>
    <row r="1061" spans="1:13" s="51" customFormat="1" x14ac:dyDescent="0.25">
      <c r="A1061" s="50">
        <v>4031659</v>
      </c>
      <c r="B1061" s="50">
        <v>40316599</v>
      </c>
      <c r="C1061" s="60" t="s">
        <v>996</v>
      </c>
      <c r="D1061" s="66">
        <v>1.01</v>
      </c>
      <c r="E1061" s="66">
        <v>114.74</v>
      </c>
      <c r="F1061" s="66">
        <v>0</v>
      </c>
      <c r="G1061" s="66">
        <f t="shared" si="50"/>
        <v>1.31</v>
      </c>
      <c r="H1061" s="66">
        <f t="shared" si="48"/>
        <v>116.05</v>
      </c>
      <c r="I1061" s="66"/>
      <c r="J1061" s="66"/>
      <c r="K1061" s="66">
        <v>115.75</v>
      </c>
      <c r="L1061" s="51" t="s">
        <v>1956</v>
      </c>
      <c r="M1061" s="66">
        <f t="shared" si="49"/>
        <v>115.75</v>
      </c>
    </row>
    <row r="1062" spans="1:13" s="51" customFormat="1" x14ac:dyDescent="0.25">
      <c r="A1062" s="50">
        <v>4031660</v>
      </c>
      <c r="B1062" s="50">
        <v>40316602</v>
      </c>
      <c r="C1062" s="60" t="s">
        <v>997</v>
      </c>
      <c r="D1062" s="66">
        <v>1.01</v>
      </c>
      <c r="E1062" s="66">
        <v>114.74</v>
      </c>
      <c r="F1062" s="66">
        <v>0</v>
      </c>
      <c r="G1062" s="66">
        <f t="shared" si="50"/>
        <v>1.31</v>
      </c>
      <c r="H1062" s="66">
        <f t="shared" si="48"/>
        <v>116.05</v>
      </c>
      <c r="I1062" s="66"/>
      <c r="J1062" s="66"/>
      <c r="K1062" s="66">
        <v>115.75</v>
      </c>
      <c r="L1062" s="51" t="s">
        <v>1956</v>
      </c>
      <c r="M1062" s="66">
        <f t="shared" si="49"/>
        <v>115.75</v>
      </c>
    </row>
    <row r="1063" spans="1:13" s="51" customFormat="1" x14ac:dyDescent="0.25">
      <c r="A1063" s="50">
        <v>4031676</v>
      </c>
      <c r="B1063" s="50">
        <v>40316769</v>
      </c>
      <c r="C1063" s="60" t="s">
        <v>998</v>
      </c>
      <c r="D1063" s="66">
        <v>0.41</v>
      </c>
      <c r="E1063" s="66">
        <v>54.14</v>
      </c>
      <c r="F1063" s="66">
        <v>0</v>
      </c>
      <c r="G1063" s="66">
        <f t="shared" si="50"/>
        <v>0.53</v>
      </c>
      <c r="H1063" s="66">
        <f t="shared" si="48"/>
        <v>54.67</v>
      </c>
      <c r="I1063" s="66"/>
      <c r="J1063" s="66"/>
      <c r="K1063" s="66">
        <v>54.55</v>
      </c>
      <c r="L1063" s="51" t="s">
        <v>1956</v>
      </c>
      <c r="M1063" s="66">
        <f t="shared" si="49"/>
        <v>54.55</v>
      </c>
    </row>
    <row r="1064" spans="1:13" s="51" customFormat="1" x14ac:dyDescent="0.25">
      <c r="A1064" s="50">
        <v>4031678</v>
      </c>
      <c r="B1064" s="50">
        <v>40316785</v>
      </c>
      <c r="C1064" s="60" t="s">
        <v>999</v>
      </c>
      <c r="D1064" s="66">
        <v>0</v>
      </c>
      <c r="E1064" s="66">
        <v>16.13</v>
      </c>
      <c r="F1064" s="66">
        <v>0</v>
      </c>
      <c r="G1064" s="66">
        <f t="shared" si="50"/>
        <v>0</v>
      </c>
      <c r="H1064" s="66">
        <f t="shared" si="48"/>
        <v>16.13</v>
      </c>
      <c r="I1064" s="66"/>
      <c r="J1064" s="66"/>
      <c r="K1064" s="66">
        <v>16.13</v>
      </c>
      <c r="L1064" s="51" t="s">
        <v>1956</v>
      </c>
      <c r="M1064" s="66">
        <f t="shared" si="49"/>
        <v>16.13</v>
      </c>
    </row>
    <row r="1065" spans="1:13" s="51" customFormat="1" x14ac:dyDescent="0.25">
      <c r="A1065" s="50">
        <v>4031683</v>
      </c>
      <c r="B1065" s="50">
        <v>40316831</v>
      </c>
      <c r="C1065" s="60" t="s">
        <v>1000</v>
      </c>
      <c r="D1065" s="66">
        <v>1.01</v>
      </c>
      <c r="E1065" s="66">
        <v>97.26</v>
      </c>
      <c r="F1065" s="66">
        <v>0</v>
      </c>
      <c r="G1065" s="66">
        <f t="shared" si="50"/>
        <v>1.31</v>
      </c>
      <c r="H1065" s="66">
        <f t="shared" si="48"/>
        <v>98.57</v>
      </c>
      <c r="I1065" s="66"/>
      <c r="J1065" s="66"/>
      <c r="K1065" s="66">
        <v>98.27000000000001</v>
      </c>
      <c r="L1065" s="51" t="s">
        <v>1956</v>
      </c>
      <c r="M1065" s="66">
        <f t="shared" si="49"/>
        <v>98.27000000000001</v>
      </c>
    </row>
    <row r="1066" spans="1:13" s="51" customFormat="1" x14ac:dyDescent="0.25">
      <c r="A1066" s="50">
        <v>4031686</v>
      </c>
      <c r="B1066" s="50">
        <v>40316866</v>
      </c>
      <c r="C1066" s="60" t="s">
        <v>1001</v>
      </c>
      <c r="D1066" s="66">
        <v>0</v>
      </c>
      <c r="E1066" s="66">
        <v>10.75</v>
      </c>
      <c r="F1066" s="66">
        <v>0</v>
      </c>
      <c r="G1066" s="66">
        <f t="shared" si="50"/>
        <v>0</v>
      </c>
      <c r="H1066" s="66">
        <f t="shared" si="48"/>
        <v>10.75</v>
      </c>
      <c r="I1066" s="66"/>
      <c r="J1066" s="66"/>
      <c r="K1066" s="66">
        <v>10.75</v>
      </c>
      <c r="L1066" s="51" t="s">
        <v>1956</v>
      </c>
      <c r="M1066" s="66">
        <f t="shared" si="49"/>
        <v>10.75</v>
      </c>
    </row>
    <row r="1067" spans="1:13" s="51" customFormat="1" x14ac:dyDescent="0.25">
      <c r="A1067" s="50">
        <v>4031687</v>
      </c>
      <c r="B1067" s="50">
        <v>40316874</v>
      </c>
      <c r="C1067" s="60" t="s">
        <v>1002</v>
      </c>
      <c r="D1067" s="66">
        <v>0.41</v>
      </c>
      <c r="E1067" s="66">
        <v>69.260000000000005</v>
      </c>
      <c r="F1067" s="66">
        <v>0</v>
      </c>
      <c r="G1067" s="66">
        <f t="shared" si="50"/>
        <v>0.53</v>
      </c>
      <c r="H1067" s="66">
        <f t="shared" si="48"/>
        <v>69.790000000000006</v>
      </c>
      <c r="I1067" s="66"/>
      <c r="J1067" s="66"/>
      <c r="K1067" s="66">
        <v>69.67</v>
      </c>
      <c r="L1067" s="51" t="s">
        <v>1956</v>
      </c>
      <c r="M1067" s="66">
        <f t="shared" si="49"/>
        <v>69.67</v>
      </c>
    </row>
    <row r="1068" spans="1:13" s="51" customFormat="1" x14ac:dyDescent="0.25">
      <c r="A1068" s="50">
        <v>4031695</v>
      </c>
      <c r="B1068" s="50">
        <v>40316955</v>
      </c>
      <c r="C1068" s="60" t="s">
        <v>1003</v>
      </c>
      <c r="D1068" s="66">
        <v>0</v>
      </c>
      <c r="E1068" s="66">
        <v>14.78</v>
      </c>
      <c r="F1068" s="66">
        <v>0</v>
      </c>
      <c r="G1068" s="66">
        <f t="shared" si="50"/>
        <v>0</v>
      </c>
      <c r="H1068" s="66">
        <f t="shared" si="48"/>
        <v>14.78</v>
      </c>
      <c r="I1068" s="66"/>
      <c r="J1068" s="66"/>
      <c r="K1068" s="66">
        <v>14.78</v>
      </c>
      <c r="L1068" s="51" t="s">
        <v>1956</v>
      </c>
      <c r="M1068" s="66">
        <f t="shared" si="49"/>
        <v>14.78</v>
      </c>
    </row>
    <row r="1069" spans="1:13" s="51" customFormat="1" x14ac:dyDescent="0.25">
      <c r="A1069" s="50">
        <v>4031696</v>
      </c>
      <c r="B1069" s="50">
        <v>40316963</v>
      </c>
      <c r="C1069" s="60" t="s">
        <v>1004</v>
      </c>
      <c r="D1069" s="66">
        <v>0</v>
      </c>
      <c r="E1069" s="66">
        <v>14.78</v>
      </c>
      <c r="F1069" s="66">
        <v>0</v>
      </c>
      <c r="G1069" s="66">
        <f t="shared" si="50"/>
        <v>0</v>
      </c>
      <c r="H1069" s="66">
        <f t="shared" si="48"/>
        <v>14.78</v>
      </c>
      <c r="I1069" s="66"/>
      <c r="J1069" s="66"/>
      <c r="K1069" s="66">
        <v>14.78</v>
      </c>
      <c r="L1069" s="51" t="s">
        <v>1956</v>
      </c>
      <c r="M1069" s="66">
        <f t="shared" si="49"/>
        <v>14.78</v>
      </c>
    </row>
    <row r="1070" spans="1:13" s="51" customFormat="1" x14ac:dyDescent="0.25">
      <c r="A1070" s="50">
        <v>4031708</v>
      </c>
      <c r="B1070" s="50">
        <v>40317080</v>
      </c>
      <c r="C1070" s="60" t="s">
        <v>1005</v>
      </c>
      <c r="D1070" s="66">
        <v>0</v>
      </c>
      <c r="E1070" s="66">
        <v>24.19</v>
      </c>
      <c r="F1070" s="66">
        <v>0</v>
      </c>
      <c r="G1070" s="66">
        <f t="shared" si="50"/>
        <v>0</v>
      </c>
      <c r="H1070" s="66">
        <f t="shared" si="48"/>
        <v>24.19</v>
      </c>
      <c r="I1070" s="66"/>
      <c r="J1070" s="66"/>
      <c r="K1070" s="66">
        <v>24.19</v>
      </c>
      <c r="L1070" s="51" t="s">
        <v>1956</v>
      </c>
      <c r="M1070" s="66">
        <f t="shared" si="49"/>
        <v>24.19</v>
      </c>
    </row>
    <row r="1071" spans="1:13" s="51" customFormat="1" x14ac:dyDescent="0.25">
      <c r="A1071" s="50">
        <v>4031712</v>
      </c>
      <c r="B1071" s="50">
        <v>40317129</v>
      </c>
      <c r="C1071" s="60" t="s">
        <v>1006</v>
      </c>
      <c r="D1071" s="66">
        <v>0.41</v>
      </c>
      <c r="E1071" s="66">
        <v>53.24</v>
      </c>
      <c r="F1071" s="66">
        <v>0</v>
      </c>
      <c r="G1071" s="66">
        <f t="shared" si="50"/>
        <v>0.53</v>
      </c>
      <c r="H1071" s="66">
        <f t="shared" si="48"/>
        <v>53.77</v>
      </c>
      <c r="I1071" s="66"/>
      <c r="J1071" s="66"/>
      <c r="K1071" s="66">
        <v>53.65</v>
      </c>
      <c r="L1071" s="51" t="s">
        <v>1956</v>
      </c>
      <c r="M1071" s="66">
        <f t="shared" si="49"/>
        <v>53.65</v>
      </c>
    </row>
    <row r="1072" spans="1:13" s="51" customFormat="1" x14ac:dyDescent="0.25">
      <c r="A1072" s="50">
        <v>4031713</v>
      </c>
      <c r="B1072" s="50">
        <v>40317137</v>
      </c>
      <c r="C1072" s="60" t="s">
        <v>1007</v>
      </c>
      <c r="D1072" s="66">
        <v>1.01</v>
      </c>
      <c r="E1072" s="66">
        <v>137.75</v>
      </c>
      <c r="F1072" s="66">
        <v>0</v>
      </c>
      <c r="G1072" s="66">
        <f t="shared" si="50"/>
        <v>1.31</v>
      </c>
      <c r="H1072" s="66">
        <f t="shared" si="48"/>
        <v>139.06</v>
      </c>
      <c r="I1072" s="66"/>
      <c r="J1072" s="66"/>
      <c r="K1072" s="66">
        <v>138.76</v>
      </c>
      <c r="L1072" s="51" t="s">
        <v>1956</v>
      </c>
      <c r="M1072" s="66">
        <f t="shared" si="49"/>
        <v>138.76</v>
      </c>
    </row>
    <row r="1073" spans="1:13" s="51" customFormat="1" x14ac:dyDescent="0.25">
      <c r="A1073" s="50">
        <v>4031714</v>
      </c>
      <c r="B1073" s="50">
        <v>40317145</v>
      </c>
      <c r="C1073" s="60" t="s">
        <v>1008</v>
      </c>
      <c r="D1073" s="66">
        <v>0.41</v>
      </c>
      <c r="E1073" s="66">
        <v>62.73</v>
      </c>
      <c r="F1073" s="66">
        <v>0</v>
      </c>
      <c r="G1073" s="66">
        <f t="shared" si="50"/>
        <v>0.53</v>
      </c>
      <c r="H1073" s="66">
        <f t="shared" si="48"/>
        <v>63.26</v>
      </c>
      <c r="I1073" s="66"/>
      <c r="J1073" s="66"/>
      <c r="K1073" s="66">
        <v>63.139999999999993</v>
      </c>
      <c r="L1073" s="51" t="s">
        <v>1956</v>
      </c>
      <c r="M1073" s="66">
        <f t="shared" si="49"/>
        <v>63.139999999999993</v>
      </c>
    </row>
    <row r="1074" spans="1:13" s="51" customFormat="1" x14ac:dyDescent="0.25">
      <c r="A1074" s="50">
        <v>4031715</v>
      </c>
      <c r="B1074" s="50">
        <v>40317153</v>
      </c>
      <c r="C1074" s="60" t="s">
        <v>1009</v>
      </c>
      <c r="D1074" s="66">
        <v>1.01</v>
      </c>
      <c r="E1074" s="66">
        <v>107.94</v>
      </c>
      <c r="F1074" s="66">
        <v>0</v>
      </c>
      <c r="G1074" s="66">
        <f t="shared" si="50"/>
        <v>1.31</v>
      </c>
      <c r="H1074" s="66">
        <f t="shared" si="48"/>
        <v>109.25</v>
      </c>
      <c r="I1074" s="66"/>
      <c r="J1074" s="66"/>
      <c r="K1074" s="66">
        <v>108.95</v>
      </c>
      <c r="L1074" s="51" t="s">
        <v>1956</v>
      </c>
      <c r="M1074" s="66">
        <f t="shared" si="49"/>
        <v>108.95</v>
      </c>
    </row>
    <row r="1075" spans="1:13" s="51" customFormat="1" x14ac:dyDescent="0.25">
      <c r="A1075" s="50">
        <v>4031716</v>
      </c>
      <c r="B1075" s="50">
        <v>40317161</v>
      </c>
      <c r="C1075" s="60" t="s">
        <v>1010</v>
      </c>
      <c r="D1075" s="66">
        <v>1.01</v>
      </c>
      <c r="E1075" s="66">
        <v>117.92</v>
      </c>
      <c r="F1075" s="66">
        <v>0</v>
      </c>
      <c r="G1075" s="66">
        <f t="shared" si="50"/>
        <v>1.31</v>
      </c>
      <c r="H1075" s="66">
        <f t="shared" si="48"/>
        <v>119.23</v>
      </c>
      <c r="I1075" s="66"/>
      <c r="J1075" s="66"/>
      <c r="K1075" s="66">
        <v>118.93</v>
      </c>
      <c r="L1075" s="51" t="s">
        <v>1956</v>
      </c>
      <c r="M1075" s="66">
        <f t="shared" si="49"/>
        <v>118.93</v>
      </c>
    </row>
    <row r="1076" spans="1:13" s="51" customFormat="1" x14ac:dyDescent="0.25">
      <c r="A1076" s="50">
        <v>4031717</v>
      </c>
      <c r="B1076" s="50">
        <v>40317170</v>
      </c>
      <c r="C1076" s="60" t="s">
        <v>1011</v>
      </c>
      <c r="D1076" s="66">
        <v>1.01</v>
      </c>
      <c r="E1076" s="66">
        <v>84.35</v>
      </c>
      <c r="F1076" s="66">
        <v>0</v>
      </c>
      <c r="G1076" s="66">
        <f t="shared" si="50"/>
        <v>1.31</v>
      </c>
      <c r="H1076" s="66">
        <f t="shared" si="48"/>
        <v>85.66</v>
      </c>
      <c r="I1076" s="66"/>
      <c r="J1076" s="66"/>
      <c r="K1076" s="66">
        <v>85.36</v>
      </c>
      <c r="L1076" s="51" t="s">
        <v>1956</v>
      </c>
      <c r="M1076" s="66">
        <f t="shared" si="49"/>
        <v>85.36</v>
      </c>
    </row>
    <row r="1077" spans="1:13" s="51" customFormat="1" x14ac:dyDescent="0.25">
      <c r="A1077" s="50">
        <v>4031718</v>
      </c>
      <c r="B1077" s="50">
        <v>40317188</v>
      </c>
      <c r="C1077" s="60" t="s">
        <v>1012</v>
      </c>
      <c r="D1077" s="66">
        <v>1.01</v>
      </c>
      <c r="E1077" s="66">
        <v>95.73</v>
      </c>
      <c r="F1077" s="66">
        <v>0</v>
      </c>
      <c r="G1077" s="66">
        <f t="shared" si="50"/>
        <v>1.31</v>
      </c>
      <c r="H1077" s="66">
        <f t="shared" si="48"/>
        <v>97.04</v>
      </c>
      <c r="I1077" s="66"/>
      <c r="J1077" s="66"/>
      <c r="K1077" s="66">
        <v>96.740000000000009</v>
      </c>
      <c r="L1077" s="51" t="s">
        <v>1956</v>
      </c>
      <c r="M1077" s="66">
        <f t="shared" si="49"/>
        <v>96.740000000000009</v>
      </c>
    </row>
    <row r="1078" spans="1:13" s="51" customFormat="1" x14ac:dyDescent="0.25">
      <c r="A1078" s="50">
        <v>4031719</v>
      </c>
      <c r="B1078" s="50">
        <v>40317196</v>
      </c>
      <c r="C1078" s="60" t="s">
        <v>1013</v>
      </c>
      <c r="D1078" s="66">
        <v>0.41</v>
      </c>
      <c r="E1078" s="66">
        <v>60.26</v>
      </c>
      <c r="F1078" s="66">
        <v>0</v>
      </c>
      <c r="G1078" s="66">
        <f t="shared" si="50"/>
        <v>0.53</v>
      </c>
      <c r="H1078" s="66">
        <f t="shared" si="48"/>
        <v>60.79</v>
      </c>
      <c r="I1078" s="66"/>
      <c r="J1078" s="66"/>
      <c r="K1078" s="66">
        <v>60.669999999999995</v>
      </c>
      <c r="L1078" s="51" t="s">
        <v>1956</v>
      </c>
      <c r="M1078" s="66">
        <f t="shared" si="49"/>
        <v>60.669999999999995</v>
      </c>
    </row>
    <row r="1079" spans="1:13" s="51" customFormat="1" x14ac:dyDescent="0.25">
      <c r="A1079" s="50">
        <v>4031720</v>
      </c>
      <c r="B1079" s="50">
        <v>40317200</v>
      </c>
      <c r="C1079" s="60" t="s">
        <v>1014</v>
      </c>
      <c r="D1079" s="66">
        <v>1.01</v>
      </c>
      <c r="E1079" s="66">
        <v>161.57</v>
      </c>
      <c r="F1079" s="66">
        <v>0</v>
      </c>
      <c r="G1079" s="66">
        <f t="shared" si="50"/>
        <v>1.31</v>
      </c>
      <c r="H1079" s="66">
        <f t="shared" si="48"/>
        <v>162.88</v>
      </c>
      <c r="I1079" s="66"/>
      <c r="J1079" s="66"/>
      <c r="K1079" s="66">
        <v>162.57999999999998</v>
      </c>
      <c r="L1079" s="51" t="s">
        <v>1956</v>
      </c>
      <c r="M1079" s="66">
        <f t="shared" si="49"/>
        <v>162.57999999999998</v>
      </c>
    </row>
    <row r="1080" spans="1:13" s="51" customFormat="1" x14ac:dyDescent="0.25">
      <c r="A1080" s="50">
        <v>4031722</v>
      </c>
      <c r="B1080" s="50">
        <v>40317226</v>
      </c>
      <c r="C1080" s="60" t="s">
        <v>1015</v>
      </c>
      <c r="D1080" s="66">
        <v>0.41</v>
      </c>
      <c r="E1080" s="66">
        <v>75.239999999999995</v>
      </c>
      <c r="F1080" s="66">
        <v>0</v>
      </c>
      <c r="G1080" s="66">
        <f t="shared" si="50"/>
        <v>0.53</v>
      </c>
      <c r="H1080" s="66">
        <f t="shared" si="48"/>
        <v>75.77</v>
      </c>
      <c r="I1080" s="66"/>
      <c r="J1080" s="66"/>
      <c r="K1080" s="66">
        <v>75.649999999999991</v>
      </c>
      <c r="L1080" s="51" t="s">
        <v>1956</v>
      </c>
      <c r="M1080" s="66">
        <f t="shared" si="49"/>
        <v>75.649999999999991</v>
      </c>
    </row>
    <row r="1081" spans="1:13" s="49" customFormat="1" x14ac:dyDescent="0.25">
      <c r="A1081" s="48">
        <v>4031725</v>
      </c>
      <c r="B1081" s="48">
        <v>40317250</v>
      </c>
      <c r="C1081" s="59" t="s">
        <v>1016</v>
      </c>
      <c r="D1081" s="65">
        <v>0</v>
      </c>
      <c r="E1081" s="65">
        <v>105.3</v>
      </c>
      <c r="F1081" s="65">
        <v>0</v>
      </c>
      <c r="G1081" s="65">
        <f t="shared" si="50"/>
        <v>0</v>
      </c>
      <c r="H1081" s="65">
        <f t="shared" si="48"/>
        <v>105.3</v>
      </c>
      <c r="I1081" s="65"/>
      <c r="J1081" s="65"/>
      <c r="K1081" s="65">
        <v>105.3</v>
      </c>
      <c r="L1081" s="49" t="s">
        <v>1956</v>
      </c>
      <c r="M1081" s="65">
        <f t="shared" si="49"/>
        <v>105.3</v>
      </c>
    </row>
    <row r="1082" spans="1:13" s="51" customFormat="1" x14ac:dyDescent="0.25">
      <c r="A1082" s="50">
        <v>4031726</v>
      </c>
      <c r="B1082" s="50">
        <v>40317269</v>
      </c>
      <c r="C1082" s="60" t="s">
        <v>1017</v>
      </c>
      <c r="D1082" s="66">
        <v>0.41</v>
      </c>
      <c r="E1082" s="66">
        <v>71.599999999999994</v>
      </c>
      <c r="F1082" s="66">
        <v>0</v>
      </c>
      <c r="G1082" s="66">
        <f t="shared" si="50"/>
        <v>0.53</v>
      </c>
      <c r="H1082" s="66">
        <f t="shared" si="48"/>
        <v>72.13</v>
      </c>
      <c r="I1082" s="66"/>
      <c r="J1082" s="66"/>
      <c r="K1082" s="66">
        <v>72.009999999999991</v>
      </c>
      <c r="L1082" s="51" t="s">
        <v>1956</v>
      </c>
      <c r="M1082" s="66">
        <f t="shared" si="49"/>
        <v>72.009999999999991</v>
      </c>
    </row>
    <row r="1083" spans="1:13" s="51" customFormat="1" x14ac:dyDescent="0.25">
      <c r="A1083" s="50">
        <v>4031727</v>
      </c>
      <c r="B1083" s="50">
        <v>40317277</v>
      </c>
      <c r="C1083" s="60" t="s">
        <v>1018</v>
      </c>
      <c r="D1083" s="66">
        <v>0.1</v>
      </c>
      <c r="E1083" s="66">
        <v>101.99</v>
      </c>
      <c r="F1083" s="66">
        <v>0</v>
      </c>
      <c r="G1083" s="66">
        <f t="shared" si="50"/>
        <v>0.13</v>
      </c>
      <c r="H1083" s="66">
        <f t="shared" si="48"/>
        <v>102.12</v>
      </c>
      <c r="I1083" s="66"/>
      <c r="J1083" s="66"/>
      <c r="K1083" s="66">
        <v>102.08999999999999</v>
      </c>
      <c r="L1083" s="51" t="s">
        <v>1956</v>
      </c>
      <c r="M1083" s="66">
        <f t="shared" si="49"/>
        <v>102.08999999999999</v>
      </c>
    </row>
    <row r="1084" spans="1:13" s="51" customFormat="1" x14ac:dyDescent="0.25">
      <c r="A1084" s="50">
        <v>4031728</v>
      </c>
      <c r="B1084" s="50">
        <v>40317285</v>
      </c>
      <c r="C1084" s="60" t="s">
        <v>1019</v>
      </c>
      <c r="D1084" s="66">
        <v>0.1</v>
      </c>
      <c r="E1084" s="66">
        <v>132.05000000000001</v>
      </c>
      <c r="F1084" s="66">
        <v>0</v>
      </c>
      <c r="G1084" s="66">
        <f t="shared" si="50"/>
        <v>0.13</v>
      </c>
      <c r="H1084" s="66">
        <f t="shared" si="48"/>
        <v>132.18</v>
      </c>
      <c r="I1084" s="66"/>
      <c r="J1084" s="66"/>
      <c r="K1084" s="66">
        <v>132.15</v>
      </c>
      <c r="L1084" s="51" t="s">
        <v>1956</v>
      </c>
      <c r="M1084" s="66">
        <f t="shared" si="49"/>
        <v>132.15</v>
      </c>
    </row>
    <row r="1085" spans="1:13" s="51" customFormat="1" x14ac:dyDescent="0.25">
      <c r="A1085" s="50">
        <v>4031729</v>
      </c>
      <c r="B1085" s="50">
        <v>40317293</v>
      </c>
      <c r="C1085" s="60" t="s">
        <v>1020</v>
      </c>
      <c r="D1085" s="66">
        <v>0.1</v>
      </c>
      <c r="E1085" s="66">
        <v>162.63999999999999</v>
      </c>
      <c r="F1085" s="66">
        <v>0</v>
      </c>
      <c r="G1085" s="66">
        <f t="shared" si="50"/>
        <v>0.13</v>
      </c>
      <c r="H1085" s="66">
        <f t="shared" si="48"/>
        <v>162.77000000000001</v>
      </c>
      <c r="I1085" s="66"/>
      <c r="J1085" s="66"/>
      <c r="K1085" s="66">
        <v>162.73999999999998</v>
      </c>
      <c r="L1085" s="51" t="s">
        <v>1956</v>
      </c>
      <c r="M1085" s="66">
        <f t="shared" si="49"/>
        <v>162.73999999999998</v>
      </c>
    </row>
    <row r="1086" spans="1:13" s="51" customFormat="1" x14ac:dyDescent="0.25">
      <c r="A1086" s="50">
        <v>4031737</v>
      </c>
      <c r="B1086" s="50">
        <v>40317374</v>
      </c>
      <c r="C1086" s="60" t="s">
        <v>1021</v>
      </c>
      <c r="D1086" s="66">
        <v>0.41</v>
      </c>
      <c r="E1086" s="66">
        <v>72.63</v>
      </c>
      <c r="F1086" s="66">
        <v>0</v>
      </c>
      <c r="G1086" s="66">
        <f t="shared" si="50"/>
        <v>0.53</v>
      </c>
      <c r="H1086" s="66">
        <f t="shared" si="48"/>
        <v>73.16</v>
      </c>
      <c r="I1086" s="66"/>
      <c r="J1086" s="66"/>
      <c r="K1086" s="66">
        <v>73.039999999999992</v>
      </c>
      <c r="L1086" s="51" t="s">
        <v>1956</v>
      </c>
      <c r="M1086" s="66">
        <f t="shared" si="49"/>
        <v>73.039999999999992</v>
      </c>
    </row>
    <row r="1087" spans="1:13" s="51" customFormat="1" x14ac:dyDescent="0.25">
      <c r="A1087" s="50">
        <v>4031739</v>
      </c>
      <c r="B1087" s="50">
        <v>40317390</v>
      </c>
      <c r="C1087" s="60" t="s">
        <v>1022</v>
      </c>
      <c r="D1087" s="66">
        <v>2.52</v>
      </c>
      <c r="E1087" s="66">
        <v>191.6</v>
      </c>
      <c r="F1087" s="66">
        <v>0</v>
      </c>
      <c r="G1087" s="66">
        <f t="shared" si="50"/>
        <v>3.28</v>
      </c>
      <c r="H1087" s="66">
        <f t="shared" si="48"/>
        <v>194.88</v>
      </c>
      <c r="I1087" s="66"/>
      <c r="J1087" s="66"/>
      <c r="K1087" s="66">
        <v>194.12</v>
      </c>
      <c r="L1087" s="51" t="s">
        <v>1956</v>
      </c>
      <c r="M1087" s="66">
        <f t="shared" si="49"/>
        <v>194.12</v>
      </c>
    </row>
    <row r="1088" spans="1:13" s="51" customFormat="1" x14ac:dyDescent="0.25">
      <c r="A1088" s="50">
        <v>4031740</v>
      </c>
      <c r="B1088" s="50">
        <v>40317404</v>
      </c>
      <c r="C1088" s="60" t="s">
        <v>1023</v>
      </c>
      <c r="D1088" s="66">
        <v>0.41</v>
      </c>
      <c r="E1088" s="66">
        <v>72.44</v>
      </c>
      <c r="F1088" s="66">
        <v>0</v>
      </c>
      <c r="G1088" s="66">
        <f t="shared" si="50"/>
        <v>0.53</v>
      </c>
      <c r="H1088" s="66">
        <f t="shared" si="48"/>
        <v>72.97</v>
      </c>
      <c r="I1088" s="66"/>
      <c r="J1088" s="66"/>
      <c r="K1088" s="66">
        <v>72.849999999999994</v>
      </c>
      <c r="L1088" s="51" t="s">
        <v>1956</v>
      </c>
      <c r="M1088" s="66">
        <f t="shared" si="49"/>
        <v>72.849999999999994</v>
      </c>
    </row>
    <row r="1089" spans="1:13" s="51" customFormat="1" x14ac:dyDescent="0.25">
      <c r="A1089" s="50">
        <v>4031741</v>
      </c>
      <c r="B1089" s="50">
        <v>40317412</v>
      </c>
      <c r="C1089" s="60" t="s">
        <v>1024</v>
      </c>
      <c r="D1089" s="66">
        <v>2.52</v>
      </c>
      <c r="E1089" s="66">
        <v>332.86</v>
      </c>
      <c r="F1089" s="66">
        <v>0</v>
      </c>
      <c r="G1089" s="66">
        <f t="shared" si="50"/>
        <v>3.28</v>
      </c>
      <c r="H1089" s="66">
        <f t="shared" si="48"/>
        <v>336.14</v>
      </c>
      <c r="I1089" s="66"/>
      <c r="J1089" s="66"/>
      <c r="K1089" s="66">
        <v>335.38</v>
      </c>
      <c r="L1089" s="51" t="s">
        <v>1956</v>
      </c>
      <c r="M1089" s="66">
        <f t="shared" si="49"/>
        <v>335.38</v>
      </c>
    </row>
    <row r="1090" spans="1:13" s="51" customFormat="1" x14ac:dyDescent="0.25">
      <c r="A1090" s="50">
        <v>4031742</v>
      </c>
      <c r="B1090" s="50">
        <v>40317420</v>
      </c>
      <c r="C1090" s="60" t="s">
        <v>1025</v>
      </c>
      <c r="D1090" s="66">
        <v>0.1</v>
      </c>
      <c r="E1090" s="66">
        <v>33.46</v>
      </c>
      <c r="F1090" s="66">
        <v>0</v>
      </c>
      <c r="G1090" s="66">
        <f t="shared" si="50"/>
        <v>0.13</v>
      </c>
      <c r="H1090" s="66">
        <f t="shared" ref="H1090:H1153" si="51">ROUND(G1090+E1090+F1090,2)</f>
        <v>33.590000000000003</v>
      </c>
      <c r="I1090" s="66"/>
      <c r="J1090" s="66"/>
      <c r="K1090" s="66">
        <v>33.56</v>
      </c>
      <c r="L1090" s="51" t="s">
        <v>1956</v>
      </c>
      <c r="M1090" s="66">
        <f t="shared" ref="M1090:M1153" si="52">IF(L1090="SIM",H1090,K1090)</f>
        <v>33.56</v>
      </c>
    </row>
    <row r="1091" spans="1:13" s="51" customFormat="1" x14ac:dyDescent="0.25">
      <c r="A1091" s="50">
        <v>4031743</v>
      </c>
      <c r="B1091" s="50">
        <v>40317439</v>
      </c>
      <c r="C1091" s="60" t="s">
        <v>1026</v>
      </c>
      <c r="D1091" s="66">
        <v>0</v>
      </c>
      <c r="E1091" s="66">
        <v>18.010000000000002</v>
      </c>
      <c r="F1091" s="66">
        <v>0</v>
      </c>
      <c r="G1091" s="66">
        <f t="shared" ref="G1091:G1154" si="53">ROUND(D1091*1.3,2)</f>
        <v>0</v>
      </c>
      <c r="H1091" s="66">
        <f t="shared" si="51"/>
        <v>18.010000000000002</v>
      </c>
      <c r="I1091" s="66"/>
      <c r="J1091" s="66"/>
      <c r="K1091" s="66">
        <v>18.010000000000002</v>
      </c>
      <c r="L1091" s="51" t="s">
        <v>1956</v>
      </c>
      <c r="M1091" s="66">
        <f t="shared" si="52"/>
        <v>18.010000000000002</v>
      </c>
    </row>
    <row r="1092" spans="1:13" s="51" customFormat="1" x14ac:dyDescent="0.25">
      <c r="A1092" s="50">
        <v>4031747</v>
      </c>
      <c r="B1092" s="50">
        <v>40317471</v>
      </c>
      <c r="C1092" s="60" t="s">
        <v>1027</v>
      </c>
      <c r="D1092" s="66">
        <v>0.41</v>
      </c>
      <c r="E1092" s="66">
        <v>55.48</v>
      </c>
      <c r="F1092" s="66">
        <v>0</v>
      </c>
      <c r="G1092" s="66">
        <f t="shared" si="53"/>
        <v>0.53</v>
      </c>
      <c r="H1092" s="66">
        <f t="shared" si="51"/>
        <v>56.01</v>
      </c>
      <c r="I1092" s="66"/>
      <c r="J1092" s="66"/>
      <c r="K1092" s="66">
        <v>55.889999999999993</v>
      </c>
      <c r="L1092" s="51" t="s">
        <v>1956</v>
      </c>
      <c r="M1092" s="66">
        <f t="shared" si="52"/>
        <v>55.889999999999993</v>
      </c>
    </row>
    <row r="1093" spans="1:13" s="49" customFormat="1" x14ac:dyDescent="0.25">
      <c r="A1093" s="48">
        <v>4031903</v>
      </c>
      <c r="B1093" s="48">
        <v>40319032</v>
      </c>
      <c r="C1093" s="59" t="s">
        <v>1028</v>
      </c>
      <c r="D1093" s="65">
        <v>0</v>
      </c>
      <c r="E1093" s="65">
        <v>475.58</v>
      </c>
      <c r="F1093" s="65">
        <v>0</v>
      </c>
      <c r="G1093" s="65">
        <f t="shared" si="53"/>
        <v>0</v>
      </c>
      <c r="H1093" s="65">
        <f t="shared" si="51"/>
        <v>475.58</v>
      </c>
      <c r="I1093" s="65"/>
      <c r="J1093" s="65"/>
      <c r="K1093" s="65">
        <v>475.58</v>
      </c>
      <c r="L1093" s="49" t="s">
        <v>1956</v>
      </c>
      <c r="M1093" s="65">
        <f t="shared" si="52"/>
        <v>475.58</v>
      </c>
    </row>
    <row r="1094" spans="1:13" s="51" customFormat="1" x14ac:dyDescent="0.25">
      <c r="A1094" s="50">
        <v>4031904</v>
      </c>
      <c r="B1094" s="50">
        <v>40319040</v>
      </c>
      <c r="C1094" s="60" t="s">
        <v>1029</v>
      </c>
      <c r="D1094" s="66">
        <v>5.04</v>
      </c>
      <c r="E1094" s="66">
        <v>456.46</v>
      </c>
      <c r="F1094" s="66">
        <v>0</v>
      </c>
      <c r="G1094" s="66">
        <f t="shared" si="53"/>
        <v>6.55</v>
      </c>
      <c r="H1094" s="66">
        <f t="shared" si="51"/>
        <v>463.01</v>
      </c>
      <c r="I1094" s="66"/>
      <c r="J1094" s="66"/>
      <c r="K1094" s="66">
        <v>461.5</v>
      </c>
      <c r="L1094" s="51" t="s">
        <v>1956</v>
      </c>
      <c r="M1094" s="66">
        <f t="shared" si="52"/>
        <v>461.5</v>
      </c>
    </row>
    <row r="1095" spans="1:13" s="51" customFormat="1" x14ac:dyDescent="0.25">
      <c r="A1095" s="50">
        <v>4031909</v>
      </c>
      <c r="B1095" s="50">
        <v>40319091</v>
      </c>
      <c r="C1095" s="60" t="s">
        <v>1030</v>
      </c>
      <c r="D1095" s="66">
        <v>0</v>
      </c>
      <c r="E1095" s="66">
        <v>14.24</v>
      </c>
      <c r="F1095" s="66">
        <v>0</v>
      </c>
      <c r="G1095" s="66">
        <f t="shared" si="53"/>
        <v>0</v>
      </c>
      <c r="H1095" s="66">
        <f t="shared" si="51"/>
        <v>14.24</v>
      </c>
      <c r="I1095" s="66"/>
      <c r="J1095" s="66"/>
      <c r="K1095" s="66">
        <v>14.24</v>
      </c>
      <c r="L1095" s="51" t="s">
        <v>1956</v>
      </c>
      <c r="M1095" s="66">
        <f t="shared" si="52"/>
        <v>14.24</v>
      </c>
    </row>
    <row r="1096" spans="1:13" s="51" customFormat="1" x14ac:dyDescent="0.25">
      <c r="A1096" s="50">
        <v>4031911</v>
      </c>
      <c r="B1096" s="50">
        <v>40319113</v>
      </c>
      <c r="C1096" s="60" t="s">
        <v>1031</v>
      </c>
      <c r="D1096" s="66">
        <v>0</v>
      </c>
      <c r="E1096" s="66">
        <v>2.69</v>
      </c>
      <c r="F1096" s="66">
        <v>0</v>
      </c>
      <c r="G1096" s="66">
        <f t="shared" si="53"/>
        <v>0</v>
      </c>
      <c r="H1096" s="66">
        <f t="shared" si="51"/>
        <v>2.69</v>
      </c>
      <c r="I1096" s="66"/>
      <c r="J1096" s="66"/>
      <c r="K1096" s="66">
        <v>2.69</v>
      </c>
      <c r="L1096" s="51" t="s">
        <v>1956</v>
      </c>
      <c r="M1096" s="66">
        <f t="shared" si="52"/>
        <v>2.69</v>
      </c>
    </row>
    <row r="1097" spans="1:13" s="51" customFormat="1" x14ac:dyDescent="0.25">
      <c r="A1097" s="50">
        <v>4031912</v>
      </c>
      <c r="B1097" s="50">
        <v>40319121</v>
      </c>
      <c r="C1097" s="60" t="s">
        <v>1032</v>
      </c>
      <c r="D1097" s="66">
        <v>0</v>
      </c>
      <c r="E1097" s="66">
        <v>13.44</v>
      </c>
      <c r="F1097" s="66">
        <v>0</v>
      </c>
      <c r="G1097" s="66">
        <f t="shared" si="53"/>
        <v>0</v>
      </c>
      <c r="H1097" s="66">
        <f t="shared" si="51"/>
        <v>13.44</v>
      </c>
      <c r="I1097" s="66"/>
      <c r="J1097" s="66"/>
      <c r="K1097" s="66">
        <v>13.44</v>
      </c>
      <c r="L1097" s="51" t="s">
        <v>1956</v>
      </c>
      <c r="M1097" s="66">
        <f t="shared" si="52"/>
        <v>13.44</v>
      </c>
    </row>
    <row r="1098" spans="1:13" s="51" customFormat="1" x14ac:dyDescent="0.25">
      <c r="A1098" s="50">
        <v>4031913</v>
      </c>
      <c r="B1098" s="50">
        <v>40319130</v>
      </c>
      <c r="C1098" s="60" t="s">
        <v>1033</v>
      </c>
      <c r="D1098" s="66">
        <v>0</v>
      </c>
      <c r="E1098" s="66">
        <v>3.77</v>
      </c>
      <c r="F1098" s="66">
        <v>0</v>
      </c>
      <c r="G1098" s="66">
        <f t="shared" si="53"/>
        <v>0</v>
      </c>
      <c r="H1098" s="66">
        <f t="shared" si="51"/>
        <v>3.77</v>
      </c>
      <c r="I1098" s="66"/>
      <c r="J1098" s="66"/>
      <c r="K1098" s="66">
        <v>3.77</v>
      </c>
      <c r="L1098" s="51" t="s">
        <v>1956</v>
      </c>
      <c r="M1098" s="66">
        <f t="shared" si="52"/>
        <v>3.77</v>
      </c>
    </row>
    <row r="1099" spans="1:13" s="51" customFormat="1" x14ac:dyDescent="0.25">
      <c r="A1099" s="50">
        <v>4031914</v>
      </c>
      <c r="B1099" s="50">
        <v>40319148</v>
      </c>
      <c r="C1099" s="60" t="s">
        <v>1034</v>
      </c>
      <c r="D1099" s="66">
        <v>0</v>
      </c>
      <c r="E1099" s="66">
        <v>5.38</v>
      </c>
      <c r="F1099" s="66">
        <v>0</v>
      </c>
      <c r="G1099" s="66">
        <f t="shared" si="53"/>
        <v>0</v>
      </c>
      <c r="H1099" s="66">
        <f t="shared" si="51"/>
        <v>5.38</v>
      </c>
      <c r="I1099" s="66"/>
      <c r="J1099" s="66"/>
      <c r="K1099" s="66">
        <v>5.38</v>
      </c>
      <c r="L1099" s="51" t="s">
        <v>1956</v>
      </c>
      <c r="M1099" s="66">
        <f t="shared" si="52"/>
        <v>5.38</v>
      </c>
    </row>
    <row r="1100" spans="1:13" s="51" customFormat="1" x14ac:dyDescent="0.25">
      <c r="A1100" s="50">
        <v>4031917</v>
      </c>
      <c r="B1100" s="50">
        <v>40319172</v>
      </c>
      <c r="C1100" s="60" t="s">
        <v>1035</v>
      </c>
      <c r="D1100" s="66">
        <v>0</v>
      </c>
      <c r="E1100" s="66">
        <v>3.36</v>
      </c>
      <c r="F1100" s="66">
        <v>0</v>
      </c>
      <c r="G1100" s="66">
        <f t="shared" si="53"/>
        <v>0</v>
      </c>
      <c r="H1100" s="66">
        <f t="shared" si="51"/>
        <v>3.36</v>
      </c>
      <c r="I1100" s="66"/>
      <c r="J1100" s="66"/>
      <c r="K1100" s="66">
        <v>3.36</v>
      </c>
      <c r="L1100" s="51" t="s">
        <v>1956</v>
      </c>
      <c r="M1100" s="66">
        <f t="shared" si="52"/>
        <v>3.36</v>
      </c>
    </row>
    <row r="1101" spans="1:13" s="51" customFormat="1" x14ac:dyDescent="0.25">
      <c r="A1101" s="50">
        <v>4031919</v>
      </c>
      <c r="B1101" s="50">
        <v>40319199</v>
      </c>
      <c r="C1101" s="60" t="s">
        <v>1036</v>
      </c>
      <c r="D1101" s="66">
        <v>0.1</v>
      </c>
      <c r="E1101" s="66">
        <v>16.04</v>
      </c>
      <c r="F1101" s="66">
        <v>0</v>
      </c>
      <c r="G1101" s="66">
        <f t="shared" si="53"/>
        <v>0.13</v>
      </c>
      <c r="H1101" s="66">
        <f t="shared" si="51"/>
        <v>16.170000000000002</v>
      </c>
      <c r="I1101" s="66"/>
      <c r="J1101" s="66"/>
      <c r="K1101" s="66">
        <v>16.14</v>
      </c>
      <c r="L1101" s="51" t="s">
        <v>1956</v>
      </c>
      <c r="M1101" s="66">
        <f t="shared" si="52"/>
        <v>16.14</v>
      </c>
    </row>
    <row r="1102" spans="1:13" s="51" customFormat="1" x14ac:dyDescent="0.25">
      <c r="A1102" s="50">
        <v>4031922</v>
      </c>
      <c r="B1102" s="50">
        <v>40319229</v>
      </c>
      <c r="C1102" s="60" t="s">
        <v>1037</v>
      </c>
      <c r="D1102" s="66">
        <v>0.1</v>
      </c>
      <c r="E1102" s="66">
        <v>20.89</v>
      </c>
      <c r="F1102" s="66">
        <v>0</v>
      </c>
      <c r="G1102" s="66">
        <f t="shared" si="53"/>
        <v>0.13</v>
      </c>
      <c r="H1102" s="66">
        <f t="shared" si="51"/>
        <v>21.02</v>
      </c>
      <c r="I1102" s="66"/>
      <c r="J1102" s="66"/>
      <c r="K1102" s="66">
        <v>20.990000000000002</v>
      </c>
      <c r="L1102" s="51" t="s">
        <v>1956</v>
      </c>
      <c r="M1102" s="66">
        <f t="shared" si="52"/>
        <v>20.990000000000002</v>
      </c>
    </row>
    <row r="1103" spans="1:13" s="51" customFormat="1" x14ac:dyDescent="0.25">
      <c r="A1103" s="50">
        <v>4031925</v>
      </c>
      <c r="B1103" s="50">
        <v>40319253</v>
      </c>
      <c r="C1103" s="60" t="s">
        <v>1038</v>
      </c>
      <c r="D1103" s="66">
        <v>5.04</v>
      </c>
      <c r="E1103" s="66">
        <v>768.53</v>
      </c>
      <c r="F1103" s="66">
        <v>0</v>
      </c>
      <c r="G1103" s="66">
        <f t="shared" si="53"/>
        <v>6.55</v>
      </c>
      <c r="H1103" s="66">
        <f t="shared" si="51"/>
        <v>775.08</v>
      </c>
      <c r="I1103" s="66"/>
      <c r="J1103" s="66"/>
      <c r="K1103" s="66">
        <v>773.56999999999994</v>
      </c>
      <c r="L1103" s="51" t="s">
        <v>1956</v>
      </c>
      <c r="M1103" s="66">
        <f t="shared" si="52"/>
        <v>773.56999999999994</v>
      </c>
    </row>
    <row r="1104" spans="1:13" s="51" customFormat="1" x14ac:dyDescent="0.25">
      <c r="A1104" s="50">
        <v>4031926</v>
      </c>
      <c r="B1104" s="50">
        <v>40319261</v>
      </c>
      <c r="C1104" s="60" t="s">
        <v>1039</v>
      </c>
      <c r="D1104" s="66">
        <v>213.12</v>
      </c>
      <c r="E1104" s="66">
        <v>821.33</v>
      </c>
      <c r="F1104" s="66">
        <v>0</v>
      </c>
      <c r="G1104" s="66">
        <f t="shared" si="53"/>
        <v>277.06</v>
      </c>
      <c r="H1104" s="66">
        <f t="shared" si="51"/>
        <v>1098.3900000000001</v>
      </c>
      <c r="I1104" s="66"/>
      <c r="J1104" s="66"/>
      <c r="K1104" s="66">
        <v>1034.45</v>
      </c>
      <c r="L1104" s="51" t="s">
        <v>1956</v>
      </c>
      <c r="M1104" s="66">
        <f t="shared" si="52"/>
        <v>1034.45</v>
      </c>
    </row>
    <row r="1105" spans="1:13" s="51" customFormat="1" x14ac:dyDescent="0.25">
      <c r="A1105" s="50">
        <v>4031927</v>
      </c>
      <c r="B1105" s="50">
        <v>40319270</v>
      </c>
      <c r="C1105" s="60" t="s">
        <v>1040</v>
      </c>
      <c r="D1105" s="66">
        <v>5.76</v>
      </c>
      <c r="E1105" s="66">
        <v>0</v>
      </c>
      <c r="F1105" s="66">
        <v>0</v>
      </c>
      <c r="G1105" s="66">
        <f t="shared" si="53"/>
        <v>7.49</v>
      </c>
      <c r="H1105" s="66">
        <f t="shared" si="51"/>
        <v>7.49</v>
      </c>
      <c r="I1105" s="66"/>
      <c r="J1105" s="66"/>
      <c r="K1105" s="66">
        <v>5.76</v>
      </c>
      <c r="L1105" s="51" t="s">
        <v>1956</v>
      </c>
      <c r="M1105" s="66">
        <f t="shared" si="52"/>
        <v>5.76</v>
      </c>
    </row>
    <row r="1106" spans="1:13" s="51" customFormat="1" x14ac:dyDescent="0.25">
      <c r="A1106" s="50">
        <v>4031928</v>
      </c>
      <c r="B1106" s="50">
        <v>40319288</v>
      </c>
      <c r="C1106" s="60" t="s">
        <v>1041</v>
      </c>
      <c r="D1106" s="66">
        <v>0</v>
      </c>
      <c r="E1106" s="66">
        <v>2.69</v>
      </c>
      <c r="F1106" s="66">
        <v>0</v>
      </c>
      <c r="G1106" s="66">
        <f t="shared" si="53"/>
        <v>0</v>
      </c>
      <c r="H1106" s="66">
        <f t="shared" si="51"/>
        <v>2.69</v>
      </c>
      <c r="I1106" s="66"/>
      <c r="J1106" s="66"/>
      <c r="K1106" s="66">
        <v>2.69</v>
      </c>
      <c r="L1106" s="51" t="s">
        <v>1956</v>
      </c>
      <c r="M1106" s="66">
        <f t="shared" si="52"/>
        <v>2.69</v>
      </c>
    </row>
    <row r="1107" spans="1:13" s="51" customFormat="1" x14ac:dyDescent="0.25">
      <c r="A1107" s="50">
        <v>4031929</v>
      </c>
      <c r="B1107" s="50">
        <v>40319296</v>
      </c>
      <c r="C1107" s="60" t="s">
        <v>1042</v>
      </c>
      <c r="D1107" s="66">
        <v>1.01</v>
      </c>
      <c r="E1107" s="66">
        <v>149.91</v>
      </c>
      <c r="F1107" s="66">
        <v>0</v>
      </c>
      <c r="G1107" s="66">
        <f t="shared" si="53"/>
        <v>1.31</v>
      </c>
      <c r="H1107" s="66">
        <f t="shared" si="51"/>
        <v>151.22</v>
      </c>
      <c r="I1107" s="66"/>
      <c r="J1107" s="66"/>
      <c r="K1107" s="66">
        <v>150.91999999999999</v>
      </c>
      <c r="L1107" s="51" t="s">
        <v>1956</v>
      </c>
      <c r="M1107" s="66">
        <f t="shared" si="52"/>
        <v>150.91999999999999</v>
      </c>
    </row>
    <row r="1108" spans="1:13" s="51" customFormat="1" x14ac:dyDescent="0.25">
      <c r="A1108" s="50">
        <v>4031931</v>
      </c>
      <c r="B1108" s="50">
        <v>40319318</v>
      </c>
      <c r="C1108" s="60" t="s">
        <v>1043</v>
      </c>
      <c r="D1108" s="66">
        <v>0</v>
      </c>
      <c r="E1108" s="66">
        <v>458.59</v>
      </c>
      <c r="F1108" s="66">
        <v>0</v>
      </c>
      <c r="G1108" s="66">
        <f t="shared" si="53"/>
        <v>0</v>
      </c>
      <c r="H1108" s="66">
        <f t="shared" si="51"/>
        <v>458.59</v>
      </c>
      <c r="I1108" s="66"/>
      <c r="J1108" s="66"/>
      <c r="K1108" s="66">
        <v>458.59</v>
      </c>
      <c r="L1108" s="51" t="s">
        <v>1956</v>
      </c>
      <c r="M1108" s="66">
        <f t="shared" si="52"/>
        <v>458.59</v>
      </c>
    </row>
    <row r="1109" spans="1:13" s="51" customFormat="1" x14ac:dyDescent="0.25">
      <c r="A1109" s="50">
        <v>4031932</v>
      </c>
      <c r="B1109" s="50">
        <v>40319326</v>
      </c>
      <c r="C1109" s="60" t="s">
        <v>1044</v>
      </c>
      <c r="D1109" s="66">
        <v>0</v>
      </c>
      <c r="E1109" s="66">
        <v>199.85</v>
      </c>
      <c r="F1109" s="66">
        <v>0</v>
      </c>
      <c r="G1109" s="66">
        <f t="shared" si="53"/>
        <v>0</v>
      </c>
      <c r="H1109" s="66">
        <f t="shared" si="51"/>
        <v>199.85</v>
      </c>
      <c r="I1109" s="66"/>
      <c r="J1109" s="66"/>
      <c r="K1109" s="66">
        <v>199.85</v>
      </c>
      <c r="L1109" s="51" t="s">
        <v>1956</v>
      </c>
      <c r="M1109" s="66">
        <f t="shared" si="52"/>
        <v>199.85</v>
      </c>
    </row>
    <row r="1110" spans="1:13" s="51" customFormat="1" x14ac:dyDescent="0.25">
      <c r="A1110" s="50">
        <v>4031933</v>
      </c>
      <c r="B1110" s="50">
        <v>40319334</v>
      </c>
      <c r="C1110" s="60" t="s">
        <v>1045</v>
      </c>
      <c r="D1110" s="66">
        <v>1.01</v>
      </c>
      <c r="E1110" s="66">
        <v>84.76</v>
      </c>
      <c r="F1110" s="66">
        <v>0</v>
      </c>
      <c r="G1110" s="66">
        <f t="shared" si="53"/>
        <v>1.31</v>
      </c>
      <c r="H1110" s="66">
        <f t="shared" si="51"/>
        <v>86.07</v>
      </c>
      <c r="I1110" s="66"/>
      <c r="J1110" s="66"/>
      <c r="K1110" s="66">
        <v>85.77000000000001</v>
      </c>
      <c r="L1110" s="51" t="s">
        <v>1956</v>
      </c>
      <c r="M1110" s="66">
        <f t="shared" si="52"/>
        <v>85.77000000000001</v>
      </c>
    </row>
    <row r="1111" spans="1:13" s="51" customFormat="1" x14ac:dyDescent="0.25">
      <c r="A1111" s="50">
        <v>4031936</v>
      </c>
      <c r="B1111" s="50">
        <v>40319369</v>
      </c>
      <c r="C1111" s="60" t="s">
        <v>1046</v>
      </c>
      <c r="D1111" s="66">
        <v>1.01</v>
      </c>
      <c r="E1111" s="66">
        <v>99.58</v>
      </c>
      <c r="F1111" s="66">
        <v>0</v>
      </c>
      <c r="G1111" s="66">
        <f t="shared" si="53"/>
        <v>1.31</v>
      </c>
      <c r="H1111" s="66">
        <f t="shared" si="51"/>
        <v>100.89</v>
      </c>
      <c r="I1111" s="66"/>
      <c r="J1111" s="66"/>
      <c r="K1111" s="66">
        <v>100.59</v>
      </c>
      <c r="L1111" s="51" t="s">
        <v>1956</v>
      </c>
      <c r="M1111" s="66">
        <f t="shared" si="52"/>
        <v>100.59</v>
      </c>
    </row>
    <row r="1112" spans="1:13" s="51" customFormat="1" x14ac:dyDescent="0.25">
      <c r="A1112" s="50">
        <v>4031937</v>
      </c>
      <c r="B1112" s="50">
        <v>40319377</v>
      </c>
      <c r="C1112" s="60" t="s">
        <v>1047</v>
      </c>
      <c r="D1112" s="66">
        <v>2.52</v>
      </c>
      <c r="E1112" s="66">
        <v>321.12</v>
      </c>
      <c r="F1112" s="66">
        <v>0</v>
      </c>
      <c r="G1112" s="66">
        <f t="shared" si="53"/>
        <v>3.28</v>
      </c>
      <c r="H1112" s="66">
        <f t="shared" si="51"/>
        <v>324.39999999999998</v>
      </c>
      <c r="I1112" s="66"/>
      <c r="J1112" s="66"/>
      <c r="K1112" s="66">
        <v>323.64</v>
      </c>
      <c r="L1112" s="51" t="s">
        <v>1956</v>
      </c>
      <c r="M1112" s="66">
        <f t="shared" si="52"/>
        <v>323.64</v>
      </c>
    </row>
    <row r="1113" spans="1:13" s="51" customFormat="1" x14ac:dyDescent="0.25">
      <c r="A1113" s="50">
        <v>4031938</v>
      </c>
      <c r="B1113" s="50">
        <v>40319385</v>
      </c>
      <c r="C1113" s="60" t="s">
        <v>1048</v>
      </c>
      <c r="D1113" s="66">
        <v>5.04</v>
      </c>
      <c r="E1113" s="66">
        <v>837.69</v>
      </c>
      <c r="F1113" s="66">
        <v>0</v>
      </c>
      <c r="G1113" s="66">
        <f t="shared" si="53"/>
        <v>6.55</v>
      </c>
      <c r="H1113" s="66">
        <f t="shared" si="51"/>
        <v>844.24</v>
      </c>
      <c r="I1113" s="66"/>
      <c r="J1113" s="66"/>
      <c r="K1113" s="66">
        <v>842.73</v>
      </c>
      <c r="L1113" s="51" t="s">
        <v>1956</v>
      </c>
      <c r="M1113" s="66">
        <f t="shared" si="52"/>
        <v>842.73</v>
      </c>
    </row>
    <row r="1114" spans="1:13" s="51" customFormat="1" x14ac:dyDescent="0.25">
      <c r="A1114" s="50">
        <v>4031939</v>
      </c>
      <c r="B1114" s="50">
        <v>40319393</v>
      </c>
      <c r="C1114" s="60" t="s">
        <v>1049</v>
      </c>
      <c r="D1114" s="66">
        <v>1.01</v>
      </c>
      <c r="E1114" s="66">
        <v>160.72</v>
      </c>
      <c r="F1114" s="66">
        <v>0</v>
      </c>
      <c r="G1114" s="66">
        <f t="shared" si="53"/>
        <v>1.31</v>
      </c>
      <c r="H1114" s="66">
        <f t="shared" si="51"/>
        <v>162.03</v>
      </c>
      <c r="I1114" s="66"/>
      <c r="J1114" s="66"/>
      <c r="K1114" s="66">
        <v>161.72999999999999</v>
      </c>
      <c r="L1114" s="51" t="s">
        <v>1956</v>
      </c>
      <c r="M1114" s="66">
        <f t="shared" si="52"/>
        <v>161.72999999999999</v>
      </c>
    </row>
    <row r="1115" spans="1:13" s="51" customFormat="1" x14ac:dyDescent="0.25">
      <c r="A1115" s="50">
        <v>4031940</v>
      </c>
      <c r="B1115" s="50">
        <v>40319407</v>
      </c>
      <c r="C1115" s="60" t="s">
        <v>1050</v>
      </c>
      <c r="D1115" s="66">
        <v>0.1</v>
      </c>
      <c r="E1115" s="66">
        <v>28.83</v>
      </c>
      <c r="F1115" s="66">
        <v>0</v>
      </c>
      <c r="G1115" s="66">
        <f t="shared" si="53"/>
        <v>0.13</v>
      </c>
      <c r="H1115" s="66">
        <f t="shared" si="51"/>
        <v>28.96</v>
      </c>
      <c r="I1115" s="66"/>
      <c r="J1115" s="66"/>
      <c r="K1115" s="66">
        <v>28.93</v>
      </c>
      <c r="L1115" s="51" t="s">
        <v>1956</v>
      </c>
      <c r="M1115" s="66">
        <f t="shared" si="52"/>
        <v>28.93</v>
      </c>
    </row>
    <row r="1116" spans="1:13" s="51" customFormat="1" x14ac:dyDescent="0.25">
      <c r="A1116" s="50">
        <v>4031941</v>
      </c>
      <c r="B1116" s="50">
        <v>40319415</v>
      </c>
      <c r="C1116" s="60" t="s">
        <v>1051</v>
      </c>
      <c r="D1116" s="66">
        <v>1.01</v>
      </c>
      <c r="E1116" s="66">
        <v>160.72</v>
      </c>
      <c r="F1116" s="66">
        <v>0</v>
      </c>
      <c r="G1116" s="66">
        <f t="shared" si="53"/>
        <v>1.31</v>
      </c>
      <c r="H1116" s="66">
        <f t="shared" si="51"/>
        <v>162.03</v>
      </c>
      <c r="I1116" s="66"/>
      <c r="J1116" s="66"/>
      <c r="K1116" s="66">
        <v>161.72999999999999</v>
      </c>
      <c r="L1116" s="51" t="s">
        <v>1956</v>
      </c>
      <c r="M1116" s="66">
        <f t="shared" si="52"/>
        <v>161.72999999999999</v>
      </c>
    </row>
    <row r="1117" spans="1:13" s="51" customFormat="1" x14ac:dyDescent="0.25">
      <c r="A1117" s="50">
        <v>4031943</v>
      </c>
      <c r="B1117" s="50">
        <v>40319431</v>
      </c>
      <c r="C1117" s="60" t="s">
        <v>1052</v>
      </c>
      <c r="D1117" s="66">
        <v>1.01</v>
      </c>
      <c r="E1117" s="66">
        <v>153.82</v>
      </c>
      <c r="F1117" s="66">
        <v>0</v>
      </c>
      <c r="G1117" s="66">
        <f t="shared" si="53"/>
        <v>1.31</v>
      </c>
      <c r="H1117" s="66">
        <f t="shared" si="51"/>
        <v>155.13</v>
      </c>
      <c r="I1117" s="66"/>
      <c r="J1117" s="66"/>
      <c r="K1117" s="66">
        <v>154.82999999999998</v>
      </c>
      <c r="L1117" s="51" t="s">
        <v>1956</v>
      </c>
      <c r="M1117" s="66">
        <f t="shared" si="52"/>
        <v>154.82999999999998</v>
      </c>
    </row>
    <row r="1118" spans="1:13" s="51" customFormat="1" x14ac:dyDescent="0.25">
      <c r="A1118" s="50">
        <v>4031944</v>
      </c>
      <c r="B1118" s="50">
        <v>40319440</v>
      </c>
      <c r="C1118" s="60" t="s">
        <v>1053</v>
      </c>
      <c r="D1118" s="66">
        <v>1.01</v>
      </c>
      <c r="E1118" s="66">
        <v>128.09</v>
      </c>
      <c r="F1118" s="66">
        <v>0</v>
      </c>
      <c r="G1118" s="66">
        <f t="shared" si="53"/>
        <v>1.31</v>
      </c>
      <c r="H1118" s="66">
        <f t="shared" si="51"/>
        <v>129.4</v>
      </c>
      <c r="I1118" s="66"/>
      <c r="J1118" s="66"/>
      <c r="K1118" s="66">
        <v>129.1</v>
      </c>
      <c r="L1118" s="51" t="s">
        <v>1956</v>
      </c>
      <c r="M1118" s="66">
        <f t="shared" si="52"/>
        <v>129.1</v>
      </c>
    </row>
    <row r="1119" spans="1:13" s="51" customFormat="1" x14ac:dyDescent="0.25">
      <c r="A1119" s="50">
        <v>4031945</v>
      </c>
      <c r="B1119" s="50">
        <v>40319458</v>
      </c>
      <c r="C1119" s="60" t="s">
        <v>1054</v>
      </c>
      <c r="D1119" s="66">
        <v>1.01</v>
      </c>
      <c r="E1119" s="66">
        <v>121.39</v>
      </c>
      <c r="F1119" s="66">
        <v>0</v>
      </c>
      <c r="G1119" s="66">
        <f t="shared" si="53"/>
        <v>1.31</v>
      </c>
      <c r="H1119" s="66">
        <f t="shared" si="51"/>
        <v>122.7</v>
      </c>
      <c r="I1119" s="66"/>
      <c r="J1119" s="66"/>
      <c r="K1119" s="66">
        <v>122.4</v>
      </c>
      <c r="L1119" s="51" t="s">
        <v>1956</v>
      </c>
      <c r="M1119" s="66">
        <f t="shared" si="52"/>
        <v>122.4</v>
      </c>
    </row>
    <row r="1120" spans="1:13" s="51" customFormat="1" x14ac:dyDescent="0.25">
      <c r="A1120" s="50">
        <v>4031946</v>
      </c>
      <c r="B1120" s="50">
        <v>40319466</v>
      </c>
      <c r="C1120" s="60" t="s">
        <v>1055</v>
      </c>
      <c r="D1120" s="66">
        <v>0.1</v>
      </c>
      <c r="E1120" s="66">
        <v>14.46</v>
      </c>
      <c r="F1120" s="66">
        <v>0</v>
      </c>
      <c r="G1120" s="66">
        <f t="shared" si="53"/>
        <v>0.13</v>
      </c>
      <c r="H1120" s="66">
        <f t="shared" si="51"/>
        <v>14.59</v>
      </c>
      <c r="I1120" s="66"/>
      <c r="J1120" s="66"/>
      <c r="K1120" s="66">
        <v>14.56</v>
      </c>
      <c r="L1120" s="51" t="s">
        <v>1956</v>
      </c>
      <c r="M1120" s="66">
        <f t="shared" si="52"/>
        <v>14.56</v>
      </c>
    </row>
    <row r="1121" spans="1:13" s="51" customFormat="1" x14ac:dyDescent="0.25">
      <c r="A1121" s="50">
        <v>4031947</v>
      </c>
      <c r="B1121" s="50">
        <v>40319474</v>
      </c>
      <c r="C1121" s="60" t="s">
        <v>1056</v>
      </c>
      <c r="D1121" s="66">
        <v>0.41</v>
      </c>
      <c r="E1121" s="66">
        <v>44</v>
      </c>
      <c r="F1121" s="66">
        <v>0</v>
      </c>
      <c r="G1121" s="66">
        <f t="shared" si="53"/>
        <v>0.53</v>
      </c>
      <c r="H1121" s="66">
        <f t="shared" si="51"/>
        <v>44.53</v>
      </c>
      <c r="I1121" s="66"/>
      <c r="J1121" s="66"/>
      <c r="K1121" s="66">
        <v>44.41</v>
      </c>
      <c r="L1121" s="51" t="s">
        <v>1956</v>
      </c>
      <c r="M1121" s="66">
        <f t="shared" si="52"/>
        <v>44.41</v>
      </c>
    </row>
    <row r="1122" spans="1:13" s="51" customFormat="1" x14ac:dyDescent="0.25">
      <c r="A1122" s="50">
        <v>4032102</v>
      </c>
      <c r="B1122" s="50">
        <v>40321029</v>
      </c>
      <c r="C1122" s="60" t="s">
        <v>1057</v>
      </c>
      <c r="D1122" s="66">
        <v>2.52</v>
      </c>
      <c r="E1122" s="66">
        <v>161.06</v>
      </c>
      <c r="F1122" s="66">
        <v>0</v>
      </c>
      <c r="G1122" s="66">
        <f t="shared" si="53"/>
        <v>3.28</v>
      </c>
      <c r="H1122" s="66">
        <f t="shared" si="51"/>
        <v>164.34</v>
      </c>
      <c r="I1122" s="66"/>
      <c r="J1122" s="66"/>
      <c r="K1122" s="66">
        <v>163.58000000000001</v>
      </c>
      <c r="L1122" s="51" t="s">
        <v>1956</v>
      </c>
      <c r="M1122" s="66">
        <f t="shared" si="52"/>
        <v>163.58000000000001</v>
      </c>
    </row>
    <row r="1123" spans="1:13" s="51" customFormat="1" x14ac:dyDescent="0.25">
      <c r="A1123" s="50">
        <v>4032109</v>
      </c>
      <c r="B1123" s="50">
        <v>40321096</v>
      </c>
      <c r="C1123" s="60" t="s">
        <v>1059</v>
      </c>
      <c r="D1123" s="66">
        <v>5.04</v>
      </c>
      <c r="E1123" s="66">
        <v>567.73</v>
      </c>
      <c r="F1123" s="66">
        <v>0</v>
      </c>
      <c r="G1123" s="66">
        <f t="shared" si="53"/>
        <v>6.55</v>
      </c>
      <c r="H1123" s="66">
        <f t="shared" si="51"/>
        <v>574.28</v>
      </c>
      <c r="I1123" s="66"/>
      <c r="J1123" s="66"/>
      <c r="K1123" s="66">
        <v>572.77</v>
      </c>
      <c r="L1123" s="51" t="s">
        <v>1956</v>
      </c>
      <c r="M1123" s="66">
        <f t="shared" si="52"/>
        <v>572.77</v>
      </c>
    </row>
    <row r="1124" spans="1:13" s="51" customFormat="1" x14ac:dyDescent="0.25">
      <c r="A1124" s="50">
        <v>4032114</v>
      </c>
      <c r="B1124" s="50">
        <v>40321142</v>
      </c>
      <c r="C1124" s="60" t="s">
        <v>1060</v>
      </c>
      <c r="D1124" s="66">
        <v>5.04</v>
      </c>
      <c r="E1124" s="66">
        <v>616.99</v>
      </c>
      <c r="F1124" s="66">
        <v>0</v>
      </c>
      <c r="G1124" s="66">
        <f t="shared" si="53"/>
        <v>6.55</v>
      </c>
      <c r="H1124" s="66">
        <f t="shared" si="51"/>
        <v>623.54</v>
      </c>
      <c r="I1124" s="66"/>
      <c r="J1124" s="66"/>
      <c r="K1124" s="66">
        <v>622.03</v>
      </c>
      <c r="L1124" s="51" t="s">
        <v>1956</v>
      </c>
      <c r="M1124" s="66">
        <f t="shared" si="52"/>
        <v>622.03</v>
      </c>
    </row>
    <row r="1125" spans="1:13" s="51" customFormat="1" x14ac:dyDescent="0.25">
      <c r="A1125" s="50">
        <v>4032120</v>
      </c>
      <c r="B1125" s="50">
        <v>40321207</v>
      </c>
      <c r="C1125" s="60" t="s">
        <v>1061</v>
      </c>
      <c r="D1125" s="66">
        <v>0.41</v>
      </c>
      <c r="E1125" s="66">
        <v>31.77</v>
      </c>
      <c r="F1125" s="66">
        <v>0</v>
      </c>
      <c r="G1125" s="66">
        <f t="shared" si="53"/>
        <v>0.53</v>
      </c>
      <c r="H1125" s="66">
        <f t="shared" si="51"/>
        <v>32.299999999999997</v>
      </c>
      <c r="I1125" s="66"/>
      <c r="J1125" s="66"/>
      <c r="K1125" s="66">
        <v>32.18</v>
      </c>
      <c r="L1125" s="51" t="s">
        <v>1956</v>
      </c>
      <c r="M1125" s="66">
        <f t="shared" si="52"/>
        <v>32.18</v>
      </c>
    </row>
    <row r="1126" spans="1:13" s="51" customFormat="1" x14ac:dyDescent="0.25">
      <c r="A1126" s="50">
        <v>4032122</v>
      </c>
      <c r="B1126" s="50">
        <v>40321223</v>
      </c>
      <c r="C1126" s="60" t="s">
        <v>1062</v>
      </c>
      <c r="D1126" s="66">
        <v>0.11</v>
      </c>
      <c r="E1126" s="66">
        <v>15.57</v>
      </c>
      <c r="F1126" s="66">
        <v>0</v>
      </c>
      <c r="G1126" s="66">
        <f t="shared" si="53"/>
        <v>0.14000000000000001</v>
      </c>
      <c r="H1126" s="66">
        <f t="shared" si="51"/>
        <v>15.71</v>
      </c>
      <c r="I1126" s="66"/>
      <c r="J1126" s="66"/>
      <c r="K1126" s="66">
        <v>15.68</v>
      </c>
      <c r="L1126" s="51" t="s">
        <v>1956</v>
      </c>
      <c r="M1126" s="66">
        <f t="shared" si="52"/>
        <v>15.68</v>
      </c>
    </row>
    <row r="1127" spans="1:13" s="51" customFormat="1" x14ac:dyDescent="0.25">
      <c r="A1127" s="50">
        <v>4032123</v>
      </c>
      <c r="B1127" s="50">
        <v>40321231</v>
      </c>
      <c r="C1127" s="60" t="s">
        <v>1063</v>
      </c>
      <c r="D1127" s="66">
        <v>0.1</v>
      </c>
      <c r="E1127" s="66">
        <v>13.62</v>
      </c>
      <c r="F1127" s="66">
        <v>0</v>
      </c>
      <c r="G1127" s="66">
        <f t="shared" si="53"/>
        <v>0.13</v>
      </c>
      <c r="H1127" s="66">
        <f t="shared" si="51"/>
        <v>13.75</v>
      </c>
      <c r="I1127" s="66"/>
      <c r="J1127" s="66"/>
      <c r="K1127" s="66">
        <v>13.719999999999999</v>
      </c>
      <c r="L1127" s="51" t="s">
        <v>1956</v>
      </c>
      <c r="M1127" s="66">
        <f t="shared" si="52"/>
        <v>13.719999999999999</v>
      </c>
    </row>
    <row r="1128" spans="1:13" s="51" customFormat="1" x14ac:dyDescent="0.25">
      <c r="A1128" s="50">
        <v>4032131</v>
      </c>
      <c r="B1128" s="50">
        <v>40321312</v>
      </c>
      <c r="C1128" s="60" t="s">
        <v>1064</v>
      </c>
      <c r="D1128" s="66">
        <v>5.04</v>
      </c>
      <c r="E1128" s="66">
        <v>556.49</v>
      </c>
      <c r="F1128" s="66">
        <v>0</v>
      </c>
      <c r="G1128" s="66">
        <f t="shared" si="53"/>
        <v>6.55</v>
      </c>
      <c r="H1128" s="66">
        <f t="shared" si="51"/>
        <v>563.04</v>
      </c>
      <c r="I1128" s="66"/>
      <c r="J1128" s="66"/>
      <c r="K1128" s="66">
        <v>561.53</v>
      </c>
      <c r="L1128" s="51" t="s">
        <v>1956</v>
      </c>
      <c r="M1128" s="66">
        <f t="shared" si="52"/>
        <v>561.53</v>
      </c>
    </row>
    <row r="1129" spans="1:13" s="51" customFormat="1" x14ac:dyDescent="0.25">
      <c r="A1129" s="50">
        <v>4032134</v>
      </c>
      <c r="B1129" s="50">
        <v>40321347</v>
      </c>
      <c r="C1129" s="60" t="s">
        <v>1065</v>
      </c>
      <c r="D1129" s="66">
        <v>0</v>
      </c>
      <c r="E1129" s="66">
        <v>40.32</v>
      </c>
      <c r="F1129" s="66">
        <v>0</v>
      </c>
      <c r="G1129" s="66">
        <f t="shared" si="53"/>
        <v>0</v>
      </c>
      <c r="H1129" s="66">
        <f t="shared" si="51"/>
        <v>40.32</v>
      </c>
      <c r="I1129" s="66"/>
      <c r="J1129" s="66"/>
      <c r="K1129" s="66">
        <v>40.32</v>
      </c>
      <c r="L1129" s="51" t="s">
        <v>1956</v>
      </c>
      <c r="M1129" s="66">
        <f t="shared" si="52"/>
        <v>40.32</v>
      </c>
    </row>
    <row r="1130" spans="1:13" s="51" customFormat="1" x14ac:dyDescent="0.25">
      <c r="A1130" s="50">
        <v>4032138</v>
      </c>
      <c r="B1130" s="50">
        <v>40321380</v>
      </c>
      <c r="C1130" s="60" t="s">
        <v>1066</v>
      </c>
      <c r="D1130" s="66">
        <v>2.52</v>
      </c>
      <c r="E1130" s="66">
        <v>253.78</v>
      </c>
      <c r="F1130" s="66">
        <v>0</v>
      </c>
      <c r="G1130" s="66">
        <f t="shared" si="53"/>
        <v>3.28</v>
      </c>
      <c r="H1130" s="66">
        <f t="shared" si="51"/>
        <v>257.06</v>
      </c>
      <c r="I1130" s="66"/>
      <c r="J1130" s="66"/>
      <c r="K1130" s="66">
        <v>256.3</v>
      </c>
      <c r="L1130" s="51" t="s">
        <v>1956</v>
      </c>
      <c r="M1130" s="66">
        <f t="shared" si="52"/>
        <v>256.3</v>
      </c>
    </row>
    <row r="1131" spans="1:13" s="51" customFormat="1" x14ac:dyDescent="0.25">
      <c r="A1131" s="50">
        <v>4032141</v>
      </c>
      <c r="B1131" s="50">
        <v>40321410</v>
      </c>
      <c r="C1131" s="60" t="s">
        <v>1067</v>
      </c>
      <c r="D1131" s="66">
        <v>0</v>
      </c>
      <c r="E1131" s="66">
        <v>40.32</v>
      </c>
      <c r="F1131" s="66">
        <v>0</v>
      </c>
      <c r="G1131" s="66">
        <f t="shared" si="53"/>
        <v>0</v>
      </c>
      <c r="H1131" s="66">
        <f t="shared" si="51"/>
        <v>40.32</v>
      </c>
      <c r="I1131" s="66"/>
      <c r="J1131" s="66"/>
      <c r="K1131" s="66">
        <v>40.32</v>
      </c>
      <c r="L1131" s="51" t="s">
        <v>1956</v>
      </c>
      <c r="M1131" s="66">
        <f t="shared" si="52"/>
        <v>40.32</v>
      </c>
    </row>
    <row r="1132" spans="1:13" s="51" customFormat="1" x14ac:dyDescent="0.25">
      <c r="A1132" s="50">
        <v>4032146</v>
      </c>
      <c r="B1132" s="50">
        <v>40321460</v>
      </c>
      <c r="C1132" s="60" t="s">
        <v>1068</v>
      </c>
      <c r="D1132" s="66">
        <v>5.04</v>
      </c>
      <c r="E1132" s="66">
        <v>544.85</v>
      </c>
      <c r="F1132" s="66">
        <v>0</v>
      </c>
      <c r="G1132" s="66">
        <f t="shared" si="53"/>
        <v>6.55</v>
      </c>
      <c r="H1132" s="66">
        <f t="shared" si="51"/>
        <v>551.4</v>
      </c>
      <c r="I1132" s="66"/>
      <c r="J1132" s="66"/>
      <c r="K1132" s="66">
        <v>549.89</v>
      </c>
      <c r="L1132" s="51" t="s">
        <v>1956</v>
      </c>
      <c r="M1132" s="66">
        <f t="shared" si="52"/>
        <v>549.89</v>
      </c>
    </row>
    <row r="1133" spans="1:13" s="51" customFormat="1" x14ac:dyDescent="0.25">
      <c r="A1133" s="50">
        <v>4032147</v>
      </c>
      <c r="B1133" s="50">
        <v>40321479</v>
      </c>
      <c r="C1133" s="60" t="s">
        <v>1069</v>
      </c>
      <c r="D1133" s="66">
        <v>0</v>
      </c>
      <c r="E1133" s="66">
        <v>26.88</v>
      </c>
      <c r="F1133" s="66">
        <v>0</v>
      </c>
      <c r="G1133" s="66">
        <f t="shared" si="53"/>
        <v>0</v>
      </c>
      <c r="H1133" s="66">
        <f t="shared" si="51"/>
        <v>26.88</v>
      </c>
      <c r="I1133" s="66"/>
      <c r="J1133" s="66"/>
      <c r="K1133" s="66">
        <v>26.88</v>
      </c>
      <c r="L1133" s="51" t="s">
        <v>1956</v>
      </c>
      <c r="M1133" s="66">
        <f t="shared" si="52"/>
        <v>26.88</v>
      </c>
    </row>
    <row r="1134" spans="1:13" s="51" customFormat="1" x14ac:dyDescent="0.25">
      <c r="A1134" s="50">
        <v>4032150</v>
      </c>
      <c r="B1134" s="50">
        <v>40321509</v>
      </c>
      <c r="C1134" s="60" t="s">
        <v>1070</v>
      </c>
      <c r="D1134" s="66">
        <v>5.04</v>
      </c>
      <c r="E1134" s="66">
        <v>359.74</v>
      </c>
      <c r="F1134" s="66">
        <v>0</v>
      </c>
      <c r="G1134" s="66">
        <f t="shared" si="53"/>
        <v>6.55</v>
      </c>
      <c r="H1134" s="66">
        <f t="shared" si="51"/>
        <v>366.29</v>
      </c>
      <c r="I1134" s="66"/>
      <c r="J1134" s="66"/>
      <c r="K1134" s="66">
        <v>364.78000000000003</v>
      </c>
      <c r="L1134" s="51" t="s">
        <v>1956</v>
      </c>
      <c r="M1134" s="66">
        <f t="shared" si="52"/>
        <v>364.78000000000003</v>
      </c>
    </row>
    <row r="1135" spans="1:13" s="51" customFormat="1" x14ac:dyDescent="0.25">
      <c r="A1135" s="50">
        <v>4032156</v>
      </c>
      <c r="B1135" s="50">
        <v>40321568</v>
      </c>
      <c r="C1135" s="60" t="s">
        <v>1072</v>
      </c>
      <c r="D1135" s="66">
        <v>2.52</v>
      </c>
      <c r="E1135" s="66">
        <v>286.79000000000002</v>
      </c>
      <c r="F1135" s="66">
        <v>0</v>
      </c>
      <c r="G1135" s="66">
        <f t="shared" si="53"/>
        <v>3.28</v>
      </c>
      <c r="H1135" s="66">
        <f t="shared" si="51"/>
        <v>290.07</v>
      </c>
      <c r="I1135" s="66"/>
      <c r="J1135" s="66"/>
      <c r="K1135" s="66">
        <v>289.31</v>
      </c>
      <c r="L1135" s="51" t="s">
        <v>1956</v>
      </c>
      <c r="M1135" s="66">
        <f t="shared" si="52"/>
        <v>289.31</v>
      </c>
    </row>
    <row r="1136" spans="1:13" s="51" customFormat="1" x14ac:dyDescent="0.25">
      <c r="A1136" s="50">
        <v>4032161</v>
      </c>
      <c r="B1136" s="50">
        <v>40321614</v>
      </c>
      <c r="C1136" s="60" t="s">
        <v>1073</v>
      </c>
      <c r="D1136" s="66">
        <v>2.52</v>
      </c>
      <c r="E1136" s="66">
        <v>294.56</v>
      </c>
      <c r="F1136" s="66">
        <v>0</v>
      </c>
      <c r="G1136" s="66">
        <f t="shared" si="53"/>
        <v>3.28</v>
      </c>
      <c r="H1136" s="66">
        <f t="shared" si="51"/>
        <v>297.83999999999997</v>
      </c>
      <c r="I1136" s="66"/>
      <c r="J1136" s="66"/>
      <c r="K1136" s="66">
        <v>297.08</v>
      </c>
      <c r="L1136" s="51" t="s">
        <v>1956</v>
      </c>
      <c r="M1136" s="66">
        <f t="shared" si="52"/>
        <v>297.08</v>
      </c>
    </row>
    <row r="1137" spans="1:13" s="51" customFormat="1" x14ac:dyDescent="0.25">
      <c r="A1137" s="50">
        <v>4032168</v>
      </c>
      <c r="B1137" s="50">
        <v>40321681</v>
      </c>
      <c r="C1137" s="60" t="s">
        <v>1074</v>
      </c>
      <c r="D1137" s="66">
        <v>1.01</v>
      </c>
      <c r="E1137" s="66">
        <v>92.76</v>
      </c>
      <c r="F1137" s="66">
        <v>0</v>
      </c>
      <c r="G1137" s="66">
        <f t="shared" si="53"/>
        <v>1.31</v>
      </c>
      <c r="H1137" s="66">
        <f t="shared" si="51"/>
        <v>94.07</v>
      </c>
      <c r="I1137" s="66"/>
      <c r="J1137" s="66"/>
      <c r="K1137" s="66">
        <v>93.77000000000001</v>
      </c>
      <c r="L1137" s="51" t="s">
        <v>1956</v>
      </c>
      <c r="M1137" s="66">
        <f t="shared" si="52"/>
        <v>93.77000000000001</v>
      </c>
    </row>
    <row r="1138" spans="1:13" s="51" customFormat="1" x14ac:dyDescent="0.25">
      <c r="A1138" s="50">
        <v>4032170</v>
      </c>
      <c r="B1138" s="50">
        <v>40321703</v>
      </c>
      <c r="C1138" s="60" t="s">
        <v>1076</v>
      </c>
      <c r="D1138" s="66">
        <v>2.52</v>
      </c>
      <c r="E1138" s="66">
        <v>326.75</v>
      </c>
      <c r="F1138" s="66">
        <v>0</v>
      </c>
      <c r="G1138" s="66">
        <f t="shared" si="53"/>
        <v>3.28</v>
      </c>
      <c r="H1138" s="66">
        <f t="shared" si="51"/>
        <v>330.03</v>
      </c>
      <c r="I1138" s="66"/>
      <c r="J1138" s="66"/>
      <c r="K1138" s="66">
        <v>329.27</v>
      </c>
      <c r="L1138" s="51" t="s">
        <v>1956</v>
      </c>
      <c r="M1138" s="66">
        <f t="shared" si="52"/>
        <v>329.27</v>
      </c>
    </row>
    <row r="1139" spans="1:13" s="51" customFormat="1" x14ac:dyDescent="0.25">
      <c r="A1139" s="50">
        <v>4032171</v>
      </c>
      <c r="B1139" s="50">
        <v>40321711</v>
      </c>
      <c r="C1139" s="60" t="s">
        <v>1077</v>
      </c>
      <c r="D1139" s="66">
        <v>1.01</v>
      </c>
      <c r="E1139" s="66">
        <v>165.9</v>
      </c>
      <c r="F1139" s="66">
        <v>0</v>
      </c>
      <c r="G1139" s="66">
        <f t="shared" si="53"/>
        <v>1.31</v>
      </c>
      <c r="H1139" s="66">
        <f t="shared" si="51"/>
        <v>167.21</v>
      </c>
      <c r="I1139" s="66"/>
      <c r="J1139" s="66"/>
      <c r="K1139" s="66">
        <v>166.91</v>
      </c>
      <c r="L1139" s="51" t="s">
        <v>1956</v>
      </c>
      <c r="M1139" s="66">
        <f t="shared" si="52"/>
        <v>166.91</v>
      </c>
    </row>
    <row r="1140" spans="1:13" s="51" customFormat="1" x14ac:dyDescent="0.25">
      <c r="A1140" s="50">
        <v>4032172</v>
      </c>
      <c r="B1140" s="50">
        <v>40321720</v>
      </c>
      <c r="C1140" s="60" t="s">
        <v>1078</v>
      </c>
      <c r="D1140" s="66">
        <v>2.52</v>
      </c>
      <c r="E1140" s="66">
        <v>167.29</v>
      </c>
      <c r="F1140" s="66">
        <v>0</v>
      </c>
      <c r="G1140" s="66">
        <f t="shared" si="53"/>
        <v>3.28</v>
      </c>
      <c r="H1140" s="66">
        <f t="shared" si="51"/>
        <v>170.57</v>
      </c>
      <c r="I1140" s="66"/>
      <c r="J1140" s="66"/>
      <c r="K1140" s="66">
        <v>169.81</v>
      </c>
      <c r="L1140" s="51" t="s">
        <v>1956</v>
      </c>
      <c r="M1140" s="66">
        <f t="shared" si="52"/>
        <v>169.81</v>
      </c>
    </row>
    <row r="1141" spans="1:13" s="51" customFormat="1" x14ac:dyDescent="0.25">
      <c r="A1141" s="50">
        <v>4032173</v>
      </c>
      <c r="B1141" s="50">
        <v>40321738</v>
      </c>
      <c r="C1141" s="60" t="s">
        <v>1079</v>
      </c>
      <c r="D1141" s="66">
        <v>1.01</v>
      </c>
      <c r="E1141" s="66">
        <v>119.73</v>
      </c>
      <c r="F1141" s="66">
        <v>0</v>
      </c>
      <c r="G1141" s="66">
        <f t="shared" si="53"/>
        <v>1.31</v>
      </c>
      <c r="H1141" s="66">
        <f t="shared" si="51"/>
        <v>121.04</v>
      </c>
      <c r="I1141" s="66"/>
      <c r="J1141" s="66"/>
      <c r="K1141" s="66">
        <v>120.74000000000001</v>
      </c>
      <c r="L1141" s="51" t="s">
        <v>1956</v>
      </c>
      <c r="M1141" s="66">
        <f t="shared" si="52"/>
        <v>120.74000000000001</v>
      </c>
    </row>
    <row r="1142" spans="1:13" s="51" customFormat="1" x14ac:dyDescent="0.25">
      <c r="A1142" s="50">
        <v>4032175</v>
      </c>
      <c r="B1142" s="50">
        <v>40321754</v>
      </c>
      <c r="C1142" s="60" t="s">
        <v>1080</v>
      </c>
      <c r="D1142" s="66">
        <v>2.52</v>
      </c>
      <c r="E1142" s="66">
        <v>203.35</v>
      </c>
      <c r="F1142" s="66">
        <v>0</v>
      </c>
      <c r="G1142" s="66">
        <f t="shared" si="53"/>
        <v>3.28</v>
      </c>
      <c r="H1142" s="66">
        <f t="shared" si="51"/>
        <v>206.63</v>
      </c>
      <c r="I1142" s="66"/>
      <c r="J1142" s="66"/>
      <c r="K1142" s="66">
        <v>205.87</v>
      </c>
      <c r="L1142" s="51" t="s">
        <v>1956</v>
      </c>
      <c r="M1142" s="66">
        <f t="shared" si="52"/>
        <v>205.87</v>
      </c>
    </row>
    <row r="1143" spans="1:13" s="51" customFormat="1" x14ac:dyDescent="0.25">
      <c r="A1143" s="50">
        <v>4032176</v>
      </c>
      <c r="B1143" s="50">
        <v>40321762</v>
      </c>
      <c r="C1143" s="60" t="s">
        <v>1081</v>
      </c>
      <c r="D1143" s="66">
        <v>2.52</v>
      </c>
      <c r="E1143" s="66">
        <v>327.20999999999998</v>
      </c>
      <c r="F1143" s="66">
        <v>0</v>
      </c>
      <c r="G1143" s="66">
        <f t="shared" si="53"/>
        <v>3.28</v>
      </c>
      <c r="H1143" s="66">
        <f t="shared" si="51"/>
        <v>330.49</v>
      </c>
      <c r="I1143" s="66"/>
      <c r="J1143" s="66"/>
      <c r="K1143" s="66">
        <v>329.72999999999996</v>
      </c>
      <c r="L1143" s="51" t="s">
        <v>1956</v>
      </c>
      <c r="M1143" s="66">
        <f t="shared" si="52"/>
        <v>329.72999999999996</v>
      </c>
    </row>
    <row r="1144" spans="1:13" s="51" customFormat="1" x14ac:dyDescent="0.25">
      <c r="A1144" s="50">
        <v>4032177</v>
      </c>
      <c r="B1144" s="50">
        <v>40321770</v>
      </c>
      <c r="C1144" s="60" t="s">
        <v>1082</v>
      </c>
      <c r="D1144" s="66">
        <v>5.04</v>
      </c>
      <c r="E1144" s="66">
        <v>414.05</v>
      </c>
      <c r="F1144" s="66">
        <v>0</v>
      </c>
      <c r="G1144" s="66">
        <f t="shared" si="53"/>
        <v>6.55</v>
      </c>
      <c r="H1144" s="66">
        <f t="shared" si="51"/>
        <v>420.6</v>
      </c>
      <c r="I1144" s="66"/>
      <c r="J1144" s="66"/>
      <c r="K1144" s="66">
        <v>419.09000000000003</v>
      </c>
      <c r="L1144" s="51" t="s">
        <v>1956</v>
      </c>
      <c r="M1144" s="66">
        <f t="shared" si="52"/>
        <v>419.09000000000003</v>
      </c>
    </row>
    <row r="1145" spans="1:13" s="51" customFormat="1" x14ac:dyDescent="0.25">
      <c r="A1145" s="50">
        <v>4032178</v>
      </c>
      <c r="B1145" s="50">
        <v>40321789</v>
      </c>
      <c r="C1145" s="60" t="s">
        <v>1083</v>
      </c>
      <c r="D1145" s="66">
        <v>186.48</v>
      </c>
      <c r="E1145" s="66">
        <v>766.53</v>
      </c>
      <c r="F1145" s="66">
        <v>0</v>
      </c>
      <c r="G1145" s="66">
        <f t="shared" si="53"/>
        <v>242.42</v>
      </c>
      <c r="H1145" s="66">
        <f t="shared" si="51"/>
        <v>1008.95</v>
      </c>
      <c r="I1145" s="66"/>
      <c r="J1145" s="66"/>
      <c r="K1145" s="66">
        <v>953.01</v>
      </c>
      <c r="L1145" s="51" t="s">
        <v>1956</v>
      </c>
      <c r="M1145" s="66">
        <f t="shared" si="52"/>
        <v>953.01</v>
      </c>
    </row>
    <row r="1146" spans="1:13" s="51" customFormat="1" x14ac:dyDescent="0.25">
      <c r="A1146" s="50">
        <v>4032179</v>
      </c>
      <c r="B1146" s="50">
        <v>40321797</v>
      </c>
      <c r="C1146" s="60" t="s">
        <v>1084</v>
      </c>
      <c r="D1146" s="66">
        <v>2.52</v>
      </c>
      <c r="E1146" s="66">
        <v>207.98</v>
      </c>
      <c r="F1146" s="66">
        <v>0</v>
      </c>
      <c r="G1146" s="66">
        <f t="shared" si="53"/>
        <v>3.28</v>
      </c>
      <c r="H1146" s="66">
        <f t="shared" si="51"/>
        <v>211.26</v>
      </c>
      <c r="I1146" s="66"/>
      <c r="J1146" s="66"/>
      <c r="K1146" s="66">
        <v>210.5</v>
      </c>
      <c r="L1146" s="51" t="s">
        <v>1956</v>
      </c>
      <c r="M1146" s="66">
        <f t="shared" si="52"/>
        <v>210.5</v>
      </c>
    </row>
    <row r="1147" spans="1:13" s="51" customFormat="1" x14ac:dyDescent="0.25">
      <c r="A1147" s="50">
        <v>4032180</v>
      </c>
      <c r="B1147" s="50">
        <v>40321800</v>
      </c>
      <c r="C1147" s="60" t="s">
        <v>1085</v>
      </c>
      <c r="D1147" s="66">
        <v>5.04</v>
      </c>
      <c r="E1147" s="66">
        <v>348.47</v>
      </c>
      <c r="F1147" s="66">
        <v>0</v>
      </c>
      <c r="G1147" s="66">
        <f t="shared" si="53"/>
        <v>6.55</v>
      </c>
      <c r="H1147" s="66">
        <f t="shared" si="51"/>
        <v>355.02</v>
      </c>
      <c r="I1147" s="66"/>
      <c r="J1147" s="66"/>
      <c r="K1147" s="66">
        <v>353.51000000000005</v>
      </c>
      <c r="L1147" s="51" t="s">
        <v>1956</v>
      </c>
      <c r="M1147" s="66">
        <f t="shared" si="52"/>
        <v>353.51000000000005</v>
      </c>
    </row>
    <row r="1148" spans="1:13" s="51" customFormat="1" x14ac:dyDescent="0.25">
      <c r="A1148" s="50">
        <v>4032181</v>
      </c>
      <c r="B1148" s="50">
        <v>40321819</v>
      </c>
      <c r="C1148" s="60" t="s">
        <v>1086</v>
      </c>
      <c r="D1148" s="66">
        <v>2.52</v>
      </c>
      <c r="E1148" s="66">
        <v>281.93</v>
      </c>
      <c r="F1148" s="66">
        <v>0</v>
      </c>
      <c r="G1148" s="66">
        <f t="shared" si="53"/>
        <v>3.28</v>
      </c>
      <c r="H1148" s="66">
        <f t="shared" si="51"/>
        <v>285.20999999999998</v>
      </c>
      <c r="I1148" s="66"/>
      <c r="J1148" s="66"/>
      <c r="K1148" s="66">
        <v>284.45</v>
      </c>
      <c r="L1148" s="51" t="s">
        <v>1956</v>
      </c>
      <c r="M1148" s="66">
        <f t="shared" si="52"/>
        <v>284.45</v>
      </c>
    </row>
    <row r="1149" spans="1:13" s="51" customFormat="1" x14ac:dyDescent="0.25">
      <c r="A1149" s="50">
        <v>4032182</v>
      </c>
      <c r="B1149" s="50">
        <v>40321827</v>
      </c>
      <c r="C1149" s="60" t="s">
        <v>1087</v>
      </c>
      <c r="D1149" s="66">
        <v>5.04</v>
      </c>
      <c r="E1149" s="66">
        <v>557.24</v>
      </c>
      <c r="F1149" s="66">
        <v>0</v>
      </c>
      <c r="G1149" s="66">
        <f t="shared" si="53"/>
        <v>6.55</v>
      </c>
      <c r="H1149" s="66">
        <f t="shared" si="51"/>
        <v>563.79</v>
      </c>
      <c r="I1149" s="66"/>
      <c r="J1149" s="66"/>
      <c r="K1149" s="66">
        <v>562.28</v>
      </c>
      <c r="L1149" s="51" t="s">
        <v>1956</v>
      </c>
      <c r="M1149" s="66">
        <f t="shared" si="52"/>
        <v>562.28</v>
      </c>
    </row>
    <row r="1150" spans="1:13" s="51" customFormat="1" x14ac:dyDescent="0.25">
      <c r="A1150" s="50">
        <v>4032191</v>
      </c>
      <c r="B1150" s="50">
        <v>40321916</v>
      </c>
      <c r="C1150" s="60" t="s">
        <v>1088</v>
      </c>
      <c r="D1150" s="66">
        <v>2.52</v>
      </c>
      <c r="E1150" s="66">
        <v>230.1</v>
      </c>
      <c r="F1150" s="66">
        <v>0</v>
      </c>
      <c r="G1150" s="66">
        <f t="shared" si="53"/>
        <v>3.28</v>
      </c>
      <c r="H1150" s="66">
        <f t="shared" si="51"/>
        <v>233.38</v>
      </c>
      <c r="I1150" s="66"/>
      <c r="J1150" s="66"/>
      <c r="K1150" s="66">
        <v>232.62</v>
      </c>
      <c r="L1150" s="51" t="s">
        <v>1956</v>
      </c>
      <c r="M1150" s="66">
        <f t="shared" si="52"/>
        <v>232.62</v>
      </c>
    </row>
    <row r="1151" spans="1:13" s="51" customFormat="1" x14ac:dyDescent="0.25">
      <c r="A1151" s="50">
        <v>4032196</v>
      </c>
      <c r="B1151" s="50">
        <v>40321967</v>
      </c>
      <c r="C1151" s="60" t="s">
        <v>1089</v>
      </c>
      <c r="D1151" s="66">
        <v>0</v>
      </c>
      <c r="E1151" s="66">
        <v>34.380000000000003</v>
      </c>
      <c r="F1151" s="66">
        <v>0</v>
      </c>
      <c r="G1151" s="66">
        <f t="shared" si="53"/>
        <v>0</v>
      </c>
      <c r="H1151" s="66">
        <f t="shared" si="51"/>
        <v>34.380000000000003</v>
      </c>
      <c r="I1151" s="66"/>
      <c r="J1151" s="66"/>
      <c r="K1151" s="66">
        <v>34.380000000000003</v>
      </c>
      <c r="L1151" s="51" t="s">
        <v>1956</v>
      </c>
      <c r="M1151" s="66">
        <f t="shared" si="52"/>
        <v>34.380000000000003</v>
      </c>
    </row>
    <row r="1152" spans="1:13" s="51" customFormat="1" x14ac:dyDescent="0.25">
      <c r="A1152" s="50">
        <v>4032197</v>
      </c>
      <c r="B1152" s="50">
        <v>40321975</v>
      </c>
      <c r="C1152" s="60" t="s">
        <v>1090</v>
      </c>
      <c r="D1152" s="66">
        <v>2.52</v>
      </c>
      <c r="E1152" s="66">
        <v>264.12</v>
      </c>
      <c r="F1152" s="66">
        <v>0</v>
      </c>
      <c r="G1152" s="66">
        <f t="shared" si="53"/>
        <v>3.28</v>
      </c>
      <c r="H1152" s="66">
        <f t="shared" si="51"/>
        <v>267.39999999999998</v>
      </c>
      <c r="I1152" s="66"/>
      <c r="J1152" s="66"/>
      <c r="K1152" s="66">
        <v>266.64</v>
      </c>
      <c r="L1152" s="51" t="s">
        <v>1956</v>
      </c>
      <c r="M1152" s="66">
        <f t="shared" si="52"/>
        <v>266.64</v>
      </c>
    </row>
    <row r="1153" spans="1:13" s="51" customFormat="1" x14ac:dyDescent="0.25">
      <c r="A1153" s="50">
        <v>4032198</v>
      </c>
      <c r="B1153" s="50">
        <v>40321983</v>
      </c>
      <c r="C1153" s="60" t="s">
        <v>1091</v>
      </c>
      <c r="D1153" s="66">
        <v>5.04</v>
      </c>
      <c r="E1153" s="66">
        <v>713.13</v>
      </c>
      <c r="F1153" s="66">
        <v>0</v>
      </c>
      <c r="G1153" s="66">
        <f t="shared" si="53"/>
        <v>6.55</v>
      </c>
      <c r="H1153" s="66">
        <f t="shared" si="51"/>
        <v>719.68</v>
      </c>
      <c r="I1153" s="66"/>
      <c r="J1153" s="66"/>
      <c r="K1153" s="66">
        <v>718.17</v>
      </c>
      <c r="L1153" s="51" t="s">
        <v>1956</v>
      </c>
      <c r="M1153" s="66">
        <f t="shared" si="52"/>
        <v>718.17</v>
      </c>
    </row>
    <row r="1154" spans="1:13" s="51" customFormat="1" x14ac:dyDescent="0.25">
      <c r="A1154" s="50">
        <v>4032202</v>
      </c>
      <c r="B1154" s="50">
        <v>40322025</v>
      </c>
      <c r="C1154" s="60" t="s">
        <v>1092</v>
      </c>
      <c r="D1154" s="66">
        <v>5.04</v>
      </c>
      <c r="E1154" s="66">
        <v>638.01</v>
      </c>
      <c r="F1154" s="66">
        <v>0</v>
      </c>
      <c r="G1154" s="66">
        <f t="shared" si="53"/>
        <v>6.55</v>
      </c>
      <c r="H1154" s="66">
        <f t="shared" ref="H1154:H1217" si="54">ROUND(G1154+E1154+F1154,2)</f>
        <v>644.55999999999995</v>
      </c>
      <c r="I1154" s="66"/>
      <c r="J1154" s="66"/>
      <c r="K1154" s="66">
        <v>643.04999999999995</v>
      </c>
      <c r="L1154" s="51" t="s">
        <v>1956</v>
      </c>
      <c r="M1154" s="66">
        <f t="shared" ref="M1154:M1217" si="55">IF(L1154="SIM",H1154,K1154)</f>
        <v>643.04999999999995</v>
      </c>
    </row>
    <row r="1155" spans="1:13" s="51" customFormat="1" x14ac:dyDescent="0.25">
      <c r="A1155" s="50">
        <v>4032205</v>
      </c>
      <c r="B1155" s="50">
        <v>40322050</v>
      </c>
      <c r="C1155" s="60" t="s">
        <v>1094</v>
      </c>
      <c r="D1155" s="66">
        <v>5.04</v>
      </c>
      <c r="E1155" s="66">
        <v>414.05</v>
      </c>
      <c r="F1155" s="66">
        <v>0</v>
      </c>
      <c r="G1155" s="66">
        <f t="shared" ref="G1155:G1218" si="56">ROUND(D1155*1.3,2)</f>
        <v>6.55</v>
      </c>
      <c r="H1155" s="66">
        <f t="shared" si="54"/>
        <v>420.6</v>
      </c>
      <c r="I1155" s="66"/>
      <c r="J1155" s="66"/>
      <c r="K1155" s="66">
        <v>419.09000000000003</v>
      </c>
      <c r="L1155" s="51" t="s">
        <v>1956</v>
      </c>
      <c r="M1155" s="66">
        <f t="shared" si="55"/>
        <v>419.09000000000003</v>
      </c>
    </row>
    <row r="1156" spans="1:13" s="51" customFormat="1" x14ac:dyDescent="0.25">
      <c r="A1156" s="50">
        <v>4032208</v>
      </c>
      <c r="B1156" s="50">
        <v>40322084</v>
      </c>
      <c r="C1156" s="60" t="s">
        <v>1097</v>
      </c>
      <c r="D1156" s="66">
        <v>0.41</v>
      </c>
      <c r="E1156" s="66">
        <v>58.3</v>
      </c>
      <c r="F1156" s="66">
        <v>0</v>
      </c>
      <c r="G1156" s="66">
        <f t="shared" si="56"/>
        <v>0.53</v>
      </c>
      <c r="H1156" s="66">
        <f t="shared" si="54"/>
        <v>58.83</v>
      </c>
      <c r="I1156" s="66"/>
      <c r="J1156" s="66"/>
      <c r="K1156" s="66">
        <v>58.709999999999994</v>
      </c>
      <c r="L1156" s="51" t="s">
        <v>1956</v>
      </c>
      <c r="M1156" s="66">
        <f t="shared" si="55"/>
        <v>58.709999999999994</v>
      </c>
    </row>
    <row r="1157" spans="1:13" s="51" customFormat="1" x14ac:dyDescent="0.25">
      <c r="A1157" s="50">
        <v>4032211</v>
      </c>
      <c r="B1157" s="50">
        <v>40322114</v>
      </c>
      <c r="C1157" s="60" t="s">
        <v>1098</v>
      </c>
      <c r="D1157" s="66">
        <v>1.01</v>
      </c>
      <c r="E1157" s="66">
        <v>126.95</v>
      </c>
      <c r="F1157" s="66">
        <v>0</v>
      </c>
      <c r="G1157" s="66">
        <f t="shared" si="56"/>
        <v>1.31</v>
      </c>
      <c r="H1157" s="66">
        <f t="shared" si="54"/>
        <v>128.26</v>
      </c>
      <c r="I1157" s="66"/>
      <c r="J1157" s="66"/>
      <c r="K1157" s="66">
        <v>127.96000000000001</v>
      </c>
      <c r="L1157" s="51" t="s">
        <v>1956</v>
      </c>
      <c r="M1157" s="66">
        <f t="shared" si="55"/>
        <v>127.96000000000001</v>
      </c>
    </row>
    <row r="1158" spans="1:13" s="51" customFormat="1" x14ac:dyDescent="0.25">
      <c r="A1158" s="50">
        <v>4032215</v>
      </c>
      <c r="B1158" s="50">
        <v>40322157</v>
      </c>
      <c r="C1158" s="60" t="s">
        <v>1099</v>
      </c>
      <c r="D1158" s="66">
        <v>186.48</v>
      </c>
      <c r="E1158" s="66">
        <v>1263.8499999999999</v>
      </c>
      <c r="F1158" s="66">
        <v>0</v>
      </c>
      <c r="G1158" s="66">
        <f t="shared" si="56"/>
        <v>242.42</v>
      </c>
      <c r="H1158" s="66">
        <f t="shared" si="54"/>
        <v>1506.27</v>
      </c>
      <c r="I1158" s="66"/>
      <c r="J1158" s="66"/>
      <c r="K1158" s="66">
        <v>1450.33</v>
      </c>
      <c r="L1158" s="51" t="s">
        <v>1956</v>
      </c>
      <c r="M1158" s="66">
        <f t="shared" si="55"/>
        <v>1450.33</v>
      </c>
    </row>
    <row r="1159" spans="1:13" s="51" customFormat="1" x14ac:dyDescent="0.25">
      <c r="A1159" s="50">
        <v>4032216</v>
      </c>
      <c r="B1159" s="50">
        <v>40322165</v>
      </c>
      <c r="C1159" s="60" t="s">
        <v>1100</v>
      </c>
      <c r="D1159" s="66">
        <v>2.52</v>
      </c>
      <c r="E1159" s="66">
        <v>215.15</v>
      </c>
      <c r="F1159" s="66">
        <v>0</v>
      </c>
      <c r="G1159" s="66">
        <f t="shared" si="56"/>
        <v>3.28</v>
      </c>
      <c r="H1159" s="66">
        <f t="shared" si="54"/>
        <v>218.43</v>
      </c>
      <c r="I1159" s="66"/>
      <c r="J1159" s="66"/>
      <c r="K1159" s="66">
        <v>217.67000000000002</v>
      </c>
      <c r="L1159" s="51" t="s">
        <v>1956</v>
      </c>
      <c r="M1159" s="66">
        <f t="shared" si="55"/>
        <v>217.67000000000002</v>
      </c>
    </row>
    <row r="1160" spans="1:13" s="51" customFormat="1" x14ac:dyDescent="0.25">
      <c r="A1160" s="50">
        <v>4032217</v>
      </c>
      <c r="B1160" s="50">
        <v>40322173</v>
      </c>
      <c r="C1160" s="60" t="s">
        <v>1101</v>
      </c>
      <c r="D1160" s="66">
        <v>0</v>
      </c>
      <c r="E1160" s="66">
        <v>33.6</v>
      </c>
      <c r="F1160" s="66">
        <v>0</v>
      </c>
      <c r="G1160" s="66">
        <f t="shared" si="56"/>
        <v>0</v>
      </c>
      <c r="H1160" s="66">
        <f t="shared" si="54"/>
        <v>33.6</v>
      </c>
      <c r="I1160" s="66"/>
      <c r="J1160" s="66"/>
      <c r="K1160" s="66">
        <v>33.6</v>
      </c>
      <c r="L1160" s="51" t="s">
        <v>1956</v>
      </c>
      <c r="M1160" s="66">
        <f t="shared" si="55"/>
        <v>33.6</v>
      </c>
    </row>
    <row r="1161" spans="1:13" s="51" customFormat="1" x14ac:dyDescent="0.25">
      <c r="A1161" s="50">
        <v>4032218</v>
      </c>
      <c r="B1161" s="50">
        <v>40322181</v>
      </c>
      <c r="C1161" s="60" t="s">
        <v>1102</v>
      </c>
      <c r="D1161" s="66">
        <v>1.01</v>
      </c>
      <c r="E1161" s="66">
        <v>140.88</v>
      </c>
      <c r="F1161" s="66">
        <v>0</v>
      </c>
      <c r="G1161" s="66">
        <f t="shared" si="56"/>
        <v>1.31</v>
      </c>
      <c r="H1161" s="66">
        <f t="shared" si="54"/>
        <v>142.19</v>
      </c>
      <c r="I1161" s="66"/>
      <c r="J1161" s="66"/>
      <c r="K1161" s="66">
        <v>141.88999999999999</v>
      </c>
      <c r="L1161" s="51" t="s">
        <v>1956</v>
      </c>
      <c r="M1161" s="66">
        <f t="shared" si="55"/>
        <v>141.88999999999999</v>
      </c>
    </row>
    <row r="1162" spans="1:13" s="51" customFormat="1" x14ac:dyDescent="0.25">
      <c r="A1162" s="50">
        <v>4032219</v>
      </c>
      <c r="B1162" s="50">
        <v>40322190</v>
      </c>
      <c r="C1162" s="60" t="s">
        <v>1103</v>
      </c>
      <c r="D1162" s="66">
        <v>0</v>
      </c>
      <c r="E1162" s="66">
        <v>33.6</v>
      </c>
      <c r="F1162" s="66">
        <v>0</v>
      </c>
      <c r="G1162" s="66">
        <f t="shared" si="56"/>
        <v>0</v>
      </c>
      <c r="H1162" s="66">
        <f t="shared" si="54"/>
        <v>33.6</v>
      </c>
      <c r="I1162" s="66"/>
      <c r="J1162" s="66"/>
      <c r="K1162" s="66">
        <v>33.6</v>
      </c>
      <c r="L1162" s="51" t="s">
        <v>1956</v>
      </c>
      <c r="M1162" s="66">
        <f t="shared" si="55"/>
        <v>33.6</v>
      </c>
    </row>
    <row r="1163" spans="1:13" s="51" customFormat="1" x14ac:dyDescent="0.25">
      <c r="A1163" s="50">
        <v>4032222</v>
      </c>
      <c r="B1163" s="50">
        <v>40322220</v>
      </c>
      <c r="C1163" s="60" t="s">
        <v>1104</v>
      </c>
      <c r="D1163" s="66">
        <v>1.01</v>
      </c>
      <c r="E1163" s="66">
        <v>122.01</v>
      </c>
      <c r="F1163" s="66">
        <v>0</v>
      </c>
      <c r="G1163" s="66">
        <f t="shared" si="56"/>
        <v>1.31</v>
      </c>
      <c r="H1163" s="66">
        <f t="shared" si="54"/>
        <v>123.32</v>
      </c>
      <c r="I1163" s="66"/>
      <c r="J1163" s="66"/>
      <c r="K1163" s="66">
        <v>123.02000000000001</v>
      </c>
      <c r="L1163" s="51" t="s">
        <v>1956</v>
      </c>
      <c r="M1163" s="66">
        <f t="shared" si="55"/>
        <v>123.02000000000001</v>
      </c>
    </row>
    <row r="1164" spans="1:13" s="51" customFormat="1" x14ac:dyDescent="0.25">
      <c r="A1164" s="50">
        <v>4032224</v>
      </c>
      <c r="B1164" s="50">
        <v>40322246</v>
      </c>
      <c r="C1164" s="60" t="s">
        <v>1105</v>
      </c>
      <c r="D1164" s="66">
        <v>2.52</v>
      </c>
      <c r="E1164" s="66">
        <v>264.89</v>
      </c>
      <c r="F1164" s="66">
        <v>0</v>
      </c>
      <c r="G1164" s="66">
        <f t="shared" si="56"/>
        <v>3.28</v>
      </c>
      <c r="H1164" s="66">
        <f t="shared" si="54"/>
        <v>268.17</v>
      </c>
      <c r="I1164" s="66"/>
      <c r="J1164" s="66"/>
      <c r="K1164" s="66">
        <v>267.40999999999997</v>
      </c>
      <c r="L1164" s="51" t="s">
        <v>1956</v>
      </c>
      <c r="M1164" s="66">
        <f t="shared" si="55"/>
        <v>267.40999999999997</v>
      </c>
    </row>
    <row r="1165" spans="1:13" s="51" customFormat="1" x14ac:dyDescent="0.25">
      <c r="A1165" s="50">
        <v>4032227</v>
      </c>
      <c r="B1165" s="50">
        <v>40322270</v>
      </c>
      <c r="C1165" s="60" t="s">
        <v>1106</v>
      </c>
      <c r="D1165" s="66">
        <v>0.41</v>
      </c>
      <c r="E1165" s="66">
        <v>80.09</v>
      </c>
      <c r="F1165" s="66">
        <v>0</v>
      </c>
      <c r="G1165" s="66">
        <f t="shared" si="56"/>
        <v>0.53</v>
      </c>
      <c r="H1165" s="66">
        <f t="shared" si="54"/>
        <v>80.62</v>
      </c>
      <c r="I1165" s="66"/>
      <c r="J1165" s="66"/>
      <c r="K1165" s="66">
        <v>80.5</v>
      </c>
      <c r="L1165" s="51" t="s">
        <v>1956</v>
      </c>
      <c r="M1165" s="66">
        <f t="shared" si="55"/>
        <v>80.5</v>
      </c>
    </row>
    <row r="1166" spans="1:13" s="51" customFormat="1" x14ac:dyDescent="0.25">
      <c r="A1166" s="50">
        <v>4032228</v>
      </c>
      <c r="B1166" s="50">
        <v>40322289</v>
      </c>
      <c r="C1166" s="60" t="s">
        <v>1107</v>
      </c>
      <c r="D1166" s="66">
        <v>0.1</v>
      </c>
      <c r="E1166" s="66">
        <v>17.399999999999999</v>
      </c>
      <c r="F1166" s="66">
        <v>0</v>
      </c>
      <c r="G1166" s="66">
        <f t="shared" si="56"/>
        <v>0.13</v>
      </c>
      <c r="H1166" s="66">
        <f t="shared" si="54"/>
        <v>17.53</v>
      </c>
      <c r="I1166" s="66"/>
      <c r="J1166" s="66"/>
      <c r="K1166" s="66">
        <v>17.5</v>
      </c>
      <c r="L1166" s="51" t="s">
        <v>1956</v>
      </c>
      <c r="M1166" s="66">
        <f t="shared" si="55"/>
        <v>17.5</v>
      </c>
    </row>
    <row r="1167" spans="1:13" s="51" customFormat="1" x14ac:dyDescent="0.25">
      <c r="A1167" s="50">
        <v>4032230</v>
      </c>
      <c r="B1167" s="50">
        <v>40322300</v>
      </c>
      <c r="C1167" s="60" t="s">
        <v>1108</v>
      </c>
      <c r="D1167" s="66">
        <v>0.41</v>
      </c>
      <c r="E1167" s="66">
        <v>34.15</v>
      </c>
      <c r="F1167" s="66">
        <v>0</v>
      </c>
      <c r="G1167" s="66">
        <f t="shared" si="56"/>
        <v>0.53</v>
      </c>
      <c r="H1167" s="66">
        <f t="shared" si="54"/>
        <v>34.68</v>
      </c>
      <c r="I1167" s="66"/>
      <c r="J1167" s="66"/>
      <c r="K1167" s="66">
        <v>34.559999999999995</v>
      </c>
      <c r="L1167" s="51" t="s">
        <v>1956</v>
      </c>
      <c r="M1167" s="66">
        <f t="shared" si="55"/>
        <v>34.559999999999995</v>
      </c>
    </row>
    <row r="1168" spans="1:13" s="51" customFormat="1" x14ac:dyDescent="0.25">
      <c r="A1168" s="50">
        <v>4032231</v>
      </c>
      <c r="B1168" s="50">
        <v>40322319</v>
      </c>
      <c r="C1168" s="60" t="s">
        <v>1109</v>
      </c>
      <c r="D1168" s="66">
        <v>1.01</v>
      </c>
      <c r="E1168" s="66">
        <v>138.1</v>
      </c>
      <c r="F1168" s="66">
        <v>0</v>
      </c>
      <c r="G1168" s="66">
        <f t="shared" si="56"/>
        <v>1.31</v>
      </c>
      <c r="H1168" s="66">
        <f t="shared" si="54"/>
        <v>139.41</v>
      </c>
      <c r="I1168" s="66"/>
      <c r="J1168" s="66"/>
      <c r="K1168" s="66">
        <v>139.10999999999999</v>
      </c>
      <c r="L1168" s="51" t="s">
        <v>1956</v>
      </c>
      <c r="M1168" s="66">
        <f t="shared" si="55"/>
        <v>139.10999999999999</v>
      </c>
    </row>
    <row r="1169" spans="1:13" s="51" customFormat="1" x14ac:dyDescent="0.25">
      <c r="A1169" s="50">
        <v>4032235</v>
      </c>
      <c r="B1169" s="50">
        <v>40322351</v>
      </c>
      <c r="C1169" s="60" t="s">
        <v>1110</v>
      </c>
      <c r="D1169" s="66">
        <v>0.41</v>
      </c>
      <c r="E1169" s="66">
        <v>83.45</v>
      </c>
      <c r="F1169" s="66">
        <v>0</v>
      </c>
      <c r="G1169" s="66">
        <f t="shared" si="56"/>
        <v>0.53</v>
      </c>
      <c r="H1169" s="66">
        <f t="shared" si="54"/>
        <v>83.98</v>
      </c>
      <c r="I1169" s="66"/>
      <c r="J1169" s="66"/>
      <c r="K1169" s="66">
        <v>83.86</v>
      </c>
      <c r="L1169" s="51" t="s">
        <v>1956</v>
      </c>
      <c r="M1169" s="66">
        <f t="shared" si="55"/>
        <v>83.86</v>
      </c>
    </row>
    <row r="1170" spans="1:13" s="51" customFormat="1" x14ac:dyDescent="0.25">
      <c r="A1170" s="50">
        <v>4032236</v>
      </c>
      <c r="B1170" s="50">
        <v>40322360</v>
      </c>
      <c r="C1170" s="60" t="s">
        <v>1111</v>
      </c>
      <c r="D1170" s="66">
        <v>0</v>
      </c>
      <c r="E1170" s="66">
        <v>33.6</v>
      </c>
      <c r="F1170" s="66">
        <v>0</v>
      </c>
      <c r="G1170" s="66">
        <f t="shared" si="56"/>
        <v>0</v>
      </c>
      <c r="H1170" s="66">
        <f t="shared" si="54"/>
        <v>33.6</v>
      </c>
      <c r="I1170" s="66"/>
      <c r="J1170" s="66"/>
      <c r="K1170" s="66">
        <v>33.6</v>
      </c>
      <c r="L1170" s="51" t="s">
        <v>1956</v>
      </c>
      <c r="M1170" s="66">
        <f t="shared" si="55"/>
        <v>33.6</v>
      </c>
    </row>
    <row r="1171" spans="1:13" s="51" customFormat="1" x14ac:dyDescent="0.25">
      <c r="A1171" s="50">
        <v>4032237</v>
      </c>
      <c r="B1171" s="50">
        <v>40322378</v>
      </c>
      <c r="C1171" s="60" t="s">
        <v>1112</v>
      </c>
      <c r="D1171" s="66">
        <v>0.1</v>
      </c>
      <c r="E1171" s="66">
        <v>18.21</v>
      </c>
      <c r="F1171" s="66">
        <v>0</v>
      </c>
      <c r="G1171" s="66">
        <f t="shared" si="56"/>
        <v>0.13</v>
      </c>
      <c r="H1171" s="66">
        <f t="shared" si="54"/>
        <v>18.34</v>
      </c>
      <c r="I1171" s="66"/>
      <c r="J1171" s="66"/>
      <c r="K1171" s="66">
        <v>18.310000000000002</v>
      </c>
      <c r="L1171" s="51" t="s">
        <v>1956</v>
      </c>
      <c r="M1171" s="66">
        <f t="shared" si="55"/>
        <v>18.310000000000002</v>
      </c>
    </row>
    <row r="1172" spans="1:13" s="51" customFormat="1" x14ac:dyDescent="0.25">
      <c r="A1172" s="50">
        <v>4032238</v>
      </c>
      <c r="B1172" s="50">
        <v>40322386</v>
      </c>
      <c r="C1172" s="60" t="s">
        <v>1113</v>
      </c>
      <c r="D1172" s="66">
        <v>0</v>
      </c>
      <c r="E1172" s="66">
        <v>33.6</v>
      </c>
      <c r="F1172" s="66">
        <v>0</v>
      </c>
      <c r="G1172" s="66">
        <f t="shared" si="56"/>
        <v>0</v>
      </c>
      <c r="H1172" s="66">
        <f t="shared" si="54"/>
        <v>33.6</v>
      </c>
      <c r="I1172" s="66"/>
      <c r="J1172" s="66"/>
      <c r="K1172" s="66">
        <v>33.6</v>
      </c>
      <c r="L1172" s="51" t="s">
        <v>1956</v>
      </c>
      <c r="M1172" s="66">
        <f t="shared" si="55"/>
        <v>33.6</v>
      </c>
    </row>
    <row r="1173" spans="1:13" s="51" customFormat="1" x14ac:dyDescent="0.25">
      <c r="A1173" s="50">
        <v>4032239</v>
      </c>
      <c r="B1173" s="50">
        <v>40322394</v>
      </c>
      <c r="C1173" s="60" t="s">
        <v>1114</v>
      </c>
      <c r="D1173" s="66">
        <v>2.52</v>
      </c>
      <c r="E1173" s="66">
        <v>248.98</v>
      </c>
      <c r="F1173" s="66">
        <v>0</v>
      </c>
      <c r="G1173" s="66">
        <f t="shared" si="56"/>
        <v>3.28</v>
      </c>
      <c r="H1173" s="66">
        <f t="shared" si="54"/>
        <v>252.26</v>
      </c>
      <c r="I1173" s="66"/>
      <c r="J1173" s="66"/>
      <c r="K1173" s="66">
        <v>251.5</v>
      </c>
      <c r="L1173" s="51" t="s">
        <v>1956</v>
      </c>
      <c r="M1173" s="66">
        <f t="shared" si="55"/>
        <v>251.5</v>
      </c>
    </row>
    <row r="1174" spans="1:13" s="51" customFormat="1" x14ac:dyDescent="0.25">
      <c r="A1174" s="50">
        <v>4032240</v>
      </c>
      <c r="B1174" s="50">
        <v>40322408</v>
      </c>
      <c r="C1174" s="60" t="s">
        <v>1115</v>
      </c>
      <c r="D1174" s="66">
        <v>0</v>
      </c>
      <c r="E1174" s="66">
        <v>3.77</v>
      </c>
      <c r="F1174" s="66">
        <v>0</v>
      </c>
      <c r="G1174" s="66">
        <f t="shared" si="56"/>
        <v>0</v>
      </c>
      <c r="H1174" s="66">
        <f t="shared" si="54"/>
        <v>3.77</v>
      </c>
      <c r="I1174" s="66"/>
      <c r="J1174" s="66"/>
      <c r="K1174" s="66">
        <v>3.77</v>
      </c>
      <c r="L1174" s="51" t="s">
        <v>1956</v>
      </c>
      <c r="M1174" s="66">
        <f t="shared" si="55"/>
        <v>3.77</v>
      </c>
    </row>
    <row r="1175" spans="1:13" s="51" customFormat="1" x14ac:dyDescent="0.25">
      <c r="A1175" s="50">
        <v>4032243</v>
      </c>
      <c r="B1175" s="50">
        <v>40322432</v>
      </c>
      <c r="C1175" s="60" t="s">
        <v>1116</v>
      </c>
      <c r="D1175" s="66">
        <v>0.41</v>
      </c>
      <c r="E1175" s="66">
        <v>49.6</v>
      </c>
      <c r="F1175" s="66">
        <v>0</v>
      </c>
      <c r="G1175" s="66">
        <f t="shared" si="56"/>
        <v>0.53</v>
      </c>
      <c r="H1175" s="66">
        <f t="shared" si="54"/>
        <v>50.13</v>
      </c>
      <c r="I1175" s="66"/>
      <c r="J1175" s="66"/>
      <c r="K1175" s="66">
        <v>50.01</v>
      </c>
      <c r="L1175" s="51" t="s">
        <v>1956</v>
      </c>
      <c r="M1175" s="66">
        <f t="shared" si="55"/>
        <v>50.01</v>
      </c>
    </row>
    <row r="1176" spans="1:13" s="51" customFormat="1" x14ac:dyDescent="0.25">
      <c r="A1176" s="50">
        <v>4032246</v>
      </c>
      <c r="B1176" s="50">
        <v>40322467</v>
      </c>
      <c r="C1176" s="60" t="s">
        <v>1117</v>
      </c>
      <c r="D1176" s="66">
        <v>0.1</v>
      </c>
      <c r="E1176" s="66">
        <v>14.18</v>
      </c>
      <c r="F1176" s="66">
        <v>0</v>
      </c>
      <c r="G1176" s="66">
        <f t="shared" si="56"/>
        <v>0.13</v>
      </c>
      <c r="H1176" s="66">
        <f t="shared" si="54"/>
        <v>14.31</v>
      </c>
      <c r="I1176" s="66"/>
      <c r="J1176" s="66"/>
      <c r="K1176" s="66">
        <v>14.28</v>
      </c>
      <c r="L1176" s="51" t="s">
        <v>1956</v>
      </c>
      <c r="M1176" s="66">
        <f t="shared" si="55"/>
        <v>14.28</v>
      </c>
    </row>
    <row r="1177" spans="1:13" s="51" customFormat="1" x14ac:dyDescent="0.25">
      <c r="A1177" s="50">
        <v>4032247</v>
      </c>
      <c r="B1177" s="50">
        <v>40322475</v>
      </c>
      <c r="C1177" s="60" t="s">
        <v>1118</v>
      </c>
      <c r="D1177" s="66">
        <v>0.1</v>
      </c>
      <c r="E1177" s="66">
        <v>15.18</v>
      </c>
      <c r="F1177" s="66">
        <v>0</v>
      </c>
      <c r="G1177" s="66">
        <f t="shared" si="56"/>
        <v>0.13</v>
      </c>
      <c r="H1177" s="66">
        <f t="shared" si="54"/>
        <v>15.31</v>
      </c>
      <c r="I1177" s="66"/>
      <c r="J1177" s="66"/>
      <c r="K1177" s="66">
        <v>15.28</v>
      </c>
      <c r="L1177" s="51" t="s">
        <v>1956</v>
      </c>
      <c r="M1177" s="66">
        <f t="shared" si="55"/>
        <v>15.28</v>
      </c>
    </row>
    <row r="1178" spans="1:13" s="51" customFormat="1" x14ac:dyDescent="0.25">
      <c r="A1178" s="50">
        <v>4032248</v>
      </c>
      <c r="B1178" s="50">
        <v>40322483</v>
      </c>
      <c r="C1178" s="60" t="s">
        <v>1119</v>
      </c>
      <c r="D1178" s="66">
        <v>0.1</v>
      </c>
      <c r="E1178" s="66">
        <v>14.52</v>
      </c>
      <c r="F1178" s="66">
        <v>0</v>
      </c>
      <c r="G1178" s="66">
        <f t="shared" si="56"/>
        <v>0.13</v>
      </c>
      <c r="H1178" s="66">
        <f t="shared" si="54"/>
        <v>14.65</v>
      </c>
      <c r="I1178" s="66"/>
      <c r="J1178" s="66"/>
      <c r="K1178" s="66">
        <v>14.62</v>
      </c>
      <c r="L1178" s="51" t="s">
        <v>1956</v>
      </c>
      <c r="M1178" s="66">
        <f t="shared" si="55"/>
        <v>14.62</v>
      </c>
    </row>
    <row r="1179" spans="1:13" s="51" customFormat="1" x14ac:dyDescent="0.25">
      <c r="A1179" s="50">
        <v>4032249</v>
      </c>
      <c r="B1179" s="50">
        <v>40322491</v>
      </c>
      <c r="C1179" s="60" t="s">
        <v>1120</v>
      </c>
      <c r="D1179" s="66">
        <v>0.41</v>
      </c>
      <c r="E1179" s="66">
        <v>53.19</v>
      </c>
      <c r="F1179" s="66">
        <v>0</v>
      </c>
      <c r="G1179" s="66">
        <f t="shared" si="56"/>
        <v>0.53</v>
      </c>
      <c r="H1179" s="66">
        <f t="shared" si="54"/>
        <v>53.72</v>
      </c>
      <c r="I1179" s="66"/>
      <c r="J1179" s="66"/>
      <c r="K1179" s="66">
        <v>53.599999999999994</v>
      </c>
      <c r="L1179" s="51" t="s">
        <v>1956</v>
      </c>
      <c r="M1179" s="66">
        <f t="shared" si="55"/>
        <v>53.599999999999994</v>
      </c>
    </row>
    <row r="1180" spans="1:13" s="51" customFormat="1" x14ac:dyDescent="0.25">
      <c r="A1180" s="50">
        <v>4032250</v>
      </c>
      <c r="B1180" s="50">
        <v>40322505</v>
      </c>
      <c r="C1180" s="60" t="s">
        <v>1121</v>
      </c>
      <c r="D1180" s="66">
        <v>0.41</v>
      </c>
      <c r="E1180" s="66">
        <v>53.62</v>
      </c>
      <c r="F1180" s="66">
        <v>0</v>
      </c>
      <c r="G1180" s="66">
        <f t="shared" si="56"/>
        <v>0.53</v>
      </c>
      <c r="H1180" s="66">
        <f t="shared" si="54"/>
        <v>54.15</v>
      </c>
      <c r="I1180" s="66"/>
      <c r="J1180" s="66"/>
      <c r="K1180" s="66">
        <v>54.029999999999994</v>
      </c>
      <c r="L1180" s="51" t="s">
        <v>1956</v>
      </c>
      <c r="M1180" s="66">
        <f t="shared" si="55"/>
        <v>54.029999999999994</v>
      </c>
    </row>
    <row r="1181" spans="1:13" s="51" customFormat="1" x14ac:dyDescent="0.25">
      <c r="A1181" s="50">
        <v>4032256</v>
      </c>
      <c r="B1181" s="50">
        <v>40322564</v>
      </c>
      <c r="C1181" s="60" t="s">
        <v>1122</v>
      </c>
      <c r="D1181" s="66">
        <v>186.48</v>
      </c>
      <c r="E1181" s="66">
        <v>4629.46</v>
      </c>
      <c r="F1181" s="66">
        <v>0</v>
      </c>
      <c r="G1181" s="66">
        <f t="shared" si="56"/>
        <v>242.42</v>
      </c>
      <c r="H1181" s="66">
        <f t="shared" si="54"/>
        <v>4871.88</v>
      </c>
      <c r="I1181" s="66"/>
      <c r="J1181" s="66"/>
      <c r="K1181" s="66">
        <v>4815.9399999999996</v>
      </c>
      <c r="L1181" s="51" t="s">
        <v>1956</v>
      </c>
      <c r="M1181" s="66">
        <f t="shared" si="55"/>
        <v>4815.9399999999996</v>
      </c>
    </row>
    <row r="1182" spans="1:13" s="51" customFormat="1" x14ac:dyDescent="0.25">
      <c r="A1182" s="50">
        <v>4032303</v>
      </c>
      <c r="B1182" s="50">
        <v>40323030</v>
      </c>
      <c r="C1182" s="60" t="s">
        <v>1123</v>
      </c>
      <c r="D1182" s="66">
        <v>11.52</v>
      </c>
      <c r="E1182" s="66">
        <v>0</v>
      </c>
      <c r="F1182" s="66">
        <v>0</v>
      </c>
      <c r="G1182" s="66">
        <f t="shared" si="56"/>
        <v>14.98</v>
      </c>
      <c r="H1182" s="66">
        <f t="shared" si="54"/>
        <v>14.98</v>
      </c>
      <c r="I1182" s="66"/>
      <c r="J1182" s="66"/>
      <c r="K1182" s="66">
        <v>11.52</v>
      </c>
      <c r="L1182" s="51" t="s">
        <v>1956</v>
      </c>
      <c r="M1182" s="66">
        <f t="shared" si="55"/>
        <v>11.52</v>
      </c>
    </row>
    <row r="1183" spans="1:13" s="51" customFormat="1" x14ac:dyDescent="0.25">
      <c r="A1183" s="50">
        <v>4032304</v>
      </c>
      <c r="B1183" s="50">
        <v>40323048</v>
      </c>
      <c r="C1183" s="60" t="s">
        <v>1124</v>
      </c>
      <c r="D1183" s="66">
        <v>11.52</v>
      </c>
      <c r="E1183" s="66">
        <v>0</v>
      </c>
      <c r="F1183" s="66">
        <v>0</v>
      </c>
      <c r="G1183" s="66">
        <f t="shared" si="56"/>
        <v>14.98</v>
      </c>
      <c r="H1183" s="66">
        <f t="shared" si="54"/>
        <v>14.98</v>
      </c>
      <c r="I1183" s="66"/>
      <c r="J1183" s="66"/>
      <c r="K1183" s="66">
        <v>11.52</v>
      </c>
      <c r="L1183" s="51" t="s">
        <v>1956</v>
      </c>
      <c r="M1183" s="66">
        <f t="shared" si="55"/>
        <v>11.52</v>
      </c>
    </row>
    <row r="1184" spans="1:13" s="51" customFormat="1" x14ac:dyDescent="0.25">
      <c r="A1184" s="50">
        <v>4032340</v>
      </c>
      <c r="B1184" s="50">
        <v>40323404</v>
      </c>
      <c r="C1184" s="60" t="s">
        <v>1126</v>
      </c>
      <c r="D1184" s="66">
        <v>0</v>
      </c>
      <c r="E1184" s="66">
        <v>945.11</v>
      </c>
      <c r="F1184" s="66">
        <v>0</v>
      </c>
      <c r="G1184" s="66">
        <f t="shared" si="56"/>
        <v>0</v>
      </c>
      <c r="H1184" s="66">
        <f t="shared" si="54"/>
        <v>945.11</v>
      </c>
      <c r="I1184" s="66"/>
      <c r="J1184" s="66"/>
      <c r="K1184" s="66">
        <v>945.11</v>
      </c>
      <c r="L1184" s="51" t="s">
        <v>1956</v>
      </c>
      <c r="M1184" s="66">
        <f t="shared" si="55"/>
        <v>945.11</v>
      </c>
    </row>
    <row r="1185" spans="1:13" s="51" customFormat="1" x14ac:dyDescent="0.25">
      <c r="A1185" s="50">
        <v>4032347</v>
      </c>
      <c r="B1185" s="50">
        <v>40323471</v>
      </c>
      <c r="C1185" s="60" t="s">
        <v>1127</v>
      </c>
      <c r="D1185" s="66">
        <v>2.52</v>
      </c>
      <c r="E1185" s="66">
        <v>319.62</v>
      </c>
      <c r="F1185" s="66">
        <v>0</v>
      </c>
      <c r="G1185" s="66">
        <f t="shared" si="56"/>
        <v>3.28</v>
      </c>
      <c r="H1185" s="66">
        <f t="shared" si="54"/>
        <v>322.89999999999998</v>
      </c>
      <c r="I1185" s="66"/>
      <c r="J1185" s="66"/>
      <c r="K1185" s="66">
        <v>322.14</v>
      </c>
      <c r="L1185" s="51" t="s">
        <v>1956</v>
      </c>
      <c r="M1185" s="66">
        <f t="shared" si="55"/>
        <v>322.14</v>
      </c>
    </row>
    <row r="1186" spans="1:13" s="51" customFormat="1" x14ac:dyDescent="0.25">
      <c r="A1186" s="50">
        <v>4032348</v>
      </c>
      <c r="B1186" s="50">
        <v>40323480</v>
      </c>
      <c r="C1186" s="60" t="s">
        <v>1128</v>
      </c>
      <c r="D1186" s="66">
        <v>0</v>
      </c>
      <c r="E1186" s="66">
        <v>260.95999999999998</v>
      </c>
      <c r="F1186" s="66">
        <v>0</v>
      </c>
      <c r="G1186" s="66">
        <f t="shared" si="56"/>
        <v>0</v>
      </c>
      <c r="H1186" s="66">
        <f t="shared" si="54"/>
        <v>260.95999999999998</v>
      </c>
      <c r="I1186" s="66"/>
      <c r="J1186" s="66"/>
      <c r="K1186" s="66">
        <v>260.95999999999998</v>
      </c>
      <c r="L1186" s="51" t="s">
        <v>1956</v>
      </c>
      <c r="M1186" s="66">
        <f t="shared" si="55"/>
        <v>260.95999999999998</v>
      </c>
    </row>
    <row r="1187" spans="1:13" s="51" customFormat="1" x14ac:dyDescent="0.25">
      <c r="A1187" s="50">
        <v>4032351</v>
      </c>
      <c r="B1187" s="50">
        <v>40323510</v>
      </c>
      <c r="C1187" s="60" t="s">
        <v>1129</v>
      </c>
      <c r="D1187" s="66">
        <v>5.04</v>
      </c>
      <c r="E1187" s="66">
        <v>707.32</v>
      </c>
      <c r="F1187" s="66">
        <v>0</v>
      </c>
      <c r="G1187" s="66">
        <f t="shared" si="56"/>
        <v>6.55</v>
      </c>
      <c r="H1187" s="66">
        <f t="shared" si="54"/>
        <v>713.87</v>
      </c>
      <c r="I1187" s="66"/>
      <c r="J1187" s="66"/>
      <c r="K1187" s="66">
        <v>712.36</v>
      </c>
      <c r="L1187" s="51" t="s">
        <v>1956</v>
      </c>
      <c r="M1187" s="66">
        <f t="shared" si="55"/>
        <v>712.36</v>
      </c>
    </row>
    <row r="1188" spans="1:13" s="51" customFormat="1" x14ac:dyDescent="0.25">
      <c r="A1188" s="50">
        <v>4032355</v>
      </c>
      <c r="B1188" s="50">
        <v>40323552</v>
      </c>
      <c r="C1188" s="60" t="s">
        <v>1130</v>
      </c>
      <c r="D1188" s="66">
        <v>5.04</v>
      </c>
      <c r="E1188" s="66">
        <v>491.78</v>
      </c>
      <c r="F1188" s="66">
        <v>0</v>
      </c>
      <c r="G1188" s="66">
        <f t="shared" si="56"/>
        <v>6.55</v>
      </c>
      <c r="H1188" s="66">
        <f t="shared" si="54"/>
        <v>498.33</v>
      </c>
      <c r="I1188" s="66"/>
      <c r="J1188" s="66"/>
      <c r="K1188" s="66">
        <v>496.82</v>
      </c>
      <c r="L1188" s="51" t="s">
        <v>1956</v>
      </c>
      <c r="M1188" s="66">
        <f t="shared" si="55"/>
        <v>496.82</v>
      </c>
    </row>
    <row r="1189" spans="1:13" s="51" customFormat="1" x14ac:dyDescent="0.25">
      <c r="A1189" s="50">
        <v>4032359</v>
      </c>
      <c r="B1189" s="50">
        <v>40323595</v>
      </c>
      <c r="C1189" s="60" t="s">
        <v>1131</v>
      </c>
      <c r="D1189" s="66">
        <v>0</v>
      </c>
      <c r="E1189" s="66">
        <v>18.010000000000002</v>
      </c>
      <c r="F1189" s="66">
        <v>0</v>
      </c>
      <c r="G1189" s="66">
        <f t="shared" si="56"/>
        <v>0</v>
      </c>
      <c r="H1189" s="66">
        <f t="shared" si="54"/>
        <v>18.010000000000002</v>
      </c>
      <c r="I1189" s="66"/>
      <c r="J1189" s="66"/>
      <c r="K1189" s="66">
        <v>18.010000000000002</v>
      </c>
      <c r="L1189" s="51" t="s">
        <v>1956</v>
      </c>
      <c r="M1189" s="66">
        <f t="shared" si="55"/>
        <v>18.010000000000002</v>
      </c>
    </row>
    <row r="1190" spans="1:13" s="51" customFormat="1" x14ac:dyDescent="0.25">
      <c r="A1190" s="50">
        <v>4032388</v>
      </c>
      <c r="B1190" s="50">
        <v>40323889</v>
      </c>
      <c r="C1190" s="60" t="s">
        <v>1132</v>
      </c>
      <c r="D1190" s="66">
        <v>5.04</v>
      </c>
      <c r="E1190" s="66">
        <v>550.30999999999995</v>
      </c>
      <c r="F1190" s="66">
        <v>0</v>
      </c>
      <c r="G1190" s="66">
        <f t="shared" si="56"/>
        <v>6.55</v>
      </c>
      <c r="H1190" s="66">
        <f t="shared" si="54"/>
        <v>556.86</v>
      </c>
      <c r="I1190" s="66"/>
      <c r="J1190" s="66"/>
      <c r="K1190" s="66">
        <v>555.34999999999991</v>
      </c>
      <c r="L1190" s="51" t="s">
        <v>1956</v>
      </c>
      <c r="M1190" s="66">
        <f t="shared" si="55"/>
        <v>555.34999999999991</v>
      </c>
    </row>
    <row r="1191" spans="1:13" s="51" customFormat="1" x14ac:dyDescent="0.25">
      <c r="A1191" s="50">
        <v>4032389</v>
      </c>
      <c r="B1191" s="50">
        <v>40323897</v>
      </c>
      <c r="C1191" s="60" t="s">
        <v>1133</v>
      </c>
      <c r="D1191" s="66">
        <v>0</v>
      </c>
      <c r="E1191" s="66">
        <v>641.17999999999995</v>
      </c>
      <c r="F1191" s="66">
        <v>0</v>
      </c>
      <c r="G1191" s="66">
        <f t="shared" si="56"/>
        <v>0</v>
      </c>
      <c r="H1191" s="66">
        <f t="shared" si="54"/>
        <v>641.17999999999995</v>
      </c>
      <c r="I1191" s="66"/>
      <c r="J1191" s="66"/>
      <c r="K1191" s="66">
        <v>641.17999999999995</v>
      </c>
      <c r="L1191" s="51" t="s">
        <v>1956</v>
      </c>
      <c r="M1191" s="66">
        <f t="shared" si="55"/>
        <v>641.17999999999995</v>
      </c>
    </row>
    <row r="1192" spans="1:13" s="51" customFormat="1" x14ac:dyDescent="0.25">
      <c r="A1192" s="50">
        <v>4032390</v>
      </c>
      <c r="B1192" s="50">
        <v>40323900</v>
      </c>
      <c r="C1192" s="60" t="s">
        <v>1134</v>
      </c>
      <c r="D1192" s="66">
        <v>0</v>
      </c>
      <c r="E1192" s="66">
        <v>90.26</v>
      </c>
      <c r="F1192" s="66">
        <v>0</v>
      </c>
      <c r="G1192" s="66">
        <f t="shared" si="56"/>
        <v>0</v>
      </c>
      <c r="H1192" s="66">
        <f t="shared" si="54"/>
        <v>90.26</v>
      </c>
      <c r="I1192" s="66"/>
      <c r="J1192" s="66"/>
      <c r="K1192" s="66">
        <v>90.26</v>
      </c>
      <c r="L1192" s="51" t="s">
        <v>1956</v>
      </c>
      <c r="M1192" s="66">
        <f t="shared" si="55"/>
        <v>90.26</v>
      </c>
    </row>
    <row r="1193" spans="1:13" s="51" customFormat="1" x14ac:dyDescent="0.25">
      <c r="A1193" s="50">
        <v>4032391</v>
      </c>
      <c r="B1193" s="50">
        <v>40323919</v>
      </c>
      <c r="C1193" s="60" t="s">
        <v>1135</v>
      </c>
      <c r="D1193" s="66">
        <v>0</v>
      </c>
      <c r="E1193" s="66">
        <v>56.62</v>
      </c>
      <c r="F1193" s="66">
        <v>0</v>
      </c>
      <c r="G1193" s="66">
        <f t="shared" si="56"/>
        <v>0</v>
      </c>
      <c r="H1193" s="66">
        <f t="shared" si="54"/>
        <v>56.62</v>
      </c>
      <c r="I1193" s="66"/>
      <c r="J1193" s="66"/>
      <c r="K1193" s="66">
        <v>56.62</v>
      </c>
      <c r="L1193" s="51" t="s">
        <v>1956</v>
      </c>
      <c r="M1193" s="66">
        <f t="shared" si="55"/>
        <v>56.62</v>
      </c>
    </row>
    <row r="1194" spans="1:13" s="51" customFormat="1" x14ac:dyDescent="0.25">
      <c r="A1194" s="50">
        <v>4032397</v>
      </c>
      <c r="B1194" s="50">
        <v>40323978</v>
      </c>
      <c r="C1194" s="60" t="s">
        <v>1136</v>
      </c>
      <c r="D1194" s="66">
        <v>0</v>
      </c>
      <c r="E1194" s="66">
        <v>5.38</v>
      </c>
      <c r="F1194" s="66">
        <v>0</v>
      </c>
      <c r="G1194" s="66">
        <f t="shared" si="56"/>
        <v>0</v>
      </c>
      <c r="H1194" s="66">
        <f t="shared" si="54"/>
        <v>5.38</v>
      </c>
      <c r="I1194" s="66"/>
      <c r="J1194" s="66"/>
      <c r="K1194" s="66">
        <v>5.38</v>
      </c>
      <c r="L1194" s="51" t="s">
        <v>1956</v>
      </c>
      <c r="M1194" s="66">
        <f t="shared" si="55"/>
        <v>5.38</v>
      </c>
    </row>
    <row r="1195" spans="1:13" s="53" customFormat="1" x14ac:dyDescent="0.25">
      <c r="A1195" s="52">
        <v>4032404</v>
      </c>
      <c r="B1195" s="52">
        <v>40324044</v>
      </c>
      <c r="C1195" s="61" t="s">
        <v>10086</v>
      </c>
      <c r="D1195" s="67">
        <v>0.72</v>
      </c>
      <c r="E1195" s="67">
        <v>109.48</v>
      </c>
      <c r="F1195" s="67">
        <v>0</v>
      </c>
      <c r="G1195" s="67">
        <f t="shared" si="56"/>
        <v>0.94</v>
      </c>
      <c r="H1195" s="67">
        <f t="shared" si="54"/>
        <v>110.42</v>
      </c>
      <c r="I1195" s="67"/>
      <c r="J1195" s="67"/>
      <c r="K1195" s="67">
        <v>110.2</v>
      </c>
      <c r="L1195" s="53" t="s">
        <v>1956</v>
      </c>
      <c r="M1195" s="67">
        <f t="shared" si="55"/>
        <v>110.2</v>
      </c>
    </row>
    <row r="1196" spans="1:13" s="51" customFormat="1" x14ac:dyDescent="0.25">
      <c r="A1196" s="50">
        <v>4032405</v>
      </c>
      <c r="B1196" s="50">
        <v>40324052</v>
      </c>
      <c r="C1196" s="60" t="s">
        <v>1137</v>
      </c>
      <c r="D1196" s="66">
        <v>1.01</v>
      </c>
      <c r="E1196" s="66">
        <v>142.52000000000001</v>
      </c>
      <c r="F1196" s="66">
        <v>0</v>
      </c>
      <c r="G1196" s="66">
        <f t="shared" si="56"/>
        <v>1.31</v>
      </c>
      <c r="H1196" s="66">
        <f t="shared" si="54"/>
        <v>143.83000000000001</v>
      </c>
      <c r="I1196" s="66"/>
      <c r="J1196" s="66"/>
      <c r="K1196" s="66">
        <v>143.53</v>
      </c>
      <c r="L1196" s="51" t="s">
        <v>1956</v>
      </c>
      <c r="M1196" s="66">
        <f t="shared" si="55"/>
        <v>143.53</v>
      </c>
    </row>
    <row r="1197" spans="1:13" s="51" customFormat="1" x14ac:dyDescent="0.25">
      <c r="A1197" s="50">
        <v>4032406</v>
      </c>
      <c r="B1197" s="50">
        <v>40324060</v>
      </c>
      <c r="C1197" s="60" t="s">
        <v>1138</v>
      </c>
      <c r="D1197" s="66">
        <v>1.01</v>
      </c>
      <c r="E1197" s="66">
        <v>133.1</v>
      </c>
      <c r="F1197" s="66">
        <v>0</v>
      </c>
      <c r="G1197" s="66">
        <f t="shared" si="56"/>
        <v>1.31</v>
      </c>
      <c r="H1197" s="66">
        <f t="shared" si="54"/>
        <v>134.41</v>
      </c>
      <c r="I1197" s="66"/>
      <c r="J1197" s="66"/>
      <c r="K1197" s="66">
        <v>134.10999999999999</v>
      </c>
      <c r="L1197" s="51" t="s">
        <v>1956</v>
      </c>
      <c r="M1197" s="66">
        <f t="shared" si="55"/>
        <v>134.10999999999999</v>
      </c>
    </row>
    <row r="1198" spans="1:13" s="51" customFormat="1" x14ac:dyDescent="0.25">
      <c r="A1198" s="50">
        <v>4032407</v>
      </c>
      <c r="B1198" s="50">
        <v>40324079</v>
      </c>
      <c r="C1198" s="60" t="s">
        <v>1139</v>
      </c>
      <c r="D1198" s="66">
        <v>0.41</v>
      </c>
      <c r="E1198" s="66">
        <v>75.400000000000006</v>
      </c>
      <c r="F1198" s="66">
        <v>0</v>
      </c>
      <c r="G1198" s="66">
        <f t="shared" si="56"/>
        <v>0.53</v>
      </c>
      <c r="H1198" s="66">
        <f t="shared" si="54"/>
        <v>75.930000000000007</v>
      </c>
      <c r="I1198" s="66"/>
      <c r="J1198" s="66"/>
      <c r="K1198" s="66">
        <v>75.81</v>
      </c>
      <c r="L1198" s="51" t="s">
        <v>1956</v>
      </c>
      <c r="M1198" s="66">
        <f t="shared" si="55"/>
        <v>75.81</v>
      </c>
    </row>
    <row r="1199" spans="1:13" s="53" customFormat="1" x14ac:dyDescent="0.25">
      <c r="A1199" s="52">
        <v>4032413</v>
      </c>
      <c r="B1199" s="52">
        <v>40324133</v>
      </c>
      <c r="C1199" s="61" t="s">
        <v>10092</v>
      </c>
      <c r="D1199" s="67">
        <v>5.4</v>
      </c>
      <c r="E1199" s="67">
        <v>470.3</v>
      </c>
      <c r="F1199" s="67">
        <v>0</v>
      </c>
      <c r="G1199" s="67">
        <f t="shared" si="56"/>
        <v>7.02</v>
      </c>
      <c r="H1199" s="67">
        <f t="shared" si="54"/>
        <v>477.32</v>
      </c>
      <c r="I1199" s="67"/>
      <c r="J1199" s="67"/>
      <c r="K1199" s="67">
        <v>475.7</v>
      </c>
      <c r="L1199" s="53" t="s">
        <v>1956</v>
      </c>
      <c r="M1199" s="67">
        <f t="shared" si="55"/>
        <v>475.7</v>
      </c>
    </row>
    <row r="1200" spans="1:13" s="49" customFormat="1" x14ac:dyDescent="0.25">
      <c r="A1200" s="48">
        <v>4032417</v>
      </c>
      <c r="B1200" s="48">
        <v>40324176</v>
      </c>
      <c r="C1200" s="59" t="s">
        <v>1140</v>
      </c>
      <c r="D1200" s="65">
        <v>0</v>
      </c>
      <c r="E1200" s="65">
        <v>270</v>
      </c>
      <c r="F1200" s="65">
        <v>0</v>
      </c>
      <c r="G1200" s="65">
        <f t="shared" si="56"/>
        <v>0</v>
      </c>
      <c r="H1200" s="65">
        <f t="shared" si="54"/>
        <v>270</v>
      </c>
      <c r="I1200" s="65"/>
      <c r="J1200" s="65"/>
      <c r="K1200" s="65">
        <v>270</v>
      </c>
      <c r="L1200" s="49" t="s">
        <v>1956</v>
      </c>
      <c r="M1200" s="65">
        <f t="shared" si="55"/>
        <v>270</v>
      </c>
    </row>
    <row r="1201" spans="1:13" s="49" customFormat="1" x14ac:dyDescent="0.25">
      <c r="A1201" s="48">
        <v>4032419</v>
      </c>
      <c r="B1201" s="48">
        <v>40324192</v>
      </c>
      <c r="C1201" s="59" t="s">
        <v>1141</v>
      </c>
      <c r="D1201" s="65">
        <v>0</v>
      </c>
      <c r="E1201" s="65">
        <v>40</v>
      </c>
      <c r="F1201" s="65">
        <v>0</v>
      </c>
      <c r="G1201" s="65">
        <f t="shared" si="56"/>
        <v>0</v>
      </c>
      <c r="H1201" s="65">
        <f t="shared" si="54"/>
        <v>40</v>
      </c>
      <c r="I1201" s="65"/>
      <c r="J1201" s="65"/>
      <c r="K1201" s="65">
        <v>40</v>
      </c>
      <c r="L1201" s="49" t="s">
        <v>1956</v>
      </c>
      <c r="M1201" s="65">
        <f t="shared" si="55"/>
        <v>40</v>
      </c>
    </row>
    <row r="1202" spans="1:13" s="53" customFormat="1" x14ac:dyDescent="0.25">
      <c r="A1202" s="52">
        <v>4032426</v>
      </c>
      <c r="B1202" s="52">
        <v>40324265</v>
      </c>
      <c r="C1202" s="61" t="s">
        <v>10104</v>
      </c>
      <c r="D1202" s="67">
        <v>0.28999999999999998</v>
      </c>
      <c r="E1202" s="67">
        <v>188.8</v>
      </c>
      <c r="F1202" s="67">
        <v>0</v>
      </c>
      <c r="G1202" s="67">
        <f t="shared" si="56"/>
        <v>0.38</v>
      </c>
      <c r="H1202" s="67">
        <f t="shared" si="54"/>
        <v>189.18</v>
      </c>
      <c r="I1202" s="67"/>
      <c r="J1202" s="67"/>
      <c r="K1202" s="67">
        <v>189.09</v>
      </c>
      <c r="L1202" s="53" t="s">
        <v>1956</v>
      </c>
      <c r="M1202" s="67">
        <f t="shared" si="55"/>
        <v>189.09</v>
      </c>
    </row>
    <row r="1203" spans="1:13" s="51" customFormat="1" x14ac:dyDescent="0.25">
      <c r="A1203" s="50">
        <v>4032436</v>
      </c>
      <c r="B1203" s="50">
        <v>40324362</v>
      </c>
      <c r="C1203" s="60" t="s">
        <v>1142</v>
      </c>
      <c r="D1203" s="66">
        <v>186.48</v>
      </c>
      <c r="E1203" s="66">
        <v>839.33</v>
      </c>
      <c r="F1203" s="66">
        <v>0</v>
      </c>
      <c r="G1203" s="66">
        <f t="shared" si="56"/>
        <v>242.42</v>
      </c>
      <c r="H1203" s="66">
        <f t="shared" si="54"/>
        <v>1081.75</v>
      </c>
      <c r="I1203" s="66"/>
      <c r="J1203" s="66"/>
      <c r="K1203" s="66">
        <v>1025.81</v>
      </c>
      <c r="L1203" s="51" t="s">
        <v>1956</v>
      </c>
      <c r="M1203" s="66">
        <f t="shared" si="55"/>
        <v>1025.81</v>
      </c>
    </row>
    <row r="1204" spans="1:13" s="51" customFormat="1" x14ac:dyDescent="0.25">
      <c r="A1204" s="50">
        <v>4032437</v>
      </c>
      <c r="B1204" s="50">
        <v>40324370</v>
      </c>
      <c r="C1204" s="60" t="s">
        <v>1143</v>
      </c>
      <c r="D1204" s="66">
        <v>186.48</v>
      </c>
      <c r="E1204" s="66">
        <v>1304.81</v>
      </c>
      <c r="F1204" s="66">
        <v>0</v>
      </c>
      <c r="G1204" s="66">
        <f t="shared" si="56"/>
        <v>242.42</v>
      </c>
      <c r="H1204" s="66">
        <f t="shared" si="54"/>
        <v>1547.23</v>
      </c>
      <c r="I1204" s="66"/>
      <c r="J1204" s="66"/>
      <c r="K1204" s="66">
        <v>1491.29</v>
      </c>
      <c r="L1204" s="51" t="s">
        <v>1956</v>
      </c>
      <c r="M1204" s="66">
        <f t="shared" si="55"/>
        <v>1491.29</v>
      </c>
    </row>
    <row r="1205" spans="1:13" s="51" customFormat="1" x14ac:dyDescent="0.25">
      <c r="A1205" s="50">
        <v>4032438</v>
      </c>
      <c r="B1205" s="50">
        <v>40324389</v>
      </c>
      <c r="C1205" s="60" t="s">
        <v>1144</v>
      </c>
      <c r="D1205" s="66">
        <v>5.04</v>
      </c>
      <c r="E1205" s="66">
        <v>703.08</v>
      </c>
      <c r="F1205" s="66">
        <v>0</v>
      </c>
      <c r="G1205" s="66">
        <f t="shared" si="56"/>
        <v>6.55</v>
      </c>
      <c r="H1205" s="66">
        <f t="shared" si="54"/>
        <v>709.63</v>
      </c>
      <c r="I1205" s="66"/>
      <c r="J1205" s="66"/>
      <c r="K1205" s="66">
        <v>708.12</v>
      </c>
      <c r="L1205" s="51" t="s">
        <v>1956</v>
      </c>
      <c r="M1205" s="66">
        <f t="shared" si="55"/>
        <v>708.12</v>
      </c>
    </row>
    <row r="1206" spans="1:13" s="49" customFormat="1" x14ac:dyDescent="0.25">
      <c r="A1206" s="48">
        <v>4032455</v>
      </c>
      <c r="B1206" s="48">
        <v>40324559</v>
      </c>
      <c r="C1206" s="59" t="s">
        <v>1145</v>
      </c>
      <c r="D1206" s="65">
        <v>0</v>
      </c>
      <c r="E1206" s="65">
        <v>20</v>
      </c>
      <c r="F1206" s="65">
        <v>0</v>
      </c>
      <c r="G1206" s="65">
        <f t="shared" si="56"/>
        <v>0</v>
      </c>
      <c r="H1206" s="65">
        <f t="shared" si="54"/>
        <v>20</v>
      </c>
      <c r="I1206" s="65"/>
      <c r="J1206" s="65"/>
      <c r="K1206" s="65">
        <v>20</v>
      </c>
      <c r="L1206" s="49" t="s">
        <v>1956</v>
      </c>
      <c r="M1206" s="65">
        <f t="shared" si="55"/>
        <v>20</v>
      </c>
    </row>
    <row r="1207" spans="1:13" s="49" customFormat="1" x14ac:dyDescent="0.25">
      <c r="A1207" s="48">
        <v>4032456</v>
      </c>
      <c r="B1207" s="48">
        <v>40324567</v>
      </c>
      <c r="C1207" s="59" t="s">
        <v>1146</v>
      </c>
      <c r="D1207" s="65">
        <v>0</v>
      </c>
      <c r="E1207" s="65">
        <v>20</v>
      </c>
      <c r="F1207" s="65">
        <v>0</v>
      </c>
      <c r="G1207" s="65">
        <f t="shared" si="56"/>
        <v>0</v>
      </c>
      <c r="H1207" s="65">
        <f t="shared" si="54"/>
        <v>20</v>
      </c>
      <c r="I1207" s="65"/>
      <c r="J1207" s="65"/>
      <c r="K1207" s="65">
        <v>20</v>
      </c>
      <c r="L1207" s="49" t="s">
        <v>1956</v>
      </c>
      <c r="M1207" s="65">
        <f t="shared" si="55"/>
        <v>20</v>
      </c>
    </row>
    <row r="1208" spans="1:13" s="49" customFormat="1" x14ac:dyDescent="0.25">
      <c r="A1208" s="48">
        <v>4032459</v>
      </c>
      <c r="B1208" s="48">
        <v>40324591</v>
      </c>
      <c r="C1208" s="59" t="s">
        <v>1910</v>
      </c>
      <c r="D1208" s="65">
        <v>0</v>
      </c>
      <c r="E1208" s="65">
        <v>200</v>
      </c>
      <c r="F1208" s="65">
        <v>0</v>
      </c>
      <c r="G1208" s="65">
        <f t="shared" si="56"/>
        <v>0</v>
      </c>
      <c r="H1208" s="65">
        <f t="shared" si="54"/>
        <v>200</v>
      </c>
      <c r="I1208" s="65"/>
      <c r="J1208" s="65"/>
      <c r="K1208" s="65">
        <v>200</v>
      </c>
      <c r="L1208" s="49" t="s">
        <v>1956</v>
      </c>
      <c r="M1208" s="65">
        <f t="shared" si="55"/>
        <v>200</v>
      </c>
    </row>
    <row r="1209" spans="1:13" s="49" customFormat="1" x14ac:dyDescent="0.25">
      <c r="A1209" s="48">
        <v>4032460</v>
      </c>
      <c r="B1209" s="48">
        <v>40324605</v>
      </c>
      <c r="C1209" s="59" t="s">
        <v>1911</v>
      </c>
      <c r="D1209" s="65">
        <v>0</v>
      </c>
      <c r="E1209" s="65">
        <v>200</v>
      </c>
      <c r="F1209" s="65">
        <v>0</v>
      </c>
      <c r="G1209" s="65">
        <f t="shared" si="56"/>
        <v>0</v>
      </c>
      <c r="H1209" s="65">
        <f t="shared" si="54"/>
        <v>200</v>
      </c>
      <c r="I1209" s="65"/>
      <c r="J1209" s="65"/>
      <c r="K1209" s="65">
        <v>200</v>
      </c>
      <c r="L1209" s="49" t="s">
        <v>1956</v>
      </c>
      <c r="M1209" s="65">
        <f t="shared" si="55"/>
        <v>200</v>
      </c>
    </row>
    <row r="1210" spans="1:13" s="51" customFormat="1" x14ac:dyDescent="0.25">
      <c r="A1210" s="50">
        <v>4040302</v>
      </c>
      <c r="B1210" s="50">
        <v>40403025</v>
      </c>
      <c r="C1210" s="60" t="s">
        <v>1147</v>
      </c>
      <c r="D1210" s="66">
        <v>0</v>
      </c>
      <c r="E1210" s="66">
        <v>20.91</v>
      </c>
      <c r="F1210" s="66">
        <v>0</v>
      </c>
      <c r="G1210" s="66">
        <f t="shared" si="56"/>
        <v>0</v>
      </c>
      <c r="H1210" s="66">
        <f t="shared" si="54"/>
        <v>20.91</v>
      </c>
      <c r="I1210" s="66"/>
      <c r="J1210" s="66"/>
      <c r="K1210" s="66">
        <v>20.91</v>
      </c>
      <c r="L1210" s="51" t="s">
        <v>1956</v>
      </c>
      <c r="M1210" s="66">
        <f t="shared" si="55"/>
        <v>20.91</v>
      </c>
    </row>
    <row r="1211" spans="1:13" s="51" customFormat="1" x14ac:dyDescent="0.25">
      <c r="A1211" s="50">
        <v>4040304</v>
      </c>
      <c r="B1211" s="50">
        <v>40403041</v>
      </c>
      <c r="C1211" s="60" t="s">
        <v>1148</v>
      </c>
      <c r="D1211" s="66">
        <v>0</v>
      </c>
      <c r="E1211" s="66">
        <v>238.93</v>
      </c>
      <c r="F1211" s="66">
        <v>0</v>
      </c>
      <c r="G1211" s="66">
        <f t="shared" si="56"/>
        <v>0</v>
      </c>
      <c r="H1211" s="66">
        <f t="shared" si="54"/>
        <v>238.93</v>
      </c>
      <c r="I1211" s="66"/>
      <c r="J1211" s="66"/>
      <c r="K1211" s="66">
        <v>238.93</v>
      </c>
      <c r="L1211" s="51" t="s">
        <v>1956</v>
      </c>
      <c r="M1211" s="66">
        <f t="shared" si="55"/>
        <v>238.93</v>
      </c>
    </row>
    <row r="1212" spans="1:13" s="51" customFormat="1" x14ac:dyDescent="0.25">
      <c r="A1212" s="50">
        <v>4040306</v>
      </c>
      <c r="B1212" s="50">
        <v>40403068</v>
      </c>
      <c r="C1212" s="60" t="s">
        <v>1903</v>
      </c>
      <c r="D1212" s="66">
        <v>72</v>
      </c>
      <c r="E1212" s="66">
        <v>0</v>
      </c>
      <c r="F1212" s="66">
        <v>0</v>
      </c>
      <c r="G1212" s="66">
        <f t="shared" si="56"/>
        <v>93.6</v>
      </c>
      <c r="H1212" s="66">
        <f t="shared" si="54"/>
        <v>93.6</v>
      </c>
      <c r="I1212" s="66"/>
      <c r="J1212" s="66"/>
      <c r="K1212" s="66">
        <v>72</v>
      </c>
      <c r="L1212" s="51" t="s">
        <v>1956</v>
      </c>
      <c r="M1212" s="66">
        <f t="shared" si="55"/>
        <v>72</v>
      </c>
    </row>
    <row r="1213" spans="1:13" s="51" customFormat="1" x14ac:dyDescent="0.25">
      <c r="A1213" s="50">
        <v>4040308</v>
      </c>
      <c r="B1213" s="50">
        <v>40403084</v>
      </c>
      <c r="C1213" s="60" t="s">
        <v>1149</v>
      </c>
      <c r="D1213" s="66">
        <v>0</v>
      </c>
      <c r="E1213" s="66">
        <v>194.26</v>
      </c>
      <c r="F1213" s="66">
        <v>0</v>
      </c>
      <c r="G1213" s="66">
        <f t="shared" si="56"/>
        <v>0</v>
      </c>
      <c r="H1213" s="66">
        <f t="shared" si="54"/>
        <v>194.26</v>
      </c>
      <c r="I1213" s="66"/>
      <c r="J1213" s="66"/>
      <c r="K1213" s="66">
        <v>194.26</v>
      </c>
      <c r="L1213" s="51" t="s">
        <v>1956</v>
      </c>
      <c r="M1213" s="66">
        <f t="shared" si="55"/>
        <v>194.26</v>
      </c>
    </row>
    <row r="1214" spans="1:13" s="51" customFormat="1" x14ac:dyDescent="0.25">
      <c r="A1214" s="50">
        <v>4040309</v>
      </c>
      <c r="B1214" s="50">
        <v>40403092</v>
      </c>
      <c r="C1214" s="60" t="s">
        <v>1150</v>
      </c>
      <c r="D1214" s="66">
        <v>0</v>
      </c>
      <c r="E1214" s="66">
        <v>119.34</v>
      </c>
      <c r="F1214" s="66">
        <v>0</v>
      </c>
      <c r="G1214" s="66">
        <f t="shared" si="56"/>
        <v>0</v>
      </c>
      <c r="H1214" s="66">
        <f t="shared" si="54"/>
        <v>119.34</v>
      </c>
      <c r="I1214" s="66"/>
      <c r="J1214" s="66"/>
      <c r="K1214" s="66">
        <v>119.34</v>
      </c>
      <c r="L1214" s="51" t="s">
        <v>1956</v>
      </c>
      <c r="M1214" s="66">
        <f t="shared" si="55"/>
        <v>119.34</v>
      </c>
    </row>
    <row r="1215" spans="1:13" s="51" customFormat="1" x14ac:dyDescent="0.25">
      <c r="A1215" s="50">
        <v>4040310</v>
      </c>
      <c r="B1215" s="50">
        <v>40403106</v>
      </c>
      <c r="C1215" s="60" t="s">
        <v>1151</v>
      </c>
      <c r="D1215" s="66">
        <v>0</v>
      </c>
      <c r="E1215" s="66">
        <v>5.0199999999999996</v>
      </c>
      <c r="F1215" s="66">
        <v>0</v>
      </c>
      <c r="G1215" s="66">
        <f t="shared" si="56"/>
        <v>0</v>
      </c>
      <c r="H1215" s="66">
        <f t="shared" si="54"/>
        <v>5.0199999999999996</v>
      </c>
      <c r="I1215" s="66"/>
      <c r="J1215" s="66"/>
      <c r="K1215" s="66">
        <v>5.0199999999999996</v>
      </c>
      <c r="L1215" s="51" t="s">
        <v>1956</v>
      </c>
      <c r="M1215" s="66">
        <f t="shared" si="55"/>
        <v>5.0199999999999996</v>
      </c>
    </row>
    <row r="1216" spans="1:13" s="51" customFormat="1" x14ac:dyDescent="0.25">
      <c r="A1216" s="50">
        <v>4040313</v>
      </c>
      <c r="B1216" s="50">
        <v>40403130</v>
      </c>
      <c r="C1216" s="60" t="s">
        <v>1153</v>
      </c>
      <c r="D1216" s="66">
        <v>0</v>
      </c>
      <c r="E1216" s="66">
        <v>8.9600000000000009</v>
      </c>
      <c r="F1216" s="66">
        <v>0</v>
      </c>
      <c r="G1216" s="66">
        <f t="shared" si="56"/>
        <v>0</v>
      </c>
      <c r="H1216" s="66">
        <f t="shared" si="54"/>
        <v>8.9600000000000009</v>
      </c>
      <c r="I1216" s="66"/>
      <c r="J1216" s="66"/>
      <c r="K1216" s="66">
        <v>8.9600000000000009</v>
      </c>
      <c r="L1216" s="51" t="s">
        <v>1956</v>
      </c>
      <c r="M1216" s="66">
        <f t="shared" si="55"/>
        <v>8.9600000000000009</v>
      </c>
    </row>
    <row r="1217" spans="1:13" s="51" customFormat="1" x14ac:dyDescent="0.25">
      <c r="A1217" s="50">
        <v>4040314</v>
      </c>
      <c r="B1217" s="50">
        <v>40403149</v>
      </c>
      <c r="C1217" s="60" t="s">
        <v>1153</v>
      </c>
      <c r="D1217" s="66">
        <v>0</v>
      </c>
      <c r="E1217" s="66">
        <v>13.62</v>
      </c>
      <c r="F1217" s="66">
        <v>0</v>
      </c>
      <c r="G1217" s="66">
        <f t="shared" si="56"/>
        <v>0</v>
      </c>
      <c r="H1217" s="66">
        <f t="shared" si="54"/>
        <v>13.62</v>
      </c>
      <c r="I1217" s="66"/>
      <c r="J1217" s="66"/>
      <c r="K1217" s="66">
        <v>13.62</v>
      </c>
      <c r="L1217" s="51" t="s">
        <v>1956</v>
      </c>
      <c r="M1217" s="66">
        <f t="shared" si="55"/>
        <v>13.62</v>
      </c>
    </row>
    <row r="1218" spans="1:13" s="51" customFormat="1" x14ac:dyDescent="0.25">
      <c r="A1218" s="50">
        <v>4040315</v>
      </c>
      <c r="B1218" s="50">
        <v>40403157</v>
      </c>
      <c r="C1218" s="60" t="s">
        <v>1154</v>
      </c>
      <c r="D1218" s="66">
        <v>0</v>
      </c>
      <c r="E1218" s="66">
        <v>26.14</v>
      </c>
      <c r="F1218" s="66">
        <v>0</v>
      </c>
      <c r="G1218" s="66">
        <f t="shared" si="56"/>
        <v>0</v>
      </c>
      <c r="H1218" s="66">
        <f t="shared" ref="H1218:H1281" si="57">ROUND(G1218+E1218+F1218,2)</f>
        <v>26.14</v>
      </c>
      <c r="I1218" s="66"/>
      <c r="J1218" s="66"/>
      <c r="K1218" s="66">
        <v>26.14</v>
      </c>
      <c r="L1218" s="51" t="s">
        <v>1956</v>
      </c>
      <c r="M1218" s="66">
        <f t="shared" ref="M1218:M1281" si="58">IF(L1218="SIM",H1218,K1218)</f>
        <v>26.14</v>
      </c>
    </row>
    <row r="1219" spans="1:13" s="51" customFormat="1" x14ac:dyDescent="0.25">
      <c r="A1219" s="50">
        <v>4040316</v>
      </c>
      <c r="B1219" s="50">
        <v>40403165</v>
      </c>
      <c r="C1219" s="60" t="s">
        <v>1155</v>
      </c>
      <c r="D1219" s="66">
        <v>0</v>
      </c>
      <c r="E1219" s="66">
        <v>22.31</v>
      </c>
      <c r="F1219" s="66">
        <v>0</v>
      </c>
      <c r="G1219" s="66">
        <f t="shared" ref="G1219:G1282" si="59">ROUND(D1219*1.3,2)</f>
        <v>0</v>
      </c>
      <c r="H1219" s="66">
        <f t="shared" si="57"/>
        <v>22.31</v>
      </c>
      <c r="I1219" s="66"/>
      <c r="J1219" s="66"/>
      <c r="K1219" s="66">
        <v>22.31</v>
      </c>
      <c r="L1219" s="51" t="s">
        <v>1956</v>
      </c>
      <c r="M1219" s="66">
        <f t="shared" si="58"/>
        <v>22.31</v>
      </c>
    </row>
    <row r="1220" spans="1:13" s="51" customFormat="1" x14ac:dyDescent="0.25">
      <c r="A1220" s="50">
        <v>4040317</v>
      </c>
      <c r="B1220" s="50">
        <v>40403173</v>
      </c>
      <c r="C1220" s="60" t="s">
        <v>1156</v>
      </c>
      <c r="D1220" s="66">
        <v>0</v>
      </c>
      <c r="E1220" s="66">
        <v>10.75</v>
      </c>
      <c r="F1220" s="66">
        <v>0</v>
      </c>
      <c r="G1220" s="66">
        <f t="shared" si="59"/>
        <v>0</v>
      </c>
      <c r="H1220" s="66">
        <f t="shared" si="57"/>
        <v>10.75</v>
      </c>
      <c r="I1220" s="66"/>
      <c r="J1220" s="66"/>
      <c r="K1220" s="66">
        <v>10.75</v>
      </c>
      <c r="L1220" s="51" t="s">
        <v>1956</v>
      </c>
      <c r="M1220" s="66">
        <f t="shared" si="58"/>
        <v>10.75</v>
      </c>
    </row>
    <row r="1221" spans="1:13" s="51" customFormat="1" x14ac:dyDescent="0.25">
      <c r="A1221" s="50">
        <v>4040318</v>
      </c>
      <c r="B1221" s="50">
        <v>40403181</v>
      </c>
      <c r="C1221" s="60" t="s">
        <v>1157</v>
      </c>
      <c r="D1221" s="66">
        <v>0</v>
      </c>
      <c r="E1221" s="66">
        <v>13.62</v>
      </c>
      <c r="F1221" s="66">
        <v>0</v>
      </c>
      <c r="G1221" s="66">
        <f t="shared" si="59"/>
        <v>0</v>
      </c>
      <c r="H1221" s="66">
        <f t="shared" si="57"/>
        <v>13.62</v>
      </c>
      <c r="I1221" s="66"/>
      <c r="J1221" s="66"/>
      <c r="K1221" s="66">
        <v>13.62</v>
      </c>
      <c r="L1221" s="51" t="s">
        <v>1956</v>
      </c>
      <c r="M1221" s="66">
        <f t="shared" si="58"/>
        <v>13.62</v>
      </c>
    </row>
    <row r="1222" spans="1:13" s="51" customFormat="1" x14ac:dyDescent="0.25">
      <c r="A1222" s="50">
        <v>4040319</v>
      </c>
      <c r="B1222" s="50">
        <v>40403190</v>
      </c>
      <c r="C1222" s="60" t="s">
        <v>1158</v>
      </c>
      <c r="D1222" s="66">
        <v>0</v>
      </c>
      <c r="E1222" s="66">
        <v>31.1</v>
      </c>
      <c r="F1222" s="66">
        <v>0</v>
      </c>
      <c r="G1222" s="66">
        <f t="shared" si="59"/>
        <v>0</v>
      </c>
      <c r="H1222" s="66">
        <f t="shared" si="57"/>
        <v>31.1</v>
      </c>
      <c r="I1222" s="66"/>
      <c r="J1222" s="66"/>
      <c r="K1222" s="66">
        <v>31.1</v>
      </c>
      <c r="L1222" s="51" t="s">
        <v>1956</v>
      </c>
      <c r="M1222" s="66">
        <f t="shared" si="58"/>
        <v>31.1</v>
      </c>
    </row>
    <row r="1223" spans="1:13" s="51" customFormat="1" x14ac:dyDescent="0.25">
      <c r="A1223" s="50">
        <v>4040320</v>
      </c>
      <c r="B1223" s="50">
        <v>40403203</v>
      </c>
      <c r="C1223" s="60" t="s">
        <v>1158</v>
      </c>
      <c r="D1223" s="66">
        <v>0</v>
      </c>
      <c r="E1223" s="66">
        <v>53.76</v>
      </c>
      <c r="F1223" s="66">
        <v>0</v>
      </c>
      <c r="G1223" s="66">
        <f t="shared" si="59"/>
        <v>0</v>
      </c>
      <c r="H1223" s="66">
        <f t="shared" si="57"/>
        <v>53.76</v>
      </c>
      <c r="I1223" s="66"/>
      <c r="J1223" s="66"/>
      <c r="K1223" s="66">
        <v>53.76</v>
      </c>
      <c r="L1223" s="51" t="s">
        <v>1956</v>
      </c>
      <c r="M1223" s="66">
        <f t="shared" si="58"/>
        <v>53.76</v>
      </c>
    </row>
    <row r="1224" spans="1:13" s="51" customFormat="1" x14ac:dyDescent="0.25">
      <c r="A1224" s="50">
        <v>4040321</v>
      </c>
      <c r="B1224" s="50">
        <v>40403211</v>
      </c>
      <c r="C1224" s="60" t="s">
        <v>1158</v>
      </c>
      <c r="D1224" s="66">
        <v>0</v>
      </c>
      <c r="E1224" s="66">
        <v>39.78</v>
      </c>
      <c r="F1224" s="66">
        <v>0</v>
      </c>
      <c r="G1224" s="66">
        <f t="shared" si="59"/>
        <v>0</v>
      </c>
      <c r="H1224" s="66">
        <f t="shared" si="57"/>
        <v>39.78</v>
      </c>
      <c r="I1224" s="66"/>
      <c r="J1224" s="66"/>
      <c r="K1224" s="66">
        <v>39.78</v>
      </c>
      <c r="L1224" s="51" t="s">
        <v>1956</v>
      </c>
      <c r="M1224" s="66">
        <f t="shared" si="58"/>
        <v>39.78</v>
      </c>
    </row>
    <row r="1225" spans="1:13" s="51" customFormat="1" x14ac:dyDescent="0.25">
      <c r="A1225" s="50">
        <v>4040322</v>
      </c>
      <c r="B1225" s="50">
        <v>40403220</v>
      </c>
      <c r="C1225" s="60" t="s">
        <v>1158</v>
      </c>
      <c r="D1225" s="66">
        <v>0</v>
      </c>
      <c r="E1225" s="66">
        <v>41.94</v>
      </c>
      <c r="F1225" s="66">
        <v>0</v>
      </c>
      <c r="G1225" s="66">
        <f t="shared" si="59"/>
        <v>0</v>
      </c>
      <c r="H1225" s="66">
        <f t="shared" si="57"/>
        <v>41.94</v>
      </c>
      <c r="I1225" s="66"/>
      <c r="J1225" s="66"/>
      <c r="K1225" s="66">
        <v>41.94</v>
      </c>
      <c r="L1225" s="51" t="s">
        <v>1956</v>
      </c>
      <c r="M1225" s="66">
        <f t="shared" si="58"/>
        <v>41.94</v>
      </c>
    </row>
    <row r="1226" spans="1:13" s="51" customFormat="1" x14ac:dyDescent="0.25">
      <c r="A1226" s="50">
        <v>4040323</v>
      </c>
      <c r="B1226" s="50">
        <v>40403238</v>
      </c>
      <c r="C1226" s="60" t="s">
        <v>1158</v>
      </c>
      <c r="D1226" s="66">
        <v>0</v>
      </c>
      <c r="E1226" s="66">
        <v>39.78</v>
      </c>
      <c r="F1226" s="66">
        <v>0</v>
      </c>
      <c r="G1226" s="66">
        <f t="shared" si="59"/>
        <v>0</v>
      </c>
      <c r="H1226" s="66">
        <f t="shared" si="57"/>
        <v>39.78</v>
      </c>
      <c r="I1226" s="66"/>
      <c r="J1226" s="66"/>
      <c r="K1226" s="66">
        <v>39.78</v>
      </c>
      <c r="L1226" s="51" t="s">
        <v>1956</v>
      </c>
      <c r="M1226" s="66">
        <f t="shared" si="58"/>
        <v>39.78</v>
      </c>
    </row>
    <row r="1227" spans="1:13" s="51" customFormat="1" x14ac:dyDescent="0.25">
      <c r="A1227" s="50">
        <v>4040324</v>
      </c>
      <c r="B1227" s="50">
        <v>40403246</v>
      </c>
      <c r="C1227" s="60" t="s">
        <v>1159</v>
      </c>
      <c r="D1227" s="66">
        <v>0</v>
      </c>
      <c r="E1227" s="66">
        <v>211.68</v>
      </c>
      <c r="F1227" s="66">
        <v>0</v>
      </c>
      <c r="G1227" s="66">
        <f t="shared" si="59"/>
        <v>0</v>
      </c>
      <c r="H1227" s="66">
        <f t="shared" si="57"/>
        <v>211.68</v>
      </c>
      <c r="I1227" s="66"/>
      <c r="J1227" s="66"/>
      <c r="K1227" s="66">
        <v>211.68</v>
      </c>
      <c r="L1227" s="51" t="s">
        <v>1956</v>
      </c>
      <c r="M1227" s="66">
        <f t="shared" si="58"/>
        <v>211.68</v>
      </c>
    </row>
    <row r="1228" spans="1:13" s="51" customFormat="1" x14ac:dyDescent="0.25">
      <c r="A1228" s="50">
        <v>4040325</v>
      </c>
      <c r="B1228" s="50">
        <v>40403254</v>
      </c>
      <c r="C1228" s="60" t="s">
        <v>1160</v>
      </c>
      <c r="D1228" s="66">
        <v>0</v>
      </c>
      <c r="E1228" s="66">
        <v>449.28</v>
      </c>
      <c r="F1228" s="66">
        <v>0</v>
      </c>
      <c r="G1228" s="66">
        <f t="shared" si="59"/>
        <v>0</v>
      </c>
      <c r="H1228" s="66">
        <f t="shared" si="57"/>
        <v>449.28</v>
      </c>
      <c r="I1228" s="66"/>
      <c r="J1228" s="66"/>
      <c r="K1228" s="66">
        <v>449.28</v>
      </c>
      <c r="L1228" s="51" t="s">
        <v>1956</v>
      </c>
      <c r="M1228" s="66">
        <f t="shared" si="58"/>
        <v>449.28</v>
      </c>
    </row>
    <row r="1229" spans="1:13" s="51" customFormat="1" x14ac:dyDescent="0.25">
      <c r="A1229" s="50">
        <v>4040326</v>
      </c>
      <c r="B1229" s="50">
        <v>40403262</v>
      </c>
      <c r="C1229" s="60" t="s">
        <v>1161</v>
      </c>
      <c r="D1229" s="66">
        <v>0</v>
      </c>
      <c r="E1229" s="66">
        <v>142.69</v>
      </c>
      <c r="F1229" s="66">
        <v>0</v>
      </c>
      <c r="G1229" s="66">
        <f t="shared" si="59"/>
        <v>0</v>
      </c>
      <c r="H1229" s="66">
        <f t="shared" si="57"/>
        <v>142.69</v>
      </c>
      <c r="I1229" s="66"/>
      <c r="J1229" s="66"/>
      <c r="K1229" s="66">
        <v>142.69</v>
      </c>
      <c r="L1229" s="51" t="s">
        <v>1956</v>
      </c>
      <c r="M1229" s="66">
        <f t="shared" si="58"/>
        <v>142.69</v>
      </c>
    </row>
    <row r="1230" spans="1:13" s="51" customFormat="1" x14ac:dyDescent="0.25">
      <c r="A1230" s="50">
        <v>4040328</v>
      </c>
      <c r="B1230" s="50">
        <v>40403289</v>
      </c>
      <c r="C1230" s="60" t="s">
        <v>1163</v>
      </c>
      <c r="D1230" s="66">
        <v>0</v>
      </c>
      <c r="E1230" s="66">
        <v>142.69</v>
      </c>
      <c r="F1230" s="66">
        <v>0</v>
      </c>
      <c r="G1230" s="66">
        <f t="shared" si="59"/>
        <v>0</v>
      </c>
      <c r="H1230" s="66">
        <f t="shared" si="57"/>
        <v>142.69</v>
      </c>
      <c r="I1230" s="66"/>
      <c r="J1230" s="66"/>
      <c r="K1230" s="66">
        <v>142.69</v>
      </c>
      <c r="L1230" s="51" t="s">
        <v>1956</v>
      </c>
      <c r="M1230" s="66">
        <f t="shared" si="58"/>
        <v>142.69</v>
      </c>
    </row>
    <row r="1231" spans="1:13" s="51" customFormat="1" x14ac:dyDescent="0.25">
      <c r="A1231" s="50">
        <v>4040332</v>
      </c>
      <c r="B1231" s="50">
        <v>40403327</v>
      </c>
      <c r="C1231" s="60" t="s">
        <v>1165</v>
      </c>
      <c r="D1231" s="66">
        <v>0</v>
      </c>
      <c r="E1231" s="66">
        <v>11.2</v>
      </c>
      <c r="F1231" s="66">
        <v>0</v>
      </c>
      <c r="G1231" s="66">
        <f t="shared" si="59"/>
        <v>0</v>
      </c>
      <c r="H1231" s="66">
        <f t="shared" si="57"/>
        <v>11.2</v>
      </c>
      <c r="I1231" s="66"/>
      <c r="J1231" s="66"/>
      <c r="K1231" s="66">
        <v>11.2</v>
      </c>
      <c r="L1231" s="51" t="s">
        <v>1956</v>
      </c>
      <c r="M1231" s="66">
        <f t="shared" si="58"/>
        <v>11.2</v>
      </c>
    </row>
    <row r="1232" spans="1:13" s="53" customFormat="1" x14ac:dyDescent="0.25">
      <c r="A1232" s="52">
        <v>4040333</v>
      </c>
      <c r="B1232" s="52">
        <v>40403335</v>
      </c>
      <c r="C1232" s="61" t="s">
        <v>1165</v>
      </c>
      <c r="D1232" s="67">
        <v>0</v>
      </c>
      <c r="E1232" s="67">
        <v>7.39</v>
      </c>
      <c r="F1232" s="67">
        <v>0</v>
      </c>
      <c r="G1232" s="67">
        <f t="shared" si="59"/>
        <v>0</v>
      </c>
      <c r="H1232" s="67">
        <f t="shared" si="57"/>
        <v>7.39</v>
      </c>
      <c r="I1232" s="67"/>
      <c r="J1232" s="67"/>
      <c r="K1232" s="67">
        <v>7.39</v>
      </c>
      <c r="L1232" s="53" t="s">
        <v>1956</v>
      </c>
      <c r="M1232" s="67">
        <f t="shared" si="58"/>
        <v>7.39</v>
      </c>
    </row>
    <row r="1233" spans="1:13" s="51" customFormat="1" x14ac:dyDescent="0.25">
      <c r="A1233" s="50">
        <v>4040334</v>
      </c>
      <c r="B1233" s="50">
        <v>40403343</v>
      </c>
      <c r="C1233" s="60" t="s">
        <v>1166</v>
      </c>
      <c r="D1233" s="66">
        <v>0</v>
      </c>
      <c r="E1233" s="66">
        <v>14.34</v>
      </c>
      <c r="F1233" s="66">
        <v>0</v>
      </c>
      <c r="G1233" s="66">
        <f t="shared" si="59"/>
        <v>0</v>
      </c>
      <c r="H1233" s="66">
        <f t="shared" si="57"/>
        <v>14.34</v>
      </c>
      <c r="I1233" s="66"/>
      <c r="J1233" s="66"/>
      <c r="K1233" s="66">
        <v>14.34</v>
      </c>
      <c r="L1233" s="51" t="s">
        <v>1956</v>
      </c>
      <c r="M1233" s="66">
        <f t="shared" si="58"/>
        <v>14.34</v>
      </c>
    </row>
    <row r="1234" spans="1:13" s="51" customFormat="1" x14ac:dyDescent="0.25">
      <c r="A1234" s="50">
        <v>4040335</v>
      </c>
      <c r="B1234" s="50">
        <v>40403351</v>
      </c>
      <c r="C1234" s="60" t="s">
        <v>1166</v>
      </c>
      <c r="D1234" s="66">
        <v>0</v>
      </c>
      <c r="E1234" s="66">
        <v>17.920000000000002</v>
      </c>
      <c r="F1234" s="66">
        <v>0</v>
      </c>
      <c r="G1234" s="66">
        <f t="shared" si="59"/>
        <v>0</v>
      </c>
      <c r="H1234" s="66">
        <f t="shared" si="57"/>
        <v>17.920000000000002</v>
      </c>
      <c r="I1234" s="66"/>
      <c r="J1234" s="66"/>
      <c r="K1234" s="66">
        <v>17.920000000000002</v>
      </c>
      <c r="L1234" s="51" t="s">
        <v>1956</v>
      </c>
      <c r="M1234" s="66">
        <f t="shared" si="58"/>
        <v>17.920000000000002</v>
      </c>
    </row>
    <row r="1235" spans="1:13" s="53" customFormat="1" x14ac:dyDescent="0.25">
      <c r="A1235" s="52">
        <v>4040336</v>
      </c>
      <c r="B1235" s="52">
        <v>40403360</v>
      </c>
      <c r="C1235" s="61" t="s">
        <v>1166</v>
      </c>
      <c r="D1235" s="67">
        <v>0</v>
      </c>
      <c r="E1235" s="67">
        <v>33.6</v>
      </c>
      <c r="F1235" s="67">
        <v>0</v>
      </c>
      <c r="G1235" s="67">
        <f t="shared" si="59"/>
        <v>0</v>
      </c>
      <c r="H1235" s="67">
        <f t="shared" si="57"/>
        <v>33.6</v>
      </c>
      <c r="I1235" s="67"/>
      <c r="J1235" s="67"/>
      <c r="K1235" s="67">
        <v>33.6</v>
      </c>
      <c r="L1235" s="53" t="s">
        <v>1956</v>
      </c>
      <c r="M1235" s="67">
        <f t="shared" si="58"/>
        <v>33.6</v>
      </c>
    </row>
    <row r="1236" spans="1:13" s="51" customFormat="1" x14ac:dyDescent="0.25">
      <c r="A1236" s="50">
        <v>4040337</v>
      </c>
      <c r="B1236" s="50">
        <v>40403378</v>
      </c>
      <c r="C1236" s="60" t="s">
        <v>1166</v>
      </c>
      <c r="D1236" s="66">
        <v>0</v>
      </c>
      <c r="E1236" s="66">
        <v>10.35</v>
      </c>
      <c r="F1236" s="66">
        <v>0</v>
      </c>
      <c r="G1236" s="66">
        <f t="shared" si="59"/>
        <v>0</v>
      </c>
      <c r="H1236" s="66">
        <f t="shared" si="57"/>
        <v>10.35</v>
      </c>
      <c r="I1236" s="66"/>
      <c r="J1236" s="66"/>
      <c r="K1236" s="66">
        <v>10.35</v>
      </c>
      <c r="L1236" s="51" t="s">
        <v>1956</v>
      </c>
      <c r="M1236" s="66">
        <f t="shared" si="58"/>
        <v>10.35</v>
      </c>
    </row>
    <row r="1237" spans="1:13" s="51" customFormat="1" x14ac:dyDescent="0.25">
      <c r="A1237" s="50">
        <v>4040338</v>
      </c>
      <c r="B1237" s="50">
        <v>40403386</v>
      </c>
      <c r="C1237" s="60" t="s">
        <v>1167</v>
      </c>
      <c r="D1237" s="66">
        <v>0</v>
      </c>
      <c r="E1237" s="66">
        <v>4.66</v>
      </c>
      <c r="F1237" s="66">
        <v>0</v>
      </c>
      <c r="G1237" s="66">
        <f t="shared" si="59"/>
        <v>0</v>
      </c>
      <c r="H1237" s="66">
        <f t="shared" si="57"/>
        <v>4.66</v>
      </c>
      <c r="I1237" s="66"/>
      <c r="J1237" s="66"/>
      <c r="K1237" s="66">
        <v>4.66</v>
      </c>
      <c r="L1237" s="51" t="s">
        <v>1956</v>
      </c>
      <c r="M1237" s="66">
        <f t="shared" si="58"/>
        <v>4.66</v>
      </c>
    </row>
    <row r="1238" spans="1:13" s="51" customFormat="1" x14ac:dyDescent="0.25">
      <c r="A1238" s="50">
        <v>4040340</v>
      </c>
      <c r="B1238" s="50">
        <v>40403408</v>
      </c>
      <c r="C1238" s="60" t="s">
        <v>1169</v>
      </c>
      <c r="D1238" s="66">
        <v>0</v>
      </c>
      <c r="E1238" s="66">
        <v>10.75</v>
      </c>
      <c r="F1238" s="66">
        <v>0</v>
      </c>
      <c r="G1238" s="66">
        <f t="shared" si="59"/>
        <v>0</v>
      </c>
      <c r="H1238" s="66">
        <f t="shared" si="57"/>
        <v>10.75</v>
      </c>
      <c r="I1238" s="66"/>
      <c r="J1238" s="66"/>
      <c r="K1238" s="66">
        <v>10.75</v>
      </c>
      <c r="L1238" s="51" t="s">
        <v>1956</v>
      </c>
      <c r="M1238" s="66">
        <f t="shared" si="58"/>
        <v>10.75</v>
      </c>
    </row>
    <row r="1239" spans="1:13" s="51" customFormat="1" x14ac:dyDescent="0.25">
      <c r="A1239" s="50">
        <v>4040341</v>
      </c>
      <c r="B1239" s="50">
        <v>40403416</v>
      </c>
      <c r="C1239" s="60" t="s">
        <v>1169</v>
      </c>
      <c r="D1239" s="66">
        <v>0</v>
      </c>
      <c r="E1239" s="66">
        <v>13.62</v>
      </c>
      <c r="F1239" s="66">
        <v>0</v>
      </c>
      <c r="G1239" s="66">
        <f t="shared" si="59"/>
        <v>0</v>
      </c>
      <c r="H1239" s="66">
        <f t="shared" si="57"/>
        <v>13.62</v>
      </c>
      <c r="I1239" s="66"/>
      <c r="J1239" s="66"/>
      <c r="K1239" s="66">
        <v>13.62</v>
      </c>
      <c r="L1239" s="51" t="s">
        <v>1956</v>
      </c>
      <c r="M1239" s="66">
        <f t="shared" si="58"/>
        <v>13.62</v>
      </c>
    </row>
    <row r="1240" spans="1:13" s="51" customFormat="1" x14ac:dyDescent="0.25">
      <c r="A1240" s="50">
        <v>4040342</v>
      </c>
      <c r="B1240" s="50">
        <v>40403424</v>
      </c>
      <c r="C1240" s="60" t="s">
        <v>1170</v>
      </c>
      <c r="D1240" s="66">
        <v>0</v>
      </c>
      <c r="E1240" s="66">
        <v>35.840000000000003</v>
      </c>
      <c r="F1240" s="66">
        <v>0</v>
      </c>
      <c r="G1240" s="66">
        <f t="shared" si="59"/>
        <v>0</v>
      </c>
      <c r="H1240" s="66">
        <f t="shared" si="57"/>
        <v>35.840000000000003</v>
      </c>
      <c r="I1240" s="66"/>
      <c r="J1240" s="66"/>
      <c r="K1240" s="66">
        <v>35.840000000000003</v>
      </c>
      <c r="L1240" s="51" t="s">
        <v>1956</v>
      </c>
      <c r="M1240" s="66">
        <f t="shared" si="58"/>
        <v>35.840000000000003</v>
      </c>
    </row>
    <row r="1241" spans="1:13" s="51" customFormat="1" x14ac:dyDescent="0.25">
      <c r="A1241" s="50">
        <v>4040344</v>
      </c>
      <c r="B1241" s="50">
        <v>40403440</v>
      </c>
      <c r="C1241" s="60" t="s">
        <v>1171</v>
      </c>
      <c r="D1241" s="66">
        <v>0</v>
      </c>
      <c r="E1241" s="66">
        <v>10.75</v>
      </c>
      <c r="F1241" s="66">
        <v>0</v>
      </c>
      <c r="G1241" s="66">
        <f t="shared" si="59"/>
        <v>0</v>
      </c>
      <c r="H1241" s="66">
        <f t="shared" si="57"/>
        <v>10.75</v>
      </c>
      <c r="I1241" s="66"/>
      <c r="J1241" s="66"/>
      <c r="K1241" s="66">
        <v>10.75</v>
      </c>
      <c r="L1241" s="51" t="s">
        <v>1956</v>
      </c>
      <c r="M1241" s="66">
        <f t="shared" si="58"/>
        <v>10.75</v>
      </c>
    </row>
    <row r="1242" spans="1:13" s="51" customFormat="1" x14ac:dyDescent="0.25">
      <c r="A1242" s="50">
        <v>4040346</v>
      </c>
      <c r="B1242" s="50">
        <v>40403467</v>
      </c>
      <c r="C1242" s="60" t="s">
        <v>1173</v>
      </c>
      <c r="D1242" s="66">
        <v>0</v>
      </c>
      <c r="E1242" s="66">
        <v>10.75</v>
      </c>
      <c r="F1242" s="66">
        <v>0</v>
      </c>
      <c r="G1242" s="66">
        <f t="shared" si="59"/>
        <v>0</v>
      </c>
      <c r="H1242" s="66">
        <f t="shared" si="57"/>
        <v>10.75</v>
      </c>
      <c r="I1242" s="66"/>
      <c r="J1242" s="66"/>
      <c r="K1242" s="66">
        <v>10.75</v>
      </c>
      <c r="L1242" s="51" t="s">
        <v>1956</v>
      </c>
      <c r="M1242" s="66">
        <f t="shared" si="58"/>
        <v>10.75</v>
      </c>
    </row>
    <row r="1243" spans="1:13" s="51" customFormat="1" x14ac:dyDescent="0.25">
      <c r="A1243" s="50">
        <v>4040348</v>
      </c>
      <c r="B1243" s="50">
        <v>40403483</v>
      </c>
      <c r="C1243" s="60" t="s">
        <v>1175</v>
      </c>
      <c r="D1243" s="66">
        <v>0</v>
      </c>
      <c r="E1243" s="66">
        <v>35.840000000000003</v>
      </c>
      <c r="F1243" s="66">
        <v>0</v>
      </c>
      <c r="G1243" s="66">
        <f t="shared" si="59"/>
        <v>0</v>
      </c>
      <c r="H1243" s="66">
        <f t="shared" si="57"/>
        <v>35.840000000000003</v>
      </c>
      <c r="I1243" s="66"/>
      <c r="J1243" s="66"/>
      <c r="K1243" s="66">
        <v>35.840000000000003</v>
      </c>
      <c r="L1243" s="51" t="s">
        <v>1956</v>
      </c>
      <c r="M1243" s="66">
        <f t="shared" si="58"/>
        <v>35.840000000000003</v>
      </c>
    </row>
    <row r="1244" spans="1:13" s="51" customFormat="1" x14ac:dyDescent="0.25">
      <c r="A1244" s="50">
        <v>4040350</v>
      </c>
      <c r="B1244" s="50">
        <v>40403505</v>
      </c>
      <c r="C1244" s="60" t="s">
        <v>1177</v>
      </c>
      <c r="D1244" s="66">
        <v>0</v>
      </c>
      <c r="E1244" s="66">
        <v>26.88</v>
      </c>
      <c r="F1244" s="66">
        <v>0</v>
      </c>
      <c r="G1244" s="66">
        <f t="shared" si="59"/>
        <v>0</v>
      </c>
      <c r="H1244" s="66">
        <f t="shared" si="57"/>
        <v>26.88</v>
      </c>
      <c r="I1244" s="66"/>
      <c r="J1244" s="66"/>
      <c r="K1244" s="66">
        <v>26.88</v>
      </c>
      <c r="L1244" s="51" t="s">
        <v>1956</v>
      </c>
      <c r="M1244" s="66">
        <f t="shared" si="58"/>
        <v>26.88</v>
      </c>
    </row>
    <row r="1245" spans="1:13" s="51" customFormat="1" x14ac:dyDescent="0.25">
      <c r="A1245" s="50">
        <v>4040352</v>
      </c>
      <c r="B1245" s="50">
        <v>40403521</v>
      </c>
      <c r="C1245" s="60" t="s">
        <v>1179</v>
      </c>
      <c r="D1245" s="66">
        <v>0</v>
      </c>
      <c r="E1245" s="66">
        <v>5.38</v>
      </c>
      <c r="F1245" s="66">
        <v>0</v>
      </c>
      <c r="G1245" s="66">
        <f t="shared" si="59"/>
        <v>0</v>
      </c>
      <c r="H1245" s="66">
        <f t="shared" si="57"/>
        <v>5.38</v>
      </c>
      <c r="I1245" s="66"/>
      <c r="J1245" s="66"/>
      <c r="K1245" s="66">
        <v>5.38</v>
      </c>
      <c r="L1245" s="51" t="s">
        <v>1956</v>
      </c>
      <c r="M1245" s="66">
        <f t="shared" si="58"/>
        <v>5.38</v>
      </c>
    </row>
    <row r="1246" spans="1:13" s="51" customFormat="1" x14ac:dyDescent="0.25">
      <c r="A1246" s="50">
        <v>4040354</v>
      </c>
      <c r="B1246" s="50">
        <v>40403548</v>
      </c>
      <c r="C1246" s="60" t="s">
        <v>1181</v>
      </c>
      <c r="D1246" s="66">
        <v>0</v>
      </c>
      <c r="E1246" s="66">
        <v>8.9600000000000009</v>
      </c>
      <c r="F1246" s="66">
        <v>0</v>
      </c>
      <c r="G1246" s="66">
        <f t="shared" si="59"/>
        <v>0</v>
      </c>
      <c r="H1246" s="66">
        <f t="shared" si="57"/>
        <v>8.9600000000000009</v>
      </c>
      <c r="I1246" s="66"/>
      <c r="J1246" s="66"/>
      <c r="K1246" s="66">
        <v>8.9600000000000009</v>
      </c>
      <c r="L1246" s="51" t="s">
        <v>1956</v>
      </c>
      <c r="M1246" s="66">
        <f t="shared" si="58"/>
        <v>8.9600000000000009</v>
      </c>
    </row>
    <row r="1247" spans="1:13" s="51" customFormat="1" x14ac:dyDescent="0.25">
      <c r="A1247" s="50">
        <v>4040356</v>
      </c>
      <c r="B1247" s="50">
        <v>40403564</v>
      </c>
      <c r="C1247" s="60" t="s">
        <v>1183</v>
      </c>
      <c r="D1247" s="66">
        <v>0</v>
      </c>
      <c r="E1247" s="66">
        <v>5.38</v>
      </c>
      <c r="F1247" s="66">
        <v>0</v>
      </c>
      <c r="G1247" s="66">
        <f t="shared" si="59"/>
        <v>0</v>
      </c>
      <c r="H1247" s="66">
        <f t="shared" si="57"/>
        <v>5.38</v>
      </c>
      <c r="I1247" s="66"/>
      <c r="J1247" s="66"/>
      <c r="K1247" s="66">
        <v>5.38</v>
      </c>
      <c r="L1247" s="51" t="s">
        <v>1956</v>
      </c>
      <c r="M1247" s="66">
        <f t="shared" si="58"/>
        <v>5.38</v>
      </c>
    </row>
    <row r="1248" spans="1:13" s="51" customFormat="1" x14ac:dyDescent="0.25">
      <c r="A1248" s="50">
        <v>4040358</v>
      </c>
      <c r="B1248" s="50">
        <v>40403580</v>
      </c>
      <c r="C1248" s="60" t="s">
        <v>1185</v>
      </c>
      <c r="D1248" s="66">
        <v>0</v>
      </c>
      <c r="E1248" s="66">
        <v>5.0199999999999996</v>
      </c>
      <c r="F1248" s="66">
        <v>0</v>
      </c>
      <c r="G1248" s="66">
        <f t="shared" si="59"/>
        <v>0</v>
      </c>
      <c r="H1248" s="66">
        <f t="shared" si="57"/>
        <v>5.0199999999999996</v>
      </c>
      <c r="I1248" s="66"/>
      <c r="J1248" s="66"/>
      <c r="K1248" s="66">
        <v>5.0199999999999996</v>
      </c>
      <c r="L1248" s="51" t="s">
        <v>1956</v>
      </c>
      <c r="M1248" s="66">
        <f t="shared" si="58"/>
        <v>5.0199999999999996</v>
      </c>
    </row>
    <row r="1249" spans="1:13" s="51" customFormat="1" x14ac:dyDescent="0.25">
      <c r="A1249" s="50">
        <v>4040360</v>
      </c>
      <c r="B1249" s="50">
        <v>40403602</v>
      </c>
      <c r="C1249" s="60" t="s">
        <v>1187</v>
      </c>
      <c r="D1249" s="66">
        <v>0</v>
      </c>
      <c r="E1249" s="66">
        <v>1.79</v>
      </c>
      <c r="F1249" s="66">
        <v>0</v>
      </c>
      <c r="G1249" s="66">
        <f t="shared" si="59"/>
        <v>0</v>
      </c>
      <c r="H1249" s="66">
        <f t="shared" si="57"/>
        <v>1.79</v>
      </c>
      <c r="I1249" s="66"/>
      <c r="J1249" s="66"/>
      <c r="K1249" s="66">
        <v>1.79</v>
      </c>
      <c r="L1249" s="51" t="s">
        <v>1956</v>
      </c>
      <c r="M1249" s="66">
        <f t="shared" si="58"/>
        <v>1.79</v>
      </c>
    </row>
    <row r="1250" spans="1:13" s="51" customFormat="1" x14ac:dyDescent="0.25">
      <c r="A1250" s="50">
        <v>4040362</v>
      </c>
      <c r="B1250" s="50">
        <v>40403629</v>
      </c>
      <c r="C1250" s="60" t="s">
        <v>1189</v>
      </c>
      <c r="D1250" s="66">
        <v>0</v>
      </c>
      <c r="E1250" s="66">
        <v>3.94</v>
      </c>
      <c r="F1250" s="66">
        <v>0</v>
      </c>
      <c r="G1250" s="66">
        <f t="shared" si="59"/>
        <v>0</v>
      </c>
      <c r="H1250" s="66">
        <f t="shared" si="57"/>
        <v>3.94</v>
      </c>
      <c r="I1250" s="66"/>
      <c r="J1250" s="66"/>
      <c r="K1250" s="66">
        <v>3.94</v>
      </c>
      <c r="L1250" s="51" t="s">
        <v>1956</v>
      </c>
      <c r="M1250" s="66">
        <f t="shared" si="58"/>
        <v>3.94</v>
      </c>
    </row>
    <row r="1251" spans="1:13" s="51" customFormat="1" x14ac:dyDescent="0.25">
      <c r="A1251" s="50">
        <v>4040364</v>
      </c>
      <c r="B1251" s="50">
        <v>40403645</v>
      </c>
      <c r="C1251" s="60" t="s">
        <v>1191</v>
      </c>
      <c r="D1251" s="66">
        <v>0</v>
      </c>
      <c r="E1251" s="66">
        <v>5.38</v>
      </c>
      <c r="F1251" s="66">
        <v>0</v>
      </c>
      <c r="G1251" s="66">
        <f t="shared" si="59"/>
        <v>0</v>
      </c>
      <c r="H1251" s="66">
        <f t="shared" si="57"/>
        <v>5.38</v>
      </c>
      <c r="I1251" s="66"/>
      <c r="J1251" s="66"/>
      <c r="K1251" s="66">
        <v>5.38</v>
      </c>
      <c r="L1251" s="51" t="s">
        <v>1956</v>
      </c>
      <c r="M1251" s="66">
        <f t="shared" si="58"/>
        <v>5.38</v>
      </c>
    </row>
    <row r="1252" spans="1:13" s="51" customFormat="1" x14ac:dyDescent="0.25">
      <c r="A1252" s="50">
        <v>4040366</v>
      </c>
      <c r="B1252" s="50">
        <v>40403661</v>
      </c>
      <c r="C1252" s="60" t="s">
        <v>1193</v>
      </c>
      <c r="D1252" s="66">
        <v>0</v>
      </c>
      <c r="E1252" s="66">
        <v>8.9600000000000009</v>
      </c>
      <c r="F1252" s="66">
        <v>0</v>
      </c>
      <c r="G1252" s="66">
        <f t="shared" si="59"/>
        <v>0</v>
      </c>
      <c r="H1252" s="66">
        <f t="shared" si="57"/>
        <v>8.9600000000000009</v>
      </c>
      <c r="I1252" s="66"/>
      <c r="J1252" s="66"/>
      <c r="K1252" s="66">
        <v>8.9600000000000009</v>
      </c>
      <c r="L1252" s="51" t="s">
        <v>1956</v>
      </c>
      <c r="M1252" s="66">
        <f t="shared" si="58"/>
        <v>8.9600000000000009</v>
      </c>
    </row>
    <row r="1253" spans="1:13" s="51" customFormat="1" x14ac:dyDescent="0.25">
      <c r="A1253" s="50">
        <v>4040368</v>
      </c>
      <c r="B1253" s="50">
        <v>40403688</v>
      </c>
      <c r="C1253" s="60" t="s">
        <v>1195</v>
      </c>
      <c r="D1253" s="66">
        <v>0</v>
      </c>
      <c r="E1253" s="66">
        <v>7.17</v>
      </c>
      <c r="F1253" s="66">
        <v>0</v>
      </c>
      <c r="G1253" s="66">
        <f t="shared" si="59"/>
        <v>0</v>
      </c>
      <c r="H1253" s="66">
        <f t="shared" si="57"/>
        <v>7.17</v>
      </c>
      <c r="I1253" s="66"/>
      <c r="J1253" s="66"/>
      <c r="K1253" s="66">
        <v>7.17</v>
      </c>
      <c r="L1253" s="51" t="s">
        <v>1956</v>
      </c>
      <c r="M1253" s="66">
        <f t="shared" si="58"/>
        <v>7.17</v>
      </c>
    </row>
    <row r="1254" spans="1:13" s="51" customFormat="1" x14ac:dyDescent="0.25">
      <c r="A1254" s="50">
        <v>4040369</v>
      </c>
      <c r="B1254" s="50">
        <v>40403696</v>
      </c>
      <c r="C1254" s="60" t="s">
        <v>1196</v>
      </c>
      <c r="D1254" s="66">
        <v>0</v>
      </c>
      <c r="E1254" s="66">
        <v>6.72</v>
      </c>
      <c r="F1254" s="66">
        <v>0</v>
      </c>
      <c r="G1254" s="66">
        <f t="shared" si="59"/>
        <v>0</v>
      </c>
      <c r="H1254" s="66">
        <f t="shared" si="57"/>
        <v>6.72</v>
      </c>
      <c r="I1254" s="66"/>
      <c r="J1254" s="66"/>
      <c r="K1254" s="66">
        <v>6.72</v>
      </c>
      <c r="L1254" s="51" t="s">
        <v>1956</v>
      </c>
      <c r="M1254" s="66">
        <f t="shared" si="58"/>
        <v>6.72</v>
      </c>
    </row>
    <row r="1255" spans="1:13" s="51" customFormat="1" x14ac:dyDescent="0.25">
      <c r="A1255" s="50">
        <v>4040370</v>
      </c>
      <c r="B1255" s="50">
        <v>40403700</v>
      </c>
      <c r="C1255" s="60" t="s">
        <v>1197</v>
      </c>
      <c r="D1255" s="66">
        <v>0</v>
      </c>
      <c r="E1255" s="66">
        <v>44.8</v>
      </c>
      <c r="F1255" s="66">
        <v>0</v>
      </c>
      <c r="G1255" s="66">
        <f t="shared" si="59"/>
        <v>0</v>
      </c>
      <c r="H1255" s="66">
        <f t="shared" si="57"/>
        <v>44.8</v>
      </c>
      <c r="I1255" s="66"/>
      <c r="J1255" s="66"/>
      <c r="K1255" s="66">
        <v>44.8</v>
      </c>
      <c r="L1255" s="51" t="s">
        <v>1956</v>
      </c>
      <c r="M1255" s="66">
        <f t="shared" si="58"/>
        <v>44.8</v>
      </c>
    </row>
    <row r="1256" spans="1:13" s="51" customFormat="1" x14ac:dyDescent="0.25">
      <c r="A1256" s="50">
        <v>4040371</v>
      </c>
      <c r="B1256" s="50">
        <v>40403718</v>
      </c>
      <c r="C1256" s="60" t="s">
        <v>1198</v>
      </c>
      <c r="D1256" s="66">
        <v>0</v>
      </c>
      <c r="E1256" s="66">
        <v>42.11</v>
      </c>
      <c r="F1256" s="66">
        <v>0</v>
      </c>
      <c r="G1256" s="66">
        <f t="shared" si="59"/>
        <v>0</v>
      </c>
      <c r="H1256" s="66">
        <f t="shared" si="57"/>
        <v>42.11</v>
      </c>
      <c r="I1256" s="66"/>
      <c r="J1256" s="66"/>
      <c r="K1256" s="66">
        <v>42.11</v>
      </c>
      <c r="L1256" s="51" t="s">
        <v>1956</v>
      </c>
      <c r="M1256" s="66">
        <f t="shared" si="58"/>
        <v>42.11</v>
      </c>
    </row>
    <row r="1257" spans="1:13" s="51" customFormat="1" x14ac:dyDescent="0.25">
      <c r="A1257" s="50">
        <v>4040372</v>
      </c>
      <c r="B1257" s="50">
        <v>40403726</v>
      </c>
      <c r="C1257" s="60" t="s">
        <v>1199</v>
      </c>
      <c r="D1257" s="66">
        <v>0</v>
      </c>
      <c r="E1257" s="66">
        <v>298.54000000000002</v>
      </c>
      <c r="F1257" s="66">
        <v>0</v>
      </c>
      <c r="G1257" s="66">
        <f t="shared" si="59"/>
        <v>0</v>
      </c>
      <c r="H1257" s="66">
        <f t="shared" si="57"/>
        <v>298.54000000000002</v>
      </c>
      <c r="I1257" s="66"/>
      <c r="J1257" s="66"/>
      <c r="K1257" s="66">
        <v>298.54000000000002</v>
      </c>
      <c r="L1257" s="51" t="s">
        <v>1956</v>
      </c>
      <c r="M1257" s="66">
        <f t="shared" si="58"/>
        <v>298.54000000000002</v>
      </c>
    </row>
    <row r="1258" spans="1:13" s="51" customFormat="1" x14ac:dyDescent="0.25">
      <c r="A1258" s="50">
        <v>4040373</v>
      </c>
      <c r="B1258" s="50">
        <v>40403734</v>
      </c>
      <c r="C1258" s="60" t="s">
        <v>1200</v>
      </c>
      <c r="D1258" s="66">
        <v>0</v>
      </c>
      <c r="E1258" s="66">
        <v>298.67</v>
      </c>
      <c r="F1258" s="66">
        <v>0</v>
      </c>
      <c r="G1258" s="66">
        <f t="shared" si="59"/>
        <v>0</v>
      </c>
      <c r="H1258" s="66">
        <f t="shared" si="57"/>
        <v>298.67</v>
      </c>
      <c r="I1258" s="66"/>
      <c r="J1258" s="66"/>
      <c r="K1258" s="66">
        <v>298.67</v>
      </c>
      <c r="L1258" s="51" t="s">
        <v>1956</v>
      </c>
      <c r="M1258" s="66">
        <f t="shared" si="58"/>
        <v>298.67</v>
      </c>
    </row>
    <row r="1259" spans="1:13" s="51" customFormat="1" x14ac:dyDescent="0.25">
      <c r="A1259" s="50">
        <v>4040374</v>
      </c>
      <c r="B1259" s="50">
        <v>40403742</v>
      </c>
      <c r="C1259" s="60" t="s">
        <v>1201</v>
      </c>
      <c r="D1259" s="66">
        <v>0</v>
      </c>
      <c r="E1259" s="66">
        <v>74.540000000000006</v>
      </c>
      <c r="F1259" s="66">
        <v>0</v>
      </c>
      <c r="G1259" s="66">
        <f t="shared" si="59"/>
        <v>0</v>
      </c>
      <c r="H1259" s="66">
        <f t="shared" si="57"/>
        <v>74.540000000000006</v>
      </c>
      <c r="I1259" s="66"/>
      <c r="J1259" s="66"/>
      <c r="K1259" s="66">
        <v>74.540000000000006</v>
      </c>
      <c r="L1259" s="51" t="s">
        <v>1956</v>
      </c>
      <c r="M1259" s="66">
        <f t="shared" si="58"/>
        <v>74.540000000000006</v>
      </c>
    </row>
    <row r="1260" spans="1:13" s="51" customFormat="1" x14ac:dyDescent="0.25">
      <c r="A1260" s="50">
        <v>4040375</v>
      </c>
      <c r="B1260" s="50">
        <v>40403750</v>
      </c>
      <c r="C1260" s="60" t="s">
        <v>1202</v>
      </c>
      <c r="D1260" s="66">
        <v>0</v>
      </c>
      <c r="E1260" s="66">
        <v>283.86</v>
      </c>
      <c r="F1260" s="66">
        <v>0</v>
      </c>
      <c r="G1260" s="66">
        <f t="shared" si="59"/>
        <v>0</v>
      </c>
      <c r="H1260" s="66">
        <f t="shared" si="57"/>
        <v>283.86</v>
      </c>
      <c r="I1260" s="66"/>
      <c r="J1260" s="66"/>
      <c r="K1260" s="66">
        <v>283.86</v>
      </c>
      <c r="L1260" s="51" t="s">
        <v>1956</v>
      </c>
      <c r="M1260" s="66">
        <f t="shared" si="58"/>
        <v>283.86</v>
      </c>
    </row>
    <row r="1261" spans="1:13" s="51" customFormat="1" x14ac:dyDescent="0.25">
      <c r="A1261" s="50">
        <v>4040376</v>
      </c>
      <c r="B1261" s="50">
        <v>40403769</v>
      </c>
      <c r="C1261" s="60" t="s">
        <v>1203</v>
      </c>
      <c r="D1261" s="66">
        <v>0</v>
      </c>
      <c r="E1261" s="66">
        <v>283.86</v>
      </c>
      <c r="F1261" s="66">
        <v>0</v>
      </c>
      <c r="G1261" s="66">
        <f t="shared" si="59"/>
        <v>0</v>
      </c>
      <c r="H1261" s="66">
        <f t="shared" si="57"/>
        <v>283.86</v>
      </c>
      <c r="I1261" s="66"/>
      <c r="J1261" s="66"/>
      <c r="K1261" s="66">
        <v>283.86</v>
      </c>
      <c r="L1261" s="51" t="s">
        <v>1956</v>
      </c>
      <c r="M1261" s="66">
        <f t="shared" si="58"/>
        <v>283.86</v>
      </c>
    </row>
    <row r="1262" spans="1:13" s="51" customFormat="1" x14ac:dyDescent="0.25">
      <c r="A1262" s="50">
        <v>4040377</v>
      </c>
      <c r="B1262" s="50">
        <v>40403777</v>
      </c>
      <c r="C1262" s="60" t="s">
        <v>1203</v>
      </c>
      <c r="D1262" s="66">
        <v>0</v>
      </c>
      <c r="E1262" s="66">
        <v>426.4</v>
      </c>
      <c r="F1262" s="66">
        <v>0</v>
      </c>
      <c r="G1262" s="66">
        <f t="shared" si="59"/>
        <v>0</v>
      </c>
      <c r="H1262" s="66">
        <f t="shared" si="57"/>
        <v>426.4</v>
      </c>
      <c r="I1262" s="66"/>
      <c r="J1262" s="66"/>
      <c r="K1262" s="66">
        <v>426.4</v>
      </c>
      <c r="L1262" s="51" t="s">
        <v>1956</v>
      </c>
      <c r="M1262" s="66">
        <f t="shared" si="58"/>
        <v>426.4</v>
      </c>
    </row>
    <row r="1263" spans="1:13" s="53" customFormat="1" x14ac:dyDescent="0.25">
      <c r="A1263" s="52">
        <v>4040378</v>
      </c>
      <c r="B1263" s="52">
        <v>40403785</v>
      </c>
      <c r="C1263" s="61" t="s">
        <v>1204</v>
      </c>
      <c r="D1263" s="67">
        <v>0</v>
      </c>
      <c r="E1263" s="67">
        <v>186.59</v>
      </c>
      <c r="F1263" s="67">
        <v>0</v>
      </c>
      <c r="G1263" s="67">
        <f t="shared" si="59"/>
        <v>0</v>
      </c>
      <c r="H1263" s="67">
        <f t="shared" si="57"/>
        <v>186.59</v>
      </c>
      <c r="I1263" s="67"/>
      <c r="J1263" s="67"/>
      <c r="K1263" s="67">
        <v>186.59</v>
      </c>
      <c r="L1263" s="53" t="s">
        <v>1956</v>
      </c>
      <c r="M1263" s="67">
        <f t="shared" si="58"/>
        <v>186.59</v>
      </c>
    </row>
    <row r="1264" spans="1:13" s="51" customFormat="1" x14ac:dyDescent="0.25">
      <c r="A1264" s="50">
        <v>4040379</v>
      </c>
      <c r="B1264" s="50">
        <v>40403793</v>
      </c>
      <c r="C1264" s="60" t="s">
        <v>1205</v>
      </c>
      <c r="D1264" s="66">
        <v>0</v>
      </c>
      <c r="E1264" s="66">
        <v>44.89</v>
      </c>
      <c r="F1264" s="66">
        <v>0</v>
      </c>
      <c r="G1264" s="66">
        <f t="shared" si="59"/>
        <v>0</v>
      </c>
      <c r="H1264" s="66">
        <f t="shared" si="57"/>
        <v>44.89</v>
      </c>
      <c r="I1264" s="66"/>
      <c r="J1264" s="66"/>
      <c r="K1264" s="66">
        <v>44.89</v>
      </c>
      <c r="L1264" s="51" t="s">
        <v>1956</v>
      </c>
      <c r="M1264" s="66">
        <f t="shared" si="58"/>
        <v>44.89</v>
      </c>
    </row>
    <row r="1265" spans="1:13" s="51" customFormat="1" x14ac:dyDescent="0.25">
      <c r="A1265" s="50">
        <v>4040380</v>
      </c>
      <c r="B1265" s="50">
        <v>40403807</v>
      </c>
      <c r="C1265" s="60" t="s">
        <v>1206</v>
      </c>
      <c r="D1265" s="66">
        <v>0</v>
      </c>
      <c r="E1265" s="66">
        <v>261.23</v>
      </c>
      <c r="F1265" s="66">
        <v>0</v>
      </c>
      <c r="G1265" s="66">
        <f t="shared" si="59"/>
        <v>0</v>
      </c>
      <c r="H1265" s="66">
        <f t="shared" si="57"/>
        <v>261.23</v>
      </c>
      <c r="I1265" s="66"/>
      <c r="J1265" s="66"/>
      <c r="K1265" s="66">
        <v>261.23</v>
      </c>
      <c r="L1265" s="51" t="s">
        <v>1956</v>
      </c>
      <c r="M1265" s="66">
        <f t="shared" si="58"/>
        <v>261.23</v>
      </c>
    </row>
    <row r="1266" spans="1:13" s="51" customFormat="1" x14ac:dyDescent="0.25">
      <c r="A1266" s="50">
        <v>4040381</v>
      </c>
      <c r="B1266" s="50">
        <v>40403815</v>
      </c>
      <c r="C1266" s="60" t="s">
        <v>1207</v>
      </c>
      <c r="D1266" s="66">
        <v>0</v>
      </c>
      <c r="E1266" s="66">
        <v>149.46</v>
      </c>
      <c r="F1266" s="66">
        <v>0</v>
      </c>
      <c r="G1266" s="66">
        <f t="shared" si="59"/>
        <v>0</v>
      </c>
      <c r="H1266" s="66">
        <f t="shared" si="57"/>
        <v>149.46</v>
      </c>
      <c r="I1266" s="66"/>
      <c r="J1266" s="66"/>
      <c r="K1266" s="66">
        <v>149.46</v>
      </c>
      <c r="L1266" s="51" t="s">
        <v>1956</v>
      </c>
      <c r="M1266" s="66">
        <f t="shared" si="58"/>
        <v>149.46</v>
      </c>
    </row>
    <row r="1267" spans="1:13" s="51" customFormat="1" x14ac:dyDescent="0.25">
      <c r="A1267" s="50">
        <v>4040382</v>
      </c>
      <c r="B1267" s="50">
        <v>40403823</v>
      </c>
      <c r="C1267" s="60" t="s">
        <v>1208</v>
      </c>
      <c r="D1267" s="66">
        <v>0</v>
      </c>
      <c r="E1267" s="66">
        <v>134.4</v>
      </c>
      <c r="F1267" s="66">
        <v>0</v>
      </c>
      <c r="G1267" s="66">
        <f t="shared" si="59"/>
        <v>0</v>
      </c>
      <c r="H1267" s="66">
        <f t="shared" si="57"/>
        <v>134.4</v>
      </c>
      <c r="I1267" s="66"/>
      <c r="J1267" s="66"/>
      <c r="K1267" s="66">
        <v>134.4</v>
      </c>
      <c r="L1267" s="51" t="s">
        <v>1956</v>
      </c>
      <c r="M1267" s="66">
        <f t="shared" si="58"/>
        <v>134.4</v>
      </c>
    </row>
    <row r="1268" spans="1:13" s="53" customFormat="1" x14ac:dyDescent="0.25">
      <c r="A1268" s="52">
        <v>4040383</v>
      </c>
      <c r="B1268" s="52">
        <v>40403831</v>
      </c>
      <c r="C1268" s="61" t="s">
        <v>10229</v>
      </c>
      <c r="D1268" s="67">
        <v>0</v>
      </c>
      <c r="E1268" s="67">
        <v>130.66999999999999</v>
      </c>
      <c r="F1268" s="67">
        <v>0</v>
      </c>
      <c r="G1268" s="67">
        <f t="shared" si="59"/>
        <v>0</v>
      </c>
      <c r="H1268" s="67">
        <f t="shared" si="57"/>
        <v>130.66999999999999</v>
      </c>
      <c r="I1268" s="67"/>
      <c r="J1268" s="67"/>
      <c r="K1268" s="67">
        <v>130.66999999999999</v>
      </c>
      <c r="L1268" s="53" t="s">
        <v>1956</v>
      </c>
      <c r="M1268" s="67">
        <f t="shared" si="58"/>
        <v>130.66999999999999</v>
      </c>
    </row>
    <row r="1269" spans="1:13" s="51" customFormat="1" x14ac:dyDescent="0.25">
      <c r="A1269" s="50">
        <v>4040384</v>
      </c>
      <c r="B1269" s="50">
        <v>40403840</v>
      </c>
      <c r="C1269" s="60" t="s">
        <v>1210</v>
      </c>
      <c r="D1269" s="66">
        <v>0</v>
      </c>
      <c r="E1269" s="66">
        <v>2.5099999999999998</v>
      </c>
      <c r="F1269" s="66">
        <v>0</v>
      </c>
      <c r="G1269" s="66">
        <f t="shared" si="59"/>
        <v>0</v>
      </c>
      <c r="H1269" s="66">
        <f t="shared" si="57"/>
        <v>2.5099999999999998</v>
      </c>
      <c r="I1269" s="66"/>
      <c r="J1269" s="66"/>
      <c r="K1269" s="66">
        <v>2.5099999999999998</v>
      </c>
      <c r="L1269" s="51" t="s">
        <v>1956</v>
      </c>
      <c r="M1269" s="66">
        <f t="shared" si="58"/>
        <v>2.5099999999999998</v>
      </c>
    </row>
    <row r="1270" spans="1:13" s="51" customFormat="1" x14ac:dyDescent="0.25">
      <c r="A1270" s="50">
        <v>4040389</v>
      </c>
      <c r="B1270" s="50">
        <v>40403890</v>
      </c>
      <c r="C1270" s="60" t="s">
        <v>1212</v>
      </c>
      <c r="D1270" s="66">
        <v>0</v>
      </c>
      <c r="E1270" s="66">
        <v>122.3</v>
      </c>
      <c r="F1270" s="66">
        <v>0</v>
      </c>
      <c r="G1270" s="66">
        <f t="shared" si="59"/>
        <v>0</v>
      </c>
      <c r="H1270" s="66">
        <f t="shared" si="57"/>
        <v>122.3</v>
      </c>
      <c r="I1270" s="66"/>
      <c r="J1270" s="66"/>
      <c r="K1270" s="66">
        <v>122.3</v>
      </c>
      <c r="L1270" s="51" t="s">
        <v>1956</v>
      </c>
      <c r="M1270" s="66">
        <f t="shared" si="58"/>
        <v>122.3</v>
      </c>
    </row>
    <row r="1271" spans="1:13" s="51" customFormat="1" x14ac:dyDescent="0.25">
      <c r="A1271" s="50">
        <v>4040391</v>
      </c>
      <c r="B1271" s="50">
        <v>40403912</v>
      </c>
      <c r="C1271" s="60" t="s">
        <v>1904</v>
      </c>
      <c r="D1271" s="66">
        <v>72</v>
      </c>
      <c r="E1271" s="66">
        <v>0</v>
      </c>
      <c r="F1271" s="66">
        <v>0</v>
      </c>
      <c r="G1271" s="66">
        <f t="shared" si="59"/>
        <v>93.6</v>
      </c>
      <c r="H1271" s="66">
        <f t="shared" si="57"/>
        <v>93.6</v>
      </c>
      <c r="I1271" s="66"/>
      <c r="J1271" s="66"/>
      <c r="K1271" s="66">
        <v>72</v>
      </c>
      <c r="L1271" s="51" t="s">
        <v>1956</v>
      </c>
      <c r="M1271" s="66">
        <f t="shared" si="58"/>
        <v>72</v>
      </c>
    </row>
    <row r="1272" spans="1:13" s="51" customFormat="1" x14ac:dyDescent="0.25">
      <c r="A1272" s="50">
        <v>4040392</v>
      </c>
      <c r="B1272" s="50">
        <v>40403920</v>
      </c>
      <c r="C1272" s="60" t="s">
        <v>1214</v>
      </c>
      <c r="D1272" s="66">
        <v>0</v>
      </c>
      <c r="E1272" s="66">
        <v>7.66</v>
      </c>
      <c r="F1272" s="66">
        <v>0</v>
      </c>
      <c r="G1272" s="66">
        <f t="shared" si="59"/>
        <v>0</v>
      </c>
      <c r="H1272" s="66">
        <f t="shared" si="57"/>
        <v>7.66</v>
      </c>
      <c r="I1272" s="66"/>
      <c r="J1272" s="66"/>
      <c r="K1272" s="66">
        <v>7.66</v>
      </c>
      <c r="L1272" s="51" t="s">
        <v>1956</v>
      </c>
      <c r="M1272" s="66">
        <f t="shared" si="58"/>
        <v>7.66</v>
      </c>
    </row>
    <row r="1273" spans="1:13" s="51" customFormat="1" x14ac:dyDescent="0.25">
      <c r="A1273" s="50">
        <v>4040396</v>
      </c>
      <c r="B1273" s="50">
        <v>40403963</v>
      </c>
      <c r="C1273" s="60" t="s">
        <v>1215</v>
      </c>
      <c r="D1273" s="66">
        <v>0</v>
      </c>
      <c r="E1273" s="66">
        <v>23.76</v>
      </c>
      <c r="F1273" s="66">
        <v>0</v>
      </c>
      <c r="G1273" s="66">
        <f t="shared" si="59"/>
        <v>0</v>
      </c>
      <c r="H1273" s="66">
        <f t="shared" si="57"/>
        <v>23.76</v>
      </c>
      <c r="I1273" s="66"/>
      <c r="J1273" s="66"/>
      <c r="K1273" s="66">
        <v>23.76</v>
      </c>
      <c r="L1273" s="51" t="s">
        <v>1956</v>
      </c>
      <c r="M1273" s="66">
        <f t="shared" si="58"/>
        <v>23.76</v>
      </c>
    </row>
    <row r="1274" spans="1:13" s="51" customFormat="1" x14ac:dyDescent="0.25">
      <c r="A1274" s="50">
        <v>4040397</v>
      </c>
      <c r="B1274" s="50">
        <v>40403971</v>
      </c>
      <c r="C1274" s="60" t="s">
        <v>1216</v>
      </c>
      <c r="D1274" s="66">
        <v>0</v>
      </c>
      <c r="E1274" s="66">
        <v>75.010000000000005</v>
      </c>
      <c r="F1274" s="66">
        <v>0</v>
      </c>
      <c r="G1274" s="66">
        <f t="shared" si="59"/>
        <v>0</v>
      </c>
      <c r="H1274" s="66">
        <f t="shared" si="57"/>
        <v>75.010000000000005</v>
      </c>
      <c r="I1274" s="66"/>
      <c r="J1274" s="66"/>
      <c r="K1274" s="66">
        <v>75.010000000000005</v>
      </c>
      <c r="L1274" s="51" t="s">
        <v>1956</v>
      </c>
      <c r="M1274" s="66">
        <f t="shared" si="58"/>
        <v>75.010000000000005</v>
      </c>
    </row>
    <row r="1275" spans="1:13" s="51" customFormat="1" x14ac:dyDescent="0.25">
      <c r="A1275" s="50">
        <v>4040398</v>
      </c>
      <c r="B1275" s="50">
        <v>40403980</v>
      </c>
      <c r="C1275" s="60" t="s">
        <v>1217</v>
      </c>
      <c r="D1275" s="66">
        <v>0</v>
      </c>
      <c r="E1275" s="66">
        <v>26.08</v>
      </c>
      <c r="F1275" s="66">
        <v>0</v>
      </c>
      <c r="G1275" s="66">
        <f t="shared" si="59"/>
        <v>0</v>
      </c>
      <c r="H1275" s="66">
        <f t="shared" si="57"/>
        <v>26.08</v>
      </c>
      <c r="I1275" s="66"/>
      <c r="J1275" s="66"/>
      <c r="K1275" s="66">
        <v>26.08</v>
      </c>
      <c r="L1275" s="51" t="s">
        <v>1956</v>
      </c>
      <c r="M1275" s="66">
        <f t="shared" si="58"/>
        <v>26.08</v>
      </c>
    </row>
    <row r="1276" spans="1:13" s="51" customFormat="1" x14ac:dyDescent="0.25">
      <c r="A1276" s="50">
        <v>4040399</v>
      </c>
      <c r="B1276" s="50">
        <v>40403998</v>
      </c>
      <c r="C1276" s="60" t="s">
        <v>1218</v>
      </c>
      <c r="D1276" s="66">
        <v>0</v>
      </c>
      <c r="E1276" s="66">
        <v>7.66</v>
      </c>
      <c r="F1276" s="66">
        <v>0</v>
      </c>
      <c r="G1276" s="66">
        <f t="shared" si="59"/>
        <v>0</v>
      </c>
      <c r="H1276" s="66">
        <f t="shared" si="57"/>
        <v>7.66</v>
      </c>
      <c r="I1276" s="66"/>
      <c r="J1276" s="66"/>
      <c r="K1276" s="66">
        <v>7.66</v>
      </c>
      <c r="L1276" s="51" t="s">
        <v>1956</v>
      </c>
      <c r="M1276" s="66">
        <f t="shared" si="58"/>
        <v>7.66</v>
      </c>
    </row>
    <row r="1277" spans="1:13" s="51" customFormat="1" x14ac:dyDescent="0.25">
      <c r="A1277" s="50">
        <v>4040402</v>
      </c>
      <c r="B1277" s="50">
        <v>40404021</v>
      </c>
      <c r="C1277" s="60" t="s">
        <v>1220</v>
      </c>
      <c r="D1277" s="66">
        <v>172.8</v>
      </c>
      <c r="E1277" s="66">
        <v>0</v>
      </c>
      <c r="F1277" s="66">
        <v>0</v>
      </c>
      <c r="G1277" s="66">
        <f t="shared" si="59"/>
        <v>224.64</v>
      </c>
      <c r="H1277" s="66">
        <f t="shared" si="57"/>
        <v>224.64</v>
      </c>
      <c r="I1277" s="66"/>
      <c r="J1277" s="66"/>
      <c r="K1277" s="66">
        <v>172.8</v>
      </c>
      <c r="L1277" s="51" t="s">
        <v>1882</v>
      </c>
      <c r="M1277" s="66">
        <f t="shared" si="58"/>
        <v>224.64</v>
      </c>
    </row>
    <row r="1278" spans="1:13" s="51" customFormat="1" x14ac:dyDescent="0.25">
      <c r="A1278" s="50">
        <v>4040403</v>
      </c>
      <c r="B1278" s="50">
        <v>40404030</v>
      </c>
      <c r="C1278" s="60" t="s">
        <v>1221</v>
      </c>
      <c r="D1278" s="66">
        <v>0</v>
      </c>
      <c r="E1278" s="66">
        <v>303.48</v>
      </c>
      <c r="F1278" s="66">
        <v>0</v>
      </c>
      <c r="G1278" s="66">
        <f t="shared" si="59"/>
        <v>0</v>
      </c>
      <c r="H1278" s="66">
        <f t="shared" si="57"/>
        <v>303.48</v>
      </c>
      <c r="I1278" s="66"/>
      <c r="J1278" s="66"/>
      <c r="K1278" s="66">
        <v>303.48</v>
      </c>
      <c r="L1278" s="51" t="s">
        <v>1956</v>
      </c>
      <c r="M1278" s="66">
        <f t="shared" si="58"/>
        <v>303.48</v>
      </c>
    </row>
    <row r="1279" spans="1:13" s="51" customFormat="1" x14ac:dyDescent="0.25">
      <c r="A1279" s="50">
        <v>4040404</v>
      </c>
      <c r="B1279" s="50">
        <v>40404048</v>
      </c>
      <c r="C1279" s="60" t="s">
        <v>1222</v>
      </c>
      <c r="D1279" s="66">
        <v>0</v>
      </c>
      <c r="E1279" s="66">
        <v>750.13</v>
      </c>
      <c r="F1279" s="66">
        <v>0</v>
      </c>
      <c r="G1279" s="66">
        <f t="shared" si="59"/>
        <v>0</v>
      </c>
      <c r="H1279" s="66">
        <f t="shared" si="57"/>
        <v>750.13</v>
      </c>
      <c r="I1279" s="66"/>
      <c r="J1279" s="66"/>
      <c r="K1279" s="66">
        <v>750.13</v>
      </c>
      <c r="L1279" s="51" t="s">
        <v>1956</v>
      </c>
      <c r="M1279" s="66">
        <f t="shared" si="58"/>
        <v>750.13</v>
      </c>
    </row>
    <row r="1280" spans="1:13" s="51" customFormat="1" x14ac:dyDescent="0.25">
      <c r="A1280" s="50">
        <v>4040405</v>
      </c>
      <c r="B1280" s="50">
        <v>40404056</v>
      </c>
      <c r="C1280" s="60" t="s">
        <v>1223</v>
      </c>
      <c r="D1280" s="66">
        <v>0</v>
      </c>
      <c r="E1280" s="66">
        <v>750.13</v>
      </c>
      <c r="F1280" s="66">
        <v>0</v>
      </c>
      <c r="G1280" s="66">
        <f t="shared" si="59"/>
        <v>0</v>
      </c>
      <c r="H1280" s="66">
        <f t="shared" si="57"/>
        <v>750.13</v>
      </c>
      <c r="I1280" s="66"/>
      <c r="J1280" s="66"/>
      <c r="K1280" s="66">
        <v>750.13</v>
      </c>
      <c r="L1280" s="51" t="s">
        <v>1956</v>
      </c>
      <c r="M1280" s="66">
        <f t="shared" si="58"/>
        <v>750.13</v>
      </c>
    </row>
    <row r="1281" spans="1:13" s="51" customFormat="1" x14ac:dyDescent="0.25">
      <c r="A1281" s="50">
        <v>4040406</v>
      </c>
      <c r="B1281" s="50">
        <v>40404064</v>
      </c>
      <c r="C1281" s="60" t="s">
        <v>1224</v>
      </c>
      <c r="D1281" s="66">
        <v>0</v>
      </c>
      <c r="E1281" s="66">
        <v>750.13</v>
      </c>
      <c r="F1281" s="66">
        <v>0</v>
      </c>
      <c r="G1281" s="66">
        <f t="shared" si="59"/>
        <v>0</v>
      </c>
      <c r="H1281" s="66">
        <f t="shared" si="57"/>
        <v>750.13</v>
      </c>
      <c r="I1281" s="66"/>
      <c r="J1281" s="66"/>
      <c r="K1281" s="66">
        <v>750.13</v>
      </c>
      <c r="L1281" s="51" t="s">
        <v>1956</v>
      </c>
      <c r="M1281" s="66">
        <f t="shared" si="58"/>
        <v>750.13</v>
      </c>
    </row>
    <row r="1282" spans="1:13" s="51" customFormat="1" x14ac:dyDescent="0.25">
      <c r="A1282" s="50">
        <v>4040407</v>
      </c>
      <c r="B1282" s="50">
        <v>40404072</v>
      </c>
      <c r="C1282" s="60" t="s">
        <v>1225</v>
      </c>
      <c r="D1282" s="66">
        <v>0</v>
      </c>
      <c r="E1282" s="66">
        <v>1387.6</v>
      </c>
      <c r="F1282" s="66">
        <v>0</v>
      </c>
      <c r="G1282" s="66">
        <f t="shared" si="59"/>
        <v>0</v>
      </c>
      <c r="H1282" s="66">
        <f t="shared" ref="H1282:H1345" si="60">ROUND(G1282+E1282+F1282,2)</f>
        <v>1387.6</v>
      </c>
      <c r="I1282" s="66"/>
      <c r="J1282" s="66"/>
      <c r="K1282" s="66">
        <v>1387.6</v>
      </c>
      <c r="L1282" s="51" t="s">
        <v>1956</v>
      </c>
      <c r="M1282" s="66">
        <f t="shared" ref="M1282:M1345" si="61">IF(L1282="SIM",H1282,K1282)</f>
        <v>1387.6</v>
      </c>
    </row>
    <row r="1283" spans="1:13" s="51" customFormat="1" x14ac:dyDescent="0.25">
      <c r="A1283" s="50">
        <v>4040408</v>
      </c>
      <c r="B1283" s="50">
        <v>40404080</v>
      </c>
      <c r="C1283" s="60" t="s">
        <v>1226</v>
      </c>
      <c r="D1283" s="66">
        <v>0</v>
      </c>
      <c r="E1283" s="66">
        <v>38.19</v>
      </c>
      <c r="F1283" s="66">
        <v>0</v>
      </c>
      <c r="G1283" s="66">
        <f t="shared" ref="G1283:G1346" si="62">ROUND(D1283*1.3,2)</f>
        <v>0</v>
      </c>
      <c r="H1283" s="66">
        <f t="shared" si="60"/>
        <v>38.19</v>
      </c>
      <c r="I1283" s="66"/>
      <c r="J1283" s="66"/>
      <c r="K1283" s="66">
        <v>38.19</v>
      </c>
      <c r="L1283" s="51" t="s">
        <v>1956</v>
      </c>
      <c r="M1283" s="66">
        <f t="shared" si="61"/>
        <v>38.19</v>
      </c>
    </row>
    <row r="1284" spans="1:13" s="51" customFormat="1" x14ac:dyDescent="0.25">
      <c r="A1284" s="50">
        <v>4040409</v>
      </c>
      <c r="B1284" s="50">
        <v>40404099</v>
      </c>
      <c r="C1284" s="60" t="s">
        <v>1227</v>
      </c>
      <c r="D1284" s="66">
        <v>0</v>
      </c>
      <c r="E1284" s="66">
        <v>38.19</v>
      </c>
      <c r="F1284" s="66">
        <v>0</v>
      </c>
      <c r="G1284" s="66">
        <f t="shared" si="62"/>
        <v>0</v>
      </c>
      <c r="H1284" s="66">
        <f t="shared" si="60"/>
        <v>38.19</v>
      </c>
      <c r="I1284" s="66"/>
      <c r="J1284" s="66"/>
      <c r="K1284" s="66">
        <v>38.19</v>
      </c>
      <c r="L1284" s="51" t="s">
        <v>1956</v>
      </c>
      <c r="M1284" s="66">
        <f t="shared" si="61"/>
        <v>38.19</v>
      </c>
    </row>
    <row r="1285" spans="1:13" s="51" customFormat="1" x14ac:dyDescent="0.25">
      <c r="A1285" s="50">
        <v>4040410</v>
      </c>
      <c r="B1285" s="50">
        <v>40404102</v>
      </c>
      <c r="C1285" s="60" t="s">
        <v>1228</v>
      </c>
      <c r="D1285" s="66">
        <v>172.8</v>
      </c>
      <c r="E1285" s="66">
        <v>0</v>
      </c>
      <c r="F1285" s="66">
        <v>0</v>
      </c>
      <c r="G1285" s="66">
        <f t="shared" si="62"/>
        <v>224.64</v>
      </c>
      <c r="H1285" s="66">
        <f t="shared" si="60"/>
        <v>224.64</v>
      </c>
      <c r="I1285" s="66"/>
      <c r="J1285" s="66"/>
      <c r="K1285" s="66">
        <v>172.8</v>
      </c>
      <c r="L1285" s="51" t="s">
        <v>1956</v>
      </c>
      <c r="M1285" s="66">
        <f t="shared" si="61"/>
        <v>172.8</v>
      </c>
    </row>
    <row r="1286" spans="1:13" s="51" customFormat="1" x14ac:dyDescent="0.25">
      <c r="A1286" s="50">
        <v>4040411</v>
      </c>
      <c r="B1286" s="50">
        <v>40404110</v>
      </c>
      <c r="C1286" s="60" t="s">
        <v>10259</v>
      </c>
      <c r="D1286" s="66">
        <v>0</v>
      </c>
      <c r="E1286" s="66">
        <v>303.48</v>
      </c>
      <c r="F1286" s="66">
        <v>0</v>
      </c>
      <c r="G1286" s="66">
        <f t="shared" si="62"/>
        <v>0</v>
      </c>
      <c r="H1286" s="66">
        <f t="shared" si="60"/>
        <v>303.48</v>
      </c>
      <c r="I1286" s="66"/>
      <c r="J1286" s="66"/>
      <c r="K1286" s="66">
        <v>303.48</v>
      </c>
      <c r="L1286" s="51" t="s">
        <v>1956</v>
      </c>
      <c r="M1286" s="66">
        <f t="shared" si="61"/>
        <v>303.48</v>
      </c>
    </row>
    <row r="1287" spans="1:13" s="51" customFormat="1" x14ac:dyDescent="0.25">
      <c r="A1287" s="50">
        <v>4040412</v>
      </c>
      <c r="B1287" s="50">
        <v>40404129</v>
      </c>
      <c r="C1287" s="60" t="s">
        <v>1229</v>
      </c>
      <c r="D1287" s="66">
        <v>0</v>
      </c>
      <c r="E1287" s="66">
        <v>303.48</v>
      </c>
      <c r="F1287" s="66">
        <v>0</v>
      </c>
      <c r="G1287" s="66">
        <f t="shared" si="62"/>
        <v>0</v>
      </c>
      <c r="H1287" s="66">
        <f t="shared" si="60"/>
        <v>303.48</v>
      </c>
      <c r="I1287" s="66"/>
      <c r="J1287" s="66"/>
      <c r="K1287" s="66">
        <v>303.48</v>
      </c>
      <c r="L1287" s="51" t="s">
        <v>1956</v>
      </c>
      <c r="M1287" s="66">
        <f t="shared" si="61"/>
        <v>303.48</v>
      </c>
    </row>
    <row r="1288" spans="1:13" s="51" customFormat="1" x14ac:dyDescent="0.25">
      <c r="A1288" s="50">
        <v>4040413</v>
      </c>
      <c r="B1288" s="50">
        <v>40404137</v>
      </c>
      <c r="C1288" s="60" t="s">
        <v>1230</v>
      </c>
      <c r="D1288" s="66">
        <v>0</v>
      </c>
      <c r="E1288" s="66">
        <v>303.48</v>
      </c>
      <c r="F1288" s="66">
        <v>0</v>
      </c>
      <c r="G1288" s="66">
        <f t="shared" si="62"/>
        <v>0</v>
      </c>
      <c r="H1288" s="66">
        <f t="shared" si="60"/>
        <v>303.48</v>
      </c>
      <c r="I1288" s="66"/>
      <c r="J1288" s="66"/>
      <c r="K1288" s="66">
        <v>303.48</v>
      </c>
      <c r="L1288" s="51" t="s">
        <v>1956</v>
      </c>
      <c r="M1288" s="66">
        <f t="shared" si="61"/>
        <v>303.48</v>
      </c>
    </row>
    <row r="1289" spans="1:13" s="51" customFormat="1" x14ac:dyDescent="0.25">
      <c r="A1289" s="50">
        <v>4040414</v>
      </c>
      <c r="B1289" s="50">
        <v>40404145</v>
      </c>
      <c r="C1289" s="60" t="s">
        <v>1230</v>
      </c>
      <c r="D1289" s="66">
        <v>0</v>
      </c>
      <c r="E1289" s="66">
        <v>303.48</v>
      </c>
      <c r="F1289" s="66">
        <v>0</v>
      </c>
      <c r="G1289" s="66">
        <f t="shared" si="62"/>
        <v>0</v>
      </c>
      <c r="H1289" s="66">
        <f t="shared" si="60"/>
        <v>303.48</v>
      </c>
      <c r="I1289" s="66"/>
      <c r="J1289" s="66"/>
      <c r="K1289" s="66">
        <v>303.48</v>
      </c>
      <c r="L1289" s="51" t="s">
        <v>1956</v>
      </c>
      <c r="M1289" s="66">
        <f t="shared" si="61"/>
        <v>303.48</v>
      </c>
    </row>
    <row r="1290" spans="1:13" s="51" customFormat="1" x14ac:dyDescent="0.25">
      <c r="A1290" s="50">
        <v>4040415</v>
      </c>
      <c r="B1290" s="50">
        <v>40404153</v>
      </c>
      <c r="C1290" s="60" t="s">
        <v>10263</v>
      </c>
      <c r="D1290" s="66">
        <v>0</v>
      </c>
      <c r="E1290" s="66">
        <v>303.48</v>
      </c>
      <c r="F1290" s="66">
        <v>0</v>
      </c>
      <c r="G1290" s="66">
        <f t="shared" si="62"/>
        <v>0</v>
      </c>
      <c r="H1290" s="66">
        <f t="shared" si="60"/>
        <v>303.48</v>
      </c>
      <c r="I1290" s="66"/>
      <c r="J1290" s="66"/>
      <c r="K1290" s="66">
        <v>303.48</v>
      </c>
      <c r="L1290" s="51" t="s">
        <v>1956</v>
      </c>
      <c r="M1290" s="66">
        <f t="shared" si="61"/>
        <v>303.48</v>
      </c>
    </row>
    <row r="1291" spans="1:13" s="51" customFormat="1" x14ac:dyDescent="0.25">
      <c r="A1291" s="50">
        <v>4040416</v>
      </c>
      <c r="B1291" s="50">
        <v>40404161</v>
      </c>
      <c r="C1291" s="60" t="s">
        <v>10265</v>
      </c>
      <c r="D1291" s="66">
        <v>0</v>
      </c>
      <c r="E1291" s="66">
        <v>303.48</v>
      </c>
      <c r="F1291" s="66">
        <v>0</v>
      </c>
      <c r="G1291" s="66">
        <f t="shared" si="62"/>
        <v>0</v>
      </c>
      <c r="H1291" s="66">
        <f t="shared" si="60"/>
        <v>303.48</v>
      </c>
      <c r="I1291" s="66"/>
      <c r="J1291" s="66"/>
      <c r="K1291" s="66">
        <v>303.48</v>
      </c>
      <c r="L1291" s="51" t="s">
        <v>1956</v>
      </c>
      <c r="M1291" s="66">
        <f t="shared" si="61"/>
        <v>303.48</v>
      </c>
    </row>
    <row r="1292" spans="1:13" s="51" customFormat="1" x14ac:dyDescent="0.25">
      <c r="A1292" s="50">
        <v>4040417</v>
      </c>
      <c r="B1292" s="50">
        <v>40404170</v>
      </c>
      <c r="C1292" s="60" t="s">
        <v>1231</v>
      </c>
      <c r="D1292" s="66">
        <v>0</v>
      </c>
      <c r="E1292" s="66">
        <v>206.08</v>
      </c>
      <c r="F1292" s="66">
        <v>0</v>
      </c>
      <c r="G1292" s="66">
        <f t="shared" si="62"/>
        <v>0</v>
      </c>
      <c r="H1292" s="66">
        <f t="shared" si="60"/>
        <v>206.08</v>
      </c>
      <c r="I1292" s="66"/>
      <c r="J1292" s="66"/>
      <c r="K1292" s="66">
        <v>206.08</v>
      </c>
      <c r="L1292" s="51" t="s">
        <v>1956</v>
      </c>
      <c r="M1292" s="66">
        <f t="shared" si="61"/>
        <v>206.08</v>
      </c>
    </row>
    <row r="1293" spans="1:13" s="51" customFormat="1" x14ac:dyDescent="0.25">
      <c r="A1293" s="50">
        <v>4040418</v>
      </c>
      <c r="B1293" s="50">
        <v>40404188</v>
      </c>
      <c r="C1293" s="60" t="s">
        <v>1232</v>
      </c>
      <c r="D1293" s="66">
        <v>0</v>
      </c>
      <c r="E1293" s="66">
        <v>206.08</v>
      </c>
      <c r="F1293" s="66">
        <v>0</v>
      </c>
      <c r="G1293" s="66">
        <f t="shared" si="62"/>
        <v>0</v>
      </c>
      <c r="H1293" s="66">
        <f t="shared" si="60"/>
        <v>206.08</v>
      </c>
      <c r="I1293" s="66"/>
      <c r="J1293" s="66"/>
      <c r="K1293" s="66">
        <v>206.08</v>
      </c>
      <c r="L1293" s="51" t="s">
        <v>1956</v>
      </c>
      <c r="M1293" s="66">
        <f t="shared" si="61"/>
        <v>206.08</v>
      </c>
    </row>
    <row r="1294" spans="1:13" s="51" customFormat="1" x14ac:dyDescent="0.25">
      <c r="A1294" s="50">
        <v>4040419</v>
      </c>
      <c r="B1294" s="50">
        <v>40404196</v>
      </c>
      <c r="C1294" s="60" t="s">
        <v>1233</v>
      </c>
      <c r="D1294" s="66">
        <v>0</v>
      </c>
      <c r="E1294" s="66">
        <v>206.08</v>
      </c>
      <c r="F1294" s="66">
        <v>0</v>
      </c>
      <c r="G1294" s="66">
        <f t="shared" si="62"/>
        <v>0</v>
      </c>
      <c r="H1294" s="66">
        <f t="shared" si="60"/>
        <v>206.08</v>
      </c>
      <c r="I1294" s="66"/>
      <c r="J1294" s="66"/>
      <c r="K1294" s="66">
        <v>206.08</v>
      </c>
      <c r="L1294" s="51" t="s">
        <v>1956</v>
      </c>
      <c r="M1294" s="66">
        <f t="shared" si="61"/>
        <v>206.08</v>
      </c>
    </row>
    <row r="1295" spans="1:13" s="51" customFormat="1" x14ac:dyDescent="0.25">
      <c r="A1295" s="50">
        <v>4040420</v>
      </c>
      <c r="B1295" s="50">
        <v>40404200</v>
      </c>
      <c r="C1295" s="60" t="s">
        <v>1234</v>
      </c>
      <c r="D1295" s="66">
        <v>0</v>
      </c>
      <c r="E1295" s="66">
        <v>206.08</v>
      </c>
      <c r="F1295" s="66">
        <v>0</v>
      </c>
      <c r="G1295" s="66">
        <f t="shared" si="62"/>
        <v>0</v>
      </c>
      <c r="H1295" s="66">
        <f t="shared" si="60"/>
        <v>206.08</v>
      </c>
      <c r="I1295" s="66"/>
      <c r="J1295" s="66"/>
      <c r="K1295" s="66">
        <v>206.08</v>
      </c>
      <c r="L1295" s="51" t="s">
        <v>1956</v>
      </c>
      <c r="M1295" s="66">
        <f t="shared" si="61"/>
        <v>206.08</v>
      </c>
    </row>
    <row r="1296" spans="1:13" s="51" customFormat="1" x14ac:dyDescent="0.25">
      <c r="A1296" s="50">
        <v>4040421</v>
      </c>
      <c r="B1296" s="50">
        <v>40404218</v>
      </c>
      <c r="C1296" s="60" t="s">
        <v>1235</v>
      </c>
      <c r="D1296" s="66">
        <v>0</v>
      </c>
      <c r="E1296" s="66">
        <v>206.08</v>
      </c>
      <c r="F1296" s="66">
        <v>0</v>
      </c>
      <c r="G1296" s="66">
        <f t="shared" si="62"/>
        <v>0</v>
      </c>
      <c r="H1296" s="66">
        <f t="shared" si="60"/>
        <v>206.08</v>
      </c>
      <c r="I1296" s="66"/>
      <c r="J1296" s="66"/>
      <c r="K1296" s="66">
        <v>206.08</v>
      </c>
      <c r="L1296" s="51" t="s">
        <v>1956</v>
      </c>
      <c r="M1296" s="66">
        <f t="shared" si="61"/>
        <v>206.08</v>
      </c>
    </row>
    <row r="1297" spans="1:13" s="51" customFormat="1" x14ac:dyDescent="0.25">
      <c r="A1297" s="50">
        <v>4040422</v>
      </c>
      <c r="B1297" s="50">
        <v>40404226</v>
      </c>
      <c r="C1297" s="60" t="s">
        <v>1236</v>
      </c>
      <c r="D1297" s="66">
        <v>0</v>
      </c>
      <c r="E1297" s="66">
        <v>206.08</v>
      </c>
      <c r="F1297" s="66">
        <v>0</v>
      </c>
      <c r="G1297" s="66">
        <f t="shared" si="62"/>
        <v>0</v>
      </c>
      <c r="H1297" s="66">
        <f t="shared" si="60"/>
        <v>206.08</v>
      </c>
      <c r="I1297" s="66"/>
      <c r="J1297" s="66"/>
      <c r="K1297" s="66">
        <v>206.08</v>
      </c>
      <c r="L1297" s="51" t="s">
        <v>1956</v>
      </c>
      <c r="M1297" s="66">
        <f t="shared" si="61"/>
        <v>206.08</v>
      </c>
    </row>
    <row r="1298" spans="1:13" s="51" customFormat="1" x14ac:dyDescent="0.25">
      <c r="A1298" s="50">
        <v>4040423</v>
      </c>
      <c r="B1298" s="50">
        <v>40404234</v>
      </c>
      <c r="C1298" s="60" t="s">
        <v>1237</v>
      </c>
      <c r="D1298" s="66">
        <v>0</v>
      </c>
      <c r="E1298" s="66">
        <v>7.57</v>
      </c>
      <c r="F1298" s="66">
        <v>0</v>
      </c>
      <c r="G1298" s="66">
        <f t="shared" si="62"/>
        <v>0</v>
      </c>
      <c r="H1298" s="66">
        <f t="shared" si="60"/>
        <v>7.57</v>
      </c>
      <c r="I1298" s="66"/>
      <c r="J1298" s="66"/>
      <c r="K1298" s="66">
        <v>7.57</v>
      </c>
      <c r="L1298" s="51" t="s">
        <v>1956</v>
      </c>
      <c r="M1298" s="66">
        <f t="shared" si="61"/>
        <v>7.57</v>
      </c>
    </row>
    <row r="1299" spans="1:13" s="51" customFormat="1" x14ac:dyDescent="0.25">
      <c r="A1299" s="50">
        <v>4040424</v>
      </c>
      <c r="B1299" s="50">
        <v>40404242</v>
      </c>
      <c r="C1299" s="60" t="s">
        <v>1238</v>
      </c>
      <c r="D1299" s="66">
        <v>0</v>
      </c>
      <c r="E1299" s="66">
        <v>7.57</v>
      </c>
      <c r="F1299" s="66">
        <v>0</v>
      </c>
      <c r="G1299" s="66">
        <f t="shared" si="62"/>
        <v>0</v>
      </c>
      <c r="H1299" s="66">
        <f t="shared" si="60"/>
        <v>7.57</v>
      </c>
      <c r="I1299" s="66"/>
      <c r="J1299" s="66"/>
      <c r="K1299" s="66">
        <v>7.57</v>
      </c>
      <c r="L1299" s="51" t="s">
        <v>1956</v>
      </c>
      <c r="M1299" s="66">
        <f t="shared" si="61"/>
        <v>7.57</v>
      </c>
    </row>
    <row r="1300" spans="1:13" s="51" customFormat="1" x14ac:dyDescent="0.25">
      <c r="A1300" s="50">
        <v>4040425</v>
      </c>
      <c r="B1300" s="50">
        <v>40404250</v>
      </c>
      <c r="C1300" s="60" t="s">
        <v>1239</v>
      </c>
      <c r="D1300" s="66">
        <v>172.8</v>
      </c>
      <c r="E1300" s="66">
        <v>0</v>
      </c>
      <c r="F1300" s="66">
        <v>0</v>
      </c>
      <c r="G1300" s="66">
        <f t="shared" si="62"/>
        <v>224.64</v>
      </c>
      <c r="H1300" s="66">
        <f t="shared" si="60"/>
        <v>224.64</v>
      </c>
      <c r="I1300" s="66"/>
      <c r="J1300" s="66"/>
      <c r="K1300" s="66">
        <v>172.8</v>
      </c>
      <c r="L1300" s="51" t="s">
        <v>1956</v>
      </c>
      <c r="M1300" s="66">
        <f t="shared" si="61"/>
        <v>172.8</v>
      </c>
    </row>
    <row r="1301" spans="1:13" s="51" customFormat="1" x14ac:dyDescent="0.25">
      <c r="A1301" s="50">
        <v>4040426</v>
      </c>
      <c r="B1301" s="50">
        <v>40404269</v>
      </c>
      <c r="C1301" s="60" t="s">
        <v>1240</v>
      </c>
      <c r="D1301" s="66">
        <v>0</v>
      </c>
      <c r="E1301" s="66">
        <v>206.08</v>
      </c>
      <c r="F1301" s="66">
        <v>0</v>
      </c>
      <c r="G1301" s="66">
        <f t="shared" si="62"/>
        <v>0</v>
      </c>
      <c r="H1301" s="66">
        <f t="shared" si="60"/>
        <v>206.08</v>
      </c>
      <c r="I1301" s="66"/>
      <c r="J1301" s="66"/>
      <c r="K1301" s="66">
        <v>206.08</v>
      </c>
      <c r="L1301" s="51" t="s">
        <v>1956</v>
      </c>
      <c r="M1301" s="66">
        <f t="shared" si="61"/>
        <v>206.08</v>
      </c>
    </row>
    <row r="1302" spans="1:13" s="51" customFormat="1" x14ac:dyDescent="0.25">
      <c r="A1302" s="50">
        <v>4040427</v>
      </c>
      <c r="B1302" s="50">
        <v>40404277</v>
      </c>
      <c r="C1302" s="60" t="s">
        <v>1241</v>
      </c>
      <c r="D1302" s="66">
        <v>0</v>
      </c>
      <c r="E1302" s="66">
        <v>206.08</v>
      </c>
      <c r="F1302" s="66">
        <v>0</v>
      </c>
      <c r="G1302" s="66">
        <f t="shared" si="62"/>
        <v>0</v>
      </c>
      <c r="H1302" s="66">
        <f t="shared" si="60"/>
        <v>206.08</v>
      </c>
      <c r="I1302" s="66"/>
      <c r="J1302" s="66"/>
      <c r="K1302" s="66">
        <v>206.08</v>
      </c>
      <c r="L1302" s="51" t="s">
        <v>1956</v>
      </c>
      <c r="M1302" s="66">
        <f t="shared" si="61"/>
        <v>206.08</v>
      </c>
    </row>
    <row r="1303" spans="1:13" s="51" customFormat="1" x14ac:dyDescent="0.25">
      <c r="A1303" s="50">
        <v>4040428</v>
      </c>
      <c r="B1303" s="50">
        <v>40404285</v>
      </c>
      <c r="C1303" s="60" t="s">
        <v>1242</v>
      </c>
      <c r="D1303" s="66">
        <v>0</v>
      </c>
      <c r="E1303" s="66">
        <v>206.08</v>
      </c>
      <c r="F1303" s="66">
        <v>0</v>
      </c>
      <c r="G1303" s="66">
        <f t="shared" si="62"/>
        <v>0</v>
      </c>
      <c r="H1303" s="66">
        <f t="shared" si="60"/>
        <v>206.08</v>
      </c>
      <c r="I1303" s="66"/>
      <c r="J1303" s="66"/>
      <c r="K1303" s="66">
        <v>206.08</v>
      </c>
      <c r="L1303" s="51" t="s">
        <v>1956</v>
      </c>
      <c r="M1303" s="66">
        <f t="shared" si="61"/>
        <v>206.08</v>
      </c>
    </row>
    <row r="1304" spans="1:13" s="51" customFormat="1" x14ac:dyDescent="0.25">
      <c r="A1304" s="50">
        <v>4040440</v>
      </c>
      <c r="B1304" s="50">
        <v>40404404</v>
      </c>
      <c r="C1304" s="60" t="s">
        <v>1243</v>
      </c>
      <c r="D1304" s="66">
        <v>0</v>
      </c>
      <c r="E1304" s="66">
        <v>18.010000000000002</v>
      </c>
      <c r="F1304" s="66">
        <v>0</v>
      </c>
      <c r="G1304" s="66">
        <f t="shared" si="62"/>
        <v>0</v>
      </c>
      <c r="H1304" s="66">
        <f t="shared" si="60"/>
        <v>18.010000000000002</v>
      </c>
      <c r="I1304" s="66"/>
      <c r="J1304" s="66"/>
      <c r="K1304" s="66">
        <v>18.010000000000002</v>
      </c>
      <c r="L1304" s="51" t="s">
        <v>1956</v>
      </c>
      <c r="M1304" s="66">
        <f t="shared" si="61"/>
        <v>18.010000000000002</v>
      </c>
    </row>
    <row r="1305" spans="1:13" s="51" customFormat="1" x14ac:dyDescent="0.25">
      <c r="A1305" s="50">
        <v>4050101</v>
      </c>
      <c r="B1305" s="50">
        <v>40501019</v>
      </c>
      <c r="C1305" s="60" t="s">
        <v>1245</v>
      </c>
      <c r="D1305" s="66">
        <v>0</v>
      </c>
      <c r="E1305" s="66">
        <v>264.64</v>
      </c>
      <c r="F1305" s="66">
        <v>0</v>
      </c>
      <c r="G1305" s="66">
        <f t="shared" si="62"/>
        <v>0</v>
      </c>
      <c r="H1305" s="66">
        <f t="shared" si="60"/>
        <v>264.64</v>
      </c>
      <c r="I1305" s="66"/>
      <c r="J1305" s="66"/>
      <c r="K1305" s="66">
        <v>264.64</v>
      </c>
      <c r="L1305" s="51" t="s">
        <v>1956</v>
      </c>
      <c r="M1305" s="66">
        <f t="shared" si="61"/>
        <v>264.64</v>
      </c>
    </row>
    <row r="1306" spans="1:13" s="51" customFormat="1" x14ac:dyDescent="0.25">
      <c r="A1306" s="50">
        <v>4050102</v>
      </c>
      <c r="B1306" s="50">
        <v>40501027</v>
      </c>
      <c r="C1306" s="60" t="s">
        <v>1246</v>
      </c>
      <c r="D1306" s="66">
        <v>0</v>
      </c>
      <c r="E1306" s="66">
        <v>432.48</v>
      </c>
      <c r="F1306" s="66">
        <v>0</v>
      </c>
      <c r="G1306" s="66">
        <f t="shared" si="62"/>
        <v>0</v>
      </c>
      <c r="H1306" s="66">
        <f t="shared" si="60"/>
        <v>432.48</v>
      </c>
      <c r="I1306" s="66"/>
      <c r="J1306" s="66"/>
      <c r="K1306" s="66">
        <v>432.48</v>
      </c>
      <c r="L1306" s="51" t="s">
        <v>1956</v>
      </c>
      <c r="M1306" s="66">
        <f t="shared" si="61"/>
        <v>432.48</v>
      </c>
    </row>
    <row r="1307" spans="1:13" s="51" customFormat="1" x14ac:dyDescent="0.25">
      <c r="A1307" s="50">
        <v>4050103</v>
      </c>
      <c r="B1307" s="50">
        <v>40501035</v>
      </c>
      <c r="C1307" s="60" t="s">
        <v>1247</v>
      </c>
      <c r="D1307" s="66">
        <v>0</v>
      </c>
      <c r="E1307" s="66">
        <v>456.32</v>
      </c>
      <c r="F1307" s="66">
        <v>0</v>
      </c>
      <c r="G1307" s="66">
        <f t="shared" si="62"/>
        <v>0</v>
      </c>
      <c r="H1307" s="66">
        <f t="shared" si="60"/>
        <v>456.32</v>
      </c>
      <c r="I1307" s="66"/>
      <c r="J1307" s="66"/>
      <c r="K1307" s="66">
        <v>456.32</v>
      </c>
      <c r="L1307" s="51" t="s">
        <v>1956</v>
      </c>
      <c r="M1307" s="66">
        <f t="shared" si="61"/>
        <v>456.32</v>
      </c>
    </row>
    <row r="1308" spans="1:13" s="51" customFormat="1" x14ac:dyDescent="0.25">
      <c r="A1308" s="50">
        <v>4050104</v>
      </c>
      <c r="B1308" s="50">
        <v>40501043</v>
      </c>
      <c r="C1308" s="60" t="s">
        <v>1248</v>
      </c>
      <c r="D1308" s="66">
        <v>0</v>
      </c>
      <c r="E1308" s="66">
        <v>151.19999999999999</v>
      </c>
      <c r="F1308" s="66">
        <v>0</v>
      </c>
      <c r="G1308" s="66">
        <f t="shared" si="62"/>
        <v>0</v>
      </c>
      <c r="H1308" s="66">
        <f t="shared" si="60"/>
        <v>151.19999999999999</v>
      </c>
      <c r="I1308" s="66"/>
      <c r="J1308" s="66"/>
      <c r="K1308" s="66">
        <v>151.19999999999999</v>
      </c>
      <c r="L1308" s="51" t="s">
        <v>1956</v>
      </c>
      <c r="M1308" s="66">
        <f t="shared" si="61"/>
        <v>151.19999999999999</v>
      </c>
    </row>
    <row r="1309" spans="1:13" s="51" customFormat="1" x14ac:dyDescent="0.25">
      <c r="A1309" s="50">
        <v>4050105</v>
      </c>
      <c r="B1309" s="50">
        <v>40501051</v>
      </c>
      <c r="C1309" s="60" t="s">
        <v>1249</v>
      </c>
      <c r="D1309" s="66">
        <v>0</v>
      </c>
      <c r="E1309" s="66">
        <v>89.6</v>
      </c>
      <c r="F1309" s="66">
        <v>0</v>
      </c>
      <c r="G1309" s="66">
        <f t="shared" si="62"/>
        <v>0</v>
      </c>
      <c r="H1309" s="66">
        <f t="shared" si="60"/>
        <v>89.6</v>
      </c>
      <c r="I1309" s="66"/>
      <c r="J1309" s="66"/>
      <c r="K1309" s="66">
        <v>89.6</v>
      </c>
      <c r="L1309" s="51" t="s">
        <v>1956</v>
      </c>
      <c r="M1309" s="66">
        <f t="shared" si="61"/>
        <v>89.6</v>
      </c>
    </row>
    <row r="1310" spans="1:13" s="51" customFormat="1" x14ac:dyDescent="0.25">
      <c r="A1310" s="50">
        <v>4050106</v>
      </c>
      <c r="B1310" s="50">
        <v>40501060</v>
      </c>
      <c r="C1310" s="60" t="s">
        <v>1250</v>
      </c>
      <c r="D1310" s="66">
        <v>0</v>
      </c>
      <c r="E1310" s="66">
        <v>393.04</v>
      </c>
      <c r="F1310" s="66">
        <v>0</v>
      </c>
      <c r="G1310" s="66">
        <f t="shared" si="62"/>
        <v>0</v>
      </c>
      <c r="H1310" s="66">
        <f t="shared" si="60"/>
        <v>393.04</v>
      </c>
      <c r="I1310" s="66"/>
      <c r="J1310" s="66"/>
      <c r="K1310" s="66">
        <v>393.04</v>
      </c>
      <c r="L1310" s="51" t="s">
        <v>1956</v>
      </c>
      <c r="M1310" s="66">
        <f t="shared" si="61"/>
        <v>393.04</v>
      </c>
    </row>
    <row r="1311" spans="1:13" s="51" customFormat="1" x14ac:dyDescent="0.25">
      <c r="A1311" s="50">
        <v>4050107</v>
      </c>
      <c r="B1311" s="50">
        <v>40501078</v>
      </c>
      <c r="C1311" s="60" t="s">
        <v>1251</v>
      </c>
      <c r="D1311" s="66">
        <v>0</v>
      </c>
      <c r="E1311" s="66">
        <v>360.42</v>
      </c>
      <c r="F1311" s="66">
        <v>0</v>
      </c>
      <c r="G1311" s="66">
        <f t="shared" si="62"/>
        <v>0</v>
      </c>
      <c r="H1311" s="66">
        <f t="shared" si="60"/>
        <v>360.42</v>
      </c>
      <c r="I1311" s="66"/>
      <c r="J1311" s="66"/>
      <c r="K1311" s="66">
        <v>360.42</v>
      </c>
      <c r="L1311" s="51" t="s">
        <v>1956</v>
      </c>
      <c r="M1311" s="66">
        <f t="shared" si="61"/>
        <v>360.42</v>
      </c>
    </row>
    <row r="1312" spans="1:13" s="51" customFormat="1" x14ac:dyDescent="0.25">
      <c r="A1312" s="50">
        <v>4050108</v>
      </c>
      <c r="B1312" s="50">
        <v>40501086</v>
      </c>
      <c r="C1312" s="60" t="s">
        <v>1252</v>
      </c>
      <c r="D1312" s="66">
        <v>0</v>
      </c>
      <c r="E1312" s="66">
        <v>456.32</v>
      </c>
      <c r="F1312" s="66">
        <v>0</v>
      </c>
      <c r="G1312" s="66">
        <f t="shared" si="62"/>
        <v>0</v>
      </c>
      <c r="H1312" s="66">
        <f t="shared" si="60"/>
        <v>456.32</v>
      </c>
      <c r="I1312" s="66"/>
      <c r="J1312" s="66"/>
      <c r="K1312" s="66">
        <v>456.32</v>
      </c>
      <c r="L1312" s="51" t="s">
        <v>1956</v>
      </c>
      <c r="M1312" s="66">
        <f t="shared" si="61"/>
        <v>456.32</v>
      </c>
    </row>
    <row r="1313" spans="1:13" s="51" customFormat="1" x14ac:dyDescent="0.25">
      <c r="A1313" s="50">
        <v>4050109</v>
      </c>
      <c r="B1313" s="50">
        <v>40501094</v>
      </c>
      <c r="C1313" s="60" t="s">
        <v>1253</v>
      </c>
      <c r="D1313" s="66">
        <v>0</v>
      </c>
      <c r="E1313" s="66">
        <v>550.46</v>
      </c>
      <c r="F1313" s="66">
        <v>0</v>
      </c>
      <c r="G1313" s="66">
        <f t="shared" si="62"/>
        <v>0</v>
      </c>
      <c r="H1313" s="66">
        <f t="shared" si="60"/>
        <v>550.46</v>
      </c>
      <c r="I1313" s="66"/>
      <c r="J1313" s="66"/>
      <c r="K1313" s="66">
        <v>550.46</v>
      </c>
      <c r="L1313" s="51" t="s">
        <v>1956</v>
      </c>
      <c r="M1313" s="66">
        <f t="shared" si="61"/>
        <v>550.46</v>
      </c>
    </row>
    <row r="1314" spans="1:13" s="51" customFormat="1" x14ac:dyDescent="0.25">
      <c r="A1314" s="50">
        <v>4050110</v>
      </c>
      <c r="B1314" s="50">
        <v>40501108</v>
      </c>
      <c r="C1314" s="60" t="s">
        <v>1254</v>
      </c>
      <c r="D1314" s="66">
        <v>0</v>
      </c>
      <c r="E1314" s="66">
        <v>456.32</v>
      </c>
      <c r="F1314" s="66">
        <v>0</v>
      </c>
      <c r="G1314" s="66">
        <f t="shared" si="62"/>
        <v>0</v>
      </c>
      <c r="H1314" s="66">
        <f t="shared" si="60"/>
        <v>456.32</v>
      </c>
      <c r="I1314" s="66"/>
      <c r="J1314" s="66"/>
      <c r="K1314" s="66">
        <v>456.32</v>
      </c>
      <c r="L1314" s="51" t="s">
        <v>1956</v>
      </c>
      <c r="M1314" s="66">
        <f t="shared" si="61"/>
        <v>456.32</v>
      </c>
    </row>
    <row r="1315" spans="1:13" s="51" customFormat="1" x14ac:dyDescent="0.25">
      <c r="A1315" s="50">
        <v>4050111</v>
      </c>
      <c r="B1315" s="50">
        <v>40501116</v>
      </c>
      <c r="C1315" s="60" t="s">
        <v>1255</v>
      </c>
      <c r="D1315" s="66">
        <v>0</v>
      </c>
      <c r="E1315" s="66">
        <v>39.26</v>
      </c>
      <c r="F1315" s="66">
        <v>0</v>
      </c>
      <c r="G1315" s="66">
        <f t="shared" si="62"/>
        <v>0</v>
      </c>
      <c r="H1315" s="66">
        <f t="shared" si="60"/>
        <v>39.26</v>
      </c>
      <c r="I1315" s="66"/>
      <c r="J1315" s="66"/>
      <c r="K1315" s="66">
        <v>39.26</v>
      </c>
      <c r="L1315" s="51" t="s">
        <v>1956</v>
      </c>
      <c r="M1315" s="66">
        <f t="shared" si="61"/>
        <v>39.26</v>
      </c>
    </row>
    <row r="1316" spans="1:13" s="51" customFormat="1" x14ac:dyDescent="0.25">
      <c r="A1316" s="50">
        <v>4050112</v>
      </c>
      <c r="B1316" s="50">
        <v>40501124</v>
      </c>
      <c r="C1316" s="60" t="s">
        <v>1256</v>
      </c>
      <c r="D1316" s="66">
        <v>0</v>
      </c>
      <c r="E1316" s="66">
        <v>552</v>
      </c>
      <c r="F1316" s="66">
        <v>0</v>
      </c>
      <c r="G1316" s="66">
        <f t="shared" si="62"/>
        <v>0</v>
      </c>
      <c r="H1316" s="66">
        <f t="shared" si="60"/>
        <v>552</v>
      </c>
      <c r="I1316" s="66"/>
      <c r="J1316" s="66"/>
      <c r="K1316" s="66">
        <v>552</v>
      </c>
      <c r="L1316" s="51" t="s">
        <v>1956</v>
      </c>
      <c r="M1316" s="66">
        <f t="shared" si="61"/>
        <v>552</v>
      </c>
    </row>
    <row r="1317" spans="1:13" s="51" customFormat="1" x14ac:dyDescent="0.25">
      <c r="A1317" s="50">
        <v>4050113</v>
      </c>
      <c r="B1317" s="50">
        <v>40501132</v>
      </c>
      <c r="C1317" s="60" t="s">
        <v>1257</v>
      </c>
      <c r="D1317" s="66">
        <v>0</v>
      </c>
      <c r="E1317" s="66">
        <v>707.7</v>
      </c>
      <c r="F1317" s="66">
        <v>0</v>
      </c>
      <c r="G1317" s="66">
        <f t="shared" si="62"/>
        <v>0</v>
      </c>
      <c r="H1317" s="66">
        <f t="shared" si="60"/>
        <v>707.7</v>
      </c>
      <c r="I1317" s="66"/>
      <c r="J1317" s="66"/>
      <c r="K1317" s="66">
        <v>707.7</v>
      </c>
      <c r="L1317" s="51" t="s">
        <v>1956</v>
      </c>
      <c r="M1317" s="66">
        <f t="shared" si="61"/>
        <v>707.7</v>
      </c>
    </row>
    <row r="1318" spans="1:13" s="51" customFormat="1" x14ac:dyDescent="0.25">
      <c r="A1318" s="50">
        <v>4050114</v>
      </c>
      <c r="B1318" s="50">
        <v>40501140</v>
      </c>
      <c r="C1318" s="60" t="s">
        <v>10316</v>
      </c>
      <c r="D1318" s="66">
        <v>126.72</v>
      </c>
      <c r="E1318" s="66">
        <v>0</v>
      </c>
      <c r="F1318" s="66">
        <v>0</v>
      </c>
      <c r="G1318" s="66">
        <f t="shared" si="62"/>
        <v>164.74</v>
      </c>
      <c r="H1318" s="66">
        <f t="shared" si="60"/>
        <v>164.74</v>
      </c>
      <c r="I1318" s="66"/>
      <c r="J1318" s="66"/>
      <c r="K1318" s="66">
        <v>126.72</v>
      </c>
      <c r="L1318" s="51" t="s">
        <v>1956</v>
      </c>
      <c r="M1318" s="66">
        <f t="shared" si="61"/>
        <v>126.72</v>
      </c>
    </row>
    <row r="1319" spans="1:13" s="51" customFormat="1" x14ac:dyDescent="0.25">
      <c r="A1319" s="50">
        <v>4050115</v>
      </c>
      <c r="B1319" s="50">
        <v>40501159</v>
      </c>
      <c r="C1319" s="60" t="s">
        <v>1258</v>
      </c>
      <c r="D1319" s="66">
        <v>60.48</v>
      </c>
      <c r="E1319" s="66">
        <v>0</v>
      </c>
      <c r="F1319" s="66">
        <v>0</v>
      </c>
      <c r="G1319" s="66">
        <f t="shared" si="62"/>
        <v>78.62</v>
      </c>
      <c r="H1319" s="66">
        <f t="shared" si="60"/>
        <v>78.62</v>
      </c>
      <c r="I1319" s="66"/>
      <c r="J1319" s="66"/>
      <c r="K1319" s="66">
        <v>60.48</v>
      </c>
      <c r="L1319" s="51" t="s">
        <v>1956</v>
      </c>
      <c r="M1319" s="66">
        <f t="shared" si="61"/>
        <v>60.48</v>
      </c>
    </row>
    <row r="1320" spans="1:13" s="51" customFormat="1" x14ac:dyDescent="0.25">
      <c r="A1320" s="50">
        <v>4050116</v>
      </c>
      <c r="B1320" s="50">
        <v>40501167</v>
      </c>
      <c r="C1320" s="60" t="s">
        <v>1259</v>
      </c>
      <c r="D1320" s="66">
        <v>126.72</v>
      </c>
      <c r="E1320" s="66">
        <v>0</v>
      </c>
      <c r="F1320" s="66">
        <v>0</v>
      </c>
      <c r="G1320" s="66">
        <f t="shared" si="62"/>
        <v>164.74</v>
      </c>
      <c r="H1320" s="66">
        <f t="shared" si="60"/>
        <v>164.74</v>
      </c>
      <c r="I1320" s="66"/>
      <c r="J1320" s="66"/>
      <c r="K1320" s="66">
        <v>126.72</v>
      </c>
      <c r="L1320" s="51" t="s">
        <v>1956</v>
      </c>
      <c r="M1320" s="66">
        <f t="shared" si="61"/>
        <v>126.72</v>
      </c>
    </row>
    <row r="1321" spans="1:13" s="51" customFormat="1" x14ac:dyDescent="0.25">
      <c r="A1321" s="50">
        <v>4050117</v>
      </c>
      <c r="B1321" s="50">
        <v>40501175</v>
      </c>
      <c r="C1321" s="60" t="s">
        <v>1260</v>
      </c>
      <c r="D1321" s="66">
        <v>0</v>
      </c>
      <c r="E1321" s="66">
        <v>550.46</v>
      </c>
      <c r="F1321" s="66">
        <v>0</v>
      </c>
      <c r="G1321" s="66">
        <f t="shared" si="62"/>
        <v>0</v>
      </c>
      <c r="H1321" s="66">
        <f t="shared" si="60"/>
        <v>550.46</v>
      </c>
      <c r="I1321" s="66"/>
      <c r="J1321" s="66"/>
      <c r="K1321" s="66">
        <v>550.46</v>
      </c>
      <c r="L1321" s="51" t="s">
        <v>1956</v>
      </c>
      <c r="M1321" s="66">
        <f t="shared" si="61"/>
        <v>550.46</v>
      </c>
    </row>
    <row r="1322" spans="1:13" s="51" customFormat="1" x14ac:dyDescent="0.25">
      <c r="A1322" s="50">
        <v>4050118</v>
      </c>
      <c r="B1322" s="50">
        <v>40501183</v>
      </c>
      <c r="C1322" s="60" t="s">
        <v>1261</v>
      </c>
      <c r="D1322" s="66">
        <v>0</v>
      </c>
      <c r="E1322" s="66">
        <v>117.81</v>
      </c>
      <c r="F1322" s="66">
        <v>0</v>
      </c>
      <c r="G1322" s="66">
        <f t="shared" si="62"/>
        <v>0</v>
      </c>
      <c r="H1322" s="66">
        <f t="shared" si="60"/>
        <v>117.81</v>
      </c>
      <c r="I1322" s="66"/>
      <c r="J1322" s="66"/>
      <c r="K1322" s="66">
        <v>117.81</v>
      </c>
      <c r="L1322" s="51" t="s">
        <v>1956</v>
      </c>
      <c r="M1322" s="66">
        <f t="shared" si="61"/>
        <v>117.81</v>
      </c>
    </row>
    <row r="1323" spans="1:13" s="51" customFormat="1" x14ac:dyDescent="0.25">
      <c r="A1323" s="50">
        <v>4050119</v>
      </c>
      <c r="B1323" s="50">
        <v>40501191</v>
      </c>
      <c r="C1323" s="60" t="s">
        <v>1262</v>
      </c>
      <c r="D1323" s="66">
        <v>89.6</v>
      </c>
      <c r="E1323" s="66">
        <v>0</v>
      </c>
      <c r="F1323" s="66">
        <v>0</v>
      </c>
      <c r="G1323" s="66">
        <f t="shared" si="62"/>
        <v>116.48</v>
      </c>
      <c r="H1323" s="66">
        <f t="shared" si="60"/>
        <v>116.48</v>
      </c>
      <c r="I1323" s="66"/>
      <c r="J1323" s="66"/>
      <c r="K1323" s="66">
        <v>89.6</v>
      </c>
      <c r="L1323" s="51" t="s">
        <v>1956</v>
      </c>
      <c r="M1323" s="66">
        <f t="shared" si="61"/>
        <v>89.6</v>
      </c>
    </row>
    <row r="1324" spans="1:13" s="51" customFormat="1" x14ac:dyDescent="0.25">
      <c r="A1324" s="50">
        <v>4050120</v>
      </c>
      <c r="B1324" s="50">
        <v>40501205</v>
      </c>
      <c r="C1324" s="60" t="s">
        <v>1263</v>
      </c>
      <c r="D1324" s="66">
        <v>60.48</v>
      </c>
      <c r="E1324" s="66">
        <v>0</v>
      </c>
      <c r="F1324" s="66">
        <v>0</v>
      </c>
      <c r="G1324" s="66">
        <f t="shared" si="62"/>
        <v>78.62</v>
      </c>
      <c r="H1324" s="66">
        <f t="shared" si="60"/>
        <v>78.62</v>
      </c>
      <c r="I1324" s="66"/>
      <c r="J1324" s="66"/>
      <c r="K1324" s="66">
        <v>60.48</v>
      </c>
      <c r="L1324" s="51" t="s">
        <v>1956</v>
      </c>
      <c r="M1324" s="66">
        <f t="shared" si="61"/>
        <v>60.48</v>
      </c>
    </row>
    <row r="1325" spans="1:13" s="51" customFormat="1" x14ac:dyDescent="0.25">
      <c r="A1325" s="50">
        <v>4050121</v>
      </c>
      <c r="B1325" s="50">
        <v>40501213</v>
      </c>
      <c r="C1325" s="60" t="s">
        <v>1264</v>
      </c>
      <c r="D1325" s="66">
        <v>34.56</v>
      </c>
      <c r="E1325" s="66">
        <v>0</v>
      </c>
      <c r="F1325" s="66">
        <v>0</v>
      </c>
      <c r="G1325" s="66">
        <f t="shared" si="62"/>
        <v>44.93</v>
      </c>
      <c r="H1325" s="66">
        <f t="shared" si="60"/>
        <v>44.93</v>
      </c>
      <c r="I1325" s="66"/>
      <c r="J1325" s="66"/>
      <c r="K1325" s="66">
        <v>34.56</v>
      </c>
      <c r="L1325" s="51" t="s">
        <v>1956</v>
      </c>
      <c r="M1325" s="66">
        <f t="shared" si="61"/>
        <v>34.56</v>
      </c>
    </row>
    <row r="1326" spans="1:13" s="53" customFormat="1" x14ac:dyDescent="0.25">
      <c r="A1326" s="52">
        <v>4050122</v>
      </c>
      <c r="B1326" s="52">
        <v>40501221</v>
      </c>
      <c r="C1326" s="61" t="s">
        <v>1265</v>
      </c>
      <c r="D1326" s="67">
        <v>62.1</v>
      </c>
      <c r="E1326" s="67">
        <v>515.20000000000005</v>
      </c>
      <c r="F1326" s="67">
        <v>0</v>
      </c>
      <c r="G1326" s="67">
        <f t="shared" si="62"/>
        <v>80.73</v>
      </c>
      <c r="H1326" s="67">
        <f t="shared" si="60"/>
        <v>595.92999999999995</v>
      </c>
      <c r="I1326" s="67"/>
      <c r="J1326" s="67"/>
      <c r="K1326" s="67">
        <v>577.30000000000007</v>
      </c>
      <c r="L1326" s="53" t="s">
        <v>1956</v>
      </c>
      <c r="M1326" s="67">
        <f t="shared" si="61"/>
        <v>577.30000000000007</v>
      </c>
    </row>
    <row r="1327" spans="1:13" s="51" customFormat="1" x14ac:dyDescent="0.25">
      <c r="A1327" s="50">
        <v>4050201</v>
      </c>
      <c r="B1327" s="50">
        <v>40502015</v>
      </c>
      <c r="C1327" s="60" t="s">
        <v>1270</v>
      </c>
      <c r="D1327" s="66">
        <v>11.52</v>
      </c>
      <c r="E1327" s="66">
        <v>0</v>
      </c>
      <c r="F1327" s="66">
        <v>0</v>
      </c>
      <c r="G1327" s="66">
        <f t="shared" si="62"/>
        <v>14.98</v>
      </c>
      <c r="H1327" s="66">
        <f t="shared" si="60"/>
        <v>14.98</v>
      </c>
      <c r="I1327" s="66"/>
      <c r="J1327" s="66"/>
      <c r="K1327" s="66">
        <v>11.52</v>
      </c>
      <c r="L1327" s="51" t="s">
        <v>1956</v>
      </c>
      <c r="M1327" s="66">
        <f t="shared" si="61"/>
        <v>11.52</v>
      </c>
    </row>
    <row r="1328" spans="1:13" s="51" customFormat="1" x14ac:dyDescent="0.25">
      <c r="A1328" s="50">
        <v>4050204</v>
      </c>
      <c r="B1328" s="50">
        <v>40502040</v>
      </c>
      <c r="C1328" s="60" t="s">
        <v>1271</v>
      </c>
      <c r="D1328" s="66">
        <v>0</v>
      </c>
      <c r="E1328" s="66">
        <v>8.16</v>
      </c>
      <c r="F1328" s="66">
        <v>0</v>
      </c>
      <c r="G1328" s="66">
        <f t="shared" si="62"/>
        <v>0</v>
      </c>
      <c r="H1328" s="66">
        <f t="shared" si="60"/>
        <v>8.16</v>
      </c>
      <c r="I1328" s="66"/>
      <c r="J1328" s="66"/>
      <c r="K1328" s="66">
        <v>8.16</v>
      </c>
      <c r="L1328" s="51" t="s">
        <v>1956</v>
      </c>
      <c r="M1328" s="66">
        <f t="shared" si="61"/>
        <v>8.16</v>
      </c>
    </row>
    <row r="1329" spans="1:13" s="51" customFormat="1" x14ac:dyDescent="0.25">
      <c r="A1329" s="50">
        <v>4050205</v>
      </c>
      <c r="B1329" s="50">
        <v>40502058</v>
      </c>
      <c r="C1329" s="60" t="s">
        <v>1272</v>
      </c>
      <c r="D1329" s="66">
        <v>0</v>
      </c>
      <c r="E1329" s="66">
        <v>51.09</v>
      </c>
      <c r="F1329" s="66">
        <v>0</v>
      </c>
      <c r="G1329" s="66">
        <f t="shared" si="62"/>
        <v>0</v>
      </c>
      <c r="H1329" s="66">
        <f t="shared" si="60"/>
        <v>51.09</v>
      </c>
      <c r="I1329" s="66"/>
      <c r="J1329" s="66"/>
      <c r="K1329" s="66">
        <v>51.09</v>
      </c>
      <c r="L1329" s="51" t="s">
        <v>1956</v>
      </c>
      <c r="M1329" s="66">
        <f t="shared" si="61"/>
        <v>51.09</v>
      </c>
    </row>
    <row r="1330" spans="1:13" s="51" customFormat="1" x14ac:dyDescent="0.25">
      <c r="A1330" s="50">
        <v>4050206</v>
      </c>
      <c r="B1330" s="50">
        <v>40502066</v>
      </c>
      <c r="C1330" s="60" t="s">
        <v>1273</v>
      </c>
      <c r="D1330" s="66">
        <v>60.48</v>
      </c>
      <c r="E1330" s="66">
        <v>0</v>
      </c>
      <c r="F1330" s="66">
        <v>0</v>
      </c>
      <c r="G1330" s="66">
        <f t="shared" si="62"/>
        <v>78.62</v>
      </c>
      <c r="H1330" s="66">
        <f t="shared" si="60"/>
        <v>78.62</v>
      </c>
      <c r="I1330" s="66"/>
      <c r="J1330" s="66"/>
      <c r="K1330" s="66">
        <v>60.48</v>
      </c>
      <c r="L1330" s="51" t="s">
        <v>1956</v>
      </c>
      <c r="M1330" s="66">
        <f t="shared" si="61"/>
        <v>60.48</v>
      </c>
    </row>
    <row r="1331" spans="1:13" s="51" customFormat="1" x14ac:dyDescent="0.25">
      <c r="A1331" s="50">
        <v>4050207</v>
      </c>
      <c r="B1331" s="50">
        <v>40502074</v>
      </c>
      <c r="C1331" s="60" t="s">
        <v>1274</v>
      </c>
      <c r="D1331" s="66">
        <v>60.48</v>
      </c>
      <c r="E1331" s="66">
        <v>0</v>
      </c>
      <c r="F1331" s="66">
        <v>0</v>
      </c>
      <c r="G1331" s="66">
        <f t="shared" si="62"/>
        <v>78.62</v>
      </c>
      <c r="H1331" s="66">
        <f t="shared" si="60"/>
        <v>78.62</v>
      </c>
      <c r="I1331" s="66"/>
      <c r="J1331" s="66"/>
      <c r="K1331" s="66">
        <v>60.48</v>
      </c>
      <c r="L1331" s="51" t="s">
        <v>1956</v>
      </c>
      <c r="M1331" s="66">
        <f t="shared" si="61"/>
        <v>60.48</v>
      </c>
    </row>
    <row r="1332" spans="1:13" s="51" customFormat="1" x14ac:dyDescent="0.25">
      <c r="A1332" s="50">
        <v>4050208</v>
      </c>
      <c r="B1332" s="50">
        <v>40502082</v>
      </c>
      <c r="C1332" s="60" t="s">
        <v>1275</v>
      </c>
      <c r="D1332" s="66">
        <v>60.48</v>
      </c>
      <c r="E1332" s="66">
        <v>0</v>
      </c>
      <c r="F1332" s="66">
        <v>0</v>
      </c>
      <c r="G1332" s="66">
        <f t="shared" si="62"/>
        <v>78.62</v>
      </c>
      <c r="H1332" s="66">
        <f t="shared" si="60"/>
        <v>78.62</v>
      </c>
      <c r="I1332" s="66"/>
      <c r="J1332" s="66"/>
      <c r="K1332" s="66">
        <v>60.48</v>
      </c>
      <c r="L1332" s="51" t="s">
        <v>1956</v>
      </c>
      <c r="M1332" s="66">
        <f t="shared" si="61"/>
        <v>60.48</v>
      </c>
    </row>
    <row r="1333" spans="1:13" s="51" customFormat="1" x14ac:dyDescent="0.25">
      <c r="A1333" s="50">
        <v>4050209</v>
      </c>
      <c r="B1333" s="50">
        <v>40502090</v>
      </c>
      <c r="C1333" s="60" t="s">
        <v>1276</v>
      </c>
      <c r="D1333" s="66">
        <v>0</v>
      </c>
      <c r="E1333" s="66">
        <v>32.61</v>
      </c>
      <c r="F1333" s="66">
        <v>0</v>
      </c>
      <c r="G1333" s="66">
        <f t="shared" si="62"/>
        <v>0</v>
      </c>
      <c r="H1333" s="66">
        <f t="shared" si="60"/>
        <v>32.61</v>
      </c>
      <c r="I1333" s="66"/>
      <c r="J1333" s="66"/>
      <c r="K1333" s="66">
        <v>32.61</v>
      </c>
      <c r="L1333" s="51" t="s">
        <v>1956</v>
      </c>
      <c r="M1333" s="66">
        <f t="shared" si="61"/>
        <v>32.61</v>
      </c>
    </row>
    <row r="1334" spans="1:13" s="51" customFormat="1" x14ac:dyDescent="0.25">
      <c r="A1334" s="50">
        <v>4050210</v>
      </c>
      <c r="B1334" s="50">
        <v>40502104</v>
      </c>
      <c r="C1334" s="60" t="s">
        <v>1277</v>
      </c>
      <c r="D1334" s="66">
        <v>0</v>
      </c>
      <c r="E1334" s="66">
        <v>314.5</v>
      </c>
      <c r="F1334" s="66">
        <v>0</v>
      </c>
      <c r="G1334" s="66">
        <f t="shared" si="62"/>
        <v>0</v>
      </c>
      <c r="H1334" s="66">
        <f t="shared" si="60"/>
        <v>314.5</v>
      </c>
      <c r="I1334" s="66"/>
      <c r="J1334" s="66"/>
      <c r="K1334" s="66">
        <v>314.5</v>
      </c>
      <c r="L1334" s="51" t="s">
        <v>1956</v>
      </c>
      <c r="M1334" s="66">
        <f t="shared" si="61"/>
        <v>314.5</v>
      </c>
    </row>
    <row r="1335" spans="1:13" s="51" customFormat="1" x14ac:dyDescent="0.25">
      <c r="A1335" s="50">
        <v>4050211</v>
      </c>
      <c r="B1335" s="50">
        <v>40502112</v>
      </c>
      <c r="C1335" s="60" t="s">
        <v>1278</v>
      </c>
      <c r="D1335" s="66">
        <v>0</v>
      </c>
      <c r="E1335" s="66">
        <v>50.9</v>
      </c>
      <c r="F1335" s="66">
        <v>0</v>
      </c>
      <c r="G1335" s="66">
        <f t="shared" si="62"/>
        <v>0</v>
      </c>
      <c r="H1335" s="66">
        <f t="shared" si="60"/>
        <v>50.9</v>
      </c>
      <c r="I1335" s="66"/>
      <c r="J1335" s="66"/>
      <c r="K1335" s="66">
        <v>50.9</v>
      </c>
      <c r="L1335" s="51" t="s">
        <v>1956</v>
      </c>
      <c r="M1335" s="66">
        <f t="shared" si="61"/>
        <v>50.9</v>
      </c>
    </row>
    <row r="1336" spans="1:13" s="51" customFormat="1" x14ac:dyDescent="0.25">
      <c r="A1336" s="50">
        <v>4050212</v>
      </c>
      <c r="B1336" s="50">
        <v>40502120</v>
      </c>
      <c r="C1336" s="60" t="s">
        <v>1279</v>
      </c>
      <c r="D1336" s="66">
        <v>60.48</v>
      </c>
      <c r="E1336" s="66">
        <v>0</v>
      </c>
      <c r="F1336" s="66">
        <v>0</v>
      </c>
      <c r="G1336" s="66">
        <f t="shared" si="62"/>
        <v>78.62</v>
      </c>
      <c r="H1336" s="66">
        <f t="shared" si="60"/>
        <v>78.62</v>
      </c>
      <c r="I1336" s="66"/>
      <c r="J1336" s="66"/>
      <c r="K1336" s="66">
        <v>60.48</v>
      </c>
      <c r="L1336" s="51" t="s">
        <v>1956</v>
      </c>
      <c r="M1336" s="66">
        <f t="shared" si="61"/>
        <v>60.48</v>
      </c>
    </row>
    <row r="1337" spans="1:13" s="51" customFormat="1" x14ac:dyDescent="0.25">
      <c r="A1337" s="50">
        <v>4050213</v>
      </c>
      <c r="B1337" s="50">
        <v>40502139</v>
      </c>
      <c r="C1337" s="60" t="s">
        <v>1280</v>
      </c>
      <c r="D1337" s="66">
        <v>0</v>
      </c>
      <c r="E1337" s="66">
        <v>78.540000000000006</v>
      </c>
      <c r="F1337" s="66">
        <v>0</v>
      </c>
      <c r="G1337" s="66">
        <f t="shared" si="62"/>
        <v>0</v>
      </c>
      <c r="H1337" s="66">
        <f t="shared" si="60"/>
        <v>78.540000000000006</v>
      </c>
      <c r="I1337" s="66"/>
      <c r="J1337" s="66"/>
      <c r="K1337" s="66">
        <v>78.540000000000006</v>
      </c>
      <c r="L1337" s="51" t="s">
        <v>1956</v>
      </c>
      <c r="M1337" s="66">
        <f t="shared" si="61"/>
        <v>78.540000000000006</v>
      </c>
    </row>
    <row r="1338" spans="1:13" s="51" customFormat="1" x14ac:dyDescent="0.25">
      <c r="A1338" s="50">
        <v>4050214</v>
      </c>
      <c r="B1338" s="50">
        <v>40502147</v>
      </c>
      <c r="C1338" s="60" t="s">
        <v>1281</v>
      </c>
      <c r="D1338" s="66">
        <v>0</v>
      </c>
      <c r="E1338" s="66">
        <v>117.98</v>
      </c>
      <c r="F1338" s="66">
        <v>0</v>
      </c>
      <c r="G1338" s="66">
        <f t="shared" si="62"/>
        <v>0</v>
      </c>
      <c r="H1338" s="66">
        <f t="shared" si="60"/>
        <v>117.98</v>
      </c>
      <c r="I1338" s="66"/>
      <c r="J1338" s="66"/>
      <c r="K1338" s="66">
        <v>117.98</v>
      </c>
      <c r="L1338" s="51" t="s">
        <v>1956</v>
      </c>
      <c r="M1338" s="66">
        <f t="shared" si="61"/>
        <v>117.98</v>
      </c>
    </row>
    <row r="1339" spans="1:13" s="51" customFormat="1" x14ac:dyDescent="0.25">
      <c r="A1339" s="50">
        <v>4050215</v>
      </c>
      <c r="B1339" s="50">
        <v>40502155</v>
      </c>
      <c r="C1339" s="60" t="s">
        <v>1282</v>
      </c>
      <c r="D1339" s="66">
        <v>0</v>
      </c>
      <c r="E1339" s="66">
        <v>125.79</v>
      </c>
      <c r="F1339" s="66">
        <v>0</v>
      </c>
      <c r="G1339" s="66">
        <f t="shared" si="62"/>
        <v>0</v>
      </c>
      <c r="H1339" s="66">
        <f t="shared" si="60"/>
        <v>125.79</v>
      </c>
      <c r="I1339" s="66"/>
      <c r="J1339" s="66"/>
      <c r="K1339" s="66">
        <v>125.79</v>
      </c>
      <c r="L1339" s="51" t="s">
        <v>1956</v>
      </c>
      <c r="M1339" s="66">
        <f t="shared" si="61"/>
        <v>125.79</v>
      </c>
    </row>
    <row r="1340" spans="1:13" s="51" customFormat="1" x14ac:dyDescent="0.25">
      <c r="A1340" s="50">
        <v>4050216</v>
      </c>
      <c r="B1340" s="50">
        <v>40502163</v>
      </c>
      <c r="C1340" s="60" t="s">
        <v>1283</v>
      </c>
      <c r="D1340" s="66">
        <v>0</v>
      </c>
      <c r="E1340" s="66">
        <v>11.82</v>
      </c>
      <c r="F1340" s="66">
        <v>0</v>
      </c>
      <c r="G1340" s="66">
        <f t="shared" si="62"/>
        <v>0</v>
      </c>
      <c r="H1340" s="66">
        <f t="shared" si="60"/>
        <v>11.82</v>
      </c>
      <c r="I1340" s="66"/>
      <c r="J1340" s="66"/>
      <c r="K1340" s="66">
        <v>11.82</v>
      </c>
      <c r="L1340" s="51" t="s">
        <v>1956</v>
      </c>
      <c r="M1340" s="66">
        <f t="shared" si="61"/>
        <v>11.82</v>
      </c>
    </row>
    <row r="1341" spans="1:13" s="51" customFormat="1" x14ac:dyDescent="0.25">
      <c r="A1341" s="50">
        <v>4050217</v>
      </c>
      <c r="B1341" s="50">
        <v>40502171</v>
      </c>
      <c r="C1341" s="60" t="s">
        <v>1284</v>
      </c>
      <c r="D1341" s="66">
        <v>10.08</v>
      </c>
      <c r="E1341" s="66">
        <v>2003.6</v>
      </c>
      <c r="F1341" s="66">
        <v>0</v>
      </c>
      <c r="G1341" s="66">
        <f t="shared" si="62"/>
        <v>13.1</v>
      </c>
      <c r="H1341" s="66">
        <f t="shared" si="60"/>
        <v>2016.7</v>
      </c>
      <c r="I1341" s="66"/>
      <c r="J1341" s="66"/>
      <c r="K1341" s="66">
        <v>2013.6799999999998</v>
      </c>
      <c r="L1341" s="51" t="s">
        <v>1956</v>
      </c>
      <c r="M1341" s="66">
        <f t="shared" si="61"/>
        <v>2013.6799999999998</v>
      </c>
    </row>
    <row r="1342" spans="1:13" s="51" customFormat="1" x14ac:dyDescent="0.25">
      <c r="A1342" s="50">
        <v>4050218</v>
      </c>
      <c r="B1342" s="50">
        <v>40502180</v>
      </c>
      <c r="C1342" s="60" t="s">
        <v>1285</v>
      </c>
      <c r="D1342" s="66">
        <v>11.52</v>
      </c>
      <c r="E1342" s="66">
        <v>0</v>
      </c>
      <c r="F1342" s="66">
        <v>0</v>
      </c>
      <c r="G1342" s="66">
        <f t="shared" si="62"/>
        <v>14.98</v>
      </c>
      <c r="H1342" s="66">
        <f t="shared" si="60"/>
        <v>14.98</v>
      </c>
      <c r="I1342" s="66"/>
      <c r="J1342" s="66"/>
      <c r="K1342" s="66">
        <v>11.52</v>
      </c>
      <c r="L1342" s="51" t="s">
        <v>1956</v>
      </c>
      <c r="M1342" s="66">
        <f t="shared" si="61"/>
        <v>11.52</v>
      </c>
    </row>
    <row r="1343" spans="1:13" s="51" customFormat="1" x14ac:dyDescent="0.25">
      <c r="A1343" s="50">
        <v>4050219</v>
      </c>
      <c r="B1343" s="50">
        <v>40502198</v>
      </c>
      <c r="C1343" s="60" t="s">
        <v>1286</v>
      </c>
      <c r="D1343" s="66">
        <v>10.08</v>
      </c>
      <c r="E1343" s="66">
        <v>2304.13</v>
      </c>
      <c r="F1343" s="66">
        <v>0</v>
      </c>
      <c r="G1343" s="66">
        <f t="shared" si="62"/>
        <v>13.1</v>
      </c>
      <c r="H1343" s="66">
        <f t="shared" si="60"/>
        <v>2317.23</v>
      </c>
      <c r="I1343" s="66"/>
      <c r="J1343" s="66"/>
      <c r="K1343" s="66">
        <v>2314.21</v>
      </c>
      <c r="L1343" s="51" t="s">
        <v>1956</v>
      </c>
      <c r="M1343" s="66">
        <f t="shared" si="61"/>
        <v>2314.21</v>
      </c>
    </row>
    <row r="1344" spans="1:13" s="51" customFormat="1" x14ac:dyDescent="0.25">
      <c r="A1344" s="50">
        <v>4050220</v>
      </c>
      <c r="B1344" s="50">
        <v>40502201</v>
      </c>
      <c r="C1344" s="60" t="s">
        <v>1287</v>
      </c>
      <c r="D1344" s="66">
        <v>10.08</v>
      </c>
      <c r="E1344" s="66">
        <v>2304.13</v>
      </c>
      <c r="F1344" s="66">
        <v>0</v>
      </c>
      <c r="G1344" s="66">
        <f t="shared" si="62"/>
        <v>13.1</v>
      </c>
      <c r="H1344" s="66">
        <f t="shared" si="60"/>
        <v>2317.23</v>
      </c>
      <c r="I1344" s="66"/>
      <c r="J1344" s="66"/>
      <c r="K1344" s="66">
        <v>2314.21</v>
      </c>
      <c r="L1344" s="51" t="s">
        <v>1956</v>
      </c>
      <c r="M1344" s="66">
        <f t="shared" si="61"/>
        <v>2314.21</v>
      </c>
    </row>
    <row r="1345" spans="1:13" s="51" customFormat="1" x14ac:dyDescent="0.25">
      <c r="A1345" s="50">
        <v>4050222</v>
      </c>
      <c r="B1345" s="50">
        <v>40502228</v>
      </c>
      <c r="C1345" s="60" t="s">
        <v>1288</v>
      </c>
      <c r="D1345" s="66">
        <v>10.08</v>
      </c>
      <c r="E1345" s="66">
        <v>1001.74</v>
      </c>
      <c r="F1345" s="66">
        <v>0</v>
      </c>
      <c r="G1345" s="66">
        <f t="shared" si="62"/>
        <v>13.1</v>
      </c>
      <c r="H1345" s="66">
        <f t="shared" si="60"/>
        <v>1014.84</v>
      </c>
      <c r="I1345" s="66"/>
      <c r="J1345" s="66"/>
      <c r="K1345" s="66">
        <v>1011.82</v>
      </c>
      <c r="L1345" s="51" t="s">
        <v>1956</v>
      </c>
      <c r="M1345" s="66">
        <f t="shared" si="61"/>
        <v>1011.82</v>
      </c>
    </row>
    <row r="1346" spans="1:13" s="51" customFormat="1" x14ac:dyDescent="0.25">
      <c r="A1346" s="50">
        <v>4050223</v>
      </c>
      <c r="B1346" s="50">
        <v>40502236</v>
      </c>
      <c r="C1346" s="60" t="s">
        <v>1289</v>
      </c>
      <c r="D1346" s="66">
        <v>52.92</v>
      </c>
      <c r="E1346" s="66">
        <v>1803.2</v>
      </c>
      <c r="F1346" s="66">
        <v>0</v>
      </c>
      <c r="G1346" s="66">
        <f t="shared" si="62"/>
        <v>68.8</v>
      </c>
      <c r="H1346" s="66">
        <f t="shared" ref="H1346:H1409" si="63">ROUND(G1346+E1346+F1346,2)</f>
        <v>1872</v>
      </c>
      <c r="I1346" s="66"/>
      <c r="J1346" s="66"/>
      <c r="K1346" s="66">
        <v>1856.1200000000001</v>
      </c>
      <c r="L1346" s="51" t="s">
        <v>1956</v>
      </c>
      <c r="M1346" s="66">
        <f t="shared" ref="M1346:M1409" si="64">IF(L1346="SIM",H1346,K1346)</f>
        <v>1856.1200000000001</v>
      </c>
    </row>
    <row r="1347" spans="1:13" s="49" customFormat="1" x14ac:dyDescent="0.25">
      <c r="A1347" s="48">
        <v>4050224</v>
      </c>
      <c r="B1347" s="48">
        <v>40502244</v>
      </c>
      <c r="C1347" s="59" t="s">
        <v>1290</v>
      </c>
      <c r="D1347" s="65">
        <v>0</v>
      </c>
      <c r="E1347" s="65">
        <v>467.02</v>
      </c>
      <c r="F1347" s="65">
        <v>0</v>
      </c>
      <c r="G1347" s="65">
        <f t="shared" ref="G1347:G1410" si="65">ROUND(D1347*1.3,2)</f>
        <v>0</v>
      </c>
      <c r="H1347" s="65">
        <f t="shared" si="63"/>
        <v>467.02</v>
      </c>
      <c r="I1347" s="65"/>
      <c r="J1347" s="65"/>
      <c r="K1347" s="65">
        <v>467.02</v>
      </c>
      <c r="L1347" s="49" t="s">
        <v>1956</v>
      </c>
      <c r="M1347" s="65">
        <f t="shared" si="64"/>
        <v>467.02</v>
      </c>
    </row>
    <row r="1348" spans="1:13" s="51" customFormat="1" x14ac:dyDescent="0.25">
      <c r="A1348" s="50">
        <v>4050301</v>
      </c>
      <c r="B1348" s="50">
        <v>40503011</v>
      </c>
      <c r="C1348" s="60" t="s">
        <v>1291</v>
      </c>
      <c r="D1348" s="66">
        <v>0</v>
      </c>
      <c r="E1348" s="66">
        <v>224</v>
      </c>
      <c r="F1348" s="66">
        <v>0</v>
      </c>
      <c r="G1348" s="66">
        <f t="shared" si="65"/>
        <v>0</v>
      </c>
      <c r="H1348" s="66">
        <f t="shared" si="63"/>
        <v>224</v>
      </c>
      <c r="I1348" s="66"/>
      <c r="J1348" s="66"/>
      <c r="K1348" s="66">
        <v>224</v>
      </c>
      <c r="L1348" s="51" t="s">
        <v>1956</v>
      </c>
      <c r="M1348" s="66">
        <f t="shared" si="64"/>
        <v>224</v>
      </c>
    </row>
    <row r="1349" spans="1:13" s="51" customFormat="1" x14ac:dyDescent="0.25">
      <c r="A1349" s="50">
        <v>4050302</v>
      </c>
      <c r="B1349" s="50">
        <v>40503020</v>
      </c>
      <c r="C1349" s="60" t="s">
        <v>1292</v>
      </c>
      <c r="D1349" s="66">
        <v>144</v>
      </c>
      <c r="E1349" s="66">
        <v>0</v>
      </c>
      <c r="F1349" s="66">
        <v>0</v>
      </c>
      <c r="G1349" s="66">
        <f t="shared" si="65"/>
        <v>187.2</v>
      </c>
      <c r="H1349" s="66">
        <f t="shared" si="63"/>
        <v>187.2</v>
      </c>
      <c r="I1349" s="66"/>
      <c r="J1349" s="66"/>
      <c r="K1349" s="66">
        <v>144</v>
      </c>
      <c r="L1349" s="51" t="s">
        <v>1956</v>
      </c>
      <c r="M1349" s="66">
        <f t="shared" si="64"/>
        <v>144</v>
      </c>
    </row>
    <row r="1350" spans="1:13" s="51" customFormat="1" x14ac:dyDescent="0.25">
      <c r="A1350" s="50">
        <v>4050303</v>
      </c>
      <c r="B1350" s="50">
        <v>40503038</v>
      </c>
      <c r="C1350" s="60" t="s">
        <v>1293</v>
      </c>
      <c r="D1350" s="66">
        <v>99.36</v>
      </c>
      <c r="E1350" s="66">
        <v>0</v>
      </c>
      <c r="F1350" s="66">
        <v>0</v>
      </c>
      <c r="G1350" s="66">
        <f t="shared" si="65"/>
        <v>129.16999999999999</v>
      </c>
      <c r="H1350" s="66">
        <f t="shared" si="63"/>
        <v>129.16999999999999</v>
      </c>
      <c r="I1350" s="66"/>
      <c r="J1350" s="66"/>
      <c r="K1350" s="66">
        <v>99.36</v>
      </c>
      <c r="L1350" s="51" t="s">
        <v>1956</v>
      </c>
      <c r="M1350" s="66">
        <f t="shared" si="64"/>
        <v>99.36</v>
      </c>
    </row>
    <row r="1351" spans="1:13" s="51" customFormat="1" x14ac:dyDescent="0.25">
      <c r="A1351" s="50">
        <v>4050304</v>
      </c>
      <c r="B1351" s="50">
        <v>40503046</v>
      </c>
      <c r="C1351" s="60" t="s">
        <v>1294</v>
      </c>
      <c r="D1351" s="66">
        <v>0</v>
      </c>
      <c r="E1351" s="66">
        <v>19.63</v>
      </c>
      <c r="F1351" s="66">
        <v>0</v>
      </c>
      <c r="G1351" s="66">
        <f t="shared" si="65"/>
        <v>0</v>
      </c>
      <c r="H1351" s="66">
        <f t="shared" si="63"/>
        <v>19.63</v>
      </c>
      <c r="I1351" s="66"/>
      <c r="J1351" s="66"/>
      <c r="K1351" s="66">
        <v>19.63</v>
      </c>
      <c r="L1351" s="51" t="s">
        <v>1956</v>
      </c>
      <c r="M1351" s="66">
        <f t="shared" si="64"/>
        <v>19.63</v>
      </c>
    </row>
    <row r="1352" spans="1:13" s="51" customFormat="1" x14ac:dyDescent="0.25">
      <c r="A1352" s="50">
        <v>4050305</v>
      </c>
      <c r="B1352" s="50">
        <v>40503054</v>
      </c>
      <c r="C1352" s="60" t="s">
        <v>1295</v>
      </c>
      <c r="D1352" s="66">
        <v>0</v>
      </c>
      <c r="E1352" s="66">
        <v>294.77999999999997</v>
      </c>
      <c r="F1352" s="66">
        <v>0</v>
      </c>
      <c r="G1352" s="66">
        <f t="shared" si="65"/>
        <v>0</v>
      </c>
      <c r="H1352" s="66">
        <f t="shared" si="63"/>
        <v>294.77999999999997</v>
      </c>
      <c r="I1352" s="66"/>
      <c r="J1352" s="66"/>
      <c r="K1352" s="66">
        <v>294.77999999999997</v>
      </c>
      <c r="L1352" s="51" t="s">
        <v>1956</v>
      </c>
      <c r="M1352" s="66">
        <f t="shared" si="64"/>
        <v>294.77999999999997</v>
      </c>
    </row>
    <row r="1353" spans="1:13" s="51" customFormat="1" x14ac:dyDescent="0.25">
      <c r="A1353" s="50">
        <v>4050306</v>
      </c>
      <c r="B1353" s="50">
        <v>40503062</v>
      </c>
      <c r="C1353" s="60" t="s">
        <v>1296</v>
      </c>
      <c r="D1353" s="66">
        <v>0</v>
      </c>
      <c r="E1353" s="66">
        <v>294.77999999999997</v>
      </c>
      <c r="F1353" s="66">
        <v>0</v>
      </c>
      <c r="G1353" s="66">
        <f t="shared" si="65"/>
        <v>0</v>
      </c>
      <c r="H1353" s="66">
        <f t="shared" si="63"/>
        <v>294.77999999999997</v>
      </c>
      <c r="I1353" s="66"/>
      <c r="J1353" s="66"/>
      <c r="K1353" s="66">
        <v>294.77999999999997</v>
      </c>
      <c r="L1353" s="51" t="s">
        <v>1956</v>
      </c>
      <c r="M1353" s="66">
        <f t="shared" si="64"/>
        <v>294.77999999999997</v>
      </c>
    </row>
    <row r="1354" spans="1:13" s="51" customFormat="1" x14ac:dyDescent="0.25">
      <c r="A1354" s="50">
        <v>4050308</v>
      </c>
      <c r="B1354" s="50">
        <v>40503089</v>
      </c>
      <c r="C1354" s="60" t="s">
        <v>1297</v>
      </c>
      <c r="D1354" s="66">
        <v>268.8</v>
      </c>
      <c r="E1354" s="66">
        <v>0</v>
      </c>
      <c r="F1354" s="66">
        <v>0</v>
      </c>
      <c r="G1354" s="66">
        <f t="shared" si="65"/>
        <v>349.44</v>
      </c>
      <c r="H1354" s="66">
        <f t="shared" si="63"/>
        <v>349.44</v>
      </c>
      <c r="I1354" s="66"/>
      <c r="J1354" s="66"/>
      <c r="K1354" s="66">
        <v>268.8</v>
      </c>
      <c r="L1354" s="51" t="s">
        <v>1956</v>
      </c>
      <c r="M1354" s="66">
        <f t="shared" si="64"/>
        <v>268.8</v>
      </c>
    </row>
    <row r="1355" spans="1:13" s="51" customFormat="1" x14ac:dyDescent="0.25">
      <c r="A1355" s="50">
        <v>4050309</v>
      </c>
      <c r="B1355" s="50">
        <v>40503097</v>
      </c>
      <c r="C1355" s="60" t="s">
        <v>1298</v>
      </c>
      <c r="D1355" s="66">
        <v>0</v>
      </c>
      <c r="E1355" s="66">
        <v>35.840000000000003</v>
      </c>
      <c r="F1355" s="66">
        <v>0</v>
      </c>
      <c r="G1355" s="66">
        <f t="shared" si="65"/>
        <v>0</v>
      </c>
      <c r="H1355" s="66">
        <f t="shared" si="63"/>
        <v>35.840000000000003</v>
      </c>
      <c r="I1355" s="66"/>
      <c r="J1355" s="66"/>
      <c r="K1355" s="66">
        <v>35.840000000000003</v>
      </c>
      <c r="L1355" s="51" t="s">
        <v>1956</v>
      </c>
      <c r="M1355" s="66">
        <f t="shared" si="64"/>
        <v>35.840000000000003</v>
      </c>
    </row>
    <row r="1356" spans="1:13" s="51" customFormat="1" x14ac:dyDescent="0.25">
      <c r="A1356" s="50">
        <v>4050310</v>
      </c>
      <c r="B1356" s="50">
        <v>40503100</v>
      </c>
      <c r="C1356" s="60" t="s">
        <v>1299</v>
      </c>
      <c r="D1356" s="66">
        <v>46.08</v>
      </c>
      <c r="E1356" s="66">
        <v>0</v>
      </c>
      <c r="F1356" s="66">
        <v>0</v>
      </c>
      <c r="G1356" s="66">
        <f t="shared" si="65"/>
        <v>59.9</v>
      </c>
      <c r="H1356" s="66">
        <f t="shared" si="63"/>
        <v>59.9</v>
      </c>
      <c r="I1356" s="66"/>
      <c r="J1356" s="66"/>
      <c r="K1356" s="66">
        <v>46.08</v>
      </c>
      <c r="L1356" s="51" t="s">
        <v>1956</v>
      </c>
      <c r="M1356" s="66">
        <f t="shared" si="64"/>
        <v>46.08</v>
      </c>
    </row>
    <row r="1357" spans="1:13" s="51" customFormat="1" x14ac:dyDescent="0.25">
      <c r="A1357" s="50">
        <v>4050311</v>
      </c>
      <c r="B1357" s="50">
        <v>40503119</v>
      </c>
      <c r="C1357" s="60" t="s">
        <v>1300</v>
      </c>
      <c r="D1357" s="66">
        <v>30.24</v>
      </c>
      <c r="E1357" s="66">
        <v>68.64</v>
      </c>
      <c r="F1357" s="66">
        <v>0</v>
      </c>
      <c r="G1357" s="66">
        <f t="shared" si="65"/>
        <v>39.31</v>
      </c>
      <c r="H1357" s="66">
        <f t="shared" si="63"/>
        <v>107.95</v>
      </c>
      <c r="I1357" s="66"/>
      <c r="J1357" s="66"/>
      <c r="K1357" s="66">
        <v>98.88</v>
      </c>
      <c r="L1357" s="51" t="s">
        <v>1956</v>
      </c>
      <c r="M1357" s="66">
        <f t="shared" si="64"/>
        <v>98.88</v>
      </c>
    </row>
    <row r="1358" spans="1:13" s="51" customFormat="1" x14ac:dyDescent="0.25">
      <c r="A1358" s="50">
        <v>4050312</v>
      </c>
      <c r="B1358" s="50">
        <v>40503127</v>
      </c>
      <c r="C1358" s="60" t="s">
        <v>1301</v>
      </c>
      <c r="D1358" s="66">
        <v>159.84</v>
      </c>
      <c r="E1358" s="66">
        <v>129.22</v>
      </c>
      <c r="F1358" s="66">
        <v>0</v>
      </c>
      <c r="G1358" s="66">
        <f t="shared" si="65"/>
        <v>207.79</v>
      </c>
      <c r="H1358" s="66">
        <f t="shared" si="63"/>
        <v>337.01</v>
      </c>
      <c r="I1358" s="66"/>
      <c r="J1358" s="66"/>
      <c r="K1358" s="66">
        <v>289.06</v>
      </c>
      <c r="L1358" s="51" t="s">
        <v>1956</v>
      </c>
      <c r="M1358" s="66">
        <f t="shared" si="64"/>
        <v>289.06</v>
      </c>
    </row>
    <row r="1359" spans="1:13" s="51" customFormat="1" x14ac:dyDescent="0.25">
      <c r="A1359" s="50">
        <v>4050314</v>
      </c>
      <c r="B1359" s="50">
        <v>40503143</v>
      </c>
      <c r="C1359" s="60" t="s">
        <v>1302</v>
      </c>
      <c r="D1359" s="66">
        <v>186.48</v>
      </c>
      <c r="E1359" s="66">
        <v>392.38</v>
      </c>
      <c r="F1359" s="66">
        <v>0</v>
      </c>
      <c r="G1359" s="66">
        <f t="shared" si="65"/>
        <v>242.42</v>
      </c>
      <c r="H1359" s="66">
        <f t="shared" si="63"/>
        <v>634.79999999999995</v>
      </c>
      <c r="I1359" s="66"/>
      <c r="J1359" s="66"/>
      <c r="K1359" s="66">
        <v>578.86</v>
      </c>
      <c r="L1359" s="51" t="s">
        <v>1956</v>
      </c>
      <c r="M1359" s="66">
        <f t="shared" si="64"/>
        <v>578.86</v>
      </c>
    </row>
    <row r="1360" spans="1:13" s="51" customFormat="1" x14ac:dyDescent="0.25">
      <c r="A1360" s="50">
        <v>4050315</v>
      </c>
      <c r="B1360" s="50">
        <v>40503151</v>
      </c>
      <c r="C1360" s="60" t="s">
        <v>1303</v>
      </c>
      <c r="D1360" s="66">
        <v>186.48</v>
      </c>
      <c r="E1360" s="66">
        <v>251.01</v>
      </c>
      <c r="F1360" s="66">
        <v>0</v>
      </c>
      <c r="G1360" s="66">
        <f t="shared" si="65"/>
        <v>242.42</v>
      </c>
      <c r="H1360" s="66">
        <f t="shared" si="63"/>
        <v>493.43</v>
      </c>
      <c r="I1360" s="66"/>
      <c r="J1360" s="66"/>
      <c r="K1360" s="66">
        <v>437.49</v>
      </c>
      <c r="L1360" s="51" t="s">
        <v>1956</v>
      </c>
      <c r="M1360" s="66">
        <f t="shared" si="64"/>
        <v>437.49</v>
      </c>
    </row>
    <row r="1361" spans="1:13" s="51" customFormat="1" x14ac:dyDescent="0.25">
      <c r="A1361" s="50">
        <v>4050316</v>
      </c>
      <c r="B1361" s="50">
        <v>40503160</v>
      </c>
      <c r="C1361" s="60" t="s">
        <v>1304</v>
      </c>
      <c r="D1361" s="66">
        <v>186.48</v>
      </c>
      <c r="E1361" s="66">
        <v>251.01</v>
      </c>
      <c r="F1361" s="66">
        <v>0</v>
      </c>
      <c r="G1361" s="66">
        <f t="shared" si="65"/>
        <v>242.42</v>
      </c>
      <c r="H1361" s="66">
        <f t="shared" si="63"/>
        <v>493.43</v>
      </c>
      <c r="I1361" s="66"/>
      <c r="J1361" s="66"/>
      <c r="K1361" s="66">
        <v>437.49</v>
      </c>
      <c r="L1361" s="51" t="s">
        <v>1956</v>
      </c>
      <c r="M1361" s="66">
        <f t="shared" si="64"/>
        <v>437.49</v>
      </c>
    </row>
    <row r="1362" spans="1:13" s="51" customFormat="1" x14ac:dyDescent="0.25">
      <c r="A1362" s="50">
        <v>4050317</v>
      </c>
      <c r="B1362" s="50">
        <v>40503178</v>
      </c>
      <c r="C1362" s="60" t="s">
        <v>1305</v>
      </c>
      <c r="D1362" s="66">
        <v>159.84</v>
      </c>
      <c r="E1362" s="66">
        <v>129.22</v>
      </c>
      <c r="F1362" s="66">
        <v>0</v>
      </c>
      <c r="G1362" s="66">
        <f t="shared" si="65"/>
        <v>207.79</v>
      </c>
      <c r="H1362" s="66">
        <f t="shared" si="63"/>
        <v>337.01</v>
      </c>
      <c r="I1362" s="66"/>
      <c r="J1362" s="66"/>
      <c r="K1362" s="66">
        <v>289.06</v>
      </c>
      <c r="L1362" s="51" t="s">
        <v>1956</v>
      </c>
      <c r="M1362" s="66">
        <f t="shared" si="64"/>
        <v>289.06</v>
      </c>
    </row>
    <row r="1363" spans="1:13" s="51" customFormat="1" x14ac:dyDescent="0.25">
      <c r="A1363" s="50">
        <v>4050318</v>
      </c>
      <c r="B1363" s="50">
        <v>40503186</v>
      </c>
      <c r="C1363" s="60" t="s">
        <v>1306</v>
      </c>
      <c r="D1363" s="66">
        <v>186.48</v>
      </c>
      <c r="E1363" s="66">
        <v>245</v>
      </c>
      <c r="F1363" s="66">
        <v>0</v>
      </c>
      <c r="G1363" s="66">
        <f t="shared" si="65"/>
        <v>242.42</v>
      </c>
      <c r="H1363" s="66">
        <f t="shared" si="63"/>
        <v>487.42</v>
      </c>
      <c r="I1363" s="66"/>
      <c r="J1363" s="66"/>
      <c r="K1363" s="66">
        <v>431.48</v>
      </c>
      <c r="L1363" s="51" t="s">
        <v>1956</v>
      </c>
      <c r="M1363" s="66">
        <f t="shared" si="64"/>
        <v>431.48</v>
      </c>
    </row>
    <row r="1364" spans="1:13" s="51" customFormat="1" x14ac:dyDescent="0.25">
      <c r="A1364" s="50">
        <v>4050319</v>
      </c>
      <c r="B1364" s="50">
        <v>40503194</v>
      </c>
      <c r="C1364" s="60" t="s">
        <v>1307</v>
      </c>
      <c r="D1364" s="66">
        <v>186.48</v>
      </c>
      <c r="E1364" s="66">
        <v>251.01</v>
      </c>
      <c r="F1364" s="66">
        <v>0</v>
      </c>
      <c r="G1364" s="66">
        <f t="shared" si="65"/>
        <v>242.42</v>
      </c>
      <c r="H1364" s="66">
        <f t="shared" si="63"/>
        <v>493.43</v>
      </c>
      <c r="I1364" s="66"/>
      <c r="J1364" s="66"/>
      <c r="K1364" s="66">
        <v>437.49</v>
      </c>
      <c r="L1364" s="51" t="s">
        <v>1956</v>
      </c>
      <c r="M1364" s="66">
        <f t="shared" si="64"/>
        <v>437.49</v>
      </c>
    </row>
    <row r="1365" spans="1:13" s="51" customFormat="1" x14ac:dyDescent="0.25">
      <c r="A1365" s="50">
        <v>4050320</v>
      </c>
      <c r="B1365" s="50">
        <v>40503208</v>
      </c>
      <c r="C1365" s="60" t="s">
        <v>1308</v>
      </c>
      <c r="D1365" s="66">
        <v>159.84</v>
      </c>
      <c r="E1365" s="66">
        <v>5.57</v>
      </c>
      <c r="F1365" s="66">
        <v>0</v>
      </c>
      <c r="G1365" s="66">
        <f t="shared" si="65"/>
        <v>207.79</v>
      </c>
      <c r="H1365" s="66">
        <f t="shared" si="63"/>
        <v>213.36</v>
      </c>
      <c r="I1365" s="66"/>
      <c r="J1365" s="66"/>
      <c r="K1365" s="66">
        <v>165.41</v>
      </c>
      <c r="L1365" s="51" t="s">
        <v>1956</v>
      </c>
      <c r="M1365" s="66">
        <f t="shared" si="64"/>
        <v>165.41</v>
      </c>
    </row>
    <row r="1366" spans="1:13" s="51" customFormat="1" x14ac:dyDescent="0.25">
      <c r="A1366" s="50">
        <v>4050321</v>
      </c>
      <c r="B1366" s="50">
        <v>40503216</v>
      </c>
      <c r="C1366" s="60" t="s">
        <v>1309</v>
      </c>
      <c r="D1366" s="66">
        <v>216</v>
      </c>
      <c r="E1366" s="66">
        <v>80.27</v>
      </c>
      <c r="F1366" s="66">
        <v>0</v>
      </c>
      <c r="G1366" s="66">
        <f t="shared" si="65"/>
        <v>280.8</v>
      </c>
      <c r="H1366" s="66">
        <f t="shared" si="63"/>
        <v>361.07</v>
      </c>
      <c r="I1366" s="66"/>
      <c r="J1366" s="66"/>
      <c r="K1366" s="66">
        <v>296.27</v>
      </c>
      <c r="L1366" s="51" t="s">
        <v>1956</v>
      </c>
      <c r="M1366" s="66">
        <f t="shared" si="64"/>
        <v>296.27</v>
      </c>
    </row>
    <row r="1367" spans="1:13" s="51" customFormat="1" x14ac:dyDescent="0.25">
      <c r="A1367" s="50">
        <v>4050322</v>
      </c>
      <c r="B1367" s="50">
        <v>40503224</v>
      </c>
      <c r="C1367" s="60" t="s">
        <v>1310</v>
      </c>
      <c r="D1367" s="66">
        <v>110.88</v>
      </c>
      <c r="E1367" s="66">
        <v>409.93</v>
      </c>
      <c r="F1367" s="66">
        <v>0</v>
      </c>
      <c r="G1367" s="66">
        <f t="shared" si="65"/>
        <v>144.13999999999999</v>
      </c>
      <c r="H1367" s="66">
        <f t="shared" si="63"/>
        <v>554.07000000000005</v>
      </c>
      <c r="I1367" s="66"/>
      <c r="J1367" s="66"/>
      <c r="K1367" s="66">
        <v>520.80999999999995</v>
      </c>
      <c r="L1367" s="51" t="s">
        <v>1956</v>
      </c>
      <c r="M1367" s="66">
        <f t="shared" si="64"/>
        <v>520.80999999999995</v>
      </c>
    </row>
    <row r="1368" spans="1:13" s="51" customFormat="1" x14ac:dyDescent="0.25">
      <c r="A1368" s="50">
        <v>4050323</v>
      </c>
      <c r="B1368" s="50">
        <v>40503232</v>
      </c>
      <c r="C1368" s="60" t="s">
        <v>1311</v>
      </c>
      <c r="D1368" s="66">
        <v>110.88</v>
      </c>
      <c r="E1368" s="66">
        <v>1695.01</v>
      </c>
      <c r="F1368" s="66">
        <v>0</v>
      </c>
      <c r="G1368" s="66">
        <f t="shared" si="65"/>
        <v>144.13999999999999</v>
      </c>
      <c r="H1368" s="66">
        <f t="shared" si="63"/>
        <v>1839.15</v>
      </c>
      <c r="I1368" s="66"/>
      <c r="J1368" s="66"/>
      <c r="K1368" s="66">
        <v>1805.8899999999999</v>
      </c>
      <c r="L1368" s="51" t="s">
        <v>1956</v>
      </c>
      <c r="M1368" s="66">
        <f t="shared" si="64"/>
        <v>1805.8899999999999</v>
      </c>
    </row>
    <row r="1369" spans="1:13" s="51" customFormat="1" x14ac:dyDescent="0.25">
      <c r="A1369" s="50">
        <v>4050324</v>
      </c>
      <c r="B1369" s="50">
        <v>40503240</v>
      </c>
      <c r="C1369" s="60" t="s">
        <v>1312</v>
      </c>
      <c r="D1369" s="66">
        <v>1.01</v>
      </c>
      <c r="E1369" s="66">
        <v>1.2</v>
      </c>
      <c r="F1369" s="66">
        <v>0</v>
      </c>
      <c r="G1369" s="66">
        <f t="shared" si="65"/>
        <v>1.31</v>
      </c>
      <c r="H1369" s="66">
        <f t="shared" si="63"/>
        <v>2.5099999999999998</v>
      </c>
      <c r="I1369" s="66"/>
      <c r="J1369" s="66"/>
      <c r="K1369" s="66">
        <v>2.21</v>
      </c>
      <c r="L1369" s="51" t="s">
        <v>1956</v>
      </c>
      <c r="M1369" s="66">
        <f t="shared" si="64"/>
        <v>2.21</v>
      </c>
    </row>
    <row r="1370" spans="1:13" s="51" customFormat="1" x14ac:dyDescent="0.25">
      <c r="A1370" s="50">
        <v>4050325</v>
      </c>
      <c r="B1370" s="50">
        <v>40503259</v>
      </c>
      <c r="C1370" s="60" t="s">
        <v>1313</v>
      </c>
      <c r="D1370" s="66">
        <v>110.88</v>
      </c>
      <c r="E1370" s="66">
        <v>1695.01</v>
      </c>
      <c r="F1370" s="66">
        <v>0</v>
      </c>
      <c r="G1370" s="66">
        <f t="shared" si="65"/>
        <v>144.13999999999999</v>
      </c>
      <c r="H1370" s="66">
        <f t="shared" si="63"/>
        <v>1839.15</v>
      </c>
      <c r="I1370" s="66"/>
      <c r="J1370" s="66"/>
      <c r="K1370" s="66">
        <v>1805.8899999999999</v>
      </c>
      <c r="L1370" s="51" t="s">
        <v>1956</v>
      </c>
      <c r="M1370" s="66">
        <f t="shared" si="64"/>
        <v>1805.8899999999999</v>
      </c>
    </row>
    <row r="1371" spans="1:13" s="49" customFormat="1" x14ac:dyDescent="0.25">
      <c r="A1371" s="48">
        <v>4050328</v>
      </c>
      <c r="B1371" s="48">
        <v>40503283</v>
      </c>
      <c r="C1371" s="59" t="s">
        <v>1316</v>
      </c>
      <c r="D1371" s="65">
        <v>0</v>
      </c>
      <c r="E1371" s="65">
        <v>214.16</v>
      </c>
      <c r="F1371" s="65">
        <v>0</v>
      </c>
      <c r="G1371" s="65">
        <f t="shared" si="65"/>
        <v>0</v>
      </c>
      <c r="H1371" s="65">
        <f t="shared" si="63"/>
        <v>214.16</v>
      </c>
      <c r="I1371" s="65"/>
      <c r="J1371" s="65"/>
      <c r="K1371" s="65">
        <v>214.16</v>
      </c>
      <c r="L1371" s="49" t="s">
        <v>1956</v>
      </c>
      <c r="M1371" s="65">
        <f t="shared" si="64"/>
        <v>214.16</v>
      </c>
    </row>
    <row r="1372" spans="1:13" s="49" customFormat="1" x14ac:dyDescent="0.25">
      <c r="A1372" s="48">
        <v>4050331</v>
      </c>
      <c r="B1372" s="48">
        <v>40503313</v>
      </c>
      <c r="C1372" s="59" t="s">
        <v>1317</v>
      </c>
      <c r="D1372" s="65">
        <v>0</v>
      </c>
      <c r="E1372" s="65">
        <v>501.79</v>
      </c>
      <c r="F1372" s="65">
        <v>0</v>
      </c>
      <c r="G1372" s="65">
        <f t="shared" si="65"/>
        <v>0</v>
      </c>
      <c r="H1372" s="65">
        <f t="shared" si="63"/>
        <v>501.79</v>
      </c>
      <c r="I1372" s="65"/>
      <c r="J1372" s="65"/>
      <c r="K1372" s="65">
        <v>501.79</v>
      </c>
      <c r="L1372" s="49" t="s">
        <v>1956</v>
      </c>
      <c r="M1372" s="65">
        <f t="shared" si="64"/>
        <v>501.79</v>
      </c>
    </row>
    <row r="1373" spans="1:13" s="49" customFormat="1" x14ac:dyDescent="0.25">
      <c r="A1373" s="48">
        <v>4050337</v>
      </c>
      <c r="B1373" s="48">
        <v>40503372</v>
      </c>
      <c r="C1373" s="59" t="s">
        <v>1321</v>
      </c>
      <c r="D1373" s="65">
        <v>0</v>
      </c>
      <c r="E1373" s="65">
        <v>478</v>
      </c>
      <c r="F1373" s="65">
        <v>0</v>
      </c>
      <c r="G1373" s="65">
        <f t="shared" si="65"/>
        <v>0</v>
      </c>
      <c r="H1373" s="65">
        <f t="shared" si="63"/>
        <v>478</v>
      </c>
      <c r="I1373" s="65"/>
      <c r="J1373" s="65"/>
      <c r="K1373" s="65">
        <v>478</v>
      </c>
      <c r="L1373" s="49" t="s">
        <v>1956</v>
      </c>
      <c r="M1373" s="65">
        <f t="shared" si="64"/>
        <v>478</v>
      </c>
    </row>
    <row r="1374" spans="1:13" s="49" customFormat="1" x14ac:dyDescent="0.25">
      <c r="A1374" s="48">
        <v>4050338</v>
      </c>
      <c r="B1374" s="48">
        <v>40503380</v>
      </c>
      <c r="C1374" s="59" t="s">
        <v>1322</v>
      </c>
      <c r="D1374" s="65">
        <v>0</v>
      </c>
      <c r="E1374" s="65">
        <v>1823</v>
      </c>
      <c r="F1374" s="65">
        <v>0</v>
      </c>
      <c r="G1374" s="65">
        <f t="shared" si="65"/>
        <v>0</v>
      </c>
      <c r="H1374" s="65">
        <f t="shared" si="63"/>
        <v>1823</v>
      </c>
      <c r="I1374" s="65"/>
      <c r="J1374" s="65"/>
      <c r="K1374" s="65">
        <v>1823</v>
      </c>
      <c r="L1374" s="49" t="s">
        <v>1956</v>
      </c>
      <c r="M1374" s="65">
        <f t="shared" si="64"/>
        <v>1823</v>
      </c>
    </row>
    <row r="1375" spans="1:13" s="53" customFormat="1" x14ac:dyDescent="0.25">
      <c r="A1375" s="52">
        <v>4050339</v>
      </c>
      <c r="B1375" s="52">
        <v>40503399</v>
      </c>
      <c r="C1375" s="61" t="s">
        <v>1323</v>
      </c>
      <c r="D1375" s="67">
        <v>0</v>
      </c>
      <c r="E1375" s="67">
        <v>1501.2</v>
      </c>
      <c r="F1375" s="67">
        <v>0</v>
      </c>
      <c r="G1375" s="67">
        <f t="shared" si="65"/>
        <v>0</v>
      </c>
      <c r="H1375" s="67">
        <f t="shared" si="63"/>
        <v>1501.2</v>
      </c>
      <c r="I1375" s="67"/>
      <c r="J1375" s="67"/>
      <c r="K1375" s="67">
        <v>1501.2</v>
      </c>
      <c r="L1375" s="53" t="s">
        <v>1956</v>
      </c>
      <c r="M1375" s="67">
        <f t="shared" si="64"/>
        <v>1501.2</v>
      </c>
    </row>
    <row r="1376" spans="1:13" s="49" customFormat="1" x14ac:dyDescent="0.25">
      <c r="A1376" s="48">
        <v>4050341</v>
      </c>
      <c r="B1376" s="48">
        <v>40503410</v>
      </c>
      <c r="C1376" s="59" t="s">
        <v>1325</v>
      </c>
      <c r="D1376" s="65">
        <v>0</v>
      </c>
      <c r="E1376" s="65">
        <v>343.46</v>
      </c>
      <c r="F1376" s="65">
        <v>0</v>
      </c>
      <c r="G1376" s="65">
        <f t="shared" si="65"/>
        <v>0</v>
      </c>
      <c r="H1376" s="65">
        <f t="shared" si="63"/>
        <v>343.46</v>
      </c>
      <c r="I1376" s="65"/>
      <c r="J1376" s="65"/>
      <c r="K1376" s="65">
        <v>343.46</v>
      </c>
      <c r="L1376" s="49" t="s">
        <v>1956</v>
      </c>
      <c r="M1376" s="65">
        <f t="shared" si="64"/>
        <v>343.46</v>
      </c>
    </row>
    <row r="1377" spans="1:13" s="51" customFormat="1" x14ac:dyDescent="0.25">
      <c r="A1377" s="50">
        <v>4050345</v>
      </c>
      <c r="B1377" s="50">
        <v>40503453</v>
      </c>
      <c r="C1377" s="60" t="s">
        <v>1329</v>
      </c>
      <c r="D1377" s="66">
        <v>0</v>
      </c>
      <c r="E1377" s="66">
        <v>245.65</v>
      </c>
      <c r="F1377" s="66">
        <v>0</v>
      </c>
      <c r="G1377" s="66">
        <f t="shared" si="65"/>
        <v>0</v>
      </c>
      <c r="H1377" s="66">
        <f t="shared" si="63"/>
        <v>245.65</v>
      </c>
      <c r="I1377" s="66"/>
      <c r="J1377" s="66"/>
      <c r="K1377" s="66">
        <v>245.65</v>
      </c>
      <c r="L1377" s="51" t="s">
        <v>1956</v>
      </c>
      <c r="M1377" s="66">
        <f t="shared" si="64"/>
        <v>245.65</v>
      </c>
    </row>
    <row r="1378" spans="1:13" s="49" customFormat="1" x14ac:dyDescent="0.25">
      <c r="A1378" s="48">
        <v>4050354</v>
      </c>
      <c r="B1378" s="48">
        <v>40503542</v>
      </c>
      <c r="C1378" s="59" t="s">
        <v>1338</v>
      </c>
      <c r="D1378" s="65">
        <v>0</v>
      </c>
      <c r="E1378" s="65">
        <v>549</v>
      </c>
      <c r="F1378" s="65">
        <v>0</v>
      </c>
      <c r="G1378" s="65">
        <f t="shared" si="65"/>
        <v>0</v>
      </c>
      <c r="H1378" s="65">
        <f t="shared" si="63"/>
        <v>549</v>
      </c>
      <c r="I1378" s="65"/>
      <c r="J1378" s="65"/>
      <c r="K1378" s="65">
        <v>549</v>
      </c>
      <c r="L1378" s="49" t="s">
        <v>1956</v>
      </c>
      <c r="M1378" s="65">
        <f t="shared" si="64"/>
        <v>549</v>
      </c>
    </row>
    <row r="1379" spans="1:13" s="49" customFormat="1" x14ac:dyDescent="0.25">
      <c r="A1379" s="48">
        <v>4050364</v>
      </c>
      <c r="B1379" s="48">
        <v>40503640</v>
      </c>
      <c r="C1379" s="59" t="s">
        <v>1346</v>
      </c>
      <c r="D1379" s="65">
        <v>0</v>
      </c>
      <c r="E1379" s="65">
        <v>559.48</v>
      </c>
      <c r="F1379" s="65">
        <v>0</v>
      </c>
      <c r="G1379" s="65">
        <f t="shared" si="65"/>
        <v>0</v>
      </c>
      <c r="H1379" s="65">
        <f t="shared" si="63"/>
        <v>559.48</v>
      </c>
      <c r="I1379" s="65"/>
      <c r="J1379" s="65"/>
      <c r="K1379" s="65">
        <v>559.48</v>
      </c>
      <c r="L1379" s="49" t="s">
        <v>1956</v>
      </c>
      <c r="M1379" s="65">
        <f t="shared" si="64"/>
        <v>559.48</v>
      </c>
    </row>
    <row r="1380" spans="1:13" s="49" customFormat="1" x14ac:dyDescent="0.25">
      <c r="A1380" s="48">
        <v>4050368</v>
      </c>
      <c r="B1380" s="48">
        <v>40503682</v>
      </c>
      <c r="C1380" s="59" t="s">
        <v>1349</v>
      </c>
      <c r="D1380" s="65">
        <v>0</v>
      </c>
      <c r="E1380" s="65">
        <v>559.48</v>
      </c>
      <c r="F1380" s="65">
        <v>0</v>
      </c>
      <c r="G1380" s="65">
        <f t="shared" si="65"/>
        <v>0</v>
      </c>
      <c r="H1380" s="65">
        <f t="shared" si="63"/>
        <v>559.48</v>
      </c>
      <c r="I1380" s="65"/>
      <c r="J1380" s="65"/>
      <c r="K1380" s="65">
        <v>559.48</v>
      </c>
      <c r="L1380" s="49" t="s">
        <v>1956</v>
      </c>
      <c r="M1380" s="65">
        <f t="shared" si="64"/>
        <v>559.48</v>
      </c>
    </row>
    <row r="1381" spans="1:13" s="53" customFormat="1" x14ac:dyDescent="0.25">
      <c r="A1381" s="52">
        <v>4050379</v>
      </c>
      <c r="B1381" s="52">
        <v>40503798</v>
      </c>
      <c r="C1381" s="61" t="s">
        <v>1357</v>
      </c>
      <c r="D1381" s="67">
        <v>0</v>
      </c>
      <c r="E1381" s="67">
        <v>436.56</v>
      </c>
      <c r="F1381" s="67">
        <v>0</v>
      </c>
      <c r="G1381" s="67">
        <f t="shared" si="65"/>
        <v>0</v>
      </c>
      <c r="H1381" s="67">
        <f t="shared" si="63"/>
        <v>436.56</v>
      </c>
      <c r="I1381" s="67"/>
      <c r="J1381" s="67"/>
      <c r="K1381" s="67">
        <v>436.56</v>
      </c>
      <c r="L1381" s="53" t="s">
        <v>1956</v>
      </c>
      <c r="M1381" s="67">
        <f t="shared" si="64"/>
        <v>436.56</v>
      </c>
    </row>
    <row r="1382" spans="1:13" s="49" customFormat="1" x14ac:dyDescent="0.25">
      <c r="A1382" s="48">
        <v>4050382</v>
      </c>
      <c r="B1382" s="48">
        <v>40503828</v>
      </c>
      <c r="C1382" s="59" t="s">
        <v>10398</v>
      </c>
      <c r="D1382" s="65">
        <v>0</v>
      </c>
      <c r="E1382" s="65">
        <v>584</v>
      </c>
      <c r="F1382" s="65">
        <v>0</v>
      </c>
      <c r="G1382" s="65">
        <f t="shared" si="65"/>
        <v>0</v>
      </c>
      <c r="H1382" s="65">
        <f t="shared" si="63"/>
        <v>584</v>
      </c>
      <c r="I1382" s="65"/>
      <c r="J1382" s="65"/>
      <c r="K1382" s="65">
        <v>584</v>
      </c>
      <c r="L1382" s="49" t="s">
        <v>1956</v>
      </c>
      <c r="M1382" s="65">
        <f t="shared" si="64"/>
        <v>584</v>
      </c>
    </row>
    <row r="1383" spans="1:13" s="51" customFormat="1" x14ac:dyDescent="0.25">
      <c r="A1383" s="50">
        <v>4060101</v>
      </c>
      <c r="B1383" s="50">
        <v>40601013</v>
      </c>
      <c r="C1383" s="60" t="s">
        <v>1363</v>
      </c>
      <c r="D1383" s="66">
        <v>143.36000000000001</v>
      </c>
      <c r="E1383" s="66">
        <v>0</v>
      </c>
      <c r="F1383" s="66">
        <v>0</v>
      </c>
      <c r="G1383" s="66">
        <f t="shared" si="65"/>
        <v>186.37</v>
      </c>
      <c r="H1383" s="66">
        <f t="shared" si="63"/>
        <v>186.37</v>
      </c>
      <c r="I1383" s="66"/>
      <c r="J1383" s="66"/>
      <c r="K1383" s="66">
        <v>143.36000000000001</v>
      </c>
      <c r="L1383" s="51" t="s">
        <v>1956</v>
      </c>
      <c r="M1383" s="66">
        <f t="shared" si="64"/>
        <v>143.36000000000001</v>
      </c>
    </row>
    <row r="1384" spans="1:13" s="51" customFormat="1" x14ac:dyDescent="0.25">
      <c r="A1384" s="50">
        <v>4060102</v>
      </c>
      <c r="B1384" s="50">
        <v>40601021</v>
      </c>
      <c r="C1384" s="60" t="s">
        <v>1364</v>
      </c>
      <c r="D1384" s="66">
        <v>99.36</v>
      </c>
      <c r="E1384" s="66">
        <v>0</v>
      </c>
      <c r="F1384" s="66">
        <v>0</v>
      </c>
      <c r="G1384" s="66">
        <f t="shared" si="65"/>
        <v>129.16999999999999</v>
      </c>
      <c r="H1384" s="66">
        <f t="shared" si="63"/>
        <v>129.16999999999999</v>
      </c>
      <c r="I1384" s="66"/>
      <c r="J1384" s="66"/>
      <c r="K1384" s="66">
        <v>99.36</v>
      </c>
      <c r="L1384" s="51" t="s">
        <v>1956</v>
      </c>
      <c r="M1384" s="66">
        <f t="shared" si="64"/>
        <v>99.36</v>
      </c>
    </row>
    <row r="1385" spans="1:13" s="51" customFormat="1" x14ac:dyDescent="0.25">
      <c r="A1385" s="50">
        <v>4060103</v>
      </c>
      <c r="B1385" s="50">
        <v>40601030</v>
      </c>
      <c r="C1385" s="60" t="s">
        <v>1365</v>
      </c>
      <c r="D1385" s="66">
        <v>144</v>
      </c>
      <c r="E1385" s="66">
        <v>0</v>
      </c>
      <c r="F1385" s="66">
        <v>0</v>
      </c>
      <c r="G1385" s="66">
        <f t="shared" si="65"/>
        <v>187.2</v>
      </c>
      <c r="H1385" s="66">
        <f t="shared" si="63"/>
        <v>187.2</v>
      </c>
      <c r="I1385" s="66"/>
      <c r="J1385" s="66"/>
      <c r="K1385" s="66">
        <v>144</v>
      </c>
      <c r="L1385" s="51" t="s">
        <v>1956</v>
      </c>
      <c r="M1385" s="66">
        <f t="shared" si="64"/>
        <v>144</v>
      </c>
    </row>
    <row r="1386" spans="1:13" s="51" customFormat="1" x14ac:dyDescent="0.25">
      <c r="A1386" s="50">
        <v>4060106</v>
      </c>
      <c r="B1386" s="50">
        <v>40601064</v>
      </c>
      <c r="C1386" s="60" t="s">
        <v>10408</v>
      </c>
      <c r="D1386" s="66">
        <v>403.2</v>
      </c>
      <c r="E1386" s="66">
        <v>0</v>
      </c>
      <c r="F1386" s="66">
        <v>0</v>
      </c>
      <c r="G1386" s="66">
        <f t="shared" si="65"/>
        <v>524.16</v>
      </c>
      <c r="H1386" s="66">
        <f t="shared" si="63"/>
        <v>524.16</v>
      </c>
      <c r="I1386" s="66"/>
      <c r="J1386" s="66"/>
      <c r="K1386" s="66">
        <v>403.2</v>
      </c>
      <c r="L1386" s="51" t="s">
        <v>1956</v>
      </c>
      <c r="M1386" s="66">
        <f t="shared" si="64"/>
        <v>403.2</v>
      </c>
    </row>
    <row r="1387" spans="1:13" s="51" customFormat="1" x14ac:dyDescent="0.25">
      <c r="A1387" s="50">
        <v>4060107</v>
      </c>
      <c r="B1387" s="50">
        <v>40601072</v>
      </c>
      <c r="C1387" s="60" t="s">
        <v>1366</v>
      </c>
      <c r="D1387" s="66">
        <v>54.16</v>
      </c>
      <c r="E1387" s="66">
        <v>0</v>
      </c>
      <c r="F1387" s="66">
        <v>0</v>
      </c>
      <c r="G1387" s="66">
        <f t="shared" si="65"/>
        <v>70.41</v>
      </c>
      <c r="H1387" s="66">
        <f t="shared" si="63"/>
        <v>70.41</v>
      </c>
      <c r="I1387" s="66"/>
      <c r="J1387" s="66"/>
      <c r="K1387" s="66">
        <v>54.16</v>
      </c>
      <c r="L1387" s="51" t="s">
        <v>1956</v>
      </c>
      <c r="M1387" s="66">
        <f t="shared" si="64"/>
        <v>54.16</v>
      </c>
    </row>
    <row r="1388" spans="1:13" s="51" customFormat="1" x14ac:dyDescent="0.25">
      <c r="A1388" s="50">
        <v>4060108</v>
      </c>
      <c r="B1388" s="50">
        <v>40601080</v>
      </c>
      <c r="C1388" s="60" t="s">
        <v>1367</v>
      </c>
      <c r="D1388" s="66">
        <v>125.44</v>
      </c>
      <c r="E1388" s="66">
        <v>0</v>
      </c>
      <c r="F1388" s="66">
        <v>0</v>
      </c>
      <c r="G1388" s="66">
        <f t="shared" si="65"/>
        <v>163.07</v>
      </c>
      <c r="H1388" s="66">
        <f t="shared" si="63"/>
        <v>163.07</v>
      </c>
      <c r="I1388" s="66"/>
      <c r="J1388" s="66"/>
      <c r="K1388" s="66">
        <v>125.44</v>
      </c>
      <c r="L1388" s="51" t="s">
        <v>1956</v>
      </c>
      <c r="M1388" s="66">
        <f t="shared" si="64"/>
        <v>125.44</v>
      </c>
    </row>
    <row r="1389" spans="1:13" s="51" customFormat="1" x14ac:dyDescent="0.25">
      <c r="A1389" s="50">
        <v>4060109</v>
      </c>
      <c r="B1389" s="50">
        <v>40601099</v>
      </c>
      <c r="C1389" s="60" t="s">
        <v>1366</v>
      </c>
      <c r="D1389" s="66">
        <v>134.01</v>
      </c>
      <c r="E1389" s="66">
        <v>0</v>
      </c>
      <c r="F1389" s="66">
        <v>0</v>
      </c>
      <c r="G1389" s="66">
        <f t="shared" si="65"/>
        <v>174.21</v>
      </c>
      <c r="H1389" s="66">
        <f t="shared" si="63"/>
        <v>174.21</v>
      </c>
      <c r="I1389" s="66"/>
      <c r="J1389" s="66"/>
      <c r="K1389" s="66">
        <v>134.01</v>
      </c>
      <c r="L1389" s="51" t="s">
        <v>1956</v>
      </c>
      <c r="M1389" s="66">
        <f t="shared" si="64"/>
        <v>134.01</v>
      </c>
    </row>
    <row r="1390" spans="1:13" s="51" customFormat="1" x14ac:dyDescent="0.25">
      <c r="A1390" s="50">
        <v>4060110</v>
      </c>
      <c r="B1390" s="50">
        <v>40601102</v>
      </c>
      <c r="C1390" s="60" t="s">
        <v>1367</v>
      </c>
      <c r="D1390" s="66">
        <v>214.42</v>
      </c>
      <c r="E1390" s="66">
        <v>0</v>
      </c>
      <c r="F1390" s="66">
        <v>0</v>
      </c>
      <c r="G1390" s="66">
        <f t="shared" si="65"/>
        <v>278.75</v>
      </c>
      <c r="H1390" s="66">
        <f t="shared" si="63"/>
        <v>278.75</v>
      </c>
      <c r="I1390" s="66"/>
      <c r="J1390" s="66"/>
      <c r="K1390" s="66">
        <v>214.42</v>
      </c>
      <c r="L1390" s="51" t="s">
        <v>1956</v>
      </c>
      <c r="M1390" s="66">
        <f t="shared" si="64"/>
        <v>214.42</v>
      </c>
    </row>
    <row r="1391" spans="1:13" s="51" customFormat="1" x14ac:dyDescent="0.25">
      <c r="A1391" s="50">
        <v>4060111</v>
      </c>
      <c r="B1391" s="50">
        <v>40601110</v>
      </c>
      <c r="C1391" s="60" t="s">
        <v>10413</v>
      </c>
      <c r="D1391" s="66">
        <v>61.89</v>
      </c>
      <c r="E1391" s="66">
        <v>0</v>
      </c>
      <c r="F1391" s="66">
        <v>0</v>
      </c>
      <c r="G1391" s="66">
        <f t="shared" si="65"/>
        <v>80.459999999999994</v>
      </c>
      <c r="H1391" s="66">
        <f t="shared" si="63"/>
        <v>80.459999999999994</v>
      </c>
      <c r="I1391" s="66"/>
      <c r="J1391" s="66"/>
      <c r="K1391" s="66">
        <v>61.89</v>
      </c>
      <c r="L1391" s="51" t="s">
        <v>1956</v>
      </c>
      <c r="M1391" s="66">
        <f t="shared" si="64"/>
        <v>61.89</v>
      </c>
    </row>
    <row r="1392" spans="1:13" s="51" customFormat="1" x14ac:dyDescent="0.25">
      <c r="A1392" s="50">
        <v>4060112</v>
      </c>
      <c r="B1392" s="50">
        <v>40601129</v>
      </c>
      <c r="C1392" s="60" t="s">
        <v>1369</v>
      </c>
      <c r="D1392" s="66">
        <v>44.8</v>
      </c>
      <c r="E1392" s="66">
        <v>0</v>
      </c>
      <c r="F1392" s="66">
        <v>0</v>
      </c>
      <c r="G1392" s="66">
        <f t="shared" si="65"/>
        <v>58.24</v>
      </c>
      <c r="H1392" s="66">
        <f t="shared" si="63"/>
        <v>58.24</v>
      </c>
      <c r="I1392" s="66"/>
      <c r="J1392" s="66"/>
      <c r="K1392" s="66">
        <v>44.8</v>
      </c>
      <c r="L1392" s="51" t="s">
        <v>1956</v>
      </c>
      <c r="M1392" s="66">
        <f t="shared" si="64"/>
        <v>44.8</v>
      </c>
    </row>
    <row r="1393" spans="1:13" s="51" customFormat="1" x14ac:dyDescent="0.25">
      <c r="A1393" s="50">
        <v>4060113</v>
      </c>
      <c r="B1393" s="50">
        <v>40601137</v>
      </c>
      <c r="C1393" s="60" t="s">
        <v>1370</v>
      </c>
      <c r="D1393" s="66">
        <v>30.05</v>
      </c>
      <c r="E1393" s="66">
        <v>0</v>
      </c>
      <c r="F1393" s="66">
        <v>0</v>
      </c>
      <c r="G1393" s="66">
        <f t="shared" si="65"/>
        <v>39.07</v>
      </c>
      <c r="H1393" s="66">
        <f t="shared" si="63"/>
        <v>39.07</v>
      </c>
      <c r="I1393" s="66"/>
      <c r="J1393" s="66"/>
      <c r="K1393" s="66">
        <v>30.05</v>
      </c>
      <c r="L1393" s="51" t="s">
        <v>1956</v>
      </c>
      <c r="M1393" s="66">
        <f t="shared" si="64"/>
        <v>30.05</v>
      </c>
    </row>
    <row r="1394" spans="1:13" s="51" customFormat="1" x14ac:dyDescent="0.25">
      <c r="A1394" s="50">
        <v>4060115</v>
      </c>
      <c r="B1394" s="50">
        <v>40601153</v>
      </c>
      <c r="C1394" s="60" t="s">
        <v>1371</v>
      </c>
      <c r="D1394" s="66">
        <v>188.16</v>
      </c>
      <c r="E1394" s="66">
        <v>0</v>
      </c>
      <c r="F1394" s="66">
        <v>0</v>
      </c>
      <c r="G1394" s="66">
        <f t="shared" si="65"/>
        <v>244.61</v>
      </c>
      <c r="H1394" s="66">
        <f t="shared" si="63"/>
        <v>244.61</v>
      </c>
      <c r="I1394" s="66"/>
      <c r="J1394" s="66"/>
      <c r="K1394" s="66">
        <v>188.16</v>
      </c>
      <c r="L1394" s="51" t="s">
        <v>1956</v>
      </c>
      <c r="M1394" s="66">
        <f t="shared" si="64"/>
        <v>188.16</v>
      </c>
    </row>
    <row r="1395" spans="1:13" s="51" customFormat="1" x14ac:dyDescent="0.25">
      <c r="A1395" s="50">
        <v>4060116</v>
      </c>
      <c r="B1395" s="50">
        <v>40601161</v>
      </c>
      <c r="C1395" s="60" t="s">
        <v>1372</v>
      </c>
      <c r="D1395" s="66">
        <v>19.97</v>
      </c>
      <c r="E1395" s="66">
        <v>0</v>
      </c>
      <c r="F1395" s="66">
        <v>0</v>
      </c>
      <c r="G1395" s="66">
        <f t="shared" si="65"/>
        <v>25.96</v>
      </c>
      <c r="H1395" s="66">
        <f t="shared" si="63"/>
        <v>25.96</v>
      </c>
      <c r="I1395" s="66"/>
      <c r="J1395" s="66"/>
      <c r="K1395" s="66">
        <v>19.97</v>
      </c>
      <c r="L1395" s="51" t="s">
        <v>1956</v>
      </c>
      <c r="M1395" s="66">
        <f t="shared" si="64"/>
        <v>19.97</v>
      </c>
    </row>
    <row r="1396" spans="1:13" s="51" customFormat="1" x14ac:dyDescent="0.25">
      <c r="A1396" s="50">
        <v>4060117</v>
      </c>
      <c r="B1396" s="50">
        <v>40601170</v>
      </c>
      <c r="C1396" s="60" t="s">
        <v>1373</v>
      </c>
      <c r="D1396" s="66">
        <v>493.31</v>
      </c>
      <c r="E1396" s="66">
        <v>0</v>
      </c>
      <c r="F1396" s="66">
        <v>0</v>
      </c>
      <c r="G1396" s="66">
        <f t="shared" si="65"/>
        <v>641.29999999999995</v>
      </c>
      <c r="H1396" s="66">
        <f t="shared" si="63"/>
        <v>641.29999999999995</v>
      </c>
      <c r="I1396" s="66"/>
      <c r="J1396" s="66"/>
      <c r="K1396" s="66">
        <v>493.31</v>
      </c>
      <c r="L1396" s="51" t="s">
        <v>1956</v>
      </c>
      <c r="M1396" s="66">
        <f t="shared" si="64"/>
        <v>493.31</v>
      </c>
    </row>
    <row r="1397" spans="1:13" s="51" customFormat="1" x14ac:dyDescent="0.25">
      <c r="A1397" s="50">
        <v>4060118</v>
      </c>
      <c r="B1397" s="50">
        <v>40601188</v>
      </c>
      <c r="C1397" s="60" t="s">
        <v>1374</v>
      </c>
      <c r="D1397" s="66">
        <v>179.2</v>
      </c>
      <c r="E1397" s="66">
        <v>0</v>
      </c>
      <c r="F1397" s="66">
        <v>0</v>
      </c>
      <c r="G1397" s="66">
        <f t="shared" si="65"/>
        <v>232.96</v>
      </c>
      <c r="H1397" s="66">
        <f t="shared" si="63"/>
        <v>232.96</v>
      </c>
      <c r="I1397" s="66"/>
      <c r="J1397" s="66"/>
      <c r="K1397" s="66">
        <v>179.2</v>
      </c>
      <c r="L1397" s="51" t="s">
        <v>1956</v>
      </c>
      <c r="M1397" s="66">
        <f t="shared" si="64"/>
        <v>179.2</v>
      </c>
    </row>
    <row r="1398" spans="1:13" s="51" customFormat="1" x14ac:dyDescent="0.25">
      <c r="A1398" s="50">
        <v>4060119</v>
      </c>
      <c r="B1398" s="50">
        <v>40601196</v>
      </c>
      <c r="C1398" s="60" t="s">
        <v>1375</v>
      </c>
      <c r="D1398" s="66">
        <v>98.56</v>
      </c>
      <c r="E1398" s="66">
        <v>0</v>
      </c>
      <c r="F1398" s="66">
        <v>0</v>
      </c>
      <c r="G1398" s="66">
        <f t="shared" si="65"/>
        <v>128.13</v>
      </c>
      <c r="H1398" s="66">
        <f t="shared" si="63"/>
        <v>128.13</v>
      </c>
      <c r="I1398" s="66"/>
      <c r="J1398" s="66"/>
      <c r="K1398" s="66">
        <v>98.56</v>
      </c>
      <c r="L1398" s="51" t="s">
        <v>1956</v>
      </c>
      <c r="M1398" s="66">
        <f t="shared" si="64"/>
        <v>98.56</v>
      </c>
    </row>
    <row r="1399" spans="1:13" s="51" customFormat="1" x14ac:dyDescent="0.25">
      <c r="A1399" s="50">
        <v>4060120</v>
      </c>
      <c r="B1399" s="50">
        <v>40601200</v>
      </c>
      <c r="C1399" s="60" t="s">
        <v>1376</v>
      </c>
      <c r="D1399" s="66">
        <v>99.18</v>
      </c>
      <c r="E1399" s="66">
        <v>0</v>
      </c>
      <c r="F1399" s="66">
        <v>0</v>
      </c>
      <c r="G1399" s="66">
        <f t="shared" si="65"/>
        <v>128.93</v>
      </c>
      <c r="H1399" s="66">
        <f t="shared" si="63"/>
        <v>128.93</v>
      </c>
      <c r="I1399" s="66"/>
      <c r="J1399" s="66"/>
      <c r="K1399" s="66">
        <v>99.18</v>
      </c>
      <c r="L1399" s="51" t="s">
        <v>1956</v>
      </c>
      <c r="M1399" s="66">
        <f t="shared" si="64"/>
        <v>99.18</v>
      </c>
    </row>
    <row r="1400" spans="1:13" s="51" customFormat="1" x14ac:dyDescent="0.25">
      <c r="A1400" s="50">
        <v>4060121</v>
      </c>
      <c r="B1400" s="50">
        <v>40601218</v>
      </c>
      <c r="C1400" s="60" t="s">
        <v>1377</v>
      </c>
      <c r="D1400" s="66">
        <v>135.24</v>
      </c>
      <c r="E1400" s="66">
        <v>0</v>
      </c>
      <c r="F1400" s="66">
        <v>0</v>
      </c>
      <c r="G1400" s="66">
        <f t="shared" si="65"/>
        <v>175.81</v>
      </c>
      <c r="H1400" s="66">
        <f t="shared" si="63"/>
        <v>175.81</v>
      </c>
      <c r="I1400" s="66"/>
      <c r="J1400" s="66"/>
      <c r="K1400" s="66">
        <v>135.24</v>
      </c>
      <c r="L1400" s="51" t="s">
        <v>1956</v>
      </c>
      <c r="M1400" s="66">
        <f t="shared" si="64"/>
        <v>135.24</v>
      </c>
    </row>
    <row r="1401" spans="1:13" s="51" customFormat="1" x14ac:dyDescent="0.25">
      <c r="A1401" s="50">
        <v>4060122</v>
      </c>
      <c r="B1401" s="50">
        <v>40601226</v>
      </c>
      <c r="C1401" s="60" t="s">
        <v>1378</v>
      </c>
      <c r="D1401" s="66">
        <v>62.37</v>
      </c>
      <c r="E1401" s="66">
        <v>0</v>
      </c>
      <c r="F1401" s="66">
        <v>0</v>
      </c>
      <c r="G1401" s="66">
        <f t="shared" si="65"/>
        <v>81.08</v>
      </c>
      <c r="H1401" s="66">
        <f t="shared" si="63"/>
        <v>81.08</v>
      </c>
      <c r="I1401" s="66"/>
      <c r="J1401" s="66"/>
      <c r="K1401" s="66">
        <v>62.37</v>
      </c>
      <c r="L1401" s="51" t="s">
        <v>1956</v>
      </c>
      <c r="M1401" s="66">
        <f t="shared" si="64"/>
        <v>62.37</v>
      </c>
    </row>
    <row r="1402" spans="1:13" s="51" customFormat="1" x14ac:dyDescent="0.25">
      <c r="A1402" s="50">
        <v>4060123</v>
      </c>
      <c r="B1402" s="50">
        <v>40601234</v>
      </c>
      <c r="C1402" s="60" t="s">
        <v>1379</v>
      </c>
      <c r="D1402" s="66">
        <v>129.63999999999999</v>
      </c>
      <c r="E1402" s="66">
        <v>0</v>
      </c>
      <c r="F1402" s="66">
        <v>0</v>
      </c>
      <c r="G1402" s="66">
        <f t="shared" si="65"/>
        <v>168.53</v>
      </c>
      <c r="H1402" s="66">
        <f t="shared" si="63"/>
        <v>168.53</v>
      </c>
      <c r="I1402" s="66"/>
      <c r="J1402" s="66"/>
      <c r="K1402" s="66">
        <v>129.63999999999999</v>
      </c>
      <c r="L1402" s="51" t="s">
        <v>1956</v>
      </c>
      <c r="M1402" s="66">
        <f t="shared" si="64"/>
        <v>129.63999999999999</v>
      </c>
    </row>
    <row r="1403" spans="1:13" s="51" customFormat="1" x14ac:dyDescent="0.25">
      <c r="A1403" s="50">
        <v>4060124</v>
      </c>
      <c r="B1403" s="50">
        <v>40601242</v>
      </c>
      <c r="C1403" s="60" t="s">
        <v>1379</v>
      </c>
      <c r="D1403" s="66">
        <v>265.33</v>
      </c>
      <c r="E1403" s="66">
        <v>0</v>
      </c>
      <c r="F1403" s="66">
        <v>0</v>
      </c>
      <c r="G1403" s="66">
        <f t="shared" si="65"/>
        <v>344.93</v>
      </c>
      <c r="H1403" s="66">
        <f t="shared" si="63"/>
        <v>344.93</v>
      </c>
      <c r="I1403" s="66"/>
      <c r="J1403" s="66"/>
      <c r="K1403" s="66">
        <v>265.33</v>
      </c>
      <c r="L1403" s="51" t="s">
        <v>1956</v>
      </c>
      <c r="M1403" s="66">
        <f t="shared" si="64"/>
        <v>265.33</v>
      </c>
    </row>
    <row r="1404" spans="1:13" s="51" customFormat="1" x14ac:dyDescent="0.25">
      <c r="A1404" s="50">
        <v>4060125</v>
      </c>
      <c r="B1404" s="50">
        <v>40601250</v>
      </c>
      <c r="C1404" s="60" t="s">
        <v>1380</v>
      </c>
      <c r="D1404" s="66">
        <v>46.08</v>
      </c>
      <c r="E1404" s="66">
        <v>0</v>
      </c>
      <c r="F1404" s="66">
        <v>0</v>
      </c>
      <c r="G1404" s="66">
        <f t="shared" si="65"/>
        <v>59.9</v>
      </c>
      <c r="H1404" s="66">
        <f t="shared" si="63"/>
        <v>59.9</v>
      </c>
      <c r="I1404" s="66"/>
      <c r="J1404" s="66"/>
      <c r="K1404" s="66">
        <v>46.08</v>
      </c>
      <c r="L1404" s="51" t="s">
        <v>1956</v>
      </c>
      <c r="M1404" s="66">
        <f t="shared" si="64"/>
        <v>46.08</v>
      </c>
    </row>
    <row r="1405" spans="1:13" s="51" customFormat="1" x14ac:dyDescent="0.25">
      <c r="A1405" s="50">
        <v>4060126</v>
      </c>
      <c r="B1405" s="50">
        <v>40601269</v>
      </c>
      <c r="C1405" s="60" t="s">
        <v>1381</v>
      </c>
      <c r="D1405" s="66">
        <v>31.19</v>
      </c>
      <c r="E1405" s="66">
        <v>0</v>
      </c>
      <c r="F1405" s="66">
        <v>0</v>
      </c>
      <c r="G1405" s="66">
        <f t="shared" si="65"/>
        <v>40.549999999999997</v>
      </c>
      <c r="H1405" s="66">
        <f t="shared" si="63"/>
        <v>40.549999999999997</v>
      </c>
      <c r="I1405" s="66"/>
      <c r="J1405" s="66"/>
      <c r="K1405" s="66">
        <v>31.19</v>
      </c>
      <c r="L1405" s="51" t="s">
        <v>1956</v>
      </c>
      <c r="M1405" s="66">
        <f t="shared" si="64"/>
        <v>31.19</v>
      </c>
    </row>
    <row r="1406" spans="1:13" s="51" customFormat="1" x14ac:dyDescent="0.25">
      <c r="A1406" s="50">
        <v>4060127</v>
      </c>
      <c r="B1406" s="50">
        <v>40601277</v>
      </c>
      <c r="C1406" s="60" t="s">
        <v>1382</v>
      </c>
      <c r="D1406" s="66">
        <v>517.44000000000005</v>
      </c>
      <c r="E1406" s="66">
        <v>0</v>
      </c>
      <c r="F1406" s="66">
        <v>0</v>
      </c>
      <c r="G1406" s="66">
        <f t="shared" si="65"/>
        <v>672.67</v>
      </c>
      <c r="H1406" s="66">
        <f t="shared" si="63"/>
        <v>672.67</v>
      </c>
      <c r="I1406" s="66"/>
      <c r="J1406" s="66"/>
      <c r="K1406" s="66">
        <v>517.44000000000005</v>
      </c>
      <c r="L1406" s="51" t="s">
        <v>1956</v>
      </c>
      <c r="M1406" s="66">
        <f t="shared" si="64"/>
        <v>517.44000000000005</v>
      </c>
    </row>
    <row r="1407" spans="1:13" s="51" customFormat="1" x14ac:dyDescent="0.25">
      <c r="A1407" s="50">
        <v>4060128</v>
      </c>
      <c r="B1407" s="50">
        <v>40601285</v>
      </c>
      <c r="C1407" s="60" t="s">
        <v>1383</v>
      </c>
      <c r="D1407" s="66">
        <v>480</v>
      </c>
      <c r="E1407" s="66">
        <v>0</v>
      </c>
      <c r="F1407" s="66">
        <v>0</v>
      </c>
      <c r="G1407" s="66">
        <f t="shared" si="65"/>
        <v>624</v>
      </c>
      <c r="H1407" s="66">
        <f t="shared" si="63"/>
        <v>624</v>
      </c>
      <c r="I1407" s="66"/>
      <c r="J1407" s="66"/>
      <c r="K1407" s="66">
        <v>480</v>
      </c>
      <c r="L1407" s="51" t="s">
        <v>1956</v>
      </c>
      <c r="M1407" s="66">
        <f t="shared" si="64"/>
        <v>480</v>
      </c>
    </row>
    <row r="1408" spans="1:13" s="51" customFormat="1" x14ac:dyDescent="0.25">
      <c r="A1408" s="50">
        <v>4060129</v>
      </c>
      <c r="B1408" s="50">
        <v>40601293</v>
      </c>
      <c r="C1408" s="60" t="s">
        <v>1384</v>
      </c>
      <c r="D1408" s="66">
        <v>255.36</v>
      </c>
      <c r="E1408" s="66">
        <v>0</v>
      </c>
      <c r="F1408" s="66">
        <v>0</v>
      </c>
      <c r="G1408" s="66">
        <f t="shared" si="65"/>
        <v>331.97</v>
      </c>
      <c r="H1408" s="66">
        <f t="shared" si="63"/>
        <v>331.97</v>
      </c>
      <c r="I1408" s="66"/>
      <c r="J1408" s="66"/>
      <c r="K1408" s="66">
        <v>255.36</v>
      </c>
      <c r="L1408" s="51" t="s">
        <v>1956</v>
      </c>
      <c r="M1408" s="66">
        <f t="shared" si="64"/>
        <v>255.36</v>
      </c>
    </row>
    <row r="1409" spans="1:13" s="51" customFormat="1" x14ac:dyDescent="0.25">
      <c r="A1409" s="50">
        <v>4060130</v>
      </c>
      <c r="B1409" s="50">
        <v>40601307</v>
      </c>
      <c r="C1409" s="60" t="s">
        <v>1385</v>
      </c>
      <c r="D1409" s="66">
        <v>0</v>
      </c>
      <c r="E1409" s="66">
        <v>97.14</v>
      </c>
      <c r="F1409" s="66">
        <v>0</v>
      </c>
      <c r="G1409" s="66">
        <f t="shared" si="65"/>
        <v>0</v>
      </c>
      <c r="H1409" s="66">
        <f t="shared" si="63"/>
        <v>97.14</v>
      </c>
      <c r="I1409" s="66"/>
      <c r="J1409" s="66"/>
      <c r="K1409" s="66">
        <v>97.14</v>
      </c>
      <c r="L1409" s="51" t="s">
        <v>1956</v>
      </c>
      <c r="M1409" s="66">
        <f t="shared" si="64"/>
        <v>97.14</v>
      </c>
    </row>
    <row r="1410" spans="1:13" s="51" customFormat="1" x14ac:dyDescent="0.25">
      <c r="A1410" s="50">
        <v>4060131</v>
      </c>
      <c r="B1410" s="50">
        <v>40601315</v>
      </c>
      <c r="C1410" s="60" t="s">
        <v>10431</v>
      </c>
      <c r="D1410" s="66">
        <v>213.12</v>
      </c>
      <c r="E1410" s="66">
        <v>0</v>
      </c>
      <c r="F1410" s="66">
        <v>0</v>
      </c>
      <c r="G1410" s="66">
        <f t="shared" si="65"/>
        <v>277.06</v>
      </c>
      <c r="H1410" s="66">
        <f t="shared" ref="H1410:H1473" si="66">ROUND(G1410+E1410+F1410,2)</f>
        <v>277.06</v>
      </c>
      <c r="I1410" s="66"/>
      <c r="J1410" s="66"/>
      <c r="K1410" s="66">
        <v>213.12</v>
      </c>
      <c r="L1410" s="51" t="s">
        <v>1956</v>
      </c>
      <c r="M1410" s="66">
        <f t="shared" ref="M1410:M1473" si="67">IF(L1410="SIM",H1410,K1410)</f>
        <v>213.12</v>
      </c>
    </row>
    <row r="1411" spans="1:13" s="51" customFormat="1" x14ac:dyDescent="0.25">
      <c r="A1411" s="50">
        <v>4060132</v>
      </c>
      <c r="B1411" s="50">
        <v>40601323</v>
      </c>
      <c r="C1411" s="60" t="s">
        <v>1386</v>
      </c>
      <c r="D1411" s="66">
        <v>23.04</v>
      </c>
      <c r="E1411" s="66">
        <v>0</v>
      </c>
      <c r="F1411" s="66">
        <v>0</v>
      </c>
      <c r="G1411" s="66">
        <f t="shared" ref="G1411:G1474" si="68">ROUND(D1411*1.3,2)</f>
        <v>29.95</v>
      </c>
      <c r="H1411" s="66">
        <f t="shared" si="66"/>
        <v>29.95</v>
      </c>
      <c r="I1411" s="66"/>
      <c r="J1411" s="66"/>
      <c r="K1411" s="66">
        <v>23.04</v>
      </c>
      <c r="L1411" s="51" t="s">
        <v>1956</v>
      </c>
      <c r="M1411" s="66">
        <f t="shared" si="67"/>
        <v>23.04</v>
      </c>
    </row>
    <row r="1412" spans="1:13" s="51" customFormat="1" x14ac:dyDescent="0.25">
      <c r="A1412" s="50">
        <v>4060133</v>
      </c>
      <c r="B1412" s="50">
        <v>40601331</v>
      </c>
      <c r="C1412" s="60" t="s">
        <v>1387</v>
      </c>
      <c r="D1412" s="66">
        <v>26.88</v>
      </c>
      <c r="E1412" s="66">
        <v>0</v>
      </c>
      <c r="F1412" s="66">
        <v>0</v>
      </c>
      <c r="G1412" s="66">
        <f t="shared" si="68"/>
        <v>34.94</v>
      </c>
      <c r="H1412" s="66">
        <f t="shared" si="66"/>
        <v>34.94</v>
      </c>
      <c r="I1412" s="66"/>
      <c r="J1412" s="66"/>
      <c r="K1412" s="66">
        <v>26.88</v>
      </c>
      <c r="L1412" s="51" t="s">
        <v>1956</v>
      </c>
      <c r="M1412" s="66">
        <f t="shared" si="67"/>
        <v>26.88</v>
      </c>
    </row>
    <row r="1413" spans="1:13" s="51" customFormat="1" x14ac:dyDescent="0.25">
      <c r="A1413" s="50">
        <v>4060134</v>
      </c>
      <c r="B1413" s="50">
        <v>40601340</v>
      </c>
      <c r="C1413" s="60" t="s">
        <v>1388</v>
      </c>
      <c r="D1413" s="66">
        <v>35.840000000000003</v>
      </c>
      <c r="E1413" s="66">
        <v>0</v>
      </c>
      <c r="F1413" s="66">
        <v>0</v>
      </c>
      <c r="G1413" s="66">
        <f t="shared" si="68"/>
        <v>46.59</v>
      </c>
      <c r="H1413" s="66">
        <f t="shared" si="66"/>
        <v>46.59</v>
      </c>
      <c r="I1413" s="66"/>
      <c r="J1413" s="66"/>
      <c r="K1413" s="66">
        <v>35.840000000000003</v>
      </c>
      <c r="L1413" s="51" t="s">
        <v>1956</v>
      </c>
      <c r="M1413" s="66">
        <f t="shared" si="67"/>
        <v>35.840000000000003</v>
      </c>
    </row>
    <row r="1414" spans="1:13" s="51" customFormat="1" x14ac:dyDescent="0.25">
      <c r="A1414" s="50">
        <v>4060135</v>
      </c>
      <c r="B1414" s="50">
        <v>40601358</v>
      </c>
      <c r="C1414" s="60" t="s">
        <v>1389</v>
      </c>
      <c r="D1414" s="66">
        <v>35.840000000000003</v>
      </c>
      <c r="E1414" s="66">
        <v>0</v>
      </c>
      <c r="F1414" s="66">
        <v>0</v>
      </c>
      <c r="G1414" s="66">
        <f t="shared" si="68"/>
        <v>46.59</v>
      </c>
      <c r="H1414" s="66">
        <f t="shared" si="66"/>
        <v>46.59</v>
      </c>
      <c r="I1414" s="66"/>
      <c r="J1414" s="66"/>
      <c r="K1414" s="66">
        <v>35.840000000000003</v>
      </c>
      <c r="L1414" s="51" t="s">
        <v>1956</v>
      </c>
      <c r="M1414" s="66">
        <f t="shared" si="67"/>
        <v>35.840000000000003</v>
      </c>
    </row>
    <row r="1415" spans="1:13" s="51" customFormat="1" x14ac:dyDescent="0.25">
      <c r="A1415" s="50">
        <v>4060136</v>
      </c>
      <c r="B1415" s="50">
        <v>40601366</v>
      </c>
      <c r="C1415" s="60" t="s">
        <v>1390</v>
      </c>
      <c r="D1415" s="66">
        <v>35.840000000000003</v>
      </c>
      <c r="E1415" s="66">
        <v>0</v>
      </c>
      <c r="F1415" s="66">
        <v>0</v>
      </c>
      <c r="G1415" s="66">
        <f t="shared" si="68"/>
        <v>46.59</v>
      </c>
      <c r="H1415" s="66">
        <f t="shared" si="66"/>
        <v>46.59</v>
      </c>
      <c r="I1415" s="66"/>
      <c r="J1415" s="66"/>
      <c r="K1415" s="66">
        <v>35.840000000000003</v>
      </c>
      <c r="L1415" s="51" t="s">
        <v>1956</v>
      </c>
      <c r="M1415" s="66">
        <f t="shared" si="67"/>
        <v>35.840000000000003</v>
      </c>
    </row>
    <row r="1416" spans="1:13" s="51" customFormat="1" x14ac:dyDescent="0.25">
      <c r="A1416" s="50">
        <v>4060137</v>
      </c>
      <c r="B1416" s="50">
        <v>40601374</v>
      </c>
      <c r="C1416" s="60" t="s">
        <v>1391</v>
      </c>
      <c r="D1416" s="66">
        <v>35.840000000000003</v>
      </c>
      <c r="E1416" s="66">
        <v>0</v>
      </c>
      <c r="F1416" s="66">
        <v>0</v>
      </c>
      <c r="G1416" s="66">
        <f t="shared" si="68"/>
        <v>46.59</v>
      </c>
      <c r="H1416" s="66">
        <f t="shared" si="66"/>
        <v>46.59</v>
      </c>
      <c r="I1416" s="66"/>
      <c r="J1416" s="66"/>
      <c r="K1416" s="66">
        <v>35.840000000000003</v>
      </c>
      <c r="L1416" s="51" t="s">
        <v>1956</v>
      </c>
      <c r="M1416" s="66">
        <f t="shared" si="67"/>
        <v>35.840000000000003</v>
      </c>
    </row>
    <row r="1417" spans="1:13" s="51" customFormat="1" x14ac:dyDescent="0.25">
      <c r="A1417" s="50">
        <v>4060138</v>
      </c>
      <c r="B1417" s="50">
        <v>40601382</v>
      </c>
      <c r="C1417" s="60" t="s">
        <v>1392</v>
      </c>
      <c r="D1417" s="66">
        <v>2.52</v>
      </c>
      <c r="E1417" s="66">
        <v>306.85000000000002</v>
      </c>
      <c r="F1417" s="66">
        <v>0</v>
      </c>
      <c r="G1417" s="66">
        <f t="shared" si="68"/>
        <v>3.28</v>
      </c>
      <c r="H1417" s="66">
        <f t="shared" si="66"/>
        <v>310.13</v>
      </c>
      <c r="I1417" s="66"/>
      <c r="J1417" s="66"/>
      <c r="K1417" s="66">
        <v>309.37</v>
      </c>
      <c r="L1417" s="51" t="s">
        <v>1956</v>
      </c>
      <c r="M1417" s="66">
        <f t="shared" si="67"/>
        <v>309.37</v>
      </c>
    </row>
    <row r="1418" spans="1:13" s="51" customFormat="1" x14ac:dyDescent="0.25">
      <c r="A1418" s="50">
        <v>4060139</v>
      </c>
      <c r="B1418" s="50">
        <v>40601390</v>
      </c>
      <c r="C1418" s="60" t="s">
        <v>1393</v>
      </c>
      <c r="D1418" s="66">
        <v>35.840000000000003</v>
      </c>
      <c r="E1418" s="66">
        <v>0</v>
      </c>
      <c r="F1418" s="66">
        <v>0</v>
      </c>
      <c r="G1418" s="66">
        <f t="shared" si="68"/>
        <v>46.59</v>
      </c>
      <c r="H1418" s="66">
        <f t="shared" si="66"/>
        <v>46.59</v>
      </c>
      <c r="I1418" s="66"/>
      <c r="J1418" s="66"/>
      <c r="K1418" s="66">
        <v>35.840000000000003</v>
      </c>
      <c r="L1418" s="51" t="s">
        <v>1956</v>
      </c>
      <c r="M1418" s="66">
        <f t="shared" si="67"/>
        <v>35.840000000000003</v>
      </c>
    </row>
    <row r="1419" spans="1:13" s="51" customFormat="1" x14ac:dyDescent="0.25">
      <c r="A1419" s="50">
        <v>4060140</v>
      </c>
      <c r="B1419" s="50">
        <v>40601404</v>
      </c>
      <c r="C1419" s="60" t="s">
        <v>1394</v>
      </c>
      <c r="D1419" s="66">
        <v>35.840000000000003</v>
      </c>
      <c r="E1419" s="66">
        <v>0</v>
      </c>
      <c r="F1419" s="66">
        <v>0</v>
      </c>
      <c r="G1419" s="66">
        <f t="shared" si="68"/>
        <v>46.59</v>
      </c>
      <c r="H1419" s="66">
        <f t="shared" si="66"/>
        <v>46.59</v>
      </c>
      <c r="I1419" s="66"/>
      <c r="J1419" s="66"/>
      <c r="K1419" s="66">
        <v>35.840000000000003</v>
      </c>
      <c r="L1419" s="51" t="s">
        <v>1956</v>
      </c>
      <c r="M1419" s="66">
        <f t="shared" si="67"/>
        <v>35.840000000000003</v>
      </c>
    </row>
    <row r="1420" spans="1:13" s="51" customFormat="1" x14ac:dyDescent="0.25">
      <c r="A1420" s="50">
        <v>4060143</v>
      </c>
      <c r="B1420" s="50">
        <v>40601439</v>
      </c>
      <c r="C1420" s="60" t="s">
        <v>1397</v>
      </c>
      <c r="D1420" s="66">
        <v>186.48</v>
      </c>
      <c r="E1420" s="66">
        <v>1479.59</v>
      </c>
      <c r="F1420" s="66">
        <v>0</v>
      </c>
      <c r="G1420" s="66">
        <f t="shared" si="68"/>
        <v>242.42</v>
      </c>
      <c r="H1420" s="66">
        <f t="shared" si="66"/>
        <v>1722.01</v>
      </c>
      <c r="I1420" s="66"/>
      <c r="J1420" s="66"/>
      <c r="K1420" s="66">
        <v>1666.07</v>
      </c>
      <c r="L1420" s="51" t="s">
        <v>1956</v>
      </c>
      <c r="M1420" s="66">
        <f t="shared" si="67"/>
        <v>1666.07</v>
      </c>
    </row>
    <row r="1421" spans="1:13" s="51" customFormat="1" x14ac:dyDescent="0.25">
      <c r="A1421" s="50">
        <v>4070101</v>
      </c>
      <c r="B1421" s="50">
        <v>40701018</v>
      </c>
      <c r="C1421" s="60" t="s">
        <v>1398</v>
      </c>
      <c r="D1421" s="66">
        <v>34.56</v>
      </c>
      <c r="E1421" s="66">
        <v>69.89</v>
      </c>
      <c r="F1421" s="66">
        <v>8.84</v>
      </c>
      <c r="G1421" s="66">
        <f t="shared" si="68"/>
        <v>44.93</v>
      </c>
      <c r="H1421" s="66">
        <f t="shared" si="66"/>
        <v>123.66</v>
      </c>
      <c r="I1421" s="66"/>
      <c r="J1421" s="66"/>
      <c r="K1421" s="66">
        <v>113.29</v>
      </c>
      <c r="L1421" s="51" t="s">
        <v>1956</v>
      </c>
      <c r="M1421" s="66">
        <f t="shared" si="67"/>
        <v>113.29</v>
      </c>
    </row>
    <row r="1422" spans="1:13" s="51" customFormat="1" x14ac:dyDescent="0.25">
      <c r="A1422" s="50">
        <v>4070103</v>
      </c>
      <c r="B1422" s="50">
        <v>40701034</v>
      </c>
      <c r="C1422" s="60" t="s">
        <v>1399</v>
      </c>
      <c r="D1422" s="66">
        <v>126.72</v>
      </c>
      <c r="E1422" s="66">
        <v>0</v>
      </c>
      <c r="F1422" s="66">
        <v>17.7</v>
      </c>
      <c r="G1422" s="66">
        <f t="shared" si="68"/>
        <v>164.74</v>
      </c>
      <c r="H1422" s="66">
        <f t="shared" si="66"/>
        <v>182.44</v>
      </c>
      <c r="I1422" s="66"/>
      <c r="J1422" s="66"/>
      <c r="K1422" s="66">
        <v>144.41999999999999</v>
      </c>
      <c r="L1422" s="51" t="s">
        <v>1956</v>
      </c>
      <c r="M1422" s="66">
        <f t="shared" si="67"/>
        <v>144.41999999999999</v>
      </c>
    </row>
    <row r="1423" spans="1:13" s="51" customFormat="1" x14ac:dyDescent="0.25">
      <c r="A1423" s="50">
        <v>4070104</v>
      </c>
      <c r="B1423" s="50">
        <v>40701042</v>
      </c>
      <c r="C1423" s="60" t="s">
        <v>1400</v>
      </c>
      <c r="D1423" s="66">
        <v>144</v>
      </c>
      <c r="E1423" s="66">
        <v>150.53</v>
      </c>
      <c r="F1423" s="66">
        <v>11.79</v>
      </c>
      <c r="G1423" s="66">
        <f t="shared" si="68"/>
        <v>187.2</v>
      </c>
      <c r="H1423" s="66">
        <f t="shared" si="66"/>
        <v>349.52</v>
      </c>
      <c r="I1423" s="66"/>
      <c r="J1423" s="66"/>
      <c r="K1423" s="66">
        <v>306.32</v>
      </c>
      <c r="L1423" s="51" t="s">
        <v>1956</v>
      </c>
      <c r="M1423" s="66">
        <f t="shared" si="67"/>
        <v>306.32</v>
      </c>
    </row>
    <row r="1424" spans="1:13" s="51" customFormat="1" x14ac:dyDescent="0.25">
      <c r="A1424" s="50">
        <v>4070105</v>
      </c>
      <c r="B1424" s="50">
        <v>40701050</v>
      </c>
      <c r="C1424" s="60" t="s">
        <v>1401</v>
      </c>
      <c r="D1424" s="66">
        <v>72</v>
      </c>
      <c r="E1424" s="66">
        <v>150.53</v>
      </c>
      <c r="F1424" s="66">
        <v>11.79</v>
      </c>
      <c r="G1424" s="66">
        <f t="shared" si="68"/>
        <v>93.6</v>
      </c>
      <c r="H1424" s="66">
        <f t="shared" si="66"/>
        <v>255.92</v>
      </c>
      <c r="I1424" s="66"/>
      <c r="J1424" s="66"/>
      <c r="K1424" s="66">
        <v>234.32</v>
      </c>
      <c r="L1424" s="51" t="s">
        <v>1956</v>
      </c>
      <c r="M1424" s="66">
        <f t="shared" si="67"/>
        <v>234.32</v>
      </c>
    </row>
    <row r="1425" spans="1:13" s="53" customFormat="1" x14ac:dyDescent="0.25">
      <c r="A1425" s="52">
        <v>4070106</v>
      </c>
      <c r="B1425" s="52">
        <v>40701069</v>
      </c>
      <c r="C1425" s="61" t="s">
        <v>1402</v>
      </c>
      <c r="D1425" s="67">
        <v>105.6</v>
      </c>
      <c r="E1425" s="67">
        <v>450.24</v>
      </c>
      <c r="F1425" s="67">
        <v>16.59</v>
      </c>
      <c r="G1425" s="67">
        <f t="shared" si="68"/>
        <v>137.28</v>
      </c>
      <c r="H1425" s="67">
        <f t="shared" si="66"/>
        <v>604.11</v>
      </c>
      <c r="I1425" s="67"/>
      <c r="J1425" s="67"/>
      <c r="K1425" s="67">
        <v>572.43000000000006</v>
      </c>
      <c r="L1425" s="53" t="s">
        <v>1956</v>
      </c>
      <c r="M1425" s="67">
        <f t="shared" si="67"/>
        <v>572.43000000000006</v>
      </c>
    </row>
    <row r="1426" spans="1:13" s="51" customFormat="1" x14ac:dyDescent="0.25">
      <c r="A1426" s="50">
        <v>4070107</v>
      </c>
      <c r="B1426" s="50">
        <v>40701077</v>
      </c>
      <c r="C1426" s="60" t="s">
        <v>1403</v>
      </c>
      <c r="D1426" s="66">
        <v>86.94</v>
      </c>
      <c r="E1426" s="66">
        <v>181.89</v>
      </c>
      <c r="F1426" s="66">
        <v>20.64</v>
      </c>
      <c r="G1426" s="66">
        <f t="shared" si="68"/>
        <v>113.02</v>
      </c>
      <c r="H1426" s="66">
        <f t="shared" si="66"/>
        <v>315.55</v>
      </c>
      <c r="I1426" s="66"/>
      <c r="J1426" s="66"/>
      <c r="K1426" s="66">
        <v>289.46999999999997</v>
      </c>
      <c r="L1426" s="51" t="s">
        <v>1956</v>
      </c>
      <c r="M1426" s="66">
        <f t="shared" si="67"/>
        <v>289.46999999999997</v>
      </c>
    </row>
    <row r="1427" spans="1:13" s="51" customFormat="1" x14ac:dyDescent="0.25">
      <c r="A1427" s="50">
        <v>4070108</v>
      </c>
      <c r="B1427" s="50">
        <v>40701085</v>
      </c>
      <c r="C1427" s="60" t="s">
        <v>1403</v>
      </c>
      <c r="D1427" s="66">
        <v>52.92</v>
      </c>
      <c r="E1427" s="66">
        <v>150.53</v>
      </c>
      <c r="F1427" s="66">
        <v>10.32</v>
      </c>
      <c r="G1427" s="66">
        <f t="shared" si="68"/>
        <v>68.8</v>
      </c>
      <c r="H1427" s="66">
        <f t="shared" si="66"/>
        <v>229.65</v>
      </c>
      <c r="I1427" s="66"/>
      <c r="J1427" s="66"/>
      <c r="K1427" s="66">
        <v>213.76999999999998</v>
      </c>
      <c r="L1427" s="51" t="s">
        <v>1956</v>
      </c>
      <c r="M1427" s="66">
        <f t="shared" si="67"/>
        <v>213.76999999999998</v>
      </c>
    </row>
    <row r="1428" spans="1:13" s="51" customFormat="1" x14ac:dyDescent="0.25">
      <c r="A1428" s="50">
        <v>4070109</v>
      </c>
      <c r="B1428" s="50">
        <v>40701093</v>
      </c>
      <c r="C1428" s="60" t="s">
        <v>1404</v>
      </c>
      <c r="D1428" s="66">
        <v>46.08</v>
      </c>
      <c r="E1428" s="66">
        <v>43.01</v>
      </c>
      <c r="F1428" s="66">
        <v>14.9</v>
      </c>
      <c r="G1428" s="66">
        <f t="shared" si="68"/>
        <v>59.9</v>
      </c>
      <c r="H1428" s="66">
        <f t="shared" si="66"/>
        <v>117.81</v>
      </c>
      <c r="I1428" s="66"/>
      <c r="J1428" s="66"/>
      <c r="K1428" s="66">
        <v>103.99000000000001</v>
      </c>
      <c r="L1428" s="51" t="s">
        <v>1956</v>
      </c>
      <c r="M1428" s="66">
        <f t="shared" si="67"/>
        <v>103.99000000000001</v>
      </c>
    </row>
    <row r="1429" spans="1:13" s="51" customFormat="1" x14ac:dyDescent="0.25">
      <c r="A1429" s="50">
        <v>4070110</v>
      </c>
      <c r="B1429" s="50">
        <v>40701107</v>
      </c>
      <c r="C1429" s="60" t="s">
        <v>10439</v>
      </c>
      <c r="D1429" s="66">
        <v>72</v>
      </c>
      <c r="E1429" s="66">
        <v>89.6</v>
      </c>
      <c r="F1429" s="66">
        <v>17.7</v>
      </c>
      <c r="G1429" s="66">
        <f t="shared" si="68"/>
        <v>93.6</v>
      </c>
      <c r="H1429" s="66">
        <f t="shared" si="66"/>
        <v>200.9</v>
      </c>
      <c r="I1429" s="66"/>
      <c r="J1429" s="66"/>
      <c r="K1429" s="66">
        <v>179.29999999999998</v>
      </c>
      <c r="L1429" s="51" t="s">
        <v>1956</v>
      </c>
      <c r="M1429" s="66">
        <f t="shared" si="67"/>
        <v>179.29999999999998</v>
      </c>
    </row>
    <row r="1430" spans="1:13" s="51" customFormat="1" x14ac:dyDescent="0.25">
      <c r="A1430" s="50">
        <v>4070111</v>
      </c>
      <c r="B1430" s="50">
        <v>40701115</v>
      </c>
      <c r="C1430" s="60" t="s">
        <v>10441</v>
      </c>
      <c r="D1430" s="66">
        <v>72</v>
      </c>
      <c r="E1430" s="66">
        <v>132.61000000000001</v>
      </c>
      <c r="F1430" s="66">
        <v>17.7</v>
      </c>
      <c r="G1430" s="66">
        <f t="shared" si="68"/>
        <v>93.6</v>
      </c>
      <c r="H1430" s="66">
        <f t="shared" si="66"/>
        <v>243.91</v>
      </c>
      <c r="I1430" s="66"/>
      <c r="J1430" s="66"/>
      <c r="K1430" s="66">
        <v>222.31</v>
      </c>
      <c r="L1430" s="51" t="s">
        <v>1956</v>
      </c>
      <c r="M1430" s="66">
        <f t="shared" si="67"/>
        <v>222.31</v>
      </c>
    </row>
    <row r="1431" spans="1:13" s="51" customFormat="1" x14ac:dyDescent="0.25">
      <c r="A1431" s="50">
        <v>4070112</v>
      </c>
      <c r="B1431" s="50">
        <v>40701123</v>
      </c>
      <c r="C1431" s="60" t="s">
        <v>1407</v>
      </c>
      <c r="D1431" s="66">
        <v>72</v>
      </c>
      <c r="E1431" s="66">
        <v>129.02000000000001</v>
      </c>
      <c r="F1431" s="66">
        <v>17.7</v>
      </c>
      <c r="G1431" s="66">
        <f t="shared" si="68"/>
        <v>93.6</v>
      </c>
      <c r="H1431" s="66">
        <f t="shared" si="66"/>
        <v>240.32</v>
      </c>
      <c r="I1431" s="66"/>
      <c r="J1431" s="66"/>
      <c r="K1431" s="66">
        <v>218.72</v>
      </c>
      <c r="L1431" s="51" t="s">
        <v>1956</v>
      </c>
      <c r="M1431" s="66">
        <f t="shared" si="67"/>
        <v>218.72</v>
      </c>
    </row>
    <row r="1432" spans="1:13" s="51" customFormat="1" x14ac:dyDescent="0.25">
      <c r="A1432" s="50">
        <v>4070113</v>
      </c>
      <c r="B1432" s="50">
        <v>40701131</v>
      </c>
      <c r="C1432" s="60" t="s">
        <v>1408</v>
      </c>
      <c r="D1432" s="66">
        <v>110.88</v>
      </c>
      <c r="E1432" s="66">
        <v>226.95</v>
      </c>
      <c r="F1432" s="66">
        <v>15.48</v>
      </c>
      <c r="G1432" s="66">
        <f t="shared" si="68"/>
        <v>144.13999999999999</v>
      </c>
      <c r="H1432" s="66">
        <f t="shared" si="66"/>
        <v>386.57</v>
      </c>
      <c r="I1432" s="66"/>
      <c r="J1432" s="66"/>
      <c r="K1432" s="66">
        <v>353.31</v>
      </c>
      <c r="L1432" s="51" t="s">
        <v>1956</v>
      </c>
      <c r="M1432" s="66">
        <f t="shared" si="67"/>
        <v>353.31</v>
      </c>
    </row>
    <row r="1433" spans="1:13" s="53" customFormat="1" x14ac:dyDescent="0.25">
      <c r="A1433" s="52">
        <v>4070114</v>
      </c>
      <c r="B1433" s="52">
        <v>40701140</v>
      </c>
      <c r="C1433" s="61" t="s">
        <v>1409</v>
      </c>
      <c r="D1433" s="67">
        <v>79.2</v>
      </c>
      <c r="E1433" s="67">
        <v>300.16000000000003</v>
      </c>
      <c r="F1433" s="67">
        <v>11.06</v>
      </c>
      <c r="G1433" s="67">
        <f t="shared" si="68"/>
        <v>102.96</v>
      </c>
      <c r="H1433" s="67">
        <f t="shared" si="66"/>
        <v>414.18</v>
      </c>
      <c r="I1433" s="67"/>
      <c r="J1433" s="67"/>
      <c r="K1433" s="67">
        <v>390.42</v>
      </c>
      <c r="L1433" s="53" t="s">
        <v>1956</v>
      </c>
      <c r="M1433" s="67">
        <f t="shared" si="67"/>
        <v>390.42</v>
      </c>
    </row>
    <row r="1434" spans="1:13" s="51" customFormat="1" x14ac:dyDescent="0.25">
      <c r="A1434" s="50">
        <v>4070201</v>
      </c>
      <c r="B1434" s="50">
        <v>40702014</v>
      </c>
      <c r="C1434" s="60" t="s">
        <v>1411</v>
      </c>
      <c r="D1434" s="66">
        <v>60.48</v>
      </c>
      <c r="E1434" s="66">
        <v>93.18</v>
      </c>
      <c r="F1434" s="66">
        <v>14.9</v>
      </c>
      <c r="G1434" s="66">
        <f t="shared" si="68"/>
        <v>78.62</v>
      </c>
      <c r="H1434" s="66">
        <f t="shared" si="66"/>
        <v>186.7</v>
      </c>
      <c r="I1434" s="66"/>
      <c r="J1434" s="66"/>
      <c r="K1434" s="66">
        <v>168.56</v>
      </c>
      <c r="L1434" s="51" t="s">
        <v>1956</v>
      </c>
      <c r="M1434" s="66">
        <f t="shared" si="67"/>
        <v>168.56</v>
      </c>
    </row>
    <row r="1435" spans="1:13" s="51" customFormat="1" x14ac:dyDescent="0.25">
      <c r="A1435" s="50">
        <v>4070202</v>
      </c>
      <c r="B1435" s="50">
        <v>40702022</v>
      </c>
      <c r="C1435" s="60" t="s">
        <v>1412</v>
      </c>
      <c r="D1435" s="66">
        <v>46.08</v>
      </c>
      <c r="E1435" s="66">
        <v>114.69</v>
      </c>
      <c r="F1435" s="66">
        <v>17.7</v>
      </c>
      <c r="G1435" s="66">
        <f t="shared" si="68"/>
        <v>59.9</v>
      </c>
      <c r="H1435" s="66">
        <f t="shared" si="66"/>
        <v>192.29</v>
      </c>
      <c r="I1435" s="66"/>
      <c r="J1435" s="66"/>
      <c r="K1435" s="66">
        <v>178.46999999999997</v>
      </c>
      <c r="L1435" s="51" t="s">
        <v>1956</v>
      </c>
      <c r="M1435" s="66">
        <f t="shared" si="67"/>
        <v>178.46999999999997</v>
      </c>
    </row>
    <row r="1436" spans="1:13" s="51" customFormat="1" x14ac:dyDescent="0.25">
      <c r="A1436" s="50">
        <v>4070203</v>
      </c>
      <c r="B1436" s="50">
        <v>40702030</v>
      </c>
      <c r="C1436" s="60" t="s">
        <v>1413</v>
      </c>
      <c r="D1436" s="66">
        <v>63</v>
      </c>
      <c r="E1436" s="66">
        <v>181.89</v>
      </c>
      <c r="F1436" s="66">
        <v>25.8</v>
      </c>
      <c r="G1436" s="66">
        <f t="shared" si="68"/>
        <v>81.900000000000006</v>
      </c>
      <c r="H1436" s="66">
        <f t="shared" si="66"/>
        <v>289.58999999999997</v>
      </c>
      <c r="I1436" s="66"/>
      <c r="J1436" s="66"/>
      <c r="K1436" s="66">
        <v>270.69</v>
      </c>
      <c r="L1436" s="51" t="s">
        <v>1956</v>
      </c>
      <c r="M1436" s="66">
        <f t="shared" si="67"/>
        <v>270.69</v>
      </c>
    </row>
    <row r="1437" spans="1:13" s="51" customFormat="1" x14ac:dyDescent="0.25">
      <c r="A1437" s="50">
        <v>4070204</v>
      </c>
      <c r="B1437" s="50">
        <v>40702049</v>
      </c>
      <c r="C1437" s="60" t="s">
        <v>1414</v>
      </c>
      <c r="D1437" s="66">
        <v>60.48</v>
      </c>
      <c r="E1437" s="66">
        <v>51.97</v>
      </c>
      <c r="F1437" s="66">
        <v>0</v>
      </c>
      <c r="G1437" s="66">
        <f t="shared" si="68"/>
        <v>78.62</v>
      </c>
      <c r="H1437" s="66">
        <f t="shared" si="66"/>
        <v>130.59</v>
      </c>
      <c r="I1437" s="66"/>
      <c r="J1437" s="66"/>
      <c r="K1437" s="66">
        <v>112.44999999999999</v>
      </c>
      <c r="L1437" s="51" t="s">
        <v>1956</v>
      </c>
      <c r="M1437" s="66">
        <f t="shared" si="67"/>
        <v>112.44999999999999</v>
      </c>
    </row>
    <row r="1438" spans="1:13" s="51" customFormat="1" x14ac:dyDescent="0.25">
      <c r="A1438" s="50">
        <v>4070205</v>
      </c>
      <c r="B1438" s="50">
        <v>40702057</v>
      </c>
      <c r="C1438" s="60" t="s">
        <v>1414</v>
      </c>
      <c r="D1438" s="66">
        <v>99.36</v>
      </c>
      <c r="E1438" s="66">
        <v>204.29</v>
      </c>
      <c r="F1438" s="66">
        <v>29.49</v>
      </c>
      <c r="G1438" s="66">
        <f t="shared" si="68"/>
        <v>129.16999999999999</v>
      </c>
      <c r="H1438" s="66">
        <f t="shared" si="66"/>
        <v>362.95</v>
      </c>
      <c r="I1438" s="66"/>
      <c r="J1438" s="66"/>
      <c r="K1438" s="66">
        <v>333.14</v>
      </c>
      <c r="L1438" s="51" t="s">
        <v>1956</v>
      </c>
      <c r="M1438" s="66">
        <f t="shared" si="67"/>
        <v>333.14</v>
      </c>
    </row>
    <row r="1439" spans="1:13" s="51" customFormat="1" x14ac:dyDescent="0.25">
      <c r="A1439" s="50">
        <v>4070206</v>
      </c>
      <c r="B1439" s="50">
        <v>40702065</v>
      </c>
      <c r="C1439" s="60" t="s">
        <v>1415</v>
      </c>
      <c r="D1439" s="66">
        <v>37.799999999999997</v>
      </c>
      <c r="E1439" s="66">
        <v>105.28</v>
      </c>
      <c r="F1439" s="66">
        <v>14.74</v>
      </c>
      <c r="G1439" s="66">
        <f t="shared" si="68"/>
        <v>49.14</v>
      </c>
      <c r="H1439" s="66">
        <f t="shared" si="66"/>
        <v>169.16</v>
      </c>
      <c r="I1439" s="66"/>
      <c r="J1439" s="66"/>
      <c r="K1439" s="66">
        <v>157.82</v>
      </c>
      <c r="L1439" s="51" t="s">
        <v>1956</v>
      </c>
      <c r="M1439" s="66">
        <f t="shared" si="67"/>
        <v>157.82</v>
      </c>
    </row>
    <row r="1440" spans="1:13" s="53" customFormat="1" x14ac:dyDescent="0.25">
      <c r="A1440" s="52">
        <v>4070207</v>
      </c>
      <c r="B1440" s="52">
        <v>40702073</v>
      </c>
      <c r="C1440" s="61" t="s">
        <v>1416</v>
      </c>
      <c r="D1440" s="67">
        <v>37.799999999999997</v>
      </c>
      <c r="E1440" s="67">
        <v>105.28</v>
      </c>
      <c r="F1440" s="67">
        <v>14.74</v>
      </c>
      <c r="G1440" s="67">
        <f t="shared" si="68"/>
        <v>49.14</v>
      </c>
      <c r="H1440" s="67">
        <f t="shared" si="66"/>
        <v>169.16</v>
      </c>
      <c r="I1440" s="67"/>
      <c r="J1440" s="67"/>
      <c r="K1440" s="67">
        <v>157.82</v>
      </c>
      <c r="L1440" s="53" t="s">
        <v>1956</v>
      </c>
      <c r="M1440" s="67">
        <f t="shared" si="67"/>
        <v>157.82</v>
      </c>
    </row>
    <row r="1441" spans="1:13" s="53" customFormat="1" x14ac:dyDescent="0.25">
      <c r="A1441" s="52">
        <v>4070208</v>
      </c>
      <c r="B1441" s="52">
        <v>40702081</v>
      </c>
      <c r="C1441" s="61" t="s">
        <v>1417</v>
      </c>
      <c r="D1441" s="67">
        <v>37.799999999999997</v>
      </c>
      <c r="E1441" s="67">
        <v>105.28</v>
      </c>
      <c r="F1441" s="67">
        <v>14.74</v>
      </c>
      <c r="G1441" s="67">
        <f t="shared" si="68"/>
        <v>49.14</v>
      </c>
      <c r="H1441" s="67">
        <f t="shared" si="66"/>
        <v>169.16</v>
      </c>
      <c r="I1441" s="67"/>
      <c r="J1441" s="67"/>
      <c r="K1441" s="67">
        <v>157.82</v>
      </c>
      <c r="L1441" s="53" t="s">
        <v>1956</v>
      </c>
      <c r="M1441" s="67">
        <f t="shared" si="67"/>
        <v>157.82</v>
      </c>
    </row>
    <row r="1442" spans="1:13" s="51" customFormat="1" x14ac:dyDescent="0.25">
      <c r="A1442" s="50">
        <v>4070209</v>
      </c>
      <c r="B1442" s="50">
        <v>40702090</v>
      </c>
      <c r="C1442" s="60" t="s">
        <v>1418</v>
      </c>
      <c r="D1442" s="66">
        <v>63</v>
      </c>
      <c r="E1442" s="66">
        <v>141.12</v>
      </c>
      <c r="F1442" s="66">
        <v>15.48</v>
      </c>
      <c r="G1442" s="66">
        <f t="shared" si="68"/>
        <v>81.900000000000006</v>
      </c>
      <c r="H1442" s="66">
        <f t="shared" si="66"/>
        <v>238.5</v>
      </c>
      <c r="I1442" s="66"/>
      <c r="J1442" s="66"/>
      <c r="K1442" s="66">
        <v>219.6</v>
      </c>
      <c r="L1442" s="51" t="s">
        <v>1956</v>
      </c>
      <c r="M1442" s="66">
        <f t="shared" si="67"/>
        <v>219.6</v>
      </c>
    </row>
    <row r="1443" spans="1:13" s="53" customFormat="1" x14ac:dyDescent="0.25">
      <c r="A1443" s="52">
        <v>4070210</v>
      </c>
      <c r="B1443" s="52">
        <v>40702103</v>
      </c>
      <c r="C1443" s="61" t="s">
        <v>1419</v>
      </c>
      <c r="D1443" s="67">
        <v>37.799999999999997</v>
      </c>
      <c r="E1443" s="67">
        <v>105.28</v>
      </c>
      <c r="F1443" s="67">
        <v>14.74</v>
      </c>
      <c r="G1443" s="67">
        <f t="shared" si="68"/>
        <v>49.14</v>
      </c>
      <c r="H1443" s="67">
        <f t="shared" si="66"/>
        <v>169.16</v>
      </c>
      <c r="I1443" s="67"/>
      <c r="J1443" s="67"/>
      <c r="K1443" s="67">
        <v>157.82</v>
      </c>
      <c r="L1443" s="53" t="s">
        <v>1956</v>
      </c>
      <c r="M1443" s="67">
        <f t="shared" si="67"/>
        <v>157.82</v>
      </c>
    </row>
    <row r="1444" spans="1:13" s="51" customFormat="1" x14ac:dyDescent="0.25">
      <c r="A1444" s="50">
        <v>4070211</v>
      </c>
      <c r="B1444" s="50">
        <v>40702111</v>
      </c>
      <c r="C1444" s="60" t="s">
        <v>1420</v>
      </c>
      <c r="D1444" s="66">
        <v>22.4</v>
      </c>
      <c r="E1444" s="66">
        <v>59.36</v>
      </c>
      <c r="F1444" s="66">
        <v>9.31</v>
      </c>
      <c r="G1444" s="66">
        <f t="shared" si="68"/>
        <v>29.12</v>
      </c>
      <c r="H1444" s="66">
        <f t="shared" si="66"/>
        <v>97.79</v>
      </c>
      <c r="I1444" s="66"/>
      <c r="J1444" s="66"/>
      <c r="K1444" s="66">
        <v>91.07</v>
      </c>
      <c r="L1444" s="51" t="s">
        <v>1956</v>
      </c>
      <c r="M1444" s="66">
        <f t="shared" si="67"/>
        <v>91.07</v>
      </c>
    </row>
    <row r="1445" spans="1:13" s="51" customFormat="1" x14ac:dyDescent="0.25">
      <c r="A1445" s="50">
        <v>4070301</v>
      </c>
      <c r="B1445" s="50">
        <v>40703010</v>
      </c>
      <c r="C1445" s="60" t="s">
        <v>1422</v>
      </c>
      <c r="D1445" s="66">
        <v>60.48</v>
      </c>
      <c r="E1445" s="66">
        <v>0</v>
      </c>
      <c r="F1445" s="66">
        <v>5.9</v>
      </c>
      <c r="G1445" s="66">
        <f t="shared" si="68"/>
        <v>78.62</v>
      </c>
      <c r="H1445" s="66">
        <f t="shared" si="66"/>
        <v>84.52</v>
      </c>
      <c r="I1445" s="66"/>
      <c r="J1445" s="66"/>
      <c r="K1445" s="66">
        <v>66.38</v>
      </c>
      <c r="L1445" s="51" t="s">
        <v>1956</v>
      </c>
      <c r="M1445" s="66">
        <f t="shared" si="67"/>
        <v>66.38</v>
      </c>
    </row>
    <row r="1446" spans="1:13" s="51" customFormat="1" x14ac:dyDescent="0.25">
      <c r="A1446" s="50">
        <v>4070302</v>
      </c>
      <c r="B1446" s="50">
        <v>40703029</v>
      </c>
      <c r="C1446" s="60" t="s">
        <v>1423</v>
      </c>
      <c r="D1446" s="66">
        <v>60.48</v>
      </c>
      <c r="E1446" s="66">
        <v>89.6</v>
      </c>
      <c r="F1446" s="66">
        <v>5.9</v>
      </c>
      <c r="G1446" s="66">
        <f t="shared" si="68"/>
        <v>78.62</v>
      </c>
      <c r="H1446" s="66">
        <f t="shared" si="66"/>
        <v>174.12</v>
      </c>
      <c r="I1446" s="66"/>
      <c r="J1446" s="66"/>
      <c r="K1446" s="66">
        <v>155.97999999999999</v>
      </c>
      <c r="L1446" s="51" t="s">
        <v>1956</v>
      </c>
      <c r="M1446" s="66">
        <f t="shared" si="67"/>
        <v>155.97999999999999</v>
      </c>
    </row>
    <row r="1447" spans="1:13" s="51" customFormat="1" x14ac:dyDescent="0.25">
      <c r="A1447" s="50">
        <v>4070303</v>
      </c>
      <c r="B1447" s="50">
        <v>40703037</v>
      </c>
      <c r="C1447" s="60" t="s">
        <v>1424</v>
      </c>
      <c r="D1447" s="66">
        <v>60.48</v>
      </c>
      <c r="E1447" s="66">
        <v>89.6</v>
      </c>
      <c r="F1447" s="66">
        <v>5.9</v>
      </c>
      <c r="G1447" s="66">
        <f t="shared" si="68"/>
        <v>78.62</v>
      </c>
      <c r="H1447" s="66">
        <f t="shared" si="66"/>
        <v>174.12</v>
      </c>
      <c r="I1447" s="66"/>
      <c r="J1447" s="66"/>
      <c r="K1447" s="66">
        <v>155.97999999999999</v>
      </c>
      <c r="L1447" s="51" t="s">
        <v>1956</v>
      </c>
      <c r="M1447" s="66">
        <f t="shared" si="67"/>
        <v>155.97999999999999</v>
      </c>
    </row>
    <row r="1448" spans="1:13" s="51" customFormat="1" x14ac:dyDescent="0.25">
      <c r="A1448" s="50">
        <v>4070304</v>
      </c>
      <c r="B1448" s="50">
        <v>40703045</v>
      </c>
      <c r="C1448" s="60" t="s">
        <v>1425</v>
      </c>
      <c r="D1448" s="66">
        <v>60.48</v>
      </c>
      <c r="E1448" s="66">
        <v>107.52</v>
      </c>
      <c r="F1448" s="66">
        <v>17.7</v>
      </c>
      <c r="G1448" s="66">
        <f t="shared" si="68"/>
        <v>78.62</v>
      </c>
      <c r="H1448" s="66">
        <f t="shared" si="66"/>
        <v>203.84</v>
      </c>
      <c r="I1448" s="66"/>
      <c r="J1448" s="66"/>
      <c r="K1448" s="66">
        <v>185.7</v>
      </c>
      <c r="L1448" s="51" t="s">
        <v>1956</v>
      </c>
      <c r="M1448" s="66">
        <f t="shared" si="67"/>
        <v>185.7</v>
      </c>
    </row>
    <row r="1449" spans="1:13" s="51" customFormat="1" x14ac:dyDescent="0.25">
      <c r="A1449" s="50">
        <v>4070305</v>
      </c>
      <c r="B1449" s="50">
        <v>40703053</v>
      </c>
      <c r="C1449" s="60" t="s">
        <v>1426</v>
      </c>
      <c r="D1449" s="66">
        <v>99.36</v>
      </c>
      <c r="E1449" s="66">
        <v>222.21</v>
      </c>
      <c r="F1449" s="66">
        <v>29.49</v>
      </c>
      <c r="G1449" s="66">
        <f t="shared" si="68"/>
        <v>129.16999999999999</v>
      </c>
      <c r="H1449" s="66">
        <f t="shared" si="66"/>
        <v>380.87</v>
      </c>
      <c r="I1449" s="66"/>
      <c r="J1449" s="66"/>
      <c r="K1449" s="66">
        <v>351.06</v>
      </c>
      <c r="L1449" s="51" t="s">
        <v>1956</v>
      </c>
      <c r="M1449" s="66">
        <f t="shared" si="67"/>
        <v>351.06</v>
      </c>
    </row>
    <row r="1450" spans="1:13" s="51" customFormat="1" x14ac:dyDescent="0.25">
      <c r="A1450" s="50">
        <v>4070306</v>
      </c>
      <c r="B1450" s="50">
        <v>40703061</v>
      </c>
      <c r="C1450" s="60" t="s">
        <v>1427</v>
      </c>
      <c r="D1450" s="66">
        <v>60.48</v>
      </c>
      <c r="E1450" s="66">
        <v>78.849999999999994</v>
      </c>
      <c r="F1450" s="66">
        <v>5.9</v>
      </c>
      <c r="G1450" s="66">
        <f t="shared" si="68"/>
        <v>78.62</v>
      </c>
      <c r="H1450" s="66">
        <f t="shared" si="66"/>
        <v>163.37</v>
      </c>
      <c r="I1450" s="66"/>
      <c r="J1450" s="66"/>
      <c r="K1450" s="66">
        <v>145.22999999999999</v>
      </c>
      <c r="L1450" s="51" t="s">
        <v>1956</v>
      </c>
      <c r="M1450" s="66">
        <f t="shared" si="67"/>
        <v>145.22999999999999</v>
      </c>
    </row>
    <row r="1451" spans="1:13" s="51" customFormat="1" x14ac:dyDescent="0.25">
      <c r="A1451" s="50">
        <v>4070307</v>
      </c>
      <c r="B1451" s="50">
        <v>40703070</v>
      </c>
      <c r="C1451" s="60" t="s">
        <v>1428</v>
      </c>
      <c r="D1451" s="66">
        <v>45.36</v>
      </c>
      <c r="E1451" s="66">
        <v>47.04</v>
      </c>
      <c r="F1451" s="66">
        <v>4.43</v>
      </c>
      <c r="G1451" s="66">
        <f t="shared" si="68"/>
        <v>58.97</v>
      </c>
      <c r="H1451" s="66">
        <f t="shared" si="66"/>
        <v>110.44</v>
      </c>
      <c r="I1451" s="66"/>
      <c r="J1451" s="66"/>
      <c r="K1451" s="66">
        <v>96.830000000000013</v>
      </c>
      <c r="L1451" s="51" t="s">
        <v>1956</v>
      </c>
      <c r="M1451" s="66">
        <f t="shared" si="67"/>
        <v>96.830000000000013</v>
      </c>
    </row>
    <row r="1452" spans="1:13" s="51" customFormat="1" x14ac:dyDescent="0.25">
      <c r="A1452" s="50">
        <v>4070308</v>
      </c>
      <c r="B1452" s="50">
        <v>40703088</v>
      </c>
      <c r="C1452" s="60" t="s">
        <v>1429</v>
      </c>
      <c r="D1452" s="66">
        <v>45.36</v>
      </c>
      <c r="E1452" s="66">
        <v>47.04</v>
      </c>
      <c r="F1452" s="66">
        <v>0</v>
      </c>
      <c r="G1452" s="66">
        <f t="shared" si="68"/>
        <v>58.97</v>
      </c>
      <c r="H1452" s="66">
        <f t="shared" si="66"/>
        <v>106.01</v>
      </c>
      <c r="I1452" s="66"/>
      <c r="J1452" s="66"/>
      <c r="K1452" s="66">
        <v>92.4</v>
      </c>
      <c r="L1452" s="51" t="s">
        <v>1956</v>
      </c>
      <c r="M1452" s="66">
        <f t="shared" si="67"/>
        <v>92.4</v>
      </c>
    </row>
    <row r="1453" spans="1:13" s="51" customFormat="1" x14ac:dyDescent="0.25">
      <c r="A1453" s="50">
        <v>4070401</v>
      </c>
      <c r="B1453" s="50">
        <v>40704017</v>
      </c>
      <c r="C1453" s="60" t="s">
        <v>1432</v>
      </c>
      <c r="D1453" s="66">
        <v>72</v>
      </c>
      <c r="E1453" s="66">
        <v>129.02000000000001</v>
      </c>
      <c r="F1453" s="66">
        <v>23.58</v>
      </c>
      <c r="G1453" s="66">
        <f t="shared" si="68"/>
        <v>93.6</v>
      </c>
      <c r="H1453" s="66">
        <f t="shared" si="66"/>
        <v>246.2</v>
      </c>
      <c r="I1453" s="66"/>
      <c r="J1453" s="66"/>
      <c r="K1453" s="66">
        <v>224.60000000000002</v>
      </c>
      <c r="L1453" s="51" t="s">
        <v>1956</v>
      </c>
      <c r="M1453" s="66">
        <f t="shared" si="67"/>
        <v>224.60000000000002</v>
      </c>
    </row>
    <row r="1454" spans="1:13" s="51" customFormat="1" x14ac:dyDescent="0.25">
      <c r="A1454" s="50">
        <v>4070402</v>
      </c>
      <c r="B1454" s="50">
        <v>40704025</v>
      </c>
      <c r="C1454" s="60" t="s">
        <v>1433</v>
      </c>
      <c r="D1454" s="66">
        <v>72</v>
      </c>
      <c r="E1454" s="66">
        <v>172.03</v>
      </c>
      <c r="F1454" s="66">
        <v>26.69</v>
      </c>
      <c r="G1454" s="66">
        <f t="shared" si="68"/>
        <v>93.6</v>
      </c>
      <c r="H1454" s="66">
        <f t="shared" si="66"/>
        <v>292.32</v>
      </c>
      <c r="I1454" s="66"/>
      <c r="J1454" s="66"/>
      <c r="K1454" s="66">
        <v>270.72000000000003</v>
      </c>
      <c r="L1454" s="51" t="s">
        <v>1956</v>
      </c>
      <c r="M1454" s="66">
        <f t="shared" si="67"/>
        <v>270.72000000000003</v>
      </c>
    </row>
    <row r="1455" spans="1:13" s="51" customFormat="1" x14ac:dyDescent="0.25">
      <c r="A1455" s="50">
        <v>4070403</v>
      </c>
      <c r="B1455" s="50">
        <v>40704033</v>
      </c>
      <c r="C1455" s="60" t="s">
        <v>1434</v>
      </c>
      <c r="D1455" s="66">
        <v>63</v>
      </c>
      <c r="E1455" s="66">
        <v>119.17</v>
      </c>
      <c r="F1455" s="66">
        <v>15.48</v>
      </c>
      <c r="G1455" s="66">
        <f t="shared" si="68"/>
        <v>81.900000000000006</v>
      </c>
      <c r="H1455" s="66">
        <f t="shared" si="66"/>
        <v>216.55</v>
      </c>
      <c r="I1455" s="66"/>
      <c r="J1455" s="66"/>
      <c r="K1455" s="66">
        <v>197.65</v>
      </c>
      <c r="L1455" s="51" t="s">
        <v>1956</v>
      </c>
      <c r="M1455" s="66">
        <f t="shared" si="67"/>
        <v>197.65</v>
      </c>
    </row>
    <row r="1456" spans="1:13" s="51" customFormat="1" x14ac:dyDescent="0.25">
      <c r="A1456" s="50">
        <v>4070404</v>
      </c>
      <c r="B1456" s="50">
        <v>40704041</v>
      </c>
      <c r="C1456" s="60" t="s">
        <v>1435</v>
      </c>
      <c r="D1456" s="66">
        <v>63</v>
      </c>
      <c r="E1456" s="66">
        <v>94.08</v>
      </c>
      <c r="F1456" s="66">
        <v>20.92</v>
      </c>
      <c r="G1456" s="66">
        <f t="shared" si="68"/>
        <v>81.900000000000006</v>
      </c>
      <c r="H1456" s="66">
        <f t="shared" si="66"/>
        <v>196.9</v>
      </c>
      <c r="I1456" s="66"/>
      <c r="J1456" s="66"/>
      <c r="K1456" s="66">
        <v>178</v>
      </c>
      <c r="L1456" s="51" t="s">
        <v>1956</v>
      </c>
      <c r="M1456" s="66">
        <f t="shared" si="67"/>
        <v>178</v>
      </c>
    </row>
    <row r="1457" spans="1:13" s="51" customFormat="1" x14ac:dyDescent="0.25">
      <c r="A1457" s="50">
        <v>4070405</v>
      </c>
      <c r="B1457" s="50">
        <v>40704050</v>
      </c>
      <c r="C1457" s="60" t="s">
        <v>1436</v>
      </c>
      <c r="D1457" s="66">
        <v>72</v>
      </c>
      <c r="E1457" s="66">
        <v>125.44</v>
      </c>
      <c r="F1457" s="66">
        <v>23.58</v>
      </c>
      <c r="G1457" s="66">
        <f t="shared" si="68"/>
        <v>93.6</v>
      </c>
      <c r="H1457" s="66">
        <f t="shared" si="66"/>
        <v>242.62</v>
      </c>
      <c r="I1457" s="66"/>
      <c r="J1457" s="66"/>
      <c r="K1457" s="66">
        <v>221.01999999999998</v>
      </c>
      <c r="L1457" s="51" t="s">
        <v>1956</v>
      </c>
      <c r="M1457" s="66">
        <f t="shared" si="67"/>
        <v>221.01999999999998</v>
      </c>
    </row>
    <row r="1458" spans="1:13" s="51" customFormat="1" x14ac:dyDescent="0.25">
      <c r="A1458" s="50">
        <v>4070406</v>
      </c>
      <c r="B1458" s="50">
        <v>40704068</v>
      </c>
      <c r="C1458" s="60" t="s">
        <v>1437</v>
      </c>
      <c r="D1458" s="66">
        <v>60.48</v>
      </c>
      <c r="E1458" s="66">
        <v>114.69</v>
      </c>
      <c r="F1458" s="66">
        <v>23.58</v>
      </c>
      <c r="G1458" s="66">
        <f t="shared" si="68"/>
        <v>78.62</v>
      </c>
      <c r="H1458" s="66">
        <f t="shared" si="66"/>
        <v>216.89</v>
      </c>
      <c r="I1458" s="66"/>
      <c r="J1458" s="66"/>
      <c r="K1458" s="66">
        <v>198.75</v>
      </c>
      <c r="L1458" s="51" t="s">
        <v>1956</v>
      </c>
      <c r="M1458" s="66">
        <f t="shared" si="67"/>
        <v>198.75</v>
      </c>
    </row>
    <row r="1459" spans="1:13" s="51" customFormat="1" x14ac:dyDescent="0.25">
      <c r="A1459" s="50">
        <v>4070407</v>
      </c>
      <c r="B1459" s="50">
        <v>40704076</v>
      </c>
      <c r="C1459" s="60" t="s">
        <v>1438</v>
      </c>
      <c r="D1459" s="66">
        <v>21.6</v>
      </c>
      <c r="E1459" s="66">
        <v>29.12</v>
      </c>
      <c r="F1459" s="66">
        <v>0</v>
      </c>
      <c r="G1459" s="66">
        <f t="shared" si="68"/>
        <v>28.08</v>
      </c>
      <c r="H1459" s="66">
        <f t="shared" si="66"/>
        <v>57.2</v>
      </c>
      <c r="I1459" s="66"/>
      <c r="J1459" s="66"/>
      <c r="K1459" s="66">
        <v>50.72</v>
      </c>
      <c r="L1459" s="51" t="s">
        <v>1956</v>
      </c>
      <c r="M1459" s="66">
        <f t="shared" si="67"/>
        <v>50.72</v>
      </c>
    </row>
    <row r="1460" spans="1:13" s="51" customFormat="1" x14ac:dyDescent="0.25">
      <c r="A1460" s="50">
        <v>4070408</v>
      </c>
      <c r="B1460" s="50">
        <v>40704084</v>
      </c>
      <c r="C1460" s="60" t="s">
        <v>1439</v>
      </c>
      <c r="D1460" s="66">
        <v>30.24</v>
      </c>
      <c r="E1460" s="66">
        <v>28.22</v>
      </c>
      <c r="F1460" s="66">
        <v>0</v>
      </c>
      <c r="G1460" s="66">
        <f t="shared" si="68"/>
        <v>39.31</v>
      </c>
      <c r="H1460" s="66">
        <f t="shared" si="66"/>
        <v>67.53</v>
      </c>
      <c r="I1460" s="66"/>
      <c r="J1460" s="66"/>
      <c r="K1460" s="66">
        <v>58.459999999999994</v>
      </c>
      <c r="L1460" s="51" t="s">
        <v>1956</v>
      </c>
      <c r="M1460" s="66">
        <f t="shared" si="67"/>
        <v>58.459999999999994</v>
      </c>
    </row>
    <row r="1461" spans="1:13" s="51" customFormat="1" x14ac:dyDescent="0.25">
      <c r="A1461" s="50">
        <v>4070409</v>
      </c>
      <c r="B1461" s="50">
        <v>40704092</v>
      </c>
      <c r="C1461" s="60" t="s">
        <v>1440</v>
      </c>
      <c r="D1461" s="66">
        <v>26.88</v>
      </c>
      <c r="E1461" s="66">
        <v>60.48</v>
      </c>
      <c r="F1461" s="66">
        <v>4.43</v>
      </c>
      <c r="G1461" s="66">
        <f t="shared" si="68"/>
        <v>34.94</v>
      </c>
      <c r="H1461" s="66">
        <f t="shared" si="66"/>
        <v>99.85</v>
      </c>
      <c r="I1461" s="66"/>
      <c r="J1461" s="66"/>
      <c r="K1461" s="66">
        <v>91.789999999999992</v>
      </c>
      <c r="L1461" s="51" t="s">
        <v>1956</v>
      </c>
      <c r="M1461" s="66">
        <f t="shared" si="67"/>
        <v>91.789999999999992</v>
      </c>
    </row>
    <row r="1462" spans="1:13" s="51" customFormat="1" x14ac:dyDescent="0.25">
      <c r="A1462" s="50">
        <v>4070501</v>
      </c>
      <c r="B1462" s="50">
        <v>40705013</v>
      </c>
      <c r="C1462" s="60" t="s">
        <v>1441</v>
      </c>
      <c r="D1462" s="66">
        <v>45</v>
      </c>
      <c r="E1462" s="66">
        <v>64.959999999999994</v>
      </c>
      <c r="F1462" s="66">
        <v>11.06</v>
      </c>
      <c r="G1462" s="66">
        <f t="shared" si="68"/>
        <v>58.5</v>
      </c>
      <c r="H1462" s="66">
        <f t="shared" si="66"/>
        <v>134.52000000000001</v>
      </c>
      <c r="I1462" s="66"/>
      <c r="J1462" s="66"/>
      <c r="K1462" s="66">
        <v>121.02</v>
      </c>
      <c r="L1462" s="51" t="s">
        <v>1956</v>
      </c>
      <c r="M1462" s="66">
        <f t="shared" si="67"/>
        <v>121.02</v>
      </c>
    </row>
    <row r="1463" spans="1:13" s="51" customFormat="1" x14ac:dyDescent="0.25">
      <c r="A1463" s="50">
        <v>4070502</v>
      </c>
      <c r="B1463" s="50">
        <v>40705021</v>
      </c>
      <c r="C1463" s="60" t="s">
        <v>1442</v>
      </c>
      <c r="D1463" s="66">
        <v>40.32</v>
      </c>
      <c r="E1463" s="66">
        <v>43.9</v>
      </c>
      <c r="F1463" s="66">
        <v>15.48</v>
      </c>
      <c r="G1463" s="66">
        <f t="shared" si="68"/>
        <v>52.42</v>
      </c>
      <c r="H1463" s="66">
        <f t="shared" si="66"/>
        <v>111.8</v>
      </c>
      <c r="I1463" s="66"/>
      <c r="J1463" s="66"/>
      <c r="K1463" s="66">
        <v>99.7</v>
      </c>
      <c r="L1463" s="51" t="s">
        <v>1956</v>
      </c>
      <c r="M1463" s="66">
        <f t="shared" si="67"/>
        <v>99.7</v>
      </c>
    </row>
    <row r="1464" spans="1:13" s="51" customFormat="1" x14ac:dyDescent="0.25">
      <c r="A1464" s="50">
        <v>4070503</v>
      </c>
      <c r="B1464" s="50">
        <v>40705030</v>
      </c>
      <c r="C1464" s="60" t="s">
        <v>1443</v>
      </c>
      <c r="D1464" s="66">
        <v>21.6</v>
      </c>
      <c r="E1464" s="66">
        <v>31.36</v>
      </c>
      <c r="F1464" s="66">
        <v>0</v>
      </c>
      <c r="G1464" s="66">
        <f t="shared" si="68"/>
        <v>28.08</v>
      </c>
      <c r="H1464" s="66">
        <f t="shared" si="66"/>
        <v>59.44</v>
      </c>
      <c r="I1464" s="66"/>
      <c r="J1464" s="66"/>
      <c r="K1464" s="66">
        <v>52.96</v>
      </c>
      <c r="L1464" s="51" t="s">
        <v>1956</v>
      </c>
      <c r="M1464" s="66">
        <f t="shared" si="67"/>
        <v>52.96</v>
      </c>
    </row>
    <row r="1465" spans="1:13" s="53" customFormat="1" x14ac:dyDescent="0.25">
      <c r="A1465" s="52">
        <v>4070504</v>
      </c>
      <c r="B1465" s="52">
        <v>40705048</v>
      </c>
      <c r="C1465" s="61" t="s">
        <v>1444</v>
      </c>
      <c r="D1465" s="67">
        <v>21.6</v>
      </c>
      <c r="E1465" s="67">
        <v>31.36</v>
      </c>
      <c r="F1465" s="67">
        <v>0</v>
      </c>
      <c r="G1465" s="67">
        <f t="shared" si="68"/>
        <v>28.08</v>
      </c>
      <c r="H1465" s="67">
        <f t="shared" si="66"/>
        <v>59.44</v>
      </c>
      <c r="I1465" s="67"/>
      <c r="J1465" s="67"/>
      <c r="K1465" s="67">
        <v>52.96</v>
      </c>
      <c r="L1465" s="53" t="s">
        <v>1956</v>
      </c>
      <c r="M1465" s="67">
        <f t="shared" si="67"/>
        <v>52.96</v>
      </c>
    </row>
    <row r="1466" spans="1:13" s="53" customFormat="1" x14ac:dyDescent="0.25">
      <c r="A1466" s="52">
        <v>4070505</v>
      </c>
      <c r="B1466" s="52">
        <v>40705056</v>
      </c>
      <c r="C1466" s="61" t="s">
        <v>1445</v>
      </c>
      <c r="D1466" s="67">
        <v>21.6</v>
      </c>
      <c r="E1466" s="67">
        <v>31.36</v>
      </c>
      <c r="F1466" s="67">
        <v>0</v>
      </c>
      <c r="G1466" s="67">
        <f t="shared" si="68"/>
        <v>28.08</v>
      </c>
      <c r="H1466" s="67">
        <f t="shared" si="66"/>
        <v>59.44</v>
      </c>
      <c r="I1466" s="67"/>
      <c r="J1466" s="67"/>
      <c r="K1466" s="67">
        <v>52.96</v>
      </c>
      <c r="L1466" s="53" t="s">
        <v>1956</v>
      </c>
      <c r="M1466" s="67">
        <f t="shared" si="67"/>
        <v>52.96</v>
      </c>
    </row>
    <row r="1467" spans="1:13" s="53" customFormat="1" x14ac:dyDescent="0.25">
      <c r="A1467" s="52">
        <v>4070506</v>
      </c>
      <c r="B1467" s="52">
        <v>40705064</v>
      </c>
      <c r="C1467" s="61" t="s">
        <v>1446</v>
      </c>
      <c r="D1467" s="67">
        <v>21.6</v>
      </c>
      <c r="E1467" s="67">
        <v>235.2</v>
      </c>
      <c r="F1467" s="67">
        <v>0</v>
      </c>
      <c r="G1467" s="67">
        <f t="shared" si="68"/>
        <v>28.08</v>
      </c>
      <c r="H1467" s="67">
        <f t="shared" si="66"/>
        <v>263.27999999999997</v>
      </c>
      <c r="I1467" s="67"/>
      <c r="J1467" s="67"/>
      <c r="K1467" s="67">
        <v>256.8</v>
      </c>
      <c r="L1467" s="53" t="s">
        <v>1956</v>
      </c>
      <c r="M1467" s="67">
        <f t="shared" si="67"/>
        <v>256.8</v>
      </c>
    </row>
    <row r="1468" spans="1:13" s="51" customFormat="1" x14ac:dyDescent="0.25">
      <c r="A1468" s="50">
        <v>4070601</v>
      </c>
      <c r="B1468" s="50">
        <v>40706010</v>
      </c>
      <c r="C1468" s="60" t="s">
        <v>1447</v>
      </c>
      <c r="D1468" s="66">
        <v>72</v>
      </c>
      <c r="E1468" s="66">
        <v>125.44</v>
      </c>
      <c r="F1468" s="66">
        <v>29.49</v>
      </c>
      <c r="G1468" s="66">
        <f t="shared" si="68"/>
        <v>93.6</v>
      </c>
      <c r="H1468" s="66">
        <f t="shared" si="66"/>
        <v>248.53</v>
      </c>
      <c r="I1468" s="66"/>
      <c r="J1468" s="66"/>
      <c r="K1468" s="66">
        <v>226.93</v>
      </c>
      <c r="L1468" s="51" t="s">
        <v>1956</v>
      </c>
      <c r="M1468" s="66">
        <f t="shared" si="67"/>
        <v>226.93</v>
      </c>
    </row>
    <row r="1469" spans="1:13" s="51" customFormat="1" x14ac:dyDescent="0.25">
      <c r="A1469" s="50">
        <v>4070602</v>
      </c>
      <c r="B1469" s="50">
        <v>40706028</v>
      </c>
      <c r="C1469" s="60" t="s">
        <v>1448</v>
      </c>
      <c r="D1469" s="66">
        <v>22.4</v>
      </c>
      <c r="E1469" s="66">
        <v>50.4</v>
      </c>
      <c r="F1469" s="66">
        <v>7.37</v>
      </c>
      <c r="G1469" s="66">
        <f t="shared" si="68"/>
        <v>29.12</v>
      </c>
      <c r="H1469" s="66">
        <f t="shared" si="66"/>
        <v>86.89</v>
      </c>
      <c r="I1469" s="66"/>
      <c r="J1469" s="66"/>
      <c r="K1469" s="66">
        <v>80.17</v>
      </c>
      <c r="L1469" s="51" t="s">
        <v>1956</v>
      </c>
      <c r="M1469" s="66">
        <f t="shared" si="67"/>
        <v>80.17</v>
      </c>
    </row>
    <row r="1470" spans="1:13" s="51" customFormat="1" x14ac:dyDescent="0.25">
      <c r="A1470" s="50">
        <v>4070701</v>
      </c>
      <c r="B1470" s="50">
        <v>40707016</v>
      </c>
      <c r="C1470" s="60" t="s">
        <v>1449</v>
      </c>
      <c r="D1470" s="66">
        <v>46.08</v>
      </c>
      <c r="E1470" s="66">
        <v>71.680000000000007</v>
      </c>
      <c r="F1470" s="66">
        <v>17.7</v>
      </c>
      <c r="G1470" s="66">
        <f t="shared" si="68"/>
        <v>59.9</v>
      </c>
      <c r="H1470" s="66">
        <f t="shared" si="66"/>
        <v>149.28</v>
      </c>
      <c r="I1470" s="66"/>
      <c r="J1470" s="66"/>
      <c r="K1470" s="66">
        <v>135.46</v>
      </c>
      <c r="L1470" s="51" t="s">
        <v>1956</v>
      </c>
      <c r="M1470" s="66">
        <f t="shared" si="67"/>
        <v>135.46</v>
      </c>
    </row>
    <row r="1471" spans="1:13" s="51" customFormat="1" x14ac:dyDescent="0.25">
      <c r="A1471" s="50">
        <v>4070703</v>
      </c>
      <c r="B1471" s="50">
        <v>40707032</v>
      </c>
      <c r="C1471" s="60" t="s">
        <v>1450</v>
      </c>
      <c r="D1471" s="66">
        <v>79.2</v>
      </c>
      <c r="E1471" s="66">
        <v>201.6</v>
      </c>
      <c r="F1471" s="66">
        <v>11.06</v>
      </c>
      <c r="G1471" s="66">
        <f t="shared" si="68"/>
        <v>102.96</v>
      </c>
      <c r="H1471" s="66">
        <f t="shared" si="66"/>
        <v>315.62</v>
      </c>
      <c r="I1471" s="66"/>
      <c r="J1471" s="66"/>
      <c r="K1471" s="66">
        <v>291.86</v>
      </c>
      <c r="L1471" s="51" t="s">
        <v>1956</v>
      </c>
      <c r="M1471" s="66">
        <f t="shared" si="67"/>
        <v>291.86</v>
      </c>
    </row>
    <row r="1472" spans="1:13" s="51" customFormat="1" x14ac:dyDescent="0.25">
      <c r="A1472" s="50">
        <v>4070704</v>
      </c>
      <c r="B1472" s="50">
        <v>40707040</v>
      </c>
      <c r="C1472" s="60" t="s">
        <v>1451</v>
      </c>
      <c r="D1472" s="66">
        <v>126.72</v>
      </c>
      <c r="E1472" s="66">
        <v>225.79</v>
      </c>
      <c r="F1472" s="66">
        <v>29.49</v>
      </c>
      <c r="G1472" s="66">
        <f t="shared" si="68"/>
        <v>164.74</v>
      </c>
      <c r="H1472" s="66">
        <f t="shared" si="66"/>
        <v>420.02</v>
      </c>
      <c r="I1472" s="66"/>
      <c r="J1472" s="66"/>
      <c r="K1472" s="66">
        <v>382</v>
      </c>
      <c r="L1472" s="51" t="s">
        <v>1956</v>
      </c>
      <c r="M1472" s="66">
        <f t="shared" si="67"/>
        <v>382</v>
      </c>
    </row>
    <row r="1473" spans="1:13" s="51" customFormat="1" x14ac:dyDescent="0.25">
      <c r="A1473" s="50">
        <v>4070705</v>
      </c>
      <c r="B1473" s="50">
        <v>40707059</v>
      </c>
      <c r="C1473" s="60" t="s">
        <v>1452</v>
      </c>
      <c r="D1473" s="66">
        <v>126.72</v>
      </c>
      <c r="E1473" s="66">
        <v>50.18</v>
      </c>
      <c r="F1473" s="66">
        <v>29.49</v>
      </c>
      <c r="G1473" s="66">
        <f t="shared" si="68"/>
        <v>164.74</v>
      </c>
      <c r="H1473" s="66">
        <f t="shared" si="66"/>
        <v>244.41</v>
      </c>
      <c r="I1473" s="66"/>
      <c r="J1473" s="66"/>
      <c r="K1473" s="66">
        <v>206.39000000000001</v>
      </c>
      <c r="L1473" s="51" t="s">
        <v>1956</v>
      </c>
      <c r="M1473" s="66">
        <f t="shared" si="67"/>
        <v>206.39000000000001</v>
      </c>
    </row>
    <row r="1474" spans="1:13" s="51" customFormat="1" x14ac:dyDescent="0.25">
      <c r="A1474" s="50">
        <v>4070706</v>
      </c>
      <c r="B1474" s="50">
        <v>40707067</v>
      </c>
      <c r="C1474" s="60" t="s">
        <v>1453</v>
      </c>
      <c r="D1474" s="66">
        <v>35.840000000000003</v>
      </c>
      <c r="E1474" s="66">
        <v>43.01</v>
      </c>
      <c r="F1474" s="66">
        <v>11.79</v>
      </c>
      <c r="G1474" s="66">
        <f t="shared" si="68"/>
        <v>46.59</v>
      </c>
      <c r="H1474" s="66">
        <f t="shared" ref="H1474:H1537" si="69">ROUND(G1474+E1474+F1474,2)</f>
        <v>101.39</v>
      </c>
      <c r="I1474" s="66"/>
      <c r="J1474" s="66"/>
      <c r="K1474" s="66">
        <v>90.639999999999986</v>
      </c>
      <c r="L1474" s="51" t="s">
        <v>1956</v>
      </c>
      <c r="M1474" s="66">
        <f t="shared" ref="M1474:M1537" si="70">IF(L1474="SIM",H1474,K1474)</f>
        <v>90.639999999999986</v>
      </c>
    </row>
    <row r="1475" spans="1:13" s="51" customFormat="1" x14ac:dyDescent="0.25">
      <c r="A1475" s="50">
        <v>4070707</v>
      </c>
      <c r="B1475" s="50">
        <v>40707075</v>
      </c>
      <c r="C1475" s="60" t="s">
        <v>1454</v>
      </c>
      <c r="D1475" s="66">
        <v>126.72</v>
      </c>
      <c r="E1475" s="66">
        <v>50.18</v>
      </c>
      <c r="F1475" s="66">
        <v>29.49</v>
      </c>
      <c r="G1475" s="66">
        <f t="shared" ref="G1475:G1538" si="71">ROUND(D1475*1.3,2)</f>
        <v>164.74</v>
      </c>
      <c r="H1475" s="66">
        <f t="shared" si="69"/>
        <v>244.41</v>
      </c>
      <c r="I1475" s="66"/>
      <c r="J1475" s="66"/>
      <c r="K1475" s="66">
        <v>206.39000000000001</v>
      </c>
      <c r="L1475" s="51" t="s">
        <v>1956</v>
      </c>
      <c r="M1475" s="66">
        <f t="shared" si="70"/>
        <v>206.39000000000001</v>
      </c>
    </row>
    <row r="1476" spans="1:13" s="51" customFormat="1" x14ac:dyDescent="0.25">
      <c r="A1476" s="50">
        <v>4070708</v>
      </c>
      <c r="B1476" s="50">
        <v>40707083</v>
      </c>
      <c r="C1476" s="60" t="s">
        <v>1455</v>
      </c>
      <c r="D1476" s="66">
        <v>126.72</v>
      </c>
      <c r="E1476" s="66">
        <v>50.18</v>
      </c>
      <c r="F1476" s="66">
        <v>29.49</v>
      </c>
      <c r="G1476" s="66">
        <f t="shared" si="71"/>
        <v>164.74</v>
      </c>
      <c r="H1476" s="66">
        <f t="shared" si="69"/>
        <v>244.41</v>
      </c>
      <c r="I1476" s="66"/>
      <c r="J1476" s="66"/>
      <c r="K1476" s="66">
        <v>206.39000000000001</v>
      </c>
      <c r="L1476" s="51" t="s">
        <v>1956</v>
      </c>
      <c r="M1476" s="66">
        <f t="shared" si="70"/>
        <v>206.39000000000001</v>
      </c>
    </row>
    <row r="1477" spans="1:13" s="51" customFormat="1" x14ac:dyDescent="0.25">
      <c r="A1477" s="50">
        <v>4070801</v>
      </c>
      <c r="B1477" s="50">
        <v>40708012</v>
      </c>
      <c r="C1477" s="60" t="s">
        <v>1456</v>
      </c>
      <c r="D1477" s="66">
        <v>74.52</v>
      </c>
      <c r="E1477" s="66">
        <v>204.02</v>
      </c>
      <c r="F1477" s="66">
        <v>22.12</v>
      </c>
      <c r="G1477" s="66">
        <f t="shared" si="71"/>
        <v>96.88</v>
      </c>
      <c r="H1477" s="66">
        <f t="shared" si="69"/>
        <v>323.02</v>
      </c>
      <c r="I1477" s="66"/>
      <c r="J1477" s="66"/>
      <c r="K1477" s="66">
        <v>300.66000000000003</v>
      </c>
      <c r="L1477" s="51" t="s">
        <v>1956</v>
      </c>
      <c r="M1477" s="66">
        <f t="shared" si="70"/>
        <v>300.66000000000003</v>
      </c>
    </row>
    <row r="1478" spans="1:13" s="51" customFormat="1" x14ac:dyDescent="0.25">
      <c r="A1478" s="50">
        <v>4070802</v>
      </c>
      <c r="B1478" s="50">
        <v>40708020</v>
      </c>
      <c r="C1478" s="60" t="s">
        <v>1457</v>
      </c>
      <c r="D1478" s="66">
        <v>86.94</v>
      </c>
      <c r="E1478" s="66">
        <v>238.34</v>
      </c>
      <c r="F1478" s="66">
        <v>25.8</v>
      </c>
      <c r="G1478" s="66">
        <f t="shared" si="71"/>
        <v>113.02</v>
      </c>
      <c r="H1478" s="66">
        <f t="shared" si="69"/>
        <v>377.16</v>
      </c>
      <c r="I1478" s="66"/>
      <c r="J1478" s="66"/>
      <c r="K1478" s="66">
        <v>351.08</v>
      </c>
      <c r="L1478" s="51" t="s">
        <v>1956</v>
      </c>
      <c r="M1478" s="66">
        <f t="shared" si="70"/>
        <v>351.08</v>
      </c>
    </row>
    <row r="1479" spans="1:13" s="51" customFormat="1" x14ac:dyDescent="0.25">
      <c r="A1479" s="50">
        <v>4070803</v>
      </c>
      <c r="B1479" s="50">
        <v>40708039</v>
      </c>
      <c r="C1479" s="60" t="s">
        <v>1458</v>
      </c>
      <c r="D1479" s="66">
        <v>99.36</v>
      </c>
      <c r="E1479" s="66">
        <v>208.94</v>
      </c>
      <c r="F1479" s="66">
        <v>0</v>
      </c>
      <c r="G1479" s="66">
        <f t="shared" si="71"/>
        <v>129.16999999999999</v>
      </c>
      <c r="H1479" s="66">
        <f t="shared" si="69"/>
        <v>338.11</v>
      </c>
      <c r="I1479" s="66"/>
      <c r="J1479" s="66"/>
      <c r="K1479" s="66">
        <v>308.3</v>
      </c>
      <c r="L1479" s="51" t="s">
        <v>1956</v>
      </c>
      <c r="M1479" s="66">
        <f t="shared" si="70"/>
        <v>308.3</v>
      </c>
    </row>
    <row r="1480" spans="1:13" s="51" customFormat="1" x14ac:dyDescent="0.25">
      <c r="A1480" s="50">
        <v>4070804</v>
      </c>
      <c r="B1480" s="50">
        <v>40708047</v>
      </c>
      <c r="C1480" s="60" t="s">
        <v>1459</v>
      </c>
      <c r="D1480" s="66">
        <v>99.36</v>
      </c>
      <c r="E1480" s="66">
        <v>222.21</v>
      </c>
      <c r="F1480" s="66">
        <v>29.49</v>
      </c>
      <c r="G1480" s="66">
        <f t="shared" si="71"/>
        <v>129.16999999999999</v>
      </c>
      <c r="H1480" s="66">
        <f t="shared" si="69"/>
        <v>380.87</v>
      </c>
      <c r="I1480" s="66"/>
      <c r="J1480" s="66"/>
      <c r="K1480" s="66">
        <v>351.06</v>
      </c>
      <c r="L1480" s="51" t="s">
        <v>1956</v>
      </c>
      <c r="M1480" s="66">
        <f t="shared" si="70"/>
        <v>351.06</v>
      </c>
    </row>
    <row r="1481" spans="1:13" s="51" customFormat="1" x14ac:dyDescent="0.25">
      <c r="A1481" s="50">
        <v>4070806</v>
      </c>
      <c r="B1481" s="50">
        <v>40708063</v>
      </c>
      <c r="C1481" s="60" t="s">
        <v>1460</v>
      </c>
      <c r="D1481" s="66">
        <v>72</v>
      </c>
      <c r="E1481" s="66">
        <v>171.68</v>
      </c>
      <c r="F1481" s="66">
        <v>0</v>
      </c>
      <c r="G1481" s="66">
        <f t="shared" si="71"/>
        <v>93.6</v>
      </c>
      <c r="H1481" s="66">
        <f t="shared" si="69"/>
        <v>265.27999999999997</v>
      </c>
      <c r="I1481" s="66"/>
      <c r="J1481" s="66"/>
      <c r="K1481" s="66">
        <v>243.68</v>
      </c>
      <c r="L1481" s="51" t="s">
        <v>1956</v>
      </c>
      <c r="M1481" s="66">
        <f t="shared" si="70"/>
        <v>243.68</v>
      </c>
    </row>
    <row r="1482" spans="1:13" s="51" customFormat="1" x14ac:dyDescent="0.25">
      <c r="A1482" s="50">
        <v>4070807</v>
      </c>
      <c r="B1482" s="50">
        <v>40708071</v>
      </c>
      <c r="C1482" s="60" t="s">
        <v>1461</v>
      </c>
      <c r="D1482" s="66">
        <v>63</v>
      </c>
      <c r="E1482" s="66">
        <v>168.85</v>
      </c>
      <c r="F1482" s="66">
        <v>0</v>
      </c>
      <c r="G1482" s="66">
        <f t="shared" si="71"/>
        <v>81.900000000000006</v>
      </c>
      <c r="H1482" s="66">
        <f t="shared" si="69"/>
        <v>250.75</v>
      </c>
      <c r="I1482" s="66"/>
      <c r="J1482" s="66"/>
      <c r="K1482" s="66">
        <v>231.85</v>
      </c>
      <c r="L1482" s="51" t="s">
        <v>1956</v>
      </c>
      <c r="M1482" s="66">
        <f t="shared" si="70"/>
        <v>231.85</v>
      </c>
    </row>
    <row r="1483" spans="1:13" s="51" customFormat="1" x14ac:dyDescent="0.25">
      <c r="A1483" s="50">
        <v>4070808</v>
      </c>
      <c r="B1483" s="50">
        <v>40708080</v>
      </c>
      <c r="C1483" s="60" t="s">
        <v>1462</v>
      </c>
      <c r="D1483" s="66">
        <v>252</v>
      </c>
      <c r="E1483" s="66">
        <v>157.65</v>
      </c>
      <c r="F1483" s="66">
        <v>0</v>
      </c>
      <c r="G1483" s="66">
        <f t="shared" si="71"/>
        <v>327.60000000000002</v>
      </c>
      <c r="H1483" s="66">
        <f t="shared" si="69"/>
        <v>485.25</v>
      </c>
      <c r="I1483" s="66"/>
      <c r="J1483" s="66"/>
      <c r="K1483" s="66">
        <v>409.65</v>
      </c>
      <c r="L1483" s="51" t="s">
        <v>1956</v>
      </c>
      <c r="M1483" s="66">
        <f t="shared" si="70"/>
        <v>409.65</v>
      </c>
    </row>
    <row r="1484" spans="1:13" s="51" customFormat="1" x14ac:dyDescent="0.25">
      <c r="A1484" s="50">
        <v>4070809</v>
      </c>
      <c r="B1484" s="50">
        <v>40708098</v>
      </c>
      <c r="C1484" s="60" t="s">
        <v>1463</v>
      </c>
      <c r="D1484" s="66">
        <v>252</v>
      </c>
      <c r="E1484" s="66">
        <v>157.65</v>
      </c>
      <c r="F1484" s="66">
        <v>0</v>
      </c>
      <c r="G1484" s="66">
        <f t="shared" si="71"/>
        <v>327.60000000000002</v>
      </c>
      <c r="H1484" s="66">
        <f t="shared" si="69"/>
        <v>485.25</v>
      </c>
      <c r="I1484" s="66"/>
      <c r="J1484" s="66"/>
      <c r="K1484" s="66">
        <v>409.65</v>
      </c>
      <c r="L1484" s="51" t="s">
        <v>1956</v>
      </c>
      <c r="M1484" s="66">
        <f t="shared" si="70"/>
        <v>409.65</v>
      </c>
    </row>
    <row r="1485" spans="1:13" s="51" customFormat="1" x14ac:dyDescent="0.25">
      <c r="A1485" s="50">
        <v>4070810</v>
      </c>
      <c r="B1485" s="50">
        <v>40708101</v>
      </c>
      <c r="C1485" s="60" t="s">
        <v>1464</v>
      </c>
      <c r="D1485" s="66">
        <v>45</v>
      </c>
      <c r="E1485" s="66">
        <v>98.56</v>
      </c>
      <c r="F1485" s="66">
        <v>11.06</v>
      </c>
      <c r="G1485" s="66">
        <f t="shared" si="71"/>
        <v>58.5</v>
      </c>
      <c r="H1485" s="66">
        <f t="shared" si="69"/>
        <v>168.12</v>
      </c>
      <c r="I1485" s="66"/>
      <c r="J1485" s="66"/>
      <c r="K1485" s="66">
        <v>154.62</v>
      </c>
      <c r="L1485" s="51" t="s">
        <v>1956</v>
      </c>
      <c r="M1485" s="66">
        <f t="shared" si="70"/>
        <v>154.62</v>
      </c>
    </row>
    <row r="1486" spans="1:13" s="51" customFormat="1" x14ac:dyDescent="0.25">
      <c r="A1486" s="50">
        <v>4070811</v>
      </c>
      <c r="B1486" s="50">
        <v>40708110</v>
      </c>
      <c r="C1486" s="60" t="s">
        <v>1465</v>
      </c>
      <c r="D1486" s="66">
        <v>52.92</v>
      </c>
      <c r="E1486" s="66">
        <v>156.80000000000001</v>
      </c>
      <c r="F1486" s="66">
        <v>15.48</v>
      </c>
      <c r="G1486" s="66">
        <f t="shared" si="71"/>
        <v>68.8</v>
      </c>
      <c r="H1486" s="66">
        <f t="shared" si="69"/>
        <v>241.08</v>
      </c>
      <c r="I1486" s="66"/>
      <c r="J1486" s="66"/>
      <c r="K1486" s="66">
        <v>225.20000000000002</v>
      </c>
      <c r="L1486" s="51" t="s">
        <v>1956</v>
      </c>
      <c r="M1486" s="66">
        <f t="shared" si="70"/>
        <v>225.20000000000002</v>
      </c>
    </row>
    <row r="1487" spans="1:13" s="51" customFormat="1" x14ac:dyDescent="0.25">
      <c r="A1487" s="50">
        <v>4070812</v>
      </c>
      <c r="B1487" s="50">
        <v>40708128</v>
      </c>
      <c r="C1487" s="60" t="s">
        <v>1466</v>
      </c>
      <c r="D1487" s="66">
        <v>197.23</v>
      </c>
      <c r="E1487" s="66">
        <v>1444.6</v>
      </c>
      <c r="F1487" s="66">
        <v>58.2</v>
      </c>
      <c r="G1487" s="66">
        <f t="shared" si="71"/>
        <v>256.39999999999998</v>
      </c>
      <c r="H1487" s="66">
        <f t="shared" si="69"/>
        <v>1759.2</v>
      </c>
      <c r="I1487" s="66"/>
      <c r="J1487" s="66"/>
      <c r="K1487" s="66">
        <v>1700.03</v>
      </c>
      <c r="L1487" s="51" t="s">
        <v>1956</v>
      </c>
      <c r="M1487" s="66">
        <f t="shared" si="70"/>
        <v>1700.03</v>
      </c>
    </row>
    <row r="1488" spans="1:13" s="53" customFormat="1" x14ac:dyDescent="0.25">
      <c r="A1488" s="52">
        <v>4070901</v>
      </c>
      <c r="B1488" s="52">
        <v>40709019</v>
      </c>
      <c r="C1488" s="61" t="s">
        <v>1467</v>
      </c>
      <c r="D1488" s="67">
        <v>28.8</v>
      </c>
      <c r="E1488" s="67">
        <v>98.56</v>
      </c>
      <c r="F1488" s="67">
        <v>11.06</v>
      </c>
      <c r="G1488" s="67">
        <f t="shared" si="71"/>
        <v>37.44</v>
      </c>
      <c r="H1488" s="67">
        <f t="shared" si="69"/>
        <v>147.06</v>
      </c>
      <c r="I1488" s="67"/>
      <c r="J1488" s="67"/>
      <c r="K1488" s="67">
        <v>138.41999999999999</v>
      </c>
      <c r="L1488" s="53" t="s">
        <v>1956</v>
      </c>
      <c r="M1488" s="67">
        <f t="shared" si="70"/>
        <v>138.41999999999999</v>
      </c>
    </row>
    <row r="1489" spans="1:13" s="51" customFormat="1" x14ac:dyDescent="0.25">
      <c r="A1489" s="50">
        <v>4070902</v>
      </c>
      <c r="B1489" s="50">
        <v>40709027</v>
      </c>
      <c r="C1489" s="60" t="s">
        <v>1468</v>
      </c>
      <c r="D1489" s="66">
        <v>72</v>
      </c>
      <c r="E1489" s="66">
        <v>86.02</v>
      </c>
      <c r="F1489" s="66">
        <v>17.7</v>
      </c>
      <c r="G1489" s="66">
        <f t="shared" si="71"/>
        <v>93.6</v>
      </c>
      <c r="H1489" s="66">
        <f t="shared" si="69"/>
        <v>197.32</v>
      </c>
      <c r="I1489" s="66"/>
      <c r="J1489" s="66"/>
      <c r="K1489" s="66">
        <v>175.71999999999997</v>
      </c>
      <c r="L1489" s="51" t="s">
        <v>1956</v>
      </c>
      <c r="M1489" s="66">
        <f t="shared" si="70"/>
        <v>175.71999999999997</v>
      </c>
    </row>
    <row r="1490" spans="1:13" s="51" customFormat="1" x14ac:dyDescent="0.25">
      <c r="A1490" s="50">
        <v>4070903</v>
      </c>
      <c r="B1490" s="50">
        <v>40709035</v>
      </c>
      <c r="C1490" s="60" t="s">
        <v>1469</v>
      </c>
      <c r="D1490" s="66">
        <v>63</v>
      </c>
      <c r="E1490" s="66">
        <v>94.08</v>
      </c>
      <c r="F1490" s="66">
        <v>15.48</v>
      </c>
      <c r="G1490" s="66">
        <f t="shared" si="71"/>
        <v>81.900000000000006</v>
      </c>
      <c r="H1490" s="66">
        <f t="shared" si="69"/>
        <v>191.46</v>
      </c>
      <c r="I1490" s="66"/>
      <c r="J1490" s="66"/>
      <c r="K1490" s="66">
        <v>172.55999999999997</v>
      </c>
      <c r="L1490" s="51" t="s">
        <v>1956</v>
      </c>
      <c r="M1490" s="66">
        <f t="shared" si="70"/>
        <v>172.55999999999997</v>
      </c>
    </row>
    <row r="1491" spans="1:13" s="51" customFormat="1" x14ac:dyDescent="0.25">
      <c r="A1491" s="50">
        <v>4071001</v>
      </c>
      <c r="B1491" s="50">
        <v>40710017</v>
      </c>
      <c r="C1491" s="60" t="s">
        <v>1470</v>
      </c>
      <c r="D1491" s="66">
        <v>54</v>
      </c>
      <c r="E1491" s="66">
        <v>0</v>
      </c>
      <c r="F1491" s="66">
        <v>0</v>
      </c>
      <c r="G1491" s="66">
        <f t="shared" si="71"/>
        <v>70.2</v>
      </c>
      <c r="H1491" s="66">
        <f t="shared" si="69"/>
        <v>70.2</v>
      </c>
      <c r="I1491" s="66"/>
      <c r="J1491" s="66"/>
      <c r="K1491" s="66">
        <v>54</v>
      </c>
      <c r="L1491" s="51" t="s">
        <v>1956</v>
      </c>
      <c r="M1491" s="66">
        <f t="shared" si="70"/>
        <v>54</v>
      </c>
    </row>
    <row r="1492" spans="1:13" s="51" customFormat="1" x14ac:dyDescent="0.25">
      <c r="A1492" s="50">
        <v>4071002</v>
      </c>
      <c r="B1492" s="50">
        <v>40710025</v>
      </c>
      <c r="C1492" s="60" t="s">
        <v>1471</v>
      </c>
      <c r="D1492" s="66">
        <v>230.4</v>
      </c>
      <c r="E1492" s="66">
        <v>149.81</v>
      </c>
      <c r="F1492" s="66">
        <v>0</v>
      </c>
      <c r="G1492" s="66">
        <f t="shared" si="71"/>
        <v>299.52</v>
      </c>
      <c r="H1492" s="66">
        <f t="shared" si="69"/>
        <v>449.33</v>
      </c>
      <c r="I1492" s="66"/>
      <c r="J1492" s="66"/>
      <c r="K1492" s="66">
        <v>380.21000000000004</v>
      </c>
      <c r="L1492" s="51" t="s">
        <v>1956</v>
      </c>
      <c r="M1492" s="66">
        <f t="shared" si="70"/>
        <v>380.21000000000004</v>
      </c>
    </row>
    <row r="1493" spans="1:13" s="51" customFormat="1" x14ac:dyDescent="0.25">
      <c r="A1493" s="50">
        <v>4071009</v>
      </c>
      <c r="B1493" s="50">
        <v>40710092</v>
      </c>
      <c r="C1493" s="60" t="s">
        <v>1472</v>
      </c>
      <c r="D1493" s="66">
        <v>230.4</v>
      </c>
      <c r="E1493" s="66">
        <v>0</v>
      </c>
      <c r="F1493" s="66">
        <v>0</v>
      </c>
      <c r="G1493" s="66">
        <f t="shared" si="71"/>
        <v>299.52</v>
      </c>
      <c r="H1493" s="66">
        <f t="shared" si="69"/>
        <v>299.52</v>
      </c>
      <c r="I1493" s="66"/>
      <c r="J1493" s="66"/>
      <c r="K1493" s="66">
        <v>230.4</v>
      </c>
      <c r="L1493" s="51" t="s">
        <v>1956</v>
      </c>
      <c r="M1493" s="66">
        <f t="shared" si="70"/>
        <v>230.4</v>
      </c>
    </row>
    <row r="1494" spans="1:13" s="51" customFormat="1" x14ac:dyDescent="0.25">
      <c r="A1494" s="50">
        <v>4071102</v>
      </c>
      <c r="B1494" s="50">
        <v>40711021</v>
      </c>
      <c r="C1494" s="60" t="s">
        <v>1474</v>
      </c>
      <c r="D1494" s="66">
        <v>74.52</v>
      </c>
      <c r="E1494" s="66">
        <v>236.54</v>
      </c>
      <c r="F1494" s="66">
        <v>22.12</v>
      </c>
      <c r="G1494" s="66">
        <f t="shared" si="71"/>
        <v>96.88</v>
      </c>
      <c r="H1494" s="66">
        <f t="shared" si="69"/>
        <v>355.54</v>
      </c>
      <c r="I1494" s="66"/>
      <c r="J1494" s="66"/>
      <c r="K1494" s="66">
        <v>333.18</v>
      </c>
      <c r="L1494" s="51" t="s">
        <v>1956</v>
      </c>
      <c r="M1494" s="66">
        <f t="shared" si="70"/>
        <v>333.18</v>
      </c>
    </row>
    <row r="1495" spans="1:13" s="51" customFormat="1" x14ac:dyDescent="0.25">
      <c r="A1495" s="50">
        <v>4080101</v>
      </c>
      <c r="B1495" s="50">
        <v>40801012</v>
      </c>
      <c r="C1495" s="60" t="s">
        <v>1475</v>
      </c>
      <c r="D1495" s="66">
        <v>20.16</v>
      </c>
      <c r="E1495" s="66">
        <v>10.67</v>
      </c>
      <c r="F1495" s="66">
        <v>3.91</v>
      </c>
      <c r="G1495" s="66">
        <f t="shared" si="71"/>
        <v>26.21</v>
      </c>
      <c r="H1495" s="66">
        <f t="shared" si="69"/>
        <v>40.79</v>
      </c>
      <c r="I1495" s="66"/>
      <c r="J1495" s="66"/>
      <c r="K1495" s="66">
        <v>34.739999999999995</v>
      </c>
      <c r="L1495" s="51" t="s">
        <v>1956</v>
      </c>
      <c r="M1495" s="66">
        <f t="shared" si="70"/>
        <v>34.739999999999995</v>
      </c>
    </row>
    <row r="1496" spans="1:13" s="51" customFormat="1" x14ac:dyDescent="0.25">
      <c r="A1496" s="50">
        <v>4080102</v>
      </c>
      <c r="B1496" s="50">
        <v>40801020</v>
      </c>
      <c r="C1496" s="60" t="s">
        <v>1476</v>
      </c>
      <c r="D1496" s="66">
        <v>23.04</v>
      </c>
      <c r="E1496" s="66">
        <v>12.54</v>
      </c>
      <c r="F1496" s="66">
        <v>6.7</v>
      </c>
      <c r="G1496" s="66">
        <f t="shared" si="71"/>
        <v>29.95</v>
      </c>
      <c r="H1496" s="66">
        <f t="shared" si="69"/>
        <v>49.19</v>
      </c>
      <c r="I1496" s="66"/>
      <c r="J1496" s="66"/>
      <c r="K1496" s="66">
        <v>42.28</v>
      </c>
      <c r="L1496" s="51" t="s">
        <v>1956</v>
      </c>
      <c r="M1496" s="66">
        <f t="shared" si="70"/>
        <v>42.28</v>
      </c>
    </row>
    <row r="1497" spans="1:13" s="51" customFormat="1" x14ac:dyDescent="0.25">
      <c r="A1497" s="50">
        <v>4080103</v>
      </c>
      <c r="B1497" s="50">
        <v>40801039</v>
      </c>
      <c r="C1497" s="60" t="s">
        <v>1477</v>
      </c>
      <c r="D1497" s="66">
        <v>30.24</v>
      </c>
      <c r="E1497" s="66">
        <v>11.61</v>
      </c>
      <c r="F1497" s="66">
        <v>7.83</v>
      </c>
      <c r="G1497" s="66">
        <f t="shared" si="71"/>
        <v>39.31</v>
      </c>
      <c r="H1497" s="66">
        <f t="shared" si="69"/>
        <v>58.75</v>
      </c>
      <c r="I1497" s="66"/>
      <c r="J1497" s="66"/>
      <c r="K1497" s="66">
        <v>49.679999999999993</v>
      </c>
      <c r="L1497" s="51" t="s">
        <v>1956</v>
      </c>
      <c r="M1497" s="66">
        <f t="shared" si="70"/>
        <v>49.679999999999993</v>
      </c>
    </row>
    <row r="1498" spans="1:13" s="51" customFormat="1" x14ac:dyDescent="0.25">
      <c r="A1498" s="50">
        <v>4080104</v>
      </c>
      <c r="B1498" s="50">
        <v>40801047</v>
      </c>
      <c r="C1498" s="60" t="s">
        <v>1478</v>
      </c>
      <c r="D1498" s="66">
        <v>30.24</v>
      </c>
      <c r="E1498" s="66">
        <v>14.11</v>
      </c>
      <c r="F1498" s="66">
        <v>7.04</v>
      </c>
      <c r="G1498" s="66">
        <f t="shared" si="71"/>
        <v>39.31</v>
      </c>
      <c r="H1498" s="66">
        <f t="shared" si="69"/>
        <v>60.46</v>
      </c>
      <c r="I1498" s="66"/>
      <c r="J1498" s="66"/>
      <c r="K1498" s="66">
        <v>51.389999999999993</v>
      </c>
      <c r="L1498" s="51" t="s">
        <v>1956</v>
      </c>
      <c r="M1498" s="66">
        <f t="shared" si="70"/>
        <v>51.389999999999993</v>
      </c>
    </row>
    <row r="1499" spans="1:13" s="51" customFormat="1" x14ac:dyDescent="0.25">
      <c r="A1499" s="50">
        <v>4080105</v>
      </c>
      <c r="B1499" s="50">
        <v>40801055</v>
      </c>
      <c r="C1499" s="60" t="s">
        <v>1479</v>
      </c>
      <c r="D1499" s="66">
        <v>23.04</v>
      </c>
      <c r="E1499" s="66">
        <v>13.26</v>
      </c>
      <c r="F1499" s="66">
        <v>5.36</v>
      </c>
      <c r="G1499" s="66">
        <f t="shared" si="71"/>
        <v>29.95</v>
      </c>
      <c r="H1499" s="66">
        <f t="shared" si="69"/>
        <v>48.57</v>
      </c>
      <c r="I1499" s="66"/>
      <c r="J1499" s="66"/>
      <c r="K1499" s="66">
        <v>41.66</v>
      </c>
      <c r="L1499" s="51" t="s">
        <v>1956</v>
      </c>
      <c r="M1499" s="66">
        <f t="shared" si="70"/>
        <v>41.66</v>
      </c>
    </row>
    <row r="1500" spans="1:13" s="51" customFormat="1" x14ac:dyDescent="0.25">
      <c r="A1500" s="50">
        <v>4080106</v>
      </c>
      <c r="B1500" s="50">
        <v>40801063</v>
      </c>
      <c r="C1500" s="60" t="s">
        <v>1480</v>
      </c>
      <c r="D1500" s="66">
        <v>23.04</v>
      </c>
      <c r="E1500" s="66">
        <v>12.54</v>
      </c>
      <c r="F1500" s="66">
        <v>4.0199999999999996</v>
      </c>
      <c r="G1500" s="66">
        <f t="shared" si="71"/>
        <v>29.95</v>
      </c>
      <c r="H1500" s="66">
        <f t="shared" si="69"/>
        <v>46.51</v>
      </c>
      <c r="I1500" s="66"/>
      <c r="J1500" s="66"/>
      <c r="K1500" s="66">
        <v>39.599999999999994</v>
      </c>
      <c r="L1500" s="51" t="s">
        <v>1956</v>
      </c>
      <c r="M1500" s="66">
        <f t="shared" si="70"/>
        <v>39.599999999999994</v>
      </c>
    </row>
    <row r="1501" spans="1:13" s="51" customFormat="1" x14ac:dyDescent="0.25">
      <c r="A1501" s="50">
        <v>4080107</v>
      </c>
      <c r="B1501" s="50">
        <v>40801071</v>
      </c>
      <c r="C1501" s="60" t="s">
        <v>1481</v>
      </c>
      <c r="D1501" s="66">
        <v>20.16</v>
      </c>
      <c r="E1501" s="66">
        <v>10.98</v>
      </c>
      <c r="F1501" s="66">
        <v>3.51</v>
      </c>
      <c r="G1501" s="66">
        <f t="shared" si="71"/>
        <v>26.21</v>
      </c>
      <c r="H1501" s="66">
        <f t="shared" si="69"/>
        <v>40.700000000000003</v>
      </c>
      <c r="I1501" s="66"/>
      <c r="J1501" s="66"/>
      <c r="K1501" s="66">
        <v>34.65</v>
      </c>
      <c r="L1501" s="51" t="s">
        <v>1956</v>
      </c>
      <c r="M1501" s="66">
        <f t="shared" si="70"/>
        <v>34.65</v>
      </c>
    </row>
    <row r="1502" spans="1:13" s="51" customFormat="1" x14ac:dyDescent="0.25">
      <c r="A1502" s="50">
        <v>4080108</v>
      </c>
      <c r="B1502" s="50">
        <v>40801080</v>
      </c>
      <c r="C1502" s="60" t="s">
        <v>1482</v>
      </c>
      <c r="D1502" s="66">
        <v>20.16</v>
      </c>
      <c r="E1502" s="66">
        <v>10.98</v>
      </c>
      <c r="F1502" s="66">
        <v>3.51</v>
      </c>
      <c r="G1502" s="66">
        <f t="shared" si="71"/>
        <v>26.21</v>
      </c>
      <c r="H1502" s="66">
        <f t="shared" si="69"/>
        <v>40.700000000000003</v>
      </c>
      <c r="I1502" s="66"/>
      <c r="J1502" s="66"/>
      <c r="K1502" s="66">
        <v>34.65</v>
      </c>
      <c r="L1502" s="51" t="s">
        <v>1956</v>
      </c>
      <c r="M1502" s="66">
        <f t="shared" si="70"/>
        <v>34.65</v>
      </c>
    </row>
    <row r="1503" spans="1:13" s="51" customFormat="1" x14ac:dyDescent="0.25">
      <c r="A1503" s="50">
        <v>4080109</v>
      </c>
      <c r="B1503" s="50">
        <v>40801098</v>
      </c>
      <c r="C1503" s="60" t="s">
        <v>1483</v>
      </c>
      <c r="D1503" s="66">
        <v>23.04</v>
      </c>
      <c r="E1503" s="66">
        <v>13.26</v>
      </c>
      <c r="F1503" s="66">
        <v>5.36</v>
      </c>
      <c r="G1503" s="66">
        <f t="shared" si="71"/>
        <v>29.95</v>
      </c>
      <c r="H1503" s="66">
        <f t="shared" si="69"/>
        <v>48.57</v>
      </c>
      <c r="I1503" s="66"/>
      <c r="J1503" s="66"/>
      <c r="K1503" s="66">
        <v>41.66</v>
      </c>
      <c r="L1503" s="51" t="s">
        <v>1956</v>
      </c>
      <c r="M1503" s="66">
        <f t="shared" si="70"/>
        <v>41.66</v>
      </c>
    </row>
    <row r="1504" spans="1:13" s="51" customFormat="1" x14ac:dyDescent="0.25">
      <c r="A1504" s="50">
        <v>4080110</v>
      </c>
      <c r="B1504" s="50">
        <v>40801101</v>
      </c>
      <c r="C1504" s="60" t="s">
        <v>1484</v>
      </c>
      <c r="D1504" s="66">
        <v>23.04</v>
      </c>
      <c r="E1504" s="66">
        <v>12.54</v>
      </c>
      <c r="F1504" s="66">
        <v>4.0199999999999996</v>
      </c>
      <c r="G1504" s="66">
        <f t="shared" si="71"/>
        <v>29.95</v>
      </c>
      <c r="H1504" s="66">
        <f t="shared" si="69"/>
        <v>46.51</v>
      </c>
      <c r="I1504" s="66"/>
      <c r="J1504" s="66"/>
      <c r="K1504" s="66">
        <v>39.599999999999994</v>
      </c>
      <c r="L1504" s="51" t="s">
        <v>1956</v>
      </c>
      <c r="M1504" s="66">
        <f t="shared" si="70"/>
        <v>39.599999999999994</v>
      </c>
    </row>
    <row r="1505" spans="1:13" s="51" customFormat="1" x14ac:dyDescent="0.25">
      <c r="A1505" s="50">
        <v>4080111</v>
      </c>
      <c r="B1505" s="50">
        <v>40801110</v>
      </c>
      <c r="C1505" s="60" t="s">
        <v>1485</v>
      </c>
      <c r="D1505" s="66">
        <v>23.04</v>
      </c>
      <c r="E1505" s="66">
        <v>13.26</v>
      </c>
      <c r="F1505" s="66">
        <v>5.36</v>
      </c>
      <c r="G1505" s="66">
        <f t="shared" si="71"/>
        <v>29.95</v>
      </c>
      <c r="H1505" s="66">
        <f t="shared" si="69"/>
        <v>48.57</v>
      </c>
      <c r="I1505" s="66"/>
      <c r="J1505" s="66"/>
      <c r="K1505" s="66">
        <v>41.66</v>
      </c>
      <c r="L1505" s="51" t="s">
        <v>1956</v>
      </c>
      <c r="M1505" s="66">
        <f t="shared" si="70"/>
        <v>41.66</v>
      </c>
    </row>
    <row r="1506" spans="1:13" s="51" customFormat="1" x14ac:dyDescent="0.25">
      <c r="A1506" s="50">
        <v>4080112</v>
      </c>
      <c r="B1506" s="50">
        <v>40801128</v>
      </c>
      <c r="C1506" s="60" t="s">
        <v>1486</v>
      </c>
      <c r="D1506" s="66">
        <v>23.04</v>
      </c>
      <c r="E1506" s="66">
        <v>11.47</v>
      </c>
      <c r="F1506" s="66">
        <v>1.34</v>
      </c>
      <c r="G1506" s="66">
        <f t="shared" si="71"/>
        <v>29.95</v>
      </c>
      <c r="H1506" s="66">
        <f t="shared" si="69"/>
        <v>42.76</v>
      </c>
      <c r="I1506" s="66"/>
      <c r="J1506" s="66"/>
      <c r="K1506" s="66">
        <v>35.85</v>
      </c>
      <c r="L1506" s="51" t="s">
        <v>1956</v>
      </c>
      <c r="M1506" s="66">
        <f t="shared" si="70"/>
        <v>35.85</v>
      </c>
    </row>
    <row r="1507" spans="1:13" s="51" customFormat="1" x14ac:dyDescent="0.25">
      <c r="A1507" s="50">
        <v>4080113</v>
      </c>
      <c r="B1507" s="50">
        <v>40801136</v>
      </c>
      <c r="C1507" s="60" t="s">
        <v>1487</v>
      </c>
      <c r="D1507" s="66">
        <v>20.16</v>
      </c>
      <c r="E1507" s="66">
        <v>10.98</v>
      </c>
      <c r="F1507" s="66">
        <v>7.04</v>
      </c>
      <c r="G1507" s="66">
        <f t="shared" si="71"/>
        <v>26.21</v>
      </c>
      <c r="H1507" s="66">
        <f t="shared" si="69"/>
        <v>44.23</v>
      </c>
      <c r="I1507" s="66"/>
      <c r="J1507" s="66"/>
      <c r="K1507" s="66">
        <v>38.18</v>
      </c>
      <c r="L1507" s="51" t="s">
        <v>1956</v>
      </c>
      <c r="M1507" s="66">
        <f t="shared" si="70"/>
        <v>38.18</v>
      </c>
    </row>
    <row r="1508" spans="1:13" s="51" customFormat="1" x14ac:dyDescent="0.25">
      <c r="A1508" s="50">
        <v>4080114</v>
      </c>
      <c r="B1508" s="50">
        <v>40801144</v>
      </c>
      <c r="C1508" s="60" t="s">
        <v>10511</v>
      </c>
      <c r="D1508" s="66">
        <v>20.16</v>
      </c>
      <c r="E1508" s="66">
        <v>10.98</v>
      </c>
      <c r="F1508" s="66">
        <v>1.96</v>
      </c>
      <c r="G1508" s="66">
        <f t="shared" si="71"/>
        <v>26.21</v>
      </c>
      <c r="H1508" s="66">
        <f t="shared" si="69"/>
        <v>39.15</v>
      </c>
      <c r="I1508" s="66"/>
      <c r="J1508" s="66"/>
      <c r="K1508" s="66">
        <v>33.1</v>
      </c>
      <c r="L1508" s="51" t="s">
        <v>1956</v>
      </c>
      <c r="M1508" s="66">
        <f t="shared" si="70"/>
        <v>33.1</v>
      </c>
    </row>
    <row r="1509" spans="1:13" s="51" customFormat="1" x14ac:dyDescent="0.25">
      <c r="A1509" s="50">
        <v>4080115</v>
      </c>
      <c r="B1509" s="50">
        <v>40801152</v>
      </c>
      <c r="C1509" s="60" t="s">
        <v>10512</v>
      </c>
      <c r="D1509" s="66">
        <v>20.16</v>
      </c>
      <c r="E1509" s="66">
        <v>10.98</v>
      </c>
      <c r="F1509" s="66">
        <v>3.91</v>
      </c>
      <c r="G1509" s="66">
        <f t="shared" si="71"/>
        <v>26.21</v>
      </c>
      <c r="H1509" s="66">
        <f t="shared" si="69"/>
        <v>41.1</v>
      </c>
      <c r="I1509" s="66"/>
      <c r="J1509" s="66"/>
      <c r="K1509" s="66">
        <v>35.049999999999997</v>
      </c>
      <c r="L1509" s="51" t="s">
        <v>1956</v>
      </c>
      <c r="M1509" s="66">
        <f t="shared" si="70"/>
        <v>35.049999999999997</v>
      </c>
    </row>
    <row r="1510" spans="1:13" s="51" customFormat="1" x14ac:dyDescent="0.25">
      <c r="A1510" s="50">
        <v>4080116</v>
      </c>
      <c r="B1510" s="50">
        <v>40801160</v>
      </c>
      <c r="C1510" s="60" t="s">
        <v>10513</v>
      </c>
      <c r="D1510" s="66">
        <v>20.16</v>
      </c>
      <c r="E1510" s="66">
        <v>9.1</v>
      </c>
      <c r="F1510" s="66">
        <v>3.51</v>
      </c>
      <c r="G1510" s="66">
        <f t="shared" si="71"/>
        <v>26.21</v>
      </c>
      <c r="H1510" s="66">
        <f t="shared" si="69"/>
        <v>38.82</v>
      </c>
      <c r="I1510" s="66"/>
      <c r="J1510" s="66"/>
      <c r="K1510" s="66">
        <v>32.769999999999996</v>
      </c>
      <c r="L1510" s="51" t="s">
        <v>1956</v>
      </c>
      <c r="M1510" s="66">
        <f t="shared" si="70"/>
        <v>32.769999999999996</v>
      </c>
    </row>
    <row r="1511" spans="1:13" s="51" customFormat="1" x14ac:dyDescent="0.25">
      <c r="A1511" s="50">
        <v>4080117</v>
      </c>
      <c r="B1511" s="50">
        <v>40801179</v>
      </c>
      <c r="C1511" s="60" t="s">
        <v>10514</v>
      </c>
      <c r="D1511" s="66">
        <v>10.08</v>
      </c>
      <c r="E1511" s="66">
        <v>2.5099999999999998</v>
      </c>
      <c r="F1511" s="66">
        <v>0.59</v>
      </c>
      <c r="G1511" s="66">
        <f t="shared" si="71"/>
        <v>13.1</v>
      </c>
      <c r="H1511" s="66">
        <f t="shared" si="69"/>
        <v>16.2</v>
      </c>
      <c r="I1511" s="66"/>
      <c r="J1511" s="66"/>
      <c r="K1511" s="66">
        <v>13.18</v>
      </c>
      <c r="L1511" s="51" t="s">
        <v>1956</v>
      </c>
      <c r="M1511" s="66">
        <f t="shared" si="70"/>
        <v>13.18</v>
      </c>
    </row>
    <row r="1512" spans="1:13" s="51" customFormat="1" x14ac:dyDescent="0.25">
      <c r="A1512" s="50">
        <v>4080118</v>
      </c>
      <c r="B1512" s="50">
        <v>40801187</v>
      </c>
      <c r="C1512" s="60" t="s">
        <v>10515</v>
      </c>
      <c r="D1512" s="66">
        <v>8.64</v>
      </c>
      <c r="E1512" s="66">
        <v>3.23</v>
      </c>
      <c r="F1512" s="66">
        <v>3.01</v>
      </c>
      <c r="G1512" s="66">
        <f t="shared" si="71"/>
        <v>11.23</v>
      </c>
      <c r="H1512" s="66">
        <f t="shared" si="69"/>
        <v>17.47</v>
      </c>
      <c r="I1512" s="66"/>
      <c r="J1512" s="66"/>
      <c r="K1512" s="66">
        <v>14.88</v>
      </c>
      <c r="L1512" s="51" t="s">
        <v>1956</v>
      </c>
      <c r="M1512" s="66">
        <f t="shared" si="70"/>
        <v>14.88</v>
      </c>
    </row>
    <row r="1513" spans="1:13" s="51" customFormat="1" x14ac:dyDescent="0.25">
      <c r="A1513" s="50">
        <v>4080119</v>
      </c>
      <c r="B1513" s="50">
        <v>40801195</v>
      </c>
      <c r="C1513" s="60" t="s">
        <v>1488</v>
      </c>
      <c r="D1513" s="66">
        <v>30.24</v>
      </c>
      <c r="E1513" s="66">
        <v>34.799999999999997</v>
      </c>
      <c r="F1513" s="66">
        <v>18.77</v>
      </c>
      <c r="G1513" s="66">
        <f t="shared" si="71"/>
        <v>39.31</v>
      </c>
      <c r="H1513" s="66">
        <f t="shared" si="69"/>
        <v>92.88</v>
      </c>
      <c r="I1513" s="66"/>
      <c r="J1513" s="66"/>
      <c r="K1513" s="66">
        <v>83.809999999999988</v>
      </c>
      <c r="L1513" s="51" t="s">
        <v>1956</v>
      </c>
      <c r="M1513" s="66">
        <f t="shared" si="70"/>
        <v>83.809999999999988</v>
      </c>
    </row>
    <row r="1514" spans="1:13" s="51" customFormat="1" x14ac:dyDescent="0.25">
      <c r="A1514" s="50">
        <v>4080120</v>
      </c>
      <c r="B1514" s="50">
        <v>40801209</v>
      </c>
      <c r="C1514" s="60" t="s">
        <v>1489</v>
      </c>
      <c r="D1514" s="66">
        <v>11.52</v>
      </c>
      <c r="E1514" s="66">
        <v>0</v>
      </c>
      <c r="F1514" s="66">
        <v>0</v>
      </c>
      <c r="G1514" s="66">
        <f t="shared" si="71"/>
        <v>14.98</v>
      </c>
      <c r="H1514" s="66">
        <f t="shared" si="69"/>
        <v>14.98</v>
      </c>
      <c r="I1514" s="66"/>
      <c r="J1514" s="66"/>
      <c r="K1514" s="66">
        <v>11.52</v>
      </c>
      <c r="L1514" s="51" t="s">
        <v>1956</v>
      </c>
      <c r="M1514" s="66">
        <f t="shared" si="70"/>
        <v>11.52</v>
      </c>
    </row>
    <row r="1515" spans="1:13" s="51" customFormat="1" x14ac:dyDescent="0.25">
      <c r="A1515" s="50">
        <v>4080201</v>
      </c>
      <c r="B1515" s="50">
        <v>40802019</v>
      </c>
      <c r="C1515" s="60" t="s">
        <v>1490</v>
      </c>
      <c r="D1515" s="66">
        <v>20.16</v>
      </c>
      <c r="E1515" s="66">
        <v>10.67</v>
      </c>
      <c r="F1515" s="66">
        <v>3.51</v>
      </c>
      <c r="G1515" s="66">
        <f t="shared" si="71"/>
        <v>26.21</v>
      </c>
      <c r="H1515" s="66">
        <f t="shared" si="69"/>
        <v>40.39</v>
      </c>
      <c r="I1515" s="66"/>
      <c r="J1515" s="66"/>
      <c r="K1515" s="66">
        <v>34.339999999999996</v>
      </c>
      <c r="L1515" s="51" t="s">
        <v>1956</v>
      </c>
      <c r="M1515" s="66">
        <f t="shared" si="70"/>
        <v>34.339999999999996</v>
      </c>
    </row>
    <row r="1516" spans="1:13" s="51" customFormat="1" x14ac:dyDescent="0.25">
      <c r="A1516" s="50">
        <v>4080202</v>
      </c>
      <c r="B1516" s="50">
        <v>40802027</v>
      </c>
      <c r="C1516" s="60" t="s">
        <v>1491</v>
      </c>
      <c r="D1516" s="66">
        <v>30.24</v>
      </c>
      <c r="E1516" s="66">
        <v>11.61</v>
      </c>
      <c r="F1516" s="66">
        <v>5.87</v>
      </c>
      <c r="G1516" s="66">
        <f t="shared" si="71"/>
        <v>39.31</v>
      </c>
      <c r="H1516" s="66">
        <f t="shared" si="69"/>
        <v>56.79</v>
      </c>
      <c r="I1516" s="66"/>
      <c r="J1516" s="66"/>
      <c r="K1516" s="66">
        <v>47.719999999999992</v>
      </c>
      <c r="L1516" s="51" t="s">
        <v>1956</v>
      </c>
      <c r="M1516" s="66">
        <f t="shared" si="70"/>
        <v>47.719999999999992</v>
      </c>
    </row>
    <row r="1517" spans="1:13" s="51" customFormat="1" x14ac:dyDescent="0.25">
      <c r="A1517" s="50">
        <v>4080203</v>
      </c>
      <c r="B1517" s="50">
        <v>40802035</v>
      </c>
      <c r="C1517" s="60" t="s">
        <v>1492</v>
      </c>
      <c r="D1517" s="66">
        <v>20.16</v>
      </c>
      <c r="E1517" s="66">
        <v>10.67</v>
      </c>
      <c r="F1517" s="66">
        <v>6.52</v>
      </c>
      <c r="G1517" s="66">
        <f t="shared" si="71"/>
        <v>26.21</v>
      </c>
      <c r="H1517" s="66">
        <f t="shared" si="69"/>
        <v>43.4</v>
      </c>
      <c r="I1517" s="66"/>
      <c r="J1517" s="66"/>
      <c r="K1517" s="66">
        <v>37.349999999999994</v>
      </c>
      <c r="L1517" s="51" t="s">
        <v>1956</v>
      </c>
      <c r="M1517" s="66">
        <f t="shared" si="70"/>
        <v>37.349999999999994</v>
      </c>
    </row>
    <row r="1518" spans="1:13" s="51" customFormat="1" x14ac:dyDescent="0.25">
      <c r="A1518" s="50">
        <v>4080204</v>
      </c>
      <c r="B1518" s="50">
        <v>40802043</v>
      </c>
      <c r="C1518" s="60" t="s">
        <v>1493</v>
      </c>
      <c r="D1518" s="66">
        <v>30.24</v>
      </c>
      <c r="E1518" s="66">
        <v>10.98</v>
      </c>
      <c r="F1518" s="66">
        <v>12.39</v>
      </c>
      <c r="G1518" s="66">
        <f t="shared" si="71"/>
        <v>39.31</v>
      </c>
      <c r="H1518" s="66">
        <f t="shared" si="69"/>
        <v>62.68</v>
      </c>
      <c r="I1518" s="66"/>
      <c r="J1518" s="66"/>
      <c r="K1518" s="66">
        <v>53.61</v>
      </c>
      <c r="L1518" s="51" t="s">
        <v>1956</v>
      </c>
      <c r="M1518" s="66">
        <f t="shared" si="70"/>
        <v>53.61</v>
      </c>
    </row>
    <row r="1519" spans="1:13" s="51" customFormat="1" x14ac:dyDescent="0.25">
      <c r="A1519" s="50">
        <v>4080205</v>
      </c>
      <c r="B1519" s="50">
        <v>40802051</v>
      </c>
      <c r="C1519" s="60" t="s">
        <v>1494</v>
      </c>
      <c r="D1519" s="66">
        <v>20.16</v>
      </c>
      <c r="E1519" s="66">
        <v>11.61</v>
      </c>
      <c r="F1519" s="66">
        <v>8.4700000000000006</v>
      </c>
      <c r="G1519" s="66">
        <f t="shared" si="71"/>
        <v>26.21</v>
      </c>
      <c r="H1519" s="66">
        <f t="shared" si="69"/>
        <v>46.29</v>
      </c>
      <c r="I1519" s="66"/>
      <c r="J1519" s="66"/>
      <c r="K1519" s="66">
        <v>40.24</v>
      </c>
      <c r="L1519" s="51" t="s">
        <v>1956</v>
      </c>
      <c r="M1519" s="66">
        <f t="shared" si="70"/>
        <v>40.24</v>
      </c>
    </row>
    <row r="1520" spans="1:13" s="51" customFormat="1" x14ac:dyDescent="0.25">
      <c r="A1520" s="50">
        <v>4080206</v>
      </c>
      <c r="B1520" s="50">
        <v>40802060</v>
      </c>
      <c r="C1520" s="60" t="s">
        <v>1495</v>
      </c>
      <c r="D1520" s="66">
        <v>30.24</v>
      </c>
      <c r="E1520" s="66">
        <v>12.85</v>
      </c>
      <c r="F1520" s="66">
        <v>12.39</v>
      </c>
      <c r="G1520" s="66">
        <f t="shared" si="71"/>
        <v>39.31</v>
      </c>
      <c r="H1520" s="66">
        <f t="shared" si="69"/>
        <v>64.55</v>
      </c>
      <c r="I1520" s="66"/>
      <c r="J1520" s="66"/>
      <c r="K1520" s="66">
        <v>55.48</v>
      </c>
      <c r="L1520" s="51" t="s">
        <v>1956</v>
      </c>
      <c r="M1520" s="66">
        <f t="shared" si="70"/>
        <v>55.48</v>
      </c>
    </row>
    <row r="1521" spans="1:13" s="51" customFormat="1" x14ac:dyDescent="0.25">
      <c r="A1521" s="50">
        <v>4080207</v>
      </c>
      <c r="B1521" s="50">
        <v>40802078</v>
      </c>
      <c r="C1521" s="60" t="s">
        <v>1496</v>
      </c>
      <c r="D1521" s="66">
        <v>20.16</v>
      </c>
      <c r="E1521" s="66">
        <v>11.61</v>
      </c>
      <c r="F1521" s="66">
        <v>4.6900000000000004</v>
      </c>
      <c r="G1521" s="66">
        <f t="shared" si="71"/>
        <v>26.21</v>
      </c>
      <c r="H1521" s="66">
        <f t="shared" si="69"/>
        <v>42.51</v>
      </c>
      <c r="I1521" s="66"/>
      <c r="J1521" s="66"/>
      <c r="K1521" s="66">
        <v>36.46</v>
      </c>
      <c r="L1521" s="51" t="s">
        <v>1956</v>
      </c>
      <c r="M1521" s="66">
        <f t="shared" si="70"/>
        <v>36.46</v>
      </c>
    </row>
    <row r="1522" spans="1:13" s="51" customFormat="1" x14ac:dyDescent="0.25">
      <c r="A1522" s="50">
        <v>4080208</v>
      </c>
      <c r="B1522" s="50">
        <v>40802086</v>
      </c>
      <c r="C1522" s="60" t="s">
        <v>1497</v>
      </c>
      <c r="D1522" s="66">
        <v>30.24</v>
      </c>
      <c r="E1522" s="66">
        <v>11.61</v>
      </c>
      <c r="F1522" s="66">
        <v>8.3699999999999992</v>
      </c>
      <c r="G1522" s="66">
        <f t="shared" si="71"/>
        <v>39.31</v>
      </c>
      <c r="H1522" s="66">
        <f t="shared" si="69"/>
        <v>59.29</v>
      </c>
      <c r="I1522" s="66"/>
      <c r="J1522" s="66"/>
      <c r="K1522" s="66">
        <v>50.219999999999992</v>
      </c>
      <c r="L1522" s="51" t="s">
        <v>1956</v>
      </c>
      <c r="M1522" s="66">
        <f t="shared" si="70"/>
        <v>50.219999999999992</v>
      </c>
    </row>
    <row r="1523" spans="1:13" s="51" customFormat="1" x14ac:dyDescent="0.25">
      <c r="A1523" s="50">
        <v>4080209</v>
      </c>
      <c r="B1523" s="50">
        <v>40802094</v>
      </c>
      <c r="C1523" s="60" t="s">
        <v>1498</v>
      </c>
      <c r="D1523" s="66">
        <v>30.24</v>
      </c>
      <c r="E1523" s="66">
        <v>23.21</v>
      </c>
      <c r="F1523" s="66">
        <v>16.73</v>
      </c>
      <c r="G1523" s="66">
        <f t="shared" si="71"/>
        <v>39.31</v>
      </c>
      <c r="H1523" s="66">
        <f t="shared" si="69"/>
        <v>79.25</v>
      </c>
      <c r="I1523" s="66"/>
      <c r="J1523" s="66"/>
      <c r="K1523" s="66">
        <v>70.180000000000007</v>
      </c>
      <c r="L1523" s="51" t="s">
        <v>1956</v>
      </c>
      <c r="M1523" s="66">
        <f t="shared" si="70"/>
        <v>70.180000000000007</v>
      </c>
    </row>
    <row r="1524" spans="1:13" s="51" customFormat="1" x14ac:dyDescent="0.25">
      <c r="A1524" s="50">
        <v>4080210</v>
      </c>
      <c r="B1524" s="50">
        <v>40802108</v>
      </c>
      <c r="C1524" s="60" t="s">
        <v>1499</v>
      </c>
      <c r="D1524" s="66">
        <v>34.56</v>
      </c>
      <c r="E1524" s="66">
        <v>75.62</v>
      </c>
      <c r="F1524" s="66">
        <v>16.100000000000001</v>
      </c>
      <c r="G1524" s="66">
        <f t="shared" si="71"/>
        <v>44.93</v>
      </c>
      <c r="H1524" s="66">
        <f t="shared" si="69"/>
        <v>136.65</v>
      </c>
      <c r="I1524" s="66"/>
      <c r="J1524" s="66"/>
      <c r="K1524" s="66">
        <v>126.28</v>
      </c>
      <c r="L1524" s="51" t="s">
        <v>1956</v>
      </c>
      <c r="M1524" s="66">
        <f t="shared" si="70"/>
        <v>126.28</v>
      </c>
    </row>
    <row r="1525" spans="1:13" s="51" customFormat="1" x14ac:dyDescent="0.25">
      <c r="A1525" s="50">
        <v>4080211</v>
      </c>
      <c r="B1525" s="50">
        <v>40802116</v>
      </c>
      <c r="C1525" s="60" t="s">
        <v>1500</v>
      </c>
      <c r="D1525" s="66">
        <v>11.52</v>
      </c>
      <c r="E1525" s="66">
        <v>0</v>
      </c>
      <c r="F1525" s="66">
        <v>0</v>
      </c>
      <c r="G1525" s="66">
        <f t="shared" si="71"/>
        <v>14.98</v>
      </c>
      <c r="H1525" s="66">
        <f t="shared" si="69"/>
        <v>14.98</v>
      </c>
      <c r="I1525" s="66"/>
      <c r="J1525" s="66"/>
      <c r="K1525" s="66">
        <v>11.52</v>
      </c>
      <c r="L1525" s="51" t="s">
        <v>1956</v>
      </c>
      <c r="M1525" s="66">
        <f t="shared" si="70"/>
        <v>11.52</v>
      </c>
    </row>
    <row r="1526" spans="1:13" s="51" customFormat="1" x14ac:dyDescent="0.25">
      <c r="A1526" s="50">
        <v>4080301</v>
      </c>
      <c r="B1526" s="50">
        <v>40803015</v>
      </c>
      <c r="C1526" s="60" t="s">
        <v>1501</v>
      </c>
      <c r="D1526" s="66">
        <v>20.16</v>
      </c>
      <c r="E1526" s="66">
        <v>10.67</v>
      </c>
      <c r="F1526" s="66">
        <v>5.87</v>
      </c>
      <c r="G1526" s="66">
        <f t="shared" si="71"/>
        <v>26.21</v>
      </c>
      <c r="H1526" s="66">
        <f t="shared" si="69"/>
        <v>42.75</v>
      </c>
      <c r="I1526" s="66"/>
      <c r="J1526" s="66"/>
      <c r="K1526" s="66">
        <v>36.699999999999996</v>
      </c>
      <c r="L1526" s="51" t="s">
        <v>1956</v>
      </c>
      <c r="M1526" s="66">
        <f t="shared" si="70"/>
        <v>36.699999999999996</v>
      </c>
    </row>
    <row r="1527" spans="1:13" s="51" customFormat="1" x14ac:dyDescent="0.25">
      <c r="A1527" s="50">
        <v>4080302</v>
      </c>
      <c r="B1527" s="50">
        <v>40803023</v>
      </c>
      <c r="C1527" s="60" t="s">
        <v>1502</v>
      </c>
      <c r="D1527" s="66">
        <v>20.16</v>
      </c>
      <c r="E1527" s="66">
        <v>10.67</v>
      </c>
      <c r="F1527" s="66">
        <v>3.51</v>
      </c>
      <c r="G1527" s="66">
        <f t="shared" si="71"/>
        <v>26.21</v>
      </c>
      <c r="H1527" s="66">
        <f t="shared" si="69"/>
        <v>40.39</v>
      </c>
      <c r="I1527" s="66"/>
      <c r="J1527" s="66"/>
      <c r="K1527" s="66">
        <v>34.339999999999996</v>
      </c>
      <c r="L1527" s="51" t="s">
        <v>1956</v>
      </c>
      <c r="M1527" s="66">
        <f t="shared" si="70"/>
        <v>34.339999999999996</v>
      </c>
    </row>
    <row r="1528" spans="1:13" s="51" customFormat="1" x14ac:dyDescent="0.25">
      <c r="A1528" s="50">
        <v>4080303</v>
      </c>
      <c r="B1528" s="50">
        <v>40803031</v>
      </c>
      <c r="C1528" s="60" t="s">
        <v>1503</v>
      </c>
      <c r="D1528" s="66">
        <v>20.16</v>
      </c>
      <c r="E1528" s="66">
        <v>10.67</v>
      </c>
      <c r="F1528" s="66">
        <v>6.52</v>
      </c>
      <c r="G1528" s="66">
        <f t="shared" si="71"/>
        <v>26.21</v>
      </c>
      <c r="H1528" s="66">
        <f t="shared" si="69"/>
        <v>43.4</v>
      </c>
      <c r="I1528" s="66"/>
      <c r="J1528" s="66"/>
      <c r="K1528" s="66">
        <v>37.349999999999994</v>
      </c>
      <c r="L1528" s="51" t="s">
        <v>1956</v>
      </c>
      <c r="M1528" s="66">
        <f t="shared" si="70"/>
        <v>37.349999999999994</v>
      </c>
    </row>
    <row r="1529" spans="1:13" s="51" customFormat="1" x14ac:dyDescent="0.25">
      <c r="A1529" s="50">
        <v>4080304</v>
      </c>
      <c r="B1529" s="50">
        <v>40803040</v>
      </c>
      <c r="C1529" s="60" t="s">
        <v>1504</v>
      </c>
      <c r="D1529" s="66">
        <v>20.16</v>
      </c>
      <c r="E1529" s="66">
        <v>10.67</v>
      </c>
      <c r="F1529" s="66">
        <v>3.91</v>
      </c>
      <c r="G1529" s="66">
        <f t="shared" si="71"/>
        <v>26.21</v>
      </c>
      <c r="H1529" s="66">
        <f t="shared" si="69"/>
        <v>40.79</v>
      </c>
      <c r="I1529" s="66"/>
      <c r="J1529" s="66"/>
      <c r="K1529" s="66">
        <v>34.739999999999995</v>
      </c>
      <c r="L1529" s="51" t="s">
        <v>1956</v>
      </c>
      <c r="M1529" s="66">
        <f t="shared" si="70"/>
        <v>34.739999999999995</v>
      </c>
    </row>
    <row r="1530" spans="1:13" s="51" customFormat="1" x14ac:dyDescent="0.25">
      <c r="A1530" s="50">
        <v>4080305</v>
      </c>
      <c r="B1530" s="50">
        <v>40803058</v>
      </c>
      <c r="C1530" s="60" t="s">
        <v>1505</v>
      </c>
      <c r="D1530" s="66">
        <v>20.16</v>
      </c>
      <c r="E1530" s="66">
        <v>10.67</v>
      </c>
      <c r="F1530" s="66">
        <v>5.87</v>
      </c>
      <c r="G1530" s="66">
        <f t="shared" si="71"/>
        <v>26.21</v>
      </c>
      <c r="H1530" s="66">
        <f t="shared" si="69"/>
        <v>42.75</v>
      </c>
      <c r="I1530" s="66"/>
      <c r="J1530" s="66"/>
      <c r="K1530" s="66">
        <v>36.699999999999996</v>
      </c>
      <c r="L1530" s="51" t="s">
        <v>1956</v>
      </c>
      <c r="M1530" s="66">
        <f t="shared" si="70"/>
        <v>36.699999999999996</v>
      </c>
    </row>
    <row r="1531" spans="1:13" s="51" customFormat="1" x14ac:dyDescent="0.25">
      <c r="A1531" s="50">
        <v>4080306</v>
      </c>
      <c r="B1531" s="50">
        <v>40803066</v>
      </c>
      <c r="C1531" s="60" t="s">
        <v>1506</v>
      </c>
      <c r="D1531" s="66">
        <v>20.16</v>
      </c>
      <c r="E1531" s="66">
        <v>10.67</v>
      </c>
      <c r="F1531" s="66">
        <v>2.35</v>
      </c>
      <c r="G1531" s="66">
        <f t="shared" si="71"/>
        <v>26.21</v>
      </c>
      <c r="H1531" s="66">
        <f t="shared" si="69"/>
        <v>39.229999999999997</v>
      </c>
      <c r="I1531" s="66"/>
      <c r="J1531" s="66"/>
      <c r="K1531" s="66">
        <v>33.18</v>
      </c>
      <c r="L1531" s="51" t="s">
        <v>1956</v>
      </c>
      <c r="M1531" s="66">
        <f t="shared" si="70"/>
        <v>33.18</v>
      </c>
    </row>
    <row r="1532" spans="1:13" s="51" customFormat="1" x14ac:dyDescent="0.25">
      <c r="A1532" s="50">
        <v>4080307</v>
      </c>
      <c r="B1532" s="50">
        <v>40803074</v>
      </c>
      <c r="C1532" s="60" t="s">
        <v>1507</v>
      </c>
      <c r="D1532" s="66">
        <v>20.16</v>
      </c>
      <c r="E1532" s="66">
        <v>10.67</v>
      </c>
      <c r="F1532" s="66">
        <v>2.35</v>
      </c>
      <c r="G1532" s="66">
        <f t="shared" si="71"/>
        <v>26.21</v>
      </c>
      <c r="H1532" s="66">
        <f t="shared" si="69"/>
        <v>39.229999999999997</v>
      </c>
      <c r="I1532" s="66"/>
      <c r="J1532" s="66"/>
      <c r="K1532" s="66">
        <v>33.18</v>
      </c>
      <c r="L1532" s="51" t="s">
        <v>1956</v>
      </c>
      <c r="M1532" s="66">
        <f t="shared" si="70"/>
        <v>33.18</v>
      </c>
    </row>
    <row r="1533" spans="1:13" s="51" customFormat="1" x14ac:dyDescent="0.25">
      <c r="A1533" s="50">
        <v>4080308</v>
      </c>
      <c r="B1533" s="50">
        <v>40803082</v>
      </c>
      <c r="C1533" s="60" t="s">
        <v>1508</v>
      </c>
      <c r="D1533" s="66">
        <v>20.16</v>
      </c>
      <c r="E1533" s="66">
        <v>10.67</v>
      </c>
      <c r="F1533" s="66">
        <v>3.91</v>
      </c>
      <c r="G1533" s="66">
        <f t="shared" si="71"/>
        <v>26.21</v>
      </c>
      <c r="H1533" s="66">
        <f t="shared" si="69"/>
        <v>40.79</v>
      </c>
      <c r="I1533" s="66"/>
      <c r="J1533" s="66"/>
      <c r="K1533" s="66">
        <v>34.739999999999995</v>
      </c>
      <c r="L1533" s="51" t="s">
        <v>1956</v>
      </c>
      <c r="M1533" s="66">
        <f t="shared" si="70"/>
        <v>34.739999999999995</v>
      </c>
    </row>
    <row r="1534" spans="1:13" s="51" customFormat="1" x14ac:dyDescent="0.25">
      <c r="A1534" s="50">
        <v>4080309</v>
      </c>
      <c r="B1534" s="50">
        <v>40803090</v>
      </c>
      <c r="C1534" s="60" t="s">
        <v>1509</v>
      </c>
      <c r="D1534" s="66">
        <v>20.16</v>
      </c>
      <c r="E1534" s="66">
        <v>9.41</v>
      </c>
      <c r="F1534" s="66">
        <v>2.35</v>
      </c>
      <c r="G1534" s="66">
        <f t="shared" si="71"/>
        <v>26.21</v>
      </c>
      <c r="H1534" s="66">
        <f t="shared" si="69"/>
        <v>37.97</v>
      </c>
      <c r="I1534" s="66"/>
      <c r="J1534" s="66"/>
      <c r="K1534" s="66">
        <v>31.92</v>
      </c>
      <c r="L1534" s="51" t="s">
        <v>1956</v>
      </c>
      <c r="M1534" s="66">
        <f t="shared" si="70"/>
        <v>31.92</v>
      </c>
    </row>
    <row r="1535" spans="1:13" s="51" customFormat="1" x14ac:dyDescent="0.25">
      <c r="A1535" s="50">
        <v>4080310</v>
      </c>
      <c r="B1535" s="50">
        <v>40803104</v>
      </c>
      <c r="C1535" s="60" t="s">
        <v>1510</v>
      </c>
      <c r="D1535" s="66">
        <v>20.16</v>
      </c>
      <c r="E1535" s="66">
        <v>9.41</v>
      </c>
      <c r="F1535" s="66">
        <v>3.91</v>
      </c>
      <c r="G1535" s="66">
        <f t="shared" si="71"/>
        <v>26.21</v>
      </c>
      <c r="H1535" s="66">
        <f t="shared" si="69"/>
        <v>39.53</v>
      </c>
      <c r="I1535" s="66"/>
      <c r="J1535" s="66"/>
      <c r="K1535" s="66">
        <v>33.480000000000004</v>
      </c>
      <c r="L1535" s="51" t="s">
        <v>1956</v>
      </c>
      <c r="M1535" s="66">
        <f t="shared" si="70"/>
        <v>33.480000000000004</v>
      </c>
    </row>
    <row r="1536" spans="1:13" s="51" customFormat="1" x14ac:dyDescent="0.25">
      <c r="A1536" s="50">
        <v>4080311</v>
      </c>
      <c r="B1536" s="50">
        <v>40803112</v>
      </c>
      <c r="C1536" s="60" t="s">
        <v>1511</v>
      </c>
      <c r="D1536" s="66">
        <v>20.16</v>
      </c>
      <c r="E1536" s="66">
        <v>9.41</v>
      </c>
      <c r="F1536" s="66">
        <v>4.6900000000000004</v>
      </c>
      <c r="G1536" s="66">
        <f t="shared" si="71"/>
        <v>26.21</v>
      </c>
      <c r="H1536" s="66">
        <f t="shared" si="69"/>
        <v>40.31</v>
      </c>
      <c r="I1536" s="66"/>
      <c r="J1536" s="66"/>
      <c r="K1536" s="66">
        <v>34.26</v>
      </c>
      <c r="L1536" s="51" t="s">
        <v>1956</v>
      </c>
      <c r="M1536" s="66">
        <f t="shared" si="70"/>
        <v>34.26</v>
      </c>
    </row>
    <row r="1537" spans="1:13" s="51" customFormat="1" x14ac:dyDescent="0.25">
      <c r="A1537" s="50">
        <v>4080312</v>
      </c>
      <c r="B1537" s="50">
        <v>40803120</v>
      </c>
      <c r="C1537" s="60" t="s">
        <v>1512</v>
      </c>
      <c r="D1537" s="66">
        <v>20.16</v>
      </c>
      <c r="E1537" s="66">
        <v>9.41</v>
      </c>
      <c r="F1537" s="66">
        <v>2.35</v>
      </c>
      <c r="G1537" s="66">
        <f t="shared" si="71"/>
        <v>26.21</v>
      </c>
      <c r="H1537" s="66">
        <f t="shared" si="69"/>
        <v>37.97</v>
      </c>
      <c r="I1537" s="66"/>
      <c r="J1537" s="66"/>
      <c r="K1537" s="66">
        <v>31.92</v>
      </c>
      <c r="L1537" s="51" t="s">
        <v>1956</v>
      </c>
      <c r="M1537" s="66">
        <f t="shared" si="70"/>
        <v>31.92</v>
      </c>
    </row>
    <row r="1538" spans="1:13" s="51" customFormat="1" x14ac:dyDescent="0.25">
      <c r="A1538" s="50">
        <v>4080313</v>
      </c>
      <c r="B1538" s="50">
        <v>40803139</v>
      </c>
      <c r="C1538" s="60" t="s">
        <v>1513</v>
      </c>
      <c r="D1538" s="66">
        <v>20.16</v>
      </c>
      <c r="E1538" s="66">
        <v>9.41</v>
      </c>
      <c r="F1538" s="66">
        <v>1.96</v>
      </c>
      <c r="G1538" s="66">
        <f t="shared" si="71"/>
        <v>26.21</v>
      </c>
      <c r="H1538" s="66">
        <f t="shared" ref="H1538:H1601" si="72">ROUND(G1538+E1538+F1538,2)</f>
        <v>37.58</v>
      </c>
      <c r="I1538" s="66"/>
      <c r="J1538" s="66"/>
      <c r="K1538" s="66">
        <v>31.53</v>
      </c>
      <c r="L1538" s="51" t="s">
        <v>1956</v>
      </c>
      <c r="M1538" s="66">
        <f t="shared" ref="M1538:M1601" si="73">IF(L1538="SIM",H1538,K1538)</f>
        <v>31.53</v>
      </c>
    </row>
    <row r="1539" spans="1:13" s="51" customFormat="1" x14ac:dyDescent="0.25">
      <c r="A1539" s="50">
        <v>4080314</v>
      </c>
      <c r="B1539" s="50">
        <v>40803147</v>
      </c>
      <c r="C1539" s="60" t="s">
        <v>1514</v>
      </c>
      <c r="D1539" s="66">
        <v>11.52</v>
      </c>
      <c r="E1539" s="66">
        <v>0</v>
      </c>
      <c r="F1539" s="66">
        <v>0</v>
      </c>
      <c r="G1539" s="66">
        <f t="shared" ref="G1539:G1602" si="74">ROUND(D1539*1.3,2)</f>
        <v>14.98</v>
      </c>
      <c r="H1539" s="66">
        <f t="shared" si="72"/>
        <v>14.98</v>
      </c>
      <c r="I1539" s="66"/>
      <c r="J1539" s="66"/>
      <c r="K1539" s="66">
        <v>11.52</v>
      </c>
      <c r="L1539" s="51" t="s">
        <v>1956</v>
      </c>
      <c r="M1539" s="66">
        <f t="shared" si="73"/>
        <v>11.52</v>
      </c>
    </row>
    <row r="1540" spans="1:13" s="51" customFormat="1" x14ac:dyDescent="0.25">
      <c r="A1540" s="50">
        <v>4080401</v>
      </c>
      <c r="B1540" s="50">
        <v>40804011</v>
      </c>
      <c r="C1540" s="60" t="s">
        <v>1516</v>
      </c>
      <c r="D1540" s="66">
        <v>20.16</v>
      </c>
      <c r="E1540" s="66">
        <v>9.41</v>
      </c>
      <c r="F1540" s="66">
        <v>4.1900000000000004</v>
      </c>
      <c r="G1540" s="66">
        <f t="shared" si="74"/>
        <v>26.21</v>
      </c>
      <c r="H1540" s="66">
        <f t="shared" si="72"/>
        <v>39.81</v>
      </c>
      <c r="I1540" s="66"/>
      <c r="J1540" s="66"/>
      <c r="K1540" s="66">
        <v>33.76</v>
      </c>
      <c r="L1540" s="51" t="s">
        <v>1956</v>
      </c>
      <c r="M1540" s="66">
        <f t="shared" si="73"/>
        <v>33.76</v>
      </c>
    </row>
    <row r="1541" spans="1:13" s="51" customFormat="1" x14ac:dyDescent="0.25">
      <c r="A1541" s="50">
        <v>4080402</v>
      </c>
      <c r="B1541" s="50">
        <v>40804020</v>
      </c>
      <c r="C1541" s="60" t="s">
        <v>1517</v>
      </c>
      <c r="D1541" s="66">
        <v>23.04</v>
      </c>
      <c r="E1541" s="66">
        <v>12.19</v>
      </c>
      <c r="F1541" s="66">
        <v>4.0199999999999996</v>
      </c>
      <c r="G1541" s="66">
        <f t="shared" si="74"/>
        <v>29.95</v>
      </c>
      <c r="H1541" s="66">
        <f t="shared" si="72"/>
        <v>46.16</v>
      </c>
      <c r="I1541" s="66"/>
      <c r="J1541" s="66"/>
      <c r="K1541" s="66">
        <v>39.25</v>
      </c>
      <c r="L1541" s="51" t="s">
        <v>1956</v>
      </c>
      <c r="M1541" s="66">
        <f t="shared" si="73"/>
        <v>39.25</v>
      </c>
    </row>
    <row r="1542" spans="1:13" s="51" customFormat="1" x14ac:dyDescent="0.25">
      <c r="A1542" s="50">
        <v>4080403</v>
      </c>
      <c r="B1542" s="50">
        <v>40804038</v>
      </c>
      <c r="C1542" s="60" t="s">
        <v>1518</v>
      </c>
      <c r="D1542" s="66">
        <v>20.16</v>
      </c>
      <c r="E1542" s="66">
        <v>10.67</v>
      </c>
      <c r="F1542" s="66">
        <v>5.21</v>
      </c>
      <c r="G1542" s="66">
        <f t="shared" si="74"/>
        <v>26.21</v>
      </c>
      <c r="H1542" s="66">
        <f t="shared" si="72"/>
        <v>42.09</v>
      </c>
      <c r="I1542" s="66"/>
      <c r="J1542" s="66"/>
      <c r="K1542" s="66">
        <v>36.04</v>
      </c>
      <c r="L1542" s="51" t="s">
        <v>1956</v>
      </c>
      <c r="M1542" s="66">
        <f t="shared" si="73"/>
        <v>36.04</v>
      </c>
    </row>
    <row r="1543" spans="1:13" s="51" customFormat="1" x14ac:dyDescent="0.25">
      <c r="A1543" s="50">
        <v>4080404</v>
      </c>
      <c r="B1543" s="50">
        <v>40804046</v>
      </c>
      <c r="C1543" s="60" t="s">
        <v>1519</v>
      </c>
      <c r="D1543" s="66">
        <v>20.16</v>
      </c>
      <c r="E1543" s="66">
        <v>10.67</v>
      </c>
      <c r="F1543" s="66">
        <v>6.52</v>
      </c>
      <c r="G1543" s="66">
        <f t="shared" si="74"/>
        <v>26.21</v>
      </c>
      <c r="H1543" s="66">
        <f t="shared" si="72"/>
        <v>43.4</v>
      </c>
      <c r="I1543" s="66"/>
      <c r="J1543" s="66"/>
      <c r="K1543" s="66">
        <v>37.349999999999994</v>
      </c>
      <c r="L1543" s="51" t="s">
        <v>1956</v>
      </c>
      <c r="M1543" s="66">
        <f t="shared" si="73"/>
        <v>37.349999999999994</v>
      </c>
    </row>
    <row r="1544" spans="1:13" s="51" customFormat="1" x14ac:dyDescent="0.25">
      <c r="A1544" s="50">
        <v>4080405</v>
      </c>
      <c r="B1544" s="50">
        <v>40804054</v>
      </c>
      <c r="C1544" s="60" t="s">
        <v>1520</v>
      </c>
      <c r="D1544" s="66">
        <v>20.16</v>
      </c>
      <c r="E1544" s="66">
        <v>9.41</v>
      </c>
      <c r="F1544" s="66">
        <v>3.91</v>
      </c>
      <c r="G1544" s="66">
        <f t="shared" si="74"/>
        <v>26.21</v>
      </c>
      <c r="H1544" s="66">
        <f t="shared" si="72"/>
        <v>39.53</v>
      </c>
      <c r="I1544" s="66"/>
      <c r="J1544" s="66"/>
      <c r="K1544" s="66">
        <v>33.480000000000004</v>
      </c>
      <c r="L1544" s="51" t="s">
        <v>1956</v>
      </c>
      <c r="M1544" s="66">
        <f t="shared" si="73"/>
        <v>33.480000000000004</v>
      </c>
    </row>
    <row r="1545" spans="1:13" s="51" customFormat="1" x14ac:dyDescent="0.25">
      <c r="A1545" s="50">
        <v>4080406</v>
      </c>
      <c r="B1545" s="50">
        <v>40804062</v>
      </c>
      <c r="C1545" s="60" t="s">
        <v>1521</v>
      </c>
      <c r="D1545" s="66">
        <v>20.16</v>
      </c>
      <c r="E1545" s="66">
        <v>10.67</v>
      </c>
      <c r="F1545" s="66">
        <v>5.08</v>
      </c>
      <c r="G1545" s="66">
        <f t="shared" si="74"/>
        <v>26.21</v>
      </c>
      <c r="H1545" s="66">
        <f t="shared" si="72"/>
        <v>41.96</v>
      </c>
      <c r="I1545" s="66"/>
      <c r="J1545" s="66"/>
      <c r="K1545" s="66">
        <v>35.909999999999997</v>
      </c>
      <c r="L1545" s="51" t="s">
        <v>1956</v>
      </c>
      <c r="M1545" s="66">
        <f t="shared" si="73"/>
        <v>35.909999999999997</v>
      </c>
    </row>
    <row r="1546" spans="1:13" s="51" customFormat="1" x14ac:dyDescent="0.25">
      <c r="A1546" s="50">
        <v>4080407</v>
      </c>
      <c r="B1546" s="50">
        <v>40804070</v>
      </c>
      <c r="C1546" s="60" t="s">
        <v>1522</v>
      </c>
      <c r="D1546" s="66">
        <v>20.16</v>
      </c>
      <c r="E1546" s="66">
        <v>9.41</v>
      </c>
      <c r="F1546" s="66">
        <v>6.52</v>
      </c>
      <c r="G1546" s="66">
        <f t="shared" si="74"/>
        <v>26.21</v>
      </c>
      <c r="H1546" s="66">
        <f t="shared" si="72"/>
        <v>42.14</v>
      </c>
      <c r="I1546" s="66"/>
      <c r="J1546" s="66"/>
      <c r="K1546" s="66">
        <v>36.090000000000003</v>
      </c>
      <c r="L1546" s="51" t="s">
        <v>1956</v>
      </c>
      <c r="M1546" s="66">
        <f t="shared" si="73"/>
        <v>36.090000000000003</v>
      </c>
    </row>
    <row r="1547" spans="1:13" s="51" customFormat="1" x14ac:dyDescent="0.25">
      <c r="A1547" s="50">
        <v>4080408</v>
      </c>
      <c r="B1547" s="50">
        <v>40804089</v>
      </c>
      <c r="C1547" s="60" t="s">
        <v>1523</v>
      </c>
      <c r="D1547" s="66">
        <v>20.16</v>
      </c>
      <c r="E1547" s="66">
        <v>9.41</v>
      </c>
      <c r="F1547" s="66">
        <v>2.35</v>
      </c>
      <c r="G1547" s="66">
        <f t="shared" si="74"/>
        <v>26.21</v>
      </c>
      <c r="H1547" s="66">
        <f t="shared" si="72"/>
        <v>37.97</v>
      </c>
      <c r="I1547" s="66"/>
      <c r="J1547" s="66"/>
      <c r="K1547" s="66">
        <v>31.92</v>
      </c>
      <c r="L1547" s="51" t="s">
        <v>1956</v>
      </c>
      <c r="M1547" s="66">
        <f t="shared" si="73"/>
        <v>31.92</v>
      </c>
    </row>
    <row r="1548" spans="1:13" s="51" customFormat="1" x14ac:dyDescent="0.25">
      <c r="A1548" s="50">
        <v>4080409</v>
      </c>
      <c r="B1548" s="50">
        <v>40804097</v>
      </c>
      <c r="C1548" s="60" t="s">
        <v>1524</v>
      </c>
      <c r="D1548" s="66">
        <v>20.16</v>
      </c>
      <c r="E1548" s="66">
        <v>9.41</v>
      </c>
      <c r="F1548" s="66">
        <v>3.91</v>
      </c>
      <c r="G1548" s="66">
        <f t="shared" si="74"/>
        <v>26.21</v>
      </c>
      <c r="H1548" s="66">
        <f t="shared" si="72"/>
        <v>39.53</v>
      </c>
      <c r="I1548" s="66"/>
      <c r="J1548" s="66"/>
      <c r="K1548" s="66">
        <v>33.480000000000004</v>
      </c>
      <c r="L1548" s="51" t="s">
        <v>1956</v>
      </c>
      <c r="M1548" s="66">
        <f t="shared" si="73"/>
        <v>33.480000000000004</v>
      </c>
    </row>
    <row r="1549" spans="1:13" s="51" customFormat="1" x14ac:dyDescent="0.25">
      <c r="A1549" s="50">
        <v>4080410</v>
      </c>
      <c r="B1549" s="50">
        <v>40804100</v>
      </c>
      <c r="C1549" s="60" t="s">
        <v>1525</v>
      </c>
      <c r="D1549" s="66">
        <v>20.16</v>
      </c>
      <c r="E1549" s="66">
        <v>9.41</v>
      </c>
      <c r="F1549" s="66">
        <v>2.35</v>
      </c>
      <c r="G1549" s="66">
        <f t="shared" si="74"/>
        <v>26.21</v>
      </c>
      <c r="H1549" s="66">
        <f t="shared" si="72"/>
        <v>37.97</v>
      </c>
      <c r="I1549" s="66"/>
      <c r="J1549" s="66"/>
      <c r="K1549" s="66">
        <v>31.92</v>
      </c>
      <c r="L1549" s="51" t="s">
        <v>1956</v>
      </c>
      <c r="M1549" s="66">
        <f t="shared" si="73"/>
        <v>31.92</v>
      </c>
    </row>
    <row r="1550" spans="1:13" s="51" customFormat="1" x14ac:dyDescent="0.25">
      <c r="A1550" s="50">
        <v>4080411</v>
      </c>
      <c r="B1550" s="50">
        <v>40804119</v>
      </c>
      <c r="C1550" s="60" t="s">
        <v>1526</v>
      </c>
      <c r="D1550" s="66">
        <v>20.16</v>
      </c>
      <c r="E1550" s="66">
        <v>10.67</v>
      </c>
      <c r="F1550" s="66">
        <v>4.1900000000000004</v>
      </c>
      <c r="G1550" s="66">
        <f t="shared" si="74"/>
        <v>26.21</v>
      </c>
      <c r="H1550" s="66">
        <f t="shared" si="72"/>
        <v>41.07</v>
      </c>
      <c r="I1550" s="66"/>
      <c r="J1550" s="66"/>
      <c r="K1550" s="66">
        <v>35.019999999999996</v>
      </c>
      <c r="L1550" s="51" t="s">
        <v>1956</v>
      </c>
      <c r="M1550" s="66">
        <f t="shared" si="73"/>
        <v>35.019999999999996</v>
      </c>
    </row>
    <row r="1551" spans="1:13" s="51" customFormat="1" x14ac:dyDescent="0.25">
      <c r="A1551" s="50">
        <v>4080412</v>
      </c>
      <c r="B1551" s="50">
        <v>40804127</v>
      </c>
      <c r="C1551" s="60" t="s">
        <v>1527</v>
      </c>
      <c r="D1551" s="66">
        <v>23.04</v>
      </c>
      <c r="E1551" s="66">
        <v>21.5</v>
      </c>
      <c r="F1551" s="66">
        <v>9.89</v>
      </c>
      <c r="G1551" s="66">
        <f t="shared" si="74"/>
        <v>29.95</v>
      </c>
      <c r="H1551" s="66">
        <f t="shared" si="72"/>
        <v>61.34</v>
      </c>
      <c r="I1551" s="66"/>
      <c r="J1551" s="66"/>
      <c r="K1551" s="66">
        <v>54.43</v>
      </c>
      <c r="L1551" s="51" t="s">
        <v>1956</v>
      </c>
      <c r="M1551" s="66">
        <f t="shared" si="73"/>
        <v>54.43</v>
      </c>
    </row>
    <row r="1552" spans="1:13" s="51" customFormat="1" x14ac:dyDescent="0.25">
      <c r="A1552" s="50">
        <v>4080413</v>
      </c>
      <c r="B1552" s="50">
        <v>40804135</v>
      </c>
      <c r="C1552" s="60" t="s">
        <v>1528</v>
      </c>
      <c r="D1552" s="66">
        <v>11.52</v>
      </c>
      <c r="E1552" s="66">
        <v>0</v>
      </c>
      <c r="F1552" s="66">
        <v>0</v>
      </c>
      <c r="G1552" s="66">
        <f t="shared" si="74"/>
        <v>14.98</v>
      </c>
      <c r="H1552" s="66">
        <f t="shared" si="72"/>
        <v>14.98</v>
      </c>
      <c r="I1552" s="66"/>
      <c r="J1552" s="66"/>
      <c r="K1552" s="66">
        <v>11.52</v>
      </c>
      <c r="L1552" s="51" t="s">
        <v>1956</v>
      </c>
      <c r="M1552" s="66">
        <f t="shared" si="73"/>
        <v>11.52</v>
      </c>
    </row>
    <row r="1553" spans="1:13" s="51" customFormat="1" x14ac:dyDescent="0.25">
      <c r="A1553" s="50">
        <v>4080501</v>
      </c>
      <c r="B1553" s="50">
        <v>40805018</v>
      </c>
      <c r="C1553" s="60" t="s">
        <v>1529</v>
      </c>
      <c r="D1553" s="66">
        <v>20.16</v>
      </c>
      <c r="E1553" s="66">
        <v>6.9</v>
      </c>
      <c r="F1553" s="66">
        <v>4.1900000000000004</v>
      </c>
      <c r="G1553" s="66">
        <f t="shared" si="74"/>
        <v>26.21</v>
      </c>
      <c r="H1553" s="66">
        <f t="shared" si="72"/>
        <v>37.299999999999997</v>
      </c>
      <c r="I1553" s="66"/>
      <c r="J1553" s="66"/>
      <c r="K1553" s="66">
        <v>31.250000000000004</v>
      </c>
      <c r="L1553" s="51" t="s">
        <v>1956</v>
      </c>
      <c r="M1553" s="66">
        <f t="shared" si="73"/>
        <v>31.250000000000004</v>
      </c>
    </row>
    <row r="1554" spans="1:13" s="51" customFormat="1" x14ac:dyDescent="0.25">
      <c r="A1554" s="50">
        <v>4080502</v>
      </c>
      <c r="B1554" s="50">
        <v>40805026</v>
      </c>
      <c r="C1554" s="60" t="s">
        <v>1530</v>
      </c>
      <c r="D1554" s="66">
        <v>20.16</v>
      </c>
      <c r="E1554" s="66">
        <v>7.84</v>
      </c>
      <c r="F1554" s="66">
        <v>8.3699999999999992</v>
      </c>
      <c r="G1554" s="66">
        <f t="shared" si="74"/>
        <v>26.21</v>
      </c>
      <c r="H1554" s="66">
        <f t="shared" si="72"/>
        <v>42.42</v>
      </c>
      <c r="I1554" s="66"/>
      <c r="J1554" s="66"/>
      <c r="K1554" s="66">
        <v>36.369999999999997</v>
      </c>
      <c r="L1554" s="51" t="s">
        <v>1956</v>
      </c>
      <c r="M1554" s="66">
        <f t="shared" si="73"/>
        <v>36.369999999999997</v>
      </c>
    </row>
    <row r="1555" spans="1:13" s="51" customFormat="1" x14ac:dyDescent="0.25">
      <c r="A1555" s="50">
        <v>4080503</v>
      </c>
      <c r="B1555" s="50">
        <v>40805034</v>
      </c>
      <c r="C1555" s="60" t="s">
        <v>1531</v>
      </c>
      <c r="D1555" s="66">
        <v>20.16</v>
      </c>
      <c r="E1555" s="66">
        <v>8.15</v>
      </c>
      <c r="F1555" s="66">
        <v>12.54</v>
      </c>
      <c r="G1555" s="66">
        <f t="shared" si="74"/>
        <v>26.21</v>
      </c>
      <c r="H1555" s="66">
        <f t="shared" si="72"/>
        <v>46.9</v>
      </c>
      <c r="I1555" s="66"/>
      <c r="J1555" s="66"/>
      <c r="K1555" s="66">
        <v>40.85</v>
      </c>
      <c r="L1555" s="51" t="s">
        <v>1956</v>
      </c>
      <c r="M1555" s="66">
        <f t="shared" si="73"/>
        <v>40.85</v>
      </c>
    </row>
    <row r="1556" spans="1:13" s="51" customFormat="1" x14ac:dyDescent="0.25">
      <c r="A1556" s="50">
        <v>4080504</v>
      </c>
      <c r="B1556" s="50">
        <v>40805042</v>
      </c>
      <c r="C1556" s="60" t="s">
        <v>1532</v>
      </c>
      <c r="D1556" s="66">
        <v>30.24</v>
      </c>
      <c r="E1556" s="66">
        <v>8.7799999999999994</v>
      </c>
      <c r="F1556" s="66">
        <v>16.73</v>
      </c>
      <c r="G1556" s="66">
        <f t="shared" si="74"/>
        <v>39.31</v>
      </c>
      <c r="H1556" s="66">
        <f t="shared" si="72"/>
        <v>64.819999999999993</v>
      </c>
      <c r="I1556" s="66"/>
      <c r="J1556" s="66"/>
      <c r="K1556" s="66">
        <v>55.75</v>
      </c>
      <c r="L1556" s="51" t="s">
        <v>1956</v>
      </c>
      <c r="M1556" s="66">
        <f t="shared" si="73"/>
        <v>55.75</v>
      </c>
    </row>
    <row r="1557" spans="1:13" s="51" customFormat="1" x14ac:dyDescent="0.25">
      <c r="A1557" s="50">
        <v>4080505</v>
      </c>
      <c r="B1557" s="50">
        <v>40805050</v>
      </c>
      <c r="C1557" s="60" t="s">
        <v>1533</v>
      </c>
      <c r="D1557" s="66">
        <v>34.56</v>
      </c>
      <c r="E1557" s="66">
        <v>8.9600000000000009</v>
      </c>
      <c r="F1557" s="66">
        <v>9.57</v>
      </c>
      <c r="G1557" s="66">
        <f t="shared" si="74"/>
        <v>44.93</v>
      </c>
      <c r="H1557" s="66">
        <f t="shared" si="72"/>
        <v>63.46</v>
      </c>
      <c r="I1557" s="66"/>
      <c r="J1557" s="66"/>
      <c r="K1557" s="66">
        <v>53.09</v>
      </c>
      <c r="L1557" s="51" t="s">
        <v>1956</v>
      </c>
      <c r="M1557" s="66">
        <f t="shared" si="73"/>
        <v>53.09</v>
      </c>
    </row>
    <row r="1558" spans="1:13" s="51" customFormat="1" x14ac:dyDescent="0.25">
      <c r="A1558" s="50">
        <v>4080506</v>
      </c>
      <c r="B1558" s="50">
        <v>40805069</v>
      </c>
      <c r="C1558" s="60" t="s">
        <v>1534</v>
      </c>
      <c r="D1558" s="66">
        <v>40.32</v>
      </c>
      <c r="E1558" s="66">
        <v>25.72</v>
      </c>
      <c r="F1558" s="66">
        <v>15.64</v>
      </c>
      <c r="G1558" s="66">
        <f t="shared" si="74"/>
        <v>52.42</v>
      </c>
      <c r="H1558" s="66">
        <f t="shared" si="72"/>
        <v>93.78</v>
      </c>
      <c r="I1558" s="66"/>
      <c r="J1558" s="66"/>
      <c r="K1558" s="66">
        <v>81.679999999999993</v>
      </c>
      <c r="L1558" s="51" t="s">
        <v>1956</v>
      </c>
      <c r="M1558" s="66">
        <f t="shared" si="73"/>
        <v>81.679999999999993</v>
      </c>
    </row>
    <row r="1559" spans="1:13" s="51" customFormat="1" x14ac:dyDescent="0.25">
      <c r="A1559" s="50">
        <v>4080507</v>
      </c>
      <c r="B1559" s="50">
        <v>40805077</v>
      </c>
      <c r="C1559" s="60" t="s">
        <v>1535</v>
      </c>
      <c r="D1559" s="66">
        <v>14.4</v>
      </c>
      <c r="E1559" s="66">
        <v>18.37</v>
      </c>
      <c r="F1559" s="66">
        <v>3.35</v>
      </c>
      <c r="G1559" s="66">
        <f t="shared" si="74"/>
        <v>18.72</v>
      </c>
      <c r="H1559" s="66">
        <f t="shared" si="72"/>
        <v>40.44</v>
      </c>
      <c r="I1559" s="66"/>
      <c r="J1559" s="66"/>
      <c r="K1559" s="66">
        <v>36.120000000000005</v>
      </c>
      <c r="L1559" s="51" t="s">
        <v>1956</v>
      </c>
      <c r="M1559" s="66">
        <f t="shared" si="73"/>
        <v>36.120000000000005</v>
      </c>
    </row>
    <row r="1560" spans="1:13" s="51" customFormat="1" x14ac:dyDescent="0.25">
      <c r="A1560" s="50">
        <v>4080601</v>
      </c>
      <c r="B1560" s="50">
        <v>40806014</v>
      </c>
      <c r="C1560" s="60" t="s">
        <v>1536</v>
      </c>
      <c r="D1560" s="66">
        <v>72</v>
      </c>
      <c r="E1560" s="66">
        <v>0</v>
      </c>
      <c r="F1560" s="66">
        <v>7.15</v>
      </c>
      <c r="G1560" s="66">
        <f t="shared" si="74"/>
        <v>93.6</v>
      </c>
      <c r="H1560" s="66">
        <f t="shared" si="72"/>
        <v>100.75</v>
      </c>
      <c r="I1560" s="66"/>
      <c r="J1560" s="66"/>
      <c r="K1560" s="66">
        <v>79.150000000000006</v>
      </c>
      <c r="L1560" s="51" t="s">
        <v>1956</v>
      </c>
      <c r="M1560" s="66">
        <f t="shared" si="73"/>
        <v>79.150000000000006</v>
      </c>
    </row>
    <row r="1561" spans="1:13" s="51" customFormat="1" x14ac:dyDescent="0.25">
      <c r="A1561" s="50">
        <v>4080602</v>
      </c>
      <c r="B1561" s="50">
        <v>40806022</v>
      </c>
      <c r="C1561" s="60" t="s">
        <v>1537</v>
      </c>
      <c r="D1561" s="66">
        <v>126.72</v>
      </c>
      <c r="E1561" s="66">
        <v>0</v>
      </c>
      <c r="F1561" s="66">
        <v>7.15</v>
      </c>
      <c r="G1561" s="66">
        <f t="shared" si="74"/>
        <v>164.74</v>
      </c>
      <c r="H1561" s="66">
        <f t="shared" si="72"/>
        <v>171.89</v>
      </c>
      <c r="I1561" s="66"/>
      <c r="J1561" s="66"/>
      <c r="K1561" s="66">
        <v>133.87</v>
      </c>
      <c r="L1561" s="51" t="s">
        <v>1956</v>
      </c>
      <c r="M1561" s="66">
        <f t="shared" si="73"/>
        <v>133.87</v>
      </c>
    </row>
    <row r="1562" spans="1:13" s="51" customFormat="1" x14ac:dyDescent="0.25">
      <c r="A1562" s="50">
        <v>4080603</v>
      </c>
      <c r="B1562" s="50">
        <v>40806030</v>
      </c>
      <c r="C1562" s="60" t="s">
        <v>1538</v>
      </c>
      <c r="D1562" s="66">
        <v>46.08</v>
      </c>
      <c r="E1562" s="66">
        <v>17.2</v>
      </c>
      <c r="F1562" s="66">
        <v>7.15</v>
      </c>
      <c r="G1562" s="66">
        <f t="shared" si="74"/>
        <v>59.9</v>
      </c>
      <c r="H1562" s="66">
        <f t="shared" si="72"/>
        <v>84.25</v>
      </c>
      <c r="I1562" s="66"/>
      <c r="J1562" s="66"/>
      <c r="K1562" s="66">
        <v>70.430000000000007</v>
      </c>
      <c r="L1562" s="51" t="s">
        <v>1956</v>
      </c>
      <c r="M1562" s="66">
        <f t="shared" si="73"/>
        <v>70.430000000000007</v>
      </c>
    </row>
    <row r="1563" spans="1:13" s="51" customFormat="1" x14ac:dyDescent="0.25">
      <c r="A1563" s="50">
        <v>4080604</v>
      </c>
      <c r="B1563" s="50">
        <v>40806049</v>
      </c>
      <c r="C1563" s="60" t="s">
        <v>1539</v>
      </c>
      <c r="D1563" s="66">
        <v>72</v>
      </c>
      <c r="E1563" s="66">
        <v>26.53</v>
      </c>
      <c r="F1563" s="66">
        <v>12.06</v>
      </c>
      <c r="G1563" s="66">
        <f t="shared" si="74"/>
        <v>93.6</v>
      </c>
      <c r="H1563" s="66">
        <f t="shared" si="72"/>
        <v>132.19</v>
      </c>
      <c r="I1563" s="66"/>
      <c r="J1563" s="66"/>
      <c r="K1563" s="66">
        <v>110.59</v>
      </c>
      <c r="L1563" s="51" t="s">
        <v>1956</v>
      </c>
      <c r="M1563" s="66">
        <f t="shared" si="73"/>
        <v>110.59</v>
      </c>
    </row>
    <row r="1564" spans="1:13" s="51" customFormat="1" x14ac:dyDescent="0.25">
      <c r="A1564" s="50">
        <v>4080605</v>
      </c>
      <c r="B1564" s="50">
        <v>40806057</v>
      </c>
      <c r="C1564" s="60" t="s">
        <v>1540</v>
      </c>
      <c r="D1564" s="66">
        <v>86.94</v>
      </c>
      <c r="E1564" s="66">
        <v>25.72</v>
      </c>
      <c r="F1564" s="66">
        <v>15.64</v>
      </c>
      <c r="G1564" s="66">
        <f t="shared" si="74"/>
        <v>113.02</v>
      </c>
      <c r="H1564" s="66">
        <f t="shared" si="72"/>
        <v>154.38</v>
      </c>
      <c r="I1564" s="66"/>
      <c r="J1564" s="66"/>
      <c r="K1564" s="66">
        <v>128.30000000000001</v>
      </c>
      <c r="L1564" s="51" t="s">
        <v>1956</v>
      </c>
      <c r="M1564" s="66">
        <f t="shared" si="73"/>
        <v>128.30000000000001</v>
      </c>
    </row>
    <row r="1565" spans="1:13" s="51" customFormat="1" x14ac:dyDescent="0.25">
      <c r="A1565" s="50">
        <v>4080606</v>
      </c>
      <c r="B1565" s="50">
        <v>40806065</v>
      </c>
      <c r="C1565" s="60" t="s">
        <v>1541</v>
      </c>
      <c r="D1565" s="66">
        <v>72</v>
      </c>
      <c r="E1565" s="66">
        <v>27.95</v>
      </c>
      <c r="F1565" s="66">
        <v>18.53</v>
      </c>
      <c r="G1565" s="66">
        <f t="shared" si="74"/>
        <v>93.6</v>
      </c>
      <c r="H1565" s="66">
        <f t="shared" si="72"/>
        <v>140.08000000000001</v>
      </c>
      <c r="I1565" s="66"/>
      <c r="J1565" s="66"/>
      <c r="K1565" s="66">
        <v>118.48</v>
      </c>
      <c r="L1565" s="51" t="s">
        <v>1956</v>
      </c>
      <c r="M1565" s="66">
        <f t="shared" si="73"/>
        <v>118.48</v>
      </c>
    </row>
    <row r="1566" spans="1:13" s="51" customFormat="1" x14ac:dyDescent="0.25">
      <c r="A1566" s="50">
        <v>4080607</v>
      </c>
      <c r="B1566" s="50">
        <v>40806073</v>
      </c>
      <c r="C1566" s="60" t="s">
        <v>1542</v>
      </c>
      <c r="D1566" s="66">
        <v>72</v>
      </c>
      <c r="E1566" s="66">
        <v>26.88</v>
      </c>
      <c r="F1566" s="66">
        <v>23.65</v>
      </c>
      <c r="G1566" s="66">
        <f t="shared" si="74"/>
        <v>93.6</v>
      </c>
      <c r="H1566" s="66">
        <f t="shared" si="72"/>
        <v>144.13</v>
      </c>
      <c r="I1566" s="66"/>
      <c r="J1566" s="66"/>
      <c r="K1566" s="66">
        <v>122.53</v>
      </c>
      <c r="L1566" s="51" t="s">
        <v>1956</v>
      </c>
      <c r="M1566" s="66">
        <f t="shared" si="73"/>
        <v>122.53</v>
      </c>
    </row>
    <row r="1567" spans="1:13" s="51" customFormat="1" x14ac:dyDescent="0.25">
      <c r="A1567" s="50">
        <v>4080608</v>
      </c>
      <c r="B1567" s="50">
        <v>40806081</v>
      </c>
      <c r="C1567" s="60" t="s">
        <v>1543</v>
      </c>
      <c r="D1567" s="66">
        <v>99.36</v>
      </c>
      <c r="E1567" s="66">
        <v>30.11</v>
      </c>
      <c r="F1567" s="66">
        <v>23.65</v>
      </c>
      <c r="G1567" s="66">
        <f t="shared" si="74"/>
        <v>129.16999999999999</v>
      </c>
      <c r="H1567" s="66">
        <f t="shared" si="72"/>
        <v>182.93</v>
      </c>
      <c r="I1567" s="66"/>
      <c r="J1567" s="66"/>
      <c r="K1567" s="66">
        <v>153.12</v>
      </c>
      <c r="L1567" s="51" t="s">
        <v>1956</v>
      </c>
      <c r="M1567" s="66">
        <f t="shared" si="73"/>
        <v>153.12</v>
      </c>
    </row>
    <row r="1568" spans="1:13" s="51" customFormat="1" x14ac:dyDescent="0.25">
      <c r="A1568" s="50">
        <v>4080609</v>
      </c>
      <c r="B1568" s="50">
        <v>40806090</v>
      </c>
      <c r="C1568" s="60" t="s">
        <v>1544</v>
      </c>
      <c r="D1568" s="66">
        <v>99.36</v>
      </c>
      <c r="E1568" s="66">
        <v>0</v>
      </c>
      <c r="F1568" s="66">
        <v>13.41</v>
      </c>
      <c r="G1568" s="66">
        <f t="shared" si="74"/>
        <v>129.16999999999999</v>
      </c>
      <c r="H1568" s="66">
        <f t="shared" si="72"/>
        <v>142.58000000000001</v>
      </c>
      <c r="I1568" s="66"/>
      <c r="J1568" s="66"/>
      <c r="K1568" s="66">
        <v>112.77</v>
      </c>
      <c r="L1568" s="51" t="s">
        <v>1956</v>
      </c>
      <c r="M1568" s="66">
        <f t="shared" si="73"/>
        <v>112.77</v>
      </c>
    </row>
    <row r="1569" spans="1:13" s="51" customFormat="1" x14ac:dyDescent="0.25">
      <c r="A1569" s="50">
        <v>4080610</v>
      </c>
      <c r="B1569" s="50">
        <v>40806103</v>
      </c>
      <c r="C1569" s="60" t="s">
        <v>1545</v>
      </c>
      <c r="D1569" s="66">
        <v>40.32</v>
      </c>
      <c r="E1569" s="66">
        <v>18.190000000000001</v>
      </c>
      <c r="F1569" s="66">
        <v>7.83</v>
      </c>
      <c r="G1569" s="66">
        <f t="shared" si="74"/>
        <v>52.42</v>
      </c>
      <c r="H1569" s="66">
        <f t="shared" si="72"/>
        <v>78.44</v>
      </c>
      <c r="I1569" s="66"/>
      <c r="J1569" s="66"/>
      <c r="K1569" s="66">
        <v>66.34</v>
      </c>
      <c r="L1569" s="51" t="s">
        <v>1956</v>
      </c>
      <c r="M1569" s="66">
        <f t="shared" si="73"/>
        <v>66.34</v>
      </c>
    </row>
    <row r="1570" spans="1:13" s="51" customFormat="1" x14ac:dyDescent="0.25">
      <c r="A1570" s="50">
        <v>4080611</v>
      </c>
      <c r="B1570" s="50">
        <v>40806111</v>
      </c>
      <c r="C1570" s="60" t="s">
        <v>1546</v>
      </c>
      <c r="D1570" s="66">
        <v>40.32</v>
      </c>
      <c r="E1570" s="66">
        <v>18.190000000000001</v>
      </c>
      <c r="F1570" s="66">
        <v>7.83</v>
      </c>
      <c r="G1570" s="66">
        <f t="shared" si="74"/>
        <v>52.42</v>
      </c>
      <c r="H1570" s="66">
        <f t="shared" si="72"/>
        <v>78.44</v>
      </c>
      <c r="I1570" s="66"/>
      <c r="J1570" s="66"/>
      <c r="K1570" s="66">
        <v>66.34</v>
      </c>
      <c r="L1570" s="51" t="s">
        <v>1956</v>
      </c>
      <c r="M1570" s="66">
        <f t="shared" si="73"/>
        <v>66.34</v>
      </c>
    </row>
    <row r="1571" spans="1:13" s="51" customFormat="1" x14ac:dyDescent="0.25">
      <c r="A1571" s="50">
        <v>4080612</v>
      </c>
      <c r="B1571" s="50">
        <v>40806120</v>
      </c>
      <c r="C1571" s="60" t="s">
        <v>1547</v>
      </c>
      <c r="D1571" s="66">
        <v>21.01</v>
      </c>
      <c r="E1571" s="66">
        <v>18.190000000000001</v>
      </c>
      <c r="F1571" s="66">
        <v>7.83</v>
      </c>
      <c r="G1571" s="66">
        <f t="shared" si="74"/>
        <v>27.31</v>
      </c>
      <c r="H1571" s="66">
        <f t="shared" si="72"/>
        <v>53.33</v>
      </c>
      <c r="I1571" s="66"/>
      <c r="J1571" s="66"/>
      <c r="K1571" s="66">
        <v>47.03</v>
      </c>
      <c r="L1571" s="51" t="s">
        <v>1956</v>
      </c>
      <c r="M1571" s="66">
        <f t="shared" si="73"/>
        <v>47.03</v>
      </c>
    </row>
    <row r="1572" spans="1:13" s="51" customFormat="1" x14ac:dyDescent="0.25">
      <c r="A1572" s="50">
        <v>4080620</v>
      </c>
      <c r="B1572" s="50">
        <v>40806200</v>
      </c>
      <c r="C1572" s="60" t="s">
        <v>1549</v>
      </c>
      <c r="D1572" s="66">
        <v>126.72</v>
      </c>
      <c r="E1572" s="66">
        <v>0</v>
      </c>
      <c r="F1572" s="66">
        <v>7.15</v>
      </c>
      <c r="G1572" s="66">
        <f t="shared" si="74"/>
        <v>164.74</v>
      </c>
      <c r="H1572" s="66">
        <f t="shared" si="72"/>
        <v>171.89</v>
      </c>
      <c r="I1572" s="66"/>
      <c r="J1572" s="66"/>
      <c r="K1572" s="66">
        <v>133.87</v>
      </c>
      <c r="L1572" s="51" t="s">
        <v>1956</v>
      </c>
      <c r="M1572" s="66">
        <f t="shared" si="73"/>
        <v>133.87</v>
      </c>
    </row>
    <row r="1573" spans="1:13" s="51" customFormat="1" x14ac:dyDescent="0.25">
      <c r="A1573" s="50">
        <v>4080701</v>
      </c>
      <c r="B1573" s="50">
        <v>40807010</v>
      </c>
      <c r="C1573" s="60" t="s">
        <v>1550</v>
      </c>
      <c r="D1573" s="66">
        <v>63</v>
      </c>
      <c r="E1573" s="66">
        <v>29.16</v>
      </c>
      <c r="F1573" s="66">
        <v>16.579999999999998</v>
      </c>
      <c r="G1573" s="66">
        <f t="shared" si="74"/>
        <v>81.900000000000006</v>
      </c>
      <c r="H1573" s="66">
        <f t="shared" si="72"/>
        <v>127.64</v>
      </c>
      <c r="I1573" s="66"/>
      <c r="J1573" s="66"/>
      <c r="K1573" s="66">
        <v>108.74</v>
      </c>
      <c r="L1573" s="51" t="s">
        <v>1956</v>
      </c>
      <c r="M1573" s="66">
        <f t="shared" si="73"/>
        <v>108.74</v>
      </c>
    </row>
    <row r="1574" spans="1:13" s="51" customFormat="1" x14ac:dyDescent="0.25">
      <c r="A1574" s="50">
        <v>4080702</v>
      </c>
      <c r="B1574" s="50">
        <v>40807029</v>
      </c>
      <c r="C1574" s="60" t="s">
        <v>1551</v>
      </c>
      <c r="D1574" s="66">
        <v>46.08</v>
      </c>
      <c r="E1574" s="66">
        <v>24.02</v>
      </c>
      <c r="F1574" s="66">
        <v>14.9</v>
      </c>
      <c r="G1574" s="66">
        <f t="shared" si="74"/>
        <v>59.9</v>
      </c>
      <c r="H1574" s="66">
        <f t="shared" si="72"/>
        <v>98.82</v>
      </c>
      <c r="I1574" s="66"/>
      <c r="J1574" s="66"/>
      <c r="K1574" s="66">
        <v>85</v>
      </c>
      <c r="L1574" s="51" t="s">
        <v>1956</v>
      </c>
      <c r="M1574" s="66">
        <f t="shared" si="73"/>
        <v>85</v>
      </c>
    </row>
    <row r="1575" spans="1:13" s="51" customFormat="1" x14ac:dyDescent="0.25">
      <c r="A1575" s="50">
        <v>4080703</v>
      </c>
      <c r="B1575" s="50">
        <v>40807037</v>
      </c>
      <c r="C1575" s="60" t="s">
        <v>1552</v>
      </c>
      <c r="D1575" s="66">
        <v>63</v>
      </c>
      <c r="E1575" s="66">
        <v>29.79</v>
      </c>
      <c r="F1575" s="66">
        <v>23.74</v>
      </c>
      <c r="G1575" s="66">
        <f t="shared" si="74"/>
        <v>81.900000000000006</v>
      </c>
      <c r="H1575" s="66">
        <f t="shared" si="72"/>
        <v>135.43</v>
      </c>
      <c r="I1575" s="66"/>
      <c r="J1575" s="66"/>
      <c r="K1575" s="66">
        <v>116.52999999999999</v>
      </c>
      <c r="L1575" s="51" t="s">
        <v>1956</v>
      </c>
      <c r="M1575" s="66">
        <f t="shared" si="73"/>
        <v>116.52999999999999</v>
      </c>
    </row>
    <row r="1576" spans="1:13" s="51" customFormat="1" x14ac:dyDescent="0.25">
      <c r="A1576" s="50">
        <v>4080704</v>
      </c>
      <c r="B1576" s="50">
        <v>40807045</v>
      </c>
      <c r="C1576" s="60" t="s">
        <v>1553</v>
      </c>
      <c r="D1576" s="66">
        <v>63</v>
      </c>
      <c r="E1576" s="66">
        <v>40.770000000000003</v>
      </c>
      <c r="F1576" s="66">
        <v>27.66</v>
      </c>
      <c r="G1576" s="66">
        <f t="shared" si="74"/>
        <v>81.900000000000006</v>
      </c>
      <c r="H1576" s="66">
        <f t="shared" si="72"/>
        <v>150.33000000000001</v>
      </c>
      <c r="I1576" s="66"/>
      <c r="J1576" s="66"/>
      <c r="K1576" s="66">
        <v>131.43</v>
      </c>
      <c r="L1576" s="51" t="s">
        <v>1956</v>
      </c>
      <c r="M1576" s="66">
        <f t="shared" si="73"/>
        <v>131.43</v>
      </c>
    </row>
    <row r="1577" spans="1:13" s="51" customFormat="1" x14ac:dyDescent="0.25">
      <c r="A1577" s="50">
        <v>4080705</v>
      </c>
      <c r="B1577" s="50">
        <v>40807053</v>
      </c>
      <c r="C1577" s="60" t="s">
        <v>1554</v>
      </c>
      <c r="D1577" s="66">
        <v>72</v>
      </c>
      <c r="E1577" s="66">
        <v>26.53</v>
      </c>
      <c r="F1577" s="66">
        <v>13.41</v>
      </c>
      <c r="G1577" s="66">
        <f t="shared" si="74"/>
        <v>93.6</v>
      </c>
      <c r="H1577" s="66">
        <f t="shared" si="72"/>
        <v>133.54</v>
      </c>
      <c r="I1577" s="66"/>
      <c r="J1577" s="66"/>
      <c r="K1577" s="66">
        <v>111.94</v>
      </c>
      <c r="L1577" s="51" t="s">
        <v>1956</v>
      </c>
      <c r="M1577" s="66">
        <f t="shared" si="73"/>
        <v>111.94</v>
      </c>
    </row>
    <row r="1578" spans="1:13" s="51" customFormat="1" x14ac:dyDescent="0.25">
      <c r="A1578" s="50">
        <v>4080706</v>
      </c>
      <c r="B1578" s="50">
        <v>40807061</v>
      </c>
      <c r="C1578" s="60" t="s">
        <v>1555</v>
      </c>
      <c r="D1578" s="66">
        <v>99.36</v>
      </c>
      <c r="E1578" s="66">
        <v>26.53</v>
      </c>
      <c r="F1578" s="66">
        <v>13.41</v>
      </c>
      <c r="G1578" s="66">
        <f t="shared" si="74"/>
        <v>129.16999999999999</v>
      </c>
      <c r="H1578" s="66">
        <f t="shared" si="72"/>
        <v>169.11</v>
      </c>
      <c r="I1578" s="66"/>
      <c r="J1578" s="66"/>
      <c r="K1578" s="66">
        <v>139.30000000000001</v>
      </c>
      <c r="L1578" s="51" t="s">
        <v>1956</v>
      </c>
      <c r="M1578" s="66">
        <f t="shared" si="73"/>
        <v>139.30000000000001</v>
      </c>
    </row>
    <row r="1579" spans="1:13" s="51" customFormat="1" x14ac:dyDescent="0.25">
      <c r="A1579" s="50">
        <v>4080707</v>
      </c>
      <c r="B1579" s="50">
        <v>40807070</v>
      </c>
      <c r="C1579" s="60" t="s">
        <v>1556</v>
      </c>
      <c r="D1579" s="66">
        <v>30.24</v>
      </c>
      <c r="E1579" s="66">
        <v>21.01</v>
      </c>
      <c r="F1579" s="66">
        <v>11.73</v>
      </c>
      <c r="G1579" s="66">
        <f t="shared" si="74"/>
        <v>39.31</v>
      </c>
      <c r="H1579" s="66">
        <f t="shared" si="72"/>
        <v>72.05</v>
      </c>
      <c r="I1579" s="66"/>
      <c r="J1579" s="66"/>
      <c r="K1579" s="66">
        <v>62.980000000000004</v>
      </c>
      <c r="L1579" s="51" t="s">
        <v>1956</v>
      </c>
      <c r="M1579" s="66">
        <f t="shared" si="73"/>
        <v>62.980000000000004</v>
      </c>
    </row>
    <row r="1580" spans="1:13" s="51" customFormat="1" x14ac:dyDescent="0.25">
      <c r="A1580" s="50">
        <v>4080708</v>
      </c>
      <c r="B1580" s="50">
        <v>40807088</v>
      </c>
      <c r="C1580" s="60" t="s">
        <v>1557</v>
      </c>
      <c r="D1580" s="66">
        <v>23.04</v>
      </c>
      <c r="E1580" s="66">
        <v>0</v>
      </c>
      <c r="F1580" s="66">
        <v>5.36</v>
      </c>
      <c r="G1580" s="66">
        <f t="shared" si="74"/>
        <v>29.95</v>
      </c>
      <c r="H1580" s="66">
        <f t="shared" si="72"/>
        <v>35.31</v>
      </c>
      <c r="I1580" s="66"/>
      <c r="J1580" s="66"/>
      <c r="K1580" s="66">
        <v>28.4</v>
      </c>
      <c r="L1580" s="51" t="s">
        <v>1956</v>
      </c>
      <c r="M1580" s="66">
        <f t="shared" si="73"/>
        <v>28.4</v>
      </c>
    </row>
    <row r="1581" spans="1:13" s="51" customFormat="1" x14ac:dyDescent="0.25">
      <c r="A1581" s="50">
        <v>4080709</v>
      </c>
      <c r="B1581" s="50">
        <v>40807096</v>
      </c>
      <c r="C1581" s="60" t="s">
        <v>1558</v>
      </c>
      <c r="D1581" s="66">
        <v>27.92</v>
      </c>
      <c r="E1581" s="66">
        <v>23.21</v>
      </c>
      <c r="F1581" s="66">
        <v>11.73</v>
      </c>
      <c r="G1581" s="66">
        <f t="shared" si="74"/>
        <v>36.299999999999997</v>
      </c>
      <c r="H1581" s="66">
        <f t="shared" si="72"/>
        <v>71.239999999999995</v>
      </c>
      <c r="I1581" s="66"/>
      <c r="J1581" s="66"/>
      <c r="K1581" s="66">
        <v>62.86</v>
      </c>
      <c r="L1581" s="51" t="s">
        <v>1956</v>
      </c>
      <c r="M1581" s="66">
        <f t="shared" si="73"/>
        <v>62.86</v>
      </c>
    </row>
    <row r="1582" spans="1:13" s="51" customFormat="1" x14ac:dyDescent="0.25">
      <c r="A1582" s="50">
        <v>4080801</v>
      </c>
      <c r="B1582" s="50">
        <v>40808017</v>
      </c>
      <c r="C1582" s="60" t="s">
        <v>1559</v>
      </c>
      <c r="D1582" s="66">
        <v>20.16</v>
      </c>
      <c r="E1582" s="66">
        <v>10.039999999999999</v>
      </c>
      <c r="F1582" s="66">
        <v>4.1900000000000004</v>
      </c>
      <c r="G1582" s="66">
        <f t="shared" si="74"/>
        <v>26.21</v>
      </c>
      <c r="H1582" s="66">
        <f t="shared" si="72"/>
        <v>40.44</v>
      </c>
      <c r="I1582" s="66"/>
      <c r="J1582" s="66"/>
      <c r="K1582" s="66">
        <v>34.39</v>
      </c>
      <c r="L1582" s="51" t="s">
        <v>1956</v>
      </c>
      <c r="M1582" s="66">
        <f t="shared" si="73"/>
        <v>34.39</v>
      </c>
    </row>
    <row r="1583" spans="1:13" s="51" customFormat="1" x14ac:dyDescent="0.25">
      <c r="A1583" s="50">
        <v>4080802</v>
      </c>
      <c r="B1583" s="50">
        <v>40808025</v>
      </c>
      <c r="C1583" s="60" t="s">
        <v>1560</v>
      </c>
      <c r="D1583" s="66">
        <v>30.24</v>
      </c>
      <c r="E1583" s="66">
        <v>12.85</v>
      </c>
      <c r="F1583" s="66">
        <v>16.73</v>
      </c>
      <c r="G1583" s="66">
        <f t="shared" si="74"/>
        <v>39.31</v>
      </c>
      <c r="H1583" s="66">
        <f t="shared" si="72"/>
        <v>68.89</v>
      </c>
      <c r="I1583" s="66"/>
      <c r="J1583" s="66"/>
      <c r="K1583" s="66">
        <v>59.819999999999993</v>
      </c>
      <c r="L1583" s="51" t="s">
        <v>1956</v>
      </c>
      <c r="M1583" s="66">
        <f t="shared" si="73"/>
        <v>59.819999999999993</v>
      </c>
    </row>
    <row r="1584" spans="1:13" s="51" customFormat="1" x14ac:dyDescent="0.25">
      <c r="A1584" s="50">
        <v>4080803</v>
      </c>
      <c r="B1584" s="50">
        <v>40808033</v>
      </c>
      <c r="C1584" s="60" t="s">
        <v>1561</v>
      </c>
      <c r="D1584" s="66">
        <v>45</v>
      </c>
      <c r="E1584" s="66">
        <v>16.579999999999998</v>
      </c>
      <c r="F1584" s="66">
        <v>43.02</v>
      </c>
      <c r="G1584" s="66">
        <f t="shared" si="74"/>
        <v>58.5</v>
      </c>
      <c r="H1584" s="66">
        <f t="shared" si="72"/>
        <v>118.1</v>
      </c>
      <c r="I1584" s="66"/>
      <c r="J1584" s="66"/>
      <c r="K1584" s="66">
        <v>104.6</v>
      </c>
      <c r="L1584" s="51" t="s">
        <v>1956</v>
      </c>
      <c r="M1584" s="66">
        <f t="shared" si="73"/>
        <v>104.6</v>
      </c>
    </row>
    <row r="1585" spans="1:13" s="51" customFormat="1" x14ac:dyDescent="0.25">
      <c r="A1585" s="50">
        <v>4080804</v>
      </c>
      <c r="B1585" s="50">
        <v>40808041</v>
      </c>
      <c r="C1585" s="60" t="s">
        <v>1562</v>
      </c>
      <c r="D1585" s="66">
        <v>54</v>
      </c>
      <c r="E1585" s="66">
        <v>71.53</v>
      </c>
      <c r="F1585" s="66">
        <v>27.94</v>
      </c>
      <c r="G1585" s="66">
        <f t="shared" si="74"/>
        <v>70.2</v>
      </c>
      <c r="H1585" s="66">
        <f t="shared" si="72"/>
        <v>169.67</v>
      </c>
      <c r="I1585" s="66"/>
      <c r="J1585" s="66"/>
      <c r="K1585" s="66">
        <v>153.47</v>
      </c>
      <c r="L1585" s="51" t="s">
        <v>1956</v>
      </c>
      <c r="M1585" s="66">
        <f t="shared" si="73"/>
        <v>153.47</v>
      </c>
    </row>
    <row r="1586" spans="1:13" s="51" customFormat="1" x14ac:dyDescent="0.25">
      <c r="A1586" s="50">
        <v>4080805</v>
      </c>
      <c r="B1586" s="50">
        <v>40808050</v>
      </c>
      <c r="C1586" s="60" t="s">
        <v>1563</v>
      </c>
      <c r="D1586" s="66">
        <v>23.04</v>
      </c>
      <c r="E1586" s="66">
        <v>0</v>
      </c>
      <c r="F1586" s="66">
        <v>0</v>
      </c>
      <c r="G1586" s="66">
        <f t="shared" si="74"/>
        <v>29.95</v>
      </c>
      <c r="H1586" s="66">
        <f t="shared" si="72"/>
        <v>29.95</v>
      </c>
      <c r="I1586" s="66"/>
      <c r="J1586" s="66"/>
      <c r="K1586" s="66">
        <v>23.04</v>
      </c>
      <c r="L1586" s="51" t="s">
        <v>1956</v>
      </c>
      <c r="M1586" s="66">
        <f t="shared" si="73"/>
        <v>23.04</v>
      </c>
    </row>
    <row r="1587" spans="1:13" s="51" customFormat="1" x14ac:dyDescent="0.25">
      <c r="A1587" s="50">
        <v>4080811</v>
      </c>
      <c r="B1587" s="50">
        <v>40808114</v>
      </c>
      <c r="C1587" s="60" t="s">
        <v>1565</v>
      </c>
      <c r="D1587" s="66">
        <v>99.36</v>
      </c>
      <c r="E1587" s="66">
        <v>157.69999999999999</v>
      </c>
      <c r="F1587" s="66">
        <v>94.18</v>
      </c>
      <c r="G1587" s="66">
        <f t="shared" si="74"/>
        <v>129.16999999999999</v>
      </c>
      <c r="H1587" s="66">
        <f t="shared" si="72"/>
        <v>381.05</v>
      </c>
      <c r="I1587" s="66"/>
      <c r="J1587" s="66"/>
      <c r="K1587" s="66">
        <v>351.24</v>
      </c>
      <c r="L1587" s="51" t="s">
        <v>1956</v>
      </c>
      <c r="M1587" s="66">
        <f t="shared" si="73"/>
        <v>351.24</v>
      </c>
    </row>
    <row r="1588" spans="1:13" s="51" customFormat="1" x14ac:dyDescent="0.25">
      <c r="A1588" s="50">
        <v>4080812</v>
      </c>
      <c r="B1588" s="50">
        <v>40808122</v>
      </c>
      <c r="C1588" s="60" t="s">
        <v>1566</v>
      </c>
      <c r="D1588" s="66">
        <v>40.32</v>
      </c>
      <c r="E1588" s="66">
        <v>78.400000000000006</v>
      </c>
      <c r="F1588" s="66">
        <v>0</v>
      </c>
      <c r="G1588" s="66">
        <f t="shared" si="74"/>
        <v>52.42</v>
      </c>
      <c r="H1588" s="66">
        <f t="shared" si="72"/>
        <v>130.82</v>
      </c>
      <c r="I1588" s="66"/>
      <c r="J1588" s="66"/>
      <c r="K1588" s="66">
        <v>118.72</v>
      </c>
      <c r="L1588" s="51" t="s">
        <v>1956</v>
      </c>
      <c r="M1588" s="66">
        <f t="shared" si="73"/>
        <v>118.72</v>
      </c>
    </row>
    <row r="1589" spans="1:13" s="51" customFormat="1" x14ac:dyDescent="0.25">
      <c r="A1589" s="50">
        <v>4080813</v>
      </c>
      <c r="B1589" s="50">
        <v>40808130</v>
      </c>
      <c r="C1589" s="60" t="s">
        <v>1567</v>
      </c>
      <c r="D1589" s="66">
        <v>72</v>
      </c>
      <c r="E1589" s="66">
        <v>116.48</v>
      </c>
      <c r="F1589" s="66">
        <v>0</v>
      </c>
      <c r="G1589" s="66">
        <f t="shared" si="74"/>
        <v>93.6</v>
      </c>
      <c r="H1589" s="66">
        <f t="shared" si="72"/>
        <v>210.08</v>
      </c>
      <c r="I1589" s="66"/>
      <c r="J1589" s="66"/>
      <c r="K1589" s="66">
        <v>188.48000000000002</v>
      </c>
      <c r="L1589" s="51" t="s">
        <v>1956</v>
      </c>
      <c r="M1589" s="66">
        <f t="shared" si="73"/>
        <v>188.48000000000002</v>
      </c>
    </row>
    <row r="1590" spans="1:13" s="51" customFormat="1" x14ac:dyDescent="0.25">
      <c r="A1590" s="50">
        <v>4080814</v>
      </c>
      <c r="B1590" s="50">
        <v>40808149</v>
      </c>
      <c r="C1590" s="60" t="s">
        <v>1568</v>
      </c>
      <c r="D1590" s="66">
        <v>37.799999999999997</v>
      </c>
      <c r="E1590" s="66">
        <v>112</v>
      </c>
      <c r="F1590" s="66">
        <v>0</v>
      </c>
      <c r="G1590" s="66">
        <f t="shared" si="74"/>
        <v>49.14</v>
      </c>
      <c r="H1590" s="66">
        <f t="shared" si="72"/>
        <v>161.13999999999999</v>
      </c>
      <c r="I1590" s="66"/>
      <c r="J1590" s="66"/>
      <c r="K1590" s="66">
        <v>149.80000000000001</v>
      </c>
      <c r="L1590" s="51" t="s">
        <v>1956</v>
      </c>
      <c r="M1590" s="66">
        <f t="shared" si="73"/>
        <v>149.80000000000001</v>
      </c>
    </row>
    <row r="1591" spans="1:13" s="51" customFormat="1" x14ac:dyDescent="0.25">
      <c r="A1591" s="50">
        <v>4080815</v>
      </c>
      <c r="B1591" s="50">
        <v>40808157</v>
      </c>
      <c r="C1591" s="60" t="s">
        <v>1569</v>
      </c>
      <c r="D1591" s="66">
        <v>60.48</v>
      </c>
      <c r="E1591" s="66">
        <v>89.6</v>
      </c>
      <c r="F1591" s="66">
        <v>0</v>
      </c>
      <c r="G1591" s="66">
        <f t="shared" si="74"/>
        <v>78.62</v>
      </c>
      <c r="H1591" s="66">
        <f t="shared" si="72"/>
        <v>168.22</v>
      </c>
      <c r="I1591" s="66"/>
      <c r="J1591" s="66"/>
      <c r="K1591" s="66">
        <v>150.07999999999998</v>
      </c>
      <c r="L1591" s="51" t="s">
        <v>1956</v>
      </c>
      <c r="M1591" s="66">
        <f t="shared" si="73"/>
        <v>150.07999999999998</v>
      </c>
    </row>
    <row r="1592" spans="1:13" s="51" customFormat="1" x14ac:dyDescent="0.25">
      <c r="A1592" s="50">
        <v>4080816</v>
      </c>
      <c r="B1592" s="50">
        <v>40808165</v>
      </c>
      <c r="C1592" s="60" t="s">
        <v>1570</v>
      </c>
      <c r="D1592" s="66">
        <v>30.24</v>
      </c>
      <c r="E1592" s="66">
        <v>21.01</v>
      </c>
      <c r="F1592" s="66">
        <v>9.77</v>
      </c>
      <c r="G1592" s="66">
        <f t="shared" si="74"/>
        <v>39.31</v>
      </c>
      <c r="H1592" s="66">
        <f t="shared" si="72"/>
        <v>70.09</v>
      </c>
      <c r="I1592" s="66"/>
      <c r="J1592" s="66"/>
      <c r="K1592" s="66">
        <v>61.019999999999996</v>
      </c>
      <c r="L1592" s="51" t="s">
        <v>1956</v>
      </c>
      <c r="M1592" s="66">
        <f t="shared" si="73"/>
        <v>61.019999999999996</v>
      </c>
    </row>
    <row r="1593" spans="1:13" s="53" customFormat="1" x14ac:dyDescent="0.25">
      <c r="A1593" s="52">
        <v>4080819</v>
      </c>
      <c r="B1593" s="52">
        <v>40808190</v>
      </c>
      <c r="C1593" s="61" t="s">
        <v>1571</v>
      </c>
      <c r="D1593" s="67">
        <v>79.2</v>
      </c>
      <c r="E1593" s="67">
        <v>37.409999999999997</v>
      </c>
      <c r="F1593" s="67">
        <v>46.56</v>
      </c>
      <c r="G1593" s="67">
        <f t="shared" si="74"/>
        <v>102.96</v>
      </c>
      <c r="H1593" s="67">
        <f t="shared" si="72"/>
        <v>186.93</v>
      </c>
      <c r="I1593" s="67"/>
      <c r="J1593" s="67"/>
      <c r="K1593" s="67">
        <v>163.17000000000002</v>
      </c>
      <c r="L1593" s="53" t="s">
        <v>1956</v>
      </c>
      <c r="M1593" s="67">
        <f t="shared" si="73"/>
        <v>163.17000000000002</v>
      </c>
    </row>
    <row r="1594" spans="1:13" s="53" customFormat="1" x14ac:dyDescent="0.25">
      <c r="A1594" s="52">
        <v>4080820</v>
      </c>
      <c r="B1594" s="52">
        <v>40808203</v>
      </c>
      <c r="C1594" s="61" t="s">
        <v>1571</v>
      </c>
      <c r="D1594" s="67">
        <v>79.2</v>
      </c>
      <c r="E1594" s="67">
        <v>37.409999999999997</v>
      </c>
      <c r="F1594" s="67">
        <v>46.56</v>
      </c>
      <c r="G1594" s="67">
        <f t="shared" si="74"/>
        <v>102.96</v>
      </c>
      <c r="H1594" s="67">
        <f t="shared" si="72"/>
        <v>186.93</v>
      </c>
      <c r="I1594" s="67"/>
      <c r="J1594" s="67"/>
      <c r="K1594" s="67">
        <v>163.17000000000002</v>
      </c>
      <c r="L1594" s="53" t="s">
        <v>1956</v>
      </c>
      <c r="M1594" s="67">
        <f t="shared" si="73"/>
        <v>163.17000000000002</v>
      </c>
    </row>
    <row r="1595" spans="1:13" s="53" customFormat="1" x14ac:dyDescent="0.25">
      <c r="A1595" s="52">
        <v>4080821</v>
      </c>
      <c r="B1595" s="52">
        <v>40808211</v>
      </c>
      <c r="C1595" s="61" t="s">
        <v>1571</v>
      </c>
      <c r="D1595" s="67">
        <v>79.2</v>
      </c>
      <c r="E1595" s="67">
        <v>37.409999999999997</v>
      </c>
      <c r="F1595" s="67">
        <v>46.56</v>
      </c>
      <c r="G1595" s="67">
        <f t="shared" si="74"/>
        <v>102.96</v>
      </c>
      <c r="H1595" s="67">
        <f t="shared" si="72"/>
        <v>186.93</v>
      </c>
      <c r="I1595" s="67"/>
      <c r="J1595" s="67"/>
      <c r="K1595" s="67">
        <v>163.17000000000002</v>
      </c>
      <c r="L1595" s="53" t="s">
        <v>1956</v>
      </c>
      <c r="M1595" s="67">
        <f t="shared" si="73"/>
        <v>163.17000000000002</v>
      </c>
    </row>
    <row r="1596" spans="1:13" s="51" customFormat="1" x14ac:dyDescent="0.25">
      <c r="A1596" s="50">
        <v>4080822</v>
      </c>
      <c r="B1596" s="50">
        <v>40808220</v>
      </c>
      <c r="C1596" s="60" t="s">
        <v>1564</v>
      </c>
      <c r="D1596" s="66">
        <v>126.72</v>
      </c>
      <c r="E1596" s="66">
        <v>0</v>
      </c>
      <c r="F1596" s="66">
        <v>0</v>
      </c>
      <c r="G1596" s="66">
        <f t="shared" si="74"/>
        <v>164.74</v>
      </c>
      <c r="H1596" s="66">
        <f t="shared" si="72"/>
        <v>164.74</v>
      </c>
      <c r="I1596" s="66"/>
      <c r="J1596" s="66"/>
      <c r="K1596" s="66">
        <v>126.72</v>
      </c>
      <c r="L1596" s="51" t="s">
        <v>1956</v>
      </c>
      <c r="M1596" s="66">
        <f t="shared" si="73"/>
        <v>126.72</v>
      </c>
    </row>
    <row r="1597" spans="1:13" s="51" customFormat="1" x14ac:dyDescent="0.25">
      <c r="A1597" s="50">
        <v>4080823</v>
      </c>
      <c r="B1597" s="50">
        <v>40808238</v>
      </c>
      <c r="C1597" s="60" t="s">
        <v>1564</v>
      </c>
      <c r="D1597" s="66">
        <v>126.72</v>
      </c>
      <c r="E1597" s="66">
        <v>0</v>
      </c>
      <c r="F1597" s="66">
        <v>0</v>
      </c>
      <c r="G1597" s="66">
        <f t="shared" si="74"/>
        <v>164.74</v>
      </c>
      <c r="H1597" s="66">
        <f t="shared" si="72"/>
        <v>164.74</v>
      </c>
      <c r="I1597" s="66"/>
      <c r="J1597" s="66"/>
      <c r="K1597" s="66">
        <v>126.72</v>
      </c>
      <c r="L1597" s="51" t="s">
        <v>1956</v>
      </c>
      <c r="M1597" s="66">
        <f t="shared" si="73"/>
        <v>126.72</v>
      </c>
    </row>
    <row r="1598" spans="1:13" s="51" customFormat="1" x14ac:dyDescent="0.25">
      <c r="A1598" s="50">
        <v>4080824</v>
      </c>
      <c r="B1598" s="50">
        <v>40808246</v>
      </c>
      <c r="C1598" s="60" t="s">
        <v>1564</v>
      </c>
      <c r="D1598" s="66">
        <v>126.72</v>
      </c>
      <c r="E1598" s="66">
        <v>0</v>
      </c>
      <c r="F1598" s="66">
        <v>0</v>
      </c>
      <c r="G1598" s="66">
        <f t="shared" si="74"/>
        <v>164.74</v>
      </c>
      <c r="H1598" s="66">
        <f t="shared" si="72"/>
        <v>164.74</v>
      </c>
      <c r="I1598" s="66"/>
      <c r="J1598" s="66"/>
      <c r="K1598" s="66">
        <v>126.72</v>
      </c>
      <c r="L1598" s="51" t="s">
        <v>1956</v>
      </c>
      <c r="M1598" s="66">
        <f t="shared" si="73"/>
        <v>126.72</v>
      </c>
    </row>
    <row r="1599" spans="1:13" s="51" customFormat="1" x14ac:dyDescent="0.25">
      <c r="A1599" s="50">
        <v>4080825</v>
      </c>
      <c r="B1599" s="50">
        <v>40808254</v>
      </c>
      <c r="C1599" s="60" t="s">
        <v>1572</v>
      </c>
      <c r="D1599" s="66">
        <v>172.8</v>
      </c>
      <c r="E1599" s="66">
        <v>0</v>
      </c>
      <c r="F1599" s="66">
        <v>0</v>
      </c>
      <c r="G1599" s="66">
        <f t="shared" si="74"/>
        <v>224.64</v>
      </c>
      <c r="H1599" s="66">
        <f t="shared" si="72"/>
        <v>224.64</v>
      </c>
      <c r="I1599" s="66"/>
      <c r="J1599" s="66"/>
      <c r="K1599" s="66">
        <v>172.8</v>
      </c>
      <c r="L1599" s="51" t="s">
        <v>1956</v>
      </c>
      <c r="M1599" s="66">
        <f t="shared" si="73"/>
        <v>172.8</v>
      </c>
    </row>
    <row r="1600" spans="1:13" s="51" customFormat="1" x14ac:dyDescent="0.25">
      <c r="A1600" s="50">
        <v>4080826</v>
      </c>
      <c r="B1600" s="50">
        <v>40808262</v>
      </c>
      <c r="C1600" s="60" t="s">
        <v>1572</v>
      </c>
      <c r="D1600" s="66">
        <v>172.8</v>
      </c>
      <c r="E1600" s="66">
        <v>0</v>
      </c>
      <c r="F1600" s="66">
        <v>0</v>
      </c>
      <c r="G1600" s="66">
        <f t="shared" si="74"/>
        <v>224.64</v>
      </c>
      <c r="H1600" s="66">
        <f t="shared" si="72"/>
        <v>224.64</v>
      </c>
      <c r="I1600" s="66"/>
      <c r="J1600" s="66"/>
      <c r="K1600" s="66">
        <v>172.8</v>
      </c>
      <c r="L1600" s="51" t="s">
        <v>1956</v>
      </c>
      <c r="M1600" s="66">
        <f t="shared" si="73"/>
        <v>172.8</v>
      </c>
    </row>
    <row r="1601" spans="1:13" s="51" customFormat="1" x14ac:dyDescent="0.25">
      <c r="A1601" s="50">
        <v>4080827</v>
      </c>
      <c r="B1601" s="50">
        <v>40808270</v>
      </c>
      <c r="C1601" s="60" t="s">
        <v>1572</v>
      </c>
      <c r="D1601" s="66">
        <v>172.8</v>
      </c>
      <c r="E1601" s="66">
        <v>0</v>
      </c>
      <c r="F1601" s="66">
        <v>0</v>
      </c>
      <c r="G1601" s="66">
        <f t="shared" si="74"/>
        <v>224.64</v>
      </c>
      <c r="H1601" s="66">
        <f t="shared" si="72"/>
        <v>224.64</v>
      </c>
      <c r="I1601" s="66"/>
      <c r="J1601" s="66"/>
      <c r="K1601" s="66">
        <v>172.8</v>
      </c>
      <c r="L1601" s="51" t="s">
        <v>1956</v>
      </c>
      <c r="M1601" s="66">
        <f t="shared" si="73"/>
        <v>172.8</v>
      </c>
    </row>
    <row r="1602" spans="1:13" s="51" customFormat="1" x14ac:dyDescent="0.25">
      <c r="A1602" s="50">
        <v>4080902</v>
      </c>
      <c r="B1602" s="50">
        <v>40809021</v>
      </c>
      <c r="C1602" s="60" t="s">
        <v>1573</v>
      </c>
      <c r="D1602" s="66">
        <v>63</v>
      </c>
      <c r="E1602" s="66">
        <v>23.21</v>
      </c>
      <c r="F1602" s="66">
        <v>7.04</v>
      </c>
      <c r="G1602" s="66">
        <f t="shared" si="74"/>
        <v>81.900000000000006</v>
      </c>
      <c r="H1602" s="66">
        <f t="shared" ref="H1602:H1665" si="75">ROUND(G1602+E1602+F1602,2)</f>
        <v>112.15</v>
      </c>
      <c r="I1602" s="66"/>
      <c r="J1602" s="66"/>
      <c r="K1602" s="66">
        <v>93.250000000000014</v>
      </c>
      <c r="L1602" s="51" t="s">
        <v>1956</v>
      </c>
      <c r="M1602" s="66">
        <f t="shared" ref="M1602:M1665" si="76">IF(L1602="SIM",H1602,K1602)</f>
        <v>93.250000000000014</v>
      </c>
    </row>
    <row r="1603" spans="1:13" s="51" customFormat="1" x14ac:dyDescent="0.25">
      <c r="A1603" s="50">
        <v>4080903</v>
      </c>
      <c r="B1603" s="50">
        <v>40809030</v>
      </c>
      <c r="C1603" s="60" t="s">
        <v>1574</v>
      </c>
      <c r="D1603" s="66">
        <v>72</v>
      </c>
      <c r="E1603" s="66">
        <v>29.39</v>
      </c>
      <c r="F1603" s="66">
        <v>8.0500000000000007</v>
      </c>
      <c r="G1603" s="66">
        <f t="shared" ref="G1603:G1666" si="77">ROUND(D1603*1.3,2)</f>
        <v>93.6</v>
      </c>
      <c r="H1603" s="66">
        <f t="shared" si="75"/>
        <v>131.04</v>
      </c>
      <c r="I1603" s="66"/>
      <c r="J1603" s="66"/>
      <c r="K1603" s="66">
        <v>109.44</v>
      </c>
      <c r="L1603" s="51" t="s">
        <v>1956</v>
      </c>
      <c r="M1603" s="66">
        <f t="shared" si="76"/>
        <v>109.44</v>
      </c>
    </row>
    <row r="1604" spans="1:13" s="51" customFormat="1" x14ac:dyDescent="0.25">
      <c r="A1604" s="50">
        <v>4080904</v>
      </c>
      <c r="B1604" s="50">
        <v>40809048</v>
      </c>
      <c r="C1604" s="60" t="s">
        <v>1575</v>
      </c>
      <c r="D1604" s="66">
        <v>63</v>
      </c>
      <c r="E1604" s="66">
        <v>31.36</v>
      </c>
      <c r="F1604" s="66">
        <v>7.04</v>
      </c>
      <c r="G1604" s="66">
        <f t="shared" si="77"/>
        <v>81.900000000000006</v>
      </c>
      <c r="H1604" s="66">
        <f t="shared" si="75"/>
        <v>120.3</v>
      </c>
      <c r="I1604" s="66"/>
      <c r="J1604" s="66"/>
      <c r="K1604" s="66">
        <v>101.4</v>
      </c>
      <c r="L1604" s="51" t="s">
        <v>1956</v>
      </c>
      <c r="M1604" s="66">
        <f t="shared" si="76"/>
        <v>101.4</v>
      </c>
    </row>
    <row r="1605" spans="1:13" s="51" customFormat="1" x14ac:dyDescent="0.25">
      <c r="A1605" s="50">
        <v>4080905</v>
      </c>
      <c r="B1605" s="50">
        <v>40809056</v>
      </c>
      <c r="C1605" s="60" t="s">
        <v>1576</v>
      </c>
      <c r="D1605" s="66">
        <v>40.32</v>
      </c>
      <c r="E1605" s="66">
        <v>18.510000000000002</v>
      </c>
      <c r="F1605" s="66">
        <v>7.83</v>
      </c>
      <c r="G1605" s="66">
        <f t="shared" si="77"/>
        <v>52.42</v>
      </c>
      <c r="H1605" s="66">
        <f t="shared" si="75"/>
        <v>78.760000000000005</v>
      </c>
      <c r="I1605" s="66"/>
      <c r="J1605" s="66"/>
      <c r="K1605" s="66">
        <v>66.66</v>
      </c>
      <c r="L1605" s="51" t="s">
        <v>1956</v>
      </c>
      <c r="M1605" s="66">
        <f t="shared" si="76"/>
        <v>66.66</v>
      </c>
    </row>
    <row r="1606" spans="1:13" s="51" customFormat="1" x14ac:dyDescent="0.25">
      <c r="A1606" s="50">
        <v>4080906</v>
      </c>
      <c r="B1606" s="50">
        <v>40809064</v>
      </c>
      <c r="C1606" s="60" t="s">
        <v>1577</v>
      </c>
      <c r="D1606" s="66">
        <v>110.88</v>
      </c>
      <c r="E1606" s="66">
        <v>42.97</v>
      </c>
      <c r="F1606" s="66">
        <v>11.73</v>
      </c>
      <c r="G1606" s="66">
        <f t="shared" si="77"/>
        <v>144.13999999999999</v>
      </c>
      <c r="H1606" s="66">
        <f t="shared" si="75"/>
        <v>198.84</v>
      </c>
      <c r="I1606" s="66"/>
      <c r="J1606" s="66"/>
      <c r="K1606" s="66">
        <v>165.57999999999998</v>
      </c>
      <c r="L1606" s="51" t="s">
        <v>1956</v>
      </c>
      <c r="M1606" s="66">
        <f t="shared" si="76"/>
        <v>165.57999999999998</v>
      </c>
    </row>
    <row r="1607" spans="1:13" s="51" customFormat="1" x14ac:dyDescent="0.25">
      <c r="A1607" s="50">
        <v>4080907</v>
      </c>
      <c r="B1607" s="50">
        <v>40809072</v>
      </c>
      <c r="C1607" s="60" t="s">
        <v>1578</v>
      </c>
      <c r="D1607" s="66">
        <v>52.92</v>
      </c>
      <c r="E1607" s="66">
        <v>31.36</v>
      </c>
      <c r="F1607" s="66">
        <v>11.73</v>
      </c>
      <c r="G1607" s="66">
        <f t="shared" si="77"/>
        <v>68.8</v>
      </c>
      <c r="H1607" s="66">
        <f t="shared" si="75"/>
        <v>111.89</v>
      </c>
      <c r="I1607" s="66"/>
      <c r="J1607" s="66"/>
      <c r="K1607" s="66">
        <v>96.01</v>
      </c>
      <c r="L1607" s="51" t="s">
        <v>1956</v>
      </c>
      <c r="M1607" s="66">
        <f t="shared" si="76"/>
        <v>96.01</v>
      </c>
    </row>
    <row r="1608" spans="1:13" s="51" customFormat="1" x14ac:dyDescent="0.25">
      <c r="A1608" s="50">
        <v>4080908</v>
      </c>
      <c r="B1608" s="50">
        <v>40809080</v>
      </c>
      <c r="C1608" s="60" t="s">
        <v>1579</v>
      </c>
      <c r="D1608" s="66">
        <v>63</v>
      </c>
      <c r="E1608" s="66">
        <v>23.21</v>
      </c>
      <c r="F1608" s="66">
        <v>5.87</v>
      </c>
      <c r="G1608" s="66">
        <f t="shared" si="77"/>
        <v>81.900000000000006</v>
      </c>
      <c r="H1608" s="66">
        <f t="shared" si="75"/>
        <v>110.98</v>
      </c>
      <c r="I1608" s="66"/>
      <c r="J1608" s="66"/>
      <c r="K1608" s="66">
        <v>92.080000000000013</v>
      </c>
      <c r="L1608" s="51" t="s">
        <v>1956</v>
      </c>
      <c r="M1608" s="66">
        <f t="shared" si="76"/>
        <v>92.080000000000013</v>
      </c>
    </row>
    <row r="1609" spans="1:13" s="51" customFormat="1" x14ac:dyDescent="0.25">
      <c r="A1609" s="50">
        <v>4080915</v>
      </c>
      <c r="B1609" s="50">
        <v>40809153</v>
      </c>
      <c r="C1609" s="60" t="s">
        <v>1580</v>
      </c>
      <c r="D1609" s="66">
        <v>74.52</v>
      </c>
      <c r="E1609" s="66">
        <v>0</v>
      </c>
      <c r="F1609" s="66">
        <v>0</v>
      </c>
      <c r="G1609" s="66">
        <f t="shared" si="77"/>
        <v>96.88</v>
      </c>
      <c r="H1609" s="66">
        <f t="shared" si="75"/>
        <v>96.88</v>
      </c>
      <c r="I1609" s="66"/>
      <c r="J1609" s="66"/>
      <c r="K1609" s="66">
        <v>74.52</v>
      </c>
      <c r="L1609" s="51" t="s">
        <v>1956</v>
      </c>
      <c r="M1609" s="66">
        <f t="shared" si="76"/>
        <v>74.52</v>
      </c>
    </row>
    <row r="1610" spans="1:13" s="51" customFormat="1" x14ac:dyDescent="0.25">
      <c r="A1610" s="50">
        <v>4080916</v>
      </c>
      <c r="B1610" s="50">
        <v>40809161</v>
      </c>
      <c r="C1610" s="60" t="s">
        <v>1580</v>
      </c>
      <c r="D1610" s="66">
        <v>74.52</v>
      </c>
      <c r="E1610" s="66">
        <v>0</v>
      </c>
      <c r="F1610" s="66">
        <v>0</v>
      </c>
      <c r="G1610" s="66">
        <f t="shared" si="77"/>
        <v>96.88</v>
      </c>
      <c r="H1610" s="66">
        <f t="shared" si="75"/>
        <v>96.88</v>
      </c>
      <c r="I1610" s="66"/>
      <c r="J1610" s="66"/>
      <c r="K1610" s="66">
        <v>74.52</v>
      </c>
      <c r="L1610" s="51" t="s">
        <v>1956</v>
      </c>
      <c r="M1610" s="66">
        <f t="shared" si="76"/>
        <v>74.52</v>
      </c>
    </row>
    <row r="1611" spans="1:13" s="51" customFormat="1" x14ac:dyDescent="0.25">
      <c r="A1611" s="50">
        <v>4080917</v>
      </c>
      <c r="B1611" s="50">
        <v>40809170</v>
      </c>
      <c r="C1611" s="60" t="s">
        <v>1580</v>
      </c>
      <c r="D1611" s="66">
        <v>74.52</v>
      </c>
      <c r="E1611" s="66">
        <v>0</v>
      </c>
      <c r="F1611" s="66">
        <v>0</v>
      </c>
      <c r="G1611" s="66">
        <f t="shared" si="77"/>
        <v>96.88</v>
      </c>
      <c r="H1611" s="66">
        <f t="shared" si="75"/>
        <v>96.88</v>
      </c>
      <c r="I1611" s="66"/>
      <c r="J1611" s="66"/>
      <c r="K1611" s="66">
        <v>74.52</v>
      </c>
      <c r="L1611" s="51" t="s">
        <v>1956</v>
      </c>
      <c r="M1611" s="66">
        <f t="shared" si="76"/>
        <v>74.52</v>
      </c>
    </row>
    <row r="1612" spans="1:13" s="51" customFormat="1" x14ac:dyDescent="0.25">
      <c r="A1612" s="50">
        <v>4081001</v>
      </c>
      <c r="B1612" s="50">
        <v>40810011</v>
      </c>
      <c r="C1612" s="60" t="s">
        <v>1581</v>
      </c>
      <c r="D1612" s="66">
        <v>99.36</v>
      </c>
      <c r="E1612" s="66">
        <v>100</v>
      </c>
      <c r="F1612" s="66">
        <v>13.41</v>
      </c>
      <c r="G1612" s="66">
        <f t="shared" si="77"/>
        <v>129.16999999999999</v>
      </c>
      <c r="H1612" s="66">
        <f t="shared" si="75"/>
        <v>242.58</v>
      </c>
      <c r="I1612" s="66"/>
      <c r="J1612" s="66"/>
      <c r="K1612" s="66">
        <v>212.77</v>
      </c>
      <c r="L1612" s="51" t="s">
        <v>1956</v>
      </c>
      <c r="M1612" s="66">
        <f t="shared" si="76"/>
        <v>212.77</v>
      </c>
    </row>
    <row r="1613" spans="1:13" s="51" customFormat="1" x14ac:dyDescent="0.25">
      <c r="A1613" s="50">
        <v>4081002</v>
      </c>
      <c r="B1613" s="50">
        <v>40810020</v>
      </c>
      <c r="C1613" s="60" t="s">
        <v>1582</v>
      </c>
      <c r="D1613" s="66">
        <v>358.68</v>
      </c>
      <c r="E1613" s="66">
        <v>125.44</v>
      </c>
      <c r="F1613" s="66">
        <v>31.29</v>
      </c>
      <c r="G1613" s="66">
        <f t="shared" si="77"/>
        <v>466.28</v>
      </c>
      <c r="H1613" s="66">
        <f t="shared" si="75"/>
        <v>623.01</v>
      </c>
      <c r="I1613" s="66"/>
      <c r="J1613" s="66"/>
      <c r="K1613" s="66">
        <v>515.41</v>
      </c>
      <c r="L1613" s="51" t="s">
        <v>1956</v>
      </c>
      <c r="M1613" s="66">
        <f t="shared" si="76"/>
        <v>515.41</v>
      </c>
    </row>
    <row r="1614" spans="1:13" s="51" customFormat="1" x14ac:dyDescent="0.25">
      <c r="A1614" s="50">
        <v>4081004</v>
      </c>
      <c r="B1614" s="50">
        <v>40810046</v>
      </c>
      <c r="C1614" s="60" t="s">
        <v>1583</v>
      </c>
      <c r="D1614" s="66">
        <v>213.12</v>
      </c>
      <c r="E1614" s="66">
        <v>0</v>
      </c>
      <c r="F1614" s="66">
        <v>0</v>
      </c>
      <c r="G1614" s="66">
        <f t="shared" si="77"/>
        <v>277.06</v>
      </c>
      <c r="H1614" s="66">
        <f t="shared" si="75"/>
        <v>277.06</v>
      </c>
      <c r="I1614" s="66"/>
      <c r="J1614" s="66"/>
      <c r="K1614" s="66">
        <v>213.12</v>
      </c>
      <c r="L1614" s="51" t="s">
        <v>1956</v>
      </c>
      <c r="M1614" s="66">
        <f t="shared" si="76"/>
        <v>213.12</v>
      </c>
    </row>
    <row r="1615" spans="1:13" s="51" customFormat="1" x14ac:dyDescent="0.25">
      <c r="A1615" s="50">
        <v>4081101</v>
      </c>
      <c r="B1615" s="50">
        <v>40811018</v>
      </c>
      <c r="C1615" s="60" t="s">
        <v>1584</v>
      </c>
      <c r="D1615" s="66">
        <v>72</v>
      </c>
      <c r="E1615" s="66">
        <v>0</v>
      </c>
      <c r="F1615" s="66">
        <v>0</v>
      </c>
      <c r="G1615" s="66">
        <f t="shared" si="77"/>
        <v>93.6</v>
      </c>
      <c r="H1615" s="66">
        <f t="shared" si="75"/>
        <v>93.6</v>
      </c>
      <c r="I1615" s="66"/>
      <c r="J1615" s="66"/>
      <c r="K1615" s="66">
        <v>72</v>
      </c>
      <c r="L1615" s="51" t="s">
        <v>1956</v>
      </c>
      <c r="M1615" s="66">
        <f t="shared" si="76"/>
        <v>72</v>
      </c>
    </row>
    <row r="1616" spans="1:13" s="51" customFormat="1" x14ac:dyDescent="0.25">
      <c r="A1616" s="50">
        <v>4081102</v>
      </c>
      <c r="B1616" s="50">
        <v>40811026</v>
      </c>
      <c r="C1616" s="60" t="s">
        <v>1585</v>
      </c>
      <c r="D1616" s="66">
        <v>52.92</v>
      </c>
      <c r="E1616" s="66">
        <v>28.22</v>
      </c>
      <c r="F1616" s="66">
        <v>0</v>
      </c>
      <c r="G1616" s="66">
        <f t="shared" si="77"/>
        <v>68.8</v>
      </c>
      <c r="H1616" s="66">
        <f t="shared" si="75"/>
        <v>97.02</v>
      </c>
      <c r="I1616" s="66"/>
      <c r="J1616" s="66"/>
      <c r="K1616" s="66">
        <v>81.14</v>
      </c>
      <c r="L1616" s="51" t="s">
        <v>1882</v>
      </c>
      <c r="M1616" s="66">
        <f t="shared" si="76"/>
        <v>97.02</v>
      </c>
    </row>
    <row r="1617" spans="1:13" s="51" customFormat="1" x14ac:dyDescent="0.25">
      <c r="A1617" s="50">
        <v>4081201</v>
      </c>
      <c r="B1617" s="50">
        <v>40812014</v>
      </c>
      <c r="C1617" s="60" t="s">
        <v>1586</v>
      </c>
      <c r="D1617" s="66">
        <v>151.19999999999999</v>
      </c>
      <c r="E1617" s="66">
        <v>87.5</v>
      </c>
      <c r="F1617" s="66">
        <v>17.25</v>
      </c>
      <c r="G1617" s="66">
        <f t="shared" si="77"/>
        <v>196.56</v>
      </c>
      <c r="H1617" s="66">
        <f t="shared" si="75"/>
        <v>301.31</v>
      </c>
      <c r="I1617" s="66"/>
      <c r="J1617" s="66"/>
      <c r="K1617" s="66">
        <v>255.95</v>
      </c>
      <c r="L1617" s="51" t="s">
        <v>1956</v>
      </c>
      <c r="M1617" s="66">
        <f t="shared" si="76"/>
        <v>255.95</v>
      </c>
    </row>
    <row r="1618" spans="1:13" s="51" customFormat="1" x14ac:dyDescent="0.25">
      <c r="A1618" s="50">
        <v>4081202</v>
      </c>
      <c r="B1618" s="50">
        <v>40812022</v>
      </c>
      <c r="C1618" s="60" t="s">
        <v>1587</v>
      </c>
      <c r="D1618" s="66">
        <v>144</v>
      </c>
      <c r="E1618" s="66">
        <v>0</v>
      </c>
      <c r="F1618" s="66">
        <v>0</v>
      </c>
      <c r="G1618" s="66">
        <f t="shared" si="77"/>
        <v>187.2</v>
      </c>
      <c r="H1618" s="66">
        <f t="shared" si="75"/>
        <v>187.2</v>
      </c>
      <c r="I1618" s="66"/>
      <c r="J1618" s="66"/>
      <c r="K1618" s="66">
        <v>144</v>
      </c>
      <c r="L1618" s="51" t="s">
        <v>1956</v>
      </c>
      <c r="M1618" s="66">
        <f t="shared" si="76"/>
        <v>144</v>
      </c>
    </row>
    <row r="1619" spans="1:13" s="51" customFormat="1" x14ac:dyDescent="0.25">
      <c r="A1619" s="50">
        <v>4081203</v>
      </c>
      <c r="B1619" s="50">
        <v>40812030</v>
      </c>
      <c r="C1619" s="60" t="s">
        <v>1588</v>
      </c>
      <c r="D1619" s="66">
        <v>216.72</v>
      </c>
      <c r="E1619" s="66">
        <v>174.68</v>
      </c>
      <c r="F1619" s="66">
        <v>41.4</v>
      </c>
      <c r="G1619" s="66">
        <f t="shared" si="77"/>
        <v>281.74</v>
      </c>
      <c r="H1619" s="66">
        <f t="shared" si="75"/>
        <v>497.82</v>
      </c>
      <c r="I1619" s="66"/>
      <c r="J1619" s="66"/>
      <c r="K1619" s="66">
        <v>432.79999999999995</v>
      </c>
      <c r="L1619" s="51" t="s">
        <v>1956</v>
      </c>
      <c r="M1619" s="66">
        <f t="shared" si="76"/>
        <v>432.79999999999995</v>
      </c>
    </row>
    <row r="1620" spans="1:13" s="51" customFormat="1" x14ac:dyDescent="0.25">
      <c r="A1620" s="50">
        <v>4081204</v>
      </c>
      <c r="B1620" s="50">
        <v>40812049</v>
      </c>
      <c r="C1620" s="60" t="s">
        <v>1589</v>
      </c>
      <c r="D1620" s="66">
        <v>186.48</v>
      </c>
      <c r="E1620" s="66">
        <v>174.68</v>
      </c>
      <c r="F1620" s="66">
        <v>41.4</v>
      </c>
      <c r="G1620" s="66">
        <f t="shared" si="77"/>
        <v>242.42</v>
      </c>
      <c r="H1620" s="66">
        <f t="shared" si="75"/>
        <v>458.5</v>
      </c>
      <c r="I1620" s="66"/>
      <c r="J1620" s="66"/>
      <c r="K1620" s="66">
        <v>402.55999999999995</v>
      </c>
      <c r="L1620" s="51" t="s">
        <v>1956</v>
      </c>
      <c r="M1620" s="66">
        <f t="shared" si="76"/>
        <v>402.55999999999995</v>
      </c>
    </row>
    <row r="1621" spans="1:13" s="51" customFormat="1" x14ac:dyDescent="0.25">
      <c r="A1621" s="50">
        <v>4081205</v>
      </c>
      <c r="B1621" s="50">
        <v>40812057</v>
      </c>
      <c r="C1621" s="60" t="s">
        <v>1590</v>
      </c>
      <c r="D1621" s="66">
        <v>231.84</v>
      </c>
      <c r="E1621" s="66">
        <v>198.2</v>
      </c>
      <c r="F1621" s="66">
        <v>34.5</v>
      </c>
      <c r="G1621" s="66">
        <f t="shared" si="77"/>
        <v>301.39</v>
      </c>
      <c r="H1621" s="66">
        <f t="shared" si="75"/>
        <v>534.09</v>
      </c>
      <c r="I1621" s="66"/>
      <c r="J1621" s="66"/>
      <c r="K1621" s="66">
        <v>464.53999999999996</v>
      </c>
      <c r="L1621" s="51" t="s">
        <v>1956</v>
      </c>
      <c r="M1621" s="66">
        <f t="shared" si="76"/>
        <v>464.53999999999996</v>
      </c>
    </row>
    <row r="1622" spans="1:13" s="51" customFormat="1" x14ac:dyDescent="0.25">
      <c r="A1622" s="50">
        <v>4081206</v>
      </c>
      <c r="B1622" s="50">
        <v>40812065</v>
      </c>
      <c r="C1622" s="60" t="s">
        <v>1591</v>
      </c>
      <c r="D1622" s="66">
        <v>63</v>
      </c>
      <c r="E1622" s="66">
        <v>98.7</v>
      </c>
      <c r="F1622" s="66">
        <v>13.58</v>
      </c>
      <c r="G1622" s="66">
        <f t="shared" si="77"/>
        <v>81.900000000000006</v>
      </c>
      <c r="H1622" s="66">
        <f t="shared" si="75"/>
        <v>194.18</v>
      </c>
      <c r="I1622" s="66"/>
      <c r="J1622" s="66"/>
      <c r="K1622" s="66">
        <v>175.28</v>
      </c>
      <c r="L1622" s="51" t="s">
        <v>1956</v>
      </c>
      <c r="M1622" s="66">
        <f t="shared" si="76"/>
        <v>175.28</v>
      </c>
    </row>
    <row r="1623" spans="1:13" s="51" customFormat="1" x14ac:dyDescent="0.25">
      <c r="A1623" s="50">
        <v>4081208</v>
      </c>
      <c r="B1623" s="50">
        <v>40812081</v>
      </c>
      <c r="C1623" s="60" t="s">
        <v>1592</v>
      </c>
      <c r="D1623" s="66">
        <v>110.88</v>
      </c>
      <c r="E1623" s="66">
        <v>87.5</v>
      </c>
      <c r="F1623" s="66">
        <v>34.5</v>
      </c>
      <c r="G1623" s="66">
        <f t="shared" si="77"/>
        <v>144.13999999999999</v>
      </c>
      <c r="H1623" s="66">
        <f t="shared" si="75"/>
        <v>266.14</v>
      </c>
      <c r="I1623" s="66"/>
      <c r="J1623" s="66"/>
      <c r="K1623" s="66">
        <v>232.88</v>
      </c>
      <c r="L1623" s="51" t="s">
        <v>1956</v>
      </c>
      <c r="M1623" s="66">
        <f t="shared" si="76"/>
        <v>232.88</v>
      </c>
    </row>
    <row r="1624" spans="1:13" s="51" customFormat="1" x14ac:dyDescent="0.25">
      <c r="A1624" s="50">
        <v>4081209</v>
      </c>
      <c r="B1624" s="50">
        <v>40812090</v>
      </c>
      <c r="C1624" s="60" t="s">
        <v>1593</v>
      </c>
      <c r="D1624" s="66">
        <v>198.72</v>
      </c>
      <c r="E1624" s="66">
        <v>149.72</v>
      </c>
      <c r="F1624" s="66">
        <v>29.57</v>
      </c>
      <c r="G1624" s="66">
        <f t="shared" si="77"/>
        <v>258.33999999999997</v>
      </c>
      <c r="H1624" s="66">
        <f t="shared" si="75"/>
        <v>437.63</v>
      </c>
      <c r="I1624" s="66"/>
      <c r="J1624" s="66"/>
      <c r="K1624" s="66">
        <v>378.01</v>
      </c>
      <c r="L1624" s="51" t="s">
        <v>1956</v>
      </c>
      <c r="M1624" s="66">
        <f t="shared" si="76"/>
        <v>378.01</v>
      </c>
    </row>
    <row r="1625" spans="1:13" s="51" customFormat="1" x14ac:dyDescent="0.25">
      <c r="A1625" s="50">
        <v>4081210</v>
      </c>
      <c r="B1625" s="50">
        <v>40812103</v>
      </c>
      <c r="C1625" s="60" t="s">
        <v>1594</v>
      </c>
      <c r="D1625" s="66">
        <v>316.8</v>
      </c>
      <c r="E1625" s="66">
        <v>133.33000000000001</v>
      </c>
      <c r="F1625" s="66">
        <v>39.42</v>
      </c>
      <c r="G1625" s="66">
        <f t="shared" si="77"/>
        <v>411.84</v>
      </c>
      <c r="H1625" s="66">
        <f t="shared" si="75"/>
        <v>584.59</v>
      </c>
      <c r="I1625" s="66"/>
      <c r="J1625" s="66"/>
      <c r="K1625" s="66">
        <v>489.55</v>
      </c>
      <c r="L1625" s="51" t="s">
        <v>1956</v>
      </c>
      <c r="M1625" s="66">
        <f t="shared" si="76"/>
        <v>489.55</v>
      </c>
    </row>
    <row r="1626" spans="1:13" s="51" customFormat="1" x14ac:dyDescent="0.25">
      <c r="A1626" s="50">
        <v>4081211</v>
      </c>
      <c r="B1626" s="50">
        <v>40812111</v>
      </c>
      <c r="C1626" s="60" t="s">
        <v>1595</v>
      </c>
      <c r="D1626" s="66">
        <v>247.68</v>
      </c>
      <c r="E1626" s="66">
        <v>100</v>
      </c>
      <c r="F1626" s="66">
        <v>39.42</v>
      </c>
      <c r="G1626" s="66">
        <f t="shared" si="77"/>
        <v>321.98</v>
      </c>
      <c r="H1626" s="66">
        <f t="shared" si="75"/>
        <v>461.4</v>
      </c>
      <c r="I1626" s="66"/>
      <c r="J1626" s="66"/>
      <c r="K1626" s="66">
        <v>387.1</v>
      </c>
      <c r="L1626" s="51" t="s">
        <v>1956</v>
      </c>
      <c r="M1626" s="66">
        <f t="shared" si="76"/>
        <v>387.1</v>
      </c>
    </row>
    <row r="1627" spans="1:13" s="51" customFormat="1" x14ac:dyDescent="0.25">
      <c r="A1627" s="50">
        <v>4081212</v>
      </c>
      <c r="B1627" s="50">
        <v>40812120</v>
      </c>
      <c r="C1627" s="60" t="s">
        <v>1596</v>
      </c>
      <c r="D1627" s="66">
        <v>186.48</v>
      </c>
      <c r="E1627" s="66">
        <v>93.14</v>
      </c>
      <c r="F1627" s="66">
        <v>33.46</v>
      </c>
      <c r="G1627" s="66">
        <f t="shared" si="77"/>
        <v>242.42</v>
      </c>
      <c r="H1627" s="66">
        <f t="shared" si="75"/>
        <v>369.02</v>
      </c>
      <c r="I1627" s="66"/>
      <c r="J1627" s="66"/>
      <c r="K1627" s="66">
        <v>313.08</v>
      </c>
      <c r="L1627" s="51" t="s">
        <v>1956</v>
      </c>
      <c r="M1627" s="66">
        <f t="shared" si="76"/>
        <v>313.08</v>
      </c>
    </row>
    <row r="1628" spans="1:13" s="51" customFormat="1" x14ac:dyDescent="0.25">
      <c r="A1628" s="50">
        <v>4081213</v>
      </c>
      <c r="B1628" s="50">
        <v>40812138</v>
      </c>
      <c r="C1628" s="60" t="s">
        <v>1597</v>
      </c>
      <c r="D1628" s="66">
        <v>86.94</v>
      </c>
      <c r="E1628" s="66">
        <v>78.400000000000006</v>
      </c>
      <c r="F1628" s="66">
        <v>17.25</v>
      </c>
      <c r="G1628" s="66">
        <f t="shared" si="77"/>
        <v>113.02</v>
      </c>
      <c r="H1628" s="66">
        <f t="shared" si="75"/>
        <v>208.67</v>
      </c>
      <c r="I1628" s="66"/>
      <c r="J1628" s="66"/>
      <c r="K1628" s="66">
        <v>182.59</v>
      </c>
      <c r="L1628" s="51" t="s">
        <v>1956</v>
      </c>
      <c r="M1628" s="66">
        <f t="shared" si="76"/>
        <v>182.59</v>
      </c>
    </row>
    <row r="1629" spans="1:13" s="51" customFormat="1" x14ac:dyDescent="0.25">
      <c r="A1629" s="50">
        <v>4081214</v>
      </c>
      <c r="B1629" s="50">
        <v>40812146</v>
      </c>
      <c r="C1629" s="60" t="s">
        <v>1598</v>
      </c>
      <c r="D1629" s="66">
        <v>126</v>
      </c>
      <c r="E1629" s="66">
        <v>78.400000000000006</v>
      </c>
      <c r="F1629" s="66">
        <v>17.25</v>
      </c>
      <c r="G1629" s="66">
        <f t="shared" si="77"/>
        <v>163.80000000000001</v>
      </c>
      <c r="H1629" s="66">
        <f t="shared" si="75"/>
        <v>259.45</v>
      </c>
      <c r="I1629" s="66"/>
      <c r="J1629" s="66"/>
      <c r="K1629" s="66">
        <v>221.65</v>
      </c>
      <c r="L1629" s="51" t="s">
        <v>1956</v>
      </c>
      <c r="M1629" s="66">
        <f t="shared" si="76"/>
        <v>221.65</v>
      </c>
    </row>
    <row r="1630" spans="1:13" s="51" customFormat="1" x14ac:dyDescent="0.25">
      <c r="A1630" s="50">
        <v>4081336</v>
      </c>
      <c r="B1630" s="50">
        <v>40813363</v>
      </c>
      <c r="C1630" s="60" t="s">
        <v>1599</v>
      </c>
      <c r="D1630" s="66">
        <v>172.8</v>
      </c>
      <c r="E1630" s="66">
        <v>0</v>
      </c>
      <c r="F1630" s="66">
        <v>0</v>
      </c>
      <c r="G1630" s="66">
        <f t="shared" si="77"/>
        <v>224.64</v>
      </c>
      <c r="H1630" s="66">
        <f t="shared" si="75"/>
        <v>224.64</v>
      </c>
      <c r="I1630" s="66"/>
      <c r="J1630" s="66"/>
      <c r="K1630" s="66">
        <v>172.8</v>
      </c>
      <c r="L1630" s="51" t="s">
        <v>1956</v>
      </c>
      <c r="M1630" s="66">
        <f t="shared" si="76"/>
        <v>172.8</v>
      </c>
    </row>
    <row r="1631" spans="1:13" s="51" customFormat="1" x14ac:dyDescent="0.25">
      <c r="A1631" s="50">
        <v>4081388</v>
      </c>
      <c r="B1631" s="50">
        <v>40813886</v>
      </c>
      <c r="C1631" s="60" t="s">
        <v>1600</v>
      </c>
      <c r="D1631" s="66">
        <v>129.6</v>
      </c>
      <c r="E1631" s="66">
        <v>0</v>
      </c>
      <c r="F1631" s="66">
        <v>0</v>
      </c>
      <c r="G1631" s="66">
        <f t="shared" si="77"/>
        <v>168.48</v>
      </c>
      <c r="H1631" s="66">
        <f t="shared" si="75"/>
        <v>168.48</v>
      </c>
      <c r="I1631" s="66"/>
      <c r="J1631" s="66"/>
      <c r="K1631" s="66">
        <v>129.6</v>
      </c>
      <c r="L1631" s="51" t="s">
        <v>1956</v>
      </c>
      <c r="M1631" s="66">
        <f t="shared" si="76"/>
        <v>129.6</v>
      </c>
    </row>
    <row r="1632" spans="1:13" s="51" customFormat="1" x14ac:dyDescent="0.25">
      <c r="A1632" s="50">
        <v>4081410</v>
      </c>
      <c r="B1632" s="50">
        <v>40814106</v>
      </c>
      <c r="C1632" s="60" t="s">
        <v>1601</v>
      </c>
      <c r="D1632" s="66">
        <v>129.6</v>
      </c>
      <c r="E1632" s="66">
        <v>0</v>
      </c>
      <c r="F1632" s="66">
        <v>0</v>
      </c>
      <c r="G1632" s="66">
        <f t="shared" si="77"/>
        <v>168.48</v>
      </c>
      <c r="H1632" s="66">
        <f t="shared" si="75"/>
        <v>168.48</v>
      </c>
      <c r="I1632" s="66"/>
      <c r="J1632" s="66"/>
      <c r="K1632" s="66">
        <v>129.6</v>
      </c>
      <c r="L1632" s="51" t="s">
        <v>1956</v>
      </c>
      <c r="M1632" s="66">
        <f t="shared" si="76"/>
        <v>129.6</v>
      </c>
    </row>
    <row r="1633" spans="1:13" s="51" customFormat="1" x14ac:dyDescent="0.25">
      <c r="A1633" s="50">
        <v>4081413</v>
      </c>
      <c r="B1633" s="50">
        <v>40814130</v>
      </c>
      <c r="C1633" s="60" t="s">
        <v>1602</v>
      </c>
      <c r="D1633" s="66">
        <v>108</v>
      </c>
      <c r="E1633" s="66">
        <v>0</v>
      </c>
      <c r="F1633" s="66">
        <v>0</v>
      </c>
      <c r="G1633" s="66">
        <f t="shared" si="77"/>
        <v>140.4</v>
      </c>
      <c r="H1633" s="66">
        <f t="shared" si="75"/>
        <v>140.4</v>
      </c>
      <c r="I1633" s="66"/>
      <c r="J1633" s="66"/>
      <c r="K1633" s="66">
        <v>108</v>
      </c>
      <c r="L1633" s="51" t="s">
        <v>1956</v>
      </c>
      <c r="M1633" s="66">
        <f t="shared" si="76"/>
        <v>108</v>
      </c>
    </row>
    <row r="1634" spans="1:13" s="51" customFormat="1" x14ac:dyDescent="0.25">
      <c r="A1634" s="50">
        <v>4090101</v>
      </c>
      <c r="B1634" s="50">
        <v>40901017</v>
      </c>
      <c r="C1634" s="60" t="s">
        <v>1603</v>
      </c>
      <c r="D1634" s="66">
        <v>60.48</v>
      </c>
      <c r="E1634" s="66">
        <v>32.26</v>
      </c>
      <c r="F1634" s="66">
        <v>5.9</v>
      </c>
      <c r="G1634" s="66">
        <f t="shared" si="77"/>
        <v>78.62</v>
      </c>
      <c r="H1634" s="66">
        <f t="shared" si="75"/>
        <v>116.78</v>
      </c>
      <c r="I1634" s="66"/>
      <c r="J1634" s="66"/>
      <c r="K1634" s="66">
        <v>98.64</v>
      </c>
      <c r="L1634" s="51" t="s">
        <v>1956</v>
      </c>
      <c r="M1634" s="66">
        <f t="shared" si="76"/>
        <v>98.64</v>
      </c>
    </row>
    <row r="1635" spans="1:13" s="51" customFormat="1" x14ac:dyDescent="0.25">
      <c r="A1635" s="50">
        <v>4090102</v>
      </c>
      <c r="B1635" s="50">
        <v>40901025</v>
      </c>
      <c r="C1635" s="60" t="s">
        <v>1604</v>
      </c>
      <c r="D1635" s="66">
        <v>99.36</v>
      </c>
      <c r="E1635" s="66">
        <v>0</v>
      </c>
      <c r="F1635" s="66">
        <v>10.56</v>
      </c>
      <c r="G1635" s="66">
        <f t="shared" si="77"/>
        <v>129.16999999999999</v>
      </c>
      <c r="H1635" s="66">
        <f t="shared" si="75"/>
        <v>139.72999999999999</v>
      </c>
      <c r="I1635" s="66"/>
      <c r="J1635" s="66"/>
      <c r="K1635" s="66">
        <v>109.92</v>
      </c>
      <c r="L1635" s="51" t="s">
        <v>1956</v>
      </c>
      <c r="M1635" s="66">
        <f t="shared" si="76"/>
        <v>109.92</v>
      </c>
    </row>
    <row r="1636" spans="1:13" s="51" customFormat="1" x14ac:dyDescent="0.25">
      <c r="A1636" s="50">
        <v>4090103</v>
      </c>
      <c r="B1636" s="50">
        <v>40901033</v>
      </c>
      <c r="C1636" s="60" t="s">
        <v>1605</v>
      </c>
      <c r="D1636" s="66">
        <v>60.48</v>
      </c>
      <c r="E1636" s="66">
        <v>32.26</v>
      </c>
      <c r="F1636" s="66">
        <v>5.9</v>
      </c>
      <c r="G1636" s="66">
        <f t="shared" si="77"/>
        <v>78.62</v>
      </c>
      <c r="H1636" s="66">
        <f t="shared" si="75"/>
        <v>116.78</v>
      </c>
      <c r="I1636" s="66"/>
      <c r="J1636" s="66"/>
      <c r="K1636" s="66">
        <v>98.64</v>
      </c>
      <c r="L1636" s="51" t="s">
        <v>1956</v>
      </c>
      <c r="M1636" s="66">
        <f t="shared" si="76"/>
        <v>98.64</v>
      </c>
    </row>
    <row r="1637" spans="1:13" s="51" customFormat="1" x14ac:dyDescent="0.25">
      <c r="A1637" s="50">
        <v>4090104</v>
      </c>
      <c r="B1637" s="50">
        <v>40901041</v>
      </c>
      <c r="C1637" s="60" t="s">
        <v>1606</v>
      </c>
      <c r="D1637" s="66">
        <v>40.32</v>
      </c>
      <c r="E1637" s="66">
        <v>17.25</v>
      </c>
      <c r="F1637" s="66">
        <v>5.17</v>
      </c>
      <c r="G1637" s="66">
        <f t="shared" si="77"/>
        <v>52.42</v>
      </c>
      <c r="H1637" s="66">
        <f t="shared" si="75"/>
        <v>74.84</v>
      </c>
      <c r="I1637" s="66"/>
      <c r="J1637" s="66"/>
      <c r="K1637" s="66">
        <v>62.74</v>
      </c>
      <c r="L1637" s="51" t="s">
        <v>1956</v>
      </c>
      <c r="M1637" s="66">
        <f t="shared" si="76"/>
        <v>62.74</v>
      </c>
    </row>
    <row r="1638" spans="1:13" s="51" customFormat="1" x14ac:dyDescent="0.25">
      <c r="A1638" s="50">
        <v>4090105</v>
      </c>
      <c r="B1638" s="50">
        <v>40901050</v>
      </c>
      <c r="C1638" s="60" t="s">
        <v>1607</v>
      </c>
      <c r="D1638" s="66">
        <v>46.08</v>
      </c>
      <c r="E1638" s="66">
        <v>0</v>
      </c>
      <c r="F1638" s="66">
        <v>10.56</v>
      </c>
      <c r="G1638" s="66">
        <f t="shared" si="77"/>
        <v>59.9</v>
      </c>
      <c r="H1638" s="66">
        <f t="shared" si="75"/>
        <v>70.459999999999994</v>
      </c>
      <c r="I1638" s="66"/>
      <c r="J1638" s="66"/>
      <c r="K1638" s="66">
        <v>56.64</v>
      </c>
      <c r="L1638" s="51" t="s">
        <v>1956</v>
      </c>
      <c r="M1638" s="66">
        <f t="shared" si="76"/>
        <v>56.64</v>
      </c>
    </row>
    <row r="1639" spans="1:13" s="51" customFormat="1" x14ac:dyDescent="0.25">
      <c r="A1639" s="50">
        <v>4090106</v>
      </c>
      <c r="B1639" s="50">
        <v>40901068</v>
      </c>
      <c r="C1639" s="60" t="s">
        <v>1608</v>
      </c>
      <c r="D1639" s="66">
        <v>172.8</v>
      </c>
      <c r="E1639" s="66">
        <v>0</v>
      </c>
      <c r="F1639" s="66">
        <v>10.56</v>
      </c>
      <c r="G1639" s="66">
        <f t="shared" si="77"/>
        <v>224.64</v>
      </c>
      <c r="H1639" s="66">
        <f t="shared" si="75"/>
        <v>235.2</v>
      </c>
      <c r="I1639" s="66"/>
      <c r="J1639" s="66"/>
      <c r="K1639" s="66">
        <v>183.36</v>
      </c>
      <c r="L1639" s="51" t="s">
        <v>1956</v>
      </c>
      <c r="M1639" s="66">
        <f t="shared" si="76"/>
        <v>183.36</v>
      </c>
    </row>
    <row r="1640" spans="1:13" s="51" customFormat="1" x14ac:dyDescent="0.25">
      <c r="A1640" s="50">
        <v>4090107</v>
      </c>
      <c r="B1640" s="50">
        <v>40901076</v>
      </c>
      <c r="C1640" s="60" t="s">
        <v>1609</v>
      </c>
      <c r="D1640" s="66">
        <v>126.72</v>
      </c>
      <c r="E1640" s="66">
        <v>0.02</v>
      </c>
      <c r="F1640" s="66">
        <v>0</v>
      </c>
      <c r="G1640" s="66">
        <f t="shared" si="77"/>
        <v>164.74</v>
      </c>
      <c r="H1640" s="66">
        <f t="shared" si="75"/>
        <v>164.76</v>
      </c>
      <c r="I1640" s="66"/>
      <c r="J1640" s="66"/>
      <c r="K1640" s="66">
        <v>126.74</v>
      </c>
      <c r="L1640" s="51" t="s">
        <v>1956</v>
      </c>
      <c r="M1640" s="66">
        <f t="shared" si="76"/>
        <v>126.74</v>
      </c>
    </row>
    <row r="1641" spans="1:13" s="51" customFormat="1" x14ac:dyDescent="0.25">
      <c r="A1641" s="50">
        <v>4090108</v>
      </c>
      <c r="B1641" s="50">
        <v>40901084</v>
      </c>
      <c r="C1641" s="60" t="s">
        <v>1610</v>
      </c>
      <c r="D1641" s="66">
        <v>229.85</v>
      </c>
      <c r="E1641" s="66">
        <v>0</v>
      </c>
      <c r="F1641" s="66">
        <v>0</v>
      </c>
      <c r="G1641" s="66">
        <f t="shared" si="77"/>
        <v>298.81</v>
      </c>
      <c r="H1641" s="66">
        <f t="shared" si="75"/>
        <v>298.81</v>
      </c>
      <c r="I1641" s="66"/>
      <c r="J1641" s="66"/>
      <c r="K1641" s="66">
        <v>229.85</v>
      </c>
      <c r="L1641" s="51" t="s">
        <v>1956</v>
      </c>
      <c r="M1641" s="66">
        <f t="shared" si="76"/>
        <v>229.85</v>
      </c>
    </row>
    <row r="1642" spans="1:13" s="51" customFormat="1" x14ac:dyDescent="0.25">
      <c r="A1642" s="50">
        <v>4090109</v>
      </c>
      <c r="B1642" s="50">
        <v>40901092</v>
      </c>
      <c r="C1642" s="60" t="s">
        <v>1611</v>
      </c>
      <c r="D1642" s="66">
        <v>126.72</v>
      </c>
      <c r="E1642" s="66">
        <v>0.02</v>
      </c>
      <c r="F1642" s="66">
        <v>0</v>
      </c>
      <c r="G1642" s="66">
        <f t="shared" si="77"/>
        <v>164.74</v>
      </c>
      <c r="H1642" s="66">
        <f t="shared" si="75"/>
        <v>164.76</v>
      </c>
      <c r="I1642" s="66"/>
      <c r="J1642" s="66"/>
      <c r="K1642" s="66">
        <v>126.74</v>
      </c>
      <c r="L1642" s="51" t="s">
        <v>1956</v>
      </c>
      <c r="M1642" s="66">
        <f t="shared" si="76"/>
        <v>126.74</v>
      </c>
    </row>
    <row r="1643" spans="1:13" s="51" customFormat="1" x14ac:dyDescent="0.25">
      <c r="A1643" s="50">
        <v>4090110</v>
      </c>
      <c r="B1643" s="50">
        <v>40901106</v>
      </c>
      <c r="C1643" s="60" t="s">
        <v>1612</v>
      </c>
      <c r="D1643" s="66">
        <v>46.08</v>
      </c>
      <c r="E1643" s="66">
        <v>0.02</v>
      </c>
      <c r="F1643" s="66">
        <v>0</v>
      </c>
      <c r="G1643" s="66">
        <f t="shared" si="77"/>
        <v>59.9</v>
      </c>
      <c r="H1643" s="66">
        <f t="shared" si="75"/>
        <v>59.92</v>
      </c>
      <c r="I1643" s="66"/>
      <c r="J1643" s="66"/>
      <c r="K1643" s="66">
        <v>46.1</v>
      </c>
      <c r="L1643" s="51" t="s">
        <v>1956</v>
      </c>
      <c r="M1643" s="66">
        <f t="shared" si="76"/>
        <v>46.1</v>
      </c>
    </row>
    <row r="1644" spans="1:13" s="51" customFormat="1" x14ac:dyDescent="0.25">
      <c r="A1644" s="50">
        <v>4090111</v>
      </c>
      <c r="B1644" s="50">
        <v>40901114</v>
      </c>
      <c r="C1644" s="60" t="s">
        <v>1613</v>
      </c>
      <c r="D1644" s="66">
        <v>60.48</v>
      </c>
      <c r="E1644" s="66">
        <v>32.26</v>
      </c>
      <c r="F1644" s="66">
        <v>5.9</v>
      </c>
      <c r="G1644" s="66">
        <f t="shared" si="77"/>
        <v>78.62</v>
      </c>
      <c r="H1644" s="66">
        <f t="shared" si="75"/>
        <v>116.78</v>
      </c>
      <c r="I1644" s="66"/>
      <c r="J1644" s="66"/>
      <c r="K1644" s="66">
        <v>98.64</v>
      </c>
      <c r="L1644" s="51" t="s">
        <v>1956</v>
      </c>
      <c r="M1644" s="66">
        <f t="shared" si="76"/>
        <v>98.64</v>
      </c>
    </row>
    <row r="1645" spans="1:13" s="51" customFormat="1" x14ac:dyDescent="0.25">
      <c r="A1645" s="50">
        <v>4090112</v>
      </c>
      <c r="B1645" s="50">
        <v>40901122</v>
      </c>
      <c r="C1645" s="60" t="s">
        <v>1614</v>
      </c>
      <c r="D1645" s="66">
        <v>86.94</v>
      </c>
      <c r="E1645" s="66">
        <v>50.18</v>
      </c>
      <c r="F1645" s="66">
        <v>20.64</v>
      </c>
      <c r="G1645" s="66">
        <f t="shared" si="77"/>
        <v>113.02</v>
      </c>
      <c r="H1645" s="66">
        <f t="shared" si="75"/>
        <v>183.84</v>
      </c>
      <c r="I1645" s="66"/>
      <c r="J1645" s="66"/>
      <c r="K1645" s="66">
        <v>157.76</v>
      </c>
      <c r="L1645" s="51" t="s">
        <v>1956</v>
      </c>
      <c r="M1645" s="66">
        <f t="shared" si="76"/>
        <v>157.76</v>
      </c>
    </row>
    <row r="1646" spans="1:13" s="51" customFormat="1" x14ac:dyDescent="0.25">
      <c r="A1646" s="50">
        <v>4090113</v>
      </c>
      <c r="B1646" s="50">
        <v>40901130</v>
      </c>
      <c r="C1646" s="60" t="s">
        <v>1615</v>
      </c>
      <c r="D1646" s="66">
        <v>63</v>
      </c>
      <c r="E1646" s="66">
        <v>34.5</v>
      </c>
      <c r="F1646" s="66">
        <v>15.48</v>
      </c>
      <c r="G1646" s="66">
        <f t="shared" si="77"/>
        <v>81.900000000000006</v>
      </c>
      <c r="H1646" s="66">
        <f t="shared" si="75"/>
        <v>131.88</v>
      </c>
      <c r="I1646" s="66"/>
      <c r="J1646" s="66"/>
      <c r="K1646" s="66">
        <v>112.98</v>
      </c>
      <c r="L1646" s="51" t="s">
        <v>1956</v>
      </c>
      <c r="M1646" s="66">
        <f t="shared" si="76"/>
        <v>112.98</v>
      </c>
    </row>
    <row r="1647" spans="1:13" s="51" customFormat="1" x14ac:dyDescent="0.25">
      <c r="A1647" s="50">
        <v>4090114</v>
      </c>
      <c r="B1647" s="50">
        <v>40901149</v>
      </c>
      <c r="C1647" s="60" t="s">
        <v>1616</v>
      </c>
      <c r="D1647" s="66">
        <v>74.52</v>
      </c>
      <c r="E1647" s="66">
        <v>33.6</v>
      </c>
      <c r="F1647" s="66">
        <v>8.84</v>
      </c>
      <c r="G1647" s="66">
        <f t="shared" si="77"/>
        <v>96.88</v>
      </c>
      <c r="H1647" s="66">
        <f t="shared" si="75"/>
        <v>139.32</v>
      </c>
      <c r="I1647" s="66"/>
      <c r="J1647" s="66"/>
      <c r="K1647" s="66">
        <v>116.96000000000001</v>
      </c>
      <c r="L1647" s="51" t="s">
        <v>1956</v>
      </c>
      <c r="M1647" s="66">
        <f t="shared" si="76"/>
        <v>116.96000000000001</v>
      </c>
    </row>
    <row r="1648" spans="1:13" s="51" customFormat="1" x14ac:dyDescent="0.25">
      <c r="A1648" s="50">
        <v>4090117</v>
      </c>
      <c r="B1648" s="50">
        <v>40901173</v>
      </c>
      <c r="C1648" s="60" t="s">
        <v>1617</v>
      </c>
      <c r="D1648" s="66">
        <v>60.48</v>
      </c>
      <c r="E1648" s="66">
        <v>26.88</v>
      </c>
      <c r="F1648" s="66">
        <v>5.9</v>
      </c>
      <c r="G1648" s="66">
        <f t="shared" si="77"/>
        <v>78.62</v>
      </c>
      <c r="H1648" s="66">
        <f t="shared" si="75"/>
        <v>111.4</v>
      </c>
      <c r="I1648" s="66"/>
      <c r="J1648" s="66"/>
      <c r="K1648" s="66">
        <v>93.26</v>
      </c>
      <c r="L1648" s="51" t="s">
        <v>1956</v>
      </c>
      <c r="M1648" s="66">
        <f t="shared" si="76"/>
        <v>93.26</v>
      </c>
    </row>
    <row r="1649" spans="1:13" s="51" customFormat="1" x14ac:dyDescent="0.25">
      <c r="A1649" s="50">
        <v>4090118</v>
      </c>
      <c r="B1649" s="50">
        <v>40901181</v>
      </c>
      <c r="C1649" s="60" t="s">
        <v>1618</v>
      </c>
      <c r="D1649" s="66">
        <v>60.48</v>
      </c>
      <c r="E1649" s="66">
        <v>17.920000000000002</v>
      </c>
      <c r="F1649" s="66">
        <v>5.9</v>
      </c>
      <c r="G1649" s="66">
        <f t="shared" si="77"/>
        <v>78.62</v>
      </c>
      <c r="H1649" s="66">
        <f t="shared" si="75"/>
        <v>102.44</v>
      </c>
      <c r="I1649" s="66"/>
      <c r="J1649" s="66"/>
      <c r="K1649" s="66">
        <v>84.300000000000011</v>
      </c>
      <c r="L1649" s="51" t="s">
        <v>1956</v>
      </c>
      <c r="M1649" s="66">
        <f t="shared" si="76"/>
        <v>84.300000000000011</v>
      </c>
    </row>
    <row r="1650" spans="1:13" s="51" customFormat="1" x14ac:dyDescent="0.25">
      <c r="A1650" s="50">
        <v>4090119</v>
      </c>
      <c r="B1650" s="50">
        <v>40901190</v>
      </c>
      <c r="C1650" s="60" t="s">
        <v>1619</v>
      </c>
      <c r="D1650" s="66">
        <v>46.08</v>
      </c>
      <c r="E1650" s="66">
        <v>0</v>
      </c>
      <c r="F1650" s="66">
        <v>10.56</v>
      </c>
      <c r="G1650" s="66">
        <f t="shared" si="77"/>
        <v>59.9</v>
      </c>
      <c r="H1650" s="66">
        <f t="shared" si="75"/>
        <v>70.459999999999994</v>
      </c>
      <c r="I1650" s="66"/>
      <c r="J1650" s="66"/>
      <c r="K1650" s="66">
        <v>56.64</v>
      </c>
      <c r="L1650" s="51" t="s">
        <v>1956</v>
      </c>
      <c r="M1650" s="66">
        <f t="shared" si="76"/>
        <v>56.64</v>
      </c>
    </row>
    <row r="1651" spans="1:13" s="51" customFormat="1" x14ac:dyDescent="0.25">
      <c r="A1651" s="50">
        <v>4090120</v>
      </c>
      <c r="B1651" s="50">
        <v>40901203</v>
      </c>
      <c r="C1651" s="60" t="s">
        <v>1620</v>
      </c>
      <c r="D1651" s="66">
        <v>46.08</v>
      </c>
      <c r="E1651" s="66">
        <v>32.26</v>
      </c>
      <c r="F1651" s="66">
        <v>5.9</v>
      </c>
      <c r="G1651" s="66">
        <f t="shared" si="77"/>
        <v>59.9</v>
      </c>
      <c r="H1651" s="66">
        <f t="shared" si="75"/>
        <v>98.06</v>
      </c>
      <c r="I1651" s="66"/>
      <c r="J1651" s="66"/>
      <c r="K1651" s="66">
        <v>84.240000000000009</v>
      </c>
      <c r="L1651" s="51" t="s">
        <v>1956</v>
      </c>
      <c r="M1651" s="66">
        <f t="shared" si="76"/>
        <v>84.240000000000009</v>
      </c>
    </row>
    <row r="1652" spans="1:13" s="51" customFormat="1" x14ac:dyDescent="0.25">
      <c r="A1652" s="50">
        <v>4090121</v>
      </c>
      <c r="B1652" s="50">
        <v>40901211</v>
      </c>
      <c r="C1652" s="60" t="s">
        <v>1621</v>
      </c>
      <c r="D1652" s="66">
        <v>46.08</v>
      </c>
      <c r="E1652" s="66">
        <v>32.26</v>
      </c>
      <c r="F1652" s="66">
        <v>5.9</v>
      </c>
      <c r="G1652" s="66">
        <f t="shared" si="77"/>
        <v>59.9</v>
      </c>
      <c r="H1652" s="66">
        <f t="shared" si="75"/>
        <v>98.06</v>
      </c>
      <c r="I1652" s="66"/>
      <c r="J1652" s="66"/>
      <c r="K1652" s="66">
        <v>84.240000000000009</v>
      </c>
      <c r="L1652" s="51" t="s">
        <v>1956</v>
      </c>
      <c r="M1652" s="66">
        <f t="shared" si="76"/>
        <v>84.240000000000009</v>
      </c>
    </row>
    <row r="1653" spans="1:13" s="51" customFormat="1" x14ac:dyDescent="0.25">
      <c r="A1653" s="50">
        <v>4090122</v>
      </c>
      <c r="B1653" s="50">
        <v>40901220</v>
      </c>
      <c r="C1653" s="60" t="s">
        <v>1622</v>
      </c>
      <c r="D1653" s="66">
        <v>52.92</v>
      </c>
      <c r="E1653" s="66">
        <v>28.22</v>
      </c>
      <c r="F1653" s="66">
        <v>10.32</v>
      </c>
      <c r="G1653" s="66">
        <f t="shared" si="77"/>
        <v>68.8</v>
      </c>
      <c r="H1653" s="66">
        <f t="shared" si="75"/>
        <v>107.34</v>
      </c>
      <c r="I1653" s="66"/>
      <c r="J1653" s="66"/>
      <c r="K1653" s="66">
        <v>91.460000000000008</v>
      </c>
      <c r="L1653" s="51" t="s">
        <v>1956</v>
      </c>
      <c r="M1653" s="66">
        <f t="shared" si="76"/>
        <v>91.460000000000008</v>
      </c>
    </row>
    <row r="1654" spans="1:13" s="51" customFormat="1" x14ac:dyDescent="0.25">
      <c r="A1654" s="50">
        <v>4090123</v>
      </c>
      <c r="B1654" s="50">
        <v>40901238</v>
      </c>
      <c r="C1654" s="60" t="s">
        <v>1623</v>
      </c>
      <c r="D1654" s="66">
        <v>40.32</v>
      </c>
      <c r="E1654" s="66">
        <v>21.95</v>
      </c>
      <c r="F1654" s="66">
        <v>5.17</v>
      </c>
      <c r="G1654" s="66">
        <f t="shared" si="77"/>
        <v>52.42</v>
      </c>
      <c r="H1654" s="66">
        <f t="shared" si="75"/>
        <v>79.540000000000006</v>
      </c>
      <c r="I1654" s="66"/>
      <c r="J1654" s="66"/>
      <c r="K1654" s="66">
        <v>67.44</v>
      </c>
      <c r="L1654" s="51" t="s">
        <v>1956</v>
      </c>
      <c r="M1654" s="66">
        <f t="shared" si="76"/>
        <v>67.44</v>
      </c>
    </row>
    <row r="1655" spans="1:13" s="51" customFormat="1" x14ac:dyDescent="0.25">
      <c r="A1655" s="50">
        <v>4090124</v>
      </c>
      <c r="B1655" s="50">
        <v>40901246</v>
      </c>
      <c r="C1655" s="60" t="s">
        <v>1624</v>
      </c>
      <c r="D1655" s="66">
        <v>118.4</v>
      </c>
      <c r="E1655" s="66">
        <v>21.95</v>
      </c>
      <c r="F1655" s="66">
        <v>13.85</v>
      </c>
      <c r="G1655" s="66">
        <f t="shared" si="77"/>
        <v>153.91999999999999</v>
      </c>
      <c r="H1655" s="66">
        <f t="shared" si="75"/>
        <v>189.72</v>
      </c>
      <c r="I1655" s="66"/>
      <c r="J1655" s="66"/>
      <c r="K1655" s="66">
        <v>154.19999999999999</v>
      </c>
      <c r="L1655" s="51" t="s">
        <v>1956</v>
      </c>
      <c r="M1655" s="66">
        <f t="shared" si="76"/>
        <v>154.19999999999999</v>
      </c>
    </row>
    <row r="1656" spans="1:13" s="51" customFormat="1" x14ac:dyDescent="0.25">
      <c r="A1656" s="50">
        <v>4090125</v>
      </c>
      <c r="B1656" s="50">
        <v>40901254</v>
      </c>
      <c r="C1656" s="60" t="s">
        <v>1625</v>
      </c>
      <c r="D1656" s="66">
        <v>74.52</v>
      </c>
      <c r="E1656" s="66">
        <v>55.63</v>
      </c>
      <c r="F1656" s="66">
        <v>7.92</v>
      </c>
      <c r="G1656" s="66">
        <f t="shared" si="77"/>
        <v>96.88</v>
      </c>
      <c r="H1656" s="66">
        <f t="shared" si="75"/>
        <v>160.43</v>
      </c>
      <c r="I1656" s="66"/>
      <c r="J1656" s="66"/>
      <c r="K1656" s="66">
        <v>138.07</v>
      </c>
      <c r="L1656" s="51" t="s">
        <v>1956</v>
      </c>
      <c r="M1656" s="66">
        <f t="shared" si="76"/>
        <v>138.07</v>
      </c>
    </row>
    <row r="1657" spans="1:13" s="51" customFormat="1" x14ac:dyDescent="0.25">
      <c r="A1657" s="50">
        <v>4090126</v>
      </c>
      <c r="B1657" s="50">
        <v>40901262</v>
      </c>
      <c r="C1657" s="60" t="s">
        <v>1626</v>
      </c>
      <c r="D1657" s="66">
        <v>144</v>
      </c>
      <c r="E1657" s="66">
        <v>25.09</v>
      </c>
      <c r="F1657" s="66">
        <v>10.56</v>
      </c>
      <c r="G1657" s="66">
        <f t="shared" si="77"/>
        <v>187.2</v>
      </c>
      <c r="H1657" s="66">
        <f t="shared" si="75"/>
        <v>222.85</v>
      </c>
      <c r="I1657" s="66"/>
      <c r="J1657" s="66"/>
      <c r="K1657" s="66">
        <v>179.65</v>
      </c>
      <c r="L1657" s="51" t="s">
        <v>1956</v>
      </c>
      <c r="M1657" s="66">
        <f t="shared" si="76"/>
        <v>179.65</v>
      </c>
    </row>
    <row r="1658" spans="1:13" s="51" customFormat="1" x14ac:dyDescent="0.25">
      <c r="A1658" s="50">
        <v>4090127</v>
      </c>
      <c r="B1658" s="50">
        <v>40901270</v>
      </c>
      <c r="C1658" s="60" t="s">
        <v>1627</v>
      </c>
      <c r="D1658" s="66">
        <v>25.92</v>
      </c>
      <c r="E1658" s="66">
        <v>18.82</v>
      </c>
      <c r="F1658" s="66">
        <v>4.43</v>
      </c>
      <c r="G1658" s="66">
        <f t="shared" si="77"/>
        <v>33.700000000000003</v>
      </c>
      <c r="H1658" s="66">
        <f t="shared" si="75"/>
        <v>56.95</v>
      </c>
      <c r="I1658" s="66"/>
      <c r="J1658" s="66"/>
      <c r="K1658" s="66">
        <v>49.17</v>
      </c>
      <c r="L1658" s="51" t="s">
        <v>1956</v>
      </c>
      <c r="M1658" s="66">
        <f t="shared" si="76"/>
        <v>49.17</v>
      </c>
    </row>
    <row r="1659" spans="1:13" s="51" customFormat="1" x14ac:dyDescent="0.25">
      <c r="A1659" s="50">
        <v>4090128</v>
      </c>
      <c r="B1659" s="50">
        <v>40901289</v>
      </c>
      <c r="C1659" s="60" t="s">
        <v>1628</v>
      </c>
      <c r="D1659" s="66">
        <v>45.36</v>
      </c>
      <c r="E1659" s="66">
        <v>34.82</v>
      </c>
      <c r="F1659" s="66">
        <v>3.96</v>
      </c>
      <c r="G1659" s="66">
        <f t="shared" si="77"/>
        <v>58.97</v>
      </c>
      <c r="H1659" s="66">
        <f t="shared" si="75"/>
        <v>97.75</v>
      </c>
      <c r="I1659" s="66"/>
      <c r="J1659" s="66"/>
      <c r="K1659" s="66">
        <v>84.14</v>
      </c>
      <c r="L1659" s="51" t="s">
        <v>1956</v>
      </c>
      <c r="M1659" s="66">
        <f t="shared" si="76"/>
        <v>84.14</v>
      </c>
    </row>
    <row r="1660" spans="1:13" s="51" customFormat="1" x14ac:dyDescent="0.25">
      <c r="A1660" s="50">
        <v>4090129</v>
      </c>
      <c r="B1660" s="50">
        <v>40901297</v>
      </c>
      <c r="C1660" s="60" t="s">
        <v>1629</v>
      </c>
      <c r="D1660" s="66">
        <v>108</v>
      </c>
      <c r="E1660" s="66">
        <v>40.93</v>
      </c>
      <c r="F1660" s="66">
        <v>7.92</v>
      </c>
      <c r="G1660" s="66">
        <f t="shared" si="77"/>
        <v>140.4</v>
      </c>
      <c r="H1660" s="66">
        <f t="shared" si="75"/>
        <v>189.25</v>
      </c>
      <c r="I1660" s="66"/>
      <c r="J1660" s="66"/>
      <c r="K1660" s="66">
        <v>156.85</v>
      </c>
      <c r="L1660" s="51" t="s">
        <v>1956</v>
      </c>
      <c r="M1660" s="66">
        <f t="shared" si="76"/>
        <v>156.85</v>
      </c>
    </row>
    <row r="1661" spans="1:13" s="51" customFormat="1" x14ac:dyDescent="0.25">
      <c r="A1661" s="50">
        <v>4090130</v>
      </c>
      <c r="B1661" s="50">
        <v>40901300</v>
      </c>
      <c r="C1661" s="60" t="s">
        <v>1630</v>
      </c>
      <c r="D1661" s="66">
        <v>52.92</v>
      </c>
      <c r="E1661" s="66">
        <v>31.36</v>
      </c>
      <c r="F1661" s="66">
        <v>5.17</v>
      </c>
      <c r="G1661" s="66">
        <f t="shared" si="77"/>
        <v>68.8</v>
      </c>
      <c r="H1661" s="66">
        <f t="shared" si="75"/>
        <v>105.33</v>
      </c>
      <c r="I1661" s="66"/>
      <c r="J1661" s="66"/>
      <c r="K1661" s="66">
        <v>89.45</v>
      </c>
      <c r="L1661" s="51" t="s">
        <v>1956</v>
      </c>
      <c r="M1661" s="66">
        <f t="shared" si="76"/>
        <v>89.45</v>
      </c>
    </row>
    <row r="1662" spans="1:13" s="51" customFormat="1" x14ac:dyDescent="0.25">
      <c r="A1662" s="50">
        <v>4090131</v>
      </c>
      <c r="B1662" s="50">
        <v>40901319</v>
      </c>
      <c r="C1662" s="60" t="s">
        <v>1631</v>
      </c>
      <c r="D1662" s="66">
        <v>86.94</v>
      </c>
      <c r="E1662" s="66">
        <v>94.08</v>
      </c>
      <c r="F1662" s="66">
        <v>15.48</v>
      </c>
      <c r="G1662" s="66">
        <f t="shared" si="77"/>
        <v>113.02</v>
      </c>
      <c r="H1662" s="66">
        <f t="shared" si="75"/>
        <v>222.58</v>
      </c>
      <c r="I1662" s="66"/>
      <c r="J1662" s="66"/>
      <c r="K1662" s="66">
        <v>196.49999999999997</v>
      </c>
      <c r="L1662" s="51" t="s">
        <v>1956</v>
      </c>
      <c r="M1662" s="66">
        <f t="shared" si="76"/>
        <v>196.49999999999997</v>
      </c>
    </row>
    <row r="1663" spans="1:13" s="51" customFormat="1" x14ac:dyDescent="0.25">
      <c r="A1663" s="50">
        <v>4090133</v>
      </c>
      <c r="B1663" s="50">
        <v>40901335</v>
      </c>
      <c r="C1663" s="60" t="s">
        <v>1632</v>
      </c>
      <c r="D1663" s="66">
        <v>86.94</v>
      </c>
      <c r="E1663" s="66">
        <v>47.04</v>
      </c>
      <c r="F1663" s="66">
        <v>10.32</v>
      </c>
      <c r="G1663" s="66">
        <f t="shared" si="77"/>
        <v>113.02</v>
      </c>
      <c r="H1663" s="66">
        <f t="shared" si="75"/>
        <v>170.38</v>
      </c>
      <c r="I1663" s="66"/>
      <c r="J1663" s="66"/>
      <c r="K1663" s="66">
        <v>144.29999999999998</v>
      </c>
      <c r="L1663" s="51" t="s">
        <v>1956</v>
      </c>
      <c r="M1663" s="66">
        <f t="shared" si="76"/>
        <v>144.29999999999998</v>
      </c>
    </row>
    <row r="1664" spans="1:13" s="51" customFormat="1" x14ac:dyDescent="0.25">
      <c r="A1664" s="50">
        <v>4090135</v>
      </c>
      <c r="B1664" s="50">
        <v>40901351</v>
      </c>
      <c r="C1664" s="60" t="s">
        <v>1633</v>
      </c>
      <c r="D1664" s="66">
        <v>126.72</v>
      </c>
      <c r="E1664" s="66">
        <v>64.510000000000005</v>
      </c>
      <c r="F1664" s="66">
        <v>15.82</v>
      </c>
      <c r="G1664" s="66">
        <f t="shared" si="77"/>
        <v>164.74</v>
      </c>
      <c r="H1664" s="66">
        <f t="shared" si="75"/>
        <v>245.07</v>
      </c>
      <c r="I1664" s="66"/>
      <c r="J1664" s="66"/>
      <c r="K1664" s="66">
        <v>207.05</v>
      </c>
      <c r="L1664" s="51" t="s">
        <v>1956</v>
      </c>
      <c r="M1664" s="66">
        <f t="shared" si="76"/>
        <v>207.05</v>
      </c>
    </row>
    <row r="1665" spans="1:13" s="51" customFormat="1" x14ac:dyDescent="0.25">
      <c r="A1665" s="50">
        <v>4090136</v>
      </c>
      <c r="B1665" s="50">
        <v>40901360</v>
      </c>
      <c r="C1665" s="60" t="s">
        <v>1634</v>
      </c>
      <c r="D1665" s="66">
        <v>129.6</v>
      </c>
      <c r="E1665" s="66">
        <v>87.91</v>
      </c>
      <c r="F1665" s="66">
        <v>17.690000000000001</v>
      </c>
      <c r="G1665" s="66">
        <f t="shared" si="77"/>
        <v>168.48</v>
      </c>
      <c r="H1665" s="66">
        <f t="shared" si="75"/>
        <v>274.08</v>
      </c>
      <c r="I1665" s="66"/>
      <c r="J1665" s="66"/>
      <c r="K1665" s="66">
        <v>235.2</v>
      </c>
      <c r="L1665" s="51" t="s">
        <v>1956</v>
      </c>
      <c r="M1665" s="66">
        <f t="shared" si="76"/>
        <v>235.2</v>
      </c>
    </row>
    <row r="1666" spans="1:13" s="51" customFormat="1" x14ac:dyDescent="0.25">
      <c r="A1666" s="50">
        <v>4090137</v>
      </c>
      <c r="B1666" s="50">
        <v>40901378</v>
      </c>
      <c r="C1666" s="60" t="s">
        <v>1635</v>
      </c>
      <c r="D1666" s="66">
        <v>151.19999999999999</v>
      </c>
      <c r="E1666" s="66">
        <v>94.08</v>
      </c>
      <c r="F1666" s="66">
        <v>24.77</v>
      </c>
      <c r="G1666" s="66">
        <f t="shared" si="77"/>
        <v>196.56</v>
      </c>
      <c r="H1666" s="66">
        <f t="shared" ref="H1666:H1729" si="78">ROUND(G1666+E1666+F1666,2)</f>
        <v>315.41000000000003</v>
      </c>
      <c r="I1666" s="66"/>
      <c r="J1666" s="66"/>
      <c r="K1666" s="66">
        <v>270.04999999999995</v>
      </c>
      <c r="L1666" s="51" t="s">
        <v>1956</v>
      </c>
      <c r="M1666" s="66">
        <f t="shared" ref="M1666:M1729" si="79">IF(L1666="SIM",H1666,K1666)</f>
        <v>270.04999999999995</v>
      </c>
    </row>
    <row r="1667" spans="1:13" s="51" customFormat="1" x14ac:dyDescent="0.25">
      <c r="A1667" s="50">
        <v>4090138</v>
      </c>
      <c r="B1667" s="50">
        <v>40901386</v>
      </c>
      <c r="C1667" s="60" t="s">
        <v>1636</v>
      </c>
      <c r="D1667" s="66">
        <v>126.72</v>
      </c>
      <c r="E1667" s="66">
        <v>64.510000000000005</v>
      </c>
      <c r="F1667" s="66">
        <v>15.82</v>
      </c>
      <c r="G1667" s="66">
        <f t="shared" ref="G1667:G1730" si="80">ROUND(D1667*1.3,2)</f>
        <v>164.74</v>
      </c>
      <c r="H1667" s="66">
        <f t="shared" si="78"/>
        <v>245.07</v>
      </c>
      <c r="I1667" s="66"/>
      <c r="J1667" s="66"/>
      <c r="K1667" s="66">
        <v>207.05</v>
      </c>
      <c r="L1667" s="51" t="s">
        <v>1956</v>
      </c>
      <c r="M1667" s="66">
        <f t="shared" si="79"/>
        <v>207.05</v>
      </c>
    </row>
    <row r="1668" spans="1:13" s="51" customFormat="1" x14ac:dyDescent="0.25">
      <c r="A1668" s="50">
        <v>4090139</v>
      </c>
      <c r="B1668" s="50">
        <v>40901394</v>
      </c>
      <c r="C1668" s="60" t="s">
        <v>1637</v>
      </c>
      <c r="D1668" s="66">
        <v>108</v>
      </c>
      <c r="E1668" s="66">
        <v>80.64</v>
      </c>
      <c r="F1668" s="66">
        <v>21.23</v>
      </c>
      <c r="G1668" s="66">
        <f t="shared" si="80"/>
        <v>140.4</v>
      </c>
      <c r="H1668" s="66">
        <f t="shared" si="78"/>
        <v>242.27</v>
      </c>
      <c r="I1668" s="66"/>
      <c r="J1668" s="66"/>
      <c r="K1668" s="66">
        <v>209.86999999999998</v>
      </c>
      <c r="L1668" s="51" t="s">
        <v>1956</v>
      </c>
      <c r="M1668" s="66">
        <f t="shared" si="79"/>
        <v>209.86999999999998</v>
      </c>
    </row>
    <row r="1669" spans="1:13" s="51" customFormat="1" x14ac:dyDescent="0.25">
      <c r="A1669" s="50">
        <v>4090140</v>
      </c>
      <c r="B1669" s="50">
        <v>40901408</v>
      </c>
      <c r="C1669" s="60" t="s">
        <v>1638</v>
      </c>
      <c r="D1669" s="66">
        <v>126</v>
      </c>
      <c r="E1669" s="66">
        <v>91.84</v>
      </c>
      <c r="F1669" s="66">
        <v>9.24</v>
      </c>
      <c r="G1669" s="66">
        <f t="shared" si="80"/>
        <v>163.80000000000001</v>
      </c>
      <c r="H1669" s="66">
        <f t="shared" si="78"/>
        <v>264.88</v>
      </c>
      <c r="I1669" s="66"/>
      <c r="J1669" s="66"/>
      <c r="K1669" s="66">
        <v>227.08</v>
      </c>
      <c r="L1669" s="51" t="s">
        <v>1956</v>
      </c>
      <c r="M1669" s="66">
        <f t="shared" si="79"/>
        <v>227.08</v>
      </c>
    </row>
    <row r="1670" spans="1:13" s="51" customFormat="1" x14ac:dyDescent="0.25">
      <c r="A1670" s="50">
        <v>4090141</v>
      </c>
      <c r="B1670" s="50">
        <v>40901416</v>
      </c>
      <c r="C1670" s="60" t="s">
        <v>1639</v>
      </c>
      <c r="D1670" s="66">
        <v>108</v>
      </c>
      <c r="E1670" s="66">
        <v>80.64</v>
      </c>
      <c r="F1670" s="66">
        <v>21.23</v>
      </c>
      <c r="G1670" s="66">
        <f t="shared" si="80"/>
        <v>140.4</v>
      </c>
      <c r="H1670" s="66">
        <f t="shared" si="78"/>
        <v>242.27</v>
      </c>
      <c r="I1670" s="66"/>
      <c r="J1670" s="66"/>
      <c r="K1670" s="66">
        <v>209.86999999999998</v>
      </c>
      <c r="L1670" s="51" t="s">
        <v>1956</v>
      </c>
      <c r="M1670" s="66">
        <f t="shared" si="79"/>
        <v>209.86999999999998</v>
      </c>
    </row>
    <row r="1671" spans="1:13" s="51" customFormat="1" x14ac:dyDescent="0.25">
      <c r="A1671" s="50">
        <v>4090142</v>
      </c>
      <c r="B1671" s="50">
        <v>40901424</v>
      </c>
      <c r="C1671" s="60" t="s">
        <v>1640</v>
      </c>
      <c r="D1671" s="66">
        <v>144</v>
      </c>
      <c r="E1671" s="66">
        <v>64.510000000000005</v>
      </c>
      <c r="F1671" s="66">
        <v>10.56</v>
      </c>
      <c r="G1671" s="66">
        <f t="shared" si="80"/>
        <v>187.2</v>
      </c>
      <c r="H1671" s="66">
        <f t="shared" si="78"/>
        <v>262.27</v>
      </c>
      <c r="I1671" s="66"/>
      <c r="J1671" s="66"/>
      <c r="K1671" s="66">
        <v>219.07</v>
      </c>
      <c r="L1671" s="51" t="s">
        <v>1956</v>
      </c>
      <c r="M1671" s="66">
        <f t="shared" si="79"/>
        <v>219.07</v>
      </c>
    </row>
    <row r="1672" spans="1:13" s="51" customFormat="1" x14ac:dyDescent="0.25">
      <c r="A1672" s="50">
        <v>4090143</v>
      </c>
      <c r="B1672" s="50">
        <v>40901432</v>
      </c>
      <c r="C1672" s="60" t="s">
        <v>1641</v>
      </c>
      <c r="D1672" s="66">
        <v>144</v>
      </c>
      <c r="E1672" s="66">
        <v>64.510000000000005</v>
      </c>
      <c r="F1672" s="66">
        <v>10.56</v>
      </c>
      <c r="G1672" s="66">
        <f t="shared" si="80"/>
        <v>187.2</v>
      </c>
      <c r="H1672" s="66">
        <f t="shared" si="78"/>
        <v>262.27</v>
      </c>
      <c r="I1672" s="66"/>
      <c r="J1672" s="66"/>
      <c r="K1672" s="66">
        <v>219.07</v>
      </c>
      <c r="L1672" s="51" t="s">
        <v>1956</v>
      </c>
      <c r="M1672" s="66">
        <f t="shared" si="79"/>
        <v>219.07</v>
      </c>
    </row>
    <row r="1673" spans="1:13" s="51" customFormat="1" x14ac:dyDescent="0.25">
      <c r="A1673" s="50">
        <v>4090144</v>
      </c>
      <c r="B1673" s="50">
        <v>40901440</v>
      </c>
      <c r="C1673" s="60" t="s">
        <v>1642</v>
      </c>
      <c r="D1673" s="66">
        <v>159.84</v>
      </c>
      <c r="E1673" s="66">
        <v>49.03</v>
      </c>
      <c r="F1673" s="66">
        <v>7.92</v>
      </c>
      <c r="G1673" s="66">
        <f t="shared" si="80"/>
        <v>207.79</v>
      </c>
      <c r="H1673" s="66">
        <f t="shared" si="78"/>
        <v>264.74</v>
      </c>
      <c r="I1673" s="66"/>
      <c r="J1673" s="66"/>
      <c r="K1673" s="66">
        <v>216.79</v>
      </c>
      <c r="L1673" s="51" t="s">
        <v>1956</v>
      </c>
      <c r="M1673" s="66">
        <f t="shared" si="79"/>
        <v>216.79</v>
      </c>
    </row>
    <row r="1674" spans="1:13" s="51" customFormat="1" x14ac:dyDescent="0.25">
      <c r="A1674" s="50">
        <v>4090145</v>
      </c>
      <c r="B1674" s="50">
        <v>40901459</v>
      </c>
      <c r="C1674" s="60" t="s">
        <v>1643</v>
      </c>
      <c r="D1674" s="66">
        <v>172.8</v>
      </c>
      <c r="E1674" s="66">
        <v>80.64</v>
      </c>
      <c r="F1674" s="66">
        <v>21.23</v>
      </c>
      <c r="G1674" s="66">
        <f t="shared" si="80"/>
        <v>224.64</v>
      </c>
      <c r="H1674" s="66">
        <f t="shared" si="78"/>
        <v>326.51</v>
      </c>
      <c r="I1674" s="66"/>
      <c r="J1674" s="66"/>
      <c r="K1674" s="66">
        <v>274.67</v>
      </c>
      <c r="L1674" s="51" t="s">
        <v>1956</v>
      </c>
      <c r="M1674" s="66">
        <f t="shared" si="79"/>
        <v>274.67</v>
      </c>
    </row>
    <row r="1675" spans="1:13" s="51" customFormat="1" x14ac:dyDescent="0.25">
      <c r="A1675" s="50">
        <v>4090146</v>
      </c>
      <c r="B1675" s="50">
        <v>40901467</v>
      </c>
      <c r="C1675" s="60" t="s">
        <v>1644</v>
      </c>
      <c r="D1675" s="66">
        <v>201.6</v>
      </c>
      <c r="E1675" s="66">
        <v>94.08</v>
      </c>
      <c r="F1675" s="66">
        <v>24.77</v>
      </c>
      <c r="G1675" s="66">
        <f t="shared" si="80"/>
        <v>262.08</v>
      </c>
      <c r="H1675" s="66">
        <f t="shared" si="78"/>
        <v>380.93</v>
      </c>
      <c r="I1675" s="66"/>
      <c r="J1675" s="66"/>
      <c r="K1675" s="66">
        <v>320.45</v>
      </c>
      <c r="L1675" s="51" t="s">
        <v>1956</v>
      </c>
      <c r="M1675" s="66">
        <f t="shared" si="79"/>
        <v>320.45</v>
      </c>
    </row>
    <row r="1676" spans="1:13" s="51" customFormat="1" x14ac:dyDescent="0.25">
      <c r="A1676" s="50">
        <v>4090147</v>
      </c>
      <c r="B1676" s="50">
        <v>40901475</v>
      </c>
      <c r="C1676" s="60" t="s">
        <v>1645</v>
      </c>
      <c r="D1676" s="66">
        <v>172.8</v>
      </c>
      <c r="E1676" s="66">
        <v>80.64</v>
      </c>
      <c r="F1676" s="66">
        <v>21.23</v>
      </c>
      <c r="G1676" s="66">
        <f t="shared" si="80"/>
        <v>224.64</v>
      </c>
      <c r="H1676" s="66">
        <f t="shared" si="78"/>
        <v>326.51</v>
      </c>
      <c r="I1676" s="66"/>
      <c r="J1676" s="66"/>
      <c r="K1676" s="66">
        <v>274.67</v>
      </c>
      <c r="L1676" s="51" t="s">
        <v>1956</v>
      </c>
      <c r="M1676" s="66">
        <f t="shared" si="79"/>
        <v>274.67</v>
      </c>
    </row>
    <row r="1677" spans="1:13" s="51" customFormat="1" x14ac:dyDescent="0.25">
      <c r="A1677" s="50">
        <v>4090148</v>
      </c>
      <c r="B1677" s="50">
        <v>40901483</v>
      </c>
      <c r="C1677" s="60" t="s">
        <v>1646</v>
      </c>
      <c r="D1677" s="66">
        <v>201.6</v>
      </c>
      <c r="E1677" s="66">
        <v>94.08</v>
      </c>
      <c r="F1677" s="66">
        <v>24.77</v>
      </c>
      <c r="G1677" s="66">
        <f t="shared" si="80"/>
        <v>262.08</v>
      </c>
      <c r="H1677" s="66">
        <f t="shared" si="78"/>
        <v>380.93</v>
      </c>
      <c r="I1677" s="66"/>
      <c r="J1677" s="66"/>
      <c r="K1677" s="66">
        <v>320.45</v>
      </c>
      <c r="L1677" s="51" t="s">
        <v>1956</v>
      </c>
      <c r="M1677" s="66">
        <f t="shared" si="79"/>
        <v>320.45</v>
      </c>
    </row>
    <row r="1678" spans="1:13" s="51" customFormat="1" x14ac:dyDescent="0.25">
      <c r="A1678" s="50">
        <v>4090150</v>
      </c>
      <c r="B1678" s="50">
        <v>40901505</v>
      </c>
      <c r="C1678" s="60" t="s">
        <v>1647</v>
      </c>
      <c r="D1678" s="66">
        <v>144</v>
      </c>
      <c r="E1678" s="66">
        <v>24.02</v>
      </c>
      <c r="F1678" s="66">
        <v>10.56</v>
      </c>
      <c r="G1678" s="66">
        <f t="shared" si="80"/>
        <v>187.2</v>
      </c>
      <c r="H1678" s="66">
        <f t="shared" si="78"/>
        <v>221.78</v>
      </c>
      <c r="I1678" s="66"/>
      <c r="J1678" s="66"/>
      <c r="K1678" s="66">
        <v>178.58</v>
      </c>
      <c r="L1678" s="51" t="s">
        <v>1956</v>
      </c>
      <c r="M1678" s="66">
        <f t="shared" si="79"/>
        <v>178.58</v>
      </c>
    </row>
    <row r="1679" spans="1:13" s="51" customFormat="1" x14ac:dyDescent="0.25">
      <c r="A1679" s="50">
        <v>4090151</v>
      </c>
      <c r="B1679" s="50">
        <v>40901513</v>
      </c>
      <c r="C1679" s="60" t="s">
        <v>1648</v>
      </c>
      <c r="D1679" s="66">
        <v>108</v>
      </c>
      <c r="E1679" s="66">
        <v>53.76</v>
      </c>
      <c r="F1679" s="66">
        <v>7.92</v>
      </c>
      <c r="G1679" s="66">
        <f t="shared" si="80"/>
        <v>140.4</v>
      </c>
      <c r="H1679" s="66">
        <f t="shared" si="78"/>
        <v>202.08</v>
      </c>
      <c r="I1679" s="66"/>
      <c r="J1679" s="66"/>
      <c r="K1679" s="66">
        <v>169.67999999999998</v>
      </c>
      <c r="L1679" s="51" t="s">
        <v>1956</v>
      </c>
      <c r="M1679" s="66">
        <f t="shared" si="79"/>
        <v>169.67999999999998</v>
      </c>
    </row>
    <row r="1680" spans="1:13" s="51" customFormat="1" x14ac:dyDescent="0.25">
      <c r="A1680" s="50">
        <v>4090152</v>
      </c>
      <c r="B1680" s="50">
        <v>40901521</v>
      </c>
      <c r="C1680" s="60" t="s">
        <v>1649</v>
      </c>
      <c r="D1680" s="66">
        <v>99.36</v>
      </c>
      <c r="E1680" s="66">
        <v>0</v>
      </c>
      <c r="F1680" s="66">
        <v>0</v>
      </c>
      <c r="G1680" s="66">
        <f t="shared" si="80"/>
        <v>129.16999999999999</v>
      </c>
      <c r="H1680" s="66">
        <f t="shared" si="78"/>
        <v>129.16999999999999</v>
      </c>
      <c r="I1680" s="66"/>
      <c r="J1680" s="66"/>
      <c r="K1680" s="66">
        <v>99.36</v>
      </c>
      <c r="L1680" s="51" t="s">
        <v>1956</v>
      </c>
      <c r="M1680" s="66">
        <f t="shared" si="79"/>
        <v>99.36</v>
      </c>
    </row>
    <row r="1681" spans="1:13" s="51" customFormat="1" x14ac:dyDescent="0.25">
      <c r="A1681" s="50">
        <v>4090153</v>
      </c>
      <c r="B1681" s="50">
        <v>40901530</v>
      </c>
      <c r="C1681" s="60" t="s">
        <v>1650</v>
      </c>
      <c r="D1681" s="66">
        <v>99.36</v>
      </c>
      <c r="E1681" s="66">
        <v>0</v>
      </c>
      <c r="F1681" s="66">
        <v>0</v>
      </c>
      <c r="G1681" s="66">
        <f t="shared" si="80"/>
        <v>129.16999999999999</v>
      </c>
      <c r="H1681" s="66">
        <f t="shared" si="78"/>
        <v>129.16999999999999</v>
      </c>
      <c r="I1681" s="66"/>
      <c r="J1681" s="66"/>
      <c r="K1681" s="66">
        <v>99.36</v>
      </c>
      <c r="L1681" s="51" t="s">
        <v>1956</v>
      </c>
      <c r="M1681" s="66">
        <f t="shared" si="79"/>
        <v>99.36</v>
      </c>
    </row>
    <row r="1682" spans="1:13" s="51" customFormat="1" x14ac:dyDescent="0.25">
      <c r="A1682" s="50">
        <v>4090155</v>
      </c>
      <c r="B1682" s="50">
        <v>40901556</v>
      </c>
      <c r="C1682" s="60" t="s">
        <v>1652</v>
      </c>
      <c r="D1682" s="66">
        <v>215.04</v>
      </c>
      <c r="E1682" s="66">
        <v>0</v>
      </c>
      <c r="F1682" s="66">
        <v>0</v>
      </c>
      <c r="G1682" s="66">
        <f t="shared" si="80"/>
        <v>279.55</v>
      </c>
      <c r="H1682" s="66">
        <f t="shared" si="78"/>
        <v>279.55</v>
      </c>
      <c r="I1682" s="66"/>
      <c r="J1682" s="66"/>
      <c r="K1682" s="66">
        <v>215.04</v>
      </c>
      <c r="L1682" s="51" t="s">
        <v>1956</v>
      </c>
      <c r="M1682" s="66">
        <f t="shared" si="79"/>
        <v>215.04</v>
      </c>
    </row>
    <row r="1683" spans="1:13" s="51" customFormat="1" x14ac:dyDescent="0.25">
      <c r="A1683" s="50">
        <v>4090160</v>
      </c>
      <c r="B1683" s="50">
        <v>40901602</v>
      </c>
      <c r="C1683" s="60" t="s">
        <v>1654</v>
      </c>
      <c r="D1683" s="66">
        <v>133.91999999999999</v>
      </c>
      <c r="E1683" s="66">
        <v>182.45</v>
      </c>
      <c r="F1683" s="66">
        <v>7.92</v>
      </c>
      <c r="G1683" s="66">
        <f t="shared" si="80"/>
        <v>174.1</v>
      </c>
      <c r="H1683" s="66">
        <f t="shared" si="78"/>
        <v>364.47</v>
      </c>
      <c r="I1683" s="66"/>
      <c r="J1683" s="66"/>
      <c r="K1683" s="66">
        <v>324.29000000000002</v>
      </c>
      <c r="L1683" s="51" t="s">
        <v>1956</v>
      </c>
      <c r="M1683" s="66">
        <f t="shared" si="79"/>
        <v>324.29000000000002</v>
      </c>
    </row>
    <row r="1684" spans="1:13" s="53" customFormat="1" x14ac:dyDescent="0.25">
      <c r="A1684" s="52">
        <v>4090161</v>
      </c>
      <c r="B1684" s="52">
        <v>40901610</v>
      </c>
      <c r="C1684" s="61" t="s">
        <v>1655</v>
      </c>
      <c r="D1684" s="67">
        <v>62.72</v>
      </c>
      <c r="E1684" s="67">
        <v>28.22</v>
      </c>
      <c r="F1684" s="67">
        <v>5.17</v>
      </c>
      <c r="G1684" s="67">
        <f t="shared" si="80"/>
        <v>81.540000000000006</v>
      </c>
      <c r="H1684" s="67">
        <f t="shared" si="78"/>
        <v>114.93</v>
      </c>
      <c r="I1684" s="67"/>
      <c r="J1684" s="67"/>
      <c r="K1684" s="67">
        <v>96.11</v>
      </c>
      <c r="L1684" s="53" t="s">
        <v>1956</v>
      </c>
      <c r="M1684" s="67">
        <f t="shared" si="79"/>
        <v>96.11</v>
      </c>
    </row>
    <row r="1685" spans="1:13" s="51" customFormat="1" x14ac:dyDescent="0.25">
      <c r="A1685" s="50">
        <v>4090162</v>
      </c>
      <c r="B1685" s="50">
        <v>40901629</v>
      </c>
      <c r="C1685" s="60" t="s">
        <v>1656</v>
      </c>
      <c r="D1685" s="66">
        <v>126.72</v>
      </c>
      <c r="E1685" s="66">
        <v>0</v>
      </c>
      <c r="F1685" s="66">
        <v>11.79</v>
      </c>
      <c r="G1685" s="66">
        <f t="shared" si="80"/>
        <v>164.74</v>
      </c>
      <c r="H1685" s="66">
        <f t="shared" si="78"/>
        <v>176.53</v>
      </c>
      <c r="I1685" s="66"/>
      <c r="J1685" s="66"/>
      <c r="K1685" s="66">
        <v>138.51</v>
      </c>
      <c r="L1685" s="51" t="s">
        <v>1956</v>
      </c>
      <c r="M1685" s="66">
        <f t="shared" si="79"/>
        <v>138.51</v>
      </c>
    </row>
    <row r="1686" spans="1:13" s="51" customFormat="1" x14ac:dyDescent="0.25">
      <c r="A1686" s="50">
        <v>4090166</v>
      </c>
      <c r="B1686" s="50">
        <v>40901661</v>
      </c>
      <c r="C1686" s="60" t="s">
        <v>1660</v>
      </c>
      <c r="D1686" s="66">
        <v>112.9</v>
      </c>
      <c r="E1686" s="66">
        <v>94.08</v>
      </c>
      <c r="F1686" s="66">
        <v>24.77</v>
      </c>
      <c r="G1686" s="66">
        <f t="shared" si="80"/>
        <v>146.77000000000001</v>
      </c>
      <c r="H1686" s="66">
        <f t="shared" si="78"/>
        <v>265.62</v>
      </c>
      <c r="I1686" s="66"/>
      <c r="J1686" s="66"/>
      <c r="K1686" s="66">
        <v>231.75000000000003</v>
      </c>
      <c r="L1686" s="51" t="s">
        <v>1956</v>
      </c>
      <c r="M1686" s="66">
        <f t="shared" si="79"/>
        <v>231.75000000000003</v>
      </c>
    </row>
    <row r="1687" spans="1:13" s="51" customFormat="1" x14ac:dyDescent="0.25">
      <c r="A1687" s="50">
        <v>4090169</v>
      </c>
      <c r="B1687" s="50">
        <v>40901696</v>
      </c>
      <c r="C1687" s="60" t="s">
        <v>1661</v>
      </c>
      <c r="D1687" s="66">
        <v>110.88</v>
      </c>
      <c r="E1687" s="66">
        <v>336.6</v>
      </c>
      <c r="F1687" s="66">
        <v>9.24</v>
      </c>
      <c r="G1687" s="66">
        <f t="shared" si="80"/>
        <v>144.13999999999999</v>
      </c>
      <c r="H1687" s="66">
        <f t="shared" si="78"/>
        <v>489.98</v>
      </c>
      <c r="I1687" s="66"/>
      <c r="J1687" s="66"/>
      <c r="K1687" s="66">
        <v>456.72</v>
      </c>
      <c r="L1687" s="51" t="s">
        <v>1956</v>
      </c>
      <c r="M1687" s="66">
        <f t="shared" si="79"/>
        <v>456.72</v>
      </c>
    </row>
    <row r="1688" spans="1:13" s="51" customFormat="1" x14ac:dyDescent="0.25">
      <c r="A1688" s="50">
        <v>4090170</v>
      </c>
      <c r="B1688" s="50">
        <v>40901700</v>
      </c>
      <c r="C1688" s="60" t="s">
        <v>1662</v>
      </c>
      <c r="D1688" s="66">
        <v>151.19999999999999</v>
      </c>
      <c r="E1688" s="66">
        <v>540.96</v>
      </c>
      <c r="F1688" s="66">
        <v>9.24</v>
      </c>
      <c r="G1688" s="66">
        <f t="shared" si="80"/>
        <v>196.56</v>
      </c>
      <c r="H1688" s="66">
        <f t="shared" si="78"/>
        <v>746.76</v>
      </c>
      <c r="I1688" s="66"/>
      <c r="J1688" s="66"/>
      <c r="K1688" s="66">
        <v>701.40000000000009</v>
      </c>
      <c r="L1688" s="51" t="s">
        <v>1956</v>
      </c>
      <c r="M1688" s="66">
        <f t="shared" si="79"/>
        <v>701.40000000000009</v>
      </c>
    </row>
    <row r="1689" spans="1:13" s="51" customFormat="1" x14ac:dyDescent="0.25">
      <c r="A1689" s="50">
        <v>4090171</v>
      </c>
      <c r="B1689" s="50">
        <v>40901718</v>
      </c>
      <c r="C1689" s="60" t="s">
        <v>1663</v>
      </c>
      <c r="D1689" s="66">
        <v>110.88</v>
      </c>
      <c r="E1689" s="66">
        <v>601.05999999999995</v>
      </c>
      <c r="F1689" s="66">
        <v>9.24</v>
      </c>
      <c r="G1689" s="66">
        <f t="shared" si="80"/>
        <v>144.13999999999999</v>
      </c>
      <c r="H1689" s="66">
        <f t="shared" si="78"/>
        <v>754.44</v>
      </c>
      <c r="I1689" s="66"/>
      <c r="J1689" s="66"/>
      <c r="K1689" s="66">
        <v>721.18</v>
      </c>
      <c r="L1689" s="51" t="s">
        <v>1956</v>
      </c>
      <c r="M1689" s="66">
        <f t="shared" si="79"/>
        <v>721.18</v>
      </c>
    </row>
    <row r="1690" spans="1:13" s="51" customFormat="1" x14ac:dyDescent="0.25">
      <c r="A1690" s="50">
        <v>4090173</v>
      </c>
      <c r="B1690" s="50">
        <v>40901734</v>
      </c>
      <c r="C1690" s="60" t="s">
        <v>1664</v>
      </c>
      <c r="D1690" s="66">
        <v>34.56</v>
      </c>
      <c r="E1690" s="66">
        <v>35.24</v>
      </c>
      <c r="F1690" s="66">
        <v>3.96</v>
      </c>
      <c r="G1690" s="66">
        <f t="shared" si="80"/>
        <v>44.93</v>
      </c>
      <c r="H1690" s="66">
        <f t="shared" si="78"/>
        <v>84.13</v>
      </c>
      <c r="I1690" s="66"/>
      <c r="J1690" s="66"/>
      <c r="K1690" s="66">
        <v>73.760000000000005</v>
      </c>
      <c r="L1690" s="51" t="s">
        <v>1956</v>
      </c>
      <c r="M1690" s="66">
        <f t="shared" si="79"/>
        <v>73.760000000000005</v>
      </c>
    </row>
    <row r="1691" spans="1:13" s="53" customFormat="1" x14ac:dyDescent="0.25">
      <c r="A1691" s="52">
        <v>4090174</v>
      </c>
      <c r="B1691" s="52">
        <v>40901742</v>
      </c>
      <c r="C1691" s="61" t="s">
        <v>1665</v>
      </c>
      <c r="D1691" s="67">
        <v>143.36000000000001</v>
      </c>
      <c r="E1691" s="67">
        <v>53.76</v>
      </c>
      <c r="F1691" s="67">
        <v>11.79</v>
      </c>
      <c r="G1691" s="67">
        <f t="shared" si="80"/>
        <v>186.37</v>
      </c>
      <c r="H1691" s="67">
        <f t="shared" si="78"/>
        <v>251.92</v>
      </c>
      <c r="I1691" s="67"/>
      <c r="J1691" s="67"/>
      <c r="K1691" s="67">
        <v>208.91</v>
      </c>
      <c r="L1691" s="53" t="s">
        <v>1956</v>
      </c>
      <c r="M1691" s="67">
        <f t="shared" si="79"/>
        <v>208.91</v>
      </c>
    </row>
    <row r="1692" spans="1:13" s="51" customFormat="1" x14ac:dyDescent="0.25">
      <c r="A1692" s="50">
        <v>4090175</v>
      </c>
      <c r="B1692" s="50">
        <v>40901750</v>
      </c>
      <c r="C1692" s="60" t="s">
        <v>1666</v>
      </c>
      <c r="D1692" s="66">
        <v>60.48</v>
      </c>
      <c r="E1692" s="66">
        <v>26.88</v>
      </c>
      <c r="F1692" s="66">
        <v>5.9</v>
      </c>
      <c r="G1692" s="66">
        <f t="shared" si="80"/>
        <v>78.62</v>
      </c>
      <c r="H1692" s="66">
        <f t="shared" si="78"/>
        <v>111.4</v>
      </c>
      <c r="I1692" s="66"/>
      <c r="J1692" s="66"/>
      <c r="K1692" s="66">
        <v>93.26</v>
      </c>
      <c r="L1692" s="51" t="s">
        <v>1956</v>
      </c>
      <c r="M1692" s="66">
        <f t="shared" si="79"/>
        <v>93.26</v>
      </c>
    </row>
    <row r="1693" spans="1:13" s="51" customFormat="1" x14ac:dyDescent="0.25">
      <c r="A1693" s="50">
        <v>4090176</v>
      </c>
      <c r="B1693" s="50">
        <v>40901769</v>
      </c>
      <c r="C1693" s="60" t="s">
        <v>1667</v>
      </c>
      <c r="D1693" s="66">
        <v>52.92</v>
      </c>
      <c r="E1693" s="66">
        <v>34.5</v>
      </c>
      <c r="F1693" s="66">
        <v>10.32</v>
      </c>
      <c r="G1693" s="66">
        <f t="shared" si="80"/>
        <v>68.8</v>
      </c>
      <c r="H1693" s="66">
        <f t="shared" si="78"/>
        <v>113.62</v>
      </c>
      <c r="I1693" s="66"/>
      <c r="J1693" s="66"/>
      <c r="K1693" s="66">
        <v>97.740000000000009</v>
      </c>
      <c r="L1693" s="51" t="s">
        <v>1956</v>
      </c>
      <c r="M1693" s="66">
        <f t="shared" si="79"/>
        <v>97.740000000000009</v>
      </c>
    </row>
    <row r="1694" spans="1:13" s="53" customFormat="1" x14ac:dyDescent="0.25">
      <c r="A1694" s="52">
        <v>4090179</v>
      </c>
      <c r="B1694" s="52">
        <v>40901793</v>
      </c>
      <c r="C1694" s="61" t="s">
        <v>15465</v>
      </c>
      <c r="D1694" s="67">
        <v>144</v>
      </c>
      <c r="E1694" s="67">
        <v>185.64</v>
      </c>
      <c r="F1694" s="67">
        <v>9.89</v>
      </c>
      <c r="G1694" s="67">
        <f t="shared" si="80"/>
        <v>187.2</v>
      </c>
      <c r="H1694" s="67">
        <f t="shared" si="78"/>
        <v>382.73</v>
      </c>
      <c r="I1694" s="67"/>
      <c r="J1694" s="67"/>
      <c r="K1694" s="67">
        <v>339.53</v>
      </c>
      <c r="L1694" s="53" t="s">
        <v>1956</v>
      </c>
      <c r="M1694" s="67">
        <f t="shared" si="79"/>
        <v>339.53</v>
      </c>
    </row>
    <row r="1695" spans="1:13" s="51" customFormat="1" x14ac:dyDescent="0.25">
      <c r="A1695" s="50">
        <v>4090201</v>
      </c>
      <c r="B1695" s="50">
        <v>40902013</v>
      </c>
      <c r="C1695" s="60" t="s">
        <v>1668</v>
      </c>
      <c r="D1695" s="66">
        <v>110.88</v>
      </c>
      <c r="E1695" s="66">
        <v>26.03</v>
      </c>
      <c r="F1695" s="66">
        <v>9.24</v>
      </c>
      <c r="G1695" s="66">
        <f t="shared" si="80"/>
        <v>144.13999999999999</v>
      </c>
      <c r="H1695" s="66">
        <f t="shared" si="78"/>
        <v>179.41</v>
      </c>
      <c r="I1695" s="66"/>
      <c r="J1695" s="66"/>
      <c r="K1695" s="66">
        <v>146.15</v>
      </c>
      <c r="L1695" s="51" t="s">
        <v>1956</v>
      </c>
      <c r="M1695" s="66">
        <f t="shared" si="79"/>
        <v>146.15</v>
      </c>
    </row>
    <row r="1696" spans="1:13" s="51" customFormat="1" x14ac:dyDescent="0.25">
      <c r="A1696" s="50">
        <v>4090202</v>
      </c>
      <c r="B1696" s="50">
        <v>40902021</v>
      </c>
      <c r="C1696" s="60" t="s">
        <v>1669</v>
      </c>
      <c r="D1696" s="66">
        <v>230.4</v>
      </c>
      <c r="E1696" s="66">
        <v>0</v>
      </c>
      <c r="F1696" s="66">
        <v>15.82</v>
      </c>
      <c r="G1696" s="66">
        <f t="shared" si="80"/>
        <v>299.52</v>
      </c>
      <c r="H1696" s="66">
        <f t="shared" si="78"/>
        <v>315.33999999999997</v>
      </c>
      <c r="I1696" s="66"/>
      <c r="J1696" s="66"/>
      <c r="K1696" s="66">
        <v>246.22</v>
      </c>
      <c r="L1696" s="51" t="s">
        <v>1956</v>
      </c>
      <c r="M1696" s="66">
        <f t="shared" si="79"/>
        <v>246.22</v>
      </c>
    </row>
    <row r="1697" spans="1:13" s="51" customFormat="1" x14ac:dyDescent="0.25">
      <c r="A1697" s="50">
        <v>4090203</v>
      </c>
      <c r="B1697" s="50">
        <v>40902030</v>
      </c>
      <c r="C1697" s="60" t="s">
        <v>1670</v>
      </c>
      <c r="D1697" s="66">
        <v>186.48</v>
      </c>
      <c r="E1697" s="66">
        <v>45.47</v>
      </c>
      <c r="F1697" s="66">
        <v>9.24</v>
      </c>
      <c r="G1697" s="66">
        <f t="shared" si="80"/>
        <v>242.42</v>
      </c>
      <c r="H1697" s="66">
        <f t="shared" si="78"/>
        <v>297.13</v>
      </c>
      <c r="I1697" s="66"/>
      <c r="J1697" s="66"/>
      <c r="K1697" s="66">
        <v>241.19</v>
      </c>
      <c r="L1697" s="51" t="s">
        <v>1956</v>
      </c>
      <c r="M1697" s="66">
        <f t="shared" si="79"/>
        <v>241.19</v>
      </c>
    </row>
    <row r="1698" spans="1:13" s="51" customFormat="1" x14ac:dyDescent="0.25">
      <c r="A1698" s="50">
        <v>4090204</v>
      </c>
      <c r="B1698" s="50">
        <v>40902048</v>
      </c>
      <c r="C1698" s="60" t="s">
        <v>1671</v>
      </c>
      <c r="D1698" s="66">
        <v>185.76</v>
      </c>
      <c r="E1698" s="66">
        <v>76.8</v>
      </c>
      <c r="F1698" s="66">
        <v>7.92</v>
      </c>
      <c r="G1698" s="66">
        <f t="shared" si="80"/>
        <v>241.49</v>
      </c>
      <c r="H1698" s="66">
        <f t="shared" si="78"/>
        <v>326.20999999999998</v>
      </c>
      <c r="I1698" s="66"/>
      <c r="J1698" s="66"/>
      <c r="K1698" s="66">
        <v>270.48</v>
      </c>
      <c r="L1698" s="51" t="s">
        <v>1956</v>
      </c>
      <c r="M1698" s="66">
        <f t="shared" si="79"/>
        <v>270.48</v>
      </c>
    </row>
    <row r="1699" spans="1:13" s="51" customFormat="1" x14ac:dyDescent="0.25">
      <c r="A1699" s="50">
        <v>4090205</v>
      </c>
      <c r="B1699" s="50">
        <v>40902056</v>
      </c>
      <c r="C1699" s="60" t="s">
        <v>1672</v>
      </c>
      <c r="D1699" s="66">
        <v>172.8</v>
      </c>
      <c r="E1699" s="66">
        <v>0</v>
      </c>
      <c r="F1699" s="66">
        <v>10.56</v>
      </c>
      <c r="G1699" s="66">
        <f t="shared" si="80"/>
        <v>224.64</v>
      </c>
      <c r="H1699" s="66">
        <f t="shared" si="78"/>
        <v>235.2</v>
      </c>
      <c r="I1699" s="66"/>
      <c r="J1699" s="66"/>
      <c r="K1699" s="66">
        <v>183.36</v>
      </c>
      <c r="L1699" s="51" t="s">
        <v>1956</v>
      </c>
      <c r="M1699" s="66">
        <f t="shared" si="79"/>
        <v>183.36</v>
      </c>
    </row>
    <row r="1700" spans="1:13" s="53" customFormat="1" x14ac:dyDescent="0.25">
      <c r="A1700" s="52">
        <v>4090207</v>
      </c>
      <c r="B1700" s="52">
        <v>40902072</v>
      </c>
      <c r="C1700" s="61" t="s">
        <v>1673</v>
      </c>
      <c r="D1700" s="67">
        <v>224</v>
      </c>
      <c r="E1700" s="67">
        <v>0</v>
      </c>
      <c r="F1700" s="67">
        <v>0</v>
      </c>
      <c r="G1700" s="67">
        <f t="shared" si="80"/>
        <v>291.2</v>
      </c>
      <c r="H1700" s="67">
        <f t="shared" si="78"/>
        <v>291.2</v>
      </c>
      <c r="I1700" s="67"/>
      <c r="J1700" s="67"/>
      <c r="K1700" s="67">
        <v>224</v>
      </c>
      <c r="L1700" s="53" t="s">
        <v>1956</v>
      </c>
      <c r="M1700" s="67">
        <f t="shared" si="79"/>
        <v>224</v>
      </c>
    </row>
    <row r="1701" spans="1:13" s="51" customFormat="1" x14ac:dyDescent="0.25">
      <c r="A1701" s="50">
        <v>4090208</v>
      </c>
      <c r="B1701" s="50">
        <v>40902080</v>
      </c>
      <c r="C1701" s="60" t="s">
        <v>1673</v>
      </c>
      <c r="D1701" s="66">
        <v>34.56</v>
      </c>
      <c r="E1701" s="66">
        <v>0</v>
      </c>
      <c r="F1701" s="66">
        <v>3.96</v>
      </c>
      <c r="G1701" s="66">
        <f t="shared" si="80"/>
        <v>44.93</v>
      </c>
      <c r="H1701" s="66">
        <f t="shared" si="78"/>
        <v>48.89</v>
      </c>
      <c r="I1701" s="66"/>
      <c r="J1701" s="66"/>
      <c r="K1701" s="66">
        <v>38.520000000000003</v>
      </c>
      <c r="L1701" s="51" t="s">
        <v>1956</v>
      </c>
      <c r="M1701" s="66">
        <f t="shared" si="79"/>
        <v>38.520000000000003</v>
      </c>
    </row>
    <row r="1702" spans="1:13" s="51" customFormat="1" x14ac:dyDescent="0.25">
      <c r="A1702" s="50">
        <v>4090211</v>
      </c>
      <c r="B1702" s="50">
        <v>40902110</v>
      </c>
      <c r="C1702" s="60" t="s">
        <v>1674</v>
      </c>
      <c r="D1702" s="66">
        <v>172.8</v>
      </c>
      <c r="E1702" s="66">
        <v>0</v>
      </c>
      <c r="F1702" s="66">
        <v>0</v>
      </c>
      <c r="G1702" s="66">
        <f t="shared" si="80"/>
        <v>224.64</v>
      </c>
      <c r="H1702" s="66">
        <f t="shared" si="78"/>
        <v>224.64</v>
      </c>
      <c r="I1702" s="66"/>
      <c r="J1702" s="66"/>
      <c r="K1702" s="66">
        <v>172.8</v>
      </c>
      <c r="L1702" s="51" t="s">
        <v>1956</v>
      </c>
      <c r="M1702" s="66">
        <f t="shared" si="79"/>
        <v>172.8</v>
      </c>
    </row>
    <row r="1703" spans="1:13" s="51" customFormat="1" x14ac:dyDescent="0.25">
      <c r="A1703" s="50">
        <v>4090212</v>
      </c>
      <c r="B1703" s="50">
        <v>40902129</v>
      </c>
      <c r="C1703" s="60" t="s">
        <v>1675</v>
      </c>
      <c r="D1703" s="66">
        <v>74.52</v>
      </c>
      <c r="E1703" s="66">
        <v>0</v>
      </c>
      <c r="F1703" s="66">
        <v>0</v>
      </c>
      <c r="G1703" s="66">
        <f t="shared" si="80"/>
        <v>96.88</v>
      </c>
      <c r="H1703" s="66">
        <f t="shared" si="78"/>
        <v>96.88</v>
      </c>
      <c r="I1703" s="66"/>
      <c r="J1703" s="66"/>
      <c r="K1703" s="66">
        <v>74.52</v>
      </c>
      <c r="L1703" s="51" t="s">
        <v>1956</v>
      </c>
      <c r="M1703" s="66">
        <f t="shared" si="79"/>
        <v>74.52</v>
      </c>
    </row>
    <row r="1704" spans="1:13" s="51" customFormat="1" x14ac:dyDescent="0.25">
      <c r="A1704" s="50">
        <v>4090213</v>
      </c>
      <c r="B1704" s="50">
        <v>40902137</v>
      </c>
      <c r="C1704" s="60" t="s">
        <v>1676</v>
      </c>
      <c r="D1704" s="66">
        <v>23.04</v>
      </c>
      <c r="E1704" s="66">
        <v>0</v>
      </c>
      <c r="F1704" s="66">
        <v>10.56</v>
      </c>
      <c r="G1704" s="66">
        <f t="shared" si="80"/>
        <v>29.95</v>
      </c>
      <c r="H1704" s="66">
        <f t="shared" si="78"/>
        <v>40.51</v>
      </c>
      <c r="I1704" s="66"/>
      <c r="J1704" s="66"/>
      <c r="K1704" s="66">
        <v>33.6</v>
      </c>
      <c r="L1704" s="51" t="s">
        <v>1956</v>
      </c>
      <c r="M1704" s="66">
        <f t="shared" si="79"/>
        <v>33.6</v>
      </c>
    </row>
    <row r="1705" spans="1:13" s="51" customFormat="1" x14ac:dyDescent="0.25">
      <c r="A1705" s="50">
        <v>4100101</v>
      </c>
      <c r="B1705" s="50">
        <v>41001010</v>
      </c>
      <c r="C1705" s="60" t="s">
        <v>1677</v>
      </c>
      <c r="D1705" s="66">
        <v>126.72</v>
      </c>
      <c r="E1705" s="66">
        <v>213.25</v>
      </c>
      <c r="F1705" s="66">
        <v>32.43</v>
      </c>
      <c r="G1705" s="66">
        <f t="shared" si="80"/>
        <v>164.74</v>
      </c>
      <c r="H1705" s="66">
        <f t="shared" si="78"/>
        <v>410.42</v>
      </c>
      <c r="I1705" s="66"/>
      <c r="J1705" s="66"/>
      <c r="K1705" s="66">
        <v>372.40000000000003</v>
      </c>
      <c r="L1705" s="51" t="s">
        <v>1956</v>
      </c>
      <c r="M1705" s="66">
        <f t="shared" si="79"/>
        <v>372.40000000000003</v>
      </c>
    </row>
    <row r="1706" spans="1:13" s="51" customFormat="1" x14ac:dyDescent="0.25">
      <c r="A1706" s="50">
        <v>4100102</v>
      </c>
      <c r="B1706" s="50">
        <v>41001028</v>
      </c>
      <c r="C1706" s="60" t="s">
        <v>1678</v>
      </c>
      <c r="D1706" s="66">
        <v>86.94</v>
      </c>
      <c r="E1706" s="66">
        <v>233.63</v>
      </c>
      <c r="F1706" s="66">
        <v>42.59</v>
      </c>
      <c r="G1706" s="66">
        <f t="shared" si="80"/>
        <v>113.02</v>
      </c>
      <c r="H1706" s="66">
        <f t="shared" si="78"/>
        <v>389.24</v>
      </c>
      <c r="I1706" s="66"/>
      <c r="J1706" s="66"/>
      <c r="K1706" s="66">
        <v>363.15999999999997</v>
      </c>
      <c r="L1706" s="51" t="s">
        <v>1956</v>
      </c>
      <c r="M1706" s="66">
        <f t="shared" si="79"/>
        <v>363.15999999999997</v>
      </c>
    </row>
    <row r="1707" spans="1:13" s="51" customFormat="1" x14ac:dyDescent="0.25">
      <c r="A1707" s="50">
        <v>4100103</v>
      </c>
      <c r="B1707" s="50">
        <v>41001036</v>
      </c>
      <c r="C1707" s="60" t="s">
        <v>1679</v>
      </c>
      <c r="D1707" s="66">
        <v>126.72</v>
      </c>
      <c r="E1707" s="66">
        <v>213.25</v>
      </c>
      <c r="F1707" s="66">
        <v>32.43</v>
      </c>
      <c r="G1707" s="66">
        <f t="shared" si="80"/>
        <v>164.74</v>
      </c>
      <c r="H1707" s="66">
        <f t="shared" si="78"/>
        <v>410.42</v>
      </c>
      <c r="I1707" s="66"/>
      <c r="J1707" s="66"/>
      <c r="K1707" s="66">
        <v>372.40000000000003</v>
      </c>
      <c r="L1707" s="51" t="s">
        <v>1956</v>
      </c>
      <c r="M1707" s="66">
        <f t="shared" si="79"/>
        <v>372.40000000000003</v>
      </c>
    </row>
    <row r="1708" spans="1:13" s="51" customFormat="1" x14ac:dyDescent="0.25">
      <c r="A1708" s="50">
        <v>4100104</v>
      </c>
      <c r="B1708" s="50">
        <v>41001044</v>
      </c>
      <c r="C1708" s="60" t="s">
        <v>1680</v>
      </c>
      <c r="D1708" s="66">
        <v>126.72</v>
      </c>
      <c r="E1708" s="66">
        <v>213.25</v>
      </c>
      <c r="F1708" s="66">
        <v>32.43</v>
      </c>
      <c r="G1708" s="66">
        <f t="shared" si="80"/>
        <v>164.74</v>
      </c>
      <c r="H1708" s="66">
        <f t="shared" si="78"/>
        <v>410.42</v>
      </c>
      <c r="I1708" s="66"/>
      <c r="J1708" s="66"/>
      <c r="K1708" s="66">
        <v>372.40000000000003</v>
      </c>
      <c r="L1708" s="51" t="s">
        <v>1956</v>
      </c>
      <c r="M1708" s="66">
        <f t="shared" si="79"/>
        <v>372.40000000000003</v>
      </c>
    </row>
    <row r="1709" spans="1:13" s="51" customFormat="1" x14ac:dyDescent="0.25">
      <c r="A1709" s="50">
        <v>4100105</v>
      </c>
      <c r="B1709" s="50">
        <v>41001052</v>
      </c>
      <c r="C1709" s="60" t="s">
        <v>1681</v>
      </c>
      <c r="D1709" s="66">
        <v>99.36</v>
      </c>
      <c r="E1709" s="66">
        <v>0</v>
      </c>
      <c r="F1709" s="66">
        <v>31.04</v>
      </c>
      <c r="G1709" s="66">
        <f t="shared" si="80"/>
        <v>129.16999999999999</v>
      </c>
      <c r="H1709" s="66">
        <f t="shared" si="78"/>
        <v>160.21</v>
      </c>
      <c r="I1709" s="66"/>
      <c r="J1709" s="66"/>
      <c r="K1709" s="66">
        <v>130.4</v>
      </c>
      <c r="L1709" s="51" t="s">
        <v>1956</v>
      </c>
      <c r="M1709" s="66">
        <f t="shared" si="79"/>
        <v>130.4</v>
      </c>
    </row>
    <row r="1710" spans="1:13" s="51" customFormat="1" x14ac:dyDescent="0.25">
      <c r="A1710" s="50">
        <v>4100106</v>
      </c>
      <c r="B1710" s="50">
        <v>41001060</v>
      </c>
      <c r="C1710" s="60" t="s">
        <v>1682</v>
      </c>
      <c r="D1710" s="66">
        <v>110.88</v>
      </c>
      <c r="E1710" s="66">
        <v>233.63</v>
      </c>
      <c r="F1710" s="66">
        <v>42.59</v>
      </c>
      <c r="G1710" s="66">
        <f t="shared" si="80"/>
        <v>144.13999999999999</v>
      </c>
      <c r="H1710" s="66">
        <f t="shared" si="78"/>
        <v>420.36</v>
      </c>
      <c r="I1710" s="66"/>
      <c r="J1710" s="66"/>
      <c r="K1710" s="66">
        <v>387.1</v>
      </c>
      <c r="L1710" s="51" t="s">
        <v>1956</v>
      </c>
      <c r="M1710" s="66">
        <f t="shared" si="79"/>
        <v>387.1</v>
      </c>
    </row>
    <row r="1711" spans="1:13" s="51" customFormat="1" x14ac:dyDescent="0.25">
      <c r="A1711" s="50">
        <v>4100107</v>
      </c>
      <c r="B1711" s="50">
        <v>41001079</v>
      </c>
      <c r="C1711" s="60" t="s">
        <v>1683</v>
      </c>
      <c r="D1711" s="66">
        <v>110.88</v>
      </c>
      <c r="E1711" s="66">
        <v>233.63</v>
      </c>
      <c r="F1711" s="66">
        <v>42.59</v>
      </c>
      <c r="G1711" s="66">
        <f t="shared" si="80"/>
        <v>144.13999999999999</v>
      </c>
      <c r="H1711" s="66">
        <f t="shared" si="78"/>
        <v>420.36</v>
      </c>
      <c r="I1711" s="66"/>
      <c r="J1711" s="66"/>
      <c r="K1711" s="66">
        <v>387.1</v>
      </c>
      <c r="L1711" s="51" t="s">
        <v>1956</v>
      </c>
      <c r="M1711" s="66">
        <f t="shared" si="79"/>
        <v>387.1</v>
      </c>
    </row>
    <row r="1712" spans="1:13" s="51" customFormat="1" x14ac:dyDescent="0.25">
      <c r="A1712" s="50">
        <v>4100108</v>
      </c>
      <c r="B1712" s="50">
        <v>41001087</v>
      </c>
      <c r="C1712" s="60" t="s">
        <v>10797</v>
      </c>
      <c r="D1712" s="66">
        <v>74.52</v>
      </c>
      <c r="E1712" s="66">
        <v>277.73</v>
      </c>
      <c r="F1712" s="66">
        <v>23.28</v>
      </c>
      <c r="G1712" s="66">
        <f t="shared" si="80"/>
        <v>96.88</v>
      </c>
      <c r="H1712" s="66">
        <f t="shared" si="78"/>
        <v>397.89</v>
      </c>
      <c r="I1712" s="66"/>
      <c r="J1712" s="66"/>
      <c r="K1712" s="66">
        <v>375.53</v>
      </c>
      <c r="L1712" s="51" t="s">
        <v>1956</v>
      </c>
      <c r="M1712" s="66">
        <f t="shared" si="79"/>
        <v>375.53</v>
      </c>
    </row>
    <row r="1713" spans="1:13" s="51" customFormat="1" x14ac:dyDescent="0.25">
      <c r="A1713" s="50">
        <v>4100109</v>
      </c>
      <c r="B1713" s="50">
        <v>41001095</v>
      </c>
      <c r="C1713" s="60" t="s">
        <v>1684</v>
      </c>
      <c r="D1713" s="66">
        <v>126</v>
      </c>
      <c r="E1713" s="66">
        <v>397.18</v>
      </c>
      <c r="F1713" s="66">
        <v>85.18</v>
      </c>
      <c r="G1713" s="66">
        <f t="shared" si="80"/>
        <v>163.80000000000001</v>
      </c>
      <c r="H1713" s="66">
        <f t="shared" si="78"/>
        <v>646.16</v>
      </c>
      <c r="I1713" s="66"/>
      <c r="J1713" s="66"/>
      <c r="K1713" s="66">
        <v>608.36000000000013</v>
      </c>
      <c r="L1713" s="51" t="s">
        <v>1956</v>
      </c>
      <c r="M1713" s="66">
        <f t="shared" si="79"/>
        <v>608.36000000000013</v>
      </c>
    </row>
    <row r="1714" spans="1:13" s="51" customFormat="1" x14ac:dyDescent="0.25">
      <c r="A1714" s="50">
        <v>4100110</v>
      </c>
      <c r="B1714" s="50">
        <v>41001109</v>
      </c>
      <c r="C1714" s="60" t="s">
        <v>1685</v>
      </c>
      <c r="D1714" s="66">
        <v>110.88</v>
      </c>
      <c r="E1714" s="66">
        <v>233.63</v>
      </c>
      <c r="F1714" s="66">
        <v>42.59</v>
      </c>
      <c r="G1714" s="66">
        <f t="shared" si="80"/>
        <v>144.13999999999999</v>
      </c>
      <c r="H1714" s="66">
        <f t="shared" si="78"/>
        <v>420.36</v>
      </c>
      <c r="I1714" s="66"/>
      <c r="J1714" s="66"/>
      <c r="K1714" s="66">
        <v>387.1</v>
      </c>
      <c r="L1714" s="51" t="s">
        <v>1956</v>
      </c>
      <c r="M1714" s="66">
        <f t="shared" si="79"/>
        <v>387.1</v>
      </c>
    </row>
    <row r="1715" spans="1:13" s="51" customFormat="1" x14ac:dyDescent="0.25">
      <c r="A1715" s="50">
        <v>4100111</v>
      </c>
      <c r="B1715" s="50">
        <v>41001117</v>
      </c>
      <c r="C1715" s="60" t="s">
        <v>1686</v>
      </c>
      <c r="D1715" s="66">
        <v>86.94</v>
      </c>
      <c r="E1715" s="66">
        <v>233.63</v>
      </c>
      <c r="F1715" s="66">
        <v>42.59</v>
      </c>
      <c r="G1715" s="66">
        <f t="shared" si="80"/>
        <v>113.02</v>
      </c>
      <c r="H1715" s="66">
        <f t="shared" si="78"/>
        <v>389.24</v>
      </c>
      <c r="I1715" s="66"/>
      <c r="J1715" s="66"/>
      <c r="K1715" s="66">
        <v>363.15999999999997</v>
      </c>
      <c r="L1715" s="51" t="s">
        <v>1956</v>
      </c>
      <c r="M1715" s="66">
        <f t="shared" si="79"/>
        <v>363.15999999999997</v>
      </c>
    </row>
    <row r="1716" spans="1:13" s="51" customFormat="1" x14ac:dyDescent="0.25">
      <c r="A1716" s="50">
        <v>4100112</v>
      </c>
      <c r="B1716" s="50">
        <v>41001125</v>
      </c>
      <c r="C1716" s="60" t="s">
        <v>1687</v>
      </c>
      <c r="D1716" s="66">
        <v>86.94</v>
      </c>
      <c r="E1716" s="66">
        <v>186.59</v>
      </c>
      <c r="F1716" s="66">
        <v>28.38</v>
      </c>
      <c r="G1716" s="66">
        <f t="shared" si="80"/>
        <v>113.02</v>
      </c>
      <c r="H1716" s="66">
        <f t="shared" si="78"/>
        <v>327.99</v>
      </c>
      <c r="I1716" s="66"/>
      <c r="J1716" s="66"/>
      <c r="K1716" s="66">
        <v>301.90999999999997</v>
      </c>
      <c r="L1716" s="51" t="s">
        <v>1956</v>
      </c>
      <c r="M1716" s="66">
        <f t="shared" si="79"/>
        <v>301.90999999999997</v>
      </c>
    </row>
    <row r="1717" spans="1:13" s="51" customFormat="1" x14ac:dyDescent="0.25">
      <c r="A1717" s="50">
        <v>4100113</v>
      </c>
      <c r="B1717" s="50">
        <v>41001133</v>
      </c>
      <c r="C1717" s="60" t="s">
        <v>1688</v>
      </c>
      <c r="D1717" s="66">
        <v>34.56</v>
      </c>
      <c r="E1717" s="66">
        <v>43.01</v>
      </c>
      <c r="F1717" s="66">
        <v>10.7</v>
      </c>
      <c r="G1717" s="66">
        <f t="shared" si="80"/>
        <v>44.93</v>
      </c>
      <c r="H1717" s="66">
        <f t="shared" si="78"/>
        <v>98.64</v>
      </c>
      <c r="I1717" s="66"/>
      <c r="J1717" s="66"/>
      <c r="K1717" s="66">
        <v>88.27</v>
      </c>
      <c r="L1717" s="51" t="s">
        <v>1956</v>
      </c>
      <c r="M1717" s="66">
        <f t="shared" si="79"/>
        <v>88.27</v>
      </c>
    </row>
    <row r="1718" spans="1:13" s="51" customFormat="1" x14ac:dyDescent="0.25">
      <c r="A1718" s="50">
        <v>4100114</v>
      </c>
      <c r="B1718" s="50">
        <v>41001141</v>
      </c>
      <c r="C1718" s="60" t="s">
        <v>1689</v>
      </c>
      <c r="D1718" s="66">
        <v>86.94</v>
      </c>
      <c r="E1718" s="66">
        <v>233.63</v>
      </c>
      <c r="F1718" s="66">
        <v>42.59</v>
      </c>
      <c r="G1718" s="66">
        <f t="shared" si="80"/>
        <v>113.02</v>
      </c>
      <c r="H1718" s="66">
        <f t="shared" si="78"/>
        <v>389.24</v>
      </c>
      <c r="I1718" s="66"/>
      <c r="J1718" s="66"/>
      <c r="K1718" s="66">
        <v>363.15999999999997</v>
      </c>
      <c r="L1718" s="51" t="s">
        <v>1956</v>
      </c>
      <c r="M1718" s="66">
        <f t="shared" si="79"/>
        <v>363.15999999999997</v>
      </c>
    </row>
    <row r="1719" spans="1:13" s="51" customFormat="1" x14ac:dyDescent="0.25">
      <c r="A1719" s="50">
        <v>4100115</v>
      </c>
      <c r="B1719" s="50">
        <v>41001150</v>
      </c>
      <c r="C1719" s="60" t="s">
        <v>1690</v>
      </c>
      <c r="D1719" s="66">
        <v>86.94</v>
      </c>
      <c r="E1719" s="66">
        <v>233.63</v>
      </c>
      <c r="F1719" s="66">
        <v>42.59</v>
      </c>
      <c r="G1719" s="66">
        <f t="shared" si="80"/>
        <v>113.02</v>
      </c>
      <c r="H1719" s="66">
        <f t="shared" si="78"/>
        <v>389.24</v>
      </c>
      <c r="I1719" s="66"/>
      <c r="J1719" s="66"/>
      <c r="K1719" s="66">
        <v>363.15999999999997</v>
      </c>
      <c r="L1719" s="51" t="s">
        <v>1956</v>
      </c>
      <c r="M1719" s="66">
        <f t="shared" si="79"/>
        <v>363.15999999999997</v>
      </c>
    </row>
    <row r="1720" spans="1:13" s="51" customFormat="1" x14ac:dyDescent="0.25">
      <c r="A1720" s="50">
        <v>4100117</v>
      </c>
      <c r="B1720" s="50">
        <v>41001176</v>
      </c>
      <c r="C1720" s="60" t="s">
        <v>1691</v>
      </c>
      <c r="D1720" s="66">
        <v>126</v>
      </c>
      <c r="E1720" s="66">
        <v>252.22</v>
      </c>
      <c r="F1720" s="66">
        <v>40.74</v>
      </c>
      <c r="G1720" s="66">
        <f t="shared" si="80"/>
        <v>163.80000000000001</v>
      </c>
      <c r="H1720" s="66">
        <f t="shared" si="78"/>
        <v>456.76</v>
      </c>
      <c r="I1720" s="66"/>
      <c r="J1720" s="66"/>
      <c r="K1720" s="66">
        <v>418.96000000000004</v>
      </c>
      <c r="L1720" s="51" t="s">
        <v>1956</v>
      </c>
      <c r="M1720" s="66">
        <f t="shared" si="79"/>
        <v>418.96000000000004</v>
      </c>
    </row>
    <row r="1721" spans="1:13" s="51" customFormat="1" x14ac:dyDescent="0.25">
      <c r="A1721" s="50">
        <v>4100118</v>
      </c>
      <c r="B1721" s="50">
        <v>41001184</v>
      </c>
      <c r="C1721" s="60" t="s">
        <v>1692</v>
      </c>
      <c r="D1721" s="66">
        <v>126</v>
      </c>
      <c r="E1721" s="66">
        <v>252.22</v>
      </c>
      <c r="F1721" s="66">
        <v>40.74</v>
      </c>
      <c r="G1721" s="66">
        <f t="shared" si="80"/>
        <v>163.80000000000001</v>
      </c>
      <c r="H1721" s="66">
        <f t="shared" si="78"/>
        <v>456.76</v>
      </c>
      <c r="I1721" s="66"/>
      <c r="J1721" s="66"/>
      <c r="K1721" s="66">
        <v>418.96000000000004</v>
      </c>
      <c r="L1721" s="51" t="s">
        <v>1956</v>
      </c>
      <c r="M1721" s="66">
        <f t="shared" si="79"/>
        <v>418.96000000000004</v>
      </c>
    </row>
    <row r="1722" spans="1:13" s="51" customFormat="1" x14ac:dyDescent="0.25">
      <c r="A1722" s="50">
        <v>4100122</v>
      </c>
      <c r="B1722" s="50">
        <v>41001222</v>
      </c>
      <c r="C1722" s="60" t="s">
        <v>1693</v>
      </c>
      <c r="D1722" s="66">
        <v>157.79</v>
      </c>
      <c r="E1722" s="66">
        <v>499.8</v>
      </c>
      <c r="F1722" s="66">
        <v>34.92</v>
      </c>
      <c r="G1722" s="66">
        <f t="shared" si="80"/>
        <v>205.13</v>
      </c>
      <c r="H1722" s="66">
        <f t="shared" si="78"/>
        <v>739.85</v>
      </c>
      <c r="I1722" s="66"/>
      <c r="J1722" s="66"/>
      <c r="K1722" s="66">
        <v>692.51</v>
      </c>
      <c r="L1722" s="51" t="s">
        <v>1956</v>
      </c>
      <c r="M1722" s="66">
        <f t="shared" si="79"/>
        <v>692.51</v>
      </c>
    </row>
    <row r="1723" spans="1:13" s="51" customFormat="1" x14ac:dyDescent="0.25">
      <c r="A1723" s="50">
        <v>4100123</v>
      </c>
      <c r="B1723" s="50">
        <v>41001230</v>
      </c>
      <c r="C1723" s="60" t="s">
        <v>1694</v>
      </c>
      <c r="D1723" s="66">
        <v>128</v>
      </c>
      <c r="E1723" s="66">
        <v>279.55</v>
      </c>
      <c r="F1723" s="66">
        <v>32.43</v>
      </c>
      <c r="G1723" s="66">
        <f t="shared" si="80"/>
        <v>166.4</v>
      </c>
      <c r="H1723" s="66">
        <f t="shared" si="78"/>
        <v>478.38</v>
      </c>
      <c r="I1723" s="66"/>
      <c r="J1723" s="66"/>
      <c r="K1723" s="66">
        <v>439.98</v>
      </c>
      <c r="L1723" s="51" t="s">
        <v>1956</v>
      </c>
      <c r="M1723" s="66">
        <f t="shared" si="79"/>
        <v>439.98</v>
      </c>
    </row>
    <row r="1724" spans="1:13" s="53" customFormat="1" x14ac:dyDescent="0.25">
      <c r="A1724" s="52">
        <v>4100127</v>
      </c>
      <c r="B1724" s="52">
        <v>41001273</v>
      </c>
      <c r="C1724" s="61" t="s">
        <v>1695</v>
      </c>
      <c r="D1724" s="67">
        <v>94.08</v>
      </c>
      <c r="E1724" s="67">
        <v>159.94</v>
      </c>
      <c r="F1724" s="67">
        <v>24.32</v>
      </c>
      <c r="G1724" s="67">
        <f t="shared" si="80"/>
        <v>122.3</v>
      </c>
      <c r="H1724" s="67">
        <f t="shared" si="78"/>
        <v>306.56</v>
      </c>
      <c r="I1724" s="67"/>
      <c r="J1724" s="67"/>
      <c r="K1724" s="67">
        <v>278.33999999999997</v>
      </c>
      <c r="L1724" s="53" t="s">
        <v>1956</v>
      </c>
      <c r="M1724" s="67">
        <f t="shared" si="79"/>
        <v>278.33999999999997</v>
      </c>
    </row>
    <row r="1725" spans="1:13" s="53" customFormat="1" x14ac:dyDescent="0.25">
      <c r="A1725" s="52">
        <v>4100128</v>
      </c>
      <c r="B1725" s="52">
        <v>41001281</v>
      </c>
      <c r="C1725" s="61" t="s">
        <v>1696</v>
      </c>
      <c r="D1725" s="67">
        <v>94.08</v>
      </c>
      <c r="E1725" s="67">
        <v>159.94</v>
      </c>
      <c r="F1725" s="67">
        <v>24.32</v>
      </c>
      <c r="G1725" s="67">
        <f t="shared" si="80"/>
        <v>122.3</v>
      </c>
      <c r="H1725" s="67">
        <f t="shared" si="78"/>
        <v>306.56</v>
      </c>
      <c r="I1725" s="67"/>
      <c r="J1725" s="67"/>
      <c r="K1725" s="67">
        <v>278.33999999999997</v>
      </c>
      <c r="L1725" s="53" t="s">
        <v>1956</v>
      </c>
      <c r="M1725" s="67">
        <f t="shared" si="79"/>
        <v>278.33999999999997</v>
      </c>
    </row>
    <row r="1726" spans="1:13" s="51" customFormat="1" x14ac:dyDescent="0.25">
      <c r="A1726" s="50">
        <v>4100133</v>
      </c>
      <c r="B1726" s="50">
        <v>41001338</v>
      </c>
      <c r="C1726" s="60" t="s">
        <v>1697</v>
      </c>
      <c r="D1726" s="66">
        <v>43.01</v>
      </c>
      <c r="E1726" s="66">
        <v>159.94</v>
      </c>
      <c r="F1726" s="66">
        <v>24.32</v>
      </c>
      <c r="G1726" s="66">
        <f t="shared" si="80"/>
        <v>55.91</v>
      </c>
      <c r="H1726" s="66">
        <f t="shared" si="78"/>
        <v>240.17</v>
      </c>
      <c r="I1726" s="66"/>
      <c r="J1726" s="66"/>
      <c r="K1726" s="66">
        <v>227.26999999999998</v>
      </c>
      <c r="L1726" s="51" t="s">
        <v>1956</v>
      </c>
      <c r="M1726" s="66">
        <f t="shared" si="79"/>
        <v>227.26999999999998</v>
      </c>
    </row>
    <row r="1727" spans="1:13" s="51" customFormat="1" x14ac:dyDescent="0.25">
      <c r="A1727" s="50">
        <v>4100137</v>
      </c>
      <c r="B1727" s="50">
        <v>41001370</v>
      </c>
      <c r="C1727" s="60" t="s">
        <v>1698</v>
      </c>
      <c r="D1727" s="66">
        <v>144</v>
      </c>
      <c r="E1727" s="66">
        <v>249.6</v>
      </c>
      <c r="F1727" s="66">
        <v>46.56</v>
      </c>
      <c r="G1727" s="66">
        <f t="shared" si="80"/>
        <v>187.2</v>
      </c>
      <c r="H1727" s="66">
        <f t="shared" si="78"/>
        <v>483.36</v>
      </c>
      <c r="I1727" s="66"/>
      <c r="J1727" s="66"/>
      <c r="K1727" s="66">
        <v>440.16</v>
      </c>
      <c r="L1727" s="51" t="s">
        <v>1956</v>
      </c>
      <c r="M1727" s="66">
        <f t="shared" si="79"/>
        <v>440.16</v>
      </c>
    </row>
    <row r="1728" spans="1:13" s="51" customFormat="1" x14ac:dyDescent="0.25">
      <c r="A1728" s="50">
        <v>4100138</v>
      </c>
      <c r="B1728" s="50">
        <v>41001389</v>
      </c>
      <c r="C1728" s="60" t="s">
        <v>1699</v>
      </c>
      <c r="D1728" s="66">
        <v>144</v>
      </c>
      <c r="E1728" s="66">
        <v>249.6</v>
      </c>
      <c r="F1728" s="66">
        <v>46.56</v>
      </c>
      <c r="G1728" s="66">
        <f t="shared" si="80"/>
        <v>187.2</v>
      </c>
      <c r="H1728" s="66">
        <f t="shared" si="78"/>
        <v>483.36</v>
      </c>
      <c r="I1728" s="66"/>
      <c r="J1728" s="66"/>
      <c r="K1728" s="66">
        <v>440.16</v>
      </c>
      <c r="L1728" s="51" t="s">
        <v>1956</v>
      </c>
      <c r="M1728" s="66">
        <f t="shared" si="79"/>
        <v>440.16</v>
      </c>
    </row>
    <row r="1729" spans="1:13" s="51" customFormat="1" x14ac:dyDescent="0.25">
      <c r="A1729" s="50">
        <v>4100139</v>
      </c>
      <c r="B1729" s="50">
        <v>41001397</v>
      </c>
      <c r="C1729" s="60" t="s">
        <v>1700</v>
      </c>
      <c r="D1729" s="66">
        <v>144</v>
      </c>
      <c r="E1729" s="66">
        <v>249.6</v>
      </c>
      <c r="F1729" s="66">
        <v>46.56</v>
      </c>
      <c r="G1729" s="66">
        <f t="shared" si="80"/>
        <v>187.2</v>
      </c>
      <c r="H1729" s="66">
        <f t="shared" si="78"/>
        <v>483.36</v>
      </c>
      <c r="I1729" s="66"/>
      <c r="J1729" s="66"/>
      <c r="K1729" s="66">
        <v>440.16</v>
      </c>
      <c r="L1729" s="51" t="s">
        <v>1956</v>
      </c>
      <c r="M1729" s="66">
        <f t="shared" si="79"/>
        <v>440.16</v>
      </c>
    </row>
    <row r="1730" spans="1:13" s="51" customFormat="1" x14ac:dyDescent="0.25">
      <c r="A1730" s="50">
        <v>4100140</v>
      </c>
      <c r="B1730" s="50">
        <v>41001400</v>
      </c>
      <c r="C1730" s="60" t="s">
        <v>1701</v>
      </c>
      <c r="D1730" s="66">
        <v>144</v>
      </c>
      <c r="E1730" s="66">
        <v>249.6</v>
      </c>
      <c r="F1730" s="66">
        <v>46.56</v>
      </c>
      <c r="G1730" s="66">
        <f t="shared" si="80"/>
        <v>187.2</v>
      </c>
      <c r="H1730" s="66">
        <f t="shared" ref="H1730:H1793" si="81">ROUND(G1730+E1730+F1730,2)</f>
        <v>483.36</v>
      </c>
      <c r="I1730" s="66"/>
      <c r="J1730" s="66"/>
      <c r="K1730" s="66">
        <v>440.16</v>
      </c>
      <c r="L1730" s="51" t="s">
        <v>1956</v>
      </c>
      <c r="M1730" s="66">
        <f t="shared" ref="M1730:M1793" si="82">IF(L1730="SIM",H1730,K1730)</f>
        <v>440.16</v>
      </c>
    </row>
    <row r="1731" spans="1:13" s="51" customFormat="1" x14ac:dyDescent="0.25">
      <c r="A1731" s="50">
        <v>4100141</v>
      </c>
      <c r="B1731" s="50">
        <v>41001419</v>
      </c>
      <c r="C1731" s="60" t="s">
        <v>1702</v>
      </c>
      <c r="D1731" s="66">
        <v>144</v>
      </c>
      <c r="E1731" s="66">
        <v>249.6</v>
      </c>
      <c r="F1731" s="66">
        <v>46.56</v>
      </c>
      <c r="G1731" s="66">
        <f t="shared" ref="G1731:G1794" si="83">ROUND(D1731*1.3,2)</f>
        <v>187.2</v>
      </c>
      <c r="H1731" s="66">
        <f t="shared" si="81"/>
        <v>483.36</v>
      </c>
      <c r="I1731" s="66"/>
      <c r="J1731" s="66"/>
      <c r="K1731" s="66">
        <v>440.16</v>
      </c>
      <c r="L1731" s="51" t="s">
        <v>1956</v>
      </c>
      <c r="M1731" s="66">
        <f t="shared" si="82"/>
        <v>440.16</v>
      </c>
    </row>
    <row r="1732" spans="1:13" s="51" customFormat="1" x14ac:dyDescent="0.25">
      <c r="A1732" s="50">
        <v>4100142</v>
      </c>
      <c r="B1732" s="50">
        <v>41001427</v>
      </c>
      <c r="C1732" s="60" t="s">
        <v>1703</v>
      </c>
      <c r="D1732" s="66">
        <v>144</v>
      </c>
      <c r="E1732" s="66">
        <v>249.6</v>
      </c>
      <c r="F1732" s="66">
        <v>46.56</v>
      </c>
      <c r="G1732" s="66">
        <f t="shared" si="83"/>
        <v>187.2</v>
      </c>
      <c r="H1732" s="66">
        <f t="shared" si="81"/>
        <v>483.36</v>
      </c>
      <c r="I1732" s="66"/>
      <c r="J1732" s="66"/>
      <c r="K1732" s="66">
        <v>440.16</v>
      </c>
      <c r="L1732" s="51" t="s">
        <v>1956</v>
      </c>
      <c r="M1732" s="66">
        <f t="shared" si="82"/>
        <v>440.16</v>
      </c>
    </row>
    <row r="1733" spans="1:13" s="51" customFormat="1" x14ac:dyDescent="0.25">
      <c r="A1733" s="50">
        <v>4100143</v>
      </c>
      <c r="B1733" s="50">
        <v>41001435</v>
      </c>
      <c r="C1733" s="60" t="s">
        <v>1704</v>
      </c>
      <c r="D1733" s="66">
        <v>144</v>
      </c>
      <c r="E1733" s="66">
        <v>249.6</v>
      </c>
      <c r="F1733" s="66">
        <v>46.56</v>
      </c>
      <c r="G1733" s="66">
        <f t="shared" si="83"/>
        <v>187.2</v>
      </c>
      <c r="H1733" s="66">
        <f t="shared" si="81"/>
        <v>483.36</v>
      </c>
      <c r="I1733" s="66"/>
      <c r="J1733" s="66"/>
      <c r="K1733" s="66">
        <v>440.16</v>
      </c>
      <c r="L1733" s="51" t="s">
        <v>1956</v>
      </c>
      <c r="M1733" s="66">
        <f t="shared" si="82"/>
        <v>440.16</v>
      </c>
    </row>
    <row r="1734" spans="1:13" s="51" customFormat="1" x14ac:dyDescent="0.25">
      <c r="A1734" s="50">
        <v>4100144</v>
      </c>
      <c r="B1734" s="50">
        <v>41001443</v>
      </c>
      <c r="C1734" s="60" t="s">
        <v>1705</v>
      </c>
      <c r="D1734" s="66">
        <v>144</v>
      </c>
      <c r="E1734" s="66">
        <v>249.6</v>
      </c>
      <c r="F1734" s="66">
        <v>46.56</v>
      </c>
      <c r="G1734" s="66">
        <f t="shared" si="83"/>
        <v>187.2</v>
      </c>
      <c r="H1734" s="66">
        <f t="shared" si="81"/>
        <v>483.36</v>
      </c>
      <c r="I1734" s="66"/>
      <c r="J1734" s="66"/>
      <c r="K1734" s="66">
        <v>440.16</v>
      </c>
      <c r="L1734" s="51" t="s">
        <v>1956</v>
      </c>
      <c r="M1734" s="66">
        <f t="shared" si="82"/>
        <v>440.16</v>
      </c>
    </row>
    <row r="1735" spans="1:13" s="51" customFormat="1" x14ac:dyDescent="0.25">
      <c r="A1735" s="50">
        <v>4100145</v>
      </c>
      <c r="B1735" s="50">
        <v>41001451</v>
      </c>
      <c r="C1735" s="60" t="s">
        <v>1706</v>
      </c>
      <c r="D1735" s="66">
        <v>144</v>
      </c>
      <c r="E1735" s="66">
        <v>249.6</v>
      </c>
      <c r="F1735" s="66">
        <v>46.56</v>
      </c>
      <c r="G1735" s="66">
        <f t="shared" si="83"/>
        <v>187.2</v>
      </c>
      <c r="H1735" s="66">
        <f t="shared" si="81"/>
        <v>483.36</v>
      </c>
      <c r="I1735" s="66"/>
      <c r="J1735" s="66"/>
      <c r="K1735" s="66">
        <v>440.16</v>
      </c>
      <c r="L1735" s="51" t="s">
        <v>1956</v>
      </c>
      <c r="M1735" s="66">
        <f t="shared" si="82"/>
        <v>440.16</v>
      </c>
    </row>
    <row r="1736" spans="1:13" s="51" customFormat="1" x14ac:dyDescent="0.25">
      <c r="A1736" s="50">
        <v>4100146</v>
      </c>
      <c r="B1736" s="50">
        <v>41001460</v>
      </c>
      <c r="C1736" s="60" t="s">
        <v>1707</v>
      </c>
      <c r="D1736" s="66">
        <v>144</v>
      </c>
      <c r="E1736" s="66">
        <v>249.6</v>
      </c>
      <c r="F1736" s="66">
        <v>46.56</v>
      </c>
      <c r="G1736" s="66">
        <f t="shared" si="83"/>
        <v>187.2</v>
      </c>
      <c r="H1736" s="66">
        <f t="shared" si="81"/>
        <v>483.36</v>
      </c>
      <c r="I1736" s="66"/>
      <c r="J1736" s="66"/>
      <c r="K1736" s="66">
        <v>440.16</v>
      </c>
      <c r="L1736" s="51" t="s">
        <v>1956</v>
      </c>
      <c r="M1736" s="66">
        <f t="shared" si="82"/>
        <v>440.16</v>
      </c>
    </row>
    <row r="1737" spans="1:13" s="49" customFormat="1" x14ac:dyDescent="0.25">
      <c r="A1737" s="48">
        <v>4100147</v>
      </c>
      <c r="B1737" s="48">
        <v>41001478</v>
      </c>
      <c r="C1737" s="59" t="s">
        <v>10820</v>
      </c>
      <c r="D1737" s="65">
        <v>90</v>
      </c>
      <c r="E1737" s="65">
        <v>192.17</v>
      </c>
      <c r="F1737" s="65">
        <v>29.1</v>
      </c>
      <c r="G1737" s="65">
        <f t="shared" si="83"/>
        <v>117</v>
      </c>
      <c r="H1737" s="65">
        <f t="shared" si="81"/>
        <v>338.27</v>
      </c>
      <c r="I1737" s="65"/>
      <c r="J1737" s="65"/>
      <c r="K1737" s="65">
        <v>311.27</v>
      </c>
      <c r="L1737" s="49" t="s">
        <v>1956</v>
      </c>
      <c r="M1737" s="65">
        <f t="shared" si="82"/>
        <v>311.27</v>
      </c>
    </row>
    <row r="1738" spans="1:13" s="51" customFormat="1" x14ac:dyDescent="0.25">
      <c r="A1738" s="50">
        <v>4100151</v>
      </c>
      <c r="B1738" s="50">
        <v>41001516</v>
      </c>
      <c r="C1738" s="60" t="s">
        <v>1708</v>
      </c>
      <c r="D1738" s="66">
        <v>144</v>
      </c>
      <c r="E1738" s="66">
        <v>249.6</v>
      </c>
      <c r="F1738" s="66">
        <v>46.56</v>
      </c>
      <c r="G1738" s="66">
        <f t="shared" si="83"/>
        <v>187.2</v>
      </c>
      <c r="H1738" s="66">
        <f t="shared" si="81"/>
        <v>483.36</v>
      </c>
      <c r="I1738" s="66"/>
      <c r="J1738" s="66"/>
      <c r="K1738" s="66">
        <v>440.16</v>
      </c>
      <c r="L1738" s="51" t="s">
        <v>1956</v>
      </c>
      <c r="M1738" s="66">
        <f t="shared" si="82"/>
        <v>440.16</v>
      </c>
    </row>
    <row r="1739" spans="1:13" s="51" customFormat="1" x14ac:dyDescent="0.25">
      <c r="A1739" s="50">
        <v>4100152</v>
      </c>
      <c r="B1739" s="50">
        <v>41001524</v>
      </c>
      <c r="C1739" s="60" t="s">
        <v>1709</v>
      </c>
      <c r="D1739" s="66">
        <v>144</v>
      </c>
      <c r="E1739" s="66">
        <v>249.6</v>
      </c>
      <c r="F1739" s="66">
        <v>46.56</v>
      </c>
      <c r="G1739" s="66">
        <f t="shared" si="83"/>
        <v>187.2</v>
      </c>
      <c r="H1739" s="66">
        <f t="shared" si="81"/>
        <v>483.36</v>
      </c>
      <c r="I1739" s="66"/>
      <c r="J1739" s="66"/>
      <c r="K1739" s="66">
        <v>440.16</v>
      </c>
      <c r="L1739" s="51" t="s">
        <v>1956</v>
      </c>
      <c r="M1739" s="66">
        <f t="shared" si="82"/>
        <v>440.16</v>
      </c>
    </row>
    <row r="1740" spans="1:13" s="51" customFormat="1" x14ac:dyDescent="0.25">
      <c r="A1740" s="50">
        <v>4100153</v>
      </c>
      <c r="B1740" s="50">
        <v>41001532</v>
      </c>
      <c r="C1740" s="60" t="s">
        <v>1907</v>
      </c>
      <c r="D1740" s="66">
        <v>126.72</v>
      </c>
      <c r="E1740" s="66">
        <v>0</v>
      </c>
      <c r="F1740" s="66">
        <v>46.56</v>
      </c>
      <c r="G1740" s="66">
        <f t="shared" si="83"/>
        <v>164.74</v>
      </c>
      <c r="H1740" s="66">
        <f t="shared" si="81"/>
        <v>211.3</v>
      </c>
      <c r="I1740" s="66"/>
      <c r="J1740" s="66"/>
      <c r="K1740" s="66">
        <v>173.28</v>
      </c>
      <c r="L1740" s="51" t="s">
        <v>1956</v>
      </c>
      <c r="M1740" s="66">
        <f t="shared" si="82"/>
        <v>173.28</v>
      </c>
    </row>
    <row r="1741" spans="1:13" s="51" customFormat="1" x14ac:dyDescent="0.25">
      <c r="A1741" s="50">
        <v>4100201</v>
      </c>
      <c r="B1741" s="50">
        <v>41002016</v>
      </c>
      <c r="C1741" s="60" t="s">
        <v>1710</v>
      </c>
      <c r="D1741" s="66">
        <v>34.56</v>
      </c>
      <c r="E1741" s="66">
        <v>0</v>
      </c>
      <c r="F1741" s="66">
        <v>0</v>
      </c>
      <c r="G1741" s="66">
        <f t="shared" si="83"/>
        <v>44.93</v>
      </c>
      <c r="H1741" s="66">
        <f t="shared" si="81"/>
        <v>44.93</v>
      </c>
      <c r="I1741" s="66"/>
      <c r="J1741" s="66"/>
      <c r="K1741" s="66">
        <v>34.56</v>
      </c>
      <c r="L1741" s="51" t="s">
        <v>1956</v>
      </c>
      <c r="M1741" s="66">
        <f t="shared" si="82"/>
        <v>34.56</v>
      </c>
    </row>
    <row r="1742" spans="1:13" s="51" customFormat="1" x14ac:dyDescent="0.25">
      <c r="A1742" s="50">
        <v>4100204</v>
      </c>
      <c r="B1742" s="50">
        <v>41002040</v>
      </c>
      <c r="C1742" s="60" t="s">
        <v>1711</v>
      </c>
      <c r="D1742" s="66">
        <v>74.52</v>
      </c>
      <c r="E1742" s="66">
        <v>0</v>
      </c>
      <c r="F1742" s="66">
        <v>0</v>
      </c>
      <c r="G1742" s="66">
        <f t="shared" si="83"/>
        <v>96.88</v>
      </c>
      <c r="H1742" s="66">
        <f t="shared" si="81"/>
        <v>96.88</v>
      </c>
      <c r="I1742" s="66"/>
      <c r="J1742" s="66"/>
      <c r="K1742" s="66">
        <v>74.52</v>
      </c>
      <c r="L1742" s="51" t="s">
        <v>1956</v>
      </c>
      <c r="M1742" s="66">
        <f t="shared" si="82"/>
        <v>74.52</v>
      </c>
    </row>
    <row r="1743" spans="1:13" s="53" customFormat="1" x14ac:dyDescent="0.25">
      <c r="A1743" s="52">
        <v>4100205</v>
      </c>
      <c r="B1743" s="52">
        <v>41002059</v>
      </c>
      <c r="C1743" s="61" t="s">
        <v>1712</v>
      </c>
      <c r="D1743" s="67">
        <v>141.12</v>
      </c>
      <c r="E1743" s="67">
        <v>200.26</v>
      </c>
      <c r="F1743" s="67">
        <v>36.5</v>
      </c>
      <c r="G1743" s="67">
        <f t="shared" si="83"/>
        <v>183.46</v>
      </c>
      <c r="H1743" s="67">
        <f t="shared" si="81"/>
        <v>420.22</v>
      </c>
      <c r="I1743" s="67"/>
      <c r="J1743" s="67"/>
      <c r="K1743" s="67">
        <v>377.88</v>
      </c>
      <c r="L1743" s="53" t="s">
        <v>1956</v>
      </c>
      <c r="M1743" s="67">
        <f t="shared" si="82"/>
        <v>377.88</v>
      </c>
    </row>
    <row r="1744" spans="1:13" s="51" customFormat="1" x14ac:dyDescent="0.25">
      <c r="A1744" s="50">
        <v>4110101</v>
      </c>
      <c r="B1744" s="50">
        <v>41101014</v>
      </c>
      <c r="C1744" s="60" t="s">
        <v>1713</v>
      </c>
      <c r="D1744" s="66">
        <v>126</v>
      </c>
      <c r="E1744" s="66">
        <v>514.29999999999995</v>
      </c>
      <c r="F1744" s="66">
        <v>127.76</v>
      </c>
      <c r="G1744" s="66">
        <f t="shared" si="83"/>
        <v>163.80000000000001</v>
      </c>
      <c r="H1744" s="66">
        <f t="shared" si="81"/>
        <v>805.86</v>
      </c>
      <c r="I1744" s="66"/>
      <c r="J1744" s="66"/>
      <c r="K1744" s="66">
        <v>768.06</v>
      </c>
      <c r="L1744" s="51" t="s">
        <v>1956</v>
      </c>
      <c r="M1744" s="66">
        <f t="shared" si="82"/>
        <v>768.06</v>
      </c>
    </row>
    <row r="1745" spans="1:13" s="51" customFormat="1" x14ac:dyDescent="0.25">
      <c r="A1745" s="50">
        <v>4110102</v>
      </c>
      <c r="B1745" s="50">
        <v>41101022</v>
      </c>
      <c r="C1745" s="60" t="s">
        <v>1714</v>
      </c>
      <c r="D1745" s="66">
        <v>126</v>
      </c>
      <c r="E1745" s="66">
        <v>514.29999999999995</v>
      </c>
      <c r="F1745" s="66">
        <v>127.76</v>
      </c>
      <c r="G1745" s="66">
        <f t="shared" si="83"/>
        <v>163.80000000000001</v>
      </c>
      <c r="H1745" s="66">
        <f t="shared" si="81"/>
        <v>805.86</v>
      </c>
      <c r="I1745" s="66"/>
      <c r="J1745" s="66"/>
      <c r="K1745" s="66">
        <v>768.06</v>
      </c>
      <c r="L1745" s="51" t="s">
        <v>1956</v>
      </c>
      <c r="M1745" s="66">
        <f t="shared" si="82"/>
        <v>768.06</v>
      </c>
    </row>
    <row r="1746" spans="1:13" s="51" customFormat="1" x14ac:dyDescent="0.25">
      <c r="A1746" s="50">
        <v>4110103</v>
      </c>
      <c r="B1746" s="50">
        <v>41101030</v>
      </c>
      <c r="C1746" s="60" t="s">
        <v>1715</v>
      </c>
      <c r="D1746" s="66">
        <v>126</v>
      </c>
      <c r="E1746" s="66">
        <v>514.29999999999995</v>
      </c>
      <c r="F1746" s="66">
        <v>127.76</v>
      </c>
      <c r="G1746" s="66">
        <f t="shared" si="83"/>
        <v>163.80000000000001</v>
      </c>
      <c r="H1746" s="66">
        <f t="shared" si="81"/>
        <v>805.86</v>
      </c>
      <c r="I1746" s="66"/>
      <c r="J1746" s="66"/>
      <c r="K1746" s="66">
        <v>768.06</v>
      </c>
      <c r="L1746" s="51" t="s">
        <v>1956</v>
      </c>
      <c r="M1746" s="66">
        <f t="shared" si="82"/>
        <v>768.06</v>
      </c>
    </row>
    <row r="1747" spans="1:13" s="51" customFormat="1" x14ac:dyDescent="0.25">
      <c r="A1747" s="50">
        <v>4110105</v>
      </c>
      <c r="B1747" s="50">
        <v>41101057</v>
      </c>
      <c r="C1747" s="60" t="s">
        <v>1716</v>
      </c>
      <c r="D1747" s="66">
        <v>126.72</v>
      </c>
      <c r="E1747" s="66">
        <v>0</v>
      </c>
      <c r="F1747" s="66">
        <v>31.04</v>
      </c>
      <c r="G1747" s="66">
        <f t="shared" si="83"/>
        <v>164.74</v>
      </c>
      <c r="H1747" s="66">
        <f t="shared" si="81"/>
        <v>195.78</v>
      </c>
      <c r="I1747" s="66"/>
      <c r="J1747" s="66"/>
      <c r="K1747" s="66">
        <v>157.76</v>
      </c>
      <c r="L1747" s="51" t="s">
        <v>1956</v>
      </c>
      <c r="M1747" s="66">
        <f t="shared" si="82"/>
        <v>157.76</v>
      </c>
    </row>
    <row r="1748" spans="1:13" s="51" customFormat="1" x14ac:dyDescent="0.25">
      <c r="A1748" s="50">
        <v>4110106</v>
      </c>
      <c r="B1748" s="50">
        <v>41101065</v>
      </c>
      <c r="C1748" s="60" t="s">
        <v>1717</v>
      </c>
      <c r="D1748" s="66">
        <v>126.72</v>
      </c>
      <c r="E1748" s="66">
        <v>0</v>
      </c>
      <c r="F1748" s="66">
        <v>31.04</v>
      </c>
      <c r="G1748" s="66">
        <f t="shared" si="83"/>
        <v>164.74</v>
      </c>
      <c r="H1748" s="66">
        <f t="shared" si="81"/>
        <v>195.78</v>
      </c>
      <c r="I1748" s="66"/>
      <c r="J1748" s="66"/>
      <c r="K1748" s="66">
        <v>157.76</v>
      </c>
      <c r="L1748" s="51" t="s">
        <v>1956</v>
      </c>
      <c r="M1748" s="66">
        <f t="shared" si="82"/>
        <v>157.76</v>
      </c>
    </row>
    <row r="1749" spans="1:13" s="51" customFormat="1" x14ac:dyDescent="0.25">
      <c r="A1749" s="50">
        <v>4110107</v>
      </c>
      <c r="B1749" s="50">
        <v>41101073</v>
      </c>
      <c r="C1749" s="60" t="s">
        <v>1718</v>
      </c>
      <c r="D1749" s="66">
        <v>126</v>
      </c>
      <c r="E1749" s="66">
        <v>514.29999999999995</v>
      </c>
      <c r="F1749" s="66">
        <v>127.76</v>
      </c>
      <c r="G1749" s="66">
        <f t="shared" si="83"/>
        <v>163.80000000000001</v>
      </c>
      <c r="H1749" s="66">
        <f t="shared" si="81"/>
        <v>805.86</v>
      </c>
      <c r="I1749" s="66"/>
      <c r="J1749" s="66"/>
      <c r="K1749" s="66">
        <v>768.06</v>
      </c>
      <c r="L1749" s="51" t="s">
        <v>1956</v>
      </c>
      <c r="M1749" s="66">
        <f t="shared" si="82"/>
        <v>768.06</v>
      </c>
    </row>
    <row r="1750" spans="1:13" s="51" customFormat="1" x14ac:dyDescent="0.25">
      <c r="A1750" s="50">
        <v>4110108</v>
      </c>
      <c r="B1750" s="50">
        <v>41101081</v>
      </c>
      <c r="C1750" s="60" t="s">
        <v>1719</v>
      </c>
      <c r="D1750" s="66">
        <v>126</v>
      </c>
      <c r="E1750" s="66">
        <v>514.29999999999995</v>
      </c>
      <c r="F1750" s="66">
        <v>127.76</v>
      </c>
      <c r="G1750" s="66">
        <f t="shared" si="83"/>
        <v>163.80000000000001</v>
      </c>
      <c r="H1750" s="66">
        <f t="shared" si="81"/>
        <v>805.86</v>
      </c>
      <c r="I1750" s="66"/>
      <c r="J1750" s="66"/>
      <c r="K1750" s="66">
        <v>768.06</v>
      </c>
      <c r="L1750" s="51" t="s">
        <v>1956</v>
      </c>
      <c r="M1750" s="66">
        <f t="shared" si="82"/>
        <v>768.06</v>
      </c>
    </row>
    <row r="1751" spans="1:13" s="51" customFormat="1" x14ac:dyDescent="0.25">
      <c r="A1751" s="50">
        <v>4110109</v>
      </c>
      <c r="B1751" s="50">
        <v>41101090</v>
      </c>
      <c r="C1751" s="60" t="s">
        <v>1720</v>
      </c>
      <c r="D1751" s="66">
        <v>126</v>
      </c>
      <c r="E1751" s="66">
        <v>514.29999999999995</v>
      </c>
      <c r="F1751" s="66">
        <v>127.76</v>
      </c>
      <c r="G1751" s="66">
        <f t="shared" si="83"/>
        <v>163.80000000000001</v>
      </c>
      <c r="H1751" s="66">
        <f t="shared" si="81"/>
        <v>805.86</v>
      </c>
      <c r="I1751" s="66"/>
      <c r="J1751" s="66"/>
      <c r="K1751" s="66">
        <v>768.06</v>
      </c>
      <c r="L1751" s="51" t="s">
        <v>1956</v>
      </c>
      <c r="M1751" s="66">
        <f t="shared" si="82"/>
        <v>768.06</v>
      </c>
    </row>
    <row r="1752" spans="1:13" s="51" customFormat="1" x14ac:dyDescent="0.25">
      <c r="A1752" s="50">
        <v>4110110</v>
      </c>
      <c r="B1752" s="50">
        <v>41101103</v>
      </c>
      <c r="C1752" s="60" t="s">
        <v>1721</v>
      </c>
      <c r="D1752" s="66">
        <v>110.88</v>
      </c>
      <c r="E1752" s="66">
        <v>514.29999999999995</v>
      </c>
      <c r="F1752" s="66">
        <v>127.76</v>
      </c>
      <c r="G1752" s="66">
        <f t="shared" si="83"/>
        <v>144.13999999999999</v>
      </c>
      <c r="H1752" s="66">
        <f t="shared" si="81"/>
        <v>786.2</v>
      </c>
      <c r="I1752" s="66"/>
      <c r="J1752" s="66"/>
      <c r="K1752" s="66">
        <v>752.93999999999994</v>
      </c>
      <c r="L1752" s="51" t="s">
        <v>1956</v>
      </c>
      <c r="M1752" s="66">
        <f t="shared" si="82"/>
        <v>752.93999999999994</v>
      </c>
    </row>
    <row r="1753" spans="1:13" s="51" customFormat="1" x14ac:dyDescent="0.25">
      <c r="A1753" s="50">
        <v>4110111</v>
      </c>
      <c r="B1753" s="50">
        <v>41101111</v>
      </c>
      <c r="C1753" s="60" t="s">
        <v>1722</v>
      </c>
      <c r="D1753" s="66">
        <v>126</v>
      </c>
      <c r="E1753" s="66">
        <v>514.29999999999995</v>
      </c>
      <c r="F1753" s="66">
        <v>127.76</v>
      </c>
      <c r="G1753" s="66">
        <f t="shared" si="83"/>
        <v>163.80000000000001</v>
      </c>
      <c r="H1753" s="66">
        <f t="shared" si="81"/>
        <v>805.86</v>
      </c>
      <c r="I1753" s="66"/>
      <c r="J1753" s="66"/>
      <c r="K1753" s="66">
        <v>768.06</v>
      </c>
      <c r="L1753" s="51" t="s">
        <v>1956</v>
      </c>
      <c r="M1753" s="66">
        <f t="shared" si="82"/>
        <v>768.06</v>
      </c>
    </row>
    <row r="1754" spans="1:13" s="51" customFormat="1" x14ac:dyDescent="0.25">
      <c r="A1754" s="50">
        <v>4110112</v>
      </c>
      <c r="B1754" s="50">
        <v>41101120</v>
      </c>
      <c r="C1754" s="60" t="s">
        <v>1723</v>
      </c>
      <c r="D1754" s="66">
        <v>126</v>
      </c>
      <c r="E1754" s="66">
        <v>533.12</v>
      </c>
      <c r="F1754" s="66">
        <v>127.76</v>
      </c>
      <c r="G1754" s="66">
        <f t="shared" si="83"/>
        <v>163.80000000000001</v>
      </c>
      <c r="H1754" s="66">
        <f t="shared" si="81"/>
        <v>824.68</v>
      </c>
      <c r="I1754" s="66"/>
      <c r="J1754" s="66"/>
      <c r="K1754" s="66">
        <v>786.88</v>
      </c>
      <c r="L1754" s="51" t="s">
        <v>1956</v>
      </c>
      <c r="M1754" s="66">
        <f t="shared" si="82"/>
        <v>786.88</v>
      </c>
    </row>
    <row r="1755" spans="1:13" s="51" customFormat="1" x14ac:dyDescent="0.25">
      <c r="A1755" s="50">
        <v>4110113</v>
      </c>
      <c r="B1755" s="50">
        <v>41101138</v>
      </c>
      <c r="C1755" s="60" t="s">
        <v>1724</v>
      </c>
      <c r="D1755" s="66">
        <v>108</v>
      </c>
      <c r="E1755" s="66">
        <v>537.6</v>
      </c>
      <c r="F1755" s="66">
        <v>109.51</v>
      </c>
      <c r="G1755" s="66">
        <f t="shared" si="83"/>
        <v>140.4</v>
      </c>
      <c r="H1755" s="66">
        <f t="shared" si="81"/>
        <v>787.51</v>
      </c>
      <c r="I1755" s="66"/>
      <c r="J1755" s="66"/>
      <c r="K1755" s="66">
        <v>755.11</v>
      </c>
      <c r="L1755" s="51" t="s">
        <v>1956</v>
      </c>
      <c r="M1755" s="66">
        <f t="shared" si="82"/>
        <v>755.11</v>
      </c>
    </row>
    <row r="1756" spans="1:13" s="51" customFormat="1" x14ac:dyDescent="0.25">
      <c r="A1756" s="50">
        <v>4110114</v>
      </c>
      <c r="B1756" s="50">
        <v>41101146</v>
      </c>
      <c r="C1756" s="60" t="s">
        <v>1725</v>
      </c>
      <c r="D1756" s="66">
        <v>126</v>
      </c>
      <c r="E1756" s="66">
        <v>646.51</v>
      </c>
      <c r="F1756" s="66">
        <v>135.80000000000001</v>
      </c>
      <c r="G1756" s="66">
        <f t="shared" si="83"/>
        <v>163.80000000000001</v>
      </c>
      <c r="H1756" s="66">
        <f t="shared" si="81"/>
        <v>946.11</v>
      </c>
      <c r="I1756" s="66"/>
      <c r="J1756" s="66"/>
      <c r="K1756" s="66">
        <v>908.31</v>
      </c>
      <c r="L1756" s="51" t="s">
        <v>1956</v>
      </c>
      <c r="M1756" s="66">
        <f t="shared" si="82"/>
        <v>908.31</v>
      </c>
    </row>
    <row r="1757" spans="1:13" s="51" customFormat="1" x14ac:dyDescent="0.25">
      <c r="A1757" s="50">
        <v>4110115</v>
      </c>
      <c r="B1757" s="50">
        <v>41101154</v>
      </c>
      <c r="C1757" s="60" t="s">
        <v>1725</v>
      </c>
      <c r="D1757" s="66">
        <v>144</v>
      </c>
      <c r="E1757" s="66">
        <v>716.8</v>
      </c>
      <c r="F1757" s="66">
        <v>146.02000000000001</v>
      </c>
      <c r="G1757" s="66">
        <f t="shared" si="83"/>
        <v>187.2</v>
      </c>
      <c r="H1757" s="66">
        <f t="shared" si="81"/>
        <v>1050.02</v>
      </c>
      <c r="I1757" s="66"/>
      <c r="J1757" s="66"/>
      <c r="K1757" s="66">
        <v>1006.8199999999999</v>
      </c>
      <c r="L1757" s="51" t="s">
        <v>1956</v>
      </c>
      <c r="M1757" s="66">
        <f t="shared" si="82"/>
        <v>1006.8199999999999</v>
      </c>
    </row>
    <row r="1758" spans="1:13" s="51" customFormat="1" x14ac:dyDescent="0.25">
      <c r="A1758" s="50">
        <v>4110117</v>
      </c>
      <c r="B1758" s="50">
        <v>41101170</v>
      </c>
      <c r="C1758" s="60" t="s">
        <v>1726</v>
      </c>
      <c r="D1758" s="66">
        <v>126</v>
      </c>
      <c r="E1758" s="66">
        <v>533.12</v>
      </c>
      <c r="F1758" s="66">
        <v>127.76</v>
      </c>
      <c r="G1758" s="66">
        <f t="shared" si="83"/>
        <v>163.80000000000001</v>
      </c>
      <c r="H1758" s="66">
        <f t="shared" si="81"/>
        <v>824.68</v>
      </c>
      <c r="I1758" s="66"/>
      <c r="J1758" s="66"/>
      <c r="K1758" s="66">
        <v>786.88</v>
      </c>
      <c r="L1758" s="51" t="s">
        <v>1956</v>
      </c>
      <c r="M1758" s="66">
        <f t="shared" si="82"/>
        <v>786.88</v>
      </c>
    </row>
    <row r="1759" spans="1:13" s="51" customFormat="1" x14ac:dyDescent="0.25">
      <c r="A1759" s="50">
        <v>4110118</v>
      </c>
      <c r="B1759" s="50">
        <v>41101189</v>
      </c>
      <c r="C1759" s="60" t="s">
        <v>1727</v>
      </c>
      <c r="D1759" s="66">
        <v>126</v>
      </c>
      <c r="E1759" s="66">
        <v>533.12</v>
      </c>
      <c r="F1759" s="66">
        <v>127.76</v>
      </c>
      <c r="G1759" s="66">
        <f t="shared" si="83"/>
        <v>163.80000000000001</v>
      </c>
      <c r="H1759" s="66">
        <f t="shared" si="81"/>
        <v>824.68</v>
      </c>
      <c r="I1759" s="66"/>
      <c r="J1759" s="66"/>
      <c r="K1759" s="66">
        <v>786.88</v>
      </c>
      <c r="L1759" s="51" t="s">
        <v>1956</v>
      </c>
      <c r="M1759" s="66">
        <f t="shared" si="82"/>
        <v>786.88</v>
      </c>
    </row>
    <row r="1760" spans="1:13" s="51" customFormat="1" x14ac:dyDescent="0.25">
      <c r="A1760" s="50">
        <v>4110119</v>
      </c>
      <c r="B1760" s="50">
        <v>41101197</v>
      </c>
      <c r="C1760" s="60" t="s">
        <v>1728</v>
      </c>
      <c r="D1760" s="66">
        <v>144</v>
      </c>
      <c r="E1760" s="66">
        <v>0</v>
      </c>
      <c r="F1760" s="66">
        <v>124.16</v>
      </c>
      <c r="G1760" s="66">
        <f t="shared" si="83"/>
        <v>187.2</v>
      </c>
      <c r="H1760" s="66">
        <f t="shared" si="81"/>
        <v>311.36</v>
      </c>
      <c r="I1760" s="66"/>
      <c r="J1760" s="66"/>
      <c r="K1760" s="66">
        <v>268.15999999999997</v>
      </c>
      <c r="L1760" s="51" t="s">
        <v>1956</v>
      </c>
      <c r="M1760" s="66">
        <f t="shared" si="82"/>
        <v>268.15999999999997</v>
      </c>
    </row>
    <row r="1761" spans="1:13" s="51" customFormat="1" x14ac:dyDescent="0.25">
      <c r="A1761" s="50">
        <v>4110120</v>
      </c>
      <c r="B1761" s="50">
        <v>41101200</v>
      </c>
      <c r="C1761" s="60" t="s">
        <v>1729</v>
      </c>
      <c r="D1761" s="66">
        <v>110.88</v>
      </c>
      <c r="E1761" s="66">
        <v>533.12</v>
      </c>
      <c r="F1761" s="66">
        <v>127.76</v>
      </c>
      <c r="G1761" s="66">
        <f t="shared" si="83"/>
        <v>144.13999999999999</v>
      </c>
      <c r="H1761" s="66">
        <f t="shared" si="81"/>
        <v>805.02</v>
      </c>
      <c r="I1761" s="66"/>
      <c r="J1761" s="66"/>
      <c r="K1761" s="66">
        <v>771.76</v>
      </c>
      <c r="L1761" s="51" t="s">
        <v>1956</v>
      </c>
      <c r="M1761" s="66">
        <f t="shared" si="82"/>
        <v>771.76</v>
      </c>
    </row>
    <row r="1762" spans="1:13" s="51" customFormat="1" x14ac:dyDescent="0.25">
      <c r="A1762" s="50">
        <v>4110121</v>
      </c>
      <c r="B1762" s="50">
        <v>41101219</v>
      </c>
      <c r="C1762" s="60" t="s">
        <v>1730</v>
      </c>
      <c r="D1762" s="66">
        <v>110.88</v>
      </c>
      <c r="E1762" s="66">
        <v>533.12</v>
      </c>
      <c r="F1762" s="66">
        <v>127.76</v>
      </c>
      <c r="G1762" s="66">
        <f t="shared" si="83"/>
        <v>144.13999999999999</v>
      </c>
      <c r="H1762" s="66">
        <f t="shared" si="81"/>
        <v>805.02</v>
      </c>
      <c r="I1762" s="66"/>
      <c r="J1762" s="66"/>
      <c r="K1762" s="66">
        <v>771.76</v>
      </c>
      <c r="L1762" s="51" t="s">
        <v>1956</v>
      </c>
      <c r="M1762" s="66">
        <f t="shared" si="82"/>
        <v>771.76</v>
      </c>
    </row>
    <row r="1763" spans="1:13" s="51" customFormat="1" x14ac:dyDescent="0.25">
      <c r="A1763" s="50">
        <v>4110122</v>
      </c>
      <c r="B1763" s="50">
        <v>41101227</v>
      </c>
      <c r="C1763" s="60" t="s">
        <v>1731</v>
      </c>
      <c r="D1763" s="66">
        <v>126</v>
      </c>
      <c r="E1763" s="66">
        <v>523.71</v>
      </c>
      <c r="F1763" s="66">
        <v>127.76</v>
      </c>
      <c r="G1763" s="66">
        <f t="shared" si="83"/>
        <v>163.80000000000001</v>
      </c>
      <c r="H1763" s="66">
        <f t="shared" si="81"/>
        <v>815.27</v>
      </c>
      <c r="I1763" s="66"/>
      <c r="J1763" s="66"/>
      <c r="K1763" s="66">
        <v>777.47</v>
      </c>
      <c r="L1763" s="51" t="s">
        <v>1956</v>
      </c>
      <c r="M1763" s="66">
        <f t="shared" si="82"/>
        <v>777.47</v>
      </c>
    </row>
    <row r="1764" spans="1:13" s="51" customFormat="1" x14ac:dyDescent="0.25">
      <c r="A1764" s="50">
        <v>4110123</v>
      </c>
      <c r="B1764" s="50">
        <v>41101235</v>
      </c>
      <c r="C1764" s="60" t="s">
        <v>1732</v>
      </c>
      <c r="D1764" s="66">
        <v>80.64</v>
      </c>
      <c r="E1764" s="66">
        <v>104.83</v>
      </c>
      <c r="F1764" s="66">
        <v>22.12</v>
      </c>
      <c r="G1764" s="66">
        <f t="shared" si="83"/>
        <v>104.83</v>
      </c>
      <c r="H1764" s="66">
        <f t="shared" si="81"/>
        <v>231.78</v>
      </c>
      <c r="I1764" s="66"/>
      <c r="J1764" s="66"/>
      <c r="K1764" s="66">
        <v>207.59</v>
      </c>
      <c r="L1764" s="51" t="s">
        <v>1956</v>
      </c>
      <c r="M1764" s="66">
        <f t="shared" si="82"/>
        <v>207.59</v>
      </c>
    </row>
    <row r="1765" spans="1:13" s="51" customFormat="1" x14ac:dyDescent="0.25">
      <c r="A1765" s="50">
        <v>4110124</v>
      </c>
      <c r="B1765" s="50">
        <v>41101243</v>
      </c>
      <c r="C1765" s="60" t="s">
        <v>1733</v>
      </c>
      <c r="D1765" s="66">
        <v>126</v>
      </c>
      <c r="E1765" s="66">
        <v>523.71</v>
      </c>
      <c r="F1765" s="66">
        <v>127.76</v>
      </c>
      <c r="G1765" s="66">
        <f t="shared" si="83"/>
        <v>163.80000000000001</v>
      </c>
      <c r="H1765" s="66">
        <f t="shared" si="81"/>
        <v>815.27</v>
      </c>
      <c r="I1765" s="66"/>
      <c r="J1765" s="66"/>
      <c r="K1765" s="66">
        <v>777.47</v>
      </c>
      <c r="L1765" s="51" t="s">
        <v>1956</v>
      </c>
      <c r="M1765" s="66">
        <f t="shared" si="82"/>
        <v>777.47</v>
      </c>
    </row>
    <row r="1766" spans="1:13" s="51" customFormat="1" x14ac:dyDescent="0.25">
      <c r="A1766" s="50">
        <v>4110125</v>
      </c>
      <c r="B1766" s="50">
        <v>41101251</v>
      </c>
      <c r="C1766" s="60" t="s">
        <v>1734</v>
      </c>
      <c r="D1766" s="66">
        <v>126</v>
      </c>
      <c r="E1766" s="66">
        <v>523.71</v>
      </c>
      <c r="F1766" s="66">
        <v>127.76</v>
      </c>
      <c r="G1766" s="66">
        <f t="shared" si="83"/>
        <v>163.80000000000001</v>
      </c>
      <c r="H1766" s="66">
        <f t="shared" si="81"/>
        <v>815.27</v>
      </c>
      <c r="I1766" s="66"/>
      <c r="J1766" s="66"/>
      <c r="K1766" s="66">
        <v>777.47</v>
      </c>
      <c r="L1766" s="51" t="s">
        <v>1956</v>
      </c>
      <c r="M1766" s="66">
        <f t="shared" si="82"/>
        <v>777.47</v>
      </c>
    </row>
    <row r="1767" spans="1:13" s="51" customFormat="1" x14ac:dyDescent="0.25">
      <c r="A1767" s="50">
        <v>4110126</v>
      </c>
      <c r="B1767" s="50">
        <v>41101260</v>
      </c>
      <c r="C1767" s="60" t="s">
        <v>1735</v>
      </c>
      <c r="D1767" s="66">
        <v>126</v>
      </c>
      <c r="E1767" s="66">
        <v>523.71</v>
      </c>
      <c r="F1767" s="66">
        <v>127.76</v>
      </c>
      <c r="G1767" s="66">
        <f t="shared" si="83"/>
        <v>163.80000000000001</v>
      </c>
      <c r="H1767" s="66">
        <f t="shared" si="81"/>
        <v>815.27</v>
      </c>
      <c r="I1767" s="66"/>
      <c r="J1767" s="66"/>
      <c r="K1767" s="66">
        <v>777.47</v>
      </c>
      <c r="L1767" s="51" t="s">
        <v>1956</v>
      </c>
      <c r="M1767" s="66">
        <f t="shared" si="82"/>
        <v>777.47</v>
      </c>
    </row>
    <row r="1768" spans="1:13" s="51" customFormat="1" x14ac:dyDescent="0.25">
      <c r="A1768" s="50">
        <v>4110127</v>
      </c>
      <c r="B1768" s="50">
        <v>41101278</v>
      </c>
      <c r="C1768" s="60" t="s">
        <v>1736</v>
      </c>
      <c r="D1768" s="66">
        <v>126</v>
      </c>
      <c r="E1768" s="66">
        <v>533.12</v>
      </c>
      <c r="F1768" s="66">
        <v>127.76</v>
      </c>
      <c r="G1768" s="66">
        <f t="shared" si="83"/>
        <v>163.80000000000001</v>
      </c>
      <c r="H1768" s="66">
        <f t="shared" si="81"/>
        <v>824.68</v>
      </c>
      <c r="I1768" s="66"/>
      <c r="J1768" s="66"/>
      <c r="K1768" s="66">
        <v>786.88</v>
      </c>
      <c r="L1768" s="51" t="s">
        <v>1956</v>
      </c>
      <c r="M1768" s="66">
        <f t="shared" si="82"/>
        <v>786.88</v>
      </c>
    </row>
    <row r="1769" spans="1:13" s="51" customFormat="1" x14ac:dyDescent="0.25">
      <c r="A1769" s="50">
        <v>4110128</v>
      </c>
      <c r="B1769" s="50">
        <v>41101286</v>
      </c>
      <c r="C1769" s="60" t="s">
        <v>1737</v>
      </c>
      <c r="D1769" s="66">
        <v>126</v>
      </c>
      <c r="E1769" s="66">
        <v>523.71</v>
      </c>
      <c r="F1769" s="66">
        <v>127.76</v>
      </c>
      <c r="G1769" s="66">
        <f t="shared" si="83"/>
        <v>163.80000000000001</v>
      </c>
      <c r="H1769" s="66">
        <f t="shared" si="81"/>
        <v>815.27</v>
      </c>
      <c r="I1769" s="66"/>
      <c r="J1769" s="66"/>
      <c r="K1769" s="66">
        <v>777.47</v>
      </c>
      <c r="L1769" s="51" t="s">
        <v>1956</v>
      </c>
      <c r="M1769" s="66">
        <f t="shared" si="82"/>
        <v>777.47</v>
      </c>
    </row>
    <row r="1770" spans="1:13" s="51" customFormat="1" x14ac:dyDescent="0.25">
      <c r="A1770" s="50">
        <v>4110129</v>
      </c>
      <c r="B1770" s="50">
        <v>41101294</v>
      </c>
      <c r="C1770" s="60" t="s">
        <v>1738</v>
      </c>
      <c r="D1770" s="66">
        <v>126</v>
      </c>
      <c r="E1770" s="66">
        <v>523.71</v>
      </c>
      <c r="F1770" s="66">
        <v>127.76</v>
      </c>
      <c r="G1770" s="66">
        <f t="shared" si="83"/>
        <v>163.80000000000001</v>
      </c>
      <c r="H1770" s="66">
        <f t="shared" si="81"/>
        <v>815.27</v>
      </c>
      <c r="I1770" s="66"/>
      <c r="J1770" s="66"/>
      <c r="K1770" s="66">
        <v>777.47</v>
      </c>
      <c r="L1770" s="51" t="s">
        <v>1956</v>
      </c>
      <c r="M1770" s="66">
        <f t="shared" si="82"/>
        <v>777.47</v>
      </c>
    </row>
    <row r="1771" spans="1:13" s="51" customFormat="1" x14ac:dyDescent="0.25">
      <c r="A1771" s="50">
        <v>4110130</v>
      </c>
      <c r="B1771" s="50">
        <v>41101308</v>
      </c>
      <c r="C1771" s="60" t="s">
        <v>1739</v>
      </c>
      <c r="D1771" s="66">
        <v>126</v>
      </c>
      <c r="E1771" s="66">
        <v>523.71</v>
      </c>
      <c r="F1771" s="66">
        <v>127.76</v>
      </c>
      <c r="G1771" s="66">
        <f t="shared" si="83"/>
        <v>163.80000000000001</v>
      </c>
      <c r="H1771" s="66">
        <f t="shared" si="81"/>
        <v>815.27</v>
      </c>
      <c r="I1771" s="66"/>
      <c r="J1771" s="66"/>
      <c r="K1771" s="66">
        <v>777.47</v>
      </c>
      <c r="L1771" s="51" t="s">
        <v>1956</v>
      </c>
      <c r="M1771" s="66">
        <f t="shared" si="82"/>
        <v>777.47</v>
      </c>
    </row>
    <row r="1772" spans="1:13" s="51" customFormat="1" x14ac:dyDescent="0.25">
      <c r="A1772" s="50">
        <v>4110131</v>
      </c>
      <c r="B1772" s="50">
        <v>41101316</v>
      </c>
      <c r="C1772" s="60" t="s">
        <v>1740</v>
      </c>
      <c r="D1772" s="66">
        <v>126</v>
      </c>
      <c r="E1772" s="66">
        <v>523.71</v>
      </c>
      <c r="F1772" s="66">
        <v>127.76</v>
      </c>
      <c r="G1772" s="66">
        <f t="shared" si="83"/>
        <v>163.80000000000001</v>
      </c>
      <c r="H1772" s="66">
        <f t="shared" si="81"/>
        <v>815.27</v>
      </c>
      <c r="I1772" s="66"/>
      <c r="J1772" s="66"/>
      <c r="K1772" s="66">
        <v>777.47</v>
      </c>
      <c r="L1772" s="51" t="s">
        <v>1956</v>
      </c>
      <c r="M1772" s="66">
        <f t="shared" si="82"/>
        <v>777.47</v>
      </c>
    </row>
    <row r="1773" spans="1:13" s="51" customFormat="1" x14ac:dyDescent="0.25">
      <c r="A1773" s="50">
        <v>4110133</v>
      </c>
      <c r="B1773" s="50">
        <v>41101332</v>
      </c>
      <c r="C1773" s="60" t="s">
        <v>1741</v>
      </c>
      <c r="D1773" s="66">
        <v>126</v>
      </c>
      <c r="E1773" s="66">
        <v>514.29999999999995</v>
      </c>
      <c r="F1773" s="66">
        <v>127.76</v>
      </c>
      <c r="G1773" s="66">
        <f t="shared" si="83"/>
        <v>163.80000000000001</v>
      </c>
      <c r="H1773" s="66">
        <f t="shared" si="81"/>
        <v>805.86</v>
      </c>
      <c r="I1773" s="66"/>
      <c r="J1773" s="66"/>
      <c r="K1773" s="66">
        <v>768.06</v>
      </c>
      <c r="L1773" s="51" t="s">
        <v>1956</v>
      </c>
      <c r="M1773" s="66">
        <f t="shared" si="82"/>
        <v>768.06</v>
      </c>
    </row>
    <row r="1774" spans="1:13" s="51" customFormat="1" x14ac:dyDescent="0.25">
      <c r="A1774" s="50">
        <v>4110134</v>
      </c>
      <c r="B1774" s="50">
        <v>41101340</v>
      </c>
      <c r="C1774" s="60" t="s">
        <v>1742</v>
      </c>
      <c r="D1774" s="66">
        <v>126</v>
      </c>
      <c r="E1774" s="66">
        <v>514.29999999999995</v>
      </c>
      <c r="F1774" s="66">
        <v>127.76</v>
      </c>
      <c r="G1774" s="66">
        <f t="shared" si="83"/>
        <v>163.80000000000001</v>
      </c>
      <c r="H1774" s="66">
        <f t="shared" si="81"/>
        <v>805.86</v>
      </c>
      <c r="I1774" s="66"/>
      <c r="J1774" s="66"/>
      <c r="K1774" s="66">
        <v>768.06</v>
      </c>
      <c r="L1774" s="51" t="s">
        <v>1956</v>
      </c>
      <c r="M1774" s="66">
        <f t="shared" si="82"/>
        <v>768.06</v>
      </c>
    </row>
    <row r="1775" spans="1:13" s="51" customFormat="1" x14ac:dyDescent="0.25">
      <c r="A1775" s="50">
        <v>4110135</v>
      </c>
      <c r="B1775" s="50">
        <v>41101359</v>
      </c>
      <c r="C1775" s="60" t="s">
        <v>1743</v>
      </c>
      <c r="D1775" s="66">
        <v>126</v>
      </c>
      <c r="E1775" s="66">
        <v>532.39</v>
      </c>
      <c r="F1775" s="66">
        <v>108.64</v>
      </c>
      <c r="G1775" s="66">
        <f t="shared" si="83"/>
        <v>163.80000000000001</v>
      </c>
      <c r="H1775" s="66">
        <f t="shared" si="81"/>
        <v>804.83</v>
      </c>
      <c r="I1775" s="66"/>
      <c r="J1775" s="66"/>
      <c r="K1775" s="66">
        <v>767.03</v>
      </c>
      <c r="L1775" s="51" t="s">
        <v>1956</v>
      </c>
      <c r="M1775" s="66">
        <f t="shared" si="82"/>
        <v>767.03</v>
      </c>
    </row>
    <row r="1776" spans="1:13" s="51" customFormat="1" x14ac:dyDescent="0.25">
      <c r="A1776" s="50">
        <v>4110148</v>
      </c>
      <c r="B1776" s="50">
        <v>41101480</v>
      </c>
      <c r="C1776" s="60" t="s">
        <v>1745</v>
      </c>
      <c r="D1776" s="66">
        <v>252</v>
      </c>
      <c r="E1776" s="66">
        <v>862.71</v>
      </c>
      <c r="F1776" s="66">
        <v>108.64</v>
      </c>
      <c r="G1776" s="66">
        <f t="shared" si="83"/>
        <v>327.60000000000002</v>
      </c>
      <c r="H1776" s="66">
        <f t="shared" si="81"/>
        <v>1298.95</v>
      </c>
      <c r="I1776" s="66"/>
      <c r="J1776" s="66"/>
      <c r="K1776" s="66">
        <v>1223.3500000000001</v>
      </c>
      <c r="L1776" s="51" t="s">
        <v>1956</v>
      </c>
      <c r="M1776" s="66">
        <f t="shared" si="82"/>
        <v>1223.3500000000001</v>
      </c>
    </row>
    <row r="1777" spans="1:13" s="51" customFormat="1" x14ac:dyDescent="0.25">
      <c r="A1777" s="50">
        <v>4110149</v>
      </c>
      <c r="B1777" s="50">
        <v>41101499</v>
      </c>
      <c r="C1777" s="60" t="s">
        <v>1746</v>
      </c>
      <c r="D1777" s="66">
        <v>126</v>
      </c>
      <c r="E1777" s="66">
        <v>514.29999999999995</v>
      </c>
      <c r="F1777" s="66">
        <v>127.76</v>
      </c>
      <c r="G1777" s="66">
        <f t="shared" si="83"/>
        <v>163.80000000000001</v>
      </c>
      <c r="H1777" s="66">
        <f t="shared" si="81"/>
        <v>805.86</v>
      </c>
      <c r="I1777" s="66"/>
      <c r="J1777" s="66"/>
      <c r="K1777" s="66">
        <v>768.06</v>
      </c>
      <c r="L1777" s="51" t="s">
        <v>1956</v>
      </c>
      <c r="M1777" s="66">
        <f t="shared" si="82"/>
        <v>768.06</v>
      </c>
    </row>
    <row r="1778" spans="1:13" s="51" customFormat="1" x14ac:dyDescent="0.25">
      <c r="A1778" s="50">
        <v>4110150</v>
      </c>
      <c r="B1778" s="50">
        <v>41101502</v>
      </c>
      <c r="C1778" s="60" t="s">
        <v>1747</v>
      </c>
      <c r="D1778" s="66">
        <v>126</v>
      </c>
      <c r="E1778" s="66">
        <v>514.29999999999995</v>
      </c>
      <c r="F1778" s="66">
        <v>127.76</v>
      </c>
      <c r="G1778" s="66">
        <f t="shared" si="83"/>
        <v>163.80000000000001</v>
      </c>
      <c r="H1778" s="66">
        <f t="shared" si="81"/>
        <v>805.86</v>
      </c>
      <c r="I1778" s="66"/>
      <c r="J1778" s="66"/>
      <c r="K1778" s="66">
        <v>768.06</v>
      </c>
      <c r="L1778" s="51" t="s">
        <v>1956</v>
      </c>
      <c r="M1778" s="66">
        <f t="shared" si="82"/>
        <v>768.06</v>
      </c>
    </row>
    <row r="1779" spans="1:13" s="51" customFormat="1" x14ac:dyDescent="0.25">
      <c r="A1779" s="50">
        <v>4110151</v>
      </c>
      <c r="B1779" s="50">
        <v>41101510</v>
      </c>
      <c r="C1779" s="60" t="s">
        <v>1748</v>
      </c>
      <c r="D1779" s="66">
        <v>126</v>
      </c>
      <c r="E1779" s="66">
        <v>514.29999999999995</v>
      </c>
      <c r="F1779" s="66">
        <v>127.76</v>
      </c>
      <c r="G1779" s="66">
        <f t="shared" si="83"/>
        <v>163.80000000000001</v>
      </c>
      <c r="H1779" s="66">
        <f t="shared" si="81"/>
        <v>805.86</v>
      </c>
      <c r="I1779" s="66"/>
      <c r="J1779" s="66"/>
      <c r="K1779" s="66">
        <v>768.06</v>
      </c>
      <c r="L1779" s="51" t="s">
        <v>1956</v>
      </c>
      <c r="M1779" s="66">
        <f t="shared" si="82"/>
        <v>768.06</v>
      </c>
    </row>
    <row r="1780" spans="1:13" s="51" customFormat="1" x14ac:dyDescent="0.25">
      <c r="A1780" s="50">
        <v>4110152</v>
      </c>
      <c r="B1780" s="50">
        <v>41101529</v>
      </c>
      <c r="C1780" s="60" t="s">
        <v>1749</v>
      </c>
      <c r="D1780" s="66">
        <v>126</v>
      </c>
      <c r="E1780" s="66">
        <v>514.29999999999995</v>
      </c>
      <c r="F1780" s="66">
        <v>127.76</v>
      </c>
      <c r="G1780" s="66">
        <f t="shared" si="83"/>
        <v>163.80000000000001</v>
      </c>
      <c r="H1780" s="66">
        <f t="shared" si="81"/>
        <v>805.86</v>
      </c>
      <c r="I1780" s="66"/>
      <c r="J1780" s="66"/>
      <c r="K1780" s="66">
        <v>768.06</v>
      </c>
      <c r="L1780" s="51" t="s">
        <v>1956</v>
      </c>
      <c r="M1780" s="66">
        <f t="shared" si="82"/>
        <v>768.06</v>
      </c>
    </row>
    <row r="1781" spans="1:13" s="51" customFormat="1" x14ac:dyDescent="0.25">
      <c r="A1781" s="50">
        <v>4110153</v>
      </c>
      <c r="B1781" s="50">
        <v>41101537</v>
      </c>
      <c r="C1781" s="60" t="s">
        <v>1750</v>
      </c>
      <c r="D1781" s="66">
        <v>126</v>
      </c>
      <c r="E1781" s="66">
        <v>514.29999999999995</v>
      </c>
      <c r="F1781" s="66">
        <v>127.76</v>
      </c>
      <c r="G1781" s="66">
        <f t="shared" si="83"/>
        <v>163.80000000000001</v>
      </c>
      <c r="H1781" s="66">
        <f t="shared" si="81"/>
        <v>805.86</v>
      </c>
      <c r="I1781" s="66"/>
      <c r="J1781" s="66"/>
      <c r="K1781" s="66">
        <v>768.06</v>
      </c>
      <c r="L1781" s="51" t="s">
        <v>1956</v>
      </c>
      <c r="M1781" s="66">
        <f t="shared" si="82"/>
        <v>768.06</v>
      </c>
    </row>
    <row r="1782" spans="1:13" s="51" customFormat="1" x14ac:dyDescent="0.25">
      <c r="A1782" s="50">
        <v>4110154</v>
      </c>
      <c r="B1782" s="50">
        <v>41101545</v>
      </c>
      <c r="C1782" s="60" t="s">
        <v>1751</v>
      </c>
      <c r="D1782" s="66">
        <v>126</v>
      </c>
      <c r="E1782" s="66">
        <v>514.29999999999995</v>
      </c>
      <c r="F1782" s="66">
        <v>127.76</v>
      </c>
      <c r="G1782" s="66">
        <f t="shared" si="83"/>
        <v>163.80000000000001</v>
      </c>
      <c r="H1782" s="66">
        <f t="shared" si="81"/>
        <v>805.86</v>
      </c>
      <c r="I1782" s="66"/>
      <c r="J1782" s="66"/>
      <c r="K1782" s="66">
        <v>768.06</v>
      </c>
      <c r="L1782" s="51" t="s">
        <v>1956</v>
      </c>
      <c r="M1782" s="66">
        <f t="shared" si="82"/>
        <v>768.06</v>
      </c>
    </row>
    <row r="1783" spans="1:13" s="49" customFormat="1" x14ac:dyDescent="0.25">
      <c r="A1783" s="48">
        <v>4110155</v>
      </c>
      <c r="B1783" s="48">
        <v>41101553</v>
      </c>
      <c r="C1783" s="59" t="s">
        <v>10968</v>
      </c>
      <c r="D1783" s="65">
        <v>90</v>
      </c>
      <c r="E1783" s="65">
        <v>405.63</v>
      </c>
      <c r="F1783" s="65">
        <v>77.599999999999994</v>
      </c>
      <c r="G1783" s="65">
        <f t="shared" si="83"/>
        <v>117</v>
      </c>
      <c r="H1783" s="65">
        <f t="shared" si="81"/>
        <v>600.23</v>
      </c>
      <c r="I1783" s="65"/>
      <c r="J1783" s="65"/>
      <c r="K1783" s="65">
        <v>573.23</v>
      </c>
      <c r="L1783" s="49" t="s">
        <v>1956</v>
      </c>
      <c r="M1783" s="65">
        <f t="shared" si="82"/>
        <v>573.23</v>
      </c>
    </row>
    <row r="1784" spans="1:13" s="53" customFormat="1" x14ac:dyDescent="0.25">
      <c r="A1784" s="52">
        <v>4110156</v>
      </c>
      <c r="B1784" s="52">
        <v>41101561</v>
      </c>
      <c r="C1784" s="61" t="s">
        <v>10969</v>
      </c>
      <c r="D1784" s="67">
        <v>90</v>
      </c>
      <c r="E1784" s="67">
        <v>405.63</v>
      </c>
      <c r="F1784" s="67">
        <v>77.599999999999994</v>
      </c>
      <c r="G1784" s="67">
        <f t="shared" si="83"/>
        <v>117</v>
      </c>
      <c r="H1784" s="67">
        <f t="shared" si="81"/>
        <v>600.23</v>
      </c>
      <c r="I1784" s="67"/>
      <c r="J1784" s="67"/>
      <c r="K1784" s="67">
        <v>573.23</v>
      </c>
      <c r="L1784" s="53" t="s">
        <v>1956</v>
      </c>
      <c r="M1784" s="67">
        <f t="shared" si="82"/>
        <v>573.23</v>
      </c>
    </row>
    <row r="1785" spans="1:13" s="53" customFormat="1" x14ac:dyDescent="0.25">
      <c r="A1785" s="52">
        <v>4110157</v>
      </c>
      <c r="B1785" s="52">
        <v>41101570</v>
      </c>
      <c r="C1785" s="61" t="s">
        <v>10970</v>
      </c>
      <c r="D1785" s="67">
        <v>90</v>
      </c>
      <c r="E1785" s="67">
        <v>405.63</v>
      </c>
      <c r="F1785" s="67">
        <v>77.599999999999994</v>
      </c>
      <c r="G1785" s="67">
        <f t="shared" si="83"/>
        <v>117</v>
      </c>
      <c r="H1785" s="67">
        <f t="shared" si="81"/>
        <v>600.23</v>
      </c>
      <c r="I1785" s="67"/>
      <c r="J1785" s="67"/>
      <c r="K1785" s="67">
        <v>573.23</v>
      </c>
      <c r="L1785" s="53" t="s">
        <v>1956</v>
      </c>
      <c r="M1785" s="67">
        <f t="shared" si="82"/>
        <v>573.23</v>
      </c>
    </row>
    <row r="1786" spans="1:13" s="53" customFormat="1" x14ac:dyDescent="0.25">
      <c r="A1786" s="52">
        <v>4110158</v>
      </c>
      <c r="B1786" s="52">
        <v>41101588</v>
      </c>
      <c r="C1786" s="61" t="s">
        <v>10971</v>
      </c>
      <c r="D1786" s="67">
        <v>90</v>
      </c>
      <c r="E1786" s="67">
        <v>405.63</v>
      </c>
      <c r="F1786" s="67">
        <v>77.599999999999994</v>
      </c>
      <c r="G1786" s="67">
        <f t="shared" si="83"/>
        <v>117</v>
      </c>
      <c r="H1786" s="67">
        <f t="shared" si="81"/>
        <v>600.23</v>
      </c>
      <c r="I1786" s="67"/>
      <c r="J1786" s="67"/>
      <c r="K1786" s="67">
        <v>573.23</v>
      </c>
      <c r="L1786" s="53" t="s">
        <v>1956</v>
      </c>
      <c r="M1786" s="67">
        <f t="shared" si="82"/>
        <v>573.23</v>
      </c>
    </row>
    <row r="1787" spans="1:13" s="51" customFormat="1" x14ac:dyDescent="0.25">
      <c r="A1787" s="50">
        <v>4110159</v>
      </c>
      <c r="B1787" s="50">
        <v>41101596</v>
      </c>
      <c r="C1787" s="60" t="s">
        <v>1752</v>
      </c>
      <c r="D1787" s="66">
        <v>126</v>
      </c>
      <c r="E1787" s="66">
        <v>514.29999999999995</v>
      </c>
      <c r="F1787" s="66">
        <v>127.76</v>
      </c>
      <c r="G1787" s="66">
        <f t="shared" si="83"/>
        <v>163.80000000000001</v>
      </c>
      <c r="H1787" s="66">
        <f t="shared" si="81"/>
        <v>805.86</v>
      </c>
      <c r="I1787" s="66"/>
      <c r="J1787" s="66"/>
      <c r="K1787" s="66">
        <v>768.06</v>
      </c>
      <c r="L1787" s="51" t="s">
        <v>1956</v>
      </c>
      <c r="M1787" s="66">
        <f t="shared" si="82"/>
        <v>768.06</v>
      </c>
    </row>
    <row r="1788" spans="1:13" s="51" customFormat="1" x14ac:dyDescent="0.25">
      <c r="A1788" s="50">
        <v>4110160</v>
      </c>
      <c r="B1788" s="50">
        <v>41101600</v>
      </c>
      <c r="C1788" s="60" t="s">
        <v>1753</v>
      </c>
      <c r="D1788" s="66">
        <v>126</v>
      </c>
      <c r="E1788" s="66">
        <v>514.29999999999995</v>
      </c>
      <c r="F1788" s="66">
        <v>127.76</v>
      </c>
      <c r="G1788" s="66">
        <f t="shared" si="83"/>
        <v>163.80000000000001</v>
      </c>
      <c r="H1788" s="66">
        <f t="shared" si="81"/>
        <v>805.86</v>
      </c>
      <c r="I1788" s="66"/>
      <c r="J1788" s="66"/>
      <c r="K1788" s="66">
        <v>768.06</v>
      </c>
      <c r="L1788" s="51" t="s">
        <v>1956</v>
      </c>
      <c r="M1788" s="66">
        <f t="shared" si="82"/>
        <v>768.06</v>
      </c>
    </row>
    <row r="1789" spans="1:13" s="51" customFormat="1" x14ac:dyDescent="0.25">
      <c r="A1789" s="50">
        <v>4110161</v>
      </c>
      <c r="B1789" s="50">
        <v>41101618</v>
      </c>
      <c r="C1789" s="60" t="s">
        <v>1754</v>
      </c>
      <c r="D1789" s="66">
        <v>126</v>
      </c>
      <c r="E1789" s="66">
        <v>514.29999999999995</v>
      </c>
      <c r="F1789" s="66">
        <v>127.76</v>
      </c>
      <c r="G1789" s="66">
        <f t="shared" si="83"/>
        <v>163.80000000000001</v>
      </c>
      <c r="H1789" s="66">
        <f t="shared" si="81"/>
        <v>805.86</v>
      </c>
      <c r="I1789" s="66"/>
      <c r="J1789" s="66"/>
      <c r="K1789" s="66">
        <v>768.06</v>
      </c>
      <c r="L1789" s="51" t="s">
        <v>1956</v>
      </c>
      <c r="M1789" s="66">
        <f t="shared" si="82"/>
        <v>768.06</v>
      </c>
    </row>
    <row r="1790" spans="1:13" s="51" customFormat="1" x14ac:dyDescent="0.25">
      <c r="A1790" s="50">
        <v>4110162</v>
      </c>
      <c r="B1790" s="50">
        <v>41101626</v>
      </c>
      <c r="C1790" s="60" t="s">
        <v>1755</v>
      </c>
      <c r="D1790" s="66">
        <v>126</v>
      </c>
      <c r="E1790" s="66">
        <v>514.29999999999995</v>
      </c>
      <c r="F1790" s="66">
        <v>127.76</v>
      </c>
      <c r="G1790" s="66">
        <f t="shared" si="83"/>
        <v>163.80000000000001</v>
      </c>
      <c r="H1790" s="66">
        <f t="shared" si="81"/>
        <v>805.86</v>
      </c>
      <c r="I1790" s="66"/>
      <c r="J1790" s="66"/>
      <c r="K1790" s="66">
        <v>768.06</v>
      </c>
      <c r="L1790" s="51" t="s">
        <v>1956</v>
      </c>
      <c r="M1790" s="66">
        <f t="shared" si="82"/>
        <v>768.06</v>
      </c>
    </row>
    <row r="1791" spans="1:13" s="51" customFormat="1" x14ac:dyDescent="0.25">
      <c r="A1791" s="50">
        <v>4110166</v>
      </c>
      <c r="B1791" s="50">
        <v>41101669</v>
      </c>
      <c r="C1791" s="60" t="s">
        <v>10975</v>
      </c>
      <c r="D1791" s="66">
        <v>144</v>
      </c>
      <c r="E1791" s="66">
        <v>0</v>
      </c>
      <c r="F1791" s="66">
        <v>124.16</v>
      </c>
      <c r="G1791" s="66">
        <f t="shared" si="83"/>
        <v>187.2</v>
      </c>
      <c r="H1791" s="66">
        <f t="shared" si="81"/>
        <v>311.36</v>
      </c>
      <c r="I1791" s="66"/>
      <c r="J1791" s="66"/>
      <c r="K1791" s="66">
        <v>268.15999999999997</v>
      </c>
      <c r="L1791" s="51" t="s">
        <v>1956</v>
      </c>
      <c r="M1791" s="66">
        <f t="shared" si="82"/>
        <v>268.15999999999997</v>
      </c>
    </row>
    <row r="1792" spans="1:13" s="51" customFormat="1" x14ac:dyDescent="0.25">
      <c r="A1792" s="50">
        <v>4110201</v>
      </c>
      <c r="B1792" s="50">
        <v>41102010</v>
      </c>
      <c r="C1792" s="60" t="s">
        <v>1756</v>
      </c>
      <c r="D1792" s="66">
        <v>126</v>
      </c>
      <c r="E1792" s="66">
        <v>603.01</v>
      </c>
      <c r="F1792" s="66">
        <v>108.64</v>
      </c>
      <c r="G1792" s="66">
        <f t="shared" si="83"/>
        <v>163.80000000000001</v>
      </c>
      <c r="H1792" s="66">
        <f t="shared" si="81"/>
        <v>875.45</v>
      </c>
      <c r="I1792" s="66"/>
      <c r="J1792" s="66"/>
      <c r="K1792" s="66">
        <v>837.65</v>
      </c>
      <c r="L1792" s="51" t="s">
        <v>1956</v>
      </c>
      <c r="M1792" s="66">
        <f t="shared" si="82"/>
        <v>837.65</v>
      </c>
    </row>
    <row r="1793" spans="1:13" s="51" customFormat="1" x14ac:dyDescent="0.25">
      <c r="A1793" s="50">
        <v>4120320</v>
      </c>
      <c r="B1793" s="50">
        <v>41203208</v>
      </c>
      <c r="C1793" s="60" t="s">
        <v>1757</v>
      </c>
      <c r="D1793" s="66">
        <v>34.56</v>
      </c>
      <c r="E1793" s="66">
        <v>0</v>
      </c>
      <c r="F1793" s="66">
        <v>0</v>
      </c>
      <c r="G1793" s="66">
        <f t="shared" si="83"/>
        <v>44.93</v>
      </c>
      <c r="H1793" s="66">
        <f t="shared" si="81"/>
        <v>44.93</v>
      </c>
      <c r="I1793" s="66"/>
      <c r="J1793" s="66"/>
      <c r="K1793" s="66">
        <v>34.56</v>
      </c>
      <c r="L1793" s="51" t="s">
        <v>1956</v>
      </c>
      <c r="M1793" s="66">
        <f t="shared" si="82"/>
        <v>34.56</v>
      </c>
    </row>
    <row r="1794" spans="1:13" s="51" customFormat="1" x14ac:dyDescent="0.25">
      <c r="A1794" s="50">
        <v>4130101</v>
      </c>
      <c r="B1794" s="50">
        <v>41301013</v>
      </c>
      <c r="C1794" s="60" t="s">
        <v>1758</v>
      </c>
      <c r="D1794" s="66">
        <v>99.36</v>
      </c>
      <c r="E1794" s="66">
        <v>0</v>
      </c>
      <c r="F1794" s="66">
        <v>0</v>
      </c>
      <c r="G1794" s="66">
        <f t="shared" si="83"/>
        <v>129.16999999999999</v>
      </c>
      <c r="H1794" s="66">
        <f t="shared" ref="H1794:H1857" si="84">ROUND(G1794+E1794+F1794,2)</f>
        <v>129.16999999999999</v>
      </c>
      <c r="I1794" s="66"/>
      <c r="J1794" s="66"/>
      <c r="K1794" s="66">
        <v>99.36</v>
      </c>
      <c r="L1794" s="51" t="s">
        <v>1956</v>
      </c>
      <c r="M1794" s="66">
        <f t="shared" ref="M1794:M1857" si="85">IF(L1794="SIM",H1794,K1794)</f>
        <v>99.36</v>
      </c>
    </row>
    <row r="1795" spans="1:13" s="51" customFormat="1" x14ac:dyDescent="0.25">
      <c r="A1795" s="50">
        <v>4130102</v>
      </c>
      <c r="B1795" s="50">
        <v>41301021</v>
      </c>
      <c r="C1795" s="60" t="s">
        <v>1759</v>
      </c>
      <c r="D1795" s="66">
        <v>99.36</v>
      </c>
      <c r="E1795" s="66">
        <v>0</v>
      </c>
      <c r="F1795" s="66">
        <v>0</v>
      </c>
      <c r="G1795" s="66">
        <f t="shared" ref="G1795:G1858" si="86">ROUND(D1795*1.3,2)</f>
        <v>129.16999999999999</v>
      </c>
      <c r="H1795" s="66">
        <f t="shared" si="84"/>
        <v>129.16999999999999</v>
      </c>
      <c r="I1795" s="66"/>
      <c r="J1795" s="66"/>
      <c r="K1795" s="66">
        <v>99.36</v>
      </c>
      <c r="L1795" s="51" t="s">
        <v>1956</v>
      </c>
      <c r="M1795" s="66">
        <f t="shared" si="85"/>
        <v>99.36</v>
      </c>
    </row>
    <row r="1796" spans="1:13" s="51" customFormat="1" x14ac:dyDescent="0.25">
      <c r="A1796" s="50">
        <v>4130103</v>
      </c>
      <c r="B1796" s="50">
        <v>41301030</v>
      </c>
      <c r="C1796" s="60" t="s">
        <v>1760</v>
      </c>
      <c r="D1796" s="66">
        <v>17.28</v>
      </c>
      <c r="E1796" s="66">
        <v>0</v>
      </c>
      <c r="F1796" s="66">
        <v>0</v>
      </c>
      <c r="G1796" s="66">
        <f t="shared" si="86"/>
        <v>22.46</v>
      </c>
      <c r="H1796" s="66">
        <f t="shared" si="84"/>
        <v>22.46</v>
      </c>
      <c r="I1796" s="66"/>
      <c r="J1796" s="66"/>
      <c r="K1796" s="66">
        <v>17.28</v>
      </c>
      <c r="L1796" s="51" t="s">
        <v>1956</v>
      </c>
      <c r="M1796" s="66">
        <f t="shared" si="85"/>
        <v>17.28</v>
      </c>
    </row>
    <row r="1797" spans="1:13" s="51" customFormat="1" x14ac:dyDescent="0.25">
      <c r="A1797" s="50">
        <v>4130104</v>
      </c>
      <c r="B1797" s="50">
        <v>41301048</v>
      </c>
      <c r="C1797" s="60" t="s">
        <v>1761</v>
      </c>
      <c r="D1797" s="66">
        <v>18.010000000000002</v>
      </c>
      <c r="E1797" s="66">
        <v>0</v>
      </c>
      <c r="F1797" s="66">
        <v>0</v>
      </c>
      <c r="G1797" s="66">
        <f t="shared" si="86"/>
        <v>23.41</v>
      </c>
      <c r="H1797" s="66">
        <f t="shared" si="84"/>
        <v>23.41</v>
      </c>
      <c r="I1797" s="66"/>
      <c r="J1797" s="66"/>
      <c r="K1797" s="66">
        <v>18.010000000000002</v>
      </c>
      <c r="L1797" s="51" t="s">
        <v>1956</v>
      </c>
      <c r="M1797" s="66">
        <f t="shared" si="85"/>
        <v>18.010000000000002</v>
      </c>
    </row>
    <row r="1798" spans="1:13" s="51" customFormat="1" x14ac:dyDescent="0.25">
      <c r="A1798" s="50">
        <v>4130105</v>
      </c>
      <c r="B1798" s="50">
        <v>41301056</v>
      </c>
      <c r="C1798" s="60" t="s">
        <v>1762</v>
      </c>
      <c r="D1798" s="66">
        <v>95.04</v>
      </c>
      <c r="E1798" s="66">
        <v>0</v>
      </c>
      <c r="F1798" s="66">
        <v>0</v>
      </c>
      <c r="G1798" s="66">
        <f t="shared" si="86"/>
        <v>123.55</v>
      </c>
      <c r="H1798" s="66">
        <f t="shared" si="84"/>
        <v>123.55</v>
      </c>
      <c r="I1798" s="66"/>
      <c r="J1798" s="66"/>
      <c r="K1798" s="66">
        <v>95.04</v>
      </c>
      <c r="L1798" s="51" t="s">
        <v>1956</v>
      </c>
      <c r="M1798" s="66">
        <f t="shared" si="85"/>
        <v>95.04</v>
      </c>
    </row>
    <row r="1799" spans="1:13" s="51" customFormat="1" x14ac:dyDescent="0.25">
      <c r="A1799" s="50">
        <v>4130106</v>
      </c>
      <c r="B1799" s="50">
        <v>41301064</v>
      </c>
      <c r="C1799" s="60" t="s">
        <v>1763</v>
      </c>
      <c r="D1799" s="66">
        <v>26.88</v>
      </c>
      <c r="E1799" s="66">
        <v>0</v>
      </c>
      <c r="F1799" s="66">
        <v>0</v>
      </c>
      <c r="G1799" s="66">
        <f t="shared" si="86"/>
        <v>34.94</v>
      </c>
      <c r="H1799" s="66">
        <f t="shared" si="84"/>
        <v>34.94</v>
      </c>
      <c r="I1799" s="66"/>
      <c r="J1799" s="66"/>
      <c r="K1799" s="66">
        <v>26.88</v>
      </c>
      <c r="L1799" s="51" t="s">
        <v>1956</v>
      </c>
      <c r="M1799" s="66">
        <f t="shared" si="85"/>
        <v>26.88</v>
      </c>
    </row>
    <row r="1800" spans="1:13" s="51" customFormat="1" x14ac:dyDescent="0.25">
      <c r="A1800" s="50">
        <v>4130107</v>
      </c>
      <c r="B1800" s="50">
        <v>41301072</v>
      </c>
      <c r="C1800" s="60" t="s">
        <v>1764</v>
      </c>
      <c r="D1800" s="66">
        <v>25.92</v>
      </c>
      <c r="E1800" s="66">
        <v>0</v>
      </c>
      <c r="F1800" s="66">
        <v>0</v>
      </c>
      <c r="G1800" s="66">
        <f t="shared" si="86"/>
        <v>33.700000000000003</v>
      </c>
      <c r="H1800" s="66">
        <f t="shared" si="84"/>
        <v>33.700000000000003</v>
      </c>
      <c r="I1800" s="66"/>
      <c r="J1800" s="66"/>
      <c r="K1800" s="66">
        <v>25.92</v>
      </c>
      <c r="L1800" s="51" t="s">
        <v>1956</v>
      </c>
      <c r="M1800" s="66">
        <f t="shared" si="85"/>
        <v>25.92</v>
      </c>
    </row>
    <row r="1801" spans="1:13" s="51" customFormat="1" x14ac:dyDescent="0.25">
      <c r="A1801" s="50">
        <v>4130108</v>
      </c>
      <c r="B1801" s="50">
        <v>41301080</v>
      </c>
      <c r="C1801" s="60" t="s">
        <v>1765</v>
      </c>
      <c r="D1801" s="66">
        <v>78.400000000000006</v>
      </c>
      <c r="E1801" s="66">
        <v>0</v>
      </c>
      <c r="F1801" s="66">
        <v>0</v>
      </c>
      <c r="G1801" s="66">
        <f t="shared" si="86"/>
        <v>101.92</v>
      </c>
      <c r="H1801" s="66">
        <f t="shared" si="84"/>
        <v>101.92</v>
      </c>
      <c r="I1801" s="66"/>
      <c r="J1801" s="66"/>
      <c r="K1801" s="66">
        <v>78.400000000000006</v>
      </c>
      <c r="L1801" s="51" t="s">
        <v>1956</v>
      </c>
      <c r="M1801" s="66">
        <f t="shared" si="85"/>
        <v>78.400000000000006</v>
      </c>
    </row>
    <row r="1802" spans="1:13" s="51" customFormat="1" x14ac:dyDescent="0.25">
      <c r="A1802" s="50">
        <v>4130109</v>
      </c>
      <c r="B1802" s="50">
        <v>41301099</v>
      </c>
      <c r="C1802" s="60" t="s">
        <v>1766</v>
      </c>
      <c r="D1802" s="66">
        <v>8.64</v>
      </c>
      <c r="E1802" s="66">
        <v>0</v>
      </c>
      <c r="F1802" s="66">
        <v>0</v>
      </c>
      <c r="G1802" s="66">
        <f t="shared" si="86"/>
        <v>11.23</v>
      </c>
      <c r="H1802" s="66">
        <f t="shared" si="84"/>
        <v>11.23</v>
      </c>
      <c r="I1802" s="66"/>
      <c r="J1802" s="66"/>
      <c r="K1802" s="66">
        <v>8.64</v>
      </c>
      <c r="L1802" s="51" t="s">
        <v>1956</v>
      </c>
      <c r="M1802" s="66">
        <f t="shared" si="85"/>
        <v>8.64</v>
      </c>
    </row>
    <row r="1803" spans="1:13" s="51" customFormat="1" x14ac:dyDescent="0.25">
      <c r="A1803" s="50">
        <v>4130110</v>
      </c>
      <c r="B1803" s="50">
        <v>41301102</v>
      </c>
      <c r="C1803" s="60" t="s">
        <v>1767</v>
      </c>
      <c r="D1803" s="66">
        <v>34.56</v>
      </c>
      <c r="E1803" s="66">
        <v>0</v>
      </c>
      <c r="F1803" s="66">
        <v>0</v>
      </c>
      <c r="G1803" s="66">
        <f t="shared" si="86"/>
        <v>44.93</v>
      </c>
      <c r="H1803" s="66">
        <f t="shared" si="84"/>
        <v>44.93</v>
      </c>
      <c r="I1803" s="66"/>
      <c r="J1803" s="66"/>
      <c r="K1803" s="66">
        <v>34.56</v>
      </c>
      <c r="L1803" s="51" t="s">
        <v>1956</v>
      </c>
      <c r="M1803" s="66">
        <f t="shared" si="85"/>
        <v>34.56</v>
      </c>
    </row>
    <row r="1804" spans="1:13" s="51" customFormat="1" x14ac:dyDescent="0.25">
      <c r="A1804" s="50">
        <v>4130111</v>
      </c>
      <c r="B1804" s="50">
        <v>41301110</v>
      </c>
      <c r="C1804" s="60" t="s">
        <v>1768</v>
      </c>
      <c r="D1804" s="66">
        <v>95.04</v>
      </c>
      <c r="E1804" s="66">
        <v>0</v>
      </c>
      <c r="F1804" s="66">
        <v>0</v>
      </c>
      <c r="G1804" s="66">
        <f t="shared" si="86"/>
        <v>123.55</v>
      </c>
      <c r="H1804" s="66">
        <f t="shared" si="84"/>
        <v>123.55</v>
      </c>
      <c r="I1804" s="66"/>
      <c r="J1804" s="66"/>
      <c r="K1804" s="66">
        <v>95.04</v>
      </c>
      <c r="L1804" s="51" t="s">
        <v>1956</v>
      </c>
      <c r="M1804" s="66">
        <f t="shared" si="85"/>
        <v>95.04</v>
      </c>
    </row>
    <row r="1805" spans="1:13" s="51" customFormat="1" x14ac:dyDescent="0.25">
      <c r="A1805" s="50">
        <v>4130112</v>
      </c>
      <c r="B1805" s="50">
        <v>41301129</v>
      </c>
      <c r="C1805" s="60" t="s">
        <v>1769</v>
      </c>
      <c r="D1805" s="66">
        <v>52.92</v>
      </c>
      <c r="E1805" s="66">
        <v>0</v>
      </c>
      <c r="F1805" s="66">
        <v>0</v>
      </c>
      <c r="G1805" s="66">
        <f t="shared" si="86"/>
        <v>68.8</v>
      </c>
      <c r="H1805" s="66">
        <f t="shared" si="84"/>
        <v>68.8</v>
      </c>
      <c r="I1805" s="66"/>
      <c r="J1805" s="66"/>
      <c r="K1805" s="66">
        <v>52.92</v>
      </c>
      <c r="L1805" s="51" t="s">
        <v>1956</v>
      </c>
      <c r="M1805" s="66">
        <f t="shared" si="85"/>
        <v>52.92</v>
      </c>
    </row>
    <row r="1806" spans="1:13" s="51" customFormat="1" x14ac:dyDescent="0.25">
      <c r="A1806" s="50">
        <v>4130113</v>
      </c>
      <c r="B1806" s="50">
        <v>41301137</v>
      </c>
      <c r="C1806" s="60" t="s">
        <v>1770</v>
      </c>
      <c r="D1806" s="66">
        <v>8.64</v>
      </c>
      <c r="E1806" s="66">
        <v>0</v>
      </c>
      <c r="F1806" s="66">
        <v>0</v>
      </c>
      <c r="G1806" s="66">
        <f t="shared" si="86"/>
        <v>11.23</v>
      </c>
      <c r="H1806" s="66">
        <f t="shared" si="84"/>
        <v>11.23</v>
      </c>
      <c r="I1806" s="66"/>
      <c r="J1806" s="66"/>
      <c r="K1806" s="66">
        <v>8.64</v>
      </c>
      <c r="L1806" s="51" t="s">
        <v>1956</v>
      </c>
      <c r="M1806" s="66">
        <f t="shared" si="85"/>
        <v>8.64</v>
      </c>
    </row>
    <row r="1807" spans="1:13" s="51" customFormat="1" x14ac:dyDescent="0.25">
      <c r="A1807" s="50">
        <v>4130114</v>
      </c>
      <c r="B1807" s="50">
        <v>41301145</v>
      </c>
      <c r="C1807" s="60" t="s">
        <v>1771</v>
      </c>
      <c r="D1807" s="66">
        <v>26.88</v>
      </c>
      <c r="E1807" s="66">
        <v>0</v>
      </c>
      <c r="F1807" s="66">
        <v>0</v>
      </c>
      <c r="G1807" s="66">
        <f t="shared" si="86"/>
        <v>34.94</v>
      </c>
      <c r="H1807" s="66">
        <f t="shared" si="84"/>
        <v>34.94</v>
      </c>
      <c r="I1807" s="66"/>
      <c r="J1807" s="66"/>
      <c r="K1807" s="66">
        <v>26.88</v>
      </c>
      <c r="L1807" s="51" t="s">
        <v>1956</v>
      </c>
      <c r="M1807" s="66">
        <f t="shared" si="85"/>
        <v>26.88</v>
      </c>
    </row>
    <row r="1808" spans="1:13" s="51" customFormat="1" x14ac:dyDescent="0.25">
      <c r="A1808" s="50">
        <v>4130115</v>
      </c>
      <c r="B1808" s="50">
        <v>41301153</v>
      </c>
      <c r="C1808" s="60" t="s">
        <v>1772</v>
      </c>
      <c r="D1808" s="66">
        <v>28.67</v>
      </c>
      <c r="E1808" s="66">
        <v>0</v>
      </c>
      <c r="F1808" s="66">
        <v>0</v>
      </c>
      <c r="G1808" s="66">
        <f t="shared" si="86"/>
        <v>37.270000000000003</v>
      </c>
      <c r="H1808" s="66">
        <f t="shared" si="84"/>
        <v>37.270000000000003</v>
      </c>
      <c r="I1808" s="66"/>
      <c r="J1808" s="66"/>
      <c r="K1808" s="66">
        <v>28.67</v>
      </c>
      <c r="L1808" s="51" t="s">
        <v>1956</v>
      </c>
      <c r="M1808" s="66">
        <f t="shared" si="85"/>
        <v>28.67</v>
      </c>
    </row>
    <row r="1809" spans="1:13" s="51" customFormat="1" x14ac:dyDescent="0.25">
      <c r="A1809" s="50">
        <v>4130116</v>
      </c>
      <c r="B1809" s="50">
        <v>41301161</v>
      </c>
      <c r="C1809" s="60" t="s">
        <v>1773</v>
      </c>
      <c r="D1809" s="66">
        <v>11.52</v>
      </c>
      <c r="E1809" s="66">
        <v>0</v>
      </c>
      <c r="F1809" s="66">
        <v>0</v>
      </c>
      <c r="G1809" s="66">
        <f t="shared" si="86"/>
        <v>14.98</v>
      </c>
      <c r="H1809" s="66">
        <f t="shared" si="84"/>
        <v>14.98</v>
      </c>
      <c r="I1809" s="66"/>
      <c r="J1809" s="66"/>
      <c r="K1809" s="66">
        <v>11.52</v>
      </c>
      <c r="L1809" s="51" t="s">
        <v>1956</v>
      </c>
      <c r="M1809" s="66">
        <f t="shared" si="85"/>
        <v>11.52</v>
      </c>
    </row>
    <row r="1810" spans="1:13" s="51" customFormat="1" x14ac:dyDescent="0.25">
      <c r="A1810" s="50">
        <v>4130117</v>
      </c>
      <c r="B1810" s="50">
        <v>41301170</v>
      </c>
      <c r="C1810" s="60" t="s">
        <v>1774</v>
      </c>
      <c r="D1810" s="66">
        <v>52.92</v>
      </c>
      <c r="E1810" s="66">
        <v>0</v>
      </c>
      <c r="F1810" s="66">
        <v>0</v>
      </c>
      <c r="G1810" s="66">
        <f t="shared" si="86"/>
        <v>68.8</v>
      </c>
      <c r="H1810" s="66">
        <f t="shared" si="84"/>
        <v>68.8</v>
      </c>
      <c r="I1810" s="66"/>
      <c r="J1810" s="66"/>
      <c r="K1810" s="66">
        <v>52.92</v>
      </c>
      <c r="L1810" s="51" t="s">
        <v>1956</v>
      </c>
      <c r="M1810" s="66">
        <f t="shared" si="85"/>
        <v>52.92</v>
      </c>
    </row>
    <row r="1811" spans="1:13" s="51" customFormat="1" x14ac:dyDescent="0.25">
      <c r="A1811" s="50">
        <v>4130118</v>
      </c>
      <c r="B1811" s="50">
        <v>41301188</v>
      </c>
      <c r="C1811" s="60" t="s">
        <v>1775</v>
      </c>
      <c r="D1811" s="66">
        <v>17.28</v>
      </c>
      <c r="E1811" s="66">
        <v>0</v>
      </c>
      <c r="F1811" s="66">
        <v>0</v>
      </c>
      <c r="G1811" s="66">
        <f t="shared" si="86"/>
        <v>22.46</v>
      </c>
      <c r="H1811" s="66">
        <f t="shared" si="84"/>
        <v>22.46</v>
      </c>
      <c r="I1811" s="66"/>
      <c r="J1811" s="66"/>
      <c r="K1811" s="66">
        <v>17.28</v>
      </c>
      <c r="L1811" s="51" t="s">
        <v>1956</v>
      </c>
      <c r="M1811" s="66">
        <f t="shared" si="85"/>
        <v>17.28</v>
      </c>
    </row>
    <row r="1812" spans="1:13" s="51" customFormat="1" x14ac:dyDescent="0.25">
      <c r="A1812" s="50">
        <v>4130120</v>
      </c>
      <c r="B1812" s="50">
        <v>41301200</v>
      </c>
      <c r="C1812" s="60" t="s">
        <v>1776</v>
      </c>
      <c r="D1812" s="66">
        <v>17.28</v>
      </c>
      <c r="E1812" s="66">
        <v>0</v>
      </c>
      <c r="F1812" s="66">
        <v>0</v>
      </c>
      <c r="G1812" s="66">
        <f t="shared" si="86"/>
        <v>22.46</v>
      </c>
      <c r="H1812" s="66">
        <f t="shared" si="84"/>
        <v>22.46</v>
      </c>
      <c r="I1812" s="66"/>
      <c r="J1812" s="66"/>
      <c r="K1812" s="66">
        <v>17.28</v>
      </c>
      <c r="L1812" s="51" t="s">
        <v>1956</v>
      </c>
      <c r="M1812" s="66">
        <f t="shared" si="85"/>
        <v>17.28</v>
      </c>
    </row>
    <row r="1813" spans="1:13" s="51" customFormat="1" x14ac:dyDescent="0.25">
      <c r="A1813" s="50">
        <v>4130121</v>
      </c>
      <c r="B1813" s="50">
        <v>41301218</v>
      </c>
      <c r="C1813" s="60" t="s">
        <v>1777</v>
      </c>
      <c r="D1813" s="66">
        <v>8.64</v>
      </c>
      <c r="E1813" s="66">
        <v>0</v>
      </c>
      <c r="F1813" s="66">
        <v>0</v>
      </c>
      <c r="G1813" s="66">
        <f t="shared" si="86"/>
        <v>11.23</v>
      </c>
      <c r="H1813" s="66">
        <f t="shared" si="84"/>
        <v>11.23</v>
      </c>
      <c r="I1813" s="66"/>
      <c r="J1813" s="66"/>
      <c r="K1813" s="66">
        <v>8.64</v>
      </c>
      <c r="L1813" s="51" t="s">
        <v>1956</v>
      </c>
      <c r="M1813" s="66">
        <f t="shared" si="85"/>
        <v>8.64</v>
      </c>
    </row>
    <row r="1814" spans="1:13" s="51" customFormat="1" x14ac:dyDescent="0.25">
      <c r="A1814" s="50">
        <v>4130122</v>
      </c>
      <c r="B1814" s="50">
        <v>41301226</v>
      </c>
      <c r="C1814" s="60" t="s">
        <v>1778</v>
      </c>
      <c r="D1814" s="66">
        <v>8.64</v>
      </c>
      <c r="E1814" s="66">
        <v>0</v>
      </c>
      <c r="F1814" s="66">
        <v>0</v>
      </c>
      <c r="G1814" s="66">
        <f t="shared" si="86"/>
        <v>11.23</v>
      </c>
      <c r="H1814" s="66">
        <f t="shared" si="84"/>
        <v>11.23</v>
      </c>
      <c r="I1814" s="66"/>
      <c r="J1814" s="66"/>
      <c r="K1814" s="66">
        <v>8.64</v>
      </c>
      <c r="L1814" s="51" t="s">
        <v>1956</v>
      </c>
      <c r="M1814" s="66">
        <f t="shared" si="85"/>
        <v>8.64</v>
      </c>
    </row>
    <row r="1815" spans="1:13" s="51" customFormat="1" x14ac:dyDescent="0.25">
      <c r="A1815" s="50">
        <v>4130123</v>
      </c>
      <c r="B1815" s="50">
        <v>41301234</v>
      </c>
      <c r="C1815" s="60" t="s">
        <v>1779</v>
      </c>
      <c r="D1815" s="66">
        <v>8.64</v>
      </c>
      <c r="E1815" s="66">
        <v>0</v>
      </c>
      <c r="F1815" s="66">
        <v>0</v>
      </c>
      <c r="G1815" s="66">
        <f t="shared" si="86"/>
        <v>11.23</v>
      </c>
      <c r="H1815" s="66">
        <f t="shared" si="84"/>
        <v>11.23</v>
      </c>
      <c r="I1815" s="66"/>
      <c r="J1815" s="66"/>
      <c r="K1815" s="66">
        <v>8.64</v>
      </c>
      <c r="L1815" s="51" t="s">
        <v>1956</v>
      </c>
      <c r="M1815" s="66">
        <f t="shared" si="85"/>
        <v>8.64</v>
      </c>
    </row>
    <row r="1816" spans="1:13" s="51" customFormat="1" x14ac:dyDescent="0.25">
      <c r="A1816" s="50">
        <v>4130124</v>
      </c>
      <c r="B1816" s="50">
        <v>41301242</v>
      </c>
      <c r="C1816" s="60" t="s">
        <v>1780</v>
      </c>
      <c r="D1816" s="66">
        <v>21.5</v>
      </c>
      <c r="E1816" s="66">
        <v>0</v>
      </c>
      <c r="F1816" s="66">
        <v>0</v>
      </c>
      <c r="G1816" s="66">
        <f t="shared" si="86"/>
        <v>27.95</v>
      </c>
      <c r="H1816" s="66">
        <f t="shared" si="84"/>
        <v>27.95</v>
      </c>
      <c r="I1816" s="66"/>
      <c r="J1816" s="66"/>
      <c r="K1816" s="66">
        <v>21.5</v>
      </c>
      <c r="L1816" s="51" t="s">
        <v>1956</v>
      </c>
      <c r="M1816" s="66">
        <f t="shared" si="85"/>
        <v>21.5</v>
      </c>
    </row>
    <row r="1817" spans="1:13" s="51" customFormat="1" x14ac:dyDescent="0.25">
      <c r="A1817" s="50">
        <v>4130125</v>
      </c>
      <c r="B1817" s="50">
        <v>41301250</v>
      </c>
      <c r="C1817" s="60" t="s">
        <v>1781</v>
      </c>
      <c r="D1817" s="66">
        <v>40.32</v>
      </c>
      <c r="E1817" s="66">
        <v>0</v>
      </c>
      <c r="F1817" s="66">
        <v>0</v>
      </c>
      <c r="G1817" s="66">
        <f t="shared" si="86"/>
        <v>52.42</v>
      </c>
      <c r="H1817" s="66">
        <f t="shared" si="84"/>
        <v>52.42</v>
      </c>
      <c r="I1817" s="66"/>
      <c r="J1817" s="66"/>
      <c r="K1817" s="66">
        <v>40.32</v>
      </c>
      <c r="L1817" s="51" t="s">
        <v>1956</v>
      </c>
      <c r="M1817" s="66">
        <f t="shared" si="85"/>
        <v>40.32</v>
      </c>
    </row>
    <row r="1818" spans="1:13" s="51" customFormat="1" x14ac:dyDescent="0.25">
      <c r="A1818" s="50">
        <v>4130126</v>
      </c>
      <c r="B1818" s="50">
        <v>41301269</v>
      </c>
      <c r="C1818" s="60" t="s">
        <v>1782</v>
      </c>
      <c r="D1818" s="66">
        <v>94.08</v>
      </c>
      <c r="E1818" s="66">
        <v>0</v>
      </c>
      <c r="F1818" s="66">
        <v>0</v>
      </c>
      <c r="G1818" s="66">
        <f t="shared" si="86"/>
        <v>122.3</v>
      </c>
      <c r="H1818" s="66">
        <f t="shared" si="84"/>
        <v>122.3</v>
      </c>
      <c r="I1818" s="66"/>
      <c r="J1818" s="66"/>
      <c r="K1818" s="66">
        <v>94.08</v>
      </c>
      <c r="L1818" s="51" t="s">
        <v>1956</v>
      </c>
      <c r="M1818" s="66">
        <f t="shared" si="85"/>
        <v>94.08</v>
      </c>
    </row>
    <row r="1819" spans="1:13" s="51" customFormat="1" x14ac:dyDescent="0.25">
      <c r="A1819" s="50">
        <v>4130127</v>
      </c>
      <c r="B1819" s="50">
        <v>41301277</v>
      </c>
      <c r="C1819" s="60" t="s">
        <v>1783</v>
      </c>
      <c r="D1819" s="66">
        <v>20.16</v>
      </c>
      <c r="E1819" s="66">
        <v>0</v>
      </c>
      <c r="F1819" s="66">
        <v>0</v>
      </c>
      <c r="G1819" s="66">
        <f t="shared" si="86"/>
        <v>26.21</v>
      </c>
      <c r="H1819" s="66">
        <f t="shared" si="84"/>
        <v>26.21</v>
      </c>
      <c r="I1819" s="66"/>
      <c r="J1819" s="66"/>
      <c r="K1819" s="66">
        <v>20.16</v>
      </c>
      <c r="L1819" s="51" t="s">
        <v>1956</v>
      </c>
      <c r="M1819" s="66">
        <f t="shared" si="85"/>
        <v>20.16</v>
      </c>
    </row>
    <row r="1820" spans="1:13" s="51" customFormat="1" x14ac:dyDescent="0.25">
      <c r="A1820" s="50">
        <v>4130128</v>
      </c>
      <c r="B1820" s="50">
        <v>41301285</v>
      </c>
      <c r="C1820" s="60" t="s">
        <v>1784</v>
      </c>
      <c r="D1820" s="66">
        <v>30.24</v>
      </c>
      <c r="E1820" s="66">
        <v>0</v>
      </c>
      <c r="F1820" s="66">
        <v>0</v>
      </c>
      <c r="G1820" s="66">
        <f t="shared" si="86"/>
        <v>39.31</v>
      </c>
      <c r="H1820" s="66">
        <f t="shared" si="84"/>
        <v>39.31</v>
      </c>
      <c r="I1820" s="66"/>
      <c r="J1820" s="66"/>
      <c r="K1820" s="66">
        <v>30.24</v>
      </c>
      <c r="L1820" s="51" t="s">
        <v>1956</v>
      </c>
      <c r="M1820" s="66">
        <f t="shared" si="85"/>
        <v>30.24</v>
      </c>
    </row>
    <row r="1821" spans="1:13" s="51" customFormat="1" x14ac:dyDescent="0.25">
      <c r="A1821" s="50">
        <v>4130130</v>
      </c>
      <c r="B1821" s="50">
        <v>41301307</v>
      </c>
      <c r="C1821" s="60" t="s">
        <v>1785</v>
      </c>
      <c r="D1821" s="66">
        <v>23.04</v>
      </c>
      <c r="E1821" s="66">
        <v>0</v>
      </c>
      <c r="F1821" s="66">
        <v>0</v>
      </c>
      <c r="G1821" s="66">
        <f t="shared" si="86"/>
        <v>29.95</v>
      </c>
      <c r="H1821" s="66">
        <f t="shared" si="84"/>
        <v>29.95</v>
      </c>
      <c r="I1821" s="66"/>
      <c r="J1821" s="66"/>
      <c r="K1821" s="66">
        <v>23.04</v>
      </c>
      <c r="L1821" s="51" t="s">
        <v>1956</v>
      </c>
      <c r="M1821" s="66">
        <f t="shared" si="85"/>
        <v>23.04</v>
      </c>
    </row>
    <row r="1822" spans="1:13" s="51" customFormat="1" x14ac:dyDescent="0.25">
      <c r="A1822" s="50">
        <v>4130131</v>
      </c>
      <c r="B1822" s="50">
        <v>41301315</v>
      </c>
      <c r="C1822" s="60" t="s">
        <v>1786</v>
      </c>
      <c r="D1822" s="66">
        <v>23.04</v>
      </c>
      <c r="E1822" s="66">
        <v>0</v>
      </c>
      <c r="F1822" s="66">
        <v>0</v>
      </c>
      <c r="G1822" s="66">
        <f t="shared" si="86"/>
        <v>29.95</v>
      </c>
      <c r="H1822" s="66">
        <f t="shared" si="84"/>
        <v>29.95</v>
      </c>
      <c r="I1822" s="66"/>
      <c r="J1822" s="66"/>
      <c r="K1822" s="66">
        <v>23.04</v>
      </c>
      <c r="L1822" s="51" t="s">
        <v>1956</v>
      </c>
      <c r="M1822" s="66">
        <f t="shared" si="85"/>
        <v>23.04</v>
      </c>
    </row>
    <row r="1823" spans="1:13" s="51" customFormat="1" x14ac:dyDescent="0.25">
      <c r="A1823" s="50">
        <v>4130132</v>
      </c>
      <c r="B1823" s="50">
        <v>41301323</v>
      </c>
      <c r="C1823" s="60" t="s">
        <v>1787</v>
      </c>
      <c r="D1823" s="66">
        <v>23.04</v>
      </c>
      <c r="E1823" s="66">
        <v>0</v>
      </c>
      <c r="F1823" s="66">
        <v>0</v>
      </c>
      <c r="G1823" s="66">
        <f t="shared" si="86"/>
        <v>29.95</v>
      </c>
      <c r="H1823" s="66">
        <f t="shared" si="84"/>
        <v>29.95</v>
      </c>
      <c r="I1823" s="66"/>
      <c r="J1823" s="66"/>
      <c r="K1823" s="66">
        <v>23.04</v>
      </c>
      <c r="L1823" s="51" t="s">
        <v>1956</v>
      </c>
      <c r="M1823" s="66">
        <f t="shared" si="85"/>
        <v>23.04</v>
      </c>
    </row>
    <row r="1824" spans="1:13" s="51" customFormat="1" x14ac:dyDescent="0.25">
      <c r="A1824" s="50">
        <v>4130133</v>
      </c>
      <c r="B1824" s="50">
        <v>41301331</v>
      </c>
      <c r="C1824" s="60" t="s">
        <v>1788</v>
      </c>
      <c r="D1824" s="66">
        <v>25.92</v>
      </c>
      <c r="E1824" s="66">
        <v>0</v>
      </c>
      <c r="F1824" s="66">
        <v>0</v>
      </c>
      <c r="G1824" s="66">
        <f t="shared" si="86"/>
        <v>33.700000000000003</v>
      </c>
      <c r="H1824" s="66">
        <f t="shared" si="84"/>
        <v>33.700000000000003</v>
      </c>
      <c r="I1824" s="66"/>
      <c r="J1824" s="66"/>
      <c r="K1824" s="66">
        <v>25.92</v>
      </c>
      <c r="L1824" s="51" t="s">
        <v>1956</v>
      </c>
      <c r="M1824" s="66">
        <f t="shared" si="85"/>
        <v>25.92</v>
      </c>
    </row>
    <row r="1825" spans="1:13" s="51" customFormat="1" x14ac:dyDescent="0.25">
      <c r="A1825" s="50">
        <v>4130134</v>
      </c>
      <c r="B1825" s="50">
        <v>41301340</v>
      </c>
      <c r="C1825" s="60" t="s">
        <v>1789</v>
      </c>
      <c r="D1825" s="66">
        <v>190.08</v>
      </c>
      <c r="E1825" s="66">
        <v>0</v>
      </c>
      <c r="F1825" s="66">
        <v>0</v>
      </c>
      <c r="G1825" s="66">
        <f t="shared" si="86"/>
        <v>247.1</v>
      </c>
      <c r="H1825" s="66">
        <f t="shared" si="84"/>
        <v>247.1</v>
      </c>
      <c r="I1825" s="66"/>
      <c r="J1825" s="66"/>
      <c r="K1825" s="66">
        <v>190.08</v>
      </c>
      <c r="L1825" s="51" t="s">
        <v>1956</v>
      </c>
      <c r="M1825" s="66">
        <f t="shared" si="85"/>
        <v>190.08</v>
      </c>
    </row>
    <row r="1826" spans="1:13" s="51" customFormat="1" x14ac:dyDescent="0.25">
      <c r="A1826" s="50">
        <v>4130135</v>
      </c>
      <c r="B1826" s="50">
        <v>41301358</v>
      </c>
      <c r="C1826" s="60" t="s">
        <v>1790</v>
      </c>
      <c r="D1826" s="66">
        <v>35.840000000000003</v>
      </c>
      <c r="E1826" s="66">
        <v>0</v>
      </c>
      <c r="F1826" s="66">
        <v>0</v>
      </c>
      <c r="G1826" s="66">
        <f t="shared" si="86"/>
        <v>46.59</v>
      </c>
      <c r="H1826" s="66">
        <f t="shared" si="84"/>
        <v>46.59</v>
      </c>
      <c r="I1826" s="66"/>
      <c r="J1826" s="66"/>
      <c r="K1826" s="66">
        <v>35.840000000000003</v>
      </c>
      <c r="L1826" s="51" t="s">
        <v>1956</v>
      </c>
      <c r="M1826" s="66">
        <f t="shared" si="85"/>
        <v>35.840000000000003</v>
      </c>
    </row>
    <row r="1827" spans="1:13" s="51" customFormat="1" x14ac:dyDescent="0.25">
      <c r="A1827" s="50">
        <v>4130136</v>
      </c>
      <c r="B1827" s="50">
        <v>41301366</v>
      </c>
      <c r="C1827" s="60" t="s">
        <v>1791</v>
      </c>
      <c r="D1827" s="66">
        <v>86.94</v>
      </c>
      <c r="E1827" s="66">
        <v>0</v>
      </c>
      <c r="F1827" s="66">
        <v>0</v>
      </c>
      <c r="G1827" s="66">
        <f t="shared" si="86"/>
        <v>113.02</v>
      </c>
      <c r="H1827" s="66">
        <f t="shared" si="84"/>
        <v>113.02</v>
      </c>
      <c r="I1827" s="66"/>
      <c r="J1827" s="66"/>
      <c r="K1827" s="66">
        <v>86.94</v>
      </c>
      <c r="L1827" s="51" t="s">
        <v>1956</v>
      </c>
      <c r="M1827" s="66">
        <f t="shared" si="85"/>
        <v>86.94</v>
      </c>
    </row>
    <row r="1828" spans="1:13" s="51" customFormat="1" x14ac:dyDescent="0.25">
      <c r="A1828" s="50">
        <v>4130137</v>
      </c>
      <c r="B1828" s="50">
        <v>41301374</v>
      </c>
      <c r="C1828" s="60" t="s">
        <v>1792</v>
      </c>
      <c r="D1828" s="66">
        <v>34.56</v>
      </c>
      <c r="E1828" s="66">
        <v>0</v>
      </c>
      <c r="F1828" s="66">
        <v>0</v>
      </c>
      <c r="G1828" s="66">
        <f t="shared" si="86"/>
        <v>44.93</v>
      </c>
      <c r="H1828" s="66">
        <f t="shared" si="84"/>
        <v>44.93</v>
      </c>
      <c r="I1828" s="66"/>
      <c r="J1828" s="66"/>
      <c r="K1828" s="66">
        <v>34.56</v>
      </c>
      <c r="L1828" s="51" t="s">
        <v>1956</v>
      </c>
      <c r="M1828" s="66">
        <f t="shared" si="85"/>
        <v>34.56</v>
      </c>
    </row>
    <row r="1829" spans="1:13" s="51" customFormat="1" x14ac:dyDescent="0.25">
      <c r="A1829" s="50">
        <v>4130138</v>
      </c>
      <c r="B1829" s="50">
        <v>41301382</v>
      </c>
      <c r="C1829" s="60" t="s">
        <v>1793</v>
      </c>
      <c r="D1829" s="66">
        <v>74.52</v>
      </c>
      <c r="E1829" s="66">
        <v>0</v>
      </c>
      <c r="F1829" s="66">
        <v>0</v>
      </c>
      <c r="G1829" s="66">
        <f t="shared" si="86"/>
        <v>96.88</v>
      </c>
      <c r="H1829" s="66">
        <f t="shared" si="84"/>
        <v>96.88</v>
      </c>
      <c r="I1829" s="66"/>
      <c r="J1829" s="66"/>
      <c r="K1829" s="66">
        <v>74.52</v>
      </c>
      <c r="L1829" s="51" t="s">
        <v>1956</v>
      </c>
      <c r="M1829" s="66">
        <f t="shared" si="85"/>
        <v>74.52</v>
      </c>
    </row>
    <row r="1830" spans="1:13" s="51" customFormat="1" x14ac:dyDescent="0.25">
      <c r="A1830" s="50">
        <v>4130139</v>
      </c>
      <c r="B1830" s="50">
        <v>41301390</v>
      </c>
      <c r="C1830" s="60" t="s">
        <v>1794</v>
      </c>
      <c r="D1830" s="66">
        <v>4.32</v>
      </c>
      <c r="E1830" s="66">
        <v>0</v>
      </c>
      <c r="F1830" s="66">
        <v>0</v>
      </c>
      <c r="G1830" s="66">
        <f t="shared" si="86"/>
        <v>5.62</v>
      </c>
      <c r="H1830" s="66">
        <f t="shared" si="84"/>
        <v>5.62</v>
      </c>
      <c r="I1830" s="66"/>
      <c r="J1830" s="66"/>
      <c r="K1830" s="66">
        <v>4.32</v>
      </c>
      <c r="L1830" s="51" t="s">
        <v>1956</v>
      </c>
      <c r="M1830" s="66">
        <f t="shared" si="85"/>
        <v>4.32</v>
      </c>
    </row>
    <row r="1831" spans="1:13" s="51" customFormat="1" x14ac:dyDescent="0.25">
      <c r="A1831" s="50">
        <v>4130143</v>
      </c>
      <c r="B1831" s="50">
        <v>41301439</v>
      </c>
      <c r="C1831" s="60" t="s">
        <v>1796</v>
      </c>
      <c r="D1831" s="66">
        <v>10.75</v>
      </c>
      <c r="E1831" s="66">
        <v>0</v>
      </c>
      <c r="F1831" s="66">
        <v>0</v>
      </c>
      <c r="G1831" s="66">
        <f t="shared" si="86"/>
        <v>13.98</v>
      </c>
      <c r="H1831" s="66">
        <f t="shared" si="84"/>
        <v>13.98</v>
      </c>
      <c r="I1831" s="66"/>
      <c r="J1831" s="66"/>
      <c r="K1831" s="66">
        <v>10.75</v>
      </c>
      <c r="L1831" s="51" t="s">
        <v>1956</v>
      </c>
      <c r="M1831" s="66">
        <f t="shared" si="85"/>
        <v>10.75</v>
      </c>
    </row>
    <row r="1832" spans="1:13" s="51" customFormat="1" x14ac:dyDescent="0.25">
      <c r="A1832" s="50">
        <v>4130146</v>
      </c>
      <c r="B1832" s="50">
        <v>41301463</v>
      </c>
      <c r="C1832" s="60" t="s">
        <v>1797</v>
      </c>
      <c r="D1832" s="66">
        <v>33.6</v>
      </c>
      <c r="E1832" s="66">
        <v>0</v>
      </c>
      <c r="F1832" s="66">
        <v>0</v>
      </c>
      <c r="G1832" s="66">
        <f t="shared" si="86"/>
        <v>43.68</v>
      </c>
      <c r="H1832" s="66">
        <f t="shared" si="84"/>
        <v>43.68</v>
      </c>
      <c r="I1832" s="66"/>
      <c r="J1832" s="66"/>
      <c r="K1832" s="66">
        <v>33.6</v>
      </c>
      <c r="L1832" s="51" t="s">
        <v>1956</v>
      </c>
      <c r="M1832" s="66">
        <f t="shared" si="85"/>
        <v>33.6</v>
      </c>
    </row>
    <row r="1833" spans="1:13" s="51" customFormat="1" x14ac:dyDescent="0.25">
      <c r="A1833" s="50">
        <v>4130147</v>
      </c>
      <c r="B1833" s="50">
        <v>41301471</v>
      </c>
      <c r="C1833" s="60" t="s">
        <v>1798</v>
      </c>
      <c r="D1833" s="66">
        <v>25.92</v>
      </c>
      <c r="E1833" s="66">
        <v>0</v>
      </c>
      <c r="F1833" s="66">
        <v>0</v>
      </c>
      <c r="G1833" s="66">
        <f t="shared" si="86"/>
        <v>33.700000000000003</v>
      </c>
      <c r="H1833" s="66">
        <f t="shared" si="84"/>
        <v>33.700000000000003</v>
      </c>
      <c r="I1833" s="66"/>
      <c r="J1833" s="66"/>
      <c r="K1833" s="66">
        <v>25.92</v>
      </c>
      <c r="L1833" s="51" t="s">
        <v>1956</v>
      </c>
      <c r="M1833" s="66">
        <f t="shared" si="85"/>
        <v>25.92</v>
      </c>
    </row>
    <row r="1834" spans="1:13" s="51" customFormat="1" x14ac:dyDescent="0.25">
      <c r="A1834" s="50">
        <v>4130153</v>
      </c>
      <c r="B1834" s="50">
        <v>41301536</v>
      </c>
      <c r="C1834" s="60" t="s">
        <v>1800</v>
      </c>
      <c r="D1834" s="66">
        <v>45.36</v>
      </c>
      <c r="E1834" s="66">
        <v>28.64</v>
      </c>
      <c r="F1834" s="66">
        <v>0</v>
      </c>
      <c r="G1834" s="66">
        <f t="shared" si="86"/>
        <v>58.97</v>
      </c>
      <c r="H1834" s="66">
        <f t="shared" si="84"/>
        <v>87.61</v>
      </c>
      <c r="I1834" s="66"/>
      <c r="J1834" s="66"/>
      <c r="K1834" s="66">
        <v>74</v>
      </c>
      <c r="L1834" s="51" t="s">
        <v>1956</v>
      </c>
      <c r="M1834" s="66">
        <f t="shared" si="85"/>
        <v>74</v>
      </c>
    </row>
    <row r="1835" spans="1:13" s="51" customFormat="1" x14ac:dyDescent="0.25">
      <c r="A1835" s="50">
        <v>4130154</v>
      </c>
      <c r="B1835" s="50">
        <v>41301544</v>
      </c>
      <c r="C1835" s="60" t="s">
        <v>11202</v>
      </c>
      <c r="D1835" s="66">
        <v>30.24</v>
      </c>
      <c r="E1835" s="66">
        <v>56.64</v>
      </c>
      <c r="F1835" s="66">
        <v>0</v>
      </c>
      <c r="G1835" s="66">
        <f t="shared" si="86"/>
        <v>39.31</v>
      </c>
      <c r="H1835" s="66">
        <f t="shared" si="84"/>
        <v>95.95</v>
      </c>
      <c r="I1835" s="66"/>
      <c r="J1835" s="66"/>
      <c r="K1835" s="66">
        <v>86.88</v>
      </c>
      <c r="L1835" s="51" t="s">
        <v>1956</v>
      </c>
      <c r="M1835" s="66">
        <f t="shared" si="85"/>
        <v>86.88</v>
      </c>
    </row>
    <row r="1836" spans="1:13" s="51" customFormat="1" x14ac:dyDescent="0.25">
      <c r="A1836" s="50">
        <v>4130155</v>
      </c>
      <c r="B1836" s="50">
        <v>41301552</v>
      </c>
      <c r="C1836" s="60" t="s">
        <v>1801</v>
      </c>
      <c r="D1836" s="66">
        <v>30.24</v>
      </c>
      <c r="E1836" s="66">
        <v>56.64</v>
      </c>
      <c r="F1836" s="66">
        <v>0</v>
      </c>
      <c r="G1836" s="66">
        <f t="shared" si="86"/>
        <v>39.31</v>
      </c>
      <c r="H1836" s="66">
        <f t="shared" si="84"/>
        <v>95.95</v>
      </c>
      <c r="I1836" s="66"/>
      <c r="J1836" s="66"/>
      <c r="K1836" s="66">
        <v>86.88</v>
      </c>
      <c r="L1836" s="51" t="s">
        <v>1956</v>
      </c>
      <c r="M1836" s="66">
        <f t="shared" si="85"/>
        <v>86.88</v>
      </c>
    </row>
    <row r="1837" spans="1:13" s="51" customFormat="1" x14ac:dyDescent="0.25">
      <c r="A1837" s="50">
        <v>4140101</v>
      </c>
      <c r="B1837" s="50">
        <v>41401018</v>
      </c>
      <c r="C1837" s="60" t="s">
        <v>1802</v>
      </c>
      <c r="D1837" s="66">
        <v>34.56</v>
      </c>
      <c r="E1837" s="66">
        <v>0</v>
      </c>
      <c r="F1837" s="66">
        <v>0</v>
      </c>
      <c r="G1837" s="66">
        <f t="shared" si="86"/>
        <v>44.93</v>
      </c>
      <c r="H1837" s="66">
        <f t="shared" si="84"/>
        <v>44.93</v>
      </c>
      <c r="I1837" s="66"/>
      <c r="J1837" s="66"/>
      <c r="K1837" s="66">
        <v>34.56</v>
      </c>
      <c r="L1837" s="51" t="s">
        <v>1956</v>
      </c>
      <c r="M1837" s="66">
        <f t="shared" si="85"/>
        <v>34.56</v>
      </c>
    </row>
    <row r="1838" spans="1:13" s="51" customFormat="1" x14ac:dyDescent="0.25">
      <c r="A1838" s="50">
        <v>4140102</v>
      </c>
      <c r="B1838" s="50">
        <v>41401026</v>
      </c>
      <c r="C1838" s="60" t="s">
        <v>1802</v>
      </c>
      <c r="D1838" s="66">
        <v>25.92</v>
      </c>
      <c r="E1838" s="66">
        <v>0</v>
      </c>
      <c r="F1838" s="66">
        <v>0</v>
      </c>
      <c r="G1838" s="66">
        <f t="shared" si="86"/>
        <v>33.700000000000003</v>
      </c>
      <c r="H1838" s="66">
        <f t="shared" si="84"/>
        <v>33.700000000000003</v>
      </c>
      <c r="I1838" s="66"/>
      <c r="J1838" s="66"/>
      <c r="K1838" s="66">
        <v>25.92</v>
      </c>
      <c r="L1838" s="51" t="s">
        <v>1956</v>
      </c>
      <c r="M1838" s="66">
        <f t="shared" si="85"/>
        <v>25.92</v>
      </c>
    </row>
    <row r="1839" spans="1:13" s="51" customFormat="1" x14ac:dyDescent="0.25">
      <c r="A1839" s="50">
        <v>4140104</v>
      </c>
      <c r="B1839" s="50">
        <v>41401042</v>
      </c>
      <c r="C1839" s="60" t="s">
        <v>1803</v>
      </c>
      <c r="D1839" s="66">
        <v>46.08</v>
      </c>
      <c r="E1839" s="66">
        <v>0</v>
      </c>
      <c r="F1839" s="66">
        <v>0</v>
      </c>
      <c r="G1839" s="66">
        <f t="shared" si="86"/>
        <v>59.9</v>
      </c>
      <c r="H1839" s="66">
        <f t="shared" si="84"/>
        <v>59.9</v>
      </c>
      <c r="I1839" s="66"/>
      <c r="J1839" s="66"/>
      <c r="K1839" s="66">
        <v>46.08</v>
      </c>
      <c r="L1839" s="51" t="s">
        <v>1956</v>
      </c>
      <c r="M1839" s="66">
        <f t="shared" si="85"/>
        <v>46.08</v>
      </c>
    </row>
    <row r="1840" spans="1:13" s="51" customFormat="1" x14ac:dyDescent="0.25">
      <c r="A1840" s="50">
        <v>4140106</v>
      </c>
      <c r="B1840" s="50">
        <v>41401069</v>
      </c>
      <c r="C1840" s="60" t="s">
        <v>1804</v>
      </c>
      <c r="D1840" s="66">
        <v>25.92</v>
      </c>
      <c r="E1840" s="66">
        <v>0</v>
      </c>
      <c r="F1840" s="66">
        <v>0</v>
      </c>
      <c r="G1840" s="66">
        <f t="shared" si="86"/>
        <v>33.700000000000003</v>
      </c>
      <c r="H1840" s="66">
        <f t="shared" si="84"/>
        <v>33.700000000000003</v>
      </c>
      <c r="I1840" s="66"/>
      <c r="J1840" s="66"/>
      <c r="K1840" s="66">
        <v>25.92</v>
      </c>
      <c r="L1840" s="51" t="s">
        <v>1956</v>
      </c>
      <c r="M1840" s="66">
        <f t="shared" si="85"/>
        <v>25.92</v>
      </c>
    </row>
    <row r="1841" spans="1:13" s="51" customFormat="1" x14ac:dyDescent="0.25">
      <c r="A1841" s="50">
        <v>4140107</v>
      </c>
      <c r="B1841" s="50">
        <v>41401077</v>
      </c>
      <c r="C1841" s="60" t="s">
        <v>1805</v>
      </c>
      <c r="D1841" s="66">
        <v>25.92</v>
      </c>
      <c r="E1841" s="66">
        <v>0</v>
      </c>
      <c r="F1841" s="66">
        <v>0</v>
      </c>
      <c r="G1841" s="66">
        <f t="shared" si="86"/>
        <v>33.700000000000003</v>
      </c>
      <c r="H1841" s="66">
        <f t="shared" si="84"/>
        <v>33.700000000000003</v>
      </c>
      <c r="I1841" s="66"/>
      <c r="J1841" s="66"/>
      <c r="K1841" s="66">
        <v>25.92</v>
      </c>
      <c r="L1841" s="51" t="s">
        <v>1956</v>
      </c>
      <c r="M1841" s="66">
        <f t="shared" si="85"/>
        <v>25.92</v>
      </c>
    </row>
    <row r="1842" spans="1:13" s="51" customFormat="1" x14ac:dyDescent="0.25">
      <c r="A1842" s="50">
        <v>4140108</v>
      </c>
      <c r="B1842" s="50">
        <v>41401085</v>
      </c>
      <c r="C1842" s="60" t="s">
        <v>1806</v>
      </c>
      <c r="D1842" s="66">
        <v>8.64</v>
      </c>
      <c r="E1842" s="66">
        <v>0</v>
      </c>
      <c r="F1842" s="66">
        <v>0</v>
      </c>
      <c r="G1842" s="66">
        <f t="shared" si="86"/>
        <v>11.23</v>
      </c>
      <c r="H1842" s="66">
        <f t="shared" si="84"/>
        <v>11.23</v>
      </c>
      <c r="I1842" s="66"/>
      <c r="J1842" s="66"/>
      <c r="K1842" s="66">
        <v>8.64</v>
      </c>
      <c r="L1842" s="51" t="s">
        <v>1956</v>
      </c>
      <c r="M1842" s="66">
        <f t="shared" si="85"/>
        <v>8.64</v>
      </c>
    </row>
    <row r="1843" spans="1:13" s="51" customFormat="1" x14ac:dyDescent="0.25">
      <c r="A1843" s="50">
        <v>4140110</v>
      </c>
      <c r="B1843" s="50">
        <v>41401107</v>
      </c>
      <c r="C1843" s="60" t="s">
        <v>1807</v>
      </c>
      <c r="D1843" s="66">
        <v>126.72</v>
      </c>
      <c r="E1843" s="66">
        <v>0</v>
      </c>
      <c r="F1843" s="66">
        <v>0</v>
      </c>
      <c r="G1843" s="66">
        <f t="shared" si="86"/>
        <v>164.74</v>
      </c>
      <c r="H1843" s="66">
        <f t="shared" si="84"/>
        <v>164.74</v>
      </c>
      <c r="I1843" s="66"/>
      <c r="J1843" s="66"/>
      <c r="K1843" s="66">
        <v>126.72</v>
      </c>
      <c r="L1843" s="51" t="s">
        <v>1956</v>
      </c>
      <c r="M1843" s="66">
        <f t="shared" si="85"/>
        <v>126.72</v>
      </c>
    </row>
    <row r="1844" spans="1:13" s="51" customFormat="1" x14ac:dyDescent="0.25">
      <c r="A1844" s="50">
        <v>4140112</v>
      </c>
      <c r="B1844" s="50">
        <v>41401123</v>
      </c>
      <c r="C1844" s="60" t="s">
        <v>11212</v>
      </c>
      <c r="D1844" s="66">
        <v>25.92</v>
      </c>
      <c r="E1844" s="66">
        <v>0</v>
      </c>
      <c r="F1844" s="66">
        <v>0</v>
      </c>
      <c r="G1844" s="66">
        <f t="shared" si="86"/>
        <v>33.700000000000003</v>
      </c>
      <c r="H1844" s="66">
        <f t="shared" si="84"/>
        <v>33.700000000000003</v>
      </c>
      <c r="I1844" s="66"/>
      <c r="J1844" s="66"/>
      <c r="K1844" s="66">
        <v>25.92</v>
      </c>
      <c r="L1844" s="51" t="s">
        <v>1956</v>
      </c>
      <c r="M1844" s="66">
        <f t="shared" si="85"/>
        <v>25.92</v>
      </c>
    </row>
    <row r="1845" spans="1:13" s="51" customFormat="1" x14ac:dyDescent="0.25">
      <c r="A1845" s="50">
        <v>4140113</v>
      </c>
      <c r="B1845" s="50">
        <v>41401131</v>
      </c>
      <c r="C1845" s="60" t="s">
        <v>1808</v>
      </c>
      <c r="D1845" s="66">
        <v>34.56</v>
      </c>
      <c r="E1845" s="66">
        <v>0</v>
      </c>
      <c r="F1845" s="66">
        <v>0</v>
      </c>
      <c r="G1845" s="66">
        <f t="shared" si="86"/>
        <v>44.93</v>
      </c>
      <c r="H1845" s="66">
        <f t="shared" si="84"/>
        <v>44.93</v>
      </c>
      <c r="I1845" s="66"/>
      <c r="J1845" s="66"/>
      <c r="K1845" s="66">
        <v>34.56</v>
      </c>
      <c r="L1845" s="51" t="s">
        <v>1956</v>
      </c>
      <c r="M1845" s="66">
        <f t="shared" si="85"/>
        <v>34.56</v>
      </c>
    </row>
    <row r="1846" spans="1:13" s="51" customFormat="1" x14ac:dyDescent="0.25">
      <c r="A1846" s="50">
        <v>4140116</v>
      </c>
      <c r="B1846" s="50">
        <v>41401166</v>
      </c>
      <c r="C1846" s="60" t="s">
        <v>1809</v>
      </c>
      <c r="D1846" s="66">
        <v>33.6</v>
      </c>
      <c r="E1846" s="66">
        <v>0</v>
      </c>
      <c r="F1846" s="66">
        <v>0</v>
      </c>
      <c r="G1846" s="66">
        <f t="shared" si="86"/>
        <v>43.68</v>
      </c>
      <c r="H1846" s="66">
        <f t="shared" si="84"/>
        <v>43.68</v>
      </c>
      <c r="I1846" s="66"/>
      <c r="J1846" s="66"/>
      <c r="K1846" s="66">
        <v>33.6</v>
      </c>
      <c r="L1846" s="51" t="s">
        <v>1956</v>
      </c>
      <c r="M1846" s="66">
        <f t="shared" si="85"/>
        <v>33.6</v>
      </c>
    </row>
    <row r="1847" spans="1:13" s="51" customFormat="1" x14ac:dyDescent="0.25">
      <c r="A1847" s="50">
        <v>4140117</v>
      </c>
      <c r="B1847" s="50">
        <v>41401174</v>
      </c>
      <c r="C1847" s="60" t="s">
        <v>1810</v>
      </c>
      <c r="D1847" s="66">
        <v>46.08</v>
      </c>
      <c r="E1847" s="66">
        <v>0</v>
      </c>
      <c r="F1847" s="66">
        <v>0</v>
      </c>
      <c r="G1847" s="66">
        <f t="shared" si="86"/>
        <v>59.9</v>
      </c>
      <c r="H1847" s="66">
        <f t="shared" si="84"/>
        <v>59.9</v>
      </c>
      <c r="I1847" s="66"/>
      <c r="J1847" s="66"/>
      <c r="K1847" s="66">
        <v>46.08</v>
      </c>
      <c r="L1847" s="51" t="s">
        <v>1956</v>
      </c>
      <c r="M1847" s="66">
        <f t="shared" si="85"/>
        <v>46.08</v>
      </c>
    </row>
    <row r="1848" spans="1:13" s="51" customFormat="1" x14ac:dyDescent="0.25">
      <c r="A1848" s="50">
        <v>4140118</v>
      </c>
      <c r="B1848" s="50">
        <v>41401182</v>
      </c>
      <c r="C1848" s="60" t="s">
        <v>1810</v>
      </c>
      <c r="D1848" s="66">
        <v>46.08</v>
      </c>
      <c r="E1848" s="66">
        <v>0</v>
      </c>
      <c r="F1848" s="66">
        <v>0</v>
      </c>
      <c r="G1848" s="66">
        <f t="shared" si="86"/>
        <v>59.9</v>
      </c>
      <c r="H1848" s="66">
        <f t="shared" si="84"/>
        <v>59.9</v>
      </c>
      <c r="I1848" s="66"/>
      <c r="J1848" s="66"/>
      <c r="K1848" s="66">
        <v>46.08</v>
      </c>
      <c r="L1848" s="51" t="s">
        <v>1956</v>
      </c>
      <c r="M1848" s="66">
        <f t="shared" si="85"/>
        <v>46.08</v>
      </c>
    </row>
    <row r="1849" spans="1:13" s="53" customFormat="1" x14ac:dyDescent="0.25">
      <c r="A1849" s="52">
        <v>4140119</v>
      </c>
      <c r="B1849" s="52">
        <v>41401190</v>
      </c>
      <c r="C1849" s="61" t="s">
        <v>1811</v>
      </c>
      <c r="D1849" s="67">
        <v>185.78</v>
      </c>
      <c r="E1849" s="67">
        <v>0</v>
      </c>
      <c r="F1849" s="67">
        <v>0</v>
      </c>
      <c r="G1849" s="67">
        <f t="shared" si="86"/>
        <v>241.51</v>
      </c>
      <c r="H1849" s="67">
        <f t="shared" si="84"/>
        <v>241.51</v>
      </c>
      <c r="I1849" s="67"/>
      <c r="J1849" s="67"/>
      <c r="K1849" s="67">
        <v>185.78</v>
      </c>
      <c r="L1849" s="53" t="s">
        <v>1956</v>
      </c>
      <c r="M1849" s="67">
        <f t="shared" si="85"/>
        <v>185.78</v>
      </c>
    </row>
    <row r="1850" spans="1:13" s="51" customFormat="1" x14ac:dyDescent="0.25">
      <c r="A1850" s="50">
        <v>4140120</v>
      </c>
      <c r="B1850" s="50">
        <v>41401204</v>
      </c>
      <c r="C1850" s="60" t="s">
        <v>1811</v>
      </c>
      <c r="D1850" s="66">
        <v>34.56</v>
      </c>
      <c r="E1850" s="66">
        <v>0</v>
      </c>
      <c r="F1850" s="66">
        <v>0</v>
      </c>
      <c r="G1850" s="66">
        <f t="shared" si="86"/>
        <v>44.93</v>
      </c>
      <c r="H1850" s="66">
        <f t="shared" si="84"/>
        <v>44.93</v>
      </c>
      <c r="I1850" s="66"/>
      <c r="J1850" s="66"/>
      <c r="K1850" s="66">
        <v>34.56</v>
      </c>
      <c r="L1850" s="51" t="s">
        <v>1956</v>
      </c>
      <c r="M1850" s="66">
        <f t="shared" si="85"/>
        <v>34.56</v>
      </c>
    </row>
    <row r="1851" spans="1:13" s="51" customFormat="1" x14ac:dyDescent="0.25">
      <c r="A1851" s="50">
        <v>4140121</v>
      </c>
      <c r="B1851" s="50">
        <v>41401212</v>
      </c>
      <c r="C1851" s="60" t="s">
        <v>1812</v>
      </c>
      <c r="D1851" s="66">
        <v>72</v>
      </c>
      <c r="E1851" s="66">
        <v>0</v>
      </c>
      <c r="F1851" s="66">
        <v>0</v>
      </c>
      <c r="G1851" s="66">
        <f t="shared" si="86"/>
        <v>93.6</v>
      </c>
      <c r="H1851" s="66">
        <f t="shared" si="84"/>
        <v>93.6</v>
      </c>
      <c r="I1851" s="66"/>
      <c r="J1851" s="66"/>
      <c r="K1851" s="66">
        <v>72</v>
      </c>
      <c r="L1851" s="51" t="s">
        <v>1956</v>
      </c>
      <c r="M1851" s="66">
        <f t="shared" si="85"/>
        <v>72</v>
      </c>
    </row>
    <row r="1852" spans="1:13" s="51" customFormat="1" x14ac:dyDescent="0.25">
      <c r="A1852" s="50">
        <v>4140122</v>
      </c>
      <c r="B1852" s="50">
        <v>41401220</v>
      </c>
      <c r="C1852" s="60" t="s">
        <v>1813</v>
      </c>
      <c r="D1852" s="66">
        <v>219.52</v>
      </c>
      <c r="E1852" s="66">
        <v>0</v>
      </c>
      <c r="F1852" s="66">
        <v>0</v>
      </c>
      <c r="G1852" s="66">
        <f t="shared" si="86"/>
        <v>285.38</v>
      </c>
      <c r="H1852" s="66">
        <f t="shared" si="84"/>
        <v>285.38</v>
      </c>
      <c r="I1852" s="66"/>
      <c r="J1852" s="66"/>
      <c r="K1852" s="66">
        <v>219.52</v>
      </c>
      <c r="L1852" s="51" t="s">
        <v>1956</v>
      </c>
      <c r="M1852" s="66">
        <f t="shared" si="85"/>
        <v>219.52</v>
      </c>
    </row>
    <row r="1853" spans="1:13" s="51" customFormat="1" x14ac:dyDescent="0.25">
      <c r="A1853" s="50">
        <v>4140123</v>
      </c>
      <c r="B1853" s="50">
        <v>41401239</v>
      </c>
      <c r="C1853" s="60" t="s">
        <v>1814</v>
      </c>
      <c r="D1853" s="66">
        <v>25.09</v>
      </c>
      <c r="E1853" s="66">
        <v>0</v>
      </c>
      <c r="F1853" s="66">
        <v>0</v>
      </c>
      <c r="G1853" s="66">
        <f t="shared" si="86"/>
        <v>32.619999999999997</v>
      </c>
      <c r="H1853" s="66">
        <f t="shared" si="84"/>
        <v>32.619999999999997</v>
      </c>
      <c r="I1853" s="66"/>
      <c r="J1853" s="66"/>
      <c r="K1853" s="66">
        <v>25.09</v>
      </c>
      <c r="L1853" s="51" t="s">
        <v>1956</v>
      </c>
      <c r="M1853" s="66">
        <f t="shared" si="85"/>
        <v>25.09</v>
      </c>
    </row>
    <row r="1854" spans="1:13" s="51" customFormat="1" x14ac:dyDescent="0.25">
      <c r="A1854" s="50">
        <v>4140124</v>
      </c>
      <c r="B1854" s="50">
        <v>41401247</v>
      </c>
      <c r="C1854" s="60" t="s">
        <v>1815</v>
      </c>
      <c r="D1854" s="66">
        <v>0</v>
      </c>
      <c r="E1854" s="66">
        <v>16.88</v>
      </c>
      <c r="F1854" s="66">
        <v>0</v>
      </c>
      <c r="G1854" s="66">
        <f t="shared" si="86"/>
        <v>0</v>
      </c>
      <c r="H1854" s="66">
        <f t="shared" si="84"/>
        <v>16.88</v>
      </c>
      <c r="I1854" s="66"/>
      <c r="J1854" s="66"/>
      <c r="K1854" s="66">
        <v>16.88</v>
      </c>
      <c r="L1854" s="51" t="s">
        <v>1956</v>
      </c>
      <c r="M1854" s="66">
        <f t="shared" si="85"/>
        <v>16.88</v>
      </c>
    </row>
    <row r="1855" spans="1:13" s="51" customFormat="1" x14ac:dyDescent="0.25">
      <c r="A1855" s="50">
        <v>4140125</v>
      </c>
      <c r="B1855" s="50">
        <v>41401255</v>
      </c>
      <c r="C1855" s="60" t="s">
        <v>1816</v>
      </c>
      <c r="D1855" s="66">
        <v>8.64</v>
      </c>
      <c r="E1855" s="66">
        <v>0</v>
      </c>
      <c r="F1855" s="66">
        <v>0</v>
      </c>
      <c r="G1855" s="66">
        <f t="shared" si="86"/>
        <v>11.23</v>
      </c>
      <c r="H1855" s="66">
        <f t="shared" si="84"/>
        <v>11.23</v>
      </c>
      <c r="I1855" s="66"/>
      <c r="J1855" s="66"/>
      <c r="K1855" s="66">
        <v>8.64</v>
      </c>
      <c r="L1855" s="51" t="s">
        <v>1956</v>
      </c>
      <c r="M1855" s="66">
        <f t="shared" si="85"/>
        <v>8.64</v>
      </c>
    </row>
    <row r="1856" spans="1:13" s="51" customFormat="1" x14ac:dyDescent="0.25">
      <c r="A1856" s="50">
        <v>4140126</v>
      </c>
      <c r="B1856" s="50">
        <v>41401263</v>
      </c>
      <c r="C1856" s="60" t="s">
        <v>1817</v>
      </c>
      <c r="D1856" s="66">
        <v>72</v>
      </c>
      <c r="E1856" s="66">
        <v>0</v>
      </c>
      <c r="F1856" s="66">
        <v>0</v>
      </c>
      <c r="G1856" s="66">
        <f t="shared" si="86"/>
        <v>93.6</v>
      </c>
      <c r="H1856" s="66">
        <f t="shared" si="84"/>
        <v>93.6</v>
      </c>
      <c r="I1856" s="66"/>
      <c r="J1856" s="66"/>
      <c r="K1856" s="66">
        <v>72</v>
      </c>
      <c r="L1856" s="51" t="s">
        <v>1956</v>
      </c>
      <c r="M1856" s="66">
        <f t="shared" si="85"/>
        <v>72</v>
      </c>
    </row>
    <row r="1857" spans="1:13" s="51" customFormat="1" x14ac:dyDescent="0.25">
      <c r="A1857" s="50">
        <v>4140127</v>
      </c>
      <c r="B1857" s="50">
        <v>41401271</v>
      </c>
      <c r="C1857" s="60" t="s">
        <v>1818</v>
      </c>
      <c r="D1857" s="66">
        <v>21.01</v>
      </c>
      <c r="E1857" s="66">
        <v>0</v>
      </c>
      <c r="F1857" s="66">
        <v>0</v>
      </c>
      <c r="G1857" s="66">
        <f t="shared" si="86"/>
        <v>27.31</v>
      </c>
      <c r="H1857" s="66">
        <f t="shared" si="84"/>
        <v>27.31</v>
      </c>
      <c r="I1857" s="66"/>
      <c r="J1857" s="66"/>
      <c r="K1857" s="66">
        <v>21.01</v>
      </c>
      <c r="L1857" s="51" t="s">
        <v>1956</v>
      </c>
      <c r="M1857" s="66">
        <f t="shared" si="85"/>
        <v>21.01</v>
      </c>
    </row>
    <row r="1858" spans="1:13" s="51" customFormat="1" x14ac:dyDescent="0.25">
      <c r="A1858" s="50">
        <v>4140129</v>
      </c>
      <c r="B1858" s="50">
        <v>41401298</v>
      </c>
      <c r="C1858" s="60" t="s">
        <v>1819</v>
      </c>
      <c r="D1858" s="66">
        <v>126.72</v>
      </c>
      <c r="E1858" s="66">
        <v>0</v>
      </c>
      <c r="F1858" s="66">
        <v>0</v>
      </c>
      <c r="G1858" s="66">
        <f t="shared" si="86"/>
        <v>164.74</v>
      </c>
      <c r="H1858" s="66">
        <f t="shared" ref="H1858:H1921" si="87">ROUND(G1858+E1858+F1858,2)</f>
        <v>164.74</v>
      </c>
      <c r="I1858" s="66"/>
      <c r="J1858" s="66"/>
      <c r="K1858" s="66">
        <v>126.72</v>
      </c>
      <c r="L1858" s="51" t="s">
        <v>1956</v>
      </c>
      <c r="M1858" s="66">
        <f t="shared" ref="M1858:M1921" si="88">IF(L1858="SIM",H1858,K1858)</f>
        <v>126.72</v>
      </c>
    </row>
    <row r="1859" spans="1:13" s="51" customFormat="1" x14ac:dyDescent="0.25">
      <c r="A1859" s="50">
        <v>4140130</v>
      </c>
      <c r="B1859" s="50">
        <v>41401301</v>
      </c>
      <c r="C1859" s="60" t="s">
        <v>1820</v>
      </c>
      <c r="D1859" s="66">
        <v>17.920000000000002</v>
      </c>
      <c r="E1859" s="66">
        <v>0</v>
      </c>
      <c r="F1859" s="66">
        <v>0</v>
      </c>
      <c r="G1859" s="66">
        <f t="shared" ref="G1859:G1922" si="89">ROUND(D1859*1.3,2)</f>
        <v>23.3</v>
      </c>
      <c r="H1859" s="66">
        <f t="shared" si="87"/>
        <v>23.3</v>
      </c>
      <c r="I1859" s="66"/>
      <c r="J1859" s="66"/>
      <c r="K1859" s="66">
        <v>17.920000000000002</v>
      </c>
      <c r="L1859" s="51" t="s">
        <v>1956</v>
      </c>
      <c r="M1859" s="66">
        <f t="shared" si="88"/>
        <v>17.920000000000002</v>
      </c>
    </row>
    <row r="1860" spans="1:13" s="51" customFormat="1" x14ac:dyDescent="0.25">
      <c r="A1860" s="50">
        <v>4140136</v>
      </c>
      <c r="B1860" s="50">
        <v>41401360</v>
      </c>
      <c r="C1860" s="60" t="s">
        <v>1821</v>
      </c>
      <c r="D1860" s="66">
        <v>25.92</v>
      </c>
      <c r="E1860" s="66">
        <v>0</v>
      </c>
      <c r="F1860" s="66">
        <v>0</v>
      </c>
      <c r="G1860" s="66">
        <f t="shared" si="89"/>
        <v>33.700000000000003</v>
      </c>
      <c r="H1860" s="66">
        <f t="shared" si="87"/>
        <v>33.700000000000003</v>
      </c>
      <c r="I1860" s="66"/>
      <c r="J1860" s="66"/>
      <c r="K1860" s="66">
        <v>25.92</v>
      </c>
      <c r="L1860" s="51" t="s">
        <v>1956</v>
      </c>
      <c r="M1860" s="66">
        <f t="shared" si="88"/>
        <v>25.92</v>
      </c>
    </row>
    <row r="1861" spans="1:13" s="51" customFormat="1" x14ac:dyDescent="0.25">
      <c r="A1861" s="50">
        <v>4140137</v>
      </c>
      <c r="B1861" s="50">
        <v>41401379</v>
      </c>
      <c r="C1861" s="60" t="s">
        <v>1822</v>
      </c>
      <c r="D1861" s="66">
        <v>25.92</v>
      </c>
      <c r="E1861" s="66">
        <v>0</v>
      </c>
      <c r="F1861" s="66">
        <v>0</v>
      </c>
      <c r="G1861" s="66">
        <f t="shared" si="89"/>
        <v>33.700000000000003</v>
      </c>
      <c r="H1861" s="66">
        <f t="shared" si="87"/>
        <v>33.700000000000003</v>
      </c>
      <c r="I1861" s="66"/>
      <c r="J1861" s="66"/>
      <c r="K1861" s="66">
        <v>25.92</v>
      </c>
      <c r="L1861" s="51" t="s">
        <v>1956</v>
      </c>
      <c r="M1861" s="66">
        <f t="shared" si="88"/>
        <v>25.92</v>
      </c>
    </row>
    <row r="1862" spans="1:13" s="51" customFormat="1" x14ac:dyDescent="0.25">
      <c r="A1862" s="50">
        <v>4140138</v>
      </c>
      <c r="B1862" s="50">
        <v>41401387</v>
      </c>
      <c r="C1862" s="60" t="s">
        <v>1823</v>
      </c>
      <c r="D1862" s="66">
        <v>25.92</v>
      </c>
      <c r="E1862" s="66">
        <v>0</v>
      </c>
      <c r="F1862" s="66">
        <v>0</v>
      </c>
      <c r="G1862" s="66">
        <f t="shared" si="89"/>
        <v>33.700000000000003</v>
      </c>
      <c r="H1862" s="66">
        <f t="shared" si="87"/>
        <v>33.700000000000003</v>
      </c>
      <c r="I1862" s="66"/>
      <c r="J1862" s="66"/>
      <c r="K1862" s="66">
        <v>25.92</v>
      </c>
      <c r="L1862" s="51" t="s">
        <v>1956</v>
      </c>
      <c r="M1862" s="66">
        <f t="shared" si="88"/>
        <v>25.92</v>
      </c>
    </row>
    <row r="1863" spans="1:13" s="51" customFormat="1" x14ac:dyDescent="0.25">
      <c r="A1863" s="50">
        <v>4140139</v>
      </c>
      <c r="B1863" s="50">
        <v>41401395</v>
      </c>
      <c r="C1863" s="60" t="s">
        <v>1824</v>
      </c>
      <c r="D1863" s="66">
        <v>25.92</v>
      </c>
      <c r="E1863" s="66">
        <v>0</v>
      </c>
      <c r="F1863" s="66">
        <v>0</v>
      </c>
      <c r="G1863" s="66">
        <f t="shared" si="89"/>
        <v>33.700000000000003</v>
      </c>
      <c r="H1863" s="66">
        <f t="shared" si="87"/>
        <v>33.700000000000003</v>
      </c>
      <c r="I1863" s="66"/>
      <c r="J1863" s="66"/>
      <c r="K1863" s="66">
        <v>25.92</v>
      </c>
      <c r="L1863" s="51" t="s">
        <v>1956</v>
      </c>
      <c r="M1863" s="66">
        <f t="shared" si="88"/>
        <v>25.92</v>
      </c>
    </row>
    <row r="1864" spans="1:13" s="51" customFormat="1" x14ac:dyDescent="0.25">
      <c r="A1864" s="50">
        <v>4140140</v>
      </c>
      <c r="B1864" s="50">
        <v>41401409</v>
      </c>
      <c r="C1864" s="60" t="s">
        <v>1825</v>
      </c>
      <c r="D1864" s="66">
        <v>25.92</v>
      </c>
      <c r="E1864" s="66">
        <v>0</v>
      </c>
      <c r="F1864" s="66">
        <v>0</v>
      </c>
      <c r="G1864" s="66">
        <f t="shared" si="89"/>
        <v>33.700000000000003</v>
      </c>
      <c r="H1864" s="66">
        <f t="shared" si="87"/>
        <v>33.700000000000003</v>
      </c>
      <c r="I1864" s="66"/>
      <c r="J1864" s="66"/>
      <c r="K1864" s="66">
        <v>25.92</v>
      </c>
      <c r="L1864" s="51" t="s">
        <v>1956</v>
      </c>
      <c r="M1864" s="66">
        <f t="shared" si="88"/>
        <v>25.92</v>
      </c>
    </row>
    <row r="1865" spans="1:13" s="51" customFormat="1" x14ac:dyDescent="0.25">
      <c r="A1865" s="50">
        <v>4140142</v>
      </c>
      <c r="B1865" s="50">
        <v>41401425</v>
      </c>
      <c r="C1865" s="60" t="s">
        <v>1826</v>
      </c>
      <c r="D1865" s="66">
        <v>54</v>
      </c>
      <c r="E1865" s="66">
        <v>0</v>
      </c>
      <c r="F1865" s="66">
        <v>0</v>
      </c>
      <c r="G1865" s="66">
        <f t="shared" si="89"/>
        <v>70.2</v>
      </c>
      <c r="H1865" s="66">
        <f t="shared" si="87"/>
        <v>70.2</v>
      </c>
      <c r="I1865" s="66"/>
      <c r="J1865" s="66"/>
      <c r="K1865" s="66">
        <v>54</v>
      </c>
      <c r="L1865" s="51" t="s">
        <v>1956</v>
      </c>
      <c r="M1865" s="66">
        <f t="shared" si="88"/>
        <v>54</v>
      </c>
    </row>
    <row r="1866" spans="1:13" s="53" customFormat="1" x14ac:dyDescent="0.25">
      <c r="A1866" s="52">
        <v>4140143</v>
      </c>
      <c r="B1866" s="52">
        <v>41401433</v>
      </c>
      <c r="C1866" s="61" t="s">
        <v>1827</v>
      </c>
      <c r="D1866" s="67">
        <v>7.2</v>
      </c>
      <c r="E1866" s="67">
        <v>0</v>
      </c>
      <c r="F1866" s="67">
        <v>0</v>
      </c>
      <c r="G1866" s="67">
        <f t="shared" si="89"/>
        <v>9.36</v>
      </c>
      <c r="H1866" s="67">
        <f t="shared" si="87"/>
        <v>9.36</v>
      </c>
      <c r="I1866" s="67"/>
      <c r="J1866" s="67"/>
      <c r="K1866" s="67">
        <v>7.2</v>
      </c>
      <c r="L1866" s="53" t="s">
        <v>1956</v>
      </c>
      <c r="M1866" s="67">
        <f t="shared" si="88"/>
        <v>7.2</v>
      </c>
    </row>
    <row r="1867" spans="1:13" s="51" customFormat="1" x14ac:dyDescent="0.25">
      <c r="A1867" s="50">
        <v>4140144</v>
      </c>
      <c r="B1867" s="50">
        <v>41401441</v>
      </c>
      <c r="C1867" s="60" t="s">
        <v>1828</v>
      </c>
      <c r="D1867" s="66">
        <v>95.04</v>
      </c>
      <c r="E1867" s="66">
        <v>0</v>
      </c>
      <c r="F1867" s="66">
        <v>0</v>
      </c>
      <c r="G1867" s="66">
        <f t="shared" si="89"/>
        <v>123.55</v>
      </c>
      <c r="H1867" s="66">
        <f t="shared" si="87"/>
        <v>123.55</v>
      </c>
      <c r="I1867" s="66"/>
      <c r="J1867" s="66"/>
      <c r="K1867" s="66">
        <v>95.04</v>
      </c>
      <c r="L1867" s="51" t="s">
        <v>1956</v>
      </c>
      <c r="M1867" s="66">
        <f t="shared" si="88"/>
        <v>95.04</v>
      </c>
    </row>
    <row r="1868" spans="1:13" s="53" customFormat="1" x14ac:dyDescent="0.25">
      <c r="A1868" s="52">
        <v>4140145</v>
      </c>
      <c r="B1868" s="52">
        <v>41401450</v>
      </c>
      <c r="C1868" s="61" t="s">
        <v>1829</v>
      </c>
      <c r="D1868" s="67">
        <v>7.2</v>
      </c>
      <c r="E1868" s="67">
        <v>0</v>
      </c>
      <c r="F1868" s="67">
        <v>0</v>
      </c>
      <c r="G1868" s="67">
        <f t="shared" si="89"/>
        <v>9.36</v>
      </c>
      <c r="H1868" s="67">
        <f t="shared" si="87"/>
        <v>9.36</v>
      </c>
      <c r="I1868" s="67"/>
      <c r="J1868" s="67"/>
      <c r="K1868" s="67">
        <v>7.2</v>
      </c>
      <c r="L1868" s="53" t="s">
        <v>1956</v>
      </c>
      <c r="M1868" s="67">
        <f t="shared" si="88"/>
        <v>7.2</v>
      </c>
    </row>
    <row r="1869" spans="1:13" s="51" customFormat="1" x14ac:dyDescent="0.25">
      <c r="A1869" s="50">
        <v>4140146</v>
      </c>
      <c r="B1869" s="50">
        <v>41401468</v>
      </c>
      <c r="C1869" s="60" t="s">
        <v>1830</v>
      </c>
      <c r="D1869" s="66">
        <v>17.28</v>
      </c>
      <c r="E1869" s="66">
        <v>0</v>
      </c>
      <c r="F1869" s="66">
        <v>0</v>
      </c>
      <c r="G1869" s="66">
        <f t="shared" si="89"/>
        <v>22.46</v>
      </c>
      <c r="H1869" s="66">
        <f t="shared" si="87"/>
        <v>22.46</v>
      </c>
      <c r="I1869" s="66"/>
      <c r="J1869" s="66"/>
      <c r="K1869" s="66">
        <v>17.28</v>
      </c>
      <c r="L1869" s="51" t="s">
        <v>1956</v>
      </c>
      <c r="M1869" s="66">
        <f t="shared" si="88"/>
        <v>17.28</v>
      </c>
    </row>
    <row r="1870" spans="1:13" s="51" customFormat="1" x14ac:dyDescent="0.25">
      <c r="A1870" s="50">
        <v>4140147</v>
      </c>
      <c r="B1870" s="50">
        <v>41401476</v>
      </c>
      <c r="C1870" s="60" t="s">
        <v>1831</v>
      </c>
      <c r="D1870" s="66">
        <v>99.36</v>
      </c>
      <c r="E1870" s="66">
        <v>0</v>
      </c>
      <c r="F1870" s="66">
        <v>0</v>
      </c>
      <c r="G1870" s="66">
        <f t="shared" si="89"/>
        <v>129.16999999999999</v>
      </c>
      <c r="H1870" s="66">
        <f t="shared" si="87"/>
        <v>129.16999999999999</v>
      </c>
      <c r="I1870" s="66"/>
      <c r="J1870" s="66"/>
      <c r="K1870" s="66">
        <v>99.36</v>
      </c>
      <c r="L1870" s="51" t="s">
        <v>1956</v>
      </c>
      <c r="M1870" s="66">
        <f t="shared" si="88"/>
        <v>99.36</v>
      </c>
    </row>
    <row r="1871" spans="1:13" s="51" customFormat="1" x14ac:dyDescent="0.25">
      <c r="A1871" s="50">
        <v>4140148</v>
      </c>
      <c r="B1871" s="50">
        <v>41401484</v>
      </c>
      <c r="C1871" s="60" t="s">
        <v>1832</v>
      </c>
      <c r="D1871" s="66">
        <v>46.08</v>
      </c>
      <c r="E1871" s="66">
        <v>0</v>
      </c>
      <c r="F1871" s="66">
        <v>0</v>
      </c>
      <c r="G1871" s="66">
        <f t="shared" si="89"/>
        <v>59.9</v>
      </c>
      <c r="H1871" s="66">
        <f t="shared" si="87"/>
        <v>59.9</v>
      </c>
      <c r="I1871" s="66"/>
      <c r="J1871" s="66"/>
      <c r="K1871" s="66">
        <v>46.08</v>
      </c>
      <c r="L1871" s="51" t="s">
        <v>1956</v>
      </c>
      <c r="M1871" s="66">
        <f t="shared" si="88"/>
        <v>46.08</v>
      </c>
    </row>
    <row r="1872" spans="1:13" s="51" customFormat="1" x14ac:dyDescent="0.25">
      <c r="A1872" s="50">
        <v>4140149</v>
      </c>
      <c r="B1872" s="50">
        <v>41401492</v>
      </c>
      <c r="C1872" s="60" t="s">
        <v>1833</v>
      </c>
      <c r="D1872" s="66">
        <v>107.52</v>
      </c>
      <c r="E1872" s="66">
        <v>0</v>
      </c>
      <c r="F1872" s="66">
        <v>0</v>
      </c>
      <c r="G1872" s="66">
        <f t="shared" si="89"/>
        <v>139.78</v>
      </c>
      <c r="H1872" s="66">
        <f t="shared" si="87"/>
        <v>139.78</v>
      </c>
      <c r="I1872" s="66"/>
      <c r="J1872" s="66"/>
      <c r="K1872" s="66">
        <v>107.52</v>
      </c>
      <c r="L1872" s="51" t="s">
        <v>1956</v>
      </c>
      <c r="M1872" s="66">
        <f t="shared" si="88"/>
        <v>107.52</v>
      </c>
    </row>
    <row r="1873" spans="1:13" s="51" customFormat="1" x14ac:dyDescent="0.25">
      <c r="A1873" s="50">
        <v>4140151</v>
      </c>
      <c r="B1873" s="50">
        <v>41401514</v>
      </c>
      <c r="C1873" s="60" t="s">
        <v>1834</v>
      </c>
      <c r="D1873" s="66">
        <v>0</v>
      </c>
      <c r="E1873" s="66">
        <v>10.75</v>
      </c>
      <c r="F1873" s="66">
        <v>0</v>
      </c>
      <c r="G1873" s="66">
        <f t="shared" si="89"/>
        <v>0</v>
      </c>
      <c r="H1873" s="66">
        <f t="shared" si="87"/>
        <v>10.75</v>
      </c>
      <c r="I1873" s="66"/>
      <c r="J1873" s="66"/>
      <c r="K1873" s="66">
        <v>10.75</v>
      </c>
      <c r="L1873" s="51" t="s">
        <v>1956</v>
      </c>
      <c r="M1873" s="66">
        <f t="shared" si="88"/>
        <v>10.75</v>
      </c>
    </row>
    <row r="1874" spans="1:13" s="51" customFormat="1" x14ac:dyDescent="0.25">
      <c r="A1874" s="50">
        <v>4140152</v>
      </c>
      <c r="B1874" s="50">
        <v>41401522</v>
      </c>
      <c r="C1874" s="60" t="s">
        <v>1835</v>
      </c>
      <c r="D1874" s="66">
        <v>25.92</v>
      </c>
      <c r="E1874" s="66">
        <v>0</v>
      </c>
      <c r="F1874" s="66">
        <v>0</v>
      </c>
      <c r="G1874" s="66">
        <f t="shared" si="89"/>
        <v>33.700000000000003</v>
      </c>
      <c r="H1874" s="66">
        <f t="shared" si="87"/>
        <v>33.700000000000003</v>
      </c>
      <c r="I1874" s="66"/>
      <c r="J1874" s="66"/>
      <c r="K1874" s="66">
        <v>25.92</v>
      </c>
      <c r="L1874" s="51" t="s">
        <v>1956</v>
      </c>
      <c r="M1874" s="66">
        <f t="shared" si="88"/>
        <v>25.92</v>
      </c>
    </row>
    <row r="1875" spans="1:13" s="51" customFormat="1" x14ac:dyDescent="0.25">
      <c r="A1875" s="50">
        <v>4140153</v>
      </c>
      <c r="B1875" s="50">
        <v>41401530</v>
      </c>
      <c r="C1875" s="60" t="s">
        <v>1836</v>
      </c>
      <c r="D1875" s="66">
        <v>25.92</v>
      </c>
      <c r="E1875" s="66">
        <v>0</v>
      </c>
      <c r="F1875" s="66">
        <v>0</v>
      </c>
      <c r="G1875" s="66">
        <f t="shared" si="89"/>
        <v>33.700000000000003</v>
      </c>
      <c r="H1875" s="66">
        <f t="shared" si="87"/>
        <v>33.700000000000003</v>
      </c>
      <c r="I1875" s="66"/>
      <c r="J1875" s="66"/>
      <c r="K1875" s="66">
        <v>25.92</v>
      </c>
      <c r="L1875" s="51" t="s">
        <v>1956</v>
      </c>
      <c r="M1875" s="66">
        <f t="shared" si="88"/>
        <v>25.92</v>
      </c>
    </row>
    <row r="1876" spans="1:13" s="51" customFormat="1" x14ac:dyDescent="0.25">
      <c r="A1876" s="50">
        <v>4140155</v>
      </c>
      <c r="B1876" s="50">
        <v>41401557</v>
      </c>
      <c r="C1876" s="60" t="s">
        <v>1837</v>
      </c>
      <c r="D1876" s="66">
        <v>8.64</v>
      </c>
      <c r="E1876" s="66">
        <v>0</v>
      </c>
      <c r="F1876" s="66">
        <v>0</v>
      </c>
      <c r="G1876" s="66">
        <f t="shared" si="89"/>
        <v>11.23</v>
      </c>
      <c r="H1876" s="66">
        <f t="shared" si="87"/>
        <v>11.23</v>
      </c>
      <c r="I1876" s="66"/>
      <c r="J1876" s="66"/>
      <c r="K1876" s="66">
        <v>8.64</v>
      </c>
      <c r="L1876" s="51" t="s">
        <v>1956</v>
      </c>
      <c r="M1876" s="66">
        <f t="shared" si="88"/>
        <v>8.64</v>
      </c>
    </row>
    <row r="1877" spans="1:13" s="51" customFormat="1" x14ac:dyDescent="0.25">
      <c r="A1877" s="50">
        <v>4140158</v>
      </c>
      <c r="B1877" s="50">
        <v>41401581</v>
      </c>
      <c r="C1877" s="60" t="s">
        <v>1838</v>
      </c>
      <c r="D1877" s="66">
        <v>0</v>
      </c>
      <c r="E1877" s="66">
        <v>10.75</v>
      </c>
      <c r="F1877" s="66">
        <v>0</v>
      </c>
      <c r="G1877" s="66">
        <f t="shared" si="89"/>
        <v>0</v>
      </c>
      <c r="H1877" s="66">
        <f t="shared" si="87"/>
        <v>10.75</v>
      </c>
      <c r="I1877" s="66"/>
      <c r="J1877" s="66"/>
      <c r="K1877" s="66">
        <v>10.75</v>
      </c>
      <c r="L1877" s="51" t="s">
        <v>1956</v>
      </c>
      <c r="M1877" s="66">
        <f t="shared" si="88"/>
        <v>10.75</v>
      </c>
    </row>
    <row r="1878" spans="1:13" s="51" customFormat="1" x14ac:dyDescent="0.25">
      <c r="A1878" s="50">
        <v>4140164</v>
      </c>
      <c r="B1878" s="50">
        <v>41401646</v>
      </c>
      <c r="C1878" s="60" t="s">
        <v>1839</v>
      </c>
      <c r="D1878" s="66">
        <v>16.13</v>
      </c>
      <c r="E1878" s="66">
        <v>0</v>
      </c>
      <c r="F1878" s="66">
        <v>0</v>
      </c>
      <c r="G1878" s="66">
        <f t="shared" si="89"/>
        <v>20.97</v>
      </c>
      <c r="H1878" s="66">
        <f t="shared" si="87"/>
        <v>20.97</v>
      </c>
      <c r="I1878" s="66"/>
      <c r="J1878" s="66"/>
      <c r="K1878" s="66">
        <v>16.13</v>
      </c>
      <c r="L1878" s="51" t="s">
        <v>1956</v>
      </c>
      <c r="M1878" s="66">
        <f t="shared" si="88"/>
        <v>16.13</v>
      </c>
    </row>
    <row r="1879" spans="1:13" s="51" customFormat="1" x14ac:dyDescent="0.25">
      <c r="A1879" s="50">
        <v>4140165</v>
      </c>
      <c r="B1879" s="50">
        <v>41401654</v>
      </c>
      <c r="C1879" s="60" t="s">
        <v>1840</v>
      </c>
      <c r="D1879" s="66">
        <v>45.36</v>
      </c>
      <c r="E1879" s="66">
        <v>0</v>
      </c>
      <c r="F1879" s="66">
        <v>0</v>
      </c>
      <c r="G1879" s="66">
        <f t="shared" si="89"/>
        <v>58.97</v>
      </c>
      <c r="H1879" s="66">
        <f t="shared" si="87"/>
        <v>58.97</v>
      </c>
      <c r="I1879" s="66"/>
      <c r="J1879" s="66"/>
      <c r="K1879" s="66">
        <v>45.36</v>
      </c>
      <c r="L1879" s="51" t="s">
        <v>1956</v>
      </c>
      <c r="M1879" s="66">
        <f t="shared" si="88"/>
        <v>45.36</v>
      </c>
    </row>
    <row r="1880" spans="1:13" s="51" customFormat="1" x14ac:dyDescent="0.25">
      <c r="A1880" s="50">
        <v>4140171</v>
      </c>
      <c r="B1880" s="50">
        <v>41401719</v>
      </c>
      <c r="C1880" s="60" t="s">
        <v>11258</v>
      </c>
      <c r="D1880" s="66">
        <v>17.28</v>
      </c>
      <c r="E1880" s="66">
        <v>0</v>
      </c>
      <c r="F1880" s="66">
        <v>0</v>
      </c>
      <c r="G1880" s="66">
        <f t="shared" si="89"/>
        <v>22.46</v>
      </c>
      <c r="H1880" s="66">
        <f t="shared" si="87"/>
        <v>22.46</v>
      </c>
      <c r="I1880" s="66"/>
      <c r="J1880" s="66"/>
      <c r="K1880" s="66">
        <v>17.28</v>
      </c>
      <c r="L1880" s="51" t="s">
        <v>1956</v>
      </c>
      <c r="M1880" s="66">
        <f t="shared" si="88"/>
        <v>17.28</v>
      </c>
    </row>
    <row r="1881" spans="1:13" s="51" customFormat="1" x14ac:dyDescent="0.25">
      <c r="A1881" s="50">
        <v>4150101</v>
      </c>
      <c r="B1881" s="50">
        <v>41501012</v>
      </c>
      <c r="C1881" s="60" t="s">
        <v>1841</v>
      </c>
      <c r="D1881" s="66">
        <v>63</v>
      </c>
      <c r="E1881" s="66">
        <v>0</v>
      </c>
      <c r="F1881" s="66">
        <v>0</v>
      </c>
      <c r="G1881" s="66">
        <f t="shared" si="89"/>
        <v>81.900000000000006</v>
      </c>
      <c r="H1881" s="66">
        <f t="shared" si="87"/>
        <v>81.900000000000006</v>
      </c>
      <c r="I1881" s="66"/>
      <c r="J1881" s="66"/>
      <c r="K1881" s="66">
        <v>63</v>
      </c>
      <c r="L1881" s="51" t="s">
        <v>1956</v>
      </c>
      <c r="M1881" s="66">
        <f t="shared" si="88"/>
        <v>63</v>
      </c>
    </row>
    <row r="1882" spans="1:13" s="53" customFormat="1" x14ac:dyDescent="0.25">
      <c r="A1882" s="52">
        <v>4150102</v>
      </c>
      <c r="B1882" s="52">
        <v>41501020</v>
      </c>
      <c r="C1882" s="61" t="s">
        <v>1842</v>
      </c>
      <c r="D1882" s="67">
        <v>44.8</v>
      </c>
      <c r="E1882" s="67">
        <v>0</v>
      </c>
      <c r="F1882" s="67">
        <v>0</v>
      </c>
      <c r="G1882" s="67">
        <f t="shared" si="89"/>
        <v>58.24</v>
      </c>
      <c r="H1882" s="67">
        <f t="shared" si="87"/>
        <v>58.24</v>
      </c>
      <c r="I1882" s="67"/>
      <c r="J1882" s="67"/>
      <c r="K1882" s="67">
        <v>44.8</v>
      </c>
      <c r="L1882" s="53" t="s">
        <v>1956</v>
      </c>
      <c r="M1882" s="67">
        <f t="shared" si="88"/>
        <v>44.8</v>
      </c>
    </row>
    <row r="1883" spans="1:13" s="51" customFormat="1" x14ac:dyDescent="0.25">
      <c r="A1883" s="50">
        <v>4150104</v>
      </c>
      <c r="B1883" s="50">
        <v>41501047</v>
      </c>
      <c r="C1883" s="60" t="s">
        <v>1843</v>
      </c>
      <c r="D1883" s="66">
        <v>40.32</v>
      </c>
      <c r="E1883" s="66">
        <v>0</v>
      </c>
      <c r="F1883" s="66">
        <v>0</v>
      </c>
      <c r="G1883" s="66">
        <f t="shared" si="89"/>
        <v>52.42</v>
      </c>
      <c r="H1883" s="66">
        <f t="shared" si="87"/>
        <v>52.42</v>
      </c>
      <c r="I1883" s="66"/>
      <c r="J1883" s="66"/>
      <c r="K1883" s="66">
        <v>40.32</v>
      </c>
      <c r="L1883" s="51" t="s">
        <v>1956</v>
      </c>
      <c r="M1883" s="66">
        <f t="shared" si="88"/>
        <v>40.32</v>
      </c>
    </row>
    <row r="1884" spans="1:13" s="51" customFormat="1" x14ac:dyDescent="0.25">
      <c r="A1884" s="50">
        <v>4150106</v>
      </c>
      <c r="B1884" s="50">
        <v>41501063</v>
      </c>
      <c r="C1884" s="60" t="s">
        <v>1844</v>
      </c>
      <c r="D1884" s="66">
        <v>43.01</v>
      </c>
      <c r="E1884" s="66">
        <v>0</v>
      </c>
      <c r="F1884" s="66">
        <v>0</v>
      </c>
      <c r="G1884" s="66">
        <f t="shared" si="89"/>
        <v>55.91</v>
      </c>
      <c r="H1884" s="66">
        <f t="shared" si="87"/>
        <v>55.91</v>
      </c>
      <c r="I1884" s="66"/>
      <c r="J1884" s="66"/>
      <c r="K1884" s="66">
        <v>43.01</v>
      </c>
      <c r="L1884" s="51" t="s">
        <v>1956</v>
      </c>
      <c r="M1884" s="66">
        <f t="shared" si="88"/>
        <v>43.01</v>
      </c>
    </row>
    <row r="1885" spans="1:13" s="53" customFormat="1" x14ac:dyDescent="0.25">
      <c r="A1885" s="52">
        <v>4150107</v>
      </c>
      <c r="B1885" s="52">
        <v>41501071</v>
      </c>
      <c r="C1885" s="61" t="s">
        <v>1845</v>
      </c>
      <c r="D1885" s="67">
        <v>33.6</v>
      </c>
      <c r="E1885" s="67">
        <v>0</v>
      </c>
      <c r="F1885" s="67">
        <v>0</v>
      </c>
      <c r="G1885" s="67">
        <f t="shared" si="89"/>
        <v>43.68</v>
      </c>
      <c r="H1885" s="67">
        <f t="shared" si="87"/>
        <v>43.68</v>
      </c>
      <c r="I1885" s="67"/>
      <c r="J1885" s="67"/>
      <c r="K1885" s="67">
        <v>33.6</v>
      </c>
      <c r="L1885" s="53" t="s">
        <v>1956</v>
      </c>
      <c r="M1885" s="67">
        <f t="shared" si="88"/>
        <v>33.6</v>
      </c>
    </row>
    <row r="1886" spans="1:13" s="53" customFormat="1" x14ac:dyDescent="0.25">
      <c r="A1886" s="52">
        <v>4150108</v>
      </c>
      <c r="B1886" s="52">
        <v>41501080</v>
      </c>
      <c r="C1886" s="61" t="s">
        <v>1846</v>
      </c>
      <c r="D1886" s="67">
        <v>22.4</v>
      </c>
      <c r="E1886" s="67">
        <v>0</v>
      </c>
      <c r="F1886" s="67">
        <v>0</v>
      </c>
      <c r="G1886" s="67">
        <f t="shared" si="89"/>
        <v>29.12</v>
      </c>
      <c r="H1886" s="67">
        <f t="shared" si="87"/>
        <v>29.12</v>
      </c>
      <c r="I1886" s="67"/>
      <c r="J1886" s="67"/>
      <c r="K1886" s="67">
        <v>22.4</v>
      </c>
      <c r="L1886" s="53" t="s">
        <v>1956</v>
      </c>
      <c r="M1886" s="67">
        <f t="shared" si="88"/>
        <v>22.4</v>
      </c>
    </row>
    <row r="1887" spans="1:13" s="51" customFormat="1" x14ac:dyDescent="0.25">
      <c r="A1887" s="50">
        <v>4150109</v>
      </c>
      <c r="B1887" s="50">
        <v>41501098</v>
      </c>
      <c r="C1887" s="60" t="s">
        <v>1847</v>
      </c>
      <c r="D1887" s="66">
        <v>71.680000000000007</v>
      </c>
      <c r="E1887" s="66">
        <v>0</v>
      </c>
      <c r="F1887" s="66">
        <v>0</v>
      </c>
      <c r="G1887" s="66">
        <f t="shared" si="89"/>
        <v>93.18</v>
      </c>
      <c r="H1887" s="66">
        <f t="shared" si="87"/>
        <v>93.18</v>
      </c>
      <c r="I1887" s="66"/>
      <c r="J1887" s="66"/>
      <c r="K1887" s="66">
        <v>71.680000000000007</v>
      </c>
      <c r="L1887" s="51" t="s">
        <v>1956</v>
      </c>
      <c r="M1887" s="66">
        <f t="shared" si="88"/>
        <v>71.680000000000007</v>
      </c>
    </row>
    <row r="1888" spans="1:13" s="51" customFormat="1" x14ac:dyDescent="0.25">
      <c r="A1888" s="50">
        <v>4150110</v>
      </c>
      <c r="B1888" s="50">
        <v>41501101</v>
      </c>
      <c r="C1888" s="60" t="s">
        <v>1848</v>
      </c>
      <c r="D1888" s="66">
        <v>23.04</v>
      </c>
      <c r="E1888" s="66">
        <v>0</v>
      </c>
      <c r="F1888" s="66">
        <v>0</v>
      </c>
      <c r="G1888" s="66">
        <f t="shared" si="89"/>
        <v>29.95</v>
      </c>
      <c r="H1888" s="66">
        <f t="shared" si="87"/>
        <v>29.95</v>
      </c>
      <c r="I1888" s="66"/>
      <c r="J1888" s="66"/>
      <c r="K1888" s="66">
        <v>23.04</v>
      </c>
      <c r="L1888" s="51" t="s">
        <v>1956</v>
      </c>
      <c r="M1888" s="66">
        <f t="shared" si="88"/>
        <v>23.04</v>
      </c>
    </row>
    <row r="1889" spans="1:13" s="51" customFormat="1" x14ac:dyDescent="0.25">
      <c r="A1889" s="50">
        <v>4150112</v>
      </c>
      <c r="B1889" s="50">
        <v>41501128</v>
      </c>
      <c r="C1889" s="60" t="s">
        <v>1849</v>
      </c>
      <c r="D1889" s="66">
        <v>40.32</v>
      </c>
      <c r="E1889" s="66">
        <v>0</v>
      </c>
      <c r="F1889" s="66">
        <v>0</v>
      </c>
      <c r="G1889" s="66">
        <f t="shared" si="89"/>
        <v>52.42</v>
      </c>
      <c r="H1889" s="66">
        <f t="shared" si="87"/>
        <v>52.42</v>
      </c>
      <c r="I1889" s="66"/>
      <c r="J1889" s="66"/>
      <c r="K1889" s="66">
        <v>40.32</v>
      </c>
      <c r="L1889" s="51" t="s">
        <v>1956</v>
      </c>
      <c r="M1889" s="66">
        <f t="shared" si="88"/>
        <v>40.32</v>
      </c>
    </row>
    <row r="1890" spans="1:13" s="53" customFormat="1" x14ac:dyDescent="0.25">
      <c r="A1890" s="52">
        <v>4150113</v>
      </c>
      <c r="B1890" s="52">
        <v>41501136</v>
      </c>
      <c r="C1890" s="61" t="s">
        <v>11268</v>
      </c>
      <c r="D1890" s="67">
        <v>11.2</v>
      </c>
      <c r="E1890" s="67">
        <v>0</v>
      </c>
      <c r="F1890" s="67">
        <v>0</v>
      </c>
      <c r="G1890" s="67">
        <f t="shared" si="89"/>
        <v>14.56</v>
      </c>
      <c r="H1890" s="67">
        <f t="shared" si="87"/>
        <v>14.56</v>
      </c>
      <c r="I1890" s="67"/>
      <c r="J1890" s="67"/>
      <c r="K1890" s="67">
        <v>11.2</v>
      </c>
      <c r="L1890" s="53" t="s">
        <v>1956</v>
      </c>
      <c r="M1890" s="67">
        <f t="shared" si="88"/>
        <v>11.2</v>
      </c>
    </row>
    <row r="1891" spans="1:13" s="51" customFormat="1" x14ac:dyDescent="0.25">
      <c r="A1891" s="50">
        <v>4150114</v>
      </c>
      <c r="B1891" s="50">
        <v>41501144</v>
      </c>
      <c r="C1891" s="60" t="s">
        <v>1850</v>
      </c>
      <c r="D1891" s="66">
        <v>99.36</v>
      </c>
      <c r="E1891" s="66">
        <v>0</v>
      </c>
      <c r="F1891" s="66">
        <v>0</v>
      </c>
      <c r="G1891" s="66">
        <f t="shared" si="89"/>
        <v>129.16999999999999</v>
      </c>
      <c r="H1891" s="66">
        <f t="shared" si="87"/>
        <v>129.16999999999999</v>
      </c>
      <c r="I1891" s="66"/>
      <c r="J1891" s="66"/>
      <c r="K1891" s="66">
        <v>99.36</v>
      </c>
      <c r="L1891" s="51" t="s">
        <v>1956</v>
      </c>
      <c r="M1891" s="66">
        <f t="shared" si="88"/>
        <v>99.36</v>
      </c>
    </row>
    <row r="1892" spans="1:13" s="51" customFormat="1" x14ac:dyDescent="0.25">
      <c r="A1892" s="50">
        <v>4150119</v>
      </c>
      <c r="B1892" s="50">
        <v>41501195</v>
      </c>
      <c r="C1892" s="60" t="s">
        <v>1851</v>
      </c>
      <c r="D1892" s="66">
        <v>57.34</v>
      </c>
      <c r="E1892" s="66">
        <v>0</v>
      </c>
      <c r="F1892" s="66">
        <v>0</v>
      </c>
      <c r="G1892" s="66">
        <f t="shared" si="89"/>
        <v>74.540000000000006</v>
      </c>
      <c r="H1892" s="66">
        <f t="shared" si="87"/>
        <v>74.540000000000006</v>
      </c>
      <c r="I1892" s="66"/>
      <c r="J1892" s="66"/>
      <c r="K1892" s="66">
        <v>57.34</v>
      </c>
      <c r="L1892" s="51" t="s">
        <v>1956</v>
      </c>
      <c r="M1892" s="66">
        <f t="shared" si="88"/>
        <v>57.34</v>
      </c>
    </row>
    <row r="1893" spans="1:13" s="51" customFormat="1" x14ac:dyDescent="0.25">
      <c r="A1893" s="50">
        <v>4150120</v>
      </c>
      <c r="B1893" s="50">
        <v>41501209</v>
      </c>
      <c r="C1893" s="60" t="s">
        <v>1852</v>
      </c>
      <c r="D1893" s="66">
        <v>213.12</v>
      </c>
      <c r="E1893" s="66">
        <v>0</v>
      </c>
      <c r="F1893" s="66">
        <v>0</v>
      </c>
      <c r="G1893" s="66">
        <f t="shared" si="89"/>
        <v>277.06</v>
      </c>
      <c r="H1893" s="66">
        <f t="shared" si="87"/>
        <v>277.06</v>
      </c>
      <c r="I1893" s="66"/>
      <c r="J1893" s="66"/>
      <c r="K1893" s="66">
        <v>213.12</v>
      </c>
      <c r="L1893" s="51" t="s">
        <v>1956</v>
      </c>
      <c r="M1893" s="66">
        <f t="shared" si="88"/>
        <v>213.12</v>
      </c>
    </row>
    <row r="1894" spans="1:13" s="51" customFormat="1" x14ac:dyDescent="0.25">
      <c r="A1894" s="50">
        <v>4150126</v>
      </c>
      <c r="B1894" s="50">
        <v>41501268</v>
      </c>
      <c r="C1894" s="60" t="s">
        <v>1855</v>
      </c>
      <c r="D1894" s="66">
        <v>19.8</v>
      </c>
      <c r="E1894" s="66">
        <v>0</v>
      </c>
      <c r="F1894" s="66">
        <v>0</v>
      </c>
      <c r="G1894" s="66">
        <f t="shared" si="89"/>
        <v>25.74</v>
      </c>
      <c r="H1894" s="66">
        <f t="shared" si="87"/>
        <v>25.74</v>
      </c>
      <c r="I1894" s="66"/>
      <c r="J1894" s="66"/>
      <c r="K1894" s="66">
        <v>19.8</v>
      </c>
      <c r="L1894" s="51" t="s">
        <v>1956</v>
      </c>
      <c r="M1894" s="66">
        <f t="shared" si="88"/>
        <v>19.8</v>
      </c>
    </row>
    <row r="1895" spans="1:13" s="51" customFormat="1" x14ac:dyDescent="0.25">
      <c r="A1895" s="50">
        <v>5000005</v>
      </c>
      <c r="B1895" s="50">
        <v>50000055</v>
      </c>
      <c r="C1895" s="60" t="s">
        <v>1858</v>
      </c>
      <c r="D1895" s="66">
        <v>26.4</v>
      </c>
      <c r="E1895" s="66">
        <v>0</v>
      </c>
      <c r="F1895" s="66">
        <v>0</v>
      </c>
      <c r="G1895" s="66">
        <f t="shared" si="89"/>
        <v>34.32</v>
      </c>
      <c r="H1895" s="66">
        <f t="shared" si="87"/>
        <v>34.32</v>
      </c>
      <c r="I1895" s="66"/>
      <c r="J1895" s="66"/>
      <c r="K1895" s="66">
        <v>26.4</v>
      </c>
      <c r="L1895" s="51" t="s">
        <v>1956</v>
      </c>
      <c r="M1895" s="66">
        <f t="shared" si="88"/>
        <v>26.4</v>
      </c>
    </row>
    <row r="1896" spans="1:13" s="51" customFormat="1" x14ac:dyDescent="0.25">
      <c r="A1896" s="50">
        <v>5000008</v>
      </c>
      <c r="B1896" s="50">
        <v>50000080</v>
      </c>
      <c r="C1896" s="60" t="s">
        <v>1859</v>
      </c>
      <c r="D1896" s="66">
        <v>26.4</v>
      </c>
      <c r="E1896" s="66">
        <v>0</v>
      </c>
      <c r="F1896" s="66">
        <v>0</v>
      </c>
      <c r="G1896" s="66">
        <f t="shared" si="89"/>
        <v>34.32</v>
      </c>
      <c r="H1896" s="66">
        <f t="shared" si="87"/>
        <v>34.32</v>
      </c>
      <c r="I1896" s="66"/>
      <c r="J1896" s="66"/>
      <c r="K1896" s="66">
        <v>26.4</v>
      </c>
      <c r="L1896" s="51" t="s">
        <v>1956</v>
      </c>
      <c r="M1896" s="66">
        <f t="shared" si="88"/>
        <v>26.4</v>
      </c>
    </row>
    <row r="1897" spans="1:13" s="51" customFormat="1" x14ac:dyDescent="0.25">
      <c r="A1897" s="50">
        <v>5000011</v>
      </c>
      <c r="B1897" s="50">
        <v>50000110</v>
      </c>
      <c r="C1897" s="60" t="s">
        <v>12553</v>
      </c>
      <c r="D1897" s="66">
        <v>26.4</v>
      </c>
      <c r="E1897" s="66">
        <v>0</v>
      </c>
      <c r="F1897" s="66">
        <v>0</v>
      </c>
      <c r="G1897" s="66">
        <f t="shared" si="89"/>
        <v>34.32</v>
      </c>
      <c r="H1897" s="66">
        <f t="shared" si="87"/>
        <v>34.32</v>
      </c>
      <c r="I1897" s="66"/>
      <c r="J1897" s="66"/>
      <c r="K1897" s="66">
        <v>26.4</v>
      </c>
      <c r="L1897" s="51" t="s">
        <v>1956</v>
      </c>
      <c r="M1897" s="66">
        <f t="shared" si="88"/>
        <v>26.4</v>
      </c>
    </row>
    <row r="1898" spans="1:13" s="51" customFormat="1" x14ac:dyDescent="0.25">
      <c r="A1898" s="50">
        <v>5000012</v>
      </c>
      <c r="B1898" s="50">
        <v>50000128</v>
      </c>
      <c r="C1898" s="60" t="s">
        <v>12554</v>
      </c>
      <c r="D1898" s="66">
        <v>26.4</v>
      </c>
      <c r="E1898" s="66">
        <v>0</v>
      </c>
      <c r="F1898" s="66">
        <v>0</v>
      </c>
      <c r="G1898" s="66">
        <f t="shared" si="89"/>
        <v>34.32</v>
      </c>
      <c r="H1898" s="66">
        <f t="shared" si="87"/>
        <v>34.32</v>
      </c>
      <c r="I1898" s="66"/>
      <c r="J1898" s="66"/>
      <c r="K1898" s="66">
        <v>26.4</v>
      </c>
      <c r="L1898" s="51" t="s">
        <v>1956</v>
      </c>
      <c r="M1898" s="66">
        <f t="shared" si="88"/>
        <v>26.4</v>
      </c>
    </row>
    <row r="1899" spans="1:13" s="51" customFormat="1" x14ac:dyDescent="0.25">
      <c r="A1899" s="50">
        <v>5000013</v>
      </c>
      <c r="B1899" s="50">
        <v>50000136</v>
      </c>
      <c r="C1899" s="60" t="s">
        <v>1860</v>
      </c>
      <c r="D1899" s="66">
        <v>26.4</v>
      </c>
      <c r="E1899" s="66">
        <v>0</v>
      </c>
      <c r="F1899" s="66">
        <v>0</v>
      </c>
      <c r="G1899" s="66">
        <f t="shared" si="89"/>
        <v>34.32</v>
      </c>
      <c r="H1899" s="66">
        <f t="shared" si="87"/>
        <v>34.32</v>
      </c>
      <c r="I1899" s="66"/>
      <c r="J1899" s="66"/>
      <c r="K1899" s="66">
        <v>26.4</v>
      </c>
      <c r="L1899" s="51" t="s">
        <v>1956</v>
      </c>
      <c r="M1899" s="66">
        <f t="shared" si="88"/>
        <v>26.4</v>
      </c>
    </row>
    <row r="1900" spans="1:13" s="51" customFormat="1" x14ac:dyDescent="0.25">
      <c r="A1900" s="50">
        <v>5000014</v>
      </c>
      <c r="B1900" s="50">
        <v>50000144</v>
      </c>
      <c r="C1900" s="60" t="s">
        <v>1861</v>
      </c>
      <c r="D1900" s="66">
        <v>26.4</v>
      </c>
      <c r="E1900" s="66">
        <v>0</v>
      </c>
      <c r="F1900" s="66">
        <v>0</v>
      </c>
      <c r="G1900" s="66">
        <f t="shared" si="89"/>
        <v>34.32</v>
      </c>
      <c r="H1900" s="66">
        <f t="shared" si="87"/>
        <v>34.32</v>
      </c>
      <c r="I1900" s="66"/>
      <c r="J1900" s="66"/>
      <c r="K1900" s="66">
        <v>26.4</v>
      </c>
      <c r="L1900" s="51" t="s">
        <v>1956</v>
      </c>
      <c r="M1900" s="66">
        <f t="shared" si="88"/>
        <v>26.4</v>
      </c>
    </row>
    <row r="1901" spans="1:13" s="51" customFormat="1" x14ac:dyDescent="0.25">
      <c r="A1901" s="50">
        <v>5000016</v>
      </c>
      <c r="B1901" s="50">
        <v>50000160</v>
      </c>
      <c r="C1901" s="60" t="s">
        <v>1862</v>
      </c>
      <c r="D1901" s="66">
        <v>0</v>
      </c>
      <c r="E1901" s="66">
        <v>14.7</v>
      </c>
      <c r="F1901" s="66">
        <v>0</v>
      </c>
      <c r="G1901" s="66">
        <f t="shared" si="89"/>
        <v>0</v>
      </c>
      <c r="H1901" s="66">
        <f t="shared" si="87"/>
        <v>14.7</v>
      </c>
      <c r="I1901" s="66"/>
      <c r="J1901" s="66"/>
      <c r="K1901" s="66">
        <v>14.7</v>
      </c>
      <c r="L1901" s="51" t="s">
        <v>1956</v>
      </c>
      <c r="M1901" s="66">
        <f t="shared" si="88"/>
        <v>14.7</v>
      </c>
    </row>
    <row r="1902" spans="1:13" s="51" customFormat="1" x14ac:dyDescent="0.25">
      <c r="A1902" s="50">
        <v>5000019</v>
      </c>
      <c r="B1902" s="50">
        <v>50000195</v>
      </c>
      <c r="C1902" s="60" t="s">
        <v>1862</v>
      </c>
      <c r="D1902" s="66">
        <v>0</v>
      </c>
      <c r="E1902" s="66">
        <v>14.5</v>
      </c>
      <c r="F1902" s="66">
        <v>0</v>
      </c>
      <c r="G1902" s="66">
        <f t="shared" si="89"/>
        <v>0</v>
      </c>
      <c r="H1902" s="66">
        <f t="shared" si="87"/>
        <v>14.5</v>
      </c>
      <c r="I1902" s="66"/>
      <c r="J1902" s="66"/>
      <c r="K1902" s="66">
        <v>14.5</v>
      </c>
      <c r="L1902" s="51" t="s">
        <v>1956</v>
      </c>
      <c r="M1902" s="66">
        <f t="shared" si="88"/>
        <v>14.5</v>
      </c>
    </row>
    <row r="1903" spans="1:13" s="51" customFormat="1" x14ac:dyDescent="0.25">
      <c r="A1903" s="50">
        <v>5000020</v>
      </c>
      <c r="B1903" s="50">
        <v>50000209</v>
      </c>
      <c r="C1903" s="60" t="s">
        <v>1862</v>
      </c>
      <c r="D1903" s="66">
        <v>0</v>
      </c>
      <c r="E1903" s="66">
        <v>14.7</v>
      </c>
      <c r="F1903" s="66">
        <v>0</v>
      </c>
      <c r="G1903" s="66">
        <f t="shared" si="89"/>
        <v>0</v>
      </c>
      <c r="H1903" s="66">
        <f t="shared" si="87"/>
        <v>14.7</v>
      </c>
      <c r="I1903" s="66"/>
      <c r="J1903" s="66"/>
      <c r="K1903" s="66">
        <v>14.7</v>
      </c>
      <c r="L1903" s="51" t="s">
        <v>1956</v>
      </c>
      <c r="M1903" s="66">
        <f t="shared" si="88"/>
        <v>14.7</v>
      </c>
    </row>
    <row r="1904" spans="1:13" s="51" customFormat="1" x14ac:dyDescent="0.25">
      <c r="A1904" s="50">
        <v>5000021</v>
      </c>
      <c r="B1904" s="50">
        <v>50000217</v>
      </c>
      <c r="C1904" s="60" t="s">
        <v>1862</v>
      </c>
      <c r="D1904" s="66">
        <v>0</v>
      </c>
      <c r="E1904" s="66">
        <v>14.7</v>
      </c>
      <c r="F1904" s="66">
        <v>0</v>
      </c>
      <c r="G1904" s="66">
        <f t="shared" si="89"/>
        <v>0</v>
      </c>
      <c r="H1904" s="66">
        <f t="shared" si="87"/>
        <v>14.7</v>
      </c>
      <c r="I1904" s="66"/>
      <c r="J1904" s="66"/>
      <c r="K1904" s="66">
        <v>14.7</v>
      </c>
      <c r="L1904" s="51" t="s">
        <v>1956</v>
      </c>
      <c r="M1904" s="66">
        <f t="shared" si="88"/>
        <v>14.7</v>
      </c>
    </row>
    <row r="1905" spans="1:13" s="51" customFormat="1" x14ac:dyDescent="0.25">
      <c r="A1905" s="50">
        <v>5000023</v>
      </c>
      <c r="B1905" s="50">
        <v>50000233</v>
      </c>
      <c r="C1905" s="60" t="s">
        <v>1862</v>
      </c>
      <c r="D1905" s="66">
        <v>0</v>
      </c>
      <c r="E1905" s="66">
        <v>18</v>
      </c>
      <c r="F1905" s="66">
        <v>0</v>
      </c>
      <c r="G1905" s="66">
        <f t="shared" si="89"/>
        <v>0</v>
      </c>
      <c r="H1905" s="66">
        <f t="shared" si="87"/>
        <v>18</v>
      </c>
      <c r="I1905" s="66"/>
      <c r="J1905" s="66"/>
      <c r="K1905" s="66">
        <v>18</v>
      </c>
      <c r="L1905" s="51" t="s">
        <v>1956</v>
      </c>
      <c r="M1905" s="66">
        <f t="shared" si="88"/>
        <v>18</v>
      </c>
    </row>
    <row r="1906" spans="1:13" s="53" customFormat="1" x14ac:dyDescent="0.25">
      <c r="A1906" s="52">
        <v>5000046</v>
      </c>
      <c r="B1906" s="52">
        <v>50000462</v>
      </c>
      <c r="C1906" s="61" t="s">
        <v>1863</v>
      </c>
      <c r="D1906" s="67">
        <v>31.5</v>
      </c>
      <c r="E1906" s="67">
        <v>0</v>
      </c>
      <c r="F1906" s="67">
        <v>0</v>
      </c>
      <c r="G1906" s="67">
        <f t="shared" si="89"/>
        <v>40.950000000000003</v>
      </c>
      <c r="H1906" s="67">
        <f t="shared" si="87"/>
        <v>40.950000000000003</v>
      </c>
      <c r="I1906" s="67"/>
      <c r="J1906" s="67"/>
      <c r="K1906" s="67">
        <v>31.5</v>
      </c>
      <c r="L1906" s="53" t="s">
        <v>1956</v>
      </c>
      <c r="M1906" s="67">
        <f t="shared" si="88"/>
        <v>31.5</v>
      </c>
    </row>
    <row r="1907" spans="1:13" s="53" customFormat="1" x14ac:dyDescent="0.25">
      <c r="A1907" s="52">
        <v>5000047</v>
      </c>
      <c r="B1907" s="52">
        <v>50000470</v>
      </c>
      <c r="C1907" s="61" t="s">
        <v>1864</v>
      </c>
      <c r="D1907" s="67">
        <v>31.64</v>
      </c>
      <c r="E1907" s="67">
        <v>0</v>
      </c>
      <c r="F1907" s="67">
        <v>0</v>
      </c>
      <c r="G1907" s="67">
        <f t="shared" si="89"/>
        <v>41.13</v>
      </c>
      <c r="H1907" s="67">
        <f t="shared" si="87"/>
        <v>41.13</v>
      </c>
      <c r="I1907" s="67"/>
      <c r="J1907" s="67"/>
      <c r="K1907" s="67">
        <v>31.64</v>
      </c>
      <c r="L1907" s="53" t="s">
        <v>1956</v>
      </c>
      <c r="M1907" s="67">
        <f t="shared" si="88"/>
        <v>31.64</v>
      </c>
    </row>
    <row r="1908" spans="1:13" s="53" customFormat="1" x14ac:dyDescent="0.25">
      <c r="A1908" s="52">
        <v>5000048</v>
      </c>
      <c r="B1908" s="52">
        <v>50000489</v>
      </c>
      <c r="C1908" s="61" t="s">
        <v>12589</v>
      </c>
      <c r="D1908" s="67">
        <v>31.5</v>
      </c>
      <c r="E1908" s="67">
        <v>0</v>
      </c>
      <c r="F1908" s="67">
        <v>0</v>
      </c>
      <c r="G1908" s="67">
        <f t="shared" si="89"/>
        <v>40.950000000000003</v>
      </c>
      <c r="H1908" s="67">
        <f t="shared" si="87"/>
        <v>40.950000000000003</v>
      </c>
      <c r="I1908" s="67"/>
      <c r="J1908" s="67"/>
      <c r="K1908" s="67">
        <v>31.5</v>
      </c>
      <c r="L1908" s="53" t="s">
        <v>1956</v>
      </c>
      <c r="M1908" s="67">
        <f t="shared" si="88"/>
        <v>31.5</v>
      </c>
    </row>
    <row r="1909" spans="1:13" s="53" customFormat="1" x14ac:dyDescent="0.25">
      <c r="A1909" s="52">
        <v>5000049</v>
      </c>
      <c r="B1909" s="52">
        <v>50000497</v>
      </c>
      <c r="C1909" s="61" t="s">
        <v>12590</v>
      </c>
      <c r="D1909" s="67">
        <v>31.5</v>
      </c>
      <c r="E1909" s="67">
        <v>0</v>
      </c>
      <c r="F1909" s="67">
        <v>0</v>
      </c>
      <c r="G1909" s="67">
        <f t="shared" si="89"/>
        <v>40.950000000000003</v>
      </c>
      <c r="H1909" s="67">
        <f t="shared" si="87"/>
        <v>40.950000000000003</v>
      </c>
      <c r="I1909" s="67"/>
      <c r="J1909" s="67"/>
      <c r="K1909" s="67">
        <v>31.5</v>
      </c>
      <c r="L1909" s="53" t="s">
        <v>1956</v>
      </c>
      <c r="M1909" s="67">
        <f t="shared" si="88"/>
        <v>31.5</v>
      </c>
    </row>
    <row r="1910" spans="1:13" s="53" customFormat="1" x14ac:dyDescent="0.25">
      <c r="A1910" s="52">
        <v>5000050</v>
      </c>
      <c r="B1910" s="52">
        <v>50000500</v>
      </c>
      <c r="C1910" s="61" t="s">
        <v>12591</v>
      </c>
      <c r="D1910" s="67">
        <v>31.5</v>
      </c>
      <c r="E1910" s="67">
        <v>0</v>
      </c>
      <c r="F1910" s="67">
        <v>0</v>
      </c>
      <c r="G1910" s="67">
        <f t="shared" si="89"/>
        <v>40.950000000000003</v>
      </c>
      <c r="H1910" s="67">
        <f t="shared" si="87"/>
        <v>40.950000000000003</v>
      </c>
      <c r="I1910" s="67"/>
      <c r="J1910" s="67"/>
      <c r="K1910" s="67">
        <v>31.5</v>
      </c>
      <c r="L1910" s="53" t="s">
        <v>1956</v>
      </c>
      <c r="M1910" s="67">
        <f t="shared" si="88"/>
        <v>31.5</v>
      </c>
    </row>
    <row r="1911" spans="1:13" s="51" customFormat="1" x14ac:dyDescent="0.25">
      <c r="A1911" s="50">
        <v>5000051</v>
      </c>
      <c r="B1911" s="50">
        <v>50000519</v>
      </c>
      <c r="C1911" s="60" t="s">
        <v>12592</v>
      </c>
      <c r="D1911" s="66">
        <v>26.4</v>
      </c>
      <c r="E1911" s="66">
        <v>0</v>
      </c>
      <c r="F1911" s="66">
        <v>0</v>
      </c>
      <c r="G1911" s="66">
        <f t="shared" si="89"/>
        <v>34.32</v>
      </c>
      <c r="H1911" s="66">
        <f t="shared" si="87"/>
        <v>34.32</v>
      </c>
      <c r="I1911" s="66"/>
      <c r="J1911" s="66"/>
      <c r="K1911" s="66">
        <v>26.4</v>
      </c>
      <c r="L1911" s="51" t="s">
        <v>1956</v>
      </c>
      <c r="M1911" s="66">
        <f t="shared" si="88"/>
        <v>26.4</v>
      </c>
    </row>
    <row r="1912" spans="1:13" s="53" customFormat="1" x14ac:dyDescent="0.25">
      <c r="A1912" s="52">
        <v>5000056</v>
      </c>
      <c r="B1912" s="52">
        <v>50000560</v>
      </c>
      <c r="C1912" s="61" t="s">
        <v>1865</v>
      </c>
      <c r="D1912" s="67">
        <v>31.64</v>
      </c>
      <c r="E1912" s="67">
        <v>0</v>
      </c>
      <c r="F1912" s="67">
        <v>0</v>
      </c>
      <c r="G1912" s="67">
        <f t="shared" si="89"/>
        <v>41.13</v>
      </c>
      <c r="H1912" s="67">
        <f t="shared" si="87"/>
        <v>41.13</v>
      </c>
      <c r="I1912" s="67"/>
      <c r="J1912" s="67"/>
      <c r="K1912" s="67">
        <v>31.64</v>
      </c>
      <c r="L1912" s="53" t="s">
        <v>1956</v>
      </c>
      <c r="M1912" s="67">
        <f t="shared" si="88"/>
        <v>31.64</v>
      </c>
    </row>
    <row r="1913" spans="1:13" s="53" customFormat="1" x14ac:dyDescent="0.25">
      <c r="A1913" s="52">
        <v>5000058</v>
      </c>
      <c r="B1913" s="52">
        <v>50000586</v>
      </c>
      <c r="C1913" s="61" t="s">
        <v>1866</v>
      </c>
      <c r="D1913" s="67">
        <v>31.5</v>
      </c>
      <c r="E1913" s="67">
        <v>0</v>
      </c>
      <c r="F1913" s="67">
        <v>0</v>
      </c>
      <c r="G1913" s="67">
        <f t="shared" si="89"/>
        <v>40.950000000000003</v>
      </c>
      <c r="H1913" s="67">
        <f t="shared" si="87"/>
        <v>40.950000000000003</v>
      </c>
      <c r="I1913" s="67"/>
      <c r="J1913" s="67"/>
      <c r="K1913" s="67">
        <v>31.5</v>
      </c>
      <c r="L1913" s="53" t="s">
        <v>1956</v>
      </c>
      <c r="M1913" s="67">
        <f t="shared" si="88"/>
        <v>31.5</v>
      </c>
    </row>
    <row r="1914" spans="1:13" s="53" customFormat="1" x14ac:dyDescent="0.25">
      <c r="A1914" s="52">
        <v>5000061</v>
      </c>
      <c r="B1914" s="52">
        <v>50000616</v>
      </c>
      <c r="C1914" s="61" t="s">
        <v>1867</v>
      </c>
      <c r="D1914" s="67">
        <v>31.64</v>
      </c>
      <c r="E1914" s="67">
        <v>0</v>
      </c>
      <c r="F1914" s="67">
        <v>0</v>
      </c>
      <c r="G1914" s="67">
        <f t="shared" si="89"/>
        <v>41.13</v>
      </c>
      <c r="H1914" s="67">
        <f t="shared" si="87"/>
        <v>41.13</v>
      </c>
      <c r="I1914" s="67"/>
      <c r="J1914" s="67"/>
      <c r="K1914" s="67">
        <v>31.64</v>
      </c>
      <c r="L1914" s="53" t="s">
        <v>1956</v>
      </c>
      <c r="M1914" s="67">
        <f t="shared" si="88"/>
        <v>31.64</v>
      </c>
    </row>
    <row r="1915" spans="1:13" s="53" customFormat="1" x14ac:dyDescent="0.25">
      <c r="A1915" s="52">
        <v>5000071</v>
      </c>
      <c r="B1915" s="52">
        <v>50000713</v>
      </c>
      <c r="C1915" s="61" t="s">
        <v>1870</v>
      </c>
      <c r="D1915" s="67">
        <v>0</v>
      </c>
      <c r="E1915" s="67">
        <v>18.239999999999998</v>
      </c>
      <c r="F1915" s="67">
        <v>0</v>
      </c>
      <c r="G1915" s="67">
        <f t="shared" si="89"/>
        <v>0</v>
      </c>
      <c r="H1915" s="67">
        <f t="shared" si="87"/>
        <v>18.239999999999998</v>
      </c>
      <c r="I1915" s="67"/>
      <c r="J1915" s="67"/>
      <c r="K1915" s="67">
        <v>18.239999999999998</v>
      </c>
      <c r="L1915" s="53" t="s">
        <v>1956</v>
      </c>
      <c r="M1915" s="67">
        <f t="shared" si="88"/>
        <v>18.239999999999998</v>
      </c>
    </row>
    <row r="1916" spans="1:13" s="53" customFormat="1" x14ac:dyDescent="0.25">
      <c r="A1916" s="52">
        <v>5000072</v>
      </c>
      <c r="B1916" s="52">
        <v>50000721</v>
      </c>
      <c r="C1916" s="61" t="s">
        <v>1870</v>
      </c>
      <c r="D1916" s="67">
        <v>0</v>
      </c>
      <c r="E1916" s="67">
        <v>18.239999999999998</v>
      </c>
      <c r="F1916" s="67">
        <v>0</v>
      </c>
      <c r="G1916" s="67">
        <f t="shared" si="89"/>
        <v>0</v>
      </c>
      <c r="H1916" s="67">
        <f t="shared" si="87"/>
        <v>18.239999999999998</v>
      </c>
      <c r="I1916" s="67"/>
      <c r="J1916" s="67"/>
      <c r="K1916" s="67">
        <v>18.239999999999998</v>
      </c>
      <c r="L1916" s="53" t="s">
        <v>1956</v>
      </c>
      <c r="M1916" s="67">
        <f t="shared" si="88"/>
        <v>18.239999999999998</v>
      </c>
    </row>
    <row r="1917" spans="1:13" s="53" customFormat="1" x14ac:dyDescent="0.25">
      <c r="A1917" s="52">
        <v>5000073</v>
      </c>
      <c r="B1917" s="52">
        <v>50000730</v>
      </c>
      <c r="C1917" s="61" t="s">
        <v>1871</v>
      </c>
      <c r="D1917" s="67">
        <v>0</v>
      </c>
      <c r="E1917" s="67">
        <v>14.7</v>
      </c>
      <c r="F1917" s="67">
        <v>0</v>
      </c>
      <c r="G1917" s="67">
        <f t="shared" si="89"/>
        <v>0</v>
      </c>
      <c r="H1917" s="67">
        <f t="shared" si="87"/>
        <v>14.7</v>
      </c>
      <c r="I1917" s="67"/>
      <c r="J1917" s="67"/>
      <c r="K1917" s="67">
        <v>14.7</v>
      </c>
      <c r="L1917" s="53" t="s">
        <v>1956</v>
      </c>
      <c r="M1917" s="67">
        <f t="shared" si="88"/>
        <v>14.7</v>
      </c>
    </row>
    <row r="1918" spans="1:13" s="49" customFormat="1" x14ac:dyDescent="0.25">
      <c r="A1918" s="48">
        <v>5000075</v>
      </c>
      <c r="B1918" s="48">
        <v>50000756</v>
      </c>
      <c r="C1918" s="59" t="s">
        <v>1873</v>
      </c>
      <c r="D1918" s="65">
        <v>0</v>
      </c>
      <c r="E1918" s="65">
        <v>14.5</v>
      </c>
      <c r="F1918" s="65">
        <v>0</v>
      </c>
      <c r="G1918" s="65">
        <f t="shared" si="89"/>
        <v>0</v>
      </c>
      <c r="H1918" s="65">
        <f t="shared" si="87"/>
        <v>14.5</v>
      </c>
      <c r="I1918" s="65"/>
      <c r="J1918" s="65"/>
      <c r="K1918" s="65">
        <v>14.5</v>
      </c>
      <c r="L1918" s="49" t="s">
        <v>1956</v>
      </c>
      <c r="M1918" s="65">
        <f t="shared" si="88"/>
        <v>14.5</v>
      </c>
    </row>
    <row r="1919" spans="1:13" s="49" customFormat="1" x14ac:dyDescent="0.25">
      <c r="A1919" s="48">
        <v>5000077</v>
      </c>
      <c r="B1919" s="48">
        <v>50000772</v>
      </c>
      <c r="C1919" s="59" t="s">
        <v>1875</v>
      </c>
      <c r="D1919" s="65">
        <v>0</v>
      </c>
      <c r="E1919" s="65">
        <v>14.5</v>
      </c>
      <c r="F1919" s="65">
        <v>0</v>
      </c>
      <c r="G1919" s="65">
        <f t="shared" si="89"/>
        <v>0</v>
      </c>
      <c r="H1919" s="65">
        <f t="shared" si="87"/>
        <v>14.5</v>
      </c>
      <c r="I1919" s="65"/>
      <c r="J1919" s="65"/>
      <c r="K1919" s="65">
        <v>14.5</v>
      </c>
      <c r="L1919" s="49" t="s">
        <v>1956</v>
      </c>
      <c r="M1919" s="65">
        <f t="shared" si="88"/>
        <v>14.5</v>
      </c>
    </row>
    <row r="1920" spans="1:13" s="53" customFormat="1" x14ac:dyDescent="0.25">
      <c r="A1920" s="52">
        <v>5000106</v>
      </c>
      <c r="B1920" s="52">
        <v>50001060</v>
      </c>
      <c r="C1920" s="61" t="s">
        <v>1870</v>
      </c>
      <c r="D1920" s="67">
        <v>0</v>
      </c>
      <c r="E1920" s="67">
        <v>18.239999999999998</v>
      </c>
      <c r="F1920" s="67">
        <v>0</v>
      </c>
      <c r="G1920" s="67">
        <f t="shared" si="89"/>
        <v>0</v>
      </c>
      <c r="H1920" s="67">
        <f t="shared" si="87"/>
        <v>18.239999999999998</v>
      </c>
      <c r="I1920" s="67"/>
      <c r="J1920" s="67"/>
      <c r="K1920" s="67">
        <v>18.239999999999998</v>
      </c>
      <c r="L1920" s="53" t="s">
        <v>1956</v>
      </c>
      <c r="M1920" s="67">
        <f t="shared" si="88"/>
        <v>18.239999999999998</v>
      </c>
    </row>
    <row r="1921" spans="1:13" s="55" customFormat="1" x14ac:dyDescent="0.25">
      <c r="A1921" s="54">
        <v>3160223</v>
      </c>
      <c r="B1921" s="54">
        <v>31602231</v>
      </c>
      <c r="C1921" s="54" t="s">
        <v>127</v>
      </c>
      <c r="D1921" s="68">
        <v>107.52</v>
      </c>
      <c r="E1921" s="68">
        <v>0</v>
      </c>
      <c r="F1921" s="68">
        <v>0</v>
      </c>
      <c r="G1921" s="68">
        <f t="shared" si="89"/>
        <v>139.78</v>
      </c>
      <c r="H1921" s="68">
        <f t="shared" si="87"/>
        <v>139.78</v>
      </c>
      <c r="I1921" s="68"/>
      <c r="J1921" s="68"/>
      <c r="K1921" s="68">
        <v>107.52</v>
      </c>
      <c r="L1921" s="55" t="s">
        <v>1882</v>
      </c>
      <c r="M1921" s="68">
        <f t="shared" si="88"/>
        <v>139.78</v>
      </c>
    </row>
    <row r="1922" spans="1:13" s="55" customFormat="1" x14ac:dyDescent="0.25">
      <c r="A1922" s="54">
        <v>3160224</v>
      </c>
      <c r="B1922" s="54">
        <v>31602240</v>
      </c>
      <c r="C1922" s="54" t="s">
        <v>128</v>
      </c>
      <c r="D1922" s="68">
        <v>158.76</v>
      </c>
      <c r="E1922" s="68">
        <v>0</v>
      </c>
      <c r="F1922" s="68">
        <v>0</v>
      </c>
      <c r="G1922" s="68">
        <f t="shared" si="89"/>
        <v>206.39</v>
      </c>
      <c r="H1922" s="68">
        <f t="shared" ref="H1922:H1985" si="90">ROUND(G1922+E1922+F1922,2)</f>
        <v>206.39</v>
      </c>
      <c r="I1922" s="68"/>
      <c r="J1922" s="68"/>
      <c r="K1922" s="68">
        <v>158.76</v>
      </c>
      <c r="L1922" s="55" t="s">
        <v>1882</v>
      </c>
      <c r="M1922" s="68">
        <f t="shared" ref="M1922:M1985" si="91">IF(L1922="SIM",H1922,K1922)</f>
        <v>206.39</v>
      </c>
    </row>
    <row r="1923" spans="1:13" s="55" customFormat="1" x14ac:dyDescent="0.25">
      <c r="A1923" s="54">
        <v>3160225</v>
      </c>
      <c r="B1923" s="54">
        <v>31602258</v>
      </c>
      <c r="C1923" s="54" t="s">
        <v>129</v>
      </c>
      <c r="D1923" s="68">
        <v>158.76</v>
      </c>
      <c r="E1923" s="68">
        <v>0</v>
      </c>
      <c r="F1923" s="68">
        <v>0</v>
      </c>
      <c r="G1923" s="68">
        <f t="shared" ref="G1923:G1986" si="92">ROUND(D1923*1.3,2)</f>
        <v>206.39</v>
      </c>
      <c r="H1923" s="68">
        <f t="shared" si="90"/>
        <v>206.39</v>
      </c>
      <c r="I1923" s="68"/>
      <c r="J1923" s="68"/>
      <c r="K1923" s="68">
        <v>158.76</v>
      </c>
      <c r="L1923" s="55" t="s">
        <v>1882</v>
      </c>
      <c r="M1923" s="68">
        <f t="shared" si="91"/>
        <v>206.39</v>
      </c>
    </row>
    <row r="1924" spans="1:13" s="55" customFormat="1" x14ac:dyDescent="0.25">
      <c r="A1924" s="54">
        <v>3160226</v>
      </c>
      <c r="B1924" s="54">
        <v>31602266</v>
      </c>
      <c r="C1924" s="54" t="s">
        <v>130</v>
      </c>
      <c r="D1924" s="68">
        <v>107.52</v>
      </c>
      <c r="E1924" s="68">
        <v>0</v>
      </c>
      <c r="F1924" s="68">
        <v>0</v>
      </c>
      <c r="G1924" s="68">
        <f t="shared" si="92"/>
        <v>139.78</v>
      </c>
      <c r="H1924" s="68">
        <f t="shared" si="90"/>
        <v>139.78</v>
      </c>
      <c r="I1924" s="68"/>
      <c r="J1924" s="68"/>
      <c r="K1924" s="68">
        <v>107.52</v>
      </c>
      <c r="L1924" s="55" t="s">
        <v>1882</v>
      </c>
      <c r="M1924" s="68">
        <f t="shared" si="91"/>
        <v>139.78</v>
      </c>
    </row>
    <row r="1925" spans="1:13" s="55" customFormat="1" x14ac:dyDescent="0.25">
      <c r="A1925" s="54">
        <v>3160227</v>
      </c>
      <c r="B1925" s="54">
        <v>31602274</v>
      </c>
      <c r="C1925" s="54" t="s">
        <v>131</v>
      </c>
      <c r="D1925" s="68">
        <v>107.52</v>
      </c>
      <c r="E1925" s="68">
        <v>0</v>
      </c>
      <c r="F1925" s="68">
        <v>0</v>
      </c>
      <c r="G1925" s="68">
        <f t="shared" si="92"/>
        <v>139.78</v>
      </c>
      <c r="H1925" s="68">
        <f t="shared" si="90"/>
        <v>139.78</v>
      </c>
      <c r="I1925" s="68"/>
      <c r="J1925" s="68"/>
      <c r="K1925" s="68">
        <v>107.52</v>
      </c>
      <c r="L1925" s="55" t="s">
        <v>1882</v>
      </c>
      <c r="M1925" s="68">
        <f t="shared" si="91"/>
        <v>139.78</v>
      </c>
    </row>
    <row r="1926" spans="1:13" s="55" customFormat="1" x14ac:dyDescent="0.25">
      <c r="A1926" s="54">
        <v>3160228</v>
      </c>
      <c r="B1926" s="54">
        <v>31602282</v>
      </c>
      <c r="C1926" s="54" t="s">
        <v>132</v>
      </c>
      <c r="D1926" s="68">
        <v>158.76</v>
      </c>
      <c r="E1926" s="68">
        <v>0</v>
      </c>
      <c r="F1926" s="68">
        <v>0</v>
      </c>
      <c r="G1926" s="68">
        <f t="shared" si="92"/>
        <v>206.39</v>
      </c>
      <c r="H1926" s="68">
        <f t="shared" si="90"/>
        <v>206.39</v>
      </c>
      <c r="I1926" s="68"/>
      <c r="J1926" s="68"/>
      <c r="K1926" s="68">
        <v>158.76</v>
      </c>
      <c r="L1926" s="55" t="s">
        <v>1882</v>
      </c>
      <c r="M1926" s="68">
        <f t="shared" si="91"/>
        <v>206.39</v>
      </c>
    </row>
    <row r="1927" spans="1:13" s="55" customFormat="1" x14ac:dyDescent="0.25">
      <c r="A1927" s="54">
        <v>3160230</v>
      </c>
      <c r="B1927" s="54">
        <v>31602304</v>
      </c>
      <c r="C1927" s="54" t="s">
        <v>133</v>
      </c>
      <c r="D1927" s="68">
        <v>73.92</v>
      </c>
      <c r="E1927" s="68">
        <v>0</v>
      </c>
      <c r="F1927" s="68">
        <v>0</v>
      </c>
      <c r="G1927" s="68">
        <f t="shared" si="92"/>
        <v>96.1</v>
      </c>
      <c r="H1927" s="68">
        <f t="shared" si="90"/>
        <v>96.1</v>
      </c>
      <c r="I1927" s="68"/>
      <c r="J1927" s="68"/>
      <c r="K1927" s="68">
        <v>73.92</v>
      </c>
      <c r="L1927" s="55" t="s">
        <v>1882</v>
      </c>
      <c r="M1927" s="68">
        <f t="shared" si="91"/>
        <v>96.1</v>
      </c>
    </row>
    <row r="1928" spans="1:13" s="55" customFormat="1" x14ac:dyDescent="0.25">
      <c r="A1928" s="54">
        <v>3160231</v>
      </c>
      <c r="B1928" s="54">
        <v>31602312</v>
      </c>
      <c r="C1928" s="54" t="s">
        <v>134</v>
      </c>
      <c r="D1928" s="68">
        <v>73.92</v>
      </c>
      <c r="E1928" s="68">
        <v>0</v>
      </c>
      <c r="F1928" s="68">
        <v>0</v>
      </c>
      <c r="G1928" s="68">
        <f t="shared" si="92"/>
        <v>96.1</v>
      </c>
      <c r="H1928" s="68">
        <f t="shared" si="90"/>
        <v>96.1</v>
      </c>
      <c r="I1928" s="68"/>
      <c r="J1928" s="68"/>
      <c r="K1928" s="68">
        <v>73.92</v>
      </c>
      <c r="L1928" s="55" t="s">
        <v>1882</v>
      </c>
      <c r="M1928" s="68">
        <f t="shared" si="91"/>
        <v>96.1</v>
      </c>
    </row>
    <row r="1929" spans="1:13" s="55" customFormat="1" x14ac:dyDescent="0.25">
      <c r="A1929" s="54">
        <v>3160232</v>
      </c>
      <c r="B1929" s="54">
        <v>31602320</v>
      </c>
      <c r="C1929" s="54" t="s">
        <v>135</v>
      </c>
      <c r="D1929" s="68">
        <v>107.52</v>
      </c>
      <c r="E1929" s="68">
        <v>0</v>
      </c>
      <c r="F1929" s="68">
        <v>0</v>
      </c>
      <c r="G1929" s="68">
        <f t="shared" si="92"/>
        <v>139.78</v>
      </c>
      <c r="H1929" s="68">
        <f t="shared" si="90"/>
        <v>139.78</v>
      </c>
      <c r="I1929" s="68"/>
      <c r="J1929" s="68"/>
      <c r="K1929" s="68">
        <v>107.52</v>
      </c>
      <c r="L1929" s="55" t="s">
        <v>1882</v>
      </c>
      <c r="M1929" s="68">
        <f t="shared" si="91"/>
        <v>139.78</v>
      </c>
    </row>
    <row r="1930" spans="1:13" s="57" customFormat="1" x14ac:dyDescent="0.25">
      <c r="A1930" s="56">
        <v>1010121</v>
      </c>
      <c r="B1930" s="56">
        <v>10101217</v>
      </c>
      <c r="C1930" s="62" t="str">
        <f>VLOOKUP(A1930,'Cadastro Itens'!$A$8:$B$17015,2,0)</f>
        <v>CONSULTA DE ACONSELHAMENTO PARA PLANEJAMENTO FAM</v>
      </c>
      <c r="D1930" s="69" t="s">
        <v>1881</v>
      </c>
      <c r="E1930" s="69" t="s">
        <v>1881</v>
      </c>
      <c r="F1930" s="69" t="s">
        <v>1881</v>
      </c>
      <c r="G1930" s="69" t="e">
        <f t="shared" si="92"/>
        <v>#VALUE!</v>
      </c>
      <c r="H1930" s="69" t="e">
        <f t="shared" si="90"/>
        <v>#VALUE!</v>
      </c>
      <c r="I1930" s="69"/>
      <c r="J1930" s="69"/>
      <c r="K1930" s="69" t="s">
        <v>1881</v>
      </c>
      <c r="L1930" s="57" t="s">
        <v>1956</v>
      </c>
      <c r="M1930" s="69" t="str">
        <f t="shared" si="91"/>
        <v>Sem Valor</v>
      </c>
    </row>
    <row r="1931" spans="1:13" s="57" customFormat="1" x14ac:dyDescent="0.25">
      <c r="A1931" s="56">
        <v>2010374</v>
      </c>
      <c r="B1931" s="56">
        <v>20103743</v>
      </c>
      <c r="C1931" s="62" t="str">
        <f>VLOOKUP(A1931,'Cadastro Itens'!$A$8:$B$17015,2,0)</f>
        <v>EXERCÍCIOS DE PLEÓPTICA</v>
      </c>
      <c r="D1931" s="69" t="s">
        <v>1881</v>
      </c>
      <c r="E1931" s="69" t="s">
        <v>1881</v>
      </c>
      <c r="F1931" s="69" t="s">
        <v>1881</v>
      </c>
      <c r="G1931" s="69" t="e">
        <f t="shared" si="92"/>
        <v>#VALUE!</v>
      </c>
      <c r="H1931" s="69" t="e">
        <f t="shared" si="90"/>
        <v>#VALUE!</v>
      </c>
      <c r="I1931" s="69"/>
      <c r="J1931" s="69"/>
      <c r="K1931" s="69" t="s">
        <v>1881</v>
      </c>
      <c r="L1931" s="57" t="s">
        <v>1956</v>
      </c>
      <c r="M1931" s="69" t="str">
        <f t="shared" si="91"/>
        <v>Sem Valor</v>
      </c>
    </row>
    <row r="1932" spans="1:13" s="57" customFormat="1" x14ac:dyDescent="0.25">
      <c r="A1932" s="56">
        <v>4010212</v>
      </c>
      <c r="B1932" s="56">
        <v>40102122</v>
      </c>
      <c r="C1932" s="62" t="str">
        <f>VLOOKUP(A1932,'Cadastro Itens'!$A$8:$B$17015,2,0)</f>
        <v>PH-METRIA GÁSTRICA DE 24 HORAS COM QUATRO CANAIS</v>
      </c>
      <c r="D1932" s="69" t="s">
        <v>1881</v>
      </c>
      <c r="E1932" s="69" t="s">
        <v>1881</v>
      </c>
      <c r="F1932" s="69" t="s">
        <v>1881</v>
      </c>
      <c r="G1932" s="69" t="e">
        <f t="shared" si="92"/>
        <v>#VALUE!</v>
      </c>
      <c r="H1932" s="69" t="e">
        <f t="shared" si="90"/>
        <v>#VALUE!</v>
      </c>
      <c r="I1932" s="69"/>
      <c r="J1932" s="69"/>
      <c r="K1932" s="69" t="s">
        <v>1881</v>
      </c>
      <c r="L1932" s="57" t="s">
        <v>1956</v>
      </c>
      <c r="M1932" s="69" t="str">
        <f t="shared" si="91"/>
        <v>Sem Valor</v>
      </c>
    </row>
    <row r="1933" spans="1:13" s="57" customFormat="1" x14ac:dyDescent="0.25">
      <c r="A1933" s="56">
        <v>4010380</v>
      </c>
      <c r="B1933" s="56">
        <v>40103803</v>
      </c>
      <c r="C1933" s="62" t="str">
        <f>VLOOKUP(A1933,'Cadastro Itens'!$A$8:$B$17015,2,0)</f>
        <v>AVALIAÇÃO DA FUNÇÃO AUDITIVA CENTRAL</v>
      </c>
      <c r="D1933" s="69" t="s">
        <v>1881</v>
      </c>
      <c r="E1933" s="69" t="s">
        <v>1881</v>
      </c>
      <c r="F1933" s="69" t="s">
        <v>1881</v>
      </c>
      <c r="G1933" s="69" t="e">
        <f t="shared" si="92"/>
        <v>#VALUE!</v>
      </c>
      <c r="H1933" s="69" t="e">
        <f t="shared" si="90"/>
        <v>#VALUE!</v>
      </c>
      <c r="I1933" s="69"/>
      <c r="J1933" s="69"/>
      <c r="K1933" s="69" t="s">
        <v>1881</v>
      </c>
      <c r="L1933" s="57" t="s">
        <v>1956</v>
      </c>
      <c r="M1933" s="69" t="str">
        <f t="shared" si="91"/>
        <v>Sem Valor</v>
      </c>
    </row>
    <row r="1934" spans="1:13" s="57" customFormat="1" x14ac:dyDescent="0.25">
      <c r="A1934" s="56">
        <v>4010382</v>
      </c>
      <c r="B1934" s="56">
        <v>40103820</v>
      </c>
      <c r="C1934" s="62" t="str">
        <f>VLOOKUP(A1934,'Cadastro Itens'!$A$8:$B$17015,2,0)</f>
        <v>PESQUISA DO NISTAGMO OPTOCINÉTICO</v>
      </c>
      <c r="D1934" s="69" t="s">
        <v>1881</v>
      </c>
      <c r="E1934" s="69" t="s">
        <v>1881</v>
      </c>
      <c r="F1934" s="69" t="s">
        <v>1881</v>
      </c>
      <c r="G1934" s="69" t="e">
        <f t="shared" si="92"/>
        <v>#VALUE!</v>
      </c>
      <c r="H1934" s="69" t="e">
        <f t="shared" si="90"/>
        <v>#VALUE!</v>
      </c>
      <c r="I1934" s="69"/>
      <c r="J1934" s="69"/>
      <c r="K1934" s="69" t="s">
        <v>1881</v>
      </c>
      <c r="L1934" s="57" t="s">
        <v>1956</v>
      </c>
      <c r="M1934" s="69" t="str">
        <f t="shared" si="91"/>
        <v>Sem Valor</v>
      </c>
    </row>
    <row r="1935" spans="1:13" s="57" customFormat="1" x14ac:dyDescent="0.25">
      <c r="A1935" s="56">
        <v>4010386</v>
      </c>
      <c r="B1935" s="56">
        <v>40103862</v>
      </c>
      <c r="C1935" s="62" t="str">
        <f>VLOOKUP(A1935,'Cadastro Itens'!$A$8:$B$17015,2,0)</f>
        <v>ELETROENCEFALOGRAMA COM ELETRODOS ESPECIAIS</v>
      </c>
      <c r="D1935" s="69" t="s">
        <v>1881</v>
      </c>
      <c r="E1935" s="69" t="s">
        <v>1881</v>
      </c>
      <c r="F1935" s="69" t="s">
        <v>1881</v>
      </c>
      <c r="G1935" s="69" t="e">
        <f t="shared" si="92"/>
        <v>#VALUE!</v>
      </c>
      <c r="H1935" s="69" t="e">
        <f t="shared" si="90"/>
        <v>#VALUE!</v>
      </c>
      <c r="I1935" s="69"/>
      <c r="J1935" s="69"/>
      <c r="K1935" s="69" t="s">
        <v>1881</v>
      </c>
      <c r="L1935" s="57" t="s">
        <v>1956</v>
      </c>
      <c r="M1935" s="69" t="str">
        <f t="shared" si="91"/>
        <v>Sem Valor</v>
      </c>
    </row>
    <row r="1936" spans="1:13" s="57" customFormat="1" x14ac:dyDescent="0.25">
      <c r="A1936" s="56">
        <v>4010387</v>
      </c>
      <c r="B1936" s="56">
        <v>40103870</v>
      </c>
      <c r="C1936" s="62" t="str">
        <f>VLOOKUP(A1936,'Cadastro Itens'!$A$8:$B$17015,2,0)</f>
        <v>POTENCIAL EVOCADO DO NERVO TRIGÊMEO</v>
      </c>
      <c r="D1936" s="69" t="s">
        <v>1881</v>
      </c>
      <c r="E1936" s="69" t="s">
        <v>1881</v>
      </c>
      <c r="F1936" s="69" t="s">
        <v>1881</v>
      </c>
      <c r="G1936" s="69" t="e">
        <f t="shared" si="92"/>
        <v>#VALUE!</v>
      </c>
      <c r="H1936" s="69" t="e">
        <f t="shared" si="90"/>
        <v>#VALUE!</v>
      </c>
      <c r="I1936" s="69"/>
      <c r="J1936" s="69"/>
      <c r="K1936" s="69" t="s">
        <v>1881</v>
      </c>
      <c r="L1936" s="57" t="s">
        <v>1956</v>
      </c>
      <c r="M1936" s="69" t="str">
        <f t="shared" si="91"/>
        <v>Sem Valor</v>
      </c>
    </row>
    <row r="1937" spans="1:13" s="57" customFormat="1" x14ac:dyDescent="0.25">
      <c r="A1937" s="56">
        <v>4020135</v>
      </c>
      <c r="B1937" s="56">
        <v>40201350</v>
      </c>
      <c r="C1937" s="62" t="str">
        <f>VLOOKUP(A1937,'Cadastro Itens'!$A$8:$B$17015,2,0)</f>
        <v>COLONOSCOPIA COM CROMOSCOPIA</v>
      </c>
      <c r="D1937" s="69" t="s">
        <v>1881</v>
      </c>
      <c r="E1937" s="69" t="s">
        <v>1881</v>
      </c>
      <c r="F1937" s="69" t="s">
        <v>1881</v>
      </c>
      <c r="G1937" s="69" t="e">
        <f t="shared" si="92"/>
        <v>#VALUE!</v>
      </c>
      <c r="H1937" s="69" t="e">
        <f t="shared" si="90"/>
        <v>#VALUE!</v>
      </c>
      <c r="I1937" s="69"/>
      <c r="J1937" s="69"/>
      <c r="K1937" s="69" t="s">
        <v>1881</v>
      </c>
      <c r="L1937" s="57" t="s">
        <v>1956</v>
      </c>
      <c r="M1937" s="69" t="str">
        <f t="shared" si="91"/>
        <v>Sem Valor</v>
      </c>
    </row>
    <row r="1938" spans="1:13" s="57" customFormat="1" x14ac:dyDescent="0.25">
      <c r="A1938" s="56">
        <v>4020136</v>
      </c>
      <c r="B1938" s="56">
        <v>40201368</v>
      </c>
      <c r="C1938" s="62" t="str">
        <f>VLOOKUP(A1938,'Cadastro Itens'!$A$8:$B$17015,2,0)</f>
        <v>BRONCOSCOPIA COM CROMOSCOPIA</v>
      </c>
      <c r="D1938" s="69" t="s">
        <v>1881</v>
      </c>
      <c r="E1938" s="69" t="s">
        <v>1881</v>
      </c>
      <c r="F1938" s="69" t="s">
        <v>1881</v>
      </c>
      <c r="G1938" s="69" t="e">
        <f t="shared" si="92"/>
        <v>#VALUE!</v>
      </c>
      <c r="H1938" s="69" t="e">
        <f t="shared" si="90"/>
        <v>#VALUE!</v>
      </c>
      <c r="I1938" s="69"/>
      <c r="J1938" s="69"/>
      <c r="K1938" s="69" t="s">
        <v>1881</v>
      </c>
      <c r="L1938" s="57" t="s">
        <v>1956</v>
      </c>
      <c r="M1938" s="69" t="str">
        <f t="shared" si="91"/>
        <v>Sem Valor</v>
      </c>
    </row>
    <row r="1939" spans="1:13" s="57" customFormat="1" x14ac:dyDescent="0.25">
      <c r="A1939" s="56">
        <v>4030294</v>
      </c>
      <c r="B1939" s="56">
        <v>40302946</v>
      </c>
      <c r="C1939" s="62" t="str">
        <f>VLOOKUP(A1939,'Cadastro Itens'!$A$8:$B$17015,2,0)</f>
        <v>BILIRRUBINA TRANSCUTÂNEA [LABO]</v>
      </c>
      <c r="D1939" s="69" t="s">
        <v>1881</v>
      </c>
      <c r="E1939" s="69" t="s">
        <v>1881</v>
      </c>
      <c r="F1939" s="69" t="s">
        <v>1881</v>
      </c>
      <c r="G1939" s="69" t="e">
        <f t="shared" si="92"/>
        <v>#VALUE!</v>
      </c>
      <c r="H1939" s="69" t="e">
        <f t="shared" si="90"/>
        <v>#VALUE!</v>
      </c>
      <c r="I1939" s="69"/>
      <c r="J1939" s="69"/>
      <c r="K1939" s="69" t="s">
        <v>1881</v>
      </c>
      <c r="L1939" s="57" t="s">
        <v>1956</v>
      </c>
      <c r="M1939" s="69" t="str">
        <f t="shared" si="91"/>
        <v>Sem Valor</v>
      </c>
    </row>
    <row r="1940" spans="1:13" s="57" customFormat="1" x14ac:dyDescent="0.25">
      <c r="A1940" s="56">
        <v>4031061</v>
      </c>
      <c r="B1940" s="56">
        <v>40310612</v>
      </c>
      <c r="C1940" s="62" t="str">
        <f>VLOOKUP(A1940,'Cadastro Itens'!$A$8:$B$17015,2,0)</f>
        <v>CHLAMYDIA TRACHOMATIS, EXAME DIRETO PARA VÁRIOS MA</v>
      </c>
      <c r="D1940" s="69" t="s">
        <v>1881</v>
      </c>
      <c r="E1940" s="69" t="s">
        <v>1881</v>
      </c>
      <c r="F1940" s="69" t="s">
        <v>1881</v>
      </c>
      <c r="G1940" s="69" t="e">
        <f t="shared" si="92"/>
        <v>#VALUE!</v>
      </c>
      <c r="H1940" s="69" t="e">
        <f t="shared" si="90"/>
        <v>#VALUE!</v>
      </c>
      <c r="I1940" s="69"/>
      <c r="J1940" s="69"/>
      <c r="K1940" s="69" t="s">
        <v>1881</v>
      </c>
      <c r="L1940" s="57" t="s">
        <v>1956</v>
      </c>
      <c r="M1940" s="69" t="str">
        <f t="shared" si="91"/>
        <v>Sem Valor</v>
      </c>
    </row>
    <row r="1941" spans="1:13" s="57" customFormat="1" x14ac:dyDescent="0.25">
      <c r="A1941" s="56">
        <v>4031225</v>
      </c>
      <c r="B1941" s="56">
        <v>40312259</v>
      </c>
      <c r="C1941" s="62" t="str">
        <f>VLOOKUP(A1941,'Cadastro Itens'!$A$8:$B$17015,2,0)</f>
        <v>LAVADO GÁSTRICO, COLHEITA POR</v>
      </c>
      <c r="D1941" s="69" t="s">
        <v>1881</v>
      </c>
      <c r="E1941" s="69" t="s">
        <v>1881</v>
      </c>
      <c r="F1941" s="69" t="s">
        <v>1881</v>
      </c>
      <c r="G1941" s="69" t="e">
        <f t="shared" si="92"/>
        <v>#VALUE!</v>
      </c>
      <c r="H1941" s="69" t="e">
        <f t="shared" si="90"/>
        <v>#VALUE!</v>
      </c>
      <c r="I1941" s="69"/>
      <c r="J1941" s="69"/>
      <c r="K1941" s="69" t="s">
        <v>1881</v>
      </c>
      <c r="L1941" s="57" t="s">
        <v>1956</v>
      </c>
      <c r="M1941" s="69" t="str">
        <f t="shared" si="91"/>
        <v>Sem Valor</v>
      </c>
    </row>
    <row r="1942" spans="1:13" s="57" customFormat="1" x14ac:dyDescent="0.25">
      <c r="A1942" s="56">
        <v>4032103</v>
      </c>
      <c r="B1942" s="56">
        <v>40321037</v>
      </c>
      <c r="C1942" s="62" t="str">
        <f>VLOOKUP(A1942,'Cadastro Itens'!$A$8:$B$17015,2,0)</f>
        <v>DEFICIENTE DE CARBOIDRATO, TRANSFERRINA</v>
      </c>
      <c r="D1942" s="69" t="s">
        <v>1881</v>
      </c>
      <c r="E1942" s="69" t="s">
        <v>1881</v>
      </c>
      <c r="F1942" s="69" t="s">
        <v>1881</v>
      </c>
      <c r="G1942" s="69" t="e">
        <f t="shared" si="92"/>
        <v>#VALUE!</v>
      </c>
      <c r="H1942" s="69" t="e">
        <f t="shared" si="90"/>
        <v>#VALUE!</v>
      </c>
      <c r="I1942" s="69"/>
      <c r="J1942" s="69"/>
      <c r="K1942" s="69" t="s">
        <v>1881</v>
      </c>
      <c r="L1942" s="57" t="s">
        <v>1956</v>
      </c>
      <c r="M1942" s="69" t="str">
        <f t="shared" si="91"/>
        <v>Sem Valor</v>
      </c>
    </row>
    <row r="1943" spans="1:13" s="57" customFormat="1" x14ac:dyDescent="0.25">
      <c r="A1943" s="56">
        <v>4032151</v>
      </c>
      <c r="B1943" s="56">
        <v>40321517</v>
      </c>
      <c r="C1943" s="62" t="str">
        <f>VLOOKUP(A1943,'Cadastro Itens'!$A$8:$B$17015,2,0)</f>
        <v>PROZAC, DOSAGEM (SANGUE)</v>
      </c>
      <c r="D1943" s="69" t="s">
        <v>1881</v>
      </c>
      <c r="E1943" s="69" t="s">
        <v>1881</v>
      </c>
      <c r="F1943" s="69" t="s">
        <v>1881</v>
      </c>
      <c r="G1943" s="69" t="e">
        <f t="shared" si="92"/>
        <v>#VALUE!</v>
      </c>
      <c r="H1943" s="69" t="e">
        <f t="shared" si="90"/>
        <v>#VALUE!</v>
      </c>
      <c r="I1943" s="69"/>
      <c r="J1943" s="69"/>
      <c r="K1943" s="69" t="s">
        <v>1881</v>
      </c>
      <c r="L1943" s="57" t="s">
        <v>1956</v>
      </c>
      <c r="M1943" s="69" t="str">
        <f t="shared" si="91"/>
        <v>Sem Valor</v>
      </c>
    </row>
    <row r="1944" spans="1:13" s="57" customFormat="1" x14ac:dyDescent="0.25">
      <c r="A1944" s="56">
        <v>4032169</v>
      </c>
      <c r="B1944" s="56">
        <v>40321690</v>
      </c>
      <c r="C1944" s="62" t="str">
        <f>VLOOKUP(A1944,'Cadastro Itens'!$A$8:$B$17015,2,0)</f>
        <v>CEFALEXINA DOSAGEM</v>
      </c>
      <c r="D1944" s="69" t="s">
        <v>1881</v>
      </c>
      <c r="E1944" s="69" t="s">
        <v>1881</v>
      </c>
      <c r="F1944" s="69" t="s">
        <v>1881</v>
      </c>
      <c r="G1944" s="69" t="e">
        <f t="shared" si="92"/>
        <v>#VALUE!</v>
      </c>
      <c r="H1944" s="69" t="e">
        <f t="shared" si="90"/>
        <v>#VALUE!</v>
      </c>
      <c r="I1944" s="69"/>
      <c r="J1944" s="69"/>
      <c r="K1944" s="69" t="s">
        <v>1881</v>
      </c>
      <c r="L1944" s="57" t="s">
        <v>1956</v>
      </c>
      <c r="M1944" s="69" t="str">
        <f t="shared" si="91"/>
        <v>Sem Valor</v>
      </c>
    </row>
    <row r="1945" spans="1:13" s="57" customFormat="1" x14ac:dyDescent="0.25">
      <c r="A1945" s="56">
        <v>4032204</v>
      </c>
      <c r="B1945" s="56">
        <v>40322041</v>
      </c>
      <c r="C1945" s="62" t="str">
        <f>VLOOKUP(A1945,'Cadastro Itens'!$A$8:$B$17015,2,0)</f>
        <v>SULFADIAZINA, DOSAGEM</v>
      </c>
      <c r="D1945" s="69" t="s">
        <v>1881</v>
      </c>
      <c r="E1945" s="69" t="s">
        <v>1881</v>
      </c>
      <c r="F1945" s="69" t="s">
        <v>1881</v>
      </c>
      <c r="G1945" s="69" t="e">
        <f t="shared" si="92"/>
        <v>#VALUE!</v>
      </c>
      <c r="H1945" s="69" t="e">
        <f t="shared" si="90"/>
        <v>#VALUE!</v>
      </c>
      <c r="I1945" s="69"/>
      <c r="J1945" s="69"/>
      <c r="K1945" s="69" t="s">
        <v>1881</v>
      </c>
      <c r="L1945" s="57" t="s">
        <v>1956</v>
      </c>
      <c r="M1945" s="69" t="str">
        <f t="shared" si="91"/>
        <v>Sem Valor</v>
      </c>
    </row>
    <row r="1946" spans="1:13" s="57" customFormat="1" x14ac:dyDescent="0.25">
      <c r="A1946" s="56">
        <v>4032206</v>
      </c>
      <c r="B1946" s="56">
        <v>40322068</v>
      </c>
      <c r="C1946" s="62" t="str">
        <f>VLOOKUP(A1946,'Cadastro Itens'!$A$8:$B$17015,2,0)</f>
        <v>SULFAPIRIDINA, DOSAGEM</v>
      </c>
      <c r="D1946" s="69" t="s">
        <v>1881</v>
      </c>
      <c r="E1946" s="69" t="s">
        <v>1881</v>
      </c>
      <c r="F1946" s="69" t="s">
        <v>1881</v>
      </c>
      <c r="G1946" s="69" t="e">
        <f t="shared" si="92"/>
        <v>#VALUE!</v>
      </c>
      <c r="H1946" s="69" t="e">
        <f t="shared" si="90"/>
        <v>#VALUE!</v>
      </c>
      <c r="I1946" s="69"/>
      <c r="J1946" s="69"/>
      <c r="K1946" s="69" t="s">
        <v>1881</v>
      </c>
      <c r="L1946" s="57" t="s">
        <v>1956</v>
      </c>
      <c r="M1946" s="69" t="str">
        <f t="shared" si="91"/>
        <v>Sem Valor</v>
      </c>
    </row>
    <row r="1947" spans="1:13" s="57" customFormat="1" x14ac:dyDescent="0.25">
      <c r="A1947" s="56">
        <v>4032207</v>
      </c>
      <c r="B1947" s="56">
        <v>40322076</v>
      </c>
      <c r="C1947" s="62" t="str">
        <f>VLOOKUP(A1947,'Cadastro Itens'!$A$8:$B$17015,2,0)</f>
        <v>SULFISOXAZOL, DOSAGEM</v>
      </c>
      <c r="D1947" s="69" t="s">
        <v>1881</v>
      </c>
      <c r="E1947" s="69" t="s">
        <v>1881</v>
      </c>
      <c r="F1947" s="69" t="s">
        <v>1881</v>
      </c>
      <c r="G1947" s="69" t="e">
        <f t="shared" si="92"/>
        <v>#VALUE!</v>
      </c>
      <c r="H1947" s="69" t="e">
        <f t="shared" si="90"/>
        <v>#VALUE!</v>
      </c>
      <c r="I1947" s="69"/>
      <c r="J1947" s="69"/>
      <c r="K1947" s="69" t="s">
        <v>1881</v>
      </c>
      <c r="L1947" s="57" t="s">
        <v>1956</v>
      </c>
      <c r="M1947" s="69" t="str">
        <f t="shared" si="91"/>
        <v>Sem Valor</v>
      </c>
    </row>
    <row r="1948" spans="1:13" s="57" customFormat="1" x14ac:dyDescent="0.25">
      <c r="A1948" s="56">
        <v>4032315</v>
      </c>
      <c r="B1948" s="56">
        <v>40323153</v>
      </c>
      <c r="C1948" s="62" t="str">
        <f>VLOOKUP(A1948,'Cadastro Itens'!$A$8:$B$17015,2,0)</f>
        <v>C4D FRAGMENTO</v>
      </c>
      <c r="D1948" s="69" t="s">
        <v>1881</v>
      </c>
      <c r="E1948" s="69" t="s">
        <v>1881</v>
      </c>
      <c r="F1948" s="69" t="s">
        <v>1881</v>
      </c>
      <c r="G1948" s="69" t="e">
        <f t="shared" si="92"/>
        <v>#VALUE!</v>
      </c>
      <c r="H1948" s="69" t="e">
        <f t="shared" si="90"/>
        <v>#VALUE!</v>
      </c>
      <c r="I1948" s="69"/>
      <c r="J1948" s="69"/>
      <c r="K1948" s="69" t="s">
        <v>1881</v>
      </c>
      <c r="L1948" s="57" t="s">
        <v>1956</v>
      </c>
      <c r="M1948" s="69" t="str">
        <f t="shared" si="91"/>
        <v>Sem Valor</v>
      </c>
    </row>
    <row r="1949" spans="1:13" s="57" customFormat="1" x14ac:dyDescent="0.25">
      <c r="A1949" s="56">
        <v>4040401</v>
      </c>
      <c r="B1949" s="56">
        <v>40404013</v>
      </c>
      <c r="C1949" s="62" t="str">
        <f>VLOOKUP(A1949,'Cadastro Itens'!$A$8:$B$17015,2,0)</f>
        <v>TMO - PROVA CRUZADA PARA HISTOCOMPATIBILIDADE DE T</v>
      </c>
      <c r="D1949" s="69" t="s">
        <v>1881</v>
      </c>
      <c r="E1949" s="69" t="s">
        <v>1881</v>
      </c>
      <c r="F1949" s="69" t="s">
        <v>1881</v>
      </c>
      <c r="G1949" s="69" t="e">
        <f t="shared" si="92"/>
        <v>#VALUE!</v>
      </c>
      <c r="H1949" s="69" t="e">
        <f t="shared" si="90"/>
        <v>#VALUE!</v>
      </c>
      <c r="I1949" s="69"/>
      <c r="J1949" s="69"/>
      <c r="K1949" s="69" t="s">
        <v>1881</v>
      </c>
      <c r="L1949" s="57" t="s">
        <v>1956</v>
      </c>
      <c r="M1949" s="69" t="str">
        <f t="shared" si="91"/>
        <v>Sem Valor</v>
      </c>
    </row>
    <row r="1950" spans="1:13" s="57" customFormat="1" x14ac:dyDescent="0.25">
      <c r="A1950" s="56">
        <v>4040453</v>
      </c>
      <c r="B1950" s="56">
        <v>40404536</v>
      </c>
      <c r="C1950" s="62" t="str">
        <f>VLOOKUP(A1950,'Cadastro Itens'!$A$8:$B$17015,2,0)</f>
        <v>PROVA DE COMPATIBILIDADE PARA TRANSFUSÃO DE PLAQUE</v>
      </c>
      <c r="D1950" s="69" t="s">
        <v>1881</v>
      </c>
      <c r="E1950" s="69" t="s">
        <v>1881</v>
      </c>
      <c r="F1950" s="69" t="s">
        <v>1881</v>
      </c>
      <c r="G1950" s="69" t="e">
        <f t="shared" si="92"/>
        <v>#VALUE!</v>
      </c>
      <c r="H1950" s="69" t="e">
        <f t="shared" si="90"/>
        <v>#VALUE!</v>
      </c>
      <c r="I1950" s="69"/>
      <c r="J1950" s="69"/>
      <c r="K1950" s="69" t="s">
        <v>1881</v>
      </c>
      <c r="L1950" s="57" t="s">
        <v>1956</v>
      </c>
      <c r="M1950" s="69" t="str">
        <f t="shared" si="91"/>
        <v>Sem Valor</v>
      </c>
    </row>
    <row r="1951" spans="1:13" s="57" customFormat="1" x14ac:dyDescent="0.25">
      <c r="A1951" s="56">
        <v>4050123</v>
      </c>
      <c r="B1951" s="56">
        <v>40501230</v>
      </c>
      <c r="C1951" s="62" t="str">
        <f>VLOOKUP(A1951,'Cadastro Itens'!$A$8:$B$17015,2,0)</f>
        <v>CULTURA DE FIBROBLASTOS (PELE)</v>
      </c>
      <c r="D1951" s="69" t="s">
        <v>1881</v>
      </c>
      <c r="E1951" s="69" t="s">
        <v>1881</v>
      </c>
      <c r="F1951" s="69" t="s">
        <v>1881</v>
      </c>
      <c r="G1951" s="69" t="e">
        <f t="shared" si="92"/>
        <v>#VALUE!</v>
      </c>
      <c r="H1951" s="69" t="e">
        <f t="shared" si="90"/>
        <v>#VALUE!</v>
      </c>
      <c r="I1951" s="69"/>
      <c r="J1951" s="69"/>
      <c r="K1951" s="69" t="s">
        <v>1881</v>
      </c>
      <c r="L1951" s="57" t="s">
        <v>1956</v>
      </c>
      <c r="M1951" s="69" t="str">
        <f t="shared" si="91"/>
        <v>Sem Valor</v>
      </c>
    </row>
    <row r="1952" spans="1:13" s="57" customFormat="1" x14ac:dyDescent="0.25">
      <c r="A1952" s="56">
        <v>4050124</v>
      </c>
      <c r="B1952" s="56">
        <v>40501248</v>
      </c>
      <c r="C1952" s="62" t="str">
        <f>VLOOKUP(A1952,'Cadastro Itens'!$A$8:$B$17015,2,0)</f>
        <v>CITOGENÉTICA DE MEDULA ÓSSEA</v>
      </c>
      <c r="D1952" s="69" t="s">
        <v>1881</v>
      </c>
      <c r="E1952" s="69" t="s">
        <v>1881</v>
      </c>
      <c r="F1952" s="69" t="s">
        <v>1881</v>
      </c>
      <c r="G1952" s="69" t="e">
        <f t="shared" si="92"/>
        <v>#VALUE!</v>
      </c>
      <c r="H1952" s="69" t="e">
        <f t="shared" si="90"/>
        <v>#VALUE!</v>
      </c>
      <c r="I1952" s="69"/>
      <c r="J1952" s="69"/>
      <c r="K1952" s="69" t="s">
        <v>1881</v>
      </c>
      <c r="L1952" s="57" t="s">
        <v>1956</v>
      </c>
      <c r="M1952" s="69" t="str">
        <f t="shared" si="91"/>
        <v>Sem Valor</v>
      </c>
    </row>
    <row r="1953" spans="1:13" s="57" customFormat="1" x14ac:dyDescent="0.25">
      <c r="A1953" s="56">
        <v>4050125</v>
      </c>
      <c r="B1953" s="56">
        <v>40501256</v>
      </c>
      <c r="C1953" s="62" t="str">
        <f>VLOOKUP(A1953,'Cadastro Itens'!$A$8:$B$17015,2,0)</f>
        <v>HER2 CISH PARA AMPLIFICAÇÃO GÊNICA EM TUMOR DE MA</v>
      </c>
      <c r="D1953" s="69" t="s">
        <v>1881</v>
      </c>
      <c r="E1953" s="69" t="s">
        <v>1881</v>
      </c>
      <c r="F1953" s="69" t="s">
        <v>1881</v>
      </c>
      <c r="G1953" s="69" t="e">
        <f t="shared" si="92"/>
        <v>#VALUE!</v>
      </c>
      <c r="H1953" s="69" t="e">
        <f t="shared" si="90"/>
        <v>#VALUE!</v>
      </c>
      <c r="I1953" s="69"/>
      <c r="J1953" s="69"/>
      <c r="K1953" s="69" t="s">
        <v>1881</v>
      </c>
      <c r="L1953" s="57" t="s">
        <v>1956</v>
      </c>
      <c r="M1953" s="69" t="str">
        <f t="shared" si="91"/>
        <v>Sem Valor</v>
      </c>
    </row>
    <row r="1954" spans="1:13" s="57" customFormat="1" x14ac:dyDescent="0.25">
      <c r="A1954" s="56">
        <v>4050126</v>
      </c>
      <c r="B1954" s="56">
        <v>40501264</v>
      </c>
      <c r="C1954" s="62" t="str">
        <f>VLOOKUP(A1954,'Cadastro Itens'!$A$8:$B$17015,2,0)</f>
        <v>TRANSLOCAÇÃO PML/RARA T(1517) FISH EM MEDULA ÓSS</v>
      </c>
      <c r="D1954" s="69" t="s">
        <v>1881</v>
      </c>
      <c r="E1954" s="69" t="s">
        <v>1881</v>
      </c>
      <c r="F1954" s="69" t="s">
        <v>1881</v>
      </c>
      <c r="G1954" s="69" t="e">
        <f t="shared" si="92"/>
        <v>#VALUE!</v>
      </c>
      <c r="H1954" s="69" t="e">
        <f t="shared" si="90"/>
        <v>#VALUE!</v>
      </c>
      <c r="I1954" s="69"/>
      <c r="J1954" s="69"/>
      <c r="K1954" s="69" t="s">
        <v>1881</v>
      </c>
      <c r="L1954" s="57" t="s">
        <v>1956</v>
      </c>
      <c r="M1954" s="69" t="str">
        <f t="shared" si="91"/>
        <v>Sem Valor</v>
      </c>
    </row>
    <row r="1955" spans="1:13" s="57" customFormat="1" x14ac:dyDescent="0.25">
      <c r="A1955" s="56">
        <v>4050127</v>
      </c>
      <c r="B1955" s="56">
        <v>40501272</v>
      </c>
      <c r="C1955" s="62" t="str">
        <f>VLOOKUP(A1955,'Cadastro Itens'!$A$8:$B$17015,2,0)</f>
        <v>TRANSLOCAÇÃO PML/RARA T(1517) FISH EM SANGUE PERO</v>
      </c>
      <c r="D1955" s="69" t="s">
        <v>1881</v>
      </c>
      <c r="E1955" s="69" t="s">
        <v>1881</v>
      </c>
      <c r="F1955" s="69" t="s">
        <v>1881</v>
      </c>
      <c r="G1955" s="69" t="e">
        <f t="shared" si="92"/>
        <v>#VALUE!</v>
      </c>
      <c r="H1955" s="69" t="e">
        <f t="shared" si="90"/>
        <v>#VALUE!</v>
      </c>
      <c r="I1955" s="69"/>
      <c r="J1955" s="69"/>
      <c r="K1955" s="69" t="s">
        <v>1881</v>
      </c>
      <c r="L1955" s="57" t="s">
        <v>1956</v>
      </c>
      <c r="M1955" s="69" t="str">
        <f t="shared" si="91"/>
        <v>Sem Valor</v>
      </c>
    </row>
    <row r="1956" spans="1:13" s="57" customFormat="1" x14ac:dyDescent="0.25">
      <c r="A1956" s="56">
        <v>4050128</v>
      </c>
      <c r="B1956" s="56">
        <v>40501280</v>
      </c>
      <c r="C1956" s="62" t="str">
        <f>VLOOKUP(A1956,'Cadastro Itens'!$A$8:$B$17015,2,0)</f>
        <v>HIBRIDIZAÇÃO IN SITU PELA PRATA OU CROMOGÊNICA (C</v>
      </c>
      <c r="D1956" s="69" t="s">
        <v>1881</v>
      </c>
      <c r="E1956" s="69" t="s">
        <v>1881</v>
      </c>
      <c r="F1956" s="69" t="s">
        <v>1881</v>
      </c>
      <c r="G1956" s="69" t="e">
        <f t="shared" si="92"/>
        <v>#VALUE!</v>
      </c>
      <c r="H1956" s="69" t="e">
        <f t="shared" si="90"/>
        <v>#VALUE!</v>
      </c>
      <c r="I1956" s="69"/>
      <c r="J1956" s="69"/>
      <c r="K1956" s="69" t="s">
        <v>1881</v>
      </c>
      <c r="L1956" s="57" t="s">
        <v>1956</v>
      </c>
      <c r="M1956" s="69" t="str">
        <f t="shared" si="91"/>
        <v>Sem Valor</v>
      </c>
    </row>
    <row r="1957" spans="1:13" s="57" customFormat="1" x14ac:dyDescent="0.25">
      <c r="A1957" s="56">
        <v>4050326</v>
      </c>
      <c r="B1957" s="56">
        <v>40503267</v>
      </c>
      <c r="C1957" s="62" t="str">
        <f>VLOOKUP(A1957,'Cadastro Itens'!$A$8:$B$17015,2,0)</f>
        <v>TRANSLOCAÇÃO AML1-ETO T(8,21) POR PCR</v>
      </c>
      <c r="D1957" s="69" t="s">
        <v>1881</v>
      </c>
      <c r="E1957" s="69" t="s">
        <v>1881</v>
      </c>
      <c r="F1957" s="69" t="s">
        <v>1881</v>
      </c>
      <c r="G1957" s="69" t="e">
        <f t="shared" si="92"/>
        <v>#VALUE!</v>
      </c>
      <c r="H1957" s="69" t="e">
        <f t="shared" si="90"/>
        <v>#VALUE!</v>
      </c>
      <c r="I1957" s="69"/>
      <c r="J1957" s="69"/>
      <c r="K1957" s="69" t="s">
        <v>1881</v>
      </c>
      <c r="L1957" s="57" t="s">
        <v>1956</v>
      </c>
      <c r="M1957" s="69" t="str">
        <f t="shared" si="91"/>
        <v>Sem Valor</v>
      </c>
    </row>
    <row r="1958" spans="1:13" s="57" customFormat="1" x14ac:dyDescent="0.25">
      <c r="A1958" s="56">
        <v>4050327</v>
      </c>
      <c r="B1958" s="56">
        <v>40503275</v>
      </c>
      <c r="C1958" s="62" t="str">
        <f>VLOOKUP(A1958,'Cadastro Itens'!$A$8:$B$17015,2,0)</f>
        <v>ANÁLISE DA MUTAÇÃO IGVH-CADEIA PESADA DA IMUNOGLOB</v>
      </c>
      <c r="D1958" s="69" t="s">
        <v>1881</v>
      </c>
      <c r="E1958" s="69" t="s">
        <v>1881</v>
      </c>
      <c r="F1958" s="69" t="s">
        <v>1881</v>
      </c>
      <c r="G1958" s="69" t="e">
        <f t="shared" si="92"/>
        <v>#VALUE!</v>
      </c>
      <c r="H1958" s="69" t="e">
        <f t="shared" si="90"/>
        <v>#VALUE!</v>
      </c>
      <c r="I1958" s="69"/>
      <c r="J1958" s="69"/>
      <c r="K1958" s="69" t="s">
        <v>1881</v>
      </c>
      <c r="L1958" s="57" t="s">
        <v>1956</v>
      </c>
      <c r="M1958" s="69" t="str">
        <f t="shared" si="91"/>
        <v>Sem Valor</v>
      </c>
    </row>
    <row r="1959" spans="1:13" s="57" customFormat="1" x14ac:dyDescent="0.25">
      <c r="A1959" s="56">
        <v>4050334</v>
      </c>
      <c r="B1959" s="56">
        <v>40503348</v>
      </c>
      <c r="C1959" s="62" t="str">
        <f>VLOOKUP(A1959,'Cadastro Itens'!$A$8:$B$17015,2,0)</f>
        <v>DISTROFIA MIOTONICA, ANÁLISE POR DNA</v>
      </c>
      <c r="D1959" s="69" t="s">
        <v>1881</v>
      </c>
      <c r="E1959" s="69" t="s">
        <v>1881</v>
      </c>
      <c r="F1959" s="69" t="s">
        <v>1881</v>
      </c>
      <c r="G1959" s="69" t="e">
        <f t="shared" si="92"/>
        <v>#VALUE!</v>
      </c>
      <c r="H1959" s="69" t="e">
        <f t="shared" si="90"/>
        <v>#VALUE!</v>
      </c>
      <c r="I1959" s="69"/>
      <c r="J1959" s="69"/>
      <c r="K1959" s="69" t="s">
        <v>1881</v>
      </c>
      <c r="L1959" s="57" t="s">
        <v>1956</v>
      </c>
      <c r="M1959" s="69" t="str">
        <f t="shared" si="91"/>
        <v>Sem Valor</v>
      </c>
    </row>
    <row r="1960" spans="1:13" s="57" customFormat="1" x14ac:dyDescent="0.25">
      <c r="A1960" s="56">
        <v>4050335</v>
      </c>
      <c r="B1960" s="56">
        <v>40503356</v>
      </c>
      <c r="C1960" s="62" t="str">
        <f>VLOOKUP(A1960,'Cadastro Itens'!$A$8:$B$17015,2,0)</f>
        <v>DISAUTONOMIA FAMILIAR, ANÁLISE POR DNA</v>
      </c>
      <c r="D1960" s="69" t="s">
        <v>1881</v>
      </c>
      <c r="E1960" s="69" t="s">
        <v>1881</v>
      </c>
      <c r="F1960" s="69" t="s">
        <v>1881</v>
      </c>
      <c r="G1960" s="69" t="e">
        <f t="shared" si="92"/>
        <v>#VALUE!</v>
      </c>
      <c r="H1960" s="69" t="e">
        <f t="shared" si="90"/>
        <v>#VALUE!</v>
      </c>
      <c r="I1960" s="69"/>
      <c r="J1960" s="69"/>
      <c r="K1960" s="69" t="s">
        <v>1881</v>
      </c>
      <c r="L1960" s="57" t="s">
        <v>1956</v>
      </c>
      <c r="M1960" s="69" t="str">
        <f t="shared" si="91"/>
        <v>Sem Valor</v>
      </c>
    </row>
    <row r="1961" spans="1:13" s="57" customFormat="1" x14ac:dyDescent="0.25">
      <c r="A1961" s="56">
        <v>4050336</v>
      </c>
      <c r="B1961" s="56">
        <v>40503364</v>
      </c>
      <c r="C1961" s="62" t="str">
        <f>VLOOKUP(A1961,'Cadastro Itens'!$A$8:$B$17015,2,0)</f>
        <v>NEUROFIBROMATOSE TIPO 1, ESTUDO MOLECULAR</v>
      </c>
      <c r="D1961" s="69" t="s">
        <v>1881</v>
      </c>
      <c r="E1961" s="69" t="s">
        <v>1881</v>
      </c>
      <c r="F1961" s="69" t="s">
        <v>1881</v>
      </c>
      <c r="G1961" s="69" t="e">
        <f t="shared" si="92"/>
        <v>#VALUE!</v>
      </c>
      <c r="H1961" s="69" t="e">
        <f t="shared" si="90"/>
        <v>#VALUE!</v>
      </c>
      <c r="I1961" s="69"/>
      <c r="J1961" s="69"/>
      <c r="K1961" s="69" t="s">
        <v>1881</v>
      </c>
      <c r="L1961" s="57" t="s">
        <v>1956</v>
      </c>
      <c r="M1961" s="69" t="str">
        <f t="shared" si="91"/>
        <v>Sem Valor</v>
      </c>
    </row>
    <row r="1962" spans="1:13" s="57" customFormat="1" x14ac:dyDescent="0.25">
      <c r="A1962" s="56">
        <v>4050340</v>
      </c>
      <c r="B1962" s="56">
        <v>40503402</v>
      </c>
      <c r="C1962" s="62" t="str">
        <f>VLOOKUP(A1962,'Cadastro Itens'!$A$8:$B$17015,2,0)</f>
        <v>HEMOFILIA B, ANÁLISE DO DNA</v>
      </c>
      <c r="D1962" s="69" t="s">
        <v>1881</v>
      </c>
      <c r="E1962" s="69" t="s">
        <v>1881</v>
      </c>
      <c r="F1962" s="69" t="s">
        <v>1881</v>
      </c>
      <c r="G1962" s="69" t="e">
        <f t="shared" si="92"/>
        <v>#VALUE!</v>
      </c>
      <c r="H1962" s="69" t="e">
        <f t="shared" si="90"/>
        <v>#VALUE!</v>
      </c>
      <c r="I1962" s="69"/>
      <c r="J1962" s="69"/>
      <c r="K1962" s="69" t="s">
        <v>1881</v>
      </c>
      <c r="L1962" s="57" t="s">
        <v>1956</v>
      </c>
      <c r="M1962" s="69" t="str">
        <f t="shared" si="91"/>
        <v>Sem Valor</v>
      </c>
    </row>
    <row r="1963" spans="1:13" s="57" customFormat="1" x14ac:dyDescent="0.25">
      <c r="A1963" s="56">
        <v>4050342</v>
      </c>
      <c r="B1963" s="56">
        <v>40503429</v>
      </c>
      <c r="C1963" s="62" t="str">
        <f>VLOOKUP(A1963,'Cadastro Itens'!$A$8:$B$17015,2,0)</f>
        <v>HORMÔNIO DE CRESCIMENTO, ESTUDO DO GENE RECEPTOR</v>
      </c>
      <c r="D1963" s="69" t="s">
        <v>1881</v>
      </c>
      <c r="E1963" s="69" t="s">
        <v>1881</v>
      </c>
      <c r="F1963" s="69" t="s">
        <v>1881</v>
      </c>
      <c r="G1963" s="69" t="e">
        <f t="shared" si="92"/>
        <v>#VALUE!</v>
      </c>
      <c r="H1963" s="69" t="e">
        <f t="shared" si="90"/>
        <v>#VALUE!</v>
      </c>
      <c r="I1963" s="69"/>
      <c r="J1963" s="69"/>
      <c r="K1963" s="69" t="s">
        <v>1881</v>
      </c>
      <c r="L1963" s="57" t="s">
        <v>1956</v>
      </c>
      <c r="M1963" s="69" t="str">
        <f t="shared" si="91"/>
        <v>Sem Valor</v>
      </c>
    </row>
    <row r="1964" spans="1:13" s="57" customFormat="1" x14ac:dyDescent="0.25">
      <c r="A1964" s="56">
        <v>4050343</v>
      </c>
      <c r="B1964" s="56">
        <v>40503437</v>
      </c>
      <c r="C1964" s="62" t="str">
        <f>VLOOKUP(A1964,'Cadastro Itens'!$A$8:$B$17015,2,0)</f>
        <v>HORMÔNIO DE CRESCIMENTO, ESTUDO MOLECULAR DO GENE</v>
      </c>
      <c r="D1964" s="69" t="s">
        <v>1881</v>
      </c>
      <c r="E1964" s="69" t="s">
        <v>1881</v>
      </c>
      <c r="F1964" s="69" t="s">
        <v>1881</v>
      </c>
      <c r="G1964" s="69" t="e">
        <f t="shared" si="92"/>
        <v>#VALUE!</v>
      </c>
      <c r="H1964" s="69" t="e">
        <f t="shared" si="90"/>
        <v>#VALUE!</v>
      </c>
      <c r="I1964" s="69"/>
      <c r="J1964" s="69"/>
      <c r="K1964" s="69" t="s">
        <v>1881</v>
      </c>
      <c r="L1964" s="57" t="s">
        <v>1956</v>
      </c>
      <c r="M1964" s="69" t="str">
        <f t="shared" si="91"/>
        <v>Sem Valor</v>
      </c>
    </row>
    <row r="1965" spans="1:13" s="57" customFormat="1" x14ac:dyDescent="0.25">
      <c r="A1965" s="56">
        <v>4050344</v>
      </c>
      <c r="B1965" s="56">
        <v>40503445</v>
      </c>
      <c r="C1965" s="62" t="str">
        <f>VLOOKUP(A1965,'Cadastro Itens'!$A$8:$B$17015,2,0)</f>
        <v>NEOPLASIA ENDÓCRINA MÚLTIPLA, TIPO 1, SANGUE TOTAL</v>
      </c>
      <c r="D1965" s="69" t="s">
        <v>1881</v>
      </c>
      <c r="E1965" s="69" t="s">
        <v>1881</v>
      </c>
      <c r="F1965" s="69" t="s">
        <v>1881</v>
      </c>
      <c r="G1965" s="69" t="e">
        <f t="shared" si="92"/>
        <v>#VALUE!</v>
      </c>
      <c r="H1965" s="69" t="e">
        <f t="shared" si="90"/>
        <v>#VALUE!</v>
      </c>
      <c r="I1965" s="69"/>
      <c r="J1965" s="69"/>
      <c r="K1965" s="69" t="s">
        <v>1881</v>
      </c>
      <c r="L1965" s="57" t="s">
        <v>1956</v>
      </c>
      <c r="M1965" s="69" t="str">
        <f t="shared" si="91"/>
        <v>Sem Valor</v>
      </c>
    </row>
    <row r="1966" spans="1:13" s="57" customFormat="1" x14ac:dyDescent="0.25">
      <c r="A1966" s="56">
        <v>4050346</v>
      </c>
      <c r="B1966" s="56">
        <v>40503461</v>
      </c>
      <c r="C1966" s="62" t="str">
        <f>VLOOKUP(A1966,'Cadastro Itens'!$A$8:$B$17015,2,0)</f>
        <v>PRADER-WILLI/ANGELMAN, SÍNDROME, DIAGNÓSTICO</v>
      </c>
      <c r="D1966" s="69" t="s">
        <v>1881</v>
      </c>
      <c r="E1966" s="69" t="s">
        <v>1881</v>
      </c>
      <c r="F1966" s="69" t="s">
        <v>1881</v>
      </c>
      <c r="G1966" s="69" t="e">
        <f t="shared" si="92"/>
        <v>#VALUE!</v>
      </c>
      <c r="H1966" s="69" t="e">
        <f t="shared" si="90"/>
        <v>#VALUE!</v>
      </c>
      <c r="I1966" s="69"/>
      <c r="J1966" s="69"/>
      <c r="K1966" s="69" t="s">
        <v>1881</v>
      </c>
      <c r="L1966" s="57" t="s">
        <v>1956</v>
      </c>
      <c r="M1966" s="69" t="str">
        <f t="shared" si="91"/>
        <v>Sem Valor</v>
      </c>
    </row>
    <row r="1967" spans="1:13" s="57" customFormat="1" x14ac:dyDescent="0.25">
      <c r="A1967" s="56">
        <v>4050347</v>
      </c>
      <c r="B1967" s="56">
        <v>40503470</v>
      </c>
      <c r="C1967" s="62" t="str">
        <f>VLOOKUP(A1967,'Cadastro Itens'!$A$8:$B$17015,2,0)</f>
        <v>PROP1, ESTUDO MOLECULAR DO GENE, SANGUE TOTAL</v>
      </c>
      <c r="D1967" s="69" t="s">
        <v>1881</v>
      </c>
      <c r="E1967" s="69" t="s">
        <v>1881</v>
      </c>
      <c r="F1967" s="69" t="s">
        <v>1881</v>
      </c>
      <c r="G1967" s="69" t="e">
        <f t="shared" si="92"/>
        <v>#VALUE!</v>
      </c>
      <c r="H1967" s="69" t="e">
        <f t="shared" si="90"/>
        <v>#VALUE!</v>
      </c>
      <c r="I1967" s="69"/>
      <c r="J1967" s="69"/>
      <c r="K1967" s="69" t="s">
        <v>1881</v>
      </c>
      <c r="L1967" s="57" t="s">
        <v>1956</v>
      </c>
      <c r="M1967" s="69" t="str">
        <f t="shared" si="91"/>
        <v>Sem Valor</v>
      </c>
    </row>
    <row r="1968" spans="1:13" s="57" customFormat="1" x14ac:dyDescent="0.25">
      <c r="A1968" s="56">
        <v>4050348</v>
      </c>
      <c r="B1968" s="56">
        <v>40503488</v>
      </c>
      <c r="C1968" s="62" t="str">
        <f>VLOOKUP(A1968,'Cadastro Itens'!$A$8:$B$17015,2,0)</f>
        <v>PTPN11, ESTUDO MOLECULAR DO GENE, SANGUE TOTAL</v>
      </c>
      <c r="D1968" s="69" t="s">
        <v>1881</v>
      </c>
      <c r="E1968" s="69" t="s">
        <v>1881</v>
      </c>
      <c r="F1968" s="69" t="s">
        <v>1881</v>
      </c>
      <c r="G1968" s="69" t="e">
        <f t="shared" si="92"/>
        <v>#VALUE!</v>
      </c>
      <c r="H1968" s="69" t="e">
        <f t="shared" si="90"/>
        <v>#VALUE!</v>
      </c>
      <c r="I1968" s="69"/>
      <c r="J1968" s="69"/>
      <c r="K1968" s="69" t="s">
        <v>1881</v>
      </c>
      <c r="L1968" s="57" t="s">
        <v>1956</v>
      </c>
      <c r="M1968" s="69" t="str">
        <f t="shared" si="91"/>
        <v>Sem Valor</v>
      </c>
    </row>
    <row r="1969" spans="1:13" s="57" customFormat="1" x14ac:dyDescent="0.25">
      <c r="A1969" s="56">
        <v>4050349</v>
      </c>
      <c r="B1969" s="56">
        <v>40503496</v>
      </c>
      <c r="C1969" s="62" t="str">
        <f>VLOOKUP(A1969,'Cadastro Itens'!$A$8:$B$17015,2,0)</f>
        <v>REARRANJO 8Q24 FISH (MEDULA ÓSSEA)</v>
      </c>
      <c r="D1969" s="69" t="s">
        <v>1881</v>
      </c>
      <c r="E1969" s="69" t="s">
        <v>1881</v>
      </c>
      <c r="F1969" s="69" t="s">
        <v>1881</v>
      </c>
      <c r="G1969" s="69" t="e">
        <f t="shared" si="92"/>
        <v>#VALUE!</v>
      </c>
      <c r="H1969" s="69" t="e">
        <f t="shared" si="90"/>
        <v>#VALUE!</v>
      </c>
      <c r="I1969" s="69"/>
      <c r="J1969" s="69"/>
      <c r="K1969" s="69" t="s">
        <v>1881</v>
      </c>
      <c r="L1969" s="57" t="s">
        <v>1956</v>
      </c>
      <c r="M1969" s="69" t="str">
        <f t="shared" si="91"/>
        <v>Sem Valor</v>
      </c>
    </row>
    <row r="1970" spans="1:13" s="57" customFormat="1" x14ac:dyDescent="0.25">
      <c r="A1970" s="56">
        <v>4050350</v>
      </c>
      <c r="B1970" s="56">
        <v>40503500</v>
      </c>
      <c r="C1970" s="62" t="str">
        <f>VLOOKUP(A1970,'Cadastro Itens'!$A$8:$B$17015,2,0)</f>
        <v>REARRANJO 8Q24 FISH (SANGUE)</v>
      </c>
      <c r="D1970" s="69" t="s">
        <v>1881</v>
      </c>
      <c r="E1970" s="69" t="s">
        <v>1881</v>
      </c>
      <c r="F1970" s="69" t="s">
        <v>1881</v>
      </c>
      <c r="G1970" s="69" t="e">
        <f t="shared" si="92"/>
        <v>#VALUE!</v>
      </c>
      <c r="H1970" s="69" t="e">
        <f t="shared" si="90"/>
        <v>#VALUE!</v>
      </c>
      <c r="I1970" s="69"/>
      <c r="J1970" s="69"/>
      <c r="K1970" s="69" t="s">
        <v>1881</v>
      </c>
      <c r="L1970" s="57" t="s">
        <v>1956</v>
      </c>
      <c r="M1970" s="69" t="str">
        <f t="shared" si="91"/>
        <v>Sem Valor</v>
      </c>
    </row>
    <row r="1971" spans="1:13" s="57" customFormat="1" x14ac:dyDescent="0.25">
      <c r="A1971" s="56">
        <v>4050351</v>
      </c>
      <c r="B1971" s="56">
        <v>40503518</v>
      </c>
      <c r="C1971" s="62" t="str">
        <f>VLOOKUP(A1971,'Cadastro Itens'!$A$8:$B$17015,2,0)</f>
        <v>REARRANJO BCL6 3Q27 (NHL) FISH</v>
      </c>
      <c r="D1971" s="69" t="s">
        <v>1881</v>
      </c>
      <c r="E1971" s="69" t="s">
        <v>1881</v>
      </c>
      <c r="F1971" s="69" t="s">
        <v>1881</v>
      </c>
      <c r="G1971" s="69" t="e">
        <f t="shared" si="92"/>
        <v>#VALUE!</v>
      </c>
      <c r="H1971" s="69" t="e">
        <f t="shared" si="90"/>
        <v>#VALUE!</v>
      </c>
      <c r="I1971" s="69"/>
      <c r="J1971" s="69"/>
      <c r="K1971" s="69" t="s">
        <v>1881</v>
      </c>
      <c r="L1971" s="57" t="s">
        <v>1956</v>
      </c>
      <c r="M1971" s="69" t="str">
        <f t="shared" si="91"/>
        <v>Sem Valor</v>
      </c>
    </row>
    <row r="1972" spans="1:13" s="57" customFormat="1" x14ac:dyDescent="0.25">
      <c r="A1972" s="56">
        <v>4050352</v>
      </c>
      <c r="B1972" s="56">
        <v>40503526</v>
      </c>
      <c r="C1972" s="62" t="str">
        <f>VLOOKUP(A1972,'Cadastro Itens'!$A$8:$B$17015,2,0)</f>
        <v>REARRANJO GÊNICO CÉLULAS B POR PCR</v>
      </c>
      <c r="D1972" s="69" t="s">
        <v>1881</v>
      </c>
      <c r="E1972" s="69" t="s">
        <v>1881</v>
      </c>
      <c r="F1972" s="69" t="s">
        <v>1881</v>
      </c>
      <c r="G1972" s="69" t="e">
        <f t="shared" si="92"/>
        <v>#VALUE!</v>
      </c>
      <c r="H1972" s="69" t="e">
        <f t="shared" si="90"/>
        <v>#VALUE!</v>
      </c>
      <c r="I1972" s="69"/>
      <c r="J1972" s="69"/>
      <c r="K1972" s="69" t="s">
        <v>1881</v>
      </c>
      <c r="L1972" s="57" t="s">
        <v>1956</v>
      </c>
      <c r="M1972" s="69" t="str">
        <f t="shared" si="91"/>
        <v>Sem Valor</v>
      </c>
    </row>
    <row r="1973" spans="1:13" s="57" customFormat="1" x14ac:dyDescent="0.25">
      <c r="A1973" s="56">
        <v>4050353</v>
      </c>
      <c r="B1973" s="56">
        <v>40503534</v>
      </c>
      <c r="C1973" s="62" t="str">
        <f>VLOOKUP(A1973,'Cadastro Itens'!$A$8:$B$17015,2,0)</f>
        <v>REARRANJO GÊNICO CÉLULAS T POR PCR</v>
      </c>
      <c r="D1973" s="69" t="s">
        <v>1881</v>
      </c>
      <c r="E1973" s="69" t="s">
        <v>1881</v>
      </c>
      <c r="F1973" s="69" t="s">
        <v>1881</v>
      </c>
      <c r="G1973" s="69" t="e">
        <f t="shared" si="92"/>
        <v>#VALUE!</v>
      </c>
      <c r="H1973" s="69" t="e">
        <f t="shared" si="90"/>
        <v>#VALUE!</v>
      </c>
      <c r="I1973" s="69"/>
      <c r="J1973" s="69"/>
      <c r="K1973" s="69" t="s">
        <v>1881</v>
      </c>
      <c r="L1973" s="57" t="s">
        <v>1956</v>
      </c>
      <c r="M1973" s="69" t="str">
        <f t="shared" si="91"/>
        <v>Sem Valor</v>
      </c>
    </row>
    <row r="1974" spans="1:13" s="57" customFormat="1" x14ac:dyDescent="0.25">
      <c r="A1974" s="56">
        <v>4050357</v>
      </c>
      <c r="B1974" s="56">
        <v>40503577</v>
      </c>
      <c r="C1974" s="62" t="str">
        <f>VLOOKUP(A1974,'Cadastro Itens'!$A$8:$B$17015,2,0)</f>
        <v>SHOX, ESTUDO MOLECULAR DO GENE, SANGUE TOTAL</v>
      </c>
      <c r="D1974" s="69" t="s">
        <v>1881</v>
      </c>
      <c r="E1974" s="69" t="s">
        <v>1881</v>
      </c>
      <c r="F1974" s="69" t="s">
        <v>1881</v>
      </c>
      <c r="G1974" s="69" t="e">
        <f t="shared" si="92"/>
        <v>#VALUE!</v>
      </c>
      <c r="H1974" s="69" t="e">
        <f t="shared" si="90"/>
        <v>#VALUE!</v>
      </c>
      <c r="I1974" s="69"/>
      <c r="J1974" s="69"/>
      <c r="K1974" s="69" t="s">
        <v>1881</v>
      </c>
      <c r="L1974" s="57" t="s">
        <v>1956</v>
      </c>
      <c r="M1974" s="69" t="str">
        <f t="shared" si="91"/>
        <v>Sem Valor</v>
      </c>
    </row>
    <row r="1975" spans="1:13" s="57" customFormat="1" x14ac:dyDescent="0.25">
      <c r="A1975" s="56">
        <v>4050358</v>
      </c>
      <c r="B1975" s="56">
        <v>40503585</v>
      </c>
      <c r="C1975" s="62" t="str">
        <f>VLOOKUP(A1975,'Cadastro Itens'!$A$8:$B$17015,2,0)</f>
        <v>TRANSLOCAÇÃO 4,14 FISH (IGH/FGFR3)</v>
      </c>
      <c r="D1975" s="69" t="s">
        <v>1881</v>
      </c>
      <c r="E1975" s="69" t="s">
        <v>1881</v>
      </c>
      <c r="F1975" s="69" t="s">
        <v>1881</v>
      </c>
      <c r="G1975" s="69" t="e">
        <f t="shared" si="92"/>
        <v>#VALUE!</v>
      </c>
      <c r="H1975" s="69" t="e">
        <f t="shared" si="90"/>
        <v>#VALUE!</v>
      </c>
      <c r="I1975" s="69"/>
      <c r="J1975" s="69"/>
      <c r="K1975" s="69" t="s">
        <v>1881</v>
      </c>
      <c r="L1975" s="57" t="s">
        <v>1956</v>
      </c>
      <c r="M1975" s="69" t="str">
        <f t="shared" si="91"/>
        <v>Sem Valor</v>
      </c>
    </row>
    <row r="1976" spans="1:13" s="57" customFormat="1" x14ac:dyDescent="0.25">
      <c r="A1976" s="56">
        <v>4050359</v>
      </c>
      <c r="B1976" s="56">
        <v>40503593</v>
      </c>
      <c r="C1976" s="62" t="str">
        <f>VLOOKUP(A1976,'Cadastro Itens'!$A$8:$B$17015,2,0)</f>
        <v>C KIT ANÁLISE MUTACIONAL</v>
      </c>
      <c r="D1976" s="69" t="s">
        <v>1881</v>
      </c>
      <c r="E1976" s="69" t="s">
        <v>1881</v>
      </c>
      <c r="F1976" s="69" t="s">
        <v>1881</v>
      </c>
      <c r="G1976" s="69" t="e">
        <f t="shared" si="92"/>
        <v>#VALUE!</v>
      </c>
      <c r="H1976" s="69" t="e">
        <f t="shared" si="90"/>
        <v>#VALUE!</v>
      </c>
      <c r="I1976" s="69"/>
      <c r="J1976" s="69"/>
      <c r="K1976" s="69" t="s">
        <v>1881</v>
      </c>
      <c r="L1976" s="57" t="s">
        <v>1956</v>
      </c>
      <c r="M1976" s="69" t="str">
        <f t="shared" si="91"/>
        <v>Sem Valor</v>
      </c>
    </row>
    <row r="1977" spans="1:13" s="57" customFormat="1" x14ac:dyDescent="0.25">
      <c r="A1977" s="56">
        <v>4050360</v>
      </c>
      <c r="B1977" s="56">
        <v>40503607</v>
      </c>
      <c r="C1977" s="62" t="str">
        <f>VLOOKUP(A1977,'Cadastro Itens'!$A$8:$B$17015,2,0)</f>
        <v>CYP21, ESTUDO MOLECULAR DO GENE, SANGUE</v>
      </c>
      <c r="D1977" s="69" t="s">
        <v>1881</v>
      </c>
      <c r="E1977" s="69" t="s">
        <v>1881</v>
      </c>
      <c r="F1977" s="69" t="s">
        <v>1881</v>
      </c>
      <c r="G1977" s="69" t="e">
        <f t="shared" si="92"/>
        <v>#VALUE!</v>
      </c>
      <c r="H1977" s="69" t="e">
        <f t="shared" si="90"/>
        <v>#VALUE!</v>
      </c>
      <c r="I1977" s="69"/>
      <c r="J1977" s="69"/>
      <c r="K1977" s="69" t="s">
        <v>1881</v>
      </c>
      <c r="L1977" s="57" t="s">
        <v>1956</v>
      </c>
      <c r="M1977" s="69" t="str">
        <f t="shared" si="91"/>
        <v>Sem Valor</v>
      </c>
    </row>
    <row r="1978" spans="1:13" s="57" customFormat="1" x14ac:dyDescent="0.25">
      <c r="A1978" s="56">
        <v>4050361</v>
      </c>
      <c r="B1978" s="56">
        <v>40503615</v>
      </c>
      <c r="C1978" s="62" t="str">
        <f>VLOOKUP(A1978,'Cadastro Itens'!$A$8:$B$17015,2,0)</f>
        <v>DETECÇÃO DE DEL/DUPL NO GENE MLH1 MSH2</v>
      </c>
      <c r="D1978" s="69" t="s">
        <v>1881</v>
      </c>
      <c r="E1978" s="69" t="s">
        <v>1881</v>
      </c>
      <c r="F1978" s="69" t="s">
        <v>1881</v>
      </c>
      <c r="G1978" s="69" t="e">
        <f t="shared" si="92"/>
        <v>#VALUE!</v>
      </c>
      <c r="H1978" s="69" t="e">
        <f t="shared" si="90"/>
        <v>#VALUE!</v>
      </c>
      <c r="I1978" s="69"/>
      <c r="J1978" s="69"/>
      <c r="K1978" s="69" t="s">
        <v>1881</v>
      </c>
      <c r="L1978" s="57" t="s">
        <v>1956</v>
      </c>
      <c r="M1978" s="69" t="str">
        <f t="shared" si="91"/>
        <v>Sem Valor</v>
      </c>
    </row>
    <row r="1979" spans="1:13" s="57" customFormat="1" x14ac:dyDescent="0.25">
      <c r="A1979" s="56">
        <v>4050362</v>
      </c>
      <c r="B1979" s="56">
        <v>40503623</v>
      </c>
      <c r="C1979" s="62" t="str">
        <f>VLOOKUP(A1979,'Cadastro Itens'!$A$8:$B$17015,2,0)</f>
        <v>DETECÇÃO DE MUTAÇÕES NO GENE MLH1 MSH2</v>
      </c>
      <c r="D1979" s="69" t="s">
        <v>1881</v>
      </c>
      <c r="E1979" s="69" t="s">
        <v>1881</v>
      </c>
      <c r="F1979" s="69" t="s">
        <v>1881</v>
      </c>
      <c r="G1979" s="69" t="e">
        <f t="shared" si="92"/>
        <v>#VALUE!</v>
      </c>
      <c r="H1979" s="69" t="e">
        <f t="shared" si="90"/>
        <v>#VALUE!</v>
      </c>
      <c r="I1979" s="69"/>
      <c r="J1979" s="69"/>
      <c r="K1979" s="69" t="s">
        <v>1881</v>
      </c>
      <c r="L1979" s="57" t="s">
        <v>1956</v>
      </c>
      <c r="M1979" s="69" t="str">
        <f t="shared" si="91"/>
        <v>Sem Valor</v>
      </c>
    </row>
    <row r="1980" spans="1:13" s="57" customFormat="1" x14ac:dyDescent="0.25">
      <c r="A1980" s="56">
        <v>4050363</v>
      </c>
      <c r="B1980" s="56">
        <v>40503631</v>
      </c>
      <c r="C1980" s="62" t="str">
        <f>VLOOKUP(A1980,'Cadastro Itens'!$A$8:$B$17015,2,0)</f>
        <v>DETECÇÃO DE MUTAÇÕES NO GENE MSH6</v>
      </c>
      <c r="D1980" s="69" t="s">
        <v>1881</v>
      </c>
      <c r="E1980" s="69" t="s">
        <v>1881</v>
      </c>
      <c r="F1980" s="69" t="s">
        <v>1881</v>
      </c>
      <c r="G1980" s="69" t="e">
        <f t="shared" si="92"/>
        <v>#VALUE!</v>
      </c>
      <c r="H1980" s="69" t="e">
        <f t="shared" si="90"/>
        <v>#VALUE!</v>
      </c>
      <c r="I1980" s="69"/>
      <c r="J1980" s="69"/>
      <c r="K1980" s="69" t="s">
        <v>1881</v>
      </c>
      <c r="L1980" s="57" t="s">
        <v>1956</v>
      </c>
      <c r="M1980" s="69" t="str">
        <f t="shared" si="91"/>
        <v>Sem Valor</v>
      </c>
    </row>
    <row r="1981" spans="1:13" s="57" customFormat="1" x14ac:dyDescent="0.25">
      <c r="A1981" s="56">
        <v>4050365</v>
      </c>
      <c r="B1981" s="56">
        <v>40503658</v>
      </c>
      <c r="C1981" s="62" t="str">
        <f>VLOOKUP(A1981,'Cadastro Itens'!$A$8:$B$17015,2,0)</f>
        <v>ATROFIA MUSCULAR E BULBAR (KENNEDY), POR PCR</v>
      </c>
      <c r="D1981" s="69" t="s">
        <v>1881</v>
      </c>
      <c r="E1981" s="69" t="s">
        <v>1881</v>
      </c>
      <c r="F1981" s="69" t="s">
        <v>1881</v>
      </c>
      <c r="G1981" s="69" t="e">
        <f t="shared" si="92"/>
        <v>#VALUE!</v>
      </c>
      <c r="H1981" s="69" t="e">
        <f t="shared" si="90"/>
        <v>#VALUE!</v>
      </c>
      <c r="I1981" s="69"/>
      <c r="J1981" s="69"/>
      <c r="K1981" s="69" t="s">
        <v>1881</v>
      </c>
      <c r="L1981" s="57" t="s">
        <v>1956</v>
      </c>
      <c r="M1981" s="69" t="str">
        <f t="shared" si="91"/>
        <v>Sem Valor</v>
      </c>
    </row>
    <row r="1982" spans="1:13" s="57" customFormat="1" x14ac:dyDescent="0.25">
      <c r="A1982" s="56">
        <v>4050367</v>
      </c>
      <c r="B1982" s="56">
        <v>40503674</v>
      </c>
      <c r="C1982" s="62" t="str">
        <f>VLOOKUP(A1982,'Cadastro Itens'!$A$8:$B$17015,2,0)</f>
        <v>MUCOLIPIDOSIS TIPO 4 ANÁLISE DA MUTAÇÃO</v>
      </c>
      <c r="D1982" s="69" t="s">
        <v>1881</v>
      </c>
      <c r="E1982" s="69" t="s">
        <v>1881</v>
      </c>
      <c r="F1982" s="69" t="s">
        <v>1881</v>
      </c>
      <c r="G1982" s="69" t="e">
        <f t="shared" si="92"/>
        <v>#VALUE!</v>
      </c>
      <c r="H1982" s="69" t="e">
        <f t="shared" si="90"/>
        <v>#VALUE!</v>
      </c>
      <c r="I1982" s="69"/>
      <c r="J1982" s="69"/>
      <c r="K1982" s="69" t="s">
        <v>1881</v>
      </c>
      <c r="L1982" s="57" t="s">
        <v>1956</v>
      </c>
      <c r="M1982" s="69" t="str">
        <f t="shared" si="91"/>
        <v>Sem Valor</v>
      </c>
    </row>
    <row r="1983" spans="1:13" s="57" customFormat="1" x14ac:dyDescent="0.25">
      <c r="A1983" s="56">
        <v>4050369</v>
      </c>
      <c r="B1983" s="56">
        <v>40503690</v>
      </c>
      <c r="C1983" s="62" t="str">
        <f>VLOOKUP(A1983,'Cadastro Itens'!$A$8:$B$17015,2,0)</f>
        <v>DISTROFIA MUSCULAR (DUCHENNE), POR PCR</v>
      </c>
      <c r="D1983" s="69" t="s">
        <v>1881</v>
      </c>
      <c r="E1983" s="69" t="s">
        <v>1881</v>
      </c>
      <c r="F1983" s="69" t="s">
        <v>1881</v>
      </c>
      <c r="G1983" s="69" t="e">
        <f t="shared" si="92"/>
        <v>#VALUE!</v>
      </c>
      <c r="H1983" s="69" t="e">
        <f t="shared" si="90"/>
        <v>#VALUE!</v>
      </c>
      <c r="I1983" s="69"/>
      <c r="J1983" s="69"/>
      <c r="K1983" s="69" t="s">
        <v>1881</v>
      </c>
      <c r="L1983" s="57" t="s">
        <v>1956</v>
      </c>
      <c r="M1983" s="69" t="str">
        <f t="shared" si="91"/>
        <v>Sem Valor</v>
      </c>
    </row>
    <row r="1984" spans="1:13" s="57" customFormat="1" x14ac:dyDescent="0.25">
      <c r="A1984" s="56">
        <v>4050371</v>
      </c>
      <c r="B1984" s="56">
        <v>40503712</v>
      </c>
      <c r="C1984" s="62" t="str">
        <f>VLOOKUP(A1984,'Cadastro Itens'!$A$8:$B$17015,2,0)</f>
        <v>PESQUISA DEA MUTAÇÃO 35DELG DA CONEXINA</v>
      </c>
      <c r="D1984" s="69" t="s">
        <v>1881</v>
      </c>
      <c r="E1984" s="69" t="s">
        <v>1881</v>
      </c>
      <c r="F1984" s="69" t="s">
        <v>1881</v>
      </c>
      <c r="G1984" s="69" t="e">
        <f t="shared" si="92"/>
        <v>#VALUE!</v>
      </c>
      <c r="H1984" s="69" t="e">
        <f t="shared" si="90"/>
        <v>#VALUE!</v>
      </c>
      <c r="I1984" s="69"/>
      <c r="J1984" s="69"/>
      <c r="K1984" s="69" t="s">
        <v>1881</v>
      </c>
      <c r="L1984" s="57" t="s">
        <v>1956</v>
      </c>
      <c r="M1984" s="69" t="str">
        <f t="shared" si="91"/>
        <v>Sem Valor</v>
      </c>
    </row>
    <row r="1985" spans="1:13" s="57" customFormat="1" x14ac:dyDescent="0.25">
      <c r="A1985" s="56">
        <v>4050373</v>
      </c>
      <c r="B1985" s="56">
        <v>40503739</v>
      </c>
      <c r="C1985" s="62" t="str">
        <f>VLOOKUP(A1985,'Cadastro Itens'!$A$8:$B$17015,2,0)</f>
        <v>ATROFIA DENTATO-RUBRO-PALIDO-LUYSIANA, DRPLA, SANG</v>
      </c>
      <c r="D1985" s="69" t="s">
        <v>1881</v>
      </c>
      <c r="E1985" s="69" t="s">
        <v>1881</v>
      </c>
      <c r="F1985" s="69" t="s">
        <v>1881</v>
      </c>
      <c r="G1985" s="69" t="e">
        <f t="shared" si="92"/>
        <v>#VALUE!</v>
      </c>
      <c r="H1985" s="69" t="e">
        <f t="shared" si="90"/>
        <v>#VALUE!</v>
      </c>
      <c r="I1985" s="69"/>
      <c r="J1985" s="69"/>
      <c r="K1985" s="69" t="s">
        <v>1881</v>
      </c>
      <c r="L1985" s="57" t="s">
        <v>1956</v>
      </c>
      <c r="M1985" s="69" t="str">
        <f t="shared" si="91"/>
        <v>Sem Valor</v>
      </c>
    </row>
    <row r="1986" spans="1:13" s="57" customFormat="1" x14ac:dyDescent="0.25">
      <c r="A1986" s="56">
        <v>4050374</v>
      </c>
      <c r="B1986" s="56">
        <v>40503747</v>
      </c>
      <c r="C1986" s="62" t="str">
        <f>VLOOKUP(A1986,'Cadastro Itens'!$A$8:$B$17015,2,0)</f>
        <v>DETECÇÃO DE NIEMANN PICK TIPO CC</v>
      </c>
      <c r="D1986" s="69" t="s">
        <v>1881</v>
      </c>
      <c r="E1986" s="69" t="s">
        <v>1881</v>
      </c>
      <c r="F1986" s="69" t="s">
        <v>1881</v>
      </c>
      <c r="G1986" s="69" t="e">
        <f t="shared" si="92"/>
        <v>#VALUE!</v>
      </c>
      <c r="H1986" s="69" t="e">
        <f t="shared" ref="H1986:H2022" si="93">ROUND(G1986+E1986+F1986,2)</f>
        <v>#VALUE!</v>
      </c>
      <c r="I1986" s="69"/>
      <c r="J1986" s="69"/>
      <c r="K1986" s="69" t="s">
        <v>1881</v>
      </c>
      <c r="L1986" s="57" t="s">
        <v>1956</v>
      </c>
      <c r="M1986" s="69" t="str">
        <f t="shared" ref="M1986:M2022" si="94">IF(L1986="SIM",H1986,K1986)</f>
        <v>Sem Valor</v>
      </c>
    </row>
    <row r="1987" spans="1:13" s="57" customFormat="1" x14ac:dyDescent="0.25">
      <c r="A1987" s="56">
        <v>4050376</v>
      </c>
      <c r="B1987" s="56">
        <v>40503763</v>
      </c>
      <c r="C1987" s="62" t="str">
        <f>VLOOKUP(A1987,'Cadastro Itens'!$A$8:$B$17015,2,0)</f>
        <v>EGFR, PESQUISA DE MUTAÇÃO</v>
      </c>
      <c r="D1987" s="69" t="s">
        <v>1881</v>
      </c>
      <c r="E1987" s="69" t="s">
        <v>1881</v>
      </c>
      <c r="F1987" s="69" t="s">
        <v>1881</v>
      </c>
      <c r="G1987" s="69" t="e">
        <f t="shared" ref="G1987:G2022" si="95">ROUND(D1987*1.3,2)</f>
        <v>#VALUE!</v>
      </c>
      <c r="H1987" s="69" t="e">
        <f t="shared" si="93"/>
        <v>#VALUE!</v>
      </c>
      <c r="I1987" s="69"/>
      <c r="J1987" s="69"/>
      <c r="K1987" s="69" t="s">
        <v>1881</v>
      </c>
      <c r="L1987" s="57" t="s">
        <v>1956</v>
      </c>
      <c r="M1987" s="69" t="str">
        <f t="shared" si="94"/>
        <v>Sem Valor</v>
      </c>
    </row>
    <row r="1988" spans="1:13" s="57" customFormat="1" x14ac:dyDescent="0.25">
      <c r="A1988" s="56">
        <v>4050377</v>
      </c>
      <c r="B1988" s="56">
        <v>40503771</v>
      </c>
      <c r="C1988" s="62" t="str">
        <f>VLOOKUP(A1988,'Cadastro Itens'!$A$8:$B$17015,2,0)</f>
        <v>K-RAS, PESQUISA DE MUTAÇÃO</v>
      </c>
      <c r="D1988" s="69" t="s">
        <v>1881</v>
      </c>
      <c r="E1988" s="69" t="s">
        <v>1881</v>
      </c>
      <c r="F1988" s="69" t="s">
        <v>1881</v>
      </c>
      <c r="G1988" s="69" t="e">
        <f t="shared" si="95"/>
        <v>#VALUE!</v>
      </c>
      <c r="H1988" s="69" t="e">
        <f t="shared" si="93"/>
        <v>#VALUE!</v>
      </c>
      <c r="I1988" s="69"/>
      <c r="J1988" s="69"/>
      <c r="K1988" s="69" t="s">
        <v>1881</v>
      </c>
      <c r="L1988" s="57" t="s">
        <v>1956</v>
      </c>
      <c r="M1988" s="69" t="str">
        <f t="shared" si="94"/>
        <v>Sem Valor</v>
      </c>
    </row>
    <row r="1989" spans="1:13" s="57" customFormat="1" x14ac:dyDescent="0.25">
      <c r="A1989" s="56">
        <v>4050378</v>
      </c>
      <c r="B1989" s="56">
        <v>40503780</v>
      </c>
      <c r="C1989" s="62" t="str">
        <f>VLOOKUP(A1989,'Cadastro Itens'!$A$8:$B$17015,2,0)</f>
        <v>BRAF, PESQUISA DE MUTAÇÃO</v>
      </c>
      <c r="D1989" s="69" t="s">
        <v>1881</v>
      </c>
      <c r="E1989" s="69" t="s">
        <v>1881</v>
      </c>
      <c r="F1989" s="69" t="s">
        <v>1881</v>
      </c>
      <c r="G1989" s="69" t="e">
        <f t="shared" si="95"/>
        <v>#VALUE!</v>
      </c>
      <c r="H1989" s="69" t="e">
        <f t="shared" si="93"/>
        <v>#VALUE!</v>
      </c>
      <c r="I1989" s="69"/>
      <c r="J1989" s="69"/>
      <c r="K1989" s="69" t="s">
        <v>1881</v>
      </c>
      <c r="L1989" s="57" t="s">
        <v>1956</v>
      </c>
      <c r="M1989" s="69" t="str">
        <f t="shared" si="94"/>
        <v>Sem Valor</v>
      </c>
    </row>
    <row r="1990" spans="1:13" s="57" customFormat="1" x14ac:dyDescent="0.25">
      <c r="A1990" s="56">
        <v>4050380</v>
      </c>
      <c r="B1990" s="56">
        <v>40503801</v>
      </c>
      <c r="C1990" s="62" t="str">
        <f>VLOOKUP(A1990,'Cadastro Itens'!$A$8:$B$17015,2,0)</f>
        <v>SEQUENCIAMENTO DE NOVA GERAÇÃO (NGS) - GENES ISOL)</v>
      </c>
      <c r="D1990" s="69" t="s">
        <v>1881</v>
      </c>
      <c r="E1990" s="69" t="s">
        <v>1881</v>
      </c>
      <c r="F1990" s="69" t="s">
        <v>1881</v>
      </c>
      <c r="G1990" s="69" t="e">
        <f t="shared" si="95"/>
        <v>#VALUE!</v>
      </c>
      <c r="H1990" s="69" t="e">
        <f t="shared" si="93"/>
        <v>#VALUE!</v>
      </c>
      <c r="I1990" s="69"/>
      <c r="J1990" s="69"/>
      <c r="K1990" s="69" t="s">
        <v>1881</v>
      </c>
      <c r="L1990" s="57" t="s">
        <v>1956</v>
      </c>
      <c r="M1990" s="69" t="str">
        <f t="shared" si="94"/>
        <v>Sem Valor</v>
      </c>
    </row>
    <row r="1991" spans="1:13" s="57" customFormat="1" x14ac:dyDescent="0.25">
      <c r="A1991" s="56">
        <v>4050381</v>
      </c>
      <c r="B1991" s="56">
        <v>40503810</v>
      </c>
      <c r="C1991" s="62" t="str">
        <f>VLOOKUP(A1991,'Cadastro Itens'!$A$8:$B$17015,2,0)</f>
        <v>SEQUENCIAMENTO DE NOVA GERAÇÃO DE TODAS AS REGIÕE</v>
      </c>
      <c r="D1991" s="69" t="s">
        <v>1881</v>
      </c>
      <c r="E1991" s="69" t="s">
        <v>1881</v>
      </c>
      <c r="F1991" s="69" t="s">
        <v>1881</v>
      </c>
      <c r="G1991" s="69" t="e">
        <f t="shared" si="95"/>
        <v>#VALUE!</v>
      </c>
      <c r="H1991" s="69" t="e">
        <f t="shared" si="93"/>
        <v>#VALUE!</v>
      </c>
      <c r="I1991" s="69"/>
      <c r="J1991" s="69"/>
      <c r="K1991" s="69" t="s">
        <v>1881</v>
      </c>
      <c r="L1991" s="57" t="s">
        <v>1956</v>
      </c>
      <c r="M1991" s="69" t="str">
        <f t="shared" si="94"/>
        <v>Sem Valor</v>
      </c>
    </row>
    <row r="1992" spans="1:13" s="57" customFormat="1" x14ac:dyDescent="0.25">
      <c r="A1992" s="56">
        <v>4050383</v>
      </c>
      <c r="B1992" s="56">
        <v>40503836</v>
      </c>
      <c r="C1992" s="62" t="str">
        <f>VLOOKUP(A1992,'Cadastro Itens'!$A$8:$B$17015,2,0)</f>
        <v>MUTAÇÃO FAMILIAL ESPECIFICA - PCR DO LOCCUS IDENT</v>
      </c>
      <c r="D1992" s="69" t="s">
        <v>1881</v>
      </c>
      <c r="E1992" s="69" t="s">
        <v>1881</v>
      </c>
      <c r="F1992" s="69" t="s">
        <v>1881</v>
      </c>
      <c r="G1992" s="69" t="e">
        <f t="shared" si="95"/>
        <v>#VALUE!</v>
      </c>
      <c r="H1992" s="69" t="e">
        <f t="shared" si="93"/>
        <v>#VALUE!</v>
      </c>
      <c r="I1992" s="69"/>
      <c r="J1992" s="69"/>
      <c r="K1992" s="69" t="s">
        <v>1881</v>
      </c>
      <c r="L1992" s="57" t="s">
        <v>1956</v>
      </c>
      <c r="M1992" s="69" t="str">
        <f t="shared" si="94"/>
        <v>Sem Valor</v>
      </c>
    </row>
    <row r="1993" spans="1:13" s="57" customFormat="1" x14ac:dyDescent="0.25">
      <c r="A1993" s="56">
        <v>4050384</v>
      </c>
      <c r="B1993" s="56">
        <v>40503844</v>
      </c>
      <c r="C1993" s="62" t="str">
        <f>VLOOKUP(A1993,'Cadastro Itens'!$A$8:$B$17015,2,0)</f>
        <v>MUTAÇÃO FAMILIAL ESPECIFICA - SEQUENCIAMENTO DE S</v>
      </c>
      <c r="D1993" s="69" t="s">
        <v>1881</v>
      </c>
      <c r="E1993" s="69" t="s">
        <v>1881</v>
      </c>
      <c r="F1993" s="69" t="s">
        <v>1881</v>
      </c>
      <c r="G1993" s="69" t="e">
        <f t="shared" si="95"/>
        <v>#VALUE!</v>
      </c>
      <c r="H1993" s="69" t="e">
        <f t="shared" si="93"/>
        <v>#VALUE!</v>
      </c>
      <c r="I1993" s="69"/>
      <c r="J1993" s="69"/>
      <c r="K1993" s="69" t="s">
        <v>1881</v>
      </c>
      <c r="L1993" s="57" t="s">
        <v>1956</v>
      </c>
      <c r="M1993" s="69" t="str">
        <f t="shared" si="94"/>
        <v>Sem Valor</v>
      </c>
    </row>
    <row r="1994" spans="1:13" s="57" customFormat="1" x14ac:dyDescent="0.25">
      <c r="A1994" s="56">
        <v>4060141</v>
      </c>
      <c r="B1994" s="56">
        <v>40601412</v>
      </c>
      <c r="C1994" s="62" t="str">
        <f>VLOOKUP(A1994,'Cadastro Itens'!$A$8:$B$17015,2,0)</f>
        <v>AP BIÓSPIA MÚLTIPLAS (ATÉ 6 ÁREAS)</v>
      </c>
      <c r="D1994" s="69" t="s">
        <v>1881</v>
      </c>
      <c r="E1994" s="69" t="s">
        <v>1881</v>
      </c>
      <c r="F1994" s="69" t="s">
        <v>1881</v>
      </c>
      <c r="G1994" s="69" t="e">
        <f t="shared" si="95"/>
        <v>#VALUE!</v>
      </c>
      <c r="H1994" s="69" t="e">
        <f t="shared" si="93"/>
        <v>#VALUE!</v>
      </c>
      <c r="I1994" s="69"/>
      <c r="J1994" s="69"/>
      <c r="K1994" s="69" t="s">
        <v>1881</v>
      </c>
      <c r="L1994" s="57" t="s">
        <v>1956</v>
      </c>
      <c r="M1994" s="69" t="str">
        <f t="shared" si="94"/>
        <v>Sem Valor</v>
      </c>
    </row>
    <row r="1995" spans="1:13" s="57" customFormat="1" x14ac:dyDescent="0.25">
      <c r="A1995" s="56">
        <v>4060142</v>
      </c>
      <c r="B1995" s="56">
        <v>40601420</v>
      </c>
      <c r="C1995" s="62" t="str">
        <f>VLOOKUP(A1995,'Cadastro Itens'!$A$8:$B$17015,2,0)</f>
        <v>AP BIÓPSIA MÚTLIPLAS (DE 7 A 10 ÁREAS)</v>
      </c>
      <c r="D1995" s="69" t="s">
        <v>1881</v>
      </c>
      <c r="E1995" s="69" t="s">
        <v>1881</v>
      </c>
      <c r="F1995" s="69" t="s">
        <v>1881</v>
      </c>
      <c r="G1995" s="69" t="e">
        <f t="shared" si="95"/>
        <v>#VALUE!</v>
      </c>
      <c r="H1995" s="69" t="e">
        <f t="shared" si="93"/>
        <v>#VALUE!</v>
      </c>
      <c r="I1995" s="69"/>
      <c r="J1995" s="69"/>
      <c r="K1995" s="69" t="s">
        <v>1881</v>
      </c>
      <c r="L1995" s="57" t="s">
        <v>1956</v>
      </c>
      <c r="M1995" s="69" t="str">
        <f t="shared" si="94"/>
        <v>Sem Valor</v>
      </c>
    </row>
    <row r="1996" spans="1:13" s="57" customFormat="1" x14ac:dyDescent="0.25">
      <c r="A1996" s="56">
        <v>4070115</v>
      </c>
      <c r="B1996" s="56">
        <v>40701158</v>
      </c>
      <c r="C1996" s="62" t="str">
        <f>VLOOKUP(A1996,'Cadastro Itens'!$A$8:$B$17015,2,0)</f>
        <v>CINTILOGRAFIA DE PERFUSÃO DO MIOCÁRIDO, ASSOCIADA</v>
      </c>
      <c r="D1996" s="69" t="s">
        <v>1881</v>
      </c>
      <c r="E1996" s="69" t="s">
        <v>1881</v>
      </c>
      <c r="F1996" s="69" t="s">
        <v>1881</v>
      </c>
      <c r="G1996" s="69" t="e">
        <f t="shared" si="95"/>
        <v>#VALUE!</v>
      </c>
      <c r="H1996" s="69" t="e">
        <f t="shared" si="93"/>
        <v>#VALUE!</v>
      </c>
      <c r="I1996" s="69"/>
      <c r="J1996" s="69"/>
      <c r="K1996" s="69" t="s">
        <v>1881</v>
      </c>
      <c r="L1996" s="57" t="s">
        <v>1956</v>
      </c>
      <c r="M1996" s="69" t="str">
        <f t="shared" si="94"/>
        <v>Sem Valor</v>
      </c>
    </row>
    <row r="1997" spans="1:13" s="57" customFormat="1" x14ac:dyDescent="0.25">
      <c r="A1997" s="56">
        <v>4070214</v>
      </c>
      <c r="B1997" s="56">
        <v>40702146</v>
      </c>
      <c r="C1997" s="62" t="str">
        <f>VLOOKUP(A1997,'Cadastro Itens'!$A$8:$B$17015,2,0)</f>
        <v>CINTILOGRAFIA, RECEPTORES DA SOMATOSTATINA COM LUT</v>
      </c>
      <c r="D1997" s="69" t="s">
        <v>1881</v>
      </c>
      <c r="E1997" s="69" t="s">
        <v>1881</v>
      </c>
      <c r="F1997" s="69" t="s">
        <v>1881</v>
      </c>
      <c r="G1997" s="69" t="e">
        <f t="shared" si="95"/>
        <v>#VALUE!</v>
      </c>
      <c r="H1997" s="69" t="e">
        <f t="shared" si="93"/>
        <v>#VALUE!</v>
      </c>
      <c r="I1997" s="69"/>
      <c r="J1997" s="69"/>
      <c r="K1997" s="69" t="s">
        <v>1881</v>
      </c>
      <c r="L1997" s="57" t="s">
        <v>1956</v>
      </c>
      <c r="M1997" s="69" t="str">
        <f t="shared" si="94"/>
        <v>Sem Valor</v>
      </c>
    </row>
    <row r="1998" spans="1:13" s="57" customFormat="1" x14ac:dyDescent="0.25">
      <c r="A1998" s="56">
        <v>4070309</v>
      </c>
      <c r="B1998" s="56">
        <v>40703096</v>
      </c>
      <c r="C1998" s="62" t="str">
        <f>VLOOKUP(A1998,'Cadastro Itens'!$A$8:$B$17015,2,0)</f>
        <v>CINTILOGRAFIA DE CORPO INTEIRO COM METAIODOBENZILG</v>
      </c>
      <c r="D1998" s="69" t="s">
        <v>1881</v>
      </c>
      <c r="E1998" s="69" t="s">
        <v>1881</v>
      </c>
      <c r="F1998" s="69" t="s">
        <v>1881</v>
      </c>
      <c r="G1998" s="69" t="e">
        <f t="shared" si="95"/>
        <v>#VALUE!</v>
      </c>
      <c r="H1998" s="69" t="e">
        <f t="shared" si="93"/>
        <v>#VALUE!</v>
      </c>
      <c r="I1998" s="69"/>
      <c r="J1998" s="69"/>
      <c r="K1998" s="69" t="s">
        <v>1881</v>
      </c>
      <c r="L1998" s="57" t="s">
        <v>1956</v>
      </c>
      <c r="M1998" s="69" t="str">
        <f t="shared" si="94"/>
        <v>Sem Valor</v>
      </c>
    </row>
    <row r="1999" spans="1:13" s="57" customFormat="1" x14ac:dyDescent="0.25">
      <c r="A1999" s="56">
        <v>4070310</v>
      </c>
      <c r="B1999" s="56">
        <v>40703100</v>
      </c>
      <c r="C1999" s="62" t="str">
        <f>VLOOKUP(A1999,'Cadastro Itens'!$A$8:$B$17015,2,0)</f>
        <v>CINTILOGRAFIA DE CORPO INTEIRO COM MIBI MARCADA CO</v>
      </c>
      <c r="D1999" s="69" t="s">
        <v>1881</v>
      </c>
      <c r="E1999" s="69" t="s">
        <v>1881</v>
      </c>
      <c r="F1999" s="69" t="s">
        <v>1881</v>
      </c>
      <c r="G1999" s="69" t="e">
        <f t="shared" si="95"/>
        <v>#VALUE!</v>
      </c>
      <c r="H1999" s="69" t="e">
        <f t="shared" si="93"/>
        <v>#VALUE!</v>
      </c>
      <c r="I1999" s="69"/>
      <c r="J1999" s="69"/>
      <c r="K1999" s="69" t="s">
        <v>1881</v>
      </c>
      <c r="L1999" s="57" t="s">
        <v>1956</v>
      </c>
      <c r="M1999" s="69" t="str">
        <f t="shared" si="94"/>
        <v>Sem Valor</v>
      </c>
    </row>
    <row r="2000" spans="1:13" s="57" customFormat="1" x14ac:dyDescent="0.25">
      <c r="A2000" s="56">
        <v>4071010</v>
      </c>
      <c r="B2000" s="56">
        <v>40710106</v>
      </c>
      <c r="C2000" s="62" t="str">
        <f>VLOOKUP(A2000,'Cadastro Itens'!$A$8:$B$17015,2,0)</f>
        <v>CONTROLE APÓS TERAPIA COM LUTÉCIO</v>
      </c>
      <c r="D2000" s="69" t="s">
        <v>1881</v>
      </c>
      <c r="E2000" s="69" t="s">
        <v>1881</v>
      </c>
      <c r="F2000" s="69" t="s">
        <v>1881</v>
      </c>
      <c r="G2000" s="69" t="e">
        <f t="shared" si="95"/>
        <v>#VALUE!</v>
      </c>
      <c r="H2000" s="69" t="e">
        <f t="shared" si="93"/>
        <v>#VALUE!</v>
      </c>
      <c r="I2000" s="69"/>
      <c r="J2000" s="69"/>
      <c r="K2000" s="69" t="s">
        <v>1881</v>
      </c>
      <c r="L2000" s="57" t="s">
        <v>1956</v>
      </c>
      <c r="M2000" s="69" t="str">
        <f t="shared" si="94"/>
        <v>Sem Valor</v>
      </c>
    </row>
    <row r="2001" spans="1:13" s="57" customFormat="1" x14ac:dyDescent="0.25">
      <c r="A2001" s="56">
        <v>4080315</v>
      </c>
      <c r="B2001" s="56">
        <v>40803155</v>
      </c>
      <c r="C2001" s="62" t="str">
        <f>VLOOKUP(A2001,'Cadastro Itens'!$A$8:$B$17015,2,0)</f>
        <v>RX - ESCAFÓIDE</v>
      </c>
      <c r="D2001" s="69" t="s">
        <v>1881</v>
      </c>
      <c r="E2001" s="69" t="s">
        <v>1881</v>
      </c>
      <c r="F2001" s="69" t="s">
        <v>1881</v>
      </c>
      <c r="G2001" s="69" t="e">
        <f t="shared" si="95"/>
        <v>#VALUE!</v>
      </c>
      <c r="H2001" s="69" t="e">
        <f t="shared" si="93"/>
        <v>#VALUE!</v>
      </c>
      <c r="I2001" s="69"/>
      <c r="J2001" s="69"/>
      <c r="K2001" s="69" t="s">
        <v>1881</v>
      </c>
      <c r="L2001" s="57" t="s">
        <v>1956</v>
      </c>
      <c r="M2001" s="69" t="str">
        <f t="shared" si="94"/>
        <v>Sem Valor</v>
      </c>
    </row>
    <row r="2002" spans="1:13" s="57" customFormat="1" x14ac:dyDescent="0.25">
      <c r="A2002" s="56">
        <v>4080618</v>
      </c>
      <c r="B2002" s="56">
        <v>40806189</v>
      </c>
      <c r="C2002" s="62" t="str">
        <f>VLOOKUP(A2002,'Cadastro Itens'!$A$8:$B$17015,2,0)</f>
        <v>RX - TRÂNSITO COLÔNICO</v>
      </c>
      <c r="D2002" s="69" t="s">
        <v>1881</v>
      </c>
      <c r="E2002" s="69" t="s">
        <v>1881</v>
      </c>
      <c r="F2002" s="69" t="s">
        <v>1881</v>
      </c>
      <c r="G2002" s="69" t="e">
        <f t="shared" si="95"/>
        <v>#VALUE!</v>
      </c>
      <c r="H2002" s="69" t="e">
        <f t="shared" si="93"/>
        <v>#VALUE!</v>
      </c>
      <c r="I2002" s="69"/>
      <c r="J2002" s="69"/>
      <c r="K2002" s="69" t="s">
        <v>1881</v>
      </c>
      <c r="L2002" s="57" t="s">
        <v>1956</v>
      </c>
      <c r="M2002" s="69" t="str">
        <f t="shared" si="94"/>
        <v>Sem Valor</v>
      </c>
    </row>
    <row r="2003" spans="1:13" s="57" customFormat="1" x14ac:dyDescent="0.25">
      <c r="A2003" s="56">
        <v>4090154</v>
      </c>
      <c r="B2003" s="56">
        <v>40901548</v>
      </c>
      <c r="C2003" s="62" t="str">
        <f>VLOOKUP(A2003,'Cadastro Itens'!$A$8:$B$17015,2,0)</f>
        <v>DOPPLER CONVENCIONAL ÓRGÃO/ESTRUTURA ISOLADA</v>
      </c>
      <c r="D2003" s="69" t="s">
        <v>1881</v>
      </c>
      <c r="E2003" s="69" t="s">
        <v>1881</v>
      </c>
      <c r="F2003" s="69" t="s">
        <v>1881</v>
      </c>
      <c r="G2003" s="69" t="e">
        <f t="shared" si="95"/>
        <v>#VALUE!</v>
      </c>
      <c r="H2003" s="69" t="e">
        <f t="shared" si="93"/>
        <v>#VALUE!</v>
      </c>
      <c r="I2003" s="69"/>
      <c r="J2003" s="69"/>
      <c r="K2003" s="69" t="s">
        <v>1881</v>
      </c>
      <c r="L2003" s="57" t="s">
        <v>1956</v>
      </c>
      <c r="M2003" s="69" t="str">
        <f t="shared" si="94"/>
        <v>Sem Valor</v>
      </c>
    </row>
    <row r="2004" spans="1:13" s="57" customFormat="1" x14ac:dyDescent="0.25">
      <c r="A2004" s="56">
        <v>4090157</v>
      </c>
      <c r="B2004" s="56">
        <v>40901572</v>
      </c>
      <c r="C2004" s="62" t="str">
        <f>VLOOKUP(A2004,'Cadastro Itens'!$A$8:$B$17015,2,0)</f>
        <v>ULTRASSOM COM DOPPLER ABDÔME TOTAL E PELVE FEMININ</v>
      </c>
      <c r="D2004" s="69" t="s">
        <v>1881</v>
      </c>
      <c r="E2004" s="69" t="s">
        <v>1881</v>
      </c>
      <c r="F2004" s="69" t="s">
        <v>1881</v>
      </c>
      <c r="G2004" s="69" t="e">
        <f t="shared" si="95"/>
        <v>#VALUE!</v>
      </c>
      <c r="H2004" s="69" t="e">
        <f t="shared" si="93"/>
        <v>#VALUE!</v>
      </c>
      <c r="I2004" s="69"/>
      <c r="J2004" s="69"/>
      <c r="K2004" s="69" t="s">
        <v>1881</v>
      </c>
      <c r="L2004" s="57" t="s">
        <v>1956</v>
      </c>
      <c r="M2004" s="69" t="str">
        <f t="shared" si="94"/>
        <v>Sem Valor</v>
      </c>
    </row>
    <row r="2005" spans="1:13" s="57" customFormat="1" x14ac:dyDescent="0.25">
      <c r="A2005" s="56">
        <v>4090163</v>
      </c>
      <c r="B2005" s="56">
        <v>40901637</v>
      </c>
      <c r="C2005" s="62" t="str">
        <f>VLOOKUP(A2005,'Cadastro Itens'!$A$8:$B$17015,2,0)</f>
        <v>US - ECOCARDIOGRAMA COM DOPPLER CONVENCIONAL - ART</v>
      </c>
      <c r="D2005" s="69" t="s">
        <v>1881</v>
      </c>
      <c r="E2005" s="69" t="s">
        <v>1881</v>
      </c>
      <c r="F2005" s="69" t="s">
        <v>1881</v>
      </c>
      <c r="G2005" s="69" t="e">
        <f t="shared" si="95"/>
        <v>#VALUE!</v>
      </c>
      <c r="H2005" s="69" t="e">
        <f t="shared" si="93"/>
        <v>#VALUE!</v>
      </c>
      <c r="I2005" s="69"/>
      <c r="J2005" s="69"/>
      <c r="K2005" s="69" t="s">
        <v>1881</v>
      </c>
      <c r="L2005" s="57" t="s">
        <v>1956</v>
      </c>
      <c r="M2005" s="69" t="str">
        <f t="shared" si="94"/>
        <v>Sem Valor</v>
      </c>
    </row>
    <row r="2006" spans="1:13" s="57" customFormat="1" x14ac:dyDescent="0.25">
      <c r="A2006" s="56">
        <v>4090164</v>
      </c>
      <c r="B2006" s="56">
        <v>40901645</v>
      </c>
      <c r="C2006" s="62" t="str">
        <f>VLOOKUP(A2006,'Cadastro Itens'!$A$8:$B$17015,2,0)</f>
        <v>US - ECOCARDIOGRAMA COM DOPPLER CONVENCIONAL - CAR</v>
      </c>
      <c r="D2006" s="69" t="s">
        <v>1881</v>
      </c>
      <c r="E2006" s="69" t="s">
        <v>1881</v>
      </c>
      <c r="F2006" s="69" t="s">
        <v>1881</v>
      </c>
      <c r="G2006" s="69" t="e">
        <f t="shared" si="95"/>
        <v>#VALUE!</v>
      </c>
      <c r="H2006" s="69" t="e">
        <f t="shared" si="93"/>
        <v>#VALUE!</v>
      </c>
      <c r="I2006" s="69"/>
      <c r="J2006" s="69"/>
      <c r="K2006" s="69" t="s">
        <v>1881</v>
      </c>
      <c r="L2006" s="57" t="s">
        <v>1956</v>
      </c>
      <c r="M2006" s="69" t="str">
        <f t="shared" si="94"/>
        <v>Sem Valor</v>
      </c>
    </row>
    <row r="2007" spans="1:13" s="57" customFormat="1" x14ac:dyDescent="0.25">
      <c r="A2007" s="56">
        <v>4090165</v>
      </c>
      <c r="B2007" s="56">
        <v>40901653</v>
      </c>
      <c r="C2007" s="62" t="str">
        <f>VLOOKUP(A2007,'Cadastro Itens'!$A$8:$B$17015,2,0)</f>
        <v>US - ECOCARDIOGRAMA COM DOPPLER TECIDUAL PARA RESS</v>
      </c>
      <c r="D2007" s="69" t="s">
        <v>1881</v>
      </c>
      <c r="E2007" s="69" t="s">
        <v>1881</v>
      </c>
      <c r="F2007" s="69" t="s">
        <v>1881</v>
      </c>
      <c r="G2007" s="69" t="e">
        <f t="shared" si="95"/>
        <v>#VALUE!</v>
      </c>
      <c r="H2007" s="69" t="e">
        <f t="shared" si="93"/>
        <v>#VALUE!</v>
      </c>
      <c r="I2007" s="69"/>
      <c r="J2007" s="69"/>
      <c r="K2007" s="69" t="s">
        <v>1881</v>
      </c>
      <c r="L2007" s="57" t="s">
        <v>1956</v>
      </c>
      <c r="M2007" s="69" t="str">
        <f t="shared" si="94"/>
        <v>Sem Valor</v>
      </c>
    </row>
    <row r="2008" spans="1:13" s="57" customFormat="1" x14ac:dyDescent="0.25">
      <c r="A2008" s="56">
        <v>4110147</v>
      </c>
      <c r="B2008" s="56">
        <v>41101472</v>
      </c>
      <c r="C2008" s="62" t="str">
        <f>VLOOKUP(A2008,'Cadastro Itens'!$A$8:$B$17015,2,0)</f>
        <v>RM - PLANEJAMENTO</v>
      </c>
      <c r="D2008" s="69" t="s">
        <v>1881</v>
      </c>
      <c r="E2008" s="69" t="s">
        <v>1881</v>
      </c>
      <c r="F2008" s="69" t="s">
        <v>1881</v>
      </c>
      <c r="G2008" s="69" t="e">
        <f t="shared" si="95"/>
        <v>#VALUE!</v>
      </c>
      <c r="H2008" s="69" t="e">
        <f t="shared" si="93"/>
        <v>#VALUE!</v>
      </c>
      <c r="I2008" s="69"/>
      <c r="J2008" s="69"/>
      <c r="K2008" s="69" t="s">
        <v>1881</v>
      </c>
      <c r="L2008" s="57" t="s">
        <v>1956</v>
      </c>
      <c r="M2008" s="69" t="str">
        <f t="shared" si="94"/>
        <v>Sem Valor</v>
      </c>
    </row>
    <row r="2009" spans="1:13" s="57" customFormat="1" x14ac:dyDescent="0.25">
      <c r="A2009" s="56">
        <v>4130142</v>
      </c>
      <c r="B2009" s="56">
        <v>41301420</v>
      </c>
      <c r="C2009" s="62" t="str">
        <f>VLOOKUP(A2009,'Cadastro Itens'!$A$8:$B$17015,2,0)</f>
        <v>BIOMICROSCOPIA DE FUNDO</v>
      </c>
      <c r="D2009" s="69" t="s">
        <v>1881</v>
      </c>
      <c r="E2009" s="69" t="s">
        <v>1881</v>
      </c>
      <c r="F2009" s="69" t="s">
        <v>1881</v>
      </c>
      <c r="G2009" s="69" t="e">
        <f t="shared" si="95"/>
        <v>#VALUE!</v>
      </c>
      <c r="H2009" s="69" t="e">
        <f t="shared" si="93"/>
        <v>#VALUE!</v>
      </c>
      <c r="I2009" s="69"/>
      <c r="J2009" s="69"/>
      <c r="K2009" s="69" t="s">
        <v>1881</v>
      </c>
      <c r="L2009" s="57" t="s">
        <v>1956</v>
      </c>
      <c r="M2009" s="69" t="str">
        <f t="shared" si="94"/>
        <v>Sem Valor</v>
      </c>
    </row>
    <row r="2010" spans="1:13" s="57" customFormat="1" x14ac:dyDescent="0.25">
      <c r="A2010" s="56">
        <v>4130149</v>
      </c>
      <c r="B2010" s="56">
        <v>41301498</v>
      </c>
      <c r="C2010" s="62" t="str">
        <f>VLOOKUP(A2010,'Cadastro Itens'!$A$8:$B$17015,2,0)</f>
        <v>EXAME NEURO OFTALMLÓGICO</v>
      </c>
      <c r="D2010" s="69" t="s">
        <v>1881</v>
      </c>
      <c r="E2010" s="69" t="s">
        <v>1881</v>
      </c>
      <c r="F2010" s="69" t="s">
        <v>1881</v>
      </c>
      <c r="G2010" s="69" t="e">
        <f t="shared" si="95"/>
        <v>#VALUE!</v>
      </c>
      <c r="H2010" s="69" t="e">
        <f t="shared" si="93"/>
        <v>#VALUE!</v>
      </c>
      <c r="I2010" s="69"/>
      <c r="J2010" s="69"/>
      <c r="K2010" s="69" t="s">
        <v>1881</v>
      </c>
      <c r="L2010" s="57" t="s">
        <v>1956</v>
      </c>
      <c r="M2010" s="69" t="str">
        <f t="shared" si="94"/>
        <v>Sem Valor</v>
      </c>
    </row>
    <row r="2011" spans="1:13" s="57" customFormat="1" x14ac:dyDescent="0.25">
      <c r="A2011" s="56">
        <v>4150122</v>
      </c>
      <c r="B2011" s="56">
        <v>41501225</v>
      </c>
      <c r="C2011" s="62" t="str">
        <f>VLOOKUP(A2011,'Cadastro Itens'!$A$8:$B$17015,2,0)</f>
        <v>OXIMETRIA ARTERIAL, PERFIL</v>
      </c>
      <c r="D2011" s="69" t="s">
        <v>1881</v>
      </c>
      <c r="E2011" s="69" t="s">
        <v>1881</v>
      </c>
      <c r="F2011" s="69" t="s">
        <v>1881</v>
      </c>
      <c r="G2011" s="69" t="e">
        <f t="shared" si="95"/>
        <v>#VALUE!</v>
      </c>
      <c r="H2011" s="69" t="e">
        <f t="shared" si="93"/>
        <v>#VALUE!</v>
      </c>
      <c r="I2011" s="69"/>
      <c r="J2011" s="69"/>
      <c r="K2011" s="69" t="s">
        <v>1881</v>
      </c>
      <c r="L2011" s="57" t="s">
        <v>1956</v>
      </c>
      <c r="M2011" s="69" t="str">
        <f t="shared" si="94"/>
        <v>Sem Valor</v>
      </c>
    </row>
    <row r="2012" spans="1:13" s="57" customFormat="1" x14ac:dyDescent="0.25">
      <c r="A2012" s="56">
        <v>4150123</v>
      </c>
      <c r="B2012" s="56">
        <v>41501233</v>
      </c>
      <c r="C2012" s="62" t="str">
        <f>VLOOKUP(A2012,'Cadastro Itens'!$A$8:$B$17015,2,0)</f>
        <v>OXIMETRIA VENOSA, PERFIL</v>
      </c>
      <c r="D2012" s="69" t="s">
        <v>1881</v>
      </c>
      <c r="E2012" s="69" t="s">
        <v>1881</v>
      </c>
      <c r="F2012" s="69" t="s">
        <v>1881</v>
      </c>
      <c r="G2012" s="69" t="e">
        <f t="shared" si="95"/>
        <v>#VALUE!</v>
      </c>
      <c r="H2012" s="69" t="e">
        <f t="shared" si="93"/>
        <v>#VALUE!</v>
      </c>
      <c r="I2012" s="69"/>
      <c r="J2012" s="69"/>
      <c r="K2012" s="69" t="s">
        <v>1881</v>
      </c>
      <c r="L2012" s="57" t="s">
        <v>1956</v>
      </c>
      <c r="M2012" s="69" t="str">
        <f t="shared" si="94"/>
        <v>Sem Valor</v>
      </c>
    </row>
    <row r="2013" spans="1:13" s="57" customFormat="1" x14ac:dyDescent="0.25">
      <c r="A2013" s="56">
        <v>5000001</v>
      </c>
      <c r="B2013" s="56">
        <v>50000012</v>
      </c>
      <c r="C2013" s="62" t="str">
        <f>VLOOKUP(A2013,'Cadastro Itens'!$A$8:$B$17015,2,0)</f>
        <v>SESSÃO DE PSICOMOTRICIDADE INDIVIDUAL</v>
      </c>
      <c r="D2013" s="69" t="s">
        <v>1881</v>
      </c>
      <c r="E2013" s="69" t="s">
        <v>1881</v>
      </c>
      <c r="F2013" s="69" t="s">
        <v>1881</v>
      </c>
      <c r="G2013" s="69" t="e">
        <f t="shared" si="95"/>
        <v>#VALUE!</v>
      </c>
      <c r="H2013" s="69" t="e">
        <f t="shared" si="93"/>
        <v>#VALUE!</v>
      </c>
      <c r="I2013" s="69"/>
      <c r="J2013" s="69"/>
      <c r="K2013" s="69" t="s">
        <v>1881</v>
      </c>
      <c r="L2013" s="57" t="s">
        <v>1956</v>
      </c>
      <c r="M2013" s="69" t="str">
        <f t="shared" si="94"/>
        <v>Sem Valor</v>
      </c>
    </row>
    <row r="2014" spans="1:13" s="57" customFormat="1" x14ac:dyDescent="0.25">
      <c r="A2014" s="56">
        <v>5000065</v>
      </c>
      <c r="B2014" s="56">
        <v>50000659</v>
      </c>
      <c r="C2014" s="62" t="str">
        <f>VLOOKUP(A2014,'Cadastro Itens'!$A$8:$B$17015,2,0)</f>
        <v>ORIENTAÇÃO FONOAUDIOLÓGICA AOS PAIS/ESCOLAR/CUIDAD</v>
      </c>
      <c r="D2014" s="69" t="s">
        <v>1881</v>
      </c>
      <c r="E2014" s="69" t="s">
        <v>1881</v>
      </c>
      <c r="F2014" s="69" t="s">
        <v>1881</v>
      </c>
      <c r="G2014" s="69" t="e">
        <f t="shared" si="95"/>
        <v>#VALUE!</v>
      </c>
      <c r="H2014" s="69" t="e">
        <f t="shared" si="93"/>
        <v>#VALUE!</v>
      </c>
      <c r="I2014" s="69"/>
      <c r="J2014" s="69"/>
      <c r="K2014" s="69" t="s">
        <v>1881</v>
      </c>
      <c r="L2014" s="57" t="s">
        <v>1956</v>
      </c>
      <c r="M2014" s="69" t="str">
        <f t="shared" si="94"/>
        <v>Sem Valor</v>
      </c>
    </row>
    <row r="2015" spans="1:13" s="57" customFormat="1" x14ac:dyDescent="0.25">
      <c r="A2015" s="56">
        <v>5000067</v>
      </c>
      <c r="B2015" s="56">
        <v>50000675</v>
      </c>
      <c r="C2015" s="62" t="str">
        <f>VLOOKUP(A2015,'Cadastro Itens'!$A$8:$B$17015,2,0)</f>
        <v>AVALIAÇÃO DO PROCESSAMENTO AUDITIVO CENTRAL POR FO</v>
      </c>
      <c r="D2015" s="69" t="s">
        <v>1881</v>
      </c>
      <c r="E2015" s="69" t="s">
        <v>1881</v>
      </c>
      <c r="F2015" s="69" t="s">
        <v>1881</v>
      </c>
      <c r="G2015" s="69" t="e">
        <f t="shared" si="95"/>
        <v>#VALUE!</v>
      </c>
      <c r="H2015" s="69" t="e">
        <f t="shared" si="93"/>
        <v>#VALUE!</v>
      </c>
      <c r="I2015" s="69"/>
      <c r="J2015" s="69"/>
      <c r="K2015" s="69" t="s">
        <v>1881</v>
      </c>
      <c r="L2015" s="57" t="s">
        <v>1956</v>
      </c>
      <c r="M2015" s="69" t="str">
        <f t="shared" si="94"/>
        <v>Sem Valor</v>
      </c>
    </row>
    <row r="2016" spans="1:13" s="57" customFormat="1" x14ac:dyDescent="0.25">
      <c r="A2016" s="56">
        <v>5000074</v>
      </c>
      <c r="B2016" s="56">
        <v>50000748</v>
      </c>
      <c r="C2016" s="62" t="str">
        <f>VLOOKUP(A2016,'Cadastro Itens'!$A$8:$B$17015,2,0)</f>
        <v>ATENDIMENTO FISIOTERAPEUTICO AMBULATORIAL EM GRUPO</v>
      </c>
      <c r="D2016" s="69" t="s">
        <v>1881</v>
      </c>
      <c r="E2016" s="69" t="s">
        <v>1881</v>
      </c>
      <c r="F2016" s="69" t="s">
        <v>1881</v>
      </c>
      <c r="G2016" s="69" t="e">
        <f t="shared" si="95"/>
        <v>#VALUE!</v>
      </c>
      <c r="H2016" s="69" t="e">
        <f t="shared" si="93"/>
        <v>#VALUE!</v>
      </c>
      <c r="I2016" s="69"/>
      <c r="J2016" s="69"/>
      <c r="K2016" s="69" t="s">
        <v>1881</v>
      </c>
      <c r="L2016" s="57" t="s">
        <v>1956</v>
      </c>
      <c r="M2016" s="69" t="str">
        <f t="shared" si="94"/>
        <v>Sem Valor</v>
      </c>
    </row>
    <row r="2017" spans="1:13" s="57" customFormat="1" x14ac:dyDescent="0.25">
      <c r="A2017" s="56">
        <v>5000076</v>
      </c>
      <c r="B2017" s="56">
        <v>50000764</v>
      </c>
      <c r="C2017" s="62" t="str">
        <f>VLOOKUP(A2017,'Cadastro Itens'!$A$8:$B$17015,2,0)</f>
        <v>ATENDIMENTO FISIOTERAPEUTICO AMBULATORIAL EM GRUPR</v>
      </c>
      <c r="D2017" s="69" t="s">
        <v>1881</v>
      </c>
      <c r="E2017" s="69" t="s">
        <v>1881</v>
      </c>
      <c r="F2017" s="69" t="s">
        <v>1881</v>
      </c>
      <c r="G2017" s="69" t="e">
        <f t="shared" si="95"/>
        <v>#VALUE!</v>
      </c>
      <c r="H2017" s="69" t="e">
        <f t="shared" si="93"/>
        <v>#VALUE!</v>
      </c>
      <c r="I2017" s="69"/>
      <c r="J2017" s="69"/>
      <c r="K2017" s="69" t="s">
        <v>1881</v>
      </c>
      <c r="L2017" s="57" t="s">
        <v>1956</v>
      </c>
      <c r="M2017" s="69" t="str">
        <f t="shared" si="94"/>
        <v>Sem Valor</v>
      </c>
    </row>
    <row r="2018" spans="1:13" s="57" customFormat="1" x14ac:dyDescent="0.25">
      <c r="A2018" s="56">
        <v>5000078</v>
      </c>
      <c r="B2018" s="56">
        <v>50000780</v>
      </c>
      <c r="C2018" s="62" t="str">
        <f>VLOOKUP(A2018,'Cadastro Itens'!$A$8:$B$17015,2,0)</f>
        <v>ATENDIMENTO FISIOTERAPEUTICO AMBULATORIAL EM GRUPS</v>
      </c>
      <c r="D2018" s="69" t="s">
        <v>1881</v>
      </c>
      <c r="E2018" s="69" t="s">
        <v>1881</v>
      </c>
      <c r="F2018" s="69" t="s">
        <v>1881</v>
      </c>
      <c r="G2018" s="69" t="e">
        <f t="shared" si="95"/>
        <v>#VALUE!</v>
      </c>
      <c r="H2018" s="69" t="e">
        <f t="shared" si="93"/>
        <v>#VALUE!</v>
      </c>
      <c r="I2018" s="69"/>
      <c r="J2018" s="69"/>
      <c r="K2018" s="69" t="s">
        <v>1881</v>
      </c>
      <c r="L2018" s="57" t="s">
        <v>1956</v>
      </c>
      <c r="M2018" s="69" t="str">
        <f t="shared" si="94"/>
        <v>Sem Valor</v>
      </c>
    </row>
    <row r="2019" spans="1:13" s="57" customFormat="1" x14ac:dyDescent="0.25">
      <c r="A2019" s="56">
        <v>5000090</v>
      </c>
      <c r="B2019" s="56">
        <v>50000900</v>
      </c>
      <c r="C2019" s="62" t="str">
        <f>VLOOKUP(A2019,'Cadastro Itens'!$A$8:$B$17015,2,0)</f>
        <v>EMG NÃO INVASIVO</v>
      </c>
      <c r="D2019" s="69" t="s">
        <v>1881</v>
      </c>
      <c r="E2019" s="69" t="s">
        <v>1881</v>
      </c>
      <c r="F2019" s="69" t="s">
        <v>1881</v>
      </c>
      <c r="G2019" s="69" t="e">
        <f t="shared" si="95"/>
        <v>#VALUE!</v>
      </c>
      <c r="H2019" s="69" t="e">
        <f t="shared" si="93"/>
        <v>#VALUE!</v>
      </c>
      <c r="I2019" s="69"/>
      <c r="J2019" s="69"/>
      <c r="K2019" s="69" t="s">
        <v>1881</v>
      </c>
      <c r="L2019" s="57" t="s">
        <v>1956</v>
      </c>
      <c r="M2019" s="69" t="str">
        <f t="shared" si="94"/>
        <v>Sem Valor</v>
      </c>
    </row>
    <row r="2020" spans="1:13" s="57" customFormat="1" x14ac:dyDescent="0.25">
      <c r="A2020" s="56">
        <v>5000092</v>
      </c>
      <c r="B2020" s="56">
        <v>50000926</v>
      </c>
      <c r="C2020" s="62" t="str">
        <f>VLOOKUP(A2020,'Cadastro Itens'!$A$8:$B$17015,2,0)</f>
        <v>VENTILOMETRIA (INCLUINDO CAPACIDADE VITAL, CAPACI)</v>
      </c>
      <c r="D2020" s="69" t="s">
        <v>1881</v>
      </c>
      <c r="E2020" s="69" t="s">
        <v>1881</v>
      </c>
      <c r="F2020" s="69" t="s">
        <v>1881</v>
      </c>
      <c r="G2020" s="69" t="e">
        <f t="shared" si="95"/>
        <v>#VALUE!</v>
      </c>
      <c r="H2020" s="69" t="e">
        <f t="shared" si="93"/>
        <v>#VALUE!</v>
      </c>
      <c r="I2020" s="69"/>
      <c r="J2020" s="69"/>
      <c r="K2020" s="69" t="s">
        <v>1881</v>
      </c>
      <c r="L2020" s="57" t="s">
        <v>1956</v>
      </c>
      <c r="M2020" s="69" t="str">
        <f t="shared" si="94"/>
        <v>Sem Valor</v>
      </c>
    </row>
    <row r="2021" spans="1:13" s="57" customFormat="1" x14ac:dyDescent="0.25">
      <c r="A2021" s="56">
        <v>5000093</v>
      </c>
      <c r="B2021" s="56">
        <v>50000934</v>
      </c>
      <c r="C2021" s="62" t="str">
        <f>VLOOKUP(A2021,'Cadastro Itens'!$A$8:$B$17015,2,0)</f>
        <v>ANALISE ELETROTERAPEUTICA NÃO INVASIVA, IDENTIFICO</v>
      </c>
      <c r="D2021" s="69" t="s">
        <v>1881</v>
      </c>
      <c r="E2021" s="69" t="s">
        <v>1881</v>
      </c>
      <c r="F2021" s="69" t="s">
        <v>1881</v>
      </c>
      <c r="G2021" s="69" t="e">
        <f t="shared" si="95"/>
        <v>#VALUE!</v>
      </c>
      <c r="H2021" s="69" t="e">
        <f t="shared" si="93"/>
        <v>#VALUE!</v>
      </c>
      <c r="I2021" s="69"/>
      <c r="J2021" s="69"/>
      <c r="K2021" s="69" t="s">
        <v>1881</v>
      </c>
      <c r="L2021" s="57" t="s">
        <v>1956</v>
      </c>
      <c r="M2021" s="69" t="str">
        <f t="shared" si="94"/>
        <v>Sem Valor</v>
      </c>
    </row>
    <row r="2022" spans="1:13" s="57" customFormat="1" x14ac:dyDescent="0.25">
      <c r="A2022" s="56">
        <v>5000107</v>
      </c>
      <c r="B2022" s="56">
        <v>50001078</v>
      </c>
      <c r="C2022" s="62" t="str">
        <f>VLOOKUP(A2022,'Cadastro Itens'!$A$8:$B$17015,2,0)</f>
        <v>ATENDIMENTO FISIOTERAPEUTICO AMBULATORIAL AO PACIO</v>
      </c>
      <c r="D2022" s="69" t="s">
        <v>1881</v>
      </c>
      <c r="E2022" s="69" t="s">
        <v>1881</v>
      </c>
      <c r="F2022" s="69" t="s">
        <v>1881</v>
      </c>
      <c r="G2022" s="69" t="e">
        <f t="shared" si="95"/>
        <v>#VALUE!</v>
      </c>
      <c r="H2022" s="69" t="e">
        <f t="shared" si="93"/>
        <v>#VALUE!</v>
      </c>
      <c r="I2022" s="69"/>
      <c r="J2022" s="69"/>
      <c r="K2022" s="69" t="s">
        <v>1881</v>
      </c>
      <c r="L2022" s="57" t="s">
        <v>1956</v>
      </c>
      <c r="M2022" s="69" t="str">
        <f t="shared" si="94"/>
        <v>Sem Valor</v>
      </c>
    </row>
    <row r="2024" spans="1:13" x14ac:dyDescent="0.25">
      <c r="C2024"/>
    </row>
    <row r="2025" spans="1:13" x14ac:dyDescent="0.25">
      <c r="C2025"/>
    </row>
    <row r="2026" spans="1:13" x14ac:dyDescent="0.25">
      <c r="C2026"/>
    </row>
    <row r="2027" spans="1:13" x14ac:dyDescent="0.25">
      <c r="C2027"/>
    </row>
    <row r="2028" spans="1:13" x14ac:dyDescent="0.25">
      <c r="C2028"/>
    </row>
    <row r="2029" spans="1:13" x14ac:dyDescent="0.25">
      <c r="C2029"/>
    </row>
    <row r="2030" spans="1:13" x14ac:dyDescent="0.25">
      <c r="C2030"/>
    </row>
    <row r="2031" spans="1:13" x14ac:dyDescent="0.25">
      <c r="C2031"/>
    </row>
    <row r="2032" spans="1:13" x14ac:dyDescent="0.25">
      <c r="C2032"/>
    </row>
    <row r="2033" spans="3:3" x14ac:dyDescent="0.25">
      <c r="C2033"/>
    </row>
    <row r="2034" spans="3:3" x14ac:dyDescent="0.25">
      <c r="C2034"/>
    </row>
    <row r="2035" spans="3:3" x14ac:dyDescent="0.25">
      <c r="C2035"/>
    </row>
    <row r="2036" spans="3:3" x14ac:dyDescent="0.25">
      <c r="C2036"/>
    </row>
    <row r="2037" spans="3:3" x14ac:dyDescent="0.25">
      <c r="C2037"/>
    </row>
    <row r="2038" spans="3:3" x14ac:dyDescent="0.25">
      <c r="C2038"/>
    </row>
    <row r="2039" spans="3:3" x14ac:dyDescent="0.25">
      <c r="C2039"/>
    </row>
    <row r="2040" spans="3:3" x14ac:dyDescent="0.25">
      <c r="C2040"/>
    </row>
    <row r="2041" spans="3:3" x14ac:dyDescent="0.25">
      <c r="C2041"/>
    </row>
    <row r="2042" spans="3:3" x14ac:dyDescent="0.25">
      <c r="C2042"/>
    </row>
    <row r="2043" spans="3:3" x14ac:dyDescent="0.25">
      <c r="C2043"/>
    </row>
    <row r="2044" spans="3:3" x14ac:dyDescent="0.25">
      <c r="C2044"/>
    </row>
    <row r="2045" spans="3:3" x14ac:dyDescent="0.25">
      <c r="C2045"/>
    </row>
    <row r="2046" spans="3:3" x14ac:dyDescent="0.25">
      <c r="C2046"/>
    </row>
    <row r="2047" spans="3:3" x14ac:dyDescent="0.25">
      <c r="C2047"/>
    </row>
    <row r="2048" spans="3:3" x14ac:dyDescent="0.25">
      <c r="C2048"/>
    </row>
    <row r="2049" spans="3:3" x14ac:dyDescent="0.25">
      <c r="C2049"/>
    </row>
    <row r="2050" spans="3:3" x14ac:dyDescent="0.25">
      <c r="C2050"/>
    </row>
    <row r="2051" spans="3:3" x14ac:dyDescent="0.25">
      <c r="C2051"/>
    </row>
    <row r="2052" spans="3:3" x14ac:dyDescent="0.25">
      <c r="C2052"/>
    </row>
    <row r="2053" spans="3:3" x14ac:dyDescent="0.25">
      <c r="C2053"/>
    </row>
    <row r="2054" spans="3:3" x14ac:dyDescent="0.25">
      <c r="C2054"/>
    </row>
    <row r="2055" spans="3:3" x14ac:dyDescent="0.25">
      <c r="C2055"/>
    </row>
    <row r="2056" spans="3:3" x14ac:dyDescent="0.25">
      <c r="C2056"/>
    </row>
    <row r="2057" spans="3:3" x14ac:dyDescent="0.25">
      <c r="C2057"/>
    </row>
    <row r="2058" spans="3:3" x14ac:dyDescent="0.25">
      <c r="C2058"/>
    </row>
    <row r="2059" spans="3:3" x14ac:dyDescent="0.25">
      <c r="C2059"/>
    </row>
    <row r="2060" spans="3:3" x14ac:dyDescent="0.25">
      <c r="C2060"/>
    </row>
    <row r="2061" spans="3:3" x14ac:dyDescent="0.25">
      <c r="C2061"/>
    </row>
    <row r="2062" spans="3:3" x14ac:dyDescent="0.25">
      <c r="C2062"/>
    </row>
    <row r="2063" spans="3:3" x14ac:dyDescent="0.25">
      <c r="C2063"/>
    </row>
    <row r="2064" spans="3:3" x14ac:dyDescent="0.25">
      <c r="C2064"/>
    </row>
    <row r="2065" spans="3:3" x14ac:dyDescent="0.25">
      <c r="C2065"/>
    </row>
    <row r="2066" spans="3:3" x14ac:dyDescent="0.25">
      <c r="C2066"/>
    </row>
    <row r="2067" spans="3:3" x14ac:dyDescent="0.25">
      <c r="C2067"/>
    </row>
    <row r="2068" spans="3:3" x14ac:dyDescent="0.25">
      <c r="C2068"/>
    </row>
    <row r="2069" spans="3:3" x14ac:dyDescent="0.25">
      <c r="C2069"/>
    </row>
    <row r="2070" spans="3:3" x14ac:dyDescent="0.25">
      <c r="C2070"/>
    </row>
    <row r="2071" spans="3:3" x14ac:dyDescent="0.25">
      <c r="C2071"/>
    </row>
    <row r="2072" spans="3:3" x14ac:dyDescent="0.25">
      <c r="C2072"/>
    </row>
    <row r="2073" spans="3:3" x14ac:dyDescent="0.25">
      <c r="C2073"/>
    </row>
    <row r="2074" spans="3:3" x14ac:dyDescent="0.25">
      <c r="C2074"/>
    </row>
    <row r="2075" spans="3:3" x14ac:dyDescent="0.25">
      <c r="C2075"/>
    </row>
    <row r="2076" spans="3:3" x14ac:dyDescent="0.25">
      <c r="C2076"/>
    </row>
    <row r="2077" spans="3:3" x14ac:dyDescent="0.25">
      <c r="C2077"/>
    </row>
    <row r="2078" spans="3:3" x14ac:dyDescent="0.25">
      <c r="C2078"/>
    </row>
    <row r="2079" spans="3:3" x14ac:dyDescent="0.25">
      <c r="C2079"/>
    </row>
    <row r="2080" spans="3:3" x14ac:dyDescent="0.25">
      <c r="C2080"/>
    </row>
    <row r="2081" spans="3:3" x14ac:dyDescent="0.25">
      <c r="C2081"/>
    </row>
    <row r="2082" spans="3:3" x14ac:dyDescent="0.25">
      <c r="C2082"/>
    </row>
    <row r="2083" spans="3:3" x14ac:dyDescent="0.25">
      <c r="C2083"/>
    </row>
    <row r="2084" spans="3:3" x14ac:dyDescent="0.25">
      <c r="C2084"/>
    </row>
    <row r="2085" spans="3:3" x14ac:dyDescent="0.25">
      <c r="C2085"/>
    </row>
    <row r="2086" spans="3:3" x14ac:dyDescent="0.25">
      <c r="C2086"/>
    </row>
    <row r="2087" spans="3:3" x14ac:dyDescent="0.25">
      <c r="C2087"/>
    </row>
    <row r="2088" spans="3:3" x14ac:dyDescent="0.25">
      <c r="C2088"/>
    </row>
    <row r="2089" spans="3:3" x14ac:dyDescent="0.25">
      <c r="C2089"/>
    </row>
    <row r="2090" spans="3:3" x14ac:dyDescent="0.25">
      <c r="C2090"/>
    </row>
    <row r="2091" spans="3:3" x14ac:dyDescent="0.25">
      <c r="C2091"/>
    </row>
    <row r="2092" spans="3:3" x14ac:dyDescent="0.25">
      <c r="C2092"/>
    </row>
    <row r="2093" spans="3:3" x14ac:dyDescent="0.25">
      <c r="C2093"/>
    </row>
    <row r="2094" spans="3:3" x14ac:dyDescent="0.25">
      <c r="C2094"/>
    </row>
    <row r="2095" spans="3:3" x14ac:dyDescent="0.25">
      <c r="C2095"/>
    </row>
    <row r="2096" spans="3:3" x14ac:dyDescent="0.25">
      <c r="C2096"/>
    </row>
    <row r="2097" spans="3:3" x14ac:dyDescent="0.25">
      <c r="C2097"/>
    </row>
    <row r="2098" spans="3:3" x14ac:dyDescent="0.25">
      <c r="C2098"/>
    </row>
    <row r="2099" spans="3:3" x14ac:dyDescent="0.25">
      <c r="C2099"/>
    </row>
    <row r="2100" spans="3:3" x14ac:dyDescent="0.25">
      <c r="C2100"/>
    </row>
    <row r="2101" spans="3:3" x14ac:dyDescent="0.25">
      <c r="C2101"/>
    </row>
    <row r="2102" spans="3:3" x14ac:dyDescent="0.25">
      <c r="C2102"/>
    </row>
    <row r="2103" spans="3:3" x14ac:dyDescent="0.25">
      <c r="C2103"/>
    </row>
    <row r="2104" spans="3:3" x14ac:dyDescent="0.25">
      <c r="C2104"/>
    </row>
    <row r="2105" spans="3:3" x14ac:dyDescent="0.25">
      <c r="C2105"/>
    </row>
    <row r="2106" spans="3:3" x14ac:dyDescent="0.25">
      <c r="C2106"/>
    </row>
    <row r="2107" spans="3:3" x14ac:dyDescent="0.25">
      <c r="C2107"/>
    </row>
    <row r="2108" spans="3:3" x14ac:dyDescent="0.25">
      <c r="C2108"/>
    </row>
    <row r="2109" spans="3:3" x14ac:dyDescent="0.25">
      <c r="C2109"/>
    </row>
    <row r="2110" spans="3:3" x14ac:dyDescent="0.25">
      <c r="C2110"/>
    </row>
    <row r="2111" spans="3:3" x14ac:dyDescent="0.25">
      <c r="C2111"/>
    </row>
    <row r="2112" spans="3:3" x14ac:dyDescent="0.25">
      <c r="C2112"/>
    </row>
    <row r="2113" spans="3:3" x14ac:dyDescent="0.25">
      <c r="C2113"/>
    </row>
    <row r="2114" spans="3:3" x14ac:dyDescent="0.25">
      <c r="C2114"/>
    </row>
    <row r="2115" spans="3:3" x14ac:dyDescent="0.25">
      <c r="C2115"/>
    </row>
    <row r="2116" spans="3:3" x14ac:dyDescent="0.25">
      <c r="C2116"/>
    </row>
    <row r="2117" spans="3:3" x14ac:dyDescent="0.25">
      <c r="C2117"/>
    </row>
    <row r="2118" spans="3:3" x14ac:dyDescent="0.25">
      <c r="C2118"/>
    </row>
    <row r="2119" spans="3:3" x14ac:dyDescent="0.25">
      <c r="C2119"/>
    </row>
    <row r="2120" spans="3:3" x14ac:dyDescent="0.25">
      <c r="C2120"/>
    </row>
    <row r="2121" spans="3:3" x14ac:dyDescent="0.25">
      <c r="C2121"/>
    </row>
    <row r="2122" spans="3:3" x14ac:dyDescent="0.25">
      <c r="C2122"/>
    </row>
    <row r="2123" spans="3:3" x14ac:dyDescent="0.25">
      <c r="C2123"/>
    </row>
    <row r="2124" spans="3:3" x14ac:dyDescent="0.25">
      <c r="C2124"/>
    </row>
    <row r="2125" spans="3:3" x14ac:dyDescent="0.25">
      <c r="C2125"/>
    </row>
    <row r="2126" spans="3:3" x14ac:dyDescent="0.25">
      <c r="C2126"/>
    </row>
    <row r="2127" spans="3:3" x14ac:dyDescent="0.25">
      <c r="C2127"/>
    </row>
    <row r="2128" spans="3:3" x14ac:dyDescent="0.25">
      <c r="C2128"/>
    </row>
    <row r="2129" spans="3:3" x14ac:dyDescent="0.25">
      <c r="C2129"/>
    </row>
    <row r="2130" spans="3:3" x14ac:dyDescent="0.25">
      <c r="C2130"/>
    </row>
    <row r="2131" spans="3:3" x14ac:dyDescent="0.25">
      <c r="C2131"/>
    </row>
    <row r="2132" spans="3:3" x14ac:dyDescent="0.25">
      <c r="C2132"/>
    </row>
    <row r="2133" spans="3:3" x14ac:dyDescent="0.25">
      <c r="C2133"/>
    </row>
    <row r="2134" spans="3:3" x14ac:dyDescent="0.25">
      <c r="C2134"/>
    </row>
    <row r="2135" spans="3:3" x14ac:dyDescent="0.25">
      <c r="C2135"/>
    </row>
    <row r="2136" spans="3:3" x14ac:dyDescent="0.25">
      <c r="C2136"/>
    </row>
    <row r="2137" spans="3:3" x14ac:dyDescent="0.25">
      <c r="C2137"/>
    </row>
    <row r="2138" spans="3:3" x14ac:dyDescent="0.25">
      <c r="C2138"/>
    </row>
    <row r="2139" spans="3:3" x14ac:dyDescent="0.25">
      <c r="C2139"/>
    </row>
    <row r="2140" spans="3:3" x14ac:dyDescent="0.25">
      <c r="C2140"/>
    </row>
    <row r="2141" spans="3:3" x14ac:dyDescent="0.25">
      <c r="C2141"/>
    </row>
    <row r="2142" spans="3:3" x14ac:dyDescent="0.25">
      <c r="C2142"/>
    </row>
    <row r="2143" spans="3:3" x14ac:dyDescent="0.25">
      <c r="C2143"/>
    </row>
    <row r="2144" spans="3:3" x14ac:dyDescent="0.25">
      <c r="C2144"/>
    </row>
    <row r="2145" spans="3:3" x14ac:dyDescent="0.25">
      <c r="C2145"/>
    </row>
    <row r="2146" spans="3:3" x14ac:dyDescent="0.25">
      <c r="C2146"/>
    </row>
    <row r="2147" spans="3:3" x14ac:dyDescent="0.25">
      <c r="C2147"/>
    </row>
    <row r="2148" spans="3:3" x14ac:dyDescent="0.25">
      <c r="C2148"/>
    </row>
    <row r="2149" spans="3:3" x14ac:dyDescent="0.25">
      <c r="C2149"/>
    </row>
    <row r="2150" spans="3:3" x14ac:dyDescent="0.25">
      <c r="C2150"/>
    </row>
    <row r="2151" spans="3:3" x14ac:dyDescent="0.25">
      <c r="C2151"/>
    </row>
    <row r="2152" spans="3:3" x14ac:dyDescent="0.25">
      <c r="C2152"/>
    </row>
    <row r="2153" spans="3:3" x14ac:dyDescent="0.25">
      <c r="C2153"/>
    </row>
    <row r="2154" spans="3:3" x14ac:dyDescent="0.25">
      <c r="C2154"/>
    </row>
    <row r="2155" spans="3:3" x14ac:dyDescent="0.25">
      <c r="C2155"/>
    </row>
    <row r="2156" spans="3:3" x14ac:dyDescent="0.25">
      <c r="C2156"/>
    </row>
    <row r="2157" spans="3:3" x14ac:dyDescent="0.25">
      <c r="C2157"/>
    </row>
    <row r="2158" spans="3:3" x14ac:dyDescent="0.25">
      <c r="C2158"/>
    </row>
    <row r="2159" spans="3:3" x14ac:dyDescent="0.25">
      <c r="C2159"/>
    </row>
    <row r="2160" spans="3:3" x14ac:dyDescent="0.25">
      <c r="C2160"/>
    </row>
    <row r="2161" spans="3:3" x14ac:dyDescent="0.25">
      <c r="C2161"/>
    </row>
    <row r="2162" spans="3:3" x14ac:dyDescent="0.25">
      <c r="C2162"/>
    </row>
    <row r="2163" spans="3:3" x14ac:dyDescent="0.25">
      <c r="C2163"/>
    </row>
    <row r="2164" spans="3:3" x14ac:dyDescent="0.25">
      <c r="C2164"/>
    </row>
    <row r="2165" spans="3:3" x14ac:dyDescent="0.25">
      <c r="C2165"/>
    </row>
    <row r="2166" spans="3:3" x14ac:dyDescent="0.25">
      <c r="C2166"/>
    </row>
    <row r="2167" spans="3:3" x14ac:dyDescent="0.25">
      <c r="C2167"/>
    </row>
    <row r="2168" spans="3:3" x14ac:dyDescent="0.25">
      <c r="C2168"/>
    </row>
    <row r="2169" spans="3:3" x14ac:dyDescent="0.25">
      <c r="C2169"/>
    </row>
    <row r="2170" spans="3:3" x14ac:dyDescent="0.25">
      <c r="C2170"/>
    </row>
    <row r="2171" spans="3:3" x14ac:dyDescent="0.25">
      <c r="C2171"/>
    </row>
    <row r="2172" spans="3:3" x14ac:dyDescent="0.25">
      <c r="C2172"/>
    </row>
    <row r="2173" spans="3:3" x14ac:dyDescent="0.25">
      <c r="C2173"/>
    </row>
    <row r="2174" spans="3:3" x14ac:dyDescent="0.25">
      <c r="C2174"/>
    </row>
    <row r="2175" spans="3:3" x14ac:dyDescent="0.25">
      <c r="C2175"/>
    </row>
    <row r="2176" spans="3:3" x14ac:dyDescent="0.25">
      <c r="C2176"/>
    </row>
    <row r="2177" spans="3:3" x14ac:dyDescent="0.25">
      <c r="C2177"/>
    </row>
    <row r="2178" spans="3:3" x14ac:dyDescent="0.25">
      <c r="C2178"/>
    </row>
    <row r="2179" spans="3:3" x14ac:dyDescent="0.25">
      <c r="C2179"/>
    </row>
    <row r="2180" spans="3:3" x14ac:dyDescent="0.25">
      <c r="C2180"/>
    </row>
    <row r="2181" spans="3:3" x14ac:dyDescent="0.25">
      <c r="C2181"/>
    </row>
    <row r="2182" spans="3:3" x14ac:dyDescent="0.25">
      <c r="C2182"/>
    </row>
    <row r="2183" spans="3:3" x14ac:dyDescent="0.25">
      <c r="C2183"/>
    </row>
    <row r="2184" spans="3:3" x14ac:dyDescent="0.25">
      <c r="C2184"/>
    </row>
    <row r="2185" spans="3:3" x14ac:dyDescent="0.25">
      <c r="C2185"/>
    </row>
    <row r="2186" spans="3:3" x14ac:dyDescent="0.25">
      <c r="C2186"/>
    </row>
    <row r="2187" spans="3:3" x14ac:dyDescent="0.25">
      <c r="C2187"/>
    </row>
    <row r="2188" spans="3:3" x14ac:dyDescent="0.25">
      <c r="C2188"/>
    </row>
    <row r="2189" spans="3:3" x14ac:dyDescent="0.25">
      <c r="C2189"/>
    </row>
    <row r="2190" spans="3:3" x14ac:dyDescent="0.25">
      <c r="C2190"/>
    </row>
    <row r="2191" spans="3:3" x14ac:dyDescent="0.25">
      <c r="C2191"/>
    </row>
    <row r="2192" spans="3:3" x14ac:dyDescent="0.25">
      <c r="C2192"/>
    </row>
    <row r="2193" spans="3:3" x14ac:dyDescent="0.25">
      <c r="C2193"/>
    </row>
    <row r="2194" spans="3:3" x14ac:dyDescent="0.25">
      <c r="C2194"/>
    </row>
    <row r="2195" spans="3:3" x14ac:dyDescent="0.25">
      <c r="C2195"/>
    </row>
    <row r="2196" spans="3:3" x14ac:dyDescent="0.25">
      <c r="C2196"/>
    </row>
    <row r="2197" spans="3:3" x14ac:dyDescent="0.25">
      <c r="C2197"/>
    </row>
    <row r="2198" spans="3:3" x14ac:dyDescent="0.25">
      <c r="C2198"/>
    </row>
    <row r="2199" spans="3:3" x14ac:dyDescent="0.25">
      <c r="C2199"/>
    </row>
    <row r="2200" spans="3:3" x14ac:dyDescent="0.25">
      <c r="C2200"/>
    </row>
    <row r="2201" spans="3:3" x14ac:dyDescent="0.25">
      <c r="C2201"/>
    </row>
    <row r="2202" spans="3:3" x14ac:dyDescent="0.25">
      <c r="C2202"/>
    </row>
    <row r="2203" spans="3:3" x14ac:dyDescent="0.25">
      <c r="C2203"/>
    </row>
    <row r="2204" spans="3:3" x14ac:dyDescent="0.25">
      <c r="C2204"/>
    </row>
    <row r="2205" spans="3:3" x14ac:dyDescent="0.25">
      <c r="C2205"/>
    </row>
    <row r="2206" spans="3:3" x14ac:dyDescent="0.25">
      <c r="C2206"/>
    </row>
    <row r="2207" spans="3:3" x14ac:dyDescent="0.25">
      <c r="C2207"/>
    </row>
    <row r="2208" spans="3:3" x14ac:dyDescent="0.25">
      <c r="C2208"/>
    </row>
    <row r="2209" spans="3:3" x14ac:dyDescent="0.25">
      <c r="C2209"/>
    </row>
    <row r="2210" spans="3:3" x14ac:dyDescent="0.25">
      <c r="C2210"/>
    </row>
    <row r="2211" spans="3:3" x14ac:dyDescent="0.25">
      <c r="C2211"/>
    </row>
    <row r="2212" spans="3:3" x14ac:dyDescent="0.25">
      <c r="C2212"/>
    </row>
    <row r="2213" spans="3:3" x14ac:dyDescent="0.25">
      <c r="C2213"/>
    </row>
    <row r="2214" spans="3:3" x14ac:dyDescent="0.25">
      <c r="C2214"/>
    </row>
    <row r="2215" spans="3:3" x14ac:dyDescent="0.25">
      <c r="C2215"/>
    </row>
    <row r="2216" spans="3:3" x14ac:dyDescent="0.25">
      <c r="C2216"/>
    </row>
    <row r="2217" spans="3:3" x14ac:dyDescent="0.25">
      <c r="C2217"/>
    </row>
    <row r="2218" spans="3:3" x14ac:dyDescent="0.25">
      <c r="C2218"/>
    </row>
    <row r="2219" spans="3:3" x14ac:dyDescent="0.25">
      <c r="C2219"/>
    </row>
    <row r="2220" spans="3:3" x14ac:dyDescent="0.25">
      <c r="C2220"/>
    </row>
    <row r="2221" spans="3:3" x14ac:dyDescent="0.25">
      <c r="C2221"/>
    </row>
    <row r="2222" spans="3:3" x14ac:dyDescent="0.25">
      <c r="C2222"/>
    </row>
    <row r="2223" spans="3:3" x14ac:dyDescent="0.25">
      <c r="C2223"/>
    </row>
    <row r="2224" spans="3:3" x14ac:dyDescent="0.25">
      <c r="C2224"/>
    </row>
    <row r="2225" spans="3:3" x14ac:dyDescent="0.25">
      <c r="C2225"/>
    </row>
    <row r="2226" spans="3:3" x14ac:dyDescent="0.25">
      <c r="C2226"/>
    </row>
    <row r="2227" spans="3:3" x14ac:dyDescent="0.25">
      <c r="C2227"/>
    </row>
    <row r="2228" spans="3:3" x14ac:dyDescent="0.25">
      <c r="C2228"/>
    </row>
    <row r="2229" spans="3:3" x14ac:dyDescent="0.25">
      <c r="C2229"/>
    </row>
    <row r="2230" spans="3:3" x14ac:dyDescent="0.25">
      <c r="C2230"/>
    </row>
    <row r="2231" spans="3:3" x14ac:dyDescent="0.25">
      <c r="C2231"/>
    </row>
    <row r="2232" spans="3:3" x14ac:dyDescent="0.25">
      <c r="C2232"/>
    </row>
    <row r="2233" spans="3:3" x14ac:dyDescent="0.25">
      <c r="C2233"/>
    </row>
    <row r="2234" spans="3:3" x14ac:dyDescent="0.25">
      <c r="C2234"/>
    </row>
    <row r="2235" spans="3:3" x14ac:dyDescent="0.25">
      <c r="C2235"/>
    </row>
    <row r="2236" spans="3:3" x14ac:dyDescent="0.25">
      <c r="C2236"/>
    </row>
    <row r="2237" spans="3:3" x14ac:dyDescent="0.25">
      <c r="C2237"/>
    </row>
    <row r="2238" spans="3:3" x14ac:dyDescent="0.25">
      <c r="C2238"/>
    </row>
    <row r="2239" spans="3:3" x14ac:dyDescent="0.25">
      <c r="C2239"/>
    </row>
    <row r="2240" spans="3:3" x14ac:dyDescent="0.25">
      <c r="C2240"/>
    </row>
    <row r="2241" spans="3:3" x14ac:dyDescent="0.25">
      <c r="C2241"/>
    </row>
    <row r="2242" spans="3:3" x14ac:dyDescent="0.25">
      <c r="C2242"/>
    </row>
    <row r="2243" spans="3:3" x14ac:dyDescent="0.25">
      <c r="C2243"/>
    </row>
    <row r="2244" spans="3:3" x14ac:dyDescent="0.25">
      <c r="C2244"/>
    </row>
    <row r="2245" spans="3:3" x14ac:dyDescent="0.25">
      <c r="C2245"/>
    </row>
    <row r="2246" spans="3:3" x14ac:dyDescent="0.25">
      <c r="C2246"/>
    </row>
    <row r="2247" spans="3:3" x14ac:dyDescent="0.25">
      <c r="C2247"/>
    </row>
    <row r="2248" spans="3:3" x14ac:dyDescent="0.25">
      <c r="C2248"/>
    </row>
    <row r="2249" spans="3:3" x14ac:dyDescent="0.25">
      <c r="C2249"/>
    </row>
    <row r="2250" spans="3:3" x14ac:dyDescent="0.25">
      <c r="C2250"/>
    </row>
    <row r="2251" spans="3:3" x14ac:dyDescent="0.25">
      <c r="C2251"/>
    </row>
    <row r="2252" spans="3:3" x14ac:dyDescent="0.25">
      <c r="C2252"/>
    </row>
    <row r="2253" spans="3:3" x14ac:dyDescent="0.25">
      <c r="C2253"/>
    </row>
    <row r="2254" spans="3:3" x14ac:dyDescent="0.25">
      <c r="C2254"/>
    </row>
    <row r="2255" spans="3:3" x14ac:dyDescent="0.25">
      <c r="C2255"/>
    </row>
    <row r="2256" spans="3:3" x14ac:dyDescent="0.25">
      <c r="C2256"/>
    </row>
    <row r="2257" spans="3:3" x14ac:dyDescent="0.25">
      <c r="C2257"/>
    </row>
    <row r="2258" spans="3:3" x14ac:dyDescent="0.25">
      <c r="C2258"/>
    </row>
    <row r="2259" spans="3:3" x14ac:dyDescent="0.25">
      <c r="C2259"/>
    </row>
    <row r="2260" spans="3:3" x14ac:dyDescent="0.25">
      <c r="C2260"/>
    </row>
    <row r="2261" spans="3:3" x14ac:dyDescent="0.25">
      <c r="C2261"/>
    </row>
    <row r="2262" spans="3:3" x14ac:dyDescent="0.25">
      <c r="C2262"/>
    </row>
    <row r="2263" spans="3:3" x14ac:dyDescent="0.25">
      <c r="C2263"/>
    </row>
    <row r="2264" spans="3:3" x14ac:dyDescent="0.25">
      <c r="C2264"/>
    </row>
    <row r="2265" spans="3:3" x14ac:dyDescent="0.25">
      <c r="C2265"/>
    </row>
    <row r="2266" spans="3:3" x14ac:dyDescent="0.25">
      <c r="C2266"/>
    </row>
    <row r="2267" spans="3:3" x14ac:dyDescent="0.25">
      <c r="C2267"/>
    </row>
    <row r="2268" spans="3:3" x14ac:dyDescent="0.25">
      <c r="C2268"/>
    </row>
    <row r="2269" spans="3:3" x14ac:dyDescent="0.25">
      <c r="C2269"/>
    </row>
    <row r="2270" spans="3:3" x14ac:dyDescent="0.25">
      <c r="C2270"/>
    </row>
    <row r="2271" spans="3:3" x14ac:dyDescent="0.25">
      <c r="C2271"/>
    </row>
    <row r="2272" spans="3:3" x14ac:dyDescent="0.25">
      <c r="C2272"/>
    </row>
    <row r="2273" spans="3:3" x14ac:dyDescent="0.25">
      <c r="C2273"/>
    </row>
    <row r="2274" spans="3:3" x14ac:dyDescent="0.25">
      <c r="C2274"/>
    </row>
    <row r="2275" spans="3:3" x14ac:dyDescent="0.25">
      <c r="C2275"/>
    </row>
    <row r="2276" spans="3:3" x14ac:dyDescent="0.25">
      <c r="C2276"/>
    </row>
    <row r="2277" spans="3:3" x14ac:dyDescent="0.25">
      <c r="C2277"/>
    </row>
    <row r="2278" spans="3:3" x14ac:dyDescent="0.25">
      <c r="C2278"/>
    </row>
    <row r="2279" spans="3:3" x14ac:dyDescent="0.25">
      <c r="C2279"/>
    </row>
    <row r="2280" spans="3:3" x14ac:dyDescent="0.25">
      <c r="C2280"/>
    </row>
    <row r="2281" spans="3:3" x14ac:dyDescent="0.25">
      <c r="C2281"/>
    </row>
    <row r="2282" spans="3:3" x14ac:dyDescent="0.25">
      <c r="C2282"/>
    </row>
    <row r="2283" spans="3:3" x14ac:dyDescent="0.25">
      <c r="C2283"/>
    </row>
    <row r="2284" spans="3:3" x14ac:dyDescent="0.25">
      <c r="C2284"/>
    </row>
    <row r="2285" spans="3:3" x14ac:dyDescent="0.25">
      <c r="C2285"/>
    </row>
    <row r="2286" spans="3:3" x14ac:dyDescent="0.25">
      <c r="C2286"/>
    </row>
    <row r="2287" spans="3:3" x14ac:dyDescent="0.25">
      <c r="C2287"/>
    </row>
    <row r="2288" spans="3:3" x14ac:dyDescent="0.25">
      <c r="C2288"/>
    </row>
    <row r="2289" spans="3:3" x14ac:dyDescent="0.25">
      <c r="C2289"/>
    </row>
    <row r="2290" spans="3:3" x14ac:dyDescent="0.25">
      <c r="C2290"/>
    </row>
    <row r="2291" spans="3:3" x14ac:dyDescent="0.25">
      <c r="C2291"/>
    </row>
    <row r="2292" spans="3:3" x14ac:dyDescent="0.25">
      <c r="C2292"/>
    </row>
    <row r="2293" spans="3:3" x14ac:dyDescent="0.25">
      <c r="C2293"/>
    </row>
    <row r="2294" spans="3:3" x14ac:dyDescent="0.25">
      <c r="C2294"/>
    </row>
    <row r="2295" spans="3:3" x14ac:dyDescent="0.25">
      <c r="C2295"/>
    </row>
    <row r="2296" spans="3:3" x14ac:dyDescent="0.25">
      <c r="C2296"/>
    </row>
    <row r="2297" spans="3:3" x14ac:dyDescent="0.25">
      <c r="C2297"/>
    </row>
    <row r="2298" spans="3:3" x14ac:dyDescent="0.25">
      <c r="C2298"/>
    </row>
    <row r="2299" spans="3:3" x14ac:dyDescent="0.25">
      <c r="C2299"/>
    </row>
    <row r="2300" spans="3:3" x14ac:dyDescent="0.25">
      <c r="C2300"/>
    </row>
    <row r="2301" spans="3:3" x14ac:dyDescent="0.25">
      <c r="C2301"/>
    </row>
    <row r="2302" spans="3:3" x14ac:dyDescent="0.25">
      <c r="C2302"/>
    </row>
    <row r="2303" spans="3:3" x14ac:dyDescent="0.25">
      <c r="C2303"/>
    </row>
    <row r="2304" spans="3:3" x14ac:dyDescent="0.25">
      <c r="C2304"/>
    </row>
    <row r="2305" spans="3:3" x14ac:dyDescent="0.25">
      <c r="C2305"/>
    </row>
    <row r="2306" spans="3:3" x14ac:dyDescent="0.25">
      <c r="C2306"/>
    </row>
    <row r="2307" spans="3:3" x14ac:dyDescent="0.25">
      <c r="C2307"/>
    </row>
    <row r="2308" spans="3:3" x14ac:dyDescent="0.25">
      <c r="C2308"/>
    </row>
    <row r="2309" spans="3:3" x14ac:dyDescent="0.25">
      <c r="C2309"/>
    </row>
    <row r="2310" spans="3:3" x14ac:dyDescent="0.25">
      <c r="C2310"/>
    </row>
    <row r="2311" spans="3:3" x14ac:dyDescent="0.25">
      <c r="C2311"/>
    </row>
    <row r="2312" spans="3:3" x14ac:dyDescent="0.25">
      <c r="C2312"/>
    </row>
    <row r="2313" spans="3:3" x14ac:dyDescent="0.25">
      <c r="C2313"/>
    </row>
    <row r="2314" spans="3:3" x14ac:dyDescent="0.25">
      <c r="C2314"/>
    </row>
    <row r="2315" spans="3:3" x14ac:dyDescent="0.25">
      <c r="C2315"/>
    </row>
    <row r="2316" spans="3:3" x14ac:dyDescent="0.25">
      <c r="C2316"/>
    </row>
    <row r="2317" spans="3:3" x14ac:dyDescent="0.25">
      <c r="C2317"/>
    </row>
    <row r="2318" spans="3:3" x14ac:dyDescent="0.25">
      <c r="C2318"/>
    </row>
    <row r="2319" spans="3:3" x14ac:dyDescent="0.25">
      <c r="C2319"/>
    </row>
    <row r="2320" spans="3:3" x14ac:dyDescent="0.25">
      <c r="C2320"/>
    </row>
    <row r="2321" spans="3:3" x14ac:dyDescent="0.25">
      <c r="C2321"/>
    </row>
    <row r="2322" spans="3:3" x14ac:dyDescent="0.25">
      <c r="C2322"/>
    </row>
    <row r="2323" spans="3:3" x14ac:dyDescent="0.25">
      <c r="C2323"/>
    </row>
    <row r="2324" spans="3:3" x14ac:dyDescent="0.25">
      <c r="C2324"/>
    </row>
    <row r="2325" spans="3:3" x14ac:dyDescent="0.25">
      <c r="C2325"/>
    </row>
    <row r="2326" spans="3:3" x14ac:dyDescent="0.25">
      <c r="C2326"/>
    </row>
    <row r="2327" spans="3:3" x14ac:dyDescent="0.25">
      <c r="C2327"/>
    </row>
    <row r="2328" spans="3:3" x14ac:dyDescent="0.25">
      <c r="C2328"/>
    </row>
    <row r="2329" spans="3:3" x14ac:dyDescent="0.25">
      <c r="C2329"/>
    </row>
    <row r="2330" spans="3:3" x14ac:dyDescent="0.25">
      <c r="C2330"/>
    </row>
    <row r="2331" spans="3:3" x14ac:dyDescent="0.25">
      <c r="C2331"/>
    </row>
    <row r="2332" spans="3:3" x14ac:dyDescent="0.25">
      <c r="C2332"/>
    </row>
    <row r="2333" spans="3:3" x14ac:dyDescent="0.25">
      <c r="C2333"/>
    </row>
    <row r="2334" spans="3:3" x14ac:dyDescent="0.25">
      <c r="C2334"/>
    </row>
    <row r="2335" spans="3:3" x14ac:dyDescent="0.25">
      <c r="C2335"/>
    </row>
    <row r="2336" spans="3:3" x14ac:dyDescent="0.25">
      <c r="C2336"/>
    </row>
    <row r="2337" spans="3:3" x14ac:dyDescent="0.25">
      <c r="C2337"/>
    </row>
    <row r="2338" spans="3:3" x14ac:dyDescent="0.25">
      <c r="C2338"/>
    </row>
    <row r="2339" spans="3:3" x14ac:dyDescent="0.25">
      <c r="C2339"/>
    </row>
    <row r="2340" spans="3:3" x14ac:dyDescent="0.25">
      <c r="C2340"/>
    </row>
    <row r="2341" spans="3:3" x14ac:dyDescent="0.25">
      <c r="C2341"/>
    </row>
    <row r="2342" spans="3:3" x14ac:dyDescent="0.25">
      <c r="C2342"/>
    </row>
    <row r="2343" spans="3:3" x14ac:dyDescent="0.25">
      <c r="C2343"/>
    </row>
    <row r="2344" spans="3:3" x14ac:dyDescent="0.25">
      <c r="C2344"/>
    </row>
    <row r="2345" spans="3:3" x14ac:dyDescent="0.25">
      <c r="C2345"/>
    </row>
    <row r="2346" spans="3:3" x14ac:dyDescent="0.25">
      <c r="C2346"/>
    </row>
    <row r="2347" spans="3:3" x14ac:dyDescent="0.25">
      <c r="C2347"/>
    </row>
    <row r="2348" spans="3:3" x14ac:dyDescent="0.25">
      <c r="C2348"/>
    </row>
    <row r="2349" spans="3:3" x14ac:dyDescent="0.25">
      <c r="C2349"/>
    </row>
    <row r="2350" spans="3:3" x14ac:dyDescent="0.25">
      <c r="C2350"/>
    </row>
    <row r="2351" spans="3:3" x14ac:dyDescent="0.25">
      <c r="C2351"/>
    </row>
    <row r="2352" spans="3:3" x14ac:dyDescent="0.25">
      <c r="C2352"/>
    </row>
    <row r="2353" spans="3:3" x14ac:dyDescent="0.25">
      <c r="C2353"/>
    </row>
    <row r="2354" spans="3:3" x14ac:dyDescent="0.25">
      <c r="C2354"/>
    </row>
    <row r="2355" spans="3:3" x14ac:dyDescent="0.25">
      <c r="C2355"/>
    </row>
    <row r="2356" spans="3:3" x14ac:dyDescent="0.25">
      <c r="C2356"/>
    </row>
    <row r="2357" spans="3:3" x14ac:dyDescent="0.25">
      <c r="C2357"/>
    </row>
    <row r="2358" spans="3:3" x14ac:dyDescent="0.25">
      <c r="C2358"/>
    </row>
    <row r="2359" spans="3:3" x14ac:dyDescent="0.25">
      <c r="C2359"/>
    </row>
    <row r="2360" spans="3:3" x14ac:dyDescent="0.25">
      <c r="C2360"/>
    </row>
    <row r="2361" spans="3:3" x14ac:dyDescent="0.25">
      <c r="C2361"/>
    </row>
    <row r="2362" spans="3:3" x14ac:dyDescent="0.25">
      <c r="C2362"/>
    </row>
    <row r="2363" spans="3:3" x14ac:dyDescent="0.25">
      <c r="C2363"/>
    </row>
    <row r="2364" spans="3:3" x14ac:dyDescent="0.25">
      <c r="C2364"/>
    </row>
    <row r="2365" spans="3:3" x14ac:dyDescent="0.25">
      <c r="C2365"/>
    </row>
    <row r="2366" spans="3:3" x14ac:dyDescent="0.25">
      <c r="C2366"/>
    </row>
    <row r="2367" spans="3:3" x14ac:dyDescent="0.25">
      <c r="C2367"/>
    </row>
    <row r="2368" spans="3:3" x14ac:dyDescent="0.25">
      <c r="C2368"/>
    </row>
    <row r="2369" spans="3:3" x14ac:dyDescent="0.25">
      <c r="C2369"/>
    </row>
    <row r="2370" spans="3:3" x14ac:dyDescent="0.25">
      <c r="C2370"/>
    </row>
    <row r="2371" spans="3:3" x14ac:dyDescent="0.25">
      <c r="C2371"/>
    </row>
    <row r="2372" spans="3:3" x14ac:dyDescent="0.25">
      <c r="C2372"/>
    </row>
    <row r="2373" spans="3:3" x14ac:dyDescent="0.25">
      <c r="C2373"/>
    </row>
    <row r="2374" spans="3:3" x14ac:dyDescent="0.25">
      <c r="C2374"/>
    </row>
    <row r="2375" spans="3:3" x14ac:dyDescent="0.25">
      <c r="C2375"/>
    </row>
    <row r="2376" spans="3:3" x14ac:dyDescent="0.25">
      <c r="C2376"/>
    </row>
    <row r="2377" spans="3:3" x14ac:dyDescent="0.25">
      <c r="C2377"/>
    </row>
    <row r="2378" spans="3:3" x14ac:dyDescent="0.25">
      <c r="C2378"/>
    </row>
    <row r="2379" spans="3:3" x14ac:dyDescent="0.25">
      <c r="C2379"/>
    </row>
    <row r="2380" spans="3:3" x14ac:dyDescent="0.25">
      <c r="C2380"/>
    </row>
    <row r="2381" spans="3:3" x14ac:dyDescent="0.25">
      <c r="C2381"/>
    </row>
    <row r="2382" spans="3:3" x14ac:dyDescent="0.25">
      <c r="C2382"/>
    </row>
    <row r="2383" spans="3:3" x14ac:dyDescent="0.25">
      <c r="C2383"/>
    </row>
    <row r="2384" spans="3:3" x14ac:dyDescent="0.25">
      <c r="C2384"/>
    </row>
    <row r="2385" spans="3:3" x14ac:dyDescent="0.25">
      <c r="C2385"/>
    </row>
    <row r="2386" spans="3:3" x14ac:dyDescent="0.25">
      <c r="C2386"/>
    </row>
    <row r="2387" spans="3:3" x14ac:dyDescent="0.25">
      <c r="C2387"/>
    </row>
    <row r="2388" spans="3:3" x14ac:dyDescent="0.25">
      <c r="C2388"/>
    </row>
    <row r="2389" spans="3:3" x14ac:dyDescent="0.25">
      <c r="C2389"/>
    </row>
    <row r="2390" spans="3:3" x14ac:dyDescent="0.25">
      <c r="C2390"/>
    </row>
    <row r="2391" spans="3:3" x14ac:dyDescent="0.25">
      <c r="C2391"/>
    </row>
    <row r="2392" spans="3:3" x14ac:dyDescent="0.25">
      <c r="C2392"/>
    </row>
    <row r="2393" spans="3:3" x14ac:dyDescent="0.25">
      <c r="C2393"/>
    </row>
    <row r="2394" spans="3:3" x14ac:dyDescent="0.25">
      <c r="C2394"/>
    </row>
    <row r="2395" spans="3:3" x14ac:dyDescent="0.25">
      <c r="C2395"/>
    </row>
    <row r="2396" spans="3:3" x14ac:dyDescent="0.25">
      <c r="C2396"/>
    </row>
    <row r="2397" spans="3:3" x14ac:dyDescent="0.25">
      <c r="C2397"/>
    </row>
    <row r="2398" spans="3:3" x14ac:dyDescent="0.25">
      <c r="C2398"/>
    </row>
    <row r="2399" spans="3:3" x14ac:dyDescent="0.25">
      <c r="C2399"/>
    </row>
    <row r="2400" spans="3:3" x14ac:dyDescent="0.25">
      <c r="C2400"/>
    </row>
    <row r="2401" spans="3:3" x14ac:dyDescent="0.25">
      <c r="C2401"/>
    </row>
    <row r="2402" spans="3:3" x14ac:dyDescent="0.25">
      <c r="C2402"/>
    </row>
    <row r="2403" spans="3:3" x14ac:dyDescent="0.25">
      <c r="C2403"/>
    </row>
    <row r="2404" spans="3:3" x14ac:dyDescent="0.25">
      <c r="C2404"/>
    </row>
    <row r="2405" spans="3:3" x14ac:dyDescent="0.25">
      <c r="C2405"/>
    </row>
    <row r="2406" spans="3:3" x14ac:dyDescent="0.25">
      <c r="C2406"/>
    </row>
    <row r="2407" spans="3:3" x14ac:dyDescent="0.25">
      <c r="C2407"/>
    </row>
    <row r="2408" spans="3:3" x14ac:dyDescent="0.25">
      <c r="C2408"/>
    </row>
    <row r="2409" spans="3:3" x14ac:dyDescent="0.25">
      <c r="C2409"/>
    </row>
    <row r="2410" spans="3:3" x14ac:dyDescent="0.25">
      <c r="C2410"/>
    </row>
    <row r="2411" spans="3:3" x14ac:dyDescent="0.25">
      <c r="C2411"/>
    </row>
    <row r="2412" spans="3:3" x14ac:dyDescent="0.25">
      <c r="C2412"/>
    </row>
    <row r="2413" spans="3:3" x14ac:dyDescent="0.25">
      <c r="C2413"/>
    </row>
    <row r="2414" spans="3:3" x14ac:dyDescent="0.25">
      <c r="C2414"/>
    </row>
    <row r="2415" spans="3:3" x14ac:dyDescent="0.25">
      <c r="C2415"/>
    </row>
    <row r="2416" spans="3:3" x14ac:dyDescent="0.25">
      <c r="C2416"/>
    </row>
    <row r="2417" spans="3:3" x14ac:dyDescent="0.25">
      <c r="C2417"/>
    </row>
    <row r="2418" spans="3:3" x14ac:dyDescent="0.25">
      <c r="C2418"/>
    </row>
    <row r="2419" spans="3:3" x14ac:dyDescent="0.25">
      <c r="C2419"/>
    </row>
    <row r="2420" spans="3:3" x14ac:dyDescent="0.25">
      <c r="C2420"/>
    </row>
    <row r="2421" spans="3:3" x14ac:dyDescent="0.25">
      <c r="C2421"/>
    </row>
    <row r="2422" spans="3:3" x14ac:dyDescent="0.25">
      <c r="C2422"/>
    </row>
    <row r="2423" spans="3:3" x14ac:dyDescent="0.25">
      <c r="C2423"/>
    </row>
    <row r="2424" spans="3:3" x14ac:dyDescent="0.25">
      <c r="C2424"/>
    </row>
    <row r="2425" spans="3:3" x14ac:dyDescent="0.25">
      <c r="C2425"/>
    </row>
    <row r="2426" spans="3:3" x14ac:dyDescent="0.25">
      <c r="C2426"/>
    </row>
    <row r="2427" spans="3:3" x14ac:dyDescent="0.25">
      <c r="C2427"/>
    </row>
    <row r="2428" spans="3:3" x14ac:dyDescent="0.25">
      <c r="C2428"/>
    </row>
    <row r="2429" spans="3:3" x14ac:dyDescent="0.25">
      <c r="C2429"/>
    </row>
    <row r="2430" spans="3:3" x14ac:dyDescent="0.25">
      <c r="C2430"/>
    </row>
    <row r="2431" spans="3:3" x14ac:dyDescent="0.25">
      <c r="C2431"/>
    </row>
    <row r="2432" spans="3:3" x14ac:dyDescent="0.25">
      <c r="C2432"/>
    </row>
    <row r="2433" spans="3:3" x14ac:dyDescent="0.25">
      <c r="C2433"/>
    </row>
    <row r="2434" spans="3:3" x14ac:dyDescent="0.25">
      <c r="C2434"/>
    </row>
    <row r="2435" spans="3:3" x14ac:dyDescent="0.25">
      <c r="C2435"/>
    </row>
    <row r="2436" spans="3:3" x14ac:dyDescent="0.25">
      <c r="C2436"/>
    </row>
    <row r="2437" spans="3:3" x14ac:dyDescent="0.25">
      <c r="C2437"/>
    </row>
    <row r="2438" spans="3:3" x14ac:dyDescent="0.25">
      <c r="C2438"/>
    </row>
    <row r="2439" spans="3:3" x14ac:dyDescent="0.25">
      <c r="C2439"/>
    </row>
    <row r="2440" spans="3:3" x14ac:dyDescent="0.25">
      <c r="C2440"/>
    </row>
    <row r="2441" spans="3:3" x14ac:dyDescent="0.25">
      <c r="C2441"/>
    </row>
    <row r="2442" spans="3:3" x14ac:dyDescent="0.25">
      <c r="C2442"/>
    </row>
    <row r="2443" spans="3:3" x14ac:dyDescent="0.25">
      <c r="C2443"/>
    </row>
    <row r="2444" spans="3:3" x14ac:dyDescent="0.25">
      <c r="C2444"/>
    </row>
    <row r="2445" spans="3:3" x14ac:dyDescent="0.25">
      <c r="C2445"/>
    </row>
    <row r="2446" spans="3:3" x14ac:dyDescent="0.25">
      <c r="C2446"/>
    </row>
    <row r="2447" spans="3:3" x14ac:dyDescent="0.25">
      <c r="C2447"/>
    </row>
    <row r="2448" spans="3:3" x14ac:dyDescent="0.25">
      <c r="C2448"/>
    </row>
    <row r="2449" spans="3:3" x14ac:dyDescent="0.25">
      <c r="C2449"/>
    </row>
    <row r="2450" spans="3:3" x14ac:dyDescent="0.25">
      <c r="C2450"/>
    </row>
    <row r="2451" spans="3:3" x14ac:dyDescent="0.25">
      <c r="C2451"/>
    </row>
    <row r="2452" spans="3:3" x14ac:dyDescent="0.25">
      <c r="C2452"/>
    </row>
    <row r="2453" spans="3:3" x14ac:dyDescent="0.25">
      <c r="C2453"/>
    </row>
    <row r="2454" spans="3:3" x14ac:dyDescent="0.25">
      <c r="C2454"/>
    </row>
    <row r="2455" spans="3:3" x14ac:dyDescent="0.25">
      <c r="C2455"/>
    </row>
    <row r="2456" spans="3:3" x14ac:dyDescent="0.25">
      <c r="C2456"/>
    </row>
    <row r="2457" spans="3:3" x14ac:dyDescent="0.25">
      <c r="C2457"/>
    </row>
    <row r="2458" spans="3:3" x14ac:dyDescent="0.25">
      <c r="C2458"/>
    </row>
    <row r="2459" spans="3:3" x14ac:dyDescent="0.25">
      <c r="C2459"/>
    </row>
    <row r="2460" spans="3:3" x14ac:dyDescent="0.25">
      <c r="C2460"/>
    </row>
    <row r="2461" spans="3:3" x14ac:dyDescent="0.25">
      <c r="C2461"/>
    </row>
    <row r="2462" spans="3:3" x14ac:dyDescent="0.25">
      <c r="C2462"/>
    </row>
    <row r="2463" spans="3:3" x14ac:dyDescent="0.25">
      <c r="C2463"/>
    </row>
    <row r="2464" spans="3:3" x14ac:dyDescent="0.25">
      <c r="C2464"/>
    </row>
    <row r="2465" spans="3:3" x14ac:dyDescent="0.25">
      <c r="C2465"/>
    </row>
    <row r="2466" spans="3:3" x14ac:dyDescent="0.25">
      <c r="C2466"/>
    </row>
    <row r="2467" spans="3:3" x14ac:dyDescent="0.25">
      <c r="C2467"/>
    </row>
    <row r="2468" spans="3:3" x14ac:dyDescent="0.25">
      <c r="C2468"/>
    </row>
    <row r="2469" spans="3:3" x14ac:dyDescent="0.25">
      <c r="C2469"/>
    </row>
    <row r="2470" spans="3:3" x14ac:dyDescent="0.25">
      <c r="C2470"/>
    </row>
    <row r="2471" spans="3:3" x14ac:dyDescent="0.25">
      <c r="C2471"/>
    </row>
    <row r="2472" spans="3:3" x14ac:dyDescent="0.25">
      <c r="C2472"/>
    </row>
    <row r="2473" spans="3:3" x14ac:dyDescent="0.25">
      <c r="C2473"/>
    </row>
    <row r="2474" spans="3:3" x14ac:dyDescent="0.25">
      <c r="C2474"/>
    </row>
    <row r="2475" spans="3:3" x14ac:dyDescent="0.25">
      <c r="C2475"/>
    </row>
    <row r="2476" spans="3:3" x14ac:dyDescent="0.25">
      <c r="C2476"/>
    </row>
    <row r="2477" spans="3:3" x14ac:dyDescent="0.25">
      <c r="C2477"/>
    </row>
    <row r="2478" spans="3:3" x14ac:dyDescent="0.25">
      <c r="C2478"/>
    </row>
    <row r="2479" spans="3:3" x14ac:dyDescent="0.25">
      <c r="C2479"/>
    </row>
    <row r="2480" spans="3:3" x14ac:dyDescent="0.25">
      <c r="C2480"/>
    </row>
    <row r="2481" spans="3:3" x14ac:dyDescent="0.25">
      <c r="C2481"/>
    </row>
    <row r="2482" spans="3:3" x14ac:dyDescent="0.25">
      <c r="C2482"/>
    </row>
    <row r="2483" spans="3:3" x14ac:dyDescent="0.25">
      <c r="C2483"/>
    </row>
    <row r="2484" spans="3:3" x14ac:dyDescent="0.25">
      <c r="C2484"/>
    </row>
    <row r="2485" spans="3:3" x14ac:dyDescent="0.25">
      <c r="C2485"/>
    </row>
    <row r="2486" spans="3:3" x14ac:dyDescent="0.25">
      <c r="C2486"/>
    </row>
    <row r="2487" spans="3:3" x14ac:dyDescent="0.25">
      <c r="C2487"/>
    </row>
    <row r="2488" spans="3:3" x14ac:dyDescent="0.25">
      <c r="C2488"/>
    </row>
    <row r="2489" spans="3:3" x14ac:dyDescent="0.25">
      <c r="C2489"/>
    </row>
    <row r="2490" spans="3:3" x14ac:dyDescent="0.25">
      <c r="C2490"/>
    </row>
    <row r="2491" spans="3:3" x14ac:dyDescent="0.25">
      <c r="C2491"/>
    </row>
    <row r="2492" spans="3:3" x14ac:dyDescent="0.25">
      <c r="C2492"/>
    </row>
    <row r="2493" spans="3:3" x14ac:dyDescent="0.25">
      <c r="C2493"/>
    </row>
    <row r="2494" spans="3:3" x14ac:dyDescent="0.25">
      <c r="C2494"/>
    </row>
    <row r="2495" spans="3:3" x14ac:dyDescent="0.25">
      <c r="C2495"/>
    </row>
    <row r="2496" spans="3:3" x14ac:dyDescent="0.25">
      <c r="C2496"/>
    </row>
    <row r="2497" spans="3:3" x14ac:dyDescent="0.25">
      <c r="C2497"/>
    </row>
    <row r="2498" spans="3:3" x14ac:dyDescent="0.25">
      <c r="C2498"/>
    </row>
    <row r="2499" spans="3:3" x14ac:dyDescent="0.25">
      <c r="C2499"/>
    </row>
    <row r="2500" spans="3:3" x14ac:dyDescent="0.25">
      <c r="C2500"/>
    </row>
    <row r="2501" spans="3:3" x14ac:dyDescent="0.25">
      <c r="C2501"/>
    </row>
    <row r="2502" spans="3:3" x14ac:dyDescent="0.25">
      <c r="C2502"/>
    </row>
    <row r="2503" spans="3:3" x14ac:dyDescent="0.25">
      <c r="C2503"/>
    </row>
    <row r="2504" spans="3:3" x14ac:dyDescent="0.25">
      <c r="C2504"/>
    </row>
    <row r="2505" spans="3:3" x14ac:dyDescent="0.25">
      <c r="C2505"/>
    </row>
    <row r="2506" spans="3:3" x14ac:dyDescent="0.25">
      <c r="C2506"/>
    </row>
    <row r="2507" spans="3:3" x14ac:dyDescent="0.25">
      <c r="C2507"/>
    </row>
    <row r="2508" spans="3:3" x14ac:dyDescent="0.25">
      <c r="C2508"/>
    </row>
    <row r="2509" spans="3:3" x14ac:dyDescent="0.25">
      <c r="C2509"/>
    </row>
    <row r="2510" spans="3:3" x14ac:dyDescent="0.25">
      <c r="C2510"/>
    </row>
    <row r="2511" spans="3:3" x14ac:dyDescent="0.25">
      <c r="C2511"/>
    </row>
    <row r="2512" spans="3:3" x14ac:dyDescent="0.25">
      <c r="C2512"/>
    </row>
    <row r="2513" spans="3:3" x14ac:dyDescent="0.25">
      <c r="C2513"/>
    </row>
    <row r="2514" spans="3:3" x14ac:dyDescent="0.25">
      <c r="C2514"/>
    </row>
    <row r="2515" spans="3:3" x14ac:dyDescent="0.25">
      <c r="C2515"/>
    </row>
    <row r="2516" spans="3:3" x14ac:dyDescent="0.25">
      <c r="C2516"/>
    </row>
    <row r="2517" spans="3:3" x14ac:dyDescent="0.25">
      <c r="C2517"/>
    </row>
    <row r="2518" spans="3:3" x14ac:dyDescent="0.25">
      <c r="C2518"/>
    </row>
    <row r="2519" spans="3:3" x14ac:dyDescent="0.25">
      <c r="C2519"/>
    </row>
    <row r="2520" spans="3:3" x14ac:dyDescent="0.25">
      <c r="C2520"/>
    </row>
    <row r="2521" spans="3:3" x14ac:dyDescent="0.25">
      <c r="C2521"/>
    </row>
    <row r="2522" spans="3:3" x14ac:dyDescent="0.25">
      <c r="C2522"/>
    </row>
    <row r="2523" spans="3:3" x14ac:dyDescent="0.25">
      <c r="C2523"/>
    </row>
    <row r="2524" spans="3:3" x14ac:dyDescent="0.25">
      <c r="C2524"/>
    </row>
    <row r="2525" spans="3:3" x14ac:dyDescent="0.25">
      <c r="C2525"/>
    </row>
    <row r="2526" spans="3:3" x14ac:dyDescent="0.25">
      <c r="C2526"/>
    </row>
    <row r="2527" spans="3:3" x14ac:dyDescent="0.25">
      <c r="C2527"/>
    </row>
    <row r="2528" spans="3:3" x14ac:dyDescent="0.25">
      <c r="C2528"/>
    </row>
    <row r="2529" spans="3:3" x14ac:dyDescent="0.25">
      <c r="C2529"/>
    </row>
    <row r="2530" spans="3:3" x14ac:dyDescent="0.25">
      <c r="C2530"/>
    </row>
    <row r="2531" spans="3:3" x14ac:dyDescent="0.25">
      <c r="C2531"/>
    </row>
    <row r="2532" spans="3:3" x14ac:dyDescent="0.25">
      <c r="C2532"/>
    </row>
    <row r="2533" spans="3:3" x14ac:dyDescent="0.25">
      <c r="C2533"/>
    </row>
    <row r="2534" spans="3:3" x14ac:dyDescent="0.25">
      <c r="C2534"/>
    </row>
    <row r="2535" spans="3:3" x14ac:dyDescent="0.25">
      <c r="C2535"/>
    </row>
    <row r="2536" spans="3:3" x14ac:dyDescent="0.25">
      <c r="C2536"/>
    </row>
    <row r="2537" spans="3:3" x14ac:dyDescent="0.25">
      <c r="C2537"/>
    </row>
    <row r="2538" spans="3:3" x14ac:dyDescent="0.25">
      <c r="C2538"/>
    </row>
    <row r="2539" spans="3:3" x14ac:dyDescent="0.25">
      <c r="C2539"/>
    </row>
    <row r="2540" spans="3:3" x14ac:dyDescent="0.25">
      <c r="C2540"/>
    </row>
    <row r="2541" spans="3:3" x14ac:dyDescent="0.25">
      <c r="C2541"/>
    </row>
    <row r="2542" spans="3:3" x14ac:dyDescent="0.25">
      <c r="C2542"/>
    </row>
    <row r="2543" spans="3:3" x14ac:dyDescent="0.25">
      <c r="C2543"/>
    </row>
    <row r="2544" spans="3:3" x14ac:dyDescent="0.25">
      <c r="C2544"/>
    </row>
    <row r="2545" spans="3:3" x14ac:dyDescent="0.25">
      <c r="C2545"/>
    </row>
    <row r="2546" spans="3:3" x14ac:dyDescent="0.25">
      <c r="C2546"/>
    </row>
    <row r="2547" spans="3:3" x14ac:dyDescent="0.25">
      <c r="C2547"/>
    </row>
    <row r="2548" spans="3:3" x14ac:dyDescent="0.25">
      <c r="C2548"/>
    </row>
    <row r="2549" spans="3:3" x14ac:dyDescent="0.25">
      <c r="C2549"/>
    </row>
    <row r="2550" spans="3:3" x14ac:dyDescent="0.25">
      <c r="C2550"/>
    </row>
    <row r="2551" spans="3:3" x14ac:dyDescent="0.25">
      <c r="C2551"/>
    </row>
    <row r="2552" spans="3:3" x14ac:dyDescent="0.25">
      <c r="C2552"/>
    </row>
    <row r="2553" spans="3:3" x14ac:dyDescent="0.25">
      <c r="C2553"/>
    </row>
    <row r="2554" spans="3:3" x14ac:dyDescent="0.25">
      <c r="C2554"/>
    </row>
    <row r="2555" spans="3:3" x14ac:dyDescent="0.25">
      <c r="C2555"/>
    </row>
    <row r="2556" spans="3:3" x14ac:dyDescent="0.25">
      <c r="C2556"/>
    </row>
    <row r="2557" spans="3:3" x14ac:dyDescent="0.25">
      <c r="C2557"/>
    </row>
    <row r="2558" spans="3:3" x14ac:dyDescent="0.25">
      <c r="C2558"/>
    </row>
    <row r="2559" spans="3:3" x14ac:dyDescent="0.25">
      <c r="C2559"/>
    </row>
    <row r="2560" spans="3:3" x14ac:dyDescent="0.25">
      <c r="C2560"/>
    </row>
    <row r="2561" spans="3:3" x14ac:dyDescent="0.25">
      <c r="C2561"/>
    </row>
    <row r="2562" spans="3:3" x14ac:dyDescent="0.25">
      <c r="C2562"/>
    </row>
    <row r="2563" spans="3:3" x14ac:dyDescent="0.25">
      <c r="C2563"/>
    </row>
    <row r="2564" spans="3:3" x14ac:dyDescent="0.25">
      <c r="C2564"/>
    </row>
    <row r="2565" spans="3:3" x14ac:dyDescent="0.25">
      <c r="C2565"/>
    </row>
    <row r="2566" spans="3:3" x14ac:dyDescent="0.25">
      <c r="C2566"/>
    </row>
    <row r="2567" spans="3:3" x14ac:dyDescent="0.25">
      <c r="C2567"/>
    </row>
    <row r="2568" spans="3:3" x14ac:dyDescent="0.25">
      <c r="C2568"/>
    </row>
    <row r="2569" spans="3:3" x14ac:dyDescent="0.25">
      <c r="C2569"/>
    </row>
    <row r="2570" spans="3:3" x14ac:dyDescent="0.25">
      <c r="C2570"/>
    </row>
    <row r="2571" spans="3:3" x14ac:dyDescent="0.25">
      <c r="C2571"/>
    </row>
    <row r="2572" spans="3:3" x14ac:dyDescent="0.25">
      <c r="C2572"/>
    </row>
    <row r="2573" spans="3:3" x14ac:dyDescent="0.25">
      <c r="C2573"/>
    </row>
    <row r="2574" spans="3:3" x14ac:dyDescent="0.25">
      <c r="C2574"/>
    </row>
    <row r="2575" spans="3:3" x14ac:dyDescent="0.25">
      <c r="C2575"/>
    </row>
    <row r="2576" spans="3:3" x14ac:dyDescent="0.25">
      <c r="C2576"/>
    </row>
    <row r="2577" spans="3:3" x14ac:dyDescent="0.25">
      <c r="C2577"/>
    </row>
    <row r="2578" spans="3:3" x14ac:dyDescent="0.25">
      <c r="C2578"/>
    </row>
    <row r="2579" spans="3:3" x14ac:dyDescent="0.25">
      <c r="C2579"/>
    </row>
    <row r="2580" spans="3:3" x14ac:dyDescent="0.25">
      <c r="C2580"/>
    </row>
    <row r="2581" spans="3:3" x14ac:dyDescent="0.25">
      <c r="C2581"/>
    </row>
    <row r="2582" spans="3:3" x14ac:dyDescent="0.25">
      <c r="C2582"/>
    </row>
    <row r="2583" spans="3:3" x14ac:dyDescent="0.25">
      <c r="C2583"/>
    </row>
    <row r="2584" spans="3:3" x14ac:dyDescent="0.25">
      <c r="C2584"/>
    </row>
    <row r="2585" spans="3:3" x14ac:dyDescent="0.25">
      <c r="C2585"/>
    </row>
    <row r="2586" spans="3:3" x14ac:dyDescent="0.25">
      <c r="C2586"/>
    </row>
    <row r="2587" spans="3:3" x14ac:dyDescent="0.25">
      <c r="C2587"/>
    </row>
    <row r="2588" spans="3:3" x14ac:dyDescent="0.25">
      <c r="C2588"/>
    </row>
    <row r="2589" spans="3:3" x14ac:dyDescent="0.25">
      <c r="C2589"/>
    </row>
    <row r="2590" spans="3:3" x14ac:dyDescent="0.25">
      <c r="C2590"/>
    </row>
    <row r="2591" spans="3:3" x14ac:dyDescent="0.25">
      <c r="C2591"/>
    </row>
    <row r="2592" spans="3:3" x14ac:dyDescent="0.25">
      <c r="C2592"/>
    </row>
    <row r="2593" spans="3:3" x14ac:dyDescent="0.25">
      <c r="C2593"/>
    </row>
    <row r="2594" spans="3:3" x14ac:dyDescent="0.25">
      <c r="C2594"/>
    </row>
    <row r="2595" spans="3:3" x14ac:dyDescent="0.25">
      <c r="C2595"/>
    </row>
    <row r="2596" spans="3:3" x14ac:dyDescent="0.25">
      <c r="C2596"/>
    </row>
    <row r="2597" spans="3:3" x14ac:dyDescent="0.25">
      <c r="C2597"/>
    </row>
    <row r="2598" spans="3:3" x14ac:dyDescent="0.25">
      <c r="C2598"/>
    </row>
    <row r="2599" spans="3:3" x14ac:dyDescent="0.25">
      <c r="C2599"/>
    </row>
    <row r="2600" spans="3:3" x14ac:dyDescent="0.25">
      <c r="C2600"/>
    </row>
    <row r="2601" spans="3:3" x14ac:dyDescent="0.25">
      <c r="C2601"/>
    </row>
    <row r="2602" spans="3:3" x14ac:dyDescent="0.25">
      <c r="C2602"/>
    </row>
    <row r="2603" spans="3:3" x14ac:dyDescent="0.25">
      <c r="C2603"/>
    </row>
    <row r="2604" spans="3:3" x14ac:dyDescent="0.25">
      <c r="C2604"/>
    </row>
    <row r="2605" spans="3:3" x14ac:dyDescent="0.25">
      <c r="C2605"/>
    </row>
    <row r="2606" spans="3:3" x14ac:dyDescent="0.25">
      <c r="C2606"/>
    </row>
    <row r="2607" spans="3:3" x14ac:dyDescent="0.25">
      <c r="C2607"/>
    </row>
    <row r="2608" spans="3:3" x14ac:dyDescent="0.25">
      <c r="C2608"/>
    </row>
    <row r="2609" spans="3:3" x14ac:dyDescent="0.25">
      <c r="C2609"/>
    </row>
    <row r="2610" spans="3:3" x14ac:dyDescent="0.25">
      <c r="C2610"/>
    </row>
    <row r="2611" spans="3:3" x14ac:dyDescent="0.25">
      <c r="C2611"/>
    </row>
    <row r="2612" spans="3:3" x14ac:dyDescent="0.25">
      <c r="C2612"/>
    </row>
    <row r="2613" spans="3:3" x14ac:dyDescent="0.25">
      <c r="C2613"/>
    </row>
    <row r="2614" spans="3:3" x14ac:dyDescent="0.25">
      <c r="C2614"/>
    </row>
    <row r="2615" spans="3:3" x14ac:dyDescent="0.25">
      <c r="C2615"/>
    </row>
    <row r="2616" spans="3:3" x14ac:dyDescent="0.25">
      <c r="C2616"/>
    </row>
    <row r="2617" spans="3:3" x14ac:dyDescent="0.25">
      <c r="C2617"/>
    </row>
    <row r="2618" spans="3:3" x14ac:dyDescent="0.25">
      <c r="C2618"/>
    </row>
    <row r="2619" spans="3:3" x14ac:dyDescent="0.25">
      <c r="C2619"/>
    </row>
    <row r="2620" spans="3:3" x14ac:dyDescent="0.25">
      <c r="C2620"/>
    </row>
    <row r="2621" spans="3:3" x14ac:dyDescent="0.25">
      <c r="C2621"/>
    </row>
    <row r="2622" spans="3:3" x14ac:dyDescent="0.25">
      <c r="C2622"/>
    </row>
    <row r="2623" spans="3:3" x14ac:dyDescent="0.25">
      <c r="C2623"/>
    </row>
    <row r="2624" spans="3:3" x14ac:dyDescent="0.25">
      <c r="C2624"/>
    </row>
    <row r="2625" spans="3:3" x14ac:dyDescent="0.25">
      <c r="C2625"/>
    </row>
    <row r="2626" spans="3:3" x14ac:dyDescent="0.25">
      <c r="C2626"/>
    </row>
    <row r="2627" spans="3:3" x14ac:dyDescent="0.25">
      <c r="C2627"/>
    </row>
    <row r="2628" spans="3:3" x14ac:dyDescent="0.25">
      <c r="C2628"/>
    </row>
    <row r="2629" spans="3:3" x14ac:dyDescent="0.25">
      <c r="C2629"/>
    </row>
    <row r="2630" spans="3:3" x14ac:dyDescent="0.25">
      <c r="C2630"/>
    </row>
    <row r="2631" spans="3:3" x14ac:dyDescent="0.25">
      <c r="C2631"/>
    </row>
    <row r="2632" spans="3:3" x14ac:dyDescent="0.25">
      <c r="C2632"/>
    </row>
    <row r="2633" spans="3:3" x14ac:dyDescent="0.25">
      <c r="C2633"/>
    </row>
    <row r="2634" spans="3:3" x14ac:dyDescent="0.25">
      <c r="C2634"/>
    </row>
    <row r="2635" spans="3:3" x14ac:dyDescent="0.25">
      <c r="C2635"/>
    </row>
    <row r="2636" spans="3:3" x14ac:dyDescent="0.25">
      <c r="C2636"/>
    </row>
    <row r="2637" spans="3:3" x14ac:dyDescent="0.25">
      <c r="C2637"/>
    </row>
    <row r="2638" spans="3:3" x14ac:dyDescent="0.25">
      <c r="C2638"/>
    </row>
    <row r="2639" spans="3:3" x14ac:dyDescent="0.25">
      <c r="C2639"/>
    </row>
    <row r="2640" spans="3:3" x14ac:dyDescent="0.25">
      <c r="C2640"/>
    </row>
    <row r="2641" spans="3:3" x14ac:dyDescent="0.25">
      <c r="C2641"/>
    </row>
    <row r="2642" spans="3:3" x14ac:dyDescent="0.25">
      <c r="C2642"/>
    </row>
    <row r="2643" spans="3:3" x14ac:dyDescent="0.25">
      <c r="C2643"/>
    </row>
    <row r="2644" spans="3:3" x14ac:dyDescent="0.25">
      <c r="C2644"/>
    </row>
    <row r="2645" spans="3:3" x14ac:dyDescent="0.25">
      <c r="C2645"/>
    </row>
    <row r="2646" spans="3:3" x14ac:dyDescent="0.25">
      <c r="C2646"/>
    </row>
    <row r="2647" spans="3:3" x14ac:dyDescent="0.25">
      <c r="C2647"/>
    </row>
    <row r="2648" spans="3:3" x14ac:dyDescent="0.25">
      <c r="C2648"/>
    </row>
    <row r="2649" spans="3:3" x14ac:dyDescent="0.25">
      <c r="C2649"/>
    </row>
    <row r="2650" spans="3:3" x14ac:dyDescent="0.25">
      <c r="C2650"/>
    </row>
    <row r="2651" spans="3:3" x14ac:dyDescent="0.25">
      <c r="C2651"/>
    </row>
    <row r="2652" spans="3:3" x14ac:dyDescent="0.25">
      <c r="C2652"/>
    </row>
    <row r="2653" spans="3:3" x14ac:dyDescent="0.25">
      <c r="C2653"/>
    </row>
    <row r="2654" spans="3:3" x14ac:dyDescent="0.25">
      <c r="C2654"/>
    </row>
    <row r="2655" spans="3:3" x14ac:dyDescent="0.25">
      <c r="C2655"/>
    </row>
    <row r="2656" spans="3:3" x14ac:dyDescent="0.25">
      <c r="C2656"/>
    </row>
    <row r="2657" spans="3:3" x14ac:dyDescent="0.25">
      <c r="C2657"/>
    </row>
    <row r="2658" spans="3:3" x14ac:dyDescent="0.25">
      <c r="C2658"/>
    </row>
    <row r="2659" spans="3:3" x14ac:dyDescent="0.25">
      <c r="C2659"/>
    </row>
    <row r="2660" spans="3:3" x14ac:dyDescent="0.25">
      <c r="C2660"/>
    </row>
    <row r="2661" spans="3:3" x14ac:dyDescent="0.25">
      <c r="C2661"/>
    </row>
    <row r="2662" spans="3:3" x14ac:dyDescent="0.25">
      <c r="C2662"/>
    </row>
    <row r="2663" spans="3:3" x14ac:dyDescent="0.25">
      <c r="C2663"/>
    </row>
    <row r="2664" spans="3:3" x14ac:dyDescent="0.25">
      <c r="C2664"/>
    </row>
    <row r="2665" spans="3:3" x14ac:dyDescent="0.25">
      <c r="C2665"/>
    </row>
    <row r="2666" spans="3:3" x14ac:dyDescent="0.25">
      <c r="C2666"/>
    </row>
    <row r="2667" spans="3:3" x14ac:dyDescent="0.25">
      <c r="C2667"/>
    </row>
    <row r="2668" spans="3:3" x14ac:dyDescent="0.25">
      <c r="C2668"/>
    </row>
    <row r="2669" spans="3:3" x14ac:dyDescent="0.25">
      <c r="C2669"/>
    </row>
    <row r="2670" spans="3:3" x14ac:dyDescent="0.25">
      <c r="C2670"/>
    </row>
    <row r="2671" spans="3:3" x14ac:dyDescent="0.25">
      <c r="C2671"/>
    </row>
    <row r="2672" spans="3:3" x14ac:dyDescent="0.25">
      <c r="C2672"/>
    </row>
    <row r="2673" spans="3:3" x14ac:dyDescent="0.25">
      <c r="C2673"/>
    </row>
    <row r="2674" spans="3:3" x14ac:dyDescent="0.25">
      <c r="C2674"/>
    </row>
    <row r="2675" spans="3:3" x14ac:dyDescent="0.25">
      <c r="C2675"/>
    </row>
    <row r="2676" spans="3:3" x14ac:dyDescent="0.25">
      <c r="C2676"/>
    </row>
    <row r="2677" spans="3:3" x14ac:dyDescent="0.25">
      <c r="C2677"/>
    </row>
    <row r="2678" spans="3:3" x14ac:dyDescent="0.25">
      <c r="C2678"/>
    </row>
    <row r="2679" spans="3:3" x14ac:dyDescent="0.25">
      <c r="C2679"/>
    </row>
    <row r="2680" spans="3:3" x14ac:dyDescent="0.25">
      <c r="C2680"/>
    </row>
    <row r="2681" spans="3:3" x14ac:dyDescent="0.25">
      <c r="C2681"/>
    </row>
    <row r="2682" spans="3:3" x14ac:dyDescent="0.25">
      <c r="C2682"/>
    </row>
    <row r="2683" spans="3:3" x14ac:dyDescent="0.25">
      <c r="C2683"/>
    </row>
    <row r="2684" spans="3:3" x14ac:dyDescent="0.25">
      <c r="C2684"/>
    </row>
    <row r="2685" spans="3:3" x14ac:dyDescent="0.25">
      <c r="C2685"/>
    </row>
    <row r="2686" spans="3:3" x14ac:dyDescent="0.25">
      <c r="C2686"/>
    </row>
    <row r="2687" spans="3:3" x14ac:dyDescent="0.25">
      <c r="C2687"/>
    </row>
    <row r="2688" spans="3:3" x14ac:dyDescent="0.25">
      <c r="C2688"/>
    </row>
    <row r="2689" spans="3:3" x14ac:dyDescent="0.25">
      <c r="C2689"/>
    </row>
    <row r="2690" spans="3:3" x14ac:dyDescent="0.25">
      <c r="C2690"/>
    </row>
    <row r="2691" spans="3:3" x14ac:dyDescent="0.25">
      <c r="C2691"/>
    </row>
    <row r="2692" spans="3:3" x14ac:dyDescent="0.25">
      <c r="C2692"/>
    </row>
    <row r="2693" spans="3:3" x14ac:dyDescent="0.25">
      <c r="C2693"/>
    </row>
    <row r="2694" spans="3:3" x14ac:dyDescent="0.25">
      <c r="C2694"/>
    </row>
    <row r="2695" spans="3:3" x14ac:dyDescent="0.25">
      <c r="C2695"/>
    </row>
    <row r="2696" spans="3:3" x14ac:dyDescent="0.25">
      <c r="C2696"/>
    </row>
    <row r="2697" spans="3:3" x14ac:dyDescent="0.25">
      <c r="C2697"/>
    </row>
    <row r="2698" spans="3:3" x14ac:dyDescent="0.25">
      <c r="C2698"/>
    </row>
    <row r="2699" spans="3:3" x14ac:dyDescent="0.25">
      <c r="C2699"/>
    </row>
    <row r="2700" spans="3:3" x14ac:dyDescent="0.25">
      <c r="C2700"/>
    </row>
    <row r="2701" spans="3:3" x14ac:dyDescent="0.25">
      <c r="C2701"/>
    </row>
    <row r="2702" spans="3:3" x14ac:dyDescent="0.25">
      <c r="C2702"/>
    </row>
    <row r="2703" spans="3:3" x14ac:dyDescent="0.25">
      <c r="C2703"/>
    </row>
    <row r="2704" spans="3:3" x14ac:dyDescent="0.25">
      <c r="C2704"/>
    </row>
    <row r="2705" spans="3:3" x14ac:dyDescent="0.25">
      <c r="C2705"/>
    </row>
    <row r="2706" spans="3:3" x14ac:dyDescent="0.25">
      <c r="C2706"/>
    </row>
    <row r="2707" spans="3:3" x14ac:dyDescent="0.25">
      <c r="C2707"/>
    </row>
    <row r="2708" spans="3:3" x14ac:dyDescent="0.25">
      <c r="C2708"/>
    </row>
    <row r="2709" spans="3:3" x14ac:dyDescent="0.25">
      <c r="C2709"/>
    </row>
    <row r="2710" spans="3:3" x14ac:dyDescent="0.25">
      <c r="C2710"/>
    </row>
    <row r="2711" spans="3:3" x14ac:dyDescent="0.25">
      <c r="C2711"/>
    </row>
    <row r="2712" spans="3:3" x14ac:dyDescent="0.25">
      <c r="C2712"/>
    </row>
    <row r="2713" spans="3:3" x14ac:dyDescent="0.25">
      <c r="C2713"/>
    </row>
    <row r="2714" spans="3:3" x14ac:dyDescent="0.25">
      <c r="C2714"/>
    </row>
    <row r="2715" spans="3:3" x14ac:dyDescent="0.25">
      <c r="C2715"/>
    </row>
    <row r="2716" spans="3:3" x14ac:dyDescent="0.25">
      <c r="C2716"/>
    </row>
    <row r="2717" spans="3:3" x14ac:dyDescent="0.25">
      <c r="C2717"/>
    </row>
    <row r="2718" spans="3:3" x14ac:dyDescent="0.25">
      <c r="C2718"/>
    </row>
    <row r="2719" spans="3:3" x14ac:dyDescent="0.25">
      <c r="C2719"/>
    </row>
    <row r="2720" spans="3:3" x14ac:dyDescent="0.25">
      <c r="C2720"/>
    </row>
    <row r="2721" spans="3:3" x14ac:dyDescent="0.25">
      <c r="C2721"/>
    </row>
    <row r="2722" spans="3:3" x14ac:dyDescent="0.25">
      <c r="C2722"/>
    </row>
    <row r="2723" spans="3:3" x14ac:dyDescent="0.25">
      <c r="C2723"/>
    </row>
    <row r="2724" spans="3:3" x14ac:dyDescent="0.25">
      <c r="C2724"/>
    </row>
    <row r="2725" spans="3:3" x14ac:dyDescent="0.25">
      <c r="C2725"/>
    </row>
    <row r="2726" spans="3:3" x14ac:dyDescent="0.25">
      <c r="C2726"/>
    </row>
    <row r="2727" spans="3:3" x14ac:dyDescent="0.25">
      <c r="C2727"/>
    </row>
    <row r="2728" spans="3:3" x14ac:dyDescent="0.25">
      <c r="C2728"/>
    </row>
    <row r="2729" spans="3:3" x14ac:dyDescent="0.25">
      <c r="C2729"/>
    </row>
    <row r="2730" spans="3:3" x14ac:dyDescent="0.25">
      <c r="C2730"/>
    </row>
    <row r="2731" spans="3:3" x14ac:dyDescent="0.25">
      <c r="C2731"/>
    </row>
    <row r="2732" spans="3:3" x14ac:dyDescent="0.25">
      <c r="C2732"/>
    </row>
    <row r="2733" spans="3:3" x14ac:dyDescent="0.25">
      <c r="C2733"/>
    </row>
    <row r="2734" spans="3:3" x14ac:dyDescent="0.25">
      <c r="C2734"/>
    </row>
    <row r="2735" spans="3:3" x14ac:dyDescent="0.25">
      <c r="C2735"/>
    </row>
    <row r="2736" spans="3:3" x14ac:dyDescent="0.25">
      <c r="C2736"/>
    </row>
    <row r="2737" spans="3:3" x14ac:dyDescent="0.25">
      <c r="C2737"/>
    </row>
    <row r="2738" spans="3:3" x14ac:dyDescent="0.25">
      <c r="C2738"/>
    </row>
    <row r="2739" spans="3:3" x14ac:dyDescent="0.25">
      <c r="C2739"/>
    </row>
    <row r="2740" spans="3:3" x14ac:dyDescent="0.25">
      <c r="C2740"/>
    </row>
    <row r="2741" spans="3:3" x14ac:dyDescent="0.25">
      <c r="C2741"/>
    </row>
    <row r="2742" spans="3:3" x14ac:dyDescent="0.25">
      <c r="C2742"/>
    </row>
    <row r="2743" spans="3:3" x14ac:dyDescent="0.25">
      <c r="C2743"/>
    </row>
    <row r="2744" spans="3:3" x14ac:dyDescent="0.25">
      <c r="C2744"/>
    </row>
    <row r="2745" spans="3:3" x14ac:dyDescent="0.25">
      <c r="C2745"/>
    </row>
    <row r="2746" spans="3:3" x14ac:dyDescent="0.25">
      <c r="C2746"/>
    </row>
    <row r="2747" spans="3:3" x14ac:dyDescent="0.25">
      <c r="C2747"/>
    </row>
    <row r="2748" spans="3:3" x14ac:dyDescent="0.25">
      <c r="C2748"/>
    </row>
    <row r="2749" spans="3:3" x14ac:dyDescent="0.25">
      <c r="C2749"/>
    </row>
    <row r="2750" spans="3:3" x14ac:dyDescent="0.25">
      <c r="C2750"/>
    </row>
    <row r="2751" spans="3:3" x14ac:dyDescent="0.25">
      <c r="C2751"/>
    </row>
    <row r="2752" spans="3:3" x14ac:dyDescent="0.25">
      <c r="C2752"/>
    </row>
    <row r="2753" spans="3:3" x14ac:dyDescent="0.25">
      <c r="C2753"/>
    </row>
    <row r="2754" spans="3:3" x14ac:dyDescent="0.25">
      <c r="C2754"/>
    </row>
    <row r="2755" spans="3:3" x14ac:dyDescent="0.25">
      <c r="C2755"/>
    </row>
    <row r="2756" spans="3:3" x14ac:dyDescent="0.25">
      <c r="C2756"/>
    </row>
    <row r="2757" spans="3:3" x14ac:dyDescent="0.25">
      <c r="C2757"/>
    </row>
    <row r="2758" spans="3:3" x14ac:dyDescent="0.25">
      <c r="C2758"/>
    </row>
    <row r="2759" spans="3:3" x14ac:dyDescent="0.25">
      <c r="C2759"/>
    </row>
    <row r="2760" spans="3:3" x14ac:dyDescent="0.25">
      <c r="C2760"/>
    </row>
    <row r="2761" spans="3:3" x14ac:dyDescent="0.25">
      <c r="C2761"/>
    </row>
    <row r="2762" spans="3:3" x14ac:dyDescent="0.25">
      <c r="C2762"/>
    </row>
    <row r="2763" spans="3:3" x14ac:dyDescent="0.25">
      <c r="C2763"/>
    </row>
    <row r="2764" spans="3:3" x14ac:dyDescent="0.25">
      <c r="C2764"/>
    </row>
    <row r="2765" spans="3:3" x14ac:dyDescent="0.25">
      <c r="C2765"/>
    </row>
    <row r="2766" spans="3:3" x14ac:dyDescent="0.25">
      <c r="C2766"/>
    </row>
    <row r="2767" spans="3:3" x14ac:dyDescent="0.25">
      <c r="C2767"/>
    </row>
    <row r="2768" spans="3:3" x14ac:dyDescent="0.25">
      <c r="C2768"/>
    </row>
    <row r="2769" spans="3:3" x14ac:dyDescent="0.25">
      <c r="C2769"/>
    </row>
    <row r="2770" spans="3:3" x14ac:dyDescent="0.25">
      <c r="C2770"/>
    </row>
    <row r="2771" spans="3:3" x14ac:dyDescent="0.25">
      <c r="C2771"/>
    </row>
    <row r="2772" spans="3:3" x14ac:dyDescent="0.25">
      <c r="C2772"/>
    </row>
    <row r="2773" spans="3:3" x14ac:dyDescent="0.25">
      <c r="C2773"/>
    </row>
    <row r="2774" spans="3:3" x14ac:dyDescent="0.25">
      <c r="C2774"/>
    </row>
    <row r="2775" spans="3:3" x14ac:dyDescent="0.25">
      <c r="C2775"/>
    </row>
    <row r="2776" spans="3:3" x14ac:dyDescent="0.25">
      <c r="C2776"/>
    </row>
    <row r="2777" spans="3:3" x14ac:dyDescent="0.25">
      <c r="C2777"/>
    </row>
    <row r="2778" spans="3:3" x14ac:dyDescent="0.25">
      <c r="C2778"/>
    </row>
    <row r="2779" spans="3:3" x14ac:dyDescent="0.25">
      <c r="C2779"/>
    </row>
    <row r="2780" spans="3:3" x14ac:dyDescent="0.25">
      <c r="C2780"/>
    </row>
    <row r="2781" spans="3:3" x14ac:dyDescent="0.25">
      <c r="C2781"/>
    </row>
    <row r="2782" spans="3:3" x14ac:dyDescent="0.25">
      <c r="C2782"/>
    </row>
    <row r="2783" spans="3:3" x14ac:dyDescent="0.25">
      <c r="C2783"/>
    </row>
    <row r="2784" spans="3:3" x14ac:dyDescent="0.25">
      <c r="C2784"/>
    </row>
    <row r="2785" spans="3:3" x14ac:dyDescent="0.25">
      <c r="C2785"/>
    </row>
    <row r="2786" spans="3:3" x14ac:dyDescent="0.25">
      <c r="C2786"/>
    </row>
    <row r="2787" spans="3:3" x14ac:dyDescent="0.25">
      <c r="C2787"/>
    </row>
    <row r="2788" spans="3:3" x14ac:dyDescent="0.25">
      <c r="C2788"/>
    </row>
    <row r="2789" spans="3:3" x14ac:dyDescent="0.25">
      <c r="C2789"/>
    </row>
    <row r="2790" spans="3:3" x14ac:dyDescent="0.25">
      <c r="C2790"/>
    </row>
    <row r="2791" spans="3:3" x14ac:dyDescent="0.25">
      <c r="C2791"/>
    </row>
    <row r="2792" spans="3:3" x14ac:dyDescent="0.25">
      <c r="C2792"/>
    </row>
    <row r="2793" spans="3:3" x14ac:dyDescent="0.25">
      <c r="C2793"/>
    </row>
    <row r="2794" spans="3:3" x14ac:dyDescent="0.25">
      <c r="C2794"/>
    </row>
    <row r="2795" spans="3:3" x14ac:dyDescent="0.25">
      <c r="C2795"/>
    </row>
    <row r="2796" spans="3:3" x14ac:dyDescent="0.25">
      <c r="C2796"/>
    </row>
    <row r="2797" spans="3:3" x14ac:dyDescent="0.25">
      <c r="C2797"/>
    </row>
    <row r="2798" spans="3:3" x14ac:dyDescent="0.25">
      <c r="C2798"/>
    </row>
    <row r="2799" spans="3:3" x14ac:dyDescent="0.25">
      <c r="C2799"/>
    </row>
    <row r="2800" spans="3:3" x14ac:dyDescent="0.25">
      <c r="C2800"/>
    </row>
    <row r="2801" spans="3:3" x14ac:dyDescent="0.25">
      <c r="C2801"/>
    </row>
    <row r="2802" spans="3:3" x14ac:dyDescent="0.25">
      <c r="C2802"/>
    </row>
    <row r="2803" spans="3:3" x14ac:dyDescent="0.25">
      <c r="C2803"/>
    </row>
    <row r="2804" spans="3:3" x14ac:dyDescent="0.25">
      <c r="C2804"/>
    </row>
    <row r="2805" spans="3:3" x14ac:dyDescent="0.25">
      <c r="C2805"/>
    </row>
    <row r="2806" spans="3:3" x14ac:dyDescent="0.25">
      <c r="C2806"/>
    </row>
    <row r="2807" spans="3:3" x14ac:dyDescent="0.25">
      <c r="C2807"/>
    </row>
    <row r="2808" spans="3:3" x14ac:dyDescent="0.25">
      <c r="C2808"/>
    </row>
    <row r="2809" spans="3:3" x14ac:dyDescent="0.25">
      <c r="C2809"/>
    </row>
    <row r="2810" spans="3:3" x14ac:dyDescent="0.25">
      <c r="C2810"/>
    </row>
    <row r="2811" spans="3:3" x14ac:dyDescent="0.25">
      <c r="C2811"/>
    </row>
    <row r="2812" spans="3:3" x14ac:dyDescent="0.25">
      <c r="C2812"/>
    </row>
    <row r="2813" spans="3:3" x14ac:dyDescent="0.25">
      <c r="C2813"/>
    </row>
    <row r="2814" spans="3:3" x14ac:dyDescent="0.25">
      <c r="C2814"/>
    </row>
    <row r="2815" spans="3:3" x14ac:dyDescent="0.25">
      <c r="C2815"/>
    </row>
    <row r="2816" spans="3:3" x14ac:dyDescent="0.25">
      <c r="C2816"/>
    </row>
    <row r="2817" spans="3:3" x14ac:dyDescent="0.25">
      <c r="C2817"/>
    </row>
    <row r="2818" spans="3:3" x14ac:dyDescent="0.25">
      <c r="C2818"/>
    </row>
    <row r="2819" spans="3:3" x14ac:dyDescent="0.25">
      <c r="C2819"/>
    </row>
    <row r="2820" spans="3:3" x14ac:dyDescent="0.25">
      <c r="C2820"/>
    </row>
    <row r="2821" spans="3:3" x14ac:dyDescent="0.25">
      <c r="C2821"/>
    </row>
    <row r="2822" spans="3:3" x14ac:dyDescent="0.25">
      <c r="C2822"/>
    </row>
    <row r="2823" spans="3:3" x14ac:dyDescent="0.25">
      <c r="C2823"/>
    </row>
    <row r="2824" spans="3:3" x14ac:dyDescent="0.25">
      <c r="C2824"/>
    </row>
    <row r="2825" spans="3:3" x14ac:dyDescent="0.25">
      <c r="C2825"/>
    </row>
    <row r="2826" spans="3:3" x14ac:dyDescent="0.25">
      <c r="C2826"/>
    </row>
    <row r="2827" spans="3:3" x14ac:dyDescent="0.25">
      <c r="C2827"/>
    </row>
    <row r="2828" spans="3:3" x14ac:dyDescent="0.25">
      <c r="C2828"/>
    </row>
    <row r="2829" spans="3:3" x14ac:dyDescent="0.25">
      <c r="C2829"/>
    </row>
    <row r="2830" spans="3:3" x14ac:dyDescent="0.25">
      <c r="C2830"/>
    </row>
    <row r="2831" spans="3:3" x14ac:dyDescent="0.25">
      <c r="C2831"/>
    </row>
    <row r="2832" spans="3:3" x14ac:dyDescent="0.25">
      <c r="C2832"/>
    </row>
    <row r="2833" spans="3:3" x14ac:dyDescent="0.25">
      <c r="C2833"/>
    </row>
    <row r="2834" spans="3:3" x14ac:dyDescent="0.25">
      <c r="C2834"/>
    </row>
    <row r="2835" spans="3:3" x14ac:dyDescent="0.25">
      <c r="C2835"/>
    </row>
    <row r="2836" spans="3:3" x14ac:dyDescent="0.25">
      <c r="C2836"/>
    </row>
    <row r="2837" spans="3:3" x14ac:dyDescent="0.25">
      <c r="C2837"/>
    </row>
    <row r="2838" spans="3:3" x14ac:dyDescent="0.25">
      <c r="C2838"/>
    </row>
    <row r="2839" spans="3:3" x14ac:dyDescent="0.25">
      <c r="C2839"/>
    </row>
    <row r="2840" spans="3:3" x14ac:dyDescent="0.25">
      <c r="C2840"/>
    </row>
    <row r="2841" spans="3:3" x14ac:dyDescent="0.25">
      <c r="C2841"/>
    </row>
    <row r="2842" spans="3:3" x14ac:dyDescent="0.25">
      <c r="C2842"/>
    </row>
    <row r="2843" spans="3:3" x14ac:dyDescent="0.25">
      <c r="C2843"/>
    </row>
    <row r="2844" spans="3:3" x14ac:dyDescent="0.25">
      <c r="C2844"/>
    </row>
    <row r="2845" spans="3:3" x14ac:dyDescent="0.25">
      <c r="C2845"/>
    </row>
    <row r="2846" spans="3:3" x14ac:dyDescent="0.25">
      <c r="C2846"/>
    </row>
    <row r="2847" spans="3:3" x14ac:dyDescent="0.25">
      <c r="C2847"/>
    </row>
    <row r="2848" spans="3:3" x14ac:dyDescent="0.25">
      <c r="C2848"/>
    </row>
    <row r="2849" spans="3:3" x14ac:dyDescent="0.25">
      <c r="C2849"/>
    </row>
    <row r="2850" spans="3:3" x14ac:dyDescent="0.25">
      <c r="C2850"/>
    </row>
    <row r="2851" spans="3:3" x14ac:dyDescent="0.25">
      <c r="C2851"/>
    </row>
    <row r="2852" spans="3:3" x14ac:dyDescent="0.25">
      <c r="C2852"/>
    </row>
    <row r="2853" spans="3:3" x14ac:dyDescent="0.25">
      <c r="C2853"/>
    </row>
    <row r="2854" spans="3:3" x14ac:dyDescent="0.25">
      <c r="C2854"/>
    </row>
    <row r="2855" spans="3:3" x14ac:dyDescent="0.25">
      <c r="C2855"/>
    </row>
    <row r="2856" spans="3:3" x14ac:dyDescent="0.25">
      <c r="C2856"/>
    </row>
    <row r="2857" spans="3:3" x14ac:dyDescent="0.25">
      <c r="C2857"/>
    </row>
    <row r="2858" spans="3:3" x14ac:dyDescent="0.25">
      <c r="C2858"/>
    </row>
    <row r="2859" spans="3:3" x14ac:dyDescent="0.25">
      <c r="C2859"/>
    </row>
    <row r="2860" spans="3:3" x14ac:dyDescent="0.25">
      <c r="C2860"/>
    </row>
    <row r="2861" spans="3:3" x14ac:dyDescent="0.25">
      <c r="C2861"/>
    </row>
    <row r="2862" spans="3:3" x14ac:dyDescent="0.25">
      <c r="C2862"/>
    </row>
    <row r="2863" spans="3:3" x14ac:dyDescent="0.25">
      <c r="C2863"/>
    </row>
    <row r="2864" spans="3:3" x14ac:dyDescent="0.25">
      <c r="C2864"/>
    </row>
    <row r="2865" spans="3:3" x14ac:dyDescent="0.25">
      <c r="C2865"/>
    </row>
    <row r="2866" spans="3:3" x14ac:dyDescent="0.25">
      <c r="C2866"/>
    </row>
    <row r="2867" spans="3:3" x14ac:dyDescent="0.25">
      <c r="C2867"/>
    </row>
    <row r="2868" spans="3:3" x14ac:dyDescent="0.25">
      <c r="C2868"/>
    </row>
    <row r="2869" spans="3:3" x14ac:dyDescent="0.25">
      <c r="C2869"/>
    </row>
    <row r="2870" spans="3:3" x14ac:dyDescent="0.25">
      <c r="C2870"/>
    </row>
    <row r="2871" spans="3:3" x14ac:dyDescent="0.25">
      <c r="C2871"/>
    </row>
    <row r="2872" spans="3:3" x14ac:dyDescent="0.25">
      <c r="C2872"/>
    </row>
    <row r="2873" spans="3:3" x14ac:dyDescent="0.25">
      <c r="C2873"/>
    </row>
    <row r="2874" spans="3:3" x14ac:dyDescent="0.25">
      <c r="C2874"/>
    </row>
    <row r="2875" spans="3:3" x14ac:dyDescent="0.25">
      <c r="C2875"/>
    </row>
    <row r="2876" spans="3:3" x14ac:dyDescent="0.25">
      <c r="C2876"/>
    </row>
    <row r="2877" spans="3:3" x14ac:dyDescent="0.25">
      <c r="C2877"/>
    </row>
    <row r="2878" spans="3:3" x14ac:dyDescent="0.25">
      <c r="C2878"/>
    </row>
    <row r="2879" spans="3:3" x14ac:dyDescent="0.25">
      <c r="C2879"/>
    </row>
    <row r="2880" spans="3:3" x14ac:dyDescent="0.25">
      <c r="C2880"/>
    </row>
    <row r="2881" spans="3:3" x14ac:dyDescent="0.25">
      <c r="C2881"/>
    </row>
    <row r="2882" spans="3:3" x14ac:dyDescent="0.25">
      <c r="C2882"/>
    </row>
    <row r="2883" spans="3:3" x14ac:dyDescent="0.25">
      <c r="C2883"/>
    </row>
    <row r="2884" spans="3:3" x14ac:dyDescent="0.25">
      <c r="C2884"/>
    </row>
    <row r="2885" spans="3:3" x14ac:dyDescent="0.25">
      <c r="C2885"/>
    </row>
    <row r="2886" spans="3:3" x14ac:dyDescent="0.25">
      <c r="C2886"/>
    </row>
    <row r="2887" spans="3:3" x14ac:dyDescent="0.25">
      <c r="C2887"/>
    </row>
    <row r="2888" spans="3:3" x14ac:dyDescent="0.25">
      <c r="C2888"/>
    </row>
    <row r="2889" spans="3:3" x14ac:dyDescent="0.25">
      <c r="C2889"/>
    </row>
    <row r="2890" spans="3:3" x14ac:dyDescent="0.25">
      <c r="C2890"/>
    </row>
    <row r="2891" spans="3:3" x14ac:dyDescent="0.25">
      <c r="C2891"/>
    </row>
    <row r="2892" spans="3:3" x14ac:dyDescent="0.25">
      <c r="C2892"/>
    </row>
    <row r="2893" spans="3:3" x14ac:dyDescent="0.25">
      <c r="C2893"/>
    </row>
    <row r="2894" spans="3:3" x14ac:dyDescent="0.25">
      <c r="C2894"/>
    </row>
    <row r="2895" spans="3:3" x14ac:dyDescent="0.25">
      <c r="C2895"/>
    </row>
    <row r="2896" spans="3:3" x14ac:dyDescent="0.25">
      <c r="C2896"/>
    </row>
    <row r="2897" spans="3:3" x14ac:dyDescent="0.25">
      <c r="C2897"/>
    </row>
    <row r="2898" spans="3:3" x14ac:dyDescent="0.25">
      <c r="C2898"/>
    </row>
    <row r="2899" spans="3:3" x14ac:dyDescent="0.25">
      <c r="C2899"/>
    </row>
    <row r="2900" spans="3:3" x14ac:dyDescent="0.25">
      <c r="C2900"/>
    </row>
    <row r="2901" spans="3:3" x14ac:dyDescent="0.25">
      <c r="C2901"/>
    </row>
    <row r="2902" spans="3:3" x14ac:dyDescent="0.25">
      <c r="C2902"/>
    </row>
    <row r="2903" spans="3:3" x14ac:dyDescent="0.25">
      <c r="C2903"/>
    </row>
    <row r="2904" spans="3:3" x14ac:dyDescent="0.25">
      <c r="C2904"/>
    </row>
    <row r="2905" spans="3:3" x14ac:dyDescent="0.25">
      <c r="C2905"/>
    </row>
    <row r="2906" spans="3:3" x14ac:dyDescent="0.25">
      <c r="C2906"/>
    </row>
    <row r="2907" spans="3:3" x14ac:dyDescent="0.25">
      <c r="C2907"/>
    </row>
    <row r="2908" spans="3:3" x14ac:dyDescent="0.25">
      <c r="C2908"/>
    </row>
    <row r="2909" spans="3:3" x14ac:dyDescent="0.25">
      <c r="C2909"/>
    </row>
    <row r="2910" spans="3:3" x14ac:dyDescent="0.25">
      <c r="C2910"/>
    </row>
    <row r="2911" spans="3:3" x14ac:dyDescent="0.25">
      <c r="C2911"/>
    </row>
    <row r="2912" spans="3:3" x14ac:dyDescent="0.25">
      <c r="C2912"/>
    </row>
    <row r="2913" spans="3:3" x14ac:dyDescent="0.25">
      <c r="C2913"/>
    </row>
    <row r="2914" spans="3:3" x14ac:dyDescent="0.25">
      <c r="C2914"/>
    </row>
    <row r="2915" spans="3:3" x14ac:dyDescent="0.25">
      <c r="C2915"/>
    </row>
    <row r="2916" spans="3:3" x14ac:dyDescent="0.25">
      <c r="C2916"/>
    </row>
    <row r="2917" spans="3:3" x14ac:dyDescent="0.25">
      <c r="C2917"/>
    </row>
    <row r="2918" spans="3:3" x14ac:dyDescent="0.25">
      <c r="C2918"/>
    </row>
    <row r="2919" spans="3:3" x14ac:dyDescent="0.25">
      <c r="C2919"/>
    </row>
    <row r="2920" spans="3:3" x14ac:dyDescent="0.25">
      <c r="C2920"/>
    </row>
    <row r="2921" spans="3:3" x14ac:dyDescent="0.25">
      <c r="C2921"/>
    </row>
    <row r="2922" spans="3:3" x14ac:dyDescent="0.25">
      <c r="C2922"/>
    </row>
    <row r="2923" spans="3:3" x14ac:dyDescent="0.25">
      <c r="C2923"/>
    </row>
    <row r="2924" spans="3:3" x14ac:dyDescent="0.25">
      <c r="C2924"/>
    </row>
    <row r="2925" spans="3:3" x14ac:dyDescent="0.25">
      <c r="C2925"/>
    </row>
    <row r="2926" spans="3:3" x14ac:dyDescent="0.25">
      <c r="C2926"/>
    </row>
    <row r="2927" spans="3:3" x14ac:dyDescent="0.25">
      <c r="C2927"/>
    </row>
    <row r="2928" spans="3:3" x14ac:dyDescent="0.25">
      <c r="C2928"/>
    </row>
    <row r="2929" spans="3:3" x14ac:dyDescent="0.25">
      <c r="C2929"/>
    </row>
    <row r="2930" spans="3:3" x14ac:dyDescent="0.25">
      <c r="C2930"/>
    </row>
    <row r="2931" spans="3:3" x14ac:dyDescent="0.25">
      <c r="C2931"/>
    </row>
    <row r="2932" spans="3:3" x14ac:dyDescent="0.25">
      <c r="C2932"/>
    </row>
    <row r="2933" spans="3:3" x14ac:dyDescent="0.25">
      <c r="C2933"/>
    </row>
    <row r="2934" spans="3:3" x14ac:dyDescent="0.25">
      <c r="C2934"/>
    </row>
    <row r="2935" spans="3:3" x14ac:dyDescent="0.25">
      <c r="C2935"/>
    </row>
    <row r="2936" spans="3:3" x14ac:dyDescent="0.25">
      <c r="C2936"/>
    </row>
    <row r="2937" spans="3:3" x14ac:dyDescent="0.25">
      <c r="C2937"/>
    </row>
    <row r="2938" spans="3:3" x14ac:dyDescent="0.25">
      <c r="C2938"/>
    </row>
    <row r="2939" spans="3:3" x14ac:dyDescent="0.25">
      <c r="C2939"/>
    </row>
    <row r="2940" spans="3:3" x14ac:dyDescent="0.25">
      <c r="C2940"/>
    </row>
    <row r="2941" spans="3:3" x14ac:dyDescent="0.25">
      <c r="C2941"/>
    </row>
    <row r="2942" spans="3:3" x14ac:dyDescent="0.25">
      <c r="C2942"/>
    </row>
    <row r="2943" spans="3:3" x14ac:dyDescent="0.25">
      <c r="C2943"/>
    </row>
    <row r="2944" spans="3:3" x14ac:dyDescent="0.25">
      <c r="C2944"/>
    </row>
    <row r="2945" spans="3:3" x14ac:dyDescent="0.25">
      <c r="C2945"/>
    </row>
    <row r="2946" spans="3:3" x14ac:dyDescent="0.25">
      <c r="C2946"/>
    </row>
    <row r="2947" spans="3:3" x14ac:dyDescent="0.25">
      <c r="C2947"/>
    </row>
    <row r="2948" spans="3:3" x14ac:dyDescent="0.25">
      <c r="C2948"/>
    </row>
    <row r="2949" spans="3:3" x14ac:dyDescent="0.25">
      <c r="C2949"/>
    </row>
    <row r="2950" spans="3:3" x14ac:dyDescent="0.25">
      <c r="C2950"/>
    </row>
    <row r="2951" spans="3:3" x14ac:dyDescent="0.25">
      <c r="C2951"/>
    </row>
    <row r="2952" spans="3:3" x14ac:dyDescent="0.25">
      <c r="C2952"/>
    </row>
    <row r="2953" spans="3:3" x14ac:dyDescent="0.25">
      <c r="C2953"/>
    </row>
    <row r="2954" spans="3:3" x14ac:dyDescent="0.25">
      <c r="C2954"/>
    </row>
    <row r="2955" spans="3:3" x14ac:dyDescent="0.25">
      <c r="C2955"/>
    </row>
    <row r="2956" spans="3:3" x14ac:dyDescent="0.25">
      <c r="C2956"/>
    </row>
    <row r="2957" spans="3:3" x14ac:dyDescent="0.25">
      <c r="C2957"/>
    </row>
    <row r="2958" spans="3:3" x14ac:dyDescent="0.25">
      <c r="C2958"/>
    </row>
    <row r="2959" spans="3:3" x14ac:dyDescent="0.25">
      <c r="C2959"/>
    </row>
    <row r="2960" spans="3:3" x14ac:dyDescent="0.25">
      <c r="C2960"/>
    </row>
    <row r="2961" spans="3:3" x14ac:dyDescent="0.25">
      <c r="C2961"/>
    </row>
    <row r="2962" spans="3:3" x14ac:dyDescent="0.25">
      <c r="C2962"/>
    </row>
    <row r="2963" spans="3:3" x14ac:dyDescent="0.25">
      <c r="C2963"/>
    </row>
    <row r="2964" spans="3:3" x14ac:dyDescent="0.25">
      <c r="C2964"/>
    </row>
    <row r="2965" spans="3:3" x14ac:dyDescent="0.25">
      <c r="C2965"/>
    </row>
    <row r="2966" spans="3:3" x14ac:dyDescent="0.25">
      <c r="C2966"/>
    </row>
    <row r="2967" spans="3:3" x14ac:dyDescent="0.25">
      <c r="C2967"/>
    </row>
    <row r="2968" spans="3:3" x14ac:dyDescent="0.25">
      <c r="C2968"/>
    </row>
    <row r="2969" spans="3:3" x14ac:dyDescent="0.25">
      <c r="C2969"/>
    </row>
    <row r="2970" spans="3:3" x14ac:dyDescent="0.25">
      <c r="C2970"/>
    </row>
    <row r="2971" spans="3:3" x14ac:dyDescent="0.25">
      <c r="C2971"/>
    </row>
    <row r="2972" spans="3:3" x14ac:dyDescent="0.25">
      <c r="C2972"/>
    </row>
    <row r="2973" spans="3:3" x14ac:dyDescent="0.25">
      <c r="C2973"/>
    </row>
    <row r="2974" spans="3:3" x14ac:dyDescent="0.25">
      <c r="C2974"/>
    </row>
    <row r="2975" spans="3:3" x14ac:dyDescent="0.25">
      <c r="C2975"/>
    </row>
    <row r="2976" spans="3:3" x14ac:dyDescent="0.25">
      <c r="C2976"/>
    </row>
    <row r="2977" spans="3:3" x14ac:dyDescent="0.25">
      <c r="C2977"/>
    </row>
    <row r="2978" spans="3:3" x14ac:dyDescent="0.25">
      <c r="C2978"/>
    </row>
    <row r="2979" spans="3:3" x14ac:dyDescent="0.25">
      <c r="C2979"/>
    </row>
    <row r="2980" spans="3:3" x14ac:dyDescent="0.25">
      <c r="C2980"/>
    </row>
    <row r="2981" spans="3:3" x14ac:dyDescent="0.25">
      <c r="C2981"/>
    </row>
    <row r="2982" spans="3:3" x14ac:dyDescent="0.25">
      <c r="C2982"/>
    </row>
    <row r="2983" spans="3:3" x14ac:dyDescent="0.25">
      <c r="C2983"/>
    </row>
    <row r="2984" spans="3:3" x14ac:dyDescent="0.25">
      <c r="C2984"/>
    </row>
    <row r="2985" spans="3:3" x14ac:dyDescent="0.25">
      <c r="C2985"/>
    </row>
    <row r="2986" spans="3:3" x14ac:dyDescent="0.25">
      <c r="C2986"/>
    </row>
    <row r="2987" spans="3:3" x14ac:dyDescent="0.25">
      <c r="C2987"/>
    </row>
    <row r="2988" spans="3:3" x14ac:dyDescent="0.25">
      <c r="C2988"/>
    </row>
    <row r="2989" spans="3:3" x14ac:dyDescent="0.25">
      <c r="C2989"/>
    </row>
    <row r="2990" spans="3:3" x14ac:dyDescent="0.25">
      <c r="C2990"/>
    </row>
    <row r="2991" spans="3:3" x14ac:dyDescent="0.25">
      <c r="C2991"/>
    </row>
    <row r="2992" spans="3:3" x14ac:dyDescent="0.25">
      <c r="C2992"/>
    </row>
    <row r="2993" spans="3:3" x14ac:dyDescent="0.25">
      <c r="C2993"/>
    </row>
    <row r="2994" spans="3:3" x14ac:dyDescent="0.25">
      <c r="C2994"/>
    </row>
    <row r="2995" spans="3:3" x14ac:dyDescent="0.25">
      <c r="C2995"/>
    </row>
    <row r="2996" spans="3:3" x14ac:dyDescent="0.25">
      <c r="C2996"/>
    </row>
    <row r="2997" spans="3:3" x14ac:dyDescent="0.25">
      <c r="C2997"/>
    </row>
    <row r="2998" spans="3:3" x14ac:dyDescent="0.25">
      <c r="C2998"/>
    </row>
    <row r="2999" spans="3:3" x14ac:dyDescent="0.25">
      <c r="C2999"/>
    </row>
    <row r="3000" spans="3:3" x14ac:dyDescent="0.25">
      <c r="C3000"/>
    </row>
    <row r="3001" spans="3:3" x14ac:dyDescent="0.25">
      <c r="C3001"/>
    </row>
    <row r="3002" spans="3:3" x14ac:dyDescent="0.25">
      <c r="C3002"/>
    </row>
    <row r="3003" spans="3:3" x14ac:dyDescent="0.25">
      <c r="C3003"/>
    </row>
    <row r="3004" spans="3:3" x14ac:dyDescent="0.25">
      <c r="C3004"/>
    </row>
    <row r="3005" spans="3:3" x14ac:dyDescent="0.25">
      <c r="C3005"/>
    </row>
    <row r="3006" spans="3:3" x14ac:dyDescent="0.25">
      <c r="C3006"/>
    </row>
    <row r="3007" spans="3:3" x14ac:dyDescent="0.25">
      <c r="C3007"/>
    </row>
    <row r="3008" spans="3:3" x14ac:dyDescent="0.25">
      <c r="C3008"/>
    </row>
    <row r="3009" spans="3:3" x14ac:dyDescent="0.25">
      <c r="C3009"/>
    </row>
    <row r="3010" spans="3:3" x14ac:dyDescent="0.25">
      <c r="C3010"/>
    </row>
    <row r="3011" spans="3:3" x14ac:dyDescent="0.25">
      <c r="C3011"/>
    </row>
    <row r="3012" spans="3:3" x14ac:dyDescent="0.25">
      <c r="C3012"/>
    </row>
    <row r="3013" spans="3:3" x14ac:dyDescent="0.25">
      <c r="C3013"/>
    </row>
    <row r="3014" spans="3:3" x14ac:dyDescent="0.25">
      <c r="C3014"/>
    </row>
    <row r="3015" spans="3:3" x14ac:dyDescent="0.25">
      <c r="C3015"/>
    </row>
    <row r="3016" spans="3:3" x14ac:dyDescent="0.25">
      <c r="C3016"/>
    </row>
    <row r="3017" spans="3:3" x14ac:dyDescent="0.25">
      <c r="C3017"/>
    </row>
    <row r="3018" spans="3:3" x14ac:dyDescent="0.25">
      <c r="C3018"/>
    </row>
    <row r="3019" spans="3:3" x14ac:dyDescent="0.25">
      <c r="C3019"/>
    </row>
    <row r="3020" spans="3:3" x14ac:dyDescent="0.25">
      <c r="C3020"/>
    </row>
    <row r="3021" spans="3:3" x14ac:dyDescent="0.25">
      <c r="C3021"/>
    </row>
    <row r="3022" spans="3:3" x14ac:dyDescent="0.25">
      <c r="C3022"/>
    </row>
    <row r="3023" spans="3:3" x14ac:dyDescent="0.25">
      <c r="C3023"/>
    </row>
    <row r="3024" spans="3:3" x14ac:dyDescent="0.25">
      <c r="C3024"/>
    </row>
    <row r="3025" spans="3:3" x14ac:dyDescent="0.25">
      <c r="C3025"/>
    </row>
    <row r="3026" spans="3:3" x14ac:dyDescent="0.25">
      <c r="C3026"/>
    </row>
    <row r="3027" spans="3:3" x14ac:dyDescent="0.25">
      <c r="C3027"/>
    </row>
    <row r="3028" spans="3:3" x14ac:dyDescent="0.25">
      <c r="C3028"/>
    </row>
    <row r="3029" spans="3:3" x14ac:dyDescent="0.25">
      <c r="C3029"/>
    </row>
    <row r="3030" spans="3:3" x14ac:dyDescent="0.25">
      <c r="C3030"/>
    </row>
    <row r="3031" spans="3:3" x14ac:dyDescent="0.25">
      <c r="C3031"/>
    </row>
    <row r="3032" spans="3:3" x14ac:dyDescent="0.25">
      <c r="C3032"/>
    </row>
    <row r="3033" spans="3:3" x14ac:dyDescent="0.25">
      <c r="C3033"/>
    </row>
    <row r="3034" spans="3:3" x14ac:dyDescent="0.25">
      <c r="C3034"/>
    </row>
    <row r="3035" spans="3:3" x14ac:dyDescent="0.25">
      <c r="C3035"/>
    </row>
    <row r="3036" spans="3:3" x14ac:dyDescent="0.25">
      <c r="C3036"/>
    </row>
    <row r="3037" spans="3:3" x14ac:dyDescent="0.25">
      <c r="C3037"/>
    </row>
    <row r="3038" spans="3:3" x14ac:dyDescent="0.25">
      <c r="C3038"/>
    </row>
    <row r="3039" spans="3:3" x14ac:dyDescent="0.25">
      <c r="C3039"/>
    </row>
    <row r="3040" spans="3:3" x14ac:dyDescent="0.25">
      <c r="C3040"/>
    </row>
    <row r="3041" spans="3:3" x14ac:dyDescent="0.25">
      <c r="C3041"/>
    </row>
    <row r="3042" spans="3:3" x14ac:dyDescent="0.25">
      <c r="C3042"/>
    </row>
    <row r="3043" spans="3:3" x14ac:dyDescent="0.25">
      <c r="C3043"/>
    </row>
    <row r="3044" spans="3:3" x14ac:dyDescent="0.25">
      <c r="C3044"/>
    </row>
    <row r="3045" spans="3:3" x14ac:dyDescent="0.25">
      <c r="C3045"/>
    </row>
    <row r="3046" spans="3:3" x14ac:dyDescent="0.25">
      <c r="C3046"/>
    </row>
    <row r="3047" spans="3:3" x14ac:dyDescent="0.25">
      <c r="C3047"/>
    </row>
    <row r="3048" spans="3:3" x14ac:dyDescent="0.25">
      <c r="C3048"/>
    </row>
    <row r="3049" spans="3:3" x14ac:dyDescent="0.25">
      <c r="C3049"/>
    </row>
    <row r="3050" spans="3:3" x14ac:dyDescent="0.25">
      <c r="C3050"/>
    </row>
    <row r="3051" spans="3:3" x14ac:dyDescent="0.25">
      <c r="C3051"/>
    </row>
    <row r="3052" spans="3:3" x14ac:dyDescent="0.25">
      <c r="C3052"/>
    </row>
    <row r="3053" spans="3:3" x14ac:dyDescent="0.25">
      <c r="C3053"/>
    </row>
    <row r="3054" spans="3:3" x14ac:dyDescent="0.25">
      <c r="C3054"/>
    </row>
    <row r="3055" spans="3:3" x14ac:dyDescent="0.25">
      <c r="C3055"/>
    </row>
    <row r="3056" spans="3:3" x14ac:dyDescent="0.25">
      <c r="C3056"/>
    </row>
    <row r="3057" spans="3:3" x14ac:dyDescent="0.25">
      <c r="C3057"/>
    </row>
    <row r="3058" spans="3:3" x14ac:dyDescent="0.25">
      <c r="C3058"/>
    </row>
    <row r="3059" spans="3:3" x14ac:dyDescent="0.25">
      <c r="C3059"/>
    </row>
    <row r="3060" spans="3:3" x14ac:dyDescent="0.25">
      <c r="C3060"/>
    </row>
    <row r="3061" spans="3:3" x14ac:dyDescent="0.25">
      <c r="C3061"/>
    </row>
    <row r="3062" spans="3:3" x14ac:dyDescent="0.25">
      <c r="C3062"/>
    </row>
    <row r="3063" spans="3:3" x14ac:dyDescent="0.25">
      <c r="C3063"/>
    </row>
    <row r="3064" spans="3:3" x14ac:dyDescent="0.25">
      <c r="C3064"/>
    </row>
    <row r="3065" spans="3:3" x14ac:dyDescent="0.25">
      <c r="C3065"/>
    </row>
    <row r="3066" spans="3:3" x14ac:dyDescent="0.25">
      <c r="C3066"/>
    </row>
    <row r="3067" spans="3:3" x14ac:dyDescent="0.25">
      <c r="C3067"/>
    </row>
    <row r="3068" spans="3:3" x14ac:dyDescent="0.25">
      <c r="C3068"/>
    </row>
    <row r="3069" spans="3:3" x14ac:dyDescent="0.25">
      <c r="C3069"/>
    </row>
    <row r="3070" spans="3:3" x14ac:dyDescent="0.25">
      <c r="C3070"/>
    </row>
    <row r="3071" spans="3:3" x14ac:dyDescent="0.25">
      <c r="C3071"/>
    </row>
    <row r="3072" spans="3:3" x14ac:dyDescent="0.25">
      <c r="C3072"/>
    </row>
    <row r="3073" spans="3:3" x14ac:dyDescent="0.25">
      <c r="C3073"/>
    </row>
    <row r="3074" spans="3:3" x14ac:dyDescent="0.25">
      <c r="C3074"/>
    </row>
    <row r="3075" spans="3:3" x14ac:dyDescent="0.25">
      <c r="C3075"/>
    </row>
    <row r="3076" spans="3:3" x14ac:dyDescent="0.25">
      <c r="C3076"/>
    </row>
    <row r="3077" spans="3:3" x14ac:dyDescent="0.25">
      <c r="C3077"/>
    </row>
    <row r="3078" spans="3:3" x14ac:dyDescent="0.25">
      <c r="C3078"/>
    </row>
    <row r="3079" spans="3:3" x14ac:dyDescent="0.25">
      <c r="C3079"/>
    </row>
    <row r="3080" spans="3:3" x14ac:dyDescent="0.25">
      <c r="C3080"/>
    </row>
    <row r="3081" spans="3:3" x14ac:dyDescent="0.25">
      <c r="C3081"/>
    </row>
    <row r="3082" spans="3:3" x14ac:dyDescent="0.25">
      <c r="C3082"/>
    </row>
    <row r="3083" spans="3:3" x14ac:dyDescent="0.25">
      <c r="C3083"/>
    </row>
    <row r="3084" spans="3:3" x14ac:dyDescent="0.25">
      <c r="C3084"/>
    </row>
    <row r="3085" spans="3:3" x14ac:dyDescent="0.25">
      <c r="C3085"/>
    </row>
    <row r="3086" spans="3:3" x14ac:dyDescent="0.25">
      <c r="C3086"/>
    </row>
    <row r="3087" spans="3:3" x14ac:dyDescent="0.25">
      <c r="C3087"/>
    </row>
    <row r="3088" spans="3:3" x14ac:dyDescent="0.25">
      <c r="C3088"/>
    </row>
    <row r="3089" spans="3:3" x14ac:dyDescent="0.25">
      <c r="C3089"/>
    </row>
    <row r="3090" spans="3:3" x14ac:dyDescent="0.25">
      <c r="C3090"/>
    </row>
    <row r="3091" spans="3:3" x14ac:dyDescent="0.25">
      <c r="C3091"/>
    </row>
    <row r="3092" spans="3:3" x14ac:dyDescent="0.25">
      <c r="C3092"/>
    </row>
    <row r="3093" spans="3:3" x14ac:dyDescent="0.25">
      <c r="C3093"/>
    </row>
    <row r="3094" spans="3:3" x14ac:dyDescent="0.25">
      <c r="C3094"/>
    </row>
    <row r="3095" spans="3:3" x14ac:dyDescent="0.25">
      <c r="C3095"/>
    </row>
    <row r="3096" spans="3:3" x14ac:dyDescent="0.25">
      <c r="C3096"/>
    </row>
    <row r="3097" spans="3:3" x14ac:dyDescent="0.25">
      <c r="C3097"/>
    </row>
    <row r="3098" spans="3:3" x14ac:dyDescent="0.25">
      <c r="C3098"/>
    </row>
    <row r="3099" spans="3:3" x14ac:dyDescent="0.25">
      <c r="C3099"/>
    </row>
    <row r="3100" spans="3:3" x14ac:dyDescent="0.25">
      <c r="C3100"/>
    </row>
    <row r="3101" spans="3:3" x14ac:dyDescent="0.25">
      <c r="C3101"/>
    </row>
    <row r="3102" spans="3:3" x14ac:dyDescent="0.25">
      <c r="C3102"/>
    </row>
    <row r="3103" spans="3:3" x14ac:dyDescent="0.25">
      <c r="C3103"/>
    </row>
    <row r="3104" spans="3:3" x14ac:dyDescent="0.25">
      <c r="C3104"/>
    </row>
    <row r="3105" spans="3:3" x14ac:dyDescent="0.25">
      <c r="C3105"/>
    </row>
    <row r="3106" spans="3:3" x14ac:dyDescent="0.25">
      <c r="C3106"/>
    </row>
    <row r="3107" spans="3:3" x14ac:dyDescent="0.25">
      <c r="C3107"/>
    </row>
    <row r="3108" spans="3:3" x14ac:dyDescent="0.25">
      <c r="C3108"/>
    </row>
    <row r="3109" spans="3:3" x14ac:dyDescent="0.25">
      <c r="C3109"/>
    </row>
    <row r="3110" spans="3:3" x14ac:dyDescent="0.25">
      <c r="C3110"/>
    </row>
    <row r="3111" spans="3:3" x14ac:dyDescent="0.25">
      <c r="C3111"/>
    </row>
    <row r="3112" spans="3:3" x14ac:dyDescent="0.25">
      <c r="C3112"/>
    </row>
    <row r="3113" spans="3:3" x14ac:dyDescent="0.25">
      <c r="C3113"/>
    </row>
    <row r="3114" spans="3:3" x14ac:dyDescent="0.25">
      <c r="C3114"/>
    </row>
    <row r="3115" spans="3:3" x14ac:dyDescent="0.25">
      <c r="C3115"/>
    </row>
    <row r="3116" spans="3:3" x14ac:dyDescent="0.25">
      <c r="C3116"/>
    </row>
    <row r="3117" spans="3:3" x14ac:dyDescent="0.25">
      <c r="C3117"/>
    </row>
    <row r="3118" spans="3:3" x14ac:dyDescent="0.25">
      <c r="C3118"/>
    </row>
    <row r="3119" spans="3:3" x14ac:dyDescent="0.25">
      <c r="C3119"/>
    </row>
    <row r="3120" spans="3:3" x14ac:dyDescent="0.25">
      <c r="C3120"/>
    </row>
    <row r="3121" spans="3:3" x14ac:dyDescent="0.25">
      <c r="C3121"/>
    </row>
    <row r="3122" spans="3:3" x14ac:dyDescent="0.25">
      <c r="C3122"/>
    </row>
    <row r="3123" spans="3:3" x14ac:dyDescent="0.25">
      <c r="C3123"/>
    </row>
    <row r="3124" spans="3:3" x14ac:dyDescent="0.25">
      <c r="C3124"/>
    </row>
    <row r="3125" spans="3:3" x14ac:dyDescent="0.25">
      <c r="C3125"/>
    </row>
    <row r="3126" spans="3:3" x14ac:dyDescent="0.25">
      <c r="C3126"/>
    </row>
    <row r="3127" spans="3:3" x14ac:dyDescent="0.25">
      <c r="C3127"/>
    </row>
    <row r="3128" spans="3:3" x14ac:dyDescent="0.25">
      <c r="C3128"/>
    </row>
    <row r="3129" spans="3:3" x14ac:dyDescent="0.25">
      <c r="C3129"/>
    </row>
    <row r="3130" spans="3:3" x14ac:dyDescent="0.25">
      <c r="C3130"/>
    </row>
    <row r="3131" spans="3:3" x14ac:dyDescent="0.25">
      <c r="C3131"/>
    </row>
    <row r="3132" spans="3:3" x14ac:dyDescent="0.25">
      <c r="C3132"/>
    </row>
    <row r="3133" spans="3:3" x14ac:dyDescent="0.25">
      <c r="C3133"/>
    </row>
    <row r="3134" spans="3:3" x14ac:dyDescent="0.25">
      <c r="C3134"/>
    </row>
    <row r="3135" spans="3:3" x14ac:dyDescent="0.25">
      <c r="C3135"/>
    </row>
    <row r="3136" spans="3:3" x14ac:dyDescent="0.25">
      <c r="C3136"/>
    </row>
    <row r="3137" spans="3:3" x14ac:dyDescent="0.25">
      <c r="C3137"/>
    </row>
    <row r="3138" spans="3:3" x14ac:dyDescent="0.25">
      <c r="C3138"/>
    </row>
    <row r="3139" spans="3:3" x14ac:dyDescent="0.25">
      <c r="C3139"/>
    </row>
    <row r="3140" spans="3:3" x14ac:dyDescent="0.25">
      <c r="C3140"/>
    </row>
    <row r="3141" spans="3:3" x14ac:dyDescent="0.25">
      <c r="C3141"/>
    </row>
    <row r="3142" spans="3:3" x14ac:dyDescent="0.25">
      <c r="C3142"/>
    </row>
    <row r="3143" spans="3:3" x14ac:dyDescent="0.25">
      <c r="C3143"/>
    </row>
    <row r="3144" spans="3:3" x14ac:dyDescent="0.25">
      <c r="C3144"/>
    </row>
    <row r="3145" spans="3:3" x14ac:dyDescent="0.25">
      <c r="C3145"/>
    </row>
    <row r="3146" spans="3:3" x14ac:dyDescent="0.25">
      <c r="C3146"/>
    </row>
    <row r="3147" spans="3:3" x14ac:dyDescent="0.25">
      <c r="C3147"/>
    </row>
    <row r="3148" spans="3:3" x14ac:dyDescent="0.25">
      <c r="C3148"/>
    </row>
    <row r="3149" spans="3:3" x14ac:dyDescent="0.25">
      <c r="C3149"/>
    </row>
    <row r="3150" spans="3:3" x14ac:dyDescent="0.25">
      <c r="C3150"/>
    </row>
    <row r="3151" spans="3:3" x14ac:dyDescent="0.25">
      <c r="C3151"/>
    </row>
    <row r="3152" spans="3:3" x14ac:dyDescent="0.25">
      <c r="C3152"/>
    </row>
    <row r="3153" spans="3:3" x14ac:dyDescent="0.25">
      <c r="C3153"/>
    </row>
    <row r="3154" spans="3:3" x14ac:dyDescent="0.25">
      <c r="C3154"/>
    </row>
    <row r="3155" spans="3:3" x14ac:dyDescent="0.25">
      <c r="C3155"/>
    </row>
    <row r="3156" spans="3:3" x14ac:dyDescent="0.25">
      <c r="C3156"/>
    </row>
    <row r="3157" spans="3:3" x14ac:dyDescent="0.25">
      <c r="C3157"/>
    </row>
    <row r="3158" spans="3:3" x14ac:dyDescent="0.25">
      <c r="C3158"/>
    </row>
    <row r="3159" spans="3:3" x14ac:dyDescent="0.25">
      <c r="C3159"/>
    </row>
    <row r="3160" spans="3:3" x14ac:dyDescent="0.25">
      <c r="C3160"/>
    </row>
    <row r="3161" spans="3:3" x14ac:dyDescent="0.25">
      <c r="C3161"/>
    </row>
    <row r="3162" spans="3:3" x14ac:dyDescent="0.25">
      <c r="C3162"/>
    </row>
    <row r="3163" spans="3:3" x14ac:dyDescent="0.25">
      <c r="C3163"/>
    </row>
    <row r="3164" spans="3:3" x14ac:dyDescent="0.25">
      <c r="C3164"/>
    </row>
    <row r="3165" spans="3:3" x14ac:dyDescent="0.25">
      <c r="C3165"/>
    </row>
    <row r="3166" spans="3:3" x14ac:dyDescent="0.25">
      <c r="C3166"/>
    </row>
    <row r="3167" spans="3:3" x14ac:dyDescent="0.25">
      <c r="C3167"/>
    </row>
    <row r="3168" spans="3:3" x14ac:dyDescent="0.25">
      <c r="C3168"/>
    </row>
    <row r="3169" spans="3:3" x14ac:dyDescent="0.25">
      <c r="C3169"/>
    </row>
    <row r="3170" spans="3:3" x14ac:dyDescent="0.25">
      <c r="C3170"/>
    </row>
    <row r="3171" spans="3:3" x14ac:dyDescent="0.25">
      <c r="C3171"/>
    </row>
    <row r="3172" spans="3:3" x14ac:dyDescent="0.25">
      <c r="C3172"/>
    </row>
    <row r="3173" spans="3:3" x14ac:dyDescent="0.25">
      <c r="C3173"/>
    </row>
    <row r="3174" spans="3:3" x14ac:dyDescent="0.25">
      <c r="C3174"/>
    </row>
    <row r="3175" spans="3:3" x14ac:dyDescent="0.25">
      <c r="C3175"/>
    </row>
    <row r="3176" spans="3:3" x14ac:dyDescent="0.25">
      <c r="C3176"/>
    </row>
    <row r="3177" spans="3:3" x14ac:dyDescent="0.25">
      <c r="C3177"/>
    </row>
    <row r="3178" spans="3:3" x14ac:dyDescent="0.25">
      <c r="C3178"/>
    </row>
    <row r="3179" spans="3:3" x14ac:dyDescent="0.25">
      <c r="C3179"/>
    </row>
    <row r="3180" spans="3:3" x14ac:dyDescent="0.25">
      <c r="C3180"/>
    </row>
    <row r="3181" spans="3:3" x14ac:dyDescent="0.25">
      <c r="C3181"/>
    </row>
    <row r="3182" spans="3:3" x14ac:dyDescent="0.25">
      <c r="C3182"/>
    </row>
    <row r="3183" spans="3:3" x14ac:dyDescent="0.25">
      <c r="C3183"/>
    </row>
    <row r="3184" spans="3:3" x14ac:dyDescent="0.25">
      <c r="C3184"/>
    </row>
    <row r="3185" spans="3:3" x14ac:dyDescent="0.25">
      <c r="C3185"/>
    </row>
    <row r="3186" spans="3:3" x14ac:dyDescent="0.25">
      <c r="C3186"/>
    </row>
    <row r="3187" spans="3:3" x14ac:dyDescent="0.25">
      <c r="C3187"/>
    </row>
    <row r="3188" spans="3:3" x14ac:dyDescent="0.25">
      <c r="C3188"/>
    </row>
    <row r="3189" spans="3:3" x14ac:dyDescent="0.25">
      <c r="C3189"/>
    </row>
    <row r="3190" spans="3:3" x14ac:dyDescent="0.25">
      <c r="C3190"/>
    </row>
    <row r="3191" spans="3:3" x14ac:dyDescent="0.25">
      <c r="C3191"/>
    </row>
    <row r="3192" spans="3:3" x14ac:dyDescent="0.25">
      <c r="C3192"/>
    </row>
    <row r="3193" spans="3:3" x14ac:dyDescent="0.25">
      <c r="C3193"/>
    </row>
    <row r="3194" spans="3:3" x14ac:dyDescent="0.25">
      <c r="C3194"/>
    </row>
    <row r="3195" spans="3:3" x14ac:dyDescent="0.25">
      <c r="C3195"/>
    </row>
    <row r="3196" spans="3:3" x14ac:dyDescent="0.25">
      <c r="C3196"/>
    </row>
    <row r="3197" spans="3:3" x14ac:dyDescent="0.25">
      <c r="C3197"/>
    </row>
    <row r="3198" spans="3:3" x14ac:dyDescent="0.25">
      <c r="C3198"/>
    </row>
    <row r="3199" spans="3:3" x14ac:dyDescent="0.25">
      <c r="C3199"/>
    </row>
    <row r="3200" spans="3:3" x14ac:dyDescent="0.25">
      <c r="C3200"/>
    </row>
    <row r="3201" spans="3:3" x14ac:dyDescent="0.25">
      <c r="C3201"/>
    </row>
    <row r="3202" spans="3:3" x14ac:dyDescent="0.25">
      <c r="C3202"/>
    </row>
    <row r="3203" spans="3:3" x14ac:dyDescent="0.25">
      <c r="C3203"/>
    </row>
    <row r="3204" spans="3:3" x14ac:dyDescent="0.25">
      <c r="C3204"/>
    </row>
    <row r="3205" spans="3:3" x14ac:dyDescent="0.25">
      <c r="C3205"/>
    </row>
    <row r="3206" spans="3:3" x14ac:dyDescent="0.25">
      <c r="C3206"/>
    </row>
    <row r="3207" spans="3:3" x14ac:dyDescent="0.25">
      <c r="C3207"/>
    </row>
    <row r="3208" spans="3:3" x14ac:dyDescent="0.25">
      <c r="C3208"/>
    </row>
    <row r="3209" spans="3:3" x14ac:dyDescent="0.25">
      <c r="C3209"/>
    </row>
    <row r="3210" spans="3:3" x14ac:dyDescent="0.25">
      <c r="C3210"/>
    </row>
    <row r="3211" spans="3:3" x14ac:dyDescent="0.25">
      <c r="C3211"/>
    </row>
    <row r="3212" spans="3:3" x14ac:dyDescent="0.25">
      <c r="C3212"/>
    </row>
    <row r="3213" spans="3:3" x14ac:dyDescent="0.25">
      <c r="C3213"/>
    </row>
    <row r="3214" spans="3:3" x14ac:dyDescent="0.25">
      <c r="C3214"/>
    </row>
    <row r="3215" spans="3:3" x14ac:dyDescent="0.25">
      <c r="C3215"/>
    </row>
    <row r="3216" spans="3:3" x14ac:dyDescent="0.25">
      <c r="C3216"/>
    </row>
    <row r="3217" spans="3:3" x14ac:dyDescent="0.25">
      <c r="C3217"/>
    </row>
    <row r="3218" spans="3:3" x14ac:dyDescent="0.25">
      <c r="C3218"/>
    </row>
    <row r="3219" spans="3:3" x14ac:dyDescent="0.25">
      <c r="C3219"/>
    </row>
    <row r="3220" spans="3:3" x14ac:dyDescent="0.25">
      <c r="C3220"/>
    </row>
    <row r="3221" spans="3:3" x14ac:dyDescent="0.25">
      <c r="C3221"/>
    </row>
    <row r="3222" spans="3:3" x14ac:dyDescent="0.25">
      <c r="C3222"/>
    </row>
    <row r="3223" spans="3:3" x14ac:dyDescent="0.25">
      <c r="C3223"/>
    </row>
    <row r="3224" spans="3:3" x14ac:dyDescent="0.25">
      <c r="C3224"/>
    </row>
    <row r="3225" spans="3:3" x14ac:dyDescent="0.25">
      <c r="C3225"/>
    </row>
    <row r="3226" spans="3:3" x14ac:dyDescent="0.25">
      <c r="C3226"/>
    </row>
    <row r="3227" spans="3:3" x14ac:dyDescent="0.25">
      <c r="C3227"/>
    </row>
    <row r="3228" spans="3:3" x14ac:dyDescent="0.25">
      <c r="C3228"/>
    </row>
    <row r="3229" spans="3:3" x14ac:dyDescent="0.25">
      <c r="C3229"/>
    </row>
    <row r="3230" spans="3:3" x14ac:dyDescent="0.25">
      <c r="C3230"/>
    </row>
    <row r="3231" spans="3:3" x14ac:dyDescent="0.25">
      <c r="C3231"/>
    </row>
    <row r="3232" spans="3:3" x14ac:dyDescent="0.25">
      <c r="C3232"/>
    </row>
    <row r="3233" spans="3:3" x14ac:dyDescent="0.25">
      <c r="C3233"/>
    </row>
    <row r="3234" spans="3:3" x14ac:dyDescent="0.25">
      <c r="C3234"/>
    </row>
    <row r="3235" spans="3:3" x14ac:dyDescent="0.25">
      <c r="C3235"/>
    </row>
    <row r="3236" spans="3:3" x14ac:dyDescent="0.25">
      <c r="C3236"/>
    </row>
    <row r="3237" spans="3:3" x14ac:dyDescent="0.25">
      <c r="C3237"/>
    </row>
    <row r="3238" spans="3:3" x14ac:dyDescent="0.25">
      <c r="C3238"/>
    </row>
    <row r="3239" spans="3:3" x14ac:dyDescent="0.25">
      <c r="C3239"/>
    </row>
    <row r="3240" spans="3:3" x14ac:dyDescent="0.25">
      <c r="C3240"/>
    </row>
    <row r="3241" spans="3:3" x14ac:dyDescent="0.25">
      <c r="C3241"/>
    </row>
    <row r="3242" spans="3:3" x14ac:dyDescent="0.25">
      <c r="C3242"/>
    </row>
    <row r="3243" spans="3:3" x14ac:dyDescent="0.25">
      <c r="C3243"/>
    </row>
    <row r="3244" spans="3:3" x14ac:dyDescent="0.25">
      <c r="C3244"/>
    </row>
    <row r="3245" spans="3:3" x14ac:dyDescent="0.25">
      <c r="C3245"/>
    </row>
    <row r="3246" spans="3:3" x14ac:dyDescent="0.25">
      <c r="C3246"/>
    </row>
    <row r="3247" spans="3:3" x14ac:dyDescent="0.25">
      <c r="C3247"/>
    </row>
    <row r="3248" spans="3:3" x14ac:dyDescent="0.25">
      <c r="C3248"/>
    </row>
    <row r="3249" spans="3:3" x14ac:dyDescent="0.25">
      <c r="C3249"/>
    </row>
    <row r="3250" spans="3:3" x14ac:dyDescent="0.25">
      <c r="C3250"/>
    </row>
    <row r="3251" spans="3:3" x14ac:dyDescent="0.25">
      <c r="C3251"/>
    </row>
    <row r="3252" spans="3:3" x14ac:dyDescent="0.25">
      <c r="C3252"/>
    </row>
    <row r="3253" spans="3:3" x14ac:dyDescent="0.25">
      <c r="C3253"/>
    </row>
    <row r="3254" spans="3:3" x14ac:dyDescent="0.25">
      <c r="C3254"/>
    </row>
    <row r="3255" spans="3:3" x14ac:dyDescent="0.25">
      <c r="C3255"/>
    </row>
    <row r="3256" spans="3:3" x14ac:dyDescent="0.25">
      <c r="C3256"/>
    </row>
    <row r="3257" spans="3:3" x14ac:dyDescent="0.25">
      <c r="C3257"/>
    </row>
    <row r="3258" spans="3:3" x14ac:dyDescent="0.25">
      <c r="C3258"/>
    </row>
    <row r="3259" spans="3:3" x14ac:dyDescent="0.25">
      <c r="C3259"/>
    </row>
    <row r="3260" spans="3:3" x14ac:dyDescent="0.25">
      <c r="C3260"/>
    </row>
    <row r="3261" spans="3:3" x14ac:dyDescent="0.25">
      <c r="C3261"/>
    </row>
    <row r="3262" spans="3:3" x14ac:dyDescent="0.25">
      <c r="C3262"/>
    </row>
    <row r="3263" spans="3:3" x14ac:dyDescent="0.25">
      <c r="C3263"/>
    </row>
    <row r="3264" spans="3:3" x14ac:dyDescent="0.25">
      <c r="C3264"/>
    </row>
    <row r="3265" spans="3:3" x14ac:dyDescent="0.25">
      <c r="C3265"/>
    </row>
    <row r="3266" spans="3:3" x14ac:dyDescent="0.25">
      <c r="C3266"/>
    </row>
    <row r="3267" spans="3:3" x14ac:dyDescent="0.25">
      <c r="C3267"/>
    </row>
    <row r="3268" spans="3:3" x14ac:dyDescent="0.25">
      <c r="C3268"/>
    </row>
    <row r="3269" spans="3:3" x14ac:dyDescent="0.25">
      <c r="C3269"/>
    </row>
    <row r="3270" spans="3:3" x14ac:dyDescent="0.25">
      <c r="C3270"/>
    </row>
    <row r="3271" spans="3:3" x14ac:dyDescent="0.25">
      <c r="C3271"/>
    </row>
    <row r="3272" spans="3:3" x14ac:dyDescent="0.25">
      <c r="C3272"/>
    </row>
    <row r="3273" spans="3:3" x14ac:dyDescent="0.25">
      <c r="C3273"/>
    </row>
    <row r="3274" spans="3:3" x14ac:dyDescent="0.25">
      <c r="C3274"/>
    </row>
    <row r="3275" spans="3:3" x14ac:dyDescent="0.25">
      <c r="C3275"/>
    </row>
    <row r="3276" spans="3:3" x14ac:dyDescent="0.25">
      <c r="C3276"/>
    </row>
    <row r="3277" spans="3:3" x14ac:dyDescent="0.25">
      <c r="C3277"/>
    </row>
    <row r="3278" spans="3:3" x14ac:dyDescent="0.25">
      <c r="C3278"/>
    </row>
    <row r="3279" spans="3:3" x14ac:dyDescent="0.25">
      <c r="C3279"/>
    </row>
    <row r="3280" spans="3:3" x14ac:dyDescent="0.25">
      <c r="C3280"/>
    </row>
    <row r="3281" spans="3:3" x14ac:dyDescent="0.25">
      <c r="C3281"/>
    </row>
    <row r="3282" spans="3:3" x14ac:dyDescent="0.25">
      <c r="C3282"/>
    </row>
    <row r="3283" spans="3:3" x14ac:dyDescent="0.25">
      <c r="C3283"/>
    </row>
    <row r="3284" spans="3:3" x14ac:dyDescent="0.25">
      <c r="C3284"/>
    </row>
    <row r="3285" spans="3:3" x14ac:dyDescent="0.25">
      <c r="C3285"/>
    </row>
    <row r="3286" spans="3:3" x14ac:dyDescent="0.25">
      <c r="C3286"/>
    </row>
    <row r="3287" spans="3:3" x14ac:dyDescent="0.25">
      <c r="C3287"/>
    </row>
    <row r="3288" spans="3:3" x14ac:dyDescent="0.25">
      <c r="C3288"/>
    </row>
    <row r="3289" spans="3:3" x14ac:dyDescent="0.25">
      <c r="C3289"/>
    </row>
    <row r="3290" spans="3:3" x14ac:dyDescent="0.25">
      <c r="C3290"/>
    </row>
    <row r="3291" spans="3:3" x14ac:dyDescent="0.25">
      <c r="C3291"/>
    </row>
    <row r="3292" spans="3:3" x14ac:dyDescent="0.25">
      <c r="C3292"/>
    </row>
    <row r="3293" spans="3:3" x14ac:dyDescent="0.25">
      <c r="C3293"/>
    </row>
    <row r="3294" spans="3:3" x14ac:dyDescent="0.25">
      <c r="C3294"/>
    </row>
    <row r="3295" spans="3:3" x14ac:dyDescent="0.25">
      <c r="C3295"/>
    </row>
    <row r="3296" spans="3:3" x14ac:dyDescent="0.25">
      <c r="C3296"/>
    </row>
    <row r="3297" spans="3:3" x14ac:dyDescent="0.25">
      <c r="C3297"/>
    </row>
    <row r="3298" spans="3:3" x14ac:dyDescent="0.25">
      <c r="C3298"/>
    </row>
    <row r="3299" spans="3:3" x14ac:dyDescent="0.25">
      <c r="C3299"/>
    </row>
    <row r="3300" spans="3:3" x14ac:dyDescent="0.25">
      <c r="C3300"/>
    </row>
    <row r="3301" spans="3:3" x14ac:dyDescent="0.25">
      <c r="C3301"/>
    </row>
    <row r="3302" spans="3:3" x14ac:dyDescent="0.25">
      <c r="C3302"/>
    </row>
    <row r="3303" spans="3:3" x14ac:dyDescent="0.25">
      <c r="C3303"/>
    </row>
    <row r="3304" spans="3:3" x14ac:dyDescent="0.25">
      <c r="C3304"/>
    </row>
    <row r="3305" spans="3:3" x14ac:dyDescent="0.25">
      <c r="C3305"/>
    </row>
    <row r="3306" spans="3:3" x14ac:dyDescent="0.25">
      <c r="C3306"/>
    </row>
    <row r="3307" spans="3:3" x14ac:dyDescent="0.25">
      <c r="C3307"/>
    </row>
    <row r="3308" spans="3:3" x14ac:dyDescent="0.25">
      <c r="C3308"/>
    </row>
    <row r="3309" spans="3:3" x14ac:dyDescent="0.25">
      <c r="C3309"/>
    </row>
    <row r="3310" spans="3:3" x14ac:dyDescent="0.25">
      <c r="C3310"/>
    </row>
    <row r="3311" spans="3:3" x14ac:dyDescent="0.25">
      <c r="C3311"/>
    </row>
    <row r="3312" spans="3:3" x14ac:dyDescent="0.25">
      <c r="C3312"/>
    </row>
    <row r="3313" spans="3:3" x14ac:dyDescent="0.25">
      <c r="C3313"/>
    </row>
    <row r="3314" spans="3:3" x14ac:dyDescent="0.25">
      <c r="C3314"/>
    </row>
    <row r="3315" spans="3:3" x14ac:dyDescent="0.25">
      <c r="C3315"/>
    </row>
    <row r="3316" spans="3:3" x14ac:dyDescent="0.25">
      <c r="C3316"/>
    </row>
    <row r="3317" spans="3:3" x14ac:dyDescent="0.25">
      <c r="C3317"/>
    </row>
    <row r="3318" spans="3:3" x14ac:dyDescent="0.25">
      <c r="C3318"/>
    </row>
    <row r="3319" spans="3:3" x14ac:dyDescent="0.25">
      <c r="C3319"/>
    </row>
    <row r="3320" spans="3:3" x14ac:dyDescent="0.25">
      <c r="C3320"/>
    </row>
    <row r="3321" spans="3:3" x14ac:dyDescent="0.25">
      <c r="C3321"/>
    </row>
    <row r="3322" spans="3:3" x14ac:dyDescent="0.25">
      <c r="C3322"/>
    </row>
    <row r="3323" spans="3:3" x14ac:dyDescent="0.25">
      <c r="C3323"/>
    </row>
    <row r="3324" spans="3:3" x14ac:dyDescent="0.25">
      <c r="C3324"/>
    </row>
    <row r="3325" spans="3:3" x14ac:dyDescent="0.25">
      <c r="C3325"/>
    </row>
    <row r="3326" spans="3:3" x14ac:dyDescent="0.25">
      <c r="C3326"/>
    </row>
    <row r="3327" spans="3:3" x14ac:dyDescent="0.25">
      <c r="C3327"/>
    </row>
    <row r="3328" spans="3:3" x14ac:dyDescent="0.25">
      <c r="C3328"/>
    </row>
    <row r="3329" spans="3:3" x14ac:dyDescent="0.25">
      <c r="C3329"/>
    </row>
    <row r="3330" spans="3:3" x14ac:dyDescent="0.25">
      <c r="C3330"/>
    </row>
    <row r="3331" spans="3:3" x14ac:dyDescent="0.25">
      <c r="C3331"/>
    </row>
    <row r="3332" spans="3:3" x14ac:dyDescent="0.25">
      <c r="C3332"/>
    </row>
    <row r="3333" spans="3:3" x14ac:dyDescent="0.25">
      <c r="C3333"/>
    </row>
    <row r="3334" spans="3:3" x14ac:dyDescent="0.25">
      <c r="C3334"/>
    </row>
    <row r="3335" spans="3:3" x14ac:dyDescent="0.25">
      <c r="C3335"/>
    </row>
    <row r="3336" spans="3:3" x14ac:dyDescent="0.25">
      <c r="C3336"/>
    </row>
    <row r="3337" spans="3:3" x14ac:dyDescent="0.25">
      <c r="C3337"/>
    </row>
    <row r="3338" spans="3:3" x14ac:dyDescent="0.25">
      <c r="C3338"/>
    </row>
    <row r="3339" spans="3:3" x14ac:dyDescent="0.25">
      <c r="C3339"/>
    </row>
    <row r="3340" spans="3:3" x14ac:dyDescent="0.25">
      <c r="C3340"/>
    </row>
    <row r="3341" spans="3:3" x14ac:dyDescent="0.25">
      <c r="C3341"/>
    </row>
    <row r="3342" spans="3:3" x14ac:dyDescent="0.25">
      <c r="C3342"/>
    </row>
    <row r="3343" spans="3:3" x14ac:dyDescent="0.25">
      <c r="C3343"/>
    </row>
    <row r="3344" spans="3:3" x14ac:dyDescent="0.25">
      <c r="C3344"/>
    </row>
    <row r="3345" spans="3:3" x14ac:dyDescent="0.25">
      <c r="C3345"/>
    </row>
    <row r="3346" spans="3:3" x14ac:dyDescent="0.25">
      <c r="C3346"/>
    </row>
    <row r="3347" spans="3:3" x14ac:dyDescent="0.25">
      <c r="C3347"/>
    </row>
    <row r="3348" spans="3:3" x14ac:dyDescent="0.25">
      <c r="C3348"/>
    </row>
    <row r="3349" spans="3:3" x14ac:dyDescent="0.25">
      <c r="C3349"/>
    </row>
    <row r="3350" spans="3:3" x14ac:dyDescent="0.25">
      <c r="C3350"/>
    </row>
    <row r="3351" spans="3:3" x14ac:dyDescent="0.25">
      <c r="C3351"/>
    </row>
    <row r="3352" spans="3:3" x14ac:dyDescent="0.25">
      <c r="C3352"/>
    </row>
    <row r="3353" spans="3:3" x14ac:dyDescent="0.25">
      <c r="C3353"/>
    </row>
    <row r="3354" spans="3:3" x14ac:dyDescent="0.25">
      <c r="C3354"/>
    </row>
    <row r="3355" spans="3:3" x14ac:dyDescent="0.25">
      <c r="C3355"/>
    </row>
    <row r="3356" spans="3:3" x14ac:dyDescent="0.25">
      <c r="C3356"/>
    </row>
    <row r="3357" spans="3:3" x14ac:dyDescent="0.25">
      <c r="C3357"/>
    </row>
    <row r="3358" spans="3:3" x14ac:dyDescent="0.25">
      <c r="C3358"/>
    </row>
    <row r="3359" spans="3:3" x14ac:dyDescent="0.25">
      <c r="C3359"/>
    </row>
    <row r="3360" spans="3:3" x14ac:dyDescent="0.25">
      <c r="C3360"/>
    </row>
    <row r="3361" spans="3:3" x14ac:dyDescent="0.25">
      <c r="C3361"/>
    </row>
    <row r="3362" spans="3:3" x14ac:dyDescent="0.25">
      <c r="C3362"/>
    </row>
    <row r="3363" spans="3:3" x14ac:dyDescent="0.25">
      <c r="C3363"/>
    </row>
    <row r="3364" spans="3:3" x14ac:dyDescent="0.25">
      <c r="C3364"/>
    </row>
    <row r="3365" spans="3:3" x14ac:dyDescent="0.25">
      <c r="C3365"/>
    </row>
    <row r="3366" spans="3:3" x14ac:dyDescent="0.25">
      <c r="C3366"/>
    </row>
    <row r="3367" spans="3:3" x14ac:dyDescent="0.25">
      <c r="C3367"/>
    </row>
    <row r="3368" spans="3:3" x14ac:dyDescent="0.25">
      <c r="C3368"/>
    </row>
    <row r="3369" spans="3:3" x14ac:dyDescent="0.25">
      <c r="C3369"/>
    </row>
    <row r="3370" spans="3:3" x14ac:dyDescent="0.25">
      <c r="C3370"/>
    </row>
    <row r="3371" spans="3:3" x14ac:dyDescent="0.25">
      <c r="C3371"/>
    </row>
    <row r="3372" spans="3:3" x14ac:dyDescent="0.25">
      <c r="C3372"/>
    </row>
    <row r="3373" spans="3:3" x14ac:dyDescent="0.25">
      <c r="C3373"/>
    </row>
    <row r="3374" spans="3:3" x14ac:dyDescent="0.25">
      <c r="C3374"/>
    </row>
    <row r="3375" spans="3:3" x14ac:dyDescent="0.25">
      <c r="C3375"/>
    </row>
    <row r="3376" spans="3:3" x14ac:dyDescent="0.25">
      <c r="C3376"/>
    </row>
    <row r="3377" spans="3:3" x14ac:dyDescent="0.25">
      <c r="C3377"/>
    </row>
    <row r="3378" spans="3:3" x14ac:dyDescent="0.25">
      <c r="C3378"/>
    </row>
    <row r="3379" spans="3:3" x14ac:dyDescent="0.25">
      <c r="C3379"/>
    </row>
    <row r="3380" spans="3:3" x14ac:dyDescent="0.25">
      <c r="C3380"/>
    </row>
    <row r="3381" spans="3:3" x14ac:dyDescent="0.25">
      <c r="C3381"/>
    </row>
    <row r="3382" spans="3:3" x14ac:dyDescent="0.25">
      <c r="C3382"/>
    </row>
    <row r="3383" spans="3:3" x14ac:dyDescent="0.25">
      <c r="C3383"/>
    </row>
    <row r="3384" spans="3:3" x14ac:dyDescent="0.25">
      <c r="C3384"/>
    </row>
    <row r="3385" spans="3:3" x14ac:dyDescent="0.25">
      <c r="C3385"/>
    </row>
    <row r="3386" spans="3:3" x14ac:dyDescent="0.25">
      <c r="C3386"/>
    </row>
    <row r="3387" spans="3:3" x14ac:dyDescent="0.25">
      <c r="C3387"/>
    </row>
    <row r="3388" spans="3:3" x14ac:dyDescent="0.25">
      <c r="C3388"/>
    </row>
    <row r="3389" spans="3:3" x14ac:dyDescent="0.25">
      <c r="C3389"/>
    </row>
    <row r="3390" spans="3:3" x14ac:dyDescent="0.25">
      <c r="C3390"/>
    </row>
    <row r="3391" spans="3:3" x14ac:dyDescent="0.25">
      <c r="C3391"/>
    </row>
    <row r="3392" spans="3:3" x14ac:dyDescent="0.25">
      <c r="C3392"/>
    </row>
    <row r="3393" spans="3:3" x14ac:dyDescent="0.25">
      <c r="C3393"/>
    </row>
    <row r="3394" spans="3:3" x14ac:dyDescent="0.25">
      <c r="C3394"/>
    </row>
    <row r="3395" spans="3:3" x14ac:dyDescent="0.25">
      <c r="C3395"/>
    </row>
    <row r="3396" spans="3:3" x14ac:dyDescent="0.25">
      <c r="C3396"/>
    </row>
    <row r="3397" spans="3:3" x14ac:dyDescent="0.25">
      <c r="C3397"/>
    </row>
    <row r="3398" spans="3:3" x14ac:dyDescent="0.25">
      <c r="C3398"/>
    </row>
    <row r="3399" spans="3:3" x14ac:dyDescent="0.25">
      <c r="C3399"/>
    </row>
    <row r="3400" spans="3:3" x14ac:dyDescent="0.25">
      <c r="C3400"/>
    </row>
    <row r="3401" spans="3:3" x14ac:dyDescent="0.25">
      <c r="C3401"/>
    </row>
    <row r="3402" spans="3:3" x14ac:dyDescent="0.25">
      <c r="C3402"/>
    </row>
    <row r="3403" spans="3:3" x14ac:dyDescent="0.25">
      <c r="C3403"/>
    </row>
    <row r="3404" spans="3:3" x14ac:dyDescent="0.25">
      <c r="C3404"/>
    </row>
    <row r="3405" spans="3:3" x14ac:dyDescent="0.25">
      <c r="C3405"/>
    </row>
    <row r="3406" spans="3:3" x14ac:dyDescent="0.25">
      <c r="C3406"/>
    </row>
    <row r="3407" spans="3:3" x14ac:dyDescent="0.25">
      <c r="C3407"/>
    </row>
    <row r="3408" spans="3:3" x14ac:dyDescent="0.25">
      <c r="C3408"/>
    </row>
    <row r="3409" spans="3:3" x14ac:dyDescent="0.25">
      <c r="C3409"/>
    </row>
    <row r="3410" spans="3:3" x14ac:dyDescent="0.25">
      <c r="C3410"/>
    </row>
    <row r="3411" spans="3:3" x14ac:dyDescent="0.25">
      <c r="C3411"/>
    </row>
    <row r="3412" spans="3:3" x14ac:dyDescent="0.25">
      <c r="C3412"/>
    </row>
    <row r="3413" spans="3:3" x14ac:dyDescent="0.25">
      <c r="C3413"/>
    </row>
    <row r="3414" spans="3:3" x14ac:dyDescent="0.25">
      <c r="C3414"/>
    </row>
    <row r="3415" spans="3:3" x14ac:dyDescent="0.25">
      <c r="C3415"/>
    </row>
    <row r="3416" spans="3:3" x14ac:dyDescent="0.25">
      <c r="C3416"/>
    </row>
    <row r="3417" spans="3:3" x14ac:dyDescent="0.25">
      <c r="C3417"/>
    </row>
    <row r="3418" spans="3:3" x14ac:dyDescent="0.25">
      <c r="C3418"/>
    </row>
    <row r="3419" spans="3:3" x14ac:dyDescent="0.25">
      <c r="C3419"/>
    </row>
    <row r="3420" spans="3:3" x14ac:dyDescent="0.25">
      <c r="C3420"/>
    </row>
    <row r="3421" spans="3:3" x14ac:dyDescent="0.25">
      <c r="C3421"/>
    </row>
    <row r="3422" spans="3:3" x14ac:dyDescent="0.25">
      <c r="C3422"/>
    </row>
    <row r="3423" spans="3:3" x14ac:dyDescent="0.25">
      <c r="C3423"/>
    </row>
    <row r="3424" spans="3:3" x14ac:dyDescent="0.25">
      <c r="C3424"/>
    </row>
    <row r="3425" spans="3:3" x14ac:dyDescent="0.25">
      <c r="C3425"/>
    </row>
    <row r="3426" spans="3:3" x14ac:dyDescent="0.25">
      <c r="C3426"/>
    </row>
    <row r="3427" spans="3:3" x14ac:dyDescent="0.25">
      <c r="C3427"/>
    </row>
    <row r="3428" spans="3:3" x14ac:dyDescent="0.25">
      <c r="C3428"/>
    </row>
    <row r="3429" spans="3:3" x14ac:dyDescent="0.25">
      <c r="C3429"/>
    </row>
    <row r="3430" spans="3:3" x14ac:dyDescent="0.25">
      <c r="C3430"/>
    </row>
    <row r="3431" spans="3:3" x14ac:dyDescent="0.25">
      <c r="C3431"/>
    </row>
    <row r="3432" spans="3:3" x14ac:dyDescent="0.25">
      <c r="C3432"/>
    </row>
    <row r="3433" spans="3:3" x14ac:dyDescent="0.25">
      <c r="C3433"/>
    </row>
    <row r="3434" spans="3:3" x14ac:dyDescent="0.25">
      <c r="C3434"/>
    </row>
    <row r="3435" spans="3:3" x14ac:dyDescent="0.25">
      <c r="C3435"/>
    </row>
    <row r="3436" spans="3:3" x14ac:dyDescent="0.25">
      <c r="C3436"/>
    </row>
    <row r="3437" spans="3:3" x14ac:dyDescent="0.25">
      <c r="C3437"/>
    </row>
    <row r="3438" spans="3:3" x14ac:dyDescent="0.25">
      <c r="C3438"/>
    </row>
    <row r="3439" spans="3:3" x14ac:dyDescent="0.25">
      <c r="C3439"/>
    </row>
    <row r="3440" spans="3:3" x14ac:dyDescent="0.25">
      <c r="C3440"/>
    </row>
    <row r="3441" spans="3:3" x14ac:dyDescent="0.25">
      <c r="C3441"/>
    </row>
    <row r="3442" spans="3:3" x14ac:dyDescent="0.25">
      <c r="C3442"/>
    </row>
    <row r="3443" spans="3:3" x14ac:dyDescent="0.25">
      <c r="C3443"/>
    </row>
    <row r="3444" spans="3:3" x14ac:dyDescent="0.25">
      <c r="C3444"/>
    </row>
    <row r="3445" spans="3:3" x14ac:dyDescent="0.25">
      <c r="C3445"/>
    </row>
    <row r="3446" spans="3:3" x14ac:dyDescent="0.25">
      <c r="C3446"/>
    </row>
    <row r="3447" spans="3:3" x14ac:dyDescent="0.25">
      <c r="C3447"/>
    </row>
    <row r="3448" spans="3:3" x14ac:dyDescent="0.25">
      <c r="C3448"/>
    </row>
    <row r="3449" spans="3:3" x14ac:dyDescent="0.25">
      <c r="C3449"/>
    </row>
    <row r="3450" spans="3:3" x14ac:dyDescent="0.25">
      <c r="C3450"/>
    </row>
    <row r="3451" spans="3:3" x14ac:dyDescent="0.25">
      <c r="C3451"/>
    </row>
    <row r="3452" spans="3:3" x14ac:dyDescent="0.25">
      <c r="C3452"/>
    </row>
    <row r="3453" spans="3:3" x14ac:dyDescent="0.25">
      <c r="C3453"/>
    </row>
    <row r="3454" spans="3:3" x14ac:dyDescent="0.25">
      <c r="C3454"/>
    </row>
    <row r="3455" spans="3:3" x14ac:dyDescent="0.25">
      <c r="C3455"/>
    </row>
    <row r="3456" spans="3:3" x14ac:dyDescent="0.25">
      <c r="C3456"/>
    </row>
    <row r="3457" spans="3:3" x14ac:dyDescent="0.25">
      <c r="C3457"/>
    </row>
    <row r="3458" spans="3:3" x14ac:dyDescent="0.25">
      <c r="C3458"/>
    </row>
    <row r="3459" spans="3:3" x14ac:dyDescent="0.25">
      <c r="C3459"/>
    </row>
    <row r="3460" spans="3:3" x14ac:dyDescent="0.25">
      <c r="C3460"/>
    </row>
    <row r="3461" spans="3:3" x14ac:dyDescent="0.25">
      <c r="C3461"/>
    </row>
    <row r="3462" spans="3:3" x14ac:dyDescent="0.25">
      <c r="C3462"/>
    </row>
    <row r="3463" spans="3:3" x14ac:dyDescent="0.25">
      <c r="C3463"/>
    </row>
    <row r="3464" spans="3:3" x14ac:dyDescent="0.25">
      <c r="C3464"/>
    </row>
    <row r="3465" spans="3:3" x14ac:dyDescent="0.25">
      <c r="C3465"/>
    </row>
    <row r="3466" spans="3:3" x14ac:dyDescent="0.25">
      <c r="C3466"/>
    </row>
    <row r="3467" spans="3:3" x14ac:dyDescent="0.25">
      <c r="C3467"/>
    </row>
    <row r="3468" spans="3:3" x14ac:dyDescent="0.25">
      <c r="C3468"/>
    </row>
    <row r="3469" spans="3:3" x14ac:dyDescent="0.25">
      <c r="C3469"/>
    </row>
    <row r="3470" spans="3:3" x14ac:dyDescent="0.25">
      <c r="C3470"/>
    </row>
    <row r="3471" spans="3:3" x14ac:dyDescent="0.25">
      <c r="C3471"/>
    </row>
    <row r="3472" spans="3:3" x14ac:dyDescent="0.25">
      <c r="C3472"/>
    </row>
    <row r="3473" spans="3:3" x14ac:dyDescent="0.25">
      <c r="C3473"/>
    </row>
    <row r="3474" spans="3:3" x14ac:dyDescent="0.25">
      <c r="C3474"/>
    </row>
    <row r="3475" spans="3:3" x14ac:dyDescent="0.25">
      <c r="C3475"/>
    </row>
    <row r="3476" spans="3:3" x14ac:dyDescent="0.25">
      <c r="C3476"/>
    </row>
    <row r="3477" spans="3:3" x14ac:dyDescent="0.25">
      <c r="C3477"/>
    </row>
    <row r="3478" spans="3:3" x14ac:dyDescent="0.25">
      <c r="C3478"/>
    </row>
    <row r="3479" spans="3:3" x14ac:dyDescent="0.25">
      <c r="C3479"/>
    </row>
    <row r="3480" spans="3:3" x14ac:dyDescent="0.25">
      <c r="C3480"/>
    </row>
    <row r="3481" spans="3:3" x14ac:dyDescent="0.25">
      <c r="C3481"/>
    </row>
    <row r="3482" spans="3:3" x14ac:dyDescent="0.25">
      <c r="C3482"/>
    </row>
    <row r="3483" spans="3:3" x14ac:dyDescent="0.25">
      <c r="C3483"/>
    </row>
    <row r="3484" spans="3:3" x14ac:dyDescent="0.25">
      <c r="C3484"/>
    </row>
    <row r="3485" spans="3:3" x14ac:dyDescent="0.25">
      <c r="C3485"/>
    </row>
    <row r="3486" spans="3:3" x14ac:dyDescent="0.25">
      <c r="C3486"/>
    </row>
    <row r="3487" spans="3:3" x14ac:dyDescent="0.25">
      <c r="C3487"/>
    </row>
    <row r="3488" spans="3:3" x14ac:dyDescent="0.25">
      <c r="C3488"/>
    </row>
    <row r="3489" spans="3:3" x14ac:dyDescent="0.25">
      <c r="C3489"/>
    </row>
    <row r="3490" spans="3:3" x14ac:dyDescent="0.25">
      <c r="C3490"/>
    </row>
    <row r="3491" spans="3:3" x14ac:dyDescent="0.25">
      <c r="C3491"/>
    </row>
    <row r="3492" spans="3:3" x14ac:dyDescent="0.25">
      <c r="C3492"/>
    </row>
    <row r="3493" spans="3:3" x14ac:dyDescent="0.25">
      <c r="C3493"/>
    </row>
    <row r="3494" spans="3:3" x14ac:dyDescent="0.25">
      <c r="C3494"/>
    </row>
    <row r="3495" spans="3:3" x14ac:dyDescent="0.25">
      <c r="C3495"/>
    </row>
    <row r="3496" spans="3:3" x14ac:dyDescent="0.25">
      <c r="C3496"/>
    </row>
    <row r="3497" spans="3:3" x14ac:dyDescent="0.25">
      <c r="C3497"/>
    </row>
    <row r="3498" spans="3:3" x14ac:dyDescent="0.25">
      <c r="C3498"/>
    </row>
    <row r="3499" spans="3:3" x14ac:dyDescent="0.25">
      <c r="C3499"/>
    </row>
    <row r="3500" spans="3:3" x14ac:dyDescent="0.25">
      <c r="C3500"/>
    </row>
    <row r="3501" spans="3:3" x14ac:dyDescent="0.25">
      <c r="C3501"/>
    </row>
    <row r="3502" spans="3:3" x14ac:dyDescent="0.25">
      <c r="C3502"/>
    </row>
    <row r="3503" spans="3:3" x14ac:dyDescent="0.25">
      <c r="C3503"/>
    </row>
    <row r="3504" spans="3:3" x14ac:dyDescent="0.25">
      <c r="C3504"/>
    </row>
    <row r="3505" spans="3:3" x14ac:dyDescent="0.25">
      <c r="C3505"/>
    </row>
    <row r="3506" spans="3:3" x14ac:dyDescent="0.25">
      <c r="C3506"/>
    </row>
    <row r="3507" spans="3:3" x14ac:dyDescent="0.25">
      <c r="C3507"/>
    </row>
    <row r="3508" spans="3:3" x14ac:dyDescent="0.25">
      <c r="C3508"/>
    </row>
    <row r="3509" spans="3:3" x14ac:dyDescent="0.25">
      <c r="C3509"/>
    </row>
    <row r="3510" spans="3:3" x14ac:dyDescent="0.25">
      <c r="C3510"/>
    </row>
    <row r="3511" spans="3:3" x14ac:dyDescent="0.25">
      <c r="C3511"/>
    </row>
    <row r="3512" spans="3:3" x14ac:dyDescent="0.25">
      <c r="C3512"/>
    </row>
    <row r="3513" spans="3:3" x14ac:dyDescent="0.25">
      <c r="C3513"/>
    </row>
    <row r="3514" spans="3:3" x14ac:dyDescent="0.25">
      <c r="C3514"/>
    </row>
    <row r="3515" spans="3:3" x14ac:dyDescent="0.25">
      <c r="C3515"/>
    </row>
    <row r="3516" spans="3:3" x14ac:dyDescent="0.25">
      <c r="C3516"/>
    </row>
    <row r="3517" spans="3:3" x14ac:dyDescent="0.25">
      <c r="C3517"/>
    </row>
    <row r="3518" spans="3:3" x14ac:dyDescent="0.25">
      <c r="C3518"/>
    </row>
    <row r="3519" spans="3:3" x14ac:dyDescent="0.25">
      <c r="C3519"/>
    </row>
    <row r="3520" spans="3:3" x14ac:dyDescent="0.25">
      <c r="C3520"/>
    </row>
    <row r="3521" spans="3:3" x14ac:dyDescent="0.25">
      <c r="C3521"/>
    </row>
    <row r="3522" spans="3:3" x14ac:dyDescent="0.25">
      <c r="C3522"/>
    </row>
    <row r="3523" spans="3:3" x14ac:dyDescent="0.25">
      <c r="C3523"/>
    </row>
    <row r="3524" spans="3:3" x14ac:dyDescent="0.25">
      <c r="C3524"/>
    </row>
    <row r="3525" spans="3:3" x14ac:dyDescent="0.25">
      <c r="C3525"/>
    </row>
    <row r="3526" spans="3:3" x14ac:dyDescent="0.25">
      <c r="C3526"/>
    </row>
    <row r="3527" spans="3:3" x14ac:dyDescent="0.25">
      <c r="C3527"/>
    </row>
    <row r="3528" spans="3:3" x14ac:dyDescent="0.25">
      <c r="C3528"/>
    </row>
    <row r="3529" spans="3:3" x14ac:dyDescent="0.25">
      <c r="C3529"/>
    </row>
    <row r="3530" spans="3:3" x14ac:dyDescent="0.25">
      <c r="C3530"/>
    </row>
    <row r="3531" spans="3:3" x14ac:dyDescent="0.25">
      <c r="C3531"/>
    </row>
    <row r="3532" spans="3:3" x14ac:dyDescent="0.25">
      <c r="C3532"/>
    </row>
    <row r="3533" spans="3:3" x14ac:dyDescent="0.25">
      <c r="C3533"/>
    </row>
    <row r="3534" spans="3:3" x14ac:dyDescent="0.25">
      <c r="C3534"/>
    </row>
    <row r="3535" spans="3:3" x14ac:dyDescent="0.25">
      <c r="C3535"/>
    </row>
    <row r="3536" spans="3:3" x14ac:dyDescent="0.25">
      <c r="C3536"/>
    </row>
    <row r="3537" spans="3:3" x14ac:dyDescent="0.25">
      <c r="C3537"/>
    </row>
    <row r="3538" spans="3:3" x14ac:dyDescent="0.25">
      <c r="C3538"/>
    </row>
    <row r="3539" spans="3:3" x14ac:dyDescent="0.25">
      <c r="C3539"/>
    </row>
    <row r="3540" spans="3:3" x14ac:dyDescent="0.25">
      <c r="C3540"/>
    </row>
    <row r="3541" spans="3:3" x14ac:dyDescent="0.25">
      <c r="C3541"/>
    </row>
    <row r="3542" spans="3:3" x14ac:dyDescent="0.25">
      <c r="C3542"/>
    </row>
    <row r="3543" spans="3:3" x14ac:dyDescent="0.25">
      <c r="C3543"/>
    </row>
    <row r="3544" spans="3:3" x14ac:dyDescent="0.25">
      <c r="C3544"/>
    </row>
    <row r="3545" spans="3:3" x14ac:dyDescent="0.25">
      <c r="C3545"/>
    </row>
    <row r="3546" spans="3:3" x14ac:dyDescent="0.25">
      <c r="C3546"/>
    </row>
    <row r="3547" spans="3:3" x14ac:dyDescent="0.25">
      <c r="C3547"/>
    </row>
    <row r="3548" spans="3:3" x14ac:dyDescent="0.25">
      <c r="C3548"/>
    </row>
    <row r="3549" spans="3:3" x14ac:dyDescent="0.25">
      <c r="C3549"/>
    </row>
    <row r="3550" spans="3:3" x14ac:dyDescent="0.25">
      <c r="C3550"/>
    </row>
    <row r="3551" spans="3:3" x14ac:dyDescent="0.25">
      <c r="C3551"/>
    </row>
    <row r="3552" spans="3:3" x14ac:dyDescent="0.25">
      <c r="C3552"/>
    </row>
    <row r="3553" spans="3:3" x14ac:dyDescent="0.25">
      <c r="C3553"/>
    </row>
    <row r="3554" spans="3:3" x14ac:dyDescent="0.25">
      <c r="C3554"/>
    </row>
    <row r="3555" spans="3:3" x14ac:dyDescent="0.25">
      <c r="C3555"/>
    </row>
    <row r="3556" spans="3:3" x14ac:dyDescent="0.25">
      <c r="C3556"/>
    </row>
    <row r="3557" spans="3:3" x14ac:dyDescent="0.25">
      <c r="C3557"/>
    </row>
    <row r="3558" spans="3:3" x14ac:dyDescent="0.25">
      <c r="C3558"/>
    </row>
    <row r="3559" spans="3:3" x14ac:dyDescent="0.25">
      <c r="C3559"/>
    </row>
    <row r="3560" spans="3:3" x14ac:dyDescent="0.25">
      <c r="C3560"/>
    </row>
    <row r="3561" spans="3:3" x14ac:dyDescent="0.25">
      <c r="C3561"/>
    </row>
    <row r="3562" spans="3:3" x14ac:dyDescent="0.25">
      <c r="C3562"/>
    </row>
    <row r="3563" spans="3:3" x14ac:dyDescent="0.25">
      <c r="C3563"/>
    </row>
    <row r="3564" spans="3:3" x14ac:dyDescent="0.25">
      <c r="C3564"/>
    </row>
    <row r="3565" spans="3:3" x14ac:dyDescent="0.25">
      <c r="C3565"/>
    </row>
    <row r="3566" spans="3:3" x14ac:dyDescent="0.25">
      <c r="C3566"/>
    </row>
    <row r="3567" spans="3:3" x14ac:dyDescent="0.25">
      <c r="C3567"/>
    </row>
    <row r="3568" spans="3:3" x14ac:dyDescent="0.25">
      <c r="C3568"/>
    </row>
    <row r="3569" spans="3:3" x14ac:dyDescent="0.25">
      <c r="C3569"/>
    </row>
    <row r="3570" spans="3:3" x14ac:dyDescent="0.25">
      <c r="C3570"/>
    </row>
    <row r="3571" spans="3:3" x14ac:dyDescent="0.25">
      <c r="C3571"/>
    </row>
    <row r="3572" spans="3:3" x14ac:dyDescent="0.25">
      <c r="C3572"/>
    </row>
    <row r="3573" spans="3:3" x14ac:dyDescent="0.25">
      <c r="C3573"/>
    </row>
    <row r="3574" spans="3:3" x14ac:dyDescent="0.25">
      <c r="C3574"/>
    </row>
    <row r="3575" spans="3:3" x14ac:dyDescent="0.25">
      <c r="C3575"/>
    </row>
    <row r="3576" spans="3:3" x14ac:dyDescent="0.25">
      <c r="C3576"/>
    </row>
    <row r="3577" spans="3:3" x14ac:dyDescent="0.25">
      <c r="C3577"/>
    </row>
    <row r="3578" spans="3:3" x14ac:dyDescent="0.25">
      <c r="C3578"/>
    </row>
    <row r="3579" spans="3:3" x14ac:dyDescent="0.25">
      <c r="C3579"/>
    </row>
    <row r="3580" spans="3:3" x14ac:dyDescent="0.25">
      <c r="C3580"/>
    </row>
    <row r="3581" spans="3:3" x14ac:dyDescent="0.25">
      <c r="C3581"/>
    </row>
    <row r="3582" spans="3:3" x14ac:dyDescent="0.25">
      <c r="C3582"/>
    </row>
    <row r="3583" spans="3:3" x14ac:dyDescent="0.25">
      <c r="C3583"/>
    </row>
    <row r="3584" spans="3:3" x14ac:dyDescent="0.25">
      <c r="C3584"/>
    </row>
    <row r="3585" spans="3:3" x14ac:dyDescent="0.25">
      <c r="C3585"/>
    </row>
    <row r="3586" spans="3:3" x14ac:dyDescent="0.25">
      <c r="C3586"/>
    </row>
    <row r="3587" spans="3:3" x14ac:dyDescent="0.25">
      <c r="C3587"/>
    </row>
    <row r="3588" spans="3:3" x14ac:dyDescent="0.25">
      <c r="C3588"/>
    </row>
    <row r="3589" spans="3:3" x14ac:dyDescent="0.25">
      <c r="C3589"/>
    </row>
    <row r="3590" spans="3:3" x14ac:dyDescent="0.25">
      <c r="C3590"/>
    </row>
    <row r="3591" spans="3:3" x14ac:dyDescent="0.25">
      <c r="C3591"/>
    </row>
    <row r="3592" spans="3:3" x14ac:dyDescent="0.25">
      <c r="C3592"/>
    </row>
    <row r="3593" spans="3:3" x14ac:dyDescent="0.25">
      <c r="C3593"/>
    </row>
    <row r="3594" spans="3:3" x14ac:dyDescent="0.25">
      <c r="C3594"/>
    </row>
    <row r="3595" spans="3:3" x14ac:dyDescent="0.25">
      <c r="C3595"/>
    </row>
    <row r="3596" spans="3:3" x14ac:dyDescent="0.25">
      <c r="C3596"/>
    </row>
    <row r="3597" spans="3:3" x14ac:dyDescent="0.25">
      <c r="C3597"/>
    </row>
    <row r="3598" spans="3:3" x14ac:dyDescent="0.25">
      <c r="C3598"/>
    </row>
    <row r="3599" spans="3:3" x14ac:dyDescent="0.25">
      <c r="C3599"/>
    </row>
    <row r="3600" spans="3:3" x14ac:dyDescent="0.25">
      <c r="C3600"/>
    </row>
    <row r="3601" spans="3:3" x14ac:dyDescent="0.25">
      <c r="C3601"/>
    </row>
    <row r="3602" spans="3:3" x14ac:dyDescent="0.25">
      <c r="C3602"/>
    </row>
    <row r="3603" spans="3:3" x14ac:dyDescent="0.25">
      <c r="C3603"/>
    </row>
    <row r="3604" spans="3:3" x14ac:dyDescent="0.25">
      <c r="C3604"/>
    </row>
    <row r="3605" spans="3:3" x14ac:dyDescent="0.25">
      <c r="C3605"/>
    </row>
    <row r="3606" spans="3:3" x14ac:dyDescent="0.25">
      <c r="C3606"/>
    </row>
    <row r="3607" spans="3:3" x14ac:dyDescent="0.25">
      <c r="C3607"/>
    </row>
    <row r="3608" spans="3:3" x14ac:dyDescent="0.25">
      <c r="C3608"/>
    </row>
    <row r="3609" spans="3:3" x14ac:dyDescent="0.25">
      <c r="C3609"/>
    </row>
    <row r="3610" spans="3:3" x14ac:dyDescent="0.25">
      <c r="C3610"/>
    </row>
    <row r="3611" spans="3:3" x14ac:dyDescent="0.25">
      <c r="C3611"/>
    </row>
    <row r="3612" spans="3:3" x14ac:dyDescent="0.25">
      <c r="C3612"/>
    </row>
    <row r="3613" spans="3:3" x14ac:dyDescent="0.25">
      <c r="C3613"/>
    </row>
    <row r="3614" spans="3:3" x14ac:dyDescent="0.25">
      <c r="C3614"/>
    </row>
    <row r="3615" spans="3:3" x14ac:dyDescent="0.25">
      <c r="C3615"/>
    </row>
    <row r="3616" spans="3:3" x14ac:dyDescent="0.25">
      <c r="C3616"/>
    </row>
    <row r="3617" spans="3:3" x14ac:dyDescent="0.25">
      <c r="C3617"/>
    </row>
    <row r="3618" spans="3:3" x14ac:dyDescent="0.25">
      <c r="C3618"/>
    </row>
    <row r="3619" spans="3:3" x14ac:dyDescent="0.25">
      <c r="C3619"/>
    </row>
    <row r="3620" spans="3:3" x14ac:dyDescent="0.25">
      <c r="C3620"/>
    </row>
    <row r="3621" spans="3:3" x14ac:dyDescent="0.25">
      <c r="C3621"/>
    </row>
    <row r="3622" spans="3:3" x14ac:dyDescent="0.25">
      <c r="C3622"/>
    </row>
    <row r="3623" spans="3:3" x14ac:dyDescent="0.25">
      <c r="C3623"/>
    </row>
    <row r="3624" spans="3:3" x14ac:dyDescent="0.25">
      <c r="C3624"/>
    </row>
    <row r="3625" spans="3:3" x14ac:dyDescent="0.25">
      <c r="C3625"/>
    </row>
    <row r="3626" spans="3:3" x14ac:dyDescent="0.25">
      <c r="C3626"/>
    </row>
    <row r="3627" spans="3:3" x14ac:dyDescent="0.25">
      <c r="C3627"/>
    </row>
    <row r="3628" spans="3:3" x14ac:dyDescent="0.25">
      <c r="C3628"/>
    </row>
    <row r="3629" spans="3:3" x14ac:dyDescent="0.25">
      <c r="C3629"/>
    </row>
    <row r="3630" spans="3:3" x14ac:dyDescent="0.25">
      <c r="C3630"/>
    </row>
    <row r="3631" spans="3:3" x14ac:dyDescent="0.25">
      <c r="C3631"/>
    </row>
    <row r="3632" spans="3:3" x14ac:dyDescent="0.25">
      <c r="C3632"/>
    </row>
    <row r="3633" spans="3:3" x14ac:dyDescent="0.25">
      <c r="C3633"/>
    </row>
    <row r="3634" spans="3:3" x14ac:dyDescent="0.25">
      <c r="C3634"/>
    </row>
    <row r="3635" spans="3:3" x14ac:dyDescent="0.25">
      <c r="C3635"/>
    </row>
    <row r="3636" spans="3:3" x14ac:dyDescent="0.25">
      <c r="C3636"/>
    </row>
    <row r="3637" spans="3:3" x14ac:dyDescent="0.25">
      <c r="C3637"/>
    </row>
    <row r="3638" spans="3:3" x14ac:dyDescent="0.25">
      <c r="C3638"/>
    </row>
    <row r="3639" spans="3:3" x14ac:dyDescent="0.25">
      <c r="C3639"/>
    </row>
    <row r="3640" spans="3:3" x14ac:dyDescent="0.25">
      <c r="C3640"/>
    </row>
    <row r="3641" spans="3:3" x14ac:dyDescent="0.25">
      <c r="C3641"/>
    </row>
    <row r="3642" spans="3:3" x14ac:dyDescent="0.25">
      <c r="C3642"/>
    </row>
    <row r="3643" spans="3:3" x14ac:dyDescent="0.25">
      <c r="C3643"/>
    </row>
    <row r="3644" spans="3:3" x14ac:dyDescent="0.25">
      <c r="C3644"/>
    </row>
    <row r="3645" spans="3:3" x14ac:dyDescent="0.25">
      <c r="C3645"/>
    </row>
    <row r="3646" spans="3:3" x14ac:dyDescent="0.25">
      <c r="C3646"/>
    </row>
    <row r="3647" spans="3:3" x14ac:dyDescent="0.25">
      <c r="C3647"/>
    </row>
    <row r="3648" spans="3:3" x14ac:dyDescent="0.25">
      <c r="C3648"/>
    </row>
    <row r="3649" spans="3:3" x14ac:dyDescent="0.25">
      <c r="C3649"/>
    </row>
    <row r="3650" spans="3:3" x14ac:dyDescent="0.25">
      <c r="C3650"/>
    </row>
    <row r="3651" spans="3:3" x14ac:dyDescent="0.25">
      <c r="C3651"/>
    </row>
    <row r="3652" spans="3:3" x14ac:dyDescent="0.25">
      <c r="C3652"/>
    </row>
    <row r="3653" spans="3:3" x14ac:dyDescent="0.25">
      <c r="C3653"/>
    </row>
    <row r="3654" spans="3:3" x14ac:dyDescent="0.25">
      <c r="C3654"/>
    </row>
    <row r="3655" spans="3:3" x14ac:dyDescent="0.25">
      <c r="C3655"/>
    </row>
    <row r="3656" spans="3:3" x14ac:dyDescent="0.25">
      <c r="C3656"/>
    </row>
    <row r="3657" spans="3:3" x14ac:dyDescent="0.25">
      <c r="C3657"/>
    </row>
    <row r="3658" spans="3:3" x14ac:dyDescent="0.25">
      <c r="C3658"/>
    </row>
    <row r="3659" spans="3:3" x14ac:dyDescent="0.25">
      <c r="C3659"/>
    </row>
    <row r="3660" spans="3:3" x14ac:dyDescent="0.25">
      <c r="C3660"/>
    </row>
    <row r="3661" spans="3:3" x14ac:dyDescent="0.25">
      <c r="C3661"/>
    </row>
    <row r="3662" spans="3:3" x14ac:dyDescent="0.25">
      <c r="C3662"/>
    </row>
    <row r="3663" spans="3:3" x14ac:dyDescent="0.25">
      <c r="C3663"/>
    </row>
    <row r="3664" spans="3:3" x14ac:dyDescent="0.25">
      <c r="C3664"/>
    </row>
    <row r="3665" spans="3:3" x14ac:dyDescent="0.25">
      <c r="C3665"/>
    </row>
    <row r="3666" spans="3:3" x14ac:dyDescent="0.25">
      <c r="C3666"/>
    </row>
    <row r="3667" spans="3:3" x14ac:dyDescent="0.25">
      <c r="C3667"/>
    </row>
    <row r="3668" spans="3:3" x14ac:dyDescent="0.25">
      <c r="C3668"/>
    </row>
    <row r="3669" spans="3:3" x14ac:dyDescent="0.25">
      <c r="C3669"/>
    </row>
    <row r="3670" spans="3:3" x14ac:dyDescent="0.25">
      <c r="C3670"/>
    </row>
    <row r="3671" spans="3:3" x14ac:dyDescent="0.25">
      <c r="C3671"/>
    </row>
    <row r="3672" spans="3:3" x14ac:dyDescent="0.25">
      <c r="C3672"/>
    </row>
    <row r="3673" spans="3:3" x14ac:dyDescent="0.25">
      <c r="C3673"/>
    </row>
    <row r="3674" spans="3:3" x14ac:dyDescent="0.25">
      <c r="C3674"/>
    </row>
    <row r="3675" spans="3:3" x14ac:dyDescent="0.25">
      <c r="C3675"/>
    </row>
    <row r="3676" spans="3:3" x14ac:dyDescent="0.25">
      <c r="C3676"/>
    </row>
    <row r="3677" spans="3:3" x14ac:dyDescent="0.25">
      <c r="C3677"/>
    </row>
    <row r="3678" spans="3:3" x14ac:dyDescent="0.25">
      <c r="C3678"/>
    </row>
    <row r="3679" spans="3:3" x14ac:dyDescent="0.25">
      <c r="C3679"/>
    </row>
    <row r="3680" spans="3:3" x14ac:dyDescent="0.25">
      <c r="C3680"/>
    </row>
    <row r="3681" spans="3:3" x14ac:dyDescent="0.25">
      <c r="C3681"/>
    </row>
    <row r="3682" spans="3:3" x14ac:dyDescent="0.25">
      <c r="C3682"/>
    </row>
    <row r="3683" spans="3:3" x14ac:dyDescent="0.25">
      <c r="C3683"/>
    </row>
    <row r="3684" spans="3:3" x14ac:dyDescent="0.25">
      <c r="C3684"/>
    </row>
    <row r="3685" spans="3:3" x14ac:dyDescent="0.25">
      <c r="C3685"/>
    </row>
    <row r="3686" spans="3:3" x14ac:dyDescent="0.25">
      <c r="C3686"/>
    </row>
    <row r="3687" spans="3:3" x14ac:dyDescent="0.25">
      <c r="C3687"/>
    </row>
    <row r="3688" spans="3:3" x14ac:dyDescent="0.25">
      <c r="C3688"/>
    </row>
    <row r="3689" spans="3:3" x14ac:dyDescent="0.25">
      <c r="C3689"/>
    </row>
    <row r="3690" spans="3:3" x14ac:dyDescent="0.25">
      <c r="C3690"/>
    </row>
    <row r="3691" spans="3:3" x14ac:dyDescent="0.25">
      <c r="C3691"/>
    </row>
    <row r="3692" spans="3:3" x14ac:dyDescent="0.25">
      <c r="C3692"/>
    </row>
    <row r="3693" spans="3:3" x14ac:dyDescent="0.25">
      <c r="C3693"/>
    </row>
    <row r="3694" spans="3:3" x14ac:dyDescent="0.25">
      <c r="C3694"/>
    </row>
    <row r="3695" spans="3:3" x14ac:dyDescent="0.25">
      <c r="C3695"/>
    </row>
    <row r="3696" spans="3:3" x14ac:dyDescent="0.25">
      <c r="C3696"/>
    </row>
    <row r="3697" spans="3:3" x14ac:dyDescent="0.25">
      <c r="C3697"/>
    </row>
    <row r="3698" spans="3:3" x14ac:dyDescent="0.25">
      <c r="C3698"/>
    </row>
    <row r="3699" spans="3:3" x14ac:dyDescent="0.25">
      <c r="C3699"/>
    </row>
    <row r="3700" spans="3:3" x14ac:dyDescent="0.25">
      <c r="C3700"/>
    </row>
    <row r="3701" spans="3:3" x14ac:dyDescent="0.25">
      <c r="C3701"/>
    </row>
    <row r="3702" spans="3:3" x14ac:dyDescent="0.25">
      <c r="C3702"/>
    </row>
    <row r="3703" spans="3:3" x14ac:dyDescent="0.25">
      <c r="C3703"/>
    </row>
    <row r="3704" spans="3:3" x14ac:dyDescent="0.25">
      <c r="C3704"/>
    </row>
    <row r="3705" spans="3:3" x14ac:dyDescent="0.25">
      <c r="C3705"/>
    </row>
    <row r="3706" spans="3:3" x14ac:dyDescent="0.25">
      <c r="C3706"/>
    </row>
    <row r="3707" spans="3:3" x14ac:dyDescent="0.25">
      <c r="C3707"/>
    </row>
    <row r="3708" spans="3:3" x14ac:dyDescent="0.25">
      <c r="C3708"/>
    </row>
    <row r="3709" spans="3:3" x14ac:dyDescent="0.25">
      <c r="C3709"/>
    </row>
    <row r="3710" spans="3:3" x14ac:dyDescent="0.25">
      <c r="C3710"/>
    </row>
    <row r="3711" spans="3:3" x14ac:dyDescent="0.25">
      <c r="C3711"/>
    </row>
    <row r="3712" spans="3:3" x14ac:dyDescent="0.25">
      <c r="C3712"/>
    </row>
    <row r="3713" spans="3:3" x14ac:dyDescent="0.25">
      <c r="C3713"/>
    </row>
    <row r="3714" spans="3:3" x14ac:dyDescent="0.25">
      <c r="C3714"/>
    </row>
    <row r="3715" spans="3:3" x14ac:dyDescent="0.25">
      <c r="C3715"/>
    </row>
    <row r="3716" spans="3:3" x14ac:dyDescent="0.25">
      <c r="C3716"/>
    </row>
    <row r="3717" spans="3:3" x14ac:dyDescent="0.25">
      <c r="C3717"/>
    </row>
    <row r="3718" spans="3:3" x14ac:dyDescent="0.25">
      <c r="C3718"/>
    </row>
    <row r="3719" spans="3:3" x14ac:dyDescent="0.25">
      <c r="C3719"/>
    </row>
    <row r="3720" spans="3:3" x14ac:dyDescent="0.25">
      <c r="C3720"/>
    </row>
    <row r="3721" spans="3:3" x14ac:dyDescent="0.25">
      <c r="C3721"/>
    </row>
    <row r="3722" spans="3:3" x14ac:dyDescent="0.25">
      <c r="C3722"/>
    </row>
    <row r="3723" spans="3:3" x14ac:dyDescent="0.25">
      <c r="C3723"/>
    </row>
    <row r="3724" spans="3:3" x14ac:dyDescent="0.25">
      <c r="C3724"/>
    </row>
    <row r="3725" spans="3:3" x14ac:dyDescent="0.25">
      <c r="C3725"/>
    </row>
    <row r="3726" spans="3:3" x14ac:dyDescent="0.25">
      <c r="C3726"/>
    </row>
    <row r="3727" spans="3:3" x14ac:dyDescent="0.25">
      <c r="C3727"/>
    </row>
    <row r="3728" spans="3:3" x14ac:dyDescent="0.25">
      <c r="C3728"/>
    </row>
    <row r="3729" spans="3:3" x14ac:dyDescent="0.25">
      <c r="C3729"/>
    </row>
    <row r="3730" spans="3:3" x14ac:dyDescent="0.25">
      <c r="C3730"/>
    </row>
    <row r="3731" spans="3:3" x14ac:dyDescent="0.25">
      <c r="C3731"/>
    </row>
    <row r="3732" spans="3:3" x14ac:dyDescent="0.25">
      <c r="C3732"/>
    </row>
    <row r="3733" spans="3:3" x14ac:dyDescent="0.25">
      <c r="C3733"/>
    </row>
    <row r="3734" spans="3:3" x14ac:dyDescent="0.25">
      <c r="C3734"/>
    </row>
    <row r="3735" spans="3:3" x14ac:dyDescent="0.25">
      <c r="C3735"/>
    </row>
    <row r="3736" spans="3:3" x14ac:dyDescent="0.25">
      <c r="C3736"/>
    </row>
    <row r="3737" spans="3:3" x14ac:dyDescent="0.25">
      <c r="C3737"/>
    </row>
    <row r="3738" spans="3:3" x14ac:dyDescent="0.25">
      <c r="C3738"/>
    </row>
    <row r="3739" spans="3:3" x14ac:dyDescent="0.25">
      <c r="C3739"/>
    </row>
    <row r="3740" spans="3:3" x14ac:dyDescent="0.25">
      <c r="C3740"/>
    </row>
    <row r="3741" spans="3:3" x14ac:dyDescent="0.25">
      <c r="C3741"/>
    </row>
    <row r="3742" spans="3:3" x14ac:dyDescent="0.25">
      <c r="C3742"/>
    </row>
    <row r="3743" spans="3:3" x14ac:dyDescent="0.25">
      <c r="C3743"/>
    </row>
    <row r="3744" spans="3:3" x14ac:dyDescent="0.25">
      <c r="C3744"/>
    </row>
    <row r="3745" spans="3:3" x14ac:dyDescent="0.25">
      <c r="C3745"/>
    </row>
    <row r="3746" spans="3:3" x14ac:dyDescent="0.25">
      <c r="C3746"/>
    </row>
    <row r="3747" spans="3:3" x14ac:dyDescent="0.25">
      <c r="C3747"/>
    </row>
    <row r="3748" spans="3:3" x14ac:dyDescent="0.25">
      <c r="C3748"/>
    </row>
    <row r="3749" spans="3:3" x14ac:dyDescent="0.25">
      <c r="C3749"/>
    </row>
    <row r="3750" spans="3:3" x14ac:dyDescent="0.25">
      <c r="C3750"/>
    </row>
    <row r="3751" spans="3:3" x14ac:dyDescent="0.25">
      <c r="C3751"/>
    </row>
    <row r="3752" spans="3:3" x14ac:dyDescent="0.25">
      <c r="C3752"/>
    </row>
    <row r="3753" spans="3:3" x14ac:dyDescent="0.25">
      <c r="C3753"/>
    </row>
    <row r="3754" spans="3:3" x14ac:dyDescent="0.25">
      <c r="C3754"/>
    </row>
    <row r="3755" spans="3:3" x14ac:dyDescent="0.25">
      <c r="C3755"/>
    </row>
    <row r="3756" spans="3:3" x14ac:dyDescent="0.25">
      <c r="C3756"/>
    </row>
    <row r="3757" spans="3:3" x14ac:dyDescent="0.25">
      <c r="C3757"/>
    </row>
    <row r="3758" spans="3:3" x14ac:dyDescent="0.25">
      <c r="C3758"/>
    </row>
    <row r="3759" spans="3:3" x14ac:dyDescent="0.25">
      <c r="C3759"/>
    </row>
    <row r="3760" spans="3:3" x14ac:dyDescent="0.25">
      <c r="C3760"/>
    </row>
    <row r="3761" spans="3:3" x14ac:dyDescent="0.25">
      <c r="C3761"/>
    </row>
    <row r="3762" spans="3:3" x14ac:dyDescent="0.25">
      <c r="C3762"/>
    </row>
    <row r="3763" spans="3:3" x14ac:dyDescent="0.25">
      <c r="C3763"/>
    </row>
    <row r="3764" spans="3:3" x14ac:dyDescent="0.25">
      <c r="C3764"/>
    </row>
    <row r="3765" spans="3:3" x14ac:dyDescent="0.25">
      <c r="C3765"/>
    </row>
    <row r="3766" spans="3:3" x14ac:dyDescent="0.25">
      <c r="C3766"/>
    </row>
    <row r="3767" spans="3:3" x14ac:dyDescent="0.25">
      <c r="C3767"/>
    </row>
    <row r="3768" spans="3:3" x14ac:dyDescent="0.25">
      <c r="C3768"/>
    </row>
    <row r="3769" spans="3:3" x14ac:dyDescent="0.25">
      <c r="C3769"/>
    </row>
    <row r="3770" spans="3:3" x14ac:dyDescent="0.25">
      <c r="C3770"/>
    </row>
    <row r="3771" spans="3:3" x14ac:dyDescent="0.25">
      <c r="C3771"/>
    </row>
    <row r="3772" spans="3:3" x14ac:dyDescent="0.25">
      <c r="C3772"/>
    </row>
    <row r="3773" spans="3:3" x14ac:dyDescent="0.25">
      <c r="C3773"/>
    </row>
    <row r="3774" spans="3:3" x14ac:dyDescent="0.25">
      <c r="C3774"/>
    </row>
    <row r="3775" spans="3:3" x14ac:dyDescent="0.25">
      <c r="C3775"/>
    </row>
    <row r="3776" spans="3:3" x14ac:dyDescent="0.25">
      <c r="C3776"/>
    </row>
    <row r="3777" spans="3:3" x14ac:dyDescent="0.25">
      <c r="C3777"/>
    </row>
    <row r="3778" spans="3:3" x14ac:dyDescent="0.25">
      <c r="C3778"/>
    </row>
    <row r="3779" spans="3:3" x14ac:dyDescent="0.25">
      <c r="C3779"/>
    </row>
    <row r="3780" spans="3:3" x14ac:dyDescent="0.25">
      <c r="C3780"/>
    </row>
    <row r="3781" spans="3:3" x14ac:dyDescent="0.25">
      <c r="C3781"/>
    </row>
    <row r="3782" spans="3:3" x14ac:dyDescent="0.25">
      <c r="C3782"/>
    </row>
    <row r="3783" spans="3:3" x14ac:dyDescent="0.25">
      <c r="C3783"/>
    </row>
    <row r="3784" spans="3:3" x14ac:dyDescent="0.25">
      <c r="C3784"/>
    </row>
    <row r="3785" spans="3:3" x14ac:dyDescent="0.25">
      <c r="C3785"/>
    </row>
    <row r="3786" spans="3:3" x14ac:dyDescent="0.25">
      <c r="C3786"/>
    </row>
    <row r="3787" spans="3:3" x14ac:dyDescent="0.25">
      <c r="C3787"/>
    </row>
    <row r="3788" spans="3:3" x14ac:dyDescent="0.25">
      <c r="C3788"/>
    </row>
    <row r="3789" spans="3:3" x14ac:dyDescent="0.25">
      <c r="C3789"/>
    </row>
    <row r="3790" spans="3:3" x14ac:dyDescent="0.25">
      <c r="C3790"/>
    </row>
    <row r="3791" spans="3:3" x14ac:dyDescent="0.25">
      <c r="C3791"/>
    </row>
    <row r="3792" spans="3:3" x14ac:dyDescent="0.25">
      <c r="C3792"/>
    </row>
    <row r="3793" spans="3:3" x14ac:dyDescent="0.25">
      <c r="C3793"/>
    </row>
    <row r="3794" spans="3:3" x14ac:dyDescent="0.25">
      <c r="C3794"/>
    </row>
    <row r="3795" spans="3:3" x14ac:dyDescent="0.25">
      <c r="C3795"/>
    </row>
    <row r="3796" spans="3:3" x14ac:dyDescent="0.25">
      <c r="C3796"/>
    </row>
    <row r="3797" spans="3:3" x14ac:dyDescent="0.25">
      <c r="C3797"/>
    </row>
    <row r="3798" spans="3:3" x14ac:dyDescent="0.25">
      <c r="C3798"/>
    </row>
    <row r="3799" spans="3:3" x14ac:dyDescent="0.25">
      <c r="C3799"/>
    </row>
    <row r="3800" spans="3:3" x14ac:dyDescent="0.25">
      <c r="C3800"/>
    </row>
    <row r="3801" spans="3:3" x14ac:dyDescent="0.25">
      <c r="C3801"/>
    </row>
    <row r="3802" spans="3:3" x14ac:dyDescent="0.25">
      <c r="C3802"/>
    </row>
    <row r="3803" spans="3:3" x14ac:dyDescent="0.25">
      <c r="C3803"/>
    </row>
    <row r="3804" spans="3:3" x14ac:dyDescent="0.25">
      <c r="C3804"/>
    </row>
    <row r="3805" spans="3:3" x14ac:dyDescent="0.25">
      <c r="C3805"/>
    </row>
    <row r="3806" spans="3:3" x14ac:dyDescent="0.25">
      <c r="C3806"/>
    </row>
    <row r="3807" spans="3:3" x14ac:dyDescent="0.25">
      <c r="C3807"/>
    </row>
    <row r="3808" spans="3:3" x14ac:dyDescent="0.25">
      <c r="C3808"/>
    </row>
    <row r="3809" spans="3:3" x14ac:dyDescent="0.25">
      <c r="C3809"/>
    </row>
    <row r="3810" spans="3:3" x14ac:dyDescent="0.25">
      <c r="C3810"/>
    </row>
    <row r="3811" spans="3:3" x14ac:dyDescent="0.25">
      <c r="C3811"/>
    </row>
    <row r="3812" spans="3:3" x14ac:dyDescent="0.25">
      <c r="C3812"/>
    </row>
    <row r="3813" spans="3:3" x14ac:dyDescent="0.25">
      <c r="C3813"/>
    </row>
    <row r="3814" spans="3:3" x14ac:dyDescent="0.25">
      <c r="C3814"/>
    </row>
    <row r="3815" spans="3:3" x14ac:dyDescent="0.25">
      <c r="C3815"/>
    </row>
    <row r="3816" spans="3:3" x14ac:dyDescent="0.25">
      <c r="C3816"/>
    </row>
    <row r="3817" spans="3:3" x14ac:dyDescent="0.25">
      <c r="C3817"/>
    </row>
    <row r="3818" spans="3:3" x14ac:dyDescent="0.25">
      <c r="C3818"/>
    </row>
    <row r="3819" spans="3:3" x14ac:dyDescent="0.25">
      <c r="C3819"/>
    </row>
    <row r="3820" spans="3:3" x14ac:dyDescent="0.25">
      <c r="C3820"/>
    </row>
    <row r="3821" spans="3:3" x14ac:dyDescent="0.25">
      <c r="C3821"/>
    </row>
    <row r="3822" spans="3:3" x14ac:dyDescent="0.25">
      <c r="C3822"/>
    </row>
    <row r="3823" spans="3:3" x14ac:dyDescent="0.25">
      <c r="C3823"/>
    </row>
    <row r="3824" spans="3:3" x14ac:dyDescent="0.25">
      <c r="C3824"/>
    </row>
    <row r="3825" spans="3:3" x14ac:dyDescent="0.25">
      <c r="C3825"/>
    </row>
    <row r="3826" spans="3:3" x14ac:dyDescent="0.25">
      <c r="C3826"/>
    </row>
    <row r="3827" spans="3:3" x14ac:dyDescent="0.25">
      <c r="C3827"/>
    </row>
    <row r="3828" spans="3:3" x14ac:dyDescent="0.25">
      <c r="C3828"/>
    </row>
    <row r="3829" spans="3:3" x14ac:dyDescent="0.25">
      <c r="C3829"/>
    </row>
    <row r="3830" spans="3:3" x14ac:dyDescent="0.25">
      <c r="C3830"/>
    </row>
    <row r="3831" spans="3:3" x14ac:dyDescent="0.25">
      <c r="C3831"/>
    </row>
    <row r="3832" spans="3:3" x14ac:dyDescent="0.25">
      <c r="C3832"/>
    </row>
    <row r="3833" spans="3:3" x14ac:dyDescent="0.25">
      <c r="C3833"/>
    </row>
    <row r="3834" spans="3:3" x14ac:dyDescent="0.25">
      <c r="C3834"/>
    </row>
    <row r="3835" spans="3:3" x14ac:dyDescent="0.25">
      <c r="C3835"/>
    </row>
    <row r="3836" spans="3:3" x14ac:dyDescent="0.25">
      <c r="C3836"/>
    </row>
    <row r="3837" spans="3:3" x14ac:dyDescent="0.25">
      <c r="C3837"/>
    </row>
    <row r="3838" spans="3:3" x14ac:dyDescent="0.25">
      <c r="C3838"/>
    </row>
    <row r="3839" spans="3:3" x14ac:dyDescent="0.25">
      <c r="C3839"/>
    </row>
    <row r="3840" spans="3:3" x14ac:dyDescent="0.25">
      <c r="C3840"/>
    </row>
    <row r="3841" spans="3:3" x14ac:dyDescent="0.25">
      <c r="C3841"/>
    </row>
    <row r="3842" spans="3:3" x14ac:dyDescent="0.25">
      <c r="C3842"/>
    </row>
    <row r="3843" spans="3:3" x14ac:dyDescent="0.25">
      <c r="C3843"/>
    </row>
    <row r="3844" spans="3:3" x14ac:dyDescent="0.25">
      <c r="C3844"/>
    </row>
    <row r="3845" spans="3:3" x14ac:dyDescent="0.25">
      <c r="C3845"/>
    </row>
    <row r="3846" spans="3:3" x14ac:dyDescent="0.25">
      <c r="C3846"/>
    </row>
    <row r="3847" spans="3:3" x14ac:dyDescent="0.25">
      <c r="C3847"/>
    </row>
    <row r="3848" spans="3:3" x14ac:dyDescent="0.25">
      <c r="C3848"/>
    </row>
    <row r="3849" spans="3:3" x14ac:dyDescent="0.25">
      <c r="C3849"/>
    </row>
    <row r="3850" spans="3:3" x14ac:dyDescent="0.25">
      <c r="C3850"/>
    </row>
    <row r="3851" spans="3:3" x14ac:dyDescent="0.25">
      <c r="C3851"/>
    </row>
    <row r="3852" spans="3:3" x14ac:dyDescent="0.25">
      <c r="C3852"/>
    </row>
    <row r="3853" spans="3:3" x14ac:dyDescent="0.25">
      <c r="C3853"/>
    </row>
    <row r="3854" spans="3:3" x14ac:dyDescent="0.25">
      <c r="C3854"/>
    </row>
    <row r="3855" spans="3:3" x14ac:dyDescent="0.25">
      <c r="C3855"/>
    </row>
    <row r="3856" spans="3:3" x14ac:dyDescent="0.25">
      <c r="C3856"/>
    </row>
    <row r="3857" spans="3:3" x14ac:dyDescent="0.25">
      <c r="C3857"/>
    </row>
    <row r="3858" spans="3:3" x14ac:dyDescent="0.25">
      <c r="C3858"/>
    </row>
    <row r="3859" spans="3:3" x14ac:dyDescent="0.25">
      <c r="C3859"/>
    </row>
    <row r="3860" spans="3:3" x14ac:dyDescent="0.25">
      <c r="C3860"/>
    </row>
    <row r="3861" spans="3:3" x14ac:dyDescent="0.25">
      <c r="C3861"/>
    </row>
  </sheetData>
  <autoFilter ref="A1:P2022"/>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95"/>
  <sheetViews>
    <sheetView topLeftCell="A671" workbookViewId="0">
      <selection activeCell="G8" sqref="G8"/>
    </sheetView>
  </sheetViews>
  <sheetFormatPr defaultRowHeight="15" x14ac:dyDescent="0.25"/>
  <cols>
    <col min="4" max="4" width="26.7109375" bestFit="1" customWidth="1"/>
  </cols>
  <sheetData>
    <row r="1" spans="1:5" x14ac:dyDescent="0.25">
      <c r="A1" t="s">
        <v>15447</v>
      </c>
      <c r="B1" t="s">
        <v>15448</v>
      </c>
      <c r="C1" t="s">
        <v>15449</v>
      </c>
      <c r="D1" t="s">
        <v>15450</v>
      </c>
    </row>
    <row r="2" spans="1:5" x14ac:dyDescent="0.25">
      <c r="A2">
        <v>1010103</v>
      </c>
      <c r="B2" t="s">
        <v>0</v>
      </c>
      <c r="C2">
        <v>991</v>
      </c>
      <c r="D2" t="s">
        <v>15451</v>
      </c>
      <c r="E2" t="s">
        <v>1882</v>
      </c>
    </row>
    <row r="3" spans="1:5" x14ac:dyDescent="0.25">
      <c r="A3">
        <v>1010302</v>
      </c>
      <c r="B3" t="s">
        <v>2010</v>
      </c>
      <c r="C3">
        <v>991</v>
      </c>
      <c r="D3" t="s">
        <v>15451</v>
      </c>
      <c r="E3" t="s">
        <v>1882</v>
      </c>
    </row>
    <row r="4" spans="1:5" x14ac:dyDescent="0.25">
      <c r="A4">
        <v>1010303</v>
      </c>
      <c r="B4" t="s">
        <v>2010</v>
      </c>
      <c r="C4">
        <v>991</v>
      </c>
      <c r="D4" t="s">
        <v>15451</v>
      </c>
      <c r="E4" t="s">
        <v>1882</v>
      </c>
    </row>
    <row r="5" spans="1:5" x14ac:dyDescent="0.25">
      <c r="A5">
        <v>1010503</v>
      </c>
      <c r="B5" t="s">
        <v>2021</v>
      </c>
      <c r="C5">
        <v>991</v>
      </c>
      <c r="D5" t="s">
        <v>15451</v>
      </c>
      <c r="E5" t="s">
        <v>1882</v>
      </c>
    </row>
    <row r="6" spans="1:5" x14ac:dyDescent="0.25">
      <c r="A6">
        <v>1010504</v>
      </c>
      <c r="B6" t="s">
        <v>2021</v>
      </c>
      <c r="C6">
        <v>991</v>
      </c>
      <c r="D6" t="s">
        <v>15451</v>
      </c>
      <c r="E6" t="s">
        <v>1882</v>
      </c>
    </row>
    <row r="7" spans="1:5" x14ac:dyDescent="0.25">
      <c r="A7">
        <v>2010120</v>
      </c>
      <c r="B7" t="s">
        <v>15</v>
      </c>
      <c r="C7">
        <v>991</v>
      </c>
      <c r="D7" t="s">
        <v>15451</v>
      </c>
      <c r="E7" t="s">
        <v>1882</v>
      </c>
    </row>
    <row r="8" spans="1:5" x14ac:dyDescent="0.25">
      <c r="A8">
        <v>2010404</v>
      </c>
      <c r="B8" t="s">
        <v>2524</v>
      </c>
      <c r="C8">
        <v>991</v>
      </c>
      <c r="D8" t="s">
        <v>15451</v>
      </c>
      <c r="E8" t="s">
        <v>1882</v>
      </c>
    </row>
    <row r="9" spans="1:5" x14ac:dyDescent="0.25">
      <c r="A9">
        <v>2010432</v>
      </c>
      <c r="B9" t="s">
        <v>2555</v>
      </c>
      <c r="C9">
        <v>991</v>
      </c>
      <c r="D9" t="s">
        <v>15451</v>
      </c>
      <c r="E9" t="s">
        <v>1882</v>
      </c>
    </row>
    <row r="10" spans="1:5" x14ac:dyDescent="0.25">
      <c r="A10">
        <v>2020103</v>
      </c>
      <c r="B10" t="s">
        <v>2581</v>
      </c>
      <c r="C10">
        <v>991</v>
      </c>
      <c r="D10" t="s">
        <v>15451</v>
      </c>
      <c r="E10" t="s">
        <v>1882</v>
      </c>
    </row>
    <row r="11" spans="1:5" x14ac:dyDescent="0.25">
      <c r="A11">
        <v>2020104</v>
      </c>
      <c r="B11" t="s">
        <v>2581</v>
      </c>
      <c r="C11">
        <v>991</v>
      </c>
      <c r="D11" t="s">
        <v>15451</v>
      </c>
      <c r="E11" t="s">
        <v>1882</v>
      </c>
    </row>
    <row r="12" spans="1:5" x14ac:dyDescent="0.25">
      <c r="A12">
        <v>2020108</v>
      </c>
      <c r="B12" t="s">
        <v>2590</v>
      </c>
      <c r="C12">
        <v>991</v>
      </c>
      <c r="D12" t="s">
        <v>15451</v>
      </c>
      <c r="E12" t="s">
        <v>1882</v>
      </c>
    </row>
    <row r="13" spans="1:5" x14ac:dyDescent="0.25">
      <c r="A13">
        <v>2020109</v>
      </c>
      <c r="B13" t="s">
        <v>2592</v>
      </c>
      <c r="C13">
        <v>991</v>
      </c>
      <c r="D13" t="s">
        <v>15451</v>
      </c>
      <c r="E13" t="s">
        <v>1882</v>
      </c>
    </row>
    <row r="14" spans="1:5" x14ac:dyDescent="0.25">
      <c r="A14">
        <v>2020113</v>
      </c>
      <c r="B14" t="s">
        <v>2594</v>
      </c>
      <c r="C14">
        <v>991</v>
      </c>
      <c r="D14" t="s">
        <v>15451</v>
      </c>
      <c r="E14" t="s">
        <v>1882</v>
      </c>
    </row>
    <row r="15" spans="1:5" x14ac:dyDescent="0.25">
      <c r="A15">
        <v>2020402</v>
      </c>
      <c r="B15" t="s">
        <v>2617</v>
      </c>
      <c r="C15">
        <v>991</v>
      </c>
      <c r="D15" t="s">
        <v>15451</v>
      </c>
      <c r="E15" t="s">
        <v>1882</v>
      </c>
    </row>
    <row r="16" spans="1:5" x14ac:dyDescent="0.25">
      <c r="A16">
        <v>2020403</v>
      </c>
      <c r="B16" t="s">
        <v>2618</v>
      </c>
      <c r="C16">
        <v>991</v>
      </c>
      <c r="D16" t="s">
        <v>15451</v>
      </c>
      <c r="E16" t="s">
        <v>1882</v>
      </c>
    </row>
    <row r="17" spans="1:5" x14ac:dyDescent="0.25">
      <c r="A17">
        <v>2020404</v>
      </c>
      <c r="B17" t="s">
        <v>2620</v>
      </c>
      <c r="C17">
        <v>991</v>
      </c>
      <c r="D17" t="s">
        <v>15451</v>
      </c>
      <c r="E17" t="s">
        <v>1882</v>
      </c>
    </row>
    <row r="18" spans="1:5" x14ac:dyDescent="0.25">
      <c r="A18">
        <v>3010116</v>
      </c>
      <c r="B18" t="s">
        <v>4628</v>
      </c>
      <c r="C18">
        <v>991</v>
      </c>
      <c r="D18" t="s">
        <v>15451</v>
      </c>
      <c r="E18" t="s">
        <v>1882</v>
      </c>
    </row>
    <row r="19" spans="1:5" x14ac:dyDescent="0.25">
      <c r="A19">
        <v>3010128</v>
      </c>
      <c r="B19" t="s">
        <v>4648</v>
      </c>
      <c r="C19">
        <v>991</v>
      </c>
      <c r="D19" t="s">
        <v>15451</v>
      </c>
      <c r="E19" t="s">
        <v>1882</v>
      </c>
    </row>
    <row r="20" spans="1:5" x14ac:dyDescent="0.25">
      <c r="A20">
        <v>3010136</v>
      </c>
      <c r="B20" t="s">
        <v>4659</v>
      </c>
      <c r="C20">
        <v>991</v>
      </c>
      <c r="D20" t="s">
        <v>15451</v>
      </c>
      <c r="E20" t="s">
        <v>1882</v>
      </c>
    </row>
    <row r="21" spans="1:5" x14ac:dyDescent="0.25">
      <c r="A21">
        <v>3010137</v>
      </c>
      <c r="B21" t="s">
        <v>4660</v>
      </c>
      <c r="C21">
        <v>991</v>
      </c>
      <c r="D21" t="s">
        <v>15451</v>
      </c>
      <c r="E21" t="s">
        <v>1882</v>
      </c>
    </row>
    <row r="22" spans="1:5" x14ac:dyDescent="0.25">
      <c r="A22">
        <v>3010147</v>
      </c>
      <c r="B22" t="s">
        <v>4672</v>
      </c>
      <c r="C22">
        <v>991</v>
      </c>
      <c r="D22" t="s">
        <v>15451</v>
      </c>
      <c r="E22" t="s">
        <v>1882</v>
      </c>
    </row>
    <row r="23" spans="1:5" x14ac:dyDescent="0.25">
      <c r="A23">
        <v>3010148</v>
      </c>
      <c r="B23" t="s">
        <v>4674</v>
      </c>
      <c r="C23">
        <v>991</v>
      </c>
      <c r="D23" t="s">
        <v>15451</v>
      </c>
      <c r="E23" t="s">
        <v>1882</v>
      </c>
    </row>
    <row r="24" spans="1:5" x14ac:dyDescent="0.25">
      <c r="A24">
        <v>3010152</v>
      </c>
      <c r="B24" t="s">
        <v>4680</v>
      </c>
      <c r="C24">
        <v>991</v>
      </c>
      <c r="D24" t="s">
        <v>15451</v>
      </c>
      <c r="E24" t="s">
        <v>1882</v>
      </c>
    </row>
    <row r="25" spans="1:5" x14ac:dyDescent="0.25">
      <c r="A25">
        <v>3010153</v>
      </c>
      <c r="B25" t="s">
        <v>4682</v>
      </c>
      <c r="C25">
        <v>991</v>
      </c>
      <c r="D25" t="s">
        <v>15451</v>
      </c>
      <c r="E25" t="s">
        <v>1882</v>
      </c>
    </row>
    <row r="26" spans="1:5" x14ac:dyDescent="0.25">
      <c r="A26">
        <v>3010154</v>
      </c>
      <c r="B26" t="s">
        <v>4682</v>
      </c>
      <c r="C26">
        <v>991</v>
      </c>
      <c r="D26" t="s">
        <v>15451</v>
      </c>
      <c r="E26" t="s">
        <v>1882</v>
      </c>
    </row>
    <row r="27" spans="1:5" x14ac:dyDescent="0.25">
      <c r="A27">
        <v>3010155</v>
      </c>
      <c r="B27" t="s">
        <v>4682</v>
      </c>
      <c r="C27">
        <v>991</v>
      </c>
      <c r="D27" t="s">
        <v>15451</v>
      </c>
      <c r="E27" t="s">
        <v>1882</v>
      </c>
    </row>
    <row r="28" spans="1:5" x14ac:dyDescent="0.25">
      <c r="A28">
        <v>3010156</v>
      </c>
      <c r="B28" t="s">
        <v>4682</v>
      </c>
      <c r="C28">
        <v>991</v>
      </c>
      <c r="D28" t="s">
        <v>15451</v>
      </c>
      <c r="E28" t="s">
        <v>1882</v>
      </c>
    </row>
    <row r="29" spans="1:5" x14ac:dyDescent="0.25">
      <c r="A29">
        <v>3010157</v>
      </c>
      <c r="B29" t="s">
        <v>4682</v>
      </c>
      <c r="C29">
        <v>991</v>
      </c>
      <c r="D29" t="s">
        <v>15451</v>
      </c>
      <c r="E29" t="s">
        <v>1882</v>
      </c>
    </row>
    <row r="30" spans="1:5" x14ac:dyDescent="0.25">
      <c r="A30">
        <v>3010158</v>
      </c>
      <c r="B30" t="s">
        <v>4688</v>
      </c>
      <c r="C30">
        <v>991</v>
      </c>
      <c r="D30" t="s">
        <v>15451</v>
      </c>
      <c r="E30" t="s">
        <v>1882</v>
      </c>
    </row>
    <row r="31" spans="1:5" x14ac:dyDescent="0.25">
      <c r="A31">
        <v>3010160</v>
      </c>
      <c r="B31" t="s">
        <v>4690</v>
      </c>
      <c r="C31">
        <v>991</v>
      </c>
      <c r="D31" t="s">
        <v>15451</v>
      </c>
      <c r="E31" t="s">
        <v>1882</v>
      </c>
    </row>
    <row r="32" spans="1:5" x14ac:dyDescent="0.25">
      <c r="A32">
        <v>3010161</v>
      </c>
      <c r="B32" t="s">
        <v>4692</v>
      </c>
      <c r="C32">
        <v>991</v>
      </c>
      <c r="D32" t="s">
        <v>15451</v>
      </c>
      <c r="E32" t="s">
        <v>1882</v>
      </c>
    </row>
    <row r="33" spans="1:5" x14ac:dyDescent="0.25">
      <c r="A33">
        <v>3010162</v>
      </c>
      <c r="B33" t="s">
        <v>4693</v>
      </c>
      <c r="C33">
        <v>991</v>
      </c>
      <c r="D33" t="s">
        <v>15451</v>
      </c>
      <c r="E33" t="s">
        <v>1882</v>
      </c>
    </row>
    <row r="34" spans="1:5" x14ac:dyDescent="0.25">
      <c r="A34">
        <v>3010163</v>
      </c>
      <c r="B34" t="s">
        <v>4695</v>
      </c>
      <c r="C34">
        <v>991</v>
      </c>
      <c r="D34" t="s">
        <v>15451</v>
      </c>
      <c r="E34" t="s">
        <v>1882</v>
      </c>
    </row>
    <row r="35" spans="1:5" x14ac:dyDescent="0.25">
      <c r="A35">
        <v>3010167</v>
      </c>
      <c r="B35" t="s">
        <v>4700</v>
      </c>
      <c r="C35">
        <v>991</v>
      </c>
      <c r="D35" t="s">
        <v>15451</v>
      </c>
      <c r="E35" t="s">
        <v>1882</v>
      </c>
    </row>
    <row r="36" spans="1:5" x14ac:dyDescent="0.25">
      <c r="A36">
        <v>3010168</v>
      </c>
      <c r="B36" t="s">
        <v>4701</v>
      </c>
      <c r="C36">
        <v>991</v>
      </c>
      <c r="D36" t="s">
        <v>15451</v>
      </c>
      <c r="E36" t="s">
        <v>1882</v>
      </c>
    </row>
    <row r="37" spans="1:5" x14ac:dyDescent="0.25">
      <c r="A37">
        <v>3010169</v>
      </c>
      <c r="B37" t="s">
        <v>4702</v>
      </c>
      <c r="C37">
        <v>991</v>
      </c>
      <c r="D37" t="s">
        <v>15451</v>
      </c>
      <c r="E37" t="s">
        <v>1882</v>
      </c>
    </row>
    <row r="38" spans="1:5" x14ac:dyDescent="0.25">
      <c r="A38">
        <v>3010173</v>
      </c>
      <c r="B38" t="s">
        <v>4706</v>
      </c>
      <c r="C38">
        <v>991</v>
      </c>
      <c r="D38" t="s">
        <v>15451</v>
      </c>
      <c r="E38" t="s">
        <v>1882</v>
      </c>
    </row>
    <row r="39" spans="1:5" x14ac:dyDescent="0.25">
      <c r="A39">
        <v>3010178</v>
      </c>
      <c r="B39" t="s">
        <v>4715</v>
      </c>
      <c r="C39">
        <v>991</v>
      </c>
      <c r="D39" t="s">
        <v>15451</v>
      </c>
      <c r="E39" t="s">
        <v>1882</v>
      </c>
    </row>
    <row r="40" spans="1:5" x14ac:dyDescent="0.25">
      <c r="A40">
        <v>3010179</v>
      </c>
      <c r="B40" t="s">
        <v>4717</v>
      </c>
      <c r="C40">
        <v>991</v>
      </c>
      <c r="D40" t="s">
        <v>15451</v>
      </c>
      <c r="E40" t="s">
        <v>1882</v>
      </c>
    </row>
    <row r="41" spans="1:5" x14ac:dyDescent="0.25">
      <c r="A41">
        <v>3010184</v>
      </c>
      <c r="B41" t="s">
        <v>4723</v>
      </c>
      <c r="C41">
        <v>991</v>
      </c>
      <c r="D41" t="s">
        <v>15451</v>
      </c>
      <c r="E41" t="s">
        <v>1882</v>
      </c>
    </row>
    <row r="42" spans="1:5" x14ac:dyDescent="0.25">
      <c r="A42">
        <v>3010193</v>
      </c>
      <c r="B42" t="s">
        <v>4738</v>
      </c>
      <c r="C42">
        <v>991</v>
      </c>
      <c r="D42" t="s">
        <v>15451</v>
      </c>
      <c r="E42" t="s">
        <v>1882</v>
      </c>
    </row>
    <row r="43" spans="1:5" x14ac:dyDescent="0.25">
      <c r="A43">
        <v>3010194</v>
      </c>
      <c r="B43" t="s">
        <v>4739</v>
      </c>
      <c r="C43">
        <v>991</v>
      </c>
      <c r="D43" t="s">
        <v>15451</v>
      </c>
      <c r="E43" t="s">
        <v>1882</v>
      </c>
    </row>
    <row r="44" spans="1:5" x14ac:dyDescent="0.25">
      <c r="A44">
        <v>3010196</v>
      </c>
      <c r="B44" t="s">
        <v>4741</v>
      </c>
      <c r="C44">
        <v>991</v>
      </c>
      <c r="D44" t="s">
        <v>15451</v>
      </c>
      <c r="E44" t="s">
        <v>1882</v>
      </c>
    </row>
    <row r="45" spans="1:5" x14ac:dyDescent="0.25">
      <c r="A45">
        <v>3020109</v>
      </c>
      <c r="B45" t="s">
        <v>4753</v>
      </c>
      <c r="C45">
        <v>991</v>
      </c>
      <c r="D45" t="s">
        <v>15451</v>
      </c>
      <c r="E45" t="s">
        <v>1882</v>
      </c>
    </row>
    <row r="46" spans="1:5" x14ac:dyDescent="0.25">
      <c r="A46">
        <v>3020112</v>
      </c>
      <c r="B46" t="s">
        <v>4756</v>
      </c>
      <c r="C46">
        <v>991</v>
      </c>
      <c r="D46" t="s">
        <v>15451</v>
      </c>
      <c r="E46" t="s">
        <v>1882</v>
      </c>
    </row>
    <row r="47" spans="1:5" x14ac:dyDescent="0.25">
      <c r="A47">
        <v>3020501</v>
      </c>
      <c r="B47" t="s">
        <v>4792</v>
      </c>
      <c r="C47">
        <v>991</v>
      </c>
      <c r="D47" t="s">
        <v>15451</v>
      </c>
      <c r="E47" t="s">
        <v>1882</v>
      </c>
    </row>
    <row r="48" spans="1:5" x14ac:dyDescent="0.25">
      <c r="A48">
        <v>3020509</v>
      </c>
      <c r="B48" t="s">
        <v>4797</v>
      </c>
      <c r="C48">
        <v>991</v>
      </c>
      <c r="D48" t="s">
        <v>15451</v>
      </c>
      <c r="E48" t="s">
        <v>1882</v>
      </c>
    </row>
    <row r="49" spans="1:5" x14ac:dyDescent="0.25">
      <c r="A49">
        <v>3020510</v>
      </c>
      <c r="B49" t="s">
        <v>4799</v>
      </c>
      <c r="C49">
        <v>991</v>
      </c>
      <c r="D49" t="s">
        <v>15451</v>
      </c>
      <c r="E49" t="s">
        <v>1882</v>
      </c>
    </row>
    <row r="50" spans="1:5" x14ac:dyDescent="0.25">
      <c r="A50">
        <v>3020701</v>
      </c>
      <c r="B50" t="s">
        <v>4871</v>
      </c>
      <c r="C50">
        <v>991</v>
      </c>
      <c r="D50" t="s">
        <v>15451</v>
      </c>
      <c r="E50" t="s">
        <v>1882</v>
      </c>
    </row>
    <row r="51" spans="1:5" x14ac:dyDescent="0.25">
      <c r="A51">
        <v>3020702</v>
      </c>
      <c r="B51" t="s">
        <v>4872</v>
      </c>
      <c r="C51">
        <v>991</v>
      </c>
      <c r="D51" t="s">
        <v>15451</v>
      </c>
      <c r="E51" t="s">
        <v>1882</v>
      </c>
    </row>
    <row r="52" spans="1:5" x14ac:dyDescent="0.25">
      <c r="A52">
        <v>3020703</v>
      </c>
      <c r="B52" t="s">
        <v>4873</v>
      </c>
      <c r="C52">
        <v>991</v>
      </c>
      <c r="D52" t="s">
        <v>15451</v>
      </c>
      <c r="E52" t="s">
        <v>1882</v>
      </c>
    </row>
    <row r="53" spans="1:5" x14ac:dyDescent="0.25">
      <c r="A53">
        <v>3020704</v>
      </c>
      <c r="B53" t="s">
        <v>4875</v>
      </c>
      <c r="C53">
        <v>991</v>
      </c>
      <c r="D53" t="s">
        <v>15451</v>
      </c>
      <c r="E53" t="s">
        <v>1882</v>
      </c>
    </row>
    <row r="54" spans="1:5" x14ac:dyDescent="0.25">
      <c r="A54">
        <v>3020706</v>
      </c>
      <c r="B54" t="s">
        <v>4879</v>
      </c>
      <c r="C54">
        <v>991</v>
      </c>
      <c r="D54" t="s">
        <v>15451</v>
      </c>
      <c r="E54" t="s">
        <v>1882</v>
      </c>
    </row>
    <row r="55" spans="1:5" x14ac:dyDescent="0.25">
      <c r="A55">
        <v>3020707</v>
      </c>
      <c r="B55" t="s">
        <v>4881</v>
      </c>
      <c r="C55">
        <v>991</v>
      </c>
      <c r="D55" t="s">
        <v>15451</v>
      </c>
      <c r="E55" t="s">
        <v>1882</v>
      </c>
    </row>
    <row r="56" spans="1:5" x14ac:dyDescent="0.25">
      <c r="A56">
        <v>3020708</v>
      </c>
      <c r="B56" t="s">
        <v>4883</v>
      </c>
      <c r="C56">
        <v>991</v>
      </c>
      <c r="D56" t="s">
        <v>15451</v>
      </c>
      <c r="E56" t="s">
        <v>1882</v>
      </c>
    </row>
    <row r="57" spans="1:5" x14ac:dyDescent="0.25">
      <c r="A57">
        <v>3020709</v>
      </c>
      <c r="B57" t="s">
        <v>4885</v>
      </c>
      <c r="C57">
        <v>991</v>
      </c>
      <c r="D57" t="s">
        <v>15451</v>
      </c>
      <c r="E57" t="s">
        <v>1882</v>
      </c>
    </row>
    <row r="58" spans="1:5" x14ac:dyDescent="0.25">
      <c r="A58">
        <v>3020710</v>
      </c>
      <c r="B58" t="s">
        <v>4887</v>
      </c>
      <c r="C58">
        <v>991</v>
      </c>
      <c r="D58" t="s">
        <v>15451</v>
      </c>
      <c r="E58" t="s">
        <v>1882</v>
      </c>
    </row>
    <row r="59" spans="1:5" x14ac:dyDescent="0.25">
      <c r="A59">
        <v>3020711</v>
      </c>
      <c r="B59" t="s">
        <v>4888</v>
      </c>
      <c r="C59">
        <v>991</v>
      </c>
      <c r="D59" t="s">
        <v>15451</v>
      </c>
      <c r="E59" t="s">
        <v>1882</v>
      </c>
    </row>
    <row r="60" spans="1:5" x14ac:dyDescent="0.25">
      <c r="A60">
        <v>3020712</v>
      </c>
      <c r="B60" t="s">
        <v>4890</v>
      </c>
      <c r="C60">
        <v>991</v>
      </c>
      <c r="D60" t="s">
        <v>15451</v>
      </c>
      <c r="E60" t="s">
        <v>1882</v>
      </c>
    </row>
    <row r="61" spans="1:5" x14ac:dyDescent="0.25">
      <c r="A61">
        <v>3020713</v>
      </c>
      <c r="B61" t="s">
        <v>4892</v>
      </c>
      <c r="C61">
        <v>991</v>
      </c>
      <c r="D61" t="s">
        <v>15451</v>
      </c>
      <c r="E61" t="s">
        <v>1882</v>
      </c>
    </row>
    <row r="62" spans="1:5" x14ac:dyDescent="0.25">
      <c r="A62">
        <v>3020714</v>
      </c>
      <c r="B62" t="s">
        <v>4894</v>
      </c>
      <c r="C62">
        <v>991</v>
      </c>
      <c r="D62" t="s">
        <v>15451</v>
      </c>
      <c r="E62" t="s">
        <v>1882</v>
      </c>
    </row>
    <row r="63" spans="1:5" x14ac:dyDescent="0.25">
      <c r="A63">
        <v>3020715</v>
      </c>
      <c r="B63" t="s">
        <v>4896</v>
      </c>
      <c r="C63">
        <v>991</v>
      </c>
      <c r="D63" t="s">
        <v>15451</v>
      </c>
      <c r="E63" t="s">
        <v>1882</v>
      </c>
    </row>
    <row r="64" spans="1:5" x14ac:dyDescent="0.25">
      <c r="A64">
        <v>3020716</v>
      </c>
      <c r="B64" t="s">
        <v>4898</v>
      </c>
      <c r="C64">
        <v>991</v>
      </c>
      <c r="D64" t="s">
        <v>15451</v>
      </c>
      <c r="E64" t="s">
        <v>1882</v>
      </c>
    </row>
    <row r="65" spans="1:5" x14ac:dyDescent="0.25">
      <c r="A65">
        <v>3020717</v>
      </c>
      <c r="B65" t="s">
        <v>4900</v>
      </c>
      <c r="C65">
        <v>991</v>
      </c>
      <c r="D65" t="s">
        <v>15451</v>
      </c>
      <c r="E65" t="s">
        <v>1882</v>
      </c>
    </row>
    <row r="66" spans="1:5" x14ac:dyDescent="0.25">
      <c r="A66">
        <v>3020718</v>
      </c>
      <c r="B66" t="s">
        <v>4902</v>
      </c>
      <c r="C66">
        <v>991</v>
      </c>
      <c r="D66" t="s">
        <v>15451</v>
      </c>
      <c r="E66" t="s">
        <v>1882</v>
      </c>
    </row>
    <row r="67" spans="1:5" x14ac:dyDescent="0.25">
      <c r="A67">
        <v>3020719</v>
      </c>
      <c r="B67" t="s">
        <v>4904</v>
      </c>
      <c r="C67">
        <v>991</v>
      </c>
      <c r="D67" t="s">
        <v>15451</v>
      </c>
      <c r="E67" t="s">
        <v>1882</v>
      </c>
    </row>
    <row r="68" spans="1:5" x14ac:dyDescent="0.25">
      <c r="A68">
        <v>3020720</v>
      </c>
      <c r="B68" t="s">
        <v>4906</v>
      </c>
      <c r="C68">
        <v>991</v>
      </c>
      <c r="D68" t="s">
        <v>15451</v>
      </c>
      <c r="E68" t="s">
        <v>1882</v>
      </c>
    </row>
    <row r="69" spans="1:5" x14ac:dyDescent="0.25">
      <c r="A69">
        <v>3020722</v>
      </c>
      <c r="B69" t="s">
        <v>4909</v>
      </c>
      <c r="C69">
        <v>991</v>
      </c>
      <c r="D69" t="s">
        <v>15451</v>
      </c>
      <c r="E69" t="s">
        <v>1882</v>
      </c>
    </row>
    <row r="70" spans="1:5" x14ac:dyDescent="0.25">
      <c r="A70">
        <v>3020723</v>
      </c>
      <c r="B70" t="s">
        <v>4910</v>
      </c>
      <c r="C70">
        <v>991</v>
      </c>
      <c r="D70" t="s">
        <v>15451</v>
      </c>
      <c r="E70" t="s">
        <v>1882</v>
      </c>
    </row>
    <row r="71" spans="1:5" x14ac:dyDescent="0.25">
      <c r="A71">
        <v>3020809</v>
      </c>
      <c r="B71" t="s">
        <v>4921</v>
      </c>
      <c r="C71">
        <v>991</v>
      </c>
      <c r="D71" t="s">
        <v>15451</v>
      </c>
      <c r="E71" t="s">
        <v>1882</v>
      </c>
    </row>
    <row r="72" spans="1:5" x14ac:dyDescent="0.25">
      <c r="A72">
        <v>3020810</v>
      </c>
      <c r="B72" t="s">
        <v>4923</v>
      </c>
      <c r="C72">
        <v>991</v>
      </c>
      <c r="D72" t="s">
        <v>15451</v>
      </c>
      <c r="E72" t="s">
        <v>1882</v>
      </c>
    </row>
    <row r="73" spans="1:5" x14ac:dyDescent="0.25">
      <c r="A73">
        <v>3020811</v>
      </c>
      <c r="B73" t="s">
        <v>4925</v>
      </c>
      <c r="C73">
        <v>991</v>
      </c>
      <c r="D73" t="s">
        <v>15451</v>
      </c>
      <c r="E73" t="s">
        <v>1882</v>
      </c>
    </row>
    <row r="74" spans="1:5" x14ac:dyDescent="0.25">
      <c r="A74">
        <v>3021201</v>
      </c>
      <c r="B74" t="s">
        <v>4963</v>
      </c>
      <c r="C74">
        <v>991</v>
      </c>
      <c r="D74" t="s">
        <v>15451</v>
      </c>
      <c r="E74" t="s">
        <v>1882</v>
      </c>
    </row>
    <row r="75" spans="1:5" x14ac:dyDescent="0.25">
      <c r="A75">
        <v>3021202</v>
      </c>
      <c r="B75" t="s">
        <v>4964</v>
      </c>
      <c r="C75">
        <v>991</v>
      </c>
      <c r="D75" t="s">
        <v>15451</v>
      </c>
      <c r="E75" t="s">
        <v>1882</v>
      </c>
    </row>
    <row r="76" spans="1:5" x14ac:dyDescent="0.25">
      <c r="A76">
        <v>3021502</v>
      </c>
      <c r="B76" t="s">
        <v>5000</v>
      </c>
      <c r="C76">
        <v>991</v>
      </c>
      <c r="D76" t="s">
        <v>15451</v>
      </c>
      <c r="E76" t="s">
        <v>1882</v>
      </c>
    </row>
    <row r="77" spans="1:5" x14ac:dyDescent="0.25">
      <c r="A77">
        <v>3021504</v>
      </c>
      <c r="B77" t="s">
        <v>5002</v>
      </c>
      <c r="C77">
        <v>991</v>
      </c>
      <c r="D77" t="s">
        <v>15451</v>
      </c>
      <c r="E77" t="s">
        <v>1882</v>
      </c>
    </row>
    <row r="78" spans="1:5" x14ac:dyDescent="0.25">
      <c r="A78">
        <v>3021508</v>
      </c>
      <c r="B78" t="s">
        <v>5006</v>
      </c>
      <c r="C78">
        <v>991</v>
      </c>
      <c r="D78" t="s">
        <v>15451</v>
      </c>
      <c r="E78" t="s">
        <v>1882</v>
      </c>
    </row>
    <row r="79" spans="1:5" x14ac:dyDescent="0.25">
      <c r="A79">
        <v>3030101</v>
      </c>
      <c r="B79" t="s">
        <v>5009</v>
      </c>
      <c r="C79">
        <v>991</v>
      </c>
      <c r="D79" t="s">
        <v>15451</v>
      </c>
      <c r="E79" t="s">
        <v>1882</v>
      </c>
    </row>
    <row r="80" spans="1:5" x14ac:dyDescent="0.25">
      <c r="A80">
        <v>3030103</v>
      </c>
      <c r="B80" t="s">
        <v>5011</v>
      </c>
      <c r="C80">
        <v>991</v>
      </c>
      <c r="D80" t="s">
        <v>15451</v>
      </c>
      <c r="E80" t="s">
        <v>1882</v>
      </c>
    </row>
    <row r="81" spans="1:5" x14ac:dyDescent="0.25">
      <c r="A81">
        <v>3030123</v>
      </c>
      <c r="B81" t="s">
        <v>5034</v>
      </c>
      <c r="C81">
        <v>991</v>
      </c>
      <c r="D81" t="s">
        <v>15451</v>
      </c>
      <c r="E81" t="s">
        <v>1882</v>
      </c>
    </row>
    <row r="82" spans="1:5" x14ac:dyDescent="0.25">
      <c r="A82">
        <v>3030124</v>
      </c>
      <c r="B82" t="s">
        <v>5035</v>
      </c>
      <c r="C82">
        <v>991</v>
      </c>
      <c r="D82" t="s">
        <v>15451</v>
      </c>
      <c r="E82" t="s">
        <v>1882</v>
      </c>
    </row>
    <row r="83" spans="1:5" x14ac:dyDescent="0.25">
      <c r="A83">
        <v>3030206</v>
      </c>
      <c r="B83" t="s">
        <v>5045</v>
      </c>
      <c r="C83">
        <v>991</v>
      </c>
      <c r="D83" t="s">
        <v>15451</v>
      </c>
      <c r="E83" t="s">
        <v>1882</v>
      </c>
    </row>
    <row r="84" spans="1:5" x14ac:dyDescent="0.25">
      <c r="A84">
        <v>3030207</v>
      </c>
      <c r="B84" t="s">
        <v>5046</v>
      </c>
      <c r="C84">
        <v>991</v>
      </c>
      <c r="D84" t="s">
        <v>15451</v>
      </c>
      <c r="E84" t="s">
        <v>1882</v>
      </c>
    </row>
    <row r="85" spans="1:5" x14ac:dyDescent="0.25">
      <c r="A85">
        <v>3030308</v>
      </c>
      <c r="B85" t="s">
        <v>5062</v>
      </c>
      <c r="C85">
        <v>991</v>
      </c>
      <c r="D85" t="s">
        <v>15451</v>
      </c>
      <c r="E85" t="s">
        <v>1882</v>
      </c>
    </row>
    <row r="86" spans="1:5" x14ac:dyDescent="0.25">
      <c r="A86">
        <v>3030401</v>
      </c>
      <c r="B86" t="s">
        <v>5065</v>
      </c>
      <c r="C86">
        <v>991</v>
      </c>
      <c r="D86" t="s">
        <v>15451</v>
      </c>
      <c r="E86" t="s">
        <v>1882</v>
      </c>
    </row>
    <row r="87" spans="1:5" x14ac:dyDescent="0.25">
      <c r="A87">
        <v>3030403</v>
      </c>
      <c r="B87" t="s">
        <v>5067</v>
      </c>
      <c r="C87">
        <v>991</v>
      </c>
      <c r="D87" t="s">
        <v>15451</v>
      </c>
      <c r="E87" t="s">
        <v>1882</v>
      </c>
    </row>
    <row r="88" spans="1:5" x14ac:dyDescent="0.25">
      <c r="A88">
        <v>3030406</v>
      </c>
      <c r="B88" t="s">
        <v>5070</v>
      </c>
      <c r="C88">
        <v>991</v>
      </c>
      <c r="D88" t="s">
        <v>15451</v>
      </c>
      <c r="E88" t="s">
        <v>1882</v>
      </c>
    </row>
    <row r="89" spans="1:5" x14ac:dyDescent="0.25">
      <c r="A89">
        <v>3030501</v>
      </c>
      <c r="B89" t="s">
        <v>5079</v>
      </c>
      <c r="C89">
        <v>991</v>
      </c>
      <c r="D89" t="s">
        <v>15451</v>
      </c>
      <c r="E89" t="s">
        <v>1882</v>
      </c>
    </row>
    <row r="90" spans="1:5" x14ac:dyDescent="0.25">
      <c r="A90">
        <v>3030503</v>
      </c>
      <c r="B90" t="s">
        <v>5081</v>
      </c>
      <c r="C90">
        <v>991</v>
      </c>
      <c r="D90" t="s">
        <v>15451</v>
      </c>
      <c r="E90" t="s">
        <v>1882</v>
      </c>
    </row>
    <row r="91" spans="1:5" x14ac:dyDescent="0.25">
      <c r="A91">
        <v>3030504</v>
      </c>
      <c r="B91" t="s">
        <v>5082</v>
      </c>
      <c r="C91">
        <v>991</v>
      </c>
      <c r="D91" t="s">
        <v>15451</v>
      </c>
      <c r="E91" t="s">
        <v>1882</v>
      </c>
    </row>
    <row r="92" spans="1:5" x14ac:dyDescent="0.25">
      <c r="A92">
        <v>3030707</v>
      </c>
      <c r="B92" t="s">
        <v>5098</v>
      </c>
      <c r="C92">
        <v>991</v>
      </c>
      <c r="D92" t="s">
        <v>15451</v>
      </c>
      <c r="E92" t="s">
        <v>1882</v>
      </c>
    </row>
    <row r="93" spans="1:5" x14ac:dyDescent="0.25">
      <c r="A93">
        <v>3030713</v>
      </c>
      <c r="B93" t="s">
        <v>5104</v>
      </c>
      <c r="C93">
        <v>991</v>
      </c>
      <c r="D93" t="s">
        <v>15451</v>
      </c>
      <c r="E93" t="s">
        <v>1882</v>
      </c>
    </row>
    <row r="94" spans="1:5" x14ac:dyDescent="0.25">
      <c r="A94">
        <v>3030803</v>
      </c>
      <c r="B94" t="s">
        <v>5109</v>
      </c>
      <c r="C94">
        <v>991</v>
      </c>
      <c r="D94" t="s">
        <v>15451</v>
      </c>
      <c r="E94" t="s">
        <v>1882</v>
      </c>
    </row>
    <row r="95" spans="1:5" x14ac:dyDescent="0.25">
      <c r="A95">
        <v>3031003</v>
      </c>
      <c r="B95" t="s">
        <v>5118</v>
      </c>
      <c r="C95">
        <v>991</v>
      </c>
      <c r="D95" t="s">
        <v>15451</v>
      </c>
      <c r="E95" t="s">
        <v>1882</v>
      </c>
    </row>
    <row r="96" spans="1:5" x14ac:dyDescent="0.25">
      <c r="A96">
        <v>3031307</v>
      </c>
      <c r="B96" t="s">
        <v>5156</v>
      </c>
      <c r="C96">
        <v>991</v>
      </c>
      <c r="D96" t="s">
        <v>15451</v>
      </c>
      <c r="E96" t="s">
        <v>1882</v>
      </c>
    </row>
    <row r="97" spans="1:5" x14ac:dyDescent="0.25">
      <c r="A97">
        <v>3040104</v>
      </c>
      <c r="B97" t="s">
        <v>5159</v>
      </c>
      <c r="C97">
        <v>991</v>
      </c>
      <c r="D97" t="s">
        <v>15451</v>
      </c>
      <c r="E97" t="s">
        <v>1882</v>
      </c>
    </row>
    <row r="98" spans="1:5" x14ac:dyDescent="0.25">
      <c r="A98">
        <v>3040205</v>
      </c>
      <c r="B98" t="s">
        <v>5174</v>
      </c>
      <c r="C98">
        <v>991</v>
      </c>
      <c r="D98" t="s">
        <v>15451</v>
      </c>
      <c r="E98" t="s">
        <v>1882</v>
      </c>
    </row>
    <row r="99" spans="1:5" x14ac:dyDescent="0.25">
      <c r="A99">
        <v>3040207</v>
      </c>
      <c r="B99" t="s">
        <v>5177</v>
      </c>
      <c r="C99">
        <v>991</v>
      </c>
      <c r="D99" t="s">
        <v>15451</v>
      </c>
      <c r="E99" t="s">
        <v>1882</v>
      </c>
    </row>
    <row r="100" spans="1:5" x14ac:dyDescent="0.25">
      <c r="A100">
        <v>3040301</v>
      </c>
      <c r="B100" t="s">
        <v>5182</v>
      </c>
      <c r="C100">
        <v>991</v>
      </c>
      <c r="D100" t="s">
        <v>15451</v>
      </c>
      <c r="E100" t="s">
        <v>1882</v>
      </c>
    </row>
    <row r="101" spans="1:5" x14ac:dyDescent="0.25">
      <c r="A101">
        <v>3040304</v>
      </c>
      <c r="B101" t="s">
        <v>5185</v>
      </c>
      <c r="C101">
        <v>991</v>
      </c>
      <c r="D101" t="s">
        <v>15451</v>
      </c>
      <c r="E101" t="s">
        <v>1882</v>
      </c>
    </row>
    <row r="102" spans="1:5" x14ac:dyDescent="0.25">
      <c r="A102">
        <v>3040316</v>
      </c>
      <c r="B102" t="s">
        <v>5201</v>
      </c>
      <c r="C102">
        <v>991</v>
      </c>
      <c r="D102" t="s">
        <v>15451</v>
      </c>
      <c r="E102" t="s">
        <v>1882</v>
      </c>
    </row>
    <row r="103" spans="1:5" x14ac:dyDescent="0.25">
      <c r="A103">
        <v>3040405</v>
      </c>
      <c r="B103" t="s">
        <v>5209</v>
      </c>
      <c r="C103">
        <v>991</v>
      </c>
      <c r="D103" t="s">
        <v>15451</v>
      </c>
      <c r="E103" t="s">
        <v>1882</v>
      </c>
    </row>
    <row r="104" spans="1:5" x14ac:dyDescent="0.25">
      <c r="A104">
        <v>3050101</v>
      </c>
      <c r="B104" t="s">
        <v>5233</v>
      </c>
      <c r="C104">
        <v>991</v>
      </c>
      <c r="D104" t="s">
        <v>15451</v>
      </c>
      <c r="E104" t="s">
        <v>1882</v>
      </c>
    </row>
    <row r="105" spans="1:5" x14ac:dyDescent="0.25">
      <c r="A105">
        <v>3050102</v>
      </c>
      <c r="B105" t="s">
        <v>5234</v>
      </c>
      <c r="C105">
        <v>991</v>
      </c>
      <c r="D105" t="s">
        <v>15451</v>
      </c>
      <c r="E105" t="s">
        <v>1882</v>
      </c>
    </row>
    <row r="106" spans="1:5" x14ac:dyDescent="0.25">
      <c r="A106">
        <v>3050106</v>
      </c>
      <c r="B106" t="s">
        <v>2071</v>
      </c>
      <c r="C106">
        <v>991</v>
      </c>
      <c r="D106" t="s">
        <v>15451</v>
      </c>
      <c r="E106" t="s">
        <v>1882</v>
      </c>
    </row>
    <row r="107" spans="1:5" x14ac:dyDescent="0.25">
      <c r="A107">
        <v>3050109</v>
      </c>
      <c r="B107" t="s">
        <v>5243</v>
      </c>
      <c r="C107">
        <v>991</v>
      </c>
      <c r="D107" t="s">
        <v>15451</v>
      </c>
      <c r="E107" t="s">
        <v>1882</v>
      </c>
    </row>
    <row r="108" spans="1:5" x14ac:dyDescent="0.25">
      <c r="A108">
        <v>3050111</v>
      </c>
      <c r="B108" t="s">
        <v>5246</v>
      </c>
      <c r="C108">
        <v>991</v>
      </c>
      <c r="D108" t="s">
        <v>15451</v>
      </c>
      <c r="E108" t="s">
        <v>1882</v>
      </c>
    </row>
    <row r="109" spans="1:5" x14ac:dyDescent="0.25">
      <c r="A109">
        <v>3050112</v>
      </c>
      <c r="B109" t="s">
        <v>5247</v>
      </c>
      <c r="C109">
        <v>991</v>
      </c>
      <c r="D109" t="s">
        <v>15451</v>
      </c>
      <c r="E109" t="s">
        <v>1882</v>
      </c>
    </row>
    <row r="110" spans="1:5" x14ac:dyDescent="0.25">
      <c r="A110">
        <v>3050113</v>
      </c>
      <c r="B110" t="s">
        <v>5249</v>
      </c>
      <c r="C110">
        <v>991</v>
      </c>
      <c r="D110" t="s">
        <v>15451</v>
      </c>
      <c r="E110" t="s">
        <v>1882</v>
      </c>
    </row>
    <row r="111" spans="1:5" x14ac:dyDescent="0.25">
      <c r="A111">
        <v>3050114</v>
      </c>
      <c r="B111" t="s">
        <v>5251</v>
      </c>
      <c r="C111">
        <v>991</v>
      </c>
      <c r="D111" t="s">
        <v>15451</v>
      </c>
      <c r="E111" t="s">
        <v>1882</v>
      </c>
    </row>
    <row r="112" spans="1:5" x14ac:dyDescent="0.25">
      <c r="A112">
        <v>3050115</v>
      </c>
      <c r="B112" t="s">
        <v>5253</v>
      </c>
      <c r="C112">
        <v>991</v>
      </c>
      <c r="D112" t="s">
        <v>15451</v>
      </c>
      <c r="E112" t="s">
        <v>1882</v>
      </c>
    </row>
    <row r="113" spans="1:5" x14ac:dyDescent="0.25">
      <c r="A113">
        <v>3050116</v>
      </c>
      <c r="B113" t="s">
        <v>5254</v>
      </c>
      <c r="C113">
        <v>991</v>
      </c>
      <c r="D113" t="s">
        <v>15451</v>
      </c>
      <c r="E113" t="s">
        <v>1882</v>
      </c>
    </row>
    <row r="114" spans="1:5" x14ac:dyDescent="0.25">
      <c r="A114">
        <v>3050117</v>
      </c>
      <c r="B114" t="s">
        <v>5255</v>
      </c>
      <c r="C114">
        <v>991</v>
      </c>
      <c r="D114" t="s">
        <v>15451</v>
      </c>
      <c r="E114" t="s">
        <v>1882</v>
      </c>
    </row>
    <row r="115" spans="1:5" x14ac:dyDescent="0.25">
      <c r="A115">
        <v>3050122</v>
      </c>
      <c r="B115" t="s">
        <v>5262</v>
      </c>
      <c r="C115">
        <v>991</v>
      </c>
      <c r="D115" t="s">
        <v>15451</v>
      </c>
      <c r="E115" t="s">
        <v>1882</v>
      </c>
    </row>
    <row r="116" spans="1:5" x14ac:dyDescent="0.25">
      <c r="A116">
        <v>3050123</v>
      </c>
      <c r="B116" t="s">
        <v>5264</v>
      </c>
      <c r="C116">
        <v>991</v>
      </c>
      <c r="D116" t="s">
        <v>15451</v>
      </c>
      <c r="E116" t="s">
        <v>1882</v>
      </c>
    </row>
    <row r="117" spans="1:5" x14ac:dyDescent="0.25">
      <c r="A117">
        <v>3050127</v>
      </c>
      <c r="B117" t="s">
        <v>5271</v>
      </c>
      <c r="C117">
        <v>991</v>
      </c>
      <c r="D117" t="s">
        <v>15451</v>
      </c>
      <c r="E117" t="s">
        <v>1882</v>
      </c>
    </row>
    <row r="118" spans="1:5" x14ac:dyDescent="0.25">
      <c r="A118">
        <v>3050147</v>
      </c>
      <c r="B118" t="s">
        <v>5243</v>
      </c>
      <c r="C118">
        <v>991</v>
      </c>
      <c r="D118" t="s">
        <v>15451</v>
      </c>
      <c r="E118" t="s">
        <v>1882</v>
      </c>
    </row>
    <row r="119" spans="1:5" x14ac:dyDescent="0.25">
      <c r="A119">
        <v>3050148</v>
      </c>
      <c r="B119" t="s">
        <v>5247</v>
      </c>
      <c r="C119">
        <v>991</v>
      </c>
      <c r="D119" t="s">
        <v>15451</v>
      </c>
      <c r="E119" t="s">
        <v>1882</v>
      </c>
    </row>
    <row r="120" spans="1:5" x14ac:dyDescent="0.25">
      <c r="A120">
        <v>3050151</v>
      </c>
      <c r="B120" t="s">
        <v>5297</v>
      </c>
      <c r="C120">
        <v>991</v>
      </c>
      <c r="D120" t="s">
        <v>15451</v>
      </c>
      <c r="E120" t="s">
        <v>1882</v>
      </c>
    </row>
    <row r="121" spans="1:5" x14ac:dyDescent="0.25">
      <c r="A121">
        <v>3050154</v>
      </c>
      <c r="B121" t="s">
        <v>5301</v>
      </c>
      <c r="C121">
        <v>991</v>
      </c>
      <c r="D121" t="s">
        <v>15451</v>
      </c>
      <c r="E121" t="s">
        <v>1882</v>
      </c>
    </row>
    <row r="122" spans="1:5" x14ac:dyDescent="0.25">
      <c r="A122">
        <v>3050203</v>
      </c>
      <c r="B122" t="s">
        <v>5305</v>
      </c>
      <c r="C122">
        <v>991</v>
      </c>
      <c r="D122" t="s">
        <v>15451</v>
      </c>
      <c r="E122" t="s">
        <v>1882</v>
      </c>
    </row>
    <row r="123" spans="1:5" x14ac:dyDescent="0.25">
      <c r="A123">
        <v>3050230</v>
      </c>
      <c r="B123" t="s">
        <v>5329</v>
      </c>
      <c r="C123">
        <v>991</v>
      </c>
      <c r="D123" t="s">
        <v>15451</v>
      </c>
      <c r="E123" t="s">
        <v>1882</v>
      </c>
    </row>
    <row r="124" spans="1:5" x14ac:dyDescent="0.25">
      <c r="A124">
        <v>3050231</v>
      </c>
      <c r="B124" t="s">
        <v>2079</v>
      </c>
      <c r="C124">
        <v>991</v>
      </c>
      <c r="D124" t="s">
        <v>15451</v>
      </c>
      <c r="E124" t="s">
        <v>1882</v>
      </c>
    </row>
    <row r="125" spans="1:5" x14ac:dyDescent="0.25">
      <c r="A125">
        <v>3060109</v>
      </c>
      <c r="B125" t="s">
        <v>5344</v>
      </c>
      <c r="C125">
        <v>991</v>
      </c>
      <c r="D125" t="s">
        <v>15451</v>
      </c>
      <c r="E125" t="s">
        <v>1882</v>
      </c>
    </row>
    <row r="126" spans="1:5" x14ac:dyDescent="0.25">
      <c r="A126">
        <v>3060110</v>
      </c>
      <c r="B126" t="s">
        <v>5346</v>
      </c>
      <c r="C126">
        <v>991</v>
      </c>
      <c r="D126" t="s">
        <v>15451</v>
      </c>
      <c r="E126" t="s">
        <v>1882</v>
      </c>
    </row>
    <row r="127" spans="1:5" x14ac:dyDescent="0.25">
      <c r="A127">
        <v>3060111</v>
      </c>
      <c r="B127" t="s">
        <v>5348</v>
      </c>
      <c r="C127">
        <v>991</v>
      </c>
      <c r="D127" t="s">
        <v>15451</v>
      </c>
      <c r="E127" t="s">
        <v>1882</v>
      </c>
    </row>
    <row r="128" spans="1:5" x14ac:dyDescent="0.25">
      <c r="A128">
        <v>3060112</v>
      </c>
      <c r="B128" t="s">
        <v>5350</v>
      </c>
      <c r="C128">
        <v>991</v>
      </c>
      <c r="D128" t="s">
        <v>15451</v>
      </c>
      <c r="E128" t="s">
        <v>1882</v>
      </c>
    </row>
    <row r="129" spans="1:5" x14ac:dyDescent="0.25">
      <c r="A129">
        <v>3060114</v>
      </c>
      <c r="B129" t="s">
        <v>5354</v>
      </c>
      <c r="C129">
        <v>991</v>
      </c>
      <c r="D129" t="s">
        <v>15451</v>
      </c>
      <c r="E129" t="s">
        <v>1882</v>
      </c>
    </row>
    <row r="130" spans="1:5" x14ac:dyDescent="0.25">
      <c r="A130">
        <v>3060117</v>
      </c>
      <c r="B130" t="s">
        <v>5357</v>
      </c>
      <c r="C130">
        <v>991</v>
      </c>
      <c r="D130" t="s">
        <v>15451</v>
      </c>
      <c r="E130" t="s">
        <v>1882</v>
      </c>
    </row>
    <row r="131" spans="1:5" x14ac:dyDescent="0.25">
      <c r="A131">
        <v>3060118</v>
      </c>
      <c r="B131" t="s">
        <v>5358</v>
      </c>
      <c r="C131">
        <v>991</v>
      </c>
      <c r="D131" t="s">
        <v>15451</v>
      </c>
      <c r="E131" t="s">
        <v>1882</v>
      </c>
    </row>
    <row r="132" spans="1:5" x14ac:dyDescent="0.25">
      <c r="A132">
        <v>3060119</v>
      </c>
      <c r="B132" t="s">
        <v>5360</v>
      </c>
      <c r="C132">
        <v>991</v>
      </c>
      <c r="D132" t="s">
        <v>15451</v>
      </c>
      <c r="E132" t="s">
        <v>1882</v>
      </c>
    </row>
    <row r="133" spans="1:5" x14ac:dyDescent="0.25">
      <c r="A133">
        <v>3060121</v>
      </c>
      <c r="B133" t="s">
        <v>5364</v>
      </c>
      <c r="C133">
        <v>991</v>
      </c>
      <c r="D133" t="s">
        <v>15451</v>
      </c>
      <c r="E133" t="s">
        <v>1882</v>
      </c>
    </row>
    <row r="134" spans="1:5" x14ac:dyDescent="0.25">
      <c r="A134">
        <v>3060123</v>
      </c>
      <c r="B134" t="s">
        <v>5366</v>
      </c>
      <c r="C134">
        <v>991</v>
      </c>
      <c r="D134" t="s">
        <v>15451</v>
      </c>
      <c r="E134" t="s">
        <v>1882</v>
      </c>
    </row>
    <row r="135" spans="1:5" x14ac:dyDescent="0.25">
      <c r="A135">
        <v>3060124</v>
      </c>
      <c r="B135" t="s">
        <v>5368</v>
      </c>
      <c r="C135">
        <v>991</v>
      </c>
      <c r="D135" t="s">
        <v>15451</v>
      </c>
      <c r="E135" t="s">
        <v>1882</v>
      </c>
    </row>
    <row r="136" spans="1:5" x14ac:dyDescent="0.25">
      <c r="A136">
        <v>3060129</v>
      </c>
      <c r="B136" t="s">
        <v>5376</v>
      </c>
      <c r="C136">
        <v>991</v>
      </c>
      <c r="D136" t="s">
        <v>15451</v>
      </c>
      <c r="E136" t="s">
        <v>1882</v>
      </c>
    </row>
    <row r="137" spans="1:5" x14ac:dyDescent="0.25">
      <c r="A137">
        <v>3060130</v>
      </c>
      <c r="B137" t="s">
        <v>5377</v>
      </c>
      <c r="C137">
        <v>991</v>
      </c>
      <c r="D137" t="s">
        <v>15451</v>
      </c>
      <c r="E137" t="s">
        <v>1882</v>
      </c>
    </row>
    <row r="138" spans="1:5" x14ac:dyDescent="0.25">
      <c r="A138">
        <v>3060131</v>
      </c>
      <c r="B138" t="s">
        <v>5379</v>
      </c>
      <c r="C138">
        <v>991</v>
      </c>
      <c r="D138" t="s">
        <v>15451</v>
      </c>
      <c r="E138" t="s">
        <v>1882</v>
      </c>
    </row>
    <row r="139" spans="1:5" x14ac:dyDescent="0.25">
      <c r="A139">
        <v>3060205</v>
      </c>
      <c r="B139" t="s">
        <v>5384</v>
      </c>
      <c r="C139">
        <v>991</v>
      </c>
      <c r="D139" t="s">
        <v>15451</v>
      </c>
      <c r="E139" t="s">
        <v>1882</v>
      </c>
    </row>
    <row r="140" spans="1:5" x14ac:dyDescent="0.25">
      <c r="A140">
        <v>3060206</v>
      </c>
      <c r="B140" t="s">
        <v>5385</v>
      </c>
      <c r="C140">
        <v>991</v>
      </c>
      <c r="D140" t="s">
        <v>15451</v>
      </c>
      <c r="E140" t="s">
        <v>1882</v>
      </c>
    </row>
    <row r="141" spans="1:5" x14ac:dyDescent="0.25">
      <c r="A141">
        <v>3060216</v>
      </c>
      <c r="B141" t="s">
        <v>5397</v>
      </c>
      <c r="C141">
        <v>991</v>
      </c>
      <c r="D141" t="s">
        <v>15451</v>
      </c>
      <c r="E141" t="s">
        <v>1882</v>
      </c>
    </row>
    <row r="142" spans="1:5" x14ac:dyDescent="0.25">
      <c r="A142">
        <v>3060234</v>
      </c>
      <c r="B142" t="s">
        <v>5423</v>
      </c>
      <c r="C142">
        <v>991</v>
      </c>
      <c r="D142" t="s">
        <v>15451</v>
      </c>
      <c r="E142" t="s">
        <v>1882</v>
      </c>
    </row>
    <row r="143" spans="1:5" x14ac:dyDescent="0.25">
      <c r="A143">
        <v>3060235</v>
      </c>
      <c r="B143" t="s">
        <v>5424</v>
      </c>
      <c r="C143">
        <v>991</v>
      </c>
      <c r="D143" t="s">
        <v>15451</v>
      </c>
      <c r="E143" t="s">
        <v>1882</v>
      </c>
    </row>
    <row r="144" spans="1:5" x14ac:dyDescent="0.25">
      <c r="A144">
        <v>3070510</v>
      </c>
      <c r="B144" t="s">
        <v>5513</v>
      </c>
      <c r="C144">
        <v>991</v>
      </c>
      <c r="D144" t="s">
        <v>15451</v>
      </c>
      <c r="E144" t="s">
        <v>1882</v>
      </c>
    </row>
    <row r="145" spans="1:5" x14ac:dyDescent="0.25">
      <c r="A145">
        <v>3070601</v>
      </c>
      <c r="B145" t="s">
        <v>5515</v>
      </c>
      <c r="C145">
        <v>991</v>
      </c>
      <c r="D145" t="s">
        <v>15451</v>
      </c>
      <c r="E145" t="s">
        <v>1882</v>
      </c>
    </row>
    <row r="146" spans="1:5" x14ac:dyDescent="0.25">
      <c r="A146">
        <v>3070602</v>
      </c>
      <c r="B146" t="s">
        <v>5517</v>
      </c>
      <c r="C146">
        <v>991</v>
      </c>
      <c r="D146" t="s">
        <v>15451</v>
      </c>
      <c r="E146" t="s">
        <v>1882</v>
      </c>
    </row>
    <row r="147" spans="1:5" x14ac:dyDescent="0.25">
      <c r="A147">
        <v>3070603</v>
      </c>
      <c r="B147" t="s">
        <v>5519</v>
      </c>
      <c r="C147">
        <v>991</v>
      </c>
      <c r="D147" t="s">
        <v>15451</v>
      </c>
      <c r="E147" t="s">
        <v>1882</v>
      </c>
    </row>
    <row r="148" spans="1:5" x14ac:dyDescent="0.25">
      <c r="A148">
        <v>3071006</v>
      </c>
      <c r="B148" t="s">
        <v>5551</v>
      </c>
      <c r="C148">
        <v>991</v>
      </c>
      <c r="D148" t="s">
        <v>15451</v>
      </c>
      <c r="E148" t="s">
        <v>1882</v>
      </c>
    </row>
    <row r="149" spans="1:5" x14ac:dyDescent="0.25">
      <c r="A149">
        <v>3071101</v>
      </c>
      <c r="B149" t="s">
        <v>5553</v>
      </c>
      <c r="C149">
        <v>991</v>
      </c>
      <c r="D149" t="s">
        <v>15451</v>
      </c>
      <c r="E149" t="s">
        <v>1882</v>
      </c>
    </row>
    <row r="150" spans="1:5" x14ac:dyDescent="0.25">
      <c r="A150">
        <v>3071102</v>
      </c>
      <c r="B150" t="s">
        <v>5554</v>
      </c>
      <c r="C150">
        <v>991</v>
      </c>
      <c r="D150" t="s">
        <v>15451</v>
      </c>
      <c r="E150" t="s">
        <v>1882</v>
      </c>
    </row>
    <row r="151" spans="1:5" x14ac:dyDescent="0.25">
      <c r="A151">
        <v>3071103</v>
      </c>
      <c r="B151" t="s">
        <v>5555</v>
      </c>
      <c r="C151">
        <v>991</v>
      </c>
      <c r="D151" t="s">
        <v>15451</v>
      </c>
      <c r="E151" t="s">
        <v>1882</v>
      </c>
    </row>
    <row r="152" spans="1:5" x14ac:dyDescent="0.25">
      <c r="A152">
        <v>3071201</v>
      </c>
      <c r="B152" t="s">
        <v>5556</v>
      </c>
      <c r="C152">
        <v>991</v>
      </c>
      <c r="D152" t="s">
        <v>15451</v>
      </c>
      <c r="E152" t="s">
        <v>1882</v>
      </c>
    </row>
    <row r="153" spans="1:5" x14ac:dyDescent="0.25">
      <c r="A153">
        <v>3071202</v>
      </c>
      <c r="B153" t="s">
        <v>5557</v>
      </c>
      <c r="C153">
        <v>991</v>
      </c>
      <c r="D153" t="s">
        <v>15451</v>
      </c>
      <c r="E153" t="s">
        <v>1882</v>
      </c>
    </row>
    <row r="154" spans="1:5" x14ac:dyDescent="0.25">
      <c r="A154">
        <v>3071203</v>
      </c>
      <c r="B154" t="s">
        <v>5558</v>
      </c>
      <c r="C154">
        <v>991</v>
      </c>
      <c r="D154" t="s">
        <v>15451</v>
      </c>
      <c r="E154" t="s">
        <v>1882</v>
      </c>
    </row>
    <row r="155" spans="1:5" x14ac:dyDescent="0.25">
      <c r="A155">
        <v>3071204</v>
      </c>
      <c r="B155" t="s">
        <v>5559</v>
      </c>
      <c r="C155">
        <v>991</v>
      </c>
      <c r="D155" t="s">
        <v>15451</v>
      </c>
      <c r="E155" t="s">
        <v>1882</v>
      </c>
    </row>
    <row r="156" spans="1:5" x14ac:dyDescent="0.25">
      <c r="A156">
        <v>3071205</v>
      </c>
      <c r="B156" t="s">
        <v>5560</v>
      </c>
      <c r="C156">
        <v>991</v>
      </c>
      <c r="D156" t="s">
        <v>15451</v>
      </c>
      <c r="E156" t="s">
        <v>1882</v>
      </c>
    </row>
    <row r="157" spans="1:5" x14ac:dyDescent="0.25">
      <c r="A157">
        <v>3071206</v>
      </c>
      <c r="B157" t="s">
        <v>5561</v>
      </c>
      <c r="C157">
        <v>991</v>
      </c>
      <c r="D157" t="s">
        <v>15451</v>
      </c>
      <c r="E157" t="s">
        <v>1882</v>
      </c>
    </row>
    <row r="158" spans="1:5" x14ac:dyDescent="0.25">
      <c r="A158">
        <v>3071207</v>
      </c>
      <c r="B158" t="s">
        <v>5562</v>
      </c>
      <c r="C158">
        <v>991</v>
      </c>
      <c r="D158" t="s">
        <v>15451</v>
      </c>
      <c r="E158" t="s">
        <v>1882</v>
      </c>
    </row>
    <row r="159" spans="1:5" x14ac:dyDescent="0.25">
      <c r="A159">
        <v>3071208</v>
      </c>
      <c r="B159" t="s">
        <v>5563</v>
      </c>
      <c r="C159">
        <v>991</v>
      </c>
      <c r="D159" t="s">
        <v>15451</v>
      </c>
      <c r="E159" t="s">
        <v>1882</v>
      </c>
    </row>
    <row r="160" spans="1:5" x14ac:dyDescent="0.25">
      <c r="A160">
        <v>3071209</v>
      </c>
      <c r="B160" t="s">
        <v>5564</v>
      </c>
      <c r="C160">
        <v>991</v>
      </c>
      <c r="D160" t="s">
        <v>15451</v>
      </c>
      <c r="E160" t="s">
        <v>1882</v>
      </c>
    </row>
    <row r="161" spans="1:5" x14ac:dyDescent="0.25">
      <c r="A161">
        <v>3071210</v>
      </c>
      <c r="B161" t="s">
        <v>5565</v>
      </c>
      <c r="C161">
        <v>991</v>
      </c>
      <c r="D161" t="s">
        <v>15451</v>
      </c>
      <c r="E161" t="s">
        <v>1882</v>
      </c>
    </row>
    <row r="162" spans="1:5" x14ac:dyDescent="0.25">
      <c r="A162">
        <v>3071211</v>
      </c>
      <c r="B162" t="s">
        <v>5566</v>
      </c>
      <c r="C162">
        <v>991</v>
      </c>
      <c r="D162" t="s">
        <v>15451</v>
      </c>
      <c r="E162" t="s">
        <v>1882</v>
      </c>
    </row>
    <row r="163" spans="1:5" x14ac:dyDescent="0.25">
      <c r="A163">
        <v>3071212</v>
      </c>
      <c r="B163" t="s">
        <v>5567</v>
      </c>
      <c r="C163">
        <v>991</v>
      </c>
      <c r="D163" t="s">
        <v>15451</v>
      </c>
      <c r="E163" t="s">
        <v>1882</v>
      </c>
    </row>
    <row r="164" spans="1:5" x14ac:dyDescent="0.25">
      <c r="A164">
        <v>3071213</v>
      </c>
      <c r="B164" t="s">
        <v>5568</v>
      </c>
      <c r="C164">
        <v>991</v>
      </c>
      <c r="D164" t="s">
        <v>15451</v>
      </c>
      <c r="E164" t="s">
        <v>1882</v>
      </c>
    </row>
    <row r="165" spans="1:5" x14ac:dyDescent="0.25">
      <c r="A165">
        <v>3071214</v>
      </c>
      <c r="B165" t="s">
        <v>5569</v>
      </c>
      <c r="C165">
        <v>991</v>
      </c>
      <c r="D165" t="s">
        <v>15451</v>
      </c>
      <c r="E165" t="s">
        <v>1882</v>
      </c>
    </row>
    <row r="166" spans="1:5" x14ac:dyDescent="0.25">
      <c r="A166">
        <v>3071306</v>
      </c>
      <c r="B166" t="s">
        <v>5575</v>
      </c>
      <c r="C166">
        <v>991</v>
      </c>
      <c r="D166" t="s">
        <v>15451</v>
      </c>
      <c r="E166" t="s">
        <v>1882</v>
      </c>
    </row>
    <row r="167" spans="1:5" x14ac:dyDescent="0.25">
      <c r="A167">
        <v>3071307</v>
      </c>
      <c r="B167" t="s">
        <v>5576</v>
      </c>
      <c r="C167">
        <v>991</v>
      </c>
      <c r="D167" t="s">
        <v>15451</v>
      </c>
      <c r="E167" t="s">
        <v>1882</v>
      </c>
    </row>
    <row r="168" spans="1:5" x14ac:dyDescent="0.25">
      <c r="A168">
        <v>3071313</v>
      </c>
      <c r="B168" t="s">
        <v>101</v>
      </c>
      <c r="C168">
        <v>991</v>
      </c>
      <c r="D168" t="s">
        <v>15451</v>
      </c>
      <c r="E168" t="s">
        <v>1882</v>
      </c>
    </row>
    <row r="169" spans="1:5" x14ac:dyDescent="0.25">
      <c r="A169">
        <v>3071314</v>
      </c>
      <c r="B169" t="s">
        <v>102</v>
      </c>
      <c r="C169">
        <v>991</v>
      </c>
      <c r="D169" t="s">
        <v>15451</v>
      </c>
      <c r="E169" t="s">
        <v>1882</v>
      </c>
    </row>
    <row r="170" spans="1:5" x14ac:dyDescent="0.25">
      <c r="A170">
        <v>3071315</v>
      </c>
      <c r="B170" t="s">
        <v>5585</v>
      </c>
      <c r="C170">
        <v>991</v>
      </c>
      <c r="D170" t="s">
        <v>15451</v>
      </c>
      <c r="E170" t="s">
        <v>1882</v>
      </c>
    </row>
    <row r="171" spans="1:5" x14ac:dyDescent="0.25">
      <c r="A171">
        <v>3071401</v>
      </c>
      <c r="B171" t="s">
        <v>5587</v>
      </c>
      <c r="C171">
        <v>991</v>
      </c>
      <c r="D171" t="s">
        <v>15451</v>
      </c>
      <c r="E171" t="s">
        <v>1882</v>
      </c>
    </row>
    <row r="172" spans="1:5" x14ac:dyDescent="0.25">
      <c r="A172">
        <v>3071402</v>
      </c>
      <c r="B172" t="s">
        <v>5589</v>
      </c>
      <c r="C172">
        <v>991</v>
      </c>
      <c r="D172" t="s">
        <v>15451</v>
      </c>
      <c r="E172" t="s">
        <v>1882</v>
      </c>
    </row>
    <row r="173" spans="1:5" x14ac:dyDescent="0.25">
      <c r="A173">
        <v>3071403</v>
      </c>
      <c r="B173" t="s">
        <v>5590</v>
      </c>
      <c r="C173">
        <v>991</v>
      </c>
      <c r="D173" t="s">
        <v>15451</v>
      </c>
      <c r="E173" t="s">
        <v>1882</v>
      </c>
    </row>
    <row r="174" spans="1:5" x14ac:dyDescent="0.25">
      <c r="A174">
        <v>3071501</v>
      </c>
      <c r="B174" t="s">
        <v>5593</v>
      </c>
      <c r="C174">
        <v>991</v>
      </c>
      <c r="D174" t="s">
        <v>15451</v>
      </c>
      <c r="E174" t="s">
        <v>1882</v>
      </c>
    </row>
    <row r="175" spans="1:5" x14ac:dyDescent="0.25">
      <c r="A175">
        <v>3071502</v>
      </c>
      <c r="B175" t="s">
        <v>5595</v>
      </c>
      <c r="C175">
        <v>991</v>
      </c>
      <c r="D175" t="s">
        <v>15451</v>
      </c>
      <c r="E175" t="s">
        <v>1882</v>
      </c>
    </row>
    <row r="176" spans="1:5" x14ac:dyDescent="0.25">
      <c r="A176">
        <v>3071503</v>
      </c>
      <c r="B176" t="s">
        <v>5597</v>
      </c>
      <c r="C176">
        <v>991</v>
      </c>
      <c r="D176" t="s">
        <v>15451</v>
      </c>
      <c r="E176" t="s">
        <v>1882</v>
      </c>
    </row>
    <row r="177" spans="1:5" x14ac:dyDescent="0.25">
      <c r="A177">
        <v>3071508</v>
      </c>
      <c r="B177" t="s">
        <v>5601</v>
      </c>
      <c r="C177">
        <v>991</v>
      </c>
      <c r="D177" t="s">
        <v>15451</v>
      </c>
      <c r="E177" t="s">
        <v>1882</v>
      </c>
    </row>
    <row r="178" spans="1:5" x14ac:dyDescent="0.25">
      <c r="A178">
        <v>3071509</v>
      </c>
      <c r="B178" t="s">
        <v>5602</v>
      </c>
      <c r="C178">
        <v>991</v>
      </c>
      <c r="D178" t="s">
        <v>15451</v>
      </c>
      <c r="E178" t="s">
        <v>1882</v>
      </c>
    </row>
    <row r="179" spans="1:5" x14ac:dyDescent="0.25">
      <c r="A179">
        <v>3071510</v>
      </c>
      <c r="B179" t="s">
        <v>5603</v>
      </c>
      <c r="C179">
        <v>991</v>
      </c>
      <c r="D179" t="s">
        <v>15451</v>
      </c>
      <c r="E179" t="s">
        <v>1882</v>
      </c>
    </row>
    <row r="180" spans="1:5" x14ac:dyDescent="0.25">
      <c r="A180">
        <v>3071511</v>
      </c>
      <c r="B180" t="s">
        <v>5605</v>
      </c>
      <c r="C180">
        <v>991</v>
      </c>
      <c r="D180" t="s">
        <v>15451</v>
      </c>
      <c r="E180" t="s">
        <v>1882</v>
      </c>
    </row>
    <row r="181" spans="1:5" x14ac:dyDescent="0.25">
      <c r="A181">
        <v>3071512</v>
      </c>
      <c r="B181" t="s">
        <v>5606</v>
      </c>
      <c r="C181">
        <v>991</v>
      </c>
      <c r="D181" t="s">
        <v>15451</v>
      </c>
      <c r="E181" t="s">
        <v>1882</v>
      </c>
    </row>
    <row r="182" spans="1:5" x14ac:dyDescent="0.25">
      <c r="A182">
        <v>3071513</v>
      </c>
      <c r="B182" t="s">
        <v>5608</v>
      </c>
      <c r="C182">
        <v>991</v>
      </c>
      <c r="D182" t="s">
        <v>15451</v>
      </c>
      <c r="E182" t="s">
        <v>1882</v>
      </c>
    </row>
    <row r="183" spans="1:5" x14ac:dyDescent="0.25">
      <c r="A183">
        <v>3071514</v>
      </c>
      <c r="B183" t="s">
        <v>5609</v>
      </c>
      <c r="C183">
        <v>991</v>
      </c>
      <c r="D183" t="s">
        <v>15451</v>
      </c>
      <c r="E183" t="s">
        <v>1882</v>
      </c>
    </row>
    <row r="184" spans="1:5" x14ac:dyDescent="0.25">
      <c r="A184">
        <v>3071515</v>
      </c>
      <c r="B184" t="s">
        <v>5610</v>
      </c>
      <c r="C184">
        <v>991</v>
      </c>
      <c r="D184" t="s">
        <v>15451</v>
      </c>
      <c r="E184" t="s">
        <v>1882</v>
      </c>
    </row>
    <row r="185" spans="1:5" x14ac:dyDescent="0.25">
      <c r="A185">
        <v>3071516</v>
      </c>
      <c r="B185" t="s">
        <v>5612</v>
      </c>
      <c r="C185">
        <v>991</v>
      </c>
      <c r="D185" t="s">
        <v>15451</v>
      </c>
      <c r="E185" t="s">
        <v>1882</v>
      </c>
    </row>
    <row r="186" spans="1:5" x14ac:dyDescent="0.25">
      <c r="A186">
        <v>3071517</v>
      </c>
      <c r="B186" t="s">
        <v>5614</v>
      </c>
      <c r="C186">
        <v>991</v>
      </c>
      <c r="D186" t="s">
        <v>15451</v>
      </c>
      <c r="E186" t="s">
        <v>1882</v>
      </c>
    </row>
    <row r="187" spans="1:5" x14ac:dyDescent="0.25">
      <c r="A187">
        <v>3071519</v>
      </c>
      <c r="B187" t="s">
        <v>5618</v>
      </c>
      <c r="C187">
        <v>991</v>
      </c>
      <c r="D187" t="s">
        <v>15451</v>
      </c>
      <c r="E187" t="s">
        <v>1882</v>
      </c>
    </row>
    <row r="188" spans="1:5" x14ac:dyDescent="0.25">
      <c r="A188">
        <v>3071522</v>
      </c>
      <c r="B188" t="s">
        <v>5621</v>
      </c>
      <c r="C188">
        <v>991</v>
      </c>
      <c r="D188" t="s">
        <v>15451</v>
      </c>
      <c r="E188" t="s">
        <v>1882</v>
      </c>
    </row>
    <row r="189" spans="1:5" x14ac:dyDescent="0.25">
      <c r="A189">
        <v>3071525</v>
      </c>
      <c r="B189" t="s">
        <v>5625</v>
      </c>
      <c r="C189">
        <v>991</v>
      </c>
      <c r="D189" t="s">
        <v>15451</v>
      </c>
      <c r="E189" t="s">
        <v>1882</v>
      </c>
    </row>
    <row r="190" spans="1:5" x14ac:dyDescent="0.25">
      <c r="A190">
        <v>3071526</v>
      </c>
      <c r="B190" t="s">
        <v>5626</v>
      </c>
      <c r="C190">
        <v>991</v>
      </c>
      <c r="D190" t="s">
        <v>15451</v>
      </c>
      <c r="E190" t="s">
        <v>1882</v>
      </c>
    </row>
    <row r="191" spans="1:5" x14ac:dyDescent="0.25">
      <c r="A191">
        <v>3071528</v>
      </c>
      <c r="B191" t="s">
        <v>5629</v>
      </c>
      <c r="C191">
        <v>991</v>
      </c>
      <c r="D191" t="s">
        <v>15451</v>
      </c>
      <c r="E191" t="s">
        <v>1882</v>
      </c>
    </row>
    <row r="192" spans="1:5" x14ac:dyDescent="0.25">
      <c r="A192">
        <v>3071531</v>
      </c>
      <c r="B192" t="s">
        <v>5632</v>
      </c>
      <c r="C192">
        <v>991</v>
      </c>
      <c r="D192" t="s">
        <v>15451</v>
      </c>
      <c r="E192" t="s">
        <v>1882</v>
      </c>
    </row>
    <row r="193" spans="1:5" x14ac:dyDescent="0.25">
      <c r="A193">
        <v>3071533</v>
      </c>
      <c r="B193" t="s">
        <v>5636</v>
      </c>
      <c r="C193">
        <v>991</v>
      </c>
      <c r="D193" t="s">
        <v>15451</v>
      </c>
      <c r="E193" t="s">
        <v>1882</v>
      </c>
    </row>
    <row r="194" spans="1:5" x14ac:dyDescent="0.25">
      <c r="A194">
        <v>3071538</v>
      </c>
      <c r="B194" t="s">
        <v>5644</v>
      </c>
      <c r="C194">
        <v>991</v>
      </c>
      <c r="D194" t="s">
        <v>15451</v>
      </c>
      <c r="E194" t="s">
        <v>1882</v>
      </c>
    </row>
    <row r="195" spans="1:5" x14ac:dyDescent="0.25">
      <c r="A195">
        <v>3071539</v>
      </c>
      <c r="B195" t="s">
        <v>5646</v>
      </c>
      <c r="C195">
        <v>991</v>
      </c>
      <c r="D195" t="s">
        <v>15451</v>
      </c>
      <c r="E195" t="s">
        <v>1882</v>
      </c>
    </row>
    <row r="196" spans="1:5" x14ac:dyDescent="0.25">
      <c r="A196">
        <v>3071540</v>
      </c>
      <c r="B196" t="s">
        <v>5647</v>
      </c>
      <c r="C196">
        <v>991</v>
      </c>
      <c r="D196" t="s">
        <v>15451</v>
      </c>
      <c r="E196" t="s">
        <v>1882</v>
      </c>
    </row>
    <row r="197" spans="1:5" x14ac:dyDescent="0.25">
      <c r="A197">
        <v>3071542</v>
      </c>
      <c r="B197" t="s">
        <v>5649</v>
      </c>
      <c r="C197">
        <v>991</v>
      </c>
      <c r="D197" t="s">
        <v>15451</v>
      </c>
      <c r="E197" t="s">
        <v>1882</v>
      </c>
    </row>
    <row r="198" spans="1:5" x14ac:dyDescent="0.25">
      <c r="A198">
        <v>3071706</v>
      </c>
      <c r="B198" t="s">
        <v>5659</v>
      </c>
      <c r="C198">
        <v>991</v>
      </c>
      <c r="D198" t="s">
        <v>15451</v>
      </c>
      <c r="E198" t="s">
        <v>1882</v>
      </c>
    </row>
    <row r="199" spans="1:5" x14ac:dyDescent="0.25">
      <c r="A199">
        <v>3071708</v>
      </c>
      <c r="B199" t="s">
        <v>5662</v>
      </c>
      <c r="C199">
        <v>991</v>
      </c>
      <c r="D199" t="s">
        <v>15451</v>
      </c>
      <c r="E199" t="s">
        <v>1882</v>
      </c>
    </row>
    <row r="200" spans="1:5" x14ac:dyDescent="0.25">
      <c r="A200">
        <v>3071709</v>
      </c>
      <c r="B200" t="s">
        <v>5664</v>
      </c>
      <c r="C200">
        <v>991</v>
      </c>
      <c r="D200" t="s">
        <v>15451</v>
      </c>
      <c r="E200" t="s">
        <v>1882</v>
      </c>
    </row>
    <row r="201" spans="1:5" x14ac:dyDescent="0.25">
      <c r="A201">
        <v>3071710</v>
      </c>
      <c r="B201" t="s">
        <v>5666</v>
      </c>
      <c r="C201">
        <v>991</v>
      </c>
      <c r="D201" t="s">
        <v>15451</v>
      </c>
      <c r="E201" t="s">
        <v>1882</v>
      </c>
    </row>
    <row r="202" spans="1:5" x14ac:dyDescent="0.25">
      <c r="A202">
        <v>3071717</v>
      </c>
      <c r="B202" t="s">
        <v>5679</v>
      </c>
      <c r="C202">
        <v>991</v>
      </c>
      <c r="D202" t="s">
        <v>15451</v>
      </c>
      <c r="E202" t="s">
        <v>1882</v>
      </c>
    </row>
    <row r="203" spans="1:5" x14ac:dyDescent="0.25">
      <c r="A203">
        <v>3071801</v>
      </c>
      <c r="B203" t="s">
        <v>5681</v>
      </c>
      <c r="C203">
        <v>991</v>
      </c>
      <c r="D203" t="s">
        <v>15451</v>
      </c>
      <c r="E203" t="s">
        <v>1882</v>
      </c>
    </row>
    <row r="204" spans="1:5" x14ac:dyDescent="0.25">
      <c r="A204">
        <v>3071804</v>
      </c>
      <c r="B204" t="s">
        <v>5685</v>
      </c>
      <c r="C204">
        <v>991</v>
      </c>
      <c r="D204" t="s">
        <v>15451</v>
      </c>
      <c r="E204" t="s">
        <v>1882</v>
      </c>
    </row>
    <row r="205" spans="1:5" x14ac:dyDescent="0.25">
      <c r="A205">
        <v>3071805</v>
      </c>
      <c r="B205" t="s">
        <v>5687</v>
      </c>
      <c r="C205">
        <v>991</v>
      </c>
      <c r="D205" t="s">
        <v>15451</v>
      </c>
      <c r="E205" t="s">
        <v>1882</v>
      </c>
    </row>
    <row r="206" spans="1:5" x14ac:dyDescent="0.25">
      <c r="A206">
        <v>3071806</v>
      </c>
      <c r="B206" t="s">
        <v>5689</v>
      </c>
      <c r="C206">
        <v>991</v>
      </c>
      <c r="D206" t="s">
        <v>15451</v>
      </c>
      <c r="E206" t="s">
        <v>1882</v>
      </c>
    </row>
    <row r="207" spans="1:5" x14ac:dyDescent="0.25">
      <c r="A207">
        <v>3071807</v>
      </c>
      <c r="B207" t="s">
        <v>5690</v>
      </c>
      <c r="C207">
        <v>991</v>
      </c>
      <c r="D207" t="s">
        <v>15451</v>
      </c>
      <c r="E207" t="s">
        <v>1882</v>
      </c>
    </row>
    <row r="208" spans="1:5" x14ac:dyDescent="0.25">
      <c r="A208">
        <v>3071810</v>
      </c>
      <c r="B208" t="s">
        <v>5695</v>
      </c>
      <c r="C208">
        <v>991</v>
      </c>
      <c r="D208" t="s">
        <v>15451</v>
      </c>
      <c r="E208" t="s">
        <v>1882</v>
      </c>
    </row>
    <row r="209" spans="1:5" x14ac:dyDescent="0.25">
      <c r="A209">
        <v>3071906</v>
      </c>
      <c r="B209" t="s">
        <v>5701</v>
      </c>
      <c r="C209">
        <v>991</v>
      </c>
      <c r="D209" t="s">
        <v>15451</v>
      </c>
      <c r="E209" t="s">
        <v>1882</v>
      </c>
    </row>
    <row r="210" spans="1:5" x14ac:dyDescent="0.25">
      <c r="A210">
        <v>3071907</v>
      </c>
      <c r="B210" t="s">
        <v>5703</v>
      </c>
      <c r="C210">
        <v>991</v>
      </c>
      <c r="D210" t="s">
        <v>15451</v>
      </c>
      <c r="E210" t="s">
        <v>1882</v>
      </c>
    </row>
    <row r="211" spans="1:5" x14ac:dyDescent="0.25">
      <c r="A211">
        <v>3071908</v>
      </c>
      <c r="B211" t="s">
        <v>5704</v>
      </c>
      <c r="C211">
        <v>991</v>
      </c>
      <c r="D211" t="s">
        <v>15451</v>
      </c>
      <c r="E211" t="s">
        <v>1882</v>
      </c>
    </row>
    <row r="212" spans="1:5" x14ac:dyDescent="0.25">
      <c r="A212">
        <v>3071909</v>
      </c>
      <c r="B212" t="s">
        <v>5706</v>
      </c>
      <c r="C212">
        <v>991</v>
      </c>
      <c r="D212" t="s">
        <v>15451</v>
      </c>
      <c r="E212" t="s">
        <v>1882</v>
      </c>
    </row>
    <row r="213" spans="1:5" x14ac:dyDescent="0.25">
      <c r="A213">
        <v>3071910</v>
      </c>
      <c r="B213" t="s">
        <v>5707</v>
      </c>
      <c r="C213">
        <v>991</v>
      </c>
      <c r="D213" t="s">
        <v>15451</v>
      </c>
      <c r="E213" t="s">
        <v>1882</v>
      </c>
    </row>
    <row r="214" spans="1:5" x14ac:dyDescent="0.25">
      <c r="A214">
        <v>3071911</v>
      </c>
      <c r="B214" t="s">
        <v>5708</v>
      </c>
      <c r="C214">
        <v>991</v>
      </c>
      <c r="D214" t="s">
        <v>15451</v>
      </c>
      <c r="E214" t="s">
        <v>1882</v>
      </c>
    </row>
    <row r="215" spans="1:5" x14ac:dyDescent="0.25">
      <c r="A215">
        <v>3072003</v>
      </c>
      <c r="B215" t="s">
        <v>5716</v>
      </c>
      <c r="C215">
        <v>991</v>
      </c>
      <c r="D215" t="s">
        <v>15451</v>
      </c>
      <c r="E215" t="s">
        <v>1882</v>
      </c>
    </row>
    <row r="216" spans="1:5" x14ac:dyDescent="0.25">
      <c r="A216">
        <v>3072008</v>
      </c>
      <c r="B216" t="s">
        <v>5725</v>
      </c>
      <c r="C216">
        <v>991</v>
      </c>
      <c r="D216" t="s">
        <v>15451</v>
      </c>
      <c r="E216" t="s">
        <v>1882</v>
      </c>
    </row>
    <row r="217" spans="1:5" x14ac:dyDescent="0.25">
      <c r="A217">
        <v>3072009</v>
      </c>
      <c r="B217" t="s">
        <v>5726</v>
      </c>
      <c r="C217">
        <v>991</v>
      </c>
      <c r="D217" t="s">
        <v>15451</v>
      </c>
      <c r="E217" t="s">
        <v>1882</v>
      </c>
    </row>
    <row r="218" spans="1:5" x14ac:dyDescent="0.25">
      <c r="A218">
        <v>3072010</v>
      </c>
      <c r="B218" t="s">
        <v>5726</v>
      </c>
      <c r="C218">
        <v>991</v>
      </c>
      <c r="D218" t="s">
        <v>15451</v>
      </c>
      <c r="E218" t="s">
        <v>1882</v>
      </c>
    </row>
    <row r="219" spans="1:5" x14ac:dyDescent="0.25">
      <c r="A219">
        <v>3072011</v>
      </c>
      <c r="B219" t="s">
        <v>5729</v>
      </c>
      <c r="C219">
        <v>991</v>
      </c>
      <c r="D219" t="s">
        <v>15451</v>
      </c>
      <c r="E219" t="s">
        <v>1882</v>
      </c>
    </row>
    <row r="220" spans="1:5" x14ac:dyDescent="0.25">
      <c r="A220">
        <v>3072017</v>
      </c>
      <c r="B220" t="s">
        <v>5740</v>
      </c>
      <c r="C220">
        <v>991</v>
      </c>
      <c r="D220" t="s">
        <v>15451</v>
      </c>
      <c r="E220" t="s">
        <v>1882</v>
      </c>
    </row>
    <row r="221" spans="1:5" x14ac:dyDescent="0.25">
      <c r="A221">
        <v>3072111</v>
      </c>
      <c r="B221" t="s">
        <v>5754</v>
      </c>
      <c r="C221">
        <v>991</v>
      </c>
      <c r="D221" t="s">
        <v>15451</v>
      </c>
      <c r="E221" t="s">
        <v>1882</v>
      </c>
    </row>
    <row r="222" spans="1:5" x14ac:dyDescent="0.25">
      <c r="A222">
        <v>3072113</v>
      </c>
      <c r="B222" t="s">
        <v>5756</v>
      </c>
      <c r="C222">
        <v>991</v>
      </c>
      <c r="D222" t="s">
        <v>15451</v>
      </c>
      <c r="E222" t="s">
        <v>1882</v>
      </c>
    </row>
    <row r="223" spans="1:5" x14ac:dyDescent="0.25">
      <c r="A223">
        <v>3072114</v>
      </c>
      <c r="B223" t="s">
        <v>5757</v>
      </c>
      <c r="C223">
        <v>991</v>
      </c>
      <c r="D223" t="s">
        <v>15451</v>
      </c>
      <c r="E223" t="s">
        <v>1882</v>
      </c>
    </row>
    <row r="224" spans="1:5" x14ac:dyDescent="0.25">
      <c r="A224">
        <v>3072115</v>
      </c>
      <c r="B224" t="s">
        <v>5758</v>
      </c>
      <c r="C224">
        <v>991</v>
      </c>
      <c r="D224" t="s">
        <v>15451</v>
      </c>
      <c r="E224" t="s">
        <v>1882</v>
      </c>
    </row>
    <row r="225" spans="1:5" x14ac:dyDescent="0.25">
      <c r="A225">
        <v>3072116</v>
      </c>
      <c r="B225" t="s">
        <v>5759</v>
      </c>
      <c r="C225">
        <v>991</v>
      </c>
      <c r="D225" t="s">
        <v>15451</v>
      </c>
      <c r="E225" t="s">
        <v>1882</v>
      </c>
    </row>
    <row r="226" spans="1:5" x14ac:dyDescent="0.25">
      <c r="A226">
        <v>3072117</v>
      </c>
      <c r="B226" t="s">
        <v>5760</v>
      </c>
      <c r="C226">
        <v>991</v>
      </c>
      <c r="D226" t="s">
        <v>15451</v>
      </c>
      <c r="E226" t="s">
        <v>1882</v>
      </c>
    </row>
    <row r="227" spans="1:5" x14ac:dyDescent="0.25">
      <c r="A227">
        <v>3072118</v>
      </c>
      <c r="B227" t="s">
        <v>5761</v>
      </c>
      <c r="C227">
        <v>991</v>
      </c>
      <c r="D227" t="s">
        <v>15451</v>
      </c>
      <c r="E227" t="s">
        <v>1882</v>
      </c>
    </row>
    <row r="228" spans="1:5" x14ac:dyDescent="0.25">
      <c r="A228">
        <v>3072119</v>
      </c>
      <c r="B228" t="s">
        <v>5763</v>
      </c>
      <c r="C228">
        <v>991</v>
      </c>
      <c r="D228" t="s">
        <v>15451</v>
      </c>
      <c r="E228" t="s">
        <v>1882</v>
      </c>
    </row>
    <row r="229" spans="1:5" x14ac:dyDescent="0.25">
      <c r="A229">
        <v>3072120</v>
      </c>
      <c r="B229" t="s">
        <v>5765</v>
      </c>
      <c r="C229">
        <v>991</v>
      </c>
      <c r="D229" t="s">
        <v>15451</v>
      </c>
      <c r="E229" t="s">
        <v>1882</v>
      </c>
    </row>
    <row r="230" spans="1:5" x14ac:dyDescent="0.25">
      <c r="A230">
        <v>3072123</v>
      </c>
      <c r="B230" t="s">
        <v>5768</v>
      </c>
      <c r="C230">
        <v>991</v>
      </c>
      <c r="D230" t="s">
        <v>15451</v>
      </c>
      <c r="E230" t="s">
        <v>1882</v>
      </c>
    </row>
    <row r="231" spans="1:5" x14ac:dyDescent="0.25">
      <c r="A231">
        <v>3072124</v>
      </c>
      <c r="B231" t="s">
        <v>5769</v>
      </c>
      <c r="C231">
        <v>991</v>
      </c>
      <c r="D231" t="s">
        <v>15451</v>
      </c>
      <c r="E231" t="s">
        <v>1882</v>
      </c>
    </row>
    <row r="232" spans="1:5" x14ac:dyDescent="0.25">
      <c r="A232">
        <v>3072201</v>
      </c>
      <c r="B232" t="s">
        <v>5771</v>
      </c>
      <c r="C232">
        <v>991</v>
      </c>
      <c r="D232" t="s">
        <v>15451</v>
      </c>
      <c r="E232" t="s">
        <v>1882</v>
      </c>
    </row>
    <row r="233" spans="1:5" x14ac:dyDescent="0.25">
      <c r="A233">
        <v>3072203</v>
      </c>
      <c r="B233" t="s">
        <v>5773</v>
      </c>
      <c r="C233">
        <v>991</v>
      </c>
      <c r="D233" t="s">
        <v>15451</v>
      </c>
      <c r="E233" t="s">
        <v>1882</v>
      </c>
    </row>
    <row r="234" spans="1:5" x14ac:dyDescent="0.25">
      <c r="A234">
        <v>3072206</v>
      </c>
      <c r="B234" t="s">
        <v>5777</v>
      </c>
      <c r="C234">
        <v>991</v>
      </c>
      <c r="D234" t="s">
        <v>15451</v>
      </c>
      <c r="E234" t="s">
        <v>1882</v>
      </c>
    </row>
    <row r="235" spans="1:5" x14ac:dyDescent="0.25">
      <c r="A235">
        <v>3072234</v>
      </c>
      <c r="B235" t="s">
        <v>5812</v>
      </c>
      <c r="C235">
        <v>991</v>
      </c>
      <c r="D235" t="s">
        <v>15451</v>
      </c>
      <c r="E235" t="s">
        <v>1882</v>
      </c>
    </row>
    <row r="236" spans="1:5" x14ac:dyDescent="0.25">
      <c r="A236">
        <v>3072235</v>
      </c>
      <c r="B236" t="s">
        <v>5813</v>
      </c>
      <c r="C236">
        <v>991</v>
      </c>
      <c r="D236" t="s">
        <v>15451</v>
      </c>
      <c r="E236" t="s">
        <v>1882</v>
      </c>
    </row>
    <row r="237" spans="1:5" x14ac:dyDescent="0.25">
      <c r="A237">
        <v>3072236</v>
      </c>
      <c r="B237" t="s">
        <v>5814</v>
      </c>
      <c r="C237">
        <v>991</v>
      </c>
      <c r="D237" t="s">
        <v>15451</v>
      </c>
      <c r="E237" t="s">
        <v>1882</v>
      </c>
    </row>
    <row r="238" spans="1:5" x14ac:dyDescent="0.25">
      <c r="A238">
        <v>3072237</v>
      </c>
      <c r="B238" t="s">
        <v>5815</v>
      </c>
      <c r="C238">
        <v>991</v>
      </c>
      <c r="D238" t="s">
        <v>15451</v>
      </c>
      <c r="E238" t="s">
        <v>1882</v>
      </c>
    </row>
    <row r="239" spans="1:5" x14ac:dyDescent="0.25">
      <c r="A239">
        <v>3072238</v>
      </c>
      <c r="B239" t="s">
        <v>5816</v>
      </c>
      <c r="C239">
        <v>991</v>
      </c>
      <c r="D239" t="s">
        <v>15451</v>
      </c>
      <c r="E239" t="s">
        <v>1882</v>
      </c>
    </row>
    <row r="240" spans="1:5" x14ac:dyDescent="0.25">
      <c r="A240">
        <v>3072239</v>
      </c>
      <c r="B240" t="s">
        <v>5817</v>
      </c>
      <c r="C240">
        <v>991</v>
      </c>
      <c r="D240" t="s">
        <v>15451</v>
      </c>
      <c r="E240" t="s">
        <v>1882</v>
      </c>
    </row>
    <row r="241" spans="1:5" x14ac:dyDescent="0.25">
      <c r="A241">
        <v>3072240</v>
      </c>
      <c r="B241" t="s">
        <v>5818</v>
      </c>
      <c r="C241">
        <v>991</v>
      </c>
      <c r="D241" t="s">
        <v>15451</v>
      </c>
      <c r="E241" t="s">
        <v>1882</v>
      </c>
    </row>
    <row r="242" spans="1:5" x14ac:dyDescent="0.25">
      <c r="A242">
        <v>3072241</v>
      </c>
      <c r="B242" t="s">
        <v>5820</v>
      </c>
      <c r="C242">
        <v>991</v>
      </c>
      <c r="D242" t="s">
        <v>15451</v>
      </c>
      <c r="E242" t="s">
        <v>1882</v>
      </c>
    </row>
    <row r="243" spans="1:5" x14ac:dyDescent="0.25">
      <c r="A243">
        <v>3072242</v>
      </c>
      <c r="B243" t="s">
        <v>5822</v>
      </c>
      <c r="C243">
        <v>991</v>
      </c>
      <c r="D243" t="s">
        <v>15451</v>
      </c>
      <c r="E243" t="s">
        <v>1882</v>
      </c>
    </row>
    <row r="244" spans="1:5" x14ac:dyDescent="0.25">
      <c r="A244">
        <v>3072243</v>
      </c>
      <c r="B244" t="s">
        <v>5822</v>
      </c>
      <c r="C244">
        <v>991</v>
      </c>
      <c r="D244" t="s">
        <v>15451</v>
      </c>
      <c r="E244" t="s">
        <v>1882</v>
      </c>
    </row>
    <row r="245" spans="1:5" x14ac:dyDescent="0.25">
      <c r="A245">
        <v>3072244</v>
      </c>
      <c r="B245" t="s">
        <v>5825</v>
      </c>
      <c r="C245">
        <v>991</v>
      </c>
      <c r="D245" t="s">
        <v>15451</v>
      </c>
      <c r="E245" t="s">
        <v>1882</v>
      </c>
    </row>
    <row r="246" spans="1:5" x14ac:dyDescent="0.25">
      <c r="A246">
        <v>3072246</v>
      </c>
      <c r="B246" t="s">
        <v>5828</v>
      </c>
      <c r="C246">
        <v>991</v>
      </c>
      <c r="D246" t="s">
        <v>15451</v>
      </c>
      <c r="E246" t="s">
        <v>1882</v>
      </c>
    </row>
    <row r="247" spans="1:5" x14ac:dyDescent="0.25">
      <c r="A247">
        <v>3072249</v>
      </c>
      <c r="B247" t="s">
        <v>5833</v>
      </c>
      <c r="C247">
        <v>991</v>
      </c>
      <c r="D247" t="s">
        <v>15451</v>
      </c>
      <c r="E247" t="s">
        <v>1882</v>
      </c>
    </row>
    <row r="248" spans="1:5" x14ac:dyDescent="0.25">
      <c r="A248">
        <v>3072250</v>
      </c>
      <c r="B248" t="s">
        <v>5834</v>
      </c>
      <c r="C248">
        <v>991</v>
      </c>
      <c r="D248" t="s">
        <v>15451</v>
      </c>
      <c r="E248" t="s">
        <v>1882</v>
      </c>
    </row>
    <row r="249" spans="1:5" x14ac:dyDescent="0.25">
      <c r="A249">
        <v>3072252</v>
      </c>
      <c r="B249" t="s">
        <v>5837</v>
      </c>
      <c r="C249">
        <v>991</v>
      </c>
      <c r="D249" t="s">
        <v>15451</v>
      </c>
      <c r="E249" t="s">
        <v>1882</v>
      </c>
    </row>
    <row r="250" spans="1:5" x14ac:dyDescent="0.25">
      <c r="A250">
        <v>3072253</v>
      </c>
      <c r="B250" t="s">
        <v>5837</v>
      </c>
      <c r="C250">
        <v>991</v>
      </c>
      <c r="D250" t="s">
        <v>15451</v>
      </c>
      <c r="E250" t="s">
        <v>1882</v>
      </c>
    </row>
    <row r="251" spans="1:5" x14ac:dyDescent="0.25">
      <c r="A251">
        <v>3072254</v>
      </c>
      <c r="B251" t="s">
        <v>5840</v>
      </c>
      <c r="C251">
        <v>991</v>
      </c>
      <c r="D251" t="s">
        <v>15451</v>
      </c>
      <c r="E251" t="s">
        <v>1882</v>
      </c>
    </row>
    <row r="252" spans="1:5" x14ac:dyDescent="0.25">
      <c r="A252">
        <v>3072266</v>
      </c>
      <c r="B252" t="s">
        <v>5856</v>
      </c>
      <c r="C252">
        <v>991</v>
      </c>
      <c r="D252" t="s">
        <v>15451</v>
      </c>
      <c r="E252" t="s">
        <v>1882</v>
      </c>
    </row>
    <row r="253" spans="1:5" x14ac:dyDescent="0.25">
      <c r="A253">
        <v>3072267</v>
      </c>
      <c r="B253" t="s">
        <v>5857</v>
      </c>
      <c r="C253">
        <v>991</v>
      </c>
      <c r="D253" t="s">
        <v>15451</v>
      </c>
      <c r="E253" t="s">
        <v>1882</v>
      </c>
    </row>
    <row r="254" spans="1:5" x14ac:dyDescent="0.25">
      <c r="A254">
        <v>3072268</v>
      </c>
      <c r="B254" t="s">
        <v>5859</v>
      </c>
      <c r="C254">
        <v>991</v>
      </c>
      <c r="D254" t="s">
        <v>15451</v>
      </c>
      <c r="E254" t="s">
        <v>1882</v>
      </c>
    </row>
    <row r="255" spans="1:5" x14ac:dyDescent="0.25">
      <c r="A255">
        <v>3072275</v>
      </c>
      <c r="B255" t="s">
        <v>5870</v>
      </c>
      <c r="C255">
        <v>991</v>
      </c>
      <c r="D255" t="s">
        <v>15451</v>
      </c>
      <c r="E255" t="s">
        <v>1882</v>
      </c>
    </row>
    <row r="256" spans="1:5" x14ac:dyDescent="0.25">
      <c r="A256">
        <v>3072276</v>
      </c>
      <c r="B256" t="s">
        <v>5871</v>
      </c>
      <c r="C256">
        <v>991</v>
      </c>
      <c r="D256" t="s">
        <v>15451</v>
      </c>
      <c r="E256" t="s">
        <v>1882</v>
      </c>
    </row>
    <row r="257" spans="1:5" x14ac:dyDescent="0.25">
      <c r="A257">
        <v>3072277</v>
      </c>
      <c r="B257" t="s">
        <v>5873</v>
      </c>
      <c r="C257">
        <v>991</v>
      </c>
      <c r="D257" t="s">
        <v>15451</v>
      </c>
      <c r="E257" t="s">
        <v>1882</v>
      </c>
    </row>
    <row r="258" spans="1:5" x14ac:dyDescent="0.25">
      <c r="A258">
        <v>3072290</v>
      </c>
      <c r="B258" t="s">
        <v>5889</v>
      </c>
      <c r="C258">
        <v>991</v>
      </c>
      <c r="D258" t="s">
        <v>15451</v>
      </c>
      <c r="E258" t="s">
        <v>1882</v>
      </c>
    </row>
    <row r="259" spans="1:5" x14ac:dyDescent="0.25">
      <c r="A259">
        <v>3072291</v>
      </c>
      <c r="B259" t="s">
        <v>5891</v>
      </c>
      <c r="C259">
        <v>991</v>
      </c>
      <c r="D259" t="s">
        <v>15451</v>
      </c>
      <c r="E259" t="s">
        <v>1882</v>
      </c>
    </row>
    <row r="260" spans="1:5" x14ac:dyDescent="0.25">
      <c r="A260">
        <v>3072302</v>
      </c>
      <c r="B260" t="s">
        <v>5894</v>
      </c>
      <c r="C260">
        <v>991</v>
      </c>
      <c r="D260" t="s">
        <v>15451</v>
      </c>
      <c r="E260" t="s">
        <v>1882</v>
      </c>
    </row>
    <row r="261" spans="1:5" x14ac:dyDescent="0.25">
      <c r="A261">
        <v>3072303</v>
      </c>
      <c r="B261" t="s">
        <v>5896</v>
      </c>
      <c r="C261">
        <v>991</v>
      </c>
      <c r="D261" t="s">
        <v>15451</v>
      </c>
      <c r="E261" t="s">
        <v>1882</v>
      </c>
    </row>
    <row r="262" spans="1:5" x14ac:dyDescent="0.25">
      <c r="A262">
        <v>3072304</v>
      </c>
      <c r="B262" t="s">
        <v>5898</v>
      </c>
      <c r="C262">
        <v>991</v>
      </c>
      <c r="D262" t="s">
        <v>15451</v>
      </c>
      <c r="E262" t="s">
        <v>1882</v>
      </c>
    </row>
    <row r="263" spans="1:5" x14ac:dyDescent="0.25">
      <c r="A263">
        <v>3072305</v>
      </c>
      <c r="B263" t="s">
        <v>5900</v>
      </c>
      <c r="C263">
        <v>991</v>
      </c>
      <c r="D263" t="s">
        <v>15451</v>
      </c>
      <c r="E263" t="s">
        <v>1882</v>
      </c>
    </row>
    <row r="264" spans="1:5" x14ac:dyDescent="0.25">
      <c r="A264">
        <v>3072306</v>
      </c>
      <c r="B264" t="s">
        <v>5902</v>
      </c>
      <c r="C264">
        <v>991</v>
      </c>
      <c r="D264" t="s">
        <v>15451</v>
      </c>
      <c r="E264" t="s">
        <v>1882</v>
      </c>
    </row>
    <row r="265" spans="1:5" x14ac:dyDescent="0.25">
      <c r="A265">
        <v>3072309</v>
      </c>
      <c r="B265" t="s">
        <v>5907</v>
      </c>
      <c r="C265">
        <v>991</v>
      </c>
      <c r="D265" t="s">
        <v>15451</v>
      </c>
      <c r="E265" t="s">
        <v>1882</v>
      </c>
    </row>
    <row r="266" spans="1:5" x14ac:dyDescent="0.25">
      <c r="A266">
        <v>3072310</v>
      </c>
      <c r="B266" t="s">
        <v>5909</v>
      </c>
      <c r="C266">
        <v>991</v>
      </c>
      <c r="D266" t="s">
        <v>15451</v>
      </c>
      <c r="E266" t="s">
        <v>1882</v>
      </c>
    </row>
    <row r="267" spans="1:5" x14ac:dyDescent="0.25">
      <c r="A267">
        <v>3072311</v>
      </c>
      <c r="B267" t="s">
        <v>5911</v>
      </c>
      <c r="C267">
        <v>991</v>
      </c>
      <c r="D267" t="s">
        <v>15451</v>
      </c>
      <c r="E267" t="s">
        <v>1882</v>
      </c>
    </row>
    <row r="268" spans="1:5" x14ac:dyDescent="0.25">
      <c r="A268">
        <v>3072312</v>
      </c>
      <c r="B268" t="s">
        <v>5911</v>
      </c>
      <c r="C268">
        <v>991</v>
      </c>
      <c r="D268" t="s">
        <v>15451</v>
      </c>
      <c r="E268" t="s">
        <v>1882</v>
      </c>
    </row>
    <row r="269" spans="1:5" x14ac:dyDescent="0.25">
      <c r="A269">
        <v>3072401</v>
      </c>
      <c r="B269" t="s">
        <v>5914</v>
      </c>
      <c r="C269">
        <v>991</v>
      </c>
      <c r="D269" t="s">
        <v>15451</v>
      </c>
      <c r="E269" t="s">
        <v>1882</v>
      </c>
    </row>
    <row r="270" spans="1:5" x14ac:dyDescent="0.25">
      <c r="A270">
        <v>3072405</v>
      </c>
      <c r="B270" t="s">
        <v>5921</v>
      </c>
      <c r="C270">
        <v>991</v>
      </c>
      <c r="D270" t="s">
        <v>15451</v>
      </c>
      <c r="E270" t="s">
        <v>1882</v>
      </c>
    </row>
    <row r="271" spans="1:5" x14ac:dyDescent="0.25">
      <c r="A271">
        <v>3072415</v>
      </c>
      <c r="B271" t="s">
        <v>5938</v>
      </c>
      <c r="C271">
        <v>991</v>
      </c>
      <c r="D271" t="s">
        <v>15451</v>
      </c>
      <c r="E271" t="s">
        <v>1882</v>
      </c>
    </row>
    <row r="272" spans="1:5" x14ac:dyDescent="0.25">
      <c r="A272">
        <v>3072416</v>
      </c>
      <c r="B272" t="s">
        <v>5940</v>
      </c>
      <c r="C272">
        <v>991</v>
      </c>
      <c r="D272" t="s">
        <v>15451</v>
      </c>
      <c r="E272" t="s">
        <v>1882</v>
      </c>
    </row>
    <row r="273" spans="1:5" x14ac:dyDescent="0.25">
      <c r="A273">
        <v>3072417</v>
      </c>
      <c r="B273" t="s">
        <v>5941</v>
      </c>
      <c r="C273">
        <v>991</v>
      </c>
      <c r="D273" t="s">
        <v>15451</v>
      </c>
      <c r="E273" t="s">
        <v>1882</v>
      </c>
    </row>
    <row r="274" spans="1:5" x14ac:dyDescent="0.25">
      <c r="A274">
        <v>3072418</v>
      </c>
      <c r="B274" t="s">
        <v>5943</v>
      </c>
      <c r="C274">
        <v>991</v>
      </c>
      <c r="D274" t="s">
        <v>15451</v>
      </c>
      <c r="E274" t="s">
        <v>1882</v>
      </c>
    </row>
    <row r="275" spans="1:5" x14ac:dyDescent="0.25">
      <c r="A275">
        <v>3072423</v>
      </c>
      <c r="B275" t="s">
        <v>5952</v>
      </c>
      <c r="C275">
        <v>991</v>
      </c>
      <c r="D275" t="s">
        <v>15451</v>
      </c>
      <c r="E275" t="s">
        <v>1882</v>
      </c>
    </row>
    <row r="276" spans="1:5" x14ac:dyDescent="0.25">
      <c r="A276">
        <v>3072503</v>
      </c>
      <c r="B276" t="s">
        <v>5965</v>
      </c>
      <c r="C276">
        <v>991</v>
      </c>
      <c r="D276" t="s">
        <v>15451</v>
      </c>
      <c r="E276" t="s">
        <v>1882</v>
      </c>
    </row>
    <row r="277" spans="1:5" x14ac:dyDescent="0.25">
      <c r="A277">
        <v>3072510</v>
      </c>
      <c r="B277" t="s">
        <v>5975</v>
      </c>
      <c r="C277">
        <v>991</v>
      </c>
      <c r="D277" t="s">
        <v>15451</v>
      </c>
      <c r="E277" t="s">
        <v>1882</v>
      </c>
    </row>
    <row r="278" spans="1:5" x14ac:dyDescent="0.25">
      <c r="A278">
        <v>3072511</v>
      </c>
      <c r="B278" t="s">
        <v>5977</v>
      </c>
      <c r="C278">
        <v>991</v>
      </c>
      <c r="D278" t="s">
        <v>15451</v>
      </c>
      <c r="E278" t="s">
        <v>1882</v>
      </c>
    </row>
    <row r="279" spans="1:5" x14ac:dyDescent="0.25">
      <c r="A279">
        <v>3072512</v>
      </c>
      <c r="B279" t="s">
        <v>5978</v>
      </c>
      <c r="C279">
        <v>991</v>
      </c>
      <c r="D279" t="s">
        <v>15451</v>
      </c>
      <c r="E279" t="s">
        <v>1882</v>
      </c>
    </row>
    <row r="280" spans="1:5" x14ac:dyDescent="0.25">
      <c r="A280">
        <v>3072513</v>
      </c>
      <c r="B280" t="s">
        <v>5979</v>
      </c>
      <c r="C280">
        <v>991</v>
      </c>
      <c r="D280" t="s">
        <v>15451</v>
      </c>
      <c r="E280" t="s">
        <v>1882</v>
      </c>
    </row>
    <row r="281" spans="1:5" x14ac:dyDescent="0.25">
      <c r="A281">
        <v>3072516</v>
      </c>
      <c r="B281" t="s">
        <v>5740</v>
      </c>
      <c r="C281">
        <v>991</v>
      </c>
      <c r="D281" t="s">
        <v>15451</v>
      </c>
      <c r="E281" t="s">
        <v>1882</v>
      </c>
    </row>
    <row r="282" spans="1:5" x14ac:dyDescent="0.25">
      <c r="A282">
        <v>3072517</v>
      </c>
      <c r="B282" t="s">
        <v>5985</v>
      </c>
      <c r="C282">
        <v>991</v>
      </c>
      <c r="D282" t="s">
        <v>15451</v>
      </c>
      <c r="E282" t="s">
        <v>1882</v>
      </c>
    </row>
    <row r="283" spans="1:5" x14ac:dyDescent="0.25">
      <c r="A283">
        <v>3072518</v>
      </c>
      <c r="B283" t="s">
        <v>5985</v>
      </c>
      <c r="C283">
        <v>991</v>
      </c>
      <c r="D283" t="s">
        <v>15451</v>
      </c>
      <c r="E283" t="s">
        <v>1882</v>
      </c>
    </row>
    <row r="284" spans="1:5" x14ac:dyDescent="0.25">
      <c r="A284">
        <v>3072519</v>
      </c>
      <c r="B284" t="s">
        <v>5988</v>
      </c>
      <c r="C284">
        <v>991</v>
      </c>
      <c r="D284" t="s">
        <v>15451</v>
      </c>
      <c r="E284" t="s">
        <v>1882</v>
      </c>
    </row>
    <row r="285" spans="1:5" x14ac:dyDescent="0.25">
      <c r="A285">
        <v>3072520</v>
      </c>
      <c r="B285" t="s">
        <v>5990</v>
      </c>
      <c r="C285">
        <v>991</v>
      </c>
      <c r="D285" t="s">
        <v>15451</v>
      </c>
      <c r="E285" t="s">
        <v>1882</v>
      </c>
    </row>
    <row r="286" spans="1:5" x14ac:dyDescent="0.25">
      <c r="A286">
        <v>3072601</v>
      </c>
      <c r="B286" t="s">
        <v>5992</v>
      </c>
      <c r="C286">
        <v>991</v>
      </c>
      <c r="D286" t="s">
        <v>15451</v>
      </c>
      <c r="E286" t="s">
        <v>1882</v>
      </c>
    </row>
    <row r="287" spans="1:5" x14ac:dyDescent="0.25">
      <c r="A287">
        <v>3072606</v>
      </c>
      <c r="B287" t="s">
        <v>5998</v>
      </c>
      <c r="C287">
        <v>991</v>
      </c>
      <c r="D287" t="s">
        <v>15451</v>
      </c>
      <c r="E287" t="s">
        <v>1882</v>
      </c>
    </row>
    <row r="288" spans="1:5" x14ac:dyDescent="0.25">
      <c r="A288">
        <v>3072608</v>
      </c>
      <c r="B288" t="s">
        <v>6000</v>
      </c>
      <c r="C288">
        <v>991</v>
      </c>
      <c r="D288" t="s">
        <v>15451</v>
      </c>
      <c r="E288" t="s">
        <v>1882</v>
      </c>
    </row>
    <row r="289" spans="1:5" x14ac:dyDescent="0.25">
      <c r="A289">
        <v>3072609</v>
      </c>
      <c r="B289" t="s">
        <v>6001</v>
      </c>
      <c r="C289">
        <v>991</v>
      </c>
      <c r="D289" t="s">
        <v>15451</v>
      </c>
      <c r="E289" t="s">
        <v>1882</v>
      </c>
    </row>
    <row r="290" spans="1:5" x14ac:dyDescent="0.25">
      <c r="A290">
        <v>3072610</v>
      </c>
      <c r="B290" t="s">
        <v>6003</v>
      </c>
      <c r="C290">
        <v>991</v>
      </c>
      <c r="D290" t="s">
        <v>15451</v>
      </c>
      <c r="E290" t="s">
        <v>1882</v>
      </c>
    </row>
    <row r="291" spans="1:5" x14ac:dyDescent="0.25">
      <c r="A291">
        <v>3072611</v>
      </c>
      <c r="B291" t="s">
        <v>6005</v>
      </c>
      <c r="C291">
        <v>991</v>
      </c>
      <c r="D291" t="s">
        <v>15451</v>
      </c>
      <c r="E291" t="s">
        <v>1882</v>
      </c>
    </row>
    <row r="292" spans="1:5" x14ac:dyDescent="0.25">
      <c r="A292">
        <v>3072612</v>
      </c>
      <c r="B292" t="s">
        <v>6007</v>
      </c>
      <c r="C292">
        <v>991</v>
      </c>
      <c r="D292" t="s">
        <v>15451</v>
      </c>
      <c r="E292" t="s">
        <v>1882</v>
      </c>
    </row>
    <row r="293" spans="1:5" x14ac:dyDescent="0.25">
      <c r="A293">
        <v>3072613</v>
      </c>
      <c r="B293" t="s">
        <v>6009</v>
      </c>
      <c r="C293">
        <v>991</v>
      </c>
      <c r="D293" t="s">
        <v>15451</v>
      </c>
      <c r="E293" t="s">
        <v>1882</v>
      </c>
    </row>
    <row r="294" spans="1:5" x14ac:dyDescent="0.25">
      <c r="A294">
        <v>3072614</v>
      </c>
      <c r="B294" t="s">
        <v>6011</v>
      </c>
      <c r="C294">
        <v>991</v>
      </c>
      <c r="D294" t="s">
        <v>15451</v>
      </c>
      <c r="E294" t="s">
        <v>1882</v>
      </c>
    </row>
    <row r="295" spans="1:5" x14ac:dyDescent="0.25">
      <c r="A295">
        <v>3072615</v>
      </c>
      <c r="B295" t="s">
        <v>6013</v>
      </c>
      <c r="C295">
        <v>991</v>
      </c>
      <c r="D295" t="s">
        <v>15451</v>
      </c>
      <c r="E295" t="s">
        <v>1882</v>
      </c>
    </row>
    <row r="296" spans="1:5" x14ac:dyDescent="0.25">
      <c r="A296">
        <v>3072617</v>
      </c>
      <c r="B296" t="s">
        <v>6017</v>
      </c>
      <c r="C296">
        <v>991</v>
      </c>
      <c r="D296" t="s">
        <v>15451</v>
      </c>
      <c r="E296" t="s">
        <v>1882</v>
      </c>
    </row>
    <row r="297" spans="1:5" x14ac:dyDescent="0.25">
      <c r="A297">
        <v>3072618</v>
      </c>
      <c r="B297" t="s">
        <v>6018</v>
      </c>
      <c r="C297">
        <v>991</v>
      </c>
      <c r="D297" t="s">
        <v>15451</v>
      </c>
      <c r="E297" t="s">
        <v>1882</v>
      </c>
    </row>
    <row r="298" spans="1:5" x14ac:dyDescent="0.25">
      <c r="A298">
        <v>3072630</v>
      </c>
      <c r="B298" t="s">
        <v>6040</v>
      </c>
      <c r="C298">
        <v>991</v>
      </c>
      <c r="D298" t="s">
        <v>15451</v>
      </c>
      <c r="E298" t="s">
        <v>1882</v>
      </c>
    </row>
    <row r="299" spans="1:5" x14ac:dyDescent="0.25">
      <c r="A299">
        <v>3072704</v>
      </c>
      <c r="B299" t="s">
        <v>6048</v>
      </c>
      <c r="C299">
        <v>991</v>
      </c>
      <c r="D299" t="s">
        <v>15451</v>
      </c>
      <c r="E299" t="s">
        <v>1882</v>
      </c>
    </row>
    <row r="300" spans="1:5" x14ac:dyDescent="0.25">
      <c r="A300">
        <v>3072710</v>
      </c>
      <c r="B300" t="s">
        <v>6058</v>
      </c>
      <c r="C300">
        <v>991</v>
      </c>
      <c r="D300" t="s">
        <v>15451</v>
      </c>
      <c r="E300" t="s">
        <v>1882</v>
      </c>
    </row>
    <row r="301" spans="1:5" x14ac:dyDescent="0.25">
      <c r="A301">
        <v>3072711</v>
      </c>
      <c r="B301" t="s">
        <v>6059</v>
      </c>
      <c r="C301">
        <v>991</v>
      </c>
      <c r="D301" t="s">
        <v>15451</v>
      </c>
      <c r="E301" t="s">
        <v>1882</v>
      </c>
    </row>
    <row r="302" spans="1:5" x14ac:dyDescent="0.25">
      <c r="A302">
        <v>3072712</v>
      </c>
      <c r="B302" t="s">
        <v>6061</v>
      </c>
      <c r="C302">
        <v>991</v>
      </c>
      <c r="D302" t="s">
        <v>15451</v>
      </c>
      <c r="E302" t="s">
        <v>1882</v>
      </c>
    </row>
    <row r="303" spans="1:5" x14ac:dyDescent="0.25">
      <c r="A303">
        <v>3072713</v>
      </c>
      <c r="B303" t="s">
        <v>6063</v>
      </c>
      <c r="C303">
        <v>991</v>
      </c>
      <c r="D303" t="s">
        <v>15451</v>
      </c>
      <c r="E303" t="s">
        <v>1882</v>
      </c>
    </row>
    <row r="304" spans="1:5" x14ac:dyDescent="0.25">
      <c r="A304">
        <v>3072714</v>
      </c>
      <c r="B304" t="s">
        <v>6065</v>
      </c>
      <c r="C304">
        <v>991</v>
      </c>
      <c r="D304" t="s">
        <v>15451</v>
      </c>
      <c r="E304" t="s">
        <v>1882</v>
      </c>
    </row>
    <row r="305" spans="1:5" x14ac:dyDescent="0.25">
      <c r="A305">
        <v>3072718</v>
      </c>
      <c r="B305" t="s">
        <v>6073</v>
      </c>
      <c r="C305">
        <v>991</v>
      </c>
      <c r="D305" t="s">
        <v>15451</v>
      </c>
      <c r="E305" t="s">
        <v>1882</v>
      </c>
    </row>
    <row r="306" spans="1:5" x14ac:dyDescent="0.25">
      <c r="A306">
        <v>3072719</v>
      </c>
      <c r="B306" t="s">
        <v>6075</v>
      </c>
      <c r="C306">
        <v>991</v>
      </c>
      <c r="D306" t="s">
        <v>15451</v>
      </c>
      <c r="E306" t="s">
        <v>1882</v>
      </c>
    </row>
    <row r="307" spans="1:5" x14ac:dyDescent="0.25">
      <c r="A307">
        <v>3072801</v>
      </c>
      <c r="B307" t="s">
        <v>6077</v>
      </c>
      <c r="C307">
        <v>991</v>
      </c>
      <c r="D307" t="s">
        <v>15451</v>
      </c>
      <c r="E307" t="s">
        <v>1882</v>
      </c>
    </row>
    <row r="308" spans="1:5" x14ac:dyDescent="0.25">
      <c r="A308">
        <v>3072809</v>
      </c>
      <c r="B308" t="s">
        <v>6089</v>
      </c>
      <c r="C308">
        <v>991</v>
      </c>
      <c r="D308" t="s">
        <v>15451</v>
      </c>
      <c r="E308" t="s">
        <v>1882</v>
      </c>
    </row>
    <row r="309" spans="1:5" x14ac:dyDescent="0.25">
      <c r="A309">
        <v>3072810</v>
      </c>
      <c r="B309" t="s">
        <v>6090</v>
      </c>
      <c r="C309">
        <v>991</v>
      </c>
      <c r="D309" t="s">
        <v>15451</v>
      </c>
      <c r="E309" t="s">
        <v>1882</v>
      </c>
    </row>
    <row r="310" spans="1:5" x14ac:dyDescent="0.25">
      <c r="A310">
        <v>3072811</v>
      </c>
      <c r="B310" t="s">
        <v>6092</v>
      </c>
      <c r="C310">
        <v>991</v>
      </c>
      <c r="D310" t="s">
        <v>15451</v>
      </c>
      <c r="E310" t="s">
        <v>1882</v>
      </c>
    </row>
    <row r="311" spans="1:5" x14ac:dyDescent="0.25">
      <c r="A311">
        <v>3072812</v>
      </c>
      <c r="B311" t="s">
        <v>6094</v>
      </c>
      <c r="C311">
        <v>991</v>
      </c>
      <c r="D311" t="s">
        <v>15451</v>
      </c>
      <c r="E311" t="s">
        <v>1882</v>
      </c>
    </row>
    <row r="312" spans="1:5" x14ac:dyDescent="0.25">
      <c r="A312">
        <v>3072813</v>
      </c>
      <c r="B312" t="s">
        <v>6096</v>
      </c>
      <c r="C312">
        <v>991</v>
      </c>
      <c r="D312" t="s">
        <v>15451</v>
      </c>
      <c r="E312" t="s">
        <v>1882</v>
      </c>
    </row>
    <row r="313" spans="1:5" x14ac:dyDescent="0.25">
      <c r="A313">
        <v>3072814</v>
      </c>
      <c r="B313" t="s">
        <v>6096</v>
      </c>
      <c r="C313">
        <v>991</v>
      </c>
      <c r="D313" t="s">
        <v>15451</v>
      </c>
      <c r="E313" t="s">
        <v>1882</v>
      </c>
    </row>
    <row r="314" spans="1:5" x14ac:dyDescent="0.25">
      <c r="A314">
        <v>3072901</v>
      </c>
      <c r="B314" t="s">
        <v>6104</v>
      </c>
      <c r="C314">
        <v>991</v>
      </c>
      <c r="D314" t="s">
        <v>15451</v>
      </c>
      <c r="E314" t="s">
        <v>1882</v>
      </c>
    </row>
    <row r="315" spans="1:5" x14ac:dyDescent="0.25">
      <c r="A315">
        <v>3072911</v>
      </c>
      <c r="B315" t="s">
        <v>6118</v>
      </c>
      <c r="C315">
        <v>991</v>
      </c>
      <c r="D315" t="s">
        <v>15451</v>
      </c>
      <c r="E315" t="s">
        <v>1882</v>
      </c>
    </row>
    <row r="316" spans="1:5" x14ac:dyDescent="0.25">
      <c r="A316">
        <v>3072913</v>
      </c>
      <c r="B316" t="s">
        <v>6121</v>
      </c>
      <c r="C316">
        <v>991</v>
      </c>
      <c r="D316" t="s">
        <v>15451</v>
      </c>
      <c r="E316" t="s">
        <v>1882</v>
      </c>
    </row>
    <row r="317" spans="1:5" x14ac:dyDescent="0.25">
      <c r="A317">
        <v>3072914</v>
      </c>
      <c r="B317" t="s">
        <v>6122</v>
      </c>
      <c r="C317">
        <v>991</v>
      </c>
      <c r="D317" t="s">
        <v>15451</v>
      </c>
      <c r="E317" t="s">
        <v>1882</v>
      </c>
    </row>
    <row r="318" spans="1:5" x14ac:dyDescent="0.25">
      <c r="A318">
        <v>3072915</v>
      </c>
      <c r="B318" t="s">
        <v>6124</v>
      </c>
      <c r="C318">
        <v>991</v>
      </c>
      <c r="D318" t="s">
        <v>15451</v>
      </c>
      <c r="E318" t="s">
        <v>1882</v>
      </c>
    </row>
    <row r="319" spans="1:5" x14ac:dyDescent="0.25">
      <c r="A319">
        <v>3072916</v>
      </c>
      <c r="B319" t="s">
        <v>6126</v>
      </c>
      <c r="C319">
        <v>991</v>
      </c>
      <c r="D319" t="s">
        <v>15451</v>
      </c>
      <c r="E319" t="s">
        <v>1882</v>
      </c>
    </row>
    <row r="320" spans="1:5" x14ac:dyDescent="0.25">
      <c r="A320">
        <v>3072917</v>
      </c>
      <c r="B320" t="s">
        <v>6128</v>
      </c>
      <c r="C320">
        <v>991</v>
      </c>
      <c r="D320" t="s">
        <v>15451</v>
      </c>
      <c r="E320" t="s">
        <v>1882</v>
      </c>
    </row>
    <row r="321" spans="1:5" x14ac:dyDescent="0.25">
      <c r="A321">
        <v>3072926</v>
      </c>
      <c r="B321" t="s">
        <v>6141</v>
      </c>
      <c r="C321">
        <v>991</v>
      </c>
      <c r="D321" t="s">
        <v>15451</v>
      </c>
      <c r="E321" t="s">
        <v>1882</v>
      </c>
    </row>
    <row r="322" spans="1:5" x14ac:dyDescent="0.25">
      <c r="A322">
        <v>3072927</v>
      </c>
      <c r="B322" t="s">
        <v>6142</v>
      </c>
      <c r="C322">
        <v>991</v>
      </c>
      <c r="D322" t="s">
        <v>15451</v>
      </c>
      <c r="E322" t="s">
        <v>1882</v>
      </c>
    </row>
    <row r="323" spans="1:5" x14ac:dyDescent="0.25">
      <c r="A323">
        <v>3073003</v>
      </c>
      <c r="B323" t="s">
        <v>6153</v>
      </c>
      <c r="C323">
        <v>991</v>
      </c>
      <c r="D323" t="s">
        <v>15451</v>
      </c>
      <c r="E323" t="s">
        <v>1882</v>
      </c>
    </row>
    <row r="324" spans="1:5" x14ac:dyDescent="0.25">
      <c r="A324">
        <v>3073006</v>
      </c>
      <c r="B324" t="s">
        <v>6156</v>
      </c>
      <c r="C324">
        <v>991</v>
      </c>
      <c r="D324" t="s">
        <v>15451</v>
      </c>
      <c r="E324" t="s">
        <v>1882</v>
      </c>
    </row>
    <row r="325" spans="1:5" x14ac:dyDescent="0.25">
      <c r="A325">
        <v>3073007</v>
      </c>
      <c r="B325" t="s">
        <v>6157</v>
      </c>
      <c r="C325">
        <v>991</v>
      </c>
      <c r="D325" t="s">
        <v>15451</v>
      </c>
      <c r="E325" t="s">
        <v>1882</v>
      </c>
    </row>
    <row r="326" spans="1:5" x14ac:dyDescent="0.25">
      <c r="A326">
        <v>3073009</v>
      </c>
      <c r="B326" t="s">
        <v>6159</v>
      </c>
      <c r="C326">
        <v>991</v>
      </c>
      <c r="D326" t="s">
        <v>15451</v>
      </c>
      <c r="E326" t="s">
        <v>1882</v>
      </c>
    </row>
    <row r="327" spans="1:5" x14ac:dyDescent="0.25">
      <c r="A327">
        <v>3073011</v>
      </c>
      <c r="B327" t="s">
        <v>6161</v>
      </c>
      <c r="C327">
        <v>991</v>
      </c>
      <c r="D327" t="s">
        <v>15451</v>
      </c>
      <c r="E327" t="s">
        <v>1882</v>
      </c>
    </row>
    <row r="328" spans="1:5" x14ac:dyDescent="0.25">
      <c r="A328">
        <v>3073016</v>
      </c>
      <c r="B328" t="s">
        <v>6166</v>
      </c>
      <c r="C328">
        <v>991</v>
      </c>
      <c r="D328" t="s">
        <v>15451</v>
      </c>
      <c r="E328" t="s">
        <v>1882</v>
      </c>
    </row>
    <row r="329" spans="1:5" x14ac:dyDescent="0.25">
      <c r="A329">
        <v>3073017</v>
      </c>
      <c r="B329" t="s">
        <v>6167</v>
      </c>
      <c r="C329">
        <v>991</v>
      </c>
      <c r="D329" t="s">
        <v>15451</v>
      </c>
      <c r="E329" t="s">
        <v>1882</v>
      </c>
    </row>
    <row r="330" spans="1:5" x14ac:dyDescent="0.25">
      <c r="A330">
        <v>3073111</v>
      </c>
      <c r="B330" t="s">
        <v>6179</v>
      </c>
      <c r="C330">
        <v>991</v>
      </c>
      <c r="D330" t="s">
        <v>15451</v>
      </c>
      <c r="E330" t="s">
        <v>1882</v>
      </c>
    </row>
    <row r="331" spans="1:5" x14ac:dyDescent="0.25">
      <c r="A331">
        <v>3073113</v>
      </c>
      <c r="B331" t="s">
        <v>6182</v>
      </c>
      <c r="C331">
        <v>991</v>
      </c>
      <c r="D331" t="s">
        <v>15451</v>
      </c>
      <c r="E331" t="s">
        <v>1882</v>
      </c>
    </row>
    <row r="332" spans="1:5" x14ac:dyDescent="0.25">
      <c r="A332">
        <v>3073114</v>
      </c>
      <c r="B332" t="s">
        <v>6183</v>
      </c>
      <c r="C332">
        <v>991</v>
      </c>
      <c r="D332" t="s">
        <v>15451</v>
      </c>
      <c r="E332" t="s">
        <v>1882</v>
      </c>
    </row>
    <row r="333" spans="1:5" x14ac:dyDescent="0.25">
      <c r="A333">
        <v>3073115</v>
      </c>
      <c r="B333" t="s">
        <v>6185</v>
      </c>
      <c r="C333">
        <v>991</v>
      </c>
      <c r="D333" t="s">
        <v>15451</v>
      </c>
      <c r="E333" t="s">
        <v>1882</v>
      </c>
    </row>
    <row r="334" spans="1:5" x14ac:dyDescent="0.25">
      <c r="A334">
        <v>3073116</v>
      </c>
      <c r="B334" t="s">
        <v>6186</v>
      </c>
      <c r="C334">
        <v>991</v>
      </c>
      <c r="D334" t="s">
        <v>15451</v>
      </c>
      <c r="E334" t="s">
        <v>1882</v>
      </c>
    </row>
    <row r="335" spans="1:5" x14ac:dyDescent="0.25">
      <c r="A335">
        <v>3073119</v>
      </c>
      <c r="B335" t="s">
        <v>6189</v>
      </c>
      <c r="C335">
        <v>991</v>
      </c>
      <c r="D335" t="s">
        <v>15451</v>
      </c>
      <c r="E335" t="s">
        <v>1882</v>
      </c>
    </row>
    <row r="336" spans="1:5" x14ac:dyDescent="0.25">
      <c r="A336">
        <v>3073124</v>
      </c>
      <c r="B336" t="s">
        <v>6196</v>
      </c>
      <c r="C336">
        <v>991</v>
      </c>
      <c r="D336" t="s">
        <v>15451</v>
      </c>
      <c r="E336" t="s">
        <v>1882</v>
      </c>
    </row>
    <row r="337" spans="1:5" x14ac:dyDescent="0.25">
      <c r="A337">
        <v>3073125</v>
      </c>
      <c r="B337" t="s">
        <v>6197</v>
      </c>
      <c r="C337">
        <v>991</v>
      </c>
      <c r="D337" t="s">
        <v>15451</v>
      </c>
      <c r="E337" t="s">
        <v>1882</v>
      </c>
    </row>
    <row r="338" spans="1:5" x14ac:dyDescent="0.25">
      <c r="A338">
        <v>3073402</v>
      </c>
      <c r="B338" t="s">
        <v>6214</v>
      </c>
      <c r="C338">
        <v>991</v>
      </c>
      <c r="D338" t="s">
        <v>15451</v>
      </c>
      <c r="E338" t="s">
        <v>1882</v>
      </c>
    </row>
    <row r="339" spans="1:5" x14ac:dyDescent="0.25">
      <c r="A339">
        <v>3073405</v>
      </c>
      <c r="B339" t="s">
        <v>6238</v>
      </c>
      <c r="C339">
        <v>991</v>
      </c>
      <c r="D339" t="s">
        <v>15451</v>
      </c>
      <c r="E339" t="s">
        <v>1882</v>
      </c>
    </row>
    <row r="340" spans="1:5" x14ac:dyDescent="0.25">
      <c r="A340">
        <v>3080108</v>
      </c>
      <c r="B340" t="s">
        <v>6294</v>
      </c>
      <c r="C340">
        <v>991</v>
      </c>
      <c r="D340" t="s">
        <v>15451</v>
      </c>
      <c r="E340" t="s">
        <v>1882</v>
      </c>
    </row>
    <row r="341" spans="1:5" x14ac:dyDescent="0.25">
      <c r="A341">
        <v>3080109</v>
      </c>
      <c r="B341" t="s">
        <v>6295</v>
      </c>
      <c r="C341">
        <v>991</v>
      </c>
      <c r="D341" t="s">
        <v>15451</v>
      </c>
      <c r="E341" t="s">
        <v>1882</v>
      </c>
    </row>
    <row r="342" spans="1:5" x14ac:dyDescent="0.25">
      <c r="A342">
        <v>3080110</v>
      </c>
      <c r="B342" t="s">
        <v>6296</v>
      </c>
      <c r="C342">
        <v>991</v>
      </c>
      <c r="D342" t="s">
        <v>15451</v>
      </c>
      <c r="E342" t="s">
        <v>1882</v>
      </c>
    </row>
    <row r="343" spans="1:5" x14ac:dyDescent="0.25">
      <c r="A343">
        <v>3080111</v>
      </c>
      <c r="B343" t="s">
        <v>6298</v>
      </c>
      <c r="C343">
        <v>991</v>
      </c>
      <c r="D343" t="s">
        <v>15451</v>
      </c>
      <c r="E343" t="s">
        <v>1882</v>
      </c>
    </row>
    <row r="344" spans="1:5" x14ac:dyDescent="0.25">
      <c r="A344">
        <v>3080118</v>
      </c>
      <c r="B344" t="s">
        <v>6303</v>
      </c>
      <c r="C344">
        <v>991</v>
      </c>
      <c r="D344" t="s">
        <v>15451</v>
      </c>
      <c r="E344" t="s">
        <v>1882</v>
      </c>
    </row>
    <row r="345" spans="1:5" x14ac:dyDescent="0.25">
      <c r="A345">
        <v>3080202</v>
      </c>
      <c r="B345" t="s">
        <v>6305</v>
      </c>
      <c r="C345">
        <v>991</v>
      </c>
      <c r="D345" t="s">
        <v>15451</v>
      </c>
      <c r="E345" t="s">
        <v>1882</v>
      </c>
    </row>
    <row r="346" spans="1:5" x14ac:dyDescent="0.25">
      <c r="A346">
        <v>3080305</v>
      </c>
      <c r="B346" t="s">
        <v>6317</v>
      </c>
      <c r="C346">
        <v>991</v>
      </c>
      <c r="D346" t="s">
        <v>15451</v>
      </c>
      <c r="E346" t="s">
        <v>1882</v>
      </c>
    </row>
    <row r="347" spans="1:5" x14ac:dyDescent="0.25">
      <c r="A347">
        <v>3080306</v>
      </c>
      <c r="B347" t="s">
        <v>6318</v>
      </c>
      <c r="C347">
        <v>991</v>
      </c>
      <c r="D347" t="s">
        <v>15451</v>
      </c>
      <c r="E347" t="s">
        <v>1882</v>
      </c>
    </row>
    <row r="348" spans="1:5" x14ac:dyDescent="0.25">
      <c r="A348">
        <v>3080312</v>
      </c>
      <c r="B348" t="s">
        <v>6325</v>
      </c>
      <c r="C348">
        <v>991</v>
      </c>
      <c r="D348" t="s">
        <v>15451</v>
      </c>
      <c r="E348" t="s">
        <v>1882</v>
      </c>
    </row>
    <row r="349" spans="1:5" x14ac:dyDescent="0.25">
      <c r="A349">
        <v>3080324</v>
      </c>
      <c r="B349" t="s">
        <v>6343</v>
      </c>
      <c r="C349">
        <v>991</v>
      </c>
      <c r="D349" t="s">
        <v>15451</v>
      </c>
      <c r="E349" t="s">
        <v>1882</v>
      </c>
    </row>
    <row r="350" spans="1:5" x14ac:dyDescent="0.25">
      <c r="A350">
        <v>3080406</v>
      </c>
      <c r="B350" t="s">
        <v>6349</v>
      </c>
      <c r="C350">
        <v>991</v>
      </c>
      <c r="D350" t="s">
        <v>15451</v>
      </c>
      <c r="E350" t="s">
        <v>1882</v>
      </c>
    </row>
    <row r="351" spans="1:5" x14ac:dyDescent="0.25">
      <c r="A351">
        <v>3080408</v>
      </c>
      <c r="B351" t="s">
        <v>6351</v>
      </c>
      <c r="C351">
        <v>991</v>
      </c>
      <c r="D351" t="s">
        <v>15451</v>
      </c>
      <c r="E351" t="s">
        <v>1882</v>
      </c>
    </row>
    <row r="352" spans="1:5" x14ac:dyDescent="0.25">
      <c r="A352">
        <v>3080413</v>
      </c>
      <c r="B352" t="s">
        <v>6358</v>
      </c>
      <c r="C352">
        <v>991</v>
      </c>
      <c r="D352" t="s">
        <v>15451</v>
      </c>
      <c r="E352" t="s">
        <v>1882</v>
      </c>
    </row>
    <row r="353" spans="1:5" x14ac:dyDescent="0.25">
      <c r="A353">
        <v>3080414</v>
      </c>
      <c r="B353" t="s">
        <v>6359</v>
      </c>
      <c r="C353">
        <v>991</v>
      </c>
      <c r="D353" t="s">
        <v>15451</v>
      </c>
      <c r="E353" t="s">
        <v>1882</v>
      </c>
    </row>
    <row r="354" spans="1:5" x14ac:dyDescent="0.25">
      <c r="A354">
        <v>3080507</v>
      </c>
      <c r="B354" t="s">
        <v>6376</v>
      </c>
      <c r="C354">
        <v>991</v>
      </c>
      <c r="D354" t="s">
        <v>15451</v>
      </c>
      <c r="E354" t="s">
        <v>1882</v>
      </c>
    </row>
    <row r="355" spans="1:5" x14ac:dyDescent="0.25">
      <c r="A355">
        <v>3080529</v>
      </c>
      <c r="B355" t="s">
        <v>6405</v>
      </c>
      <c r="C355">
        <v>991</v>
      </c>
      <c r="D355" t="s">
        <v>15451</v>
      </c>
      <c r="E355" t="s">
        <v>1882</v>
      </c>
    </row>
    <row r="356" spans="1:5" x14ac:dyDescent="0.25">
      <c r="A356">
        <v>3080601</v>
      </c>
      <c r="B356" t="s">
        <v>6406</v>
      </c>
      <c r="C356">
        <v>991</v>
      </c>
      <c r="D356" t="s">
        <v>15451</v>
      </c>
      <c r="E356" t="s">
        <v>1882</v>
      </c>
    </row>
    <row r="357" spans="1:5" x14ac:dyDescent="0.25">
      <c r="A357">
        <v>3090102</v>
      </c>
      <c r="B357" t="s">
        <v>6416</v>
      </c>
      <c r="C357">
        <v>991</v>
      </c>
      <c r="D357" t="s">
        <v>15451</v>
      </c>
      <c r="E357" t="s">
        <v>1882</v>
      </c>
    </row>
    <row r="358" spans="1:5" x14ac:dyDescent="0.25">
      <c r="A358">
        <v>3090302</v>
      </c>
      <c r="B358" t="s">
        <v>6437</v>
      </c>
      <c r="C358">
        <v>991</v>
      </c>
      <c r="D358" t="s">
        <v>15451</v>
      </c>
      <c r="E358" t="s">
        <v>1882</v>
      </c>
    </row>
    <row r="359" spans="1:5" x14ac:dyDescent="0.25">
      <c r="A359">
        <v>3090402</v>
      </c>
      <c r="B359" t="s">
        <v>6444</v>
      </c>
      <c r="C359">
        <v>991</v>
      </c>
      <c r="D359" t="s">
        <v>15451</v>
      </c>
      <c r="E359" t="s">
        <v>1882</v>
      </c>
    </row>
    <row r="360" spans="1:5" x14ac:dyDescent="0.25">
      <c r="A360">
        <v>3090406</v>
      </c>
      <c r="B360" t="s">
        <v>6449</v>
      </c>
      <c r="C360">
        <v>991</v>
      </c>
      <c r="D360" t="s">
        <v>15451</v>
      </c>
      <c r="E360" t="s">
        <v>1882</v>
      </c>
    </row>
    <row r="361" spans="1:5" x14ac:dyDescent="0.25">
      <c r="A361">
        <v>3090408</v>
      </c>
      <c r="B361" t="s">
        <v>6452</v>
      </c>
      <c r="C361">
        <v>991</v>
      </c>
      <c r="D361" t="s">
        <v>15451</v>
      </c>
      <c r="E361" t="s">
        <v>1882</v>
      </c>
    </row>
    <row r="362" spans="1:5" x14ac:dyDescent="0.25">
      <c r="A362">
        <v>3090409</v>
      </c>
      <c r="B362" t="s">
        <v>6453</v>
      </c>
      <c r="C362">
        <v>991</v>
      </c>
      <c r="D362" t="s">
        <v>15451</v>
      </c>
      <c r="E362" t="s">
        <v>1882</v>
      </c>
    </row>
    <row r="363" spans="1:5" x14ac:dyDescent="0.25">
      <c r="A363">
        <v>3090410</v>
      </c>
      <c r="B363" t="s">
        <v>6455</v>
      </c>
      <c r="C363">
        <v>991</v>
      </c>
      <c r="D363" t="s">
        <v>15451</v>
      </c>
      <c r="E363" t="s">
        <v>1882</v>
      </c>
    </row>
    <row r="364" spans="1:5" x14ac:dyDescent="0.25">
      <c r="A364">
        <v>3090413</v>
      </c>
      <c r="B364" t="s">
        <v>6460</v>
      </c>
      <c r="C364">
        <v>991</v>
      </c>
      <c r="D364" t="s">
        <v>15451</v>
      </c>
      <c r="E364" t="s">
        <v>1882</v>
      </c>
    </row>
    <row r="365" spans="1:5" x14ac:dyDescent="0.25">
      <c r="A365">
        <v>3090415</v>
      </c>
      <c r="B365" t="s">
        <v>6464</v>
      </c>
      <c r="C365">
        <v>991</v>
      </c>
      <c r="D365" t="s">
        <v>15451</v>
      </c>
      <c r="E365" t="s">
        <v>1882</v>
      </c>
    </row>
    <row r="366" spans="1:5" x14ac:dyDescent="0.25">
      <c r="A366">
        <v>3090416</v>
      </c>
      <c r="B366" t="s">
        <v>6466</v>
      </c>
      <c r="C366">
        <v>991</v>
      </c>
      <c r="D366" t="s">
        <v>15451</v>
      </c>
      <c r="E366" t="s">
        <v>1882</v>
      </c>
    </row>
    <row r="367" spans="1:5" x14ac:dyDescent="0.25">
      <c r="A367">
        <v>3090501</v>
      </c>
      <c r="B367" t="s">
        <v>6476</v>
      </c>
      <c r="C367">
        <v>991</v>
      </c>
      <c r="D367" t="s">
        <v>15451</v>
      </c>
      <c r="E367" t="s">
        <v>1882</v>
      </c>
    </row>
    <row r="368" spans="1:5" x14ac:dyDescent="0.25">
      <c r="A368">
        <v>3090502</v>
      </c>
      <c r="B368" t="s">
        <v>6477</v>
      </c>
      <c r="C368">
        <v>991</v>
      </c>
      <c r="D368" t="s">
        <v>15451</v>
      </c>
      <c r="E368" t="s">
        <v>1882</v>
      </c>
    </row>
    <row r="369" spans="1:5" x14ac:dyDescent="0.25">
      <c r="A369">
        <v>3090503</v>
      </c>
      <c r="B369" t="s">
        <v>6478</v>
      </c>
      <c r="C369">
        <v>991</v>
      </c>
      <c r="D369" t="s">
        <v>15451</v>
      </c>
      <c r="E369" t="s">
        <v>1882</v>
      </c>
    </row>
    <row r="370" spans="1:5" x14ac:dyDescent="0.25">
      <c r="A370">
        <v>3090506</v>
      </c>
      <c r="B370" t="s">
        <v>6481</v>
      </c>
      <c r="C370">
        <v>991</v>
      </c>
      <c r="D370" t="s">
        <v>15451</v>
      </c>
      <c r="E370" t="s">
        <v>1882</v>
      </c>
    </row>
    <row r="371" spans="1:5" x14ac:dyDescent="0.25">
      <c r="A371">
        <v>3090601</v>
      </c>
      <c r="B371" t="s">
        <v>6482</v>
      </c>
      <c r="C371">
        <v>991</v>
      </c>
      <c r="D371" t="s">
        <v>15451</v>
      </c>
      <c r="E371" t="s">
        <v>1882</v>
      </c>
    </row>
    <row r="372" spans="1:5" x14ac:dyDescent="0.25">
      <c r="A372">
        <v>3090602</v>
      </c>
      <c r="B372" t="s">
        <v>6483</v>
      </c>
      <c r="C372">
        <v>991</v>
      </c>
      <c r="D372" t="s">
        <v>15451</v>
      </c>
      <c r="E372" t="s">
        <v>1882</v>
      </c>
    </row>
    <row r="373" spans="1:5" x14ac:dyDescent="0.25">
      <c r="A373">
        <v>3090603</v>
      </c>
      <c r="B373" t="s">
        <v>6484</v>
      </c>
      <c r="C373">
        <v>991</v>
      </c>
      <c r="D373" t="s">
        <v>15451</v>
      </c>
      <c r="E373" t="s">
        <v>1882</v>
      </c>
    </row>
    <row r="374" spans="1:5" x14ac:dyDescent="0.25">
      <c r="A374">
        <v>3090605</v>
      </c>
      <c r="B374" t="s">
        <v>6486</v>
      </c>
      <c r="C374">
        <v>991</v>
      </c>
      <c r="D374" t="s">
        <v>15451</v>
      </c>
      <c r="E374" t="s">
        <v>1882</v>
      </c>
    </row>
    <row r="375" spans="1:5" x14ac:dyDescent="0.25">
      <c r="A375">
        <v>3090608</v>
      </c>
      <c r="B375" t="s">
        <v>6489</v>
      </c>
      <c r="C375">
        <v>991</v>
      </c>
      <c r="D375" t="s">
        <v>15451</v>
      </c>
      <c r="E375" t="s">
        <v>1882</v>
      </c>
    </row>
    <row r="376" spans="1:5" x14ac:dyDescent="0.25">
      <c r="A376">
        <v>3090611</v>
      </c>
      <c r="B376" t="s">
        <v>6491</v>
      </c>
      <c r="C376">
        <v>991</v>
      </c>
      <c r="D376" t="s">
        <v>15451</v>
      </c>
      <c r="E376" t="s">
        <v>1882</v>
      </c>
    </row>
    <row r="377" spans="1:5" x14ac:dyDescent="0.25">
      <c r="A377">
        <v>3090616</v>
      </c>
      <c r="B377" t="s">
        <v>6498</v>
      </c>
      <c r="C377">
        <v>991</v>
      </c>
      <c r="D377" t="s">
        <v>15451</v>
      </c>
      <c r="E377" t="s">
        <v>1882</v>
      </c>
    </row>
    <row r="378" spans="1:5" x14ac:dyDescent="0.25">
      <c r="A378">
        <v>3090617</v>
      </c>
      <c r="B378" t="s">
        <v>6499</v>
      </c>
      <c r="C378">
        <v>991</v>
      </c>
      <c r="D378" t="s">
        <v>15451</v>
      </c>
      <c r="E378" t="s">
        <v>1882</v>
      </c>
    </row>
    <row r="379" spans="1:5" x14ac:dyDescent="0.25">
      <c r="A379">
        <v>3090628</v>
      </c>
      <c r="B379" t="s">
        <v>6511</v>
      </c>
      <c r="C379">
        <v>991</v>
      </c>
      <c r="D379" t="s">
        <v>15451</v>
      </c>
      <c r="E379" t="s">
        <v>1882</v>
      </c>
    </row>
    <row r="380" spans="1:5" x14ac:dyDescent="0.25">
      <c r="A380">
        <v>3090639</v>
      </c>
      <c r="B380" t="s">
        <v>6524</v>
      </c>
      <c r="C380">
        <v>991</v>
      </c>
      <c r="D380" t="s">
        <v>15451</v>
      </c>
      <c r="E380" t="s">
        <v>1882</v>
      </c>
    </row>
    <row r="381" spans="1:5" x14ac:dyDescent="0.25">
      <c r="A381">
        <v>3090643</v>
      </c>
      <c r="B381" t="s">
        <v>6529</v>
      </c>
      <c r="C381">
        <v>991</v>
      </c>
      <c r="D381" t="s">
        <v>15451</v>
      </c>
      <c r="E381" t="s">
        <v>1882</v>
      </c>
    </row>
    <row r="382" spans="1:5" x14ac:dyDescent="0.25">
      <c r="A382">
        <v>3090644</v>
      </c>
      <c r="B382" t="s">
        <v>6530</v>
      </c>
      <c r="C382">
        <v>991</v>
      </c>
      <c r="D382" t="s">
        <v>15451</v>
      </c>
      <c r="E382" t="s">
        <v>1882</v>
      </c>
    </row>
    <row r="383" spans="1:5" x14ac:dyDescent="0.25">
      <c r="A383">
        <v>3090701</v>
      </c>
      <c r="B383" t="s">
        <v>6533</v>
      </c>
      <c r="C383">
        <v>991</v>
      </c>
      <c r="D383" t="s">
        <v>15451</v>
      </c>
      <c r="E383" t="s">
        <v>1882</v>
      </c>
    </row>
    <row r="384" spans="1:5" x14ac:dyDescent="0.25">
      <c r="A384">
        <v>3090702</v>
      </c>
      <c r="B384" t="s">
        <v>6535</v>
      </c>
      <c r="C384">
        <v>991</v>
      </c>
      <c r="D384" t="s">
        <v>15451</v>
      </c>
      <c r="E384" t="s">
        <v>1882</v>
      </c>
    </row>
    <row r="385" spans="1:5" x14ac:dyDescent="0.25">
      <c r="A385">
        <v>3090704</v>
      </c>
      <c r="B385" t="s">
        <v>6538</v>
      </c>
      <c r="C385">
        <v>991</v>
      </c>
      <c r="D385" t="s">
        <v>15451</v>
      </c>
      <c r="E385" t="s">
        <v>1882</v>
      </c>
    </row>
    <row r="386" spans="1:5" x14ac:dyDescent="0.25">
      <c r="A386">
        <v>3090711</v>
      </c>
      <c r="B386" t="s">
        <v>6547</v>
      </c>
      <c r="C386">
        <v>991</v>
      </c>
      <c r="D386" t="s">
        <v>15451</v>
      </c>
      <c r="E386" t="s">
        <v>1882</v>
      </c>
    </row>
    <row r="387" spans="1:5" x14ac:dyDescent="0.25">
      <c r="A387">
        <v>3090810</v>
      </c>
      <c r="B387" t="s">
        <v>6567</v>
      </c>
      <c r="C387">
        <v>991</v>
      </c>
      <c r="D387" t="s">
        <v>15451</v>
      </c>
      <c r="E387" t="s">
        <v>1882</v>
      </c>
    </row>
    <row r="388" spans="1:5" x14ac:dyDescent="0.25">
      <c r="A388">
        <v>3090902</v>
      </c>
      <c r="B388" t="s">
        <v>2130</v>
      </c>
      <c r="C388">
        <v>991</v>
      </c>
      <c r="D388" t="s">
        <v>15451</v>
      </c>
      <c r="E388" t="s">
        <v>1882</v>
      </c>
    </row>
    <row r="389" spans="1:5" x14ac:dyDescent="0.25">
      <c r="A389">
        <v>3090913</v>
      </c>
      <c r="B389" t="s">
        <v>2143</v>
      </c>
      <c r="C389">
        <v>991</v>
      </c>
      <c r="D389" t="s">
        <v>15451</v>
      </c>
      <c r="E389" t="s">
        <v>1882</v>
      </c>
    </row>
    <row r="390" spans="1:5" x14ac:dyDescent="0.25">
      <c r="A390">
        <v>3090914</v>
      </c>
      <c r="B390" t="s">
        <v>2143</v>
      </c>
      <c r="C390">
        <v>991</v>
      </c>
      <c r="D390" t="s">
        <v>15451</v>
      </c>
      <c r="E390" t="s">
        <v>1882</v>
      </c>
    </row>
    <row r="391" spans="1:5" x14ac:dyDescent="0.25">
      <c r="A391">
        <v>3091001</v>
      </c>
      <c r="B391" t="s">
        <v>6580</v>
      </c>
      <c r="C391">
        <v>991</v>
      </c>
      <c r="D391" t="s">
        <v>15451</v>
      </c>
      <c r="E391" t="s">
        <v>1882</v>
      </c>
    </row>
    <row r="392" spans="1:5" x14ac:dyDescent="0.25">
      <c r="A392">
        <v>3091002</v>
      </c>
      <c r="B392" t="s">
        <v>6582</v>
      </c>
      <c r="C392">
        <v>991</v>
      </c>
      <c r="D392" t="s">
        <v>15451</v>
      </c>
      <c r="E392" t="s">
        <v>1882</v>
      </c>
    </row>
    <row r="393" spans="1:5" x14ac:dyDescent="0.25">
      <c r="A393">
        <v>3091003</v>
      </c>
      <c r="B393" t="s">
        <v>6583</v>
      </c>
      <c r="C393">
        <v>991</v>
      </c>
      <c r="D393" t="s">
        <v>15451</v>
      </c>
      <c r="E393" t="s">
        <v>1882</v>
      </c>
    </row>
    <row r="394" spans="1:5" x14ac:dyDescent="0.25">
      <c r="A394">
        <v>3091004</v>
      </c>
      <c r="B394" t="s">
        <v>6585</v>
      </c>
      <c r="C394">
        <v>991</v>
      </c>
      <c r="D394" t="s">
        <v>15451</v>
      </c>
      <c r="E394" t="s">
        <v>1882</v>
      </c>
    </row>
    <row r="395" spans="1:5" x14ac:dyDescent="0.25">
      <c r="A395">
        <v>3091005</v>
      </c>
      <c r="B395" t="s">
        <v>6587</v>
      </c>
      <c r="C395">
        <v>991</v>
      </c>
      <c r="D395" t="s">
        <v>15451</v>
      </c>
      <c r="E395" t="s">
        <v>1882</v>
      </c>
    </row>
    <row r="396" spans="1:5" x14ac:dyDescent="0.25">
      <c r="A396">
        <v>3091006</v>
      </c>
      <c r="B396" t="s">
        <v>6589</v>
      </c>
      <c r="C396">
        <v>991</v>
      </c>
      <c r="D396" t="s">
        <v>15451</v>
      </c>
      <c r="E396" t="s">
        <v>1882</v>
      </c>
    </row>
    <row r="397" spans="1:5" x14ac:dyDescent="0.25">
      <c r="A397">
        <v>3091007</v>
      </c>
      <c r="B397" t="s">
        <v>6591</v>
      </c>
      <c r="C397">
        <v>991</v>
      </c>
      <c r="D397" t="s">
        <v>15451</v>
      </c>
      <c r="E397" t="s">
        <v>1882</v>
      </c>
    </row>
    <row r="398" spans="1:5" x14ac:dyDescent="0.25">
      <c r="A398">
        <v>3091008</v>
      </c>
      <c r="B398" t="s">
        <v>6593</v>
      </c>
      <c r="C398">
        <v>991</v>
      </c>
      <c r="D398" t="s">
        <v>15451</v>
      </c>
      <c r="E398" t="s">
        <v>1882</v>
      </c>
    </row>
    <row r="399" spans="1:5" x14ac:dyDescent="0.25">
      <c r="A399">
        <v>3091009</v>
      </c>
      <c r="B399" t="s">
        <v>6594</v>
      </c>
      <c r="C399">
        <v>991</v>
      </c>
      <c r="D399" t="s">
        <v>15451</v>
      </c>
      <c r="E399" t="s">
        <v>1882</v>
      </c>
    </row>
    <row r="400" spans="1:5" x14ac:dyDescent="0.25">
      <c r="A400">
        <v>3091010</v>
      </c>
      <c r="B400" t="s">
        <v>6595</v>
      </c>
      <c r="C400">
        <v>991</v>
      </c>
      <c r="D400" t="s">
        <v>15451</v>
      </c>
      <c r="E400" t="s">
        <v>1882</v>
      </c>
    </row>
    <row r="401" spans="1:5" x14ac:dyDescent="0.25">
      <c r="A401">
        <v>3091011</v>
      </c>
      <c r="B401" t="s">
        <v>6597</v>
      </c>
      <c r="C401">
        <v>991</v>
      </c>
      <c r="D401" t="s">
        <v>15451</v>
      </c>
      <c r="E401" t="s">
        <v>1882</v>
      </c>
    </row>
    <row r="402" spans="1:5" x14ac:dyDescent="0.25">
      <c r="A402">
        <v>3091012</v>
      </c>
      <c r="B402" t="s">
        <v>6598</v>
      </c>
      <c r="C402">
        <v>991</v>
      </c>
      <c r="D402" t="s">
        <v>15451</v>
      </c>
      <c r="E402" t="s">
        <v>1882</v>
      </c>
    </row>
    <row r="403" spans="1:5" x14ac:dyDescent="0.25">
      <c r="A403">
        <v>3091013</v>
      </c>
      <c r="B403" t="s">
        <v>6600</v>
      </c>
      <c r="C403">
        <v>991</v>
      </c>
      <c r="D403" t="s">
        <v>15451</v>
      </c>
      <c r="E403" t="s">
        <v>1882</v>
      </c>
    </row>
    <row r="404" spans="1:5" x14ac:dyDescent="0.25">
      <c r="A404">
        <v>3091014</v>
      </c>
      <c r="B404" t="s">
        <v>6601</v>
      </c>
      <c r="C404">
        <v>991</v>
      </c>
      <c r="D404" t="s">
        <v>15451</v>
      </c>
      <c r="E404" t="s">
        <v>1882</v>
      </c>
    </row>
    <row r="405" spans="1:5" x14ac:dyDescent="0.25">
      <c r="A405">
        <v>3091105</v>
      </c>
      <c r="B405" t="s">
        <v>109</v>
      </c>
      <c r="C405">
        <v>991</v>
      </c>
      <c r="D405" t="s">
        <v>15451</v>
      </c>
      <c r="E405" t="s">
        <v>1882</v>
      </c>
    </row>
    <row r="406" spans="1:5" x14ac:dyDescent="0.25">
      <c r="A406">
        <v>3091107</v>
      </c>
      <c r="B406" t="s">
        <v>111</v>
      </c>
      <c r="C406">
        <v>991</v>
      </c>
      <c r="D406" t="s">
        <v>15451</v>
      </c>
      <c r="E406" t="s">
        <v>1882</v>
      </c>
    </row>
    <row r="407" spans="1:5" x14ac:dyDescent="0.25">
      <c r="A407">
        <v>3091114</v>
      </c>
      <c r="B407" t="s">
        <v>117</v>
      </c>
      <c r="C407">
        <v>991</v>
      </c>
      <c r="D407" t="s">
        <v>15451</v>
      </c>
      <c r="E407" t="s">
        <v>1882</v>
      </c>
    </row>
    <row r="408" spans="1:5" x14ac:dyDescent="0.25">
      <c r="A408">
        <v>3091202</v>
      </c>
      <c r="B408" t="s">
        <v>6618</v>
      </c>
      <c r="C408">
        <v>991</v>
      </c>
      <c r="D408" t="s">
        <v>15451</v>
      </c>
      <c r="E408" t="s">
        <v>1882</v>
      </c>
    </row>
    <row r="409" spans="1:5" x14ac:dyDescent="0.25">
      <c r="A409">
        <v>3091203</v>
      </c>
      <c r="B409" t="s">
        <v>6620</v>
      </c>
      <c r="C409">
        <v>991</v>
      </c>
      <c r="D409" t="s">
        <v>15451</v>
      </c>
      <c r="E409" t="s">
        <v>1882</v>
      </c>
    </row>
    <row r="410" spans="1:5" x14ac:dyDescent="0.25">
      <c r="A410">
        <v>3091204</v>
      </c>
      <c r="B410" t="s">
        <v>6622</v>
      </c>
      <c r="C410">
        <v>991</v>
      </c>
      <c r="D410" t="s">
        <v>15451</v>
      </c>
      <c r="E410" t="s">
        <v>1882</v>
      </c>
    </row>
    <row r="411" spans="1:5" x14ac:dyDescent="0.25">
      <c r="A411">
        <v>3091205</v>
      </c>
      <c r="B411" t="s">
        <v>6624</v>
      </c>
      <c r="C411">
        <v>991</v>
      </c>
      <c r="D411" t="s">
        <v>15451</v>
      </c>
      <c r="E411" t="s">
        <v>1882</v>
      </c>
    </row>
    <row r="412" spans="1:5" x14ac:dyDescent="0.25">
      <c r="A412">
        <v>3091208</v>
      </c>
      <c r="B412" t="s">
        <v>6627</v>
      </c>
      <c r="C412">
        <v>991</v>
      </c>
      <c r="D412" t="s">
        <v>15451</v>
      </c>
      <c r="E412" t="s">
        <v>1882</v>
      </c>
    </row>
    <row r="413" spans="1:5" x14ac:dyDescent="0.25">
      <c r="A413">
        <v>3091209</v>
      </c>
      <c r="B413" t="s">
        <v>6629</v>
      </c>
      <c r="C413">
        <v>991</v>
      </c>
      <c r="D413" t="s">
        <v>15451</v>
      </c>
      <c r="E413" t="s">
        <v>1882</v>
      </c>
    </row>
    <row r="414" spans="1:5" x14ac:dyDescent="0.25">
      <c r="A414">
        <v>3091210</v>
      </c>
      <c r="B414" t="s">
        <v>6631</v>
      </c>
      <c r="C414">
        <v>991</v>
      </c>
      <c r="D414" t="s">
        <v>15451</v>
      </c>
      <c r="E414" t="s">
        <v>1882</v>
      </c>
    </row>
    <row r="415" spans="1:5" x14ac:dyDescent="0.25">
      <c r="A415">
        <v>3091211</v>
      </c>
      <c r="B415" t="s">
        <v>6633</v>
      </c>
      <c r="C415">
        <v>991</v>
      </c>
      <c r="D415" t="s">
        <v>15451</v>
      </c>
      <c r="E415" t="s">
        <v>1882</v>
      </c>
    </row>
    <row r="416" spans="1:5" x14ac:dyDescent="0.25">
      <c r="A416">
        <v>3091218</v>
      </c>
      <c r="B416" t="s">
        <v>6644</v>
      </c>
      <c r="C416">
        <v>991</v>
      </c>
      <c r="D416" t="s">
        <v>15451</v>
      </c>
      <c r="E416" t="s">
        <v>1882</v>
      </c>
    </row>
    <row r="417" spans="1:5" x14ac:dyDescent="0.25">
      <c r="A417">
        <v>3091219</v>
      </c>
      <c r="B417" t="s">
        <v>6646</v>
      </c>
      <c r="C417">
        <v>991</v>
      </c>
      <c r="D417" t="s">
        <v>15451</v>
      </c>
      <c r="E417" t="s">
        <v>1882</v>
      </c>
    </row>
    <row r="418" spans="1:5" x14ac:dyDescent="0.25">
      <c r="A418">
        <v>3091221</v>
      </c>
      <c r="B418" t="s">
        <v>6649</v>
      </c>
      <c r="C418">
        <v>991</v>
      </c>
      <c r="D418" t="s">
        <v>15451</v>
      </c>
      <c r="E418" t="s">
        <v>1882</v>
      </c>
    </row>
    <row r="419" spans="1:5" x14ac:dyDescent="0.25">
      <c r="A419">
        <v>3091223</v>
      </c>
      <c r="B419" t="s">
        <v>6651</v>
      </c>
      <c r="C419">
        <v>991</v>
      </c>
      <c r="D419" t="s">
        <v>15451</v>
      </c>
      <c r="E419" t="s">
        <v>1882</v>
      </c>
    </row>
    <row r="420" spans="1:5" x14ac:dyDescent="0.25">
      <c r="A420">
        <v>3091228</v>
      </c>
      <c r="B420" t="s">
        <v>6659</v>
      </c>
      <c r="C420">
        <v>991</v>
      </c>
      <c r="D420" t="s">
        <v>15451</v>
      </c>
      <c r="E420" t="s">
        <v>1882</v>
      </c>
    </row>
    <row r="421" spans="1:5" x14ac:dyDescent="0.25">
      <c r="A421">
        <v>3091301</v>
      </c>
      <c r="B421" t="s">
        <v>2160</v>
      </c>
      <c r="C421">
        <v>991</v>
      </c>
      <c r="D421" t="s">
        <v>15451</v>
      </c>
      <c r="E421" t="s">
        <v>1882</v>
      </c>
    </row>
    <row r="422" spans="1:5" x14ac:dyDescent="0.25">
      <c r="A422">
        <v>3091302</v>
      </c>
      <c r="B422" t="s">
        <v>6664</v>
      </c>
      <c r="C422">
        <v>991</v>
      </c>
      <c r="D422" t="s">
        <v>15451</v>
      </c>
      <c r="E422" t="s">
        <v>1882</v>
      </c>
    </row>
    <row r="423" spans="1:5" x14ac:dyDescent="0.25">
      <c r="A423">
        <v>3091304</v>
      </c>
      <c r="B423" t="s">
        <v>6668</v>
      </c>
      <c r="C423">
        <v>991</v>
      </c>
      <c r="D423" t="s">
        <v>15451</v>
      </c>
      <c r="E423" t="s">
        <v>1882</v>
      </c>
    </row>
    <row r="424" spans="1:5" x14ac:dyDescent="0.25">
      <c r="A424">
        <v>3091307</v>
      </c>
      <c r="B424" t="s">
        <v>6673</v>
      </c>
      <c r="C424">
        <v>991</v>
      </c>
      <c r="D424" t="s">
        <v>15451</v>
      </c>
      <c r="E424" t="s">
        <v>1882</v>
      </c>
    </row>
    <row r="425" spans="1:5" x14ac:dyDescent="0.25">
      <c r="A425">
        <v>3091308</v>
      </c>
      <c r="B425" t="s">
        <v>6675</v>
      </c>
      <c r="C425">
        <v>991</v>
      </c>
      <c r="D425" t="s">
        <v>15451</v>
      </c>
      <c r="E425" t="s">
        <v>1882</v>
      </c>
    </row>
    <row r="426" spans="1:5" x14ac:dyDescent="0.25">
      <c r="A426">
        <v>3091309</v>
      </c>
      <c r="B426" t="s">
        <v>6676</v>
      </c>
      <c r="C426">
        <v>991</v>
      </c>
      <c r="D426" t="s">
        <v>15451</v>
      </c>
      <c r="E426" t="s">
        <v>1882</v>
      </c>
    </row>
    <row r="427" spans="1:5" x14ac:dyDescent="0.25">
      <c r="A427">
        <v>3091310</v>
      </c>
      <c r="B427" t="s">
        <v>2157</v>
      </c>
      <c r="C427">
        <v>991</v>
      </c>
      <c r="D427" t="s">
        <v>15451</v>
      </c>
      <c r="E427" t="s">
        <v>1882</v>
      </c>
    </row>
    <row r="428" spans="1:5" x14ac:dyDescent="0.25">
      <c r="A428">
        <v>3091502</v>
      </c>
      <c r="B428" t="s">
        <v>6701</v>
      </c>
      <c r="C428">
        <v>991</v>
      </c>
      <c r="D428" t="s">
        <v>15451</v>
      </c>
      <c r="E428" t="s">
        <v>1882</v>
      </c>
    </row>
    <row r="429" spans="1:5" x14ac:dyDescent="0.25">
      <c r="A429">
        <v>3091503</v>
      </c>
      <c r="B429" t="s">
        <v>6702</v>
      </c>
      <c r="C429">
        <v>991</v>
      </c>
      <c r="D429" t="s">
        <v>15451</v>
      </c>
      <c r="E429" t="s">
        <v>1882</v>
      </c>
    </row>
    <row r="430" spans="1:5" x14ac:dyDescent="0.25">
      <c r="A430">
        <v>3091601</v>
      </c>
      <c r="B430" t="s">
        <v>6706</v>
      </c>
      <c r="C430">
        <v>991</v>
      </c>
      <c r="D430" t="s">
        <v>15451</v>
      </c>
      <c r="E430" t="s">
        <v>1882</v>
      </c>
    </row>
    <row r="431" spans="1:5" x14ac:dyDescent="0.25">
      <c r="A431">
        <v>3091801</v>
      </c>
      <c r="B431" t="s">
        <v>6713</v>
      </c>
      <c r="C431">
        <v>991</v>
      </c>
      <c r="D431" t="s">
        <v>15451</v>
      </c>
      <c r="E431" t="s">
        <v>1882</v>
      </c>
    </row>
    <row r="432" spans="1:5" x14ac:dyDescent="0.25">
      <c r="A432">
        <v>3091802</v>
      </c>
      <c r="B432" t="s">
        <v>6715</v>
      </c>
      <c r="C432">
        <v>991</v>
      </c>
      <c r="D432" t="s">
        <v>15451</v>
      </c>
      <c r="E432" t="s">
        <v>1882</v>
      </c>
    </row>
    <row r="433" spans="1:5" x14ac:dyDescent="0.25">
      <c r="A433">
        <v>3091803</v>
      </c>
      <c r="B433" t="s">
        <v>1916</v>
      </c>
      <c r="C433">
        <v>991</v>
      </c>
      <c r="D433" t="s">
        <v>15451</v>
      </c>
      <c r="E433" t="s">
        <v>1882</v>
      </c>
    </row>
    <row r="434" spans="1:5" x14ac:dyDescent="0.25">
      <c r="A434">
        <v>3091808</v>
      </c>
      <c r="B434" t="s">
        <v>6717</v>
      </c>
      <c r="C434">
        <v>991</v>
      </c>
      <c r="D434" t="s">
        <v>15451</v>
      </c>
      <c r="E434" t="s">
        <v>1882</v>
      </c>
    </row>
    <row r="435" spans="1:5" x14ac:dyDescent="0.25">
      <c r="A435">
        <v>3100120</v>
      </c>
      <c r="B435" t="s">
        <v>6746</v>
      </c>
      <c r="C435">
        <v>991</v>
      </c>
      <c r="D435" t="s">
        <v>15451</v>
      </c>
      <c r="E435" t="s">
        <v>1882</v>
      </c>
    </row>
    <row r="436" spans="1:5" x14ac:dyDescent="0.25">
      <c r="A436">
        <v>3100121</v>
      </c>
      <c r="B436" t="s">
        <v>6747</v>
      </c>
      <c r="C436">
        <v>991</v>
      </c>
      <c r="D436" t="s">
        <v>15451</v>
      </c>
      <c r="E436" t="s">
        <v>1882</v>
      </c>
    </row>
    <row r="437" spans="1:5" x14ac:dyDescent="0.25">
      <c r="A437">
        <v>3100122</v>
      </c>
      <c r="B437" t="s">
        <v>6748</v>
      </c>
      <c r="C437">
        <v>991</v>
      </c>
      <c r="D437" t="s">
        <v>15451</v>
      </c>
      <c r="E437" t="s">
        <v>1882</v>
      </c>
    </row>
    <row r="438" spans="1:5" x14ac:dyDescent="0.25">
      <c r="A438">
        <v>3100134</v>
      </c>
      <c r="B438" t="s">
        <v>6765</v>
      </c>
      <c r="C438">
        <v>991</v>
      </c>
      <c r="D438" t="s">
        <v>15451</v>
      </c>
      <c r="E438" t="s">
        <v>1882</v>
      </c>
    </row>
    <row r="439" spans="1:5" x14ac:dyDescent="0.25">
      <c r="A439">
        <v>3100214</v>
      </c>
      <c r="B439" t="s">
        <v>6784</v>
      </c>
      <c r="C439">
        <v>991</v>
      </c>
      <c r="D439" t="s">
        <v>15451</v>
      </c>
      <c r="E439" t="s">
        <v>1882</v>
      </c>
    </row>
    <row r="440" spans="1:5" x14ac:dyDescent="0.25">
      <c r="A440">
        <v>3100217</v>
      </c>
      <c r="B440" t="s">
        <v>6787</v>
      </c>
      <c r="C440">
        <v>991</v>
      </c>
      <c r="D440" t="s">
        <v>15451</v>
      </c>
      <c r="E440" t="s">
        <v>1882</v>
      </c>
    </row>
    <row r="441" spans="1:5" x14ac:dyDescent="0.25">
      <c r="A441">
        <v>3100301</v>
      </c>
      <c r="B441" t="s">
        <v>6820</v>
      </c>
      <c r="C441">
        <v>991</v>
      </c>
      <c r="D441" t="s">
        <v>15451</v>
      </c>
      <c r="E441" t="s">
        <v>1882</v>
      </c>
    </row>
    <row r="442" spans="1:5" x14ac:dyDescent="0.25">
      <c r="A442">
        <v>3100302</v>
      </c>
      <c r="B442" t="s">
        <v>6821</v>
      </c>
      <c r="C442">
        <v>991</v>
      </c>
      <c r="D442" t="s">
        <v>15451</v>
      </c>
      <c r="E442" t="s">
        <v>1882</v>
      </c>
    </row>
    <row r="443" spans="1:5" x14ac:dyDescent="0.25">
      <c r="A443">
        <v>3100307</v>
      </c>
      <c r="B443" t="s">
        <v>6829</v>
      </c>
      <c r="C443">
        <v>991</v>
      </c>
      <c r="D443" t="s">
        <v>15451</v>
      </c>
      <c r="E443" t="s">
        <v>1882</v>
      </c>
    </row>
    <row r="444" spans="1:5" x14ac:dyDescent="0.25">
      <c r="A444">
        <v>3100316</v>
      </c>
      <c r="B444" t="s">
        <v>6839</v>
      </c>
      <c r="C444">
        <v>991</v>
      </c>
      <c r="D444" t="s">
        <v>15451</v>
      </c>
      <c r="E444" t="s">
        <v>1882</v>
      </c>
    </row>
    <row r="445" spans="1:5" x14ac:dyDescent="0.25">
      <c r="A445">
        <v>3100319</v>
      </c>
      <c r="B445" t="s">
        <v>6842</v>
      </c>
      <c r="C445">
        <v>991</v>
      </c>
      <c r="D445" t="s">
        <v>15451</v>
      </c>
      <c r="E445" t="s">
        <v>1882</v>
      </c>
    </row>
    <row r="446" spans="1:5" x14ac:dyDescent="0.25">
      <c r="A446">
        <v>3100321</v>
      </c>
      <c r="B446" t="s">
        <v>6844</v>
      </c>
      <c r="C446">
        <v>991</v>
      </c>
      <c r="D446" t="s">
        <v>15451</v>
      </c>
      <c r="E446" t="s">
        <v>1882</v>
      </c>
    </row>
    <row r="447" spans="1:5" x14ac:dyDescent="0.25">
      <c r="A447">
        <v>3100323</v>
      </c>
      <c r="B447" t="s">
        <v>6846</v>
      </c>
      <c r="C447">
        <v>991</v>
      </c>
      <c r="D447" t="s">
        <v>15451</v>
      </c>
      <c r="E447" t="s">
        <v>1882</v>
      </c>
    </row>
    <row r="448" spans="1:5" x14ac:dyDescent="0.25">
      <c r="A448">
        <v>3100324</v>
      </c>
      <c r="B448" t="s">
        <v>6847</v>
      </c>
      <c r="C448">
        <v>991</v>
      </c>
      <c r="D448" t="s">
        <v>15451</v>
      </c>
      <c r="E448" t="s">
        <v>1882</v>
      </c>
    </row>
    <row r="449" spans="1:5" x14ac:dyDescent="0.25">
      <c r="A449">
        <v>3100325</v>
      </c>
      <c r="B449" t="s">
        <v>6848</v>
      </c>
      <c r="C449">
        <v>991</v>
      </c>
      <c r="D449" t="s">
        <v>15451</v>
      </c>
      <c r="E449" t="s">
        <v>1882</v>
      </c>
    </row>
    <row r="450" spans="1:5" x14ac:dyDescent="0.25">
      <c r="A450">
        <v>3100326</v>
      </c>
      <c r="B450" t="s">
        <v>6849</v>
      </c>
      <c r="C450">
        <v>991</v>
      </c>
      <c r="D450" t="s">
        <v>15451</v>
      </c>
      <c r="E450" t="s">
        <v>1882</v>
      </c>
    </row>
    <row r="451" spans="1:5" x14ac:dyDescent="0.25">
      <c r="A451">
        <v>3100328</v>
      </c>
      <c r="B451" t="s">
        <v>6852</v>
      </c>
      <c r="C451">
        <v>991</v>
      </c>
      <c r="D451" t="s">
        <v>15451</v>
      </c>
      <c r="E451" t="s">
        <v>1882</v>
      </c>
    </row>
    <row r="452" spans="1:5" x14ac:dyDescent="0.25">
      <c r="A452">
        <v>3100329</v>
      </c>
      <c r="B452" t="s">
        <v>6853</v>
      </c>
      <c r="C452">
        <v>991</v>
      </c>
      <c r="D452" t="s">
        <v>15451</v>
      </c>
      <c r="E452" t="s">
        <v>1882</v>
      </c>
    </row>
    <row r="453" spans="1:5" x14ac:dyDescent="0.25">
      <c r="A453">
        <v>3100330</v>
      </c>
      <c r="B453" t="s">
        <v>6854</v>
      </c>
      <c r="C453">
        <v>991</v>
      </c>
      <c r="D453" t="s">
        <v>15451</v>
      </c>
      <c r="E453" t="s">
        <v>1882</v>
      </c>
    </row>
    <row r="454" spans="1:5" x14ac:dyDescent="0.25">
      <c r="A454">
        <v>3100332</v>
      </c>
      <c r="B454" t="s">
        <v>6856</v>
      </c>
      <c r="C454">
        <v>991</v>
      </c>
      <c r="D454" t="s">
        <v>15451</v>
      </c>
      <c r="E454" t="s">
        <v>1882</v>
      </c>
    </row>
    <row r="455" spans="1:5" x14ac:dyDescent="0.25">
      <c r="A455">
        <v>3100336</v>
      </c>
      <c r="B455" t="s">
        <v>6863</v>
      </c>
      <c r="C455">
        <v>991</v>
      </c>
      <c r="D455" t="s">
        <v>15451</v>
      </c>
      <c r="E455" t="s">
        <v>1882</v>
      </c>
    </row>
    <row r="456" spans="1:5" x14ac:dyDescent="0.25">
      <c r="A456">
        <v>3100339</v>
      </c>
      <c r="B456" t="s">
        <v>6866</v>
      </c>
      <c r="C456">
        <v>991</v>
      </c>
      <c r="D456" t="s">
        <v>15451</v>
      </c>
      <c r="E456" t="s">
        <v>1882</v>
      </c>
    </row>
    <row r="457" spans="1:5" x14ac:dyDescent="0.25">
      <c r="A457">
        <v>3100342</v>
      </c>
      <c r="B457" t="s">
        <v>6869</v>
      </c>
      <c r="C457">
        <v>991</v>
      </c>
      <c r="D457" t="s">
        <v>15451</v>
      </c>
      <c r="E457" t="s">
        <v>1882</v>
      </c>
    </row>
    <row r="458" spans="1:5" x14ac:dyDescent="0.25">
      <c r="A458">
        <v>3100343</v>
      </c>
      <c r="B458" t="s">
        <v>6870</v>
      </c>
      <c r="C458">
        <v>991</v>
      </c>
      <c r="D458" t="s">
        <v>15451</v>
      </c>
      <c r="E458" t="s">
        <v>1882</v>
      </c>
    </row>
    <row r="459" spans="1:5" x14ac:dyDescent="0.25">
      <c r="A459">
        <v>3100349</v>
      </c>
      <c r="B459" t="s">
        <v>6877</v>
      </c>
      <c r="C459">
        <v>991</v>
      </c>
      <c r="D459" t="s">
        <v>15451</v>
      </c>
      <c r="E459" t="s">
        <v>1882</v>
      </c>
    </row>
    <row r="460" spans="1:5" x14ac:dyDescent="0.25">
      <c r="A460">
        <v>3100351</v>
      </c>
      <c r="B460" t="s">
        <v>6880</v>
      </c>
      <c r="C460">
        <v>991</v>
      </c>
      <c r="D460" t="s">
        <v>15451</v>
      </c>
      <c r="E460" t="s">
        <v>1882</v>
      </c>
    </row>
    <row r="461" spans="1:5" x14ac:dyDescent="0.25">
      <c r="A461">
        <v>3100354</v>
      </c>
      <c r="B461" t="s">
        <v>6883</v>
      </c>
      <c r="C461">
        <v>991</v>
      </c>
      <c r="D461" t="s">
        <v>15451</v>
      </c>
      <c r="E461" t="s">
        <v>1882</v>
      </c>
    </row>
    <row r="462" spans="1:5" x14ac:dyDescent="0.25">
      <c r="A462">
        <v>3100355</v>
      </c>
      <c r="B462" t="s">
        <v>6884</v>
      </c>
      <c r="C462">
        <v>991</v>
      </c>
      <c r="D462" t="s">
        <v>15451</v>
      </c>
      <c r="E462" t="s">
        <v>1882</v>
      </c>
    </row>
    <row r="463" spans="1:5" x14ac:dyDescent="0.25">
      <c r="A463">
        <v>3100358</v>
      </c>
      <c r="B463" t="s">
        <v>6889</v>
      </c>
      <c r="C463">
        <v>991</v>
      </c>
      <c r="D463" t="s">
        <v>15451</v>
      </c>
      <c r="E463" t="s">
        <v>1882</v>
      </c>
    </row>
    <row r="464" spans="1:5" x14ac:dyDescent="0.25">
      <c r="A464">
        <v>3100361</v>
      </c>
      <c r="B464" t="s">
        <v>6893</v>
      </c>
      <c r="C464">
        <v>991</v>
      </c>
      <c r="D464" t="s">
        <v>15451</v>
      </c>
      <c r="E464" t="s">
        <v>1882</v>
      </c>
    </row>
    <row r="465" spans="1:5" x14ac:dyDescent="0.25">
      <c r="A465">
        <v>3100363</v>
      </c>
      <c r="B465" t="s">
        <v>6897</v>
      </c>
      <c r="C465">
        <v>991</v>
      </c>
      <c r="D465" t="s">
        <v>15451</v>
      </c>
      <c r="E465" t="s">
        <v>1882</v>
      </c>
    </row>
    <row r="466" spans="1:5" x14ac:dyDescent="0.25">
      <c r="A466">
        <v>3100365</v>
      </c>
      <c r="B466" t="s">
        <v>6901</v>
      </c>
      <c r="C466">
        <v>991</v>
      </c>
      <c r="D466" t="s">
        <v>15451</v>
      </c>
      <c r="E466" t="s">
        <v>1882</v>
      </c>
    </row>
    <row r="467" spans="1:5" x14ac:dyDescent="0.25">
      <c r="A467">
        <v>3100366</v>
      </c>
      <c r="B467" t="s">
        <v>6902</v>
      </c>
      <c r="C467">
        <v>991</v>
      </c>
      <c r="D467" t="s">
        <v>15451</v>
      </c>
      <c r="E467" t="s">
        <v>1882</v>
      </c>
    </row>
    <row r="468" spans="1:5" x14ac:dyDescent="0.25">
      <c r="A468">
        <v>3100367</v>
      </c>
      <c r="B468" t="s">
        <v>6904</v>
      </c>
      <c r="C468">
        <v>991</v>
      </c>
      <c r="D468" t="s">
        <v>15451</v>
      </c>
      <c r="E468" t="s">
        <v>1882</v>
      </c>
    </row>
    <row r="469" spans="1:5" x14ac:dyDescent="0.25">
      <c r="A469">
        <v>3100368</v>
      </c>
      <c r="B469" t="s">
        <v>6905</v>
      </c>
      <c r="C469">
        <v>991</v>
      </c>
      <c r="D469" t="s">
        <v>15451</v>
      </c>
      <c r="E469" t="s">
        <v>1882</v>
      </c>
    </row>
    <row r="470" spans="1:5" x14ac:dyDescent="0.25">
      <c r="A470">
        <v>3100375</v>
      </c>
      <c r="B470" t="s">
        <v>6877</v>
      </c>
      <c r="C470">
        <v>991</v>
      </c>
      <c r="D470" t="s">
        <v>15451</v>
      </c>
      <c r="E470" t="s">
        <v>1882</v>
      </c>
    </row>
    <row r="471" spans="1:5" x14ac:dyDescent="0.25">
      <c r="A471">
        <v>3100401</v>
      </c>
      <c r="B471" t="s">
        <v>6925</v>
      </c>
      <c r="C471">
        <v>991</v>
      </c>
      <c r="D471" t="s">
        <v>15451</v>
      </c>
      <c r="E471" t="s">
        <v>1882</v>
      </c>
    </row>
    <row r="472" spans="1:5" x14ac:dyDescent="0.25">
      <c r="A472">
        <v>3100402</v>
      </c>
      <c r="B472" t="s">
        <v>6926</v>
      </c>
      <c r="C472">
        <v>991</v>
      </c>
      <c r="D472" t="s">
        <v>15451</v>
      </c>
      <c r="E472" t="s">
        <v>1882</v>
      </c>
    </row>
    <row r="473" spans="1:5" x14ac:dyDescent="0.25">
      <c r="A473">
        <v>3100404</v>
      </c>
      <c r="B473" t="s">
        <v>6928</v>
      </c>
      <c r="C473">
        <v>991</v>
      </c>
      <c r="D473" t="s">
        <v>15451</v>
      </c>
      <c r="E473" t="s">
        <v>1882</v>
      </c>
    </row>
    <row r="474" spans="1:5" x14ac:dyDescent="0.25">
      <c r="A474">
        <v>3100412</v>
      </c>
      <c r="B474" t="s">
        <v>6939</v>
      </c>
      <c r="C474">
        <v>991</v>
      </c>
      <c r="D474" t="s">
        <v>15451</v>
      </c>
      <c r="E474" t="s">
        <v>1882</v>
      </c>
    </row>
    <row r="475" spans="1:5" x14ac:dyDescent="0.25">
      <c r="A475">
        <v>3100421</v>
      </c>
      <c r="B475" t="s">
        <v>6949</v>
      </c>
      <c r="C475">
        <v>991</v>
      </c>
      <c r="D475" t="s">
        <v>15451</v>
      </c>
      <c r="E475" t="s">
        <v>1882</v>
      </c>
    </row>
    <row r="476" spans="1:5" x14ac:dyDescent="0.25">
      <c r="A476">
        <v>3100426</v>
      </c>
      <c r="B476" t="s">
        <v>6955</v>
      </c>
      <c r="C476">
        <v>991</v>
      </c>
      <c r="D476" t="s">
        <v>15451</v>
      </c>
      <c r="E476" t="s">
        <v>1882</v>
      </c>
    </row>
    <row r="477" spans="1:5" x14ac:dyDescent="0.25">
      <c r="A477">
        <v>3100431</v>
      </c>
      <c r="B477" t="s">
        <v>6962</v>
      </c>
      <c r="C477">
        <v>991</v>
      </c>
      <c r="D477" t="s">
        <v>15451</v>
      </c>
      <c r="E477" t="s">
        <v>1882</v>
      </c>
    </row>
    <row r="478" spans="1:5" x14ac:dyDescent="0.25">
      <c r="A478">
        <v>3100501</v>
      </c>
      <c r="B478" t="s">
        <v>6966</v>
      </c>
      <c r="C478">
        <v>991</v>
      </c>
      <c r="D478" t="s">
        <v>15451</v>
      </c>
      <c r="E478" t="s">
        <v>1882</v>
      </c>
    </row>
    <row r="479" spans="1:5" x14ac:dyDescent="0.25">
      <c r="A479">
        <v>3100512</v>
      </c>
      <c r="B479" t="s">
        <v>6980</v>
      </c>
      <c r="C479">
        <v>991</v>
      </c>
      <c r="D479" t="s">
        <v>15451</v>
      </c>
      <c r="E479" t="s">
        <v>1882</v>
      </c>
    </row>
    <row r="480" spans="1:5" x14ac:dyDescent="0.25">
      <c r="A480">
        <v>3100518</v>
      </c>
      <c r="B480" t="s">
        <v>6987</v>
      </c>
      <c r="C480">
        <v>991</v>
      </c>
      <c r="D480" t="s">
        <v>15451</v>
      </c>
      <c r="E480" t="s">
        <v>1882</v>
      </c>
    </row>
    <row r="481" spans="1:5" x14ac:dyDescent="0.25">
      <c r="A481">
        <v>3100527</v>
      </c>
      <c r="B481" t="s">
        <v>6997</v>
      </c>
      <c r="C481">
        <v>991</v>
      </c>
      <c r="D481" t="s">
        <v>15451</v>
      </c>
      <c r="E481" t="s">
        <v>1882</v>
      </c>
    </row>
    <row r="482" spans="1:5" x14ac:dyDescent="0.25">
      <c r="A482">
        <v>3100528</v>
      </c>
      <c r="B482" t="s">
        <v>6998</v>
      </c>
      <c r="C482">
        <v>991</v>
      </c>
      <c r="D482" t="s">
        <v>15451</v>
      </c>
      <c r="E482" t="s">
        <v>1882</v>
      </c>
    </row>
    <row r="483" spans="1:5" x14ac:dyDescent="0.25">
      <c r="A483">
        <v>3100532</v>
      </c>
      <c r="B483" t="s">
        <v>7003</v>
      </c>
      <c r="C483">
        <v>991</v>
      </c>
      <c r="D483" t="s">
        <v>15451</v>
      </c>
      <c r="E483" t="s">
        <v>1882</v>
      </c>
    </row>
    <row r="484" spans="1:5" x14ac:dyDescent="0.25">
      <c r="A484">
        <v>3100533</v>
      </c>
      <c r="B484" t="s">
        <v>7004</v>
      </c>
      <c r="C484">
        <v>991</v>
      </c>
      <c r="D484" t="s">
        <v>15451</v>
      </c>
      <c r="E484" t="s">
        <v>1882</v>
      </c>
    </row>
    <row r="485" spans="1:5" x14ac:dyDescent="0.25">
      <c r="A485">
        <v>3100545</v>
      </c>
      <c r="B485" t="s">
        <v>7021</v>
      </c>
      <c r="C485">
        <v>991</v>
      </c>
      <c r="D485" t="s">
        <v>15451</v>
      </c>
      <c r="E485" t="s">
        <v>1882</v>
      </c>
    </row>
    <row r="486" spans="1:5" x14ac:dyDescent="0.25">
      <c r="A486">
        <v>3100549</v>
      </c>
      <c r="B486" t="s">
        <v>7028</v>
      </c>
      <c r="C486">
        <v>991</v>
      </c>
      <c r="D486" t="s">
        <v>15451</v>
      </c>
      <c r="E486" t="s">
        <v>1882</v>
      </c>
    </row>
    <row r="487" spans="1:5" x14ac:dyDescent="0.25">
      <c r="A487">
        <v>3100551</v>
      </c>
      <c r="B487" t="s">
        <v>7031</v>
      </c>
      <c r="C487">
        <v>991</v>
      </c>
      <c r="D487" t="s">
        <v>15451</v>
      </c>
      <c r="E487" t="s">
        <v>1882</v>
      </c>
    </row>
    <row r="488" spans="1:5" x14ac:dyDescent="0.25">
      <c r="A488">
        <v>3100559</v>
      </c>
      <c r="B488" t="s">
        <v>6998</v>
      </c>
      <c r="C488">
        <v>991</v>
      </c>
      <c r="D488" t="s">
        <v>15451</v>
      </c>
      <c r="E488" t="s">
        <v>1882</v>
      </c>
    </row>
    <row r="489" spans="1:5" x14ac:dyDescent="0.25">
      <c r="A489">
        <v>3100560</v>
      </c>
      <c r="B489" t="s">
        <v>7044</v>
      </c>
      <c r="C489">
        <v>991</v>
      </c>
      <c r="D489" t="s">
        <v>15451</v>
      </c>
      <c r="E489" t="s">
        <v>1882</v>
      </c>
    </row>
    <row r="490" spans="1:5" x14ac:dyDescent="0.25">
      <c r="A490">
        <v>3100563</v>
      </c>
      <c r="B490" t="s">
        <v>7047</v>
      </c>
      <c r="C490">
        <v>991</v>
      </c>
      <c r="D490" t="s">
        <v>15451</v>
      </c>
      <c r="E490" t="s">
        <v>1882</v>
      </c>
    </row>
    <row r="491" spans="1:5" x14ac:dyDescent="0.25">
      <c r="A491">
        <v>3100565</v>
      </c>
      <c r="B491" t="s">
        <v>7051</v>
      </c>
      <c r="C491">
        <v>991</v>
      </c>
      <c r="D491" t="s">
        <v>15451</v>
      </c>
      <c r="E491" t="s">
        <v>1882</v>
      </c>
    </row>
    <row r="492" spans="1:5" x14ac:dyDescent="0.25">
      <c r="A492">
        <v>3100566</v>
      </c>
      <c r="B492" t="s">
        <v>7053</v>
      </c>
      <c r="C492">
        <v>991</v>
      </c>
      <c r="D492" t="s">
        <v>15451</v>
      </c>
      <c r="E492" t="s">
        <v>1882</v>
      </c>
    </row>
    <row r="493" spans="1:5" x14ac:dyDescent="0.25">
      <c r="A493">
        <v>3100609</v>
      </c>
      <c r="B493" t="s">
        <v>7070</v>
      </c>
      <c r="C493">
        <v>991</v>
      </c>
      <c r="D493" t="s">
        <v>15451</v>
      </c>
      <c r="E493" t="s">
        <v>1882</v>
      </c>
    </row>
    <row r="494" spans="1:5" x14ac:dyDescent="0.25">
      <c r="A494">
        <v>3100702</v>
      </c>
      <c r="B494" t="s">
        <v>7088</v>
      </c>
      <c r="C494">
        <v>991</v>
      </c>
      <c r="D494" t="s">
        <v>15451</v>
      </c>
      <c r="E494" t="s">
        <v>1882</v>
      </c>
    </row>
    <row r="495" spans="1:5" x14ac:dyDescent="0.25">
      <c r="A495">
        <v>3100703</v>
      </c>
      <c r="B495" t="s">
        <v>7089</v>
      </c>
      <c r="C495">
        <v>991</v>
      </c>
      <c r="D495" t="s">
        <v>15451</v>
      </c>
      <c r="E495" t="s">
        <v>1882</v>
      </c>
    </row>
    <row r="496" spans="1:5" x14ac:dyDescent="0.25">
      <c r="A496">
        <v>3100704</v>
      </c>
      <c r="B496" t="s">
        <v>7090</v>
      </c>
      <c r="C496">
        <v>991</v>
      </c>
      <c r="D496" t="s">
        <v>15451</v>
      </c>
      <c r="E496" t="s">
        <v>1882</v>
      </c>
    </row>
    <row r="497" spans="1:5" x14ac:dyDescent="0.25">
      <c r="A497">
        <v>3100705</v>
      </c>
      <c r="B497" t="s">
        <v>7091</v>
      </c>
      <c r="C497">
        <v>991</v>
      </c>
      <c r="D497" t="s">
        <v>15451</v>
      </c>
      <c r="E497" t="s">
        <v>1882</v>
      </c>
    </row>
    <row r="498" spans="1:5" x14ac:dyDescent="0.25">
      <c r="A498">
        <v>3100706</v>
      </c>
      <c r="B498" t="s">
        <v>7092</v>
      </c>
      <c r="C498">
        <v>991</v>
      </c>
      <c r="D498" t="s">
        <v>15451</v>
      </c>
      <c r="E498" t="s">
        <v>1882</v>
      </c>
    </row>
    <row r="499" spans="1:5" x14ac:dyDescent="0.25">
      <c r="A499">
        <v>3100707</v>
      </c>
      <c r="B499" t="s">
        <v>7093</v>
      </c>
      <c r="C499">
        <v>991</v>
      </c>
      <c r="D499" t="s">
        <v>15451</v>
      </c>
      <c r="E499" t="s">
        <v>1882</v>
      </c>
    </row>
    <row r="500" spans="1:5" x14ac:dyDescent="0.25">
      <c r="A500">
        <v>3100806</v>
      </c>
      <c r="B500" t="s">
        <v>2137</v>
      </c>
      <c r="C500">
        <v>991</v>
      </c>
      <c r="D500" t="s">
        <v>15451</v>
      </c>
      <c r="E500" t="s">
        <v>1882</v>
      </c>
    </row>
    <row r="501" spans="1:5" x14ac:dyDescent="0.25">
      <c r="A501">
        <v>3100807</v>
      </c>
      <c r="B501" t="s">
        <v>2215</v>
      </c>
      <c r="C501">
        <v>991</v>
      </c>
      <c r="D501" t="s">
        <v>15451</v>
      </c>
      <c r="E501" t="s">
        <v>1882</v>
      </c>
    </row>
    <row r="502" spans="1:5" x14ac:dyDescent="0.25">
      <c r="A502">
        <v>3100901</v>
      </c>
      <c r="B502" t="s">
        <v>7106</v>
      </c>
      <c r="C502">
        <v>991</v>
      </c>
      <c r="D502" t="s">
        <v>15451</v>
      </c>
      <c r="E502" t="s">
        <v>1882</v>
      </c>
    </row>
    <row r="503" spans="1:5" x14ac:dyDescent="0.25">
      <c r="A503">
        <v>3100906</v>
      </c>
      <c r="B503" t="s">
        <v>7111</v>
      </c>
      <c r="C503">
        <v>991</v>
      </c>
      <c r="D503" t="s">
        <v>15451</v>
      </c>
      <c r="E503" t="s">
        <v>1882</v>
      </c>
    </row>
    <row r="504" spans="1:5" x14ac:dyDescent="0.25">
      <c r="A504">
        <v>3100907</v>
      </c>
      <c r="B504" t="s">
        <v>7113</v>
      </c>
      <c r="C504">
        <v>991</v>
      </c>
      <c r="D504" t="s">
        <v>15451</v>
      </c>
      <c r="E504" t="s">
        <v>1882</v>
      </c>
    </row>
    <row r="505" spans="1:5" x14ac:dyDescent="0.25">
      <c r="A505">
        <v>3100908</v>
      </c>
      <c r="B505" t="s">
        <v>7115</v>
      </c>
      <c r="C505">
        <v>991</v>
      </c>
      <c r="D505" t="s">
        <v>15451</v>
      </c>
      <c r="E505" t="s">
        <v>1882</v>
      </c>
    </row>
    <row r="506" spans="1:5" x14ac:dyDescent="0.25">
      <c r="A506">
        <v>3100910</v>
      </c>
      <c r="B506" t="s">
        <v>7117</v>
      </c>
      <c r="C506">
        <v>991</v>
      </c>
      <c r="D506" t="s">
        <v>15451</v>
      </c>
      <c r="E506" t="s">
        <v>1882</v>
      </c>
    </row>
    <row r="507" spans="1:5" x14ac:dyDescent="0.25">
      <c r="A507">
        <v>3100915</v>
      </c>
      <c r="B507" t="s">
        <v>7122</v>
      </c>
      <c r="C507">
        <v>991</v>
      </c>
      <c r="D507" t="s">
        <v>15451</v>
      </c>
      <c r="E507" t="s">
        <v>1882</v>
      </c>
    </row>
    <row r="508" spans="1:5" x14ac:dyDescent="0.25">
      <c r="A508">
        <v>3100916</v>
      </c>
      <c r="B508" t="s">
        <v>7123</v>
      </c>
      <c r="C508">
        <v>991</v>
      </c>
      <c r="D508" t="s">
        <v>15451</v>
      </c>
      <c r="E508" t="s">
        <v>1882</v>
      </c>
    </row>
    <row r="509" spans="1:5" x14ac:dyDescent="0.25">
      <c r="A509">
        <v>3100917</v>
      </c>
      <c r="B509" t="s">
        <v>7124</v>
      </c>
      <c r="C509">
        <v>991</v>
      </c>
      <c r="D509" t="s">
        <v>15451</v>
      </c>
      <c r="E509" t="s">
        <v>1882</v>
      </c>
    </row>
    <row r="510" spans="1:5" x14ac:dyDescent="0.25">
      <c r="A510">
        <v>3100922</v>
      </c>
      <c r="B510" t="s">
        <v>7132</v>
      </c>
      <c r="C510">
        <v>991</v>
      </c>
      <c r="D510" t="s">
        <v>15451</v>
      </c>
      <c r="E510" t="s">
        <v>1882</v>
      </c>
    </row>
    <row r="511" spans="1:5" x14ac:dyDescent="0.25">
      <c r="A511">
        <v>3100924</v>
      </c>
      <c r="B511" t="s">
        <v>7136</v>
      </c>
      <c r="C511">
        <v>991</v>
      </c>
      <c r="D511" t="s">
        <v>15451</v>
      </c>
      <c r="E511" t="s">
        <v>1882</v>
      </c>
    </row>
    <row r="512" spans="1:5" x14ac:dyDescent="0.25">
      <c r="A512">
        <v>3100929</v>
      </c>
      <c r="B512" t="s">
        <v>7144</v>
      </c>
      <c r="C512">
        <v>991</v>
      </c>
      <c r="D512" t="s">
        <v>15451</v>
      </c>
      <c r="E512" t="s">
        <v>1882</v>
      </c>
    </row>
    <row r="513" spans="1:5" x14ac:dyDescent="0.25">
      <c r="A513">
        <v>3100931</v>
      </c>
      <c r="B513" t="s">
        <v>7113</v>
      </c>
      <c r="C513">
        <v>991</v>
      </c>
      <c r="D513" t="s">
        <v>15451</v>
      </c>
      <c r="E513" t="s">
        <v>1882</v>
      </c>
    </row>
    <row r="514" spans="1:5" x14ac:dyDescent="0.25">
      <c r="A514">
        <v>3100935</v>
      </c>
      <c r="B514" t="s">
        <v>7124</v>
      </c>
      <c r="C514">
        <v>991</v>
      </c>
      <c r="D514" t="s">
        <v>15451</v>
      </c>
      <c r="E514" t="s">
        <v>1882</v>
      </c>
    </row>
    <row r="515" spans="1:5" x14ac:dyDescent="0.25">
      <c r="A515">
        <v>3100936</v>
      </c>
      <c r="B515" t="s">
        <v>7153</v>
      </c>
      <c r="C515">
        <v>991</v>
      </c>
      <c r="D515" t="s">
        <v>15451</v>
      </c>
      <c r="E515" t="s">
        <v>1882</v>
      </c>
    </row>
    <row r="516" spans="1:5" x14ac:dyDescent="0.25">
      <c r="A516">
        <v>3110101</v>
      </c>
      <c r="B516" t="s">
        <v>7348</v>
      </c>
      <c r="C516">
        <v>991</v>
      </c>
      <c r="D516" t="s">
        <v>15451</v>
      </c>
      <c r="E516" t="s">
        <v>1882</v>
      </c>
    </row>
    <row r="517" spans="1:5" x14ac:dyDescent="0.25">
      <c r="A517">
        <v>3110102</v>
      </c>
      <c r="B517" t="s">
        <v>7349</v>
      </c>
      <c r="C517">
        <v>991</v>
      </c>
      <c r="D517" t="s">
        <v>15451</v>
      </c>
      <c r="E517" t="s">
        <v>1882</v>
      </c>
    </row>
    <row r="518" spans="1:5" x14ac:dyDescent="0.25">
      <c r="A518">
        <v>3110129</v>
      </c>
      <c r="B518" t="s">
        <v>7378</v>
      </c>
      <c r="C518">
        <v>991</v>
      </c>
      <c r="D518" t="s">
        <v>15451</v>
      </c>
      <c r="E518" t="s">
        <v>1882</v>
      </c>
    </row>
    <row r="519" spans="1:5" x14ac:dyDescent="0.25">
      <c r="A519">
        <v>3110152</v>
      </c>
      <c r="B519" t="s">
        <v>7405</v>
      </c>
      <c r="C519">
        <v>991</v>
      </c>
      <c r="D519" t="s">
        <v>15451</v>
      </c>
      <c r="E519" t="s">
        <v>1882</v>
      </c>
    </row>
    <row r="520" spans="1:5" x14ac:dyDescent="0.25">
      <c r="A520">
        <v>3110153</v>
      </c>
      <c r="B520" t="s">
        <v>7406</v>
      </c>
      <c r="C520">
        <v>991</v>
      </c>
      <c r="D520" t="s">
        <v>15451</v>
      </c>
      <c r="E520" t="s">
        <v>1882</v>
      </c>
    </row>
    <row r="521" spans="1:5" x14ac:dyDescent="0.25">
      <c r="A521">
        <v>3110154</v>
      </c>
      <c r="B521" t="s">
        <v>7407</v>
      </c>
      <c r="C521">
        <v>991</v>
      </c>
      <c r="D521" t="s">
        <v>15451</v>
      </c>
      <c r="E521" t="s">
        <v>1882</v>
      </c>
    </row>
    <row r="522" spans="1:5" x14ac:dyDescent="0.25">
      <c r="A522">
        <v>3110155</v>
      </c>
      <c r="B522" t="s">
        <v>7409</v>
      </c>
      <c r="C522">
        <v>991</v>
      </c>
      <c r="D522" t="s">
        <v>15451</v>
      </c>
      <c r="E522" t="s">
        <v>1882</v>
      </c>
    </row>
    <row r="523" spans="1:5" x14ac:dyDescent="0.25">
      <c r="A523">
        <v>3110156</v>
      </c>
      <c r="B523" t="s">
        <v>7410</v>
      </c>
      <c r="C523">
        <v>991</v>
      </c>
      <c r="D523" t="s">
        <v>15451</v>
      </c>
      <c r="E523" t="s">
        <v>1882</v>
      </c>
    </row>
    <row r="524" spans="1:5" x14ac:dyDescent="0.25">
      <c r="A524">
        <v>3110158</v>
      </c>
      <c r="B524" t="s">
        <v>7412</v>
      </c>
      <c r="C524">
        <v>991</v>
      </c>
      <c r="D524" t="s">
        <v>15451</v>
      </c>
      <c r="E524" t="s">
        <v>1882</v>
      </c>
    </row>
    <row r="525" spans="1:5" x14ac:dyDescent="0.25">
      <c r="A525">
        <v>3110205</v>
      </c>
      <c r="B525" t="s">
        <v>7418</v>
      </c>
      <c r="C525">
        <v>991</v>
      </c>
      <c r="D525" t="s">
        <v>15451</v>
      </c>
      <c r="E525" t="s">
        <v>1882</v>
      </c>
    </row>
    <row r="526" spans="1:5" x14ac:dyDescent="0.25">
      <c r="A526">
        <v>3110207</v>
      </c>
      <c r="B526" t="s">
        <v>7420</v>
      </c>
      <c r="C526">
        <v>991</v>
      </c>
      <c r="D526" t="s">
        <v>15451</v>
      </c>
      <c r="E526" t="s">
        <v>1882</v>
      </c>
    </row>
    <row r="527" spans="1:5" x14ac:dyDescent="0.25">
      <c r="A527">
        <v>3110222</v>
      </c>
      <c r="B527" t="s">
        <v>7439</v>
      </c>
      <c r="C527">
        <v>991</v>
      </c>
      <c r="D527" t="s">
        <v>15451</v>
      </c>
      <c r="E527" t="s">
        <v>1882</v>
      </c>
    </row>
    <row r="528" spans="1:5" x14ac:dyDescent="0.25">
      <c r="A528">
        <v>3110236</v>
      </c>
      <c r="B528" t="s">
        <v>7454</v>
      </c>
      <c r="C528">
        <v>991</v>
      </c>
      <c r="D528" t="s">
        <v>15451</v>
      </c>
      <c r="E528" t="s">
        <v>1882</v>
      </c>
    </row>
    <row r="529" spans="1:5" x14ac:dyDescent="0.25">
      <c r="A529">
        <v>3110237</v>
      </c>
      <c r="B529" t="s">
        <v>7456</v>
      </c>
      <c r="C529">
        <v>991</v>
      </c>
      <c r="D529" t="s">
        <v>15451</v>
      </c>
      <c r="E529" t="s">
        <v>1882</v>
      </c>
    </row>
    <row r="530" spans="1:5" x14ac:dyDescent="0.25">
      <c r="A530">
        <v>3110242</v>
      </c>
      <c r="B530" t="s">
        <v>7459</v>
      </c>
      <c r="C530">
        <v>991</v>
      </c>
      <c r="D530" t="s">
        <v>15451</v>
      </c>
      <c r="E530" t="s">
        <v>1882</v>
      </c>
    </row>
    <row r="531" spans="1:5" x14ac:dyDescent="0.25">
      <c r="A531">
        <v>3110251</v>
      </c>
      <c r="B531" t="s">
        <v>7470</v>
      </c>
      <c r="C531">
        <v>991</v>
      </c>
      <c r="D531" t="s">
        <v>15451</v>
      </c>
      <c r="E531" t="s">
        <v>1882</v>
      </c>
    </row>
    <row r="532" spans="1:5" x14ac:dyDescent="0.25">
      <c r="A532">
        <v>3110255</v>
      </c>
      <c r="B532" t="s">
        <v>7476</v>
      </c>
      <c r="C532">
        <v>991</v>
      </c>
      <c r="D532" t="s">
        <v>15451</v>
      </c>
      <c r="E532" t="s">
        <v>1882</v>
      </c>
    </row>
    <row r="533" spans="1:5" x14ac:dyDescent="0.25">
      <c r="A533">
        <v>3110256</v>
      </c>
      <c r="B533" t="s">
        <v>7478</v>
      </c>
      <c r="C533">
        <v>991</v>
      </c>
      <c r="D533" t="s">
        <v>15451</v>
      </c>
      <c r="E533" t="s">
        <v>1882</v>
      </c>
    </row>
    <row r="534" spans="1:5" x14ac:dyDescent="0.25">
      <c r="A534">
        <v>3110316</v>
      </c>
      <c r="B534" t="s">
        <v>7497</v>
      </c>
      <c r="C534">
        <v>991</v>
      </c>
      <c r="D534" t="s">
        <v>15451</v>
      </c>
      <c r="E534" t="s">
        <v>1882</v>
      </c>
    </row>
    <row r="535" spans="1:5" x14ac:dyDescent="0.25">
      <c r="A535">
        <v>3110322</v>
      </c>
      <c r="B535" t="s">
        <v>7502</v>
      </c>
      <c r="C535">
        <v>991</v>
      </c>
      <c r="D535" t="s">
        <v>15451</v>
      </c>
      <c r="E535" t="s">
        <v>1882</v>
      </c>
    </row>
    <row r="536" spans="1:5" x14ac:dyDescent="0.25">
      <c r="A536">
        <v>3110323</v>
      </c>
      <c r="B536" t="s">
        <v>7503</v>
      </c>
      <c r="C536">
        <v>991</v>
      </c>
      <c r="D536" t="s">
        <v>15451</v>
      </c>
      <c r="E536" t="s">
        <v>1882</v>
      </c>
    </row>
    <row r="537" spans="1:5" x14ac:dyDescent="0.25">
      <c r="A537">
        <v>3110340</v>
      </c>
      <c r="B537" t="s">
        <v>7525</v>
      </c>
      <c r="C537">
        <v>991</v>
      </c>
      <c r="D537" t="s">
        <v>15451</v>
      </c>
      <c r="E537" t="s">
        <v>1882</v>
      </c>
    </row>
    <row r="538" spans="1:5" x14ac:dyDescent="0.25">
      <c r="A538">
        <v>3110343</v>
      </c>
      <c r="B538" t="s">
        <v>7528</v>
      </c>
      <c r="C538">
        <v>991</v>
      </c>
      <c r="D538" t="s">
        <v>15451</v>
      </c>
      <c r="E538" t="s">
        <v>1882</v>
      </c>
    </row>
    <row r="539" spans="1:5" x14ac:dyDescent="0.25">
      <c r="A539">
        <v>3110352</v>
      </c>
      <c r="B539" t="s">
        <v>7537</v>
      </c>
      <c r="C539">
        <v>991</v>
      </c>
      <c r="D539" t="s">
        <v>15451</v>
      </c>
      <c r="E539" t="s">
        <v>1882</v>
      </c>
    </row>
    <row r="540" spans="1:5" x14ac:dyDescent="0.25">
      <c r="A540">
        <v>3110403</v>
      </c>
      <c r="B540" t="s">
        <v>7549</v>
      </c>
      <c r="C540">
        <v>991</v>
      </c>
      <c r="D540" t="s">
        <v>15451</v>
      </c>
      <c r="E540" t="s">
        <v>1882</v>
      </c>
    </row>
    <row r="541" spans="1:5" x14ac:dyDescent="0.25">
      <c r="A541">
        <v>3110404</v>
      </c>
      <c r="B541" t="s">
        <v>7550</v>
      </c>
      <c r="C541">
        <v>991</v>
      </c>
      <c r="D541" t="s">
        <v>15451</v>
      </c>
      <c r="E541" t="s">
        <v>1882</v>
      </c>
    </row>
    <row r="542" spans="1:5" x14ac:dyDescent="0.25">
      <c r="A542">
        <v>3110406</v>
      </c>
      <c r="B542" t="s">
        <v>7552</v>
      </c>
      <c r="C542">
        <v>991</v>
      </c>
      <c r="D542" t="s">
        <v>15451</v>
      </c>
      <c r="E542" t="s">
        <v>1882</v>
      </c>
    </row>
    <row r="543" spans="1:5" x14ac:dyDescent="0.25">
      <c r="A543">
        <v>3110419</v>
      </c>
      <c r="B543" t="s">
        <v>7567</v>
      </c>
      <c r="C543">
        <v>991</v>
      </c>
      <c r="D543" t="s">
        <v>15451</v>
      </c>
      <c r="E543" t="s">
        <v>1882</v>
      </c>
    </row>
    <row r="544" spans="1:5" x14ac:dyDescent="0.25">
      <c r="A544">
        <v>3110420</v>
      </c>
      <c r="B544" t="s">
        <v>7568</v>
      </c>
      <c r="C544">
        <v>991</v>
      </c>
      <c r="D544" t="s">
        <v>15451</v>
      </c>
      <c r="E544" t="s">
        <v>1882</v>
      </c>
    </row>
    <row r="545" spans="1:5" x14ac:dyDescent="0.25">
      <c r="A545">
        <v>3110429</v>
      </c>
      <c r="B545" t="s">
        <v>7579</v>
      </c>
      <c r="C545">
        <v>991</v>
      </c>
      <c r="D545" t="s">
        <v>15451</v>
      </c>
      <c r="E545" t="s">
        <v>1882</v>
      </c>
    </row>
    <row r="546" spans="1:5" x14ac:dyDescent="0.25">
      <c r="A546">
        <v>3120102</v>
      </c>
      <c r="B546" t="s">
        <v>7685</v>
      </c>
      <c r="C546">
        <v>991</v>
      </c>
      <c r="D546" t="s">
        <v>15451</v>
      </c>
      <c r="E546" t="s">
        <v>1882</v>
      </c>
    </row>
    <row r="547" spans="1:5" x14ac:dyDescent="0.25">
      <c r="A547">
        <v>3120106</v>
      </c>
      <c r="B547" t="s">
        <v>7689</v>
      </c>
      <c r="C547">
        <v>991</v>
      </c>
      <c r="D547" t="s">
        <v>15451</v>
      </c>
      <c r="E547" t="s">
        <v>1882</v>
      </c>
    </row>
    <row r="548" spans="1:5" x14ac:dyDescent="0.25">
      <c r="A548">
        <v>3120107</v>
      </c>
      <c r="B548" t="s">
        <v>7691</v>
      </c>
      <c r="C548">
        <v>991</v>
      </c>
      <c r="D548" t="s">
        <v>15451</v>
      </c>
      <c r="E548" t="s">
        <v>1882</v>
      </c>
    </row>
    <row r="549" spans="1:5" x14ac:dyDescent="0.25">
      <c r="A549">
        <v>3120202</v>
      </c>
      <c r="B549" t="s">
        <v>7705</v>
      </c>
      <c r="C549">
        <v>991</v>
      </c>
      <c r="D549" t="s">
        <v>15451</v>
      </c>
      <c r="E549" t="s">
        <v>1882</v>
      </c>
    </row>
    <row r="550" spans="1:5" x14ac:dyDescent="0.25">
      <c r="A550">
        <v>3120303</v>
      </c>
      <c r="B550" t="s">
        <v>7714</v>
      </c>
      <c r="C550">
        <v>991</v>
      </c>
      <c r="D550" t="s">
        <v>15451</v>
      </c>
      <c r="E550" t="s">
        <v>1882</v>
      </c>
    </row>
    <row r="551" spans="1:5" x14ac:dyDescent="0.25">
      <c r="A551">
        <v>3120309</v>
      </c>
      <c r="B551" t="s">
        <v>7720</v>
      </c>
      <c r="C551">
        <v>991</v>
      </c>
      <c r="D551" t="s">
        <v>15451</v>
      </c>
      <c r="E551" t="s">
        <v>1882</v>
      </c>
    </row>
    <row r="552" spans="1:5" x14ac:dyDescent="0.25">
      <c r="A552">
        <v>3120310</v>
      </c>
      <c r="B552" t="s">
        <v>7721</v>
      </c>
      <c r="C552">
        <v>991</v>
      </c>
      <c r="D552" t="s">
        <v>15451</v>
      </c>
      <c r="E552" t="s">
        <v>1882</v>
      </c>
    </row>
    <row r="553" spans="1:5" x14ac:dyDescent="0.25">
      <c r="A553">
        <v>3120313</v>
      </c>
      <c r="B553" t="s">
        <v>7724</v>
      </c>
      <c r="C553">
        <v>991</v>
      </c>
      <c r="D553" t="s">
        <v>15451</v>
      </c>
      <c r="E553" t="s">
        <v>1882</v>
      </c>
    </row>
    <row r="554" spans="1:5" x14ac:dyDescent="0.25">
      <c r="A554">
        <v>3120402</v>
      </c>
      <c r="B554" t="s">
        <v>7729</v>
      </c>
      <c r="C554">
        <v>991</v>
      </c>
      <c r="D554" t="s">
        <v>15451</v>
      </c>
      <c r="E554" t="s">
        <v>1882</v>
      </c>
    </row>
    <row r="555" spans="1:5" x14ac:dyDescent="0.25">
      <c r="A555">
        <v>3120601</v>
      </c>
      <c r="B555" t="s">
        <v>7742</v>
      </c>
      <c r="C555">
        <v>991</v>
      </c>
      <c r="D555" t="s">
        <v>15451</v>
      </c>
      <c r="E555" t="s">
        <v>1882</v>
      </c>
    </row>
    <row r="556" spans="1:5" x14ac:dyDescent="0.25">
      <c r="A556">
        <v>3120602</v>
      </c>
      <c r="B556" t="s">
        <v>7743</v>
      </c>
      <c r="C556">
        <v>991</v>
      </c>
      <c r="D556" t="s">
        <v>15451</v>
      </c>
      <c r="E556" t="s">
        <v>1882</v>
      </c>
    </row>
    <row r="557" spans="1:5" x14ac:dyDescent="0.25">
      <c r="A557">
        <v>3120609</v>
      </c>
      <c r="B557" t="s">
        <v>7750</v>
      </c>
      <c r="C557">
        <v>991</v>
      </c>
      <c r="D557" t="s">
        <v>15451</v>
      </c>
      <c r="E557" t="s">
        <v>1882</v>
      </c>
    </row>
    <row r="558" spans="1:5" x14ac:dyDescent="0.25">
      <c r="A558">
        <v>3120617</v>
      </c>
      <c r="B558" t="s">
        <v>7762</v>
      </c>
      <c r="C558">
        <v>991</v>
      </c>
      <c r="D558" t="s">
        <v>15451</v>
      </c>
      <c r="E558" t="s">
        <v>1882</v>
      </c>
    </row>
    <row r="559" spans="1:5" x14ac:dyDescent="0.25">
      <c r="A559">
        <v>3120623</v>
      </c>
      <c r="B559" t="s">
        <v>7767</v>
      </c>
      <c r="C559">
        <v>991</v>
      </c>
      <c r="D559" t="s">
        <v>15451</v>
      </c>
      <c r="E559" t="s">
        <v>1882</v>
      </c>
    </row>
    <row r="560" spans="1:5" x14ac:dyDescent="0.25">
      <c r="A560">
        <v>3120625</v>
      </c>
      <c r="B560" t="s">
        <v>7769</v>
      </c>
      <c r="C560">
        <v>991</v>
      </c>
      <c r="D560" t="s">
        <v>15451</v>
      </c>
      <c r="E560" t="s">
        <v>1882</v>
      </c>
    </row>
    <row r="561" spans="1:5" x14ac:dyDescent="0.25">
      <c r="A561">
        <v>3120626</v>
      </c>
      <c r="B561" t="s">
        <v>7770</v>
      </c>
      <c r="C561">
        <v>991</v>
      </c>
      <c r="D561" t="s">
        <v>15451</v>
      </c>
      <c r="E561" t="s">
        <v>1882</v>
      </c>
    </row>
    <row r="562" spans="1:5" x14ac:dyDescent="0.25">
      <c r="A562">
        <v>3130101</v>
      </c>
      <c r="B562" t="s">
        <v>7771</v>
      </c>
      <c r="C562">
        <v>991</v>
      </c>
      <c r="D562" t="s">
        <v>15451</v>
      </c>
      <c r="E562" t="s">
        <v>1882</v>
      </c>
    </row>
    <row r="563" spans="1:5" x14ac:dyDescent="0.25">
      <c r="A563">
        <v>3130205</v>
      </c>
      <c r="B563" t="s">
        <v>7793</v>
      </c>
      <c r="C563">
        <v>991</v>
      </c>
      <c r="D563" t="s">
        <v>15451</v>
      </c>
      <c r="E563" t="s">
        <v>1882</v>
      </c>
    </row>
    <row r="564" spans="1:5" x14ac:dyDescent="0.25">
      <c r="A564">
        <v>3130206</v>
      </c>
      <c r="B564" t="s">
        <v>7794</v>
      </c>
      <c r="C564">
        <v>991</v>
      </c>
      <c r="D564" t="s">
        <v>15451</v>
      </c>
      <c r="E564" t="s">
        <v>1882</v>
      </c>
    </row>
    <row r="565" spans="1:5" x14ac:dyDescent="0.25">
      <c r="A565">
        <v>3130209</v>
      </c>
      <c r="B565" t="s">
        <v>7798</v>
      </c>
      <c r="C565">
        <v>991</v>
      </c>
      <c r="D565" t="s">
        <v>15451</v>
      </c>
      <c r="E565" t="s">
        <v>1882</v>
      </c>
    </row>
    <row r="566" spans="1:5" x14ac:dyDescent="0.25">
      <c r="A566">
        <v>3130301</v>
      </c>
      <c r="B566" t="s">
        <v>7804</v>
      </c>
      <c r="C566">
        <v>991</v>
      </c>
      <c r="D566" t="s">
        <v>15451</v>
      </c>
      <c r="E566" t="s">
        <v>1882</v>
      </c>
    </row>
    <row r="567" spans="1:5" x14ac:dyDescent="0.25">
      <c r="A567">
        <v>3130305</v>
      </c>
      <c r="B567" t="s">
        <v>7808</v>
      </c>
      <c r="C567">
        <v>991</v>
      </c>
      <c r="D567" t="s">
        <v>15451</v>
      </c>
      <c r="E567" t="s">
        <v>1882</v>
      </c>
    </row>
    <row r="568" spans="1:5" x14ac:dyDescent="0.25">
      <c r="A568">
        <v>3130328</v>
      </c>
      <c r="B568" t="s">
        <v>7843</v>
      </c>
      <c r="C568">
        <v>991</v>
      </c>
      <c r="D568" t="s">
        <v>15451</v>
      </c>
      <c r="E568" t="s">
        <v>1882</v>
      </c>
    </row>
    <row r="569" spans="1:5" x14ac:dyDescent="0.25">
      <c r="A569">
        <v>3130331</v>
      </c>
      <c r="B569" t="s">
        <v>7847</v>
      </c>
      <c r="C569">
        <v>991</v>
      </c>
      <c r="D569" t="s">
        <v>15451</v>
      </c>
      <c r="E569" t="s">
        <v>1882</v>
      </c>
    </row>
    <row r="570" spans="1:5" x14ac:dyDescent="0.25">
      <c r="A570">
        <v>3130332</v>
      </c>
      <c r="B570" t="s">
        <v>7848</v>
      </c>
      <c r="C570">
        <v>991</v>
      </c>
      <c r="D570" t="s">
        <v>15451</v>
      </c>
      <c r="E570" t="s">
        <v>1882</v>
      </c>
    </row>
    <row r="571" spans="1:5" x14ac:dyDescent="0.25">
      <c r="A571">
        <v>3130604</v>
      </c>
      <c r="B571" t="s">
        <v>7872</v>
      </c>
      <c r="C571">
        <v>991</v>
      </c>
      <c r="D571" t="s">
        <v>15451</v>
      </c>
      <c r="E571" t="s">
        <v>1882</v>
      </c>
    </row>
    <row r="572" spans="1:5" x14ac:dyDescent="0.25">
      <c r="A572">
        <v>3130726</v>
      </c>
      <c r="B572" t="s">
        <v>7913</v>
      </c>
      <c r="C572">
        <v>991</v>
      </c>
      <c r="D572" t="s">
        <v>15451</v>
      </c>
      <c r="E572" t="s">
        <v>1882</v>
      </c>
    </row>
    <row r="573" spans="1:5" x14ac:dyDescent="0.25">
      <c r="A573">
        <v>3130727</v>
      </c>
      <c r="B573" t="s">
        <v>7915</v>
      </c>
      <c r="C573">
        <v>991</v>
      </c>
      <c r="D573" t="s">
        <v>15451</v>
      </c>
      <c r="E573" t="s">
        <v>1882</v>
      </c>
    </row>
    <row r="574" spans="1:5" x14ac:dyDescent="0.25">
      <c r="A574">
        <v>3130902</v>
      </c>
      <c r="B574" t="s">
        <v>7922</v>
      </c>
      <c r="C574">
        <v>991</v>
      </c>
      <c r="D574" t="s">
        <v>15451</v>
      </c>
      <c r="E574" t="s">
        <v>1882</v>
      </c>
    </row>
    <row r="575" spans="1:5" x14ac:dyDescent="0.25">
      <c r="A575">
        <v>3130903</v>
      </c>
      <c r="B575" t="s">
        <v>7924</v>
      </c>
      <c r="C575">
        <v>991</v>
      </c>
      <c r="D575" t="s">
        <v>15451</v>
      </c>
      <c r="E575" t="s">
        <v>1882</v>
      </c>
    </row>
    <row r="576" spans="1:5" x14ac:dyDescent="0.25">
      <c r="A576">
        <v>3130904</v>
      </c>
      <c r="B576" t="s">
        <v>7926</v>
      </c>
      <c r="C576">
        <v>991</v>
      </c>
      <c r="D576" t="s">
        <v>15451</v>
      </c>
      <c r="E576" t="s">
        <v>1882</v>
      </c>
    </row>
    <row r="577" spans="1:5" x14ac:dyDescent="0.25">
      <c r="A577">
        <v>3130905</v>
      </c>
      <c r="B577" t="s">
        <v>7927</v>
      </c>
      <c r="C577">
        <v>991</v>
      </c>
      <c r="D577" t="s">
        <v>15451</v>
      </c>
      <c r="E577" t="s">
        <v>1882</v>
      </c>
    </row>
    <row r="578" spans="1:5" x14ac:dyDescent="0.25">
      <c r="A578">
        <v>3130906</v>
      </c>
      <c r="B578" t="s">
        <v>7928</v>
      </c>
      <c r="C578">
        <v>991</v>
      </c>
      <c r="D578" t="s">
        <v>15451</v>
      </c>
      <c r="E578" t="s">
        <v>1882</v>
      </c>
    </row>
    <row r="579" spans="1:5" x14ac:dyDescent="0.25">
      <c r="A579">
        <v>3130908</v>
      </c>
      <c r="B579" t="s">
        <v>7930</v>
      </c>
      <c r="C579">
        <v>991</v>
      </c>
      <c r="D579" t="s">
        <v>15451</v>
      </c>
      <c r="E579" t="s">
        <v>1882</v>
      </c>
    </row>
    <row r="580" spans="1:5" x14ac:dyDescent="0.25">
      <c r="A580">
        <v>3130909</v>
      </c>
      <c r="B580" t="s">
        <v>7931</v>
      </c>
      <c r="C580">
        <v>991</v>
      </c>
      <c r="D580" t="s">
        <v>15451</v>
      </c>
      <c r="E580" t="s">
        <v>1882</v>
      </c>
    </row>
    <row r="581" spans="1:5" x14ac:dyDescent="0.25">
      <c r="A581">
        <v>3130910</v>
      </c>
      <c r="B581" t="s">
        <v>7933</v>
      </c>
      <c r="C581">
        <v>991</v>
      </c>
      <c r="D581" t="s">
        <v>15451</v>
      </c>
      <c r="E581" t="s">
        <v>1882</v>
      </c>
    </row>
    <row r="582" spans="1:5" x14ac:dyDescent="0.25">
      <c r="A582">
        <v>3130912</v>
      </c>
      <c r="B582" t="s">
        <v>7935</v>
      </c>
      <c r="C582">
        <v>991</v>
      </c>
      <c r="D582" t="s">
        <v>15451</v>
      </c>
      <c r="E582" t="s">
        <v>1882</v>
      </c>
    </row>
    <row r="583" spans="1:5" x14ac:dyDescent="0.25">
      <c r="A583">
        <v>3130913</v>
      </c>
      <c r="B583" t="s">
        <v>7936</v>
      </c>
      <c r="C583">
        <v>991</v>
      </c>
      <c r="D583" t="s">
        <v>15451</v>
      </c>
      <c r="E583" t="s">
        <v>1882</v>
      </c>
    </row>
    <row r="584" spans="1:5" x14ac:dyDescent="0.25">
      <c r="A584">
        <v>3130915</v>
      </c>
      <c r="B584" t="s">
        <v>7938</v>
      </c>
      <c r="C584">
        <v>991</v>
      </c>
      <c r="D584" t="s">
        <v>15451</v>
      </c>
      <c r="E584" t="s">
        <v>1882</v>
      </c>
    </row>
    <row r="585" spans="1:5" x14ac:dyDescent="0.25">
      <c r="A585">
        <v>3130917</v>
      </c>
      <c r="B585" t="s">
        <v>7941</v>
      </c>
      <c r="C585">
        <v>991</v>
      </c>
      <c r="D585" t="s">
        <v>15451</v>
      </c>
      <c r="E585" t="s">
        <v>1882</v>
      </c>
    </row>
    <row r="586" spans="1:5" x14ac:dyDescent="0.25">
      <c r="A586">
        <v>3130918</v>
      </c>
      <c r="B586" t="s">
        <v>7942</v>
      </c>
      <c r="C586">
        <v>991</v>
      </c>
      <c r="D586" t="s">
        <v>15451</v>
      </c>
      <c r="E586" t="s">
        <v>1882</v>
      </c>
    </row>
    <row r="587" spans="1:5" x14ac:dyDescent="0.25">
      <c r="A587">
        <v>3130919</v>
      </c>
      <c r="B587" t="s">
        <v>7943</v>
      </c>
      <c r="C587">
        <v>991</v>
      </c>
      <c r="D587" t="s">
        <v>15451</v>
      </c>
      <c r="E587" t="s">
        <v>1882</v>
      </c>
    </row>
    <row r="588" spans="1:5" x14ac:dyDescent="0.25">
      <c r="A588">
        <v>3130930</v>
      </c>
      <c r="B588" t="s">
        <v>7959</v>
      </c>
      <c r="C588">
        <v>991</v>
      </c>
      <c r="D588" t="s">
        <v>15451</v>
      </c>
      <c r="E588" t="s">
        <v>1882</v>
      </c>
    </row>
    <row r="589" spans="1:5" x14ac:dyDescent="0.25">
      <c r="A589">
        <v>3140104</v>
      </c>
      <c r="B589" t="s">
        <v>7963</v>
      </c>
      <c r="C589">
        <v>991</v>
      </c>
      <c r="D589" t="s">
        <v>15451</v>
      </c>
      <c r="E589" t="s">
        <v>1882</v>
      </c>
    </row>
    <row r="590" spans="1:5" x14ac:dyDescent="0.25">
      <c r="A590">
        <v>3140105</v>
      </c>
      <c r="B590" t="s">
        <v>7964</v>
      </c>
      <c r="C590">
        <v>991</v>
      </c>
      <c r="D590" t="s">
        <v>15451</v>
      </c>
      <c r="E590" t="s">
        <v>1882</v>
      </c>
    </row>
    <row r="591" spans="1:5" x14ac:dyDescent="0.25">
      <c r="A591">
        <v>3140106</v>
      </c>
      <c r="B591" t="s">
        <v>7965</v>
      </c>
      <c r="C591">
        <v>991</v>
      </c>
      <c r="D591" t="s">
        <v>15451</v>
      </c>
      <c r="E591" t="s">
        <v>1882</v>
      </c>
    </row>
    <row r="592" spans="1:5" x14ac:dyDescent="0.25">
      <c r="A592">
        <v>3140108</v>
      </c>
      <c r="B592" t="s">
        <v>7968</v>
      </c>
      <c r="C592">
        <v>991</v>
      </c>
      <c r="D592" t="s">
        <v>15451</v>
      </c>
      <c r="E592" t="s">
        <v>1882</v>
      </c>
    </row>
    <row r="593" spans="1:5" x14ac:dyDescent="0.25">
      <c r="A593">
        <v>3140119</v>
      </c>
      <c r="B593" t="s">
        <v>7982</v>
      </c>
      <c r="C593">
        <v>991</v>
      </c>
      <c r="D593" t="s">
        <v>15451</v>
      </c>
      <c r="E593" t="s">
        <v>1882</v>
      </c>
    </row>
    <row r="594" spans="1:5" x14ac:dyDescent="0.25">
      <c r="A594">
        <v>3140123</v>
      </c>
      <c r="B594" t="s">
        <v>7987</v>
      </c>
      <c r="C594">
        <v>991</v>
      </c>
      <c r="D594" t="s">
        <v>15451</v>
      </c>
      <c r="E594" t="s">
        <v>1882</v>
      </c>
    </row>
    <row r="595" spans="1:5" x14ac:dyDescent="0.25">
      <c r="A595">
        <v>3140124</v>
      </c>
      <c r="B595" t="s">
        <v>7989</v>
      </c>
      <c r="C595">
        <v>991</v>
      </c>
      <c r="D595" t="s">
        <v>15451</v>
      </c>
      <c r="E595" t="s">
        <v>1882</v>
      </c>
    </row>
    <row r="596" spans="1:5" x14ac:dyDescent="0.25">
      <c r="A596">
        <v>3140126</v>
      </c>
      <c r="B596" t="s">
        <v>7991</v>
      </c>
      <c r="C596">
        <v>991</v>
      </c>
      <c r="D596" t="s">
        <v>15451</v>
      </c>
      <c r="E596" t="s">
        <v>1882</v>
      </c>
    </row>
    <row r="597" spans="1:5" x14ac:dyDescent="0.25">
      <c r="A597">
        <v>3140127</v>
      </c>
      <c r="B597" t="s">
        <v>7992</v>
      </c>
      <c r="C597">
        <v>991</v>
      </c>
      <c r="D597" t="s">
        <v>15451</v>
      </c>
      <c r="E597" t="s">
        <v>1882</v>
      </c>
    </row>
    <row r="598" spans="1:5" x14ac:dyDescent="0.25">
      <c r="A598">
        <v>3140129</v>
      </c>
      <c r="B598" t="s">
        <v>7995</v>
      </c>
      <c r="C598">
        <v>991</v>
      </c>
      <c r="D598" t="s">
        <v>15451</v>
      </c>
      <c r="E598" t="s">
        <v>1882</v>
      </c>
    </row>
    <row r="599" spans="1:5" x14ac:dyDescent="0.25">
      <c r="A599">
        <v>3140130</v>
      </c>
      <c r="B599" t="s">
        <v>7996</v>
      </c>
      <c r="C599">
        <v>991</v>
      </c>
      <c r="D599" t="s">
        <v>15451</v>
      </c>
      <c r="E599" t="s">
        <v>1882</v>
      </c>
    </row>
    <row r="600" spans="1:5" x14ac:dyDescent="0.25">
      <c r="A600">
        <v>3140136</v>
      </c>
      <c r="B600" t="s">
        <v>8003</v>
      </c>
      <c r="C600">
        <v>991</v>
      </c>
      <c r="D600" t="s">
        <v>15451</v>
      </c>
      <c r="E600" t="s">
        <v>1882</v>
      </c>
    </row>
    <row r="601" spans="1:5" x14ac:dyDescent="0.25">
      <c r="A601">
        <v>3140137</v>
      </c>
      <c r="B601" t="s">
        <v>8004</v>
      </c>
      <c r="C601">
        <v>991</v>
      </c>
      <c r="D601" t="s">
        <v>15451</v>
      </c>
      <c r="E601" t="s">
        <v>1882</v>
      </c>
    </row>
    <row r="602" spans="1:5" x14ac:dyDescent="0.25">
      <c r="A602">
        <v>3140138</v>
      </c>
      <c r="B602" t="s">
        <v>8005</v>
      </c>
      <c r="C602">
        <v>991</v>
      </c>
      <c r="D602" t="s">
        <v>15451</v>
      </c>
      <c r="E602" t="s">
        <v>1882</v>
      </c>
    </row>
    <row r="603" spans="1:5" x14ac:dyDescent="0.25">
      <c r="A603">
        <v>3140140</v>
      </c>
      <c r="B603" t="s">
        <v>8008</v>
      </c>
      <c r="C603">
        <v>991</v>
      </c>
      <c r="D603" t="s">
        <v>15451</v>
      </c>
      <c r="E603" t="s">
        <v>1882</v>
      </c>
    </row>
    <row r="604" spans="1:5" x14ac:dyDescent="0.25">
      <c r="A604">
        <v>3140203</v>
      </c>
      <c r="B604" t="s">
        <v>8012</v>
      </c>
      <c r="C604">
        <v>991</v>
      </c>
      <c r="D604" t="s">
        <v>15451</v>
      </c>
      <c r="E604" t="s">
        <v>1882</v>
      </c>
    </row>
    <row r="605" spans="1:5" x14ac:dyDescent="0.25">
      <c r="A605">
        <v>3140302</v>
      </c>
      <c r="B605" t="s">
        <v>8019</v>
      </c>
      <c r="C605">
        <v>991</v>
      </c>
      <c r="D605" t="s">
        <v>15451</v>
      </c>
      <c r="E605" t="s">
        <v>1882</v>
      </c>
    </row>
    <row r="606" spans="1:5" x14ac:dyDescent="0.25">
      <c r="A606">
        <v>3140325</v>
      </c>
      <c r="B606" t="s">
        <v>8052</v>
      </c>
      <c r="C606">
        <v>991</v>
      </c>
      <c r="D606" t="s">
        <v>15451</v>
      </c>
      <c r="E606" t="s">
        <v>1882</v>
      </c>
    </row>
    <row r="607" spans="1:5" x14ac:dyDescent="0.25">
      <c r="A607">
        <v>3140326</v>
      </c>
      <c r="B607" t="s">
        <v>8053</v>
      </c>
      <c r="C607">
        <v>991</v>
      </c>
      <c r="D607" t="s">
        <v>15451</v>
      </c>
      <c r="E607" t="s">
        <v>1882</v>
      </c>
    </row>
    <row r="608" spans="1:5" x14ac:dyDescent="0.25">
      <c r="A608">
        <v>3140327</v>
      </c>
      <c r="B608" t="s">
        <v>8054</v>
      </c>
      <c r="C608">
        <v>991</v>
      </c>
      <c r="D608" t="s">
        <v>15451</v>
      </c>
      <c r="E608" t="s">
        <v>1882</v>
      </c>
    </row>
    <row r="609" spans="1:5" x14ac:dyDescent="0.25">
      <c r="A609">
        <v>3140338</v>
      </c>
      <c r="B609" t="s">
        <v>8068</v>
      </c>
      <c r="C609">
        <v>991</v>
      </c>
      <c r="D609" t="s">
        <v>15451</v>
      </c>
      <c r="E609" t="s">
        <v>1882</v>
      </c>
    </row>
    <row r="610" spans="1:5" x14ac:dyDescent="0.25">
      <c r="A610">
        <v>3150102</v>
      </c>
      <c r="B610" t="s">
        <v>8080</v>
      </c>
      <c r="C610">
        <v>991</v>
      </c>
      <c r="D610" t="s">
        <v>15451</v>
      </c>
      <c r="E610" t="s">
        <v>1882</v>
      </c>
    </row>
    <row r="611" spans="1:5" x14ac:dyDescent="0.25">
      <c r="A611">
        <v>3160203</v>
      </c>
      <c r="B611" t="s">
        <v>8103</v>
      </c>
      <c r="C611">
        <v>991</v>
      </c>
      <c r="D611" t="s">
        <v>15451</v>
      </c>
      <c r="E611" t="s">
        <v>1882</v>
      </c>
    </row>
    <row r="612" spans="1:5" x14ac:dyDescent="0.25">
      <c r="A612">
        <v>3160204</v>
      </c>
      <c r="B612" t="s">
        <v>8105</v>
      </c>
      <c r="C612">
        <v>991</v>
      </c>
      <c r="D612" t="s">
        <v>15451</v>
      </c>
      <c r="E612" t="s">
        <v>1882</v>
      </c>
    </row>
    <row r="613" spans="1:5" x14ac:dyDescent="0.25">
      <c r="A613">
        <v>3160205</v>
      </c>
      <c r="B613" t="s">
        <v>8106</v>
      </c>
      <c r="C613">
        <v>991</v>
      </c>
      <c r="D613" t="s">
        <v>15451</v>
      </c>
      <c r="E613" t="s">
        <v>1882</v>
      </c>
    </row>
    <row r="614" spans="1:5" x14ac:dyDescent="0.25">
      <c r="A614">
        <v>3160206</v>
      </c>
      <c r="B614" t="s">
        <v>2268</v>
      </c>
      <c r="C614">
        <v>991</v>
      </c>
      <c r="D614" t="s">
        <v>15451</v>
      </c>
      <c r="E614" t="s">
        <v>1882</v>
      </c>
    </row>
    <row r="615" spans="1:5" x14ac:dyDescent="0.25">
      <c r="A615">
        <v>3160207</v>
      </c>
      <c r="B615" t="s">
        <v>2265</v>
      </c>
      <c r="C615">
        <v>991</v>
      </c>
      <c r="D615" t="s">
        <v>15451</v>
      </c>
      <c r="E615" t="s">
        <v>1882</v>
      </c>
    </row>
    <row r="616" spans="1:5" x14ac:dyDescent="0.25">
      <c r="A616">
        <v>3160208</v>
      </c>
      <c r="B616" t="s">
        <v>2256</v>
      </c>
      <c r="C616">
        <v>991</v>
      </c>
      <c r="D616" t="s">
        <v>15451</v>
      </c>
      <c r="E616" t="s">
        <v>1882</v>
      </c>
    </row>
    <row r="617" spans="1:5" x14ac:dyDescent="0.25">
      <c r="A617">
        <v>3160209</v>
      </c>
      <c r="B617" t="s">
        <v>2258</v>
      </c>
      <c r="C617">
        <v>991</v>
      </c>
      <c r="D617" t="s">
        <v>15451</v>
      </c>
      <c r="E617" t="s">
        <v>1882</v>
      </c>
    </row>
    <row r="618" spans="1:5" x14ac:dyDescent="0.25">
      <c r="A618">
        <v>3160210</v>
      </c>
      <c r="B618" t="s">
        <v>2259</v>
      </c>
      <c r="C618">
        <v>991</v>
      </c>
      <c r="D618" t="s">
        <v>15451</v>
      </c>
      <c r="E618" t="s">
        <v>1882</v>
      </c>
    </row>
    <row r="619" spans="1:5" x14ac:dyDescent="0.25">
      <c r="A619">
        <v>3160211</v>
      </c>
      <c r="B619" t="s">
        <v>2273</v>
      </c>
      <c r="C619">
        <v>991</v>
      </c>
      <c r="D619" t="s">
        <v>15451</v>
      </c>
      <c r="E619" t="s">
        <v>1882</v>
      </c>
    </row>
    <row r="620" spans="1:5" x14ac:dyDescent="0.25">
      <c r="A620">
        <v>3160212</v>
      </c>
      <c r="B620" t="s">
        <v>2276</v>
      </c>
      <c r="C620">
        <v>991</v>
      </c>
      <c r="D620" t="s">
        <v>15451</v>
      </c>
      <c r="E620" t="s">
        <v>1882</v>
      </c>
    </row>
    <row r="621" spans="1:5" x14ac:dyDescent="0.25">
      <c r="A621">
        <v>3160213</v>
      </c>
      <c r="B621" t="s">
        <v>8108</v>
      </c>
      <c r="C621">
        <v>991</v>
      </c>
      <c r="D621" t="s">
        <v>15451</v>
      </c>
      <c r="E621" t="s">
        <v>1882</v>
      </c>
    </row>
    <row r="622" spans="1:5" x14ac:dyDescent="0.25">
      <c r="A622">
        <v>3160214</v>
      </c>
      <c r="B622" t="s">
        <v>8110</v>
      </c>
      <c r="C622">
        <v>991</v>
      </c>
      <c r="D622" t="s">
        <v>15451</v>
      </c>
      <c r="E622" t="s">
        <v>1882</v>
      </c>
    </row>
    <row r="623" spans="1:5" x14ac:dyDescent="0.25">
      <c r="A623">
        <v>3160215</v>
      </c>
      <c r="B623" t="s">
        <v>2270</v>
      </c>
      <c r="C623">
        <v>991</v>
      </c>
      <c r="D623" t="s">
        <v>15451</v>
      </c>
      <c r="E623" t="s">
        <v>1882</v>
      </c>
    </row>
    <row r="624" spans="1:5" x14ac:dyDescent="0.25">
      <c r="A624">
        <v>3160216</v>
      </c>
      <c r="B624" t="s">
        <v>8112</v>
      </c>
      <c r="C624">
        <v>991</v>
      </c>
      <c r="D624" t="s">
        <v>15451</v>
      </c>
      <c r="E624" t="s">
        <v>1882</v>
      </c>
    </row>
    <row r="625" spans="1:5" x14ac:dyDescent="0.25">
      <c r="A625">
        <v>3160217</v>
      </c>
      <c r="B625" t="s">
        <v>2255</v>
      </c>
      <c r="C625">
        <v>991</v>
      </c>
      <c r="D625" t="s">
        <v>15451</v>
      </c>
      <c r="E625" t="s">
        <v>1882</v>
      </c>
    </row>
    <row r="626" spans="1:5" x14ac:dyDescent="0.25">
      <c r="A626">
        <v>3160222</v>
      </c>
      <c r="B626" t="s">
        <v>8115</v>
      </c>
      <c r="C626">
        <v>991</v>
      </c>
      <c r="D626" t="s">
        <v>15451</v>
      </c>
      <c r="E626" t="s">
        <v>1882</v>
      </c>
    </row>
    <row r="627" spans="1:5" x14ac:dyDescent="0.25">
      <c r="A627">
        <v>3160223</v>
      </c>
      <c r="B627" t="s">
        <v>127</v>
      </c>
      <c r="C627">
        <v>991</v>
      </c>
      <c r="D627" t="s">
        <v>15451</v>
      </c>
      <c r="E627" t="s">
        <v>1882</v>
      </c>
    </row>
    <row r="628" spans="1:5" x14ac:dyDescent="0.25">
      <c r="A628">
        <v>3160224</v>
      </c>
      <c r="B628" t="s">
        <v>128</v>
      </c>
      <c r="C628">
        <v>991</v>
      </c>
      <c r="D628" t="s">
        <v>15451</v>
      </c>
      <c r="E628" t="s">
        <v>1882</v>
      </c>
    </row>
    <row r="629" spans="1:5" x14ac:dyDescent="0.25">
      <c r="A629">
        <v>3160225</v>
      </c>
      <c r="B629" t="s">
        <v>129</v>
      </c>
      <c r="C629">
        <v>991</v>
      </c>
      <c r="D629" t="s">
        <v>15451</v>
      </c>
      <c r="E629" t="s">
        <v>1882</v>
      </c>
    </row>
    <row r="630" spans="1:5" x14ac:dyDescent="0.25">
      <c r="A630">
        <v>3160226</v>
      </c>
      <c r="B630" t="s">
        <v>130</v>
      </c>
      <c r="C630">
        <v>991</v>
      </c>
      <c r="D630" t="s">
        <v>15451</v>
      </c>
      <c r="E630" t="s">
        <v>1882</v>
      </c>
    </row>
    <row r="631" spans="1:5" x14ac:dyDescent="0.25">
      <c r="A631">
        <v>3160227</v>
      </c>
      <c r="B631" t="s">
        <v>131</v>
      </c>
      <c r="C631">
        <v>991</v>
      </c>
      <c r="D631" t="s">
        <v>15451</v>
      </c>
      <c r="E631" t="s">
        <v>1882</v>
      </c>
    </row>
    <row r="632" spans="1:5" x14ac:dyDescent="0.25">
      <c r="A632">
        <v>3160228</v>
      </c>
      <c r="B632" t="s">
        <v>132</v>
      </c>
      <c r="C632">
        <v>991</v>
      </c>
      <c r="D632" t="s">
        <v>15451</v>
      </c>
      <c r="E632" t="s">
        <v>1882</v>
      </c>
    </row>
    <row r="633" spans="1:5" x14ac:dyDescent="0.25">
      <c r="A633">
        <v>3160229</v>
      </c>
      <c r="B633" t="s">
        <v>8120</v>
      </c>
      <c r="C633">
        <v>991</v>
      </c>
      <c r="D633" t="s">
        <v>15451</v>
      </c>
      <c r="E633" t="s">
        <v>1882</v>
      </c>
    </row>
    <row r="634" spans="1:5" x14ac:dyDescent="0.25">
      <c r="A634">
        <v>3160230</v>
      </c>
      <c r="B634" t="s">
        <v>133</v>
      </c>
      <c r="C634">
        <v>991</v>
      </c>
      <c r="D634" t="s">
        <v>15451</v>
      </c>
      <c r="E634" t="s">
        <v>1882</v>
      </c>
    </row>
    <row r="635" spans="1:5" x14ac:dyDescent="0.25">
      <c r="A635">
        <v>3160231</v>
      </c>
      <c r="B635" t="s">
        <v>134</v>
      </c>
      <c r="C635">
        <v>991</v>
      </c>
      <c r="D635" t="s">
        <v>15451</v>
      </c>
      <c r="E635" t="s">
        <v>1882</v>
      </c>
    </row>
    <row r="636" spans="1:5" x14ac:dyDescent="0.25">
      <c r="A636">
        <v>3160232</v>
      </c>
      <c r="B636" t="s">
        <v>135</v>
      </c>
      <c r="C636">
        <v>991</v>
      </c>
      <c r="D636" t="s">
        <v>15451</v>
      </c>
      <c r="E636" t="s">
        <v>1882</v>
      </c>
    </row>
    <row r="637" spans="1:5" x14ac:dyDescent="0.25">
      <c r="A637">
        <v>3160233</v>
      </c>
      <c r="B637" t="s">
        <v>8123</v>
      </c>
      <c r="C637">
        <v>991</v>
      </c>
      <c r="D637" t="s">
        <v>15451</v>
      </c>
      <c r="E637" t="s">
        <v>1882</v>
      </c>
    </row>
    <row r="638" spans="1:5" x14ac:dyDescent="0.25">
      <c r="A638">
        <v>3160234</v>
      </c>
      <c r="B638" t="s">
        <v>8125</v>
      </c>
      <c r="C638">
        <v>991</v>
      </c>
      <c r="D638" t="s">
        <v>15451</v>
      </c>
      <c r="E638" t="s">
        <v>1882</v>
      </c>
    </row>
    <row r="639" spans="1:5" x14ac:dyDescent="0.25">
      <c r="A639">
        <v>4020208</v>
      </c>
      <c r="B639" t="s">
        <v>9205</v>
      </c>
      <c r="C639">
        <v>991</v>
      </c>
      <c r="D639" t="s">
        <v>15451</v>
      </c>
      <c r="E639" t="s">
        <v>1882</v>
      </c>
    </row>
    <row r="640" spans="1:5" x14ac:dyDescent="0.25">
      <c r="A640">
        <v>4020209</v>
      </c>
      <c r="B640" t="s">
        <v>9206</v>
      </c>
      <c r="C640">
        <v>991</v>
      </c>
      <c r="D640" t="s">
        <v>15451</v>
      </c>
      <c r="E640" t="s">
        <v>1882</v>
      </c>
    </row>
    <row r="641" spans="1:5" x14ac:dyDescent="0.25">
      <c r="A641">
        <v>4020214</v>
      </c>
      <c r="B641" t="s">
        <v>9212</v>
      </c>
      <c r="C641">
        <v>991</v>
      </c>
      <c r="D641" t="s">
        <v>15451</v>
      </c>
      <c r="E641" t="s">
        <v>1882</v>
      </c>
    </row>
    <row r="642" spans="1:5" x14ac:dyDescent="0.25">
      <c r="A642">
        <v>4020215</v>
      </c>
      <c r="B642" t="s">
        <v>9213</v>
      </c>
      <c r="C642">
        <v>991</v>
      </c>
      <c r="D642" t="s">
        <v>15451</v>
      </c>
      <c r="E642" t="s">
        <v>1882</v>
      </c>
    </row>
    <row r="643" spans="1:5" x14ac:dyDescent="0.25">
      <c r="A643">
        <v>4020216</v>
      </c>
      <c r="B643" t="s">
        <v>9214</v>
      </c>
      <c r="C643">
        <v>991</v>
      </c>
      <c r="D643" t="s">
        <v>15451</v>
      </c>
      <c r="E643" t="s">
        <v>1882</v>
      </c>
    </row>
    <row r="644" spans="1:5" x14ac:dyDescent="0.25">
      <c r="A644">
        <v>4020221</v>
      </c>
      <c r="B644" t="s">
        <v>9220</v>
      </c>
      <c r="C644">
        <v>991</v>
      </c>
      <c r="D644" t="s">
        <v>15451</v>
      </c>
      <c r="E644" t="s">
        <v>1882</v>
      </c>
    </row>
    <row r="645" spans="1:5" x14ac:dyDescent="0.25">
      <c r="A645">
        <v>4020228</v>
      </c>
      <c r="B645" t="s">
        <v>2838</v>
      </c>
      <c r="C645">
        <v>991</v>
      </c>
      <c r="D645" t="s">
        <v>15451</v>
      </c>
      <c r="E645" t="s">
        <v>1882</v>
      </c>
    </row>
    <row r="646" spans="1:5" x14ac:dyDescent="0.25">
      <c r="A646">
        <v>4020229</v>
      </c>
      <c r="B646" t="s">
        <v>2821</v>
      </c>
      <c r="C646">
        <v>991</v>
      </c>
      <c r="D646" t="s">
        <v>15451</v>
      </c>
      <c r="E646" t="s">
        <v>1882</v>
      </c>
    </row>
    <row r="647" spans="1:5" x14ac:dyDescent="0.25">
      <c r="A647">
        <v>4020230</v>
      </c>
      <c r="B647" t="s">
        <v>9227</v>
      </c>
      <c r="C647">
        <v>991</v>
      </c>
      <c r="D647" t="s">
        <v>15451</v>
      </c>
      <c r="E647" t="s">
        <v>1882</v>
      </c>
    </row>
    <row r="648" spans="1:5" x14ac:dyDescent="0.25">
      <c r="A648">
        <v>4020231</v>
      </c>
      <c r="B648" t="s">
        <v>2824</v>
      </c>
      <c r="C648">
        <v>991</v>
      </c>
      <c r="D648" t="s">
        <v>15451</v>
      </c>
      <c r="E648" t="s">
        <v>1882</v>
      </c>
    </row>
    <row r="649" spans="1:5" x14ac:dyDescent="0.25">
      <c r="A649">
        <v>4020235</v>
      </c>
      <c r="B649" t="s">
        <v>9231</v>
      </c>
      <c r="C649">
        <v>991</v>
      </c>
      <c r="D649" t="s">
        <v>15451</v>
      </c>
      <c r="E649" t="s">
        <v>1882</v>
      </c>
    </row>
    <row r="650" spans="1:5" x14ac:dyDescent="0.25">
      <c r="A650">
        <v>4020237</v>
      </c>
      <c r="B650" t="s">
        <v>9234</v>
      </c>
      <c r="C650">
        <v>991</v>
      </c>
      <c r="D650" t="s">
        <v>15451</v>
      </c>
      <c r="E650" t="s">
        <v>1882</v>
      </c>
    </row>
    <row r="651" spans="1:5" x14ac:dyDescent="0.25">
      <c r="A651">
        <v>4020241</v>
      </c>
      <c r="B651" t="s">
        <v>9242</v>
      </c>
      <c r="C651">
        <v>991</v>
      </c>
      <c r="D651" t="s">
        <v>15451</v>
      </c>
      <c r="E651" t="s">
        <v>1882</v>
      </c>
    </row>
    <row r="652" spans="1:5" x14ac:dyDescent="0.25">
      <c r="A652">
        <v>4020256</v>
      </c>
      <c r="B652" t="s">
        <v>9257</v>
      </c>
      <c r="C652">
        <v>991</v>
      </c>
      <c r="D652" t="s">
        <v>15451</v>
      </c>
      <c r="E652" t="s">
        <v>1882</v>
      </c>
    </row>
    <row r="653" spans="1:5" x14ac:dyDescent="0.25">
      <c r="A653">
        <v>4020257</v>
      </c>
      <c r="B653" t="s">
        <v>9258</v>
      </c>
      <c r="C653">
        <v>991</v>
      </c>
      <c r="D653" t="s">
        <v>15451</v>
      </c>
      <c r="E653" t="s">
        <v>1882</v>
      </c>
    </row>
    <row r="654" spans="1:5" x14ac:dyDescent="0.25">
      <c r="A654">
        <v>4020258</v>
      </c>
      <c r="B654" t="s">
        <v>9260</v>
      </c>
      <c r="C654">
        <v>991</v>
      </c>
      <c r="D654" t="s">
        <v>15451</v>
      </c>
      <c r="E654" t="s">
        <v>1882</v>
      </c>
    </row>
    <row r="655" spans="1:5" x14ac:dyDescent="0.25">
      <c r="A655">
        <v>4020260</v>
      </c>
      <c r="B655" t="s">
        <v>9262</v>
      </c>
      <c r="C655">
        <v>991</v>
      </c>
      <c r="D655" t="s">
        <v>15451</v>
      </c>
      <c r="E655" t="s">
        <v>1882</v>
      </c>
    </row>
    <row r="656" spans="1:5" x14ac:dyDescent="0.25">
      <c r="A656">
        <v>4020262</v>
      </c>
      <c r="B656" t="s">
        <v>269</v>
      </c>
      <c r="C656">
        <v>991</v>
      </c>
      <c r="D656" t="s">
        <v>15451</v>
      </c>
      <c r="E656" t="s">
        <v>1882</v>
      </c>
    </row>
    <row r="657" spans="1:5" x14ac:dyDescent="0.25">
      <c r="A657">
        <v>4020263</v>
      </c>
      <c r="B657" t="s">
        <v>9264</v>
      </c>
      <c r="C657">
        <v>991</v>
      </c>
      <c r="D657" t="s">
        <v>15451</v>
      </c>
      <c r="E657" t="s">
        <v>1882</v>
      </c>
    </row>
    <row r="658" spans="1:5" x14ac:dyDescent="0.25">
      <c r="A658">
        <v>4030915</v>
      </c>
      <c r="B658" t="s">
        <v>761</v>
      </c>
      <c r="C658">
        <v>991</v>
      </c>
      <c r="D658" t="s">
        <v>15451</v>
      </c>
      <c r="E658" t="s">
        <v>1882</v>
      </c>
    </row>
    <row r="659" spans="1:5" x14ac:dyDescent="0.25">
      <c r="A659">
        <v>4030916</v>
      </c>
      <c r="B659" t="s">
        <v>762</v>
      </c>
      <c r="C659">
        <v>991</v>
      </c>
      <c r="D659" t="s">
        <v>15451</v>
      </c>
      <c r="E659" t="s">
        <v>1882</v>
      </c>
    </row>
    <row r="660" spans="1:5" x14ac:dyDescent="0.25">
      <c r="A660">
        <v>4040102</v>
      </c>
      <c r="B660" t="s">
        <v>10134</v>
      </c>
      <c r="C660">
        <v>991</v>
      </c>
      <c r="D660" t="s">
        <v>15451</v>
      </c>
      <c r="E660" t="s">
        <v>1882</v>
      </c>
    </row>
    <row r="661" spans="1:5" x14ac:dyDescent="0.25">
      <c r="A661">
        <v>4040203</v>
      </c>
      <c r="B661" t="s">
        <v>3162</v>
      </c>
      <c r="C661">
        <v>991</v>
      </c>
      <c r="D661" t="s">
        <v>15451</v>
      </c>
      <c r="E661" t="s">
        <v>1882</v>
      </c>
    </row>
    <row r="662" spans="1:5" x14ac:dyDescent="0.25">
      <c r="A662">
        <v>4040402</v>
      </c>
      <c r="B662" t="s">
        <v>1220</v>
      </c>
      <c r="C662">
        <v>991</v>
      </c>
      <c r="D662" t="s">
        <v>15451</v>
      </c>
      <c r="E662" t="s">
        <v>1882</v>
      </c>
    </row>
    <row r="663" spans="1:5" x14ac:dyDescent="0.25">
      <c r="A663">
        <v>4081102</v>
      </c>
      <c r="B663" t="s">
        <v>1585</v>
      </c>
      <c r="C663">
        <v>991</v>
      </c>
      <c r="D663" t="s">
        <v>15451</v>
      </c>
      <c r="E663" t="s">
        <v>1882</v>
      </c>
    </row>
    <row r="664" spans="1:5" x14ac:dyDescent="0.25">
      <c r="A664">
        <v>4081316</v>
      </c>
      <c r="B664" t="s">
        <v>10595</v>
      </c>
      <c r="C664">
        <v>991</v>
      </c>
      <c r="D664" t="s">
        <v>15451</v>
      </c>
      <c r="E664" t="s">
        <v>1882</v>
      </c>
    </row>
    <row r="665" spans="1:5" x14ac:dyDescent="0.25">
      <c r="A665">
        <v>4081317</v>
      </c>
      <c r="B665" t="s">
        <v>9043</v>
      </c>
      <c r="C665">
        <v>991</v>
      </c>
      <c r="D665" t="s">
        <v>15451</v>
      </c>
      <c r="E665" t="s">
        <v>1882</v>
      </c>
    </row>
    <row r="666" spans="1:5" x14ac:dyDescent="0.25">
      <c r="A666">
        <v>4081318</v>
      </c>
      <c r="B666" t="s">
        <v>10597</v>
      </c>
      <c r="C666">
        <v>991</v>
      </c>
      <c r="D666" t="s">
        <v>15451</v>
      </c>
      <c r="E666" t="s">
        <v>1882</v>
      </c>
    </row>
    <row r="667" spans="1:5" x14ac:dyDescent="0.25">
      <c r="A667">
        <v>4081326</v>
      </c>
      <c r="B667" t="s">
        <v>10607</v>
      </c>
      <c r="C667">
        <v>991</v>
      </c>
      <c r="D667" t="s">
        <v>15451</v>
      </c>
      <c r="E667" t="s">
        <v>1882</v>
      </c>
    </row>
    <row r="668" spans="1:5" x14ac:dyDescent="0.25">
      <c r="A668">
        <v>4081335</v>
      </c>
      <c r="B668" t="s">
        <v>8437</v>
      </c>
      <c r="C668">
        <v>991</v>
      </c>
      <c r="D668" t="s">
        <v>15451</v>
      </c>
      <c r="E668" t="s">
        <v>1882</v>
      </c>
    </row>
    <row r="669" spans="1:5" x14ac:dyDescent="0.25">
      <c r="A669">
        <v>4081341</v>
      </c>
      <c r="B669" t="s">
        <v>10627</v>
      </c>
      <c r="C669">
        <v>991</v>
      </c>
      <c r="D669" t="s">
        <v>15451</v>
      </c>
      <c r="E669" t="s">
        <v>1882</v>
      </c>
    </row>
    <row r="670" spans="1:5" x14ac:dyDescent="0.25">
      <c r="A670">
        <v>4081342</v>
      </c>
      <c r="B670" t="s">
        <v>10628</v>
      </c>
      <c r="C670">
        <v>991</v>
      </c>
      <c r="D670" t="s">
        <v>15451</v>
      </c>
      <c r="E670" t="s">
        <v>1882</v>
      </c>
    </row>
    <row r="671" spans="1:5" x14ac:dyDescent="0.25">
      <c r="A671">
        <v>4081343</v>
      </c>
      <c r="B671" t="s">
        <v>10629</v>
      </c>
      <c r="C671">
        <v>991</v>
      </c>
      <c r="D671" t="s">
        <v>15451</v>
      </c>
      <c r="E671" t="s">
        <v>1882</v>
      </c>
    </row>
    <row r="672" spans="1:5" x14ac:dyDescent="0.25">
      <c r="A672">
        <v>4081344</v>
      </c>
      <c r="B672" t="s">
        <v>10630</v>
      </c>
      <c r="C672">
        <v>991</v>
      </c>
      <c r="D672" t="s">
        <v>15451</v>
      </c>
      <c r="E672" t="s">
        <v>1882</v>
      </c>
    </row>
    <row r="673" spans="1:5" x14ac:dyDescent="0.25">
      <c r="A673">
        <v>4081345</v>
      </c>
      <c r="B673" t="s">
        <v>10631</v>
      </c>
      <c r="C673">
        <v>991</v>
      </c>
      <c r="D673" t="s">
        <v>15451</v>
      </c>
      <c r="E673" t="s">
        <v>1882</v>
      </c>
    </row>
    <row r="674" spans="1:5" x14ac:dyDescent="0.25">
      <c r="A674">
        <v>4081346</v>
      </c>
      <c r="B674" t="s">
        <v>10632</v>
      </c>
      <c r="C674">
        <v>991</v>
      </c>
      <c r="D674" t="s">
        <v>15451</v>
      </c>
      <c r="E674" t="s">
        <v>1882</v>
      </c>
    </row>
    <row r="675" spans="1:5" x14ac:dyDescent="0.25">
      <c r="A675">
        <v>4081350</v>
      </c>
      <c r="B675" t="s">
        <v>10638</v>
      </c>
      <c r="C675">
        <v>991</v>
      </c>
      <c r="D675" t="s">
        <v>15451</v>
      </c>
      <c r="E675" t="s">
        <v>1882</v>
      </c>
    </row>
    <row r="676" spans="1:5" x14ac:dyDescent="0.25">
      <c r="A676">
        <v>4081351</v>
      </c>
      <c r="B676" t="s">
        <v>10639</v>
      </c>
      <c r="C676">
        <v>991</v>
      </c>
      <c r="D676" t="s">
        <v>15451</v>
      </c>
      <c r="E676" t="s">
        <v>1882</v>
      </c>
    </row>
    <row r="677" spans="1:5" x14ac:dyDescent="0.25">
      <c r="A677">
        <v>4081352</v>
      </c>
      <c r="B677" t="s">
        <v>10640</v>
      </c>
      <c r="C677">
        <v>991</v>
      </c>
      <c r="D677" t="s">
        <v>15451</v>
      </c>
      <c r="E677" t="s">
        <v>1882</v>
      </c>
    </row>
    <row r="678" spans="1:5" x14ac:dyDescent="0.25">
      <c r="A678">
        <v>4081353</v>
      </c>
      <c r="B678" t="s">
        <v>10642</v>
      </c>
      <c r="C678">
        <v>991</v>
      </c>
      <c r="D678" t="s">
        <v>15451</v>
      </c>
      <c r="E678" t="s">
        <v>1882</v>
      </c>
    </row>
    <row r="679" spans="1:5" x14ac:dyDescent="0.25">
      <c r="A679">
        <v>4081358</v>
      </c>
      <c r="B679" t="s">
        <v>10651</v>
      </c>
      <c r="C679">
        <v>991</v>
      </c>
      <c r="D679" t="s">
        <v>15451</v>
      </c>
      <c r="E679" t="s">
        <v>1882</v>
      </c>
    </row>
    <row r="680" spans="1:5" x14ac:dyDescent="0.25">
      <c r="A680">
        <v>4081360</v>
      </c>
      <c r="B680" t="s">
        <v>10654</v>
      </c>
      <c r="C680">
        <v>991</v>
      </c>
      <c r="D680" t="s">
        <v>15451</v>
      </c>
      <c r="E680" t="s">
        <v>1882</v>
      </c>
    </row>
    <row r="681" spans="1:5" x14ac:dyDescent="0.25">
      <c r="A681">
        <v>4081362</v>
      </c>
      <c r="B681" t="s">
        <v>10657</v>
      </c>
      <c r="C681">
        <v>991</v>
      </c>
      <c r="D681" t="s">
        <v>15451</v>
      </c>
      <c r="E681" t="s">
        <v>1882</v>
      </c>
    </row>
    <row r="682" spans="1:5" x14ac:dyDescent="0.25">
      <c r="A682">
        <v>4081363</v>
      </c>
      <c r="B682" t="s">
        <v>10658</v>
      </c>
      <c r="C682">
        <v>991</v>
      </c>
      <c r="D682" t="s">
        <v>15451</v>
      </c>
      <c r="E682" t="s">
        <v>1882</v>
      </c>
    </row>
    <row r="683" spans="1:5" x14ac:dyDescent="0.25">
      <c r="A683">
        <v>4081366</v>
      </c>
      <c r="B683" t="s">
        <v>10662</v>
      </c>
      <c r="C683">
        <v>991</v>
      </c>
      <c r="D683" t="s">
        <v>15451</v>
      </c>
      <c r="E683" t="s">
        <v>1882</v>
      </c>
    </row>
    <row r="684" spans="1:5" x14ac:dyDescent="0.25">
      <c r="A684">
        <v>4081368</v>
      </c>
      <c r="B684" t="s">
        <v>10664</v>
      </c>
      <c r="C684">
        <v>991</v>
      </c>
      <c r="D684" t="s">
        <v>15451</v>
      </c>
      <c r="E684" t="s">
        <v>1882</v>
      </c>
    </row>
    <row r="685" spans="1:5" x14ac:dyDescent="0.25">
      <c r="A685">
        <v>4081382</v>
      </c>
      <c r="B685" t="s">
        <v>10685</v>
      </c>
      <c r="C685">
        <v>991</v>
      </c>
      <c r="D685" t="s">
        <v>15451</v>
      </c>
      <c r="E685" t="s">
        <v>1882</v>
      </c>
    </row>
    <row r="686" spans="1:5" x14ac:dyDescent="0.25">
      <c r="A686">
        <v>4081395</v>
      </c>
      <c r="B686" t="s">
        <v>10705</v>
      </c>
      <c r="C686">
        <v>991</v>
      </c>
      <c r="D686" t="s">
        <v>15451</v>
      </c>
      <c r="E686" t="s">
        <v>1882</v>
      </c>
    </row>
    <row r="687" spans="1:5" x14ac:dyDescent="0.25">
      <c r="A687">
        <v>4081398</v>
      </c>
      <c r="B687" t="s">
        <v>10710</v>
      </c>
      <c r="C687">
        <v>991</v>
      </c>
      <c r="D687" t="s">
        <v>15451</v>
      </c>
      <c r="E687" t="s">
        <v>1882</v>
      </c>
    </row>
    <row r="688" spans="1:5" x14ac:dyDescent="0.25">
      <c r="A688">
        <v>4081399</v>
      </c>
      <c r="B688" t="s">
        <v>10711</v>
      </c>
      <c r="C688">
        <v>991</v>
      </c>
      <c r="D688" t="s">
        <v>15451</v>
      </c>
      <c r="E688" t="s">
        <v>1882</v>
      </c>
    </row>
    <row r="689" spans="1:5" x14ac:dyDescent="0.25">
      <c r="A689">
        <v>4081401</v>
      </c>
      <c r="B689" t="s">
        <v>10712</v>
      </c>
      <c r="C689">
        <v>991</v>
      </c>
      <c r="D689" t="s">
        <v>15451</v>
      </c>
      <c r="E689" t="s">
        <v>1882</v>
      </c>
    </row>
    <row r="690" spans="1:5" x14ac:dyDescent="0.25">
      <c r="A690">
        <v>4081402</v>
      </c>
      <c r="B690" t="s">
        <v>10713</v>
      </c>
      <c r="C690">
        <v>991</v>
      </c>
      <c r="D690" t="s">
        <v>15451</v>
      </c>
      <c r="E690" t="s">
        <v>1882</v>
      </c>
    </row>
    <row r="691" spans="1:5" x14ac:dyDescent="0.25">
      <c r="A691">
        <v>4081403</v>
      </c>
      <c r="B691" t="s">
        <v>10715</v>
      </c>
      <c r="C691">
        <v>991</v>
      </c>
      <c r="D691" t="s">
        <v>15451</v>
      </c>
      <c r="E691" t="s">
        <v>1882</v>
      </c>
    </row>
    <row r="692" spans="1:5" x14ac:dyDescent="0.25">
      <c r="A692">
        <v>4081404</v>
      </c>
      <c r="B692" t="s">
        <v>10717</v>
      </c>
      <c r="C692">
        <v>991</v>
      </c>
      <c r="D692" t="s">
        <v>15451</v>
      </c>
      <c r="E692" t="s">
        <v>1882</v>
      </c>
    </row>
    <row r="693" spans="1:5" x14ac:dyDescent="0.25">
      <c r="A693">
        <v>4081408</v>
      </c>
      <c r="B693" t="s">
        <v>10725</v>
      </c>
      <c r="C693">
        <v>991</v>
      </c>
      <c r="D693" t="s">
        <v>15451</v>
      </c>
      <c r="E693" t="s">
        <v>1882</v>
      </c>
    </row>
    <row r="694" spans="1:5" x14ac:dyDescent="0.25">
      <c r="A694">
        <v>4081409</v>
      </c>
      <c r="B694" t="s">
        <v>10727</v>
      </c>
      <c r="C694">
        <v>991</v>
      </c>
      <c r="D694" t="s">
        <v>15451</v>
      </c>
      <c r="E694" t="s">
        <v>1882</v>
      </c>
    </row>
    <row r="695" spans="1:5" x14ac:dyDescent="0.25">
      <c r="A695">
        <v>4081414</v>
      </c>
      <c r="B695" t="s">
        <v>10733</v>
      </c>
      <c r="C695">
        <v>991</v>
      </c>
      <c r="D695" t="s">
        <v>15451</v>
      </c>
      <c r="E695" t="s">
        <v>1882</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Painel</vt:lpstr>
      <vt:lpstr>Valores Tabela</vt:lpstr>
      <vt:lpstr>Cadastro Itens</vt:lpstr>
      <vt:lpstr>30%</vt:lpstr>
      <vt:lpstr>Copart</vt:lpstr>
      <vt:lpstr>Itens p Montar</vt:lpstr>
      <vt:lpstr>01.02.2018</vt:lpstr>
      <vt:lpstr>Emergência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DE SOUZA</dc:creator>
  <cp:lastModifiedBy>Andre Luís da Rosa</cp:lastModifiedBy>
  <dcterms:created xsi:type="dcterms:W3CDTF">2016-06-14T21:32:40Z</dcterms:created>
  <dcterms:modified xsi:type="dcterms:W3CDTF">2018-01-23T12:16:43Z</dcterms:modified>
</cp:coreProperties>
</file>